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n3tyr\Documents\1-Projects\P135857 Toula\Data\Toula B2C Data DB\"/>
    </mc:Choice>
  </mc:AlternateContent>
  <bookViews>
    <workbookView xWindow="0" yWindow="0" windowWidth="28800" windowHeight="12195" tabRatio="905" activeTab="2"/>
  </bookViews>
  <sheets>
    <sheet name="Summary" sheetId="1" r:id="rId1"/>
    <sheet name="SKU Affinity" sheetId="28" r:id="rId2"/>
    <sheet name="Velocity Analysis" sheetId="2" r:id="rId3"/>
    <sheet name="SKU not in SKU Data" sheetId="30" r:id="rId4"/>
    <sheet name="ABC Combination" sheetId="27" r:id="rId5"/>
    <sheet name="Last Order Date" sheetId="26" r:id="rId6"/>
    <sheet name="Item Days" sheetId="14" r:id="rId7"/>
    <sheet name="Histogram Data" sheetId="3" r:id="rId8"/>
    <sheet name="Lines Chart" sheetId="4" r:id="rId9"/>
    <sheet name="Pieces Chart" sheetId="5" r:id="rId10"/>
    <sheet name="Pieces per Line" sheetId="17" r:id="rId11"/>
    <sheet name="NegativeQty" sheetId="18" r:id="rId12"/>
    <sheet name="Singles" sheetId="29" r:id="rId13"/>
    <sheet name="Top SKUs" sheetId="22" r:id="rId14"/>
    <sheet name="Orders by Month" sheetId="23" r:id="rId15"/>
    <sheet name="Item Trends" sheetId="25" r:id="rId16"/>
    <sheet name="Lines per Month" sheetId="11" r:id="rId17"/>
    <sheet name="Pick Locations" sheetId="15" r:id="rId18"/>
    <sheet name="Orders by DOW" sheetId="12" r:id="rId19"/>
  </sheets>
  <definedNames>
    <definedName name="Data_Analysis.accdb" localSheetId="7" hidden="1">'Histogram Data'!$A$1:$C$22838</definedName>
    <definedName name="Data_Analysis.accdb" localSheetId="6" hidden="1">'Item Days'!$A$5:$C$2029</definedName>
    <definedName name="Data_Analysis.accdb" localSheetId="15" hidden="1">'Item Trends'!$B$4:$G$3953</definedName>
    <definedName name="Data_Analysis.accdb" localSheetId="5" hidden="1">'Last Order Date'!$A$1:$D$936</definedName>
    <definedName name="Data_Analysis.accdb" localSheetId="11" hidden="1">NegativeQty!$A$4:$D$5</definedName>
    <definedName name="Data_Analysis.accdb" localSheetId="17" hidden="1">'Pick Locations'!$A$3:$C$4</definedName>
    <definedName name="Data_Analysis.accdb" localSheetId="10" hidden="1">'Pieces per Line'!$A$4:$B$12</definedName>
    <definedName name="Data_Analysis.accdb" localSheetId="12" hidden="1">Singles!$B$3:$D$8</definedName>
    <definedName name="Data_Analysis.accdb" localSheetId="3" hidden="1">'SKU not in SKU Data'!$B$5:$E$1864</definedName>
    <definedName name="Data_Analysis.accdb" localSheetId="13" hidden="1">'Top SKUs'!$A$1:$D$51</definedName>
    <definedName name="Data_Analysis.accdb" localSheetId="2" hidden="1">'Velocity Analysis'!$A$1:$I$936</definedName>
    <definedName name="Data_Analysis.accdb_1" localSheetId="1" hidden="1">'SKU Affinity'!$B$2:$F$3</definedName>
    <definedName name="Data_Test.accdb" localSheetId="7" hidden="1">'Histogram Data'!#REF!</definedName>
    <definedName name="Data_Test.accdb" localSheetId="0" hidden="1">Summary!$E$1:$M$2</definedName>
    <definedName name="Data_Test.accdb" localSheetId="2" hidden="1">'Velocity Analysis'!#REF!</definedName>
    <definedName name="Data_Test_tmpSummary3" localSheetId="7" hidden="1">'Histogram Data'!#REF!</definedName>
    <definedName name="LinesFreq">OFFSET('Lines Chart'!$B$2,0,0,COUNTA('Lines Chart'!$B:$B)-1)</definedName>
    <definedName name="LinesPercent">OFFSET('Lines Chart'!$C$2,0,0,COUNTA('Lines Chart'!$C:$C)-1)</definedName>
    <definedName name="PiecesFreq">OFFSET('Pieces Chart'!$B$2,0,0,COUNTA('Pieces Chart'!$B:$B)-1)</definedName>
    <definedName name="PiecesPercent">OFFSET('Pieces Chart'!$C$2,0,0,COUNTA('Pieces Chart'!$C:$C)-1)</definedName>
    <definedName name="StorageTypes">#REF!</definedName>
    <definedName name="therange">'Velocity Analysis'!#REF!</definedName>
    <definedName name="therange2">'Velocity Analysis'!#REF!</definedName>
    <definedName name="therange3">#REF!</definedName>
    <definedName name="therange4">#REF!</definedName>
  </definedNames>
  <calcPr calcId="152511"/>
  <pivotCaches>
    <pivotCache cacheId="25" r:id="rId20"/>
    <pivotCache cacheId="27" r:id="rId21"/>
    <pivotCache cacheId="29" r:id="rId22"/>
    <pivotCache cacheId="31" r:id="rId23"/>
  </pivotCaches>
</workbook>
</file>

<file path=xl/calcChain.xml><?xml version="1.0" encoding="utf-8"?>
<calcChain xmlns="http://schemas.openxmlformats.org/spreadsheetml/2006/main">
  <c r="E4" i="29" l="1"/>
  <c r="E5" i="29"/>
  <c r="E6" i="29"/>
  <c r="E7" i="29"/>
  <c r="E8" i="29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O7" i="2" l="1"/>
  <c r="C938" i="2" l="1"/>
  <c r="C10" i="1" l="1"/>
  <c r="E10" i="1" l="1"/>
  <c r="O6" i="2"/>
  <c r="O5" i="2" l="1"/>
  <c r="O4" i="2"/>
  <c r="O8" i="2"/>
  <c r="C9" i="1"/>
  <c r="C14" i="1"/>
  <c r="C11" i="1"/>
  <c r="C8" i="1"/>
  <c r="C19" i="1" l="1"/>
  <c r="P7" i="2"/>
  <c r="G1" i="14"/>
  <c r="P4" i="2"/>
  <c r="C16" i="1"/>
  <c r="C17" i="1"/>
  <c r="C12" i="1"/>
  <c r="P5" i="2"/>
  <c r="C15" i="1"/>
  <c r="C18" i="1"/>
  <c r="P6" i="2"/>
  <c r="P8" i="2" l="1"/>
</calcChain>
</file>

<file path=xl/connections.xml><?xml version="1.0" encoding="utf-8"?>
<connections xmlns="http://schemas.openxmlformats.org/spreadsheetml/2006/main">
  <connection id="1" sourceFile="C:\Users\scr1mds\Documents\Access Test\Data Analysis.accdb" keepAlive="1" name="Data Analysis" description="Create Histogram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reate Histogram" commandType="3"/>
  </connection>
  <connection id="2" sourceFile="C:\Users\scr1mds\Documents\Access Test\Data Analysis.accdb" keepAlive="1" name="Data Analysis1" description="tmpOrdersbyMonth" type="5" refreshedVersion="6" saveData="1">
    <dbPr connection="Provider=Microsoft.ACE.OLEDB.12.0;User ID=Admin;Data Source=C:\Users\hhn3tyr\Documents\1-Projects\P135857 Toula\Data\Toula B2C Data DB\Data Analysis.accdb;Mode=Share Deny Write;Extended Properties='';Jet OLEDB:System database='';Jet OLEDB:Registry Path='';Jet OLEDB:Engine Type=6;Jet OLEDB:Database Locking Mode=0;Jet OLEDB:Global Partial Bulk Ops=2;Jet OLEDB:Global Bulk Transactions=1;Jet OLEDB:New Database Password=''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mpOrdersbyMonth" commandType="3"/>
  </connection>
  <connection id="3" sourceFile="C:\Users\scr1mds\Documents\Access Test\Data Analysis.accdb" keepAlive="1" name="Data Analysis10" description="qryCreate DOW" type="5" refreshedVersion="5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Create DOW" commandType="3"/>
  </connection>
  <connection id="4" sourceFile="C:\Users\scr1mds\Documents\Access Test\Data Analysis.accdb" keepAlive="1" name="Data Analysis11" description="tmpItemTrend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mpItemTrend" commandType="3"/>
  </connection>
  <connection id="5" sourceFile="C:\Users\scr1mds\Documents\Access Test\Data Analysis.accdb" keepAlive="1" name="Data Analysis12" description="Last Order Date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ast Order Date" commandType="3"/>
  </connection>
  <connection id="6" sourceFile="C:\Users\scr1mds\Documents\Access Test\Problem Test Data_RT\Data Analysis.accdb" keepAlive="1" name="Data Analysis13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nActiveSKUs" commandType="3"/>
  </connection>
  <connection id="7" sourceFile="C:\Users\scr1mds\Documents\Access Test\Data Analysis.accdb" keepAlive="1" name="Data Analysis14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ingle Lines" commandType="3"/>
  </connection>
  <connection id="8" sourceFile="C:\Users\scr1mds\Documents\Access Test\Data Analysis.accdb" keepAlive="1" name="Data Analysis15" type="5" refreshedVersion="5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Orders by Month" commandType="3"/>
  </connection>
  <connection id="9" sourceFile="C:\Users\scr1mds\Documents\Access Test\Data Analysis.accdb" keepAlive="1" name="Data Analysis16" type="5" refreshedVersion="5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BC Combination" commandType="3"/>
  </connection>
  <connection id="10" sourceFile="C:\Users\scr1mds\Documents\Access Test\Data Analysis.accdb" keepAlive="1" name="Data Analysis2" description="ItemPickDays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ItemPickDays" commandType="3"/>
  </connection>
  <connection id="11" sourceFile="C:\Users\scr1mds\Documents\Access Test\Data Analysis.accdb" keepAlive="1" name="Data Analysis3" description="LocationVelocity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ocationVelocity" commandType="3"/>
  </connection>
  <connection id="12" sourceFile="C:\Users\scr1mds\Documents\Access Test\Data Analysis.accdb" keepAlive="1" name="Data Analysis4" description="Pieces per Line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ieces per Line" commandType="3"/>
  </connection>
  <connection id="13" sourceFile="C:\Users\scr1mds\Documents\Access Test\Data Analysis.accdb" keepAlive="1" name="Data Analysis5" description="SKU Velocity Output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KU Output" commandType="3"/>
  </connection>
  <connection id="14" sourceFile="C:\Users\scr1mds\Documents\Access Test\Data Analysis.accdb" keepAlive="1" name="Data Analysis6" description="NegativeQty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egativeQty" commandType="3"/>
  </connection>
  <connection id="15" sourceFile="C:\Users\scr1mds\Documents\Access Test\Data Analysis.accdb" keepAlive="1" name="Data Analysis7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A_Show Results" commandType="3"/>
  </connection>
  <connection id="16" sourceFile="C:\Users\scr1mds\Documents\Access Test\Data Analysis.accdb" keepAlive="1" name="Data Analysis8" type="5" refreshedVersion="5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ines Per Month" commandType="3"/>
  </connection>
  <connection id="17" sourceFile="C:\Users\scr1mds\Documents\Access Test\Data Analysis.accdb" keepAlive="1" name="Data Analysis9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op 50 SKUs" commandType="3"/>
  </connection>
  <connection id="18" sourceFile="C:\Users\scr1mds\Documents\Access Test\Data Test.accdb" keepAlive="1" name="Data Test2" description="Summary" type="5" refreshedVersion="5" background="1" saveData="1">
    <dbPr connection="Provider=Microsoft.ACE.OLEDB.12.0;User ID=Admin;Data Source=C:\Users\hhn3tyr\Documents\1-Projects\P135857 Toula\Data\Toula B2C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ummary" commandType="3"/>
  </connection>
  <connection id="19" sourceFile="C:\Users\scr1mds\Documents\Access Test\Data Test.accdb" keepAlive="1" name="Data Test4" description="Orders by DOW" type="5" refreshedVersion="6" background="1" saveData="1">
    <dbPr connection="Provider=Microsoft.ACE.OLEDB.12.0;User ID=Admin;Data Source=C:\Users\hhn3tyr\Documents\1-Projects\P135857 Toula\Data\Toula B2C Data DB\Data Analysis.accdb;Mode=Share Deny Write;Extended Properties='';Jet OLEDB:System database='';Jet OLEDB:Registry Path='';Jet OLEDB:Engine Type=6;Jet OLEDB:Database Locking Mode=0;Jet OLEDB:Global Partial Bulk Ops=2;Jet OLEDB:Global Bulk Transactions=1;Jet OLEDB:New Database Password=''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Orders by DOW" commandType="3"/>
  </connection>
</connections>
</file>

<file path=xl/sharedStrings.xml><?xml version="1.0" encoding="utf-8"?>
<sst xmlns="http://schemas.openxmlformats.org/spreadsheetml/2006/main" count="41535" uniqueCount="26080">
  <si>
    <t>Start Date</t>
  </si>
  <si>
    <t>End Date</t>
  </si>
  <si>
    <t>Total Days</t>
  </si>
  <si>
    <t>Total Lines</t>
  </si>
  <si>
    <t>Total Pieces</t>
  </si>
  <si>
    <t>Lines Per Day</t>
  </si>
  <si>
    <t>Pieces Per Day</t>
  </si>
  <si>
    <t>Unique Days</t>
  </si>
  <si>
    <t>Lines</t>
  </si>
  <si>
    <t>Pieces</t>
  </si>
  <si>
    <t>Data Analysis</t>
  </si>
  <si>
    <t>SKU</t>
  </si>
  <si>
    <t>Hits</t>
  </si>
  <si>
    <t>ABC</t>
  </si>
  <si>
    <t>A</t>
  </si>
  <si>
    <t>B</t>
  </si>
  <si>
    <t>C</t>
  </si>
  <si>
    <t>Item Class</t>
  </si>
  <si>
    <t>Items in Class</t>
  </si>
  <si>
    <t>% to Total</t>
  </si>
  <si>
    <t>Typical % to Total</t>
  </si>
  <si>
    <t>Total SKUs</t>
  </si>
  <si>
    <t>Bin Lines</t>
  </si>
  <si>
    <t>Bin Pieces</t>
  </si>
  <si>
    <t>Qty</t>
  </si>
  <si>
    <t>Total Orders</t>
  </si>
  <si>
    <t>Orders Per Day</t>
  </si>
  <si>
    <t>Order</t>
  </si>
  <si>
    <t>Orders</t>
  </si>
  <si>
    <t>Units</t>
  </si>
  <si>
    <t>**You can enter/change the Bin information above</t>
  </si>
  <si>
    <t>% of Days</t>
  </si>
  <si>
    <t>How many days has a SKU been picked</t>
  </si>
  <si>
    <t>** Copied from Summary</t>
  </si>
  <si>
    <t>Location</t>
  </si>
  <si>
    <t>PickQty</t>
  </si>
  <si>
    <t>Pick locations by lines picked</t>
  </si>
  <si>
    <t>If the table below is blank, no location data was imported</t>
  </si>
  <si>
    <t>Lines that contain X amount of pieces</t>
  </si>
  <si>
    <t>Do not go below row 13</t>
  </si>
  <si>
    <t>**Verify Order Grand Total to the Total Orders on the Summary page.</t>
  </si>
  <si>
    <t>Some orders could be picked over multiple days which would inflate the orders by day</t>
  </si>
  <si>
    <t>or the database path has changed</t>
  </si>
  <si>
    <t xml:space="preserve">Press the button below if this is a new install </t>
  </si>
  <si>
    <t>ID</t>
  </si>
  <si>
    <t>Item</t>
  </si>
  <si>
    <t>Description</t>
  </si>
  <si>
    <t>QOH</t>
  </si>
  <si>
    <t>Date</t>
  </si>
  <si>
    <t>Data will only be present if a line contains a less than one quantity</t>
  </si>
  <si>
    <t>Cumulative</t>
  </si>
  <si>
    <t>If "D" Items are present</t>
  </si>
  <si>
    <t>and you did not import a SKU Master File</t>
  </si>
  <si>
    <t xml:space="preserve">You may want to increase the "C" count by </t>
  </si>
  <si>
    <t>the number of "D" Items</t>
  </si>
  <si>
    <t>Picks</t>
  </si>
  <si>
    <t>Quantity</t>
  </si>
  <si>
    <t>Quarter</t>
  </si>
  <si>
    <t>Year</t>
  </si>
  <si>
    <t>Lines Per Order</t>
  </si>
  <si>
    <t>Pieces Per Order</t>
  </si>
  <si>
    <t>Last Order Date</t>
  </si>
  <si>
    <t>On Hand</t>
  </si>
  <si>
    <t>Daily Needed</t>
  </si>
  <si>
    <t>Days On Hand</t>
  </si>
  <si>
    <t>% of Total Picks</t>
  </si>
  <si>
    <t>Row Labels</t>
  </si>
  <si>
    <t>Bin</t>
  </si>
  <si>
    <t>More</t>
  </si>
  <si>
    <t>Frequency</t>
  </si>
  <si>
    <t>Cumulative %</t>
  </si>
  <si>
    <t>Weekday</t>
  </si>
  <si>
    <t>Sum of Lines</t>
  </si>
  <si>
    <t>MonthOrders</t>
  </si>
  <si>
    <t>Month</t>
  </si>
  <si>
    <t>Combination</t>
  </si>
  <si>
    <t>Primary Item</t>
  </si>
  <si>
    <t>Primary Item Orders</t>
  </si>
  <si>
    <t>Matching Orders</t>
  </si>
  <si>
    <t>% of Matching Orders</t>
  </si>
  <si>
    <t>Paired Item</t>
  </si>
  <si>
    <t>To Total</t>
  </si>
  <si>
    <t>Pick Days</t>
  </si>
  <si>
    <t>Average Pick Days</t>
  </si>
  <si>
    <t>Items with Orders not matched in the SKU Data</t>
  </si>
  <si>
    <t>The table below will only be populated if SKU Data is imported</t>
  </si>
  <si>
    <t>Expr1</t>
  </si>
  <si>
    <t>Expr2</t>
  </si>
  <si>
    <t>AB</t>
  </si>
  <si>
    <t>AC</t>
  </si>
  <si>
    <t>BC</t>
  </si>
  <si>
    <t>Grand Total</t>
  </si>
  <si>
    <t>11/2018</t>
  </si>
  <si>
    <t>12/2018</t>
  </si>
  <si>
    <t>Monday</t>
  </si>
  <si>
    <t>Tuesday</t>
  </si>
  <si>
    <t>Wednesday</t>
  </si>
  <si>
    <t>Thursday</t>
  </si>
  <si>
    <t>Friday</t>
  </si>
  <si>
    <t>Column1</t>
  </si>
  <si>
    <t>D</t>
  </si>
  <si>
    <t>Velocity Analysis - DFI</t>
  </si>
  <si>
    <t>Sunday</t>
  </si>
  <si>
    <t>3/2018</t>
  </si>
  <si>
    <t>7/2018</t>
  </si>
  <si>
    <t>8/2018</t>
  </si>
  <si>
    <t>9/2018</t>
  </si>
  <si>
    <t>10/2018</t>
  </si>
  <si>
    <t>2/2018</t>
  </si>
  <si>
    <t>4/2018</t>
  </si>
  <si>
    <t>5/2018</t>
  </si>
  <si>
    <t>6/2018</t>
  </si>
  <si>
    <t>1/2018</t>
  </si>
  <si>
    <t>230X</t>
  </si>
  <si>
    <t>25'' SCOOP NECK TANK</t>
  </si>
  <si>
    <t>530X</t>
  </si>
  <si>
    <t>26'' SCOOP NECK TANK</t>
  </si>
  <si>
    <t>MP0100CM</t>
  </si>
  <si>
    <t>40" BASIC PANT</t>
  </si>
  <si>
    <t>MS2500CM</t>
  </si>
  <si>
    <t>25'' SKIRT</t>
  </si>
  <si>
    <t>MT0200CM</t>
  </si>
  <si>
    <t>22'' SCOOP TANK</t>
  </si>
  <si>
    <t>LP0100CM</t>
  </si>
  <si>
    <t>42'' BASIC PANT</t>
  </si>
  <si>
    <t>MD0200CM</t>
  </si>
  <si>
    <t>40'' SCOOP DRESS (3''SLIT)</t>
  </si>
  <si>
    <t>MP0200CM</t>
  </si>
  <si>
    <t>36'' ANKLE PANT</t>
  </si>
  <si>
    <t>LT0200CM</t>
  </si>
  <si>
    <t>25'' SCOOP</t>
  </si>
  <si>
    <t>LS2500CM</t>
  </si>
  <si>
    <t>LP0200CM</t>
  </si>
  <si>
    <t>39'' ANKLE PANT</t>
  </si>
  <si>
    <t>LD0200CM</t>
  </si>
  <si>
    <t>42'' SCOOP NECK DRESS</t>
  </si>
  <si>
    <t>MT1200CM</t>
  </si>
  <si>
    <t>24'' SCOOP TANK</t>
  </si>
  <si>
    <t>M7345B03CM</t>
  </si>
  <si>
    <t>27'' SLEEVELESS TANK</t>
  </si>
  <si>
    <t>TC0362</t>
  </si>
  <si>
    <t>#N/A</t>
  </si>
  <si>
    <t>M7413AB00CM</t>
  </si>
  <si>
    <t>24'' 3/4-SLV JACKET</t>
  </si>
  <si>
    <t>M7402AC00CM</t>
  </si>
  <si>
    <t>25'' 20''-SLV JACKET</t>
  </si>
  <si>
    <t>MP1900CM</t>
  </si>
  <si>
    <t>40'' NARROW LEG PANT</t>
  </si>
  <si>
    <t>L7503B03CM</t>
  </si>
  <si>
    <t>29'' TANK</t>
  </si>
  <si>
    <t>M7495AC00CM</t>
  </si>
  <si>
    <t>26'' 20''-SLV JACKET</t>
  </si>
  <si>
    <t>M7342G03CM</t>
  </si>
  <si>
    <t>25'' SHIRT</t>
  </si>
  <si>
    <t>M7484AB00CM</t>
  </si>
  <si>
    <t>25'' L/S JACKET</t>
  </si>
  <si>
    <t>M7491AC00CM</t>
  </si>
  <si>
    <t>27'' 20''-SLV JACKET</t>
  </si>
  <si>
    <t>M7495E00CM</t>
  </si>
  <si>
    <t>38'' DRESS</t>
  </si>
  <si>
    <t>TC0117</t>
  </si>
  <si>
    <t>M7503B03CM</t>
  </si>
  <si>
    <t>27'' TANK</t>
  </si>
  <si>
    <t>G0237A00CM</t>
  </si>
  <si>
    <t>M7432AC00CM</t>
  </si>
  <si>
    <t>M7467AC00CM</t>
  </si>
  <si>
    <t>MD3500CM</t>
  </si>
  <si>
    <t>40'' 3/4-SLV V-NECK DRESS(3''SLIT)</t>
  </si>
  <si>
    <t>MP2800CM</t>
  </si>
  <si>
    <t>40'' PALAZZO PANT</t>
  </si>
  <si>
    <t>G0132E03CM</t>
  </si>
  <si>
    <t>30.5'' 16''-SLV SHIRT DRESS</t>
  </si>
  <si>
    <t>G0232A00CM</t>
  </si>
  <si>
    <t>32''-34'' L/S JACKET</t>
  </si>
  <si>
    <t>M6894B03CM</t>
  </si>
  <si>
    <t>28'' TANK</t>
  </si>
  <si>
    <t>M7344G03CM</t>
  </si>
  <si>
    <t>27'' 22''-SLV SHIRT</t>
  </si>
  <si>
    <t>M7411B00CM</t>
  </si>
  <si>
    <t>22'' TANK</t>
  </si>
  <si>
    <t>M7428C00CM</t>
  </si>
  <si>
    <t>22'' SKIRT</t>
  </si>
  <si>
    <t>M7494AC00CM</t>
  </si>
  <si>
    <t>24'' 20''-SLV JACKET</t>
  </si>
  <si>
    <t>M7501B00CM</t>
  </si>
  <si>
    <t>25'' TANK</t>
  </si>
  <si>
    <t>M7550F00CM</t>
  </si>
  <si>
    <t>27'' L/S TUNIC</t>
  </si>
  <si>
    <t>MK3600CM</t>
  </si>
  <si>
    <t>26'' FLARED SKIRT</t>
  </si>
  <si>
    <t>TC0119</t>
  </si>
  <si>
    <t>LT0700CM</t>
  </si>
  <si>
    <t>25'' MOCK</t>
  </si>
  <si>
    <t>M7405AC00CM</t>
  </si>
  <si>
    <t>30'' 16''-SLV JACKET</t>
  </si>
  <si>
    <t>M7476AC03CM</t>
  </si>
  <si>
    <t>M7482AB00CM</t>
  </si>
  <si>
    <t>M7505B03CM</t>
  </si>
  <si>
    <t>26'' TANK</t>
  </si>
  <si>
    <t>MK3400CM</t>
  </si>
  <si>
    <t>27'' FLARED SKIRT</t>
  </si>
  <si>
    <t>MS3000CM</t>
  </si>
  <si>
    <t>30''SKIRT(6''SLIT)</t>
  </si>
  <si>
    <t>G0108E00CM</t>
  </si>
  <si>
    <t>30'' TANK DRESS</t>
  </si>
  <si>
    <t>G0131F00CM</t>
  </si>
  <si>
    <t>24.5'' 11.5''(@CB)-SLV TOP</t>
  </si>
  <si>
    <t>M7433AC00CM</t>
  </si>
  <si>
    <t>M7492AC03CM</t>
  </si>
  <si>
    <t>28'' 3/4-SLV JACKET</t>
  </si>
  <si>
    <t>TC0045</t>
  </si>
  <si>
    <t>G0046G03CM</t>
  </si>
  <si>
    <t>27'' 24''-SLV SHIRT</t>
  </si>
  <si>
    <t>G0112F03CM</t>
  </si>
  <si>
    <t>21'' 13''-SLV TOP</t>
  </si>
  <si>
    <t>G0138F00CM</t>
  </si>
  <si>
    <t>24''-33'' 3/4-SLV TUNIC</t>
  </si>
  <si>
    <t>G0209F00CM</t>
  </si>
  <si>
    <t>23''-26'' 16''-SLV TUNIC</t>
  </si>
  <si>
    <t>L7424AC00CM</t>
  </si>
  <si>
    <t>30'' 3/4-SLV JACKET</t>
  </si>
  <si>
    <t>L7544AC00CM</t>
  </si>
  <si>
    <t>27'' L/S JACKET</t>
  </si>
  <si>
    <t>M7293AC03CM</t>
  </si>
  <si>
    <t>M7486E00CM</t>
  </si>
  <si>
    <t>36'' DRESS</t>
  </si>
  <si>
    <t>MT002605CM</t>
  </si>
  <si>
    <t>30'' SLEEVELESS WOVEN TUNIC</t>
  </si>
  <si>
    <t>G0114A03CM</t>
  </si>
  <si>
    <t>30'' 26.5''(@CB)-SLV JACKET</t>
  </si>
  <si>
    <t>L7447AC03CM</t>
  </si>
  <si>
    <t>26'' L/S JACKET</t>
  </si>
  <si>
    <t>M7206G03CM</t>
  </si>
  <si>
    <t>29'' 19''-SLV SHIRT</t>
  </si>
  <si>
    <t>M7264C00CM</t>
  </si>
  <si>
    <t>25'' STRAIGHT SKIRT</t>
  </si>
  <si>
    <t>M7507G03CM</t>
  </si>
  <si>
    <t>30'' 20''-SLV SHIRT</t>
  </si>
  <si>
    <t>M7685B03CM</t>
  </si>
  <si>
    <t>MK0800CM</t>
  </si>
  <si>
    <t>28'' RUFFLE SKIRT</t>
  </si>
  <si>
    <t>MP2700CM</t>
  </si>
  <si>
    <t>40'' SLIM NARROW PANELED LEG PANT</t>
  </si>
  <si>
    <t>G0156E00CM</t>
  </si>
  <si>
    <t>36'' TANK DRESS</t>
  </si>
  <si>
    <t>L7311AC00CM</t>
  </si>
  <si>
    <t>27'' 3/4-SLV JACKET</t>
  </si>
  <si>
    <t>M7091B03CM</t>
  </si>
  <si>
    <t>M7504B03CM</t>
  </si>
  <si>
    <t>M7602AC00CM</t>
  </si>
  <si>
    <t>24'' 18.5''-SLV JACKET</t>
  </si>
  <si>
    <t>M7607AC00CM</t>
  </si>
  <si>
    <t>MP2500CM</t>
  </si>
  <si>
    <t>36'' MODERN ANKLE PANT</t>
  </si>
  <si>
    <t>TC0271</t>
  </si>
  <si>
    <t>G0104E00CM</t>
  </si>
  <si>
    <t>36'' 18'' (@CB)-SLV DRESS</t>
  </si>
  <si>
    <t>G0234A03CM</t>
  </si>
  <si>
    <t>20''-26'' VEST</t>
  </si>
  <si>
    <t>L7093G03CM</t>
  </si>
  <si>
    <t>28'' L/S SHIRT</t>
  </si>
  <si>
    <t>L7432AC00CM</t>
  </si>
  <si>
    <t>29'' 20''-SLV JACKET</t>
  </si>
  <si>
    <t>LP2800CM</t>
  </si>
  <si>
    <t>42'' PALAZZO PANT</t>
  </si>
  <si>
    <t>M7244AC03CM</t>
  </si>
  <si>
    <t>30'' 20''-SLV JACKET</t>
  </si>
  <si>
    <t>M7448AC00CM</t>
  </si>
  <si>
    <t>32'' 20''-SLV JACKET</t>
  </si>
  <si>
    <t>M7682B03CM</t>
  </si>
  <si>
    <t>M7691G03CM</t>
  </si>
  <si>
    <t>26'' L/S SHIRT</t>
  </si>
  <si>
    <t>M7726AC00CM</t>
  </si>
  <si>
    <t>MD4700CM</t>
  </si>
  <si>
    <t>40'' L/S MOCK DRESS(3''SLIT)</t>
  </si>
  <si>
    <t>G0021AC03CM</t>
  </si>
  <si>
    <t>36'' VEST</t>
  </si>
  <si>
    <t>G0152A03CM</t>
  </si>
  <si>
    <t>24'' 18''@CB JACKET</t>
  </si>
  <si>
    <t>G0159F00CM</t>
  </si>
  <si>
    <t>28'' 17.5''-SLV TUNIC</t>
  </si>
  <si>
    <t>G0219F00CM</t>
  </si>
  <si>
    <t>22'' 15''(@CB)-SLV TOP</t>
  </si>
  <si>
    <t>L7496AC00CM</t>
  </si>
  <si>
    <t>L7505B03CM</t>
  </si>
  <si>
    <t>L7685B03CM</t>
  </si>
  <si>
    <t>LS3000CM</t>
  </si>
  <si>
    <t>M6723AC03CM</t>
  </si>
  <si>
    <t>32'' VEST</t>
  </si>
  <si>
    <t>M7343G03CM</t>
  </si>
  <si>
    <t>27'' 13''@CB-SLV BLOUSE</t>
  </si>
  <si>
    <t>MD0300CM</t>
  </si>
  <si>
    <t>40'' CREW DRESS(3''SLIT)</t>
  </si>
  <si>
    <t>MK3000CM</t>
  </si>
  <si>
    <t>25'' PENCIL SKIRT</t>
  </si>
  <si>
    <t>MLP0100CM</t>
  </si>
  <si>
    <t>40'' LINED BASIC PANT</t>
  </si>
  <si>
    <t>G0116A03CM</t>
  </si>
  <si>
    <t>31'' L/S JACKET</t>
  </si>
  <si>
    <t>G0157F00CM</t>
  </si>
  <si>
    <t>25'' 3/4-SLV TUNIC</t>
  </si>
  <si>
    <t>G0205F00CM</t>
  </si>
  <si>
    <t>L7504B03CM</t>
  </si>
  <si>
    <t>M6723D03CM</t>
  </si>
  <si>
    <t>36'' PANT</t>
  </si>
  <si>
    <t>M7084AC00CM</t>
  </si>
  <si>
    <t>M7493AB00CM</t>
  </si>
  <si>
    <t>MB002606CM</t>
  </si>
  <si>
    <t>26'' 3/4-SLV WOVEN SHIRT</t>
  </si>
  <si>
    <t>MLS2500CM</t>
  </si>
  <si>
    <t>25'' LINED SKIRT</t>
  </si>
  <si>
    <t>MP0600CM</t>
  </si>
  <si>
    <t>40'' PANT W/POCKET</t>
  </si>
  <si>
    <t>MS2100CM</t>
  </si>
  <si>
    <t>21'' SKIRT</t>
  </si>
  <si>
    <t>G0160F03CM</t>
  </si>
  <si>
    <t>25-26.5'' 15''-SLV TUNIC</t>
  </si>
  <si>
    <t>G0206E03CM</t>
  </si>
  <si>
    <t>29'' 3/4-SLV SHIRT DRESS</t>
  </si>
  <si>
    <t>L7439B00CM</t>
  </si>
  <si>
    <t>L7602AC00CM</t>
  </si>
  <si>
    <t>27'' 18.5''-SLV JACKET</t>
  </si>
  <si>
    <t>L7684B03CM</t>
  </si>
  <si>
    <t>LK3600CM</t>
  </si>
  <si>
    <t>LT1200CM</t>
  </si>
  <si>
    <t>27'' SCOOP TANK</t>
  </si>
  <si>
    <t>M7032AC00CM</t>
  </si>
  <si>
    <t>33'' VEST</t>
  </si>
  <si>
    <t>M7090AC00CM</t>
  </si>
  <si>
    <t>M7095G03CM</t>
  </si>
  <si>
    <t>M7415AC03CM</t>
  </si>
  <si>
    <t>25''-23'' L/S JACKET</t>
  </si>
  <si>
    <t>M7683B03CM</t>
  </si>
  <si>
    <t>MK2800CM</t>
  </si>
  <si>
    <t>25'' RUFFLE SKIRT</t>
  </si>
  <si>
    <t>MT2200CM</t>
  </si>
  <si>
    <t>24'' S/S SCOOP SHELL</t>
  </si>
  <si>
    <t>G0049AC03CM</t>
  </si>
  <si>
    <t>G0225G03CM</t>
  </si>
  <si>
    <t>25''-29'' 3/4-SLV SHIRT</t>
  </si>
  <si>
    <t>L7260AC03CM</t>
  </si>
  <si>
    <t>L7270AC00CM</t>
  </si>
  <si>
    <t>28'' 20''-SLV JACKET</t>
  </si>
  <si>
    <t>L7682B03CM</t>
  </si>
  <si>
    <t>LK3400CM</t>
  </si>
  <si>
    <t>LT2200CM</t>
  </si>
  <si>
    <t>27'' S/S SCOOP SHELL</t>
  </si>
  <si>
    <t>M7228AC03CM</t>
  </si>
  <si>
    <t>26''-27.5'' 3/4-SLV JACKET</t>
  </si>
  <si>
    <t>M7307AB03CM</t>
  </si>
  <si>
    <t>M7311AC00CM</t>
  </si>
  <si>
    <t>25'' 3/4-SLV JACKET</t>
  </si>
  <si>
    <t>M7462AC00CM</t>
  </si>
  <si>
    <t>M7684B03CM</t>
  </si>
  <si>
    <t>M7691C00CM</t>
  </si>
  <si>
    <t>MLP0200CM</t>
  </si>
  <si>
    <t>36'' LINED ANKLE PANT</t>
  </si>
  <si>
    <t>MT0700CM</t>
  </si>
  <si>
    <t>22'' MOCK TANK</t>
  </si>
  <si>
    <t>TC0046</t>
  </si>
  <si>
    <t>G0181D00CM</t>
  </si>
  <si>
    <t>24.5''/36.5'' ANKLE PANTS</t>
  </si>
  <si>
    <t>L7080AD00CM</t>
  </si>
  <si>
    <t>27'' 20''(@CB)-SLV JACKET</t>
  </si>
  <si>
    <t>L7117B00CM</t>
  </si>
  <si>
    <t>L7274AC00CM</t>
  </si>
  <si>
    <t>32'' 3/4-SLV JACKET</t>
  </si>
  <si>
    <t>L7304AC00CM</t>
  </si>
  <si>
    <t>LD4700CM</t>
  </si>
  <si>
    <t>42'' L/S MOCK DRESS(4''SLIT)</t>
  </si>
  <si>
    <t>LLP0100CM</t>
  </si>
  <si>
    <t>42'' LINED BASIC PANT</t>
  </si>
  <si>
    <t>LLS2500CM</t>
  </si>
  <si>
    <t>M6892AC03CM</t>
  </si>
  <si>
    <t>M7077AC03CM</t>
  </si>
  <si>
    <t>M7218AC00CM</t>
  </si>
  <si>
    <t>M7222AD00CM</t>
  </si>
  <si>
    <t>29'' 13.5''@CB-SLV JACKET</t>
  </si>
  <si>
    <t>M7302AC00CM</t>
  </si>
  <si>
    <t>M7307B00CM</t>
  </si>
  <si>
    <t>M7512G03CM</t>
  </si>
  <si>
    <t>25''-26'' 20''-SLV SHIRT</t>
  </si>
  <si>
    <t>M7601E00CM</t>
  </si>
  <si>
    <t>38'' 3/4-SLV DRESS</t>
  </si>
  <si>
    <t>M7609AC00CM</t>
  </si>
  <si>
    <t>M7686AB00CM</t>
  </si>
  <si>
    <t>MK3300CM</t>
  </si>
  <si>
    <t>31'' ASYMMETRICAL SKIRT</t>
  </si>
  <si>
    <t>MP0900CM</t>
  </si>
  <si>
    <t>36'' SLIM NARROW LEG PANT</t>
  </si>
  <si>
    <t>MP3200CM</t>
  </si>
  <si>
    <t>36'' LEGGING W/ LEATHER TRIM</t>
  </si>
  <si>
    <t>G0001B00CM</t>
  </si>
  <si>
    <t>G0022F03CM</t>
  </si>
  <si>
    <t>31''-35'' L/S TUNIC</t>
  </si>
  <si>
    <t>G0135B03CM</t>
  </si>
  <si>
    <t>G0176G03CM</t>
  </si>
  <si>
    <t>29''-30.5'' 20''-SLV SHIRT</t>
  </si>
  <si>
    <t>K1721AC00MW</t>
  </si>
  <si>
    <t>24'' JACKET</t>
  </si>
  <si>
    <t>K1726E00MS</t>
  </si>
  <si>
    <t>K1887AB00MW</t>
  </si>
  <si>
    <t>25'' JACKET</t>
  </si>
  <si>
    <t>K1900F03MW</t>
  </si>
  <si>
    <t>26.5'' SHIRT</t>
  </si>
  <si>
    <t>K1949AC00MW</t>
  </si>
  <si>
    <t>K1964AB00MW</t>
  </si>
  <si>
    <t>K1973AB03MW</t>
  </si>
  <si>
    <t>K2012AC00MW</t>
  </si>
  <si>
    <t>23'' 22''(@CB)-SLV JACKET</t>
  </si>
  <si>
    <t>K2021F00MW</t>
  </si>
  <si>
    <t>ALMOND KNIT TOP</t>
  </si>
  <si>
    <t>K2023D03MW</t>
  </si>
  <si>
    <t>BLACK LEATH PNT</t>
  </si>
  <si>
    <t>K2025F03MW</t>
  </si>
  <si>
    <t>WHT/ALM WOOL TOP</t>
  </si>
  <si>
    <t>K2027G03MW</t>
  </si>
  <si>
    <t>WHITE SILK BLS</t>
  </si>
  <si>
    <t>K2028AD00MW</t>
  </si>
  <si>
    <t>LATTE CASH JKT</t>
  </si>
  <si>
    <t>K2042AC00MS</t>
  </si>
  <si>
    <t>K2050AC00MW</t>
  </si>
  <si>
    <t>K2056AC00MW</t>
  </si>
  <si>
    <t>K2072AC00MW</t>
  </si>
  <si>
    <t>31'' 20''-SLV JACKET</t>
  </si>
  <si>
    <t>K2221AC00MW</t>
  </si>
  <si>
    <t>K2222AC00MW</t>
  </si>
  <si>
    <t>K2231G03MW</t>
  </si>
  <si>
    <t>K2233D03MW</t>
  </si>
  <si>
    <t>40'' PANT</t>
  </si>
  <si>
    <t>K2234E00MW</t>
  </si>
  <si>
    <t>RED KNIT DR</t>
  </si>
  <si>
    <t>K2237E00MW</t>
  </si>
  <si>
    <t>LUNAR WOOL DR</t>
  </si>
  <si>
    <t>K2237F00MW</t>
  </si>
  <si>
    <t>WHITE SILK TNC</t>
  </si>
  <si>
    <t>K2238AC03MW</t>
  </si>
  <si>
    <t>CHARCOAL WOOL JKT</t>
  </si>
  <si>
    <t>K2238F00MW</t>
  </si>
  <si>
    <t>CASH TOP</t>
  </si>
  <si>
    <t>K2248AC00MW</t>
  </si>
  <si>
    <t>22'' 20''-SLV JACKET</t>
  </si>
  <si>
    <t>K2421AC03MW</t>
  </si>
  <si>
    <t>37'' 27''(@CB)-SLV JACKET</t>
  </si>
  <si>
    <t>K2432E03MW</t>
  </si>
  <si>
    <t>36.5'' DRESS</t>
  </si>
  <si>
    <t>K2458G03MW</t>
  </si>
  <si>
    <t>26'' 22''-SLV SHIRT</t>
  </si>
  <si>
    <t>K2479AC00MW</t>
  </si>
  <si>
    <t>K2480B00MW</t>
  </si>
  <si>
    <t>K2484AC00MW</t>
  </si>
  <si>
    <t>K2491E03MW</t>
  </si>
  <si>
    <t>36''-37'' DRESS</t>
  </si>
  <si>
    <t>K2493G03MW</t>
  </si>
  <si>
    <t>25'' TOP</t>
  </si>
  <si>
    <t>K2494D03MW</t>
  </si>
  <si>
    <t>37'' PANT</t>
  </si>
  <si>
    <t>K2497F03MW</t>
  </si>
  <si>
    <t>31'' 32''(@CB)-SLV JACKET</t>
  </si>
  <si>
    <t>K2628B00MW</t>
  </si>
  <si>
    <t>K2648F00MW</t>
  </si>
  <si>
    <t>K2822AD00MW</t>
  </si>
  <si>
    <t>23'' 20''-SLV JACKET</t>
  </si>
  <si>
    <t>K2828D03MW</t>
  </si>
  <si>
    <t>39.5'' PANT</t>
  </si>
  <si>
    <t>K2834AC00MW</t>
  </si>
  <si>
    <t>45'' VEST</t>
  </si>
  <si>
    <t>K2834E03MW</t>
  </si>
  <si>
    <t>28'' SHIRT</t>
  </si>
  <si>
    <t>K2847AD00MW</t>
  </si>
  <si>
    <t>40'' VEST</t>
  </si>
  <si>
    <t>K2861AB00MW</t>
  </si>
  <si>
    <t>K2866B03MW</t>
  </si>
  <si>
    <t>K3001AC03MW</t>
  </si>
  <si>
    <t>26'' 3/4-SLV JACKET</t>
  </si>
  <si>
    <t>K3022AC03MW</t>
  </si>
  <si>
    <t>26'' 3/4 -SLV JACKET</t>
  </si>
  <si>
    <t>K3051AC00MW</t>
  </si>
  <si>
    <t>K3059C00MW</t>
  </si>
  <si>
    <t>34'' SKIRT</t>
  </si>
  <si>
    <t>K3065AC00MW</t>
  </si>
  <si>
    <t>K3098B00MW</t>
  </si>
  <si>
    <t>K3107B00MW</t>
  </si>
  <si>
    <t>K3116B00MW</t>
  </si>
  <si>
    <t>24'' TANK</t>
  </si>
  <si>
    <t>K3130AC03MW</t>
  </si>
  <si>
    <t>K3137G03MW</t>
  </si>
  <si>
    <t>27'' 24.5''-SLV SHIRT</t>
  </si>
  <si>
    <t>K3139B03MW</t>
  </si>
  <si>
    <t>K3215E00MW</t>
  </si>
  <si>
    <t>37'' 14''-SLV DRESS</t>
  </si>
  <si>
    <t>K3221B00MW</t>
  </si>
  <si>
    <t>K3226G03MW</t>
  </si>
  <si>
    <t>K3270AC00MW</t>
  </si>
  <si>
    <t>27'' 12''-SLV JACKET</t>
  </si>
  <si>
    <t>K3312E03MW</t>
  </si>
  <si>
    <t>36'' SHIRT DRESS</t>
  </si>
  <si>
    <t>K3321D00MW</t>
  </si>
  <si>
    <t>26''/37'' PANT</t>
  </si>
  <si>
    <t>K3328AC03MW</t>
  </si>
  <si>
    <t>K3335B03MW</t>
  </si>
  <si>
    <t>28'' TOP</t>
  </si>
  <si>
    <t>K3353B03MW</t>
  </si>
  <si>
    <t>K3354B03MW</t>
  </si>
  <si>
    <t>K3355G03MW</t>
  </si>
  <si>
    <t>27'' 20''-SLV SHIRT</t>
  </si>
  <si>
    <t>K3437E00MW</t>
  </si>
  <si>
    <t>37'' 3/4-SLV DRESS</t>
  </si>
  <si>
    <t>K3443AB00MW</t>
  </si>
  <si>
    <t>K3446AB00MW</t>
  </si>
  <si>
    <t>30'' JACKET</t>
  </si>
  <si>
    <t>K3451G03MW</t>
  </si>
  <si>
    <t>33.5'' SHIRT</t>
  </si>
  <si>
    <t>K3454G03MW</t>
  </si>
  <si>
    <t>28'' 20''-SLV SHIRT</t>
  </si>
  <si>
    <t>K3460G03MW</t>
  </si>
  <si>
    <t>K3463G03MW</t>
  </si>
  <si>
    <t>27'' SHIRT</t>
  </si>
  <si>
    <t>K3473B00MW</t>
  </si>
  <si>
    <t>K3474B00MW</t>
  </si>
  <si>
    <t>K3479B03MW</t>
  </si>
  <si>
    <t>K3480B03MW</t>
  </si>
  <si>
    <t>K3481B03MW</t>
  </si>
  <si>
    <t>K3482B03MW</t>
  </si>
  <si>
    <t>K3483B03MW</t>
  </si>
  <si>
    <t>K3484G03MW</t>
  </si>
  <si>
    <t>26'' 20''-SLV TOP</t>
  </si>
  <si>
    <t>K3491B00MW</t>
  </si>
  <si>
    <t>K3492AC00MW</t>
  </si>
  <si>
    <t>K3492B00MW</t>
  </si>
  <si>
    <t>K3493AB00MW</t>
  </si>
  <si>
    <t>26''  JACKET</t>
  </si>
  <si>
    <t>K3496AC00MW</t>
  </si>
  <si>
    <t>K3496D00MW</t>
  </si>
  <si>
    <t>31''/43'' PANT</t>
  </si>
  <si>
    <t>K3497AB00MW</t>
  </si>
  <si>
    <t>K3506AC00MW</t>
  </si>
  <si>
    <t>K3507B00MW</t>
  </si>
  <si>
    <t>K3508E00MW</t>
  </si>
  <si>
    <t>K3512AC00MW</t>
  </si>
  <si>
    <t>K3515AC00MW</t>
  </si>
  <si>
    <t>K3525AC03MW</t>
  </si>
  <si>
    <t>K3531B00MW</t>
  </si>
  <si>
    <t>K3534AC00MW</t>
  </si>
  <si>
    <t>K3558AC00MW</t>
  </si>
  <si>
    <t>K3558E00MW</t>
  </si>
  <si>
    <t>37'' DRESS</t>
  </si>
  <si>
    <t>K3561AA00MW</t>
  </si>
  <si>
    <t>K3561E00MW</t>
  </si>
  <si>
    <t>K3562AA00MW</t>
  </si>
  <si>
    <t>K3562C00MW</t>
  </si>
  <si>
    <t>23'' SKIRT</t>
  </si>
  <si>
    <t>K3563AA00MW</t>
  </si>
  <si>
    <t>25''-23'' JACKET</t>
  </si>
  <si>
    <t>K3563E00MW</t>
  </si>
  <si>
    <t>K3564AA00MW</t>
  </si>
  <si>
    <t>22'' JACKET</t>
  </si>
  <si>
    <t>K3565G03MW</t>
  </si>
  <si>
    <t>27'' BLOUSE</t>
  </si>
  <si>
    <t>K3572E00MW</t>
  </si>
  <si>
    <t>36'' 8''-SLV DRESS</t>
  </si>
  <si>
    <t>K3573E00MW</t>
  </si>
  <si>
    <t>37'' 23''-SLV DRESS</t>
  </si>
  <si>
    <t>K3574E00MW</t>
  </si>
  <si>
    <t>41'' 3/4-SLV DRESS</t>
  </si>
  <si>
    <t>K3575E00MW</t>
  </si>
  <si>
    <t>45'' 11''-SLV DRESS</t>
  </si>
  <si>
    <t>K3576E03MW</t>
  </si>
  <si>
    <t>36'' 21''-SLV DRESS</t>
  </si>
  <si>
    <t>K3577E03MW</t>
  </si>
  <si>
    <t>K3602E00MW</t>
  </si>
  <si>
    <t>37'' TANK DRESS</t>
  </si>
  <si>
    <t>K3701AB00MW</t>
  </si>
  <si>
    <t>27'' JACKET</t>
  </si>
  <si>
    <t>K3705AB03MW</t>
  </si>
  <si>
    <t>K3707AC03MW</t>
  </si>
  <si>
    <t>K3708G03MW</t>
  </si>
  <si>
    <t>K3709G03MW</t>
  </si>
  <si>
    <t>28'' 3/4-SLV SHIRT</t>
  </si>
  <si>
    <t>K3710G03MW</t>
  </si>
  <si>
    <t>27'' 20''-SLV BLOUSE</t>
  </si>
  <si>
    <t>K3712G03MW</t>
  </si>
  <si>
    <t>K3714F00MW</t>
  </si>
  <si>
    <t>27'' 20''-SLV TUNIC</t>
  </si>
  <si>
    <t>K3715D00MW</t>
  </si>
  <si>
    <t>K3717B00MW</t>
  </si>
  <si>
    <t>K3718B00MW</t>
  </si>
  <si>
    <t>K3720B03MW</t>
  </si>
  <si>
    <t>K3722B03MW</t>
  </si>
  <si>
    <t>K3741AC00MW</t>
  </si>
  <si>
    <t>K3743AC00MW</t>
  </si>
  <si>
    <t>34'' 20''-SLV JACKET</t>
  </si>
  <si>
    <t>K3747AC00MW</t>
  </si>
  <si>
    <t>K3748AC00MW</t>
  </si>
  <si>
    <t>K3749AC00MW</t>
  </si>
  <si>
    <t>K3750AB00MW</t>
  </si>
  <si>
    <t>K3751AC00MW</t>
  </si>
  <si>
    <t>K3751E00MW</t>
  </si>
  <si>
    <t>K3752AC00MW</t>
  </si>
  <si>
    <t>K3753E00MW</t>
  </si>
  <si>
    <t>K3754AC00MW</t>
  </si>
  <si>
    <t>K3755AC00MW</t>
  </si>
  <si>
    <t>K3761AB00MW</t>
  </si>
  <si>
    <t>K3761B00MW</t>
  </si>
  <si>
    <t>25'' SCOOP TANK</t>
  </si>
  <si>
    <t>K3762AC00MW</t>
  </si>
  <si>
    <t>K3763C00MW</t>
  </si>
  <si>
    <t>23'' STRAIGHT SKIRT</t>
  </si>
  <si>
    <t>K3764AB00MW</t>
  </si>
  <si>
    <t>K3765AC00MW</t>
  </si>
  <si>
    <t>K3765C00MW</t>
  </si>
  <si>
    <t>K3767AC00MW</t>
  </si>
  <si>
    <t>K3767E00MW</t>
  </si>
  <si>
    <t>39'' SCOOP DRESS</t>
  </si>
  <si>
    <t>K3768AC00MW</t>
  </si>
  <si>
    <t>36'' 20''-SLV JACKET</t>
  </si>
  <si>
    <t>K3768D00MW</t>
  </si>
  <si>
    <t>31''/42'' STRAIGHT LEG PANT</t>
  </si>
  <si>
    <t>K3769AB03MW</t>
  </si>
  <si>
    <t>K3769D00MW</t>
  </si>
  <si>
    <t>29''/40'' SLIM PANT</t>
  </si>
  <si>
    <t>K3771B00MW</t>
  </si>
  <si>
    <t>K3773AC00MW</t>
  </si>
  <si>
    <t>K3774AC00MW</t>
  </si>
  <si>
    <t>K3775AC00MW</t>
  </si>
  <si>
    <t>K3780AC00MW</t>
  </si>
  <si>
    <t>K3783G03MW</t>
  </si>
  <si>
    <t>25'' 22''-SLV BLOUSE</t>
  </si>
  <si>
    <t>K3785AC00MW</t>
  </si>
  <si>
    <t>K3786AC00MW</t>
  </si>
  <si>
    <t>K3787AC00MW</t>
  </si>
  <si>
    <t>K3787E00MW</t>
  </si>
  <si>
    <t>K3788AC00MW</t>
  </si>
  <si>
    <t>K3791AC00MW</t>
  </si>
  <si>
    <t>K3793AC00MW</t>
  </si>
  <si>
    <t>28'' JACKET</t>
  </si>
  <si>
    <t>K3794AC00MW</t>
  </si>
  <si>
    <t>K3795B00MW</t>
  </si>
  <si>
    <t>K3796AC00MW</t>
  </si>
  <si>
    <t>K3796B00MW</t>
  </si>
  <si>
    <t>K3797AC00MW</t>
  </si>
  <si>
    <t>K3798AC00MW</t>
  </si>
  <si>
    <t>K3800E00MW</t>
  </si>
  <si>
    <t>K3803AC00MW</t>
  </si>
  <si>
    <t>K3806AC00MW</t>
  </si>
  <si>
    <t>K3807G03MW</t>
  </si>
  <si>
    <t>K3808G03MW</t>
  </si>
  <si>
    <t>K3809E03MW</t>
  </si>
  <si>
    <t>38'' 3/4-SLV SHIRT DRESS</t>
  </si>
  <si>
    <t>K3812AC00MW</t>
  </si>
  <si>
    <t>K3813AB00MW</t>
  </si>
  <si>
    <t>K3815AC00MW</t>
  </si>
  <si>
    <t>K3816AC00MW</t>
  </si>
  <si>
    <t>K3821B00MW</t>
  </si>
  <si>
    <t>K3823AC00MW</t>
  </si>
  <si>
    <t>K3827E00MW</t>
  </si>
  <si>
    <t>K3901B00MW</t>
  </si>
  <si>
    <t>K3902AC00MW</t>
  </si>
  <si>
    <t>K3903AC00MW</t>
  </si>
  <si>
    <t>K3908AC00MW</t>
  </si>
  <si>
    <t>37'' 3/4-SLV JACKET</t>
  </si>
  <si>
    <t>K3908E00MW</t>
  </si>
  <si>
    <t>K3909AC00MW</t>
  </si>
  <si>
    <t>K3910AB00MW</t>
  </si>
  <si>
    <t>K3910C00MW</t>
  </si>
  <si>
    <t>31'' SKIRT</t>
  </si>
  <si>
    <t>K3911E00MW</t>
  </si>
  <si>
    <t>37'' 12''-SLV DRESS</t>
  </si>
  <si>
    <t>K3912AB00MW</t>
  </si>
  <si>
    <t>K3912B00MW</t>
  </si>
  <si>
    <t>K3914AC00MW</t>
  </si>
  <si>
    <t>K3918AC00MW</t>
  </si>
  <si>
    <t>K3919AC00MW</t>
  </si>
  <si>
    <t>K3921AC00MW</t>
  </si>
  <si>
    <t>K3922AC00MW</t>
  </si>
  <si>
    <t>K3923AC00MW</t>
  </si>
  <si>
    <t>K3924AC03MW</t>
  </si>
  <si>
    <t>K3925AC00MW</t>
  </si>
  <si>
    <t>K3925E00MW</t>
  </si>
  <si>
    <t>K3926AC00MW</t>
  </si>
  <si>
    <t>K3929AC00MW</t>
  </si>
  <si>
    <t>K3930E00MW</t>
  </si>
  <si>
    <t>K3931E00MW</t>
  </si>
  <si>
    <t>K3932F00MW</t>
  </si>
  <si>
    <t>29'' 3/4-SLV TUNIC</t>
  </si>
  <si>
    <t>K3933AB00MW</t>
  </si>
  <si>
    <t>K3933B00MW</t>
  </si>
  <si>
    <t>K3935AC00MW</t>
  </si>
  <si>
    <t>K3938AC00MW</t>
  </si>
  <si>
    <t>K3939AB00MW</t>
  </si>
  <si>
    <t>K3940AC00MW</t>
  </si>
  <si>
    <t>K3940E00MW</t>
  </si>
  <si>
    <t>K3941AC00MW</t>
  </si>
  <si>
    <t>K3941B00MW</t>
  </si>
  <si>
    <t>K3942AC00MW</t>
  </si>
  <si>
    <t>K3944AC00MW</t>
  </si>
  <si>
    <t>K3946AC00MW</t>
  </si>
  <si>
    <t>K3947AC00MW</t>
  </si>
  <si>
    <t>K3949AC00MW</t>
  </si>
  <si>
    <t>K3950AC00MW</t>
  </si>
  <si>
    <t>K3951AC00MW</t>
  </si>
  <si>
    <t>K3952AC00MW</t>
  </si>
  <si>
    <t>K3953AC00MW</t>
  </si>
  <si>
    <t>K3954AC00MW</t>
  </si>
  <si>
    <t>K3954B00MW</t>
  </si>
  <si>
    <t>K3956AC00MW</t>
  </si>
  <si>
    <t>K3963B03MW</t>
  </si>
  <si>
    <t>K3964B03MW</t>
  </si>
  <si>
    <t>K3965B00MW</t>
  </si>
  <si>
    <t>K3966G03MW</t>
  </si>
  <si>
    <t>25'' 9''-SLV TOP</t>
  </si>
  <si>
    <t>K3967G03MW</t>
  </si>
  <si>
    <t>K3968B03MW</t>
  </si>
  <si>
    <t>26.5'' TANK</t>
  </si>
  <si>
    <t>K3969G03MW</t>
  </si>
  <si>
    <t>27'' TOP</t>
  </si>
  <si>
    <t>K3971F00MW</t>
  </si>
  <si>
    <t>27'' 3/4-SLV TUNIC</t>
  </si>
  <si>
    <t>K3972D00MW</t>
  </si>
  <si>
    <t>21''/32'' PANTS</t>
  </si>
  <si>
    <t>K3981E00MW</t>
  </si>
  <si>
    <t>39'' DRESS</t>
  </si>
  <si>
    <t>K3982E00MW</t>
  </si>
  <si>
    <t>K4001AB00MW</t>
  </si>
  <si>
    <t>K4001B03MW</t>
  </si>
  <si>
    <t>23'' TANK</t>
  </si>
  <si>
    <t>K4001C00MW</t>
  </si>
  <si>
    <t>K4002E00MW</t>
  </si>
  <si>
    <t>36'' 6.5''-SLV DRESS</t>
  </si>
  <si>
    <t>K4005AC00MW</t>
  </si>
  <si>
    <t>K4005G03MW</t>
  </si>
  <si>
    <t>K4006C00MW</t>
  </si>
  <si>
    <t>33'' SKIRT</t>
  </si>
  <si>
    <t>K4006F00MW</t>
  </si>
  <si>
    <t>26'' 23''(@CB)-SLV TUNIC</t>
  </si>
  <si>
    <t>K4008B03MW</t>
  </si>
  <si>
    <t>K4009AC00MW</t>
  </si>
  <si>
    <t>21'' 20''-SLV JACKET</t>
  </si>
  <si>
    <t>K4009D00MW</t>
  </si>
  <si>
    <t>31''/42'' SLIM PANT</t>
  </si>
  <si>
    <t>K4013AC00MW</t>
  </si>
  <si>
    <t>38'' JACKET</t>
  </si>
  <si>
    <t>K4013B03MW</t>
  </si>
  <si>
    <t>K4016AC03MW</t>
  </si>
  <si>
    <t>44'' 20''-SLV JACKET</t>
  </si>
  <si>
    <t>K4021AC00MW</t>
  </si>
  <si>
    <t>K4021E00MW</t>
  </si>
  <si>
    <t>K4025G03MW</t>
  </si>
  <si>
    <t>K4026E00MW</t>
  </si>
  <si>
    <t>49'' 10''-DRESS</t>
  </si>
  <si>
    <t>K4027AC00MW</t>
  </si>
  <si>
    <t>22'' 10''-SLV JACKET</t>
  </si>
  <si>
    <t>K4029AC00MW</t>
  </si>
  <si>
    <t>23'' 3/4-SLV JACKET</t>
  </si>
  <si>
    <t>K4101AC00MW</t>
  </si>
  <si>
    <t>K4103AC00MW</t>
  </si>
  <si>
    <t>K4106AC03MW</t>
  </si>
  <si>
    <t>K4108E00MW</t>
  </si>
  <si>
    <t>40'' DRESS</t>
  </si>
  <si>
    <t>K4109E03MW</t>
  </si>
  <si>
    <t>K4111G03MW</t>
  </si>
  <si>
    <t>28'' 20-SLV BLOUSE</t>
  </si>
  <si>
    <t>K4112G03MW</t>
  </si>
  <si>
    <t>26'' BLOUSE</t>
  </si>
  <si>
    <t>K4115G03MW</t>
  </si>
  <si>
    <t>26'' 3/4-SLV BLOUSE</t>
  </si>
  <si>
    <t>K4118G03MW</t>
  </si>
  <si>
    <t>28'' 20-SLV SHIRT</t>
  </si>
  <si>
    <t>K4122B00MW</t>
  </si>
  <si>
    <t>K4123B00MW</t>
  </si>
  <si>
    <t>K4127B03MW</t>
  </si>
  <si>
    <t>K4128B03MW</t>
  </si>
  <si>
    <t>K4131AC00MW</t>
  </si>
  <si>
    <t>K4131B00MW</t>
  </si>
  <si>
    <t>K4132AC00MW</t>
  </si>
  <si>
    <t>30'' 19''-SLV JACKET</t>
  </si>
  <si>
    <t>K4132B00MW</t>
  </si>
  <si>
    <t>K4133AC00MW</t>
  </si>
  <si>
    <t>K4134AC00MW</t>
  </si>
  <si>
    <t>K4136E00MW</t>
  </si>
  <si>
    <t>K4138AC00MW</t>
  </si>
  <si>
    <t>K4140E03MW</t>
  </si>
  <si>
    <t>37'' 10''-SLV DRESS</t>
  </si>
  <si>
    <t>K4141AC00MW</t>
  </si>
  <si>
    <t>K4142AC00MW</t>
  </si>
  <si>
    <t>K4143AC00MW</t>
  </si>
  <si>
    <t>K4143B00MW</t>
  </si>
  <si>
    <t>K4144AC03MW</t>
  </si>
  <si>
    <t>K4145E00MW</t>
  </si>
  <si>
    <t>K4148G03MW</t>
  </si>
  <si>
    <t>K4149G03MW</t>
  </si>
  <si>
    <t>K4151AC00MW</t>
  </si>
  <si>
    <t>K4151B00MW</t>
  </si>
  <si>
    <t>K4152AC00MW</t>
  </si>
  <si>
    <t>K4154AC00MW</t>
  </si>
  <si>
    <t>K4155AC00MW</t>
  </si>
  <si>
    <t>24'' 19''-SLV JACKET</t>
  </si>
  <si>
    <t>K4156AC00MW</t>
  </si>
  <si>
    <t>K4156E00MW</t>
  </si>
  <si>
    <t>K4157AB00MW</t>
  </si>
  <si>
    <t>K4157B00MW</t>
  </si>
  <si>
    <t>K4158AC00MW</t>
  </si>
  <si>
    <t>K4160AC03MW</t>
  </si>
  <si>
    <t>K4162E00MW</t>
  </si>
  <si>
    <t>K4164G03MW</t>
  </si>
  <si>
    <t>28'' 3/4-SLV BLOUSE</t>
  </si>
  <si>
    <t>K4165G03MW</t>
  </si>
  <si>
    <t>K4172B00MW</t>
  </si>
  <si>
    <t>K4174E00MW</t>
  </si>
  <si>
    <t>K4178AC00MW</t>
  </si>
  <si>
    <t>K4180AC00MW</t>
  </si>
  <si>
    <t>K4180E00MW</t>
  </si>
  <si>
    <t>K4182E00MW</t>
  </si>
  <si>
    <t>K4187B00MW</t>
  </si>
  <si>
    <t>K4189F00MW</t>
  </si>
  <si>
    <t>K4192G03MW</t>
  </si>
  <si>
    <t>29'' 16''-SLV BLOUSE</t>
  </si>
  <si>
    <t>K4194F00MW</t>
  </si>
  <si>
    <t>27'' 10''-SLV TUNIC</t>
  </si>
  <si>
    <t>K4195AC00MW</t>
  </si>
  <si>
    <t>K4196AA00MW</t>
  </si>
  <si>
    <t>24-22'' 3/4-SLV JACKET</t>
  </si>
  <si>
    <t>K4196C00MW</t>
  </si>
  <si>
    <t>K4197AA00MW</t>
  </si>
  <si>
    <t>K4197C00MW</t>
  </si>
  <si>
    <t>K4198AA00MW</t>
  </si>
  <si>
    <t>24'' 12''(@CB)-SLV JACKET</t>
  </si>
  <si>
    <t>K4198B03MW</t>
  </si>
  <si>
    <t>K4198C00MW</t>
  </si>
  <si>
    <t>K4199E00MW</t>
  </si>
  <si>
    <t>37'' 12''(@CB)-SLV DRESS</t>
  </si>
  <si>
    <t>KB001601MW</t>
  </si>
  <si>
    <t>28'' FRONT PLEAT SHIRT</t>
  </si>
  <si>
    <t>KD0200MW</t>
  </si>
  <si>
    <t>40'' SCOOP TANK DRESS</t>
  </si>
  <si>
    <t>KD3200MW</t>
  </si>
  <si>
    <t>40'' SCOOP 3/4-SLV DRSS</t>
  </si>
  <si>
    <t>KD3500MW</t>
  </si>
  <si>
    <t>40'' V-NECK DRESS W/ 3/4SLV</t>
  </si>
  <si>
    <t>KD4200MW</t>
  </si>
  <si>
    <t>40'' LONG SLEEVE SCOOP NECK DRESS</t>
  </si>
  <si>
    <t>KGWP193B00DL</t>
  </si>
  <si>
    <t>KGWP7222B</t>
  </si>
  <si>
    <t>27.5'' TANK</t>
  </si>
  <si>
    <t>KJ0100MW</t>
  </si>
  <si>
    <t>KJ0200MW</t>
  </si>
  <si>
    <t>KJ0300MW</t>
  </si>
  <si>
    <t>KK0100MW</t>
  </si>
  <si>
    <t>27'' STRAIGHT SKIRT</t>
  </si>
  <si>
    <t>KK0200MW</t>
  </si>
  <si>
    <t>30'' STRAIGHT SKIRT</t>
  </si>
  <si>
    <t>KK0600MW</t>
  </si>
  <si>
    <t>27" GORED SKIRT</t>
  </si>
  <si>
    <t>KLP0200MW</t>
  </si>
  <si>
    <t>37" LINED CROP PANT</t>
  </si>
  <si>
    <t>KLS2500MW</t>
  </si>
  <si>
    <t>25" LINED STRAIGHT SKIRT</t>
  </si>
  <si>
    <t>KP001603MW</t>
  </si>
  <si>
    <t>KP002604MW</t>
  </si>
  <si>
    <t>KP0100MW</t>
  </si>
  <si>
    <t>43'' STRAIGHT LEG PANT</t>
  </si>
  <si>
    <t>KP0200MW</t>
  </si>
  <si>
    <t>37'' CROP PANT</t>
  </si>
  <si>
    <t>KP0300MW</t>
  </si>
  <si>
    <t>43'' WIDE LEG PANT</t>
  </si>
  <si>
    <t>KP0700MW</t>
  </si>
  <si>
    <t>43'' BOOT CUT PANT</t>
  </si>
  <si>
    <t>KP0800MW</t>
  </si>
  <si>
    <t>42'' SLIM PANT</t>
  </si>
  <si>
    <t>KP1100MW</t>
  </si>
  <si>
    <t>KP1400MW</t>
  </si>
  <si>
    <t>39'' LEGGING WITH ZIPPER</t>
  </si>
  <si>
    <t>KP1800MW</t>
  </si>
  <si>
    <t>40'' SLIM PANT</t>
  </si>
  <si>
    <t>KS2300MW</t>
  </si>
  <si>
    <t>KS3600MW</t>
  </si>
  <si>
    <t>36'' LONG STRAIGHT SKIRT</t>
  </si>
  <si>
    <t>KT001601MW</t>
  </si>
  <si>
    <t>30'' SWING TANK</t>
  </si>
  <si>
    <t>KT1200MW</t>
  </si>
  <si>
    <t>KT1300MW</t>
  </si>
  <si>
    <t>25'' CREW NECK TANK</t>
  </si>
  <si>
    <t>KT1500MW</t>
  </si>
  <si>
    <t>25'' V-NECK TANK</t>
  </si>
  <si>
    <t>KT2500MW</t>
  </si>
  <si>
    <t>25'' V-NECK S/S</t>
  </si>
  <si>
    <t>KT2600MW</t>
  </si>
  <si>
    <t>25'' JEWEL NECK S/S</t>
  </si>
  <si>
    <t>KT3600MW</t>
  </si>
  <si>
    <t>27'' JEWEL NECK 3/4 SLV</t>
  </si>
  <si>
    <t>KT5200MW</t>
  </si>
  <si>
    <t>27'' SCOOP NECK TANK</t>
  </si>
  <si>
    <t>L6621B00CM</t>
  </si>
  <si>
    <t>27'' L/S SHELL</t>
  </si>
  <si>
    <t>L7009B00CM</t>
  </si>
  <si>
    <t>L7035B03CM</t>
  </si>
  <si>
    <t>28'' JERSEY TANK</t>
  </si>
  <si>
    <t>L7083E00CM</t>
  </si>
  <si>
    <t>40'' 3/4-SLV DRESS</t>
  </si>
  <si>
    <t>L7223AC00CM</t>
  </si>
  <si>
    <t>L7228AC03CM</t>
  </si>
  <si>
    <t>L7229B00CM</t>
  </si>
  <si>
    <t>L7235AC00CM</t>
  </si>
  <si>
    <t>L7254B00CM</t>
  </si>
  <si>
    <t>L7256AC00CM</t>
  </si>
  <si>
    <t>L7265AC00CM</t>
  </si>
  <si>
    <t>L7265B00CM</t>
  </si>
  <si>
    <t>L7271AC00CM</t>
  </si>
  <si>
    <t>L7281AC00CM</t>
  </si>
  <si>
    <t>L7315B00CM</t>
  </si>
  <si>
    <t>L7412B00CM</t>
  </si>
  <si>
    <t>L7424B00CM</t>
  </si>
  <si>
    <t>L7492AC03CM</t>
  </si>
  <si>
    <t>L7614AC00CM</t>
  </si>
  <si>
    <t>35'' 18''(@CB)-SLV JACKET</t>
  </si>
  <si>
    <t>L7617AC00CM</t>
  </si>
  <si>
    <t>L7617C00CM</t>
  </si>
  <si>
    <t>L7620G03CM</t>
  </si>
  <si>
    <t>30'' 3/4-SLV SHIRT</t>
  </si>
  <si>
    <t>L7622AC00CM</t>
  </si>
  <si>
    <t>L7624AC00CM</t>
  </si>
  <si>
    <t>38'' 16''-SLV JACKET</t>
  </si>
  <si>
    <t>L7625AC00CM</t>
  </si>
  <si>
    <t>L7625B00CM</t>
  </si>
  <si>
    <t>L7626E00CM</t>
  </si>
  <si>
    <t>L7630AC00CM</t>
  </si>
  <si>
    <t>30'' L/S JACKET</t>
  </si>
  <si>
    <t>L7632AC03CM</t>
  </si>
  <si>
    <t>L7634B00CM</t>
  </si>
  <si>
    <t>L7639B03CM</t>
  </si>
  <si>
    <t>L7650E00CM</t>
  </si>
  <si>
    <t>L7651AC00CM</t>
  </si>
  <si>
    <t>L7655B00CM</t>
  </si>
  <si>
    <t>L7659AC00CM</t>
  </si>
  <si>
    <t>L7661AC00CM</t>
  </si>
  <si>
    <t>L7669B00CM</t>
  </si>
  <si>
    <t>L7671AB00CM</t>
  </si>
  <si>
    <t>L7673AC00CM</t>
  </si>
  <si>
    <t>L7675AC00CM</t>
  </si>
  <si>
    <t>L7677AC03CM</t>
  </si>
  <si>
    <t>L7677B00CM</t>
  </si>
  <si>
    <t>L7680AC00CM</t>
  </si>
  <si>
    <t>L7697F00CM</t>
  </si>
  <si>
    <t>26'' 7''-SLV TUNIC</t>
  </si>
  <si>
    <t>L7702AB00CM</t>
  </si>
  <si>
    <t>L7704AC00CM</t>
  </si>
  <si>
    <t>29'' 3/4-SLV JACKET</t>
  </si>
  <si>
    <t>L7705AC03CM</t>
  </si>
  <si>
    <t>L7708AB00CM</t>
  </si>
  <si>
    <t>L7711AC00CM</t>
  </si>
  <si>
    <t>L7712AC00CM</t>
  </si>
  <si>
    <t>L7712B00CM</t>
  </si>
  <si>
    <t>27'' S/S TANK</t>
  </si>
  <si>
    <t>L7715AC03CM</t>
  </si>
  <si>
    <t>L7717E00CM</t>
  </si>
  <si>
    <t>40'' 14''-SLV DRESS</t>
  </si>
  <si>
    <t>L7718E00CM</t>
  </si>
  <si>
    <t>L7801AC00CM</t>
  </si>
  <si>
    <t>L7804AC00CM</t>
  </si>
  <si>
    <t>L7810F00CM</t>
  </si>
  <si>
    <t>29'' 20''-SLV TUNIC</t>
  </si>
  <si>
    <t>L7811AC00CM</t>
  </si>
  <si>
    <t>L7814F00CM</t>
  </si>
  <si>
    <t>29'' L/S TUNIC</t>
  </si>
  <si>
    <t>L7815AC00CM</t>
  </si>
  <si>
    <t>L7822AC00CM</t>
  </si>
  <si>
    <t>L7825AC00CM</t>
  </si>
  <si>
    <t>L7846AC00CM</t>
  </si>
  <si>
    <t>L7905AC00CM</t>
  </si>
  <si>
    <t>38'' 3/4-SLV JACKET</t>
  </si>
  <si>
    <t>L7913B03CM</t>
  </si>
  <si>
    <t>L7914B03CM</t>
  </si>
  <si>
    <t>L7934AC00CM</t>
  </si>
  <si>
    <t>L7937F00CM</t>
  </si>
  <si>
    <t>L7939E00CM</t>
  </si>
  <si>
    <t>L8015G03CM</t>
  </si>
  <si>
    <t>28.5'' SHIRT</t>
  </si>
  <si>
    <t>L8020B00CM</t>
  </si>
  <si>
    <t>L8032B00CM</t>
  </si>
  <si>
    <t>LGWP193B00DL</t>
  </si>
  <si>
    <t>LGWP7222B</t>
  </si>
  <si>
    <t>LLP0200CM</t>
  </si>
  <si>
    <t>39'' LINED ANKLE PANT</t>
  </si>
  <si>
    <t>M7008AC00CM</t>
  </si>
  <si>
    <t>M7012B00CM</t>
  </si>
  <si>
    <t>M7022B00CM</t>
  </si>
  <si>
    <t>M7028AC03CM</t>
  </si>
  <si>
    <t>M7031B00CM</t>
  </si>
  <si>
    <t>M7034AB00CM</t>
  </si>
  <si>
    <t>24'' L/S JACKET</t>
  </si>
  <si>
    <t>M7035AD00CM</t>
  </si>
  <si>
    <t>M7068AD00CM</t>
  </si>
  <si>
    <t>M7080AD00CM</t>
  </si>
  <si>
    <t>24'' 20''(@CB)-SLV JACKET</t>
  </si>
  <si>
    <t>M7081AC00CM</t>
  </si>
  <si>
    <t>M7092G03CM</t>
  </si>
  <si>
    <t>M7201AB00CM</t>
  </si>
  <si>
    <t>M7209E00CM</t>
  </si>
  <si>
    <t>M7219AB00CM</t>
  </si>
  <si>
    <t>M7219B00CM</t>
  </si>
  <si>
    <t>M7222B00CM</t>
  </si>
  <si>
    <t>M7248B00CM</t>
  </si>
  <si>
    <t>M7262B00CM</t>
  </si>
  <si>
    <t>M7273AC00CM</t>
  </si>
  <si>
    <t>24'' 17''-SLV JACKET</t>
  </si>
  <si>
    <t>M7314AC03CM</t>
  </si>
  <si>
    <t>M7414E00CM</t>
  </si>
  <si>
    <t>M7471AD00CM</t>
  </si>
  <si>
    <t>M7604AC00CM</t>
  </si>
  <si>
    <t>M7611B00CM</t>
  </si>
  <si>
    <t>M7613E00CM</t>
  </si>
  <si>
    <t>36'' 20''-SLV DRESS</t>
  </si>
  <si>
    <t>M7614AC00CM</t>
  </si>
  <si>
    <t>M7615AC00CM</t>
  </si>
  <si>
    <t>M7617AC00CM</t>
  </si>
  <si>
    <t>M7620G03CM</t>
  </si>
  <si>
    <t>M7622AC00CM</t>
  </si>
  <si>
    <t>M7624AC00CM</t>
  </si>
  <si>
    <t>M7625AC00CM</t>
  </si>
  <si>
    <t>M7625B00CM</t>
  </si>
  <si>
    <t>M7626E00CM</t>
  </si>
  <si>
    <t>36'' 3/4-SLV DRESS</t>
  </si>
  <si>
    <t>M7627G03CM</t>
  </si>
  <si>
    <t>M7630AC00CM</t>
  </si>
  <si>
    <t>M7632AC03CM</t>
  </si>
  <si>
    <t>M7633AC00CM</t>
  </si>
  <si>
    <t>M7634B00CM</t>
  </si>
  <si>
    <t>M7635AB00CM</t>
  </si>
  <si>
    <t>M7635B00CM</t>
  </si>
  <si>
    <t>M7636AB00CM</t>
  </si>
  <si>
    <t>M7637AC00CM</t>
  </si>
  <si>
    <t>M7639B03CM</t>
  </si>
  <si>
    <t>M7641AC03CM</t>
  </si>
  <si>
    <t>M7641B00CM</t>
  </si>
  <si>
    <t>M7642E03CM</t>
  </si>
  <si>
    <t>30'' 20''-SLV SHIRT DRESS</t>
  </si>
  <si>
    <t>M7643AC00CM</t>
  </si>
  <si>
    <t>M7644AC00CM</t>
  </si>
  <si>
    <t>M7645AC00CM</t>
  </si>
  <si>
    <t>M7645E00CM</t>
  </si>
  <si>
    <t>M7647AB00CM</t>
  </si>
  <si>
    <t>M7649B00CM</t>
  </si>
  <si>
    <t>M7650E00CM</t>
  </si>
  <si>
    <t>M7651AC00CM</t>
  </si>
  <si>
    <t>M7652AC00CM</t>
  </si>
  <si>
    <t>M7653AC03CM</t>
  </si>
  <si>
    <t>M7653B00CM</t>
  </si>
  <si>
    <t>M7657AB00CM</t>
  </si>
  <si>
    <t>M7657B00CM</t>
  </si>
  <si>
    <t>M7659AC00CM</t>
  </si>
  <si>
    <t>M7659B00CM</t>
  </si>
  <si>
    <t>M7661AC00CM</t>
  </si>
  <si>
    <t>M7662G03CM</t>
  </si>
  <si>
    <t>27'' 3/4-SLV SHIRT</t>
  </si>
  <si>
    <t>M7664AC00CM</t>
  </si>
  <si>
    <t>M7666D00CM</t>
  </si>
  <si>
    <t>21''/32'' PANT</t>
  </si>
  <si>
    <t>M7666F00CM</t>
  </si>
  <si>
    <t>28'' 20''-SLV TUNIC</t>
  </si>
  <si>
    <t>M7667AB00CM</t>
  </si>
  <si>
    <t>M7668AC00CM</t>
  </si>
  <si>
    <t>M7669B00CM</t>
  </si>
  <si>
    <t>M7671AB00CM</t>
  </si>
  <si>
    <t>M7672E00CM</t>
  </si>
  <si>
    <t>38'' 11''-SLV DRESS</t>
  </si>
  <si>
    <t>M7673AC00CM</t>
  </si>
  <si>
    <t>M7673B03CM</t>
  </si>
  <si>
    <t>M7675AC00CM</t>
  </si>
  <si>
    <t>M7676G03CM</t>
  </si>
  <si>
    <t>M7677AC03CM</t>
  </si>
  <si>
    <t>M7677B00CM</t>
  </si>
  <si>
    <t>M7678AC00CM</t>
  </si>
  <si>
    <t>M7678B00CM</t>
  </si>
  <si>
    <t>M7680AC00CM</t>
  </si>
  <si>
    <t>M7680B00CM</t>
  </si>
  <si>
    <t>M7688F03CM</t>
  </si>
  <si>
    <t>24''-26'' 8.5''-SLV TUNIC</t>
  </si>
  <si>
    <t>M7689G03CM</t>
  </si>
  <si>
    <t>25''-23'' L/S SHIRT</t>
  </si>
  <si>
    <t>M7690G03CM</t>
  </si>
  <si>
    <t>29''-25'' L/S SHIRT</t>
  </si>
  <si>
    <t>M7692G03CM</t>
  </si>
  <si>
    <t>26'' 20''-SLV SHIRT</t>
  </si>
  <si>
    <t>M7693G03CM</t>
  </si>
  <si>
    <t>27'' L/S SHIRT</t>
  </si>
  <si>
    <t>M7695G03CM</t>
  </si>
  <si>
    <t>M7696G03CM</t>
  </si>
  <si>
    <t>29'' L/S SHIRT</t>
  </si>
  <si>
    <t>M7697F00CM</t>
  </si>
  <si>
    <t>25'' 7''-SLV TUNIC</t>
  </si>
  <si>
    <t>M7698F00CM</t>
  </si>
  <si>
    <t>25''-26'' 20''-SLV TUNIC</t>
  </si>
  <si>
    <t>M7700G03CM</t>
  </si>
  <si>
    <t>25'' 3/4-SLV SHIRT</t>
  </si>
  <si>
    <t>M7701AA00CM</t>
  </si>
  <si>
    <t>M7701E00CM</t>
  </si>
  <si>
    <t>M7702AB00CM</t>
  </si>
  <si>
    <t>M7704AC00CM</t>
  </si>
  <si>
    <t>M7705AC03CM</t>
  </si>
  <si>
    <t>M7706AC00CM</t>
  </si>
  <si>
    <t>M7708AB00CM</t>
  </si>
  <si>
    <t>M7708C00CM</t>
  </si>
  <si>
    <t>27'' SKIRT</t>
  </si>
  <si>
    <t>M7711AC00CM</t>
  </si>
  <si>
    <t>M7711B00CM</t>
  </si>
  <si>
    <t>M7712AC00CM</t>
  </si>
  <si>
    <t>M7713AC03CM</t>
  </si>
  <si>
    <t>M7715AC03CM</t>
  </si>
  <si>
    <t>M7715B00CM</t>
  </si>
  <si>
    <t>M7716E03CM</t>
  </si>
  <si>
    <t>38'' 20''-SLV DRESS</t>
  </si>
  <si>
    <t>M7717E00CM</t>
  </si>
  <si>
    <t>38'' 14''-SLV DRESS</t>
  </si>
  <si>
    <t>M7718E00CM</t>
  </si>
  <si>
    <t>M7801AC00CM</t>
  </si>
  <si>
    <t>M7802AC00CM</t>
  </si>
  <si>
    <t>M7803F00CM</t>
  </si>
  <si>
    <t>M7804AC00CM</t>
  </si>
  <si>
    <t>M7806E00CM</t>
  </si>
  <si>
    <t>36'' 16''-SLV DRESS</t>
  </si>
  <si>
    <t>M7808AA00CM</t>
  </si>
  <si>
    <t>M7810F00CM</t>
  </si>
  <si>
    <t>M7811AC00CM</t>
  </si>
  <si>
    <t>M7812AC03CM</t>
  </si>
  <si>
    <t>M7814F00CM</t>
  </si>
  <si>
    <t>M7815AC00CM</t>
  </si>
  <si>
    <t>M7816G03CM</t>
  </si>
  <si>
    <t>26'' 3/4-SLV SHIRT</t>
  </si>
  <si>
    <t>M7817AB00CM</t>
  </si>
  <si>
    <t>M7818AB00CM</t>
  </si>
  <si>
    <t>M7818E00CM</t>
  </si>
  <si>
    <t>M7822AC00CM</t>
  </si>
  <si>
    <t>M7823AC00CM</t>
  </si>
  <si>
    <t>M7824AC00CM</t>
  </si>
  <si>
    <t>M7825AC00CM</t>
  </si>
  <si>
    <t>M7826F00CM</t>
  </si>
  <si>
    <t>26'' L/S TUNIC</t>
  </si>
  <si>
    <t>M7828E00CM</t>
  </si>
  <si>
    <t>M7829AB00CM</t>
  </si>
  <si>
    <t>M7833AC00CM</t>
  </si>
  <si>
    <t>M7846AC00CM</t>
  </si>
  <si>
    <t>M7852AC00CM</t>
  </si>
  <si>
    <t>M7862G03CM</t>
  </si>
  <si>
    <t>27''-22'' L/S SHIRT</t>
  </si>
  <si>
    <t>M7863G03CM</t>
  </si>
  <si>
    <t>30'' L/S SHIRT</t>
  </si>
  <si>
    <t>M7864F00CM</t>
  </si>
  <si>
    <t>26'' 8''-SLV TUNIC</t>
  </si>
  <si>
    <t>M7902AC00CM</t>
  </si>
  <si>
    <t>M7905AC00CM</t>
  </si>
  <si>
    <t>M7907AC00CM</t>
  </si>
  <si>
    <t>M7911B03CM</t>
  </si>
  <si>
    <t>M7913B03CM</t>
  </si>
  <si>
    <t>M7914B03CM</t>
  </si>
  <si>
    <t>M7915B03CM</t>
  </si>
  <si>
    <t>M7916B00CM</t>
  </si>
  <si>
    <t>M7925G03CM</t>
  </si>
  <si>
    <t>M7931AC03CM</t>
  </si>
  <si>
    <t>M7934AC00CM</t>
  </si>
  <si>
    <t>M7936C03CM</t>
  </si>
  <si>
    <t>28'' SKIRT</t>
  </si>
  <si>
    <t>M7937F00CM</t>
  </si>
  <si>
    <t>M7939E00CM</t>
  </si>
  <si>
    <t>M8003AC00CM</t>
  </si>
  <si>
    <t>M8004F00CM</t>
  </si>
  <si>
    <t>29'' 16''-SLV TUNIC</t>
  </si>
  <si>
    <t>M8009B00CM</t>
  </si>
  <si>
    <t>24'' MOCK TANK</t>
  </si>
  <si>
    <t>M8013E00CM</t>
  </si>
  <si>
    <t>M8015AB00CM</t>
  </si>
  <si>
    <t>28'' L/S JACKET</t>
  </si>
  <si>
    <t>M8015G03CM</t>
  </si>
  <si>
    <t>M8019AC00CM</t>
  </si>
  <si>
    <t>M8020B00CM</t>
  </si>
  <si>
    <t>M8026F00CM</t>
  </si>
  <si>
    <t>29'' 20''-SLV TUNIC </t>
  </si>
  <si>
    <t>M8027B03CM</t>
  </si>
  <si>
    <t>M8036B00CM</t>
  </si>
  <si>
    <t>M8037G03CM</t>
  </si>
  <si>
    <t>M8040AC03CM</t>
  </si>
  <si>
    <t>M8070AC00CM</t>
  </si>
  <si>
    <t>M8076G03CM</t>
  </si>
  <si>
    <t>26.5''-28'' 3/4-SLV BLOUSE</t>
  </si>
  <si>
    <t>M8077G03CM</t>
  </si>
  <si>
    <t>M8085AC00CM</t>
  </si>
  <si>
    <t>MD2300CM</t>
  </si>
  <si>
    <t>40'' S/S CREW DRESS</t>
  </si>
  <si>
    <t>MGWP193B00DL</t>
  </si>
  <si>
    <t>MGWP7222B</t>
  </si>
  <si>
    <t>MLD0300CM</t>
  </si>
  <si>
    <t>40'' LINED CREW  DRESS</t>
  </si>
  <si>
    <t>S2234E00MW</t>
  </si>
  <si>
    <t>S2432E03MW</t>
  </si>
  <si>
    <t>34.5" DRESS</t>
  </si>
  <si>
    <t>S3139B03MW</t>
  </si>
  <si>
    <t>SP0100MW</t>
  </si>
  <si>
    <t>40" STRAIGHT LEG PANT</t>
  </si>
  <si>
    <t>SP0700MW</t>
  </si>
  <si>
    <t>40'' BOOT CUT PANT</t>
  </si>
  <si>
    <t>SP2100MW</t>
  </si>
  <si>
    <t>37" CROP PANT</t>
  </si>
  <si>
    <t>SS2300MW</t>
  </si>
  <si>
    <t>SS3600MW</t>
  </si>
  <si>
    <t>ST2600MW</t>
  </si>
  <si>
    <t>23'' JEWEL NECK S/S</t>
  </si>
  <si>
    <t>TC0414</t>
  </si>
  <si>
    <t>TC0422</t>
  </si>
  <si>
    <t>TC0423</t>
  </si>
  <si>
    <t>TC0426</t>
  </si>
  <si>
    <t>TC0433</t>
  </si>
  <si>
    <t>TC0436</t>
  </si>
  <si>
    <t>W1698AC00MW</t>
  </si>
  <si>
    <t>W1900F03MW</t>
  </si>
  <si>
    <t>W1964AB00MW</t>
  </si>
  <si>
    <t>W2057AC00MW</t>
  </si>
  <si>
    <t>W2109F00MS</t>
  </si>
  <si>
    <t>31'' TUNIC</t>
  </si>
  <si>
    <t>W2211AD00MW</t>
  </si>
  <si>
    <t>30'' 17''(@CB)-SLV JACKET</t>
  </si>
  <si>
    <t>W2234E00MW</t>
  </si>
  <si>
    <t>W2268AC00MW</t>
  </si>
  <si>
    <t>W2274F00MW</t>
  </si>
  <si>
    <t>30'' 28''(@CB)-SLV TUNIC</t>
  </si>
  <si>
    <t>W2457AC00MW</t>
  </si>
  <si>
    <t>W2459AB00MW</t>
  </si>
  <si>
    <t>W2847AD00MW</t>
  </si>
  <si>
    <t>W3116B00MW</t>
  </si>
  <si>
    <t>W3139B03MW</t>
  </si>
  <si>
    <t>W3161AC00MW</t>
  </si>
  <si>
    <t>W3165AC00MW</t>
  </si>
  <si>
    <t>W3173AC00MW</t>
  </si>
  <si>
    <t>W3174AB00MW</t>
  </si>
  <si>
    <t>W3178B00MW</t>
  </si>
  <si>
    <t>W3211E00MW</t>
  </si>
  <si>
    <t>W3214E00MW</t>
  </si>
  <si>
    <t>40'' 12''-SLV DRESS</t>
  </si>
  <si>
    <t>W3236AC03MW</t>
  </si>
  <si>
    <t>W3242B00MW</t>
  </si>
  <si>
    <t>W3245B00MW</t>
  </si>
  <si>
    <t>W3246AC00MW</t>
  </si>
  <si>
    <t>W3261AC00MW</t>
  </si>
  <si>
    <t>W3263AC00MW</t>
  </si>
  <si>
    <t>W3273E00MW</t>
  </si>
  <si>
    <t>W3277D00MW</t>
  </si>
  <si>
    <t>44'' STRAIGHT LEG PANT</t>
  </si>
  <si>
    <t>W3284AC00MW</t>
  </si>
  <si>
    <t>W3286B00MW</t>
  </si>
  <si>
    <t>W3291AC00MW</t>
  </si>
  <si>
    <t>W3296AC00MW</t>
  </si>
  <si>
    <t>30'' 15''-SLV JACKET</t>
  </si>
  <si>
    <t>W3328AC03MW</t>
  </si>
  <si>
    <t>W3437E00MW</t>
  </si>
  <si>
    <t>39'' 3/4-SLV DRESS</t>
  </si>
  <si>
    <t>W3448AC00MW</t>
  </si>
  <si>
    <t>W3473B00MW</t>
  </si>
  <si>
    <t>W3474B00MW</t>
  </si>
  <si>
    <t>W3483B03MW</t>
  </si>
  <si>
    <t>W3491B00MW</t>
  </si>
  <si>
    <t>W3496AC00MW</t>
  </si>
  <si>
    <t>W3496D00MW</t>
  </si>
  <si>
    <t>31''/44'' PANT</t>
  </si>
  <si>
    <t>W3502AC00MW</t>
  </si>
  <si>
    <t>W3504B00MW</t>
  </si>
  <si>
    <t>W3515D00MW</t>
  </si>
  <si>
    <t>W3523AC00MW</t>
  </si>
  <si>
    <t>W3543AC00MW</t>
  </si>
  <si>
    <t>W3544E00MW</t>
  </si>
  <si>
    <t>W3545AC00MW</t>
  </si>
  <si>
    <t>W3545B00MW</t>
  </si>
  <si>
    <t>W3553AC00MW</t>
  </si>
  <si>
    <t>W3602E00MW</t>
  </si>
  <si>
    <t>39'' TANK DRESS</t>
  </si>
  <si>
    <t>W3612AC00MW</t>
  </si>
  <si>
    <t>W3622AB00MW</t>
  </si>
  <si>
    <t>30''  JACKET</t>
  </si>
  <si>
    <t>W3701AB00MW</t>
  </si>
  <si>
    <t>29'' JACKET</t>
  </si>
  <si>
    <t>W3708G03MW</t>
  </si>
  <si>
    <t>29'' 20''-SLV SHIRT</t>
  </si>
  <si>
    <t>W3714F00MW</t>
  </si>
  <si>
    <t>W3741AC00MW</t>
  </si>
  <si>
    <t>W3743AC00MW</t>
  </si>
  <si>
    <t>W3744AC00MW</t>
  </si>
  <si>
    <t>W3747AC00MW</t>
  </si>
  <si>
    <t>W3752AC00MW</t>
  </si>
  <si>
    <t>W3755AC00MW</t>
  </si>
  <si>
    <t>W3761B00MW</t>
  </si>
  <si>
    <t>W3764AB00MW</t>
  </si>
  <si>
    <t>W3767AC00MW</t>
  </si>
  <si>
    <t>W3768AC00MW</t>
  </si>
  <si>
    <t>W3768D00MW</t>
  </si>
  <si>
    <t>32''/44'' PANT</t>
  </si>
  <si>
    <t>W3774AC00MW</t>
  </si>
  <si>
    <t>W3775AC00MW</t>
  </si>
  <si>
    <t>W3781AC00MW</t>
  </si>
  <si>
    <t>W3782AB00MW</t>
  </si>
  <si>
    <t>29'' 20'' SLV JACKET</t>
  </si>
  <si>
    <t>W3785AC00MW</t>
  </si>
  <si>
    <t>W3786AC00MW</t>
  </si>
  <si>
    <t>W3791AC00MW</t>
  </si>
  <si>
    <t>W3795B00MW</t>
  </si>
  <si>
    <t>W3796B00MW</t>
  </si>
  <si>
    <t>W3797AC00MW</t>
  </si>
  <si>
    <t>W3803AC00MW</t>
  </si>
  <si>
    <t>W3806AC00MW</t>
  </si>
  <si>
    <t>W3811AC00MW</t>
  </si>
  <si>
    <t>W3816AC00MW</t>
  </si>
  <si>
    <t>W3819AC03MW</t>
  </si>
  <si>
    <t>W3823AC00MW</t>
  </si>
  <si>
    <t>W3901B00MW</t>
  </si>
  <si>
    <t>W3902AC00MW</t>
  </si>
  <si>
    <t>W3903AC00MW</t>
  </si>
  <si>
    <t>W3919AC00MW</t>
  </si>
  <si>
    <t>W3921B00MW</t>
  </si>
  <si>
    <t>W3926AC00MW</t>
  </si>
  <si>
    <t>W3933AB00MW</t>
  </si>
  <si>
    <t>W3933B00MW</t>
  </si>
  <si>
    <t>W3935AC00MW</t>
  </si>
  <si>
    <t>W3938AC00MW</t>
  </si>
  <si>
    <t>W3941AC00MW</t>
  </si>
  <si>
    <t>W3941B00MW</t>
  </si>
  <si>
    <t>W3947AC00MW</t>
  </si>
  <si>
    <t>W3949AC00MW</t>
  </si>
  <si>
    <t>W3950AC00MW</t>
  </si>
  <si>
    <t>W3954AC00MW</t>
  </si>
  <si>
    <t>W3954B00MW</t>
  </si>
  <si>
    <t>W3964B03MW</t>
  </si>
  <si>
    <t>W4103AC00MW</t>
  </si>
  <si>
    <t>W4122B00MW</t>
  </si>
  <si>
    <t>W4123B00MW</t>
  </si>
  <si>
    <t>W4131AC00MW</t>
  </si>
  <si>
    <t>W4131B00MW</t>
  </si>
  <si>
    <t>W4138AC00MW</t>
  </si>
  <si>
    <t>W4141AC00MW</t>
  </si>
  <si>
    <t>W4143AC00MW</t>
  </si>
  <si>
    <t>W4143B00MW</t>
  </si>
  <si>
    <t>W4151AC00MW</t>
  </si>
  <si>
    <t>W4151B00MW</t>
  </si>
  <si>
    <t>W4152AC00MW</t>
  </si>
  <si>
    <t>W4154AC00MW</t>
  </si>
  <si>
    <t>W4157AB00MW</t>
  </si>
  <si>
    <t>W4172B00MW</t>
  </si>
  <si>
    <t>W4178AC00MW</t>
  </si>
  <si>
    <t>W4180AC00MW</t>
  </si>
  <si>
    <t>W4187B00MW</t>
  </si>
  <si>
    <t>W4195AC00MW</t>
  </si>
  <si>
    <t>WB002602MW</t>
  </si>
  <si>
    <t>30'' BUTTON DOWN L/S SHIRT</t>
  </si>
  <si>
    <t>WD0200MW</t>
  </si>
  <si>
    <t>42'' SCOOP TANK DRESS</t>
  </si>
  <si>
    <t>WD4700MS</t>
  </si>
  <si>
    <t>46" LONG SLEEVE TURTLENECK DRESS</t>
  </si>
  <si>
    <t>WD9700MW</t>
  </si>
  <si>
    <t>42'' NOVELTY COLLAR TANK DRESS</t>
  </si>
  <si>
    <t>WGWP7222B</t>
  </si>
  <si>
    <t>WK0100MW</t>
  </si>
  <si>
    <t>WLS2500MW</t>
  </si>
  <si>
    <t>WP001603MW</t>
  </si>
  <si>
    <t>41'' PANT</t>
  </si>
  <si>
    <t>WP0100MW</t>
  </si>
  <si>
    <t>WP0200MW</t>
  </si>
  <si>
    <t>38'' CROP PANT</t>
  </si>
  <si>
    <t>WP0300MW</t>
  </si>
  <si>
    <t>44'' WIDE LEG PANT</t>
  </si>
  <si>
    <t>WP0400MW</t>
  </si>
  <si>
    <t>40'' LEGGING</t>
  </si>
  <si>
    <t>WP0700MW</t>
  </si>
  <si>
    <t>44'' BOOTCUT PANT</t>
  </si>
  <si>
    <t>WP0800MW</t>
  </si>
  <si>
    <t>43'' SLIM PANT</t>
  </si>
  <si>
    <t>WP1100MW</t>
  </si>
  <si>
    <t>WP1800MW</t>
  </si>
  <si>
    <t>41'' SLIM PANT</t>
  </si>
  <si>
    <t>WP2800MW</t>
  </si>
  <si>
    <t>38'' SLIM ANKLE PANT</t>
  </si>
  <si>
    <t>WS2300MW</t>
  </si>
  <si>
    <t>WS3600MW</t>
  </si>
  <si>
    <t>WT001601MW</t>
  </si>
  <si>
    <t>WT1200MW</t>
  </si>
  <si>
    <t>WT2600MW</t>
  </si>
  <si>
    <t>27'' JEWEL NECK S/S</t>
  </si>
  <si>
    <t>WT5200MW</t>
  </si>
  <si>
    <t>29'' SCOOP NECK TANK</t>
  </si>
  <si>
    <t>KP01</t>
  </si>
  <si>
    <t>KP18</t>
  </si>
  <si>
    <t>KD02</t>
  </si>
  <si>
    <t>K1900F</t>
  </si>
  <si>
    <t>WP01</t>
  </si>
  <si>
    <t>KP02</t>
  </si>
  <si>
    <t>SP01</t>
  </si>
  <si>
    <t>KP07</t>
  </si>
  <si>
    <t>KP03</t>
  </si>
  <si>
    <t>KT52</t>
  </si>
  <si>
    <t>KJ01</t>
  </si>
  <si>
    <t>KS23</t>
  </si>
  <si>
    <t>WT52</t>
  </si>
  <si>
    <t>KP002604</t>
  </si>
  <si>
    <t>KT36</t>
  </si>
  <si>
    <t>K3483B</t>
  </si>
  <si>
    <t>WP07</t>
  </si>
  <si>
    <t>K2458G</t>
  </si>
  <si>
    <t>WT26</t>
  </si>
  <si>
    <t>KJ03</t>
  </si>
  <si>
    <t>K3277D</t>
  </si>
  <si>
    <t>K3223B</t>
  </si>
  <si>
    <t>WP03</t>
  </si>
  <si>
    <t>KP003604</t>
  </si>
  <si>
    <t>K3180D</t>
  </si>
  <si>
    <t>KJ02</t>
  </si>
  <si>
    <t>K3264B</t>
  </si>
  <si>
    <t>K3429D</t>
  </si>
  <si>
    <t>K3224B</t>
  </si>
  <si>
    <t>WS36</t>
  </si>
  <si>
    <t>K3357G</t>
  </si>
  <si>
    <t>K3140B</t>
  </si>
  <si>
    <t>K3351G</t>
  </si>
  <si>
    <t>KT26</t>
  </si>
  <si>
    <t>KT13</t>
  </si>
  <si>
    <t>KK01</t>
  </si>
  <si>
    <t>K3171AC</t>
  </si>
  <si>
    <t>K3352G</t>
  </si>
  <si>
    <t>KT15</t>
  </si>
  <si>
    <t>K3480B</t>
  </si>
  <si>
    <t>KT12</t>
  </si>
  <si>
    <t>WP02</t>
  </si>
  <si>
    <t>K3575E</t>
  </si>
  <si>
    <t>K3214E</t>
  </si>
  <si>
    <t>WD02</t>
  </si>
  <si>
    <t>K3225B</t>
  </si>
  <si>
    <t>W1900F</t>
  </si>
  <si>
    <t>K3242B</t>
  </si>
  <si>
    <t>K3262AC</t>
  </si>
  <si>
    <t>K3356G</t>
  </si>
  <si>
    <t>K2473AC</t>
  </si>
  <si>
    <t>KK06</t>
  </si>
  <si>
    <t>K3101B</t>
  </si>
  <si>
    <t>K3505AC</t>
  </si>
  <si>
    <t>SP21</t>
  </si>
  <si>
    <t>K3215E</t>
  </si>
  <si>
    <t>K3146AC</t>
  </si>
  <si>
    <t>KS36</t>
  </si>
  <si>
    <t>K3421B</t>
  </si>
  <si>
    <t>K3271B</t>
  </si>
  <si>
    <t>K3404B</t>
  </si>
  <si>
    <t>K3405AB</t>
  </si>
  <si>
    <t>K3434AC</t>
  </si>
  <si>
    <t>K3236AC</t>
  </si>
  <si>
    <t>K3264AB</t>
  </si>
  <si>
    <t>K3430B</t>
  </si>
  <si>
    <t>K3128AB</t>
  </si>
  <si>
    <t>W3231B</t>
  </si>
  <si>
    <t>K3241AC</t>
  </si>
  <si>
    <t>K3107AC</t>
  </si>
  <si>
    <t>K3231AC</t>
  </si>
  <si>
    <t>K3238B</t>
  </si>
  <si>
    <t>K3511AB</t>
  </si>
  <si>
    <t>K3239AC</t>
  </si>
  <si>
    <t>K3401B</t>
  </si>
  <si>
    <t>K3355G</t>
  </si>
  <si>
    <t>K3096AC</t>
  </si>
  <si>
    <t>K3402AC</t>
  </si>
  <si>
    <t>K3286B</t>
  </si>
  <si>
    <t>K3139B</t>
  </si>
  <si>
    <t>K3435AC</t>
  </si>
  <si>
    <t>K3174B</t>
  </si>
  <si>
    <t>K3104AC</t>
  </si>
  <si>
    <t>K3234B</t>
  </si>
  <si>
    <t>K3507B</t>
  </si>
  <si>
    <t>KT001601</t>
  </si>
  <si>
    <t>K3273E</t>
  </si>
  <si>
    <t>K3163AC</t>
  </si>
  <si>
    <t>K3042AC</t>
  </si>
  <si>
    <t>K3234AC</t>
  </si>
  <si>
    <t>K3409AC</t>
  </si>
  <si>
    <t>K3161AC</t>
  </si>
  <si>
    <t>K3261AC</t>
  </si>
  <si>
    <t>KP001603</t>
  </si>
  <si>
    <t>K3292B</t>
  </si>
  <si>
    <t>K3209AB</t>
  </si>
  <si>
    <t>K3162B</t>
  </si>
  <si>
    <t>KP08</t>
  </si>
  <si>
    <t>K3407E</t>
  </si>
  <si>
    <t>K3240AC</t>
  </si>
  <si>
    <t>K3231B</t>
  </si>
  <si>
    <t>K3245B</t>
  </si>
  <si>
    <t>W3113B</t>
  </si>
  <si>
    <t>K3116B</t>
  </si>
  <si>
    <t>K3107B</t>
  </si>
  <si>
    <t>K3422AB</t>
  </si>
  <si>
    <t>K3240E</t>
  </si>
  <si>
    <t>K3288AC</t>
  </si>
  <si>
    <t>W3264B</t>
  </si>
  <si>
    <t>WJ01</t>
  </si>
  <si>
    <t>K3466D</t>
  </si>
  <si>
    <t>K3286AC</t>
  </si>
  <si>
    <t>W2473AC</t>
  </si>
  <si>
    <t>K3282AC</t>
  </si>
  <si>
    <t>K3243AC</t>
  </si>
  <si>
    <t>K3294AC</t>
  </si>
  <si>
    <t>K3248B</t>
  </si>
  <si>
    <t>K3432D</t>
  </si>
  <si>
    <t>K3242AC</t>
  </si>
  <si>
    <t>K3247AC</t>
  </si>
  <si>
    <t>K3295AC</t>
  </si>
  <si>
    <t>G0182D03EC</t>
  </si>
  <si>
    <t>K3283AB</t>
  </si>
  <si>
    <t>W3277D</t>
  </si>
  <si>
    <t>K3778AB</t>
  </si>
  <si>
    <t>K3147AC</t>
  </si>
  <si>
    <t>K3233AC</t>
  </si>
  <si>
    <t>K3272AC</t>
  </si>
  <si>
    <t>K3496D</t>
  </si>
  <si>
    <t>K3270B</t>
  </si>
  <si>
    <t>K3435E</t>
  </si>
  <si>
    <t>K3431AB</t>
  </si>
  <si>
    <t>K3550AC</t>
  </si>
  <si>
    <t>K3282B</t>
  </si>
  <si>
    <t>W3101B</t>
  </si>
  <si>
    <t>K3433AC</t>
  </si>
  <si>
    <t>K3250AC</t>
  </si>
  <si>
    <t>K3124AC</t>
  </si>
  <si>
    <t>K3112AC</t>
  </si>
  <si>
    <t>K3173AC</t>
  </si>
  <si>
    <t>MD0200MW</t>
  </si>
  <si>
    <t>K3059C</t>
  </si>
  <si>
    <t>K3150AC</t>
  </si>
  <si>
    <t>G0154B03EC</t>
  </si>
  <si>
    <t>K3168AC</t>
  </si>
  <si>
    <t>K3284AC</t>
  </si>
  <si>
    <t>K3451G</t>
  </si>
  <si>
    <t>K3227G</t>
  </si>
  <si>
    <t>K3211E</t>
  </si>
  <si>
    <t>MP0100MW</t>
  </si>
  <si>
    <t>K3305B</t>
  </si>
  <si>
    <t>K3273AC</t>
  </si>
  <si>
    <t>K3324E</t>
  </si>
  <si>
    <t>K3172B</t>
  </si>
  <si>
    <t>K3149AC</t>
  </si>
  <si>
    <t>W3480B</t>
  </si>
  <si>
    <t>K3249AC</t>
  </si>
  <si>
    <t>K3513AB</t>
  </si>
  <si>
    <t>K3414E</t>
  </si>
  <si>
    <t>K3152B</t>
  </si>
  <si>
    <t>K3238AB</t>
  </si>
  <si>
    <t>K3527AC</t>
  </si>
  <si>
    <t>K3174AB</t>
  </si>
  <si>
    <t>K3328AC</t>
  </si>
  <si>
    <t>K3102AC</t>
  </si>
  <si>
    <t>K3551AC</t>
  </si>
  <si>
    <t>KLS25</t>
  </si>
  <si>
    <t>K3267AB</t>
  </si>
  <si>
    <t>K3316AC</t>
  </si>
  <si>
    <t>K3248AC</t>
  </si>
  <si>
    <t>KLP02</t>
  </si>
  <si>
    <t>W3483B</t>
  </si>
  <si>
    <t>K3431C</t>
  </si>
  <si>
    <t>K3150E</t>
  </si>
  <si>
    <t>K3221B</t>
  </si>
  <si>
    <t>K3429B</t>
  </si>
  <si>
    <t>K3445AC</t>
  </si>
  <si>
    <t>K3155AC</t>
  </si>
  <si>
    <t>K3339G</t>
  </si>
  <si>
    <t>K3153AB</t>
  </si>
  <si>
    <t>K3262B</t>
  </si>
  <si>
    <t>K3172AC</t>
  </si>
  <si>
    <t>K3408AB</t>
  </si>
  <si>
    <t>K3401AC</t>
  </si>
  <si>
    <t>W3242B</t>
  </si>
  <si>
    <t>K3142AC</t>
  </si>
  <si>
    <t>K3310F</t>
  </si>
  <si>
    <t>K3309G</t>
  </si>
  <si>
    <t>K3293AC</t>
  </si>
  <si>
    <t>K3601AC</t>
  </si>
  <si>
    <t>K3226G</t>
  </si>
  <si>
    <t>K3178B</t>
  </si>
  <si>
    <t>K3554AC</t>
  </si>
  <si>
    <t>W3180D</t>
  </si>
  <si>
    <t>KB002602</t>
  </si>
  <si>
    <t>K3271AC</t>
  </si>
  <si>
    <t>K3423AC</t>
  </si>
  <si>
    <t>K3103AC</t>
  </si>
  <si>
    <t>W3292B</t>
  </si>
  <si>
    <t>K3108AC</t>
  </si>
  <si>
    <t>K3113B</t>
  </si>
  <si>
    <t>K3162AB</t>
  </si>
  <si>
    <t>K3274B</t>
  </si>
  <si>
    <t>W3178B</t>
  </si>
  <si>
    <t>K3165AC</t>
  </si>
  <si>
    <t>K3270AC</t>
  </si>
  <si>
    <t>K3132AC</t>
  </si>
  <si>
    <t>K3285E</t>
  </si>
  <si>
    <t>K3201AC</t>
  </si>
  <si>
    <t>K3326F</t>
  </si>
  <si>
    <t>G0111F00EC</t>
  </si>
  <si>
    <t>W2473B</t>
  </si>
  <si>
    <t>W3104AC</t>
  </si>
  <si>
    <t>K3333AC</t>
  </si>
  <si>
    <t>K3333E</t>
  </si>
  <si>
    <t>K3341AC</t>
  </si>
  <si>
    <t>K3515AC</t>
  </si>
  <si>
    <t>K3509AC</t>
  </si>
  <si>
    <t>MT0200MW</t>
  </si>
  <si>
    <t>K3291AC</t>
  </si>
  <si>
    <t>K3263AC</t>
  </si>
  <si>
    <t>K3321D</t>
  </si>
  <si>
    <t>K3171B</t>
  </si>
  <si>
    <t>K3170AC</t>
  </si>
  <si>
    <t>W3429D</t>
  </si>
  <si>
    <t>K3110AC</t>
  </si>
  <si>
    <t>W3171AC</t>
  </si>
  <si>
    <t>K3604AB</t>
  </si>
  <si>
    <t>K3106AC</t>
  </si>
  <si>
    <t>K3429AC</t>
  </si>
  <si>
    <t>W3174B</t>
  </si>
  <si>
    <t>W3404B</t>
  </si>
  <si>
    <t>K3164AC</t>
  </si>
  <si>
    <t>K3304AC</t>
  </si>
  <si>
    <t>W3401AC</t>
  </si>
  <si>
    <t>W3505AC</t>
  </si>
  <si>
    <t>K3306B</t>
  </si>
  <si>
    <t>W3139B</t>
  </si>
  <si>
    <t>K3515D</t>
  </si>
  <si>
    <t>K3410AC</t>
  </si>
  <si>
    <t>W3163AC</t>
  </si>
  <si>
    <t>K3244E</t>
  </si>
  <si>
    <t>K3328G</t>
  </si>
  <si>
    <t>W3201AC</t>
  </si>
  <si>
    <t>K3787AC</t>
  </si>
  <si>
    <t>K3137G</t>
  </si>
  <si>
    <t>MGWP161</t>
  </si>
  <si>
    <t>K3143AC</t>
  </si>
  <si>
    <t>W3162B</t>
  </si>
  <si>
    <t>W3430B</t>
  </si>
  <si>
    <t>W3112AC</t>
  </si>
  <si>
    <t>K3175AC</t>
  </si>
  <si>
    <t>G0114A03EC</t>
  </si>
  <si>
    <t>K3170B</t>
  </si>
  <si>
    <t>K3065AC</t>
  </si>
  <si>
    <t>W3434AC</t>
  </si>
  <si>
    <t>K3339AD</t>
  </si>
  <si>
    <t>K3204AC</t>
  </si>
  <si>
    <t>M7201B00EC</t>
  </si>
  <si>
    <t>W3261AC</t>
  </si>
  <si>
    <t>K3266AC</t>
  </si>
  <si>
    <t>K3276AC</t>
  </si>
  <si>
    <t>K2233D</t>
  </si>
  <si>
    <t>W3096AC</t>
  </si>
  <si>
    <t>K3063AB</t>
  </si>
  <si>
    <t>W3445AC</t>
  </si>
  <si>
    <t>K3491AC</t>
  </si>
  <si>
    <t>K3468AB</t>
  </si>
  <si>
    <t>W3240E</t>
  </si>
  <si>
    <t>K3529B</t>
  </si>
  <si>
    <t>K3787E</t>
  </si>
  <si>
    <t>K3461G</t>
  </si>
  <si>
    <t>W3286B</t>
  </si>
  <si>
    <t>W3214E</t>
  </si>
  <si>
    <t>K3152AB</t>
  </si>
  <si>
    <t>K3169AC</t>
  </si>
  <si>
    <t>K3536AC</t>
  </si>
  <si>
    <t>W3270B</t>
  </si>
  <si>
    <t>K3109B</t>
  </si>
  <si>
    <t>K3563AA</t>
  </si>
  <si>
    <t>K3177AC</t>
  </si>
  <si>
    <t>K3553B</t>
  </si>
  <si>
    <t>W3272AC</t>
  </si>
  <si>
    <t>K3274AC</t>
  </si>
  <si>
    <t>K3421AB</t>
  </si>
  <si>
    <t>K3208AC</t>
  </si>
  <si>
    <t>K3022AC</t>
  </si>
  <si>
    <t>K3165B</t>
  </si>
  <si>
    <t>K3335B</t>
  </si>
  <si>
    <t>K3148AC</t>
  </si>
  <si>
    <t>K3115AB</t>
  </si>
  <si>
    <t>K3084G</t>
  </si>
  <si>
    <t>K3510AB</t>
  </si>
  <si>
    <t>K3482B</t>
  </si>
  <si>
    <t>K3504B</t>
  </si>
  <si>
    <t>K1858AC</t>
  </si>
  <si>
    <t>W3240AC</t>
  </si>
  <si>
    <t>K3484G</t>
  </si>
  <si>
    <t>K3450AC</t>
  </si>
  <si>
    <t>K3075AC</t>
  </si>
  <si>
    <t>K3780AC</t>
  </si>
  <si>
    <t>KT46</t>
  </si>
  <si>
    <t>K3322AC</t>
  </si>
  <si>
    <t>W3507B</t>
  </si>
  <si>
    <t>K3207AC</t>
  </si>
  <si>
    <t>K3442AC</t>
  </si>
  <si>
    <t>K3019AC</t>
  </si>
  <si>
    <t>W3247AC</t>
  </si>
  <si>
    <t>K3437E</t>
  </si>
  <si>
    <t>K3060B</t>
  </si>
  <si>
    <t>W3245B</t>
  </si>
  <si>
    <t>K2892G</t>
  </si>
  <si>
    <t>M7201AB00EC</t>
  </si>
  <si>
    <t>M7271C00EC</t>
  </si>
  <si>
    <t>W3042AC</t>
  </si>
  <si>
    <t>K3500F</t>
  </si>
  <si>
    <t>K3092AB</t>
  </si>
  <si>
    <t>W3234AC</t>
  </si>
  <si>
    <t>W3104B</t>
  </si>
  <si>
    <t>WP08</t>
  </si>
  <si>
    <t>K3321F</t>
  </si>
  <si>
    <t>K3302E</t>
  </si>
  <si>
    <t>K3278D</t>
  </si>
  <si>
    <t>W3293AC</t>
  </si>
  <si>
    <t>W3115AB</t>
  </si>
  <si>
    <t>M7237B00EC</t>
  </si>
  <si>
    <t>G0104E00EC</t>
  </si>
  <si>
    <t>K3534D</t>
  </si>
  <si>
    <t>MS2500MW</t>
  </si>
  <si>
    <t>W3226G</t>
  </si>
  <si>
    <t>K3304G</t>
  </si>
  <si>
    <t>K1949AC</t>
  </si>
  <si>
    <t>K3455G</t>
  </si>
  <si>
    <t>W3282AC</t>
  </si>
  <si>
    <t>M7077AC03EC</t>
  </si>
  <si>
    <t>K3602AC</t>
  </si>
  <si>
    <t>K3073AC</t>
  </si>
  <si>
    <t>K3481B</t>
  </si>
  <si>
    <t>W3055B</t>
  </si>
  <si>
    <t>K3083AC</t>
  </si>
  <si>
    <t>K3031F</t>
  </si>
  <si>
    <t>M7211B00EC</t>
  </si>
  <si>
    <t>W3152B</t>
  </si>
  <si>
    <t>K3246AC</t>
  </si>
  <si>
    <t>K3097G</t>
  </si>
  <si>
    <t>K2234E</t>
  </si>
  <si>
    <t>K3098B</t>
  </si>
  <si>
    <t>W3264AB</t>
  </si>
  <si>
    <t>W3102AC</t>
  </si>
  <si>
    <t>W3122AC</t>
  </si>
  <si>
    <t>K3104B</t>
  </si>
  <si>
    <t>K3412AB</t>
  </si>
  <si>
    <t>K3275AC</t>
  </si>
  <si>
    <t>K3446AB</t>
  </si>
  <si>
    <t>G0116B03EC</t>
  </si>
  <si>
    <t>K2903E</t>
  </si>
  <si>
    <t>M7091B03EC</t>
  </si>
  <si>
    <t>K3526AC</t>
  </si>
  <si>
    <t>K3085AC</t>
  </si>
  <si>
    <t>MGWP181X</t>
  </si>
  <si>
    <t>G0114B00EC</t>
  </si>
  <si>
    <t>K3111B</t>
  </si>
  <si>
    <t>K3325G</t>
  </si>
  <si>
    <t>W3227G</t>
  </si>
  <si>
    <t>W3236AC</t>
  </si>
  <si>
    <t>K3547F</t>
  </si>
  <si>
    <t>W3433AC</t>
  </si>
  <si>
    <t>W3262AC</t>
  </si>
  <si>
    <t>WK01</t>
  </si>
  <si>
    <t>W3173AC</t>
  </si>
  <si>
    <t>K3475B</t>
  </si>
  <si>
    <t>K3109AC</t>
  </si>
  <si>
    <t>K3060AC</t>
  </si>
  <si>
    <t>K3203AC</t>
  </si>
  <si>
    <t>M7218AC00EC</t>
  </si>
  <si>
    <t>K2878D</t>
  </si>
  <si>
    <t>K3498AC</t>
  </si>
  <si>
    <t>K3135G</t>
  </si>
  <si>
    <t>K3454G</t>
  </si>
  <si>
    <t>W3148AC</t>
  </si>
  <si>
    <t>M7096AC03EC</t>
  </si>
  <si>
    <t>G0109F00EC</t>
  </si>
  <si>
    <t>K3122AC</t>
  </si>
  <si>
    <t>K3308B</t>
  </si>
  <si>
    <t>K3563E</t>
  </si>
  <si>
    <t>K3114AC</t>
  </si>
  <si>
    <t>K3477B</t>
  </si>
  <si>
    <t>K2898B</t>
  </si>
  <si>
    <t>W3273AC</t>
  </si>
  <si>
    <t>K3336F</t>
  </si>
  <si>
    <t>K3524B</t>
  </si>
  <si>
    <t>MP0200MW</t>
  </si>
  <si>
    <t>K3516AC</t>
  </si>
  <si>
    <t>K3607AC</t>
  </si>
  <si>
    <t>K3508E</t>
  </si>
  <si>
    <t>K2906AD</t>
  </si>
  <si>
    <t>K3353B</t>
  </si>
  <si>
    <t>K3425AC</t>
  </si>
  <si>
    <t>W3291AC</t>
  </si>
  <si>
    <t>K3141AC</t>
  </si>
  <si>
    <t>M7211AC00EC</t>
  </si>
  <si>
    <t>K1886AC</t>
  </si>
  <si>
    <t>K3303AC</t>
  </si>
  <si>
    <t>K3516B</t>
  </si>
  <si>
    <t>W3165AC</t>
  </si>
  <si>
    <t>K3494AC</t>
  </si>
  <si>
    <t>K3212E</t>
  </si>
  <si>
    <t>G0172A03EC</t>
  </si>
  <si>
    <t>K3053AC</t>
  </si>
  <si>
    <t>G0183D03EC</t>
  </si>
  <si>
    <t>K3459G</t>
  </si>
  <si>
    <t>K3604G</t>
  </si>
  <si>
    <t>K3056AC</t>
  </si>
  <si>
    <t>W3174AB</t>
  </si>
  <si>
    <t>K3235E</t>
  </si>
  <si>
    <t>TC0129</t>
  </si>
  <si>
    <t>W3402AC</t>
  </si>
  <si>
    <t>K3502AC</t>
  </si>
  <si>
    <t>K3290E</t>
  </si>
  <si>
    <t>W3502AC</t>
  </si>
  <si>
    <t>W3241AC</t>
  </si>
  <si>
    <t>W3136G</t>
  </si>
  <si>
    <t>W3250AC</t>
  </si>
  <si>
    <t>K3601E</t>
  </si>
  <si>
    <t>K2473B</t>
  </si>
  <si>
    <t>M7097C03EC</t>
  </si>
  <si>
    <t>K3101AC</t>
  </si>
  <si>
    <t>W3064AB</t>
  </si>
  <si>
    <t>W3409AC</t>
  </si>
  <si>
    <t>K3281AC</t>
  </si>
  <si>
    <t>K2904AC</t>
  </si>
  <si>
    <t>W3116B</t>
  </si>
  <si>
    <t>K3501B</t>
  </si>
  <si>
    <t>G0118A00EC</t>
  </si>
  <si>
    <t>K3624E</t>
  </si>
  <si>
    <t>W3211E</t>
  </si>
  <si>
    <t>K3013B</t>
  </si>
  <si>
    <t>K3548AC</t>
  </si>
  <si>
    <t>KP14</t>
  </si>
  <si>
    <t>MGWP182X</t>
  </si>
  <si>
    <t>K1806AD</t>
  </si>
  <si>
    <t>M7295D03EC</t>
  </si>
  <si>
    <t>W3098B</t>
  </si>
  <si>
    <t>K3514AC</t>
  </si>
  <si>
    <t>K3055B</t>
  </si>
  <si>
    <t>M7295AB03EC</t>
  </si>
  <si>
    <t>K2900D</t>
  </si>
  <si>
    <t>K3443AB</t>
  </si>
  <si>
    <t>W3153AB</t>
  </si>
  <si>
    <t>K3517AC</t>
  </si>
  <si>
    <t>K3531B</t>
  </si>
  <si>
    <t>W3527AC</t>
  </si>
  <si>
    <t>W3274AC</t>
  </si>
  <si>
    <t>K3530AC</t>
  </si>
  <si>
    <t>K3130AC</t>
  </si>
  <si>
    <t>W3408AB</t>
  </si>
  <si>
    <t>K3492AC</t>
  </si>
  <si>
    <t>W3103AC</t>
  </si>
  <si>
    <t>K3504AC</t>
  </si>
  <si>
    <t>W3141AC</t>
  </si>
  <si>
    <t>K3512AC</t>
  </si>
  <si>
    <t>K3006G</t>
  </si>
  <si>
    <t>W3513AB</t>
  </si>
  <si>
    <t>W3554AC</t>
  </si>
  <si>
    <t>M7210AC00EC</t>
  </si>
  <si>
    <t>W3161AC</t>
  </si>
  <si>
    <t>K2821AC</t>
  </si>
  <si>
    <t>K3452G</t>
  </si>
  <si>
    <t>W3147AC</t>
  </si>
  <si>
    <t>K3776AC</t>
  </si>
  <si>
    <t>M7252C00EC</t>
  </si>
  <si>
    <t>K3553AC</t>
  </si>
  <si>
    <t>W3155AC</t>
  </si>
  <si>
    <t>K3543AC</t>
  </si>
  <si>
    <t>36E1802</t>
  </si>
  <si>
    <t>K3771B</t>
  </si>
  <si>
    <t>W3124AC</t>
  </si>
  <si>
    <t>W3128AB</t>
  </si>
  <si>
    <t>M7466AC00EC</t>
  </si>
  <si>
    <t>M7428AC00CM</t>
  </si>
  <si>
    <t>K3539AC</t>
  </si>
  <si>
    <t>M7459AC00CM</t>
  </si>
  <si>
    <t>M7215AC00EC</t>
  </si>
  <si>
    <t>W3082B</t>
  </si>
  <si>
    <t>G0120F00EC</t>
  </si>
  <si>
    <t>K3605AC</t>
  </si>
  <si>
    <t>M7209E00EC</t>
  </si>
  <si>
    <t>K3561AA</t>
  </si>
  <si>
    <t>K3076AB</t>
  </si>
  <si>
    <t>W3421B</t>
  </si>
  <si>
    <t>K2900G</t>
  </si>
  <si>
    <t>M7245B00EC</t>
  </si>
  <si>
    <t>K3479B</t>
  </si>
  <si>
    <t>W3284AC</t>
  </si>
  <si>
    <t>K3545D</t>
  </si>
  <si>
    <t>22E3840</t>
  </si>
  <si>
    <t>M7072B00EC</t>
  </si>
  <si>
    <t>W3273E</t>
  </si>
  <si>
    <t>K3821B</t>
  </si>
  <si>
    <t>K3497AB</t>
  </si>
  <si>
    <t>G0046G03EC</t>
  </si>
  <si>
    <t>K3213E</t>
  </si>
  <si>
    <t>K3492B</t>
  </si>
  <si>
    <t>G0107A00EC</t>
  </si>
  <si>
    <t>K3523AC</t>
  </si>
  <si>
    <t>K3621AC</t>
  </si>
  <si>
    <t>K3521AC</t>
  </si>
  <si>
    <t>K1909AC</t>
  </si>
  <si>
    <t>KD32</t>
  </si>
  <si>
    <t>G0116A03EC</t>
  </si>
  <si>
    <t>W3446AB</t>
  </si>
  <si>
    <t>K3603G</t>
  </si>
  <si>
    <t>M7416AC00CM</t>
  </si>
  <si>
    <t>W3281AC</t>
  </si>
  <si>
    <t>K3136G</t>
  </si>
  <si>
    <t>M7474AC00CM</t>
  </si>
  <si>
    <t>M7228AC03EC</t>
  </si>
  <si>
    <t>M7408AC00CM</t>
  </si>
  <si>
    <t>L7077AC03EC</t>
  </si>
  <si>
    <t>K3565G</t>
  </si>
  <si>
    <t>W3516AC</t>
  </si>
  <si>
    <t>K3007G</t>
  </si>
  <si>
    <t>K3497C</t>
  </si>
  <si>
    <t>W3431AB</t>
  </si>
  <si>
    <t>K3034AD</t>
  </si>
  <si>
    <t>W3551AC</t>
  </si>
  <si>
    <t>W3263AC</t>
  </si>
  <si>
    <t>L7091B03EC</t>
  </si>
  <si>
    <t>K3064AB</t>
  </si>
  <si>
    <t>M7292G03EC</t>
  </si>
  <si>
    <t>K3551C</t>
  </si>
  <si>
    <t>W3075AC</t>
  </si>
  <si>
    <t>K3129AC</t>
  </si>
  <si>
    <t>K3782AB</t>
  </si>
  <si>
    <t>W3023B</t>
  </si>
  <si>
    <t>K3473B</t>
  </si>
  <si>
    <t>W3423AC</t>
  </si>
  <si>
    <t>K2432E</t>
  </si>
  <si>
    <t>K3075B</t>
  </si>
  <si>
    <t>W3075B</t>
  </si>
  <si>
    <t>M7203AC00EC</t>
  </si>
  <si>
    <t>M7237AC00EC</t>
  </si>
  <si>
    <t>G0102F00EC</t>
  </si>
  <si>
    <t>W3080AC</t>
  </si>
  <si>
    <t>K3577E</t>
  </si>
  <si>
    <t>68N8218</t>
  </si>
  <si>
    <t>K3448AC</t>
  </si>
  <si>
    <t>W3057AC</t>
  </si>
  <si>
    <t>M7264C00EC</t>
  </si>
  <si>
    <t>M7256AC00EC</t>
  </si>
  <si>
    <t>W3073AC</t>
  </si>
  <si>
    <t>K3073B</t>
  </si>
  <si>
    <t>W3529B</t>
  </si>
  <si>
    <t>M7228B00EC</t>
  </si>
  <si>
    <t>W3511AB</t>
  </si>
  <si>
    <t>W3454G</t>
  </si>
  <si>
    <t>W3129AC</t>
  </si>
  <si>
    <t>M7090AC00EC</t>
  </si>
  <si>
    <t>K3564C</t>
  </si>
  <si>
    <t>K3039B</t>
  </si>
  <si>
    <t>M7294D00EC</t>
  </si>
  <si>
    <t>K1964AB</t>
  </si>
  <si>
    <t>K3714F</t>
  </si>
  <si>
    <t>M7529AD00CM</t>
  </si>
  <si>
    <t>G0154F00EC</t>
  </si>
  <si>
    <t>K2878AC</t>
  </si>
  <si>
    <t>M7424AC00CM</t>
  </si>
  <si>
    <t>L7093G03EC</t>
  </si>
  <si>
    <t>M7241AB00EC</t>
  </si>
  <si>
    <t>K3081AB</t>
  </si>
  <si>
    <t>M7426B00CM</t>
  </si>
  <si>
    <t>K3788AC</t>
  </si>
  <si>
    <t>K3618F</t>
  </si>
  <si>
    <t>K3564AA</t>
  </si>
  <si>
    <t>M7234AB00EC</t>
  </si>
  <si>
    <t>LP0100MW</t>
  </si>
  <si>
    <t>K2823E</t>
  </si>
  <si>
    <t>K2841AC</t>
  </si>
  <si>
    <t>K3491B</t>
  </si>
  <si>
    <t>M7267AC00CM</t>
  </si>
  <si>
    <t>K3811AC</t>
  </si>
  <si>
    <t>M7426AC00EC</t>
  </si>
  <si>
    <t>W3062B</t>
  </si>
  <si>
    <t>K1947AB</t>
  </si>
  <si>
    <t>K3741AC</t>
  </si>
  <si>
    <t>K3001AC</t>
  </si>
  <si>
    <t>K3296AC</t>
  </si>
  <si>
    <t>SS23</t>
  </si>
  <si>
    <t>K3020B</t>
  </si>
  <si>
    <t>K3534AC</t>
  </si>
  <si>
    <t>W3052B</t>
  </si>
  <si>
    <t>89NE6475X</t>
  </si>
  <si>
    <t>M7075AC00EC</t>
  </si>
  <si>
    <t>M7081AC00EC</t>
  </si>
  <si>
    <t>20NE9758</t>
  </si>
  <si>
    <t>S2234E</t>
  </si>
  <si>
    <t>M7260AC03EC</t>
  </si>
  <si>
    <t>M7474B00CM</t>
  </si>
  <si>
    <t>M7222B00EC</t>
  </si>
  <si>
    <t>K3062B</t>
  </si>
  <si>
    <t>K2902G</t>
  </si>
  <si>
    <t>K3011B</t>
  </si>
  <si>
    <t>K3093AC</t>
  </si>
  <si>
    <t>M7457AC00CM</t>
  </si>
  <si>
    <t>M7453AC00CM</t>
  </si>
  <si>
    <t>M7219B00EC</t>
  </si>
  <si>
    <t>K3500D</t>
  </si>
  <si>
    <t>K3460G</t>
  </si>
  <si>
    <t>K2826AC</t>
  </si>
  <si>
    <t>M7261AC03CM</t>
  </si>
  <si>
    <t>G0112F03EC</t>
  </si>
  <si>
    <t>W3011B</t>
  </si>
  <si>
    <t>K3561E</t>
  </si>
  <si>
    <t>M7071AC00EC</t>
  </si>
  <si>
    <t>K3037B</t>
  </si>
  <si>
    <t>M7304AC00EC</t>
  </si>
  <si>
    <t>K3612AC</t>
  </si>
  <si>
    <t>M7466AC00CM</t>
  </si>
  <si>
    <t>M7019B03EC</t>
  </si>
  <si>
    <t>M7281AC00EC</t>
  </si>
  <si>
    <t>W3451G</t>
  </si>
  <si>
    <t>W3296AC</t>
  </si>
  <si>
    <t>M6847AC00MW</t>
  </si>
  <si>
    <t>K3812AC</t>
  </si>
  <si>
    <t>M7291G03EC</t>
  </si>
  <si>
    <t>M7452AB00CM</t>
  </si>
  <si>
    <t>M7218B00EC</t>
  </si>
  <si>
    <t>68N3218</t>
  </si>
  <si>
    <t>M7061AC00EC</t>
  </si>
  <si>
    <t>89NE6475</t>
  </si>
  <si>
    <t>27N7798</t>
  </si>
  <si>
    <t>M7202B00EC</t>
  </si>
  <si>
    <t>K2491E</t>
  </si>
  <si>
    <t>W2822B</t>
  </si>
  <si>
    <t>K3774AC</t>
  </si>
  <si>
    <t>23E2844</t>
  </si>
  <si>
    <t>M7229B00EC</t>
  </si>
  <si>
    <t>G0243F00CM</t>
  </si>
  <si>
    <t>K2822B</t>
  </si>
  <si>
    <t>G0215G03CM</t>
  </si>
  <si>
    <t>K3051AC</t>
  </si>
  <si>
    <t>K3436AB</t>
  </si>
  <si>
    <t>K3619AC</t>
  </si>
  <si>
    <t>W3452G</t>
  </si>
  <si>
    <t>M7080AD00EC</t>
  </si>
  <si>
    <t>M7219D00EC</t>
  </si>
  <si>
    <t>L7228AC03EC</t>
  </si>
  <si>
    <t>M7235AC00EC</t>
  </si>
  <si>
    <t>K3526D</t>
  </si>
  <si>
    <t>M7428AC00EC</t>
  </si>
  <si>
    <t>W3421AB</t>
  </si>
  <si>
    <t>G0003F00EC</t>
  </si>
  <si>
    <t>M7075B00EC</t>
  </si>
  <si>
    <t>W3442AC</t>
  </si>
  <si>
    <t>K3038G</t>
  </si>
  <si>
    <t>WS23</t>
  </si>
  <si>
    <t>M7273B00EC</t>
  </si>
  <si>
    <t>M7467F00CM</t>
  </si>
  <si>
    <t>K3611AC</t>
  </si>
  <si>
    <t>K3071B</t>
  </si>
  <si>
    <t>M7249AC00EC</t>
  </si>
  <si>
    <t>K3819AC</t>
  </si>
  <si>
    <t>W2822AD</t>
  </si>
  <si>
    <t>W2888AC</t>
  </si>
  <si>
    <t>M7246E00EC</t>
  </si>
  <si>
    <t>M7235B00EC</t>
  </si>
  <si>
    <t>M7546AC00CM</t>
  </si>
  <si>
    <t>83E4922</t>
  </si>
  <si>
    <t>K3003AC</t>
  </si>
  <si>
    <t>W3006G</t>
  </si>
  <si>
    <t>W3534B</t>
  </si>
  <si>
    <t>68N10218</t>
  </si>
  <si>
    <t>M6726B03MW</t>
  </si>
  <si>
    <t>K3085B</t>
  </si>
  <si>
    <t>K2834AC</t>
  </si>
  <si>
    <t>K3023B</t>
  </si>
  <si>
    <t>K2854AC</t>
  </si>
  <si>
    <t>K3784AC</t>
  </si>
  <si>
    <t>W2825AC</t>
  </si>
  <si>
    <t>M7448B00CM</t>
  </si>
  <si>
    <t>M7479B00CM</t>
  </si>
  <si>
    <t>M7473AC00CM</t>
  </si>
  <si>
    <t>M7068AD00EC</t>
  </si>
  <si>
    <t>M7484AB00EC</t>
  </si>
  <si>
    <t>W3553AC</t>
  </si>
  <si>
    <t>WT12</t>
  </si>
  <si>
    <t>3.6E+50</t>
  </si>
  <si>
    <t>WP18</t>
  </si>
  <si>
    <t>K3062AC</t>
  </si>
  <si>
    <t>K3614AB</t>
  </si>
  <si>
    <t>M7255E00EC</t>
  </si>
  <si>
    <t>S3328AC</t>
  </si>
  <si>
    <t>W3022AC</t>
  </si>
  <si>
    <t>23E4926</t>
  </si>
  <si>
    <t>W3523AC</t>
  </si>
  <si>
    <t>M7342G03EC</t>
  </si>
  <si>
    <t>K3784E</t>
  </si>
  <si>
    <t>W3515D</t>
  </si>
  <si>
    <t>L7235AC00EC</t>
  </si>
  <si>
    <t>W3092AB</t>
  </si>
  <si>
    <t>G0023F00CM</t>
  </si>
  <si>
    <t>W3521AC</t>
  </si>
  <si>
    <t>G0006G03EC</t>
  </si>
  <si>
    <t>K3811E</t>
  </si>
  <si>
    <t>K1906B</t>
  </si>
  <si>
    <t>MLP0100MW</t>
  </si>
  <si>
    <t>K3557E</t>
  </si>
  <si>
    <t>M7424B00CM</t>
  </si>
  <si>
    <t>G0157F00EC</t>
  </si>
  <si>
    <t>K3808G</t>
  </si>
  <si>
    <t>W3514AC</t>
  </si>
  <si>
    <t>MT1200CMF18</t>
  </si>
  <si>
    <t>W3776AC</t>
  </si>
  <si>
    <t>KS25</t>
  </si>
  <si>
    <t>W3619AC</t>
  </si>
  <si>
    <t>W3543AC</t>
  </si>
  <si>
    <t>M6854AC00MW</t>
  </si>
  <si>
    <t>M7341G03EC</t>
  </si>
  <si>
    <t>W2830AB</t>
  </si>
  <si>
    <t>M7441E00CM</t>
  </si>
  <si>
    <t>M7069B00EC</t>
  </si>
  <si>
    <t>K3602E</t>
  </si>
  <si>
    <t>K3008G</t>
  </si>
  <si>
    <t>M7223AC00EC</t>
  </si>
  <si>
    <t>M7095G03EC</t>
  </si>
  <si>
    <t>M7226B00EC</t>
  </si>
  <si>
    <t>W2823E</t>
  </si>
  <si>
    <t>M7255AB00EC</t>
  </si>
  <si>
    <t>M7265B00EC</t>
  </si>
  <si>
    <t>M7454AB03CM</t>
  </si>
  <si>
    <t>M7254B00EC</t>
  </si>
  <si>
    <t>K3614C</t>
  </si>
  <si>
    <t>27N3663</t>
  </si>
  <si>
    <t>W2866B</t>
  </si>
  <si>
    <t>K3717B</t>
  </si>
  <si>
    <t>M7202AC00EC</t>
  </si>
  <si>
    <t>M7208AC00EC</t>
  </si>
  <si>
    <t>G0152C03EC</t>
  </si>
  <si>
    <t>K2821F</t>
  </si>
  <si>
    <t>MP1900EC</t>
  </si>
  <si>
    <t>M7051B00EC</t>
  </si>
  <si>
    <t>W3071B</t>
  </si>
  <si>
    <t>M7219AB00EC</t>
  </si>
  <si>
    <t>M7283C00EC</t>
  </si>
  <si>
    <t>L7261AC03CM</t>
  </si>
  <si>
    <t>W3741AC</t>
  </si>
  <si>
    <t>M7244B00EC</t>
  </si>
  <si>
    <t>K3534B</t>
  </si>
  <si>
    <t>G0236F00CM</t>
  </si>
  <si>
    <t>K3564B</t>
  </si>
  <si>
    <t>K3775AC</t>
  </si>
  <si>
    <t>83E3981</t>
  </si>
  <si>
    <t>MD3500MW</t>
  </si>
  <si>
    <t>K3781AC</t>
  </si>
  <si>
    <t>K1906AB</t>
  </si>
  <si>
    <t>M7343G03EC</t>
  </si>
  <si>
    <t>W1918AB</t>
  </si>
  <si>
    <t>W3492AC</t>
  </si>
  <si>
    <t>LP0200MW</t>
  </si>
  <si>
    <t>M7401B00CM</t>
  </si>
  <si>
    <t>M7345B03EC</t>
  </si>
  <si>
    <t>L7270AC00EC</t>
  </si>
  <si>
    <t>M7304B00EC</t>
  </si>
  <si>
    <t>W3328AC</t>
  </si>
  <si>
    <t>K3080AC</t>
  </si>
  <si>
    <t>W3557AC</t>
  </si>
  <si>
    <t>W3012AC</t>
  </si>
  <si>
    <t>K1887AB</t>
  </si>
  <si>
    <t>W3781AC</t>
  </si>
  <si>
    <t>M7248AC03EC</t>
  </si>
  <si>
    <t>M7254AC00EC</t>
  </si>
  <si>
    <t>W1870AD</t>
  </si>
  <si>
    <t>M7509G03CM</t>
  </si>
  <si>
    <t>M7032F00EC</t>
  </si>
  <si>
    <t>M7283AC00EC</t>
  </si>
  <si>
    <t>K2494D</t>
  </si>
  <si>
    <t>M7260B00EC</t>
  </si>
  <si>
    <t>KD35</t>
  </si>
  <si>
    <t>M7480AB00CM</t>
  </si>
  <si>
    <t>M7270AC00EC</t>
  </si>
  <si>
    <t>W3539AC</t>
  </si>
  <si>
    <t>MLS2500MW</t>
  </si>
  <si>
    <t>K3722B</t>
  </si>
  <si>
    <t>M7117B00EC</t>
  </si>
  <si>
    <t>K2888AC</t>
  </si>
  <si>
    <t>L7206G03EC</t>
  </si>
  <si>
    <t>W3526AC</t>
  </si>
  <si>
    <t>M7066B00EC</t>
  </si>
  <si>
    <t>K3506AC</t>
  </si>
  <si>
    <t>M7056B00EC</t>
  </si>
  <si>
    <t>MK3400MW</t>
  </si>
  <si>
    <t>W3496D</t>
  </si>
  <si>
    <t>K1930B</t>
  </si>
  <si>
    <t>K3525AC</t>
  </si>
  <si>
    <t>68N16218</t>
  </si>
  <si>
    <t>K1960AB</t>
  </si>
  <si>
    <t>M7294D00CM</t>
  </si>
  <si>
    <t>M7453E00CM</t>
  </si>
  <si>
    <t>G0021AC03EC</t>
  </si>
  <si>
    <t>K3720B</t>
  </si>
  <si>
    <t>L7028AC03EC</t>
  </si>
  <si>
    <t>W3491AC</t>
  </si>
  <si>
    <t>G0137F00CM</t>
  </si>
  <si>
    <t>M7426B00EC</t>
  </si>
  <si>
    <t>M7274AC00EC</t>
  </si>
  <si>
    <t>75N4944</t>
  </si>
  <si>
    <t>K3496AC</t>
  </si>
  <si>
    <t>W3473B</t>
  </si>
  <si>
    <t>L7283AC00EC</t>
  </si>
  <si>
    <t>M7069AC03EC</t>
  </si>
  <si>
    <t>K3786AC</t>
  </si>
  <si>
    <t>K1935AD</t>
  </si>
  <si>
    <t>LT0200MW</t>
  </si>
  <si>
    <t>W3524B</t>
  </si>
  <si>
    <t>M7265AC00EC</t>
  </si>
  <si>
    <t>K3562AA</t>
  </si>
  <si>
    <t>W2432E</t>
  </si>
  <si>
    <t>K3562C</t>
  </si>
  <si>
    <t>K3557AC</t>
  </si>
  <si>
    <t>M7447AC03CM</t>
  </si>
  <si>
    <t>LS2500MW</t>
  </si>
  <si>
    <t>LP2800MW</t>
  </si>
  <si>
    <t>W3714F</t>
  </si>
  <si>
    <t>L7256AC00EC</t>
  </si>
  <si>
    <t>W2878AC</t>
  </si>
  <si>
    <t>L7228B00EC</t>
  </si>
  <si>
    <t>22N5004</t>
  </si>
  <si>
    <t>K3544AC</t>
  </si>
  <si>
    <t>K3627F</t>
  </si>
  <si>
    <t>K3545AC</t>
  </si>
  <si>
    <t>L7260AC03EC</t>
  </si>
  <si>
    <t>SS36</t>
  </si>
  <si>
    <t>G0023F00EC</t>
  </si>
  <si>
    <t>M7029AD00EC</t>
  </si>
  <si>
    <t>M7411B00EC</t>
  </si>
  <si>
    <t>M7403B00EC</t>
  </si>
  <si>
    <t>W3474B</t>
  </si>
  <si>
    <t>M7256C00EC</t>
  </si>
  <si>
    <t>M7028AC03EC</t>
  </si>
  <si>
    <t>M7115AC00EC</t>
  </si>
  <si>
    <t>W3553B</t>
  </si>
  <si>
    <t>M7547AC00CM</t>
  </si>
  <si>
    <t>G0209F00EC</t>
  </si>
  <si>
    <t>MS2500ECS18</t>
  </si>
  <si>
    <t>MP2800MW</t>
  </si>
  <si>
    <t>M7262B00EC</t>
  </si>
  <si>
    <t>W3079AC</t>
  </si>
  <si>
    <t>23N3351</t>
  </si>
  <si>
    <t>65E7090</t>
  </si>
  <si>
    <t>K2847AD</t>
  </si>
  <si>
    <t>W3534AC</t>
  </si>
  <si>
    <t>68N1917</t>
  </si>
  <si>
    <t>M7428B00EC</t>
  </si>
  <si>
    <t>68B15218</t>
  </si>
  <si>
    <t>K2883AC</t>
  </si>
  <si>
    <t>K2884B</t>
  </si>
  <si>
    <t>L7233AC03EC</t>
  </si>
  <si>
    <t>M7294E03CM</t>
  </si>
  <si>
    <t>M7544AC00CM</t>
  </si>
  <si>
    <t>K3057AC</t>
  </si>
  <si>
    <t>M7439AC03EC</t>
  </si>
  <si>
    <t>W3246AC</t>
  </si>
  <si>
    <t>L7222B00EC</t>
  </si>
  <si>
    <t>M7264B00EC</t>
  </si>
  <si>
    <t>W3496AC</t>
  </si>
  <si>
    <t>W3504B</t>
  </si>
  <si>
    <t>M7294E03EC</t>
  </si>
  <si>
    <t>M7457B00CM</t>
  </si>
  <si>
    <t>M7306AC00EC</t>
  </si>
  <si>
    <t>M7412AC00CM</t>
  </si>
  <si>
    <t>W3425AC</t>
  </si>
  <si>
    <t>M7256B00EC</t>
  </si>
  <si>
    <t>M7425G03EC</t>
  </si>
  <si>
    <t>M7496AC00CM</t>
  </si>
  <si>
    <t>W3602AC</t>
  </si>
  <si>
    <t>M7441E00EC</t>
  </si>
  <si>
    <t>K2872AC</t>
  </si>
  <si>
    <t>MK0800MW</t>
  </si>
  <si>
    <t>M7410AC00CM</t>
  </si>
  <si>
    <t>L7080AD00EC</t>
  </si>
  <si>
    <t>23E9871</t>
  </si>
  <si>
    <t>W2234E</t>
  </si>
  <si>
    <t>M7061B00EC</t>
  </si>
  <si>
    <t>G0114B00CM</t>
  </si>
  <si>
    <t>M7045F00EC</t>
  </si>
  <si>
    <t>MK3600MW</t>
  </si>
  <si>
    <t>L7457AC00CM</t>
  </si>
  <si>
    <t>G0108E00EC</t>
  </si>
  <si>
    <t>G0118B00EC</t>
  </si>
  <si>
    <t>M7012AC00EC</t>
  </si>
  <si>
    <t>K3519B</t>
  </si>
  <si>
    <t>83E5329AS</t>
  </si>
  <si>
    <t>K3779B</t>
  </si>
  <si>
    <t>K3542AC</t>
  </si>
  <si>
    <t>68N4101</t>
  </si>
  <si>
    <t>LK3400MW</t>
  </si>
  <si>
    <t>K3744AC</t>
  </si>
  <si>
    <t>G0033AD00EC</t>
  </si>
  <si>
    <t>KP11</t>
  </si>
  <si>
    <t>KP04</t>
  </si>
  <si>
    <t>M7093G03EC</t>
  </si>
  <si>
    <t>M7231B00EC</t>
  </si>
  <si>
    <t>M7222AD00EC</t>
  </si>
  <si>
    <t>W3062AC</t>
  </si>
  <si>
    <t>K1952E</t>
  </si>
  <si>
    <t>TC0363</t>
  </si>
  <si>
    <t>MLD0300MW</t>
  </si>
  <si>
    <t>ST12</t>
  </si>
  <si>
    <t>M7440AB00EC</t>
  </si>
  <si>
    <t>W1957B</t>
  </si>
  <si>
    <t>68N3000</t>
  </si>
  <si>
    <t>W3082AC</t>
  </si>
  <si>
    <t>W2805AB</t>
  </si>
  <si>
    <t>75E9797</t>
  </si>
  <si>
    <t>K2883B</t>
  </si>
  <si>
    <t>K3572E</t>
  </si>
  <si>
    <t>K3573E</t>
  </si>
  <si>
    <t>G0160F03EC</t>
  </si>
  <si>
    <t>L7210AC00EC</t>
  </si>
  <si>
    <t>L7219D00EC</t>
  </si>
  <si>
    <t>M7439AC03CM</t>
  </si>
  <si>
    <t>M7525AB00CM</t>
  </si>
  <si>
    <t>M7504B03EC</t>
  </si>
  <si>
    <t>KB001601</t>
  </si>
  <si>
    <t>K2496AD</t>
  </si>
  <si>
    <t>W1857AB</t>
  </si>
  <si>
    <t>G0152A03EC</t>
  </si>
  <si>
    <t>K3576E</t>
  </si>
  <si>
    <t>K3574E</t>
  </si>
  <si>
    <t>60E1100</t>
  </si>
  <si>
    <t>K3463G</t>
  </si>
  <si>
    <t>L6854AC00MW</t>
  </si>
  <si>
    <t>M7455B00CM</t>
  </si>
  <si>
    <t>SP08</t>
  </si>
  <si>
    <t>W1947AB</t>
  </si>
  <si>
    <t>W3491B</t>
  </si>
  <si>
    <t>K2853AB</t>
  </si>
  <si>
    <t>K2823F</t>
  </si>
  <si>
    <t>M7461E00CM</t>
  </si>
  <si>
    <t>M7086B00EC</t>
  </si>
  <si>
    <t>L7425G03EC</t>
  </si>
  <si>
    <t>M7248AC03CM</t>
  </si>
  <si>
    <t>K3015AC</t>
  </si>
  <si>
    <t>K3061AC</t>
  </si>
  <si>
    <t>M7250AC00EC</t>
  </si>
  <si>
    <t>M7233AC03EC</t>
  </si>
  <si>
    <t>M7419AC00CM</t>
  </si>
  <si>
    <t>M7229AC00EC</t>
  </si>
  <si>
    <t>W3534D</t>
  </si>
  <si>
    <t>M7408AC00EC</t>
  </si>
  <si>
    <t>M7261AC03EC</t>
  </si>
  <si>
    <t>K3082B</t>
  </si>
  <si>
    <t>M7273AC00EC</t>
  </si>
  <si>
    <t>L7229AC00EC</t>
  </si>
  <si>
    <t>W3516B</t>
  </si>
  <si>
    <t>L7238B00EC</t>
  </si>
  <si>
    <t>20NE9758X</t>
  </si>
  <si>
    <t>M7430E00CM</t>
  </si>
  <si>
    <t>M7022B00EC</t>
  </si>
  <si>
    <t>M7271AC00EC</t>
  </si>
  <si>
    <t>M7032F00CM</t>
  </si>
  <si>
    <t>M7446AC00EC</t>
  </si>
  <si>
    <t>W3072AC</t>
  </si>
  <si>
    <t>K2012AC</t>
  </si>
  <si>
    <t>W3611AC</t>
  </si>
  <si>
    <t>W3061AC</t>
  </si>
  <si>
    <t>MP0100ECS18</t>
  </si>
  <si>
    <t>K2231G</t>
  </si>
  <si>
    <t>MP0200ECS18</t>
  </si>
  <si>
    <t>K3029AC</t>
  </si>
  <si>
    <t>K3615G</t>
  </si>
  <si>
    <t>K3052B</t>
  </si>
  <si>
    <t>W1806AD</t>
  </si>
  <si>
    <t>M6848B00MW</t>
  </si>
  <si>
    <t>K3785B</t>
  </si>
  <si>
    <t>G0005F00EC</t>
  </si>
  <si>
    <t>L7467F00CM</t>
  </si>
  <si>
    <t>68N8917</t>
  </si>
  <si>
    <t>M7032AC00EC</t>
  </si>
  <si>
    <t>M7244AC03EC</t>
  </si>
  <si>
    <t>LLS2500MW</t>
  </si>
  <si>
    <t>MP2700MW</t>
  </si>
  <si>
    <t>G0137F00EC</t>
  </si>
  <si>
    <t>SD02</t>
  </si>
  <si>
    <t>G0201F00EC</t>
  </si>
  <si>
    <t>W3448AC</t>
  </si>
  <si>
    <t>K3072AC</t>
  </si>
  <si>
    <t>M7249AC00CM</t>
  </si>
  <si>
    <t>68N4218</t>
  </si>
  <si>
    <t>M7432AC00EC</t>
  </si>
  <si>
    <t>M7463AB00CM</t>
  </si>
  <si>
    <t>K2851AC</t>
  </si>
  <si>
    <t>K2825AC</t>
  </si>
  <si>
    <t>L7218AC00EC</t>
  </si>
  <si>
    <t>M7466B00CM</t>
  </si>
  <si>
    <t>WS25</t>
  </si>
  <si>
    <t>M7440AB00CM</t>
  </si>
  <si>
    <t>M7439B00CM</t>
  </si>
  <si>
    <t>L7271AC00EC</t>
  </si>
  <si>
    <t>27N1763</t>
  </si>
  <si>
    <t>K2494G</t>
  </si>
  <si>
    <t>M7503B03EC</t>
  </si>
  <si>
    <t>M7414AC00CM</t>
  </si>
  <si>
    <t>M7467F00EC</t>
  </si>
  <si>
    <t>M7436E00EC</t>
  </si>
  <si>
    <t>LD0200MW</t>
  </si>
  <si>
    <t>M7413AB00EC</t>
  </si>
  <si>
    <t>W2875B</t>
  </si>
  <si>
    <t>22E7260</t>
  </si>
  <si>
    <t>M7425G03CM</t>
  </si>
  <si>
    <t>68N3703X</t>
  </si>
  <si>
    <t>M7096AC03CM</t>
  </si>
  <si>
    <t>61N5013</t>
  </si>
  <si>
    <t>M7206G03EC</t>
  </si>
  <si>
    <t>M7509G03EC</t>
  </si>
  <si>
    <t>W2847AD</t>
  </si>
  <si>
    <t>M7424B00EC</t>
  </si>
  <si>
    <t>M7416AC00EC</t>
  </si>
  <si>
    <t>G0006G03CM</t>
  </si>
  <si>
    <t>68N9218</t>
  </si>
  <si>
    <t>M6723AC03MW</t>
  </si>
  <si>
    <t>M6847B00MW</t>
  </si>
  <si>
    <t>M6864C00MW</t>
  </si>
  <si>
    <t>L7229B00EC</t>
  </si>
  <si>
    <t>M6894B03MW</t>
  </si>
  <si>
    <t>M7042AD00EC</t>
  </si>
  <si>
    <t>M7436AB00CM</t>
  </si>
  <si>
    <t>M7083E00EC</t>
  </si>
  <si>
    <t>W1949AC</t>
  </si>
  <si>
    <t>K2902F</t>
  </si>
  <si>
    <t>K3474B</t>
  </si>
  <si>
    <t>M7428B00CM</t>
  </si>
  <si>
    <t>G0111F00CM</t>
  </si>
  <si>
    <t>L7245AC00EC</t>
  </si>
  <si>
    <t>W1964AB</t>
  </si>
  <si>
    <t>M7552AC03CM</t>
  </si>
  <si>
    <t>MT002605MW</t>
  </si>
  <si>
    <t>L7237AC00EC</t>
  </si>
  <si>
    <t>16N3525</t>
  </si>
  <si>
    <t>M7467AC00EC</t>
  </si>
  <si>
    <t>K3493AB</t>
  </si>
  <si>
    <t>MD0300MW</t>
  </si>
  <si>
    <t>W2884B</t>
  </si>
  <si>
    <t>MB001606MW</t>
  </si>
  <si>
    <t>K2675AC</t>
  </si>
  <si>
    <t>29E6830</t>
  </si>
  <si>
    <t>L7503B03EC</t>
  </si>
  <si>
    <t>M7315B00EC</t>
  </si>
  <si>
    <t>W3771B</t>
  </si>
  <si>
    <t>23E9751S</t>
  </si>
  <si>
    <t>M7314AC03EC</t>
  </si>
  <si>
    <t>W3437E</t>
  </si>
  <si>
    <t>K2421AC</t>
  </si>
  <si>
    <t>M7410AC00EC</t>
  </si>
  <si>
    <t>W3007G</t>
  </si>
  <si>
    <t>MT3700CM</t>
  </si>
  <si>
    <t>MS3000MW</t>
  </si>
  <si>
    <t>L7274AC00EC</t>
  </si>
  <si>
    <t>W2851AC</t>
  </si>
  <si>
    <t>M7436AB00EC</t>
  </si>
  <si>
    <t>50E7835</t>
  </si>
  <si>
    <t>L7090AC00EC</t>
  </si>
  <si>
    <t>MP2500EC</t>
  </si>
  <si>
    <t>68N13218</t>
  </si>
  <si>
    <t>48N9656</t>
  </si>
  <si>
    <t>L7068AD00EC</t>
  </si>
  <si>
    <t>K1908AC</t>
  </si>
  <si>
    <t>M7344G03EC</t>
  </si>
  <si>
    <t>L7425G03CM</t>
  </si>
  <si>
    <t>M7454C00CM</t>
  </si>
  <si>
    <t>68N1218</t>
  </si>
  <si>
    <t>W3821B</t>
  </si>
  <si>
    <t>K3545B</t>
  </si>
  <si>
    <t>22B5454</t>
  </si>
  <si>
    <t>22E4760</t>
  </si>
  <si>
    <t>K3622AB</t>
  </si>
  <si>
    <t>50N1462</t>
  </si>
  <si>
    <t>W3782AB</t>
  </si>
  <si>
    <t>22N8440</t>
  </si>
  <si>
    <t>W3223B</t>
  </si>
  <si>
    <t>K3578E</t>
  </si>
  <si>
    <t>W3545AC</t>
  </si>
  <si>
    <t>27N2699</t>
  </si>
  <si>
    <t>W3071AC</t>
  </si>
  <si>
    <t>M7305AC00EC</t>
  </si>
  <si>
    <t>M7446AC00CM</t>
  </si>
  <si>
    <t>68N2019</t>
  </si>
  <si>
    <t>K2885AC</t>
  </si>
  <si>
    <t>L7019B03EC</t>
  </si>
  <si>
    <t>M7432B00CM</t>
  </si>
  <si>
    <t>M7424AC00EC</t>
  </si>
  <si>
    <t>M7423AC00EC</t>
  </si>
  <si>
    <t>M7423AC00CM</t>
  </si>
  <si>
    <t>L7256C00EC</t>
  </si>
  <si>
    <t>L7265AC00EC</t>
  </si>
  <si>
    <t>L7271C00EC</t>
  </si>
  <si>
    <t>K2861AB</t>
  </si>
  <si>
    <t>L7283C00EC</t>
  </si>
  <si>
    <t>L7226B00EC</t>
  </si>
  <si>
    <t>L7304AC00EC</t>
  </si>
  <si>
    <t>M7293AC03EC</t>
  </si>
  <si>
    <t>K3354B</t>
  </si>
  <si>
    <t>M7231AC00EC</t>
  </si>
  <si>
    <t>K3312E</t>
  </si>
  <si>
    <t>M7092G03EC</t>
  </si>
  <si>
    <t>M7052F00EC</t>
  </si>
  <si>
    <t>L7466AC00EC</t>
  </si>
  <si>
    <t>M7019B03CM</t>
  </si>
  <si>
    <t>LT3700CM</t>
  </si>
  <si>
    <t>LP2500CM</t>
  </si>
  <si>
    <t>L7504B03EC</t>
  </si>
  <si>
    <t>K3027AC</t>
  </si>
  <si>
    <t>K1937AC</t>
  </si>
  <si>
    <t>K3748AC</t>
  </si>
  <si>
    <t>K3750AB</t>
  </si>
  <si>
    <t>G0008G03EC</t>
  </si>
  <si>
    <t>ST26</t>
  </si>
  <si>
    <t>K1936B</t>
  </si>
  <si>
    <t>L7083E00EC</t>
  </si>
  <si>
    <t>MLP0200MW</t>
  </si>
  <si>
    <t>K2027G</t>
  </si>
  <si>
    <t>MB001606CM</t>
  </si>
  <si>
    <t>M7512G03EC</t>
  </si>
  <si>
    <t>MP0200MWF16</t>
  </si>
  <si>
    <t>L7550F00CM</t>
  </si>
  <si>
    <t>L6937B00MW</t>
  </si>
  <si>
    <t>K2493G</t>
  </si>
  <si>
    <t>M7526AC00CM</t>
  </si>
  <si>
    <t>L6938AC00MW</t>
  </si>
  <si>
    <t>M7464AC00CM</t>
  </si>
  <si>
    <t>20NE8724</t>
  </si>
  <si>
    <t>K1870AD</t>
  </si>
  <si>
    <t>G0159F00EC</t>
  </si>
  <si>
    <t>21N3032</t>
  </si>
  <si>
    <t>G0132E03EC</t>
  </si>
  <si>
    <t>87E2141</t>
  </si>
  <si>
    <t>K2648F</t>
  </si>
  <si>
    <t>K2497F</t>
  </si>
  <si>
    <t>G0182D03CM</t>
  </si>
  <si>
    <t>G0224F00CM</t>
  </si>
  <si>
    <t>G0245F00CM</t>
  </si>
  <si>
    <t>23B6184</t>
  </si>
  <si>
    <t>23E2965</t>
  </si>
  <si>
    <t>K2866B</t>
  </si>
  <si>
    <t>K1953AD</t>
  </si>
  <si>
    <t>24E6428</t>
  </si>
  <si>
    <t>K3012AC</t>
  </si>
  <si>
    <t>27N2799</t>
  </si>
  <si>
    <t>K3071AC</t>
  </si>
  <si>
    <t>MS2100MW</t>
  </si>
  <si>
    <t>M7401B00EC</t>
  </si>
  <si>
    <t>M7454B00CM</t>
  </si>
  <si>
    <t>M6875E00MW</t>
  </si>
  <si>
    <t>MT003605MW</t>
  </si>
  <si>
    <t>L7281AC00EC</t>
  </si>
  <si>
    <t>M7069AC03CM</t>
  </si>
  <si>
    <t>L7260B00EC</t>
  </si>
  <si>
    <t>L7218B00EC</t>
  </si>
  <si>
    <t>W3107AC</t>
  </si>
  <si>
    <t>M7059AB03EC</t>
  </si>
  <si>
    <t>M7066AC00EC</t>
  </si>
  <si>
    <t>W3602E</t>
  </si>
  <si>
    <t>W3612AC</t>
  </si>
  <si>
    <t>W3622AB</t>
  </si>
  <si>
    <t>L7448B00CM</t>
  </si>
  <si>
    <t>L7246E00EC</t>
  </si>
  <si>
    <t>L7265B00EC</t>
  </si>
  <si>
    <t>L7261AC03EC</t>
  </si>
  <si>
    <t>LP1900CM</t>
  </si>
  <si>
    <t>L7466B00CM</t>
  </si>
  <si>
    <t>L7304B00EC</t>
  </si>
  <si>
    <t>L7254AC00EC</t>
  </si>
  <si>
    <t>M7404AC00EC</t>
  </si>
  <si>
    <t>M7012B00EC</t>
  </si>
  <si>
    <t>L7428AC00CM</t>
  </si>
  <si>
    <t>M7430E00EC</t>
  </si>
  <si>
    <t>L7245B00EC</t>
  </si>
  <si>
    <t>L7237B00EC</t>
  </si>
  <si>
    <t>L7416AC00EC</t>
  </si>
  <si>
    <t>L7219B00EC</t>
  </si>
  <si>
    <t>M7301B00EC</t>
  </si>
  <si>
    <t>L7315B00EC</t>
  </si>
  <si>
    <t>W3775AC</t>
  </si>
  <si>
    <t>WP04</t>
  </si>
  <si>
    <t>M7466B00EC</t>
  </si>
  <si>
    <t>LLP0100MW</t>
  </si>
  <si>
    <t>K3712G</t>
  </si>
  <si>
    <t>L7529AD00CM</t>
  </si>
  <si>
    <t>M7505B03EC</t>
  </si>
  <si>
    <t>K3701AB</t>
  </si>
  <si>
    <t>M7241AB00CM</t>
  </si>
  <si>
    <t>L7479B00CM</t>
  </si>
  <si>
    <t>K3706AB</t>
  </si>
  <si>
    <t>M7292G03CM</t>
  </si>
  <si>
    <t>M6609B00MW</t>
  </si>
  <si>
    <t>K3544E</t>
  </si>
  <si>
    <t>M7465B00CM</t>
  </si>
  <si>
    <t>M6602B00MW</t>
  </si>
  <si>
    <t>L6939AB00MW</t>
  </si>
  <si>
    <t>M7267AC00EC</t>
  </si>
  <si>
    <t>M7448B00EC</t>
  </si>
  <si>
    <t>M6646AC00MW</t>
  </si>
  <si>
    <t>G0107A00CM</t>
  </si>
  <si>
    <t>G0049G03EC</t>
  </si>
  <si>
    <t>L7424AC00EC</t>
  </si>
  <si>
    <t>L7424B00EC</t>
  </si>
  <si>
    <t>G0109F00CM</t>
  </si>
  <si>
    <t>MP0100ECF18</t>
  </si>
  <si>
    <t>K2423AC</t>
  </si>
  <si>
    <t>LD0300MW</t>
  </si>
  <si>
    <t>M7005AC00EC</t>
  </si>
  <si>
    <t>M6621B00CM</t>
  </si>
  <si>
    <t>K2875AC</t>
  </si>
  <si>
    <t>K2877AC</t>
  </si>
  <si>
    <t>L7301B00EC</t>
  </si>
  <si>
    <t>W1963AC</t>
  </si>
  <si>
    <t>L7316AC00EC</t>
  </si>
  <si>
    <t>L7495E00CM</t>
  </si>
  <si>
    <t>M7216AC03EC</t>
  </si>
  <si>
    <t>K2822AD</t>
  </si>
  <si>
    <t>M6860AC00MW</t>
  </si>
  <si>
    <t>M7441AC00CM</t>
  </si>
  <si>
    <t>M7459AC00EC</t>
  </si>
  <si>
    <t>L7463AB00CM</t>
  </si>
  <si>
    <t>L7473AC00CM</t>
  </si>
  <si>
    <t>L7476AC03CM</t>
  </si>
  <si>
    <t>K1843AD</t>
  </si>
  <si>
    <t>L7495AC00CM</t>
  </si>
  <si>
    <t>M6875AC00MW</t>
  </si>
  <si>
    <t>W1886AC</t>
  </si>
  <si>
    <t>L7446AC00EC</t>
  </si>
  <si>
    <t>L7426B00CM</t>
  </si>
  <si>
    <t>S2432E</t>
  </si>
  <si>
    <t>S3139B</t>
  </si>
  <si>
    <t>TC0280</t>
  </si>
  <si>
    <t>MP0600MW</t>
  </si>
  <si>
    <t>L7526AC00CM</t>
  </si>
  <si>
    <t>K2842AC</t>
  </si>
  <si>
    <t>W1827AD</t>
  </si>
  <si>
    <t>L7428C00CM</t>
  </si>
  <si>
    <t>L7428AC00EC</t>
  </si>
  <si>
    <t>M6865B00MW</t>
  </si>
  <si>
    <t>K2479AC</t>
  </si>
  <si>
    <t>K3306AB</t>
  </si>
  <si>
    <t>22N2823</t>
  </si>
  <si>
    <t>L7075B00EC</t>
  </si>
  <si>
    <t>M7307B00EC</t>
  </si>
  <si>
    <t>M7307AB03EC</t>
  </si>
  <si>
    <t>W3024AC</t>
  </si>
  <si>
    <t>M7051AC00EC</t>
  </si>
  <si>
    <t>L7042B00EC</t>
  </si>
  <si>
    <t>G0001B00EC</t>
  </si>
  <si>
    <t>W3536AC</t>
  </si>
  <si>
    <t>K3041AD</t>
  </si>
  <si>
    <t>24E6528</t>
  </si>
  <si>
    <t>M7301AC00EC</t>
  </si>
  <si>
    <t>W3717B</t>
  </si>
  <si>
    <t>M7326AC00EC</t>
  </si>
  <si>
    <t>22N8920</t>
  </si>
  <si>
    <t>M7305AC00CM</t>
  </si>
  <si>
    <t>22N2503</t>
  </si>
  <si>
    <t>M7088AC00EC</t>
  </si>
  <si>
    <t>M7254AC00CM</t>
  </si>
  <si>
    <t>22B6780</t>
  </si>
  <si>
    <t>W3819AC</t>
  </si>
  <si>
    <t>M7246E00CM</t>
  </si>
  <si>
    <t>21N9632</t>
  </si>
  <si>
    <t>K3827E</t>
  </si>
  <si>
    <t>20NE9908</t>
  </si>
  <si>
    <t>K3816AC</t>
  </si>
  <si>
    <t>M7245AC00EC</t>
  </si>
  <si>
    <t>K3711G</t>
  </si>
  <si>
    <t>K3542C</t>
  </si>
  <si>
    <t>23B5174</t>
  </si>
  <si>
    <t>L7209E00EC</t>
  </si>
  <si>
    <t>11E1686</t>
  </si>
  <si>
    <t>M7433AC00EC</t>
  </si>
  <si>
    <t>M7010AD00EC</t>
  </si>
  <si>
    <t>89N1025</t>
  </si>
  <si>
    <t>K2885B</t>
  </si>
  <si>
    <t>L7223AC00EC</t>
  </si>
  <si>
    <t>L7252C00EC</t>
  </si>
  <si>
    <t>L7219AB00EC</t>
  </si>
  <si>
    <t>M7020AC03EC</t>
  </si>
  <si>
    <t>M7414AC00EC</t>
  </si>
  <si>
    <t>M7412AC00EC</t>
  </si>
  <si>
    <t>68N12218</t>
  </si>
  <si>
    <t>L7273AC00EC</t>
  </si>
  <si>
    <t>L7273B00EC</t>
  </si>
  <si>
    <t>L7202AC00EC</t>
  </si>
  <si>
    <t>L7091B03CM</t>
  </si>
  <si>
    <t>M7025AC00EC</t>
  </si>
  <si>
    <t>M7447AC03EC</t>
  </si>
  <si>
    <t>LP2500EC</t>
  </si>
  <si>
    <t>K2237E</t>
  </si>
  <si>
    <t>M6820B00MW</t>
  </si>
  <si>
    <t>M7548AC00CM</t>
  </si>
  <si>
    <t>M7112AB00EC</t>
  </si>
  <si>
    <t>K2428F</t>
  </si>
  <si>
    <t>K2237F</t>
  </si>
  <si>
    <t>K2417AD</t>
  </si>
  <si>
    <t>M7225AC00EC</t>
  </si>
  <si>
    <t>K3082AC</t>
  </si>
  <si>
    <t>MB002606MW</t>
  </si>
  <si>
    <t>K2852AC</t>
  </si>
  <si>
    <t>M7035B03EC</t>
  </si>
  <si>
    <t>M7341G03CM</t>
  </si>
  <si>
    <t>M7049AC00EC</t>
  </si>
  <si>
    <t>K2849AC</t>
  </si>
  <si>
    <t>K2824C</t>
  </si>
  <si>
    <t>M7452AB00EC</t>
  </si>
  <si>
    <t>M7444AC00CM</t>
  </si>
  <si>
    <t>M7094G03EC</t>
  </si>
  <si>
    <t>M7073AC00EC</t>
  </si>
  <si>
    <t>M7501B00EC</t>
  </si>
  <si>
    <t>M7265B00CM</t>
  </si>
  <si>
    <t>M7414E00EC</t>
  </si>
  <si>
    <t>M7022AC00EC</t>
  </si>
  <si>
    <t>K2634G</t>
  </si>
  <si>
    <t>K2826G</t>
  </si>
  <si>
    <t>M7419AC00EC</t>
  </si>
  <si>
    <t>M7455B00EC</t>
  </si>
  <si>
    <t>M7011E00EC</t>
  </si>
  <si>
    <t>M7403B00CM</t>
  </si>
  <si>
    <t>L7432AC00EC</t>
  </si>
  <si>
    <t>27N9823</t>
  </si>
  <si>
    <t>29E6510</t>
  </si>
  <si>
    <t>L7302AC00EC</t>
  </si>
  <si>
    <t>L7466AC00CM</t>
  </si>
  <si>
    <t>W2821D</t>
  </si>
  <si>
    <t>G0221F00CM</t>
  </si>
  <si>
    <t>G0206E03EC</t>
  </si>
  <si>
    <t>MT003605CM</t>
  </si>
  <si>
    <t>TC0138</t>
  </si>
  <si>
    <t>G0138F00EC</t>
  </si>
  <si>
    <t>W3506AC</t>
  </si>
  <si>
    <t>L7433AC00EC</t>
  </si>
  <si>
    <t>L7467AC00CM</t>
  </si>
  <si>
    <t>W1887AB</t>
  </si>
  <si>
    <t>68N14218</t>
  </si>
  <si>
    <t>L7117B00EC</t>
  </si>
  <si>
    <t>L7202B00EC</t>
  </si>
  <si>
    <t>68N20917</t>
  </si>
  <si>
    <t>W2871AB</t>
  </si>
  <si>
    <t>L7264C00EC</t>
  </si>
  <si>
    <t>L7254B00EC</t>
  </si>
  <si>
    <t>W2834E</t>
  </si>
  <si>
    <t>L7250AC00EC</t>
  </si>
  <si>
    <t>L7077AC03CM</t>
  </si>
  <si>
    <t>L7011AC00EC</t>
  </si>
  <si>
    <t>LK3600MW</t>
  </si>
  <si>
    <t>20NE5811</t>
  </si>
  <si>
    <t>MK3000MW</t>
  </si>
  <si>
    <t>K3815AC</t>
  </si>
  <si>
    <t>MP0100ECF17</t>
  </si>
  <si>
    <t>K1882AB</t>
  </si>
  <si>
    <t>L7011E00EC</t>
  </si>
  <si>
    <t>L7548AC00CM</t>
  </si>
  <si>
    <t>W3811AC</t>
  </si>
  <si>
    <t>L7547AC00CM</t>
  </si>
  <si>
    <t>W3544E</t>
  </si>
  <si>
    <t>K1854AC</t>
  </si>
  <si>
    <t>KP28</t>
  </si>
  <si>
    <t>W2828D</t>
  </si>
  <si>
    <t>W2872AC</t>
  </si>
  <si>
    <t>WP11</t>
  </si>
  <si>
    <t>M7404AC00CM</t>
  </si>
  <si>
    <t>68N5000</t>
  </si>
  <si>
    <t>M7260AC03CM</t>
  </si>
  <si>
    <t>M7428C00EC</t>
  </si>
  <si>
    <t>16N3000</t>
  </si>
  <si>
    <t>20B8058</t>
  </si>
  <si>
    <t>22E6981</t>
  </si>
  <si>
    <t>M7402AC00EC</t>
  </si>
  <si>
    <t>W2880AC</t>
  </si>
  <si>
    <t>50B4184</t>
  </si>
  <si>
    <t>W3786AC</t>
  </si>
  <si>
    <t>W3544AC</t>
  </si>
  <si>
    <t>65B1103</t>
  </si>
  <si>
    <t>W3779B</t>
  </si>
  <si>
    <t>23B2145</t>
  </si>
  <si>
    <t>W3744AC</t>
  </si>
  <si>
    <t>W2902F</t>
  </si>
  <si>
    <t>W3701AB</t>
  </si>
  <si>
    <t>60B9450</t>
  </si>
  <si>
    <t>W3051AC</t>
  </si>
  <si>
    <t>68B8640X</t>
  </si>
  <si>
    <t>MB003606MW</t>
  </si>
  <si>
    <t>M7441AC00EC</t>
  </si>
  <si>
    <t>K2647D</t>
  </si>
  <si>
    <t>K1857AB</t>
  </si>
  <si>
    <t>M7507G03EC</t>
  </si>
  <si>
    <t>K1879AC</t>
  </si>
  <si>
    <t>K1904AC</t>
  </si>
  <si>
    <t>K1911AB</t>
  </si>
  <si>
    <t>K1921B</t>
  </si>
  <si>
    <t>K2696AC</t>
  </si>
  <si>
    <t>K1957AD</t>
  </si>
  <si>
    <t>M7464AC00EC</t>
  </si>
  <si>
    <t>MK3500CM</t>
  </si>
  <si>
    <t>K2419G</t>
  </si>
  <si>
    <t>K2003AD</t>
  </si>
  <si>
    <t>K2238F</t>
  </si>
  <si>
    <t>K2028AD</t>
  </si>
  <si>
    <t>MD4700MW</t>
  </si>
  <si>
    <t>K2231AC</t>
  </si>
  <si>
    <t>K2032AC</t>
  </si>
  <si>
    <t>K1938E</t>
  </si>
  <si>
    <t>M7444B00CM</t>
  </si>
  <si>
    <t>M7432B00EC</t>
  </si>
  <si>
    <t>78N7006</t>
  </si>
  <si>
    <t>M7433B00CM</t>
  </si>
  <si>
    <t>M7439B00EC</t>
  </si>
  <si>
    <t>K1803AB</t>
  </si>
  <si>
    <t>G0005F00CM</t>
  </si>
  <si>
    <t>K2037AC</t>
  </si>
  <si>
    <t>G0010F00CM</t>
  </si>
  <si>
    <t>K1833AB</t>
  </si>
  <si>
    <t>K2874B</t>
  </si>
  <si>
    <t>78N6406</t>
  </si>
  <si>
    <t>G0022F03EC</t>
  </si>
  <si>
    <t>W1941AC</t>
  </si>
  <si>
    <t>G0131F00EC</t>
  </si>
  <si>
    <t>G0135B03EC</t>
  </si>
  <si>
    <t>G0202F00EC</t>
  </si>
  <si>
    <t>M7457B00EC</t>
  </si>
  <si>
    <t>K1827AD</t>
  </si>
  <si>
    <t>K2821D</t>
  </si>
  <si>
    <t>G0021F00EC</t>
  </si>
  <si>
    <t>M7060AC00EC</t>
  </si>
  <si>
    <t>L7056B00EC</t>
  </si>
  <si>
    <t>L7459AC00CM</t>
  </si>
  <si>
    <t>M7084AC00EC</t>
  </si>
  <si>
    <t>L7031AC00EC</t>
  </si>
  <si>
    <t>L7412AC00EC</t>
  </si>
  <si>
    <t>L7307AB03EC</t>
  </si>
  <si>
    <t>L7256B00EC</t>
  </si>
  <si>
    <t>L7029AD00EC</t>
  </si>
  <si>
    <t>M6827AC00MW</t>
  </si>
  <si>
    <t>M7086AC00EC</t>
  </si>
  <si>
    <t>L7008AC00MW</t>
  </si>
  <si>
    <t>L7455B00CM</t>
  </si>
  <si>
    <t>L7412AC00CM</t>
  </si>
  <si>
    <t>L7440AB00EC</t>
  </si>
  <si>
    <t>M7034B00EC</t>
  </si>
  <si>
    <t>M6864AC00MW</t>
  </si>
  <si>
    <t>L7301AC00EC</t>
  </si>
  <si>
    <t>M6825F00MW</t>
  </si>
  <si>
    <t>LS3000MW</t>
  </si>
  <si>
    <t>L7426B00EC</t>
  </si>
  <si>
    <t>L7416AC00CM</t>
  </si>
  <si>
    <t>L7419AC00EC</t>
  </si>
  <si>
    <t>M7009B00MW</t>
  </si>
  <si>
    <t>M6922AC00MW</t>
  </si>
  <si>
    <t>L7235B00EC</t>
  </si>
  <si>
    <t>L7203AC00EC</t>
  </si>
  <si>
    <t>L7222AD00EC</t>
  </si>
  <si>
    <t>LP1900EC</t>
  </si>
  <si>
    <t>L7412B00EC</t>
  </si>
  <si>
    <t>L7686AB00CM</t>
  </si>
  <si>
    <t>M6865AC00MW</t>
  </si>
  <si>
    <t>K1840AD</t>
  </si>
  <si>
    <t>K2874AC</t>
  </si>
  <si>
    <t>K1836AB</t>
  </si>
  <si>
    <t>M7454C00EC</t>
  </si>
  <si>
    <t>L7601E00CM</t>
  </si>
  <si>
    <t>L7032AC00EC</t>
  </si>
  <si>
    <t>M6912AC00MW</t>
  </si>
  <si>
    <t>L7482AB00CM</t>
  </si>
  <si>
    <t>K1847AB</t>
  </si>
  <si>
    <t>27E6454</t>
  </si>
  <si>
    <t>M7448AC00EC</t>
  </si>
  <si>
    <t>M7454AB03EC</t>
  </si>
  <si>
    <t>K1904B</t>
  </si>
  <si>
    <t>L7484AB00CM</t>
  </si>
  <si>
    <t>L7028AC03CM</t>
  </si>
  <si>
    <t>MP0900MW</t>
  </si>
  <si>
    <t>W3545B</t>
  </si>
  <si>
    <t>K2846AC</t>
  </si>
  <si>
    <t>L7031B00EC</t>
  </si>
  <si>
    <t>MK3500MW</t>
  </si>
  <si>
    <t>M6838B00MW</t>
  </si>
  <si>
    <t>M6621B00MW</t>
  </si>
  <si>
    <t>L7075AC00EC</t>
  </si>
  <si>
    <t>MP001604MW</t>
  </si>
  <si>
    <t>K2268AC</t>
  </si>
  <si>
    <t>MP002604MW</t>
  </si>
  <si>
    <t>K2238AC</t>
  </si>
  <si>
    <t>K2436AD</t>
  </si>
  <si>
    <t>L7246E00CM</t>
  </si>
  <si>
    <t>L7092G03EC</t>
  </si>
  <si>
    <t>W2874B</t>
  </si>
  <si>
    <t>K2081AD</t>
  </si>
  <si>
    <t>K2027AD</t>
  </si>
  <si>
    <t>K2046AC</t>
  </si>
  <si>
    <t>W2886AC</t>
  </si>
  <si>
    <t>M7495AC00EC</t>
  </si>
  <si>
    <t>L7049AC00EC</t>
  </si>
  <si>
    <t>W1968E</t>
  </si>
  <si>
    <t>K2668AC</t>
  </si>
  <si>
    <t>M7465B00EC</t>
  </si>
  <si>
    <t>W3093AC</t>
  </si>
  <si>
    <t>K2423G</t>
  </si>
  <si>
    <t>LK0800CM</t>
  </si>
  <si>
    <t>K2813AB</t>
  </si>
  <si>
    <t>M6835AC00MW</t>
  </si>
  <si>
    <t>K2494AC</t>
  </si>
  <si>
    <t>M7436E00CM</t>
  </si>
  <si>
    <t>W2050AC</t>
  </si>
  <si>
    <t>M7211AC00CM</t>
  </si>
  <si>
    <t>W2806AC</t>
  </si>
  <si>
    <t>M6939AB00MW</t>
  </si>
  <si>
    <t>M7304B00CM</t>
  </si>
  <si>
    <t>M7034AB00EC</t>
  </si>
  <si>
    <t>K3013AC</t>
  </si>
  <si>
    <t>L7448AC00EC</t>
  </si>
  <si>
    <t>M7235B00CM</t>
  </si>
  <si>
    <t>N530X</t>
  </si>
  <si>
    <t>G0202F00CM</t>
  </si>
  <si>
    <t>L7434AB00CM</t>
  </si>
  <si>
    <t>M7315B00CM</t>
  </si>
  <si>
    <t>L7447AC03EC</t>
  </si>
  <si>
    <t>M7311AC00EC</t>
  </si>
  <si>
    <t>G0201F00CM</t>
  </si>
  <si>
    <t>L7448B00EC</t>
  </si>
  <si>
    <t>MT3700MW</t>
  </si>
  <si>
    <t>W1833AB</t>
  </si>
  <si>
    <t>M7302AC00EC</t>
  </si>
  <si>
    <t>K3079AC</t>
  </si>
  <si>
    <t>L7009B00MW</t>
  </si>
  <si>
    <t>M7117AC00CM</t>
  </si>
  <si>
    <t>M7069B00CM</t>
  </si>
  <si>
    <t>K3773AC</t>
  </si>
  <si>
    <t>M7291G03CM</t>
  </si>
  <si>
    <t>W3816AC</t>
  </si>
  <si>
    <t>G0156E00EC</t>
  </si>
  <si>
    <t>M7264B00CM</t>
  </si>
  <si>
    <t>M7255AB00CM</t>
  </si>
  <si>
    <t>L6912B00MW</t>
  </si>
  <si>
    <t>M7210B00MW</t>
  </si>
  <si>
    <t>M7216AC03CM</t>
  </si>
  <si>
    <t>K1824AB</t>
  </si>
  <si>
    <t>M7444AC00EC</t>
  </si>
  <si>
    <t>L6937AC00MW</t>
  </si>
  <si>
    <t>G0010F00EC</t>
  </si>
  <si>
    <t>M7009B00EC</t>
  </si>
  <si>
    <t>L7237AC00CM</t>
  </si>
  <si>
    <t>K3535AB</t>
  </si>
  <si>
    <t>M7316AC00EC</t>
  </si>
  <si>
    <t>M7433B00EC</t>
  </si>
  <si>
    <t>K1755AC</t>
  </si>
  <si>
    <t>G0011AC03EC</t>
  </si>
  <si>
    <t>W1863AC</t>
  </si>
  <si>
    <t>M7405AC00EC</t>
  </si>
  <si>
    <t>M7015AC00EC</t>
  </si>
  <si>
    <t>M7027B00EC</t>
  </si>
  <si>
    <t>K3558AC</t>
  </si>
  <si>
    <t>M7027AC00EC</t>
  </si>
  <si>
    <t>W1836AB</t>
  </si>
  <si>
    <t>L6914AC00MW</t>
  </si>
  <si>
    <t>M7025AC00CM</t>
  </si>
  <si>
    <t>MP001604CM</t>
  </si>
  <si>
    <t>L7433B00EC</t>
  </si>
  <si>
    <t>W1803AB</t>
  </si>
  <si>
    <t>K1954AC</t>
  </si>
  <si>
    <t>L7252C00CM</t>
  </si>
  <si>
    <t>K2021G</t>
  </si>
  <si>
    <t>LP0200MWF16</t>
  </si>
  <si>
    <t>W1886B</t>
  </si>
  <si>
    <t>W2808AC</t>
  </si>
  <si>
    <t>LP0900MW</t>
  </si>
  <si>
    <t>K2027D</t>
  </si>
  <si>
    <t>K1963AC</t>
  </si>
  <si>
    <t>G0120F00CM</t>
  </si>
  <si>
    <t>K2025AD</t>
  </si>
  <si>
    <t>W2813AB</t>
  </si>
  <si>
    <t>K1969F</t>
  </si>
  <si>
    <t>K2005AC</t>
  </si>
  <si>
    <t>W1904B</t>
  </si>
  <si>
    <t>L7433AC00CM</t>
  </si>
  <si>
    <t>K1863AC</t>
  </si>
  <si>
    <t>G0181D00EC</t>
  </si>
  <si>
    <t>MP0200ECF18</t>
  </si>
  <si>
    <t>MP0200MWF17</t>
  </si>
  <si>
    <t>K1885AC</t>
  </si>
  <si>
    <t>L7505B03EC</t>
  </si>
  <si>
    <t>MP0100MWF18</t>
  </si>
  <si>
    <t>MS2500ECF17</t>
  </si>
  <si>
    <t>K1918AB</t>
  </si>
  <si>
    <t>G0243F00EC</t>
  </si>
  <si>
    <t>L7466B00EC</t>
  </si>
  <si>
    <t>MP3200MW</t>
  </si>
  <si>
    <t>K2038F</t>
  </si>
  <si>
    <t>K2420AC</t>
  </si>
  <si>
    <t>L7467AC00EC</t>
  </si>
  <si>
    <t>W1957AD</t>
  </si>
  <si>
    <t>89N4155</t>
  </si>
  <si>
    <t>W1919AC</t>
  </si>
  <si>
    <t>G0154F00CM</t>
  </si>
  <si>
    <t>MP002604CM</t>
  </si>
  <si>
    <t>SK01</t>
  </si>
  <si>
    <t>W2421AC</t>
  </si>
  <si>
    <t>MP0100MWS17</t>
  </si>
  <si>
    <t>K1927D</t>
  </si>
  <si>
    <t>L7434AB00EC</t>
  </si>
  <si>
    <t>L7439B00EC</t>
  </si>
  <si>
    <t>W1924AC</t>
  </si>
  <si>
    <t>K1924AC</t>
  </si>
  <si>
    <t>L7467F00EC</t>
  </si>
  <si>
    <t>G0183D03CM</t>
  </si>
  <si>
    <t>W2016F</t>
  </si>
  <si>
    <t>G0049AC03EC</t>
  </si>
  <si>
    <t>M7005AC00MW</t>
  </si>
  <si>
    <t>M7029AD00CM</t>
  </si>
  <si>
    <t>M7415AC03EC</t>
  </si>
  <si>
    <t>M7018AB00EC</t>
  </si>
  <si>
    <t>M7426AC00CM</t>
  </si>
  <si>
    <t>M7015B00EC</t>
  </si>
  <si>
    <t>M7011AC00EC</t>
  </si>
  <si>
    <t>M7010AD00MW</t>
  </si>
  <si>
    <t>K2892AC</t>
  </si>
  <si>
    <t>M7010AD00CM</t>
  </si>
  <si>
    <t>K2814AC</t>
  </si>
  <si>
    <t>K2875B</t>
  </si>
  <si>
    <t>L6913AC00MW</t>
  </si>
  <si>
    <t>K2872B</t>
  </si>
  <si>
    <t>L7005AC00MW</t>
  </si>
  <si>
    <t>K2844AC</t>
  </si>
  <si>
    <t>K2041AC</t>
  </si>
  <si>
    <t>K2828D</t>
  </si>
  <si>
    <t>L7032F00EC</t>
  </si>
  <si>
    <t>M6870AC00MW</t>
  </si>
  <si>
    <t>L7035B03EC</t>
  </si>
  <si>
    <t>M6857AD00MW</t>
  </si>
  <si>
    <t>M6849AB00MW</t>
  </si>
  <si>
    <t>M7005E00EC</t>
  </si>
  <si>
    <t>L6729B03EC</t>
  </si>
  <si>
    <t>K3094AC</t>
  </si>
  <si>
    <t>M7231AC00CM</t>
  </si>
  <si>
    <t>K3558E</t>
  </si>
  <si>
    <t>K3571E</t>
  </si>
  <si>
    <t>M7117AC00EC</t>
  </si>
  <si>
    <t>M7240AB00CM</t>
  </si>
  <si>
    <t>M7240AB00EC</t>
  </si>
  <si>
    <t>20NE8528</t>
  </si>
  <si>
    <t>K3817F</t>
  </si>
  <si>
    <t>M7252C00CM</t>
  </si>
  <si>
    <t>M7031AC00EC</t>
  </si>
  <si>
    <t>M7271C00CM</t>
  </si>
  <si>
    <t>M7031B00EC</t>
  </si>
  <si>
    <t>M7295AB03CM</t>
  </si>
  <si>
    <t>22E5340</t>
  </si>
  <si>
    <t>L6835AC00MW</t>
  </si>
  <si>
    <t>L6912AC00MW</t>
  </si>
  <si>
    <t>M7306AC00CM</t>
  </si>
  <si>
    <t>M7044B00EC</t>
  </si>
  <si>
    <t>K3024AC</t>
  </si>
  <si>
    <t>K3023AC</t>
  </si>
  <si>
    <t>22N4113</t>
  </si>
  <si>
    <t>K2834E</t>
  </si>
  <si>
    <t>22B5620</t>
  </si>
  <si>
    <t>L7084AC00EC</t>
  </si>
  <si>
    <t>M6817E00MW</t>
  </si>
  <si>
    <t>K2463AC</t>
  </si>
  <si>
    <t>L7061B00EC</t>
  </si>
  <si>
    <t>K2452AC</t>
  </si>
  <si>
    <t>W3020B</t>
  </si>
  <si>
    <t>W3013AC</t>
  </si>
  <si>
    <t>L7075AC00CM</t>
  </si>
  <si>
    <t>K2805AB</t>
  </si>
  <si>
    <t>M6824B00MW</t>
  </si>
  <si>
    <t>L7084AC00CM</t>
  </si>
  <si>
    <t>LT3700MW</t>
  </si>
  <si>
    <t>K2235AD</t>
  </si>
  <si>
    <t>W2883AC</t>
  </si>
  <si>
    <t>K2233F</t>
  </si>
  <si>
    <t>MGWP171X</t>
  </si>
  <si>
    <t>L7092G03CM</t>
  </si>
  <si>
    <t>K2095AC</t>
  </si>
  <si>
    <t>K2076AD</t>
  </si>
  <si>
    <t>K2050AC</t>
  </si>
  <si>
    <t>K2253AC</t>
  </si>
  <si>
    <t>K2671AC</t>
  </si>
  <si>
    <t>M6844B00MW</t>
  </si>
  <si>
    <t>K2677AB</t>
  </si>
  <si>
    <t>M6844AD00MW</t>
  </si>
  <si>
    <t>L7052F00EC</t>
  </si>
  <si>
    <t>W2824C</t>
  </si>
  <si>
    <t>W2878D</t>
  </si>
  <si>
    <t>L6723AC03EC</t>
  </si>
  <si>
    <t>L7235B00CM</t>
  </si>
  <si>
    <t>L6621B00EC</t>
  </si>
  <si>
    <t>KD26</t>
  </si>
  <si>
    <t>W1916AD</t>
  </si>
  <si>
    <t>L7234AB00EC</t>
  </si>
  <si>
    <t>WD47</t>
  </si>
  <si>
    <t>W1959AC</t>
  </si>
  <si>
    <t>WLS25</t>
  </si>
  <si>
    <t>L6729B03MW</t>
  </si>
  <si>
    <t>W1905B</t>
  </si>
  <si>
    <t>K3813AB</t>
  </si>
  <si>
    <t>G0003F00MW</t>
  </si>
  <si>
    <t>W2842AC</t>
  </si>
  <si>
    <t>W2872B</t>
  </si>
  <si>
    <t>L7301AC00CM</t>
  </si>
  <si>
    <t>L7228B00CM</t>
  </si>
  <si>
    <t>W2846AC</t>
  </si>
  <si>
    <t>W2853AB</t>
  </si>
  <si>
    <t>WP28</t>
  </si>
  <si>
    <t>W1961B</t>
  </si>
  <si>
    <t>L7112AB00EC</t>
  </si>
  <si>
    <t>L7311AC00EC</t>
  </si>
  <si>
    <t>L6917AC00MW</t>
  </si>
  <si>
    <t>W3029AC</t>
  </si>
  <si>
    <t>50B1374</t>
  </si>
  <si>
    <t>3.6e+050</t>
  </si>
  <si>
    <t>L6937B00CM</t>
  </si>
  <si>
    <t>W3748AC</t>
  </si>
  <si>
    <t>W2688B</t>
  </si>
  <si>
    <t>W1954AC</t>
  </si>
  <si>
    <t>L7025AC00EC</t>
  </si>
  <si>
    <t>W1921AB</t>
  </si>
  <si>
    <t>G0021F00MW</t>
  </si>
  <si>
    <t>G0046G03MW</t>
  </si>
  <si>
    <t>LP001604CM</t>
  </si>
  <si>
    <t>W1969F</t>
  </si>
  <si>
    <t>L7304B00CM</t>
  </si>
  <si>
    <t>L7254AC00CM</t>
  </si>
  <si>
    <t>L7256C00CM</t>
  </si>
  <si>
    <t>W2885AC</t>
  </si>
  <si>
    <t>G0006G03MW</t>
  </si>
  <si>
    <t>L7061AC00EC</t>
  </si>
  <si>
    <t>L7042AD00EC</t>
  </si>
  <si>
    <t>W1934AD</t>
  </si>
  <si>
    <t>W2892G</t>
  </si>
  <si>
    <t>M6838AB00MW</t>
  </si>
  <si>
    <t>LS2500MWF17</t>
  </si>
  <si>
    <t>M6912B00MW</t>
  </si>
  <si>
    <t>M7453E00EC</t>
  </si>
  <si>
    <t>K2844B</t>
  </si>
  <si>
    <t>M6899AD03MW</t>
  </si>
  <si>
    <t>K2830AB</t>
  </si>
  <si>
    <t>M6884C00MW</t>
  </si>
  <si>
    <t>M7454B00EC</t>
  </si>
  <si>
    <t>M6872AC00MW</t>
  </si>
  <si>
    <t>M6867AB00MW</t>
  </si>
  <si>
    <t>M7461E00EC</t>
  </si>
  <si>
    <t>K2680AB</t>
  </si>
  <si>
    <t>K2661AC</t>
  </si>
  <si>
    <t>M6922E00MW</t>
  </si>
  <si>
    <t>M6727B03MW</t>
  </si>
  <si>
    <t>K1934AD</t>
  </si>
  <si>
    <t>LS3000EC</t>
  </si>
  <si>
    <t>K2242AB</t>
  </si>
  <si>
    <t>K2248AC</t>
  </si>
  <si>
    <t>LT0200EC</t>
  </si>
  <si>
    <t>M6839AD00MW</t>
  </si>
  <si>
    <t>M6646AC00CM</t>
  </si>
  <si>
    <t>K2625AC</t>
  </si>
  <si>
    <t>K2449AB</t>
  </si>
  <si>
    <t>M7723AC00CM</t>
  </si>
  <si>
    <t>M7602B00CM</t>
  </si>
  <si>
    <t>K2487E</t>
  </si>
  <si>
    <t>M7495E00EC</t>
  </si>
  <si>
    <t>M6937AC00MW</t>
  </si>
  <si>
    <t>M6605B00MW</t>
  </si>
  <si>
    <t>M7274AC00CM</t>
  </si>
  <si>
    <t>M7117B00CM</t>
  </si>
  <si>
    <t>M7228B00CM</t>
  </si>
  <si>
    <t>M7231B00CM</t>
  </si>
  <si>
    <t>M7234AB00CM</t>
  </si>
  <si>
    <t>M7244B00CM</t>
  </si>
  <si>
    <t>M7245AC00CM</t>
  </si>
  <si>
    <t>M7115AC00CM</t>
  </si>
  <si>
    <t>M7245B00CM</t>
  </si>
  <si>
    <t>M7097C03MW</t>
  </si>
  <si>
    <t>M7250AC00CM</t>
  </si>
  <si>
    <t>M7091B03MW</t>
  </si>
  <si>
    <t>M7254B00CM</t>
  </si>
  <si>
    <t>M7260B00CM</t>
  </si>
  <si>
    <t>M6914AC00MW</t>
  </si>
  <si>
    <t>M7035B03CM</t>
  </si>
  <si>
    <t>M7444B00EC</t>
  </si>
  <si>
    <t>K2871AB</t>
  </si>
  <si>
    <t>M6937B00MW</t>
  </si>
  <si>
    <t>M7005E00MW</t>
  </si>
  <si>
    <t>K2880AC</t>
  </si>
  <si>
    <t>M7071AC00CM</t>
  </si>
  <si>
    <t>M7035AD00EC</t>
  </si>
  <si>
    <t>M7273B00CM</t>
  </si>
  <si>
    <t>M7044AC00EC</t>
  </si>
  <si>
    <t>M7051B00CM</t>
  </si>
  <si>
    <t>M7052F00CM</t>
  </si>
  <si>
    <t>M7066B00CM</t>
  </si>
  <si>
    <t>M7301AC00CM</t>
  </si>
  <si>
    <t>MK2800MW</t>
  </si>
  <si>
    <t>M7011E00CM</t>
  </si>
  <si>
    <t>G0176G03EC</t>
  </si>
  <si>
    <t>LS2500MWS18</t>
  </si>
  <si>
    <t>K1905B</t>
  </si>
  <si>
    <t>LD0300CM</t>
  </si>
  <si>
    <t>MP0200MWF18</t>
  </si>
  <si>
    <t>K1881AB</t>
  </si>
  <si>
    <t>K1865AD</t>
  </si>
  <si>
    <t>L7495E00EC</t>
  </si>
  <si>
    <t>K1823B</t>
  </si>
  <si>
    <t>K1742AD</t>
  </si>
  <si>
    <t>MS2500ECF18</t>
  </si>
  <si>
    <t>MS2500MWF16</t>
  </si>
  <si>
    <t>G0215G03EC</t>
  </si>
  <si>
    <t>MS2500MWF18</t>
  </si>
  <si>
    <t>MP0100MWS18</t>
  </si>
  <si>
    <t>SP28</t>
  </si>
  <si>
    <t>W1884AC</t>
  </si>
  <si>
    <t>W1881AB</t>
  </si>
  <si>
    <t>W1873B</t>
  </si>
  <si>
    <t>W1865AD</t>
  </si>
  <si>
    <t>L7428C00EC</t>
  </si>
  <si>
    <t>MS2500MWS18</t>
  </si>
  <si>
    <t>W1755AC</t>
  </si>
  <si>
    <t>G0205F00EC</t>
  </si>
  <si>
    <t>SP07</t>
  </si>
  <si>
    <t>SD35</t>
  </si>
  <si>
    <t>SD26</t>
  </si>
  <si>
    <t>G0172A03CM</t>
  </si>
  <si>
    <t>L7440AB00CM</t>
  </si>
  <si>
    <t>LD4700MW</t>
  </si>
  <si>
    <t>L7433B00CM</t>
  </si>
  <si>
    <t>LP0200ECF18</t>
  </si>
  <si>
    <t>K2231D</t>
  </si>
  <si>
    <t>LS2500ECS18</t>
  </si>
  <si>
    <t>K2220AC</t>
  </si>
  <si>
    <t>K2101AC</t>
  </si>
  <si>
    <t>K2076F</t>
  </si>
  <si>
    <t>K2070AC</t>
  </si>
  <si>
    <t>K2056AC</t>
  </si>
  <si>
    <t>K2055AC</t>
  </si>
  <si>
    <t>K2053AD</t>
  </si>
  <si>
    <t>LP0200MWF17</t>
  </si>
  <si>
    <t>K2025F</t>
  </si>
  <si>
    <t>K2021F</t>
  </si>
  <si>
    <t>K2016F</t>
  </si>
  <si>
    <t>MP0200ECF17</t>
  </si>
  <si>
    <t>LP0100ECF18</t>
  </si>
  <si>
    <t>K1911B</t>
  </si>
  <si>
    <t>K1911C</t>
  </si>
  <si>
    <t>K1919AC</t>
  </si>
  <si>
    <t>K1927AC</t>
  </si>
  <si>
    <t>MP0100MWF16</t>
  </si>
  <si>
    <t>MK3300MW</t>
  </si>
  <si>
    <t>MP0100EC</t>
  </si>
  <si>
    <t>K2011AB</t>
  </si>
  <si>
    <t>K1943B</t>
  </si>
  <si>
    <t>LP0100MWF17</t>
  </si>
  <si>
    <t>K1957B</t>
  </si>
  <si>
    <t>K1958AC</t>
  </si>
  <si>
    <t>LP0100MWF18</t>
  </si>
  <si>
    <t>W1885AC</t>
  </si>
  <si>
    <t>LK0800MW</t>
  </si>
  <si>
    <t>302288</t>
  </si>
  <si>
    <t>302289</t>
  </si>
  <si>
    <t>302290</t>
  </si>
  <si>
    <t>302301</t>
  </si>
  <si>
    <t>302303</t>
  </si>
  <si>
    <t>302311</t>
  </si>
  <si>
    <t>302312</t>
  </si>
  <si>
    <t>302313</t>
  </si>
  <si>
    <t>302317</t>
  </si>
  <si>
    <t>302318</t>
  </si>
  <si>
    <t>302320</t>
  </si>
  <si>
    <t>302321</t>
  </si>
  <si>
    <t>302322</t>
  </si>
  <si>
    <t>302323</t>
  </si>
  <si>
    <t>302324</t>
  </si>
  <si>
    <t>302325</t>
  </si>
  <si>
    <t>302328</t>
  </si>
  <si>
    <t>302329</t>
  </si>
  <si>
    <t>302330</t>
  </si>
  <si>
    <t>302333</t>
  </si>
  <si>
    <t>302334</t>
  </si>
  <si>
    <t>302337</t>
  </si>
  <si>
    <t>302341</t>
  </si>
  <si>
    <t>302345</t>
  </si>
  <si>
    <t>302346</t>
  </si>
  <si>
    <t>302350</t>
  </si>
  <si>
    <t>302357</t>
  </si>
  <si>
    <t>302361</t>
  </si>
  <si>
    <t>302362</t>
  </si>
  <si>
    <t>302366</t>
  </si>
  <si>
    <t>302367</t>
  </si>
  <si>
    <t>302370</t>
  </si>
  <si>
    <t>302371</t>
  </si>
  <si>
    <t>302374</t>
  </si>
  <si>
    <t>302376</t>
  </si>
  <si>
    <t>302379</t>
  </si>
  <si>
    <t>302380</t>
  </si>
  <si>
    <t>302381</t>
  </si>
  <si>
    <t>302383</t>
  </si>
  <si>
    <t>302384</t>
  </si>
  <si>
    <t>302385</t>
  </si>
  <si>
    <t>302386</t>
  </si>
  <si>
    <t>302387</t>
  </si>
  <si>
    <t>302391</t>
  </si>
  <si>
    <t>302392</t>
  </si>
  <si>
    <t>302393</t>
  </si>
  <si>
    <t>302394</t>
  </si>
  <si>
    <t>302395</t>
  </si>
  <si>
    <t>302396</t>
  </si>
  <si>
    <t>302397</t>
  </si>
  <si>
    <t>302402</t>
  </si>
  <si>
    <t>302403</t>
  </si>
  <si>
    <t>302404</t>
  </si>
  <si>
    <t>302405</t>
  </si>
  <si>
    <t>302406</t>
  </si>
  <si>
    <t>302407</t>
  </si>
  <si>
    <t>302410</t>
  </si>
  <si>
    <t>302411</t>
  </si>
  <si>
    <t>302412</t>
  </si>
  <si>
    <t>302413</t>
  </si>
  <si>
    <t>302414</t>
  </si>
  <si>
    <t>302415</t>
  </si>
  <si>
    <t>302416</t>
  </si>
  <si>
    <t>302417</t>
  </si>
  <si>
    <t>302418</t>
  </si>
  <si>
    <t>302421</t>
  </si>
  <si>
    <t>302422</t>
  </si>
  <si>
    <t>302424</t>
  </si>
  <si>
    <t>302426</t>
  </si>
  <si>
    <t>302427</t>
  </si>
  <si>
    <t>302428</t>
  </si>
  <si>
    <t>302429</t>
  </si>
  <si>
    <t>302430</t>
  </si>
  <si>
    <t>302431</t>
  </si>
  <si>
    <t>302432</t>
  </si>
  <si>
    <t>302435</t>
  </si>
  <si>
    <t>302436</t>
  </si>
  <si>
    <t>302438</t>
  </si>
  <si>
    <t>302442</t>
  </si>
  <si>
    <t>302443</t>
  </si>
  <si>
    <t>302444</t>
  </si>
  <si>
    <t>302445</t>
  </si>
  <si>
    <t>302446</t>
  </si>
  <si>
    <t>302447</t>
  </si>
  <si>
    <t>302450</t>
  </si>
  <si>
    <t>302451</t>
  </si>
  <si>
    <t>302452</t>
  </si>
  <si>
    <t>302455</t>
  </si>
  <si>
    <t>302456</t>
  </si>
  <si>
    <t>302457</t>
  </si>
  <si>
    <t>302458</t>
  </si>
  <si>
    <t>302459</t>
  </si>
  <si>
    <t>302460</t>
  </si>
  <si>
    <t>302461</t>
  </si>
  <si>
    <t>302462</t>
  </si>
  <si>
    <t>302463</t>
  </si>
  <si>
    <t>302466</t>
  </si>
  <si>
    <t>302467</t>
  </si>
  <si>
    <t>302468</t>
  </si>
  <si>
    <t>302469</t>
  </si>
  <si>
    <t>302470</t>
  </si>
  <si>
    <t>302473</t>
  </si>
  <si>
    <t>302474</t>
  </si>
  <si>
    <t>302475</t>
  </si>
  <si>
    <t>302476</t>
  </si>
  <si>
    <t>302477</t>
  </si>
  <si>
    <t>302478</t>
  </si>
  <si>
    <t>302479</t>
  </si>
  <si>
    <t>302480</t>
  </si>
  <si>
    <t>302481</t>
  </si>
  <si>
    <t>302482</t>
  </si>
  <si>
    <t>302483</t>
  </si>
  <si>
    <t>302484</t>
  </si>
  <si>
    <t>302485</t>
  </si>
  <si>
    <t>302486</t>
  </si>
  <si>
    <t>302488</t>
  </si>
  <si>
    <t>302489</t>
  </si>
  <si>
    <t>302490</t>
  </si>
  <si>
    <t>302491</t>
  </si>
  <si>
    <t>302492</t>
  </si>
  <si>
    <t>302493</t>
  </si>
  <si>
    <t>302494</t>
  </si>
  <si>
    <t>302495</t>
  </si>
  <si>
    <t>302496</t>
  </si>
  <si>
    <t>302497</t>
  </si>
  <si>
    <t>302498</t>
  </si>
  <si>
    <t>302499</t>
  </si>
  <si>
    <t>302500</t>
  </si>
  <si>
    <t>302501</t>
  </si>
  <si>
    <t>302502</t>
  </si>
  <si>
    <t>302503</t>
  </si>
  <si>
    <t>302504</t>
  </si>
  <si>
    <t>302505</t>
  </si>
  <si>
    <t>302506</t>
  </si>
  <si>
    <t>302507</t>
  </si>
  <si>
    <t>302508</t>
  </si>
  <si>
    <t>302509</t>
  </si>
  <si>
    <t>302510</t>
  </si>
  <si>
    <t>302512</t>
  </si>
  <si>
    <t>302513</t>
  </si>
  <si>
    <t>302514</t>
  </si>
  <si>
    <t>302515</t>
  </si>
  <si>
    <t>302516</t>
  </si>
  <si>
    <t>302517</t>
  </si>
  <si>
    <t>302518</t>
  </si>
  <si>
    <t>302519</t>
  </si>
  <si>
    <t>302520</t>
  </si>
  <si>
    <t>302521</t>
  </si>
  <si>
    <t>302522</t>
  </si>
  <si>
    <t>302523</t>
  </si>
  <si>
    <t>302524</t>
  </si>
  <si>
    <t>302525</t>
  </si>
  <si>
    <t>302526</t>
  </si>
  <si>
    <t>302527</t>
  </si>
  <si>
    <t>302528</t>
  </si>
  <si>
    <t>302529</t>
  </si>
  <si>
    <t>302530</t>
  </si>
  <si>
    <t>302531</t>
  </si>
  <si>
    <t>302532</t>
  </si>
  <si>
    <t>302533</t>
  </si>
  <si>
    <t>302534</t>
  </si>
  <si>
    <t>302535</t>
  </si>
  <si>
    <t>302536</t>
  </si>
  <si>
    <t>302537</t>
  </si>
  <si>
    <t>302538</t>
  </si>
  <si>
    <t>302539</t>
  </si>
  <si>
    <t>302540</t>
  </si>
  <si>
    <t>302541</t>
  </si>
  <si>
    <t>302542</t>
  </si>
  <si>
    <t>302543</t>
  </si>
  <si>
    <t>302544</t>
  </si>
  <si>
    <t>302545</t>
  </si>
  <si>
    <t>302546</t>
  </si>
  <si>
    <t>302547</t>
  </si>
  <si>
    <t>302548</t>
  </si>
  <si>
    <t>302549</t>
  </si>
  <si>
    <t>302550</t>
  </si>
  <si>
    <t>302551</t>
  </si>
  <si>
    <t>302552</t>
  </si>
  <si>
    <t>302553</t>
  </si>
  <si>
    <t>302554</t>
  </si>
  <si>
    <t>302555</t>
  </si>
  <si>
    <t>302556</t>
  </si>
  <si>
    <t>302557</t>
  </si>
  <si>
    <t>302558</t>
  </si>
  <si>
    <t>302559</t>
  </si>
  <si>
    <t>302561</t>
  </si>
  <si>
    <t>302562</t>
  </si>
  <si>
    <t>302563</t>
  </si>
  <si>
    <t>302564</t>
  </si>
  <si>
    <t>302565</t>
  </si>
  <si>
    <t>302566</t>
  </si>
  <si>
    <t>302567</t>
  </si>
  <si>
    <t>302568</t>
  </si>
  <si>
    <t>302569</t>
  </si>
  <si>
    <t>302570</t>
  </si>
  <si>
    <t>302571</t>
  </si>
  <si>
    <t>302573</t>
  </si>
  <si>
    <t>302574</t>
  </si>
  <si>
    <t>302575</t>
  </si>
  <si>
    <t>302576</t>
  </si>
  <si>
    <t>302577</t>
  </si>
  <si>
    <t>302578</t>
  </si>
  <si>
    <t>302579</t>
  </si>
  <si>
    <t>302580</t>
  </si>
  <si>
    <t>302581</t>
  </si>
  <si>
    <t>302582</t>
  </si>
  <si>
    <t>302583</t>
  </si>
  <si>
    <t>302586</t>
  </si>
  <si>
    <t>302587</t>
  </si>
  <si>
    <t>302588</t>
  </si>
  <si>
    <t>302589</t>
  </si>
  <si>
    <t>302590</t>
  </si>
  <si>
    <t>302591</t>
  </si>
  <si>
    <t>302592</t>
  </si>
  <si>
    <t>302593</t>
  </si>
  <si>
    <t>302594</t>
  </si>
  <si>
    <t>302595</t>
  </si>
  <si>
    <t>302596</t>
  </si>
  <si>
    <t>302598</t>
  </si>
  <si>
    <t>302599</t>
  </si>
  <si>
    <t>302600</t>
  </si>
  <si>
    <t>302601</t>
  </si>
  <si>
    <t>302602</t>
  </si>
  <si>
    <t>302603</t>
  </si>
  <si>
    <t>302604</t>
  </si>
  <si>
    <t>302605</t>
  </si>
  <si>
    <t>302606</t>
  </si>
  <si>
    <t>302607</t>
  </si>
  <si>
    <t>302608</t>
  </si>
  <si>
    <t>302609</t>
  </si>
  <si>
    <t>302610</t>
  </si>
  <si>
    <t>302611</t>
  </si>
  <si>
    <t>302613</t>
  </si>
  <si>
    <t>302614</t>
  </si>
  <si>
    <t>302615</t>
  </si>
  <si>
    <t>302616</t>
  </si>
  <si>
    <t>302617</t>
  </si>
  <si>
    <t>302618</t>
  </si>
  <si>
    <t>302619</t>
  </si>
  <si>
    <t>302620</t>
  </si>
  <si>
    <t>302621</t>
  </si>
  <si>
    <t>302622</t>
  </si>
  <si>
    <t>302623</t>
  </si>
  <si>
    <t>302624</t>
  </si>
  <si>
    <t>302625</t>
  </si>
  <si>
    <t>302626</t>
  </si>
  <si>
    <t>302627</t>
  </si>
  <si>
    <t>302628</t>
  </si>
  <si>
    <t>302629</t>
  </si>
  <si>
    <t>302630</t>
  </si>
  <si>
    <t>302631</t>
  </si>
  <si>
    <t>302632</t>
  </si>
  <si>
    <t>302633</t>
  </si>
  <si>
    <t>302634</t>
  </si>
  <si>
    <t>302635</t>
  </si>
  <si>
    <t>302636</t>
  </si>
  <si>
    <t>302637</t>
  </si>
  <si>
    <t>302638</t>
  </si>
  <si>
    <t>302639</t>
  </si>
  <si>
    <t>302640</t>
  </si>
  <si>
    <t>302641</t>
  </si>
  <si>
    <t>302642</t>
  </si>
  <si>
    <t>302643</t>
  </si>
  <si>
    <t>302644</t>
  </si>
  <si>
    <t>302645</t>
  </si>
  <si>
    <t>302646</t>
  </si>
  <si>
    <t>302647</t>
  </si>
  <si>
    <t>302648</t>
  </si>
  <si>
    <t>302649</t>
  </si>
  <si>
    <t>302650</t>
  </si>
  <si>
    <t>302651</t>
  </si>
  <si>
    <t>302652</t>
  </si>
  <si>
    <t>302653</t>
  </si>
  <si>
    <t>302654</t>
  </si>
  <si>
    <t>302655</t>
  </si>
  <si>
    <t>302657</t>
  </si>
  <si>
    <t>302658</t>
  </si>
  <si>
    <t>302659</t>
  </si>
  <si>
    <t>302660</t>
  </si>
  <si>
    <t>302661</t>
  </si>
  <si>
    <t>302662</t>
  </si>
  <si>
    <t>302663</t>
  </si>
  <si>
    <t>302665</t>
  </si>
  <si>
    <t>302666</t>
  </si>
  <si>
    <t>302667</t>
  </si>
  <si>
    <t>302668</t>
  </si>
  <si>
    <t>302669</t>
  </si>
  <si>
    <t>302670</t>
  </si>
  <si>
    <t>302671</t>
  </si>
  <si>
    <t>302672</t>
  </si>
  <si>
    <t>302673</t>
  </si>
  <si>
    <t>302674</t>
  </si>
  <si>
    <t>302675</t>
  </si>
  <si>
    <t>302676</t>
  </si>
  <si>
    <t>302677</t>
  </si>
  <si>
    <t>302678</t>
  </si>
  <si>
    <t>302680</t>
  </si>
  <si>
    <t>302681</t>
  </si>
  <si>
    <t>302682</t>
  </si>
  <si>
    <t>302684</t>
  </si>
  <si>
    <t>302685</t>
  </si>
  <si>
    <t>302686</t>
  </si>
  <si>
    <t>302687</t>
  </si>
  <si>
    <t>302688</t>
  </si>
  <si>
    <t>302689</t>
  </si>
  <si>
    <t>302690</t>
  </si>
  <si>
    <t>302691</t>
  </si>
  <si>
    <t>302696</t>
  </si>
  <si>
    <t>302697</t>
  </si>
  <si>
    <t>302698</t>
  </si>
  <si>
    <t>302699</t>
  </si>
  <si>
    <t>302700</t>
  </si>
  <si>
    <t>302701</t>
  </si>
  <si>
    <t>302702</t>
  </si>
  <si>
    <t>302703</t>
  </si>
  <si>
    <t>302704</t>
  </si>
  <si>
    <t>302705</t>
  </si>
  <si>
    <t>302706</t>
  </si>
  <si>
    <t>302707</t>
  </si>
  <si>
    <t>302708</t>
  </si>
  <si>
    <t>302709</t>
  </si>
  <si>
    <t>302710</t>
  </si>
  <si>
    <t>302711</t>
  </si>
  <si>
    <t>302712</t>
  </si>
  <si>
    <t>302713</t>
  </si>
  <si>
    <t>302714</t>
  </si>
  <si>
    <t>302715</t>
  </si>
  <si>
    <t>302716</t>
  </si>
  <si>
    <t>302717</t>
  </si>
  <si>
    <t>302721</t>
  </si>
  <si>
    <t>302722</t>
  </si>
  <si>
    <t>302723</t>
  </si>
  <si>
    <t>302724</t>
  </si>
  <si>
    <t>302725</t>
  </si>
  <si>
    <t>302726</t>
  </si>
  <si>
    <t>302727</t>
  </si>
  <si>
    <t>302728</t>
  </si>
  <si>
    <t>302729</t>
  </si>
  <si>
    <t>302730</t>
  </si>
  <si>
    <t>302731</t>
  </si>
  <si>
    <t>302732</t>
  </si>
  <si>
    <t>302733</t>
  </si>
  <si>
    <t>302734</t>
  </si>
  <si>
    <t>302735</t>
  </si>
  <si>
    <t>302736</t>
  </si>
  <si>
    <t>302737</t>
  </si>
  <si>
    <t>302738</t>
  </si>
  <si>
    <t>302739</t>
  </si>
  <si>
    <t>302740</t>
  </si>
  <si>
    <t>302741</t>
  </si>
  <si>
    <t>302742</t>
  </si>
  <si>
    <t>302743</t>
  </si>
  <si>
    <t>302744</t>
  </si>
  <si>
    <t>302745</t>
  </si>
  <si>
    <t>302746</t>
  </si>
  <si>
    <t>302747</t>
  </si>
  <si>
    <t>302748</t>
  </si>
  <si>
    <t>302749</t>
  </si>
  <si>
    <t>302750</t>
  </si>
  <si>
    <t>302751</t>
  </si>
  <si>
    <t>302752</t>
  </si>
  <si>
    <t>302753</t>
  </si>
  <si>
    <t>302754</t>
  </si>
  <si>
    <t>302755</t>
  </si>
  <si>
    <t>302756</t>
  </si>
  <si>
    <t>302757</t>
  </si>
  <si>
    <t>302758</t>
  </si>
  <si>
    <t>302759</t>
  </si>
  <si>
    <t>302761</t>
  </si>
  <si>
    <t>302762</t>
  </si>
  <si>
    <t>302763</t>
  </si>
  <si>
    <t>302764</t>
  </si>
  <si>
    <t>302765</t>
  </si>
  <si>
    <t>302766</t>
  </si>
  <si>
    <t>302767</t>
  </si>
  <si>
    <t>302770</t>
  </si>
  <si>
    <t>302771</t>
  </si>
  <si>
    <t>302772</t>
  </si>
  <si>
    <t>302773</t>
  </si>
  <si>
    <t>302774</t>
  </si>
  <si>
    <t>302776</t>
  </si>
  <si>
    <t>302777</t>
  </si>
  <si>
    <t>302778</t>
  </si>
  <si>
    <t>302779</t>
  </si>
  <si>
    <t>302780</t>
  </si>
  <si>
    <t>302781</t>
  </si>
  <si>
    <t>302782</t>
  </si>
  <si>
    <t>302783</t>
  </si>
  <si>
    <t>302784</t>
  </si>
  <si>
    <t>302785</t>
  </si>
  <si>
    <t>302786</t>
  </si>
  <si>
    <t>302787</t>
  </si>
  <si>
    <t>302788</t>
  </si>
  <si>
    <t>302789</t>
  </si>
  <si>
    <t>302790</t>
  </si>
  <si>
    <t>302791</t>
  </si>
  <si>
    <t>302792</t>
  </si>
  <si>
    <t>302795</t>
  </si>
  <si>
    <t>302796</t>
  </si>
  <si>
    <t>302798</t>
  </si>
  <si>
    <t>302799</t>
  </si>
  <si>
    <t>302805</t>
  </si>
  <si>
    <t>302806</t>
  </si>
  <si>
    <t>302807</t>
  </si>
  <si>
    <t>302808</t>
  </si>
  <si>
    <t>302809</t>
  </si>
  <si>
    <t>302811</t>
  </si>
  <si>
    <t>302812</t>
  </si>
  <si>
    <t>302813</t>
  </si>
  <si>
    <t>302814</t>
  </si>
  <si>
    <t>302815</t>
  </si>
  <si>
    <t>302819</t>
  </si>
  <si>
    <t>302820</t>
  </si>
  <si>
    <t>302821</t>
  </si>
  <si>
    <t>302822</t>
  </si>
  <si>
    <t>302824</t>
  </si>
  <si>
    <t>302825</t>
  </si>
  <si>
    <t>302826</t>
  </si>
  <si>
    <t>302827</t>
  </si>
  <si>
    <t>302828</t>
  </si>
  <si>
    <t>302835</t>
  </si>
  <si>
    <t>302836</t>
  </si>
  <si>
    <t>302842</t>
  </si>
  <si>
    <t>302843</t>
  </si>
  <si>
    <t>302844</t>
  </si>
  <si>
    <t>302845</t>
  </si>
  <si>
    <t>302846</t>
  </si>
  <si>
    <t>302847</t>
  </si>
  <si>
    <t>302848</t>
  </si>
  <si>
    <t>302849</t>
  </si>
  <si>
    <t>302850</t>
  </si>
  <si>
    <t>302852</t>
  </si>
  <si>
    <t>302853</t>
  </si>
  <si>
    <t>302854</t>
  </si>
  <si>
    <t>302855</t>
  </si>
  <si>
    <t>302856</t>
  </si>
  <si>
    <t>302859</t>
  </si>
  <si>
    <t>302860</t>
  </si>
  <si>
    <t>302861</t>
  </si>
  <si>
    <t>302862</t>
  </si>
  <si>
    <t>302863</t>
  </si>
  <si>
    <t>302864</t>
  </si>
  <si>
    <t>302865</t>
  </si>
  <si>
    <t>302866</t>
  </si>
  <si>
    <t>302867</t>
  </si>
  <si>
    <t>302868</t>
  </si>
  <si>
    <t>302870</t>
  </si>
  <si>
    <t>302871</t>
  </si>
  <si>
    <t>302872</t>
  </si>
  <si>
    <t>302873</t>
  </si>
  <si>
    <t>302874</t>
  </si>
  <si>
    <t>302875</t>
  </si>
  <si>
    <t>302876</t>
  </si>
  <si>
    <t>302881</t>
  </si>
  <si>
    <t>302882</t>
  </si>
  <si>
    <t>302883</t>
  </si>
  <si>
    <t>302884</t>
  </si>
  <si>
    <t>302886</t>
  </si>
  <si>
    <t>302887</t>
  </si>
  <si>
    <t>302888</t>
  </si>
  <si>
    <t>302889</t>
  </si>
  <si>
    <t>302890</t>
  </si>
  <si>
    <t>302891</t>
  </si>
  <si>
    <t>302892</t>
  </si>
  <si>
    <t>302893</t>
  </si>
  <si>
    <t>302894</t>
  </si>
  <si>
    <t>302895</t>
  </si>
  <si>
    <t>302896</t>
  </si>
  <si>
    <t>302897</t>
  </si>
  <si>
    <t>302898</t>
  </si>
  <si>
    <t>302899</t>
  </si>
  <si>
    <t>302900</t>
  </si>
  <si>
    <t>302901</t>
  </si>
  <si>
    <t>302902</t>
  </si>
  <si>
    <t>302903</t>
  </si>
  <si>
    <t>302904</t>
  </si>
  <si>
    <t>302905</t>
  </si>
  <si>
    <t>302908</t>
  </si>
  <si>
    <t>302909</t>
  </si>
  <si>
    <t>302910</t>
  </si>
  <si>
    <t>302911</t>
  </si>
  <si>
    <t>302915</t>
  </si>
  <si>
    <t>302918</t>
  </si>
  <si>
    <t>302919</t>
  </si>
  <si>
    <t>302924</t>
  </si>
  <si>
    <t>302925</t>
  </si>
  <si>
    <t>302926</t>
  </si>
  <si>
    <t>302927</t>
  </si>
  <si>
    <t>302928</t>
  </si>
  <si>
    <t>302929</t>
  </si>
  <si>
    <t>302930</t>
  </si>
  <si>
    <t>302931</t>
  </si>
  <si>
    <t>302932</t>
  </si>
  <si>
    <t>302933</t>
  </si>
  <si>
    <t>302934</t>
  </si>
  <si>
    <t>302935</t>
  </si>
  <si>
    <t>302936</t>
  </si>
  <si>
    <t>302937</t>
  </si>
  <si>
    <t>302938</t>
  </si>
  <si>
    <t>302939</t>
  </si>
  <si>
    <t>302940</t>
  </si>
  <si>
    <t>302944</t>
  </si>
  <si>
    <t>302945</t>
  </si>
  <si>
    <t>302946</t>
  </si>
  <si>
    <t>302947</t>
  </si>
  <si>
    <t>302948</t>
  </si>
  <si>
    <t>302949</t>
  </si>
  <si>
    <t>302950</t>
  </si>
  <si>
    <t>302951</t>
  </si>
  <si>
    <t>302952</t>
  </si>
  <si>
    <t>302953</t>
  </si>
  <si>
    <t>302954</t>
  </si>
  <si>
    <t>302955</t>
  </si>
  <si>
    <t>302956</t>
  </si>
  <si>
    <t>302957</t>
  </si>
  <si>
    <t>302958</t>
  </si>
  <si>
    <t>302959</t>
  </si>
  <si>
    <t>302960</t>
  </si>
  <si>
    <t>302961</t>
  </si>
  <si>
    <t>302962</t>
  </si>
  <si>
    <t>302963</t>
  </si>
  <si>
    <t>302964</t>
  </si>
  <si>
    <t>302965</t>
  </si>
  <si>
    <t>302966</t>
  </si>
  <si>
    <t>302967</t>
  </si>
  <si>
    <t>302968</t>
  </si>
  <si>
    <t>302973</t>
  </si>
  <si>
    <t>302974</t>
  </si>
  <si>
    <t>302975</t>
  </si>
  <si>
    <t>302976</t>
  </si>
  <si>
    <t>302977</t>
  </si>
  <si>
    <t>302978</t>
  </si>
  <si>
    <t>302979</t>
  </si>
  <si>
    <t>302980</t>
  </si>
  <si>
    <t>302981</t>
  </si>
  <si>
    <t>302982</t>
  </si>
  <si>
    <t>302983</t>
  </si>
  <si>
    <t>302984</t>
  </si>
  <si>
    <t>302985</t>
  </si>
  <si>
    <t>302986</t>
  </si>
  <si>
    <t>302987</t>
  </si>
  <si>
    <t>302991</t>
  </si>
  <si>
    <t>302992</t>
  </si>
  <si>
    <t>302993</t>
  </si>
  <si>
    <t>302994</t>
  </si>
  <si>
    <t>302995</t>
  </si>
  <si>
    <t>302996</t>
  </si>
  <si>
    <t>302997</t>
  </si>
  <si>
    <t>302998</t>
  </si>
  <si>
    <t>302999</t>
  </si>
  <si>
    <t>303000</t>
  </si>
  <si>
    <t>303001</t>
  </si>
  <si>
    <t>303002</t>
  </si>
  <si>
    <t>303003</t>
  </si>
  <si>
    <t>303004</t>
  </si>
  <si>
    <t>303005</t>
  </si>
  <si>
    <t>303006</t>
  </si>
  <si>
    <t>303008</t>
  </si>
  <si>
    <t>303009</t>
  </si>
  <si>
    <t>303010</t>
  </si>
  <si>
    <t>303011</t>
  </si>
  <si>
    <t>303012</t>
  </si>
  <si>
    <t>303013</t>
  </si>
  <si>
    <t>303017</t>
  </si>
  <si>
    <t>303018</t>
  </si>
  <si>
    <t>303019</t>
  </si>
  <si>
    <t>303021</t>
  </si>
  <si>
    <t>303022</t>
  </si>
  <si>
    <t>303023</t>
  </si>
  <si>
    <t>303024</t>
  </si>
  <si>
    <t>303025</t>
  </si>
  <si>
    <t>303028</t>
  </si>
  <si>
    <t>303029</t>
  </si>
  <si>
    <t>303030</t>
  </si>
  <si>
    <t>303031</t>
  </si>
  <si>
    <t>303036</t>
  </si>
  <si>
    <t>303037</t>
  </si>
  <si>
    <t>303038</t>
  </si>
  <si>
    <t>303039</t>
  </si>
  <si>
    <t>303040</t>
  </si>
  <si>
    <t>303041</t>
  </si>
  <si>
    <t>303044</t>
  </si>
  <si>
    <t>303045</t>
  </si>
  <si>
    <t>303046</t>
  </si>
  <si>
    <t>303047</t>
  </si>
  <si>
    <t>303052</t>
  </si>
  <si>
    <t>303053</t>
  </si>
  <si>
    <t>303054</t>
  </si>
  <si>
    <t>303061</t>
  </si>
  <si>
    <t>592444</t>
  </si>
  <si>
    <t>595804</t>
  </si>
  <si>
    <t>6000000</t>
  </si>
  <si>
    <t>6000001</t>
  </si>
  <si>
    <t>6000002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</si>
  <si>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</si>
  <si>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</si>
  <si>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</si>
  <si>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</si>
  <si>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</si>
  <si>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</si>
  <si>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</si>
  <si>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</si>
  <si>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</si>
  <si>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</si>
  <si>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</si>
  <si>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</si>
  <si>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</si>
  <si>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</si>
  <si>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</si>
  <si>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6000018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</si>
  <si>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</si>
  <si>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</si>
  <si>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</si>
  <si>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</si>
  <si>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</si>
  <si>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</si>
  <si>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</si>
  <si>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</si>
  <si>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</si>
  <si>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</si>
  <si>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</si>
  <si>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6000030</t>
  </si>
  <si>
    <t>6000031</t>
  </si>
  <si>
    <t>6000032</t>
  </si>
  <si>
    <t>6000033</t>
  </si>
  <si>
    <t>6000034</t>
  </si>
  <si>
    <t>6000035</t>
  </si>
  <si>
    <t>6000036</t>
  </si>
  <si>
    <t>6000037</t>
  </si>
  <si>
    <t>6000038</t>
  </si>
  <si>
    <t>6000039</t>
  </si>
  <si>
    <t>6000040</t>
  </si>
  <si>
    <t>6000041</t>
  </si>
  <si>
    <t>6000042</t>
  </si>
  <si>
    <t>6000043</t>
  </si>
  <si>
    <t>6000044</t>
  </si>
  <si>
    <t>6000045</t>
  </si>
  <si>
    <t>6000046</t>
  </si>
  <si>
    <t>6000047</t>
  </si>
  <si>
    <t>6000048</t>
  </si>
  <si>
    <t>6000050</t>
  </si>
  <si>
    <t>6000051</t>
  </si>
  <si>
    <t>6000052</t>
  </si>
  <si>
    <t>6000053</t>
  </si>
  <si>
    <t>6000054</t>
  </si>
  <si>
    <t>6000055</t>
  </si>
  <si>
    <t>6000056</t>
  </si>
  <si>
    <t>6000057</t>
  </si>
  <si>
    <t>6000058</t>
  </si>
  <si>
    <t>6000059</t>
  </si>
  <si>
    <t>6000060</t>
  </si>
  <si>
    <t>6000061</t>
  </si>
  <si>
    <t>6000062</t>
  </si>
  <si>
    <t>6000063</t>
  </si>
  <si>
    <t>6000064</t>
  </si>
  <si>
    <t>6000065</t>
  </si>
  <si>
    <t>6000066</t>
  </si>
  <si>
    <t>6000067</t>
  </si>
  <si>
    <t>6000068</t>
  </si>
  <si>
    <t>6000069</t>
  </si>
  <si>
    <t>6000070</t>
  </si>
  <si>
    <t>6000071</t>
  </si>
  <si>
    <t>6000072</t>
  </si>
  <si>
    <t>6000073</t>
  </si>
  <si>
    <t>6000074</t>
  </si>
  <si>
    <t>6000075</t>
  </si>
  <si>
    <t>6000076</t>
  </si>
  <si>
    <t>6000077</t>
  </si>
  <si>
    <t>6000078</t>
  </si>
  <si>
    <t>6000079</t>
  </si>
  <si>
    <t>6000080</t>
  </si>
  <si>
    <t>6000081</t>
  </si>
  <si>
    <t>6000082</t>
  </si>
  <si>
    <t>6000083</t>
  </si>
  <si>
    <t>6000084</t>
  </si>
  <si>
    <t>6000085</t>
  </si>
  <si>
    <t>6000086</t>
  </si>
  <si>
    <t>6000087</t>
  </si>
  <si>
    <t>6000088</t>
  </si>
  <si>
    <t>6000089</t>
  </si>
  <si>
    <t>6000090</t>
  </si>
  <si>
    <t>6000091</t>
  </si>
  <si>
    <t>6000092</t>
  </si>
  <si>
    <t>6000093</t>
  </si>
  <si>
    <t>6000094</t>
  </si>
  <si>
    <t>6000095</t>
  </si>
  <si>
    <t>6000096</t>
  </si>
  <si>
    <t>6000097</t>
  </si>
  <si>
    <t>6000098</t>
  </si>
  <si>
    <t>6000099</t>
  </si>
  <si>
    <t>6000100</t>
  </si>
  <si>
    <t>6000101</t>
  </si>
  <si>
    <t>6000102</t>
  </si>
  <si>
    <t>6000103</t>
  </si>
  <si>
    <t>6000104</t>
  </si>
  <si>
    <t>6000105</t>
  </si>
  <si>
    <t>6000106</t>
  </si>
  <si>
    <t>6000107</t>
  </si>
  <si>
    <t>6000108</t>
  </si>
  <si>
    <t>6000109</t>
  </si>
  <si>
    <t>6000110</t>
  </si>
  <si>
    <t>6000111</t>
  </si>
  <si>
    <t>6000112</t>
  </si>
  <si>
    <t>6000113</t>
  </si>
  <si>
    <t>6000114</t>
  </si>
  <si>
    <t>6000115</t>
  </si>
  <si>
    <t>6000116</t>
  </si>
  <si>
    <t>6000117</t>
  </si>
  <si>
    <t>6000118</t>
  </si>
  <si>
    <t>6000119</t>
  </si>
  <si>
    <t>6000120</t>
  </si>
  <si>
    <t>6000121</t>
  </si>
  <si>
    <t>6000122</t>
  </si>
  <si>
    <t>6000123</t>
  </si>
  <si>
    <t>6000124</t>
  </si>
  <si>
    <t>6000126</t>
  </si>
  <si>
    <t>6000127</t>
  </si>
  <si>
    <t>6000128</t>
  </si>
  <si>
    <t>6000129</t>
  </si>
  <si>
    <t>6000130</t>
  </si>
  <si>
    <t>6000131</t>
  </si>
  <si>
    <t>6000132</t>
  </si>
  <si>
    <t>6000133</t>
  </si>
  <si>
    <t>6000134</t>
  </si>
  <si>
    <t>6000135</t>
  </si>
  <si>
    <t>6000136</t>
  </si>
  <si>
    <t>6000137</t>
  </si>
  <si>
    <t>6000138</t>
  </si>
  <si>
    <t>6000139</t>
  </si>
  <si>
    <t>6000140</t>
  </si>
  <si>
    <t>6000141</t>
  </si>
  <si>
    <t>6000142</t>
  </si>
  <si>
    <t>6000143</t>
  </si>
  <si>
    <t>6000144</t>
  </si>
  <si>
    <t>6000145</t>
  </si>
  <si>
    <t>6000146</t>
  </si>
  <si>
    <t>6000147</t>
  </si>
  <si>
    <t>6000148</t>
  </si>
  <si>
    <t>6000149</t>
  </si>
  <si>
    <t>6000150</t>
  </si>
  <si>
    <t>6000151</t>
  </si>
  <si>
    <t>6000152</t>
  </si>
  <si>
    <t>6000153</t>
  </si>
  <si>
    <t>6000154</t>
  </si>
  <si>
    <t>6000155</t>
  </si>
  <si>
    <t>6000156</t>
  </si>
  <si>
    <t>6000157</t>
  </si>
  <si>
    <t>6000158</t>
  </si>
  <si>
    <t>6000159</t>
  </si>
  <si>
    <t>6000160</t>
  </si>
  <si>
    <t>6000161</t>
  </si>
  <si>
    <t>6000162</t>
  </si>
  <si>
    <t>6000163</t>
  </si>
  <si>
    <t>6000164</t>
  </si>
  <si>
    <t>6000165</t>
  </si>
  <si>
    <t>6000166</t>
  </si>
  <si>
    <t>6000167</t>
  </si>
  <si>
    <t>6000168</t>
  </si>
  <si>
    <t>6000169</t>
  </si>
  <si>
    <t>6000170</t>
  </si>
  <si>
    <t>6000171</t>
  </si>
  <si>
    <t>6000172</t>
  </si>
  <si>
    <t>6000173</t>
  </si>
  <si>
    <t>6000174</t>
  </si>
  <si>
    <t>6000175</t>
  </si>
  <si>
    <t>6000176</t>
  </si>
  <si>
    <t>6000177</t>
  </si>
  <si>
    <t>6000178</t>
  </si>
  <si>
    <t>6000179</t>
  </si>
  <si>
    <t>6000180</t>
  </si>
  <si>
    <t>6000181</t>
  </si>
  <si>
    <t>6000182</t>
  </si>
  <si>
    <t>6000183</t>
  </si>
  <si>
    <t>6000184</t>
  </si>
  <si>
    <t>6000185</t>
  </si>
  <si>
    <t>6000186</t>
  </si>
  <si>
    <t>6000187</t>
  </si>
  <si>
    <t>6000188</t>
  </si>
  <si>
    <t>6000189</t>
  </si>
  <si>
    <t>6000190</t>
  </si>
  <si>
    <t>6000191</t>
  </si>
  <si>
    <t>6000192</t>
  </si>
  <si>
    <t>6000193</t>
  </si>
  <si>
    <t>6000194</t>
  </si>
  <si>
    <t>6000195</t>
  </si>
  <si>
    <t>6000196</t>
  </si>
  <si>
    <t>6000197</t>
  </si>
  <si>
    <t>6000199</t>
  </si>
  <si>
    <t>6000200</t>
  </si>
  <si>
    <t>6000201</t>
  </si>
  <si>
    <t>6000202</t>
  </si>
  <si>
    <t>6000203</t>
  </si>
  <si>
    <t>6000204</t>
  </si>
  <si>
    <t>6000205</t>
  </si>
  <si>
    <t>6000206</t>
  </si>
  <si>
    <t>6000209</t>
  </si>
  <si>
    <t>6000210</t>
  </si>
  <si>
    <t>6000211</t>
  </si>
  <si>
    <t>6000212</t>
  </si>
  <si>
    <t>6000213</t>
  </si>
  <si>
    <t>6000214</t>
  </si>
  <si>
    <t>6000215</t>
  </si>
  <si>
    <t>6000216</t>
  </si>
  <si>
    <t>6000218</t>
  </si>
  <si>
    <t>6000219</t>
  </si>
  <si>
    <t>6000220</t>
  </si>
  <si>
    <t>6000221</t>
  </si>
  <si>
    <t>6000222</t>
  </si>
  <si>
    <t>6000223</t>
  </si>
  <si>
    <t>6000224</t>
  </si>
  <si>
    <t>6000225</t>
  </si>
  <si>
    <t>6000226</t>
  </si>
  <si>
    <t>6000227</t>
  </si>
  <si>
    <t>6000228</t>
  </si>
  <si>
    <t>6000229</t>
  </si>
  <si>
    <t>6000230</t>
  </si>
  <si>
    <t>6000231</t>
  </si>
  <si>
    <t>6000232</t>
  </si>
  <si>
    <t>6000233</t>
  </si>
  <si>
    <t>6000234</t>
  </si>
  <si>
    <t>6000235</t>
  </si>
  <si>
    <t>6000236</t>
  </si>
  <si>
    <t>6000237</t>
  </si>
  <si>
    <t>6000238</t>
  </si>
  <si>
    <t>6000239</t>
  </si>
  <si>
    <t>6000240</t>
  </si>
  <si>
    <t>6000241</t>
  </si>
  <si>
    <t>6000242</t>
  </si>
  <si>
    <t>6000243</t>
  </si>
  <si>
    <t>6000244</t>
  </si>
  <si>
    <t>6000245</t>
  </si>
  <si>
    <t>6000246</t>
  </si>
  <si>
    <t>6000247</t>
  </si>
  <si>
    <t>6000248</t>
  </si>
  <si>
    <t>6000249</t>
  </si>
  <si>
    <t>6000250</t>
  </si>
  <si>
    <t>6000251</t>
  </si>
  <si>
    <t>6000252</t>
  </si>
  <si>
    <t>6000253</t>
  </si>
  <si>
    <t>6000254</t>
  </si>
  <si>
    <t>6000255</t>
  </si>
  <si>
    <t>6000256</t>
  </si>
  <si>
    <t>6000257</t>
  </si>
  <si>
    <t>6000258</t>
  </si>
  <si>
    <t>6000259</t>
  </si>
  <si>
    <t>6000260</t>
  </si>
  <si>
    <t>6000261</t>
  </si>
  <si>
    <t>6000262</t>
  </si>
  <si>
    <t>6000263</t>
  </si>
  <si>
    <t>6000264</t>
  </si>
  <si>
    <t>6000265</t>
  </si>
  <si>
    <t>6000266</t>
  </si>
  <si>
    <t>6000267</t>
  </si>
  <si>
    <t>6000268</t>
  </si>
  <si>
    <t>6000269</t>
  </si>
  <si>
    <t>6000270</t>
  </si>
  <si>
    <t>6000271</t>
  </si>
  <si>
    <t>6000272</t>
  </si>
  <si>
    <t>6000273</t>
  </si>
  <si>
    <t>6000274</t>
  </si>
  <si>
    <t>6000275</t>
  </si>
  <si>
    <t>6000276</t>
  </si>
  <si>
    <t>6000277</t>
  </si>
  <si>
    <t>6000278</t>
  </si>
  <si>
    <t>6000279</t>
  </si>
  <si>
    <t>6000280</t>
  </si>
  <si>
    <t>6000281</t>
  </si>
  <si>
    <t>6000282</t>
  </si>
  <si>
    <t>6000283</t>
  </si>
  <si>
    <t>6000284</t>
  </si>
  <si>
    <t>6000285</t>
  </si>
  <si>
    <t>6000286</t>
  </si>
  <si>
    <t>6000287</t>
  </si>
  <si>
    <t>6000288</t>
  </si>
  <si>
    <t>6000289</t>
  </si>
  <si>
    <t>6000290</t>
  </si>
  <si>
    <t>6000291</t>
  </si>
  <si>
    <t>6000292</t>
  </si>
  <si>
    <t>6000293</t>
  </si>
  <si>
    <t>6000294</t>
  </si>
  <si>
    <t>6000295</t>
  </si>
  <si>
    <t>6000296</t>
  </si>
  <si>
    <t>6000297</t>
  </si>
  <si>
    <t>6000298</t>
  </si>
  <si>
    <t>6000299</t>
  </si>
  <si>
    <t>6000300</t>
  </si>
  <si>
    <t>6000301</t>
  </si>
  <si>
    <t>6000302</t>
  </si>
  <si>
    <t>6000303</t>
  </si>
  <si>
    <t>6000304</t>
  </si>
  <si>
    <t>6000305</t>
  </si>
  <si>
    <t>6000306</t>
  </si>
  <si>
    <t>6000307</t>
  </si>
  <si>
    <t>6000308</t>
  </si>
  <si>
    <t>6000309</t>
  </si>
  <si>
    <t>6000310</t>
  </si>
  <si>
    <t>6000311</t>
  </si>
  <si>
    <t>6000312</t>
  </si>
  <si>
    <t>6000313</t>
  </si>
  <si>
    <t>6000314</t>
  </si>
  <si>
    <t>6000315</t>
  </si>
  <si>
    <t>6000316</t>
  </si>
  <si>
    <t>6000317</t>
  </si>
  <si>
    <t>6000318</t>
  </si>
  <si>
    <t>6000319</t>
  </si>
  <si>
    <t>6000320</t>
  </si>
  <si>
    <t>6000321</t>
  </si>
  <si>
    <t>6000322</t>
  </si>
  <si>
    <t>6000323</t>
  </si>
  <si>
    <t>6000324</t>
  </si>
  <si>
    <t>6000325</t>
  </si>
  <si>
    <t>6000326</t>
  </si>
  <si>
    <t>6000327</t>
  </si>
  <si>
    <t>6000328</t>
  </si>
  <si>
    <t>6000329</t>
  </si>
  <si>
    <t>6000330</t>
  </si>
  <si>
    <t>6000331</t>
  </si>
  <si>
    <t>6000332</t>
  </si>
  <si>
    <t>6000333</t>
  </si>
  <si>
    <t>6000334</t>
  </si>
  <si>
    <t>6000335</t>
  </si>
  <si>
    <t>6000336</t>
  </si>
  <si>
    <t>6000337</t>
  </si>
  <si>
    <t>6000338</t>
  </si>
  <si>
    <t>6000339</t>
  </si>
  <si>
    <t>6000340</t>
  </si>
  <si>
    <t>6000341</t>
  </si>
  <si>
    <t>6000342</t>
  </si>
  <si>
    <t>6000343</t>
  </si>
  <si>
    <t>6000344</t>
  </si>
  <si>
    <t>6000345</t>
  </si>
  <si>
    <t>6000346</t>
  </si>
  <si>
    <t>6000347</t>
  </si>
  <si>
    <t>6000348</t>
  </si>
  <si>
    <t>6000349</t>
  </si>
  <si>
    <t>6000350</t>
  </si>
  <si>
    <t>6000351</t>
  </si>
  <si>
    <t>6000352</t>
  </si>
  <si>
    <t>6000353</t>
  </si>
  <si>
    <t>6000354</t>
  </si>
  <si>
    <t>6000355</t>
  </si>
  <si>
    <t>6000356</t>
  </si>
  <si>
    <t>6000357</t>
  </si>
  <si>
    <t>6000358</t>
  </si>
  <si>
    <t>6000360</t>
  </si>
  <si>
    <t>6000361</t>
  </si>
  <si>
    <t>6000362</t>
  </si>
  <si>
    <t>6000363</t>
  </si>
  <si>
    <t>6000364</t>
  </si>
  <si>
    <t>6000365</t>
  </si>
  <si>
    <t>6000366</t>
  </si>
  <si>
    <t>6000367</t>
  </si>
  <si>
    <t>6000368</t>
  </si>
  <si>
    <t>6000369</t>
  </si>
  <si>
    <t>6000371</t>
  </si>
  <si>
    <t>6000372</t>
  </si>
  <si>
    <t>6000374</t>
  </si>
  <si>
    <t>6000375</t>
  </si>
  <si>
    <t>6000376</t>
  </si>
  <si>
    <t>6000378</t>
  </si>
  <si>
    <t>6000379</t>
  </si>
  <si>
    <t>6000380</t>
  </si>
  <si>
    <t>6000381</t>
  </si>
  <si>
    <t>6000382</t>
  </si>
  <si>
    <t>6000383</t>
  </si>
  <si>
    <t>6000384</t>
  </si>
  <si>
    <t>6000385</t>
  </si>
  <si>
    <t>6000386</t>
  </si>
  <si>
    <t>6000388</t>
  </si>
  <si>
    <t>6000389</t>
  </si>
  <si>
    <t>6000390</t>
  </si>
  <si>
    <t>6000391</t>
  </si>
  <si>
    <t>6000392</t>
  </si>
  <si>
    <t>6000393</t>
  </si>
  <si>
    <t>6000394</t>
  </si>
  <si>
    <t>6000395</t>
  </si>
  <si>
    <t>6000396</t>
  </si>
  <si>
    <t>6000397</t>
  </si>
  <si>
    <t>6000398</t>
  </si>
  <si>
    <t>6000399</t>
  </si>
  <si>
    <t>6000400</t>
  </si>
  <si>
    <t>6000401</t>
  </si>
  <si>
    <t>6000402</t>
  </si>
  <si>
    <t>6000403</t>
  </si>
  <si>
    <t>6000404</t>
  </si>
  <si>
    <t>6000405</t>
  </si>
  <si>
    <t>6000406</t>
  </si>
  <si>
    <t>6000407</t>
  </si>
  <si>
    <t>6000408</t>
  </si>
  <si>
    <t>6000409</t>
  </si>
  <si>
    <t>6000410</t>
  </si>
  <si>
    <t>6000411</t>
  </si>
  <si>
    <t>6000412</t>
  </si>
  <si>
    <t>6000413</t>
  </si>
  <si>
    <t>6000414</t>
  </si>
  <si>
    <t>6000415</t>
  </si>
  <si>
    <t>6000416</t>
  </si>
  <si>
    <t>6000417</t>
  </si>
  <si>
    <t>6000418</t>
  </si>
  <si>
    <t>6000420</t>
  </si>
  <si>
    <t>6000421</t>
  </si>
  <si>
    <t>6000422</t>
  </si>
  <si>
    <t>6000423</t>
  </si>
  <si>
    <t>6000424</t>
  </si>
  <si>
    <t>6000425</t>
  </si>
  <si>
    <t>6000426</t>
  </si>
  <si>
    <t>6000427</t>
  </si>
  <si>
    <t>6000428</t>
  </si>
  <si>
    <t>6000429</t>
  </si>
  <si>
    <t>6000430</t>
  </si>
  <si>
    <t>6000431</t>
  </si>
  <si>
    <t>6000432</t>
  </si>
  <si>
    <t>6000433</t>
  </si>
  <si>
    <t>6000434</t>
  </si>
  <si>
    <t>6000435</t>
  </si>
  <si>
    <t>6000436</t>
  </si>
  <si>
    <t>6000437</t>
  </si>
  <si>
    <t>6000438</t>
  </si>
  <si>
    <t>6000439</t>
  </si>
  <si>
    <t>6000440</t>
  </si>
  <si>
    <t>6000441</t>
  </si>
  <si>
    <t>6000442</t>
  </si>
  <si>
    <t>6000443</t>
  </si>
  <si>
    <t>6000444</t>
  </si>
  <si>
    <t>6000445</t>
  </si>
  <si>
    <t>6000446</t>
  </si>
  <si>
    <t>6000447</t>
  </si>
  <si>
    <t>6000448</t>
  </si>
  <si>
    <t>6000449</t>
  </si>
  <si>
    <t>6000450</t>
  </si>
  <si>
    <t>6000451</t>
  </si>
  <si>
    <t>6000452</t>
  </si>
  <si>
    <t>6000453</t>
  </si>
  <si>
    <t>6000454</t>
  </si>
  <si>
    <t>6000455</t>
  </si>
  <si>
    <t>6000456</t>
  </si>
  <si>
    <t>6000457</t>
  </si>
  <si>
    <t>6000458</t>
  </si>
  <si>
    <t>6000459</t>
  </si>
  <si>
    <t>6000460</t>
  </si>
  <si>
    <t>6000461</t>
  </si>
  <si>
    <t>6000462</t>
  </si>
  <si>
    <t>6000463</t>
  </si>
  <si>
    <t>6000464</t>
  </si>
  <si>
    <t>6000465</t>
  </si>
  <si>
    <t>6000466</t>
  </si>
  <si>
    <t>6000467</t>
  </si>
  <si>
    <t>6000468</t>
  </si>
  <si>
    <t>6000469</t>
  </si>
  <si>
    <t>6000470</t>
  </si>
  <si>
    <t>6000471</t>
  </si>
  <si>
    <t>6000472</t>
  </si>
  <si>
    <t>6000473</t>
  </si>
  <si>
    <t>6000474</t>
  </si>
  <si>
    <t>6000475</t>
  </si>
  <si>
    <t>6000476</t>
  </si>
  <si>
    <t>6000477</t>
  </si>
  <si>
    <t>6000478</t>
  </si>
  <si>
    <t>6000479</t>
  </si>
  <si>
    <t>6000480</t>
  </si>
  <si>
    <t>6000481</t>
  </si>
  <si>
    <t>6000482</t>
  </si>
  <si>
    <t>6000483</t>
  </si>
  <si>
    <t>6000484</t>
  </si>
  <si>
    <t>6000485</t>
  </si>
  <si>
    <t>6000486</t>
  </si>
  <si>
    <t>6000487</t>
  </si>
  <si>
    <t>6000488</t>
  </si>
  <si>
    <t>6000489</t>
  </si>
  <si>
    <t>6000490</t>
  </si>
  <si>
    <t>6000491</t>
  </si>
  <si>
    <t>6000492</t>
  </si>
  <si>
    <t>6000493</t>
  </si>
  <si>
    <t>6000494</t>
  </si>
  <si>
    <t>6000495</t>
  </si>
  <si>
    <t>6000496</t>
  </si>
  <si>
    <t>6000497</t>
  </si>
  <si>
    <t>6000498</t>
  </si>
  <si>
    <t>6000499</t>
  </si>
  <si>
    <t>6000500</t>
  </si>
  <si>
    <t>6000501</t>
  </si>
  <si>
    <t>6000502</t>
  </si>
  <si>
    <t>6000503</t>
  </si>
  <si>
    <t>6000504</t>
  </si>
  <si>
    <t>6000505</t>
  </si>
  <si>
    <t>6000506</t>
  </si>
  <si>
    <t>6000507</t>
  </si>
  <si>
    <t>6000508</t>
  </si>
  <si>
    <t>6000509</t>
  </si>
  <si>
    <t>6000510</t>
  </si>
  <si>
    <t>6000511</t>
  </si>
  <si>
    <t>6000512</t>
  </si>
  <si>
    <t>6000513</t>
  </si>
  <si>
    <t>6000514</t>
  </si>
  <si>
    <t>6000515</t>
  </si>
  <si>
    <t>6000516</t>
  </si>
  <si>
    <t>6000517</t>
  </si>
  <si>
    <t>6000518</t>
  </si>
  <si>
    <t>6000519</t>
  </si>
  <si>
    <t>6000520</t>
  </si>
  <si>
    <t>6000521</t>
  </si>
  <si>
    <t>6000522</t>
  </si>
  <si>
    <t>6000523</t>
  </si>
  <si>
    <t>6000524</t>
  </si>
  <si>
    <t>6000525</t>
  </si>
  <si>
    <t>6000526</t>
  </si>
  <si>
    <t>6000527</t>
  </si>
  <si>
    <t>6000528</t>
  </si>
  <si>
    <t>6000529</t>
  </si>
  <si>
    <t>6000530</t>
  </si>
  <si>
    <t>6000531</t>
  </si>
  <si>
    <t>6000532</t>
  </si>
  <si>
    <t>6000533</t>
  </si>
  <si>
    <t>6000534</t>
  </si>
  <si>
    <t>6000535</t>
  </si>
  <si>
    <t>6000536</t>
  </si>
  <si>
    <t>6000537</t>
  </si>
  <si>
    <t>6000538</t>
  </si>
  <si>
    <t>6000539</t>
  </si>
  <si>
    <t>6000540</t>
  </si>
  <si>
    <t>6000541</t>
  </si>
  <si>
    <t>6000542</t>
  </si>
  <si>
    <t>6000543</t>
  </si>
  <si>
    <t>6000544</t>
  </si>
  <si>
    <t>6000545</t>
  </si>
  <si>
    <t>6000546</t>
  </si>
  <si>
    <t>6000547</t>
  </si>
  <si>
    <t>6000548</t>
  </si>
  <si>
    <t>6000549</t>
  </si>
  <si>
    <t>6000550</t>
  </si>
  <si>
    <t>6000551</t>
  </si>
  <si>
    <t>6000552</t>
  </si>
  <si>
    <t>6000553</t>
  </si>
  <si>
    <t>6000554</t>
  </si>
  <si>
    <t>6000555</t>
  </si>
  <si>
    <t>6000556</t>
  </si>
  <si>
    <t>6000557</t>
  </si>
  <si>
    <t>6000558</t>
  </si>
  <si>
    <t>6000559</t>
  </si>
  <si>
    <t>6000560</t>
  </si>
  <si>
    <t>6000561</t>
  </si>
  <si>
    <t>6000562</t>
  </si>
  <si>
    <t>6000563</t>
  </si>
  <si>
    <t>6000564</t>
  </si>
  <si>
    <t>6000565</t>
  </si>
  <si>
    <t>6000566</t>
  </si>
  <si>
    <t>6000567</t>
  </si>
  <si>
    <t>6000568</t>
  </si>
  <si>
    <t>6000569</t>
  </si>
  <si>
    <t>6000570</t>
  </si>
  <si>
    <t>6000571</t>
  </si>
  <si>
    <t>6000572</t>
  </si>
  <si>
    <t>6000573</t>
  </si>
  <si>
    <t>6000574</t>
  </si>
  <si>
    <t>6000575</t>
  </si>
  <si>
    <t>6000576</t>
  </si>
  <si>
    <t>6000577</t>
  </si>
  <si>
    <t>6000578</t>
  </si>
  <si>
    <t>6000579</t>
  </si>
  <si>
    <t>6000580</t>
  </si>
  <si>
    <t>6000581</t>
  </si>
  <si>
    <t>6000582</t>
  </si>
  <si>
    <t>6000583</t>
  </si>
  <si>
    <t>6000584</t>
  </si>
  <si>
    <t>6000585</t>
  </si>
  <si>
    <t>6000586</t>
  </si>
  <si>
    <t>6000587</t>
  </si>
  <si>
    <t>6000588</t>
  </si>
  <si>
    <t>6000589</t>
  </si>
  <si>
    <t>6000590</t>
  </si>
  <si>
    <t>6000591</t>
  </si>
  <si>
    <t>6000592</t>
  </si>
  <si>
    <t>6000593</t>
  </si>
  <si>
    <t>6000594</t>
  </si>
  <si>
    <t>6000595</t>
  </si>
  <si>
    <t>6000596</t>
  </si>
  <si>
    <t>6000597</t>
  </si>
  <si>
    <t>6000598</t>
  </si>
  <si>
    <t>6000599</t>
  </si>
  <si>
    <t>6000600</t>
  </si>
  <si>
    <t>6000601</t>
  </si>
  <si>
    <t>6000602</t>
  </si>
  <si>
    <t>6000603</t>
  </si>
  <si>
    <t>6000604</t>
  </si>
  <si>
    <t>6000605</t>
  </si>
  <si>
    <t>6000606</t>
  </si>
  <si>
    <t>6000607</t>
  </si>
  <si>
    <t>6000608</t>
  </si>
  <si>
    <t>6000609</t>
  </si>
  <si>
    <t>6000610</t>
  </si>
  <si>
    <t>6000611</t>
  </si>
  <si>
    <t>6000612</t>
  </si>
  <si>
    <t>6000613</t>
  </si>
  <si>
    <t>6000614</t>
  </si>
  <si>
    <t>6000615</t>
  </si>
  <si>
    <t>6000616</t>
  </si>
  <si>
    <t>6000617</t>
  </si>
  <si>
    <t>6000618</t>
  </si>
  <si>
    <t>6000619</t>
  </si>
  <si>
    <t>6000620</t>
  </si>
  <si>
    <t>6000621</t>
  </si>
  <si>
    <t>6000622</t>
  </si>
  <si>
    <t>6000623</t>
  </si>
  <si>
    <t>6000624</t>
  </si>
  <si>
    <t>6000625</t>
  </si>
  <si>
    <t>6000626</t>
  </si>
  <si>
    <t>6000627</t>
  </si>
  <si>
    <t>6000628</t>
  </si>
  <si>
    <t>6000629</t>
  </si>
  <si>
    <t>6000630</t>
  </si>
  <si>
    <t>6000631</t>
  </si>
  <si>
    <t>6000632</t>
  </si>
  <si>
    <t>6000633</t>
  </si>
  <si>
    <t>6000634</t>
  </si>
  <si>
    <t>6000636</t>
  </si>
  <si>
    <t>6000637</t>
  </si>
  <si>
    <t>6000638</t>
  </si>
  <si>
    <t>6000639</t>
  </si>
  <si>
    <t>6000640</t>
  </si>
  <si>
    <t>6000641</t>
  </si>
  <si>
    <t>6000642</t>
  </si>
  <si>
    <t>6000643</t>
  </si>
  <si>
    <t>6000644</t>
  </si>
  <si>
    <t>6000645</t>
  </si>
  <si>
    <t>6000646</t>
  </si>
  <si>
    <t>6000647</t>
  </si>
  <si>
    <t>6000648</t>
  </si>
  <si>
    <t>6000649</t>
  </si>
  <si>
    <t>6000650</t>
  </si>
  <si>
    <t>6000651</t>
  </si>
  <si>
    <t>6000652</t>
  </si>
  <si>
    <t>6000653</t>
  </si>
  <si>
    <t>6000654</t>
  </si>
  <si>
    <t>6000655</t>
  </si>
  <si>
    <t>6000656</t>
  </si>
  <si>
    <t>6000657</t>
  </si>
  <si>
    <t>6000658</t>
  </si>
  <si>
    <t>6000659</t>
  </si>
  <si>
    <t>6000660</t>
  </si>
  <si>
    <t>6000661</t>
  </si>
  <si>
    <t>6000662</t>
  </si>
  <si>
    <t>6000663</t>
  </si>
  <si>
    <t>6000664</t>
  </si>
  <si>
    <t>6000665</t>
  </si>
  <si>
    <t>6000666</t>
  </si>
  <si>
    <t>6000667</t>
  </si>
  <si>
    <t>6000668</t>
  </si>
  <si>
    <t>6000669</t>
  </si>
  <si>
    <t>6000670</t>
  </si>
  <si>
    <t>6000671</t>
  </si>
  <si>
    <t>6000672</t>
  </si>
  <si>
    <t>6000673</t>
  </si>
  <si>
    <t>6000674</t>
  </si>
  <si>
    <t>6000675</t>
  </si>
  <si>
    <t>6000676</t>
  </si>
  <si>
    <t>6000677</t>
  </si>
  <si>
    <t>6000678</t>
  </si>
  <si>
    <t>6000679</t>
  </si>
  <si>
    <t>6000680</t>
  </si>
  <si>
    <t>6000681</t>
  </si>
  <si>
    <t>6000682</t>
  </si>
  <si>
    <t>6000683</t>
  </si>
  <si>
    <t>6000684</t>
  </si>
  <si>
    <t>6000685</t>
  </si>
  <si>
    <t>6000686</t>
  </si>
  <si>
    <t>6000687</t>
  </si>
  <si>
    <t>6000688</t>
  </si>
  <si>
    <t>6000689</t>
  </si>
  <si>
    <t>6000690</t>
  </si>
  <si>
    <t>6000691</t>
  </si>
  <si>
    <t>6000692</t>
  </si>
  <si>
    <t>6000693</t>
  </si>
  <si>
    <t>6000694</t>
  </si>
  <si>
    <t>6000695</t>
  </si>
  <si>
    <t>6000696</t>
  </si>
  <si>
    <t>6000697</t>
  </si>
  <si>
    <t>6000698</t>
  </si>
  <si>
    <t>6000699</t>
  </si>
  <si>
    <t>6000700</t>
  </si>
  <si>
    <t>6000701</t>
  </si>
  <si>
    <t>6000702</t>
  </si>
  <si>
    <t>6000703</t>
  </si>
  <si>
    <t>6000704</t>
  </si>
  <si>
    <t>6000705</t>
  </si>
  <si>
    <t>6000706</t>
  </si>
  <si>
    <t>6000707</t>
  </si>
  <si>
    <t>6000708</t>
  </si>
  <si>
    <t>6000709</t>
  </si>
  <si>
    <t>6000710</t>
  </si>
  <si>
    <t>6000711</t>
  </si>
  <si>
    <t>6000712</t>
  </si>
  <si>
    <t>6000713</t>
  </si>
  <si>
    <t>6000714</t>
  </si>
  <si>
    <t>6000715</t>
  </si>
  <si>
    <t>6000716</t>
  </si>
  <si>
    <t>6000717</t>
  </si>
  <si>
    <t>6000718</t>
  </si>
  <si>
    <t>6000719</t>
  </si>
  <si>
    <t>6000720</t>
  </si>
  <si>
    <t>6000721</t>
  </si>
  <si>
    <t>6000722</t>
  </si>
  <si>
    <t>6000723</t>
  </si>
  <si>
    <t>6000724</t>
  </si>
  <si>
    <t>6000725</t>
  </si>
  <si>
    <t>6000726</t>
  </si>
  <si>
    <t>6000727</t>
  </si>
  <si>
    <t>6000728</t>
  </si>
  <si>
    <t>6000729</t>
  </si>
  <si>
    <t>6000730</t>
  </si>
  <si>
    <t>6000731</t>
  </si>
  <si>
    <t>6000732</t>
  </si>
  <si>
    <t>6000733</t>
  </si>
  <si>
    <t>6000734</t>
  </si>
  <si>
    <t>6000735</t>
  </si>
  <si>
    <t>6000736</t>
  </si>
  <si>
    <t>6000737</t>
  </si>
  <si>
    <t>6000738</t>
  </si>
  <si>
    <t>6000739</t>
  </si>
  <si>
    <t>6000740</t>
  </si>
  <si>
    <t>6000741</t>
  </si>
  <si>
    <t>6000742</t>
  </si>
  <si>
    <t>6000743</t>
  </si>
  <si>
    <t>6000744</t>
  </si>
  <si>
    <t>6000745</t>
  </si>
  <si>
    <t>6000746</t>
  </si>
  <si>
    <t>6000747</t>
  </si>
  <si>
    <t>6000748</t>
  </si>
  <si>
    <t>6000749</t>
  </si>
  <si>
    <t>6000750</t>
  </si>
  <si>
    <t>6000751</t>
  </si>
  <si>
    <t>6000752</t>
  </si>
  <si>
    <t>6000753</t>
  </si>
  <si>
    <t>6000754</t>
  </si>
  <si>
    <t>6000755</t>
  </si>
  <si>
    <t>6000756</t>
  </si>
  <si>
    <t>6000757</t>
  </si>
  <si>
    <t>6000758</t>
  </si>
  <si>
    <t>6000759</t>
  </si>
  <si>
    <t>6000760</t>
  </si>
  <si>
    <t>6000761</t>
  </si>
  <si>
    <t>6000762</t>
  </si>
  <si>
    <t>6000763</t>
  </si>
  <si>
    <t>6000764</t>
  </si>
  <si>
    <t>6000765</t>
  </si>
  <si>
    <t>6000766</t>
  </si>
  <si>
    <t>6000767</t>
  </si>
  <si>
    <t>6000768</t>
  </si>
  <si>
    <t>6000769</t>
  </si>
  <si>
    <t>6000770</t>
  </si>
  <si>
    <t>6000771</t>
  </si>
  <si>
    <t>6000772</t>
  </si>
  <si>
    <t>6000773</t>
  </si>
  <si>
    <t>6000774</t>
  </si>
  <si>
    <t>6000775</t>
  </si>
  <si>
    <t>6000776</t>
  </si>
  <si>
    <t>6000777</t>
  </si>
  <si>
    <t>6000778</t>
  </si>
  <si>
    <t>6000779</t>
  </si>
  <si>
    <t>6000780</t>
  </si>
  <si>
    <t>6000781</t>
  </si>
  <si>
    <t>6000782</t>
  </si>
  <si>
    <t>6000783</t>
  </si>
  <si>
    <t>6000784</t>
  </si>
  <si>
    <t>6000785</t>
  </si>
  <si>
    <t>6000786</t>
  </si>
  <si>
    <t>6000787</t>
  </si>
  <si>
    <t>6000788</t>
  </si>
  <si>
    <t>6000789</t>
  </si>
  <si>
    <t>6000790</t>
  </si>
  <si>
    <t>6000791</t>
  </si>
  <si>
    <t>6000792</t>
  </si>
  <si>
    <t>6000793</t>
  </si>
  <si>
    <t>6000794</t>
  </si>
  <si>
    <t>6000795</t>
  </si>
  <si>
    <t>6000796</t>
  </si>
  <si>
    <t>6000797</t>
  </si>
  <si>
    <t>6000798</t>
  </si>
  <si>
    <t>6000799</t>
  </si>
  <si>
    <t>6000800</t>
  </si>
  <si>
    <t>6000801</t>
  </si>
  <si>
    <t>6000802</t>
  </si>
  <si>
    <t>6000803</t>
  </si>
  <si>
    <t>6000804</t>
  </si>
  <si>
    <t>6000805</t>
  </si>
  <si>
    <t>6000806</t>
  </si>
  <si>
    <t>6000807</t>
  </si>
  <si>
    <t>6000808</t>
  </si>
  <si>
    <t>6000809</t>
  </si>
  <si>
    <t>6000810</t>
  </si>
  <si>
    <t>6000811</t>
  </si>
  <si>
    <t>6000812</t>
  </si>
  <si>
    <t>6000813</t>
  </si>
  <si>
    <t>6000814</t>
  </si>
  <si>
    <t>6000815</t>
  </si>
  <si>
    <t>6000816</t>
  </si>
  <si>
    <t>6000817</t>
  </si>
  <si>
    <t>6000818</t>
  </si>
  <si>
    <t>6000820</t>
  </si>
  <si>
    <t>6000821</t>
  </si>
  <si>
    <t>6000824</t>
  </si>
  <si>
    <t>6000825</t>
  </si>
  <si>
    <t>6000826</t>
  </si>
  <si>
    <t>6000827</t>
  </si>
  <si>
    <t>6000828</t>
  </si>
  <si>
    <t>6000829</t>
  </si>
  <si>
    <t>6000830</t>
  </si>
  <si>
    <t>6000831</t>
  </si>
  <si>
    <t>6000832</t>
  </si>
  <si>
    <t>6000833</t>
  </si>
  <si>
    <t>6000834</t>
  </si>
  <si>
    <t>6000835</t>
  </si>
  <si>
    <t>6000836</t>
  </si>
  <si>
    <t>6000837</t>
  </si>
  <si>
    <t>6000839</t>
  </si>
  <si>
    <t>6000840</t>
  </si>
  <si>
    <t>6000841</t>
  </si>
  <si>
    <t>6000842</t>
  </si>
  <si>
    <t>6000843</t>
  </si>
  <si>
    <t>6000844</t>
  </si>
  <si>
    <t>6000845</t>
  </si>
  <si>
    <t>6000846</t>
  </si>
  <si>
    <t>6000847</t>
  </si>
  <si>
    <t>6000848</t>
  </si>
  <si>
    <t>6000849</t>
  </si>
  <si>
    <t>6000850</t>
  </si>
  <si>
    <t>6000851</t>
  </si>
  <si>
    <t>6000852</t>
  </si>
  <si>
    <t>6000853</t>
  </si>
  <si>
    <t>6000855</t>
  </si>
  <si>
    <t>6000856</t>
  </si>
  <si>
    <t>6000857</t>
  </si>
  <si>
    <t>6000858</t>
  </si>
  <si>
    <t>6000859</t>
  </si>
  <si>
    <t>6000860</t>
  </si>
  <si>
    <t>6000861</t>
  </si>
  <si>
    <t>6000862</t>
  </si>
  <si>
    <t>6000863</t>
  </si>
  <si>
    <t>6000864</t>
  </si>
  <si>
    <t>6000865</t>
  </si>
  <si>
    <t>6000866</t>
  </si>
  <si>
    <t>6000868</t>
  </si>
  <si>
    <t>6000869</t>
  </si>
  <si>
    <t>6000870</t>
  </si>
  <si>
    <t>6000871</t>
  </si>
  <si>
    <t>6000872</t>
  </si>
  <si>
    <t>6000873</t>
  </si>
  <si>
    <t>6000874</t>
  </si>
  <si>
    <t>6000875</t>
  </si>
  <si>
    <t>6000876</t>
  </si>
  <si>
    <t>6000877</t>
  </si>
  <si>
    <t>6000878</t>
  </si>
  <si>
    <t>6000879</t>
  </si>
  <si>
    <t>6000880</t>
  </si>
  <si>
    <t>6000881</t>
  </si>
  <si>
    <t>6000882</t>
  </si>
  <si>
    <t>6000883</t>
  </si>
  <si>
    <t>6000884</t>
  </si>
  <si>
    <t>6000885</t>
  </si>
  <si>
    <t>6000886</t>
  </si>
  <si>
    <t>6000887</t>
  </si>
  <si>
    <t>6000888</t>
  </si>
  <si>
    <t>6000889</t>
  </si>
  <si>
    <t>6000890</t>
  </si>
  <si>
    <t>6000891</t>
  </si>
  <si>
    <t>6000892</t>
  </si>
  <si>
    <t>6000893</t>
  </si>
  <si>
    <t>6000894</t>
  </si>
  <si>
    <t>6000895</t>
  </si>
  <si>
    <t>6000896</t>
  </si>
  <si>
    <t>6000897</t>
  </si>
  <si>
    <t>6000898</t>
  </si>
  <si>
    <t>6000899</t>
  </si>
  <si>
    <t>6000900</t>
  </si>
  <si>
    <t>6000901</t>
  </si>
  <si>
    <t>6000902</t>
  </si>
  <si>
    <t>6000903</t>
  </si>
  <si>
    <t>6000904</t>
  </si>
  <si>
    <t>6000905</t>
  </si>
  <si>
    <t>6000906</t>
  </si>
  <si>
    <t>6000907</t>
  </si>
  <si>
    <t>6000908</t>
  </si>
  <si>
    <t>6000909</t>
  </si>
  <si>
    <t>6000910</t>
  </si>
  <si>
    <t>6000911</t>
  </si>
  <si>
    <t>6000912</t>
  </si>
  <si>
    <t>6000913</t>
  </si>
  <si>
    <t>6000914</t>
  </si>
  <si>
    <t>6000915</t>
  </si>
  <si>
    <t>6000916</t>
  </si>
  <si>
    <t>6000917</t>
  </si>
  <si>
    <t>6000918</t>
  </si>
  <si>
    <t>6000919</t>
  </si>
  <si>
    <t>6000920</t>
  </si>
  <si>
    <t>6000921</t>
  </si>
  <si>
    <t>6000922</t>
  </si>
  <si>
    <t>6000923</t>
  </si>
  <si>
    <t>6000924</t>
  </si>
  <si>
    <t>6000925</t>
  </si>
  <si>
    <t>6000926</t>
  </si>
  <si>
    <t>6000927</t>
  </si>
  <si>
    <t>6000928</t>
  </si>
  <si>
    <t>6000929</t>
  </si>
  <si>
    <t>6000930</t>
  </si>
  <si>
    <t>6000931</t>
  </si>
  <si>
    <t>6000932</t>
  </si>
  <si>
    <t>6000933</t>
  </si>
  <si>
    <t>6000934</t>
  </si>
  <si>
    <t>6000935</t>
  </si>
  <si>
    <t>6000936</t>
  </si>
  <si>
    <t>6000937</t>
  </si>
  <si>
    <t>6000938</t>
  </si>
  <si>
    <t>6000939</t>
  </si>
  <si>
    <t>6000940</t>
  </si>
  <si>
    <t>6000941</t>
  </si>
  <si>
    <t>6000942</t>
  </si>
  <si>
    <t>6000943</t>
  </si>
  <si>
    <t>6000944</t>
  </si>
  <si>
    <t>6000945</t>
  </si>
  <si>
    <t>6000946</t>
  </si>
  <si>
    <t>6000947</t>
  </si>
  <si>
    <t>6000948</t>
  </si>
  <si>
    <t>6000950</t>
  </si>
  <si>
    <t>6000951</t>
  </si>
  <si>
    <t>6000952</t>
  </si>
  <si>
    <t>6000953</t>
  </si>
  <si>
    <t>6000954</t>
  </si>
  <si>
    <t>6000955</t>
  </si>
  <si>
    <t>6000956</t>
  </si>
  <si>
    <t>6000957</t>
  </si>
  <si>
    <t>6000958</t>
  </si>
  <si>
    <t>6000959</t>
  </si>
  <si>
    <t>6000960</t>
  </si>
  <si>
    <t>6000961</t>
  </si>
  <si>
    <t>6000962</t>
  </si>
  <si>
    <t>6000963</t>
  </si>
  <si>
    <t>6000964</t>
  </si>
  <si>
    <t>6000965</t>
  </si>
  <si>
    <t>6000966</t>
  </si>
  <si>
    <t>6000967</t>
  </si>
  <si>
    <t>6000968</t>
  </si>
  <si>
    <t>6000969</t>
  </si>
  <si>
    <t>6000970</t>
  </si>
  <si>
    <t>6000971</t>
  </si>
  <si>
    <t>6000972</t>
  </si>
  <si>
    <t>6000973</t>
  </si>
  <si>
    <t>6000974</t>
  </si>
  <si>
    <t>6000975</t>
  </si>
  <si>
    <t>6000976</t>
  </si>
  <si>
    <t>6000977</t>
  </si>
  <si>
    <t>6000978</t>
  </si>
  <si>
    <t>6000979</t>
  </si>
  <si>
    <t>6000980</t>
  </si>
  <si>
    <t>6000981</t>
  </si>
  <si>
    <t>6000982</t>
  </si>
  <si>
    <t>6000983</t>
  </si>
  <si>
    <t>6000984</t>
  </si>
  <si>
    <t>6000985</t>
  </si>
  <si>
    <t>6000986</t>
  </si>
  <si>
    <t>6000987</t>
  </si>
  <si>
    <t>6000988</t>
  </si>
  <si>
    <t>6000989</t>
  </si>
  <si>
    <t>6000990</t>
  </si>
  <si>
    <t>6000991</t>
  </si>
  <si>
    <t>6000992</t>
  </si>
  <si>
    <t>6000993</t>
  </si>
  <si>
    <t>6000994</t>
  </si>
  <si>
    <t>6000995</t>
  </si>
  <si>
    <t>6000996</t>
  </si>
  <si>
    <t>6000997</t>
  </si>
  <si>
    <t>6000998</t>
  </si>
  <si>
    <t>6000999</t>
  </si>
  <si>
    <t>6001000</t>
  </si>
  <si>
    <t>6001001</t>
  </si>
  <si>
    <t>6001002</t>
  </si>
  <si>
    <t>6001003</t>
  </si>
  <si>
    <t>6001004</t>
  </si>
  <si>
    <t>6001005</t>
  </si>
  <si>
    <t>6001006</t>
  </si>
  <si>
    <t>6001007</t>
  </si>
  <si>
    <t>6001008</t>
  </si>
  <si>
    <t>6001009</t>
  </si>
  <si>
    <t>6001010</t>
  </si>
  <si>
    <t>6001011</t>
  </si>
  <si>
    <t>6001012</t>
  </si>
  <si>
    <t>6001013</t>
  </si>
  <si>
    <t>6001014</t>
  </si>
  <si>
    <t>6001015</t>
  </si>
  <si>
    <t>6001016</t>
  </si>
  <si>
    <t>6001017</t>
  </si>
  <si>
    <t>6001018</t>
  </si>
  <si>
    <t>6001019</t>
  </si>
  <si>
    <t>6001020</t>
  </si>
  <si>
    <t>6001021</t>
  </si>
  <si>
    <t>6001022</t>
  </si>
  <si>
    <t>6001023</t>
  </si>
  <si>
    <t>6001024</t>
  </si>
  <si>
    <t>6001025</t>
  </si>
  <si>
    <t>6001026</t>
  </si>
  <si>
    <t>6001027</t>
  </si>
  <si>
    <t>6001028</t>
  </si>
  <si>
    <t>6001029</t>
  </si>
  <si>
    <t>6001030</t>
  </si>
  <si>
    <t>6001031</t>
  </si>
  <si>
    <t>6001032</t>
  </si>
  <si>
    <t>6001033</t>
  </si>
  <si>
    <t>6001034</t>
  </si>
  <si>
    <t>6001035</t>
  </si>
  <si>
    <t>6001036</t>
  </si>
  <si>
    <t>6001037</t>
  </si>
  <si>
    <t>6001038</t>
  </si>
  <si>
    <t>6001039</t>
  </si>
  <si>
    <t>6001040</t>
  </si>
  <si>
    <t>6001041</t>
  </si>
  <si>
    <t>6001042</t>
  </si>
  <si>
    <t>6001043</t>
  </si>
  <si>
    <t>6001044</t>
  </si>
  <si>
    <t>6001045</t>
  </si>
  <si>
    <t>6001046</t>
  </si>
  <si>
    <t>6001047</t>
  </si>
  <si>
    <t>6001048</t>
  </si>
  <si>
    <t>6001049</t>
  </si>
  <si>
    <t>6001050</t>
  </si>
  <si>
    <t>6001051</t>
  </si>
  <si>
    <t>6001052</t>
  </si>
  <si>
    <t>6001053</t>
  </si>
  <si>
    <t>6001054</t>
  </si>
  <si>
    <t>6001055</t>
  </si>
  <si>
    <t>6001056</t>
  </si>
  <si>
    <t>6001057</t>
  </si>
  <si>
    <t>6001058</t>
  </si>
  <si>
    <t>6001059</t>
  </si>
  <si>
    <t>6001060</t>
  </si>
  <si>
    <t>6001061</t>
  </si>
  <si>
    <t>6001062</t>
  </si>
  <si>
    <t>6001063</t>
  </si>
  <si>
    <t>6001064</t>
  </si>
  <si>
    <t>6001065</t>
  </si>
  <si>
    <t>6001066</t>
  </si>
  <si>
    <t>6001067</t>
  </si>
  <si>
    <t>6001068</t>
  </si>
  <si>
    <t>6001069</t>
  </si>
  <si>
    <t>6001070</t>
  </si>
  <si>
    <t>6001071</t>
  </si>
  <si>
    <t>6001072</t>
  </si>
  <si>
    <t>6001073</t>
  </si>
  <si>
    <t>6001074</t>
  </si>
  <si>
    <t>6001075</t>
  </si>
  <si>
    <t>6001076</t>
  </si>
  <si>
    <t>6001077</t>
  </si>
  <si>
    <t>6001078</t>
  </si>
  <si>
    <t>6001079</t>
  </si>
  <si>
    <t>6001080</t>
  </si>
  <si>
    <t>6001081</t>
  </si>
  <si>
    <t>6001082</t>
  </si>
  <si>
    <t>6001083</t>
  </si>
  <si>
    <t>6001084</t>
  </si>
  <si>
    <t>6001085</t>
  </si>
  <si>
    <t>6001086</t>
  </si>
  <si>
    <t>6001087</t>
  </si>
  <si>
    <t>6001088</t>
  </si>
  <si>
    <t>6001089</t>
  </si>
  <si>
    <t>6001090</t>
  </si>
  <si>
    <t>6001091</t>
  </si>
  <si>
    <t>6001092</t>
  </si>
  <si>
    <t>6001093</t>
  </si>
  <si>
    <t>6001094</t>
  </si>
  <si>
    <t>6001095</t>
  </si>
  <si>
    <t>6001096</t>
  </si>
  <si>
    <t>6001097</t>
  </si>
  <si>
    <t>6001098</t>
  </si>
  <si>
    <t>6001099</t>
  </si>
  <si>
    <t>6001100</t>
  </si>
  <si>
    <t>6001101</t>
  </si>
  <si>
    <t>6001102</t>
  </si>
  <si>
    <t>6001103</t>
  </si>
  <si>
    <t>6001104</t>
  </si>
  <si>
    <t>6001105</t>
  </si>
  <si>
    <t>6001106</t>
  </si>
  <si>
    <t>6001107</t>
  </si>
  <si>
    <t>6001108</t>
  </si>
  <si>
    <t>6001109</t>
  </si>
  <si>
    <t>6001110</t>
  </si>
  <si>
    <t>6001111</t>
  </si>
  <si>
    <t>6001112</t>
  </si>
  <si>
    <t>6001113</t>
  </si>
  <si>
    <t>6001114</t>
  </si>
  <si>
    <t>6001115</t>
  </si>
  <si>
    <t>6001116</t>
  </si>
  <si>
    <t>6001117</t>
  </si>
  <si>
    <t>6001118</t>
  </si>
  <si>
    <t>6001119</t>
  </si>
  <si>
    <t>6001120</t>
  </si>
  <si>
    <t>6001121</t>
  </si>
  <si>
    <t>6001122</t>
  </si>
  <si>
    <t>6001123</t>
  </si>
  <si>
    <t>6001124</t>
  </si>
  <si>
    <t>6001125</t>
  </si>
  <si>
    <t>6001126</t>
  </si>
  <si>
    <t>6001127</t>
  </si>
  <si>
    <t>6001129</t>
  </si>
  <si>
    <t>6001130</t>
  </si>
  <si>
    <t>6001131</t>
  </si>
  <si>
    <t>6001132</t>
  </si>
  <si>
    <t>6001133</t>
  </si>
  <si>
    <t>6001134</t>
  </si>
  <si>
    <t>6001135</t>
  </si>
  <si>
    <t>6001136</t>
  </si>
  <si>
    <t>6001137</t>
  </si>
  <si>
    <t>6001138</t>
  </si>
  <si>
    <t>6001139</t>
  </si>
  <si>
    <t>6001140</t>
  </si>
  <si>
    <t>6001141</t>
  </si>
  <si>
    <t>6001142</t>
  </si>
  <si>
    <t>6001143</t>
  </si>
  <si>
    <t>6001144</t>
  </si>
  <si>
    <t>6001145</t>
  </si>
  <si>
    <t>6001146</t>
  </si>
  <si>
    <t>6001147</t>
  </si>
  <si>
    <t>6001148</t>
  </si>
  <si>
    <t>6001149</t>
  </si>
  <si>
    <t>6001150</t>
  </si>
  <si>
    <t>6001151</t>
  </si>
  <si>
    <t>6001152</t>
  </si>
  <si>
    <t>6001153</t>
  </si>
  <si>
    <t>6001154</t>
  </si>
  <si>
    <t>6001155</t>
  </si>
  <si>
    <t>6001156</t>
  </si>
  <si>
    <t>6001157</t>
  </si>
  <si>
    <t>6001158</t>
  </si>
  <si>
    <t>6001159</t>
  </si>
  <si>
    <t>6001160</t>
  </si>
  <si>
    <t>6001161</t>
  </si>
  <si>
    <t>6001162</t>
  </si>
  <si>
    <t>6001163</t>
  </si>
  <si>
    <t>6001164</t>
  </si>
  <si>
    <t>6001165</t>
  </si>
  <si>
    <t>6001166</t>
  </si>
  <si>
    <t>6001167</t>
  </si>
  <si>
    <t>6001168</t>
  </si>
  <si>
    <t>6001169</t>
  </si>
  <si>
    <t>6001170</t>
  </si>
  <si>
    <t>6001171</t>
  </si>
  <si>
    <t>6001172</t>
  </si>
  <si>
    <t>6001173</t>
  </si>
  <si>
    <t>6001174</t>
  </si>
  <si>
    <t>6001175</t>
  </si>
  <si>
    <t>6001176</t>
  </si>
  <si>
    <t>6001177</t>
  </si>
  <si>
    <t>6001178</t>
  </si>
  <si>
    <t>6001179</t>
  </si>
  <si>
    <t>6001180</t>
  </si>
  <si>
    <t>6001181</t>
  </si>
  <si>
    <t>6001182</t>
  </si>
  <si>
    <t>6001183</t>
  </si>
  <si>
    <t>6001184</t>
  </si>
  <si>
    <t>6001185</t>
  </si>
  <si>
    <t>6001186</t>
  </si>
  <si>
    <t>6001187</t>
  </si>
  <si>
    <t>6001189</t>
  </si>
  <si>
    <t>6001190</t>
  </si>
  <si>
    <t>6001191</t>
  </si>
  <si>
    <t>6001192</t>
  </si>
  <si>
    <t>6001193</t>
  </si>
  <si>
    <t>6001194</t>
  </si>
  <si>
    <t>6001195</t>
  </si>
  <si>
    <t>6001196</t>
  </si>
  <si>
    <t>6001197</t>
  </si>
  <si>
    <t>6001198</t>
  </si>
  <si>
    <t>6001199</t>
  </si>
  <si>
    <t>6001200</t>
  </si>
  <si>
    <t>6001201</t>
  </si>
  <si>
    <t>6001202</t>
  </si>
  <si>
    <t>6001203</t>
  </si>
  <si>
    <t>6001204</t>
  </si>
  <si>
    <t>6001205</t>
  </si>
  <si>
    <t>6001206</t>
  </si>
  <si>
    <t>6001207</t>
  </si>
  <si>
    <t>6001208</t>
  </si>
  <si>
    <t>6001209</t>
  </si>
  <si>
    <t>6001210</t>
  </si>
  <si>
    <t>6001211</t>
  </si>
  <si>
    <t>6001212</t>
  </si>
  <si>
    <t>6001213</t>
  </si>
  <si>
    <t>6001214</t>
  </si>
  <si>
    <t>6001215</t>
  </si>
  <si>
    <t>6001216</t>
  </si>
  <si>
    <t>6001217</t>
  </si>
  <si>
    <t>6001219</t>
  </si>
  <si>
    <t>6001220</t>
  </si>
  <si>
    <t>6001221</t>
  </si>
  <si>
    <t>6001222</t>
  </si>
  <si>
    <t>6001223</t>
  </si>
  <si>
    <t>6001224</t>
  </si>
  <si>
    <t>6001225</t>
  </si>
  <si>
    <t>6001226</t>
  </si>
  <si>
    <t>6001227</t>
  </si>
  <si>
    <t>6001228</t>
  </si>
  <si>
    <t>6001229</t>
  </si>
  <si>
    <t>6001230</t>
  </si>
  <si>
    <t>6001231</t>
  </si>
  <si>
    <t>6001232</t>
  </si>
  <si>
    <t>6001233</t>
  </si>
  <si>
    <t>6001234</t>
  </si>
  <si>
    <t>6001235</t>
  </si>
  <si>
    <t>6001236</t>
  </si>
  <si>
    <t>6001237</t>
  </si>
  <si>
    <t>6001238</t>
  </si>
  <si>
    <t>6001239</t>
  </si>
  <si>
    <t>6001240</t>
  </si>
  <si>
    <t>6001241</t>
  </si>
  <si>
    <t>6001242</t>
  </si>
  <si>
    <t>6001243</t>
  </si>
  <si>
    <t>6001244</t>
  </si>
  <si>
    <t>6001245</t>
  </si>
  <si>
    <t>6001246</t>
  </si>
  <si>
    <t>6001247</t>
  </si>
  <si>
    <t>6001248</t>
  </si>
  <si>
    <t>6001249</t>
  </si>
  <si>
    <t>6001250</t>
  </si>
  <si>
    <t>6001251</t>
  </si>
  <si>
    <t>6001252</t>
  </si>
  <si>
    <t>6001253</t>
  </si>
  <si>
    <t>6001254</t>
  </si>
  <si>
    <t>6001255</t>
  </si>
  <si>
    <t>6001256</t>
  </si>
  <si>
    <t>6001257</t>
  </si>
  <si>
    <t>6001258</t>
  </si>
  <si>
    <t>6001259</t>
  </si>
  <si>
    <t>6001260</t>
  </si>
  <si>
    <t>6001261</t>
  </si>
  <si>
    <t>6001262</t>
  </si>
  <si>
    <t>6001263</t>
  </si>
  <si>
    <t>6001264</t>
  </si>
  <si>
    <t>6001265</t>
  </si>
  <si>
    <t>6001266</t>
  </si>
  <si>
    <t>6001267</t>
  </si>
  <si>
    <t>6001268</t>
  </si>
  <si>
    <t>6001269</t>
  </si>
  <si>
    <t>6001270</t>
  </si>
  <si>
    <t>6001271</t>
  </si>
  <si>
    <t>6001272</t>
  </si>
  <si>
    <t>6001273</t>
  </si>
  <si>
    <t>6001274</t>
  </si>
  <si>
    <t>6001275</t>
  </si>
  <si>
    <t>6001276</t>
  </si>
  <si>
    <t>6001277</t>
  </si>
  <si>
    <t>6001278</t>
  </si>
  <si>
    <t>6001279</t>
  </si>
  <si>
    <t>6001280</t>
  </si>
  <si>
    <t>6001281</t>
  </si>
  <si>
    <t>6001282</t>
  </si>
  <si>
    <t>6001283</t>
  </si>
  <si>
    <t>6001284</t>
  </si>
  <si>
    <t>6001285</t>
  </si>
  <si>
    <t>6001286</t>
  </si>
  <si>
    <t>6001287</t>
  </si>
  <si>
    <t>6001288</t>
  </si>
  <si>
    <t>6001289</t>
  </si>
  <si>
    <t>6001290</t>
  </si>
  <si>
    <t>6001291</t>
  </si>
  <si>
    <t>6001292</t>
  </si>
  <si>
    <t>6001293</t>
  </si>
  <si>
    <t>6001294</t>
  </si>
  <si>
    <t>6001295</t>
  </si>
  <si>
    <t>6001296</t>
  </si>
  <si>
    <t>6001297</t>
  </si>
  <si>
    <t>6001298</t>
  </si>
  <si>
    <t>6001299</t>
  </si>
  <si>
    <t>6001300</t>
  </si>
  <si>
    <t>6001301</t>
  </si>
  <si>
    <t>6001302</t>
  </si>
  <si>
    <t>6001303</t>
  </si>
  <si>
    <t>6001304</t>
  </si>
  <si>
    <t>6001305</t>
  </si>
  <si>
    <t>6001306</t>
  </si>
  <si>
    <t>6001307</t>
  </si>
  <si>
    <t>6001308</t>
  </si>
  <si>
    <t>6001309</t>
  </si>
  <si>
    <t>6001310</t>
  </si>
  <si>
    <t>6001311</t>
  </si>
  <si>
    <t>6001312</t>
  </si>
  <si>
    <t>6001313</t>
  </si>
  <si>
    <t>6001314</t>
  </si>
  <si>
    <t>6001316</t>
  </si>
  <si>
    <t>6001317</t>
  </si>
  <si>
    <t>6001318</t>
  </si>
  <si>
    <t>6001319</t>
  </si>
  <si>
    <t>6001320</t>
  </si>
  <si>
    <t>6001321</t>
  </si>
  <si>
    <t>6001322</t>
  </si>
  <si>
    <t>6001323</t>
  </si>
  <si>
    <t>6001324</t>
  </si>
  <si>
    <t>6001325</t>
  </si>
  <si>
    <t>6001326</t>
  </si>
  <si>
    <t>6001327</t>
  </si>
  <si>
    <t>6001328</t>
  </si>
  <si>
    <t>6001329</t>
  </si>
  <si>
    <t>6001330</t>
  </si>
  <si>
    <t>6001331</t>
  </si>
  <si>
    <t>6001332</t>
  </si>
  <si>
    <t>6001333</t>
  </si>
  <si>
    <t>6001334</t>
  </si>
  <si>
    <t>6001335</t>
  </si>
  <si>
    <t>6001336</t>
  </si>
  <si>
    <t>6001337</t>
  </si>
  <si>
    <t>6001338</t>
  </si>
  <si>
    <t>6001339</t>
  </si>
  <si>
    <t>6001340</t>
  </si>
  <si>
    <t>6001341</t>
  </si>
  <si>
    <t>6001342</t>
  </si>
  <si>
    <t>6001343</t>
  </si>
  <si>
    <t>6001344</t>
  </si>
  <si>
    <t>6001345</t>
  </si>
  <si>
    <t>6001346</t>
  </si>
  <si>
    <t>6001347</t>
  </si>
  <si>
    <t>6001348</t>
  </si>
  <si>
    <t>6001349</t>
  </si>
  <si>
    <t>6001350</t>
  </si>
  <si>
    <t>6001351</t>
  </si>
  <si>
    <t>6001352</t>
  </si>
  <si>
    <t>6001353</t>
  </si>
  <si>
    <t>6001354</t>
  </si>
  <si>
    <t>6001355</t>
  </si>
  <si>
    <t>6001356</t>
  </si>
  <si>
    <t>6001357</t>
  </si>
  <si>
    <t>6001358</t>
  </si>
  <si>
    <t>6001359</t>
  </si>
  <si>
    <t>6001360</t>
  </si>
  <si>
    <t>6001361</t>
  </si>
  <si>
    <t>6001362</t>
  </si>
  <si>
    <t>6001363</t>
  </si>
  <si>
    <t>6001364</t>
  </si>
  <si>
    <t>6001365</t>
  </si>
  <si>
    <t>6001366</t>
  </si>
  <si>
    <t>6001367</t>
  </si>
  <si>
    <t>6001368</t>
  </si>
  <si>
    <t>6001369</t>
  </si>
  <si>
    <t>6001370</t>
  </si>
  <si>
    <t>6001371</t>
  </si>
  <si>
    <t>6001372</t>
  </si>
  <si>
    <t>6001373</t>
  </si>
  <si>
    <t>6001374</t>
  </si>
  <si>
    <t>6001375</t>
  </si>
  <si>
    <t>6001376</t>
  </si>
  <si>
    <t>6001377</t>
  </si>
  <si>
    <t>6001378</t>
  </si>
  <si>
    <t>6001379</t>
  </si>
  <si>
    <t>6001381</t>
  </si>
  <si>
    <t>6001382</t>
  </si>
  <si>
    <t>6001383</t>
  </si>
  <si>
    <t>6001384</t>
  </si>
  <si>
    <t>6001385</t>
  </si>
  <si>
    <t>6001386</t>
  </si>
  <si>
    <t>6001387</t>
  </si>
  <si>
    <t>6001388</t>
  </si>
  <si>
    <t>6001389</t>
  </si>
  <si>
    <t>6001390</t>
  </si>
  <si>
    <t>6001391</t>
  </si>
  <si>
    <t>6001392</t>
  </si>
  <si>
    <t>6001393</t>
  </si>
  <si>
    <t>6001394</t>
  </si>
  <si>
    <t>6001395</t>
  </si>
  <si>
    <t>6001396</t>
  </si>
  <si>
    <t>6001397</t>
  </si>
  <si>
    <t>6001398</t>
  </si>
  <si>
    <t>6001399</t>
  </si>
  <si>
    <t>6001400</t>
  </si>
  <si>
    <t>6001401</t>
  </si>
  <si>
    <t>6001402</t>
  </si>
  <si>
    <t>6001403</t>
  </si>
  <si>
    <t>6001404</t>
  </si>
  <si>
    <t>6001405</t>
  </si>
  <si>
    <t>6001406</t>
  </si>
  <si>
    <t>6001407</t>
  </si>
  <si>
    <t>6001408</t>
  </si>
  <si>
    <t>6001409</t>
  </si>
  <si>
    <t>6001410</t>
  </si>
  <si>
    <t>6001411</t>
  </si>
  <si>
    <t>6001412</t>
  </si>
  <si>
    <t>6001413</t>
  </si>
  <si>
    <t>6001414</t>
  </si>
  <si>
    <t>6001415</t>
  </si>
  <si>
    <t>6001416</t>
  </si>
  <si>
    <t>6001417</t>
  </si>
  <si>
    <t>6001418</t>
  </si>
  <si>
    <t>6001419</t>
  </si>
  <si>
    <t>6001420</t>
  </si>
  <si>
    <t>6001421</t>
  </si>
  <si>
    <t>6001422</t>
  </si>
  <si>
    <t>6001423</t>
  </si>
  <si>
    <t>6001424</t>
  </si>
  <si>
    <t>6001425</t>
  </si>
  <si>
    <t>6001426</t>
  </si>
  <si>
    <t>6001427</t>
  </si>
  <si>
    <t>6001428</t>
  </si>
  <si>
    <t>6001429</t>
  </si>
  <si>
    <t>6001430</t>
  </si>
  <si>
    <t>6001431</t>
  </si>
  <si>
    <t>6001432</t>
  </si>
  <si>
    <t>6001433</t>
  </si>
  <si>
    <t>6001434</t>
  </si>
  <si>
    <t>6001435</t>
  </si>
  <si>
    <t>6001436</t>
  </si>
  <si>
    <t>6001437</t>
  </si>
  <si>
    <t>6001438</t>
  </si>
  <si>
    <t>6001439</t>
  </si>
  <si>
    <t>6001440</t>
  </si>
  <si>
    <t>6001441</t>
  </si>
  <si>
    <t>6001442</t>
  </si>
  <si>
    <t>6001443</t>
  </si>
  <si>
    <t>6001444</t>
  </si>
  <si>
    <t>6001445</t>
  </si>
  <si>
    <t>6001446</t>
  </si>
  <si>
    <t>6001447</t>
  </si>
  <si>
    <t>6001448</t>
  </si>
  <si>
    <t>6001449</t>
  </si>
  <si>
    <t>6001450</t>
  </si>
  <si>
    <t>6001451</t>
  </si>
  <si>
    <t>6001452</t>
  </si>
  <si>
    <t>6001453</t>
  </si>
  <si>
    <t>6001454</t>
  </si>
  <si>
    <t>6001455</t>
  </si>
  <si>
    <t>6001456</t>
  </si>
  <si>
    <t>6001457</t>
  </si>
  <si>
    <t>6001458</t>
  </si>
  <si>
    <t>6001459</t>
  </si>
  <si>
    <t>6001460</t>
  </si>
  <si>
    <t>6001461</t>
  </si>
  <si>
    <t>6001462</t>
  </si>
  <si>
    <t>6001463</t>
  </si>
  <si>
    <t>6001464</t>
  </si>
  <si>
    <t>6001465</t>
  </si>
  <si>
    <t>6001466</t>
  </si>
  <si>
    <t>6001467</t>
  </si>
  <si>
    <t>6001468</t>
  </si>
  <si>
    <t>6001469</t>
  </si>
  <si>
    <t>6001470</t>
  </si>
  <si>
    <t>6001471</t>
  </si>
  <si>
    <t>6001472</t>
  </si>
  <si>
    <t>6001473</t>
  </si>
  <si>
    <t>6001474</t>
  </si>
  <si>
    <t>6001475</t>
  </si>
  <si>
    <t>6001476</t>
  </si>
  <si>
    <t>6001477</t>
  </si>
  <si>
    <t>6001478</t>
  </si>
  <si>
    <t>6001479</t>
  </si>
  <si>
    <t>6001480</t>
  </si>
  <si>
    <t>6001481</t>
  </si>
  <si>
    <t>6001482</t>
  </si>
  <si>
    <t>6001483</t>
  </si>
  <si>
    <t>6001484</t>
  </si>
  <si>
    <t>6001485</t>
  </si>
  <si>
    <t>6001487</t>
  </si>
  <si>
    <t>6001488</t>
  </si>
  <si>
    <t>6001489</t>
  </si>
  <si>
    <t>6001490</t>
  </si>
  <si>
    <t>6001491</t>
  </si>
  <si>
    <t>6001492</t>
  </si>
  <si>
    <t>6001493</t>
  </si>
  <si>
    <t>6001494</t>
  </si>
  <si>
    <t>6001495</t>
  </si>
  <si>
    <t>6001496</t>
  </si>
  <si>
    <t>6001497</t>
  </si>
  <si>
    <t>6001498</t>
  </si>
  <si>
    <t>6001499</t>
  </si>
  <si>
    <t>6001500</t>
  </si>
  <si>
    <t>6001501</t>
  </si>
  <si>
    <t>6001502</t>
  </si>
  <si>
    <t>6001503</t>
  </si>
  <si>
    <t>6001504</t>
  </si>
  <si>
    <t>6001505</t>
  </si>
  <si>
    <t>6001506</t>
  </si>
  <si>
    <t>6001507</t>
  </si>
  <si>
    <t>6001508</t>
  </si>
  <si>
    <t>6001509</t>
  </si>
  <si>
    <t>6001510</t>
  </si>
  <si>
    <t>6001511</t>
  </si>
  <si>
    <t>6001512</t>
  </si>
  <si>
    <t>6001513</t>
  </si>
  <si>
    <t>6001514</t>
  </si>
  <si>
    <t>6001515</t>
  </si>
  <si>
    <t>6001516</t>
  </si>
  <si>
    <t>6001517</t>
  </si>
  <si>
    <t>6001518</t>
  </si>
  <si>
    <t>6001519</t>
  </si>
  <si>
    <t>6001520</t>
  </si>
  <si>
    <t>6001521</t>
  </si>
  <si>
    <t>6001522</t>
  </si>
  <si>
    <t>6001523</t>
  </si>
  <si>
    <t>6001524</t>
  </si>
  <si>
    <t>6001525</t>
  </si>
  <si>
    <t>6001526</t>
  </si>
  <si>
    <t>6001527</t>
  </si>
  <si>
    <t>6001528</t>
  </si>
  <si>
    <t>6001529</t>
  </si>
  <si>
    <t>6001530</t>
  </si>
  <si>
    <t>6001531</t>
  </si>
  <si>
    <t>6001532</t>
  </si>
  <si>
    <t>6001533</t>
  </si>
  <si>
    <t>6001534</t>
  </si>
  <si>
    <t>6001535</t>
  </si>
  <si>
    <t>6001536</t>
  </si>
  <si>
    <t>6001537</t>
  </si>
  <si>
    <t>6001538</t>
  </si>
  <si>
    <t>6001539</t>
  </si>
  <si>
    <t>6001540</t>
  </si>
  <si>
    <t>6001541</t>
  </si>
  <si>
    <t>6001542</t>
  </si>
  <si>
    <t>6001543</t>
  </si>
  <si>
    <t>6001544</t>
  </si>
  <si>
    <t>6001545</t>
  </si>
  <si>
    <t>6001546</t>
  </si>
  <si>
    <t>6001547</t>
  </si>
  <si>
    <t>6001548</t>
  </si>
  <si>
    <t>6001549</t>
  </si>
  <si>
    <t>6001550</t>
  </si>
  <si>
    <t>6001551</t>
  </si>
  <si>
    <t>6001552</t>
  </si>
  <si>
    <t>6001553</t>
  </si>
  <si>
    <t>6001554</t>
  </si>
  <si>
    <t>6001555</t>
  </si>
  <si>
    <t>6001556</t>
  </si>
  <si>
    <t>6001557</t>
  </si>
  <si>
    <t>6001558</t>
  </si>
  <si>
    <t>6001559</t>
  </si>
  <si>
    <t>6001560</t>
  </si>
  <si>
    <t>6001561</t>
  </si>
  <si>
    <t>6001562</t>
  </si>
  <si>
    <t>6001563</t>
  </si>
  <si>
    <t>6001564</t>
  </si>
  <si>
    <t>6001565</t>
  </si>
  <si>
    <t>6001566</t>
  </si>
  <si>
    <t>6001567</t>
  </si>
  <si>
    <t>6001568</t>
  </si>
  <si>
    <t>6001569</t>
  </si>
  <si>
    <t>6001570</t>
  </si>
  <si>
    <t>6001571</t>
  </si>
  <si>
    <t>6001572</t>
  </si>
  <si>
    <t>6001573</t>
  </si>
  <si>
    <t>6001574</t>
  </si>
  <si>
    <t>6001575</t>
  </si>
  <si>
    <t>6001576</t>
  </si>
  <si>
    <t>6001577</t>
  </si>
  <si>
    <t>6001578</t>
  </si>
  <si>
    <t>6001579</t>
  </si>
  <si>
    <t>6001580</t>
  </si>
  <si>
    <t>6001581</t>
  </si>
  <si>
    <t>6001582</t>
  </si>
  <si>
    <t>6001583</t>
  </si>
  <si>
    <t>6001584</t>
  </si>
  <si>
    <t>6001585</t>
  </si>
  <si>
    <t>6001586</t>
  </si>
  <si>
    <t>6001587</t>
  </si>
  <si>
    <t>6001588</t>
  </si>
  <si>
    <t>6001589</t>
  </si>
  <si>
    <t>6001590</t>
  </si>
  <si>
    <t>6001591</t>
  </si>
  <si>
    <t>6001592</t>
  </si>
  <si>
    <t>6001593</t>
  </si>
  <si>
    <t>6001594</t>
  </si>
  <si>
    <t>6001595</t>
  </si>
  <si>
    <t>6001596</t>
  </si>
  <si>
    <t>6001597</t>
  </si>
  <si>
    <t>6001598</t>
  </si>
  <si>
    <t>6001599</t>
  </si>
  <si>
    <t>6001600</t>
  </si>
  <si>
    <t>6001601</t>
  </si>
  <si>
    <t>6001602</t>
  </si>
  <si>
    <t>6001603</t>
  </si>
  <si>
    <t>6001604</t>
  </si>
  <si>
    <t>6001605</t>
  </si>
  <si>
    <t>6001606</t>
  </si>
  <si>
    <t>6001607</t>
  </si>
  <si>
    <t>6001608</t>
  </si>
  <si>
    <t>6001609</t>
  </si>
  <si>
    <t>6001610</t>
  </si>
  <si>
    <t>6001611</t>
  </si>
  <si>
    <t>6001612</t>
  </si>
  <si>
    <t>6001613</t>
  </si>
  <si>
    <t>6001614</t>
  </si>
  <si>
    <t>6001615</t>
  </si>
  <si>
    <t>6001616</t>
  </si>
  <si>
    <t>6001617</t>
  </si>
  <si>
    <t>6001618</t>
  </si>
  <si>
    <t>6001619</t>
  </si>
  <si>
    <t>6001620</t>
  </si>
  <si>
    <t>6001621</t>
  </si>
  <si>
    <t>6001622</t>
  </si>
  <si>
    <t>6001623</t>
  </si>
  <si>
    <t>6001624</t>
  </si>
  <si>
    <t>6001625</t>
  </si>
  <si>
    <t>6001626</t>
  </si>
  <si>
    <t>6001627</t>
  </si>
  <si>
    <t>6001628</t>
  </si>
  <si>
    <t>6001629</t>
  </si>
  <si>
    <t>6001630</t>
  </si>
  <si>
    <t>6001631</t>
  </si>
  <si>
    <t>6001632</t>
  </si>
  <si>
    <t>6001633</t>
  </si>
  <si>
    <t>6001634</t>
  </si>
  <si>
    <t>6001635</t>
  </si>
  <si>
    <t>6001636</t>
  </si>
  <si>
    <t>6001637</t>
  </si>
  <si>
    <t>6001638</t>
  </si>
  <si>
    <t>6001639</t>
  </si>
  <si>
    <t>6001640</t>
  </si>
  <si>
    <t>6001641</t>
  </si>
  <si>
    <t>6001642</t>
  </si>
  <si>
    <t>6001643</t>
  </si>
  <si>
    <t>6001644</t>
  </si>
  <si>
    <t>6001645</t>
  </si>
  <si>
    <t>6001646</t>
  </si>
  <si>
    <t>6001647</t>
  </si>
  <si>
    <t>6001648</t>
  </si>
  <si>
    <t>6001650</t>
  </si>
  <si>
    <t>6001651</t>
  </si>
  <si>
    <t>6001652</t>
  </si>
  <si>
    <t>6001653</t>
  </si>
  <si>
    <t>6001654</t>
  </si>
  <si>
    <t>6001655</t>
  </si>
  <si>
    <t>6001656</t>
  </si>
  <si>
    <t>6001657</t>
  </si>
  <si>
    <t>6001658</t>
  </si>
  <si>
    <t>6001659</t>
  </si>
  <si>
    <t>6001660</t>
  </si>
  <si>
    <t>6001661</t>
  </si>
  <si>
    <t>6001662</t>
  </si>
  <si>
    <t>6001663</t>
  </si>
  <si>
    <t>6001664</t>
  </si>
  <si>
    <t>6001665</t>
  </si>
  <si>
    <t>6001666</t>
  </si>
  <si>
    <t>6001667</t>
  </si>
  <si>
    <t>6001668</t>
  </si>
  <si>
    <t>6001669</t>
  </si>
  <si>
    <t>6001670</t>
  </si>
  <si>
    <t>6001671</t>
  </si>
  <si>
    <t>6001672</t>
  </si>
  <si>
    <t>6001673</t>
  </si>
  <si>
    <t>6001674</t>
  </si>
  <si>
    <t>6001675</t>
  </si>
  <si>
    <t>6001676</t>
  </si>
  <si>
    <t>6001677</t>
  </si>
  <si>
    <t>6001678</t>
  </si>
  <si>
    <t>6001679</t>
  </si>
  <si>
    <t>6001680</t>
  </si>
  <si>
    <t>6001681</t>
  </si>
  <si>
    <t>6001682</t>
  </si>
  <si>
    <t>6001683</t>
  </si>
  <si>
    <t>6001684</t>
  </si>
  <si>
    <t>6001685</t>
  </si>
  <si>
    <t>6001686</t>
  </si>
  <si>
    <t>6001687</t>
  </si>
  <si>
    <t>6001688</t>
  </si>
  <si>
    <t>6001689</t>
  </si>
  <si>
    <t>6001691</t>
  </si>
  <si>
    <t>6001692</t>
  </si>
  <si>
    <t>6001693</t>
  </si>
  <si>
    <t>6001694</t>
  </si>
  <si>
    <t>6001695</t>
  </si>
  <si>
    <t>6001696</t>
  </si>
  <si>
    <t>6001697</t>
  </si>
  <si>
    <t>6001698</t>
  </si>
  <si>
    <t>6001699</t>
  </si>
  <si>
    <t>6001700</t>
  </si>
  <si>
    <t>6001701</t>
  </si>
  <si>
    <t>6001702</t>
  </si>
  <si>
    <t>6001703</t>
  </si>
  <si>
    <t>6001704</t>
  </si>
  <si>
    <t>6001705</t>
  </si>
  <si>
    <t>6001706</t>
  </si>
  <si>
    <t>6001707</t>
  </si>
  <si>
    <t>6001708</t>
  </si>
  <si>
    <t>6001709</t>
  </si>
  <si>
    <t>6001710</t>
  </si>
  <si>
    <t>6001711</t>
  </si>
  <si>
    <t>6001712</t>
  </si>
  <si>
    <t>6001713</t>
  </si>
  <si>
    <t>6001714</t>
  </si>
  <si>
    <t>6001715</t>
  </si>
  <si>
    <t>6001716</t>
  </si>
  <si>
    <t>6001717</t>
  </si>
  <si>
    <t>6001718</t>
  </si>
  <si>
    <t>6001719</t>
  </si>
  <si>
    <t>6001720</t>
  </si>
  <si>
    <t>6001721</t>
  </si>
  <si>
    <t>6001722</t>
  </si>
  <si>
    <t>6001723</t>
  </si>
  <si>
    <t>6001724</t>
  </si>
  <si>
    <t>6001725</t>
  </si>
  <si>
    <t>6001726</t>
  </si>
  <si>
    <t>6001727</t>
  </si>
  <si>
    <t>6001728</t>
  </si>
  <si>
    <t>6001729</t>
  </si>
  <si>
    <t>6001730</t>
  </si>
  <si>
    <t>6001731</t>
  </si>
  <si>
    <t>6001732</t>
  </si>
  <si>
    <t>6001733</t>
  </si>
  <si>
    <t>6001734</t>
  </si>
  <si>
    <t>6001735</t>
  </si>
  <si>
    <t>6001736</t>
  </si>
  <si>
    <t>6001737</t>
  </si>
  <si>
    <t>6001738</t>
  </si>
  <si>
    <t>6001739</t>
  </si>
  <si>
    <t>6001740</t>
  </si>
  <si>
    <t>6001741</t>
  </si>
  <si>
    <t>6001742</t>
  </si>
  <si>
    <t>6001743</t>
  </si>
  <si>
    <t>6001744</t>
  </si>
  <si>
    <t>6001745</t>
  </si>
  <si>
    <t>6001746</t>
  </si>
  <si>
    <t>6001747</t>
  </si>
  <si>
    <t>6001748</t>
  </si>
  <si>
    <t>6001749</t>
  </si>
  <si>
    <t>6001750</t>
  </si>
  <si>
    <t>6001751</t>
  </si>
  <si>
    <t>6001752</t>
  </si>
  <si>
    <t>6001753</t>
  </si>
  <si>
    <t>6001754</t>
  </si>
  <si>
    <t>6001755</t>
  </si>
  <si>
    <t>6001756</t>
  </si>
  <si>
    <t>6001757</t>
  </si>
  <si>
    <t>6001758</t>
  </si>
  <si>
    <t>6001759</t>
  </si>
  <si>
    <t>6001760</t>
  </si>
  <si>
    <t>6001761</t>
  </si>
  <si>
    <t>6001762</t>
  </si>
  <si>
    <t>6001763</t>
  </si>
  <si>
    <t>6001764</t>
  </si>
  <si>
    <t>6001765</t>
  </si>
  <si>
    <t>6001766</t>
  </si>
  <si>
    <t>6001767</t>
  </si>
  <si>
    <t>6001768</t>
  </si>
  <si>
    <t>6001769</t>
  </si>
  <si>
    <t>6001770</t>
  </si>
  <si>
    <t>6001771</t>
  </si>
  <si>
    <t>6001772</t>
  </si>
  <si>
    <t>6001773</t>
  </si>
  <si>
    <t>6001774</t>
  </si>
  <si>
    <t>6001775</t>
  </si>
  <si>
    <t>6001776</t>
  </si>
  <si>
    <t>6001777</t>
  </si>
  <si>
    <t>6001778</t>
  </si>
  <si>
    <t>6001779</t>
  </si>
  <si>
    <t>6001780</t>
  </si>
  <si>
    <t>6001781</t>
  </si>
  <si>
    <t>6001782</t>
  </si>
  <si>
    <t>6001783</t>
  </si>
  <si>
    <t>6001784</t>
  </si>
  <si>
    <t>6001785</t>
  </si>
  <si>
    <t>6001786</t>
  </si>
  <si>
    <t>6001787</t>
  </si>
  <si>
    <t>6001788</t>
  </si>
  <si>
    <t>6001789</t>
  </si>
  <si>
    <t>6001790</t>
  </si>
  <si>
    <t>6001791</t>
  </si>
  <si>
    <t>6001792</t>
  </si>
  <si>
    <t>6001793</t>
  </si>
  <si>
    <t>6001794</t>
  </si>
  <si>
    <t>6001795</t>
  </si>
  <si>
    <t>6001796</t>
  </si>
  <si>
    <t>6001797</t>
  </si>
  <si>
    <t>6001798</t>
  </si>
  <si>
    <t>6001799</t>
  </si>
  <si>
    <t>6001800</t>
  </si>
  <si>
    <t>6001801</t>
  </si>
  <si>
    <t>6001802</t>
  </si>
  <si>
    <t>6001803</t>
  </si>
  <si>
    <t>6001804</t>
  </si>
  <si>
    <t>6001805</t>
  </si>
  <si>
    <t>6001806</t>
  </si>
  <si>
    <t>6001807</t>
  </si>
  <si>
    <t>6001808</t>
  </si>
  <si>
    <t>6001809</t>
  </si>
  <si>
    <t>6001810</t>
  </si>
  <si>
    <t>6001811</t>
  </si>
  <si>
    <t>6001812</t>
  </si>
  <si>
    <t>6001813</t>
  </si>
  <si>
    <t>6001814</t>
  </si>
  <si>
    <t>6001815</t>
  </si>
  <si>
    <t>6001816</t>
  </si>
  <si>
    <t>6001817</t>
  </si>
  <si>
    <t>6001818</t>
  </si>
  <si>
    <t>6001819</t>
  </si>
  <si>
    <t>6001820</t>
  </si>
  <si>
    <t>6001821</t>
  </si>
  <si>
    <t>6001822</t>
  </si>
  <si>
    <t>6001823</t>
  </si>
  <si>
    <t>6001824</t>
  </si>
  <si>
    <t>6001825</t>
  </si>
  <si>
    <t>6001826</t>
  </si>
  <si>
    <t>6001827</t>
  </si>
  <si>
    <t>6001828</t>
  </si>
  <si>
    <t>6001829</t>
  </si>
  <si>
    <t>6001830</t>
  </si>
  <si>
    <t>6001831</t>
  </si>
  <si>
    <t>6001832</t>
  </si>
  <si>
    <t>6001833</t>
  </si>
  <si>
    <t>6001834</t>
  </si>
  <si>
    <t>6001835</t>
  </si>
  <si>
    <t>6001836</t>
  </si>
  <si>
    <t>6001837</t>
  </si>
  <si>
    <t>6001838</t>
  </si>
  <si>
    <t>6001839</t>
  </si>
  <si>
    <t>6001840</t>
  </si>
  <si>
    <t>6001841</t>
  </si>
  <si>
    <t>6001842</t>
  </si>
  <si>
    <t>6001843</t>
  </si>
  <si>
    <t>6001844</t>
  </si>
  <si>
    <t>6001845</t>
  </si>
  <si>
    <t>6001846</t>
  </si>
  <si>
    <t>6001847</t>
  </si>
  <si>
    <t>6001848</t>
  </si>
  <si>
    <t>6001849</t>
  </si>
  <si>
    <t>6001850</t>
  </si>
  <si>
    <t>6001851</t>
  </si>
  <si>
    <t>6001852</t>
  </si>
  <si>
    <t>6001853</t>
  </si>
  <si>
    <t>6001854</t>
  </si>
  <si>
    <t>6001856</t>
  </si>
  <si>
    <t>6001857</t>
  </si>
  <si>
    <t>6001858</t>
  </si>
  <si>
    <t>6001859</t>
  </si>
  <si>
    <t>6001860</t>
  </si>
  <si>
    <t>6001861</t>
  </si>
  <si>
    <t>6001862</t>
  </si>
  <si>
    <t>6001863</t>
  </si>
  <si>
    <t>6001864</t>
  </si>
  <si>
    <t>6001865</t>
  </si>
  <si>
    <t>6001866</t>
  </si>
  <si>
    <t>6001867</t>
  </si>
  <si>
    <t>6001868</t>
  </si>
  <si>
    <t>6001869</t>
  </si>
  <si>
    <t>6001870</t>
  </si>
  <si>
    <t>6001871</t>
  </si>
  <si>
    <t>6001872</t>
  </si>
  <si>
    <t>6001873</t>
  </si>
  <si>
    <t>6001874</t>
  </si>
  <si>
    <t>6001875</t>
  </si>
  <si>
    <t>6001876</t>
  </si>
  <si>
    <t>6001877</t>
  </si>
  <si>
    <t>6001878</t>
  </si>
  <si>
    <t>6001879</t>
  </si>
  <si>
    <t>634018</t>
  </si>
  <si>
    <t>634019</t>
  </si>
  <si>
    <t>634020</t>
  </si>
  <si>
    <t>634023</t>
  </si>
  <si>
    <t>634040</t>
  </si>
  <si>
    <t>634041</t>
  </si>
  <si>
    <t>634042</t>
  </si>
  <si>
    <t>634043</t>
  </si>
  <si>
    <t>634044</t>
  </si>
  <si>
    <t>634045</t>
  </si>
  <si>
    <t>634050</t>
  </si>
  <si>
    <t>634051</t>
  </si>
  <si>
    <t>634057</t>
  </si>
  <si>
    <t>634058</t>
  </si>
  <si>
    <t>634059</t>
  </si>
  <si>
    <t>634060</t>
  </si>
  <si>
    <t>634061</t>
  </si>
  <si>
    <t>634077</t>
  </si>
  <si>
    <t>634078</t>
  </si>
  <si>
    <t>634079</t>
  </si>
  <si>
    <t>634094</t>
  </si>
  <si>
    <t>634095</t>
  </si>
  <si>
    <t>634096</t>
  </si>
  <si>
    <t>634105</t>
  </si>
  <si>
    <t>634110</t>
  </si>
  <si>
    <t>634111</t>
  </si>
  <si>
    <t>634112</t>
  </si>
  <si>
    <t>634113</t>
  </si>
  <si>
    <t>634114</t>
  </si>
  <si>
    <t>634115</t>
  </si>
  <si>
    <t>634116</t>
  </si>
  <si>
    <t>634117</t>
  </si>
  <si>
    <t>634118</t>
  </si>
  <si>
    <t>634129</t>
  </si>
  <si>
    <t>634130</t>
  </si>
  <si>
    <t>634152</t>
  </si>
  <si>
    <t>634153</t>
  </si>
  <si>
    <t>634154</t>
  </si>
  <si>
    <t>634155</t>
  </si>
  <si>
    <t>634164</t>
  </si>
  <si>
    <t>634165</t>
  </si>
  <si>
    <t>634166</t>
  </si>
  <si>
    <t>634185</t>
  </si>
  <si>
    <t>634186</t>
  </si>
  <si>
    <t>634187</t>
  </si>
  <si>
    <t>634188</t>
  </si>
  <si>
    <t>634202</t>
  </si>
  <si>
    <t>634203</t>
  </si>
  <si>
    <t>634204</t>
  </si>
  <si>
    <t>634205</t>
  </si>
  <si>
    <t>634206</t>
  </si>
  <si>
    <t>634207</t>
  </si>
  <si>
    <t>634208</t>
  </si>
  <si>
    <t>634230</t>
  </si>
  <si>
    <t>634231</t>
  </si>
  <si>
    <t>634232</t>
  </si>
  <si>
    <t>634242</t>
  </si>
  <si>
    <t>634243</t>
  </si>
  <si>
    <t>634244</t>
  </si>
  <si>
    <t>634268</t>
  </si>
  <si>
    <t>634269</t>
  </si>
  <si>
    <t>634270</t>
  </si>
  <si>
    <t>634271</t>
  </si>
  <si>
    <t>634272</t>
  </si>
  <si>
    <t>634273</t>
  </si>
  <si>
    <t>634274</t>
  </si>
  <si>
    <t>634275</t>
  </si>
  <si>
    <t>634276</t>
  </si>
  <si>
    <t>634304</t>
  </si>
  <si>
    <t>634305</t>
  </si>
  <si>
    <t>634306</t>
  </si>
  <si>
    <t>634307</t>
  </si>
  <si>
    <t>634327</t>
  </si>
  <si>
    <t>634328</t>
  </si>
  <si>
    <t>634329</t>
  </si>
  <si>
    <t>634330</t>
  </si>
  <si>
    <t>634331</t>
  </si>
  <si>
    <t>634332</t>
  </si>
  <si>
    <t>634333</t>
  </si>
  <si>
    <t>634334</t>
  </si>
  <si>
    <t>634335</t>
  </si>
  <si>
    <t>634336</t>
  </si>
  <si>
    <t>634337</t>
  </si>
  <si>
    <t>634352</t>
  </si>
  <si>
    <t>634365</t>
  </si>
  <si>
    <t>634367</t>
  </si>
  <si>
    <t>634368</t>
  </si>
  <si>
    <t>634369</t>
  </si>
  <si>
    <t>634370</t>
  </si>
  <si>
    <t>634371</t>
  </si>
  <si>
    <t>634372</t>
  </si>
  <si>
    <t>634373</t>
  </si>
  <si>
    <t>634374</t>
  </si>
  <si>
    <t>634375</t>
  </si>
  <si>
    <t>634376</t>
  </si>
  <si>
    <t>634377</t>
  </si>
  <si>
    <t>634378</t>
  </si>
  <si>
    <t>634379</t>
  </si>
  <si>
    <t>634390</t>
  </si>
  <si>
    <t>634400</t>
  </si>
  <si>
    <t>634401</t>
  </si>
  <si>
    <t>634402</t>
  </si>
  <si>
    <t>634403</t>
  </si>
  <si>
    <t>634404</t>
  </si>
  <si>
    <t>634405</t>
  </si>
  <si>
    <t>634407</t>
  </si>
  <si>
    <t>634408</t>
  </si>
  <si>
    <t>634409</t>
  </si>
  <si>
    <t>634410</t>
  </si>
  <si>
    <t>634411</t>
  </si>
  <si>
    <t>634422</t>
  </si>
  <si>
    <t>634423</t>
  </si>
  <si>
    <t>634424</t>
  </si>
  <si>
    <t>634425</t>
  </si>
  <si>
    <t>634426</t>
  </si>
  <si>
    <t>634427</t>
  </si>
  <si>
    <t>634428</t>
  </si>
  <si>
    <t>634429</t>
  </si>
  <si>
    <t>634430</t>
  </si>
  <si>
    <t>634431</t>
  </si>
  <si>
    <t>634432</t>
  </si>
  <si>
    <t>634433</t>
  </si>
  <si>
    <t>634434</t>
  </si>
  <si>
    <t>634435</t>
  </si>
  <si>
    <t>634436</t>
  </si>
  <si>
    <t>634437</t>
  </si>
  <si>
    <t>634438</t>
  </si>
  <si>
    <t>634439</t>
  </si>
  <si>
    <t>634440</t>
  </si>
  <si>
    <t>634441</t>
  </si>
  <si>
    <t>634442</t>
  </si>
  <si>
    <t>634443</t>
  </si>
  <si>
    <t>634444</t>
  </si>
  <si>
    <t>634445</t>
  </si>
  <si>
    <t>634446</t>
  </si>
  <si>
    <t>634447</t>
  </si>
  <si>
    <t>634448</t>
  </si>
  <si>
    <t>634449</t>
  </si>
  <si>
    <t>634450</t>
  </si>
  <si>
    <t>634451</t>
  </si>
  <si>
    <t>634452</t>
  </si>
  <si>
    <t>634453</t>
  </si>
  <si>
    <t>634454</t>
  </si>
  <si>
    <t>634463</t>
  </si>
  <si>
    <t>634464</t>
  </si>
  <si>
    <t>634465</t>
  </si>
  <si>
    <t>634466</t>
  </si>
  <si>
    <t>634467</t>
  </si>
  <si>
    <t>634494</t>
  </si>
  <si>
    <t>634495</t>
  </si>
  <si>
    <t>634496</t>
  </si>
  <si>
    <t>634497</t>
  </si>
  <si>
    <t>634498</t>
  </si>
  <si>
    <t>634503</t>
  </si>
  <si>
    <t>634504</t>
  </si>
  <si>
    <t>634505</t>
  </si>
  <si>
    <t>634521</t>
  </si>
  <si>
    <t>634522</t>
  </si>
  <si>
    <t>634523</t>
  </si>
  <si>
    <t>634524</t>
  </si>
  <si>
    <t>634525</t>
  </si>
  <si>
    <t>634526</t>
  </si>
  <si>
    <t>634527</t>
  </si>
  <si>
    <t>634534</t>
  </si>
  <si>
    <t>634535</t>
  </si>
  <si>
    <t>634536</t>
  </si>
  <si>
    <t>634537</t>
  </si>
  <si>
    <t>634538</t>
  </si>
  <si>
    <t>634539</t>
  </si>
  <si>
    <t>634540</t>
  </si>
  <si>
    <t>634541</t>
  </si>
  <si>
    <t>634556</t>
  </si>
  <si>
    <t>634557</t>
  </si>
  <si>
    <t>634572</t>
  </si>
  <si>
    <t>634573</t>
  </si>
  <si>
    <t>634574</t>
  </si>
  <si>
    <t>634575</t>
  </si>
  <si>
    <t>634576</t>
  </si>
  <si>
    <t>634577</t>
  </si>
  <si>
    <t>634596</t>
  </si>
  <si>
    <t>634597</t>
  </si>
  <si>
    <t>634598</t>
  </si>
  <si>
    <t>634599</t>
  </si>
  <si>
    <t>634607</t>
  </si>
  <si>
    <t>634608</t>
  </si>
  <si>
    <t>634609</t>
  </si>
  <si>
    <t>634614</t>
  </si>
  <si>
    <t>634615</t>
  </si>
  <si>
    <t>634616</t>
  </si>
  <si>
    <t>634617</t>
  </si>
  <si>
    <t>634618</t>
  </si>
  <si>
    <t>634619</t>
  </si>
  <si>
    <t>634620</t>
  </si>
  <si>
    <t>634621</t>
  </si>
  <si>
    <t>634622</t>
  </si>
  <si>
    <t>634623</t>
  </si>
  <si>
    <t>634624</t>
  </si>
  <si>
    <t>634625</t>
  </si>
  <si>
    <t>634626</t>
  </si>
  <si>
    <t>634627</t>
  </si>
  <si>
    <t>634647</t>
  </si>
  <si>
    <t>634648</t>
  </si>
  <si>
    <t>634649</t>
  </si>
  <si>
    <t>634650</t>
  </si>
  <si>
    <t>634651</t>
  </si>
  <si>
    <t>634652</t>
  </si>
  <si>
    <t>634653</t>
  </si>
  <si>
    <t>634654</t>
  </si>
  <si>
    <t>634655</t>
  </si>
  <si>
    <t>634656</t>
  </si>
  <si>
    <t>634657</t>
  </si>
  <si>
    <t>634658</t>
  </si>
  <si>
    <t>634669</t>
  </si>
  <si>
    <t>634670</t>
  </si>
  <si>
    <t>634671</t>
  </si>
  <si>
    <t>634672</t>
  </si>
  <si>
    <t>634673</t>
  </si>
  <si>
    <t>634674</t>
  </si>
  <si>
    <t>634675</t>
  </si>
  <si>
    <t>634676</t>
  </si>
  <si>
    <t>634677</t>
  </si>
  <si>
    <t>634678</t>
  </si>
  <si>
    <t>634679</t>
  </si>
  <si>
    <t>634689</t>
  </si>
  <si>
    <t>634690</t>
  </si>
  <si>
    <t>634691</t>
  </si>
  <si>
    <t>634692</t>
  </si>
  <si>
    <t>634693</t>
  </si>
  <si>
    <t>634694</t>
  </si>
  <si>
    <t>634695</t>
  </si>
  <si>
    <t>634717</t>
  </si>
  <si>
    <t>634718</t>
  </si>
  <si>
    <t>634728</t>
  </si>
  <si>
    <t>634729</t>
  </si>
  <si>
    <t>634730</t>
  </si>
  <si>
    <t>634731</t>
  </si>
  <si>
    <t>634732</t>
  </si>
  <si>
    <t>634733</t>
  </si>
  <si>
    <t>634734</t>
  </si>
  <si>
    <t>634735</t>
  </si>
  <si>
    <t>634736</t>
  </si>
  <si>
    <t>634737</t>
  </si>
  <si>
    <t>634738</t>
  </si>
  <si>
    <t>634739</t>
  </si>
  <si>
    <t>634740</t>
  </si>
  <si>
    <t>634741</t>
  </si>
  <si>
    <t>634797</t>
  </si>
  <si>
    <t>634798</t>
  </si>
  <si>
    <t>634799</t>
  </si>
  <si>
    <t>634800</t>
  </si>
  <si>
    <t>634801</t>
  </si>
  <si>
    <t>634827</t>
  </si>
  <si>
    <t>634828</t>
  </si>
  <si>
    <t>634829</t>
  </si>
  <si>
    <t>634839</t>
  </si>
  <si>
    <t>634840</t>
  </si>
  <si>
    <t>634841</t>
  </si>
  <si>
    <t>634842</t>
  </si>
  <si>
    <t>634843</t>
  </si>
  <si>
    <t>634845</t>
  </si>
  <si>
    <t>634846</t>
  </si>
  <si>
    <t>634847</t>
  </si>
  <si>
    <t>634848</t>
  </si>
  <si>
    <t>634849</t>
  </si>
  <si>
    <t>634850</t>
  </si>
  <si>
    <t>634851</t>
  </si>
  <si>
    <t>634852</t>
  </si>
  <si>
    <t>634853</t>
  </si>
  <si>
    <t>634854</t>
  </si>
  <si>
    <t>634855</t>
  </si>
  <si>
    <t>634856</t>
  </si>
  <si>
    <t>634857</t>
  </si>
  <si>
    <t>634858</t>
  </si>
  <si>
    <t>634859</t>
  </si>
  <si>
    <t>634860</t>
  </si>
  <si>
    <t>634869</t>
  </si>
  <si>
    <t>634871</t>
  </si>
  <si>
    <t>634884</t>
  </si>
  <si>
    <t>634885</t>
  </si>
  <si>
    <t>634886</t>
  </si>
  <si>
    <t>634887</t>
  </si>
  <si>
    <t>634888</t>
  </si>
  <si>
    <t>634889</t>
  </si>
  <si>
    <t>634890</t>
  </si>
  <si>
    <t>634891</t>
  </si>
  <si>
    <t>634905</t>
  </si>
  <si>
    <t>634906</t>
  </si>
  <si>
    <t>634930</t>
  </si>
  <si>
    <t>634931</t>
  </si>
  <si>
    <t>634932</t>
  </si>
  <si>
    <t>634933</t>
  </si>
  <si>
    <t>634934</t>
  </si>
  <si>
    <t>634935</t>
  </si>
  <si>
    <t>634943</t>
  </si>
  <si>
    <t>634944</t>
  </si>
  <si>
    <t>634945</t>
  </si>
  <si>
    <t>634946</t>
  </si>
  <si>
    <t>634947</t>
  </si>
  <si>
    <t>634948</t>
  </si>
  <si>
    <t>634949</t>
  </si>
  <si>
    <t>634950</t>
  </si>
  <si>
    <t>634951</t>
  </si>
  <si>
    <t>634952</t>
  </si>
  <si>
    <t>634975</t>
  </si>
  <si>
    <t>634976</t>
  </si>
  <si>
    <t>634977</t>
  </si>
  <si>
    <t>634978</t>
  </si>
  <si>
    <t>634979</t>
  </si>
  <si>
    <t>634981</t>
  </si>
  <si>
    <t>635003</t>
  </si>
  <si>
    <t>635023</t>
  </si>
  <si>
    <t>635024</t>
  </si>
  <si>
    <t>635025</t>
  </si>
  <si>
    <t>635026</t>
  </si>
  <si>
    <t>635039</t>
  </si>
  <si>
    <t>635040</t>
  </si>
  <si>
    <t>635041</t>
  </si>
  <si>
    <t>635042</t>
  </si>
  <si>
    <t>635043</t>
  </si>
  <si>
    <t>635044</t>
  </si>
  <si>
    <t>635045</t>
  </si>
  <si>
    <t>635050</t>
  </si>
  <si>
    <t>635051</t>
  </si>
  <si>
    <t>635052</t>
  </si>
  <si>
    <t>635053</t>
  </si>
  <si>
    <t>635054</t>
  </si>
  <si>
    <t>635055</t>
  </si>
  <si>
    <t>635056</t>
  </si>
  <si>
    <t>635057</t>
  </si>
  <si>
    <t>635058</t>
  </si>
  <si>
    <t>635059</t>
  </si>
  <si>
    <t>635074</t>
  </si>
  <si>
    <t>635075</t>
  </si>
  <si>
    <t>635093</t>
  </si>
  <si>
    <t>635094</t>
  </si>
  <si>
    <t>635095</t>
  </si>
  <si>
    <t>635099</t>
  </si>
  <si>
    <t>635100</t>
  </si>
  <si>
    <t>635121</t>
  </si>
  <si>
    <t>635122</t>
  </si>
  <si>
    <t>635123</t>
  </si>
  <si>
    <t>635124</t>
  </si>
  <si>
    <t>635125</t>
  </si>
  <si>
    <t>635126</t>
  </si>
  <si>
    <t>635127</t>
  </si>
  <si>
    <t>635144</t>
  </si>
  <si>
    <t>635145</t>
  </si>
  <si>
    <t>635146</t>
  </si>
  <si>
    <t>635151</t>
  </si>
  <si>
    <t>635152</t>
  </si>
  <si>
    <t>635153</t>
  </si>
  <si>
    <t>635154</t>
  </si>
  <si>
    <t>635155</t>
  </si>
  <si>
    <t>635156</t>
  </si>
  <si>
    <t>635157</t>
  </si>
  <si>
    <t>635158</t>
  </si>
  <si>
    <t>635159</t>
  </si>
  <si>
    <t>635160</t>
  </si>
  <si>
    <t>635161</t>
  </si>
  <si>
    <t>635176</t>
  </si>
  <si>
    <t>635177</t>
  </si>
  <si>
    <t>635178</t>
  </si>
  <si>
    <t>635179</t>
  </si>
  <si>
    <t>635180</t>
  </si>
  <si>
    <t>635181</t>
  </si>
  <si>
    <t>635182</t>
  </si>
  <si>
    <t>635183</t>
  </si>
  <si>
    <t>635199</t>
  </si>
  <si>
    <t>635200</t>
  </si>
  <si>
    <t>635201</t>
  </si>
  <si>
    <t>635202</t>
  </si>
  <si>
    <t>635203</t>
  </si>
  <si>
    <t>635204</t>
  </si>
  <si>
    <t>635217</t>
  </si>
  <si>
    <t>635218</t>
  </si>
  <si>
    <t>635219</t>
  </si>
  <si>
    <t>635220</t>
  </si>
  <si>
    <t>635235</t>
  </si>
  <si>
    <t>635236</t>
  </si>
  <si>
    <t>635237</t>
  </si>
  <si>
    <t>635238</t>
  </si>
  <si>
    <t>635239</t>
  </si>
  <si>
    <t>635240</t>
  </si>
  <si>
    <t>635241</t>
  </si>
  <si>
    <t>635242</t>
  </si>
  <si>
    <t>635253</t>
  </si>
  <si>
    <t>635254</t>
  </si>
  <si>
    <t>635255</t>
  </si>
  <si>
    <t>635256</t>
  </si>
  <si>
    <t>635257</t>
  </si>
  <si>
    <t>635258</t>
  </si>
  <si>
    <t>635259</t>
  </si>
  <si>
    <t>635260</t>
  </si>
  <si>
    <t>635261</t>
  </si>
  <si>
    <t>635262</t>
  </si>
  <si>
    <t>635263</t>
  </si>
  <si>
    <t>635264</t>
  </si>
  <si>
    <t>635274</t>
  </si>
  <si>
    <t>635275</t>
  </si>
  <si>
    <t>635276</t>
  </si>
  <si>
    <t>635277</t>
  </si>
  <si>
    <t>635278</t>
  </si>
  <si>
    <t>635279</t>
  </si>
  <si>
    <t>635280</t>
  </si>
  <si>
    <t>635281</t>
  </si>
  <si>
    <t>635290</t>
  </si>
  <si>
    <t>635291</t>
  </si>
  <si>
    <t>635308</t>
  </si>
  <si>
    <t>635309</t>
  </si>
  <si>
    <t>635310</t>
  </si>
  <si>
    <t>635316</t>
  </si>
  <si>
    <t>635317</t>
  </si>
  <si>
    <t>635318</t>
  </si>
  <si>
    <t>635319</t>
  </si>
  <si>
    <t>635320</t>
  </si>
  <si>
    <t>635324</t>
  </si>
  <si>
    <t>635325</t>
  </si>
  <si>
    <t>635326</t>
  </si>
  <si>
    <t>635327</t>
  </si>
  <si>
    <t>635328</t>
  </si>
  <si>
    <t>635329</t>
  </si>
  <si>
    <t>635330</t>
  </si>
  <si>
    <t>635331</t>
  </si>
  <si>
    <t>635332</t>
  </si>
  <si>
    <t>635333</t>
  </si>
  <si>
    <t>635334</t>
  </si>
  <si>
    <t>635335</t>
  </si>
  <si>
    <t>635336</t>
  </si>
  <si>
    <t>635337</t>
  </si>
  <si>
    <t>635338</t>
  </si>
  <si>
    <t>635354</t>
  </si>
  <si>
    <t>635355</t>
  </si>
  <si>
    <t>635356</t>
  </si>
  <si>
    <t>635357</t>
  </si>
  <si>
    <t>635358</t>
  </si>
  <si>
    <t>635376</t>
  </si>
  <si>
    <t>635377</t>
  </si>
  <si>
    <t>635378</t>
  </si>
  <si>
    <t>635379</t>
  </si>
  <si>
    <t>635380</t>
  </si>
  <si>
    <t>635381</t>
  </si>
  <si>
    <t>635382</t>
  </si>
  <si>
    <t>635383</t>
  </si>
  <si>
    <t>635384</t>
  </si>
  <si>
    <t>635385</t>
  </si>
  <si>
    <t>635386</t>
  </si>
  <si>
    <t>635401</t>
  </si>
  <si>
    <t>635402</t>
  </si>
  <si>
    <t>635403</t>
  </si>
  <si>
    <t>635404</t>
  </si>
  <si>
    <t>635405</t>
  </si>
  <si>
    <t>635406</t>
  </si>
  <si>
    <t>635424</t>
  </si>
  <si>
    <t>635425</t>
  </si>
  <si>
    <t>635426</t>
  </si>
  <si>
    <t>635427</t>
  </si>
  <si>
    <t>635428</t>
  </si>
  <si>
    <t>635429</t>
  </si>
  <si>
    <t>635430</t>
  </si>
  <si>
    <t>635431</t>
  </si>
  <si>
    <t>635432</t>
  </si>
  <si>
    <t>635433</t>
  </si>
  <si>
    <t>635437</t>
  </si>
  <si>
    <t>635438</t>
  </si>
  <si>
    <t>635439</t>
  </si>
  <si>
    <t>635440</t>
  </si>
  <si>
    <t>635441</t>
  </si>
  <si>
    <t>635442</t>
  </si>
  <si>
    <t>635443</t>
  </si>
  <si>
    <t>635444</t>
  </si>
  <si>
    <t>635445</t>
  </si>
  <si>
    <t>635446</t>
  </si>
  <si>
    <t>635447</t>
  </si>
  <si>
    <t>635448</t>
  </si>
  <si>
    <t>635449</t>
  </si>
  <si>
    <t>635450</t>
  </si>
  <si>
    <t>635466</t>
  </si>
  <si>
    <t>635467</t>
  </si>
  <si>
    <t>635468</t>
  </si>
  <si>
    <t>635469</t>
  </si>
  <si>
    <t>635470</t>
  </si>
  <si>
    <t>635471</t>
  </si>
  <si>
    <t>635472</t>
  </si>
  <si>
    <t>635495</t>
  </si>
  <si>
    <t>635496</t>
  </si>
  <si>
    <t>635497</t>
  </si>
  <si>
    <t>635498</t>
  </si>
  <si>
    <t>635499</t>
  </si>
  <si>
    <t>635500</t>
  </si>
  <si>
    <t>635501</t>
  </si>
  <si>
    <t>635502</t>
  </si>
  <si>
    <t>635503</t>
  </si>
  <si>
    <t>635504</t>
  </si>
  <si>
    <t>635505</t>
  </si>
  <si>
    <t>635506</t>
  </si>
  <si>
    <t>635521</t>
  </si>
  <si>
    <t>635522</t>
  </si>
  <si>
    <t>635523</t>
  </si>
  <si>
    <t>635524</t>
  </si>
  <si>
    <t>635525</t>
  </si>
  <si>
    <t>635526</t>
  </si>
  <si>
    <t>635551</t>
  </si>
  <si>
    <t>635552</t>
  </si>
  <si>
    <t>635553</t>
  </si>
  <si>
    <t>635554</t>
  </si>
  <si>
    <t>635555</t>
  </si>
  <si>
    <t>635556</t>
  </si>
  <si>
    <t>635557</t>
  </si>
  <si>
    <t>635558</t>
  </si>
  <si>
    <t>635559</t>
  </si>
  <si>
    <t>635560</t>
  </si>
  <si>
    <t>635561</t>
  </si>
  <si>
    <t>635562</t>
  </si>
  <si>
    <t>635563</t>
  </si>
  <si>
    <t>635564</t>
  </si>
  <si>
    <t>635565</t>
  </si>
  <si>
    <t>635566</t>
  </si>
  <si>
    <t>635567</t>
  </si>
  <si>
    <t>635577</t>
  </si>
  <si>
    <t>635578</t>
  </si>
  <si>
    <t>635579</t>
  </si>
  <si>
    <t>635580</t>
  </si>
  <si>
    <t>635581</t>
  </si>
  <si>
    <t>635582</t>
  </si>
  <si>
    <t>635583</t>
  </si>
  <si>
    <t>635584</t>
  </si>
  <si>
    <t>635585</t>
  </si>
  <si>
    <t>635586</t>
  </si>
  <si>
    <t>635587</t>
  </si>
  <si>
    <t>635588</t>
  </si>
  <si>
    <t>635589</t>
  </si>
  <si>
    <t>635590</t>
  </si>
  <si>
    <t>635591</t>
  </si>
  <si>
    <t>635592</t>
  </si>
  <si>
    <t>635593</t>
  </si>
  <si>
    <t>635594</t>
  </si>
  <si>
    <t>635595</t>
  </si>
  <si>
    <t>635596</t>
  </si>
  <si>
    <t>635597</t>
  </si>
  <si>
    <t>635598</t>
  </si>
  <si>
    <t>635609</t>
  </si>
  <si>
    <t>635613</t>
  </si>
  <si>
    <t>635614</t>
  </si>
  <si>
    <t>635615</t>
  </si>
  <si>
    <t>635616</t>
  </si>
  <si>
    <t>635617</t>
  </si>
  <si>
    <t>635618</t>
  </si>
  <si>
    <t>635619</t>
  </si>
  <si>
    <t>635620</t>
  </si>
  <si>
    <t>635621</t>
  </si>
  <si>
    <t>635649</t>
  </si>
  <si>
    <t>635650</t>
  </si>
  <si>
    <t>635651</t>
  </si>
  <si>
    <t>635652</t>
  </si>
  <si>
    <t>635653</t>
  </si>
  <si>
    <t>635654</t>
  </si>
  <si>
    <t>635655</t>
  </si>
  <si>
    <t>635656</t>
  </si>
  <si>
    <t>635657</t>
  </si>
  <si>
    <t>635658</t>
  </si>
  <si>
    <t>635659</t>
  </si>
  <si>
    <t>635660</t>
  </si>
  <si>
    <t>635661</t>
  </si>
  <si>
    <t>635662</t>
  </si>
  <si>
    <t>635663</t>
  </si>
  <si>
    <t>635664</t>
  </si>
  <si>
    <t>635681</t>
  </si>
  <si>
    <t>635682</t>
  </si>
  <si>
    <t>635683</t>
  </si>
  <si>
    <t>635709</t>
  </si>
  <si>
    <t>635710</t>
  </si>
  <si>
    <t>635711</t>
  </si>
  <si>
    <t>635712</t>
  </si>
  <si>
    <t>635713</t>
  </si>
  <si>
    <t>635714</t>
  </si>
  <si>
    <t>635715</t>
  </si>
  <si>
    <t>635716</t>
  </si>
  <si>
    <t>635717</t>
  </si>
  <si>
    <t>635718</t>
  </si>
  <si>
    <t>635727</t>
  </si>
  <si>
    <t>635728</t>
  </si>
  <si>
    <t>635729</t>
  </si>
  <si>
    <t>635730</t>
  </si>
  <si>
    <t>635731</t>
  </si>
  <si>
    <t>635732</t>
  </si>
  <si>
    <t>635733</t>
  </si>
  <si>
    <t>635734</t>
  </si>
  <si>
    <t>635735</t>
  </si>
  <si>
    <t>635736</t>
  </si>
  <si>
    <t>635737</t>
  </si>
  <si>
    <t>635738</t>
  </si>
  <si>
    <t>635739</t>
  </si>
  <si>
    <t>635740</t>
  </si>
  <si>
    <t>635741</t>
  </si>
  <si>
    <t>635742</t>
  </si>
  <si>
    <t>635743</t>
  </si>
  <si>
    <t>635744</t>
  </si>
  <si>
    <t>635745</t>
  </si>
  <si>
    <t>635746</t>
  </si>
  <si>
    <t>635747</t>
  </si>
  <si>
    <t>635760</t>
  </si>
  <si>
    <t>635761</t>
  </si>
  <si>
    <t>635762</t>
  </si>
  <si>
    <t>635763</t>
  </si>
  <si>
    <t>635764</t>
  </si>
  <si>
    <t>635765</t>
  </si>
  <si>
    <t>635766</t>
  </si>
  <si>
    <t>635767</t>
  </si>
  <si>
    <t>635768</t>
  </si>
  <si>
    <t>635769</t>
  </si>
  <si>
    <t>635770</t>
  </si>
  <si>
    <t>635771</t>
  </si>
  <si>
    <t>635772</t>
  </si>
  <si>
    <t>635773</t>
  </si>
  <si>
    <t>635774</t>
  </si>
  <si>
    <t>635775</t>
  </si>
  <si>
    <t>635776</t>
  </si>
  <si>
    <t>635777</t>
  </si>
  <si>
    <t>635778</t>
  </si>
  <si>
    <t>635779</t>
  </si>
  <si>
    <t>635780</t>
  </si>
  <si>
    <t>635781</t>
  </si>
  <si>
    <t>635782</t>
  </si>
  <si>
    <t>635783</t>
  </si>
  <si>
    <t>635792</t>
  </si>
  <si>
    <t>635793</t>
  </si>
  <si>
    <t>635794</t>
  </si>
  <si>
    <t>635795</t>
  </si>
  <si>
    <t>635796</t>
  </si>
  <si>
    <t>635797</t>
  </si>
  <si>
    <t>635798</t>
  </si>
  <si>
    <t>635799</t>
  </si>
  <si>
    <t>635800</t>
  </si>
  <si>
    <t>635818</t>
  </si>
  <si>
    <t>635819</t>
  </si>
  <si>
    <t>635820</t>
  </si>
  <si>
    <t>635821</t>
  </si>
  <si>
    <t>635822</t>
  </si>
  <si>
    <t>635823</t>
  </si>
  <si>
    <t>635824</t>
  </si>
  <si>
    <t>635825</t>
  </si>
  <si>
    <t>635826</t>
  </si>
  <si>
    <t>635827</t>
  </si>
  <si>
    <t>635828</t>
  </si>
  <si>
    <t>635844</t>
  </si>
  <si>
    <t>635845</t>
  </si>
  <si>
    <t>635846</t>
  </si>
  <si>
    <t>635847</t>
  </si>
  <si>
    <t>635848</t>
  </si>
  <si>
    <t>635849</t>
  </si>
  <si>
    <t>635850</t>
  </si>
  <si>
    <t>635851</t>
  </si>
  <si>
    <t>635852</t>
  </si>
  <si>
    <t>635853</t>
  </si>
  <si>
    <t>635854</t>
  </si>
  <si>
    <t>635855</t>
  </si>
  <si>
    <t>635856</t>
  </si>
  <si>
    <t>635857</t>
  </si>
  <si>
    <t>635858</t>
  </si>
  <si>
    <t>635859</t>
  </si>
  <si>
    <t>635860</t>
  </si>
  <si>
    <t>635861</t>
  </si>
  <si>
    <t>635862</t>
  </si>
  <si>
    <t>635863</t>
  </si>
  <si>
    <t>635871</t>
  </si>
  <si>
    <t>635872</t>
  </si>
  <si>
    <t>635873</t>
  </si>
  <si>
    <t>635874</t>
  </si>
  <si>
    <t>635875</t>
  </si>
  <si>
    <t>635876</t>
  </si>
  <si>
    <t>635877</t>
  </si>
  <si>
    <t>635878</t>
  </si>
  <si>
    <t>635879</t>
  </si>
  <si>
    <t>635880</t>
  </si>
  <si>
    <t>635881</t>
  </si>
  <si>
    <t>635882</t>
  </si>
  <si>
    <t>635883</t>
  </si>
  <si>
    <t>635884</t>
  </si>
  <si>
    <t>635885</t>
  </si>
  <si>
    <t>635886</t>
  </si>
  <si>
    <t>635887</t>
  </si>
  <si>
    <t>635888</t>
  </si>
  <si>
    <t>635889</t>
  </si>
  <si>
    <t>635890</t>
  </si>
  <si>
    <t>635891</t>
  </si>
  <si>
    <t>635892</t>
  </si>
  <si>
    <t>635905</t>
  </si>
  <si>
    <t>635906</t>
  </si>
  <si>
    <t>635907</t>
  </si>
  <si>
    <t>635908</t>
  </si>
  <si>
    <t>635909</t>
  </si>
  <si>
    <t>635913</t>
  </si>
  <si>
    <t>635914</t>
  </si>
  <si>
    <t>635915</t>
  </si>
  <si>
    <t>635916</t>
  </si>
  <si>
    <t>635917</t>
  </si>
  <si>
    <t>635918</t>
  </si>
  <si>
    <t>635919</t>
  </si>
  <si>
    <t>635920</t>
  </si>
  <si>
    <t>635921</t>
  </si>
  <si>
    <t>635922</t>
  </si>
  <si>
    <t>635923</t>
  </si>
  <si>
    <t>635956</t>
  </si>
  <si>
    <t>635957</t>
  </si>
  <si>
    <t>635958</t>
  </si>
  <si>
    <t>635959</t>
  </si>
  <si>
    <t>635960</t>
  </si>
  <si>
    <t>635961</t>
  </si>
  <si>
    <t>635962</t>
  </si>
  <si>
    <t>635963</t>
  </si>
  <si>
    <t>635981</t>
  </si>
  <si>
    <t>635982</t>
  </si>
  <si>
    <t>635983</t>
  </si>
  <si>
    <t>635984</t>
  </si>
  <si>
    <t>635985</t>
  </si>
  <si>
    <t>635986</t>
  </si>
  <si>
    <t>635987</t>
  </si>
  <si>
    <t>635988</t>
  </si>
  <si>
    <t>635989</t>
  </si>
  <si>
    <t>635990</t>
  </si>
  <si>
    <t>635991</t>
  </si>
  <si>
    <t>635992</t>
  </si>
  <si>
    <t>636002</t>
  </si>
  <si>
    <t>636003</t>
  </si>
  <si>
    <t>636004</t>
  </si>
  <si>
    <t>636005</t>
  </si>
  <si>
    <t>636006</t>
  </si>
  <si>
    <t>636007</t>
  </si>
  <si>
    <t>636008</t>
  </si>
  <si>
    <t>636011</t>
  </si>
  <si>
    <t>636012</t>
  </si>
  <si>
    <t>636013</t>
  </si>
  <si>
    <t>636014</t>
  </si>
  <si>
    <t>636015</t>
  </si>
  <si>
    <t>636016</t>
  </si>
  <si>
    <t>636017</t>
  </si>
  <si>
    <t>636018</t>
  </si>
  <si>
    <t>636019</t>
  </si>
  <si>
    <t>636020</t>
  </si>
  <si>
    <t>636021</t>
  </si>
  <si>
    <t>636022</t>
  </si>
  <si>
    <t>636023</t>
  </si>
  <si>
    <t>636024</t>
  </si>
  <si>
    <t>636025</t>
  </si>
  <si>
    <t>636026</t>
  </si>
  <si>
    <t>636027</t>
  </si>
  <si>
    <t>636028</t>
  </si>
  <si>
    <t>636029</t>
  </si>
  <si>
    <t>636030</t>
  </si>
  <si>
    <t>636031</t>
  </si>
  <si>
    <t>636032</t>
  </si>
  <si>
    <t>636033</t>
  </si>
  <si>
    <t>636034</t>
  </si>
  <si>
    <t>636035</t>
  </si>
  <si>
    <t>636036</t>
  </si>
  <si>
    <t>636048</t>
  </si>
  <si>
    <t>636049</t>
  </si>
  <si>
    <t>636050</t>
  </si>
  <si>
    <t>636051</t>
  </si>
  <si>
    <t>636052</t>
  </si>
  <si>
    <t>636053</t>
  </si>
  <si>
    <t>636054</t>
  </si>
  <si>
    <t>636055</t>
  </si>
  <si>
    <t>636056</t>
  </si>
  <si>
    <t>636057</t>
  </si>
  <si>
    <t>636071</t>
  </si>
  <si>
    <t>636072</t>
  </si>
  <si>
    <t>636073</t>
  </si>
  <si>
    <t>636074</t>
  </si>
  <si>
    <t>636075</t>
  </si>
  <si>
    <t>636076</t>
  </si>
  <si>
    <t>636077</t>
  </si>
  <si>
    <t>636078</t>
  </si>
  <si>
    <t>636084</t>
  </si>
  <si>
    <t>636085</t>
  </si>
  <si>
    <t>636086</t>
  </si>
  <si>
    <t>636087</t>
  </si>
  <si>
    <t>636088</t>
  </si>
  <si>
    <t>636089</t>
  </si>
  <si>
    <t>636090</t>
  </si>
  <si>
    <t>636091</t>
  </si>
  <si>
    <t>636092</t>
  </si>
  <si>
    <t>636093</t>
  </si>
  <si>
    <t>636094</t>
  </si>
  <si>
    <t>636095</t>
  </si>
  <si>
    <t>636096</t>
  </si>
  <si>
    <t>636097</t>
  </si>
  <si>
    <t>636098</t>
  </si>
  <si>
    <t>636099</t>
  </si>
  <si>
    <t>636100</t>
  </si>
  <si>
    <t>636101</t>
  </si>
  <si>
    <t>636102</t>
  </si>
  <si>
    <t>636103</t>
  </si>
  <si>
    <t>636104</t>
  </si>
  <si>
    <t>636117</t>
  </si>
  <si>
    <t>636118</t>
  </si>
  <si>
    <t>636119</t>
  </si>
  <si>
    <t>636120</t>
  </si>
  <si>
    <t>636121</t>
  </si>
  <si>
    <t>636122</t>
  </si>
  <si>
    <t>636123</t>
  </si>
  <si>
    <t>636124</t>
  </si>
  <si>
    <t>636125</t>
  </si>
  <si>
    <t>636126</t>
  </si>
  <si>
    <t>636127</t>
  </si>
  <si>
    <t>636128</t>
  </si>
  <si>
    <t>636129</t>
  </si>
  <si>
    <t>636130</t>
  </si>
  <si>
    <t>636131</t>
  </si>
  <si>
    <t>636132</t>
  </si>
  <si>
    <t>636133</t>
  </si>
  <si>
    <t>636134</t>
  </si>
  <si>
    <t>636135</t>
  </si>
  <si>
    <t>636136</t>
  </si>
  <si>
    <t>636145</t>
  </si>
  <si>
    <t>636146</t>
  </si>
  <si>
    <t>636147</t>
  </si>
  <si>
    <t>636148</t>
  </si>
  <si>
    <t>636149</t>
  </si>
  <si>
    <t>636150</t>
  </si>
  <si>
    <t>636151</t>
  </si>
  <si>
    <t>636152</t>
  </si>
  <si>
    <t>636153</t>
  </si>
  <si>
    <t>636154</t>
  </si>
  <si>
    <t>636155</t>
  </si>
  <si>
    <t>636156</t>
  </si>
  <si>
    <t>636157</t>
  </si>
  <si>
    <t>636158</t>
  </si>
  <si>
    <t>636159</t>
  </si>
  <si>
    <t>636160</t>
  </si>
  <si>
    <t>636161</t>
  </si>
  <si>
    <t>636162</t>
  </si>
  <si>
    <t>636163</t>
  </si>
  <si>
    <t>636164</t>
  </si>
  <si>
    <t>636165</t>
  </si>
  <si>
    <t>636166</t>
  </si>
  <si>
    <t>636167</t>
  </si>
  <si>
    <t>636168</t>
  </si>
  <si>
    <t>636169</t>
  </si>
  <si>
    <t>636170</t>
  </si>
  <si>
    <t>636171</t>
  </si>
  <si>
    <t>636172</t>
  </si>
  <si>
    <t>636173</t>
  </si>
  <si>
    <t>636174</t>
  </si>
  <si>
    <t>636175</t>
  </si>
  <si>
    <t>636176</t>
  </si>
  <si>
    <t>636177</t>
  </si>
  <si>
    <t>636194</t>
  </si>
  <si>
    <t>636195</t>
  </si>
  <si>
    <t>636196</t>
  </si>
  <si>
    <t>636197</t>
  </si>
  <si>
    <t>636198</t>
  </si>
  <si>
    <t>636199</t>
  </si>
  <si>
    <t>636200</t>
  </si>
  <si>
    <t>636201</t>
  </si>
  <si>
    <t>636202</t>
  </si>
  <si>
    <t>636203</t>
  </si>
  <si>
    <t>636204</t>
  </si>
  <si>
    <t>636205</t>
  </si>
  <si>
    <t>636226</t>
  </si>
  <si>
    <t>636227</t>
  </si>
  <si>
    <t>636228</t>
  </si>
  <si>
    <t>636229</t>
  </si>
  <si>
    <t>636230</t>
  </si>
  <si>
    <t>636231</t>
  </si>
  <si>
    <t>636232</t>
  </si>
  <si>
    <t>636233</t>
  </si>
  <si>
    <t>636241</t>
  </si>
  <si>
    <t>636242</t>
  </si>
  <si>
    <t>636243</t>
  </si>
  <si>
    <t>636244</t>
  </si>
  <si>
    <t>636245</t>
  </si>
  <si>
    <t>636246</t>
  </si>
  <si>
    <t>636247</t>
  </si>
  <si>
    <t>636248</t>
  </si>
  <si>
    <t>636249</t>
  </si>
  <si>
    <t>636250</t>
  </si>
  <si>
    <t>636251</t>
  </si>
  <si>
    <t>636252</t>
  </si>
  <si>
    <t>636253</t>
  </si>
  <si>
    <t>636254</t>
  </si>
  <si>
    <t>636255</t>
  </si>
  <si>
    <t>636256</t>
  </si>
  <si>
    <t>636257</t>
  </si>
  <si>
    <t>636258</t>
  </si>
  <si>
    <t>636259</t>
  </si>
  <si>
    <t>636260</t>
  </si>
  <si>
    <t>636261</t>
  </si>
  <si>
    <t>636262</t>
  </si>
  <si>
    <t>636263</t>
  </si>
  <si>
    <t>636277</t>
  </si>
  <si>
    <t>636278</t>
  </si>
  <si>
    <t>636279</t>
  </si>
  <si>
    <t>636280</t>
  </si>
  <si>
    <t>636281</t>
  </si>
  <si>
    <t>636282</t>
  </si>
  <si>
    <t>636283</t>
  </si>
  <si>
    <t>636284</t>
  </si>
  <si>
    <t>636285</t>
  </si>
  <si>
    <t>636286</t>
  </si>
  <si>
    <t>636287</t>
  </si>
  <si>
    <t>636288</t>
  </si>
  <si>
    <t>636289</t>
  </si>
  <si>
    <t>636290</t>
  </si>
  <si>
    <t>636291</t>
  </si>
  <si>
    <t>636292</t>
  </si>
  <si>
    <t>636296</t>
  </si>
  <si>
    <t>636297</t>
  </si>
  <si>
    <t>636298</t>
  </si>
  <si>
    <t>636299</t>
  </si>
  <si>
    <t>636300</t>
  </si>
  <si>
    <t>636301</t>
  </si>
  <si>
    <t>636302</t>
  </si>
  <si>
    <t>636303</t>
  </si>
  <si>
    <t>636304</t>
  </si>
  <si>
    <t>636305</t>
  </si>
  <si>
    <t>636306</t>
  </si>
  <si>
    <t>636307</t>
  </si>
  <si>
    <t>636308</t>
  </si>
  <si>
    <t>636309</t>
  </si>
  <si>
    <t>636310</t>
  </si>
  <si>
    <t>636311</t>
  </si>
  <si>
    <t>636312</t>
  </si>
  <si>
    <t>636313</t>
  </si>
  <si>
    <t>636314</t>
  </si>
  <si>
    <t>636315</t>
  </si>
  <si>
    <t>636316</t>
  </si>
  <si>
    <t>636317</t>
  </si>
  <si>
    <t>636318</t>
  </si>
  <si>
    <t>636319</t>
  </si>
  <si>
    <t>636320</t>
  </si>
  <si>
    <t>636321</t>
  </si>
  <si>
    <t>636322</t>
  </si>
  <si>
    <t>636323</t>
  </si>
  <si>
    <t>636324</t>
  </si>
  <si>
    <t>636325</t>
  </si>
  <si>
    <t>636326</t>
  </si>
  <si>
    <t>636327</t>
  </si>
  <si>
    <t>636328</t>
  </si>
  <si>
    <t>636329</t>
  </si>
  <si>
    <t>636330</t>
  </si>
  <si>
    <t>636331</t>
  </si>
  <si>
    <t>636332</t>
  </si>
  <si>
    <t>636333</t>
  </si>
  <si>
    <t>636334</t>
  </si>
  <si>
    <t>636335</t>
  </si>
  <si>
    <t>636336</t>
  </si>
  <si>
    <t>636337</t>
  </si>
  <si>
    <t>636338</t>
  </si>
  <si>
    <t>636339</t>
  </si>
  <si>
    <t>636340</t>
  </si>
  <si>
    <t>636341</t>
  </si>
  <si>
    <t>636342</t>
  </si>
  <si>
    <t>636343</t>
  </si>
  <si>
    <t>636344</t>
  </si>
  <si>
    <t>636345</t>
  </si>
  <si>
    <t>636346</t>
  </si>
  <si>
    <t>636347</t>
  </si>
  <si>
    <t>636348</t>
  </si>
  <si>
    <t>636349</t>
  </si>
  <si>
    <t>636350</t>
  </si>
  <si>
    <t>636351</t>
  </si>
  <si>
    <t>636352</t>
  </si>
  <si>
    <t>636353</t>
  </si>
  <si>
    <t>636354</t>
  </si>
  <si>
    <t>636355</t>
  </si>
  <si>
    <t>636356</t>
  </si>
  <si>
    <t>636357</t>
  </si>
  <si>
    <t>636358</t>
  </si>
  <si>
    <t>636364</t>
  </si>
  <si>
    <t>636365</t>
  </si>
  <si>
    <t>636366</t>
  </si>
  <si>
    <t>636367</t>
  </si>
  <si>
    <t>636368</t>
  </si>
  <si>
    <t>636369</t>
  </si>
  <si>
    <t>636370</t>
  </si>
  <si>
    <t>636371</t>
  </si>
  <si>
    <t>636372</t>
  </si>
  <si>
    <t>636373</t>
  </si>
  <si>
    <t>636374</t>
  </si>
  <si>
    <t>636375</t>
  </si>
  <si>
    <t>636376</t>
  </si>
  <si>
    <t>636377</t>
  </si>
  <si>
    <t>636378</t>
  </si>
  <si>
    <t>636379</t>
  </si>
  <si>
    <t>636380</t>
  </si>
  <si>
    <t>636381</t>
  </si>
  <si>
    <t>636382</t>
  </si>
  <si>
    <t>636383</t>
  </si>
  <si>
    <t>636384</t>
  </si>
  <si>
    <t>636385</t>
  </si>
  <si>
    <t>636386</t>
  </si>
  <si>
    <t>636387</t>
  </si>
  <si>
    <t>636388</t>
  </si>
  <si>
    <t>636389</t>
  </si>
  <si>
    <t>636390</t>
  </si>
  <si>
    <t>636391</t>
  </si>
  <si>
    <t>636392</t>
  </si>
  <si>
    <t>636393</t>
  </si>
  <si>
    <t>636394</t>
  </si>
  <si>
    <t>636399</t>
  </si>
  <si>
    <t>636400</t>
  </si>
  <si>
    <t>636401</t>
  </si>
  <si>
    <t>636402</t>
  </si>
  <si>
    <t>636403</t>
  </si>
  <si>
    <t>636404</t>
  </si>
  <si>
    <t>636405</t>
  </si>
  <si>
    <t>636406</t>
  </si>
  <si>
    <t>636407</t>
  </si>
  <si>
    <t>636408</t>
  </si>
  <si>
    <t>636416</t>
  </si>
  <si>
    <t>636417</t>
  </si>
  <si>
    <t>636418</t>
  </si>
  <si>
    <t>636419</t>
  </si>
  <si>
    <t>636420</t>
  </si>
  <si>
    <t>636421</t>
  </si>
  <si>
    <t>636422</t>
  </si>
  <si>
    <t>636423</t>
  </si>
  <si>
    <t>636424</t>
  </si>
  <si>
    <t>636425</t>
  </si>
  <si>
    <t>636426</t>
  </si>
  <si>
    <t>636427</t>
  </si>
  <si>
    <t>636428</t>
  </si>
  <si>
    <t>636429</t>
  </si>
  <si>
    <t>636430</t>
  </si>
  <si>
    <t>636431</t>
  </si>
  <si>
    <t>636443</t>
  </si>
  <si>
    <t>636444</t>
  </si>
  <si>
    <t>636445</t>
  </si>
  <si>
    <t>636446</t>
  </si>
  <si>
    <t>636447</t>
  </si>
  <si>
    <t>636448</t>
  </si>
  <si>
    <t>636449</t>
  </si>
  <si>
    <t>636450</t>
  </si>
  <si>
    <t>636451</t>
  </si>
  <si>
    <t>636452</t>
  </si>
  <si>
    <t>636453</t>
  </si>
  <si>
    <t>636454</t>
  </si>
  <si>
    <t>636455</t>
  </si>
  <si>
    <t>636456</t>
  </si>
  <si>
    <t>636457</t>
  </si>
  <si>
    <t>636458</t>
  </si>
  <si>
    <t>636459</t>
  </si>
  <si>
    <t>636460</t>
  </si>
  <si>
    <t>636461</t>
  </si>
  <si>
    <t>636462</t>
  </si>
  <si>
    <t>636463</t>
  </si>
  <si>
    <t>636464</t>
  </si>
  <si>
    <t>636465</t>
  </si>
  <si>
    <t>636466</t>
  </si>
  <si>
    <t>636467</t>
  </si>
  <si>
    <t>636468</t>
  </si>
  <si>
    <t>636469</t>
  </si>
  <si>
    <t>636470</t>
  </si>
  <si>
    <t>636471</t>
  </si>
  <si>
    <t>636472</t>
  </si>
  <si>
    <t>636473</t>
  </si>
  <si>
    <t>636474</t>
  </si>
  <si>
    <t>636475</t>
  </si>
  <si>
    <t>636476</t>
  </si>
  <si>
    <t>636477</t>
  </si>
  <si>
    <t>636478</t>
  </si>
  <si>
    <t>636488</t>
  </si>
  <si>
    <t>636489</t>
  </si>
  <si>
    <t>636490</t>
  </si>
  <si>
    <t>636491</t>
  </si>
  <si>
    <t>636492</t>
  </si>
  <si>
    <t>636493</t>
  </si>
  <si>
    <t>636494</t>
  </si>
  <si>
    <t>636495</t>
  </si>
  <si>
    <t>636496</t>
  </si>
  <si>
    <t>636497</t>
  </si>
  <si>
    <t>636498</t>
  </si>
  <si>
    <t>636499</t>
  </si>
  <si>
    <t>636500</t>
  </si>
  <si>
    <t>636501</t>
  </si>
  <si>
    <t>636502</t>
  </si>
  <si>
    <t>636503</t>
  </si>
  <si>
    <t>636504</t>
  </si>
  <si>
    <t>636505</t>
  </si>
  <si>
    <t>636506</t>
  </si>
  <si>
    <t>636507</t>
  </si>
  <si>
    <t>636524</t>
  </si>
  <si>
    <t>636525</t>
  </si>
  <si>
    <t>636526</t>
  </si>
  <si>
    <t>636527</t>
  </si>
  <si>
    <t>636528</t>
  </si>
  <si>
    <t>636529</t>
  </si>
  <si>
    <t>636530</t>
  </si>
  <si>
    <t>636531</t>
  </si>
  <si>
    <t>636532</t>
  </si>
  <si>
    <t>636533</t>
  </si>
  <si>
    <t>636539</t>
  </si>
  <si>
    <t>636540</t>
  </si>
  <si>
    <t>636541</t>
  </si>
  <si>
    <t>636542</t>
  </si>
  <si>
    <t>636543</t>
  </si>
  <si>
    <t>636544</t>
  </si>
  <si>
    <t>636545</t>
  </si>
  <si>
    <t>636546</t>
  </si>
  <si>
    <t>636547</t>
  </si>
  <si>
    <t>636548</t>
  </si>
  <si>
    <t>636549</t>
  </si>
  <si>
    <t>636550</t>
  </si>
  <si>
    <t>636551</t>
  </si>
  <si>
    <t>636552</t>
  </si>
  <si>
    <t>636553</t>
  </si>
  <si>
    <t>636554</t>
  </si>
  <si>
    <t>636555</t>
  </si>
  <si>
    <t>636556</t>
  </si>
  <si>
    <t>636557</t>
  </si>
  <si>
    <t>636558</t>
  </si>
  <si>
    <t>636559</t>
  </si>
  <si>
    <t>636560</t>
  </si>
  <si>
    <t>636561</t>
  </si>
  <si>
    <t>636573</t>
  </si>
  <si>
    <t>636574</t>
  </si>
  <si>
    <t>636575</t>
  </si>
  <si>
    <t>636576</t>
  </si>
  <si>
    <t>636577</t>
  </si>
  <si>
    <t>636578</t>
  </si>
  <si>
    <t>636579</t>
  </si>
  <si>
    <t>636580</t>
  </si>
  <si>
    <t>636581</t>
  </si>
  <si>
    <t>636582</t>
  </si>
  <si>
    <t>636583</t>
  </si>
  <si>
    <t>636584</t>
  </si>
  <si>
    <t>636585</t>
  </si>
  <si>
    <t>636589</t>
  </si>
  <si>
    <t>636590</t>
  </si>
  <si>
    <t>636591</t>
  </si>
  <si>
    <t>636592</t>
  </si>
  <si>
    <t>636593</t>
  </si>
  <si>
    <t>636594</t>
  </si>
  <si>
    <t>636595</t>
  </si>
  <si>
    <t>636596</t>
  </si>
  <si>
    <t>636597</t>
  </si>
  <si>
    <t>636598</t>
  </si>
  <si>
    <t>636599</t>
  </si>
  <si>
    <t>636600</t>
  </si>
  <si>
    <t>636601</t>
  </si>
  <si>
    <t>636602</t>
  </si>
  <si>
    <t>636603</t>
  </si>
  <si>
    <t>636604</t>
  </si>
  <si>
    <t>636605</t>
  </si>
  <si>
    <t>636606</t>
  </si>
  <si>
    <t>636607</t>
  </si>
  <si>
    <t>636608</t>
  </si>
  <si>
    <t>636609</t>
  </si>
  <si>
    <t>636610</t>
  </si>
  <si>
    <t>636611</t>
  </si>
  <si>
    <t>636612</t>
  </si>
  <si>
    <t>636613</t>
  </si>
  <si>
    <t>636614</t>
  </si>
  <si>
    <t>636615</t>
  </si>
  <si>
    <t>636616</t>
  </si>
  <si>
    <t>636617</t>
  </si>
  <si>
    <t>636627</t>
  </si>
  <si>
    <t>636628</t>
  </si>
  <si>
    <t>636629</t>
  </si>
  <si>
    <t>636630</t>
  </si>
  <si>
    <t>636631</t>
  </si>
  <si>
    <t>636632</t>
  </si>
  <si>
    <t>636633</t>
  </si>
  <si>
    <t>636634</t>
  </si>
  <si>
    <t>636635</t>
  </si>
  <si>
    <t>636636</t>
  </si>
  <si>
    <t>636650</t>
  </si>
  <si>
    <t>636651</t>
  </si>
  <si>
    <t>636652</t>
  </si>
  <si>
    <t>636653</t>
  </si>
  <si>
    <t>636654</t>
  </si>
  <si>
    <t>636655</t>
  </si>
  <si>
    <t>636656</t>
  </si>
  <si>
    <t>636657</t>
  </si>
  <si>
    <t>636670</t>
  </si>
  <si>
    <t>636671</t>
  </si>
  <si>
    <t>636672</t>
  </si>
  <si>
    <t>636673</t>
  </si>
  <si>
    <t>636674</t>
  </si>
  <si>
    <t>636687</t>
  </si>
  <si>
    <t>636688</t>
  </si>
  <si>
    <t>636689</t>
  </si>
  <si>
    <t>636690</t>
  </si>
  <si>
    <t>636691</t>
  </si>
  <si>
    <t>636692</t>
  </si>
  <si>
    <t>636693</t>
  </si>
  <si>
    <t>636694</t>
  </si>
  <si>
    <t>636695</t>
  </si>
  <si>
    <t>636696</t>
  </si>
  <si>
    <t>636697</t>
  </si>
  <si>
    <t>636698</t>
  </si>
  <si>
    <t>636699</t>
  </si>
  <si>
    <t>636700</t>
  </si>
  <si>
    <t>636701</t>
  </si>
  <si>
    <t>636702</t>
  </si>
  <si>
    <t>636703</t>
  </si>
  <si>
    <t>636704</t>
  </si>
  <si>
    <t>636705</t>
  </si>
  <si>
    <t>636706</t>
  </si>
  <si>
    <t>636707</t>
  </si>
  <si>
    <t>636708</t>
  </si>
  <si>
    <t>636709</t>
  </si>
  <si>
    <t>636710</t>
  </si>
  <si>
    <t>636711</t>
  </si>
  <si>
    <t>636712</t>
  </si>
  <si>
    <t>636713</t>
  </si>
  <si>
    <t>636714</t>
  </si>
  <si>
    <t>636715</t>
  </si>
  <si>
    <t>636716</t>
  </si>
  <si>
    <t>636717</t>
  </si>
  <si>
    <t>636718</t>
  </si>
  <si>
    <t>636719</t>
  </si>
  <si>
    <t>636720</t>
  </si>
  <si>
    <t>636721</t>
  </si>
  <si>
    <t>636722</t>
  </si>
  <si>
    <t>636723</t>
  </si>
  <si>
    <t>636724</t>
  </si>
  <si>
    <t>636725</t>
  </si>
  <si>
    <t>636741</t>
  </si>
  <si>
    <t>636742</t>
  </si>
  <si>
    <t>636743</t>
  </si>
  <si>
    <t>636744</t>
  </si>
  <si>
    <t>636745</t>
  </si>
  <si>
    <t>636746</t>
  </si>
  <si>
    <t>636747</t>
  </si>
  <si>
    <t>636748</t>
  </si>
  <si>
    <t>636749</t>
  </si>
  <si>
    <t>636750</t>
  </si>
  <si>
    <t>636751</t>
  </si>
  <si>
    <t>636752</t>
  </si>
  <si>
    <t>636753</t>
  </si>
  <si>
    <t>636754</t>
  </si>
  <si>
    <t>636755</t>
  </si>
  <si>
    <t>636756</t>
  </si>
  <si>
    <t>636757</t>
  </si>
  <si>
    <t>636758</t>
  </si>
  <si>
    <t>636759</t>
  </si>
  <si>
    <t>636760</t>
  </si>
  <si>
    <t>636761</t>
  </si>
  <si>
    <t>636762</t>
  </si>
  <si>
    <t>636763</t>
  </si>
  <si>
    <t>636764</t>
  </si>
  <si>
    <t>636765</t>
  </si>
  <si>
    <t>636766</t>
  </si>
  <si>
    <t>636767</t>
  </si>
  <si>
    <t>636768</t>
  </si>
  <si>
    <t>636769</t>
  </si>
  <si>
    <t>636770</t>
  </si>
  <si>
    <t>636771</t>
  </si>
  <si>
    <t>636772</t>
  </si>
  <si>
    <t>636773</t>
  </si>
  <si>
    <t>636774</t>
  </si>
  <si>
    <t>636775</t>
  </si>
  <si>
    <t>636776</t>
  </si>
  <si>
    <t>636777</t>
  </si>
  <si>
    <t>636778</t>
  </si>
  <si>
    <t>636779</t>
  </si>
  <si>
    <t>636780</t>
  </si>
  <si>
    <t>636781</t>
  </si>
  <si>
    <t>636782</t>
  </si>
  <si>
    <t>636791</t>
  </si>
  <si>
    <t>636793</t>
  </si>
  <si>
    <t>636794</t>
  </si>
  <si>
    <t>636795</t>
  </si>
  <si>
    <t>636796</t>
  </si>
  <si>
    <t>636797</t>
  </si>
  <si>
    <t>636798</t>
  </si>
  <si>
    <t>636799</t>
  </si>
  <si>
    <t>636800</t>
  </si>
  <si>
    <t>636801</t>
  </si>
  <si>
    <t>636802</t>
  </si>
  <si>
    <t>636813</t>
  </si>
  <si>
    <t>636814</t>
  </si>
  <si>
    <t>636815</t>
  </si>
  <si>
    <t>636816</t>
  </si>
  <si>
    <t>636817</t>
  </si>
  <si>
    <t>636818</t>
  </si>
  <si>
    <t>636819</t>
  </si>
  <si>
    <t>636820</t>
  </si>
  <si>
    <t>636836</t>
  </si>
  <si>
    <t>636837</t>
  </si>
  <si>
    <t>636838</t>
  </si>
  <si>
    <t>636839</t>
  </si>
  <si>
    <t>636840</t>
  </si>
  <si>
    <t>636841</t>
  </si>
  <si>
    <t>636842</t>
  </si>
  <si>
    <t>636843</t>
  </si>
  <si>
    <t>636844</t>
  </si>
  <si>
    <t>636845</t>
  </si>
  <si>
    <t>636846</t>
  </si>
  <si>
    <t>636848</t>
  </si>
  <si>
    <t>636849</t>
  </si>
  <si>
    <t>636850</t>
  </si>
  <si>
    <t>636851</t>
  </si>
  <si>
    <t>636852</t>
  </si>
  <si>
    <t>636853</t>
  </si>
  <si>
    <t>636854</t>
  </si>
  <si>
    <t>636855</t>
  </si>
  <si>
    <t>636869</t>
  </si>
  <si>
    <t>636870</t>
  </si>
  <si>
    <t>636871</t>
  </si>
  <si>
    <t>636872</t>
  </si>
  <si>
    <t>636873</t>
  </si>
  <si>
    <t>636874</t>
  </si>
  <si>
    <t>636875</t>
  </si>
  <si>
    <t>636876</t>
  </si>
  <si>
    <t>636877</t>
  </si>
  <si>
    <t>636878</t>
  </si>
  <si>
    <t>636879</t>
  </si>
  <si>
    <t>636880</t>
  </si>
  <si>
    <t>636881</t>
  </si>
  <si>
    <t>636882</t>
  </si>
  <si>
    <t>636883</t>
  </si>
  <si>
    <t>636884</t>
  </si>
  <si>
    <t>636885</t>
  </si>
  <si>
    <t>636886</t>
  </si>
  <si>
    <t>636887</t>
  </si>
  <si>
    <t>636888</t>
  </si>
  <si>
    <t>636889</t>
  </si>
  <si>
    <t>636890</t>
  </si>
  <si>
    <t>636891</t>
  </si>
  <si>
    <t>636892</t>
  </si>
  <si>
    <t>636893</t>
  </si>
  <si>
    <t>636894</t>
  </si>
  <si>
    <t>636895</t>
  </si>
  <si>
    <t>636896</t>
  </si>
  <si>
    <t>636897</t>
  </si>
  <si>
    <t>636898</t>
  </si>
  <si>
    <t>636899</t>
  </si>
  <si>
    <t>636900</t>
  </si>
  <si>
    <t>636901</t>
  </si>
  <si>
    <t>636902</t>
  </si>
  <si>
    <t>636913</t>
  </si>
  <si>
    <t>636922</t>
  </si>
  <si>
    <t>636923</t>
  </si>
  <si>
    <t>636924</t>
  </si>
  <si>
    <t>636925</t>
  </si>
  <si>
    <t>636926</t>
  </si>
  <si>
    <t>636927</t>
  </si>
  <si>
    <t>636928</t>
  </si>
  <si>
    <t>636929</t>
  </si>
  <si>
    <t>636961</t>
  </si>
  <si>
    <t>636962</t>
  </si>
  <si>
    <t>636963</t>
  </si>
  <si>
    <t>636964</t>
  </si>
  <si>
    <t>636965</t>
  </si>
  <si>
    <t>636966</t>
  </si>
  <si>
    <t>636967</t>
  </si>
  <si>
    <t>636993</t>
  </si>
  <si>
    <t>636994</t>
  </si>
  <si>
    <t>636995</t>
  </si>
  <si>
    <t>636996</t>
  </si>
  <si>
    <t>636997</t>
  </si>
  <si>
    <t>636998</t>
  </si>
  <si>
    <t>636999</t>
  </si>
  <si>
    <t>637000</t>
  </si>
  <si>
    <t>637001</t>
  </si>
  <si>
    <t>637002</t>
  </si>
  <si>
    <t>637003</t>
  </si>
  <si>
    <t>637004</t>
  </si>
  <si>
    <t>637005</t>
  </si>
  <si>
    <t>637006</t>
  </si>
  <si>
    <t>637007</t>
  </si>
  <si>
    <t>637008</t>
  </si>
  <si>
    <t>637009</t>
  </si>
  <si>
    <t>637010</t>
  </si>
  <si>
    <t>637023</t>
  </si>
  <si>
    <t>637024</t>
  </si>
  <si>
    <t>637025</t>
  </si>
  <si>
    <t>637026</t>
  </si>
  <si>
    <t>637027</t>
  </si>
  <si>
    <t>637028</t>
  </si>
  <si>
    <t>637029</t>
  </si>
  <si>
    <t>637030</t>
  </si>
  <si>
    <t>637031</t>
  </si>
  <si>
    <t>637032</t>
  </si>
  <si>
    <t>637033</t>
  </si>
  <si>
    <t>637034</t>
  </si>
  <si>
    <t>637040</t>
  </si>
  <si>
    <t>637041</t>
  </si>
  <si>
    <t>637042</t>
  </si>
  <si>
    <t>637043</t>
  </si>
  <si>
    <t>637044</t>
  </si>
  <si>
    <t>637045</t>
  </si>
  <si>
    <t>637046</t>
  </si>
  <si>
    <t>637047</t>
  </si>
  <si>
    <t>637048</t>
  </si>
  <si>
    <t>637049</t>
  </si>
  <si>
    <t>637050</t>
  </si>
  <si>
    <t>637051</t>
  </si>
  <si>
    <t>637052</t>
  </si>
  <si>
    <t>637053</t>
  </si>
  <si>
    <t>637054</t>
  </si>
  <si>
    <t>637055</t>
  </si>
  <si>
    <t>637056</t>
  </si>
  <si>
    <t>637057</t>
  </si>
  <si>
    <t>637058</t>
  </si>
  <si>
    <t>637059</t>
  </si>
  <si>
    <t>637060</t>
  </si>
  <si>
    <t>637061</t>
  </si>
  <si>
    <t>637062</t>
  </si>
  <si>
    <t>637063</t>
  </si>
  <si>
    <t>637064</t>
  </si>
  <si>
    <t>637065</t>
  </si>
  <si>
    <t>637066</t>
  </si>
  <si>
    <t>637067</t>
  </si>
  <si>
    <t>637079</t>
  </si>
  <si>
    <t>637080</t>
  </si>
  <si>
    <t>637081</t>
  </si>
  <si>
    <t>637082</t>
  </si>
  <si>
    <t>637083</t>
  </si>
  <si>
    <t>637084</t>
  </si>
  <si>
    <t>637085</t>
  </si>
  <si>
    <t>637086</t>
  </si>
  <si>
    <t>637087</t>
  </si>
  <si>
    <t>637088</t>
  </si>
  <si>
    <t>637089</t>
  </si>
  <si>
    <t>637090</t>
  </si>
  <si>
    <t>637091</t>
  </si>
  <si>
    <t>637092</t>
  </si>
  <si>
    <t>637093</t>
  </si>
  <si>
    <t>637094</t>
  </si>
  <si>
    <t>637095</t>
  </si>
  <si>
    <t>637096</t>
  </si>
  <si>
    <t>637097</t>
  </si>
  <si>
    <t>637098</t>
  </si>
  <si>
    <t>637099</t>
  </si>
  <si>
    <t>637100</t>
  </si>
  <si>
    <t>637101</t>
  </si>
  <si>
    <t>637102</t>
  </si>
  <si>
    <t>637103</t>
  </si>
  <si>
    <t>637104</t>
  </si>
  <si>
    <t>637105</t>
  </si>
  <si>
    <t>637106</t>
  </si>
  <si>
    <t>637107</t>
  </si>
  <si>
    <t>637108</t>
  </si>
  <si>
    <t>637109</t>
  </si>
  <si>
    <t>637110</t>
  </si>
  <si>
    <t>637111</t>
  </si>
  <si>
    <t>637112</t>
  </si>
  <si>
    <t>637113</t>
  </si>
  <si>
    <t>637114</t>
  </si>
  <si>
    <t>637115</t>
  </si>
  <si>
    <t>637127</t>
  </si>
  <si>
    <t>637128</t>
  </si>
  <si>
    <t>637129</t>
  </si>
  <si>
    <t>637130</t>
  </si>
  <si>
    <t>637131</t>
  </si>
  <si>
    <t>637132</t>
  </si>
  <si>
    <t>637133</t>
  </si>
  <si>
    <t>637134</t>
  </si>
  <si>
    <t>637135</t>
  </si>
  <si>
    <t>637136</t>
  </si>
  <si>
    <t>637137</t>
  </si>
  <si>
    <t>637138</t>
  </si>
  <si>
    <t>637139</t>
  </si>
  <si>
    <t>637140</t>
  </si>
  <si>
    <t>637141</t>
  </si>
  <si>
    <t>637142</t>
  </si>
  <si>
    <t>637143</t>
  </si>
  <si>
    <t>637144</t>
  </si>
  <si>
    <t>637145</t>
  </si>
  <si>
    <t>637146</t>
  </si>
  <si>
    <t>637147</t>
  </si>
  <si>
    <t>637148</t>
  </si>
  <si>
    <t>637149</t>
  </si>
  <si>
    <t>637150</t>
  </si>
  <si>
    <t>637151</t>
  </si>
  <si>
    <t>637152</t>
  </si>
  <si>
    <t>637153</t>
  </si>
  <si>
    <t>637154</t>
  </si>
  <si>
    <t>637155</t>
  </si>
  <si>
    <t>637156</t>
  </si>
  <si>
    <t>637157</t>
  </si>
  <si>
    <t>637158</t>
  </si>
  <si>
    <t>637159</t>
  </si>
  <si>
    <t>637160</t>
  </si>
  <si>
    <t>637161</t>
  </si>
  <si>
    <t>637162</t>
  </si>
  <si>
    <t>637163</t>
  </si>
  <si>
    <t>637164</t>
  </si>
  <si>
    <t>637165</t>
  </si>
  <si>
    <t>637166</t>
  </si>
  <si>
    <t>637167</t>
  </si>
  <si>
    <t>637168</t>
  </si>
  <si>
    <t>637169</t>
  </si>
  <si>
    <t>637170</t>
  </si>
  <si>
    <t>637174</t>
  </si>
  <si>
    <t>637175</t>
  </si>
  <si>
    <t>637176</t>
  </si>
  <si>
    <t>637177</t>
  </si>
  <si>
    <t>637178</t>
  </si>
  <si>
    <t>637179</t>
  </si>
  <si>
    <t>637195</t>
  </si>
  <si>
    <t>637196</t>
  </si>
  <si>
    <t>637197</t>
  </si>
  <si>
    <t>637198</t>
  </si>
  <si>
    <t>637199</t>
  </si>
  <si>
    <t>637200</t>
  </si>
  <si>
    <t>637201</t>
  </si>
  <si>
    <t>637202</t>
  </si>
  <si>
    <t>637203</t>
  </si>
  <si>
    <t>637204</t>
  </si>
  <si>
    <t>637205</t>
  </si>
  <si>
    <t>637206</t>
  </si>
  <si>
    <t>637207</t>
  </si>
  <si>
    <t>637208</t>
  </si>
  <si>
    <t>637209</t>
  </si>
  <si>
    <t>637210</t>
  </si>
  <si>
    <t>637211</t>
  </si>
  <si>
    <t>637212</t>
  </si>
  <si>
    <t>637213</t>
  </si>
  <si>
    <t>637227</t>
  </si>
  <si>
    <t>637228</t>
  </si>
  <si>
    <t>637229</t>
  </si>
  <si>
    <t>637230</t>
  </si>
  <si>
    <t>637231</t>
  </si>
  <si>
    <t>637232</t>
  </si>
  <si>
    <t>637233</t>
  </si>
  <si>
    <t>637234</t>
  </si>
  <si>
    <t>637246</t>
  </si>
  <si>
    <t>637247</t>
  </si>
  <si>
    <t>637248</t>
  </si>
  <si>
    <t>637249</t>
  </si>
  <si>
    <t>637250</t>
  </si>
  <si>
    <t>637251</t>
  </si>
  <si>
    <t>637252</t>
  </si>
  <si>
    <t>637253</t>
  </si>
  <si>
    <t>637254</t>
  </si>
  <si>
    <t>637255</t>
  </si>
  <si>
    <t>637256</t>
  </si>
  <si>
    <t>637257</t>
  </si>
  <si>
    <t>637258</t>
  </si>
  <si>
    <t>637259</t>
  </si>
  <si>
    <t>637260</t>
  </si>
  <si>
    <t>637265</t>
  </si>
  <si>
    <t>637266</t>
  </si>
  <si>
    <t>637267</t>
  </si>
  <si>
    <t>637268</t>
  </si>
  <si>
    <t>637269</t>
  </si>
  <si>
    <t>637270</t>
  </si>
  <si>
    <t>637271</t>
  </si>
  <si>
    <t>637272</t>
  </si>
  <si>
    <t>637273</t>
  </si>
  <si>
    <t>637274</t>
  </si>
  <si>
    <t>637280</t>
  </si>
  <si>
    <t>637281</t>
  </si>
  <si>
    <t>637282</t>
  </si>
  <si>
    <t>637283</t>
  </si>
  <si>
    <t>637284</t>
  </si>
  <si>
    <t>637285</t>
  </si>
  <si>
    <t>637286</t>
  </si>
  <si>
    <t>637287</t>
  </si>
  <si>
    <t>637288</t>
  </si>
  <si>
    <t>637289</t>
  </si>
  <si>
    <t>637290</t>
  </si>
  <si>
    <t>637291</t>
  </si>
  <si>
    <t>637292</t>
  </si>
  <si>
    <t>637293</t>
  </si>
  <si>
    <t>637294</t>
  </si>
  <si>
    <t>637295</t>
  </si>
  <si>
    <t>637296</t>
  </si>
  <si>
    <t>637297</t>
  </si>
  <si>
    <t>637315</t>
  </si>
  <si>
    <t>637316</t>
  </si>
  <si>
    <t>637317</t>
  </si>
  <si>
    <t>637318</t>
  </si>
  <si>
    <t>637319</t>
  </si>
  <si>
    <t>637320</t>
  </si>
  <si>
    <t>637321</t>
  </si>
  <si>
    <t>637322</t>
  </si>
  <si>
    <t>637323</t>
  </si>
  <si>
    <t>637324</t>
  </si>
  <si>
    <t>637325</t>
  </si>
  <si>
    <t>637326</t>
  </si>
  <si>
    <t>637327</t>
  </si>
  <si>
    <t>637328</t>
  </si>
  <si>
    <t>637329</t>
  </si>
  <si>
    <t>637330</t>
  </si>
  <si>
    <t>637331</t>
  </si>
  <si>
    <t>637332</t>
  </si>
  <si>
    <t>637333</t>
  </si>
  <si>
    <t>637334</t>
  </si>
  <si>
    <t>637335</t>
  </si>
  <si>
    <t>637336</t>
  </si>
  <si>
    <t>637337</t>
  </si>
  <si>
    <t>637338</t>
  </si>
  <si>
    <t>637339</t>
  </si>
  <si>
    <t>637340</t>
  </si>
  <si>
    <t>637341</t>
  </si>
  <si>
    <t>637342</t>
  </si>
  <si>
    <t>637343</t>
  </si>
  <si>
    <t>637344</t>
  </si>
  <si>
    <t>637345</t>
  </si>
  <si>
    <t>637346</t>
  </si>
  <si>
    <t>637347</t>
  </si>
  <si>
    <t>637348</t>
  </si>
  <si>
    <t>637349</t>
  </si>
  <si>
    <t>637350</t>
  </si>
  <si>
    <t>637351</t>
  </si>
  <si>
    <t>637352</t>
  </si>
  <si>
    <t>637353</t>
  </si>
  <si>
    <t>637354</t>
  </si>
  <si>
    <t>637355</t>
  </si>
  <si>
    <t>637356</t>
  </si>
  <si>
    <t>637357</t>
  </si>
  <si>
    <t>637358</t>
  </si>
  <si>
    <t>637369</t>
  </si>
  <si>
    <t>637370</t>
  </si>
  <si>
    <t>637371</t>
  </si>
  <si>
    <t>637372</t>
  </si>
  <si>
    <t>637373</t>
  </si>
  <si>
    <t>637374</t>
  </si>
  <si>
    <t>637375</t>
  </si>
  <si>
    <t>637376</t>
  </si>
  <si>
    <t>637377</t>
  </si>
  <si>
    <t>637388</t>
  </si>
  <si>
    <t>637389</t>
  </si>
  <si>
    <t>637390</t>
  </si>
  <si>
    <t>637391</t>
  </si>
  <si>
    <t>637392</t>
  </si>
  <si>
    <t>637393</t>
  </si>
  <si>
    <t>637394</t>
  </si>
  <si>
    <t>637395</t>
  </si>
  <si>
    <t>637396</t>
  </si>
  <si>
    <t>637397</t>
  </si>
  <si>
    <t>637398</t>
  </si>
  <si>
    <t>637399</t>
  </si>
  <si>
    <t>637400</t>
  </si>
  <si>
    <t>637401</t>
  </si>
  <si>
    <t>637402</t>
  </si>
  <si>
    <t>637403</t>
  </si>
  <si>
    <t>637411</t>
  </si>
  <si>
    <t>637412</t>
  </si>
  <si>
    <t>637413</t>
  </si>
  <si>
    <t>637414</t>
  </si>
  <si>
    <t>637415</t>
  </si>
  <si>
    <t>637416</t>
  </si>
  <si>
    <t>637417</t>
  </si>
  <si>
    <t>637418</t>
  </si>
  <si>
    <t>637419</t>
  </si>
  <si>
    <t>637420</t>
  </si>
  <si>
    <t>637421</t>
  </si>
  <si>
    <t>637422</t>
  </si>
  <si>
    <t>637423</t>
  </si>
  <si>
    <t>637424</t>
  </si>
  <si>
    <t>637425</t>
  </si>
  <si>
    <t>637426</t>
  </si>
  <si>
    <t>637427</t>
  </si>
  <si>
    <t>637428</t>
  </si>
  <si>
    <t>637429</t>
  </si>
  <si>
    <t>637430</t>
  </si>
  <si>
    <t>637431</t>
  </si>
  <si>
    <t>637432</t>
  </si>
  <si>
    <t>637434</t>
  </si>
  <si>
    <t>637458</t>
  </si>
  <si>
    <t>637459</t>
  </si>
  <si>
    <t>637460</t>
  </si>
  <si>
    <t>637461</t>
  </si>
  <si>
    <t>637462</t>
  </si>
  <si>
    <t>637463</t>
  </si>
  <si>
    <t>637464</t>
  </si>
  <si>
    <t>637465</t>
  </si>
  <si>
    <t>637466</t>
  </si>
  <si>
    <t>637467</t>
  </si>
  <si>
    <t>637468</t>
  </si>
  <si>
    <t>637478</t>
  </si>
  <si>
    <t>637479</t>
  </si>
  <si>
    <t>637480</t>
  </si>
  <si>
    <t>637481</t>
  </si>
  <si>
    <t>637482</t>
  </si>
  <si>
    <t>637483</t>
  </si>
  <si>
    <t>637484</t>
  </si>
  <si>
    <t>637485</t>
  </si>
  <si>
    <t>637486</t>
  </si>
  <si>
    <t>637487</t>
  </si>
  <si>
    <t>637488</t>
  </si>
  <si>
    <t>637489</t>
  </si>
  <si>
    <t>637490</t>
  </si>
  <si>
    <t>637491</t>
  </si>
  <si>
    <t>637492</t>
  </si>
  <si>
    <t>637493</t>
  </si>
  <si>
    <t>637494</t>
  </si>
  <si>
    <t>637495</t>
  </si>
  <si>
    <t>637496</t>
  </si>
  <si>
    <t>637497</t>
  </si>
  <si>
    <t>637498</t>
  </si>
  <si>
    <t>637499</t>
  </si>
  <si>
    <t>637510</t>
  </si>
  <si>
    <t>637511</t>
  </si>
  <si>
    <t>637512</t>
  </si>
  <si>
    <t>637513</t>
  </si>
  <si>
    <t>637514</t>
  </si>
  <si>
    <t>637515</t>
  </si>
  <si>
    <t>637516</t>
  </si>
  <si>
    <t>637517</t>
  </si>
  <si>
    <t>637518</t>
  </si>
  <si>
    <t>637526</t>
  </si>
  <si>
    <t>637527</t>
  </si>
  <si>
    <t>637528</t>
  </si>
  <si>
    <t>637529</t>
  </si>
  <si>
    <t>637530</t>
  </si>
  <si>
    <t>637531</t>
  </si>
  <si>
    <t>637532</t>
  </si>
  <si>
    <t>637533</t>
  </si>
  <si>
    <t>637534</t>
  </si>
  <si>
    <t>637535</t>
  </si>
  <si>
    <t>637536</t>
  </si>
  <si>
    <t>637537</t>
  </si>
  <si>
    <t>637538</t>
  </si>
  <si>
    <t>637564</t>
  </si>
  <si>
    <t>637565</t>
  </si>
  <si>
    <t>637566</t>
  </si>
  <si>
    <t>637567</t>
  </si>
  <si>
    <t>637568</t>
  </si>
  <si>
    <t>637569</t>
  </si>
  <si>
    <t>637570</t>
  </si>
  <si>
    <t>637571</t>
  </si>
  <si>
    <t>637572</t>
  </si>
  <si>
    <t>637573</t>
  </si>
  <si>
    <t>637574</t>
  </si>
  <si>
    <t>637575</t>
  </si>
  <si>
    <t>637576</t>
  </si>
  <si>
    <t>637577</t>
  </si>
  <si>
    <t>637578</t>
  </si>
  <si>
    <t>637579</t>
  </si>
  <si>
    <t>637597</t>
  </si>
  <si>
    <t>637598</t>
  </si>
  <si>
    <t>637599</t>
  </si>
  <si>
    <t>637600</t>
  </si>
  <si>
    <t>637601</t>
  </si>
  <si>
    <t>637602</t>
  </si>
  <si>
    <t>637603</t>
  </si>
  <si>
    <t>637604</t>
  </si>
  <si>
    <t>637605</t>
  </si>
  <si>
    <t>637606</t>
  </si>
  <si>
    <t>637607</t>
  </si>
  <si>
    <t>637608</t>
  </si>
  <si>
    <t>637609</t>
  </si>
  <si>
    <t>637610</t>
  </si>
  <si>
    <t>637611</t>
  </si>
  <si>
    <t>637612</t>
  </si>
  <si>
    <t>637613</t>
  </si>
  <si>
    <t>637614</t>
  </si>
  <si>
    <t>637615</t>
  </si>
  <si>
    <t>637616</t>
  </si>
  <si>
    <t>637617</t>
  </si>
  <si>
    <t>637618</t>
  </si>
  <si>
    <t>637619</t>
  </si>
  <si>
    <t>637620</t>
  </si>
  <si>
    <t>637621</t>
  </si>
  <si>
    <t>637622</t>
  </si>
  <si>
    <t>637623</t>
  </si>
  <si>
    <t>637624</t>
  </si>
  <si>
    <t>637625</t>
  </si>
  <si>
    <t>637626</t>
  </si>
  <si>
    <t>637627</t>
  </si>
  <si>
    <t>637628</t>
  </si>
  <si>
    <t>637629</t>
  </si>
  <si>
    <t>637630</t>
  </si>
  <si>
    <t>637631</t>
  </si>
  <si>
    <t>637632</t>
  </si>
  <si>
    <t>637633</t>
  </si>
  <si>
    <t>637634</t>
  </si>
  <si>
    <t>637635</t>
  </si>
  <si>
    <t>637646</t>
  </si>
  <si>
    <t>637647</t>
  </si>
  <si>
    <t>637648</t>
  </si>
  <si>
    <t>637649</t>
  </si>
  <si>
    <t>637650</t>
  </si>
  <si>
    <t>637651</t>
  </si>
  <si>
    <t>637652</t>
  </si>
  <si>
    <t>637653</t>
  </si>
  <si>
    <t>637654</t>
  </si>
  <si>
    <t>637655</t>
  </si>
  <si>
    <t>637656</t>
  </si>
  <si>
    <t>637657</t>
  </si>
  <si>
    <t>637658</t>
  </si>
  <si>
    <t>637659</t>
  </si>
  <si>
    <t>637660</t>
  </si>
  <si>
    <t>637661</t>
  </si>
  <si>
    <t>637662</t>
  </si>
  <si>
    <t>637663</t>
  </si>
  <si>
    <t>637664</t>
  </si>
  <si>
    <t>637665</t>
  </si>
  <si>
    <t>637680</t>
  </si>
  <si>
    <t>637681</t>
  </si>
  <si>
    <t>637682</t>
  </si>
  <si>
    <t>637683</t>
  </si>
  <si>
    <t>637684</t>
  </si>
  <si>
    <t>637685</t>
  </si>
  <si>
    <t>637686</t>
  </si>
  <si>
    <t>637687</t>
  </si>
  <si>
    <t>637688</t>
  </si>
  <si>
    <t>637689</t>
  </si>
  <si>
    <t>637690</t>
  </si>
  <si>
    <t>637691</t>
  </si>
  <si>
    <t>637692</t>
  </si>
  <si>
    <t>637693</t>
  </si>
  <si>
    <t>637694</t>
  </si>
  <si>
    <t>637695</t>
  </si>
  <si>
    <t>637696</t>
  </si>
  <si>
    <t>637697</t>
  </si>
  <si>
    <t>637707</t>
  </si>
  <si>
    <t>637708</t>
  </si>
  <si>
    <t>637709</t>
  </si>
  <si>
    <t>637710</t>
  </si>
  <si>
    <t>637711</t>
  </si>
  <si>
    <t>637712</t>
  </si>
  <si>
    <t>637713</t>
  </si>
  <si>
    <t>637714</t>
  </si>
  <si>
    <t>637715</t>
  </si>
  <si>
    <t>637716</t>
  </si>
  <si>
    <t>637717</t>
  </si>
  <si>
    <t>637718</t>
  </si>
  <si>
    <t>637719</t>
  </si>
  <si>
    <t>637720</t>
  </si>
  <si>
    <t>637721</t>
  </si>
  <si>
    <t>637733</t>
  </si>
  <si>
    <t>637734</t>
  </si>
  <si>
    <t>637735</t>
  </si>
  <si>
    <t>637736</t>
  </si>
  <si>
    <t>637737</t>
  </si>
  <si>
    <t>637738</t>
  </si>
  <si>
    <t>637739</t>
  </si>
  <si>
    <t>637740</t>
  </si>
  <si>
    <t>637741</t>
  </si>
  <si>
    <t>637742</t>
  </si>
  <si>
    <t>637743</t>
  </si>
  <si>
    <t>637744</t>
  </si>
  <si>
    <t>637745</t>
  </si>
  <si>
    <t>637746</t>
  </si>
  <si>
    <t>637769</t>
  </si>
  <si>
    <t>637770</t>
  </si>
  <si>
    <t>637771</t>
  </si>
  <si>
    <t>637772</t>
  </si>
  <si>
    <t>637773</t>
  </si>
  <si>
    <t>637775</t>
  </si>
  <si>
    <t>637776</t>
  </si>
  <si>
    <t>637777</t>
  </si>
  <si>
    <t>637778</t>
  </si>
  <si>
    <t>637779</t>
  </si>
  <si>
    <t>637780</t>
  </si>
  <si>
    <t>637781</t>
  </si>
  <si>
    <t>637782</t>
  </si>
  <si>
    <t>637783</t>
  </si>
  <si>
    <t>637784</t>
  </si>
  <si>
    <t>637785</t>
  </si>
  <si>
    <t>637786</t>
  </si>
  <si>
    <t>637787</t>
  </si>
  <si>
    <t>637788</t>
  </si>
  <si>
    <t>637789</t>
  </si>
  <si>
    <t>637790</t>
  </si>
  <si>
    <t>637791</t>
  </si>
  <si>
    <t>637792</t>
  </si>
  <si>
    <t>637793</t>
  </si>
  <si>
    <t>637794</t>
  </si>
  <si>
    <t>637795</t>
  </si>
  <si>
    <t>637796</t>
  </si>
  <si>
    <t>637797</t>
  </si>
  <si>
    <t>637798</t>
  </si>
  <si>
    <t>637799</t>
  </si>
  <si>
    <t>637800</t>
  </si>
  <si>
    <t>637801</t>
  </si>
  <si>
    <t>637802</t>
  </si>
  <si>
    <t>637803</t>
  </si>
  <si>
    <t>637804</t>
  </si>
  <si>
    <t>637805</t>
  </si>
  <si>
    <t>637806</t>
  </si>
  <si>
    <t>637807</t>
  </si>
  <si>
    <t>637808</t>
  </si>
  <si>
    <t>637809</t>
  </si>
  <si>
    <t>637810</t>
  </si>
  <si>
    <t>637811</t>
  </si>
  <si>
    <t>637812</t>
  </si>
  <si>
    <t>637813</t>
  </si>
  <si>
    <t>637822</t>
  </si>
  <si>
    <t>637823</t>
  </si>
  <si>
    <t>637824</t>
  </si>
  <si>
    <t>637825</t>
  </si>
  <si>
    <t>637826</t>
  </si>
  <si>
    <t>637827</t>
  </si>
  <si>
    <t>637828</t>
  </si>
  <si>
    <t>637829</t>
  </si>
  <si>
    <t>637830</t>
  </si>
  <si>
    <t>637831</t>
  </si>
  <si>
    <t>637848</t>
  </si>
  <si>
    <t>637849</t>
  </si>
  <si>
    <t>637850</t>
  </si>
  <si>
    <t>637851</t>
  </si>
  <si>
    <t>637877</t>
  </si>
  <si>
    <t>637878</t>
  </si>
  <si>
    <t>637879</t>
  </si>
  <si>
    <t>637880</t>
  </si>
  <si>
    <t>637881</t>
  </si>
  <si>
    <t>637882</t>
  </si>
  <si>
    <t>637883</t>
  </si>
  <si>
    <t>637884</t>
  </si>
  <si>
    <t>637885</t>
  </si>
  <si>
    <t>637886</t>
  </si>
  <si>
    <t>637887</t>
  </si>
  <si>
    <t>637888</t>
  </si>
  <si>
    <t>637889</t>
  </si>
  <si>
    <t>637890</t>
  </si>
  <si>
    <t>637891</t>
  </si>
  <si>
    <t>637892</t>
  </si>
  <si>
    <t>637927</t>
  </si>
  <si>
    <t>637928</t>
  </si>
  <si>
    <t>637929</t>
  </si>
  <si>
    <t>637930</t>
  </si>
  <si>
    <t>637931</t>
  </si>
  <si>
    <t>637932</t>
  </si>
  <si>
    <t>637933</t>
  </si>
  <si>
    <t>637934</t>
  </si>
  <si>
    <t>637935</t>
  </si>
  <si>
    <t>638071</t>
  </si>
  <si>
    <t>638072</t>
  </si>
  <si>
    <t>638073</t>
  </si>
  <si>
    <t>638074</t>
  </si>
  <si>
    <t>638075</t>
  </si>
  <si>
    <t>638076</t>
  </si>
  <si>
    <t>638077</t>
  </si>
  <si>
    <t>638078</t>
  </si>
  <si>
    <t>638079</t>
  </si>
  <si>
    <t>638080</t>
  </si>
  <si>
    <t>638081</t>
  </si>
  <si>
    <t>638082</t>
  </si>
  <si>
    <t>638083</t>
  </si>
  <si>
    <t>638084</t>
  </si>
  <si>
    <t>638085</t>
  </si>
  <si>
    <t>638086</t>
  </si>
  <si>
    <t>638087</t>
  </si>
  <si>
    <t>638088</t>
  </si>
  <si>
    <t>638089</t>
  </si>
  <si>
    <t>638090</t>
  </si>
  <si>
    <t>638091</t>
  </si>
  <si>
    <t>638092</t>
  </si>
  <si>
    <t>638093</t>
  </si>
  <si>
    <t>638094</t>
  </si>
  <si>
    <t>638132</t>
  </si>
  <si>
    <t>638133</t>
  </si>
  <si>
    <t>638134</t>
  </si>
  <si>
    <t>638135</t>
  </si>
  <si>
    <t>638136</t>
  </si>
  <si>
    <t>638137</t>
  </si>
  <si>
    <t>638138</t>
  </si>
  <si>
    <t>638139</t>
  </si>
  <si>
    <t>638140</t>
  </si>
  <si>
    <t>638141</t>
  </si>
  <si>
    <t>638142</t>
  </si>
  <si>
    <t>638143</t>
  </si>
  <si>
    <t>638144</t>
  </si>
  <si>
    <t>638145</t>
  </si>
  <si>
    <t>638146</t>
  </si>
  <si>
    <t>638147</t>
  </si>
  <si>
    <t>638148</t>
  </si>
  <si>
    <t>638149</t>
  </si>
  <si>
    <t>638150</t>
  </si>
  <si>
    <t>638151</t>
  </si>
  <si>
    <t>638152</t>
  </si>
  <si>
    <t>638153</t>
  </si>
  <si>
    <t>638186</t>
  </si>
  <si>
    <t>638187</t>
  </si>
  <si>
    <t>638188</t>
  </si>
  <si>
    <t>638189</t>
  </si>
  <si>
    <t>638190</t>
  </si>
  <si>
    <t>638191</t>
  </si>
  <si>
    <t>638192</t>
  </si>
  <si>
    <t>638193</t>
  </si>
  <si>
    <t>638194</t>
  </si>
  <si>
    <t>638195</t>
  </si>
  <si>
    <t>638196</t>
  </si>
  <si>
    <t>638197</t>
  </si>
  <si>
    <t>638198</t>
  </si>
  <si>
    <t>638199</t>
  </si>
  <si>
    <t>638200</t>
  </si>
  <si>
    <t>638201</t>
  </si>
  <si>
    <t>638202</t>
  </si>
  <si>
    <t>638235</t>
  </si>
  <si>
    <t>638236</t>
  </si>
  <si>
    <t>638237</t>
  </si>
  <si>
    <t>638238</t>
  </si>
  <si>
    <t>638239</t>
  </si>
  <si>
    <t>638240</t>
  </si>
  <si>
    <t>638241</t>
  </si>
  <si>
    <t>638242</t>
  </si>
  <si>
    <t>638243</t>
  </si>
  <si>
    <t>638244</t>
  </si>
  <si>
    <t>638245</t>
  </si>
  <si>
    <t>638246</t>
  </si>
  <si>
    <t>638247</t>
  </si>
  <si>
    <t>638264</t>
  </si>
  <si>
    <t>638265</t>
  </si>
  <si>
    <t>638266</t>
  </si>
  <si>
    <t>638267</t>
  </si>
  <si>
    <t>638268</t>
  </si>
  <si>
    <t>638269</t>
  </si>
  <si>
    <t>638270</t>
  </si>
  <si>
    <t>638271</t>
  </si>
  <si>
    <t>638272</t>
  </si>
  <si>
    <t>638273</t>
  </si>
  <si>
    <t>638274</t>
  </si>
  <si>
    <t>638394</t>
  </si>
  <si>
    <t>638395</t>
  </si>
  <si>
    <t>638396</t>
  </si>
  <si>
    <t>638397</t>
  </si>
  <si>
    <t>638398</t>
  </si>
  <si>
    <t>638399</t>
  </si>
  <si>
    <t>638400</t>
  </si>
  <si>
    <t>638401</t>
  </si>
  <si>
    <t>638402</t>
  </si>
  <si>
    <t>638403</t>
  </si>
  <si>
    <t>638404</t>
  </si>
  <si>
    <t>638405</t>
  </si>
  <si>
    <t>638406</t>
  </si>
  <si>
    <t>638407</t>
  </si>
  <si>
    <t>638408</t>
  </si>
  <si>
    <t>638409</t>
  </si>
  <si>
    <t>638410</t>
  </si>
  <si>
    <t>638411</t>
  </si>
  <si>
    <t>638412</t>
  </si>
  <si>
    <t>638413</t>
  </si>
  <si>
    <t>638414</t>
  </si>
  <si>
    <t>638415</t>
  </si>
  <si>
    <t>638416</t>
  </si>
  <si>
    <t>638417</t>
  </si>
  <si>
    <t>638418</t>
  </si>
  <si>
    <t>638419</t>
  </si>
  <si>
    <t>638420</t>
  </si>
  <si>
    <t>638500</t>
  </si>
  <si>
    <t>638501</t>
  </si>
  <si>
    <t>638502</t>
  </si>
  <si>
    <t>638503</t>
  </si>
  <si>
    <t>638504</t>
  </si>
  <si>
    <t>638505</t>
  </si>
  <si>
    <t>638506</t>
  </si>
  <si>
    <t>638507</t>
  </si>
  <si>
    <t>638508</t>
  </si>
  <si>
    <t>638539</t>
  </si>
  <si>
    <t>638540</t>
  </si>
  <si>
    <t>638541</t>
  </si>
  <si>
    <t>638542</t>
  </si>
  <si>
    <t>638543</t>
  </si>
  <si>
    <t>638544</t>
  </si>
  <si>
    <t>638545</t>
  </si>
  <si>
    <t>638546</t>
  </si>
  <si>
    <t>638547</t>
  </si>
  <si>
    <t>638548</t>
  </si>
  <si>
    <t>638549</t>
  </si>
  <si>
    <t>638550</t>
  </si>
  <si>
    <t>638551</t>
  </si>
  <si>
    <t>638552</t>
  </si>
  <si>
    <t>638553</t>
  </si>
  <si>
    <t>638554</t>
  </si>
  <si>
    <t>638555</t>
  </si>
  <si>
    <t>638556</t>
  </si>
  <si>
    <t>638557</t>
  </si>
  <si>
    <t>638558</t>
  </si>
  <si>
    <t>638581</t>
  </si>
  <si>
    <t>638582</t>
  </si>
  <si>
    <t>638583</t>
  </si>
  <si>
    <t>638584</t>
  </si>
  <si>
    <t>638585</t>
  </si>
  <si>
    <t>638586</t>
  </si>
  <si>
    <t>638587</t>
  </si>
  <si>
    <t>638588</t>
  </si>
  <si>
    <t>638589</t>
  </si>
  <si>
    <t>638590</t>
  </si>
  <si>
    <t>638591</t>
  </si>
  <si>
    <t>638640</t>
  </si>
  <si>
    <t>638641</t>
  </si>
  <si>
    <t>638642</t>
  </si>
  <si>
    <t>638643</t>
  </si>
  <si>
    <t>638644</t>
  </si>
  <si>
    <t>638645</t>
  </si>
  <si>
    <t>638646</t>
  </si>
  <si>
    <t>638647</t>
  </si>
  <si>
    <t>638648</t>
  </si>
  <si>
    <t>638649</t>
  </si>
  <si>
    <t>638650</t>
  </si>
  <si>
    <t>638651</t>
  </si>
  <si>
    <t>638652</t>
  </si>
  <si>
    <t>638653</t>
  </si>
  <si>
    <t>638654</t>
  </si>
  <si>
    <t>638774</t>
  </si>
  <si>
    <t>638775</t>
  </si>
  <si>
    <t>638776</t>
  </si>
  <si>
    <t>638777</t>
  </si>
  <si>
    <t>638778</t>
  </si>
  <si>
    <t>638779</t>
  </si>
  <si>
    <t>638780</t>
  </si>
  <si>
    <t>638781</t>
  </si>
  <si>
    <t>638782</t>
  </si>
  <si>
    <t>638783</t>
  </si>
  <si>
    <t>638784</t>
  </si>
  <si>
    <t>638785</t>
  </si>
  <si>
    <t>638786</t>
  </si>
  <si>
    <t>638787</t>
  </si>
  <si>
    <t>638788</t>
  </si>
  <si>
    <t>638789</t>
  </si>
  <si>
    <t>638790</t>
  </si>
  <si>
    <t>638791</t>
  </si>
  <si>
    <t>638792</t>
  </si>
  <si>
    <t>638793</t>
  </si>
  <si>
    <t>638794</t>
  </si>
  <si>
    <t>638795</t>
  </si>
  <si>
    <t>638796</t>
  </si>
  <si>
    <t>638797</t>
  </si>
  <si>
    <t>638798</t>
  </si>
  <si>
    <t>638864</t>
  </si>
  <si>
    <t>638865</t>
  </si>
  <si>
    <t>638866</t>
  </si>
  <si>
    <t>638867</t>
  </si>
  <si>
    <t>638868</t>
  </si>
  <si>
    <t>638869</t>
  </si>
  <si>
    <t>638870</t>
  </si>
  <si>
    <t>638871</t>
  </si>
  <si>
    <t>638872</t>
  </si>
  <si>
    <t>638873</t>
  </si>
  <si>
    <t>638874</t>
  </si>
  <si>
    <t>638875</t>
  </si>
  <si>
    <t>638876</t>
  </si>
  <si>
    <t>638877</t>
  </si>
  <si>
    <t>638878</t>
  </si>
  <si>
    <t>638879</t>
  </si>
  <si>
    <t>638899</t>
  </si>
  <si>
    <t>638900</t>
  </si>
  <si>
    <t>638901</t>
  </si>
  <si>
    <t>638902</t>
  </si>
  <si>
    <t>638903</t>
  </si>
  <si>
    <t>638904</t>
  </si>
  <si>
    <t>638905</t>
  </si>
  <si>
    <t>638906</t>
  </si>
  <si>
    <t>638907</t>
  </si>
  <si>
    <t>638908</t>
  </si>
  <si>
    <t>638909</t>
  </si>
  <si>
    <t>638943</t>
  </si>
  <si>
    <t>638944</t>
  </si>
  <si>
    <t>638945</t>
  </si>
  <si>
    <t>638946</t>
  </si>
  <si>
    <t>638947</t>
  </si>
  <si>
    <t>638948</t>
  </si>
  <si>
    <t>638949</t>
  </si>
  <si>
    <t>638950</t>
  </si>
  <si>
    <t>638951</t>
  </si>
  <si>
    <t>638952</t>
  </si>
  <si>
    <t>638953</t>
  </si>
  <si>
    <t>638954</t>
  </si>
  <si>
    <t>638955</t>
  </si>
  <si>
    <t>638956</t>
  </si>
  <si>
    <t>638957</t>
  </si>
  <si>
    <t>638958</t>
  </si>
  <si>
    <t>638959</t>
  </si>
  <si>
    <t>638960</t>
  </si>
  <si>
    <t>639137</t>
  </si>
  <si>
    <t>639138</t>
  </si>
  <si>
    <t>639139</t>
  </si>
  <si>
    <t>639140</t>
  </si>
  <si>
    <t>639141</t>
  </si>
  <si>
    <t>639142</t>
  </si>
  <si>
    <t>639143</t>
  </si>
  <si>
    <t>639144</t>
  </si>
  <si>
    <t>639145</t>
  </si>
  <si>
    <t>639146</t>
  </si>
  <si>
    <t>639147</t>
  </si>
  <si>
    <t>639148</t>
  </si>
  <si>
    <t>639149</t>
  </si>
  <si>
    <t>639150</t>
  </si>
  <si>
    <t>639151</t>
  </si>
  <si>
    <t>639152</t>
  </si>
  <si>
    <t>639153</t>
  </si>
  <si>
    <t>639154</t>
  </si>
  <si>
    <t>639155</t>
  </si>
  <si>
    <t>639156</t>
  </si>
  <si>
    <t>639157</t>
  </si>
  <si>
    <t>639158</t>
  </si>
  <si>
    <t>639159</t>
  </si>
  <si>
    <t>639160</t>
  </si>
  <si>
    <t>639161</t>
  </si>
  <si>
    <t>639162</t>
  </si>
  <si>
    <t>639163</t>
  </si>
  <si>
    <t>639164</t>
  </si>
  <si>
    <t>639165</t>
  </si>
  <si>
    <t>639262</t>
  </si>
  <si>
    <t>639263</t>
  </si>
  <si>
    <t>639264</t>
  </si>
  <si>
    <t>639265</t>
  </si>
  <si>
    <t>639266</t>
  </si>
  <si>
    <t>639425</t>
  </si>
  <si>
    <t>639426</t>
  </si>
  <si>
    <t>639427</t>
  </si>
  <si>
    <t>639428</t>
  </si>
  <si>
    <t>639429</t>
  </si>
  <si>
    <t>639430</t>
  </si>
  <si>
    <t>639431</t>
  </si>
  <si>
    <t>639432</t>
  </si>
  <si>
    <t>639433</t>
  </si>
  <si>
    <t>639434</t>
  </si>
  <si>
    <t>639435</t>
  </si>
  <si>
    <t>639436</t>
  </si>
  <si>
    <t>639437</t>
  </si>
  <si>
    <t>639438</t>
  </si>
  <si>
    <t>639439</t>
  </si>
  <si>
    <t>639441</t>
  </si>
  <si>
    <t>639442</t>
  </si>
  <si>
    <t>639443</t>
  </si>
  <si>
    <t>639444</t>
  </si>
  <si>
    <t>639445</t>
  </si>
  <si>
    <t>639446</t>
  </si>
  <si>
    <t>639447</t>
  </si>
  <si>
    <t>639448</t>
  </si>
  <si>
    <t>639449</t>
  </si>
  <si>
    <t>639451</t>
  </si>
  <si>
    <t>639452</t>
  </si>
  <si>
    <t>639453</t>
  </si>
  <si>
    <t>639454</t>
  </si>
  <si>
    <t>639455</t>
  </si>
  <si>
    <t>639456</t>
  </si>
  <si>
    <t>639457</t>
  </si>
  <si>
    <t>639458</t>
  </si>
  <si>
    <t>639459</t>
  </si>
  <si>
    <t>639460</t>
  </si>
  <si>
    <t>639461</t>
  </si>
  <si>
    <t>639462</t>
  </si>
  <si>
    <t>639463</t>
  </si>
  <si>
    <t>639464</t>
  </si>
  <si>
    <t>639465</t>
  </si>
  <si>
    <t>639466</t>
  </si>
  <si>
    <t>639467</t>
  </si>
  <si>
    <t>639468</t>
  </si>
  <si>
    <t>639469</t>
  </si>
  <si>
    <t>639470</t>
  </si>
  <si>
    <t>639472</t>
  </si>
  <si>
    <t>639473</t>
  </si>
  <si>
    <t>639474</t>
  </si>
  <si>
    <t>639475</t>
  </si>
  <si>
    <t>639476</t>
  </si>
  <si>
    <t>639477</t>
  </si>
  <si>
    <t>639478</t>
  </si>
  <si>
    <t>639479</t>
  </si>
  <si>
    <t>639480</t>
  </si>
  <si>
    <t>639481</t>
  </si>
  <si>
    <t>639482</t>
  </si>
  <si>
    <t>639483</t>
  </si>
  <si>
    <t>639484</t>
  </si>
  <si>
    <t>639485</t>
  </si>
  <si>
    <t>639486</t>
  </si>
  <si>
    <t>639487</t>
  </si>
  <si>
    <t>639488</t>
  </si>
  <si>
    <t>639489</t>
  </si>
  <si>
    <t>639490</t>
  </si>
  <si>
    <t>639491</t>
  </si>
  <si>
    <t>639492</t>
  </si>
  <si>
    <t>639493</t>
  </si>
  <si>
    <t>639494</t>
  </si>
  <si>
    <t>639495</t>
  </si>
  <si>
    <t>639496</t>
  </si>
  <si>
    <t>639497</t>
  </si>
  <si>
    <t>639498</t>
  </si>
  <si>
    <t>639499</t>
  </si>
  <si>
    <t>639500</t>
  </si>
  <si>
    <t>639501</t>
  </si>
  <si>
    <t>639502</t>
  </si>
  <si>
    <t>639503</t>
  </si>
  <si>
    <t>639504</t>
  </si>
  <si>
    <t>639505</t>
  </si>
  <si>
    <t>639506</t>
  </si>
  <si>
    <t>639507</t>
  </si>
  <si>
    <t>639508</t>
  </si>
  <si>
    <t>639509</t>
  </si>
  <si>
    <t>639510</t>
  </si>
  <si>
    <t>639511</t>
  </si>
  <si>
    <t>639512</t>
  </si>
  <si>
    <t>639513</t>
  </si>
  <si>
    <t>639514</t>
  </si>
  <si>
    <t>639515</t>
  </si>
  <si>
    <t>639516</t>
  </si>
  <si>
    <t>639517</t>
  </si>
  <si>
    <t>639518</t>
  </si>
  <si>
    <t>639519</t>
  </si>
  <si>
    <t>639520</t>
  </si>
  <si>
    <t>639521</t>
  </si>
  <si>
    <t>639522</t>
  </si>
  <si>
    <t>639523</t>
  </si>
  <si>
    <t>639524</t>
  </si>
  <si>
    <t>639525</t>
  </si>
  <si>
    <t>639526</t>
  </si>
  <si>
    <t>639561</t>
  </si>
  <si>
    <t>639562</t>
  </si>
  <si>
    <t>639563</t>
  </si>
  <si>
    <t>639564</t>
  </si>
  <si>
    <t>639565</t>
  </si>
  <si>
    <t>639566</t>
  </si>
  <si>
    <t>639567</t>
  </si>
  <si>
    <t>639568</t>
  </si>
  <si>
    <t>639569</t>
  </si>
  <si>
    <t>639570</t>
  </si>
  <si>
    <t>639571</t>
  </si>
  <si>
    <t>639572</t>
  </si>
  <si>
    <t>639573</t>
  </si>
  <si>
    <t>639574</t>
  </si>
  <si>
    <t>639575</t>
  </si>
  <si>
    <t>639576</t>
  </si>
  <si>
    <t>639643</t>
  </si>
  <si>
    <t>639644</t>
  </si>
  <si>
    <t>639645</t>
  </si>
  <si>
    <t>639646</t>
  </si>
  <si>
    <t>639647</t>
  </si>
  <si>
    <t>639648</t>
  </si>
  <si>
    <t>639649</t>
  </si>
  <si>
    <t>639650</t>
  </si>
  <si>
    <t>639651</t>
  </si>
  <si>
    <t>639652</t>
  </si>
  <si>
    <t>639653</t>
  </si>
  <si>
    <t>639654</t>
  </si>
  <si>
    <t>639655</t>
  </si>
  <si>
    <t>639656</t>
  </si>
  <si>
    <t>639657</t>
  </si>
  <si>
    <t>639658</t>
  </si>
  <si>
    <t>639659</t>
  </si>
  <si>
    <t>639660</t>
  </si>
  <si>
    <t>639661</t>
  </si>
  <si>
    <t>639662</t>
  </si>
  <si>
    <t>639663</t>
  </si>
  <si>
    <t>639664</t>
  </si>
  <si>
    <t>639665</t>
  </si>
  <si>
    <t>639666</t>
  </si>
  <si>
    <t>639667</t>
  </si>
  <si>
    <t>639668</t>
  </si>
  <si>
    <t>639921</t>
  </si>
  <si>
    <t>639922</t>
  </si>
  <si>
    <t>639923</t>
  </si>
  <si>
    <t>639924</t>
  </si>
  <si>
    <t>639925</t>
  </si>
  <si>
    <t>639926</t>
  </si>
  <si>
    <t>639927</t>
  </si>
  <si>
    <t>639928</t>
  </si>
  <si>
    <t>639929</t>
  </si>
  <si>
    <t>639931</t>
  </si>
  <si>
    <t>639932</t>
  </si>
  <si>
    <t>639933</t>
  </si>
  <si>
    <t>639934</t>
  </si>
  <si>
    <t>639935</t>
  </si>
  <si>
    <t>639936</t>
  </si>
  <si>
    <t>639937</t>
  </si>
  <si>
    <t>639938</t>
  </si>
  <si>
    <t>639939</t>
  </si>
  <si>
    <t>639940</t>
  </si>
  <si>
    <t>639941</t>
  </si>
  <si>
    <t>639942</t>
  </si>
  <si>
    <t>639943</t>
  </si>
  <si>
    <t>639944</t>
  </si>
  <si>
    <t>639945</t>
  </si>
  <si>
    <t>639946</t>
  </si>
  <si>
    <t>639947</t>
  </si>
  <si>
    <t>639948</t>
  </si>
  <si>
    <t>639949</t>
  </si>
  <si>
    <t>639950</t>
  </si>
  <si>
    <t>639951</t>
  </si>
  <si>
    <t>639952</t>
  </si>
  <si>
    <t>639953</t>
  </si>
  <si>
    <t>639954</t>
  </si>
  <si>
    <t>639955</t>
  </si>
  <si>
    <t>639956</t>
  </si>
  <si>
    <t>639957</t>
  </si>
  <si>
    <t>639958</t>
  </si>
  <si>
    <t>639959</t>
  </si>
  <si>
    <t>639960</t>
  </si>
  <si>
    <t>639961</t>
  </si>
  <si>
    <t>639962</t>
  </si>
  <si>
    <t>639963</t>
  </si>
  <si>
    <t>639964</t>
  </si>
  <si>
    <t>639965</t>
  </si>
  <si>
    <t>639966</t>
  </si>
  <si>
    <t>639967</t>
  </si>
  <si>
    <t>639968</t>
  </si>
  <si>
    <t>639969</t>
  </si>
  <si>
    <t>639970</t>
  </si>
  <si>
    <t>639971</t>
  </si>
  <si>
    <t>639972</t>
  </si>
  <si>
    <t>639973</t>
  </si>
  <si>
    <t>639974</t>
  </si>
  <si>
    <t>639975</t>
  </si>
  <si>
    <t>639976</t>
  </si>
  <si>
    <t>639977</t>
  </si>
  <si>
    <t>639978</t>
  </si>
  <si>
    <t>639979</t>
  </si>
  <si>
    <t>639980</t>
  </si>
  <si>
    <t>639981</t>
  </si>
  <si>
    <t>639982</t>
  </si>
  <si>
    <t>639983</t>
  </si>
  <si>
    <t>639984</t>
  </si>
  <si>
    <t>639985</t>
  </si>
  <si>
    <t>639989</t>
  </si>
  <si>
    <t>640022</t>
  </si>
  <si>
    <t>640023</t>
  </si>
  <si>
    <t>640024</t>
  </si>
  <si>
    <t>640025</t>
  </si>
  <si>
    <t>640026</t>
  </si>
  <si>
    <t>640027</t>
  </si>
  <si>
    <t>640028</t>
  </si>
  <si>
    <t>640029</t>
  </si>
  <si>
    <t>640030</t>
  </si>
  <si>
    <t>640031</t>
  </si>
  <si>
    <t>640032</t>
  </si>
  <si>
    <t>640033</t>
  </si>
  <si>
    <t>640034</t>
  </si>
  <si>
    <t>640035</t>
  </si>
  <si>
    <t>640036</t>
  </si>
  <si>
    <t>640102</t>
  </si>
  <si>
    <t>640103</t>
  </si>
  <si>
    <t>640104</t>
  </si>
  <si>
    <t>640105</t>
  </si>
  <si>
    <t>640106</t>
  </si>
  <si>
    <t>640107</t>
  </si>
  <si>
    <t>640108</t>
  </si>
  <si>
    <t>640109</t>
  </si>
  <si>
    <t>640110</t>
  </si>
  <si>
    <t>640111</t>
  </si>
  <si>
    <t>640120</t>
  </si>
  <si>
    <t>640153</t>
  </si>
  <si>
    <t>640154</t>
  </si>
  <si>
    <t>640155</t>
  </si>
  <si>
    <t>640156</t>
  </si>
  <si>
    <t>640157</t>
  </si>
  <si>
    <t>640158</t>
  </si>
  <si>
    <t>640159</t>
  </si>
  <si>
    <t>640160</t>
  </si>
  <si>
    <t>640161</t>
  </si>
  <si>
    <t>640162</t>
  </si>
  <si>
    <t>640163</t>
  </si>
  <si>
    <t>640164</t>
  </si>
  <si>
    <t>640165</t>
  </si>
  <si>
    <t>640166</t>
  </si>
  <si>
    <t>640167</t>
  </si>
  <si>
    <t>640184</t>
  </si>
  <si>
    <t>640216</t>
  </si>
  <si>
    <t>640217</t>
  </si>
  <si>
    <t>640218</t>
  </si>
  <si>
    <t>640219</t>
  </si>
  <si>
    <t>640220</t>
  </si>
  <si>
    <t>640221</t>
  </si>
  <si>
    <t>640222</t>
  </si>
  <si>
    <t>640223</t>
  </si>
  <si>
    <t>640224</t>
  </si>
  <si>
    <t>640225</t>
  </si>
  <si>
    <t>640226</t>
  </si>
  <si>
    <t>640227</t>
  </si>
  <si>
    <t>640455</t>
  </si>
  <si>
    <t>640456</t>
  </si>
  <si>
    <t>640457</t>
  </si>
  <si>
    <t>640458</t>
  </si>
  <si>
    <t>640459</t>
  </si>
  <si>
    <t>640460</t>
  </si>
  <si>
    <t>640461</t>
  </si>
  <si>
    <t>640462</t>
  </si>
  <si>
    <t>640463</t>
  </si>
  <si>
    <t>640464</t>
  </si>
  <si>
    <t>640465</t>
  </si>
  <si>
    <t>640466</t>
  </si>
  <si>
    <t>640467</t>
  </si>
  <si>
    <t>640468</t>
  </si>
  <si>
    <t>640469</t>
  </si>
  <si>
    <t>640470</t>
  </si>
  <si>
    <t>640471</t>
  </si>
  <si>
    <t>640472</t>
  </si>
  <si>
    <t>640473</t>
  </si>
  <si>
    <t>640474</t>
  </si>
  <si>
    <t>640517</t>
  </si>
  <si>
    <t>640953</t>
  </si>
  <si>
    <t>640954</t>
  </si>
  <si>
    <t>640955</t>
  </si>
  <si>
    <t>640956</t>
  </si>
  <si>
    <t>640957</t>
  </si>
  <si>
    <t>640958</t>
  </si>
  <si>
    <t>640959</t>
  </si>
  <si>
    <t>640993</t>
  </si>
  <si>
    <t>640994</t>
  </si>
  <si>
    <t>641111</t>
  </si>
  <si>
    <t>641112</t>
  </si>
  <si>
    <t>641113</t>
  </si>
  <si>
    <t>641134</t>
  </si>
  <si>
    <t>641239</t>
  </si>
  <si>
    <t>641716</t>
  </si>
  <si>
    <t>641717</t>
  </si>
  <si>
    <t>641794</t>
  </si>
  <si>
    <t>641797</t>
  </si>
  <si>
    <t>642851</t>
  </si>
  <si>
    <t>642852</t>
  </si>
  <si>
    <t>642853</t>
  </si>
  <si>
    <t>642854</t>
  </si>
  <si>
    <t>643043</t>
  </si>
  <si>
    <t>643091</t>
  </si>
  <si>
    <t>643092</t>
  </si>
  <si>
    <t>643185</t>
  </si>
  <si>
    <t>643186</t>
  </si>
  <si>
    <t>643187</t>
  </si>
  <si>
    <t>643189</t>
  </si>
  <si>
    <t>643190</t>
  </si>
  <si>
    <t>643191</t>
  </si>
  <si>
    <t>643236</t>
  </si>
  <si>
    <t>643237</t>
  </si>
  <si>
    <t>643238</t>
  </si>
  <si>
    <t>643239</t>
  </si>
  <si>
    <t>643240</t>
  </si>
  <si>
    <t>643241</t>
  </si>
  <si>
    <t>643242</t>
  </si>
  <si>
    <t>643243</t>
  </si>
  <si>
    <t>643244</t>
  </si>
  <si>
    <t>643245</t>
  </si>
  <si>
    <t>643246</t>
  </si>
  <si>
    <t>643392</t>
  </si>
  <si>
    <t>643696</t>
  </si>
  <si>
    <t>644089</t>
  </si>
  <si>
    <t>644090</t>
  </si>
  <si>
    <t>644748</t>
  </si>
  <si>
    <t>645227</t>
  </si>
  <si>
    <t>645228</t>
  </si>
  <si>
    <t>645229</t>
  </si>
  <si>
    <t>645306</t>
  </si>
  <si>
    <t>645307</t>
  </si>
  <si>
    <t>645382</t>
  </si>
  <si>
    <t>645383</t>
  </si>
  <si>
    <t>645384</t>
  </si>
  <si>
    <t>645385</t>
  </si>
  <si>
    <t>645386</t>
  </si>
  <si>
    <t>645387</t>
  </si>
  <si>
    <t>645388</t>
  </si>
  <si>
    <t>645509</t>
  </si>
  <si>
    <t>K00013750101</t>
  </si>
  <si>
    <t>K00013760101</t>
  </si>
  <si>
    <t>K00013770101</t>
  </si>
  <si>
    <t>K00013780101</t>
  </si>
  <si>
    <t>K00013790101</t>
  </si>
  <si>
    <t>K00013800101</t>
  </si>
  <si>
    <t>K00013810101</t>
  </si>
  <si>
    <t>K00013820101</t>
  </si>
  <si>
    <t>K00013830101</t>
  </si>
  <si>
    <t>K00013840101</t>
  </si>
  <si>
    <t>K00013850101</t>
  </si>
  <si>
    <t>K00013860101</t>
  </si>
  <si>
    <t>K00013870101</t>
  </si>
  <si>
    <t>K00013880101</t>
  </si>
  <si>
    <t>K00013890101</t>
  </si>
  <si>
    <t>K00013900101</t>
  </si>
  <si>
    <t>K00013910101</t>
  </si>
  <si>
    <t>K00013920101</t>
  </si>
  <si>
    <t>K00013930101</t>
  </si>
  <si>
    <t>K00013940101</t>
  </si>
  <si>
    <t>K00013950101</t>
  </si>
  <si>
    <t>K00013960101</t>
  </si>
  <si>
    <t>K00013970101</t>
  </si>
  <si>
    <t>K00013980101</t>
  </si>
  <si>
    <t>K00013990101</t>
  </si>
  <si>
    <t>K00014000101</t>
  </si>
  <si>
    <t>K00014010101</t>
  </si>
  <si>
    <t>K00014030101</t>
  </si>
  <si>
    <t>K00014040101</t>
  </si>
  <si>
    <t>K00014050101</t>
  </si>
  <si>
    <t>K00014060101</t>
  </si>
  <si>
    <t>K00014070101</t>
  </si>
  <si>
    <t>K00014080101</t>
  </si>
  <si>
    <t>K00014090101</t>
  </si>
  <si>
    <t>K00014100101</t>
  </si>
  <si>
    <t>K00014110101</t>
  </si>
  <si>
    <t>K00014120101</t>
  </si>
  <si>
    <t>K00014130101</t>
  </si>
  <si>
    <t>K00014140101</t>
  </si>
  <si>
    <t>K00014150101</t>
  </si>
  <si>
    <t>K00014160101</t>
  </si>
  <si>
    <t>K00014170101</t>
  </si>
  <si>
    <t>K00014180101</t>
  </si>
  <si>
    <t>K00014190101</t>
  </si>
  <si>
    <t>K00014200101</t>
  </si>
  <si>
    <t>K00014210101</t>
  </si>
  <si>
    <t>K00014220101</t>
  </si>
  <si>
    <t>K00014230101</t>
  </si>
  <si>
    <t>K00014240101</t>
  </si>
  <si>
    <t>K00014250101</t>
  </si>
  <si>
    <t>K00014260101</t>
  </si>
  <si>
    <t>K00014270101</t>
  </si>
  <si>
    <t>K00014280101</t>
  </si>
  <si>
    <t>K00014290101</t>
  </si>
  <si>
    <t>K00014300101</t>
  </si>
  <si>
    <t>K00014310101</t>
  </si>
  <si>
    <t>K00014320101</t>
  </si>
  <si>
    <t>K00014330101</t>
  </si>
  <si>
    <t>K00014340101</t>
  </si>
  <si>
    <t>K00014350101</t>
  </si>
  <si>
    <t>K00014360101</t>
  </si>
  <si>
    <t>K00014370101</t>
  </si>
  <si>
    <t>K00014380101</t>
  </si>
  <si>
    <t>K00014390101</t>
  </si>
  <si>
    <t>K00014400101</t>
  </si>
  <si>
    <t>K00014410101</t>
  </si>
  <si>
    <t>K00014430101</t>
  </si>
  <si>
    <t>K00014440101</t>
  </si>
  <si>
    <t>K00014450101</t>
  </si>
  <si>
    <t>K00014460101</t>
  </si>
  <si>
    <t>K00014470101</t>
  </si>
  <si>
    <t>K00014480101</t>
  </si>
  <si>
    <t>K00014490101</t>
  </si>
  <si>
    <t>K00014500101</t>
  </si>
  <si>
    <t>K00014510101</t>
  </si>
  <si>
    <t>K00014520101</t>
  </si>
  <si>
    <t>K00014530101</t>
  </si>
  <si>
    <t>K00014540101</t>
  </si>
  <si>
    <t>K00014550101</t>
  </si>
  <si>
    <t>K00014560101</t>
  </si>
  <si>
    <t>K00014570101</t>
  </si>
  <si>
    <t>K00014580101</t>
  </si>
  <si>
    <t>K00014590101</t>
  </si>
  <si>
    <t>K00014600101</t>
  </si>
  <si>
    <t>K00014610101</t>
  </si>
  <si>
    <t>K00014620101</t>
  </si>
  <si>
    <t>K00014630101</t>
  </si>
  <si>
    <t>K00014650101</t>
  </si>
  <si>
    <t>K00014660101</t>
  </si>
  <si>
    <t>K00014670101</t>
  </si>
  <si>
    <t>K00014690101</t>
  </si>
  <si>
    <t>K00014700101</t>
  </si>
  <si>
    <t>K00014710101</t>
  </si>
  <si>
    <t>K00014720101</t>
  </si>
  <si>
    <t>K00014730101</t>
  </si>
  <si>
    <t>K00014740101</t>
  </si>
  <si>
    <t>K00014750101</t>
  </si>
  <si>
    <t>K00014760101</t>
  </si>
  <si>
    <t>K00014770101</t>
  </si>
  <si>
    <t>K00014780101</t>
  </si>
  <si>
    <t>K00014790101</t>
  </si>
  <si>
    <t>K00014800101</t>
  </si>
  <si>
    <t>K00014810101</t>
  </si>
  <si>
    <t>K00014820101</t>
  </si>
  <si>
    <t>K00014830101</t>
  </si>
  <si>
    <t>K00014840101</t>
  </si>
  <si>
    <t>K00014850101</t>
  </si>
  <si>
    <t>K00014860101</t>
  </si>
  <si>
    <t>K00014870101</t>
  </si>
  <si>
    <t>K00014880101</t>
  </si>
  <si>
    <t>K00014890101</t>
  </si>
  <si>
    <t>K00014900101</t>
  </si>
  <si>
    <t>K00014910101</t>
  </si>
  <si>
    <t>K00014920101</t>
  </si>
  <si>
    <t>K00014930101</t>
  </si>
  <si>
    <t>K00014940101</t>
  </si>
  <si>
    <t>K00014950101</t>
  </si>
  <si>
    <t>K00014960101</t>
  </si>
  <si>
    <t>K00014970101</t>
  </si>
  <si>
    <t>K00014980101</t>
  </si>
  <si>
    <t>K00014990101</t>
  </si>
  <si>
    <t>K00015000101</t>
  </si>
  <si>
    <t>K00015010101</t>
  </si>
  <si>
    <t>K00015020101</t>
  </si>
  <si>
    <t>K00015040101</t>
  </si>
  <si>
    <t>K00015050101</t>
  </si>
  <si>
    <t>K00015060101</t>
  </si>
  <si>
    <t>K00015070101</t>
  </si>
  <si>
    <t>K00015080101</t>
  </si>
  <si>
    <t>K00015100101</t>
  </si>
  <si>
    <t>K00015110101</t>
  </si>
  <si>
    <t>K00015120101</t>
  </si>
  <si>
    <t>K00015130101</t>
  </si>
  <si>
    <t>K00015140101</t>
  </si>
  <si>
    <t>K00015150101</t>
  </si>
  <si>
    <t>K00015160101</t>
  </si>
  <si>
    <t>K00015170101</t>
  </si>
  <si>
    <t>K00015180101</t>
  </si>
  <si>
    <t>K00015190101</t>
  </si>
  <si>
    <t>K00015200101</t>
  </si>
  <si>
    <t>K00015210101</t>
  </si>
  <si>
    <t>K00015220101</t>
  </si>
  <si>
    <t>K00015230101</t>
  </si>
  <si>
    <t>K00015240101</t>
  </si>
  <si>
    <t>K00015250101</t>
  </si>
  <si>
    <t>K00015260101</t>
  </si>
  <si>
    <t>K00015270101</t>
  </si>
  <si>
    <t>K00015280101</t>
  </si>
  <si>
    <t>K00015290101</t>
  </si>
  <si>
    <t>K00015300101</t>
  </si>
  <si>
    <t>K00015310101</t>
  </si>
  <si>
    <t>K00015320101</t>
  </si>
  <si>
    <t>K00015330101</t>
  </si>
  <si>
    <t>K00015340101</t>
  </si>
  <si>
    <t>K00015350101</t>
  </si>
  <si>
    <t>K00015360101</t>
  </si>
  <si>
    <t>K00015370101</t>
  </si>
  <si>
    <t>K00015380101</t>
  </si>
  <si>
    <t>K00015390101</t>
  </si>
  <si>
    <t>K00015400101</t>
  </si>
  <si>
    <t>K00015410101</t>
  </si>
  <si>
    <t>K00015420101</t>
  </si>
  <si>
    <t>K00015430101</t>
  </si>
  <si>
    <t>K00015440101</t>
  </si>
  <si>
    <t>K00015450101</t>
  </si>
  <si>
    <t>K00015470101</t>
  </si>
  <si>
    <t>K00015480101</t>
  </si>
  <si>
    <t>K00015490101</t>
  </si>
  <si>
    <t>K00015500101</t>
  </si>
  <si>
    <t>K00015510101</t>
  </si>
  <si>
    <t>K00015520101</t>
  </si>
  <si>
    <t>K00015530101</t>
  </si>
  <si>
    <t>K00015540101</t>
  </si>
  <si>
    <t>K00015550101</t>
  </si>
  <si>
    <t>K00015560101</t>
  </si>
  <si>
    <t>K00015570101</t>
  </si>
  <si>
    <t>K00015580101</t>
  </si>
  <si>
    <t>K00015590101</t>
  </si>
  <si>
    <t>K00015600101</t>
  </si>
  <si>
    <t>K00015610101</t>
  </si>
  <si>
    <t>K00015620101</t>
  </si>
  <si>
    <t>K00015630101</t>
  </si>
  <si>
    <t>K00015640101</t>
  </si>
  <si>
    <t>K00015650101</t>
  </si>
  <si>
    <t>K00015660101</t>
  </si>
  <si>
    <t>K00015670101</t>
  </si>
  <si>
    <t>K00015680101</t>
  </si>
  <si>
    <t>K00015690101</t>
  </si>
  <si>
    <t>K00015700101</t>
  </si>
  <si>
    <t>K00015710101</t>
  </si>
  <si>
    <t>K00015720101</t>
  </si>
  <si>
    <t>K00015730101</t>
  </si>
  <si>
    <t>K00015740101</t>
  </si>
  <si>
    <t>K00015750101</t>
  </si>
  <si>
    <t>K00015760101</t>
  </si>
  <si>
    <t>K00015770101</t>
  </si>
  <si>
    <t>K00015780101</t>
  </si>
  <si>
    <t>K00015790101</t>
  </si>
  <si>
    <t>K00015800101</t>
  </si>
  <si>
    <t>K00015810101</t>
  </si>
  <si>
    <t>K00015820101</t>
  </si>
  <si>
    <t>K00015830101</t>
  </si>
  <si>
    <t>K00015840101</t>
  </si>
  <si>
    <t>K00015850101</t>
  </si>
  <si>
    <t>K00015860101</t>
  </si>
  <si>
    <t>K00015870101</t>
  </si>
  <si>
    <t>K00015890101</t>
  </si>
  <si>
    <t>K00015900101</t>
  </si>
  <si>
    <t>K00015910101</t>
  </si>
  <si>
    <t>K00015920101</t>
  </si>
  <si>
    <t>K00015930101</t>
  </si>
  <si>
    <t>K00015940101</t>
  </si>
  <si>
    <t>K00015950101</t>
  </si>
  <si>
    <t>K00015960101</t>
  </si>
  <si>
    <t>K00015970101</t>
  </si>
  <si>
    <t>K00015980101</t>
  </si>
  <si>
    <t>K00015990101</t>
  </si>
  <si>
    <t>K00016000101</t>
  </si>
  <si>
    <t>K00016010101</t>
  </si>
  <si>
    <t>K00016020101</t>
  </si>
  <si>
    <t>K00016030101</t>
  </si>
  <si>
    <t>K00016040101</t>
  </si>
  <si>
    <t>K00016050101</t>
  </si>
  <si>
    <t>K00016060101</t>
  </si>
  <si>
    <t>K00016070101</t>
  </si>
  <si>
    <t>K00016080101</t>
  </si>
  <si>
    <t>K00016090101</t>
  </si>
  <si>
    <t>K00016100101</t>
  </si>
  <si>
    <t>K00016110101</t>
  </si>
  <si>
    <t>K00016120101</t>
  </si>
  <si>
    <t>K00016130101</t>
  </si>
  <si>
    <t>K00016140101</t>
  </si>
  <si>
    <t>K00016150101</t>
  </si>
  <si>
    <t>K00016160101</t>
  </si>
  <si>
    <t>K00016170101</t>
  </si>
  <si>
    <t>K00016190101</t>
  </si>
  <si>
    <t>K00016200101</t>
  </si>
  <si>
    <t>K00016210101</t>
  </si>
  <si>
    <t>K00016220101</t>
  </si>
  <si>
    <t>K00016230101</t>
  </si>
  <si>
    <t>K00016240101</t>
  </si>
  <si>
    <t>K00016250101</t>
  </si>
  <si>
    <t>K00016260101</t>
  </si>
  <si>
    <t>K00016270101</t>
  </si>
  <si>
    <t>K00016280101</t>
  </si>
  <si>
    <t>K00016290101</t>
  </si>
  <si>
    <t>K00016300101</t>
  </si>
  <si>
    <t>K00016310101</t>
  </si>
  <si>
    <t>K00016320101</t>
  </si>
  <si>
    <t>K00016330101</t>
  </si>
  <si>
    <t>K00016340101</t>
  </si>
  <si>
    <t>K00016350101</t>
  </si>
  <si>
    <t>K00016360101</t>
  </si>
  <si>
    <t>K00016370101</t>
  </si>
  <si>
    <t>K00016380101</t>
  </si>
  <si>
    <t>K00016390101</t>
  </si>
  <si>
    <t>K00016400101</t>
  </si>
  <si>
    <t>K00016410101</t>
  </si>
  <si>
    <t>K00016420101</t>
  </si>
  <si>
    <t>K00016430101</t>
  </si>
  <si>
    <t>K00016440101</t>
  </si>
  <si>
    <t>K00016450101</t>
  </si>
  <si>
    <t>K00016460101</t>
  </si>
  <si>
    <t>K00016470101</t>
  </si>
  <si>
    <t>K00016480101</t>
  </si>
  <si>
    <t>K00016490101</t>
  </si>
  <si>
    <t>K00016500101</t>
  </si>
  <si>
    <t>K00016510101</t>
  </si>
  <si>
    <t>K00016520101</t>
  </si>
  <si>
    <t>K00016530101</t>
  </si>
  <si>
    <t>K00016540101</t>
  </si>
  <si>
    <t>K00016560101</t>
  </si>
  <si>
    <t>K00016570101</t>
  </si>
  <si>
    <t>K00016580101</t>
  </si>
  <si>
    <t>K00016600101</t>
  </si>
  <si>
    <t>K00016610101</t>
  </si>
  <si>
    <t>K00016620101</t>
  </si>
  <si>
    <t>K00016630101</t>
  </si>
  <si>
    <t>K00016640101</t>
  </si>
  <si>
    <t>K00016650101</t>
  </si>
  <si>
    <t>K00016660101</t>
  </si>
  <si>
    <t>K00016670101</t>
  </si>
  <si>
    <t>K00016680101</t>
  </si>
  <si>
    <t>K00016690101</t>
  </si>
  <si>
    <t>K00016700101</t>
  </si>
  <si>
    <t>K00016710101</t>
  </si>
  <si>
    <t>K00016720101</t>
  </si>
  <si>
    <t>K00016730101</t>
  </si>
  <si>
    <t>K00016740101</t>
  </si>
  <si>
    <t>K00016750101</t>
  </si>
  <si>
    <t>K00016760101</t>
  </si>
  <si>
    <t>K00016770101</t>
  </si>
  <si>
    <t>K00016780101</t>
  </si>
  <si>
    <t>K00016790101</t>
  </si>
  <si>
    <t>K00016800101</t>
  </si>
  <si>
    <t>K00016810101</t>
  </si>
  <si>
    <t>K00016820101</t>
  </si>
  <si>
    <t>K00016830101</t>
  </si>
  <si>
    <t>K00016840101</t>
  </si>
  <si>
    <t>K00016850101</t>
  </si>
  <si>
    <t>K00016860101</t>
  </si>
  <si>
    <t>K00016870101</t>
  </si>
  <si>
    <t>K00016880101</t>
  </si>
  <si>
    <t>K00016890101</t>
  </si>
  <si>
    <t>K00016900101</t>
  </si>
  <si>
    <t>K00016910101</t>
  </si>
  <si>
    <t>K00016920101</t>
  </si>
  <si>
    <t>K00016930101</t>
  </si>
  <si>
    <t>K00016940101</t>
  </si>
  <si>
    <t>K00016950101</t>
  </si>
  <si>
    <t>K00016960101</t>
  </si>
  <si>
    <t>K00016970101</t>
  </si>
  <si>
    <t>K00016980101</t>
  </si>
  <si>
    <t>K00016990101</t>
  </si>
  <si>
    <t>K00017000101</t>
  </si>
  <si>
    <t>K00017010101</t>
  </si>
  <si>
    <t>K00017020101</t>
  </si>
  <si>
    <t>K00017030101</t>
  </si>
  <si>
    <t>K00017040101</t>
  </si>
  <si>
    <t>K00017050101</t>
  </si>
  <si>
    <t>K00017060101</t>
  </si>
  <si>
    <t>K00017070101</t>
  </si>
  <si>
    <t>K00017080101</t>
  </si>
  <si>
    <t>K00017090101</t>
  </si>
  <si>
    <t>K00017100101</t>
  </si>
  <si>
    <t>K00017110101</t>
  </si>
  <si>
    <t>K00017120101</t>
  </si>
  <si>
    <t>K00017130101</t>
  </si>
  <si>
    <t>K00017140101</t>
  </si>
  <si>
    <t>K00017150101</t>
  </si>
  <si>
    <t>K00017160101</t>
  </si>
  <si>
    <t>K00017170101</t>
  </si>
  <si>
    <t>K00017180101</t>
  </si>
  <si>
    <t>K00017190101</t>
  </si>
  <si>
    <t>K00017200101</t>
  </si>
  <si>
    <t>K00017210101</t>
  </si>
  <si>
    <t>K00017220101</t>
  </si>
  <si>
    <t>K00017230101</t>
  </si>
  <si>
    <t>K00017240101</t>
  </si>
  <si>
    <t>K00017250101</t>
  </si>
  <si>
    <t>K00017260101</t>
  </si>
  <si>
    <t>K00017270101</t>
  </si>
  <si>
    <t>K00017280101</t>
  </si>
  <si>
    <t>K00017290101</t>
  </si>
  <si>
    <t>K00017300101</t>
  </si>
  <si>
    <t>K00017310101</t>
  </si>
  <si>
    <t>K00017320101</t>
  </si>
  <si>
    <t>K00017330101</t>
  </si>
  <si>
    <t>K00017340101</t>
  </si>
  <si>
    <t>K00017350101</t>
  </si>
  <si>
    <t>K00017360101</t>
  </si>
  <si>
    <t>K00017370101</t>
  </si>
  <si>
    <t>K00017380101</t>
  </si>
  <si>
    <t>K00017390101</t>
  </si>
  <si>
    <t>K00017400101</t>
  </si>
  <si>
    <t>K00017410101</t>
  </si>
  <si>
    <t>K00017420101</t>
  </si>
  <si>
    <t>K00017430101</t>
  </si>
  <si>
    <t>K00017440101</t>
  </si>
  <si>
    <t>K00017450101</t>
  </si>
  <si>
    <t>K00017460101</t>
  </si>
  <si>
    <t>K00017470101</t>
  </si>
  <si>
    <t>K00017480101</t>
  </si>
  <si>
    <t>K00017490101</t>
  </si>
  <si>
    <t>K00017500101</t>
  </si>
  <si>
    <t>K00017510101</t>
  </si>
  <si>
    <t>K00017520101</t>
  </si>
  <si>
    <t>K00017530101</t>
  </si>
  <si>
    <t>K00017540101</t>
  </si>
  <si>
    <t>K00017550101</t>
  </si>
  <si>
    <t>K00017560101</t>
  </si>
  <si>
    <t>K00017570101</t>
  </si>
  <si>
    <t>K00017580101</t>
  </si>
  <si>
    <t>K00017590101</t>
  </si>
  <si>
    <t>K00017600101</t>
  </si>
  <si>
    <t>K00017610101</t>
  </si>
  <si>
    <t>K00017620101</t>
  </si>
  <si>
    <t>K00017630101</t>
  </si>
  <si>
    <t>K00017640101</t>
  </si>
  <si>
    <t>K00017650101</t>
  </si>
  <si>
    <t>K00017660101</t>
  </si>
  <si>
    <t>K00017670101</t>
  </si>
  <si>
    <t>K00017680101</t>
  </si>
  <si>
    <t>K00017690101</t>
  </si>
  <si>
    <t>K00017700101</t>
  </si>
  <si>
    <t>K00017710101</t>
  </si>
  <si>
    <t>K00017720101</t>
  </si>
  <si>
    <t>K00017730101</t>
  </si>
  <si>
    <t>K00017740101</t>
  </si>
  <si>
    <t>K00017750101</t>
  </si>
  <si>
    <t>K00017760101</t>
  </si>
  <si>
    <t>K00017770101</t>
  </si>
  <si>
    <t>K00017780101</t>
  </si>
  <si>
    <t>K00017790101</t>
  </si>
  <si>
    <t>K00017800101</t>
  </si>
  <si>
    <t>K00017820101</t>
  </si>
  <si>
    <t>K00017830101</t>
  </si>
  <si>
    <t>K00017840101</t>
  </si>
  <si>
    <t>K00017850101</t>
  </si>
  <si>
    <t>K00017860101</t>
  </si>
  <si>
    <t>K00017870101</t>
  </si>
  <si>
    <t>K00017880101</t>
  </si>
  <si>
    <t>K00017890101</t>
  </si>
  <si>
    <t>K00017900101</t>
  </si>
  <si>
    <t>K00017910101</t>
  </si>
  <si>
    <t>K00017920101</t>
  </si>
  <si>
    <t>K00017930101</t>
  </si>
  <si>
    <t>K00017940101</t>
  </si>
  <si>
    <t>K00017950101</t>
  </si>
  <si>
    <t>K00017960101</t>
  </si>
  <si>
    <t>K00017970101</t>
  </si>
  <si>
    <t>K00017980101</t>
  </si>
  <si>
    <t>K00017990101</t>
  </si>
  <si>
    <t>K00018000101</t>
  </si>
  <si>
    <t>K00018010101</t>
  </si>
  <si>
    <t>K00018020101</t>
  </si>
  <si>
    <t>K00018030101</t>
  </si>
  <si>
    <t>K00018040101</t>
  </si>
  <si>
    <t>K00018050101</t>
  </si>
  <si>
    <t>K00018060101</t>
  </si>
  <si>
    <t>K00018070101</t>
  </si>
  <si>
    <t>K00018080101</t>
  </si>
  <si>
    <t>K00018090101</t>
  </si>
  <si>
    <t>K00018100101</t>
  </si>
  <si>
    <t>K00018110101</t>
  </si>
  <si>
    <t>K00018120101</t>
  </si>
  <si>
    <t>K00018130101</t>
  </si>
  <si>
    <t>K00018140101</t>
  </si>
  <si>
    <t>K00018160101</t>
  </si>
  <si>
    <t>K00018170101</t>
  </si>
  <si>
    <t>K00018180101</t>
  </si>
  <si>
    <t>K00018190101</t>
  </si>
  <si>
    <t>K00018200101</t>
  </si>
  <si>
    <t>K00018210101</t>
  </si>
  <si>
    <t>K00018220101</t>
  </si>
  <si>
    <t>K00018230101</t>
  </si>
  <si>
    <t>K00018240101</t>
  </si>
  <si>
    <t>K00018250101</t>
  </si>
  <si>
    <t>K00018260101</t>
  </si>
  <si>
    <t>K00018270101</t>
  </si>
  <si>
    <t>K00018280101</t>
  </si>
  <si>
    <t>K00018290101</t>
  </si>
  <si>
    <t>K00018300101</t>
  </si>
  <si>
    <t>K00018310101</t>
  </si>
  <si>
    <t>K00018320101</t>
  </si>
  <si>
    <t>K00018330101</t>
  </si>
  <si>
    <t>K00018340101</t>
  </si>
  <si>
    <t>K00018350101</t>
  </si>
  <si>
    <t>K00018360101</t>
  </si>
  <si>
    <t>K00018370101</t>
  </si>
  <si>
    <t>K00018390101</t>
  </si>
  <si>
    <t>K00018400101</t>
  </si>
  <si>
    <t>K00018410101</t>
  </si>
  <si>
    <t>K00018420101</t>
  </si>
  <si>
    <t>K00018430101</t>
  </si>
  <si>
    <t>K00018440101</t>
  </si>
  <si>
    <t>K00018450101</t>
  </si>
  <si>
    <t>K00018460101</t>
  </si>
  <si>
    <t>K00018470101</t>
  </si>
  <si>
    <t>K00018480101</t>
  </si>
  <si>
    <t>K00018490101</t>
  </si>
  <si>
    <t>K00018500101</t>
  </si>
  <si>
    <t>K00018510101</t>
  </si>
  <si>
    <t>K00018520101</t>
  </si>
  <si>
    <t>K00018530101</t>
  </si>
  <si>
    <t>K00018540101</t>
  </si>
  <si>
    <t>K00018550101</t>
  </si>
  <si>
    <t>K00018560101</t>
  </si>
  <si>
    <t>K00018580101</t>
  </si>
  <si>
    <t>K00018600101</t>
  </si>
  <si>
    <t>K00018610101</t>
  </si>
  <si>
    <t>K00018620101</t>
  </si>
  <si>
    <t>K00018630101</t>
  </si>
  <si>
    <t>K00018640101</t>
  </si>
  <si>
    <t>K00018650101</t>
  </si>
  <si>
    <t>K00018660101</t>
  </si>
  <si>
    <t>K00018670101</t>
  </si>
  <si>
    <t>K00018680101</t>
  </si>
  <si>
    <t>K00018690101</t>
  </si>
  <si>
    <t>K00018700101</t>
  </si>
  <si>
    <t>K00018710101</t>
  </si>
  <si>
    <t>K00018720101</t>
  </si>
  <si>
    <t>K00018730101</t>
  </si>
  <si>
    <t>K00018740101</t>
  </si>
  <si>
    <t>K00018750101</t>
  </si>
  <si>
    <t>K00018760101</t>
  </si>
  <si>
    <t>K00018770101</t>
  </si>
  <si>
    <t>K00018780101</t>
  </si>
  <si>
    <t>K00018790101</t>
  </si>
  <si>
    <t>K00018800101</t>
  </si>
  <si>
    <t>K00018810101</t>
  </si>
  <si>
    <t>K00018820101</t>
  </si>
  <si>
    <t>K00018830101</t>
  </si>
  <si>
    <t>K00018840101</t>
  </si>
  <si>
    <t>K00018850101</t>
  </si>
  <si>
    <t>K00018860101</t>
  </si>
  <si>
    <t>K00018870101</t>
  </si>
  <si>
    <t>K00018880101</t>
  </si>
  <si>
    <t>K00018890101</t>
  </si>
  <si>
    <t>K00018900101</t>
  </si>
  <si>
    <t>K00018910101</t>
  </si>
  <si>
    <t>K00018920101</t>
  </si>
  <si>
    <t>K00018930101</t>
  </si>
  <si>
    <t>K00018940101</t>
  </si>
  <si>
    <t>K00018950101</t>
  </si>
  <si>
    <t>K00018970101</t>
  </si>
  <si>
    <t>K00018980101</t>
  </si>
  <si>
    <t>K00018990101</t>
  </si>
  <si>
    <t>K00019000101</t>
  </si>
  <si>
    <t>K00019010101</t>
  </si>
  <si>
    <t>K00019020101</t>
  </si>
  <si>
    <t>K00019030101</t>
  </si>
  <si>
    <t>K00019050101</t>
  </si>
  <si>
    <t>K00019060101</t>
  </si>
  <si>
    <t>K00019070101</t>
  </si>
  <si>
    <t>K00019080101</t>
  </si>
  <si>
    <t>K00019090101</t>
  </si>
  <si>
    <t>K00019100101</t>
  </si>
  <si>
    <t>K00019110101</t>
  </si>
  <si>
    <t>K00019120101</t>
  </si>
  <si>
    <t>K00019130101</t>
  </si>
  <si>
    <t>K00019140101</t>
  </si>
  <si>
    <t>K00019150101</t>
  </si>
  <si>
    <t>K00019160101</t>
  </si>
  <si>
    <t>K00019170101</t>
  </si>
  <si>
    <t>K00019180101</t>
  </si>
  <si>
    <t>K00019190101</t>
  </si>
  <si>
    <t>K00019200101</t>
  </si>
  <si>
    <t>K00019210101</t>
  </si>
  <si>
    <t>K00019220101</t>
  </si>
  <si>
    <t>K00019230101</t>
  </si>
  <si>
    <t>K00019240101</t>
  </si>
  <si>
    <t>K00019250101</t>
  </si>
  <si>
    <t>K00019260101</t>
  </si>
  <si>
    <t>K00019270101</t>
  </si>
  <si>
    <t>K00019280101</t>
  </si>
  <si>
    <t>K00019290101</t>
  </si>
  <si>
    <t>K00019300101</t>
  </si>
  <si>
    <t>K00019310101</t>
  </si>
  <si>
    <t>K00019320101</t>
  </si>
  <si>
    <t>K00019330101</t>
  </si>
  <si>
    <t>K00019340101</t>
  </si>
  <si>
    <t>K00019350101</t>
  </si>
  <si>
    <t>K00019360101</t>
  </si>
  <si>
    <t>K00019370101</t>
  </si>
  <si>
    <t>K00019380101</t>
  </si>
  <si>
    <t>K00019390101</t>
  </si>
  <si>
    <t>K00019400101</t>
  </si>
  <si>
    <t>K00019410101</t>
  </si>
  <si>
    <t>K00019420101</t>
  </si>
  <si>
    <t>K00019430101</t>
  </si>
  <si>
    <t>K00019440101</t>
  </si>
  <si>
    <t>K00019450101</t>
  </si>
  <si>
    <t>K00019460101</t>
  </si>
  <si>
    <t>K00019470101</t>
  </si>
  <si>
    <t>K00019480101</t>
  </si>
  <si>
    <t>K00019490101</t>
  </si>
  <si>
    <t>K00019500101</t>
  </si>
  <si>
    <t>K00019510101</t>
  </si>
  <si>
    <t>K00019520101</t>
  </si>
  <si>
    <t>K00019530101</t>
  </si>
  <si>
    <t>K00019540101</t>
  </si>
  <si>
    <t>K00019550101</t>
  </si>
  <si>
    <t>K00019560101</t>
  </si>
  <si>
    <t>K00019570101</t>
  </si>
  <si>
    <t>K00019580101</t>
  </si>
  <si>
    <t>K00019590101</t>
  </si>
  <si>
    <t>K00019600101</t>
  </si>
  <si>
    <t>K00019610101</t>
  </si>
  <si>
    <t>K00019620101</t>
  </si>
  <si>
    <t>K00019630101</t>
  </si>
  <si>
    <t>K00019640101</t>
  </si>
  <si>
    <t>K00019650101</t>
  </si>
  <si>
    <t>K00019660101</t>
  </si>
  <si>
    <t>K00019670101</t>
  </si>
  <si>
    <t>K00019680101</t>
  </si>
  <si>
    <t>K00019690101</t>
  </si>
  <si>
    <t>K00019700101</t>
  </si>
  <si>
    <t>K00019710101</t>
  </si>
  <si>
    <t>K00019720101</t>
  </si>
  <si>
    <t>K00019730101</t>
  </si>
  <si>
    <t>K00019740101</t>
  </si>
  <si>
    <t>K00019750101</t>
  </si>
  <si>
    <t>K00019760101</t>
  </si>
  <si>
    <t>K00019770101</t>
  </si>
  <si>
    <t>K00019780101</t>
  </si>
  <si>
    <t>K00019790101</t>
  </si>
  <si>
    <t>K00019800101</t>
  </si>
  <si>
    <t>K00019810101</t>
  </si>
  <si>
    <t>K00019820101</t>
  </si>
  <si>
    <t>K00019830101</t>
  </si>
  <si>
    <t>K00019840101</t>
  </si>
  <si>
    <t>K00019850101</t>
  </si>
  <si>
    <t>K00019870101</t>
  </si>
  <si>
    <t>K00019880101</t>
  </si>
  <si>
    <t>K00019890101</t>
  </si>
  <si>
    <t>K00019900101</t>
  </si>
  <si>
    <t>K00019910101</t>
  </si>
  <si>
    <t>K00019920101</t>
  </si>
  <si>
    <t>K00019930101</t>
  </si>
  <si>
    <t>K00019940101</t>
  </si>
  <si>
    <t>K00019950101</t>
  </si>
  <si>
    <t>K00019960101</t>
  </si>
  <si>
    <t>K00019970101</t>
  </si>
  <si>
    <t>K00019980101</t>
  </si>
  <si>
    <t>K00019990101</t>
  </si>
  <si>
    <t>K00020000101</t>
  </si>
  <si>
    <t>K00020010101</t>
  </si>
  <si>
    <t>K00020020101</t>
  </si>
  <si>
    <t>K00020030101</t>
  </si>
  <si>
    <t>K00020050101</t>
  </si>
  <si>
    <t>K00020060101</t>
  </si>
  <si>
    <t>K00020070101</t>
  </si>
  <si>
    <t>K00020080101</t>
  </si>
  <si>
    <t>K00020090101</t>
  </si>
  <si>
    <t>K00020100101</t>
  </si>
  <si>
    <t>K00020110101</t>
  </si>
  <si>
    <t>K00020120101</t>
  </si>
  <si>
    <t>K00020130101</t>
  </si>
  <si>
    <t>K00020140101</t>
  </si>
  <si>
    <t>K00020150101</t>
  </si>
  <si>
    <t>K00020160101</t>
  </si>
  <si>
    <t>K00020170101</t>
  </si>
  <si>
    <t>K00020180101</t>
  </si>
  <si>
    <t>K00020190101</t>
  </si>
  <si>
    <t>K00020200101</t>
  </si>
  <si>
    <t>K00020210101</t>
  </si>
  <si>
    <t>K00020220101</t>
  </si>
  <si>
    <t>K00020230101</t>
  </si>
  <si>
    <t>K00020240101</t>
  </si>
  <si>
    <t>K00020250101</t>
  </si>
  <si>
    <t>K00020260101</t>
  </si>
  <si>
    <t>K00020270101</t>
  </si>
  <si>
    <t>K00020280101</t>
  </si>
  <si>
    <t>K00020290101</t>
  </si>
  <si>
    <t>K00020300101</t>
  </si>
  <si>
    <t>K00020310101</t>
  </si>
  <si>
    <t>K00020320101</t>
  </si>
  <si>
    <t>K00020330101</t>
  </si>
  <si>
    <t>K00020340101</t>
  </si>
  <si>
    <t>K00020350101</t>
  </si>
  <si>
    <t>K00020360101</t>
  </si>
  <si>
    <t>K00020370101</t>
  </si>
  <si>
    <t>K00020380101</t>
  </si>
  <si>
    <t>K00020390101</t>
  </si>
  <si>
    <t>K00020400101</t>
  </si>
  <si>
    <t>K00020410101</t>
  </si>
  <si>
    <t>K00020420101</t>
  </si>
  <si>
    <t>K00020430101</t>
  </si>
  <si>
    <t>K00020440101</t>
  </si>
  <si>
    <t>K00020450101</t>
  </si>
  <si>
    <t>K00020460101</t>
  </si>
  <si>
    <t>K00020470101</t>
  </si>
  <si>
    <t>K00020480101</t>
  </si>
  <si>
    <t>K00020490101</t>
  </si>
  <si>
    <t>K00020500101</t>
  </si>
  <si>
    <t>K00020510101</t>
  </si>
  <si>
    <t>K00020520101</t>
  </si>
  <si>
    <t>K00020530101</t>
  </si>
  <si>
    <t>K00020540101</t>
  </si>
  <si>
    <t>K00020550101</t>
  </si>
  <si>
    <t>K00020560101</t>
  </si>
  <si>
    <t>K00020570101</t>
  </si>
  <si>
    <t>K00020580101</t>
  </si>
  <si>
    <t>K00020590101</t>
  </si>
  <si>
    <t>K00020600101</t>
  </si>
  <si>
    <t>K00020620101</t>
  </si>
  <si>
    <t>K00020630101</t>
  </si>
  <si>
    <t>K00020640101</t>
  </si>
  <si>
    <t>K00020650101</t>
  </si>
  <si>
    <t>K00020660101</t>
  </si>
  <si>
    <t>K00020670101</t>
  </si>
  <si>
    <t>K00020690101</t>
  </si>
  <si>
    <t>K00020700101</t>
  </si>
  <si>
    <t>K00020710101</t>
  </si>
  <si>
    <t>K00020720101</t>
  </si>
  <si>
    <t>K00020730101</t>
  </si>
  <si>
    <t>K00020740101</t>
  </si>
  <si>
    <t>K00020750101</t>
  </si>
  <si>
    <t>K00020760101</t>
  </si>
  <si>
    <t>K00020770101</t>
  </si>
  <si>
    <t>K00020780101</t>
  </si>
  <si>
    <t>K00020790101</t>
  </si>
  <si>
    <t>K00020800101</t>
  </si>
  <si>
    <t>K00020820101</t>
  </si>
  <si>
    <t>K00020830101</t>
  </si>
  <si>
    <t>K00020840101</t>
  </si>
  <si>
    <t>K00020850101</t>
  </si>
  <si>
    <t>K00020860101</t>
  </si>
  <si>
    <t>K00020870101</t>
  </si>
  <si>
    <t>K00020880101</t>
  </si>
  <si>
    <t>K00020890101</t>
  </si>
  <si>
    <t>K00020900101</t>
  </si>
  <si>
    <t>K00020910101</t>
  </si>
  <si>
    <t>K00020920101</t>
  </si>
  <si>
    <t>K00020930101</t>
  </si>
  <si>
    <t>K00020940101</t>
  </si>
  <si>
    <t>K00020950101</t>
  </si>
  <si>
    <t>K00020960101</t>
  </si>
  <si>
    <t>K00020970101</t>
  </si>
  <si>
    <t>K00020980101</t>
  </si>
  <si>
    <t>K00020990101</t>
  </si>
  <si>
    <t>K00021000101</t>
  </si>
  <si>
    <t>K00021010101</t>
  </si>
  <si>
    <t>K00021020101</t>
  </si>
  <si>
    <t>K00021030101</t>
  </si>
  <si>
    <t>K00021040101</t>
  </si>
  <si>
    <t>K00021050101</t>
  </si>
  <si>
    <t>K00021060101</t>
  </si>
  <si>
    <t>K00021070101</t>
  </si>
  <si>
    <t>K00021080101</t>
  </si>
  <si>
    <t>K00021090101</t>
  </si>
  <si>
    <t>K00021100101</t>
  </si>
  <si>
    <t>K00021120101</t>
  </si>
  <si>
    <t>K00021130101</t>
  </si>
  <si>
    <t>K00021140101</t>
  </si>
  <si>
    <t>K00021150101</t>
  </si>
  <si>
    <t>K00021160101</t>
  </si>
  <si>
    <t>K00021170101</t>
  </si>
  <si>
    <t>K00021180101</t>
  </si>
  <si>
    <t>K00021190101</t>
  </si>
  <si>
    <t>K00021200101</t>
  </si>
  <si>
    <t>K00021210101</t>
  </si>
  <si>
    <t>K00021220101</t>
  </si>
  <si>
    <t>K00021230101</t>
  </si>
  <si>
    <t>K00021240101</t>
  </si>
  <si>
    <t>K00021250101</t>
  </si>
  <si>
    <t>K00021260101</t>
  </si>
  <si>
    <t>K00021270101</t>
  </si>
  <si>
    <t>K00021280101</t>
  </si>
  <si>
    <t>K00021290101</t>
  </si>
  <si>
    <t>K00021300101</t>
  </si>
  <si>
    <t>K00021310101</t>
  </si>
  <si>
    <t>K00021320101</t>
  </si>
  <si>
    <t>K00021330101</t>
  </si>
  <si>
    <t>K00021350101</t>
  </si>
  <si>
    <t>K00021360101</t>
  </si>
  <si>
    <t>K00021370101</t>
  </si>
  <si>
    <t>K00021380101</t>
  </si>
  <si>
    <t>K00021390101</t>
  </si>
  <si>
    <t>K00021400101</t>
  </si>
  <si>
    <t>K00021410101</t>
  </si>
  <si>
    <t>K00021420101</t>
  </si>
  <si>
    <t>K00021430101</t>
  </si>
  <si>
    <t>K00021440101</t>
  </si>
  <si>
    <t>K00021450101</t>
  </si>
  <si>
    <t>K00021460101</t>
  </si>
  <si>
    <t>K00021470101</t>
  </si>
  <si>
    <t>K00021480101</t>
  </si>
  <si>
    <t>K00021490101</t>
  </si>
  <si>
    <t>K00021500101</t>
  </si>
  <si>
    <t>K00021510101</t>
  </si>
  <si>
    <t>K00021520101</t>
  </si>
  <si>
    <t>K00021530101</t>
  </si>
  <si>
    <t>K00021540101</t>
  </si>
  <si>
    <t>K00021550101</t>
  </si>
  <si>
    <t>K00021560101</t>
  </si>
  <si>
    <t>K00021570101</t>
  </si>
  <si>
    <t>K00021580101</t>
  </si>
  <si>
    <t>K00021590101</t>
  </si>
  <si>
    <t>K00021600101</t>
  </si>
  <si>
    <t>K00021610101</t>
  </si>
  <si>
    <t>K00021620101</t>
  </si>
  <si>
    <t>K00021630101</t>
  </si>
  <si>
    <t>K00021640101</t>
  </si>
  <si>
    <t>K00021650101</t>
  </si>
  <si>
    <t>K00021660101</t>
  </si>
  <si>
    <t>K00021670101</t>
  </si>
  <si>
    <t>K00021680101</t>
  </si>
  <si>
    <t>K00021690101</t>
  </si>
  <si>
    <t>K00021700101</t>
  </si>
  <si>
    <t>K00021710101</t>
  </si>
  <si>
    <t>K00021720101</t>
  </si>
  <si>
    <t>K00021730101</t>
  </si>
  <si>
    <t>K00021740101</t>
  </si>
  <si>
    <t>K00021750101</t>
  </si>
  <si>
    <t>K00021760101</t>
  </si>
  <si>
    <t>K00021770101</t>
  </si>
  <si>
    <t>K00021780101</t>
  </si>
  <si>
    <t>K00021790101</t>
  </si>
  <si>
    <t>K00021800101</t>
  </si>
  <si>
    <t>K00021810101</t>
  </si>
  <si>
    <t>K00021820101</t>
  </si>
  <si>
    <t>K00021830101</t>
  </si>
  <si>
    <t>K00021840101</t>
  </si>
  <si>
    <t>K00021850101</t>
  </si>
  <si>
    <t>K00021860101</t>
  </si>
  <si>
    <t>K00021870101</t>
  </si>
  <si>
    <t>K00021880101</t>
  </si>
  <si>
    <t>K00021890101</t>
  </si>
  <si>
    <t>K00021900101</t>
  </si>
  <si>
    <t>K00021910101</t>
  </si>
  <si>
    <t>K00021920101</t>
  </si>
  <si>
    <t>K00021930101</t>
  </si>
  <si>
    <t>K00021940101</t>
  </si>
  <si>
    <t>K00021950101</t>
  </si>
  <si>
    <t>K00021960101</t>
  </si>
  <si>
    <t>K00021970101</t>
  </si>
  <si>
    <t>K00021980101</t>
  </si>
  <si>
    <t>K00021990101</t>
  </si>
  <si>
    <t>K00022000101</t>
  </si>
  <si>
    <t>K00022010101</t>
  </si>
  <si>
    <t>K00022020101</t>
  </si>
  <si>
    <t>K00022030101</t>
  </si>
  <si>
    <t>K00022040101</t>
  </si>
  <si>
    <t>K00022050101</t>
  </si>
  <si>
    <t>K00022060101</t>
  </si>
  <si>
    <t>K00022070101</t>
  </si>
  <si>
    <t>K00022080101</t>
  </si>
  <si>
    <t>K00022090101</t>
  </si>
  <si>
    <t>K00022100101</t>
  </si>
  <si>
    <t>K00022110101</t>
  </si>
  <si>
    <t>K00022120101</t>
  </si>
  <si>
    <t>K00022130101</t>
  </si>
  <si>
    <t>K00022150101</t>
  </si>
  <si>
    <t>K00022160101</t>
  </si>
  <si>
    <t>K00022170101</t>
  </si>
  <si>
    <t>K00022180101</t>
  </si>
  <si>
    <t>K00022190101</t>
  </si>
  <si>
    <t>K00022200101</t>
  </si>
  <si>
    <t>K00022210101</t>
  </si>
  <si>
    <t>K00022220101</t>
  </si>
  <si>
    <t>K00022230101</t>
  </si>
  <si>
    <t>K00022240101</t>
  </si>
  <si>
    <t>K00022250101</t>
  </si>
  <si>
    <t>K00022260101</t>
  </si>
  <si>
    <t>K00022270101</t>
  </si>
  <si>
    <t>K00022280101</t>
  </si>
  <si>
    <t>K00022290101</t>
  </si>
  <si>
    <t>K00022300101</t>
  </si>
  <si>
    <t>K00022310101</t>
  </si>
  <si>
    <t>K00022320101</t>
  </si>
  <si>
    <t>K00022330101</t>
  </si>
  <si>
    <t>K00022340101</t>
  </si>
  <si>
    <t>K00022350101</t>
  </si>
  <si>
    <t>K00022360101</t>
  </si>
  <si>
    <t>K00022370101</t>
  </si>
  <si>
    <t>K00022380101</t>
  </si>
  <si>
    <t>K00022390101</t>
  </si>
  <si>
    <t>K00022400101</t>
  </si>
  <si>
    <t>K00022410101</t>
  </si>
  <si>
    <t>K00022420101</t>
  </si>
  <si>
    <t>K00022430101</t>
  </si>
  <si>
    <t>K00022440101</t>
  </si>
  <si>
    <t>K00022450101</t>
  </si>
  <si>
    <t>K00022460101</t>
  </si>
  <si>
    <t>K00022470101</t>
  </si>
  <si>
    <t>K00022480101</t>
  </si>
  <si>
    <t>K00022490101</t>
  </si>
  <si>
    <t>K00022500101</t>
  </si>
  <si>
    <t>K00022510101</t>
  </si>
  <si>
    <t>K00022520101</t>
  </si>
  <si>
    <t>K00022530101</t>
  </si>
  <si>
    <t>K00022540101</t>
  </si>
  <si>
    <t>K00022550101</t>
  </si>
  <si>
    <t>K00022560101</t>
  </si>
  <si>
    <t>K00022570101</t>
  </si>
  <si>
    <t>K00022580101</t>
  </si>
  <si>
    <t>K00022590101</t>
  </si>
  <si>
    <t>K00022600101</t>
  </si>
  <si>
    <t>K00022610101</t>
  </si>
  <si>
    <t>K00022620101</t>
  </si>
  <si>
    <t>K00022630101</t>
  </si>
  <si>
    <t>K00022640101</t>
  </si>
  <si>
    <t>K00022650101</t>
  </si>
  <si>
    <t>K00022660101</t>
  </si>
  <si>
    <t>K00022670101</t>
  </si>
  <si>
    <t>K00022680101</t>
  </si>
  <si>
    <t>K00022690101</t>
  </si>
  <si>
    <t>K00022700101</t>
  </si>
  <si>
    <t>K00022710101</t>
  </si>
  <si>
    <t>K00022720101</t>
  </si>
  <si>
    <t>K00022730101</t>
  </si>
  <si>
    <t>K00022740101</t>
  </si>
  <si>
    <t>K00022750101</t>
  </si>
  <si>
    <t>K00022760101</t>
  </si>
  <si>
    <t>K00022770101</t>
  </si>
  <si>
    <t>K00022780101</t>
  </si>
  <si>
    <t>K00022790101</t>
  </si>
  <si>
    <t>K00022800101</t>
  </si>
  <si>
    <t>K00022810101</t>
  </si>
  <si>
    <t>K00022820101</t>
  </si>
  <si>
    <t>K00022830101</t>
  </si>
  <si>
    <t>K00022840101</t>
  </si>
  <si>
    <t>K00022850101</t>
  </si>
  <si>
    <t>K00022860101</t>
  </si>
  <si>
    <t>K00022870101</t>
  </si>
  <si>
    <t>K00022880101</t>
  </si>
  <si>
    <t>K00022890101</t>
  </si>
  <si>
    <t>K00022900101</t>
  </si>
  <si>
    <t>K00022910101</t>
  </si>
  <si>
    <t>K00022920101</t>
  </si>
  <si>
    <t>K00022930101</t>
  </si>
  <si>
    <t>K00022940101</t>
  </si>
  <si>
    <t>K00022950101</t>
  </si>
  <si>
    <t>K00022960101</t>
  </si>
  <si>
    <t>K00022970101</t>
  </si>
  <si>
    <t>K00022980101</t>
  </si>
  <si>
    <t>K00022990101</t>
  </si>
  <si>
    <t>K00023000101</t>
  </si>
  <si>
    <t>K00023010101</t>
  </si>
  <si>
    <t>K00023020101</t>
  </si>
  <si>
    <t>K00023030101</t>
  </si>
  <si>
    <t>K00023040101</t>
  </si>
  <si>
    <t>K00023060101</t>
  </si>
  <si>
    <t>K00023070101</t>
  </si>
  <si>
    <t>K00023080101</t>
  </si>
  <si>
    <t>K00023090101</t>
  </si>
  <si>
    <t>K00023100101</t>
  </si>
  <si>
    <t>K00023110101</t>
  </si>
  <si>
    <t>K00023120101</t>
  </si>
  <si>
    <t>K00023130101</t>
  </si>
  <si>
    <t>K00023140101</t>
  </si>
  <si>
    <t>K00023150101</t>
  </si>
  <si>
    <t>K00023160101</t>
  </si>
  <si>
    <t>K00023170101</t>
  </si>
  <si>
    <t>K00023180101</t>
  </si>
  <si>
    <t>K00023190101</t>
  </si>
  <si>
    <t>K00023200101</t>
  </si>
  <si>
    <t>K00023210101</t>
  </si>
  <si>
    <t>K00023220101</t>
  </si>
  <si>
    <t>K00023230101</t>
  </si>
  <si>
    <t>K00023240101</t>
  </si>
  <si>
    <t>K00023250101</t>
  </si>
  <si>
    <t>K00023260101</t>
  </si>
  <si>
    <t>K00023270101</t>
  </si>
  <si>
    <t>K00023280101</t>
  </si>
  <si>
    <t>K00023290101</t>
  </si>
  <si>
    <t>K00023300101</t>
  </si>
  <si>
    <t>K00023310101</t>
  </si>
  <si>
    <t>K00023320101</t>
  </si>
  <si>
    <t>K00023330101</t>
  </si>
  <si>
    <t>K00023340101</t>
  </si>
  <si>
    <t>K00023350101</t>
  </si>
  <si>
    <t>K00023360101</t>
  </si>
  <si>
    <t>K00023370101</t>
  </si>
  <si>
    <t>K00023380101</t>
  </si>
  <si>
    <t>K00023390101</t>
  </si>
  <si>
    <t>K00023400101</t>
  </si>
  <si>
    <t>K00023410101</t>
  </si>
  <si>
    <t>K00023420101</t>
  </si>
  <si>
    <t>K00023430101</t>
  </si>
  <si>
    <t>K00023440101</t>
  </si>
  <si>
    <t>K00023450101</t>
  </si>
  <si>
    <t>K00023460101</t>
  </si>
  <si>
    <t>K00023470101</t>
  </si>
  <si>
    <t>K00023480101</t>
  </si>
  <si>
    <t>K00023490101</t>
  </si>
  <si>
    <t>K00023500101</t>
  </si>
  <si>
    <t>K00023510101</t>
  </si>
  <si>
    <t>K00023520101</t>
  </si>
  <si>
    <t>K00023530101</t>
  </si>
  <si>
    <t>K00023540101</t>
  </si>
  <si>
    <t>K00023550101</t>
  </si>
  <si>
    <t>K00023560101</t>
  </si>
  <si>
    <t>K00023570101</t>
  </si>
  <si>
    <t>K00023580101</t>
  </si>
  <si>
    <t>K00023590101</t>
  </si>
  <si>
    <t>K00023600101</t>
  </si>
  <si>
    <t>K00023610101</t>
  </si>
  <si>
    <t>K00023620101</t>
  </si>
  <si>
    <t>K00023630101</t>
  </si>
  <si>
    <t>K00023640101</t>
  </si>
  <si>
    <t>K00023650101</t>
  </si>
  <si>
    <t>K00023660101</t>
  </si>
  <si>
    <t>K00023670101</t>
  </si>
  <si>
    <t>K00023680101</t>
  </si>
  <si>
    <t>K00023690101</t>
  </si>
  <si>
    <t>K00023700101</t>
  </si>
  <si>
    <t>K00023710101</t>
  </si>
  <si>
    <t>K00023720101</t>
  </si>
  <si>
    <t>K00023730101</t>
  </si>
  <si>
    <t>K00023740101</t>
  </si>
  <si>
    <t>K00023750101</t>
  </si>
  <si>
    <t>K00023760101</t>
  </si>
  <si>
    <t>K00023770101</t>
  </si>
  <si>
    <t>K00023780101</t>
  </si>
  <si>
    <t>K00023790101</t>
  </si>
  <si>
    <t>K00023800101</t>
  </si>
  <si>
    <t>K00023810101</t>
  </si>
  <si>
    <t>K00023820101</t>
  </si>
  <si>
    <t>K00023830101</t>
  </si>
  <si>
    <t>K00023840101</t>
  </si>
  <si>
    <t>K00023850101</t>
  </si>
  <si>
    <t>K00023860101</t>
  </si>
  <si>
    <t>K00023870101</t>
  </si>
  <si>
    <t>K00023880101</t>
  </si>
  <si>
    <t>K00023890101</t>
  </si>
  <si>
    <t>K00023900101</t>
  </si>
  <si>
    <t>K00023910101</t>
  </si>
  <si>
    <t>K00023920101</t>
  </si>
  <si>
    <t>K00023930101</t>
  </si>
  <si>
    <t>K00023940101</t>
  </si>
  <si>
    <t>K00023950101</t>
  </si>
  <si>
    <t>K00023960101</t>
  </si>
  <si>
    <t>K00023970101</t>
  </si>
  <si>
    <t>K00023980101</t>
  </si>
  <si>
    <t>K00023990101</t>
  </si>
  <si>
    <t>K00024000101</t>
  </si>
  <si>
    <t>K00024010101</t>
  </si>
  <si>
    <t>K00024020101</t>
  </si>
  <si>
    <t>K00024030101</t>
  </si>
  <si>
    <t>K00024040101</t>
  </si>
  <si>
    <t>K00024050101</t>
  </si>
  <si>
    <t>K00024060101</t>
  </si>
  <si>
    <t>K00024070101</t>
  </si>
  <si>
    <t>K00024080101</t>
  </si>
  <si>
    <t>K00024090101</t>
  </si>
  <si>
    <t>K00024100101</t>
  </si>
  <si>
    <t>K00024110101</t>
  </si>
  <si>
    <t>K00024130101</t>
  </si>
  <si>
    <t>K00024140101</t>
  </si>
  <si>
    <t>K00024150101</t>
  </si>
  <si>
    <t>K00024160101</t>
  </si>
  <si>
    <t>K00024170101</t>
  </si>
  <si>
    <t>K00024180101</t>
  </si>
  <si>
    <t>K00024190101</t>
  </si>
  <si>
    <t>K00024200101</t>
  </si>
  <si>
    <t>K00024210101</t>
  </si>
  <si>
    <t>K00024220101</t>
  </si>
  <si>
    <t>K00024230101</t>
  </si>
  <si>
    <t>K00024240101</t>
  </si>
  <si>
    <t>K00024250101</t>
  </si>
  <si>
    <t>K00024260101</t>
  </si>
  <si>
    <t>K00024270101</t>
  </si>
  <si>
    <t>K00024280101</t>
  </si>
  <si>
    <t>K00024290101</t>
  </si>
  <si>
    <t>K00024300101</t>
  </si>
  <si>
    <t>K00024310101</t>
  </si>
  <si>
    <t>K00024320101</t>
  </si>
  <si>
    <t>K00024330101</t>
  </si>
  <si>
    <t>K00024340101</t>
  </si>
  <si>
    <t>K00024350101</t>
  </si>
  <si>
    <t>K00024360101</t>
  </si>
  <si>
    <t>K00024370101</t>
  </si>
  <si>
    <t>K00024380101</t>
  </si>
  <si>
    <t>K00024390101</t>
  </si>
  <si>
    <t>K00024400101</t>
  </si>
  <si>
    <t>K00024410101</t>
  </si>
  <si>
    <t>K00024420101</t>
  </si>
  <si>
    <t>K00024430101</t>
  </si>
  <si>
    <t>K00024440101</t>
  </si>
  <si>
    <t>K00024460101</t>
  </si>
  <si>
    <t>K00024470101</t>
  </si>
  <si>
    <t>K00024480101</t>
  </si>
  <si>
    <t>K00024490101</t>
  </si>
  <si>
    <t>K00024500101</t>
  </si>
  <si>
    <t>K00024510101</t>
  </si>
  <si>
    <t>K00024520101</t>
  </si>
  <si>
    <t>K00024530101</t>
  </si>
  <si>
    <t>K00024540101</t>
  </si>
  <si>
    <t>K00024550101</t>
  </si>
  <si>
    <t>K00024560101</t>
  </si>
  <si>
    <t>K00024570101</t>
  </si>
  <si>
    <t>K00024580101</t>
  </si>
  <si>
    <t>K00024590101</t>
  </si>
  <si>
    <t>K00024600101</t>
  </si>
  <si>
    <t>K00024610101</t>
  </si>
  <si>
    <t>K00024620101</t>
  </si>
  <si>
    <t>K00024630101</t>
  </si>
  <si>
    <t>K00024640101</t>
  </si>
  <si>
    <t>K00024650101</t>
  </si>
  <si>
    <t>K00024660101</t>
  </si>
  <si>
    <t>K00024670101</t>
  </si>
  <si>
    <t>K00024680101</t>
  </si>
  <si>
    <t>K00024690101</t>
  </si>
  <si>
    <t>K00024700101</t>
  </si>
  <si>
    <t>K00024710101</t>
  </si>
  <si>
    <t>K00024720101</t>
  </si>
  <si>
    <t>K00024730101</t>
  </si>
  <si>
    <t>K00024740101</t>
  </si>
  <si>
    <t>K00024750101</t>
  </si>
  <si>
    <t>K00024760101</t>
  </si>
  <si>
    <t>K00024770101</t>
  </si>
  <si>
    <t>K00024780101</t>
  </si>
  <si>
    <t>K00024790101</t>
  </si>
  <si>
    <t>K00024800101</t>
  </si>
  <si>
    <t>K00024810101</t>
  </si>
  <si>
    <t>K00024820101</t>
  </si>
  <si>
    <t>K00024840101</t>
  </si>
  <si>
    <t>K00024850101</t>
  </si>
  <si>
    <t>K00024860101</t>
  </si>
  <si>
    <t>K00024870101</t>
  </si>
  <si>
    <t>K00024880101</t>
  </si>
  <si>
    <t>K00024890101</t>
  </si>
  <si>
    <t>K00024900101</t>
  </si>
  <si>
    <t>K00024910101</t>
  </si>
  <si>
    <t>K00024920101</t>
  </si>
  <si>
    <t>K00024940101</t>
  </si>
  <si>
    <t>K00024950101</t>
  </si>
  <si>
    <t>K00024960101</t>
  </si>
  <si>
    <t>K00024970101</t>
  </si>
  <si>
    <t>K00024980101</t>
  </si>
  <si>
    <t>K00024990101</t>
  </si>
  <si>
    <t>K00025000101</t>
  </si>
  <si>
    <t>K00025010101</t>
  </si>
  <si>
    <t>K00025020101</t>
  </si>
  <si>
    <t>K00025030101</t>
  </si>
  <si>
    <t>K00025040101</t>
  </si>
  <si>
    <t>K00025050101</t>
  </si>
  <si>
    <t>K00025060101</t>
  </si>
  <si>
    <t>K00025070101</t>
  </si>
  <si>
    <t>K00025080101</t>
  </si>
  <si>
    <t>K00025090101</t>
  </si>
  <si>
    <t>K00025100101</t>
  </si>
  <si>
    <t>K00025110101</t>
  </si>
  <si>
    <t>K00025120101</t>
  </si>
  <si>
    <t>K00025130101</t>
  </si>
  <si>
    <t>K00025140101</t>
  </si>
  <si>
    <t>K00025150101</t>
  </si>
  <si>
    <t>K00025160101</t>
  </si>
  <si>
    <t>K00025170101</t>
  </si>
  <si>
    <t>K00025180101</t>
  </si>
  <si>
    <t>K00025190101</t>
  </si>
  <si>
    <t>K00025200101</t>
  </si>
  <si>
    <t>K00025210101</t>
  </si>
  <si>
    <t>K00025220101</t>
  </si>
  <si>
    <t>K00025230101</t>
  </si>
  <si>
    <t>K00025240101</t>
  </si>
  <si>
    <t>K00025250101</t>
  </si>
  <si>
    <t>K00025260101</t>
  </si>
  <si>
    <t>K00025270101</t>
  </si>
  <si>
    <t>K00025280101</t>
  </si>
  <si>
    <t>K00025290101</t>
  </si>
  <si>
    <t>K00025300101</t>
  </si>
  <si>
    <t>K00025310101</t>
  </si>
  <si>
    <t>K00025320101</t>
  </si>
  <si>
    <t>K00025330101</t>
  </si>
  <si>
    <t>K00025340101</t>
  </si>
  <si>
    <t>K00025350101</t>
  </si>
  <si>
    <t>K00025360101</t>
  </si>
  <si>
    <t>K00025370101</t>
  </si>
  <si>
    <t>K00025380101</t>
  </si>
  <si>
    <t>K00025390101</t>
  </si>
  <si>
    <t>K00025400101</t>
  </si>
  <si>
    <t>K00025410101</t>
  </si>
  <si>
    <t>K00025420101</t>
  </si>
  <si>
    <t>K00025430101</t>
  </si>
  <si>
    <t>K00025440101</t>
  </si>
  <si>
    <t>K00025450101</t>
  </si>
  <si>
    <t>K00025460101</t>
  </si>
  <si>
    <t>K00025470101</t>
  </si>
  <si>
    <t>K00025490101</t>
  </si>
  <si>
    <t>K00025500101</t>
  </si>
  <si>
    <t>K00025510101</t>
  </si>
  <si>
    <t>K00025520101</t>
  </si>
  <si>
    <t>K00025530101</t>
  </si>
  <si>
    <t>K00025540101</t>
  </si>
  <si>
    <t>K00025550101</t>
  </si>
  <si>
    <t>K00025560101</t>
  </si>
  <si>
    <t>K00025570101</t>
  </si>
  <si>
    <t>K00025580101</t>
  </si>
  <si>
    <t>K00025590101</t>
  </si>
  <si>
    <t>K00025600101</t>
  </si>
  <si>
    <t>K00025610101</t>
  </si>
  <si>
    <t>K00025620101</t>
  </si>
  <si>
    <t>K00025630101</t>
  </si>
  <si>
    <t>K00025640101</t>
  </si>
  <si>
    <t>K00025650101</t>
  </si>
  <si>
    <t>K00025660101</t>
  </si>
  <si>
    <t>K00025670101</t>
  </si>
  <si>
    <t>K00025680101</t>
  </si>
  <si>
    <t>K00025690101</t>
  </si>
  <si>
    <t>K00025700101</t>
  </si>
  <si>
    <t>K00025710101</t>
  </si>
  <si>
    <t>K00025720101</t>
  </si>
  <si>
    <t>K00025730101</t>
  </si>
  <si>
    <t>K00025740101</t>
  </si>
  <si>
    <t>K00025750101</t>
  </si>
  <si>
    <t>K00025760101</t>
  </si>
  <si>
    <t>K00025770101</t>
  </si>
  <si>
    <t>K00025780101</t>
  </si>
  <si>
    <t>K00025790101</t>
  </si>
  <si>
    <t>K00025800101</t>
  </si>
  <si>
    <t>K00025810101</t>
  </si>
  <si>
    <t>K00025820101</t>
  </si>
  <si>
    <t>K00025830101</t>
  </si>
  <si>
    <t>K00025840101</t>
  </si>
  <si>
    <t>K00025850101</t>
  </si>
  <si>
    <t>K00025860101</t>
  </si>
  <si>
    <t>K00025870101</t>
  </si>
  <si>
    <t>K00025880101</t>
  </si>
  <si>
    <t>K00025890101</t>
  </si>
  <si>
    <t>K00025900101</t>
  </si>
  <si>
    <t>K00025910101</t>
  </si>
  <si>
    <t>K00025920101</t>
  </si>
  <si>
    <t>K00025930101</t>
  </si>
  <si>
    <t>K00025940101</t>
  </si>
  <si>
    <t>K00025950101</t>
  </si>
  <si>
    <t>K00025960101</t>
  </si>
  <si>
    <t>K00025980101</t>
  </si>
  <si>
    <t>K00025990101</t>
  </si>
  <si>
    <t>K00026000101</t>
  </si>
  <si>
    <t>K00026010101</t>
  </si>
  <si>
    <t>K00026020101</t>
  </si>
  <si>
    <t>K00026030101</t>
  </si>
  <si>
    <t>K00026040101</t>
  </si>
  <si>
    <t>K00026050101</t>
  </si>
  <si>
    <t>K00026060101</t>
  </si>
  <si>
    <t>K00026070101</t>
  </si>
  <si>
    <t>K00026080101</t>
  </si>
  <si>
    <t>K00026090101</t>
  </si>
  <si>
    <t>K00026100101</t>
  </si>
  <si>
    <t>K00026110101</t>
  </si>
  <si>
    <t>K00026120101</t>
  </si>
  <si>
    <t>K00026130101</t>
  </si>
  <si>
    <t>K00026140101</t>
  </si>
  <si>
    <t>K00026150101</t>
  </si>
  <si>
    <t>K00026160101</t>
  </si>
  <si>
    <t>K00026170101</t>
  </si>
  <si>
    <t>K00026180101</t>
  </si>
  <si>
    <t>K00026190101</t>
  </si>
  <si>
    <t>K00026200101</t>
  </si>
  <si>
    <t>K00026210101</t>
  </si>
  <si>
    <t>K00026220101</t>
  </si>
  <si>
    <t>K00026230101</t>
  </si>
  <si>
    <t>K00026240101</t>
  </si>
  <si>
    <t>K00026250101</t>
  </si>
  <si>
    <t>K00026260101</t>
  </si>
  <si>
    <t>K00026270101</t>
  </si>
  <si>
    <t>K00026280101</t>
  </si>
  <si>
    <t>K00026290101</t>
  </si>
  <si>
    <t>K00026300101</t>
  </si>
  <si>
    <t>K00026310101</t>
  </si>
  <si>
    <t>K00026320101</t>
  </si>
  <si>
    <t>K00026330101</t>
  </si>
  <si>
    <t>K00026340101</t>
  </si>
  <si>
    <t>K00026350101</t>
  </si>
  <si>
    <t>K00026360101</t>
  </si>
  <si>
    <t>K00026370101</t>
  </si>
  <si>
    <t>K00026380101</t>
  </si>
  <si>
    <t>K00026390101</t>
  </si>
  <si>
    <t>K00026400101</t>
  </si>
  <si>
    <t>K00026410101</t>
  </si>
  <si>
    <t>K00026420101</t>
  </si>
  <si>
    <t>K00026440101</t>
  </si>
  <si>
    <t>K00026450101</t>
  </si>
  <si>
    <t>K00026460101</t>
  </si>
  <si>
    <t>K00026470101</t>
  </si>
  <si>
    <t>K00026480101</t>
  </si>
  <si>
    <t>K00026490101</t>
  </si>
  <si>
    <t>K00026510101</t>
  </si>
  <si>
    <t>K00026520101</t>
  </si>
  <si>
    <t>K00026530101</t>
  </si>
  <si>
    <t>K00026540101</t>
  </si>
  <si>
    <t>K00026550101</t>
  </si>
  <si>
    <t>K00026560101</t>
  </si>
  <si>
    <t>K00026570101</t>
  </si>
  <si>
    <t>K00026580101</t>
  </si>
  <si>
    <t>K00026590101</t>
  </si>
  <si>
    <t>K00026600101</t>
  </si>
  <si>
    <t>K00026610101</t>
  </si>
  <si>
    <t>K00026620101</t>
  </si>
  <si>
    <t>K00026630101</t>
  </si>
  <si>
    <t>K00026640101</t>
  </si>
  <si>
    <t>K00026650101</t>
  </si>
  <si>
    <t>K00026660101</t>
  </si>
  <si>
    <t>K00026670101</t>
  </si>
  <si>
    <t>K00026680101</t>
  </si>
  <si>
    <t>K00026690101</t>
  </si>
  <si>
    <t>K00026700101</t>
  </si>
  <si>
    <t>K00026710101</t>
  </si>
  <si>
    <t>K00026720101</t>
  </si>
  <si>
    <t>K00026730101</t>
  </si>
  <si>
    <t>K00026740101</t>
  </si>
  <si>
    <t>K00026750101</t>
  </si>
  <si>
    <t>K00026760101</t>
  </si>
  <si>
    <t>K00026770101</t>
  </si>
  <si>
    <t>K00026780101</t>
  </si>
  <si>
    <t>K00026790101</t>
  </si>
  <si>
    <t>K00026800101</t>
  </si>
  <si>
    <t>K00026810101</t>
  </si>
  <si>
    <t>K00026820101</t>
  </si>
  <si>
    <t>K00026830101</t>
  </si>
  <si>
    <t>K00026840101</t>
  </si>
  <si>
    <t>K00026850101</t>
  </si>
  <si>
    <t>K00026860101</t>
  </si>
  <si>
    <t>K00026870101</t>
  </si>
  <si>
    <t>K00026880101</t>
  </si>
  <si>
    <t>K00026890101</t>
  </si>
  <si>
    <t>K00026900101</t>
  </si>
  <si>
    <t>K00026910101</t>
  </si>
  <si>
    <t>K00026920101</t>
  </si>
  <si>
    <t>K00026930101</t>
  </si>
  <si>
    <t>K00026940101</t>
  </si>
  <si>
    <t>K00026950101</t>
  </si>
  <si>
    <t>K00026960101</t>
  </si>
  <si>
    <t>K00026970101</t>
  </si>
  <si>
    <t>K00026980101</t>
  </si>
  <si>
    <t>K00026990101</t>
  </si>
  <si>
    <t>K00027000101</t>
  </si>
  <si>
    <t>K00027010101</t>
  </si>
  <si>
    <t>K00027020101</t>
  </si>
  <si>
    <t>K00027030101</t>
  </si>
  <si>
    <t>K00027040101</t>
  </si>
  <si>
    <t>K00027050101</t>
  </si>
  <si>
    <t>K00027060101</t>
  </si>
  <si>
    <t>K00027070101</t>
  </si>
  <si>
    <t>K00027080101</t>
  </si>
  <si>
    <t>K00027090101</t>
  </si>
  <si>
    <t>K00027100101</t>
  </si>
  <si>
    <t>K00027110101</t>
  </si>
  <si>
    <t>K00027120101</t>
  </si>
  <si>
    <t>K00027140101</t>
  </si>
  <si>
    <t>K00027150101</t>
  </si>
  <si>
    <t>K00027160101</t>
  </si>
  <si>
    <t>K00027170101</t>
  </si>
  <si>
    <t>K00027180101</t>
  </si>
  <si>
    <t>K00027190101</t>
  </si>
  <si>
    <t>K00027200101</t>
  </si>
  <si>
    <t>K00027210101</t>
  </si>
  <si>
    <t>K00027220101</t>
  </si>
  <si>
    <t>K00027230101</t>
  </si>
  <si>
    <t>K00027240101</t>
  </si>
  <si>
    <t>K00027250101</t>
  </si>
  <si>
    <t>K00027260101</t>
  </si>
  <si>
    <t>K00027270101</t>
  </si>
  <si>
    <t>K00027280101</t>
  </si>
  <si>
    <t>K00027290101</t>
  </si>
  <si>
    <t>K00027300101</t>
  </si>
  <si>
    <t>K00027310101</t>
  </si>
  <si>
    <t>K00027320101</t>
  </si>
  <si>
    <t>K00027330101</t>
  </si>
  <si>
    <t>K00027340101</t>
  </si>
  <si>
    <t>K00027350101</t>
  </si>
  <si>
    <t>K00027360101</t>
  </si>
  <si>
    <t>K00027370101</t>
  </si>
  <si>
    <t>K00027380101</t>
  </si>
  <si>
    <t>K00027390101</t>
  </si>
  <si>
    <t>K00027400101</t>
  </si>
  <si>
    <t>K00027410101</t>
  </si>
  <si>
    <t>K00027420101</t>
  </si>
  <si>
    <t>K00027430101</t>
  </si>
  <si>
    <t>K00027440101</t>
  </si>
  <si>
    <t>K00027450101</t>
  </si>
  <si>
    <t>K00027460101</t>
  </si>
  <si>
    <t>K00027470101</t>
  </si>
  <si>
    <t>K00027480101</t>
  </si>
  <si>
    <t>K00027490101</t>
  </si>
  <si>
    <t>K00027500101</t>
  </si>
  <si>
    <t>K00027510101</t>
  </si>
  <si>
    <t>K00027520101</t>
  </si>
  <si>
    <t>K00027530101</t>
  </si>
  <si>
    <t>K00027540101</t>
  </si>
  <si>
    <t>K00027550101</t>
  </si>
  <si>
    <t>K00027560101</t>
  </si>
  <si>
    <t>K00027570101</t>
  </si>
  <si>
    <t>K00027580101</t>
  </si>
  <si>
    <t>K00027590101</t>
  </si>
  <si>
    <t>K00027600101</t>
  </si>
  <si>
    <t>K00027610101</t>
  </si>
  <si>
    <t>K00027620101</t>
  </si>
  <si>
    <t>K00027630101</t>
  </si>
  <si>
    <t>K00027640101</t>
  </si>
  <si>
    <t>K00027650101</t>
  </si>
  <si>
    <t>K00027660101</t>
  </si>
  <si>
    <t>K00027670101</t>
  </si>
  <si>
    <t>K00027680101</t>
  </si>
  <si>
    <t>K00027690101</t>
  </si>
  <si>
    <t>K00027700101</t>
  </si>
  <si>
    <t>K00027710101</t>
  </si>
  <si>
    <t>K00027720101</t>
  </si>
  <si>
    <t>K00027730101</t>
  </si>
  <si>
    <t>K00027740101</t>
  </si>
  <si>
    <t>K00027750101</t>
  </si>
  <si>
    <t>K00027760101</t>
  </si>
  <si>
    <t>K00027770101</t>
  </si>
  <si>
    <t>K00027780101</t>
  </si>
  <si>
    <t>K00027790101</t>
  </si>
  <si>
    <t>K00027800101</t>
  </si>
  <si>
    <t>K00027810101</t>
  </si>
  <si>
    <t>K00027820101</t>
  </si>
  <si>
    <t>K00027830101</t>
  </si>
  <si>
    <t>K00027840101</t>
  </si>
  <si>
    <t>K00027850101</t>
  </si>
  <si>
    <t>K00027860101</t>
  </si>
  <si>
    <t>K00027870101</t>
  </si>
  <si>
    <t>K00027880101</t>
  </si>
  <si>
    <t>K00027890101</t>
  </si>
  <si>
    <t>K00027900101</t>
  </si>
  <si>
    <t>K00027910101</t>
  </si>
  <si>
    <t>K00027920101</t>
  </si>
  <si>
    <t>K00027930101</t>
  </si>
  <si>
    <t>K00027940101</t>
  </si>
  <si>
    <t>K00027950101</t>
  </si>
  <si>
    <t>K00027960101</t>
  </si>
  <si>
    <t>K00027970101</t>
  </si>
  <si>
    <t>K00027980101</t>
  </si>
  <si>
    <t>K00027990101</t>
  </si>
  <si>
    <t>K00028000101</t>
  </si>
  <si>
    <t>K00028010101</t>
  </si>
  <si>
    <t>K00028020101</t>
  </si>
  <si>
    <t>K00028030101</t>
  </si>
  <si>
    <t>K00028040101</t>
  </si>
  <si>
    <t>K00028050101</t>
  </si>
  <si>
    <t>K00028060101</t>
  </si>
  <si>
    <t>K00028070101</t>
  </si>
  <si>
    <t>K00028080101</t>
  </si>
  <si>
    <t>K00028090101</t>
  </si>
  <si>
    <t>K00028100101</t>
  </si>
  <si>
    <t>K00028110101</t>
  </si>
  <si>
    <t>K00028120101</t>
  </si>
  <si>
    <t>K00028130101</t>
  </si>
  <si>
    <t>K00028140101</t>
  </si>
  <si>
    <t>K00028150101</t>
  </si>
  <si>
    <t>K00028160101</t>
  </si>
  <si>
    <t>K00028170101</t>
  </si>
  <si>
    <t>K00028180101</t>
  </si>
  <si>
    <t>K00028190101</t>
  </si>
  <si>
    <t>K00028200101</t>
  </si>
  <si>
    <t>K00028210101</t>
  </si>
  <si>
    <t>K00028220101</t>
  </si>
  <si>
    <t>K00028230101</t>
  </si>
  <si>
    <t>K00028240101</t>
  </si>
  <si>
    <t>K00028250101</t>
  </si>
  <si>
    <t>K00028260101</t>
  </si>
  <si>
    <t>K00028270101</t>
  </si>
  <si>
    <t>K00028280101</t>
  </si>
  <si>
    <t>K00028290101</t>
  </si>
  <si>
    <t>K00028300101</t>
  </si>
  <si>
    <t>K00028310101</t>
  </si>
  <si>
    <t>K00028320101</t>
  </si>
  <si>
    <t>K00028330101</t>
  </si>
  <si>
    <t>K00028340101</t>
  </si>
  <si>
    <t>K00028350101</t>
  </si>
  <si>
    <t>K00028360101</t>
  </si>
  <si>
    <t>K00028370101</t>
  </si>
  <si>
    <t>K00028380101</t>
  </si>
  <si>
    <t>K00028390101</t>
  </si>
  <si>
    <t>K00028400101</t>
  </si>
  <si>
    <t>K00028410101</t>
  </si>
  <si>
    <t>K00028420101</t>
  </si>
  <si>
    <t>K00028430101</t>
  </si>
  <si>
    <t>K00028440101</t>
  </si>
  <si>
    <t>K00028450101</t>
  </si>
  <si>
    <t>K00028460101</t>
  </si>
  <si>
    <t>K00028470101</t>
  </si>
  <si>
    <t>K00028480101</t>
  </si>
  <si>
    <t>K00028490101</t>
  </si>
  <si>
    <t>K00028500101</t>
  </si>
  <si>
    <t>K00028510101</t>
  </si>
  <si>
    <t>K00028520101</t>
  </si>
  <si>
    <t>K00028530101</t>
  </si>
  <si>
    <t>K00028540101</t>
  </si>
  <si>
    <t>K00028550101</t>
  </si>
  <si>
    <t>K00028560101</t>
  </si>
  <si>
    <t>K00028570101</t>
  </si>
  <si>
    <t>K00028580101</t>
  </si>
  <si>
    <t>K00028590101</t>
  </si>
  <si>
    <t>K00028600101</t>
  </si>
  <si>
    <t>K00028610101</t>
  </si>
  <si>
    <t>K00028620101</t>
  </si>
  <si>
    <t>K00028630101</t>
  </si>
  <si>
    <t>K00028640101</t>
  </si>
  <si>
    <t>K00028650101</t>
  </si>
  <si>
    <t>K00028660101</t>
  </si>
  <si>
    <t>K00028670101</t>
  </si>
  <si>
    <t>K00028690101</t>
  </si>
  <si>
    <t>K00028700101</t>
  </si>
  <si>
    <t>K00028710101</t>
  </si>
  <si>
    <t>K00028720101</t>
  </si>
  <si>
    <t>K00028730101</t>
  </si>
  <si>
    <t>K00028740101</t>
  </si>
  <si>
    <t>K00028750101</t>
  </si>
  <si>
    <t>K00028760101</t>
  </si>
  <si>
    <t>K00028770101</t>
  </si>
  <si>
    <t>K00028780101</t>
  </si>
  <si>
    <t>K00028790101</t>
  </si>
  <si>
    <t>K00028800101</t>
  </si>
  <si>
    <t>K00028810101</t>
  </si>
  <si>
    <t>K00028820101</t>
  </si>
  <si>
    <t>K00028830101</t>
  </si>
  <si>
    <t>K00028840101</t>
  </si>
  <si>
    <t>K00028850101</t>
  </si>
  <si>
    <t>K00028860101</t>
  </si>
  <si>
    <t>K00028870101</t>
  </si>
  <si>
    <t>K00028880101</t>
  </si>
  <si>
    <t>K00028890101</t>
  </si>
  <si>
    <t>K00028900101</t>
  </si>
  <si>
    <t>K00028910101</t>
  </si>
  <si>
    <t>K00028920101</t>
  </si>
  <si>
    <t>K00028930101</t>
  </si>
  <si>
    <t>K00028940101</t>
  </si>
  <si>
    <t>K00028950101</t>
  </si>
  <si>
    <t>K00028960101</t>
  </si>
  <si>
    <t>K00028970101</t>
  </si>
  <si>
    <t>K00028980101</t>
  </si>
  <si>
    <t>K00028990101</t>
  </si>
  <si>
    <t>K00029000101</t>
  </si>
  <si>
    <t>K00029010101</t>
  </si>
  <si>
    <t>K00029020101</t>
  </si>
  <si>
    <t>K00029030101</t>
  </si>
  <si>
    <t>K00029040101</t>
  </si>
  <si>
    <t>K00029050101</t>
  </si>
  <si>
    <t>K00029060101</t>
  </si>
  <si>
    <t>K00029070101</t>
  </si>
  <si>
    <t>K00029080101</t>
  </si>
  <si>
    <t>K00029090101</t>
  </si>
  <si>
    <t>K00029100101</t>
  </si>
  <si>
    <t>K00029110101</t>
  </si>
  <si>
    <t>K00029120101</t>
  </si>
  <si>
    <t>K00029130101</t>
  </si>
  <si>
    <t>K00029140101</t>
  </si>
  <si>
    <t>K00029150101</t>
  </si>
  <si>
    <t>K00029160101</t>
  </si>
  <si>
    <t>K00029170101</t>
  </si>
  <si>
    <t>K00029180101</t>
  </si>
  <si>
    <t>K00029190101</t>
  </si>
  <si>
    <t>K00029200101</t>
  </si>
  <si>
    <t>K00029210101</t>
  </si>
  <si>
    <t>K00029220101</t>
  </si>
  <si>
    <t>K00029230101</t>
  </si>
  <si>
    <t>K00029240101</t>
  </si>
  <si>
    <t>K00029250101</t>
  </si>
  <si>
    <t>K00029260101</t>
  </si>
  <si>
    <t>K00029270101</t>
  </si>
  <si>
    <t>K00029280101</t>
  </si>
  <si>
    <t>K00029290101</t>
  </si>
  <si>
    <t>K00029300101</t>
  </si>
  <si>
    <t>K00029310101</t>
  </si>
  <si>
    <t>K00029320101</t>
  </si>
  <si>
    <t>K00029330101</t>
  </si>
  <si>
    <t>K00029340101</t>
  </si>
  <si>
    <t>K00029350101</t>
  </si>
  <si>
    <t>K00029360101</t>
  </si>
  <si>
    <t>K00029370101</t>
  </si>
  <si>
    <t>K00029380101</t>
  </si>
  <si>
    <t>K00029390101</t>
  </si>
  <si>
    <t>K00029400101</t>
  </si>
  <si>
    <t>K00029410101</t>
  </si>
  <si>
    <t>K00029420101</t>
  </si>
  <si>
    <t>K00029430101</t>
  </si>
  <si>
    <t>K00029440101</t>
  </si>
  <si>
    <t>K00029450101</t>
  </si>
  <si>
    <t>K00029460101</t>
  </si>
  <si>
    <t>K00029470101</t>
  </si>
  <si>
    <t>K00029480101</t>
  </si>
  <si>
    <t>K00029490101</t>
  </si>
  <si>
    <t>K00029500101</t>
  </si>
  <si>
    <t>K00029510101</t>
  </si>
  <si>
    <t>K00029520101</t>
  </si>
  <si>
    <t>K00029530101</t>
  </si>
  <si>
    <t>K00029540101</t>
  </si>
  <si>
    <t>K00029550101</t>
  </si>
  <si>
    <t>K00029560101</t>
  </si>
  <si>
    <t>K00029570101</t>
  </si>
  <si>
    <t>K00029580101</t>
  </si>
  <si>
    <t>K00029590101</t>
  </si>
  <si>
    <t>K00029600101</t>
  </si>
  <si>
    <t>K00029610101</t>
  </si>
  <si>
    <t>K00029620101</t>
  </si>
  <si>
    <t>K00029630101</t>
  </si>
  <si>
    <t>K00029640101</t>
  </si>
  <si>
    <t>K00029650101</t>
  </si>
  <si>
    <t>K00029660101</t>
  </si>
  <si>
    <t>K00029670101</t>
  </si>
  <si>
    <t>K00029680101</t>
  </si>
  <si>
    <t>K00029690101</t>
  </si>
  <si>
    <t>K00029700101</t>
  </si>
  <si>
    <t>K00029710101</t>
  </si>
  <si>
    <t>K00029720101</t>
  </si>
  <si>
    <t>K00029730101</t>
  </si>
  <si>
    <t>K00029740101</t>
  </si>
  <si>
    <t>K00029750101</t>
  </si>
  <si>
    <t>K00029760101</t>
  </si>
  <si>
    <t>K00029770101</t>
  </si>
  <si>
    <t>K00029780101</t>
  </si>
  <si>
    <t>K00029790101</t>
  </si>
  <si>
    <t>K00029800101</t>
  </si>
  <si>
    <t>K00029810101</t>
  </si>
  <si>
    <t>K00029820101</t>
  </si>
  <si>
    <t>K00029830101</t>
  </si>
  <si>
    <t>K00029840101</t>
  </si>
  <si>
    <t>K00029850101</t>
  </si>
  <si>
    <t>K00029860101</t>
  </si>
  <si>
    <t>K00029870101</t>
  </si>
  <si>
    <t>K00029880101</t>
  </si>
  <si>
    <t>K00029890101</t>
  </si>
  <si>
    <t>K00029900101</t>
  </si>
  <si>
    <t>K00029910101</t>
  </si>
  <si>
    <t>K00029920101</t>
  </si>
  <si>
    <t>K00029930101</t>
  </si>
  <si>
    <t>K00029940101</t>
  </si>
  <si>
    <t>K00029950101</t>
  </si>
  <si>
    <t>K00029960101</t>
  </si>
  <si>
    <t>K00029970101</t>
  </si>
  <si>
    <t>K00029980101</t>
  </si>
  <si>
    <t>K00029990101</t>
  </si>
  <si>
    <t>K00030000101</t>
  </si>
  <si>
    <t>K00030010101</t>
  </si>
  <si>
    <t>K00030020101</t>
  </si>
  <si>
    <t>K00030030101</t>
  </si>
  <si>
    <t>K00030040101</t>
  </si>
  <si>
    <t>K00030050101</t>
  </si>
  <si>
    <t>K00030060101</t>
  </si>
  <si>
    <t>K00030070101</t>
  </si>
  <si>
    <t>K00030080101</t>
  </si>
  <si>
    <t>K00030090101</t>
  </si>
  <si>
    <t>K00030100101</t>
  </si>
  <si>
    <t>K00030110101</t>
  </si>
  <si>
    <t>K00030120101</t>
  </si>
  <si>
    <t>K00030130101</t>
  </si>
  <si>
    <t>K00030140101</t>
  </si>
  <si>
    <t>K00030150101</t>
  </si>
  <si>
    <t>K00030160101</t>
  </si>
  <si>
    <t>K00030170101</t>
  </si>
  <si>
    <t>K00030180101</t>
  </si>
  <si>
    <t>K00030190101</t>
  </si>
  <si>
    <t>K00030200101</t>
  </si>
  <si>
    <t>K00030210101</t>
  </si>
  <si>
    <t>K00030220101</t>
  </si>
  <si>
    <t>K00030230101</t>
  </si>
  <si>
    <t>K00030240101</t>
  </si>
  <si>
    <t>K00030250101</t>
  </si>
  <si>
    <t>K00030260101</t>
  </si>
  <si>
    <t>K00030270101</t>
  </si>
  <si>
    <t>K00030280101</t>
  </si>
  <si>
    <t>K00030290101</t>
  </si>
  <si>
    <t>K00030300101</t>
  </si>
  <si>
    <t>K00030310101</t>
  </si>
  <si>
    <t>K00030320101</t>
  </si>
  <si>
    <t>K00030330101</t>
  </si>
  <si>
    <t>K00030340101</t>
  </si>
  <si>
    <t>K00030350101</t>
  </si>
  <si>
    <t>K00030360101</t>
  </si>
  <si>
    <t>K00030370101</t>
  </si>
  <si>
    <t>K00030380101</t>
  </si>
  <si>
    <t>K00030390101</t>
  </si>
  <si>
    <t>K00030400101</t>
  </si>
  <si>
    <t>K00030410101</t>
  </si>
  <si>
    <t>K00030420101</t>
  </si>
  <si>
    <t>K00030430101</t>
  </si>
  <si>
    <t>K00030440101</t>
  </si>
  <si>
    <t>K00030450101</t>
  </si>
  <si>
    <t>K00030460101</t>
  </si>
  <si>
    <t>K00030470101</t>
  </si>
  <si>
    <t>K00030480101</t>
  </si>
  <si>
    <t>K00030490101</t>
  </si>
  <si>
    <t>K00030500101</t>
  </si>
  <si>
    <t>K00030510101</t>
  </si>
  <si>
    <t>K00030520101</t>
  </si>
  <si>
    <t>K00030530101</t>
  </si>
  <si>
    <t>K00030540101</t>
  </si>
  <si>
    <t>K00030550101</t>
  </si>
  <si>
    <t>K00030560101</t>
  </si>
  <si>
    <t>K00030570101</t>
  </si>
  <si>
    <t>K00030580101</t>
  </si>
  <si>
    <t>K00030590101</t>
  </si>
  <si>
    <t>K00030600101</t>
  </si>
  <si>
    <t>K00030610101</t>
  </si>
  <si>
    <t>K00030620101</t>
  </si>
  <si>
    <t>K00030630101</t>
  </si>
  <si>
    <t>K00030640101</t>
  </si>
  <si>
    <t>K00030650101</t>
  </si>
  <si>
    <t>K00030660101</t>
  </si>
  <si>
    <t>K00030670101</t>
  </si>
  <si>
    <t>K00030680101</t>
  </si>
  <si>
    <t>K00030690101</t>
  </si>
  <si>
    <t>K00030700101</t>
  </si>
  <si>
    <t>K00030710101</t>
  </si>
  <si>
    <t>K00030720101</t>
  </si>
  <si>
    <t>K00030730101</t>
  </si>
  <si>
    <t>K00030740101</t>
  </si>
  <si>
    <t>K00030750101</t>
  </si>
  <si>
    <t>K00030760101</t>
  </si>
  <si>
    <t>K00030770101</t>
  </si>
  <si>
    <t>K00030780101</t>
  </si>
  <si>
    <t>K00030790101</t>
  </si>
  <si>
    <t>K00030800101</t>
  </si>
  <si>
    <t>K00030810101</t>
  </si>
  <si>
    <t>K00030820101</t>
  </si>
  <si>
    <t>K00030830101</t>
  </si>
  <si>
    <t>K00030840101</t>
  </si>
  <si>
    <t>K00030850101</t>
  </si>
  <si>
    <t>K00030860101</t>
  </si>
  <si>
    <t>K00030870101</t>
  </si>
  <si>
    <t>K00030890101</t>
  </si>
  <si>
    <t>K00030900101</t>
  </si>
  <si>
    <t>K00030910101</t>
  </si>
  <si>
    <t>K00030920101</t>
  </si>
  <si>
    <t>K00030930101</t>
  </si>
  <si>
    <t>K00030940101</t>
  </si>
  <si>
    <t>K00030950101</t>
  </si>
  <si>
    <t>K00030960101</t>
  </si>
  <si>
    <t>K00030970101</t>
  </si>
  <si>
    <t>K00030980101</t>
  </si>
  <si>
    <t>K00030990101</t>
  </si>
  <si>
    <t>K00031000101</t>
  </si>
  <si>
    <t>K00031010101</t>
  </si>
  <si>
    <t>K00031020101</t>
  </si>
  <si>
    <t>K00031030101</t>
  </si>
  <si>
    <t>K00031040101</t>
  </si>
  <si>
    <t>K00031050101</t>
  </si>
  <si>
    <t>K00031060101</t>
  </si>
  <si>
    <t>K00031070101</t>
  </si>
  <si>
    <t>K00031080101</t>
  </si>
  <si>
    <t>K00031090101</t>
  </si>
  <si>
    <t>K00031100101</t>
  </si>
  <si>
    <t>K00031110101</t>
  </si>
  <si>
    <t>K00031120101</t>
  </si>
  <si>
    <t>K00031130101</t>
  </si>
  <si>
    <t>K00031140101</t>
  </si>
  <si>
    <t>K00031150101</t>
  </si>
  <si>
    <t>K00031160101</t>
  </si>
  <si>
    <t>K00031170101</t>
  </si>
  <si>
    <t>K00031180101</t>
  </si>
  <si>
    <t>K00031190101</t>
  </si>
  <si>
    <t>K00031200101</t>
  </si>
  <si>
    <t>K00031210101</t>
  </si>
  <si>
    <t>K00031220101</t>
  </si>
  <si>
    <t>K00031230101</t>
  </si>
  <si>
    <t>K00031240101</t>
  </si>
  <si>
    <t>K00031250101</t>
  </si>
  <si>
    <t>K00031260101</t>
  </si>
  <si>
    <t>K00031270101</t>
  </si>
  <si>
    <t>K00031280101</t>
  </si>
  <si>
    <t>K00031290101</t>
  </si>
  <si>
    <t>K00031300101</t>
  </si>
  <si>
    <t>K00031310101</t>
  </si>
  <si>
    <t>K00031320101</t>
  </si>
  <si>
    <t>K00031330101</t>
  </si>
  <si>
    <t>K00031340101</t>
  </si>
  <si>
    <t>K00031350101</t>
  </si>
  <si>
    <t>K00031360101</t>
  </si>
  <si>
    <t>K00031370101</t>
  </si>
  <si>
    <t>K00031380101</t>
  </si>
  <si>
    <t>K00031390101</t>
  </si>
  <si>
    <t>K00031400101</t>
  </si>
  <si>
    <t>K00031410101</t>
  </si>
  <si>
    <t>K00031420101</t>
  </si>
  <si>
    <t>K00031430101</t>
  </si>
  <si>
    <t>K00031440101</t>
  </si>
  <si>
    <t>K00031450101</t>
  </si>
  <si>
    <t>K00031460101</t>
  </si>
  <si>
    <t>K00031470101</t>
  </si>
  <si>
    <t>K00031480101</t>
  </si>
  <si>
    <t>K00031490101</t>
  </si>
  <si>
    <t>K00031500101</t>
  </si>
  <si>
    <t>K00031510101</t>
  </si>
  <si>
    <t>K00031520101</t>
  </si>
  <si>
    <t>K00031540101</t>
  </si>
  <si>
    <t>K00031550101</t>
  </si>
  <si>
    <t>K00031560101</t>
  </si>
  <si>
    <t>K00031570101</t>
  </si>
  <si>
    <t>K00031580101</t>
  </si>
  <si>
    <t>K00031590101</t>
  </si>
  <si>
    <t>K00031600101</t>
  </si>
  <si>
    <t>K00031610101</t>
  </si>
  <si>
    <t>K00031620101</t>
  </si>
  <si>
    <t>K00031630101</t>
  </si>
  <si>
    <t>K00031640101</t>
  </si>
  <si>
    <t>K00031650101</t>
  </si>
  <si>
    <t>K00031660101</t>
  </si>
  <si>
    <t>K00031670101</t>
  </si>
  <si>
    <t>K00031680101</t>
  </si>
  <si>
    <t>K00031690101</t>
  </si>
  <si>
    <t>K00031700101</t>
  </si>
  <si>
    <t>K00031710101</t>
  </si>
  <si>
    <t>K00031720101</t>
  </si>
  <si>
    <t>K00031730101</t>
  </si>
  <si>
    <t>K00031740101</t>
  </si>
  <si>
    <t>K00031750101</t>
  </si>
  <si>
    <t>K00031760101</t>
  </si>
  <si>
    <t>K00031770101</t>
  </si>
  <si>
    <t>K00031780101</t>
  </si>
  <si>
    <t>K00031790101</t>
  </si>
  <si>
    <t>K00031800101</t>
  </si>
  <si>
    <t>K00031810101</t>
  </si>
  <si>
    <t>K00031820101</t>
  </si>
  <si>
    <t>K00031830101</t>
  </si>
  <si>
    <t>K00031840101</t>
  </si>
  <si>
    <t>K00031850101</t>
  </si>
  <si>
    <t>K00031860101</t>
  </si>
  <si>
    <t>K00031870101</t>
  </si>
  <si>
    <t>K00031880101</t>
  </si>
  <si>
    <t>K00031890101</t>
  </si>
  <si>
    <t>K00031900101</t>
  </si>
  <si>
    <t>K00031910101</t>
  </si>
  <si>
    <t>K00031920101</t>
  </si>
  <si>
    <t>K00031930101</t>
  </si>
  <si>
    <t>K00031940101</t>
  </si>
  <si>
    <t>K00031950101</t>
  </si>
  <si>
    <t>K00031960101</t>
  </si>
  <si>
    <t>K00031970101</t>
  </si>
  <si>
    <t>K00031980101</t>
  </si>
  <si>
    <t>K00031990101</t>
  </si>
  <si>
    <t>K00032000101</t>
  </si>
  <si>
    <t>K00032010101</t>
  </si>
  <si>
    <t>K00032030101</t>
  </si>
  <si>
    <t>K00032040101</t>
  </si>
  <si>
    <t>K00032050101</t>
  </si>
  <si>
    <t>K00032060101</t>
  </si>
  <si>
    <t>K00032070101</t>
  </si>
  <si>
    <t>K00032080101</t>
  </si>
  <si>
    <t>K00032090101</t>
  </si>
  <si>
    <t>K00032100101</t>
  </si>
  <si>
    <t>K00032110101</t>
  </si>
  <si>
    <t>K00032130101</t>
  </si>
  <si>
    <t>K00032140101</t>
  </si>
  <si>
    <t>K00032150101</t>
  </si>
  <si>
    <t>K00032160101</t>
  </si>
  <si>
    <t>K00032180101</t>
  </si>
  <si>
    <t>K00032190101</t>
  </si>
  <si>
    <t>K00032200101</t>
  </si>
  <si>
    <t>K00032210101</t>
  </si>
  <si>
    <t>K00032220101</t>
  </si>
  <si>
    <t>K00032230101</t>
  </si>
  <si>
    <t>K00032240101</t>
  </si>
  <si>
    <t>K00032250101</t>
  </si>
  <si>
    <t>K00032260101</t>
  </si>
  <si>
    <t>K00032270101</t>
  </si>
  <si>
    <t>K00032280101</t>
  </si>
  <si>
    <t>K00032300101</t>
  </si>
  <si>
    <t>K00032310101</t>
  </si>
  <si>
    <t>K00032320101</t>
  </si>
  <si>
    <t>K00032330101</t>
  </si>
  <si>
    <t>K00032340101</t>
  </si>
  <si>
    <t>K00032350101</t>
  </si>
  <si>
    <t>K00032360101</t>
  </si>
  <si>
    <t>K00032370101</t>
  </si>
  <si>
    <t>K00032380101</t>
  </si>
  <si>
    <t>K00032390101</t>
  </si>
  <si>
    <t>K00032400101</t>
  </si>
  <si>
    <t>K00032410101</t>
  </si>
  <si>
    <t>K00032430101</t>
  </si>
  <si>
    <t>K00032440101</t>
  </si>
  <si>
    <t>K00032450101</t>
  </si>
  <si>
    <t>K00032460101</t>
  </si>
  <si>
    <t>K00032470101</t>
  </si>
  <si>
    <t>K00032480101</t>
  </si>
  <si>
    <t>K00032490101</t>
  </si>
  <si>
    <t>K00032500101</t>
  </si>
  <si>
    <t>K00032510101</t>
  </si>
  <si>
    <t>K00032520101</t>
  </si>
  <si>
    <t>K00032530101</t>
  </si>
  <si>
    <t>K00032540101</t>
  </si>
  <si>
    <t>K00032550101</t>
  </si>
  <si>
    <t>K00032560101</t>
  </si>
  <si>
    <t>K00032570101</t>
  </si>
  <si>
    <t>K00032580101</t>
  </si>
  <si>
    <t>K00032610101</t>
  </si>
  <si>
    <t>K00032620101</t>
  </si>
  <si>
    <t>K00032630101</t>
  </si>
  <si>
    <t>K00032640101</t>
  </si>
  <si>
    <t>K00032650101</t>
  </si>
  <si>
    <t>K00032660101</t>
  </si>
  <si>
    <t>K00032670101</t>
  </si>
  <si>
    <t>K00032680101</t>
  </si>
  <si>
    <t>K00032690101</t>
  </si>
  <si>
    <t>K00032700101</t>
  </si>
  <si>
    <t>K00032710101</t>
  </si>
  <si>
    <t>K00032730101</t>
  </si>
  <si>
    <t>K00032740101</t>
  </si>
  <si>
    <t>K00032750101</t>
  </si>
  <si>
    <t>K00032760101</t>
  </si>
  <si>
    <t>K00032770101</t>
  </si>
  <si>
    <t>K00032780101</t>
  </si>
  <si>
    <t>K00032790101</t>
  </si>
  <si>
    <t>K00032800101</t>
  </si>
  <si>
    <t>K00032810101</t>
  </si>
  <si>
    <t>K00032820101</t>
  </si>
  <si>
    <t>K00032840101</t>
  </si>
  <si>
    <t>K00032850101</t>
  </si>
  <si>
    <t>K00032860101</t>
  </si>
  <si>
    <t>K00032870101</t>
  </si>
  <si>
    <t>K00032880101</t>
  </si>
  <si>
    <t>K00032890101</t>
  </si>
  <si>
    <t>K00032900101</t>
  </si>
  <si>
    <t>K00032910101</t>
  </si>
  <si>
    <t>K00032920101</t>
  </si>
  <si>
    <t>K00032930101</t>
  </si>
  <si>
    <t>K00032940101</t>
  </si>
  <si>
    <t>K00032950101</t>
  </si>
  <si>
    <t>K00032960101</t>
  </si>
  <si>
    <t>K00032970101</t>
  </si>
  <si>
    <t>K00032980101</t>
  </si>
  <si>
    <t>K00032990101</t>
  </si>
  <si>
    <t>K00033000101</t>
  </si>
  <si>
    <t>K00033010101</t>
  </si>
  <si>
    <t>K00033020101</t>
  </si>
  <si>
    <t>K00033030101</t>
  </si>
  <si>
    <t>K00033040101</t>
  </si>
  <si>
    <t>K00033050101</t>
  </si>
  <si>
    <t>K00033070101</t>
  </si>
  <si>
    <t>K00033080101</t>
  </si>
  <si>
    <t>K00033090101</t>
  </si>
  <si>
    <t>K00033100101</t>
  </si>
  <si>
    <t>K00033110101</t>
  </si>
  <si>
    <t>K00033120101</t>
  </si>
  <si>
    <t>K00033130101</t>
  </si>
  <si>
    <t>K00033140101</t>
  </si>
  <si>
    <t>K00033150101</t>
  </si>
  <si>
    <t>K00033160101</t>
  </si>
  <si>
    <t>K00033170101</t>
  </si>
  <si>
    <t>K00033180101</t>
  </si>
  <si>
    <t>K00033190101</t>
  </si>
  <si>
    <t>K00033200101</t>
  </si>
  <si>
    <t>K00033210101</t>
  </si>
  <si>
    <t>K00033220101</t>
  </si>
  <si>
    <t>K00033230101</t>
  </si>
  <si>
    <t>K00033240101</t>
  </si>
  <si>
    <t>K00033250101</t>
  </si>
  <si>
    <t>K00033260101</t>
  </si>
  <si>
    <t>K00033270101</t>
  </si>
  <si>
    <t>K00033280101</t>
  </si>
  <si>
    <t>K00033290101</t>
  </si>
  <si>
    <t>K00033300101</t>
  </si>
  <si>
    <t>K00033310101</t>
  </si>
  <si>
    <t>K00033320101</t>
  </si>
  <si>
    <t>K00033330101</t>
  </si>
  <si>
    <t>K00033340101</t>
  </si>
  <si>
    <t>K00033350101</t>
  </si>
  <si>
    <t>K00033360101</t>
  </si>
  <si>
    <t>K00033370101</t>
  </si>
  <si>
    <t>K00033380101</t>
  </si>
  <si>
    <t>K00033390101</t>
  </si>
  <si>
    <t>K00033400101</t>
  </si>
  <si>
    <t>K00033410101</t>
  </si>
  <si>
    <t>K00033420101</t>
  </si>
  <si>
    <t>K00033430101</t>
  </si>
  <si>
    <t>K00033440101</t>
  </si>
  <si>
    <t>K00033450101</t>
  </si>
  <si>
    <t>K00033460101</t>
  </si>
  <si>
    <t>K00033470101</t>
  </si>
  <si>
    <t>K00033480101</t>
  </si>
  <si>
    <t>K00033490101</t>
  </si>
  <si>
    <t>K00033500101</t>
  </si>
  <si>
    <t>K00033510101</t>
  </si>
  <si>
    <t>K00033520101</t>
  </si>
  <si>
    <t>K00033530101</t>
  </si>
  <si>
    <t>K00033540101</t>
  </si>
  <si>
    <t>K00033550101</t>
  </si>
  <si>
    <t>K00033560101</t>
  </si>
  <si>
    <t>K00033570101</t>
  </si>
  <si>
    <t>K00033580101</t>
  </si>
  <si>
    <t>K00033590101</t>
  </si>
  <si>
    <t>K00033610101</t>
  </si>
  <si>
    <t>K00033620101</t>
  </si>
  <si>
    <t>K00033630101</t>
  </si>
  <si>
    <t>K00033640101</t>
  </si>
  <si>
    <t>K00033650101</t>
  </si>
  <si>
    <t>K00033660101</t>
  </si>
  <si>
    <t>K00033670101</t>
  </si>
  <si>
    <t>K00033680101</t>
  </si>
  <si>
    <t>K00033690101</t>
  </si>
  <si>
    <t>K00033700101</t>
  </si>
  <si>
    <t>K00033710101</t>
  </si>
  <si>
    <t>K00033720101</t>
  </si>
  <si>
    <t>K00033730101</t>
  </si>
  <si>
    <t>K00033740101</t>
  </si>
  <si>
    <t>K00033750101</t>
  </si>
  <si>
    <t>K00033760101</t>
  </si>
  <si>
    <t>K00033770101</t>
  </si>
  <si>
    <t>K00033780101</t>
  </si>
  <si>
    <t>K00033790101</t>
  </si>
  <si>
    <t>K00033800101</t>
  </si>
  <si>
    <t>K00033810101</t>
  </si>
  <si>
    <t>K00033820101</t>
  </si>
  <si>
    <t>K00033830101</t>
  </si>
  <si>
    <t>K00033840101</t>
  </si>
  <si>
    <t>K00033860101</t>
  </si>
  <si>
    <t>K00033870101</t>
  </si>
  <si>
    <t>K00033880101</t>
  </si>
  <si>
    <t>K00033890101</t>
  </si>
  <si>
    <t>K00033900101</t>
  </si>
  <si>
    <t>K00033910101</t>
  </si>
  <si>
    <t>K00033920101</t>
  </si>
  <si>
    <t>K00033930101</t>
  </si>
  <si>
    <t>K00033940101</t>
  </si>
  <si>
    <t>K00033950101</t>
  </si>
  <si>
    <t>K00033960101</t>
  </si>
  <si>
    <t>K00033970101</t>
  </si>
  <si>
    <t>K00033980101</t>
  </si>
  <si>
    <t>K00033990101</t>
  </si>
  <si>
    <t>K00034000101</t>
  </si>
  <si>
    <t>K00034010101</t>
  </si>
  <si>
    <t>K00034020101</t>
  </si>
  <si>
    <t>K00034030101</t>
  </si>
  <si>
    <t>K00034040101</t>
  </si>
  <si>
    <t>K00034050101</t>
  </si>
  <si>
    <t>K00034060101</t>
  </si>
  <si>
    <t>K00034070101</t>
  </si>
  <si>
    <t>K00034080101</t>
  </si>
  <si>
    <t>K00034090101</t>
  </si>
  <si>
    <t>K00034100101</t>
  </si>
  <si>
    <t>K00034110101</t>
  </si>
  <si>
    <t>K00034120101</t>
  </si>
  <si>
    <t>K00034130101</t>
  </si>
  <si>
    <t>K00034140101</t>
  </si>
  <si>
    <t>K00034150101</t>
  </si>
  <si>
    <t>K00034160101</t>
  </si>
  <si>
    <t>K00034170101</t>
  </si>
  <si>
    <t>K00034180101</t>
  </si>
  <si>
    <t>K00034190101</t>
  </si>
  <si>
    <t>K00034200101</t>
  </si>
  <si>
    <t>K00034210101</t>
  </si>
  <si>
    <t>K00034220101</t>
  </si>
  <si>
    <t>K00034230101</t>
  </si>
  <si>
    <t>K00034240101</t>
  </si>
  <si>
    <t>K00034250101</t>
  </si>
  <si>
    <t>K00034260101</t>
  </si>
  <si>
    <t>K00034270101</t>
  </si>
  <si>
    <t>K00034280101</t>
  </si>
  <si>
    <t>K00034290101</t>
  </si>
  <si>
    <t>K00034300101</t>
  </si>
  <si>
    <t>K00034310101</t>
  </si>
  <si>
    <t>K00034320101</t>
  </si>
  <si>
    <t>K00034330101</t>
  </si>
  <si>
    <t>K00034340101</t>
  </si>
  <si>
    <t>K00034350101</t>
  </si>
  <si>
    <t>K00034360101</t>
  </si>
  <si>
    <t>K00034370101</t>
  </si>
  <si>
    <t>K00034380101</t>
  </si>
  <si>
    <t>K00034390101</t>
  </si>
  <si>
    <t>K00034400101</t>
  </si>
  <si>
    <t>K00034410101</t>
  </si>
  <si>
    <t>K00034420101</t>
  </si>
  <si>
    <t>K00034430101</t>
  </si>
  <si>
    <t>K00034440101</t>
  </si>
  <si>
    <t>K00034450101</t>
  </si>
  <si>
    <t>K00034460101</t>
  </si>
  <si>
    <t>K00034470101</t>
  </si>
  <si>
    <t>K00034480101</t>
  </si>
  <si>
    <t>K00034490101</t>
  </si>
  <si>
    <t>K00034500101</t>
  </si>
  <si>
    <t>K00034510101</t>
  </si>
  <si>
    <t>K00034520101</t>
  </si>
  <si>
    <t>K00034530101</t>
  </si>
  <si>
    <t>K00034540101</t>
  </si>
  <si>
    <t>K00034550101</t>
  </si>
  <si>
    <t>K00034560101</t>
  </si>
  <si>
    <t>K00034570101</t>
  </si>
  <si>
    <t>K00034580101</t>
  </si>
  <si>
    <t>K00034590101</t>
  </si>
  <si>
    <t>K00034600101</t>
  </si>
  <si>
    <t>K00034610101</t>
  </si>
  <si>
    <t>K00034620101</t>
  </si>
  <si>
    <t>K00034630101</t>
  </si>
  <si>
    <t>K00034640101</t>
  </si>
  <si>
    <t>K00034650101</t>
  </si>
  <si>
    <t>K00034660101</t>
  </si>
  <si>
    <t>K00034670101</t>
  </si>
  <si>
    <t>K00034680101</t>
  </si>
  <si>
    <t>K00034690101</t>
  </si>
  <si>
    <t>K00034700101</t>
  </si>
  <si>
    <t>K00034710101</t>
  </si>
  <si>
    <t>K00034720101</t>
  </si>
  <si>
    <t>K00034730101</t>
  </si>
  <si>
    <t>K00034740101</t>
  </si>
  <si>
    <t>K00034750101</t>
  </si>
  <si>
    <t>K00034760101</t>
  </si>
  <si>
    <t>K00034770101</t>
  </si>
  <si>
    <t>K00034780101</t>
  </si>
  <si>
    <t>K00034790101</t>
  </si>
  <si>
    <t>K00034800101</t>
  </si>
  <si>
    <t>K00034810101</t>
  </si>
  <si>
    <t>K00034820101</t>
  </si>
  <si>
    <t>K00034830101</t>
  </si>
  <si>
    <t>K00034840101</t>
  </si>
  <si>
    <t>K00034850101</t>
  </si>
  <si>
    <t>K00034860101</t>
  </si>
  <si>
    <t>K00034870101</t>
  </si>
  <si>
    <t>K00034880101</t>
  </si>
  <si>
    <t>K00034890101</t>
  </si>
  <si>
    <t>K00034900101</t>
  </si>
  <si>
    <t>K00034910101</t>
  </si>
  <si>
    <t>K00034930101</t>
  </si>
  <si>
    <t>K00034940101</t>
  </si>
  <si>
    <t>K00034950101</t>
  </si>
  <si>
    <t>K00034960101</t>
  </si>
  <si>
    <t>K00034970101</t>
  </si>
  <si>
    <t>K00034980101</t>
  </si>
  <si>
    <t>K00034990101</t>
  </si>
  <si>
    <t>K00035000101</t>
  </si>
  <si>
    <t>K00035010101</t>
  </si>
  <si>
    <t>K00035020101</t>
  </si>
  <si>
    <t>K00035030101</t>
  </si>
  <si>
    <t>K00035040101</t>
  </si>
  <si>
    <t>K00035050101</t>
  </si>
  <si>
    <t>K00035060101</t>
  </si>
  <si>
    <t>K00035070101</t>
  </si>
  <si>
    <t>K00035080101</t>
  </si>
  <si>
    <t>K00035100101</t>
  </si>
  <si>
    <t>K00035110101</t>
  </si>
  <si>
    <t>K00035120101</t>
  </si>
  <si>
    <t>K00035130101</t>
  </si>
  <si>
    <t>K00035140101</t>
  </si>
  <si>
    <t>K00035150101</t>
  </si>
  <si>
    <t>K00035160101</t>
  </si>
  <si>
    <t>K00035170101</t>
  </si>
  <si>
    <t>K00035180101</t>
  </si>
  <si>
    <t>K00035200101</t>
  </si>
  <si>
    <t>K00035210101</t>
  </si>
  <si>
    <t>K00035220101</t>
  </si>
  <si>
    <t>K00035230101</t>
  </si>
  <si>
    <t>K00035240101</t>
  </si>
  <si>
    <t>K00035250101</t>
  </si>
  <si>
    <t>K00035260101</t>
  </si>
  <si>
    <t>K00035270101</t>
  </si>
  <si>
    <t>K00035280101</t>
  </si>
  <si>
    <t>K00035290101</t>
  </si>
  <si>
    <t>K00035300101</t>
  </si>
  <si>
    <t>K00035310101</t>
  </si>
  <si>
    <t>K00035320101</t>
  </si>
  <si>
    <t>K00035330101</t>
  </si>
  <si>
    <t>K00035340101</t>
  </si>
  <si>
    <t>K00035350101</t>
  </si>
  <si>
    <t>K00035360101</t>
  </si>
  <si>
    <t>K00035370101</t>
  </si>
  <si>
    <t>K00035380101</t>
  </si>
  <si>
    <t>K00035390101</t>
  </si>
  <si>
    <t>K00035400101</t>
  </si>
  <si>
    <t>K00035410101</t>
  </si>
  <si>
    <t>K00035420101</t>
  </si>
  <si>
    <t>K00035430101</t>
  </si>
  <si>
    <t>K00035440101</t>
  </si>
  <si>
    <t>K00035450101</t>
  </si>
  <si>
    <t>K00035460101</t>
  </si>
  <si>
    <t>K00035470101</t>
  </si>
  <si>
    <t>K00035480101</t>
  </si>
  <si>
    <t>K00035490101</t>
  </si>
  <si>
    <t>K00035500101</t>
  </si>
  <si>
    <t>K00035510101</t>
  </si>
  <si>
    <t>K00035520101</t>
  </si>
  <si>
    <t>K00035530101</t>
  </si>
  <si>
    <t>K00035540101</t>
  </si>
  <si>
    <t>K00035550101</t>
  </si>
  <si>
    <t>K00035560101</t>
  </si>
  <si>
    <t>K00035570101</t>
  </si>
  <si>
    <t>K00035580101</t>
  </si>
  <si>
    <t>K00035590101</t>
  </si>
  <si>
    <t>K00035600101</t>
  </si>
  <si>
    <t>K00035610101</t>
  </si>
  <si>
    <t>K00035620101</t>
  </si>
  <si>
    <t>K00035630101</t>
  </si>
  <si>
    <t>K00035640101</t>
  </si>
  <si>
    <t>K00035650101</t>
  </si>
  <si>
    <t>K00035660101</t>
  </si>
  <si>
    <t>K00035670101</t>
  </si>
  <si>
    <t>K00035680101</t>
  </si>
  <si>
    <t>K00035690101</t>
  </si>
  <si>
    <t>K00035700101</t>
  </si>
  <si>
    <t>K00035710101</t>
  </si>
  <si>
    <t>K00035720101</t>
  </si>
  <si>
    <t>K00035730101</t>
  </si>
  <si>
    <t>K00035740101</t>
  </si>
  <si>
    <t>K00035750101</t>
  </si>
  <si>
    <t>K00035760101</t>
  </si>
  <si>
    <t>K00035770101</t>
  </si>
  <si>
    <t>K00035780101</t>
  </si>
  <si>
    <t>K00035790101</t>
  </si>
  <si>
    <t>K00035800101</t>
  </si>
  <si>
    <t>K00035810101</t>
  </si>
  <si>
    <t>K00035820101</t>
  </si>
  <si>
    <t>K00035830101</t>
  </si>
  <si>
    <t>K00035840101</t>
  </si>
  <si>
    <t>K00035850101</t>
  </si>
  <si>
    <t>K00035860101</t>
  </si>
  <si>
    <t>K00035870101</t>
  </si>
  <si>
    <t>K00035880101</t>
  </si>
  <si>
    <t>K00035890101</t>
  </si>
  <si>
    <t>K00035900101</t>
  </si>
  <si>
    <t>K00035910101</t>
  </si>
  <si>
    <t>K00035920101</t>
  </si>
  <si>
    <t>K00035930101</t>
  </si>
  <si>
    <t>K00035940101</t>
  </si>
  <si>
    <t>K00035950101</t>
  </si>
  <si>
    <t>K00035960101</t>
  </si>
  <si>
    <t>K00035970101</t>
  </si>
  <si>
    <t>K00035980101</t>
  </si>
  <si>
    <t>K00035990101</t>
  </si>
  <si>
    <t>K00036000101</t>
  </si>
  <si>
    <t>K00036010101</t>
  </si>
  <si>
    <t>K00036020101</t>
  </si>
  <si>
    <t>K00036030101</t>
  </si>
  <si>
    <t>K00036040101</t>
  </si>
  <si>
    <t>K00036050101</t>
  </si>
  <si>
    <t>K00036060101</t>
  </si>
  <si>
    <t>K00036070101</t>
  </si>
  <si>
    <t>K00036080101</t>
  </si>
  <si>
    <t>K00036090101</t>
  </si>
  <si>
    <t>K00036100101</t>
  </si>
  <si>
    <t>K00036110101</t>
  </si>
  <si>
    <t>K00036120101</t>
  </si>
  <si>
    <t>K00036130101</t>
  </si>
  <si>
    <t>K00036140101</t>
  </si>
  <si>
    <t>K00036150101</t>
  </si>
  <si>
    <t>K00036160101</t>
  </si>
  <si>
    <t>K00036170101</t>
  </si>
  <si>
    <t>K00036180101</t>
  </si>
  <si>
    <t>K00036190101</t>
  </si>
  <si>
    <t>K00036200101</t>
  </si>
  <si>
    <t>K00036210101</t>
  </si>
  <si>
    <t>K00036220101</t>
  </si>
  <si>
    <t>K00036230101</t>
  </si>
  <si>
    <t>K00036240101</t>
  </si>
  <si>
    <t>K00036250101</t>
  </si>
  <si>
    <t>K00036260101</t>
  </si>
  <si>
    <t>K00036270101</t>
  </si>
  <si>
    <t>K00036280101</t>
  </si>
  <si>
    <t>K00036290101</t>
  </si>
  <si>
    <t>K00036300101</t>
  </si>
  <si>
    <t>K00036310101</t>
  </si>
  <si>
    <t>K00036320101</t>
  </si>
  <si>
    <t>K00036330101</t>
  </si>
  <si>
    <t>K00036340101</t>
  </si>
  <si>
    <t>K00036350101</t>
  </si>
  <si>
    <t>K00036360101</t>
  </si>
  <si>
    <t>K00036370101</t>
  </si>
  <si>
    <t>K00036380101</t>
  </si>
  <si>
    <t>K00036390101</t>
  </si>
  <si>
    <t>K00036400101</t>
  </si>
  <si>
    <t>K00036410101</t>
  </si>
  <si>
    <t>K00036420101</t>
  </si>
  <si>
    <t>K00036440101</t>
  </si>
  <si>
    <t>K00036450101</t>
  </si>
  <si>
    <t>K00036460101</t>
  </si>
  <si>
    <t>K00036470101</t>
  </si>
  <si>
    <t>K00036480101</t>
  </si>
  <si>
    <t>K00036490101</t>
  </si>
  <si>
    <t>K00036500101</t>
  </si>
  <si>
    <t>K00036510101</t>
  </si>
  <si>
    <t>K00036520101</t>
  </si>
  <si>
    <t>K00036530101</t>
  </si>
  <si>
    <t>K00036540101</t>
  </si>
  <si>
    <t>K00036550101</t>
  </si>
  <si>
    <t>K00036560101</t>
  </si>
  <si>
    <t>K00036570101</t>
  </si>
  <si>
    <t>K00036580101</t>
  </si>
  <si>
    <t>K00036590101</t>
  </si>
  <si>
    <t>K00036600101</t>
  </si>
  <si>
    <t>K00036610101</t>
  </si>
  <si>
    <t>K00036620101</t>
  </si>
  <si>
    <t>K00036630101</t>
  </si>
  <si>
    <t>K00036640101</t>
  </si>
  <si>
    <t>K00036650101</t>
  </si>
  <si>
    <t>K00036660101</t>
  </si>
  <si>
    <t>K00036670101</t>
  </si>
  <si>
    <t>K00036680101</t>
  </si>
  <si>
    <t>K00036690101</t>
  </si>
  <si>
    <t>K00036700101</t>
  </si>
  <si>
    <t>K00036720101</t>
  </si>
  <si>
    <t>K00036730101</t>
  </si>
  <si>
    <t>K00036740101</t>
  </si>
  <si>
    <t>K00036750101</t>
  </si>
  <si>
    <t>K00036760101</t>
  </si>
  <si>
    <t>K00036770101</t>
  </si>
  <si>
    <t>K00036780101</t>
  </si>
  <si>
    <t>K00036790101</t>
  </si>
  <si>
    <t>K00036800101</t>
  </si>
  <si>
    <t>K00036810101</t>
  </si>
  <si>
    <t>K00036820101</t>
  </si>
  <si>
    <t>K00036830101</t>
  </si>
  <si>
    <t>K00036840101</t>
  </si>
  <si>
    <t>K00036850101</t>
  </si>
  <si>
    <t>K00036860101</t>
  </si>
  <si>
    <t>K00036870101</t>
  </si>
  <si>
    <t>K00036880101</t>
  </si>
  <si>
    <t>K00036890101</t>
  </si>
  <si>
    <t>K00036900101</t>
  </si>
  <si>
    <t>K00036910101</t>
  </si>
  <si>
    <t>K00036920101</t>
  </si>
  <si>
    <t>K00036930101</t>
  </si>
  <si>
    <t>K00036940101</t>
  </si>
  <si>
    <t>K00036950101</t>
  </si>
  <si>
    <t>K00036960101</t>
  </si>
  <si>
    <t>K00036970101</t>
  </si>
  <si>
    <t>K00036980101</t>
  </si>
  <si>
    <t>K00036990101</t>
  </si>
  <si>
    <t>K00037010101</t>
  </si>
  <si>
    <t>K00037020101</t>
  </si>
  <si>
    <t>K00037040101</t>
  </si>
  <si>
    <t>K00037050101</t>
  </si>
  <si>
    <t>K00037060101</t>
  </si>
  <si>
    <t>K00037070101</t>
  </si>
  <si>
    <t>K00037080101</t>
  </si>
  <si>
    <t>K00037090101</t>
  </si>
  <si>
    <t>K00037100101</t>
  </si>
  <si>
    <t>K00037110101</t>
  </si>
  <si>
    <t>K00037120101</t>
  </si>
  <si>
    <t>K00037140101</t>
  </si>
  <si>
    <t>K00037150101</t>
  </si>
  <si>
    <t>K00037160101</t>
  </si>
  <si>
    <t>K00037170101</t>
  </si>
  <si>
    <t>K00037180101</t>
  </si>
  <si>
    <t>K00037190101</t>
  </si>
  <si>
    <t>K00037200101</t>
  </si>
  <si>
    <t>K00037210101</t>
  </si>
  <si>
    <t>K00037220101</t>
  </si>
  <si>
    <t>K00037230101</t>
  </si>
  <si>
    <t>K00037240101</t>
  </si>
  <si>
    <t>K00037250101</t>
  </si>
  <si>
    <t>K00037260101</t>
  </si>
  <si>
    <t>K00037270101</t>
  </si>
  <si>
    <t>K00037280101</t>
  </si>
  <si>
    <t>K00037290101</t>
  </si>
  <si>
    <t>K00037300101</t>
  </si>
  <si>
    <t>K00037310101</t>
  </si>
  <si>
    <t>K00037320101</t>
  </si>
  <si>
    <t>K00037330101</t>
  </si>
  <si>
    <t>K00037350101</t>
  </si>
  <si>
    <t>K00037360101</t>
  </si>
  <si>
    <t>K00037370101</t>
  </si>
  <si>
    <t>K00037380101</t>
  </si>
  <si>
    <t>K00037390101</t>
  </si>
  <si>
    <t>K00037400101</t>
  </si>
  <si>
    <t>K00037410101</t>
  </si>
  <si>
    <t>K00037420101</t>
  </si>
  <si>
    <t>K00037430101</t>
  </si>
  <si>
    <t>K00037440101</t>
  </si>
  <si>
    <t>K00037450101</t>
  </si>
  <si>
    <t>K00037460101</t>
  </si>
  <si>
    <t>K00037470101</t>
  </si>
  <si>
    <t>K00037480101</t>
  </si>
  <si>
    <t>K00037490101</t>
  </si>
  <si>
    <t>K00037500101</t>
  </si>
  <si>
    <t>K00037510101</t>
  </si>
  <si>
    <t>K00037520101</t>
  </si>
  <si>
    <t>K00037530101</t>
  </si>
  <si>
    <t>K00037540101</t>
  </si>
  <si>
    <t>K00037550101</t>
  </si>
  <si>
    <t>K00037560101</t>
  </si>
  <si>
    <t>K00037570101</t>
  </si>
  <si>
    <t>K00037580101</t>
  </si>
  <si>
    <t>K00037590101</t>
  </si>
  <si>
    <t>K00037600101</t>
  </si>
  <si>
    <t>K00037610101</t>
  </si>
  <si>
    <t>K00037620101</t>
  </si>
  <si>
    <t>K00037630101</t>
  </si>
  <si>
    <t>K00037640101</t>
  </si>
  <si>
    <t>K00037650101</t>
  </si>
  <si>
    <t>K00037660101</t>
  </si>
  <si>
    <t>K00037670101</t>
  </si>
  <si>
    <t>K00037680101</t>
  </si>
  <si>
    <t>K00037690101</t>
  </si>
  <si>
    <t>K00037700101</t>
  </si>
  <si>
    <t>K00037710101</t>
  </si>
  <si>
    <t>K00037720101</t>
  </si>
  <si>
    <t>K00037730101</t>
  </si>
  <si>
    <t>K00037740101</t>
  </si>
  <si>
    <t>K00037750101</t>
  </si>
  <si>
    <t>K00037760101</t>
  </si>
  <si>
    <t>K00037770101</t>
  </si>
  <si>
    <t>K00037780101</t>
  </si>
  <si>
    <t>K00037790101</t>
  </si>
  <si>
    <t>K00037800101</t>
  </si>
  <si>
    <t>K00037810101</t>
  </si>
  <si>
    <t>K00037830101</t>
  </si>
  <si>
    <t>K00037840101</t>
  </si>
  <si>
    <t>K00037850101</t>
  </si>
  <si>
    <t>K00037860101</t>
  </si>
  <si>
    <t>K00037870101</t>
  </si>
  <si>
    <t>K00037880101</t>
  </si>
  <si>
    <t>K00037890101</t>
  </si>
  <si>
    <t>K00037900101</t>
  </si>
  <si>
    <t>K00037910101</t>
  </si>
  <si>
    <t>K00037920101</t>
  </si>
  <si>
    <t>K00037930101</t>
  </si>
  <si>
    <t>K00037940101</t>
  </si>
  <si>
    <t>K00037950101</t>
  </si>
  <si>
    <t>K00037960101</t>
  </si>
  <si>
    <t>K00037970101</t>
  </si>
  <si>
    <t>K00037980101</t>
  </si>
  <si>
    <t>K00037990101</t>
  </si>
  <si>
    <t>K00038000101</t>
  </si>
  <si>
    <t>K00038010101</t>
  </si>
  <si>
    <t>K00038020101</t>
  </si>
  <si>
    <t>K00038030101</t>
  </si>
  <si>
    <t>K00038040101</t>
  </si>
  <si>
    <t>K00038050101</t>
  </si>
  <si>
    <t>K00038060101</t>
  </si>
  <si>
    <t>K00038080101</t>
  </si>
  <si>
    <t>K00038090101</t>
  </si>
  <si>
    <t>K00038100101</t>
  </si>
  <si>
    <t>K00038110101</t>
  </si>
  <si>
    <t>K00038120101</t>
  </si>
  <si>
    <t>K00038130101</t>
  </si>
  <si>
    <t>K00038140101</t>
  </si>
  <si>
    <t>K00038150101</t>
  </si>
  <si>
    <t>K00038160101</t>
  </si>
  <si>
    <t>K00038170101</t>
  </si>
  <si>
    <t>K00038180101</t>
  </si>
  <si>
    <t>K00038200101</t>
  </si>
  <si>
    <t>K00038210101</t>
  </si>
  <si>
    <t>K00038220101</t>
  </si>
  <si>
    <t>K00038230101</t>
  </si>
  <si>
    <t>K00038240101</t>
  </si>
  <si>
    <t>K00038250101</t>
  </si>
  <si>
    <t>K00038270101</t>
  </si>
  <si>
    <t>K00038280101</t>
  </si>
  <si>
    <t>K00038290101</t>
  </si>
  <si>
    <t>K00038300101</t>
  </si>
  <si>
    <t>K00038310101</t>
  </si>
  <si>
    <t>K00038320101</t>
  </si>
  <si>
    <t>K00038330101</t>
  </si>
  <si>
    <t>K00038340101</t>
  </si>
  <si>
    <t>K00038350101</t>
  </si>
  <si>
    <t>K00038360101</t>
  </si>
  <si>
    <t>K00038370101</t>
  </si>
  <si>
    <t>K00038380101</t>
  </si>
  <si>
    <t>K00038390101</t>
  </si>
  <si>
    <t>K00038400101</t>
  </si>
  <si>
    <t>K00038410101</t>
  </si>
  <si>
    <t>K00038430101</t>
  </si>
  <si>
    <t>K00038440101</t>
  </si>
  <si>
    <t>K00038450101</t>
  </si>
  <si>
    <t>K00038460101</t>
  </si>
  <si>
    <t>K00038470101</t>
  </si>
  <si>
    <t>K00038480101</t>
  </si>
  <si>
    <t>K00038500101</t>
  </si>
  <si>
    <t>K00038510101</t>
  </si>
  <si>
    <t>K00038520101</t>
  </si>
  <si>
    <t>K00038530101</t>
  </si>
  <si>
    <t>K00038540101</t>
  </si>
  <si>
    <t>K00038550101</t>
  </si>
  <si>
    <t>K00038560101</t>
  </si>
  <si>
    <t>K00038570101</t>
  </si>
  <si>
    <t>K00038580101</t>
  </si>
  <si>
    <t>K00038590101</t>
  </si>
  <si>
    <t>K00038600101</t>
  </si>
  <si>
    <t>K00038610101</t>
  </si>
  <si>
    <t>K00038620101</t>
  </si>
  <si>
    <t>K00038630101</t>
  </si>
  <si>
    <t>K00038640101</t>
  </si>
  <si>
    <t>K00038650101</t>
  </si>
  <si>
    <t>K00038660101</t>
  </si>
  <si>
    <t>K00038670101</t>
  </si>
  <si>
    <t>K00038680101</t>
  </si>
  <si>
    <t>K00038690101</t>
  </si>
  <si>
    <t>K00038710101</t>
  </si>
  <si>
    <t>K00038720101</t>
  </si>
  <si>
    <t>K00038730101</t>
  </si>
  <si>
    <t>K00038740101</t>
  </si>
  <si>
    <t>K00038760101</t>
  </si>
  <si>
    <t>K00038770101</t>
  </si>
  <si>
    <t>K00038780101</t>
  </si>
  <si>
    <t>K00038790101</t>
  </si>
  <si>
    <t>K00038800101</t>
  </si>
  <si>
    <t>K00038810101</t>
  </si>
  <si>
    <t>K00038820101</t>
  </si>
  <si>
    <t>K00038830101</t>
  </si>
  <si>
    <t>K00038840101</t>
  </si>
  <si>
    <t>K00038850101</t>
  </si>
  <si>
    <t>K00038860101</t>
  </si>
  <si>
    <t>K00038870101</t>
  </si>
  <si>
    <t>K00038880101</t>
  </si>
  <si>
    <t>K00038890101</t>
  </si>
  <si>
    <t>K00038900101</t>
  </si>
  <si>
    <t>K00038910101</t>
  </si>
  <si>
    <t>K00038920101</t>
  </si>
  <si>
    <t>K00038930101</t>
  </si>
  <si>
    <t>K00038940101</t>
  </si>
  <si>
    <t>K00038950101</t>
  </si>
  <si>
    <t>K00038960101</t>
  </si>
  <si>
    <t>K00038970101</t>
  </si>
  <si>
    <t>K00038980101</t>
  </si>
  <si>
    <t>K00038990101</t>
  </si>
  <si>
    <t>K00039000101</t>
  </si>
  <si>
    <t>K00039010101</t>
  </si>
  <si>
    <t>K00039020101</t>
  </si>
  <si>
    <t>K00039030101</t>
  </si>
  <si>
    <t>K00039040101</t>
  </si>
  <si>
    <t>K00039050101</t>
  </si>
  <si>
    <t>K00039060101</t>
  </si>
  <si>
    <t>K00039070101</t>
  </si>
  <si>
    <t>K00039080101</t>
  </si>
  <si>
    <t>K00039090101</t>
  </si>
  <si>
    <t>K00039100101</t>
  </si>
  <si>
    <t>K00039110101</t>
  </si>
  <si>
    <t>K00039120101</t>
  </si>
  <si>
    <t>K00039130101</t>
  </si>
  <si>
    <t>K00039140101</t>
  </si>
  <si>
    <t>K00039150101</t>
  </si>
  <si>
    <t>K00039160101</t>
  </si>
  <si>
    <t>K00039170101</t>
  </si>
  <si>
    <t>K00039180101</t>
  </si>
  <si>
    <t>K00039190101</t>
  </si>
  <si>
    <t>K00039200101</t>
  </si>
  <si>
    <t>K00039210101</t>
  </si>
  <si>
    <t>K00039230101</t>
  </si>
  <si>
    <t>K00039240101</t>
  </si>
  <si>
    <t>K00039250101</t>
  </si>
  <si>
    <t>K00039260101</t>
  </si>
  <si>
    <t>K00039270101</t>
  </si>
  <si>
    <t>K00039280101</t>
  </si>
  <si>
    <t>K00039290101</t>
  </si>
  <si>
    <t>K00039300101</t>
  </si>
  <si>
    <t>K00039310101</t>
  </si>
  <si>
    <t>K00039320101</t>
  </si>
  <si>
    <t>K00039330101</t>
  </si>
  <si>
    <t>K00039340101</t>
  </si>
  <si>
    <t>K00039350101</t>
  </si>
  <si>
    <t>K00039360101</t>
  </si>
  <si>
    <t>K00039370101</t>
  </si>
  <si>
    <t>K00039380101</t>
  </si>
  <si>
    <t>K00039390101</t>
  </si>
  <si>
    <t>K00039400101</t>
  </si>
  <si>
    <t>K00039410101</t>
  </si>
  <si>
    <t>K00039420101</t>
  </si>
  <si>
    <t>K00039430101</t>
  </si>
  <si>
    <t>K00039440101</t>
  </si>
  <si>
    <t>K00039450101</t>
  </si>
  <si>
    <t>K00039460101</t>
  </si>
  <si>
    <t>K00039470101</t>
  </si>
  <si>
    <t>K00039480101</t>
  </si>
  <si>
    <t>K00039490101</t>
  </si>
  <si>
    <t>K00039500101</t>
  </si>
  <si>
    <t>K00039510101</t>
  </si>
  <si>
    <t>K00039520101</t>
  </si>
  <si>
    <t>K00039530101</t>
  </si>
  <si>
    <t>K00039540101</t>
  </si>
  <si>
    <t>K00039550101</t>
  </si>
  <si>
    <t>K00039560101</t>
  </si>
  <si>
    <t>K00039580101</t>
  </si>
  <si>
    <t>K00039590101</t>
  </si>
  <si>
    <t>K00039600101</t>
  </si>
  <si>
    <t>K00039610101</t>
  </si>
  <si>
    <t>K00039620101</t>
  </si>
  <si>
    <t>K00039630101</t>
  </si>
  <si>
    <t>K00039640101</t>
  </si>
  <si>
    <t>K00039650101</t>
  </si>
  <si>
    <t>K00039660101</t>
  </si>
  <si>
    <t>K00039680101</t>
  </si>
  <si>
    <t>K00039690101</t>
  </si>
  <si>
    <t>K00039700101</t>
  </si>
  <si>
    <t>K00039710101</t>
  </si>
  <si>
    <t>K00039720101</t>
  </si>
  <si>
    <t>K00039730101</t>
  </si>
  <si>
    <t>K00039740101</t>
  </si>
  <si>
    <t>K00039750101</t>
  </si>
  <si>
    <t>K00039760101</t>
  </si>
  <si>
    <t>K00039770101</t>
  </si>
  <si>
    <t>K00039780101</t>
  </si>
  <si>
    <t>K00039790101</t>
  </si>
  <si>
    <t>K00039800101</t>
  </si>
  <si>
    <t>K00039810101</t>
  </si>
  <si>
    <t>K00039820101</t>
  </si>
  <si>
    <t>K00039830101</t>
  </si>
  <si>
    <t>K00039840101</t>
  </si>
  <si>
    <t>K00039850101</t>
  </si>
  <si>
    <t>K00039860101</t>
  </si>
  <si>
    <t>K00039870101</t>
  </si>
  <si>
    <t>K00039880101</t>
  </si>
  <si>
    <t>K00039890101</t>
  </si>
  <si>
    <t>K00039900101</t>
  </si>
  <si>
    <t>K00039910101</t>
  </si>
  <si>
    <t>K00039920101</t>
  </si>
  <si>
    <t>K00039930101</t>
  </si>
  <si>
    <t>K00039940101</t>
  </si>
  <si>
    <t>K00039960101</t>
  </si>
  <si>
    <t>K00039970101</t>
  </si>
  <si>
    <t>K00039990101</t>
  </si>
  <si>
    <t>K00040000101</t>
  </si>
  <si>
    <t>K00040010101</t>
  </si>
  <si>
    <t>K00040020101</t>
  </si>
  <si>
    <t>K00040030101</t>
  </si>
  <si>
    <t>K00040040101</t>
  </si>
  <si>
    <t>K00040050101</t>
  </si>
  <si>
    <t>K00040060101</t>
  </si>
  <si>
    <t>K00040070101</t>
  </si>
  <si>
    <t>K00040080101</t>
  </si>
  <si>
    <t>K00040090101</t>
  </si>
  <si>
    <t>K00040100101</t>
  </si>
  <si>
    <t>K00040110101</t>
  </si>
  <si>
    <t>K00040120101</t>
  </si>
  <si>
    <t>K00040130101</t>
  </si>
  <si>
    <t>K00040140101</t>
  </si>
  <si>
    <t>K00040150101</t>
  </si>
  <si>
    <t>K00040160101</t>
  </si>
  <si>
    <t>K00040170101</t>
  </si>
  <si>
    <t>K00040180101</t>
  </si>
  <si>
    <t>K00040190101</t>
  </si>
  <si>
    <t>K00040200101</t>
  </si>
  <si>
    <t>K00040210101</t>
  </si>
  <si>
    <t>K00040220101</t>
  </si>
  <si>
    <t>K00040230101</t>
  </si>
  <si>
    <t>K00040240101</t>
  </si>
  <si>
    <t>K00040250101</t>
  </si>
  <si>
    <t>K00040260101</t>
  </si>
  <si>
    <t>K00040270101</t>
  </si>
  <si>
    <t>K00040280101</t>
  </si>
  <si>
    <t>K00040290101</t>
  </si>
  <si>
    <t>K00040300101</t>
  </si>
  <si>
    <t>K00040310101</t>
  </si>
  <si>
    <t>K00040320101</t>
  </si>
  <si>
    <t>K00040330101</t>
  </si>
  <si>
    <t>K00040350101</t>
  </si>
  <si>
    <t>K00040360101</t>
  </si>
  <si>
    <t>K00040370101</t>
  </si>
  <si>
    <t>K00040380101</t>
  </si>
  <si>
    <t>K00040390101</t>
  </si>
  <si>
    <t>K00040400101</t>
  </si>
  <si>
    <t>K00040410101</t>
  </si>
  <si>
    <t>K00040420101</t>
  </si>
  <si>
    <t>K00040440101</t>
  </si>
  <si>
    <t>K00040460101</t>
  </si>
  <si>
    <t>K00040470101</t>
  </si>
  <si>
    <t>K00040480101</t>
  </si>
  <si>
    <t>K00040490101</t>
  </si>
  <si>
    <t>K00040500101</t>
  </si>
  <si>
    <t>K00040510101</t>
  </si>
  <si>
    <t>K00040520101</t>
  </si>
  <si>
    <t>K00040530101</t>
  </si>
  <si>
    <t>K00040540101</t>
  </si>
  <si>
    <t>K00040550101</t>
  </si>
  <si>
    <t>K00040560101</t>
  </si>
  <si>
    <t>K00040570101</t>
  </si>
  <si>
    <t>K00040580101</t>
  </si>
  <si>
    <t>K00040590101</t>
  </si>
  <si>
    <t>K00040600101</t>
  </si>
  <si>
    <t>K00040610101</t>
  </si>
  <si>
    <t>K00040620101</t>
  </si>
  <si>
    <t>K00040630101</t>
  </si>
  <si>
    <t>K00040640101</t>
  </si>
  <si>
    <t>K00040650101</t>
  </si>
  <si>
    <t>K00040660101</t>
  </si>
  <si>
    <t>K00040670101</t>
  </si>
  <si>
    <t>K00040680101</t>
  </si>
  <si>
    <t>K00040690101</t>
  </si>
  <si>
    <t>K00040700101</t>
  </si>
  <si>
    <t>K00040710101</t>
  </si>
  <si>
    <t>K00040720101</t>
  </si>
  <si>
    <t>K00040730101</t>
  </si>
  <si>
    <t>K00040740101</t>
  </si>
  <si>
    <t>K00040750101</t>
  </si>
  <si>
    <t>K00040760101</t>
  </si>
  <si>
    <t>K00040770101</t>
  </si>
  <si>
    <t>K00040780101</t>
  </si>
  <si>
    <t>K00040790101</t>
  </si>
  <si>
    <t>K00040800101</t>
  </si>
  <si>
    <t>K00040810101</t>
  </si>
  <si>
    <t>K00040820101</t>
  </si>
  <si>
    <t>K00040830101</t>
  </si>
  <si>
    <t>K00040840101</t>
  </si>
  <si>
    <t>K00040850101</t>
  </si>
  <si>
    <t>K00040860101</t>
  </si>
  <si>
    <t>K00040870101</t>
  </si>
  <si>
    <t>K00040880101</t>
  </si>
  <si>
    <t>K00040890101</t>
  </si>
  <si>
    <t>K00040900101</t>
  </si>
  <si>
    <t>K00040910101</t>
  </si>
  <si>
    <t>K00040920101</t>
  </si>
  <si>
    <t>K00040930101</t>
  </si>
  <si>
    <t>K00040940101</t>
  </si>
  <si>
    <t>K00040950101</t>
  </si>
  <si>
    <t>K00040970101</t>
  </si>
  <si>
    <t>K00040980101</t>
  </si>
  <si>
    <t>K00040990101</t>
  </si>
  <si>
    <t>K00041000101</t>
  </si>
  <si>
    <t>K00041010101</t>
  </si>
  <si>
    <t>K00041020101</t>
  </si>
  <si>
    <t>K00041030101</t>
  </si>
  <si>
    <t>K00041040101</t>
  </si>
  <si>
    <t>K00041050101</t>
  </si>
  <si>
    <t>K00041060101</t>
  </si>
  <si>
    <t>K00041070101</t>
  </si>
  <si>
    <t>K00041080101</t>
  </si>
  <si>
    <t>K00041100101</t>
  </si>
  <si>
    <t>K00041120101</t>
  </si>
  <si>
    <t>K00041130101</t>
  </si>
  <si>
    <t>K00041140101</t>
  </si>
  <si>
    <t>K00041150101</t>
  </si>
  <si>
    <t>K00041160101</t>
  </si>
  <si>
    <t>K00041170101</t>
  </si>
  <si>
    <t>K00041180101</t>
  </si>
  <si>
    <t>K00041190101</t>
  </si>
  <si>
    <t>K00041200101</t>
  </si>
  <si>
    <t>K00041210101</t>
  </si>
  <si>
    <t>K00041220101</t>
  </si>
  <si>
    <t>K00041230101</t>
  </si>
  <si>
    <t>K00041240101</t>
  </si>
  <si>
    <t>K00041250101</t>
  </si>
  <si>
    <t>K00041260101</t>
  </si>
  <si>
    <t>K00041270101</t>
  </si>
  <si>
    <t>K00041280101</t>
  </si>
  <si>
    <t>K00041290101</t>
  </si>
  <si>
    <t>K00041300101</t>
  </si>
  <si>
    <t>K00041310101</t>
  </si>
  <si>
    <t>K00041320101</t>
  </si>
  <si>
    <t>K00041330101</t>
  </si>
  <si>
    <t>K00041340101</t>
  </si>
  <si>
    <t>K00041350101</t>
  </si>
  <si>
    <t>K00041360101</t>
  </si>
  <si>
    <t>K00041370101</t>
  </si>
  <si>
    <t>K00041390101</t>
  </si>
  <si>
    <t>K00041400101</t>
  </si>
  <si>
    <t>K00041410101</t>
  </si>
  <si>
    <t>K00041420101</t>
  </si>
  <si>
    <t>K00041430101</t>
  </si>
  <si>
    <t>K00041440101</t>
  </si>
  <si>
    <t>K00041450101</t>
  </si>
  <si>
    <t>K00041460101</t>
  </si>
  <si>
    <t>K00041470101</t>
  </si>
  <si>
    <t>K00041480101</t>
  </si>
  <si>
    <t>K00041490101</t>
  </si>
  <si>
    <t>K00041500101</t>
  </si>
  <si>
    <t>K00041510101</t>
  </si>
  <si>
    <t>K00041520101</t>
  </si>
  <si>
    <t>K00041530101</t>
  </si>
  <si>
    <t>K00041540101</t>
  </si>
  <si>
    <t>K00041550101</t>
  </si>
  <si>
    <t>K00041560101</t>
  </si>
  <si>
    <t>K00041570101</t>
  </si>
  <si>
    <t>K00041580101</t>
  </si>
  <si>
    <t>K00041590101</t>
  </si>
  <si>
    <t>K00041600101</t>
  </si>
  <si>
    <t>K00041610101</t>
  </si>
  <si>
    <t>K00041620101</t>
  </si>
  <si>
    <t>K00041630101</t>
  </si>
  <si>
    <t>K00041640101</t>
  </si>
  <si>
    <t>K00041650101</t>
  </si>
  <si>
    <t>K00041670101</t>
  </si>
  <si>
    <t>K00041690101</t>
  </si>
  <si>
    <t>K00041700101</t>
  </si>
  <si>
    <t>K00041710101</t>
  </si>
  <si>
    <t>K00041720101</t>
  </si>
  <si>
    <t>K00041730101</t>
  </si>
  <si>
    <t>K00041740101</t>
  </si>
  <si>
    <t>K00041750101</t>
  </si>
  <si>
    <t>K00041760101</t>
  </si>
  <si>
    <t>K00041780101</t>
  </si>
  <si>
    <t>K00041790101</t>
  </si>
  <si>
    <t>K00041800101</t>
  </si>
  <si>
    <t>K00041810101</t>
  </si>
  <si>
    <t>K00041820101</t>
  </si>
  <si>
    <t>K00041830101</t>
  </si>
  <si>
    <t>K00041840101</t>
  </si>
  <si>
    <t>K00041850101</t>
  </si>
  <si>
    <t>K00041860101</t>
  </si>
  <si>
    <t>K00041870101</t>
  </si>
  <si>
    <t>K00041880101</t>
  </si>
  <si>
    <t>K00041910101</t>
  </si>
  <si>
    <t>K00041920101</t>
  </si>
  <si>
    <t>K00041930101</t>
  </si>
  <si>
    <t>K00041940101</t>
  </si>
  <si>
    <t>K00041950101</t>
  </si>
  <si>
    <t>K00041960101</t>
  </si>
  <si>
    <t>K00041970101</t>
  </si>
  <si>
    <t>K00041990101</t>
  </si>
  <si>
    <t>K00042000101</t>
  </si>
  <si>
    <t>K00042010101</t>
  </si>
  <si>
    <t>K00042030101</t>
  </si>
  <si>
    <t>K00042040101</t>
  </si>
  <si>
    <t>K00042050101</t>
  </si>
  <si>
    <t>K00042060101</t>
  </si>
  <si>
    <t>K00042070101</t>
  </si>
  <si>
    <t>K00042080101</t>
  </si>
  <si>
    <t>K00042090101</t>
  </si>
  <si>
    <t>K00042100101</t>
  </si>
  <si>
    <t>K00042110101</t>
  </si>
  <si>
    <t>K00042120101</t>
  </si>
  <si>
    <t>K00042130101</t>
  </si>
  <si>
    <t>K00042140101</t>
  </si>
  <si>
    <t>K00042150101</t>
  </si>
  <si>
    <t>K00042160101</t>
  </si>
  <si>
    <t>K00042170101</t>
  </si>
  <si>
    <t>K00042180101</t>
  </si>
  <si>
    <t>K00042200101</t>
  </si>
  <si>
    <t>K00042210101</t>
  </si>
  <si>
    <t>K00042220101</t>
  </si>
  <si>
    <t>K00042230101</t>
  </si>
  <si>
    <t>K00042240101</t>
  </si>
  <si>
    <t>K00042250101</t>
  </si>
  <si>
    <t>K00042260101</t>
  </si>
  <si>
    <t>K00042270101</t>
  </si>
  <si>
    <t>K00042280101</t>
  </si>
  <si>
    <t>K00042290101</t>
  </si>
  <si>
    <t>K00042300101</t>
  </si>
  <si>
    <t>K00042310101</t>
  </si>
  <si>
    <t>K00042320101</t>
  </si>
  <si>
    <t>K00042330101</t>
  </si>
  <si>
    <t>K00042340101</t>
  </si>
  <si>
    <t>K00042350101</t>
  </si>
  <si>
    <t>K00042360101</t>
  </si>
  <si>
    <t>K00042370101</t>
  </si>
  <si>
    <t>K00042390101</t>
  </si>
  <si>
    <t>K00042400101</t>
  </si>
  <si>
    <t>K00042410101</t>
  </si>
  <si>
    <t>K00042420101</t>
  </si>
  <si>
    <t>K00042430101</t>
  </si>
  <si>
    <t>K00042440101</t>
  </si>
  <si>
    <t>K00042450101</t>
  </si>
  <si>
    <t>K00042460101</t>
  </si>
  <si>
    <t>K00042470101</t>
  </si>
  <si>
    <t>K00042480101</t>
  </si>
  <si>
    <t>K00042490101</t>
  </si>
  <si>
    <t>K00042500101</t>
  </si>
  <si>
    <t>K00042510101</t>
  </si>
  <si>
    <t>K00042520101</t>
  </si>
  <si>
    <t>K00042530101</t>
  </si>
  <si>
    <t>K00042540101</t>
  </si>
  <si>
    <t>K00042550101</t>
  </si>
  <si>
    <t>K00042560101</t>
  </si>
  <si>
    <t>K00042570101</t>
  </si>
  <si>
    <t>K00042580101</t>
  </si>
  <si>
    <t>K00042590101</t>
  </si>
  <si>
    <t>K00042600101</t>
  </si>
  <si>
    <t>K00042620101</t>
  </si>
  <si>
    <t>K00042630101</t>
  </si>
  <si>
    <t>K00042640101</t>
  </si>
  <si>
    <t>K00042650101</t>
  </si>
  <si>
    <t>K00042660101</t>
  </si>
  <si>
    <t>K00042670101</t>
  </si>
  <si>
    <t>K00042680101</t>
  </si>
  <si>
    <t>K00042690101</t>
  </si>
  <si>
    <t>K00042700101</t>
  </si>
  <si>
    <t>K00042710101</t>
  </si>
  <si>
    <t>K00042720101</t>
  </si>
  <si>
    <t>K00042730101</t>
  </si>
  <si>
    <t>K00042740101</t>
  </si>
  <si>
    <t>K00042750101</t>
  </si>
  <si>
    <t>K00042760101</t>
  </si>
  <si>
    <t>K00042770101</t>
  </si>
  <si>
    <t>K00042780101</t>
  </si>
  <si>
    <t>K00042790101</t>
  </si>
  <si>
    <t>K00042800101</t>
  </si>
  <si>
    <t>K00042810101</t>
  </si>
  <si>
    <t>K00042820101</t>
  </si>
  <si>
    <t>K00042830101</t>
  </si>
  <si>
    <t>K00042840101</t>
  </si>
  <si>
    <t>K00042850101</t>
  </si>
  <si>
    <t>K00042860101</t>
  </si>
  <si>
    <t>K00042870101</t>
  </si>
  <si>
    <t>K00042880101</t>
  </si>
  <si>
    <t>K00042890101</t>
  </si>
  <si>
    <t>K00042900101</t>
  </si>
  <si>
    <t>K00042910101</t>
  </si>
  <si>
    <t>K00042920101</t>
  </si>
  <si>
    <t>K00042930101</t>
  </si>
  <si>
    <t>K00042940101</t>
  </si>
  <si>
    <t>K00042950101</t>
  </si>
  <si>
    <t>K00042960101</t>
  </si>
  <si>
    <t>K00042970101</t>
  </si>
  <si>
    <t>K00042980101</t>
  </si>
  <si>
    <t>K00042990101</t>
  </si>
  <si>
    <t>K00043000101</t>
  </si>
  <si>
    <t>K00043010101</t>
  </si>
  <si>
    <t>K00043020101</t>
  </si>
  <si>
    <t>K00043030101</t>
  </si>
  <si>
    <t>K00043040101</t>
  </si>
  <si>
    <t>K00043050101</t>
  </si>
  <si>
    <t>K00043060101</t>
  </si>
  <si>
    <t>K00043070101</t>
  </si>
  <si>
    <t>K00043080101</t>
  </si>
  <si>
    <t>K00043090101</t>
  </si>
  <si>
    <t>K00043100101</t>
  </si>
  <si>
    <t>K00043110101</t>
  </si>
  <si>
    <t>K00043120101</t>
  </si>
  <si>
    <t>K00043130101</t>
  </si>
  <si>
    <t>K00043140101</t>
  </si>
  <si>
    <t>K00043150101</t>
  </si>
  <si>
    <t>K00043160101</t>
  </si>
  <si>
    <t>K00043170101</t>
  </si>
  <si>
    <t>K00043180101</t>
  </si>
  <si>
    <t>K00043190101</t>
  </si>
  <si>
    <t>K00043200101</t>
  </si>
  <si>
    <t>K00043210101</t>
  </si>
  <si>
    <t>K00043220101</t>
  </si>
  <si>
    <t>K00043230101</t>
  </si>
  <si>
    <t>K00043240101</t>
  </si>
  <si>
    <t>K00043250101</t>
  </si>
  <si>
    <t>K00043260101</t>
  </si>
  <si>
    <t>K00043270101</t>
  </si>
  <si>
    <t>K00043280101</t>
  </si>
  <si>
    <t>K00043290101</t>
  </si>
  <si>
    <t>K00043300101</t>
  </si>
  <si>
    <t>K00043310101</t>
  </si>
  <si>
    <t>K00043320101</t>
  </si>
  <si>
    <t>K00043330101</t>
  </si>
  <si>
    <t>K00043340101</t>
  </si>
  <si>
    <t>K00043350101</t>
  </si>
  <si>
    <t>K00043360101</t>
  </si>
  <si>
    <t>K00043370101</t>
  </si>
  <si>
    <t>K00043380101</t>
  </si>
  <si>
    <t>K00043390101</t>
  </si>
  <si>
    <t>K00043400101</t>
  </si>
  <si>
    <t>K00043410101</t>
  </si>
  <si>
    <t>K00043420101</t>
  </si>
  <si>
    <t>K00043430101</t>
  </si>
  <si>
    <t>K00043440101</t>
  </si>
  <si>
    <t>K00043450101</t>
  </si>
  <si>
    <t>K00043460101</t>
  </si>
  <si>
    <t>K00043480101</t>
  </si>
  <si>
    <t>K00043490101</t>
  </si>
  <si>
    <t>K00043500101</t>
  </si>
  <si>
    <t>K00043510101</t>
  </si>
  <si>
    <t>K00043520101</t>
  </si>
  <si>
    <t>K00043530101</t>
  </si>
  <si>
    <t>K00043540101</t>
  </si>
  <si>
    <t>K00043550101</t>
  </si>
  <si>
    <t>K00043570101</t>
  </si>
  <si>
    <t>K00043580101</t>
  </si>
  <si>
    <t>K00043590101</t>
  </si>
  <si>
    <t>K00043600101</t>
  </si>
  <si>
    <t>K00043610101</t>
  </si>
  <si>
    <t>K00043620101</t>
  </si>
  <si>
    <t>K00043630101</t>
  </si>
  <si>
    <t>K00043640101</t>
  </si>
  <si>
    <t>K00043650101</t>
  </si>
  <si>
    <t>K00043660101</t>
  </si>
  <si>
    <t>K00043670101</t>
  </si>
  <si>
    <t>K00043680101</t>
  </si>
  <si>
    <t>K00043690101</t>
  </si>
  <si>
    <t>K00043700101</t>
  </si>
  <si>
    <t>K00043710101</t>
  </si>
  <si>
    <t>K00043720101</t>
  </si>
  <si>
    <t>K00043730101</t>
  </si>
  <si>
    <t>K00043740101</t>
  </si>
  <si>
    <t>K00043760101</t>
  </si>
  <si>
    <t>K00043770101</t>
  </si>
  <si>
    <t>K00043780101</t>
  </si>
  <si>
    <t>K00043790101</t>
  </si>
  <si>
    <t>K00043800101</t>
  </si>
  <si>
    <t>K00043810101</t>
  </si>
  <si>
    <t>K00043820101</t>
  </si>
  <si>
    <t>K00043830101</t>
  </si>
  <si>
    <t>K00043840101</t>
  </si>
  <si>
    <t>K00043850101</t>
  </si>
  <si>
    <t>K00043860101</t>
  </si>
  <si>
    <t>K00043870101</t>
  </si>
  <si>
    <t>K00043880101</t>
  </si>
  <si>
    <t>K00043890101</t>
  </si>
  <si>
    <t>K00043900101</t>
  </si>
  <si>
    <t>K00043910101</t>
  </si>
  <si>
    <t>K00043920101</t>
  </si>
  <si>
    <t>K00043930101</t>
  </si>
  <si>
    <t>K00043940101</t>
  </si>
  <si>
    <t>K00043950101</t>
  </si>
  <si>
    <t>K00043960101</t>
  </si>
  <si>
    <t>K00043970101</t>
  </si>
  <si>
    <t>K00043980101</t>
  </si>
  <si>
    <t>K00043990101</t>
  </si>
  <si>
    <t>K00044000101</t>
  </si>
  <si>
    <t>K00044020101</t>
  </si>
  <si>
    <t>K00044030101</t>
  </si>
  <si>
    <t>K00044040101</t>
  </si>
  <si>
    <t>K00044050101</t>
  </si>
  <si>
    <t>K00044060101</t>
  </si>
  <si>
    <t>K00044070101</t>
  </si>
  <si>
    <t>K00044080101</t>
  </si>
  <si>
    <t>K00044090101</t>
  </si>
  <si>
    <t>K00044100101</t>
  </si>
  <si>
    <t>K00044110101</t>
  </si>
  <si>
    <t>K00044120101</t>
  </si>
  <si>
    <t>K00044130101</t>
  </si>
  <si>
    <t>K00044140101</t>
  </si>
  <si>
    <t>K00044150101</t>
  </si>
  <si>
    <t>K00044160101</t>
  </si>
  <si>
    <t>K00044170101</t>
  </si>
  <si>
    <t>K00044180101</t>
  </si>
  <si>
    <t>K00044190101</t>
  </si>
  <si>
    <t>K00044200101</t>
  </si>
  <si>
    <t>K00044210101</t>
  </si>
  <si>
    <t>K00044220101</t>
  </si>
  <si>
    <t>K00044230101</t>
  </si>
  <si>
    <t>K00044240101</t>
  </si>
  <si>
    <t>K00044250101</t>
  </si>
  <si>
    <t>K00044260101</t>
  </si>
  <si>
    <t>K00044280101</t>
  </si>
  <si>
    <t>K00044290101</t>
  </si>
  <si>
    <t>K00044300101</t>
  </si>
  <si>
    <t>K00044310101</t>
  </si>
  <si>
    <t>K00044320101</t>
  </si>
  <si>
    <t>K00044330101</t>
  </si>
  <si>
    <t>K00044340101</t>
  </si>
  <si>
    <t>K00044350101</t>
  </si>
  <si>
    <t>K00044360101</t>
  </si>
  <si>
    <t>K00044370101</t>
  </si>
  <si>
    <t>K00044380101</t>
  </si>
  <si>
    <t>K00044390101</t>
  </si>
  <si>
    <t>K00044400101</t>
  </si>
  <si>
    <t>K00044410101</t>
  </si>
  <si>
    <t>K00044420101</t>
  </si>
  <si>
    <t>K00044430101</t>
  </si>
  <si>
    <t>K00044440101</t>
  </si>
  <si>
    <t>K00044450101</t>
  </si>
  <si>
    <t>K00044460101</t>
  </si>
  <si>
    <t>K00044470101</t>
  </si>
  <si>
    <t>K00044480101</t>
  </si>
  <si>
    <t>K00044490101</t>
  </si>
  <si>
    <t>K00044500101</t>
  </si>
  <si>
    <t>K00044510101</t>
  </si>
  <si>
    <t>K00044520101</t>
  </si>
  <si>
    <t>K00044530101</t>
  </si>
  <si>
    <t>K00044540101</t>
  </si>
  <si>
    <t>K00044550101</t>
  </si>
  <si>
    <t>K00044560101</t>
  </si>
  <si>
    <t>K00044570101</t>
  </si>
  <si>
    <t>K00044580101</t>
  </si>
  <si>
    <t>K00044600101</t>
  </si>
  <si>
    <t>K00044610101</t>
  </si>
  <si>
    <t>K00044620101</t>
  </si>
  <si>
    <t>K00044630101</t>
  </si>
  <si>
    <t>K00044640101</t>
  </si>
  <si>
    <t>K00044650101</t>
  </si>
  <si>
    <t>K00044660101</t>
  </si>
  <si>
    <t>K00044670101</t>
  </si>
  <si>
    <t>K00044680101</t>
  </si>
  <si>
    <t>K00044690101</t>
  </si>
  <si>
    <t>K00044700101</t>
  </si>
  <si>
    <t>K00044710101</t>
  </si>
  <si>
    <t>K00044730101</t>
  </si>
  <si>
    <t>K00044740101</t>
  </si>
  <si>
    <t>K00044750101</t>
  </si>
  <si>
    <t>K00044760101</t>
  </si>
  <si>
    <t>K00044770101</t>
  </si>
  <si>
    <t>K00044780101</t>
  </si>
  <si>
    <t>K00044790101</t>
  </si>
  <si>
    <t>K00044800101</t>
  </si>
  <si>
    <t>K00044810101</t>
  </si>
  <si>
    <t>K00044820101</t>
  </si>
  <si>
    <t>K00044830101</t>
  </si>
  <si>
    <t>K00044840101</t>
  </si>
  <si>
    <t>K00044850101</t>
  </si>
  <si>
    <t>K00044860101</t>
  </si>
  <si>
    <t>K00044870101</t>
  </si>
  <si>
    <t>K00044880101</t>
  </si>
  <si>
    <t>K00044890101</t>
  </si>
  <si>
    <t>K00044900101</t>
  </si>
  <si>
    <t>K00044910101</t>
  </si>
  <si>
    <t>K00044920101</t>
  </si>
  <si>
    <t>K00044930101</t>
  </si>
  <si>
    <t>K00044940101</t>
  </si>
  <si>
    <t>K00044950101</t>
  </si>
  <si>
    <t>K00044960101</t>
  </si>
  <si>
    <t>K00044980101</t>
  </si>
  <si>
    <t>K00044990101</t>
  </si>
  <si>
    <t>K00045000101</t>
  </si>
  <si>
    <t>K00045010101</t>
  </si>
  <si>
    <t>K00045020101</t>
  </si>
  <si>
    <t>K00045030101</t>
  </si>
  <si>
    <t>K00045040101</t>
  </si>
  <si>
    <t>K00045050101</t>
  </si>
  <si>
    <t>K00045070101</t>
  </si>
  <si>
    <t>K00045080101</t>
  </si>
  <si>
    <t>K00045090101</t>
  </si>
  <si>
    <t>K00045100101</t>
  </si>
  <si>
    <t>K00045110101</t>
  </si>
  <si>
    <t>K00045120101</t>
  </si>
  <si>
    <t>K00045130101</t>
  </si>
  <si>
    <t>K00045140101</t>
  </si>
  <si>
    <t>K00045150101</t>
  </si>
  <si>
    <t>K00045160101</t>
  </si>
  <si>
    <t>K00045170101</t>
  </si>
  <si>
    <t>K00045180101</t>
  </si>
  <si>
    <t>K00045190101</t>
  </si>
  <si>
    <t>K00045200101</t>
  </si>
  <si>
    <t>K00045210101</t>
  </si>
  <si>
    <t>K00045220101</t>
  </si>
  <si>
    <t>K00045230101</t>
  </si>
  <si>
    <t>K00045240101</t>
  </si>
  <si>
    <t>K00045250101</t>
  </si>
  <si>
    <t>K00045260101</t>
  </si>
  <si>
    <t>K00045270101</t>
  </si>
  <si>
    <t>K00045280101</t>
  </si>
  <si>
    <t>K00045290101</t>
  </si>
  <si>
    <t>K00045300101</t>
  </si>
  <si>
    <t>K00045310101</t>
  </si>
  <si>
    <t>K00045320101</t>
  </si>
  <si>
    <t>K00045330101</t>
  </si>
  <si>
    <t>K00045340101</t>
  </si>
  <si>
    <t>K00045350101</t>
  </si>
  <si>
    <t>K00045360101</t>
  </si>
  <si>
    <t>K00045380101</t>
  </si>
  <si>
    <t>K00045390101</t>
  </si>
  <si>
    <t>K00045400101</t>
  </si>
  <si>
    <t>K00045410101</t>
  </si>
  <si>
    <t>K00045420101</t>
  </si>
  <si>
    <t>K00045430101</t>
  </si>
  <si>
    <t>K00045440101</t>
  </si>
  <si>
    <t>K00045450101</t>
  </si>
  <si>
    <t>K00045460101</t>
  </si>
  <si>
    <t>K00045470101</t>
  </si>
  <si>
    <t>K00045480101</t>
  </si>
  <si>
    <t>K00045490101</t>
  </si>
  <si>
    <t>K00045500101</t>
  </si>
  <si>
    <t>K00045510101</t>
  </si>
  <si>
    <t>K00045520101</t>
  </si>
  <si>
    <t>K00045530101</t>
  </si>
  <si>
    <t>K00045540101</t>
  </si>
  <si>
    <t>K00045550101</t>
  </si>
  <si>
    <t>K00045560101</t>
  </si>
  <si>
    <t>K00045570101</t>
  </si>
  <si>
    <t>K00045580101</t>
  </si>
  <si>
    <t>K00045590101</t>
  </si>
  <si>
    <t>K00045600101</t>
  </si>
  <si>
    <t>K00045610101</t>
  </si>
  <si>
    <t>K00045620101</t>
  </si>
  <si>
    <t>K00045630101</t>
  </si>
  <si>
    <t>K00045640101</t>
  </si>
  <si>
    <t>K00045650101</t>
  </si>
  <si>
    <t>K00045660101</t>
  </si>
  <si>
    <t>K00045670101</t>
  </si>
  <si>
    <t>K00045680101</t>
  </si>
  <si>
    <t>K00045690101</t>
  </si>
  <si>
    <t>K00045700101</t>
  </si>
  <si>
    <t>K00045710101</t>
  </si>
  <si>
    <t>K00045720101</t>
  </si>
  <si>
    <t>K00045730101</t>
  </si>
  <si>
    <t>K00045740101</t>
  </si>
  <si>
    <t>K00045750101</t>
  </si>
  <si>
    <t>K00045760101</t>
  </si>
  <si>
    <t>K00045770101</t>
  </si>
  <si>
    <t>K00045780101</t>
  </si>
  <si>
    <t>K00045790101</t>
  </si>
  <si>
    <t>K00045800101</t>
  </si>
  <si>
    <t>K00045810101</t>
  </si>
  <si>
    <t>K00045820101</t>
  </si>
  <si>
    <t>K00045830101</t>
  </si>
  <si>
    <t>K00045840101</t>
  </si>
  <si>
    <t>K00045850101</t>
  </si>
  <si>
    <t>K00045860101</t>
  </si>
  <si>
    <t>K00045870101</t>
  </si>
  <si>
    <t>K00045880101</t>
  </si>
  <si>
    <t>K00045890101</t>
  </si>
  <si>
    <t>K00045900101</t>
  </si>
  <si>
    <t>K00045910101</t>
  </si>
  <si>
    <t>K00045920101</t>
  </si>
  <si>
    <t>K00045930101</t>
  </si>
  <si>
    <t>K00045940101</t>
  </si>
  <si>
    <t>K00045950101</t>
  </si>
  <si>
    <t>K00045960101</t>
  </si>
  <si>
    <t>K00045970101</t>
  </si>
  <si>
    <t>K00045980101</t>
  </si>
  <si>
    <t>K00045990101</t>
  </si>
  <si>
    <t>K00046000101</t>
  </si>
  <si>
    <t>K00046010101</t>
  </si>
  <si>
    <t>K00046020101</t>
  </si>
  <si>
    <t>K00046030101</t>
  </si>
  <si>
    <t>K00046040101</t>
  </si>
  <si>
    <t>K00046050101</t>
  </si>
  <si>
    <t>K00046060101</t>
  </si>
  <si>
    <t>K00046070101</t>
  </si>
  <si>
    <t>K00046080101</t>
  </si>
  <si>
    <t>K00046090101</t>
  </si>
  <si>
    <t>K00046100101</t>
  </si>
  <si>
    <t>K00046110101</t>
  </si>
  <si>
    <t>K00046120101</t>
  </si>
  <si>
    <t>K00046130101</t>
  </si>
  <si>
    <t>K00046140101</t>
  </si>
  <si>
    <t>K00046150101</t>
  </si>
  <si>
    <t>K00046160101</t>
  </si>
  <si>
    <t>K00046170101</t>
  </si>
  <si>
    <t>K00046180101</t>
  </si>
  <si>
    <t>K00046190101</t>
  </si>
  <si>
    <t>K00046200101</t>
  </si>
  <si>
    <t>K00046210101</t>
  </si>
  <si>
    <t>K00046220101</t>
  </si>
  <si>
    <t>K00046230101</t>
  </si>
  <si>
    <t>K00046240101</t>
  </si>
  <si>
    <t>K00046260101</t>
  </si>
  <si>
    <t>K00046270101</t>
  </si>
  <si>
    <t>K00046280101</t>
  </si>
  <si>
    <t>K00046290101</t>
  </si>
  <si>
    <t>K00046300101</t>
  </si>
  <si>
    <t>K00046310101</t>
  </si>
  <si>
    <t>K00046320101</t>
  </si>
  <si>
    <t>K00046330101</t>
  </si>
  <si>
    <t>K00046350101</t>
  </si>
  <si>
    <t>K00046360101</t>
  </si>
  <si>
    <t>K00046370101</t>
  </si>
  <si>
    <t>K00046380101</t>
  </si>
  <si>
    <t>K00046390101</t>
  </si>
  <si>
    <t>K00046400101</t>
  </si>
  <si>
    <t>K00046410101</t>
  </si>
  <si>
    <t>K00046420101</t>
  </si>
  <si>
    <t>K00046430101</t>
  </si>
  <si>
    <t>K00046440101</t>
  </si>
  <si>
    <t>K00046450101</t>
  </si>
  <si>
    <t>K00046460101</t>
  </si>
  <si>
    <t>K00046470101</t>
  </si>
  <si>
    <t>K00046480101</t>
  </si>
  <si>
    <t>K00046490101</t>
  </si>
  <si>
    <t>K00046500101</t>
  </si>
  <si>
    <t>K00046510101</t>
  </si>
  <si>
    <t>K00046520101</t>
  </si>
  <si>
    <t>K00046530101</t>
  </si>
  <si>
    <t>K00046540101</t>
  </si>
  <si>
    <t>K00046550101</t>
  </si>
  <si>
    <t>K00046560101</t>
  </si>
  <si>
    <t>K00046570101</t>
  </si>
  <si>
    <t>K00046580101</t>
  </si>
  <si>
    <t>K00046590101</t>
  </si>
  <si>
    <t>K00046600101</t>
  </si>
  <si>
    <t>K00046610101</t>
  </si>
  <si>
    <t>K00046620101</t>
  </si>
  <si>
    <t>K00046630101</t>
  </si>
  <si>
    <t>K00046640101</t>
  </si>
  <si>
    <t>K00046650101</t>
  </si>
  <si>
    <t>K00046670101</t>
  </si>
  <si>
    <t>K00046680101</t>
  </si>
  <si>
    <t>K00046690101</t>
  </si>
  <si>
    <t>K00046700101</t>
  </si>
  <si>
    <t>K00046710101</t>
  </si>
  <si>
    <t>K00046720101</t>
  </si>
  <si>
    <t>K00046730101</t>
  </si>
  <si>
    <t>K00046740101</t>
  </si>
  <si>
    <t>K00046750101</t>
  </si>
  <si>
    <t>K00046760101</t>
  </si>
  <si>
    <t>K00046770101</t>
  </si>
  <si>
    <t>K00046780101</t>
  </si>
  <si>
    <t>K00046790101</t>
  </si>
  <si>
    <t>K00046800101</t>
  </si>
  <si>
    <t>K00046810101</t>
  </si>
  <si>
    <t>K00046820101</t>
  </si>
  <si>
    <t>K00046830101</t>
  </si>
  <si>
    <t>K00046840101</t>
  </si>
  <si>
    <t>K00046850101</t>
  </si>
  <si>
    <t>K00046860101</t>
  </si>
  <si>
    <t>K00046870101</t>
  </si>
  <si>
    <t>K00046880101</t>
  </si>
  <si>
    <t>K00046890101</t>
  </si>
  <si>
    <t>K00046900101</t>
  </si>
  <si>
    <t>K00046910101</t>
  </si>
  <si>
    <t>K00046920101</t>
  </si>
  <si>
    <t>K00046930101</t>
  </si>
  <si>
    <t>K00046940101</t>
  </si>
  <si>
    <t>K00046950101</t>
  </si>
  <si>
    <t>K00046960101</t>
  </si>
  <si>
    <t>K00046970101</t>
  </si>
  <si>
    <t>K00046980101</t>
  </si>
  <si>
    <t>K00046990101</t>
  </si>
  <si>
    <t>K00047000101</t>
  </si>
  <si>
    <t>K00047010101</t>
  </si>
  <si>
    <t>K00047020101</t>
  </si>
  <si>
    <t>K00047030101</t>
  </si>
  <si>
    <t>K00047040101</t>
  </si>
  <si>
    <t>K00047050101</t>
  </si>
  <si>
    <t>K00047060101</t>
  </si>
  <si>
    <t>K00047070101</t>
  </si>
  <si>
    <t>K00047080101</t>
  </si>
  <si>
    <t>K00047090101</t>
  </si>
  <si>
    <t>K00047100101</t>
  </si>
  <si>
    <t>K00047110101</t>
  </si>
  <si>
    <t>K00047120101</t>
  </si>
  <si>
    <t>K00047130101</t>
  </si>
  <si>
    <t>K00047140101</t>
  </si>
  <si>
    <t>K00047150101</t>
  </si>
  <si>
    <t>K00047160101</t>
  </si>
  <si>
    <t>K00047170101</t>
  </si>
  <si>
    <t>K00047180101</t>
  </si>
  <si>
    <t>K00047200101</t>
  </si>
  <si>
    <t>K00047210101</t>
  </si>
  <si>
    <t>K00047220101</t>
  </si>
  <si>
    <t>K00047230101</t>
  </si>
  <si>
    <t>K00047240101</t>
  </si>
  <si>
    <t>K00047250101</t>
  </si>
  <si>
    <t>K00047260101</t>
  </si>
  <si>
    <t>K00047270101</t>
  </si>
  <si>
    <t>K00047280101</t>
  </si>
  <si>
    <t>K00047290101</t>
  </si>
  <si>
    <t>K00047300101</t>
  </si>
  <si>
    <t>K00047310101</t>
  </si>
  <si>
    <t>K00047320101</t>
  </si>
  <si>
    <t>K00047330101</t>
  </si>
  <si>
    <t>K00047340101</t>
  </si>
  <si>
    <t>K00047350101</t>
  </si>
  <si>
    <t>K00047360101</t>
  </si>
  <si>
    <t>K00047370101</t>
  </si>
  <si>
    <t>K00047380101</t>
  </si>
  <si>
    <t>K00047390101</t>
  </si>
  <si>
    <t>K00047400101</t>
  </si>
  <si>
    <t>K00047410101</t>
  </si>
  <si>
    <t>K00047420101</t>
  </si>
  <si>
    <t>K00047430101</t>
  </si>
  <si>
    <t>K00047440101</t>
  </si>
  <si>
    <t>K00047450101</t>
  </si>
  <si>
    <t>K00047460101</t>
  </si>
  <si>
    <t>K00047470101</t>
  </si>
  <si>
    <t>K00047480101</t>
  </si>
  <si>
    <t>K00047490101</t>
  </si>
  <si>
    <t>K00047500101</t>
  </si>
  <si>
    <t>K00047510101</t>
  </si>
  <si>
    <t>K00047520101</t>
  </si>
  <si>
    <t>K00047530101</t>
  </si>
  <si>
    <t>K00047540101</t>
  </si>
  <si>
    <t>K00047550101</t>
  </si>
  <si>
    <t>K00047560101</t>
  </si>
  <si>
    <t>K00047580101</t>
  </si>
  <si>
    <t>K00047600101</t>
  </si>
  <si>
    <t>K00047610101</t>
  </si>
  <si>
    <t>K00047620101</t>
  </si>
  <si>
    <t>K00047630101</t>
  </si>
  <si>
    <t>K00047640101</t>
  </si>
  <si>
    <t>K00047650101</t>
  </si>
  <si>
    <t>K00047660101</t>
  </si>
  <si>
    <t>K00047670101</t>
  </si>
  <si>
    <t>K00047680101</t>
  </si>
  <si>
    <t>K00047690101</t>
  </si>
  <si>
    <t>K00047700101</t>
  </si>
  <si>
    <t>K00047720101</t>
  </si>
  <si>
    <t>K00047730101</t>
  </si>
  <si>
    <t>K00047740101</t>
  </si>
  <si>
    <t>K00047750101</t>
  </si>
  <si>
    <t>K00047760101</t>
  </si>
  <si>
    <t>K00047770101</t>
  </si>
  <si>
    <t>K00047780101</t>
  </si>
  <si>
    <t>K00047790101</t>
  </si>
  <si>
    <t>K00047800101</t>
  </si>
  <si>
    <t>K00047810101</t>
  </si>
  <si>
    <t>K00047820101</t>
  </si>
  <si>
    <t>K00047830101</t>
  </si>
  <si>
    <t>K00047840101</t>
  </si>
  <si>
    <t>K00047850101</t>
  </si>
  <si>
    <t>K00047860101</t>
  </si>
  <si>
    <t>K00047870101</t>
  </si>
  <si>
    <t>K00047880101</t>
  </si>
  <si>
    <t>K00047890101</t>
  </si>
  <si>
    <t>K00047900101</t>
  </si>
  <si>
    <t>K00047910101</t>
  </si>
  <si>
    <t>K00047920101</t>
  </si>
  <si>
    <t>K00047930101</t>
  </si>
  <si>
    <t>K00047940101</t>
  </si>
  <si>
    <t>K00047950101</t>
  </si>
  <si>
    <t>K00047960101</t>
  </si>
  <si>
    <t>K00047980101</t>
  </si>
  <si>
    <t>K00047990101</t>
  </si>
  <si>
    <t>K00048000101</t>
  </si>
  <si>
    <t>K00048020101</t>
  </si>
  <si>
    <t>K00048030101</t>
  </si>
  <si>
    <t>K00048040101</t>
  </si>
  <si>
    <t>K00048050101</t>
  </si>
  <si>
    <t>K00048060101</t>
  </si>
  <si>
    <t>K00048070101</t>
  </si>
  <si>
    <t>K00048080101</t>
  </si>
  <si>
    <t>K00048090101</t>
  </si>
  <si>
    <t>K00048100101</t>
  </si>
  <si>
    <t>K00048110101</t>
  </si>
  <si>
    <t>K00048130101</t>
  </si>
  <si>
    <t>K00048140101</t>
  </si>
  <si>
    <t>K00048150101</t>
  </si>
  <si>
    <t>K00048160101</t>
  </si>
  <si>
    <t>K00048170101</t>
  </si>
  <si>
    <t>K00048180101</t>
  </si>
  <si>
    <t>K00048190101</t>
  </si>
  <si>
    <t>K00048200101</t>
  </si>
  <si>
    <t>K00048210101</t>
  </si>
  <si>
    <t>K00048220101</t>
  </si>
  <si>
    <t>K00048230101</t>
  </si>
  <si>
    <t>K00048240101</t>
  </si>
  <si>
    <t>K00048250101</t>
  </si>
  <si>
    <t>K00048260101</t>
  </si>
  <si>
    <t>K00048270101</t>
  </si>
  <si>
    <t>K00048280101</t>
  </si>
  <si>
    <t>K00048290101</t>
  </si>
  <si>
    <t>K00048300101</t>
  </si>
  <si>
    <t>K00048310101</t>
  </si>
  <si>
    <t>K00048320101</t>
  </si>
  <si>
    <t>K00048330101</t>
  </si>
  <si>
    <t>K00048340101</t>
  </si>
  <si>
    <t>K00048350101</t>
  </si>
  <si>
    <t>K00048370101</t>
  </si>
  <si>
    <t>K00048380101</t>
  </si>
  <si>
    <t>K00048390101</t>
  </si>
  <si>
    <t>K00048400101</t>
  </si>
  <si>
    <t>K00048410101</t>
  </si>
  <si>
    <t>K00048420101</t>
  </si>
  <si>
    <t>K00048430101</t>
  </si>
  <si>
    <t>K00048440101</t>
  </si>
  <si>
    <t>K00048450101</t>
  </si>
  <si>
    <t>K00048460101</t>
  </si>
  <si>
    <t>K00048470101</t>
  </si>
  <si>
    <t>K00048480101</t>
  </si>
  <si>
    <t>K00048490101</t>
  </si>
  <si>
    <t>K00048500101</t>
  </si>
  <si>
    <t>K00048510101</t>
  </si>
  <si>
    <t>K00048520101</t>
  </si>
  <si>
    <t>K00048530101</t>
  </si>
  <si>
    <t>K00048540101</t>
  </si>
  <si>
    <t>K00048550101</t>
  </si>
  <si>
    <t>K00048560101</t>
  </si>
  <si>
    <t>K00048570101</t>
  </si>
  <si>
    <t>K00048580101</t>
  </si>
  <si>
    <t>K00048590101</t>
  </si>
  <si>
    <t>K00048600101</t>
  </si>
  <si>
    <t>K00048610101</t>
  </si>
  <si>
    <t>K00048620101</t>
  </si>
  <si>
    <t>K00048630101</t>
  </si>
  <si>
    <t>K00048640101</t>
  </si>
  <si>
    <t>K00048650101</t>
  </si>
  <si>
    <t>K00048660101</t>
  </si>
  <si>
    <t>K00048670101</t>
  </si>
  <si>
    <t>K00048680101</t>
  </si>
  <si>
    <t>K00048690101</t>
  </si>
  <si>
    <t>K00048700101</t>
  </si>
  <si>
    <t>K00048710101</t>
  </si>
  <si>
    <t>K00048720101</t>
  </si>
  <si>
    <t>K00048730101</t>
  </si>
  <si>
    <t>K00048740101</t>
  </si>
  <si>
    <t>K00048750101</t>
  </si>
  <si>
    <t>K00048760101</t>
  </si>
  <si>
    <t>K00048770101</t>
  </si>
  <si>
    <t>K00048790101</t>
  </si>
  <si>
    <t>K00048800101</t>
  </si>
  <si>
    <t>K00048810101</t>
  </si>
  <si>
    <t>K00048820101</t>
  </si>
  <si>
    <t>K00048830101</t>
  </si>
  <si>
    <t>K00048850101</t>
  </si>
  <si>
    <t>K00048860101</t>
  </si>
  <si>
    <t>K00048870101</t>
  </si>
  <si>
    <t>K00048880101</t>
  </si>
  <si>
    <t>K00048890101</t>
  </si>
  <si>
    <t>K00048900101</t>
  </si>
  <si>
    <t>K00048910101</t>
  </si>
  <si>
    <t>K00048920101</t>
  </si>
  <si>
    <t>K00048930101</t>
  </si>
  <si>
    <t>K00048940101</t>
  </si>
  <si>
    <t>K00048950101</t>
  </si>
  <si>
    <t>K00048960101</t>
  </si>
  <si>
    <t>K00048970101</t>
  </si>
  <si>
    <t>K00048980101</t>
  </si>
  <si>
    <t>K00048990101</t>
  </si>
  <si>
    <t>K00049000101</t>
  </si>
  <si>
    <t>K00049010101</t>
  </si>
  <si>
    <t>K00049020101</t>
  </si>
  <si>
    <t>K00049030101</t>
  </si>
  <si>
    <t>K00049040101</t>
  </si>
  <si>
    <t>K00049050101</t>
  </si>
  <si>
    <t>K00049060101</t>
  </si>
  <si>
    <t>K00049070101</t>
  </si>
  <si>
    <t>K00049080101</t>
  </si>
  <si>
    <t>K00049090101</t>
  </si>
  <si>
    <t>K00049100101</t>
  </si>
  <si>
    <t>K00049110101</t>
  </si>
  <si>
    <t>K00049120101</t>
  </si>
  <si>
    <t>K00049130101</t>
  </si>
  <si>
    <t>K00049140101</t>
  </si>
  <si>
    <t>K00049150101</t>
  </si>
  <si>
    <t>K00049160101</t>
  </si>
  <si>
    <t>K00049170101</t>
  </si>
  <si>
    <t>K00049180101</t>
  </si>
  <si>
    <t>K00049190101</t>
  </si>
  <si>
    <t>K00049200101</t>
  </si>
  <si>
    <t>K00049210101</t>
  </si>
  <si>
    <t>K00049220101</t>
  </si>
  <si>
    <t>K00049230101</t>
  </si>
  <si>
    <t>K00049240101</t>
  </si>
  <si>
    <t>K00049250101</t>
  </si>
  <si>
    <t>K00049270101</t>
  </si>
  <si>
    <t>K00049280101</t>
  </si>
  <si>
    <t>K00049290101</t>
  </si>
  <si>
    <t>K00049300101</t>
  </si>
  <si>
    <t>K00049310101</t>
  </si>
  <si>
    <t>K00049320101</t>
  </si>
  <si>
    <t>K00049330101</t>
  </si>
  <si>
    <t>K00049340101</t>
  </si>
  <si>
    <t>K00049350101</t>
  </si>
  <si>
    <t>K00049360101</t>
  </si>
  <si>
    <t>K00049370101</t>
  </si>
  <si>
    <t>K00049380101</t>
  </si>
  <si>
    <t>K00049390101</t>
  </si>
  <si>
    <t>K00049400101</t>
  </si>
  <si>
    <t>K00049410101</t>
  </si>
  <si>
    <t>K00049420101</t>
  </si>
  <si>
    <t>K00049430101</t>
  </si>
  <si>
    <t>K00049440101</t>
  </si>
  <si>
    <t>K00049450101</t>
  </si>
  <si>
    <t>K00049460101</t>
  </si>
  <si>
    <t>K00049470101</t>
  </si>
  <si>
    <t>K00049480101</t>
  </si>
  <si>
    <t>K00049490101</t>
  </si>
  <si>
    <t>K00049500101</t>
  </si>
  <si>
    <t>K00049510101</t>
  </si>
  <si>
    <t>K00049520101</t>
  </si>
  <si>
    <t>K00049530101</t>
  </si>
  <si>
    <t>K00049540101</t>
  </si>
  <si>
    <t>K00049550101</t>
  </si>
  <si>
    <t>K00049560101</t>
  </si>
  <si>
    <t>K00049570101</t>
  </si>
  <si>
    <t>K00049580101</t>
  </si>
  <si>
    <t>K00049590101</t>
  </si>
  <si>
    <t>K00049600101</t>
  </si>
  <si>
    <t>K00049610101</t>
  </si>
  <si>
    <t>K00049620101</t>
  </si>
  <si>
    <t>K00049630101</t>
  </si>
  <si>
    <t>K00049640101</t>
  </si>
  <si>
    <t>K00049650101</t>
  </si>
  <si>
    <t>K00049660101</t>
  </si>
  <si>
    <t>K00049670101</t>
  </si>
  <si>
    <t>K00049680101</t>
  </si>
  <si>
    <t>K00049690101</t>
  </si>
  <si>
    <t>K00049700101</t>
  </si>
  <si>
    <t>K00049720101</t>
  </si>
  <si>
    <t>K00049730101</t>
  </si>
  <si>
    <t>K00049740101</t>
  </si>
  <si>
    <t>K00049750101</t>
  </si>
  <si>
    <t>K00049760101</t>
  </si>
  <si>
    <t>K00049770101</t>
  </si>
  <si>
    <t>K00049780101</t>
  </si>
  <si>
    <t>K00049790101</t>
  </si>
  <si>
    <t>K00049800101</t>
  </si>
  <si>
    <t>K00049810101</t>
  </si>
  <si>
    <t>K00049820101</t>
  </si>
  <si>
    <t>K00049830101</t>
  </si>
  <si>
    <t>K00049840101</t>
  </si>
  <si>
    <t>K00049850101</t>
  </si>
  <si>
    <t>K00049860101</t>
  </si>
  <si>
    <t>K00049870101</t>
  </si>
  <si>
    <t>K00049880101</t>
  </si>
  <si>
    <t>K00049890101</t>
  </si>
  <si>
    <t>K00049900101</t>
  </si>
  <si>
    <t>K00049910101</t>
  </si>
  <si>
    <t>K00049920101</t>
  </si>
  <si>
    <t>K00049930101</t>
  </si>
  <si>
    <t>K00049940101</t>
  </si>
  <si>
    <t>K00049950101</t>
  </si>
  <si>
    <t>K00049960101</t>
  </si>
  <si>
    <t>K00049970101</t>
  </si>
  <si>
    <t>K00049980101</t>
  </si>
  <si>
    <t>K00049990101</t>
  </si>
  <si>
    <t>K00050000101</t>
  </si>
  <si>
    <t>K00050010101</t>
  </si>
  <si>
    <t>K00050020101</t>
  </si>
  <si>
    <t>K00050030101</t>
  </si>
  <si>
    <t>K00050040101</t>
  </si>
  <si>
    <t>K00050050101</t>
  </si>
  <si>
    <t>K00050060101</t>
  </si>
  <si>
    <t>K00050070101</t>
  </si>
  <si>
    <t>K00050080101</t>
  </si>
  <si>
    <t>K00050090101</t>
  </si>
  <si>
    <t>K00050100101</t>
  </si>
  <si>
    <t>K00050110101</t>
  </si>
  <si>
    <t>K00050120101</t>
  </si>
  <si>
    <t>K00050130101</t>
  </si>
  <si>
    <t>K00050140101</t>
  </si>
  <si>
    <t>K00050150101</t>
  </si>
  <si>
    <t>K00050160101</t>
  </si>
  <si>
    <t>K00050170101</t>
  </si>
  <si>
    <t>K00050180101</t>
  </si>
  <si>
    <t>K00050190101</t>
  </si>
  <si>
    <t>K00050200101</t>
  </si>
  <si>
    <t>K00050210101</t>
  </si>
  <si>
    <t>K00050220101</t>
  </si>
  <si>
    <t>K00050230101</t>
  </si>
  <si>
    <t>K00050240101</t>
  </si>
  <si>
    <t>K00050250101</t>
  </si>
  <si>
    <t>K00050260101</t>
  </si>
  <si>
    <t>K00050270101</t>
  </si>
  <si>
    <t>K00050280101</t>
  </si>
  <si>
    <t>K00050290101</t>
  </si>
  <si>
    <t>K00050300101</t>
  </si>
  <si>
    <t>K00050310101</t>
  </si>
  <si>
    <t>K00050320101</t>
  </si>
  <si>
    <t>K00050330101</t>
  </si>
  <si>
    <t>K00050340101</t>
  </si>
  <si>
    <t>K00050350101</t>
  </si>
  <si>
    <t>K00050360101</t>
  </si>
  <si>
    <t>K00050370101</t>
  </si>
  <si>
    <t>K00050380101</t>
  </si>
  <si>
    <t>K00050390101</t>
  </si>
  <si>
    <t>K00050400101</t>
  </si>
  <si>
    <t>K00050410101</t>
  </si>
  <si>
    <t>K00050420101</t>
  </si>
  <si>
    <t>K00050430101</t>
  </si>
  <si>
    <t>K00050440101</t>
  </si>
  <si>
    <t>K00050450101</t>
  </si>
  <si>
    <t>K00050460101</t>
  </si>
  <si>
    <t>K00050470101</t>
  </si>
  <si>
    <t>K00050480101</t>
  </si>
  <si>
    <t>K00050490101</t>
  </si>
  <si>
    <t>K00050500101</t>
  </si>
  <si>
    <t>K00050510101</t>
  </si>
  <si>
    <t>K00050520101</t>
  </si>
  <si>
    <t>K00050530101</t>
  </si>
  <si>
    <t>K00050540101</t>
  </si>
  <si>
    <t>K00050550101</t>
  </si>
  <si>
    <t>K00050570101</t>
  </si>
  <si>
    <t>K00050580101</t>
  </si>
  <si>
    <t>K00050590101</t>
  </si>
  <si>
    <t>K00050600101</t>
  </si>
  <si>
    <t>K00050610101</t>
  </si>
  <si>
    <t>K00050620101</t>
  </si>
  <si>
    <t>K00050630101</t>
  </si>
  <si>
    <t>K00050640101</t>
  </si>
  <si>
    <t>K00050650101</t>
  </si>
  <si>
    <t>K00050660101</t>
  </si>
  <si>
    <t>K00050670101</t>
  </si>
  <si>
    <t>K00050680101</t>
  </si>
  <si>
    <t>K00050690101</t>
  </si>
  <si>
    <t>K00050700101</t>
  </si>
  <si>
    <t>K00050710101</t>
  </si>
  <si>
    <t>K00050720101</t>
  </si>
  <si>
    <t>K00050730101</t>
  </si>
  <si>
    <t>K00050740101</t>
  </si>
  <si>
    <t>K00050750101</t>
  </si>
  <si>
    <t>K00050760101</t>
  </si>
  <si>
    <t>K00050770101</t>
  </si>
  <si>
    <t>K00050780101</t>
  </si>
  <si>
    <t>K00050790101</t>
  </si>
  <si>
    <t>K00050800101</t>
  </si>
  <si>
    <t>K00050820101</t>
  </si>
  <si>
    <t>K00050830101</t>
  </si>
  <si>
    <t>K00050840101</t>
  </si>
  <si>
    <t>K00050850101</t>
  </si>
  <si>
    <t>K00050860101</t>
  </si>
  <si>
    <t>K00050870101</t>
  </si>
  <si>
    <t>K00050880101</t>
  </si>
  <si>
    <t>K00050890101</t>
  </si>
  <si>
    <t>K00050900101</t>
  </si>
  <si>
    <t>K00050910101</t>
  </si>
  <si>
    <t>K00050920101</t>
  </si>
  <si>
    <t>K00050930101</t>
  </si>
  <si>
    <t>K00050940101</t>
  </si>
  <si>
    <t>K00050950101</t>
  </si>
  <si>
    <t>K00050960101</t>
  </si>
  <si>
    <t>K00050970101</t>
  </si>
  <si>
    <t>K00050980101</t>
  </si>
  <si>
    <t>K00050990101</t>
  </si>
  <si>
    <t>K00051000101</t>
  </si>
  <si>
    <t>K00051010101</t>
  </si>
  <si>
    <t>K00051020101</t>
  </si>
  <si>
    <t>K00051030101</t>
  </si>
  <si>
    <t>K00051040101</t>
  </si>
  <si>
    <t>K00051050101</t>
  </si>
  <si>
    <t>K00051060101</t>
  </si>
  <si>
    <t>K00051070101</t>
  </si>
  <si>
    <t>K00051080101</t>
  </si>
  <si>
    <t>K00051090101</t>
  </si>
  <si>
    <t>K00051100101</t>
  </si>
  <si>
    <t>K00051110101</t>
  </si>
  <si>
    <t>K00051140101</t>
  </si>
  <si>
    <t>K00051150101</t>
  </si>
  <si>
    <t>K00051160101</t>
  </si>
  <si>
    <t>K00051180101</t>
  </si>
  <si>
    <t>K00051190101</t>
  </si>
  <si>
    <t>K00051200101</t>
  </si>
  <si>
    <t>K00051210101</t>
  </si>
  <si>
    <t>K00051220101</t>
  </si>
  <si>
    <t>K00051230101</t>
  </si>
  <si>
    <t>K00051240101</t>
  </si>
  <si>
    <t>K00051250101</t>
  </si>
  <si>
    <t>K00051260101</t>
  </si>
  <si>
    <t>K00051270101</t>
  </si>
  <si>
    <t>K00051280101</t>
  </si>
  <si>
    <t>K00051290101</t>
  </si>
  <si>
    <t>K00051300101</t>
  </si>
  <si>
    <t>K00051310101</t>
  </si>
  <si>
    <t>K00051320101</t>
  </si>
  <si>
    <t>K00051330101</t>
  </si>
  <si>
    <t>K00051350101</t>
  </si>
  <si>
    <t>K00051360101</t>
  </si>
  <si>
    <t>K00051370101</t>
  </si>
  <si>
    <t>K00051380101</t>
  </si>
  <si>
    <t>K00051390101</t>
  </si>
  <si>
    <t>K00051400101</t>
  </si>
  <si>
    <t>K00051410101</t>
  </si>
  <si>
    <t>K00051420101</t>
  </si>
  <si>
    <t>K00051430101</t>
  </si>
  <si>
    <t>K00051440101</t>
  </si>
  <si>
    <t>K00051450101</t>
  </si>
  <si>
    <t>K00051460101</t>
  </si>
  <si>
    <t>K00051480101</t>
  </si>
  <si>
    <t>K00051490101</t>
  </si>
  <si>
    <t>K00051500101</t>
  </si>
  <si>
    <t>K00051510101</t>
  </si>
  <si>
    <t>K00051520101</t>
  </si>
  <si>
    <t>K00051540101</t>
  </si>
  <si>
    <t>K00051550101</t>
  </si>
  <si>
    <t>K00051560101</t>
  </si>
  <si>
    <t>K00051570101</t>
  </si>
  <si>
    <t>K00051580101</t>
  </si>
  <si>
    <t>K00051590101</t>
  </si>
  <si>
    <t>K00051600101</t>
  </si>
  <si>
    <t>K00051610101</t>
  </si>
  <si>
    <t>K00051620101</t>
  </si>
  <si>
    <t>K00051630101</t>
  </si>
  <si>
    <t>K00051640101</t>
  </si>
  <si>
    <t>K00051650101</t>
  </si>
  <si>
    <t>K00051660101</t>
  </si>
  <si>
    <t>K00051670101</t>
  </si>
  <si>
    <t>K00051680101</t>
  </si>
  <si>
    <t>K00051690101</t>
  </si>
  <si>
    <t>K00051700101</t>
  </si>
  <si>
    <t>K00051710101</t>
  </si>
  <si>
    <t>K00051720101</t>
  </si>
  <si>
    <t>K00051730101</t>
  </si>
  <si>
    <t>K00051740101</t>
  </si>
  <si>
    <t>K00051750101</t>
  </si>
  <si>
    <t>K00051760101</t>
  </si>
  <si>
    <t>K00051770101</t>
  </si>
  <si>
    <t>K00051780101</t>
  </si>
  <si>
    <t>K00051790101</t>
  </si>
  <si>
    <t>K00051800101</t>
  </si>
  <si>
    <t>K00051810101</t>
  </si>
  <si>
    <t>K00051820101</t>
  </si>
  <si>
    <t>K00051830101</t>
  </si>
  <si>
    <t>K00051840101</t>
  </si>
  <si>
    <t>K00051860101</t>
  </si>
  <si>
    <t>K00051870101</t>
  </si>
  <si>
    <t>K00051880101</t>
  </si>
  <si>
    <t>K00051890101</t>
  </si>
  <si>
    <t>K00051900101</t>
  </si>
  <si>
    <t>K00051910101</t>
  </si>
  <si>
    <t>K00051920101</t>
  </si>
  <si>
    <t>K00051930101</t>
  </si>
  <si>
    <t>K00051940101</t>
  </si>
  <si>
    <t>K00051950101</t>
  </si>
  <si>
    <t>K00051960101</t>
  </si>
  <si>
    <t>K00051970101</t>
  </si>
  <si>
    <t>K00051980101</t>
  </si>
  <si>
    <t>K00051990101</t>
  </si>
  <si>
    <t>K00052000101</t>
  </si>
  <si>
    <t>K00052010101</t>
  </si>
  <si>
    <t>K00052020101</t>
  </si>
  <si>
    <t>K00052030101</t>
  </si>
  <si>
    <t>K00052040101</t>
  </si>
  <si>
    <t>K00052050101</t>
  </si>
  <si>
    <t>K00052080101</t>
  </si>
  <si>
    <t>K00052090101</t>
  </si>
  <si>
    <t>K00052100101</t>
  </si>
  <si>
    <t>K00052110101</t>
  </si>
  <si>
    <t>K00052120101</t>
  </si>
  <si>
    <t>K00052130101</t>
  </si>
  <si>
    <t>K00052140101</t>
  </si>
  <si>
    <t>K00052150101</t>
  </si>
  <si>
    <t>K00052160101</t>
  </si>
  <si>
    <t>K00052170101</t>
  </si>
  <si>
    <t>K00052180101</t>
  </si>
  <si>
    <t>K00052190101</t>
  </si>
  <si>
    <t>K00052200101</t>
  </si>
  <si>
    <t>K00052210101</t>
  </si>
  <si>
    <t>K00052220101</t>
  </si>
  <si>
    <t>K00052230101</t>
  </si>
  <si>
    <t>K00052240101</t>
  </si>
  <si>
    <t>K00052250101</t>
  </si>
  <si>
    <t>K00052260101</t>
  </si>
  <si>
    <t>K00052270101</t>
  </si>
  <si>
    <t>K00052280101</t>
  </si>
  <si>
    <t>K00052290101</t>
  </si>
  <si>
    <t>K00052300101</t>
  </si>
  <si>
    <t>K00052310101</t>
  </si>
  <si>
    <t>K00052320101</t>
  </si>
  <si>
    <t>K00052330101</t>
  </si>
  <si>
    <t>K00052340101</t>
  </si>
  <si>
    <t>K00052350101</t>
  </si>
  <si>
    <t>K00052360101</t>
  </si>
  <si>
    <t>K00052370101</t>
  </si>
  <si>
    <t>K00052380101</t>
  </si>
  <si>
    <t>K00052390101</t>
  </si>
  <si>
    <t>K00052400101</t>
  </si>
  <si>
    <t>K00052410101</t>
  </si>
  <si>
    <t>K00052420101</t>
  </si>
  <si>
    <t>K00052430101</t>
  </si>
  <si>
    <t>K00052440101</t>
  </si>
  <si>
    <t>K00052450101</t>
  </si>
  <si>
    <t>K00052460101</t>
  </si>
  <si>
    <t>K00052470101</t>
  </si>
  <si>
    <t>K00052480101</t>
  </si>
  <si>
    <t>K00052490101</t>
  </si>
  <si>
    <t>K00052500101</t>
  </si>
  <si>
    <t>K00052510101</t>
  </si>
  <si>
    <t>K00052520101</t>
  </si>
  <si>
    <t>K00052530101</t>
  </si>
  <si>
    <t>K00052540101</t>
  </si>
  <si>
    <t>K00052550101</t>
  </si>
  <si>
    <t>K00052560101</t>
  </si>
  <si>
    <t>K00052570101</t>
  </si>
  <si>
    <t>K00052580101</t>
  </si>
  <si>
    <t>K00052590101</t>
  </si>
  <si>
    <t>K00052600101</t>
  </si>
  <si>
    <t>K00052610101</t>
  </si>
  <si>
    <t>K00052620101</t>
  </si>
  <si>
    <t>K00052630101</t>
  </si>
  <si>
    <t>K00052640101</t>
  </si>
  <si>
    <t>K00052650101</t>
  </si>
  <si>
    <t>K00052660101</t>
  </si>
  <si>
    <t>K00052670101</t>
  </si>
  <si>
    <t>K00052680101</t>
  </si>
  <si>
    <t>K00052690101</t>
  </si>
  <si>
    <t>K00052700101</t>
  </si>
  <si>
    <t>K00052710101</t>
  </si>
  <si>
    <t>K00052720101</t>
  </si>
  <si>
    <t>K00052730101</t>
  </si>
  <si>
    <t>K00052740101</t>
  </si>
  <si>
    <t>K00052750101</t>
  </si>
  <si>
    <t>K00052760101</t>
  </si>
  <si>
    <t>K00052770101</t>
  </si>
  <si>
    <t>K00052780101</t>
  </si>
  <si>
    <t>K00052790101</t>
  </si>
  <si>
    <t>K00052800101</t>
  </si>
  <si>
    <t>K00052810101</t>
  </si>
  <si>
    <t>K00052820101</t>
  </si>
  <si>
    <t>K00052830101</t>
  </si>
  <si>
    <t>K00052840101</t>
  </si>
  <si>
    <t>K00052850101</t>
  </si>
  <si>
    <t>K00052860101</t>
  </si>
  <si>
    <t>K00052870101</t>
  </si>
  <si>
    <t>K00052880101</t>
  </si>
  <si>
    <t>K00052890101</t>
  </si>
  <si>
    <t>K00052900101</t>
  </si>
  <si>
    <t>K00052910101</t>
  </si>
  <si>
    <t>K00052920101</t>
  </si>
  <si>
    <t>K00052930101</t>
  </si>
  <si>
    <t>K00052940101</t>
  </si>
  <si>
    <t>K00052950101</t>
  </si>
  <si>
    <t>K00052960101</t>
  </si>
  <si>
    <t>K00052970101</t>
  </si>
  <si>
    <t>K00052980101</t>
  </si>
  <si>
    <t>K00052990101</t>
  </si>
  <si>
    <t>K00053000101</t>
  </si>
  <si>
    <t>K00053010101</t>
  </si>
  <si>
    <t>K00053020101</t>
  </si>
  <si>
    <t>K00053030101</t>
  </si>
  <si>
    <t>K00053040101</t>
  </si>
  <si>
    <t>K00053050101</t>
  </si>
  <si>
    <t>K00053060101</t>
  </si>
  <si>
    <t>K00053070101</t>
  </si>
  <si>
    <t>K00053080101</t>
  </si>
  <si>
    <t>K00053090101</t>
  </si>
  <si>
    <t>K00053100101</t>
  </si>
  <si>
    <t>K00053110101</t>
  </si>
  <si>
    <t>K00053120101</t>
  </si>
  <si>
    <t>K00053130101</t>
  </si>
  <si>
    <t>K00053140101</t>
  </si>
  <si>
    <t>K00053150101</t>
  </si>
  <si>
    <t>K00053160101</t>
  </si>
  <si>
    <t>K00053170101</t>
  </si>
  <si>
    <t>K00053180101</t>
  </si>
  <si>
    <t>K00053190101</t>
  </si>
  <si>
    <t>K00053200101</t>
  </si>
  <si>
    <t>K00053210101</t>
  </si>
  <si>
    <t>K00053220101</t>
  </si>
  <si>
    <t>K00053230101</t>
  </si>
  <si>
    <t>K00053240101</t>
  </si>
  <si>
    <t>K00053250101</t>
  </si>
  <si>
    <t>K00053260101</t>
  </si>
  <si>
    <t>K00053270101</t>
  </si>
  <si>
    <t>K00053280101</t>
  </si>
  <si>
    <t>K00053290101</t>
  </si>
  <si>
    <t>K00053300101</t>
  </si>
  <si>
    <t>K00053310101</t>
  </si>
  <si>
    <t>K00053320101</t>
  </si>
  <si>
    <t>K00053330101</t>
  </si>
  <si>
    <t>K00053340101</t>
  </si>
  <si>
    <t>K00053350101</t>
  </si>
  <si>
    <t>K00053360101</t>
  </si>
  <si>
    <t>K00053370101</t>
  </si>
  <si>
    <t>K00053380101</t>
  </si>
  <si>
    <t>K00053390101</t>
  </si>
  <si>
    <t>K00053400101</t>
  </si>
  <si>
    <t>K00053410101</t>
  </si>
  <si>
    <t>K00053430101</t>
  </si>
  <si>
    <t>K00053440101</t>
  </si>
  <si>
    <t>K00053450101</t>
  </si>
  <si>
    <t>K00053460101</t>
  </si>
  <si>
    <t>K00053470101</t>
  </si>
  <si>
    <t>K00053480101</t>
  </si>
  <si>
    <t>K00053490101</t>
  </si>
  <si>
    <t>K00053500101</t>
  </si>
  <si>
    <t>K00053510101</t>
  </si>
  <si>
    <t>K00053520101</t>
  </si>
  <si>
    <t>K00053530101</t>
  </si>
  <si>
    <t>K00053540101</t>
  </si>
  <si>
    <t>K00053550101</t>
  </si>
  <si>
    <t>K00053560101</t>
  </si>
  <si>
    <t>K00053570101</t>
  </si>
  <si>
    <t>K00053580101</t>
  </si>
  <si>
    <t>K00053590101</t>
  </si>
  <si>
    <t>K00053600101</t>
  </si>
  <si>
    <t>K00053610101</t>
  </si>
  <si>
    <t>K00053620101</t>
  </si>
  <si>
    <t>K00053630101</t>
  </si>
  <si>
    <t>K00053650101</t>
  </si>
  <si>
    <t>K00053660101</t>
  </si>
  <si>
    <t>K00053670101</t>
  </si>
  <si>
    <t>K00053680101</t>
  </si>
  <si>
    <t>K00053690101</t>
  </si>
  <si>
    <t>K00053700101</t>
  </si>
  <si>
    <t>K00053710101</t>
  </si>
  <si>
    <t>K00053720101</t>
  </si>
  <si>
    <t>K00053730101</t>
  </si>
  <si>
    <t>K00053740101</t>
  </si>
  <si>
    <t>K00053750101</t>
  </si>
  <si>
    <t>K00053760101</t>
  </si>
  <si>
    <t>K00053770101</t>
  </si>
  <si>
    <t>K00053780101</t>
  </si>
  <si>
    <t>K00053790101</t>
  </si>
  <si>
    <t>K00053800101</t>
  </si>
  <si>
    <t>K00053810101</t>
  </si>
  <si>
    <t>K00053820101</t>
  </si>
  <si>
    <t>K00053830101</t>
  </si>
  <si>
    <t>K00053840101</t>
  </si>
  <si>
    <t>K00053850101</t>
  </si>
  <si>
    <t>K00053860101</t>
  </si>
  <si>
    <t>K00053870101</t>
  </si>
  <si>
    <t>K00053880101</t>
  </si>
  <si>
    <t>K00053890101</t>
  </si>
  <si>
    <t>K00053900101</t>
  </si>
  <si>
    <t>K00053910101</t>
  </si>
  <si>
    <t>K00053920101</t>
  </si>
  <si>
    <t>K00053930101</t>
  </si>
  <si>
    <t>K00053940101</t>
  </si>
  <si>
    <t>K00053950101</t>
  </si>
  <si>
    <t>K00053960101</t>
  </si>
  <si>
    <t>K00053970101</t>
  </si>
  <si>
    <t>K00053980101</t>
  </si>
  <si>
    <t>K00053990101</t>
  </si>
  <si>
    <t>K00054000101</t>
  </si>
  <si>
    <t>K00054010101</t>
  </si>
  <si>
    <t>K00054020101</t>
  </si>
  <si>
    <t>K00054030101</t>
  </si>
  <si>
    <t>K00054040101</t>
  </si>
  <si>
    <t>K00054050101</t>
  </si>
  <si>
    <t>K00054060101</t>
  </si>
  <si>
    <t>K00054070101</t>
  </si>
  <si>
    <t>K00054080101</t>
  </si>
  <si>
    <t>K00054090101</t>
  </si>
  <si>
    <t>K00054100101</t>
  </si>
  <si>
    <t>K00054110101</t>
  </si>
  <si>
    <t>K00054120101</t>
  </si>
  <si>
    <t>K00054130101</t>
  </si>
  <si>
    <t>K00054140101</t>
  </si>
  <si>
    <t>K00054150101</t>
  </si>
  <si>
    <t>K00054160101</t>
  </si>
  <si>
    <t>K00054170101</t>
  </si>
  <si>
    <t>K00054180101</t>
  </si>
  <si>
    <t>K00054190101</t>
  </si>
  <si>
    <t>K00054200101</t>
  </si>
  <si>
    <t>K00054210101</t>
  </si>
  <si>
    <t>K00054220101</t>
  </si>
  <si>
    <t>K00054230101</t>
  </si>
  <si>
    <t>K00054240101</t>
  </si>
  <si>
    <t>K00054250101</t>
  </si>
  <si>
    <t>K00054260101</t>
  </si>
  <si>
    <t>K00054270101</t>
  </si>
  <si>
    <t>K00054280101</t>
  </si>
  <si>
    <t>K00054290101</t>
  </si>
  <si>
    <t>K00054300101</t>
  </si>
  <si>
    <t>K00054310101</t>
  </si>
  <si>
    <t>K00054320101</t>
  </si>
  <si>
    <t>K00054330101</t>
  </si>
  <si>
    <t>K00054340101</t>
  </si>
  <si>
    <t>K00054350101</t>
  </si>
  <si>
    <t>K00054360101</t>
  </si>
  <si>
    <t>K00054370101</t>
  </si>
  <si>
    <t>K00054380101</t>
  </si>
  <si>
    <t>K00054390101</t>
  </si>
  <si>
    <t>K00054400101</t>
  </si>
  <si>
    <t>K00054410101</t>
  </si>
  <si>
    <t>K00054420101</t>
  </si>
  <si>
    <t>K00054430101</t>
  </si>
  <si>
    <t>K00054440101</t>
  </si>
  <si>
    <t>K00054450101</t>
  </si>
  <si>
    <t>K00054460101</t>
  </si>
  <si>
    <t>K00054470101</t>
  </si>
  <si>
    <t>K00054480101</t>
  </si>
  <si>
    <t>K00054490101</t>
  </si>
  <si>
    <t>K00054500101</t>
  </si>
  <si>
    <t>K00054510101</t>
  </si>
  <si>
    <t>K00054520101</t>
  </si>
  <si>
    <t>K00054530101</t>
  </si>
  <si>
    <t>K00054540101</t>
  </si>
  <si>
    <t>K00054550101</t>
  </si>
  <si>
    <t>K00054560101</t>
  </si>
  <si>
    <t>K00054570101</t>
  </si>
  <si>
    <t>K00054580101</t>
  </si>
  <si>
    <t>K00054590101</t>
  </si>
  <si>
    <t>K00054600101</t>
  </si>
  <si>
    <t>K00054610101</t>
  </si>
  <si>
    <t>K00054620101</t>
  </si>
  <si>
    <t>K00054630101</t>
  </si>
  <si>
    <t>K00054640101</t>
  </si>
  <si>
    <t>K00054650101</t>
  </si>
  <si>
    <t>K00054660101</t>
  </si>
  <si>
    <t>K00054670101</t>
  </si>
  <si>
    <t>K00054680101</t>
  </si>
  <si>
    <t>K00054690101</t>
  </si>
  <si>
    <t>K00054700101</t>
  </si>
  <si>
    <t>K00054710101</t>
  </si>
  <si>
    <t>K00054720101</t>
  </si>
  <si>
    <t>K00054730101</t>
  </si>
  <si>
    <t>K00054740101</t>
  </si>
  <si>
    <t>K00054750101</t>
  </si>
  <si>
    <t>K00054760101</t>
  </si>
  <si>
    <t>K00054770101</t>
  </si>
  <si>
    <t>K00054780101</t>
  </si>
  <si>
    <t>K00054790101</t>
  </si>
  <si>
    <t>K00054800101</t>
  </si>
  <si>
    <t>K00054810101</t>
  </si>
  <si>
    <t>K00054820101</t>
  </si>
  <si>
    <t>K00054830101</t>
  </si>
  <si>
    <t>K00054840101</t>
  </si>
  <si>
    <t>K00054850101</t>
  </si>
  <si>
    <t>K00054860101</t>
  </si>
  <si>
    <t>K00054870101</t>
  </si>
  <si>
    <t>K00054880101</t>
  </si>
  <si>
    <t>K00054890101</t>
  </si>
  <si>
    <t>K00054900101</t>
  </si>
  <si>
    <t>K00054910101</t>
  </si>
  <si>
    <t>K00054920101</t>
  </si>
  <si>
    <t>K00054930101</t>
  </si>
  <si>
    <t>K00054940101</t>
  </si>
  <si>
    <t>K00054950101</t>
  </si>
  <si>
    <t>K00054960101</t>
  </si>
  <si>
    <t>K00054970101</t>
  </si>
  <si>
    <t>K00054980101</t>
  </si>
  <si>
    <t>K00054990101</t>
  </si>
  <si>
    <t>K00055000101</t>
  </si>
  <si>
    <t>K00055010101</t>
  </si>
  <si>
    <t>K00055020101</t>
  </si>
  <si>
    <t>K00055030101</t>
  </si>
  <si>
    <t>K00055040101</t>
  </si>
  <si>
    <t>K00055050101</t>
  </si>
  <si>
    <t>K00055060101</t>
  </si>
  <si>
    <t>K00055070101</t>
  </si>
  <si>
    <t>K00055080101</t>
  </si>
  <si>
    <t>K00055090101</t>
  </si>
  <si>
    <t>K00055100101</t>
  </si>
  <si>
    <t>K00055110101</t>
  </si>
  <si>
    <t>K00055120101</t>
  </si>
  <si>
    <t>K00055130101</t>
  </si>
  <si>
    <t>K00055140101</t>
  </si>
  <si>
    <t>K00055150101</t>
  </si>
  <si>
    <t>K00055160101</t>
  </si>
  <si>
    <t>K00055170101</t>
  </si>
  <si>
    <t>K00055180101</t>
  </si>
  <si>
    <t>K00055190101</t>
  </si>
  <si>
    <t>K00055200101</t>
  </si>
  <si>
    <t>K00055210101</t>
  </si>
  <si>
    <t>K00055220101</t>
  </si>
  <si>
    <t>K00055230101</t>
  </si>
  <si>
    <t>K00055240101</t>
  </si>
  <si>
    <t>K00055250101</t>
  </si>
  <si>
    <t>K00055260101</t>
  </si>
  <si>
    <t>K00055270101</t>
  </si>
  <si>
    <t>K00055280101</t>
  </si>
  <si>
    <t>K00055290101</t>
  </si>
  <si>
    <t>K00055300101</t>
  </si>
  <si>
    <t>K00055310101</t>
  </si>
  <si>
    <t>K00055320101</t>
  </si>
  <si>
    <t>K00055330101</t>
  </si>
  <si>
    <t>K00055340101</t>
  </si>
  <si>
    <t>K00055350101</t>
  </si>
  <si>
    <t>K00055360101</t>
  </si>
  <si>
    <t>K00055370101</t>
  </si>
  <si>
    <t>K00055380101</t>
  </si>
  <si>
    <t>K00055390101</t>
  </si>
  <si>
    <t>K00055400101</t>
  </si>
  <si>
    <t>K00055410101</t>
  </si>
  <si>
    <t>K00055420101</t>
  </si>
  <si>
    <t>K00055430101</t>
  </si>
  <si>
    <t>K00055440101</t>
  </si>
  <si>
    <t>K00055450101</t>
  </si>
  <si>
    <t>K00055460101</t>
  </si>
  <si>
    <t>K00055470101</t>
  </si>
  <si>
    <t>K00055480101</t>
  </si>
  <si>
    <t>K00055490101</t>
  </si>
  <si>
    <t>K00055500101</t>
  </si>
  <si>
    <t>K00055510101</t>
  </si>
  <si>
    <t>K00055530101</t>
  </si>
  <si>
    <t>K00055550101</t>
  </si>
  <si>
    <t>K00055560101</t>
  </si>
  <si>
    <t>K00055570101</t>
  </si>
  <si>
    <t>K00055580101</t>
  </si>
  <si>
    <t>K00055590101</t>
  </si>
  <si>
    <t>K00055600101</t>
  </si>
  <si>
    <t>K00055610101</t>
  </si>
  <si>
    <t>K00055620101</t>
  </si>
  <si>
    <t>K00055630101</t>
  </si>
  <si>
    <t>K00055640101</t>
  </si>
  <si>
    <t>K00055650101</t>
  </si>
  <si>
    <t>K00055660101</t>
  </si>
  <si>
    <t>K00055670101</t>
  </si>
  <si>
    <t>K00055680101</t>
  </si>
  <si>
    <t>K00055690101</t>
  </si>
  <si>
    <t>K00055700101</t>
  </si>
  <si>
    <t>K00055710101</t>
  </si>
  <si>
    <t>K00055730101</t>
  </si>
  <si>
    <t>K00055740101</t>
  </si>
  <si>
    <t>K00055750101</t>
  </si>
  <si>
    <t>K00055760101</t>
  </si>
  <si>
    <t>K00055770101</t>
  </si>
  <si>
    <t>K00055780101</t>
  </si>
  <si>
    <t>K00055790101</t>
  </si>
  <si>
    <t>K00055800101</t>
  </si>
  <si>
    <t>K00055810101</t>
  </si>
  <si>
    <t>K00055820101</t>
  </si>
  <si>
    <t>K00055830101</t>
  </si>
  <si>
    <t>K00055840101</t>
  </si>
  <si>
    <t>K00055850101</t>
  </si>
  <si>
    <t>K00055860101</t>
  </si>
  <si>
    <t>K00055870101</t>
  </si>
  <si>
    <t>K00055880101</t>
  </si>
  <si>
    <t>K00055890101</t>
  </si>
  <si>
    <t>K00055900101</t>
  </si>
  <si>
    <t>K00055910101</t>
  </si>
  <si>
    <t>K00055920101</t>
  </si>
  <si>
    <t>K00055940101</t>
  </si>
  <si>
    <t>K00055950101</t>
  </si>
  <si>
    <t>K00055960101</t>
  </si>
  <si>
    <t>K00055970101</t>
  </si>
  <si>
    <t>K00055980101</t>
  </si>
  <si>
    <t>K00055990101</t>
  </si>
  <si>
    <t>K00056000101</t>
  </si>
  <si>
    <t>K00056020101</t>
  </si>
  <si>
    <t>K00056030101</t>
  </si>
  <si>
    <t>K00056040101</t>
  </si>
  <si>
    <t>K00056050101</t>
  </si>
  <si>
    <t>K00056060101</t>
  </si>
  <si>
    <t>K00056070101</t>
  </si>
  <si>
    <t>K00056080101</t>
  </si>
  <si>
    <t>K00056090101</t>
  </si>
  <si>
    <t>K00056100101</t>
  </si>
  <si>
    <t>K00056110101</t>
  </si>
  <si>
    <t>K00056120101</t>
  </si>
  <si>
    <t>K00056130101</t>
  </si>
  <si>
    <t>K00056140101</t>
  </si>
  <si>
    <t>K00056150101</t>
  </si>
  <si>
    <t>K00056160101</t>
  </si>
  <si>
    <t>K00056170101</t>
  </si>
  <si>
    <t>K00056180101</t>
  </si>
  <si>
    <t>K00056190101</t>
  </si>
  <si>
    <t>K00056200101</t>
  </si>
  <si>
    <t>K00056210101</t>
  </si>
  <si>
    <t>K00056220101</t>
  </si>
  <si>
    <t>K00056230101</t>
  </si>
  <si>
    <t>K00056240101</t>
  </si>
  <si>
    <t>K00056250101</t>
  </si>
  <si>
    <t>K00056260101</t>
  </si>
  <si>
    <t>K00056270101</t>
  </si>
  <si>
    <t>K00056280101</t>
  </si>
  <si>
    <t>K00056290101</t>
  </si>
  <si>
    <t>K00056300101</t>
  </si>
  <si>
    <t>K00056310101</t>
  </si>
  <si>
    <t>K00056320101</t>
  </si>
  <si>
    <t>K00056330101</t>
  </si>
  <si>
    <t>K00056340101</t>
  </si>
  <si>
    <t>K00056350101</t>
  </si>
  <si>
    <t>K00056360101</t>
  </si>
  <si>
    <t>K00056370101</t>
  </si>
  <si>
    <t>K00056380101</t>
  </si>
  <si>
    <t>K00056390101</t>
  </si>
  <si>
    <t>K00056400101</t>
  </si>
  <si>
    <t>K00056410101</t>
  </si>
  <si>
    <t>K00056420101</t>
  </si>
  <si>
    <t>K00056430101</t>
  </si>
  <si>
    <t>K00056440101</t>
  </si>
  <si>
    <t>K00056450101</t>
  </si>
  <si>
    <t>K00056460101</t>
  </si>
  <si>
    <t>K00056470101</t>
  </si>
  <si>
    <t>K00056480101</t>
  </si>
  <si>
    <t>K00056490101</t>
  </si>
  <si>
    <t>K00056500101</t>
  </si>
  <si>
    <t>K00056510101</t>
  </si>
  <si>
    <t>K00056520101</t>
  </si>
  <si>
    <t>K00056530101</t>
  </si>
  <si>
    <t>K00056540101</t>
  </si>
  <si>
    <t>K00056550101</t>
  </si>
  <si>
    <t>K00056560101</t>
  </si>
  <si>
    <t>K00056570101</t>
  </si>
  <si>
    <t>K00056580101</t>
  </si>
  <si>
    <t>K00056590101</t>
  </si>
  <si>
    <t>K00056600101</t>
  </si>
  <si>
    <t>K00056610101</t>
  </si>
  <si>
    <t>K00056620101</t>
  </si>
  <si>
    <t>K00056630101</t>
  </si>
  <si>
    <t>K00056640101</t>
  </si>
  <si>
    <t>K00056650101</t>
  </si>
  <si>
    <t>K00056660101</t>
  </si>
  <si>
    <t>K00056670101</t>
  </si>
  <si>
    <t>K00056680101</t>
  </si>
  <si>
    <t>K00056700101</t>
  </si>
  <si>
    <t>K00056710101</t>
  </si>
  <si>
    <t>K00056720101</t>
  </si>
  <si>
    <t>K00056730101</t>
  </si>
  <si>
    <t>K00056740101</t>
  </si>
  <si>
    <t>K00056750101</t>
  </si>
  <si>
    <t>K00056760101</t>
  </si>
  <si>
    <t>K00056770101</t>
  </si>
  <si>
    <t>K00056780101</t>
  </si>
  <si>
    <t>K00056790101</t>
  </si>
  <si>
    <t>K00056800101</t>
  </si>
  <si>
    <t>K00056810101</t>
  </si>
  <si>
    <t>K00056820101</t>
  </si>
  <si>
    <t>K00056830101</t>
  </si>
  <si>
    <t>K00056840101</t>
  </si>
  <si>
    <t>K00056850101</t>
  </si>
  <si>
    <t>K00056860101</t>
  </si>
  <si>
    <t>K00056870101</t>
  </si>
  <si>
    <t>K00056880101</t>
  </si>
  <si>
    <t>K00056890101</t>
  </si>
  <si>
    <t>K00056900101</t>
  </si>
  <si>
    <t>K00056910101</t>
  </si>
  <si>
    <t>K00056920101</t>
  </si>
  <si>
    <t>K00056930101</t>
  </si>
  <si>
    <t>K00056940101</t>
  </si>
  <si>
    <t>K00056950101</t>
  </si>
  <si>
    <t>K00056960101</t>
  </si>
  <si>
    <t>K00056970101</t>
  </si>
  <si>
    <t>K00056980101</t>
  </si>
  <si>
    <t>K00056990101</t>
  </si>
  <si>
    <t>K00057000101</t>
  </si>
  <si>
    <t>K00057010101</t>
  </si>
  <si>
    <t>K00057020101</t>
  </si>
  <si>
    <t>K00057030101</t>
  </si>
  <si>
    <t>K00057040101</t>
  </si>
  <si>
    <t>K00057050101</t>
  </si>
  <si>
    <t>K00057060101</t>
  </si>
  <si>
    <t>K00057070101</t>
  </si>
  <si>
    <t>K00057080101</t>
  </si>
  <si>
    <t>K00057090101</t>
  </si>
  <si>
    <t>K00057100101</t>
  </si>
  <si>
    <t>K00057110101</t>
  </si>
  <si>
    <t>K00057120101</t>
  </si>
  <si>
    <t>K00057140101</t>
  </si>
  <si>
    <t>K00057150101</t>
  </si>
  <si>
    <t>K00057160101</t>
  </si>
  <si>
    <t>K00057170101</t>
  </si>
  <si>
    <t>K00057180101</t>
  </si>
  <si>
    <t>K00057190101</t>
  </si>
  <si>
    <t>K00057200101</t>
  </si>
  <si>
    <t>K00057210101</t>
  </si>
  <si>
    <t>K00057220101</t>
  </si>
  <si>
    <t>K00057230101</t>
  </si>
  <si>
    <t>K00057240101</t>
  </si>
  <si>
    <t>K00057250101</t>
  </si>
  <si>
    <t>K00057260101</t>
  </si>
  <si>
    <t>K00057270101</t>
  </si>
  <si>
    <t>K00057280101</t>
  </si>
  <si>
    <t>K00057290101</t>
  </si>
  <si>
    <t>K00057300101</t>
  </si>
  <si>
    <t>K00057310101</t>
  </si>
  <si>
    <t>K00057320101</t>
  </si>
  <si>
    <t>K00057330101</t>
  </si>
  <si>
    <t>K00057340101</t>
  </si>
  <si>
    <t>K00057350101</t>
  </si>
  <si>
    <t>K00057360101</t>
  </si>
  <si>
    <t>K00057370101</t>
  </si>
  <si>
    <t>K00057380101</t>
  </si>
  <si>
    <t>K00057390101</t>
  </si>
  <si>
    <t>K00057400101</t>
  </si>
  <si>
    <t>K00057410101</t>
  </si>
  <si>
    <t>K00057420101</t>
  </si>
  <si>
    <t>K00057430101</t>
  </si>
  <si>
    <t>K00057440101</t>
  </si>
  <si>
    <t>K00057450101</t>
  </si>
  <si>
    <t>K00057460101</t>
  </si>
  <si>
    <t>K00057470101</t>
  </si>
  <si>
    <t>K00057480101</t>
  </si>
  <si>
    <t>K00057490101</t>
  </si>
  <si>
    <t>K00057500101</t>
  </si>
  <si>
    <t>K00057510101</t>
  </si>
  <si>
    <t>K00057520101</t>
  </si>
  <si>
    <t>K00057530101</t>
  </si>
  <si>
    <t>K00057540101</t>
  </si>
  <si>
    <t>K00057550101</t>
  </si>
  <si>
    <t>K00057560101</t>
  </si>
  <si>
    <t>K00057570101</t>
  </si>
  <si>
    <t>K00057580101</t>
  </si>
  <si>
    <t>K00057590101</t>
  </si>
  <si>
    <t>K00057600101</t>
  </si>
  <si>
    <t>K00057610101</t>
  </si>
  <si>
    <t>K00057620101</t>
  </si>
  <si>
    <t>K00057630101</t>
  </si>
  <si>
    <t>K00057640101</t>
  </si>
  <si>
    <t>K00057650101</t>
  </si>
  <si>
    <t>K00057660101</t>
  </si>
  <si>
    <t>K00057670101</t>
  </si>
  <si>
    <t>K00057680101</t>
  </si>
  <si>
    <t>K00057690101</t>
  </si>
  <si>
    <t>K00057700101</t>
  </si>
  <si>
    <t>K00057710101</t>
  </si>
  <si>
    <t>K00057720101</t>
  </si>
  <si>
    <t>K00057730101</t>
  </si>
  <si>
    <t>K00057740101</t>
  </si>
  <si>
    <t>K00057750101</t>
  </si>
  <si>
    <t>K00057760101</t>
  </si>
  <si>
    <t>K00057770101</t>
  </si>
  <si>
    <t>K00057780101</t>
  </si>
  <si>
    <t>K00057790101</t>
  </si>
  <si>
    <t>K00057800101</t>
  </si>
  <si>
    <t>K00057810101</t>
  </si>
  <si>
    <t>K00057820101</t>
  </si>
  <si>
    <t>K00057830101</t>
  </si>
  <si>
    <t>K00057840101</t>
  </si>
  <si>
    <t>K00057850101</t>
  </si>
  <si>
    <t>K00057860101</t>
  </si>
  <si>
    <t>K00057870101</t>
  </si>
  <si>
    <t>K00057880101</t>
  </si>
  <si>
    <t>K00057890101</t>
  </si>
  <si>
    <t>K00057900101</t>
  </si>
  <si>
    <t>K00057910101</t>
  </si>
  <si>
    <t>K00057920101</t>
  </si>
  <si>
    <t>K00057930101</t>
  </si>
  <si>
    <t>K00057940101</t>
  </si>
  <si>
    <t>K00057950101</t>
  </si>
  <si>
    <t>K00057960101</t>
  </si>
  <si>
    <t>K00057970101</t>
  </si>
  <si>
    <t>K00057980101</t>
  </si>
  <si>
    <t>K00057990101</t>
  </si>
  <si>
    <t>K00058000101</t>
  </si>
  <si>
    <t>K00058010101</t>
  </si>
  <si>
    <t>K00058020101</t>
  </si>
  <si>
    <t>K00058030101</t>
  </si>
  <si>
    <t>K00058040101</t>
  </si>
  <si>
    <t>K00058050101</t>
  </si>
  <si>
    <t>K00058060101</t>
  </si>
  <si>
    <t>K00058070101</t>
  </si>
  <si>
    <t>K00058080101</t>
  </si>
  <si>
    <t>K00058090101</t>
  </si>
  <si>
    <t>K00058100101</t>
  </si>
  <si>
    <t>K00058110101</t>
  </si>
  <si>
    <t>K00058120101</t>
  </si>
  <si>
    <t>K00058130101</t>
  </si>
  <si>
    <t>K00058140101</t>
  </si>
  <si>
    <t>K00058150101</t>
  </si>
  <si>
    <t>K00058160101</t>
  </si>
  <si>
    <t>K00058170101</t>
  </si>
  <si>
    <t>K00058180101</t>
  </si>
  <si>
    <t>K00058190101</t>
  </si>
  <si>
    <t>K00058200101</t>
  </si>
  <si>
    <t>K00058210101</t>
  </si>
  <si>
    <t>K00058220101</t>
  </si>
  <si>
    <t>K00058230101</t>
  </si>
  <si>
    <t>K00058240101</t>
  </si>
  <si>
    <t>K00058250101</t>
  </si>
  <si>
    <t>K00058260101</t>
  </si>
  <si>
    <t>K00058270101</t>
  </si>
  <si>
    <t>K00058280101</t>
  </si>
  <si>
    <t>K00058290101</t>
  </si>
  <si>
    <t>K00058300101</t>
  </si>
  <si>
    <t>K00058310101</t>
  </si>
  <si>
    <t>K00058320101</t>
  </si>
  <si>
    <t>K00058330101</t>
  </si>
  <si>
    <t>K00058340101</t>
  </si>
  <si>
    <t>K00058350101</t>
  </si>
  <si>
    <t>K00058360101</t>
  </si>
  <si>
    <t>K00058380101</t>
  </si>
  <si>
    <t>K00058390101</t>
  </si>
  <si>
    <t>K00058400101</t>
  </si>
  <si>
    <t>K00058410101</t>
  </si>
  <si>
    <t>K00058420101</t>
  </si>
  <si>
    <t>K00058430101</t>
  </si>
  <si>
    <t>K00058440101</t>
  </si>
  <si>
    <t>K00058450101</t>
  </si>
  <si>
    <t>K00058460101</t>
  </si>
  <si>
    <t>K00058470101</t>
  </si>
  <si>
    <t>K00058480101</t>
  </si>
  <si>
    <t>K00058490101</t>
  </si>
  <si>
    <t>K00058500101</t>
  </si>
  <si>
    <t>K00058510101</t>
  </si>
  <si>
    <t>K00058520101</t>
  </si>
  <si>
    <t>K00058530101</t>
  </si>
  <si>
    <t>K00058540101</t>
  </si>
  <si>
    <t>K00058560101</t>
  </si>
  <si>
    <t>K00058570101</t>
  </si>
  <si>
    <t>K00058580101</t>
  </si>
  <si>
    <t>K00058590101</t>
  </si>
  <si>
    <t>K00058600101</t>
  </si>
  <si>
    <t>K00058610101</t>
  </si>
  <si>
    <t>K00058620101</t>
  </si>
  <si>
    <t>K00058630101</t>
  </si>
  <si>
    <t>K00058640101</t>
  </si>
  <si>
    <t>K00058650101</t>
  </si>
  <si>
    <t>K00058660101</t>
  </si>
  <si>
    <t>K00058670101</t>
  </si>
  <si>
    <t>K00058680101</t>
  </si>
  <si>
    <t>K00058690101</t>
  </si>
  <si>
    <t>K00058700101</t>
  </si>
  <si>
    <t>K00058710101</t>
  </si>
  <si>
    <t>K00058720101</t>
  </si>
  <si>
    <t>K00058730101</t>
  </si>
  <si>
    <t>K00058740101</t>
  </si>
  <si>
    <t>K00058750101</t>
  </si>
  <si>
    <t>K00058760101</t>
  </si>
  <si>
    <t>K00058770101</t>
  </si>
  <si>
    <t>K00058780101</t>
  </si>
  <si>
    <t>K00058810101</t>
  </si>
  <si>
    <t>K00058820101</t>
  </si>
  <si>
    <t>K00058830101</t>
  </si>
  <si>
    <t>K00058840101</t>
  </si>
  <si>
    <t>K00058850101</t>
  </si>
  <si>
    <t>K00058860101</t>
  </si>
  <si>
    <t>K00058870101</t>
  </si>
  <si>
    <t>K00058890101</t>
  </si>
  <si>
    <t>K00058900101</t>
  </si>
  <si>
    <t>K00058910101</t>
  </si>
  <si>
    <t>K00058920101</t>
  </si>
  <si>
    <t>K00058930101</t>
  </si>
  <si>
    <t>K00058940101</t>
  </si>
  <si>
    <t>K00058950101</t>
  </si>
  <si>
    <t>K00058960101</t>
  </si>
  <si>
    <t>K00058970101</t>
  </si>
  <si>
    <t>K00058980101</t>
  </si>
  <si>
    <t>K00058990101</t>
  </si>
  <si>
    <t>K00059010101</t>
  </si>
  <si>
    <t>K00059020101</t>
  </si>
  <si>
    <t>K00059030101</t>
  </si>
  <si>
    <t>K00059040101</t>
  </si>
  <si>
    <t>K00059050101</t>
  </si>
  <si>
    <t>K00059060101</t>
  </si>
  <si>
    <t>K00059070101</t>
  </si>
  <si>
    <t>K00059080101</t>
  </si>
  <si>
    <t>K00059090101</t>
  </si>
  <si>
    <t>K00059100101</t>
  </si>
  <si>
    <t>K00059110101</t>
  </si>
  <si>
    <t>K00059120101</t>
  </si>
  <si>
    <t>K00059130101</t>
  </si>
  <si>
    <t>K00059140101</t>
  </si>
  <si>
    <t>K00059150101</t>
  </si>
  <si>
    <t>K00059160101</t>
  </si>
  <si>
    <t>K00059170101</t>
  </si>
  <si>
    <t>K00059180101</t>
  </si>
  <si>
    <t>K00059190101</t>
  </si>
  <si>
    <t>K00059200101</t>
  </si>
  <si>
    <t>K00059210101</t>
  </si>
  <si>
    <t>K00059220101</t>
  </si>
  <si>
    <t>K00059230101</t>
  </si>
  <si>
    <t>K00059240101</t>
  </si>
  <si>
    <t>K00059250101</t>
  </si>
  <si>
    <t>K00059260101</t>
  </si>
  <si>
    <t>K00059270101</t>
  </si>
  <si>
    <t>K00059280101</t>
  </si>
  <si>
    <t>K00059290101</t>
  </si>
  <si>
    <t>K00059300101</t>
  </si>
  <si>
    <t>K00059310101</t>
  </si>
  <si>
    <t>K00059320101</t>
  </si>
  <si>
    <t>K00059330101</t>
  </si>
  <si>
    <t>K00059340101</t>
  </si>
  <si>
    <t>K00059350101</t>
  </si>
  <si>
    <t>K00059360101</t>
  </si>
  <si>
    <t>K00059380101</t>
  </si>
  <si>
    <t>K00059390101</t>
  </si>
  <si>
    <t>K00059400101</t>
  </si>
  <si>
    <t>K00059410101</t>
  </si>
  <si>
    <t>K00059420101</t>
  </si>
  <si>
    <t>K00059430101</t>
  </si>
  <si>
    <t>K00059440101</t>
  </si>
  <si>
    <t>K00059450101</t>
  </si>
  <si>
    <t>K00059460101</t>
  </si>
  <si>
    <t>K00059470101</t>
  </si>
  <si>
    <t>K00059480101</t>
  </si>
  <si>
    <t>K00059490101</t>
  </si>
  <si>
    <t>K00059500101</t>
  </si>
  <si>
    <t>K00059510101</t>
  </si>
  <si>
    <t>K00059520101</t>
  </si>
  <si>
    <t>K00059530101</t>
  </si>
  <si>
    <t>K00059540101</t>
  </si>
  <si>
    <t>K00059550101</t>
  </si>
  <si>
    <t>K00059560101</t>
  </si>
  <si>
    <t>K00059570101</t>
  </si>
  <si>
    <t>K00059580101</t>
  </si>
  <si>
    <t>K00059590101</t>
  </si>
  <si>
    <t>K00059600101</t>
  </si>
  <si>
    <t>K00059610101</t>
  </si>
  <si>
    <t>K00059620101</t>
  </si>
  <si>
    <t>K00059630101</t>
  </si>
  <si>
    <t>K00059640101</t>
  </si>
  <si>
    <t>K00059650101</t>
  </si>
  <si>
    <t>K00059660101</t>
  </si>
  <si>
    <t>K00059670101</t>
  </si>
  <si>
    <t>K00059680101</t>
  </si>
  <si>
    <t>K00059690101</t>
  </si>
  <si>
    <t>K00059700101</t>
  </si>
  <si>
    <t>K00059710101</t>
  </si>
  <si>
    <t>K00059720101</t>
  </si>
  <si>
    <t>K00059730101</t>
  </si>
  <si>
    <t>K00059740101</t>
  </si>
  <si>
    <t>K00059750101</t>
  </si>
  <si>
    <t>K00059760101</t>
  </si>
  <si>
    <t>K00059770101</t>
  </si>
  <si>
    <t>K00059780101</t>
  </si>
  <si>
    <t>K00059790101</t>
  </si>
  <si>
    <t>K00059800101</t>
  </si>
  <si>
    <t>K00059810101</t>
  </si>
  <si>
    <t>K00059820101</t>
  </si>
  <si>
    <t>K00059830101</t>
  </si>
  <si>
    <t>K00059840101</t>
  </si>
  <si>
    <t>K00059850101</t>
  </si>
  <si>
    <t>K00059860101</t>
  </si>
  <si>
    <t>K00059870101</t>
  </si>
  <si>
    <t>K00059880101</t>
  </si>
  <si>
    <t>K00059890101</t>
  </si>
  <si>
    <t>K00059900101</t>
  </si>
  <si>
    <t>K00059910101</t>
  </si>
  <si>
    <t>K00059920101</t>
  </si>
  <si>
    <t>K00059930101</t>
  </si>
  <si>
    <t>K00059940101</t>
  </si>
  <si>
    <t>K00059950101</t>
  </si>
  <si>
    <t>K00059960101</t>
  </si>
  <si>
    <t>K00059970101</t>
  </si>
  <si>
    <t>K00059980101</t>
  </si>
  <si>
    <t>K00059990101</t>
  </si>
  <si>
    <t>K00060000101</t>
  </si>
  <si>
    <t>K00060010101</t>
  </si>
  <si>
    <t>K00060020101</t>
  </si>
  <si>
    <t>K00060030101</t>
  </si>
  <si>
    <t>K00060040101</t>
  </si>
  <si>
    <t>K00060050101</t>
  </si>
  <si>
    <t>K00060060101</t>
  </si>
  <si>
    <t>K00060070101</t>
  </si>
  <si>
    <t>K00060080101</t>
  </si>
  <si>
    <t>K00060090101</t>
  </si>
  <si>
    <t>K00060100101</t>
  </si>
  <si>
    <t>K00060110101</t>
  </si>
  <si>
    <t>K00060120101</t>
  </si>
  <si>
    <t>K00060140101</t>
  </si>
  <si>
    <t>K00060150101</t>
  </si>
  <si>
    <t>K00060160101</t>
  </si>
  <si>
    <t>K00060170101</t>
  </si>
  <si>
    <t>K00060180101</t>
  </si>
  <si>
    <t>K00060190101</t>
  </si>
  <si>
    <t>K00060200101</t>
  </si>
  <si>
    <t>K00060210101</t>
  </si>
  <si>
    <t>K00060220101</t>
  </si>
  <si>
    <t>K00060230101</t>
  </si>
  <si>
    <t>K00060240101</t>
  </si>
  <si>
    <t>K00060250101</t>
  </si>
  <si>
    <t>K00060260101</t>
  </si>
  <si>
    <t>K00060270101</t>
  </si>
  <si>
    <t>K00060280101</t>
  </si>
  <si>
    <t>K00060290101</t>
  </si>
  <si>
    <t>K00060300101</t>
  </si>
  <si>
    <t>K00060310101</t>
  </si>
  <si>
    <t>K00060320101</t>
  </si>
  <si>
    <t>K00060330101</t>
  </si>
  <si>
    <t>K00060340101</t>
  </si>
  <si>
    <t>K00060350101</t>
  </si>
  <si>
    <t>K00060360101</t>
  </si>
  <si>
    <t>K00060370101</t>
  </si>
  <si>
    <t>K00060380101</t>
  </si>
  <si>
    <t>K00060390101</t>
  </si>
  <si>
    <t>K00060400101</t>
  </si>
  <si>
    <t>K00060410101</t>
  </si>
  <si>
    <t>K00060420101</t>
  </si>
  <si>
    <t>K00060430101</t>
  </si>
  <si>
    <t>K00060440101</t>
  </si>
  <si>
    <t>K00060450101</t>
  </si>
  <si>
    <t>K00060460101</t>
  </si>
  <si>
    <t>K00060470101</t>
  </si>
  <si>
    <t>K00060480101</t>
  </si>
  <si>
    <t>K00060490101</t>
  </si>
  <si>
    <t>K00060500101</t>
  </si>
  <si>
    <t>K00060510101</t>
  </si>
  <si>
    <t>K00060520101</t>
  </si>
  <si>
    <t>K00060530101</t>
  </si>
  <si>
    <t>K00060540101</t>
  </si>
  <si>
    <t>K00060550101</t>
  </si>
  <si>
    <t>K00060560101</t>
  </si>
  <si>
    <t>K00060570101</t>
  </si>
  <si>
    <t>K00060580101</t>
  </si>
  <si>
    <t>K00060600101</t>
  </si>
  <si>
    <t>K00060610101</t>
  </si>
  <si>
    <t>K00060630101</t>
  </si>
  <si>
    <t>K00060640101</t>
  </si>
  <si>
    <t>K00060650101</t>
  </si>
  <si>
    <t>K00060660101</t>
  </si>
  <si>
    <t>K00060670101</t>
  </si>
  <si>
    <t>K00060680101</t>
  </si>
  <si>
    <t>K00060690101</t>
  </si>
  <si>
    <t>K00060700101</t>
  </si>
  <si>
    <t>K00060710101</t>
  </si>
  <si>
    <t>K00060720101</t>
  </si>
  <si>
    <t>K00060730101</t>
  </si>
  <si>
    <t>K00060740101</t>
  </si>
  <si>
    <t>K00060750101</t>
  </si>
  <si>
    <t>K00060760101</t>
  </si>
  <si>
    <t>K00060770101</t>
  </si>
  <si>
    <t>K00060780101</t>
  </si>
  <si>
    <t>K00060790101</t>
  </si>
  <si>
    <t>K00060800101</t>
  </si>
  <si>
    <t>K00060810101</t>
  </si>
  <si>
    <t>K00060820101</t>
  </si>
  <si>
    <t>K00060830101</t>
  </si>
  <si>
    <t>K00060840101</t>
  </si>
  <si>
    <t>K00060850101</t>
  </si>
  <si>
    <t>K00060860101</t>
  </si>
  <si>
    <t>K00060870101</t>
  </si>
  <si>
    <t>K00060880101</t>
  </si>
  <si>
    <t>K00060890101</t>
  </si>
  <si>
    <t>K00060900101</t>
  </si>
  <si>
    <t>K00060910101</t>
  </si>
  <si>
    <t>K00060920101</t>
  </si>
  <si>
    <t>K00060940101</t>
  </si>
  <si>
    <t>K00060950101</t>
  </si>
  <si>
    <t>K00060960101</t>
  </si>
  <si>
    <t>K00060970101</t>
  </si>
  <si>
    <t>K00060980101</t>
  </si>
  <si>
    <t>K00060990101</t>
  </si>
  <si>
    <t>K00061000101</t>
  </si>
  <si>
    <t>K00061010101</t>
  </si>
  <si>
    <t>K00061020101</t>
  </si>
  <si>
    <t>K00061030101</t>
  </si>
  <si>
    <t>K00061040101</t>
  </si>
  <si>
    <t>K00061050101</t>
  </si>
  <si>
    <t>K00061060101</t>
  </si>
  <si>
    <t>K00061070101</t>
  </si>
  <si>
    <t>K00061080101</t>
  </si>
  <si>
    <t>K00061090101</t>
  </si>
  <si>
    <t>K00061100101</t>
  </si>
  <si>
    <t>K00061110101</t>
  </si>
  <si>
    <t>K00061120101</t>
  </si>
  <si>
    <t>K00061130101</t>
  </si>
  <si>
    <t>K00061140101</t>
  </si>
  <si>
    <t>K00061150101</t>
  </si>
  <si>
    <t>K00061160101</t>
  </si>
  <si>
    <t>K00061170101</t>
  </si>
  <si>
    <t>K00061180101</t>
  </si>
  <si>
    <t>K00061190101</t>
  </si>
  <si>
    <t>K00061200101</t>
  </si>
  <si>
    <t>K00061210101</t>
  </si>
  <si>
    <t>K00061220101</t>
  </si>
  <si>
    <t>K00061230101</t>
  </si>
  <si>
    <t>K00061240101</t>
  </si>
  <si>
    <t>K00061250101</t>
  </si>
  <si>
    <t>K00061260101</t>
  </si>
  <si>
    <t>K00061270101</t>
  </si>
  <si>
    <t>K00061280101</t>
  </si>
  <si>
    <t>K00061290101</t>
  </si>
  <si>
    <t>K00061300101</t>
  </si>
  <si>
    <t>K00061310101</t>
  </si>
  <si>
    <t>K00061320101</t>
  </si>
  <si>
    <t>K00061330101</t>
  </si>
  <si>
    <t>K00061340101</t>
  </si>
  <si>
    <t>K00061350101</t>
  </si>
  <si>
    <t>K00061360101</t>
  </si>
  <si>
    <t>K00061370101</t>
  </si>
  <si>
    <t>K00061380101</t>
  </si>
  <si>
    <t>K00061390101</t>
  </si>
  <si>
    <t>K00061400101</t>
  </si>
  <si>
    <t>K00061410101</t>
  </si>
  <si>
    <t>K00061420101</t>
  </si>
  <si>
    <t>K00061430101</t>
  </si>
  <si>
    <t>K00061440101</t>
  </si>
  <si>
    <t>K00061450101</t>
  </si>
  <si>
    <t>K00061460101</t>
  </si>
  <si>
    <t>K00061470101</t>
  </si>
  <si>
    <t>K00061480101</t>
  </si>
  <si>
    <t>K00061490101</t>
  </si>
  <si>
    <t>K00061500101</t>
  </si>
  <si>
    <t>K00061510101</t>
  </si>
  <si>
    <t>K00061520101</t>
  </si>
  <si>
    <t>K00061540101</t>
  </si>
  <si>
    <t>K00061550101</t>
  </si>
  <si>
    <t>K00061560101</t>
  </si>
  <si>
    <t>K00061580101</t>
  </si>
  <si>
    <t>K00061590101</t>
  </si>
  <si>
    <t>K00061600101</t>
  </si>
  <si>
    <t>K00061610101</t>
  </si>
  <si>
    <t>K00061620101</t>
  </si>
  <si>
    <t>K00061630101</t>
  </si>
  <si>
    <t>K00061640101</t>
  </si>
  <si>
    <t>K00061650101</t>
  </si>
  <si>
    <t>K00061660101</t>
  </si>
  <si>
    <t>K00061670101</t>
  </si>
  <si>
    <t>K00061680101</t>
  </si>
  <si>
    <t>K00061690101</t>
  </si>
  <si>
    <t>K00061700101</t>
  </si>
  <si>
    <t>K00061710101</t>
  </si>
  <si>
    <t>K00061720101</t>
  </si>
  <si>
    <t>K00061730101</t>
  </si>
  <si>
    <t>K00061740101</t>
  </si>
  <si>
    <t>K00061750101</t>
  </si>
  <si>
    <t>K00061760101</t>
  </si>
  <si>
    <t>K00061770101</t>
  </si>
  <si>
    <t>K00061780101</t>
  </si>
  <si>
    <t>K00061790101</t>
  </si>
  <si>
    <t>K00061800101</t>
  </si>
  <si>
    <t>K00061810101</t>
  </si>
  <si>
    <t>K00061820101</t>
  </si>
  <si>
    <t>K00061830101</t>
  </si>
  <si>
    <t>K00061840101</t>
  </si>
  <si>
    <t>K00061850101</t>
  </si>
  <si>
    <t>K00061860101</t>
  </si>
  <si>
    <t>K00061870101</t>
  </si>
  <si>
    <t>K00061880101</t>
  </si>
  <si>
    <t>K00061890101</t>
  </si>
  <si>
    <t>K00061900101</t>
  </si>
  <si>
    <t>K00061910101</t>
  </si>
  <si>
    <t>K00061920101</t>
  </si>
  <si>
    <t>K00061930101</t>
  </si>
  <si>
    <t>K00061940101</t>
  </si>
  <si>
    <t>K00061950101</t>
  </si>
  <si>
    <t>K00061960101</t>
  </si>
  <si>
    <t>K00061970101</t>
  </si>
  <si>
    <t>K00061980101</t>
  </si>
  <si>
    <t>K00061990101</t>
  </si>
  <si>
    <t>K00062000101</t>
  </si>
  <si>
    <t>K00062010101</t>
  </si>
  <si>
    <t>K00062020101</t>
  </si>
  <si>
    <t>K00062030101</t>
  </si>
  <si>
    <t>K00062050101</t>
  </si>
  <si>
    <t>K00062060101</t>
  </si>
  <si>
    <t>K00062070101</t>
  </si>
  <si>
    <t>K00062080101</t>
  </si>
  <si>
    <t>K00062090101</t>
  </si>
  <si>
    <t>K00062110101</t>
  </si>
  <si>
    <t>K00062120101</t>
  </si>
  <si>
    <t>K00062130101</t>
  </si>
  <si>
    <t>K00062140101</t>
  </si>
  <si>
    <t>K00062150101</t>
  </si>
  <si>
    <t>K00062160101</t>
  </si>
  <si>
    <t>K00062170101</t>
  </si>
  <si>
    <t>K00062180101</t>
  </si>
  <si>
    <t>K00062190101</t>
  </si>
  <si>
    <t>K00062200101</t>
  </si>
  <si>
    <t>K00062210101</t>
  </si>
  <si>
    <t>K00062220101</t>
  </si>
  <si>
    <t>K00062230101</t>
  </si>
  <si>
    <t>K00062240101</t>
  </si>
  <si>
    <t>K00062250101</t>
  </si>
  <si>
    <t>K00062260101</t>
  </si>
  <si>
    <t>K00062270101</t>
  </si>
  <si>
    <t>K00062280101</t>
  </si>
  <si>
    <t>K00062290101</t>
  </si>
  <si>
    <t>K00062300101</t>
  </si>
  <si>
    <t>K00062310101</t>
  </si>
  <si>
    <t>K00062320101</t>
  </si>
  <si>
    <t>K00062330101</t>
  </si>
  <si>
    <t>K00062340101</t>
  </si>
  <si>
    <t>K00062350101</t>
  </si>
  <si>
    <t>K00062360101</t>
  </si>
  <si>
    <t>K00062370101</t>
  </si>
  <si>
    <t>K00062380101</t>
  </si>
  <si>
    <t>K00062390101</t>
  </si>
  <si>
    <t>K00062400101</t>
  </si>
  <si>
    <t>K00062410101</t>
  </si>
  <si>
    <t>K00062420101</t>
  </si>
  <si>
    <t>K00062430101</t>
  </si>
  <si>
    <t>K00062440101</t>
  </si>
  <si>
    <t>K00062450101</t>
  </si>
  <si>
    <t>K00062460101</t>
  </si>
  <si>
    <t>K00062470101</t>
  </si>
  <si>
    <t>K00062480101</t>
  </si>
  <si>
    <t>K00062490101</t>
  </si>
  <si>
    <t>K00062500101</t>
  </si>
  <si>
    <t>K00062510101</t>
  </si>
  <si>
    <t>K00062520101</t>
  </si>
  <si>
    <t>K00062530101</t>
  </si>
  <si>
    <t>K00062540101</t>
  </si>
  <si>
    <t>K00062550101</t>
  </si>
  <si>
    <t>K00062560101</t>
  </si>
  <si>
    <t>K00062570101</t>
  </si>
  <si>
    <t>K00062580101</t>
  </si>
  <si>
    <t>K00062590101</t>
  </si>
  <si>
    <t>K00062600101</t>
  </si>
  <si>
    <t>K00062610101</t>
  </si>
  <si>
    <t>K00062620101</t>
  </si>
  <si>
    <t>K00062630101</t>
  </si>
  <si>
    <t>K00062640101</t>
  </si>
  <si>
    <t>K00062650101</t>
  </si>
  <si>
    <t>K00062660101</t>
  </si>
  <si>
    <t>K00062670101</t>
  </si>
  <si>
    <t>K00062680101</t>
  </si>
  <si>
    <t>K00062690101</t>
  </si>
  <si>
    <t>K00062700101</t>
  </si>
  <si>
    <t>K00062710101</t>
  </si>
  <si>
    <t>K00062720101</t>
  </si>
  <si>
    <t>K00062730101</t>
  </si>
  <si>
    <t>K00062740101</t>
  </si>
  <si>
    <t>K00062750101</t>
  </si>
  <si>
    <t>K00062760101</t>
  </si>
  <si>
    <t>K00062770101</t>
  </si>
  <si>
    <t>K00062780101</t>
  </si>
  <si>
    <t>K00062790101</t>
  </si>
  <si>
    <t>K00062800101</t>
  </si>
  <si>
    <t>K00062810101</t>
  </si>
  <si>
    <t>K00062820101</t>
  </si>
  <si>
    <t>K00062830101</t>
  </si>
  <si>
    <t>K00062840101</t>
  </si>
  <si>
    <t>K00062850101</t>
  </si>
  <si>
    <t>K00062860101</t>
  </si>
  <si>
    <t>K00062870101</t>
  </si>
  <si>
    <t>K00062880101</t>
  </si>
  <si>
    <t>K00062890101</t>
  </si>
  <si>
    <t>K00062900101</t>
  </si>
  <si>
    <t>K00062910101</t>
  </si>
  <si>
    <t>K00062920101</t>
  </si>
  <si>
    <t>K00062940101</t>
  </si>
  <si>
    <t>K00062950101</t>
  </si>
  <si>
    <t>K00062960101</t>
  </si>
  <si>
    <t>K00062970101</t>
  </si>
  <si>
    <t>K00062980101</t>
  </si>
  <si>
    <t>K00062990101</t>
  </si>
  <si>
    <t>K00063000101</t>
  </si>
  <si>
    <t>K00063010101</t>
  </si>
  <si>
    <t>K00063020101</t>
  </si>
  <si>
    <t>K00063030101</t>
  </si>
  <si>
    <t>K00063040101</t>
  </si>
  <si>
    <t>K00063050101</t>
  </si>
  <si>
    <t>K00063060101</t>
  </si>
  <si>
    <t>K00063070101</t>
  </si>
  <si>
    <t>K00063080101</t>
  </si>
  <si>
    <t>K00063090101</t>
  </si>
  <si>
    <t>K00063100101</t>
  </si>
  <si>
    <t>K00063110101</t>
  </si>
  <si>
    <t>K00063120101</t>
  </si>
  <si>
    <t>K00063130101</t>
  </si>
  <si>
    <t>K00063140101</t>
  </si>
  <si>
    <t>K00063150101</t>
  </si>
  <si>
    <t>K00063160101</t>
  </si>
  <si>
    <t>K00063170101</t>
  </si>
  <si>
    <t>K00063180101</t>
  </si>
  <si>
    <t>K00063190101</t>
  </si>
  <si>
    <t>K00063200101</t>
  </si>
  <si>
    <t>K00063210101</t>
  </si>
  <si>
    <t>K00063220101</t>
  </si>
  <si>
    <t>K00063230101</t>
  </si>
  <si>
    <t>K00063240101</t>
  </si>
  <si>
    <t>K00063250101</t>
  </si>
  <si>
    <t>K00063260101</t>
  </si>
  <si>
    <t>K00063270101</t>
  </si>
  <si>
    <t>K00063280101</t>
  </si>
  <si>
    <t>K00063290101</t>
  </si>
  <si>
    <t>K00063300101</t>
  </si>
  <si>
    <t>K00063310101</t>
  </si>
  <si>
    <t>K00063320101</t>
  </si>
  <si>
    <t>K00063330101</t>
  </si>
  <si>
    <t>K00063340101</t>
  </si>
  <si>
    <t>K00063350101</t>
  </si>
  <si>
    <t>K00063360101</t>
  </si>
  <si>
    <t>K00063370101</t>
  </si>
  <si>
    <t>K00063380101</t>
  </si>
  <si>
    <t>K00063390101</t>
  </si>
  <si>
    <t>K00063400101</t>
  </si>
  <si>
    <t>K00063410101</t>
  </si>
  <si>
    <t>K00063420101</t>
  </si>
  <si>
    <t>K00063430101</t>
  </si>
  <si>
    <t>K00063440101</t>
  </si>
  <si>
    <t>K00063450101</t>
  </si>
  <si>
    <t>K00063460101</t>
  </si>
  <si>
    <t>K00063470101</t>
  </si>
  <si>
    <t>K00063480101</t>
  </si>
  <si>
    <t>K00063490101</t>
  </si>
  <si>
    <t>K00063500101</t>
  </si>
  <si>
    <t>K00063510101</t>
  </si>
  <si>
    <t>K00063520101</t>
  </si>
  <si>
    <t>K00063530101</t>
  </si>
  <si>
    <t>K00063540101</t>
  </si>
  <si>
    <t>K00063550101</t>
  </si>
  <si>
    <t>K00063560101</t>
  </si>
  <si>
    <t>K00063570101</t>
  </si>
  <si>
    <t>K00063580101</t>
  </si>
  <si>
    <t>K00063590101</t>
  </si>
  <si>
    <t>K00063600101</t>
  </si>
  <si>
    <t>K00063610101</t>
  </si>
  <si>
    <t>K00063620101</t>
  </si>
  <si>
    <t>K00063630101</t>
  </si>
  <si>
    <t>K00063640101</t>
  </si>
  <si>
    <t>K00063660101</t>
  </si>
  <si>
    <t>K00063670101</t>
  </si>
  <si>
    <t>K00063680101</t>
  </si>
  <si>
    <t>K00063690101</t>
  </si>
  <si>
    <t>K00063700101</t>
  </si>
  <si>
    <t>K00063710101</t>
  </si>
  <si>
    <t>K00063720101</t>
  </si>
  <si>
    <t>K00063730101</t>
  </si>
  <si>
    <t>K00063740101</t>
  </si>
  <si>
    <t>K00063750101</t>
  </si>
  <si>
    <t>K00063760101</t>
  </si>
  <si>
    <t>K00063770101</t>
  </si>
  <si>
    <t>K00063780101</t>
  </si>
  <si>
    <t>K00063790101</t>
  </si>
  <si>
    <t>K00063800101</t>
  </si>
  <si>
    <t>K00063810101</t>
  </si>
  <si>
    <t>K00063820101</t>
  </si>
  <si>
    <t>K00063830101</t>
  </si>
  <si>
    <t>K00063840101</t>
  </si>
  <si>
    <t>K00063850101</t>
  </si>
  <si>
    <t>K00063860101</t>
  </si>
  <si>
    <t>K00063870101</t>
  </si>
  <si>
    <t>K00063880101</t>
  </si>
  <si>
    <t>K00063890101</t>
  </si>
  <si>
    <t>K00063900101</t>
  </si>
  <si>
    <t>K00063910101</t>
  </si>
  <si>
    <t>K00063920101</t>
  </si>
  <si>
    <t>K00063930101</t>
  </si>
  <si>
    <t>K00063950101</t>
  </si>
  <si>
    <t>K00063960101</t>
  </si>
  <si>
    <t>K00063970101</t>
  </si>
  <si>
    <t>K00063980101</t>
  </si>
  <si>
    <t>K00063990101</t>
  </si>
  <si>
    <t>K00064000101</t>
  </si>
  <si>
    <t>K00064020101</t>
  </si>
  <si>
    <t>K00064030101</t>
  </si>
  <si>
    <t>K00064040101</t>
  </si>
  <si>
    <t>K00064050101</t>
  </si>
  <si>
    <t>K00064060101</t>
  </si>
  <si>
    <t>K00064070101</t>
  </si>
  <si>
    <t>K00064080101</t>
  </si>
  <si>
    <t>K00064090101</t>
  </si>
  <si>
    <t>K00064100101</t>
  </si>
  <si>
    <t>K00064110101</t>
  </si>
  <si>
    <t>K00064130101</t>
  </si>
  <si>
    <t>K00064140101</t>
  </si>
  <si>
    <t>K00064150101</t>
  </si>
  <si>
    <t>K00064160101</t>
  </si>
  <si>
    <t>K00064170101</t>
  </si>
  <si>
    <t>K00064180101</t>
  </si>
  <si>
    <t>K00064190101</t>
  </si>
  <si>
    <t>K00064200101</t>
  </si>
  <si>
    <t>K00064210101</t>
  </si>
  <si>
    <t>K00064220101</t>
  </si>
  <si>
    <t>K00064230101</t>
  </si>
  <si>
    <t>K00064240101</t>
  </si>
  <si>
    <t>K00064250101</t>
  </si>
  <si>
    <t>K00064260101</t>
  </si>
  <si>
    <t>K00064270101</t>
  </si>
  <si>
    <t>K00064280101</t>
  </si>
  <si>
    <t>K00064290101</t>
  </si>
  <si>
    <t>K00064300101</t>
  </si>
  <si>
    <t>K00064310101</t>
  </si>
  <si>
    <t>K00064320101</t>
  </si>
  <si>
    <t>K00064330101</t>
  </si>
  <si>
    <t>K00064340101</t>
  </si>
  <si>
    <t>K00064350101</t>
  </si>
  <si>
    <t>K00064360101</t>
  </si>
  <si>
    <t>K00064370101</t>
  </si>
  <si>
    <t>K00064380101</t>
  </si>
  <si>
    <t>K00064390101</t>
  </si>
  <si>
    <t>K00064400101</t>
  </si>
  <si>
    <t>K00064410101</t>
  </si>
  <si>
    <t>K00064420101</t>
  </si>
  <si>
    <t>K00064430101</t>
  </si>
  <si>
    <t>K00064440101</t>
  </si>
  <si>
    <t>K00064450101</t>
  </si>
  <si>
    <t>K00064460101</t>
  </si>
  <si>
    <t>K00064470101</t>
  </si>
  <si>
    <t>K00064480101</t>
  </si>
  <si>
    <t>K00064490101</t>
  </si>
  <si>
    <t>K00064500101</t>
  </si>
  <si>
    <t>K00064510101</t>
  </si>
  <si>
    <t>K00064520101</t>
  </si>
  <si>
    <t>K00064530101</t>
  </si>
  <si>
    <t>K00064540101</t>
  </si>
  <si>
    <t>K00064550101</t>
  </si>
  <si>
    <t>K00064560101</t>
  </si>
  <si>
    <t>K00064570101</t>
  </si>
  <si>
    <t>K00064580101</t>
  </si>
  <si>
    <t>K00064590101</t>
  </si>
  <si>
    <t>K00064600101</t>
  </si>
  <si>
    <t>K00064610101</t>
  </si>
  <si>
    <t>K00064620101</t>
  </si>
  <si>
    <t>K00064630101</t>
  </si>
  <si>
    <t>K00064640101</t>
  </si>
  <si>
    <t>K00064650101</t>
  </si>
  <si>
    <t>K00064660101</t>
  </si>
  <si>
    <t>K00064670101</t>
  </si>
  <si>
    <t>K00064680101</t>
  </si>
  <si>
    <t>K00064690101</t>
  </si>
  <si>
    <t>K00064700101</t>
  </si>
  <si>
    <t>K00064710101</t>
  </si>
  <si>
    <t>K00064720101</t>
  </si>
  <si>
    <t>K00064730101</t>
  </si>
  <si>
    <t>K00064740101</t>
  </si>
  <si>
    <t>K00064750101</t>
  </si>
  <si>
    <t>K00064760101</t>
  </si>
  <si>
    <t>K00064770101</t>
  </si>
  <si>
    <t>K00064780101</t>
  </si>
  <si>
    <t>K00064790101</t>
  </si>
  <si>
    <t>K00064800101</t>
  </si>
  <si>
    <t>K00064810101</t>
  </si>
  <si>
    <t>K00064820101</t>
  </si>
  <si>
    <t>K00064830101</t>
  </si>
  <si>
    <t>K00064840101</t>
  </si>
  <si>
    <t>K00064850101</t>
  </si>
  <si>
    <t>K00064860101</t>
  </si>
  <si>
    <t>K00064870101</t>
  </si>
  <si>
    <t>K00064880101</t>
  </si>
  <si>
    <t>K00064890101</t>
  </si>
  <si>
    <t>K00064900101</t>
  </si>
  <si>
    <t>K00064910101</t>
  </si>
  <si>
    <t>K00064920101</t>
  </si>
  <si>
    <t>K00064930101</t>
  </si>
  <si>
    <t>K00064940101</t>
  </si>
  <si>
    <t>K00064950101</t>
  </si>
  <si>
    <t>K00064960101</t>
  </si>
  <si>
    <t>K00064970101</t>
  </si>
  <si>
    <t>K00064980101</t>
  </si>
  <si>
    <t>K00064990101</t>
  </si>
  <si>
    <t>K00065000101</t>
  </si>
  <si>
    <t>K00065010101</t>
  </si>
  <si>
    <t>K00065020101</t>
  </si>
  <si>
    <t>K00065030101</t>
  </si>
  <si>
    <t>K00065040101</t>
  </si>
  <si>
    <t>K00065050101</t>
  </si>
  <si>
    <t>K00065070101</t>
  </si>
  <si>
    <t>K00065080101</t>
  </si>
  <si>
    <t>K00065090101</t>
  </si>
  <si>
    <t>K00065100101</t>
  </si>
  <si>
    <t>K00065110101</t>
  </si>
  <si>
    <t>K00065120101</t>
  </si>
  <si>
    <t>K00065130101</t>
  </si>
  <si>
    <t>K00065140101</t>
  </si>
  <si>
    <t>K00065150101</t>
  </si>
  <si>
    <t>K00065160101</t>
  </si>
  <si>
    <t>K00065170101</t>
  </si>
  <si>
    <t>K00065180101</t>
  </si>
  <si>
    <t>K00065190101</t>
  </si>
  <si>
    <t>K00065200101</t>
  </si>
  <si>
    <t>K00065210101</t>
  </si>
  <si>
    <t>K00065220101</t>
  </si>
  <si>
    <t>K00065230101</t>
  </si>
  <si>
    <t>K00065240101</t>
  </si>
  <si>
    <t>K00065250101</t>
  </si>
  <si>
    <t>K00065260101</t>
  </si>
  <si>
    <t>K00065270101</t>
  </si>
  <si>
    <t>K00065280101</t>
  </si>
  <si>
    <t>K00065290101</t>
  </si>
  <si>
    <t>K00065300101</t>
  </si>
  <si>
    <t>K00065310101</t>
  </si>
  <si>
    <t>K00065320101</t>
  </si>
  <si>
    <t>K00065330101</t>
  </si>
  <si>
    <t>K00065340101</t>
  </si>
  <si>
    <t>K00065350101</t>
  </si>
  <si>
    <t>K00065360101</t>
  </si>
  <si>
    <t>K00065370101</t>
  </si>
  <si>
    <t>K00065380101</t>
  </si>
  <si>
    <t>K00065390101</t>
  </si>
  <si>
    <t>K00065400101</t>
  </si>
  <si>
    <t>K00065410101</t>
  </si>
  <si>
    <t>K00065420101</t>
  </si>
  <si>
    <t>K00065430101</t>
  </si>
  <si>
    <t>K00065440101</t>
  </si>
  <si>
    <t>K00065450101</t>
  </si>
  <si>
    <t>K00065460101</t>
  </si>
  <si>
    <t>K00065470101</t>
  </si>
  <si>
    <t>K00065480101</t>
  </si>
  <si>
    <t>K00065490101</t>
  </si>
  <si>
    <t>K00065500101</t>
  </si>
  <si>
    <t>K00065510101</t>
  </si>
  <si>
    <t>K00065520101</t>
  </si>
  <si>
    <t>K00065530101</t>
  </si>
  <si>
    <t>K00065540101</t>
  </si>
  <si>
    <t>K00065550101</t>
  </si>
  <si>
    <t>K00065560101</t>
  </si>
  <si>
    <t>K00065570101</t>
  </si>
  <si>
    <t>K00065580101</t>
  </si>
  <si>
    <t>K00065590101</t>
  </si>
  <si>
    <t>K00065600101</t>
  </si>
  <si>
    <t>K00065610101</t>
  </si>
  <si>
    <t>K00065620101</t>
  </si>
  <si>
    <t>K00065630101</t>
  </si>
  <si>
    <t>K00065640101</t>
  </si>
  <si>
    <t>K00065650101</t>
  </si>
  <si>
    <t>K00065660101</t>
  </si>
  <si>
    <t>K00065670101</t>
  </si>
  <si>
    <t>K00065680101</t>
  </si>
  <si>
    <t>K00065690101</t>
  </si>
  <si>
    <t>K00065700101</t>
  </si>
  <si>
    <t>K00065710101</t>
  </si>
  <si>
    <t>K00065720101</t>
  </si>
  <si>
    <t>K00065740101</t>
  </si>
  <si>
    <t>K00065750101</t>
  </si>
  <si>
    <t>K00065760101</t>
  </si>
  <si>
    <t>K00065780101</t>
  </si>
  <si>
    <t>K00065790101</t>
  </si>
  <si>
    <t>K00065800101</t>
  </si>
  <si>
    <t>K00065810101</t>
  </si>
  <si>
    <t>K00065820101</t>
  </si>
  <si>
    <t>K00065830101</t>
  </si>
  <si>
    <t>K00065840101</t>
  </si>
  <si>
    <t>K00065850101</t>
  </si>
  <si>
    <t>K00065860101</t>
  </si>
  <si>
    <t>K00065870101</t>
  </si>
  <si>
    <t>K00065880101</t>
  </si>
  <si>
    <t>K00065890101</t>
  </si>
  <si>
    <t>K00065900101</t>
  </si>
  <si>
    <t>K00065910101</t>
  </si>
  <si>
    <t>K00065920101</t>
  </si>
  <si>
    <t>K00065930101</t>
  </si>
  <si>
    <t>K00065940101</t>
  </si>
  <si>
    <t>K00065950101</t>
  </si>
  <si>
    <t>K00065960101</t>
  </si>
  <si>
    <t>K00065970101</t>
  </si>
  <si>
    <t>K00065980101</t>
  </si>
  <si>
    <t>K00065990101</t>
  </si>
  <si>
    <t>K00066000101</t>
  </si>
  <si>
    <t>K00066010101</t>
  </si>
  <si>
    <t>K00066020101</t>
  </si>
  <si>
    <t>K00066030101</t>
  </si>
  <si>
    <t>K00066040101</t>
  </si>
  <si>
    <t>K00066050101</t>
  </si>
  <si>
    <t>K00066060101</t>
  </si>
  <si>
    <t>K00066070101</t>
  </si>
  <si>
    <t>K00066080101</t>
  </si>
  <si>
    <t>K00066090101</t>
  </si>
  <si>
    <t>K00066100101</t>
  </si>
  <si>
    <t>K00066110101</t>
  </si>
  <si>
    <t>K00066120101</t>
  </si>
  <si>
    <t>K00066130101</t>
  </si>
  <si>
    <t>K00066140101</t>
  </si>
  <si>
    <t>K00066150101</t>
  </si>
  <si>
    <t>K00066160101</t>
  </si>
  <si>
    <t>K00066170101</t>
  </si>
  <si>
    <t>K00066180101</t>
  </si>
  <si>
    <t>K00066190101</t>
  </si>
  <si>
    <t>K00066200101</t>
  </si>
  <si>
    <t>K00066210101</t>
  </si>
  <si>
    <t>K00066220101</t>
  </si>
  <si>
    <t>K00066230101</t>
  </si>
  <si>
    <t>K00066240101</t>
  </si>
  <si>
    <t>K00066250101</t>
  </si>
  <si>
    <t>K00066270101</t>
  </si>
  <si>
    <t>K00066280101</t>
  </si>
  <si>
    <t>K00066290101</t>
  </si>
  <si>
    <t>K00066300101</t>
  </si>
  <si>
    <t>K00066310101</t>
  </si>
  <si>
    <t>K00066320101</t>
  </si>
  <si>
    <t>K00066330101</t>
  </si>
  <si>
    <t>K00066340101</t>
  </si>
  <si>
    <t>K00066350101</t>
  </si>
  <si>
    <t>K00066360101</t>
  </si>
  <si>
    <t>K00066370101</t>
  </si>
  <si>
    <t>K00066380101</t>
  </si>
  <si>
    <t>K00066390101</t>
  </si>
  <si>
    <t>K00066400101</t>
  </si>
  <si>
    <t>K00066410101</t>
  </si>
  <si>
    <t>K00066420101</t>
  </si>
  <si>
    <t>K00066430101</t>
  </si>
  <si>
    <t>K00066440101</t>
  </si>
  <si>
    <t>K00066450101</t>
  </si>
  <si>
    <t>K00066460101</t>
  </si>
  <si>
    <t>K00066470101</t>
  </si>
  <si>
    <t>K00066480101</t>
  </si>
  <si>
    <t>K00066490101</t>
  </si>
  <si>
    <t>K00066500101</t>
  </si>
  <si>
    <t>K00066510101</t>
  </si>
  <si>
    <t>K00066520101</t>
  </si>
  <si>
    <t>K00066530101</t>
  </si>
  <si>
    <t>K00066540101</t>
  </si>
  <si>
    <t>K00066550101</t>
  </si>
  <si>
    <t>K00066560101</t>
  </si>
  <si>
    <t>K00066570101</t>
  </si>
  <si>
    <t>K00066580101</t>
  </si>
  <si>
    <t>K00066600101</t>
  </si>
  <si>
    <t>K00066610101</t>
  </si>
  <si>
    <t>K00066620101</t>
  </si>
  <si>
    <t>K00066630101</t>
  </si>
  <si>
    <t>K00066640101</t>
  </si>
  <si>
    <t>K00066650101</t>
  </si>
  <si>
    <t>K00066670101</t>
  </si>
  <si>
    <t>K00066680101</t>
  </si>
  <si>
    <t>K00066690101</t>
  </si>
  <si>
    <t>K00066710101</t>
  </si>
  <si>
    <t>K00066720101</t>
  </si>
  <si>
    <t>K00066730101</t>
  </si>
  <si>
    <t>K00066740101</t>
  </si>
  <si>
    <t>K00066750101</t>
  </si>
  <si>
    <t>K00066760101</t>
  </si>
  <si>
    <t>K00066770101</t>
  </si>
  <si>
    <t>K00066780101</t>
  </si>
  <si>
    <t>K00066790101</t>
  </si>
  <si>
    <t>K00066800101</t>
  </si>
  <si>
    <t>K00066810101</t>
  </si>
  <si>
    <t>K00066820101</t>
  </si>
  <si>
    <t>K00066830101</t>
  </si>
  <si>
    <t>K00066850101</t>
  </si>
  <si>
    <t>K00066860101</t>
  </si>
  <si>
    <t>K00066870101</t>
  </si>
  <si>
    <t>K00066880101</t>
  </si>
  <si>
    <t>K00066890101</t>
  </si>
  <si>
    <t>K00066900101</t>
  </si>
  <si>
    <t>K00066910101</t>
  </si>
  <si>
    <t>K00066920101</t>
  </si>
  <si>
    <t>K00066930101</t>
  </si>
  <si>
    <t>K00066940101</t>
  </si>
  <si>
    <t>K00066950101</t>
  </si>
  <si>
    <t>K00066960101</t>
  </si>
  <si>
    <t>K00066970101</t>
  </si>
  <si>
    <t>K00066980101</t>
  </si>
  <si>
    <t>K00066990101</t>
  </si>
  <si>
    <t>K00067000101</t>
  </si>
  <si>
    <t>K00067010101</t>
  </si>
  <si>
    <t>K00067020101</t>
  </si>
  <si>
    <t>K00067030101</t>
  </si>
  <si>
    <t>K00067040101</t>
  </si>
  <si>
    <t>K00067060101</t>
  </si>
  <si>
    <t>K00067070101</t>
  </si>
  <si>
    <t>K00067080101</t>
  </si>
  <si>
    <t>K00067090101</t>
  </si>
  <si>
    <t>K00067100101</t>
  </si>
  <si>
    <t>K00067110101</t>
  </si>
  <si>
    <t>K00067120101</t>
  </si>
  <si>
    <t>K00067130101</t>
  </si>
  <si>
    <t>K00067140101</t>
  </si>
  <si>
    <t>K00067150101</t>
  </si>
  <si>
    <t>K00067160101</t>
  </si>
  <si>
    <t>K00067170101</t>
  </si>
  <si>
    <t>K00067180101</t>
  </si>
  <si>
    <t>K00067190101</t>
  </si>
  <si>
    <t>K00067200101</t>
  </si>
  <si>
    <t>K00067210101</t>
  </si>
  <si>
    <t>K00067220101</t>
  </si>
  <si>
    <t>K00067230101</t>
  </si>
  <si>
    <t>K00067240101</t>
  </si>
  <si>
    <t>K00067250101</t>
  </si>
  <si>
    <t>K00067260101</t>
  </si>
  <si>
    <t>K00067270101</t>
  </si>
  <si>
    <t>K00067280101</t>
  </si>
  <si>
    <t>K00067290101</t>
  </si>
  <si>
    <t>K00067300101</t>
  </si>
  <si>
    <t>K00067310101</t>
  </si>
  <si>
    <t>K00067320101</t>
  </si>
  <si>
    <t>K00067330101</t>
  </si>
  <si>
    <t>K00067340101</t>
  </si>
  <si>
    <t>K00067350101</t>
  </si>
  <si>
    <t>K00067360101</t>
  </si>
  <si>
    <t>K00067370101</t>
  </si>
  <si>
    <t>K00067380101</t>
  </si>
  <si>
    <t>K00067390101</t>
  </si>
  <si>
    <t>K00067400101</t>
  </si>
  <si>
    <t>K00067410101</t>
  </si>
  <si>
    <t>K00067420101</t>
  </si>
  <si>
    <t>K00067430101</t>
  </si>
  <si>
    <t>K00067440101</t>
  </si>
  <si>
    <t>K00067450101</t>
  </si>
  <si>
    <t>K00067460101</t>
  </si>
  <si>
    <t>K00067470101</t>
  </si>
  <si>
    <t>K00067480101</t>
  </si>
  <si>
    <t>K00067490101</t>
  </si>
  <si>
    <t>K00067500101</t>
  </si>
  <si>
    <t>K00067510101</t>
  </si>
  <si>
    <t>K00067520101</t>
  </si>
  <si>
    <t>K00067530101</t>
  </si>
  <si>
    <t>K00067540101</t>
  </si>
  <si>
    <t>K00067550101</t>
  </si>
  <si>
    <t>K00067560101</t>
  </si>
  <si>
    <t>K00067570101</t>
  </si>
  <si>
    <t>K00067580101</t>
  </si>
  <si>
    <t>K00067600101</t>
  </si>
  <si>
    <t>K00067610101</t>
  </si>
  <si>
    <t>K00067620101</t>
  </si>
  <si>
    <t>K00067630101</t>
  </si>
  <si>
    <t>K00067640101</t>
  </si>
  <si>
    <t>K00067650101</t>
  </si>
  <si>
    <t>K00067660101</t>
  </si>
  <si>
    <t>K00067670101</t>
  </si>
  <si>
    <t>K00067680101</t>
  </si>
  <si>
    <t>K00067690101</t>
  </si>
  <si>
    <t>K00067700101</t>
  </si>
  <si>
    <t>K00067710101</t>
  </si>
  <si>
    <t>K00067720101</t>
  </si>
  <si>
    <t>K00067730101</t>
  </si>
  <si>
    <t>K00067740101</t>
  </si>
  <si>
    <t>K00067750101</t>
  </si>
  <si>
    <t>K00067760101</t>
  </si>
  <si>
    <t>K00067780101</t>
  </si>
  <si>
    <t>K00067790101</t>
  </si>
  <si>
    <t>K00067800101</t>
  </si>
  <si>
    <t>K00067810101</t>
  </si>
  <si>
    <t>K00067820101</t>
  </si>
  <si>
    <t>K00067830101</t>
  </si>
  <si>
    <t>K00067840101</t>
  </si>
  <si>
    <t>K00067850101</t>
  </si>
  <si>
    <t>K00067860101</t>
  </si>
  <si>
    <t>K00067870101</t>
  </si>
  <si>
    <t>K00067880101</t>
  </si>
  <si>
    <t>K00067890101</t>
  </si>
  <si>
    <t>K00067900101</t>
  </si>
  <si>
    <t>K00067920101</t>
  </si>
  <si>
    <t>K00067930101</t>
  </si>
  <si>
    <t>K00067940101</t>
  </si>
  <si>
    <t>K00067950101</t>
  </si>
  <si>
    <t>K00067960101</t>
  </si>
  <si>
    <t>K00067970101</t>
  </si>
  <si>
    <t>K00067980101</t>
  </si>
  <si>
    <t>K00067990101</t>
  </si>
  <si>
    <t>K00068000101</t>
  </si>
  <si>
    <t>K00068010101</t>
  </si>
  <si>
    <t>K00068020101</t>
  </si>
  <si>
    <t>K00068030101</t>
  </si>
  <si>
    <t>K00068040101</t>
  </si>
  <si>
    <t>K00068050101</t>
  </si>
  <si>
    <t>K00068060101</t>
  </si>
  <si>
    <t>K00068070101</t>
  </si>
  <si>
    <t>K00068080101</t>
  </si>
  <si>
    <t>K00068090101</t>
  </si>
  <si>
    <t>K00068100101</t>
  </si>
  <si>
    <t>K00068110101</t>
  </si>
  <si>
    <t>K00068120101</t>
  </si>
  <si>
    <t>K00068130101</t>
  </si>
  <si>
    <t>K00068140101</t>
  </si>
  <si>
    <t>K00068150101</t>
  </si>
  <si>
    <t>K00068160101</t>
  </si>
  <si>
    <t>K00068170101</t>
  </si>
  <si>
    <t>K00068180101</t>
  </si>
  <si>
    <t>K00068190101</t>
  </si>
  <si>
    <t>K00068200101</t>
  </si>
  <si>
    <t>K00068210101</t>
  </si>
  <si>
    <t>K00068220101</t>
  </si>
  <si>
    <t>K00068230101</t>
  </si>
  <si>
    <t>K00068240101</t>
  </si>
  <si>
    <t>K00068250101</t>
  </si>
  <si>
    <t>K00068260101</t>
  </si>
  <si>
    <t>K00068270101</t>
  </si>
  <si>
    <t>K00068280101</t>
  </si>
  <si>
    <t>K00068290101</t>
  </si>
  <si>
    <t>K00068300101</t>
  </si>
  <si>
    <t>K00068310101</t>
  </si>
  <si>
    <t>K00068320101</t>
  </si>
  <si>
    <t>K00068330101</t>
  </si>
  <si>
    <t>K00068340101</t>
  </si>
  <si>
    <t>K00068350101</t>
  </si>
  <si>
    <t>K00068360101</t>
  </si>
  <si>
    <t>K00068370101</t>
  </si>
  <si>
    <t>K00068380101</t>
  </si>
  <si>
    <t>K00068390101</t>
  </si>
  <si>
    <t>K00068400101</t>
  </si>
  <si>
    <t>K00068410101</t>
  </si>
  <si>
    <t>K00068420101</t>
  </si>
  <si>
    <t>K00068430101</t>
  </si>
  <si>
    <t>K00068440101</t>
  </si>
  <si>
    <t>K00068450101</t>
  </si>
  <si>
    <t>K00068460101</t>
  </si>
  <si>
    <t>K00068470101</t>
  </si>
  <si>
    <t>K00068480101</t>
  </si>
  <si>
    <t>K00068490101</t>
  </si>
  <si>
    <t>K00068500101</t>
  </si>
  <si>
    <t>K00068510101</t>
  </si>
  <si>
    <t>K00068520101</t>
  </si>
  <si>
    <t>K00068530101</t>
  </si>
  <si>
    <t>K00068540101</t>
  </si>
  <si>
    <t>K00068550101</t>
  </si>
  <si>
    <t>K00068560101</t>
  </si>
  <si>
    <t>K00068570101</t>
  </si>
  <si>
    <t>K00068580101</t>
  </si>
  <si>
    <t>K00068590101</t>
  </si>
  <si>
    <t>K00068600101</t>
  </si>
  <si>
    <t>K00068610101</t>
  </si>
  <si>
    <t>K00068620101</t>
  </si>
  <si>
    <t>K00068630101</t>
  </si>
  <si>
    <t>K00068640101</t>
  </si>
  <si>
    <t>K00068650101</t>
  </si>
  <si>
    <t>K00068660101</t>
  </si>
  <si>
    <t>K00068670101</t>
  </si>
  <si>
    <t>K00068680101</t>
  </si>
  <si>
    <t>K00068690101</t>
  </si>
  <si>
    <t>K00068700101</t>
  </si>
  <si>
    <t>K00068710101</t>
  </si>
  <si>
    <t>K00068720101</t>
  </si>
  <si>
    <t>K00068730101</t>
  </si>
  <si>
    <t>K00068740101</t>
  </si>
  <si>
    <t>K00068750101</t>
  </si>
  <si>
    <t>K00068760101</t>
  </si>
  <si>
    <t>K00068770101</t>
  </si>
  <si>
    <t>K00068780101</t>
  </si>
  <si>
    <t>K00068790101</t>
  </si>
  <si>
    <t>K00068800101</t>
  </si>
  <si>
    <t>K00068810101</t>
  </si>
  <si>
    <t>K00068820101</t>
  </si>
  <si>
    <t>K00068830101</t>
  </si>
  <si>
    <t>K00068840101</t>
  </si>
  <si>
    <t>K00068850101</t>
  </si>
  <si>
    <t>K00068860101</t>
  </si>
  <si>
    <t>K00068870101</t>
  </si>
  <si>
    <t>K00068880101</t>
  </si>
  <si>
    <t>K00068890101</t>
  </si>
  <si>
    <t>K00068900101</t>
  </si>
  <si>
    <t>K00068910101</t>
  </si>
  <si>
    <t>K00068920101</t>
  </si>
  <si>
    <t>K00068930101</t>
  </si>
  <si>
    <t>K00068940101</t>
  </si>
  <si>
    <t>K00068950101</t>
  </si>
  <si>
    <t>K00068960101</t>
  </si>
  <si>
    <t>K00068970101</t>
  </si>
  <si>
    <t>K00068980101</t>
  </si>
  <si>
    <t>K00068990101</t>
  </si>
  <si>
    <t>K00069000101</t>
  </si>
  <si>
    <t>K00069010101</t>
  </si>
  <si>
    <t>K00069020101</t>
  </si>
  <si>
    <t>K00069030101</t>
  </si>
  <si>
    <t>K00069040101</t>
  </si>
  <si>
    <t>K00069050101</t>
  </si>
  <si>
    <t>K00069060101</t>
  </si>
  <si>
    <t>K00069070101</t>
  </si>
  <si>
    <t>K00069080101</t>
  </si>
  <si>
    <t>K00069090101</t>
  </si>
  <si>
    <t>K00069100101</t>
  </si>
  <si>
    <t>K00069110101</t>
  </si>
  <si>
    <t>K00069120101</t>
  </si>
  <si>
    <t>K00069130101</t>
  </si>
  <si>
    <t>K00069140101</t>
  </si>
  <si>
    <t>K00069150101</t>
  </si>
  <si>
    <t>K00069160101</t>
  </si>
  <si>
    <t>K00069170101</t>
  </si>
  <si>
    <t>K00069180101</t>
  </si>
  <si>
    <t>K00069190101</t>
  </si>
  <si>
    <t>K00069200101</t>
  </si>
  <si>
    <t>K00069210101</t>
  </si>
  <si>
    <t>K00069220101</t>
  </si>
  <si>
    <t>K00069230101</t>
  </si>
  <si>
    <t>K00069240101</t>
  </si>
  <si>
    <t>K00069250101</t>
  </si>
  <si>
    <t>K00069260101</t>
  </si>
  <si>
    <t>K00069270101</t>
  </si>
  <si>
    <t>K00069280101</t>
  </si>
  <si>
    <t>K00069290101</t>
  </si>
  <si>
    <t>K00069300101</t>
  </si>
  <si>
    <t>K00069310101</t>
  </si>
  <si>
    <t>K00069320101</t>
  </si>
  <si>
    <t>K00069330101</t>
  </si>
  <si>
    <t>K00069340101</t>
  </si>
  <si>
    <t>K00069350101</t>
  </si>
  <si>
    <t>K00069360101</t>
  </si>
  <si>
    <t>K00069370101</t>
  </si>
  <si>
    <t>K00069380101</t>
  </si>
  <si>
    <t>K00069390101</t>
  </si>
  <si>
    <t>K00069400101</t>
  </si>
  <si>
    <t>K00069410101</t>
  </si>
  <si>
    <t>K00069420101</t>
  </si>
  <si>
    <t>K00069430101</t>
  </si>
  <si>
    <t>K00069440101</t>
  </si>
  <si>
    <t>K00069450101</t>
  </si>
  <si>
    <t>K00069460101</t>
  </si>
  <si>
    <t>K00069470101</t>
  </si>
  <si>
    <t>K00069480101</t>
  </si>
  <si>
    <t>K00069490101</t>
  </si>
  <si>
    <t>K00069500101</t>
  </si>
  <si>
    <t>K00069510101</t>
  </si>
  <si>
    <t>K00069520101</t>
  </si>
  <si>
    <t>K00069530101</t>
  </si>
  <si>
    <t>K00069540101</t>
  </si>
  <si>
    <t>K00069550101</t>
  </si>
  <si>
    <t>K00069560101</t>
  </si>
  <si>
    <t>K00069570101</t>
  </si>
  <si>
    <t>K00069580101</t>
  </si>
  <si>
    <t>K00069590101</t>
  </si>
  <si>
    <t>K00069600101</t>
  </si>
  <si>
    <t>K00069610101</t>
  </si>
  <si>
    <t>K00069620101</t>
  </si>
  <si>
    <t>K00069630101</t>
  </si>
  <si>
    <t>K00069640101</t>
  </si>
  <si>
    <t>K00069650101</t>
  </si>
  <si>
    <t>K00069660101</t>
  </si>
  <si>
    <t>K00069670101</t>
  </si>
  <si>
    <t>K00069680101</t>
  </si>
  <si>
    <t>K00069690101</t>
  </si>
  <si>
    <t>K00069700101</t>
  </si>
  <si>
    <t>K00069710101</t>
  </si>
  <si>
    <t>K00069720101</t>
  </si>
  <si>
    <t>K00069730101</t>
  </si>
  <si>
    <t>K00069740101</t>
  </si>
  <si>
    <t>K00069750101</t>
  </si>
  <si>
    <t>K00069760101</t>
  </si>
  <si>
    <t>K00069770101</t>
  </si>
  <si>
    <t>K00069780101</t>
  </si>
  <si>
    <t>K00069790101</t>
  </si>
  <si>
    <t>K00069800101</t>
  </si>
  <si>
    <t>K00069810101</t>
  </si>
  <si>
    <t>K00069820101</t>
  </si>
  <si>
    <t>K00069840101</t>
  </si>
  <si>
    <t>K00069850101</t>
  </si>
  <si>
    <t>K00069860101</t>
  </si>
  <si>
    <t>K00069870101</t>
  </si>
  <si>
    <t>K00069880101</t>
  </si>
  <si>
    <t>K00069890101</t>
  </si>
  <si>
    <t>K00069900101</t>
  </si>
  <si>
    <t>K00069910101</t>
  </si>
  <si>
    <t>K00069920101</t>
  </si>
  <si>
    <t>K00069930101</t>
  </si>
  <si>
    <t>K00069940101</t>
  </si>
  <si>
    <t>K00069950101</t>
  </si>
  <si>
    <t>K00069960101</t>
  </si>
  <si>
    <t>K00069970101</t>
  </si>
  <si>
    <t>K00069980101</t>
  </si>
  <si>
    <t>K00069990101</t>
  </si>
  <si>
    <t>K00070000101</t>
  </si>
  <si>
    <t>K00070010101</t>
  </si>
  <si>
    <t>K00070020101</t>
  </si>
  <si>
    <t>K00070030101</t>
  </si>
  <si>
    <t>K00070040101</t>
  </si>
  <si>
    <t>K00070050101</t>
  </si>
  <si>
    <t>K00070060101</t>
  </si>
  <si>
    <t>K00070070101</t>
  </si>
  <si>
    <t>K00070080101</t>
  </si>
  <si>
    <t>K00070090101</t>
  </si>
  <si>
    <t>K00070100101</t>
  </si>
  <si>
    <t>K00070110101</t>
  </si>
  <si>
    <t>K00070120101</t>
  </si>
  <si>
    <t>K00070130101</t>
  </si>
  <si>
    <t>K00070140101</t>
  </si>
  <si>
    <t>K00070150101</t>
  </si>
  <si>
    <t>K00070160101</t>
  </si>
  <si>
    <t>K00070170101</t>
  </si>
  <si>
    <t>K00070180101</t>
  </si>
  <si>
    <t>K00070190101</t>
  </si>
  <si>
    <t>K00070200101</t>
  </si>
  <si>
    <t>K00070210101</t>
  </si>
  <si>
    <t>K00070220101</t>
  </si>
  <si>
    <t>K00070230101</t>
  </si>
  <si>
    <t>K00070240101</t>
  </si>
  <si>
    <t>K00070250101</t>
  </si>
  <si>
    <t>K00070260101</t>
  </si>
  <si>
    <t>K00070270101</t>
  </si>
  <si>
    <t>K00070280101</t>
  </si>
  <si>
    <t>K00070290101</t>
  </si>
  <si>
    <t>K00070300101</t>
  </si>
  <si>
    <t>K00070310101</t>
  </si>
  <si>
    <t>K00070320101</t>
  </si>
  <si>
    <t>K00070330101</t>
  </si>
  <si>
    <t>K00070340101</t>
  </si>
  <si>
    <t>K00070350101</t>
  </si>
  <si>
    <t>K00070360101</t>
  </si>
  <si>
    <t>K00070370101</t>
  </si>
  <si>
    <t>K00070380101</t>
  </si>
  <si>
    <t>K00070390101</t>
  </si>
  <si>
    <t>K00070400101</t>
  </si>
  <si>
    <t>K00070410101</t>
  </si>
  <si>
    <t>K00070420101</t>
  </si>
  <si>
    <t>K00070430101</t>
  </si>
  <si>
    <t>K00070440101</t>
  </si>
  <si>
    <t>K00070450101</t>
  </si>
  <si>
    <t>K00070460101</t>
  </si>
  <si>
    <t>K00070470101</t>
  </si>
  <si>
    <t>K00070480101</t>
  </si>
  <si>
    <t>K00070490101</t>
  </si>
  <si>
    <t>K00070500101</t>
  </si>
  <si>
    <t>K00070510101</t>
  </si>
  <si>
    <t>K00070520101</t>
  </si>
  <si>
    <t>K00070530101</t>
  </si>
  <si>
    <t>K00070540101</t>
  </si>
  <si>
    <t>K00070550101</t>
  </si>
  <si>
    <t>K00070560101</t>
  </si>
  <si>
    <t>K00070570101</t>
  </si>
  <si>
    <t>K00070580101</t>
  </si>
  <si>
    <t>K00070590101</t>
  </si>
  <si>
    <t>K00070600101</t>
  </si>
  <si>
    <t>K00070610101</t>
  </si>
  <si>
    <t>K00070620101</t>
  </si>
  <si>
    <t>K00070640101</t>
  </si>
  <si>
    <t>K00070650101</t>
  </si>
  <si>
    <t>K00070660101</t>
  </si>
  <si>
    <t>K00070670101</t>
  </si>
  <si>
    <t>K00070680101</t>
  </si>
  <si>
    <t>K00070690101</t>
  </si>
  <si>
    <t>K00070700101</t>
  </si>
  <si>
    <t>K00070720101</t>
  </si>
  <si>
    <t>K00070730101</t>
  </si>
  <si>
    <t>K00070740101</t>
  </si>
  <si>
    <t>K00070750101</t>
  </si>
  <si>
    <t>K00070760101</t>
  </si>
  <si>
    <t>K00070770101</t>
  </si>
  <si>
    <t>K00070780101</t>
  </si>
  <si>
    <t>K00070790101</t>
  </si>
  <si>
    <t>K00070810101</t>
  </si>
  <si>
    <t>K00070820101</t>
  </si>
  <si>
    <t>K00070830101</t>
  </si>
  <si>
    <t>K00070840101</t>
  </si>
  <si>
    <t>K00070850101</t>
  </si>
  <si>
    <t>K00070860101</t>
  </si>
  <si>
    <t>K00070870101</t>
  </si>
  <si>
    <t>K00070880101</t>
  </si>
  <si>
    <t>K00070890101</t>
  </si>
  <si>
    <t>K00070900101</t>
  </si>
  <si>
    <t>K00070910101</t>
  </si>
  <si>
    <t>K00070920101</t>
  </si>
  <si>
    <t>K00070930101</t>
  </si>
  <si>
    <t>K00070940101</t>
  </si>
  <si>
    <t>K00070950101</t>
  </si>
  <si>
    <t>K00070960101</t>
  </si>
  <si>
    <t>K00070970101</t>
  </si>
  <si>
    <t>K00070980101</t>
  </si>
  <si>
    <t>K00070990101</t>
  </si>
  <si>
    <t>K00071000101</t>
  </si>
  <si>
    <t>K00071010101</t>
  </si>
  <si>
    <t>K00071020101</t>
  </si>
  <si>
    <t>K00071030101</t>
  </si>
  <si>
    <t>K00071040101</t>
  </si>
  <si>
    <t>K00071050101</t>
  </si>
  <si>
    <t>K00071060101</t>
  </si>
  <si>
    <t>K00071070101</t>
  </si>
  <si>
    <t>K00071080101</t>
  </si>
  <si>
    <t>K00071090101</t>
  </si>
  <si>
    <t>K00071100101</t>
  </si>
  <si>
    <t>K00071110101</t>
  </si>
  <si>
    <t>K00071120101</t>
  </si>
  <si>
    <t>K00071130101</t>
  </si>
  <si>
    <t>K00071140101</t>
  </si>
  <si>
    <t>K00071150101</t>
  </si>
  <si>
    <t>K00071160101</t>
  </si>
  <si>
    <t>K00071170101</t>
  </si>
  <si>
    <t>K00071180101</t>
  </si>
  <si>
    <t>K00071190101</t>
  </si>
  <si>
    <t>K00071200101</t>
  </si>
  <si>
    <t>K00071210101</t>
  </si>
  <si>
    <t>K00071220101</t>
  </si>
  <si>
    <t>K00071230101</t>
  </si>
  <si>
    <t>K00071250101</t>
  </si>
  <si>
    <t>K00071260101</t>
  </si>
  <si>
    <t>K00071270101</t>
  </si>
  <si>
    <t>K00071280101</t>
  </si>
  <si>
    <t>K00071290101</t>
  </si>
  <si>
    <t>K00071300101</t>
  </si>
  <si>
    <t>K00071310101</t>
  </si>
  <si>
    <t>K00071320101</t>
  </si>
  <si>
    <t>K00071330101</t>
  </si>
  <si>
    <t>K00071340101</t>
  </si>
  <si>
    <t>K00071350101</t>
  </si>
  <si>
    <t>K00071360101</t>
  </si>
  <si>
    <t>K00071370101</t>
  </si>
  <si>
    <t>K00071380101</t>
  </si>
  <si>
    <t>K00071390101</t>
  </si>
  <si>
    <t>K00071400101</t>
  </si>
  <si>
    <t>K00071410101</t>
  </si>
  <si>
    <t>K00071420101</t>
  </si>
  <si>
    <t>K00071430101</t>
  </si>
  <si>
    <t>K00071440101</t>
  </si>
  <si>
    <t>K00071450101</t>
  </si>
  <si>
    <t>K00071460101</t>
  </si>
  <si>
    <t>K00071470101</t>
  </si>
  <si>
    <t>K00071480101</t>
  </si>
  <si>
    <t>K00071490101</t>
  </si>
  <si>
    <t>K00071500101</t>
  </si>
  <si>
    <t>K00071510101</t>
  </si>
  <si>
    <t>K00071520101</t>
  </si>
  <si>
    <t>K00071540101</t>
  </si>
  <si>
    <t>K00071550101</t>
  </si>
  <si>
    <t>K00071560101</t>
  </si>
  <si>
    <t>K00071570101</t>
  </si>
  <si>
    <t>K00071580101</t>
  </si>
  <si>
    <t>K00071590101</t>
  </si>
  <si>
    <t>K00071600101</t>
  </si>
  <si>
    <t>K00071610101</t>
  </si>
  <si>
    <t>K00071620101</t>
  </si>
  <si>
    <t>K00071630101</t>
  </si>
  <si>
    <t>K00071640101</t>
  </si>
  <si>
    <t>K00071650101</t>
  </si>
  <si>
    <t>K00071660101</t>
  </si>
  <si>
    <t>K00071670101</t>
  </si>
  <si>
    <t>K00071680101</t>
  </si>
  <si>
    <t>K00071690101</t>
  </si>
  <si>
    <t>K00071700101</t>
  </si>
  <si>
    <t>K00071720101</t>
  </si>
  <si>
    <t>K00071730101</t>
  </si>
  <si>
    <t>K00071740101</t>
  </si>
  <si>
    <t>K00071750101</t>
  </si>
  <si>
    <t>K00071760101</t>
  </si>
  <si>
    <t>K00071770101</t>
  </si>
  <si>
    <t>K00071780101</t>
  </si>
  <si>
    <t>K00071790101</t>
  </si>
  <si>
    <t>K00071800101</t>
  </si>
  <si>
    <t>K00071810101</t>
  </si>
  <si>
    <t>K00071820101</t>
  </si>
  <si>
    <t>K00071830101</t>
  </si>
  <si>
    <t>K00071840101</t>
  </si>
  <si>
    <t>K00071850101</t>
  </si>
  <si>
    <t>K00071860101</t>
  </si>
  <si>
    <t>K00071870101</t>
  </si>
  <si>
    <t>K00071880101</t>
  </si>
  <si>
    <t>K00071890101</t>
  </si>
  <si>
    <t>K00071900101</t>
  </si>
  <si>
    <t>K00071910101</t>
  </si>
  <si>
    <t>K00071920101</t>
  </si>
  <si>
    <t>K00071930101</t>
  </si>
  <si>
    <t>K00071940101</t>
  </si>
  <si>
    <t>K00071950101</t>
  </si>
  <si>
    <t>K00071960101</t>
  </si>
  <si>
    <t>K00071970101</t>
  </si>
  <si>
    <t>K00071980101</t>
  </si>
  <si>
    <t>K00071990101</t>
  </si>
  <si>
    <t>K00072000101</t>
  </si>
  <si>
    <t>K00072010101</t>
  </si>
  <si>
    <t>K00072020101</t>
  </si>
  <si>
    <t>K00072030101</t>
  </si>
  <si>
    <t>K00072040101</t>
  </si>
  <si>
    <t>K00072050101</t>
  </si>
  <si>
    <t>K00072060101</t>
  </si>
  <si>
    <t>K00072070101</t>
  </si>
  <si>
    <t>K00072080101</t>
  </si>
  <si>
    <t>K00072090101</t>
  </si>
  <si>
    <t>K00072100101</t>
  </si>
  <si>
    <t>K00072110101</t>
  </si>
  <si>
    <t>K00072120101</t>
  </si>
  <si>
    <t>K00072130101</t>
  </si>
  <si>
    <t>K00072140101</t>
  </si>
  <si>
    <t>K00072150101</t>
  </si>
  <si>
    <t>K00072160101</t>
  </si>
  <si>
    <t>K00072170101</t>
  </si>
  <si>
    <t>K00072180101</t>
  </si>
  <si>
    <t>K00072190101</t>
  </si>
  <si>
    <t>K00072200101</t>
  </si>
  <si>
    <t>K00072210101</t>
  </si>
  <si>
    <t>K00072220101</t>
  </si>
  <si>
    <t>K00072230101</t>
  </si>
  <si>
    <t>K00072240101</t>
  </si>
  <si>
    <t>K00072250101</t>
  </si>
  <si>
    <t>K00072260101</t>
  </si>
  <si>
    <t>K00072270101</t>
  </si>
  <si>
    <t>K00072280101</t>
  </si>
  <si>
    <t>K00072290101</t>
  </si>
  <si>
    <t>K00072300101</t>
  </si>
  <si>
    <t>K00072310101</t>
  </si>
  <si>
    <t>K00072320101</t>
  </si>
  <si>
    <t>K00072330101</t>
  </si>
  <si>
    <t>K00072340101</t>
  </si>
  <si>
    <t>K00072350101</t>
  </si>
  <si>
    <t>K00072360101</t>
  </si>
  <si>
    <t>K00072370101</t>
  </si>
  <si>
    <t>K00072380101</t>
  </si>
  <si>
    <t>K00072390101</t>
  </si>
  <si>
    <t>K00072400101</t>
  </si>
  <si>
    <t>K00072410101</t>
  </si>
  <si>
    <t>K00072420101</t>
  </si>
  <si>
    <t>K00072430101</t>
  </si>
  <si>
    <t>K00072440101</t>
  </si>
  <si>
    <t>K00072450101</t>
  </si>
  <si>
    <t>K00072460101</t>
  </si>
  <si>
    <t>K00072470101</t>
  </si>
  <si>
    <t>K00072480101</t>
  </si>
  <si>
    <t>K00072490101</t>
  </si>
  <si>
    <t>K00072500101</t>
  </si>
  <si>
    <t>K00072510101</t>
  </si>
  <si>
    <t>K00072520101</t>
  </si>
  <si>
    <t>K00072530101</t>
  </si>
  <si>
    <t>K00072540101</t>
  </si>
  <si>
    <t>K00072550101</t>
  </si>
  <si>
    <t>K00072560101</t>
  </si>
  <si>
    <t>K00072570101</t>
  </si>
  <si>
    <t>K00072580101</t>
  </si>
  <si>
    <t>K00072590101</t>
  </si>
  <si>
    <t>K00072600101</t>
  </si>
  <si>
    <t>K00072610101</t>
  </si>
  <si>
    <t>K00072620101</t>
  </si>
  <si>
    <t>K00072630101</t>
  </si>
  <si>
    <t>K00072640101</t>
  </si>
  <si>
    <t>K00072650101</t>
  </si>
  <si>
    <t>K00072660101</t>
  </si>
  <si>
    <t>K00072670101</t>
  </si>
  <si>
    <t>K00072680101</t>
  </si>
  <si>
    <t>K00072690101</t>
  </si>
  <si>
    <t>K00072700101</t>
  </si>
  <si>
    <t>K00072710101</t>
  </si>
  <si>
    <t>K00072720101</t>
  </si>
  <si>
    <t>K00072730101</t>
  </si>
  <si>
    <t>K00072740101</t>
  </si>
  <si>
    <t>K00072750101</t>
  </si>
  <si>
    <t>K00072760101</t>
  </si>
  <si>
    <t>K00072770101</t>
  </si>
  <si>
    <t>K00072780101</t>
  </si>
  <si>
    <t>K00072790101</t>
  </si>
  <si>
    <t>K00072800101</t>
  </si>
  <si>
    <t>K00072810101</t>
  </si>
  <si>
    <t>K00072820101</t>
  </si>
  <si>
    <t>K00072830101</t>
  </si>
  <si>
    <t>K00072840101</t>
  </si>
  <si>
    <t>K00072850101</t>
  </si>
  <si>
    <t>K00072860101</t>
  </si>
  <si>
    <t>K00072870101</t>
  </si>
  <si>
    <t>K00072880101</t>
  </si>
  <si>
    <t>K00072890101</t>
  </si>
  <si>
    <t>K00072900101</t>
  </si>
  <si>
    <t>K00072910101</t>
  </si>
  <si>
    <t>K00072920101</t>
  </si>
  <si>
    <t>K00072930101</t>
  </si>
  <si>
    <t>K00072940101</t>
  </si>
  <si>
    <t>K00072950101</t>
  </si>
  <si>
    <t>K00072960101</t>
  </si>
  <si>
    <t>K00072970101</t>
  </si>
  <si>
    <t>K00072980101</t>
  </si>
  <si>
    <t>K00072990101</t>
  </si>
  <si>
    <t>K00073000101</t>
  </si>
  <si>
    <t>K00073010101</t>
  </si>
  <si>
    <t>K00073020101</t>
  </si>
  <si>
    <t>K00073030101</t>
  </si>
  <si>
    <t>K00073040101</t>
  </si>
  <si>
    <t>K00073050101</t>
  </si>
  <si>
    <t>K00073060101</t>
  </si>
  <si>
    <t>K00073070101</t>
  </si>
  <si>
    <t>K00073080101</t>
  </si>
  <si>
    <t>K00073090101</t>
  </si>
  <si>
    <t>K00073100101</t>
  </si>
  <si>
    <t>K00073110101</t>
  </si>
  <si>
    <t>K00073120101</t>
  </si>
  <si>
    <t>K00073130101</t>
  </si>
  <si>
    <t>K00073140101</t>
  </si>
  <si>
    <t>K00073150101</t>
  </si>
  <si>
    <t>K00073160101</t>
  </si>
  <si>
    <t>K00073170101</t>
  </si>
  <si>
    <t>K00073180101</t>
  </si>
  <si>
    <t>K00073200101</t>
  </si>
  <si>
    <t>K00073210101</t>
  </si>
  <si>
    <t>K00073220101</t>
  </si>
  <si>
    <t>K00073230101</t>
  </si>
  <si>
    <t>K00073240101</t>
  </si>
  <si>
    <t>K00073250101</t>
  </si>
  <si>
    <t>K00073260101</t>
  </si>
  <si>
    <t>K00073270101</t>
  </si>
  <si>
    <t>K00073280101</t>
  </si>
  <si>
    <t>K00073290101</t>
  </si>
  <si>
    <t>K00073300101</t>
  </si>
  <si>
    <t>K00073310101</t>
  </si>
  <si>
    <t>K00073320101</t>
  </si>
  <si>
    <t>K00073330101</t>
  </si>
  <si>
    <t>K00073340101</t>
  </si>
  <si>
    <t>K00073350101</t>
  </si>
  <si>
    <t>K00073360101</t>
  </si>
  <si>
    <t>K00073370101</t>
  </si>
  <si>
    <t>K00073380101</t>
  </si>
  <si>
    <t>K00073390101</t>
  </si>
  <si>
    <t>K00073400101</t>
  </si>
  <si>
    <t>K00073410101</t>
  </si>
  <si>
    <t>K00073420101</t>
  </si>
  <si>
    <t>K00073430101</t>
  </si>
  <si>
    <t>K00073440101</t>
  </si>
  <si>
    <t>K00073450101</t>
  </si>
  <si>
    <t>K00073460101</t>
  </si>
  <si>
    <t>K00073470101</t>
  </si>
  <si>
    <t>K00073480101</t>
  </si>
  <si>
    <t>K00073490101</t>
  </si>
  <si>
    <t>K00073500101</t>
  </si>
  <si>
    <t>K00073510101</t>
  </si>
  <si>
    <t>K00073520101</t>
  </si>
  <si>
    <t>K00073540101</t>
  </si>
  <si>
    <t>K00073550101</t>
  </si>
  <si>
    <t>K00073560101</t>
  </si>
  <si>
    <t>K00073570101</t>
  </si>
  <si>
    <t>K00073580101</t>
  </si>
  <si>
    <t>K00073590101</t>
  </si>
  <si>
    <t>K00073620101</t>
  </si>
  <si>
    <t>K00073630101</t>
  </si>
  <si>
    <t>K00073640101</t>
  </si>
  <si>
    <t>K00073650101</t>
  </si>
  <si>
    <t>K00073660101</t>
  </si>
  <si>
    <t>K00073670101</t>
  </si>
  <si>
    <t>K00073680101</t>
  </si>
  <si>
    <t>K00073690101</t>
  </si>
  <si>
    <t>K00073700101</t>
  </si>
  <si>
    <t>K00073710101</t>
  </si>
  <si>
    <t>K00073720101</t>
  </si>
  <si>
    <t>K00073730101</t>
  </si>
  <si>
    <t>K00073740101</t>
  </si>
  <si>
    <t>K00073750101</t>
  </si>
  <si>
    <t>K00073760101</t>
  </si>
  <si>
    <t>K00073770101</t>
  </si>
  <si>
    <t>K00073780101</t>
  </si>
  <si>
    <t>K00073790101</t>
  </si>
  <si>
    <t>K00073800101</t>
  </si>
  <si>
    <t>K00073810101</t>
  </si>
  <si>
    <t>K00073820101</t>
  </si>
  <si>
    <t>K00073830101</t>
  </si>
  <si>
    <t>K00073840101</t>
  </si>
  <si>
    <t>K00073850101</t>
  </si>
  <si>
    <t>K00073860101</t>
  </si>
  <si>
    <t>K00073870101</t>
  </si>
  <si>
    <t>K00073880101</t>
  </si>
  <si>
    <t>K00073890101</t>
  </si>
  <si>
    <t>K00073900101</t>
  </si>
  <si>
    <t>K00073910101</t>
  </si>
  <si>
    <t>K00073920101</t>
  </si>
  <si>
    <t>K00073930101</t>
  </si>
  <si>
    <t>K00073940101</t>
  </si>
  <si>
    <t>K00073950101</t>
  </si>
  <si>
    <t>K00073960101</t>
  </si>
  <si>
    <t>K00073970101</t>
  </si>
  <si>
    <t>K00073980101</t>
  </si>
  <si>
    <t>K00073990101</t>
  </si>
  <si>
    <t>K00074000101</t>
  </si>
  <si>
    <t>K00074010101</t>
  </si>
  <si>
    <t>K00074020101</t>
  </si>
  <si>
    <t>K00074030101</t>
  </si>
  <si>
    <t>K00074040101</t>
  </si>
  <si>
    <t>K00074050101</t>
  </si>
  <si>
    <t>K00074060101</t>
  </si>
  <si>
    <t>K00074070101</t>
  </si>
  <si>
    <t>K00074080101</t>
  </si>
  <si>
    <t>K00074090101</t>
  </si>
  <si>
    <t>K00074100101</t>
  </si>
  <si>
    <t>K00074110101</t>
  </si>
  <si>
    <t>K00074120101</t>
  </si>
  <si>
    <t>K00074130101</t>
  </si>
  <si>
    <t>K00074140101</t>
  </si>
  <si>
    <t>K00074150101</t>
  </si>
  <si>
    <t>K00074160101</t>
  </si>
  <si>
    <t>K00074170101</t>
  </si>
  <si>
    <t>K00074180101</t>
  </si>
  <si>
    <t>K00074190101</t>
  </si>
  <si>
    <t>K00074200101</t>
  </si>
  <si>
    <t>K00074210101</t>
  </si>
  <si>
    <t>K00074220101</t>
  </si>
  <si>
    <t>K00074230101</t>
  </si>
  <si>
    <t>K00074240101</t>
  </si>
  <si>
    <t>K00074250101</t>
  </si>
  <si>
    <t>K00074260101</t>
  </si>
  <si>
    <t>K00074270101</t>
  </si>
  <si>
    <t>K00074280101</t>
  </si>
  <si>
    <t>K00074290101</t>
  </si>
  <si>
    <t>K00074300101</t>
  </si>
  <si>
    <t>K00074310101</t>
  </si>
  <si>
    <t>K00074320101</t>
  </si>
  <si>
    <t>K00074330101</t>
  </si>
  <si>
    <t>K00074340101</t>
  </si>
  <si>
    <t>K00074350101</t>
  </si>
  <si>
    <t>K00074360101</t>
  </si>
  <si>
    <t>K00074370101</t>
  </si>
  <si>
    <t>K00074380101</t>
  </si>
  <si>
    <t>K00074390101</t>
  </si>
  <si>
    <t>K00074400101</t>
  </si>
  <si>
    <t>K00074410101</t>
  </si>
  <si>
    <t>K00074420101</t>
  </si>
  <si>
    <t>K00074430101</t>
  </si>
  <si>
    <t>K00074440101</t>
  </si>
  <si>
    <t>K00074450101</t>
  </si>
  <si>
    <t>K00074460101</t>
  </si>
  <si>
    <t>K00074470101</t>
  </si>
  <si>
    <t>K00074480101</t>
  </si>
  <si>
    <t>K00074490101</t>
  </si>
  <si>
    <t>K00074500101</t>
  </si>
  <si>
    <t>K00074510101</t>
  </si>
  <si>
    <t>K00074520101</t>
  </si>
  <si>
    <t>K00074530101</t>
  </si>
  <si>
    <t>K00074540101</t>
  </si>
  <si>
    <t>K00074550101</t>
  </si>
  <si>
    <t>K00074560101</t>
  </si>
  <si>
    <t>K00074570101</t>
  </si>
  <si>
    <t>K00074580101</t>
  </si>
  <si>
    <t>K00074590101</t>
  </si>
  <si>
    <t>K00074600101</t>
  </si>
  <si>
    <t>K00074610101</t>
  </si>
  <si>
    <t>K00074620101</t>
  </si>
  <si>
    <t>K00074630101</t>
  </si>
  <si>
    <t>K00074640101</t>
  </si>
  <si>
    <t>K00074650101</t>
  </si>
  <si>
    <t>K00074670101</t>
  </si>
  <si>
    <t>K00074680101</t>
  </si>
  <si>
    <t>K00074690101</t>
  </si>
  <si>
    <t>K00074700101</t>
  </si>
  <si>
    <t>K00074710101</t>
  </si>
  <si>
    <t>K00074720101</t>
  </si>
  <si>
    <t>K00074730101</t>
  </si>
  <si>
    <t>K00074740101</t>
  </si>
  <si>
    <t>K00074750101</t>
  </si>
  <si>
    <t>K00074760101</t>
  </si>
  <si>
    <t>K00074770101</t>
  </si>
  <si>
    <t>K00074780101</t>
  </si>
  <si>
    <t>K00074800101</t>
  </si>
  <si>
    <t>K00074810101</t>
  </si>
  <si>
    <t>K00074820101</t>
  </si>
  <si>
    <t>K00074830101</t>
  </si>
  <si>
    <t>K00074840101</t>
  </si>
  <si>
    <t>K00074850101</t>
  </si>
  <si>
    <t>K00074860101</t>
  </si>
  <si>
    <t>K00074870101</t>
  </si>
  <si>
    <t>K00074880101</t>
  </si>
  <si>
    <t>K00074890101</t>
  </si>
  <si>
    <t>K00074900101</t>
  </si>
  <si>
    <t>K00074910101</t>
  </si>
  <si>
    <t>K00074920101</t>
  </si>
  <si>
    <t>K00074930101</t>
  </si>
  <si>
    <t>K00074940101</t>
  </si>
  <si>
    <t>K00074950101</t>
  </si>
  <si>
    <t>K00074960101</t>
  </si>
  <si>
    <t>K00074970101</t>
  </si>
  <si>
    <t>K00074980101</t>
  </si>
  <si>
    <t>K00074990101</t>
  </si>
  <si>
    <t>K00075000101</t>
  </si>
  <si>
    <t>K00075010101</t>
  </si>
  <si>
    <t>K00075020101</t>
  </si>
  <si>
    <t>K00075030101</t>
  </si>
  <si>
    <t>K00075040101</t>
  </si>
  <si>
    <t>K00075050101</t>
  </si>
  <si>
    <t>K00075060101</t>
  </si>
  <si>
    <t>K00075070101</t>
  </si>
  <si>
    <t>K00075080101</t>
  </si>
  <si>
    <t>K00075090101</t>
  </si>
  <si>
    <t>K00075100101</t>
  </si>
  <si>
    <t>K00075110101</t>
  </si>
  <si>
    <t>K00075120101</t>
  </si>
  <si>
    <t>K00075130101</t>
  </si>
  <si>
    <t>K00075140101</t>
  </si>
  <si>
    <t>K00075150101</t>
  </si>
  <si>
    <t>K00075160101</t>
  </si>
  <si>
    <t>K00075170101</t>
  </si>
  <si>
    <t>K00075180101</t>
  </si>
  <si>
    <t>K00075190101</t>
  </si>
  <si>
    <t>K00075200101</t>
  </si>
  <si>
    <t>K00075210101</t>
  </si>
  <si>
    <t>K00075220101</t>
  </si>
  <si>
    <t>K00075230101</t>
  </si>
  <si>
    <t>K00075240101</t>
  </si>
  <si>
    <t>K00075250101</t>
  </si>
  <si>
    <t>K00075260101</t>
  </si>
  <si>
    <t>K00075270101</t>
  </si>
  <si>
    <t>K00075280101</t>
  </si>
  <si>
    <t>K00075290101</t>
  </si>
  <si>
    <t>K00075300101</t>
  </si>
  <si>
    <t>K00075310101</t>
  </si>
  <si>
    <t>K00075320101</t>
  </si>
  <si>
    <t>K00075330101</t>
  </si>
  <si>
    <t>K00075340101</t>
  </si>
  <si>
    <t>K00075350101</t>
  </si>
  <si>
    <t>K00075360101</t>
  </si>
  <si>
    <t>K00075370101</t>
  </si>
  <si>
    <t>K00075380101</t>
  </si>
  <si>
    <t>K00075390101</t>
  </si>
  <si>
    <t>K00075410101</t>
  </si>
  <si>
    <t>K00075420101</t>
  </si>
  <si>
    <t>K00075430101</t>
  </si>
  <si>
    <t>K00075440101</t>
  </si>
  <si>
    <t>K00075450101</t>
  </si>
  <si>
    <t>K00075460101</t>
  </si>
  <si>
    <t>K00075470101</t>
  </si>
  <si>
    <t>K00075480101</t>
  </si>
  <si>
    <t>K00075490101</t>
  </si>
  <si>
    <t>K00075500101</t>
  </si>
  <si>
    <t>K00075510101</t>
  </si>
  <si>
    <t>K00075520101</t>
  </si>
  <si>
    <t>K00075530101</t>
  </si>
  <si>
    <t>K00075540101</t>
  </si>
  <si>
    <t>K00075550101</t>
  </si>
  <si>
    <t>K00075560101</t>
  </si>
  <si>
    <t>K00075570101</t>
  </si>
  <si>
    <t>K00075580101</t>
  </si>
  <si>
    <t>K00075590101</t>
  </si>
  <si>
    <t>K00075600101</t>
  </si>
  <si>
    <t>K00075610101</t>
  </si>
  <si>
    <t>K00075620101</t>
  </si>
  <si>
    <t>K00075630101</t>
  </si>
  <si>
    <t>K00075640101</t>
  </si>
  <si>
    <t>K00075650101</t>
  </si>
  <si>
    <t>K00075660101</t>
  </si>
  <si>
    <t>K00075670101</t>
  </si>
  <si>
    <t>K00075680101</t>
  </si>
  <si>
    <t>K00075690101</t>
  </si>
  <si>
    <t>K00075700101</t>
  </si>
  <si>
    <t>K00075710101</t>
  </si>
  <si>
    <t>K00075720101</t>
  </si>
  <si>
    <t>K00075730101</t>
  </si>
  <si>
    <t>K00075740101</t>
  </si>
  <si>
    <t>K00075750101</t>
  </si>
  <si>
    <t>K00075760101</t>
  </si>
  <si>
    <t>K00075770101</t>
  </si>
  <si>
    <t>K00075780101</t>
  </si>
  <si>
    <t>K00075790101</t>
  </si>
  <si>
    <t>K00075800101</t>
  </si>
  <si>
    <t>K00075810101</t>
  </si>
  <si>
    <t>K00075820101</t>
  </si>
  <si>
    <t>K00075840101</t>
  </si>
  <si>
    <t>K00075850101</t>
  </si>
  <si>
    <t>K00075860101</t>
  </si>
  <si>
    <t>K00075870101</t>
  </si>
  <si>
    <t>K00075880101</t>
  </si>
  <si>
    <t>K00075890101</t>
  </si>
  <si>
    <t>K00075900101</t>
  </si>
  <si>
    <t>K00075910101</t>
  </si>
  <si>
    <t>K00075920101</t>
  </si>
  <si>
    <t>K00075930101</t>
  </si>
  <si>
    <t>K00075940101</t>
  </si>
  <si>
    <t>K00075950101</t>
  </si>
  <si>
    <t>K00075960101</t>
  </si>
  <si>
    <t>K00075970101</t>
  </si>
  <si>
    <t>K00075980101</t>
  </si>
  <si>
    <t>K00075990101</t>
  </si>
  <si>
    <t>K00076000101</t>
  </si>
  <si>
    <t>K00076010101</t>
  </si>
  <si>
    <t>K00076020101</t>
  </si>
  <si>
    <t>K00076030101</t>
  </si>
  <si>
    <t>K00076040101</t>
  </si>
  <si>
    <t>K00076050101</t>
  </si>
  <si>
    <t>K00076060101</t>
  </si>
  <si>
    <t>K00076070101</t>
  </si>
  <si>
    <t>K00076080101</t>
  </si>
  <si>
    <t>K00076090101</t>
  </si>
  <si>
    <t>K00076100101</t>
  </si>
  <si>
    <t>K00076110101</t>
  </si>
  <si>
    <t>K00076120101</t>
  </si>
  <si>
    <t>K00076130101</t>
  </si>
  <si>
    <t>K00076140101</t>
  </si>
  <si>
    <t>K00076150101</t>
  </si>
  <si>
    <t>K00076160101</t>
  </si>
  <si>
    <t>K00076170101</t>
  </si>
  <si>
    <t>K00076180101</t>
  </si>
  <si>
    <t>K00076190101</t>
  </si>
  <si>
    <t>K00076200101</t>
  </si>
  <si>
    <t>K00076210101</t>
  </si>
  <si>
    <t>K00076220101</t>
  </si>
  <si>
    <t>K00076230101</t>
  </si>
  <si>
    <t>K00076240101</t>
  </si>
  <si>
    <t>K00076250101</t>
  </si>
  <si>
    <t>K00076260101</t>
  </si>
  <si>
    <t>K00076270101</t>
  </si>
  <si>
    <t>K00076280101</t>
  </si>
  <si>
    <t>K00076290101</t>
  </si>
  <si>
    <t>K00076300101</t>
  </si>
  <si>
    <t>K00076310101</t>
  </si>
  <si>
    <t>K00076320101</t>
  </si>
  <si>
    <t>K00076330101</t>
  </si>
  <si>
    <t>K00076340101</t>
  </si>
  <si>
    <t>K00076360101</t>
  </si>
  <si>
    <t>K00076370101</t>
  </si>
  <si>
    <t>K00076380101</t>
  </si>
  <si>
    <t>K00076390101</t>
  </si>
  <si>
    <t>K00076400101</t>
  </si>
  <si>
    <t>K00076410101</t>
  </si>
  <si>
    <t>K00076420101</t>
  </si>
  <si>
    <t>K00076430101</t>
  </si>
  <si>
    <t>K00076440101</t>
  </si>
  <si>
    <t>K00076450101</t>
  </si>
  <si>
    <t>K00076460101</t>
  </si>
  <si>
    <t>K00076470101</t>
  </si>
  <si>
    <t>K00076480101</t>
  </si>
  <si>
    <t>K00076490101</t>
  </si>
  <si>
    <t>K00076500101</t>
  </si>
  <si>
    <t>K00076510101</t>
  </si>
  <si>
    <t>K00076520101</t>
  </si>
  <si>
    <t>K00076530101</t>
  </si>
  <si>
    <t>K00076540101</t>
  </si>
  <si>
    <t>K00076550101</t>
  </si>
  <si>
    <t>K00076560101</t>
  </si>
  <si>
    <t>K00076570101</t>
  </si>
  <si>
    <t>K00076580101</t>
  </si>
  <si>
    <t>K00076590101</t>
  </si>
  <si>
    <t>K00076600101</t>
  </si>
  <si>
    <t>K00076610101</t>
  </si>
  <si>
    <t>K00076620101</t>
  </si>
  <si>
    <t>K00076630101</t>
  </si>
  <si>
    <t>K00076640101</t>
  </si>
  <si>
    <t>K00076650101</t>
  </si>
  <si>
    <t>K00076660101</t>
  </si>
  <si>
    <t>K00076670101</t>
  </si>
  <si>
    <t>K00076680101</t>
  </si>
  <si>
    <t>K00076690101</t>
  </si>
  <si>
    <t>K00076700101</t>
  </si>
  <si>
    <t>K00076710101</t>
  </si>
  <si>
    <t>K00076720101</t>
  </si>
  <si>
    <t>K00076730101</t>
  </si>
  <si>
    <t>K00076740101</t>
  </si>
  <si>
    <t>K00076750101</t>
  </si>
  <si>
    <t>K00076760101</t>
  </si>
  <si>
    <t>K00076770101</t>
  </si>
  <si>
    <t>K00076780101</t>
  </si>
  <si>
    <t>K00076790101</t>
  </si>
  <si>
    <t>K00076800101</t>
  </si>
  <si>
    <t>K00076810101</t>
  </si>
  <si>
    <t>K00076820101</t>
  </si>
  <si>
    <t>K00076830101</t>
  </si>
  <si>
    <t>K00076840101</t>
  </si>
  <si>
    <t>K00076850101</t>
  </si>
  <si>
    <t>K00076860101</t>
  </si>
  <si>
    <t>K00076870101</t>
  </si>
  <si>
    <t>K00076880101</t>
  </si>
  <si>
    <t>K00076890101</t>
  </si>
  <si>
    <t>K00076900101</t>
  </si>
  <si>
    <t>K00076910101</t>
  </si>
  <si>
    <t>K00076920101</t>
  </si>
  <si>
    <t>K00076930101</t>
  </si>
  <si>
    <t>K00076940101</t>
  </si>
  <si>
    <t>K00076950101</t>
  </si>
  <si>
    <t>K00076960101</t>
  </si>
  <si>
    <t>K00076970101</t>
  </si>
  <si>
    <t>K00076980101</t>
  </si>
  <si>
    <t>K00076990101</t>
  </si>
  <si>
    <t>K00077000101</t>
  </si>
  <si>
    <t>K00077010101</t>
  </si>
  <si>
    <t>K00077020101</t>
  </si>
  <si>
    <t>K00077030101</t>
  </si>
  <si>
    <t>K00077040101</t>
  </si>
  <si>
    <t>K00077050101</t>
  </si>
  <si>
    <t>K00077060101</t>
  </si>
  <si>
    <t>K00077070101</t>
  </si>
  <si>
    <t>K00077080101</t>
  </si>
  <si>
    <t>K00077090101</t>
  </si>
  <si>
    <t>K00077100101</t>
  </si>
  <si>
    <t>K00077110101</t>
  </si>
  <si>
    <t>K00077120101</t>
  </si>
  <si>
    <t>K00077130101</t>
  </si>
  <si>
    <t>K00077140101</t>
  </si>
  <si>
    <t>K00077150101</t>
  </si>
  <si>
    <t>K00077160101</t>
  </si>
  <si>
    <t>K00077170101</t>
  </si>
  <si>
    <t>K00077180101</t>
  </si>
  <si>
    <t>K00077190101</t>
  </si>
  <si>
    <t>K00077200101</t>
  </si>
  <si>
    <t>K00077210101</t>
  </si>
  <si>
    <t>K00077220101</t>
  </si>
  <si>
    <t>K00077230101</t>
  </si>
  <si>
    <t>K00077240101</t>
  </si>
  <si>
    <t>K00077250101</t>
  </si>
  <si>
    <t>K00077260101</t>
  </si>
  <si>
    <t>K00077270101</t>
  </si>
  <si>
    <t>K00077280101</t>
  </si>
  <si>
    <t>K00077290101</t>
  </si>
  <si>
    <t>K00077300101</t>
  </si>
  <si>
    <t>K00077310101</t>
  </si>
  <si>
    <t>K00077320101</t>
  </si>
  <si>
    <t>K00077330101</t>
  </si>
  <si>
    <t>K00077340101</t>
  </si>
  <si>
    <t>K00077350101</t>
  </si>
  <si>
    <t>K00077360101</t>
  </si>
  <si>
    <t>K00077370101</t>
  </si>
  <si>
    <t>K00077380101</t>
  </si>
  <si>
    <t>K00077390101</t>
  </si>
  <si>
    <t>K00077400101</t>
  </si>
  <si>
    <t>K00077410101</t>
  </si>
  <si>
    <t>K00077420101</t>
  </si>
  <si>
    <t>K00077430101</t>
  </si>
  <si>
    <t>K00077440101</t>
  </si>
  <si>
    <t>K00077450101</t>
  </si>
  <si>
    <t>K00077460101</t>
  </si>
  <si>
    <t>K00077470101</t>
  </si>
  <si>
    <t>K00077480101</t>
  </si>
  <si>
    <t>K00077490101</t>
  </si>
  <si>
    <t>K00077510101</t>
  </si>
  <si>
    <t>K00077520101</t>
  </si>
  <si>
    <t>K00077530101</t>
  </si>
  <si>
    <t>K00077540101</t>
  </si>
  <si>
    <t>K00077550101</t>
  </si>
  <si>
    <t>K00077560101</t>
  </si>
  <si>
    <t>K00077570101</t>
  </si>
  <si>
    <t>K00077580101</t>
  </si>
  <si>
    <t>K00077590101</t>
  </si>
  <si>
    <t>K00077600101</t>
  </si>
  <si>
    <t>K00077610101</t>
  </si>
  <si>
    <t>K00077620101</t>
  </si>
  <si>
    <t>K00077630101</t>
  </si>
  <si>
    <t>K00077640101</t>
  </si>
  <si>
    <t>K00077650101</t>
  </si>
  <si>
    <t>K00077670101</t>
  </si>
  <si>
    <t>K00077680101</t>
  </si>
  <si>
    <t>K00077690101</t>
  </si>
  <si>
    <t>K00077700101</t>
  </si>
  <si>
    <t>K00077710101</t>
  </si>
  <si>
    <t>K00077720101</t>
  </si>
  <si>
    <t>K00077730101</t>
  </si>
  <si>
    <t>K00077740101</t>
  </si>
  <si>
    <t>K00077750101</t>
  </si>
  <si>
    <t>K00077760101</t>
  </si>
  <si>
    <t>K00077770101</t>
  </si>
  <si>
    <t>K00077780101</t>
  </si>
  <si>
    <t>K00077790101</t>
  </si>
  <si>
    <t>K00077800101</t>
  </si>
  <si>
    <t>K00077810101</t>
  </si>
  <si>
    <t>K00077820101</t>
  </si>
  <si>
    <t>K00077840101</t>
  </si>
  <si>
    <t>K00077850101</t>
  </si>
  <si>
    <t>K00077860101</t>
  </si>
  <si>
    <t>K00077870101</t>
  </si>
  <si>
    <t>K00077880101</t>
  </si>
  <si>
    <t>K00077890101</t>
  </si>
  <si>
    <t>K00077900101</t>
  </si>
  <si>
    <t>K00077910101</t>
  </si>
  <si>
    <t>K00077920101</t>
  </si>
  <si>
    <t>K00077930101</t>
  </si>
  <si>
    <t>K00077940101</t>
  </si>
  <si>
    <t>K00077950101</t>
  </si>
  <si>
    <t>K00077960101</t>
  </si>
  <si>
    <t>K00077970101</t>
  </si>
  <si>
    <t>K00077980101</t>
  </si>
  <si>
    <t>K00077990101</t>
  </si>
  <si>
    <t>K00078000101</t>
  </si>
  <si>
    <t>K00078010101</t>
  </si>
  <si>
    <t>K00078020101</t>
  </si>
  <si>
    <t>K00078030101</t>
  </si>
  <si>
    <t>K00078040101</t>
  </si>
  <si>
    <t>K00078050101</t>
  </si>
  <si>
    <t>K00078060101</t>
  </si>
  <si>
    <t>K00078070101</t>
  </si>
  <si>
    <t>K00078080101</t>
  </si>
  <si>
    <t>K00078090101</t>
  </si>
  <si>
    <t>K00078100101</t>
  </si>
  <si>
    <t>K00078110101</t>
  </si>
  <si>
    <t>K00078120101</t>
  </si>
  <si>
    <t>K00078130101</t>
  </si>
  <si>
    <t>K00078140101</t>
  </si>
  <si>
    <t>K00078150101</t>
  </si>
  <si>
    <t>K00078160101</t>
  </si>
  <si>
    <t>K00078170101</t>
  </si>
  <si>
    <t>K00078180101</t>
  </si>
  <si>
    <t>K00078190101</t>
  </si>
  <si>
    <t>K00078200101</t>
  </si>
  <si>
    <t>K00078210101</t>
  </si>
  <si>
    <t>K00078220101</t>
  </si>
  <si>
    <t>K00078230101</t>
  </si>
  <si>
    <t>K00078240101</t>
  </si>
  <si>
    <t>K00078250101</t>
  </si>
  <si>
    <t>K00078260101</t>
  </si>
  <si>
    <t>K00078270101</t>
  </si>
  <si>
    <t>K00078280101</t>
  </si>
  <si>
    <t>K00078290101</t>
  </si>
  <si>
    <t>K00078300101</t>
  </si>
  <si>
    <t>K00078310101</t>
  </si>
  <si>
    <t>K00078330101</t>
  </si>
  <si>
    <t>K00078340101</t>
  </si>
  <si>
    <t>K00078350101</t>
  </si>
  <si>
    <t>K00078360101</t>
  </si>
  <si>
    <t>K00078370101</t>
  </si>
  <si>
    <t>K00078380101</t>
  </si>
  <si>
    <t>K00078390101</t>
  </si>
  <si>
    <t>K00078400101</t>
  </si>
  <si>
    <t>K00078410101</t>
  </si>
  <si>
    <t>K00078430101</t>
  </si>
  <si>
    <t>K00078440101</t>
  </si>
  <si>
    <t>K00078450101</t>
  </si>
  <si>
    <t>K00078460101</t>
  </si>
  <si>
    <t>K00078470101</t>
  </si>
  <si>
    <t>K00078480101</t>
  </si>
  <si>
    <t>K00078490101</t>
  </si>
  <si>
    <t>K00078500101</t>
  </si>
  <si>
    <t>K00078510101</t>
  </si>
  <si>
    <t>K00078520101</t>
  </si>
  <si>
    <t>K00078530101</t>
  </si>
  <si>
    <t>K00078540101</t>
  </si>
  <si>
    <t>K00078550101</t>
  </si>
  <si>
    <t>K00078560101</t>
  </si>
  <si>
    <t>K00078580101</t>
  </si>
  <si>
    <t>K00078590101</t>
  </si>
  <si>
    <t>K00078600101</t>
  </si>
  <si>
    <t>K00078610101</t>
  </si>
  <si>
    <t>K00078620101</t>
  </si>
  <si>
    <t>K00078630101</t>
  </si>
  <si>
    <t>K00078640101</t>
  </si>
  <si>
    <t>K00078650101</t>
  </si>
  <si>
    <t>K00078660101</t>
  </si>
  <si>
    <t>K00078670101</t>
  </si>
  <si>
    <t>K00078680101</t>
  </si>
  <si>
    <t>K00078690101</t>
  </si>
  <si>
    <t>K00078700101</t>
  </si>
  <si>
    <t>K00078710101</t>
  </si>
  <si>
    <t>K00078720101</t>
  </si>
  <si>
    <t>K00078730101</t>
  </si>
  <si>
    <t>K00078740101</t>
  </si>
  <si>
    <t>K00078750101</t>
  </si>
  <si>
    <t>K00078760101</t>
  </si>
  <si>
    <t>K00078770101</t>
  </si>
  <si>
    <t>K00078780101</t>
  </si>
  <si>
    <t>K00078790101</t>
  </si>
  <si>
    <t>K00078800101</t>
  </si>
  <si>
    <t>K00078810101</t>
  </si>
  <si>
    <t>K00078820101</t>
  </si>
  <si>
    <t>K00078830101</t>
  </si>
  <si>
    <t>K00078840101</t>
  </si>
  <si>
    <t>K00078850101</t>
  </si>
  <si>
    <t>K00078860101</t>
  </si>
  <si>
    <t>K00078870101</t>
  </si>
  <si>
    <t>K00078880101</t>
  </si>
  <si>
    <t>K00078890101</t>
  </si>
  <si>
    <t>K00078900101</t>
  </si>
  <si>
    <t>K00078910101</t>
  </si>
  <si>
    <t>K00078920101</t>
  </si>
  <si>
    <t>K00078930101</t>
  </si>
  <si>
    <t>K00078940101</t>
  </si>
  <si>
    <t>K00078950101</t>
  </si>
  <si>
    <t>K00078960101</t>
  </si>
  <si>
    <t>K00078970101</t>
  </si>
  <si>
    <t>K00078980101</t>
  </si>
  <si>
    <t>K00078990101</t>
  </si>
  <si>
    <t>K00079000101</t>
  </si>
  <si>
    <t>K00079010101</t>
  </si>
  <si>
    <t>K00079020101</t>
  </si>
  <si>
    <t>K00079030101</t>
  </si>
  <si>
    <t>K00079040101</t>
  </si>
  <si>
    <t>K00079050101</t>
  </si>
  <si>
    <t>K00079060101</t>
  </si>
  <si>
    <t>K00079070101</t>
  </si>
  <si>
    <t>K00079080101</t>
  </si>
  <si>
    <t>K00079090101</t>
  </si>
  <si>
    <t>K00079100101</t>
  </si>
  <si>
    <t>K00079110101</t>
  </si>
  <si>
    <t>K00079120101</t>
  </si>
  <si>
    <t>K00079130101</t>
  </si>
  <si>
    <t>K00079140101</t>
  </si>
  <si>
    <t>K00079150101</t>
  </si>
  <si>
    <t>K00079160101</t>
  </si>
  <si>
    <t>K00079170101</t>
  </si>
  <si>
    <t>K00079180101</t>
  </si>
  <si>
    <t>K00079200101</t>
  </si>
  <si>
    <t>K00079210101</t>
  </si>
  <si>
    <t>K00079220101</t>
  </si>
  <si>
    <t>K00079230101</t>
  </si>
  <si>
    <t>K00079240101</t>
  </si>
  <si>
    <t>K00079250101</t>
  </si>
  <si>
    <t>K00079260101</t>
  </si>
  <si>
    <t>K00079270101</t>
  </si>
  <si>
    <t>K00079280101</t>
  </si>
  <si>
    <t>K00079290101</t>
  </si>
  <si>
    <t>K00079300101</t>
  </si>
  <si>
    <t>K00079310101</t>
  </si>
  <si>
    <t>K00079320101</t>
  </si>
  <si>
    <t>K00079330101</t>
  </si>
  <si>
    <t>K00079340101</t>
  </si>
  <si>
    <t>K00079350101</t>
  </si>
  <si>
    <t>K00079360101</t>
  </si>
  <si>
    <t>K00079370101</t>
  </si>
  <si>
    <t>K00079380101</t>
  </si>
  <si>
    <t>K00079390101</t>
  </si>
  <si>
    <t>K00079400101</t>
  </si>
  <si>
    <t>K00079410101</t>
  </si>
  <si>
    <t>K00079420101</t>
  </si>
  <si>
    <t>K00079430101</t>
  </si>
  <si>
    <t>K00079440101</t>
  </si>
  <si>
    <t>K00079450101</t>
  </si>
  <si>
    <t>K00079460101</t>
  </si>
  <si>
    <t>K00079470101</t>
  </si>
  <si>
    <t>K00079480101</t>
  </si>
  <si>
    <t>K00079490101</t>
  </si>
  <si>
    <t>K00079500101</t>
  </si>
  <si>
    <t>K00079510101</t>
  </si>
  <si>
    <t>K00079520101</t>
  </si>
  <si>
    <t>K00079530101</t>
  </si>
  <si>
    <t>K00079540101</t>
  </si>
  <si>
    <t>K00079550101</t>
  </si>
  <si>
    <t>K00079560101</t>
  </si>
  <si>
    <t>K00079570101</t>
  </si>
  <si>
    <t>K00079580101</t>
  </si>
  <si>
    <t>K00079590101</t>
  </si>
  <si>
    <t>K00079600101</t>
  </si>
  <si>
    <t>K00079610101</t>
  </si>
  <si>
    <t>K00079620101</t>
  </si>
  <si>
    <t>K00079630101</t>
  </si>
  <si>
    <t>K00079640101</t>
  </si>
  <si>
    <t>K00079650101</t>
  </si>
  <si>
    <t>K00079660101</t>
  </si>
  <si>
    <t>K00079670101</t>
  </si>
  <si>
    <t>K00079680101</t>
  </si>
  <si>
    <t>K00079690101</t>
  </si>
  <si>
    <t>K00079700101</t>
  </si>
  <si>
    <t>K00079710101</t>
  </si>
  <si>
    <t>K00079720101</t>
  </si>
  <si>
    <t>K00079730101</t>
  </si>
  <si>
    <t>K00079740101</t>
  </si>
  <si>
    <t>K00079750101</t>
  </si>
  <si>
    <t>K00079760101</t>
  </si>
  <si>
    <t>K00079770101</t>
  </si>
  <si>
    <t>K00079780101</t>
  </si>
  <si>
    <t>K00079790101</t>
  </si>
  <si>
    <t>K00079800101</t>
  </si>
  <si>
    <t>K00079810101</t>
  </si>
  <si>
    <t>K00079820101</t>
  </si>
  <si>
    <t>K00079830101</t>
  </si>
  <si>
    <t>K00079840101</t>
  </si>
  <si>
    <t>K00079850101</t>
  </si>
  <si>
    <t>K00079860101</t>
  </si>
  <si>
    <t>K00079870101</t>
  </si>
  <si>
    <t>K00079880101</t>
  </si>
  <si>
    <t>K00079890101</t>
  </si>
  <si>
    <t>K00079900101</t>
  </si>
  <si>
    <t>K00079910101</t>
  </si>
  <si>
    <t>K00079920101</t>
  </si>
  <si>
    <t>K00079930101</t>
  </si>
  <si>
    <t>K00079940101</t>
  </si>
  <si>
    <t>K00079950101</t>
  </si>
  <si>
    <t>K00079960101</t>
  </si>
  <si>
    <t>K00079970101</t>
  </si>
  <si>
    <t>K00079980101</t>
  </si>
  <si>
    <t>K00079990101</t>
  </si>
  <si>
    <t>K00080000101</t>
  </si>
  <si>
    <t>K00080010101</t>
  </si>
  <si>
    <t>K00080020101</t>
  </si>
  <si>
    <t>K00080030101</t>
  </si>
  <si>
    <t>K00080040101</t>
  </si>
  <si>
    <t>K00080050101</t>
  </si>
  <si>
    <t>K00080060101</t>
  </si>
  <si>
    <t>K00080080101</t>
  </si>
  <si>
    <t>K00080090101</t>
  </si>
  <si>
    <t>K00080100101</t>
  </si>
  <si>
    <t>K00080110101</t>
  </si>
  <si>
    <t>K00080120101</t>
  </si>
  <si>
    <t>K00080130101</t>
  </si>
  <si>
    <t>K00080140101</t>
  </si>
  <si>
    <t>K00080150101</t>
  </si>
  <si>
    <t>K00080160101</t>
  </si>
  <si>
    <t>K00080170101</t>
  </si>
  <si>
    <t>K00080180101</t>
  </si>
  <si>
    <t>K00080190101</t>
  </si>
  <si>
    <t>K00080200101</t>
  </si>
  <si>
    <t>K00080210101</t>
  </si>
  <si>
    <t>K00080220101</t>
  </si>
  <si>
    <t>K00080230101</t>
  </si>
  <si>
    <t>K00080240101</t>
  </si>
  <si>
    <t>K00080250101</t>
  </si>
  <si>
    <t>K00080260101</t>
  </si>
  <si>
    <t>K00080270101</t>
  </si>
  <si>
    <t>K00080280101</t>
  </si>
  <si>
    <t>K00080300101</t>
  </si>
  <si>
    <t>K00080310101</t>
  </si>
  <si>
    <t>K00080320101</t>
  </si>
  <si>
    <t>K00080330101</t>
  </si>
  <si>
    <t>K00080340101</t>
  </si>
  <si>
    <t>K00080350101</t>
  </si>
  <si>
    <t>K00080360101</t>
  </si>
  <si>
    <t>K00080370101</t>
  </si>
  <si>
    <t>K00080380101</t>
  </si>
  <si>
    <t>K00080390101</t>
  </si>
  <si>
    <t>K00080400101</t>
  </si>
  <si>
    <t>K00080410101</t>
  </si>
  <si>
    <t>K00080420101</t>
  </si>
  <si>
    <t>K00080430101</t>
  </si>
  <si>
    <t>K00080440101</t>
  </si>
  <si>
    <t>K00080450101</t>
  </si>
  <si>
    <t>K00080460101</t>
  </si>
  <si>
    <t>K00080480101</t>
  </si>
  <si>
    <t>K00080490101</t>
  </si>
  <si>
    <t>K00080500101</t>
  </si>
  <si>
    <t>K00080510101</t>
  </si>
  <si>
    <t>K00080520101</t>
  </si>
  <si>
    <t>K00080530101</t>
  </si>
  <si>
    <t>K00080540101</t>
  </si>
  <si>
    <t>K00080550101</t>
  </si>
  <si>
    <t>K00080560101</t>
  </si>
  <si>
    <t>K00080590101</t>
  </si>
  <si>
    <t>K00080600101</t>
  </si>
  <si>
    <t>K00080610101</t>
  </si>
  <si>
    <t>K00080620101</t>
  </si>
  <si>
    <t>K00080630101</t>
  </si>
  <si>
    <t>K00080640101</t>
  </si>
  <si>
    <t>K00080650101</t>
  </si>
  <si>
    <t>K00080660101</t>
  </si>
  <si>
    <t>K00080670101</t>
  </si>
  <si>
    <t>K00080680101</t>
  </si>
  <si>
    <t>K00080690101</t>
  </si>
  <si>
    <t>K00080700101</t>
  </si>
  <si>
    <t>K00080710101</t>
  </si>
  <si>
    <t>K00080720101</t>
  </si>
  <si>
    <t>K00080730101</t>
  </si>
  <si>
    <t>K00080740101</t>
  </si>
  <si>
    <t>K00080750101</t>
  </si>
  <si>
    <t>K00080760101</t>
  </si>
  <si>
    <t>K00080770101</t>
  </si>
  <si>
    <t>K00080780101</t>
  </si>
  <si>
    <t>K00080790101</t>
  </si>
  <si>
    <t>K00080800101</t>
  </si>
  <si>
    <t>K00080810101</t>
  </si>
  <si>
    <t>K00080820101</t>
  </si>
  <si>
    <t>K00080830101</t>
  </si>
  <si>
    <t>K00080840101</t>
  </si>
  <si>
    <t>K00080850101</t>
  </si>
  <si>
    <t>K00080860101</t>
  </si>
  <si>
    <t>K00080870101</t>
  </si>
  <si>
    <t>K00080880101</t>
  </si>
  <si>
    <t>K00080890101</t>
  </si>
  <si>
    <t>K00080900101</t>
  </si>
  <si>
    <t>K00080910101</t>
  </si>
  <si>
    <t>K00080920101</t>
  </si>
  <si>
    <t>K00080930101</t>
  </si>
  <si>
    <t>K00080940101</t>
  </si>
  <si>
    <t>K00080950101</t>
  </si>
  <si>
    <t>K00080960101</t>
  </si>
  <si>
    <t>K00080970101</t>
  </si>
  <si>
    <t>K00080980101</t>
  </si>
  <si>
    <t>K00080990101</t>
  </si>
  <si>
    <t>K00081000101</t>
  </si>
  <si>
    <t>K00081010101</t>
  </si>
  <si>
    <t>K00081020101</t>
  </si>
  <si>
    <t>K00081030101</t>
  </si>
  <si>
    <t>K00081040101</t>
  </si>
  <si>
    <t>K00081050101</t>
  </si>
  <si>
    <t>K00081060101</t>
  </si>
  <si>
    <t>K00081070101</t>
  </si>
  <si>
    <t>K00081080101</t>
  </si>
  <si>
    <t>K00081090101</t>
  </si>
  <si>
    <t>K00081100101</t>
  </si>
  <si>
    <t>K00081110101</t>
  </si>
  <si>
    <t>K00081120101</t>
  </si>
  <si>
    <t>K00081130101</t>
  </si>
  <si>
    <t>K00081140101</t>
  </si>
  <si>
    <t>K00081150101</t>
  </si>
  <si>
    <t>K00081160101</t>
  </si>
  <si>
    <t>K00081170101</t>
  </si>
  <si>
    <t>K00081180101</t>
  </si>
  <si>
    <t>K00081190101</t>
  </si>
  <si>
    <t>K00081200101</t>
  </si>
  <si>
    <t>K00081210101</t>
  </si>
  <si>
    <t>K00081220101</t>
  </si>
  <si>
    <t>K00081230101</t>
  </si>
  <si>
    <t>K00081240101</t>
  </si>
  <si>
    <t>K00081250101</t>
  </si>
  <si>
    <t>K00081260101</t>
  </si>
  <si>
    <t>K00081270101</t>
  </si>
  <si>
    <t>K00081280101</t>
  </si>
  <si>
    <t>K00081290101</t>
  </si>
  <si>
    <t>K00081300101</t>
  </si>
  <si>
    <t>K00081310101</t>
  </si>
  <si>
    <t>K00081320101</t>
  </si>
  <si>
    <t>K00081330101</t>
  </si>
  <si>
    <t>K00081340101</t>
  </si>
  <si>
    <t>K00081350101</t>
  </si>
  <si>
    <t>K00081360101</t>
  </si>
  <si>
    <t>K00081370101</t>
  </si>
  <si>
    <t>K00081380101</t>
  </si>
  <si>
    <t>K00081390101</t>
  </si>
  <si>
    <t>K00081400101</t>
  </si>
  <si>
    <t>K00081410101</t>
  </si>
  <si>
    <t>K00081420101</t>
  </si>
  <si>
    <t>K00081430101</t>
  </si>
  <si>
    <t>K00081440101</t>
  </si>
  <si>
    <t>K00081450101</t>
  </si>
  <si>
    <t>K00081460101</t>
  </si>
  <si>
    <t>K00081470101</t>
  </si>
  <si>
    <t>K00081480101</t>
  </si>
  <si>
    <t>K00081490101</t>
  </si>
  <si>
    <t>K00081500101</t>
  </si>
  <si>
    <t>K00081510101</t>
  </si>
  <si>
    <t>K00081520101</t>
  </si>
  <si>
    <t>K00081530101</t>
  </si>
  <si>
    <t>K00081540101</t>
  </si>
  <si>
    <t>K00081550101</t>
  </si>
  <si>
    <t>K00081560101</t>
  </si>
  <si>
    <t>K00081580101</t>
  </si>
  <si>
    <t>K00081590101</t>
  </si>
  <si>
    <t>K00081600101</t>
  </si>
  <si>
    <t>K00081610101</t>
  </si>
  <si>
    <t>K00081620101</t>
  </si>
  <si>
    <t>K00081630101</t>
  </si>
  <si>
    <t>K00081640101</t>
  </si>
  <si>
    <t>K00081660101</t>
  </si>
  <si>
    <t>K00081670101</t>
  </si>
  <si>
    <t>K00081680101</t>
  </si>
  <si>
    <t>K00081690101</t>
  </si>
  <si>
    <t>K00081700101</t>
  </si>
  <si>
    <t>K00081710101</t>
  </si>
  <si>
    <t>K00081720101</t>
  </si>
  <si>
    <t>K00081730101</t>
  </si>
  <si>
    <t>K00081740101</t>
  </si>
  <si>
    <t>K00081750101</t>
  </si>
  <si>
    <t>K00081760101</t>
  </si>
  <si>
    <t>K00081770101</t>
  </si>
  <si>
    <t>K00081780101</t>
  </si>
  <si>
    <t>K00081800101</t>
  </si>
  <si>
    <t>K00081810101</t>
  </si>
  <si>
    <t>K00081820101</t>
  </si>
  <si>
    <t>K00081830101</t>
  </si>
  <si>
    <t>K00081840101</t>
  </si>
  <si>
    <t>K00081850101</t>
  </si>
  <si>
    <t>K00081860101</t>
  </si>
  <si>
    <t>K00081870101</t>
  </si>
  <si>
    <t>K00081890101</t>
  </si>
  <si>
    <t>K00081920101</t>
  </si>
  <si>
    <t>K00081930101</t>
  </si>
  <si>
    <t>K00081940101</t>
  </si>
  <si>
    <t>K00081950101</t>
  </si>
  <si>
    <t>K00081960101</t>
  </si>
  <si>
    <t>K00081970101</t>
  </si>
  <si>
    <t>K00081980101</t>
  </si>
  <si>
    <t>K00081990101</t>
  </si>
  <si>
    <t>K00082000101</t>
  </si>
  <si>
    <t>K00082010101</t>
  </si>
  <si>
    <t>K00082020101</t>
  </si>
  <si>
    <t>K00082030101</t>
  </si>
  <si>
    <t>K00082040101</t>
  </si>
  <si>
    <t>K00082050101</t>
  </si>
  <si>
    <t>K00082060101</t>
  </si>
  <si>
    <t>K00082070101</t>
  </si>
  <si>
    <t>K00082080101</t>
  </si>
  <si>
    <t>K00082090101</t>
  </si>
  <si>
    <t>K00082100101</t>
  </si>
  <si>
    <t>K00082110101</t>
  </si>
  <si>
    <t>K00082120101</t>
  </si>
  <si>
    <t>K00082130101</t>
  </si>
  <si>
    <t>K00082140101</t>
  </si>
  <si>
    <t>K00082150101</t>
  </si>
  <si>
    <t>K00082160101</t>
  </si>
  <si>
    <t>K00082170101</t>
  </si>
  <si>
    <t>K00082180101</t>
  </si>
  <si>
    <t>K00082190101</t>
  </si>
  <si>
    <t>K00082200101</t>
  </si>
  <si>
    <t>K00082210101</t>
  </si>
  <si>
    <t>K00082220101</t>
  </si>
  <si>
    <t>K00082230101</t>
  </si>
  <si>
    <t>K00082240101</t>
  </si>
  <si>
    <t>K00082250101</t>
  </si>
  <si>
    <t>K00082260101</t>
  </si>
  <si>
    <t>K00082270101</t>
  </si>
  <si>
    <t>K00082280101</t>
  </si>
  <si>
    <t>K00082290101</t>
  </si>
  <si>
    <t>K00082300101</t>
  </si>
  <si>
    <t>K00082310101</t>
  </si>
  <si>
    <t>K00082320101</t>
  </si>
  <si>
    <t>K00082330101</t>
  </si>
  <si>
    <t>K00082340101</t>
  </si>
  <si>
    <t>K00082350101</t>
  </si>
  <si>
    <t>K00082360101</t>
  </si>
  <si>
    <t>K00082370101</t>
  </si>
  <si>
    <t>K00082380101</t>
  </si>
  <si>
    <t>K00082390101</t>
  </si>
  <si>
    <t>K00082400101</t>
  </si>
  <si>
    <t>K00082410101</t>
  </si>
  <si>
    <t>K00082420101</t>
  </si>
  <si>
    <t>K00082430101</t>
  </si>
  <si>
    <t>K00082440101</t>
  </si>
  <si>
    <t>K00082450101</t>
  </si>
  <si>
    <t>K00082460101</t>
  </si>
  <si>
    <t>K00082470101</t>
  </si>
  <si>
    <t>K00082480101</t>
  </si>
  <si>
    <t>K00082490101</t>
  </si>
  <si>
    <t>K00082500101</t>
  </si>
  <si>
    <t>K00082510101</t>
  </si>
  <si>
    <t>K00082520101</t>
  </si>
  <si>
    <t>K00082530101</t>
  </si>
  <si>
    <t>K00082540101</t>
  </si>
  <si>
    <t>K00082550101</t>
  </si>
  <si>
    <t>K00082560101</t>
  </si>
  <si>
    <t>K00082570101</t>
  </si>
  <si>
    <t>K00082580101</t>
  </si>
  <si>
    <t>K00082590101</t>
  </si>
  <si>
    <t>K00082600101</t>
  </si>
  <si>
    <t>K00082610101</t>
  </si>
  <si>
    <t>K00082620101</t>
  </si>
  <si>
    <t>K00082630101</t>
  </si>
  <si>
    <t>K00082640101</t>
  </si>
  <si>
    <t>K00082650101</t>
  </si>
  <si>
    <t>K00082660101</t>
  </si>
  <si>
    <t>K00082670101</t>
  </si>
  <si>
    <t>K00082680101</t>
  </si>
  <si>
    <t>K00082690101</t>
  </si>
  <si>
    <t>K00082710101</t>
  </si>
  <si>
    <t>K00082720101</t>
  </si>
  <si>
    <t>K00082730101</t>
  </si>
  <si>
    <t>K00082740101</t>
  </si>
  <si>
    <t>K00082750101</t>
  </si>
  <si>
    <t>K00082770101</t>
  </si>
  <si>
    <t>K00082780101</t>
  </si>
  <si>
    <t>K00082790101</t>
  </si>
  <si>
    <t>K00082800101</t>
  </si>
  <si>
    <t>K00082810101</t>
  </si>
  <si>
    <t>K00082820101</t>
  </si>
  <si>
    <t>K00082830101</t>
  </si>
  <si>
    <t>K00082840101</t>
  </si>
  <si>
    <t>K00082850101</t>
  </si>
  <si>
    <t>K00082860101</t>
  </si>
  <si>
    <t>K00082880101</t>
  </si>
  <si>
    <t>K00082890101</t>
  </si>
  <si>
    <t>K00082900101</t>
  </si>
  <si>
    <t>K00082920101</t>
  </si>
  <si>
    <t>K00082930101</t>
  </si>
  <si>
    <t>K00082940101</t>
  </si>
  <si>
    <t>K00082950101</t>
  </si>
  <si>
    <t>K00082960101</t>
  </si>
  <si>
    <t>K00082970101</t>
  </si>
  <si>
    <t>K00082980101</t>
  </si>
  <si>
    <t>K00082990101</t>
  </si>
  <si>
    <t>K00083000101</t>
  </si>
  <si>
    <t>K00083010101</t>
  </si>
  <si>
    <t>K00083020101</t>
  </si>
  <si>
    <t>K00083030101</t>
  </si>
  <si>
    <t>K00083040101</t>
  </si>
  <si>
    <t>K00083050101</t>
  </si>
  <si>
    <t>K00083060101</t>
  </si>
  <si>
    <t>K00083070101</t>
  </si>
  <si>
    <t>K00083080101</t>
  </si>
  <si>
    <t>K00083090101</t>
  </si>
  <si>
    <t>K00083100101</t>
  </si>
  <si>
    <t>K00083110101</t>
  </si>
  <si>
    <t>K00083120101</t>
  </si>
  <si>
    <t>K00083130101</t>
  </si>
  <si>
    <t>K00083140101</t>
  </si>
  <si>
    <t>K00083150101</t>
  </si>
  <si>
    <t>K00083160101</t>
  </si>
  <si>
    <t>K00083170101</t>
  </si>
  <si>
    <t>K00083180101</t>
  </si>
  <si>
    <t>K00083190101</t>
  </si>
  <si>
    <t>K00083200101</t>
  </si>
  <si>
    <t>K00083210101</t>
  </si>
  <si>
    <t>K00083220101</t>
  </si>
  <si>
    <t>K00083230101</t>
  </si>
  <si>
    <t>K00083240101</t>
  </si>
  <si>
    <t>K00083250101</t>
  </si>
  <si>
    <t>K00083260101</t>
  </si>
  <si>
    <t>K00083270101</t>
  </si>
  <si>
    <t>K00083280101</t>
  </si>
  <si>
    <t>K00083290101</t>
  </si>
  <si>
    <t>K00083300101</t>
  </si>
  <si>
    <t>K00083310101</t>
  </si>
  <si>
    <t>K00083320101</t>
  </si>
  <si>
    <t>K00083330101</t>
  </si>
  <si>
    <t>K00083340101</t>
  </si>
  <si>
    <t>K00083350101</t>
  </si>
  <si>
    <t>K00083360101</t>
  </si>
  <si>
    <t>K00083370101</t>
  </si>
  <si>
    <t>K00083380101</t>
  </si>
  <si>
    <t>K00083390101</t>
  </si>
  <si>
    <t>K00083400101</t>
  </si>
  <si>
    <t>K00083410101</t>
  </si>
  <si>
    <t>K00083420101</t>
  </si>
  <si>
    <t>K00083430101</t>
  </si>
  <si>
    <t>K00083440101</t>
  </si>
  <si>
    <t>K00083450101</t>
  </si>
  <si>
    <t>K00083460101</t>
  </si>
  <si>
    <t>K00083470101</t>
  </si>
  <si>
    <t>K00083480101</t>
  </si>
  <si>
    <t>K00083490101</t>
  </si>
  <si>
    <t>K00083500101</t>
  </si>
  <si>
    <t>K00083510101</t>
  </si>
  <si>
    <t>K00083520101</t>
  </si>
  <si>
    <t>K00083530101</t>
  </si>
  <si>
    <t>K00083540101</t>
  </si>
  <si>
    <t>K00083550101</t>
  </si>
  <si>
    <t>K00083560101</t>
  </si>
  <si>
    <t>K00083570101</t>
  </si>
  <si>
    <t>K00083580101</t>
  </si>
  <si>
    <t>K00083600101</t>
  </si>
  <si>
    <t>K00083610101</t>
  </si>
  <si>
    <t>K00083620101</t>
  </si>
  <si>
    <t>K00083630101</t>
  </si>
  <si>
    <t>K00083640101</t>
  </si>
  <si>
    <t>K00083650101</t>
  </si>
  <si>
    <t>K00083660101</t>
  </si>
  <si>
    <t>K00083670101</t>
  </si>
  <si>
    <t>K00083680101</t>
  </si>
  <si>
    <t>K00083690101</t>
  </si>
  <si>
    <t>K00083700101</t>
  </si>
  <si>
    <t>K00083710101</t>
  </si>
  <si>
    <t>K00083720101</t>
  </si>
  <si>
    <t>K00083730101</t>
  </si>
  <si>
    <t>K00083740101</t>
  </si>
  <si>
    <t>K00083750101</t>
  </si>
  <si>
    <t>K00083760101</t>
  </si>
  <si>
    <t>K00083770101</t>
  </si>
  <si>
    <t>K00083780101</t>
  </si>
  <si>
    <t>K00083790101</t>
  </si>
  <si>
    <t>K00083800101</t>
  </si>
  <si>
    <t>K00083810101</t>
  </si>
  <si>
    <t>K00083820101</t>
  </si>
  <si>
    <t>K00083830101</t>
  </si>
  <si>
    <t>K00083840101</t>
  </si>
  <si>
    <t>K00083850101</t>
  </si>
  <si>
    <t>K00083860101</t>
  </si>
  <si>
    <t>K00083870101</t>
  </si>
  <si>
    <t>K00083880101</t>
  </si>
  <si>
    <t>K00083890101</t>
  </si>
  <si>
    <t>K00083910101</t>
  </si>
  <si>
    <t>K00083920101</t>
  </si>
  <si>
    <t>K00083930101</t>
  </si>
  <si>
    <t>K00083940101</t>
  </si>
  <si>
    <t>K00083950101</t>
  </si>
  <si>
    <t>K00083960101</t>
  </si>
  <si>
    <t>K00083970101</t>
  </si>
  <si>
    <t>K00083980101</t>
  </si>
  <si>
    <t>K00084000101</t>
  </si>
  <si>
    <t>K00084010101</t>
  </si>
  <si>
    <t>K00084040101</t>
  </si>
  <si>
    <t>K00084050101</t>
  </si>
  <si>
    <t>K00084060101</t>
  </si>
  <si>
    <t>K00084070101</t>
  </si>
  <si>
    <t>K00084080101</t>
  </si>
  <si>
    <t>K00084090101</t>
  </si>
  <si>
    <t>K00084100101</t>
  </si>
  <si>
    <t>K00084110101</t>
  </si>
  <si>
    <t>K00084120101</t>
  </si>
  <si>
    <t>K00084130101</t>
  </si>
  <si>
    <t>K00084140101</t>
  </si>
  <si>
    <t>K00084150101</t>
  </si>
  <si>
    <t>K00084160101</t>
  </si>
  <si>
    <t>K00084170101</t>
  </si>
  <si>
    <t>K00084180101</t>
  </si>
  <si>
    <t>K00084190101</t>
  </si>
  <si>
    <t>K00084200101</t>
  </si>
  <si>
    <t>K00084210101</t>
  </si>
  <si>
    <t>K00084220101</t>
  </si>
  <si>
    <t>K00084230101</t>
  </si>
  <si>
    <t>K00084240101</t>
  </si>
  <si>
    <t>K00084250101</t>
  </si>
  <si>
    <t>K00084260101</t>
  </si>
  <si>
    <t>K00084270101</t>
  </si>
  <si>
    <t>K00084280101</t>
  </si>
  <si>
    <t>K00084290101</t>
  </si>
  <si>
    <t>K00084300101</t>
  </si>
  <si>
    <t>K00084310101</t>
  </si>
  <si>
    <t>K00084320101</t>
  </si>
  <si>
    <t>K00084330101</t>
  </si>
  <si>
    <t>K00084340101</t>
  </si>
  <si>
    <t>K00084360101</t>
  </si>
  <si>
    <t>K00084370101</t>
  </si>
  <si>
    <t>K00084380101</t>
  </si>
  <si>
    <t>K00084390101</t>
  </si>
  <si>
    <t>K00084400101</t>
  </si>
  <si>
    <t>K00084410101</t>
  </si>
  <si>
    <t>K00084420101</t>
  </si>
  <si>
    <t>K00084430101</t>
  </si>
  <si>
    <t>K00084440101</t>
  </si>
  <si>
    <t>K00084450101</t>
  </si>
  <si>
    <t>K00084460101</t>
  </si>
  <si>
    <t>K00084470101</t>
  </si>
  <si>
    <t>K00084480101</t>
  </si>
  <si>
    <t>K00084490101</t>
  </si>
  <si>
    <t>K00084500101</t>
  </si>
  <si>
    <t>K00084520101</t>
  </si>
  <si>
    <t>K00084540101</t>
  </si>
  <si>
    <t>K00084550101</t>
  </si>
  <si>
    <t>K00084560101</t>
  </si>
  <si>
    <t>K00084570101</t>
  </si>
  <si>
    <t>K00084580101</t>
  </si>
  <si>
    <t>K00084590101</t>
  </si>
  <si>
    <t>K00084600101</t>
  </si>
  <si>
    <t>K00084610101</t>
  </si>
  <si>
    <t>K00084620101</t>
  </si>
  <si>
    <t>K00084630101</t>
  </si>
  <si>
    <t>K00084640101</t>
  </si>
  <si>
    <t>K00084650101</t>
  </si>
  <si>
    <t>K00084660101</t>
  </si>
  <si>
    <t>K00084670101</t>
  </si>
  <si>
    <t>K00084680101</t>
  </si>
  <si>
    <t>K00084690101</t>
  </si>
  <si>
    <t>K00084700101</t>
  </si>
  <si>
    <t>K00084710101</t>
  </si>
  <si>
    <t>K00084720101</t>
  </si>
  <si>
    <t>K00084750101</t>
  </si>
  <si>
    <t>K00084760101</t>
  </si>
  <si>
    <t>K00084770101</t>
  </si>
  <si>
    <t>K00084790101</t>
  </si>
  <si>
    <t>K00084800101</t>
  </si>
  <si>
    <t>K00084810101</t>
  </si>
  <si>
    <t>K00084820101</t>
  </si>
  <si>
    <t>K00084830101</t>
  </si>
  <si>
    <t>K00084840101</t>
  </si>
  <si>
    <t>K00084850101</t>
  </si>
  <si>
    <t>K00084860101</t>
  </si>
  <si>
    <t>K00084870101</t>
  </si>
  <si>
    <t>K00084880101</t>
  </si>
  <si>
    <t>K00084890101</t>
  </si>
  <si>
    <t>K00084900101</t>
  </si>
  <si>
    <t>K00084910101</t>
  </si>
  <si>
    <t>K00084920101</t>
  </si>
  <si>
    <t>K00084930101</t>
  </si>
  <si>
    <t>K00084940101</t>
  </si>
  <si>
    <t>K00084950101</t>
  </si>
  <si>
    <t>K00084960101</t>
  </si>
  <si>
    <t>K00084970101</t>
  </si>
  <si>
    <t>K00084980101</t>
  </si>
  <si>
    <t>K00084990101</t>
  </si>
  <si>
    <t>K00085000101</t>
  </si>
  <si>
    <t>K00085010101</t>
  </si>
  <si>
    <t>K00085020101</t>
  </si>
  <si>
    <t>K00085030101</t>
  </si>
  <si>
    <t>K00085040101</t>
  </si>
  <si>
    <t>K00085050101</t>
  </si>
  <si>
    <t>K00085060101</t>
  </si>
  <si>
    <t>K00085070101</t>
  </si>
  <si>
    <t>K00085080101</t>
  </si>
  <si>
    <t>K00085090101</t>
  </si>
  <si>
    <t>K00085100101</t>
  </si>
  <si>
    <t>K00085110101</t>
  </si>
  <si>
    <t>K00085120101</t>
  </si>
  <si>
    <t>K00085130101</t>
  </si>
  <si>
    <t>K00085140101</t>
  </si>
  <si>
    <t>K00085150101</t>
  </si>
  <si>
    <t>K00085160101</t>
  </si>
  <si>
    <t>K00085170101</t>
  </si>
  <si>
    <t>K00085180101</t>
  </si>
  <si>
    <t>K00085190101</t>
  </si>
  <si>
    <t>K00085200101</t>
  </si>
  <si>
    <t>K00085210101</t>
  </si>
  <si>
    <t>K00085220101</t>
  </si>
  <si>
    <t>K00085230101</t>
  </si>
  <si>
    <t>K00085240101</t>
  </si>
  <si>
    <t>K00085250101</t>
  </si>
  <si>
    <t>K00085260101</t>
  </si>
  <si>
    <t>K00085270101</t>
  </si>
  <si>
    <t>K00085280101</t>
  </si>
  <si>
    <t>K00085290101</t>
  </si>
  <si>
    <t>K00085300101</t>
  </si>
  <si>
    <t>K00085310101</t>
  </si>
  <si>
    <t>K00085320101</t>
  </si>
  <si>
    <t>K00085330101</t>
  </si>
  <si>
    <t>K00085340101</t>
  </si>
  <si>
    <t>K00085350101</t>
  </si>
  <si>
    <t>K00085360101</t>
  </si>
  <si>
    <t>K00085370101</t>
  </si>
  <si>
    <t>K00085380101</t>
  </si>
  <si>
    <t>K00085390101</t>
  </si>
  <si>
    <t>K00085400101</t>
  </si>
  <si>
    <t>K00085410101</t>
  </si>
  <si>
    <t>K00085420101</t>
  </si>
  <si>
    <t>K00085430101</t>
  </si>
  <si>
    <t>K00085440101</t>
  </si>
  <si>
    <t>K00085450101</t>
  </si>
  <si>
    <t>K00085460101</t>
  </si>
  <si>
    <t>K00085470101</t>
  </si>
  <si>
    <t>K00085480101</t>
  </si>
  <si>
    <t>K00085490101</t>
  </si>
  <si>
    <t>K00085500101</t>
  </si>
  <si>
    <t>K00085510101</t>
  </si>
  <si>
    <t>K00085520101</t>
  </si>
  <si>
    <t>K00085530101</t>
  </si>
  <si>
    <t>K00085540101</t>
  </si>
  <si>
    <t>K00085550101</t>
  </si>
  <si>
    <t>K00085560101</t>
  </si>
  <si>
    <t>K00085570101</t>
  </si>
  <si>
    <t>K00085580101</t>
  </si>
  <si>
    <t>K00085600101</t>
  </si>
  <si>
    <t>K00085610101</t>
  </si>
  <si>
    <t>K00085620101</t>
  </si>
  <si>
    <t>K00085630101</t>
  </si>
  <si>
    <t>K00085640101</t>
  </si>
  <si>
    <t>K00085650101</t>
  </si>
  <si>
    <t>K00085660101</t>
  </si>
  <si>
    <t>K00085670101</t>
  </si>
  <si>
    <t>K00085680101</t>
  </si>
  <si>
    <t>K00085690101</t>
  </si>
  <si>
    <t>K00085700101</t>
  </si>
  <si>
    <t>K00085710101</t>
  </si>
  <si>
    <t>K00085720101</t>
  </si>
  <si>
    <t>K00085730101</t>
  </si>
  <si>
    <t>K00085740101</t>
  </si>
  <si>
    <t>K00085750101</t>
  </si>
  <si>
    <t>K00085760101</t>
  </si>
  <si>
    <t>K00085770101</t>
  </si>
  <si>
    <t>K00085780101</t>
  </si>
  <si>
    <t>K00085790101</t>
  </si>
  <si>
    <t>K00085810101</t>
  </si>
  <si>
    <t>K00085820101</t>
  </si>
  <si>
    <t>K00085830101</t>
  </si>
  <si>
    <t>K00085840101</t>
  </si>
  <si>
    <t>K00085850101</t>
  </si>
  <si>
    <t>K00085860101</t>
  </si>
  <si>
    <t>K00085870101</t>
  </si>
  <si>
    <t>K00085880101</t>
  </si>
  <si>
    <t>K00085890101</t>
  </si>
  <si>
    <t>K00085900101</t>
  </si>
  <si>
    <t>K00085910101</t>
  </si>
  <si>
    <t>K00085920101</t>
  </si>
  <si>
    <t>K00085930101</t>
  </si>
  <si>
    <t>K00085940101</t>
  </si>
  <si>
    <t>K00085950101</t>
  </si>
  <si>
    <t>K00085960101</t>
  </si>
  <si>
    <t>K00085970101</t>
  </si>
  <si>
    <t>K00085980101</t>
  </si>
  <si>
    <t>K00085990101</t>
  </si>
  <si>
    <t>K00086000101</t>
  </si>
  <si>
    <t>K00086010101</t>
  </si>
  <si>
    <t>K00086020101</t>
  </si>
  <si>
    <t>K00086030101</t>
  </si>
  <si>
    <t>K00086040101</t>
  </si>
  <si>
    <t>K00086050101</t>
  </si>
  <si>
    <t>K00086060101</t>
  </si>
  <si>
    <t>K00086070101</t>
  </si>
  <si>
    <t>K00086080101</t>
  </si>
  <si>
    <t>K00086090101</t>
  </si>
  <si>
    <t>K00086100101</t>
  </si>
  <si>
    <t>K00086110101</t>
  </si>
  <si>
    <t>K00086120101</t>
  </si>
  <si>
    <t>K00086130101</t>
  </si>
  <si>
    <t>K00086140101</t>
  </si>
  <si>
    <t>K00086150101</t>
  </si>
  <si>
    <t>K00086160101</t>
  </si>
  <si>
    <t>K00086170101</t>
  </si>
  <si>
    <t>K00086180101</t>
  </si>
  <si>
    <t>K00086190101</t>
  </si>
  <si>
    <t>K00086200101</t>
  </si>
  <si>
    <t>K00086210101</t>
  </si>
  <si>
    <t>K00086220101</t>
  </si>
  <si>
    <t>K00086230101</t>
  </si>
  <si>
    <t>K00086240101</t>
  </si>
  <si>
    <t>K00086250101</t>
  </si>
  <si>
    <t>K00086260101</t>
  </si>
  <si>
    <t>K00086270101</t>
  </si>
  <si>
    <t>K00086280101</t>
  </si>
  <si>
    <t>K00086290101</t>
  </si>
  <si>
    <t>K00086300101</t>
  </si>
  <si>
    <t>K00086310101</t>
  </si>
  <si>
    <t>K00086320101</t>
  </si>
  <si>
    <t>K00086330101</t>
  </si>
  <si>
    <t>K00086340101</t>
  </si>
  <si>
    <t>K00086350101</t>
  </si>
  <si>
    <t>K00086360101</t>
  </si>
  <si>
    <t>K00086370101</t>
  </si>
  <si>
    <t>K00086380101</t>
  </si>
  <si>
    <t>K00086390101</t>
  </si>
  <si>
    <t>K00086400101</t>
  </si>
  <si>
    <t>K00086410101</t>
  </si>
  <si>
    <t>K00086420101</t>
  </si>
  <si>
    <t>K00086430101</t>
  </si>
  <si>
    <t>K00086440101</t>
  </si>
  <si>
    <t>K00086450101</t>
  </si>
  <si>
    <t>K00086460101</t>
  </si>
  <si>
    <t>K00086470101</t>
  </si>
  <si>
    <t>K00086480101</t>
  </si>
  <si>
    <t>K00086490101</t>
  </si>
  <si>
    <t>K00086500101</t>
  </si>
  <si>
    <t>K00086510101</t>
  </si>
  <si>
    <t>K00086520101</t>
  </si>
  <si>
    <t>K00086530101</t>
  </si>
  <si>
    <t>K00086540101</t>
  </si>
  <si>
    <t>K00086550101</t>
  </si>
  <si>
    <t>K00086560101</t>
  </si>
  <si>
    <t>K00086570101</t>
  </si>
  <si>
    <t>K00086580101</t>
  </si>
  <si>
    <t>K00086590101</t>
  </si>
  <si>
    <t>K00086600101</t>
  </si>
  <si>
    <t>K00086610101</t>
  </si>
  <si>
    <t>K00086620101</t>
  </si>
  <si>
    <t>K00086630101</t>
  </si>
  <si>
    <t>K00086640101</t>
  </si>
  <si>
    <t>K00086650101</t>
  </si>
  <si>
    <t>K00086660101</t>
  </si>
  <si>
    <t>K00086670101</t>
  </si>
  <si>
    <t>K00086680101</t>
  </si>
  <si>
    <t>K00086690101</t>
  </si>
  <si>
    <t>K00086700101</t>
  </si>
  <si>
    <t>K00086710101</t>
  </si>
  <si>
    <t>K00086720101</t>
  </si>
  <si>
    <t>K00086730101</t>
  </si>
  <si>
    <t>K00086740101</t>
  </si>
  <si>
    <t>K00086750101</t>
  </si>
  <si>
    <t>K00086760101</t>
  </si>
  <si>
    <t>K00086770101</t>
  </si>
  <si>
    <t>K00086790101</t>
  </si>
  <si>
    <t>K00086800101</t>
  </si>
  <si>
    <t>K00086810101</t>
  </si>
  <si>
    <t>K00086820101</t>
  </si>
  <si>
    <t>K00086830101</t>
  </si>
  <si>
    <t>K00086840101</t>
  </si>
  <si>
    <t>K00086850101</t>
  </si>
  <si>
    <t>K00086860101</t>
  </si>
  <si>
    <t>K00086870101</t>
  </si>
  <si>
    <t>K00086880101</t>
  </si>
  <si>
    <t>K00086890101</t>
  </si>
  <si>
    <t>K00086900101</t>
  </si>
  <si>
    <t>K00086910101</t>
  </si>
  <si>
    <t>K00086920101</t>
  </si>
  <si>
    <t>K00086930101</t>
  </si>
  <si>
    <t>K00086950101</t>
  </si>
  <si>
    <t>K00086960101</t>
  </si>
  <si>
    <t>K00086980101</t>
  </si>
  <si>
    <t>K00086990101</t>
  </si>
  <si>
    <t>K00087000101</t>
  </si>
  <si>
    <t>K00087010101</t>
  </si>
  <si>
    <t>K00087030101</t>
  </si>
  <si>
    <t>K00087040101</t>
  </si>
  <si>
    <t>K00087050101</t>
  </si>
  <si>
    <t>K00087070101</t>
  </si>
  <si>
    <t>K00087080101</t>
  </si>
  <si>
    <t>K00087090101</t>
  </si>
  <si>
    <t>K00087100101</t>
  </si>
  <si>
    <t>K00087110101</t>
  </si>
  <si>
    <t>K00087120101</t>
  </si>
  <si>
    <t>K00087130101</t>
  </si>
  <si>
    <t>K00087140101</t>
  </si>
  <si>
    <t>K00087150101</t>
  </si>
  <si>
    <t>K00087160101</t>
  </si>
  <si>
    <t>K00087170101</t>
  </si>
  <si>
    <t>K00087180101</t>
  </si>
  <si>
    <t>K00087190101</t>
  </si>
  <si>
    <t>K00087200101</t>
  </si>
  <si>
    <t>K00087210101</t>
  </si>
  <si>
    <t>K00087220101</t>
  </si>
  <si>
    <t>K00087230101</t>
  </si>
  <si>
    <t>K00087240101</t>
  </si>
  <si>
    <t>K00087250101</t>
  </si>
  <si>
    <t>K00087260101</t>
  </si>
  <si>
    <t>K00087270101</t>
  </si>
  <si>
    <t>K00087280101</t>
  </si>
  <si>
    <t>K00087290101</t>
  </si>
  <si>
    <t>K00087300101</t>
  </si>
  <si>
    <t>K00087310101</t>
  </si>
  <si>
    <t>K00087320101</t>
  </si>
  <si>
    <t>K00087330101</t>
  </si>
  <si>
    <t>K00087340101</t>
  </si>
  <si>
    <t>K00087350101</t>
  </si>
  <si>
    <t>K00087360101</t>
  </si>
  <si>
    <t>K00087370101</t>
  </si>
  <si>
    <t>K00087380101</t>
  </si>
  <si>
    <t>K00087390101</t>
  </si>
  <si>
    <t>K00087400101</t>
  </si>
  <si>
    <t>K00087410101</t>
  </si>
  <si>
    <t>K00087420101</t>
  </si>
  <si>
    <t>K00087430101</t>
  </si>
  <si>
    <t>K00087450101</t>
  </si>
  <si>
    <t>K00087460101</t>
  </si>
  <si>
    <t>K00087470101</t>
  </si>
  <si>
    <t>K00087480101</t>
  </si>
  <si>
    <t>K00087490101</t>
  </si>
  <si>
    <t>K00087500101</t>
  </si>
  <si>
    <t>K00087510101</t>
  </si>
  <si>
    <t>K00087520101</t>
  </si>
  <si>
    <t>K00087530101</t>
  </si>
  <si>
    <t>K00087540101</t>
  </si>
  <si>
    <t>K00087550101</t>
  </si>
  <si>
    <t>K00087560101</t>
  </si>
  <si>
    <t>K00087570101</t>
  </si>
  <si>
    <t>K00087580101</t>
  </si>
  <si>
    <t>K00087590101</t>
  </si>
  <si>
    <t>K00087600101</t>
  </si>
  <si>
    <t>K00087610101</t>
  </si>
  <si>
    <t>K00087620101</t>
  </si>
  <si>
    <t>K00087630101</t>
  </si>
  <si>
    <t>K00087640101</t>
  </si>
  <si>
    <t>K00087650101</t>
  </si>
  <si>
    <t>K00087660101</t>
  </si>
  <si>
    <t>K00087670101</t>
  </si>
  <si>
    <t>K00087680101</t>
  </si>
  <si>
    <t>K00087690101</t>
  </si>
  <si>
    <t>K00087700101</t>
  </si>
  <si>
    <t>K00087710101</t>
  </si>
  <si>
    <t>K00087730101</t>
  </si>
  <si>
    <t>K00087740101</t>
  </si>
  <si>
    <t>K00087750101</t>
  </si>
  <si>
    <t>K00087760101</t>
  </si>
  <si>
    <t>K00087770101</t>
  </si>
  <si>
    <t>K00087780101</t>
  </si>
  <si>
    <t>K00087790101</t>
  </si>
  <si>
    <t>K00087800101</t>
  </si>
  <si>
    <t>K00087810101</t>
  </si>
  <si>
    <t>K00087820101</t>
  </si>
  <si>
    <t>K00087830101</t>
  </si>
  <si>
    <t>K00087840101</t>
  </si>
  <si>
    <t>K00087850101</t>
  </si>
  <si>
    <t>K00087860101</t>
  </si>
  <si>
    <t>K00087870101</t>
  </si>
  <si>
    <t>K00087880101</t>
  </si>
  <si>
    <t>K00087890101</t>
  </si>
  <si>
    <t>K00087900101</t>
  </si>
  <si>
    <t>K00087910101</t>
  </si>
  <si>
    <t>K00087920101</t>
  </si>
  <si>
    <t>K00087930101</t>
  </si>
  <si>
    <t>K00087940101</t>
  </si>
  <si>
    <t>K00087950101</t>
  </si>
  <si>
    <t>K00087960101</t>
  </si>
  <si>
    <t>K00087970101</t>
  </si>
  <si>
    <t>K00087980101</t>
  </si>
  <si>
    <t>K00087990101</t>
  </si>
  <si>
    <t>K00088000101</t>
  </si>
  <si>
    <t>K00088010101</t>
  </si>
  <si>
    <t>K00088020101</t>
  </si>
  <si>
    <t>K00088030101</t>
  </si>
  <si>
    <t>K00088040101</t>
  </si>
  <si>
    <t>K00088050101</t>
  </si>
  <si>
    <t>K00088060101</t>
  </si>
  <si>
    <t>K00088070101</t>
  </si>
  <si>
    <t>K00088080101</t>
  </si>
  <si>
    <t>K00088090101</t>
  </si>
  <si>
    <t>K00088100101</t>
  </si>
  <si>
    <t>K00088110101</t>
  </si>
  <si>
    <t>K00088120101</t>
  </si>
  <si>
    <t>K00088130101</t>
  </si>
  <si>
    <t>K00088140101</t>
  </si>
  <si>
    <t>K00088150101</t>
  </si>
  <si>
    <t>K00088160101</t>
  </si>
  <si>
    <t>K00088170101</t>
  </si>
  <si>
    <t>K00088180101</t>
  </si>
  <si>
    <t>K00088190101</t>
  </si>
  <si>
    <t>K00088200101</t>
  </si>
  <si>
    <t>K00088210101</t>
  </si>
  <si>
    <t>K00088220101</t>
  </si>
  <si>
    <t>K00088230101</t>
  </si>
  <si>
    <t>K00088240101</t>
  </si>
  <si>
    <t>K00088250101</t>
  </si>
  <si>
    <t>K00088260101</t>
  </si>
  <si>
    <t>K00088270101</t>
  </si>
  <si>
    <t>K00088280101</t>
  </si>
  <si>
    <t>K00088290101</t>
  </si>
  <si>
    <t>K00088300101</t>
  </si>
  <si>
    <t>K00088310101</t>
  </si>
  <si>
    <t>K00088320101</t>
  </si>
  <si>
    <t>K00088330101</t>
  </si>
  <si>
    <t>K00088340101</t>
  </si>
  <si>
    <t>K00088350101</t>
  </si>
  <si>
    <t>K00088360101</t>
  </si>
  <si>
    <t>K00088370101</t>
  </si>
  <si>
    <t>K00088380101</t>
  </si>
  <si>
    <t>K00088390101</t>
  </si>
  <si>
    <t>K00088400101</t>
  </si>
  <si>
    <t>K00088410101</t>
  </si>
  <si>
    <t>K00088420101</t>
  </si>
  <si>
    <t>K00088430101</t>
  </si>
  <si>
    <t>K00088440101</t>
  </si>
  <si>
    <t>K00088450101</t>
  </si>
  <si>
    <t>K00088460101</t>
  </si>
  <si>
    <t>K00088470101</t>
  </si>
  <si>
    <t>K00088480101</t>
  </si>
  <si>
    <t>K00088490101</t>
  </si>
  <si>
    <t>K00088500101</t>
  </si>
  <si>
    <t>K00088510101</t>
  </si>
  <si>
    <t>K00088520101</t>
  </si>
  <si>
    <t>K00088530101</t>
  </si>
  <si>
    <t>K00088540101</t>
  </si>
  <si>
    <t>K00088550101</t>
  </si>
  <si>
    <t>K00088560101</t>
  </si>
  <si>
    <t>K00088570101</t>
  </si>
  <si>
    <t>K00088590101</t>
  </si>
  <si>
    <t>K00088600101</t>
  </si>
  <si>
    <t>K00088610101</t>
  </si>
  <si>
    <t>K00088620101</t>
  </si>
  <si>
    <t>K00088630101</t>
  </si>
  <si>
    <t>K00088640101</t>
  </si>
  <si>
    <t>K00088650101</t>
  </si>
  <si>
    <t>K00088660101</t>
  </si>
  <si>
    <t>K00088670101</t>
  </si>
  <si>
    <t>K00088680101</t>
  </si>
  <si>
    <t>K00088690101</t>
  </si>
  <si>
    <t>K00088710101</t>
  </si>
  <si>
    <t>K00088720101</t>
  </si>
  <si>
    <t>K00088730101</t>
  </si>
  <si>
    <t>K00088740101</t>
  </si>
  <si>
    <t>K00088750101</t>
  </si>
  <si>
    <t>K00088760101</t>
  </si>
  <si>
    <t>K00088770101</t>
  </si>
  <si>
    <t>K00088780101</t>
  </si>
  <si>
    <t>K00088790101</t>
  </si>
  <si>
    <t>K00088800101</t>
  </si>
  <si>
    <t>K00088810101</t>
  </si>
  <si>
    <t>K00088820101</t>
  </si>
  <si>
    <t>K00088830101</t>
  </si>
  <si>
    <t>K00088840101</t>
  </si>
  <si>
    <t>K00088850101</t>
  </si>
  <si>
    <t>K00088860101</t>
  </si>
  <si>
    <t>K00088870101</t>
  </si>
  <si>
    <t>K00088880101</t>
  </si>
  <si>
    <t>K00088890101</t>
  </si>
  <si>
    <t>K00088900101</t>
  </si>
  <si>
    <t>K00088910101</t>
  </si>
  <si>
    <t>K00088920101</t>
  </si>
  <si>
    <t>K00088930101</t>
  </si>
  <si>
    <t>K00088940101</t>
  </si>
  <si>
    <t>K00088950101</t>
  </si>
  <si>
    <t>K00088960101</t>
  </si>
  <si>
    <t>K00088970101</t>
  </si>
  <si>
    <t>K00088980101</t>
  </si>
  <si>
    <t>K00088990101</t>
  </si>
  <si>
    <t>K00089000101</t>
  </si>
  <si>
    <t>K00089010101</t>
  </si>
  <si>
    <t>K00089020101</t>
  </si>
  <si>
    <t>K00089030101</t>
  </si>
  <si>
    <t>K00089040101</t>
  </si>
  <si>
    <t>K00089050101</t>
  </si>
  <si>
    <t>K00089060101</t>
  </si>
  <si>
    <t>K00089070101</t>
  </si>
  <si>
    <t>K00089080101</t>
  </si>
  <si>
    <t>K00089090101</t>
  </si>
  <si>
    <t>K00089100101</t>
  </si>
  <si>
    <t>K00089110101</t>
  </si>
  <si>
    <t>K00089120101</t>
  </si>
  <si>
    <t>K00089130101</t>
  </si>
  <si>
    <t>K00089140101</t>
  </si>
  <si>
    <t>K00089150101</t>
  </si>
  <si>
    <t>K00089160101</t>
  </si>
  <si>
    <t>K00089170101</t>
  </si>
  <si>
    <t>K00089180101</t>
  </si>
  <si>
    <t>K00089190101</t>
  </si>
  <si>
    <t>K00089200101</t>
  </si>
  <si>
    <t>K00089210101</t>
  </si>
  <si>
    <t>K00089220101</t>
  </si>
  <si>
    <t>K00089230101</t>
  </si>
  <si>
    <t>K00089240101</t>
  </si>
  <si>
    <t>K00089250101</t>
  </si>
  <si>
    <t>K00089260101</t>
  </si>
  <si>
    <t>K00089280101</t>
  </si>
  <si>
    <t>K00089290101</t>
  </si>
  <si>
    <t>K00089300101</t>
  </si>
  <si>
    <t>K00089310101</t>
  </si>
  <si>
    <t>K00089320101</t>
  </si>
  <si>
    <t>K00089330101</t>
  </si>
  <si>
    <t>K00089340101</t>
  </si>
  <si>
    <t>K00089350101</t>
  </si>
  <si>
    <t>K00089360101</t>
  </si>
  <si>
    <t>K00089370101</t>
  </si>
  <si>
    <t>K00089380101</t>
  </si>
  <si>
    <t>K00089390101</t>
  </si>
  <si>
    <t>K00089400101</t>
  </si>
  <si>
    <t>K00089410101</t>
  </si>
  <si>
    <t>K00089420101</t>
  </si>
  <si>
    <t>K00089430101</t>
  </si>
  <si>
    <t>K00089440101</t>
  </si>
  <si>
    <t>K00089450101</t>
  </si>
  <si>
    <t>K00089460101</t>
  </si>
  <si>
    <t>K00089470101</t>
  </si>
  <si>
    <t>K00089480101</t>
  </si>
  <si>
    <t>K00089490101</t>
  </si>
  <si>
    <t>K00089500101</t>
  </si>
  <si>
    <t>K00089510101</t>
  </si>
  <si>
    <t>K00089520101</t>
  </si>
  <si>
    <t>K00089530101</t>
  </si>
  <si>
    <t>K00089540101</t>
  </si>
  <si>
    <t>K00089550101</t>
  </si>
  <si>
    <t>K00089560101</t>
  </si>
  <si>
    <t>K00089570101</t>
  </si>
  <si>
    <t>K00089580101</t>
  </si>
  <si>
    <t>K00089590101</t>
  </si>
  <si>
    <t>K00089600101</t>
  </si>
  <si>
    <t>K00089610101</t>
  </si>
  <si>
    <t>K00089620101</t>
  </si>
  <si>
    <t>K00089630101</t>
  </si>
  <si>
    <t>K00089640101</t>
  </si>
  <si>
    <t>K00089650101</t>
  </si>
  <si>
    <t>K00089660101</t>
  </si>
  <si>
    <t>K00089670101</t>
  </si>
  <si>
    <t>K00089680101</t>
  </si>
  <si>
    <t>K00089700101</t>
  </si>
  <si>
    <t>K00089710101</t>
  </si>
  <si>
    <t>K00089720101</t>
  </si>
  <si>
    <t>K00089730101</t>
  </si>
  <si>
    <t>K00089740101</t>
  </si>
  <si>
    <t>K00089750101</t>
  </si>
  <si>
    <t>K00089760101</t>
  </si>
  <si>
    <t>K00089770101</t>
  </si>
  <si>
    <t>K00089780101</t>
  </si>
  <si>
    <t>K00089790101</t>
  </si>
  <si>
    <t>K00089820101</t>
  </si>
  <si>
    <t>K00089840101</t>
  </si>
  <si>
    <t>K00089850101</t>
  </si>
  <si>
    <t>K00089860101</t>
  </si>
  <si>
    <t>K00089870101</t>
  </si>
  <si>
    <t>K00089880101</t>
  </si>
  <si>
    <t>K00089890101</t>
  </si>
  <si>
    <t>K00089900101</t>
  </si>
  <si>
    <t>K00089910101</t>
  </si>
  <si>
    <t>K00089920101</t>
  </si>
  <si>
    <t>K00089930101</t>
  </si>
  <si>
    <t>K00089940101</t>
  </si>
  <si>
    <t>K00089950101</t>
  </si>
  <si>
    <t>K00089960101</t>
  </si>
  <si>
    <t>K00089970101</t>
  </si>
  <si>
    <t>K00089980101</t>
  </si>
  <si>
    <t>K00089990101</t>
  </si>
  <si>
    <t>K00090010101</t>
  </si>
  <si>
    <t>K00090020101</t>
  </si>
  <si>
    <t>K00090030101</t>
  </si>
  <si>
    <t>K00090040101</t>
  </si>
  <si>
    <t>K00090050101</t>
  </si>
  <si>
    <t>K00090060101</t>
  </si>
  <si>
    <t>K00090070101</t>
  </si>
  <si>
    <t>K00090080101</t>
  </si>
  <si>
    <t>K00090090101</t>
  </si>
  <si>
    <t>K00090100101</t>
  </si>
  <si>
    <t>K00090110101</t>
  </si>
  <si>
    <t>K00090120101</t>
  </si>
  <si>
    <t>K00090130101</t>
  </si>
  <si>
    <t>K00090140101</t>
  </si>
  <si>
    <t>K00090150101</t>
  </si>
  <si>
    <t>K00090160101</t>
  </si>
  <si>
    <t>K00090170101</t>
  </si>
  <si>
    <t>K00090180101</t>
  </si>
  <si>
    <t>K00090190101</t>
  </si>
  <si>
    <t>K00090200101</t>
  </si>
  <si>
    <t>K00090230101</t>
  </si>
  <si>
    <t>K00090240101</t>
  </si>
  <si>
    <t>K00090250101</t>
  </si>
  <si>
    <t>K00090260101</t>
  </si>
  <si>
    <t>K00090270101</t>
  </si>
  <si>
    <t>K00090280101</t>
  </si>
  <si>
    <t>K00090290101</t>
  </si>
  <si>
    <t>K00090300101</t>
  </si>
  <si>
    <t>K00090310101</t>
  </si>
  <si>
    <t>K00090320101</t>
  </si>
  <si>
    <t>K00090330101</t>
  </si>
  <si>
    <t>K00090340101</t>
  </si>
  <si>
    <t>K00090350101</t>
  </si>
  <si>
    <t>K00090360101</t>
  </si>
  <si>
    <t>K00090370101</t>
  </si>
  <si>
    <t>K00090380101</t>
  </si>
  <si>
    <t>K00090390101</t>
  </si>
  <si>
    <t>K00090400101</t>
  </si>
  <si>
    <t>K00090410101</t>
  </si>
  <si>
    <t>K00090420101</t>
  </si>
  <si>
    <t>K00090430101</t>
  </si>
  <si>
    <t>K00090440101</t>
  </si>
  <si>
    <t>K00090450101</t>
  </si>
  <si>
    <t>K00090460101</t>
  </si>
  <si>
    <t>K00090470101</t>
  </si>
  <si>
    <t>K00090480101</t>
  </si>
  <si>
    <t>K00090490101</t>
  </si>
  <si>
    <t>K00090500101</t>
  </si>
  <si>
    <t>K00090510101</t>
  </si>
  <si>
    <t>K00090520101</t>
  </si>
  <si>
    <t>K00090530101</t>
  </si>
  <si>
    <t>K00090540101</t>
  </si>
  <si>
    <t>K00090550101</t>
  </si>
  <si>
    <t>K00090560101</t>
  </si>
  <si>
    <t>K00090570101</t>
  </si>
  <si>
    <t>K00090580101</t>
  </si>
  <si>
    <t>K00090590101</t>
  </si>
  <si>
    <t>K00090600101</t>
  </si>
  <si>
    <t>K00090610101</t>
  </si>
  <si>
    <t>K00090620101</t>
  </si>
  <si>
    <t>K00090630101</t>
  </si>
  <si>
    <t>K00090640101</t>
  </si>
  <si>
    <t>K00090650101</t>
  </si>
  <si>
    <t>K00090660101</t>
  </si>
  <si>
    <t>K00090670101</t>
  </si>
  <si>
    <t>K00090680101</t>
  </si>
  <si>
    <t>K00090690101</t>
  </si>
  <si>
    <t>K00090710101</t>
  </si>
  <si>
    <t>K00090720101</t>
  </si>
  <si>
    <t>K00090730101</t>
  </si>
  <si>
    <t>K00090740101</t>
  </si>
  <si>
    <t>K00090750101</t>
  </si>
  <si>
    <t>K00090760101</t>
  </si>
  <si>
    <t>K00090770101</t>
  </si>
  <si>
    <t>K00090780101</t>
  </si>
  <si>
    <t>K00090790101</t>
  </si>
  <si>
    <t>K00090800101</t>
  </si>
  <si>
    <t>K00090810101</t>
  </si>
  <si>
    <t>K00090820101</t>
  </si>
  <si>
    <t>K00090830101</t>
  </si>
  <si>
    <t>K00090840101</t>
  </si>
  <si>
    <t>K00090850101</t>
  </si>
  <si>
    <t>K00090860101</t>
  </si>
  <si>
    <t>K00090870101</t>
  </si>
  <si>
    <t>K00090880101</t>
  </si>
  <si>
    <t>K00090890101</t>
  </si>
  <si>
    <t>K00090900101</t>
  </si>
  <si>
    <t>K00090910101</t>
  </si>
  <si>
    <t>K00090920101</t>
  </si>
  <si>
    <t>K00090930101</t>
  </si>
  <si>
    <t>K00090940101</t>
  </si>
  <si>
    <t>K00090950101</t>
  </si>
  <si>
    <t>K00090960101</t>
  </si>
  <si>
    <t>K00090970101</t>
  </si>
  <si>
    <t>K00090980101</t>
  </si>
  <si>
    <t>K00090990101</t>
  </si>
  <si>
    <t>K00091000101</t>
  </si>
  <si>
    <t>K00091010101</t>
  </si>
  <si>
    <t>K00091020101</t>
  </si>
  <si>
    <t>K00091030101</t>
  </si>
  <si>
    <t>K00091040101</t>
  </si>
  <si>
    <t>K00091050101</t>
  </si>
  <si>
    <t>K00091060101</t>
  </si>
  <si>
    <t>K00091070101</t>
  </si>
  <si>
    <t>K00091080101</t>
  </si>
  <si>
    <t>K00091090101</t>
  </si>
  <si>
    <t>K00091100101</t>
  </si>
  <si>
    <t>K00091110101</t>
  </si>
  <si>
    <t>K00091120101</t>
  </si>
  <si>
    <t>K00091130101</t>
  </si>
  <si>
    <t>K00091140101</t>
  </si>
  <si>
    <t>K00091150101</t>
  </si>
  <si>
    <t>K00091160101</t>
  </si>
  <si>
    <t>K00091170101</t>
  </si>
  <si>
    <t>K00091180101</t>
  </si>
  <si>
    <t>K00091200101</t>
  </si>
  <si>
    <t>K00091210101</t>
  </si>
  <si>
    <t>K00091220101</t>
  </si>
  <si>
    <t>K00091230101</t>
  </si>
  <si>
    <t>K00091240101</t>
  </si>
  <si>
    <t>K00091250101</t>
  </si>
  <si>
    <t>K00091260101</t>
  </si>
  <si>
    <t>K00091270101</t>
  </si>
  <si>
    <t>K00091280101</t>
  </si>
  <si>
    <t>K00091290101</t>
  </si>
  <si>
    <t>K00091300101</t>
  </si>
  <si>
    <t>K00091310101</t>
  </si>
  <si>
    <t>K00091330101</t>
  </si>
  <si>
    <t>K00091340101</t>
  </si>
  <si>
    <t>K00091350101</t>
  </si>
  <si>
    <t>K00091360101</t>
  </si>
  <si>
    <t>K00091370101</t>
  </si>
  <si>
    <t>K00091380101</t>
  </si>
  <si>
    <t>K00091390101</t>
  </si>
  <si>
    <t>K00091400101</t>
  </si>
  <si>
    <t>K00091410101</t>
  </si>
  <si>
    <t>K00091420101</t>
  </si>
  <si>
    <t>K00091430101</t>
  </si>
  <si>
    <t>K00091440101</t>
  </si>
  <si>
    <t>K00091450101</t>
  </si>
  <si>
    <t>K00091460101</t>
  </si>
  <si>
    <t>K00091470101</t>
  </si>
  <si>
    <t>K00091480101</t>
  </si>
  <si>
    <t>K00091490101</t>
  </si>
  <si>
    <t>K00091500101</t>
  </si>
  <si>
    <t>K00091510101</t>
  </si>
  <si>
    <t>K00091520101</t>
  </si>
  <si>
    <t>K00091530101</t>
  </si>
  <si>
    <t>K00091540101</t>
  </si>
  <si>
    <t>K00091550101</t>
  </si>
  <si>
    <t>K00091560101</t>
  </si>
  <si>
    <t>K00091570101</t>
  </si>
  <si>
    <t>K00091580101</t>
  </si>
  <si>
    <t>K00091590101</t>
  </si>
  <si>
    <t>K00091600101</t>
  </si>
  <si>
    <t>K00091620101</t>
  </si>
  <si>
    <t>K00091630101</t>
  </si>
  <si>
    <t>K00091640101</t>
  </si>
  <si>
    <t>K00091650101</t>
  </si>
  <si>
    <t>K00091660101</t>
  </si>
  <si>
    <t>K00091670101</t>
  </si>
  <si>
    <t>K00091680101</t>
  </si>
  <si>
    <t>K00091690101</t>
  </si>
  <si>
    <t>K00091700101</t>
  </si>
  <si>
    <t>K00091710101</t>
  </si>
  <si>
    <t>K00091730101</t>
  </si>
  <si>
    <t>K00091740101</t>
  </si>
  <si>
    <t>K00091750101</t>
  </si>
  <si>
    <t>K00091760101</t>
  </si>
  <si>
    <t>K00091770101</t>
  </si>
  <si>
    <t>K00091780101</t>
  </si>
  <si>
    <t>K00091790101</t>
  </si>
  <si>
    <t>K00091800101</t>
  </si>
  <si>
    <t>K00091920101</t>
  </si>
  <si>
    <t>K00092010101</t>
  </si>
  <si>
    <t>K00092040101</t>
  </si>
  <si>
    <t>K00092060101</t>
  </si>
  <si>
    <t>K00092070101</t>
  </si>
  <si>
    <t>K00092080101</t>
  </si>
  <si>
    <t>K00092090101</t>
  </si>
  <si>
    <t>K00092100101</t>
  </si>
  <si>
    <t>K00092130101</t>
  </si>
  <si>
    <t>K00092170101</t>
  </si>
  <si>
    <t>K00092190101</t>
  </si>
  <si>
    <t>K00092200101</t>
  </si>
  <si>
    <t>K00092210101</t>
  </si>
  <si>
    <t>K00092220101</t>
  </si>
  <si>
    <t>K00092230101</t>
  </si>
  <si>
    <t>K00092240101</t>
  </si>
  <si>
    <t>K00092250101</t>
  </si>
  <si>
    <t>K00092260101</t>
  </si>
  <si>
    <t>K00092270101</t>
  </si>
  <si>
    <t>K00092280101</t>
  </si>
  <si>
    <t>K00092290101</t>
  </si>
  <si>
    <t>K00092300101</t>
  </si>
  <si>
    <t>K00092310101</t>
  </si>
  <si>
    <t>K00092320101</t>
  </si>
  <si>
    <t>K00092330101</t>
  </si>
  <si>
    <t>K00092340101</t>
  </si>
  <si>
    <t>K00092350101</t>
  </si>
  <si>
    <t>K00092360101</t>
  </si>
  <si>
    <t>K00092370101</t>
  </si>
  <si>
    <t>K00092380101</t>
  </si>
  <si>
    <t>K00092390101</t>
  </si>
  <si>
    <t>K00092400101</t>
  </si>
  <si>
    <t>K00092410101</t>
  </si>
  <si>
    <t>K00092420101</t>
  </si>
  <si>
    <t>K00092430101</t>
  </si>
  <si>
    <t>K00092440101</t>
  </si>
  <si>
    <t>K00092450101</t>
  </si>
  <si>
    <t>K00092460101</t>
  </si>
  <si>
    <t>K00092480101</t>
  </si>
  <si>
    <t>K00092490101</t>
  </si>
  <si>
    <t>K00092500101</t>
  </si>
  <si>
    <t>K00092510101</t>
  </si>
  <si>
    <t>K00092520101</t>
  </si>
  <si>
    <t>K00092530101</t>
  </si>
  <si>
    <t>K00092540101</t>
  </si>
  <si>
    <t>K00092550101</t>
  </si>
  <si>
    <t>K00092560101</t>
  </si>
  <si>
    <t>K00092570101</t>
  </si>
  <si>
    <t>K00092580101</t>
  </si>
  <si>
    <t>K00092590101</t>
  </si>
  <si>
    <t>K00092600101</t>
  </si>
  <si>
    <t>K00092620101</t>
  </si>
  <si>
    <t>K00092630101</t>
  </si>
  <si>
    <t>K00092640101</t>
  </si>
  <si>
    <t>K00092650101</t>
  </si>
  <si>
    <t>K00092660101</t>
  </si>
  <si>
    <t>K00092670101</t>
  </si>
  <si>
    <t>K00092680101</t>
  </si>
  <si>
    <t>K00092690101</t>
  </si>
  <si>
    <t>K00092700101</t>
  </si>
  <si>
    <t>K00092710101</t>
  </si>
  <si>
    <t>K00092720101</t>
  </si>
  <si>
    <t>K00092730101</t>
  </si>
  <si>
    <t>K00092750101</t>
  </si>
  <si>
    <t>K00092760101</t>
  </si>
  <si>
    <t>K00092770101</t>
  </si>
  <si>
    <t>K00092780101</t>
  </si>
  <si>
    <t>K00092790101</t>
  </si>
  <si>
    <t>K00092800101</t>
  </si>
  <si>
    <t>K00092810101</t>
  </si>
  <si>
    <t>K00092820101</t>
  </si>
  <si>
    <t>K00092830101</t>
  </si>
  <si>
    <t>K00092840101</t>
  </si>
  <si>
    <t>K00092850101</t>
  </si>
  <si>
    <t>K00092860101</t>
  </si>
  <si>
    <t>K00092880101</t>
  </si>
  <si>
    <t>K00092890101</t>
  </si>
  <si>
    <t>K00092900101</t>
  </si>
  <si>
    <t>K00092910101</t>
  </si>
  <si>
    <t>K00092920101</t>
  </si>
  <si>
    <t>K00092930101</t>
  </si>
  <si>
    <t>K00092940101</t>
  </si>
  <si>
    <t>K00092950101</t>
  </si>
  <si>
    <t>K00092960101</t>
  </si>
  <si>
    <t>K00092970101</t>
  </si>
  <si>
    <t>K00092980101</t>
  </si>
  <si>
    <t>K00092990101</t>
  </si>
  <si>
    <t>K00093000101</t>
  </si>
  <si>
    <t>K00093010101</t>
  </si>
  <si>
    <t>K00093020101</t>
  </si>
  <si>
    <t>K00093030101</t>
  </si>
  <si>
    <t>K00093040101</t>
  </si>
  <si>
    <t>K00093050101</t>
  </si>
  <si>
    <t>K00093060101</t>
  </si>
  <si>
    <t>K00093070101</t>
  </si>
  <si>
    <t>K00093080101</t>
  </si>
  <si>
    <t>K00093090101</t>
  </si>
  <si>
    <t>K00093100101</t>
  </si>
  <si>
    <t>K00093120101</t>
  </si>
  <si>
    <t>K00093130101</t>
  </si>
  <si>
    <t>K00093140101</t>
  </si>
  <si>
    <t>K00093150101</t>
  </si>
  <si>
    <t>K00093180101</t>
  </si>
  <si>
    <t>K00093190101</t>
  </si>
  <si>
    <t>K00093200101</t>
  </si>
  <si>
    <t>K00093210101</t>
  </si>
  <si>
    <t>K00093220101</t>
  </si>
  <si>
    <t>K00093230101</t>
  </si>
  <si>
    <t>K00093240101</t>
  </si>
  <si>
    <t>K00093250101</t>
  </si>
  <si>
    <t>K00093260101</t>
  </si>
  <si>
    <t>K00093270101</t>
  </si>
  <si>
    <t>K00093280101</t>
  </si>
  <si>
    <t>K00093290101</t>
  </si>
  <si>
    <t>K00093300101</t>
  </si>
  <si>
    <t>K00093310101</t>
  </si>
  <si>
    <t>K00093320101</t>
  </si>
  <si>
    <t>K00093330101</t>
  </si>
  <si>
    <t>K00093340101</t>
  </si>
  <si>
    <t>K00093350101</t>
  </si>
  <si>
    <t>K00093360101</t>
  </si>
  <si>
    <t>K00093370101</t>
  </si>
  <si>
    <t>K00093380101</t>
  </si>
  <si>
    <t>K00093390101</t>
  </si>
  <si>
    <t>K00093400101</t>
  </si>
  <si>
    <t>K00093410101</t>
  </si>
  <si>
    <t>K00093420101</t>
  </si>
  <si>
    <t>K00093430101</t>
  </si>
  <si>
    <t>K00093440101</t>
  </si>
  <si>
    <t>K00093450101</t>
  </si>
  <si>
    <t>K00093460101</t>
  </si>
  <si>
    <t>K00093470101</t>
  </si>
  <si>
    <t>K00093480101</t>
  </si>
  <si>
    <t>K00093490101</t>
  </si>
  <si>
    <t>K00093500101</t>
  </si>
  <si>
    <t>K00093510101</t>
  </si>
  <si>
    <t>K00093520101</t>
  </si>
  <si>
    <t>K00093530101</t>
  </si>
  <si>
    <t>K00093540101</t>
  </si>
  <si>
    <t>K00093550101</t>
  </si>
  <si>
    <t>K00093570101</t>
  </si>
  <si>
    <t>K00093580101</t>
  </si>
  <si>
    <t>K00093590101</t>
  </si>
  <si>
    <t>K00093600101</t>
  </si>
  <si>
    <t>K00093610101</t>
  </si>
  <si>
    <t>K00093620101</t>
  </si>
  <si>
    <t>K00093630101</t>
  </si>
  <si>
    <t>K00093640101</t>
  </si>
  <si>
    <t>K00093650101</t>
  </si>
  <si>
    <t>K00093660101</t>
  </si>
  <si>
    <t>K00093670101</t>
  </si>
  <si>
    <t>K00093680101</t>
  </si>
  <si>
    <t>K00093690101</t>
  </si>
  <si>
    <t>K00093700101</t>
  </si>
  <si>
    <t>K00093710101</t>
  </si>
  <si>
    <t>K00093720101</t>
  </si>
  <si>
    <t>K00093730101</t>
  </si>
  <si>
    <t>K00093740101</t>
  </si>
  <si>
    <t>K00093750101</t>
  </si>
  <si>
    <t>K00093760101</t>
  </si>
  <si>
    <t>K00093770101</t>
  </si>
  <si>
    <t>K00093780101</t>
  </si>
  <si>
    <t>K00093790101</t>
  </si>
  <si>
    <t>K00093800101</t>
  </si>
  <si>
    <t>K00093810101</t>
  </si>
  <si>
    <t>K00093820101</t>
  </si>
  <si>
    <t>P10789770001</t>
  </si>
  <si>
    <t>P10789780001</t>
  </si>
  <si>
    <t>P10789790001</t>
  </si>
  <si>
    <t>P10789800101</t>
  </si>
  <si>
    <t>P10789810101</t>
  </si>
  <si>
    <t>P10789820001</t>
  </si>
  <si>
    <t>P10789830001</t>
  </si>
  <si>
    <t>P10789860001</t>
  </si>
  <si>
    <t>P10789870001</t>
  </si>
  <si>
    <t>P10789880001</t>
  </si>
  <si>
    <t>P10789890001</t>
  </si>
  <si>
    <t>P10789900101</t>
  </si>
  <si>
    <t>P10789910001</t>
  </si>
  <si>
    <t>P10789920001</t>
  </si>
  <si>
    <t>P10789930001</t>
  </si>
  <si>
    <t>P10789940001</t>
  </si>
  <si>
    <t>P10789950001</t>
  </si>
  <si>
    <t>P10789960001</t>
  </si>
  <si>
    <t>P10789970001</t>
  </si>
  <si>
    <t>P10789980001</t>
  </si>
  <si>
    <t>P10789990001</t>
  </si>
  <si>
    <t>P10790000001</t>
  </si>
  <si>
    <t>P10790010001</t>
  </si>
  <si>
    <t>P10790020001</t>
  </si>
  <si>
    <t>P10790030001</t>
  </si>
  <si>
    <t>P10790040001</t>
  </si>
  <si>
    <t>P10790050001</t>
  </si>
  <si>
    <t>P10790060001</t>
  </si>
  <si>
    <t>P10790070001</t>
  </si>
  <si>
    <t>P10790080001</t>
  </si>
  <si>
    <t>P10790090001</t>
  </si>
  <si>
    <t>P10790100101</t>
  </si>
  <si>
    <t>P10790110001</t>
  </si>
  <si>
    <t>P10790130001</t>
  </si>
  <si>
    <t>P10790140001</t>
  </si>
  <si>
    <t>P10790150001</t>
  </si>
  <si>
    <t>P10790160001</t>
  </si>
  <si>
    <t>P10790170001</t>
  </si>
  <si>
    <t>P10790180001</t>
  </si>
  <si>
    <t>P10790190001</t>
  </si>
  <si>
    <t>P10790200001</t>
  </si>
  <si>
    <t>P10790210001</t>
  </si>
  <si>
    <t>P10790220001</t>
  </si>
  <si>
    <t>P10790230001</t>
  </si>
  <si>
    <t>P10790240001</t>
  </si>
  <si>
    <t>P10790250001</t>
  </si>
  <si>
    <t>P10790260001</t>
  </si>
  <si>
    <t>P10790270001</t>
  </si>
  <si>
    <t>P10790280001</t>
  </si>
  <si>
    <t>P10790290101</t>
  </si>
  <si>
    <t>P10790300001</t>
  </si>
  <si>
    <t>P10790310001</t>
  </si>
  <si>
    <t>P10790320001</t>
  </si>
  <si>
    <t>P10790330001</t>
  </si>
  <si>
    <t>P10790340001</t>
  </si>
  <si>
    <t>P10790350001</t>
  </si>
  <si>
    <t>P10790360001</t>
  </si>
  <si>
    <t>P10790370001</t>
  </si>
  <si>
    <t>P10790380001</t>
  </si>
  <si>
    <t>P10790390001</t>
  </si>
  <si>
    <t>P10790400001</t>
  </si>
  <si>
    <t>P10790410001</t>
  </si>
  <si>
    <t>P10790420001</t>
  </si>
  <si>
    <t>P10790430001</t>
  </si>
  <si>
    <t>P10790440001</t>
  </si>
  <si>
    <t>P10790450001</t>
  </si>
  <si>
    <t>P10790460001</t>
  </si>
  <si>
    <t>P10790470001</t>
  </si>
  <si>
    <t>P10790480001</t>
  </si>
  <si>
    <t>P10790490001</t>
  </si>
  <si>
    <t>P10790500101</t>
  </si>
  <si>
    <t>P10790510001</t>
  </si>
  <si>
    <t>P10790520001</t>
  </si>
  <si>
    <t>P10790530001</t>
  </si>
  <si>
    <t>P10790540001</t>
  </si>
  <si>
    <t>P10790550001</t>
  </si>
  <si>
    <t>P10790560001</t>
  </si>
  <si>
    <t>P10790570001</t>
  </si>
  <si>
    <t>P10790580001</t>
  </si>
  <si>
    <t>P10790590001</t>
  </si>
  <si>
    <t>P10790600001</t>
  </si>
  <si>
    <t>P10790610001</t>
  </si>
  <si>
    <t>P10790620001</t>
  </si>
  <si>
    <t>P10790630001</t>
  </si>
  <si>
    <t>P10790640001</t>
  </si>
  <si>
    <t>P10790650001</t>
  </si>
  <si>
    <t>P10790660001</t>
  </si>
  <si>
    <t>P10790670001</t>
  </si>
  <si>
    <t>P10790680001</t>
  </si>
  <si>
    <t>P10790690001</t>
  </si>
  <si>
    <t>P10790700001</t>
  </si>
  <si>
    <t>P10790720001</t>
  </si>
  <si>
    <t>P10790730001</t>
  </si>
  <si>
    <t>P10790740001</t>
  </si>
  <si>
    <t>P10790750101</t>
  </si>
  <si>
    <t>P10790760001</t>
  </si>
  <si>
    <t>P10790770001</t>
  </si>
  <si>
    <t>P10790780001</t>
  </si>
  <si>
    <t>P10790790001</t>
  </si>
  <si>
    <t>P10790800001</t>
  </si>
  <si>
    <t>P10790810001</t>
  </si>
  <si>
    <t>P10790820001</t>
  </si>
  <si>
    <t>P10790830101</t>
  </si>
  <si>
    <t>P10790840001</t>
  </si>
  <si>
    <t>P10790850101</t>
  </si>
  <si>
    <t>P10790860001</t>
  </si>
  <si>
    <t>P10790870001</t>
  </si>
  <si>
    <t>P10790880001</t>
  </si>
  <si>
    <t>P10790890001</t>
  </si>
  <si>
    <t>P10790900001</t>
  </si>
  <si>
    <t>P10790910001</t>
  </si>
  <si>
    <t>P10790920001</t>
  </si>
  <si>
    <t>P10790930001</t>
  </si>
  <si>
    <t>P10790940001</t>
  </si>
  <si>
    <t>P10790950101</t>
  </si>
  <si>
    <t>P10790960101</t>
  </si>
  <si>
    <t>P10790970001</t>
  </si>
  <si>
    <t>P10790980001</t>
  </si>
  <si>
    <t>P10790990001</t>
  </si>
  <si>
    <t>P10791000001</t>
  </si>
  <si>
    <t>P10791010001</t>
  </si>
  <si>
    <t>P10791020001</t>
  </si>
  <si>
    <t>P10791030001</t>
  </si>
  <si>
    <t>P10791040101</t>
  </si>
  <si>
    <t>P10791050001</t>
  </si>
  <si>
    <t>P10791060001</t>
  </si>
  <si>
    <t>P10791070001</t>
  </si>
  <si>
    <t>P10791080001</t>
  </si>
  <si>
    <t>P10791090001</t>
  </si>
  <si>
    <t>P10791100001</t>
  </si>
  <si>
    <t>P10791110001</t>
  </si>
  <si>
    <t>P10791120101</t>
  </si>
  <si>
    <t>P10791130001</t>
  </si>
  <si>
    <t>P10791140001</t>
  </si>
  <si>
    <t>P10791150001</t>
  </si>
  <si>
    <t>P10791160001</t>
  </si>
  <si>
    <t>P10791170001</t>
  </si>
  <si>
    <t>P10791180001</t>
  </si>
  <si>
    <t>P10791190001</t>
  </si>
  <si>
    <t>P10791200001</t>
  </si>
  <si>
    <t>P10791210001</t>
  </si>
  <si>
    <t>P10791220001</t>
  </si>
  <si>
    <t>P10791230001</t>
  </si>
  <si>
    <t>P10791240001</t>
  </si>
  <si>
    <t>P10791250001</t>
  </si>
  <si>
    <t>P10791260001</t>
  </si>
  <si>
    <t>P10791270001</t>
  </si>
  <si>
    <t>P10791290001</t>
  </si>
  <si>
    <t>P10791300101</t>
  </si>
  <si>
    <t>P10791310001</t>
  </si>
  <si>
    <t>P10791320001</t>
  </si>
  <si>
    <t>P10791330001</t>
  </si>
  <si>
    <t>P10791340001</t>
  </si>
  <si>
    <t>P10791350001</t>
  </si>
  <si>
    <t>P10791370101</t>
  </si>
  <si>
    <t>P10791380001</t>
  </si>
  <si>
    <t>P10791390001</t>
  </si>
  <si>
    <t>P10791400001</t>
  </si>
  <si>
    <t>P10791410001</t>
  </si>
  <si>
    <t>P10791420101</t>
  </si>
  <si>
    <t>P10791430001</t>
  </si>
  <si>
    <t>P10791440101</t>
  </si>
  <si>
    <t>P10791450101</t>
  </si>
  <si>
    <t>P10791460001</t>
  </si>
  <si>
    <t>P10791470001</t>
  </si>
  <si>
    <t>P10791480001</t>
  </si>
  <si>
    <t>P10791490001</t>
  </si>
  <si>
    <t>P10791500001</t>
  </si>
  <si>
    <t>P10791510101</t>
  </si>
  <si>
    <t>P10791520001</t>
  </si>
  <si>
    <t>P10791530001</t>
  </si>
  <si>
    <t>P10791540001</t>
  </si>
  <si>
    <t>P10791550001</t>
  </si>
  <si>
    <t>P10791560001</t>
  </si>
  <si>
    <t>P10791570001</t>
  </si>
  <si>
    <t>P10791580001</t>
  </si>
  <si>
    <t>P10791590001</t>
  </si>
  <si>
    <t>P10791600001</t>
  </si>
  <si>
    <t>P10791610001</t>
  </si>
  <si>
    <t>P10791620001</t>
  </si>
  <si>
    <t>P10791630001</t>
  </si>
  <si>
    <t>P10791640001</t>
  </si>
  <si>
    <t>P10791650001</t>
  </si>
  <si>
    <t>P10791660001</t>
  </si>
  <si>
    <t>P10791670001</t>
  </si>
  <si>
    <t>P10791680001</t>
  </si>
  <si>
    <t>P10791690001</t>
  </si>
  <si>
    <t>P10791700001</t>
  </si>
  <si>
    <t>P10791710001</t>
  </si>
  <si>
    <t>P10791720001</t>
  </si>
  <si>
    <t>P10791730001</t>
  </si>
  <si>
    <t>P10791740001</t>
  </si>
  <si>
    <t>P10791750001</t>
  </si>
  <si>
    <t>P10791760001</t>
  </si>
  <si>
    <t>P10791770001</t>
  </si>
  <si>
    <t>P10791780001</t>
  </si>
  <si>
    <t>P10791790001</t>
  </si>
  <si>
    <t>P10791800001</t>
  </si>
  <si>
    <t>P10791810001</t>
  </si>
  <si>
    <t>P10791820001</t>
  </si>
  <si>
    <t>P10791830001</t>
  </si>
  <si>
    <t>P10791840001</t>
  </si>
  <si>
    <t>P10791850001</t>
  </si>
  <si>
    <t>P10791860001</t>
  </si>
  <si>
    <t>P10791870001</t>
  </si>
  <si>
    <t>P10791880001</t>
  </si>
  <si>
    <t>P10791890101</t>
  </si>
  <si>
    <t>P10791900001</t>
  </si>
  <si>
    <t>P10791910001</t>
  </si>
  <si>
    <t>P10791920001</t>
  </si>
  <si>
    <t>P10791930001</t>
  </si>
  <si>
    <t>P10791940001</t>
  </si>
  <si>
    <t>P10791950001</t>
  </si>
  <si>
    <t>P10791960001</t>
  </si>
  <si>
    <t>P10791970001</t>
  </si>
  <si>
    <t>P10791980001</t>
  </si>
  <si>
    <t>P10791990101</t>
  </si>
  <si>
    <t>P10792000001</t>
  </si>
  <si>
    <t>P10792010001</t>
  </si>
  <si>
    <t>P10792020001</t>
  </si>
  <si>
    <t>P10792030001</t>
  </si>
  <si>
    <t>P10792040001</t>
  </si>
  <si>
    <t>P10792050001</t>
  </si>
  <si>
    <t>P10792060001</t>
  </si>
  <si>
    <t>P10792070001</t>
  </si>
  <si>
    <t>P10792080001</t>
  </si>
  <si>
    <t>P10792090001</t>
  </si>
  <si>
    <t>P10792100001</t>
  </si>
  <si>
    <t>P10792110001</t>
  </si>
  <si>
    <t>P10792120001</t>
  </si>
  <si>
    <t>P10792130001</t>
  </si>
  <si>
    <t>P10792140001</t>
  </si>
  <si>
    <t>P10792150001</t>
  </si>
  <si>
    <t>P10792160001</t>
  </si>
  <si>
    <t>P10792170001</t>
  </si>
  <si>
    <t>P10792180001</t>
  </si>
  <si>
    <t>P10792190101</t>
  </si>
  <si>
    <t>P10792200001</t>
  </si>
  <si>
    <t>P10792210001</t>
  </si>
  <si>
    <t>P10792220001</t>
  </si>
  <si>
    <t>P10792230001</t>
  </si>
  <si>
    <t>P10792240001</t>
  </si>
  <si>
    <t>P10792250001</t>
  </si>
  <si>
    <t>P10792260001</t>
  </si>
  <si>
    <t>P10792270001</t>
  </si>
  <si>
    <t>P10792280001</t>
  </si>
  <si>
    <t>P10792290001</t>
  </si>
  <si>
    <t>P10792300001</t>
  </si>
  <si>
    <t>P10792310001</t>
  </si>
  <si>
    <t>P10792320001</t>
  </si>
  <si>
    <t>P10792330001</t>
  </si>
  <si>
    <t>P10792340001</t>
  </si>
  <si>
    <t>P10792350101</t>
  </si>
  <si>
    <t>P10792360001</t>
  </si>
  <si>
    <t>P10792370001</t>
  </si>
  <si>
    <t>P10792380001</t>
  </si>
  <si>
    <t>P10792390101</t>
  </si>
  <si>
    <t>P10792400001</t>
  </si>
  <si>
    <t>P10792410001</t>
  </si>
  <si>
    <t>P10792420001</t>
  </si>
  <si>
    <t>P10792430001</t>
  </si>
  <si>
    <t>P10792440001</t>
  </si>
  <si>
    <t>P10792450001</t>
  </si>
  <si>
    <t>P10792460001</t>
  </si>
  <si>
    <t>P10792470001</t>
  </si>
  <si>
    <t>P10792480001</t>
  </si>
  <si>
    <t>P10792490001</t>
  </si>
  <si>
    <t>P10792500001</t>
  </si>
  <si>
    <t>P10792510001</t>
  </si>
  <si>
    <t>P10792520101</t>
  </si>
  <si>
    <t>P10792530001</t>
  </si>
  <si>
    <t>P10792540001</t>
  </si>
  <si>
    <t>P10792550001</t>
  </si>
  <si>
    <t>P10792560001</t>
  </si>
  <si>
    <t>P10792570001</t>
  </si>
  <si>
    <t>P10792580001</t>
  </si>
  <si>
    <t>P10792590001</t>
  </si>
  <si>
    <t>P10792600101</t>
  </si>
  <si>
    <t>P10792610001</t>
  </si>
  <si>
    <t>P10792620001</t>
  </si>
  <si>
    <t>P10792630001</t>
  </si>
  <si>
    <t>P10792640001</t>
  </si>
  <si>
    <t>P10792650001</t>
  </si>
  <si>
    <t>P10792660001</t>
  </si>
  <si>
    <t>P10792670001</t>
  </si>
  <si>
    <t>P10792690101</t>
  </si>
  <si>
    <t>P10792700001</t>
  </si>
  <si>
    <t>P10792710001</t>
  </si>
  <si>
    <t>P10792730001</t>
  </si>
  <si>
    <t>P10792740001</t>
  </si>
  <si>
    <t>P10792750101</t>
  </si>
  <si>
    <t>P10792760001</t>
  </si>
  <si>
    <t>P10792770001</t>
  </si>
  <si>
    <t>P10792780101</t>
  </si>
  <si>
    <t>P10792790001</t>
  </si>
  <si>
    <t>P10792800001</t>
  </si>
  <si>
    <t>P10792810001</t>
  </si>
  <si>
    <t>P10792820001</t>
  </si>
  <si>
    <t>P10792820002</t>
  </si>
  <si>
    <t>P10792830001</t>
  </si>
  <si>
    <t>P10792840001</t>
  </si>
  <si>
    <t>P10792840002</t>
  </si>
  <si>
    <t>P10792850001</t>
  </si>
  <si>
    <t>P10792860001</t>
  </si>
  <si>
    <t>P10792870001</t>
  </si>
  <si>
    <t>P10792880101</t>
  </si>
  <si>
    <t>P10792890001</t>
  </si>
  <si>
    <t>P10792900001</t>
  </si>
  <si>
    <t>P10792910001</t>
  </si>
  <si>
    <t>P10792920001</t>
  </si>
  <si>
    <t>P10792930001</t>
  </si>
  <si>
    <t>P10792940001</t>
  </si>
  <si>
    <t>P10792950001</t>
  </si>
  <si>
    <t>P10792960001</t>
  </si>
  <si>
    <t>P10792970001</t>
  </si>
  <si>
    <t>P10792980001</t>
  </si>
  <si>
    <t>P10792980002</t>
  </si>
  <si>
    <t>P10792980003</t>
  </si>
  <si>
    <t>P10792980004</t>
  </si>
  <si>
    <t>P10792990001</t>
  </si>
  <si>
    <t>P10793000001</t>
  </si>
  <si>
    <t>P10793000002</t>
  </si>
  <si>
    <t>P10793000003</t>
  </si>
  <si>
    <t>P10793000004</t>
  </si>
  <si>
    <t>P10793010001</t>
  </si>
  <si>
    <t>P10793020001</t>
  </si>
  <si>
    <t>P10793030001</t>
  </si>
  <si>
    <t>P10793040001</t>
  </si>
  <si>
    <t>P10793050001</t>
  </si>
  <si>
    <t>P10793060101</t>
  </si>
  <si>
    <t>P10793070001</t>
  </si>
  <si>
    <t>P10793080001</t>
  </si>
  <si>
    <t>P10793090001</t>
  </si>
  <si>
    <t>P10793100001</t>
  </si>
  <si>
    <t>P10793110001</t>
  </si>
  <si>
    <t>P10793120001</t>
  </si>
  <si>
    <t>P10793130001</t>
  </si>
  <si>
    <t>P10793140001</t>
  </si>
  <si>
    <t>P10793150001</t>
  </si>
  <si>
    <t>P10793160001</t>
  </si>
  <si>
    <t>P10793170001</t>
  </si>
  <si>
    <t>P10793180001</t>
  </si>
  <si>
    <t>P10793190001</t>
  </si>
  <si>
    <t>P10793200101</t>
  </si>
  <si>
    <t>P10793210001</t>
  </si>
  <si>
    <t>P10793220001</t>
  </si>
  <si>
    <t>P10793230001</t>
  </si>
  <si>
    <t>P10793230002</t>
  </si>
  <si>
    <t>P10793240001</t>
  </si>
  <si>
    <t>P10793250001</t>
  </si>
  <si>
    <t>P10793260001</t>
  </si>
  <si>
    <t>P10793270001</t>
  </si>
  <si>
    <t>P10793280001</t>
  </si>
  <si>
    <t>P10793290001</t>
  </si>
  <si>
    <t>P10793300001</t>
  </si>
  <si>
    <t>P10793310001</t>
  </si>
  <si>
    <t>P10793320001</t>
  </si>
  <si>
    <t>P10793330001</t>
  </si>
  <si>
    <t>P10793340001</t>
  </si>
  <si>
    <t>P10793350001</t>
  </si>
  <si>
    <t>P10793360101</t>
  </si>
  <si>
    <t>P10793370001</t>
  </si>
  <si>
    <t>P10793380001</t>
  </si>
  <si>
    <t>P10793390001</t>
  </si>
  <si>
    <t>P10793400001</t>
  </si>
  <si>
    <t>P10793410001</t>
  </si>
  <si>
    <t>P10793420101</t>
  </si>
  <si>
    <t>P10793430001</t>
  </si>
  <si>
    <t>P10793440001</t>
  </si>
  <si>
    <t>P10793450001</t>
  </si>
  <si>
    <t>P10793460001</t>
  </si>
  <si>
    <t>P10793470001</t>
  </si>
  <si>
    <t>P10793480101</t>
  </si>
  <si>
    <t>P10793490001</t>
  </si>
  <si>
    <t>P10793500001</t>
  </si>
  <si>
    <t>P10793510001</t>
  </si>
  <si>
    <t>P10793520001</t>
  </si>
  <si>
    <t>P10793530001</t>
  </si>
  <si>
    <t>P10793540001</t>
  </si>
  <si>
    <t>P10793550001</t>
  </si>
  <si>
    <t>P10793550002</t>
  </si>
  <si>
    <t>P10793560001</t>
  </si>
  <si>
    <t>P10793570001</t>
  </si>
  <si>
    <t>P10793580001</t>
  </si>
  <si>
    <t>P10793590001</t>
  </si>
  <si>
    <t>P10793600001</t>
  </si>
  <si>
    <t>P10793610001</t>
  </si>
  <si>
    <t>P10793620001</t>
  </si>
  <si>
    <t>P10793630001</t>
  </si>
  <si>
    <t>P10793640001</t>
  </si>
  <si>
    <t>P10793640002</t>
  </si>
  <si>
    <t>P10793650001</t>
  </si>
  <si>
    <t>P10793660101</t>
  </si>
  <si>
    <t>P10793670001</t>
  </si>
  <si>
    <t>P10793680001</t>
  </si>
  <si>
    <t>P10793690101</t>
  </si>
  <si>
    <t>P10793700001</t>
  </si>
  <si>
    <t>P10793710001</t>
  </si>
  <si>
    <t>P10793720001</t>
  </si>
  <si>
    <t>P10793730001</t>
  </si>
  <si>
    <t>P10793740101</t>
  </si>
  <si>
    <t>P10793750001</t>
  </si>
  <si>
    <t>P10793760001</t>
  </si>
  <si>
    <t>P10793770101</t>
  </si>
  <si>
    <t>P10793780001</t>
  </si>
  <si>
    <t>P10793790101</t>
  </si>
  <si>
    <t>P10793800001</t>
  </si>
  <si>
    <t>P10793810101</t>
  </si>
  <si>
    <t>P10793820001</t>
  </si>
  <si>
    <t>P10793830001</t>
  </si>
  <si>
    <t>P10793840001</t>
  </si>
  <si>
    <t>P10793850001</t>
  </si>
  <si>
    <t>P10793860001</t>
  </si>
  <si>
    <t>P10793870001</t>
  </si>
  <si>
    <t>P10793880001</t>
  </si>
  <si>
    <t>P10793890001</t>
  </si>
  <si>
    <t>P10793900001</t>
  </si>
  <si>
    <t>P10793910001</t>
  </si>
  <si>
    <t>P10793920001</t>
  </si>
  <si>
    <t>P10793930001</t>
  </si>
  <si>
    <t>P10793940001</t>
  </si>
  <si>
    <t>P10793950101</t>
  </si>
  <si>
    <t>P10793960001</t>
  </si>
  <si>
    <t>P10793980001</t>
  </si>
  <si>
    <t>P10793990001</t>
  </si>
  <si>
    <t>P10794000001</t>
  </si>
  <si>
    <t>P10794010001</t>
  </si>
  <si>
    <t>P10794020001</t>
  </si>
  <si>
    <t>P10794030001</t>
  </si>
  <si>
    <t>P10794040001</t>
  </si>
  <si>
    <t>P10794050001</t>
  </si>
  <si>
    <t>P10794060001</t>
  </si>
  <si>
    <t>P10794070001</t>
  </si>
  <si>
    <t>P10794080001</t>
  </si>
  <si>
    <t>P10794090001</t>
  </si>
  <si>
    <t>P10794100001</t>
  </si>
  <si>
    <t>P10794120001</t>
  </si>
  <si>
    <t>P10794120002</t>
  </si>
  <si>
    <t>P10794130001</t>
  </si>
  <si>
    <t>P10794140001</t>
  </si>
  <si>
    <t>P10794150001</t>
  </si>
  <si>
    <t>P10794160001</t>
  </si>
  <si>
    <t>P10794180001</t>
  </si>
  <si>
    <t>P10794180002</t>
  </si>
  <si>
    <t>P10794190001</t>
  </si>
  <si>
    <t>P10794200001</t>
  </si>
  <si>
    <t>P10794210001</t>
  </si>
  <si>
    <t>P10794220001</t>
  </si>
  <si>
    <t>P10794230001</t>
  </si>
  <si>
    <t>P10794240001</t>
  </si>
  <si>
    <t>P10794250001</t>
  </si>
  <si>
    <t>P10794260001</t>
  </si>
  <si>
    <t>P10794280001</t>
  </si>
  <si>
    <t>P10794290001</t>
  </si>
  <si>
    <t>P10794300001</t>
  </si>
  <si>
    <t>P10794310101</t>
  </si>
  <si>
    <t>P10794320001</t>
  </si>
  <si>
    <t>P10794330001</t>
  </si>
  <si>
    <t>P10794340101</t>
  </si>
  <si>
    <t>P10794350001</t>
  </si>
  <si>
    <t>P10794360001</t>
  </si>
  <si>
    <t>P10794370001</t>
  </si>
  <si>
    <t>P10794380001</t>
  </si>
  <si>
    <t>P10794390001</t>
  </si>
  <si>
    <t>P10794400001</t>
  </si>
  <si>
    <t>P10794410001</t>
  </si>
  <si>
    <t>P10794420001</t>
  </si>
  <si>
    <t>P10794430001</t>
  </si>
  <si>
    <t>P10794440001</t>
  </si>
  <si>
    <t>P10794450001</t>
  </si>
  <si>
    <t>P10794460001</t>
  </si>
  <si>
    <t>P10794470001</t>
  </si>
  <si>
    <t>P10794480001</t>
  </si>
  <si>
    <t>P10794490001</t>
  </si>
  <si>
    <t>P10794500001</t>
  </si>
  <si>
    <t>P10794510001</t>
  </si>
  <si>
    <t>P10794520001</t>
  </si>
  <si>
    <t>P10794530101</t>
  </si>
  <si>
    <t>P10794540001</t>
  </si>
  <si>
    <t>P10794550001</t>
  </si>
  <si>
    <t>P10794560001</t>
  </si>
  <si>
    <t>P10794570001</t>
  </si>
  <si>
    <t>P10794580001</t>
  </si>
  <si>
    <t>P10794590001</t>
  </si>
  <si>
    <t>P10794600101</t>
  </si>
  <si>
    <t>P10794610101</t>
  </si>
  <si>
    <t>P10794620001</t>
  </si>
  <si>
    <t>P10794630001</t>
  </si>
  <si>
    <t>P10794640001</t>
  </si>
  <si>
    <t>P10794660001</t>
  </si>
  <si>
    <t>P10794670001</t>
  </si>
  <si>
    <t>P10794680001</t>
  </si>
  <si>
    <t>P10794690001</t>
  </si>
  <si>
    <t>P10794700101</t>
  </si>
  <si>
    <t>P10794720001</t>
  </si>
  <si>
    <t>P10794730001</t>
  </si>
  <si>
    <t>P10794740001</t>
  </si>
  <si>
    <t>P10794750001</t>
  </si>
  <si>
    <t>P10794760001</t>
  </si>
  <si>
    <t>P10794770001</t>
  </si>
  <si>
    <t>P10794780001</t>
  </si>
  <si>
    <t>P10794790001</t>
  </si>
  <si>
    <t>P10794800001</t>
  </si>
  <si>
    <t>P10794810001</t>
  </si>
  <si>
    <t>P10794820001</t>
  </si>
  <si>
    <t>P10794830001</t>
  </si>
  <si>
    <t>P10794840001</t>
  </si>
  <si>
    <t>P10794850001</t>
  </si>
  <si>
    <t>P10794860001</t>
  </si>
  <si>
    <t>P10794870001</t>
  </si>
  <si>
    <t>P10794880101</t>
  </si>
  <si>
    <t>P10794890001</t>
  </si>
  <si>
    <t>P10794900001</t>
  </si>
  <si>
    <t>P10794910001</t>
  </si>
  <si>
    <t>P10794920001</t>
  </si>
  <si>
    <t>P10794930001</t>
  </si>
  <si>
    <t>P10794940101</t>
  </si>
  <si>
    <t>P10794950001</t>
  </si>
  <si>
    <t>P10794960001</t>
  </si>
  <si>
    <t>P10794970001</t>
  </si>
  <si>
    <t>P10794980101</t>
  </si>
  <si>
    <t>P10794990001</t>
  </si>
  <si>
    <t>P10795000001</t>
  </si>
  <si>
    <t>P10795010001</t>
  </si>
  <si>
    <t>P10795020001</t>
  </si>
  <si>
    <t>P10795030001</t>
  </si>
  <si>
    <t>P10795040101</t>
  </si>
  <si>
    <t>P10795050001</t>
  </si>
  <si>
    <t>P10795060101</t>
  </si>
  <si>
    <t>P10795060102</t>
  </si>
  <si>
    <t>P10795070001</t>
  </si>
  <si>
    <t>P10795080001</t>
  </si>
  <si>
    <t>P10795090001</t>
  </si>
  <si>
    <t>P10795100001</t>
  </si>
  <si>
    <t>P10795110001</t>
  </si>
  <si>
    <t>P10795120001</t>
  </si>
  <si>
    <t>P10795130001</t>
  </si>
  <si>
    <t>P10795140001</t>
  </si>
  <si>
    <t>P10795150001</t>
  </si>
  <si>
    <t>P10795160001</t>
  </si>
  <si>
    <t>P10795170001</t>
  </si>
  <si>
    <t>P10795180001</t>
  </si>
  <si>
    <t>P10795190001</t>
  </si>
  <si>
    <t>P10795200001</t>
  </si>
  <si>
    <t>P10795210001</t>
  </si>
  <si>
    <t>P10795220001</t>
  </si>
  <si>
    <t>P10795230001</t>
  </si>
  <si>
    <t>P10795240001</t>
  </si>
  <si>
    <t>P10795250001</t>
  </si>
  <si>
    <t>P10795260101</t>
  </si>
  <si>
    <t>P10795270001</t>
  </si>
  <si>
    <t>P10795280001</t>
  </si>
  <si>
    <t>P10795290001</t>
  </si>
  <si>
    <t>P10795300001</t>
  </si>
  <si>
    <t>P10795310001</t>
  </si>
  <si>
    <t>P10795320001</t>
  </si>
  <si>
    <t>P10795330001</t>
  </si>
  <si>
    <t>P10795340001</t>
  </si>
  <si>
    <t>P10795350001</t>
  </si>
  <si>
    <t>P10795360001</t>
  </si>
  <si>
    <t>P10795370001</t>
  </si>
  <si>
    <t>P10795380001</t>
  </si>
  <si>
    <t>P10795390101</t>
  </si>
  <si>
    <t>P10795400001</t>
  </si>
  <si>
    <t>P10795410001</t>
  </si>
  <si>
    <t>P10795420001</t>
  </si>
  <si>
    <t>P10795430001</t>
  </si>
  <si>
    <t>P10795440001</t>
  </si>
  <si>
    <t>P10795450001</t>
  </si>
  <si>
    <t>P10795460001</t>
  </si>
  <si>
    <t>P10795470001</t>
  </si>
  <si>
    <t>P10795480001</t>
  </si>
  <si>
    <t>P10795490001</t>
  </si>
  <si>
    <t>P10795500001</t>
  </si>
  <si>
    <t>P10795510001</t>
  </si>
  <si>
    <t>P10795520001</t>
  </si>
  <si>
    <t>P10795530001</t>
  </si>
  <si>
    <t>P10795530002</t>
  </si>
  <si>
    <t>P10795540001</t>
  </si>
  <si>
    <t>P10795560001</t>
  </si>
  <si>
    <t>P10795570001</t>
  </si>
  <si>
    <t>P10795580101</t>
  </si>
  <si>
    <t>P10795590001</t>
  </si>
  <si>
    <t>P10795600001</t>
  </si>
  <si>
    <t>P10795610001</t>
  </si>
  <si>
    <t>P10795630001</t>
  </si>
  <si>
    <t>P10795640001</t>
  </si>
  <si>
    <t>P10795650001</t>
  </si>
  <si>
    <t>P10795660001</t>
  </si>
  <si>
    <t>P10795670001</t>
  </si>
  <si>
    <t>P10795680001</t>
  </si>
  <si>
    <t>P10795690001</t>
  </si>
  <si>
    <t>P10795700001</t>
  </si>
  <si>
    <t>P10795710101</t>
  </si>
  <si>
    <t>P10795720001</t>
  </si>
  <si>
    <t>P10795730001</t>
  </si>
  <si>
    <t>P10795740001</t>
  </si>
  <si>
    <t>P10795750001</t>
  </si>
  <si>
    <t>P10795760001</t>
  </si>
  <si>
    <t>P10795770001</t>
  </si>
  <si>
    <t>P10795780001</t>
  </si>
  <si>
    <t>P10795790001</t>
  </si>
  <si>
    <t>P10795800001</t>
  </si>
  <si>
    <t>P10795810001</t>
  </si>
  <si>
    <t>P10795820001</t>
  </si>
  <si>
    <t>P10795830101</t>
  </si>
  <si>
    <t>P10795840001</t>
  </si>
  <si>
    <t>P10795850001</t>
  </si>
  <si>
    <t>P10795860001</t>
  </si>
  <si>
    <t>P10795870001</t>
  </si>
  <si>
    <t>P10795880001</t>
  </si>
  <si>
    <t>P10795890001</t>
  </si>
  <si>
    <t>P10795900001</t>
  </si>
  <si>
    <t>P10795910001</t>
  </si>
  <si>
    <t>P10795920001</t>
  </si>
  <si>
    <t>P10795930001</t>
  </si>
  <si>
    <t>P10795940001</t>
  </si>
  <si>
    <t>P10795950001</t>
  </si>
  <si>
    <t>P10795960001</t>
  </si>
  <si>
    <t>P10795970001</t>
  </si>
  <si>
    <t>P10795980001</t>
  </si>
  <si>
    <t>P10795990001</t>
  </si>
  <si>
    <t>P10796000001</t>
  </si>
  <si>
    <t>P10796010001</t>
  </si>
  <si>
    <t>P10796020001</t>
  </si>
  <si>
    <t>P10796030001</t>
  </si>
  <si>
    <t>P10796040001</t>
  </si>
  <si>
    <t>P10796050001</t>
  </si>
  <si>
    <t>P10796060001</t>
  </si>
  <si>
    <t>P10796070001</t>
  </si>
  <si>
    <t>P10796080001</t>
  </si>
  <si>
    <t>P10796090001</t>
  </si>
  <si>
    <t>P10796100001</t>
  </si>
  <si>
    <t>P10796110001</t>
  </si>
  <si>
    <t>P10796120001</t>
  </si>
  <si>
    <t>P10796130001</t>
  </si>
  <si>
    <t>P10796140001</t>
  </si>
  <si>
    <t>P10796150001</t>
  </si>
  <si>
    <t>P10796160001</t>
  </si>
  <si>
    <t>P10796170001</t>
  </si>
  <si>
    <t>P10796180001</t>
  </si>
  <si>
    <t>P10796190001</t>
  </si>
  <si>
    <t>P10796200001</t>
  </si>
  <si>
    <t>P10796210001</t>
  </si>
  <si>
    <t>P10796220001</t>
  </si>
  <si>
    <t>P10796230001</t>
  </si>
  <si>
    <t>P10796240001</t>
  </si>
  <si>
    <t>P10796250001</t>
  </si>
  <si>
    <t>P10796260001</t>
  </si>
  <si>
    <t>P10796270001</t>
  </si>
  <si>
    <t>P10796280001</t>
  </si>
  <si>
    <t>P10796290001</t>
  </si>
  <si>
    <t>P10796300001</t>
  </si>
  <si>
    <t>P10796310001</t>
  </si>
  <si>
    <t>P10796320001</t>
  </si>
  <si>
    <t>P10796330001</t>
  </si>
  <si>
    <t>P10796340001</t>
  </si>
  <si>
    <t>P10796350001</t>
  </si>
  <si>
    <t>P10796360001</t>
  </si>
  <si>
    <t>P10796370001</t>
  </si>
  <si>
    <t>P10796380001</t>
  </si>
  <si>
    <t>P10796390001</t>
  </si>
  <si>
    <t>P10796400001</t>
  </si>
  <si>
    <t>P10796410001</t>
  </si>
  <si>
    <t>P10796420001</t>
  </si>
  <si>
    <t>P10796430001</t>
  </si>
  <si>
    <t>P10796440001</t>
  </si>
  <si>
    <t>P10796450001</t>
  </si>
  <si>
    <t>P10796460001</t>
  </si>
  <si>
    <t>P10796470001</t>
  </si>
  <si>
    <t>P10796480001</t>
  </si>
  <si>
    <t>P10796490001</t>
  </si>
  <si>
    <t>P10796500001</t>
  </si>
  <si>
    <t>P10796510001</t>
  </si>
  <si>
    <t>P10796520001</t>
  </si>
  <si>
    <t>P10796530001</t>
  </si>
  <si>
    <t>P10796540001</t>
  </si>
  <si>
    <t>P10796550001</t>
  </si>
  <si>
    <t>P10796560001</t>
  </si>
  <si>
    <t>P10796570001</t>
  </si>
  <si>
    <t>P10796580001</t>
  </si>
  <si>
    <t>P10796590001</t>
  </si>
  <si>
    <t>P10796600001</t>
  </si>
  <si>
    <t>P10796610001</t>
  </si>
  <si>
    <t>P10796620001</t>
  </si>
  <si>
    <t>P10796630001</t>
  </si>
  <si>
    <t>P10796640001</t>
  </si>
  <si>
    <t>P10796650001</t>
  </si>
  <si>
    <t>P10796660001</t>
  </si>
  <si>
    <t>P10796670001</t>
  </si>
  <si>
    <t>P10796680001</t>
  </si>
  <si>
    <t>P10796690101</t>
  </si>
  <si>
    <t>P10796700001</t>
  </si>
  <si>
    <t>P10796710001</t>
  </si>
  <si>
    <t>P10796720101</t>
  </si>
  <si>
    <t>P10796730001</t>
  </si>
  <si>
    <t>P10796740001</t>
  </si>
  <si>
    <t>P10796750001</t>
  </si>
  <si>
    <t>P10796760001</t>
  </si>
  <si>
    <t>P10796770001</t>
  </si>
  <si>
    <t>P10796790001</t>
  </si>
  <si>
    <t>P10796800001</t>
  </si>
  <si>
    <t>P10796810001</t>
  </si>
  <si>
    <t>P10796820001</t>
  </si>
  <si>
    <t>P10796830001</t>
  </si>
  <si>
    <t>P10796840001</t>
  </si>
  <si>
    <t>P10796850001</t>
  </si>
  <si>
    <t>P10796860001</t>
  </si>
  <si>
    <t>P10796870001</t>
  </si>
  <si>
    <t>P10796880101</t>
  </si>
  <si>
    <t>P10796890001</t>
  </si>
  <si>
    <t>P10796900001</t>
  </si>
  <si>
    <t>P10796910001</t>
  </si>
  <si>
    <t>P10796920001</t>
  </si>
  <si>
    <t>P10796930001</t>
  </si>
  <si>
    <t>P10796940001</t>
  </si>
  <si>
    <t>P10796950001</t>
  </si>
  <si>
    <t>P10796970101</t>
  </si>
  <si>
    <t>P10796980101</t>
  </si>
  <si>
    <t>P10796990101</t>
  </si>
  <si>
    <t>P10797000101</t>
  </si>
  <si>
    <t>P10797010001</t>
  </si>
  <si>
    <t>P10797020001</t>
  </si>
  <si>
    <t>P10797030001</t>
  </si>
  <si>
    <t>P10797040001</t>
  </si>
  <si>
    <t>P10797050101</t>
  </si>
  <si>
    <t>P10797060001</t>
  </si>
  <si>
    <t>P10797070001</t>
  </si>
  <si>
    <t>P10797080001</t>
  </si>
  <si>
    <t>P10797090001</t>
  </si>
  <si>
    <t>P10797100001</t>
  </si>
  <si>
    <t>P10797110001</t>
  </si>
  <si>
    <t>P10797120001</t>
  </si>
  <si>
    <t>P10797130001</t>
  </si>
  <si>
    <t>P10797140001</t>
  </si>
  <si>
    <t>P10797150001</t>
  </si>
  <si>
    <t>P10797160101</t>
  </si>
  <si>
    <t>P10797170101</t>
  </si>
  <si>
    <t>P10797180001</t>
  </si>
  <si>
    <t>P10797200001</t>
  </si>
  <si>
    <t>P10797210001</t>
  </si>
  <si>
    <t>P10797220001</t>
  </si>
  <si>
    <t>P10797230001</t>
  </si>
  <si>
    <t>P10797240001</t>
  </si>
  <si>
    <t>P10797250001</t>
  </si>
  <si>
    <t>P10797260001</t>
  </si>
  <si>
    <t>P10797270001</t>
  </si>
  <si>
    <t>P10797280001</t>
  </si>
  <si>
    <t>P10797300001</t>
  </si>
  <si>
    <t>P10797310001</t>
  </si>
  <si>
    <t>P10797320101</t>
  </si>
  <si>
    <t>P10797330001</t>
  </si>
  <si>
    <t>P10797340001</t>
  </si>
  <si>
    <t>P10797350001</t>
  </si>
  <si>
    <t>P10797360001</t>
  </si>
  <si>
    <t>P10797370001</t>
  </si>
  <si>
    <t>P10797380001</t>
  </si>
  <si>
    <t>P10797390001</t>
  </si>
  <si>
    <t>P10797400001</t>
  </si>
  <si>
    <t>P10797410001</t>
  </si>
  <si>
    <t>P10797420001</t>
  </si>
  <si>
    <t>P10797430001</t>
  </si>
  <si>
    <t>P10797440001</t>
  </si>
  <si>
    <t>P10797450101</t>
  </si>
  <si>
    <t>P10797460001</t>
  </si>
  <si>
    <t>P10797470001</t>
  </si>
  <si>
    <t>P10797480001</t>
  </si>
  <si>
    <t>P10797490001</t>
  </si>
  <si>
    <t>P10797500001</t>
  </si>
  <si>
    <t>P10797510001</t>
  </si>
  <si>
    <t>P10797520001</t>
  </si>
  <si>
    <t>P10797530001</t>
  </si>
  <si>
    <t>P10797540001</t>
  </si>
  <si>
    <t>P10797550001</t>
  </si>
  <si>
    <t>P10797560001</t>
  </si>
  <si>
    <t>P10797570001</t>
  </si>
  <si>
    <t>P10797580101</t>
  </si>
  <si>
    <t>P10797600001</t>
  </si>
  <si>
    <t>P10797610001</t>
  </si>
  <si>
    <t>P10797620001</t>
  </si>
  <si>
    <t>P10797630001</t>
  </si>
  <si>
    <t>P10797640101</t>
  </si>
  <si>
    <t>P10797650001</t>
  </si>
  <si>
    <t>P10797660001</t>
  </si>
  <si>
    <t>P10797670001</t>
  </si>
  <si>
    <t>P10797680001</t>
  </si>
  <si>
    <t>P10797690001</t>
  </si>
  <si>
    <t>P10797700001</t>
  </si>
  <si>
    <t>P10797710001</t>
  </si>
  <si>
    <t>P10797720001</t>
  </si>
  <si>
    <t>P10797730001</t>
  </si>
  <si>
    <t>P10797740001</t>
  </si>
  <si>
    <t>P10797750101</t>
  </si>
  <si>
    <t>P10797760001</t>
  </si>
  <si>
    <t>P10797770001</t>
  </si>
  <si>
    <t>P10797780001</t>
  </si>
  <si>
    <t>P10797790001</t>
  </si>
  <si>
    <t>P10797800001</t>
  </si>
  <si>
    <t>P10797810001</t>
  </si>
  <si>
    <t>P10797820001</t>
  </si>
  <si>
    <t>P10797830001</t>
  </si>
  <si>
    <t>P10797840101</t>
  </si>
  <si>
    <t>P10797850101</t>
  </si>
  <si>
    <t>P10797860001</t>
  </si>
  <si>
    <t>P10797870001</t>
  </si>
  <si>
    <t>P10797880001</t>
  </si>
  <si>
    <t>P10797890101</t>
  </si>
  <si>
    <t>P10797900001</t>
  </si>
  <si>
    <t>P10797910001</t>
  </si>
  <si>
    <t>P10797920001</t>
  </si>
  <si>
    <t>P10797930001</t>
  </si>
  <si>
    <t>P10797940001</t>
  </si>
  <si>
    <t>P10797950001</t>
  </si>
  <si>
    <t>P10797960001</t>
  </si>
  <si>
    <t>P10797970001</t>
  </si>
  <si>
    <t>P10797980101</t>
  </si>
  <si>
    <t>P10797990001</t>
  </si>
  <si>
    <t>P10798000001</t>
  </si>
  <si>
    <t>P10798010001</t>
  </si>
  <si>
    <t>P10798020001</t>
  </si>
  <si>
    <t>P10798030101</t>
  </si>
  <si>
    <t>P10798040101</t>
  </si>
  <si>
    <t>P10798050101</t>
  </si>
  <si>
    <t>P10798060101</t>
  </si>
  <si>
    <t>P10798070001</t>
  </si>
  <si>
    <t>P10798080001</t>
  </si>
  <si>
    <t>P10798090001</t>
  </si>
  <si>
    <t>P10798100001</t>
  </si>
  <si>
    <t>P10798110001</t>
  </si>
  <si>
    <t>P10798120101</t>
  </si>
  <si>
    <t>P10798130001</t>
  </si>
  <si>
    <t>P10798140001</t>
  </si>
  <si>
    <t>P10798150001</t>
  </si>
  <si>
    <t>P10798160001</t>
  </si>
  <si>
    <t>P10798170001</t>
  </si>
  <si>
    <t>P10798180001</t>
  </si>
  <si>
    <t>P10798190001</t>
  </si>
  <si>
    <t>P10798200001</t>
  </si>
  <si>
    <t>P10798220001</t>
  </si>
  <si>
    <t>P10798230001</t>
  </si>
  <si>
    <t>P10798240001</t>
  </si>
  <si>
    <t>P10798250001</t>
  </si>
  <si>
    <t>P10798260001</t>
  </si>
  <si>
    <t>P10798270001</t>
  </si>
  <si>
    <t>P10798280001</t>
  </si>
  <si>
    <t>P10798290001</t>
  </si>
  <si>
    <t>P10798300101</t>
  </si>
  <si>
    <t>P10798310101</t>
  </si>
  <si>
    <t>P10798320001</t>
  </si>
  <si>
    <t>P10798330001</t>
  </si>
  <si>
    <t>P10798340001</t>
  </si>
  <si>
    <t>P10798350001</t>
  </si>
  <si>
    <t>P10798360001</t>
  </si>
  <si>
    <t>P10798370001</t>
  </si>
  <si>
    <t>P10798380101</t>
  </si>
  <si>
    <t>P10798390101</t>
  </si>
  <si>
    <t>P10798400001</t>
  </si>
  <si>
    <t>P10798410001</t>
  </si>
  <si>
    <t>P10798420001</t>
  </si>
  <si>
    <t>P10798430001</t>
  </si>
  <si>
    <t>P10798440001</t>
  </si>
  <si>
    <t>P10798450001</t>
  </si>
  <si>
    <t>P10798460001</t>
  </si>
  <si>
    <t>P10798470001</t>
  </si>
  <si>
    <t>P10798480001</t>
  </si>
  <si>
    <t>P10798490001</t>
  </si>
  <si>
    <t>P10798500001</t>
  </si>
  <si>
    <t>P10798510101</t>
  </si>
  <si>
    <t>P10798520001</t>
  </si>
  <si>
    <t>P10798530001</t>
  </si>
  <si>
    <t>P10798540001</t>
  </si>
  <si>
    <t>P10798550001</t>
  </si>
  <si>
    <t>P10798560101</t>
  </si>
  <si>
    <t>P10798570101</t>
  </si>
  <si>
    <t>P10798580001</t>
  </si>
  <si>
    <t>P10798590001</t>
  </si>
  <si>
    <t>P10798610001</t>
  </si>
  <si>
    <t>P10798620001</t>
  </si>
  <si>
    <t>P10798630001</t>
  </si>
  <si>
    <t>P10798630002</t>
  </si>
  <si>
    <t>P10798640001</t>
  </si>
  <si>
    <t>P10798650001</t>
  </si>
  <si>
    <t>P10798660001</t>
  </si>
  <si>
    <t>P10798670001</t>
  </si>
  <si>
    <t>P10798680001</t>
  </si>
  <si>
    <t>P10798690001</t>
  </si>
  <si>
    <t>P10798700001</t>
  </si>
  <si>
    <t>P10798710001</t>
  </si>
  <si>
    <t>P10798720001</t>
  </si>
  <si>
    <t>P10798730101</t>
  </si>
  <si>
    <t>P10798740001</t>
  </si>
  <si>
    <t>P10798750101</t>
  </si>
  <si>
    <t>P10798760001</t>
  </si>
  <si>
    <t>P10798770001</t>
  </si>
  <si>
    <t>P10798780001</t>
  </si>
  <si>
    <t>P10798790001</t>
  </si>
  <si>
    <t>P10798800101</t>
  </si>
  <si>
    <t>P10798810001</t>
  </si>
  <si>
    <t>P10798820001</t>
  </si>
  <si>
    <t>P10798830001</t>
  </si>
  <si>
    <t>P10798840001</t>
  </si>
  <si>
    <t>P10798850001</t>
  </si>
  <si>
    <t>P10798870101</t>
  </si>
  <si>
    <t>P10798880101</t>
  </si>
  <si>
    <t>P10798890001</t>
  </si>
  <si>
    <t>P10798900001</t>
  </si>
  <si>
    <t>P10798910001</t>
  </si>
  <si>
    <t>P10798920001</t>
  </si>
  <si>
    <t>P10798930101</t>
  </si>
  <si>
    <t>P10798940001</t>
  </si>
  <si>
    <t>P10798950001</t>
  </si>
  <si>
    <t>P10798960001</t>
  </si>
  <si>
    <t>P10798970001</t>
  </si>
  <si>
    <t>P10799000001</t>
  </si>
  <si>
    <t>P10799010001</t>
  </si>
  <si>
    <t>P10799020101</t>
  </si>
  <si>
    <t>P10799030001</t>
  </si>
  <si>
    <t>P10799040101</t>
  </si>
  <si>
    <t>P10799050001</t>
  </si>
  <si>
    <t>P10799060001</t>
  </si>
  <si>
    <t>P10799070001</t>
  </si>
  <si>
    <t>P10799080001</t>
  </si>
  <si>
    <t>P10799090101</t>
  </si>
  <si>
    <t>P10799100101</t>
  </si>
  <si>
    <t>P10799110101</t>
  </si>
  <si>
    <t>P10799120101</t>
  </si>
  <si>
    <t>P10799130101</t>
  </si>
  <si>
    <t>P10799140001</t>
  </si>
  <si>
    <t>P10799150101</t>
  </si>
  <si>
    <t>P10799160001</t>
  </si>
  <si>
    <t>P10799170001</t>
  </si>
  <si>
    <t>P10799180001</t>
  </si>
  <si>
    <t>P10799200001</t>
  </si>
  <si>
    <t>P10799210001</t>
  </si>
  <si>
    <t>P10799220101</t>
  </si>
  <si>
    <t>P10799230001</t>
  </si>
  <si>
    <t>P10799240001</t>
  </si>
  <si>
    <t>P10799250101</t>
  </si>
  <si>
    <t>P10799260001</t>
  </si>
  <si>
    <t>P10799270001</t>
  </si>
  <si>
    <t>P10799280001</t>
  </si>
  <si>
    <t>P10799290101</t>
  </si>
  <si>
    <t>P10799300001</t>
  </si>
  <si>
    <t>P10799310101</t>
  </si>
  <si>
    <t>P10799320001</t>
  </si>
  <si>
    <t>P10799330101</t>
  </si>
  <si>
    <t>P10799340001</t>
  </si>
  <si>
    <t>P10799350101</t>
  </si>
  <si>
    <t>P10799360001</t>
  </si>
  <si>
    <t>P10799370101</t>
  </si>
  <si>
    <t>P10799380101</t>
  </si>
  <si>
    <t>P10799390101</t>
  </si>
  <si>
    <t>P10799400001</t>
  </si>
  <si>
    <t>P10799410001</t>
  </si>
  <si>
    <t>P10799420001</t>
  </si>
  <si>
    <t>P10799430001</t>
  </si>
  <si>
    <t>P10799440001</t>
  </si>
  <si>
    <t>P10799450001</t>
  </si>
  <si>
    <t>P10799460001</t>
  </si>
  <si>
    <t>P10799470001</t>
  </si>
  <si>
    <t>P10799480001</t>
  </si>
  <si>
    <t>P10799490001</t>
  </si>
  <si>
    <t>P10799500001</t>
  </si>
  <si>
    <t>P10799510101</t>
  </si>
  <si>
    <t>P10799520101</t>
  </si>
  <si>
    <t>P10799530101</t>
  </si>
  <si>
    <t>P10799540001</t>
  </si>
  <si>
    <t>P10799550001</t>
  </si>
  <si>
    <t>P10799560001</t>
  </si>
  <si>
    <t>P10799570101</t>
  </si>
  <si>
    <t>P10799580001</t>
  </si>
  <si>
    <t>P10799590001</t>
  </si>
  <si>
    <t>P10799600001</t>
  </si>
  <si>
    <t>P10799610001</t>
  </si>
  <si>
    <t>P10799620001</t>
  </si>
  <si>
    <t>P10799630001</t>
  </si>
  <si>
    <t>P10799640001</t>
  </si>
  <si>
    <t>P10799650001</t>
  </si>
  <si>
    <t>P10799660101</t>
  </si>
  <si>
    <t>P10799670001</t>
  </si>
  <si>
    <t>P10799680001</t>
  </si>
  <si>
    <t>P10799690101</t>
  </si>
  <si>
    <t>P10799700001</t>
  </si>
  <si>
    <t>P10799710001</t>
  </si>
  <si>
    <t>P10799720001</t>
  </si>
  <si>
    <t>P10799730001</t>
  </si>
  <si>
    <t>P10799740001</t>
  </si>
  <si>
    <t>P10799750001</t>
  </si>
  <si>
    <t>P10799760101</t>
  </si>
  <si>
    <t>P10799770101</t>
  </si>
  <si>
    <t>P10799780001</t>
  </si>
  <si>
    <t>P10799790001</t>
  </si>
  <si>
    <t>P10799800001</t>
  </si>
  <si>
    <t>P10799810001</t>
  </si>
  <si>
    <t>P10799820001</t>
  </si>
  <si>
    <t>P10799830001</t>
  </si>
  <si>
    <t>P10799840001</t>
  </si>
  <si>
    <t>P10799850001</t>
  </si>
  <si>
    <t>P10799860001</t>
  </si>
  <si>
    <t>P10799870001</t>
  </si>
  <si>
    <t>P10799880101</t>
  </si>
  <si>
    <t>P10799890001</t>
  </si>
  <si>
    <t>P10799900001</t>
  </si>
  <si>
    <t>P10799910001</t>
  </si>
  <si>
    <t>P10799920101</t>
  </si>
  <si>
    <t>P10799930001</t>
  </si>
  <si>
    <t>P10799940001</t>
  </si>
  <si>
    <t>P10799950001</t>
  </si>
  <si>
    <t>P10799960101</t>
  </si>
  <si>
    <t>P10799970001</t>
  </si>
  <si>
    <t>P10799980001</t>
  </si>
  <si>
    <t>P10799990001</t>
  </si>
  <si>
    <t>P10800000101</t>
  </si>
  <si>
    <t>P10800010101</t>
  </si>
  <si>
    <t>P10800020001</t>
  </si>
  <si>
    <t>P10800030101</t>
  </si>
  <si>
    <t>P10800040001</t>
  </si>
  <si>
    <t>P10800050001</t>
  </si>
  <si>
    <t>P10800060001</t>
  </si>
  <si>
    <t>P10800070001</t>
  </si>
  <si>
    <t>P10800080001</t>
  </si>
  <si>
    <t>P10800090001</t>
  </si>
  <si>
    <t>P10800100001</t>
  </si>
  <si>
    <t>P10800110001</t>
  </si>
  <si>
    <t>P10800120001</t>
  </si>
  <si>
    <t>P10800130101</t>
  </si>
  <si>
    <t>P10800140001</t>
  </si>
  <si>
    <t>P10800150001</t>
  </si>
  <si>
    <t>P10800160001</t>
  </si>
  <si>
    <t>P10800170001</t>
  </si>
  <si>
    <t>P10800180001</t>
  </si>
  <si>
    <t>P10800190001</t>
  </si>
  <si>
    <t>P10800200101</t>
  </si>
  <si>
    <t>P10800210001</t>
  </si>
  <si>
    <t>P10800220101</t>
  </si>
  <si>
    <t>P10800230101</t>
  </si>
  <si>
    <t>P10800240001</t>
  </si>
  <si>
    <t>P10800250001</t>
  </si>
  <si>
    <t>P10800260001</t>
  </si>
  <si>
    <t>P10800270001</t>
  </si>
  <si>
    <t>P10800280001</t>
  </si>
  <si>
    <t>P10800290101</t>
  </si>
  <si>
    <t>P10800300001</t>
  </si>
  <si>
    <t>P10800310001</t>
  </si>
  <si>
    <t>P10800320001</t>
  </si>
  <si>
    <t>P10800330001</t>
  </si>
  <si>
    <t>P10800340001</t>
  </si>
  <si>
    <t>P10800350001</t>
  </si>
  <si>
    <t>P10800360001</t>
  </si>
  <si>
    <t>P10800370001</t>
  </si>
  <si>
    <t>P10800380001</t>
  </si>
  <si>
    <t>P10800390001</t>
  </si>
  <si>
    <t>P10800400001</t>
  </si>
  <si>
    <t>P10800410001</t>
  </si>
  <si>
    <t>P10800420001</t>
  </si>
  <si>
    <t>P10800430001</t>
  </si>
  <si>
    <t>P10800440001</t>
  </si>
  <si>
    <t>P10800450001</t>
  </si>
  <si>
    <t>P10800460001</t>
  </si>
  <si>
    <t>P10800470001</t>
  </si>
  <si>
    <t>P10800480101</t>
  </si>
  <si>
    <t>P10800490101</t>
  </si>
  <si>
    <t>P10800500001</t>
  </si>
  <si>
    <t>P10800510101</t>
  </si>
  <si>
    <t>P10800520101</t>
  </si>
  <si>
    <t>P10800530001</t>
  </si>
  <si>
    <t>P10800540001</t>
  </si>
  <si>
    <t>P10800550101</t>
  </si>
  <si>
    <t>P10800560101</t>
  </si>
  <si>
    <t>P10800570101</t>
  </si>
  <si>
    <t>P10800580001</t>
  </si>
  <si>
    <t>P10800590101</t>
  </si>
  <si>
    <t>P10800600101</t>
  </si>
  <si>
    <t>P10800610101</t>
  </si>
  <si>
    <t>P10800620101</t>
  </si>
  <si>
    <t>P10800630001</t>
  </si>
  <si>
    <t>P10800640001</t>
  </si>
  <si>
    <t>P10800650001</t>
  </si>
  <si>
    <t>P10800660001</t>
  </si>
  <si>
    <t>P10800670001</t>
  </si>
  <si>
    <t>P10800680101</t>
  </si>
  <si>
    <t>P10800690101</t>
  </si>
  <si>
    <t>P10800700101</t>
  </si>
  <si>
    <t>P10800710101</t>
  </si>
  <si>
    <t>P10800720101</t>
  </si>
  <si>
    <t>P10800730101</t>
  </si>
  <si>
    <t>P10800740001</t>
  </si>
  <si>
    <t>P10800750001</t>
  </si>
  <si>
    <t>P10800760101</t>
  </si>
  <si>
    <t>P10800770101</t>
  </si>
  <si>
    <t>P10800780101</t>
  </si>
  <si>
    <t>P10800790001</t>
  </si>
  <si>
    <t>P10800800101</t>
  </si>
  <si>
    <t>P10800810101</t>
  </si>
  <si>
    <t>P10800820101</t>
  </si>
  <si>
    <t>P10800830101</t>
  </si>
  <si>
    <t>P10800840101</t>
  </si>
  <si>
    <t>P10800850101</t>
  </si>
  <si>
    <t>P10800860101</t>
  </si>
  <si>
    <t>P10800870101</t>
  </si>
  <si>
    <t>P10800880101</t>
  </si>
  <si>
    <t>P10800890101</t>
  </si>
  <si>
    <t>P10800900101</t>
  </si>
  <si>
    <t>P10800910101</t>
  </si>
  <si>
    <t>P10800920101</t>
  </si>
  <si>
    <t>P10800930101</t>
  </si>
  <si>
    <t>P10800940101</t>
  </si>
  <si>
    <t>P10800950101</t>
  </si>
  <si>
    <t>P10800960101</t>
  </si>
  <si>
    <t>P10800970101</t>
  </si>
  <si>
    <t>P10800980101</t>
  </si>
  <si>
    <t>P10800990001</t>
  </si>
  <si>
    <t>P10801000101</t>
  </si>
  <si>
    <t>P10801010101</t>
  </si>
  <si>
    <t>P10801020101</t>
  </si>
  <si>
    <t>P10801030101</t>
  </si>
  <si>
    <t>P10801040101</t>
  </si>
  <si>
    <t>P10801050101</t>
  </si>
  <si>
    <t>P10801060101</t>
  </si>
  <si>
    <t>P10801070101</t>
  </si>
  <si>
    <t>P10801080101</t>
  </si>
  <si>
    <t>P10801090101</t>
  </si>
  <si>
    <t>P10801100101</t>
  </si>
  <si>
    <t>P10801110101</t>
  </si>
  <si>
    <t>P10801120101</t>
  </si>
  <si>
    <t>P10801130001</t>
  </si>
  <si>
    <t>P10801140101</t>
  </si>
  <si>
    <t>P10801150101</t>
  </si>
  <si>
    <t>P10801160101</t>
  </si>
  <si>
    <t>P10801170101</t>
  </si>
  <si>
    <t>P10801180101</t>
  </si>
  <si>
    <t>P10801190101</t>
  </si>
  <si>
    <t>P10801200101</t>
  </si>
  <si>
    <t>P10801210101</t>
  </si>
  <si>
    <t>P10801220101</t>
  </si>
  <si>
    <t>P10801230101</t>
  </si>
  <si>
    <t>P10801240101</t>
  </si>
  <si>
    <t>P10801250101</t>
  </si>
  <si>
    <t>P10801260101</t>
  </si>
  <si>
    <t>P10801270101</t>
  </si>
  <si>
    <t>P10801280001</t>
  </si>
  <si>
    <t>P10801290101</t>
  </si>
  <si>
    <t>P10801310101</t>
  </si>
  <si>
    <t>P10801320101</t>
  </si>
  <si>
    <t>P10801330101</t>
  </si>
  <si>
    <t>P10801340101</t>
  </si>
  <si>
    <t>P10801350101</t>
  </si>
  <si>
    <t>P10801360101</t>
  </si>
  <si>
    <t>P10801370101</t>
  </si>
  <si>
    <t>P10801380101</t>
  </si>
  <si>
    <t>P10801390101</t>
  </si>
  <si>
    <t>P10801400101</t>
  </si>
  <si>
    <t>P10801410101</t>
  </si>
  <si>
    <t>P10801420101</t>
  </si>
  <si>
    <t>P10801430101</t>
  </si>
  <si>
    <t>P10801440101</t>
  </si>
  <si>
    <t>P10801450101</t>
  </si>
  <si>
    <t>P10801460101</t>
  </si>
  <si>
    <t>P10801470101</t>
  </si>
  <si>
    <t>P10801480101</t>
  </si>
  <si>
    <t>P10801490001</t>
  </si>
  <si>
    <t>P10801500101</t>
  </si>
  <si>
    <t>P10801510101</t>
  </si>
  <si>
    <t>P10801520101</t>
  </si>
  <si>
    <t>P10801530101</t>
  </si>
  <si>
    <t>P10801540101</t>
  </si>
  <si>
    <t>P10801550101</t>
  </si>
  <si>
    <t>P10801560101</t>
  </si>
  <si>
    <t>P10801570101</t>
  </si>
  <si>
    <t>P10801580101</t>
  </si>
  <si>
    <t>P10801590101</t>
  </si>
  <si>
    <t>P10801600101</t>
  </si>
  <si>
    <t>P10801610101</t>
  </si>
  <si>
    <t>P10801620101</t>
  </si>
  <si>
    <t>P10801630101</t>
  </si>
  <si>
    <t>P10801640101</t>
  </si>
  <si>
    <t>P10801650101</t>
  </si>
  <si>
    <t>P10801660101</t>
  </si>
  <si>
    <t>P10801670101</t>
  </si>
  <si>
    <t>P10801680101</t>
  </si>
  <si>
    <t>P10801690101</t>
  </si>
  <si>
    <t>P10801700101</t>
  </si>
  <si>
    <t>P10801710101</t>
  </si>
  <si>
    <t>P10801720101</t>
  </si>
  <si>
    <t>P10801730101</t>
  </si>
  <si>
    <t>P10801740101</t>
  </si>
  <si>
    <t>P10801750101</t>
  </si>
  <si>
    <t>P10801760101</t>
  </si>
  <si>
    <t>P10801770101</t>
  </si>
  <si>
    <t>P10801780101</t>
  </si>
  <si>
    <t>P10801790101</t>
  </si>
  <si>
    <t>P10801800101</t>
  </si>
  <si>
    <t>P10801810101</t>
  </si>
  <si>
    <t>P10801820101</t>
  </si>
  <si>
    <t>P10801830101</t>
  </si>
  <si>
    <t>P10801840101</t>
  </si>
  <si>
    <t>P10801850101</t>
  </si>
  <si>
    <t>P10801860101</t>
  </si>
  <si>
    <t>P10801870101</t>
  </si>
  <si>
    <t>P10801880101</t>
  </si>
  <si>
    <t>P10801890101</t>
  </si>
  <si>
    <t>P10801900101</t>
  </si>
  <si>
    <t>P10801910101</t>
  </si>
  <si>
    <t>P10801930101</t>
  </si>
  <si>
    <t>P10801940101</t>
  </si>
  <si>
    <t>P10801950101</t>
  </si>
  <si>
    <t>P10801960101</t>
  </si>
  <si>
    <t>P10801970101</t>
  </si>
  <si>
    <t>P10801980101</t>
  </si>
  <si>
    <t>P10801990101</t>
  </si>
  <si>
    <t>P10802000101</t>
  </si>
  <si>
    <t>P10802010101</t>
  </si>
  <si>
    <t>P10802020101</t>
  </si>
  <si>
    <t>P10802030101</t>
  </si>
  <si>
    <t>P10802040101</t>
  </si>
  <si>
    <t>P10802050101</t>
  </si>
  <si>
    <t>P10802060101</t>
  </si>
  <si>
    <t>P10802070101</t>
  </si>
  <si>
    <t>P10802080101</t>
  </si>
  <si>
    <t>P10802090101</t>
  </si>
  <si>
    <t>P10802100101</t>
  </si>
  <si>
    <t>P10802110101</t>
  </si>
  <si>
    <t>P10802120101</t>
  </si>
  <si>
    <t>P10802130101</t>
  </si>
  <si>
    <t>P10802140101</t>
  </si>
  <si>
    <t>P10802150101</t>
  </si>
  <si>
    <t>P10802160101</t>
  </si>
  <si>
    <t>P10802170101</t>
  </si>
  <si>
    <t>P10802180101</t>
  </si>
  <si>
    <t>P10802190101</t>
  </si>
  <si>
    <t>P10802200101</t>
  </si>
  <si>
    <t>P10802210101</t>
  </si>
  <si>
    <t>P10802220101</t>
  </si>
  <si>
    <t>P10802230101</t>
  </si>
  <si>
    <t>P10802240101</t>
  </si>
  <si>
    <t>P10802250101</t>
  </si>
  <si>
    <t>P10802260101</t>
  </si>
  <si>
    <t>P10802270101</t>
  </si>
  <si>
    <t>P10802280101</t>
  </si>
  <si>
    <t>P10802290101</t>
  </si>
  <si>
    <t>P10802300101</t>
  </si>
  <si>
    <t>P10802310101</t>
  </si>
  <si>
    <t>P10802320101</t>
  </si>
  <si>
    <t>P10802330101</t>
  </si>
  <si>
    <t>P10802340101</t>
  </si>
  <si>
    <t>P10802350101</t>
  </si>
  <si>
    <t>P10802360101</t>
  </si>
  <si>
    <t>P10802370101</t>
  </si>
  <si>
    <t>P10802380101</t>
  </si>
  <si>
    <t>P10802390101</t>
  </si>
  <si>
    <t>P10802400101</t>
  </si>
  <si>
    <t>P10802410101</t>
  </si>
  <si>
    <t>P10802420101</t>
  </si>
  <si>
    <t>P10802430101</t>
  </si>
  <si>
    <t>P10802440001</t>
  </si>
  <si>
    <t>P10802450101</t>
  </si>
  <si>
    <t>P10802460101</t>
  </si>
  <si>
    <t>P10802470101</t>
  </si>
  <si>
    <t>P10802480101</t>
  </si>
  <si>
    <t>P10802490101</t>
  </si>
  <si>
    <t>P10802500101</t>
  </si>
  <si>
    <t>P10802510101</t>
  </si>
  <si>
    <t>P10802520101</t>
  </si>
  <si>
    <t>P10802530101</t>
  </si>
  <si>
    <t>P10802540101</t>
  </si>
  <si>
    <t>P10802550101</t>
  </si>
  <si>
    <t>P10802560101</t>
  </si>
  <si>
    <t>P10802570101</t>
  </si>
  <si>
    <t>P10802580101</t>
  </si>
  <si>
    <t>P10802590101</t>
  </si>
  <si>
    <t>P10802600101</t>
  </si>
  <si>
    <t>P10802610101</t>
  </si>
  <si>
    <t>P10802620101</t>
  </si>
  <si>
    <t>P10802630101</t>
  </si>
  <si>
    <t>P10802640101</t>
  </si>
  <si>
    <t>P10802650101</t>
  </si>
  <si>
    <t>P10802660101</t>
  </si>
  <si>
    <t>P10802670101</t>
  </si>
  <si>
    <t>P10802680101</t>
  </si>
  <si>
    <t>P10802690101</t>
  </si>
  <si>
    <t>P10802700101</t>
  </si>
  <si>
    <t>P10802710101</t>
  </si>
  <si>
    <t>P10802720101</t>
  </si>
  <si>
    <t>P10802730001</t>
  </si>
  <si>
    <t>P10802740101</t>
  </si>
  <si>
    <t>P10802750001</t>
  </si>
  <si>
    <t>P10802760101</t>
  </si>
  <si>
    <t>P10802770101</t>
  </si>
  <si>
    <t>P10802780101</t>
  </si>
  <si>
    <t>P10802790101</t>
  </si>
  <si>
    <t>P10802800101</t>
  </si>
  <si>
    <t>P10802810101</t>
  </si>
  <si>
    <t>P10802820101</t>
  </si>
  <si>
    <t>P10802830101</t>
  </si>
  <si>
    <t>P10802840101</t>
  </si>
  <si>
    <t>P10802850101</t>
  </si>
  <si>
    <t>P10802860101</t>
  </si>
  <si>
    <t>P10802870101</t>
  </si>
  <si>
    <t>P10802880101</t>
  </si>
  <si>
    <t>P10802890101</t>
  </si>
  <si>
    <t>P10802900101</t>
  </si>
  <si>
    <t>P10802910101</t>
  </si>
  <si>
    <t>P10802920101</t>
  </si>
  <si>
    <t>P10802930101</t>
  </si>
  <si>
    <t>P10802940101</t>
  </si>
  <si>
    <t>P10802950101</t>
  </si>
  <si>
    <t>P10802960101</t>
  </si>
  <si>
    <t>P10802970101</t>
  </si>
  <si>
    <t>P10802980101</t>
  </si>
  <si>
    <t>P10802990101</t>
  </si>
  <si>
    <t>P10803000101</t>
  </si>
  <si>
    <t>P10803010101</t>
  </si>
  <si>
    <t>P10803020101</t>
  </si>
  <si>
    <t>P10803030101</t>
  </si>
  <si>
    <t>P10803040101</t>
  </si>
  <si>
    <t>P10803050101</t>
  </si>
  <si>
    <t>P10803060101</t>
  </si>
  <si>
    <t>P10803070101</t>
  </si>
  <si>
    <t>P10803080101</t>
  </si>
  <si>
    <t>P10803090101</t>
  </si>
  <si>
    <t>P10803100101</t>
  </si>
  <si>
    <t>P10803110101</t>
  </si>
  <si>
    <t>P10803120101</t>
  </si>
  <si>
    <t>P10803130101</t>
  </si>
  <si>
    <t>P10803140101</t>
  </si>
  <si>
    <t>P10803150101</t>
  </si>
  <si>
    <t>P10803160101</t>
  </si>
  <si>
    <t>P10803170101</t>
  </si>
  <si>
    <t>P10803180101</t>
  </si>
  <si>
    <t>P10803190101</t>
  </si>
  <si>
    <t>P10803200101</t>
  </si>
  <si>
    <t>P10803210101</t>
  </si>
  <si>
    <t>P10803220101</t>
  </si>
  <si>
    <t>P10803230101</t>
  </si>
  <si>
    <t>P10803240101</t>
  </si>
  <si>
    <t>P10803250101</t>
  </si>
  <si>
    <t>P10803260101</t>
  </si>
  <si>
    <t>P10803270101</t>
  </si>
  <si>
    <t>P10803280101</t>
  </si>
  <si>
    <t>P10803290101</t>
  </si>
  <si>
    <t>P10803300101</t>
  </si>
  <si>
    <t>P10803310101</t>
  </si>
  <si>
    <t>P10803320101</t>
  </si>
  <si>
    <t>P10803330101</t>
  </si>
  <si>
    <t>P10803340101</t>
  </si>
  <si>
    <t>P10803350101</t>
  </si>
  <si>
    <t>P10803360101</t>
  </si>
  <si>
    <t>P10803370101</t>
  </si>
  <si>
    <t>P10803380101</t>
  </si>
  <si>
    <t>P10803390101</t>
  </si>
  <si>
    <t>P10803400101</t>
  </si>
  <si>
    <t>P10803410101</t>
  </si>
  <si>
    <t>P10803420101</t>
  </si>
  <si>
    <t>P10803430101</t>
  </si>
  <si>
    <t>P10803440101</t>
  </si>
  <si>
    <t>P10803450101</t>
  </si>
  <si>
    <t>P10803460101</t>
  </si>
  <si>
    <t>P10803470101</t>
  </si>
  <si>
    <t>P10803480101</t>
  </si>
  <si>
    <t>P10803490101</t>
  </si>
  <si>
    <t>P10803500101</t>
  </si>
  <si>
    <t>P10803510101</t>
  </si>
  <si>
    <t>P10803520101</t>
  </si>
  <si>
    <t>P10803530101</t>
  </si>
  <si>
    <t>P10803540101</t>
  </si>
  <si>
    <t>P10803550101</t>
  </si>
  <si>
    <t>P10803560101</t>
  </si>
  <si>
    <t>P10803570101</t>
  </si>
  <si>
    <t>P10803580101</t>
  </si>
  <si>
    <t>P10803590001</t>
  </si>
  <si>
    <t>P10803600101</t>
  </si>
  <si>
    <t>P10803610101</t>
  </si>
  <si>
    <t>P10803620101</t>
  </si>
  <si>
    <t>P10803630101</t>
  </si>
  <si>
    <t>P10803640101</t>
  </si>
  <si>
    <t>P10803650101</t>
  </si>
  <si>
    <t>P10803660101</t>
  </si>
  <si>
    <t>P10803670101</t>
  </si>
  <si>
    <t>P10803680101</t>
  </si>
  <si>
    <t>P10803690101</t>
  </si>
  <si>
    <t>P10803700101</t>
  </si>
  <si>
    <t>P10803710101</t>
  </si>
  <si>
    <t>P10803720101</t>
  </si>
  <si>
    <t>P10803730101</t>
  </si>
  <si>
    <t>P10803740101</t>
  </si>
  <si>
    <t>P10803750101</t>
  </si>
  <si>
    <t>P10803760101</t>
  </si>
  <si>
    <t>P10803770101</t>
  </si>
  <si>
    <t>P10803780101</t>
  </si>
  <si>
    <t>P10803790101</t>
  </si>
  <si>
    <t>P10803800101</t>
  </si>
  <si>
    <t>P10803810101</t>
  </si>
  <si>
    <t>P10803820101</t>
  </si>
  <si>
    <t>P10803830101</t>
  </si>
  <si>
    <t>P10803840101</t>
  </si>
  <si>
    <t>P10803850101</t>
  </si>
  <si>
    <t>P10803860101</t>
  </si>
  <si>
    <t>P10803870101</t>
  </si>
  <si>
    <t>P10803880101</t>
  </si>
  <si>
    <t>P10803890101</t>
  </si>
  <si>
    <t>P10803900101</t>
  </si>
  <si>
    <t>P10803910101</t>
  </si>
  <si>
    <t>P10803920101</t>
  </si>
  <si>
    <t>P10803930101</t>
  </si>
  <si>
    <t>P10803940101</t>
  </si>
  <si>
    <t>P10803950101</t>
  </si>
  <si>
    <t>P10803960101</t>
  </si>
  <si>
    <t>P10803970101</t>
  </si>
  <si>
    <t>P10803980101</t>
  </si>
  <si>
    <t>P10803990101</t>
  </si>
  <si>
    <t>P10804000101</t>
  </si>
  <si>
    <t>P10804010101</t>
  </si>
  <si>
    <t>P10804020101</t>
  </si>
  <si>
    <t>P10804030101</t>
  </si>
  <si>
    <t>P10804040101</t>
  </si>
  <si>
    <t>P10804050101</t>
  </si>
  <si>
    <t>P10804060101</t>
  </si>
  <si>
    <t>P10804070101</t>
  </si>
  <si>
    <t>P10804080101</t>
  </si>
  <si>
    <t>P10804090101</t>
  </si>
  <si>
    <t>P10804100101</t>
  </si>
  <si>
    <t>P10804110101</t>
  </si>
  <si>
    <t>P10804120101</t>
  </si>
  <si>
    <t>P10804130101</t>
  </si>
  <si>
    <t>P10804140101</t>
  </si>
  <si>
    <t>P10804150101</t>
  </si>
  <si>
    <t>P10804160101</t>
  </si>
  <si>
    <t>P10804170101</t>
  </si>
  <si>
    <t>P10804180101</t>
  </si>
  <si>
    <t>P10804190101</t>
  </si>
  <si>
    <t>P10804200101</t>
  </si>
  <si>
    <t>P10804210101</t>
  </si>
  <si>
    <t>P10804220101</t>
  </si>
  <si>
    <t>P10804230101</t>
  </si>
  <si>
    <t>P10804240101</t>
  </si>
  <si>
    <t>P10804250101</t>
  </si>
  <si>
    <t>P10804260101</t>
  </si>
  <si>
    <t>P10804270101</t>
  </si>
  <si>
    <t>P10804280101</t>
  </si>
  <si>
    <t>P10804290101</t>
  </si>
  <si>
    <t>P10804300101</t>
  </si>
  <si>
    <t>P10804310101</t>
  </si>
  <si>
    <t>P10804320101</t>
  </si>
  <si>
    <t>P10804330101</t>
  </si>
  <si>
    <t>P10804340101</t>
  </si>
  <si>
    <t>P10804350101</t>
  </si>
  <si>
    <t>P10804360101</t>
  </si>
  <si>
    <t>P10804370101</t>
  </si>
  <si>
    <t>P10804380101</t>
  </si>
  <si>
    <t>P10804390101</t>
  </si>
  <si>
    <t>P10804400001</t>
  </si>
  <si>
    <t>P10804410101</t>
  </si>
  <si>
    <t>P10804420101</t>
  </si>
  <si>
    <t>P10804430101</t>
  </si>
  <si>
    <t>P10804440101</t>
  </si>
  <si>
    <t>P10804450101</t>
  </si>
  <si>
    <t>P10804460101</t>
  </si>
  <si>
    <t>P10804470101</t>
  </si>
  <si>
    <t>P10804480101</t>
  </si>
  <si>
    <t>P10804490101</t>
  </si>
  <si>
    <t>P10804500101</t>
  </si>
  <si>
    <t>P10804510101</t>
  </si>
  <si>
    <t>P10804520101</t>
  </si>
  <si>
    <t>P10804530101</t>
  </si>
  <si>
    <t>P10804540101</t>
  </si>
  <si>
    <t>P10804550101</t>
  </si>
  <si>
    <t>P10804560101</t>
  </si>
  <si>
    <t>P10804570101</t>
  </si>
  <si>
    <t>P10804580101</t>
  </si>
  <si>
    <t>P10804590101</t>
  </si>
  <si>
    <t>P10804600101</t>
  </si>
  <si>
    <t>P10804610101</t>
  </si>
  <si>
    <t>P10804620101</t>
  </si>
  <si>
    <t>P10804630101</t>
  </si>
  <si>
    <t>P10804640101</t>
  </si>
  <si>
    <t>P10804650101</t>
  </si>
  <si>
    <t>P10804660101</t>
  </si>
  <si>
    <t>P10804670101</t>
  </si>
  <si>
    <t>P10804680101</t>
  </si>
  <si>
    <t>P10804690101</t>
  </si>
  <si>
    <t>P10804700101</t>
  </si>
  <si>
    <t>P10804710101</t>
  </si>
  <si>
    <t>P10804720101</t>
  </si>
  <si>
    <t>P10804730101</t>
  </si>
  <si>
    <t>P10804740101</t>
  </si>
  <si>
    <t>P10804750101</t>
  </si>
  <si>
    <t>P10804760101</t>
  </si>
  <si>
    <t>P10804770101</t>
  </si>
  <si>
    <t>P10804780101</t>
  </si>
  <si>
    <t>P10804790101</t>
  </si>
  <si>
    <t>P10804800101</t>
  </si>
  <si>
    <t>P10804810101</t>
  </si>
  <si>
    <t>P10804820101</t>
  </si>
  <si>
    <t>P10804930101</t>
  </si>
  <si>
    <t>P10804940101</t>
  </si>
  <si>
    <t>P10804950101</t>
  </si>
  <si>
    <t>P10804960101</t>
  </si>
  <si>
    <t>P10804970101</t>
  </si>
  <si>
    <t>P10804980101</t>
  </si>
  <si>
    <t>P10804990101</t>
  </si>
  <si>
    <t>P10805000101</t>
  </si>
  <si>
    <t>P10805010101</t>
  </si>
  <si>
    <t>P10805020101</t>
  </si>
  <si>
    <t>P10805030101</t>
  </si>
  <si>
    <t>P10805040101</t>
  </si>
  <si>
    <t>P10805050101</t>
  </si>
  <si>
    <t>P10805060101</t>
  </si>
  <si>
    <t>P10805070101</t>
  </si>
  <si>
    <t>P10805080101</t>
  </si>
  <si>
    <t>P10805090101</t>
  </si>
  <si>
    <t>P10805100101</t>
  </si>
  <si>
    <t>P10805110101</t>
  </si>
  <si>
    <t>P10805130101</t>
  </si>
  <si>
    <t>P10805140101</t>
  </si>
  <si>
    <t>P10805150101</t>
  </si>
  <si>
    <t>P10805160101</t>
  </si>
  <si>
    <t>P10805170101</t>
  </si>
  <si>
    <t>P10805180101</t>
  </si>
  <si>
    <t>P10805190101</t>
  </si>
  <si>
    <t>P10805200101</t>
  </si>
  <si>
    <t>P10805210101</t>
  </si>
  <si>
    <t>P10805220101</t>
  </si>
  <si>
    <t>P10805230101</t>
  </si>
  <si>
    <t>P10805240101</t>
  </si>
  <si>
    <t>T20467400101</t>
  </si>
  <si>
    <t>T20467410101</t>
  </si>
  <si>
    <t>T20467420101</t>
  </si>
  <si>
    <t>T20467430101</t>
  </si>
  <si>
    <t>T20467440101</t>
  </si>
  <si>
    <t>T20467450101</t>
  </si>
  <si>
    <t>T20467460101</t>
  </si>
  <si>
    <t>T20467470101</t>
  </si>
  <si>
    <t>T20467480101</t>
  </si>
  <si>
    <t>T20467490101</t>
  </si>
  <si>
    <t>T20467500101</t>
  </si>
  <si>
    <t>T20467510101</t>
  </si>
  <si>
    <t>T20467520101</t>
  </si>
  <si>
    <t>T20467530101</t>
  </si>
  <si>
    <t>T20467540101</t>
  </si>
  <si>
    <t>T50231160001</t>
  </si>
  <si>
    <t>T50231460001</t>
  </si>
  <si>
    <t>T50231540001</t>
  </si>
  <si>
    <t>T50231550001</t>
  </si>
  <si>
    <t>T50231570001</t>
  </si>
  <si>
    <t>T50231580101</t>
  </si>
  <si>
    <t>T50231590001</t>
  </si>
  <si>
    <t>T50231630001</t>
  </si>
  <si>
    <t>T50231640001</t>
  </si>
  <si>
    <t>T50231650001</t>
  </si>
  <si>
    <t>T50231670001</t>
  </si>
  <si>
    <t>T50231680001</t>
  </si>
  <si>
    <t>T50231690001</t>
  </si>
  <si>
    <t>T50231700001</t>
  </si>
  <si>
    <t>T50231710001</t>
  </si>
  <si>
    <t>T50231720001</t>
  </si>
  <si>
    <t>T50231730001</t>
  </si>
  <si>
    <t>T50231740001</t>
  </si>
  <si>
    <t>T50231750001</t>
  </si>
  <si>
    <t>T50231760001</t>
  </si>
  <si>
    <t>T50231770001</t>
  </si>
  <si>
    <t>T50231780001</t>
  </si>
  <si>
    <t>T50231790001</t>
  </si>
  <si>
    <t>T50231800001</t>
  </si>
  <si>
    <t>T50231810101</t>
  </si>
  <si>
    <t>T50231820001</t>
  </si>
  <si>
    <t>T50231830001</t>
  </si>
  <si>
    <t>T50231840001</t>
  </si>
  <si>
    <t>T50231850001</t>
  </si>
  <si>
    <t>T50231860001</t>
  </si>
  <si>
    <t>T50231870001</t>
  </si>
  <si>
    <t>T50231880001</t>
  </si>
  <si>
    <t>T50231890001</t>
  </si>
  <si>
    <t>T50231910001</t>
  </si>
  <si>
    <t>T50231920001</t>
  </si>
  <si>
    <t>T50231930001</t>
  </si>
  <si>
    <t>T50231940001</t>
  </si>
  <si>
    <t>T50231950001</t>
  </si>
  <si>
    <t>T50231960001</t>
  </si>
  <si>
    <t>T50231970001</t>
  </si>
  <si>
    <t>T50231990101</t>
  </si>
  <si>
    <t>T50232000001</t>
  </si>
  <si>
    <t>T50232010001</t>
  </si>
  <si>
    <t>T50232020001</t>
  </si>
  <si>
    <t>T50232030001</t>
  </si>
  <si>
    <t>T50232040001</t>
  </si>
  <si>
    <t>T50232050101</t>
  </si>
  <si>
    <t>T50232060101</t>
  </si>
  <si>
    <t>T50232070001</t>
  </si>
  <si>
    <t>T50232080001</t>
  </si>
  <si>
    <t>T50232090001</t>
  </si>
  <si>
    <t>T50232100001</t>
  </si>
  <si>
    <t>T50232110001</t>
  </si>
  <si>
    <t>T50232120001</t>
  </si>
  <si>
    <t>T50232130001</t>
  </si>
  <si>
    <t>T50232140001</t>
  </si>
  <si>
    <t>T50232150001</t>
  </si>
  <si>
    <t>T50232160001</t>
  </si>
  <si>
    <t>T50232170001</t>
  </si>
  <si>
    <t>T50232190001</t>
  </si>
  <si>
    <t>T50232200001</t>
  </si>
  <si>
    <t>T50232210001</t>
  </si>
  <si>
    <t>T50232220001</t>
  </si>
  <si>
    <t>T50232230101</t>
  </si>
  <si>
    <t>T50232240001</t>
  </si>
  <si>
    <t>T50232250001</t>
  </si>
  <si>
    <t>T50232260001</t>
  </si>
  <si>
    <t>T50232270001</t>
  </si>
  <si>
    <t>T50232280001</t>
  </si>
  <si>
    <t>T50232290101</t>
  </si>
  <si>
    <t>T50232300001</t>
  </si>
  <si>
    <t>T50232310001</t>
  </si>
  <si>
    <t>T50232320001</t>
  </si>
  <si>
    <t>T50232330001</t>
  </si>
  <si>
    <t>T50232340001</t>
  </si>
  <si>
    <t>T50232350001</t>
  </si>
  <si>
    <t>T50232360001</t>
  </si>
  <si>
    <t>T50232370001</t>
  </si>
  <si>
    <t>T50232380001</t>
  </si>
  <si>
    <t>T50232390001</t>
  </si>
  <si>
    <t>T50232400001</t>
  </si>
  <si>
    <t>T50232410101</t>
  </si>
  <si>
    <t>T50232420001</t>
  </si>
  <si>
    <t>T50232430101</t>
  </si>
  <si>
    <t>T50232440001</t>
  </si>
  <si>
    <t>T50232450001</t>
  </si>
  <si>
    <t>T50232460001</t>
  </si>
  <si>
    <t>T50232470001</t>
  </si>
  <si>
    <t>T50232480001</t>
  </si>
  <si>
    <t>T50232490001</t>
  </si>
  <si>
    <t>T50232500101</t>
  </si>
  <si>
    <t>T50232510001</t>
  </si>
  <si>
    <t>T50232520001</t>
  </si>
  <si>
    <t>T50232530001</t>
  </si>
  <si>
    <t>T50232540001</t>
  </si>
  <si>
    <t>T50232550001</t>
  </si>
  <si>
    <t>T50232570001</t>
  </si>
  <si>
    <t>T50232580001</t>
  </si>
  <si>
    <t>T50232590001</t>
  </si>
  <si>
    <t>T50232600001</t>
  </si>
  <si>
    <t>T50232610001</t>
  </si>
  <si>
    <t>T50232620001</t>
  </si>
  <si>
    <t>T50232630001</t>
  </si>
  <si>
    <t>T50232640001</t>
  </si>
  <si>
    <t>T50232650001</t>
  </si>
  <si>
    <t>T50232660001</t>
  </si>
  <si>
    <t>T50232670001</t>
  </si>
  <si>
    <t>T50232680001</t>
  </si>
  <si>
    <t>T50232690001</t>
  </si>
  <si>
    <t>T50232700001</t>
  </si>
  <si>
    <t>T50232710001</t>
  </si>
  <si>
    <t>T50232720001</t>
  </si>
  <si>
    <t>T50232730001</t>
  </si>
  <si>
    <t>T50232740001</t>
  </si>
  <si>
    <t>T50232750001</t>
  </si>
  <si>
    <t>T50232760101</t>
  </si>
  <si>
    <t>T50232770001</t>
  </si>
  <si>
    <t>T50232780001</t>
  </si>
  <si>
    <t>T50232790001</t>
  </si>
  <si>
    <t>T50232800001</t>
  </si>
  <si>
    <t>T50232810001</t>
  </si>
  <si>
    <t>T50232820001</t>
  </si>
  <si>
    <t>T50232830001</t>
  </si>
  <si>
    <t>T50232850001</t>
  </si>
  <si>
    <t>T50232860001</t>
  </si>
  <si>
    <t>T50232870001</t>
  </si>
  <si>
    <t>T50232880101</t>
  </si>
  <si>
    <t>T50232890001</t>
  </si>
  <si>
    <t>T50232900001</t>
  </si>
  <si>
    <t>T50232910001</t>
  </si>
  <si>
    <t>T50232920001</t>
  </si>
  <si>
    <t>T50232930001</t>
  </si>
  <si>
    <t>T50232940101</t>
  </si>
  <si>
    <t>T50232950001</t>
  </si>
  <si>
    <t>T50232960001</t>
  </si>
  <si>
    <t>T50232970001</t>
  </si>
  <si>
    <t>T50232980001</t>
  </si>
  <si>
    <t>T50232990001</t>
  </si>
  <si>
    <t>T50233000101</t>
  </si>
  <si>
    <t>T50233010101</t>
  </si>
  <si>
    <t>T50233020001</t>
  </si>
  <si>
    <t>T50233030001</t>
  </si>
  <si>
    <t>T50233040001</t>
  </si>
  <si>
    <t>T50233050101</t>
  </si>
  <si>
    <t>T50233060001</t>
  </si>
  <si>
    <t>T50233070001</t>
  </si>
  <si>
    <t>T50233090001</t>
  </si>
  <si>
    <t>T50233100001</t>
  </si>
  <si>
    <t>T50233110001</t>
  </si>
  <si>
    <t>T50233120001</t>
  </si>
  <si>
    <t>T50233130001</t>
  </si>
  <si>
    <t>T50233140001</t>
  </si>
  <si>
    <t>T50233150001</t>
  </si>
  <si>
    <t>T50233160001</t>
  </si>
  <si>
    <t>T50233170001</t>
  </si>
  <si>
    <t>T50233180001</t>
  </si>
  <si>
    <t>T50233200001</t>
  </si>
  <si>
    <t>T50233210001</t>
  </si>
  <si>
    <t>T50233220001</t>
  </si>
  <si>
    <t>T50233230001</t>
  </si>
  <si>
    <t>T50233240001</t>
  </si>
  <si>
    <t>T50233250001</t>
  </si>
  <si>
    <t>T50233260001</t>
  </si>
  <si>
    <t>T50233270001</t>
  </si>
  <si>
    <t>T50233280101</t>
  </si>
  <si>
    <t>T50233290001</t>
  </si>
  <si>
    <t>T50233300101</t>
  </si>
  <si>
    <t>T50233310001</t>
  </si>
  <si>
    <t>T50233320001</t>
  </si>
  <si>
    <t>T50233330001</t>
  </si>
  <si>
    <t>T50233340001</t>
  </si>
  <si>
    <t>T50233350001</t>
  </si>
  <si>
    <t>T50233360001</t>
  </si>
  <si>
    <t>T50233370001</t>
  </si>
  <si>
    <t>T50233380001</t>
  </si>
  <si>
    <t>T50233390001</t>
  </si>
  <si>
    <t>T50233400001</t>
  </si>
  <si>
    <t>T50233410001</t>
  </si>
  <si>
    <t>T50233420001</t>
  </si>
  <si>
    <t>T50233430001</t>
  </si>
  <si>
    <t>T50233440001</t>
  </si>
  <si>
    <t>T50233450101</t>
  </si>
  <si>
    <t>T50233460001</t>
  </si>
  <si>
    <t>T50233470001</t>
  </si>
  <si>
    <t>T50233480001</t>
  </si>
  <si>
    <t>T50233490001</t>
  </si>
  <si>
    <t>T50233500001</t>
  </si>
  <si>
    <t>T50233510001</t>
  </si>
  <si>
    <t>T50233530001</t>
  </si>
  <si>
    <t>T50233540001</t>
  </si>
  <si>
    <t>T50233560001</t>
  </si>
  <si>
    <t>T50233570001</t>
  </si>
  <si>
    <t>T50233580001</t>
  </si>
  <si>
    <t>T50233590001</t>
  </si>
  <si>
    <t>T50233600101</t>
  </si>
  <si>
    <t>T50233620001</t>
  </si>
  <si>
    <t>T50233630001</t>
  </si>
  <si>
    <t>T50233640001</t>
  </si>
  <si>
    <t>T50233650001</t>
  </si>
  <si>
    <t>T50233660001</t>
  </si>
  <si>
    <t>T50233670001</t>
  </si>
  <si>
    <t>T50233680001</t>
  </si>
  <si>
    <t>T50233690001</t>
  </si>
  <si>
    <t>T50233700001</t>
  </si>
  <si>
    <t>T50233710001</t>
  </si>
  <si>
    <t>T50233720001</t>
  </si>
  <si>
    <t>T50233730001</t>
  </si>
  <si>
    <t>T50233740001</t>
  </si>
  <si>
    <t>T50233750001</t>
  </si>
  <si>
    <t>T50233760001</t>
  </si>
  <si>
    <t>T50233770001</t>
  </si>
  <si>
    <t>T50233780001</t>
  </si>
  <si>
    <t>T50233790001</t>
  </si>
  <si>
    <t>T50233800001</t>
  </si>
  <si>
    <t>T50233810001</t>
  </si>
  <si>
    <t>T50233820001</t>
  </si>
  <si>
    <t>T50233830001</t>
  </si>
  <si>
    <t>T50233840001</t>
  </si>
  <si>
    <t>T50233850001</t>
  </si>
  <si>
    <t>T50233860001</t>
  </si>
  <si>
    <t>T50233870001</t>
  </si>
  <si>
    <t>T50233880001</t>
  </si>
  <si>
    <t>T50233890001</t>
  </si>
  <si>
    <t>T50233900001</t>
  </si>
  <si>
    <t>T50233910001</t>
  </si>
  <si>
    <t>T50233920001</t>
  </si>
  <si>
    <t>T50233930001</t>
  </si>
  <si>
    <t>T50233940001</t>
  </si>
  <si>
    <t>T50233950001</t>
  </si>
  <si>
    <t>T50233960001</t>
  </si>
  <si>
    <t>T50233970001</t>
  </si>
  <si>
    <t>T50233980001</t>
  </si>
  <si>
    <t>T50233990001</t>
  </si>
  <si>
    <t>T50234000001</t>
  </si>
  <si>
    <t>T50234010001</t>
  </si>
  <si>
    <t>T50234020001</t>
  </si>
  <si>
    <t>T50234030001</t>
  </si>
  <si>
    <t>T50234040001</t>
  </si>
  <si>
    <t>T50234050001</t>
  </si>
  <si>
    <t>T50234060001</t>
  </si>
  <si>
    <t>T50234070001</t>
  </si>
  <si>
    <t>T50234080001</t>
  </si>
  <si>
    <t>T50234090001</t>
  </si>
  <si>
    <t>T50234100001</t>
  </si>
  <si>
    <t>T50234110001</t>
  </si>
  <si>
    <t>T50234120001</t>
  </si>
  <si>
    <t>T50234140001</t>
  </si>
  <si>
    <t>T50234150001</t>
  </si>
  <si>
    <t>T50234180001</t>
  </si>
  <si>
    <t>T50234190001</t>
  </si>
  <si>
    <t>T50234200001</t>
  </si>
  <si>
    <t>T50234210001</t>
  </si>
  <si>
    <t>T50234220001</t>
  </si>
  <si>
    <t>T50234240001</t>
  </si>
  <si>
    <t>T50234250001</t>
  </si>
  <si>
    <t>T50234260001</t>
  </si>
  <si>
    <t>T50234270001</t>
  </si>
  <si>
    <t>T50234280001</t>
  </si>
  <si>
    <t>T50234290001</t>
  </si>
  <si>
    <t>T50234300001</t>
  </si>
  <si>
    <t>T50234310001</t>
  </si>
  <si>
    <t>T50234320001</t>
  </si>
  <si>
    <t>T50234330001</t>
  </si>
  <si>
    <t>T50234350001</t>
  </si>
  <si>
    <t>T50234360001</t>
  </si>
  <si>
    <t>T50234380001</t>
  </si>
  <si>
    <t>T50234390001</t>
  </si>
  <si>
    <t>T50234400001</t>
  </si>
  <si>
    <t>T50234410001</t>
  </si>
  <si>
    <t>T50234420001</t>
  </si>
  <si>
    <t>T50234430001</t>
  </si>
  <si>
    <t>T50234440001</t>
  </si>
  <si>
    <t>T50234450001</t>
  </si>
  <si>
    <t>T50234460001</t>
  </si>
  <si>
    <t>T50234470001</t>
  </si>
  <si>
    <t>T50234480001</t>
  </si>
  <si>
    <t>T50234490001</t>
  </si>
  <si>
    <t>T50234500101</t>
  </si>
  <si>
    <t>T50234510001</t>
  </si>
  <si>
    <t>T50234520001</t>
  </si>
  <si>
    <t>T50234530001</t>
  </si>
  <si>
    <t>T50234540001</t>
  </si>
  <si>
    <t>T50234550001</t>
  </si>
  <si>
    <t>T50234560101</t>
  </si>
  <si>
    <t>T50234570001</t>
  </si>
  <si>
    <t>T50234570002</t>
  </si>
  <si>
    <t>T50234580001</t>
  </si>
  <si>
    <t>T50234590001</t>
  </si>
  <si>
    <t>T50234600001</t>
  </si>
  <si>
    <t>T50234610001</t>
  </si>
  <si>
    <t>T50234620101</t>
  </si>
  <si>
    <t>T50234630101</t>
  </si>
  <si>
    <t>T50234640001</t>
  </si>
  <si>
    <t>T50234650001</t>
  </si>
  <si>
    <t>T50234660001</t>
  </si>
  <si>
    <t>T50234670001</t>
  </si>
  <si>
    <t>T50234680001</t>
  </si>
  <si>
    <t>T50234690001</t>
  </si>
  <si>
    <t>T50234700001</t>
  </si>
  <si>
    <t>T50234710001</t>
  </si>
  <si>
    <t>T50234720001</t>
  </si>
  <si>
    <t>T50234730001</t>
  </si>
  <si>
    <t>T50234740001</t>
  </si>
  <si>
    <t>T50234750101</t>
  </si>
  <si>
    <t>T50234760001</t>
  </si>
  <si>
    <t>T50234770001</t>
  </si>
  <si>
    <t>T50234780001</t>
  </si>
  <si>
    <t>T50234790001</t>
  </si>
  <si>
    <t>T50234800001</t>
  </si>
  <si>
    <t>T50234810001</t>
  </si>
  <si>
    <t>T50234820001</t>
  </si>
  <si>
    <t>T50234830001</t>
  </si>
  <si>
    <t>T50234840001</t>
  </si>
  <si>
    <t>T50234850001</t>
  </si>
  <si>
    <t>T50234860001</t>
  </si>
  <si>
    <t>T50234870001</t>
  </si>
  <si>
    <t>T50234880001</t>
  </si>
  <si>
    <t>T50234890001</t>
  </si>
  <si>
    <t>T50234900001</t>
  </si>
  <si>
    <t>T50234910001</t>
  </si>
  <si>
    <t>T50234950101</t>
  </si>
  <si>
    <t>T50234960001</t>
  </si>
  <si>
    <t>T50234970001</t>
  </si>
  <si>
    <t>T50234990001</t>
  </si>
  <si>
    <t>T50235000001</t>
  </si>
  <si>
    <t>T50235010001</t>
  </si>
  <si>
    <t>T50235030001</t>
  </si>
  <si>
    <t>T50235040001</t>
  </si>
  <si>
    <t>T50235050001</t>
  </si>
  <si>
    <t>T50235060001</t>
  </si>
  <si>
    <t>T50235070001</t>
  </si>
  <si>
    <t>T50235080001</t>
  </si>
  <si>
    <t>T50235090001</t>
  </si>
  <si>
    <t>T50235100001</t>
  </si>
  <si>
    <t>T50235110001</t>
  </si>
  <si>
    <t>T50235120001</t>
  </si>
  <si>
    <t>T50235130001</t>
  </si>
  <si>
    <t>T50235140001</t>
  </si>
  <si>
    <t>T50235150001</t>
  </si>
  <si>
    <t>T50235160001</t>
  </si>
  <si>
    <t>T50235170001</t>
  </si>
  <si>
    <t>T50235180001</t>
  </si>
  <si>
    <t>T50235190001</t>
  </si>
  <si>
    <t>T50235200001</t>
  </si>
  <si>
    <t>T50235210001</t>
  </si>
  <si>
    <t>T50235220001</t>
  </si>
  <si>
    <t>T50235230001</t>
  </si>
  <si>
    <t>T50235250001</t>
  </si>
  <si>
    <t>T50235260001</t>
  </si>
  <si>
    <t>T50235280001</t>
  </si>
  <si>
    <t>T50235290001</t>
  </si>
  <si>
    <t>T50235300001</t>
  </si>
  <si>
    <t>T50235310001</t>
  </si>
  <si>
    <t>T50235320101</t>
  </si>
  <si>
    <t>T50235330001</t>
  </si>
  <si>
    <t>T50235340001</t>
  </si>
  <si>
    <t>T50235350001</t>
  </si>
  <si>
    <t>T50235360101</t>
  </si>
  <si>
    <t>T50235370001</t>
  </si>
  <si>
    <t>T50235380001</t>
  </si>
  <si>
    <t>T50235390001</t>
  </si>
  <si>
    <t>T50235400001</t>
  </si>
  <si>
    <t>T50235410001</t>
  </si>
  <si>
    <t>T50235420001</t>
  </si>
  <si>
    <t>T50235430101</t>
  </si>
  <si>
    <t>T50235440001</t>
  </si>
  <si>
    <t>T50235450001</t>
  </si>
  <si>
    <t>T50235460001</t>
  </si>
  <si>
    <t>T50235470001</t>
  </si>
  <si>
    <t>T50235480001</t>
  </si>
  <si>
    <t>T50235490101</t>
  </si>
  <si>
    <t>T50235500001</t>
  </si>
  <si>
    <t>T50235510001</t>
  </si>
  <si>
    <t>T50235520001</t>
  </si>
  <si>
    <t>T50235540001</t>
  </si>
  <si>
    <t>T50235550001</t>
  </si>
  <si>
    <t>T50235560001</t>
  </si>
  <si>
    <t>T50235570001</t>
  </si>
  <si>
    <t>T50235580001</t>
  </si>
  <si>
    <t>T50235590001</t>
  </si>
  <si>
    <t>T50235600001</t>
  </si>
  <si>
    <t>T50235610001</t>
  </si>
  <si>
    <t>T50235620001</t>
  </si>
  <si>
    <t>T50235640001</t>
  </si>
  <si>
    <t>T50235650001</t>
  </si>
  <si>
    <t>T50235660001</t>
  </si>
  <si>
    <t>T50235670001</t>
  </si>
  <si>
    <t>T50235680001</t>
  </si>
  <si>
    <t>T50235690001</t>
  </si>
  <si>
    <t>T50235700001</t>
  </si>
  <si>
    <t>T50235710101</t>
  </si>
  <si>
    <t>T50235720001</t>
  </si>
  <si>
    <t>T50235730001</t>
  </si>
  <si>
    <t>T50235740001</t>
  </si>
  <si>
    <t>T50235750001</t>
  </si>
  <si>
    <t>T50235760001</t>
  </si>
  <si>
    <t>T50235770001</t>
  </si>
  <si>
    <t>T50235780001</t>
  </si>
  <si>
    <t>T50235790001</t>
  </si>
  <si>
    <t>T50235800001</t>
  </si>
  <si>
    <t>T50235810001</t>
  </si>
  <si>
    <t>T50235820001</t>
  </si>
  <si>
    <t>T50235830101</t>
  </si>
  <si>
    <t>T50235840001</t>
  </si>
  <si>
    <t>T50235850001</t>
  </si>
  <si>
    <t>T50235860001</t>
  </si>
  <si>
    <t>T50235870001</t>
  </si>
  <si>
    <t>T50235880001</t>
  </si>
  <si>
    <t>T50235900001</t>
  </si>
  <si>
    <t>T50235910001</t>
  </si>
  <si>
    <t>T50235920001</t>
  </si>
  <si>
    <t>T50235930001</t>
  </si>
  <si>
    <t>T50235940001</t>
  </si>
  <si>
    <t>T50235950001</t>
  </si>
  <si>
    <t>T50235960001</t>
  </si>
  <si>
    <t>T50235970101</t>
  </si>
  <si>
    <t>T50235980001</t>
  </si>
  <si>
    <t>T50235990101</t>
  </si>
  <si>
    <t>T50236000001</t>
  </si>
  <si>
    <t>T50236010101</t>
  </si>
  <si>
    <t>T50236020001</t>
  </si>
  <si>
    <t>T50236030001</t>
  </si>
  <si>
    <t>T50236040001</t>
  </si>
  <si>
    <t>T50236050001</t>
  </si>
  <si>
    <t>T50236060001</t>
  </si>
  <si>
    <t>T50236070001</t>
  </si>
  <si>
    <t>T50236080001</t>
  </si>
  <si>
    <t>T50236090001</t>
  </si>
  <si>
    <t>T50236100001</t>
  </si>
  <si>
    <t>T50236110001</t>
  </si>
  <si>
    <t>T50236120001</t>
  </si>
  <si>
    <t>T50236130001</t>
  </si>
  <si>
    <t>T50236140001</t>
  </si>
  <si>
    <t>T50236150001</t>
  </si>
  <si>
    <t>T50236160001</t>
  </si>
  <si>
    <t>T50236170001</t>
  </si>
  <si>
    <t>T50236180001</t>
  </si>
  <si>
    <t>T50236190101</t>
  </si>
  <si>
    <t>T50236200001</t>
  </si>
  <si>
    <t>T50236210001</t>
  </si>
  <si>
    <t>T50236220001</t>
  </si>
  <si>
    <t>T50236230001</t>
  </si>
  <si>
    <t>T50236240101</t>
  </si>
  <si>
    <t>T50236250001</t>
  </si>
  <si>
    <t>T50236260001</t>
  </si>
  <si>
    <t>T50236270101</t>
  </si>
  <si>
    <t>T50236280001</t>
  </si>
  <si>
    <t>T50236290001</t>
  </si>
  <si>
    <t>T50236300001</t>
  </si>
  <si>
    <t>T50236320001</t>
  </si>
  <si>
    <t>T50236330001</t>
  </si>
  <si>
    <t>T50236340001</t>
  </si>
  <si>
    <t>T50236360001</t>
  </si>
  <si>
    <t>T50236370001</t>
  </si>
  <si>
    <t>T50236380001</t>
  </si>
  <si>
    <t>T50236390001</t>
  </si>
  <si>
    <t>T50236400001</t>
  </si>
  <si>
    <t>T50236410001</t>
  </si>
  <si>
    <t>T50236420001</t>
  </si>
  <si>
    <t>T50236430001</t>
  </si>
  <si>
    <t>T50236440001</t>
  </si>
  <si>
    <t>T50236450001</t>
  </si>
  <si>
    <t>T50236460001</t>
  </si>
  <si>
    <t>T50236470001</t>
  </si>
  <si>
    <t>T50236480001</t>
  </si>
  <si>
    <t>T50236490101</t>
  </si>
  <si>
    <t>T50236500001</t>
  </si>
  <si>
    <t>T50236510001</t>
  </si>
  <si>
    <t>T50236520001</t>
  </si>
  <si>
    <t>T50236530001</t>
  </si>
  <si>
    <t>T50236540001</t>
  </si>
  <si>
    <t>T50236550001</t>
  </si>
  <si>
    <t>T50236560001</t>
  </si>
  <si>
    <t>T50236570101</t>
  </si>
  <si>
    <t>T50236580101</t>
  </si>
  <si>
    <t>T50236590001</t>
  </si>
  <si>
    <t>T50236600001</t>
  </si>
  <si>
    <t>T50236610001</t>
  </si>
  <si>
    <t>T50236620001</t>
  </si>
  <si>
    <t>T50236630001</t>
  </si>
  <si>
    <t>T50236640001</t>
  </si>
  <si>
    <t>T50236650001</t>
  </si>
  <si>
    <t>T50236660001</t>
  </si>
  <si>
    <t>T50236670001</t>
  </si>
  <si>
    <t>T50236680001</t>
  </si>
  <si>
    <t>T50236690001</t>
  </si>
  <si>
    <t>T50236700001</t>
  </si>
  <si>
    <t>T50236710001</t>
  </si>
  <si>
    <t>T50236720001</t>
  </si>
  <si>
    <t>T50236730101</t>
  </si>
  <si>
    <t>T50236740001</t>
  </si>
  <si>
    <t>T50236750001</t>
  </si>
  <si>
    <t>T50236760001</t>
  </si>
  <si>
    <t>T50236770001</t>
  </si>
  <si>
    <t>T50236780001</t>
  </si>
  <si>
    <t>T50236790001</t>
  </si>
  <si>
    <t>T50236800101</t>
  </si>
  <si>
    <t>T50236810001</t>
  </si>
  <si>
    <t>T50236820001</t>
  </si>
  <si>
    <t>T50236830001</t>
  </si>
  <si>
    <t>T50236840001</t>
  </si>
  <si>
    <t>T50236850001</t>
  </si>
  <si>
    <t>T50236860101</t>
  </si>
  <si>
    <t>T50236870001</t>
  </si>
  <si>
    <t>T50236880001</t>
  </si>
  <si>
    <t>T50236890001</t>
  </si>
  <si>
    <t>T50236900101</t>
  </si>
  <si>
    <t>T50236910001</t>
  </si>
  <si>
    <t>T50236920101</t>
  </si>
  <si>
    <t>T50236930001</t>
  </si>
  <si>
    <t>T50236940001</t>
  </si>
  <si>
    <t>T50236950001</t>
  </si>
  <si>
    <t>T50236960001</t>
  </si>
  <si>
    <t>T50236970001</t>
  </si>
  <si>
    <t>T50236990001</t>
  </si>
  <si>
    <t>T50237000001</t>
  </si>
  <si>
    <t>T50237010001</t>
  </si>
  <si>
    <t>T50237020001</t>
  </si>
  <si>
    <t>T50237040001</t>
  </si>
  <si>
    <t>T50237050001</t>
  </si>
  <si>
    <t>T50237060001</t>
  </si>
  <si>
    <t>T50237070001</t>
  </si>
  <si>
    <t>T50237080001</t>
  </si>
  <si>
    <t>T50237090001</t>
  </si>
  <si>
    <t>T50237100001</t>
  </si>
  <si>
    <t>T50237110001</t>
  </si>
  <si>
    <t>T50237120101</t>
  </si>
  <si>
    <t>T50237130001</t>
  </si>
  <si>
    <t>T50237140001</t>
  </si>
  <si>
    <t>T50237150001</t>
  </si>
  <si>
    <t>T50237160001</t>
  </si>
  <si>
    <t>T50237170101</t>
  </si>
  <si>
    <t>T50237190001</t>
  </si>
  <si>
    <t>T50237200101</t>
  </si>
  <si>
    <t>T50237210001</t>
  </si>
  <si>
    <t>T50237220001</t>
  </si>
  <si>
    <t>T50237230001</t>
  </si>
  <si>
    <t>T50237240001</t>
  </si>
  <si>
    <t>T50237250101</t>
  </si>
  <si>
    <t>T50237260001</t>
  </si>
  <si>
    <t>T50237270001</t>
  </si>
  <si>
    <t>T50237280001</t>
  </si>
  <si>
    <t>T50237290001</t>
  </si>
  <si>
    <t>T50237300001</t>
  </si>
  <si>
    <t>T50237310001</t>
  </si>
  <si>
    <t>T50237320001</t>
  </si>
  <si>
    <t>T50237330001</t>
  </si>
  <si>
    <t>T50237340001</t>
  </si>
  <si>
    <t>T50237350001</t>
  </si>
  <si>
    <t>T50237360101</t>
  </si>
  <si>
    <t>T50237370001</t>
  </si>
  <si>
    <t>T50237380001</t>
  </si>
  <si>
    <t>T50237390001</t>
  </si>
  <si>
    <t>T50237400001</t>
  </si>
  <si>
    <t>T50237410001</t>
  </si>
  <si>
    <t>T50237420001</t>
  </si>
  <si>
    <t>T50237430001</t>
  </si>
  <si>
    <t>T50237440001</t>
  </si>
  <si>
    <t>T50237450001</t>
  </si>
  <si>
    <t>T50237460001</t>
  </si>
  <si>
    <t>T50237470001</t>
  </si>
  <si>
    <t>T50237480001</t>
  </si>
  <si>
    <t>T50237490001</t>
  </si>
  <si>
    <t>T50237500101</t>
  </si>
  <si>
    <t>T50237520001</t>
  </si>
  <si>
    <t>T50237530001</t>
  </si>
  <si>
    <t>T50237540101</t>
  </si>
  <si>
    <t>T50237550001</t>
  </si>
  <si>
    <t>T50237560001</t>
  </si>
  <si>
    <t>T50237570001</t>
  </si>
  <si>
    <t>T50237580101</t>
  </si>
  <si>
    <t>T50237590101</t>
  </si>
  <si>
    <t>T50237600001</t>
  </si>
  <si>
    <t>T50237610001</t>
  </si>
  <si>
    <t>T50237620001</t>
  </si>
  <si>
    <t>T50237630001</t>
  </si>
  <si>
    <t>T50237640101</t>
  </si>
  <si>
    <t>T50237650001</t>
  </si>
  <si>
    <t>T50237660001</t>
  </si>
  <si>
    <t>T50237670001</t>
  </si>
  <si>
    <t>T50237680001</t>
  </si>
  <si>
    <t>T50237690101</t>
  </si>
  <si>
    <t>T50237700001</t>
  </si>
  <si>
    <t>T50237710001</t>
  </si>
  <si>
    <t>T50237720001</t>
  </si>
  <si>
    <t>T50237730001</t>
  </si>
  <si>
    <t>T50237740001</t>
  </si>
  <si>
    <t>T50237750001</t>
  </si>
  <si>
    <t>T50237760001</t>
  </si>
  <si>
    <t>T50237770101</t>
  </si>
  <si>
    <t>T50237780001</t>
  </si>
  <si>
    <t>T50237790001</t>
  </si>
  <si>
    <t>T50237800001</t>
  </si>
  <si>
    <t>T50237810001</t>
  </si>
  <si>
    <t>T50237820001</t>
  </si>
  <si>
    <t>T50237830001</t>
  </si>
  <si>
    <t>T50237840001</t>
  </si>
  <si>
    <t>T50237850001</t>
  </si>
  <si>
    <t>T50237860001</t>
  </si>
  <si>
    <t>T50237870001</t>
  </si>
  <si>
    <t>T50237880001</t>
  </si>
  <si>
    <t>T50237890001</t>
  </si>
  <si>
    <t>T50237900001</t>
  </si>
  <si>
    <t>T50237910001</t>
  </si>
  <si>
    <t>T50237920001</t>
  </si>
  <si>
    <t>T50237930101</t>
  </si>
  <si>
    <t>T50237940101</t>
  </si>
  <si>
    <t>T50237950001</t>
  </si>
  <si>
    <t>T50237960001</t>
  </si>
  <si>
    <t>T50237990001</t>
  </si>
  <si>
    <t>T50238010101</t>
  </si>
  <si>
    <t>T50238060001</t>
  </si>
  <si>
    <t>T50238080001</t>
  </si>
  <si>
    <t>T50238090001</t>
  </si>
  <si>
    <t>T50238110001</t>
  </si>
  <si>
    <t>T50238120101</t>
  </si>
  <si>
    <t>T50238130001</t>
  </si>
  <si>
    <t>T50238140001</t>
  </si>
  <si>
    <t>T50238150101</t>
  </si>
  <si>
    <t>T50238170001</t>
  </si>
  <si>
    <t>T50238180001</t>
  </si>
  <si>
    <t>T50238190001</t>
  </si>
  <si>
    <t>T50238200001</t>
  </si>
  <si>
    <t>T50238210001</t>
  </si>
  <si>
    <t>T50238230001</t>
  </si>
  <si>
    <t>T50238240001</t>
  </si>
  <si>
    <t>T50238250001</t>
  </si>
  <si>
    <t>T50238260001</t>
  </si>
  <si>
    <t>T50238270001</t>
  </si>
  <si>
    <t>T50238280001</t>
  </si>
  <si>
    <t>T50238290001</t>
  </si>
  <si>
    <t>T50238310101</t>
  </si>
  <si>
    <t>T50238320001</t>
  </si>
  <si>
    <t>T50238330101</t>
  </si>
  <si>
    <t>T50238340001</t>
  </si>
  <si>
    <t>T50238350001</t>
  </si>
  <si>
    <t>T50238360001</t>
  </si>
  <si>
    <t>T50238370001</t>
  </si>
  <si>
    <t>T50238380001</t>
  </si>
  <si>
    <t>T50238390001</t>
  </si>
  <si>
    <t>T50238400001</t>
  </si>
  <si>
    <t>T50238410001</t>
  </si>
  <si>
    <t>T50238420001</t>
  </si>
  <si>
    <t>T50238430001</t>
  </si>
  <si>
    <t>T50238440001</t>
  </si>
  <si>
    <t>T50238450001</t>
  </si>
  <si>
    <t>T50238460001</t>
  </si>
  <si>
    <t>T50238470001</t>
  </si>
  <si>
    <t>T50238480001</t>
  </si>
  <si>
    <t>T50238490001</t>
  </si>
  <si>
    <t>T50238500001</t>
  </si>
  <si>
    <t>T50238510001</t>
  </si>
  <si>
    <t>T50238520001</t>
  </si>
  <si>
    <t>T50238540001</t>
  </si>
  <si>
    <t>T50238550001</t>
  </si>
  <si>
    <t>T50238560001</t>
  </si>
  <si>
    <t>T50238570001</t>
  </si>
  <si>
    <t>T50238580101</t>
  </si>
  <si>
    <t>T50238590001</t>
  </si>
  <si>
    <t>T50238600001</t>
  </si>
  <si>
    <t>T50238610001</t>
  </si>
  <si>
    <t>T50238620001</t>
  </si>
  <si>
    <t>T50238630001</t>
  </si>
  <si>
    <t>T50238640001</t>
  </si>
  <si>
    <t>T50238650001</t>
  </si>
  <si>
    <t>T50238660001</t>
  </si>
  <si>
    <t>T50238670001</t>
  </si>
  <si>
    <t>T50238680001</t>
  </si>
  <si>
    <t>T50238700001</t>
  </si>
  <si>
    <t>T50238710001</t>
  </si>
  <si>
    <t>T50238720001</t>
  </si>
  <si>
    <t>T50238730001</t>
  </si>
  <si>
    <t>T50238740001</t>
  </si>
  <si>
    <t>T50238750001</t>
  </si>
  <si>
    <t>T50238770001</t>
  </si>
  <si>
    <t>T50238780001</t>
  </si>
  <si>
    <t>T50238790001</t>
  </si>
  <si>
    <t>T50238800001</t>
  </si>
  <si>
    <t>T50238810001</t>
  </si>
  <si>
    <t>T50238830101</t>
  </si>
  <si>
    <t>T50238840001</t>
  </si>
  <si>
    <t>T50238850001</t>
  </si>
  <si>
    <t>T50238860001</t>
  </si>
  <si>
    <t>T50238870001</t>
  </si>
  <si>
    <t>T50238880001</t>
  </si>
  <si>
    <t>T50238890001</t>
  </si>
  <si>
    <t>T50238900001</t>
  </si>
  <si>
    <t>T50238910001</t>
  </si>
  <si>
    <t>T50238920001</t>
  </si>
  <si>
    <t>T50238930001</t>
  </si>
  <si>
    <t>T50238940001</t>
  </si>
  <si>
    <t>T50238950101</t>
  </si>
  <si>
    <t>T50238960001</t>
  </si>
  <si>
    <t>T50238970001</t>
  </si>
  <si>
    <t>T50238980001</t>
  </si>
  <si>
    <t>T50238990001</t>
  </si>
  <si>
    <t>T50239000001</t>
  </si>
  <si>
    <t>T50239010001</t>
  </si>
  <si>
    <t>T50239020001</t>
  </si>
  <si>
    <t>T50239030001</t>
  </si>
  <si>
    <t>T50239040001</t>
  </si>
  <si>
    <t>T50239050001</t>
  </si>
  <si>
    <t>T50239060001</t>
  </si>
  <si>
    <t>T50239070001</t>
  </si>
  <si>
    <t>T50239080001</t>
  </si>
  <si>
    <t>T50239090001</t>
  </si>
  <si>
    <t>T50239100001</t>
  </si>
  <si>
    <t>T50239110001</t>
  </si>
  <si>
    <t>T50239120001</t>
  </si>
  <si>
    <t>T50239130001</t>
  </si>
  <si>
    <t>T50239140001</t>
  </si>
  <si>
    <t>T50239150001</t>
  </si>
  <si>
    <t>T50239160001</t>
  </si>
  <si>
    <t>T50239170001</t>
  </si>
  <si>
    <t>T50239180101</t>
  </si>
  <si>
    <t>T50239190001</t>
  </si>
  <si>
    <t>T50239200001</t>
  </si>
  <si>
    <t>T50239210001</t>
  </si>
  <si>
    <t>T50239220001</t>
  </si>
  <si>
    <t>T50239230001</t>
  </si>
  <si>
    <t>T50239240001</t>
  </si>
  <si>
    <t>T50239250001</t>
  </si>
  <si>
    <t>T50239260001</t>
  </si>
  <si>
    <t>T50239270001</t>
  </si>
  <si>
    <t>T50239280001</t>
  </si>
  <si>
    <t>T50239290001</t>
  </si>
  <si>
    <t>T50239300001</t>
  </si>
  <si>
    <t>T50239310001</t>
  </si>
  <si>
    <t>T50239320001</t>
  </si>
  <si>
    <t>T50239330001</t>
  </si>
  <si>
    <t>T50239340101</t>
  </si>
  <si>
    <t>T50239350001</t>
  </si>
  <si>
    <t>T50239360001</t>
  </si>
  <si>
    <t>T50239370001</t>
  </si>
  <si>
    <t>T50239380001</t>
  </si>
  <si>
    <t>T50239390001</t>
  </si>
  <si>
    <t>T50239400101</t>
  </si>
  <si>
    <t>T50239410001</t>
  </si>
  <si>
    <t>T50239420001</t>
  </si>
  <si>
    <t>T50239430101</t>
  </si>
  <si>
    <t>T50239440001</t>
  </si>
  <si>
    <t>T50239450001</t>
  </si>
  <si>
    <t>T50239460001</t>
  </si>
  <si>
    <t>T50239470001</t>
  </si>
  <si>
    <t>T50239480001</t>
  </si>
  <si>
    <t>T50239490001</t>
  </si>
  <si>
    <t>T50239500001</t>
  </si>
  <si>
    <t>T50239510001</t>
  </si>
  <si>
    <t>T50239520001</t>
  </si>
  <si>
    <t>T50239530001</t>
  </si>
  <si>
    <t>T50239540001</t>
  </si>
  <si>
    <t>T50239550001</t>
  </si>
  <si>
    <t>T50239560101</t>
  </si>
  <si>
    <t>T50239570001</t>
  </si>
  <si>
    <t>T50239580101</t>
  </si>
  <si>
    <t>T50239590001</t>
  </si>
  <si>
    <t>T50239600001</t>
  </si>
  <si>
    <t>T50239610001</t>
  </si>
  <si>
    <t>T50239620101</t>
  </si>
  <si>
    <t>T50239630001</t>
  </si>
  <si>
    <t>T50239640001</t>
  </si>
  <si>
    <t>T50239650001</t>
  </si>
  <si>
    <t>T50239660001</t>
  </si>
  <si>
    <t>T50239680001</t>
  </si>
  <si>
    <t>T50239690001</t>
  </si>
  <si>
    <t>T50239700001</t>
  </si>
  <si>
    <t>T50239710001</t>
  </si>
  <si>
    <t>T50239720001</t>
  </si>
  <si>
    <t>T50239730001</t>
  </si>
  <si>
    <t>T50239740001</t>
  </si>
  <si>
    <t>T50239750001</t>
  </si>
  <si>
    <t>T50239760001</t>
  </si>
  <si>
    <t>T50239770001</t>
  </si>
  <si>
    <t>T50239780001</t>
  </si>
  <si>
    <t>T50239800001</t>
  </si>
  <si>
    <t>T50239810001</t>
  </si>
  <si>
    <t>T50239820001</t>
  </si>
  <si>
    <t>T50239830001</t>
  </si>
  <si>
    <t>T50239840001</t>
  </si>
  <si>
    <t>T50239850001</t>
  </si>
  <si>
    <t>T50239860001</t>
  </si>
  <si>
    <t>T50239870001</t>
  </si>
  <si>
    <t>T50239880001</t>
  </si>
  <si>
    <t>T50239890001</t>
  </si>
  <si>
    <t>T50239900001</t>
  </si>
  <si>
    <t>T50239910001</t>
  </si>
  <si>
    <t>T50239920001</t>
  </si>
  <si>
    <t>T50239930001</t>
  </si>
  <si>
    <t>T50239940001</t>
  </si>
  <si>
    <t>T50239970001</t>
  </si>
  <si>
    <t>T50239980001</t>
  </si>
  <si>
    <t>T50239990001</t>
  </si>
  <si>
    <t>T50240000001</t>
  </si>
  <si>
    <t>T50240010001</t>
  </si>
  <si>
    <t>T50240020001</t>
  </si>
  <si>
    <t>T50240030001</t>
  </si>
  <si>
    <t>T50240040001</t>
  </si>
  <si>
    <t>T50240050001</t>
  </si>
  <si>
    <t>T50240060001</t>
  </si>
  <si>
    <t>T50240070001</t>
  </si>
  <si>
    <t>T50240080001</t>
  </si>
  <si>
    <t>T50240090001</t>
  </si>
  <si>
    <t>T50240100001</t>
  </si>
  <si>
    <t>T50240120001</t>
  </si>
  <si>
    <t>T50240130001</t>
  </si>
  <si>
    <t>T50240140001</t>
  </si>
  <si>
    <t>T50240150001</t>
  </si>
  <si>
    <t>T50240160001</t>
  </si>
  <si>
    <t>T50240170001</t>
  </si>
  <si>
    <t>T50240180001</t>
  </si>
  <si>
    <t>T50240190001</t>
  </si>
  <si>
    <t>T50240200101</t>
  </si>
  <si>
    <t>T50240210001</t>
  </si>
  <si>
    <t>T50240220001</t>
  </si>
  <si>
    <t>T50240230001</t>
  </si>
  <si>
    <t>T50240240001</t>
  </si>
  <si>
    <t>T50240250001</t>
  </si>
  <si>
    <t>T50240260001</t>
  </si>
  <si>
    <t>T50240270001</t>
  </si>
  <si>
    <t>T50240280001</t>
  </si>
  <si>
    <t>T50240290101</t>
  </si>
  <si>
    <t>T50240300001</t>
  </si>
  <si>
    <t>T50240310001</t>
  </si>
  <si>
    <t>T50240320101</t>
  </si>
  <si>
    <t>T50240330001</t>
  </si>
  <si>
    <t>T50240340001</t>
  </si>
  <si>
    <t>T50240350001</t>
  </si>
  <si>
    <t>T50240360001</t>
  </si>
  <si>
    <t>T50240370001</t>
  </si>
  <si>
    <t>T50240380101</t>
  </si>
  <si>
    <t>T50240390001</t>
  </si>
  <si>
    <t>T50240400001</t>
  </si>
  <si>
    <t>T50240410001</t>
  </si>
  <si>
    <t>T50240420001</t>
  </si>
  <si>
    <t>T50240430001</t>
  </si>
  <si>
    <t>T50240440101</t>
  </si>
  <si>
    <t>T50240450001</t>
  </si>
  <si>
    <t>T50240460001</t>
  </si>
  <si>
    <t>T50240470001</t>
  </si>
  <si>
    <t>T50240480001</t>
  </si>
  <si>
    <t>T50240490101</t>
  </si>
  <si>
    <t>T50240500001</t>
  </si>
  <si>
    <t>T50240510001</t>
  </si>
  <si>
    <t>T50240520001</t>
  </si>
  <si>
    <t>T50240530001</t>
  </si>
  <si>
    <t>T50240540001</t>
  </si>
  <si>
    <t>T50240550101</t>
  </si>
  <si>
    <t>T50240560001</t>
  </si>
  <si>
    <t>T50240570001</t>
  </si>
  <si>
    <t>T50240580001</t>
  </si>
  <si>
    <t>T50240590101</t>
  </si>
  <si>
    <t>T50240600001</t>
  </si>
  <si>
    <t>T50240610001</t>
  </si>
  <si>
    <t>T50240620001</t>
  </si>
  <si>
    <t>T50240630001</t>
  </si>
  <si>
    <t>T50240640001</t>
  </si>
  <si>
    <t>T50240660101</t>
  </si>
  <si>
    <t>T50240670001</t>
  </si>
  <si>
    <t>T50240680101</t>
  </si>
  <si>
    <t>T50240690001</t>
  </si>
  <si>
    <t>T50240700001</t>
  </si>
  <si>
    <t>T50240710001</t>
  </si>
  <si>
    <t>T50240720001</t>
  </si>
  <si>
    <t>T50240730101</t>
  </si>
  <si>
    <t>T50240750001</t>
  </si>
  <si>
    <t>T50240760001</t>
  </si>
  <si>
    <t>T50240770001</t>
  </si>
  <si>
    <t>T50240780101</t>
  </si>
  <si>
    <t>T50240790101</t>
  </si>
  <si>
    <t>T50240800001</t>
  </si>
  <si>
    <t>T50240810001</t>
  </si>
  <si>
    <t>T50240820001</t>
  </si>
  <si>
    <t>T50240830001</t>
  </si>
  <si>
    <t>T50240840001</t>
  </si>
  <si>
    <t>T50240850001</t>
  </si>
  <si>
    <t>T50240870001</t>
  </si>
  <si>
    <t>T50240880001</t>
  </si>
  <si>
    <t>T50240890001</t>
  </si>
  <si>
    <t>T50240900001</t>
  </si>
  <si>
    <t>T50240910001</t>
  </si>
  <si>
    <t>T50240920001</t>
  </si>
  <si>
    <t>T50240930101</t>
  </si>
  <si>
    <t>T50240940001</t>
  </si>
  <si>
    <t>T50240950001</t>
  </si>
  <si>
    <t>T50240960001</t>
  </si>
  <si>
    <t>T50240980001</t>
  </si>
  <si>
    <t>T50240990101</t>
  </si>
  <si>
    <t>T50241000001</t>
  </si>
  <si>
    <t>T50241010101</t>
  </si>
  <si>
    <t>T50241020001</t>
  </si>
  <si>
    <t>T50241030001</t>
  </si>
  <si>
    <t>T50241040001</t>
  </si>
  <si>
    <t>T50241050001</t>
  </si>
  <si>
    <t>T50241060001</t>
  </si>
  <si>
    <t>T50241070001</t>
  </si>
  <si>
    <t>T50241080001</t>
  </si>
  <si>
    <t>T50241090001</t>
  </si>
  <si>
    <t>T50241100101</t>
  </si>
  <si>
    <t>T50241110001</t>
  </si>
  <si>
    <t>T50241120001</t>
  </si>
  <si>
    <t>T50241130001</t>
  </si>
  <si>
    <t>T50241140001</t>
  </si>
  <si>
    <t>T50241150001</t>
  </si>
  <si>
    <t>T50241160001</t>
  </si>
  <si>
    <t>T50241170001</t>
  </si>
  <si>
    <t>T50241180001</t>
  </si>
  <si>
    <t>T50241190001</t>
  </si>
  <si>
    <t>T50241200101</t>
  </si>
  <si>
    <t>T50241210001</t>
  </si>
  <si>
    <t>T50241220001</t>
  </si>
  <si>
    <t>T50241230101</t>
  </si>
  <si>
    <t>T50241240001</t>
  </si>
  <si>
    <t>T50241250001</t>
  </si>
  <si>
    <t>T50241260001</t>
  </si>
  <si>
    <t>T50241270001</t>
  </si>
  <si>
    <t>T50241280001</t>
  </si>
  <si>
    <t>T50241290001</t>
  </si>
  <si>
    <t>T50241300001</t>
  </si>
  <si>
    <t>T50241310001</t>
  </si>
  <si>
    <t>T50241320001</t>
  </si>
  <si>
    <t>T50241330001</t>
  </si>
  <si>
    <t>T50241340001</t>
  </si>
  <si>
    <t>T50241350001</t>
  </si>
  <si>
    <t>T50241360001</t>
  </si>
  <si>
    <t>T50241370001</t>
  </si>
  <si>
    <t>T50241380001</t>
  </si>
  <si>
    <t>T50241390001</t>
  </si>
  <si>
    <t>T50241400001</t>
  </si>
  <si>
    <t>T50241410001</t>
  </si>
  <si>
    <t>T50241420001</t>
  </si>
  <si>
    <t>T50241430001</t>
  </si>
  <si>
    <t>T50241440001</t>
  </si>
  <si>
    <t>T50241450001</t>
  </si>
  <si>
    <t>T50241460001</t>
  </si>
  <si>
    <t>T50241470001</t>
  </si>
  <si>
    <t>T50241480001</t>
  </si>
  <si>
    <t>T50241490001</t>
  </si>
  <si>
    <t>T50241500001</t>
  </si>
  <si>
    <t>T50241510001</t>
  </si>
  <si>
    <t>T50241520001</t>
  </si>
  <si>
    <t>T50241530001</t>
  </si>
  <si>
    <t>T50241540001</t>
  </si>
  <si>
    <t>T50241560001</t>
  </si>
  <si>
    <t>T50241570001</t>
  </si>
  <si>
    <t>T50241580001</t>
  </si>
  <si>
    <t>T50241590001</t>
  </si>
  <si>
    <t>T50241600101</t>
  </si>
  <si>
    <t>T50241610001</t>
  </si>
  <si>
    <t>T50241620101</t>
  </si>
  <si>
    <t>T50241630001</t>
  </si>
  <si>
    <t>T50241640001</t>
  </si>
  <si>
    <t>T50241650001</t>
  </si>
  <si>
    <t>T50241660001</t>
  </si>
  <si>
    <t>T50241670001</t>
  </si>
  <si>
    <t>T50241680001</t>
  </si>
  <si>
    <t>T50241690101</t>
  </si>
  <si>
    <t>T50241700001</t>
  </si>
  <si>
    <t>T50241710001</t>
  </si>
  <si>
    <t>T50241720001</t>
  </si>
  <si>
    <t>T50241730001</t>
  </si>
  <si>
    <t>T50241740001</t>
  </si>
  <si>
    <t>T50241750001</t>
  </si>
  <si>
    <t>T50241760001</t>
  </si>
  <si>
    <t>T50241770001</t>
  </si>
  <si>
    <t>T50241780001</t>
  </si>
  <si>
    <t>T50241790001</t>
  </si>
  <si>
    <t>T50241800001</t>
  </si>
  <si>
    <t>T50241810001</t>
  </si>
  <si>
    <t>T50241820101</t>
  </si>
  <si>
    <t>T50241830001</t>
  </si>
  <si>
    <t>T50241840001</t>
  </si>
  <si>
    <t>T50241850001</t>
  </si>
  <si>
    <t>T50241860001</t>
  </si>
  <si>
    <t>T50241870001</t>
  </si>
  <si>
    <t>T50241880001</t>
  </si>
  <si>
    <t>T50241890001</t>
  </si>
  <si>
    <t>T50241900001</t>
  </si>
  <si>
    <t>T50241910001</t>
  </si>
  <si>
    <t>T50241920001</t>
  </si>
  <si>
    <t>T50241930001</t>
  </si>
  <si>
    <t>T50241940001</t>
  </si>
  <si>
    <t>T50241950001</t>
  </si>
  <si>
    <t>T50241960001</t>
  </si>
  <si>
    <t>T50241970001</t>
  </si>
  <si>
    <t>T50241980001</t>
  </si>
  <si>
    <t>T50241990101</t>
  </si>
  <si>
    <t>T50242000001</t>
  </si>
  <si>
    <t>T50242010001</t>
  </si>
  <si>
    <t>T50242020001</t>
  </si>
  <si>
    <t>T50242030101</t>
  </si>
  <si>
    <t>T50242050001</t>
  </si>
  <si>
    <t>T50242060001</t>
  </si>
  <si>
    <t>T50242080101</t>
  </si>
  <si>
    <t>T50242090001</t>
  </si>
  <si>
    <t>T50242100001</t>
  </si>
  <si>
    <t>T50242110001</t>
  </si>
  <si>
    <t>T50242120001</t>
  </si>
  <si>
    <t>T50242130001</t>
  </si>
  <si>
    <t>T50242140001</t>
  </si>
  <si>
    <t>T50242150001</t>
  </si>
  <si>
    <t>T50242160001</t>
  </si>
  <si>
    <t>T50242170001</t>
  </si>
  <si>
    <t>T50242190001</t>
  </si>
  <si>
    <t>T50242200001</t>
  </si>
  <si>
    <t>T50242210001</t>
  </si>
  <si>
    <t>T50242220001</t>
  </si>
  <si>
    <t>T50242230001</t>
  </si>
  <si>
    <t>T50242240001</t>
  </si>
  <si>
    <t>T50242250001</t>
  </si>
  <si>
    <t>T50242260001</t>
  </si>
  <si>
    <t>T50242270001</t>
  </si>
  <si>
    <t>T50242280001</t>
  </si>
  <si>
    <t>T50242290001</t>
  </si>
  <si>
    <t>T50242300001</t>
  </si>
  <si>
    <t>T50242310001</t>
  </si>
  <si>
    <t>T50242320101</t>
  </si>
  <si>
    <t>T50242350001</t>
  </si>
  <si>
    <t>T50242360001</t>
  </si>
  <si>
    <t>T50242370001</t>
  </si>
  <si>
    <t>T50242380001</t>
  </si>
  <si>
    <t>T50242390001</t>
  </si>
  <si>
    <t>T50242400001</t>
  </si>
  <si>
    <t>T50242410001</t>
  </si>
  <si>
    <t>T50242420001</t>
  </si>
  <si>
    <t>T50242430001</t>
  </si>
  <si>
    <t>T50242440001</t>
  </si>
  <si>
    <t>T50242450001</t>
  </si>
  <si>
    <t>T50242460001</t>
  </si>
  <si>
    <t>T50242470001</t>
  </si>
  <si>
    <t>T50242480001</t>
  </si>
  <si>
    <t>T50242490001</t>
  </si>
  <si>
    <t>T50242500001</t>
  </si>
  <si>
    <t>T50242510001</t>
  </si>
  <si>
    <t>T50242520001</t>
  </si>
  <si>
    <t>T50242530001</t>
  </si>
  <si>
    <t>T50242540101</t>
  </si>
  <si>
    <t>T50242550001</t>
  </si>
  <si>
    <t>T50242560001</t>
  </si>
  <si>
    <t>T50242570001</t>
  </si>
  <si>
    <t>T50242580001</t>
  </si>
  <si>
    <t>T50242590001</t>
  </si>
  <si>
    <t>T50242630001</t>
  </si>
  <si>
    <t>T50242640001</t>
  </si>
  <si>
    <t>T50242650001</t>
  </si>
  <si>
    <t>T50242660001</t>
  </si>
  <si>
    <t>T50242670001</t>
  </si>
  <si>
    <t>T50242680001</t>
  </si>
  <si>
    <t>T50242690001</t>
  </si>
  <si>
    <t>T50242700001</t>
  </si>
  <si>
    <t>T50242710001</t>
  </si>
  <si>
    <t>T50242720001</t>
  </si>
  <si>
    <t>T50242730001</t>
  </si>
  <si>
    <t>T50242740001</t>
  </si>
  <si>
    <t>T50242750001</t>
  </si>
  <si>
    <t>T50242760001</t>
  </si>
  <si>
    <t>T50242770001</t>
  </si>
  <si>
    <t>T50242780001</t>
  </si>
  <si>
    <t>T50242790001</t>
  </si>
  <si>
    <t>T50242800001</t>
  </si>
  <si>
    <t>T50242810001</t>
  </si>
  <si>
    <t>T50242820101</t>
  </si>
  <si>
    <t>T50242830001</t>
  </si>
  <si>
    <t>T50242840001</t>
  </si>
  <si>
    <t>T50242850001</t>
  </si>
  <si>
    <t>T50242860001</t>
  </si>
  <si>
    <t>T50242870001</t>
  </si>
  <si>
    <t>T50242880001</t>
  </si>
  <si>
    <t>T50242890101</t>
  </si>
  <si>
    <t>T50242900001</t>
  </si>
  <si>
    <t>T50242910001</t>
  </si>
  <si>
    <t>T50242920001</t>
  </si>
  <si>
    <t>T50242930001</t>
  </si>
  <si>
    <t>T50242940001</t>
  </si>
  <si>
    <t>T50242950001</t>
  </si>
  <si>
    <t>T50242960001</t>
  </si>
  <si>
    <t>T50242970001</t>
  </si>
  <si>
    <t>T50242980001</t>
  </si>
  <si>
    <t>T50242990101</t>
  </si>
  <si>
    <t>T50243000001</t>
  </si>
  <si>
    <t>T50243010001</t>
  </si>
  <si>
    <t>T50243020001</t>
  </si>
  <si>
    <t>T50243040001</t>
  </si>
  <si>
    <t>T50243050001</t>
  </si>
  <si>
    <t>T50243060001</t>
  </si>
  <si>
    <t>T50243070101</t>
  </si>
  <si>
    <t>T50243080001</t>
  </si>
  <si>
    <t>T50243090001</t>
  </si>
  <si>
    <t>T50243120001</t>
  </si>
  <si>
    <t>T50243130001</t>
  </si>
  <si>
    <t>T50243140001</t>
  </si>
  <si>
    <t>T50243150001</t>
  </si>
  <si>
    <t>T50243160001</t>
  </si>
  <si>
    <t>T50243170001</t>
  </si>
  <si>
    <t>T50243180001</t>
  </si>
  <si>
    <t>T50243190001</t>
  </si>
  <si>
    <t>T50243200001</t>
  </si>
  <si>
    <t>T50243210001</t>
  </si>
  <si>
    <t>T50243220001</t>
  </si>
  <si>
    <t>T50243230001</t>
  </si>
  <si>
    <t>T50243250001</t>
  </si>
  <si>
    <t>T50243260001</t>
  </si>
  <si>
    <t>T50243270001</t>
  </si>
  <si>
    <t>T50243280001</t>
  </si>
  <si>
    <t>T50243290001</t>
  </si>
  <si>
    <t>T50243300001</t>
  </si>
  <si>
    <t>T50243310001</t>
  </si>
  <si>
    <t>T50243320001</t>
  </si>
  <si>
    <t>T50243330001</t>
  </si>
  <si>
    <t>T50243340001</t>
  </si>
  <si>
    <t>T50243350001</t>
  </si>
  <si>
    <t>T50243360001</t>
  </si>
  <si>
    <t>T50243370001</t>
  </si>
  <si>
    <t>T50243380001</t>
  </si>
  <si>
    <t>T50243390001</t>
  </si>
  <si>
    <t>T50243400001</t>
  </si>
  <si>
    <t>T50243410001</t>
  </si>
  <si>
    <t>T50243420001</t>
  </si>
  <si>
    <t>T50243430001</t>
  </si>
  <si>
    <t>T50243440001</t>
  </si>
  <si>
    <t>T50243450001</t>
  </si>
  <si>
    <t>T50243460001</t>
  </si>
  <si>
    <t>T50243470001</t>
  </si>
  <si>
    <t>T50243480001</t>
  </si>
  <si>
    <t>T50243490001</t>
  </si>
  <si>
    <t>T50243500001</t>
  </si>
  <si>
    <t>T50243510001</t>
  </si>
  <si>
    <t>T50243520001</t>
  </si>
  <si>
    <t>T50243530101</t>
  </si>
  <si>
    <t>T50243540001</t>
  </si>
  <si>
    <t>T50243550001</t>
  </si>
  <si>
    <t>T50243560001</t>
  </si>
  <si>
    <t>T50243570001</t>
  </si>
  <si>
    <t>T50243580001</t>
  </si>
  <si>
    <t>T50243590001</t>
  </si>
  <si>
    <t>T50243600001</t>
  </si>
  <si>
    <t>T50243610001</t>
  </si>
  <si>
    <t>T50243620001</t>
  </si>
  <si>
    <t>T50243640001</t>
  </si>
  <si>
    <t>T50243650001</t>
  </si>
  <si>
    <t>T50243660001</t>
  </si>
  <si>
    <t>T50243670001</t>
  </si>
  <si>
    <t>T50243680001</t>
  </si>
  <si>
    <t>T50243690001</t>
  </si>
  <si>
    <t>T50243700001</t>
  </si>
  <si>
    <t>T50243710001</t>
  </si>
  <si>
    <t>T50243720001</t>
  </si>
  <si>
    <t>T50243730001</t>
  </si>
  <si>
    <t>T50243740001</t>
  </si>
  <si>
    <t>T50243750001</t>
  </si>
  <si>
    <t>T50243760001</t>
  </si>
  <si>
    <t>T50243770001</t>
  </si>
  <si>
    <t>T50243780001</t>
  </si>
  <si>
    <t>T50243790001</t>
  </si>
  <si>
    <t>T50243800001</t>
  </si>
  <si>
    <t>T50243810001</t>
  </si>
  <si>
    <t>T50243820001</t>
  </si>
  <si>
    <t>T50243830001</t>
  </si>
  <si>
    <t>T50243840001</t>
  </si>
  <si>
    <t>T50243850001</t>
  </si>
  <si>
    <t>T50243860001</t>
  </si>
  <si>
    <t>T50243870001</t>
  </si>
  <si>
    <t>T50243880001</t>
  </si>
  <si>
    <t>T50243890001</t>
  </si>
  <si>
    <t>T50243900001</t>
  </si>
  <si>
    <t>T50243910001</t>
  </si>
  <si>
    <t>T50243920001</t>
  </si>
  <si>
    <t>T50243930001</t>
  </si>
  <si>
    <t>T50243940001</t>
  </si>
  <si>
    <t>T50243950001</t>
  </si>
  <si>
    <t>T50243960001</t>
  </si>
  <si>
    <t>T50243970001</t>
  </si>
  <si>
    <t>T50243980101</t>
  </si>
  <si>
    <t>T50243990001</t>
  </si>
  <si>
    <t>T50244000001</t>
  </si>
  <si>
    <t>T50244010001</t>
  </si>
  <si>
    <t>T50244020001</t>
  </si>
  <si>
    <t>T50244030001</t>
  </si>
  <si>
    <t>T50244040001</t>
  </si>
  <si>
    <t>T50244050001</t>
  </si>
  <si>
    <t>T50244070001</t>
  </si>
  <si>
    <t>T50244080001</t>
  </si>
  <si>
    <t>T50244090101</t>
  </si>
  <si>
    <t>T50244100001</t>
  </si>
  <si>
    <t>T50244110101</t>
  </si>
  <si>
    <t>T50244120001</t>
  </si>
  <si>
    <t>T50244130101</t>
  </si>
  <si>
    <t>T50244140001</t>
  </si>
  <si>
    <t>T50244150001</t>
  </si>
  <si>
    <t>T50244160001</t>
  </si>
  <si>
    <t>T50244170001</t>
  </si>
  <si>
    <t>T50244180001</t>
  </si>
  <si>
    <t>T50244190001</t>
  </si>
  <si>
    <t>T50244200001</t>
  </si>
  <si>
    <t>T50244210001</t>
  </si>
  <si>
    <t>T50244220001</t>
  </si>
  <si>
    <t>T50244230101</t>
  </si>
  <si>
    <t>T50244240001</t>
  </si>
  <si>
    <t>T50244250001</t>
  </si>
  <si>
    <t>T50244260001</t>
  </si>
  <si>
    <t>T50244270001</t>
  </si>
  <si>
    <t>T50244280001</t>
  </si>
  <si>
    <t>T50244290101</t>
  </si>
  <si>
    <t>T50244300001</t>
  </si>
  <si>
    <t>T50244310001</t>
  </si>
  <si>
    <t>T50244320001</t>
  </si>
  <si>
    <t>T50244330001</t>
  </si>
  <si>
    <t>T50244340001</t>
  </si>
  <si>
    <t>T50244350001</t>
  </si>
  <si>
    <t>T50244360001</t>
  </si>
  <si>
    <t>T50244370001</t>
  </si>
  <si>
    <t>T50244380001</t>
  </si>
  <si>
    <t>T50244390001</t>
  </si>
  <si>
    <t>T50244400001</t>
  </si>
  <si>
    <t>T50244410001</t>
  </si>
  <si>
    <t>T50244420001</t>
  </si>
  <si>
    <t>T50244430001</t>
  </si>
  <si>
    <t>T50244440001</t>
  </si>
  <si>
    <t>T50244450001</t>
  </si>
  <si>
    <t>T50244460001</t>
  </si>
  <si>
    <t>T50244470001</t>
  </si>
  <si>
    <t>T50244480001</t>
  </si>
  <si>
    <t>T50244510001</t>
  </si>
  <si>
    <t>T50244520001</t>
  </si>
  <si>
    <t>T50244530001</t>
  </si>
  <si>
    <t>T50244540001</t>
  </si>
  <si>
    <t>T50244550001</t>
  </si>
  <si>
    <t>T50244560001</t>
  </si>
  <si>
    <t>T50244570001</t>
  </si>
  <si>
    <t>T50244580101</t>
  </si>
  <si>
    <t>T50244590001</t>
  </si>
  <si>
    <t>T50244600001</t>
  </si>
  <si>
    <t>T50244610001</t>
  </si>
  <si>
    <t>T50244620101</t>
  </si>
  <si>
    <t>T50244630001</t>
  </si>
  <si>
    <t>T50244640001</t>
  </si>
  <si>
    <t>T50244640002</t>
  </si>
  <si>
    <t>T50244650001</t>
  </si>
  <si>
    <t>T50244660001</t>
  </si>
  <si>
    <t>T50244670001</t>
  </si>
  <si>
    <t>T50244680001</t>
  </si>
  <si>
    <t>T50244690101</t>
  </si>
  <si>
    <t>T50244700001</t>
  </si>
  <si>
    <t>T50244710001</t>
  </si>
  <si>
    <t>T50244720001</t>
  </si>
  <si>
    <t>T50244730101</t>
  </si>
  <si>
    <t>T50244740101</t>
  </si>
  <si>
    <t>T50244760101</t>
  </si>
  <si>
    <t>T50244770101</t>
  </si>
  <si>
    <t>T50244780001</t>
  </si>
  <si>
    <t>T50244790001</t>
  </si>
  <si>
    <t>T50244800001</t>
  </si>
  <si>
    <t>T50244800002</t>
  </si>
  <si>
    <t>T50244810001</t>
  </si>
  <si>
    <t>T50244820001</t>
  </si>
  <si>
    <t>T50244840001</t>
  </si>
  <si>
    <t>T50244850001</t>
  </si>
  <si>
    <t>T50244860001</t>
  </si>
  <si>
    <t>T50244870001</t>
  </si>
  <si>
    <t>T50244880001</t>
  </si>
  <si>
    <t>T50244890001</t>
  </si>
  <si>
    <t>T50244900001</t>
  </si>
  <si>
    <t>T50244920001</t>
  </si>
  <si>
    <t>T50244930001</t>
  </si>
  <si>
    <t>T50244940001</t>
  </si>
  <si>
    <t>T50244950001</t>
  </si>
  <si>
    <t>T50244960001</t>
  </si>
  <si>
    <t>T50244970101</t>
  </si>
  <si>
    <t>T50244980001</t>
  </si>
  <si>
    <t>T50244990001</t>
  </si>
  <si>
    <t>T50245000001</t>
  </si>
  <si>
    <t>T50245010001</t>
  </si>
  <si>
    <t>T50245020001</t>
  </si>
  <si>
    <t>T50245030001</t>
  </si>
  <si>
    <t>T50245040001</t>
  </si>
  <si>
    <t>T50245050001</t>
  </si>
  <si>
    <t>T50245060001</t>
  </si>
  <si>
    <t>T50245070001</t>
  </si>
  <si>
    <t>T50245080001</t>
  </si>
  <si>
    <t>T50245090001</t>
  </si>
  <si>
    <t>T50245100001</t>
  </si>
  <si>
    <t>T50245110001</t>
  </si>
  <si>
    <t>T50245120101</t>
  </si>
  <si>
    <t>T50245130001</t>
  </si>
  <si>
    <t>T50245140001</t>
  </si>
  <si>
    <t>T50245150001</t>
  </si>
  <si>
    <t>T50245160001</t>
  </si>
  <si>
    <t>T50245170001</t>
  </si>
  <si>
    <t>T50245180101</t>
  </si>
  <si>
    <t>T50245190101</t>
  </si>
  <si>
    <t>T50245200001</t>
  </si>
  <si>
    <t>T50245210101</t>
  </si>
  <si>
    <t>T50245220001</t>
  </si>
  <si>
    <t>T50245230001</t>
  </si>
  <si>
    <t>T50245240001</t>
  </si>
  <si>
    <t>T50245250001</t>
  </si>
  <si>
    <t>T50245260001</t>
  </si>
  <si>
    <t>T50245270001</t>
  </si>
  <si>
    <t>T50245280001</t>
  </si>
  <si>
    <t>T50245290001</t>
  </si>
  <si>
    <t>T50245300001</t>
  </si>
  <si>
    <t>T50245310001</t>
  </si>
  <si>
    <t>T50245320001</t>
  </si>
  <si>
    <t>T50245330001</t>
  </si>
  <si>
    <t>T50245340001</t>
  </si>
  <si>
    <t>T50245350101</t>
  </si>
  <si>
    <t>T50245360001</t>
  </si>
  <si>
    <t>T50245370001</t>
  </si>
  <si>
    <t>T50245380001</t>
  </si>
  <si>
    <t>T50245390001</t>
  </si>
  <si>
    <t>T50245400001</t>
  </si>
  <si>
    <t>T50245410001</t>
  </si>
  <si>
    <t>T50245440001</t>
  </si>
  <si>
    <t>T50245450001</t>
  </si>
  <si>
    <t>T50245460001</t>
  </si>
  <si>
    <t>T50245470001</t>
  </si>
  <si>
    <t>T50245480001</t>
  </si>
  <si>
    <t>T50245490001</t>
  </si>
  <si>
    <t>T50245500001</t>
  </si>
  <si>
    <t>T50245510001</t>
  </si>
  <si>
    <t>T50245520001</t>
  </si>
  <si>
    <t>T50245530001</t>
  </si>
  <si>
    <t>T50245540001</t>
  </si>
  <si>
    <t>T50245550001</t>
  </si>
  <si>
    <t>T50245560001</t>
  </si>
  <si>
    <t>T50245570001</t>
  </si>
  <si>
    <t>T50245590001</t>
  </si>
  <si>
    <t>T50245600001</t>
  </si>
  <si>
    <t>T50245610001</t>
  </si>
  <si>
    <t>T50245620001</t>
  </si>
  <si>
    <t>T50245630001</t>
  </si>
  <si>
    <t>T50245640001</t>
  </si>
  <si>
    <t>T50245650101</t>
  </si>
  <si>
    <t>T50245670001</t>
  </si>
  <si>
    <t>T50245680001</t>
  </si>
  <si>
    <t>T50245690001</t>
  </si>
  <si>
    <t>T50245700001</t>
  </si>
  <si>
    <t>T50245710001</t>
  </si>
  <si>
    <t>T50245720001</t>
  </si>
  <si>
    <t>T50245730001</t>
  </si>
  <si>
    <t>T50245740001</t>
  </si>
  <si>
    <t>T50245750001</t>
  </si>
  <si>
    <t>T50245760001</t>
  </si>
  <si>
    <t>T50245770001</t>
  </si>
  <si>
    <t>T50245780001</t>
  </si>
  <si>
    <t>T50245790001</t>
  </si>
  <si>
    <t>T50245810001</t>
  </si>
  <si>
    <t>T50245820001</t>
  </si>
  <si>
    <t>T50245830001</t>
  </si>
  <si>
    <t>T50245840001</t>
  </si>
  <si>
    <t>T50245850001</t>
  </si>
  <si>
    <t>T50245860001</t>
  </si>
  <si>
    <t>T50245870001</t>
  </si>
  <si>
    <t>T50245880001</t>
  </si>
  <si>
    <t>T50245890001</t>
  </si>
  <si>
    <t>T50245900001</t>
  </si>
  <si>
    <t>T50245910001</t>
  </si>
  <si>
    <t>T50245920001</t>
  </si>
  <si>
    <t>T50245930001</t>
  </si>
  <si>
    <t>T50245950001</t>
  </si>
  <si>
    <t>T50245960001</t>
  </si>
  <si>
    <t>T50245970001</t>
  </si>
  <si>
    <t>T50245980001</t>
  </si>
  <si>
    <t>T50245990001</t>
  </si>
  <si>
    <t>T50246000001</t>
  </si>
  <si>
    <t>T50246010001</t>
  </si>
  <si>
    <t>T50246020001</t>
  </si>
  <si>
    <t>T50246030001</t>
  </si>
  <si>
    <t>T50246040001</t>
  </si>
  <si>
    <t>T50246050001</t>
  </si>
  <si>
    <t>T50246060001</t>
  </si>
  <si>
    <t>T50246070101</t>
  </si>
  <si>
    <t>T50246080001</t>
  </si>
  <si>
    <t>T50246090001</t>
  </si>
  <si>
    <t>T50246100101</t>
  </si>
  <si>
    <t>T50246110101</t>
  </si>
  <si>
    <t>T50246120001</t>
  </si>
  <si>
    <t>T50246130001</t>
  </si>
  <si>
    <t>T50246140001</t>
  </si>
  <si>
    <t>T50246150001</t>
  </si>
  <si>
    <t>T50246160001</t>
  </si>
  <si>
    <t>T50246170001</t>
  </si>
  <si>
    <t>T50246180001</t>
  </si>
  <si>
    <t>T50246190101</t>
  </si>
  <si>
    <t>T50246200101</t>
  </si>
  <si>
    <t>T50246210101</t>
  </si>
  <si>
    <t>T50246220101</t>
  </si>
  <si>
    <t>T50246230001</t>
  </si>
  <si>
    <t>T50246240001</t>
  </si>
  <si>
    <t>T50246250001</t>
  </si>
  <si>
    <t>T50246260001</t>
  </si>
  <si>
    <t>T50246270001</t>
  </si>
  <si>
    <t>T50246280001</t>
  </si>
  <si>
    <t>T50246290001</t>
  </si>
  <si>
    <t>T50246300001</t>
  </si>
  <si>
    <t>T50246310001</t>
  </si>
  <si>
    <t>T50246320001</t>
  </si>
  <si>
    <t>T50246330001</t>
  </si>
  <si>
    <t>T50246340001</t>
  </si>
  <si>
    <t>T50246350001</t>
  </si>
  <si>
    <t>T50246360001</t>
  </si>
  <si>
    <t>T50246370001</t>
  </si>
  <si>
    <t>T50246380101</t>
  </si>
  <si>
    <t>T50246390001</t>
  </si>
  <si>
    <t>T50246400001</t>
  </si>
  <si>
    <t>T50246410001</t>
  </si>
  <si>
    <t>T50246420001</t>
  </si>
  <si>
    <t>T50246430001</t>
  </si>
  <si>
    <t>T50246440001</t>
  </si>
  <si>
    <t>T50246450001</t>
  </si>
  <si>
    <t>T50246460001</t>
  </si>
  <si>
    <t>T50246470001</t>
  </si>
  <si>
    <t>T50246480101</t>
  </si>
  <si>
    <t>T50246490001</t>
  </si>
  <si>
    <t>T50246500101</t>
  </si>
  <si>
    <t>T50246510001</t>
  </si>
  <si>
    <t>T50246520001</t>
  </si>
  <si>
    <t>T50246530001</t>
  </si>
  <si>
    <t>T50246540101</t>
  </si>
  <si>
    <t>T50246550001</t>
  </si>
  <si>
    <t>T50246560001</t>
  </si>
  <si>
    <t>T50246570001</t>
  </si>
  <si>
    <t>T50246580001</t>
  </si>
  <si>
    <t>T50246590001</t>
  </si>
  <si>
    <t>T50246600001</t>
  </si>
  <si>
    <t>T50246610001</t>
  </si>
  <si>
    <t>T50246620001</t>
  </si>
  <si>
    <t>T50246630101</t>
  </si>
  <si>
    <t>T50246640001</t>
  </si>
  <si>
    <t>T50246650001</t>
  </si>
  <si>
    <t>T50246660001</t>
  </si>
  <si>
    <t>T50246670001</t>
  </si>
  <si>
    <t>T50246680001</t>
  </si>
  <si>
    <t>T50246690001</t>
  </si>
  <si>
    <t>T50246700001</t>
  </si>
  <si>
    <t>T50246710001</t>
  </si>
  <si>
    <t>T50246720001</t>
  </si>
  <si>
    <t>T50246730001</t>
  </si>
  <si>
    <t>T50246740001</t>
  </si>
  <si>
    <t>T50246750101</t>
  </si>
  <si>
    <t>T50246780001</t>
  </si>
  <si>
    <t>T50246790001</t>
  </si>
  <si>
    <t>T50246800101</t>
  </si>
  <si>
    <t>T50246810001</t>
  </si>
  <si>
    <t>T50246820001</t>
  </si>
  <si>
    <t>T50246830001</t>
  </si>
  <si>
    <t>T50246840001</t>
  </si>
  <si>
    <t>T50246850001</t>
  </si>
  <si>
    <t>T50246860001</t>
  </si>
  <si>
    <t>T50246870001</t>
  </si>
  <si>
    <t>T50246880001</t>
  </si>
  <si>
    <t>T50246890001</t>
  </si>
  <si>
    <t>T50246900001</t>
  </si>
  <si>
    <t>T50246920001</t>
  </si>
  <si>
    <t>T50246930001</t>
  </si>
  <si>
    <t>T50246940001</t>
  </si>
  <si>
    <t>T50246950001</t>
  </si>
  <si>
    <t>T50246960001</t>
  </si>
  <si>
    <t>T50246970001</t>
  </si>
  <si>
    <t>T50246980001</t>
  </si>
  <si>
    <t>T50246990001</t>
  </si>
  <si>
    <t>T50247000001</t>
  </si>
  <si>
    <t>T50247020001</t>
  </si>
  <si>
    <t>T50247030001</t>
  </si>
  <si>
    <t>T50247040001</t>
  </si>
  <si>
    <t>T50247050001</t>
  </si>
  <si>
    <t>T50247060101</t>
  </si>
  <si>
    <t>T50247070001</t>
  </si>
  <si>
    <t>T50247080001</t>
  </si>
  <si>
    <t>T50247090001</t>
  </si>
  <si>
    <t>T50247100001</t>
  </si>
  <si>
    <t>T50247110001</t>
  </si>
  <si>
    <t>T50247120001</t>
  </si>
  <si>
    <t>T50247130001</t>
  </si>
  <si>
    <t>T50247140001</t>
  </si>
  <si>
    <t>T50247150001</t>
  </si>
  <si>
    <t>T50247160001</t>
  </si>
  <si>
    <t>T50247170001</t>
  </si>
  <si>
    <t>T50247180001</t>
  </si>
  <si>
    <t>T50247190101</t>
  </si>
  <si>
    <t>T50247230101</t>
  </si>
  <si>
    <t>T50247250001</t>
  </si>
  <si>
    <t>T50247270001</t>
  </si>
  <si>
    <t>T50247280001</t>
  </si>
  <si>
    <t>T50247290001</t>
  </si>
  <si>
    <t>T50247300001</t>
  </si>
  <si>
    <t>T50247310001</t>
  </si>
  <si>
    <t>T50247320001</t>
  </si>
  <si>
    <t>T50247330001</t>
  </si>
  <si>
    <t>T50247340001</t>
  </si>
  <si>
    <t>T50247350001</t>
  </si>
  <si>
    <t>T50247360001</t>
  </si>
  <si>
    <t>T50247370001</t>
  </si>
  <si>
    <t>T50247380001</t>
  </si>
  <si>
    <t>T50247390001</t>
  </si>
  <si>
    <t>T50247400001</t>
  </si>
  <si>
    <t>T50247410001</t>
  </si>
  <si>
    <t>T50247420001</t>
  </si>
  <si>
    <t>T50247430001</t>
  </si>
  <si>
    <t>T50247440001</t>
  </si>
  <si>
    <t>T50247440002</t>
  </si>
  <si>
    <t>T50247450001</t>
  </si>
  <si>
    <t>T50247460001</t>
  </si>
  <si>
    <t>T50247480001</t>
  </si>
  <si>
    <t>T50247490001</t>
  </si>
  <si>
    <t>T50247500001</t>
  </si>
  <si>
    <t>T50247510001</t>
  </si>
  <si>
    <t>T50247520001</t>
  </si>
  <si>
    <t>T50247530001</t>
  </si>
  <si>
    <t>T50247540001</t>
  </si>
  <si>
    <t>T50247550001</t>
  </si>
  <si>
    <t>T50247560101</t>
  </si>
  <si>
    <t>T50247570001</t>
  </si>
  <si>
    <t>T50247580001</t>
  </si>
  <si>
    <t>T50247590101</t>
  </si>
  <si>
    <t>T50247600001</t>
  </si>
  <si>
    <t>T50247610001</t>
  </si>
  <si>
    <t>T50247620001</t>
  </si>
  <si>
    <t>T50247630001</t>
  </si>
  <si>
    <t>T50247640001</t>
  </si>
  <si>
    <t>T50247650001</t>
  </si>
  <si>
    <t>T50247660001</t>
  </si>
  <si>
    <t>T50247670001</t>
  </si>
  <si>
    <t>T50247680001</t>
  </si>
  <si>
    <t>T50247690001</t>
  </si>
  <si>
    <t>T50247700001</t>
  </si>
  <si>
    <t>T50247710001</t>
  </si>
  <si>
    <t>T50247730101</t>
  </si>
  <si>
    <t>T50247740001</t>
  </si>
  <si>
    <t>T50247760001</t>
  </si>
  <si>
    <t>T50247770101</t>
  </si>
  <si>
    <t>T50247780001</t>
  </si>
  <si>
    <t>T50247790001</t>
  </si>
  <si>
    <t>T50247800001</t>
  </si>
  <si>
    <t>T50247810001</t>
  </si>
  <si>
    <t>T50247820001</t>
  </si>
  <si>
    <t>T50247830001</t>
  </si>
  <si>
    <t>T50247840001</t>
  </si>
  <si>
    <t>T50247850001</t>
  </si>
  <si>
    <t>T50247860001</t>
  </si>
  <si>
    <t>T50247870001</t>
  </si>
  <si>
    <t>T50247880001</t>
  </si>
  <si>
    <t>T50247890001</t>
  </si>
  <si>
    <t>T50247900001</t>
  </si>
  <si>
    <t>T50247910001</t>
  </si>
  <si>
    <t>T50247920001</t>
  </si>
  <si>
    <t>T50247930001</t>
  </si>
  <si>
    <t>T50247940001</t>
  </si>
  <si>
    <t>T50247950001</t>
  </si>
  <si>
    <t>T50247960001</t>
  </si>
  <si>
    <t>T50247970101</t>
  </si>
  <si>
    <t>T50247980001</t>
  </si>
  <si>
    <t>T50247990001</t>
  </si>
  <si>
    <t>T50248000001</t>
  </si>
  <si>
    <t>T50248010001</t>
  </si>
  <si>
    <t>T50248020001</t>
  </si>
  <si>
    <t>T50248030101</t>
  </si>
  <si>
    <t>T50248040001</t>
  </si>
  <si>
    <t>T50248050001</t>
  </si>
  <si>
    <t>T50248060001</t>
  </si>
  <si>
    <t>T50248070001</t>
  </si>
  <si>
    <t>T50248080001</t>
  </si>
  <si>
    <t>T50248090001</t>
  </si>
  <si>
    <t>T50248100001</t>
  </si>
  <si>
    <t>T50248110001</t>
  </si>
  <si>
    <t>T50248120001</t>
  </si>
  <si>
    <t>T50248130001</t>
  </si>
  <si>
    <t>T50248150001</t>
  </si>
  <si>
    <t>T50248160001</t>
  </si>
  <si>
    <t>T50248170001</t>
  </si>
  <si>
    <t>T50248180101</t>
  </si>
  <si>
    <t>T50248190001</t>
  </si>
  <si>
    <t>T50248200001</t>
  </si>
  <si>
    <t>T50248210101</t>
  </si>
  <si>
    <t>T50248220001</t>
  </si>
  <si>
    <t>T50248230001</t>
  </si>
  <si>
    <t>T50248240001</t>
  </si>
  <si>
    <t>T50248250001</t>
  </si>
  <si>
    <t>T50248260001</t>
  </si>
  <si>
    <t>T50248270001</t>
  </si>
  <si>
    <t>T50248280001</t>
  </si>
  <si>
    <t>T50248300001</t>
  </si>
  <si>
    <t>T50248320001</t>
  </si>
  <si>
    <t>T50248330001</t>
  </si>
  <si>
    <t>T50248340001</t>
  </si>
  <si>
    <t>T50248350001</t>
  </si>
  <si>
    <t>T50248360001</t>
  </si>
  <si>
    <t>T50248370001</t>
  </si>
  <si>
    <t>T50248380101</t>
  </si>
  <si>
    <t>T50248390001</t>
  </si>
  <si>
    <t>T50248400001</t>
  </si>
  <si>
    <t>T50248410101</t>
  </si>
  <si>
    <t>T50248420001</t>
  </si>
  <si>
    <t>T50248430001</t>
  </si>
  <si>
    <t>T50248440001</t>
  </si>
  <si>
    <t>T50248450001</t>
  </si>
  <si>
    <t>T50248460001</t>
  </si>
  <si>
    <t>T50248470001</t>
  </si>
  <si>
    <t>T50248490001</t>
  </si>
  <si>
    <t>T50248500001</t>
  </si>
  <si>
    <t>T50248510001</t>
  </si>
  <si>
    <t>T50248520001</t>
  </si>
  <si>
    <t>T50248540001</t>
  </si>
  <si>
    <t>T50248550101</t>
  </si>
  <si>
    <t>T50248560001</t>
  </si>
  <si>
    <t>T50248570001</t>
  </si>
  <si>
    <t>T50248580101</t>
  </si>
  <si>
    <t>T50248590101</t>
  </si>
  <si>
    <t>T50248600001</t>
  </si>
  <si>
    <t>T50248610001</t>
  </si>
  <si>
    <t>T50248620001</t>
  </si>
  <si>
    <t>T50248630001</t>
  </si>
  <si>
    <t>T50248640001</t>
  </si>
  <si>
    <t>T50248650001</t>
  </si>
  <si>
    <t>T50248660001</t>
  </si>
  <si>
    <t>T50248670001</t>
  </si>
  <si>
    <t>T50248680001</t>
  </si>
  <si>
    <t>T50248690001</t>
  </si>
  <si>
    <t>T50248700001</t>
  </si>
  <si>
    <t>T50248710001</t>
  </si>
  <si>
    <t>T50248720001</t>
  </si>
  <si>
    <t>T50248730001</t>
  </si>
  <si>
    <t>T50248740001</t>
  </si>
  <si>
    <t>T50248750001</t>
  </si>
  <si>
    <t>T50248760101</t>
  </si>
  <si>
    <t>T50248770001</t>
  </si>
  <si>
    <t>T50248780001</t>
  </si>
  <si>
    <t>T50248790101</t>
  </si>
  <si>
    <t>T50248800001</t>
  </si>
  <si>
    <t>T50248810001</t>
  </si>
  <si>
    <t>T50248810002</t>
  </si>
  <si>
    <t>T50248820001</t>
  </si>
  <si>
    <t>T50248830001</t>
  </si>
  <si>
    <t>T50248850001</t>
  </si>
  <si>
    <t>T50248860001</t>
  </si>
  <si>
    <t>T50248870001</t>
  </si>
  <si>
    <t>T50248880001</t>
  </si>
  <si>
    <t>T50248890001</t>
  </si>
  <si>
    <t>T50248900001</t>
  </si>
  <si>
    <t>T50248910001</t>
  </si>
  <si>
    <t>T50248920001</t>
  </si>
  <si>
    <t>T50248930001</t>
  </si>
  <si>
    <t>T50248940001</t>
  </si>
  <si>
    <t>T50248950101</t>
  </si>
  <si>
    <t>T50248960001</t>
  </si>
  <si>
    <t>T50248970001</t>
  </si>
  <si>
    <t>T50248980001</t>
  </si>
  <si>
    <t>T50248990001</t>
  </si>
  <si>
    <t>T50249000001</t>
  </si>
  <si>
    <t>T50249010101</t>
  </si>
  <si>
    <t>T50249020001</t>
  </si>
  <si>
    <t>T50249030001</t>
  </si>
  <si>
    <t>T50249040001</t>
  </si>
  <si>
    <t>T50249050001</t>
  </si>
  <si>
    <t>T50249060001</t>
  </si>
  <si>
    <t>T50249070001</t>
  </si>
  <si>
    <t>T50249080001</t>
  </si>
  <si>
    <t>T50249090001</t>
  </si>
  <si>
    <t>T50249100001</t>
  </si>
  <si>
    <t>T50249110101</t>
  </si>
  <si>
    <t>T50249120001</t>
  </si>
  <si>
    <t>T50249130001</t>
  </si>
  <si>
    <t>T50249140001</t>
  </si>
  <si>
    <t>T50249150001</t>
  </si>
  <si>
    <t>T50249160001</t>
  </si>
  <si>
    <t>T50249170001</t>
  </si>
  <si>
    <t>T50249180001</t>
  </si>
  <si>
    <t>T50249190001</t>
  </si>
  <si>
    <t>T50249200001</t>
  </si>
  <si>
    <t>T50249210001</t>
  </si>
  <si>
    <t>T50249220001</t>
  </si>
  <si>
    <t>T50249230001</t>
  </si>
  <si>
    <t>T50249240001</t>
  </si>
  <si>
    <t>T50249250001</t>
  </si>
  <si>
    <t>T50249260001</t>
  </si>
  <si>
    <t>T50249270001</t>
  </si>
  <si>
    <t>T50249280001</t>
  </si>
  <si>
    <t>T50249290001</t>
  </si>
  <si>
    <t>T50249300001</t>
  </si>
  <si>
    <t>T50249310001</t>
  </si>
  <si>
    <t>T50249320001</t>
  </si>
  <si>
    <t>T50249330001</t>
  </si>
  <si>
    <t>T50249340001</t>
  </si>
  <si>
    <t>T50249350001</t>
  </si>
  <si>
    <t>T50249360001</t>
  </si>
  <si>
    <t>T50249370101</t>
  </si>
  <si>
    <t>T50249380001</t>
  </si>
  <si>
    <t>T50249390001</t>
  </si>
  <si>
    <t>T50249400001</t>
  </si>
  <si>
    <t>T50249410001</t>
  </si>
  <si>
    <t>T50249420001</t>
  </si>
  <si>
    <t>T50249430001</t>
  </si>
  <si>
    <t>T50249440001</t>
  </si>
  <si>
    <t>T50249450001</t>
  </si>
  <si>
    <t>T50249460001</t>
  </si>
  <si>
    <t>T50249470001</t>
  </si>
  <si>
    <t>T50249490001</t>
  </si>
  <si>
    <t>T50249500001</t>
  </si>
  <si>
    <t>T50249510101</t>
  </si>
  <si>
    <t>T50249520001</t>
  </si>
  <si>
    <t>T50249530001</t>
  </si>
  <si>
    <t>T50249540001</t>
  </si>
  <si>
    <t>T50249550001</t>
  </si>
  <si>
    <t>T50249560001</t>
  </si>
  <si>
    <t>T50249570001</t>
  </si>
  <si>
    <t>T50249580001</t>
  </si>
  <si>
    <t>T50249590001</t>
  </si>
  <si>
    <t>T50249600001</t>
  </si>
  <si>
    <t>T50249610001</t>
  </si>
  <si>
    <t>T50249620001</t>
  </si>
  <si>
    <t>T50249630001</t>
  </si>
  <si>
    <t>T50249640001</t>
  </si>
  <si>
    <t>T50249650001</t>
  </si>
  <si>
    <t>T50249660001</t>
  </si>
  <si>
    <t>T50249670001</t>
  </si>
  <si>
    <t>T50249680001</t>
  </si>
  <si>
    <t>T50249690101</t>
  </si>
  <si>
    <t>T50249700001</t>
  </si>
  <si>
    <t>T50249710001</t>
  </si>
  <si>
    <t>T50249730001</t>
  </si>
  <si>
    <t>T50249730002</t>
  </si>
  <si>
    <t>T50249740001</t>
  </si>
  <si>
    <t>T50249750001</t>
  </si>
  <si>
    <t>T50249760001</t>
  </si>
  <si>
    <t>T50249770101</t>
  </si>
  <si>
    <t>T50249780001</t>
  </si>
  <si>
    <t>T50249790001</t>
  </si>
  <si>
    <t>T50249800001</t>
  </si>
  <si>
    <t>T50249810001</t>
  </si>
  <si>
    <t>T50249820001</t>
  </si>
  <si>
    <t>T50249830001</t>
  </si>
  <si>
    <t>T50249840001</t>
  </si>
  <si>
    <t>T50249850001</t>
  </si>
  <si>
    <t>T50249860001</t>
  </si>
  <si>
    <t>T50249870001</t>
  </si>
  <si>
    <t>T50249890101</t>
  </si>
  <si>
    <t>T50249900001</t>
  </si>
  <si>
    <t>T50249910001</t>
  </si>
  <si>
    <t>T50249920001</t>
  </si>
  <si>
    <t>T50249930001</t>
  </si>
  <si>
    <t>T50249940001</t>
  </si>
  <si>
    <t>T50249950001</t>
  </si>
  <si>
    <t>T50249960001</t>
  </si>
  <si>
    <t>T50249970001</t>
  </si>
  <si>
    <t>T50249980001</t>
  </si>
  <si>
    <t>T50249990001</t>
  </si>
  <si>
    <t>T50250000001</t>
  </si>
  <si>
    <t>T50250010001</t>
  </si>
  <si>
    <t>T50250020001</t>
  </si>
  <si>
    <t>T50250030001</t>
  </si>
  <si>
    <t>T50250040001</t>
  </si>
  <si>
    <t>T50250050001</t>
  </si>
  <si>
    <t>T50250060001</t>
  </si>
  <si>
    <t>T50250070001</t>
  </si>
  <si>
    <t>T50250080001</t>
  </si>
  <si>
    <t>T50250090101</t>
  </si>
  <si>
    <t>T50250100001</t>
  </si>
  <si>
    <t>T50250110001</t>
  </si>
  <si>
    <t>T50250120001</t>
  </si>
  <si>
    <t>T50250130001</t>
  </si>
  <si>
    <t>T50250140001</t>
  </si>
  <si>
    <t>T50250150001</t>
  </si>
  <si>
    <t>T50250160001</t>
  </si>
  <si>
    <t>T50250170001</t>
  </si>
  <si>
    <t>T50250180001</t>
  </si>
  <si>
    <t>T50250190101</t>
  </si>
  <si>
    <t>T50250200001</t>
  </si>
  <si>
    <t>T50250210001</t>
  </si>
  <si>
    <t>T50250220001</t>
  </si>
  <si>
    <t>T50250230001</t>
  </si>
  <si>
    <t>T50250240001</t>
  </si>
  <si>
    <t>T50250250001</t>
  </si>
  <si>
    <t>T50250260001</t>
  </si>
  <si>
    <t>T50250270001</t>
  </si>
  <si>
    <t>T50250280001</t>
  </si>
  <si>
    <t>T50250290101</t>
  </si>
  <si>
    <t>T50250300001</t>
  </si>
  <si>
    <t>T50250310001</t>
  </si>
  <si>
    <t>T50250320001</t>
  </si>
  <si>
    <t>T50250330001</t>
  </si>
  <si>
    <t>T50250340001</t>
  </si>
  <si>
    <t>T50250350001</t>
  </si>
  <si>
    <t>T50250360001</t>
  </si>
  <si>
    <t>T50250370001</t>
  </si>
  <si>
    <t>T50250380001</t>
  </si>
  <si>
    <t>T50250390001</t>
  </si>
  <si>
    <t>T50250400001</t>
  </si>
  <si>
    <t>T50250410001</t>
  </si>
  <si>
    <t>T50250420001</t>
  </si>
  <si>
    <t>T50250430001</t>
  </si>
  <si>
    <t>T50250440001</t>
  </si>
  <si>
    <t>T50250450001</t>
  </si>
  <si>
    <t>T50250460001</t>
  </si>
  <si>
    <t>T50250470001</t>
  </si>
  <si>
    <t>T50250480001</t>
  </si>
  <si>
    <t>T50250490001</t>
  </si>
  <si>
    <t>T50250500001</t>
  </si>
  <si>
    <t>T50250510001</t>
  </si>
  <si>
    <t>T50250520001</t>
  </si>
  <si>
    <t>T50250530001</t>
  </si>
  <si>
    <t>T50250540001</t>
  </si>
  <si>
    <t>T50250550001</t>
  </si>
  <si>
    <t>T50250560001</t>
  </si>
  <si>
    <t>T50250570001</t>
  </si>
  <si>
    <t>T50250580101</t>
  </si>
  <si>
    <t>T50250590001</t>
  </si>
  <si>
    <t>T50250600001</t>
  </si>
  <si>
    <t>T50250610001</t>
  </si>
  <si>
    <t>T50250620101</t>
  </si>
  <si>
    <t>T50250630001</t>
  </si>
  <si>
    <t>T50250640001</t>
  </si>
  <si>
    <t>T50250650001</t>
  </si>
  <si>
    <t>T50250660101</t>
  </si>
  <si>
    <t>T50250670001</t>
  </si>
  <si>
    <t>T50250680001</t>
  </si>
  <si>
    <t>T50250690001</t>
  </si>
  <si>
    <t>T50250700001</t>
  </si>
  <si>
    <t>T50250710001</t>
  </si>
  <si>
    <t>T50250720101</t>
  </si>
  <si>
    <t>T50250730001</t>
  </si>
  <si>
    <t>T50250740001</t>
  </si>
  <si>
    <t>T50250750001</t>
  </si>
  <si>
    <t>T50250760001</t>
  </si>
  <si>
    <t>T50250770001</t>
  </si>
  <si>
    <t>T50250780001</t>
  </si>
  <si>
    <t>T50250790001</t>
  </si>
  <si>
    <t>T50250800001</t>
  </si>
  <si>
    <t>T50250810001</t>
  </si>
  <si>
    <t>T50250820001</t>
  </si>
  <si>
    <t>T50250830001</t>
  </si>
  <si>
    <t>T50250840001</t>
  </si>
  <si>
    <t>T50250850001</t>
  </si>
  <si>
    <t>T50250860001</t>
  </si>
  <si>
    <t>T50250870001</t>
  </si>
  <si>
    <t>T50250880001</t>
  </si>
  <si>
    <t>T50250890001</t>
  </si>
  <si>
    <t>T50250900001</t>
  </si>
  <si>
    <t>T50250910001</t>
  </si>
  <si>
    <t>T50250920001</t>
  </si>
  <si>
    <t>T50250930001</t>
  </si>
  <si>
    <t>T50250940001</t>
  </si>
  <si>
    <t>T50250950001</t>
  </si>
  <si>
    <t>T50250960001</t>
  </si>
  <si>
    <t>T50250970001</t>
  </si>
  <si>
    <t>T50250980001</t>
  </si>
  <si>
    <t>T50250990001</t>
  </si>
  <si>
    <t>T50251000001</t>
  </si>
  <si>
    <t>T50251010001</t>
  </si>
  <si>
    <t>T50251020001</t>
  </si>
  <si>
    <t>T50251030101</t>
  </si>
  <si>
    <t>T50251040001</t>
  </si>
  <si>
    <t>T50251050001</t>
  </si>
  <si>
    <t>T50251060001</t>
  </si>
  <si>
    <t>T50251070101</t>
  </si>
  <si>
    <t>T50251080001</t>
  </si>
  <si>
    <t>T50251090001</t>
  </si>
  <si>
    <t>T50251100001</t>
  </si>
  <si>
    <t>T50251110001</t>
  </si>
  <si>
    <t>T50251120001</t>
  </si>
  <si>
    <t>T50251140001</t>
  </si>
  <si>
    <t>T50251150001</t>
  </si>
  <si>
    <t>T50251160001</t>
  </si>
  <si>
    <t>T50251170001</t>
  </si>
  <si>
    <t>T50251180001</t>
  </si>
  <si>
    <t>T50251190001</t>
  </si>
  <si>
    <t>T50251200001</t>
  </si>
  <si>
    <t>T50251210001</t>
  </si>
  <si>
    <t>T50251220001</t>
  </si>
  <si>
    <t>T50251230001</t>
  </si>
  <si>
    <t>T50251240001</t>
  </si>
  <si>
    <t>T50251250101</t>
  </si>
  <si>
    <t>T50251260101</t>
  </si>
  <si>
    <t>T50251270001</t>
  </si>
  <si>
    <t>T50251280001</t>
  </si>
  <si>
    <t>T50251290001</t>
  </si>
  <si>
    <t>T50251300001</t>
  </si>
  <si>
    <t>T50251310001</t>
  </si>
  <si>
    <t>T50251320101</t>
  </si>
  <si>
    <t>T50251330001</t>
  </si>
  <si>
    <t>T50251340001</t>
  </si>
  <si>
    <t>T50251350001</t>
  </si>
  <si>
    <t>T50251360001</t>
  </si>
  <si>
    <t>T50251370001</t>
  </si>
  <si>
    <t>T50251380001</t>
  </si>
  <si>
    <t>T50251390001</t>
  </si>
  <si>
    <t>T50251400101</t>
  </si>
  <si>
    <t>T50251410001</t>
  </si>
  <si>
    <t>T50251420001</t>
  </si>
  <si>
    <t>T50251430001</t>
  </si>
  <si>
    <t>T50251440001</t>
  </si>
  <si>
    <t>T50251450001</t>
  </si>
  <si>
    <t>T50251460001</t>
  </si>
  <si>
    <t>T50251470101</t>
  </si>
  <si>
    <t>T50251480001</t>
  </si>
  <si>
    <t>T50251490001</t>
  </si>
  <si>
    <t>T50251500001</t>
  </si>
  <si>
    <t>T50251510001</t>
  </si>
  <si>
    <t>T50251520001</t>
  </si>
  <si>
    <t>T50251530001</t>
  </si>
  <si>
    <t>T50251540001</t>
  </si>
  <si>
    <t>T50251550001</t>
  </si>
  <si>
    <t>T50251570001</t>
  </si>
  <si>
    <t>T50251580001</t>
  </si>
  <si>
    <t>T50251590001</t>
  </si>
  <si>
    <t>T50251600001</t>
  </si>
  <si>
    <t>T50251610001</t>
  </si>
  <si>
    <t>T50251630001</t>
  </si>
  <si>
    <t>T50251640001</t>
  </si>
  <si>
    <t>T50251650001</t>
  </si>
  <si>
    <t>T50251670001</t>
  </si>
  <si>
    <t>T50251680001</t>
  </si>
  <si>
    <t>T50251690001</t>
  </si>
  <si>
    <t>T50251700001</t>
  </si>
  <si>
    <t>T50251710001</t>
  </si>
  <si>
    <t>T50251720001</t>
  </si>
  <si>
    <t>T50251730001</t>
  </si>
  <si>
    <t>T50251740001</t>
  </si>
  <si>
    <t>T50251750001</t>
  </si>
  <si>
    <t>T50251760001</t>
  </si>
  <si>
    <t>T50251770001</t>
  </si>
  <si>
    <t>T50251780001</t>
  </si>
  <si>
    <t>T50251790001</t>
  </si>
  <si>
    <t>T50251800001</t>
  </si>
  <si>
    <t>T50251810001</t>
  </si>
  <si>
    <t>T50251830001</t>
  </si>
  <si>
    <t>T50251840001</t>
  </si>
  <si>
    <t>T50251850001</t>
  </si>
  <si>
    <t>T50251860001</t>
  </si>
  <si>
    <t>T50251870001</t>
  </si>
  <si>
    <t>T50251880001</t>
  </si>
  <si>
    <t>T50251890001</t>
  </si>
  <si>
    <t>T50251900101</t>
  </si>
  <si>
    <t>T50251910001</t>
  </si>
  <si>
    <t>T50251920101</t>
  </si>
  <si>
    <t>T50251930001</t>
  </si>
  <si>
    <t>T50251940101</t>
  </si>
  <si>
    <t>T50251950001</t>
  </si>
  <si>
    <t>T50251960001</t>
  </si>
  <si>
    <t>T50251970001</t>
  </si>
  <si>
    <t>T50251980101</t>
  </si>
  <si>
    <t>T50251990001</t>
  </si>
  <si>
    <t>T50252000101</t>
  </si>
  <si>
    <t>T50252010001</t>
  </si>
  <si>
    <t>T50252020001</t>
  </si>
  <si>
    <t>T50252030001</t>
  </si>
  <si>
    <t>T50252040001</t>
  </si>
  <si>
    <t>T50252050001</t>
  </si>
  <si>
    <t>T50252060001</t>
  </si>
  <si>
    <t>T50252070001</t>
  </si>
  <si>
    <t>T50252080001</t>
  </si>
  <si>
    <t>T50252090001</t>
  </si>
  <si>
    <t>T50252100001</t>
  </si>
  <si>
    <t>T50252110001</t>
  </si>
  <si>
    <t>T50252120001</t>
  </si>
  <si>
    <t>T50252130001</t>
  </si>
  <si>
    <t>T50252140001</t>
  </si>
  <si>
    <t>T50252150001</t>
  </si>
  <si>
    <t>T50252160001</t>
  </si>
  <si>
    <t>T50252170001</t>
  </si>
  <si>
    <t>T50252180001</t>
  </si>
  <si>
    <t>T50252190001</t>
  </si>
  <si>
    <t>T50252200001</t>
  </si>
  <si>
    <t>T50252210001</t>
  </si>
  <si>
    <t>T50252220001</t>
  </si>
  <si>
    <t>T50252230001</t>
  </si>
  <si>
    <t>T50252240001</t>
  </si>
  <si>
    <t>T50252250001</t>
  </si>
  <si>
    <t>T50252260001</t>
  </si>
  <si>
    <t>T50252270001</t>
  </si>
  <si>
    <t>T50252290001</t>
  </si>
  <si>
    <t>T50252300001</t>
  </si>
  <si>
    <t>T50252310001</t>
  </si>
  <si>
    <t>T50252320001</t>
  </si>
  <si>
    <t>T50252340001</t>
  </si>
  <si>
    <t>T50252350001</t>
  </si>
  <si>
    <t>T50252360001</t>
  </si>
  <si>
    <t>T50252370001</t>
  </si>
  <si>
    <t>T50252380001</t>
  </si>
  <si>
    <t>T50252390001</t>
  </si>
  <si>
    <t>T50252400001</t>
  </si>
  <si>
    <t>T50252410001</t>
  </si>
  <si>
    <t>T50252420001</t>
  </si>
  <si>
    <t>T50252430001</t>
  </si>
  <si>
    <t>T50252440001</t>
  </si>
  <si>
    <t>T50252450001</t>
  </si>
  <si>
    <t>T50252460001</t>
  </si>
  <si>
    <t>T50252470001</t>
  </si>
  <si>
    <t>T50252480001</t>
  </si>
  <si>
    <t>T50252490001</t>
  </si>
  <si>
    <t>T50252500001</t>
  </si>
  <si>
    <t>T50252520001</t>
  </si>
  <si>
    <t>T50252530001</t>
  </si>
  <si>
    <t>T50252540001</t>
  </si>
  <si>
    <t>T50252550001</t>
  </si>
  <si>
    <t>T50252560001</t>
  </si>
  <si>
    <t>T50252570001</t>
  </si>
  <si>
    <t>T50252580001</t>
  </si>
  <si>
    <t>T50252590001</t>
  </si>
  <si>
    <t>T50252600001</t>
  </si>
  <si>
    <t>T50252610001</t>
  </si>
  <si>
    <t>T50252620001</t>
  </si>
  <si>
    <t>T50252630001</t>
  </si>
  <si>
    <t>T50252640001</t>
  </si>
  <si>
    <t>T50252650001</t>
  </si>
  <si>
    <t>T50252660001</t>
  </si>
  <si>
    <t>T50252670001</t>
  </si>
  <si>
    <t>T50252690001</t>
  </si>
  <si>
    <t>T50252700001</t>
  </si>
  <si>
    <t>T50252710001</t>
  </si>
  <si>
    <t>T50252720001</t>
  </si>
  <si>
    <t>T50252730001</t>
  </si>
  <si>
    <t>T50252740001</t>
  </si>
  <si>
    <t>T50252750101</t>
  </si>
  <si>
    <t>T50252760001</t>
  </si>
  <si>
    <t>T50252770001</t>
  </si>
  <si>
    <t>T50252780001</t>
  </si>
  <si>
    <t>T50252790001</t>
  </si>
  <si>
    <t>T50252800001</t>
  </si>
  <si>
    <t>T50252810001</t>
  </si>
  <si>
    <t>T50252820001</t>
  </si>
  <si>
    <t>T50252830001</t>
  </si>
  <si>
    <t>T50252840001</t>
  </si>
  <si>
    <t>T50252850001</t>
  </si>
  <si>
    <t>T50252860001</t>
  </si>
  <si>
    <t>T50252870001</t>
  </si>
  <si>
    <t>T50252880001</t>
  </si>
  <si>
    <t>T50252890101</t>
  </si>
  <si>
    <t>T50252900001</t>
  </si>
  <si>
    <t>T50252910101</t>
  </si>
  <si>
    <t>T50252920001</t>
  </si>
  <si>
    <t>T50252930001</t>
  </si>
  <si>
    <t>T50252940001</t>
  </si>
  <si>
    <t>T50252950001</t>
  </si>
  <si>
    <t>T50252960001</t>
  </si>
  <si>
    <t>T50252970001</t>
  </si>
  <si>
    <t>T50252980001</t>
  </si>
  <si>
    <t>T50252990001</t>
  </si>
  <si>
    <t>T50253000001</t>
  </si>
  <si>
    <t>T50253010001</t>
  </si>
  <si>
    <t>T50253020001</t>
  </si>
  <si>
    <t>T50253030001</t>
  </si>
  <si>
    <t>T50253040001</t>
  </si>
  <si>
    <t>T50253050001</t>
  </si>
  <si>
    <t>T50253060001</t>
  </si>
  <si>
    <t>T50253060002</t>
  </si>
  <si>
    <t>T50253070001</t>
  </si>
  <si>
    <t>T50253080101</t>
  </si>
  <si>
    <t>T50253090001</t>
  </si>
  <si>
    <t>T50253100001</t>
  </si>
  <si>
    <t>T50253110001</t>
  </si>
  <si>
    <t>T50253120001</t>
  </si>
  <si>
    <t>T50253130001</t>
  </si>
  <si>
    <t>T50253140101</t>
  </si>
  <si>
    <t>T50253150001</t>
  </si>
  <si>
    <t>T50253160001</t>
  </si>
  <si>
    <t>T50253170001</t>
  </si>
  <si>
    <t>T50253180001</t>
  </si>
  <si>
    <t>T50253190001</t>
  </si>
  <si>
    <t>T50253200001</t>
  </si>
  <si>
    <t>T50253210001</t>
  </si>
  <si>
    <t>T50253220001</t>
  </si>
  <si>
    <t>T50253230001</t>
  </si>
  <si>
    <t>T50253240001</t>
  </si>
  <si>
    <t>T50253250001</t>
  </si>
  <si>
    <t>T50253260001</t>
  </si>
  <si>
    <t>T50253270001</t>
  </si>
  <si>
    <t>T50253280001</t>
  </si>
  <si>
    <t>T50253290101</t>
  </si>
  <si>
    <t>T50253300001</t>
  </si>
  <si>
    <t>T50253320001</t>
  </si>
  <si>
    <t>T50253330001</t>
  </si>
  <si>
    <t>T50253330002</t>
  </si>
  <si>
    <t>T50253340001</t>
  </si>
  <si>
    <t>T50253350001</t>
  </si>
  <si>
    <t>T50253360001</t>
  </si>
  <si>
    <t>T50253370001</t>
  </si>
  <si>
    <t>T50253380001</t>
  </si>
  <si>
    <t>T50253390001</t>
  </si>
  <si>
    <t>T50253400001</t>
  </si>
  <si>
    <t>T50253410001</t>
  </si>
  <si>
    <t>T50253420001</t>
  </si>
  <si>
    <t>T50253430001</t>
  </si>
  <si>
    <t>T50253440001</t>
  </si>
  <si>
    <t>T50253450001</t>
  </si>
  <si>
    <t>T50253450002</t>
  </si>
  <si>
    <t>T50253460001</t>
  </si>
  <si>
    <t>T50253470001</t>
  </si>
  <si>
    <t>T50253480001</t>
  </si>
  <si>
    <t>T50253490001</t>
  </si>
  <si>
    <t>T50253500001</t>
  </si>
  <si>
    <t>T50253510001</t>
  </si>
  <si>
    <t>T50253520001</t>
  </si>
  <si>
    <t>T50253530001</t>
  </si>
  <si>
    <t>T50253540001</t>
  </si>
  <si>
    <t>T50253550001</t>
  </si>
  <si>
    <t>T50253560101</t>
  </si>
  <si>
    <t>T50253570001</t>
  </si>
  <si>
    <t>T50253580001</t>
  </si>
  <si>
    <t>T50253590001</t>
  </si>
  <si>
    <t>T50253600001</t>
  </si>
  <si>
    <t>T50253610001</t>
  </si>
  <si>
    <t>T50253620001</t>
  </si>
  <si>
    <t>T50253630001</t>
  </si>
  <si>
    <t>T50253640001</t>
  </si>
  <si>
    <t>T50253650001</t>
  </si>
  <si>
    <t>T50253660001</t>
  </si>
  <si>
    <t>T50253670001</t>
  </si>
  <si>
    <t>T50253680001</t>
  </si>
  <si>
    <t>T50253690001</t>
  </si>
  <si>
    <t>T50253700101</t>
  </si>
  <si>
    <t>T50253710001</t>
  </si>
  <si>
    <t>T50253720001</t>
  </si>
  <si>
    <t>T50253720002</t>
  </si>
  <si>
    <t>T50253730001</t>
  </si>
  <si>
    <t>T50253740001</t>
  </si>
  <si>
    <t>T50253750001</t>
  </si>
  <si>
    <t>T50253760001</t>
  </si>
  <si>
    <t>T50253780001</t>
  </si>
  <si>
    <t>T50253790001</t>
  </si>
  <si>
    <t>T50253800001</t>
  </si>
  <si>
    <t>T50253810101</t>
  </si>
  <si>
    <t>T50253820001</t>
  </si>
  <si>
    <t>T50253830001</t>
  </si>
  <si>
    <t>T50253840001</t>
  </si>
  <si>
    <t>T50253850001</t>
  </si>
  <si>
    <t>T50253860001</t>
  </si>
  <si>
    <t>T50253870001</t>
  </si>
  <si>
    <t>T50253880001</t>
  </si>
  <si>
    <t>T50253890001</t>
  </si>
  <si>
    <t>T50253900001</t>
  </si>
  <si>
    <t>T50253910001</t>
  </si>
  <si>
    <t>T50253920001</t>
  </si>
  <si>
    <t>T50253930001</t>
  </si>
  <si>
    <t>T50253940001</t>
  </si>
  <si>
    <t>T50253950001</t>
  </si>
  <si>
    <t>T50253960001</t>
  </si>
  <si>
    <t>T50253970001</t>
  </si>
  <si>
    <t>T50253980001</t>
  </si>
  <si>
    <t>T50254000001</t>
  </si>
  <si>
    <t>T50254010001</t>
  </si>
  <si>
    <t>T50254020001</t>
  </si>
  <si>
    <t>T50254030001</t>
  </si>
  <si>
    <t>T50254050001</t>
  </si>
  <si>
    <t>T50254070001</t>
  </si>
  <si>
    <t>T50254080001</t>
  </si>
  <si>
    <t>T50254090001</t>
  </si>
  <si>
    <t>T50254100001</t>
  </si>
  <si>
    <t>T50254110001</t>
  </si>
  <si>
    <t>T50254120001</t>
  </si>
  <si>
    <t>T50254130001</t>
  </si>
  <si>
    <t>T50254140001</t>
  </si>
  <si>
    <t>T50254150001</t>
  </si>
  <si>
    <t>T50254160001</t>
  </si>
  <si>
    <t>T50254170001</t>
  </si>
  <si>
    <t>T50254180001</t>
  </si>
  <si>
    <t>T50254190001</t>
  </si>
  <si>
    <t>T50254200001</t>
  </si>
  <si>
    <t>T50254220001</t>
  </si>
  <si>
    <t>T50254230001</t>
  </si>
  <si>
    <t>T50254240001</t>
  </si>
  <si>
    <t>T50254250001</t>
  </si>
  <si>
    <t>T50254260001</t>
  </si>
  <si>
    <t>T50254270101</t>
  </si>
  <si>
    <t>T50254280101</t>
  </si>
  <si>
    <t>T50254290001</t>
  </si>
  <si>
    <t>T50254300001</t>
  </si>
  <si>
    <t>T50254310001</t>
  </si>
  <si>
    <t>T50254320101</t>
  </si>
  <si>
    <t>T50254330001</t>
  </si>
  <si>
    <t>T50254340001</t>
  </si>
  <si>
    <t>T50254350101</t>
  </si>
  <si>
    <t>T50254360001</t>
  </si>
  <si>
    <t>T50254370001</t>
  </si>
  <si>
    <t>T50254380001</t>
  </si>
  <si>
    <t>T50254390001</t>
  </si>
  <si>
    <t>T50254400001</t>
  </si>
  <si>
    <t>T50254410001</t>
  </si>
  <si>
    <t>T50254420001</t>
  </si>
  <si>
    <t>T50254430001</t>
  </si>
  <si>
    <t>T50254440001</t>
  </si>
  <si>
    <t>T50254450001</t>
  </si>
  <si>
    <t>T50254460001</t>
  </si>
  <si>
    <t>T50254470001</t>
  </si>
  <si>
    <t>T50254480001</t>
  </si>
  <si>
    <t>T50254490001</t>
  </si>
  <si>
    <t>T50254500001</t>
  </si>
  <si>
    <t>T50254510101</t>
  </si>
  <si>
    <t>T50254520101</t>
  </si>
  <si>
    <t>T50254530001</t>
  </si>
  <si>
    <t>T50254540001</t>
  </si>
  <si>
    <t>T50254550001</t>
  </si>
  <si>
    <t>T50254560001</t>
  </si>
  <si>
    <t>T50254570001</t>
  </si>
  <si>
    <t>T50254580001</t>
  </si>
  <si>
    <t>T50254590001</t>
  </si>
  <si>
    <t>T50254600001</t>
  </si>
  <si>
    <t>T50254610001</t>
  </si>
  <si>
    <t>T50254620001</t>
  </si>
  <si>
    <t>T50254630001</t>
  </si>
  <si>
    <t>T50254640001</t>
  </si>
  <si>
    <t>T50254650101</t>
  </si>
  <si>
    <t>T50254660001</t>
  </si>
  <si>
    <t>T50254670001</t>
  </si>
  <si>
    <t>T50254680001</t>
  </si>
  <si>
    <t>T50254690001</t>
  </si>
  <si>
    <t>T50254700001</t>
  </si>
  <si>
    <t>T50254710001</t>
  </si>
  <si>
    <t>T50254720001</t>
  </si>
  <si>
    <t>T50254730001</t>
  </si>
  <si>
    <t>T50254730002</t>
  </si>
  <si>
    <t>T50254740001</t>
  </si>
  <si>
    <t>T50254760001</t>
  </si>
  <si>
    <t>T50254770001</t>
  </si>
  <si>
    <t>T50254780001</t>
  </si>
  <si>
    <t>T50254790001</t>
  </si>
  <si>
    <t>T50254800001</t>
  </si>
  <si>
    <t>T50254810001</t>
  </si>
  <si>
    <t>T50254820001</t>
  </si>
  <si>
    <t>T50254840001</t>
  </si>
  <si>
    <t>T50254850001</t>
  </si>
  <si>
    <t>T50254860001</t>
  </si>
  <si>
    <t>T50254870001</t>
  </si>
  <si>
    <t>T50254880001</t>
  </si>
  <si>
    <t>T50254890001</t>
  </si>
  <si>
    <t>T50254900001</t>
  </si>
  <si>
    <t>T50254910001</t>
  </si>
  <si>
    <t>T50254920001</t>
  </si>
  <si>
    <t>T50254930001</t>
  </si>
  <si>
    <t>T50254940001</t>
  </si>
  <si>
    <t>T50254950001</t>
  </si>
  <si>
    <t>T50254970001</t>
  </si>
  <si>
    <t>T50254980001</t>
  </si>
  <si>
    <t>T50254990001</t>
  </si>
  <si>
    <t>T50255000001</t>
  </si>
  <si>
    <t>T50255010001</t>
  </si>
  <si>
    <t>T50255020001</t>
  </si>
  <si>
    <t>T50255030001</t>
  </si>
  <si>
    <t>T50255040101</t>
  </si>
  <si>
    <t>T50255050001</t>
  </si>
  <si>
    <t>T50255060001</t>
  </si>
  <si>
    <t>T50255070001</t>
  </si>
  <si>
    <t>T50255080001</t>
  </si>
  <si>
    <t>T50255090001</t>
  </si>
  <si>
    <t>T50255110001</t>
  </si>
  <si>
    <t>T50255120001</t>
  </si>
  <si>
    <t>T50255130001</t>
  </si>
  <si>
    <t>T50255140001</t>
  </si>
  <si>
    <t>T50255150001</t>
  </si>
  <si>
    <t>T50255160101</t>
  </si>
  <si>
    <t>T50255170001</t>
  </si>
  <si>
    <t>T50255180001</t>
  </si>
  <si>
    <t>T50255190001</t>
  </si>
  <si>
    <t>T50255200001</t>
  </si>
  <si>
    <t>T50255210001</t>
  </si>
  <si>
    <t>T50255220001</t>
  </si>
  <si>
    <t>T50255240001</t>
  </si>
  <si>
    <t>T50255250001</t>
  </si>
  <si>
    <t>T50255260001</t>
  </si>
  <si>
    <t>T50255270001</t>
  </si>
  <si>
    <t>T50255280001</t>
  </si>
  <si>
    <t>T50255290001</t>
  </si>
  <si>
    <t>T50255300101</t>
  </si>
  <si>
    <t>T50255310001</t>
  </si>
  <si>
    <t>T50255320001</t>
  </si>
  <si>
    <t>T50255330001</t>
  </si>
  <si>
    <t>T50255340001</t>
  </si>
  <si>
    <t>T50255350001</t>
  </si>
  <si>
    <t>T50255360001</t>
  </si>
  <si>
    <t>T50255370001</t>
  </si>
  <si>
    <t>T50255380001</t>
  </si>
  <si>
    <t>T50255390001</t>
  </si>
  <si>
    <t>T50255400001</t>
  </si>
  <si>
    <t>T50255410001</t>
  </si>
  <si>
    <t>T50255420001</t>
  </si>
  <si>
    <t>T50255430001</t>
  </si>
  <si>
    <t>T50255440001</t>
  </si>
  <si>
    <t>T50255450001</t>
  </si>
  <si>
    <t>T50255460101</t>
  </si>
  <si>
    <t>T50255470001</t>
  </si>
  <si>
    <t>T50255480001</t>
  </si>
  <si>
    <t>T50255490001</t>
  </si>
  <si>
    <t>T50255500001</t>
  </si>
  <si>
    <t>T50255510001</t>
  </si>
  <si>
    <t>T50255520101</t>
  </si>
  <si>
    <t>T50255530001</t>
  </si>
  <si>
    <t>T50255540001</t>
  </si>
  <si>
    <t>T50255560001</t>
  </si>
  <si>
    <t>T50255570001</t>
  </si>
  <si>
    <t>T50255580001</t>
  </si>
  <si>
    <t>T50255590001</t>
  </si>
  <si>
    <t>T50255600001</t>
  </si>
  <si>
    <t>T50255610101</t>
  </si>
  <si>
    <t>T50255620001</t>
  </si>
  <si>
    <t>T50255630001</t>
  </si>
  <si>
    <t>T50255640101</t>
  </si>
  <si>
    <t>T50255650001</t>
  </si>
  <si>
    <t>T50255660001</t>
  </si>
  <si>
    <t>T50255680001</t>
  </si>
  <si>
    <t>T50255690001</t>
  </si>
  <si>
    <t>T50255700001</t>
  </si>
  <si>
    <t>T50255710101</t>
  </si>
  <si>
    <t>T50255730001</t>
  </si>
  <si>
    <t>T50255740001</t>
  </si>
  <si>
    <t>T50255750101</t>
  </si>
  <si>
    <t>T50255760001</t>
  </si>
  <si>
    <t>T50255780001</t>
  </si>
  <si>
    <t>T50255780002</t>
  </si>
  <si>
    <t>T50255790001</t>
  </si>
  <si>
    <t>T50255800001</t>
  </si>
  <si>
    <t>T50255810001</t>
  </si>
  <si>
    <t>T50255820001</t>
  </si>
  <si>
    <t>T50255830001</t>
  </si>
  <si>
    <t>T50255850001</t>
  </si>
  <si>
    <t>T50255860001</t>
  </si>
  <si>
    <t>T50255870001</t>
  </si>
  <si>
    <t>T50255880001</t>
  </si>
  <si>
    <t>T50255880002</t>
  </si>
  <si>
    <t>T50255890001</t>
  </si>
  <si>
    <t>T50255900001</t>
  </si>
  <si>
    <t>T50255910001</t>
  </si>
  <si>
    <t>T50255920001</t>
  </si>
  <si>
    <t>T50255930001</t>
  </si>
  <si>
    <t>T50255940001</t>
  </si>
  <si>
    <t>T50255950001</t>
  </si>
  <si>
    <t>T50255960101</t>
  </si>
  <si>
    <t>T50255970101</t>
  </si>
  <si>
    <t>T50255980001</t>
  </si>
  <si>
    <t>T50255980002</t>
  </si>
  <si>
    <t>T50255990001</t>
  </si>
  <si>
    <t>T50256000101</t>
  </si>
  <si>
    <t>T50256010101</t>
  </si>
  <si>
    <t>T50256020001</t>
  </si>
  <si>
    <t>T50256030101</t>
  </si>
  <si>
    <t>T50256040001</t>
  </si>
  <si>
    <t>T50256050001</t>
  </si>
  <si>
    <t>T50256050002</t>
  </si>
  <si>
    <t>T50256060001</t>
  </si>
  <si>
    <t>T50256070001</t>
  </si>
  <si>
    <t>T50256070002</t>
  </si>
  <si>
    <t>T50256070003</t>
  </si>
  <si>
    <t>T50256080001</t>
  </si>
  <si>
    <t>T50256090001</t>
  </si>
  <si>
    <t>T50256100001</t>
  </si>
  <si>
    <t>T50256110001</t>
  </si>
  <si>
    <t>T50256120001</t>
  </si>
  <si>
    <t>T50256130001</t>
  </si>
  <si>
    <t>T50256140101</t>
  </si>
  <si>
    <t>T50256150001</t>
  </si>
  <si>
    <t>T50256160001</t>
  </si>
  <si>
    <t>T50256170001</t>
  </si>
  <si>
    <t>T50256180001</t>
  </si>
  <si>
    <t>T50256190001</t>
  </si>
  <si>
    <t>T50256200001</t>
  </si>
  <si>
    <t>T50256210001</t>
  </si>
  <si>
    <t>T50256220001</t>
  </si>
  <si>
    <t>T50256230001</t>
  </si>
  <si>
    <t>T50256240001</t>
  </si>
  <si>
    <t>T50256250001</t>
  </si>
  <si>
    <t>T50256260001</t>
  </si>
  <si>
    <t>T50256270101</t>
  </si>
  <si>
    <t>T50256280001</t>
  </si>
  <si>
    <t>T50256290001</t>
  </si>
  <si>
    <t>T50256300001</t>
  </si>
  <si>
    <t>T50256310001</t>
  </si>
  <si>
    <t>T50256320001</t>
  </si>
  <si>
    <t>T50256330001</t>
  </si>
  <si>
    <t>T50256350001</t>
  </si>
  <si>
    <t>T50256360001</t>
  </si>
  <si>
    <t>T50256370101</t>
  </si>
  <si>
    <t>T50256380001</t>
  </si>
  <si>
    <t>T50256390001</t>
  </si>
  <si>
    <t>T50256400001</t>
  </si>
  <si>
    <t>T50256410001</t>
  </si>
  <si>
    <t>T50256420001</t>
  </si>
  <si>
    <t>T50256430001</t>
  </si>
  <si>
    <t>T50256440101</t>
  </si>
  <si>
    <t>T50256450001</t>
  </si>
  <si>
    <t>T50256460101</t>
  </si>
  <si>
    <t>T50256470001</t>
  </si>
  <si>
    <t>T50256480001</t>
  </si>
  <si>
    <t>T50256490001</t>
  </si>
  <si>
    <t>T50256500001</t>
  </si>
  <si>
    <t>T50256530001</t>
  </si>
  <si>
    <t>T50256530002</t>
  </si>
  <si>
    <t>T50256540001</t>
  </si>
  <si>
    <t>T50256550101</t>
  </si>
  <si>
    <t>T50256560101</t>
  </si>
  <si>
    <t>T50256570001</t>
  </si>
  <si>
    <t>T50256580001</t>
  </si>
  <si>
    <t>T50256590001</t>
  </si>
  <si>
    <t>T50256600001</t>
  </si>
  <si>
    <t>T50256620001</t>
  </si>
  <si>
    <t>T50256630001</t>
  </si>
  <si>
    <t>T50256630002</t>
  </si>
  <si>
    <t>T50256630003</t>
  </si>
  <si>
    <t>T50256640001</t>
  </si>
  <si>
    <t>T50256660001</t>
  </si>
  <si>
    <t>T50256670001</t>
  </si>
  <si>
    <t>T50256680001</t>
  </si>
  <si>
    <t>T50256690101</t>
  </si>
  <si>
    <t>T50256710101</t>
  </si>
  <si>
    <t>T50256720001</t>
  </si>
  <si>
    <t>T50256740001</t>
  </si>
  <si>
    <t>T50256750001</t>
  </si>
  <si>
    <t>T50256760001</t>
  </si>
  <si>
    <t>T50256770001</t>
  </si>
  <si>
    <t>T50256780001</t>
  </si>
  <si>
    <t>T50256790001</t>
  </si>
  <si>
    <t>T50256800001</t>
  </si>
  <si>
    <t>T50256810001</t>
  </si>
  <si>
    <t>T50256820001</t>
  </si>
  <si>
    <t>T50256830001</t>
  </si>
  <si>
    <t>T50256870001</t>
  </si>
  <si>
    <t>T50256890001</t>
  </si>
  <si>
    <t>T50256900001</t>
  </si>
  <si>
    <t>T50256910001</t>
  </si>
  <si>
    <t>T50256910002</t>
  </si>
  <si>
    <t>T50256920001</t>
  </si>
  <si>
    <t>T50256920002</t>
  </si>
  <si>
    <t>T50256930001</t>
  </si>
  <si>
    <t>T50256940001</t>
  </si>
  <si>
    <t>T50256940002</t>
  </si>
  <si>
    <t>T50256950001</t>
  </si>
  <si>
    <t>T50256960001</t>
  </si>
  <si>
    <t>T50256970001</t>
  </si>
  <si>
    <t>T50256970002</t>
  </si>
  <si>
    <t>T50256980001</t>
  </si>
  <si>
    <t>T50256990001</t>
  </si>
  <si>
    <t>T50257000001</t>
  </si>
  <si>
    <t>T50257000002</t>
  </si>
  <si>
    <t>T50257010001</t>
  </si>
  <si>
    <t>T50257010002</t>
  </si>
  <si>
    <t>T50257010003</t>
  </si>
  <si>
    <t>T50257020101</t>
  </si>
  <si>
    <t>T50257030001</t>
  </si>
  <si>
    <t>T50257040001</t>
  </si>
  <si>
    <t>T50257050001</t>
  </si>
  <si>
    <t>T50257050002</t>
  </si>
  <si>
    <t>T50257050003</t>
  </si>
  <si>
    <t>T50257050004</t>
  </si>
  <si>
    <t>T50257050005</t>
  </si>
  <si>
    <t>T50257060001</t>
  </si>
  <si>
    <t>T50257070001</t>
  </si>
  <si>
    <t>T50257080101</t>
  </si>
  <si>
    <t>T50257080102</t>
  </si>
  <si>
    <t>T50257080103</t>
  </si>
  <si>
    <t>T50257080104</t>
  </si>
  <si>
    <t>T50257090001</t>
  </si>
  <si>
    <t>T50257100101</t>
  </si>
  <si>
    <t>T50257100102</t>
  </si>
  <si>
    <t>T50257110001</t>
  </si>
  <si>
    <t>T50257120001</t>
  </si>
  <si>
    <t>T50257120002</t>
  </si>
  <si>
    <t>T50257130001</t>
  </si>
  <si>
    <t>T50257140001</t>
  </si>
  <si>
    <t>T50257150001</t>
  </si>
  <si>
    <t>T50257160001</t>
  </si>
  <si>
    <t>T50257160002</t>
  </si>
  <si>
    <t>T50257170001</t>
  </si>
  <si>
    <t>T50257170002</t>
  </si>
  <si>
    <t>T50257180001</t>
  </si>
  <si>
    <t>T50257180002</t>
  </si>
  <si>
    <t>T50257180003</t>
  </si>
  <si>
    <t>T50257190001</t>
  </si>
  <si>
    <t>T50257190002</t>
  </si>
  <si>
    <t>T50257190003</t>
  </si>
  <si>
    <t>T50257200001</t>
  </si>
  <si>
    <t>T50257200002</t>
  </si>
  <si>
    <t>T50257220001</t>
  </si>
  <si>
    <t>T50257230001</t>
  </si>
  <si>
    <t>T50257230002</t>
  </si>
  <si>
    <t>T50257240001</t>
  </si>
  <si>
    <t>T50257250001</t>
  </si>
  <si>
    <t>T50257260001</t>
  </si>
  <si>
    <t>T50257270001</t>
  </si>
  <si>
    <t>T50257280001</t>
  </si>
  <si>
    <t>T50257290001</t>
  </si>
  <si>
    <t>T50257300001</t>
  </si>
  <si>
    <t>T50257310001</t>
  </si>
  <si>
    <t>T50257320001</t>
  </si>
  <si>
    <t>T50257320002</t>
  </si>
  <si>
    <t>T50257330001</t>
  </si>
  <si>
    <t>T50257340001</t>
  </si>
  <si>
    <t>T50257350001</t>
  </si>
  <si>
    <t>T50257360001</t>
  </si>
  <si>
    <t>T50257370001</t>
  </si>
  <si>
    <t>T50257380101</t>
  </si>
  <si>
    <t>T50257390001</t>
  </si>
  <si>
    <t>T50257400001</t>
  </si>
  <si>
    <t>T50257410101</t>
  </si>
  <si>
    <t>T50257420001</t>
  </si>
  <si>
    <t>T50257430001</t>
  </si>
  <si>
    <t>T50257440001</t>
  </si>
  <si>
    <t>T50257440002</t>
  </si>
  <si>
    <t>T50257450001</t>
  </si>
  <si>
    <t>T50257450002</t>
  </si>
  <si>
    <t>T50257460001</t>
  </si>
  <si>
    <t>T50257460002</t>
  </si>
  <si>
    <t>T50257470001</t>
  </si>
  <si>
    <t>T50257480001</t>
  </si>
  <si>
    <t>T50257480002</t>
  </si>
  <si>
    <t>T50257490001</t>
  </si>
  <si>
    <t>T50257500001</t>
  </si>
  <si>
    <t>T50257510001</t>
  </si>
  <si>
    <t>T50257510002</t>
  </si>
  <si>
    <t>T50257510003</t>
  </si>
  <si>
    <t>T50257510004</t>
  </si>
  <si>
    <t>T50257520001</t>
  </si>
  <si>
    <t>T50257530001</t>
  </si>
  <si>
    <t>T50257540001</t>
  </si>
  <si>
    <t>T50257540002</t>
  </si>
  <si>
    <t>T50257550001</t>
  </si>
  <si>
    <t>T50257560001</t>
  </si>
  <si>
    <t>T50257560002</t>
  </si>
  <si>
    <t>T50257560003</t>
  </si>
  <si>
    <t>T50257560004</t>
  </si>
  <si>
    <t>T50257570001</t>
  </si>
  <si>
    <t>T50257570002</t>
  </si>
  <si>
    <t>T50257580001</t>
  </si>
  <si>
    <t>T50257590001</t>
  </si>
  <si>
    <t>T50257600001</t>
  </si>
  <si>
    <t>T50257610001</t>
  </si>
  <si>
    <t>T50257620001</t>
  </si>
  <si>
    <t>T50257630001</t>
  </si>
  <si>
    <t>T50257640001</t>
  </si>
  <si>
    <t>T50257650001</t>
  </si>
  <si>
    <t>T50257650002</t>
  </si>
  <si>
    <t>T50257660101</t>
  </si>
  <si>
    <t>T50257670101</t>
  </si>
  <si>
    <t>T50257680001</t>
  </si>
  <si>
    <t>T50257690001</t>
  </si>
  <si>
    <t>T50257700001</t>
  </si>
  <si>
    <t>T50257700002</t>
  </si>
  <si>
    <t>T50257700003</t>
  </si>
  <si>
    <t>T50257710001</t>
  </si>
  <si>
    <t>T50257710002</t>
  </si>
  <si>
    <t>T50257730001</t>
  </si>
  <si>
    <t>T50257750001</t>
  </si>
  <si>
    <t>T50257760001</t>
  </si>
  <si>
    <t>T50257790001</t>
  </si>
  <si>
    <t>T50257800001</t>
  </si>
  <si>
    <t>T50257810001</t>
  </si>
  <si>
    <t>T50257820101</t>
  </si>
  <si>
    <t>T50257830001</t>
  </si>
  <si>
    <t>T50257840001</t>
  </si>
  <si>
    <t>T50257850001</t>
  </si>
  <si>
    <t>T50257860001</t>
  </si>
  <si>
    <t>T50257870101</t>
  </si>
  <si>
    <t>T50257880001</t>
  </si>
  <si>
    <t>T50257880002</t>
  </si>
  <si>
    <t>T50257890001</t>
  </si>
  <si>
    <t>T50257890002</t>
  </si>
  <si>
    <t>T50257900001</t>
  </si>
  <si>
    <t>T50257900002</t>
  </si>
  <si>
    <t>T50257920001</t>
  </si>
  <si>
    <t>T50257930001</t>
  </si>
  <si>
    <t>T50257930002</t>
  </si>
  <si>
    <t>T50257930003</t>
  </si>
  <si>
    <t>T50257940001</t>
  </si>
  <si>
    <t>T50257950001</t>
  </si>
  <si>
    <t>T50257960001</t>
  </si>
  <si>
    <t>T50257970001</t>
  </si>
  <si>
    <t>T50257970002</t>
  </si>
  <si>
    <t>T50257980001</t>
  </si>
  <si>
    <t>T50257990001</t>
  </si>
  <si>
    <t>T50258000001</t>
  </si>
  <si>
    <t>T50258020101</t>
  </si>
  <si>
    <t>T50258030001</t>
  </si>
  <si>
    <t>T50258040001</t>
  </si>
  <si>
    <t>T50258050001</t>
  </si>
  <si>
    <t>T50258060001</t>
  </si>
  <si>
    <t>T50258070001</t>
  </si>
  <si>
    <t>T50258080101</t>
  </si>
  <si>
    <t>T50258090001</t>
  </si>
  <si>
    <t>T50258100001</t>
  </si>
  <si>
    <t>T50258110001</t>
  </si>
  <si>
    <t>T50258120001</t>
  </si>
  <si>
    <t>T50258130001</t>
  </si>
  <si>
    <t>T50258140001</t>
  </si>
  <si>
    <t>T50258150001</t>
  </si>
  <si>
    <t>T50258160001</t>
  </si>
  <si>
    <t>T50258170001</t>
  </si>
  <si>
    <t>T50258190101</t>
  </si>
  <si>
    <t>T50258200001</t>
  </si>
  <si>
    <t>T50258210001</t>
  </si>
  <si>
    <t>T50258220001</t>
  </si>
  <si>
    <t>T50258230001</t>
  </si>
  <si>
    <t>T50258240001</t>
  </si>
  <si>
    <t>T50258250001</t>
  </si>
  <si>
    <t>T50258260001</t>
  </si>
  <si>
    <t>T50258270001</t>
  </si>
  <si>
    <t>T50258280001</t>
  </si>
  <si>
    <t>T50258290001</t>
  </si>
  <si>
    <t>T50258300101</t>
  </si>
  <si>
    <t>T50258310001</t>
  </si>
  <si>
    <t>T50258320001</t>
  </si>
  <si>
    <t>T50258340001</t>
  </si>
  <si>
    <t>T50258350101</t>
  </si>
  <si>
    <t>T50258360001</t>
  </si>
  <si>
    <t>T50258370001</t>
  </si>
  <si>
    <t>T50258380001</t>
  </si>
  <si>
    <t>T50258390001</t>
  </si>
  <si>
    <t>T50258400001</t>
  </si>
  <si>
    <t>T50258410001</t>
  </si>
  <si>
    <t>T50258420001</t>
  </si>
  <si>
    <t>T50258430001</t>
  </si>
  <si>
    <t>T50258440001</t>
  </si>
  <si>
    <t>T50258450001</t>
  </si>
  <si>
    <t>T50258460001</t>
  </si>
  <si>
    <t>T50258470101</t>
  </si>
  <si>
    <t>T50258480001</t>
  </si>
  <si>
    <t>T50258490001</t>
  </si>
  <si>
    <t>T50258500101</t>
  </si>
  <si>
    <t>T50258510001</t>
  </si>
  <si>
    <t>T50258520001</t>
  </si>
  <si>
    <t>T50258530001</t>
  </si>
  <si>
    <t>T50258540001</t>
  </si>
  <si>
    <t>T50258550001</t>
  </si>
  <si>
    <t>T50258560001</t>
  </si>
  <si>
    <t>T50258570001</t>
  </si>
  <si>
    <t>T50258580001</t>
  </si>
  <si>
    <t>T50258590001</t>
  </si>
  <si>
    <t>T50258600001</t>
  </si>
  <si>
    <t>T50258610001</t>
  </si>
  <si>
    <t>T50258620001</t>
  </si>
  <si>
    <t>T50258630001</t>
  </si>
  <si>
    <t>T50258640001</t>
  </si>
  <si>
    <t>T50258650101</t>
  </si>
  <si>
    <t>T50258660001</t>
  </si>
  <si>
    <t>T50258670001</t>
  </si>
  <si>
    <t>T50258680001</t>
  </si>
  <si>
    <t>T50258690001</t>
  </si>
  <si>
    <t>T50258700101</t>
  </si>
  <si>
    <t>T50258710001</t>
  </si>
  <si>
    <t>T50258720001</t>
  </si>
  <si>
    <t>T50258730001</t>
  </si>
  <si>
    <t>T50258740001</t>
  </si>
  <si>
    <t>T50258750001</t>
  </si>
  <si>
    <t>T50258760001</t>
  </si>
  <si>
    <t>T50258770001</t>
  </si>
  <si>
    <t>T50258780001</t>
  </si>
  <si>
    <t>T50258790001</t>
  </si>
  <si>
    <t>T50258800001</t>
  </si>
  <si>
    <t>T50258810001</t>
  </si>
  <si>
    <t>T50258820001</t>
  </si>
  <si>
    <t>T50258830001</t>
  </si>
  <si>
    <t>T50258840001</t>
  </si>
  <si>
    <t>T50258850001</t>
  </si>
  <si>
    <t>T50258860001</t>
  </si>
  <si>
    <t>T50258870001</t>
  </si>
  <si>
    <t>T50258880101</t>
  </si>
  <si>
    <t>T50258890001</t>
  </si>
  <si>
    <t>T50258900001</t>
  </si>
  <si>
    <t>T50258910001</t>
  </si>
  <si>
    <t>T50258920001</t>
  </si>
  <si>
    <t>T50258930001</t>
  </si>
  <si>
    <t>T50258940001</t>
  </si>
  <si>
    <t>T50258950001</t>
  </si>
  <si>
    <t>T50258960001</t>
  </si>
  <si>
    <t>T50258960002</t>
  </si>
  <si>
    <t>T50258970001</t>
  </si>
  <si>
    <t>T50258980101</t>
  </si>
  <si>
    <t>T50258990001</t>
  </si>
  <si>
    <t>T50259000001</t>
  </si>
  <si>
    <t>T50259010001</t>
  </si>
  <si>
    <t>T50259020101</t>
  </si>
  <si>
    <t>T50259030001</t>
  </si>
  <si>
    <t>T50259040001</t>
  </si>
  <si>
    <t>T50259050001</t>
  </si>
  <si>
    <t>T50259060001</t>
  </si>
  <si>
    <t>T50259070001</t>
  </si>
  <si>
    <t>T50259080001</t>
  </si>
  <si>
    <t>T50259090001</t>
  </si>
  <si>
    <t>T50259100001</t>
  </si>
  <si>
    <t>T50259110001</t>
  </si>
  <si>
    <t>T50259120001</t>
  </si>
  <si>
    <t>T50259120002</t>
  </si>
  <si>
    <t>T50259130101</t>
  </si>
  <si>
    <t>T50259140001</t>
  </si>
  <si>
    <t>T50259150001</t>
  </si>
  <si>
    <t>T50259160001</t>
  </si>
  <si>
    <t>T50259170001</t>
  </si>
  <si>
    <t>T50259180001</t>
  </si>
  <si>
    <t>T50259190001</t>
  </si>
  <si>
    <t>T50259200101</t>
  </si>
  <si>
    <t>T50259210001</t>
  </si>
  <si>
    <t>T50259220101</t>
  </si>
  <si>
    <t>T50259230001</t>
  </si>
  <si>
    <t>T50259240101</t>
  </si>
  <si>
    <t>T50259240102</t>
  </si>
  <si>
    <t>T50259250001</t>
  </si>
  <si>
    <t>T50259260001</t>
  </si>
  <si>
    <t>T50259270001</t>
  </si>
  <si>
    <t>T50259280001</t>
  </si>
  <si>
    <t>T50259290001</t>
  </si>
  <si>
    <t>T50259300001</t>
  </si>
  <si>
    <t>T50259310101</t>
  </si>
  <si>
    <t>T50259320001</t>
  </si>
  <si>
    <t>T50259320002</t>
  </si>
  <si>
    <t>T50259330001</t>
  </si>
  <si>
    <t>T50259330002</t>
  </si>
  <si>
    <t>T50259350001</t>
  </si>
  <si>
    <t>T50259360001</t>
  </si>
  <si>
    <t>T50259360002</t>
  </si>
  <si>
    <t>T50259370001</t>
  </si>
  <si>
    <t>T50259380001</t>
  </si>
  <si>
    <t>T50259390001</t>
  </si>
  <si>
    <t>T50259400001</t>
  </si>
  <si>
    <t>T50259410101</t>
  </si>
  <si>
    <t>T50259420001</t>
  </si>
  <si>
    <t>T50259420002</t>
  </si>
  <si>
    <t>T50259430001</t>
  </si>
  <si>
    <t>T50259440001</t>
  </si>
  <si>
    <t>T50259450001</t>
  </si>
  <si>
    <t>T50259460001</t>
  </si>
  <si>
    <t>T50259470001</t>
  </si>
  <si>
    <t>T50259480001</t>
  </si>
  <si>
    <t>T50259490001</t>
  </si>
  <si>
    <t>T50259500001</t>
  </si>
  <si>
    <t>T50259510001</t>
  </si>
  <si>
    <t>T50259520001</t>
  </si>
  <si>
    <t>T50259530001</t>
  </si>
  <si>
    <t>T50259530002</t>
  </si>
  <si>
    <t>T50259540001</t>
  </si>
  <si>
    <t>T50259550001</t>
  </si>
  <si>
    <t>T50259550002</t>
  </si>
  <si>
    <t>T50259550003</t>
  </si>
  <si>
    <t>T50259560001</t>
  </si>
  <si>
    <t>T50259570001</t>
  </si>
  <si>
    <t>T50259580001</t>
  </si>
  <si>
    <t>T50259590001</t>
  </si>
  <si>
    <t>T50259590002</t>
  </si>
  <si>
    <t>T50259600101</t>
  </si>
  <si>
    <t>T50259610001</t>
  </si>
  <si>
    <t>T50259620001</t>
  </si>
  <si>
    <t>T50259630001</t>
  </si>
  <si>
    <t>T50259640001</t>
  </si>
  <si>
    <t>T50259650001</t>
  </si>
  <si>
    <t>T50259660101</t>
  </si>
  <si>
    <t>T50259670001</t>
  </si>
  <si>
    <t>T50259680001</t>
  </si>
  <si>
    <t>T50259690001</t>
  </si>
  <si>
    <t>T50259700101</t>
  </si>
  <si>
    <t>T50259710001</t>
  </si>
  <si>
    <t>T50259720001</t>
  </si>
  <si>
    <t>T50259730001</t>
  </si>
  <si>
    <t>T50259740001</t>
  </si>
  <si>
    <t>T50259740002</t>
  </si>
  <si>
    <t>T50259740003</t>
  </si>
  <si>
    <t>T50259750001</t>
  </si>
  <si>
    <t>T50259760001</t>
  </si>
  <si>
    <t>T50259770001</t>
  </si>
  <si>
    <t>T50259780001</t>
  </si>
  <si>
    <t>T50259790001</t>
  </si>
  <si>
    <t>T50259800101</t>
  </si>
  <si>
    <t>T50259810001</t>
  </si>
  <si>
    <t>T50259820001</t>
  </si>
  <si>
    <t>T50259830001</t>
  </si>
  <si>
    <t>T50259840001</t>
  </si>
  <si>
    <t>T50259850001</t>
  </si>
  <si>
    <t>T50259860001</t>
  </si>
  <si>
    <t>T50259870001</t>
  </si>
  <si>
    <t>T50259880001</t>
  </si>
  <si>
    <t>T50259890101</t>
  </si>
  <si>
    <t>T50259900001</t>
  </si>
  <si>
    <t>T50259910001</t>
  </si>
  <si>
    <t>T50259920001</t>
  </si>
  <si>
    <t>T50259920002</t>
  </si>
  <si>
    <t>T50259930001</t>
  </si>
  <si>
    <t>T50259930002</t>
  </si>
  <si>
    <t>T50259940101</t>
  </si>
  <si>
    <t>T50259950001</t>
  </si>
  <si>
    <t>T50259960001</t>
  </si>
  <si>
    <t>T50259970001</t>
  </si>
  <si>
    <t>T50259980001</t>
  </si>
  <si>
    <t>T50259990001</t>
  </si>
  <si>
    <t>T50260000101</t>
  </si>
  <si>
    <t>T50260010001</t>
  </si>
  <si>
    <t>T50260020001</t>
  </si>
  <si>
    <t>T50260030001</t>
  </si>
  <si>
    <t>T50260040001</t>
  </si>
  <si>
    <t>T50260050001</t>
  </si>
  <si>
    <t>T50260060001</t>
  </si>
  <si>
    <t>T50260070001</t>
  </si>
  <si>
    <t>T50260080001</t>
  </si>
  <si>
    <t>T50260080002</t>
  </si>
  <si>
    <t>T50260090001</t>
  </si>
  <si>
    <t>T50260100001</t>
  </si>
  <si>
    <t>T50260110101</t>
  </si>
  <si>
    <t>T50260120001</t>
  </si>
  <si>
    <t>T50260130001</t>
  </si>
  <si>
    <t>T50260140101</t>
  </si>
  <si>
    <t>T50260150101</t>
  </si>
  <si>
    <t>T50260160001</t>
  </si>
  <si>
    <t>T50260170001</t>
  </si>
  <si>
    <t>T50260180001</t>
  </si>
  <si>
    <t>T50260190101</t>
  </si>
  <si>
    <t>T50260200001</t>
  </si>
  <si>
    <t>T50260210001</t>
  </si>
  <si>
    <t>T50260220001</t>
  </si>
  <si>
    <t>T50260230001</t>
  </si>
  <si>
    <t>T50260240001</t>
  </si>
  <si>
    <t>T50260250001</t>
  </si>
  <si>
    <t>T50260250002</t>
  </si>
  <si>
    <t>T50260260001</t>
  </si>
  <si>
    <t>T50260270001</t>
  </si>
  <si>
    <t>T50260280001</t>
  </si>
  <si>
    <t>T50260290101</t>
  </si>
  <si>
    <t>T50260290102</t>
  </si>
  <si>
    <t>T50260300001</t>
  </si>
  <si>
    <t>T50260300002</t>
  </si>
  <si>
    <t>T50260310001</t>
  </si>
  <si>
    <t>T50260320001</t>
  </si>
  <si>
    <t>T50260330001</t>
  </si>
  <si>
    <t>T50260340101</t>
  </si>
  <si>
    <t>T50260350001</t>
  </si>
  <si>
    <t>T50260360001</t>
  </si>
  <si>
    <t>T50260370001</t>
  </si>
  <si>
    <t>T50260380001</t>
  </si>
  <si>
    <t>T50260390001</t>
  </si>
  <si>
    <t>T50260400001</t>
  </si>
  <si>
    <t>T50260410001</t>
  </si>
  <si>
    <t>T50260420001</t>
  </si>
  <si>
    <t>T50260430001</t>
  </si>
  <si>
    <t>T50260440001</t>
  </si>
  <si>
    <t>T50260450001</t>
  </si>
  <si>
    <t>T50260460001</t>
  </si>
  <si>
    <t>T50260470001</t>
  </si>
  <si>
    <t>T50260480001</t>
  </si>
  <si>
    <t>T50260490001</t>
  </si>
  <si>
    <t>T50260500001</t>
  </si>
  <si>
    <t>T50260520001</t>
  </si>
  <si>
    <t>T50260530001</t>
  </si>
  <si>
    <t>T50260540101</t>
  </si>
  <si>
    <t>T50260550001</t>
  </si>
  <si>
    <t>T50260560001</t>
  </si>
  <si>
    <t>T50260560002</t>
  </si>
  <si>
    <t>T50260570001</t>
  </si>
  <si>
    <t>T50260570002</t>
  </si>
  <si>
    <t>T50260580001</t>
  </si>
  <si>
    <t>T50260590001</t>
  </si>
  <si>
    <t>T50260600001</t>
  </si>
  <si>
    <t>T50260610001</t>
  </si>
  <si>
    <t>T50260610002</t>
  </si>
  <si>
    <t>T50260610003</t>
  </si>
  <si>
    <t>T50260630001</t>
  </si>
  <si>
    <t>T50260640101</t>
  </si>
  <si>
    <t>T50260650001</t>
  </si>
  <si>
    <t>T50260660001</t>
  </si>
  <si>
    <t>T50260670001</t>
  </si>
  <si>
    <t>T50260690101</t>
  </si>
  <si>
    <t>T50260700001</t>
  </si>
  <si>
    <t>T50260710001</t>
  </si>
  <si>
    <t>T50260710002</t>
  </si>
  <si>
    <t>T50260720001</t>
  </si>
  <si>
    <t>T50260720002</t>
  </si>
  <si>
    <t>T50260730001</t>
  </si>
  <si>
    <t>T50260740001</t>
  </si>
  <si>
    <t>T50260750001</t>
  </si>
  <si>
    <t>T50260760001</t>
  </si>
  <si>
    <t>T50260760002</t>
  </si>
  <si>
    <t>T50260770101</t>
  </si>
  <si>
    <t>T50260780001</t>
  </si>
  <si>
    <t>T50260790001</t>
  </si>
  <si>
    <t>T50260800001</t>
  </si>
  <si>
    <t>T50260810001</t>
  </si>
  <si>
    <t>T50260820001</t>
  </si>
  <si>
    <t>T50260830001</t>
  </si>
  <si>
    <t>T50260840001</t>
  </si>
  <si>
    <t>T50260840002</t>
  </si>
  <si>
    <t>T50260850101</t>
  </si>
  <si>
    <t>T50260860101</t>
  </si>
  <si>
    <t>T50260870001</t>
  </si>
  <si>
    <t>T50260880001</t>
  </si>
  <si>
    <t>T50260890001</t>
  </si>
  <si>
    <t>T50260900001</t>
  </si>
  <si>
    <t>T50260910001</t>
  </si>
  <si>
    <t>T50260920001</t>
  </si>
  <si>
    <t>T50260930001</t>
  </si>
  <si>
    <t>T50260940101</t>
  </si>
  <si>
    <t>T50260950101</t>
  </si>
  <si>
    <t>T50260960001</t>
  </si>
  <si>
    <t>T50260970001</t>
  </si>
  <si>
    <t>T50260980001</t>
  </si>
  <si>
    <t>T50260990001</t>
  </si>
  <si>
    <t>T50261000001</t>
  </si>
  <si>
    <t>T50261010001</t>
  </si>
  <si>
    <t>T50261020001</t>
  </si>
  <si>
    <t>T50261030001</t>
  </si>
  <si>
    <t>T50261040001</t>
  </si>
  <si>
    <t>T50261050001</t>
  </si>
  <si>
    <t>T50261060101</t>
  </si>
  <si>
    <t>T50261070001</t>
  </si>
  <si>
    <t>T50261080101</t>
  </si>
  <si>
    <t>T50261090001</t>
  </si>
  <si>
    <t>T50261100001</t>
  </si>
  <si>
    <t>T50261110001</t>
  </si>
  <si>
    <t>T50261120001</t>
  </si>
  <si>
    <t>T50261130001</t>
  </si>
  <si>
    <t>T50261140001</t>
  </si>
  <si>
    <t>T50261150001</t>
  </si>
  <si>
    <t>T50261170001</t>
  </si>
  <si>
    <t>T50261180001</t>
  </si>
  <si>
    <t>T50261190001</t>
  </si>
  <si>
    <t>T50261200001</t>
  </si>
  <si>
    <t>T50261210001</t>
  </si>
  <si>
    <t>T50261220001</t>
  </si>
  <si>
    <t>T50261230001</t>
  </si>
  <si>
    <t>T50261240001</t>
  </si>
  <si>
    <t>T50261250001</t>
  </si>
  <si>
    <t>T50261260001</t>
  </si>
  <si>
    <t>T50261270001</t>
  </si>
  <si>
    <t>T50261280001</t>
  </si>
  <si>
    <t>T50261290001</t>
  </si>
  <si>
    <t>T50261300001</t>
  </si>
  <si>
    <t>T50261310001</t>
  </si>
  <si>
    <t>T50261320001</t>
  </si>
  <si>
    <t>T50261330101</t>
  </si>
  <si>
    <t>T50261340001</t>
  </si>
  <si>
    <t>T50261350001</t>
  </si>
  <si>
    <t>T50261360001</t>
  </si>
  <si>
    <t>T50261370001</t>
  </si>
  <si>
    <t>T50261380001</t>
  </si>
  <si>
    <t>T50261390001</t>
  </si>
  <si>
    <t>T50261400001</t>
  </si>
  <si>
    <t>T50261410001</t>
  </si>
  <si>
    <t>T50261420101</t>
  </si>
  <si>
    <t>T50261430001</t>
  </si>
  <si>
    <t>T50261440001</t>
  </si>
  <si>
    <t>T50261450001</t>
  </si>
  <si>
    <t>T50261460001</t>
  </si>
  <si>
    <t>T50261470001</t>
  </si>
  <si>
    <t>T50261480001</t>
  </si>
  <si>
    <t>T50261490001</t>
  </si>
  <si>
    <t>T50261500001</t>
  </si>
  <si>
    <t>T50261510001</t>
  </si>
  <si>
    <t>T50261520001</t>
  </si>
  <si>
    <t>T50261530001</t>
  </si>
  <si>
    <t>T50261540001</t>
  </si>
  <si>
    <t>T50261550001</t>
  </si>
  <si>
    <t>T50261560001</t>
  </si>
  <si>
    <t>T50261570101</t>
  </si>
  <si>
    <t>T50261580001</t>
  </si>
  <si>
    <t>T50261590001</t>
  </si>
  <si>
    <t>T50261600001</t>
  </si>
  <si>
    <t>T50261610001</t>
  </si>
  <si>
    <t>T50261630001</t>
  </si>
  <si>
    <t>T50261640001</t>
  </si>
  <si>
    <t>T50261650001</t>
  </si>
  <si>
    <t>T50261660001</t>
  </si>
  <si>
    <t>T50261670001</t>
  </si>
  <si>
    <t>T50261670002</t>
  </si>
  <si>
    <t>T50261680001</t>
  </si>
  <si>
    <t>T50261690001</t>
  </si>
  <si>
    <t>T50261700001</t>
  </si>
  <si>
    <t>T50261710001</t>
  </si>
  <si>
    <t>T50261720001</t>
  </si>
  <si>
    <t>T50261730001</t>
  </si>
  <si>
    <t>T50261740001</t>
  </si>
  <si>
    <t>T50261750001</t>
  </si>
  <si>
    <t>T50261760001</t>
  </si>
  <si>
    <t>T50261770001</t>
  </si>
  <si>
    <t>T50261780001</t>
  </si>
  <si>
    <t>T50261780002</t>
  </si>
  <si>
    <t>T50261790001</t>
  </si>
  <si>
    <t>T50261800001</t>
  </si>
  <si>
    <t>T50261800002</t>
  </si>
  <si>
    <t>T50261810001</t>
  </si>
  <si>
    <t>T50261820001</t>
  </si>
  <si>
    <t>T50261830101</t>
  </si>
  <si>
    <t>T50261840001</t>
  </si>
  <si>
    <t>T50261850001</t>
  </si>
  <si>
    <t>T50261860001</t>
  </si>
  <si>
    <t>T50261870001</t>
  </si>
  <si>
    <t>T50261880001</t>
  </si>
  <si>
    <t>T50261890001</t>
  </si>
  <si>
    <t>T50261910001</t>
  </si>
  <si>
    <t>T50261920001</t>
  </si>
  <si>
    <t>T50261930001</t>
  </si>
  <si>
    <t>T50261940001</t>
  </si>
  <si>
    <t>T50261950001</t>
  </si>
  <si>
    <t>T50261960001</t>
  </si>
  <si>
    <t>T50261980001</t>
  </si>
  <si>
    <t>T50261990001</t>
  </si>
  <si>
    <t>T50262000001</t>
  </si>
  <si>
    <t>T50262010001</t>
  </si>
  <si>
    <t>T50262020001</t>
  </si>
  <si>
    <t>T50262030001</t>
  </si>
  <si>
    <t>T50262040001</t>
  </si>
  <si>
    <t>T50262050001</t>
  </si>
  <si>
    <t>T50262060001</t>
  </si>
  <si>
    <t>T50262070001</t>
  </si>
  <si>
    <t>T50262080001</t>
  </si>
  <si>
    <t>T50262090001</t>
  </si>
  <si>
    <t>T50262100101</t>
  </si>
  <si>
    <t>T50262110001</t>
  </si>
  <si>
    <t>T50262120001</t>
  </si>
  <si>
    <t>T50262130001</t>
  </si>
  <si>
    <t>T50262140101</t>
  </si>
  <si>
    <t>T50262150001</t>
  </si>
  <si>
    <t>T50262160001</t>
  </si>
  <si>
    <t>T50262170001</t>
  </si>
  <si>
    <t>T50262180001</t>
  </si>
  <si>
    <t>T50262190101</t>
  </si>
  <si>
    <t>T50262210001</t>
  </si>
  <si>
    <t>T50262220001</t>
  </si>
  <si>
    <t>T50262230001</t>
  </si>
  <si>
    <t>T50262240001</t>
  </si>
  <si>
    <t>T50262240002</t>
  </si>
  <si>
    <t>T50262250001</t>
  </si>
  <si>
    <t>T50262260001</t>
  </si>
  <si>
    <t>T50262270001</t>
  </si>
  <si>
    <t>T50262280001</t>
  </si>
  <si>
    <t>T50262290001</t>
  </si>
  <si>
    <t>T50262300001</t>
  </si>
  <si>
    <t>T50262310001</t>
  </si>
  <si>
    <t>T50262320001</t>
  </si>
  <si>
    <t>T50262330001</t>
  </si>
  <si>
    <t>T50262340101</t>
  </si>
  <si>
    <t>T50262350001</t>
  </si>
  <si>
    <t>T50262360001</t>
  </si>
  <si>
    <t>T50262370001</t>
  </si>
  <si>
    <t>T50262380001</t>
  </si>
  <si>
    <t>T50262390001</t>
  </si>
  <si>
    <t>T50262400001</t>
  </si>
  <si>
    <t>T50262410101</t>
  </si>
  <si>
    <t>T50262410102</t>
  </si>
  <si>
    <t>T50262420001</t>
  </si>
  <si>
    <t>T50262430001</t>
  </si>
  <si>
    <t>T50262440001</t>
  </si>
  <si>
    <t>T50262450001</t>
  </si>
  <si>
    <t>T50262460001</t>
  </si>
  <si>
    <t>T50262470001</t>
  </si>
  <si>
    <t>T50262480001</t>
  </si>
  <si>
    <t>T50262490001</t>
  </si>
  <si>
    <t>T50262500001</t>
  </si>
  <si>
    <t>T50262510001</t>
  </si>
  <si>
    <t>T50262520001</t>
  </si>
  <si>
    <t>T50262530001</t>
  </si>
  <si>
    <t>T50262540001</t>
  </si>
  <si>
    <t>T50262550001</t>
  </si>
  <si>
    <t>T50262560001</t>
  </si>
  <si>
    <t>T50262570001</t>
  </si>
  <si>
    <t>T50262570002</t>
  </si>
  <si>
    <t>T50262580001</t>
  </si>
  <si>
    <t>T50262580002</t>
  </si>
  <si>
    <t>T50262590001</t>
  </si>
  <si>
    <t>T50262600101</t>
  </si>
  <si>
    <t>T50262610001</t>
  </si>
  <si>
    <t>T50262620001</t>
  </si>
  <si>
    <t>T50262630001</t>
  </si>
  <si>
    <t>T50262640001</t>
  </si>
  <si>
    <t>T50262650001</t>
  </si>
  <si>
    <t>T50262660001</t>
  </si>
  <si>
    <t>T50262660002</t>
  </si>
  <si>
    <t>T50262670001</t>
  </si>
  <si>
    <t>T50262680001</t>
  </si>
  <si>
    <t>T50262690001</t>
  </si>
  <si>
    <t>T50262700001</t>
  </si>
  <si>
    <t>T50262710001</t>
  </si>
  <si>
    <t>T50262720101</t>
  </si>
  <si>
    <t>T50262730001</t>
  </si>
  <si>
    <t>T50262740001</t>
  </si>
  <si>
    <t>T50262750001</t>
  </si>
  <si>
    <t>T50262750002</t>
  </si>
  <si>
    <t>T50262760001</t>
  </si>
  <si>
    <t>T50262770001</t>
  </si>
  <si>
    <t>T50262780001</t>
  </si>
  <si>
    <t>T50262790001</t>
  </si>
  <si>
    <t>T50262800001</t>
  </si>
  <si>
    <t>T50262810101</t>
  </si>
  <si>
    <t>T50262820001</t>
  </si>
  <si>
    <t>T50262830001</t>
  </si>
  <si>
    <t>T50262840001</t>
  </si>
  <si>
    <t>T50262850001</t>
  </si>
  <si>
    <t>T50262870001</t>
  </si>
  <si>
    <t>T50262880101</t>
  </si>
  <si>
    <t>T50262880102</t>
  </si>
  <si>
    <t>T50262890001</t>
  </si>
  <si>
    <t>T50262890002</t>
  </si>
  <si>
    <t>T50262900001</t>
  </si>
  <si>
    <t>T50262910001</t>
  </si>
  <si>
    <t>T50262920001</t>
  </si>
  <si>
    <t>T50262930001</t>
  </si>
  <si>
    <t>T50262940001</t>
  </si>
  <si>
    <t>T50262950001</t>
  </si>
  <si>
    <t>T50262960001</t>
  </si>
  <si>
    <t>T50262970001</t>
  </si>
  <si>
    <t>T50262980101</t>
  </si>
  <si>
    <t>T50262990001</t>
  </si>
  <si>
    <t>T50263000001</t>
  </si>
  <si>
    <t>T50263010001</t>
  </si>
  <si>
    <t>T50263020001</t>
  </si>
  <si>
    <t>T50263030001</t>
  </si>
  <si>
    <t>T50263040001</t>
  </si>
  <si>
    <t>T50263040002</t>
  </si>
  <si>
    <t>T50263050001</t>
  </si>
  <si>
    <t>T50263060001</t>
  </si>
  <si>
    <t>T50263070001</t>
  </si>
  <si>
    <t>T50263080001</t>
  </si>
  <si>
    <t>T50263090101</t>
  </si>
  <si>
    <t>T50263100101</t>
  </si>
  <si>
    <t>T50263110001</t>
  </si>
  <si>
    <t>T50263120001</t>
  </si>
  <si>
    <t>T50263120002</t>
  </si>
  <si>
    <t>T50263130001</t>
  </si>
  <si>
    <t>T50263140001</t>
  </si>
  <si>
    <t>T50263140002</t>
  </si>
  <si>
    <t>T50263150001</t>
  </si>
  <si>
    <t>T50263160001</t>
  </si>
  <si>
    <t>T50263170001</t>
  </si>
  <si>
    <t>T50263180001</t>
  </si>
  <si>
    <t>T50263190001</t>
  </si>
  <si>
    <t>T50263190002</t>
  </si>
  <si>
    <t>T50263200001</t>
  </si>
  <si>
    <t>T50263210001</t>
  </si>
  <si>
    <t>T50263220001</t>
  </si>
  <si>
    <t>T50263230001</t>
  </si>
  <si>
    <t>T50263240001</t>
  </si>
  <si>
    <t>T50263240002</t>
  </si>
  <si>
    <t>T50263250001</t>
  </si>
  <si>
    <t>T50263260001</t>
  </si>
  <si>
    <t>T50263270001</t>
  </si>
  <si>
    <t>T50263280001</t>
  </si>
  <si>
    <t>T50263290001</t>
  </si>
  <si>
    <t>T50263300001</t>
  </si>
  <si>
    <t>T50263310001</t>
  </si>
  <si>
    <t>T50263320001</t>
  </si>
  <si>
    <t>T50263330001</t>
  </si>
  <si>
    <t>T50263340001</t>
  </si>
  <si>
    <t>T50263350101</t>
  </si>
  <si>
    <t>T50263360001</t>
  </si>
  <si>
    <t>T50263370001</t>
  </si>
  <si>
    <t>T50263380001</t>
  </si>
  <si>
    <t>T50263390001</t>
  </si>
  <si>
    <t>T50263400001</t>
  </si>
  <si>
    <t>T50263410001</t>
  </si>
  <si>
    <t>T50263420001</t>
  </si>
  <si>
    <t>T50263430001</t>
  </si>
  <si>
    <t>T50263440001</t>
  </si>
  <si>
    <t>T50263450001</t>
  </si>
  <si>
    <t>T50263460001</t>
  </si>
  <si>
    <t>T50263470001</t>
  </si>
  <si>
    <t>T50263480001</t>
  </si>
  <si>
    <t>T50263490001</t>
  </si>
  <si>
    <t>T50263500001</t>
  </si>
  <si>
    <t>T50263510101</t>
  </si>
  <si>
    <t>T50263520001</t>
  </si>
  <si>
    <t>T50263540101</t>
  </si>
  <si>
    <t>T50263550001</t>
  </si>
  <si>
    <t>T50263560001</t>
  </si>
  <si>
    <t>T50263570001</t>
  </si>
  <si>
    <t>T50263580101</t>
  </si>
  <si>
    <t>T50263590001</t>
  </si>
  <si>
    <t>T50263600001</t>
  </si>
  <si>
    <t>T50263610001</t>
  </si>
  <si>
    <t>T50263620001</t>
  </si>
  <si>
    <t>T50263630001</t>
  </si>
  <si>
    <t>T50263640101</t>
  </si>
  <si>
    <t>T50263650001</t>
  </si>
  <si>
    <t>T50263660001</t>
  </si>
  <si>
    <t>T50263660002</t>
  </si>
  <si>
    <t>T50263660003</t>
  </si>
  <si>
    <t>T50263670101</t>
  </si>
  <si>
    <t>T50263680001</t>
  </si>
  <si>
    <t>T50263690001</t>
  </si>
  <si>
    <t>T50263700101</t>
  </si>
  <si>
    <t>T50263710001</t>
  </si>
  <si>
    <t>T50263730001</t>
  </si>
  <si>
    <t>T50263740001</t>
  </si>
  <si>
    <t>T50263750101</t>
  </si>
  <si>
    <t>T50263760001</t>
  </si>
  <si>
    <t>T50263770001</t>
  </si>
  <si>
    <t>T50263780001</t>
  </si>
  <si>
    <t>T50263790001</t>
  </si>
  <si>
    <t>T50263800001</t>
  </si>
  <si>
    <t>T50263810001</t>
  </si>
  <si>
    <t>T50263820101</t>
  </si>
  <si>
    <t>T50263830001</t>
  </si>
  <si>
    <t>T50263840001</t>
  </si>
  <si>
    <t>T50263850001</t>
  </si>
  <si>
    <t>T50263850002</t>
  </si>
  <si>
    <t>T50263860001</t>
  </si>
  <si>
    <t>T50263870101</t>
  </si>
  <si>
    <t>T50263890001</t>
  </si>
  <si>
    <t>T50263900001</t>
  </si>
  <si>
    <t>T50263910001</t>
  </si>
  <si>
    <t>T50263920001</t>
  </si>
  <si>
    <t>T50263930101</t>
  </si>
  <si>
    <t>T50263940101</t>
  </si>
  <si>
    <t>T50263950001</t>
  </si>
  <si>
    <t>T50263970001</t>
  </si>
  <si>
    <t>T50263980001</t>
  </si>
  <si>
    <t>T50263990001</t>
  </si>
  <si>
    <t>T50264000001</t>
  </si>
  <si>
    <t>T50264010001</t>
  </si>
  <si>
    <t>T50264020001</t>
  </si>
  <si>
    <t>T50264030001</t>
  </si>
  <si>
    <t>T50264040001</t>
  </si>
  <si>
    <t>T50264050101</t>
  </si>
  <si>
    <t>T50264060001</t>
  </si>
  <si>
    <t>T50264070001</t>
  </si>
  <si>
    <t>T50264080001</t>
  </si>
  <si>
    <t>T50264090001</t>
  </si>
  <si>
    <t>T50264100001</t>
  </si>
  <si>
    <t>T50264110001</t>
  </si>
  <si>
    <t>T50264120001</t>
  </si>
  <si>
    <t>T50264130001</t>
  </si>
  <si>
    <t>T50264140001</t>
  </si>
  <si>
    <t>T50264150001</t>
  </si>
  <si>
    <t>T50264160001</t>
  </si>
  <si>
    <t>T50264170001</t>
  </si>
  <si>
    <t>T50264180001</t>
  </si>
  <si>
    <t>T50264190001</t>
  </si>
  <si>
    <t>T50264200001</t>
  </si>
  <si>
    <t>T50264210001</t>
  </si>
  <si>
    <t>T50264220001</t>
  </si>
  <si>
    <t>T50264230001</t>
  </si>
  <si>
    <t>T50264240001</t>
  </si>
  <si>
    <t>T50264250001</t>
  </si>
  <si>
    <t>T50264260001</t>
  </si>
  <si>
    <t>T50264270001</t>
  </si>
  <si>
    <t>T50264280001</t>
  </si>
  <si>
    <t>T50264290001</t>
  </si>
  <si>
    <t>T50264300001</t>
  </si>
  <si>
    <t>T50264310001</t>
  </si>
  <si>
    <t>T50264320001</t>
  </si>
  <si>
    <t>T50264330001</t>
  </si>
  <si>
    <t>T50264340001</t>
  </si>
  <si>
    <t>T50264350001</t>
  </si>
  <si>
    <t>T50264360001</t>
  </si>
  <si>
    <t>T50264370001</t>
  </si>
  <si>
    <t>T50264380101</t>
  </si>
  <si>
    <t>T50264390001</t>
  </si>
  <si>
    <t>T50264400001</t>
  </si>
  <si>
    <t>T50264410001</t>
  </si>
  <si>
    <t>T50264420001</t>
  </si>
  <si>
    <t>T50264430001</t>
  </si>
  <si>
    <t>T50264440001</t>
  </si>
  <si>
    <t>T50264450001</t>
  </si>
  <si>
    <t>T50264460001</t>
  </si>
  <si>
    <t>T50264470101</t>
  </si>
  <si>
    <t>T50264480001</t>
  </si>
  <si>
    <t>T50264490001</t>
  </si>
  <si>
    <t>T50264500001</t>
  </si>
  <si>
    <t>T50264510001</t>
  </si>
  <si>
    <t>T50264520101</t>
  </si>
  <si>
    <t>T50264530001</t>
  </si>
  <si>
    <t>T50264540001</t>
  </si>
  <si>
    <t>T50264550001</t>
  </si>
  <si>
    <t>T50264560001</t>
  </si>
  <si>
    <t>T50264570001</t>
  </si>
  <si>
    <t>T50264580001</t>
  </si>
  <si>
    <t>T50264590001</t>
  </si>
  <si>
    <t>T50264600001</t>
  </si>
  <si>
    <t>T50264610001</t>
  </si>
  <si>
    <t>T50264610002</t>
  </si>
  <si>
    <t>T50264620001</t>
  </si>
  <si>
    <t>T50264630001</t>
  </si>
  <si>
    <t>T50264640001</t>
  </si>
  <si>
    <t>T50264650001</t>
  </si>
  <si>
    <t>T50264660001</t>
  </si>
  <si>
    <t>T50264670001</t>
  </si>
  <si>
    <t>T50264680001</t>
  </si>
  <si>
    <t>T50264690001</t>
  </si>
  <si>
    <t>T50264700001</t>
  </si>
  <si>
    <t>T50264710101</t>
  </si>
  <si>
    <t>T50264720101</t>
  </si>
  <si>
    <t>T50264730001</t>
  </si>
  <si>
    <t>T50264740001</t>
  </si>
  <si>
    <t>T50264750001</t>
  </si>
  <si>
    <t>T50264760001</t>
  </si>
  <si>
    <t>T50264770001</t>
  </si>
  <si>
    <t>T50264780001</t>
  </si>
  <si>
    <t>T50264790001</t>
  </si>
  <si>
    <t>T50264800001</t>
  </si>
  <si>
    <t>T50264810001</t>
  </si>
  <si>
    <t>T50264820001</t>
  </si>
  <si>
    <t>T50264830001</t>
  </si>
  <si>
    <t>T50264840101</t>
  </si>
  <si>
    <t>T50264850001</t>
  </si>
  <si>
    <t>T50264860001</t>
  </si>
  <si>
    <t>T50264870001</t>
  </si>
  <si>
    <t>T50264880101</t>
  </si>
  <si>
    <t>T50264890001</t>
  </si>
  <si>
    <t>T50264900001</t>
  </si>
  <si>
    <t>T50264910001</t>
  </si>
  <si>
    <t>T50264920001</t>
  </si>
  <si>
    <t>T50264930001</t>
  </si>
  <si>
    <t>T50264940001</t>
  </si>
  <si>
    <t>T50264950001</t>
  </si>
  <si>
    <t>T50264960001</t>
  </si>
  <si>
    <t>T50264970001</t>
  </si>
  <si>
    <t>T50264980001</t>
  </si>
  <si>
    <t>T50264990001</t>
  </si>
  <si>
    <t>T50265000001</t>
  </si>
  <si>
    <t>T50265020001</t>
  </si>
  <si>
    <t>T50265030001</t>
  </si>
  <si>
    <t>T50265040101</t>
  </si>
  <si>
    <t>T50265060001</t>
  </si>
  <si>
    <t>T50265070001</t>
  </si>
  <si>
    <t>T50265080001</t>
  </si>
  <si>
    <t>T50265090001</t>
  </si>
  <si>
    <t>T50265100001</t>
  </si>
  <si>
    <t>T50265110001</t>
  </si>
  <si>
    <t>T50265130001</t>
  </si>
  <si>
    <t>T50265140001</t>
  </si>
  <si>
    <t>T50265150001</t>
  </si>
  <si>
    <t>T50265160001</t>
  </si>
  <si>
    <t>T50265170001</t>
  </si>
  <si>
    <t>T50265180001</t>
  </si>
  <si>
    <t>T50265190001</t>
  </si>
  <si>
    <t>T50265200001</t>
  </si>
  <si>
    <t>T50265210001</t>
  </si>
  <si>
    <t>T50265230001</t>
  </si>
  <si>
    <t>T50265240001</t>
  </si>
  <si>
    <t>T50265250001</t>
  </si>
  <si>
    <t>T50265260001</t>
  </si>
  <si>
    <t>T50265270001</t>
  </si>
  <si>
    <t>T50265280001</t>
  </si>
  <si>
    <t>T50265290001</t>
  </si>
  <si>
    <t>T50265300001</t>
  </si>
  <si>
    <t>T50265310001</t>
  </si>
  <si>
    <t>T50265320001</t>
  </si>
  <si>
    <t>T50265330001</t>
  </si>
  <si>
    <t>T50265340101</t>
  </si>
  <si>
    <t>T50265350001</t>
  </si>
  <si>
    <t>T50265360001</t>
  </si>
  <si>
    <t>T50265370101</t>
  </si>
  <si>
    <t>T50265380001</t>
  </si>
  <si>
    <t>T50265390001</t>
  </si>
  <si>
    <t>T50265400001</t>
  </si>
  <si>
    <t>T50265410001</t>
  </si>
  <si>
    <t>T50265420001</t>
  </si>
  <si>
    <t>T50265430001</t>
  </si>
  <si>
    <t>T50265440001</t>
  </si>
  <si>
    <t>T50265450001</t>
  </si>
  <si>
    <t>T50265460001</t>
  </si>
  <si>
    <t>T50265470001</t>
  </si>
  <si>
    <t>T50265480001</t>
  </si>
  <si>
    <t>T50265490001</t>
  </si>
  <si>
    <t>T50265500001</t>
  </si>
  <si>
    <t>T50265510001</t>
  </si>
  <si>
    <t>T50265520001</t>
  </si>
  <si>
    <t>T50265530101</t>
  </si>
  <si>
    <t>T50265540001</t>
  </si>
  <si>
    <t>T50265550001</t>
  </si>
  <si>
    <t>T50265560001</t>
  </si>
  <si>
    <t>T50265570001</t>
  </si>
  <si>
    <t>T50265580001</t>
  </si>
  <si>
    <t>T50265590001</t>
  </si>
  <si>
    <t>T50265600001</t>
  </si>
  <si>
    <t>T50265610001</t>
  </si>
  <si>
    <t>T50265620101</t>
  </si>
  <si>
    <t>T50265630001</t>
  </si>
  <si>
    <t>T50265640001</t>
  </si>
  <si>
    <t>T50265650001</t>
  </si>
  <si>
    <t>T50265660001</t>
  </si>
  <si>
    <t>T50265670001</t>
  </si>
  <si>
    <t>T50265680001</t>
  </si>
  <si>
    <t>T50265690001</t>
  </si>
  <si>
    <t>T50265700001</t>
  </si>
  <si>
    <t>T50265710001</t>
  </si>
  <si>
    <t>T50265720001</t>
  </si>
  <si>
    <t>T50265730001</t>
  </si>
  <si>
    <t>T50265740001</t>
  </si>
  <si>
    <t>T50265750001</t>
  </si>
  <si>
    <t>T50265750002</t>
  </si>
  <si>
    <t>T50265760101</t>
  </si>
  <si>
    <t>T50265760102</t>
  </si>
  <si>
    <t>T50265770001</t>
  </si>
  <si>
    <t>T50265780001</t>
  </si>
  <si>
    <t>T50265790001</t>
  </si>
  <si>
    <t>T50265800001</t>
  </si>
  <si>
    <t>T50265810001</t>
  </si>
  <si>
    <t>T50265820101</t>
  </si>
  <si>
    <t>T50265830001</t>
  </si>
  <si>
    <t>T50265840001</t>
  </si>
  <si>
    <t>T50265850001</t>
  </si>
  <si>
    <t>T50265860001</t>
  </si>
  <si>
    <t>T50265880001</t>
  </si>
  <si>
    <t>T50265890001</t>
  </si>
  <si>
    <t>T50265900001</t>
  </si>
  <si>
    <t>T50265910001</t>
  </si>
  <si>
    <t>T50265920001</t>
  </si>
  <si>
    <t>T50265940001</t>
  </si>
  <si>
    <t>T50265950001</t>
  </si>
  <si>
    <t>T50265960001</t>
  </si>
  <si>
    <t>T50265970101</t>
  </si>
  <si>
    <t>T50265980001</t>
  </si>
  <si>
    <t>T50265990001</t>
  </si>
  <si>
    <t>T50266000001</t>
  </si>
  <si>
    <t>T50266010001</t>
  </si>
  <si>
    <t>T50266020001</t>
  </si>
  <si>
    <t>T50266030001</t>
  </si>
  <si>
    <t>T50266040001</t>
  </si>
  <si>
    <t>T50266050001</t>
  </si>
  <si>
    <t>T50266060001</t>
  </si>
  <si>
    <t>T50266070001</t>
  </si>
  <si>
    <t>T50266080101</t>
  </si>
  <si>
    <t>T50266090001</t>
  </si>
  <si>
    <t>T50266100001</t>
  </si>
  <si>
    <t>T50266110001</t>
  </si>
  <si>
    <t>T50266120001</t>
  </si>
  <si>
    <t>T50266130001</t>
  </si>
  <si>
    <t>T50266140001</t>
  </si>
  <si>
    <t>T50266150001</t>
  </si>
  <si>
    <t>T50266160001</t>
  </si>
  <si>
    <t>T50266170001</t>
  </si>
  <si>
    <t>T50266180101</t>
  </si>
  <si>
    <t>T50266190001</t>
  </si>
  <si>
    <t>T50266200001</t>
  </si>
  <si>
    <t>T50266210001</t>
  </si>
  <si>
    <t>T50266220001</t>
  </si>
  <si>
    <t>T50266230001</t>
  </si>
  <si>
    <t>T50266240001</t>
  </si>
  <si>
    <t>T50266250001</t>
  </si>
  <si>
    <t>T50266260001</t>
  </si>
  <si>
    <t>T50266270001</t>
  </si>
  <si>
    <t>T50266280001</t>
  </si>
  <si>
    <t>T50266290001</t>
  </si>
  <si>
    <t>T50266300001</t>
  </si>
  <si>
    <t>T50266310001</t>
  </si>
  <si>
    <t>T50266320001</t>
  </si>
  <si>
    <t>T50266330001</t>
  </si>
  <si>
    <t>T50266340001</t>
  </si>
  <si>
    <t>T50266350001</t>
  </si>
  <si>
    <t>T50266360001</t>
  </si>
  <si>
    <t>T50266370001</t>
  </si>
  <si>
    <t>T50266380001</t>
  </si>
  <si>
    <t>T50266390001</t>
  </si>
  <si>
    <t>T50266400001</t>
  </si>
  <si>
    <t>T50266410001</t>
  </si>
  <si>
    <t>T50266430001</t>
  </si>
  <si>
    <t>T50266440001</t>
  </si>
  <si>
    <t>T50266450001</t>
  </si>
  <si>
    <t>T50266460001</t>
  </si>
  <si>
    <t>T50266470001</t>
  </si>
  <si>
    <t>T50266480001</t>
  </si>
  <si>
    <t>T50266490001</t>
  </si>
  <si>
    <t>T50266500001</t>
  </si>
  <si>
    <t>T50266510001</t>
  </si>
  <si>
    <t>T50266520101</t>
  </si>
  <si>
    <t>T50266530001</t>
  </si>
  <si>
    <t>T50266540101</t>
  </si>
  <si>
    <t>T50266550001</t>
  </si>
  <si>
    <t>T50266560101</t>
  </si>
  <si>
    <t>T50266570001</t>
  </si>
  <si>
    <t>T50266580001</t>
  </si>
  <si>
    <t>T50266590001</t>
  </si>
  <si>
    <t>T50266600001</t>
  </si>
  <si>
    <t>T50266610001</t>
  </si>
  <si>
    <t>T50266620001</t>
  </si>
  <si>
    <t>T50266630001</t>
  </si>
  <si>
    <t>T50266640001</t>
  </si>
  <si>
    <t>T50266650001</t>
  </si>
  <si>
    <t>T50266660001</t>
  </si>
  <si>
    <t>T50266670001</t>
  </si>
  <si>
    <t>T50266680001</t>
  </si>
  <si>
    <t>T50266690001</t>
  </si>
  <si>
    <t>T50266700001</t>
  </si>
  <si>
    <t>T50266710001</t>
  </si>
  <si>
    <t>T50266720001</t>
  </si>
  <si>
    <t>T50266730001</t>
  </si>
  <si>
    <t>T50266740001</t>
  </si>
  <si>
    <t>T50266750001</t>
  </si>
  <si>
    <t>T50266760001</t>
  </si>
  <si>
    <t>T50266770001</t>
  </si>
  <si>
    <t>T50266780101</t>
  </si>
  <si>
    <t>T50266790001</t>
  </si>
  <si>
    <t>T50266800001</t>
  </si>
  <si>
    <t>T50266810001</t>
  </si>
  <si>
    <t>T50266820001</t>
  </si>
  <si>
    <t>T50266830001</t>
  </si>
  <si>
    <t>T50266840101</t>
  </si>
  <si>
    <t>T50266850001</t>
  </si>
  <si>
    <t>T50266860001</t>
  </si>
  <si>
    <t>T50266870001</t>
  </si>
  <si>
    <t>T50266880001</t>
  </si>
  <si>
    <t>T50266890101</t>
  </si>
  <si>
    <t>T50266900001</t>
  </si>
  <si>
    <t>T50266910001</t>
  </si>
  <si>
    <t>T50266920001</t>
  </si>
  <si>
    <t>T50266930001</t>
  </si>
  <si>
    <t>T50266940001</t>
  </si>
  <si>
    <t>T50266950001</t>
  </si>
  <si>
    <t>T50266960001</t>
  </si>
  <si>
    <t>T50266970001</t>
  </si>
  <si>
    <t>T50266980001</t>
  </si>
  <si>
    <t>T50266990001</t>
  </si>
  <si>
    <t>T50267000001</t>
  </si>
  <si>
    <t>T50267010101</t>
  </si>
  <si>
    <t>T50267020001</t>
  </si>
  <si>
    <t>T50267030001</t>
  </si>
  <si>
    <t>T50267040001</t>
  </si>
  <si>
    <t>T50267050001</t>
  </si>
  <si>
    <t>T50267060001</t>
  </si>
  <si>
    <t>T50267070001</t>
  </si>
  <si>
    <t>T50267080001</t>
  </si>
  <si>
    <t>T50267090001</t>
  </si>
  <si>
    <t>T50267100001</t>
  </si>
  <si>
    <t>T50267110001</t>
  </si>
  <si>
    <t>T50267120001</t>
  </si>
  <si>
    <t>T50267130001</t>
  </si>
  <si>
    <t>T50267140001</t>
  </si>
  <si>
    <t>T50267150001</t>
  </si>
  <si>
    <t>T50267160001</t>
  </si>
  <si>
    <t>T50267170001</t>
  </si>
  <si>
    <t>T50267180001</t>
  </si>
  <si>
    <t>T50267190001</t>
  </si>
  <si>
    <t>T50267200001</t>
  </si>
  <si>
    <t>T50267210001</t>
  </si>
  <si>
    <t>T50267220001</t>
  </si>
  <si>
    <t>T50267230001</t>
  </si>
  <si>
    <t>T50267240001</t>
  </si>
  <si>
    <t>T50267250001</t>
  </si>
  <si>
    <t>T50267260001</t>
  </si>
  <si>
    <t>T50267270001</t>
  </si>
  <si>
    <t>T50267280001</t>
  </si>
  <si>
    <t>T50267290001</t>
  </si>
  <si>
    <t>T50267300001</t>
  </si>
  <si>
    <t>T50267310001</t>
  </si>
  <si>
    <t>T50267320001</t>
  </si>
  <si>
    <t>T50267330001</t>
  </si>
  <si>
    <t>T50267340001</t>
  </si>
  <si>
    <t>T50267350001</t>
  </si>
  <si>
    <t>T50267360001</t>
  </si>
  <si>
    <t>T50267370001</t>
  </si>
  <si>
    <t>T50267380001</t>
  </si>
  <si>
    <t>T50267390001</t>
  </si>
  <si>
    <t>T50267400001</t>
  </si>
  <si>
    <t>T50267410001</t>
  </si>
  <si>
    <t>T50267420001</t>
  </si>
  <si>
    <t>T50267430101</t>
  </si>
  <si>
    <t>T50267440001</t>
  </si>
  <si>
    <t>T50267450001</t>
  </si>
  <si>
    <t>T50267460001</t>
  </si>
  <si>
    <t>T50267470001</t>
  </si>
  <si>
    <t>T50267480001</t>
  </si>
  <si>
    <t>T50267490001</t>
  </si>
  <si>
    <t>T50267500001</t>
  </si>
  <si>
    <t>T50267510001</t>
  </si>
  <si>
    <t>T50267520001</t>
  </si>
  <si>
    <t>T50267530001</t>
  </si>
  <si>
    <t>T50267540001</t>
  </si>
  <si>
    <t>T50267550001</t>
  </si>
  <si>
    <t>T50267560001</t>
  </si>
  <si>
    <t>T50267570001</t>
  </si>
  <si>
    <t>T50267580001</t>
  </si>
  <si>
    <t>T50267590001</t>
  </si>
  <si>
    <t>T50267600001</t>
  </si>
  <si>
    <t>T50267610001</t>
  </si>
  <si>
    <t>T50267630001</t>
  </si>
  <si>
    <t>T50267640001</t>
  </si>
  <si>
    <t>T50267650001</t>
  </si>
  <si>
    <t>T50267660001</t>
  </si>
  <si>
    <t>T50267670001</t>
  </si>
  <si>
    <t>T50267680001</t>
  </si>
  <si>
    <t>T50267690001</t>
  </si>
  <si>
    <t>T50267700001</t>
  </si>
  <si>
    <t>T50267710001</t>
  </si>
  <si>
    <t>T50267720001</t>
  </si>
  <si>
    <t>T50267730001</t>
  </si>
  <si>
    <t>T50267740001</t>
  </si>
  <si>
    <t>T50267750001</t>
  </si>
  <si>
    <t>T50267760001</t>
  </si>
  <si>
    <t>T50267760002</t>
  </si>
  <si>
    <t>T50267770001</t>
  </si>
  <si>
    <t>T50267780001</t>
  </si>
  <si>
    <t>T50267790001</t>
  </si>
  <si>
    <t>T50267800001</t>
  </si>
  <si>
    <t>T50267810001</t>
  </si>
  <si>
    <t>T50267820001</t>
  </si>
  <si>
    <t>T50267830001</t>
  </si>
  <si>
    <t>T50267840001</t>
  </si>
  <si>
    <t>T50267850001</t>
  </si>
  <si>
    <t>T50267860001</t>
  </si>
  <si>
    <t>T50267870001</t>
  </si>
  <si>
    <t>T50267880001</t>
  </si>
  <si>
    <t>T50267890101</t>
  </si>
  <si>
    <t>T50267900001</t>
  </si>
  <si>
    <t>T50267910001</t>
  </si>
  <si>
    <t>T50267920001</t>
  </si>
  <si>
    <t>T50267930001</t>
  </si>
  <si>
    <t>T50267940001</t>
  </si>
  <si>
    <t>T50267950001</t>
  </si>
  <si>
    <t>T50267960001</t>
  </si>
  <si>
    <t>T50267970001</t>
  </si>
  <si>
    <t>T50267980001</t>
  </si>
  <si>
    <t>T50267990001</t>
  </si>
  <si>
    <t>T50268000001</t>
  </si>
  <si>
    <t>T50268010001</t>
  </si>
  <si>
    <t>T50268020001</t>
  </si>
  <si>
    <t>T50268030001</t>
  </si>
  <si>
    <t>T50268040001</t>
  </si>
  <si>
    <t>T50268050001</t>
  </si>
  <si>
    <t>T50268060001</t>
  </si>
  <si>
    <t>T50268070101</t>
  </si>
  <si>
    <t>T50268080001</t>
  </si>
  <si>
    <t>T50268090001</t>
  </si>
  <si>
    <t>T50268100001</t>
  </si>
  <si>
    <t>T50268110001</t>
  </si>
  <si>
    <t>T50268120001</t>
  </si>
  <si>
    <t>T50268130101</t>
  </si>
  <si>
    <t>T50268140001</t>
  </si>
  <si>
    <t>T50268150001</t>
  </si>
  <si>
    <t>T50268160001</t>
  </si>
  <si>
    <t>T50268170001</t>
  </si>
  <si>
    <t>T50268180001</t>
  </si>
  <si>
    <t>T50268190001</t>
  </si>
  <si>
    <t>T50268200001</t>
  </si>
  <si>
    <t>T50268210001</t>
  </si>
  <si>
    <t>T50268220101</t>
  </si>
  <si>
    <t>T50268230001</t>
  </si>
  <si>
    <t>T50268240001</t>
  </si>
  <si>
    <t>T50268250001</t>
  </si>
  <si>
    <t>T50268260001</t>
  </si>
  <si>
    <t>T50268270001</t>
  </si>
  <si>
    <t>T50268280001</t>
  </si>
  <si>
    <t>T50268290001</t>
  </si>
  <si>
    <t>T50268300001</t>
  </si>
  <si>
    <t>T50268310001</t>
  </si>
  <si>
    <t>T50268310002</t>
  </si>
  <si>
    <t>T50268320001</t>
  </si>
  <si>
    <t>T50268330001</t>
  </si>
  <si>
    <t>T50268340001</t>
  </si>
  <si>
    <t>T50268350001</t>
  </si>
  <si>
    <t>T50268360001</t>
  </si>
  <si>
    <t>T50268370001</t>
  </si>
  <si>
    <t>T50268370002</t>
  </si>
  <si>
    <t>T50268380001</t>
  </si>
  <si>
    <t>T50268390001</t>
  </si>
  <si>
    <t>T50268400001</t>
  </si>
  <si>
    <t>T50268410001</t>
  </si>
  <si>
    <t>T50268420001</t>
  </si>
  <si>
    <t>T50268430001</t>
  </si>
  <si>
    <t>T50268450001</t>
  </si>
  <si>
    <t>T50268460001</t>
  </si>
  <si>
    <t>T50268470001</t>
  </si>
  <si>
    <t>T50268480001</t>
  </si>
  <si>
    <t>T50268490001</t>
  </si>
  <si>
    <t>T50268500001</t>
  </si>
  <si>
    <t>T50268510001</t>
  </si>
  <si>
    <t>T50268520001</t>
  </si>
  <si>
    <t>T50268530001</t>
  </si>
  <si>
    <t>T50268540001</t>
  </si>
  <si>
    <t>T50268550001</t>
  </si>
  <si>
    <t>T50268560001</t>
  </si>
  <si>
    <t>T50268570001</t>
  </si>
  <si>
    <t>T50268580001</t>
  </si>
  <si>
    <t>T50268590001</t>
  </si>
  <si>
    <t>T50268600001</t>
  </si>
  <si>
    <t>T50268610001</t>
  </si>
  <si>
    <t>T50268620001</t>
  </si>
  <si>
    <t>T50268630001</t>
  </si>
  <si>
    <t>T50268640001</t>
  </si>
  <si>
    <t>T50268650001</t>
  </si>
  <si>
    <t>T50268660001</t>
  </si>
  <si>
    <t>T50268670001</t>
  </si>
  <si>
    <t>T50268680001</t>
  </si>
  <si>
    <t>T50268690001</t>
  </si>
  <si>
    <t>T50268700001</t>
  </si>
  <si>
    <t>T50268710001</t>
  </si>
  <si>
    <t>T50268720101</t>
  </si>
  <si>
    <t>T50268730001</t>
  </si>
  <si>
    <t>T50268740001</t>
  </si>
  <si>
    <t>T50268750001</t>
  </si>
  <si>
    <t>T50268760001</t>
  </si>
  <si>
    <t>T50268770001</t>
  </si>
  <si>
    <t>T50268780001</t>
  </si>
  <si>
    <t>T50268790001</t>
  </si>
  <si>
    <t>T50268800001</t>
  </si>
  <si>
    <t>T50268810001</t>
  </si>
  <si>
    <t>T50268820001</t>
  </si>
  <si>
    <t>T50268830001</t>
  </si>
  <si>
    <t>T50268840001</t>
  </si>
  <si>
    <t>T50268850001</t>
  </si>
  <si>
    <t>T50268860101</t>
  </si>
  <si>
    <t>T50268870101</t>
  </si>
  <si>
    <t>T50268880001</t>
  </si>
  <si>
    <t>T50268890101</t>
  </si>
  <si>
    <t>T50268900001</t>
  </si>
  <si>
    <t>T50268910001</t>
  </si>
  <si>
    <t>T50268920001</t>
  </si>
  <si>
    <t>T50268930001</t>
  </si>
  <si>
    <t>T50268940101</t>
  </si>
  <si>
    <t>T50268950001</t>
  </si>
  <si>
    <t>T50268960001</t>
  </si>
  <si>
    <t>T50268970001</t>
  </si>
  <si>
    <t>T50268980001</t>
  </si>
  <si>
    <t>T50268990101</t>
  </si>
  <si>
    <t>T50268990102</t>
  </si>
  <si>
    <t>T50269000001</t>
  </si>
  <si>
    <t>T50269010001</t>
  </si>
  <si>
    <t>T50269020001</t>
  </si>
  <si>
    <t>T50269020002</t>
  </si>
  <si>
    <t>T50269030001</t>
  </si>
  <si>
    <t>T50269040001</t>
  </si>
  <si>
    <t>T50269040002</t>
  </si>
  <si>
    <t>T50269050001</t>
  </si>
  <si>
    <t>T50269060001</t>
  </si>
  <si>
    <t>T50269070001</t>
  </si>
  <si>
    <t>T50269080101</t>
  </si>
  <si>
    <t>T50269090101</t>
  </si>
  <si>
    <t>T50269100001</t>
  </si>
  <si>
    <t>T50269110001</t>
  </si>
  <si>
    <t>T50269120001</t>
  </si>
  <si>
    <t>T50269130001</t>
  </si>
  <si>
    <t>T50269140001</t>
  </si>
  <si>
    <t>T50269150001</t>
  </si>
  <si>
    <t>T50269160101</t>
  </si>
  <si>
    <t>T50269170001</t>
  </si>
  <si>
    <t>T50269170002</t>
  </si>
  <si>
    <t>T50269180001</t>
  </si>
  <si>
    <t>T50269190001</t>
  </si>
  <si>
    <t>T50269200001</t>
  </si>
  <si>
    <t>T50269210001</t>
  </si>
  <si>
    <t>T50269220001</t>
  </si>
  <si>
    <t>T50269230001</t>
  </si>
  <si>
    <t>T50269240001</t>
  </si>
  <si>
    <t>T50269250001</t>
  </si>
  <si>
    <t>T50269260101</t>
  </si>
  <si>
    <t>T50269270001</t>
  </si>
  <si>
    <t>T50269280001</t>
  </si>
  <si>
    <t>T50269290001</t>
  </si>
  <si>
    <t>T50269300001</t>
  </si>
  <si>
    <t>T50269310001</t>
  </si>
  <si>
    <t>T50269320001</t>
  </si>
  <si>
    <t>T50269330001</t>
  </si>
  <si>
    <t>T50269340001</t>
  </si>
  <si>
    <t>T50269350001</t>
  </si>
  <si>
    <t>T50269360001</t>
  </si>
  <si>
    <t>T50269370001</t>
  </si>
  <si>
    <t>T50269380001</t>
  </si>
  <si>
    <t>T50269390101</t>
  </si>
  <si>
    <t>T50269400001</t>
  </si>
  <si>
    <t>T50269410101</t>
  </si>
  <si>
    <t>T50269420001</t>
  </si>
  <si>
    <t>T50269430001</t>
  </si>
  <si>
    <t>T50269440001</t>
  </si>
  <si>
    <t>T50269450001</t>
  </si>
  <si>
    <t>T50269460101</t>
  </si>
  <si>
    <t>T50269470001</t>
  </si>
  <si>
    <t>T50269480001</t>
  </si>
  <si>
    <t>T50269490001</t>
  </si>
  <si>
    <t>T50269510001</t>
  </si>
  <si>
    <t>T50269520001</t>
  </si>
  <si>
    <t>T50269520002</t>
  </si>
  <si>
    <t>T50269540101</t>
  </si>
  <si>
    <t>T50269550101</t>
  </si>
  <si>
    <t>T50269560001</t>
  </si>
  <si>
    <t>T50269570001</t>
  </si>
  <si>
    <t>T50269580101</t>
  </si>
  <si>
    <t>T50269590001</t>
  </si>
  <si>
    <t>T50269600101</t>
  </si>
  <si>
    <t>T50269610001</t>
  </si>
  <si>
    <t>T50269620001</t>
  </si>
  <si>
    <t>T50269630001</t>
  </si>
  <si>
    <t>T50269640001</t>
  </si>
  <si>
    <t>T50269650001</t>
  </si>
  <si>
    <t>T50269660001</t>
  </si>
  <si>
    <t>T50269670001</t>
  </si>
  <si>
    <t>T50269680001</t>
  </si>
  <si>
    <t>T50269690001</t>
  </si>
  <si>
    <t>T50269700001</t>
  </si>
  <si>
    <t>T50269710001</t>
  </si>
  <si>
    <t>T50269720001</t>
  </si>
  <si>
    <t>T50269730001</t>
  </si>
  <si>
    <t>T50269740001</t>
  </si>
  <si>
    <t>T50269750001</t>
  </si>
  <si>
    <t>T50269760001</t>
  </si>
  <si>
    <t>T50269770001</t>
  </si>
  <si>
    <t>T50269780001</t>
  </si>
  <si>
    <t>T50269790001</t>
  </si>
  <si>
    <t>T50269800001</t>
  </si>
  <si>
    <t>T50269800002</t>
  </si>
  <si>
    <t>T50269810001</t>
  </si>
  <si>
    <t>T50269820001</t>
  </si>
  <si>
    <t>T50269830001</t>
  </si>
  <si>
    <t>T50269840001</t>
  </si>
  <si>
    <t>T50269850001</t>
  </si>
  <si>
    <t>T50269860001</t>
  </si>
  <si>
    <t>T50269870001</t>
  </si>
  <si>
    <t>T50269880001</t>
  </si>
  <si>
    <t>T50269890001</t>
  </si>
  <si>
    <t>T50269900001</t>
  </si>
  <si>
    <t>T50269910001</t>
  </si>
  <si>
    <t>T50269920001</t>
  </si>
  <si>
    <t>T50269930001</t>
  </si>
  <si>
    <t>T50269940001</t>
  </si>
  <si>
    <t>T50269950001</t>
  </si>
  <si>
    <t>T50269960001</t>
  </si>
  <si>
    <t>T50269970001</t>
  </si>
  <si>
    <t>T50269980001</t>
  </si>
  <si>
    <t>T50269990001</t>
  </si>
  <si>
    <t>T50270000001</t>
  </si>
  <si>
    <t>T50270010101</t>
  </si>
  <si>
    <t>T50270020001</t>
  </si>
  <si>
    <t>T50270030001</t>
  </si>
  <si>
    <t>T50270040001</t>
  </si>
  <si>
    <t>T50270050001</t>
  </si>
  <si>
    <t>T50270060001</t>
  </si>
  <si>
    <t>T50270070001</t>
  </si>
  <si>
    <t>T50270080001</t>
  </si>
  <si>
    <t>T50270080002</t>
  </si>
  <si>
    <t>T50270090001</t>
  </si>
  <si>
    <t>T50270100101</t>
  </si>
  <si>
    <t>T50270110001</t>
  </si>
  <si>
    <t>T50270120001</t>
  </si>
  <si>
    <t>T50270130001</t>
  </si>
  <si>
    <t>T50270140001</t>
  </si>
  <si>
    <t>T50270150001</t>
  </si>
  <si>
    <t>T50270160001</t>
  </si>
  <si>
    <t>T50270170001</t>
  </si>
  <si>
    <t>T50270180001</t>
  </si>
  <si>
    <t>T50270190001</t>
  </si>
  <si>
    <t>T50270200001</t>
  </si>
  <si>
    <t>T50270210001</t>
  </si>
  <si>
    <t>T50270220001</t>
  </si>
  <si>
    <t>T50270230001</t>
  </si>
  <si>
    <t>T50270240001</t>
  </si>
  <si>
    <t>T50270250001</t>
  </si>
  <si>
    <t>T50270260001</t>
  </si>
  <si>
    <t>T50270270001</t>
  </si>
  <si>
    <t>T50270280001</t>
  </si>
  <si>
    <t>T50270290001</t>
  </si>
  <si>
    <t>T50270300001</t>
  </si>
  <si>
    <t>T50270310001</t>
  </si>
  <si>
    <t>T50270320001</t>
  </si>
  <si>
    <t>T50270330001</t>
  </si>
  <si>
    <t>T50270340001</t>
  </si>
  <si>
    <t>T50270350001</t>
  </si>
  <si>
    <t>T50270360001</t>
  </si>
  <si>
    <t>T50270370001</t>
  </si>
  <si>
    <t>T50270380001</t>
  </si>
  <si>
    <t>T50270380002</t>
  </si>
  <si>
    <t>T50270410001</t>
  </si>
  <si>
    <t>T50270420001</t>
  </si>
  <si>
    <t>T50270440001</t>
  </si>
  <si>
    <t>T50270450001</t>
  </si>
  <si>
    <t>T50270460001</t>
  </si>
  <si>
    <t>T50270470101</t>
  </si>
  <si>
    <t>T50270480001</t>
  </si>
  <si>
    <t>T50270490001</t>
  </si>
  <si>
    <t>T50270500001</t>
  </si>
  <si>
    <t>T50270510001</t>
  </si>
  <si>
    <t>T50270520001</t>
  </si>
  <si>
    <t>T50270530001</t>
  </si>
  <si>
    <t>T50270540001</t>
  </si>
  <si>
    <t>T50270550001</t>
  </si>
  <si>
    <t>T50270560001</t>
  </si>
  <si>
    <t>T50270570001</t>
  </si>
  <si>
    <t>T50270580001</t>
  </si>
  <si>
    <t>T50270590001</t>
  </si>
  <si>
    <t>T50270600001</t>
  </si>
  <si>
    <t>T50270610001</t>
  </si>
  <si>
    <t>T50270620001</t>
  </si>
  <si>
    <t>T50270630001</t>
  </si>
  <si>
    <t>T50270640101</t>
  </si>
  <si>
    <t>T50270650001</t>
  </si>
  <si>
    <t>T50270660001</t>
  </si>
  <si>
    <t>T50270670001</t>
  </si>
  <si>
    <t>T50270680001</t>
  </si>
  <si>
    <t>T50270690001</t>
  </si>
  <si>
    <t>T50270700101</t>
  </si>
  <si>
    <t>T50270710001</t>
  </si>
  <si>
    <t>T50270720001</t>
  </si>
  <si>
    <t>T50270730001</t>
  </si>
  <si>
    <t>T50270740001</t>
  </si>
  <si>
    <t>T50270760001</t>
  </si>
  <si>
    <t>T50270770001</t>
  </si>
  <si>
    <t>T50270780001</t>
  </si>
  <si>
    <t>T50270790001</t>
  </si>
  <si>
    <t>T50270800001</t>
  </si>
  <si>
    <t>T50270810001</t>
  </si>
  <si>
    <t>T50270820001</t>
  </si>
  <si>
    <t>T50270830001</t>
  </si>
  <si>
    <t>T50270840001</t>
  </si>
  <si>
    <t>T50270850101</t>
  </si>
  <si>
    <t>T50270860001</t>
  </si>
  <si>
    <t>T50270870001</t>
  </si>
  <si>
    <t>T50270880001</t>
  </si>
  <si>
    <t>T50270890001</t>
  </si>
  <si>
    <t>T50270900001</t>
  </si>
  <si>
    <t>T50270910001</t>
  </si>
  <si>
    <t>T50270920001</t>
  </si>
  <si>
    <t>T50270930001</t>
  </si>
  <si>
    <t>T50270940001</t>
  </si>
  <si>
    <t>T50270950001</t>
  </si>
  <si>
    <t>T50270960001</t>
  </si>
  <si>
    <t>T50270970001</t>
  </si>
  <si>
    <t>T50270980001</t>
  </si>
  <si>
    <t>T50270990001</t>
  </si>
  <si>
    <t>T50271000001</t>
  </si>
  <si>
    <t>T50271010001</t>
  </si>
  <si>
    <t>T50271020001</t>
  </si>
  <si>
    <t>T50271030001</t>
  </si>
  <si>
    <t>T50271040001</t>
  </si>
  <si>
    <t>T50271050001</t>
  </si>
  <si>
    <t>T50271060001</t>
  </si>
  <si>
    <t>T50271070001</t>
  </si>
  <si>
    <t>T50271080001</t>
  </si>
  <si>
    <t>T50271090001</t>
  </si>
  <si>
    <t>T50271100001</t>
  </si>
  <si>
    <t>T50271110001</t>
  </si>
  <si>
    <t>T50271130001</t>
  </si>
  <si>
    <t>T50271140001</t>
  </si>
  <si>
    <t>T50271150001</t>
  </si>
  <si>
    <t>T50271160001</t>
  </si>
  <si>
    <t>T50271170001</t>
  </si>
  <si>
    <t>T50271180001</t>
  </si>
  <si>
    <t>T50271190001</t>
  </si>
  <si>
    <t>T50271200101</t>
  </si>
  <si>
    <t>T50271210001</t>
  </si>
  <si>
    <t>T50271220001</t>
  </si>
  <si>
    <t>T50271230001</t>
  </si>
  <si>
    <t>T50271240001</t>
  </si>
  <si>
    <t>T50271250001</t>
  </si>
  <si>
    <t>T50271260001</t>
  </si>
  <si>
    <t>T50271270001</t>
  </si>
  <si>
    <t>T50271280001</t>
  </si>
  <si>
    <t>T50271290001</t>
  </si>
  <si>
    <t>T50271300001</t>
  </si>
  <si>
    <t>T50271310001</t>
  </si>
  <si>
    <t>T50271320001</t>
  </si>
  <si>
    <t>T50271330001</t>
  </si>
  <si>
    <t>T50271340001</t>
  </si>
  <si>
    <t>T50271350001</t>
  </si>
  <si>
    <t>T50271360001</t>
  </si>
  <si>
    <t>T50271370001</t>
  </si>
  <si>
    <t>T50271400001</t>
  </si>
  <si>
    <t>T50271410001</t>
  </si>
  <si>
    <t>T50271420001</t>
  </si>
  <si>
    <t>T50271430001</t>
  </si>
  <si>
    <t>T50271440001</t>
  </si>
  <si>
    <t>T50271450001</t>
  </si>
  <si>
    <t>T50271460001</t>
  </si>
  <si>
    <t>T50271470001</t>
  </si>
  <si>
    <t>T50271480001</t>
  </si>
  <si>
    <t>T50271490101</t>
  </si>
  <si>
    <t>T50271500101</t>
  </si>
  <si>
    <t>T50271510001</t>
  </si>
  <si>
    <t>T50271520001</t>
  </si>
  <si>
    <t>T50271530101</t>
  </si>
  <si>
    <t>T50271540001</t>
  </si>
  <si>
    <t>T50271550001</t>
  </si>
  <si>
    <t>T50271560101</t>
  </si>
  <si>
    <t>T50271570001</t>
  </si>
  <si>
    <t>T50271580001</t>
  </si>
  <si>
    <t>T50271590001</t>
  </si>
  <si>
    <t>T50271650001</t>
  </si>
  <si>
    <t>T50271660001</t>
  </si>
  <si>
    <t>T50271670001</t>
  </si>
  <si>
    <t>T50271680101</t>
  </si>
  <si>
    <t>T50271690001</t>
  </si>
  <si>
    <t>T50271700001</t>
  </si>
  <si>
    <t>T50271710001</t>
  </si>
  <si>
    <t>T50271720001</t>
  </si>
  <si>
    <t>T50271730001</t>
  </si>
  <si>
    <t>T50271740001</t>
  </si>
  <si>
    <t>T50271750101</t>
  </si>
  <si>
    <t>T50271760001</t>
  </si>
  <si>
    <t>T50271770101</t>
  </si>
  <si>
    <t>T50271780101</t>
  </si>
  <si>
    <t>T50271790001</t>
  </si>
  <si>
    <t>T50271800001</t>
  </si>
  <si>
    <t>T50271820101</t>
  </si>
  <si>
    <t>T50271840001</t>
  </si>
  <si>
    <t>T50271850001</t>
  </si>
  <si>
    <t>T50271860001</t>
  </si>
  <si>
    <t>T50271870001</t>
  </si>
  <si>
    <t>T50271880101</t>
  </si>
  <si>
    <t>T50271890001</t>
  </si>
  <si>
    <t>T50271900001</t>
  </si>
  <si>
    <t>T50271910001</t>
  </si>
  <si>
    <t>T50271920001</t>
  </si>
  <si>
    <t>T50271940001</t>
  </si>
  <si>
    <t>T50271950001</t>
  </si>
  <si>
    <t>T50271960001</t>
  </si>
  <si>
    <t>T50271970001</t>
  </si>
  <si>
    <t>T50271980001</t>
  </si>
  <si>
    <t>T50271990101</t>
  </si>
  <si>
    <t>T50272000001</t>
  </si>
  <si>
    <t>T50272010001</t>
  </si>
  <si>
    <t>T50272020001</t>
  </si>
  <si>
    <t>T50272030001</t>
  </si>
  <si>
    <t>T50272040001</t>
  </si>
  <si>
    <t>T50272050001</t>
  </si>
  <si>
    <t>T50272070101</t>
  </si>
  <si>
    <t>T50272080001</t>
  </si>
  <si>
    <t>T50272090001</t>
  </si>
  <si>
    <t>T50272100001</t>
  </si>
  <si>
    <t>T50272110001</t>
  </si>
  <si>
    <t>T50272120101</t>
  </si>
  <si>
    <t>T50272130001</t>
  </si>
  <si>
    <t>T50272140001</t>
  </si>
  <si>
    <t>T50272150001</t>
  </si>
  <si>
    <t>T50272160001</t>
  </si>
  <si>
    <t>T50272170001</t>
  </si>
  <si>
    <t>T50272180001</t>
  </si>
  <si>
    <t>T50272190001</t>
  </si>
  <si>
    <t>T50272200001</t>
  </si>
  <si>
    <t>T50272210001</t>
  </si>
  <si>
    <t>T50272220001</t>
  </si>
  <si>
    <t>T50272230001</t>
  </si>
  <si>
    <t>T50272240001</t>
  </si>
  <si>
    <t>T50272250001</t>
  </si>
  <si>
    <t>T50272260001</t>
  </si>
  <si>
    <t>T50272270001</t>
  </si>
  <si>
    <t>T50272280001</t>
  </si>
  <si>
    <t>T50272290001</t>
  </si>
  <si>
    <t>T50272300001</t>
  </si>
  <si>
    <t>T50272310001</t>
  </si>
  <si>
    <t>T50272320001</t>
  </si>
  <si>
    <t>T50272330001</t>
  </si>
  <si>
    <t>T50272340001</t>
  </si>
  <si>
    <t>T50272350001</t>
  </si>
  <si>
    <t>T50272360001</t>
  </si>
  <si>
    <t>T50272370001</t>
  </si>
  <si>
    <t>T50272380001</t>
  </si>
  <si>
    <t>T50272390001</t>
  </si>
  <si>
    <t>T50272400001</t>
  </si>
  <si>
    <t>T50272410001</t>
  </si>
  <si>
    <t>T50272420001</t>
  </si>
  <si>
    <t>T50272430001</t>
  </si>
  <si>
    <t>T50272440001</t>
  </si>
  <si>
    <t>T50272450001</t>
  </si>
  <si>
    <t>T50272460001</t>
  </si>
  <si>
    <t>T50272470101</t>
  </si>
  <si>
    <t>T50272480001</t>
  </si>
  <si>
    <t>T50272490001</t>
  </si>
  <si>
    <t>T50272500001</t>
  </si>
  <si>
    <t>T50272510101</t>
  </si>
  <si>
    <t>T50272520001</t>
  </si>
  <si>
    <t>T50272530001</t>
  </si>
  <si>
    <t>T50272540001</t>
  </si>
  <si>
    <t>T50272550001</t>
  </si>
  <si>
    <t>T50272560001</t>
  </si>
  <si>
    <t>T50272570001</t>
  </si>
  <si>
    <t>T50272580001</t>
  </si>
  <si>
    <t>T50272590001</t>
  </si>
  <si>
    <t>T50272600001</t>
  </si>
  <si>
    <t>T50272610001</t>
  </si>
  <si>
    <t>T50272620101</t>
  </si>
  <si>
    <t>T50272630001</t>
  </si>
  <si>
    <t>T50272640001</t>
  </si>
  <si>
    <t>T50272650001</t>
  </si>
  <si>
    <t>T50272660001</t>
  </si>
  <si>
    <t>T50272670001</t>
  </si>
  <si>
    <t>T50272680001</t>
  </si>
  <si>
    <t>T50272690001</t>
  </si>
  <si>
    <t>T50272700001</t>
  </si>
  <si>
    <t>T50272710001</t>
  </si>
  <si>
    <t>T50272720001</t>
  </si>
  <si>
    <t>T50272730001</t>
  </si>
  <si>
    <t>T50272740001</t>
  </si>
  <si>
    <t>T50272750001</t>
  </si>
  <si>
    <t>T50272760001</t>
  </si>
  <si>
    <t>T50272770001</t>
  </si>
  <si>
    <t>T50272780001</t>
  </si>
  <si>
    <t>T50272790001</t>
  </si>
  <si>
    <t>T50272810001</t>
  </si>
  <si>
    <t>T50272820001</t>
  </si>
  <si>
    <t>T50272830001</t>
  </si>
  <si>
    <t>T50272840001</t>
  </si>
  <si>
    <t>T50272850001</t>
  </si>
  <si>
    <t>T50272860001</t>
  </si>
  <si>
    <t>T50272870001</t>
  </si>
  <si>
    <t>T50272880001</t>
  </si>
  <si>
    <t>T50272890001</t>
  </si>
  <si>
    <t>T50272900001</t>
  </si>
  <si>
    <t>T50272910001</t>
  </si>
  <si>
    <t>T50272920001</t>
  </si>
  <si>
    <t>T50272930001</t>
  </si>
  <si>
    <t>T50272940001</t>
  </si>
  <si>
    <t>T50272950001</t>
  </si>
  <si>
    <t>T50272960001</t>
  </si>
  <si>
    <t>T50272970001</t>
  </si>
  <si>
    <t>T50272980001</t>
  </si>
  <si>
    <t>T50272990001</t>
  </si>
  <si>
    <t>T50273000001</t>
  </si>
  <si>
    <t>T50273010001</t>
  </si>
  <si>
    <t>T50273020001</t>
  </si>
  <si>
    <t>T50273030001</t>
  </si>
  <si>
    <t>T50273040001</t>
  </si>
  <si>
    <t>T50273050001</t>
  </si>
  <si>
    <t>T50273060001</t>
  </si>
  <si>
    <t>T50273070001</t>
  </si>
  <si>
    <t>T50273080001</t>
  </si>
  <si>
    <t>T50273090001</t>
  </si>
  <si>
    <t>T50273090002</t>
  </si>
  <si>
    <t>T50273100001</t>
  </si>
  <si>
    <t>T50273110001</t>
  </si>
  <si>
    <t>T50273120001</t>
  </si>
  <si>
    <t>T50273130101</t>
  </si>
  <si>
    <t>T50273140001</t>
  </si>
  <si>
    <t>T50273150001</t>
  </si>
  <si>
    <t>T50273160101</t>
  </si>
  <si>
    <t>T50273170001</t>
  </si>
  <si>
    <t>T50273180001</t>
  </si>
  <si>
    <t>T50273190001</t>
  </si>
  <si>
    <t>T50273200001</t>
  </si>
  <si>
    <t>T50273210001</t>
  </si>
  <si>
    <t>T50273220001</t>
  </si>
  <si>
    <t>T50273230101</t>
  </si>
  <si>
    <t>T50273230102</t>
  </si>
  <si>
    <t>T50273240001</t>
  </si>
  <si>
    <t>T50273250001</t>
  </si>
  <si>
    <t>T50273260001</t>
  </si>
  <si>
    <t>T50273270001</t>
  </si>
  <si>
    <t>T50273280001</t>
  </si>
  <si>
    <t>T50273290001</t>
  </si>
  <si>
    <t>T50273300001</t>
  </si>
  <si>
    <t>T50273310001</t>
  </si>
  <si>
    <t>T50273320001</t>
  </si>
  <si>
    <t>T50273330001</t>
  </si>
  <si>
    <t>T50273340001</t>
  </si>
  <si>
    <t>T50273350001</t>
  </si>
  <si>
    <t>T50273360001</t>
  </si>
  <si>
    <t>T50273370001</t>
  </si>
  <si>
    <t>T50273380001</t>
  </si>
  <si>
    <t>T50273390001</t>
  </si>
  <si>
    <t>T50273400001</t>
  </si>
  <si>
    <t>T50273410001</t>
  </si>
  <si>
    <t>T50273420001</t>
  </si>
  <si>
    <t>T50273430001</t>
  </si>
  <si>
    <t>T50273440001</t>
  </si>
  <si>
    <t>T50273450001</t>
  </si>
  <si>
    <t>T50273460001</t>
  </si>
  <si>
    <t>T50273470001</t>
  </si>
  <si>
    <t>T50273480001</t>
  </si>
  <si>
    <t>T50273490001</t>
  </si>
  <si>
    <t>T50273500001</t>
  </si>
  <si>
    <t>T50273510001</t>
  </si>
  <si>
    <t>T50273520001</t>
  </si>
  <si>
    <t>T50273530001</t>
  </si>
  <si>
    <t>T50273540001</t>
  </si>
  <si>
    <t>T50273550001</t>
  </si>
  <si>
    <t>T50273560001</t>
  </si>
  <si>
    <t>T50273570001</t>
  </si>
  <si>
    <t>T50273580101</t>
  </si>
  <si>
    <t>T50273590001</t>
  </si>
  <si>
    <t>T50273600001</t>
  </si>
  <si>
    <t>T50273610001</t>
  </si>
  <si>
    <t>T50273610002</t>
  </si>
  <si>
    <t>T50273620001</t>
  </si>
  <si>
    <t>T50273630001</t>
  </si>
  <si>
    <t>T50273640001</t>
  </si>
  <si>
    <t>T50273650101</t>
  </si>
  <si>
    <t>T50273660001</t>
  </si>
  <si>
    <t>T50273670001</t>
  </si>
  <si>
    <t>T50273680001</t>
  </si>
  <si>
    <t>T50273690001</t>
  </si>
  <si>
    <t>T50273700001</t>
  </si>
  <si>
    <t>T50273710001</t>
  </si>
  <si>
    <t>T50273720001</t>
  </si>
  <si>
    <t>T50273740001</t>
  </si>
  <si>
    <t>T50273750001</t>
  </si>
  <si>
    <t>T50273760001</t>
  </si>
  <si>
    <t>T50273770101</t>
  </si>
  <si>
    <t>T50273780001</t>
  </si>
  <si>
    <t>T50273790101</t>
  </si>
  <si>
    <t>T50273800001</t>
  </si>
  <si>
    <t>T50273810001</t>
  </si>
  <si>
    <t>T50273820001</t>
  </si>
  <si>
    <t>T50273830001</t>
  </si>
  <si>
    <t>T50273840101</t>
  </si>
  <si>
    <t>T50273850001</t>
  </si>
  <si>
    <t>T50273860101</t>
  </si>
  <si>
    <t>T50273870001</t>
  </si>
  <si>
    <t>T50273880001</t>
  </si>
  <si>
    <t>T50273890001</t>
  </si>
  <si>
    <t>T50273900001</t>
  </si>
  <si>
    <t>T50273910001</t>
  </si>
  <si>
    <t>T50273920001</t>
  </si>
  <si>
    <t>T50273930001</t>
  </si>
  <si>
    <t>T50273940001</t>
  </si>
  <si>
    <t>T50273950001</t>
  </si>
  <si>
    <t>T50273960101</t>
  </si>
  <si>
    <t>T50273970001</t>
  </si>
  <si>
    <t>T50273980001</t>
  </si>
  <si>
    <t>T50273990001</t>
  </si>
  <si>
    <t>T50274000001</t>
  </si>
  <si>
    <t>T50274010001</t>
  </si>
  <si>
    <t>T50274020001</t>
  </si>
  <si>
    <t>T50274030001</t>
  </si>
  <si>
    <t>T50274040001</t>
  </si>
  <si>
    <t>T50274050001</t>
  </si>
  <si>
    <t>T50274060001</t>
  </si>
  <si>
    <t>T50274070001</t>
  </si>
  <si>
    <t>T50274080001</t>
  </si>
  <si>
    <t>T50274090001</t>
  </si>
  <si>
    <t>T50274100001</t>
  </si>
  <si>
    <t>T50274110101</t>
  </si>
  <si>
    <t>T50274120001</t>
  </si>
  <si>
    <t>T50274130001</t>
  </si>
  <si>
    <t>T50274130002</t>
  </si>
  <si>
    <t>T50274140001</t>
  </si>
  <si>
    <t>T50274150001</t>
  </si>
  <si>
    <t>T50274160001</t>
  </si>
  <si>
    <t>T50274170001</t>
  </si>
  <si>
    <t>T50274170002</t>
  </si>
  <si>
    <t>T50274180001</t>
  </si>
  <si>
    <t>T50274190001</t>
  </si>
  <si>
    <t>T50274200001</t>
  </si>
  <si>
    <t>T50274210001</t>
  </si>
  <si>
    <t>T50274220001</t>
  </si>
  <si>
    <t>T50274230001</t>
  </si>
  <si>
    <t>T50274230002</t>
  </si>
  <si>
    <t>T50274240001</t>
  </si>
  <si>
    <t>T50274250001</t>
  </si>
  <si>
    <t>T50274260001</t>
  </si>
  <si>
    <t>T50274270001</t>
  </si>
  <si>
    <t>T50274280001</t>
  </si>
  <si>
    <t>T50274290001</t>
  </si>
  <si>
    <t>T50274300001</t>
  </si>
  <si>
    <t>T50274310001</t>
  </si>
  <si>
    <t>T50274320001</t>
  </si>
  <si>
    <t>T50274330001</t>
  </si>
  <si>
    <t>T50274340001</t>
  </si>
  <si>
    <t>T50274350001</t>
  </si>
  <si>
    <t>T50274360001</t>
  </si>
  <si>
    <t>T50274370001</t>
  </si>
  <si>
    <t>T50274380001</t>
  </si>
  <si>
    <t>T50274390001</t>
  </si>
  <si>
    <t>T50274400001</t>
  </si>
  <si>
    <t>T50274410001</t>
  </si>
  <si>
    <t>T50274420001</t>
  </si>
  <si>
    <t>T50274430001</t>
  </si>
  <si>
    <t>T50274440001</t>
  </si>
  <si>
    <t>T50274450001</t>
  </si>
  <si>
    <t>T50274460001</t>
  </si>
  <si>
    <t>T50274470001</t>
  </si>
  <si>
    <t>T50274480001</t>
  </si>
  <si>
    <t>T50274490001</t>
  </si>
  <si>
    <t>T50274500001</t>
  </si>
  <si>
    <t>T50274510001</t>
  </si>
  <si>
    <t>T50274520001</t>
  </si>
  <si>
    <t>T50274530101</t>
  </si>
  <si>
    <t>T50274540001</t>
  </si>
  <si>
    <t>T50274550001</t>
  </si>
  <si>
    <t>T50274560001</t>
  </si>
  <si>
    <t>T50274570001</t>
  </si>
  <si>
    <t>T50274580001</t>
  </si>
  <si>
    <t>T50274590001</t>
  </si>
  <si>
    <t>T50274600001</t>
  </si>
  <si>
    <t>T50274610001</t>
  </si>
  <si>
    <t>T50274620001</t>
  </si>
  <si>
    <t>T50274630001</t>
  </si>
  <si>
    <t>T50274640001</t>
  </si>
  <si>
    <t>T50274650101</t>
  </si>
  <si>
    <t>T50274660001</t>
  </si>
  <si>
    <t>T50274670001</t>
  </si>
  <si>
    <t>T50274680001</t>
  </si>
  <si>
    <t>T50274690001</t>
  </si>
  <si>
    <t>T50274700001</t>
  </si>
  <si>
    <t>T50274710001</t>
  </si>
  <si>
    <t>T50274720101</t>
  </si>
  <si>
    <t>T50274730001</t>
  </si>
  <si>
    <t>T50274740001</t>
  </si>
  <si>
    <t>T50274750001</t>
  </si>
  <si>
    <t>T50274760001</t>
  </si>
  <si>
    <t>T50274770001</t>
  </si>
  <si>
    <t>T50274780001</t>
  </si>
  <si>
    <t>T50274790001</t>
  </si>
  <si>
    <t>T50274800001</t>
  </si>
  <si>
    <t>T50274810001</t>
  </si>
  <si>
    <t>T50274820001</t>
  </si>
  <si>
    <t>T50274830001</t>
  </si>
  <si>
    <t>T50274840001</t>
  </si>
  <si>
    <t>T50274850001</t>
  </si>
  <si>
    <t>T50274860001</t>
  </si>
  <si>
    <t>T50274870001</t>
  </si>
  <si>
    <t>T50274880001</t>
  </si>
  <si>
    <t>T50274890001</t>
  </si>
  <si>
    <t>T50274900001</t>
  </si>
  <si>
    <t>T50274910001</t>
  </si>
  <si>
    <t>T50274920001</t>
  </si>
  <si>
    <t>T50274930001</t>
  </si>
  <si>
    <t>T50274950001</t>
  </si>
  <si>
    <t>T50274960001</t>
  </si>
  <si>
    <t>T50274980001</t>
  </si>
  <si>
    <t>T50274990001</t>
  </si>
  <si>
    <t>T50275000001</t>
  </si>
  <si>
    <t>T50275010001</t>
  </si>
  <si>
    <t>T50275020001</t>
  </si>
  <si>
    <t>T50275030001</t>
  </si>
  <si>
    <t>T50275040001</t>
  </si>
  <si>
    <t>T50275050001</t>
  </si>
  <si>
    <t>T50275060001</t>
  </si>
  <si>
    <t>T50275070001</t>
  </si>
  <si>
    <t>T50275080001</t>
  </si>
  <si>
    <t>T50275080002</t>
  </si>
  <si>
    <t>T50275090101</t>
  </si>
  <si>
    <t>T50275100101</t>
  </si>
  <si>
    <t>T50275110001</t>
  </si>
  <si>
    <t>T50275120001</t>
  </si>
  <si>
    <t>T50275130001</t>
  </si>
  <si>
    <t>T50275140101</t>
  </si>
  <si>
    <t>T50275150001</t>
  </si>
  <si>
    <t>T50275160001</t>
  </si>
  <si>
    <t>T50275170001</t>
  </si>
  <si>
    <t>T50275180001</t>
  </si>
  <si>
    <t>T50275190001</t>
  </si>
  <si>
    <t>T50275200001</t>
  </si>
  <si>
    <t>T50275210001</t>
  </si>
  <si>
    <t>T50275220001</t>
  </si>
  <si>
    <t>T50275230001</t>
  </si>
  <si>
    <t>T50275240001</t>
  </si>
  <si>
    <t>T50275250001</t>
  </si>
  <si>
    <t>T50275260001</t>
  </si>
  <si>
    <t>T50275270001</t>
  </si>
  <si>
    <t>T50275280001</t>
  </si>
  <si>
    <t>T50275290001</t>
  </si>
  <si>
    <t>T50275300001</t>
  </si>
  <si>
    <t>T50275310001</t>
  </si>
  <si>
    <t>T50275320001</t>
  </si>
  <si>
    <t>T50275330101</t>
  </si>
  <si>
    <t>T50275340001</t>
  </si>
  <si>
    <t>T50275350001</t>
  </si>
  <si>
    <t>T50275360001</t>
  </si>
  <si>
    <t>T50275370001</t>
  </si>
  <si>
    <t>T50275380001</t>
  </si>
  <si>
    <t>T50275390001</t>
  </si>
  <si>
    <t>T50275400001</t>
  </si>
  <si>
    <t>T50275410101</t>
  </si>
  <si>
    <t>T50275420001</t>
  </si>
  <si>
    <t>T50275430001</t>
  </si>
  <si>
    <t>T50275440001</t>
  </si>
  <si>
    <t>T50275450001</t>
  </si>
  <si>
    <t>T50275460001</t>
  </si>
  <si>
    <t>T50275470001</t>
  </si>
  <si>
    <t>T50275480001</t>
  </si>
  <si>
    <t>T50275490001</t>
  </si>
  <si>
    <t>T50275500001</t>
  </si>
  <si>
    <t>T50275510001</t>
  </si>
  <si>
    <t>T50275520001</t>
  </si>
  <si>
    <t>T50275530001</t>
  </si>
  <si>
    <t>T50275540101</t>
  </si>
  <si>
    <t>T50275550001</t>
  </si>
  <si>
    <t>T50275560001</t>
  </si>
  <si>
    <t>T50275570101</t>
  </si>
  <si>
    <t>T50275580001</t>
  </si>
  <si>
    <t>T50275590001</t>
  </si>
  <si>
    <t>T50275600001</t>
  </si>
  <si>
    <t>T50275610001</t>
  </si>
  <si>
    <t>T50275620001</t>
  </si>
  <si>
    <t>T50275630001</t>
  </si>
  <si>
    <t>T50275640001</t>
  </si>
  <si>
    <t>T50275650001</t>
  </si>
  <si>
    <t>T50275660001</t>
  </si>
  <si>
    <t>T50275670001</t>
  </si>
  <si>
    <t>T50275680101</t>
  </si>
  <si>
    <t>T50275690001</t>
  </si>
  <si>
    <t>T50275700001</t>
  </si>
  <si>
    <t>T50275710001</t>
  </si>
  <si>
    <t>T50275720001</t>
  </si>
  <si>
    <t>T50275730001</t>
  </si>
  <si>
    <t>T50275740001</t>
  </si>
  <si>
    <t>T50275750001</t>
  </si>
  <si>
    <t>T50275760101</t>
  </si>
  <si>
    <t>T50275770001</t>
  </si>
  <si>
    <t>T50275780001</t>
  </si>
  <si>
    <t>T50275790001</t>
  </si>
  <si>
    <t>T50275800001</t>
  </si>
  <si>
    <t>T50275810001</t>
  </si>
  <si>
    <t>T50275820001</t>
  </si>
  <si>
    <t>T50275830001</t>
  </si>
  <si>
    <t>T50275840001</t>
  </si>
  <si>
    <t>T50275850001</t>
  </si>
  <si>
    <t>T50275860001</t>
  </si>
  <si>
    <t>T50275870001</t>
  </si>
  <si>
    <t>T50275880001</t>
  </si>
  <si>
    <t>T50275890001</t>
  </si>
  <si>
    <t>T50275900001</t>
  </si>
  <si>
    <t>T50275910001</t>
  </si>
  <si>
    <t>T50275910002</t>
  </si>
  <si>
    <t>T50275920001</t>
  </si>
  <si>
    <t>T50275930001</t>
  </si>
  <si>
    <t>T50275940101</t>
  </si>
  <si>
    <t>T50275950001</t>
  </si>
  <si>
    <t>T50275960001</t>
  </si>
  <si>
    <t>T50275970001</t>
  </si>
  <si>
    <t>T50275980001</t>
  </si>
  <si>
    <t>T50275990001</t>
  </si>
  <si>
    <t>T50276000001</t>
  </si>
  <si>
    <t>T50276010001</t>
  </si>
  <si>
    <t>T50276020001</t>
  </si>
  <si>
    <t>T50276030001</t>
  </si>
  <si>
    <t>T50276040001</t>
  </si>
  <si>
    <t>T50276050001</t>
  </si>
  <si>
    <t>T50276060101</t>
  </si>
  <si>
    <t>T50276070001</t>
  </si>
  <si>
    <t>T50276080001</t>
  </si>
  <si>
    <t>T50276100001</t>
  </si>
  <si>
    <t>T50276110001</t>
  </si>
  <si>
    <t>T50276120001</t>
  </si>
  <si>
    <t>T50276130001</t>
  </si>
  <si>
    <t>T50276140001</t>
  </si>
  <si>
    <t>T50276150001</t>
  </si>
  <si>
    <t>T50276160001</t>
  </si>
  <si>
    <t>T50276170001</t>
  </si>
  <si>
    <t>T50276180001</t>
  </si>
  <si>
    <t>T50276190001</t>
  </si>
  <si>
    <t>T50276200001</t>
  </si>
  <si>
    <t>T50276210001</t>
  </si>
  <si>
    <t>T50276220001</t>
  </si>
  <si>
    <t>T50276230001</t>
  </si>
  <si>
    <t>T50276240001</t>
  </si>
  <si>
    <t>T50276250001</t>
  </si>
  <si>
    <t>T50276260101</t>
  </si>
  <si>
    <t>T50276270001</t>
  </si>
  <si>
    <t>T50276280001</t>
  </si>
  <si>
    <t>T50276290001</t>
  </si>
  <si>
    <t>T50276300001</t>
  </si>
  <si>
    <t>T50276310001</t>
  </si>
  <si>
    <t>T50276320001</t>
  </si>
  <si>
    <t>T50276330001</t>
  </si>
  <si>
    <t>T50276340001</t>
  </si>
  <si>
    <t>T50276360101</t>
  </si>
  <si>
    <t>T50276370001</t>
  </si>
  <si>
    <t>T50276380001</t>
  </si>
  <si>
    <t>T50276390001</t>
  </si>
  <si>
    <t>T50276400001</t>
  </si>
  <si>
    <t>T50276410101</t>
  </si>
  <si>
    <t>T50276420001</t>
  </si>
  <si>
    <t>T50276430001</t>
  </si>
  <si>
    <t>T50276440101</t>
  </si>
  <si>
    <t>T50276450101</t>
  </si>
  <si>
    <t>T50276460001</t>
  </si>
  <si>
    <t>T50276470001</t>
  </si>
  <si>
    <t>T50276480101</t>
  </si>
  <si>
    <t>T50276490001</t>
  </si>
  <si>
    <t>T50276510001</t>
  </si>
  <si>
    <t>T50276520101</t>
  </si>
  <si>
    <t>T50276530001</t>
  </si>
  <si>
    <t>T50276540001</t>
  </si>
  <si>
    <t>T50276550001</t>
  </si>
  <si>
    <t>T50276560101</t>
  </si>
  <si>
    <t>T50276570001</t>
  </si>
  <si>
    <t>T50276580001</t>
  </si>
  <si>
    <t>T50276590001</t>
  </si>
  <si>
    <t>T50276600001</t>
  </si>
  <si>
    <t>T50276610001</t>
  </si>
  <si>
    <t>T50276620001</t>
  </si>
  <si>
    <t>T50276630001</t>
  </si>
  <si>
    <t>T50276640001</t>
  </si>
  <si>
    <t>T50276650001</t>
  </si>
  <si>
    <t>T50276660001</t>
  </si>
  <si>
    <t>T50276670001</t>
  </si>
  <si>
    <t>T50276680001</t>
  </si>
  <si>
    <t>T50276690001</t>
  </si>
  <si>
    <t>T50276700001</t>
  </si>
  <si>
    <t>T50276710001</t>
  </si>
  <si>
    <t>T50276720101</t>
  </si>
  <si>
    <t>T50276730001</t>
  </si>
  <si>
    <t>T50276740001</t>
  </si>
  <si>
    <t>T50276750001</t>
  </si>
  <si>
    <t>T50276760001</t>
  </si>
  <si>
    <t>T50276770001</t>
  </si>
  <si>
    <t>T50276780001</t>
  </si>
  <si>
    <t>T50276790001</t>
  </si>
  <si>
    <t>T50276800101</t>
  </si>
  <si>
    <t>T50276810001</t>
  </si>
  <si>
    <t>T50276820001</t>
  </si>
  <si>
    <t>T50276830001</t>
  </si>
  <si>
    <t>T50276840001</t>
  </si>
  <si>
    <t>T50276850001</t>
  </si>
  <si>
    <t>T50276860001</t>
  </si>
  <si>
    <t>T50276870001</t>
  </si>
  <si>
    <t>T50276880001</t>
  </si>
  <si>
    <t>T50276890001</t>
  </si>
  <si>
    <t>T50276900001</t>
  </si>
  <si>
    <t>T50276910001</t>
  </si>
  <si>
    <t>T50276920001</t>
  </si>
  <si>
    <t>T50276930001</t>
  </si>
  <si>
    <t>T50276940001</t>
  </si>
  <si>
    <t>T50276950001</t>
  </si>
  <si>
    <t>T50276960001</t>
  </si>
  <si>
    <t>T50276970001</t>
  </si>
  <si>
    <t>T50276980001</t>
  </si>
  <si>
    <t>T50276990001</t>
  </si>
  <si>
    <t>T50277000001</t>
  </si>
  <si>
    <t>T50277010001</t>
  </si>
  <si>
    <t>T50277020001</t>
  </si>
  <si>
    <t>T50277030001</t>
  </si>
  <si>
    <t>T50277040001</t>
  </si>
  <si>
    <t>T50277050001</t>
  </si>
  <si>
    <t>T50277070001</t>
  </si>
  <si>
    <t>T50277100001</t>
  </si>
  <si>
    <t>T50277110001</t>
  </si>
  <si>
    <t>T50277120001</t>
  </si>
  <si>
    <t>T50277130001</t>
  </si>
  <si>
    <t>T50277140001</t>
  </si>
  <si>
    <t>T50277150001</t>
  </si>
  <si>
    <t>T50277160001</t>
  </si>
  <si>
    <t>T50277170101</t>
  </si>
  <si>
    <t>T50277180001</t>
  </si>
  <si>
    <t>T50277190001</t>
  </si>
  <si>
    <t>T50277200001</t>
  </si>
  <si>
    <t>T50277210001</t>
  </si>
  <si>
    <t>T50277220001</t>
  </si>
  <si>
    <t>T50277230101</t>
  </si>
  <si>
    <t>T50277240001</t>
  </si>
  <si>
    <t>T50277250001</t>
  </si>
  <si>
    <t>T50277260001</t>
  </si>
  <si>
    <t>T50277270001</t>
  </si>
  <si>
    <t>T50277290001</t>
  </si>
  <si>
    <t>T50277300001</t>
  </si>
  <si>
    <t>T50277310001</t>
  </si>
  <si>
    <t>T50277320001</t>
  </si>
  <si>
    <t>T50277330001</t>
  </si>
  <si>
    <t>T50277340001</t>
  </si>
  <si>
    <t>T50277350001</t>
  </si>
  <si>
    <t>T50277360001</t>
  </si>
  <si>
    <t>T50277370001</t>
  </si>
  <si>
    <t>T50277380001</t>
  </si>
  <si>
    <t>T50277390001</t>
  </si>
  <si>
    <t>T50277400101</t>
  </si>
  <si>
    <t>T50277410001</t>
  </si>
  <si>
    <t>T50277420001</t>
  </si>
  <si>
    <t>T50277430001</t>
  </si>
  <si>
    <t>T50277440001</t>
  </si>
  <si>
    <t>T50277450001</t>
  </si>
  <si>
    <t>T50277460101</t>
  </si>
  <si>
    <t>T50277470001</t>
  </si>
  <si>
    <t>T50277480001</t>
  </si>
  <si>
    <t>T50277490001</t>
  </si>
  <si>
    <t>T50277500001</t>
  </si>
  <si>
    <t>T50277510001</t>
  </si>
  <si>
    <t>T50277520001</t>
  </si>
  <si>
    <t>T50277530001</t>
  </si>
  <si>
    <t>T50277540001</t>
  </si>
  <si>
    <t>T50277550001</t>
  </si>
  <si>
    <t>T50277560101</t>
  </si>
  <si>
    <t>T50277570001</t>
  </si>
  <si>
    <t>T50277580001</t>
  </si>
  <si>
    <t>T50277590001</t>
  </si>
  <si>
    <t>T50277600001</t>
  </si>
  <si>
    <t>T50277610101</t>
  </si>
  <si>
    <t>T50277620001</t>
  </si>
  <si>
    <t>T50277630001</t>
  </si>
  <si>
    <t>T50277640001</t>
  </si>
  <si>
    <t>T50277650001</t>
  </si>
  <si>
    <t>T50277660001</t>
  </si>
  <si>
    <t>T50277670001</t>
  </si>
  <si>
    <t>T50277680001</t>
  </si>
  <si>
    <t>T50277690001</t>
  </si>
  <si>
    <t>T50277700001</t>
  </si>
  <si>
    <t>T50277710001</t>
  </si>
  <si>
    <t>T50277720001</t>
  </si>
  <si>
    <t>T50277730001</t>
  </si>
  <si>
    <t>T50277740001</t>
  </si>
  <si>
    <t>T50277750001</t>
  </si>
  <si>
    <t>T50277760001</t>
  </si>
  <si>
    <t>T50277770001</t>
  </si>
  <si>
    <t>T50277780001</t>
  </si>
  <si>
    <t>T50277790001</t>
  </si>
  <si>
    <t>T50277800001</t>
  </si>
  <si>
    <t>T50277810101</t>
  </si>
  <si>
    <t>T50277820001</t>
  </si>
  <si>
    <t>T50277830001</t>
  </si>
  <si>
    <t>T50277840001</t>
  </si>
  <si>
    <t>T50277850001</t>
  </si>
  <si>
    <t>T50277860101</t>
  </si>
  <si>
    <t>T50277870001</t>
  </si>
  <si>
    <t>T50277880001</t>
  </si>
  <si>
    <t>T50277890001</t>
  </si>
  <si>
    <t>T50277900001</t>
  </si>
  <si>
    <t>T50277910001</t>
  </si>
  <si>
    <t>T50277920001</t>
  </si>
  <si>
    <t>T50277930001</t>
  </si>
  <si>
    <t>T50277940001</t>
  </si>
  <si>
    <t>T50277950001</t>
  </si>
  <si>
    <t>T50277960001</t>
  </si>
  <si>
    <t>T50277970001</t>
  </si>
  <si>
    <t>T50277980001</t>
  </si>
  <si>
    <t>T50277990001</t>
  </si>
  <si>
    <t>T50278000001</t>
  </si>
  <si>
    <t>T50278000002</t>
  </si>
  <si>
    <t>T50278010001</t>
  </si>
  <si>
    <t>T50278020001</t>
  </si>
  <si>
    <t>T50278030001</t>
  </si>
  <si>
    <t>T50278050001</t>
  </si>
  <si>
    <t>T50278060101</t>
  </si>
  <si>
    <t>T50278070001</t>
  </si>
  <si>
    <t>T50278080001</t>
  </si>
  <si>
    <t>T50278090001</t>
  </si>
  <si>
    <t>T50278100001</t>
  </si>
  <si>
    <t>T50278110001</t>
  </si>
  <si>
    <t>T50278120001</t>
  </si>
  <si>
    <t>T50278130001</t>
  </si>
  <si>
    <t>T50278140001</t>
  </si>
  <si>
    <t>T50278150001</t>
  </si>
  <si>
    <t>T50278160001</t>
  </si>
  <si>
    <t>T50278170001</t>
  </si>
  <si>
    <t>T50278180001</t>
  </si>
  <si>
    <t>T50278190001</t>
  </si>
  <si>
    <t>T50278200001</t>
  </si>
  <si>
    <t>T50278210001</t>
  </si>
  <si>
    <t>T50278220001</t>
  </si>
  <si>
    <t>T50278230001</t>
  </si>
  <si>
    <t>T50278240001</t>
  </si>
  <si>
    <t>T50278250001</t>
  </si>
  <si>
    <t>T50278260001</t>
  </si>
  <si>
    <t>T50278270001</t>
  </si>
  <si>
    <t>T50278280001</t>
  </si>
  <si>
    <t>T50278290001</t>
  </si>
  <si>
    <t>T50278300101</t>
  </si>
  <si>
    <t>T50278310001</t>
  </si>
  <si>
    <t>T50278320001</t>
  </si>
  <si>
    <t>T50278330001</t>
  </si>
  <si>
    <t>T50278340001</t>
  </si>
  <si>
    <t>T50278350001</t>
  </si>
  <si>
    <t>T50278370001</t>
  </si>
  <si>
    <t>T50278380001</t>
  </si>
  <si>
    <t>T50278390001</t>
  </si>
  <si>
    <t>T50278400001</t>
  </si>
  <si>
    <t>T50278410001</t>
  </si>
  <si>
    <t>T50278420001</t>
  </si>
  <si>
    <t>T50278430001</t>
  </si>
  <si>
    <t>T50278440001</t>
  </si>
  <si>
    <t>T50278450001</t>
  </si>
  <si>
    <t>T50278460001</t>
  </si>
  <si>
    <t>T50278470001</t>
  </si>
  <si>
    <t>T50278490001</t>
  </si>
  <si>
    <t>T50278500001</t>
  </si>
  <si>
    <t>T50278510001</t>
  </si>
  <si>
    <t>T50278530001</t>
  </si>
  <si>
    <t>T50278540001</t>
  </si>
  <si>
    <t>T50278550001</t>
  </si>
  <si>
    <t>T50278560001</t>
  </si>
  <si>
    <t>T50278570001</t>
  </si>
  <si>
    <t>T50278580001</t>
  </si>
  <si>
    <t>T50278590001</t>
  </si>
  <si>
    <t>T50278600001</t>
  </si>
  <si>
    <t>T50278610001</t>
  </si>
  <si>
    <t>T50278620001</t>
  </si>
  <si>
    <t>T50278630001</t>
  </si>
  <si>
    <t>T50278640001</t>
  </si>
  <si>
    <t>T50278650101</t>
  </si>
  <si>
    <t>T50278660001</t>
  </si>
  <si>
    <t>T50278670001</t>
  </si>
  <si>
    <t>T50278680001</t>
  </si>
  <si>
    <t>T50278690001</t>
  </si>
  <si>
    <t>T50278700001</t>
  </si>
  <si>
    <t>T50278710001</t>
  </si>
  <si>
    <t>T50278720001</t>
  </si>
  <si>
    <t>T50278720002</t>
  </si>
  <si>
    <t>T50278730001</t>
  </si>
  <si>
    <t>T50278740101</t>
  </si>
  <si>
    <t>T50278750001</t>
  </si>
  <si>
    <t>T50278760001</t>
  </si>
  <si>
    <t>T50278770001</t>
  </si>
  <si>
    <t>T50278780001</t>
  </si>
  <si>
    <t>T50278790001</t>
  </si>
  <si>
    <t>T50278800001</t>
  </si>
  <si>
    <t>T50278810001</t>
  </si>
  <si>
    <t>T50278820001</t>
  </si>
  <si>
    <t>T50278830001</t>
  </si>
  <si>
    <t>T50278840001</t>
  </si>
  <si>
    <t>T50278850001</t>
  </si>
  <si>
    <t>T50278860001</t>
  </si>
  <si>
    <t>T50278870001</t>
  </si>
  <si>
    <t>T50278880001</t>
  </si>
  <si>
    <t>T50278890001</t>
  </si>
  <si>
    <t>T50278900101</t>
  </si>
  <si>
    <t>T50278910001</t>
  </si>
  <si>
    <t>T50278920001</t>
  </si>
  <si>
    <t>T50278930001</t>
  </si>
  <si>
    <t>T50278940101</t>
  </si>
  <si>
    <t>T50278950001</t>
  </si>
  <si>
    <t>T50278960001</t>
  </si>
  <si>
    <t>T50278970001</t>
  </si>
  <si>
    <t>T50278980001</t>
  </si>
  <si>
    <t>T50278990001</t>
  </si>
  <si>
    <t>T50279000001</t>
  </si>
  <si>
    <t>T50279010001</t>
  </si>
  <si>
    <t>T50279020001</t>
  </si>
  <si>
    <t>T50279030001</t>
  </si>
  <si>
    <t>T50279040001</t>
  </si>
  <si>
    <t>T50279050001</t>
  </si>
  <si>
    <t>T50279060001</t>
  </si>
  <si>
    <t>T50279070001</t>
  </si>
  <si>
    <t>T50279080001</t>
  </si>
  <si>
    <t>T50279090101</t>
  </si>
  <si>
    <t>T50279100001</t>
  </si>
  <si>
    <t>T50279110001</t>
  </si>
  <si>
    <t>T50279120001</t>
  </si>
  <si>
    <t>T50279120002</t>
  </si>
  <si>
    <t>T50279130001</t>
  </si>
  <si>
    <t>T50279140001</t>
  </si>
  <si>
    <t>T50279150001</t>
  </si>
  <si>
    <t>T50279160001</t>
  </si>
  <si>
    <t>T50279170001</t>
  </si>
  <si>
    <t>T50279180101</t>
  </si>
  <si>
    <t>T50279190001</t>
  </si>
  <si>
    <t>T50279200001</t>
  </si>
  <si>
    <t>T50279210001</t>
  </si>
  <si>
    <t>T50279220001</t>
  </si>
  <si>
    <t>T50279230001</t>
  </si>
  <si>
    <t>T50279240001</t>
  </si>
  <si>
    <t>T50279250001</t>
  </si>
  <si>
    <t>T50279260001</t>
  </si>
  <si>
    <t>T50279270001</t>
  </si>
  <si>
    <t>T50279280001</t>
  </si>
  <si>
    <t>T50279290001</t>
  </si>
  <si>
    <t>T50279300001</t>
  </si>
  <si>
    <t>T50279310101</t>
  </si>
  <si>
    <t>T50279320001</t>
  </si>
  <si>
    <t>T50279340001</t>
  </si>
  <si>
    <t>T50279350001</t>
  </si>
  <si>
    <t>T50279360001</t>
  </si>
  <si>
    <t>T50279370001</t>
  </si>
  <si>
    <t>T50279380001</t>
  </si>
  <si>
    <t>T50279390001</t>
  </si>
  <si>
    <t>T50279400001</t>
  </si>
  <si>
    <t>T50279410001</t>
  </si>
  <si>
    <t>T50279420001</t>
  </si>
  <si>
    <t>T50279430001</t>
  </si>
  <si>
    <t>T50279440001</t>
  </si>
  <si>
    <t>T50279450001</t>
  </si>
  <si>
    <t>T50279460001</t>
  </si>
  <si>
    <t>T50279470101</t>
  </si>
  <si>
    <t>T50279480001</t>
  </si>
  <si>
    <t>T50279490001</t>
  </si>
  <si>
    <t>T50279500001</t>
  </si>
  <si>
    <t>T50279510001</t>
  </si>
  <si>
    <t>T50279520101</t>
  </si>
  <si>
    <t>T50279540001</t>
  </si>
  <si>
    <t>T50279550001</t>
  </si>
  <si>
    <t>T50279560001</t>
  </si>
  <si>
    <t>T50279570001</t>
  </si>
  <si>
    <t>T50279580001</t>
  </si>
  <si>
    <t>T50279580002</t>
  </si>
  <si>
    <t>T50279590001</t>
  </si>
  <si>
    <t>T50279600101</t>
  </si>
  <si>
    <t>T50279610001</t>
  </si>
  <si>
    <t>T50279620001</t>
  </si>
  <si>
    <t>T50279630001</t>
  </si>
  <si>
    <t>T50279640001</t>
  </si>
  <si>
    <t>T50279650001</t>
  </si>
  <si>
    <t>T50279660001</t>
  </si>
  <si>
    <t>T50279670001</t>
  </si>
  <si>
    <t>T50279680001</t>
  </si>
  <si>
    <t>T50279690001</t>
  </si>
  <si>
    <t>T50279700001</t>
  </si>
  <si>
    <t>T50279710101</t>
  </si>
  <si>
    <t>T50279720001</t>
  </si>
  <si>
    <t>T50279730001</t>
  </si>
  <si>
    <t>T50279740001</t>
  </si>
  <si>
    <t>T50279750001</t>
  </si>
  <si>
    <t>T50279760001</t>
  </si>
  <si>
    <t>T50279770001</t>
  </si>
  <si>
    <t>T50279780001</t>
  </si>
  <si>
    <t>T50279790001</t>
  </si>
  <si>
    <t>T50279800001</t>
  </si>
  <si>
    <t>T50279810001</t>
  </si>
  <si>
    <t>T50279820001</t>
  </si>
  <si>
    <t>T50279830001</t>
  </si>
  <si>
    <t>T50279840001</t>
  </si>
  <si>
    <t>T50279850001</t>
  </si>
  <si>
    <t>T50279860001</t>
  </si>
  <si>
    <t>T50279870101</t>
  </si>
  <si>
    <t>T50279880001</t>
  </si>
  <si>
    <t>T50279890001</t>
  </si>
  <si>
    <t>T50279900001</t>
  </si>
  <si>
    <t>T50279910001</t>
  </si>
  <si>
    <t>T50279920001</t>
  </si>
  <si>
    <t>T50279930001</t>
  </si>
  <si>
    <t>T50279940001</t>
  </si>
  <si>
    <t>T50279950001</t>
  </si>
  <si>
    <t>T50279960001</t>
  </si>
  <si>
    <t>T50279970001</t>
  </si>
  <si>
    <t>T50279980001</t>
  </si>
  <si>
    <t>T50279990001</t>
  </si>
  <si>
    <t>T50280000001</t>
  </si>
  <si>
    <t>T50280010001</t>
  </si>
  <si>
    <t>T50280020001</t>
  </si>
  <si>
    <t>T50280030001</t>
  </si>
  <si>
    <t>T50280040001</t>
  </si>
  <si>
    <t>T50280050001</t>
  </si>
  <si>
    <t>T50280060001</t>
  </si>
  <si>
    <t>T50280070101</t>
  </si>
  <si>
    <t>T50280080001</t>
  </si>
  <si>
    <t>T50280090001</t>
  </si>
  <si>
    <t>T50280100001</t>
  </si>
  <si>
    <t>T50280110001</t>
  </si>
  <si>
    <t>T50280120001</t>
  </si>
  <si>
    <t>T50280130001</t>
  </si>
  <si>
    <t>T50280140001</t>
  </si>
  <si>
    <t>T50280150001</t>
  </si>
  <si>
    <t>T50280160001</t>
  </si>
  <si>
    <t>T50280170001</t>
  </si>
  <si>
    <t>T50280180001</t>
  </si>
  <si>
    <t>T50280190001</t>
  </si>
  <si>
    <t>T50280200001</t>
  </si>
  <si>
    <t>T50280210001</t>
  </si>
  <si>
    <t>T50280210002</t>
  </si>
  <si>
    <t>T50280220001</t>
  </si>
  <si>
    <t>T50280230001</t>
  </si>
  <si>
    <t>T50280240101</t>
  </si>
  <si>
    <t>T50280250001</t>
  </si>
  <si>
    <t>T50280260001</t>
  </si>
  <si>
    <t>T50280260002</t>
  </si>
  <si>
    <t>T50280270001</t>
  </si>
  <si>
    <t>T50280270002</t>
  </si>
  <si>
    <t>T50280280101</t>
  </si>
  <si>
    <t>T50280290101</t>
  </si>
  <si>
    <t>T50280300001</t>
  </si>
  <si>
    <t>T50280310001</t>
  </si>
  <si>
    <t>T50280320001</t>
  </si>
  <si>
    <t>T50280330001</t>
  </si>
  <si>
    <t>T50280340001</t>
  </si>
  <si>
    <t>T50280350001</t>
  </si>
  <si>
    <t>T50280360001</t>
  </si>
  <si>
    <t>T50280370101</t>
  </si>
  <si>
    <t>T50280380001</t>
  </si>
  <si>
    <t>T50280390001</t>
  </si>
  <si>
    <t>T50280400001</t>
  </si>
  <si>
    <t>T50280410001</t>
  </si>
  <si>
    <t>T50280420001</t>
  </si>
  <si>
    <t>T50280430001</t>
  </si>
  <si>
    <t>T50280440001</t>
  </si>
  <si>
    <t>T50280450001</t>
  </si>
  <si>
    <t>T50280460001</t>
  </si>
  <si>
    <t>T50280470001</t>
  </si>
  <si>
    <t>T50280480001</t>
  </si>
  <si>
    <t>T50280490001</t>
  </si>
  <si>
    <t>T50280500001</t>
  </si>
  <si>
    <t>T50280510001</t>
  </si>
  <si>
    <t>T50280520001</t>
  </si>
  <si>
    <t>T50280530001</t>
  </si>
  <si>
    <t>T50280540001</t>
  </si>
  <si>
    <t>T50280550001</t>
  </si>
  <si>
    <t>T50280560001</t>
  </si>
  <si>
    <t>T50280570001</t>
  </si>
  <si>
    <t>T50280580001</t>
  </si>
  <si>
    <t>T50280590101</t>
  </si>
  <si>
    <t>T50280600001</t>
  </si>
  <si>
    <t>T50280610001</t>
  </si>
  <si>
    <t>T50280620001</t>
  </si>
  <si>
    <t>T50280630001</t>
  </si>
  <si>
    <t>T50280640001</t>
  </si>
  <si>
    <t>T50280650001</t>
  </si>
  <si>
    <t>T50280660001</t>
  </si>
  <si>
    <t>T50280670001</t>
  </si>
  <si>
    <t>T50280680101</t>
  </si>
  <si>
    <t>T50280690001</t>
  </si>
  <si>
    <t>T50280700001</t>
  </si>
  <si>
    <t>T50280710001</t>
  </si>
  <si>
    <t>T50280720001</t>
  </si>
  <si>
    <t>T50280730001</t>
  </si>
  <si>
    <t>T50280740001</t>
  </si>
  <si>
    <t>T50280750001</t>
  </si>
  <si>
    <t>T50280760001</t>
  </si>
  <si>
    <t>T50280770001</t>
  </si>
  <si>
    <t>T50280780101</t>
  </si>
  <si>
    <t>T50280790001</t>
  </si>
  <si>
    <t>T50280800001</t>
  </si>
  <si>
    <t>T50280800002</t>
  </si>
  <si>
    <t>T50280810001</t>
  </si>
  <si>
    <t>T50280820001</t>
  </si>
  <si>
    <t>T50280830001</t>
  </si>
  <si>
    <t>T50280840001</t>
  </si>
  <si>
    <t>T50280850001</t>
  </si>
  <si>
    <t>T50280860001</t>
  </si>
  <si>
    <t>T50280870001</t>
  </si>
  <si>
    <t>T50280880001</t>
  </si>
  <si>
    <t>T50280890001</t>
  </si>
  <si>
    <t>T50280900001</t>
  </si>
  <si>
    <t>T50280910001</t>
  </si>
  <si>
    <t>T50280920001</t>
  </si>
  <si>
    <t>T50280930001</t>
  </si>
  <si>
    <t>T50280940001</t>
  </si>
  <si>
    <t>T50280950001</t>
  </si>
  <si>
    <t>T50280960001</t>
  </si>
  <si>
    <t>T50280970001</t>
  </si>
  <si>
    <t>T50280980001</t>
  </si>
  <si>
    <t>T50280990001</t>
  </si>
  <si>
    <t>T50281000001</t>
  </si>
  <si>
    <t>T50281010001</t>
  </si>
  <si>
    <t>T50281020001</t>
  </si>
  <si>
    <t>T50281030001</t>
  </si>
  <si>
    <t>T50281040001</t>
  </si>
  <si>
    <t>T50281050001</t>
  </si>
  <si>
    <t>T50281060001</t>
  </si>
  <si>
    <t>T50281070001</t>
  </si>
  <si>
    <t>T50281080001</t>
  </si>
  <si>
    <t>T50281090001</t>
  </si>
  <si>
    <t>T50281100001</t>
  </si>
  <si>
    <t>T50281110001</t>
  </si>
  <si>
    <t>T50281120001</t>
  </si>
  <si>
    <t>T50281130001</t>
  </si>
  <si>
    <t>T50281140101</t>
  </si>
  <si>
    <t>T50281150001</t>
  </si>
  <si>
    <t>T50281160001</t>
  </si>
  <si>
    <t>T50281170001</t>
  </si>
  <si>
    <t>T50281180001</t>
  </si>
  <si>
    <t>T50281190001</t>
  </si>
  <si>
    <t>T50281200001</t>
  </si>
  <si>
    <t>T50281200002</t>
  </si>
  <si>
    <t>T50281210001</t>
  </si>
  <si>
    <t>T50281220001</t>
  </si>
  <si>
    <t>T50281230001</t>
  </si>
  <si>
    <t>T50281240001</t>
  </si>
  <si>
    <t>T50281250101</t>
  </si>
  <si>
    <t>T50281270001</t>
  </si>
  <si>
    <t>T50281270002</t>
  </si>
  <si>
    <t>T50281280001</t>
  </si>
  <si>
    <t>T50281290001</t>
  </si>
  <si>
    <t>T50281300001</t>
  </si>
  <si>
    <t>T50281310001</t>
  </si>
  <si>
    <t>T50281320001</t>
  </si>
  <si>
    <t>T50281330001</t>
  </si>
  <si>
    <t>T50281340001</t>
  </si>
  <si>
    <t>T50281350001</t>
  </si>
  <si>
    <t>T50281360001</t>
  </si>
  <si>
    <t>T50281360002</t>
  </si>
  <si>
    <t>T50281370001</t>
  </si>
  <si>
    <t>T50281380001</t>
  </si>
  <si>
    <t>T50281390001</t>
  </si>
  <si>
    <t>T50281400001</t>
  </si>
  <si>
    <t>T50281410001</t>
  </si>
  <si>
    <t>T50281420001</t>
  </si>
  <si>
    <t>T50281430001</t>
  </si>
  <si>
    <t>T50281440001</t>
  </si>
  <si>
    <t>T50281450001</t>
  </si>
  <si>
    <t>T50281460001</t>
  </si>
  <si>
    <t>T50281470001</t>
  </si>
  <si>
    <t>T50281480001</t>
  </si>
  <si>
    <t>T50281490001</t>
  </si>
  <si>
    <t>T50281500001</t>
  </si>
  <si>
    <t>T50281510001</t>
  </si>
  <si>
    <t>T50281520001</t>
  </si>
  <si>
    <t>T50281530001</t>
  </si>
  <si>
    <t>T50281550101</t>
  </si>
  <si>
    <t>T50281560001</t>
  </si>
  <si>
    <t>T50281570001</t>
  </si>
  <si>
    <t>T50281580001</t>
  </si>
  <si>
    <t>T50281590001</t>
  </si>
  <si>
    <t>T50281600001</t>
  </si>
  <si>
    <t>T50281610001</t>
  </si>
  <si>
    <t>T50281620001</t>
  </si>
  <si>
    <t>T50281630101</t>
  </si>
  <si>
    <t>T50281640001</t>
  </si>
  <si>
    <t>T50281650101</t>
  </si>
  <si>
    <t>T50281660001</t>
  </si>
  <si>
    <t>T50281680001</t>
  </si>
  <si>
    <t>T50281690001</t>
  </si>
  <si>
    <t>T50281700001</t>
  </si>
  <si>
    <t>T50281710001</t>
  </si>
  <si>
    <t>T50281720001</t>
  </si>
  <si>
    <t>T50281730001</t>
  </si>
  <si>
    <t>T50281740001</t>
  </si>
  <si>
    <t>T50281750001</t>
  </si>
  <si>
    <t>T50281760001</t>
  </si>
  <si>
    <t>T50281770001</t>
  </si>
  <si>
    <t>T50281780001</t>
  </si>
  <si>
    <t>T50281800001</t>
  </si>
  <si>
    <t>T50281810001</t>
  </si>
  <si>
    <t>T50281820001</t>
  </si>
  <si>
    <t>T50281830001</t>
  </si>
  <si>
    <t>T50281840001</t>
  </si>
  <si>
    <t>T50281850001</t>
  </si>
  <si>
    <t>T50281860101</t>
  </si>
  <si>
    <t>T50281870001</t>
  </si>
  <si>
    <t>T50281880001</t>
  </si>
  <si>
    <t>T50281890001</t>
  </si>
  <si>
    <t>T50281900001</t>
  </si>
  <si>
    <t>T50281920101</t>
  </si>
  <si>
    <t>T50281930001</t>
  </si>
  <si>
    <t>T50281940001</t>
  </si>
  <si>
    <t>T50281970001</t>
  </si>
  <si>
    <t>T50281980101</t>
  </si>
  <si>
    <t>T50281990101</t>
  </si>
  <si>
    <t>T50282000001</t>
  </si>
  <si>
    <t>T50282010001</t>
  </si>
  <si>
    <t>T50282020001</t>
  </si>
  <si>
    <t>T50282030001</t>
  </si>
  <si>
    <t>T50282040001</t>
  </si>
  <si>
    <t>T50282050001</t>
  </si>
  <si>
    <t>T50282060001</t>
  </si>
  <si>
    <t>T50282070001</t>
  </si>
  <si>
    <t>T50282080101</t>
  </si>
  <si>
    <t>T50282090001</t>
  </si>
  <si>
    <t>T50282090002</t>
  </si>
  <si>
    <t>T50282100001</t>
  </si>
  <si>
    <t>T50282110101</t>
  </si>
  <si>
    <t>T50282120001</t>
  </si>
  <si>
    <t>T50282130101</t>
  </si>
  <si>
    <t>T50282140001</t>
  </si>
  <si>
    <t>T50282150001</t>
  </si>
  <si>
    <t>T50282160001</t>
  </si>
  <si>
    <t>T50282170001</t>
  </si>
  <si>
    <t>T50282180001</t>
  </si>
  <si>
    <t>T50282190101</t>
  </si>
  <si>
    <t>T50282200001</t>
  </si>
  <si>
    <t>T50282210001</t>
  </si>
  <si>
    <t>T50282220001</t>
  </si>
  <si>
    <t>T50282230001</t>
  </si>
  <si>
    <t>T50282240001</t>
  </si>
  <si>
    <t>T50282250001</t>
  </si>
  <si>
    <t>T50282260001</t>
  </si>
  <si>
    <t>T50282270001</t>
  </si>
  <si>
    <t>T50282280001</t>
  </si>
  <si>
    <t>T50282290101</t>
  </si>
  <si>
    <t>T50282290102</t>
  </si>
  <si>
    <t>T50282300001</t>
  </si>
  <si>
    <t>T50282310001</t>
  </si>
  <si>
    <t>T50282320001</t>
  </si>
  <si>
    <t>T50282330001</t>
  </si>
  <si>
    <t>T50282340001</t>
  </si>
  <si>
    <t>T50282350001</t>
  </si>
  <si>
    <t>T50282360001</t>
  </si>
  <si>
    <t>T50282370001</t>
  </si>
  <si>
    <t>T50282380001</t>
  </si>
  <si>
    <t>T50282390001</t>
  </si>
  <si>
    <t>T50282400001</t>
  </si>
  <si>
    <t>T50282410001</t>
  </si>
  <si>
    <t>T50282420001</t>
  </si>
  <si>
    <t>T50282430001</t>
  </si>
  <si>
    <t>T50282440001</t>
  </si>
  <si>
    <t>T50282450001</t>
  </si>
  <si>
    <t>T50282460001</t>
  </si>
  <si>
    <t>T50282470001</t>
  </si>
  <si>
    <t>T50282480001</t>
  </si>
  <si>
    <t>T50282490001</t>
  </si>
  <si>
    <t>T50282500001</t>
  </si>
  <si>
    <t>T50282510001</t>
  </si>
  <si>
    <t>T50282520001</t>
  </si>
  <si>
    <t>T50282530001</t>
  </si>
  <si>
    <t>T50282540001</t>
  </si>
  <si>
    <t>T50282550001</t>
  </si>
  <si>
    <t>T50282560001</t>
  </si>
  <si>
    <t>T50282570001</t>
  </si>
  <si>
    <t>T50282580001</t>
  </si>
  <si>
    <t>T50282590001</t>
  </si>
  <si>
    <t>T50282600001</t>
  </si>
  <si>
    <t>T50282610001</t>
  </si>
  <si>
    <t>T50282620001</t>
  </si>
  <si>
    <t>T50282630001</t>
  </si>
  <si>
    <t>T50282640001</t>
  </si>
  <si>
    <t>T50282650001</t>
  </si>
  <si>
    <t>T50282660001</t>
  </si>
  <si>
    <t>T50282670001</t>
  </si>
  <si>
    <t>T50282680001</t>
  </si>
  <si>
    <t>T50282690001</t>
  </si>
  <si>
    <t>T50282700001</t>
  </si>
  <si>
    <t>T50282710001</t>
  </si>
  <si>
    <t>T50282720001</t>
  </si>
  <si>
    <t>T50282730001</t>
  </si>
  <si>
    <t>T50282740101</t>
  </si>
  <si>
    <t>T50282750101</t>
  </si>
  <si>
    <t>T50282760001</t>
  </si>
  <si>
    <t>T50282770001</t>
  </si>
  <si>
    <t>T50282780001</t>
  </si>
  <si>
    <t>T50282790001</t>
  </si>
  <si>
    <t>T50282800001</t>
  </si>
  <si>
    <t>T50282810001</t>
  </si>
  <si>
    <t>T50282820001</t>
  </si>
  <si>
    <t>T50282830001</t>
  </si>
  <si>
    <t>T50282840001</t>
  </si>
  <si>
    <t>T50282850001</t>
  </si>
  <si>
    <t>T50282860001</t>
  </si>
  <si>
    <t>T50282870001</t>
  </si>
  <si>
    <t>T50282880001</t>
  </si>
  <si>
    <t>T50282890001</t>
  </si>
  <si>
    <t>T50282900001</t>
  </si>
  <si>
    <t>T50282910001</t>
  </si>
  <si>
    <t>T50282920001</t>
  </si>
  <si>
    <t>T50282930001</t>
  </si>
  <si>
    <t>T50282940001</t>
  </si>
  <si>
    <t>T50282950001</t>
  </si>
  <si>
    <t>T50282960001</t>
  </si>
  <si>
    <t>T50282980101</t>
  </si>
  <si>
    <t>T50282990101</t>
  </si>
  <si>
    <t>T50283000001</t>
  </si>
  <si>
    <t>T50283010001</t>
  </si>
  <si>
    <t>T50283020001</t>
  </si>
  <si>
    <t>T50283030001</t>
  </si>
  <si>
    <t>T50283040001</t>
  </si>
  <si>
    <t>T50283050001</t>
  </si>
  <si>
    <t>T50283060001</t>
  </si>
  <si>
    <t>T50283070001</t>
  </si>
  <si>
    <t>T50283080001</t>
  </si>
  <si>
    <t>T50283090101</t>
  </si>
  <si>
    <t>T50283100001</t>
  </si>
  <si>
    <t>T50283110001</t>
  </si>
  <si>
    <t>T50283120001</t>
  </si>
  <si>
    <t>T50283130001</t>
  </si>
  <si>
    <t>T50283150001</t>
  </si>
  <si>
    <t>T50283160001</t>
  </si>
  <si>
    <t>T50283170001</t>
  </si>
  <si>
    <t>T50283190101</t>
  </si>
  <si>
    <t>T50283200001</t>
  </si>
  <si>
    <t>T50283210001</t>
  </si>
  <si>
    <t>T50283230001</t>
  </si>
  <si>
    <t>T50283240001</t>
  </si>
  <si>
    <t>T50283250001</t>
  </si>
  <si>
    <t>T50283260001</t>
  </si>
  <si>
    <t>T50283270001</t>
  </si>
  <si>
    <t>T50283280001</t>
  </si>
  <si>
    <t>T50283290001</t>
  </si>
  <si>
    <t>T50283300001</t>
  </si>
  <si>
    <t>T50283310001</t>
  </si>
  <si>
    <t>T50283320001</t>
  </si>
  <si>
    <t>T50283330001</t>
  </si>
  <si>
    <t>T50283340001</t>
  </si>
  <si>
    <t>T50283350001</t>
  </si>
  <si>
    <t>T50283360001</t>
  </si>
  <si>
    <t>T50283370001</t>
  </si>
  <si>
    <t>T50283380001</t>
  </si>
  <si>
    <t>T50283390001</t>
  </si>
  <si>
    <t>T50283400001</t>
  </si>
  <si>
    <t>T50283410001</t>
  </si>
  <si>
    <t>T50283420001</t>
  </si>
  <si>
    <t>T50283430001</t>
  </si>
  <si>
    <t>T50283440001</t>
  </si>
  <si>
    <t>T50283450001</t>
  </si>
  <si>
    <t>T50283460001</t>
  </si>
  <si>
    <t>T50283470001</t>
  </si>
  <si>
    <t>T50283480001</t>
  </si>
  <si>
    <t>T50283490001</t>
  </si>
  <si>
    <t>T50283500101</t>
  </si>
  <si>
    <t>T50283510001</t>
  </si>
  <si>
    <t>T50283520001</t>
  </si>
  <si>
    <t>T50283530001</t>
  </si>
  <si>
    <t>T50283540001</t>
  </si>
  <si>
    <t>T50283540002</t>
  </si>
  <si>
    <t>T50283550001</t>
  </si>
  <si>
    <t>T50283560001</t>
  </si>
  <si>
    <t>T50283570001</t>
  </si>
  <si>
    <t>T50283580001</t>
  </si>
  <si>
    <t>T50283590001</t>
  </si>
  <si>
    <t>T50283600001</t>
  </si>
  <si>
    <t>T50283610001</t>
  </si>
  <si>
    <t>T50283620001</t>
  </si>
  <si>
    <t>T50283630001</t>
  </si>
  <si>
    <t>T50283640001</t>
  </si>
  <si>
    <t>T50283650001</t>
  </si>
  <si>
    <t>T50283660101</t>
  </si>
  <si>
    <t>T50283670001</t>
  </si>
  <si>
    <t>T50283680001</t>
  </si>
  <si>
    <t>T50283690001</t>
  </si>
  <si>
    <t>T50283700001</t>
  </si>
  <si>
    <t>T50283710001</t>
  </si>
  <si>
    <t>T50283720001</t>
  </si>
  <si>
    <t>T50283730001</t>
  </si>
  <si>
    <t>T50283740001</t>
  </si>
  <si>
    <t>T50283750001</t>
  </si>
  <si>
    <t>T50283760101</t>
  </si>
  <si>
    <t>T50283770001</t>
  </si>
  <si>
    <t>T50283780001</t>
  </si>
  <si>
    <t>T50283790001</t>
  </si>
  <si>
    <t>T50283800001</t>
  </si>
  <si>
    <t>T50283810001</t>
  </si>
  <si>
    <t>T50283820001</t>
  </si>
  <si>
    <t>T50283830001</t>
  </si>
  <si>
    <t>T50283840001</t>
  </si>
  <si>
    <t>T50283850101</t>
  </si>
  <si>
    <t>T50283860101</t>
  </si>
  <si>
    <t>T50283870001</t>
  </si>
  <si>
    <t>T50283880001</t>
  </si>
  <si>
    <t>T50283890001</t>
  </si>
  <si>
    <t>T50283900001</t>
  </si>
  <si>
    <t>T50283910001</t>
  </si>
  <si>
    <t>T50283920001</t>
  </si>
  <si>
    <t>T50283930001</t>
  </si>
  <si>
    <t>T50283940001</t>
  </si>
  <si>
    <t>T50283950001</t>
  </si>
  <si>
    <t>T50283960001</t>
  </si>
  <si>
    <t>T50283970101</t>
  </si>
  <si>
    <t>T50283980001</t>
  </si>
  <si>
    <t>T50283990001</t>
  </si>
  <si>
    <t>T50284000101</t>
  </si>
  <si>
    <t>T50284010001</t>
  </si>
  <si>
    <t>T50284020001</t>
  </si>
  <si>
    <t>T50284030101</t>
  </si>
  <si>
    <t>T50284040001</t>
  </si>
  <si>
    <t>T50284050101</t>
  </si>
  <si>
    <t>T50284060001</t>
  </si>
  <si>
    <t>T50284070001</t>
  </si>
  <si>
    <t>T50284080101</t>
  </si>
  <si>
    <t>T50284090001</t>
  </si>
  <si>
    <t>T50284100001</t>
  </si>
  <si>
    <t>T50284110001</t>
  </si>
  <si>
    <t>T50284120001</t>
  </si>
  <si>
    <t>T50284130001</t>
  </si>
  <si>
    <t>T50284140001</t>
  </si>
  <si>
    <t>T50284160001</t>
  </si>
  <si>
    <t>T50284170001</t>
  </si>
  <si>
    <t>T50284180001</t>
  </si>
  <si>
    <t>T50284190001</t>
  </si>
  <si>
    <t>T50284200001</t>
  </si>
  <si>
    <t>T50284210001</t>
  </si>
  <si>
    <t>T50284220001</t>
  </si>
  <si>
    <t>T50284230001</t>
  </si>
  <si>
    <t>T50284240001</t>
  </si>
  <si>
    <t>T50284260001</t>
  </si>
  <si>
    <t>T50284270001</t>
  </si>
  <si>
    <t>T50284280001</t>
  </si>
  <si>
    <t>T50284290001</t>
  </si>
  <si>
    <t>T50284300001</t>
  </si>
  <si>
    <t>T50284310001</t>
  </si>
  <si>
    <t>T50284320001</t>
  </si>
  <si>
    <t>T50284330101</t>
  </si>
  <si>
    <t>T50284350001</t>
  </si>
  <si>
    <t>T50284360001</t>
  </si>
  <si>
    <t>T50284370001</t>
  </si>
  <si>
    <t>T50284380101</t>
  </si>
  <si>
    <t>T50284390101</t>
  </si>
  <si>
    <t>T50284410101</t>
  </si>
  <si>
    <t>T50284420001</t>
  </si>
  <si>
    <t>T50284430001</t>
  </si>
  <si>
    <t>T50284440001</t>
  </si>
  <si>
    <t>T50284450001</t>
  </si>
  <si>
    <t>T50284460001</t>
  </si>
  <si>
    <t>T50284470001</t>
  </si>
  <si>
    <t>T50284480101</t>
  </si>
  <si>
    <t>T50284490001</t>
  </si>
  <si>
    <t>T50284500001</t>
  </si>
  <si>
    <t>T50284510001</t>
  </si>
  <si>
    <t>T50284520001</t>
  </si>
  <si>
    <t>T50284530001</t>
  </si>
  <si>
    <t>T50284540001</t>
  </si>
  <si>
    <t>T50284550001</t>
  </si>
  <si>
    <t>T50284560001</t>
  </si>
  <si>
    <t>T50284570001</t>
  </si>
  <si>
    <t>T50284580001</t>
  </si>
  <si>
    <t>T50284590001</t>
  </si>
  <si>
    <t>T50284600001</t>
  </si>
  <si>
    <t>T50284610001</t>
  </si>
  <si>
    <t>T50284620001</t>
  </si>
  <si>
    <t>T50284630001</t>
  </si>
  <si>
    <t>T50284640001</t>
  </si>
  <si>
    <t>T50284650001</t>
  </si>
  <si>
    <t>T50284660001</t>
  </si>
  <si>
    <t>T50284670001</t>
  </si>
  <si>
    <t>T50284680001</t>
  </si>
  <si>
    <t>T50284690001</t>
  </si>
  <si>
    <t>T50284700001</t>
  </si>
  <si>
    <t>T50284710001</t>
  </si>
  <si>
    <t>T50284720101</t>
  </si>
  <si>
    <t>T50284730001</t>
  </si>
  <si>
    <t>T50284740001</t>
  </si>
  <si>
    <t>T50284750001</t>
  </si>
  <si>
    <t>T50284760001</t>
  </si>
  <si>
    <t>T50284770001</t>
  </si>
  <si>
    <t>T50284780001</t>
  </si>
  <si>
    <t>T50284790001</t>
  </si>
  <si>
    <t>T50284800001</t>
  </si>
  <si>
    <t>T50284810001</t>
  </si>
  <si>
    <t>T50284820001</t>
  </si>
  <si>
    <t>T50284830001</t>
  </si>
  <si>
    <t>T50284840001</t>
  </si>
  <si>
    <t>T50284850001</t>
  </si>
  <si>
    <t>T50284860001</t>
  </si>
  <si>
    <t>T50284870101</t>
  </si>
  <si>
    <t>T50284880001</t>
  </si>
  <si>
    <t>T50284890001</t>
  </si>
  <si>
    <t>T50284900001</t>
  </si>
  <si>
    <t>T50284910001</t>
  </si>
  <si>
    <t>T50284920001</t>
  </si>
  <si>
    <t>T50284930001</t>
  </si>
  <si>
    <t>T50284940101</t>
  </si>
  <si>
    <t>T50284950001</t>
  </si>
  <si>
    <t>T50284960001</t>
  </si>
  <si>
    <t>T50284970001</t>
  </si>
  <si>
    <t>T50284980001</t>
  </si>
  <si>
    <t>T50284990001</t>
  </si>
  <si>
    <t>T50285000001</t>
  </si>
  <si>
    <t>T50285010101</t>
  </si>
  <si>
    <t>T50285020001</t>
  </si>
  <si>
    <t>T50285030001</t>
  </si>
  <si>
    <t>T50285040001</t>
  </si>
  <si>
    <t>T50285050101</t>
  </si>
  <si>
    <t>T50285060101</t>
  </si>
  <si>
    <t>T50285070001</t>
  </si>
  <si>
    <t>T50285080001</t>
  </si>
  <si>
    <t>T50285090001</t>
  </si>
  <si>
    <t>T50285100001</t>
  </si>
  <si>
    <t>T50285110001</t>
  </si>
  <si>
    <t>T50285120101</t>
  </si>
  <si>
    <t>T50285130001</t>
  </si>
  <si>
    <t>T50285140001</t>
  </si>
  <si>
    <t>T50285150001</t>
  </si>
  <si>
    <t>T50285160001</t>
  </si>
  <si>
    <t>T50285170001</t>
  </si>
  <si>
    <t>T50285180001</t>
  </si>
  <si>
    <t>T50285190001</t>
  </si>
  <si>
    <t>T50285200001</t>
  </si>
  <si>
    <t>T50285210001</t>
  </si>
  <si>
    <t>T50285220001</t>
  </si>
  <si>
    <t>T50285230001</t>
  </si>
  <si>
    <t>T50285240001</t>
  </si>
  <si>
    <t>T50285250001</t>
  </si>
  <si>
    <t>T50285260001</t>
  </si>
  <si>
    <t>T50285270001</t>
  </si>
  <si>
    <t>T50285280001</t>
  </si>
  <si>
    <t>T50285290001</t>
  </si>
  <si>
    <t>T50285300001</t>
  </si>
  <si>
    <t>T50285310001</t>
  </si>
  <si>
    <t>T50285320001</t>
  </si>
  <si>
    <t>T50285330001</t>
  </si>
  <si>
    <t>T50285350001</t>
  </si>
  <si>
    <t>T50285360001</t>
  </si>
  <si>
    <t>T50285370001</t>
  </si>
  <si>
    <t>T50285380001</t>
  </si>
  <si>
    <t>T50285390001</t>
  </si>
  <si>
    <t>T50285400001</t>
  </si>
  <si>
    <t>T50285410001</t>
  </si>
  <si>
    <t>T50285420001</t>
  </si>
  <si>
    <t>T50285430101</t>
  </si>
  <si>
    <t>T50285440001</t>
  </si>
  <si>
    <t>T50285450001</t>
  </si>
  <si>
    <t>T50285460001</t>
  </si>
  <si>
    <t>T50285470001</t>
  </si>
  <si>
    <t>T50285480001</t>
  </si>
  <si>
    <t>T50285490001</t>
  </si>
  <si>
    <t>T50285500101</t>
  </si>
  <si>
    <t>T50285510001</t>
  </si>
  <si>
    <t>T50285520001</t>
  </si>
  <si>
    <t>T50285530001</t>
  </si>
  <si>
    <t>T50285540001</t>
  </si>
  <si>
    <t>T50285550001</t>
  </si>
  <si>
    <t>T50285560001</t>
  </si>
  <si>
    <t>T50285570001</t>
  </si>
  <si>
    <t>T50285580001</t>
  </si>
  <si>
    <t>T50285590001</t>
  </si>
  <si>
    <t>T50285600001</t>
  </si>
  <si>
    <t>T50285610001</t>
  </si>
  <si>
    <t>T50285620001</t>
  </si>
  <si>
    <t>T50285630001</t>
  </si>
  <si>
    <t>T50285640001</t>
  </si>
  <si>
    <t>T50285650001</t>
  </si>
  <si>
    <t>T50285660001</t>
  </si>
  <si>
    <t>T50285670001</t>
  </si>
  <si>
    <t>T50285680001</t>
  </si>
  <si>
    <t>T50285690001</t>
  </si>
  <si>
    <t>T50285700001</t>
  </si>
  <si>
    <t>T50285710001</t>
  </si>
  <si>
    <t>T50285720001</t>
  </si>
  <si>
    <t>T50285730001</t>
  </si>
  <si>
    <t>T50285740001</t>
  </si>
  <si>
    <t>T50285760001</t>
  </si>
  <si>
    <t>T50285770001</t>
  </si>
  <si>
    <t>T50285780001</t>
  </si>
  <si>
    <t>T50285790001</t>
  </si>
  <si>
    <t>T50285800001</t>
  </si>
  <si>
    <t>T50285810001</t>
  </si>
  <si>
    <t>T50285820001</t>
  </si>
  <si>
    <t>T50285830001</t>
  </si>
  <si>
    <t>T50285840001</t>
  </si>
  <si>
    <t>T50285850001</t>
  </si>
  <si>
    <t>T50285860101</t>
  </si>
  <si>
    <t>T50285870001</t>
  </si>
  <si>
    <t>T50285880101</t>
  </si>
  <si>
    <t>T50285890001</t>
  </si>
  <si>
    <t>T50285900001</t>
  </si>
  <si>
    <t>T50285910001</t>
  </si>
  <si>
    <t>T50285920001</t>
  </si>
  <si>
    <t>T50285930001</t>
  </si>
  <si>
    <t>T50285940001</t>
  </si>
  <si>
    <t>T50285950001</t>
  </si>
  <si>
    <t>T50285960001</t>
  </si>
  <si>
    <t>T50285970001</t>
  </si>
  <si>
    <t>T50285980001</t>
  </si>
  <si>
    <t>T50285990001</t>
  </si>
  <si>
    <t>T50286000001</t>
  </si>
  <si>
    <t>T50286010001</t>
  </si>
  <si>
    <t>T50286020001</t>
  </si>
  <si>
    <t>T50286030001</t>
  </si>
  <si>
    <t>T50286040001</t>
  </si>
  <si>
    <t>T50286050001</t>
  </si>
  <si>
    <t>T50286060001</t>
  </si>
  <si>
    <t>T50286070001</t>
  </si>
  <si>
    <t>T50286070002</t>
  </si>
  <si>
    <t>T50286080001</t>
  </si>
  <si>
    <t>T50286090001</t>
  </si>
  <si>
    <t>T50286100001</t>
  </si>
  <si>
    <t>T50286110001</t>
  </si>
  <si>
    <t>T50286120001</t>
  </si>
  <si>
    <t>T50286130001</t>
  </si>
  <si>
    <t>T50286140001</t>
  </si>
  <si>
    <t>T50286150001</t>
  </si>
  <si>
    <t>T50286160001</t>
  </si>
  <si>
    <t>T50286170001</t>
  </si>
  <si>
    <t>T50286180001</t>
  </si>
  <si>
    <t>T50286190001</t>
  </si>
  <si>
    <t>T50286200001</t>
  </si>
  <si>
    <t>T50286210001</t>
  </si>
  <si>
    <t>T50286220001</t>
  </si>
  <si>
    <t>T50286230101</t>
  </si>
  <si>
    <t>T50286240001</t>
  </si>
  <si>
    <t>T50286250101</t>
  </si>
  <si>
    <t>T50286260001</t>
  </si>
  <si>
    <t>T50286270101</t>
  </si>
  <si>
    <t>T50286280001</t>
  </si>
  <si>
    <t>T50286290001</t>
  </si>
  <si>
    <t>T50286300001</t>
  </si>
  <si>
    <t>T50286310001</t>
  </si>
  <si>
    <t>T50286320001</t>
  </si>
  <si>
    <t>T50286330001</t>
  </si>
  <si>
    <t>T50286340001</t>
  </si>
  <si>
    <t>T50286350001</t>
  </si>
  <si>
    <t>T50286360001</t>
  </si>
  <si>
    <t>T50286370001</t>
  </si>
  <si>
    <t>T50286380101</t>
  </si>
  <si>
    <t>T50286390001</t>
  </si>
  <si>
    <t>T50286400001</t>
  </si>
  <si>
    <t>T50286410001</t>
  </si>
  <si>
    <t>T50286420001</t>
  </si>
  <si>
    <t>T50286430001</t>
  </si>
  <si>
    <t>T50286440001</t>
  </si>
  <si>
    <t>T50286450001</t>
  </si>
  <si>
    <t>T50286460001</t>
  </si>
  <si>
    <t>T50286470001</t>
  </si>
  <si>
    <t>T50286480001</t>
  </si>
  <si>
    <t>T50286490001</t>
  </si>
  <si>
    <t>T50286500001</t>
  </si>
  <si>
    <t>T50286510001</t>
  </si>
  <si>
    <t>T50286520001</t>
  </si>
  <si>
    <t>T50286530001</t>
  </si>
  <si>
    <t>T50286550001</t>
  </si>
  <si>
    <t>T50286560001</t>
  </si>
  <si>
    <t>T50286570001</t>
  </si>
  <si>
    <t>T50286580001</t>
  </si>
  <si>
    <t>T50286590101</t>
  </si>
  <si>
    <t>T50286600001</t>
  </si>
  <si>
    <t>T50286610001</t>
  </si>
  <si>
    <t>T50286620001</t>
  </si>
  <si>
    <t>T50286630001</t>
  </si>
  <si>
    <t>T50286640001</t>
  </si>
  <si>
    <t>T50286650001</t>
  </si>
  <si>
    <t>T50286660001</t>
  </si>
  <si>
    <t>T50286670001</t>
  </si>
  <si>
    <t>T50286680001</t>
  </si>
  <si>
    <t>T50286690001</t>
  </si>
  <si>
    <t>T50286700001</t>
  </si>
  <si>
    <t>T50286710001</t>
  </si>
  <si>
    <t>T50286720001</t>
  </si>
  <si>
    <t>T50286730001</t>
  </si>
  <si>
    <t>T50286740001</t>
  </si>
  <si>
    <t>T50286750001</t>
  </si>
  <si>
    <t>T50286760001</t>
  </si>
  <si>
    <t>T50286770001</t>
  </si>
  <si>
    <t>T50286780001</t>
  </si>
  <si>
    <t>T50286790001</t>
  </si>
  <si>
    <t>T50286800001</t>
  </si>
  <si>
    <t>T50286810001</t>
  </si>
  <si>
    <t>T50286820001</t>
  </si>
  <si>
    <t>T50286830001</t>
  </si>
  <si>
    <t>T50286840001</t>
  </si>
  <si>
    <t>T50286850001</t>
  </si>
  <si>
    <t>T50286860001</t>
  </si>
  <si>
    <t>T50286870001</t>
  </si>
  <si>
    <t>T50286880001</t>
  </si>
  <si>
    <t>T50286890001</t>
  </si>
  <si>
    <t>T50286900001</t>
  </si>
  <si>
    <t>T50286910001</t>
  </si>
  <si>
    <t>T50286920001</t>
  </si>
  <si>
    <t>T50286950001</t>
  </si>
  <si>
    <t>T50286960001</t>
  </si>
  <si>
    <t>T50286970101</t>
  </si>
  <si>
    <t>T50286980001</t>
  </si>
  <si>
    <t>T50286990001</t>
  </si>
  <si>
    <t>T50287000101</t>
  </si>
  <si>
    <t>T50287020001</t>
  </si>
  <si>
    <t>T50287030101</t>
  </si>
  <si>
    <t>T50287040001</t>
  </si>
  <si>
    <t>T50287050101</t>
  </si>
  <si>
    <t>T50287060001</t>
  </si>
  <si>
    <t>T50287070001</t>
  </si>
  <si>
    <t>T50287080001</t>
  </si>
  <si>
    <t>T50287090001</t>
  </si>
  <si>
    <t>T50287100001</t>
  </si>
  <si>
    <t>T50287110101</t>
  </si>
  <si>
    <t>T50287120101</t>
  </si>
  <si>
    <t>T50287130001</t>
  </si>
  <si>
    <t>T50287140101</t>
  </si>
  <si>
    <t>T50287150001</t>
  </si>
  <si>
    <t>T50287160001</t>
  </si>
  <si>
    <t>T50287170001</t>
  </si>
  <si>
    <t>T50287180001</t>
  </si>
  <si>
    <t>T50287190001</t>
  </si>
  <si>
    <t>T50287200001</t>
  </si>
  <si>
    <t>T50287210001</t>
  </si>
  <si>
    <t>T50287220001</t>
  </si>
  <si>
    <t>T50287230001</t>
  </si>
  <si>
    <t>T50287250001</t>
  </si>
  <si>
    <t>T50287260001</t>
  </si>
  <si>
    <t>T50287270001</t>
  </si>
  <si>
    <t>T50287280001</t>
  </si>
  <si>
    <t>T50287290001</t>
  </si>
  <si>
    <t>T50287300001</t>
  </si>
  <si>
    <t>T50287310001</t>
  </si>
  <si>
    <t>T50287320001</t>
  </si>
  <si>
    <t>T50287330001</t>
  </si>
  <si>
    <t>T50287340001</t>
  </si>
  <si>
    <t>T50287350001</t>
  </si>
  <si>
    <t>T50287360001</t>
  </si>
  <si>
    <t>T50287370001</t>
  </si>
  <si>
    <t>T50287380001</t>
  </si>
  <si>
    <t>T50287390001</t>
  </si>
  <si>
    <t>T50287400001</t>
  </si>
  <si>
    <t>T50287410001</t>
  </si>
  <si>
    <t>T50287420001</t>
  </si>
  <si>
    <t>T50287430001</t>
  </si>
  <si>
    <t>T50287440001</t>
  </si>
  <si>
    <t>T50287450001</t>
  </si>
  <si>
    <t>T50287470001</t>
  </si>
  <si>
    <t>T50287480001</t>
  </si>
  <si>
    <t>T50287490001</t>
  </si>
  <si>
    <t>T50287510001</t>
  </si>
  <si>
    <t>T50287520001</t>
  </si>
  <si>
    <t>T50287530001</t>
  </si>
  <si>
    <t>T50287540001</t>
  </si>
  <si>
    <t>T50287550001</t>
  </si>
  <si>
    <t>T50287560001</t>
  </si>
  <si>
    <t>T50287570001</t>
  </si>
  <si>
    <t>T50287580101</t>
  </si>
  <si>
    <t>T50287590001</t>
  </si>
  <si>
    <t>T50287600001</t>
  </si>
  <si>
    <t>T50287610001</t>
  </si>
  <si>
    <t>T50287620001</t>
  </si>
  <si>
    <t>T50287630001</t>
  </si>
  <si>
    <t>T50287640001</t>
  </si>
  <si>
    <t>T50287650001</t>
  </si>
  <si>
    <t>T50287660101</t>
  </si>
  <si>
    <t>T50287670001</t>
  </si>
  <si>
    <t>T50287680101</t>
  </si>
  <si>
    <t>T50287690001</t>
  </si>
  <si>
    <t>T50287700001</t>
  </si>
  <si>
    <t>T50287710001</t>
  </si>
  <si>
    <t>T50287720101</t>
  </si>
  <si>
    <t>T50287730001</t>
  </si>
  <si>
    <t>T50287740001</t>
  </si>
  <si>
    <t>T50287750001</t>
  </si>
  <si>
    <t>T50287760001</t>
  </si>
  <si>
    <t>T50287770001</t>
  </si>
  <si>
    <t>T50287780001</t>
  </si>
  <si>
    <t>T50287790001</t>
  </si>
  <si>
    <t>T50287800101</t>
  </si>
  <si>
    <t>T50287810001</t>
  </si>
  <si>
    <t>T50287820101</t>
  </si>
  <si>
    <t>T50287830101</t>
  </si>
  <si>
    <t>T50287840001</t>
  </si>
  <si>
    <t>T50287850001</t>
  </si>
  <si>
    <t>T50287860001</t>
  </si>
  <si>
    <t>T50287870001</t>
  </si>
  <si>
    <t>T50287880001</t>
  </si>
  <si>
    <t>T50287890001</t>
  </si>
  <si>
    <t>T50287910001</t>
  </si>
  <si>
    <t>T50287920001</t>
  </si>
  <si>
    <t>T50287930001</t>
  </si>
  <si>
    <t>T50287940001</t>
  </si>
  <si>
    <t>T50287950001</t>
  </si>
  <si>
    <t>T50287960001</t>
  </si>
  <si>
    <t>T50287970001</t>
  </si>
  <si>
    <t>T50287980001</t>
  </si>
  <si>
    <t>T50287990001</t>
  </si>
  <si>
    <t>T50288000001</t>
  </si>
  <si>
    <t>T50288010001</t>
  </si>
  <si>
    <t>T50288020001</t>
  </si>
  <si>
    <t>T50288030001</t>
  </si>
  <si>
    <t>T50288040001</t>
  </si>
  <si>
    <t>T50288050001</t>
  </si>
  <si>
    <t>T50288060001</t>
  </si>
  <si>
    <t>T50288070001</t>
  </si>
  <si>
    <t>T50288080001</t>
  </si>
  <si>
    <t>T50288090001</t>
  </si>
  <si>
    <t>T50288100001</t>
  </si>
  <si>
    <t>T50288110001</t>
  </si>
  <si>
    <t>T50288120001</t>
  </si>
  <si>
    <t>T50288130001</t>
  </si>
  <si>
    <t>T50288140001</t>
  </si>
  <si>
    <t>T50288150001</t>
  </si>
  <si>
    <t>T50288160001</t>
  </si>
  <si>
    <t>T50288170001</t>
  </si>
  <si>
    <t>T50288180001</t>
  </si>
  <si>
    <t>T50288190001</t>
  </si>
  <si>
    <t>T50288200001</t>
  </si>
  <si>
    <t>T50288210001</t>
  </si>
  <si>
    <t>T50288220001</t>
  </si>
  <si>
    <t>T50288230001</t>
  </si>
  <si>
    <t>T50288240001</t>
  </si>
  <si>
    <t>T50288250001</t>
  </si>
  <si>
    <t>T50288260001</t>
  </si>
  <si>
    <t>T50288270001</t>
  </si>
  <si>
    <t>T50288280101</t>
  </si>
  <si>
    <t>T50288290001</t>
  </si>
  <si>
    <t>T50288300001</t>
  </si>
  <si>
    <t>T50288310101</t>
  </si>
  <si>
    <t>T50288320101</t>
  </si>
  <si>
    <t>T50288340001</t>
  </si>
  <si>
    <t>T50288350001</t>
  </si>
  <si>
    <t>T50288360001</t>
  </si>
  <si>
    <t>T50288370001</t>
  </si>
  <si>
    <t>T50288380001</t>
  </si>
  <si>
    <t>T50288390001</t>
  </si>
  <si>
    <t>T50288400001</t>
  </si>
  <si>
    <t>T50288410101</t>
  </si>
  <si>
    <t>T50288420001</t>
  </si>
  <si>
    <t>T50288430001</t>
  </si>
  <si>
    <t>T50288450001</t>
  </si>
  <si>
    <t>T50288460001</t>
  </si>
  <si>
    <t>T50288470001</t>
  </si>
  <si>
    <t>T50288480101</t>
  </si>
  <si>
    <t>T50288490001</t>
  </si>
  <si>
    <t>T50288500001</t>
  </si>
  <si>
    <t>T50288510001</t>
  </si>
  <si>
    <t>T50288520001</t>
  </si>
  <si>
    <t>T50288530001</t>
  </si>
  <si>
    <t>T50288540001</t>
  </si>
  <si>
    <t>T50288550001</t>
  </si>
  <si>
    <t>T50288560001</t>
  </si>
  <si>
    <t>T50288570001</t>
  </si>
  <si>
    <t>T50288580001</t>
  </si>
  <si>
    <t>T50288590001</t>
  </si>
  <si>
    <t>T50288600101</t>
  </si>
  <si>
    <t>T50288610001</t>
  </si>
  <si>
    <t>T50288620001</t>
  </si>
  <si>
    <t>T50288630101</t>
  </si>
  <si>
    <t>T50288640101</t>
  </si>
  <si>
    <t>T50288650001</t>
  </si>
  <si>
    <t>T50288660101</t>
  </si>
  <si>
    <t>T50288680001</t>
  </si>
  <si>
    <t>T50288690001</t>
  </si>
  <si>
    <t>T50288700001</t>
  </si>
  <si>
    <t>T50288710001</t>
  </si>
  <si>
    <t>T50288720001</t>
  </si>
  <si>
    <t>T50288730001</t>
  </si>
  <si>
    <t>T50288740001</t>
  </si>
  <si>
    <t>T50288750001</t>
  </si>
  <si>
    <t>T50288760001</t>
  </si>
  <si>
    <t>T50288770001</t>
  </si>
  <si>
    <t>T50288780001</t>
  </si>
  <si>
    <t>T50288790001</t>
  </si>
  <si>
    <t>T50288800001</t>
  </si>
  <si>
    <t>T50288810001</t>
  </si>
  <si>
    <t>T50288820001</t>
  </si>
  <si>
    <t>T50288830001</t>
  </si>
  <si>
    <t>T50288840001</t>
  </si>
  <si>
    <t>T50288850001</t>
  </si>
  <si>
    <t>T50288860001</t>
  </si>
  <si>
    <t>T50288870001</t>
  </si>
  <si>
    <t>T50288880001</t>
  </si>
  <si>
    <t>T50288890001</t>
  </si>
  <si>
    <t>T50288900001</t>
  </si>
  <si>
    <t>T50288910001</t>
  </si>
  <si>
    <t>T50288920101</t>
  </si>
  <si>
    <t>T50288930001</t>
  </si>
  <si>
    <t>T50288940001</t>
  </si>
  <si>
    <t>T50288950001</t>
  </si>
  <si>
    <t>T50288960001</t>
  </si>
  <si>
    <t>T50288970001</t>
  </si>
  <si>
    <t>T50288980001</t>
  </si>
  <si>
    <t>T50288990001</t>
  </si>
  <si>
    <t>T50289000001</t>
  </si>
  <si>
    <t>T50289010001</t>
  </si>
  <si>
    <t>T50289020101</t>
  </si>
  <si>
    <t>T50289030001</t>
  </si>
  <si>
    <t>T50289040001</t>
  </si>
  <si>
    <t>T50289050001</t>
  </si>
  <si>
    <t>T50289060001</t>
  </si>
  <si>
    <t>T50289070001</t>
  </si>
  <si>
    <t>T50289080001</t>
  </si>
  <si>
    <t>T50289090001</t>
  </si>
  <si>
    <t>T50289100001</t>
  </si>
  <si>
    <t>T50289110001</t>
  </si>
  <si>
    <t>T50289120001</t>
  </si>
  <si>
    <t>T50289130001</t>
  </si>
  <si>
    <t>T50289140001</t>
  </si>
  <si>
    <t>T50289150001</t>
  </si>
  <si>
    <t>T50289160001</t>
  </si>
  <si>
    <t>T50289170001</t>
  </si>
  <si>
    <t>T50289180001</t>
  </si>
  <si>
    <t>T50289190001</t>
  </si>
  <si>
    <t>T50289200001</t>
  </si>
  <si>
    <t>T50289210001</t>
  </si>
  <si>
    <t>T50289220001</t>
  </si>
  <si>
    <t>T50289230001</t>
  </si>
  <si>
    <t>T50289240001</t>
  </si>
  <si>
    <t>T50289250101</t>
  </si>
  <si>
    <t>T50289270001</t>
  </si>
  <si>
    <t>T50289280001</t>
  </si>
  <si>
    <t>T50289290001</t>
  </si>
  <si>
    <t>T50289300001</t>
  </si>
  <si>
    <t>T50289310001</t>
  </si>
  <si>
    <t>T50289320001</t>
  </si>
  <si>
    <t>T50289330001</t>
  </si>
  <si>
    <t>T50289340001</t>
  </si>
  <si>
    <t>T50289350001</t>
  </si>
  <si>
    <t>T50289360001</t>
  </si>
  <si>
    <t>T50289370001</t>
  </si>
  <si>
    <t>T50289380001</t>
  </si>
  <si>
    <t>T50289390001</t>
  </si>
  <si>
    <t>T50289400001</t>
  </si>
  <si>
    <t>T50289410001</t>
  </si>
  <si>
    <t>T50289420001</t>
  </si>
  <si>
    <t>T50289430001</t>
  </si>
  <si>
    <t>T50289440001</t>
  </si>
  <si>
    <t>T50289450001</t>
  </si>
  <si>
    <t>T50289460001</t>
  </si>
  <si>
    <t>T50289470101</t>
  </si>
  <si>
    <t>T50289480001</t>
  </si>
  <si>
    <t>T50289490001</t>
  </si>
  <si>
    <t>T50289500001</t>
  </si>
  <si>
    <t>T50289510001</t>
  </si>
  <si>
    <t>T50289530001</t>
  </si>
  <si>
    <t>T50289550001</t>
  </si>
  <si>
    <t>T50289560001</t>
  </si>
  <si>
    <t>T50289580001</t>
  </si>
  <si>
    <t>T50289590101</t>
  </si>
  <si>
    <t>T50289600001</t>
  </si>
  <si>
    <t>T50289610001</t>
  </si>
  <si>
    <t>T50289620001</t>
  </si>
  <si>
    <t>T50289630101</t>
  </si>
  <si>
    <t>T50289640101</t>
  </si>
  <si>
    <t>T50289650001</t>
  </si>
  <si>
    <t>T50289670001</t>
  </si>
  <si>
    <t>T50289680001</t>
  </si>
  <si>
    <t>T50289690001</t>
  </si>
  <si>
    <t>T50289700001</t>
  </si>
  <si>
    <t>T50289710001</t>
  </si>
  <si>
    <t>T50289720001</t>
  </si>
  <si>
    <t>T50289730001</t>
  </si>
  <si>
    <t>T50289740001</t>
  </si>
  <si>
    <t>T50289750001</t>
  </si>
  <si>
    <t>T50289760101</t>
  </si>
  <si>
    <t>T50289770001</t>
  </si>
  <si>
    <t>T50289780001</t>
  </si>
  <si>
    <t>T50289790001</t>
  </si>
  <si>
    <t>T50289810001</t>
  </si>
  <si>
    <t>T50289820101</t>
  </si>
  <si>
    <t>T50289830001</t>
  </si>
  <si>
    <t>T50289840001</t>
  </si>
  <si>
    <t>T50289850101</t>
  </si>
  <si>
    <t>T50289860001</t>
  </si>
  <si>
    <t>T50289870001</t>
  </si>
  <si>
    <t>T50289880001</t>
  </si>
  <si>
    <t>T50289890001</t>
  </si>
  <si>
    <t>T50289900101</t>
  </si>
  <si>
    <t>T50289910001</t>
  </si>
  <si>
    <t>T50289920001</t>
  </si>
  <si>
    <t>T50289930001</t>
  </si>
  <si>
    <t>T50289940001</t>
  </si>
  <si>
    <t>T50289950001</t>
  </si>
  <si>
    <t>T50289960001</t>
  </si>
  <si>
    <t>T50289970001</t>
  </si>
  <si>
    <t>T50289980001</t>
  </si>
  <si>
    <t>T50289990101</t>
  </si>
  <si>
    <t>T50290000101</t>
  </si>
  <si>
    <t>T50290010001</t>
  </si>
  <si>
    <t>T50290020001</t>
  </si>
  <si>
    <t>T50290030001</t>
  </si>
  <si>
    <t>T50290040001</t>
  </si>
  <si>
    <t>T50290050001</t>
  </si>
  <si>
    <t>T50290060001</t>
  </si>
  <si>
    <t>T50290070001</t>
  </si>
  <si>
    <t>T50290080001</t>
  </si>
  <si>
    <t>T50290090001</t>
  </si>
  <si>
    <t>T50290110101</t>
  </si>
  <si>
    <t>T50290120001</t>
  </si>
  <si>
    <t>T50290130001</t>
  </si>
  <si>
    <t>T50290140001</t>
  </si>
  <si>
    <t>T50290150001</t>
  </si>
  <si>
    <t>T50290160001</t>
  </si>
  <si>
    <t>T50290170001</t>
  </si>
  <si>
    <t>T50290180001</t>
  </si>
  <si>
    <t>T50290190101</t>
  </si>
  <si>
    <t>T50290210001</t>
  </si>
  <si>
    <t>T50290220001</t>
  </si>
  <si>
    <t>T50290230001</t>
  </si>
  <si>
    <t>T50290240001</t>
  </si>
  <si>
    <t>T50290250001</t>
  </si>
  <si>
    <t>T50290260101</t>
  </si>
  <si>
    <t>T50290270101</t>
  </si>
  <si>
    <t>T50290280001</t>
  </si>
  <si>
    <t>T50290290001</t>
  </si>
  <si>
    <t>T50290300001</t>
  </si>
  <si>
    <t>T50290310101</t>
  </si>
  <si>
    <t>T50290330101</t>
  </si>
  <si>
    <t>T50290340001</t>
  </si>
  <si>
    <t>T50290350001</t>
  </si>
  <si>
    <t>T50290360001</t>
  </si>
  <si>
    <t>T50290370001</t>
  </si>
  <si>
    <t>T50290380001</t>
  </si>
  <si>
    <t>T50290390001</t>
  </si>
  <si>
    <t>T50290400001</t>
  </si>
  <si>
    <t>T50290410001</t>
  </si>
  <si>
    <t>T50290420001</t>
  </si>
  <si>
    <t>T50290430001</t>
  </si>
  <si>
    <t>T50290440101</t>
  </si>
  <si>
    <t>T50290450001</t>
  </si>
  <si>
    <t>T50290460101</t>
  </si>
  <si>
    <t>T50290470101</t>
  </si>
  <si>
    <t>T50290480001</t>
  </si>
  <si>
    <t>T50290490001</t>
  </si>
  <si>
    <t>T50290500001</t>
  </si>
  <si>
    <t>T50290510001</t>
  </si>
  <si>
    <t>T50290520001</t>
  </si>
  <si>
    <t>T50290530001</t>
  </si>
  <si>
    <t>T50290540001</t>
  </si>
  <si>
    <t>T50290550001</t>
  </si>
  <si>
    <t>T50290560001</t>
  </si>
  <si>
    <t>T50290570001</t>
  </si>
  <si>
    <t>T50290580101</t>
  </si>
  <si>
    <t>T50290590001</t>
  </si>
  <si>
    <t>T50290600001</t>
  </si>
  <si>
    <t>T50290610001</t>
  </si>
  <si>
    <t>T50290620001</t>
  </si>
  <si>
    <t>T50290630001</t>
  </si>
  <si>
    <t>T50290640001</t>
  </si>
  <si>
    <t>T50290650001</t>
  </si>
  <si>
    <t>T50290660001</t>
  </si>
  <si>
    <t>T50290670001</t>
  </si>
  <si>
    <t>T50290680001</t>
  </si>
  <si>
    <t>T50290690001</t>
  </si>
  <si>
    <t>T50290700001</t>
  </si>
  <si>
    <t>T50290710001</t>
  </si>
  <si>
    <t>T50290720001</t>
  </si>
  <si>
    <t>T50290730001</t>
  </si>
  <si>
    <t>T50290740001</t>
  </si>
  <si>
    <t>T50290750001</t>
  </si>
  <si>
    <t>T50290760001</t>
  </si>
  <si>
    <t>T50290770001</t>
  </si>
  <si>
    <t>T50290780001</t>
  </si>
  <si>
    <t>T50290790101</t>
  </si>
  <si>
    <t>T50290800001</t>
  </si>
  <si>
    <t>T50290810001</t>
  </si>
  <si>
    <t>T50290820001</t>
  </si>
  <si>
    <t>T50290830001</t>
  </si>
  <si>
    <t>T50290840101</t>
  </si>
  <si>
    <t>T50290850001</t>
  </si>
  <si>
    <t>T50290860001</t>
  </si>
  <si>
    <t>T50290870001</t>
  </si>
  <si>
    <t>T50290880001</t>
  </si>
  <si>
    <t>T50290900001</t>
  </si>
  <si>
    <t>T50290910001</t>
  </si>
  <si>
    <t>T50290920001</t>
  </si>
  <si>
    <t>T50290930001</t>
  </si>
  <si>
    <t>T50290940001</t>
  </si>
  <si>
    <t>T50290950001</t>
  </si>
  <si>
    <t>T50290960001</t>
  </si>
  <si>
    <t>T50290970001</t>
  </si>
  <si>
    <t>T50290980001</t>
  </si>
  <si>
    <t>T50290990001</t>
  </si>
  <si>
    <t>T50291000001</t>
  </si>
  <si>
    <t>T50291010001</t>
  </si>
  <si>
    <t>T50291020001</t>
  </si>
  <si>
    <t>T50291030001</t>
  </si>
  <si>
    <t>T50291040001</t>
  </si>
  <si>
    <t>T50291050001</t>
  </si>
  <si>
    <t>T50291070001</t>
  </si>
  <si>
    <t>T50291080001</t>
  </si>
  <si>
    <t>T50291090001</t>
  </si>
  <si>
    <t>T50291100001</t>
  </si>
  <si>
    <t>T50291110001</t>
  </si>
  <si>
    <t>T50291120001</t>
  </si>
  <si>
    <t>T50291130001</t>
  </si>
  <si>
    <t>T50291140001</t>
  </si>
  <si>
    <t>T50291150001</t>
  </si>
  <si>
    <t>T50291160001</t>
  </si>
  <si>
    <t>T50291170001</t>
  </si>
  <si>
    <t>T50291180001</t>
  </si>
  <si>
    <t>T50291190001</t>
  </si>
  <si>
    <t>T50291200001</t>
  </si>
  <si>
    <t>T50291220101</t>
  </si>
  <si>
    <t>T50291230001</t>
  </si>
  <si>
    <t>T50291240001</t>
  </si>
  <si>
    <t>T50291250001</t>
  </si>
  <si>
    <t>T50291260001</t>
  </si>
  <si>
    <t>T50291270001</t>
  </si>
  <si>
    <t>T50291280001</t>
  </si>
  <si>
    <t>T50291290001</t>
  </si>
  <si>
    <t>T50291300001</t>
  </si>
  <si>
    <t>T50291310001</t>
  </si>
  <si>
    <t>T50291320001</t>
  </si>
  <si>
    <t>T50291330001</t>
  </si>
  <si>
    <t>T50291340001</t>
  </si>
  <si>
    <t>T50291350001</t>
  </si>
  <si>
    <t>T50291360001</t>
  </si>
  <si>
    <t>T50291370001</t>
  </si>
  <si>
    <t>T50291380001</t>
  </si>
  <si>
    <t>T50291380002</t>
  </si>
  <si>
    <t>T50291390001</t>
  </si>
  <si>
    <t>T50291400001</t>
  </si>
  <si>
    <t>T50291410001</t>
  </si>
  <si>
    <t>T50291420001</t>
  </si>
  <si>
    <t>T50291430001</t>
  </si>
  <si>
    <t>T50291440001</t>
  </si>
  <si>
    <t>T50291460001</t>
  </si>
  <si>
    <t>T50291470101</t>
  </si>
  <si>
    <t>T50291480001</t>
  </si>
  <si>
    <t>T50291490001</t>
  </si>
  <si>
    <t>T50291500001</t>
  </si>
  <si>
    <t>T50291510001</t>
  </si>
  <si>
    <t>T50291520001</t>
  </si>
  <si>
    <t>T50291530001</t>
  </si>
  <si>
    <t>T50291540001</t>
  </si>
  <si>
    <t>T50291540002</t>
  </si>
  <si>
    <t>T50291560001</t>
  </si>
  <si>
    <t>T50291570001</t>
  </si>
  <si>
    <t>T50291590001</t>
  </si>
  <si>
    <t>T50291600001</t>
  </si>
  <si>
    <t>T50291610001</t>
  </si>
  <si>
    <t>T50291620001</t>
  </si>
  <si>
    <t>T50291630001</t>
  </si>
  <si>
    <t>T50291640101</t>
  </si>
  <si>
    <t>T50291650001</t>
  </si>
  <si>
    <t>T50291660001</t>
  </si>
  <si>
    <t>T50291670001</t>
  </si>
  <si>
    <t>T50291680001</t>
  </si>
  <si>
    <t>T50291690001</t>
  </si>
  <si>
    <t>T50291700001</t>
  </si>
  <si>
    <t>T50291710001</t>
  </si>
  <si>
    <t>T50291720001</t>
  </si>
  <si>
    <t>T50291730001</t>
  </si>
  <si>
    <t>T50291740001</t>
  </si>
  <si>
    <t>T50291750001</t>
  </si>
  <si>
    <t>T50291760001</t>
  </si>
  <si>
    <t>T50291770001</t>
  </si>
  <si>
    <t>T50291780001</t>
  </si>
  <si>
    <t>T50291790001</t>
  </si>
  <si>
    <t>T50291800001</t>
  </si>
  <si>
    <t>T50291810001</t>
  </si>
  <si>
    <t>T50291820001</t>
  </si>
  <si>
    <t>T50291830001</t>
  </si>
  <si>
    <t>T50291830002</t>
  </si>
  <si>
    <t>T50291830003</t>
  </si>
  <si>
    <t>T50291840001</t>
  </si>
  <si>
    <t>T50291850001</t>
  </si>
  <si>
    <t>T50291850002</t>
  </si>
  <si>
    <t>T50291860001</t>
  </si>
  <si>
    <t>T50291870001</t>
  </si>
  <si>
    <t>T50291880001</t>
  </si>
  <si>
    <t>T50291890001</t>
  </si>
  <si>
    <t>T50291900001</t>
  </si>
  <si>
    <t>T50291910001</t>
  </si>
  <si>
    <t>T50291920001</t>
  </si>
  <si>
    <t>T50291930001</t>
  </si>
  <si>
    <t>T50291940001</t>
  </si>
  <si>
    <t>T50291950001</t>
  </si>
  <si>
    <t>T50291960001</t>
  </si>
  <si>
    <t>T50291970001</t>
  </si>
  <si>
    <t>T50291980001</t>
  </si>
  <si>
    <t>T50291990101</t>
  </si>
  <si>
    <t>T50291990102</t>
  </si>
  <si>
    <t>T50292000001</t>
  </si>
  <si>
    <t>T50292010001</t>
  </si>
  <si>
    <t>T50292020001</t>
  </si>
  <si>
    <t>T50292030001</t>
  </si>
  <si>
    <t>T50292040001</t>
  </si>
  <si>
    <t>T50292050001</t>
  </si>
  <si>
    <t>T50292060001</t>
  </si>
  <si>
    <t>T50292060002</t>
  </si>
  <si>
    <t>T50292070001</t>
  </si>
  <si>
    <t>T50292080001</t>
  </si>
  <si>
    <t>T50292090001</t>
  </si>
  <si>
    <t>T50292100001</t>
  </si>
  <si>
    <t>T50292110001</t>
  </si>
  <si>
    <t>T50292120001</t>
  </si>
  <si>
    <t>T50292130001</t>
  </si>
  <si>
    <t>T50292130002</t>
  </si>
  <si>
    <t>T50292140001</t>
  </si>
  <si>
    <t>T50292150001</t>
  </si>
  <si>
    <t>T50292160001</t>
  </si>
  <si>
    <t>T50292170001</t>
  </si>
  <si>
    <t>T50292180001</t>
  </si>
  <si>
    <t>T50292190001</t>
  </si>
  <si>
    <t>T50292190002</t>
  </si>
  <si>
    <t>T50292200001</t>
  </si>
  <si>
    <t>T50292210101</t>
  </si>
  <si>
    <t>T50292220001</t>
  </si>
  <si>
    <t>T50292230001</t>
  </si>
  <si>
    <t>T50292240001</t>
  </si>
  <si>
    <t>T50292250001</t>
  </si>
  <si>
    <t>T50292270001</t>
  </si>
  <si>
    <t>T50292280001</t>
  </si>
  <si>
    <t>T50292290001</t>
  </si>
  <si>
    <t>T50292300001</t>
  </si>
  <si>
    <t>T50292310101</t>
  </si>
  <si>
    <t>T50292320001</t>
  </si>
  <si>
    <t>T50292330001</t>
  </si>
  <si>
    <t>T50292340001</t>
  </si>
  <si>
    <t>T50292350001</t>
  </si>
  <si>
    <t>T50292360001</t>
  </si>
  <si>
    <t>T50292370001</t>
  </si>
  <si>
    <t>T50292380001</t>
  </si>
  <si>
    <t>T50292380002</t>
  </si>
  <si>
    <t>T50292390001</t>
  </si>
  <si>
    <t>T50292400001</t>
  </si>
  <si>
    <t>T50292410001</t>
  </si>
  <si>
    <t>T50292420001</t>
  </si>
  <si>
    <t>T50292430001</t>
  </si>
  <si>
    <t>T50292440001</t>
  </si>
  <si>
    <t>T50292450001</t>
  </si>
  <si>
    <t>T50292460001</t>
  </si>
  <si>
    <t>T50292470001</t>
  </si>
  <si>
    <t>T50292480001</t>
  </si>
  <si>
    <t>T50292490001</t>
  </si>
  <si>
    <t>T50292500101</t>
  </si>
  <si>
    <t>T50292520001</t>
  </si>
  <si>
    <t>T50292530001</t>
  </si>
  <si>
    <t>T50292540101</t>
  </si>
  <si>
    <t>T50292550101</t>
  </si>
  <si>
    <t>T50292560001</t>
  </si>
  <si>
    <t>T50292570001</t>
  </si>
  <si>
    <t>T50292580001</t>
  </si>
  <si>
    <t>T50292580002</t>
  </si>
  <si>
    <t>T50292590001</t>
  </si>
  <si>
    <t>T50292600001</t>
  </si>
  <si>
    <t>T50292610001</t>
  </si>
  <si>
    <t>T50292620001</t>
  </si>
  <si>
    <t>T50292630001</t>
  </si>
  <si>
    <t>T50292640001</t>
  </si>
  <si>
    <t>T50292650101</t>
  </si>
  <si>
    <t>T50292660001</t>
  </si>
  <si>
    <t>T50292680001</t>
  </si>
  <si>
    <t>T50292690101</t>
  </si>
  <si>
    <t>T50292700001</t>
  </si>
  <si>
    <t>T50292710101</t>
  </si>
  <si>
    <t>T50292720001</t>
  </si>
  <si>
    <t>T50292730001</t>
  </si>
  <si>
    <t>T50292740001</t>
  </si>
  <si>
    <t>T50292750001</t>
  </si>
  <si>
    <t>T50292760001</t>
  </si>
  <si>
    <t>T50292770001</t>
  </si>
  <si>
    <t>T50292780001</t>
  </si>
  <si>
    <t>T50292790001</t>
  </si>
  <si>
    <t>T50292800001</t>
  </si>
  <si>
    <t>T50292810001</t>
  </si>
  <si>
    <t>T50292820001</t>
  </si>
  <si>
    <t>T50292830001</t>
  </si>
  <si>
    <t>T50292840001</t>
  </si>
  <si>
    <t>T50292850001</t>
  </si>
  <si>
    <t>T50292850002</t>
  </si>
  <si>
    <t>T50292860001</t>
  </si>
  <si>
    <t>T50292870001</t>
  </si>
  <si>
    <t>T50292880001</t>
  </si>
  <si>
    <t>T50292890001</t>
  </si>
  <si>
    <t>T50292900001</t>
  </si>
  <si>
    <t>T50292900002</t>
  </si>
  <si>
    <t>T50292910001</t>
  </si>
  <si>
    <t>T50292920001</t>
  </si>
  <si>
    <t>T50292930001</t>
  </si>
  <si>
    <t>T50292940001</t>
  </si>
  <si>
    <t>T50292950001</t>
  </si>
  <si>
    <t>T50292960001</t>
  </si>
  <si>
    <t>T50292970001</t>
  </si>
  <si>
    <t>T50292980001</t>
  </si>
  <si>
    <t>T50292990101</t>
  </si>
  <si>
    <t>T50293000001</t>
  </si>
  <si>
    <t>T50293010001</t>
  </si>
  <si>
    <t>T50293020001</t>
  </si>
  <si>
    <t>T50293030001</t>
  </si>
  <si>
    <t>T50293040001</t>
  </si>
  <si>
    <t>T50293050001</t>
  </si>
  <si>
    <t>T50293060001</t>
  </si>
  <si>
    <t>T50293070101</t>
  </si>
  <si>
    <t>T50293080001</t>
  </si>
  <si>
    <t>T50293110101</t>
  </si>
  <si>
    <t>T50293120001</t>
  </si>
  <si>
    <t>T50293130001</t>
  </si>
  <si>
    <t>T50293140001</t>
  </si>
  <si>
    <t>T50293150001</t>
  </si>
  <si>
    <t>T50293160001</t>
  </si>
  <si>
    <t>T50293170001</t>
  </si>
  <si>
    <t>T50293180001</t>
  </si>
  <si>
    <t>T50293190001</t>
  </si>
  <si>
    <t>T50293200001</t>
  </si>
  <si>
    <t>T50293210001</t>
  </si>
  <si>
    <t>T50293220001</t>
  </si>
  <si>
    <t>T50293230001</t>
  </si>
  <si>
    <t>T50293240001</t>
  </si>
  <si>
    <t>T50293250001</t>
  </si>
  <si>
    <t>T50293270001</t>
  </si>
  <si>
    <t>T50293280101</t>
  </si>
  <si>
    <t>T50293290001</t>
  </si>
  <si>
    <t>T50293300001</t>
  </si>
  <si>
    <t>T50293310101</t>
  </si>
  <si>
    <t>T50293320001</t>
  </si>
  <si>
    <t>T50293330001</t>
  </si>
  <si>
    <t>T50293340001</t>
  </si>
  <si>
    <t>T50293350001</t>
  </si>
  <si>
    <t>T50293360001</t>
  </si>
  <si>
    <t>T50293370001</t>
  </si>
  <si>
    <t>T50293380001</t>
  </si>
  <si>
    <t>T50293390001</t>
  </si>
  <si>
    <t>T50293400001</t>
  </si>
  <si>
    <t>T50293410001</t>
  </si>
  <si>
    <t>T50293420001</t>
  </si>
  <si>
    <t>T50293430001</t>
  </si>
  <si>
    <t>T50293440001</t>
  </si>
  <si>
    <t>T50293450001</t>
  </si>
  <si>
    <t>T50293460001</t>
  </si>
  <si>
    <t>T50293470001</t>
  </si>
  <si>
    <t>T50293480001</t>
  </si>
  <si>
    <t>T50293490001</t>
  </si>
  <si>
    <t>T50293500001</t>
  </si>
  <si>
    <t>T50293510001</t>
  </si>
  <si>
    <t>T50293520001</t>
  </si>
  <si>
    <t>T50293530101</t>
  </si>
  <si>
    <t>T50293540001</t>
  </si>
  <si>
    <t>T50293550001</t>
  </si>
  <si>
    <t>T50293560001</t>
  </si>
  <si>
    <t>T50293570001</t>
  </si>
  <si>
    <t>T50293580001</t>
  </si>
  <si>
    <t>T50293590001</t>
  </si>
  <si>
    <t>T50293600001</t>
  </si>
  <si>
    <t>T50293610001</t>
  </si>
  <si>
    <t>T50293620001</t>
  </si>
  <si>
    <t>T50293630001</t>
  </si>
  <si>
    <t>T50293640101</t>
  </si>
  <si>
    <t>T50293650001</t>
  </si>
  <si>
    <t>T50293660001</t>
  </si>
  <si>
    <t>T50293670001</t>
  </si>
  <si>
    <t>T50293680001</t>
  </si>
  <si>
    <t>T50293690001</t>
  </si>
  <si>
    <t>T50293700001</t>
  </si>
  <si>
    <t>T50293710001</t>
  </si>
  <si>
    <t>T50293720001</t>
  </si>
  <si>
    <t>T50293730001</t>
  </si>
  <si>
    <t>T50293740001</t>
  </si>
  <si>
    <t>T50293750001</t>
  </si>
  <si>
    <t>T50293760001</t>
  </si>
  <si>
    <t>T50293770001</t>
  </si>
  <si>
    <t>T50293780001</t>
  </si>
  <si>
    <t>T50293790101</t>
  </si>
  <si>
    <t>T50293800001</t>
  </si>
  <si>
    <t>T50293810001</t>
  </si>
  <si>
    <t>T50293820101</t>
  </si>
  <si>
    <t>T50293830001</t>
  </si>
  <si>
    <t>T50293840001</t>
  </si>
  <si>
    <t>T50293850001</t>
  </si>
  <si>
    <t>T50293860001</t>
  </si>
  <si>
    <t>T50293870001</t>
  </si>
  <si>
    <t>T50293880101</t>
  </si>
  <si>
    <t>T50293890001</t>
  </si>
  <si>
    <t>T50293900001</t>
  </si>
  <si>
    <t>T50293910001</t>
  </si>
  <si>
    <t>T50293920001</t>
  </si>
  <si>
    <t>T50293930001</t>
  </si>
  <si>
    <t>T50293930002</t>
  </si>
  <si>
    <t>T50293940001</t>
  </si>
  <si>
    <t>T50293950001</t>
  </si>
  <si>
    <t>T50293960001</t>
  </si>
  <si>
    <t>T50293970101</t>
  </si>
  <si>
    <t>T50293980101</t>
  </si>
  <si>
    <t>T50293990001</t>
  </si>
  <si>
    <t>T50294000001</t>
  </si>
  <si>
    <t>T50294010001</t>
  </si>
  <si>
    <t>T50294020101</t>
  </si>
  <si>
    <t>T50294030001</t>
  </si>
  <si>
    <t>T50294040101</t>
  </si>
  <si>
    <t>T50294050101</t>
  </si>
  <si>
    <t>T50294060101</t>
  </si>
  <si>
    <t>T50294070001</t>
  </si>
  <si>
    <t>T50294080001</t>
  </si>
  <si>
    <t>T50294090001</t>
  </si>
  <si>
    <t>T50294100001</t>
  </si>
  <si>
    <t>T50294110001</t>
  </si>
  <si>
    <t>T50294120001</t>
  </si>
  <si>
    <t>T50294130001</t>
  </si>
  <si>
    <t>T50294140001</t>
  </si>
  <si>
    <t>T50294150001</t>
  </si>
  <si>
    <t>T50294160001</t>
  </si>
  <si>
    <t>T50294170001</t>
  </si>
  <si>
    <t>T50294180001</t>
  </si>
  <si>
    <t>T50294190001</t>
  </si>
  <si>
    <t>T50294200001</t>
  </si>
  <si>
    <t>T50294210001</t>
  </si>
  <si>
    <t>T50294220101</t>
  </si>
  <si>
    <t>T50294230001</t>
  </si>
  <si>
    <t>T50294240001</t>
  </si>
  <si>
    <t>T50294250001</t>
  </si>
  <si>
    <t>T50294260001</t>
  </si>
  <si>
    <t>T50294270001</t>
  </si>
  <si>
    <t>T50294280001</t>
  </si>
  <si>
    <t>T50294290001</t>
  </si>
  <si>
    <t>T50294300001</t>
  </si>
  <si>
    <t>T50294310001</t>
  </si>
  <si>
    <t>T50294320001</t>
  </si>
  <si>
    <t>T50294340001</t>
  </si>
  <si>
    <t>T50294350001</t>
  </si>
  <si>
    <t>T50294360001</t>
  </si>
  <si>
    <t>T50294370001</t>
  </si>
  <si>
    <t>T50294380001</t>
  </si>
  <si>
    <t>T50294390001</t>
  </si>
  <si>
    <t>T50294400001</t>
  </si>
  <si>
    <t>T50294410101</t>
  </si>
  <si>
    <t>T50294420101</t>
  </si>
  <si>
    <t>T50294430001</t>
  </si>
  <si>
    <t>T50294440001</t>
  </si>
  <si>
    <t>T50294450001</t>
  </si>
  <si>
    <t>T50294460001</t>
  </si>
  <si>
    <t>T50294470101</t>
  </si>
  <si>
    <t>T50294480001</t>
  </si>
  <si>
    <t>T50294490101</t>
  </si>
  <si>
    <t>T50294500001</t>
  </si>
  <si>
    <t>T50294510001</t>
  </si>
  <si>
    <t>T50294520001</t>
  </si>
  <si>
    <t>T50294530001</t>
  </si>
  <si>
    <t>T50294540001</t>
  </si>
  <si>
    <t>T50294550001</t>
  </si>
  <si>
    <t>T50294560001</t>
  </si>
  <si>
    <t>T50294570001</t>
  </si>
  <si>
    <t>T50294580001</t>
  </si>
  <si>
    <t>T50294590001</t>
  </si>
  <si>
    <t>T50294600101</t>
  </si>
  <si>
    <t>T50294610001</t>
  </si>
  <si>
    <t>T50294620001</t>
  </si>
  <si>
    <t>T50294630001</t>
  </si>
  <si>
    <t>T50294640001</t>
  </si>
  <si>
    <t>T50294650001</t>
  </si>
  <si>
    <t>T50294660001</t>
  </si>
  <si>
    <t>T50294670001</t>
  </si>
  <si>
    <t>T50294680001</t>
  </si>
  <si>
    <t>T50294690001</t>
  </si>
  <si>
    <t>T50294700001</t>
  </si>
  <si>
    <t>T50294710001</t>
  </si>
  <si>
    <t>T50294720001</t>
  </si>
  <si>
    <t>T50294730101</t>
  </si>
  <si>
    <t>T50294740001</t>
  </si>
  <si>
    <t>T50294750001</t>
  </si>
  <si>
    <t>T50294760001</t>
  </si>
  <si>
    <t>T50294770001</t>
  </si>
  <si>
    <t>T50294780001</t>
  </si>
  <si>
    <t>T50294790001</t>
  </si>
  <si>
    <t>T50294800001</t>
  </si>
  <si>
    <t>T50294810001</t>
  </si>
  <si>
    <t>T50294820001</t>
  </si>
  <si>
    <t>T50294830101</t>
  </si>
  <si>
    <t>T50294840001</t>
  </si>
  <si>
    <t>T50294850001</t>
  </si>
  <si>
    <t>T50294860001</t>
  </si>
  <si>
    <t>T50294870001</t>
  </si>
  <si>
    <t>T50294880001</t>
  </si>
  <si>
    <t>T50294890001</t>
  </si>
  <si>
    <t>T50294900101</t>
  </si>
  <si>
    <t>T50294910001</t>
  </si>
  <si>
    <t>T50294920001</t>
  </si>
  <si>
    <t>T50294930001</t>
  </si>
  <si>
    <t>T50294940001</t>
  </si>
  <si>
    <t>T50294950001</t>
  </si>
  <si>
    <t>T50294960001</t>
  </si>
  <si>
    <t>T50294970001</t>
  </si>
  <si>
    <t>T50294980001</t>
  </si>
  <si>
    <t>T50294990001</t>
  </si>
  <si>
    <t>T50295000001</t>
  </si>
  <si>
    <t>T50295010001</t>
  </si>
  <si>
    <t>T50295020001</t>
  </si>
  <si>
    <t>T50295030001</t>
  </si>
  <si>
    <t>T50295040001</t>
  </si>
  <si>
    <t>T50295050001</t>
  </si>
  <si>
    <t>T50295060001</t>
  </si>
  <si>
    <t>T50295070001</t>
  </si>
  <si>
    <t>T50295080101</t>
  </si>
  <si>
    <t>T50295090001</t>
  </si>
  <si>
    <t>T50295100001</t>
  </si>
  <si>
    <t>T50295110001</t>
  </si>
  <si>
    <t>T50295120001</t>
  </si>
  <si>
    <t>T50295130001</t>
  </si>
  <si>
    <t>T50295140001</t>
  </si>
  <si>
    <t>T50295150001</t>
  </si>
  <si>
    <t>T50295160101</t>
  </si>
  <si>
    <t>T50295170001</t>
  </si>
  <si>
    <t>T50295180001</t>
  </si>
  <si>
    <t>T50295190001</t>
  </si>
  <si>
    <t>T50295200001</t>
  </si>
  <si>
    <t>T50295210001</t>
  </si>
  <si>
    <t>T50295220101</t>
  </si>
  <si>
    <t>T50295220102</t>
  </si>
  <si>
    <t>T50295220103</t>
  </si>
  <si>
    <t>T50295230001</t>
  </si>
  <si>
    <t>T50295240001</t>
  </si>
  <si>
    <t>T50295250001</t>
  </si>
  <si>
    <t>T50295260101</t>
  </si>
  <si>
    <t>T50295270001</t>
  </si>
  <si>
    <t>T50295280001</t>
  </si>
  <si>
    <t>T50295290001</t>
  </si>
  <si>
    <t>T50295300001</t>
  </si>
  <si>
    <t>T50295310001</t>
  </si>
  <si>
    <t>T50295320001</t>
  </si>
  <si>
    <t>T50295330001</t>
  </si>
  <si>
    <t>T50295340101</t>
  </si>
  <si>
    <t>T50295350001</t>
  </si>
  <si>
    <t>T50295360001</t>
  </si>
  <si>
    <t>T50295370001</t>
  </si>
  <si>
    <t>T50295380001</t>
  </si>
  <si>
    <t>T50295390001</t>
  </si>
  <si>
    <t>T50295400001</t>
  </si>
  <si>
    <t>T50295410101</t>
  </si>
  <si>
    <t>T50295440001</t>
  </si>
  <si>
    <t>T50295450001</t>
  </si>
  <si>
    <t>T50295460001</t>
  </si>
  <si>
    <t>T50295470101</t>
  </si>
  <si>
    <t>T50295480001</t>
  </si>
  <si>
    <t>T50295490001</t>
  </si>
  <si>
    <t>T50295500001</t>
  </si>
  <si>
    <t>T50295510001</t>
  </si>
  <si>
    <t>T50295520001</t>
  </si>
  <si>
    <t>T50295530001</t>
  </si>
  <si>
    <t>T50295540001</t>
  </si>
  <si>
    <t>T50295550001</t>
  </si>
  <si>
    <t>T50295560001</t>
  </si>
  <si>
    <t>T50295570001</t>
  </si>
  <si>
    <t>T50295580001</t>
  </si>
  <si>
    <t>T50295590001</t>
  </si>
  <si>
    <t>T50295600001</t>
  </si>
  <si>
    <t>T50295610001</t>
  </si>
  <si>
    <t>T50295620101</t>
  </si>
  <si>
    <t>T50295630001</t>
  </si>
  <si>
    <t>T50295640001</t>
  </si>
  <si>
    <t>T50295650001</t>
  </si>
  <si>
    <t>T50295660001</t>
  </si>
  <si>
    <t>T50295670001</t>
  </si>
  <si>
    <t>T50295670002</t>
  </si>
  <si>
    <t>T50295680001</t>
  </si>
  <si>
    <t>T50295690001</t>
  </si>
  <si>
    <t>T50295700001</t>
  </si>
  <si>
    <t>T50295710001</t>
  </si>
  <si>
    <t>T50295720001</t>
  </si>
  <si>
    <t>T50295730001</t>
  </si>
  <si>
    <t>T50295740001</t>
  </si>
  <si>
    <t>T50295750001</t>
  </si>
  <si>
    <t>T50295760101</t>
  </si>
  <si>
    <t>T50295770001</t>
  </si>
  <si>
    <t>T50295780001</t>
  </si>
  <si>
    <t>T50295790001</t>
  </si>
  <si>
    <t>T50295800001</t>
  </si>
  <si>
    <t>T50295810001</t>
  </si>
  <si>
    <t>T50295820001</t>
  </si>
  <si>
    <t>T50295830001</t>
  </si>
  <si>
    <t>T50295840001</t>
  </si>
  <si>
    <t>T50295850001</t>
  </si>
  <si>
    <t>T50295860101</t>
  </si>
  <si>
    <t>T50295870101</t>
  </si>
  <si>
    <t>T50295880001</t>
  </si>
  <si>
    <t>T50295900001</t>
  </si>
  <si>
    <t>T50295900002</t>
  </si>
  <si>
    <t>T50295910001</t>
  </si>
  <si>
    <t>T50295920001</t>
  </si>
  <si>
    <t>T50295930001</t>
  </si>
  <si>
    <t>T50295940001</t>
  </si>
  <si>
    <t>T50295950001</t>
  </si>
  <si>
    <t>T50295960001</t>
  </si>
  <si>
    <t>T50295970001</t>
  </si>
  <si>
    <t>T50295980001</t>
  </si>
  <si>
    <t>T50295990001</t>
  </si>
  <si>
    <t>T50296000001</t>
  </si>
  <si>
    <t>T50296010001</t>
  </si>
  <si>
    <t>T50296020101</t>
  </si>
  <si>
    <t>T50296030001</t>
  </si>
  <si>
    <t>T50296040001</t>
  </si>
  <si>
    <t>T50296050001</t>
  </si>
  <si>
    <t>T50296060001</t>
  </si>
  <si>
    <t>T50296070101</t>
  </si>
  <si>
    <t>T50296080001</t>
  </si>
  <si>
    <t>T50296090001</t>
  </si>
  <si>
    <t>T50296100001</t>
  </si>
  <si>
    <t>T50296110001</t>
  </si>
  <si>
    <t>T50296120001</t>
  </si>
  <si>
    <t>T50296140001</t>
  </si>
  <si>
    <t>T50296150001</t>
  </si>
  <si>
    <t>T50296160001</t>
  </si>
  <si>
    <t>T50296180001</t>
  </si>
  <si>
    <t>T50296190001</t>
  </si>
  <si>
    <t>T50296200001</t>
  </si>
  <si>
    <t>T50296210001</t>
  </si>
  <si>
    <t>T50296220001</t>
  </si>
  <si>
    <t>T50296230001</t>
  </si>
  <si>
    <t>T50296240001</t>
  </si>
  <si>
    <t>T50296250001</t>
  </si>
  <si>
    <t>T50296260001</t>
  </si>
  <si>
    <t>T50296270001</t>
  </si>
  <si>
    <t>T50296280101</t>
  </si>
  <si>
    <t>T50296290101</t>
  </si>
  <si>
    <t>T50296300101</t>
  </si>
  <si>
    <t>T50296310001</t>
  </si>
  <si>
    <t>T50296320001</t>
  </si>
  <si>
    <t>T50296330001</t>
  </si>
  <si>
    <t>T50296340001</t>
  </si>
  <si>
    <t>T50296350001</t>
  </si>
  <si>
    <t>T50296360001</t>
  </si>
  <si>
    <t>T50296370001</t>
  </si>
  <si>
    <t>T50296380001</t>
  </si>
  <si>
    <t>T50296390001</t>
  </si>
  <si>
    <t>T50296400001</t>
  </si>
  <si>
    <t>T50296410001</t>
  </si>
  <si>
    <t>T50296420001</t>
  </si>
  <si>
    <t>T50296430001</t>
  </si>
  <si>
    <t>T50296440001</t>
  </si>
  <si>
    <t>T50296450001</t>
  </si>
  <si>
    <t>T50296460001</t>
  </si>
  <si>
    <t>T50296470001</t>
  </si>
  <si>
    <t>T50296480001</t>
  </si>
  <si>
    <t>T50296490001</t>
  </si>
  <si>
    <t>T50296500001</t>
  </si>
  <si>
    <t>T50296510001</t>
  </si>
  <si>
    <t>T50296520001</t>
  </si>
  <si>
    <t>T50296530001</t>
  </si>
  <si>
    <t>T50296540001</t>
  </si>
  <si>
    <t>T50296550001</t>
  </si>
  <si>
    <t>T50296560001</t>
  </si>
  <si>
    <t>T50296570001</t>
  </si>
  <si>
    <t>T50296580001</t>
  </si>
  <si>
    <t>T50296590001</t>
  </si>
  <si>
    <t>T50296590002</t>
  </si>
  <si>
    <t>T50296600001</t>
  </si>
  <si>
    <t>T50296610001</t>
  </si>
  <si>
    <t>T50296620001</t>
  </si>
  <si>
    <t>T50296630001</t>
  </si>
  <si>
    <t>T50296640001</t>
  </si>
  <si>
    <t>T50296650001</t>
  </si>
  <si>
    <t>T50296660001</t>
  </si>
  <si>
    <t>T50296670001</t>
  </si>
  <si>
    <t>T50296680001</t>
  </si>
  <si>
    <t>T50296690001</t>
  </si>
  <si>
    <t>T50296700001</t>
  </si>
  <si>
    <t>T50296710001</t>
  </si>
  <si>
    <t>T50296720001</t>
  </si>
  <si>
    <t>T50296730001</t>
  </si>
  <si>
    <t>T50296740001</t>
  </si>
  <si>
    <t>T50296750001</t>
  </si>
  <si>
    <t>T50296760001</t>
  </si>
  <si>
    <t>T50296770001</t>
  </si>
  <si>
    <t>T50296780001</t>
  </si>
  <si>
    <t>T50296790001</t>
  </si>
  <si>
    <t>T50296800001</t>
  </si>
  <si>
    <t>T50296810001</t>
  </si>
  <si>
    <t>T50296830001</t>
  </si>
  <si>
    <t>T50296840001</t>
  </si>
  <si>
    <t>T50296850001</t>
  </si>
  <si>
    <t>T50296860101</t>
  </si>
  <si>
    <t>T50296870001</t>
  </si>
  <si>
    <t>T50296880001</t>
  </si>
  <si>
    <t>T50296890001</t>
  </si>
  <si>
    <t>T50296900001</t>
  </si>
  <si>
    <t>T50296910001</t>
  </si>
  <si>
    <t>T50296920001</t>
  </si>
  <si>
    <t>T50296930001</t>
  </si>
  <si>
    <t>T50296940001</t>
  </si>
  <si>
    <t>T50296950001</t>
  </si>
  <si>
    <t>T50296970001</t>
  </si>
  <si>
    <t>T50296980001</t>
  </si>
  <si>
    <t>T50296990001</t>
  </si>
  <si>
    <t>T50297000001</t>
  </si>
  <si>
    <t>T50297010001</t>
  </si>
  <si>
    <t>T50297020001</t>
  </si>
  <si>
    <t>T50297030001</t>
  </si>
  <si>
    <t>T50297040001</t>
  </si>
  <si>
    <t>T50297050001</t>
  </si>
  <si>
    <t>T50297060001</t>
  </si>
  <si>
    <t>T50297070001</t>
  </si>
  <si>
    <t>T50297080001</t>
  </si>
  <si>
    <t>T50297090001</t>
  </si>
  <si>
    <t>T50297100001</t>
  </si>
  <si>
    <t>T50297110101</t>
  </si>
  <si>
    <t>T50297120001</t>
  </si>
  <si>
    <t>T50297130001</t>
  </si>
  <si>
    <t>T50297140001</t>
  </si>
  <si>
    <t>T50297150001</t>
  </si>
  <si>
    <t>T50297160001</t>
  </si>
  <si>
    <t>T50297170001</t>
  </si>
  <si>
    <t>T50297180001</t>
  </si>
  <si>
    <t>T50297190001</t>
  </si>
  <si>
    <t>T50297200001</t>
  </si>
  <si>
    <t>T50297210001</t>
  </si>
  <si>
    <t>T50297220001</t>
  </si>
  <si>
    <t>T50297230001</t>
  </si>
  <si>
    <t>T50297240001</t>
  </si>
  <si>
    <t>T50297250001</t>
  </si>
  <si>
    <t>T50297260001</t>
  </si>
  <si>
    <t>T50297270001</t>
  </si>
  <si>
    <t>T50297280001</t>
  </si>
  <si>
    <t>T50297290001</t>
  </si>
  <si>
    <t>T50297300001</t>
  </si>
  <si>
    <t>T50297310101</t>
  </si>
  <si>
    <t>T50297320001</t>
  </si>
  <si>
    <t>T50297330001</t>
  </si>
  <si>
    <t>T50297340001</t>
  </si>
  <si>
    <t>T50297350001</t>
  </si>
  <si>
    <t>T50297360001</t>
  </si>
  <si>
    <t>T50297370001</t>
  </si>
  <si>
    <t>T50297380001</t>
  </si>
  <si>
    <t>T50297390001</t>
  </si>
  <si>
    <t>T50297400001</t>
  </si>
  <si>
    <t>T50297410001</t>
  </si>
  <si>
    <t>T50297420001</t>
  </si>
  <si>
    <t>T50297430001</t>
  </si>
  <si>
    <t>T50297440001</t>
  </si>
  <si>
    <t>T50297450001</t>
  </si>
  <si>
    <t>T50297460001</t>
  </si>
  <si>
    <t>T50297470101</t>
  </si>
  <si>
    <t>T50297480001</t>
  </si>
  <si>
    <t>T50297490001</t>
  </si>
  <si>
    <t>T50297500001</t>
  </si>
  <si>
    <t>T50297510001</t>
  </si>
  <si>
    <t>T50297520001</t>
  </si>
  <si>
    <t>T50297530001</t>
  </si>
  <si>
    <t>T50297540001</t>
  </si>
  <si>
    <t>T50297550001</t>
  </si>
  <si>
    <t>T50297560001</t>
  </si>
  <si>
    <t>T50297570101</t>
  </si>
  <si>
    <t>T50297580001</t>
  </si>
  <si>
    <t>T50297590001</t>
  </si>
  <si>
    <t>T50297600001</t>
  </si>
  <si>
    <t>T50297610001</t>
  </si>
  <si>
    <t>T50297620001</t>
  </si>
  <si>
    <t>T50297630001</t>
  </si>
  <si>
    <t>T50297640001</t>
  </si>
  <si>
    <t>T50297650001</t>
  </si>
  <si>
    <t>T50297660001</t>
  </si>
  <si>
    <t>T50297670001</t>
  </si>
  <si>
    <t>T50297680001</t>
  </si>
  <si>
    <t>T50297690001</t>
  </si>
  <si>
    <t>T50297700001</t>
  </si>
  <si>
    <t>T50297710101</t>
  </si>
  <si>
    <t>T50297720001</t>
  </si>
  <si>
    <t>T50297730001</t>
  </si>
  <si>
    <t>T50297740001</t>
  </si>
  <si>
    <t>T50297750001</t>
  </si>
  <si>
    <t>T50297760001</t>
  </si>
  <si>
    <t>T50297770001</t>
  </si>
  <si>
    <t>T50297790001</t>
  </si>
  <si>
    <t>T50297800001</t>
  </si>
  <si>
    <t>T50297820001</t>
  </si>
  <si>
    <t>T50297830001</t>
  </si>
  <si>
    <t>T50297840001</t>
  </si>
  <si>
    <t>T50297850001</t>
  </si>
  <si>
    <t>T50297860001</t>
  </si>
  <si>
    <t>T50297870001</t>
  </si>
  <si>
    <t>T50297880001</t>
  </si>
  <si>
    <t>T50297900001</t>
  </si>
  <si>
    <t>T50297930001</t>
  </si>
  <si>
    <t>T50297940001</t>
  </si>
  <si>
    <t>T50297950001</t>
  </si>
  <si>
    <t>T50297960001</t>
  </si>
  <si>
    <t>T50297970001</t>
  </si>
  <si>
    <t>T50297980001</t>
  </si>
  <si>
    <t>T50297990001</t>
  </si>
  <si>
    <t>T50298000001</t>
  </si>
  <si>
    <t>T50298010001</t>
  </si>
  <si>
    <t>T50298020101</t>
  </si>
  <si>
    <t>T50298030001</t>
  </si>
  <si>
    <t>T50298040001</t>
  </si>
  <si>
    <t>T50298050101</t>
  </si>
  <si>
    <t>T50298060001</t>
  </si>
  <si>
    <t>T50298070001</t>
  </si>
  <si>
    <t>T50298080101</t>
  </si>
  <si>
    <t>T50298090001</t>
  </si>
  <si>
    <t>T50298100001</t>
  </si>
  <si>
    <t>T50298110001</t>
  </si>
  <si>
    <t>T50298130001</t>
  </si>
  <si>
    <t>T50298140001</t>
  </si>
  <si>
    <t>T50298150001</t>
  </si>
  <si>
    <t>T50298160001</t>
  </si>
  <si>
    <t>T50298170001</t>
  </si>
  <si>
    <t>T50298180001</t>
  </si>
  <si>
    <t>T50298190101</t>
  </si>
  <si>
    <t>T50298200001</t>
  </si>
  <si>
    <t>T50298210001</t>
  </si>
  <si>
    <t>T50298220001</t>
  </si>
  <si>
    <t>T50298230001</t>
  </si>
  <si>
    <t>T50298240001</t>
  </si>
  <si>
    <t>T50298250001</t>
  </si>
  <si>
    <t>T50298260001</t>
  </si>
  <si>
    <t>T50298270001</t>
  </si>
  <si>
    <t>T50298290001</t>
  </si>
  <si>
    <t>T50298300001</t>
  </si>
  <si>
    <t>T50298310101</t>
  </si>
  <si>
    <t>T50298320001</t>
  </si>
  <si>
    <t>T50298330101</t>
  </si>
  <si>
    <t>T50298340001</t>
  </si>
  <si>
    <t>T50298350001</t>
  </si>
  <si>
    <t>T50298350002</t>
  </si>
  <si>
    <t>T50298360001</t>
  </si>
  <si>
    <t>T50298370001</t>
  </si>
  <si>
    <t>T50298380001</t>
  </si>
  <si>
    <t>T50298390001</t>
  </si>
  <si>
    <t>T50298400001</t>
  </si>
  <si>
    <t>T50298410001</t>
  </si>
  <si>
    <t>T50298420001</t>
  </si>
  <si>
    <t>T50298430001</t>
  </si>
  <si>
    <t>T50298440001</t>
  </si>
  <si>
    <t>T50298450001</t>
  </si>
  <si>
    <t>T50298460001</t>
  </si>
  <si>
    <t>T50298470001</t>
  </si>
  <si>
    <t>T50298480101</t>
  </si>
  <si>
    <t>T50298490001</t>
  </si>
  <si>
    <t>T50298500001</t>
  </si>
  <si>
    <t>T50298510001</t>
  </si>
  <si>
    <t>T50298520001</t>
  </si>
  <si>
    <t>T50298530101</t>
  </si>
  <si>
    <t>T50298540001</t>
  </si>
  <si>
    <t>T50298550001</t>
  </si>
  <si>
    <t>T50298560001</t>
  </si>
  <si>
    <t>T50298570001</t>
  </si>
  <si>
    <t>T50298580001</t>
  </si>
  <si>
    <t>T50298580002</t>
  </si>
  <si>
    <t>T50298590001</t>
  </si>
  <si>
    <t>T50298600001</t>
  </si>
  <si>
    <t>T50298610101</t>
  </si>
  <si>
    <t>T50298620001</t>
  </si>
  <si>
    <t>T50298630001</t>
  </si>
  <si>
    <t>T50298640001</t>
  </si>
  <si>
    <t>T50298650001</t>
  </si>
  <si>
    <t>T50298660001</t>
  </si>
  <si>
    <t>T50298670001</t>
  </si>
  <si>
    <t>T50298710001</t>
  </si>
  <si>
    <t>T50298720001</t>
  </si>
  <si>
    <t>T50298730001</t>
  </si>
  <si>
    <t>T50298740001</t>
  </si>
  <si>
    <t>T50298750001</t>
  </si>
  <si>
    <t>T50298760001</t>
  </si>
  <si>
    <t>T50298770001</t>
  </si>
  <si>
    <t>T50298780001</t>
  </si>
  <si>
    <t>T50298790001</t>
  </si>
  <si>
    <t>T50298810001</t>
  </si>
  <si>
    <t>T50298830001</t>
  </si>
  <si>
    <t>T50298840001</t>
  </si>
  <si>
    <t>T50298850001</t>
  </si>
  <si>
    <t>T50298860001</t>
  </si>
  <si>
    <t>T50298870001</t>
  </si>
  <si>
    <t>T50298880001</t>
  </si>
  <si>
    <t>T50298890001</t>
  </si>
  <si>
    <t>T50298900001</t>
  </si>
  <si>
    <t>T50298910001</t>
  </si>
  <si>
    <t>T50298920001</t>
  </si>
  <si>
    <t>T50298930001</t>
  </si>
  <si>
    <t>T50298940001</t>
  </si>
  <si>
    <t>T50298950001</t>
  </si>
  <si>
    <t>T50298960001</t>
  </si>
  <si>
    <t>T50298970001</t>
  </si>
  <si>
    <t>T50298980001</t>
  </si>
  <si>
    <t>T50298990001</t>
  </si>
  <si>
    <t>T50299000001</t>
  </si>
  <si>
    <t>T50299010001</t>
  </si>
  <si>
    <t>T50299020001</t>
  </si>
  <si>
    <t>T50299030001</t>
  </si>
  <si>
    <t>T50299070001</t>
  </si>
  <si>
    <t>T50299080001</t>
  </si>
  <si>
    <t>T50299090001</t>
  </si>
  <si>
    <t>T50299100001</t>
  </si>
  <si>
    <t>T50299110001</t>
  </si>
  <si>
    <t>T50299120101</t>
  </si>
  <si>
    <t>T50299130001</t>
  </si>
  <si>
    <t>T50299140001</t>
  </si>
  <si>
    <t>T50299150001</t>
  </si>
  <si>
    <t>T50299160001</t>
  </si>
  <si>
    <t>T50299170001</t>
  </si>
  <si>
    <t>T50299180001</t>
  </si>
  <si>
    <t>T50299190001</t>
  </si>
  <si>
    <t>T50299200001</t>
  </si>
  <si>
    <t>T50299210001</t>
  </si>
  <si>
    <t>T50299220001</t>
  </si>
  <si>
    <t>T50299230001</t>
  </si>
  <si>
    <t>T50299240001</t>
  </si>
  <si>
    <t>T50299250001</t>
  </si>
  <si>
    <t>T50299260001</t>
  </si>
  <si>
    <t>T50299270001</t>
  </si>
  <si>
    <t>T50299280001</t>
  </si>
  <si>
    <t>T50299290001</t>
  </si>
  <si>
    <t>T50299300001</t>
  </si>
  <si>
    <t>T50299310001</t>
  </si>
  <si>
    <t>T50299320001</t>
  </si>
  <si>
    <t>T50299330001</t>
  </si>
  <si>
    <t>T50299340001</t>
  </si>
  <si>
    <t>T50299350001</t>
  </si>
  <si>
    <t>T50299360001</t>
  </si>
  <si>
    <t>T50299370001</t>
  </si>
  <si>
    <t>T50299380001</t>
  </si>
  <si>
    <t>T50299390001</t>
  </si>
  <si>
    <t>T50299400001</t>
  </si>
  <si>
    <t>T50299420001</t>
  </si>
  <si>
    <t>T50299430001</t>
  </si>
  <si>
    <t>T50299440001</t>
  </si>
  <si>
    <t>T50299450001</t>
  </si>
  <si>
    <t>T50299460001</t>
  </si>
  <si>
    <t>T50299470001</t>
  </si>
  <si>
    <t>T50299480001</t>
  </si>
  <si>
    <t>T50299490001</t>
  </si>
  <si>
    <t>T50299500001</t>
  </si>
  <si>
    <t>T50299510001</t>
  </si>
  <si>
    <t>T50299520001</t>
  </si>
  <si>
    <t>T50299530001</t>
  </si>
  <si>
    <t>T50299540001</t>
  </si>
  <si>
    <t>T50299550001</t>
  </si>
  <si>
    <t>T50299560001</t>
  </si>
  <si>
    <t>T50299570001</t>
  </si>
  <si>
    <t>T50299580001</t>
  </si>
  <si>
    <t>T50299590001</t>
  </si>
  <si>
    <t>T50299600001</t>
  </si>
  <si>
    <t>T50299610001</t>
  </si>
  <si>
    <t>T50299620001</t>
  </si>
  <si>
    <t>T50299630001</t>
  </si>
  <si>
    <t>T50299640001</t>
  </si>
  <si>
    <t>T50299650001</t>
  </si>
  <si>
    <t>T50299660001</t>
  </si>
  <si>
    <t>T50299670101</t>
  </si>
  <si>
    <t>T50299680001</t>
  </si>
  <si>
    <t>T50299690001</t>
  </si>
  <si>
    <t>T50299700001</t>
  </si>
  <si>
    <t>T50299710001</t>
  </si>
  <si>
    <t>T50299720001</t>
  </si>
  <si>
    <t>T50299730001</t>
  </si>
  <si>
    <t>T50299740001</t>
  </si>
  <si>
    <t>T50299760001</t>
  </si>
  <si>
    <t>T50299770001</t>
  </si>
  <si>
    <t>T50299780001</t>
  </si>
  <si>
    <t>T50299790001</t>
  </si>
  <si>
    <t>T50299800001</t>
  </si>
  <si>
    <t>T50299810001</t>
  </si>
  <si>
    <t>T50299820001</t>
  </si>
  <si>
    <t>T50299830001</t>
  </si>
  <si>
    <t>T50299840001</t>
  </si>
  <si>
    <t>T50299850001</t>
  </si>
  <si>
    <t>T50299860001</t>
  </si>
  <si>
    <t>T50299870001</t>
  </si>
  <si>
    <t>T50299880001</t>
  </si>
  <si>
    <t>T50299890001</t>
  </si>
  <si>
    <t>T50299900001</t>
  </si>
  <si>
    <t>T50299910101</t>
  </si>
  <si>
    <t>T50299920001</t>
  </si>
  <si>
    <t>T50299930001</t>
  </si>
  <si>
    <t>T50299940001</t>
  </si>
  <si>
    <t>T50299950001</t>
  </si>
  <si>
    <t>T50299960001</t>
  </si>
  <si>
    <t>T50299970001</t>
  </si>
  <si>
    <t>T50299980001</t>
  </si>
  <si>
    <t>T50299990001</t>
  </si>
  <si>
    <t>T50300000001</t>
  </si>
  <si>
    <t>T50300010001</t>
  </si>
  <si>
    <t>T50300020101</t>
  </si>
  <si>
    <t>T50300030001</t>
  </si>
  <si>
    <t>T50300040001</t>
  </si>
  <si>
    <t>T50300060001</t>
  </si>
  <si>
    <t>T50300070001</t>
  </si>
  <si>
    <t>T50300080001</t>
  </si>
  <si>
    <t>T50300090001</t>
  </si>
  <si>
    <t>T50300100001</t>
  </si>
  <si>
    <t>T50300110001</t>
  </si>
  <si>
    <t>T50300120001</t>
  </si>
  <si>
    <t>T50300130001</t>
  </si>
  <si>
    <t>T50300140001</t>
  </si>
  <si>
    <t>T50300150001</t>
  </si>
  <si>
    <t>T50300160101</t>
  </si>
  <si>
    <t>T50300170001</t>
  </si>
  <si>
    <t>T50300180001</t>
  </si>
  <si>
    <t>T50300190001</t>
  </si>
  <si>
    <t>T50300210001</t>
  </si>
  <si>
    <t>T50300220001</t>
  </si>
  <si>
    <t>T50300230001</t>
  </si>
  <si>
    <t>T50300270001</t>
  </si>
  <si>
    <t>T50300280001</t>
  </si>
  <si>
    <t>T50300290001</t>
  </si>
  <si>
    <t>T50300300101</t>
  </si>
  <si>
    <t>T50300310001</t>
  </si>
  <si>
    <t>T50300320001</t>
  </si>
  <si>
    <t>T50300330001</t>
  </si>
  <si>
    <t>T50300340001</t>
  </si>
  <si>
    <t>T50300350001</t>
  </si>
  <si>
    <t>T50300360001</t>
  </si>
  <si>
    <t>T50300370001</t>
  </si>
  <si>
    <t>T50300380101</t>
  </si>
  <si>
    <t>T50300390001</t>
  </si>
  <si>
    <t>T50300400001</t>
  </si>
  <si>
    <t>T50300410001</t>
  </si>
  <si>
    <t>T50300420001</t>
  </si>
  <si>
    <t>T50300430001</t>
  </si>
  <si>
    <t>T50300440001</t>
  </si>
  <si>
    <t>T50300450001</t>
  </si>
  <si>
    <t>T50300460001</t>
  </si>
  <si>
    <t>T50300470001</t>
  </si>
  <si>
    <t>T50300480001</t>
  </si>
  <si>
    <t>T50300490101</t>
  </si>
  <si>
    <t>T50300500001</t>
  </si>
  <si>
    <t>T50300510001</t>
  </si>
  <si>
    <t>T50300520001</t>
  </si>
  <si>
    <t>T50300530001</t>
  </si>
  <si>
    <t>T50300540001</t>
  </si>
  <si>
    <t>T50300550001</t>
  </si>
  <si>
    <t>T50300560001</t>
  </si>
  <si>
    <t>T50300570001</t>
  </si>
  <si>
    <t>T50300580001</t>
  </si>
  <si>
    <t>T50300590001</t>
  </si>
  <si>
    <t>T50300620101</t>
  </si>
  <si>
    <t>T50300630101</t>
  </si>
  <si>
    <t>T50300650001</t>
  </si>
  <si>
    <t>T50300660001</t>
  </si>
  <si>
    <t>T50300670101</t>
  </si>
  <si>
    <t>T50300680001</t>
  </si>
  <si>
    <t>T50300690001</t>
  </si>
  <si>
    <t>T50300700001</t>
  </si>
  <si>
    <t>T50300710001</t>
  </si>
  <si>
    <t>T50300720101</t>
  </si>
  <si>
    <t>T50300730101</t>
  </si>
  <si>
    <t>T50300740001</t>
  </si>
  <si>
    <t>T50300750101</t>
  </si>
  <si>
    <t>T50300760001</t>
  </si>
  <si>
    <t>T50300770001</t>
  </si>
  <si>
    <t>T50300780001</t>
  </si>
  <si>
    <t>T50300790001</t>
  </si>
  <si>
    <t>T50300800001</t>
  </si>
  <si>
    <t>T50300810001</t>
  </si>
  <si>
    <t>T50300820001</t>
  </si>
  <si>
    <t>T50300830001</t>
  </si>
  <si>
    <t>T50300840001</t>
  </si>
  <si>
    <t>T50300850001</t>
  </si>
  <si>
    <t>T50300860001</t>
  </si>
  <si>
    <t>T50300870001</t>
  </si>
  <si>
    <t>T50300880001</t>
  </si>
  <si>
    <t>T50300890101</t>
  </si>
  <si>
    <t>T50300900001</t>
  </si>
  <si>
    <t>T50300910001</t>
  </si>
  <si>
    <t>T50300920001</t>
  </si>
  <si>
    <t>T50300930001</t>
  </si>
  <si>
    <t>T50300940001</t>
  </si>
  <si>
    <t>T50300950001</t>
  </si>
  <si>
    <t>T50300960001</t>
  </si>
  <si>
    <t>T50300970001</t>
  </si>
  <si>
    <t>T50300980001</t>
  </si>
  <si>
    <t>T50300990001</t>
  </si>
  <si>
    <t>T50301000001</t>
  </si>
  <si>
    <t>T50301010001</t>
  </si>
  <si>
    <t>T50301020001</t>
  </si>
  <si>
    <t>T50301030001</t>
  </si>
  <si>
    <t>T50301040001</t>
  </si>
  <si>
    <t>T50301050001</t>
  </si>
  <si>
    <t>T50301060001</t>
  </si>
  <si>
    <t>T50301070001</t>
  </si>
  <si>
    <t>T50301080001</t>
  </si>
  <si>
    <t>T50301090001</t>
  </si>
  <si>
    <t>T50301100001</t>
  </si>
  <si>
    <t>T50301110001</t>
  </si>
  <si>
    <t>T50301120001</t>
  </si>
  <si>
    <t>T50301130101</t>
  </si>
  <si>
    <t>T50301140001</t>
  </si>
  <si>
    <t>T50301150001</t>
  </si>
  <si>
    <t>T50301160001</t>
  </si>
  <si>
    <t>T50301170001</t>
  </si>
  <si>
    <t>T50301180001</t>
  </si>
  <si>
    <t>T50301190001</t>
  </si>
  <si>
    <t>T50301200001</t>
  </si>
  <si>
    <t>T50301210101</t>
  </si>
  <si>
    <t>T50301220001</t>
  </si>
  <si>
    <t>T50301230001</t>
  </si>
  <si>
    <t>T50301240001</t>
  </si>
  <si>
    <t>T50301250001</t>
  </si>
  <si>
    <t>T50301260001</t>
  </si>
  <si>
    <t>T50301270001</t>
  </si>
  <si>
    <t>T50301280001</t>
  </si>
  <si>
    <t>T50301290001</t>
  </si>
  <si>
    <t>T50301300001</t>
  </si>
  <si>
    <t>T50301310001</t>
  </si>
  <si>
    <t>T50301320001</t>
  </si>
  <si>
    <t>T50301330101</t>
  </si>
  <si>
    <t>T50301340001</t>
  </si>
  <si>
    <t>T50301350001</t>
  </si>
  <si>
    <t>T50301350002</t>
  </si>
  <si>
    <t>T50301360001</t>
  </si>
  <si>
    <t>T50301370001</t>
  </si>
  <si>
    <t>T50301380001</t>
  </si>
  <si>
    <t>T50301390001</t>
  </si>
  <si>
    <t>T50301410001</t>
  </si>
  <si>
    <t>T50301420101</t>
  </si>
  <si>
    <t>T50301430001</t>
  </si>
  <si>
    <t>T50301440001</t>
  </si>
  <si>
    <t>T50301450101</t>
  </si>
  <si>
    <t>T50301460001</t>
  </si>
  <si>
    <t>T50301470001</t>
  </si>
  <si>
    <t>T50301480001</t>
  </si>
  <si>
    <t>T50301490001</t>
  </si>
  <si>
    <t>T50301500001</t>
  </si>
  <si>
    <t>T50301510001</t>
  </si>
  <si>
    <t>T50301520001</t>
  </si>
  <si>
    <t>T50301530101</t>
  </si>
  <si>
    <t>T50301540001</t>
  </si>
  <si>
    <t>T50301550001</t>
  </si>
  <si>
    <t>T50301560001</t>
  </si>
  <si>
    <t>T50301570001</t>
  </si>
  <si>
    <t>T50301580001</t>
  </si>
  <si>
    <t>T50301590001</t>
  </si>
  <si>
    <t>T50301600101</t>
  </si>
  <si>
    <t>T50301610001</t>
  </si>
  <si>
    <t>T50301620001</t>
  </si>
  <si>
    <t>T50301630001</t>
  </si>
  <si>
    <t>T50301640001</t>
  </si>
  <si>
    <t>T50301650001</t>
  </si>
  <si>
    <t>T50301660001</t>
  </si>
  <si>
    <t>T50301670001</t>
  </si>
  <si>
    <t>T50301680001</t>
  </si>
  <si>
    <t>T50301690001</t>
  </si>
  <si>
    <t>T50301700001</t>
  </si>
  <si>
    <t>T50301710001</t>
  </si>
  <si>
    <t>T50301720001</t>
  </si>
  <si>
    <t>T50301730001</t>
  </si>
  <si>
    <t>T50301740001</t>
  </si>
  <si>
    <t>T50301750001</t>
  </si>
  <si>
    <t>T50301770001</t>
  </si>
  <si>
    <t>T50301780001</t>
  </si>
  <si>
    <t>T50301790001</t>
  </si>
  <si>
    <t>T50301800001</t>
  </si>
  <si>
    <t>T50301810001</t>
  </si>
  <si>
    <t>T50301820001</t>
  </si>
  <si>
    <t>T50301830001</t>
  </si>
  <si>
    <t>T50301840001</t>
  </si>
  <si>
    <t>T50301850001</t>
  </si>
  <si>
    <t>T50301860001</t>
  </si>
  <si>
    <t>T50301870001</t>
  </si>
  <si>
    <t>T50301880001</t>
  </si>
  <si>
    <t>T50301890001</t>
  </si>
  <si>
    <t>T50301900001</t>
  </si>
  <si>
    <t>T50301910001</t>
  </si>
  <si>
    <t>T50301920001</t>
  </si>
  <si>
    <t>T50301930001</t>
  </si>
  <si>
    <t>T50301940001</t>
  </si>
  <si>
    <t>T50301950001</t>
  </si>
  <si>
    <t>T50301960101</t>
  </si>
  <si>
    <t>T50301970001</t>
  </si>
  <si>
    <t>T50301980101</t>
  </si>
  <si>
    <t>T50301990001</t>
  </si>
  <si>
    <t>T50302000001</t>
  </si>
  <si>
    <t>T50302020001</t>
  </si>
  <si>
    <t>T50302030001</t>
  </si>
  <si>
    <t>T50302040001</t>
  </si>
  <si>
    <t>T50302050001</t>
  </si>
  <si>
    <t>T50302060101</t>
  </si>
  <si>
    <t>T50302070001</t>
  </si>
  <si>
    <t>T50302080001</t>
  </si>
  <si>
    <t>T50302090001</t>
  </si>
  <si>
    <t>T50302100001</t>
  </si>
  <si>
    <t>T50302110001</t>
  </si>
  <si>
    <t>T50302120001</t>
  </si>
  <si>
    <t>T50302130001</t>
  </si>
  <si>
    <t>T50302140001</t>
  </si>
  <si>
    <t>T50302150001</t>
  </si>
  <si>
    <t>T50302160001</t>
  </si>
  <si>
    <t>T50302170001</t>
  </si>
  <si>
    <t>T50302180001</t>
  </si>
  <si>
    <t>T50302190001</t>
  </si>
  <si>
    <t>T50302200001</t>
  </si>
  <si>
    <t>T50302210001</t>
  </si>
  <si>
    <t>T50302220001</t>
  </si>
  <si>
    <t>T50302230001</t>
  </si>
  <si>
    <t>T50302240001</t>
  </si>
  <si>
    <t>T50302250001</t>
  </si>
  <si>
    <t>T50302260001</t>
  </si>
  <si>
    <t>T50302270001</t>
  </si>
  <si>
    <t>T50302280001</t>
  </si>
  <si>
    <t>T50302290001</t>
  </si>
  <si>
    <t>T50302300001</t>
  </si>
  <si>
    <t>T50302310001</t>
  </si>
  <si>
    <t>T50302320101</t>
  </si>
  <si>
    <t>T50302330001</t>
  </si>
  <si>
    <t>T50302340001</t>
  </si>
  <si>
    <t>T50302350001</t>
  </si>
  <si>
    <t>T50302360001</t>
  </si>
  <si>
    <t>T50302370001</t>
  </si>
  <si>
    <t>T50302380001</t>
  </si>
  <si>
    <t>T50302390001</t>
  </si>
  <si>
    <t>T50302400001</t>
  </si>
  <si>
    <t>T50302410001</t>
  </si>
  <si>
    <t>T50302420001</t>
  </si>
  <si>
    <t>T50302430101</t>
  </si>
  <si>
    <t>T50302440001</t>
  </si>
  <si>
    <t>T50302450001</t>
  </si>
  <si>
    <t>T50302460001</t>
  </si>
  <si>
    <t>T50302470001</t>
  </si>
  <si>
    <t>T50302480001</t>
  </si>
  <si>
    <t>T50302490001</t>
  </si>
  <si>
    <t>T50302500001</t>
  </si>
  <si>
    <t>T50302520001</t>
  </si>
  <si>
    <t>T50302520002</t>
  </si>
  <si>
    <t>T50302530001</t>
  </si>
  <si>
    <t>T50302540001</t>
  </si>
  <si>
    <t>T50302550001</t>
  </si>
  <si>
    <t>T50302560101</t>
  </si>
  <si>
    <t>T50302570001</t>
  </si>
  <si>
    <t>T50302580001</t>
  </si>
  <si>
    <t>T50302590001</t>
  </si>
  <si>
    <t>T50302600001</t>
  </si>
  <si>
    <t>T50302610001</t>
  </si>
  <si>
    <t>T50302630001</t>
  </si>
  <si>
    <t>T50302640001</t>
  </si>
  <si>
    <t>T50302650001</t>
  </si>
  <si>
    <t>T50302660001</t>
  </si>
  <si>
    <t>T50302680001</t>
  </si>
  <si>
    <t>T50302690001</t>
  </si>
  <si>
    <t>T50302700001</t>
  </si>
  <si>
    <t>T50302710001</t>
  </si>
  <si>
    <t>T50302720001</t>
  </si>
  <si>
    <t>T50302730001</t>
  </si>
  <si>
    <t>T50302740001</t>
  </si>
  <si>
    <t>T50302750001</t>
  </si>
  <si>
    <t>T50302760001</t>
  </si>
  <si>
    <t>T50302770001</t>
  </si>
  <si>
    <t>T50302780001</t>
  </si>
  <si>
    <t>T50302790001</t>
  </si>
  <si>
    <t>T50302800001</t>
  </si>
  <si>
    <t>T50302810001</t>
  </si>
  <si>
    <t>T50302820001</t>
  </si>
  <si>
    <t>T50302830001</t>
  </si>
  <si>
    <t>T50302840001</t>
  </si>
  <si>
    <t>T50302850001</t>
  </si>
  <si>
    <t>T50302860001</t>
  </si>
  <si>
    <t>T50302870001</t>
  </si>
  <si>
    <t>T50302880001</t>
  </si>
  <si>
    <t>T50302890001</t>
  </si>
  <si>
    <t>T50302900001</t>
  </si>
  <si>
    <t>T50302910001</t>
  </si>
  <si>
    <t>T50302920001</t>
  </si>
  <si>
    <t>T50302930101</t>
  </si>
  <si>
    <t>T50302940001</t>
  </si>
  <si>
    <t>T50302950001</t>
  </si>
  <si>
    <t>T50302960001</t>
  </si>
  <si>
    <t>T50302970001</t>
  </si>
  <si>
    <t>T50302980001</t>
  </si>
  <si>
    <t>T50302990001</t>
  </si>
  <si>
    <t>T50303000001</t>
  </si>
  <si>
    <t>T50303010001</t>
  </si>
  <si>
    <t>T50303030001</t>
  </si>
  <si>
    <t>T50303040001</t>
  </si>
  <si>
    <t>T50303050001</t>
  </si>
  <si>
    <t>T50303060001</t>
  </si>
  <si>
    <t>T50303070001</t>
  </si>
  <si>
    <t>T50303080101</t>
  </si>
  <si>
    <t>T50303090101</t>
  </si>
  <si>
    <t>T50303100101</t>
  </si>
  <si>
    <t>T50303110001</t>
  </si>
  <si>
    <t>T50303120001</t>
  </si>
  <si>
    <t>T50303130001</t>
  </si>
  <si>
    <t>T50303140101</t>
  </si>
  <si>
    <t>T50303150001</t>
  </si>
  <si>
    <t>T50303160001</t>
  </si>
  <si>
    <t>T50303170001</t>
  </si>
  <si>
    <t>T50303180001</t>
  </si>
  <si>
    <t>T50303190001</t>
  </si>
  <si>
    <t>T50303200001</t>
  </si>
  <si>
    <t>T50303210001</t>
  </si>
  <si>
    <t>T50303220001</t>
  </si>
  <si>
    <t>T50303230001</t>
  </si>
  <si>
    <t>T50303240101</t>
  </si>
  <si>
    <t>T50303250001</t>
  </si>
  <si>
    <t>T50303260001</t>
  </si>
  <si>
    <t>T50303270001</t>
  </si>
  <si>
    <t>T50303280001</t>
  </si>
  <si>
    <t>T50303290001</t>
  </si>
  <si>
    <t>T50303300001</t>
  </si>
  <si>
    <t>T50303320001</t>
  </si>
  <si>
    <t>T50303330001</t>
  </si>
  <si>
    <t>T50303340001</t>
  </si>
  <si>
    <t>T50303350001</t>
  </si>
  <si>
    <t>T50303360001</t>
  </si>
  <si>
    <t>T50303370001</t>
  </si>
  <si>
    <t>T50303380001</t>
  </si>
  <si>
    <t>T50303400101</t>
  </si>
  <si>
    <t>T50303410001</t>
  </si>
  <si>
    <t>T50303420001</t>
  </si>
  <si>
    <t>T50303430001</t>
  </si>
  <si>
    <t>T50303440001</t>
  </si>
  <si>
    <t>T50303450001</t>
  </si>
  <si>
    <t>T50303460001</t>
  </si>
  <si>
    <t>T50303470001</t>
  </si>
  <si>
    <t>T50303480001</t>
  </si>
  <si>
    <t>T50303490001</t>
  </si>
  <si>
    <t>T50303500001</t>
  </si>
  <si>
    <t>T50303510001</t>
  </si>
  <si>
    <t>T50303520001</t>
  </si>
  <si>
    <t>T50303540001</t>
  </si>
  <si>
    <t>T50303550001</t>
  </si>
  <si>
    <t>T50303560001</t>
  </si>
  <si>
    <t>T50303580001</t>
  </si>
  <si>
    <t>T50303590001</t>
  </si>
  <si>
    <t>T50303600001</t>
  </si>
  <si>
    <t>T50303610001</t>
  </si>
  <si>
    <t>T50303620001</t>
  </si>
  <si>
    <t>T50303630001</t>
  </si>
  <si>
    <t>T50303640001</t>
  </si>
  <si>
    <t>T50303650001</t>
  </si>
  <si>
    <t>T50303660001</t>
  </si>
  <si>
    <t>T50303670001</t>
  </si>
  <si>
    <t>T50303680001</t>
  </si>
  <si>
    <t>T50303690001</t>
  </si>
  <si>
    <t>T50303700001</t>
  </si>
  <si>
    <t>T50303710001</t>
  </si>
  <si>
    <t>T50303720001</t>
  </si>
  <si>
    <t>T50303730001</t>
  </si>
  <si>
    <t>T50303740001</t>
  </si>
  <si>
    <t>T50303750001</t>
  </si>
  <si>
    <t>T50303760001</t>
  </si>
  <si>
    <t>T50303770001</t>
  </si>
  <si>
    <t>T50303780101</t>
  </si>
  <si>
    <t>T50303790001</t>
  </si>
  <si>
    <t>T50303800001</t>
  </si>
  <si>
    <t>T50303810001</t>
  </si>
  <si>
    <t>T50303820001</t>
  </si>
  <si>
    <t>T50303830001</t>
  </si>
  <si>
    <t>T50303840001</t>
  </si>
  <si>
    <t>T50303850001</t>
  </si>
  <si>
    <t>T50303860001</t>
  </si>
  <si>
    <t>T50303870001</t>
  </si>
  <si>
    <t>T50303880001</t>
  </si>
  <si>
    <t>T50303890001</t>
  </si>
  <si>
    <t>T50303900001</t>
  </si>
  <si>
    <t>T50303910001</t>
  </si>
  <si>
    <t>T50303920001</t>
  </si>
  <si>
    <t>T50303930001</t>
  </si>
  <si>
    <t>T50303940001</t>
  </si>
  <si>
    <t>T50303950001</t>
  </si>
  <si>
    <t>T50303960001</t>
  </si>
  <si>
    <t>T50303970001</t>
  </si>
  <si>
    <t>T50303980001</t>
  </si>
  <si>
    <t>T50303990001</t>
  </si>
  <si>
    <t>T50304000001</t>
  </si>
  <si>
    <t>T50304010001</t>
  </si>
  <si>
    <t>T50304030001</t>
  </si>
  <si>
    <t>T50304040001</t>
  </si>
  <si>
    <t>T50304050001</t>
  </si>
  <si>
    <t>T50304060001</t>
  </si>
  <si>
    <t>T50304070001</t>
  </si>
  <si>
    <t>T50304080001</t>
  </si>
  <si>
    <t>T50304090001</t>
  </si>
  <si>
    <t>T50304100001</t>
  </si>
  <si>
    <t>T50304110001</t>
  </si>
  <si>
    <t>T50304120101</t>
  </si>
  <si>
    <t>T50304130001</t>
  </si>
  <si>
    <t>T50304140001</t>
  </si>
  <si>
    <t>T50304150001</t>
  </si>
  <si>
    <t>T50304160001</t>
  </si>
  <si>
    <t>T50304170001</t>
  </si>
  <si>
    <t>T50304180001</t>
  </si>
  <si>
    <t>T50304190001</t>
  </si>
  <si>
    <t>T50304200001</t>
  </si>
  <si>
    <t>T50304210001</t>
  </si>
  <si>
    <t>T50304220001</t>
  </si>
  <si>
    <t>T50304230001</t>
  </si>
  <si>
    <t>T50304240001</t>
  </si>
  <si>
    <t>T50304250001</t>
  </si>
  <si>
    <t>T50304260001</t>
  </si>
  <si>
    <t>T50304270001</t>
  </si>
  <si>
    <t>T50304280001</t>
  </si>
  <si>
    <t>T50304290001</t>
  </si>
  <si>
    <t>T50304300001</t>
  </si>
  <si>
    <t>T50304310001</t>
  </si>
  <si>
    <t>T50304320001</t>
  </si>
  <si>
    <t>T50304330001</t>
  </si>
  <si>
    <t>T50304340001</t>
  </si>
  <si>
    <t>T50304350001</t>
  </si>
  <si>
    <t>T50304360001</t>
  </si>
  <si>
    <t>T50304370001</t>
  </si>
  <si>
    <t>T50304380001</t>
  </si>
  <si>
    <t>T50304390001</t>
  </si>
  <si>
    <t>T50304400001</t>
  </si>
  <si>
    <t>T50304410001</t>
  </si>
  <si>
    <t>T50304420001</t>
  </si>
  <si>
    <t>T50304430001</t>
  </si>
  <si>
    <t>T50304440001</t>
  </si>
  <si>
    <t>T50304450001</t>
  </si>
  <si>
    <t>T50304460001</t>
  </si>
  <si>
    <t>T50304470001</t>
  </si>
  <si>
    <t>T50304480001</t>
  </si>
  <si>
    <t>T50304490001</t>
  </si>
  <si>
    <t>T50304500001</t>
  </si>
  <si>
    <t>T50304510001</t>
  </si>
  <si>
    <t>T50304520001</t>
  </si>
  <si>
    <t>T50304530101</t>
  </si>
  <si>
    <t>T50304540001</t>
  </si>
  <si>
    <t>T50304550101</t>
  </si>
  <si>
    <t>T50304560001</t>
  </si>
  <si>
    <t>T50304570101</t>
  </si>
  <si>
    <t>T50304580001</t>
  </si>
  <si>
    <t>T50304590001</t>
  </si>
  <si>
    <t>T50304600001</t>
  </si>
  <si>
    <t>T50304610001</t>
  </si>
  <si>
    <t>T50304630001</t>
  </si>
  <si>
    <t>T50304640001</t>
  </si>
  <si>
    <t>T50304650001</t>
  </si>
  <si>
    <t>T50304660001</t>
  </si>
  <si>
    <t>T50304670001</t>
  </si>
  <si>
    <t>T50304680001</t>
  </si>
  <si>
    <t>T50304690001</t>
  </si>
  <si>
    <t>T50304700001</t>
  </si>
  <si>
    <t>T50304710001</t>
  </si>
  <si>
    <t>T50304720001</t>
  </si>
  <si>
    <t>T50304740101</t>
  </si>
  <si>
    <t>T50304750001</t>
  </si>
  <si>
    <t>T50304760001</t>
  </si>
  <si>
    <t>T50304770001</t>
  </si>
  <si>
    <t>T50304780001</t>
  </si>
  <si>
    <t>T50304790101</t>
  </si>
  <si>
    <t>T50304810001</t>
  </si>
  <si>
    <t>T50304820001</t>
  </si>
  <si>
    <t>T50304830101</t>
  </si>
  <si>
    <t>T50304840101</t>
  </si>
  <si>
    <t>T50304850001</t>
  </si>
  <si>
    <t>T50304860001</t>
  </si>
  <si>
    <t>T50304870001</t>
  </si>
  <si>
    <t>T50304880001</t>
  </si>
  <si>
    <t>T50304890001</t>
  </si>
  <si>
    <t>T50304900001</t>
  </si>
  <si>
    <t>T50304910001</t>
  </si>
  <si>
    <t>T50304920001</t>
  </si>
  <si>
    <t>T50304930001</t>
  </si>
  <si>
    <t>T50304940001</t>
  </si>
  <si>
    <t>T50304950101</t>
  </si>
  <si>
    <t>T50304960001</t>
  </si>
  <si>
    <t>T50304970001</t>
  </si>
  <si>
    <t>T50304980001</t>
  </si>
  <si>
    <t>T50304990001</t>
  </si>
  <si>
    <t>T50305000001</t>
  </si>
  <si>
    <t>T50305010001</t>
  </si>
  <si>
    <t>T50305020001</t>
  </si>
  <si>
    <t>T50305030001</t>
  </si>
  <si>
    <t>T50305040001</t>
  </si>
  <si>
    <t>T50305050001</t>
  </si>
  <si>
    <t>T50305060001</t>
  </si>
  <si>
    <t>T50305070001</t>
  </si>
  <si>
    <t>T50305080101</t>
  </si>
  <si>
    <t>T50305090001</t>
  </si>
  <si>
    <t>T50305100001</t>
  </si>
  <si>
    <t>T50305110001</t>
  </si>
  <si>
    <t>T50305120001</t>
  </si>
  <si>
    <t>T50305130001</t>
  </si>
  <si>
    <t>T50305140001</t>
  </si>
  <si>
    <t>T50305150001</t>
  </si>
  <si>
    <t>T50305160001</t>
  </si>
  <si>
    <t>T50305170001</t>
  </si>
  <si>
    <t>T50305180001</t>
  </si>
  <si>
    <t>T50305190001</t>
  </si>
  <si>
    <t>T50305200001</t>
  </si>
  <si>
    <t>T50305210001</t>
  </si>
  <si>
    <t>T50305220101</t>
  </si>
  <si>
    <t>T50305230001</t>
  </si>
  <si>
    <t>T50305240001</t>
  </si>
  <si>
    <t>T50305250001</t>
  </si>
  <si>
    <t>T50305260001</t>
  </si>
  <si>
    <t>T50305270001</t>
  </si>
  <si>
    <t>T50305280001</t>
  </si>
  <si>
    <t>T50305290001</t>
  </si>
  <si>
    <t>T50305300001</t>
  </si>
  <si>
    <t>T50305310101</t>
  </si>
  <si>
    <t>T50305320101</t>
  </si>
  <si>
    <t>T50305330001</t>
  </si>
  <si>
    <t>T50305340001</t>
  </si>
  <si>
    <t>T50305350001</t>
  </si>
  <si>
    <t>T50305360001</t>
  </si>
  <si>
    <t>T50305370001</t>
  </si>
  <si>
    <t>T50305380001</t>
  </si>
  <si>
    <t>T50305390001</t>
  </si>
  <si>
    <t>T50305400001</t>
  </si>
  <si>
    <t>T50305410001</t>
  </si>
  <si>
    <t>T50305420001</t>
  </si>
  <si>
    <t>T50305430001</t>
  </si>
  <si>
    <t>T50305440001</t>
  </si>
  <si>
    <t>T50305450101</t>
  </si>
  <si>
    <t>T50305460001</t>
  </si>
  <si>
    <t>T50305470101</t>
  </si>
  <si>
    <t>T50305480001</t>
  </si>
  <si>
    <t>T50305490001</t>
  </si>
  <si>
    <t>T50305500001</t>
  </si>
  <si>
    <t>T50305510001</t>
  </si>
  <si>
    <t>T50305520001</t>
  </si>
  <si>
    <t>T50305530001</t>
  </si>
  <si>
    <t>T50305540001</t>
  </si>
  <si>
    <t>T50305550001</t>
  </si>
  <si>
    <t>T50305560001</t>
  </si>
  <si>
    <t>T50305570001</t>
  </si>
  <si>
    <t>T50305580001</t>
  </si>
  <si>
    <t>T50305590101</t>
  </si>
  <si>
    <t>T50305600001</t>
  </si>
  <si>
    <t>T50305610001</t>
  </si>
  <si>
    <t>T50305620001</t>
  </si>
  <si>
    <t>T50305630101</t>
  </si>
  <si>
    <t>T50305640001</t>
  </si>
  <si>
    <t>T50305650001</t>
  </si>
  <si>
    <t>T50305660001</t>
  </si>
  <si>
    <t>T50305670101</t>
  </si>
  <si>
    <t>T50305680001</t>
  </si>
  <si>
    <t>T50305690101</t>
  </si>
  <si>
    <t>T50305700001</t>
  </si>
  <si>
    <t>T50305710001</t>
  </si>
  <si>
    <t>T50305720001</t>
  </si>
  <si>
    <t>T50305730001</t>
  </si>
  <si>
    <t>T50305740001</t>
  </si>
  <si>
    <t>T50305760001</t>
  </si>
  <si>
    <t>T50305770001</t>
  </si>
  <si>
    <t>T50305780001</t>
  </si>
  <si>
    <t>T50305790001</t>
  </si>
  <si>
    <t>T50305800001</t>
  </si>
  <si>
    <t>T50305810001</t>
  </si>
  <si>
    <t>T50305830001</t>
  </si>
  <si>
    <t>T50305840001</t>
  </si>
  <si>
    <t>T50305850001</t>
  </si>
  <si>
    <t>T50305860101</t>
  </si>
  <si>
    <t>T50305870001</t>
  </si>
  <si>
    <t>T50305880001</t>
  </si>
  <si>
    <t>T50305890001</t>
  </si>
  <si>
    <t>T50305900001</t>
  </si>
  <si>
    <t>T50305910001</t>
  </si>
  <si>
    <t>T50305920001</t>
  </si>
  <si>
    <t>T50305930001</t>
  </si>
  <si>
    <t>T50305940101</t>
  </si>
  <si>
    <t>T50305950001</t>
  </si>
  <si>
    <t>T50305970001</t>
  </si>
  <si>
    <t>T50305980001</t>
  </si>
  <si>
    <t>T50305990001</t>
  </si>
  <si>
    <t>T50306000001</t>
  </si>
  <si>
    <t>T50306020001</t>
  </si>
  <si>
    <t>T50306030001</t>
  </si>
  <si>
    <t>T50306040001</t>
  </si>
  <si>
    <t>T50306050001</t>
  </si>
  <si>
    <t>T50306060001</t>
  </si>
  <si>
    <t>T50306070001</t>
  </si>
  <si>
    <t>T50306080001</t>
  </si>
  <si>
    <t>T50306090001</t>
  </si>
  <si>
    <t>T50306100001</t>
  </si>
  <si>
    <t>T50306120001</t>
  </si>
  <si>
    <t>T50306130001</t>
  </si>
  <si>
    <t>T50306140001</t>
  </si>
  <si>
    <t>T50306150001</t>
  </si>
  <si>
    <t>T50306160001</t>
  </si>
  <si>
    <t>T50306170001</t>
  </si>
  <si>
    <t>T50306180001</t>
  </si>
  <si>
    <t>T50306190001</t>
  </si>
  <si>
    <t>T50306200001</t>
  </si>
  <si>
    <t>T50306210001</t>
  </si>
  <si>
    <t>T50306220001</t>
  </si>
  <si>
    <t>T50306230001</t>
  </si>
  <si>
    <t>T50306240001</t>
  </si>
  <si>
    <t>T50306250101</t>
  </si>
  <si>
    <t>T50306260001</t>
  </si>
  <si>
    <t>T50306270001</t>
  </si>
  <si>
    <t>T50306280001</t>
  </si>
  <si>
    <t>T50306300001</t>
  </si>
  <si>
    <t>T50306310001</t>
  </si>
  <si>
    <t>T50306320001</t>
  </si>
  <si>
    <t>T50306330001</t>
  </si>
  <si>
    <t>T50306340001</t>
  </si>
  <si>
    <t>T50306350001</t>
  </si>
  <si>
    <t>T50306360001</t>
  </si>
  <si>
    <t>T50306370001</t>
  </si>
  <si>
    <t>T50306380001</t>
  </si>
  <si>
    <t>T50306390001</t>
  </si>
  <si>
    <t>T50306400001</t>
  </si>
  <si>
    <t>T50306410001</t>
  </si>
  <si>
    <t>T50306420001</t>
  </si>
  <si>
    <t>T50306430001</t>
  </si>
  <si>
    <t>T50306440001</t>
  </si>
  <si>
    <t>T50306450001</t>
  </si>
  <si>
    <t>T50306460001</t>
  </si>
  <si>
    <t>T50306470001</t>
  </si>
  <si>
    <t>T50306480001</t>
  </si>
  <si>
    <t>T50306490001</t>
  </si>
  <si>
    <t>T50306500001</t>
  </si>
  <si>
    <t>T50306510001</t>
  </si>
  <si>
    <t>T50306520001</t>
  </si>
  <si>
    <t>T50306530001</t>
  </si>
  <si>
    <t>T50306540101</t>
  </si>
  <si>
    <t>T50306550001</t>
  </si>
  <si>
    <t>T50306560001</t>
  </si>
  <si>
    <t>T50306570001</t>
  </si>
  <si>
    <t>T50306580001</t>
  </si>
  <si>
    <t>T50306590001</t>
  </si>
  <si>
    <t>T50306600001</t>
  </si>
  <si>
    <t>T50306610001</t>
  </si>
  <si>
    <t>T50306620001</t>
  </si>
  <si>
    <t>T50306630001</t>
  </si>
  <si>
    <t>T50306640001</t>
  </si>
  <si>
    <t>T50306650001</t>
  </si>
  <si>
    <t>T50306660001</t>
  </si>
  <si>
    <t>T50306670101</t>
  </si>
  <si>
    <t>T50306680001</t>
  </si>
  <si>
    <t>T50306690001</t>
  </si>
  <si>
    <t>T50306710001</t>
  </si>
  <si>
    <t>T50306720001</t>
  </si>
  <si>
    <t>T50306730001</t>
  </si>
  <si>
    <t>T50306740001</t>
  </si>
  <si>
    <t>T50306760001</t>
  </si>
  <si>
    <t>T50306770001</t>
  </si>
  <si>
    <t>T50306780001</t>
  </si>
  <si>
    <t>T50306790001</t>
  </si>
  <si>
    <t>T50306800001</t>
  </si>
  <si>
    <t>T50306810001</t>
  </si>
  <si>
    <t>T50306820001</t>
  </si>
  <si>
    <t>T50306830001</t>
  </si>
  <si>
    <t>T50306850001</t>
  </si>
  <si>
    <t>T50306860001</t>
  </si>
  <si>
    <t>T50306870001</t>
  </si>
  <si>
    <t>T50306880001</t>
  </si>
  <si>
    <t>T50306890001</t>
  </si>
  <si>
    <t>T50306900001</t>
  </si>
  <si>
    <t>T50306910101</t>
  </si>
  <si>
    <t>T50306920001</t>
  </si>
  <si>
    <t>T50306930001</t>
  </si>
  <si>
    <t>T50306940001</t>
  </si>
  <si>
    <t>T50306950001</t>
  </si>
  <si>
    <t>T50306960001</t>
  </si>
  <si>
    <t>T50306960002</t>
  </si>
  <si>
    <t>T50306970001</t>
  </si>
  <si>
    <t>T50306980001</t>
  </si>
  <si>
    <t>T50307000001</t>
  </si>
  <si>
    <t>T50307010001</t>
  </si>
  <si>
    <t>T50307030001</t>
  </si>
  <si>
    <t>T50307040001</t>
  </si>
  <si>
    <t>T50307050001</t>
  </si>
  <si>
    <t>T50307060001</t>
  </si>
  <si>
    <t>T50307070001</t>
  </si>
  <si>
    <t>T50307080001</t>
  </si>
  <si>
    <t>T50307090001</t>
  </si>
  <si>
    <t>T50307100001</t>
  </si>
  <si>
    <t>T50307110001</t>
  </si>
  <si>
    <t>T50307120001</t>
  </si>
  <si>
    <t>T50307130001</t>
  </si>
  <si>
    <t>T50307140001</t>
  </si>
  <si>
    <t>T50307150101</t>
  </si>
  <si>
    <t>T50307150102</t>
  </si>
  <si>
    <t>T50307160001</t>
  </si>
  <si>
    <t>T50307170001</t>
  </si>
  <si>
    <t>T50307180001</t>
  </si>
  <si>
    <t>T50307190001</t>
  </si>
  <si>
    <t>T50307200001</t>
  </si>
  <si>
    <t>T50307210001</t>
  </si>
  <si>
    <t>T50307220001</t>
  </si>
  <si>
    <t>T50307230001</t>
  </si>
  <si>
    <t>T50307240101</t>
  </si>
  <si>
    <t>T50307250001</t>
  </si>
  <si>
    <t>T50307260001</t>
  </si>
  <si>
    <t>T50307270001</t>
  </si>
  <si>
    <t>T50307280001</t>
  </si>
  <si>
    <t>T50307290001</t>
  </si>
  <si>
    <t>T50307300001</t>
  </si>
  <si>
    <t>T50307310001</t>
  </si>
  <si>
    <t>T50307320001</t>
  </si>
  <si>
    <t>T50307330001</t>
  </si>
  <si>
    <t>T50307330002</t>
  </si>
  <si>
    <t>T50307340001</t>
  </si>
  <si>
    <t>T50307350001</t>
  </si>
  <si>
    <t>T50307360101</t>
  </si>
  <si>
    <t>T50307370101</t>
  </si>
  <si>
    <t>T50307380101</t>
  </si>
  <si>
    <t>T50307390101</t>
  </si>
  <si>
    <t>T50307400001</t>
  </si>
  <si>
    <t>T50307410101</t>
  </si>
  <si>
    <t>T50307420001</t>
  </si>
  <si>
    <t>T50307430001</t>
  </si>
  <si>
    <t>T50307440001</t>
  </si>
  <si>
    <t>T50307440002</t>
  </si>
  <si>
    <t>T50307450001</t>
  </si>
  <si>
    <t>T50307460101</t>
  </si>
  <si>
    <t>T50307470101</t>
  </si>
  <si>
    <t>T50307480001</t>
  </si>
  <si>
    <t>T50307490001</t>
  </si>
  <si>
    <t>T50307500001</t>
  </si>
  <si>
    <t>T50307510001</t>
  </si>
  <si>
    <t>T50307520001</t>
  </si>
  <si>
    <t>T50307530001</t>
  </si>
  <si>
    <t>T50307540001</t>
  </si>
  <si>
    <t>T50307550001</t>
  </si>
  <si>
    <t>T50307560001</t>
  </si>
  <si>
    <t>T50307560002</t>
  </si>
  <si>
    <t>T50307570001</t>
  </si>
  <si>
    <t>T50307580001</t>
  </si>
  <si>
    <t>T50307590101</t>
  </si>
  <si>
    <t>T50307600001</t>
  </si>
  <si>
    <t>T50307610001</t>
  </si>
  <si>
    <t>T50307610002</t>
  </si>
  <si>
    <t>T50307620001</t>
  </si>
  <si>
    <t>T50307630001</t>
  </si>
  <si>
    <t>T50307640001</t>
  </si>
  <si>
    <t>T50307650001</t>
  </si>
  <si>
    <t>T50307660001</t>
  </si>
  <si>
    <t>T50307670001</t>
  </si>
  <si>
    <t>T50307680001</t>
  </si>
  <si>
    <t>T50307700101</t>
  </si>
  <si>
    <t>T50307700102</t>
  </si>
  <si>
    <t>T50307710001</t>
  </si>
  <si>
    <t>T50307720001</t>
  </si>
  <si>
    <t>T50307730001</t>
  </si>
  <si>
    <t>T50307740001</t>
  </si>
  <si>
    <t>T50307750001</t>
  </si>
  <si>
    <t>T50307760001</t>
  </si>
  <si>
    <t>T50307760002</t>
  </si>
  <si>
    <t>T50307770001</t>
  </si>
  <si>
    <t>T50307790001</t>
  </si>
  <si>
    <t>T50307800001</t>
  </si>
  <si>
    <t>T50307810001</t>
  </si>
  <si>
    <t>T50307820001</t>
  </si>
  <si>
    <t>T50307820002</t>
  </si>
  <si>
    <t>T50307830001</t>
  </si>
  <si>
    <t>T50307840001</t>
  </si>
  <si>
    <t>T50307850001</t>
  </si>
  <si>
    <t>T50307870001</t>
  </si>
  <si>
    <t>T50307880001</t>
  </si>
  <si>
    <t>T50307890001</t>
  </si>
  <si>
    <t>T50307900001</t>
  </si>
  <si>
    <t>T50307910001</t>
  </si>
  <si>
    <t>T50307920001</t>
  </si>
  <si>
    <t>T50307930001</t>
  </si>
  <si>
    <t>T50307940001</t>
  </si>
  <si>
    <t>T50307940002</t>
  </si>
  <si>
    <t>T50307950001</t>
  </si>
  <si>
    <t>T50307960001</t>
  </si>
  <si>
    <t>T50307970001</t>
  </si>
  <si>
    <t>T50307980001</t>
  </si>
  <si>
    <t>T50307990001</t>
  </si>
  <si>
    <t>T50308000001</t>
  </si>
  <si>
    <t>T50308010001</t>
  </si>
  <si>
    <t>T50308020101</t>
  </si>
  <si>
    <t>T50308030001</t>
  </si>
  <si>
    <t>T50308040001</t>
  </si>
  <si>
    <t>T50308050001</t>
  </si>
  <si>
    <t>T50308060001</t>
  </si>
  <si>
    <t>T50308070001</t>
  </si>
  <si>
    <t>T50308080101</t>
  </si>
  <si>
    <t>T50308090001</t>
  </si>
  <si>
    <t>T50308100001</t>
  </si>
  <si>
    <t>T50308110001</t>
  </si>
  <si>
    <t>T50308120001</t>
  </si>
  <si>
    <t>T50308130001</t>
  </si>
  <si>
    <t>T50308140001</t>
  </si>
  <si>
    <t>T50308150001</t>
  </si>
  <si>
    <t>T50308160001</t>
  </si>
  <si>
    <t>T50308170001</t>
  </si>
  <si>
    <t>T50308180001</t>
  </si>
  <si>
    <t>T50308190001</t>
  </si>
  <si>
    <t>T50308200001</t>
  </si>
  <si>
    <t>T50308210001</t>
  </si>
  <si>
    <t>T50308230001</t>
  </si>
  <si>
    <t>T50308240001</t>
  </si>
  <si>
    <t>T50308250001</t>
  </si>
  <si>
    <t>T50308260001</t>
  </si>
  <si>
    <t>T50308270001</t>
  </si>
  <si>
    <t>T50308280001</t>
  </si>
  <si>
    <t>T50308290001</t>
  </si>
  <si>
    <t>T50308300001</t>
  </si>
  <si>
    <t>T50308310001</t>
  </si>
  <si>
    <t>T50308320001</t>
  </si>
  <si>
    <t>T50308330001</t>
  </si>
  <si>
    <t>T50308340001</t>
  </si>
  <si>
    <t>T50308350001</t>
  </si>
  <si>
    <t>T50308360001</t>
  </si>
  <si>
    <t>T50308370001</t>
  </si>
  <si>
    <t>T50308380001</t>
  </si>
  <si>
    <t>T50308390001</t>
  </si>
  <si>
    <t>T50308400001</t>
  </si>
  <si>
    <t>T50308410101</t>
  </si>
  <si>
    <t>T50308420001</t>
  </si>
  <si>
    <t>T50308430101</t>
  </si>
  <si>
    <t>T50308440001</t>
  </si>
  <si>
    <t>T50308450001</t>
  </si>
  <si>
    <t>T50308460001</t>
  </si>
  <si>
    <t>T50308470001</t>
  </si>
  <si>
    <t>T50308480001</t>
  </si>
  <si>
    <t>T50308490001</t>
  </si>
  <si>
    <t>T50308500101</t>
  </si>
  <si>
    <t>T50308500102</t>
  </si>
  <si>
    <t>T50308510001</t>
  </si>
  <si>
    <t>T50308520001</t>
  </si>
  <si>
    <t>T50308530001</t>
  </si>
  <si>
    <t>T50308540001</t>
  </si>
  <si>
    <t>T50308550001</t>
  </si>
  <si>
    <t>T50308560001</t>
  </si>
  <si>
    <t>T50308570101</t>
  </si>
  <si>
    <t>T50308580001</t>
  </si>
  <si>
    <t>T50308590101</t>
  </si>
  <si>
    <t>T50308600001</t>
  </si>
  <si>
    <t>T50308610001</t>
  </si>
  <si>
    <t>T50308620001</t>
  </si>
  <si>
    <t>T50308630001</t>
  </si>
  <si>
    <t>T50308640001</t>
  </si>
  <si>
    <t>T50308650101</t>
  </si>
  <si>
    <t>T50308660001</t>
  </si>
  <si>
    <t>T50308670001</t>
  </si>
  <si>
    <t>T50308680001</t>
  </si>
  <si>
    <t>T50308690001</t>
  </si>
  <si>
    <t>T50308700001</t>
  </si>
  <si>
    <t>T50308710101</t>
  </si>
  <si>
    <t>T50308720001</t>
  </si>
  <si>
    <t>T50308730001</t>
  </si>
  <si>
    <t>T50308740001</t>
  </si>
  <si>
    <t>T50308750001</t>
  </si>
  <si>
    <t>T50308760001</t>
  </si>
  <si>
    <t>T50308770001</t>
  </si>
  <si>
    <t>T50308780001</t>
  </si>
  <si>
    <t>T50308790001</t>
  </si>
  <si>
    <t>T50308800001</t>
  </si>
  <si>
    <t>T50308810001</t>
  </si>
  <si>
    <t>T50308820101</t>
  </si>
  <si>
    <t>T50308830001</t>
  </si>
  <si>
    <t>T50308840001</t>
  </si>
  <si>
    <t>T50308850101</t>
  </si>
  <si>
    <t>T50308860001</t>
  </si>
  <si>
    <t>T50308870001</t>
  </si>
  <si>
    <t>T50308880001</t>
  </si>
  <si>
    <t>T50308890001</t>
  </si>
  <si>
    <t>T50308900001</t>
  </si>
  <si>
    <t>T50308910001</t>
  </si>
  <si>
    <t>T50308930001</t>
  </si>
  <si>
    <t>T50308940101</t>
  </si>
  <si>
    <t>T50308950001</t>
  </si>
  <si>
    <t>T50308960001</t>
  </si>
  <si>
    <t>T50308970001</t>
  </si>
  <si>
    <t>T50308980001</t>
  </si>
  <si>
    <t>T50308990101</t>
  </si>
  <si>
    <t>T50309000001</t>
  </si>
  <si>
    <t>T50309010001</t>
  </si>
  <si>
    <t>T50309020001</t>
  </si>
  <si>
    <t>T50309030001</t>
  </si>
  <si>
    <t>T50309040001</t>
  </si>
  <si>
    <t>T50309050001</t>
  </si>
  <si>
    <t>T50309060001</t>
  </si>
  <si>
    <t>T50309070001</t>
  </si>
  <si>
    <t>T50309080001</t>
  </si>
  <si>
    <t>T50309090001</t>
  </si>
  <si>
    <t>T50309100001</t>
  </si>
  <si>
    <t>T50309110001</t>
  </si>
  <si>
    <t>T50309120001</t>
  </si>
  <si>
    <t>T50309120002</t>
  </si>
  <si>
    <t>T50309130001</t>
  </si>
  <si>
    <t>T50309140101</t>
  </si>
  <si>
    <t>T50309150001</t>
  </si>
  <si>
    <t>T50309160001</t>
  </si>
  <si>
    <t>T50309170001</t>
  </si>
  <si>
    <t>T50309190001</t>
  </si>
  <si>
    <t>T50309200001</t>
  </si>
  <si>
    <t>T50309210001</t>
  </si>
  <si>
    <t>T50309220001</t>
  </si>
  <si>
    <t>T50309230001</t>
  </si>
  <si>
    <t>T50309240001</t>
  </si>
  <si>
    <t>T50309250001</t>
  </si>
  <si>
    <t>T50309260001</t>
  </si>
  <si>
    <t>T50309270001</t>
  </si>
  <si>
    <t>T50309280001</t>
  </si>
  <si>
    <t>T50309290001</t>
  </si>
  <si>
    <t>T50309300001</t>
  </si>
  <si>
    <t>T50309310001</t>
  </si>
  <si>
    <t>T50309320001</t>
  </si>
  <si>
    <t>T50309330001</t>
  </si>
  <si>
    <t>T50309340001</t>
  </si>
  <si>
    <t>T50309350001</t>
  </si>
  <si>
    <t>T50309360001</t>
  </si>
  <si>
    <t>T50309370001</t>
  </si>
  <si>
    <t>T50309380001</t>
  </si>
  <si>
    <t>T50309390001</t>
  </si>
  <si>
    <t>T50309400001</t>
  </si>
  <si>
    <t>T50309410001</t>
  </si>
  <si>
    <t>T50309420001</t>
  </si>
  <si>
    <t>T50309430001</t>
  </si>
  <si>
    <t>T50309440001</t>
  </si>
  <si>
    <t>T50309450001</t>
  </si>
  <si>
    <t>T50309460001</t>
  </si>
  <si>
    <t>T50309470101</t>
  </si>
  <si>
    <t>T50309480001</t>
  </si>
  <si>
    <t>T50309490001</t>
  </si>
  <si>
    <t>T50309500001</t>
  </si>
  <si>
    <t>T50309510101</t>
  </si>
  <si>
    <t>T50309520001</t>
  </si>
  <si>
    <t>T50309530001</t>
  </si>
  <si>
    <t>T50309540001</t>
  </si>
  <si>
    <t>T50309550001</t>
  </si>
  <si>
    <t>T50309560001</t>
  </si>
  <si>
    <t>T50309570001</t>
  </si>
  <si>
    <t>T50309580001</t>
  </si>
  <si>
    <t>T50309590001</t>
  </si>
  <si>
    <t>T50309600001</t>
  </si>
  <si>
    <t>T50309610001</t>
  </si>
  <si>
    <t>T50309620001</t>
  </si>
  <si>
    <t>T50309630001</t>
  </si>
  <si>
    <t>T50309640001</t>
  </si>
  <si>
    <t>T50309650001</t>
  </si>
  <si>
    <t>T50309660001</t>
  </si>
  <si>
    <t>T50309670001</t>
  </si>
  <si>
    <t>T50309680001</t>
  </si>
  <si>
    <t>T50309690001</t>
  </si>
  <si>
    <t>T50309700001</t>
  </si>
  <si>
    <t>T50309710001</t>
  </si>
  <si>
    <t>T50309720001</t>
  </si>
  <si>
    <t>T50309730001</t>
  </si>
  <si>
    <t>T50309740101</t>
  </si>
  <si>
    <t>T50309750001</t>
  </si>
  <si>
    <t>T50309760001</t>
  </si>
  <si>
    <t>T50309770001</t>
  </si>
  <si>
    <t>T50309780101</t>
  </si>
  <si>
    <t>T50309790001</t>
  </si>
  <si>
    <t>T50309800001</t>
  </si>
  <si>
    <t>T50309810001</t>
  </si>
  <si>
    <t>T50309820001</t>
  </si>
  <si>
    <t>T50309830001</t>
  </si>
  <si>
    <t>T50309840001</t>
  </si>
  <si>
    <t>T50309850001</t>
  </si>
  <si>
    <t>T50309860001</t>
  </si>
  <si>
    <t>T50309870001</t>
  </si>
  <si>
    <t>T50309880001</t>
  </si>
  <si>
    <t>T50309890001</t>
  </si>
  <si>
    <t>T50309900001</t>
  </si>
  <si>
    <t>T50309910001</t>
  </si>
  <si>
    <t>T50309920001</t>
  </si>
  <si>
    <t>T50309930001</t>
  </si>
  <si>
    <t>T50309940001</t>
  </si>
  <si>
    <t>T50309950101</t>
  </si>
  <si>
    <t>T50309950102</t>
  </si>
  <si>
    <t>T50309960001</t>
  </si>
  <si>
    <t>T50309970001</t>
  </si>
  <si>
    <t>T50309980001</t>
  </si>
  <si>
    <t>T50309980002</t>
  </si>
  <si>
    <t>T50309990001</t>
  </si>
  <si>
    <t>T50310000001</t>
  </si>
  <si>
    <t>T50310010001</t>
  </si>
  <si>
    <t>T50310010002</t>
  </si>
  <si>
    <t>T50310020001</t>
  </si>
  <si>
    <t>T50310030101</t>
  </si>
  <si>
    <t>T50310040001</t>
  </si>
  <si>
    <t>T50310050101</t>
  </si>
  <si>
    <t>T50310060001</t>
  </si>
  <si>
    <t>T50310070001</t>
  </si>
  <si>
    <t>T50310080101</t>
  </si>
  <si>
    <t>T50310090001</t>
  </si>
  <si>
    <t>T50310100001</t>
  </si>
  <si>
    <t>T50310110001</t>
  </si>
  <si>
    <t>T50310120001</t>
  </si>
  <si>
    <t>T50310130001</t>
  </si>
  <si>
    <t>T50310140001</t>
  </si>
  <si>
    <t>T50310150001</t>
  </si>
  <si>
    <t>T50310160001</t>
  </si>
  <si>
    <t>T50310170001</t>
  </si>
  <si>
    <t>T50310180001</t>
  </si>
  <si>
    <t>T50310190001</t>
  </si>
  <si>
    <t>T50310190002</t>
  </si>
  <si>
    <t>T50310200001</t>
  </si>
  <si>
    <t>T50310210001</t>
  </si>
  <si>
    <t>T50310220001</t>
  </si>
  <si>
    <t>T50310230001</t>
  </si>
  <si>
    <t>T50310240001</t>
  </si>
  <si>
    <t>T50310250001</t>
  </si>
  <si>
    <t>T50310270101</t>
  </si>
  <si>
    <t>T50310280001</t>
  </si>
  <si>
    <t>T50310290001</t>
  </si>
  <si>
    <t>T50310300001</t>
  </si>
  <si>
    <t>T50310310001</t>
  </si>
  <si>
    <t>T50310320001</t>
  </si>
  <si>
    <t>T50310330001</t>
  </si>
  <si>
    <t>T50310340001</t>
  </si>
  <si>
    <t>T50310350001</t>
  </si>
  <si>
    <t>T50310360001</t>
  </si>
  <si>
    <t>T50310370001</t>
  </si>
  <si>
    <t>T50310380001</t>
  </si>
  <si>
    <t>T50310390001</t>
  </si>
  <si>
    <t>T50310400001</t>
  </si>
  <si>
    <t>T50310410001</t>
  </si>
  <si>
    <t>T50310420001</t>
  </si>
  <si>
    <t>T50310430001</t>
  </si>
  <si>
    <t>T50310440001</t>
  </si>
  <si>
    <t>T50310450001</t>
  </si>
  <si>
    <t>T50310460101</t>
  </si>
  <si>
    <t>T50310470001</t>
  </si>
  <si>
    <t>T50310480001</t>
  </si>
  <si>
    <t>T50310490001</t>
  </si>
  <si>
    <t>T50310500001</t>
  </si>
  <si>
    <t>T50310510101</t>
  </si>
  <si>
    <t>T50310520101</t>
  </si>
  <si>
    <t>T50310530001</t>
  </si>
  <si>
    <t>T50310540001</t>
  </si>
  <si>
    <t>T50310550001</t>
  </si>
  <si>
    <t>T50310560001</t>
  </si>
  <si>
    <t>T50310570001</t>
  </si>
  <si>
    <t>T50310580001</t>
  </si>
  <si>
    <t>T50310590001</t>
  </si>
  <si>
    <t>T50310610001</t>
  </si>
  <si>
    <t>T50310620001</t>
  </si>
  <si>
    <t>T50310630001</t>
  </si>
  <si>
    <t>T50310640001</t>
  </si>
  <si>
    <t>T50310650101</t>
  </si>
  <si>
    <t>T50310660001</t>
  </si>
  <si>
    <t>T50310670001</t>
  </si>
  <si>
    <t>T50310680001</t>
  </si>
  <si>
    <t>T50310690001</t>
  </si>
  <si>
    <t>T50310700001</t>
  </si>
  <si>
    <t>T50310710001</t>
  </si>
  <si>
    <t>T50310720001</t>
  </si>
  <si>
    <t>T50310730001</t>
  </si>
  <si>
    <t>T50310740001</t>
  </si>
  <si>
    <t>T50310750001</t>
  </si>
  <si>
    <t>T50310760001</t>
  </si>
  <si>
    <t>T50310770001</t>
  </si>
  <si>
    <t>T50310780001</t>
  </si>
  <si>
    <t>T50310790001</t>
  </si>
  <si>
    <t>T50310800101</t>
  </si>
  <si>
    <t>T50310810001</t>
  </si>
  <si>
    <t>T50310820001</t>
  </si>
  <si>
    <t>T50310830001</t>
  </si>
  <si>
    <t>T50310840001</t>
  </si>
  <si>
    <t>T50310850001</t>
  </si>
  <si>
    <t>T50310860001</t>
  </si>
  <si>
    <t>T50310870001</t>
  </si>
  <si>
    <t>T50310880001</t>
  </si>
  <si>
    <t>T50310890001</t>
  </si>
  <si>
    <t>T50310900001</t>
  </si>
  <si>
    <t>T50310910001</t>
  </si>
  <si>
    <t>T50310920001</t>
  </si>
  <si>
    <t>T50310930001</t>
  </si>
  <si>
    <t>T50310940001</t>
  </si>
  <si>
    <t>T50310950001</t>
  </si>
  <si>
    <t>T50310960001</t>
  </si>
  <si>
    <t>T50310970001</t>
  </si>
  <si>
    <t>T50310980101</t>
  </si>
  <si>
    <t>T50310990001</t>
  </si>
  <si>
    <t>T50311000101</t>
  </si>
  <si>
    <t>T50311010001</t>
  </si>
  <si>
    <t>T50311020001</t>
  </si>
  <si>
    <t>T50311030001</t>
  </si>
  <si>
    <t>T50311040001</t>
  </si>
  <si>
    <t>T50311050001</t>
  </si>
  <si>
    <t>T50311060001</t>
  </si>
  <si>
    <t>T50311070001</t>
  </si>
  <si>
    <t>T50311080001</t>
  </si>
  <si>
    <t>T50311100001</t>
  </si>
  <si>
    <t>T50311110001</t>
  </si>
  <si>
    <t>T50311120101</t>
  </si>
  <si>
    <t>T50311130001</t>
  </si>
  <si>
    <t>T50311140001</t>
  </si>
  <si>
    <t>T50311150001</t>
  </si>
  <si>
    <t>T50311160101</t>
  </si>
  <si>
    <t>T50311180001</t>
  </si>
  <si>
    <t>T50311190001</t>
  </si>
  <si>
    <t>T50311200001</t>
  </si>
  <si>
    <t>T50311220001</t>
  </si>
  <si>
    <t>T50311230001</t>
  </si>
  <si>
    <t>T50311240001</t>
  </si>
  <si>
    <t>T50311250001</t>
  </si>
  <si>
    <t>T50311260001</t>
  </si>
  <si>
    <t>T50311270001</t>
  </si>
  <si>
    <t>T50311280001</t>
  </si>
  <si>
    <t>T50311290001</t>
  </si>
  <si>
    <t>T50311300001</t>
  </si>
  <si>
    <t>T50311310001</t>
  </si>
  <si>
    <t>T50311320001</t>
  </si>
  <si>
    <t>T50311330001</t>
  </si>
  <si>
    <t>T50311340001</t>
  </si>
  <si>
    <t>T50311350001</t>
  </si>
  <si>
    <t>T50311360001</t>
  </si>
  <si>
    <t>T50311370001</t>
  </si>
  <si>
    <t>T50311380001</t>
  </si>
  <si>
    <t>T50311390101</t>
  </si>
  <si>
    <t>T50311400001</t>
  </si>
  <si>
    <t>T50311410001</t>
  </si>
  <si>
    <t>T50311420001</t>
  </si>
  <si>
    <t>T50311430001</t>
  </si>
  <si>
    <t>T50311440101</t>
  </si>
  <si>
    <t>T50311450001</t>
  </si>
  <si>
    <t>T50311460001</t>
  </si>
  <si>
    <t>T50311470001</t>
  </si>
  <si>
    <t>T50311490001</t>
  </si>
  <si>
    <t>T50311500001</t>
  </si>
  <si>
    <t>T50311510101</t>
  </si>
  <si>
    <t>T50311520001</t>
  </si>
  <si>
    <t>T50311530001</t>
  </si>
  <si>
    <t>T50311540001</t>
  </si>
  <si>
    <t>T50311550001</t>
  </si>
  <si>
    <t>T50311560001</t>
  </si>
  <si>
    <t>T50311570001</t>
  </si>
  <si>
    <t>T50311580001</t>
  </si>
  <si>
    <t>T50311590001</t>
  </si>
  <si>
    <t>T50311600001</t>
  </si>
  <si>
    <t>T50311610001</t>
  </si>
  <si>
    <t>T50311620001</t>
  </si>
  <si>
    <t>T50311630101</t>
  </si>
  <si>
    <t>T50311640001</t>
  </si>
  <si>
    <t>T50311650101</t>
  </si>
  <si>
    <t>T50311660001</t>
  </si>
  <si>
    <t>T50311670001</t>
  </si>
  <si>
    <t>T50311680001</t>
  </si>
  <si>
    <t>T50311690001</t>
  </si>
  <si>
    <t>T50311700001</t>
  </si>
  <si>
    <t>T50311710101</t>
  </si>
  <si>
    <t>T50311720001</t>
  </si>
  <si>
    <t>T50311730001</t>
  </si>
  <si>
    <t>T50311740001</t>
  </si>
  <si>
    <t>T50311750001</t>
  </si>
  <si>
    <t>T50311760001</t>
  </si>
  <si>
    <t>T50311770001</t>
  </si>
  <si>
    <t>T50311780001</t>
  </si>
  <si>
    <t>T50311790001</t>
  </si>
  <si>
    <t>T50311800001</t>
  </si>
  <si>
    <t>T50311810101</t>
  </si>
  <si>
    <t>T50311820001</t>
  </si>
  <si>
    <t>T50311830001</t>
  </si>
  <si>
    <t>T50311840001</t>
  </si>
  <si>
    <t>T50311850001</t>
  </si>
  <si>
    <t>T50311860001</t>
  </si>
  <si>
    <t>T50311870001</t>
  </si>
  <si>
    <t>T50311880001</t>
  </si>
  <si>
    <t>T50311890001</t>
  </si>
  <si>
    <t>T50311900001</t>
  </si>
  <si>
    <t>T50311910101</t>
  </si>
  <si>
    <t>T50311920001</t>
  </si>
  <si>
    <t>T50311930001</t>
  </si>
  <si>
    <t>T50311940001</t>
  </si>
  <si>
    <t>T50311950001</t>
  </si>
  <si>
    <t>T50311960001</t>
  </si>
  <si>
    <t>T50311970001</t>
  </si>
  <si>
    <t>T50311980001</t>
  </si>
  <si>
    <t>T50311990001</t>
  </si>
  <si>
    <t>T50312000001</t>
  </si>
  <si>
    <t>T50312010001</t>
  </si>
  <si>
    <t>T50312020001</t>
  </si>
  <si>
    <t>T50312030101</t>
  </si>
  <si>
    <t>T50312050001</t>
  </si>
  <si>
    <t>T50312060001</t>
  </si>
  <si>
    <t>T50312070001</t>
  </si>
  <si>
    <t>T50312080001</t>
  </si>
  <si>
    <t>T50312090001</t>
  </si>
  <si>
    <t>T50312100101</t>
  </si>
  <si>
    <t>T50312110001</t>
  </si>
  <si>
    <t>T50312120101</t>
  </si>
  <si>
    <t>T50312130101</t>
  </si>
  <si>
    <t>T50312140101</t>
  </si>
  <si>
    <t>T50312150001</t>
  </si>
  <si>
    <t>T50312160101</t>
  </si>
  <si>
    <t>T50312170001</t>
  </si>
  <si>
    <t>T50312190101</t>
  </si>
  <si>
    <t>T50312200001</t>
  </si>
  <si>
    <t>T50312210001</t>
  </si>
  <si>
    <t>T50312220001</t>
  </si>
  <si>
    <t>T50312230001</t>
  </si>
  <si>
    <t>T50312240001</t>
  </si>
  <si>
    <t>T50312250001</t>
  </si>
  <si>
    <t>T50312260001</t>
  </si>
  <si>
    <t>T50312270001</t>
  </si>
  <si>
    <t>T50312280001</t>
  </si>
  <si>
    <t>T50312290101</t>
  </si>
  <si>
    <t>T50312300001</t>
  </si>
  <si>
    <t>T50312310001</t>
  </si>
  <si>
    <t>T50312320001</t>
  </si>
  <si>
    <t>T50312330001</t>
  </si>
  <si>
    <t>T50312350001</t>
  </si>
  <si>
    <t>T50312360001</t>
  </si>
  <si>
    <t>T50312370001</t>
  </si>
  <si>
    <t>T50312380001</t>
  </si>
  <si>
    <t>T50312390001</t>
  </si>
  <si>
    <t>T50312400001</t>
  </si>
  <si>
    <t>T50312410001</t>
  </si>
  <si>
    <t>T50312420001</t>
  </si>
  <si>
    <t>T50312430001</t>
  </si>
  <si>
    <t>T50312440001</t>
  </si>
  <si>
    <t>T50312450001</t>
  </si>
  <si>
    <t>T50312460001</t>
  </si>
  <si>
    <t>T50312470001</t>
  </si>
  <si>
    <t>T50312480001</t>
  </si>
  <si>
    <t>T50312490001</t>
  </si>
  <si>
    <t>T50312500001</t>
  </si>
  <si>
    <t>T50312510001</t>
  </si>
  <si>
    <t>T50312520001</t>
  </si>
  <si>
    <t>T50312530001</t>
  </si>
  <si>
    <t>T50312540001</t>
  </si>
  <si>
    <t>T50312550001</t>
  </si>
  <si>
    <t>T50312560001</t>
  </si>
  <si>
    <t>T50312570001</t>
  </si>
  <si>
    <t>T50312580001</t>
  </si>
  <si>
    <t>T50312590001</t>
  </si>
  <si>
    <t>T50312600001</t>
  </si>
  <si>
    <t>T50312610001</t>
  </si>
  <si>
    <t>T50312620001</t>
  </si>
  <si>
    <t>T50312640001</t>
  </si>
  <si>
    <t>T50312650001</t>
  </si>
  <si>
    <t>T50312660001</t>
  </si>
  <si>
    <t>T50312670001</t>
  </si>
  <si>
    <t>T50312680001</t>
  </si>
  <si>
    <t>T50312690001</t>
  </si>
  <si>
    <t>T50312700001</t>
  </si>
  <si>
    <t>T50312710001</t>
  </si>
  <si>
    <t>T50312720001</t>
  </si>
  <si>
    <t>T50312730001</t>
  </si>
  <si>
    <t>T50312740001</t>
  </si>
  <si>
    <t>T50312750001</t>
  </si>
  <si>
    <t>T50312760001</t>
  </si>
  <si>
    <t>T50312770001</t>
  </si>
  <si>
    <t>T50312780001</t>
  </si>
  <si>
    <t>T50312790001</t>
  </si>
  <si>
    <t>T50312800001</t>
  </si>
  <si>
    <t>T50312810101</t>
  </si>
  <si>
    <t>T50312820001</t>
  </si>
  <si>
    <t>T50312830001</t>
  </si>
  <si>
    <t>T50312840001</t>
  </si>
  <si>
    <t>T50312850001</t>
  </si>
  <si>
    <t>T50312860001</t>
  </si>
  <si>
    <t>T50312870001</t>
  </si>
  <si>
    <t>T50312890001</t>
  </si>
  <si>
    <t>T50312910001</t>
  </si>
  <si>
    <t>T50312920001</t>
  </si>
  <si>
    <t>T50312930001</t>
  </si>
  <si>
    <t>T50312940001</t>
  </si>
  <si>
    <t>T50312950001</t>
  </si>
  <si>
    <t>T50312960001</t>
  </si>
  <si>
    <t>T50312970001</t>
  </si>
  <si>
    <t>T50312980001</t>
  </si>
  <si>
    <t>T50312990001</t>
  </si>
  <si>
    <t>T50313000001</t>
  </si>
  <si>
    <t>T50313010001</t>
  </si>
  <si>
    <t>T50313020001</t>
  </si>
  <si>
    <t>T50313030001</t>
  </si>
  <si>
    <t>T50313040001</t>
  </si>
  <si>
    <t>T50313050001</t>
  </si>
  <si>
    <t>T50313060001</t>
  </si>
  <si>
    <t>T50313070001</t>
  </si>
  <si>
    <t>T50313080101</t>
  </si>
  <si>
    <t>T50313090001</t>
  </si>
  <si>
    <t>T50313100001</t>
  </si>
  <si>
    <t>T50313110001</t>
  </si>
  <si>
    <t>T50313120001</t>
  </si>
  <si>
    <t>T50313130101</t>
  </si>
  <si>
    <t>T50313140001</t>
  </si>
  <si>
    <t>T50313150001</t>
  </si>
  <si>
    <t>T50313160001</t>
  </si>
  <si>
    <t>T50313170001</t>
  </si>
  <si>
    <t>T50313180001</t>
  </si>
  <si>
    <t>T50313190101</t>
  </si>
  <si>
    <t>T50313200001</t>
  </si>
  <si>
    <t>T50313210001</t>
  </si>
  <si>
    <t>T50313220001</t>
  </si>
  <si>
    <t>T50313230001</t>
  </si>
  <si>
    <t>T50313240001</t>
  </si>
  <si>
    <t>T50313250001</t>
  </si>
  <si>
    <t>T50313260001</t>
  </si>
  <si>
    <t>T50313270001</t>
  </si>
  <si>
    <t>T50313280001</t>
  </si>
  <si>
    <t>T50313290001</t>
  </si>
  <si>
    <t>T50313300101</t>
  </si>
  <si>
    <t>T50313320001</t>
  </si>
  <si>
    <t>T50313330001</t>
  </si>
  <si>
    <t>T50313340001</t>
  </si>
  <si>
    <t>T50313350001</t>
  </si>
  <si>
    <t>T50313360001</t>
  </si>
  <si>
    <t>T50313370001</t>
  </si>
  <si>
    <t>T50313380001</t>
  </si>
  <si>
    <t>T50313390101</t>
  </si>
  <si>
    <t>T50313420001</t>
  </si>
  <si>
    <t>T50313430001</t>
  </si>
  <si>
    <t>T50313460001</t>
  </si>
  <si>
    <t>T50313470001</t>
  </si>
  <si>
    <t>T50313480001</t>
  </si>
  <si>
    <t>T50313490101</t>
  </si>
  <si>
    <t>T50313500001</t>
  </si>
  <si>
    <t>T50313510001</t>
  </si>
  <si>
    <t>T50313520001</t>
  </si>
  <si>
    <t>T50313530101</t>
  </si>
  <si>
    <t>T50313540001</t>
  </si>
  <si>
    <t>T50313550001</t>
  </si>
  <si>
    <t>T50313570001</t>
  </si>
  <si>
    <t>T50313580001</t>
  </si>
  <si>
    <t>T50313590001</t>
  </si>
  <si>
    <t>T50313600001</t>
  </si>
  <si>
    <t>T50313620001</t>
  </si>
  <si>
    <t>T50313630001</t>
  </si>
  <si>
    <t>T50313640001</t>
  </si>
  <si>
    <t>T50313650001</t>
  </si>
  <si>
    <t>T50313660001</t>
  </si>
  <si>
    <t>T50313670001</t>
  </si>
  <si>
    <t>T50313680101</t>
  </si>
  <si>
    <t>T50313690001</t>
  </si>
  <si>
    <t>T50313700001</t>
  </si>
  <si>
    <t>T50313710001</t>
  </si>
  <si>
    <t>T50313720001</t>
  </si>
  <si>
    <t>T50313730001</t>
  </si>
  <si>
    <t>T50313740001</t>
  </si>
  <si>
    <t>T50313750001</t>
  </si>
  <si>
    <t>T50313760001</t>
  </si>
  <si>
    <t>T50313770001</t>
  </si>
  <si>
    <t>T50313780001</t>
  </si>
  <si>
    <t>T50313790001</t>
  </si>
  <si>
    <t>T50313800001</t>
  </si>
  <si>
    <t>T50313810001</t>
  </si>
  <si>
    <t>T50313820001</t>
  </si>
  <si>
    <t>T50313830001</t>
  </si>
  <si>
    <t>T50313840001</t>
  </si>
  <si>
    <t>T50313850001</t>
  </si>
  <si>
    <t>T50313860001</t>
  </si>
  <si>
    <t>T50313870001</t>
  </si>
  <si>
    <t>T50313880001</t>
  </si>
  <si>
    <t>T50313890001</t>
  </si>
  <si>
    <t>T50313900001</t>
  </si>
  <si>
    <t>T50313910001</t>
  </si>
  <si>
    <t>T50313920001</t>
  </si>
  <si>
    <t>T50313930001</t>
  </si>
  <si>
    <t>T50313940001</t>
  </si>
  <si>
    <t>T50313950001</t>
  </si>
  <si>
    <t>T50313960001</t>
  </si>
  <si>
    <t>T50313970001</t>
  </si>
  <si>
    <t>T50313980001</t>
  </si>
  <si>
    <t>T50313990001</t>
  </si>
  <si>
    <t>T50314000001</t>
  </si>
  <si>
    <t>T50314010001</t>
  </si>
  <si>
    <t>T50314020001</t>
  </si>
  <si>
    <t>T50314030001</t>
  </si>
  <si>
    <t>T50314040001</t>
  </si>
  <si>
    <t>T50314050001</t>
  </si>
  <si>
    <t>T50314060001</t>
  </si>
  <si>
    <t>T50314070001</t>
  </si>
  <si>
    <t>T50314080001</t>
  </si>
  <si>
    <t>T50314090001</t>
  </si>
  <si>
    <t>T50314100001</t>
  </si>
  <si>
    <t>T50314110001</t>
  </si>
  <si>
    <t>T50314120001</t>
  </si>
  <si>
    <t>T50314130001</t>
  </si>
  <si>
    <t>T50314140001</t>
  </si>
  <si>
    <t>T50314150001</t>
  </si>
  <si>
    <t>T50314160101</t>
  </si>
  <si>
    <t>T50314170001</t>
  </si>
  <si>
    <t>T50314180001</t>
  </si>
  <si>
    <t>T50314190101</t>
  </si>
  <si>
    <t>T50314200001</t>
  </si>
  <si>
    <t>T50314210001</t>
  </si>
  <si>
    <t>T50314220001</t>
  </si>
  <si>
    <t>T50314230001</t>
  </si>
  <si>
    <t>T50314240001</t>
  </si>
  <si>
    <t>T50314250001</t>
  </si>
  <si>
    <t>T50314260001</t>
  </si>
  <si>
    <t>T50314270001</t>
  </si>
  <si>
    <t>T50314280001</t>
  </si>
  <si>
    <t>T50314290101</t>
  </si>
  <si>
    <t>T50314300001</t>
  </si>
  <si>
    <t>T50314310001</t>
  </si>
  <si>
    <t>T50314320001</t>
  </si>
  <si>
    <t>T50314330001</t>
  </si>
  <si>
    <t>T50314340001</t>
  </si>
  <si>
    <t>T50314350001</t>
  </si>
  <si>
    <t>T50314360001</t>
  </si>
  <si>
    <t>T50314370001</t>
  </si>
  <si>
    <t>T50314380001</t>
  </si>
  <si>
    <t>T50314390001</t>
  </si>
  <si>
    <t>T50314400001</t>
  </si>
  <si>
    <t>T50314410001</t>
  </si>
  <si>
    <t>T50314420001</t>
  </si>
  <si>
    <t>T50314430001</t>
  </si>
  <si>
    <t>T50314450101</t>
  </si>
  <si>
    <t>T50314460001</t>
  </si>
  <si>
    <t>T50314470001</t>
  </si>
  <si>
    <t>T50314480001</t>
  </si>
  <si>
    <t>T50314490001</t>
  </si>
  <si>
    <t>T50314500001</t>
  </si>
  <si>
    <t>T50314510001</t>
  </si>
  <si>
    <t>T50314520001</t>
  </si>
  <si>
    <t>T50314530001</t>
  </si>
  <si>
    <t>T50314540001</t>
  </si>
  <si>
    <t>T50314550001</t>
  </si>
  <si>
    <t>T50314560001</t>
  </si>
  <si>
    <t>T50314570001</t>
  </si>
  <si>
    <t>T50314580001</t>
  </si>
  <si>
    <t>T50314590001</t>
  </si>
  <si>
    <t>T50314600001</t>
  </si>
  <si>
    <t>T50314610001</t>
  </si>
  <si>
    <t>T50314620001</t>
  </si>
  <si>
    <t>T50314630001</t>
  </si>
  <si>
    <t>T50314640001</t>
  </si>
  <si>
    <t>T50314650001</t>
  </si>
  <si>
    <t>T50314660001</t>
  </si>
  <si>
    <t>T50314670001</t>
  </si>
  <si>
    <t>T50314690001</t>
  </si>
  <si>
    <t>T50314700001</t>
  </si>
  <si>
    <t>T50314710001</t>
  </si>
  <si>
    <t>T50314720001</t>
  </si>
  <si>
    <t>T50314730001</t>
  </si>
  <si>
    <t>T50314740001</t>
  </si>
  <si>
    <t>T50314750001</t>
  </si>
  <si>
    <t>T50314760001</t>
  </si>
  <si>
    <t>T50314770001</t>
  </si>
  <si>
    <t>T50314780001</t>
  </si>
  <si>
    <t>T50314790101</t>
  </si>
  <si>
    <t>T50314800001</t>
  </si>
  <si>
    <t>T50314810001</t>
  </si>
  <si>
    <t>T50314820001</t>
  </si>
  <si>
    <t>T50314830001</t>
  </si>
  <si>
    <t>T50314840001</t>
  </si>
  <si>
    <t>T50314850001</t>
  </si>
  <si>
    <t>T50314860001</t>
  </si>
  <si>
    <t>T50314870001</t>
  </si>
  <si>
    <t>T50314880001</t>
  </si>
  <si>
    <t>T50314890001</t>
  </si>
  <si>
    <t>T50314900001</t>
  </si>
  <si>
    <t>T50314910001</t>
  </si>
  <si>
    <t>T50314920001</t>
  </si>
  <si>
    <t>T50314930001</t>
  </si>
  <si>
    <t>T50314940001</t>
  </si>
  <si>
    <t>T50314950101</t>
  </si>
  <si>
    <t>T50314960001</t>
  </si>
  <si>
    <t>T50314970001</t>
  </si>
  <si>
    <t>T50314980101</t>
  </si>
  <si>
    <t>T50314990001</t>
  </si>
  <si>
    <t>T50315000001</t>
  </si>
  <si>
    <t>T50315010001</t>
  </si>
  <si>
    <t>T50315020001</t>
  </si>
  <si>
    <t>T50315030001</t>
  </si>
  <si>
    <t>T50315040001</t>
  </si>
  <si>
    <t>T50315050001</t>
  </si>
  <si>
    <t>T50315060001</t>
  </si>
  <si>
    <t>T50315070001</t>
  </si>
  <si>
    <t>T50315080001</t>
  </si>
  <si>
    <t>T50315090001</t>
  </si>
  <si>
    <t>T50315100001</t>
  </si>
  <si>
    <t>T50315110001</t>
  </si>
  <si>
    <t>T50315120001</t>
  </si>
  <si>
    <t>T50315130101</t>
  </si>
  <si>
    <t>T50315150001</t>
  </si>
  <si>
    <t>T50315160001</t>
  </si>
  <si>
    <t>T50315170001</t>
  </si>
  <si>
    <t>T50315180101</t>
  </si>
  <si>
    <t>T50315190001</t>
  </si>
  <si>
    <t>T50315200001</t>
  </si>
  <si>
    <t>T50315210001</t>
  </si>
  <si>
    <t>T50315220001</t>
  </si>
  <si>
    <t>T50315230001</t>
  </si>
  <si>
    <t>T50315240001</t>
  </si>
  <si>
    <t>T50315250001</t>
  </si>
  <si>
    <t>T50315260101</t>
  </si>
  <si>
    <t>T50315270001</t>
  </si>
  <si>
    <t>T50315280101</t>
  </si>
  <si>
    <t>T50315290001</t>
  </si>
  <si>
    <t>T50315300001</t>
  </si>
  <si>
    <t>T50315310001</t>
  </si>
  <si>
    <t>T50315320101</t>
  </si>
  <si>
    <t>T50315330001</t>
  </si>
  <si>
    <t>T50315340001</t>
  </si>
  <si>
    <t>T50315350001</t>
  </si>
  <si>
    <t>T50315360001</t>
  </si>
  <si>
    <t>T50315370001</t>
  </si>
  <si>
    <t>T50315380001</t>
  </si>
  <si>
    <t>T50315390001</t>
  </si>
  <si>
    <t>T50315400001</t>
  </si>
  <si>
    <t>T50315410001</t>
  </si>
  <si>
    <t>T50315420101</t>
  </si>
  <si>
    <t>T50315430001</t>
  </si>
  <si>
    <t>T50315440001</t>
  </si>
  <si>
    <t>T50315450001</t>
  </si>
  <si>
    <t>T50315460001</t>
  </si>
  <si>
    <t>T50315470101</t>
  </si>
  <si>
    <t>T50315480001</t>
  </si>
  <si>
    <t>T50315490001</t>
  </si>
  <si>
    <t>T50315500001</t>
  </si>
  <si>
    <t>T50315510001</t>
  </si>
  <si>
    <t>T50315520001</t>
  </si>
  <si>
    <t>T50315530001</t>
  </si>
  <si>
    <t>T50315540101</t>
  </si>
  <si>
    <t>T50315550001</t>
  </si>
  <si>
    <t>T50315560001</t>
  </si>
  <si>
    <t>T50315570001</t>
  </si>
  <si>
    <t>T50315580001</t>
  </si>
  <si>
    <t>T50315590001</t>
  </si>
  <si>
    <t>T50315600001</t>
  </si>
  <si>
    <t>T50315610001</t>
  </si>
  <si>
    <t>T50315620001</t>
  </si>
  <si>
    <t>T50315630001</t>
  </si>
  <si>
    <t>T50315640001</t>
  </si>
  <si>
    <t>T50315650001</t>
  </si>
  <si>
    <t>T50315660001</t>
  </si>
  <si>
    <t>T50315670001</t>
  </si>
  <si>
    <t>T50315680001</t>
  </si>
  <si>
    <t>T50315690001</t>
  </si>
  <si>
    <t>T50315700001</t>
  </si>
  <si>
    <t>T50315710001</t>
  </si>
  <si>
    <t>W50410000001</t>
  </si>
  <si>
    <t>W50410010001</t>
  </si>
  <si>
    <t>W50410100101</t>
  </si>
  <si>
    <t>W50410110001</t>
  </si>
  <si>
    <t>W50410120001</t>
  </si>
  <si>
    <t>W50410130001</t>
  </si>
  <si>
    <t>W50410140001</t>
  </si>
  <si>
    <t>W50410150101</t>
  </si>
  <si>
    <t>W50410160001</t>
  </si>
  <si>
    <t>W50410170101</t>
  </si>
  <si>
    <t>W50410180001</t>
  </si>
  <si>
    <t>W50410190001</t>
  </si>
  <si>
    <t>W50410200101</t>
  </si>
  <si>
    <t>W50410210001</t>
  </si>
  <si>
    <t>W50410220001</t>
  </si>
  <si>
    <t>W50410230001</t>
  </si>
  <si>
    <t>W50410240001</t>
  </si>
  <si>
    <t>W50410250101</t>
  </si>
  <si>
    <t>W50410260001</t>
  </si>
  <si>
    <t>W50410270001</t>
  </si>
  <si>
    <t>W50410280001</t>
  </si>
  <si>
    <t>W50410290001</t>
  </si>
  <si>
    <t>W50410300001</t>
  </si>
  <si>
    <t>W50410310001</t>
  </si>
  <si>
    <t>W50410330001</t>
  </si>
  <si>
    <t>W50410340101</t>
  </si>
  <si>
    <t>W50410350001</t>
  </si>
  <si>
    <t>W50410370001</t>
  </si>
  <si>
    <t>W50410390001</t>
  </si>
  <si>
    <t>W50410410001</t>
  </si>
  <si>
    <t>W50410430101</t>
  </si>
  <si>
    <t>W50410440001</t>
  </si>
  <si>
    <t>W50410460001</t>
  </si>
  <si>
    <t>W50410470001</t>
  </si>
  <si>
    <t>W50410480001</t>
  </si>
  <si>
    <t>W50410490001</t>
  </si>
  <si>
    <t>W50410500001</t>
  </si>
  <si>
    <t>W50410510101</t>
  </si>
  <si>
    <t>W50410520101</t>
  </si>
  <si>
    <t>W50410540001</t>
  </si>
  <si>
    <t>W50410550001</t>
  </si>
  <si>
    <t>W50410560001</t>
  </si>
  <si>
    <t>W50410570001</t>
  </si>
  <si>
    <t>W50410580001</t>
  </si>
  <si>
    <t>W50410590101</t>
  </si>
  <si>
    <t>W50410600101</t>
  </si>
  <si>
    <t>W50410610001</t>
  </si>
  <si>
    <t>W50410620001</t>
  </si>
  <si>
    <t>W50410630101</t>
  </si>
  <si>
    <t>W50410640001</t>
  </si>
  <si>
    <t>W50410650001</t>
  </si>
  <si>
    <t>W50410660001</t>
  </si>
  <si>
    <t>W50410670001</t>
  </si>
  <si>
    <t>W50410680001</t>
  </si>
  <si>
    <t>W50410690001</t>
  </si>
  <si>
    <t>W50410700101</t>
  </si>
  <si>
    <t>W50410710101</t>
  </si>
  <si>
    <t>W50410720001</t>
  </si>
  <si>
    <t>W50410730101</t>
  </si>
  <si>
    <t>W50410740001</t>
  </si>
  <si>
    <t>W50410750001</t>
  </si>
  <si>
    <t>W50410760001</t>
  </si>
  <si>
    <t>W50410770101</t>
  </si>
  <si>
    <t>W50410790101</t>
  </si>
  <si>
    <t>W50410800001</t>
  </si>
  <si>
    <t>W50410810101</t>
  </si>
  <si>
    <t>W50410820001</t>
  </si>
  <si>
    <t>W50410830101</t>
  </si>
  <si>
    <t>W50410840001</t>
  </si>
  <si>
    <t>W50410850001</t>
  </si>
  <si>
    <t>W50410860101</t>
  </si>
  <si>
    <t>W50410870101</t>
  </si>
  <si>
    <t>W50410880001</t>
  </si>
  <si>
    <t>W50410890101</t>
  </si>
  <si>
    <t>W50410910001</t>
  </si>
  <si>
    <t>W50410920001</t>
  </si>
  <si>
    <t>W50410930101</t>
  </si>
  <si>
    <t>W50410940001</t>
  </si>
  <si>
    <t>W50410950001</t>
  </si>
  <si>
    <t>W50410960001</t>
  </si>
  <si>
    <t>W50410970001</t>
  </si>
  <si>
    <t>W50410980001</t>
  </si>
  <si>
    <t>W50410990001</t>
  </si>
  <si>
    <t>W50411000101</t>
  </si>
  <si>
    <t>W50411010001</t>
  </si>
  <si>
    <t>W50411020001</t>
  </si>
  <si>
    <t>W50411030101</t>
  </si>
  <si>
    <t>W50411040101</t>
  </si>
  <si>
    <t>W50411050101</t>
  </si>
  <si>
    <t>W50411060001</t>
  </si>
  <si>
    <t>W50411070001</t>
  </si>
  <si>
    <t>W50411080101</t>
  </si>
  <si>
    <t>W50411090001</t>
  </si>
  <si>
    <t>W50411100001</t>
  </si>
  <si>
    <t>W50411110101</t>
  </si>
  <si>
    <t>W50411120001</t>
  </si>
  <si>
    <t>W50411130001</t>
  </si>
  <si>
    <t>W50411140101</t>
  </si>
  <si>
    <t>W50411160101</t>
  </si>
  <si>
    <t>W50411180101</t>
  </si>
  <si>
    <t>W50411190101</t>
  </si>
  <si>
    <t>W50411200101</t>
  </si>
  <si>
    <t>W50411210101</t>
  </si>
  <si>
    <t>W50411220101</t>
  </si>
  <si>
    <t>W50411230101</t>
  </si>
  <si>
    <t>W50411240101</t>
  </si>
  <si>
    <t>W50411250101</t>
  </si>
  <si>
    <t>W50411260101</t>
  </si>
  <si>
    <t>W50411270101</t>
  </si>
  <si>
    <t>W50411280101</t>
  </si>
  <si>
    <t>W50411290101</t>
  </si>
  <si>
    <t>W50411300101</t>
  </si>
  <si>
    <t>W50411310101</t>
  </si>
  <si>
    <t>W50411320101</t>
  </si>
  <si>
    <t>W50411330101</t>
  </si>
  <si>
    <t>W50411340101</t>
  </si>
  <si>
    <t>W50411350101</t>
  </si>
  <si>
    <t>W50411360101</t>
  </si>
  <si>
    <t>W50411370101</t>
  </si>
  <si>
    <t>W50411380101</t>
  </si>
  <si>
    <t>W50411390101</t>
  </si>
  <si>
    <t>W50411400101</t>
  </si>
  <si>
    <t>W50411410101</t>
  </si>
  <si>
    <t>W50411420101</t>
  </si>
  <si>
    <t>W50411430101</t>
  </si>
  <si>
    <t>W50411440101</t>
  </si>
  <si>
    <t>W50411450101</t>
  </si>
  <si>
    <t>W50411460101</t>
  </si>
  <si>
    <t>W50411470101</t>
  </si>
  <si>
    <t>W50411480101</t>
  </si>
  <si>
    <t>W50411490101</t>
  </si>
  <si>
    <t>W50411500101</t>
  </si>
  <si>
    <t>W50411510101</t>
  </si>
  <si>
    <t>W50411520101</t>
  </si>
  <si>
    <t>W50411530101</t>
  </si>
  <si>
    <t>W50411540101</t>
  </si>
  <si>
    <t>W50411550101</t>
  </si>
  <si>
    <t>W50411560101</t>
  </si>
  <si>
    <t>W50411570101</t>
  </si>
  <si>
    <t>W50411580101</t>
  </si>
  <si>
    <t>W50411590101</t>
  </si>
  <si>
    <t>W50411600101</t>
  </si>
  <si>
    <t>W50411610101</t>
  </si>
  <si>
    <t>W50411620101</t>
  </si>
  <si>
    <t>W50411630101</t>
  </si>
  <si>
    <t>W50411640101</t>
  </si>
  <si>
    <t>W50411650101</t>
  </si>
  <si>
    <t>W50411660101</t>
  </si>
  <si>
    <t>W50411670101</t>
  </si>
  <si>
    <t>W50411680101</t>
  </si>
  <si>
    <t>W50411690101</t>
  </si>
  <si>
    <t>W50411700101</t>
  </si>
  <si>
    <t>W50411710101</t>
  </si>
  <si>
    <t>W50411720101</t>
  </si>
  <si>
    <t>W50411730101</t>
  </si>
  <si>
    <t>W50411740101</t>
  </si>
  <si>
    <t>W50411750101</t>
  </si>
  <si>
    <t>W50411760101</t>
  </si>
  <si>
    <t>W50411770101</t>
  </si>
  <si>
    <t>W50411780101</t>
  </si>
  <si>
    <t>W50411790101</t>
  </si>
  <si>
    <t>W50411800101</t>
  </si>
  <si>
    <t>W50411810101</t>
  </si>
  <si>
    <t>W50411820101</t>
  </si>
  <si>
    <t>W50411830101</t>
  </si>
  <si>
    <t>W50411840101</t>
  </si>
  <si>
    <t>W50411850101</t>
  </si>
  <si>
    <t>W50411860101</t>
  </si>
  <si>
    <t>W50411870101</t>
  </si>
  <si>
    <t>W50411890101</t>
  </si>
  <si>
    <t>W50411900101</t>
  </si>
  <si>
    <t>W50411910101</t>
  </si>
  <si>
    <t>W50411920101</t>
  </si>
  <si>
    <t>W50411930101</t>
  </si>
  <si>
    <t>W50411940101</t>
  </si>
  <si>
    <t>W50411950101</t>
  </si>
  <si>
    <t>W50411960101</t>
  </si>
  <si>
    <t>W50411970101</t>
  </si>
  <si>
    <t>W50411980101</t>
  </si>
  <si>
    <t>W50411990101</t>
  </si>
  <si>
    <t>W50412000101</t>
  </si>
  <si>
    <t>W50412010101</t>
  </si>
  <si>
    <t>W50412020101</t>
  </si>
  <si>
    <t>W50412030101</t>
  </si>
  <si>
    <t>W50412040101</t>
  </si>
  <si>
    <t>W50412050101</t>
  </si>
  <si>
    <t>W50412060101</t>
  </si>
  <si>
    <t>W50412070101</t>
  </si>
  <si>
    <t>W50412080101</t>
  </si>
  <si>
    <t>W50412090101</t>
  </si>
  <si>
    <t>W50412100101</t>
  </si>
  <si>
    <t>W50412110101</t>
  </si>
  <si>
    <t>W50412120101</t>
  </si>
  <si>
    <t>W50412130101</t>
  </si>
  <si>
    <t>W50412140101</t>
  </si>
  <si>
    <t>W50412150101</t>
  </si>
  <si>
    <t>W50412160101</t>
  </si>
  <si>
    <t>W50412170101</t>
  </si>
  <si>
    <t>W50412180101</t>
  </si>
  <si>
    <t>W50412190101</t>
  </si>
  <si>
    <t>W50412200101</t>
  </si>
  <si>
    <t>W50412210101</t>
  </si>
  <si>
    <t>W50412220101</t>
  </si>
  <si>
    <t>W50412230101</t>
  </si>
  <si>
    <t>W50412240101</t>
  </si>
  <si>
    <t>W50412250101</t>
  </si>
  <si>
    <t>W50412260101</t>
  </si>
  <si>
    <t>W50412270101</t>
  </si>
  <si>
    <t>W50412280101</t>
  </si>
  <si>
    <t>W50412290101</t>
  </si>
  <si>
    <t>W50412300101</t>
  </si>
  <si>
    <t>W50412310101</t>
  </si>
  <si>
    <t>W50412320101</t>
  </si>
  <si>
    <t>W50412330101</t>
  </si>
  <si>
    <t>W50412340101</t>
  </si>
  <si>
    <t>W50412350101</t>
  </si>
  <si>
    <t>W50412360101</t>
  </si>
  <si>
    <t>W50412370101</t>
  </si>
  <si>
    <t>W50412380101</t>
  </si>
  <si>
    <t>W50412390101</t>
  </si>
  <si>
    <t>W50412400101</t>
  </si>
  <si>
    <t>W50412410101</t>
  </si>
  <si>
    <t>W50412420101</t>
  </si>
  <si>
    <t>W50412430101</t>
  </si>
  <si>
    <t>W50412440101</t>
  </si>
  <si>
    <t>W50412450101</t>
  </si>
  <si>
    <t>W50412460101</t>
  </si>
  <si>
    <t>W50412470101</t>
  </si>
  <si>
    <t>W50412480101</t>
  </si>
  <si>
    <t>W50412490101</t>
  </si>
  <si>
    <t>W50412500101</t>
  </si>
  <si>
    <t>W50412510101</t>
  </si>
  <si>
    <t>W50412520101</t>
  </si>
  <si>
    <t>W50412530101</t>
  </si>
  <si>
    <t>W50412540101</t>
  </si>
  <si>
    <t>W50412550101</t>
  </si>
  <si>
    <t>W50412560101</t>
  </si>
  <si>
    <t>W50412570101</t>
  </si>
  <si>
    <t>W50412580101</t>
  </si>
  <si>
    <t>W50412590101</t>
  </si>
  <si>
    <t>W50412600101</t>
  </si>
  <si>
    <t>W50412610101</t>
  </si>
  <si>
    <t>W50412620101</t>
  </si>
  <si>
    <t>W50412630101</t>
  </si>
  <si>
    <t>W50412640101</t>
  </si>
  <si>
    <t>W50412650101</t>
  </si>
  <si>
    <t>W50412660101</t>
  </si>
  <si>
    <t>W50412670101</t>
  </si>
  <si>
    <t>W50412680101</t>
  </si>
  <si>
    <t>W50412690101</t>
  </si>
  <si>
    <t>W50412700101</t>
  </si>
  <si>
    <t>W50412710101</t>
  </si>
  <si>
    <t>W50412720101</t>
  </si>
  <si>
    <t>W50412730101</t>
  </si>
  <si>
    <t>W50412740101</t>
  </si>
  <si>
    <t>W50412750101</t>
  </si>
  <si>
    <t>W50412760101</t>
  </si>
  <si>
    <t>W50412770101</t>
  </si>
  <si>
    <t>W50412780101</t>
  </si>
  <si>
    <t>W50412790101</t>
  </si>
  <si>
    <t>W50412800101</t>
  </si>
  <si>
    <t>W50412810101</t>
  </si>
  <si>
    <t>W50412820101</t>
  </si>
  <si>
    <t>W50412830101</t>
  </si>
  <si>
    <t>W50412840101</t>
  </si>
  <si>
    <t>W50412850101</t>
  </si>
  <si>
    <t>W50412860101</t>
  </si>
  <si>
    <t>W50412870101</t>
  </si>
  <si>
    <t>W50412880101</t>
  </si>
  <si>
    <t>W50412890101</t>
  </si>
  <si>
    <t>W50412900101</t>
  </si>
  <si>
    <t>W50412910101</t>
  </si>
  <si>
    <t>W50412920101</t>
  </si>
  <si>
    <t>W50412930101</t>
  </si>
  <si>
    <t>W50412940101</t>
  </si>
  <si>
    <t>W50412950101</t>
  </si>
  <si>
    <t>W50412960101</t>
  </si>
  <si>
    <t>W50412980101</t>
  </si>
  <si>
    <t>W50412990101</t>
  </si>
  <si>
    <t>W50413000101</t>
  </si>
  <si>
    <t>W50413010101</t>
  </si>
  <si>
    <t>W50413020101</t>
  </si>
  <si>
    <t>W50413030101</t>
  </si>
  <si>
    <t>W50413040101</t>
  </si>
  <si>
    <t>W50413050101</t>
  </si>
  <si>
    <t>W50413060101</t>
  </si>
  <si>
    <t>W50413070101</t>
  </si>
  <si>
    <t>W50413080101</t>
  </si>
  <si>
    <t>W50413090101</t>
  </si>
  <si>
    <t>W50413100101</t>
  </si>
  <si>
    <t>W50413110101</t>
  </si>
  <si>
    <t>W50413120101</t>
  </si>
  <si>
    <t>W50413130101</t>
  </si>
  <si>
    <t>W50413140101</t>
  </si>
  <si>
    <t>W50413150101</t>
  </si>
  <si>
    <t>W50413160101</t>
  </si>
  <si>
    <t>W50413170101</t>
  </si>
  <si>
    <t>W50413180101</t>
  </si>
  <si>
    <t>W50413190101</t>
  </si>
  <si>
    <t>W50413200101</t>
  </si>
  <si>
    <t>W50413210101</t>
  </si>
  <si>
    <t>W50413220101</t>
  </si>
  <si>
    <t>W50413230101</t>
  </si>
  <si>
    <t>W50413240101</t>
  </si>
  <si>
    <t>W50413250101</t>
  </si>
  <si>
    <t>W50413260101</t>
  </si>
  <si>
    <t>W50413270101</t>
  </si>
  <si>
    <t>W50413280101</t>
  </si>
  <si>
    <t>W50413290101</t>
  </si>
  <si>
    <t>W50413300101</t>
  </si>
  <si>
    <t>W50413310101</t>
  </si>
  <si>
    <t>W50413320101</t>
  </si>
  <si>
    <t>W50413330101</t>
  </si>
  <si>
    <t>W50413340101</t>
  </si>
  <si>
    <t>W50413350101</t>
  </si>
  <si>
    <t>W50413360101</t>
  </si>
  <si>
    <t>W50413370101</t>
  </si>
  <si>
    <t>W50413380101</t>
  </si>
  <si>
    <t>W50413390101</t>
  </si>
  <si>
    <t>W50413410101</t>
  </si>
  <si>
    <t>W50413420101</t>
  </si>
  <si>
    <t>W50413430101</t>
  </si>
  <si>
    <t>W50413440101</t>
  </si>
  <si>
    <t>W50413450101</t>
  </si>
  <si>
    <t>W50413460101</t>
  </si>
  <si>
    <t>W50413470101</t>
  </si>
  <si>
    <t>W50413480101</t>
  </si>
  <si>
    <t>W50413490101</t>
  </si>
  <si>
    <t>W50413500101</t>
  </si>
  <si>
    <t>W50413510101</t>
  </si>
  <si>
    <t>W50413520101</t>
  </si>
  <si>
    <t>W50413530101</t>
  </si>
  <si>
    <t>B2C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</si>
</sst>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0.0000"/>
  </numFmts>
  <fonts count="23" x14ac:knownFonts="1">
    <font>
      <sz val="10"/>
      <color indexed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22"/>
      <name val="Calibri"/>
      <family val="2"/>
    </font>
    <font>
      <i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i/>
      <sz val="9"/>
      <color indexed="8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color indexed="8"/>
      <name val="Calibri"/>
      <family val="2"/>
      <scheme val="minor"/>
    </font>
    <font>
      <i/>
      <sz val="11"/>
      <color indexed="8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4"/>
      <color indexed="8"/>
      <name val="Arial"/>
      <family val="2"/>
    </font>
    <font>
      <i/>
      <sz val="10"/>
      <color indexed="8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6" fillId="0" borderId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4" fillId="0" borderId="0" xfId="0" applyFont="1"/>
    <xf numFmtId="0" fontId="9" fillId="0" borderId="0" xfId="0" applyFont="1"/>
    <xf numFmtId="0" fontId="9" fillId="0" borderId="0" xfId="0" applyFont="1" applyFill="1" applyAlignment="1">
      <alignment horizontal="left"/>
    </xf>
    <xf numFmtId="14" fontId="9" fillId="0" borderId="0" xfId="0" applyNumberFormat="1" applyFont="1"/>
    <xf numFmtId="0" fontId="10" fillId="0" borderId="0" xfId="0" applyFont="1"/>
    <xf numFmtId="0" fontId="5" fillId="0" borderId="0" xfId="0" applyFont="1"/>
    <xf numFmtId="9" fontId="5" fillId="0" borderId="0" xfId="3" applyFont="1"/>
    <xf numFmtId="0" fontId="16" fillId="0" borderId="0" xfId="0" applyFont="1"/>
    <xf numFmtId="43" fontId="15" fillId="0" borderId="0" xfId="1" applyFont="1"/>
    <xf numFmtId="164" fontId="9" fillId="0" borderId="0" xfId="1" applyNumberFormat="1" applyFont="1"/>
    <xf numFmtId="43" fontId="9" fillId="0" borderId="0" xfId="1" applyFont="1" applyFill="1" applyAlignment="1">
      <alignment horizontal="left"/>
    </xf>
    <xf numFmtId="164" fontId="9" fillId="0" borderId="0" xfId="1" applyNumberFormat="1" applyFont="1" applyFill="1" applyAlignment="1">
      <alignment horizontal="left"/>
    </xf>
    <xf numFmtId="164" fontId="17" fillId="0" borderId="0" xfId="1" applyNumberFormat="1" applyFont="1"/>
    <xf numFmtId="0" fontId="18" fillId="0" borderId="0" xfId="0" applyFont="1"/>
    <xf numFmtId="14" fontId="0" fillId="0" borderId="0" xfId="0" applyNumberFormat="1"/>
    <xf numFmtId="0" fontId="8" fillId="0" borderId="0" xfId="0" applyFont="1"/>
    <xf numFmtId="164" fontId="0" fillId="0" borderId="0" xfId="1" applyNumberFormat="1" applyFont="1"/>
    <xf numFmtId="0" fontId="19" fillId="0" borderId="0" xfId="0" applyFont="1"/>
    <xf numFmtId="9" fontId="5" fillId="0" borderId="0" xfId="3" applyNumberFormat="1" applyFont="1"/>
    <xf numFmtId="0" fontId="9" fillId="0" borderId="0" xfId="0" applyFont="1" applyBorder="1"/>
    <xf numFmtId="2" fontId="0" fillId="0" borderId="0" xfId="0" applyNumberFormat="1"/>
    <xf numFmtId="43" fontId="9" fillId="0" borderId="0" xfId="1" applyFont="1"/>
    <xf numFmtId="0" fontId="0" fillId="0" borderId="0" xfId="0" applyAlignment="1">
      <alignment horizontal="center"/>
    </xf>
    <xf numFmtId="0" fontId="13" fillId="0" borderId="6" xfId="0" applyFont="1" applyBorder="1" applyAlignment="1">
      <alignment vertical="center"/>
    </xf>
    <xf numFmtId="9" fontId="14" fillId="0" borderId="2" xfId="0" applyNumberFormat="1" applyFont="1" applyBorder="1" applyAlignment="1">
      <alignment horizontal="right" vertical="center"/>
    </xf>
    <xf numFmtId="9" fontId="14" fillId="0" borderId="7" xfId="0" applyNumberFormat="1" applyFont="1" applyBorder="1" applyAlignment="1">
      <alignment horizontal="right" vertical="center"/>
    </xf>
    <xf numFmtId="0" fontId="13" fillId="0" borderId="8" xfId="0" applyFont="1" applyBorder="1" applyAlignment="1">
      <alignment vertical="center"/>
    </xf>
    <xf numFmtId="164" fontId="14" fillId="0" borderId="9" xfId="1" applyNumberFormat="1" applyFont="1" applyBorder="1" applyAlignment="1">
      <alignment horizontal="right" vertical="center"/>
    </xf>
    <xf numFmtId="9" fontId="14" fillId="0" borderId="9" xfId="0" applyNumberFormat="1" applyFont="1" applyBorder="1" applyAlignment="1">
      <alignment horizontal="right" vertical="center"/>
    </xf>
    <xf numFmtId="9" fontId="14" fillId="0" borderId="10" xfId="0" applyNumberFormat="1" applyFont="1" applyBorder="1" applyAlignment="1">
      <alignment horizontal="right" vertical="center"/>
    </xf>
    <xf numFmtId="0" fontId="13" fillId="0" borderId="6" xfId="0" applyFont="1" applyFill="1" applyBorder="1" applyAlignment="1">
      <alignment vertical="center"/>
    </xf>
    <xf numFmtId="9" fontId="14" fillId="0" borderId="2" xfId="0" applyNumberFormat="1" applyFont="1" applyFill="1" applyBorder="1" applyAlignment="1">
      <alignment horizontal="right" vertical="center"/>
    </xf>
    <xf numFmtId="164" fontId="14" fillId="0" borderId="2" xfId="1" applyNumberFormat="1" applyFont="1" applyFill="1" applyBorder="1" applyAlignment="1">
      <alignment horizontal="right" vertical="center"/>
    </xf>
    <xf numFmtId="9" fontId="14" fillId="0" borderId="7" xfId="0" applyNumberFormat="1" applyFont="1" applyFill="1" applyBorder="1" applyAlignment="1">
      <alignment horizontal="right" vertical="center"/>
    </xf>
    <xf numFmtId="0" fontId="20" fillId="0" borderId="0" xfId="0" applyFont="1"/>
    <xf numFmtId="0" fontId="2" fillId="0" borderId="11" xfId="0" applyFont="1" applyBorder="1"/>
    <xf numFmtId="14" fontId="5" fillId="0" borderId="12" xfId="0" applyNumberFormat="1" applyFont="1" applyBorder="1" applyAlignment="1">
      <alignment horizontal="right"/>
    </xf>
    <xf numFmtId="0" fontId="2" fillId="0" borderId="13" xfId="0" applyFont="1" applyBorder="1"/>
    <xf numFmtId="14" fontId="5" fillId="0" borderId="14" xfId="0" applyNumberFormat="1" applyFont="1" applyBorder="1" applyAlignment="1">
      <alignment horizontal="right"/>
    </xf>
    <xf numFmtId="164" fontId="5" fillId="0" borderId="14" xfId="1" applyNumberFormat="1" applyFont="1" applyBorder="1" applyAlignment="1">
      <alignment horizontal="right"/>
    </xf>
    <xf numFmtId="0" fontId="1" fillId="0" borderId="13" xfId="0" applyFont="1" applyBorder="1"/>
    <xf numFmtId="43" fontId="5" fillId="0" borderId="14" xfId="1" applyFont="1" applyBorder="1" applyAlignment="1">
      <alignment horizontal="right"/>
    </xf>
    <xf numFmtId="0" fontId="2" fillId="0" borderId="15" xfId="0" applyFont="1" applyBorder="1"/>
    <xf numFmtId="164" fontId="5" fillId="0" borderId="16" xfId="0" applyNumberFormat="1" applyFont="1" applyBorder="1"/>
    <xf numFmtId="0" fontId="0" fillId="0" borderId="0" xfId="0" pivotButton="1"/>
    <xf numFmtId="10" fontId="0" fillId="0" borderId="0" xfId="0" applyNumberFormat="1" applyFill="1" applyBorder="1" applyAlignment="1"/>
    <xf numFmtId="0" fontId="21" fillId="0" borderId="17" xfId="0" applyFont="1" applyFill="1" applyBorder="1" applyAlignment="1">
      <alignment horizontal="center"/>
    </xf>
    <xf numFmtId="164" fontId="9" fillId="0" borderId="0" xfId="0" applyNumberFormat="1" applyFont="1" applyBorder="1"/>
    <xf numFmtId="165" fontId="9" fillId="0" borderId="0" xfId="0" applyNumberFormat="1" applyFont="1"/>
    <xf numFmtId="166" fontId="9" fillId="0" borderId="0" xfId="0" applyNumberFormat="1" applyFont="1"/>
    <xf numFmtId="164" fontId="14" fillId="0" borderId="2" xfId="1" applyNumberFormat="1" applyFont="1" applyBorder="1" applyAlignment="1">
      <alignment horizontal="right" vertical="center"/>
    </xf>
    <xf numFmtId="0" fontId="22" fillId="0" borderId="18" xfId="0" applyFont="1" applyBorder="1"/>
    <xf numFmtId="0" fontId="22" fillId="0" borderId="19" xfId="0" applyFont="1" applyBorder="1"/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164" fontId="8" fillId="0" borderId="0" xfId="1" applyNumberFormat="1" applyFont="1"/>
    <xf numFmtId="10" fontId="9" fillId="0" borderId="0" xfId="3" applyNumberFormat="1" applyFont="1"/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0" fontId="0" fillId="0" borderId="0" xfId="3" applyNumberFormat="1" applyFont="1"/>
    <xf numFmtId="0" fontId="0" fillId="0" borderId="1" xfId="0" applyFill="1" applyBorder="1" applyAlignment="1"/>
    <xf numFmtId="164" fontId="0" fillId="0" borderId="0" xfId="1" applyNumberFormat="1" applyFont="1" applyFill="1" applyBorder="1" applyAlignment="1"/>
    <xf numFmtId="164" fontId="0" fillId="0" borderId="1" xfId="1" applyNumberFormat="1" applyFont="1" applyFill="1" applyBorder="1" applyAlignment="1"/>
    <xf numFmtId="9" fontId="0" fillId="0" borderId="1" xfId="0" applyNumberFormat="1" applyFill="1" applyBorder="1" applyAlignment="1"/>
    <xf numFmtId="164" fontId="9" fillId="0" borderId="0" xfId="1" applyNumberFormat="1" applyFont="1" applyBorder="1"/>
    <xf numFmtId="164" fontId="9" fillId="0" borderId="1" xfId="1" applyNumberFormat="1" applyFont="1" applyBorder="1"/>
    <xf numFmtId="0" fontId="11" fillId="2" borderId="2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_(* #,##0_);_(* \(#,##0\);_(* &quot;-&quot;??_);_(@_)"/>
    </dxf>
    <dxf>
      <numFmt numFmtId="14" formatCode="0.00%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5" formatCode="_(* #,##0.00_);_(* \(#,##0.00\);_(* &quot;-&quot;??_);_(@_)"/>
    </dxf>
    <dxf>
      <numFmt numFmtId="167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numFmt numFmtId="167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numFmt numFmtId="167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numFmt numFmtId="167" formatCode="_(* #,##0.0_);_(* \(#,##0.0\);_(* &quot;-&quot;??_);_(@_)"/>
    </dxf>
    <dxf>
      <numFmt numFmtId="164" formatCode="_(* #,##0_);_(* \(#,##0\);_(* &quot;-&quot;??_);_(@_)"/>
    </dxf>
    <dxf>
      <numFmt numFmtId="14" formatCode="0.00%"/>
    </dxf>
    <dxf>
      <numFmt numFmtId="14" formatCode="0.00%"/>
    </dxf>
    <dxf>
      <numFmt numFmtId="164" formatCode="_(* #,##0_);_(* \(#,##0\);_(* &quot;-&quot;??_);_(@_)"/>
    </dxf>
    <dxf>
      <numFmt numFmtId="167" formatCode="_(* #,##0.0_);_(* \(#,##0.0\);_(* &quot;-&quot;??_);_(@_)"/>
    </dxf>
    <dxf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numFmt numFmtId="164" formatCode="_(* #,##0_);_(* \(#,##0\);_(* &quot;-&quot;??_);_(@_)"/>
    </dxf>
    <dxf>
      <numFmt numFmtId="167" formatCode="_(* #,##0.0_);_(* \(#,##0.0\);_(* &quot;-&quot;??_);_(@_)"/>
    </dxf>
    <dxf>
      <numFmt numFmtId="35" formatCode="_(* #,##0.00_);_(* \(#,##0.00\);_(* &quot;-&quot;??_);_(@_)"/>
    </dxf>
    <dxf>
      <numFmt numFmtId="164" formatCode="_(* #,##0_);_(* \(#,##0\);_(* &quot;-&quot;??_);_(@_)"/>
    </dxf>
    <dxf>
      <numFmt numFmtId="167" formatCode="_(* #,##0.0_);_(* \(#,##0.0\);_(* &quot;-&quot;??_);_(@_)"/>
    </dxf>
    <dxf>
      <numFmt numFmtId="35" formatCode="_(* #,##0.00_);_(* \(#,##0.00\);_(* &quot;-&quot;??_);_(@_)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indexed="8"/>
        <name val="Calibri"/>
        <scheme val="minor"/>
      </font>
    </dxf>
    <dxf>
      <numFmt numFmtId="164" formatCode="_(* #,##0_);_(* \(#,##0\);_(* &quot;-&quot;??_);_(@_)"/>
    </dxf>
    <dxf>
      <numFmt numFmtId="167" formatCode="_(* #,##0.0_);_(* \(#,##0.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(* #,##0_);_(* \(#,##0\);_(* &quot;-&quot;??_);_(@_)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border outline="0">
        <bottom style="thin">
          <color indexed="22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numFmt numFmtId="167" formatCode="_(* #,##0.0_);_(* \(#,##0.0\);_(* &quot;-&quot;??_);_(@_)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SKU Velocity - DFI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1201769203870589E-2"/>
          <c:y val="0.24722456737399026"/>
          <c:w val="0.81759646159225885"/>
          <c:h val="0.64845767319934722"/>
        </c:manualLayout>
      </c:layout>
      <c:pie3DChart>
        <c:varyColors val="1"/>
        <c:ser>
          <c:idx val="2"/>
          <c:order val="0"/>
          <c:tx>
            <c:v>Class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17D-4D54-9291-384221C8B32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17D-4D54-9291-384221C8B32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17D-4D54-9291-384221C8B32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17D-4D54-9291-384221C8B3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'Velocity Analysis'!$M$4:$M$7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'Velocity Analysis'!$P$4:$P$7</c:f>
              <c:numCache>
                <c:formatCode>0%</c:formatCode>
                <c:ptCount val="4"/>
                <c:pt idx="0">
                  <c:v>2.1390374331550801E-2</c:v>
                </c:pt>
                <c:pt idx="1">
                  <c:v>6.4171122994652413E-2</c:v>
                </c:pt>
                <c:pt idx="2">
                  <c:v>9.0909090909090912E-2</c:v>
                </c:pt>
                <c:pt idx="3">
                  <c:v>0.82352941176470584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17D-4D54-9291-384221C8B32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[SummaryB2C.xlsm]ABC Combination!PivotTable7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ABC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'ABC Combination'!$B$1</c:f>
              <c:strCache>
                <c:ptCount val="1"/>
                <c:pt idx="0">
                  <c:v>Orders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'ABC Combination'!$A$2:$A$9</c:f>
              <c:strCache>
                <c:ptCount val="7"/>
                <c:pt idx="0">
                  <c:v>A</c:v>
                </c:pt>
                <c:pt idx="1">
                  <c:v>AB</c:v>
                </c:pt>
                <c:pt idx="2">
                  <c:v>ABC</c:v>
                </c:pt>
                <c:pt idx="3">
                  <c:v>AC</c:v>
                </c:pt>
                <c:pt idx="4">
                  <c:v>B</c:v>
                </c:pt>
                <c:pt idx="5">
                  <c:v>BC</c:v>
                </c:pt>
                <c:pt idx="6">
                  <c:v>C</c:v>
                </c:pt>
              </c:strCache>
            </c:strRef>
          </c:cat>
          <c:val>
            <c:numRef>
              <c:f>'ABC Combination'!$B$2:$B$9</c:f>
              <c:numCache>
                <c:formatCode>_(* #,##0_);_(* \(#,##0\);_(* "-"??_);_(@_)</c:formatCode>
                <c:ptCount val="7"/>
                <c:pt idx="0">
                  <c:v>16683</c:v>
                </c:pt>
                <c:pt idx="1">
                  <c:v>1902</c:v>
                </c:pt>
                <c:pt idx="2">
                  <c:v>291</c:v>
                </c:pt>
                <c:pt idx="3">
                  <c:v>372</c:v>
                </c:pt>
                <c:pt idx="4">
                  <c:v>2416</c:v>
                </c:pt>
                <c:pt idx="5">
                  <c:v>393</c:v>
                </c:pt>
                <c:pt idx="6">
                  <c:v>780</c:v>
                </c:pt>
              </c:numCache>
            </c:numRef>
          </c:val>
        </c:ser>
        <c:ser>
          <c:idx val="1"/>
          <c:order val="1"/>
          <c:tx>
            <c:strRef>
              <c:f>'ABC Combination'!$C$1</c:f>
              <c:strCache>
                <c:ptCount val="1"/>
                <c:pt idx="0">
                  <c:v>% to Total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'ABC Combination'!$A$2:$A$9</c:f>
              <c:strCache>
                <c:ptCount val="7"/>
                <c:pt idx="0">
                  <c:v>A</c:v>
                </c:pt>
                <c:pt idx="1">
                  <c:v>AB</c:v>
                </c:pt>
                <c:pt idx="2">
                  <c:v>ABC</c:v>
                </c:pt>
                <c:pt idx="3">
                  <c:v>AC</c:v>
                </c:pt>
                <c:pt idx="4">
                  <c:v>B</c:v>
                </c:pt>
                <c:pt idx="5">
                  <c:v>BC</c:v>
                </c:pt>
                <c:pt idx="6">
                  <c:v>C</c:v>
                </c:pt>
              </c:strCache>
            </c:strRef>
          </c:cat>
          <c:val>
            <c:numRef>
              <c:f>'ABC Combination'!$C$2:$C$9</c:f>
              <c:numCache>
                <c:formatCode>0.00%</c:formatCode>
                <c:ptCount val="7"/>
                <c:pt idx="0">
                  <c:v>0.73052502517843854</c:v>
                </c:pt>
                <c:pt idx="1">
                  <c:v>8.328589569558173E-2</c:v>
                </c:pt>
                <c:pt idx="2">
                  <c:v>1.2742479309891842E-2</c:v>
                </c:pt>
                <c:pt idx="3">
                  <c:v>1.628935499408854E-2</c:v>
                </c:pt>
                <c:pt idx="4">
                  <c:v>0.10579323028418794</c:v>
                </c:pt>
                <c:pt idx="5">
                  <c:v>1.7208915356658055E-2</c:v>
                </c:pt>
                <c:pt idx="6">
                  <c:v>3.4155099181153392E-2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3667200"/>
        <c:axId val="903667592"/>
      </c:barChart>
      <c:catAx>
        <c:axId val="9036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67592"/>
        <c:crosses val="autoZero"/>
        <c:auto val="1"/>
        <c:lblAlgn val="ctr"/>
        <c:lblOffset val="100"/>
        <c:noMultiLvlLbl val="0"/>
      </c:catAx>
      <c:valAx>
        <c:axId val="90366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6720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'Lines Chart'!$A$2:$A$8</c:f>
              <c:numCache>
                <c:formatCode>_(* #,##0_);_(* \(#,##0\);_(* "-"??_);_(@_)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cat>
          <c:val>
            <c:numRef>
              <c:f>'Lines Chart'!$B$2:$B$8</c:f>
              <c:numCache>
                <c:formatCode>_(* #,##0_);_(* \(#,##0\);_(* "-"??_);_(@_)</c:formatCode>
                <c:ptCount val="7"/>
                <c:pt idx="0">
                  <c:v>1481</c:v>
                </c:pt>
                <c:pt idx="1">
                  <c:v>910</c:v>
                </c:pt>
                <c:pt idx="2">
                  <c:v>737</c:v>
                </c:pt>
                <c:pt idx="3">
                  <c:v>628</c:v>
                </c:pt>
                <c:pt idx="4">
                  <c:v>546</c:v>
                </c:pt>
                <c:pt idx="5">
                  <c:v>1714</c:v>
                </c:pt>
                <c:pt idx="6">
                  <c:v>920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7A-41D0-A336-D7809BB8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534920"/>
        <c:axId val="103535312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'Lines Chart'!$A$2:$A$8</c:f>
              <c:numCache>
                <c:formatCode>_(* #,##0_);_(* \(#,##0\);_(* "-"??_);_(@_)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cat>
          <c:val>
            <c:numRef>
              <c:f>'Lines Chart'!$C$2:$C$8</c:f>
              <c:numCache>
                <c:formatCode>0.00%</c:formatCode>
                <c:ptCount val="7"/>
                <c:pt idx="0">
                  <c:v>0.14329946782776973</c:v>
                </c:pt>
                <c:pt idx="1">
                  <c:v>0.23134978229317851</c:v>
                </c:pt>
                <c:pt idx="2">
                  <c:v>0.30266086115142721</c:v>
                </c:pt>
                <c:pt idx="3">
                  <c:v>0.36342525399129172</c:v>
                </c:pt>
                <c:pt idx="4">
                  <c:v>0.41625544267053699</c:v>
                </c:pt>
                <c:pt idx="5">
                  <c:v>0.5820996613449444</c:v>
                </c:pt>
                <c:pt idx="6">
                  <c:v>0.67111756168359937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87A-41D0-A336-D7809BB8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754816"/>
        <c:axId val="737754424"/>
      </c:lineChart>
      <c:catAx>
        <c:axId val="103534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3535312"/>
        <c:crosses val="autoZero"/>
        <c:auto val="1"/>
        <c:lblAlgn val="ctr"/>
        <c:lblOffset val="100"/>
        <c:noMultiLvlLbl val="0"/>
      </c:catAx>
      <c:valAx>
        <c:axId val="103535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3534920"/>
        <c:crosses val="autoZero"/>
        <c:crossBetween val="between"/>
      </c:valAx>
      <c:valAx>
        <c:axId val="7377544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737754816"/>
        <c:crosses val="max"/>
        <c:crossBetween val="between"/>
      </c:valAx>
      <c:catAx>
        <c:axId val="737754816"/>
        <c:scaling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7377544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'Lines Chart'!$A$2:$A$8</c:f>
              <c:numCache>
                <c:formatCode>_(* #,##0_);_(* \(#,##0\);_(* "-"??_);_(@_)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cat>
          <c:val>
            <c:numRef>
              <c:f>'Lines Chart'!$B$2:$B$8</c:f>
              <c:numCache>
                <c:formatCode>_(* #,##0_);_(* \(#,##0\);_(* "-"??_);_(@_)</c:formatCode>
                <c:ptCount val="7"/>
                <c:pt idx="0">
                  <c:v>1481</c:v>
                </c:pt>
                <c:pt idx="1">
                  <c:v>910</c:v>
                </c:pt>
                <c:pt idx="2">
                  <c:v>737</c:v>
                </c:pt>
                <c:pt idx="3">
                  <c:v>628</c:v>
                </c:pt>
                <c:pt idx="4">
                  <c:v>546</c:v>
                </c:pt>
                <c:pt idx="5">
                  <c:v>1714</c:v>
                </c:pt>
                <c:pt idx="6">
                  <c:v>920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20-4DDB-8D37-E32FDFEE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55600"/>
        <c:axId val="737755992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'Lines Chart'!$A$2:$A$8</c:f>
              <c:numCache>
                <c:formatCode>_(* #,##0_);_(* \(#,##0\);_(* "-"??_);_(@_)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cat>
          <c:val>
            <c:numRef>
              <c:f>'Lines Chart'!$C$2:$C$8</c:f>
              <c:numCache>
                <c:formatCode>0.00%</c:formatCode>
                <c:ptCount val="7"/>
                <c:pt idx="0">
                  <c:v>0.14329946782776973</c:v>
                </c:pt>
                <c:pt idx="1">
                  <c:v>0.23134978229317851</c:v>
                </c:pt>
                <c:pt idx="2">
                  <c:v>0.30266086115142721</c:v>
                </c:pt>
                <c:pt idx="3">
                  <c:v>0.36342525399129172</c:v>
                </c:pt>
                <c:pt idx="4">
                  <c:v>0.41625544267053699</c:v>
                </c:pt>
                <c:pt idx="5">
                  <c:v>0.5820996613449444</c:v>
                </c:pt>
                <c:pt idx="6">
                  <c:v>0.67111756168359937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A20-4DDB-8D37-E32FDFEE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001632"/>
        <c:axId val="1107001240"/>
      </c:lineChart>
      <c:catAx>
        <c:axId val="737755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737755992"/>
        <c:crosses val="autoZero"/>
        <c:auto val="1"/>
        <c:lblAlgn val="ctr"/>
        <c:lblOffset val="100"/>
        <c:noMultiLvlLbl val="0"/>
      </c:catAx>
      <c:valAx>
        <c:axId val="737755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737755600"/>
        <c:crosses val="autoZero"/>
        <c:crossBetween val="between"/>
      </c:valAx>
      <c:valAx>
        <c:axId val="11070012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107001632"/>
        <c:crosses val="max"/>
        <c:crossBetween val="between"/>
      </c:valAx>
      <c:catAx>
        <c:axId val="1107001632"/>
        <c:scaling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110700124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Lines per Order - DFI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'Lines Chart'!$A$2:$A$14</c:f>
              <c:strCache>
                <c:ptCount val="13"/>
                <c:pt idx="0">
                  <c:v> 1 </c:v>
                </c:pt>
                <c:pt idx="1">
                  <c:v> 2 </c:v>
                </c:pt>
                <c:pt idx="2">
                  <c:v> 3 </c:v>
                </c:pt>
                <c:pt idx="3">
                  <c:v> 4 </c:v>
                </c:pt>
                <c:pt idx="4">
                  <c:v> 5 </c:v>
                </c:pt>
                <c:pt idx="5">
                  <c:v> 10 </c:v>
                </c:pt>
                <c:pt idx="6">
                  <c:v> 15 </c:v>
                </c:pt>
                <c:pt idx="7">
                  <c:v> 25 </c:v>
                </c:pt>
                <c:pt idx="8">
                  <c:v> 50 </c:v>
                </c:pt>
                <c:pt idx="9">
                  <c:v> 75 </c:v>
                </c:pt>
                <c:pt idx="10">
                  <c:v> 100 </c:v>
                </c:pt>
                <c:pt idx="11">
                  <c:v> 250 </c:v>
                </c:pt>
                <c:pt idx="12">
                  <c:v>More</c:v>
                </c:pt>
              </c:strCache>
            </c:strRef>
          </c:cat>
          <c:val>
            <c:numRef>
              <c:f>'Lines Chart'!$B$2:$B$14</c:f>
              <c:numCache>
                <c:formatCode>_(* #,##0_);_(* \(#,##0\);_(* "-"??_);_(@_)</c:formatCode>
                <c:ptCount val="13"/>
                <c:pt idx="0">
                  <c:v>1481</c:v>
                </c:pt>
                <c:pt idx="1">
                  <c:v>910</c:v>
                </c:pt>
                <c:pt idx="2">
                  <c:v>737</c:v>
                </c:pt>
                <c:pt idx="3">
                  <c:v>628</c:v>
                </c:pt>
                <c:pt idx="4">
                  <c:v>546</c:v>
                </c:pt>
                <c:pt idx="5">
                  <c:v>1714</c:v>
                </c:pt>
                <c:pt idx="6">
                  <c:v>920</c:v>
                </c:pt>
                <c:pt idx="7">
                  <c:v>1148</c:v>
                </c:pt>
                <c:pt idx="8">
                  <c:v>1325</c:v>
                </c:pt>
                <c:pt idx="9">
                  <c:v>518</c:v>
                </c:pt>
                <c:pt idx="10">
                  <c:v>203</c:v>
                </c:pt>
                <c:pt idx="11">
                  <c:v>199</c:v>
                </c:pt>
                <c:pt idx="12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3F3-45A8-AC91-C633E65B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002416"/>
        <c:axId val="1107002808"/>
      </c:bar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'Lines Chart'!$A$2:$A$14</c:f>
              <c:strCache>
                <c:ptCount val="13"/>
                <c:pt idx="0">
                  <c:v> 1 </c:v>
                </c:pt>
                <c:pt idx="1">
                  <c:v> 2 </c:v>
                </c:pt>
                <c:pt idx="2">
                  <c:v> 3 </c:v>
                </c:pt>
                <c:pt idx="3">
                  <c:v> 4 </c:v>
                </c:pt>
                <c:pt idx="4">
                  <c:v> 5 </c:v>
                </c:pt>
                <c:pt idx="5">
                  <c:v> 10 </c:v>
                </c:pt>
                <c:pt idx="6">
                  <c:v> 15 </c:v>
                </c:pt>
                <c:pt idx="7">
                  <c:v> 25 </c:v>
                </c:pt>
                <c:pt idx="8">
                  <c:v> 50 </c:v>
                </c:pt>
                <c:pt idx="9">
                  <c:v> 75 </c:v>
                </c:pt>
                <c:pt idx="10">
                  <c:v> 100 </c:v>
                </c:pt>
                <c:pt idx="11">
                  <c:v> 250 </c:v>
                </c:pt>
                <c:pt idx="12">
                  <c:v>More</c:v>
                </c:pt>
              </c:strCache>
            </c:strRef>
          </c:cat>
          <c:val>
            <c:numRef>
              <c:f>'Lines Chart'!$C$2:$C$14</c:f>
              <c:numCache>
                <c:formatCode>0.00%</c:formatCode>
                <c:ptCount val="13"/>
                <c:pt idx="0">
                  <c:v>0.14329946782776973</c:v>
                </c:pt>
                <c:pt idx="1">
                  <c:v>0.23134978229317851</c:v>
                </c:pt>
                <c:pt idx="2">
                  <c:v>0.30266086115142721</c:v>
                </c:pt>
                <c:pt idx="3">
                  <c:v>0.36342525399129172</c:v>
                </c:pt>
                <c:pt idx="4">
                  <c:v>0.41625544267053699</c:v>
                </c:pt>
                <c:pt idx="5">
                  <c:v>0.5820996613449444</c:v>
                </c:pt>
                <c:pt idx="6">
                  <c:v>0.67111756168359937</c:v>
                </c:pt>
                <c:pt idx="7">
                  <c:v>0.78219641993226896</c:v>
                </c:pt>
                <c:pt idx="8">
                  <c:v>0.91040154813739715</c:v>
                </c:pt>
                <c:pt idx="9">
                  <c:v>0.96052249637155296</c:v>
                </c:pt>
                <c:pt idx="10">
                  <c:v>0.98016448959845182</c:v>
                </c:pt>
                <c:pt idx="11">
                  <c:v>0.99941944847605224</c:v>
                </c:pt>
                <c:pt idx="12" formatCode="0%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3F3-45A8-AC91-C633E65B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41360"/>
        <c:axId val="113840968"/>
      </c:lineChart>
      <c:catAx>
        <c:axId val="11070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002808"/>
        <c:crosses val="autoZero"/>
        <c:auto val="1"/>
        <c:lblAlgn val="ctr"/>
        <c:lblOffset val="100"/>
        <c:noMultiLvlLbl val="0"/>
      </c:catAx>
      <c:valAx>
        <c:axId val="110700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002416"/>
        <c:crosses val="autoZero"/>
        <c:crossBetween val="between"/>
      </c:valAx>
      <c:valAx>
        <c:axId val="11384096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41360"/>
        <c:crosses val="max"/>
        <c:crossBetween val="between"/>
      </c:valAx>
      <c:catAx>
        <c:axId val="1138413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38409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Pieces per Order - DFI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'Pieces Chart'!$A$2:$A$14</c:f>
              <c:strCache>
                <c:ptCount val="13"/>
                <c:pt idx="0">
                  <c:v> 1 </c:v>
                </c:pt>
                <c:pt idx="1">
                  <c:v> 2 </c:v>
                </c:pt>
                <c:pt idx="2">
                  <c:v> 3 </c:v>
                </c:pt>
                <c:pt idx="3">
                  <c:v> 4 </c:v>
                </c:pt>
                <c:pt idx="4">
                  <c:v> 5 </c:v>
                </c:pt>
                <c:pt idx="5">
                  <c:v> 25 </c:v>
                </c:pt>
                <c:pt idx="6">
                  <c:v> 100 </c:v>
                </c:pt>
                <c:pt idx="7">
                  <c:v> 200 </c:v>
                </c:pt>
                <c:pt idx="8">
                  <c:v> 400 </c:v>
                </c:pt>
                <c:pt idx="9">
                  <c:v> 500 </c:v>
                </c:pt>
                <c:pt idx="10">
                  <c:v> 1,000 </c:v>
                </c:pt>
                <c:pt idx="11">
                  <c:v> 2,000 </c:v>
                </c:pt>
                <c:pt idx="12">
                  <c:v>More</c:v>
                </c:pt>
              </c:strCache>
            </c:strRef>
          </c:cat>
          <c:val>
            <c:numRef>
              <c:f>[0]!PiecesFreq</c:f>
              <c:numCache>
                <c:formatCode>_(* #,##0_);_(* \(#,##0\);_(* "-"??_);_(@_)</c:formatCode>
                <c:ptCount val="13"/>
                <c:pt idx="0">
                  <c:v>388</c:v>
                </c:pt>
                <c:pt idx="1">
                  <c:v>159</c:v>
                </c:pt>
                <c:pt idx="2">
                  <c:v>104</c:v>
                </c:pt>
                <c:pt idx="3">
                  <c:v>131</c:v>
                </c:pt>
                <c:pt idx="4">
                  <c:v>73</c:v>
                </c:pt>
                <c:pt idx="5">
                  <c:v>1173</c:v>
                </c:pt>
                <c:pt idx="6">
                  <c:v>1996</c:v>
                </c:pt>
                <c:pt idx="7">
                  <c:v>1506</c:v>
                </c:pt>
                <c:pt idx="8">
                  <c:v>1869</c:v>
                </c:pt>
                <c:pt idx="9">
                  <c:v>587</c:v>
                </c:pt>
                <c:pt idx="10">
                  <c:v>1329</c:v>
                </c:pt>
                <c:pt idx="11">
                  <c:v>700</c:v>
                </c:pt>
                <c:pt idx="12">
                  <c:v>320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E5-4FDE-9461-119C79C1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842536"/>
        <c:axId val="909288776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34925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'Pieces Chart'!$A$2:$A$11</c:f>
              <c:numCache>
                <c:formatCode>_(* #,##0_);_(* \(#,##0\);_(* "-"??_);_(@_)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25</c:v>
                </c:pt>
                <c:pt idx="6">
                  <c:v>100</c:v>
                </c:pt>
                <c:pt idx="7">
                  <c:v>200</c:v>
                </c:pt>
                <c:pt idx="8">
                  <c:v>400</c:v>
                </c:pt>
                <c:pt idx="9">
                  <c:v>500</c:v>
                </c:pt>
              </c:numCache>
            </c:numRef>
          </c:cat>
          <c:val>
            <c:numRef>
              <c:f>[0]!PiecesPercent</c:f>
              <c:numCache>
                <c:formatCode>0.00%</c:formatCode>
                <c:ptCount val="13"/>
                <c:pt idx="0">
                  <c:v>3.7542331881954522E-2</c:v>
                </c:pt>
                <c:pt idx="1">
                  <c:v>5.2926947266569907E-2</c:v>
                </c:pt>
                <c:pt idx="2">
                  <c:v>6.2989840348330911E-2</c:v>
                </c:pt>
                <c:pt idx="3">
                  <c:v>7.5665215287856802E-2</c:v>
                </c:pt>
                <c:pt idx="4">
                  <c:v>8.2728592162554432E-2</c:v>
                </c:pt>
                <c:pt idx="5">
                  <c:v>0.19622641509433963</c:v>
                </c:pt>
                <c:pt idx="6">
                  <c:v>0.38935655539429126</c:v>
                </c:pt>
                <c:pt idx="7">
                  <c:v>0.5350749879051766</c:v>
                </c:pt>
                <c:pt idx="8">
                  <c:v>0.71591678761490085</c:v>
                </c:pt>
                <c:pt idx="9">
                  <c:v>0.77271407837445572</c:v>
                </c:pt>
                <c:pt idx="10">
                  <c:v>0.90130624092888245</c:v>
                </c:pt>
                <c:pt idx="11">
                  <c:v>0.96903725205612001</c:v>
                </c:pt>
                <c:pt idx="12" formatCode="0%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BE5-4FDE-9461-119C79C1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289560"/>
        <c:axId val="909289168"/>
      </c:lineChart>
      <c:catAx>
        <c:axId val="11384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288776"/>
        <c:crosses val="autoZero"/>
        <c:auto val="1"/>
        <c:lblAlgn val="ctr"/>
        <c:lblOffset val="100"/>
        <c:noMultiLvlLbl val="0"/>
      </c:catAx>
      <c:valAx>
        <c:axId val="90928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42536"/>
        <c:crosses val="autoZero"/>
        <c:crossBetween val="between"/>
      </c:valAx>
      <c:valAx>
        <c:axId val="90928916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289560"/>
        <c:crosses val="max"/>
        <c:crossBetween val="between"/>
      </c:valAx>
      <c:catAx>
        <c:axId val="909289560"/>
        <c:scaling>
          <c:orientation val="minMax"/>
        </c:scaling>
        <c:delete val="1"/>
        <c:axPos val="b"/>
        <c:numFmt formatCode="_(* #,##0_);_(* \(#,##0\);_(* &quot;-&quot;??_);_(@_)" sourceLinked="1"/>
        <c:majorTickMark val="none"/>
        <c:minorTickMark val="none"/>
        <c:tickLblPos val="nextTo"/>
        <c:crossAx val="9092891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[SummaryB2C.xlsm]Orders by Month!PivotTable6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'Orders by Month'!$B$1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'Orders by Month'!$A$2:$A$14</c:f>
              <c:strCache>
                <c:ptCount val="12"/>
                <c:pt idx="0">
                  <c:v>4/2018</c:v>
                </c:pt>
                <c:pt idx="1">
                  <c:v>5/2018</c:v>
                </c:pt>
                <c:pt idx="2">
                  <c:v>6/2018</c:v>
                </c:pt>
                <c:pt idx="3">
                  <c:v>7/2018</c:v>
                </c:pt>
                <c:pt idx="4">
                  <c:v>8/2018</c:v>
                </c:pt>
                <c:pt idx="5">
                  <c:v>1/2018</c:v>
                </c:pt>
                <c:pt idx="6">
                  <c:v>2/2018</c:v>
                </c:pt>
                <c:pt idx="7">
                  <c:v>3/2018</c:v>
                </c:pt>
                <c:pt idx="8">
                  <c:v>9/2018</c:v>
                </c:pt>
                <c:pt idx="9">
                  <c:v>10/2018</c:v>
                </c:pt>
                <c:pt idx="10">
                  <c:v>11/2018</c:v>
                </c:pt>
                <c:pt idx="11">
                  <c:v>12/2018</c:v>
                </c:pt>
              </c:strCache>
            </c:strRef>
          </c:cat>
          <c:val>
            <c:numRef>
              <c:f>'Orders by Month'!$B$2:$B$14</c:f>
              <c:numCache>
                <c:formatCode>_(* #,##0_);_(* \(#,##0\);_(* "-"??_);_(@_)</c:formatCode>
                <c:ptCount val="12"/>
                <c:pt idx="0">
                  <c:v>1543</c:v>
                </c:pt>
                <c:pt idx="1">
                  <c:v>1927</c:v>
                </c:pt>
                <c:pt idx="2">
                  <c:v>1743</c:v>
                </c:pt>
                <c:pt idx="3">
                  <c:v>1940</c:v>
                </c:pt>
                <c:pt idx="4">
                  <c:v>1968</c:v>
                </c:pt>
                <c:pt idx="5">
                  <c:v>1461</c:v>
                </c:pt>
                <c:pt idx="6">
                  <c:v>1339</c:v>
                </c:pt>
                <c:pt idx="7">
                  <c:v>1568</c:v>
                </c:pt>
                <c:pt idx="8">
                  <c:v>2384</c:v>
                </c:pt>
                <c:pt idx="9">
                  <c:v>2346</c:v>
                </c:pt>
                <c:pt idx="10">
                  <c:v>2937</c:v>
                </c:pt>
                <c:pt idx="11">
                  <c:v>1681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8660976"/>
        <c:axId val="808661368"/>
      </c:barChart>
      <c:catAx>
        <c:axId val="8086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661368"/>
        <c:crosses val="autoZero"/>
        <c:auto val="1"/>
        <c:lblAlgn val="ctr"/>
        <c:lblOffset val="100"/>
        <c:noMultiLvlLbl val="0"/>
      </c:catAx>
      <c:valAx>
        <c:axId val="80866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66097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[SummaryB2C.xlsm]Lines per Month!PivotTable3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'Lines per Month'!$B$1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'Lines per Month'!$A$2:$A$14</c:f>
              <c:strCache>
                <c:ptCount val="12"/>
                <c:pt idx="0">
                  <c:v>3/2018</c:v>
                </c:pt>
                <c:pt idx="1">
                  <c:v>7/2018</c:v>
                </c:pt>
                <c:pt idx="2">
                  <c:v>8/2018</c:v>
                </c:pt>
                <c:pt idx="3">
                  <c:v>9/2018</c:v>
                </c:pt>
                <c:pt idx="4">
                  <c:v>10/2018</c:v>
                </c:pt>
                <c:pt idx="5">
                  <c:v>11/2018</c:v>
                </c:pt>
                <c:pt idx="6">
                  <c:v>12/2018</c:v>
                </c:pt>
                <c:pt idx="7">
                  <c:v>2/2018</c:v>
                </c:pt>
                <c:pt idx="8">
                  <c:v>4/2018</c:v>
                </c:pt>
                <c:pt idx="9">
                  <c:v>5/2018</c:v>
                </c:pt>
                <c:pt idx="10">
                  <c:v>6/2018</c:v>
                </c:pt>
                <c:pt idx="11">
                  <c:v>1/2018</c:v>
                </c:pt>
              </c:strCache>
            </c:strRef>
          </c:cat>
          <c:val>
            <c:numRef>
              <c:f>'Lines per Month'!$B$2:$B$14</c:f>
              <c:numCache>
                <c:formatCode>_(* #,##0_);_(* \(#,##0\);_(* "-"??_);_(@_)</c:formatCode>
                <c:ptCount val="12"/>
                <c:pt idx="0">
                  <c:v>3091</c:v>
                </c:pt>
                <c:pt idx="1">
                  <c:v>3789</c:v>
                </c:pt>
                <c:pt idx="2">
                  <c:v>3880</c:v>
                </c:pt>
                <c:pt idx="3">
                  <c:v>4782</c:v>
                </c:pt>
                <c:pt idx="4">
                  <c:v>4324</c:v>
                </c:pt>
                <c:pt idx="5">
                  <c:v>5655</c:v>
                </c:pt>
                <c:pt idx="6">
                  <c:v>2926</c:v>
                </c:pt>
                <c:pt idx="7">
                  <c:v>2690</c:v>
                </c:pt>
                <c:pt idx="8">
                  <c:v>3133</c:v>
                </c:pt>
                <c:pt idx="9">
                  <c:v>3999</c:v>
                </c:pt>
                <c:pt idx="10">
                  <c:v>3508</c:v>
                </c:pt>
                <c:pt idx="11">
                  <c:v>2845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933440"/>
        <c:axId val="554933832"/>
      </c:barChart>
      <c:catAx>
        <c:axId val="55493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33832"/>
        <c:crosses val="autoZero"/>
        <c:auto val="1"/>
        <c:lblAlgn val="ctr"/>
        <c:lblOffset val="100"/>
        <c:noMultiLvlLbl val="0"/>
      </c:catAx>
      <c:valAx>
        <c:axId val="5549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334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[SummaryB2C.xlsm]Orders by DOW!PivotTable2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'Orders by DOW'!$B$6</c:f>
              <c:strCache>
                <c:ptCount val="1"/>
                <c:pt idx="0">
                  <c:v>Orders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'Orders by DOW'!$A$7:$A$13</c:f>
              <c:strCache>
                <c:ptCount val="6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</c:strCache>
            </c:strRef>
          </c:cat>
          <c:val>
            <c:numRef>
              <c:f>'Orders by DOW'!$B$7:$B$13</c:f>
              <c:numCache>
                <c:formatCode>_(* #,##0_);_(* \(#,##0\);_(* "-"??_);_(@_)</c:formatCode>
                <c:ptCount val="6"/>
                <c:pt idx="0">
                  <c:v>228</c:v>
                </c:pt>
                <c:pt idx="1">
                  <c:v>7011</c:v>
                </c:pt>
                <c:pt idx="2">
                  <c:v>4862</c:v>
                </c:pt>
                <c:pt idx="3">
                  <c:v>3870</c:v>
                </c:pt>
                <c:pt idx="4">
                  <c:v>3475</c:v>
                </c:pt>
                <c:pt idx="5">
                  <c:v>3391</c:v>
                </c:pt>
              </c:numCache>
            </c:numRef>
          </c:val>
        </c:ser>
        <c:ser>
          <c:idx val="1"/>
          <c:order val="1"/>
          <c:tx>
            <c:strRef>
              <c:f>'Orders by DOW'!$C$6</c:f>
              <c:strCache>
                <c:ptCount val="1"/>
                <c:pt idx="0">
                  <c:v>% to Total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'Orders by DOW'!$A$7:$A$13</c:f>
              <c:strCache>
                <c:ptCount val="6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</c:strCache>
            </c:strRef>
          </c:cat>
          <c:val>
            <c:numRef>
              <c:f>'Orders by DOW'!$C$7:$C$13</c:f>
              <c:numCache>
                <c:formatCode>0.00%</c:formatCode>
                <c:ptCount val="6"/>
                <c:pt idx="0">
                  <c:v>9.9837982221832999E-3</c:v>
                </c:pt>
                <c:pt idx="1">
                  <c:v>0.30700179533213645</c:v>
                </c:pt>
                <c:pt idx="2">
                  <c:v>0.21290011822918947</c:v>
                </c:pt>
                <c:pt idx="3">
                  <c:v>0.16946183824495337</c:v>
                </c:pt>
                <c:pt idx="4">
                  <c:v>0.15216534571090773</c:v>
                </c:pt>
                <c:pt idx="5">
                  <c:v>0.14848710426062969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1390088"/>
        <c:axId val="941390480"/>
      </c:barChart>
      <c:catAx>
        <c:axId val="94139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90480"/>
        <c:crosses val="autoZero"/>
        <c:auto val="1"/>
        <c:lblAlgn val="ctr"/>
        <c:lblOffset val="100"/>
        <c:noMultiLvlLbl val="0"/>
      </c:catAx>
      <c:valAx>
        <c:axId val="94139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900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</xdr:row>
          <xdr:rowOff>57150</xdr:rowOff>
        </xdr:from>
        <xdr:to>
          <xdr:col>2</xdr:col>
          <xdr:colOff>400050</xdr:colOff>
          <xdr:row>6</xdr:row>
          <xdr:rowOff>0</xdr:rowOff>
        </xdr:to>
        <xdr:sp macro="" textlink="">
          <xdr:nvSpPr>
            <xdr:cNvPr id="12292" name="CommandButton21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10</xdr:row>
      <xdr:rowOff>1</xdr:rowOff>
    </xdr:from>
    <xdr:to>
      <xdr:col>16</xdr:col>
      <xdr:colOff>1276349</xdr:colOff>
      <xdr:row>26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182880</xdr:colOff>
      <xdr:row>1</xdr:row>
      <xdr:rowOff>102870</xdr:rowOff>
    </xdr:from>
    <xdr:to>
      <xdr:col>12</xdr:col>
      <xdr:colOff>381000</xdr:colOff>
      <xdr:row>21</xdr:row>
      <xdr:rowOff>7620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4</xdr:row>
          <xdr:rowOff>57150</xdr:rowOff>
        </xdr:from>
        <xdr:to>
          <xdr:col>11</xdr:col>
          <xdr:colOff>57150</xdr:colOff>
          <xdr:row>6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Pieces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</xdr:row>
          <xdr:rowOff>19050</xdr:rowOff>
        </xdr:from>
        <xdr:to>
          <xdr:col>11</xdr:col>
          <xdr:colOff>38100</xdr:colOff>
          <xdr:row>3</xdr:row>
          <xdr:rowOff>66675</xdr:rowOff>
        </xdr:to>
        <xdr:sp macro="" textlink="">
          <xdr:nvSpPr>
            <xdr:cNvPr id="7171" name="Button 3" descr="Create Lines Chart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Lines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152400</xdr:rowOff>
    </xdr:from>
    <xdr:to>
      <xdr:col>10</xdr:col>
      <xdr:colOff>238125</xdr:colOff>
      <xdr:row>10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0</xdr:row>
      <xdr:rowOff>152400</xdr:rowOff>
    </xdr:from>
    <xdr:to>
      <xdr:col>10</xdr:col>
      <xdr:colOff>238125</xdr:colOff>
      <xdr:row>10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238124</xdr:colOff>
      <xdr:row>0</xdr:row>
      <xdr:rowOff>152400</xdr:rowOff>
    </xdr:from>
    <xdr:to>
      <xdr:col>18</xdr:col>
      <xdr:colOff>47625</xdr:colOff>
      <xdr:row>30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0</xdr:row>
      <xdr:rowOff>152400</xdr:rowOff>
    </xdr:from>
    <xdr:to>
      <xdr:col>18</xdr:col>
      <xdr:colOff>9525</xdr:colOff>
      <xdr:row>29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579120</xdr:colOff>
      <xdr:row>0</xdr:row>
      <xdr:rowOff>160020</xdr:rowOff>
    </xdr:from>
    <xdr:to>
      <xdr:col>14</xdr:col>
      <xdr:colOff>144780</xdr:colOff>
      <xdr:row>24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217170</xdr:colOff>
      <xdr:row>0</xdr:row>
      <xdr:rowOff>133350</xdr:rowOff>
    </xdr:from>
    <xdr:to>
      <xdr:col>12</xdr:col>
      <xdr:colOff>30480</xdr:colOff>
      <xdr:row>19</xdr:row>
      <xdr:rowOff>129540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118110</xdr:colOff>
      <xdr:row>4</xdr:row>
      <xdr:rowOff>110490</xdr:rowOff>
    </xdr:from>
    <xdr:to>
      <xdr:col>13</xdr:col>
      <xdr:colOff>342900</xdr:colOff>
      <xdr:row>22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ssell Tsuge (HHN3TYR)" refreshedDate="43647.495140624997" createdVersion="6" refreshedVersion="5" minRefreshableVersion="3" recordCount="6">
  <cacheSource type="external" connectionId="3"/>
  <cacheFields count="2">
    <cacheField name="Expr1" numFmtId="0">
      <sharedItems count="7">
        <s v="Friday"/>
        <s v="Monday"/>
        <s v="Sunday"/>
        <s v="Thursday"/>
        <s v="Tuesday"/>
        <s v="Wednesday"/>
        <s v="Saturday" u="1"/>
      </sharedItems>
    </cacheField>
    <cacheField name="CountOfOrder" numFmtId="0">
      <sharedItems containsSemiMixedTypes="0" containsString="0" containsNumber="1" containsInteger="1" minValue="228" maxValue="7011" count="6">
        <n v="3391"/>
        <n v="7011"/>
        <n v="228"/>
        <n v="3475"/>
        <n v="4862"/>
        <n v="38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ussell Tsuge (HHN3TYR)" refreshedDate="43647.495152546297" createdVersion="6" refreshedVersion="5" minRefreshableVersion="3" recordCount="12">
  <cacheSource type="external" connectionId="16"/>
  <cacheFields count="2">
    <cacheField name="Mnth" numFmtId="0">
      <sharedItems count="44">
        <s v="1/2018"/>
        <s v="2/2018"/>
        <s v="3/2018"/>
        <s v="4/2018"/>
        <s v="5/2018"/>
        <s v="6/2018"/>
        <s v="7/2018"/>
        <s v="8/2018"/>
        <s v="9/2018"/>
        <s v="10/2018"/>
        <s v="11/2018"/>
        <s v="12/2018"/>
        <s v="4/2019" u="1"/>
        <s v="January-2017" u="1"/>
        <s v="September-2018" u="1"/>
        <s v="9/2019" u="1"/>
        <s v="November-2018" u="1"/>
        <s v="2/2019" u="1"/>
        <s v="July-2017" u="1"/>
        <s v="June-2017" u="1"/>
        <s v="7/2019" u="1"/>
        <s v="April-2017" u="1"/>
        <s v="August-2017" u="1"/>
        <s v="February-2017" u="1"/>
        <s v="April-2018" u="1"/>
        <s v="5/2019" u="1"/>
        <s v="August-2018" u="1"/>
        <s v="October-2018" u="1"/>
        <s v="May-2018" u="1"/>
        <s v="3/2019" u="1"/>
        <s v="January-2018" u="1"/>
        <s v="8/2019" u="1"/>
        <s v="1/2019" u="1"/>
        <s v="May-2017" u="1"/>
        <s v="November-2017" u="1"/>
        <s v="February-2018" u="1"/>
        <s v="March-2017" u="1"/>
        <s v="December-2017" u="1"/>
        <s v="October-2017" u="1"/>
        <s v="6/2019" u="1"/>
        <s v="July-2018" u="1"/>
        <s v="March-2018" u="1"/>
        <s v="September-2017" u="1"/>
        <s v="June-2018" u="1"/>
      </sharedItems>
    </cacheField>
    <cacheField name="Lines" numFmtId="0">
      <sharedItems containsSemiMixedTypes="0" containsString="0" containsNumber="1" containsInteger="1" minValue="2690" maxValue="5655" count="12">
        <n v="2845"/>
        <n v="2690"/>
        <n v="3091"/>
        <n v="3133"/>
        <n v="3999"/>
        <n v="3508"/>
        <n v="3789"/>
        <n v="3880"/>
        <n v="4782"/>
        <n v="4324"/>
        <n v="5655"/>
        <n v="292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ussell Tsuge (HHN3TYR)" refreshedDate="43647.495175810189" createdVersion="6" refreshedVersion="5" minRefreshableVersion="3" recordCount="12">
  <cacheSource type="external" connectionId="8"/>
  <cacheFields count="4">
    <cacheField name="Order Month" numFmtId="0">
      <sharedItems count="33">
        <s v="1/2018"/>
        <s v="2/2018"/>
        <s v="3/2018"/>
        <s v="4/2018"/>
        <s v="5/2018"/>
        <s v="6/2018"/>
        <s v="7/2018"/>
        <s v="8/2018"/>
        <s v="9/2018"/>
        <s v="10/2018"/>
        <s v="11/2018"/>
        <s v="12/2018"/>
        <s v="4/2019" u="1"/>
        <s v="9/2017" u="1"/>
        <s v="2/2017" u="1"/>
        <s v="9/2019" u="1"/>
        <s v="2/2019" u="1"/>
        <s v="7/2017" u="1"/>
        <s v="7/2019" u="1"/>
        <s v="5/2017" u="1"/>
        <s v="5/2019" u="1"/>
        <s v="11/2017" u="1"/>
        <s v="3/2017" u="1"/>
        <s v="3/2019" u="1"/>
        <s v="8/2017" u="1"/>
        <s v="1/2017" u="1"/>
        <s v="8/2019" u="1"/>
        <s v="1/2019" u="1"/>
        <s v="6/2017" u="1"/>
        <s v="6/2019" u="1"/>
        <s v="10/2017" u="1"/>
        <s v="4/2017" u="1"/>
        <s v="12/2017" u="1"/>
      </sharedItems>
    </cacheField>
    <cacheField name="Orders" numFmtId="0">
      <sharedItems containsSemiMixedTypes="0" containsString="0" containsNumber="1" containsInteger="1" minValue="1339" maxValue="2937" count="12">
        <n v="1461"/>
        <n v="1339"/>
        <n v="1568"/>
        <n v="1543"/>
        <n v="1927"/>
        <n v="1743"/>
        <n v="1940"/>
        <n v="1968"/>
        <n v="2384"/>
        <n v="2346"/>
        <n v="2937"/>
        <n v="1681"/>
      </sharedItems>
    </cacheField>
    <cacheField name="OrdYear" numFmtId="0">
      <sharedItems containsSemiMixedTypes="0" containsString="0" containsNumber="1" containsInteger="1" minValue="2018" maxValue="2018" count="1">
        <n v="2018"/>
      </sharedItems>
    </cacheField>
    <cacheField name="OrdM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ussell Tsuge (HHN3TYR)" refreshedDate="43647.495182523147" createdVersion="6" refreshedVersion="5" minRefreshableVersion="3" recordCount="22837">
  <cacheSource type="external" connectionId="9"/>
  <cacheFields count="8">
    <cacheField name="order" numFmtId="0">
      <sharedItems/>
    </cacheField>
    <cacheField name="A_ITEM_COUNT" numFmtId="0">
      <sharedItems containsSemiMixedTypes="0" containsString="0" containsNumber="1" containsInteger="1" minValue="0" maxValue="35" count="25">
        <n v="1"/>
        <n v="0"/>
        <n v="3"/>
        <n v="2"/>
        <n v="5"/>
        <n v="4"/>
        <n v="8"/>
        <n v="6"/>
        <n v="7"/>
        <n v="10"/>
        <n v="15"/>
        <n v="12"/>
        <n v="11"/>
        <n v="13"/>
        <n v="9"/>
        <n v="14"/>
        <n v="20"/>
        <n v="24"/>
        <n v="19"/>
        <n v="21"/>
        <n v="18"/>
        <n v="16"/>
        <n v="22"/>
        <n v="35"/>
        <n v="17"/>
      </sharedItems>
    </cacheField>
    <cacheField name="B_ITEM_COUNT" numFmtId="0">
      <sharedItems containsSemiMixedTypes="0" containsString="0" containsNumber="1" containsInteger="1" minValue="0" maxValue="12" count="12">
        <n v="0"/>
        <n v="1"/>
        <n v="3"/>
        <n v="2"/>
        <n v="6"/>
        <n v="5"/>
        <n v="12"/>
        <n v="4"/>
        <n v="9"/>
        <n v="7"/>
        <n v="8"/>
        <n v="10"/>
      </sharedItems>
    </cacheField>
    <cacheField name="C_ITEM_COUNT" numFmtId="0">
      <sharedItems containsSemiMixedTypes="0" containsString="0" containsNumber="1" containsInteger="1" minValue="0" maxValue="6" count="7">
        <n v="0"/>
        <n v="2"/>
        <n v="1"/>
        <n v="3"/>
        <n v="4"/>
        <n v="6"/>
        <n v="5"/>
      </sharedItems>
    </cacheField>
    <cacheField name="Expr1" numFmtId="0">
      <sharedItems count="2">
        <s v="A"/>
        <s v=""/>
      </sharedItems>
    </cacheField>
    <cacheField name="Expr2" numFmtId="0">
      <sharedItems count="2">
        <s v=""/>
        <s v="B"/>
      </sharedItems>
    </cacheField>
    <cacheField name="Expr3" numFmtId="0">
      <sharedItems count="2">
        <s v=""/>
        <s v="C"/>
      </sharedItems>
    </cacheField>
    <cacheField name="Combination" numFmtId="0">
      <sharedItems count="8">
        <s v="A"/>
        <s v="BC"/>
        <s v="B"/>
        <s v="AC"/>
        <s v="C"/>
        <s v="AB"/>
        <s v="ABC"/>
        <s v="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x v="0"/>
  </r>
  <r>
    <x v="1"/>
    <x v="1"/>
  </r>
  <r>
    <x v="2"/>
    <x v="2"/>
  </r>
  <r>
    <x v="3"/>
    <x v="3"/>
  </r>
  <r>
    <x v="4"/>
    <x v="4"/>
  </r>
  <r>
    <x v="5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">
  <r>
    <x v="0"/>
    <x v="0"/>
    <x v="0"/>
    <x v="0"/>
  </r>
  <r>
    <x v="1"/>
    <x v="1"/>
    <x v="0"/>
    <x v="1"/>
  </r>
  <r>
    <x v="2"/>
    <x v="2"/>
    <x v="0"/>
    <x v="2"/>
  </r>
  <r>
    <x v="3"/>
    <x v="3"/>
    <x v="0"/>
    <x v="3"/>
  </r>
  <r>
    <x v="4"/>
    <x v="4"/>
    <x v="0"/>
    <x v="4"/>
  </r>
  <r>
    <x v="5"/>
    <x v="5"/>
    <x v="0"/>
    <x v="5"/>
  </r>
  <r>
    <x v="6"/>
    <x v="6"/>
    <x v="0"/>
    <x v="6"/>
  </r>
  <r>
    <x v="7"/>
    <x v="7"/>
    <x v="0"/>
    <x v="7"/>
  </r>
  <r>
    <x v="8"/>
    <x v="8"/>
    <x v="0"/>
    <x v="8"/>
  </r>
  <r>
    <x v="9"/>
    <x v="9"/>
    <x v="0"/>
    <x v="9"/>
  </r>
  <r>
    <x v="10"/>
    <x v="10"/>
    <x v="0"/>
    <x v="10"/>
  </r>
  <r>
    <x v="11"/>
    <x v="11"/>
    <x v="0"/>
    <x v="1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837">
  <r>
    <s v="302288"/>
    <x v="0"/>
    <x v="0"/>
    <x v="0"/>
    <x v="0"/>
    <x v="0"/>
    <x v="0"/>
    <x v="0"/>
  </r>
  <r>
    <s v="302289"/>
    <x v="1"/>
    <x v="1"/>
    <x v="1"/>
    <x v="1"/>
    <x v="1"/>
    <x v="1"/>
    <x v="1"/>
  </r>
  <r>
    <s v="302290"/>
    <x v="1"/>
    <x v="1"/>
    <x v="0"/>
    <x v="1"/>
    <x v="1"/>
    <x v="0"/>
    <x v="2"/>
  </r>
  <r>
    <s v="302301"/>
    <x v="1"/>
    <x v="1"/>
    <x v="0"/>
    <x v="1"/>
    <x v="1"/>
    <x v="0"/>
    <x v="2"/>
  </r>
  <r>
    <s v="302303"/>
    <x v="0"/>
    <x v="0"/>
    <x v="0"/>
    <x v="0"/>
    <x v="0"/>
    <x v="0"/>
    <x v="0"/>
  </r>
  <r>
    <s v="302311"/>
    <x v="0"/>
    <x v="0"/>
    <x v="0"/>
    <x v="0"/>
    <x v="0"/>
    <x v="0"/>
    <x v="0"/>
  </r>
  <r>
    <s v="302312"/>
    <x v="1"/>
    <x v="2"/>
    <x v="2"/>
    <x v="1"/>
    <x v="1"/>
    <x v="1"/>
    <x v="1"/>
  </r>
  <r>
    <s v="302313"/>
    <x v="0"/>
    <x v="0"/>
    <x v="0"/>
    <x v="0"/>
    <x v="0"/>
    <x v="0"/>
    <x v="0"/>
  </r>
  <r>
    <s v="302317"/>
    <x v="2"/>
    <x v="0"/>
    <x v="0"/>
    <x v="0"/>
    <x v="0"/>
    <x v="0"/>
    <x v="0"/>
  </r>
  <r>
    <s v="302318"/>
    <x v="1"/>
    <x v="1"/>
    <x v="0"/>
    <x v="1"/>
    <x v="1"/>
    <x v="0"/>
    <x v="2"/>
  </r>
  <r>
    <s v="302320"/>
    <x v="1"/>
    <x v="1"/>
    <x v="0"/>
    <x v="1"/>
    <x v="1"/>
    <x v="0"/>
    <x v="2"/>
  </r>
  <r>
    <s v="302321"/>
    <x v="0"/>
    <x v="0"/>
    <x v="0"/>
    <x v="0"/>
    <x v="0"/>
    <x v="0"/>
    <x v="0"/>
  </r>
  <r>
    <s v="302322"/>
    <x v="0"/>
    <x v="0"/>
    <x v="0"/>
    <x v="0"/>
    <x v="0"/>
    <x v="0"/>
    <x v="0"/>
  </r>
  <r>
    <s v="302323"/>
    <x v="0"/>
    <x v="0"/>
    <x v="1"/>
    <x v="0"/>
    <x v="0"/>
    <x v="1"/>
    <x v="3"/>
  </r>
  <r>
    <s v="302324"/>
    <x v="1"/>
    <x v="1"/>
    <x v="0"/>
    <x v="1"/>
    <x v="1"/>
    <x v="0"/>
    <x v="2"/>
  </r>
  <r>
    <s v="302325"/>
    <x v="1"/>
    <x v="1"/>
    <x v="0"/>
    <x v="1"/>
    <x v="1"/>
    <x v="0"/>
    <x v="2"/>
  </r>
  <r>
    <s v="302328"/>
    <x v="1"/>
    <x v="1"/>
    <x v="1"/>
    <x v="1"/>
    <x v="1"/>
    <x v="1"/>
    <x v="1"/>
  </r>
  <r>
    <s v="302329"/>
    <x v="1"/>
    <x v="1"/>
    <x v="0"/>
    <x v="1"/>
    <x v="1"/>
    <x v="0"/>
    <x v="2"/>
  </r>
  <r>
    <s v="302330"/>
    <x v="1"/>
    <x v="3"/>
    <x v="0"/>
    <x v="1"/>
    <x v="1"/>
    <x v="0"/>
    <x v="2"/>
  </r>
  <r>
    <s v="302333"/>
    <x v="0"/>
    <x v="0"/>
    <x v="0"/>
    <x v="0"/>
    <x v="0"/>
    <x v="0"/>
    <x v="0"/>
  </r>
  <r>
    <s v="302334"/>
    <x v="3"/>
    <x v="0"/>
    <x v="0"/>
    <x v="0"/>
    <x v="0"/>
    <x v="0"/>
    <x v="0"/>
  </r>
  <r>
    <s v="302337"/>
    <x v="1"/>
    <x v="0"/>
    <x v="2"/>
    <x v="1"/>
    <x v="0"/>
    <x v="1"/>
    <x v="4"/>
  </r>
  <r>
    <s v="302341"/>
    <x v="1"/>
    <x v="1"/>
    <x v="0"/>
    <x v="1"/>
    <x v="1"/>
    <x v="0"/>
    <x v="2"/>
  </r>
  <r>
    <s v="302345"/>
    <x v="1"/>
    <x v="2"/>
    <x v="0"/>
    <x v="1"/>
    <x v="1"/>
    <x v="0"/>
    <x v="2"/>
  </r>
  <r>
    <s v="302346"/>
    <x v="3"/>
    <x v="0"/>
    <x v="0"/>
    <x v="0"/>
    <x v="0"/>
    <x v="0"/>
    <x v="0"/>
  </r>
  <r>
    <s v="302350"/>
    <x v="4"/>
    <x v="3"/>
    <x v="0"/>
    <x v="0"/>
    <x v="1"/>
    <x v="0"/>
    <x v="5"/>
  </r>
  <r>
    <s v="302357"/>
    <x v="1"/>
    <x v="0"/>
    <x v="2"/>
    <x v="1"/>
    <x v="0"/>
    <x v="1"/>
    <x v="4"/>
  </r>
  <r>
    <s v="302361"/>
    <x v="1"/>
    <x v="0"/>
    <x v="2"/>
    <x v="1"/>
    <x v="0"/>
    <x v="1"/>
    <x v="4"/>
  </r>
  <r>
    <s v="302362"/>
    <x v="2"/>
    <x v="0"/>
    <x v="0"/>
    <x v="0"/>
    <x v="0"/>
    <x v="0"/>
    <x v="0"/>
  </r>
  <r>
    <s v="302366"/>
    <x v="1"/>
    <x v="1"/>
    <x v="2"/>
    <x v="1"/>
    <x v="1"/>
    <x v="1"/>
    <x v="1"/>
  </r>
  <r>
    <s v="302367"/>
    <x v="1"/>
    <x v="1"/>
    <x v="0"/>
    <x v="1"/>
    <x v="1"/>
    <x v="0"/>
    <x v="2"/>
  </r>
  <r>
    <s v="302370"/>
    <x v="1"/>
    <x v="1"/>
    <x v="0"/>
    <x v="1"/>
    <x v="1"/>
    <x v="0"/>
    <x v="2"/>
  </r>
  <r>
    <s v="302371"/>
    <x v="1"/>
    <x v="0"/>
    <x v="2"/>
    <x v="1"/>
    <x v="0"/>
    <x v="1"/>
    <x v="4"/>
  </r>
  <r>
    <s v="302374"/>
    <x v="1"/>
    <x v="1"/>
    <x v="2"/>
    <x v="1"/>
    <x v="1"/>
    <x v="1"/>
    <x v="1"/>
  </r>
  <r>
    <s v="302376"/>
    <x v="1"/>
    <x v="0"/>
    <x v="1"/>
    <x v="1"/>
    <x v="0"/>
    <x v="1"/>
    <x v="4"/>
  </r>
  <r>
    <s v="302379"/>
    <x v="1"/>
    <x v="1"/>
    <x v="0"/>
    <x v="1"/>
    <x v="1"/>
    <x v="0"/>
    <x v="2"/>
  </r>
  <r>
    <s v="302380"/>
    <x v="3"/>
    <x v="0"/>
    <x v="0"/>
    <x v="0"/>
    <x v="0"/>
    <x v="0"/>
    <x v="0"/>
  </r>
  <r>
    <s v="302381"/>
    <x v="1"/>
    <x v="4"/>
    <x v="1"/>
    <x v="1"/>
    <x v="1"/>
    <x v="1"/>
    <x v="1"/>
  </r>
  <r>
    <s v="302383"/>
    <x v="1"/>
    <x v="0"/>
    <x v="2"/>
    <x v="1"/>
    <x v="0"/>
    <x v="1"/>
    <x v="4"/>
  </r>
  <r>
    <s v="302384"/>
    <x v="0"/>
    <x v="0"/>
    <x v="0"/>
    <x v="0"/>
    <x v="0"/>
    <x v="0"/>
    <x v="0"/>
  </r>
  <r>
    <s v="302385"/>
    <x v="0"/>
    <x v="0"/>
    <x v="0"/>
    <x v="0"/>
    <x v="0"/>
    <x v="0"/>
    <x v="0"/>
  </r>
  <r>
    <s v="302386"/>
    <x v="3"/>
    <x v="2"/>
    <x v="0"/>
    <x v="0"/>
    <x v="1"/>
    <x v="0"/>
    <x v="5"/>
  </r>
  <r>
    <s v="302387"/>
    <x v="0"/>
    <x v="0"/>
    <x v="0"/>
    <x v="0"/>
    <x v="0"/>
    <x v="0"/>
    <x v="0"/>
  </r>
  <r>
    <s v="302391"/>
    <x v="0"/>
    <x v="1"/>
    <x v="2"/>
    <x v="0"/>
    <x v="1"/>
    <x v="1"/>
    <x v="6"/>
  </r>
  <r>
    <s v="302392"/>
    <x v="3"/>
    <x v="0"/>
    <x v="0"/>
    <x v="0"/>
    <x v="0"/>
    <x v="0"/>
    <x v="0"/>
  </r>
  <r>
    <s v="302393"/>
    <x v="0"/>
    <x v="0"/>
    <x v="2"/>
    <x v="0"/>
    <x v="0"/>
    <x v="1"/>
    <x v="3"/>
  </r>
  <r>
    <s v="302394"/>
    <x v="0"/>
    <x v="0"/>
    <x v="0"/>
    <x v="0"/>
    <x v="0"/>
    <x v="0"/>
    <x v="0"/>
  </r>
  <r>
    <s v="302395"/>
    <x v="0"/>
    <x v="2"/>
    <x v="2"/>
    <x v="0"/>
    <x v="1"/>
    <x v="1"/>
    <x v="6"/>
  </r>
  <r>
    <s v="302396"/>
    <x v="0"/>
    <x v="0"/>
    <x v="1"/>
    <x v="0"/>
    <x v="0"/>
    <x v="1"/>
    <x v="3"/>
  </r>
  <r>
    <s v="302397"/>
    <x v="0"/>
    <x v="0"/>
    <x v="0"/>
    <x v="0"/>
    <x v="0"/>
    <x v="0"/>
    <x v="0"/>
  </r>
  <r>
    <s v="302402"/>
    <x v="1"/>
    <x v="1"/>
    <x v="0"/>
    <x v="1"/>
    <x v="1"/>
    <x v="0"/>
    <x v="2"/>
  </r>
  <r>
    <s v="302403"/>
    <x v="4"/>
    <x v="0"/>
    <x v="0"/>
    <x v="0"/>
    <x v="0"/>
    <x v="0"/>
    <x v="0"/>
  </r>
  <r>
    <s v="302404"/>
    <x v="0"/>
    <x v="0"/>
    <x v="0"/>
    <x v="0"/>
    <x v="0"/>
    <x v="0"/>
    <x v="0"/>
  </r>
  <r>
    <s v="302405"/>
    <x v="1"/>
    <x v="1"/>
    <x v="0"/>
    <x v="1"/>
    <x v="1"/>
    <x v="0"/>
    <x v="2"/>
  </r>
  <r>
    <s v="302406"/>
    <x v="0"/>
    <x v="3"/>
    <x v="2"/>
    <x v="0"/>
    <x v="1"/>
    <x v="1"/>
    <x v="6"/>
  </r>
  <r>
    <s v="302407"/>
    <x v="0"/>
    <x v="0"/>
    <x v="0"/>
    <x v="0"/>
    <x v="0"/>
    <x v="0"/>
    <x v="0"/>
  </r>
  <r>
    <s v="302410"/>
    <x v="0"/>
    <x v="0"/>
    <x v="0"/>
    <x v="0"/>
    <x v="0"/>
    <x v="0"/>
    <x v="0"/>
  </r>
  <r>
    <s v="302411"/>
    <x v="0"/>
    <x v="0"/>
    <x v="0"/>
    <x v="0"/>
    <x v="0"/>
    <x v="0"/>
    <x v="0"/>
  </r>
  <r>
    <s v="302412"/>
    <x v="2"/>
    <x v="3"/>
    <x v="2"/>
    <x v="0"/>
    <x v="1"/>
    <x v="1"/>
    <x v="6"/>
  </r>
  <r>
    <s v="302413"/>
    <x v="0"/>
    <x v="0"/>
    <x v="0"/>
    <x v="0"/>
    <x v="0"/>
    <x v="0"/>
    <x v="0"/>
  </r>
  <r>
    <s v="302414"/>
    <x v="3"/>
    <x v="0"/>
    <x v="0"/>
    <x v="0"/>
    <x v="0"/>
    <x v="0"/>
    <x v="0"/>
  </r>
  <r>
    <s v="302415"/>
    <x v="3"/>
    <x v="1"/>
    <x v="0"/>
    <x v="0"/>
    <x v="1"/>
    <x v="0"/>
    <x v="5"/>
  </r>
  <r>
    <s v="302416"/>
    <x v="0"/>
    <x v="0"/>
    <x v="2"/>
    <x v="0"/>
    <x v="0"/>
    <x v="1"/>
    <x v="3"/>
  </r>
  <r>
    <s v="302417"/>
    <x v="2"/>
    <x v="1"/>
    <x v="0"/>
    <x v="0"/>
    <x v="1"/>
    <x v="0"/>
    <x v="5"/>
  </r>
  <r>
    <s v="302418"/>
    <x v="3"/>
    <x v="1"/>
    <x v="0"/>
    <x v="0"/>
    <x v="1"/>
    <x v="0"/>
    <x v="5"/>
  </r>
  <r>
    <s v="302421"/>
    <x v="0"/>
    <x v="0"/>
    <x v="0"/>
    <x v="0"/>
    <x v="0"/>
    <x v="0"/>
    <x v="0"/>
  </r>
  <r>
    <s v="302422"/>
    <x v="0"/>
    <x v="0"/>
    <x v="0"/>
    <x v="0"/>
    <x v="0"/>
    <x v="0"/>
    <x v="0"/>
  </r>
  <r>
    <s v="302424"/>
    <x v="0"/>
    <x v="1"/>
    <x v="0"/>
    <x v="0"/>
    <x v="1"/>
    <x v="0"/>
    <x v="5"/>
  </r>
  <r>
    <s v="302426"/>
    <x v="2"/>
    <x v="0"/>
    <x v="0"/>
    <x v="0"/>
    <x v="0"/>
    <x v="0"/>
    <x v="0"/>
  </r>
  <r>
    <s v="302427"/>
    <x v="5"/>
    <x v="1"/>
    <x v="0"/>
    <x v="0"/>
    <x v="1"/>
    <x v="0"/>
    <x v="5"/>
  </r>
  <r>
    <s v="302428"/>
    <x v="1"/>
    <x v="1"/>
    <x v="0"/>
    <x v="1"/>
    <x v="1"/>
    <x v="0"/>
    <x v="2"/>
  </r>
  <r>
    <s v="302429"/>
    <x v="0"/>
    <x v="0"/>
    <x v="0"/>
    <x v="0"/>
    <x v="0"/>
    <x v="0"/>
    <x v="0"/>
  </r>
  <r>
    <s v="302430"/>
    <x v="3"/>
    <x v="4"/>
    <x v="0"/>
    <x v="0"/>
    <x v="1"/>
    <x v="0"/>
    <x v="5"/>
  </r>
  <r>
    <s v="302431"/>
    <x v="0"/>
    <x v="3"/>
    <x v="0"/>
    <x v="0"/>
    <x v="1"/>
    <x v="0"/>
    <x v="5"/>
  </r>
  <r>
    <s v="302432"/>
    <x v="0"/>
    <x v="0"/>
    <x v="0"/>
    <x v="0"/>
    <x v="0"/>
    <x v="0"/>
    <x v="0"/>
  </r>
  <r>
    <s v="302435"/>
    <x v="3"/>
    <x v="0"/>
    <x v="0"/>
    <x v="0"/>
    <x v="0"/>
    <x v="0"/>
    <x v="0"/>
  </r>
  <r>
    <s v="302436"/>
    <x v="2"/>
    <x v="0"/>
    <x v="0"/>
    <x v="0"/>
    <x v="0"/>
    <x v="0"/>
    <x v="0"/>
  </r>
  <r>
    <s v="302438"/>
    <x v="1"/>
    <x v="1"/>
    <x v="0"/>
    <x v="1"/>
    <x v="1"/>
    <x v="0"/>
    <x v="2"/>
  </r>
  <r>
    <s v="302442"/>
    <x v="1"/>
    <x v="3"/>
    <x v="1"/>
    <x v="1"/>
    <x v="1"/>
    <x v="1"/>
    <x v="1"/>
  </r>
  <r>
    <s v="302443"/>
    <x v="3"/>
    <x v="0"/>
    <x v="0"/>
    <x v="0"/>
    <x v="0"/>
    <x v="0"/>
    <x v="0"/>
  </r>
  <r>
    <s v="302444"/>
    <x v="0"/>
    <x v="0"/>
    <x v="0"/>
    <x v="0"/>
    <x v="0"/>
    <x v="0"/>
    <x v="0"/>
  </r>
  <r>
    <s v="302445"/>
    <x v="0"/>
    <x v="3"/>
    <x v="3"/>
    <x v="0"/>
    <x v="1"/>
    <x v="1"/>
    <x v="6"/>
  </r>
  <r>
    <s v="302446"/>
    <x v="0"/>
    <x v="0"/>
    <x v="0"/>
    <x v="0"/>
    <x v="0"/>
    <x v="0"/>
    <x v="0"/>
  </r>
  <r>
    <s v="302447"/>
    <x v="3"/>
    <x v="0"/>
    <x v="0"/>
    <x v="0"/>
    <x v="0"/>
    <x v="0"/>
    <x v="0"/>
  </r>
  <r>
    <s v="302450"/>
    <x v="0"/>
    <x v="2"/>
    <x v="0"/>
    <x v="0"/>
    <x v="1"/>
    <x v="0"/>
    <x v="5"/>
  </r>
  <r>
    <s v="302451"/>
    <x v="0"/>
    <x v="3"/>
    <x v="0"/>
    <x v="0"/>
    <x v="1"/>
    <x v="0"/>
    <x v="5"/>
  </r>
  <r>
    <s v="302452"/>
    <x v="1"/>
    <x v="1"/>
    <x v="2"/>
    <x v="1"/>
    <x v="1"/>
    <x v="1"/>
    <x v="1"/>
  </r>
  <r>
    <s v="302455"/>
    <x v="0"/>
    <x v="3"/>
    <x v="0"/>
    <x v="0"/>
    <x v="1"/>
    <x v="0"/>
    <x v="5"/>
  </r>
  <r>
    <s v="302456"/>
    <x v="2"/>
    <x v="0"/>
    <x v="0"/>
    <x v="0"/>
    <x v="0"/>
    <x v="0"/>
    <x v="0"/>
  </r>
  <r>
    <s v="302457"/>
    <x v="3"/>
    <x v="2"/>
    <x v="0"/>
    <x v="0"/>
    <x v="1"/>
    <x v="0"/>
    <x v="5"/>
  </r>
  <r>
    <s v="302458"/>
    <x v="0"/>
    <x v="0"/>
    <x v="2"/>
    <x v="0"/>
    <x v="0"/>
    <x v="1"/>
    <x v="3"/>
  </r>
  <r>
    <s v="302459"/>
    <x v="3"/>
    <x v="1"/>
    <x v="0"/>
    <x v="0"/>
    <x v="1"/>
    <x v="0"/>
    <x v="5"/>
  </r>
  <r>
    <s v="302460"/>
    <x v="0"/>
    <x v="3"/>
    <x v="0"/>
    <x v="0"/>
    <x v="1"/>
    <x v="0"/>
    <x v="5"/>
  </r>
  <r>
    <s v="302461"/>
    <x v="0"/>
    <x v="0"/>
    <x v="0"/>
    <x v="0"/>
    <x v="0"/>
    <x v="0"/>
    <x v="0"/>
  </r>
  <r>
    <s v="302462"/>
    <x v="3"/>
    <x v="0"/>
    <x v="2"/>
    <x v="0"/>
    <x v="0"/>
    <x v="1"/>
    <x v="3"/>
  </r>
  <r>
    <s v="302463"/>
    <x v="5"/>
    <x v="5"/>
    <x v="0"/>
    <x v="0"/>
    <x v="1"/>
    <x v="0"/>
    <x v="5"/>
  </r>
  <r>
    <s v="302466"/>
    <x v="0"/>
    <x v="1"/>
    <x v="2"/>
    <x v="0"/>
    <x v="1"/>
    <x v="1"/>
    <x v="6"/>
  </r>
  <r>
    <s v="302467"/>
    <x v="6"/>
    <x v="1"/>
    <x v="0"/>
    <x v="0"/>
    <x v="1"/>
    <x v="0"/>
    <x v="5"/>
  </r>
  <r>
    <s v="302468"/>
    <x v="0"/>
    <x v="0"/>
    <x v="0"/>
    <x v="0"/>
    <x v="0"/>
    <x v="0"/>
    <x v="0"/>
  </r>
  <r>
    <s v="302469"/>
    <x v="0"/>
    <x v="0"/>
    <x v="0"/>
    <x v="0"/>
    <x v="0"/>
    <x v="0"/>
    <x v="0"/>
  </r>
  <r>
    <s v="302470"/>
    <x v="0"/>
    <x v="0"/>
    <x v="0"/>
    <x v="0"/>
    <x v="0"/>
    <x v="0"/>
    <x v="0"/>
  </r>
  <r>
    <s v="302473"/>
    <x v="0"/>
    <x v="0"/>
    <x v="0"/>
    <x v="0"/>
    <x v="0"/>
    <x v="0"/>
    <x v="0"/>
  </r>
  <r>
    <s v="302474"/>
    <x v="0"/>
    <x v="1"/>
    <x v="0"/>
    <x v="0"/>
    <x v="1"/>
    <x v="0"/>
    <x v="5"/>
  </r>
  <r>
    <s v="302475"/>
    <x v="1"/>
    <x v="1"/>
    <x v="0"/>
    <x v="1"/>
    <x v="1"/>
    <x v="0"/>
    <x v="2"/>
  </r>
  <r>
    <s v="302476"/>
    <x v="2"/>
    <x v="2"/>
    <x v="2"/>
    <x v="0"/>
    <x v="1"/>
    <x v="1"/>
    <x v="6"/>
  </r>
  <r>
    <s v="302477"/>
    <x v="1"/>
    <x v="1"/>
    <x v="0"/>
    <x v="1"/>
    <x v="1"/>
    <x v="0"/>
    <x v="2"/>
  </r>
  <r>
    <s v="302478"/>
    <x v="0"/>
    <x v="0"/>
    <x v="0"/>
    <x v="0"/>
    <x v="0"/>
    <x v="0"/>
    <x v="0"/>
  </r>
  <r>
    <s v="302479"/>
    <x v="7"/>
    <x v="5"/>
    <x v="2"/>
    <x v="0"/>
    <x v="1"/>
    <x v="1"/>
    <x v="6"/>
  </r>
  <r>
    <s v="302480"/>
    <x v="1"/>
    <x v="2"/>
    <x v="0"/>
    <x v="1"/>
    <x v="1"/>
    <x v="0"/>
    <x v="2"/>
  </r>
  <r>
    <s v="302481"/>
    <x v="0"/>
    <x v="0"/>
    <x v="0"/>
    <x v="0"/>
    <x v="0"/>
    <x v="0"/>
    <x v="0"/>
  </r>
  <r>
    <s v="302482"/>
    <x v="0"/>
    <x v="0"/>
    <x v="0"/>
    <x v="0"/>
    <x v="0"/>
    <x v="0"/>
    <x v="0"/>
  </r>
  <r>
    <s v="302483"/>
    <x v="1"/>
    <x v="1"/>
    <x v="0"/>
    <x v="1"/>
    <x v="1"/>
    <x v="0"/>
    <x v="2"/>
  </r>
  <r>
    <s v="302484"/>
    <x v="0"/>
    <x v="0"/>
    <x v="0"/>
    <x v="0"/>
    <x v="0"/>
    <x v="0"/>
    <x v="0"/>
  </r>
  <r>
    <s v="302485"/>
    <x v="3"/>
    <x v="0"/>
    <x v="0"/>
    <x v="0"/>
    <x v="0"/>
    <x v="0"/>
    <x v="0"/>
  </r>
  <r>
    <s v="302486"/>
    <x v="0"/>
    <x v="0"/>
    <x v="0"/>
    <x v="0"/>
    <x v="0"/>
    <x v="0"/>
    <x v="0"/>
  </r>
  <r>
    <s v="302488"/>
    <x v="0"/>
    <x v="1"/>
    <x v="0"/>
    <x v="0"/>
    <x v="1"/>
    <x v="0"/>
    <x v="5"/>
  </r>
  <r>
    <s v="302489"/>
    <x v="3"/>
    <x v="0"/>
    <x v="0"/>
    <x v="0"/>
    <x v="0"/>
    <x v="0"/>
    <x v="0"/>
  </r>
  <r>
    <s v="302490"/>
    <x v="4"/>
    <x v="0"/>
    <x v="0"/>
    <x v="0"/>
    <x v="0"/>
    <x v="0"/>
    <x v="0"/>
  </r>
  <r>
    <s v="302491"/>
    <x v="3"/>
    <x v="1"/>
    <x v="0"/>
    <x v="0"/>
    <x v="1"/>
    <x v="0"/>
    <x v="5"/>
  </r>
  <r>
    <s v="302492"/>
    <x v="2"/>
    <x v="0"/>
    <x v="0"/>
    <x v="0"/>
    <x v="0"/>
    <x v="0"/>
    <x v="0"/>
  </r>
  <r>
    <s v="302493"/>
    <x v="2"/>
    <x v="0"/>
    <x v="0"/>
    <x v="0"/>
    <x v="0"/>
    <x v="0"/>
    <x v="0"/>
  </r>
  <r>
    <s v="302494"/>
    <x v="0"/>
    <x v="1"/>
    <x v="0"/>
    <x v="0"/>
    <x v="1"/>
    <x v="0"/>
    <x v="5"/>
  </r>
  <r>
    <s v="302495"/>
    <x v="0"/>
    <x v="0"/>
    <x v="0"/>
    <x v="0"/>
    <x v="0"/>
    <x v="0"/>
    <x v="0"/>
  </r>
  <r>
    <s v="302496"/>
    <x v="0"/>
    <x v="0"/>
    <x v="0"/>
    <x v="0"/>
    <x v="0"/>
    <x v="0"/>
    <x v="0"/>
  </r>
  <r>
    <s v="302497"/>
    <x v="3"/>
    <x v="0"/>
    <x v="0"/>
    <x v="0"/>
    <x v="0"/>
    <x v="0"/>
    <x v="0"/>
  </r>
  <r>
    <s v="302498"/>
    <x v="1"/>
    <x v="1"/>
    <x v="0"/>
    <x v="1"/>
    <x v="1"/>
    <x v="0"/>
    <x v="2"/>
  </r>
  <r>
    <s v="302499"/>
    <x v="1"/>
    <x v="3"/>
    <x v="0"/>
    <x v="1"/>
    <x v="1"/>
    <x v="0"/>
    <x v="2"/>
  </r>
  <r>
    <s v="302500"/>
    <x v="0"/>
    <x v="0"/>
    <x v="0"/>
    <x v="0"/>
    <x v="0"/>
    <x v="0"/>
    <x v="0"/>
  </r>
  <r>
    <s v="302501"/>
    <x v="0"/>
    <x v="0"/>
    <x v="0"/>
    <x v="0"/>
    <x v="0"/>
    <x v="0"/>
    <x v="0"/>
  </r>
  <r>
    <s v="302502"/>
    <x v="3"/>
    <x v="0"/>
    <x v="0"/>
    <x v="0"/>
    <x v="0"/>
    <x v="0"/>
    <x v="0"/>
  </r>
  <r>
    <s v="302503"/>
    <x v="3"/>
    <x v="0"/>
    <x v="0"/>
    <x v="0"/>
    <x v="0"/>
    <x v="0"/>
    <x v="0"/>
  </r>
  <r>
    <s v="302504"/>
    <x v="0"/>
    <x v="1"/>
    <x v="2"/>
    <x v="0"/>
    <x v="1"/>
    <x v="1"/>
    <x v="6"/>
  </r>
  <r>
    <s v="302505"/>
    <x v="3"/>
    <x v="0"/>
    <x v="0"/>
    <x v="0"/>
    <x v="0"/>
    <x v="0"/>
    <x v="0"/>
  </r>
  <r>
    <s v="302506"/>
    <x v="3"/>
    <x v="1"/>
    <x v="0"/>
    <x v="0"/>
    <x v="1"/>
    <x v="0"/>
    <x v="5"/>
  </r>
  <r>
    <s v="302507"/>
    <x v="0"/>
    <x v="0"/>
    <x v="0"/>
    <x v="0"/>
    <x v="0"/>
    <x v="0"/>
    <x v="0"/>
  </r>
  <r>
    <s v="302508"/>
    <x v="0"/>
    <x v="0"/>
    <x v="0"/>
    <x v="0"/>
    <x v="0"/>
    <x v="0"/>
    <x v="0"/>
  </r>
  <r>
    <s v="302509"/>
    <x v="0"/>
    <x v="0"/>
    <x v="0"/>
    <x v="0"/>
    <x v="0"/>
    <x v="0"/>
    <x v="0"/>
  </r>
  <r>
    <s v="302510"/>
    <x v="1"/>
    <x v="0"/>
    <x v="2"/>
    <x v="1"/>
    <x v="0"/>
    <x v="1"/>
    <x v="4"/>
  </r>
  <r>
    <s v="302512"/>
    <x v="0"/>
    <x v="0"/>
    <x v="0"/>
    <x v="0"/>
    <x v="0"/>
    <x v="0"/>
    <x v="0"/>
  </r>
  <r>
    <s v="302513"/>
    <x v="3"/>
    <x v="0"/>
    <x v="2"/>
    <x v="0"/>
    <x v="0"/>
    <x v="1"/>
    <x v="3"/>
  </r>
  <r>
    <s v="302514"/>
    <x v="0"/>
    <x v="0"/>
    <x v="0"/>
    <x v="0"/>
    <x v="0"/>
    <x v="0"/>
    <x v="0"/>
  </r>
  <r>
    <s v="302515"/>
    <x v="0"/>
    <x v="5"/>
    <x v="0"/>
    <x v="0"/>
    <x v="1"/>
    <x v="0"/>
    <x v="5"/>
  </r>
  <r>
    <s v="302516"/>
    <x v="1"/>
    <x v="3"/>
    <x v="0"/>
    <x v="1"/>
    <x v="1"/>
    <x v="0"/>
    <x v="2"/>
  </r>
  <r>
    <s v="302517"/>
    <x v="0"/>
    <x v="0"/>
    <x v="0"/>
    <x v="0"/>
    <x v="0"/>
    <x v="0"/>
    <x v="0"/>
  </r>
  <r>
    <s v="302518"/>
    <x v="1"/>
    <x v="1"/>
    <x v="2"/>
    <x v="1"/>
    <x v="1"/>
    <x v="1"/>
    <x v="1"/>
  </r>
  <r>
    <s v="302519"/>
    <x v="2"/>
    <x v="3"/>
    <x v="0"/>
    <x v="0"/>
    <x v="1"/>
    <x v="0"/>
    <x v="5"/>
  </r>
  <r>
    <s v="302520"/>
    <x v="0"/>
    <x v="0"/>
    <x v="0"/>
    <x v="0"/>
    <x v="0"/>
    <x v="0"/>
    <x v="0"/>
  </r>
  <r>
    <s v="302521"/>
    <x v="0"/>
    <x v="1"/>
    <x v="0"/>
    <x v="0"/>
    <x v="1"/>
    <x v="0"/>
    <x v="5"/>
  </r>
  <r>
    <s v="302522"/>
    <x v="0"/>
    <x v="1"/>
    <x v="0"/>
    <x v="0"/>
    <x v="1"/>
    <x v="0"/>
    <x v="5"/>
  </r>
  <r>
    <s v="302523"/>
    <x v="3"/>
    <x v="0"/>
    <x v="0"/>
    <x v="0"/>
    <x v="0"/>
    <x v="0"/>
    <x v="0"/>
  </r>
  <r>
    <s v="302524"/>
    <x v="0"/>
    <x v="0"/>
    <x v="0"/>
    <x v="0"/>
    <x v="0"/>
    <x v="0"/>
    <x v="0"/>
  </r>
  <r>
    <s v="302525"/>
    <x v="1"/>
    <x v="0"/>
    <x v="2"/>
    <x v="1"/>
    <x v="0"/>
    <x v="1"/>
    <x v="4"/>
  </r>
  <r>
    <s v="302526"/>
    <x v="0"/>
    <x v="0"/>
    <x v="0"/>
    <x v="0"/>
    <x v="0"/>
    <x v="0"/>
    <x v="0"/>
  </r>
  <r>
    <s v="302527"/>
    <x v="0"/>
    <x v="1"/>
    <x v="0"/>
    <x v="0"/>
    <x v="1"/>
    <x v="0"/>
    <x v="5"/>
  </r>
  <r>
    <s v="302528"/>
    <x v="4"/>
    <x v="3"/>
    <x v="0"/>
    <x v="0"/>
    <x v="1"/>
    <x v="0"/>
    <x v="5"/>
  </r>
  <r>
    <s v="302529"/>
    <x v="0"/>
    <x v="0"/>
    <x v="0"/>
    <x v="0"/>
    <x v="0"/>
    <x v="0"/>
    <x v="0"/>
  </r>
  <r>
    <s v="302530"/>
    <x v="2"/>
    <x v="3"/>
    <x v="0"/>
    <x v="0"/>
    <x v="1"/>
    <x v="0"/>
    <x v="5"/>
  </r>
  <r>
    <s v="302531"/>
    <x v="1"/>
    <x v="1"/>
    <x v="0"/>
    <x v="1"/>
    <x v="1"/>
    <x v="0"/>
    <x v="2"/>
  </r>
  <r>
    <s v="302532"/>
    <x v="0"/>
    <x v="0"/>
    <x v="0"/>
    <x v="0"/>
    <x v="0"/>
    <x v="0"/>
    <x v="0"/>
  </r>
  <r>
    <s v="302533"/>
    <x v="0"/>
    <x v="0"/>
    <x v="0"/>
    <x v="0"/>
    <x v="0"/>
    <x v="0"/>
    <x v="0"/>
  </r>
  <r>
    <s v="302534"/>
    <x v="0"/>
    <x v="0"/>
    <x v="0"/>
    <x v="0"/>
    <x v="0"/>
    <x v="0"/>
    <x v="0"/>
  </r>
  <r>
    <s v="302535"/>
    <x v="0"/>
    <x v="0"/>
    <x v="0"/>
    <x v="0"/>
    <x v="0"/>
    <x v="0"/>
    <x v="0"/>
  </r>
  <r>
    <s v="302536"/>
    <x v="3"/>
    <x v="0"/>
    <x v="0"/>
    <x v="0"/>
    <x v="0"/>
    <x v="0"/>
    <x v="0"/>
  </r>
  <r>
    <s v="302537"/>
    <x v="0"/>
    <x v="0"/>
    <x v="0"/>
    <x v="0"/>
    <x v="0"/>
    <x v="0"/>
    <x v="0"/>
  </r>
  <r>
    <s v="302538"/>
    <x v="3"/>
    <x v="1"/>
    <x v="0"/>
    <x v="0"/>
    <x v="1"/>
    <x v="0"/>
    <x v="5"/>
  </r>
  <r>
    <s v="302539"/>
    <x v="0"/>
    <x v="0"/>
    <x v="0"/>
    <x v="0"/>
    <x v="0"/>
    <x v="0"/>
    <x v="0"/>
  </r>
  <r>
    <s v="302540"/>
    <x v="0"/>
    <x v="0"/>
    <x v="0"/>
    <x v="0"/>
    <x v="0"/>
    <x v="0"/>
    <x v="0"/>
  </r>
  <r>
    <s v="302541"/>
    <x v="1"/>
    <x v="1"/>
    <x v="0"/>
    <x v="1"/>
    <x v="1"/>
    <x v="0"/>
    <x v="2"/>
  </r>
  <r>
    <s v="302542"/>
    <x v="3"/>
    <x v="0"/>
    <x v="0"/>
    <x v="0"/>
    <x v="0"/>
    <x v="0"/>
    <x v="0"/>
  </r>
  <r>
    <s v="302543"/>
    <x v="0"/>
    <x v="0"/>
    <x v="0"/>
    <x v="0"/>
    <x v="0"/>
    <x v="0"/>
    <x v="0"/>
  </r>
  <r>
    <s v="302544"/>
    <x v="0"/>
    <x v="0"/>
    <x v="0"/>
    <x v="0"/>
    <x v="0"/>
    <x v="0"/>
    <x v="0"/>
  </r>
  <r>
    <s v="302545"/>
    <x v="7"/>
    <x v="3"/>
    <x v="0"/>
    <x v="0"/>
    <x v="1"/>
    <x v="0"/>
    <x v="5"/>
  </r>
  <r>
    <s v="302546"/>
    <x v="0"/>
    <x v="0"/>
    <x v="0"/>
    <x v="0"/>
    <x v="0"/>
    <x v="0"/>
    <x v="0"/>
  </r>
  <r>
    <s v="302547"/>
    <x v="0"/>
    <x v="0"/>
    <x v="0"/>
    <x v="0"/>
    <x v="0"/>
    <x v="0"/>
    <x v="0"/>
  </r>
  <r>
    <s v="302548"/>
    <x v="0"/>
    <x v="0"/>
    <x v="0"/>
    <x v="0"/>
    <x v="0"/>
    <x v="0"/>
    <x v="0"/>
  </r>
  <r>
    <s v="302549"/>
    <x v="3"/>
    <x v="0"/>
    <x v="0"/>
    <x v="0"/>
    <x v="0"/>
    <x v="0"/>
    <x v="0"/>
  </r>
  <r>
    <s v="302550"/>
    <x v="0"/>
    <x v="3"/>
    <x v="1"/>
    <x v="0"/>
    <x v="1"/>
    <x v="1"/>
    <x v="6"/>
  </r>
  <r>
    <s v="302551"/>
    <x v="5"/>
    <x v="0"/>
    <x v="0"/>
    <x v="0"/>
    <x v="0"/>
    <x v="0"/>
    <x v="0"/>
  </r>
  <r>
    <s v="302552"/>
    <x v="1"/>
    <x v="0"/>
    <x v="2"/>
    <x v="1"/>
    <x v="0"/>
    <x v="1"/>
    <x v="4"/>
  </r>
  <r>
    <s v="302553"/>
    <x v="0"/>
    <x v="0"/>
    <x v="0"/>
    <x v="0"/>
    <x v="0"/>
    <x v="0"/>
    <x v="0"/>
  </r>
  <r>
    <s v="302554"/>
    <x v="0"/>
    <x v="3"/>
    <x v="1"/>
    <x v="0"/>
    <x v="1"/>
    <x v="1"/>
    <x v="6"/>
  </r>
  <r>
    <s v="302555"/>
    <x v="2"/>
    <x v="0"/>
    <x v="0"/>
    <x v="0"/>
    <x v="0"/>
    <x v="0"/>
    <x v="0"/>
  </r>
  <r>
    <s v="302556"/>
    <x v="5"/>
    <x v="0"/>
    <x v="0"/>
    <x v="0"/>
    <x v="0"/>
    <x v="0"/>
    <x v="0"/>
  </r>
  <r>
    <s v="302557"/>
    <x v="0"/>
    <x v="2"/>
    <x v="0"/>
    <x v="0"/>
    <x v="1"/>
    <x v="0"/>
    <x v="5"/>
  </r>
  <r>
    <s v="302558"/>
    <x v="3"/>
    <x v="0"/>
    <x v="0"/>
    <x v="0"/>
    <x v="0"/>
    <x v="0"/>
    <x v="0"/>
  </r>
  <r>
    <s v="302559"/>
    <x v="0"/>
    <x v="1"/>
    <x v="2"/>
    <x v="0"/>
    <x v="1"/>
    <x v="1"/>
    <x v="6"/>
  </r>
  <r>
    <s v="302561"/>
    <x v="3"/>
    <x v="0"/>
    <x v="0"/>
    <x v="0"/>
    <x v="0"/>
    <x v="0"/>
    <x v="0"/>
  </r>
  <r>
    <s v="302562"/>
    <x v="0"/>
    <x v="3"/>
    <x v="0"/>
    <x v="0"/>
    <x v="1"/>
    <x v="0"/>
    <x v="5"/>
  </r>
  <r>
    <s v="302563"/>
    <x v="3"/>
    <x v="0"/>
    <x v="0"/>
    <x v="0"/>
    <x v="0"/>
    <x v="0"/>
    <x v="0"/>
  </r>
  <r>
    <s v="302564"/>
    <x v="0"/>
    <x v="0"/>
    <x v="0"/>
    <x v="0"/>
    <x v="0"/>
    <x v="0"/>
    <x v="0"/>
  </r>
  <r>
    <s v="302565"/>
    <x v="0"/>
    <x v="0"/>
    <x v="0"/>
    <x v="0"/>
    <x v="0"/>
    <x v="0"/>
    <x v="0"/>
  </r>
  <r>
    <s v="302566"/>
    <x v="0"/>
    <x v="0"/>
    <x v="0"/>
    <x v="0"/>
    <x v="0"/>
    <x v="0"/>
    <x v="0"/>
  </r>
  <r>
    <s v="302567"/>
    <x v="0"/>
    <x v="0"/>
    <x v="0"/>
    <x v="0"/>
    <x v="0"/>
    <x v="0"/>
    <x v="0"/>
  </r>
  <r>
    <s v="302568"/>
    <x v="0"/>
    <x v="0"/>
    <x v="0"/>
    <x v="0"/>
    <x v="0"/>
    <x v="0"/>
    <x v="0"/>
  </r>
  <r>
    <s v="302569"/>
    <x v="5"/>
    <x v="0"/>
    <x v="0"/>
    <x v="0"/>
    <x v="0"/>
    <x v="0"/>
    <x v="0"/>
  </r>
  <r>
    <s v="302570"/>
    <x v="3"/>
    <x v="0"/>
    <x v="0"/>
    <x v="0"/>
    <x v="0"/>
    <x v="0"/>
    <x v="0"/>
  </r>
  <r>
    <s v="302571"/>
    <x v="0"/>
    <x v="1"/>
    <x v="0"/>
    <x v="0"/>
    <x v="1"/>
    <x v="0"/>
    <x v="5"/>
  </r>
  <r>
    <s v="302573"/>
    <x v="0"/>
    <x v="0"/>
    <x v="0"/>
    <x v="0"/>
    <x v="0"/>
    <x v="0"/>
    <x v="0"/>
  </r>
  <r>
    <s v="302574"/>
    <x v="5"/>
    <x v="0"/>
    <x v="0"/>
    <x v="0"/>
    <x v="0"/>
    <x v="0"/>
    <x v="0"/>
  </r>
  <r>
    <s v="302575"/>
    <x v="3"/>
    <x v="0"/>
    <x v="0"/>
    <x v="0"/>
    <x v="0"/>
    <x v="0"/>
    <x v="0"/>
  </r>
  <r>
    <s v="302576"/>
    <x v="0"/>
    <x v="1"/>
    <x v="0"/>
    <x v="0"/>
    <x v="1"/>
    <x v="0"/>
    <x v="5"/>
  </r>
  <r>
    <s v="302577"/>
    <x v="0"/>
    <x v="3"/>
    <x v="0"/>
    <x v="0"/>
    <x v="1"/>
    <x v="0"/>
    <x v="5"/>
  </r>
  <r>
    <s v="302578"/>
    <x v="1"/>
    <x v="1"/>
    <x v="0"/>
    <x v="1"/>
    <x v="1"/>
    <x v="0"/>
    <x v="2"/>
  </r>
  <r>
    <s v="302579"/>
    <x v="0"/>
    <x v="0"/>
    <x v="0"/>
    <x v="0"/>
    <x v="0"/>
    <x v="0"/>
    <x v="0"/>
  </r>
  <r>
    <s v="302580"/>
    <x v="0"/>
    <x v="0"/>
    <x v="0"/>
    <x v="0"/>
    <x v="0"/>
    <x v="0"/>
    <x v="0"/>
  </r>
  <r>
    <s v="302581"/>
    <x v="2"/>
    <x v="3"/>
    <x v="0"/>
    <x v="0"/>
    <x v="1"/>
    <x v="0"/>
    <x v="5"/>
  </r>
  <r>
    <s v="302582"/>
    <x v="0"/>
    <x v="0"/>
    <x v="0"/>
    <x v="0"/>
    <x v="0"/>
    <x v="0"/>
    <x v="0"/>
  </r>
  <r>
    <s v="302583"/>
    <x v="0"/>
    <x v="0"/>
    <x v="0"/>
    <x v="0"/>
    <x v="0"/>
    <x v="0"/>
    <x v="0"/>
  </r>
  <r>
    <s v="302586"/>
    <x v="4"/>
    <x v="0"/>
    <x v="0"/>
    <x v="0"/>
    <x v="0"/>
    <x v="0"/>
    <x v="0"/>
  </r>
  <r>
    <s v="302587"/>
    <x v="0"/>
    <x v="0"/>
    <x v="2"/>
    <x v="0"/>
    <x v="0"/>
    <x v="1"/>
    <x v="3"/>
  </r>
  <r>
    <s v="302588"/>
    <x v="0"/>
    <x v="2"/>
    <x v="0"/>
    <x v="0"/>
    <x v="1"/>
    <x v="0"/>
    <x v="5"/>
  </r>
  <r>
    <s v="302589"/>
    <x v="1"/>
    <x v="3"/>
    <x v="0"/>
    <x v="1"/>
    <x v="1"/>
    <x v="0"/>
    <x v="2"/>
  </r>
  <r>
    <s v="302590"/>
    <x v="1"/>
    <x v="1"/>
    <x v="0"/>
    <x v="1"/>
    <x v="1"/>
    <x v="0"/>
    <x v="2"/>
  </r>
  <r>
    <s v="302591"/>
    <x v="7"/>
    <x v="6"/>
    <x v="3"/>
    <x v="0"/>
    <x v="1"/>
    <x v="1"/>
    <x v="6"/>
  </r>
  <r>
    <s v="302592"/>
    <x v="0"/>
    <x v="3"/>
    <x v="0"/>
    <x v="0"/>
    <x v="1"/>
    <x v="0"/>
    <x v="5"/>
  </r>
  <r>
    <s v="302593"/>
    <x v="0"/>
    <x v="1"/>
    <x v="0"/>
    <x v="0"/>
    <x v="1"/>
    <x v="0"/>
    <x v="5"/>
  </r>
  <r>
    <s v="302594"/>
    <x v="3"/>
    <x v="1"/>
    <x v="0"/>
    <x v="0"/>
    <x v="1"/>
    <x v="0"/>
    <x v="5"/>
  </r>
  <r>
    <s v="302595"/>
    <x v="3"/>
    <x v="0"/>
    <x v="0"/>
    <x v="0"/>
    <x v="0"/>
    <x v="0"/>
    <x v="0"/>
  </r>
  <r>
    <s v="302596"/>
    <x v="5"/>
    <x v="2"/>
    <x v="0"/>
    <x v="0"/>
    <x v="1"/>
    <x v="0"/>
    <x v="5"/>
  </r>
  <r>
    <s v="302598"/>
    <x v="3"/>
    <x v="0"/>
    <x v="2"/>
    <x v="0"/>
    <x v="0"/>
    <x v="1"/>
    <x v="3"/>
  </r>
  <r>
    <s v="302599"/>
    <x v="0"/>
    <x v="0"/>
    <x v="0"/>
    <x v="0"/>
    <x v="0"/>
    <x v="0"/>
    <x v="0"/>
  </r>
  <r>
    <s v="302600"/>
    <x v="3"/>
    <x v="1"/>
    <x v="0"/>
    <x v="0"/>
    <x v="1"/>
    <x v="0"/>
    <x v="5"/>
  </r>
  <r>
    <s v="302601"/>
    <x v="0"/>
    <x v="0"/>
    <x v="0"/>
    <x v="0"/>
    <x v="0"/>
    <x v="0"/>
    <x v="0"/>
  </r>
  <r>
    <s v="302602"/>
    <x v="0"/>
    <x v="0"/>
    <x v="0"/>
    <x v="0"/>
    <x v="0"/>
    <x v="0"/>
    <x v="0"/>
  </r>
  <r>
    <s v="302603"/>
    <x v="0"/>
    <x v="0"/>
    <x v="0"/>
    <x v="0"/>
    <x v="0"/>
    <x v="0"/>
    <x v="0"/>
  </r>
  <r>
    <s v="302604"/>
    <x v="2"/>
    <x v="1"/>
    <x v="0"/>
    <x v="0"/>
    <x v="1"/>
    <x v="0"/>
    <x v="5"/>
  </r>
  <r>
    <s v="302605"/>
    <x v="1"/>
    <x v="3"/>
    <x v="2"/>
    <x v="1"/>
    <x v="1"/>
    <x v="1"/>
    <x v="1"/>
  </r>
  <r>
    <s v="302606"/>
    <x v="3"/>
    <x v="1"/>
    <x v="0"/>
    <x v="0"/>
    <x v="1"/>
    <x v="0"/>
    <x v="5"/>
  </r>
  <r>
    <s v="302607"/>
    <x v="0"/>
    <x v="0"/>
    <x v="0"/>
    <x v="0"/>
    <x v="0"/>
    <x v="0"/>
    <x v="0"/>
  </r>
  <r>
    <s v="302608"/>
    <x v="0"/>
    <x v="1"/>
    <x v="0"/>
    <x v="0"/>
    <x v="1"/>
    <x v="0"/>
    <x v="5"/>
  </r>
  <r>
    <s v="302609"/>
    <x v="0"/>
    <x v="0"/>
    <x v="0"/>
    <x v="0"/>
    <x v="0"/>
    <x v="0"/>
    <x v="0"/>
  </r>
  <r>
    <s v="302610"/>
    <x v="0"/>
    <x v="0"/>
    <x v="0"/>
    <x v="0"/>
    <x v="0"/>
    <x v="0"/>
    <x v="0"/>
  </r>
  <r>
    <s v="302611"/>
    <x v="0"/>
    <x v="0"/>
    <x v="0"/>
    <x v="0"/>
    <x v="0"/>
    <x v="0"/>
    <x v="0"/>
  </r>
  <r>
    <s v="302613"/>
    <x v="0"/>
    <x v="0"/>
    <x v="0"/>
    <x v="0"/>
    <x v="0"/>
    <x v="0"/>
    <x v="0"/>
  </r>
  <r>
    <s v="302614"/>
    <x v="0"/>
    <x v="0"/>
    <x v="0"/>
    <x v="0"/>
    <x v="0"/>
    <x v="0"/>
    <x v="0"/>
  </r>
  <r>
    <s v="302615"/>
    <x v="0"/>
    <x v="0"/>
    <x v="0"/>
    <x v="0"/>
    <x v="0"/>
    <x v="0"/>
    <x v="0"/>
  </r>
  <r>
    <s v="302616"/>
    <x v="0"/>
    <x v="1"/>
    <x v="2"/>
    <x v="0"/>
    <x v="1"/>
    <x v="1"/>
    <x v="6"/>
  </r>
  <r>
    <s v="302617"/>
    <x v="1"/>
    <x v="1"/>
    <x v="0"/>
    <x v="1"/>
    <x v="1"/>
    <x v="0"/>
    <x v="2"/>
  </r>
  <r>
    <s v="302618"/>
    <x v="2"/>
    <x v="0"/>
    <x v="0"/>
    <x v="0"/>
    <x v="0"/>
    <x v="0"/>
    <x v="0"/>
  </r>
  <r>
    <s v="302619"/>
    <x v="0"/>
    <x v="1"/>
    <x v="0"/>
    <x v="0"/>
    <x v="1"/>
    <x v="0"/>
    <x v="5"/>
  </r>
  <r>
    <s v="302620"/>
    <x v="3"/>
    <x v="0"/>
    <x v="0"/>
    <x v="0"/>
    <x v="0"/>
    <x v="0"/>
    <x v="0"/>
  </r>
  <r>
    <s v="302621"/>
    <x v="0"/>
    <x v="0"/>
    <x v="0"/>
    <x v="0"/>
    <x v="0"/>
    <x v="0"/>
    <x v="0"/>
  </r>
  <r>
    <s v="302622"/>
    <x v="3"/>
    <x v="0"/>
    <x v="0"/>
    <x v="0"/>
    <x v="0"/>
    <x v="0"/>
    <x v="0"/>
  </r>
  <r>
    <s v="302623"/>
    <x v="0"/>
    <x v="0"/>
    <x v="0"/>
    <x v="0"/>
    <x v="0"/>
    <x v="0"/>
    <x v="0"/>
  </r>
  <r>
    <s v="302624"/>
    <x v="3"/>
    <x v="7"/>
    <x v="0"/>
    <x v="0"/>
    <x v="1"/>
    <x v="0"/>
    <x v="5"/>
  </r>
  <r>
    <s v="302625"/>
    <x v="5"/>
    <x v="0"/>
    <x v="2"/>
    <x v="0"/>
    <x v="0"/>
    <x v="1"/>
    <x v="3"/>
  </r>
  <r>
    <s v="302626"/>
    <x v="1"/>
    <x v="1"/>
    <x v="0"/>
    <x v="1"/>
    <x v="1"/>
    <x v="0"/>
    <x v="2"/>
  </r>
  <r>
    <s v="302627"/>
    <x v="0"/>
    <x v="0"/>
    <x v="0"/>
    <x v="0"/>
    <x v="0"/>
    <x v="0"/>
    <x v="0"/>
  </r>
  <r>
    <s v="302628"/>
    <x v="1"/>
    <x v="1"/>
    <x v="0"/>
    <x v="1"/>
    <x v="1"/>
    <x v="0"/>
    <x v="2"/>
  </r>
  <r>
    <s v="302629"/>
    <x v="3"/>
    <x v="0"/>
    <x v="0"/>
    <x v="0"/>
    <x v="0"/>
    <x v="0"/>
    <x v="0"/>
  </r>
  <r>
    <s v="302630"/>
    <x v="1"/>
    <x v="1"/>
    <x v="0"/>
    <x v="1"/>
    <x v="1"/>
    <x v="0"/>
    <x v="2"/>
  </r>
  <r>
    <s v="302631"/>
    <x v="0"/>
    <x v="0"/>
    <x v="0"/>
    <x v="0"/>
    <x v="0"/>
    <x v="0"/>
    <x v="0"/>
  </r>
  <r>
    <s v="302632"/>
    <x v="3"/>
    <x v="0"/>
    <x v="0"/>
    <x v="0"/>
    <x v="0"/>
    <x v="0"/>
    <x v="0"/>
  </r>
  <r>
    <s v="302633"/>
    <x v="0"/>
    <x v="1"/>
    <x v="0"/>
    <x v="0"/>
    <x v="1"/>
    <x v="0"/>
    <x v="5"/>
  </r>
  <r>
    <s v="302634"/>
    <x v="3"/>
    <x v="1"/>
    <x v="0"/>
    <x v="0"/>
    <x v="1"/>
    <x v="0"/>
    <x v="5"/>
  </r>
  <r>
    <s v="302635"/>
    <x v="3"/>
    <x v="0"/>
    <x v="0"/>
    <x v="0"/>
    <x v="0"/>
    <x v="0"/>
    <x v="0"/>
  </r>
  <r>
    <s v="302636"/>
    <x v="0"/>
    <x v="0"/>
    <x v="0"/>
    <x v="0"/>
    <x v="0"/>
    <x v="0"/>
    <x v="0"/>
  </r>
  <r>
    <s v="302637"/>
    <x v="0"/>
    <x v="0"/>
    <x v="0"/>
    <x v="0"/>
    <x v="0"/>
    <x v="0"/>
    <x v="0"/>
  </r>
  <r>
    <s v="302638"/>
    <x v="0"/>
    <x v="0"/>
    <x v="0"/>
    <x v="0"/>
    <x v="0"/>
    <x v="0"/>
    <x v="0"/>
  </r>
  <r>
    <s v="302639"/>
    <x v="0"/>
    <x v="0"/>
    <x v="0"/>
    <x v="0"/>
    <x v="0"/>
    <x v="0"/>
    <x v="0"/>
  </r>
  <r>
    <s v="302640"/>
    <x v="0"/>
    <x v="1"/>
    <x v="2"/>
    <x v="0"/>
    <x v="1"/>
    <x v="1"/>
    <x v="6"/>
  </r>
  <r>
    <s v="302641"/>
    <x v="7"/>
    <x v="3"/>
    <x v="2"/>
    <x v="0"/>
    <x v="1"/>
    <x v="1"/>
    <x v="6"/>
  </r>
  <r>
    <s v="302642"/>
    <x v="3"/>
    <x v="0"/>
    <x v="0"/>
    <x v="0"/>
    <x v="0"/>
    <x v="0"/>
    <x v="0"/>
  </r>
  <r>
    <s v="302643"/>
    <x v="1"/>
    <x v="1"/>
    <x v="0"/>
    <x v="1"/>
    <x v="1"/>
    <x v="0"/>
    <x v="2"/>
  </r>
  <r>
    <s v="302644"/>
    <x v="0"/>
    <x v="0"/>
    <x v="0"/>
    <x v="0"/>
    <x v="0"/>
    <x v="0"/>
    <x v="0"/>
  </r>
  <r>
    <s v="302645"/>
    <x v="0"/>
    <x v="3"/>
    <x v="0"/>
    <x v="0"/>
    <x v="1"/>
    <x v="0"/>
    <x v="5"/>
  </r>
  <r>
    <s v="302646"/>
    <x v="0"/>
    <x v="0"/>
    <x v="0"/>
    <x v="0"/>
    <x v="0"/>
    <x v="0"/>
    <x v="0"/>
  </r>
  <r>
    <s v="302647"/>
    <x v="0"/>
    <x v="0"/>
    <x v="0"/>
    <x v="0"/>
    <x v="0"/>
    <x v="0"/>
    <x v="0"/>
  </r>
  <r>
    <s v="302648"/>
    <x v="0"/>
    <x v="0"/>
    <x v="0"/>
    <x v="0"/>
    <x v="0"/>
    <x v="0"/>
    <x v="0"/>
  </r>
  <r>
    <s v="302649"/>
    <x v="5"/>
    <x v="0"/>
    <x v="2"/>
    <x v="0"/>
    <x v="0"/>
    <x v="1"/>
    <x v="3"/>
  </r>
  <r>
    <s v="302650"/>
    <x v="0"/>
    <x v="0"/>
    <x v="0"/>
    <x v="0"/>
    <x v="0"/>
    <x v="0"/>
    <x v="0"/>
  </r>
  <r>
    <s v="302651"/>
    <x v="3"/>
    <x v="0"/>
    <x v="0"/>
    <x v="0"/>
    <x v="0"/>
    <x v="0"/>
    <x v="0"/>
  </r>
  <r>
    <s v="302652"/>
    <x v="1"/>
    <x v="1"/>
    <x v="0"/>
    <x v="1"/>
    <x v="1"/>
    <x v="0"/>
    <x v="2"/>
  </r>
  <r>
    <s v="302653"/>
    <x v="3"/>
    <x v="0"/>
    <x v="0"/>
    <x v="0"/>
    <x v="0"/>
    <x v="0"/>
    <x v="0"/>
  </r>
  <r>
    <s v="302654"/>
    <x v="0"/>
    <x v="0"/>
    <x v="0"/>
    <x v="0"/>
    <x v="0"/>
    <x v="0"/>
    <x v="0"/>
  </r>
  <r>
    <s v="302655"/>
    <x v="3"/>
    <x v="2"/>
    <x v="0"/>
    <x v="0"/>
    <x v="1"/>
    <x v="0"/>
    <x v="5"/>
  </r>
  <r>
    <s v="302657"/>
    <x v="0"/>
    <x v="0"/>
    <x v="0"/>
    <x v="0"/>
    <x v="0"/>
    <x v="0"/>
    <x v="0"/>
  </r>
  <r>
    <s v="302658"/>
    <x v="3"/>
    <x v="3"/>
    <x v="0"/>
    <x v="0"/>
    <x v="1"/>
    <x v="0"/>
    <x v="5"/>
  </r>
  <r>
    <s v="302659"/>
    <x v="1"/>
    <x v="1"/>
    <x v="0"/>
    <x v="1"/>
    <x v="1"/>
    <x v="0"/>
    <x v="2"/>
  </r>
  <r>
    <s v="302660"/>
    <x v="3"/>
    <x v="3"/>
    <x v="0"/>
    <x v="0"/>
    <x v="1"/>
    <x v="0"/>
    <x v="5"/>
  </r>
  <r>
    <s v="302661"/>
    <x v="2"/>
    <x v="0"/>
    <x v="0"/>
    <x v="0"/>
    <x v="0"/>
    <x v="0"/>
    <x v="0"/>
  </r>
  <r>
    <s v="302662"/>
    <x v="2"/>
    <x v="0"/>
    <x v="0"/>
    <x v="0"/>
    <x v="0"/>
    <x v="0"/>
    <x v="0"/>
  </r>
  <r>
    <s v="302663"/>
    <x v="0"/>
    <x v="0"/>
    <x v="0"/>
    <x v="0"/>
    <x v="0"/>
    <x v="0"/>
    <x v="0"/>
  </r>
  <r>
    <s v="302665"/>
    <x v="0"/>
    <x v="1"/>
    <x v="0"/>
    <x v="0"/>
    <x v="1"/>
    <x v="0"/>
    <x v="5"/>
  </r>
  <r>
    <s v="302666"/>
    <x v="1"/>
    <x v="1"/>
    <x v="0"/>
    <x v="1"/>
    <x v="1"/>
    <x v="0"/>
    <x v="2"/>
  </r>
  <r>
    <s v="302667"/>
    <x v="2"/>
    <x v="2"/>
    <x v="2"/>
    <x v="0"/>
    <x v="1"/>
    <x v="1"/>
    <x v="6"/>
  </r>
  <r>
    <s v="302668"/>
    <x v="0"/>
    <x v="0"/>
    <x v="0"/>
    <x v="0"/>
    <x v="0"/>
    <x v="0"/>
    <x v="0"/>
  </r>
  <r>
    <s v="302669"/>
    <x v="2"/>
    <x v="0"/>
    <x v="0"/>
    <x v="0"/>
    <x v="0"/>
    <x v="0"/>
    <x v="0"/>
  </r>
  <r>
    <s v="302670"/>
    <x v="0"/>
    <x v="1"/>
    <x v="0"/>
    <x v="0"/>
    <x v="1"/>
    <x v="0"/>
    <x v="5"/>
  </r>
  <r>
    <s v="302671"/>
    <x v="0"/>
    <x v="0"/>
    <x v="0"/>
    <x v="0"/>
    <x v="0"/>
    <x v="0"/>
    <x v="0"/>
  </r>
  <r>
    <s v="302672"/>
    <x v="3"/>
    <x v="0"/>
    <x v="0"/>
    <x v="0"/>
    <x v="0"/>
    <x v="0"/>
    <x v="0"/>
  </r>
  <r>
    <s v="302673"/>
    <x v="0"/>
    <x v="0"/>
    <x v="0"/>
    <x v="0"/>
    <x v="0"/>
    <x v="0"/>
    <x v="0"/>
  </r>
  <r>
    <s v="302674"/>
    <x v="3"/>
    <x v="0"/>
    <x v="0"/>
    <x v="0"/>
    <x v="0"/>
    <x v="0"/>
    <x v="0"/>
  </r>
  <r>
    <s v="302675"/>
    <x v="0"/>
    <x v="0"/>
    <x v="0"/>
    <x v="0"/>
    <x v="0"/>
    <x v="0"/>
    <x v="0"/>
  </r>
  <r>
    <s v="302676"/>
    <x v="2"/>
    <x v="0"/>
    <x v="0"/>
    <x v="0"/>
    <x v="0"/>
    <x v="0"/>
    <x v="0"/>
  </r>
  <r>
    <s v="302677"/>
    <x v="3"/>
    <x v="0"/>
    <x v="0"/>
    <x v="0"/>
    <x v="0"/>
    <x v="0"/>
    <x v="0"/>
  </r>
  <r>
    <s v="302678"/>
    <x v="0"/>
    <x v="0"/>
    <x v="0"/>
    <x v="0"/>
    <x v="0"/>
    <x v="0"/>
    <x v="0"/>
  </r>
  <r>
    <s v="302680"/>
    <x v="5"/>
    <x v="3"/>
    <x v="0"/>
    <x v="0"/>
    <x v="1"/>
    <x v="0"/>
    <x v="5"/>
  </r>
  <r>
    <s v="302681"/>
    <x v="5"/>
    <x v="3"/>
    <x v="2"/>
    <x v="0"/>
    <x v="1"/>
    <x v="1"/>
    <x v="6"/>
  </r>
  <r>
    <s v="302682"/>
    <x v="0"/>
    <x v="0"/>
    <x v="0"/>
    <x v="0"/>
    <x v="0"/>
    <x v="0"/>
    <x v="0"/>
  </r>
  <r>
    <s v="302684"/>
    <x v="0"/>
    <x v="1"/>
    <x v="0"/>
    <x v="0"/>
    <x v="1"/>
    <x v="0"/>
    <x v="5"/>
  </r>
  <r>
    <s v="302685"/>
    <x v="5"/>
    <x v="0"/>
    <x v="0"/>
    <x v="0"/>
    <x v="0"/>
    <x v="0"/>
    <x v="0"/>
  </r>
  <r>
    <s v="302686"/>
    <x v="0"/>
    <x v="1"/>
    <x v="0"/>
    <x v="0"/>
    <x v="1"/>
    <x v="0"/>
    <x v="5"/>
  </r>
  <r>
    <s v="302687"/>
    <x v="2"/>
    <x v="1"/>
    <x v="2"/>
    <x v="0"/>
    <x v="1"/>
    <x v="1"/>
    <x v="6"/>
  </r>
  <r>
    <s v="302688"/>
    <x v="3"/>
    <x v="0"/>
    <x v="0"/>
    <x v="0"/>
    <x v="0"/>
    <x v="0"/>
    <x v="0"/>
  </r>
  <r>
    <s v="302689"/>
    <x v="0"/>
    <x v="0"/>
    <x v="0"/>
    <x v="0"/>
    <x v="0"/>
    <x v="0"/>
    <x v="0"/>
  </r>
  <r>
    <s v="302690"/>
    <x v="0"/>
    <x v="0"/>
    <x v="0"/>
    <x v="0"/>
    <x v="0"/>
    <x v="0"/>
    <x v="0"/>
  </r>
  <r>
    <s v="302691"/>
    <x v="0"/>
    <x v="0"/>
    <x v="2"/>
    <x v="0"/>
    <x v="0"/>
    <x v="1"/>
    <x v="3"/>
  </r>
  <r>
    <s v="302696"/>
    <x v="0"/>
    <x v="0"/>
    <x v="2"/>
    <x v="0"/>
    <x v="0"/>
    <x v="1"/>
    <x v="3"/>
  </r>
  <r>
    <s v="302697"/>
    <x v="3"/>
    <x v="0"/>
    <x v="0"/>
    <x v="0"/>
    <x v="0"/>
    <x v="0"/>
    <x v="0"/>
  </r>
  <r>
    <s v="302698"/>
    <x v="3"/>
    <x v="3"/>
    <x v="0"/>
    <x v="0"/>
    <x v="1"/>
    <x v="0"/>
    <x v="5"/>
  </r>
  <r>
    <s v="302699"/>
    <x v="5"/>
    <x v="0"/>
    <x v="0"/>
    <x v="0"/>
    <x v="0"/>
    <x v="0"/>
    <x v="0"/>
  </r>
  <r>
    <s v="302700"/>
    <x v="0"/>
    <x v="0"/>
    <x v="0"/>
    <x v="0"/>
    <x v="0"/>
    <x v="0"/>
    <x v="0"/>
  </r>
  <r>
    <s v="302701"/>
    <x v="0"/>
    <x v="3"/>
    <x v="0"/>
    <x v="0"/>
    <x v="1"/>
    <x v="0"/>
    <x v="5"/>
  </r>
  <r>
    <s v="302702"/>
    <x v="0"/>
    <x v="0"/>
    <x v="0"/>
    <x v="0"/>
    <x v="0"/>
    <x v="0"/>
    <x v="0"/>
  </r>
  <r>
    <s v="302703"/>
    <x v="0"/>
    <x v="0"/>
    <x v="0"/>
    <x v="0"/>
    <x v="0"/>
    <x v="0"/>
    <x v="0"/>
  </r>
  <r>
    <s v="302704"/>
    <x v="0"/>
    <x v="0"/>
    <x v="0"/>
    <x v="0"/>
    <x v="0"/>
    <x v="0"/>
    <x v="0"/>
  </r>
  <r>
    <s v="302705"/>
    <x v="2"/>
    <x v="0"/>
    <x v="0"/>
    <x v="0"/>
    <x v="0"/>
    <x v="0"/>
    <x v="0"/>
  </r>
  <r>
    <s v="302706"/>
    <x v="0"/>
    <x v="1"/>
    <x v="0"/>
    <x v="0"/>
    <x v="1"/>
    <x v="0"/>
    <x v="5"/>
  </r>
  <r>
    <s v="302707"/>
    <x v="3"/>
    <x v="0"/>
    <x v="0"/>
    <x v="0"/>
    <x v="0"/>
    <x v="0"/>
    <x v="0"/>
  </r>
  <r>
    <s v="302708"/>
    <x v="3"/>
    <x v="0"/>
    <x v="0"/>
    <x v="0"/>
    <x v="0"/>
    <x v="0"/>
    <x v="0"/>
  </r>
  <r>
    <s v="302709"/>
    <x v="0"/>
    <x v="1"/>
    <x v="0"/>
    <x v="0"/>
    <x v="1"/>
    <x v="0"/>
    <x v="5"/>
  </r>
  <r>
    <s v="302710"/>
    <x v="3"/>
    <x v="0"/>
    <x v="0"/>
    <x v="0"/>
    <x v="0"/>
    <x v="0"/>
    <x v="0"/>
  </r>
  <r>
    <s v="302711"/>
    <x v="2"/>
    <x v="1"/>
    <x v="0"/>
    <x v="0"/>
    <x v="1"/>
    <x v="0"/>
    <x v="5"/>
  </r>
  <r>
    <s v="302712"/>
    <x v="3"/>
    <x v="0"/>
    <x v="0"/>
    <x v="0"/>
    <x v="0"/>
    <x v="0"/>
    <x v="0"/>
  </r>
  <r>
    <s v="302713"/>
    <x v="0"/>
    <x v="0"/>
    <x v="0"/>
    <x v="0"/>
    <x v="0"/>
    <x v="0"/>
    <x v="0"/>
  </r>
  <r>
    <s v="302714"/>
    <x v="2"/>
    <x v="3"/>
    <x v="0"/>
    <x v="0"/>
    <x v="1"/>
    <x v="0"/>
    <x v="5"/>
  </r>
  <r>
    <s v="302715"/>
    <x v="0"/>
    <x v="0"/>
    <x v="0"/>
    <x v="0"/>
    <x v="0"/>
    <x v="0"/>
    <x v="0"/>
  </r>
  <r>
    <s v="302716"/>
    <x v="0"/>
    <x v="0"/>
    <x v="0"/>
    <x v="0"/>
    <x v="0"/>
    <x v="0"/>
    <x v="0"/>
  </r>
  <r>
    <s v="302717"/>
    <x v="7"/>
    <x v="0"/>
    <x v="0"/>
    <x v="0"/>
    <x v="0"/>
    <x v="0"/>
    <x v="0"/>
  </r>
  <r>
    <s v="302721"/>
    <x v="3"/>
    <x v="0"/>
    <x v="0"/>
    <x v="0"/>
    <x v="0"/>
    <x v="0"/>
    <x v="0"/>
  </r>
  <r>
    <s v="302722"/>
    <x v="3"/>
    <x v="1"/>
    <x v="0"/>
    <x v="0"/>
    <x v="1"/>
    <x v="0"/>
    <x v="5"/>
  </r>
  <r>
    <s v="302723"/>
    <x v="3"/>
    <x v="0"/>
    <x v="0"/>
    <x v="0"/>
    <x v="0"/>
    <x v="0"/>
    <x v="0"/>
  </r>
  <r>
    <s v="302724"/>
    <x v="0"/>
    <x v="0"/>
    <x v="0"/>
    <x v="0"/>
    <x v="0"/>
    <x v="0"/>
    <x v="0"/>
  </r>
  <r>
    <s v="302725"/>
    <x v="3"/>
    <x v="0"/>
    <x v="0"/>
    <x v="0"/>
    <x v="0"/>
    <x v="0"/>
    <x v="0"/>
  </r>
  <r>
    <s v="302726"/>
    <x v="1"/>
    <x v="1"/>
    <x v="0"/>
    <x v="1"/>
    <x v="1"/>
    <x v="0"/>
    <x v="2"/>
  </r>
  <r>
    <s v="302727"/>
    <x v="3"/>
    <x v="0"/>
    <x v="0"/>
    <x v="0"/>
    <x v="0"/>
    <x v="0"/>
    <x v="0"/>
  </r>
  <r>
    <s v="302728"/>
    <x v="0"/>
    <x v="0"/>
    <x v="0"/>
    <x v="0"/>
    <x v="0"/>
    <x v="0"/>
    <x v="0"/>
  </r>
  <r>
    <s v="302729"/>
    <x v="5"/>
    <x v="1"/>
    <x v="0"/>
    <x v="0"/>
    <x v="1"/>
    <x v="0"/>
    <x v="5"/>
  </r>
  <r>
    <s v="302730"/>
    <x v="0"/>
    <x v="0"/>
    <x v="0"/>
    <x v="0"/>
    <x v="0"/>
    <x v="0"/>
    <x v="0"/>
  </r>
  <r>
    <s v="302731"/>
    <x v="5"/>
    <x v="0"/>
    <x v="0"/>
    <x v="0"/>
    <x v="0"/>
    <x v="0"/>
    <x v="0"/>
  </r>
  <r>
    <s v="302732"/>
    <x v="3"/>
    <x v="0"/>
    <x v="1"/>
    <x v="0"/>
    <x v="0"/>
    <x v="1"/>
    <x v="3"/>
  </r>
  <r>
    <s v="302733"/>
    <x v="0"/>
    <x v="0"/>
    <x v="0"/>
    <x v="0"/>
    <x v="0"/>
    <x v="0"/>
    <x v="0"/>
  </r>
  <r>
    <s v="302734"/>
    <x v="1"/>
    <x v="1"/>
    <x v="0"/>
    <x v="1"/>
    <x v="1"/>
    <x v="0"/>
    <x v="2"/>
  </r>
  <r>
    <s v="302735"/>
    <x v="8"/>
    <x v="0"/>
    <x v="0"/>
    <x v="0"/>
    <x v="0"/>
    <x v="0"/>
    <x v="0"/>
  </r>
  <r>
    <s v="302736"/>
    <x v="2"/>
    <x v="0"/>
    <x v="0"/>
    <x v="0"/>
    <x v="0"/>
    <x v="0"/>
    <x v="0"/>
  </r>
  <r>
    <s v="302737"/>
    <x v="3"/>
    <x v="0"/>
    <x v="0"/>
    <x v="0"/>
    <x v="0"/>
    <x v="0"/>
    <x v="0"/>
  </r>
  <r>
    <s v="302738"/>
    <x v="1"/>
    <x v="1"/>
    <x v="0"/>
    <x v="1"/>
    <x v="1"/>
    <x v="0"/>
    <x v="2"/>
  </r>
  <r>
    <s v="302739"/>
    <x v="4"/>
    <x v="1"/>
    <x v="0"/>
    <x v="0"/>
    <x v="1"/>
    <x v="0"/>
    <x v="5"/>
  </r>
  <r>
    <s v="302740"/>
    <x v="0"/>
    <x v="1"/>
    <x v="0"/>
    <x v="0"/>
    <x v="1"/>
    <x v="0"/>
    <x v="5"/>
  </r>
  <r>
    <s v="302741"/>
    <x v="0"/>
    <x v="0"/>
    <x v="0"/>
    <x v="0"/>
    <x v="0"/>
    <x v="0"/>
    <x v="0"/>
  </r>
  <r>
    <s v="302742"/>
    <x v="3"/>
    <x v="0"/>
    <x v="0"/>
    <x v="0"/>
    <x v="0"/>
    <x v="0"/>
    <x v="0"/>
  </r>
  <r>
    <s v="302743"/>
    <x v="0"/>
    <x v="1"/>
    <x v="0"/>
    <x v="0"/>
    <x v="1"/>
    <x v="0"/>
    <x v="5"/>
  </r>
  <r>
    <s v="302744"/>
    <x v="0"/>
    <x v="0"/>
    <x v="0"/>
    <x v="0"/>
    <x v="0"/>
    <x v="0"/>
    <x v="0"/>
  </r>
  <r>
    <s v="302745"/>
    <x v="2"/>
    <x v="0"/>
    <x v="0"/>
    <x v="0"/>
    <x v="0"/>
    <x v="0"/>
    <x v="0"/>
  </r>
  <r>
    <s v="302746"/>
    <x v="0"/>
    <x v="1"/>
    <x v="0"/>
    <x v="0"/>
    <x v="1"/>
    <x v="0"/>
    <x v="5"/>
  </r>
  <r>
    <s v="302747"/>
    <x v="3"/>
    <x v="0"/>
    <x v="0"/>
    <x v="0"/>
    <x v="0"/>
    <x v="0"/>
    <x v="0"/>
  </r>
  <r>
    <s v="302748"/>
    <x v="2"/>
    <x v="1"/>
    <x v="0"/>
    <x v="0"/>
    <x v="1"/>
    <x v="0"/>
    <x v="5"/>
  </r>
  <r>
    <s v="302749"/>
    <x v="3"/>
    <x v="0"/>
    <x v="2"/>
    <x v="0"/>
    <x v="0"/>
    <x v="1"/>
    <x v="3"/>
  </r>
  <r>
    <s v="302750"/>
    <x v="0"/>
    <x v="1"/>
    <x v="0"/>
    <x v="0"/>
    <x v="1"/>
    <x v="0"/>
    <x v="5"/>
  </r>
  <r>
    <s v="302751"/>
    <x v="3"/>
    <x v="0"/>
    <x v="0"/>
    <x v="0"/>
    <x v="0"/>
    <x v="0"/>
    <x v="0"/>
  </r>
  <r>
    <s v="302752"/>
    <x v="0"/>
    <x v="0"/>
    <x v="0"/>
    <x v="0"/>
    <x v="0"/>
    <x v="0"/>
    <x v="0"/>
  </r>
  <r>
    <s v="302753"/>
    <x v="0"/>
    <x v="0"/>
    <x v="0"/>
    <x v="0"/>
    <x v="0"/>
    <x v="0"/>
    <x v="0"/>
  </r>
  <r>
    <s v="302754"/>
    <x v="1"/>
    <x v="1"/>
    <x v="0"/>
    <x v="1"/>
    <x v="1"/>
    <x v="0"/>
    <x v="2"/>
  </r>
  <r>
    <s v="302755"/>
    <x v="0"/>
    <x v="0"/>
    <x v="0"/>
    <x v="0"/>
    <x v="0"/>
    <x v="0"/>
    <x v="0"/>
  </r>
  <r>
    <s v="302756"/>
    <x v="0"/>
    <x v="0"/>
    <x v="0"/>
    <x v="0"/>
    <x v="0"/>
    <x v="0"/>
    <x v="0"/>
  </r>
  <r>
    <s v="302757"/>
    <x v="0"/>
    <x v="1"/>
    <x v="0"/>
    <x v="0"/>
    <x v="1"/>
    <x v="0"/>
    <x v="5"/>
  </r>
  <r>
    <s v="302758"/>
    <x v="1"/>
    <x v="1"/>
    <x v="0"/>
    <x v="1"/>
    <x v="1"/>
    <x v="0"/>
    <x v="2"/>
  </r>
  <r>
    <s v="302759"/>
    <x v="0"/>
    <x v="0"/>
    <x v="0"/>
    <x v="0"/>
    <x v="0"/>
    <x v="0"/>
    <x v="0"/>
  </r>
  <r>
    <s v="302761"/>
    <x v="1"/>
    <x v="1"/>
    <x v="0"/>
    <x v="1"/>
    <x v="1"/>
    <x v="0"/>
    <x v="2"/>
  </r>
  <r>
    <s v="302762"/>
    <x v="0"/>
    <x v="0"/>
    <x v="0"/>
    <x v="0"/>
    <x v="0"/>
    <x v="0"/>
    <x v="0"/>
  </r>
  <r>
    <s v="302763"/>
    <x v="0"/>
    <x v="0"/>
    <x v="0"/>
    <x v="0"/>
    <x v="0"/>
    <x v="0"/>
    <x v="0"/>
  </r>
  <r>
    <s v="302764"/>
    <x v="0"/>
    <x v="0"/>
    <x v="2"/>
    <x v="0"/>
    <x v="0"/>
    <x v="1"/>
    <x v="3"/>
  </r>
  <r>
    <s v="302765"/>
    <x v="0"/>
    <x v="0"/>
    <x v="0"/>
    <x v="0"/>
    <x v="0"/>
    <x v="0"/>
    <x v="0"/>
  </r>
  <r>
    <s v="302766"/>
    <x v="0"/>
    <x v="0"/>
    <x v="0"/>
    <x v="0"/>
    <x v="0"/>
    <x v="0"/>
    <x v="0"/>
  </r>
  <r>
    <s v="302767"/>
    <x v="3"/>
    <x v="0"/>
    <x v="0"/>
    <x v="0"/>
    <x v="0"/>
    <x v="0"/>
    <x v="0"/>
  </r>
  <r>
    <s v="302770"/>
    <x v="0"/>
    <x v="0"/>
    <x v="0"/>
    <x v="0"/>
    <x v="0"/>
    <x v="0"/>
    <x v="0"/>
  </r>
  <r>
    <s v="302771"/>
    <x v="0"/>
    <x v="0"/>
    <x v="0"/>
    <x v="0"/>
    <x v="0"/>
    <x v="0"/>
    <x v="0"/>
  </r>
  <r>
    <s v="302772"/>
    <x v="1"/>
    <x v="0"/>
    <x v="2"/>
    <x v="1"/>
    <x v="0"/>
    <x v="1"/>
    <x v="4"/>
  </r>
  <r>
    <s v="302773"/>
    <x v="1"/>
    <x v="1"/>
    <x v="0"/>
    <x v="1"/>
    <x v="1"/>
    <x v="0"/>
    <x v="2"/>
  </r>
  <r>
    <s v="302774"/>
    <x v="0"/>
    <x v="3"/>
    <x v="0"/>
    <x v="0"/>
    <x v="1"/>
    <x v="0"/>
    <x v="5"/>
  </r>
  <r>
    <s v="302776"/>
    <x v="3"/>
    <x v="0"/>
    <x v="0"/>
    <x v="0"/>
    <x v="0"/>
    <x v="0"/>
    <x v="0"/>
  </r>
  <r>
    <s v="302777"/>
    <x v="0"/>
    <x v="0"/>
    <x v="0"/>
    <x v="0"/>
    <x v="0"/>
    <x v="0"/>
    <x v="0"/>
  </r>
  <r>
    <s v="302778"/>
    <x v="0"/>
    <x v="0"/>
    <x v="0"/>
    <x v="0"/>
    <x v="0"/>
    <x v="0"/>
    <x v="0"/>
  </r>
  <r>
    <s v="302779"/>
    <x v="0"/>
    <x v="0"/>
    <x v="0"/>
    <x v="0"/>
    <x v="0"/>
    <x v="0"/>
    <x v="0"/>
  </r>
  <r>
    <s v="302780"/>
    <x v="1"/>
    <x v="1"/>
    <x v="0"/>
    <x v="1"/>
    <x v="1"/>
    <x v="0"/>
    <x v="2"/>
  </r>
  <r>
    <s v="302781"/>
    <x v="1"/>
    <x v="1"/>
    <x v="0"/>
    <x v="1"/>
    <x v="1"/>
    <x v="0"/>
    <x v="2"/>
  </r>
  <r>
    <s v="302782"/>
    <x v="2"/>
    <x v="0"/>
    <x v="0"/>
    <x v="0"/>
    <x v="0"/>
    <x v="0"/>
    <x v="0"/>
  </r>
  <r>
    <s v="302783"/>
    <x v="3"/>
    <x v="0"/>
    <x v="0"/>
    <x v="0"/>
    <x v="0"/>
    <x v="0"/>
    <x v="0"/>
  </r>
  <r>
    <s v="302784"/>
    <x v="0"/>
    <x v="0"/>
    <x v="0"/>
    <x v="0"/>
    <x v="0"/>
    <x v="0"/>
    <x v="0"/>
  </r>
  <r>
    <s v="302785"/>
    <x v="0"/>
    <x v="0"/>
    <x v="0"/>
    <x v="0"/>
    <x v="0"/>
    <x v="0"/>
    <x v="0"/>
  </r>
  <r>
    <s v="302786"/>
    <x v="0"/>
    <x v="0"/>
    <x v="0"/>
    <x v="0"/>
    <x v="0"/>
    <x v="0"/>
    <x v="0"/>
  </r>
  <r>
    <s v="302787"/>
    <x v="0"/>
    <x v="0"/>
    <x v="0"/>
    <x v="0"/>
    <x v="0"/>
    <x v="0"/>
    <x v="0"/>
  </r>
  <r>
    <s v="302788"/>
    <x v="0"/>
    <x v="3"/>
    <x v="0"/>
    <x v="0"/>
    <x v="1"/>
    <x v="0"/>
    <x v="5"/>
  </r>
  <r>
    <s v="302789"/>
    <x v="0"/>
    <x v="0"/>
    <x v="0"/>
    <x v="0"/>
    <x v="0"/>
    <x v="0"/>
    <x v="0"/>
  </r>
  <r>
    <s v="302790"/>
    <x v="0"/>
    <x v="0"/>
    <x v="0"/>
    <x v="0"/>
    <x v="0"/>
    <x v="0"/>
    <x v="0"/>
  </r>
  <r>
    <s v="302791"/>
    <x v="0"/>
    <x v="1"/>
    <x v="0"/>
    <x v="0"/>
    <x v="1"/>
    <x v="0"/>
    <x v="5"/>
  </r>
  <r>
    <s v="302792"/>
    <x v="0"/>
    <x v="0"/>
    <x v="0"/>
    <x v="0"/>
    <x v="0"/>
    <x v="0"/>
    <x v="0"/>
  </r>
  <r>
    <s v="302795"/>
    <x v="0"/>
    <x v="0"/>
    <x v="2"/>
    <x v="0"/>
    <x v="0"/>
    <x v="1"/>
    <x v="3"/>
  </r>
  <r>
    <s v="302796"/>
    <x v="0"/>
    <x v="1"/>
    <x v="2"/>
    <x v="0"/>
    <x v="1"/>
    <x v="1"/>
    <x v="6"/>
  </r>
  <r>
    <s v="302798"/>
    <x v="0"/>
    <x v="0"/>
    <x v="0"/>
    <x v="0"/>
    <x v="0"/>
    <x v="0"/>
    <x v="0"/>
  </r>
  <r>
    <s v="302799"/>
    <x v="0"/>
    <x v="1"/>
    <x v="0"/>
    <x v="0"/>
    <x v="1"/>
    <x v="0"/>
    <x v="5"/>
  </r>
  <r>
    <s v="302805"/>
    <x v="0"/>
    <x v="3"/>
    <x v="0"/>
    <x v="0"/>
    <x v="1"/>
    <x v="0"/>
    <x v="5"/>
  </r>
  <r>
    <s v="302806"/>
    <x v="0"/>
    <x v="0"/>
    <x v="0"/>
    <x v="0"/>
    <x v="0"/>
    <x v="0"/>
    <x v="0"/>
  </r>
  <r>
    <s v="302807"/>
    <x v="3"/>
    <x v="1"/>
    <x v="0"/>
    <x v="0"/>
    <x v="1"/>
    <x v="0"/>
    <x v="5"/>
  </r>
  <r>
    <s v="302808"/>
    <x v="3"/>
    <x v="0"/>
    <x v="0"/>
    <x v="0"/>
    <x v="0"/>
    <x v="0"/>
    <x v="0"/>
  </r>
  <r>
    <s v="302809"/>
    <x v="0"/>
    <x v="0"/>
    <x v="0"/>
    <x v="0"/>
    <x v="0"/>
    <x v="0"/>
    <x v="0"/>
  </r>
  <r>
    <s v="302811"/>
    <x v="0"/>
    <x v="0"/>
    <x v="0"/>
    <x v="0"/>
    <x v="0"/>
    <x v="0"/>
    <x v="0"/>
  </r>
  <r>
    <s v="302812"/>
    <x v="0"/>
    <x v="0"/>
    <x v="0"/>
    <x v="0"/>
    <x v="0"/>
    <x v="0"/>
    <x v="0"/>
  </r>
  <r>
    <s v="302813"/>
    <x v="1"/>
    <x v="1"/>
    <x v="0"/>
    <x v="1"/>
    <x v="1"/>
    <x v="0"/>
    <x v="2"/>
  </r>
  <r>
    <s v="302814"/>
    <x v="0"/>
    <x v="0"/>
    <x v="0"/>
    <x v="0"/>
    <x v="0"/>
    <x v="0"/>
    <x v="0"/>
  </r>
  <r>
    <s v="302815"/>
    <x v="1"/>
    <x v="1"/>
    <x v="0"/>
    <x v="1"/>
    <x v="1"/>
    <x v="0"/>
    <x v="2"/>
  </r>
  <r>
    <s v="302819"/>
    <x v="0"/>
    <x v="0"/>
    <x v="0"/>
    <x v="0"/>
    <x v="0"/>
    <x v="0"/>
    <x v="0"/>
  </r>
  <r>
    <s v="302820"/>
    <x v="0"/>
    <x v="0"/>
    <x v="0"/>
    <x v="0"/>
    <x v="0"/>
    <x v="0"/>
    <x v="0"/>
  </r>
  <r>
    <s v="302821"/>
    <x v="0"/>
    <x v="0"/>
    <x v="0"/>
    <x v="0"/>
    <x v="0"/>
    <x v="0"/>
    <x v="0"/>
  </r>
  <r>
    <s v="302822"/>
    <x v="0"/>
    <x v="0"/>
    <x v="0"/>
    <x v="0"/>
    <x v="0"/>
    <x v="0"/>
    <x v="0"/>
  </r>
  <r>
    <s v="302824"/>
    <x v="0"/>
    <x v="0"/>
    <x v="0"/>
    <x v="0"/>
    <x v="0"/>
    <x v="0"/>
    <x v="0"/>
  </r>
  <r>
    <s v="302825"/>
    <x v="2"/>
    <x v="3"/>
    <x v="0"/>
    <x v="0"/>
    <x v="1"/>
    <x v="0"/>
    <x v="5"/>
  </r>
  <r>
    <s v="302826"/>
    <x v="5"/>
    <x v="3"/>
    <x v="0"/>
    <x v="0"/>
    <x v="1"/>
    <x v="0"/>
    <x v="5"/>
  </r>
  <r>
    <s v="302827"/>
    <x v="1"/>
    <x v="0"/>
    <x v="2"/>
    <x v="1"/>
    <x v="0"/>
    <x v="1"/>
    <x v="4"/>
  </r>
  <r>
    <s v="302828"/>
    <x v="0"/>
    <x v="0"/>
    <x v="0"/>
    <x v="0"/>
    <x v="0"/>
    <x v="0"/>
    <x v="0"/>
  </r>
  <r>
    <s v="302835"/>
    <x v="0"/>
    <x v="0"/>
    <x v="0"/>
    <x v="0"/>
    <x v="0"/>
    <x v="0"/>
    <x v="0"/>
  </r>
  <r>
    <s v="302836"/>
    <x v="1"/>
    <x v="1"/>
    <x v="0"/>
    <x v="1"/>
    <x v="1"/>
    <x v="0"/>
    <x v="2"/>
  </r>
  <r>
    <s v="302842"/>
    <x v="0"/>
    <x v="0"/>
    <x v="0"/>
    <x v="0"/>
    <x v="0"/>
    <x v="0"/>
    <x v="0"/>
  </r>
  <r>
    <s v="302843"/>
    <x v="2"/>
    <x v="0"/>
    <x v="0"/>
    <x v="0"/>
    <x v="0"/>
    <x v="0"/>
    <x v="0"/>
  </r>
  <r>
    <s v="302844"/>
    <x v="0"/>
    <x v="0"/>
    <x v="0"/>
    <x v="0"/>
    <x v="0"/>
    <x v="0"/>
    <x v="0"/>
  </r>
  <r>
    <s v="302845"/>
    <x v="3"/>
    <x v="0"/>
    <x v="0"/>
    <x v="0"/>
    <x v="0"/>
    <x v="0"/>
    <x v="0"/>
  </r>
  <r>
    <s v="302846"/>
    <x v="3"/>
    <x v="0"/>
    <x v="0"/>
    <x v="0"/>
    <x v="0"/>
    <x v="0"/>
    <x v="0"/>
  </r>
  <r>
    <s v="302847"/>
    <x v="0"/>
    <x v="0"/>
    <x v="0"/>
    <x v="0"/>
    <x v="0"/>
    <x v="0"/>
    <x v="0"/>
  </r>
  <r>
    <s v="302848"/>
    <x v="1"/>
    <x v="1"/>
    <x v="0"/>
    <x v="1"/>
    <x v="1"/>
    <x v="0"/>
    <x v="2"/>
  </r>
  <r>
    <s v="302849"/>
    <x v="3"/>
    <x v="0"/>
    <x v="0"/>
    <x v="0"/>
    <x v="0"/>
    <x v="0"/>
    <x v="0"/>
  </r>
  <r>
    <s v="302850"/>
    <x v="0"/>
    <x v="0"/>
    <x v="0"/>
    <x v="0"/>
    <x v="0"/>
    <x v="0"/>
    <x v="0"/>
  </r>
  <r>
    <s v="302852"/>
    <x v="1"/>
    <x v="1"/>
    <x v="0"/>
    <x v="1"/>
    <x v="1"/>
    <x v="0"/>
    <x v="2"/>
  </r>
  <r>
    <s v="302853"/>
    <x v="0"/>
    <x v="1"/>
    <x v="2"/>
    <x v="0"/>
    <x v="1"/>
    <x v="1"/>
    <x v="6"/>
  </r>
  <r>
    <s v="302854"/>
    <x v="0"/>
    <x v="0"/>
    <x v="0"/>
    <x v="0"/>
    <x v="0"/>
    <x v="0"/>
    <x v="0"/>
  </r>
  <r>
    <s v="302855"/>
    <x v="0"/>
    <x v="0"/>
    <x v="0"/>
    <x v="0"/>
    <x v="0"/>
    <x v="0"/>
    <x v="0"/>
  </r>
  <r>
    <s v="302856"/>
    <x v="0"/>
    <x v="0"/>
    <x v="0"/>
    <x v="0"/>
    <x v="0"/>
    <x v="0"/>
    <x v="0"/>
  </r>
  <r>
    <s v="302859"/>
    <x v="0"/>
    <x v="0"/>
    <x v="0"/>
    <x v="0"/>
    <x v="0"/>
    <x v="0"/>
    <x v="0"/>
  </r>
  <r>
    <s v="302860"/>
    <x v="2"/>
    <x v="1"/>
    <x v="0"/>
    <x v="0"/>
    <x v="1"/>
    <x v="0"/>
    <x v="5"/>
  </r>
  <r>
    <s v="302861"/>
    <x v="0"/>
    <x v="0"/>
    <x v="0"/>
    <x v="0"/>
    <x v="0"/>
    <x v="0"/>
    <x v="0"/>
  </r>
  <r>
    <s v="302862"/>
    <x v="3"/>
    <x v="0"/>
    <x v="0"/>
    <x v="0"/>
    <x v="0"/>
    <x v="0"/>
    <x v="0"/>
  </r>
  <r>
    <s v="302863"/>
    <x v="3"/>
    <x v="1"/>
    <x v="0"/>
    <x v="0"/>
    <x v="1"/>
    <x v="0"/>
    <x v="5"/>
  </r>
  <r>
    <s v="302864"/>
    <x v="0"/>
    <x v="0"/>
    <x v="0"/>
    <x v="0"/>
    <x v="0"/>
    <x v="0"/>
    <x v="0"/>
  </r>
  <r>
    <s v="302865"/>
    <x v="0"/>
    <x v="0"/>
    <x v="0"/>
    <x v="0"/>
    <x v="0"/>
    <x v="0"/>
    <x v="0"/>
  </r>
  <r>
    <s v="302866"/>
    <x v="0"/>
    <x v="0"/>
    <x v="0"/>
    <x v="0"/>
    <x v="0"/>
    <x v="0"/>
    <x v="0"/>
  </r>
  <r>
    <s v="302867"/>
    <x v="0"/>
    <x v="0"/>
    <x v="0"/>
    <x v="0"/>
    <x v="0"/>
    <x v="0"/>
    <x v="0"/>
  </r>
  <r>
    <s v="302868"/>
    <x v="0"/>
    <x v="0"/>
    <x v="0"/>
    <x v="0"/>
    <x v="0"/>
    <x v="0"/>
    <x v="0"/>
  </r>
  <r>
    <s v="302870"/>
    <x v="0"/>
    <x v="0"/>
    <x v="0"/>
    <x v="0"/>
    <x v="0"/>
    <x v="0"/>
    <x v="0"/>
  </r>
  <r>
    <s v="302871"/>
    <x v="0"/>
    <x v="0"/>
    <x v="0"/>
    <x v="0"/>
    <x v="0"/>
    <x v="0"/>
    <x v="0"/>
  </r>
  <r>
    <s v="302872"/>
    <x v="0"/>
    <x v="0"/>
    <x v="0"/>
    <x v="0"/>
    <x v="0"/>
    <x v="0"/>
    <x v="0"/>
  </r>
  <r>
    <s v="302873"/>
    <x v="0"/>
    <x v="0"/>
    <x v="0"/>
    <x v="0"/>
    <x v="0"/>
    <x v="0"/>
    <x v="0"/>
  </r>
  <r>
    <s v="302874"/>
    <x v="0"/>
    <x v="0"/>
    <x v="0"/>
    <x v="0"/>
    <x v="0"/>
    <x v="0"/>
    <x v="0"/>
  </r>
  <r>
    <s v="302875"/>
    <x v="0"/>
    <x v="1"/>
    <x v="0"/>
    <x v="0"/>
    <x v="1"/>
    <x v="0"/>
    <x v="5"/>
  </r>
  <r>
    <s v="302876"/>
    <x v="0"/>
    <x v="0"/>
    <x v="0"/>
    <x v="0"/>
    <x v="0"/>
    <x v="0"/>
    <x v="0"/>
  </r>
  <r>
    <s v="302881"/>
    <x v="0"/>
    <x v="0"/>
    <x v="0"/>
    <x v="0"/>
    <x v="0"/>
    <x v="0"/>
    <x v="0"/>
  </r>
  <r>
    <s v="302882"/>
    <x v="0"/>
    <x v="0"/>
    <x v="0"/>
    <x v="0"/>
    <x v="0"/>
    <x v="0"/>
    <x v="0"/>
  </r>
  <r>
    <s v="302883"/>
    <x v="0"/>
    <x v="0"/>
    <x v="0"/>
    <x v="0"/>
    <x v="0"/>
    <x v="0"/>
    <x v="0"/>
  </r>
  <r>
    <s v="302884"/>
    <x v="3"/>
    <x v="0"/>
    <x v="0"/>
    <x v="0"/>
    <x v="0"/>
    <x v="0"/>
    <x v="0"/>
  </r>
  <r>
    <s v="302886"/>
    <x v="0"/>
    <x v="0"/>
    <x v="2"/>
    <x v="0"/>
    <x v="0"/>
    <x v="1"/>
    <x v="3"/>
  </r>
  <r>
    <s v="302887"/>
    <x v="3"/>
    <x v="3"/>
    <x v="0"/>
    <x v="0"/>
    <x v="1"/>
    <x v="0"/>
    <x v="5"/>
  </r>
  <r>
    <s v="302888"/>
    <x v="0"/>
    <x v="3"/>
    <x v="0"/>
    <x v="0"/>
    <x v="1"/>
    <x v="0"/>
    <x v="5"/>
  </r>
  <r>
    <s v="302889"/>
    <x v="1"/>
    <x v="1"/>
    <x v="0"/>
    <x v="1"/>
    <x v="1"/>
    <x v="0"/>
    <x v="2"/>
  </r>
  <r>
    <s v="302890"/>
    <x v="0"/>
    <x v="0"/>
    <x v="0"/>
    <x v="0"/>
    <x v="0"/>
    <x v="0"/>
    <x v="0"/>
  </r>
  <r>
    <s v="302891"/>
    <x v="3"/>
    <x v="0"/>
    <x v="0"/>
    <x v="0"/>
    <x v="0"/>
    <x v="0"/>
    <x v="0"/>
  </r>
  <r>
    <s v="302892"/>
    <x v="0"/>
    <x v="0"/>
    <x v="0"/>
    <x v="0"/>
    <x v="0"/>
    <x v="0"/>
    <x v="0"/>
  </r>
  <r>
    <s v="302893"/>
    <x v="0"/>
    <x v="0"/>
    <x v="2"/>
    <x v="0"/>
    <x v="0"/>
    <x v="1"/>
    <x v="3"/>
  </r>
  <r>
    <s v="302894"/>
    <x v="1"/>
    <x v="1"/>
    <x v="0"/>
    <x v="1"/>
    <x v="1"/>
    <x v="0"/>
    <x v="2"/>
  </r>
  <r>
    <s v="302895"/>
    <x v="1"/>
    <x v="1"/>
    <x v="0"/>
    <x v="1"/>
    <x v="1"/>
    <x v="0"/>
    <x v="2"/>
  </r>
  <r>
    <s v="302896"/>
    <x v="0"/>
    <x v="1"/>
    <x v="0"/>
    <x v="0"/>
    <x v="1"/>
    <x v="0"/>
    <x v="5"/>
  </r>
  <r>
    <s v="302897"/>
    <x v="2"/>
    <x v="0"/>
    <x v="0"/>
    <x v="0"/>
    <x v="0"/>
    <x v="0"/>
    <x v="0"/>
  </r>
  <r>
    <s v="302898"/>
    <x v="3"/>
    <x v="0"/>
    <x v="0"/>
    <x v="0"/>
    <x v="0"/>
    <x v="0"/>
    <x v="0"/>
  </r>
  <r>
    <s v="302899"/>
    <x v="3"/>
    <x v="0"/>
    <x v="0"/>
    <x v="0"/>
    <x v="0"/>
    <x v="0"/>
    <x v="0"/>
  </r>
  <r>
    <s v="302900"/>
    <x v="0"/>
    <x v="0"/>
    <x v="0"/>
    <x v="0"/>
    <x v="0"/>
    <x v="0"/>
    <x v="0"/>
  </r>
  <r>
    <s v="302901"/>
    <x v="0"/>
    <x v="0"/>
    <x v="0"/>
    <x v="0"/>
    <x v="0"/>
    <x v="0"/>
    <x v="0"/>
  </r>
  <r>
    <s v="302902"/>
    <x v="0"/>
    <x v="0"/>
    <x v="2"/>
    <x v="0"/>
    <x v="0"/>
    <x v="1"/>
    <x v="3"/>
  </r>
  <r>
    <s v="302903"/>
    <x v="0"/>
    <x v="0"/>
    <x v="0"/>
    <x v="0"/>
    <x v="0"/>
    <x v="0"/>
    <x v="0"/>
  </r>
  <r>
    <s v="302904"/>
    <x v="1"/>
    <x v="1"/>
    <x v="0"/>
    <x v="1"/>
    <x v="1"/>
    <x v="0"/>
    <x v="2"/>
  </r>
  <r>
    <s v="302905"/>
    <x v="0"/>
    <x v="0"/>
    <x v="0"/>
    <x v="0"/>
    <x v="0"/>
    <x v="0"/>
    <x v="0"/>
  </r>
  <r>
    <s v="302908"/>
    <x v="0"/>
    <x v="0"/>
    <x v="0"/>
    <x v="0"/>
    <x v="0"/>
    <x v="0"/>
    <x v="0"/>
  </r>
  <r>
    <s v="302909"/>
    <x v="0"/>
    <x v="0"/>
    <x v="0"/>
    <x v="0"/>
    <x v="0"/>
    <x v="0"/>
    <x v="0"/>
  </r>
  <r>
    <s v="302910"/>
    <x v="0"/>
    <x v="3"/>
    <x v="0"/>
    <x v="0"/>
    <x v="1"/>
    <x v="0"/>
    <x v="5"/>
  </r>
  <r>
    <s v="302911"/>
    <x v="0"/>
    <x v="0"/>
    <x v="0"/>
    <x v="0"/>
    <x v="0"/>
    <x v="0"/>
    <x v="0"/>
  </r>
  <r>
    <s v="302915"/>
    <x v="1"/>
    <x v="0"/>
    <x v="2"/>
    <x v="1"/>
    <x v="0"/>
    <x v="1"/>
    <x v="4"/>
  </r>
  <r>
    <s v="302918"/>
    <x v="1"/>
    <x v="1"/>
    <x v="0"/>
    <x v="1"/>
    <x v="1"/>
    <x v="0"/>
    <x v="2"/>
  </r>
  <r>
    <s v="302919"/>
    <x v="3"/>
    <x v="0"/>
    <x v="0"/>
    <x v="0"/>
    <x v="0"/>
    <x v="0"/>
    <x v="0"/>
  </r>
  <r>
    <s v="302924"/>
    <x v="0"/>
    <x v="0"/>
    <x v="0"/>
    <x v="0"/>
    <x v="0"/>
    <x v="0"/>
    <x v="0"/>
  </r>
  <r>
    <s v="302925"/>
    <x v="0"/>
    <x v="0"/>
    <x v="0"/>
    <x v="0"/>
    <x v="0"/>
    <x v="0"/>
    <x v="0"/>
  </r>
  <r>
    <s v="302926"/>
    <x v="0"/>
    <x v="2"/>
    <x v="2"/>
    <x v="0"/>
    <x v="1"/>
    <x v="1"/>
    <x v="6"/>
  </r>
  <r>
    <s v="302927"/>
    <x v="3"/>
    <x v="0"/>
    <x v="0"/>
    <x v="0"/>
    <x v="0"/>
    <x v="0"/>
    <x v="0"/>
  </r>
  <r>
    <s v="302928"/>
    <x v="0"/>
    <x v="0"/>
    <x v="0"/>
    <x v="0"/>
    <x v="0"/>
    <x v="0"/>
    <x v="0"/>
  </r>
  <r>
    <s v="302929"/>
    <x v="0"/>
    <x v="0"/>
    <x v="0"/>
    <x v="0"/>
    <x v="0"/>
    <x v="0"/>
    <x v="0"/>
  </r>
  <r>
    <s v="302930"/>
    <x v="2"/>
    <x v="3"/>
    <x v="0"/>
    <x v="0"/>
    <x v="1"/>
    <x v="0"/>
    <x v="5"/>
  </r>
  <r>
    <s v="302931"/>
    <x v="4"/>
    <x v="5"/>
    <x v="0"/>
    <x v="0"/>
    <x v="1"/>
    <x v="0"/>
    <x v="5"/>
  </r>
  <r>
    <s v="302932"/>
    <x v="0"/>
    <x v="0"/>
    <x v="0"/>
    <x v="0"/>
    <x v="0"/>
    <x v="0"/>
    <x v="0"/>
  </r>
  <r>
    <s v="302933"/>
    <x v="0"/>
    <x v="0"/>
    <x v="2"/>
    <x v="0"/>
    <x v="0"/>
    <x v="1"/>
    <x v="3"/>
  </r>
  <r>
    <s v="302934"/>
    <x v="3"/>
    <x v="0"/>
    <x v="2"/>
    <x v="0"/>
    <x v="0"/>
    <x v="1"/>
    <x v="3"/>
  </r>
  <r>
    <s v="302935"/>
    <x v="1"/>
    <x v="1"/>
    <x v="0"/>
    <x v="1"/>
    <x v="1"/>
    <x v="0"/>
    <x v="2"/>
  </r>
  <r>
    <s v="302936"/>
    <x v="0"/>
    <x v="1"/>
    <x v="0"/>
    <x v="0"/>
    <x v="1"/>
    <x v="0"/>
    <x v="5"/>
  </r>
  <r>
    <s v="302937"/>
    <x v="5"/>
    <x v="2"/>
    <x v="0"/>
    <x v="0"/>
    <x v="1"/>
    <x v="0"/>
    <x v="5"/>
  </r>
  <r>
    <s v="302938"/>
    <x v="3"/>
    <x v="2"/>
    <x v="0"/>
    <x v="0"/>
    <x v="1"/>
    <x v="0"/>
    <x v="5"/>
  </r>
  <r>
    <s v="302939"/>
    <x v="2"/>
    <x v="3"/>
    <x v="0"/>
    <x v="0"/>
    <x v="1"/>
    <x v="0"/>
    <x v="5"/>
  </r>
  <r>
    <s v="302940"/>
    <x v="0"/>
    <x v="3"/>
    <x v="0"/>
    <x v="0"/>
    <x v="1"/>
    <x v="0"/>
    <x v="5"/>
  </r>
  <r>
    <s v="302944"/>
    <x v="0"/>
    <x v="1"/>
    <x v="2"/>
    <x v="0"/>
    <x v="1"/>
    <x v="1"/>
    <x v="6"/>
  </r>
  <r>
    <s v="302945"/>
    <x v="3"/>
    <x v="1"/>
    <x v="2"/>
    <x v="0"/>
    <x v="1"/>
    <x v="1"/>
    <x v="6"/>
  </r>
  <r>
    <s v="302946"/>
    <x v="0"/>
    <x v="1"/>
    <x v="2"/>
    <x v="0"/>
    <x v="1"/>
    <x v="1"/>
    <x v="6"/>
  </r>
  <r>
    <s v="302947"/>
    <x v="3"/>
    <x v="0"/>
    <x v="0"/>
    <x v="0"/>
    <x v="0"/>
    <x v="0"/>
    <x v="0"/>
  </r>
  <r>
    <s v="302948"/>
    <x v="3"/>
    <x v="3"/>
    <x v="1"/>
    <x v="0"/>
    <x v="1"/>
    <x v="1"/>
    <x v="6"/>
  </r>
  <r>
    <s v="302949"/>
    <x v="0"/>
    <x v="0"/>
    <x v="0"/>
    <x v="0"/>
    <x v="0"/>
    <x v="0"/>
    <x v="0"/>
  </r>
  <r>
    <s v="302950"/>
    <x v="0"/>
    <x v="0"/>
    <x v="0"/>
    <x v="0"/>
    <x v="0"/>
    <x v="0"/>
    <x v="0"/>
  </r>
  <r>
    <s v="302951"/>
    <x v="0"/>
    <x v="1"/>
    <x v="0"/>
    <x v="0"/>
    <x v="1"/>
    <x v="0"/>
    <x v="5"/>
  </r>
  <r>
    <s v="302952"/>
    <x v="3"/>
    <x v="2"/>
    <x v="2"/>
    <x v="0"/>
    <x v="1"/>
    <x v="1"/>
    <x v="6"/>
  </r>
  <r>
    <s v="302953"/>
    <x v="0"/>
    <x v="0"/>
    <x v="0"/>
    <x v="0"/>
    <x v="0"/>
    <x v="0"/>
    <x v="0"/>
  </r>
  <r>
    <s v="302954"/>
    <x v="2"/>
    <x v="1"/>
    <x v="0"/>
    <x v="0"/>
    <x v="1"/>
    <x v="0"/>
    <x v="5"/>
  </r>
  <r>
    <s v="302955"/>
    <x v="3"/>
    <x v="7"/>
    <x v="0"/>
    <x v="0"/>
    <x v="1"/>
    <x v="0"/>
    <x v="5"/>
  </r>
  <r>
    <s v="302956"/>
    <x v="1"/>
    <x v="3"/>
    <x v="0"/>
    <x v="1"/>
    <x v="1"/>
    <x v="0"/>
    <x v="2"/>
  </r>
  <r>
    <s v="302957"/>
    <x v="3"/>
    <x v="1"/>
    <x v="0"/>
    <x v="0"/>
    <x v="1"/>
    <x v="0"/>
    <x v="5"/>
  </r>
  <r>
    <s v="302958"/>
    <x v="1"/>
    <x v="1"/>
    <x v="0"/>
    <x v="1"/>
    <x v="1"/>
    <x v="0"/>
    <x v="2"/>
  </r>
  <r>
    <s v="302959"/>
    <x v="3"/>
    <x v="0"/>
    <x v="0"/>
    <x v="0"/>
    <x v="0"/>
    <x v="0"/>
    <x v="0"/>
  </r>
  <r>
    <s v="302960"/>
    <x v="0"/>
    <x v="1"/>
    <x v="2"/>
    <x v="0"/>
    <x v="1"/>
    <x v="1"/>
    <x v="6"/>
  </r>
  <r>
    <s v="302961"/>
    <x v="0"/>
    <x v="0"/>
    <x v="0"/>
    <x v="0"/>
    <x v="0"/>
    <x v="0"/>
    <x v="0"/>
  </r>
  <r>
    <s v="302962"/>
    <x v="0"/>
    <x v="0"/>
    <x v="0"/>
    <x v="0"/>
    <x v="0"/>
    <x v="0"/>
    <x v="0"/>
  </r>
  <r>
    <s v="302963"/>
    <x v="0"/>
    <x v="0"/>
    <x v="0"/>
    <x v="0"/>
    <x v="0"/>
    <x v="0"/>
    <x v="0"/>
  </r>
  <r>
    <s v="302964"/>
    <x v="3"/>
    <x v="3"/>
    <x v="0"/>
    <x v="0"/>
    <x v="1"/>
    <x v="0"/>
    <x v="5"/>
  </r>
  <r>
    <s v="302965"/>
    <x v="0"/>
    <x v="0"/>
    <x v="0"/>
    <x v="0"/>
    <x v="0"/>
    <x v="0"/>
    <x v="0"/>
  </r>
  <r>
    <s v="302966"/>
    <x v="0"/>
    <x v="0"/>
    <x v="0"/>
    <x v="0"/>
    <x v="0"/>
    <x v="0"/>
    <x v="0"/>
  </r>
  <r>
    <s v="302967"/>
    <x v="1"/>
    <x v="2"/>
    <x v="2"/>
    <x v="1"/>
    <x v="1"/>
    <x v="1"/>
    <x v="1"/>
  </r>
  <r>
    <s v="302968"/>
    <x v="1"/>
    <x v="1"/>
    <x v="0"/>
    <x v="1"/>
    <x v="1"/>
    <x v="0"/>
    <x v="2"/>
  </r>
  <r>
    <s v="302973"/>
    <x v="1"/>
    <x v="1"/>
    <x v="0"/>
    <x v="1"/>
    <x v="1"/>
    <x v="0"/>
    <x v="2"/>
  </r>
  <r>
    <s v="302974"/>
    <x v="1"/>
    <x v="1"/>
    <x v="0"/>
    <x v="1"/>
    <x v="1"/>
    <x v="0"/>
    <x v="2"/>
  </r>
  <r>
    <s v="302975"/>
    <x v="2"/>
    <x v="3"/>
    <x v="2"/>
    <x v="0"/>
    <x v="1"/>
    <x v="1"/>
    <x v="6"/>
  </r>
  <r>
    <s v="302976"/>
    <x v="1"/>
    <x v="0"/>
    <x v="2"/>
    <x v="1"/>
    <x v="0"/>
    <x v="1"/>
    <x v="4"/>
  </r>
  <r>
    <s v="302977"/>
    <x v="0"/>
    <x v="0"/>
    <x v="0"/>
    <x v="0"/>
    <x v="0"/>
    <x v="0"/>
    <x v="0"/>
  </r>
  <r>
    <s v="302978"/>
    <x v="0"/>
    <x v="0"/>
    <x v="0"/>
    <x v="0"/>
    <x v="0"/>
    <x v="0"/>
    <x v="0"/>
  </r>
  <r>
    <s v="302979"/>
    <x v="1"/>
    <x v="3"/>
    <x v="0"/>
    <x v="1"/>
    <x v="1"/>
    <x v="0"/>
    <x v="2"/>
  </r>
  <r>
    <s v="302980"/>
    <x v="1"/>
    <x v="1"/>
    <x v="0"/>
    <x v="1"/>
    <x v="1"/>
    <x v="0"/>
    <x v="2"/>
  </r>
  <r>
    <s v="302981"/>
    <x v="2"/>
    <x v="8"/>
    <x v="1"/>
    <x v="0"/>
    <x v="1"/>
    <x v="1"/>
    <x v="6"/>
  </r>
  <r>
    <s v="302982"/>
    <x v="0"/>
    <x v="1"/>
    <x v="1"/>
    <x v="0"/>
    <x v="1"/>
    <x v="1"/>
    <x v="6"/>
  </r>
  <r>
    <s v="302983"/>
    <x v="0"/>
    <x v="0"/>
    <x v="0"/>
    <x v="0"/>
    <x v="0"/>
    <x v="0"/>
    <x v="0"/>
  </r>
  <r>
    <s v="302984"/>
    <x v="0"/>
    <x v="0"/>
    <x v="0"/>
    <x v="0"/>
    <x v="0"/>
    <x v="0"/>
    <x v="0"/>
  </r>
  <r>
    <s v="302985"/>
    <x v="3"/>
    <x v="0"/>
    <x v="0"/>
    <x v="0"/>
    <x v="0"/>
    <x v="0"/>
    <x v="0"/>
  </r>
  <r>
    <s v="302986"/>
    <x v="0"/>
    <x v="3"/>
    <x v="0"/>
    <x v="0"/>
    <x v="1"/>
    <x v="0"/>
    <x v="5"/>
  </r>
  <r>
    <s v="302987"/>
    <x v="0"/>
    <x v="0"/>
    <x v="2"/>
    <x v="0"/>
    <x v="0"/>
    <x v="1"/>
    <x v="3"/>
  </r>
  <r>
    <s v="302991"/>
    <x v="0"/>
    <x v="1"/>
    <x v="0"/>
    <x v="0"/>
    <x v="1"/>
    <x v="0"/>
    <x v="5"/>
  </r>
  <r>
    <s v="302992"/>
    <x v="1"/>
    <x v="0"/>
    <x v="2"/>
    <x v="1"/>
    <x v="0"/>
    <x v="1"/>
    <x v="4"/>
  </r>
  <r>
    <s v="302993"/>
    <x v="3"/>
    <x v="0"/>
    <x v="0"/>
    <x v="0"/>
    <x v="0"/>
    <x v="0"/>
    <x v="0"/>
  </r>
  <r>
    <s v="302994"/>
    <x v="0"/>
    <x v="0"/>
    <x v="0"/>
    <x v="0"/>
    <x v="0"/>
    <x v="0"/>
    <x v="0"/>
  </r>
  <r>
    <s v="302995"/>
    <x v="0"/>
    <x v="1"/>
    <x v="0"/>
    <x v="0"/>
    <x v="1"/>
    <x v="0"/>
    <x v="5"/>
  </r>
  <r>
    <s v="302996"/>
    <x v="1"/>
    <x v="1"/>
    <x v="0"/>
    <x v="1"/>
    <x v="1"/>
    <x v="0"/>
    <x v="2"/>
  </r>
  <r>
    <s v="302997"/>
    <x v="1"/>
    <x v="0"/>
    <x v="2"/>
    <x v="1"/>
    <x v="0"/>
    <x v="1"/>
    <x v="4"/>
  </r>
  <r>
    <s v="302998"/>
    <x v="0"/>
    <x v="3"/>
    <x v="0"/>
    <x v="0"/>
    <x v="1"/>
    <x v="0"/>
    <x v="5"/>
  </r>
  <r>
    <s v="302999"/>
    <x v="3"/>
    <x v="0"/>
    <x v="0"/>
    <x v="0"/>
    <x v="0"/>
    <x v="0"/>
    <x v="0"/>
  </r>
  <r>
    <s v="303000"/>
    <x v="1"/>
    <x v="3"/>
    <x v="1"/>
    <x v="1"/>
    <x v="1"/>
    <x v="1"/>
    <x v="1"/>
  </r>
  <r>
    <s v="303001"/>
    <x v="0"/>
    <x v="1"/>
    <x v="0"/>
    <x v="0"/>
    <x v="1"/>
    <x v="0"/>
    <x v="5"/>
  </r>
  <r>
    <s v="303002"/>
    <x v="0"/>
    <x v="0"/>
    <x v="2"/>
    <x v="0"/>
    <x v="0"/>
    <x v="1"/>
    <x v="3"/>
  </r>
  <r>
    <s v="303003"/>
    <x v="0"/>
    <x v="1"/>
    <x v="0"/>
    <x v="0"/>
    <x v="1"/>
    <x v="0"/>
    <x v="5"/>
  </r>
  <r>
    <s v="303004"/>
    <x v="0"/>
    <x v="0"/>
    <x v="0"/>
    <x v="0"/>
    <x v="0"/>
    <x v="0"/>
    <x v="0"/>
  </r>
  <r>
    <s v="303005"/>
    <x v="1"/>
    <x v="1"/>
    <x v="2"/>
    <x v="1"/>
    <x v="1"/>
    <x v="1"/>
    <x v="1"/>
  </r>
  <r>
    <s v="303006"/>
    <x v="1"/>
    <x v="2"/>
    <x v="0"/>
    <x v="1"/>
    <x v="1"/>
    <x v="0"/>
    <x v="2"/>
  </r>
  <r>
    <s v="303008"/>
    <x v="5"/>
    <x v="2"/>
    <x v="0"/>
    <x v="0"/>
    <x v="1"/>
    <x v="0"/>
    <x v="5"/>
  </r>
  <r>
    <s v="303009"/>
    <x v="1"/>
    <x v="1"/>
    <x v="2"/>
    <x v="1"/>
    <x v="1"/>
    <x v="1"/>
    <x v="1"/>
  </r>
  <r>
    <s v="303010"/>
    <x v="1"/>
    <x v="1"/>
    <x v="0"/>
    <x v="1"/>
    <x v="1"/>
    <x v="0"/>
    <x v="2"/>
  </r>
  <r>
    <s v="303011"/>
    <x v="1"/>
    <x v="1"/>
    <x v="0"/>
    <x v="1"/>
    <x v="1"/>
    <x v="0"/>
    <x v="2"/>
  </r>
  <r>
    <s v="303012"/>
    <x v="1"/>
    <x v="1"/>
    <x v="0"/>
    <x v="1"/>
    <x v="1"/>
    <x v="0"/>
    <x v="2"/>
  </r>
  <r>
    <s v="303013"/>
    <x v="1"/>
    <x v="1"/>
    <x v="0"/>
    <x v="1"/>
    <x v="1"/>
    <x v="0"/>
    <x v="2"/>
  </r>
  <r>
    <s v="303017"/>
    <x v="3"/>
    <x v="3"/>
    <x v="0"/>
    <x v="0"/>
    <x v="1"/>
    <x v="0"/>
    <x v="5"/>
  </r>
  <r>
    <s v="303018"/>
    <x v="0"/>
    <x v="3"/>
    <x v="0"/>
    <x v="0"/>
    <x v="1"/>
    <x v="0"/>
    <x v="5"/>
  </r>
  <r>
    <s v="303019"/>
    <x v="0"/>
    <x v="0"/>
    <x v="0"/>
    <x v="0"/>
    <x v="0"/>
    <x v="0"/>
    <x v="0"/>
  </r>
  <r>
    <s v="303021"/>
    <x v="1"/>
    <x v="1"/>
    <x v="0"/>
    <x v="1"/>
    <x v="1"/>
    <x v="0"/>
    <x v="2"/>
  </r>
  <r>
    <s v="303022"/>
    <x v="0"/>
    <x v="0"/>
    <x v="0"/>
    <x v="0"/>
    <x v="0"/>
    <x v="0"/>
    <x v="0"/>
  </r>
  <r>
    <s v="303023"/>
    <x v="0"/>
    <x v="0"/>
    <x v="2"/>
    <x v="0"/>
    <x v="0"/>
    <x v="1"/>
    <x v="3"/>
  </r>
  <r>
    <s v="303024"/>
    <x v="0"/>
    <x v="0"/>
    <x v="0"/>
    <x v="0"/>
    <x v="0"/>
    <x v="0"/>
    <x v="0"/>
  </r>
  <r>
    <s v="303025"/>
    <x v="1"/>
    <x v="1"/>
    <x v="2"/>
    <x v="1"/>
    <x v="1"/>
    <x v="1"/>
    <x v="1"/>
  </r>
  <r>
    <s v="303028"/>
    <x v="1"/>
    <x v="0"/>
    <x v="2"/>
    <x v="1"/>
    <x v="0"/>
    <x v="1"/>
    <x v="4"/>
  </r>
  <r>
    <s v="303029"/>
    <x v="3"/>
    <x v="0"/>
    <x v="0"/>
    <x v="0"/>
    <x v="0"/>
    <x v="0"/>
    <x v="0"/>
  </r>
  <r>
    <s v="303030"/>
    <x v="1"/>
    <x v="1"/>
    <x v="0"/>
    <x v="1"/>
    <x v="1"/>
    <x v="0"/>
    <x v="2"/>
  </r>
  <r>
    <s v="303031"/>
    <x v="0"/>
    <x v="0"/>
    <x v="0"/>
    <x v="0"/>
    <x v="0"/>
    <x v="0"/>
    <x v="0"/>
  </r>
  <r>
    <s v="303036"/>
    <x v="0"/>
    <x v="0"/>
    <x v="0"/>
    <x v="0"/>
    <x v="0"/>
    <x v="0"/>
    <x v="0"/>
  </r>
  <r>
    <s v="303037"/>
    <x v="0"/>
    <x v="0"/>
    <x v="0"/>
    <x v="0"/>
    <x v="0"/>
    <x v="0"/>
    <x v="0"/>
  </r>
  <r>
    <s v="303038"/>
    <x v="0"/>
    <x v="1"/>
    <x v="0"/>
    <x v="0"/>
    <x v="1"/>
    <x v="0"/>
    <x v="5"/>
  </r>
  <r>
    <s v="303039"/>
    <x v="0"/>
    <x v="1"/>
    <x v="0"/>
    <x v="0"/>
    <x v="1"/>
    <x v="0"/>
    <x v="5"/>
  </r>
  <r>
    <s v="303040"/>
    <x v="1"/>
    <x v="1"/>
    <x v="0"/>
    <x v="1"/>
    <x v="1"/>
    <x v="0"/>
    <x v="2"/>
  </r>
  <r>
    <s v="303041"/>
    <x v="1"/>
    <x v="3"/>
    <x v="1"/>
    <x v="1"/>
    <x v="1"/>
    <x v="1"/>
    <x v="1"/>
  </r>
  <r>
    <s v="303044"/>
    <x v="0"/>
    <x v="0"/>
    <x v="0"/>
    <x v="0"/>
    <x v="0"/>
    <x v="0"/>
    <x v="0"/>
  </r>
  <r>
    <s v="303045"/>
    <x v="1"/>
    <x v="3"/>
    <x v="0"/>
    <x v="1"/>
    <x v="1"/>
    <x v="0"/>
    <x v="2"/>
  </r>
  <r>
    <s v="303046"/>
    <x v="1"/>
    <x v="0"/>
    <x v="2"/>
    <x v="1"/>
    <x v="0"/>
    <x v="1"/>
    <x v="4"/>
  </r>
  <r>
    <s v="303047"/>
    <x v="1"/>
    <x v="0"/>
    <x v="1"/>
    <x v="1"/>
    <x v="0"/>
    <x v="1"/>
    <x v="4"/>
  </r>
  <r>
    <s v="303052"/>
    <x v="0"/>
    <x v="3"/>
    <x v="0"/>
    <x v="0"/>
    <x v="1"/>
    <x v="0"/>
    <x v="5"/>
  </r>
  <r>
    <s v="303053"/>
    <x v="1"/>
    <x v="1"/>
    <x v="0"/>
    <x v="1"/>
    <x v="1"/>
    <x v="0"/>
    <x v="2"/>
  </r>
  <r>
    <s v="303054"/>
    <x v="1"/>
    <x v="1"/>
    <x v="0"/>
    <x v="1"/>
    <x v="1"/>
    <x v="0"/>
    <x v="2"/>
  </r>
  <r>
    <s v="303061"/>
    <x v="1"/>
    <x v="1"/>
    <x v="0"/>
    <x v="1"/>
    <x v="1"/>
    <x v="0"/>
    <x v="2"/>
  </r>
  <r>
    <s v="592444"/>
    <x v="0"/>
    <x v="0"/>
    <x v="0"/>
    <x v="0"/>
    <x v="0"/>
    <x v="0"/>
    <x v="0"/>
  </r>
  <r>
    <s v="595804"/>
    <x v="0"/>
    <x v="0"/>
    <x v="0"/>
    <x v="0"/>
    <x v="0"/>
    <x v="0"/>
    <x v="0"/>
  </r>
  <r>
    <s v="6000000"/>
    <x v="1"/>
    <x v="7"/>
    <x v="0"/>
    <x v="1"/>
    <x v="1"/>
    <x v="0"/>
    <x v="2"/>
  </r>
  <r>
    <s v="6000001"/>
    <x v="1"/>
    <x v="3"/>
    <x v="0"/>
    <x v="1"/>
    <x v="1"/>
    <x v="0"/>
    <x v="2"/>
  </r>
  <r>
    <s v="6000002"/>
    <x v="1"/>
    <x v="1"/>
    <x v="0"/>
    <x v="1"/>
    <x v="1"/>
    <x v="0"/>
    <x v="2"/>
  </r>
  <r>
    <s v="6000003"/>
    <x v="1"/>
    <x v="0"/>
    <x v="2"/>
    <x v="1"/>
    <x v="0"/>
    <x v="1"/>
    <x v="4"/>
  </r>
  <r>
    <s v="6000004"/>
    <x v="1"/>
    <x v="0"/>
    <x v="2"/>
    <x v="1"/>
    <x v="0"/>
    <x v="1"/>
    <x v="4"/>
  </r>
  <r>
    <s v="6000005"/>
    <x v="1"/>
    <x v="0"/>
    <x v="2"/>
    <x v="1"/>
    <x v="0"/>
    <x v="1"/>
    <x v="4"/>
  </r>
  <r>
    <s v="6000006"/>
    <x v="0"/>
    <x v="0"/>
    <x v="0"/>
    <x v="0"/>
    <x v="0"/>
    <x v="0"/>
    <x v="0"/>
  </r>
  <r>
    <s v="6000007"/>
    <x v="1"/>
    <x v="0"/>
    <x v="2"/>
    <x v="1"/>
    <x v="0"/>
    <x v="1"/>
    <x v="4"/>
  </r>
  <r>
    <s v="6000008"/>
    <x v="0"/>
    <x v="0"/>
    <x v="0"/>
    <x v="0"/>
    <x v="0"/>
    <x v="0"/>
    <x v="0"/>
  </r>
  <r>
    <s v="6000009"/>
    <x v="3"/>
    <x v="0"/>
    <x v="0"/>
    <x v="0"/>
    <x v="0"/>
    <x v="0"/>
    <x v="0"/>
  </r>
  <r>
    <s v="6000010"/>
    <x v="1"/>
    <x v="0"/>
    <x v="1"/>
    <x v="1"/>
    <x v="0"/>
    <x v="1"/>
    <x v="4"/>
  </r>
  <r>
    <s v="6000011"/>
    <x v="1"/>
    <x v="1"/>
    <x v="2"/>
    <x v="1"/>
    <x v="1"/>
    <x v="1"/>
    <x v="1"/>
  </r>
  <r>
    <s v="6000012"/>
    <x v="1"/>
    <x v="0"/>
    <x v="2"/>
    <x v="1"/>
    <x v="0"/>
    <x v="1"/>
    <x v="4"/>
  </r>
  <r>
    <s v="6000013"/>
    <x v="1"/>
    <x v="1"/>
    <x v="2"/>
    <x v="1"/>
    <x v="1"/>
    <x v="1"/>
    <x v="1"/>
  </r>
  <r>
    <s v="6000014"/>
    <x v="1"/>
    <x v="1"/>
    <x v="0"/>
    <x v="1"/>
    <x v="1"/>
    <x v="0"/>
    <x v="2"/>
  </r>
  <r>
    <s v="6000015"/>
    <x v="1"/>
    <x v="0"/>
    <x v="2"/>
    <x v="1"/>
    <x v="0"/>
    <x v="1"/>
    <x v="4"/>
  </r>
  <r>
    <s v="6000016"/>
    <x v="1"/>
    <x v="1"/>
    <x v="0"/>
    <x v="1"/>
    <x v="1"/>
    <x v="0"/>
    <x v="2"/>
  </r>
  <r>
    <s v="6000017"/>
    <x v="1"/>
    <x v="3"/>
    <x v="0"/>
    <x v="1"/>
    <x v="1"/>
    <x v="0"/>
    <x v="2"/>
  </r>
  <r>
    <s v="6000018"/>
    <x v="0"/>
    <x v="1"/>
    <x v="0"/>
    <x v="0"/>
    <x v="1"/>
    <x v="0"/>
    <x v="5"/>
  </r>
  <r>
    <s v="6000019"/>
    <x v="1"/>
    <x v="1"/>
    <x v="2"/>
    <x v="1"/>
    <x v="1"/>
    <x v="1"/>
    <x v="1"/>
  </r>
  <r>
    <s v="6000020"/>
    <x v="1"/>
    <x v="0"/>
    <x v="2"/>
    <x v="1"/>
    <x v="0"/>
    <x v="1"/>
    <x v="4"/>
  </r>
  <r>
    <s v="6000021"/>
    <x v="1"/>
    <x v="0"/>
    <x v="2"/>
    <x v="1"/>
    <x v="0"/>
    <x v="1"/>
    <x v="4"/>
  </r>
  <r>
    <s v="6000022"/>
    <x v="1"/>
    <x v="1"/>
    <x v="0"/>
    <x v="1"/>
    <x v="1"/>
    <x v="0"/>
    <x v="2"/>
  </r>
  <r>
    <s v="6000023"/>
    <x v="1"/>
    <x v="0"/>
    <x v="2"/>
    <x v="1"/>
    <x v="0"/>
    <x v="1"/>
    <x v="4"/>
  </r>
  <r>
    <s v="6000024"/>
    <x v="1"/>
    <x v="1"/>
    <x v="0"/>
    <x v="1"/>
    <x v="1"/>
    <x v="0"/>
    <x v="2"/>
  </r>
  <r>
    <s v="6000025"/>
    <x v="1"/>
    <x v="0"/>
    <x v="2"/>
    <x v="1"/>
    <x v="0"/>
    <x v="1"/>
    <x v="4"/>
  </r>
  <r>
    <s v="6000026"/>
    <x v="1"/>
    <x v="0"/>
    <x v="2"/>
    <x v="1"/>
    <x v="0"/>
    <x v="1"/>
    <x v="4"/>
  </r>
  <r>
    <s v="6000027"/>
    <x v="1"/>
    <x v="0"/>
    <x v="2"/>
    <x v="1"/>
    <x v="0"/>
    <x v="1"/>
    <x v="4"/>
  </r>
  <r>
    <s v="6000028"/>
    <x v="1"/>
    <x v="0"/>
    <x v="2"/>
    <x v="1"/>
    <x v="0"/>
    <x v="1"/>
    <x v="4"/>
  </r>
  <r>
    <s v="6000029"/>
    <x v="1"/>
    <x v="1"/>
    <x v="2"/>
    <x v="1"/>
    <x v="1"/>
    <x v="1"/>
    <x v="1"/>
  </r>
  <r>
    <s v="6000030"/>
    <x v="1"/>
    <x v="3"/>
    <x v="1"/>
    <x v="1"/>
    <x v="1"/>
    <x v="1"/>
    <x v="1"/>
  </r>
  <r>
    <s v="6000031"/>
    <x v="1"/>
    <x v="0"/>
    <x v="1"/>
    <x v="1"/>
    <x v="0"/>
    <x v="1"/>
    <x v="4"/>
  </r>
  <r>
    <s v="6000032"/>
    <x v="1"/>
    <x v="1"/>
    <x v="2"/>
    <x v="1"/>
    <x v="1"/>
    <x v="1"/>
    <x v="1"/>
  </r>
  <r>
    <s v="6000033"/>
    <x v="1"/>
    <x v="0"/>
    <x v="2"/>
    <x v="1"/>
    <x v="0"/>
    <x v="1"/>
    <x v="4"/>
  </r>
  <r>
    <s v="6000034"/>
    <x v="1"/>
    <x v="0"/>
    <x v="1"/>
    <x v="1"/>
    <x v="0"/>
    <x v="1"/>
    <x v="4"/>
  </r>
  <r>
    <s v="6000035"/>
    <x v="1"/>
    <x v="1"/>
    <x v="0"/>
    <x v="1"/>
    <x v="1"/>
    <x v="0"/>
    <x v="2"/>
  </r>
  <r>
    <s v="6000036"/>
    <x v="1"/>
    <x v="1"/>
    <x v="0"/>
    <x v="1"/>
    <x v="1"/>
    <x v="0"/>
    <x v="2"/>
  </r>
  <r>
    <s v="6000037"/>
    <x v="1"/>
    <x v="3"/>
    <x v="0"/>
    <x v="1"/>
    <x v="1"/>
    <x v="0"/>
    <x v="2"/>
  </r>
  <r>
    <s v="6000038"/>
    <x v="1"/>
    <x v="3"/>
    <x v="0"/>
    <x v="1"/>
    <x v="1"/>
    <x v="0"/>
    <x v="2"/>
  </r>
  <r>
    <s v="6000039"/>
    <x v="1"/>
    <x v="0"/>
    <x v="2"/>
    <x v="1"/>
    <x v="0"/>
    <x v="1"/>
    <x v="4"/>
  </r>
  <r>
    <s v="6000040"/>
    <x v="1"/>
    <x v="1"/>
    <x v="0"/>
    <x v="1"/>
    <x v="1"/>
    <x v="0"/>
    <x v="2"/>
  </r>
  <r>
    <s v="6000041"/>
    <x v="0"/>
    <x v="0"/>
    <x v="0"/>
    <x v="0"/>
    <x v="0"/>
    <x v="0"/>
    <x v="0"/>
  </r>
  <r>
    <s v="6000042"/>
    <x v="1"/>
    <x v="1"/>
    <x v="0"/>
    <x v="1"/>
    <x v="1"/>
    <x v="0"/>
    <x v="2"/>
  </r>
  <r>
    <s v="6000043"/>
    <x v="1"/>
    <x v="1"/>
    <x v="0"/>
    <x v="1"/>
    <x v="1"/>
    <x v="0"/>
    <x v="2"/>
  </r>
  <r>
    <s v="6000044"/>
    <x v="1"/>
    <x v="1"/>
    <x v="0"/>
    <x v="1"/>
    <x v="1"/>
    <x v="0"/>
    <x v="2"/>
  </r>
  <r>
    <s v="6000045"/>
    <x v="2"/>
    <x v="0"/>
    <x v="0"/>
    <x v="0"/>
    <x v="0"/>
    <x v="0"/>
    <x v="0"/>
  </r>
  <r>
    <s v="6000046"/>
    <x v="1"/>
    <x v="0"/>
    <x v="2"/>
    <x v="1"/>
    <x v="0"/>
    <x v="1"/>
    <x v="4"/>
  </r>
  <r>
    <s v="6000047"/>
    <x v="3"/>
    <x v="2"/>
    <x v="0"/>
    <x v="0"/>
    <x v="1"/>
    <x v="0"/>
    <x v="5"/>
  </r>
  <r>
    <s v="6000048"/>
    <x v="1"/>
    <x v="1"/>
    <x v="2"/>
    <x v="1"/>
    <x v="1"/>
    <x v="1"/>
    <x v="1"/>
  </r>
  <r>
    <s v="6000050"/>
    <x v="0"/>
    <x v="0"/>
    <x v="0"/>
    <x v="0"/>
    <x v="0"/>
    <x v="0"/>
    <x v="0"/>
  </r>
  <r>
    <s v="6000051"/>
    <x v="0"/>
    <x v="0"/>
    <x v="0"/>
    <x v="0"/>
    <x v="0"/>
    <x v="0"/>
    <x v="0"/>
  </r>
  <r>
    <s v="6000052"/>
    <x v="1"/>
    <x v="1"/>
    <x v="0"/>
    <x v="1"/>
    <x v="1"/>
    <x v="0"/>
    <x v="2"/>
  </r>
  <r>
    <s v="6000053"/>
    <x v="0"/>
    <x v="3"/>
    <x v="0"/>
    <x v="0"/>
    <x v="1"/>
    <x v="0"/>
    <x v="5"/>
  </r>
  <r>
    <s v="6000054"/>
    <x v="1"/>
    <x v="1"/>
    <x v="0"/>
    <x v="1"/>
    <x v="1"/>
    <x v="0"/>
    <x v="2"/>
  </r>
  <r>
    <s v="6000055"/>
    <x v="1"/>
    <x v="0"/>
    <x v="2"/>
    <x v="1"/>
    <x v="0"/>
    <x v="1"/>
    <x v="4"/>
  </r>
  <r>
    <s v="6000056"/>
    <x v="0"/>
    <x v="0"/>
    <x v="0"/>
    <x v="0"/>
    <x v="0"/>
    <x v="0"/>
    <x v="0"/>
  </r>
  <r>
    <s v="6000057"/>
    <x v="1"/>
    <x v="1"/>
    <x v="2"/>
    <x v="1"/>
    <x v="1"/>
    <x v="1"/>
    <x v="1"/>
  </r>
  <r>
    <s v="6000058"/>
    <x v="1"/>
    <x v="0"/>
    <x v="2"/>
    <x v="1"/>
    <x v="0"/>
    <x v="1"/>
    <x v="4"/>
  </r>
  <r>
    <s v="6000059"/>
    <x v="1"/>
    <x v="0"/>
    <x v="2"/>
    <x v="1"/>
    <x v="0"/>
    <x v="1"/>
    <x v="4"/>
  </r>
  <r>
    <s v="6000060"/>
    <x v="1"/>
    <x v="0"/>
    <x v="2"/>
    <x v="1"/>
    <x v="0"/>
    <x v="1"/>
    <x v="4"/>
  </r>
  <r>
    <s v="6000061"/>
    <x v="1"/>
    <x v="0"/>
    <x v="2"/>
    <x v="1"/>
    <x v="0"/>
    <x v="1"/>
    <x v="4"/>
  </r>
  <r>
    <s v="6000062"/>
    <x v="3"/>
    <x v="0"/>
    <x v="0"/>
    <x v="0"/>
    <x v="0"/>
    <x v="0"/>
    <x v="0"/>
  </r>
  <r>
    <s v="6000063"/>
    <x v="1"/>
    <x v="1"/>
    <x v="0"/>
    <x v="1"/>
    <x v="1"/>
    <x v="0"/>
    <x v="2"/>
  </r>
  <r>
    <s v="6000064"/>
    <x v="0"/>
    <x v="1"/>
    <x v="0"/>
    <x v="0"/>
    <x v="1"/>
    <x v="0"/>
    <x v="5"/>
  </r>
  <r>
    <s v="6000065"/>
    <x v="0"/>
    <x v="1"/>
    <x v="2"/>
    <x v="0"/>
    <x v="1"/>
    <x v="1"/>
    <x v="6"/>
  </r>
  <r>
    <s v="6000066"/>
    <x v="3"/>
    <x v="1"/>
    <x v="0"/>
    <x v="0"/>
    <x v="1"/>
    <x v="0"/>
    <x v="5"/>
  </r>
  <r>
    <s v="6000067"/>
    <x v="1"/>
    <x v="1"/>
    <x v="2"/>
    <x v="1"/>
    <x v="1"/>
    <x v="1"/>
    <x v="1"/>
  </r>
  <r>
    <s v="6000068"/>
    <x v="0"/>
    <x v="0"/>
    <x v="0"/>
    <x v="0"/>
    <x v="0"/>
    <x v="0"/>
    <x v="0"/>
  </r>
  <r>
    <s v="6000069"/>
    <x v="3"/>
    <x v="1"/>
    <x v="0"/>
    <x v="0"/>
    <x v="1"/>
    <x v="0"/>
    <x v="5"/>
  </r>
  <r>
    <s v="6000070"/>
    <x v="1"/>
    <x v="1"/>
    <x v="0"/>
    <x v="1"/>
    <x v="1"/>
    <x v="0"/>
    <x v="2"/>
  </r>
  <r>
    <s v="6000071"/>
    <x v="1"/>
    <x v="2"/>
    <x v="0"/>
    <x v="1"/>
    <x v="1"/>
    <x v="0"/>
    <x v="2"/>
  </r>
  <r>
    <s v="6000072"/>
    <x v="1"/>
    <x v="1"/>
    <x v="0"/>
    <x v="1"/>
    <x v="1"/>
    <x v="0"/>
    <x v="2"/>
  </r>
  <r>
    <s v="6000073"/>
    <x v="1"/>
    <x v="1"/>
    <x v="0"/>
    <x v="1"/>
    <x v="1"/>
    <x v="0"/>
    <x v="2"/>
  </r>
  <r>
    <s v="6000074"/>
    <x v="1"/>
    <x v="0"/>
    <x v="2"/>
    <x v="1"/>
    <x v="0"/>
    <x v="1"/>
    <x v="4"/>
  </r>
  <r>
    <s v="6000075"/>
    <x v="1"/>
    <x v="3"/>
    <x v="2"/>
    <x v="1"/>
    <x v="1"/>
    <x v="1"/>
    <x v="1"/>
  </r>
  <r>
    <s v="6000076"/>
    <x v="1"/>
    <x v="1"/>
    <x v="0"/>
    <x v="1"/>
    <x v="1"/>
    <x v="0"/>
    <x v="2"/>
  </r>
  <r>
    <s v="6000077"/>
    <x v="1"/>
    <x v="0"/>
    <x v="2"/>
    <x v="1"/>
    <x v="0"/>
    <x v="1"/>
    <x v="4"/>
  </r>
  <r>
    <s v="6000078"/>
    <x v="1"/>
    <x v="1"/>
    <x v="0"/>
    <x v="1"/>
    <x v="1"/>
    <x v="0"/>
    <x v="2"/>
  </r>
  <r>
    <s v="6000079"/>
    <x v="0"/>
    <x v="1"/>
    <x v="0"/>
    <x v="0"/>
    <x v="1"/>
    <x v="0"/>
    <x v="5"/>
  </r>
  <r>
    <s v="6000080"/>
    <x v="0"/>
    <x v="0"/>
    <x v="2"/>
    <x v="0"/>
    <x v="0"/>
    <x v="1"/>
    <x v="3"/>
  </r>
  <r>
    <s v="6000081"/>
    <x v="0"/>
    <x v="0"/>
    <x v="0"/>
    <x v="0"/>
    <x v="0"/>
    <x v="0"/>
    <x v="0"/>
  </r>
  <r>
    <s v="6000082"/>
    <x v="0"/>
    <x v="0"/>
    <x v="0"/>
    <x v="0"/>
    <x v="0"/>
    <x v="0"/>
    <x v="0"/>
  </r>
  <r>
    <s v="6000083"/>
    <x v="0"/>
    <x v="1"/>
    <x v="0"/>
    <x v="0"/>
    <x v="1"/>
    <x v="0"/>
    <x v="5"/>
  </r>
  <r>
    <s v="6000084"/>
    <x v="3"/>
    <x v="1"/>
    <x v="2"/>
    <x v="0"/>
    <x v="1"/>
    <x v="1"/>
    <x v="6"/>
  </r>
  <r>
    <s v="6000085"/>
    <x v="1"/>
    <x v="0"/>
    <x v="2"/>
    <x v="1"/>
    <x v="0"/>
    <x v="1"/>
    <x v="4"/>
  </r>
  <r>
    <s v="6000086"/>
    <x v="0"/>
    <x v="0"/>
    <x v="0"/>
    <x v="0"/>
    <x v="0"/>
    <x v="0"/>
    <x v="0"/>
  </r>
  <r>
    <s v="6000087"/>
    <x v="1"/>
    <x v="0"/>
    <x v="1"/>
    <x v="1"/>
    <x v="0"/>
    <x v="1"/>
    <x v="4"/>
  </r>
  <r>
    <s v="6000088"/>
    <x v="1"/>
    <x v="0"/>
    <x v="2"/>
    <x v="1"/>
    <x v="0"/>
    <x v="1"/>
    <x v="4"/>
  </r>
  <r>
    <s v="6000089"/>
    <x v="1"/>
    <x v="0"/>
    <x v="2"/>
    <x v="1"/>
    <x v="0"/>
    <x v="1"/>
    <x v="4"/>
  </r>
  <r>
    <s v="6000090"/>
    <x v="3"/>
    <x v="0"/>
    <x v="0"/>
    <x v="0"/>
    <x v="0"/>
    <x v="0"/>
    <x v="0"/>
  </r>
  <r>
    <s v="6000091"/>
    <x v="0"/>
    <x v="0"/>
    <x v="0"/>
    <x v="0"/>
    <x v="0"/>
    <x v="0"/>
    <x v="0"/>
  </r>
  <r>
    <s v="6000092"/>
    <x v="1"/>
    <x v="0"/>
    <x v="2"/>
    <x v="1"/>
    <x v="0"/>
    <x v="1"/>
    <x v="4"/>
  </r>
  <r>
    <s v="6000093"/>
    <x v="1"/>
    <x v="1"/>
    <x v="0"/>
    <x v="1"/>
    <x v="1"/>
    <x v="0"/>
    <x v="2"/>
  </r>
  <r>
    <s v="6000094"/>
    <x v="1"/>
    <x v="1"/>
    <x v="0"/>
    <x v="1"/>
    <x v="1"/>
    <x v="0"/>
    <x v="2"/>
  </r>
  <r>
    <s v="6000095"/>
    <x v="0"/>
    <x v="1"/>
    <x v="0"/>
    <x v="0"/>
    <x v="1"/>
    <x v="0"/>
    <x v="5"/>
  </r>
  <r>
    <s v="6000096"/>
    <x v="1"/>
    <x v="1"/>
    <x v="0"/>
    <x v="1"/>
    <x v="1"/>
    <x v="0"/>
    <x v="2"/>
  </r>
  <r>
    <s v="6000097"/>
    <x v="1"/>
    <x v="1"/>
    <x v="0"/>
    <x v="1"/>
    <x v="1"/>
    <x v="0"/>
    <x v="2"/>
  </r>
  <r>
    <s v="6000098"/>
    <x v="1"/>
    <x v="0"/>
    <x v="2"/>
    <x v="1"/>
    <x v="0"/>
    <x v="1"/>
    <x v="4"/>
  </r>
  <r>
    <s v="6000099"/>
    <x v="5"/>
    <x v="3"/>
    <x v="0"/>
    <x v="0"/>
    <x v="1"/>
    <x v="0"/>
    <x v="5"/>
  </r>
  <r>
    <s v="6000100"/>
    <x v="1"/>
    <x v="1"/>
    <x v="0"/>
    <x v="1"/>
    <x v="1"/>
    <x v="0"/>
    <x v="2"/>
  </r>
  <r>
    <s v="6000101"/>
    <x v="1"/>
    <x v="1"/>
    <x v="0"/>
    <x v="1"/>
    <x v="1"/>
    <x v="0"/>
    <x v="2"/>
  </r>
  <r>
    <s v="6000102"/>
    <x v="1"/>
    <x v="1"/>
    <x v="2"/>
    <x v="1"/>
    <x v="1"/>
    <x v="1"/>
    <x v="1"/>
  </r>
  <r>
    <s v="6000103"/>
    <x v="3"/>
    <x v="0"/>
    <x v="0"/>
    <x v="0"/>
    <x v="0"/>
    <x v="0"/>
    <x v="0"/>
  </r>
  <r>
    <s v="6000104"/>
    <x v="1"/>
    <x v="0"/>
    <x v="2"/>
    <x v="1"/>
    <x v="0"/>
    <x v="1"/>
    <x v="4"/>
  </r>
  <r>
    <s v="6000105"/>
    <x v="0"/>
    <x v="0"/>
    <x v="0"/>
    <x v="0"/>
    <x v="0"/>
    <x v="0"/>
    <x v="0"/>
  </r>
  <r>
    <s v="6000106"/>
    <x v="0"/>
    <x v="0"/>
    <x v="0"/>
    <x v="0"/>
    <x v="0"/>
    <x v="0"/>
    <x v="0"/>
  </r>
  <r>
    <s v="6000107"/>
    <x v="0"/>
    <x v="0"/>
    <x v="0"/>
    <x v="0"/>
    <x v="0"/>
    <x v="0"/>
    <x v="0"/>
  </r>
  <r>
    <s v="6000108"/>
    <x v="2"/>
    <x v="1"/>
    <x v="2"/>
    <x v="0"/>
    <x v="1"/>
    <x v="1"/>
    <x v="6"/>
  </r>
  <r>
    <s v="6000109"/>
    <x v="0"/>
    <x v="1"/>
    <x v="0"/>
    <x v="0"/>
    <x v="1"/>
    <x v="0"/>
    <x v="5"/>
  </r>
  <r>
    <s v="6000110"/>
    <x v="1"/>
    <x v="0"/>
    <x v="2"/>
    <x v="1"/>
    <x v="0"/>
    <x v="1"/>
    <x v="4"/>
  </r>
  <r>
    <s v="6000111"/>
    <x v="1"/>
    <x v="1"/>
    <x v="2"/>
    <x v="1"/>
    <x v="1"/>
    <x v="1"/>
    <x v="1"/>
  </r>
  <r>
    <s v="6000112"/>
    <x v="1"/>
    <x v="0"/>
    <x v="1"/>
    <x v="1"/>
    <x v="0"/>
    <x v="1"/>
    <x v="4"/>
  </r>
  <r>
    <s v="6000113"/>
    <x v="1"/>
    <x v="3"/>
    <x v="0"/>
    <x v="1"/>
    <x v="1"/>
    <x v="0"/>
    <x v="2"/>
  </r>
  <r>
    <s v="6000114"/>
    <x v="1"/>
    <x v="0"/>
    <x v="1"/>
    <x v="1"/>
    <x v="0"/>
    <x v="1"/>
    <x v="4"/>
  </r>
  <r>
    <s v="6000115"/>
    <x v="3"/>
    <x v="1"/>
    <x v="4"/>
    <x v="0"/>
    <x v="1"/>
    <x v="1"/>
    <x v="6"/>
  </r>
  <r>
    <s v="6000116"/>
    <x v="1"/>
    <x v="1"/>
    <x v="0"/>
    <x v="1"/>
    <x v="1"/>
    <x v="0"/>
    <x v="2"/>
  </r>
  <r>
    <s v="6000117"/>
    <x v="0"/>
    <x v="3"/>
    <x v="0"/>
    <x v="0"/>
    <x v="1"/>
    <x v="0"/>
    <x v="5"/>
  </r>
  <r>
    <s v="6000118"/>
    <x v="1"/>
    <x v="0"/>
    <x v="2"/>
    <x v="1"/>
    <x v="0"/>
    <x v="1"/>
    <x v="4"/>
  </r>
  <r>
    <s v="6000119"/>
    <x v="1"/>
    <x v="1"/>
    <x v="0"/>
    <x v="1"/>
    <x v="1"/>
    <x v="0"/>
    <x v="2"/>
  </r>
  <r>
    <s v="6000120"/>
    <x v="1"/>
    <x v="0"/>
    <x v="3"/>
    <x v="1"/>
    <x v="0"/>
    <x v="1"/>
    <x v="4"/>
  </r>
  <r>
    <s v="6000121"/>
    <x v="1"/>
    <x v="0"/>
    <x v="2"/>
    <x v="1"/>
    <x v="0"/>
    <x v="1"/>
    <x v="4"/>
  </r>
  <r>
    <s v="6000122"/>
    <x v="1"/>
    <x v="0"/>
    <x v="1"/>
    <x v="1"/>
    <x v="0"/>
    <x v="1"/>
    <x v="4"/>
  </r>
  <r>
    <s v="6000123"/>
    <x v="1"/>
    <x v="0"/>
    <x v="2"/>
    <x v="1"/>
    <x v="0"/>
    <x v="1"/>
    <x v="4"/>
  </r>
  <r>
    <s v="6000124"/>
    <x v="1"/>
    <x v="1"/>
    <x v="0"/>
    <x v="1"/>
    <x v="1"/>
    <x v="0"/>
    <x v="2"/>
  </r>
  <r>
    <s v="6000126"/>
    <x v="5"/>
    <x v="1"/>
    <x v="2"/>
    <x v="0"/>
    <x v="1"/>
    <x v="1"/>
    <x v="6"/>
  </r>
  <r>
    <s v="6000127"/>
    <x v="1"/>
    <x v="1"/>
    <x v="0"/>
    <x v="1"/>
    <x v="1"/>
    <x v="0"/>
    <x v="2"/>
  </r>
  <r>
    <s v="6000128"/>
    <x v="1"/>
    <x v="1"/>
    <x v="0"/>
    <x v="1"/>
    <x v="1"/>
    <x v="0"/>
    <x v="2"/>
  </r>
  <r>
    <s v="6000129"/>
    <x v="1"/>
    <x v="1"/>
    <x v="0"/>
    <x v="1"/>
    <x v="1"/>
    <x v="0"/>
    <x v="2"/>
  </r>
  <r>
    <s v="6000130"/>
    <x v="1"/>
    <x v="1"/>
    <x v="0"/>
    <x v="1"/>
    <x v="1"/>
    <x v="0"/>
    <x v="2"/>
  </r>
  <r>
    <s v="6000131"/>
    <x v="1"/>
    <x v="0"/>
    <x v="2"/>
    <x v="1"/>
    <x v="0"/>
    <x v="1"/>
    <x v="4"/>
  </r>
  <r>
    <s v="6000132"/>
    <x v="1"/>
    <x v="1"/>
    <x v="0"/>
    <x v="1"/>
    <x v="1"/>
    <x v="0"/>
    <x v="2"/>
  </r>
  <r>
    <s v="6000133"/>
    <x v="1"/>
    <x v="0"/>
    <x v="1"/>
    <x v="1"/>
    <x v="0"/>
    <x v="1"/>
    <x v="4"/>
  </r>
  <r>
    <s v="6000134"/>
    <x v="1"/>
    <x v="1"/>
    <x v="0"/>
    <x v="1"/>
    <x v="1"/>
    <x v="0"/>
    <x v="2"/>
  </r>
  <r>
    <s v="6000135"/>
    <x v="1"/>
    <x v="0"/>
    <x v="1"/>
    <x v="1"/>
    <x v="0"/>
    <x v="1"/>
    <x v="4"/>
  </r>
  <r>
    <s v="6000136"/>
    <x v="1"/>
    <x v="1"/>
    <x v="0"/>
    <x v="1"/>
    <x v="1"/>
    <x v="0"/>
    <x v="2"/>
  </r>
  <r>
    <s v="6000137"/>
    <x v="1"/>
    <x v="1"/>
    <x v="0"/>
    <x v="1"/>
    <x v="1"/>
    <x v="0"/>
    <x v="2"/>
  </r>
  <r>
    <s v="6000138"/>
    <x v="0"/>
    <x v="0"/>
    <x v="0"/>
    <x v="0"/>
    <x v="0"/>
    <x v="0"/>
    <x v="0"/>
  </r>
  <r>
    <s v="6000139"/>
    <x v="1"/>
    <x v="1"/>
    <x v="0"/>
    <x v="1"/>
    <x v="1"/>
    <x v="0"/>
    <x v="2"/>
  </r>
  <r>
    <s v="6000140"/>
    <x v="0"/>
    <x v="0"/>
    <x v="0"/>
    <x v="0"/>
    <x v="0"/>
    <x v="0"/>
    <x v="0"/>
  </r>
  <r>
    <s v="6000141"/>
    <x v="0"/>
    <x v="1"/>
    <x v="0"/>
    <x v="0"/>
    <x v="1"/>
    <x v="0"/>
    <x v="5"/>
  </r>
  <r>
    <s v="6000142"/>
    <x v="1"/>
    <x v="0"/>
    <x v="2"/>
    <x v="1"/>
    <x v="0"/>
    <x v="1"/>
    <x v="4"/>
  </r>
  <r>
    <s v="6000143"/>
    <x v="1"/>
    <x v="0"/>
    <x v="2"/>
    <x v="1"/>
    <x v="0"/>
    <x v="1"/>
    <x v="4"/>
  </r>
  <r>
    <s v="6000144"/>
    <x v="1"/>
    <x v="0"/>
    <x v="2"/>
    <x v="1"/>
    <x v="0"/>
    <x v="1"/>
    <x v="4"/>
  </r>
  <r>
    <s v="6000145"/>
    <x v="1"/>
    <x v="0"/>
    <x v="2"/>
    <x v="1"/>
    <x v="0"/>
    <x v="1"/>
    <x v="4"/>
  </r>
  <r>
    <s v="6000146"/>
    <x v="1"/>
    <x v="3"/>
    <x v="0"/>
    <x v="1"/>
    <x v="1"/>
    <x v="0"/>
    <x v="2"/>
  </r>
  <r>
    <s v="6000147"/>
    <x v="1"/>
    <x v="0"/>
    <x v="2"/>
    <x v="1"/>
    <x v="0"/>
    <x v="1"/>
    <x v="4"/>
  </r>
  <r>
    <s v="6000148"/>
    <x v="1"/>
    <x v="1"/>
    <x v="0"/>
    <x v="1"/>
    <x v="1"/>
    <x v="0"/>
    <x v="2"/>
  </r>
  <r>
    <s v="6000149"/>
    <x v="1"/>
    <x v="3"/>
    <x v="0"/>
    <x v="1"/>
    <x v="1"/>
    <x v="0"/>
    <x v="2"/>
  </r>
  <r>
    <s v="6000150"/>
    <x v="1"/>
    <x v="0"/>
    <x v="2"/>
    <x v="1"/>
    <x v="0"/>
    <x v="1"/>
    <x v="4"/>
  </r>
  <r>
    <s v="6000151"/>
    <x v="1"/>
    <x v="1"/>
    <x v="0"/>
    <x v="1"/>
    <x v="1"/>
    <x v="0"/>
    <x v="2"/>
  </r>
  <r>
    <s v="6000152"/>
    <x v="0"/>
    <x v="0"/>
    <x v="0"/>
    <x v="0"/>
    <x v="0"/>
    <x v="0"/>
    <x v="0"/>
  </r>
  <r>
    <s v="6000153"/>
    <x v="0"/>
    <x v="1"/>
    <x v="0"/>
    <x v="0"/>
    <x v="1"/>
    <x v="0"/>
    <x v="5"/>
  </r>
  <r>
    <s v="6000154"/>
    <x v="0"/>
    <x v="1"/>
    <x v="0"/>
    <x v="0"/>
    <x v="1"/>
    <x v="0"/>
    <x v="5"/>
  </r>
  <r>
    <s v="6000155"/>
    <x v="0"/>
    <x v="0"/>
    <x v="0"/>
    <x v="0"/>
    <x v="0"/>
    <x v="0"/>
    <x v="0"/>
  </r>
  <r>
    <s v="6000156"/>
    <x v="1"/>
    <x v="1"/>
    <x v="0"/>
    <x v="1"/>
    <x v="1"/>
    <x v="0"/>
    <x v="2"/>
  </r>
  <r>
    <s v="6000157"/>
    <x v="1"/>
    <x v="1"/>
    <x v="0"/>
    <x v="1"/>
    <x v="1"/>
    <x v="0"/>
    <x v="2"/>
  </r>
  <r>
    <s v="6000158"/>
    <x v="0"/>
    <x v="0"/>
    <x v="0"/>
    <x v="0"/>
    <x v="0"/>
    <x v="0"/>
    <x v="0"/>
  </r>
  <r>
    <s v="6000159"/>
    <x v="1"/>
    <x v="0"/>
    <x v="2"/>
    <x v="1"/>
    <x v="0"/>
    <x v="1"/>
    <x v="4"/>
  </r>
  <r>
    <s v="6000160"/>
    <x v="1"/>
    <x v="1"/>
    <x v="2"/>
    <x v="1"/>
    <x v="1"/>
    <x v="1"/>
    <x v="1"/>
  </r>
  <r>
    <s v="6000161"/>
    <x v="1"/>
    <x v="1"/>
    <x v="0"/>
    <x v="1"/>
    <x v="1"/>
    <x v="0"/>
    <x v="2"/>
  </r>
  <r>
    <s v="6000162"/>
    <x v="1"/>
    <x v="1"/>
    <x v="0"/>
    <x v="1"/>
    <x v="1"/>
    <x v="0"/>
    <x v="2"/>
  </r>
  <r>
    <s v="6000163"/>
    <x v="1"/>
    <x v="0"/>
    <x v="2"/>
    <x v="1"/>
    <x v="0"/>
    <x v="1"/>
    <x v="4"/>
  </r>
  <r>
    <s v="6000164"/>
    <x v="1"/>
    <x v="1"/>
    <x v="0"/>
    <x v="1"/>
    <x v="1"/>
    <x v="0"/>
    <x v="2"/>
  </r>
  <r>
    <s v="6000165"/>
    <x v="1"/>
    <x v="1"/>
    <x v="0"/>
    <x v="1"/>
    <x v="1"/>
    <x v="0"/>
    <x v="2"/>
  </r>
  <r>
    <s v="6000166"/>
    <x v="0"/>
    <x v="0"/>
    <x v="0"/>
    <x v="0"/>
    <x v="0"/>
    <x v="0"/>
    <x v="0"/>
  </r>
  <r>
    <s v="6000167"/>
    <x v="0"/>
    <x v="0"/>
    <x v="0"/>
    <x v="0"/>
    <x v="0"/>
    <x v="0"/>
    <x v="0"/>
  </r>
  <r>
    <s v="6000168"/>
    <x v="1"/>
    <x v="1"/>
    <x v="0"/>
    <x v="1"/>
    <x v="1"/>
    <x v="0"/>
    <x v="2"/>
  </r>
  <r>
    <s v="6000169"/>
    <x v="1"/>
    <x v="0"/>
    <x v="2"/>
    <x v="1"/>
    <x v="0"/>
    <x v="1"/>
    <x v="4"/>
  </r>
  <r>
    <s v="6000170"/>
    <x v="1"/>
    <x v="1"/>
    <x v="0"/>
    <x v="1"/>
    <x v="1"/>
    <x v="0"/>
    <x v="2"/>
  </r>
  <r>
    <s v="6000171"/>
    <x v="1"/>
    <x v="1"/>
    <x v="0"/>
    <x v="1"/>
    <x v="1"/>
    <x v="0"/>
    <x v="2"/>
  </r>
  <r>
    <s v="6000172"/>
    <x v="1"/>
    <x v="0"/>
    <x v="2"/>
    <x v="1"/>
    <x v="0"/>
    <x v="1"/>
    <x v="4"/>
  </r>
  <r>
    <s v="6000173"/>
    <x v="3"/>
    <x v="2"/>
    <x v="0"/>
    <x v="0"/>
    <x v="1"/>
    <x v="0"/>
    <x v="5"/>
  </r>
  <r>
    <s v="6000174"/>
    <x v="1"/>
    <x v="3"/>
    <x v="0"/>
    <x v="1"/>
    <x v="1"/>
    <x v="0"/>
    <x v="2"/>
  </r>
  <r>
    <s v="6000175"/>
    <x v="1"/>
    <x v="1"/>
    <x v="0"/>
    <x v="1"/>
    <x v="1"/>
    <x v="0"/>
    <x v="2"/>
  </r>
  <r>
    <s v="6000176"/>
    <x v="1"/>
    <x v="1"/>
    <x v="0"/>
    <x v="1"/>
    <x v="1"/>
    <x v="0"/>
    <x v="2"/>
  </r>
  <r>
    <s v="6000177"/>
    <x v="3"/>
    <x v="0"/>
    <x v="0"/>
    <x v="0"/>
    <x v="0"/>
    <x v="0"/>
    <x v="0"/>
  </r>
  <r>
    <s v="6000178"/>
    <x v="3"/>
    <x v="0"/>
    <x v="1"/>
    <x v="0"/>
    <x v="0"/>
    <x v="1"/>
    <x v="3"/>
  </r>
  <r>
    <s v="6000179"/>
    <x v="1"/>
    <x v="1"/>
    <x v="0"/>
    <x v="1"/>
    <x v="1"/>
    <x v="0"/>
    <x v="2"/>
  </r>
  <r>
    <s v="6000180"/>
    <x v="0"/>
    <x v="0"/>
    <x v="0"/>
    <x v="0"/>
    <x v="0"/>
    <x v="0"/>
    <x v="0"/>
  </r>
  <r>
    <s v="6000181"/>
    <x v="0"/>
    <x v="0"/>
    <x v="2"/>
    <x v="0"/>
    <x v="0"/>
    <x v="1"/>
    <x v="3"/>
  </r>
  <r>
    <s v="6000182"/>
    <x v="1"/>
    <x v="1"/>
    <x v="0"/>
    <x v="1"/>
    <x v="1"/>
    <x v="0"/>
    <x v="2"/>
  </r>
  <r>
    <s v="6000183"/>
    <x v="0"/>
    <x v="0"/>
    <x v="0"/>
    <x v="0"/>
    <x v="0"/>
    <x v="0"/>
    <x v="0"/>
  </r>
  <r>
    <s v="6000184"/>
    <x v="1"/>
    <x v="0"/>
    <x v="2"/>
    <x v="1"/>
    <x v="0"/>
    <x v="1"/>
    <x v="4"/>
  </r>
  <r>
    <s v="6000185"/>
    <x v="1"/>
    <x v="0"/>
    <x v="2"/>
    <x v="1"/>
    <x v="0"/>
    <x v="1"/>
    <x v="4"/>
  </r>
  <r>
    <s v="6000186"/>
    <x v="0"/>
    <x v="5"/>
    <x v="4"/>
    <x v="0"/>
    <x v="1"/>
    <x v="1"/>
    <x v="6"/>
  </r>
  <r>
    <s v="6000187"/>
    <x v="1"/>
    <x v="1"/>
    <x v="0"/>
    <x v="1"/>
    <x v="1"/>
    <x v="0"/>
    <x v="2"/>
  </r>
  <r>
    <s v="6000188"/>
    <x v="1"/>
    <x v="1"/>
    <x v="0"/>
    <x v="1"/>
    <x v="1"/>
    <x v="0"/>
    <x v="2"/>
  </r>
  <r>
    <s v="6000189"/>
    <x v="1"/>
    <x v="3"/>
    <x v="0"/>
    <x v="1"/>
    <x v="1"/>
    <x v="0"/>
    <x v="2"/>
  </r>
  <r>
    <s v="6000190"/>
    <x v="0"/>
    <x v="0"/>
    <x v="0"/>
    <x v="0"/>
    <x v="0"/>
    <x v="0"/>
    <x v="0"/>
  </r>
  <r>
    <s v="6000191"/>
    <x v="1"/>
    <x v="0"/>
    <x v="1"/>
    <x v="1"/>
    <x v="0"/>
    <x v="1"/>
    <x v="4"/>
  </r>
  <r>
    <s v="6000192"/>
    <x v="1"/>
    <x v="1"/>
    <x v="2"/>
    <x v="1"/>
    <x v="1"/>
    <x v="1"/>
    <x v="1"/>
  </r>
  <r>
    <s v="6000193"/>
    <x v="3"/>
    <x v="3"/>
    <x v="5"/>
    <x v="0"/>
    <x v="1"/>
    <x v="1"/>
    <x v="6"/>
  </r>
  <r>
    <s v="6000194"/>
    <x v="0"/>
    <x v="2"/>
    <x v="2"/>
    <x v="0"/>
    <x v="1"/>
    <x v="1"/>
    <x v="6"/>
  </r>
  <r>
    <s v="6000195"/>
    <x v="0"/>
    <x v="0"/>
    <x v="0"/>
    <x v="0"/>
    <x v="0"/>
    <x v="0"/>
    <x v="0"/>
  </r>
  <r>
    <s v="6000196"/>
    <x v="1"/>
    <x v="1"/>
    <x v="0"/>
    <x v="1"/>
    <x v="1"/>
    <x v="0"/>
    <x v="2"/>
  </r>
  <r>
    <s v="6000197"/>
    <x v="1"/>
    <x v="0"/>
    <x v="3"/>
    <x v="1"/>
    <x v="0"/>
    <x v="1"/>
    <x v="4"/>
  </r>
  <r>
    <s v="6000199"/>
    <x v="1"/>
    <x v="1"/>
    <x v="2"/>
    <x v="1"/>
    <x v="1"/>
    <x v="1"/>
    <x v="1"/>
  </r>
  <r>
    <s v="6000200"/>
    <x v="1"/>
    <x v="0"/>
    <x v="2"/>
    <x v="1"/>
    <x v="0"/>
    <x v="1"/>
    <x v="4"/>
  </r>
  <r>
    <s v="6000201"/>
    <x v="0"/>
    <x v="0"/>
    <x v="0"/>
    <x v="0"/>
    <x v="0"/>
    <x v="0"/>
    <x v="0"/>
  </r>
  <r>
    <s v="6000202"/>
    <x v="1"/>
    <x v="1"/>
    <x v="0"/>
    <x v="1"/>
    <x v="1"/>
    <x v="0"/>
    <x v="2"/>
  </r>
  <r>
    <s v="6000203"/>
    <x v="0"/>
    <x v="0"/>
    <x v="0"/>
    <x v="0"/>
    <x v="0"/>
    <x v="0"/>
    <x v="0"/>
  </r>
  <r>
    <s v="6000204"/>
    <x v="3"/>
    <x v="0"/>
    <x v="0"/>
    <x v="0"/>
    <x v="0"/>
    <x v="0"/>
    <x v="0"/>
  </r>
  <r>
    <s v="6000205"/>
    <x v="1"/>
    <x v="1"/>
    <x v="0"/>
    <x v="1"/>
    <x v="1"/>
    <x v="0"/>
    <x v="2"/>
  </r>
  <r>
    <s v="6000206"/>
    <x v="0"/>
    <x v="3"/>
    <x v="0"/>
    <x v="0"/>
    <x v="1"/>
    <x v="0"/>
    <x v="5"/>
  </r>
  <r>
    <s v="6000209"/>
    <x v="3"/>
    <x v="1"/>
    <x v="0"/>
    <x v="0"/>
    <x v="1"/>
    <x v="0"/>
    <x v="5"/>
  </r>
  <r>
    <s v="6000210"/>
    <x v="1"/>
    <x v="1"/>
    <x v="0"/>
    <x v="1"/>
    <x v="1"/>
    <x v="0"/>
    <x v="2"/>
  </r>
  <r>
    <s v="6000211"/>
    <x v="0"/>
    <x v="3"/>
    <x v="0"/>
    <x v="0"/>
    <x v="1"/>
    <x v="0"/>
    <x v="5"/>
  </r>
  <r>
    <s v="6000212"/>
    <x v="0"/>
    <x v="1"/>
    <x v="0"/>
    <x v="0"/>
    <x v="1"/>
    <x v="0"/>
    <x v="5"/>
  </r>
  <r>
    <s v="6000213"/>
    <x v="1"/>
    <x v="1"/>
    <x v="0"/>
    <x v="1"/>
    <x v="1"/>
    <x v="0"/>
    <x v="2"/>
  </r>
  <r>
    <s v="6000214"/>
    <x v="1"/>
    <x v="1"/>
    <x v="0"/>
    <x v="1"/>
    <x v="1"/>
    <x v="0"/>
    <x v="2"/>
  </r>
  <r>
    <s v="6000215"/>
    <x v="1"/>
    <x v="3"/>
    <x v="2"/>
    <x v="1"/>
    <x v="1"/>
    <x v="1"/>
    <x v="1"/>
  </r>
  <r>
    <s v="6000216"/>
    <x v="1"/>
    <x v="0"/>
    <x v="2"/>
    <x v="1"/>
    <x v="0"/>
    <x v="1"/>
    <x v="4"/>
  </r>
  <r>
    <s v="6000218"/>
    <x v="1"/>
    <x v="1"/>
    <x v="0"/>
    <x v="1"/>
    <x v="1"/>
    <x v="0"/>
    <x v="2"/>
  </r>
  <r>
    <s v="6000219"/>
    <x v="0"/>
    <x v="0"/>
    <x v="0"/>
    <x v="0"/>
    <x v="0"/>
    <x v="0"/>
    <x v="0"/>
  </r>
  <r>
    <s v="6000220"/>
    <x v="1"/>
    <x v="2"/>
    <x v="3"/>
    <x v="1"/>
    <x v="1"/>
    <x v="1"/>
    <x v="1"/>
  </r>
  <r>
    <s v="6000221"/>
    <x v="0"/>
    <x v="1"/>
    <x v="0"/>
    <x v="0"/>
    <x v="1"/>
    <x v="0"/>
    <x v="5"/>
  </r>
  <r>
    <s v="6000222"/>
    <x v="1"/>
    <x v="0"/>
    <x v="2"/>
    <x v="1"/>
    <x v="0"/>
    <x v="1"/>
    <x v="4"/>
  </r>
  <r>
    <s v="6000223"/>
    <x v="1"/>
    <x v="0"/>
    <x v="2"/>
    <x v="1"/>
    <x v="0"/>
    <x v="1"/>
    <x v="4"/>
  </r>
  <r>
    <s v="6000224"/>
    <x v="0"/>
    <x v="0"/>
    <x v="0"/>
    <x v="0"/>
    <x v="0"/>
    <x v="0"/>
    <x v="0"/>
  </r>
  <r>
    <s v="6000225"/>
    <x v="1"/>
    <x v="0"/>
    <x v="2"/>
    <x v="1"/>
    <x v="0"/>
    <x v="1"/>
    <x v="4"/>
  </r>
  <r>
    <s v="6000226"/>
    <x v="1"/>
    <x v="3"/>
    <x v="0"/>
    <x v="1"/>
    <x v="1"/>
    <x v="0"/>
    <x v="2"/>
  </r>
  <r>
    <s v="6000227"/>
    <x v="1"/>
    <x v="1"/>
    <x v="0"/>
    <x v="1"/>
    <x v="1"/>
    <x v="0"/>
    <x v="2"/>
  </r>
  <r>
    <s v="6000228"/>
    <x v="1"/>
    <x v="1"/>
    <x v="0"/>
    <x v="1"/>
    <x v="1"/>
    <x v="0"/>
    <x v="2"/>
  </r>
  <r>
    <s v="6000229"/>
    <x v="3"/>
    <x v="1"/>
    <x v="0"/>
    <x v="0"/>
    <x v="1"/>
    <x v="0"/>
    <x v="5"/>
  </r>
  <r>
    <s v="6000230"/>
    <x v="1"/>
    <x v="1"/>
    <x v="0"/>
    <x v="1"/>
    <x v="1"/>
    <x v="0"/>
    <x v="2"/>
  </r>
  <r>
    <s v="6000231"/>
    <x v="0"/>
    <x v="1"/>
    <x v="0"/>
    <x v="0"/>
    <x v="1"/>
    <x v="0"/>
    <x v="5"/>
  </r>
  <r>
    <s v="6000232"/>
    <x v="1"/>
    <x v="1"/>
    <x v="3"/>
    <x v="1"/>
    <x v="1"/>
    <x v="1"/>
    <x v="1"/>
  </r>
  <r>
    <s v="6000233"/>
    <x v="1"/>
    <x v="1"/>
    <x v="1"/>
    <x v="1"/>
    <x v="1"/>
    <x v="1"/>
    <x v="1"/>
  </r>
  <r>
    <s v="6000234"/>
    <x v="1"/>
    <x v="1"/>
    <x v="4"/>
    <x v="1"/>
    <x v="1"/>
    <x v="1"/>
    <x v="1"/>
  </r>
  <r>
    <s v="6000235"/>
    <x v="0"/>
    <x v="0"/>
    <x v="0"/>
    <x v="0"/>
    <x v="0"/>
    <x v="0"/>
    <x v="0"/>
  </r>
  <r>
    <s v="6000236"/>
    <x v="1"/>
    <x v="1"/>
    <x v="0"/>
    <x v="1"/>
    <x v="1"/>
    <x v="0"/>
    <x v="2"/>
  </r>
  <r>
    <s v="6000237"/>
    <x v="1"/>
    <x v="1"/>
    <x v="0"/>
    <x v="1"/>
    <x v="1"/>
    <x v="0"/>
    <x v="2"/>
  </r>
  <r>
    <s v="6000238"/>
    <x v="1"/>
    <x v="1"/>
    <x v="0"/>
    <x v="1"/>
    <x v="1"/>
    <x v="0"/>
    <x v="2"/>
  </r>
  <r>
    <s v="6000239"/>
    <x v="0"/>
    <x v="1"/>
    <x v="0"/>
    <x v="0"/>
    <x v="1"/>
    <x v="0"/>
    <x v="5"/>
  </r>
  <r>
    <s v="6000240"/>
    <x v="1"/>
    <x v="0"/>
    <x v="2"/>
    <x v="1"/>
    <x v="0"/>
    <x v="1"/>
    <x v="4"/>
  </r>
  <r>
    <s v="6000241"/>
    <x v="3"/>
    <x v="3"/>
    <x v="0"/>
    <x v="0"/>
    <x v="1"/>
    <x v="0"/>
    <x v="5"/>
  </r>
  <r>
    <s v="6000242"/>
    <x v="1"/>
    <x v="1"/>
    <x v="0"/>
    <x v="1"/>
    <x v="1"/>
    <x v="0"/>
    <x v="2"/>
  </r>
  <r>
    <s v="6000243"/>
    <x v="1"/>
    <x v="0"/>
    <x v="2"/>
    <x v="1"/>
    <x v="0"/>
    <x v="1"/>
    <x v="4"/>
  </r>
  <r>
    <s v="6000244"/>
    <x v="0"/>
    <x v="2"/>
    <x v="0"/>
    <x v="0"/>
    <x v="1"/>
    <x v="0"/>
    <x v="5"/>
  </r>
  <r>
    <s v="6000245"/>
    <x v="0"/>
    <x v="1"/>
    <x v="1"/>
    <x v="0"/>
    <x v="1"/>
    <x v="1"/>
    <x v="6"/>
  </r>
  <r>
    <s v="6000246"/>
    <x v="0"/>
    <x v="0"/>
    <x v="0"/>
    <x v="0"/>
    <x v="0"/>
    <x v="0"/>
    <x v="0"/>
  </r>
  <r>
    <s v="6000247"/>
    <x v="0"/>
    <x v="3"/>
    <x v="0"/>
    <x v="0"/>
    <x v="1"/>
    <x v="0"/>
    <x v="5"/>
  </r>
  <r>
    <s v="6000248"/>
    <x v="1"/>
    <x v="1"/>
    <x v="0"/>
    <x v="1"/>
    <x v="1"/>
    <x v="0"/>
    <x v="2"/>
  </r>
  <r>
    <s v="6000249"/>
    <x v="0"/>
    <x v="1"/>
    <x v="0"/>
    <x v="0"/>
    <x v="1"/>
    <x v="0"/>
    <x v="5"/>
  </r>
  <r>
    <s v="6000250"/>
    <x v="0"/>
    <x v="0"/>
    <x v="2"/>
    <x v="0"/>
    <x v="0"/>
    <x v="1"/>
    <x v="3"/>
  </r>
  <r>
    <s v="6000251"/>
    <x v="1"/>
    <x v="0"/>
    <x v="2"/>
    <x v="1"/>
    <x v="0"/>
    <x v="1"/>
    <x v="4"/>
  </r>
  <r>
    <s v="6000252"/>
    <x v="0"/>
    <x v="0"/>
    <x v="2"/>
    <x v="0"/>
    <x v="0"/>
    <x v="1"/>
    <x v="3"/>
  </r>
  <r>
    <s v="6000253"/>
    <x v="1"/>
    <x v="1"/>
    <x v="0"/>
    <x v="1"/>
    <x v="1"/>
    <x v="0"/>
    <x v="2"/>
  </r>
  <r>
    <s v="6000254"/>
    <x v="0"/>
    <x v="0"/>
    <x v="0"/>
    <x v="0"/>
    <x v="0"/>
    <x v="0"/>
    <x v="0"/>
  </r>
  <r>
    <s v="6000255"/>
    <x v="3"/>
    <x v="0"/>
    <x v="2"/>
    <x v="0"/>
    <x v="0"/>
    <x v="1"/>
    <x v="3"/>
  </r>
  <r>
    <s v="6000256"/>
    <x v="1"/>
    <x v="1"/>
    <x v="0"/>
    <x v="1"/>
    <x v="1"/>
    <x v="0"/>
    <x v="2"/>
  </r>
  <r>
    <s v="6000257"/>
    <x v="1"/>
    <x v="1"/>
    <x v="2"/>
    <x v="1"/>
    <x v="1"/>
    <x v="1"/>
    <x v="1"/>
  </r>
  <r>
    <s v="6000258"/>
    <x v="1"/>
    <x v="1"/>
    <x v="2"/>
    <x v="1"/>
    <x v="1"/>
    <x v="1"/>
    <x v="1"/>
  </r>
  <r>
    <s v="6000259"/>
    <x v="1"/>
    <x v="1"/>
    <x v="2"/>
    <x v="1"/>
    <x v="1"/>
    <x v="1"/>
    <x v="1"/>
  </r>
  <r>
    <s v="6000260"/>
    <x v="1"/>
    <x v="0"/>
    <x v="2"/>
    <x v="1"/>
    <x v="0"/>
    <x v="1"/>
    <x v="4"/>
  </r>
  <r>
    <s v="6000261"/>
    <x v="0"/>
    <x v="0"/>
    <x v="0"/>
    <x v="0"/>
    <x v="0"/>
    <x v="0"/>
    <x v="0"/>
  </r>
  <r>
    <s v="6000262"/>
    <x v="1"/>
    <x v="3"/>
    <x v="2"/>
    <x v="1"/>
    <x v="1"/>
    <x v="1"/>
    <x v="1"/>
  </r>
  <r>
    <s v="6000263"/>
    <x v="1"/>
    <x v="1"/>
    <x v="0"/>
    <x v="1"/>
    <x v="1"/>
    <x v="0"/>
    <x v="2"/>
  </r>
  <r>
    <s v="6000264"/>
    <x v="1"/>
    <x v="0"/>
    <x v="2"/>
    <x v="1"/>
    <x v="0"/>
    <x v="1"/>
    <x v="4"/>
  </r>
  <r>
    <s v="6000265"/>
    <x v="1"/>
    <x v="1"/>
    <x v="0"/>
    <x v="1"/>
    <x v="1"/>
    <x v="0"/>
    <x v="2"/>
  </r>
  <r>
    <s v="6000266"/>
    <x v="1"/>
    <x v="0"/>
    <x v="2"/>
    <x v="1"/>
    <x v="0"/>
    <x v="1"/>
    <x v="4"/>
  </r>
  <r>
    <s v="6000267"/>
    <x v="1"/>
    <x v="0"/>
    <x v="2"/>
    <x v="1"/>
    <x v="0"/>
    <x v="1"/>
    <x v="4"/>
  </r>
  <r>
    <s v="6000268"/>
    <x v="0"/>
    <x v="0"/>
    <x v="3"/>
    <x v="0"/>
    <x v="0"/>
    <x v="1"/>
    <x v="3"/>
  </r>
  <r>
    <s v="6000269"/>
    <x v="0"/>
    <x v="0"/>
    <x v="0"/>
    <x v="0"/>
    <x v="0"/>
    <x v="0"/>
    <x v="0"/>
  </r>
  <r>
    <s v="6000270"/>
    <x v="1"/>
    <x v="1"/>
    <x v="0"/>
    <x v="1"/>
    <x v="1"/>
    <x v="0"/>
    <x v="2"/>
  </r>
  <r>
    <s v="6000271"/>
    <x v="1"/>
    <x v="1"/>
    <x v="0"/>
    <x v="1"/>
    <x v="1"/>
    <x v="0"/>
    <x v="2"/>
  </r>
  <r>
    <s v="6000272"/>
    <x v="1"/>
    <x v="0"/>
    <x v="2"/>
    <x v="1"/>
    <x v="0"/>
    <x v="1"/>
    <x v="4"/>
  </r>
  <r>
    <s v="6000273"/>
    <x v="0"/>
    <x v="0"/>
    <x v="0"/>
    <x v="0"/>
    <x v="0"/>
    <x v="0"/>
    <x v="0"/>
  </r>
  <r>
    <s v="6000274"/>
    <x v="1"/>
    <x v="1"/>
    <x v="0"/>
    <x v="1"/>
    <x v="1"/>
    <x v="0"/>
    <x v="2"/>
  </r>
  <r>
    <s v="6000275"/>
    <x v="0"/>
    <x v="0"/>
    <x v="0"/>
    <x v="0"/>
    <x v="0"/>
    <x v="0"/>
    <x v="0"/>
  </r>
  <r>
    <s v="6000276"/>
    <x v="0"/>
    <x v="0"/>
    <x v="0"/>
    <x v="0"/>
    <x v="0"/>
    <x v="0"/>
    <x v="0"/>
  </r>
  <r>
    <s v="6000277"/>
    <x v="1"/>
    <x v="1"/>
    <x v="0"/>
    <x v="1"/>
    <x v="1"/>
    <x v="0"/>
    <x v="2"/>
  </r>
  <r>
    <s v="6000278"/>
    <x v="1"/>
    <x v="1"/>
    <x v="0"/>
    <x v="1"/>
    <x v="1"/>
    <x v="0"/>
    <x v="2"/>
  </r>
  <r>
    <s v="6000279"/>
    <x v="1"/>
    <x v="0"/>
    <x v="2"/>
    <x v="1"/>
    <x v="0"/>
    <x v="1"/>
    <x v="4"/>
  </r>
  <r>
    <s v="6000280"/>
    <x v="0"/>
    <x v="0"/>
    <x v="0"/>
    <x v="0"/>
    <x v="0"/>
    <x v="0"/>
    <x v="0"/>
  </r>
  <r>
    <s v="6000281"/>
    <x v="1"/>
    <x v="3"/>
    <x v="1"/>
    <x v="1"/>
    <x v="1"/>
    <x v="1"/>
    <x v="1"/>
  </r>
  <r>
    <s v="6000282"/>
    <x v="0"/>
    <x v="0"/>
    <x v="0"/>
    <x v="0"/>
    <x v="0"/>
    <x v="0"/>
    <x v="0"/>
  </r>
  <r>
    <s v="6000283"/>
    <x v="0"/>
    <x v="0"/>
    <x v="0"/>
    <x v="0"/>
    <x v="0"/>
    <x v="0"/>
    <x v="0"/>
  </r>
  <r>
    <s v="6000284"/>
    <x v="0"/>
    <x v="0"/>
    <x v="0"/>
    <x v="0"/>
    <x v="0"/>
    <x v="0"/>
    <x v="0"/>
  </r>
  <r>
    <s v="6000285"/>
    <x v="1"/>
    <x v="1"/>
    <x v="0"/>
    <x v="1"/>
    <x v="1"/>
    <x v="0"/>
    <x v="2"/>
  </r>
  <r>
    <s v="6000286"/>
    <x v="1"/>
    <x v="1"/>
    <x v="0"/>
    <x v="1"/>
    <x v="1"/>
    <x v="0"/>
    <x v="2"/>
  </r>
  <r>
    <s v="6000287"/>
    <x v="1"/>
    <x v="1"/>
    <x v="0"/>
    <x v="1"/>
    <x v="1"/>
    <x v="0"/>
    <x v="2"/>
  </r>
  <r>
    <s v="6000288"/>
    <x v="0"/>
    <x v="0"/>
    <x v="0"/>
    <x v="0"/>
    <x v="0"/>
    <x v="0"/>
    <x v="0"/>
  </r>
  <r>
    <s v="6000289"/>
    <x v="1"/>
    <x v="3"/>
    <x v="0"/>
    <x v="1"/>
    <x v="1"/>
    <x v="0"/>
    <x v="2"/>
  </r>
  <r>
    <s v="6000290"/>
    <x v="1"/>
    <x v="3"/>
    <x v="0"/>
    <x v="1"/>
    <x v="1"/>
    <x v="0"/>
    <x v="2"/>
  </r>
  <r>
    <s v="6000291"/>
    <x v="1"/>
    <x v="1"/>
    <x v="2"/>
    <x v="1"/>
    <x v="1"/>
    <x v="1"/>
    <x v="1"/>
  </r>
  <r>
    <s v="6000292"/>
    <x v="1"/>
    <x v="1"/>
    <x v="2"/>
    <x v="1"/>
    <x v="1"/>
    <x v="1"/>
    <x v="1"/>
  </r>
  <r>
    <s v="6000293"/>
    <x v="1"/>
    <x v="1"/>
    <x v="0"/>
    <x v="1"/>
    <x v="1"/>
    <x v="0"/>
    <x v="2"/>
  </r>
  <r>
    <s v="6000294"/>
    <x v="0"/>
    <x v="3"/>
    <x v="1"/>
    <x v="0"/>
    <x v="1"/>
    <x v="1"/>
    <x v="6"/>
  </r>
  <r>
    <s v="6000295"/>
    <x v="1"/>
    <x v="1"/>
    <x v="0"/>
    <x v="1"/>
    <x v="1"/>
    <x v="0"/>
    <x v="2"/>
  </r>
  <r>
    <s v="6000296"/>
    <x v="1"/>
    <x v="1"/>
    <x v="2"/>
    <x v="1"/>
    <x v="1"/>
    <x v="1"/>
    <x v="1"/>
  </r>
  <r>
    <s v="6000297"/>
    <x v="1"/>
    <x v="1"/>
    <x v="0"/>
    <x v="1"/>
    <x v="1"/>
    <x v="0"/>
    <x v="2"/>
  </r>
  <r>
    <s v="6000298"/>
    <x v="1"/>
    <x v="1"/>
    <x v="0"/>
    <x v="1"/>
    <x v="1"/>
    <x v="0"/>
    <x v="2"/>
  </r>
  <r>
    <s v="6000299"/>
    <x v="1"/>
    <x v="0"/>
    <x v="2"/>
    <x v="1"/>
    <x v="0"/>
    <x v="1"/>
    <x v="4"/>
  </r>
  <r>
    <s v="6000300"/>
    <x v="0"/>
    <x v="0"/>
    <x v="0"/>
    <x v="0"/>
    <x v="0"/>
    <x v="0"/>
    <x v="0"/>
  </r>
  <r>
    <s v="6000301"/>
    <x v="0"/>
    <x v="0"/>
    <x v="2"/>
    <x v="0"/>
    <x v="0"/>
    <x v="1"/>
    <x v="3"/>
  </r>
  <r>
    <s v="6000302"/>
    <x v="1"/>
    <x v="1"/>
    <x v="2"/>
    <x v="1"/>
    <x v="1"/>
    <x v="1"/>
    <x v="1"/>
  </r>
  <r>
    <s v="6000303"/>
    <x v="1"/>
    <x v="0"/>
    <x v="2"/>
    <x v="1"/>
    <x v="0"/>
    <x v="1"/>
    <x v="4"/>
  </r>
  <r>
    <s v="6000304"/>
    <x v="1"/>
    <x v="0"/>
    <x v="2"/>
    <x v="1"/>
    <x v="0"/>
    <x v="1"/>
    <x v="4"/>
  </r>
  <r>
    <s v="6000305"/>
    <x v="1"/>
    <x v="0"/>
    <x v="2"/>
    <x v="1"/>
    <x v="0"/>
    <x v="1"/>
    <x v="4"/>
  </r>
  <r>
    <s v="6000306"/>
    <x v="1"/>
    <x v="0"/>
    <x v="2"/>
    <x v="1"/>
    <x v="0"/>
    <x v="1"/>
    <x v="4"/>
  </r>
  <r>
    <s v="6000307"/>
    <x v="1"/>
    <x v="2"/>
    <x v="2"/>
    <x v="1"/>
    <x v="1"/>
    <x v="1"/>
    <x v="1"/>
  </r>
  <r>
    <s v="6000308"/>
    <x v="1"/>
    <x v="1"/>
    <x v="0"/>
    <x v="1"/>
    <x v="1"/>
    <x v="0"/>
    <x v="2"/>
  </r>
  <r>
    <s v="6000309"/>
    <x v="1"/>
    <x v="1"/>
    <x v="0"/>
    <x v="1"/>
    <x v="1"/>
    <x v="0"/>
    <x v="2"/>
  </r>
  <r>
    <s v="6000310"/>
    <x v="0"/>
    <x v="0"/>
    <x v="0"/>
    <x v="0"/>
    <x v="0"/>
    <x v="0"/>
    <x v="0"/>
  </r>
  <r>
    <s v="6000311"/>
    <x v="1"/>
    <x v="3"/>
    <x v="0"/>
    <x v="1"/>
    <x v="1"/>
    <x v="0"/>
    <x v="2"/>
  </r>
  <r>
    <s v="6000312"/>
    <x v="0"/>
    <x v="0"/>
    <x v="0"/>
    <x v="0"/>
    <x v="0"/>
    <x v="0"/>
    <x v="0"/>
  </r>
  <r>
    <s v="6000313"/>
    <x v="1"/>
    <x v="1"/>
    <x v="0"/>
    <x v="1"/>
    <x v="1"/>
    <x v="0"/>
    <x v="2"/>
  </r>
  <r>
    <s v="6000314"/>
    <x v="1"/>
    <x v="0"/>
    <x v="1"/>
    <x v="1"/>
    <x v="0"/>
    <x v="1"/>
    <x v="4"/>
  </r>
  <r>
    <s v="6000315"/>
    <x v="1"/>
    <x v="0"/>
    <x v="1"/>
    <x v="1"/>
    <x v="0"/>
    <x v="1"/>
    <x v="4"/>
  </r>
  <r>
    <s v="6000316"/>
    <x v="0"/>
    <x v="1"/>
    <x v="0"/>
    <x v="0"/>
    <x v="1"/>
    <x v="0"/>
    <x v="5"/>
  </r>
  <r>
    <s v="6000317"/>
    <x v="1"/>
    <x v="1"/>
    <x v="0"/>
    <x v="1"/>
    <x v="1"/>
    <x v="0"/>
    <x v="2"/>
  </r>
  <r>
    <s v="6000318"/>
    <x v="1"/>
    <x v="1"/>
    <x v="1"/>
    <x v="1"/>
    <x v="1"/>
    <x v="1"/>
    <x v="1"/>
  </r>
  <r>
    <s v="6000319"/>
    <x v="0"/>
    <x v="0"/>
    <x v="2"/>
    <x v="0"/>
    <x v="0"/>
    <x v="1"/>
    <x v="3"/>
  </r>
  <r>
    <s v="6000320"/>
    <x v="1"/>
    <x v="1"/>
    <x v="0"/>
    <x v="1"/>
    <x v="1"/>
    <x v="0"/>
    <x v="2"/>
  </r>
  <r>
    <s v="6000321"/>
    <x v="0"/>
    <x v="0"/>
    <x v="2"/>
    <x v="0"/>
    <x v="0"/>
    <x v="1"/>
    <x v="3"/>
  </r>
  <r>
    <s v="6000322"/>
    <x v="0"/>
    <x v="0"/>
    <x v="0"/>
    <x v="0"/>
    <x v="0"/>
    <x v="0"/>
    <x v="0"/>
  </r>
  <r>
    <s v="6000323"/>
    <x v="1"/>
    <x v="1"/>
    <x v="0"/>
    <x v="1"/>
    <x v="1"/>
    <x v="0"/>
    <x v="2"/>
  </r>
  <r>
    <s v="6000324"/>
    <x v="1"/>
    <x v="0"/>
    <x v="2"/>
    <x v="1"/>
    <x v="0"/>
    <x v="1"/>
    <x v="4"/>
  </r>
  <r>
    <s v="6000325"/>
    <x v="0"/>
    <x v="2"/>
    <x v="2"/>
    <x v="0"/>
    <x v="1"/>
    <x v="1"/>
    <x v="6"/>
  </r>
  <r>
    <s v="6000326"/>
    <x v="1"/>
    <x v="0"/>
    <x v="2"/>
    <x v="1"/>
    <x v="0"/>
    <x v="1"/>
    <x v="4"/>
  </r>
  <r>
    <s v="6000327"/>
    <x v="0"/>
    <x v="0"/>
    <x v="0"/>
    <x v="0"/>
    <x v="0"/>
    <x v="0"/>
    <x v="0"/>
  </r>
  <r>
    <s v="6000328"/>
    <x v="1"/>
    <x v="1"/>
    <x v="1"/>
    <x v="1"/>
    <x v="1"/>
    <x v="1"/>
    <x v="1"/>
  </r>
  <r>
    <s v="6000329"/>
    <x v="0"/>
    <x v="0"/>
    <x v="0"/>
    <x v="0"/>
    <x v="0"/>
    <x v="0"/>
    <x v="0"/>
  </r>
  <r>
    <s v="6000330"/>
    <x v="0"/>
    <x v="0"/>
    <x v="2"/>
    <x v="0"/>
    <x v="0"/>
    <x v="1"/>
    <x v="3"/>
  </r>
  <r>
    <s v="6000331"/>
    <x v="3"/>
    <x v="0"/>
    <x v="0"/>
    <x v="0"/>
    <x v="0"/>
    <x v="0"/>
    <x v="0"/>
  </r>
  <r>
    <s v="6000332"/>
    <x v="0"/>
    <x v="1"/>
    <x v="0"/>
    <x v="0"/>
    <x v="1"/>
    <x v="0"/>
    <x v="5"/>
  </r>
  <r>
    <s v="6000333"/>
    <x v="1"/>
    <x v="1"/>
    <x v="0"/>
    <x v="1"/>
    <x v="1"/>
    <x v="0"/>
    <x v="2"/>
  </r>
  <r>
    <s v="6000334"/>
    <x v="1"/>
    <x v="0"/>
    <x v="2"/>
    <x v="1"/>
    <x v="0"/>
    <x v="1"/>
    <x v="4"/>
  </r>
  <r>
    <s v="6000335"/>
    <x v="0"/>
    <x v="0"/>
    <x v="0"/>
    <x v="0"/>
    <x v="0"/>
    <x v="0"/>
    <x v="0"/>
  </r>
  <r>
    <s v="6000336"/>
    <x v="0"/>
    <x v="0"/>
    <x v="1"/>
    <x v="0"/>
    <x v="0"/>
    <x v="1"/>
    <x v="3"/>
  </r>
  <r>
    <s v="6000337"/>
    <x v="1"/>
    <x v="0"/>
    <x v="2"/>
    <x v="1"/>
    <x v="0"/>
    <x v="1"/>
    <x v="4"/>
  </r>
  <r>
    <s v="6000338"/>
    <x v="1"/>
    <x v="1"/>
    <x v="0"/>
    <x v="1"/>
    <x v="1"/>
    <x v="0"/>
    <x v="2"/>
  </r>
  <r>
    <s v="6000339"/>
    <x v="1"/>
    <x v="1"/>
    <x v="0"/>
    <x v="1"/>
    <x v="1"/>
    <x v="0"/>
    <x v="2"/>
  </r>
  <r>
    <s v="6000340"/>
    <x v="1"/>
    <x v="1"/>
    <x v="2"/>
    <x v="1"/>
    <x v="1"/>
    <x v="1"/>
    <x v="1"/>
  </r>
  <r>
    <s v="6000341"/>
    <x v="1"/>
    <x v="1"/>
    <x v="0"/>
    <x v="1"/>
    <x v="1"/>
    <x v="0"/>
    <x v="2"/>
  </r>
  <r>
    <s v="6000342"/>
    <x v="0"/>
    <x v="0"/>
    <x v="0"/>
    <x v="0"/>
    <x v="0"/>
    <x v="0"/>
    <x v="0"/>
  </r>
  <r>
    <s v="6000343"/>
    <x v="1"/>
    <x v="1"/>
    <x v="0"/>
    <x v="1"/>
    <x v="1"/>
    <x v="0"/>
    <x v="2"/>
  </r>
  <r>
    <s v="6000344"/>
    <x v="1"/>
    <x v="1"/>
    <x v="0"/>
    <x v="1"/>
    <x v="1"/>
    <x v="0"/>
    <x v="2"/>
  </r>
  <r>
    <s v="6000345"/>
    <x v="0"/>
    <x v="0"/>
    <x v="1"/>
    <x v="0"/>
    <x v="0"/>
    <x v="1"/>
    <x v="3"/>
  </r>
  <r>
    <s v="6000346"/>
    <x v="1"/>
    <x v="0"/>
    <x v="2"/>
    <x v="1"/>
    <x v="0"/>
    <x v="1"/>
    <x v="4"/>
  </r>
  <r>
    <s v="6000347"/>
    <x v="1"/>
    <x v="0"/>
    <x v="2"/>
    <x v="1"/>
    <x v="0"/>
    <x v="1"/>
    <x v="4"/>
  </r>
  <r>
    <s v="6000348"/>
    <x v="1"/>
    <x v="1"/>
    <x v="0"/>
    <x v="1"/>
    <x v="1"/>
    <x v="0"/>
    <x v="2"/>
  </r>
  <r>
    <s v="6000349"/>
    <x v="1"/>
    <x v="1"/>
    <x v="0"/>
    <x v="1"/>
    <x v="1"/>
    <x v="0"/>
    <x v="2"/>
  </r>
  <r>
    <s v="6000350"/>
    <x v="1"/>
    <x v="0"/>
    <x v="2"/>
    <x v="1"/>
    <x v="0"/>
    <x v="1"/>
    <x v="4"/>
  </r>
  <r>
    <s v="6000351"/>
    <x v="1"/>
    <x v="1"/>
    <x v="0"/>
    <x v="1"/>
    <x v="1"/>
    <x v="0"/>
    <x v="2"/>
  </r>
  <r>
    <s v="6000352"/>
    <x v="0"/>
    <x v="1"/>
    <x v="0"/>
    <x v="0"/>
    <x v="1"/>
    <x v="0"/>
    <x v="5"/>
  </r>
  <r>
    <s v="6000353"/>
    <x v="1"/>
    <x v="1"/>
    <x v="0"/>
    <x v="1"/>
    <x v="1"/>
    <x v="0"/>
    <x v="2"/>
  </r>
  <r>
    <s v="6000354"/>
    <x v="1"/>
    <x v="1"/>
    <x v="0"/>
    <x v="1"/>
    <x v="1"/>
    <x v="0"/>
    <x v="2"/>
  </r>
  <r>
    <s v="6000355"/>
    <x v="1"/>
    <x v="3"/>
    <x v="0"/>
    <x v="1"/>
    <x v="1"/>
    <x v="0"/>
    <x v="2"/>
  </r>
  <r>
    <s v="6000356"/>
    <x v="1"/>
    <x v="3"/>
    <x v="0"/>
    <x v="1"/>
    <x v="1"/>
    <x v="0"/>
    <x v="2"/>
  </r>
  <r>
    <s v="6000357"/>
    <x v="0"/>
    <x v="1"/>
    <x v="0"/>
    <x v="0"/>
    <x v="1"/>
    <x v="0"/>
    <x v="5"/>
  </r>
  <r>
    <s v="6000358"/>
    <x v="0"/>
    <x v="0"/>
    <x v="0"/>
    <x v="0"/>
    <x v="0"/>
    <x v="0"/>
    <x v="0"/>
  </r>
  <r>
    <s v="6000360"/>
    <x v="0"/>
    <x v="0"/>
    <x v="2"/>
    <x v="0"/>
    <x v="0"/>
    <x v="1"/>
    <x v="3"/>
  </r>
  <r>
    <s v="6000361"/>
    <x v="1"/>
    <x v="0"/>
    <x v="2"/>
    <x v="1"/>
    <x v="0"/>
    <x v="1"/>
    <x v="4"/>
  </r>
  <r>
    <s v="6000362"/>
    <x v="1"/>
    <x v="1"/>
    <x v="1"/>
    <x v="1"/>
    <x v="1"/>
    <x v="1"/>
    <x v="1"/>
  </r>
  <r>
    <s v="6000363"/>
    <x v="0"/>
    <x v="0"/>
    <x v="0"/>
    <x v="0"/>
    <x v="0"/>
    <x v="0"/>
    <x v="0"/>
  </r>
  <r>
    <s v="6000364"/>
    <x v="1"/>
    <x v="0"/>
    <x v="2"/>
    <x v="1"/>
    <x v="0"/>
    <x v="1"/>
    <x v="4"/>
  </r>
  <r>
    <s v="6000365"/>
    <x v="1"/>
    <x v="1"/>
    <x v="2"/>
    <x v="1"/>
    <x v="1"/>
    <x v="1"/>
    <x v="1"/>
  </r>
  <r>
    <s v="6000366"/>
    <x v="3"/>
    <x v="0"/>
    <x v="0"/>
    <x v="0"/>
    <x v="0"/>
    <x v="0"/>
    <x v="0"/>
  </r>
  <r>
    <s v="6000367"/>
    <x v="0"/>
    <x v="3"/>
    <x v="0"/>
    <x v="0"/>
    <x v="1"/>
    <x v="0"/>
    <x v="5"/>
  </r>
  <r>
    <s v="6000368"/>
    <x v="1"/>
    <x v="1"/>
    <x v="0"/>
    <x v="1"/>
    <x v="1"/>
    <x v="0"/>
    <x v="2"/>
  </r>
  <r>
    <s v="6000369"/>
    <x v="1"/>
    <x v="1"/>
    <x v="2"/>
    <x v="1"/>
    <x v="1"/>
    <x v="1"/>
    <x v="1"/>
  </r>
  <r>
    <s v="6000371"/>
    <x v="1"/>
    <x v="1"/>
    <x v="0"/>
    <x v="1"/>
    <x v="1"/>
    <x v="0"/>
    <x v="2"/>
  </r>
  <r>
    <s v="6000372"/>
    <x v="0"/>
    <x v="1"/>
    <x v="0"/>
    <x v="0"/>
    <x v="1"/>
    <x v="0"/>
    <x v="5"/>
  </r>
  <r>
    <s v="6000374"/>
    <x v="0"/>
    <x v="0"/>
    <x v="0"/>
    <x v="0"/>
    <x v="0"/>
    <x v="0"/>
    <x v="0"/>
  </r>
  <r>
    <s v="6000375"/>
    <x v="0"/>
    <x v="0"/>
    <x v="0"/>
    <x v="0"/>
    <x v="0"/>
    <x v="0"/>
    <x v="0"/>
  </r>
  <r>
    <s v="6000376"/>
    <x v="0"/>
    <x v="0"/>
    <x v="0"/>
    <x v="0"/>
    <x v="0"/>
    <x v="0"/>
    <x v="0"/>
  </r>
  <r>
    <s v="6000378"/>
    <x v="1"/>
    <x v="1"/>
    <x v="0"/>
    <x v="1"/>
    <x v="1"/>
    <x v="0"/>
    <x v="2"/>
  </r>
  <r>
    <s v="6000379"/>
    <x v="1"/>
    <x v="1"/>
    <x v="0"/>
    <x v="1"/>
    <x v="1"/>
    <x v="0"/>
    <x v="2"/>
  </r>
  <r>
    <s v="6000380"/>
    <x v="0"/>
    <x v="0"/>
    <x v="0"/>
    <x v="0"/>
    <x v="0"/>
    <x v="0"/>
    <x v="0"/>
  </r>
  <r>
    <s v="6000381"/>
    <x v="1"/>
    <x v="0"/>
    <x v="2"/>
    <x v="1"/>
    <x v="0"/>
    <x v="1"/>
    <x v="4"/>
  </r>
  <r>
    <s v="6000382"/>
    <x v="1"/>
    <x v="1"/>
    <x v="0"/>
    <x v="1"/>
    <x v="1"/>
    <x v="0"/>
    <x v="2"/>
  </r>
  <r>
    <s v="6000383"/>
    <x v="1"/>
    <x v="0"/>
    <x v="2"/>
    <x v="1"/>
    <x v="0"/>
    <x v="1"/>
    <x v="4"/>
  </r>
  <r>
    <s v="6000384"/>
    <x v="1"/>
    <x v="1"/>
    <x v="0"/>
    <x v="1"/>
    <x v="1"/>
    <x v="0"/>
    <x v="2"/>
  </r>
  <r>
    <s v="6000385"/>
    <x v="1"/>
    <x v="1"/>
    <x v="0"/>
    <x v="1"/>
    <x v="1"/>
    <x v="0"/>
    <x v="2"/>
  </r>
  <r>
    <s v="6000386"/>
    <x v="0"/>
    <x v="1"/>
    <x v="0"/>
    <x v="0"/>
    <x v="1"/>
    <x v="0"/>
    <x v="5"/>
  </r>
  <r>
    <s v="6000388"/>
    <x v="1"/>
    <x v="3"/>
    <x v="0"/>
    <x v="1"/>
    <x v="1"/>
    <x v="0"/>
    <x v="2"/>
  </r>
  <r>
    <s v="6000389"/>
    <x v="1"/>
    <x v="1"/>
    <x v="0"/>
    <x v="1"/>
    <x v="1"/>
    <x v="0"/>
    <x v="2"/>
  </r>
  <r>
    <s v="6000390"/>
    <x v="1"/>
    <x v="1"/>
    <x v="0"/>
    <x v="1"/>
    <x v="1"/>
    <x v="0"/>
    <x v="2"/>
  </r>
  <r>
    <s v="6000391"/>
    <x v="0"/>
    <x v="1"/>
    <x v="0"/>
    <x v="0"/>
    <x v="1"/>
    <x v="0"/>
    <x v="5"/>
  </r>
  <r>
    <s v="6000392"/>
    <x v="1"/>
    <x v="1"/>
    <x v="2"/>
    <x v="1"/>
    <x v="1"/>
    <x v="1"/>
    <x v="1"/>
  </r>
  <r>
    <s v="6000393"/>
    <x v="0"/>
    <x v="3"/>
    <x v="0"/>
    <x v="0"/>
    <x v="1"/>
    <x v="0"/>
    <x v="5"/>
  </r>
  <r>
    <s v="6000394"/>
    <x v="1"/>
    <x v="1"/>
    <x v="2"/>
    <x v="1"/>
    <x v="1"/>
    <x v="1"/>
    <x v="1"/>
  </r>
  <r>
    <s v="6000395"/>
    <x v="0"/>
    <x v="2"/>
    <x v="0"/>
    <x v="0"/>
    <x v="1"/>
    <x v="0"/>
    <x v="5"/>
  </r>
  <r>
    <s v="6000396"/>
    <x v="1"/>
    <x v="0"/>
    <x v="1"/>
    <x v="1"/>
    <x v="0"/>
    <x v="1"/>
    <x v="4"/>
  </r>
  <r>
    <s v="6000397"/>
    <x v="1"/>
    <x v="1"/>
    <x v="0"/>
    <x v="1"/>
    <x v="1"/>
    <x v="0"/>
    <x v="2"/>
  </r>
  <r>
    <s v="6000398"/>
    <x v="1"/>
    <x v="1"/>
    <x v="1"/>
    <x v="1"/>
    <x v="1"/>
    <x v="1"/>
    <x v="1"/>
  </r>
  <r>
    <s v="6000399"/>
    <x v="1"/>
    <x v="1"/>
    <x v="0"/>
    <x v="1"/>
    <x v="1"/>
    <x v="0"/>
    <x v="2"/>
  </r>
  <r>
    <s v="6000400"/>
    <x v="1"/>
    <x v="3"/>
    <x v="0"/>
    <x v="1"/>
    <x v="1"/>
    <x v="0"/>
    <x v="2"/>
  </r>
  <r>
    <s v="6000401"/>
    <x v="0"/>
    <x v="2"/>
    <x v="0"/>
    <x v="0"/>
    <x v="1"/>
    <x v="0"/>
    <x v="5"/>
  </r>
  <r>
    <s v="6000402"/>
    <x v="0"/>
    <x v="1"/>
    <x v="0"/>
    <x v="0"/>
    <x v="1"/>
    <x v="0"/>
    <x v="5"/>
  </r>
  <r>
    <s v="6000403"/>
    <x v="0"/>
    <x v="0"/>
    <x v="0"/>
    <x v="0"/>
    <x v="0"/>
    <x v="0"/>
    <x v="0"/>
  </r>
  <r>
    <s v="6000404"/>
    <x v="0"/>
    <x v="0"/>
    <x v="0"/>
    <x v="0"/>
    <x v="0"/>
    <x v="0"/>
    <x v="0"/>
  </r>
  <r>
    <s v="6000405"/>
    <x v="1"/>
    <x v="0"/>
    <x v="2"/>
    <x v="1"/>
    <x v="0"/>
    <x v="1"/>
    <x v="4"/>
  </r>
  <r>
    <s v="6000406"/>
    <x v="1"/>
    <x v="1"/>
    <x v="0"/>
    <x v="1"/>
    <x v="1"/>
    <x v="0"/>
    <x v="2"/>
  </r>
  <r>
    <s v="6000407"/>
    <x v="1"/>
    <x v="1"/>
    <x v="0"/>
    <x v="1"/>
    <x v="1"/>
    <x v="0"/>
    <x v="2"/>
  </r>
  <r>
    <s v="6000408"/>
    <x v="1"/>
    <x v="1"/>
    <x v="0"/>
    <x v="1"/>
    <x v="1"/>
    <x v="0"/>
    <x v="2"/>
  </r>
  <r>
    <s v="6000409"/>
    <x v="1"/>
    <x v="1"/>
    <x v="0"/>
    <x v="1"/>
    <x v="1"/>
    <x v="0"/>
    <x v="2"/>
  </r>
  <r>
    <s v="6000410"/>
    <x v="0"/>
    <x v="1"/>
    <x v="0"/>
    <x v="0"/>
    <x v="1"/>
    <x v="0"/>
    <x v="5"/>
  </r>
  <r>
    <s v="6000411"/>
    <x v="1"/>
    <x v="3"/>
    <x v="2"/>
    <x v="1"/>
    <x v="1"/>
    <x v="1"/>
    <x v="1"/>
  </r>
  <r>
    <s v="6000412"/>
    <x v="1"/>
    <x v="1"/>
    <x v="0"/>
    <x v="1"/>
    <x v="1"/>
    <x v="0"/>
    <x v="2"/>
  </r>
  <r>
    <s v="6000413"/>
    <x v="1"/>
    <x v="1"/>
    <x v="0"/>
    <x v="1"/>
    <x v="1"/>
    <x v="0"/>
    <x v="2"/>
  </r>
  <r>
    <s v="6000414"/>
    <x v="1"/>
    <x v="3"/>
    <x v="0"/>
    <x v="1"/>
    <x v="1"/>
    <x v="0"/>
    <x v="2"/>
  </r>
  <r>
    <s v="6000415"/>
    <x v="3"/>
    <x v="3"/>
    <x v="0"/>
    <x v="0"/>
    <x v="1"/>
    <x v="0"/>
    <x v="5"/>
  </r>
  <r>
    <s v="6000416"/>
    <x v="1"/>
    <x v="1"/>
    <x v="0"/>
    <x v="1"/>
    <x v="1"/>
    <x v="0"/>
    <x v="2"/>
  </r>
  <r>
    <s v="6000417"/>
    <x v="0"/>
    <x v="0"/>
    <x v="1"/>
    <x v="0"/>
    <x v="0"/>
    <x v="1"/>
    <x v="3"/>
  </r>
  <r>
    <s v="6000418"/>
    <x v="1"/>
    <x v="0"/>
    <x v="2"/>
    <x v="1"/>
    <x v="0"/>
    <x v="1"/>
    <x v="4"/>
  </r>
  <r>
    <s v="6000420"/>
    <x v="0"/>
    <x v="0"/>
    <x v="0"/>
    <x v="0"/>
    <x v="0"/>
    <x v="0"/>
    <x v="0"/>
  </r>
  <r>
    <s v="6000421"/>
    <x v="3"/>
    <x v="0"/>
    <x v="0"/>
    <x v="0"/>
    <x v="0"/>
    <x v="0"/>
    <x v="0"/>
  </r>
  <r>
    <s v="6000422"/>
    <x v="0"/>
    <x v="1"/>
    <x v="0"/>
    <x v="0"/>
    <x v="1"/>
    <x v="0"/>
    <x v="5"/>
  </r>
  <r>
    <s v="6000423"/>
    <x v="1"/>
    <x v="0"/>
    <x v="1"/>
    <x v="1"/>
    <x v="0"/>
    <x v="1"/>
    <x v="4"/>
  </r>
  <r>
    <s v="6000424"/>
    <x v="1"/>
    <x v="0"/>
    <x v="2"/>
    <x v="1"/>
    <x v="0"/>
    <x v="1"/>
    <x v="4"/>
  </r>
  <r>
    <s v="6000425"/>
    <x v="0"/>
    <x v="2"/>
    <x v="0"/>
    <x v="0"/>
    <x v="1"/>
    <x v="0"/>
    <x v="5"/>
  </r>
  <r>
    <s v="6000426"/>
    <x v="1"/>
    <x v="1"/>
    <x v="0"/>
    <x v="1"/>
    <x v="1"/>
    <x v="0"/>
    <x v="2"/>
  </r>
  <r>
    <s v="6000427"/>
    <x v="0"/>
    <x v="0"/>
    <x v="0"/>
    <x v="0"/>
    <x v="0"/>
    <x v="0"/>
    <x v="0"/>
  </r>
  <r>
    <s v="6000428"/>
    <x v="0"/>
    <x v="0"/>
    <x v="0"/>
    <x v="0"/>
    <x v="0"/>
    <x v="0"/>
    <x v="0"/>
  </r>
  <r>
    <s v="6000429"/>
    <x v="0"/>
    <x v="1"/>
    <x v="0"/>
    <x v="0"/>
    <x v="1"/>
    <x v="0"/>
    <x v="5"/>
  </r>
  <r>
    <s v="6000430"/>
    <x v="1"/>
    <x v="3"/>
    <x v="0"/>
    <x v="1"/>
    <x v="1"/>
    <x v="0"/>
    <x v="2"/>
  </r>
  <r>
    <s v="6000431"/>
    <x v="0"/>
    <x v="1"/>
    <x v="2"/>
    <x v="0"/>
    <x v="1"/>
    <x v="1"/>
    <x v="6"/>
  </r>
  <r>
    <s v="6000432"/>
    <x v="1"/>
    <x v="0"/>
    <x v="2"/>
    <x v="1"/>
    <x v="0"/>
    <x v="1"/>
    <x v="4"/>
  </r>
  <r>
    <s v="6000433"/>
    <x v="1"/>
    <x v="3"/>
    <x v="2"/>
    <x v="1"/>
    <x v="1"/>
    <x v="1"/>
    <x v="1"/>
  </r>
  <r>
    <s v="6000434"/>
    <x v="0"/>
    <x v="3"/>
    <x v="0"/>
    <x v="0"/>
    <x v="1"/>
    <x v="0"/>
    <x v="5"/>
  </r>
  <r>
    <s v="6000435"/>
    <x v="0"/>
    <x v="1"/>
    <x v="0"/>
    <x v="0"/>
    <x v="1"/>
    <x v="0"/>
    <x v="5"/>
  </r>
  <r>
    <s v="6000436"/>
    <x v="0"/>
    <x v="1"/>
    <x v="0"/>
    <x v="0"/>
    <x v="1"/>
    <x v="0"/>
    <x v="5"/>
  </r>
  <r>
    <s v="6000437"/>
    <x v="1"/>
    <x v="3"/>
    <x v="0"/>
    <x v="1"/>
    <x v="1"/>
    <x v="0"/>
    <x v="2"/>
  </r>
  <r>
    <s v="6000438"/>
    <x v="1"/>
    <x v="1"/>
    <x v="0"/>
    <x v="1"/>
    <x v="1"/>
    <x v="0"/>
    <x v="2"/>
  </r>
  <r>
    <s v="6000439"/>
    <x v="2"/>
    <x v="2"/>
    <x v="0"/>
    <x v="0"/>
    <x v="1"/>
    <x v="0"/>
    <x v="5"/>
  </r>
  <r>
    <s v="6000440"/>
    <x v="0"/>
    <x v="0"/>
    <x v="0"/>
    <x v="0"/>
    <x v="0"/>
    <x v="0"/>
    <x v="0"/>
  </r>
  <r>
    <s v="6000441"/>
    <x v="1"/>
    <x v="3"/>
    <x v="0"/>
    <x v="1"/>
    <x v="1"/>
    <x v="0"/>
    <x v="2"/>
  </r>
  <r>
    <s v="6000442"/>
    <x v="1"/>
    <x v="1"/>
    <x v="0"/>
    <x v="1"/>
    <x v="1"/>
    <x v="0"/>
    <x v="2"/>
  </r>
  <r>
    <s v="6000443"/>
    <x v="0"/>
    <x v="1"/>
    <x v="0"/>
    <x v="0"/>
    <x v="1"/>
    <x v="0"/>
    <x v="5"/>
  </r>
  <r>
    <s v="6000444"/>
    <x v="0"/>
    <x v="0"/>
    <x v="0"/>
    <x v="0"/>
    <x v="0"/>
    <x v="0"/>
    <x v="0"/>
  </r>
  <r>
    <s v="6000445"/>
    <x v="0"/>
    <x v="0"/>
    <x v="1"/>
    <x v="0"/>
    <x v="0"/>
    <x v="1"/>
    <x v="3"/>
  </r>
  <r>
    <s v="6000446"/>
    <x v="1"/>
    <x v="3"/>
    <x v="0"/>
    <x v="1"/>
    <x v="1"/>
    <x v="0"/>
    <x v="2"/>
  </r>
  <r>
    <s v="6000447"/>
    <x v="3"/>
    <x v="0"/>
    <x v="0"/>
    <x v="0"/>
    <x v="0"/>
    <x v="0"/>
    <x v="0"/>
  </r>
  <r>
    <s v="6000448"/>
    <x v="1"/>
    <x v="0"/>
    <x v="2"/>
    <x v="1"/>
    <x v="0"/>
    <x v="1"/>
    <x v="4"/>
  </r>
  <r>
    <s v="6000449"/>
    <x v="0"/>
    <x v="1"/>
    <x v="0"/>
    <x v="0"/>
    <x v="1"/>
    <x v="0"/>
    <x v="5"/>
  </r>
  <r>
    <s v="6000450"/>
    <x v="1"/>
    <x v="0"/>
    <x v="2"/>
    <x v="1"/>
    <x v="0"/>
    <x v="1"/>
    <x v="4"/>
  </r>
  <r>
    <s v="6000451"/>
    <x v="1"/>
    <x v="0"/>
    <x v="2"/>
    <x v="1"/>
    <x v="0"/>
    <x v="1"/>
    <x v="4"/>
  </r>
  <r>
    <s v="6000452"/>
    <x v="3"/>
    <x v="2"/>
    <x v="0"/>
    <x v="0"/>
    <x v="1"/>
    <x v="0"/>
    <x v="5"/>
  </r>
  <r>
    <s v="6000453"/>
    <x v="1"/>
    <x v="1"/>
    <x v="0"/>
    <x v="1"/>
    <x v="1"/>
    <x v="0"/>
    <x v="2"/>
  </r>
  <r>
    <s v="6000454"/>
    <x v="0"/>
    <x v="1"/>
    <x v="0"/>
    <x v="0"/>
    <x v="1"/>
    <x v="0"/>
    <x v="5"/>
  </r>
  <r>
    <s v="6000455"/>
    <x v="1"/>
    <x v="3"/>
    <x v="0"/>
    <x v="1"/>
    <x v="1"/>
    <x v="0"/>
    <x v="2"/>
  </r>
  <r>
    <s v="6000456"/>
    <x v="1"/>
    <x v="0"/>
    <x v="1"/>
    <x v="1"/>
    <x v="0"/>
    <x v="1"/>
    <x v="4"/>
  </r>
  <r>
    <s v="6000457"/>
    <x v="0"/>
    <x v="0"/>
    <x v="0"/>
    <x v="0"/>
    <x v="0"/>
    <x v="0"/>
    <x v="0"/>
  </r>
  <r>
    <s v="6000458"/>
    <x v="3"/>
    <x v="3"/>
    <x v="0"/>
    <x v="0"/>
    <x v="1"/>
    <x v="0"/>
    <x v="5"/>
  </r>
  <r>
    <s v="6000459"/>
    <x v="1"/>
    <x v="3"/>
    <x v="0"/>
    <x v="1"/>
    <x v="1"/>
    <x v="0"/>
    <x v="2"/>
  </r>
  <r>
    <s v="6000460"/>
    <x v="1"/>
    <x v="3"/>
    <x v="0"/>
    <x v="1"/>
    <x v="1"/>
    <x v="0"/>
    <x v="2"/>
  </r>
  <r>
    <s v="6000461"/>
    <x v="1"/>
    <x v="1"/>
    <x v="0"/>
    <x v="1"/>
    <x v="1"/>
    <x v="0"/>
    <x v="2"/>
  </r>
  <r>
    <s v="6000462"/>
    <x v="0"/>
    <x v="0"/>
    <x v="0"/>
    <x v="0"/>
    <x v="0"/>
    <x v="0"/>
    <x v="0"/>
  </r>
  <r>
    <s v="6000463"/>
    <x v="0"/>
    <x v="0"/>
    <x v="0"/>
    <x v="0"/>
    <x v="0"/>
    <x v="0"/>
    <x v="0"/>
  </r>
  <r>
    <s v="6000464"/>
    <x v="1"/>
    <x v="1"/>
    <x v="2"/>
    <x v="1"/>
    <x v="1"/>
    <x v="1"/>
    <x v="1"/>
  </r>
  <r>
    <s v="6000465"/>
    <x v="0"/>
    <x v="7"/>
    <x v="0"/>
    <x v="0"/>
    <x v="1"/>
    <x v="0"/>
    <x v="5"/>
  </r>
  <r>
    <s v="6000466"/>
    <x v="0"/>
    <x v="2"/>
    <x v="0"/>
    <x v="0"/>
    <x v="1"/>
    <x v="0"/>
    <x v="5"/>
  </r>
  <r>
    <s v="6000467"/>
    <x v="1"/>
    <x v="1"/>
    <x v="0"/>
    <x v="1"/>
    <x v="1"/>
    <x v="0"/>
    <x v="2"/>
  </r>
  <r>
    <s v="6000468"/>
    <x v="1"/>
    <x v="0"/>
    <x v="2"/>
    <x v="1"/>
    <x v="0"/>
    <x v="1"/>
    <x v="4"/>
  </r>
  <r>
    <s v="6000469"/>
    <x v="0"/>
    <x v="1"/>
    <x v="0"/>
    <x v="0"/>
    <x v="1"/>
    <x v="0"/>
    <x v="5"/>
  </r>
  <r>
    <s v="6000470"/>
    <x v="1"/>
    <x v="0"/>
    <x v="2"/>
    <x v="1"/>
    <x v="0"/>
    <x v="1"/>
    <x v="4"/>
  </r>
  <r>
    <s v="6000471"/>
    <x v="1"/>
    <x v="1"/>
    <x v="0"/>
    <x v="1"/>
    <x v="1"/>
    <x v="0"/>
    <x v="2"/>
  </r>
  <r>
    <s v="6000472"/>
    <x v="1"/>
    <x v="1"/>
    <x v="0"/>
    <x v="1"/>
    <x v="1"/>
    <x v="0"/>
    <x v="2"/>
  </r>
  <r>
    <s v="6000473"/>
    <x v="1"/>
    <x v="2"/>
    <x v="0"/>
    <x v="1"/>
    <x v="1"/>
    <x v="0"/>
    <x v="2"/>
  </r>
  <r>
    <s v="6000474"/>
    <x v="1"/>
    <x v="1"/>
    <x v="0"/>
    <x v="1"/>
    <x v="1"/>
    <x v="0"/>
    <x v="2"/>
  </r>
  <r>
    <s v="6000475"/>
    <x v="0"/>
    <x v="0"/>
    <x v="0"/>
    <x v="0"/>
    <x v="0"/>
    <x v="0"/>
    <x v="0"/>
  </r>
  <r>
    <s v="6000476"/>
    <x v="1"/>
    <x v="0"/>
    <x v="2"/>
    <x v="1"/>
    <x v="0"/>
    <x v="1"/>
    <x v="4"/>
  </r>
  <r>
    <s v="6000477"/>
    <x v="5"/>
    <x v="1"/>
    <x v="0"/>
    <x v="0"/>
    <x v="1"/>
    <x v="0"/>
    <x v="5"/>
  </r>
  <r>
    <s v="6000478"/>
    <x v="0"/>
    <x v="2"/>
    <x v="0"/>
    <x v="0"/>
    <x v="1"/>
    <x v="0"/>
    <x v="5"/>
  </r>
  <r>
    <s v="6000479"/>
    <x v="0"/>
    <x v="1"/>
    <x v="0"/>
    <x v="0"/>
    <x v="1"/>
    <x v="0"/>
    <x v="5"/>
  </r>
  <r>
    <s v="6000480"/>
    <x v="1"/>
    <x v="3"/>
    <x v="2"/>
    <x v="1"/>
    <x v="1"/>
    <x v="1"/>
    <x v="1"/>
  </r>
  <r>
    <s v="6000481"/>
    <x v="1"/>
    <x v="0"/>
    <x v="1"/>
    <x v="1"/>
    <x v="0"/>
    <x v="1"/>
    <x v="4"/>
  </r>
  <r>
    <s v="6000482"/>
    <x v="1"/>
    <x v="1"/>
    <x v="2"/>
    <x v="1"/>
    <x v="1"/>
    <x v="1"/>
    <x v="1"/>
  </r>
  <r>
    <s v="6000483"/>
    <x v="0"/>
    <x v="0"/>
    <x v="0"/>
    <x v="0"/>
    <x v="0"/>
    <x v="0"/>
    <x v="0"/>
  </r>
  <r>
    <s v="6000484"/>
    <x v="1"/>
    <x v="1"/>
    <x v="0"/>
    <x v="1"/>
    <x v="1"/>
    <x v="0"/>
    <x v="2"/>
  </r>
  <r>
    <s v="6000485"/>
    <x v="1"/>
    <x v="1"/>
    <x v="0"/>
    <x v="1"/>
    <x v="1"/>
    <x v="0"/>
    <x v="2"/>
  </r>
  <r>
    <s v="6000486"/>
    <x v="1"/>
    <x v="0"/>
    <x v="2"/>
    <x v="1"/>
    <x v="0"/>
    <x v="1"/>
    <x v="4"/>
  </r>
  <r>
    <s v="6000487"/>
    <x v="0"/>
    <x v="0"/>
    <x v="0"/>
    <x v="0"/>
    <x v="0"/>
    <x v="0"/>
    <x v="0"/>
  </r>
  <r>
    <s v="6000488"/>
    <x v="1"/>
    <x v="1"/>
    <x v="2"/>
    <x v="1"/>
    <x v="1"/>
    <x v="1"/>
    <x v="1"/>
  </r>
  <r>
    <s v="6000489"/>
    <x v="1"/>
    <x v="1"/>
    <x v="0"/>
    <x v="1"/>
    <x v="1"/>
    <x v="0"/>
    <x v="2"/>
  </r>
  <r>
    <s v="6000490"/>
    <x v="3"/>
    <x v="1"/>
    <x v="0"/>
    <x v="0"/>
    <x v="1"/>
    <x v="0"/>
    <x v="5"/>
  </r>
  <r>
    <s v="6000491"/>
    <x v="1"/>
    <x v="1"/>
    <x v="0"/>
    <x v="1"/>
    <x v="1"/>
    <x v="0"/>
    <x v="2"/>
  </r>
  <r>
    <s v="6000492"/>
    <x v="0"/>
    <x v="2"/>
    <x v="0"/>
    <x v="0"/>
    <x v="1"/>
    <x v="0"/>
    <x v="5"/>
  </r>
  <r>
    <s v="6000493"/>
    <x v="1"/>
    <x v="1"/>
    <x v="0"/>
    <x v="1"/>
    <x v="1"/>
    <x v="0"/>
    <x v="2"/>
  </r>
  <r>
    <s v="6000494"/>
    <x v="1"/>
    <x v="2"/>
    <x v="2"/>
    <x v="1"/>
    <x v="1"/>
    <x v="1"/>
    <x v="1"/>
  </r>
  <r>
    <s v="6000495"/>
    <x v="1"/>
    <x v="1"/>
    <x v="0"/>
    <x v="1"/>
    <x v="1"/>
    <x v="0"/>
    <x v="2"/>
  </r>
  <r>
    <s v="6000496"/>
    <x v="1"/>
    <x v="0"/>
    <x v="2"/>
    <x v="1"/>
    <x v="0"/>
    <x v="1"/>
    <x v="4"/>
  </r>
  <r>
    <s v="6000497"/>
    <x v="0"/>
    <x v="0"/>
    <x v="0"/>
    <x v="0"/>
    <x v="0"/>
    <x v="0"/>
    <x v="0"/>
  </r>
  <r>
    <s v="6000498"/>
    <x v="1"/>
    <x v="3"/>
    <x v="0"/>
    <x v="1"/>
    <x v="1"/>
    <x v="0"/>
    <x v="2"/>
  </r>
  <r>
    <s v="6000499"/>
    <x v="1"/>
    <x v="1"/>
    <x v="0"/>
    <x v="1"/>
    <x v="1"/>
    <x v="0"/>
    <x v="2"/>
  </r>
  <r>
    <s v="6000500"/>
    <x v="1"/>
    <x v="1"/>
    <x v="0"/>
    <x v="1"/>
    <x v="1"/>
    <x v="0"/>
    <x v="2"/>
  </r>
  <r>
    <s v="6000501"/>
    <x v="1"/>
    <x v="3"/>
    <x v="2"/>
    <x v="1"/>
    <x v="1"/>
    <x v="1"/>
    <x v="1"/>
  </r>
  <r>
    <s v="6000502"/>
    <x v="0"/>
    <x v="0"/>
    <x v="0"/>
    <x v="0"/>
    <x v="0"/>
    <x v="0"/>
    <x v="0"/>
  </r>
  <r>
    <s v="6000503"/>
    <x v="1"/>
    <x v="1"/>
    <x v="0"/>
    <x v="1"/>
    <x v="1"/>
    <x v="0"/>
    <x v="2"/>
  </r>
  <r>
    <s v="6000504"/>
    <x v="0"/>
    <x v="0"/>
    <x v="0"/>
    <x v="0"/>
    <x v="0"/>
    <x v="0"/>
    <x v="0"/>
  </r>
  <r>
    <s v="6000505"/>
    <x v="1"/>
    <x v="1"/>
    <x v="0"/>
    <x v="1"/>
    <x v="1"/>
    <x v="0"/>
    <x v="2"/>
  </r>
  <r>
    <s v="6000506"/>
    <x v="1"/>
    <x v="2"/>
    <x v="0"/>
    <x v="1"/>
    <x v="1"/>
    <x v="0"/>
    <x v="2"/>
  </r>
  <r>
    <s v="6000507"/>
    <x v="1"/>
    <x v="1"/>
    <x v="0"/>
    <x v="1"/>
    <x v="1"/>
    <x v="0"/>
    <x v="2"/>
  </r>
  <r>
    <s v="6000508"/>
    <x v="0"/>
    <x v="1"/>
    <x v="0"/>
    <x v="0"/>
    <x v="1"/>
    <x v="0"/>
    <x v="5"/>
  </r>
  <r>
    <s v="6000509"/>
    <x v="1"/>
    <x v="1"/>
    <x v="2"/>
    <x v="1"/>
    <x v="1"/>
    <x v="1"/>
    <x v="1"/>
  </r>
  <r>
    <s v="6000510"/>
    <x v="1"/>
    <x v="1"/>
    <x v="0"/>
    <x v="1"/>
    <x v="1"/>
    <x v="0"/>
    <x v="2"/>
  </r>
  <r>
    <s v="6000511"/>
    <x v="1"/>
    <x v="1"/>
    <x v="0"/>
    <x v="1"/>
    <x v="1"/>
    <x v="0"/>
    <x v="2"/>
  </r>
  <r>
    <s v="6000512"/>
    <x v="1"/>
    <x v="1"/>
    <x v="0"/>
    <x v="1"/>
    <x v="1"/>
    <x v="0"/>
    <x v="2"/>
  </r>
  <r>
    <s v="6000513"/>
    <x v="1"/>
    <x v="1"/>
    <x v="0"/>
    <x v="1"/>
    <x v="1"/>
    <x v="0"/>
    <x v="2"/>
  </r>
  <r>
    <s v="6000514"/>
    <x v="1"/>
    <x v="1"/>
    <x v="0"/>
    <x v="1"/>
    <x v="1"/>
    <x v="0"/>
    <x v="2"/>
  </r>
  <r>
    <s v="6000515"/>
    <x v="1"/>
    <x v="1"/>
    <x v="0"/>
    <x v="1"/>
    <x v="1"/>
    <x v="0"/>
    <x v="2"/>
  </r>
  <r>
    <s v="6000516"/>
    <x v="1"/>
    <x v="1"/>
    <x v="0"/>
    <x v="1"/>
    <x v="1"/>
    <x v="0"/>
    <x v="2"/>
  </r>
  <r>
    <s v="6000517"/>
    <x v="1"/>
    <x v="1"/>
    <x v="0"/>
    <x v="1"/>
    <x v="1"/>
    <x v="0"/>
    <x v="2"/>
  </r>
  <r>
    <s v="6000518"/>
    <x v="1"/>
    <x v="1"/>
    <x v="0"/>
    <x v="1"/>
    <x v="1"/>
    <x v="0"/>
    <x v="2"/>
  </r>
  <r>
    <s v="6000519"/>
    <x v="1"/>
    <x v="1"/>
    <x v="0"/>
    <x v="1"/>
    <x v="1"/>
    <x v="0"/>
    <x v="2"/>
  </r>
  <r>
    <s v="6000520"/>
    <x v="3"/>
    <x v="3"/>
    <x v="0"/>
    <x v="0"/>
    <x v="1"/>
    <x v="0"/>
    <x v="5"/>
  </r>
  <r>
    <s v="6000521"/>
    <x v="1"/>
    <x v="0"/>
    <x v="2"/>
    <x v="1"/>
    <x v="0"/>
    <x v="1"/>
    <x v="4"/>
  </r>
  <r>
    <s v="6000522"/>
    <x v="1"/>
    <x v="3"/>
    <x v="0"/>
    <x v="1"/>
    <x v="1"/>
    <x v="0"/>
    <x v="2"/>
  </r>
  <r>
    <s v="6000523"/>
    <x v="1"/>
    <x v="0"/>
    <x v="2"/>
    <x v="1"/>
    <x v="0"/>
    <x v="1"/>
    <x v="4"/>
  </r>
  <r>
    <s v="6000524"/>
    <x v="1"/>
    <x v="1"/>
    <x v="0"/>
    <x v="1"/>
    <x v="1"/>
    <x v="0"/>
    <x v="2"/>
  </r>
  <r>
    <s v="6000525"/>
    <x v="1"/>
    <x v="0"/>
    <x v="2"/>
    <x v="1"/>
    <x v="0"/>
    <x v="1"/>
    <x v="4"/>
  </r>
  <r>
    <s v="6000526"/>
    <x v="1"/>
    <x v="1"/>
    <x v="1"/>
    <x v="1"/>
    <x v="1"/>
    <x v="1"/>
    <x v="1"/>
  </r>
  <r>
    <s v="6000527"/>
    <x v="1"/>
    <x v="0"/>
    <x v="2"/>
    <x v="1"/>
    <x v="0"/>
    <x v="1"/>
    <x v="4"/>
  </r>
  <r>
    <s v="6000528"/>
    <x v="1"/>
    <x v="3"/>
    <x v="0"/>
    <x v="1"/>
    <x v="1"/>
    <x v="0"/>
    <x v="2"/>
  </r>
  <r>
    <s v="6000529"/>
    <x v="1"/>
    <x v="3"/>
    <x v="0"/>
    <x v="1"/>
    <x v="1"/>
    <x v="0"/>
    <x v="2"/>
  </r>
  <r>
    <s v="6000530"/>
    <x v="1"/>
    <x v="1"/>
    <x v="0"/>
    <x v="1"/>
    <x v="1"/>
    <x v="0"/>
    <x v="2"/>
  </r>
  <r>
    <s v="6000531"/>
    <x v="1"/>
    <x v="0"/>
    <x v="2"/>
    <x v="1"/>
    <x v="0"/>
    <x v="1"/>
    <x v="4"/>
  </r>
  <r>
    <s v="6000532"/>
    <x v="1"/>
    <x v="1"/>
    <x v="0"/>
    <x v="1"/>
    <x v="1"/>
    <x v="0"/>
    <x v="2"/>
  </r>
  <r>
    <s v="6000533"/>
    <x v="0"/>
    <x v="3"/>
    <x v="0"/>
    <x v="0"/>
    <x v="1"/>
    <x v="0"/>
    <x v="5"/>
  </r>
  <r>
    <s v="6000534"/>
    <x v="1"/>
    <x v="0"/>
    <x v="2"/>
    <x v="1"/>
    <x v="0"/>
    <x v="1"/>
    <x v="4"/>
  </r>
  <r>
    <s v="6000535"/>
    <x v="1"/>
    <x v="3"/>
    <x v="0"/>
    <x v="1"/>
    <x v="1"/>
    <x v="0"/>
    <x v="2"/>
  </r>
  <r>
    <s v="6000536"/>
    <x v="2"/>
    <x v="1"/>
    <x v="2"/>
    <x v="0"/>
    <x v="1"/>
    <x v="1"/>
    <x v="6"/>
  </r>
  <r>
    <s v="6000537"/>
    <x v="1"/>
    <x v="1"/>
    <x v="0"/>
    <x v="1"/>
    <x v="1"/>
    <x v="0"/>
    <x v="2"/>
  </r>
  <r>
    <s v="6000538"/>
    <x v="1"/>
    <x v="1"/>
    <x v="2"/>
    <x v="1"/>
    <x v="1"/>
    <x v="1"/>
    <x v="1"/>
  </r>
  <r>
    <s v="6000539"/>
    <x v="0"/>
    <x v="0"/>
    <x v="0"/>
    <x v="0"/>
    <x v="0"/>
    <x v="0"/>
    <x v="0"/>
  </r>
  <r>
    <s v="6000540"/>
    <x v="0"/>
    <x v="0"/>
    <x v="2"/>
    <x v="0"/>
    <x v="0"/>
    <x v="1"/>
    <x v="3"/>
  </r>
  <r>
    <s v="6000541"/>
    <x v="1"/>
    <x v="3"/>
    <x v="0"/>
    <x v="1"/>
    <x v="1"/>
    <x v="0"/>
    <x v="2"/>
  </r>
  <r>
    <s v="6000542"/>
    <x v="1"/>
    <x v="0"/>
    <x v="2"/>
    <x v="1"/>
    <x v="0"/>
    <x v="1"/>
    <x v="4"/>
  </r>
  <r>
    <s v="6000543"/>
    <x v="0"/>
    <x v="3"/>
    <x v="0"/>
    <x v="0"/>
    <x v="1"/>
    <x v="0"/>
    <x v="5"/>
  </r>
  <r>
    <s v="6000544"/>
    <x v="3"/>
    <x v="1"/>
    <x v="0"/>
    <x v="0"/>
    <x v="1"/>
    <x v="0"/>
    <x v="5"/>
  </r>
  <r>
    <s v="6000545"/>
    <x v="2"/>
    <x v="5"/>
    <x v="0"/>
    <x v="0"/>
    <x v="1"/>
    <x v="0"/>
    <x v="5"/>
  </r>
  <r>
    <s v="6000546"/>
    <x v="1"/>
    <x v="1"/>
    <x v="0"/>
    <x v="1"/>
    <x v="1"/>
    <x v="0"/>
    <x v="2"/>
  </r>
  <r>
    <s v="6000547"/>
    <x v="1"/>
    <x v="0"/>
    <x v="2"/>
    <x v="1"/>
    <x v="0"/>
    <x v="1"/>
    <x v="4"/>
  </r>
  <r>
    <s v="6000548"/>
    <x v="0"/>
    <x v="0"/>
    <x v="0"/>
    <x v="0"/>
    <x v="0"/>
    <x v="0"/>
    <x v="0"/>
  </r>
  <r>
    <s v="6000549"/>
    <x v="1"/>
    <x v="1"/>
    <x v="0"/>
    <x v="1"/>
    <x v="1"/>
    <x v="0"/>
    <x v="2"/>
  </r>
  <r>
    <s v="6000550"/>
    <x v="3"/>
    <x v="0"/>
    <x v="0"/>
    <x v="0"/>
    <x v="0"/>
    <x v="0"/>
    <x v="0"/>
  </r>
  <r>
    <s v="6000551"/>
    <x v="1"/>
    <x v="0"/>
    <x v="2"/>
    <x v="1"/>
    <x v="0"/>
    <x v="1"/>
    <x v="4"/>
  </r>
  <r>
    <s v="6000552"/>
    <x v="1"/>
    <x v="1"/>
    <x v="0"/>
    <x v="1"/>
    <x v="1"/>
    <x v="0"/>
    <x v="2"/>
  </r>
  <r>
    <s v="6000553"/>
    <x v="1"/>
    <x v="1"/>
    <x v="2"/>
    <x v="1"/>
    <x v="1"/>
    <x v="1"/>
    <x v="1"/>
  </r>
  <r>
    <s v="6000554"/>
    <x v="0"/>
    <x v="0"/>
    <x v="0"/>
    <x v="0"/>
    <x v="0"/>
    <x v="0"/>
    <x v="0"/>
  </r>
  <r>
    <s v="6000555"/>
    <x v="0"/>
    <x v="1"/>
    <x v="0"/>
    <x v="0"/>
    <x v="1"/>
    <x v="0"/>
    <x v="5"/>
  </r>
  <r>
    <s v="6000556"/>
    <x v="7"/>
    <x v="2"/>
    <x v="0"/>
    <x v="0"/>
    <x v="1"/>
    <x v="0"/>
    <x v="5"/>
  </r>
  <r>
    <s v="6000557"/>
    <x v="1"/>
    <x v="7"/>
    <x v="0"/>
    <x v="1"/>
    <x v="1"/>
    <x v="0"/>
    <x v="2"/>
  </r>
  <r>
    <s v="6000558"/>
    <x v="1"/>
    <x v="1"/>
    <x v="2"/>
    <x v="1"/>
    <x v="1"/>
    <x v="1"/>
    <x v="1"/>
  </r>
  <r>
    <s v="6000559"/>
    <x v="0"/>
    <x v="0"/>
    <x v="0"/>
    <x v="0"/>
    <x v="0"/>
    <x v="0"/>
    <x v="0"/>
  </r>
  <r>
    <s v="6000560"/>
    <x v="1"/>
    <x v="0"/>
    <x v="2"/>
    <x v="1"/>
    <x v="0"/>
    <x v="1"/>
    <x v="4"/>
  </r>
  <r>
    <s v="6000561"/>
    <x v="0"/>
    <x v="0"/>
    <x v="0"/>
    <x v="0"/>
    <x v="0"/>
    <x v="0"/>
    <x v="0"/>
  </r>
  <r>
    <s v="6000562"/>
    <x v="1"/>
    <x v="1"/>
    <x v="0"/>
    <x v="1"/>
    <x v="1"/>
    <x v="0"/>
    <x v="2"/>
  </r>
  <r>
    <s v="6000563"/>
    <x v="1"/>
    <x v="1"/>
    <x v="0"/>
    <x v="1"/>
    <x v="1"/>
    <x v="0"/>
    <x v="2"/>
  </r>
  <r>
    <s v="6000564"/>
    <x v="1"/>
    <x v="1"/>
    <x v="0"/>
    <x v="1"/>
    <x v="1"/>
    <x v="0"/>
    <x v="2"/>
  </r>
  <r>
    <s v="6000565"/>
    <x v="0"/>
    <x v="1"/>
    <x v="0"/>
    <x v="0"/>
    <x v="1"/>
    <x v="0"/>
    <x v="5"/>
  </r>
  <r>
    <s v="6000566"/>
    <x v="1"/>
    <x v="3"/>
    <x v="0"/>
    <x v="1"/>
    <x v="1"/>
    <x v="0"/>
    <x v="2"/>
  </r>
  <r>
    <s v="6000567"/>
    <x v="1"/>
    <x v="1"/>
    <x v="0"/>
    <x v="1"/>
    <x v="1"/>
    <x v="0"/>
    <x v="2"/>
  </r>
  <r>
    <s v="6000568"/>
    <x v="0"/>
    <x v="0"/>
    <x v="0"/>
    <x v="0"/>
    <x v="0"/>
    <x v="0"/>
    <x v="0"/>
  </r>
  <r>
    <s v="6000569"/>
    <x v="1"/>
    <x v="0"/>
    <x v="2"/>
    <x v="1"/>
    <x v="0"/>
    <x v="1"/>
    <x v="4"/>
  </r>
  <r>
    <s v="6000570"/>
    <x v="1"/>
    <x v="3"/>
    <x v="0"/>
    <x v="1"/>
    <x v="1"/>
    <x v="0"/>
    <x v="2"/>
  </r>
  <r>
    <s v="6000571"/>
    <x v="0"/>
    <x v="0"/>
    <x v="0"/>
    <x v="0"/>
    <x v="0"/>
    <x v="0"/>
    <x v="0"/>
  </r>
  <r>
    <s v="6000572"/>
    <x v="1"/>
    <x v="1"/>
    <x v="0"/>
    <x v="1"/>
    <x v="1"/>
    <x v="0"/>
    <x v="2"/>
  </r>
  <r>
    <s v="6000573"/>
    <x v="0"/>
    <x v="0"/>
    <x v="0"/>
    <x v="0"/>
    <x v="0"/>
    <x v="0"/>
    <x v="0"/>
  </r>
  <r>
    <s v="6000574"/>
    <x v="1"/>
    <x v="1"/>
    <x v="0"/>
    <x v="1"/>
    <x v="1"/>
    <x v="0"/>
    <x v="2"/>
  </r>
  <r>
    <s v="6000575"/>
    <x v="1"/>
    <x v="1"/>
    <x v="0"/>
    <x v="1"/>
    <x v="1"/>
    <x v="0"/>
    <x v="2"/>
  </r>
  <r>
    <s v="6000576"/>
    <x v="1"/>
    <x v="0"/>
    <x v="2"/>
    <x v="1"/>
    <x v="0"/>
    <x v="1"/>
    <x v="4"/>
  </r>
  <r>
    <s v="6000577"/>
    <x v="0"/>
    <x v="0"/>
    <x v="0"/>
    <x v="0"/>
    <x v="0"/>
    <x v="0"/>
    <x v="0"/>
  </r>
  <r>
    <s v="6000578"/>
    <x v="0"/>
    <x v="0"/>
    <x v="0"/>
    <x v="0"/>
    <x v="0"/>
    <x v="0"/>
    <x v="0"/>
  </r>
  <r>
    <s v="6000579"/>
    <x v="0"/>
    <x v="0"/>
    <x v="0"/>
    <x v="0"/>
    <x v="0"/>
    <x v="0"/>
    <x v="0"/>
  </r>
  <r>
    <s v="6000580"/>
    <x v="0"/>
    <x v="0"/>
    <x v="0"/>
    <x v="0"/>
    <x v="0"/>
    <x v="0"/>
    <x v="0"/>
  </r>
  <r>
    <s v="6000581"/>
    <x v="0"/>
    <x v="0"/>
    <x v="0"/>
    <x v="0"/>
    <x v="0"/>
    <x v="0"/>
    <x v="0"/>
  </r>
  <r>
    <s v="6000582"/>
    <x v="0"/>
    <x v="0"/>
    <x v="0"/>
    <x v="0"/>
    <x v="0"/>
    <x v="0"/>
    <x v="0"/>
  </r>
  <r>
    <s v="6000583"/>
    <x v="0"/>
    <x v="0"/>
    <x v="0"/>
    <x v="0"/>
    <x v="0"/>
    <x v="0"/>
    <x v="0"/>
  </r>
  <r>
    <s v="6000584"/>
    <x v="1"/>
    <x v="0"/>
    <x v="2"/>
    <x v="1"/>
    <x v="0"/>
    <x v="1"/>
    <x v="4"/>
  </r>
  <r>
    <s v="6000585"/>
    <x v="0"/>
    <x v="0"/>
    <x v="0"/>
    <x v="0"/>
    <x v="0"/>
    <x v="0"/>
    <x v="0"/>
  </r>
  <r>
    <s v="6000586"/>
    <x v="1"/>
    <x v="1"/>
    <x v="0"/>
    <x v="1"/>
    <x v="1"/>
    <x v="0"/>
    <x v="2"/>
  </r>
  <r>
    <s v="6000587"/>
    <x v="0"/>
    <x v="1"/>
    <x v="0"/>
    <x v="0"/>
    <x v="1"/>
    <x v="0"/>
    <x v="5"/>
  </r>
  <r>
    <s v="6000588"/>
    <x v="3"/>
    <x v="0"/>
    <x v="0"/>
    <x v="0"/>
    <x v="0"/>
    <x v="0"/>
    <x v="0"/>
  </r>
  <r>
    <s v="6000589"/>
    <x v="0"/>
    <x v="0"/>
    <x v="0"/>
    <x v="0"/>
    <x v="0"/>
    <x v="0"/>
    <x v="0"/>
  </r>
  <r>
    <s v="6000590"/>
    <x v="0"/>
    <x v="0"/>
    <x v="0"/>
    <x v="0"/>
    <x v="0"/>
    <x v="0"/>
    <x v="0"/>
  </r>
  <r>
    <s v="6000591"/>
    <x v="0"/>
    <x v="0"/>
    <x v="0"/>
    <x v="0"/>
    <x v="0"/>
    <x v="0"/>
    <x v="0"/>
  </r>
  <r>
    <s v="6000592"/>
    <x v="1"/>
    <x v="1"/>
    <x v="0"/>
    <x v="1"/>
    <x v="1"/>
    <x v="0"/>
    <x v="2"/>
  </r>
  <r>
    <s v="6000593"/>
    <x v="1"/>
    <x v="1"/>
    <x v="0"/>
    <x v="1"/>
    <x v="1"/>
    <x v="0"/>
    <x v="2"/>
  </r>
  <r>
    <s v="6000594"/>
    <x v="0"/>
    <x v="1"/>
    <x v="0"/>
    <x v="0"/>
    <x v="1"/>
    <x v="0"/>
    <x v="5"/>
  </r>
  <r>
    <s v="6000595"/>
    <x v="3"/>
    <x v="1"/>
    <x v="0"/>
    <x v="0"/>
    <x v="1"/>
    <x v="0"/>
    <x v="5"/>
  </r>
  <r>
    <s v="6000596"/>
    <x v="0"/>
    <x v="1"/>
    <x v="0"/>
    <x v="0"/>
    <x v="1"/>
    <x v="0"/>
    <x v="5"/>
  </r>
  <r>
    <s v="6000597"/>
    <x v="1"/>
    <x v="1"/>
    <x v="0"/>
    <x v="1"/>
    <x v="1"/>
    <x v="0"/>
    <x v="2"/>
  </r>
  <r>
    <s v="6000598"/>
    <x v="0"/>
    <x v="3"/>
    <x v="2"/>
    <x v="0"/>
    <x v="1"/>
    <x v="1"/>
    <x v="6"/>
  </r>
  <r>
    <s v="6000599"/>
    <x v="0"/>
    <x v="0"/>
    <x v="0"/>
    <x v="0"/>
    <x v="0"/>
    <x v="0"/>
    <x v="0"/>
  </r>
  <r>
    <s v="6000600"/>
    <x v="0"/>
    <x v="0"/>
    <x v="0"/>
    <x v="0"/>
    <x v="0"/>
    <x v="0"/>
    <x v="0"/>
  </r>
  <r>
    <s v="6000601"/>
    <x v="1"/>
    <x v="1"/>
    <x v="0"/>
    <x v="1"/>
    <x v="1"/>
    <x v="0"/>
    <x v="2"/>
  </r>
  <r>
    <s v="6000602"/>
    <x v="1"/>
    <x v="3"/>
    <x v="0"/>
    <x v="1"/>
    <x v="1"/>
    <x v="0"/>
    <x v="2"/>
  </r>
  <r>
    <s v="6000603"/>
    <x v="0"/>
    <x v="0"/>
    <x v="0"/>
    <x v="0"/>
    <x v="0"/>
    <x v="0"/>
    <x v="0"/>
  </r>
  <r>
    <s v="6000604"/>
    <x v="1"/>
    <x v="1"/>
    <x v="0"/>
    <x v="1"/>
    <x v="1"/>
    <x v="0"/>
    <x v="2"/>
  </r>
  <r>
    <s v="6000605"/>
    <x v="1"/>
    <x v="1"/>
    <x v="0"/>
    <x v="1"/>
    <x v="1"/>
    <x v="0"/>
    <x v="2"/>
  </r>
  <r>
    <s v="6000606"/>
    <x v="1"/>
    <x v="1"/>
    <x v="0"/>
    <x v="1"/>
    <x v="1"/>
    <x v="0"/>
    <x v="2"/>
  </r>
  <r>
    <s v="6000607"/>
    <x v="1"/>
    <x v="0"/>
    <x v="2"/>
    <x v="1"/>
    <x v="0"/>
    <x v="1"/>
    <x v="4"/>
  </r>
  <r>
    <s v="6000608"/>
    <x v="1"/>
    <x v="1"/>
    <x v="0"/>
    <x v="1"/>
    <x v="1"/>
    <x v="0"/>
    <x v="2"/>
  </r>
  <r>
    <s v="6000609"/>
    <x v="1"/>
    <x v="0"/>
    <x v="2"/>
    <x v="1"/>
    <x v="0"/>
    <x v="1"/>
    <x v="4"/>
  </r>
  <r>
    <s v="6000610"/>
    <x v="0"/>
    <x v="0"/>
    <x v="0"/>
    <x v="0"/>
    <x v="0"/>
    <x v="0"/>
    <x v="0"/>
  </r>
  <r>
    <s v="6000611"/>
    <x v="1"/>
    <x v="1"/>
    <x v="0"/>
    <x v="1"/>
    <x v="1"/>
    <x v="0"/>
    <x v="2"/>
  </r>
  <r>
    <s v="6000612"/>
    <x v="1"/>
    <x v="3"/>
    <x v="0"/>
    <x v="1"/>
    <x v="1"/>
    <x v="0"/>
    <x v="2"/>
  </r>
  <r>
    <s v="6000613"/>
    <x v="3"/>
    <x v="1"/>
    <x v="2"/>
    <x v="0"/>
    <x v="1"/>
    <x v="1"/>
    <x v="6"/>
  </r>
  <r>
    <s v="6000614"/>
    <x v="1"/>
    <x v="1"/>
    <x v="0"/>
    <x v="1"/>
    <x v="1"/>
    <x v="0"/>
    <x v="2"/>
  </r>
  <r>
    <s v="6000615"/>
    <x v="3"/>
    <x v="1"/>
    <x v="0"/>
    <x v="0"/>
    <x v="1"/>
    <x v="0"/>
    <x v="5"/>
  </r>
  <r>
    <s v="6000616"/>
    <x v="3"/>
    <x v="0"/>
    <x v="0"/>
    <x v="0"/>
    <x v="0"/>
    <x v="0"/>
    <x v="0"/>
  </r>
  <r>
    <s v="6000617"/>
    <x v="1"/>
    <x v="1"/>
    <x v="0"/>
    <x v="1"/>
    <x v="1"/>
    <x v="0"/>
    <x v="2"/>
  </r>
  <r>
    <s v="6000618"/>
    <x v="0"/>
    <x v="3"/>
    <x v="0"/>
    <x v="0"/>
    <x v="1"/>
    <x v="0"/>
    <x v="5"/>
  </r>
  <r>
    <s v="6000619"/>
    <x v="0"/>
    <x v="3"/>
    <x v="2"/>
    <x v="0"/>
    <x v="1"/>
    <x v="1"/>
    <x v="6"/>
  </r>
  <r>
    <s v="6000620"/>
    <x v="0"/>
    <x v="0"/>
    <x v="0"/>
    <x v="0"/>
    <x v="0"/>
    <x v="0"/>
    <x v="0"/>
  </r>
  <r>
    <s v="6000621"/>
    <x v="1"/>
    <x v="1"/>
    <x v="0"/>
    <x v="1"/>
    <x v="1"/>
    <x v="0"/>
    <x v="2"/>
  </r>
  <r>
    <s v="6000622"/>
    <x v="0"/>
    <x v="1"/>
    <x v="0"/>
    <x v="0"/>
    <x v="1"/>
    <x v="0"/>
    <x v="5"/>
  </r>
  <r>
    <s v="6000623"/>
    <x v="3"/>
    <x v="1"/>
    <x v="0"/>
    <x v="0"/>
    <x v="1"/>
    <x v="0"/>
    <x v="5"/>
  </r>
  <r>
    <s v="6000624"/>
    <x v="0"/>
    <x v="0"/>
    <x v="0"/>
    <x v="0"/>
    <x v="0"/>
    <x v="0"/>
    <x v="0"/>
  </r>
  <r>
    <s v="6000625"/>
    <x v="0"/>
    <x v="0"/>
    <x v="0"/>
    <x v="0"/>
    <x v="0"/>
    <x v="0"/>
    <x v="0"/>
  </r>
  <r>
    <s v="6000626"/>
    <x v="0"/>
    <x v="3"/>
    <x v="0"/>
    <x v="0"/>
    <x v="1"/>
    <x v="0"/>
    <x v="5"/>
  </r>
  <r>
    <s v="6000627"/>
    <x v="0"/>
    <x v="1"/>
    <x v="0"/>
    <x v="0"/>
    <x v="1"/>
    <x v="0"/>
    <x v="5"/>
  </r>
  <r>
    <s v="6000628"/>
    <x v="3"/>
    <x v="0"/>
    <x v="2"/>
    <x v="0"/>
    <x v="0"/>
    <x v="1"/>
    <x v="3"/>
  </r>
  <r>
    <s v="6000629"/>
    <x v="0"/>
    <x v="0"/>
    <x v="0"/>
    <x v="0"/>
    <x v="0"/>
    <x v="0"/>
    <x v="0"/>
  </r>
  <r>
    <s v="6000630"/>
    <x v="1"/>
    <x v="1"/>
    <x v="0"/>
    <x v="1"/>
    <x v="1"/>
    <x v="0"/>
    <x v="2"/>
  </r>
  <r>
    <s v="6000631"/>
    <x v="0"/>
    <x v="2"/>
    <x v="2"/>
    <x v="0"/>
    <x v="1"/>
    <x v="1"/>
    <x v="6"/>
  </r>
  <r>
    <s v="6000632"/>
    <x v="1"/>
    <x v="1"/>
    <x v="0"/>
    <x v="1"/>
    <x v="1"/>
    <x v="0"/>
    <x v="2"/>
  </r>
  <r>
    <s v="6000633"/>
    <x v="1"/>
    <x v="3"/>
    <x v="0"/>
    <x v="1"/>
    <x v="1"/>
    <x v="0"/>
    <x v="2"/>
  </r>
  <r>
    <s v="6000634"/>
    <x v="0"/>
    <x v="3"/>
    <x v="0"/>
    <x v="0"/>
    <x v="1"/>
    <x v="0"/>
    <x v="5"/>
  </r>
  <r>
    <s v="6000636"/>
    <x v="3"/>
    <x v="1"/>
    <x v="0"/>
    <x v="0"/>
    <x v="1"/>
    <x v="0"/>
    <x v="5"/>
  </r>
  <r>
    <s v="6000637"/>
    <x v="0"/>
    <x v="3"/>
    <x v="0"/>
    <x v="0"/>
    <x v="1"/>
    <x v="0"/>
    <x v="5"/>
  </r>
  <r>
    <s v="6000638"/>
    <x v="0"/>
    <x v="0"/>
    <x v="0"/>
    <x v="0"/>
    <x v="0"/>
    <x v="0"/>
    <x v="0"/>
  </r>
  <r>
    <s v="6000639"/>
    <x v="1"/>
    <x v="1"/>
    <x v="0"/>
    <x v="1"/>
    <x v="1"/>
    <x v="0"/>
    <x v="2"/>
  </r>
  <r>
    <s v="6000640"/>
    <x v="1"/>
    <x v="1"/>
    <x v="0"/>
    <x v="1"/>
    <x v="1"/>
    <x v="0"/>
    <x v="2"/>
  </r>
  <r>
    <s v="6000641"/>
    <x v="1"/>
    <x v="1"/>
    <x v="0"/>
    <x v="1"/>
    <x v="1"/>
    <x v="0"/>
    <x v="2"/>
  </r>
  <r>
    <s v="6000642"/>
    <x v="0"/>
    <x v="0"/>
    <x v="0"/>
    <x v="0"/>
    <x v="0"/>
    <x v="0"/>
    <x v="0"/>
  </r>
  <r>
    <s v="6000643"/>
    <x v="0"/>
    <x v="0"/>
    <x v="0"/>
    <x v="0"/>
    <x v="0"/>
    <x v="0"/>
    <x v="0"/>
  </r>
  <r>
    <s v="6000644"/>
    <x v="1"/>
    <x v="1"/>
    <x v="0"/>
    <x v="1"/>
    <x v="1"/>
    <x v="0"/>
    <x v="2"/>
  </r>
  <r>
    <s v="6000645"/>
    <x v="1"/>
    <x v="1"/>
    <x v="0"/>
    <x v="1"/>
    <x v="1"/>
    <x v="0"/>
    <x v="2"/>
  </r>
  <r>
    <s v="6000646"/>
    <x v="1"/>
    <x v="3"/>
    <x v="2"/>
    <x v="1"/>
    <x v="1"/>
    <x v="1"/>
    <x v="1"/>
  </r>
  <r>
    <s v="6000647"/>
    <x v="0"/>
    <x v="0"/>
    <x v="0"/>
    <x v="0"/>
    <x v="0"/>
    <x v="0"/>
    <x v="0"/>
  </r>
  <r>
    <s v="6000648"/>
    <x v="2"/>
    <x v="1"/>
    <x v="0"/>
    <x v="0"/>
    <x v="1"/>
    <x v="0"/>
    <x v="5"/>
  </r>
  <r>
    <s v="6000649"/>
    <x v="1"/>
    <x v="2"/>
    <x v="1"/>
    <x v="1"/>
    <x v="1"/>
    <x v="1"/>
    <x v="1"/>
  </r>
  <r>
    <s v="6000650"/>
    <x v="0"/>
    <x v="1"/>
    <x v="0"/>
    <x v="0"/>
    <x v="1"/>
    <x v="0"/>
    <x v="5"/>
  </r>
  <r>
    <s v="6000651"/>
    <x v="0"/>
    <x v="0"/>
    <x v="0"/>
    <x v="0"/>
    <x v="0"/>
    <x v="0"/>
    <x v="0"/>
  </r>
  <r>
    <s v="6000652"/>
    <x v="1"/>
    <x v="1"/>
    <x v="0"/>
    <x v="1"/>
    <x v="1"/>
    <x v="0"/>
    <x v="2"/>
  </r>
  <r>
    <s v="6000653"/>
    <x v="1"/>
    <x v="0"/>
    <x v="2"/>
    <x v="1"/>
    <x v="0"/>
    <x v="1"/>
    <x v="4"/>
  </r>
  <r>
    <s v="6000654"/>
    <x v="1"/>
    <x v="3"/>
    <x v="3"/>
    <x v="1"/>
    <x v="1"/>
    <x v="1"/>
    <x v="1"/>
  </r>
  <r>
    <s v="6000655"/>
    <x v="3"/>
    <x v="1"/>
    <x v="0"/>
    <x v="0"/>
    <x v="1"/>
    <x v="0"/>
    <x v="5"/>
  </r>
  <r>
    <s v="6000656"/>
    <x v="1"/>
    <x v="3"/>
    <x v="0"/>
    <x v="1"/>
    <x v="1"/>
    <x v="0"/>
    <x v="2"/>
  </r>
  <r>
    <s v="6000657"/>
    <x v="1"/>
    <x v="3"/>
    <x v="2"/>
    <x v="1"/>
    <x v="1"/>
    <x v="1"/>
    <x v="1"/>
  </r>
  <r>
    <s v="6000658"/>
    <x v="0"/>
    <x v="0"/>
    <x v="0"/>
    <x v="0"/>
    <x v="0"/>
    <x v="0"/>
    <x v="0"/>
  </r>
  <r>
    <s v="6000659"/>
    <x v="1"/>
    <x v="3"/>
    <x v="0"/>
    <x v="1"/>
    <x v="1"/>
    <x v="0"/>
    <x v="2"/>
  </r>
  <r>
    <s v="6000660"/>
    <x v="3"/>
    <x v="0"/>
    <x v="0"/>
    <x v="0"/>
    <x v="0"/>
    <x v="0"/>
    <x v="0"/>
  </r>
  <r>
    <s v="6000661"/>
    <x v="0"/>
    <x v="0"/>
    <x v="0"/>
    <x v="0"/>
    <x v="0"/>
    <x v="0"/>
    <x v="0"/>
  </r>
  <r>
    <s v="6000662"/>
    <x v="0"/>
    <x v="1"/>
    <x v="0"/>
    <x v="0"/>
    <x v="1"/>
    <x v="0"/>
    <x v="5"/>
  </r>
  <r>
    <s v="6000663"/>
    <x v="2"/>
    <x v="1"/>
    <x v="1"/>
    <x v="0"/>
    <x v="1"/>
    <x v="1"/>
    <x v="6"/>
  </r>
  <r>
    <s v="6000664"/>
    <x v="0"/>
    <x v="0"/>
    <x v="2"/>
    <x v="0"/>
    <x v="0"/>
    <x v="1"/>
    <x v="3"/>
  </r>
  <r>
    <s v="6000665"/>
    <x v="1"/>
    <x v="1"/>
    <x v="0"/>
    <x v="1"/>
    <x v="1"/>
    <x v="0"/>
    <x v="2"/>
  </r>
  <r>
    <s v="6000666"/>
    <x v="5"/>
    <x v="0"/>
    <x v="2"/>
    <x v="0"/>
    <x v="0"/>
    <x v="1"/>
    <x v="3"/>
  </r>
  <r>
    <s v="6000667"/>
    <x v="3"/>
    <x v="1"/>
    <x v="0"/>
    <x v="0"/>
    <x v="1"/>
    <x v="0"/>
    <x v="5"/>
  </r>
  <r>
    <s v="6000668"/>
    <x v="0"/>
    <x v="0"/>
    <x v="0"/>
    <x v="0"/>
    <x v="0"/>
    <x v="0"/>
    <x v="0"/>
  </r>
  <r>
    <s v="6000669"/>
    <x v="1"/>
    <x v="1"/>
    <x v="0"/>
    <x v="1"/>
    <x v="1"/>
    <x v="0"/>
    <x v="2"/>
  </r>
  <r>
    <s v="6000670"/>
    <x v="0"/>
    <x v="0"/>
    <x v="0"/>
    <x v="0"/>
    <x v="0"/>
    <x v="0"/>
    <x v="0"/>
  </r>
  <r>
    <s v="6000671"/>
    <x v="1"/>
    <x v="1"/>
    <x v="0"/>
    <x v="1"/>
    <x v="1"/>
    <x v="0"/>
    <x v="2"/>
  </r>
  <r>
    <s v="6000672"/>
    <x v="1"/>
    <x v="3"/>
    <x v="0"/>
    <x v="1"/>
    <x v="1"/>
    <x v="0"/>
    <x v="2"/>
  </r>
  <r>
    <s v="6000673"/>
    <x v="0"/>
    <x v="1"/>
    <x v="0"/>
    <x v="0"/>
    <x v="1"/>
    <x v="0"/>
    <x v="5"/>
  </r>
  <r>
    <s v="6000674"/>
    <x v="0"/>
    <x v="1"/>
    <x v="0"/>
    <x v="0"/>
    <x v="1"/>
    <x v="0"/>
    <x v="5"/>
  </r>
  <r>
    <s v="6000675"/>
    <x v="3"/>
    <x v="0"/>
    <x v="0"/>
    <x v="0"/>
    <x v="0"/>
    <x v="0"/>
    <x v="0"/>
  </r>
  <r>
    <s v="6000676"/>
    <x v="1"/>
    <x v="2"/>
    <x v="0"/>
    <x v="1"/>
    <x v="1"/>
    <x v="0"/>
    <x v="2"/>
  </r>
  <r>
    <s v="6000677"/>
    <x v="1"/>
    <x v="0"/>
    <x v="2"/>
    <x v="1"/>
    <x v="0"/>
    <x v="1"/>
    <x v="4"/>
  </r>
  <r>
    <s v="6000678"/>
    <x v="3"/>
    <x v="0"/>
    <x v="0"/>
    <x v="0"/>
    <x v="0"/>
    <x v="0"/>
    <x v="0"/>
  </r>
  <r>
    <s v="6000679"/>
    <x v="1"/>
    <x v="1"/>
    <x v="2"/>
    <x v="1"/>
    <x v="1"/>
    <x v="1"/>
    <x v="1"/>
  </r>
  <r>
    <s v="6000680"/>
    <x v="0"/>
    <x v="3"/>
    <x v="2"/>
    <x v="0"/>
    <x v="1"/>
    <x v="1"/>
    <x v="6"/>
  </r>
  <r>
    <s v="6000681"/>
    <x v="0"/>
    <x v="0"/>
    <x v="0"/>
    <x v="0"/>
    <x v="0"/>
    <x v="0"/>
    <x v="0"/>
  </r>
  <r>
    <s v="6000682"/>
    <x v="3"/>
    <x v="0"/>
    <x v="0"/>
    <x v="0"/>
    <x v="0"/>
    <x v="0"/>
    <x v="0"/>
  </r>
  <r>
    <s v="6000683"/>
    <x v="0"/>
    <x v="0"/>
    <x v="0"/>
    <x v="0"/>
    <x v="0"/>
    <x v="0"/>
    <x v="0"/>
  </r>
  <r>
    <s v="6000684"/>
    <x v="2"/>
    <x v="2"/>
    <x v="0"/>
    <x v="0"/>
    <x v="1"/>
    <x v="0"/>
    <x v="5"/>
  </r>
  <r>
    <s v="6000685"/>
    <x v="3"/>
    <x v="0"/>
    <x v="0"/>
    <x v="0"/>
    <x v="0"/>
    <x v="0"/>
    <x v="0"/>
  </r>
  <r>
    <s v="6000686"/>
    <x v="0"/>
    <x v="7"/>
    <x v="2"/>
    <x v="0"/>
    <x v="1"/>
    <x v="1"/>
    <x v="6"/>
  </r>
  <r>
    <s v="6000687"/>
    <x v="1"/>
    <x v="1"/>
    <x v="2"/>
    <x v="1"/>
    <x v="1"/>
    <x v="1"/>
    <x v="1"/>
  </r>
  <r>
    <s v="6000688"/>
    <x v="1"/>
    <x v="7"/>
    <x v="0"/>
    <x v="1"/>
    <x v="1"/>
    <x v="0"/>
    <x v="2"/>
  </r>
  <r>
    <s v="6000689"/>
    <x v="1"/>
    <x v="1"/>
    <x v="0"/>
    <x v="1"/>
    <x v="1"/>
    <x v="0"/>
    <x v="2"/>
  </r>
  <r>
    <s v="6000690"/>
    <x v="1"/>
    <x v="0"/>
    <x v="1"/>
    <x v="1"/>
    <x v="0"/>
    <x v="1"/>
    <x v="4"/>
  </r>
  <r>
    <s v="6000691"/>
    <x v="1"/>
    <x v="0"/>
    <x v="2"/>
    <x v="1"/>
    <x v="0"/>
    <x v="1"/>
    <x v="4"/>
  </r>
  <r>
    <s v="6000692"/>
    <x v="1"/>
    <x v="1"/>
    <x v="0"/>
    <x v="1"/>
    <x v="1"/>
    <x v="0"/>
    <x v="2"/>
  </r>
  <r>
    <s v="6000693"/>
    <x v="1"/>
    <x v="3"/>
    <x v="0"/>
    <x v="1"/>
    <x v="1"/>
    <x v="0"/>
    <x v="2"/>
  </r>
  <r>
    <s v="6000694"/>
    <x v="0"/>
    <x v="1"/>
    <x v="2"/>
    <x v="0"/>
    <x v="1"/>
    <x v="1"/>
    <x v="6"/>
  </r>
  <r>
    <s v="6000695"/>
    <x v="1"/>
    <x v="1"/>
    <x v="0"/>
    <x v="1"/>
    <x v="1"/>
    <x v="0"/>
    <x v="2"/>
  </r>
  <r>
    <s v="6000696"/>
    <x v="1"/>
    <x v="3"/>
    <x v="0"/>
    <x v="1"/>
    <x v="1"/>
    <x v="0"/>
    <x v="2"/>
  </r>
  <r>
    <s v="6000697"/>
    <x v="1"/>
    <x v="9"/>
    <x v="0"/>
    <x v="1"/>
    <x v="1"/>
    <x v="0"/>
    <x v="2"/>
  </r>
  <r>
    <s v="6000698"/>
    <x v="0"/>
    <x v="0"/>
    <x v="0"/>
    <x v="0"/>
    <x v="0"/>
    <x v="0"/>
    <x v="0"/>
  </r>
  <r>
    <s v="6000699"/>
    <x v="0"/>
    <x v="0"/>
    <x v="0"/>
    <x v="0"/>
    <x v="0"/>
    <x v="0"/>
    <x v="0"/>
  </r>
  <r>
    <s v="6000700"/>
    <x v="1"/>
    <x v="1"/>
    <x v="0"/>
    <x v="1"/>
    <x v="1"/>
    <x v="0"/>
    <x v="2"/>
  </r>
  <r>
    <s v="6000701"/>
    <x v="1"/>
    <x v="1"/>
    <x v="0"/>
    <x v="1"/>
    <x v="1"/>
    <x v="0"/>
    <x v="2"/>
  </r>
  <r>
    <s v="6000702"/>
    <x v="0"/>
    <x v="1"/>
    <x v="0"/>
    <x v="0"/>
    <x v="1"/>
    <x v="0"/>
    <x v="5"/>
  </r>
  <r>
    <s v="6000703"/>
    <x v="1"/>
    <x v="1"/>
    <x v="2"/>
    <x v="1"/>
    <x v="1"/>
    <x v="1"/>
    <x v="1"/>
  </r>
  <r>
    <s v="6000704"/>
    <x v="0"/>
    <x v="1"/>
    <x v="0"/>
    <x v="0"/>
    <x v="1"/>
    <x v="0"/>
    <x v="5"/>
  </r>
  <r>
    <s v="6000705"/>
    <x v="1"/>
    <x v="1"/>
    <x v="0"/>
    <x v="1"/>
    <x v="1"/>
    <x v="0"/>
    <x v="2"/>
  </r>
  <r>
    <s v="6000706"/>
    <x v="1"/>
    <x v="1"/>
    <x v="0"/>
    <x v="1"/>
    <x v="1"/>
    <x v="0"/>
    <x v="2"/>
  </r>
  <r>
    <s v="6000707"/>
    <x v="1"/>
    <x v="1"/>
    <x v="0"/>
    <x v="1"/>
    <x v="1"/>
    <x v="0"/>
    <x v="2"/>
  </r>
  <r>
    <s v="6000708"/>
    <x v="1"/>
    <x v="1"/>
    <x v="0"/>
    <x v="1"/>
    <x v="1"/>
    <x v="0"/>
    <x v="2"/>
  </r>
  <r>
    <s v="6000709"/>
    <x v="1"/>
    <x v="2"/>
    <x v="0"/>
    <x v="1"/>
    <x v="1"/>
    <x v="0"/>
    <x v="2"/>
  </r>
  <r>
    <s v="6000710"/>
    <x v="1"/>
    <x v="0"/>
    <x v="2"/>
    <x v="1"/>
    <x v="0"/>
    <x v="1"/>
    <x v="4"/>
  </r>
  <r>
    <s v="6000711"/>
    <x v="1"/>
    <x v="1"/>
    <x v="0"/>
    <x v="1"/>
    <x v="1"/>
    <x v="0"/>
    <x v="2"/>
  </r>
  <r>
    <s v="6000712"/>
    <x v="1"/>
    <x v="1"/>
    <x v="0"/>
    <x v="1"/>
    <x v="1"/>
    <x v="0"/>
    <x v="2"/>
  </r>
  <r>
    <s v="6000713"/>
    <x v="1"/>
    <x v="1"/>
    <x v="0"/>
    <x v="1"/>
    <x v="1"/>
    <x v="0"/>
    <x v="2"/>
  </r>
  <r>
    <s v="6000714"/>
    <x v="1"/>
    <x v="1"/>
    <x v="0"/>
    <x v="1"/>
    <x v="1"/>
    <x v="0"/>
    <x v="2"/>
  </r>
  <r>
    <s v="6000715"/>
    <x v="1"/>
    <x v="1"/>
    <x v="0"/>
    <x v="1"/>
    <x v="1"/>
    <x v="0"/>
    <x v="2"/>
  </r>
  <r>
    <s v="6000716"/>
    <x v="1"/>
    <x v="0"/>
    <x v="2"/>
    <x v="1"/>
    <x v="0"/>
    <x v="1"/>
    <x v="4"/>
  </r>
  <r>
    <s v="6000717"/>
    <x v="0"/>
    <x v="0"/>
    <x v="0"/>
    <x v="0"/>
    <x v="0"/>
    <x v="0"/>
    <x v="0"/>
  </r>
  <r>
    <s v="6000718"/>
    <x v="1"/>
    <x v="1"/>
    <x v="0"/>
    <x v="1"/>
    <x v="1"/>
    <x v="0"/>
    <x v="2"/>
  </r>
  <r>
    <s v="6000719"/>
    <x v="0"/>
    <x v="0"/>
    <x v="0"/>
    <x v="0"/>
    <x v="0"/>
    <x v="0"/>
    <x v="0"/>
  </r>
  <r>
    <s v="6000720"/>
    <x v="5"/>
    <x v="3"/>
    <x v="0"/>
    <x v="0"/>
    <x v="1"/>
    <x v="0"/>
    <x v="5"/>
  </r>
  <r>
    <s v="6000721"/>
    <x v="1"/>
    <x v="1"/>
    <x v="0"/>
    <x v="1"/>
    <x v="1"/>
    <x v="0"/>
    <x v="2"/>
  </r>
  <r>
    <s v="6000722"/>
    <x v="1"/>
    <x v="0"/>
    <x v="2"/>
    <x v="1"/>
    <x v="0"/>
    <x v="1"/>
    <x v="4"/>
  </r>
  <r>
    <s v="6000723"/>
    <x v="1"/>
    <x v="1"/>
    <x v="0"/>
    <x v="1"/>
    <x v="1"/>
    <x v="0"/>
    <x v="2"/>
  </r>
  <r>
    <s v="6000724"/>
    <x v="1"/>
    <x v="0"/>
    <x v="2"/>
    <x v="1"/>
    <x v="0"/>
    <x v="1"/>
    <x v="4"/>
  </r>
  <r>
    <s v="6000725"/>
    <x v="1"/>
    <x v="3"/>
    <x v="0"/>
    <x v="1"/>
    <x v="1"/>
    <x v="0"/>
    <x v="2"/>
  </r>
  <r>
    <s v="6000726"/>
    <x v="1"/>
    <x v="1"/>
    <x v="0"/>
    <x v="1"/>
    <x v="1"/>
    <x v="0"/>
    <x v="2"/>
  </r>
  <r>
    <s v="6000727"/>
    <x v="0"/>
    <x v="0"/>
    <x v="0"/>
    <x v="0"/>
    <x v="0"/>
    <x v="0"/>
    <x v="0"/>
  </r>
  <r>
    <s v="6000728"/>
    <x v="3"/>
    <x v="1"/>
    <x v="0"/>
    <x v="0"/>
    <x v="1"/>
    <x v="0"/>
    <x v="5"/>
  </r>
  <r>
    <s v="6000729"/>
    <x v="1"/>
    <x v="1"/>
    <x v="0"/>
    <x v="1"/>
    <x v="1"/>
    <x v="0"/>
    <x v="2"/>
  </r>
  <r>
    <s v="6000730"/>
    <x v="1"/>
    <x v="1"/>
    <x v="0"/>
    <x v="1"/>
    <x v="1"/>
    <x v="0"/>
    <x v="2"/>
  </r>
  <r>
    <s v="6000731"/>
    <x v="0"/>
    <x v="0"/>
    <x v="0"/>
    <x v="0"/>
    <x v="0"/>
    <x v="0"/>
    <x v="0"/>
  </r>
  <r>
    <s v="6000732"/>
    <x v="1"/>
    <x v="0"/>
    <x v="1"/>
    <x v="1"/>
    <x v="0"/>
    <x v="1"/>
    <x v="4"/>
  </r>
  <r>
    <s v="6000733"/>
    <x v="3"/>
    <x v="0"/>
    <x v="0"/>
    <x v="0"/>
    <x v="0"/>
    <x v="0"/>
    <x v="0"/>
  </r>
  <r>
    <s v="6000734"/>
    <x v="0"/>
    <x v="1"/>
    <x v="0"/>
    <x v="0"/>
    <x v="1"/>
    <x v="0"/>
    <x v="5"/>
  </r>
  <r>
    <s v="6000735"/>
    <x v="1"/>
    <x v="1"/>
    <x v="0"/>
    <x v="1"/>
    <x v="1"/>
    <x v="0"/>
    <x v="2"/>
  </r>
  <r>
    <s v="6000736"/>
    <x v="0"/>
    <x v="0"/>
    <x v="0"/>
    <x v="0"/>
    <x v="0"/>
    <x v="0"/>
    <x v="0"/>
  </r>
  <r>
    <s v="6000737"/>
    <x v="1"/>
    <x v="0"/>
    <x v="1"/>
    <x v="1"/>
    <x v="0"/>
    <x v="1"/>
    <x v="4"/>
  </r>
  <r>
    <s v="6000738"/>
    <x v="0"/>
    <x v="1"/>
    <x v="0"/>
    <x v="0"/>
    <x v="1"/>
    <x v="0"/>
    <x v="5"/>
  </r>
  <r>
    <s v="6000739"/>
    <x v="0"/>
    <x v="0"/>
    <x v="0"/>
    <x v="0"/>
    <x v="0"/>
    <x v="0"/>
    <x v="0"/>
  </r>
  <r>
    <s v="6000740"/>
    <x v="0"/>
    <x v="0"/>
    <x v="0"/>
    <x v="0"/>
    <x v="0"/>
    <x v="0"/>
    <x v="0"/>
  </r>
  <r>
    <s v="6000741"/>
    <x v="0"/>
    <x v="0"/>
    <x v="0"/>
    <x v="0"/>
    <x v="0"/>
    <x v="0"/>
    <x v="0"/>
  </r>
  <r>
    <s v="6000742"/>
    <x v="1"/>
    <x v="3"/>
    <x v="2"/>
    <x v="1"/>
    <x v="1"/>
    <x v="1"/>
    <x v="1"/>
  </r>
  <r>
    <s v="6000743"/>
    <x v="1"/>
    <x v="1"/>
    <x v="0"/>
    <x v="1"/>
    <x v="1"/>
    <x v="0"/>
    <x v="2"/>
  </r>
  <r>
    <s v="6000744"/>
    <x v="1"/>
    <x v="1"/>
    <x v="0"/>
    <x v="1"/>
    <x v="1"/>
    <x v="0"/>
    <x v="2"/>
  </r>
  <r>
    <s v="6000745"/>
    <x v="0"/>
    <x v="0"/>
    <x v="0"/>
    <x v="0"/>
    <x v="0"/>
    <x v="0"/>
    <x v="0"/>
  </r>
  <r>
    <s v="6000746"/>
    <x v="1"/>
    <x v="1"/>
    <x v="0"/>
    <x v="1"/>
    <x v="1"/>
    <x v="0"/>
    <x v="2"/>
  </r>
  <r>
    <s v="6000747"/>
    <x v="0"/>
    <x v="0"/>
    <x v="0"/>
    <x v="0"/>
    <x v="0"/>
    <x v="0"/>
    <x v="0"/>
  </r>
  <r>
    <s v="6000748"/>
    <x v="1"/>
    <x v="0"/>
    <x v="2"/>
    <x v="1"/>
    <x v="0"/>
    <x v="1"/>
    <x v="4"/>
  </r>
  <r>
    <s v="6000749"/>
    <x v="0"/>
    <x v="1"/>
    <x v="0"/>
    <x v="0"/>
    <x v="1"/>
    <x v="0"/>
    <x v="5"/>
  </r>
  <r>
    <s v="6000750"/>
    <x v="4"/>
    <x v="0"/>
    <x v="3"/>
    <x v="0"/>
    <x v="0"/>
    <x v="1"/>
    <x v="3"/>
  </r>
  <r>
    <s v="6000751"/>
    <x v="0"/>
    <x v="3"/>
    <x v="0"/>
    <x v="0"/>
    <x v="1"/>
    <x v="0"/>
    <x v="5"/>
  </r>
  <r>
    <s v="6000752"/>
    <x v="0"/>
    <x v="0"/>
    <x v="0"/>
    <x v="0"/>
    <x v="0"/>
    <x v="0"/>
    <x v="0"/>
  </r>
  <r>
    <s v="6000753"/>
    <x v="1"/>
    <x v="1"/>
    <x v="0"/>
    <x v="1"/>
    <x v="1"/>
    <x v="0"/>
    <x v="2"/>
  </r>
  <r>
    <s v="6000754"/>
    <x v="1"/>
    <x v="1"/>
    <x v="2"/>
    <x v="1"/>
    <x v="1"/>
    <x v="1"/>
    <x v="1"/>
  </r>
  <r>
    <s v="6000755"/>
    <x v="1"/>
    <x v="0"/>
    <x v="2"/>
    <x v="1"/>
    <x v="0"/>
    <x v="1"/>
    <x v="4"/>
  </r>
  <r>
    <s v="6000756"/>
    <x v="3"/>
    <x v="7"/>
    <x v="1"/>
    <x v="0"/>
    <x v="1"/>
    <x v="1"/>
    <x v="6"/>
  </r>
  <r>
    <s v="6000757"/>
    <x v="1"/>
    <x v="1"/>
    <x v="0"/>
    <x v="1"/>
    <x v="1"/>
    <x v="0"/>
    <x v="2"/>
  </r>
  <r>
    <s v="6000758"/>
    <x v="0"/>
    <x v="0"/>
    <x v="0"/>
    <x v="0"/>
    <x v="0"/>
    <x v="0"/>
    <x v="0"/>
  </r>
  <r>
    <s v="6000759"/>
    <x v="0"/>
    <x v="0"/>
    <x v="0"/>
    <x v="0"/>
    <x v="0"/>
    <x v="0"/>
    <x v="0"/>
  </r>
  <r>
    <s v="6000760"/>
    <x v="1"/>
    <x v="2"/>
    <x v="2"/>
    <x v="1"/>
    <x v="1"/>
    <x v="1"/>
    <x v="1"/>
  </r>
  <r>
    <s v="6000761"/>
    <x v="1"/>
    <x v="0"/>
    <x v="2"/>
    <x v="1"/>
    <x v="0"/>
    <x v="1"/>
    <x v="4"/>
  </r>
  <r>
    <s v="6000762"/>
    <x v="3"/>
    <x v="0"/>
    <x v="0"/>
    <x v="0"/>
    <x v="0"/>
    <x v="0"/>
    <x v="0"/>
  </r>
  <r>
    <s v="6000763"/>
    <x v="1"/>
    <x v="0"/>
    <x v="2"/>
    <x v="1"/>
    <x v="0"/>
    <x v="1"/>
    <x v="4"/>
  </r>
  <r>
    <s v="6000764"/>
    <x v="1"/>
    <x v="1"/>
    <x v="0"/>
    <x v="1"/>
    <x v="1"/>
    <x v="0"/>
    <x v="2"/>
  </r>
  <r>
    <s v="6000765"/>
    <x v="1"/>
    <x v="1"/>
    <x v="0"/>
    <x v="1"/>
    <x v="1"/>
    <x v="0"/>
    <x v="2"/>
  </r>
  <r>
    <s v="6000766"/>
    <x v="1"/>
    <x v="1"/>
    <x v="0"/>
    <x v="1"/>
    <x v="1"/>
    <x v="0"/>
    <x v="2"/>
  </r>
  <r>
    <s v="6000767"/>
    <x v="3"/>
    <x v="0"/>
    <x v="0"/>
    <x v="0"/>
    <x v="0"/>
    <x v="0"/>
    <x v="0"/>
  </r>
  <r>
    <s v="6000768"/>
    <x v="1"/>
    <x v="1"/>
    <x v="0"/>
    <x v="1"/>
    <x v="1"/>
    <x v="0"/>
    <x v="2"/>
  </r>
  <r>
    <s v="6000769"/>
    <x v="1"/>
    <x v="1"/>
    <x v="0"/>
    <x v="1"/>
    <x v="1"/>
    <x v="0"/>
    <x v="2"/>
  </r>
  <r>
    <s v="6000770"/>
    <x v="0"/>
    <x v="0"/>
    <x v="2"/>
    <x v="0"/>
    <x v="0"/>
    <x v="1"/>
    <x v="3"/>
  </r>
  <r>
    <s v="6000771"/>
    <x v="1"/>
    <x v="1"/>
    <x v="0"/>
    <x v="1"/>
    <x v="1"/>
    <x v="0"/>
    <x v="2"/>
  </r>
  <r>
    <s v="6000772"/>
    <x v="1"/>
    <x v="1"/>
    <x v="2"/>
    <x v="1"/>
    <x v="1"/>
    <x v="1"/>
    <x v="1"/>
  </r>
  <r>
    <s v="6000773"/>
    <x v="1"/>
    <x v="1"/>
    <x v="0"/>
    <x v="1"/>
    <x v="1"/>
    <x v="0"/>
    <x v="2"/>
  </r>
  <r>
    <s v="6000774"/>
    <x v="1"/>
    <x v="0"/>
    <x v="2"/>
    <x v="1"/>
    <x v="0"/>
    <x v="1"/>
    <x v="4"/>
  </r>
  <r>
    <s v="6000775"/>
    <x v="1"/>
    <x v="0"/>
    <x v="2"/>
    <x v="1"/>
    <x v="0"/>
    <x v="1"/>
    <x v="4"/>
  </r>
  <r>
    <s v="6000776"/>
    <x v="0"/>
    <x v="0"/>
    <x v="0"/>
    <x v="0"/>
    <x v="0"/>
    <x v="0"/>
    <x v="0"/>
  </r>
  <r>
    <s v="6000777"/>
    <x v="0"/>
    <x v="1"/>
    <x v="0"/>
    <x v="0"/>
    <x v="1"/>
    <x v="0"/>
    <x v="5"/>
  </r>
  <r>
    <s v="6000778"/>
    <x v="0"/>
    <x v="0"/>
    <x v="0"/>
    <x v="0"/>
    <x v="0"/>
    <x v="0"/>
    <x v="0"/>
  </r>
  <r>
    <s v="6000779"/>
    <x v="0"/>
    <x v="0"/>
    <x v="0"/>
    <x v="0"/>
    <x v="0"/>
    <x v="0"/>
    <x v="0"/>
  </r>
  <r>
    <s v="6000780"/>
    <x v="0"/>
    <x v="0"/>
    <x v="2"/>
    <x v="0"/>
    <x v="0"/>
    <x v="1"/>
    <x v="3"/>
  </r>
  <r>
    <s v="6000781"/>
    <x v="1"/>
    <x v="1"/>
    <x v="0"/>
    <x v="1"/>
    <x v="1"/>
    <x v="0"/>
    <x v="2"/>
  </r>
  <r>
    <s v="6000782"/>
    <x v="1"/>
    <x v="1"/>
    <x v="0"/>
    <x v="1"/>
    <x v="1"/>
    <x v="0"/>
    <x v="2"/>
  </r>
  <r>
    <s v="6000783"/>
    <x v="1"/>
    <x v="1"/>
    <x v="0"/>
    <x v="1"/>
    <x v="1"/>
    <x v="0"/>
    <x v="2"/>
  </r>
  <r>
    <s v="6000784"/>
    <x v="0"/>
    <x v="0"/>
    <x v="0"/>
    <x v="0"/>
    <x v="0"/>
    <x v="0"/>
    <x v="0"/>
  </r>
  <r>
    <s v="6000785"/>
    <x v="1"/>
    <x v="1"/>
    <x v="0"/>
    <x v="1"/>
    <x v="1"/>
    <x v="0"/>
    <x v="2"/>
  </r>
  <r>
    <s v="6000786"/>
    <x v="0"/>
    <x v="0"/>
    <x v="0"/>
    <x v="0"/>
    <x v="0"/>
    <x v="0"/>
    <x v="0"/>
  </r>
  <r>
    <s v="6000787"/>
    <x v="0"/>
    <x v="0"/>
    <x v="0"/>
    <x v="0"/>
    <x v="0"/>
    <x v="0"/>
    <x v="0"/>
  </r>
  <r>
    <s v="6000788"/>
    <x v="2"/>
    <x v="0"/>
    <x v="2"/>
    <x v="0"/>
    <x v="0"/>
    <x v="1"/>
    <x v="3"/>
  </r>
  <r>
    <s v="6000789"/>
    <x v="1"/>
    <x v="0"/>
    <x v="2"/>
    <x v="1"/>
    <x v="0"/>
    <x v="1"/>
    <x v="4"/>
  </r>
  <r>
    <s v="6000790"/>
    <x v="3"/>
    <x v="0"/>
    <x v="0"/>
    <x v="0"/>
    <x v="0"/>
    <x v="0"/>
    <x v="0"/>
  </r>
  <r>
    <s v="6000791"/>
    <x v="0"/>
    <x v="0"/>
    <x v="0"/>
    <x v="0"/>
    <x v="0"/>
    <x v="0"/>
    <x v="0"/>
  </r>
  <r>
    <s v="6000792"/>
    <x v="3"/>
    <x v="0"/>
    <x v="2"/>
    <x v="0"/>
    <x v="0"/>
    <x v="1"/>
    <x v="3"/>
  </r>
  <r>
    <s v="6000793"/>
    <x v="0"/>
    <x v="0"/>
    <x v="0"/>
    <x v="0"/>
    <x v="0"/>
    <x v="0"/>
    <x v="0"/>
  </r>
  <r>
    <s v="6000794"/>
    <x v="0"/>
    <x v="0"/>
    <x v="0"/>
    <x v="0"/>
    <x v="0"/>
    <x v="0"/>
    <x v="0"/>
  </r>
  <r>
    <s v="6000795"/>
    <x v="2"/>
    <x v="0"/>
    <x v="0"/>
    <x v="0"/>
    <x v="0"/>
    <x v="0"/>
    <x v="0"/>
  </r>
  <r>
    <s v="6000796"/>
    <x v="0"/>
    <x v="0"/>
    <x v="0"/>
    <x v="0"/>
    <x v="0"/>
    <x v="0"/>
    <x v="0"/>
  </r>
  <r>
    <s v="6000797"/>
    <x v="0"/>
    <x v="0"/>
    <x v="0"/>
    <x v="0"/>
    <x v="0"/>
    <x v="0"/>
    <x v="0"/>
  </r>
  <r>
    <s v="6000798"/>
    <x v="0"/>
    <x v="0"/>
    <x v="0"/>
    <x v="0"/>
    <x v="0"/>
    <x v="0"/>
    <x v="0"/>
  </r>
  <r>
    <s v="6000799"/>
    <x v="0"/>
    <x v="0"/>
    <x v="0"/>
    <x v="0"/>
    <x v="0"/>
    <x v="0"/>
    <x v="0"/>
  </r>
  <r>
    <s v="6000800"/>
    <x v="0"/>
    <x v="0"/>
    <x v="0"/>
    <x v="0"/>
    <x v="0"/>
    <x v="0"/>
    <x v="0"/>
  </r>
  <r>
    <s v="6000801"/>
    <x v="3"/>
    <x v="0"/>
    <x v="0"/>
    <x v="0"/>
    <x v="0"/>
    <x v="0"/>
    <x v="0"/>
  </r>
  <r>
    <s v="6000802"/>
    <x v="0"/>
    <x v="0"/>
    <x v="0"/>
    <x v="0"/>
    <x v="0"/>
    <x v="0"/>
    <x v="0"/>
  </r>
  <r>
    <s v="6000803"/>
    <x v="0"/>
    <x v="0"/>
    <x v="0"/>
    <x v="0"/>
    <x v="0"/>
    <x v="0"/>
    <x v="0"/>
  </r>
  <r>
    <s v="6000804"/>
    <x v="0"/>
    <x v="0"/>
    <x v="0"/>
    <x v="0"/>
    <x v="0"/>
    <x v="0"/>
    <x v="0"/>
  </r>
  <r>
    <s v="6000805"/>
    <x v="3"/>
    <x v="0"/>
    <x v="0"/>
    <x v="0"/>
    <x v="0"/>
    <x v="0"/>
    <x v="0"/>
  </r>
  <r>
    <s v="6000806"/>
    <x v="0"/>
    <x v="0"/>
    <x v="0"/>
    <x v="0"/>
    <x v="0"/>
    <x v="0"/>
    <x v="0"/>
  </r>
  <r>
    <s v="6000807"/>
    <x v="1"/>
    <x v="1"/>
    <x v="0"/>
    <x v="1"/>
    <x v="1"/>
    <x v="0"/>
    <x v="2"/>
  </r>
  <r>
    <s v="6000808"/>
    <x v="3"/>
    <x v="0"/>
    <x v="2"/>
    <x v="0"/>
    <x v="0"/>
    <x v="1"/>
    <x v="3"/>
  </r>
  <r>
    <s v="6000809"/>
    <x v="1"/>
    <x v="3"/>
    <x v="0"/>
    <x v="1"/>
    <x v="1"/>
    <x v="0"/>
    <x v="2"/>
  </r>
  <r>
    <s v="6000810"/>
    <x v="0"/>
    <x v="0"/>
    <x v="0"/>
    <x v="0"/>
    <x v="0"/>
    <x v="0"/>
    <x v="0"/>
  </r>
  <r>
    <s v="6000811"/>
    <x v="0"/>
    <x v="0"/>
    <x v="0"/>
    <x v="0"/>
    <x v="0"/>
    <x v="0"/>
    <x v="0"/>
  </r>
  <r>
    <s v="6000812"/>
    <x v="1"/>
    <x v="1"/>
    <x v="0"/>
    <x v="1"/>
    <x v="1"/>
    <x v="0"/>
    <x v="2"/>
  </r>
  <r>
    <s v="6000813"/>
    <x v="0"/>
    <x v="0"/>
    <x v="0"/>
    <x v="0"/>
    <x v="0"/>
    <x v="0"/>
    <x v="0"/>
  </r>
  <r>
    <s v="6000814"/>
    <x v="1"/>
    <x v="1"/>
    <x v="0"/>
    <x v="1"/>
    <x v="1"/>
    <x v="0"/>
    <x v="2"/>
  </r>
  <r>
    <s v="6000815"/>
    <x v="3"/>
    <x v="0"/>
    <x v="0"/>
    <x v="0"/>
    <x v="0"/>
    <x v="0"/>
    <x v="0"/>
  </r>
  <r>
    <s v="6000816"/>
    <x v="0"/>
    <x v="0"/>
    <x v="0"/>
    <x v="0"/>
    <x v="0"/>
    <x v="0"/>
    <x v="0"/>
  </r>
  <r>
    <s v="6000817"/>
    <x v="0"/>
    <x v="3"/>
    <x v="2"/>
    <x v="0"/>
    <x v="1"/>
    <x v="1"/>
    <x v="6"/>
  </r>
  <r>
    <s v="6000818"/>
    <x v="3"/>
    <x v="0"/>
    <x v="0"/>
    <x v="0"/>
    <x v="0"/>
    <x v="0"/>
    <x v="0"/>
  </r>
  <r>
    <s v="6000820"/>
    <x v="2"/>
    <x v="0"/>
    <x v="0"/>
    <x v="0"/>
    <x v="0"/>
    <x v="0"/>
    <x v="0"/>
  </r>
  <r>
    <s v="6000821"/>
    <x v="1"/>
    <x v="2"/>
    <x v="2"/>
    <x v="1"/>
    <x v="1"/>
    <x v="1"/>
    <x v="1"/>
  </r>
  <r>
    <s v="6000824"/>
    <x v="0"/>
    <x v="0"/>
    <x v="0"/>
    <x v="0"/>
    <x v="0"/>
    <x v="0"/>
    <x v="0"/>
  </r>
  <r>
    <s v="6000825"/>
    <x v="1"/>
    <x v="1"/>
    <x v="0"/>
    <x v="1"/>
    <x v="1"/>
    <x v="0"/>
    <x v="2"/>
  </r>
  <r>
    <s v="6000826"/>
    <x v="0"/>
    <x v="0"/>
    <x v="0"/>
    <x v="0"/>
    <x v="0"/>
    <x v="0"/>
    <x v="0"/>
  </r>
  <r>
    <s v="6000827"/>
    <x v="0"/>
    <x v="0"/>
    <x v="0"/>
    <x v="0"/>
    <x v="0"/>
    <x v="0"/>
    <x v="0"/>
  </r>
  <r>
    <s v="6000828"/>
    <x v="3"/>
    <x v="0"/>
    <x v="0"/>
    <x v="0"/>
    <x v="0"/>
    <x v="0"/>
    <x v="0"/>
  </r>
  <r>
    <s v="6000829"/>
    <x v="0"/>
    <x v="0"/>
    <x v="0"/>
    <x v="0"/>
    <x v="0"/>
    <x v="0"/>
    <x v="0"/>
  </r>
  <r>
    <s v="6000830"/>
    <x v="1"/>
    <x v="1"/>
    <x v="0"/>
    <x v="1"/>
    <x v="1"/>
    <x v="0"/>
    <x v="2"/>
  </r>
  <r>
    <s v="6000831"/>
    <x v="1"/>
    <x v="1"/>
    <x v="0"/>
    <x v="1"/>
    <x v="1"/>
    <x v="0"/>
    <x v="2"/>
  </r>
  <r>
    <s v="6000832"/>
    <x v="0"/>
    <x v="0"/>
    <x v="0"/>
    <x v="0"/>
    <x v="0"/>
    <x v="0"/>
    <x v="0"/>
  </r>
  <r>
    <s v="6000833"/>
    <x v="3"/>
    <x v="0"/>
    <x v="0"/>
    <x v="0"/>
    <x v="0"/>
    <x v="0"/>
    <x v="0"/>
  </r>
  <r>
    <s v="6000834"/>
    <x v="3"/>
    <x v="1"/>
    <x v="0"/>
    <x v="0"/>
    <x v="1"/>
    <x v="0"/>
    <x v="5"/>
  </r>
  <r>
    <s v="6000835"/>
    <x v="1"/>
    <x v="1"/>
    <x v="0"/>
    <x v="1"/>
    <x v="1"/>
    <x v="0"/>
    <x v="2"/>
  </r>
  <r>
    <s v="6000836"/>
    <x v="1"/>
    <x v="1"/>
    <x v="2"/>
    <x v="1"/>
    <x v="1"/>
    <x v="1"/>
    <x v="1"/>
  </r>
  <r>
    <s v="6000837"/>
    <x v="1"/>
    <x v="1"/>
    <x v="0"/>
    <x v="1"/>
    <x v="1"/>
    <x v="0"/>
    <x v="2"/>
  </r>
  <r>
    <s v="6000839"/>
    <x v="2"/>
    <x v="0"/>
    <x v="0"/>
    <x v="0"/>
    <x v="0"/>
    <x v="0"/>
    <x v="0"/>
  </r>
  <r>
    <s v="6000840"/>
    <x v="1"/>
    <x v="1"/>
    <x v="0"/>
    <x v="1"/>
    <x v="1"/>
    <x v="0"/>
    <x v="2"/>
  </r>
  <r>
    <s v="6000841"/>
    <x v="0"/>
    <x v="0"/>
    <x v="0"/>
    <x v="0"/>
    <x v="0"/>
    <x v="0"/>
    <x v="0"/>
  </r>
  <r>
    <s v="6000842"/>
    <x v="1"/>
    <x v="0"/>
    <x v="1"/>
    <x v="1"/>
    <x v="0"/>
    <x v="1"/>
    <x v="4"/>
  </r>
  <r>
    <s v="6000843"/>
    <x v="1"/>
    <x v="1"/>
    <x v="0"/>
    <x v="1"/>
    <x v="1"/>
    <x v="0"/>
    <x v="2"/>
  </r>
  <r>
    <s v="6000844"/>
    <x v="1"/>
    <x v="0"/>
    <x v="2"/>
    <x v="1"/>
    <x v="0"/>
    <x v="1"/>
    <x v="4"/>
  </r>
  <r>
    <s v="6000845"/>
    <x v="0"/>
    <x v="1"/>
    <x v="0"/>
    <x v="0"/>
    <x v="1"/>
    <x v="0"/>
    <x v="5"/>
  </r>
  <r>
    <s v="6000846"/>
    <x v="5"/>
    <x v="0"/>
    <x v="0"/>
    <x v="0"/>
    <x v="0"/>
    <x v="0"/>
    <x v="0"/>
  </r>
  <r>
    <s v="6000847"/>
    <x v="0"/>
    <x v="0"/>
    <x v="0"/>
    <x v="0"/>
    <x v="0"/>
    <x v="0"/>
    <x v="0"/>
  </r>
  <r>
    <s v="6000848"/>
    <x v="0"/>
    <x v="0"/>
    <x v="0"/>
    <x v="0"/>
    <x v="0"/>
    <x v="0"/>
    <x v="0"/>
  </r>
  <r>
    <s v="6000849"/>
    <x v="1"/>
    <x v="1"/>
    <x v="0"/>
    <x v="1"/>
    <x v="1"/>
    <x v="0"/>
    <x v="2"/>
  </r>
  <r>
    <s v="6000850"/>
    <x v="1"/>
    <x v="1"/>
    <x v="0"/>
    <x v="1"/>
    <x v="1"/>
    <x v="0"/>
    <x v="2"/>
  </r>
  <r>
    <s v="6000851"/>
    <x v="1"/>
    <x v="0"/>
    <x v="2"/>
    <x v="1"/>
    <x v="0"/>
    <x v="1"/>
    <x v="4"/>
  </r>
  <r>
    <s v="6000852"/>
    <x v="1"/>
    <x v="1"/>
    <x v="0"/>
    <x v="1"/>
    <x v="1"/>
    <x v="0"/>
    <x v="2"/>
  </r>
  <r>
    <s v="6000853"/>
    <x v="0"/>
    <x v="0"/>
    <x v="0"/>
    <x v="0"/>
    <x v="0"/>
    <x v="0"/>
    <x v="0"/>
  </r>
  <r>
    <s v="6000855"/>
    <x v="0"/>
    <x v="0"/>
    <x v="0"/>
    <x v="0"/>
    <x v="0"/>
    <x v="0"/>
    <x v="0"/>
  </r>
  <r>
    <s v="6000856"/>
    <x v="1"/>
    <x v="1"/>
    <x v="0"/>
    <x v="1"/>
    <x v="1"/>
    <x v="0"/>
    <x v="2"/>
  </r>
  <r>
    <s v="6000857"/>
    <x v="0"/>
    <x v="0"/>
    <x v="0"/>
    <x v="0"/>
    <x v="0"/>
    <x v="0"/>
    <x v="0"/>
  </r>
  <r>
    <s v="6000858"/>
    <x v="3"/>
    <x v="1"/>
    <x v="0"/>
    <x v="0"/>
    <x v="1"/>
    <x v="0"/>
    <x v="5"/>
  </r>
  <r>
    <s v="6000859"/>
    <x v="1"/>
    <x v="1"/>
    <x v="0"/>
    <x v="1"/>
    <x v="1"/>
    <x v="0"/>
    <x v="2"/>
  </r>
  <r>
    <s v="6000860"/>
    <x v="1"/>
    <x v="1"/>
    <x v="2"/>
    <x v="1"/>
    <x v="1"/>
    <x v="1"/>
    <x v="1"/>
  </r>
  <r>
    <s v="6000861"/>
    <x v="1"/>
    <x v="3"/>
    <x v="2"/>
    <x v="1"/>
    <x v="1"/>
    <x v="1"/>
    <x v="1"/>
  </r>
  <r>
    <s v="6000862"/>
    <x v="1"/>
    <x v="1"/>
    <x v="0"/>
    <x v="1"/>
    <x v="1"/>
    <x v="0"/>
    <x v="2"/>
  </r>
  <r>
    <s v="6000863"/>
    <x v="1"/>
    <x v="1"/>
    <x v="0"/>
    <x v="1"/>
    <x v="1"/>
    <x v="0"/>
    <x v="2"/>
  </r>
  <r>
    <s v="6000864"/>
    <x v="0"/>
    <x v="1"/>
    <x v="0"/>
    <x v="0"/>
    <x v="1"/>
    <x v="0"/>
    <x v="5"/>
  </r>
  <r>
    <s v="6000865"/>
    <x v="1"/>
    <x v="1"/>
    <x v="0"/>
    <x v="1"/>
    <x v="1"/>
    <x v="0"/>
    <x v="2"/>
  </r>
  <r>
    <s v="6000866"/>
    <x v="0"/>
    <x v="0"/>
    <x v="0"/>
    <x v="0"/>
    <x v="0"/>
    <x v="0"/>
    <x v="0"/>
  </r>
  <r>
    <s v="6000868"/>
    <x v="1"/>
    <x v="1"/>
    <x v="0"/>
    <x v="1"/>
    <x v="1"/>
    <x v="0"/>
    <x v="2"/>
  </r>
  <r>
    <s v="6000869"/>
    <x v="1"/>
    <x v="0"/>
    <x v="2"/>
    <x v="1"/>
    <x v="0"/>
    <x v="1"/>
    <x v="4"/>
  </r>
  <r>
    <s v="6000870"/>
    <x v="0"/>
    <x v="1"/>
    <x v="0"/>
    <x v="0"/>
    <x v="1"/>
    <x v="0"/>
    <x v="5"/>
  </r>
  <r>
    <s v="6000871"/>
    <x v="1"/>
    <x v="1"/>
    <x v="0"/>
    <x v="1"/>
    <x v="1"/>
    <x v="0"/>
    <x v="2"/>
  </r>
  <r>
    <s v="6000872"/>
    <x v="1"/>
    <x v="1"/>
    <x v="0"/>
    <x v="1"/>
    <x v="1"/>
    <x v="0"/>
    <x v="2"/>
  </r>
  <r>
    <s v="6000873"/>
    <x v="0"/>
    <x v="0"/>
    <x v="2"/>
    <x v="0"/>
    <x v="0"/>
    <x v="1"/>
    <x v="3"/>
  </r>
  <r>
    <s v="6000874"/>
    <x v="0"/>
    <x v="1"/>
    <x v="0"/>
    <x v="0"/>
    <x v="1"/>
    <x v="0"/>
    <x v="5"/>
  </r>
  <r>
    <s v="6000875"/>
    <x v="1"/>
    <x v="1"/>
    <x v="0"/>
    <x v="1"/>
    <x v="1"/>
    <x v="0"/>
    <x v="2"/>
  </r>
  <r>
    <s v="6000876"/>
    <x v="1"/>
    <x v="1"/>
    <x v="2"/>
    <x v="1"/>
    <x v="1"/>
    <x v="1"/>
    <x v="1"/>
  </r>
  <r>
    <s v="6000877"/>
    <x v="0"/>
    <x v="1"/>
    <x v="2"/>
    <x v="0"/>
    <x v="1"/>
    <x v="1"/>
    <x v="6"/>
  </r>
  <r>
    <s v="6000878"/>
    <x v="1"/>
    <x v="1"/>
    <x v="0"/>
    <x v="1"/>
    <x v="1"/>
    <x v="0"/>
    <x v="2"/>
  </r>
  <r>
    <s v="6000879"/>
    <x v="1"/>
    <x v="3"/>
    <x v="2"/>
    <x v="1"/>
    <x v="1"/>
    <x v="1"/>
    <x v="1"/>
  </r>
  <r>
    <s v="6000880"/>
    <x v="1"/>
    <x v="0"/>
    <x v="2"/>
    <x v="1"/>
    <x v="0"/>
    <x v="1"/>
    <x v="4"/>
  </r>
  <r>
    <s v="6000881"/>
    <x v="1"/>
    <x v="3"/>
    <x v="0"/>
    <x v="1"/>
    <x v="1"/>
    <x v="0"/>
    <x v="2"/>
  </r>
  <r>
    <s v="6000882"/>
    <x v="1"/>
    <x v="0"/>
    <x v="2"/>
    <x v="1"/>
    <x v="0"/>
    <x v="1"/>
    <x v="4"/>
  </r>
  <r>
    <s v="6000883"/>
    <x v="1"/>
    <x v="1"/>
    <x v="0"/>
    <x v="1"/>
    <x v="1"/>
    <x v="0"/>
    <x v="2"/>
  </r>
  <r>
    <s v="6000884"/>
    <x v="1"/>
    <x v="1"/>
    <x v="0"/>
    <x v="1"/>
    <x v="1"/>
    <x v="0"/>
    <x v="2"/>
  </r>
  <r>
    <s v="6000885"/>
    <x v="1"/>
    <x v="1"/>
    <x v="2"/>
    <x v="1"/>
    <x v="1"/>
    <x v="1"/>
    <x v="1"/>
  </r>
  <r>
    <s v="6000886"/>
    <x v="1"/>
    <x v="0"/>
    <x v="2"/>
    <x v="1"/>
    <x v="0"/>
    <x v="1"/>
    <x v="4"/>
  </r>
  <r>
    <s v="6000887"/>
    <x v="1"/>
    <x v="1"/>
    <x v="0"/>
    <x v="1"/>
    <x v="1"/>
    <x v="0"/>
    <x v="2"/>
  </r>
  <r>
    <s v="6000888"/>
    <x v="0"/>
    <x v="1"/>
    <x v="0"/>
    <x v="0"/>
    <x v="1"/>
    <x v="0"/>
    <x v="5"/>
  </r>
  <r>
    <s v="6000889"/>
    <x v="1"/>
    <x v="3"/>
    <x v="0"/>
    <x v="1"/>
    <x v="1"/>
    <x v="0"/>
    <x v="2"/>
  </r>
  <r>
    <s v="6000890"/>
    <x v="0"/>
    <x v="0"/>
    <x v="2"/>
    <x v="0"/>
    <x v="0"/>
    <x v="1"/>
    <x v="3"/>
  </r>
  <r>
    <s v="6000891"/>
    <x v="1"/>
    <x v="1"/>
    <x v="0"/>
    <x v="1"/>
    <x v="1"/>
    <x v="0"/>
    <x v="2"/>
  </r>
  <r>
    <s v="6000892"/>
    <x v="1"/>
    <x v="1"/>
    <x v="0"/>
    <x v="1"/>
    <x v="1"/>
    <x v="0"/>
    <x v="2"/>
  </r>
  <r>
    <s v="6000893"/>
    <x v="2"/>
    <x v="0"/>
    <x v="0"/>
    <x v="0"/>
    <x v="0"/>
    <x v="0"/>
    <x v="0"/>
  </r>
  <r>
    <s v="6000894"/>
    <x v="0"/>
    <x v="0"/>
    <x v="2"/>
    <x v="0"/>
    <x v="0"/>
    <x v="1"/>
    <x v="3"/>
  </r>
  <r>
    <s v="6000895"/>
    <x v="0"/>
    <x v="0"/>
    <x v="0"/>
    <x v="0"/>
    <x v="0"/>
    <x v="0"/>
    <x v="0"/>
  </r>
  <r>
    <s v="6000896"/>
    <x v="1"/>
    <x v="1"/>
    <x v="0"/>
    <x v="1"/>
    <x v="1"/>
    <x v="0"/>
    <x v="2"/>
  </r>
  <r>
    <s v="6000897"/>
    <x v="1"/>
    <x v="1"/>
    <x v="2"/>
    <x v="1"/>
    <x v="1"/>
    <x v="1"/>
    <x v="1"/>
  </r>
  <r>
    <s v="6000898"/>
    <x v="0"/>
    <x v="0"/>
    <x v="0"/>
    <x v="0"/>
    <x v="0"/>
    <x v="0"/>
    <x v="0"/>
  </r>
  <r>
    <s v="6000899"/>
    <x v="3"/>
    <x v="0"/>
    <x v="0"/>
    <x v="0"/>
    <x v="0"/>
    <x v="0"/>
    <x v="0"/>
  </r>
  <r>
    <s v="6000900"/>
    <x v="1"/>
    <x v="1"/>
    <x v="0"/>
    <x v="1"/>
    <x v="1"/>
    <x v="0"/>
    <x v="2"/>
  </r>
  <r>
    <s v="6000901"/>
    <x v="1"/>
    <x v="1"/>
    <x v="0"/>
    <x v="1"/>
    <x v="1"/>
    <x v="0"/>
    <x v="2"/>
  </r>
  <r>
    <s v="6000902"/>
    <x v="0"/>
    <x v="0"/>
    <x v="1"/>
    <x v="0"/>
    <x v="0"/>
    <x v="1"/>
    <x v="3"/>
  </r>
  <r>
    <s v="6000903"/>
    <x v="0"/>
    <x v="0"/>
    <x v="0"/>
    <x v="0"/>
    <x v="0"/>
    <x v="0"/>
    <x v="0"/>
  </r>
  <r>
    <s v="6000904"/>
    <x v="0"/>
    <x v="0"/>
    <x v="0"/>
    <x v="0"/>
    <x v="0"/>
    <x v="0"/>
    <x v="0"/>
  </r>
  <r>
    <s v="6000905"/>
    <x v="1"/>
    <x v="1"/>
    <x v="0"/>
    <x v="1"/>
    <x v="1"/>
    <x v="0"/>
    <x v="2"/>
  </r>
  <r>
    <s v="6000906"/>
    <x v="0"/>
    <x v="0"/>
    <x v="0"/>
    <x v="0"/>
    <x v="0"/>
    <x v="0"/>
    <x v="0"/>
  </r>
  <r>
    <s v="6000907"/>
    <x v="0"/>
    <x v="1"/>
    <x v="0"/>
    <x v="0"/>
    <x v="1"/>
    <x v="0"/>
    <x v="5"/>
  </r>
  <r>
    <s v="6000908"/>
    <x v="3"/>
    <x v="0"/>
    <x v="0"/>
    <x v="0"/>
    <x v="0"/>
    <x v="0"/>
    <x v="0"/>
  </r>
  <r>
    <s v="6000909"/>
    <x v="0"/>
    <x v="1"/>
    <x v="0"/>
    <x v="0"/>
    <x v="1"/>
    <x v="0"/>
    <x v="5"/>
  </r>
  <r>
    <s v="6000910"/>
    <x v="1"/>
    <x v="1"/>
    <x v="0"/>
    <x v="1"/>
    <x v="1"/>
    <x v="0"/>
    <x v="2"/>
  </r>
  <r>
    <s v="6000911"/>
    <x v="1"/>
    <x v="0"/>
    <x v="1"/>
    <x v="1"/>
    <x v="0"/>
    <x v="1"/>
    <x v="4"/>
  </r>
  <r>
    <s v="6000912"/>
    <x v="1"/>
    <x v="0"/>
    <x v="2"/>
    <x v="1"/>
    <x v="0"/>
    <x v="1"/>
    <x v="4"/>
  </r>
  <r>
    <s v="6000913"/>
    <x v="0"/>
    <x v="0"/>
    <x v="0"/>
    <x v="0"/>
    <x v="0"/>
    <x v="0"/>
    <x v="0"/>
  </r>
  <r>
    <s v="6000914"/>
    <x v="1"/>
    <x v="0"/>
    <x v="2"/>
    <x v="1"/>
    <x v="0"/>
    <x v="1"/>
    <x v="4"/>
  </r>
  <r>
    <s v="6000915"/>
    <x v="1"/>
    <x v="3"/>
    <x v="0"/>
    <x v="1"/>
    <x v="1"/>
    <x v="0"/>
    <x v="2"/>
  </r>
  <r>
    <s v="6000916"/>
    <x v="1"/>
    <x v="1"/>
    <x v="0"/>
    <x v="1"/>
    <x v="1"/>
    <x v="0"/>
    <x v="2"/>
  </r>
  <r>
    <s v="6000917"/>
    <x v="3"/>
    <x v="3"/>
    <x v="0"/>
    <x v="0"/>
    <x v="1"/>
    <x v="0"/>
    <x v="5"/>
  </r>
  <r>
    <s v="6000918"/>
    <x v="3"/>
    <x v="3"/>
    <x v="0"/>
    <x v="0"/>
    <x v="1"/>
    <x v="0"/>
    <x v="5"/>
  </r>
  <r>
    <s v="6000919"/>
    <x v="3"/>
    <x v="1"/>
    <x v="0"/>
    <x v="0"/>
    <x v="1"/>
    <x v="0"/>
    <x v="5"/>
  </r>
  <r>
    <s v="6000920"/>
    <x v="1"/>
    <x v="3"/>
    <x v="0"/>
    <x v="1"/>
    <x v="1"/>
    <x v="0"/>
    <x v="2"/>
  </r>
  <r>
    <s v="6000921"/>
    <x v="0"/>
    <x v="0"/>
    <x v="0"/>
    <x v="0"/>
    <x v="0"/>
    <x v="0"/>
    <x v="0"/>
  </r>
  <r>
    <s v="6000922"/>
    <x v="3"/>
    <x v="1"/>
    <x v="0"/>
    <x v="0"/>
    <x v="1"/>
    <x v="0"/>
    <x v="5"/>
  </r>
  <r>
    <s v="6000923"/>
    <x v="5"/>
    <x v="3"/>
    <x v="2"/>
    <x v="0"/>
    <x v="1"/>
    <x v="1"/>
    <x v="6"/>
  </r>
  <r>
    <s v="6000924"/>
    <x v="0"/>
    <x v="1"/>
    <x v="0"/>
    <x v="0"/>
    <x v="1"/>
    <x v="0"/>
    <x v="5"/>
  </r>
  <r>
    <s v="6000925"/>
    <x v="1"/>
    <x v="3"/>
    <x v="0"/>
    <x v="1"/>
    <x v="1"/>
    <x v="0"/>
    <x v="2"/>
  </r>
  <r>
    <s v="6000926"/>
    <x v="1"/>
    <x v="1"/>
    <x v="0"/>
    <x v="1"/>
    <x v="1"/>
    <x v="0"/>
    <x v="2"/>
  </r>
  <r>
    <s v="6000927"/>
    <x v="1"/>
    <x v="1"/>
    <x v="0"/>
    <x v="1"/>
    <x v="1"/>
    <x v="0"/>
    <x v="2"/>
  </r>
  <r>
    <s v="6000928"/>
    <x v="0"/>
    <x v="1"/>
    <x v="0"/>
    <x v="0"/>
    <x v="1"/>
    <x v="0"/>
    <x v="5"/>
  </r>
  <r>
    <s v="6000929"/>
    <x v="1"/>
    <x v="1"/>
    <x v="0"/>
    <x v="1"/>
    <x v="1"/>
    <x v="0"/>
    <x v="2"/>
  </r>
  <r>
    <s v="6000930"/>
    <x v="3"/>
    <x v="0"/>
    <x v="0"/>
    <x v="0"/>
    <x v="0"/>
    <x v="0"/>
    <x v="0"/>
  </r>
  <r>
    <s v="6000931"/>
    <x v="0"/>
    <x v="0"/>
    <x v="0"/>
    <x v="0"/>
    <x v="0"/>
    <x v="0"/>
    <x v="0"/>
  </r>
  <r>
    <s v="6000932"/>
    <x v="0"/>
    <x v="1"/>
    <x v="0"/>
    <x v="0"/>
    <x v="1"/>
    <x v="0"/>
    <x v="5"/>
  </r>
  <r>
    <s v="6000933"/>
    <x v="1"/>
    <x v="3"/>
    <x v="0"/>
    <x v="1"/>
    <x v="1"/>
    <x v="0"/>
    <x v="2"/>
  </r>
  <r>
    <s v="6000934"/>
    <x v="0"/>
    <x v="0"/>
    <x v="0"/>
    <x v="0"/>
    <x v="0"/>
    <x v="0"/>
    <x v="0"/>
  </r>
  <r>
    <s v="6000935"/>
    <x v="0"/>
    <x v="0"/>
    <x v="0"/>
    <x v="0"/>
    <x v="0"/>
    <x v="0"/>
    <x v="0"/>
  </r>
  <r>
    <s v="6000936"/>
    <x v="0"/>
    <x v="0"/>
    <x v="0"/>
    <x v="0"/>
    <x v="0"/>
    <x v="0"/>
    <x v="0"/>
  </r>
  <r>
    <s v="6000937"/>
    <x v="3"/>
    <x v="0"/>
    <x v="0"/>
    <x v="0"/>
    <x v="0"/>
    <x v="0"/>
    <x v="0"/>
  </r>
  <r>
    <s v="6000938"/>
    <x v="0"/>
    <x v="0"/>
    <x v="0"/>
    <x v="0"/>
    <x v="0"/>
    <x v="0"/>
    <x v="0"/>
  </r>
  <r>
    <s v="6000939"/>
    <x v="0"/>
    <x v="3"/>
    <x v="2"/>
    <x v="0"/>
    <x v="1"/>
    <x v="1"/>
    <x v="6"/>
  </r>
  <r>
    <s v="6000940"/>
    <x v="0"/>
    <x v="0"/>
    <x v="0"/>
    <x v="0"/>
    <x v="0"/>
    <x v="0"/>
    <x v="0"/>
  </r>
  <r>
    <s v="6000941"/>
    <x v="3"/>
    <x v="0"/>
    <x v="0"/>
    <x v="0"/>
    <x v="0"/>
    <x v="0"/>
    <x v="0"/>
  </r>
  <r>
    <s v="6000942"/>
    <x v="0"/>
    <x v="0"/>
    <x v="0"/>
    <x v="0"/>
    <x v="0"/>
    <x v="0"/>
    <x v="0"/>
  </r>
  <r>
    <s v="6000943"/>
    <x v="3"/>
    <x v="0"/>
    <x v="0"/>
    <x v="0"/>
    <x v="0"/>
    <x v="0"/>
    <x v="0"/>
  </r>
  <r>
    <s v="6000944"/>
    <x v="3"/>
    <x v="0"/>
    <x v="0"/>
    <x v="0"/>
    <x v="0"/>
    <x v="0"/>
    <x v="0"/>
  </r>
  <r>
    <s v="6000945"/>
    <x v="0"/>
    <x v="0"/>
    <x v="2"/>
    <x v="0"/>
    <x v="0"/>
    <x v="1"/>
    <x v="3"/>
  </r>
  <r>
    <s v="6000946"/>
    <x v="3"/>
    <x v="2"/>
    <x v="0"/>
    <x v="0"/>
    <x v="1"/>
    <x v="0"/>
    <x v="5"/>
  </r>
  <r>
    <s v="6000947"/>
    <x v="1"/>
    <x v="0"/>
    <x v="1"/>
    <x v="1"/>
    <x v="0"/>
    <x v="1"/>
    <x v="4"/>
  </r>
  <r>
    <s v="6000948"/>
    <x v="0"/>
    <x v="0"/>
    <x v="0"/>
    <x v="0"/>
    <x v="0"/>
    <x v="0"/>
    <x v="0"/>
  </r>
  <r>
    <s v="6000950"/>
    <x v="0"/>
    <x v="0"/>
    <x v="0"/>
    <x v="0"/>
    <x v="0"/>
    <x v="0"/>
    <x v="0"/>
  </r>
  <r>
    <s v="6000951"/>
    <x v="0"/>
    <x v="0"/>
    <x v="0"/>
    <x v="0"/>
    <x v="0"/>
    <x v="0"/>
    <x v="0"/>
  </r>
  <r>
    <s v="6000952"/>
    <x v="3"/>
    <x v="0"/>
    <x v="0"/>
    <x v="0"/>
    <x v="0"/>
    <x v="0"/>
    <x v="0"/>
  </r>
  <r>
    <s v="6000953"/>
    <x v="2"/>
    <x v="0"/>
    <x v="0"/>
    <x v="0"/>
    <x v="0"/>
    <x v="0"/>
    <x v="0"/>
  </r>
  <r>
    <s v="6000954"/>
    <x v="1"/>
    <x v="1"/>
    <x v="0"/>
    <x v="1"/>
    <x v="1"/>
    <x v="0"/>
    <x v="2"/>
  </r>
  <r>
    <s v="6000955"/>
    <x v="1"/>
    <x v="1"/>
    <x v="0"/>
    <x v="1"/>
    <x v="1"/>
    <x v="0"/>
    <x v="2"/>
  </r>
  <r>
    <s v="6000956"/>
    <x v="1"/>
    <x v="0"/>
    <x v="2"/>
    <x v="1"/>
    <x v="0"/>
    <x v="1"/>
    <x v="4"/>
  </r>
  <r>
    <s v="6000957"/>
    <x v="0"/>
    <x v="0"/>
    <x v="0"/>
    <x v="0"/>
    <x v="0"/>
    <x v="0"/>
    <x v="0"/>
  </r>
  <r>
    <s v="6000958"/>
    <x v="0"/>
    <x v="0"/>
    <x v="0"/>
    <x v="0"/>
    <x v="0"/>
    <x v="0"/>
    <x v="0"/>
  </r>
  <r>
    <s v="6000959"/>
    <x v="1"/>
    <x v="0"/>
    <x v="2"/>
    <x v="1"/>
    <x v="0"/>
    <x v="1"/>
    <x v="4"/>
  </r>
  <r>
    <s v="6000960"/>
    <x v="3"/>
    <x v="0"/>
    <x v="0"/>
    <x v="0"/>
    <x v="0"/>
    <x v="0"/>
    <x v="0"/>
  </r>
  <r>
    <s v="6000961"/>
    <x v="0"/>
    <x v="0"/>
    <x v="0"/>
    <x v="0"/>
    <x v="0"/>
    <x v="0"/>
    <x v="0"/>
  </r>
  <r>
    <s v="6000962"/>
    <x v="0"/>
    <x v="0"/>
    <x v="0"/>
    <x v="0"/>
    <x v="0"/>
    <x v="0"/>
    <x v="0"/>
  </r>
  <r>
    <s v="6000963"/>
    <x v="4"/>
    <x v="3"/>
    <x v="1"/>
    <x v="0"/>
    <x v="1"/>
    <x v="1"/>
    <x v="6"/>
  </r>
  <r>
    <s v="6000964"/>
    <x v="0"/>
    <x v="0"/>
    <x v="0"/>
    <x v="0"/>
    <x v="0"/>
    <x v="0"/>
    <x v="0"/>
  </r>
  <r>
    <s v="6000965"/>
    <x v="0"/>
    <x v="1"/>
    <x v="0"/>
    <x v="0"/>
    <x v="1"/>
    <x v="0"/>
    <x v="5"/>
  </r>
  <r>
    <s v="6000966"/>
    <x v="0"/>
    <x v="0"/>
    <x v="0"/>
    <x v="0"/>
    <x v="0"/>
    <x v="0"/>
    <x v="0"/>
  </r>
  <r>
    <s v="6000967"/>
    <x v="1"/>
    <x v="1"/>
    <x v="0"/>
    <x v="1"/>
    <x v="1"/>
    <x v="0"/>
    <x v="2"/>
  </r>
  <r>
    <s v="6000968"/>
    <x v="1"/>
    <x v="1"/>
    <x v="0"/>
    <x v="1"/>
    <x v="1"/>
    <x v="0"/>
    <x v="2"/>
  </r>
  <r>
    <s v="6000969"/>
    <x v="1"/>
    <x v="0"/>
    <x v="2"/>
    <x v="1"/>
    <x v="0"/>
    <x v="1"/>
    <x v="4"/>
  </r>
  <r>
    <s v="6000970"/>
    <x v="0"/>
    <x v="1"/>
    <x v="0"/>
    <x v="0"/>
    <x v="1"/>
    <x v="0"/>
    <x v="5"/>
  </r>
  <r>
    <s v="6000971"/>
    <x v="1"/>
    <x v="1"/>
    <x v="0"/>
    <x v="1"/>
    <x v="1"/>
    <x v="0"/>
    <x v="2"/>
  </r>
  <r>
    <s v="6000972"/>
    <x v="0"/>
    <x v="0"/>
    <x v="0"/>
    <x v="0"/>
    <x v="0"/>
    <x v="0"/>
    <x v="0"/>
  </r>
  <r>
    <s v="6000973"/>
    <x v="3"/>
    <x v="0"/>
    <x v="0"/>
    <x v="0"/>
    <x v="0"/>
    <x v="0"/>
    <x v="0"/>
  </r>
  <r>
    <s v="6000974"/>
    <x v="0"/>
    <x v="1"/>
    <x v="0"/>
    <x v="0"/>
    <x v="1"/>
    <x v="0"/>
    <x v="5"/>
  </r>
  <r>
    <s v="6000975"/>
    <x v="0"/>
    <x v="0"/>
    <x v="0"/>
    <x v="0"/>
    <x v="0"/>
    <x v="0"/>
    <x v="0"/>
  </r>
  <r>
    <s v="6000976"/>
    <x v="0"/>
    <x v="0"/>
    <x v="0"/>
    <x v="0"/>
    <x v="0"/>
    <x v="0"/>
    <x v="0"/>
  </r>
  <r>
    <s v="6000977"/>
    <x v="0"/>
    <x v="2"/>
    <x v="2"/>
    <x v="0"/>
    <x v="1"/>
    <x v="1"/>
    <x v="6"/>
  </r>
  <r>
    <s v="6000978"/>
    <x v="0"/>
    <x v="0"/>
    <x v="0"/>
    <x v="0"/>
    <x v="0"/>
    <x v="0"/>
    <x v="0"/>
  </r>
  <r>
    <s v="6000979"/>
    <x v="1"/>
    <x v="1"/>
    <x v="0"/>
    <x v="1"/>
    <x v="1"/>
    <x v="0"/>
    <x v="2"/>
  </r>
  <r>
    <s v="6000980"/>
    <x v="0"/>
    <x v="3"/>
    <x v="2"/>
    <x v="0"/>
    <x v="1"/>
    <x v="1"/>
    <x v="6"/>
  </r>
  <r>
    <s v="6000981"/>
    <x v="1"/>
    <x v="7"/>
    <x v="0"/>
    <x v="1"/>
    <x v="1"/>
    <x v="0"/>
    <x v="2"/>
  </r>
  <r>
    <s v="6000982"/>
    <x v="1"/>
    <x v="1"/>
    <x v="1"/>
    <x v="1"/>
    <x v="1"/>
    <x v="1"/>
    <x v="1"/>
  </r>
  <r>
    <s v="6000983"/>
    <x v="0"/>
    <x v="3"/>
    <x v="0"/>
    <x v="0"/>
    <x v="1"/>
    <x v="0"/>
    <x v="5"/>
  </r>
  <r>
    <s v="6000984"/>
    <x v="0"/>
    <x v="0"/>
    <x v="0"/>
    <x v="0"/>
    <x v="0"/>
    <x v="0"/>
    <x v="0"/>
  </r>
  <r>
    <s v="6000985"/>
    <x v="0"/>
    <x v="0"/>
    <x v="0"/>
    <x v="0"/>
    <x v="0"/>
    <x v="0"/>
    <x v="0"/>
  </r>
  <r>
    <s v="6000986"/>
    <x v="3"/>
    <x v="1"/>
    <x v="0"/>
    <x v="0"/>
    <x v="1"/>
    <x v="0"/>
    <x v="5"/>
  </r>
  <r>
    <s v="6000987"/>
    <x v="3"/>
    <x v="1"/>
    <x v="0"/>
    <x v="0"/>
    <x v="1"/>
    <x v="0"/>
    <x v="5"/>
  </r>
  <r>
    <s v="6000988"/>
    <x v="1"/>
    <x v="1"/>
    <x v="0"/>
    <x v="1"/>
    <x v="1"/>
    <x v="0"/>
    <x v="2"/>
  </r>
  <r>
    <s v="6000989"/>
    <x v="1"/>
    <x v="3"/>
    <x v="0"/>
    <x v="1"/>
    <x v="1"/>
    <x v="0"/>
    <x v="2"/>
  </r>
  <r>
    <s v="6000990"/>
    <x v="1"/>
    <x v="1"/>
    <x v="0"/>
    <x v="1"/>
    <x v="1"/>
    <x v="0"/>
    <x v="2"/>
  </r>
  <r>
    <s v="6000991"/>
    <x v="1"/>
    <x v="1"/>
    <x v="0"/>
    <x v="1"/>
    <x v="1"/>
    <x v="0"/>
    <x v="2"/>
  </r>
  <r>
    <s v="6000992"/>
    <x v="1"/>
    <x v="1"/>
    <x v="0"/>
    <x v="1"/>
    <x v="1"/>
    <x v="0"/>
    <x v="2"/>
  </r>
  <r>
    <s v="6000993"/>
    <x v="0"/>
    <x v="0"/>
    <x v="0"/>
    <x v="0"/>
    <x v="0"/>
    <x v="0"/>
    <x v="0"/>
  </r>
  <r>
    <s v="6000994"/>
    <x v="0"/>
    <x v="0"/>
    <x v="0"/>
    <x v="0"/>
    <x v="0"/>
    <x v="0"/>
    <x v="0"/>
  </r>
  <r>
    <s v="6000995"/>
    <x v="0"/>
    <x v="0"/>
    <x v="0"/>
    <x v="0"/>
    <x v="0"/>
    <x v="0"/>
    <x v="0"/>
  </r>
  <r>
    <s v="6000996"/>
    <x v="1"/>
    <x v="1"/>
    <x v="0"/>
    <x v="1"/>
    <x v="1"/>
    <x v="0"/>
    <x v="2"/>
  </r>
  <r>
    <s v="6000997"/>
    <x v="1"/>
    <x v="3"/>
    <x v="0"/>
    <x v="1"/>
    <x v="1"/>
    <x v="0"/>
    <x v="2"/>
  </r>
  <r>
    <s v="6000998"/>
    <x v="0"/>
    <x v="1"/>
    <x v="0"/>
    <x v="0"/>
    <x v="1"/>
    <x v="0"/>
    <x v="5"/>
  </r>
  <r>
    <s v="6000999"/>
    <x v="1"/>
    <x v="1"/>
    <x v="0"/>
    <x v="1"/>
    <x v="1"/>
    <x v="0"/>
    <x v="2"/>
  </r>
  <r>
    <s v="6001000"/>
    <x v="1"/>
    <x v="1"/>
    <x v="2"/>
    <x v="1"/>
    <x v="1"/>
    <x v="1"/>
    <x v="1"/>
  </r>
  <r>
    <s v="6001001"/>
    <x v="0"/>
    <x v="0"/>
    <x v="2"/>
    <x v="0"/>
    <x v="0"/>
    <x v="1"/>
    <x v="3"/>
  </r>
  <r>
    <s v="6001002"/>
    <x v="3"/>
    <x v="0"/>
    <x v="0"/>
    <x v="0"/>
    <x v="0"/>
    <x v="0"/>
    <x v="0"/>
  </r>
  <r>
    <s v="6001003"/>
    <x v="0"/>
    <x v="1"/>
    <x v="0"/>
    <x v="0"/>
    <x v="1"/>
    <x v="0"/>
    <x v="5"/>
  </r>
  <r>
    <s v="6001004"/>
    <x v="0"/>
    <x v="3"/>
    <x v="0"/>
    <x v="0"/>
    <x v="1"/>
    <x v="0"/>
    <x v="5"/>
  </r>
  <r>
    <s v="6001005"/>
    <x v="1"/>
    <x v="1"/>
    <x v="0"/>
    <x v="1"/>
    <x v="1"/>
    <x v="0"/>
    <x v="2"/>
  </r>
  <r>
    <s v="6001006"/>
    <x v="1"/>
    <x v="1"/>
    <x v="0"/>
    <x v="1"/>
    <x v="1"/>
    <x v="0"/>
    <x v="2"/>
  </r>
  <r>
    <s v="6001007"/>
    <x v="1"/>
    <x v="1"/>
    <x v="0"/>
    <x v="1"/>
    <x v="1"/>
    <x v="0"/>
    <x v="2"/>
  </r>
  <r>
    <s v="6001008"/>
    <x v="1"/>
    <x v="1"/>
    <x v="0"/>
    <x v="1"/>
    <x v="1"/>
    <x v="0"/>
    <x v="2"/>
  </r>
  <r>
    <s v="6001009"/>
    <x v="0"/>
    <x v="1"/>
    <x v="0"/>
    <x v="0"/>
    <x v="1"/>
    <x v="0"/>
    <x v="5"/>
  </r>
  <r>
    <s v="6001010"/>
    <x v="0"/>
    <x v="0"/>
    <x v="0"/>
    <x v="0"/>
    <x v="0"/>
    <x v="0"/>
    <x v="0"/>
  </r>
  <r>
    <s v="6001011"/>
    <x v="3"/>
    <x v="0"/>
    <x v="0"/>
    <x v="0"/>
    <x v="0"/>
    <x v="0"/>
    <x v="0"/>
  </r>
  <r>
    <s v="6001012"/>
    <x v="2"/>
    <x v="1"/>
    <x v="0"/>
    <x v="0"/>
    <x v="1"/>
    <x v="0"/>
    <x v="5"/>
  </r>
  <r>
    <s v="6001013"/>
    <x v="0"/>
    <x v="3"/>
    <x v="0"/>
    <x v="0"/>
    <x v="1"/>
    <x v="0"/>
    <x v="5"/>
  </r>
  <r>
    <s v="6001014"/>
    <x v="1"/>
    <x v="2"/>
    <x v="0"/>
    <x v="1"/>
    <x v="1"/>
    <x v="0"/>
    <x v="2"/>
  </r>
  <r>
    <s v="6001015"/>
    <x v="1"/>
    <x v="3"/>
    <x v="0"/>
    <x v="1"/>
    <x v="1"/>
    <x v="0"/>
    <x v="2"/>
  </r>
  <r>
    <s v="6001016"/>
    <x v="1"/>
    <x v="1"/>
    <x v="0"/>
    <x v="1"/>
    <x v="1"/>
    <x v="0"/>
    <x v="2"/>
  </r>
  <r>
    <s v="6001017"/>
    <x v="1"/>
    <x v="1"/>
    <x v="0"/>
    <x v="1"/>
    <x v="1"/>
    <x v="0"/>
    <x v="2"/>
  </r>
  <r>
    <s v="6001018"/>
    <x v="0"/>
    <x v="0"/>
    <x v="0"/>
    <x v="0"/>
    <x v="0"/>
    <x v="0"/>
    <x v="0"/>
  </r>
  <r>
    <s v="6001019"/>
    <x v="0"/>
    <x v="0"/>
    <x v="0"/>
    <x v="0"/>
    <x v="0"/>
    <x v="0"/>
    <x v="0"/>
  </r>
  <r>
    <s v="6001020"/>
    <x v="1"/>
    <x v="1"/>
    <x v="0"/>
    <x v="1"/>
    <x v="1"/>
    <x v="0"/>
    <x v="2"/>
  </r>
  <r>
    <s v="6001021"/>
    <x v="3"/>
    <x v="0"/>
    <x v="0"/>
    <x v="0"/>
    <x v="0"/>
    <x v="0"/>
    <x v="0"/>
  </r>
  <r>
    <s v="6001022"/>
    <x v="0"/>
    <x v="1"/>
    <x v="0"/>
    <x v="0"/>
    <x v="1"/>
    <x v="0"/>
    <x v="5"/>
  </r>
  <r>
    <s v="6001023"/>
    <x v="1"/>
    <x v="1"/>
    <x v="0"/>
    <x v="1"/>
    <x v="1"/>
    <x v="0"/>
    <x v="2"/>
  </r>
  <r>
    <s v="6001024"/>
    <x v="1"/>
    <x v="0"/>
    <x v="2"/>
    <x v="1"/>
    <x v="0"/>
    <x v="1"/>
    <x v="4"/>
  </r>
  <r>
    <s v="6001025"/>
    <x v="0"/>
    <x v="0"/>
    <x v="0"/>
    <x v="0"/>
    <x v="0"/>
    <x v="0"/>
    <x v="0"/>
  </r>
  <r>
    <s v="6001026"/>
    <x v="0"/>
    <x v="0"/>
    <x v="0"/>
    <x v="0"/>
    <x v="0"/>
    <x v="0"/>
    <x v="0"/>
  </r>
  <r>
    <s v="6001027"/>
    <x v="0"/>
    <x v="0"/>
    <x v="0"/>
    <x v="0"/>
    <x v="0"/>
    <x v="0"/>
    <x v="0"/>
  </r>
  <r>
    <s v="6001028"/>
    <x v="0"/>
    <x v="0"/>
    <x v="0"/>
    <x v="0"/>
    <x v="0"/>
    <x v="0"/>
    <x v="0"/>
  </r>
  <r>
    <s v="6001029"/>
    <x v="0"/>
    <x v="0"/>
    <x v="0"/>
    <x v="0"/>
    <x v="0"/>
    <x v="0"/>
    <x v="0"/>
  </r>
  <r>
    <s v="6001030"/>
    <x v="1"/>
    <x v="0"/>
    <x v="2"/>
    <x v="1"/>
    <x v="0"/>
    <x v="1"/>
    <x v="4"/>
  </r>
  <r>
    <s v="6001031"/>
    <x v="0"/>
    <x v="0"/>
    <x v="2"/>
    <x v="0"/>
    <x v="0"/>
    <x v="1"/>
    <x v="3"/>
  </r>
  <r>
    <s v="6001032"/>
    <x v="0"/>
    <x v="1"/>
    <x v="1"/>
    <x v="0"/>
    <x v="1"/>
    <x v="1"/>
    <x v="6"/>
  </r>
  <r>
    <s v="6001033"/>
    <x v="1"/>
    <x v="1"/>
    <x v="0"/>
    <x v="1"/>
    <x v="1"/>
    <x v="0"/>
    <x v="2"/>
  </r>
  <r>
    <s v="6001034"/>
    <x v="3"/>
    <x v="1"/>
    <x v="0"/>
    <x v="0"/>
    <x v="1"/>
    <x v="0"/>
    <x v="5"/>
  </r>
  <r>
    <s v="6001035"/>
    <x v="0"/>
    <x v="0"/>
    <x v="0"/>
    <x v="0"/>
    <x v="0"/>
    <x v="0"/>
    <x v="0"/>
  </r>
  <r>
    <s v="6001036"/>
    <x v="0"/>
    <x v="0"/>
    <x v="0"/>
    <x v="0"/>
    <x v="0"/>
    <x v="0"/>
    <x v="0"/>
  </r>
  <r>
    <s v="6001037"/>
    <x v="0"/>
    <x v="0"/>
    <x v="0"/>
    <x v="0"/>
    <x v="0"/>
    <x v="0"/>
    <x v="0"/>
  </r>
  <r>
    <s v="6001038"/>
    <x v="0"/>
    <x v="0"/>
    <x v="0"/>
    <x v="0"/>
    <x v="0"/>
    <x v="0"/>
    <x v="0"/>
  </r>
  <r>
    <s v="6001039"/>
    <x v="1"/>
    <x v="0"/>
    <x v="2"/>
    <x v="1"/>
    <x v="0"/>
    <x v="1"/>
    <x v="4"/>
  </r>
  <r>
    <s v="6001040"/>
    <x v="1"/>
    <x v="1"/>
    <x v="0"/>
    <x v="1"/>
    <x v="1"/>
    <x v="0"/>
    <x v="2"/>
  </r>
  <r>
    <s v="6001041"/>
    <x v="1"/>
    <x v="1"/>
    <x v="0"/>
    <x v="1"/>
    <x v="1"/>
    <x v="0"/>
    <x v="2"/>
  </r>
  <r>
    <s v="6001042"/>
    <x v="0"/>
    <x v="1"/>
    <x v="0"/>
    <x v="0"/>
    <x v="1"/>
    <x v="0"/>
    <x v="5"/>
  </r>
  <r>
    <s v="6001043"/>
    <x v="1"/>
    <x v="1"/>
    <x v="0"/>
    <x v="1"/>
    <x v="1"/>
    <x v="0"/>
    <x v="2"/>
  </r>
  <r>
    <s v="6001044"/>
    <x v="0"/>
    <x v="1"/>
    <x v="3"/>
    <x v="0"/>
    <x v="1"/>
    <x v="1"/>
    <x v="6"/>
  </r>
  <r>
    <s v="6001045"/>
    <x v="0"/>
    <x v="0"/>
    <x v="0"/>
    <x v="0"/>
    <x v="0"/>
    <x v="0"/>
    <x v="0"/>
  </r>
  <r>
    <s v="6001046"/>
    <x v="2"/>
    <x v="7"/>
    <x v="2"/>
    <x v="0"/>
    <x v="1"/>
    <x v="1"/>
    <x v="6"/>
  </r>
  <r>
    <s v="6001047"/>
    <x v="0"/>
    <x v="0"/>
    <x v="0"/>
    <x v="0"/>
    <x v="0"/>
    <x v="0"/>
    <x v="0"/>
  </r>
  <r>
    <s v="6001048"/>
    <x v="1"/>
    <x v="3"/>
    <x v="0"/>
    <x v="1"/>
    <x v="1"/>
    <x v="0"/>
    <x v="2"/>
  </r>
  <r>
    <s v="6001049"/>
    <x v="1"/>
    <x v="3"/>
    <x v="0"/>
    <x v="1"/>
    <x v="1"/>
    <x v="0"/>
    <x v="2"/>
  </r>
  <r>
    <s v="6001050"/>
    <x v="0"/>
    <x v="2"/>
    <x v="0"/>
    <x v="0"/>
    <x v="1"/>
    <x v="0"/>
    <x v="5"/>
  </r>
  <r>
    <s v="6001051"/>
    <x v="0"/>
    <x v="0"/>
    <x v="2"/>
    <x v="0"/>
    <x v="0"/>
    <x v="1"/>
    <x v="3"/>
  </r>
  <r>
    <s v="6001052"/>
    <x v="1"/>
    <x v="1"/>
    <x v="0"/>
    <x v="1"/>
    <x v="1"/>
    <x v="0"/>
    <x v="2"/>
  </r>
  <r>
    <s v="6001053"/>
    <x v="1"/>
    <x v="0"/>
    <x v="2"/>
    <x v="1"/>
    <x v="0"/>
    <x v="1"/>
    <x v="4"/>
  </r>
  <r>
    <s v="6001054"/>
    <x v="3"/>
    <x v="0"/>
    <x v="0"/>
    <x v="0"/>
    <x v="0"/>
    <x v="0"/>
    <x v="0"/>
  </r>
  <r>
    <s v="6001055"/>
    <x v="1"/>
    <x v="1"/>
    <x v="0"/>
    <x v="1"/>
    <x v="1"/>
    <x v="0"/>
    <x v="2"/>
  </r>
  <r>
    <s v="6001056"/>
    <x v="0"/>
    <x v="1"/>
    <x v="0"/>
    <x v="0"/>
    <x v="1"/>
    <x v="0"/>
    <x v="5"/>
  </r>
  <r>
    <s v="6001057"/>
    <x v="0"/>
    <x v="1"/>
    <x v="0"/>
    <x v="0"/>
    <x v="1"/>
    <x v="0"/>
    <x v="5"/>
  </r>
  <r>
    <s v="6001058"/>
    <x v="0"/>
    <x v="0"/>
    <x v="0"/>
    <x v="0"/>
    <x v="0"/>
    <x v="0"/>
    <x v="0"/>
  </r>
  <r>
    <s v="6001059"/>
    <x v="0"/>
    <x v="0"/>
    <x v="0"/>
    <x v="0"/>
    <x v="0"/>
    <x v="0"/>
    <x v="0"/>
  </r>
  <r>
    <s v="6001060"/>
    <x v="0"/>
    <x v="3"/>
    <x v="0"/>
    <x v="0"/>
    <x v="1"/>
    <x v="0"/>
    <x v="5"/>
  </r>
  <r>
    <s v="6001061"/>
    <x v="0"/>
    <x v="3"/>
    <x v="0"/>
    <x v="0"/>
    <x v="1"/>
    <x v="0"/>
    <x v="5"/>
  </r>
  <r>
    <s v="6001062"/>
    <x v="0"/>
    <x v="1"/>
    <x v="0"/>
    <x v="0"/>
    <x v="1"/>
    <x v="0"/>
    <x v="5"/>
  </r>
  <r>
    <s v="6001063"/>
    <x v="0"/>
    <x v="1"/>
    <x v="0"/>
    <x v="0"/>
    <x v="1"/>
    <x v="0"/>
    <x v="5"/>
  </r>
  <r>
    <s v="6001064"/>
    <x v="1"/>
    <x v="0"/>
    <x v="2"/>
    <x v="1"/>
    <x v="0"/>
    <x v="1"/>
    <x v="4"/>
  </r>
  <r>
    <s v="6001065"/>
    <x v="1"/>
    <x v="1"/>
    <x v="0"/>
    <x v="1"/>
    <x v="1"/>
    <x v="0"/>
    <x v="2"/>
  </r>
  <r>
    <s v="6001066"/>
    <x v="1"/>
    <x v="1"/>
    <x v="0"/>
    <x v="1"/>
    <x v="1"/>
    <x v="0"/>
    <x v="2"/>
  </r>
  <r>
    <s v="6001067"/>
    <x v="1"/>
    <x v="1"/>
    <x v="0"/>
    <x v="1"/>
    <x v="1"/>
    <x v="0"/>
    <x v="2"/>
  </r>
  <r>
    <s v="6001068"/>
    <x v="1"/>
    <x v="1"/>
    <x v="2"/>
    <x v="1"/>
    <x v="1"/>
    <x v="1"/>
    <x v="1"/>
  </r>
  <r>
    <s v="6001069"/>
    <x v="3"/>
    <x v="0"/>
    <x v="0"/>
    <x v="0"/>
    <x v="0"/>
    <x v="0"/>
    <x v="0"/>
  </r>
  <r>
    <s v="6001070"/>
    <x v="1"/>
    <x v="1"/>
    <x v="0"/>
    <x v="1"/>
    <x v="1"/>
    <x v="0"/>
    <x v="2"/>
  </r>
  <r>
    <s v="6001071"/>
    <x v="1"/>
    <x v="1"/>
    <x v="0"/>
    <x v="1"/>
    <x v="1"/>
    <x v="0"/>
    <x v="2"/>
  </r>
  <r>
    <s v="6001072"/>
    <x v="0"/>
    <x v="0"/>
    <x v="0"/>
    <x v="0"/>
    <x v="0"/>
    <x v="0"/>
    <x v="0"/>
  </r>
  <r>
    <s v="6001073"/>
    <x v="3"/>
    <x v="9"/>
    <x v="0"/>
    <x v="0"/>
    <x v="1"/>
    <x v="0"/>
    <x v="5"/>
  </r>
  <r>
    <s v="6001074"/>
    <x v="1"/>
    <x v="1"/>
    <x v="0"/>
    <x v="1"/>
    <x v="1"/>
    <x v="0"/>
    <x v="2"/>
  </r>
  <r>
    <s v="6001075"/>
    <x v="0"/>
    <x v="0"/>
    <x v="0"/>
    <x v="0"/>
    <x v="0"/>
    <x v="0"/>
    <x v="0"/>
  </r>
  <r>
    <s v="6001076"/>
    <x v="1"/>
    <x v="1"/>
    <x v="0"/>
    <x v="1"/>
    <x v="1"/>
    <x v="0"/>
    <x v="2"/>
  </r>
  <r>
    <s v="6001077"/>
    <x v="0"/>
    <x v="0"/>
    <x v="0"/>
    <x v="0"/>
    <x v="0"/>
    <x v="0"/>
    <x v="0"/>
  </r>
  <r>
    <s v="6001078"/>
    <x v="1"/>
    <x v="0"/>
    <x v="2"/>
    <x v="1"/>
    <x v="0"/>
    <x v="1"/>
    <x v="4"/>
  </r>
  <r>
    <s v="6001079"/>
    <x v="0"/>
    <x v="1"/>
    <x v="0"/>
    <x v="0"/>
    <x v="1"/>
    <x v="0"/>
    <x v="5"/>
  </r>
  <r>
    <s v="6001080"/>
    <x v="1"/>
    <x v="0"/>
    <x v="1"/>
    <x v="1"/>
    <x v="0"/>
    <x v="1"/>
    <x v="4"/>
  </r>
  <r>
    <s v="6001081"/>
    <x v="1"/>
    <x v="1"/>
    <x v="0"/>
    <x v="1"/>
    <x v="1"/>
    <x v="0"/>
    <x v="2"/>
  </r>
  <r>
    <s v="6001082"/>
    <x v="1"/>
    <x v="0"/>
    <x v="2"/>
    <x v="1"/>
    <x v="0"/>
    <x v="1"/>
    <x v="4"/>
  </r>
  <r>
    <s v="6001083"/>
    <x v="0"/>
    <x v="2"/>
    <x v="0"/>
    <x v="0"/>
    <x v="1"/>
    <x v="0"/>
    <x v="5"/>
  </r>
  <r>
    <s v="6001084"/>
    <x v="0"/>
    <x v="0"/>
    <x v="0"/>
    <x v="0"/>
    <x v="0"/>
    <x v="0"/>
    <x v="0"/>
  </r>
  <r>
    <s v="6001085"/>
    <x v="1"/>
    <x v="3"/>
    <x v="0"/>
    <x v="1"/>
    <x v="1"/>
    <x v="0"/>
    <x v="2"/>
  </r>
  <r>
    <s v="6001086"/>
    <x v="1"/>
    <x v="1"/>
    <x v="0"/>
    <x v="1"/>
    <x v="1"/>
    <x v="0"/>
    <x v="2"/>
  </r>
  <r>
    <s v="6001087"/>
    <x v="3"/>
    <x v="1"/>
    <x v="0"/>
    <x v="0"/>
    <x v="1"/>
    <x v="0"/>
    <x v="5"/>
  </r>
  <r>
    <s v="6001088"/>
    <x v="2"/>
    <x v="2"/>
    <x v="0"/>
    <x v="0"/>
    <x v="1"/>
    <x v="0"/>
    <x v="5"/>
  </r>
  <r>
    <s v="6001089"/>
    <x v="1"/>
    <x v="0"/>
    <x v="2"/>
    <x v="1"/>
    <x v="0"/>
    <x v="1"/>
    <x v="4"/>
  </r>
  <r>
    <s v="6001090"/>
    <x v="1"/>
    <x v="0"/>
    <x v="2"/>
    <x v="1"/>
    <x v="0"/>
    <x v="1"/>
    <x v="4"/>
  </r>
  <r>
    <s v="6001091"/>
    <x v="0"/>
    <x v="0"/>
    <x v="0"/>
    <x v="0"/>
    <x v="0"/>
    <x v="0"/>
    <x v="0"/>
  </r>
  <r>
    <s v="6001092"/>
    <x v="1"/>
    <x v="0"/>
    <x v="2"/>
    <x v="1"/>
    <x v="0"/>
    <x v="1"/>
    <x v="4"/>
  </r>
  <r>
    <s v="6001093"/>
    <x v="1"/>
    <x v="1"/>
    <x v="0"/>
    <x v="1"/>
    <x v="1"/>
    <x v="0"/>
    <x v="2"/>
  </r>
  <r>
    <s v="6001094"/>
    <x v="1"/>
    <x v="0"/>
    <x v="2"/>
    <x v="1"/>
    <x v="0"/>
    <x v="1"/>
    <x v="4"/>
  </r>
  <r>
    <s v="6001095"/>
    <x v="1"/>
    <x v="1"/>
    <x v="0"/>
    <x v="1"/>
    <x v="1"/>
    <x v="0"/>
    <x v="2"/>
  </r>
  <r>
    <s v="6001096"/>
    <x v="0"/>
    <x v="0"/>
    <x v="0"/>
    <x v="0"/>
    <x v="0"/>
    <x v="0"/>
    <x v="0"/>
  </r>
  <r>
    <s v="6001097"/>
    <x v="1"/>
    <x v="1"/>
    <x v="0"/>
    <x v="1"/>
    <x v="1"/>
    <x v="0"/>
    <x v="2"/>
  </r>
  <r>
    <s v="6001098"/>
    <x v="1"/>
    <x v="1"/>
    <x v="0"/>
    <x v="1"/>
    <x v="1"/>
    <x v="0"/>
    <x v="2"/>
  </r>
  <r>
    <s v="6001099"/>
    <x v="1"/>
    <x v="0"/>
    <x v="2"/>
    <x v="1"/>
    <x v="0"/>
    <x v="1"/>
    <x v="4"/>
  </r>
  <r>
    <s v="6001100"/>
    <x v="1"/>
    <x v="1"/>
    <x v="0"/>
    <x v="1"/>
    <x v="1"/>
    <x v="0"/>
    <x v="2"/>
  </r>
  <r>
    <s v="6001101"/>
    <x v="1"/>
    <x v="3"/>
    <x v="0"/>
    <x v="1"/>
    <x v="1"/>
    <x v="0"/>
    <x v="2"/>
  </r>
  <r>
    <s v="6001102"/>
    <x v="1"/>
    <x v="0"/>
    <x v="2"/>
    <x v="1"/>
    <x v="0"/>
    <x v="1"/>
    <x v="4"/>
  </r>
  <r>
    <s v="6001103"/>
    <x v="0"/>
    <x v="0"/>
    <x v="0"/>
    <x v="0"/>
    <x v="0"/>
    <x v="0"/>
    <x v="0"/>
  </r>
  <r>
    <s v="6001104"/>
    <x v="1"/>
    <x v="1"/>
    <x v="0"/>
    <x v="1"/>
    <x v="1"/>
    <x v="0"/>
    <x v="2"/>
  </r>
  <r>
    <s v="6001105"/>
    <x v="0"/>
    <x v="1"/>
    <x v="0"/>
    <x v="0"/>
    <x v="1"/>
    <x v="0"/>
    <x v="5"/>
  </r>
  <r>
    <s v="6001106"/>
    <x v="1"/>
    <x v="1"/>
    <x v="0"/>
    <x v="1"/>
    <x v="1"/>
    <x v="0"/>
    <x v="2"/>
  </r>
  <r>
    <s v="6001107"/>
    <x v="0"/>
    <x v="0"/>
    <x v="0"/>
    <x v="0"/>
    <x v="0"/>
    <x v="0"/>
    <x v="0"/>
  </r>
  <r>
    <s v="6001108"/>
    <x v="1"/>
    <x v="1"/>
    <x v="0"/>
    <x v="1"/>
    <x v="1"/>
    <x v="0"/>
    <x v="2"/>
  </r>
  <r>
    <s v="6001109"/>
    <x v="1"/>
    <x v="1"/>
    <x v="2"/>
    <x v="1"/>
    <x v="1"/>
    <x v="1"/>
    <x v="1"/>
  </r>
  <r>
    <s v="6001110"/>
    <x v="1"/>
    <x v="1"/>
    <x v="0"/>
    <x v="1"/>
    <x v="1"/>
    <x v="0"/>
    <x v="2"/>
  </r>
  <r>
    <s v="6001111"/>
    <x v="0"/>
    <x v="0"/>
    <x v="0"/>
    <x v="0"/>
    <x v="0"/>
    <x v="0"/>
    <x v="0"/>
  </r>
  <r>
    <s v="6001112"/>
    <x v="1"/>
    <x v="1"/>
    <x v="0"/>
    <x v="1"/>
    <x v="1"/>
    <x v="0"/>
    <x v="2"/>
  </r>
  <r>
    <s v="6001113"/>
    <x v="1"/>
    <x v="0"/>
    <x v="2"/>
    <x v="1"/>
    <x v="0"/>
    <x v="1"/>
    <x v="4"/>
  </r>
  <r>
    <s v="6001114"/>
    <x v="1"/>
    <x v="0"/>
    <x v="2"/>
    <x v="1"/>
    <x v="0"/>
    <x v="1"/>
    <x v="4"/>
  </r>
  <r>
    <s v="6001115"/>
    <x v="1"/>
    <x v="0"/>
    <x v="2"/>
    <x v="1"/>
    <x v="0"/>
    <x v="1"/>
    <x v="4"/>
  </r>
  <r>
    <s v="6001116"/>
    <x v="2"/>
    <x v="2"/>
    <x v="0"/>
    <x v="0"/>
    <x v="1"/>
    <x v="0"/>
    <x v="5"/>
  </r>
  <r>
    <s v="6001117"/>
    <x v="1"/>
    <x v="1"/>
    <x v="0"/>
    <x v="1"/>
    <x v="1"/>
    <x v="0"/>
    <x v="2"/>
  </r>
  <r>
    <s v="6001118"/>
    <x v="3"/>
    <x v="1"/>
    <x v="2"/>
    <x v="0"/>
    <x v="1"/>
    <x v="1"/>
    <x v="6"/>
  </r>
  <r>
    <s v="6001119"/>
    <x v="2"/>
    <x v="1"/>
    <x v="0"/>
    <x v="0"/>
    <x v="1"/>
    <x v="0"/>
    <x v="5"/>
  </r>
  <r>
    <s v="6001120"/>
    <x v="3"/>
    <x v="0"/>
    <x v="0"/>
    <x v="0"/>
    <x v="0"/>
    <x v="0"/>
    <x v="0"/>
  </r>
  <r>
    <s v="6001121"/>
    <x v="0"/>
    <x v="0"/>
    <x v="0"/>
    <x v="0"/>
    <x v="0"/>
    <x v="0"/>
    <x v="0"/>
  </r>
  <r>
    <s v="6001122"/>
    <x v="0"/>
    <x v="1"/>
    <x v="0"/>
    <x v="0"/>
    <x v="1"/>
    <x v="0"/>
    <x v="5"/>
  </r>
  <r>
    <s v="6001123"/>
    <x v="1"/>
    <x v="1"/>
    <x v="1"/>
    <x v="1"/>
    <x v="1"/>
    <x v="1"/>
    <x v="1"/>
  </r>
  <r>
    <s v="6001124"/>
    <x v="0"/>
    <x v="0"/>
    <x v="0"/>
    <x v="0"/>
    <x v="0"/>
    <x v="0"/>
    <x v="0"/>
  </r>
  <r>
    <s v="6001125"/>
    <x v="3"/>
    <x v="0"/>
    <x v="0"/>
    <x v="0"/>
    <x v="0"/>
    <x v="0"/>
    <x v="0"/>
  </r>
  <r>
    <s v="6001126"/>
    <x v="0"/>
    <x v="0"/>
    <x v="0"/>
    <x v="0"/>
    <x v="0"/>
    <x v="0"/>
    <x v="0"/>
  </r>
  <r>
    <s v="6001127"/>
    <x v="1"/>
    <x v="1"/>
    <x v="0"/>
    <x v="1"/>
    <x v="1"/>
    <x v="0"/>
    <x v="2"/>
  </r>
  <r>
    <s v="6001129"/>
    <x v="0"/>
    <x v="0"/>
    <x v="0"/>
    <x v="0"/>
    <x v="0"/>
    <x v="0"/>
    <x v="0"/>
  </r>
  <r>
    <s v="6001130"/>
    <x v="1"/>
    <x v="1"/>
    <x v="0"/>
    <x v="1"/>
    <x v="1"/>
    <x v="0"/>
    <x v="2"/>
  </r>
  <r>
    <s v="6001131"/>
    <x v="1"/>
    <x v="0"/>
    <x v="2"/>
    <x v="1"/>
    <x v="0"/>
    <x v="1"/>
    <x v="4"/>
  </r>
  <r>
    <s v="6001132"/>
    <x v="0"/>
    <x v="0"/>
    <x v="0"/>
    <x v="0"/>
    <x v="0"/>
    <x v="0"/>
    <x v="0"/>
  </r>
  <r>
    <s v="6001133"/>
    <x v="0"/>
    <x v="1"/>
    <x v="0"/>
    <x v="0"/>
    <x v="1"/>
    <x v="0"/>
    <x v="5"/>
  </r>
  <r>
    <s v="6001134"/>
    <x v="0"/>
    <x v="1"/>
    <x v="0"/>
    <x v="0"/>
    <x v="1"/>
    <x v="0"/>
    <x v="5"/>
  </r>
  <r>
    <s v="6001135"/>
    <x v="1"/>
    <x v="1"/>
    <x v="0"/>
    <x v="1"/>
    <x v="1"/>
    <x v="0"/>
    <x v="2"/>
  </r>
  <r>
    <s v="6001136"/>
    <x v="1"/>
    <x v="0"/>
    <x v="2"/>
    <x v="1"/>
    <x v="0"/>
    <x v="1"/>
    <x v="4"/>
  </r>
  <r>
    <s v="6001137"/>
    <x v="0"/>
    <x v="1"/>
    <x v="0"/>
    <x v="0"/>
    <x v="1"/>
    <x v="0"/>
    <x v="5"/>
  </r>
  <r>
    <s v="6001138"/>
    <x v="3"/>
    <x v="1"/>
    <x v="0"/>
    <x v="0"/>
    <x v="1"/>
    <x v="0"/>
    <x v="5"/>
  </r>
  <r>
    <s v="6001139"/>
    <x v="1"/>
    <x v="1"/>
    <x v="0"/>
    <x v="1"/>
    <x v="1"/>
    <x v="0"/>
    <x v="2"/>
  </r>
  <r>
    <s v="6001140"/>
    <x v="0"/>
    <x v="0"/>
    <x v="0"/>
    <x v="0"/>
    <x v="0"/>
    <x v="0"/>
    <x v="0"/>
  </r>
  <r>
    <s v="6001141"/>
    <x v="1"/>
    <x v="1"/>
    <x v="2"/>
    <x v="1"/>
    <x v="1"/>
    <x v="1"/>
    <x v="1"/>
  </r>
  <r>
    <s v="6001142"/>
    <x v="0"/>
    <x v="0"/>
    <x v="0"/>
    <x v="0"/>
    <x v="0"/>
    <x v="0"/>
    <x v="0"/>
  </r>
  <r>
    <s v="6001143"/>
    <x v="1"/>
    <x v="1"/>
    <x v="0"/>
    <x v="1"/>
    <x v="1"/>
    <x v="0"/>
    <x v="2"/>
  </r>
  <r>
    <s v="6001144"/>
    <x v="1"/>
    <x v="0"/>
    <x v="2"/>
    <x v="1"/>
    <x v="0"/>
    <x v="1"/>
    <x v="4"/>
  </r>
  <r>
    <s v="6001145"/>
    <x v="1"/>
    <x v="1"/>
    <x v="0"/>
    <x v="1"/>
    <x v="1"/>
    <x v="0"/>
    <x v="2"/>
  </r>
  <r>
    <s v="6001146"/>
    <x v="0"/>
    <x v="0"/>
    <x v="2"/>
    <x v="0"/>
    <x v="0"/>
    <x v="1"/>
    <x v="3"/>
  </r>
  <r>
    <s v="6001147"/>
    <x v="3"/>
    <x v="0"/>
    <x v="0"/>
    <x v="0"/>
    <x v="0"/>
    <x v="0"/>
    <x v="0"/>
  </r>
  <r>
    <s v="6001148"/>
    <x v="0"/>
    <x v="0"/>
    <x v="0"/>
    <x v="0"/>
    <x v="0"/>
    <x v="0"/>
    <x v="0"/>
  </r>
  <r>
    <s v="6001149"/>
    <x v="1"/>
    <x v="1"/>
    <x v="0"/>
    <x v="1"/>
    <x v="1"/>
    <x v="0"/>
    <x v="2"/>
  </r>
  <r>
    <s v="6001150"/>
    <x v="0"/>
    <x v="0"/>
    <x v="0"/>
    <x v="0"/>
    <x v="0"/>
    <x v="0"/>
    <x v="0"/>
  </r>
  <r>
    <s v="6001151"/>
    <x v="0"/>
    <x v="1"/>
    <x v="0"/>
    <x v="0"/>
    <x v="1"/>
    <x v="0"/>
    <x v="5"/>
  </r>
  <r>
    <s v="6001152"/>
    <x v="3"/>
    <x v="1"/>
    <x v="0"/>
    <x v="0"/>
    <x v="1"/>
    <x v="0"/>
    <x v="5"/>
  </r>
  <r>
    <s v="6001153"/>
    <x v="0"/>
    <x v="0"/>
    <x v="0"/>
    <x v="0"/>
    <x v="0"/>
    <x v="0"/>
    <x v="0"/>
  </r>
  <r>
    <s v="6001154"/>
    <x v="0"/>
    <x v="0"/>
    <x v="0"/>
    <x v="0"/>
    <x v="0"/>
    <x v="0"/>
    <x v="0"/>
  </r>
  <r>
    <s v="6001155"/>
    <x v="0"/>
    <x v="0"/>
    <x v="0"/>
    <x v="0"/>
    <x v="0"/>
    <x v="0"/>
    <x v="0"/>
  </r>
  <r>
    <s v="6001156"/>
    <x v="0"/>
    <x v="0"/>
    <x v="0"/>
    <x v="0"/>
    <x v="0"/>
    <x v="0"/>
    <x v="0"/>
  </r>
  <r>
    <s v="6001157"/>
    <x v="0"/>
    <x v="0"/>
    <x v="0"/>
    <x v="0"/>
    <x v="0"/>
    <x v="0"/>
    <x v="0"/>
  </r>
  <r>
    <s v="6001158"/>
    <x v="0"/>
    <x v="0"/>
    <x v="0"/>
    <x v="0"/>
    <x v="0"/>
    <x v="0"/>
    <x v="0"/>
  </r>
  <r>
    <s v="6001159"/>
    <x v="1"/>
    <x v="0"/>
    <x v="2"/>
    <x v="1"/>
    <x v="0"/>
    <x v="1"/>
    <x v="4"/>
  </r>
  <r>
    <s v="6001160"/>
    <x v="0"/>
    <x v="0"/>
    <x v="0"/>
    <x v="0"/>
    <x v="0"/>
    <x v="0"/>
    <x v="0"/>
  </r>
  <r>
    <s v="6001161"/>
    <x v="0"/>
    <x v="0"/>
    <x v="0"/>
    <x v="0"/>
    <x v="0"/>
    <x v="0"/>
    <x v="0"/>
  </r>
  <r>
    <s v="6001162"/>
    <x v="0"/>
    <x v="0"/>
    <x v="0"/>
    <x v="0"/>
    <x v="0"/>
    <x v="0"/>
    <x v="0"/>
  </r>
  <r>
    <s v="6001163"/>
    <x v="0"/>
    <x v="0"/>
    <x v="0"/>
    <x v="0"/>
    <x v="0"/>
    <x v="0"/>
    <x v="0"/>
  </r>
  <r>
    <s v="6001164"/>
    <x v="1"/>
    <x v="1"/>
    <x v="0"/>
    <x v="1"/>
    <x v="1"/>
    <x v="0"/>
    <x v="2"/>
  </r>
  <r>
    <s v="6001165"/>
    <x v="3"/>
    <x v="1"/>
    <x v="0"/>
    <x v="0"/>
    <x v="1"/>
    <x v="0"/>
    <x v="5"/>
  </r>
  <r>
    <s v="6001166"/>
    <x v="0"/>
    <x v="0"/>
    <x v="0"/>
    <x v="0"/>
    <x v="0"/>
    <x v="0"/>
    <x v="0"/>
  </r>
  <r>
    <s v="6001167"/>
    <x v="0"/>
    <x v="1"/>
    <x v="0"/>
    <x v="0"/>
    <x v="1"/>
    <x v="0"/>
    <x v="5"/>
  </r>
  <r>
    <s v="6001168"/>
    <x v="1"/>
    <x v="3"/>
    <x v="0"/>
    <x v="1"/>
    <x v="1"/>
    <x v="0"/>
    <x v="2"/>
  </r>
  <r>
    <s v="6001169"/>
    <x v="0"/>
    <x v="2"/>
    <x v="0"/>
    <x v="0"/>
    <x v="1"/>
    <x v="0"/>
    <x v="5"/>
  </r>
  <r>
    <s v="6001170"/>
    <x v="0"/>
    <x v="1"/>
    <x v="0"/>
    <x v="0"/>
    <x v="1"/>
    <x v="0"/>
    <x v="5"/>
  </r>
  <r>
    <s v="6001171"/>
    <x v="0"/>
    <x v="0"/>
    <x v="0"/>
    <x v="0"/>
    <x v="0"/>
    <x v="0"/>
    <x v="0"/>
  </r>
  <r>
    <s v="6001172"/>
    <x v="0"/>
    <x v="0"/>
    <x v="0"/>
    <x v="0"/>
    <x v="0"/>
    <x v="0"/>
    <x v="0"/>
  </r>
  <r>
    <s v="6001173"/>
    <x v="3"/>
    <x v="0"/>
    <x v="0"/>
    <x v="0"/>
    <x v="0"/>
    <x v="0"/>
    <x v="0"/>
  </r>
  <r>
    <s v="6001174"/>
    <x v="1"/>
    <x v="1"/>
    <x v="0"/>
    <x v="1"/>
    <x v="1"/>
    <x v="0"/>
    <x v="2"/>
  </r>
  <r>
    <s v="6001175"/>
    <x v="3"/>
    <x v="0"/>
    <x v="0"/>
    <x v="0"/>
    <x v="0"/>
    <x v="0"/>
    <x v="0"/>
  </r>
  <r>
    <s v="6001176"/>
    <x v="0"/>
    <x v="3"/>
    <x v="0"/>
    <x v="0"/>
    <x v="1"/>
    <x v="0"/>
    <x v="5"/>
  </r>
  <r>
    <s v="6001177"/>
    <x v="1"/>
    <x v="1"/>
    <x v="2"/>
    <x v="1"/>
    <x v="1"/>
    <x v="1"/>
    <x v="1"/>
  </r>
  <r>
    <s v="6001178"/>
    <x v="1"/>
    <x v="1"/>
    <x v="0"/>
    <x v="1"/>
    <x v="1"/>
    <x v="0"/>
    <x v="2"/>
  </r>
  <r>
    <s v="6001179"/>
    <x v="1"/>
    <x v="3"/>
    <x v="0"/>
    <x v="1"/>
    <x v="1"/>
    <x v="0"/>
    <x v="2"/>
  </r>
  <r>
    <s v="6001180"/>
    <x v="3"/>
    <x v="3"/>
    <x v="0"/>
    <x v="0"/>
    <x v="1"/>
    <x v="0"/>
    <x v="5"/>
  </r>
  <r>
    <s v="6001181"/>
    <x v="0"/>
    <x v="0"/>
    <x v="0"/>
    <x v="0"/>
    <x v="0"/>
    <x v="0"/>
    <x v="0"/>
  </r>
  <r>
    <s v="6001182"/>
    <x v="1"/>
    <x v="1"/>
    <x v="0"/>
    <x v="1"/>
    <x v="1"/>
    <x v="0"/>
    <x v="2"/>
  </r>
  <r>
    <s v="6001183"/>
    <x v="1"/>
    <x v="1"/>
    <x v="0"/>
    <x v="1"/>
    <x v="1"/>
    <x v="0"/>
    <x v="2"/>
  </r>
  <r>
    <s v="6001184"/>
    <x v="1"/>
    <x v="1"/>
    <x v="0"/>
    <x v="1"/>
    <x v="1"/>
    <x v="0"/>
    <x v="2"/>
  </r>
  <r>
    <s v="6001185"/>
    <x v="0"/>
    <x v="0"/>
    <x v="0"/>
    <x v="0"/>
    <x v="0"/>
    <x v="0"/>
    <x v="0"/>
  </r>
  <r>
    <s v="6001186"/>
    <x v="1"/>
    <x v="1"/>
    <x v="0"/>
    <x v="1"/>
    <x v="1"/>
    <x v="0"/>
    <x v="2"/>
  </r>
  <r>
    <s v="6001187"/>
    <x v="0"/>
    <x v="0"/>
    <x v="0"/>
    <x v="0"/>
    <x v="0"/>
    <x v="0"/>
    <x v="0"/>
  </r>
  <r>
    <s v="6001189"/>
    <x v="0"/>
    <x v="0"/>
    <x v="0"/>
    <x v="0"/>
    <x v="0"/>
    <x v="0"/>
    <x v="0"/>
  </r>
  <r>
    <s v="6001190"/>
    <x v="0"/>
    <x v="0"/>
    <x v="0"/>
    <x v="0"/>
    <x v="0"/>
    <x v="0"/>
    <x v="0"/>
  </r>
  <r>
    <s v="6001191"/>
    <x v="1"/>
    <x v="1"/>
    <x v="0"/>
    <x v="1"/>
    <x v="1"/>
    <x v="0"/>
    <x v="2"/>
  </r>
  <r>
    <s v="6001192"/>
    <x v="0"/>
    <x v="0"/>
    <x v="0"/>
    <x v="0"/>
    <x v="0"/>
    <x v="0"/>
    <x v="0"/>
  </r>
  <r>
    <s v="6001193"/>
    <x v="0"/>
    <x v="0"/>
    <x v="0"/>
    <x v="0"/>
    <x v="0"/>
    <x v="0"/>
    <x v="0"/>
  </r>
  <r>
    <s v="6001194"/>
    <x v="0"/>
    <x v="0"/>
    <x v="0"/>
    <x v="0"/>
    <x v="0"/>
    <x v="0"/>
    <x v="0"/>
  </r>
  <r>
    <s v="6001195"/>
    <x v="0"/>
    <x v="0"/>
    <x v="0"/>
    <x v="0"/>
    <x v="0"/>
    <x v="0"/>
    <x v="0"/>
  </r>
  <r>
    <s v="6001196"/>
    <x v="0"/>
    <x v="1"/>
    <x v="0"/>
    <x v="0"/>
    <x v="1"/>
    <x v="0"/>
    <x v="5"/>
  </r>
  <r>
    <s v="6001197"/>
    <x v="0"/>
    <x v="1"/>
    <x v="0"/>
    <x v="0"/>
    <x v="1"/>
    <x v="0"/>
    <x v="5"/>
  </r>
  <r>
    <s v="6001198"/>
    <x v="8"/>
    <x v="0"/>
    <x v="0"/>
    <x v="0"/>
    <x v="0"/>
    <x v="0"/>
    <x v="0"/>
  </r>
  <r>
    <s v="6001199"/>
    <x v="0"/>
    <x v="1"/>
    <x v="0"/>
    <x v="0"/>
    <x v="1"/>
    <x v="0"/>
    <x v="5"/>
  </r>
  <r>
    <s v="6001200"/>
    <x v="2"/>
    <x v="0"/>
    <x v="0"/>
    <x v="0"/>
    <x v="0"/>
    <x v="0"/>
    <x v="0"/>
  </r>
  <r>
    <s v="6001201"/>
    <x v="0"/>
    <x v="0"/>
    <x v="0"/>
    <x v="0"/>
    <x v="0"/>
    <x v="0"/>
    <x v="0"/>
  </r>
  <r>
    <s v="6001202"/>
    <x v="3"/>
    <x v="1"/>
    <x v="0"/>
    <x v="0"/>
    <x v="1"/>
    <x v="0"/>
    <x v="5"/>
  </r>
  <r>
    <s v="6001203"/>
    <x v="0"/>
    <x v="0"/>
    <x v="0"/>
    <x v="0"/>
    <x v="0"/>
    <x v="0"/>
    <x v="0"/>
  </r>
  <r>
    <s v="6001204"/>
    <x v="1"/>
    <x v="1"/>
    <x v="0"/>
    <x v="1"/>
    <x v="1"/>
    <x v="0"/>
    <x v="2"/>
  </r>
  <r>
    <s v="6001205"/>
    <x v="2"/>
    <x v="7"/>
    <x v="0"/>
    <x v="0"/>
    <x v="1"/>
    <x v="0"/>
    <x v="5"/>
  </r>
  <r>
    <s v="6001206"/>
    <x v="3"/>
    <x v="2"/>
    <x v="0"/>
    <x v="0"/>
    <x v="1"/>
    <x v="0"/>
    <x v="5"/>
  </r>
  <r>
    <s v="6001207"/>
    <x v="0"/>
    <x v="0"/>
    <x v="0"/>
    <x v="0"/>
    <x v="0"/>
    <x v="0"/>
    <x v="0"/>
  </r>
  <r>
    <s v="6001208"/>
    <x v="1"/>
    <x v="1"/>
    <x v="0"/>
    <x v="1"/>
    <x v="1"/>
    <x v="0"/>
    <x v="2"/>
  </r>
  <r>
    <s v="6001209"/>
    <x v="0"/>
    <x v="1"/>
    <x v="0"/>
    <x v="0"/>
    <x v="1"/>
    <x v="0"/>
    <x v="5"/>
  </r>
  <r>
    <s v="6001210"/>
    <x v="1"/>
    <x v="1"/>
    <x v="0"/>
    <x v="1"/>
    <x v="1"/>
    <x v="0"/>
    <x v="2"/>
  </r>
  <r>
    <s v="6001211"/>
    <x v="0"/>
    <x v="0"/>
    <x v="0"/>
    <x v="0"/>
    <x v="0"/>
    <x v="0"/>
    <x v="0"/>
  </r>
  <r>
    <s v="6001212"/>
    <x v="3"/>
    <x v="0"/>
    <x v="0"/>
    <x v="0"/>
    <x v="0"/>
    <x v="0"/>
    <x v="0"/>
  </r>
  <r>
    <s v="6001213"/>
    <x v="2"/>
    <x v="0"/>
    <x v="0"/>
    <x v="0"/>
    <x v="0"/>
    <x v="0"/>
    <x v="0"/>
  </r>
  <r>
    <s v="6001214"/>
    <x v="0"/>
    <x v="0"/>
    <x v="0"/>
    <x v="0"/>
    <x v="0"/>
    <x v="0"/>
    <x v="0"/>
  </r>
  <r>
    <s v="6001215"/>
    <x v="0"/>
    <x v="3"/>
    <x v="0"/>
    <x v="0"/>
    <x v="1"/>
    <x v="0"/>
    <x v="5"/>
  </r>
  <r>
    <s v="6001216"/>
    <x v="0"/>
    <x v="0"/>
    <x v="0"/>
    <x v="0"/>
    <x v="0"/>
    <x v="0"/>
    <x v="0"/>
  </r>
  <r>
    <s v="6001217"/>
    <x v="1"/>
    <x v="3"/>
    <x v="1"/>
    <x v="1"/>
    <x v="1"/>
    <x v="1"/>
    <x v="1"/>
  </r>
  <r>
    <s v="6001219"/>
    <x v="1"/>
    <x v="1"/>
    <x v="0"/>
    <x v="1"/>
    <x v="1"/>
    <x v="0"/>
    <x v="2"/>
  </r>
  <r>
    <s v="6001220"/>
    <x v="0"/>
    <x v="0"/>
    <x v="0"/>
    <x v="0"/>
    <x v="0"/>
    <x v="0"/>
    <x v="0"/>
  </r>
  <r>
    <s v="6001221"/>
    <x v="1"/>
    <x v="0"/>
    <x v="2"/>
    <x v="1"/>
    <x v="0"/>
    <x v="1"/>
    <x v="4"/>
  </r>
  <r>
    <s v="6001222"/>
    <x v="1"/>
    <x v="0"/>
    <x v="2"/>
    <x v="1"/>
    <x v="0"/>
    <x v="1"/>
    <x v="4"/>
  </r>
  <r>
    <s v="6001223"/>
    <x v="3"/>
    <x v="0"/>
    <x v="0"/>
    <x v="0"/>
    <x v="0"/>
    <x v="0"/>
    <x v="0"/>
  </r>
  <r>
    <s v="6001224"/>
    <x v="1"/>
    <x v="1"/>
    <x v="0"/>
    <x v="1"/>
    <x v="1"/>
    <x v="0"/>
    <x v="2"/>
  </r>
  <r>
    <s v="6001225"/>
    <x v="0"/>
    <x v="0"/>
    <x v="0"/>
    <x v="0"/>
    <x v="0"/>
    <x v="0"/>
    <x v="0"/>
  </r>
  <r>
    <s v="6001226"/>
    <x v="1"/>
    <x v="1"/>
    <x v="0"/>
    <x v="1"/>
    <x v="1"/>
    <x v="0"/>
    <x v="2"/>
  </r>
  <r>
    <s v="6001227"/>
    <x v="0"/>
    <x v="3"/>
    <x v="0"/>
    <x v="0"/>
    <x v="1"/>
    <x v="0"/>
    <x v="5"/>
  </r>
  <r>
    <s v="6001228"/>
    <x v="6"/>
    <x v="0"/>
    <x v="0"/>
    <x v="0"/>
    <x v="0"/>
    <x v="0"/>
    <x v="0"/>
  </r>
  <r>
    <s v="6001229"/>
    <x v="0"/>
    <x v="0"/>
    <x v="0"/>
    <x v="0"/>
    <x v="0"/>
    <x v="0"/>
    <x v="0"/>
  </r>
  <r>
    <s v="6001230"/>
    <x v="1"/>
    <x v="1"/>
    <x v="0"/>
    <x v="1"/>
    <x v="1"/>
    <x v="0"/>
    <x v="2"/>
  </r>
  <r>
    <s v="6001231"/>
    <x v="1"/>
    <x v="1"/>
    <x v="0"/>
    <x v="1"/>
    <x v="1"/>
    <x v="0"/>
    <x v="2"/>
  </r>
  <r>
    <s v="6001232"/>
    <x v="1"/>
    <x v="3"/>
    <x v="0"/>
    <x v="1"/>
    <x v="1"/>
    <x v="0"/>
    <x v="2"/>
  </r>
  <r>
    <s v="6001233"/>
    <x v="0"/>
    <x v="0"/>
    <x v="0"/>
    <x v="0"/>
    <x v="0"/>
    <x v="0"/>
    <x v="0"/>
  </r>
  <r>
    <s v="6001234"/>
    <x v="1"/>
    <x v="1"/>
    <x v="0"/>
    <x v="1"/>
    <x v="1"/>
    <x v="0"/>
    <x v="2"/>
  </r>
  <r>
    <s v="6001235"/>
    <x v="1"/>
    <x v="1"/>
    <x v="0"/>
    <x v="1"/>
    <x v="1"/>
    <x v="0"/>
    <x v="2"/>
  </r>
  <r>
    <s v="6001236"/>
    <x v="0"/>
    <x v="0"/>
    <x v="0"/>
    <x v="0"/>
    <x v="0"/>
    <x v="0"/>
    <x v="0"/>
  </r>
  <r>
    <s v="6001237"/>
    <x v="1"/>
    <x v="0"/>
    <x v="2"/>
    <x v="1"/>
    <x v="0"/>
    <x v="1"/>
    <x v="4"/>
  </r>
  <r>
    <s v="6001238"/>
    <x v="1"/>
    <x v="1"/>
    <x v="0"/>
    <x v="1"/>
    <x v="1"/>
    <x v="0"/>
    <x v="2"/>
  </r>
  <r>
    <s v="6001239"/>
    <x v="0"/>
    <x v="0"/>
    <x v="2"/>
    <x v="0"/>
    <x v="0"/>
    <x v="1"/>
    <x v="3"/>
  </r>
  <r>
    <s v="6001240"/>
    <x v="1"/>
    <x v="2"/>
    <x v="0"/>
    <x v="1"/>
    <x v="1"/>
    <x v="0"/>
    <x v="2"/>
  </r>
  <r>
    <s v="6001241"/>
    <x v="1"/>
    <x v="2"/>
    <x v="0"/>
    <x v="1"/>
    <x v="1"/>
    <x v="0"/>
    <x v="2"/>
  </r>
  <r>
    <s v="6001242"/>
    <x v="1"/>
    <x v="1"/>
    <x v="2"/>
    <x v="1"/>
    <x v="1"/>
    <x v="1"/>
    <x v="1"/>
  </r>
  <r>
    <s v="6001243"/>
    <x v="0"/>
    <x v="1"/>
    <x v="0"/>
    <x v="0"/>
    <x v="1"/>
    <x v="0"/>
    <x v="5"/>
  </r>
  <r>
    <s v="6001244"/>
    <x v="1"/>
    <x v="3"/>
    <x v="0"/>
    <x v="1"/>
    <x v="1"/>
    <x v="0"/>
    <x v="2"/>
  </r>
  <r>
    <s v="6001245"/>
    <x v="1"/>
    <x v="0"/>
    <x v="2"/>
    <x v="1"/>
    <x v="0"/>
    <x v="1"/>
    <x v="4"/>
  </r>
  <r>
    <s v="6001246"/>
    <x v="0"/>
    <x v="0"/>
    <x v="0"/>
    <x v="0"/>
    <x v="0"/>
    <x v="0"/>
    <x v="0"/>
  </r>
  <r>
    <s v="6001247"/>
    <x v="0"/>
    <x v="0"/>
    <x v="0"/>
    <x v="0"/>
    <x v="0"/>
    <x v="0"/>
    <x v="0"/>
  </r>
  <r>
    <s v="6001248"/>
    <x v="1"/>
    <x v="3"/>
    <x v="0"/>
    <x v="1"/>
    <x v="1"/>
    <x v="0"/>
    <x v="2"/>
  </r>
  <r>
    <s v="6001249"/>
    <x v="0"/>
    <x v="3"/>
    <x v="0"/>
    <x v="0"/>
    <x v="1"/>
    <x v="0"/>
    <x v="5"/>
  </r>
  <r>
    <s v="6001250"/>
    <x v="1"/>
    <x v="1"/>
    <x v="0"/>
    <x v="1"/>
    <x v="1"/>
    <x v="0"/>
    <x v="2"/>
  </r>
  <r>
    <s v="6001251"/>
    <x v="1"/>
    <x v="1"/>
    <x v="0"/>
    <x v="1"/>
    <x v="1"/>
    <x v="0"/>
    <x v="2"/>
  </r>
  <r>
    <s v="6001252"/>
    <x v="1"/>
    <x v="1"/>
    <x v="0"/>
    <x v="1"/>
    <x v="1"/>
    <x v="0"/>
    <x v="2"/>
  </r>
  <r>
    <s v="6001253"/>
    <x v="0"/>
    <x v="0"/>
    <x v="0"/>
    <x v="0"/>
    <x v="0"/>
    <x v="0"/>
    <x v="0"/>
  </r>
  <r>
    <s v="6001254"/>
    <x v="0"/>
    <x v="0"/>
    <x v="0"/>
    <x v="0"/>
    <x v="0"/>
    <x v="0"/>
    <x v="0"/>
  </r>
  <r>
    <s v="6001255"/>
    <x v="0"/>
    <x v="3"/>
    <x v="0"/>
    <x v="0"/>
    <x v="1"/>
    <x v="0"/>
    <x v="5"/>
  </r>
  <r>
    <s v="6001256"/>
    <x v="1"/>
    <x v="0"/>
    <x v="2"/>
    <x v="1"/>
    <x v="0"/>
    <x v="1"/>
    <x v="4"/>
  </r>
  <r>
    <s v="6001257"/>
    <x v="0"/>
    <x v="1"/>
    <x v="0"/>
    <x v="0"/>
    <x v="1"/>
    <x v="0"/>
    <x v="5"/>
  </r>
  <r>
    <s v="6001258"/>
    <x v="1"/>
    <x v="0"/>
    <x v="2"/>
    <x v="1"/>
    <x v="0"/>
    <x v="1"/>
    <x v="4"/>
  </r>
  <r>
    <s v="6001259"/>
    <x v="3"/>
    <x v="0"/>
    <x v="0"/>
    <x v="0"/>
    <x v="0"/>
    <x v="0"/>
    <x v="0"/>
  </r>
  <r>
    <s v="6001260"/>
    <x v="0"/>
    <x v="1"/>
    <x v="0"/>
    <x v="0"/>
    <x v="1"/>
    <x v="0"/>
    <x v="5"/>
  </r>
  <r>
    <s v="6001261"/>
    <x v="1"/>
    <x v="1"/>
    <x v="0"/>
    <x v="1"/>
    <x v="1"/>
    <x v="0"/>
    <x v="2"/>
  </r>
  <r>
    <s v="6001262"/>
    <x v="1"/>
    <x v="0"/>
    <x v="2"/>
    <x v="1"/>
    <x v="0"/>
    <x v="1"/>
    <x v="4"/>
  </r>
  <r>
    <s v="6001263"/>
    <x v="1"/>
    <x v="1"/>
    <x v="0"/>
    <x v="1"/>
    <x v="1"/>
    <x v="0"/>
    <x v="2"/>
  </r>
  <r>
    <s v="6001264"/>
    <x v="0"/>
    <x v="2"/>
    <x v="0"/>
    <x v="0"/>
    <x v="1"/>
    <x v="0"/>
    <x v="5"/>
  </r>
  <r>
    <s v="6001265"/>
    <x v="0"/>
    <x v="0"/>
    <x v="2"/>
    <x v="0"/>
    <x v="0"/>
    <x v="1"/>
    <x v="3"/>
  </r>
  <r>
    <s v="6001266"/>
    <x v="1"/>
    <x v="1"/>
    <x v="0"/>
    <x v="1"/>
    <x v="1"/>
    <x v="0"/>
    <x v="2"/>
  </r>
  <r>
    <s v="6001267"/>
    <x v="0"/>
    <x v="0"/>
    <x v="2"/>
    <x v="0"/>
    <x v="0"/>
    <x v="1"/>
    <x v="3"/>
  </r>
  <r>
    <s v="6001268"/>
    <x v="1"/>
    <x v="1"/>
    <x v="0"/>
    <x v="1"/>
    <x v="1"/>
    <x v="0"/>
    <x v="2"/>
  </r>
  <r>
    <s v="6001269"/>
    <x v="1"/>
    <x v="1"/>
    <x v="0"/>
    <x v="1"/>
    <x v="1"/>
    <x v="0"/>
    <x v="2"/>
  </r>
  <r>
    <s v="6001270"/>
    <x v="1"/>
    <x v="0"/>
    <x v="2"/>
    <x v="1"/>
    <x v="0"/>
    <x v="1"/>
    <x v="4"/>
  </r>
  <r>
    <s v="6001271"/>
    <x v="0"/>
    <x v="1"/>
    <x v="0"/>
    <x v="0"/>
    <x v="1"/>
    <x v="0"/>
    <x v="5"/>
  </r>
  <r>
    <s v="6001272"/>
    <x v="1"/>
    <x v="1"/>
    <x v="2"/>
    <x v="1"/>
    <x v="1"/>
    <x v="1"/>
    <x v="1"/>
  </r>
  <r>
    <s v="6001273"/>
    <x v="0"/>
    <x v="0"/>
    <x v="0"/>
    <x v="0"/>
    <x v="0"/>
    <x v="0"/>
    <x v="0"/>
  </r>
  <r>
    <s v="6001274"/>
    <x v="1"/>
    <x v="1"/>
    <x v="0"/>
    <x v="1"/>
    <x v="1"/>
    <x v="0"/>
    <x v="2"/>
  </r>
  <r>
    <s v="6001275"/>
    <x v="0"/>
    <x v="1"/>
    <x v="0"/>
    <x v="0"/>
    <x v="1"/>
    <x v="0"/>
    <x v="5"/>
  </r>
  <r>
    <s v="6001276"/>
    <x v="1"/>
    <x v="0"/>
    <x v="2"/>
    <x v="1"/>
    <x v="0"/>
    <x v="1"/>
    <x v="4"/>
  </r>
  <r>
    <s v="6001277"/>
    <x v="0"/>
    <x v="0"/>
    <x v="0"/>
    <x v="0"/>
    <x v="0"/>
    <x v="0"/>
    <x v="0"/>
  </r>
  <r>
    <s v="6001278"/>
    <x v="1"/>
    <x v="1"/>
    <x v="0"/>
    <x v="1"/>
    <x v="1"/>
    <x v="0"/>
    <x v="2"/>
  </r>
  <r>
    <s v="6001279"/>
    <x v="1"/>
    <x v="3"/>
    <x v="2"/>
    <x v="1"/>
    <x v="1"/>
    <x v="1"/>
    <x v="1"/>
  </r>
  <r>
    <s v="6001280"/>
    <x v="0"/>
    <x v="0"/>
    <x v="0"/>
    <x v="0"/>
    <x v="0"/>
    <x v="0"/>
    <x v="0"/>
  </r>
  <r>
    <s v="6001281"/>
    <x v="1"/>
    <x v="1"/>
    <x v="0"/>
    <x v="1"/>
    <x v="1"/>
    <x v="0"/>
    <x v="2"/>
  </r>
  <r>
    <s v="6001282"/>
    <x v="1"/>
    <x v="0"/>
    <x v="2"/>
    <x v="1"/>
    <x v="0"/>
    <x v="1"/>
    <x v="4"/>
  </r>
  <r>
    <s v="6001283"/>
    <x v="0"/>
    <x v="1"/>
    <x v="0"/>
    <x v="0"/>
    <x v="1"/>
    <x v="0"/>
    <x v="5"/>
  </r>
  <r>
    <s v="6001284"/>
    <x v="1"/>
    <x v="1"/>
    <x v="0"/>
    <x v="1"/>
    <x v="1"/>
    <x v="0"/>
    <x v="2"/>
  </r>
  <r>
    <s v="6001285"/>
    <x v="1"/>
    <x v="1"/>
    <x v="0"/>
    <x v="1"/>
    <x v="1"/>
    <x v="0"/>
    <x v="2"/>
  </r>
  <r>
    <s v="6001286"/>
    <x v="0"/>
    <x v="1"/>
    <x v="2"/>
    <x v="0"/>
    <x v="1"/>
    <x v="1"/>
    <x v="6"/>
  </r>
  <r>
    <s v="6001287"/>
    <x v="1"/>
    <x v="0"/>
    <x v="2"/>
    <x v="1"/>
    <x v="0"/>
    <x v="1"/>
    <x v="4"/>
  </r>
  <r>
    <s v="6001288"/>
    <x v="1"/>
    <x v="1"/>
    <x v="0"/>
    <x v="1"/>
    <x v="1"/>
    <x v="0"/>
    <x v="2"/>
  </r>
  <r>
    <s v="6001289"/>
    <x v="0"/>
    <x v="0"/>
    <x v="0"/>
    <x v="0"/>
    <x v="0"/>
    <x v="0"/>
    <x v="0"/>
  </r>
  <r>
    <s v="6001290"/>
    <x v="1"/>
    <x v="1"/>
    <x v="0"/>
    <x v="1"/>
    <x v="1"/>
    <x v="0"/>
    <x v="2"/>
  </r>
  <r>
    <s v="6001291"/>
    <x v="0"/>
    <x v="0"/>
    <x v="0"/>
    <x v="0"/>
    <x v="0"/>
    <x v="0"/>
    <x v="0"/>
  </r>
  <r>
    <s v="6001292"/>
    <x v="0"/>
    <x v="0"/>
    <x v="0"/>
    <x v="0"/>
    <x v="0"/>
    <x v="0"/>
    <x v="0"/>
  </r>
  <r>
    <s v="6001293"/>
    <x v="1"/>
    <x v="3"/>
    <x v="0"/>
    <x v="1"/>
    <x v="1"/>
    <x v="0"/>
    <x v="2"/>
  </r>
  <r>
    <s v="6001294"/>
    <x v="0"/>
    <x v="0"/>
    <x v="2"/>
    <x v="0"/>
    <x v="0"/>
    <x v="1"/>
    <x v="3"/>
  </r>
  <r>
    <s v="6001295"/>
    <x v="0"/>
    <x v="0"/>
    <x v="0"/>
    <x v="0"/>
    <x v="0"/>
    <x v="0"/>
    <x v="0"/>
  </r>
  <r>
    <s v="6001296"/>
    <x v="1"/>
    <x v="1"/>
    <x v="0"/>
    <x v="1"/>
    <x v="1"/>
    <x v="0"/>
    <x v="2"/>
  </r>
  <r>
    <s v="6001297"/>
    <x v="1"/>
    <x v="1"/>
    <x v="0"/>
    <x v="1"/>
    <x v="1"/>
    <x v="0"/>
    <x v="2"/>
  </r>
  <r>
    <s v="6001298"/>
    <x v="0"/>
    <x v="0"/>
    <x v="0"/>
    <x v="0"/>
    <x v="0"/>
    <x v="0"/>
    <x v="0"/>
  </r>
  <r>
    <s v="6001299"/>
    <x v="0"/>
    <x v="0"/>
    <x v="0"/>
    <x v="0"/>
    <x v="0"/>
    <x v="0"/>
    <x v="0"/>
  </r>
  <r>
    <s v="6001300"/>
    <x v="0"/>
    <x v="0"/>
    <x v="0"/>
    <x v="0"/>
    <x v="0"/>
    <x v="0"/>
    <x v="0"/>
  </r>
  <r>
    <s v="6001301"/>
    <x v="0"/>
    <x v="0"/>
    <x v="0"/>
    <x v="0"/>
    <x v="0"/>
    <x v="0"/>
    <x v="0"/>
  </r>
  <r>
    <s v="6001302"/>
    <x v="0"/>
    <x v="0"/>
    <x v="0"/>
    <x v="0"/>
    <x v="0"/>
    <x v="0"/>
    <x v="0"/>
  </r>
  <r>
    <s v="6001303"/>
    <x v="0"/>
    <x v="0"/>
    <x v="2"/>
    <x v="0"/>
    <x v="0"/>
    <x v="1"/>
    <x v="3"/>
  </r>
  <r>
    <s v="6001304"/>
    <x v="0"/>
    <x v="0"/>
    <x v="0"/>
    <x v="0"/>
    <x v="0"/>
    <x v="0"/>
    <x v="0"/>
  </r>
  <r>
    <s v="6001305"/>
    <x v="3"/>
    <x v="3"/>
    <x v="1"/>
    <x v="0"/>
    <x v="1"/>
    <x v="1"/>
    <x v="6"/>
  </r>
  <r>
    <s v="6001306"/>
    <x v="0"/>
    <x v="0"/>
    <x v="0"/>
    <x v="0"/>
    <x v="0"/>
    <x v="0"/>
    <x v="0"/>
  </r>
  <r>
    <s v="6001307"/>
    <x v="0"/>
    <x v="0"/>
    <x v="0"/>
    <x v="0"/>
    <x v="0"/>
    <x v="0"/>
    <x v="0"/>
  </r>
  <r>
    <s v="6001308"/>
    <x v="0"/>
    <x v="0"/>
    <x v="0"/>
    <x v="0"/>
    <x v="0"/>
    <x v="0"/>
    <x v="0"/>
  </r>
  <r>
    <s v="6001309"/>
    <x v="0"/>
    <x v="0"/>
    <x v="0"/>
    <x v="0"/>
    <x v="0"/>
    <x v="0"/>
    <x v="0"/>
  </r>
  <r>
    <s v="6001310"/>
    <x v="1"/>
    <x v="1"/>
    <x v="0"/>
    <x v="1"/>
    <x v="1"/>
    <x v="0"/>
    <x v="2"/>
  </r>
  <r>
    <s v="6001311"/>
    <x v="0"/>
    <x v="0"/>
    <x v="2"/>
    <x v="0"/>
    <x v="0"/>
    <x v="1"/>
    <x v="3"/>
  </r>
  <r>
    <s v="6001312"/>
    <x v="1"/>
    <x v="3"/>
    <x v="0"/>
    <x v="1"/>
    <x v="1"/>
    <x v="0"/>
    <x v="2"/>
  </r>
  <r>
    <s v="6001313"/>
    <x v="1"/>
    <x v="0"/>
    <x v="1"/>
    <x v="1"/>
    <x v="0"/>
    <x v="1"/>
    <x v="4"/>
  </r>
  <r>
    <s v="6001314"/>
    <x v="0"/>
    <x v="1"/>
    <x v="0"/>
    <x v="0"/>
    <x v="1"/>
    <x v="0"/>
    <x v="5"/>
  </r>
  <r>
    <s v="6001316"/>
    <x v="0"/>
    <x v="0"/>
    <x v="0"/>
    <x v="0"/>
    <x v="0"/>
    <x v="0"/>
    <x v="0"/>
  </r>
  <r>
    <s v="6001317"/>
    <x v="1"/>
    <x v="3"/>
    <x v="0"/>
    <x v="1"/>
    <x v="1"/>
    <x v="0"/>
    <x v="2"/>
  </r>
  <r>
    <s v="6001318"/>
    <x v="5"/>
    <x v="0"/>
    <x v="0"/>
    <x v="0"/>
    <x v="0"/>
    <x v="0"/>
    <x v="0"/>
  </r>
  <r>
    <s v="6001319"/>
    <x v="1"/>
    <x v="1"/>
    <x v="0"/>
    <x v="1"/>
    <x v="1"/>
    <x v="0"/>
    <x v="2"/>
  </r>
  <r>
    <s v="6001320"/>
    <x v="1"/>
    <x v="1"/>
    <x v="0"/>
    <x v="1"/>
    <x v="1"/>
    <x v="0"/>
    <x v="2"/>
  </r>
  <r>
    <s v="6001321"/>
    <x v="3"/>
    <x v="2"/>
    <x v="0"/>
    <x v="0"/>
    <x v="1"/>
    <x v="0"/>
    <x v="5"/>
  </r>
  <r>
    <s v="6001322"/>
    <x v="0"/>
    <x v="0"/>
    <x v="2"/>
    <x v="0"/>
    <x v="0"/>
    <x v="1"/>
    <x v="3"/>
  </r>
  <r>
    <s v="6001323"/>
    <x v="0"/>
    <x v="0"/>
    <x v="0"/>
    <x v="0"/>
    <x v="0"/>
    <x v="0"/>
    <x v="0"/>
  </r>
  <r>
    <s v="6001324"/>
    <x v="0"/>
    <x v="3"/>
    <x v="0"/>
    <x v="0"/>
    <x v="1"/>
    <x v="0"/>
    <x v="5"/>
  </r>
  <r>
    <s v="6001325"/>
    <x v="0"/>
    <x v="1"/>
    <x v="0"/>
    <x v="0"/>
    <x v="1"/>
    <x v="0"/>
    <x v="5"/>
  </r>
  <r>
    <s v="6001326"/>
    <x v="0"/>
    <x v="0"/>
    <x v="0"/>
    <x v="0"/>
    <x v="0"/>
    <x v="0"/>
    <x v="0"/>
  </r>
  <r>
    <s v="6001327"/>
    <x v="0"/>
    <x v="0"/>
    <x v="0"/>
    <x v="0"/>
    <x v="0"/>
    <x v="0"/>
    <x v="0"/>
  </r>
  <r>
    <s v="6001328"/>
    <x v="0"/>
    <x v="0"/>
    <x v="0"/>
    <x v="0"/>
    <x v="0"/>
    <x v="0"/>
    <x v="0"/>
  </r>
  <r>
    <s v="6001329"/>
    <x v="1"/>
    <x v="0"/>
    <x v="2"/>
    <x v="1"/>
    <x v="0"/>
    <x v="1"/>
    <x v="4"/>
  </r>
  <r>
    <s v="6001330"/>
    <x v="1"/>
    <x v="0"/>
    <x v="2"/>
    <x v="1"/>
    <x v="0"/>
    <x v="1"/>
    <x v="4"/>
  </r>
  <r>
    <s v="6001331"/>
    <x v="1"/>
    <x v="3"/>
    <x v="0"/>
    <x v="1"/>
    <x v="1"/>
    <x v="0"/>
    <x v="2"/>
  </r>
  <r>
    <s v="6001332"/>
    <x v="1"/>
    <x v="0"/>
    <x v="2"/>
    <x v="1"/>
    <x v="0"/>
    <x v="1"/>
    <x v="4"/>
  </r>
  <r>
    <s v="6001333"/>
    <x v="3"/>
    <x v="0"/>
    <x v="0"/>
    <x v="0"/>
    <x v="0"/>
    <x v="0"/>
    <x v="0"/>
  </r>
  <r>
    <s v="6001334"/>
    <x v="3"/>
    <x v="3"/>
    <x v="0"/>
    <x v="0"/>
    <x v="1"/>
    <x v="0"/>
    <x v="5"/>
  </r>
  <r>
    <s v="6001335"/>
    <x v="0"/>
    <x v="0"/>
    <x v="0"/>
    <x v="0"/>
    <x v="0"/>
    <x v="0"/>
    <x v="0"/>
  </r>
  <r>
    <s v="6001336"/>
    <x v="0"/>
    <x v="3"/>
    <x v="0"/>
    <x v="0"/>
    <x v="1"/>
    <x v="0"/>
    <x v="5"/>
  </r>
  <r>
    <s v="6001337"/>
    <x v="0"/>
    <x v="0"/>
    <x v="0"/>
    <x v="0"/>
    <x v="0"/>
    <x v="0"/>
    <x v="0"/>
  </r>
  <r>
    <s v="6001338"/>
    <x v="1"/>
    <x v="1"/>
    <x v="0"/>
    <x v="1"/>
    <x v="1"/>
    <x v="0"/>
    <x v="2"/>
  </r>
  <r>
    <s v="6001339"/>
    <x v="1"/>
    <x v="1"/>
    <x v="0"/>
    <x v="1"/>
    <x v="1"/>
    <x v="0"/>
    <x v="2"/>
  </r>
  <r>
    <s v="6001340"/>
    <x v="3"/>
    <x v="0"/>
    <x v="1"/>
    <x v="0"/>
    <x v="0"/>
    <x v="1"/>
    <x v="3"/>
  </r>
  <r>
    <s v="6001341"/>
    <x v="1"/>
    <x v="0"/>
    <x v="2"/>
    <x v="1"/>
    <x v="0"/>
    <x v="1"/>
    <x v="4"/>
  </r>
  <r>
    <s v="6001342"/>
    <x v="1"/>
    <x v="0"/>
    <x v="2"/>
    <x v="1"/>
    <x v="0"/>
    <x v="1"/>
    <x v="4"/>
  </r>
  <r>
    <s v="6001343"/>
    <x v="0"/>
    <x v="0"/>
    <x v="0"/>
    <x v="0"/>
    <x v="0"/>
    <x v="0"/>
    <x v="0"/>
  </r>
  <r>
    <s v="6001344"/>
    <x v="1"/>
    <x v="7"/>
    <x v="0"/>
    <x v="1"/>
    <x v="1"/>
    <x v="0"/>
    <x v="2"/>
  </r>
  <r>
    <s v="6001345"/>
    <x v="1"/>
    <x v="0"/>
    <x v="2"/>
    <x v="1"/>
    <x v="0"/>
    <x v="1"/>
    <x v="4"/>
  </r>
  <r>
    <s v="6001346"/>
    <x v="1"/>
    <x v="1"/>
    <x v="0"/>
    <x v="1"/>
    <x v="1"/>
    <x v="0"/>
    <x v="2"/>
  </r>
  <r>
    <s v="6001347"/>
    <x v="1"/>
    <x v="1"/>
    <x v="0"/>
    <x v="1"/>
    <x v="1"/>
    <x v="0"/>
    <x v="2"/>
  </r>
  <r>
    <s v="6001348"/>
    <x v="0"/>
    <x v="0"/>
    <x v="0"/>
    <x v="0"/>
    <x v="0"/>
    <x v="0"/>
    <x v="0"/>
  </r>
  <r>
    <s v="6001349"/>
    <x v="0"/>
    <x v="0"/>
    <x v="0"/>
    <x v="0"/>
    <x v="0"/>
    <x v="0"/>
    <x v="0"/>
  </r>
  <r>
    <s v="6001350"/>
    <x v="1"/>
    <x v="1"/>
    <x v="0"/>
    <x v="1"/>
    <x v="1"/>
    <x v="0"/>
    <x v="2"/>
  </r>
  <r>
    <s v="6001351"/>
    <x v="1"/>
    <x v="1"/>
    <x v="0"/>
    <x v="1"/>
    <x v="1"/>
    <x v="0"/>
    <x v="2"/>
  </r>
  <r>
    <s v="6001352"/>
    <x v="1"/>
    <x v="1"/>
    <x v="2"/>
    <x v="1"/>
    <x v="1"/>
    <x v="1"/>
    <x v="1"/>
  </r>
  <r>
    <s v="6001353"/>
    <x v="0"/>
    <x v="0"/>
    <x v="0"/>
    <x v="0"/>
    <x v="0"/>
    <x v="0"/>
    <x v="0"/>
  </r>
  <r>
    <s v="6001354"/>
    <x v="0"/>
    <x v="0"/>
    <x v="0"/>
    <x v="0"/>
    <x v="0"/>
    <x v="0"/>
    <x v="0"/>
  </r>
  <r>
    <s v="6001355"/>
    <x v="0"/>
    <x v="0"/>
    <x v="0"/>
    <x v="0"/>
    <x v="0"/>
    <x v="0"/>
    <x v="0"/>
  </r>
  <r>
    <s v="6001356"/>
    <x v="1"/>
    <x v="1"/>
    <x v="0"/>
    <x v="1"/>
    <x v="1"/>
    <x v="0"/>
    <x v="2"/>
  </r>
  <r>
    <s v="6001357"/>
    <x v="1"/>
    <x v="1"/>
    <x v="2"/>
    <x v="1"/>
    <x v="1"/>
    <x v="1"/>
    <x v="1"/>
  </r>
  <r>
    <s v="6001358"/>
    <x v="0"/>
    <x v="1"/>
    <x v="0"/>
    <x v="0"/>
    <x v="1"/>
    <x v="0"/>
    <x v="5"/>
  </r>
  <r>
    <s v="6001359"/>
    <x v="1"/>
    <x v="1"/>
    <x v="0"/>
    <x v="1"/>
    <x v="1"/>
    <x v="0"/>
    <x v="2"/>
  </r>
  <r>
    <s v="6001360"/>
    <x v="1"/>
    <x v="1"/>
    <x v="0"/>
    <x v="1"/>
    <x v="1"/>
    <x v="0"/>
    <x v="2"/>
  </r>
  <r>
    <s v="6001361"/>
    <x v="0"/>
    <x v="0"/>
    <x v="0"/>
    <x v="0"/>
    <x v="0"/>
    <x v="0"/>
    <x v="0"/>
  </r>
  <r>
    <s v="6001362"/>
    <x v="0"/>
    <x v="0"/>
    <x v="0"/>
    <x v="0"/>
    <x v="0"/>
    <x v="0"/>
    <x v="0"/>
  </r>
  <r>
    <s v="6001363"/>
    <x v="2"/>
    <x v="0"/>
    <x v="0"/>
    <x v="0"/>
    <x v="0"/>
    <x v="0"/>
    <x v="0"/>
  </r>
  <r>
    <s v="6001364"/>
    <x v="0"/>
    <x v="1"/>
    <x v="0"/>
    <x v="0"/>
    <x v="1"/>
    <x v="0"/>
    <x v="5"/>
  </r>
  <r>
    <s v="6001365"/>
    <x v="3"/>
    <x v="0"/>
    <x v="0"/>
    <x v="0"/>
    <x v="0"/>
    <x v="0"/>
    <x v="0"/>
  </r>
  <r>
    <s v="6001366"/>
    <x v="0"/>
    <x v="0"/>
    <x v="0"/>
    <x v="0"/>
    <x v="0"/>
    <x v="0"/>
    <x v="0"/>
  </r>
  <r>
    <s v="6001367"/>
    <x v="3"/>
    <x v="0"/>
    <x v="0"/>
    <x v="0"/>
    <x v="0"/>
    <x v="0"/>
    <x v="0"/>
  </r>
  <r>
    <s v="6001368"/>
    <x v="1"/>
    <x v="0"/>
    <x v="2"/>
    <x v="1"/>
    <x v="0"/>
    <x v="1"/>
    <x v="4"/>
  </r>
  <r>
    <s v="6001369"/>
    <x v="0"/>
    <x v="0"/>
    <x v="0"/>
    <x v="0"/>
    <x v="0"/>
    <x v="0"/>
    <x v="0"/>
  </r>
  <r>
    <s v="6001370"/>
    <x v="1"/>
    <x v="0"/>
    <x v="2"/>
    <x v="1"/>
    <x v="0"/>
    <x v="1"/>
    <x v="4"/>
  </r>
  <r>
    <s v="6001371"/>
    <x v="1"/>
    <x v="1"/>
    <x v="0"/>
    <x v="1"/>
    <x v="1"/>
    <x v="0"/>
    <x v="2"/>
  </r>
  <r>
    <s v="6001372"/>
    <x v="3"/>
    <x v="0"/>
    <x v="0"/>
    <x v="0"/>
    <x v="0"/>
    <x v="0"/>
    <x v="0"/>
  </r>
  <r>
    <s v="6001373"/>
    <x v="1"/>
    <x v="1"/>
    <x v="0"/>
    <x v="1"/>
    <x v="1"/>
    <x v="0"/>
    <x v="2"/>
  </r>
  <r>
    <s v="6001374"/>
    <x v="0"/>
    <x v="0"/>
    <x v="0"/>
    <x v="0"/>
    <x v="0"/>
    <x v="0"/>
    <x v="0"/>
  </r>
  <r>
    <s v="6001375"/>
    <x v="1"/>
    <x v="1"/>
    <x v="0"/>
    <x v="1"/>
    <x v="1"/>
    <x v="0"/>
    <x v="2"/>
  </r>
  <r>
    <s v="6001376"/>
    <x v="3"/>
    <x v="2"/>
    <x v="0"/>
    <x v="0"/>
    <x v="1"/>
    <x v="0"/>
    <x v="5"/>
  </r>
  <r>
    <s v="6001377"/>
    <x v="1"/>
    <x v="1"/>
    <x v="0"/>
    <x v="1"/>
    <x v="1"/>
    <x v="0"/>
    <x v="2"/>
  </r>
  <r>
    <s v="6001378"/>
    <x v="0"/>
    <x v="3"/>
    <x v="0"/>
    <x v="0"/>
    <x v="1"/>
    <x v="0"/>
    <x v="5"/>
  </r>
  <r>
    <s v="6001379"/>
    <x v="0"/>
    <x v="0"/>
    <x v="0"/>
    <x v="0"/>
    <x v="0"/>
    <x v="0"/>
    <x v="0"/>
  </r>
  <r>
    <s v="6001381"/>
    <x v="2"/>
    <x v="0"/>
    <x v="2"/>
    <x v="0"/>
    <x v="0"/>
    <x v="1"/>
    <x v="3"/>
  </r>
  <r>
    <s v="6001382"/>
    <x v="0"/>
    <x v="0"/>
    <x v="0"/>
    <x v="0"/>
    <x v="0"/>
    <x v="0"/>
    <x v="0"/>
  </r>
  <r>
    <s v="6001383"/>
    <x v="0"/>
    <x v="0"/>
    <x v="0"/>
    <x v="0"/>
    <x v="0"/>
    <x v="0"/>
    <x v="0"/>
  </r>
  <r>
    <s v="6001384"/>
    <x v="1"/>
    <x v="0"/>
    <x v="2"/>
    <x v="1"/>
    <x v="0"/>
    <x v="1"/>
    <x v="4"/>
  </r>
  <r>
    <s v="6001385"/>
    <x v="3"/>
    <x v="0"/>
    <x v="0"/>
    <x v="0"/>
    <x v="0"/>
    <x v="0"/>
    <x v="0"/>
  </r>
  <r>
    <s v="6001386"/>
    <x v="1"/>
    <x v="1"/>
    <x v="0"/>
    <x v="1"/>
    <x v="1"/>
    <x v="0"/>
    <x v="2"/>
  </r>
  <r>
    <s v="6001387"/>
    <x v="0"/>
    <x v="0"/>
    <x v="1"/>
    <x v="0"/>
    <x v="0"/>
    <x v="1"/>
    <x v="3"/>
  </r>
  <r>
    <s v="6001388"/>
    <x v="0"/>
    <x v="0"/>
    <x v="0"/>
    <x v="0"/>
    <x v="0"/>
    <x v="0"/>
    <x v="0"/>
  </r>
  <r>
    <s v="6001389"/>
    <x v="3"/>
    <x v="1"/>
    <x v="0"/>
    <x v="0"/>
    <x v="1"/>
    <x v="0"/>
    <x v="5"/>
  </r>
  <r>
    <s v="6001390"/>
    <x v="0"/>
    <x v="0"/>
    <x v="0"/>
    <x v="0"/>
    <x v="0"/>
    <x v="0"/>
    <x v="0"/>
  </r>
  <r>
    <s v="6001391"/>
    <x v="1"/>
    <x v="0"/>
    <x v="2"/>
    <x v="1"/>
    <x v="0"/>
    <x v="1"/>
    <x v="4"/>
  </r>
  <r>
    <s v="6001392"/>
    <x v="1"/>
    <x v="1"/>
    <x v="0"/>
    <x v="1"/>
    <x v="1"/>
    <x v="0"/>
    <x v="2"/>
  </r>
  <r>
    <s v="6001393"/>
    <x v="0"/>
    <x v="0"/>
    <x v="0"/>
    <x v="0"/>
    <x v="0"/>
    <x v="0"/>
    <x v="0"/>
  </r>
  <r>
    <s v="6001394"/>
    <x v="0"/>
    <x v="0"/>
    <x v="0"/>
    <x v="0"/>
    <x v="0"/>
    <x v="0"/>
    <x v="0"/>
  </r>
  <r>
    <s v="6001395"/>
    <x v="0"/>
    <x v="0"/>
    <x v="0"/>
    <x v="0"/>
    <x v="0"/>
    <x v="0"/>
    <x v="0"/>
  </r>
  <r>
    <s v="6001396"/>
    <x v="0"/>
    <x v="0"/>
    <x v="0"/>
    <x v="0"/>
    <x v="0"/>
    <x v="0"/>
    <x v="0"/>
  </r>
  <r>
    <s v="6001397"/>
    <x v="0"/>
    <x v="0"/>
    <x v="0"/>
    <x v="0"/>
    <x v="0"/>
    <x v="0"/>
    <x v="0"/>
  </r>
  <r>
    <s v="6001398"/>
    <x v="1"/>
    <x v="0"/>
    <x v="2"/>
    <x v="1"/>
    <x v="0"/>
    <x v="1"/>
    <x v="4"/>
  </r>
  <r>
    <s v="6001399"/>
    <x v="1"/>
    <x v="0"/>
    <x v="2"/>
    <x v="1"/>
    <x v="0"/>
    <x v="1"/>
    <x v="4"/>
  </r>
  <r>
    <s v="6001400"/>
    <x v="1"/>
    <x v="1"/>
    <x v="2"/>
    <x v="1"/>
    <x v="1"/>
    <x v="1"/>
    <x v="1"/>
  </r>
  <r>
    <s v="6001401"/>
    <x v="0"/>
    <x v="0"/>
    <x v="0"/>
    <x v="0"/>
    <x v="0"/>
    <x v="0"/>
    <x v="0"/>
  </r>
  <r>
    <s v="6001402"/>
    <x v="1"/>
    <x v="1"/>
    <x v="0"/>
    <x v="1"/>
    <x v="1"/>
    <x v="0"/>
    <x v="2"/>
  </r>
  <r>
    <s v="6001403"/>
    <x v="0"/>
    <x v="1"/>
    <x v="0"/>
    <x v="0"/>
    <x v="1"/>
    <x v="0"/>
    <x v="5"/>
  </r>
  <r>
    <s v="6001404"/>
    <x v="3"/>
    <x v="0"/>
    <x v="0"/>
    <x v="0"/>
    <x v="0"/>
    <x v="0"/>
    <x v="0"/>
  </r>
  <r>
    <s v="6001405"/>
    <x v="0"/>
    <x v="0"/>
    <x v="0"/>
    <x v="0"/>
    <x v="0"/>
    <x v="0"/>
    <x v="0"/>
  </r>
  <r>
    <s v="6001406"/>
    <x v="2"/>
    <x v="1"/>
    <x v="0"/>
    <x v="0"/>
    <x v="1"/>
    <x v="0"/>
    <x v="5"/>
  </r>
  <r>
    <s v="6001407"/>
    <x v="0"/>
    <x v="0"/>
    <x v="0"/>
    <x v="0"/>
    <x v="0"/>
    <x v="0"/>
    <x v="0"/>
  </r>
  <r>
    <s v="6001408"/>
    <x v="0"/>
    <x v="0"/>
    <x v="0"/>
    <x v="0"/>
    <x v="0"/>
    <x v="0"/>
    <x v="0"/>
  </r>
  <r>
    <s v="6001409"/>
    <x v="1"/>
    <x v="0"/>
    <x v="2"/>
    <x v="1"/>
    <x v="0"/>
    <x v="1"/>
    <x v="4"/>
  </r>
  <r>
    <s v="6001410"/>
    <x v="1"/>
    <x v="3"/>
    <x v="2"/>
    <x v="1"/>
    <x v="1"/>
    <x v="1"/>
    <x v="1"/>
  </r>
  <r>
    <s v="6001411"/>
    <x v="1"/>
    <x v="1"/>
    <x v="0"/>
    <x v="1"/>
    <x v="1"/>
    <x v="0"/>
    <x v="2"/>
  </r>
  <r>
    <s v="6001412"/>
    <x v="0"/>
    <x v="2"/>
    <x v="0"/>
    <x v="0"/>
    <x v="1"/>
    <x v="0"/>
    <x v="5"/>
  </r>
  <r>
    <s v="6001413"/>
    <x v="0"/>
    <x v="0"/>
    <x v="0"/>
    <x v="0"/>
    <x v="0"/>
    <x v="0"/>
    <x v="0"/>
  </r>
  <r>
    <s v="6001414"/>
    <x v="3"/>
    <x v="0"/>
    <x v="0"/>
    <x v="0"/>
    <x v="0"/>
    <x v="0"/>
    <x v="0"/>
  </r>
  <r>
    <s v="6001415"/>
    <x v="0"/>
    <x v="0"/>
    <x v="0"/>
    <x v="0"/>
    <x v="0"/>
    <x v="0"/>
    <x v="0"/>
  </r>
  <r>
    <s v="6001416"/>
    <x v="3"/>
    <x v="1"/>
    <x v="0"/>
    <x v="0"/>
    <x v="1"/>
    <x v="0"/>
    <x v="5"/>
  </r>
  <r>
    <s v="6001417"/>
    <x v="3"/>
    <x v="0"/>
    <x v="2"/>
    <x v="0"/>
    <x v="0"/>
    <x v="1"/>
    <x v="3"/>
  </r>
  <r>
    <s v="6001418"/>
    <x v="1"/>
    <x v="3"/>
    <x v="2"/>
    <x v="1"/>
    <x v="1"/>
    <x v="1"/>
    <x v="1"/>
  </r>
  <r>
    <s v="6001419"/>
    <x v="0"/>
    <x v="0"/>
    <x v="0"/>
    <x v="0"/>
    <x v="0"/>
    <x v="0"/>
    <x v="0"/>
  </r>
  <r>
    <s v="6001420"/>
    <x v="0"/>
    <x v="0"/>
    <x v="2"/>
    <x v="0"/>
    <x v="0"/>
    <x v="1"/>
    <x v="3"/>
  </r>
  <r>
    <s v="6001421"/>
    <x v="1"/>
    <x v="1"/>
    <x v="0"/>
    <x v="1"/>
    <x v="1"/>
    <x v="0"/>
    <x v="2"/>
  </r>
  <r>
    <s v="6001422"/>
    <x v="0"/>
    <x v="0"/>
    <x v="0"/>
    <x v="0"/>
    <x v="0"/>
    <x v="0"/>
    <x v="0"/>
  </r>
  <r>
    <s v="6001423"/>
    <x v="1"/>
    <x v="1"/>
    <x v="0"/>
    <x v="1"/>
    <x v="1"/>
    <x v="0"/>
    <x v="2"/>
  </r>
  <r>
    <s v="6001424"/>
    <x v="1"/>
    <x v="0"/>
    <x v="1"/>
    <x v="1"/>
    <x v="0"/>
    <x v="1"/>
    <x v="4"/>
  </r>
  <r>
    <s v="6001425"/>
    <x v="1"/>
    <x v="3"/>
    <x v="6"/>
    <x v="1"/>
    <x v="1"/>
    <x v="1"/>
    <x v="1"/>
  </r>
  <r>
    <s v="6001426"/>
    <x v="3"/>
    <x v="3"/>
    <x v="0"/>
    <x v="0"/>
    <x v="1"/>
    <x v="0"/>
    <x v="5"/>
  </r>
  <r>
    <s v="6001427"/>
    <x v="5"/>
    <x v="3"/>
    <x v="0"/>
    <x v="0"/>
    <x v="1"/>
    <x v="0"/>
    <x v="5"/>
  </r>
  <r>
    <s v="6001428"/>
    <x v="1"/>
    <x v="1"/>
    <x v="0"/>
    <x v="1"/>
    <x v="1"/>
    <x v="0"/>
    <x v="2"/>
  </r>
  <r>
    <s v="6001429"/>
    <x v="1"/>
    <x v="7"/>
    <x v="0"/>
    <x v="1"/>
    <x v="1"/>
    <x v="0"/>
    <x v="2"/>
  </r>
  <r>
    <s v="6001430"/>
    <x v="1"/>
    <x v="1"/>
    <x v="0"/>
    <x v="1"/>
    <x v="1"/>
    <x v="0"/>
    <x v="2"/>
  </r>
  <r>
    <s v="6001431"/>
    <x v="1"/>
    <x v="0"/>
    <x v="2"/>
    <x v="1"/>
    <x v="0"/>
    <x v="1"/>
    <x v="4"/>
  </r>
  <r>
    <s v="6001432"/>
    <x v="1"/>
    <x v="0"/>
    <x v="2"/>
    <x v="1"/>
    <x v="0"/>
    <x v="1"/>
    <x v="4"/>
  </r>
  <r>
    <s v="6001433"/>
    <x v="1"/>
    <x v="1"/>
    <x v="2"/>
    <x v="1"/>
    <x v="1"/>
    <x v="1"/>
    <x v="1"/>
  </r>
  <r>
    <s v="6001434"/>
    <x v="1"/>
    <x v="1"/>
    <x v="0"/>
    <x v="1"/>
    <x v="1"/>
    <x v="0"/>
    <x v="2"/>
  </r>
  <r>
    <s v="6001435"/>
    <x v="1"/>
    <x v="0"/>
    <x v="2"/>
    <x v="1"/>
    <x v="0"/>
    <x v="1"/>
    <x v="4"/>
  </r>
  <r>
    <s v="6001436"/>
    <x v="0"/>
    <x v="0"/>
    <x v="0"/>
    <x v="0"/>
    <x v="0"/>
    <x v="0"/>
    <x v="0"/>
  </r>
  <r>
    <s v="6001437"/>
    <x v="0"/>
    <x v="0"/>
    <x v="0"/>
    <x v="0"/>
    <x v="0"/>
    <x v="0"/>
    <x v="0"/>
  </r>
  <r>
    <s v="6001438"/>
    <x v="1"/>
    <x v="3"/>
    <x v="0"/>
    <x v="1"/>
    <x v="1"/>
    <x v="0"/>
    <x v="2"/>
  </r>
  <r>
    <s v="6001439"/>
    <x v="0"/>
    <x v="1"/>
    <x v="0"/>
    <x v="0"/>
    <x v="1"/>
    <x v="0"/>
    <x v="5"/>
  </r>
  <r>
    <s v="6001440"/>
    <x v="0"/>
    <x v="1"/>
    <x v="0"/>
    <x v="0"/>
    <x v="1"/>
    <x v="0"/>
    <x v="5"/>
  </r>
  <r>
    <s v="6001441"/>
    <x v="1"/>
    <x v="1"/>
    <x v="0"/>
    <x v="1"/>
    <x v="1"/>
    <x v="0"/>
    <x v="2"/>
  </r>
  <r>
    <s v="6001442"/>
    <x v="1"/>
    <x v="3"/>
    <x v="0"/>
    <x v="1"/>
    <x v="1"/>
    <x v="0"/>
    <x v="2"/>
  </r>
  <r>
    <s v="6001443"/>
    <x v="1"/>
    <x v="1"/>
    <x v="0"/>
    <x v="1"/>
    <x v="1"/>
    <x v="0"/>
    <x v="2"/>
  </r>
  <r>
    <s v="6001444"/>
    <x v="1"/>
    <x v="1"/>
    <x v="0"/>
    <x v="1"/>
    <x v="1"/>
    <x v="0"/>
    <x v="2"/>
  </r>
  <r>
    <s v="6001445"/>
    <x v="0"/>
    <x v="0"/>
    <x v="0"/>
    <x v="0"/>
    <x v="0"/>
    <x v="0"/>
    <x v="0"/>
  </r>
  <r>
    <s v="6001446"/>
    <x v="1"/>
    <x v="1"/>
    <x v="0"/>
    <x v="1"/>
    <x v="1"/>
    <x v="0"/>
    <x v="2"/>
  </r>
  <r>
    <s v="6001447"/>
    <x v="1"/>
    <x v="1"/>
    <x v="0"/>
    <x v="1"/>
    <x v="1"/>
    <x v="0"/>
    <x v="2"/>
  </r>
  <r>
    <s v="6001448"/>
    <x v="1"/>
    <x v="1"/>
    <x v="0"/>
    <x v="1"/>
    <x v="1"/>
    <x v="0"/>
    <x v="2"/>
  </r>
  <r>
    <s v="6001449"/>
    <x v="1"/>
    <x v="1"/>
    <x v="0"/>
    <x v="1"/>
    <x v="1"/>
    <x v="0"/>
    <x v="2"/>
  </r>
  <r>
    <s v="6001450"/>
    <x v="1"/>
    <x v="1"/>
    <x v="0"/>
    <x v="1"/>
    <x v="1"/>
    <x v="0"/>
    <x v="2"/>
  </r>
  <r>
    <s v="6001451"/>
    <x v="1"/>
    <x v="0"/>
    <x v="2"/>
    <x v="1"/>
    <x v="0"/>
    <x v="1"/>
    <x v="4"/>
  </r>
  <r>
    <s v="6001452"/>
    <x v="1"/>
    <x v="1"/>
    <x v="0"/>
    <x v="1"/>
    <x v="1"/>
    <x v="0"/>
    <x v="2"/>
  </r>
  <r>
    <s v="6001453"/>
    <x v="1"/>
    <x v="1"/>
    <x v="0"/>
    <x v="1"/>
    <x v="1"/>
    <x v="0"/>
    <x v="2"/>
  </r>
  <r>
    <s v="6001454"/>
    <x v="0"/>
    <x v="0"/>
    <x v="0"/>
    <x v="0"/>
    <x v="0"/>
    <x v="0"/>
    <x v="0"/>
  </r>
  <r>
    <s v="6001455"/>
    <x v="1"/>
    <x v="1"/>
    <x v="0"/>
    <x v="1"/>
    <x v="1"/>
    <x v="0"/>
    <x v="2"/>
  </r>
  <r>
    <s v="6001456"/>
    <x v="1"/>
    <x v="1"/>
    <x v="2"/>
    <x v="1"/>
    <x v="1"/>
    <x v="1"/>
    <x v="1"/>
  </r>
  <r>
    <s v="6001457"/>
    <x v="0"/>
    <x v="3"/>
    <x v="2"/>
    <x v="0"/>
    <x v="1"/>
    <x v="1"/>
    <x v="6"/>
  </r>
  <r>
    <s v="6001458"/>
    <x v="3"/>
    <x v="1"/>
    <x v="0"/>
    <x v="0"/>
    <x v="1"/>
    <x v="0"/>
    <x v="5"/>
  </r>
  <r>
    <s v="6001459"/>
    <x v="1"/>
    <x v="1"/>
    <x v="0"/>
    <x v="1"/>
    <x v="1"/>
    <x v="0"/>
    <x v="2"/>
  </r>
  <r>
    <s v="6001460"/>
    <x v="0"/>
    <x v="1"/>
    <x v="0"/>
    <x v="0"/>
    <x v="1"/>
    <x v="0"/>
    <x v="5"/>
  </r>
  <r>
    <s v="6001461"/>
    <x v="0"/>
    <x v="0"/>
    <x v="0"/>
    <x v="0"/>
    <x v="0"/>
    <x v="0"/>
    <x v="0"/>
  </r>
  <r>
    <s v="6001462"/>
    <x v="1"/>
    <x v="1"/>
    <x v="0"/>
    <x v="1"/>
    <x v="1"/>
    <x v="0"/>
    <x v="2"/>
  </r>
  <r>
    <s v="6001463"/>
    <x v="1"/>
    <x v="1"/>
    <x v="0"/>
    <x v="1"/>
    <x v="1"/>
    <x v="0"/>
    <x v="2"/>
  </r>
  <r>
    <s v="6001464"/>
    <x v="3"/>
    <x v="0"/>
    <x v="2"/>
    <x v="0"/>
    <x v="0"/>
    <x v="1"/>
    <x v="3"/>
  </r>
  <r>
    <s v="6001465"/>
    <x v="1"/>
    <x v="1"/>
    <x v="0"/>
    <x v="1"/>
    <x v="1"/>
    <x v="0"/>
    <x v="2"/>
  </r>
  <r>
    <s v="6001466"/>
    <x v="1"/>
    <x v="1"/>
    <x v="0"/>
    <x v="1"/>
    <x v="1"/>
    <x v="0"/>
    <x v="2"/>
  </r>
  <r>
    <s v="6001467"/>
    <x v="2"/>
    <x v="1"/>
    <x v="2"/>
    <x v="0"/>
    <x v="1"/>
    <x v="1"/>
    <x v="6"/>
  </r>
  <r>
    <s v="6001468"/>
    <x v="0"/>
    <x v="0"/>
    <x v="0"/>
    <x v="0"/>
    <x v="0"/>
    <x v="0"/>
    <x v="0"/>
  </r>
  <r>
    <s v="6001469"/>
    <x v="1"/>
    <x v="1"/>
    <x v="0"/>
    <x v="1"/>
    <x v="1"/>
    <x v="0"/>
    <x v="2"/>
  </r>
  <r>
    <s v="6001470"/>
    <x v="1"/>
    <x v="1"/>
    <x v="0"/>
    <x v="1"/>
    <x v="1"/>
    <x v="0"/>
    <x v="2"/>
  </r>
  <r>
    <s v="6001471"/>
    <x v="1"/>
    <x v="3"/>
    <x v="0"/>
    <x v="1"/>
    <x v="1"/>
    <x v="0"/>
    <x v="2"/>
  </r>
  <r>
    <s v="6001472"/>
    <x v="1"/>
    <x v="1"/>
    <x v="0"/>
    <x v="1"/>
    <x v="1"/>
    <x v="0"/>
    <x v="2"/>
  </r>
  <r>
    <s v="6001473"/>
    <x v="0"/>
    <x v="0"/>
    <x v="0"/>
    <x v="0"/>
    <x v="0"/>
    <x v="0"/>
    <x v="0"/>
  </r>
  <r>
    <s v="6001474"/>
    <x v="1"/>
    <x v="3"/>
    <x v="0"/>
    <x v="1"/>
    <x v="1"/>
    <x v="0"/>
    <x v="2"/>
  </r>
  <r>
    <s v="6001475"/>
    <x v="1"/>
    <x v="1"/>
    <x v="0"/>
    <x v="1"/>
    <x v="1"/>
    <x v="0"/>
    <x v="2"/>
  </r>
  <r>
    <s v="6001476"/>
    <x v="1"/>
    <x v="0"/>
    <x v="2"/>
    <x v="1"/>
    <x v="0"/>
    <x v="1"/>
    <x v="4"/>
  </r>
  <r>
    <s v="6001477"/>
    <x v="0"/>
    <x v="0"/>
    <x v="0"/>
    <x v="0"/>
    <x v="0"/>
    <x v="0"/>
    <x v="0"/>
  </r>
  <r>
    <s v="6001478"/>
    <x v="1"/>
    <x v="1"/>
    <x v="0"/>
    <x v="1"/>
    <x v="1"/>
    <x v="0"/>
    <x v="2"/>
  </r>
  <r>
    <s v="6001479"/>
    <x v="0"/>
    <x v="0"/>
    <x v="0"/>
    <x v="0"/>
    <x v="0"/>
    <x v="0"/>
    <x v="0"/>
  </r>
  <r>
    <s v="6001480"/>
    <x v="1"/>
    <x v="0"/>
    <x v="2"/>
    <x v="1"/>
    <x v="0"/>
    <x v="1"/>
    <x v="4"/>
  </r>
  <r>
    <s v="6001481"/>
    <x v="1"/>
    <x v="1"/>
    <x v="1"/>
    <x v="1"/>
    <x v="1"/>
    <x v="1"/>
    <x v="1"/>
  </r>
  <r>
    <s v="6001482"/>
    <x v="1"/>
    <x v="0"/>
    <x v="2"/>
    <x v="1"/>
    <x v="0"/>
    <x v="1"/>
    <x v="4"/>
  </r>
  <r>
    <s v="6001483"/>
    <x v="0"/>
    <x v="0"/>
    <x v="0"/>
    <x v="0"/>
    <x v="0"/>
    <x v="0"/>
    <x v="0"/>
  </r>
  <r>
    <s v="6001484"/>
    <x v="1"/>
    <x v="0"/>
    <x v="2"/>
    <x v="1"/>
    <x v="0"/>
    <x v="1"/>
    <x v="4"/>
  </r>
  <r>
    <s v="6001485"/>
    <x v="0"/>
    <x v="1"/>
    <x v="0"/>
    <x v="0"/>
    <x v="1"/>
    <x v="0"/>
    <x v="5"/>
  </r>
  <r>
    <s v="6001487"/>
    <x v="1"/>
    <x v="0"/>
    <x v="2"/>
    <x v="1"/>
    <x v="0"/>
    <x v="1"/>
    <x v="4"/>
  </r>
  <r>
    <s v="6001488"/>
    <x v="0"/>
    <x v="0"/>
    <x v="0"/>
    <x v="0"/>
    <x v="0"/>
    <x v="0"/>
    <x v="0"/>
  </r>
  <r>
    <s v="6001489"/>
    <x v="0"/>
    <x v="0"/>
    <x v="0"/>
    <x v="0"/>
    <x v="0"/>
    <x v="0"/>
    <x v="0"/>
  </r>
  <r>
    <s v="6001490"/>
    <x v="1"/>
    <x v="1"/>
    <x v="0"/>
    <x v="1"/>
    <x v="1"/>
    <x v="0"/>
    <x v="2"/>
  </r>
  <r>
    <s v="6001491"/>
    <x v="1"/>
    <x v="1"/>
    <x v="0"/>
    <x v="1"/>
    <x v="1"/>
    <x v="0"/>
    <x v="2"/>
  </r>
  <r>
    <s v="6001492"/>
    <x v="1"/>
    <x v="0"/>
    <x v="1"/>
    <x v="1"/>
    <x v="0"/>
    <x v="1"/>
    <x v="4"/>
  </r>
  <r>
    <s v="6001493"/>
    <x v="2"/>
    <x v="0"/>
    <x v="0"/>
    <x v="0"/>
    <x v="0"/>
    <x v="0"/>
    <x v="0"/>
  </r>
  <r>
    <s v="6001494"/>
    <x v="3"/>
    <x v="1"/>
    <x v="0"/>
    <x v="0"/>
    <x v="1"/>
    <x v="0"/>
    <x v="5"/>
  </r>
  <r>
    <s v="6001495"/>
    <x v="1"/>
    <x v="1"/>
    <x v="0"/>
    <x v="1"/>
    <x v="1"/>
    <x v="0"/>
    <x v="2"/>
  </r>
  <r>
    <s v="6001496"/>
    <x v="0"/>
    <x v="0"/>
    <x v="0"/>
    <x v="0"/>
    <x v="0"/>
    <x v="0"/>
    <x v="0"/>
  </r>
  <r>
    <s v="6001497"/>
    <x v="1"/>
    <x v="1"/>
    <x v="0"/>
    <x v="1"/>
    <x v="1"/>
    <x v="0"/>
    <x v="2"/>
  </r>
  <r>
    <s v="6001498"/>
    <x v="1"/>
    <x v="1"/>
    <x v="0"/>
    <x v="1"/>
    <x v="1"/>
    <x v="0"/>
    <x v="2"/>
  </r>
  <r>
    <s v="6001499"/>
    <x v="1"/>
    <x v="0"/>
    <x v="2"/>
    <x v="1"/>
    <x v="0"/>
    <x v="1"/>
    <x v="4"/>
  </r>
  <r>
    <s v="6001500"/>
    <x v="0"/>
    <x v="0"/>
    <x v="0"/>
    <x v="0"/>
    <x v="0"/>
    <x v="0"/>
    <x v="0"/>
  </r>
  <r>
    <s v="6001501"/>
    <x v="1"/>
    <x v="1"/>
    <x v="0"/>
    <x v="1"/>
    <x v="1"/>
    <x v="0"/>
    <x v="2"/>
  </r>
  <r>
    <s v="6001502"/>
    <x v="0"/>
    <x v="0"/>
    <x v="0"/>
    <x v="0"/>
    <x v="0"/>
    <x v="0"/>
    <x v="0"/>
  </r>
  <r>
    <s v="6001503"/>
    <x v="0"/>
    <x v="0"/>
    <x v="0"/>
    <x v="0"/>
    <x v="0"/>
    <x v="0"/>
    <x v="0"/>
  </r>
  <r>
    <s v="6001504"/>
    <x v="1"/>
    <x v="1"/>
    <x v="0"/>
    <x v="1"/>
    <x v="1"/>
    <x v="0"/>
    <x v="2"/>
  </r>
  <r>
    <s v="6001505"/>
    <x v="0"/>
    <x v="0"/>
    <x v="0"/>
    <x v="0"/>
    <x v="0"/>
    <x v="0"/>
    <x v="0"/>
  </r>
  <r>
    <s v="6001506"/>
    <x v="3"/>
    <x v="0"/>
    <x v="2"/>
    <x v="0"/>
    <x v="0"/>
    <x v="1"/>
    <x v="3"/>
  </r>
  <r>
    <s v="6001507"/>
    <x v="3"/>
    <x v="0"/>
    <x v="0"/>
    <x v="0"/>
    <x v="0"/>
    <x v="0"/>
    <x v="0"/>
  </r>
  <r>
    <s v="6001508"/>
    <x v="3"/>
    <x v="0"/>
    <x v="0"/>
    <x v="0"/>
    <x v="0"/>
    <x v="0"/>
    <x v="0"/>
  </r>
  <r>
    <s v="6001509"/>
    <x v="1"/>
    <x v="1"/>
    <x v="0"/>
    <x v="1"/>
    <x v="1"/>
    <x v="0"/>
    <x v="2"/>
  </r>
  <r>
    <s v="6001510"/>
    <x v="1"/>
    <x v="1"/>
    <x v="0"/>
    <x v="1"/>
    <x v="1"/>
    <x v="0"/>
    <x v="2"/>
  </r>
  <r>
    <s v="6001511"/>
    <x v="0"/>
    <x v="0"/>
    <x v="0"/>
    <x v="0"/>
    <x v="0"/>
    <x v="0"/>
    <x v="0"/>
  </r>
  <r>
    <s v="6001512"/>
    <x v="1"/>
    <x v="1"/>
    <x v="0"/>
    <x v="1"/>
    <x v="1"/>
    <x v="0"/>
    <x v="2"/>
  </r>
  <r>
    <s v="6001513"/>
    <x v="0"/>
    <x v="0"/>
    <x v="0"/>
    <x v="0"/>
    <x v="0"/>
    <x v="0"/>
    <x v="0"/>
  </r>
  <r>
    <s v="6001514"/>
    <x v="0"/>
    <x v="0"/>
    <x v="0"/>
    <x v="0"/>
    <x v="0"/>
    <x v="0"/>
    <x v="0"/>
  </r>
  <r>
    <s v="6001515"/>
    <x v="1"/>
    <x v="1"/>
    <x v="0"/>
    <x v="1"/>
    <x v="1"/>
    <x v="0"/>
    <x v="2"/>
  </r>
  <r>
    <s v="6001516"/>
    <x v="1"/>
    <x v="0"/>
    <x v="2"/>
    <x v="1"/>
    <x v="0"/>
    <x v="1"/>
    <x v="4"/>
  </r>
  <r>
    <s v="6001517"/>
    <x v="1"/>
    <x v="1"/>
    <x v="0"/>
    <x v="1"/>
    <x v="1"/>
    <x v="0"/>
    <x v="2"/>
  </r>
  <r>
    <s v="6001518"/>
    <x v="3"/>
    <x v="0"/>
    <x v="0"/>
    <x v="0"/>
    <x v="0"/>
    <x v="0"/>
    <x v="0"/>
  </r>
  <r>
    <s v="6001519"/>
    <x v="1"/>
    <x v="1"/>
    <x v="0"/>
    <x v="1"/>
    <x v="1"/>
    <x v="0"/>
    <x v="2"/>
  </r>
  <r>
    <s v="6001520"/>
    <x v="2"/>
    <x v="1"/>
    <x v="0"/>
    <x v="0"/>
    <x v="1"/>
    <x v="0"/>
    <x v="5"/>
  </r>
  <r>
    <s v="6001521"/>
    <x v="0"/>
    <x v="0"/>
    <x v="0"/>
    <x v="0"/>
    <x v="0"/>
    <x v="0"/>
    <x v="0"/>
  </r>
  <r>
    <s v="6001522"/>
    <x v="0"/>
    <x v="0"/>
    <x v="0"/>
    <x v="0"/>
    <x v="0"/>
    <x v="0"/>
    <x v="0"/>
  </r>
  <r>
    <s v="6001523"/>
    <x v="0"/>
    <x v="0"/>
    <x v="0"/>
    <x v="0"/>
    <x v="0"/>
    <x v="0"/>
    <x v="0"/>
  </r>
  <r>
    <s v="6001524"/>
    <x v="1"/>
    <x v="1"/>
    <x v="0"/>
    <x v="1"/>
    <x v="1"/>
    <x v="0"/>
    <x v="2"/>
  </r>
  <r>
    <s v="6001525"/>
    <x v="1"/>
    <x v="1"/>
    <x v="0"/>
    <x v="1"/>
    <x v="1"/>
    <x v="0"/>
    <x v="2"/>
  </r>
  <r>
    <s v="6001526"/>
    <x v="0"/>
    <x v="0"/>
    <x v="0"/>
    <x v="0"/>
    <x v="0"/>
    <x v="0"/>
    <x v="0"/>
  </r>
  <r>
    <s v="6001527"/>
    <x v="0"/>
    <x v="0"/>
    <x v="0"/>
    <x v="0"/>
    <x v="0"/>
    <x v="0"/>
    <x v="0"/>
  </r>
  <r>
    <s v="6001528"/>
    <x v="0"/>
    <x v="0"/>
    <x v="0"/>
    <x v="0"/>
    <x v="0"/>
    <x v="0"/>
    <x v="0"/>
  </r>
  <r>
    <s v="6001529"/>
    <x v="0"/>
    <x v="0"/>
    <x v="0"/>
    <x v="0"/>
    <x v="0"/>
    <x v="0"/>
    <x v="0"/>
  </r>
  <r>
    <s v="6001530"/>
    <x v="0"/>
    <x v="0"/>
    <x v="0"/>
    <x v="0"/>
    <x v="0"/>
    <x v="0"/>
    <x v="0"/>
  </r>
  <r>
    <s v="6001531"/>
    <x v="0"/>
    <x v="1"/>
    <x v="0"/>
    <x v="0"/>
    <x v="1"/>
    <x v="0"/>
    <x v="5"/>
  </r>
  <r>
    <s v="6001532"/>
    <x v="0"/>
    <x v="1"/>
    <x v="0"/>
    <x v="0"/>
    <x v="1"/>
    <x v="0"/>
    <x v="5"/>
  </r>
  <r>
    <s v="6001533"/>
    <x v="0"/>
    <x v="0"/>
    <x v="0"/>
    <x v="0"/>
    <x v="0"/>
    <x v="0"/>
    <x v="0"/>
  </r>
  <r>
    <s v="6001534"/>
    <x v="0"/>
    <x v="1"/>
    <x v="0"/>
    <x v="0"/>
    <x v="1"/>
    <x v="0"/>
    <x v="5"/>
  </r>
  <r>
    <s v="6001535"/>
    <x v="1"/>
    <x v="0"/>
    <x v="2"/>
    <x v="1"/>
    <x v="0"/>
    <x v="1"/>
    <x v="4"/>
  </r>
  <r>
    <s v="6001536"/>
    <x v="0"/>
    <x v="1"/>
    <x v="0"/>
    <x v="0"/>
    <x v="1"/>
    <x v="0"/>
    <x v="5"/>
  </r>
  <r>
    <s v="6001537"/>
    <x v="0"/>
    <x v="0"/>
    <x v="0"/>
    <x v="0"/>
    <x v="0"/>
    <x v="0"/>
    <x v="0"/>
  </r>
  <r>
    <s v="6001538"/>
    <x v="0"/>
    <x v="0"/>
    <x v="0"/>
    <x v="0"/>
    <x v="0"/>
    <x v="0"/>
    <x v="0"/>
  </r>
  <r>
    <s v="6001539"/>
    <x v="0"/>
    <x v="0"/>
    <x v="0"/>
    <x v="0"/>
    <x v="0"/>
    <x v="0"/>
    <x v="0"/>
  </r>
  <r>
    <s v="6001540"/>
    <x v="0"/>
    <x v="0"/>
    <x v="2"/>
    <x v="0"/>
    <x v="0"/>
    <x v="1"/>
    <x v="3"/>
  </r>
  <r>
    <s v="6001541"/>
    <x v="0"/>
    <x v="0"/>
    <x v="0"/>
    <x v="0"/>
    <x v="0"/>
    <x v="0"/>
    <x v="0"/>
  </r>
  <r>
    <s v="6001542"/>
    <x v="0"/>
    <x v="0"/>
    <x v="0"/>
    <x v="0"/>
    <x v="0"/>
    <x v="0"/>
    <x v="0"/>
  </r>
  <r>
    <s v="6001543"/>
    <x v="1"/>
    <x v="1"/>
    <x v="0"/>
    <x v="1"/>
    <x v="1"/>
    <x v="0"/>
    <x v="2"/>
  </r>
  <r>
    <s v="6001544"/>
    <x v="3"/>
    <x v="0"/>
    <x v="0"/>
    <x v="0"/>
    <x v="0"/>
    <x v="0"/>
    <x v="0"/>
  </r>
  <r>
    <s v="6001545"/>
    <x v="1"/>
    <x v="1"/>
    <x v="0"/>
    <x v="1"/>
    <x v="1"/>
    <x v="0"/>
    <x v="2"/>
  </r>
  <r>
    <s v="6001546"/>
    <x v="0"/>
    <x v="0"/>
    <x v="0"/>
    <x v="0"/>
    <x v="0"/>
    <x v="0"/>
    <x v="0"/>
  </r>
  <r>
    <s v="6001547"/>
    <x v="1"/>
    <x v="1"/>
    <x v="0"/>
    <x v="1"/>
    <x v="1"/>
    <x v="0"/>
    <x v="2"/>
  </r>
  <r>
    <s v="6001548"/>
    <x v="0"/>
    <x v="2"/>
    <x v="1"/>
    <x v="0"/>
    <x v="1"/>
    <x v="1"/>
    <x v="6"/>
  </r>
  <r>
    <s v="6001549"/>
    <x v="1"/>
    <x v="1"/>
    <x v="0"/>
    <x v="1"/>
    <x v="1"/>
    <x v="0"/>
    <x v="2"/>
  </r>
  <r>
    <s v="6001550"/>
    <x v="1"/>
    <x v="1"/>
    <x v="0"/>
    <x v="1"/>
    <x v="1"/>
    <x v="0"/>
    <x v="2"/>
  </r>
  <r>
    <s v="6001551"/>
    <x v="1"/>
    <x v="1"/>
    <x v="0"/>
    <x v="1"/>
    <x v="1"/>
    <x v="0"/>
    <x v="2"/>
  </r>
  <r>
    <s v="6001552"/>
    <x v="0"/>
    <x v="0"/>
    <x v="0"/>
    <x v="0"/>
    <x v="0"/>
    <x v="0"/>
    <x v="0"/>
  </r>
  <r>
    <s v="6001553"/>
    <x v="1"/>
    <x v="0"/>
    <x v="2"/>
    <x v="1"/>
    <x v="0"/>
    <x v="1"/>
    <x v="4"/>
  </r>
  <r>
    <s v="6001554"/>
    <x v="1"/>
    <x v="1"/>
    <x v="0"/>
    <x v="1"/>
    <x v="1"/>
    <x v="0"/>
    <x v="2"/>
  </r>
  <r>
    <s v="6001555"/>
    <x v="1"/>
    <x v="3"/>
    <x v="0"/>
    <x v="1"/>
    <x v="1"/>
    <x v="0"/>
    <x v="2"/>
  </r>
  <r>
    <s v="6001556"/>
    <x v="1"/>
    <x v="1"/>
    <x v="0"/>
    <x v="1"/>
    <x v="1"/>
    <x v="0"/>
    <x v="2"/>
  </r>
  <r>
    <s v="6001557"/>
    <x v="1"/>
    <x v="1"/>
    <x v="0"/>
    <x v="1"/>
    <x v="1"/>
    <x v="0"/>
    <x v="2"/>
  </r>
  <r>
    <s v="6001558"/>
    <x v="1"/>
    <x v="0"/>
    <x v="2"/>
    <x v="1"/>
    <x v="0"/>
    <x v="1"/>
    <x v="4"/>
  </r>
  <r>
    <s v="6001559"/>
    <x v="3"/>
    <x v="0"/>
    <x v="2"/>
    <x v="0"/>
    <x v="0"/>
    <x v="1"/>
    <x v="3"/>
  </r>
  <r>
    <s v="6001560"/>
    <x v="1"/>
    <x v="1"/>
    <x v="0"/>
    <x v="1"/>
    <x v="1"/>
    <x v="0"/>
    <x v="2"/>
  </r>
  <r>
    <s v="6001561"/>
    <x v="1"/>
    <x v="3"/>
    <x v="0"/>
    <x v="1"/>
    <x v="1"/>
    <x v="0"/>
    <x v="2"/>
  </r>
  <r>
    <s v="6001562"/>
    <x v="1"/>
    <x v="0"/>
    <x v="2"/>
    <x v="1"/>
    <x v="0"/>
    <x v="1"/>
    <x v="4"/>
  </r>
  <r>
    <s v="6001563"/>
    <x v="1"/>
    <x v="1"/>
    <x v="0"/>
    <x v="1"/>
    <x v="1"/>
    <x v="0"/>
    <x v="2"/>
  </r>
  <r>
    <s v="6001564"/>
    <x v="1"/>
    <x v="1"/>
    <x v="0"/>
    <x v="1"/>
    <x v="1"/>
    <x v="0"/>
    <x v="2"/>
  </r>
  <r>
    <s v="6001565"/>
    <x v="0"/>
    <x v="0"/>
    <x v="0"/>
    <x v="0"/>
    <x v="0"/>
    <x v="0"/>
    <x v="0"/>
  </r>
  <r>
    <s v="6001566"/>
    <x v="1"/>
    <x v="0"/>
    <x v="2"/>
    <x v="1"/>
    <x v="0"/>
    <x v="1"/>
    <x v="4"/>
  </r>
  <r>
    <s v="6001567"/>
    <x v="0"/>
    <x v="0"/>
    <x v="0"/>
    <x v="0"/>
    <x v="0"/>
    <x v="0"/>
    <x v="0"/>
  </r>
  <r>
    <s v="6001568"/>
    <x v="0"/>
    <x v="0"/>
    <x v="0"/>
    <x v="0"/>
    <x v="0"/>
    <x v="0"/>
    <x v="0"/>
  </r>
  <r>
    <s v="6001569"/>
    <x v="0"/>
    <x v="0"/>
    <x v="0"/>
    <x v="0"/>
    <x v="0"/>
    <x v="0"/>
    <x v="0"/>
  </r>
  <r>
    <s v="6001570"/>
    <x v="1"/>
    <x v="0"/>
    <x v="1"/>
    <x v="1"/>
    <x v="0"/>
    <x v="1"/>
    <x v="4"/>
  </r>
  <r>
    <s v="6001571"/>
    <x v="1"/>
    <x v="1"/>
    <x v="0"/>
    <x v="1"/>
    <x v="1"/>
    <x v="0"/>
    <x v="2"/>
  </r>
  <r>
    <s v="6001572"/>
    <x v="3"/>
    <x v="0"/>
    <x v="0"/>
    <x v="0"/>
    <x v="0"/>
    <x v="0"/>
    <x v="0"/>
  </r>
  <r>
    <s v="6001573"/>
    <x v="1"/>
    <x v="1"/>
    <x v="0"/>
    <x v="1"/>
    <x v="1"/>
    <x v="0"/>
    <x v="2"/>
  </r>
  <r>
    <s v="6001574"/>
    <x v="3"/>
    <x v="0"/>
    <x v="0"/>
    <x v="0"/>
    <x v="0"/>
    <x v="0"/>
    <x v="0"/>
  </r>
  <r>
    <s v="6001575"/>
    <x v="0"/>
    <x v="0"/>
    <x v="0"/>
    <x v="0"/>
    <x v="0"/>
    <x v="0"/>
    <x v="0"/>
  </r>
  <r>
    <s v="6001576"/>
    <x v="1"/>
    <x v="1"/>
    <x v="0"/>
    <x v="1"/>
    <x v="1"/>
    <x v="0"/>
    <x v="2"/>
  </r>
  <r>
    <s v="6001577"/>
    <x v="0"/>
    <x v="0"/>
    <x v="0"/>
    <x v="0"/>
    <x v="0"/>
    <x v="0"/>
    <x v="0"/>
  </r>
  <r>
    <s v="6001578"/>
    <x v="1"/>
    <x v="0"/>
    <x v="1"/>
    <x v="1"/>
    <x v="0"/>
    <x v="1"/>
    <x v="4"/>
  </r>
  <r>
    <s v="6001579"/>
    <x v="1"/>
    <x v="0"/>
    <x v="2"/>
    <x v="1"/>
    <x v="0"/>
    <x v="1"/>
    <x v="4"/>
  </r>
  <r>
    <s v="6001580"/>
    <x v="0"/>
    <x v="3"/>
    <x v="2"/>
    <x v="0"/>
    <x v="1"/>
    <x v="1"/>
    <x v="6"/>
  </r>
  <r>
    <s v="6001581"/>
    <x v="0"/>
    <x v="0"/>
    <x v="0"/>
    <x v="0"/>
    <x v="0"/>
    <x v="0"/>
    <x v="0"/>
  </r>
  <r>
    <s v="6001582"/>
    <x v="0"/>
    <x v="0"/>
    <x v="0"/>
    <x v="0"/>
    <x v="0"/>
    <x v="0"/>
    <x v="0"/>
  </r>
  <r>
    <s v="6001583"/>
    <x v="1"/>
    <x v="1"/>
    <x v="0"/>
    <x v="1"/>
    <x v="1"/>
    <x v="0"/>
    <x v="2"/>
  </r>
  <r>
    <s v="6001584"/>
    <x v="1"/>
    <x v="0"/>
    <x v="2"/>
    <x v="1"/>
    <x v="0"/>
    <x v="1"/>
    <x v="4"/>
  </r>
  <r>
    <s v="6001585"/>
    <x v="0"/>
    <x v="3"/>
    <x v="0"/>
    <x v="0"/>
    <x v="1"/>
    <x v="0"/>
    <x v="5"/>
  </r>
  <r>
    <s v="6001586"/>
    <x v="0"/>
    <x v="1"/>
    <x v="0"/>
    <x v="0"/>
    <x v="1"/>
    <x v="0"/>
    <x v="5"/>
  </r>
  <r>
    <s v="6001587"/>
    <x v="1"/>
    <x v="1"/>
    <x v="0"/>
    <x v="1"/>
    <x v="1"/>
    <x v="0"/>
    <x v="2"/>
  </r>
  <r>
    <s v="6001588"/>
    <x v="1"/>
    <x v="1"/>
    <x v="0"/>
    <x v="1"/>
    <x v="1"/>
    <x v="0"/>
    <x v="2"/>
  </r>
  <r>
    <s v="6001589"/>
    <x v="1"/>
    <x v="1"/>
    <x v="0"/>
    <x v="1"/>
    <x v="1"/>
    <x v="0"/>
    <x v="2"/>
  </r>
  <r>
    <s v="6001590"/>
    <x v="1"/>
    <x v="1"/>
    <x v="0"/>
    <x v="1"/>
    <x v="1"/>
    <x v="0"/>
    <x v="2"/>
  </r>
  <r>
    <s v="6001591"/>
    <x v="1"/>
    <x v="1"/>
    <x v="0"/>
    <x v="1"/>
    <x v="1"/>
    <x v="0"/>
    <x v="2"/>
  </r>
  <r>
    <s v="6001592"/>
    <x v="1"/>
    <x v="4"/>
    <x v="0"/>
    <x v="1"/>
    <x v="1"/>
    <x v="0"/>
    <x v="2"/>
  </r>
  <r>
    <s v="6001593"/>
    <x v="0"/>
    <x v="9"/>
    <x v="2"/>
    <x v="0"/>
    <x v="1"/>
    <x v="1"/>
    <x v="6"/>
  </r>
  <r>
    <s v="6001594"/>
    <x v="0"/>
    <x v="0"/>
    <x v="2"/>
    <x v="0"/>
    <x v="0"/>
    <x v="1"/>
    <x v="3"/>
  </r>
  <r>
    <s v="6001595"/>
    <x v="1"/>
    <x v="3"/>
    <x v="4"/>
    <x v="1"/>
    <x v="1"/>
    <x v="1"/>
    <x v="1"/>
  </r>
  <r>
    <s v="6001596"/>
    <x v="1"/>
    <x v="3"/>
    <x v="0"/>
    <x v="1"/>
    <x v="1"/>
    <x v="0"/>
    <x v="2"/>
  </r>
  <r>
    <s v="6001597"/>
    <x v="1"/>
    <x v="1"/>
    <x v="0"/>
    <x v="1"/>
    <x v="1"/>
    <x v="0"/>
    <x v="2"/>
  </r>
  <r>
    <s v="6001598"/>
    <x v="1"/>
    <x v="0"/>
    <x v="2"/>
    <x v="1"/>
    <x v="0"/>
    <x v="1"/>
    <x v="4"/>
  </r>
  <r>
    <s v="6001599"/>
    <x v="1"/>
    <x v="3"/>
    <x v="1"/>
    <x v="1"/>
    <x v="1"/>
    <x v="1"/>
    <x v="1"/>
  </r>
  <r>
    <s v="6001600"/>
    <x v="0"/>
    <x v="0"/>
    <x v="0"/>
    <x v="0"/>
    <x v="0"/>
    <x v="0"/>
    <x v="0"/>
  </r>
  <r>
    <s v="6001601"/>
    <x v="3"/>
    <x v="0"/>
    <x v="0"/>
    <x v="0"/>
    <x v="0"/>
    <x v="0"/>
    <x v="0"/>
  </r>
  <r>
    <s v="6001602"/>
    <x v="0"/>
    <x v="0"/>
    <x v="0"/>
    <x v="0"/>
    <x v="0"/>
    <x v="0"/>
    <x v="0"/>
  </r>
  <r>
    <s v="6001603"/>
    <x v="3"/>
    <x v="0"/>
    <x v="0"/>
    <x v="0"/>
    <x v="0"/>
    <x v="0"/>
    <x v="0"/>
  </r>
  <r>
    <s v="6001604"/>
    <x v="0"/>
    <x v="1"/>
    <x v="0"/>
    <x v="0"/>
    <x v="1"/>
    <x v="0"/>
    <x v="5"/>
  </r>
  <r>
    <s v="6001605"/>
    <x v="0"/>
    <x v="0"/>
    <x v="0"/>
    <x v="0"/>
    <x v="0"/>
    <x v="0"/>
    <x v="0"/>
  </r>
  <r>
    <s v="6001606"/>
    <x v="1"/>
    <x v="1"/>
    <x v="0"/>
    <x v="1"/>
    <x v="1"/>
    <x v="0"/>
    <x v="2"/>
  </r>
  <r>
    <s v="6001607"/>
    <x v="1"/>
    <x v="1"/>
    <x v="2"/>
    <x v="1"/>
    <x v="1"/>
    <x v="1"/>
    <x v="1"/>
  </r>
  <r>
    <s v="6001608"/>
    <x v="1"/>
    <x v="1"/>
    <x v="0"/>
    <x v="1"/>
    <x v="1"/>
    <x v="0"/>
    <x v="2"/>
  </r>
  <r>
    <s v="6001609"/>
    <x v="0"/>
    <x v="0"/>
    <x v="0"/>
    <x v="0"/>
    <x v="0"/>
    <x v="0"/>
    <x v="0"/>
  </r>
  <r>
    <s v="6001610"/>
    <x v="1"/>
    <x v="0"/>
    <x v="2"/>
    <x v="1"/>
    <x v="0"/>
    <x v="1"/>
    <x v="4"/>
  </r>
  <r>
    <s v="6001611"/>
    <x v="0"/>
    <x v="1"/>
    <x v="0"/>
    <x v="0"/>
    <x v="1"/>
    <x v="0"/>
    <x v="5"/>
  </r>
  <r>
    <s v="6001612"/>
    <x v="1"/>
    <x v="1"/>
    <x v="0"/>
    <x v="1"/>
    <x v="1"/>
    <x v="0"/>
    <x v="2"/>
  </r>
  <r>
    <s v="6001613"/>
    <x v="1"/>
    <x v="1"/>
    <x v="0"/>
    <x v="1"/>
    <x v="1"/>
    <x v="0"/>
    <x v="2"/>
  </r>
  <r>
    <s v="6001614"/>
    <x v="1"/>
    <x v="0"/>
    <x v="2"/>
    <x v="1"/>
    <x v="0"/>
    <x v="1"/>
    <x v="4"/>
  </r>
  <r>
    <s v="6001615"/>
    <x v="1"/>
    <x v="1"/>
    <x v="0"/>
    <x v="1"/>
    <x v="1"/>
    <x v="0"/>
    <x v="2"/>
  </r>
  <r>
    <s v="6001616"/>
    <x v="1"/>
    <x v="1"/>
    <x v="0"/>
    <x v="1"/>
    <x v="1"/>
    <x v="0"/>
    <x v="2"/>
  </r>
  <r>
    <s v="6001617"/>
    <x v="1"/>
    <x v="0"/>
    <x v="2"/>
    <x v="1"/>
    <x v="0"/>
    <x v="1"/>
    <x v="4"/>
  </r>
  <r>
    <s v="6001618"/>
    <x v="1"/>
    <x v="1"/>
    <x v="2"/>
    <x v="1"/>
    <x v="1"/>
    <x v="1"/>
    <x v="1"/>
  </r>
  <r>
    <s v="6001619"/>
    <x v="0"/>
    <x v="3"/>
    <x v="2"/>
    <x v="0"/>
    <x v="1"/>
    <x v="1"/>
    <x v="6"/>
  </r>
  <r>
    <s v="6001620"/>
    <x v="1"/>
    <x v="1"/>
    <x v="0"/>
    <x v="1"/>
    <x v="1"/>
    <x v="0"/>
    <x v="2"/>
  </r>
  <r>
    <s v="6001621"/>
    <x v="0"/>
    <x v="0"/>
    <x v="0"/>
    <x v="0"/>
    <x v="0"/>
    <x v="0"/>
    <x v="0"/>
  </r>
  <r>
    <s v="6001622"/>
    <x v="1"/>
    <x v="1"/>
    <x v="2"/>
    <x v="1"/>
    <x v="1"/>
    <x v="1"/>
    <x v="1"/>
  </r>
  <r>
    <s v="6001623"/>
    <x v="1"/>
    <x v="1"/>
    <x v="0"/>
    <x v="1"/>
    <x v="1"/>
    <x v="0"/>
    <x v="2"/>
  </r>
  <r>
    <s v="6001624"/>
    <x v="0"/>
    <x v="1"/>
    <x v="2"/>
    <x v="0"/>
    <x v="1"/>
    <x v="1"/>
    <x v="6"/>
  </r>
  <r>
    <s v="6001625"/>
    <x v="1"/>
    <x v="1"/>
    <x v="0"/>
    <x v="1"/>
    <x v="1"/>
    <x v="0"/>
    <x v="2"/>
  </r>
  <r>
    <s v="6001626"/>
    <x v="0"/>
    <x v="0"/>
    <x v="0"/>
    <x v="0"/>
    <x v="0"/>
    <x v="0"/>
    <x v="0"/>
  </r>
  <r>
    <s v="6001627"/>
    <x v="0"/>
    <x v="3"/>
    <x v="2"/>
    <x v="0"/>
    <x v="1"/>
    <x v="1"/>
    <x v="6"/>
  </r>
  <r>
    <s v="6001628"/>
    <x v="1"/>
    <x v="0"/>
    <x v="2"/>
    <x v="1"/>
    <x v="0"/>
    <x v="1"/>
    <x v="4"/>
  </r>
  <r>
    <s v="6001629"/>
    <x v="1"/>
    <x v="3"/>
    <x v="0"/>
    <x v="1"/>
    <x v="1"/>
    <x v="0"/>
    <x v="2"/>
  </r>
  <r>
    <s v="6001630"/>
    <x v="3"/>
    <x v="0"/>
    <x v="0"/>
    <x v="0"/>
    <x v="0"/>
    <x v="0"/>
    <x v="0"/>
  </r>
  <r>
    <s v="6001631"/>
    <x v="0"/>
    <x v="0"/>
    <x v="0"/>
    <x v="0"/>
    <x v="0"/>
    <x v="0"/>
    <x v="0"/>
  </r>
  <r>
    <s v="6001632"/>
    <x v="1"/>
    <x v="1"/>
    <x v="1"/>
    <x v="1"/>
    <x v="1"/>
    <x v="1"/>
    <x v="1"/>
  </r>
  <r>
    <s v="6001633"/>
    <x v="0"/>
    <x v="0"/>
    <x v="2"/>
    <x v="0"/>
    <x v="0"/>
    <x v="1"/>
    <x v="3"/>
  </r>
  <r>
    <s v="6001634"/>
    <x v="1"/>
    <x v="0"/>
    <x v="1"/>
    <x v="1"/>
    <x v="0"/>
    <x v="1"/>
    <x v="4"/>
  </r>
  <r>
    <s v="6001635"/>
    <x v="2"/>
    <x v="0"/>
    <x v="0"/>
    <x v="0"/>
    <x v="0"/>
    <x v="0"/>
    <x v="0"/>
  </r>
  <r>
    <s v="6001636"/>
    <x v="1"/>
    <x v="1"/>
    <x v="0"/>
    <x v="1"/>
    <x v="1"/>
    <x v="0"/>
    <x v="2"/>
  </r>
  <r>
    <s v="6001637"/>
    <x v="1"/>
    <x v="1"/>
    <x v="2"/>
    <x v="1"/>
    <x v="1"/>
    <x v="1"/>
    <x v="1"/>
  </r>
  <r>
    <s v="6001638"/>
    <x v="3"/>
    <x v="0"/>
    <x v="2"/>
    <x v="0"/>
    <x v="0"/>
    <x v="1"/>
    <x v="3"/>
  </r>
  <r>
    <s v="6001639"/>
    <x v="1"/>
    <x v="0"/>
    <x v="1"/>
    <x v="1"/>
    <x v="0"/>
    <x v="1"/>
    <x v="4"/>
  </r>
  <r>
    <s v="6001640"/>
    <x v="1"/>
    <x v="0"/>
    <x v="2"/>
    <x v="1"/>
    <x v="0"/>
    <x v="1"/>
    <x v="4"/>
  </r>
  <r>
    <s v="6001641"/>
    <x v="0"/>
    <x v="0"/>
    <x v="0"/>
    <x v="0"/>
    <x v="0"/>
    <x v="0"/>
    <x v="0"/>
  </r>
  <r>
    <s v="6001642"/>
    <x v="1"/>
    <x v="0"/>
    <x v="1"/>
    <x v="1"/>
    <x v="0"/>
    <x v="1"/>
    <x v="4"/>
  </r>
  <r>
    <s v="6001643"/>
    <x v="1"/>
    <x v="1"/>
    <x v="0"/>
    <x v="1"/>
    <x v="1"/>
    <x v="0"/>
    <x v="2"/>
  </r>
  <r>
    <s v="6001644"/>
    <x v="1"/>
    <x v="3"/>
    <x v="2"/>
    <x v="1"/>
    <x v="1"/>
    <x v="1"/>
    <x v="1"/>
  </r>
  <r>
    <s v="6001645"/>
    <x v="0"/>
    <x v="0"/>
    <x v="0"/>
    <x v="0"/>
    <x v="0"/>
    <x v="0"/>
    <x v="0"/>
  </r>
  <r>
    <s v="6001646"/>
    <x v="1"/>
    <x v="1"/>
    <x v="0"/>
    <x v="1"/>
    <x v="1"/>
    <x v="0"/>
    <x v="2"/>
  </r>
  <r>
    <s v="6001647"/>
    <x v="0"/>
    <x v="0"/>
    <x v="0"/>
    <x v="0"/>
    <x v="0"/>
    <x v="0"/>
    <x v="0"/>
  </r>
  <r>
    <s v="6001648"/>
    <x v="1"/>
    <x v="1"/>
    <x v="2"/>
    <x v="1"/>
    <x v="1"/>
    <x v="1"/>
    <x v="1"/>
  </r>
  <r>
    <s v="6001650"/>
    <x v="0"/>
    <x v="0"/>
    <x v="0"/>
    <x v="0"/>
    <x v="0"/>
    <x v="0"/>
    <x v="0"/>
  </r>
  <r>
    <s v="6001651"/>
    <x v="1"/>
    <x v="1"/>
    <x v="0"/>
    <x v="1"/>
    <x v="1"/>
    <x v="0"/>
    <x v="2"/>
  </r>
  <r>
    <s v="6001652"/>
    <x v="0"/>
    <x v="0"/>
    <x v="0"/>
    <x v="0"/>
    <x v="0"/>
    <x v="0"/>
    <x v="0"/>
  </r>
  <r>
    <s v="6001653"/>
    <x v="1"/>
    <x v="1"/>
    <x v="0"/>
    <x v="1"/>
    <x v="1"/>
    <x v="0"/>
    <x v="2"/>
  </r>
  <r>
    <s v="6001654"/>
    <x v="1"/>
    <x v="1"/>
    <x v="0"/>
    <x v="1"/>
    <x v="1"/>
    <x v="0"/>
    <x v="2"/>
  </r>
  <r>
    <s v="6001655"/>
    <x v="1"/>
    <x v="1"/>
    <x v="2"/>
    <x v="1"/>
    <x v="1"/>
    <x v="1"/>
    <x v="1"/>
  </r>
  <r>
    <s v="6001656"/>
    <x v="1"/>
    <x v="1"/>
    <x v="0"/>
    <x v="1"/>
    <x v="1"/>
    <x v="0"/>
    <x v="2"/>
  </r>
  <r>
    <s v="6001657"/>
    <x v="0"/>
    <x v="0"/>
    <x v="0"/>
    <x v="0"/>
    <x v="0"/>
    <x v="0"/>
    <x v="0"/>
  </r>
  <r>
    <s v="6001658"/>
    <x v="0"/>
    <x v="0"/>
    <x v="0"/>
    <x v="0"/>
    <x v="0"/>
    <x v="0"/>
    <x v="0"/>
  </r>
  <r>
    <s v="6001659"/>
    <x v="0"/>
    <x v="0"/>
    <x v="0"/>
    <x v="0"/>
    <x v="0"/>
    <x v="0"/>
    <x v="0"/>
  </r>
  <r>
    <s v="6001660"/>
    <x v="1"/>
    <x v="1"/>
    <x v="0"/>
    <x v="1"/>
    <x v="1"/>
    <x v="0"/>
    <x v="2"/>
  </r>
  <r>
    <s v="6001661"/>
    <x v="1"/>
    <x v="3"/>
    <x v="0"/>
    <x v="1"/>
    <x v="1"/>
    <x v="0"/>
    <x v="2"/>
  </r>
  <r>
    <s v="6001662"/>
    <x v="1"/>
    <x v="1"/>
    <x v="0"/>
    <x v="1"/>
    <x v="1"/>
    <x v="0"/>
    <x v="2"/>
  </r>
  <r>
    <s v="6001663"/>
    <x v="1"/>
    <x v="1"/>
    <x v="0"/>
    <x v="1"/>
    <x v="1"/>
    <x v="0"/>
    <x v="2"/>
  </r>
  <r>
    <s v="6001664"/>
    <x v="1"/>
    <x v="0"/>
    <x v="2"/>
    <x v="1"/>
    <x v="0"/>
    <x v="1"/>
    <x v="4"/>
  </r>
  <r>
    <s v="6001665"/>
    <x v="1"/>
    <x v="1"/>
    <x v="0"/>
    <x v="1"/>
    <x v="1"/>
    <x v="0"/>
    <x v="2"/>
  </r>
  <r>
    <s v="6001666"/>
    <x v="1"/>
    <x v="0"/>
    <x v="1"/>
    <x v="1"/>
    <x v="0"/>
    <x v="1"/>
    <x v="4"/>
  </r>
  <r>
    <s v="6001667"/>
    <x v="1"/>
    <x v="1"/>
    <x v="0"/>
    <x v="1"/>
    <x v="1"/>
    <x v="0"/>
    <x v="2"/>
  </r>
  <r>
    <s v="6001668"/>
    <x v="1"/>
    <x v="3"/>
    <x v="2"/>
    <x v="1"/>
    <x v="1"/>
    <x v="1"/>
    <x v="1"/>
  </r>
  <r>
    <s v="6001669"/>
    <x v="1"/>
    <x v="3"/>
    <x v="0"/>
    <x v="1"/>
    <x v="1"/>
    <x v="0"/>
    <x v="2"/>
  </r>
  <r>
    <s v="6001670"/>
    <x v="3"/>
    <x v="0"/>
    <x v="0"/>
    <x v="0"/>
    <x v="0"/>
    <x v="0"/>
    <x v="0"/>
  </r>
  <r>
    <s v="6001671"/>
    <x v="1"/>
    <x v="1"/>
    <x v="0"/>
    <x v="1"/>
    <x v="1"/>
    <x v="0"/>
    <x v="2"/>
  </r>
  <r>
    <s v="6001672"/>
    <x v="0"/>
    <x v="1"/>
    <x v="0"/>
    <x v="0"/>
    <x v="1"/>
    <x v="0"/>
    <x v="5"/>
  </r>
  <r>
    <s v="6001673"/>
    <x v="0"/>
    <x v="0"/>
    <x v="0"/>
    <x v="0"/>
    <x v="0"/>
    <x v="0"/>
    <x v="0"/>
  </r>
  <r>
    <s v="6001674"/>
    <x v="0"/>
    <x v="0"/>
    <x v="0"/>
    <x v="0"/>
    <x v="0"/>
    <x v="0"/>
    <x v="0"/>
  </r>
  <r>
    <s v="6001675"/>
    <x v="0"/>
    <x v="0"/>
    <x v="0"/>
    <x v="0"/>
    <x v="0"/>
    <x v="0"/>
    <x v="0"/>
  </r>
  <r>
    <s v="6001676"/>
    <x v="1"/>
    <x v="1"/>
    <x v="0"/>
    <x v="1"/>
    <x v="1"/>
    <x v="0"/>
    <x v="2"/>
  </r>
  <r>
    <s v="6001677"/>
    <x v="3"/>
    <x v="0"/>
    <x v="0"/>
    <x v="0"/>
    <x v="0"/>
    <x v="0"/>
    <x v="0"/>
  </r>
  <r>
    <s v="6001678"/>
    <x v="3"/>
    <x v="3"/>
    <x v="2"/>
    <x v="0"/>
    <x v="1"/>
    <x v="1"/>
    <x v="6"/>
  </r>
  <r>
    <s v="6001679"/>
    <x v="1"/>
    <x v="1"/>
    <x v="0"/>
    <x v="1"/>
    <x v="1"/>
    <x v="0"/>
    <x v="2"/>
  </r>
  <r>
    <s v="6001680"/>
    <x v="0"/>
    <x v="0"/>
    <x v="2"/>
    <x v="0"/>
    <x v="0"/>
    <x v="1"/>
    <x v="3"/>
  </r>
  <r>
    <s v="6001681"/>
    <x v="1"/>
    <x v="1"/>
    <x v="0"/>
    <x v="1"/>
    <x v="1"/>
    <x v="0"/>
    <x v="2"/>
  </r>
  <r>
    <s v="6001682"/>
    <x v="1"/>
    <x v="1"/>
    <x v="0"/>
    <x v="1"/>
    <x v="1"/>
    <x v="0"/>
    <x v="2"/>
  </r>
  <r>
    <s v="6001683"/>
    <x v="1"/>
    <x v="3"/>
    <x v="0"/>
    <x v="1"/>
    <x v="1"/>
    <x v="0"/>
    <x v="2"/>
  </r>
  <r>
    <s v="6001684"/>
    <x v="1"/>
    <x v="1"/>
    <x v="0"/>
    <x v="1"/>
    <x v="1"/>
    <x v="0"/>
    <x v="2"/>
  </r>
  <r>
    <s v="6001685"/>
    <x v="1"/>
    <x v="0"/>
    <x v="2"/>
    <x v="1"/>
    <x v="0"/>
    <x v="1"/>
    <x v="4"/>
  </r>
  <r>
    <s v="6001686"/>
    <x v="1"/>
    <x v="1"/>
    <x v="2"/>
    <x v="1"/>
    <x v="1"/>
    <x v="1"/>
    <x v="1"/>
  </r>
  <r>
    <s v="6001687"/>
    <x v="1"/>
    <x v="1"/>
    <x v="0"/>
    <x v="1"/>
    <x v="1"/>
    <x v="0"/>
    <x v="2"/>
  </r>
  <r>
    <s v="6001688"/>
    <x v="3"/>
    <x v="1"/>
    <x v="2"/>
    <x v="0"/>
    <x v="1"/>
    <x v="1"/>
    <x v="6"/>
  </r>
  <r>
    <s v="6001689"/>
    <x v="0"/>
    <x v="3"/>
    <x v="0"/>
    <x v="0"/>
    <x v="1"/>
    <x v="0"/>
    <x v="5"/>
  </r>
  <r>
    <s v="6001691"/>
    <x v="1"/>
    <x v="1"/>
    <x v="0"/>
    <x v="1"/>
    <x v="1"/>
    <x v="0"/>
    <x v="2"/>
  </r>
  <r>
    <s v="6001692"/>
    <x v="0"/>
    <x v="1"/>
    <x v="0"/>
    <x v="0"/>
    <x v="1"/>
    <x v="0"/>
    <x v="5"/>
  </r>
  <r>
    <s v="6001693"/>
    <x v="1"/>
    <x v="5"/>
    <x v="0"/>
    <x v="1"/>
    <x v="1"/>
    <x v="0"/>
    <x v="2"/>
  </r>
  <r>
    <s v="6001694"/>
    <x v="0"/>
    <x v="0"/>
    <x v="0"/>
    <x v="0"/>
    <x v="0"/>
    <x v="0"/>
    <x v="0"/>
  </r>
  <r>
    <s v="6001695"/>
    <x v="5"/>
    <x v="0"/>
    <x v="2"/>
    <x v="0"/>
    <x v="0"/>
    <x v="1"/>
    <x v="3"/>
  </r>
  <r>
    <s v="6001696"/>
    <x v="1"/>
    <x v="0"/>
    <x v="2"/>
    <x v="1"/>
    <x v="0"/>
    <x v="1"/>
    <x v="4"/>
  </r>
  <r>
    <s v="6001697"/>
    <x v="0"/>
    <x v="0"/>
    <x v="0"/>
    <x v="0"/>
    <x v="0"/>
    <x v="0"/>
    <x v="0"/>
  </r>
  <r>
    <s v="6001698"/>
    <x v="0"/>
    <x v="1"/>
    <x v="2"/>
    <x v="0"/>
    <x v="1"/>
    <x v="1"/>
    <x v="6"/>
  </r>
  <r>
    <s v="6001699"/>
    <x v="1"/>
    <x v="1"/>
    <x v="0"/>
    <x v="1"/>
    <x v="1"/>
    <x v="0"/>
    <x v="2"/>
  </r>
  <r>
    <s v="6001700"/>
    <x v="1"/>
    <x v="1"/>
    <x v="2"/>
    <x v="1"/>
    <x v="1"/>
    <x v="1"/>
    <x v="1"/>
  </r>
  <r>
    <s v="6001701"/>
    <x v="1"/>
    <x v="0"/>
    <x v="2"/>
    <x v="1"/>
    <x v="0"/>
    <x v="1"/>
    <x v="4"/>
  </r>
  <r>
    <s v="6001702"/>
    <x v="1"/>
    <x v="1"/>
    <x v="0"/>
    <x v="1"/>
    <x v="1"/>
    <x v="0"/>
    <x v="2"/>
  </r>
  <r>
    <s v="6001703"/>
    <x v="1"/>
    <x v="3"/>
    <x v="0"/>
    <x v="1"/>
    <x v="1"/>
    <x v="0"/>
    <x v="2"/>
  </r>
  <r>
    <s v="6001704"/>
    <x v="0"/>
    <x v="1"/>
    <x v="0"/>
    <x v="0"/>
    <x v="1"/>
    <x v="0"/>
    <x v="5"/>
  </r>
  <r>
    <s v="6001705"/>
    <x v="1"/>
    <x v="0"/>
    <x v="2"/>
    <x v="1"/>
    <x v="0"/>
    <x v="1"/>
    <x v="4"/>
  </r>
  <r>
    <s v="6001706"/>
    <x v="0"/>
    <x v="1"/>
    <x v="0"/>
    <x v="0"/>
    <x v="1"/>
    <x v="0"/>
    <x v="5"/>
  </r>
  <r>
    <s v="6001707"/>
    <x v="0"/>
    <x v="0"/>
    <x v="0"/>
    <x v="0"/>
    <x v="0"/>
    <x v="0"/>
    <x v="0"/>
  </r>
  <r>
    <s v="6001708"/>
    <x v="1"/>
    <x v="0"/>
    <x v="2"/>
    <x v="1"/>
    <x v="0"/>
    <x v="1"/>
    <x v="4"/>
  </r>
  <r>
    <s v="6001709"/>
    <x v="0"/>
    <x v="0"/>
    <x v="0"/>
    <x v="0"/>
    <x v="0"/>
    <x v="0"/>
    <x v="0"/>
  </r>
  <r>
    <s v="6001710"/>
    <x v="0"/>
    <x v="0"/>
    <x v="0"/>
    <x v="0"/>
    <x v="0"/>
    <x v="0"/>
    <x v="0"/>
  </r>
  <r>
    <s v="6001711"/>
    <x v="1"/>
    <x v="0"/>
    <x v="2"/>
    <x v="1"/>
    <x v="0"/>
    <x v="1"/>
    <x v="4"/>
  </r>
  <r>
    <s v="6001712"/>
    <x v="0"/>
    <x v="0"/>
    <x v="0"/>
    <x v="0"/>
    <x v="0"/>
    <x v="0"/>
    <x v="0"/>
  </r>
  <r>
    <s v="6001713"/>
    <x v="0"/>
    <x v="0"/>
    <x v="0"/>
    <x v="0"/>
    <x v="0"/>
    <x v="0"/>
    <x v="0"/>
  </r>
  <r>
    <s v="6001714"/>
    <x v="1"/>
    <x v="0"/>
    <x v="2"/>
    <x v="1"/>
    <x v="0"/>
    <x v="1"/>
    <x v="4"/>
  </r>
  <r>
    <s v="6001715"/>
    <x v="0"/>
    <x v="0"/>
    <x v="0"/>
    <x v="0"/>
    <x v="0"/>
    <x v="0"/>
    <x v="0"/>
  </r>
  <r>
    <s v="6001716"/>
    <x v="1"/>
    <x v="1"/>
    <x v="0"/>
    <x v="1"/>
    <x v="1"/>
    <x v="0"/>
    <x v="2"/>
  </r>
  <r>
    <s v="6001717"/>
    <x v="1"/>
    <x v="1"/>
    <x v="0"/>
    <x v="1"/>
    <x v="1"/>
    <x v="0"/>
    <x v="2"/>
  </r>
  <r>
    <s v="6001718"/>
    <x v="0"/>
    <x v="1"/>
    <x v="0"/>
    <x v="0"/>
    <x v="1"/>
    <x v="0"/>
    <x v="5"/>
  </r>
  <r>
    <s v="6001719"/>
    <x v="2"/>
    <x v="3"/>
    <x v="0"/>
    <x v="0"/>
    <x v="1"/>
    <x v="0"/>
    <x v="5"/>
  </r>
  <r>
    <s v="6001720"/>
    <x v="1"/>
    <x v="1"/>
    <x v="0"/>
    <x v="1"/>
    <x v="1"/>
    <x v="0"/>
    <x v="2"/>
  </r>
  <r>
    <s v="6001721"/>
    <x v="1"/>
    <x v="1"/>
    <x v="0"/>
    <x v="1"/>
    <x v="1"/>
    <x v="0"/>
    <x v="2"/>
  </r>
  <r>
    <s v="6001722"/>
    <x v="0"/>
    <x v="1"/>
    <x v="0"/>
    <x v="0"/>
    <x v="1"/>
    <x v="0"/>
    <x v="5"/>
  </r>
  <r>
    <s v="6001723"/>
    <x v="1"/>
    <x v="1"/>
    <x v="0"/>
    <x v="1"/>
    <x v="1"/>
    <x v="0"/>
    <x v="2"/>
  </r>
  <r>
    <s v="6001724"/>
    <x v="0"/>
    <x v="0"/>
    <x v="2"/>
    <x v="0"/>
    <x v="0"/>
    <x v="1"/>
    <x v="3"/>
  </r>
  <r>
    <s v="6001725"/>
    <x v="1"/>
    <x v="2"/>
    <x v="2"/>
    <x v="1"/>
    <x v="1"/>
    <x v="1"/>
    <x v="1"/>
  </r>
  <r>
    <s v="6001726"/>
    <x v="1"/>
    <x v="1"/>
    <x v="0"/>
    <x v="1"/>
    <x v="1"/>
    <x v="0"/>
    <x v="2"/>
  </r>
  <r>
    <s v="6001727"/>
    <x v="0"/>
    <x v="1"/>
    <x v="0"/>
    <x v="0"/>
    <x v="1"/>
    <x v="0"/>
    <x v="5"/>
  </r>
  <r>
    <s v="6001728"/>
    <x v="1"/>
    <x v="1"/>
    <x v="0"/>
    <x v="1"/>
    <x v="1"/>
    <x v="0"/>
    <x v="2"/>
  </r>
  <r>
    <s v="6001729"/>
    <x v="1"/>
    <x v="1"/>
    <x v="0"/>
    <x v="1"/>
    <x v="1"/>
    <x v="0"/>
    <x v="2"/>
  </r>
  <r>
    <s v="6001730"/>
    <x v="0"/>
    <x v="0"/>
    <x v="0"/>
    <x v="0"/>
    <x v="0"/>
    <x v="0"/>
    <x v="0"/>
  </r>
  <r>
    <s v="6001731"/>
    <x v="1"/>
    <x v="3"/>
    <x v="0"/>
    <x v="1"/>
    <x v="1"/>
    <x v="0"/>
    <x v="2"/>
  </r>
  <r>
    <s v="6001732"/>
    <x v="1"/>
    <x v="1"/>
    <x v="0"/>
    <x v="1"/>
    <x v="1"/>
    <x v="0"/>
    <x v="2"/>
  </r>
  <r>
    <s v="6001733"/>
    <x v="0"/>
    <x v="0"/>
    <x v="0"/>
    <x v="0"/>
    <x v="0"/>
    <x v="0"/>
    <x v="0"/>
  </r>
  <r>
    <s v="6001734"/>
    <x v="1"/>
    <x v="2"/>
    <x v="0"/>
    <x v="1"/>
    <x v="1"/>
    <x v="0"/>
    <x v="2"/>
  </r>
  <r>
    <s v="6001735"/>
    <x v="0"/>
    <x v="0"/>
    <x v="0"/>
    <x v="0"/>
    <x v="0"/>
    <x v="0"/>
    <x v="0"/>
  </r>
  <r>
    <s v="6001736"/>
    <x v="0"/>
    <x v="0"/>
    <x v="0"/>
    <x v="0"/>
    <x v="0"/>
    <x v="0"/>
    <x v="0"/>
  </r>
  <r>
    <s v="6001737"/>
    <x v="0"/>
    <x v="0"/>
    <x v="0"/>
    <x v="0"/>
    <x v="0"/>
    <x v="0"/>
    <x v="0"/>
  </r>
  <r>
    <s v="6001738"/>
    <x v="1"/>
    <x v="0"/>
    <x v="2"/>
    <x v="1"/>
    <x v="0"/>
    <x v="1"/>
    <x v="4"/>
  </r>
  <r>
    <s v="6001739"/>
    <x v="1"/>
    <x v="1"/>
    <x v="0"/>
    <x v="1"/>
    <x v="1"/>
    <x v="0"/>
    <x v="2"/>
  </r>
  <r>
    <s v="6001740"/>
    <x v="0"/>
    <x v="0"/>
    <x v="0"/>
    <x v="0"/>
    <x v="0"/>
    <x v="0"/>
    <x v="0"/>
  </r>
  <r>
    <s v="6001741"/>
    <x v="1"/>
    <x v="1"/>
    <x v="0"/>
    <x v="1"/>
    <x v="1"/>
    <x v="0"/>
    <x v="2"/>
  </r>
  <r>
    <s v="6001742"/>
    <x v="0"/>
    <x v="0"/>
    <x v="0"/>
    <x v="0"/>
    <x v="0"/>
    <x v="0"/>
    <x v="0"/>
  </r>
  <r>
    <s v="6001743"/>
    <x v="2"/>
    <x v="0"/>
    <x v="0"/>
    <x v="0"/>
    <x v="0"/>
    <x v="0"/>
    <x v="0"/>
  </r>
  <r>
    <s v="6001744"/>
    <x v="1"/>
    <x v="2"/>
    <x v="0"/>
    <x v="1"/>
    <x v="1"/>
    <x v="0"/>
    <x v="2"/>
  </r>
  <r>
    <s v="6001745"/>
    <x v="3"/>
    <x v="1"/>
    <x v="0"/>
    <x v="0"/>
    <x v="1"/>
    <x v="0"/>
    <x v="5"/>
  </r>
  <r>
    <s v="6001746"/>
    <x v="1"/>
    <x v="3"/>
    <x v="0"/>
    <x v="1"/>
    <x v="1"/>
    <x v="0"/>
    <x v="2"/>
  </r>
  <r>
    <s v="6001747"/>
    <x v="0"/>
    <x v="1"/>
    <x v="0"/>
    <x v="0"/>
    <x v="1"/>
    <x v="0"/>
    <x v="5"/>
  </r>
  <r>
    <s v="6001748"/>
    <x v="0"/>
    <x v="1"/>
    <x v="0"/>
    <x v="0"/>
    <x v="1"/>
    <x v="0"/>
    <x v="5"/>
  </r>
  <r>
    <s v="6001749"/>
    <x v="0"/>
    <x v="7"/>
    <x v="0"/>
    <x v="0"/>
    <x v="1"/>
    <x v="0"/>
    <x v="5"/>
  </r>
  <r>
    <s v="6001750"/>
    <x v="0"/>
    <x v="1"/>
    <x v="0"/>
    <x v="0"/>
    <x v="1"/>
    <x v="0"/>
    <x v="5"/>
  </r>
  <r>
    <s v="6001751"/>
    <x v="1"/>
    <x v="1"/>
    <x v="3"/>
    <x v="1"/>
    <x v="1"/>
    <x v="1"/>
    <x v="1"/>
  </r>
  <r>
    <s v="6001752"/>
    <x v="1"/>
    <x v="1"/>
    <x v="2"/>
    <x v="1"/>
    <x v="1"/>
    <x v="1"/>
    <x v="1"/>
  </r>
  <r>
    <s v="6001753"/>
    <x v="1"/>
    <x v="0"/>
    <x v="2"/>
    <x v="1"/>
    <x v="0"/>
    <x v="1"/>
    <x v="4"/>
  </r>
  <r>
    <s v="6001754"/>
    <x v="0"/>
    <x v="1"/>
    <x v="0"/>
    <x v="0"/>
    <x v="1"/>
    <x v="0"/>
    <x v="5"/>
  </r>
  <r>
    <s v="6001755"/>
    <x v="0"/>
    <x v="0"/>
    <x v="0"/>
    <x v="0"/>
    <x v="0"/>
    <x v="0"/>
    <x v="0"/>
  </r>
  <r>
    <s v="6001756"/>
    <x v="0"/>
    <x v="1"/>
    <x v="0"/>
    <x v="0"/>
    <x v="1"/>
    <x v="0"/>
    <x v="5"/>
  </r>
  <r>
    <s v="6001757"/>
    <x v="0"/>
    <x v="0"/>
    <x v="0"/>
    <x v="0"/>
    <x v="0"/>
    <x v="0"/>
    <x v="0"/>
  </r>
  <r>
    <s v="6001758"/>
    <x v="1"/>
    <x v="0"/>
    <x v="2"/>
    <x v="1"/>
    <x v="0"/>
    <x v="1"/>
    <x v="4"/>
  </r>
  <r>
    <s v="6001759"/>
    <x v="1"/>
    <x v="1"/>
    <x v="0"/>
    <x v="1"/>
    <x v="1"/>
    <x v="0"/>
    <x v="2"/>
  </r>
  <r>
    <s v="6001760"/>
    <x v="1"/>
    <x v="1"/>
    <x v="0"/>
    <x v="1"/>
    <x v="1"/>
    <x v="0"/>
    <x v="2"/>
  </r>
  <r>
    <s v="6001761"/>
    <x v="0"/>
    <x v="0"/>
    <x v="1"/>
    <x v="0"/>
    <x v="0"/>
    <x v="1"/>
    <x v="3"/>
  </r>
  <r>
    <s v="6001762"/>
    <x v="1"/>
    <x v="1"/>
    <x v="0"/>
    <x v="1"/>
    <x v="1"/>
    <x v="0"/>
    <x v="2"/>
  </r>
  <r>
    <s v="6001763"/>
    <x v="0"/>
    <x v="0"/>
    <x v="0"/>
    <x v="0"/>
    <x v="0"/>
    <x v="0"/>
    <x v="0"/>
  </r>
  <r>
    <s v="6001764"/>
    <x v="0"/>
    <x v="0"/>
    <x v="0"/>
    <x v="0"/>
    <x v="0"/>
    <x v="0"/>
    <x v="0"/>
  </r>
  <r>
    <s v="6001765"/>
    <x v="0"/>
    <x v="0"/>
    <x v="0"/>
    <x v="0"/>
    <x v="0"/>
    <x v="0"/>
    <x v="0"/>
  </r>
  <r>
    <s v="6001766"/>
    <x v="0"/>
    <x v="0"/>
    <x v="0"/>
    <x v="0"/>
    <x v="0"/>
    <x v="0"/>
    <x v="0"/>
  </r>
  <r>
    <s v="6001767"/>
    <x v="0"/>
    <x v="0"/>
    <x v="0"/>
    <x v="0"/>
    <x v="0"/>
    <x v="0"/>
    <x v="0"/>
  </r>
  <r>
    <s v="6001768"/>
    <x v="1"/>
    <x v="1"/>
    <x v="0"/>
    <x v="1"/>
    <x v="1"/>
    <x v="0"/>
    <x v="2"/>
  </r>
  <r>
    <s v="6001769"/>
    <x v="1"/>
    <x v="1"/>
    <x v="0"/>
    <x v="1"/>
    <x v="1"/>
    <x v="0"/>
    <x v="2"/>
  </r>
  <r>
    <s v="6001770"/>
    <x v="0"/>
    <x v="0"/>
    <x v="0"/>
    <x v="0"/>
    <x v="0"/>
    <x v="0"/>
    <x v="0"/>
  </r>
  <r>
    <s v="6001771"/>
    <x v="1"/>
    <x v="1"/>
    <x v="0"/>
    <x v="1"/>
    <x v="1"/>
    <x v="0"/>
    <x v="2"/>
  </r>
  <r>
    <s v="6001772"/>
    <x v="1"/>
    <x v="3"/>
    <x v="0"/>
    <x v="1"/>
    <x v="1"/>
    <x v="0"/>
    <x v="2"/>
  </r>
  <r>
    <s v="6001773"/>
    <x v="1"/>
    <x v="1"/>
    <x v="0"/>
    <x v="1"/>
    <x v="1"/>
    <x v="0"/>
    <x v="2"/>
  </r>
  <r>
    <s v="6001774"/>
    <x v="1"/>
    <x v="3"/>
    <x v="0"/>
    <x v="1"/>
    <x v="1"/>
    <x v="0"/>
    <x v="2"/>
  </r>
  <r>
    <s v="6001775"/>
    <x v="0"/>
    <x v="0"/>
    <x v="0"/>
    <x v="0"/>
    <x v="0"/>
    <x v="0"/>
    <x v="0"/>
  </r>
  <r>
    <s v="6001776"/>
    <x v="1"/>
    <x v="1"/>
    <x v="0"/>
    <x v="1"/>
    <x v="1"/>
    <x v="0"/>
    <x v="2"/>
  </r>
  <r>
    <s v="6001777"/>
    <x v="1"/>
    <x v="1"/>
    <x v="0"/>
    <x v="1"/>
    <x v="1"/>
    <x v="0"/>
    <x v="2"/>
  </r>
  <r>
    <s v="6001778"/>
    <x v="1"/>
    <x v="1"/>
    <x v="0"/>
    <x v="1"/>
    <x v="1"/>
    <x v="0"/>
    <x v="2"/>
  </r>
  <r>
    <s v="6001779"/>
    <x v="3"/>
    <x v="0"/>
    <x v="0"/>
    <x v="0"/>
    <x v="0"/>
    <x v="0"/>
    <x v="0"/>
  </r>
  <r>
    <s v="6001780"/>
    <x v="0"/>
    <x v="0"/>
    <x v="0"/>
    <x v="0"/>
    <x v="0"/>
    <x v="0"/>
    <x v="0"/>
  </r>
  <r>
    <s v="6001781"/>
    <x v="1"/>
    <x v="1"/>
    <x v="0"/>
    <x v="1"/>
    <x v="1"/>
    <x v="0"/>
    <x v="2"/>
  </r>
  <r>
    <s v="6001782"/>
    <x v="0"/>
    <x v="0"/>
    <x v="0"/>
    <x v="0"/>
    <x v="0"/>
    <x v="0"/>
    <x v="0"/>
  </r>
  <r>
    <s v="6001783"/>
    <x v="1"/>
    <x v="1"/>
    <x v="0"/>
    <x v="1"/>
    <x v="1"/>
    <x v="0"/>
    <x v="2"/>
  </r>
  <r>
    <s v="6001784"/>
    <x v="3"/>
    <x v="0"/>
    <x v="0"/>
    <x v="0"/>
    <x v="0"/>
    <x v="0"/>
    <x v="0"/>
  </r>
  <r>
    <s v="6001785"/>
    <x v="0"/>
    <x v="0"/>
    <x v="2"/>
    <x v="0"/>
    <x v="0"/>
    <x v="1"/>
    <x v="3"/>
  </r>
  <r>
    <s v="6001786"/>
    <x v="2"/>
    <x v="0"/>
    <x v="0"/>
    <x v="0"/>
    <x v="0"/>
    <x v="0"/>
    <x v="0"/>
  </r>
  <r>
    <s v="6001787"/>
    <x v="1"/>
    <x v="0"/>
    <x v="2"/>
    <x v="1"/>
    <x v="0"/>
    <x v="1"/>
    <x v="4"/>
  </r>
  <r>
    <s v="6001788"/>
    <x v="1"/>
    <x v="1"/>
    <x v="0"/>
    <x v="1"/>
    <x v="1"/>
    <x v="0"/>
    <x v="2"/>
  </r>
  <r>
    <s v="6001789"/>
    <x v="0"/>
    <x v="0"/>
    <x v="0"/>
    <x v="0"/>
    <x v="0"/>
    <x v="0"/>
    <x v="0"/>
  </r>
  <r>
    <s v="6001790"/>
    <x v="1"/>
    <x v="1"/>
    <x v="0"/>
    <x v="1"/>
    <x v="1"/>
    <x v="0"/>
    <x v="2"/>
  </r>
  <r>
    <s v="6001791"/>
    <x v="1"/>
    <x v="1"/>
    <x v="0"/>
    <x v="1"/>
    <x v="1"/>
    <x v="0"/>
    <x v="2"/>
  </r>
  <r>
    <s v="6001792"/>
    <x v="1"/>
    <x v="1"/>
    <x v="0"/>
    <x v="1"/>
    <x v="1"/>
    <x v="0"/>
    <x v="2"/>
  </r>
  <r>
    <s v="6001793"/>
    <x v="1"/>
    <x v="1"/>
    <x v="0"/>
    <x v="1"/>
    <x v="1"/>
    <x v="0"/>
    <x v="2"/>
  </r>
  <r>
    <s v="6001794"/>
    <x v="1"/>
    <x v="1"/>
    <x v="0"/>
    <x v="1"/>
    <x v="1"/>
    <x v="0"/>
    <x v="2"/>
  </r>
  <r>
    <s v="6001795"/>
    <x v="1"/>
    <x v="1"/>
    <x v="0"/>
    <x v="1"/>
    <x v="1"/>
    <x v="0"/>
    <x v="2"/>
  </r>
  <r>
    <s v="6001796"/>
    <x v="0"/>
    <x v="1"/>
    <x v="2"/>
    <x v="0"/>
    <x v="1"/>
    <x v="1"/>
    <x v="6"/>
  </r>
  <r>
    <s v="6001797"/>
    <x v="1"/>
    <x v="1"/>
    <x v="0"/>
    <x v="1"/>
    <x v="1"/>
    <x v="0"/>
    <x v="2"/>
  </r>
  <r>
    <s v="6001798"/>
    <x v="1"/>
    <x v="1"/>
    <x v="0"/>
    <x v="1"/>
    <x v="1"/>
    <x v="0"/>
    <x v="2"/>
  </r>
  <r>
    <s v="6001799"/>
    <x v="1"/>
    <x v="1"/>
    <x v="0"/>
    <x v="1"/>
    <x v="1"/>
    <x v="0"/>
    <x v="2"/>
  </r>
  <r>
    <s v="6001800"/>
    <x v="3"/>
    <x v="0"/>
    <x v="0"/>
    <x v="0"/>
    <x v="0"/>
    <x v="0"/>
    <x v="0"/>
  </r>
  <r>
    <s v="6001801"/>
    <x v="3"/>
    <x v="1"/>
    <x v="0"/>
    <x v="0"/>
    <x v="1"/>
    <x v="0"/>
    <x v="5"/>
  </r>
  <r>
    <s v="6001802"/>
    <x v="0"/>
    <x v="0"/>
    <x v="0"/>
    <x v="0"/>
    <x v="0"/>
    <x v="0"/>
    <x v="0"/>
  </r>
  <r>
    <s v="6001803"/>
    <x v="1"/>
    <x v="1"/>
    <x v="0"/>
    <x v="1"/>
    <x v="1"/>
    <x v="0"/>
    <x v="2"/>
  </r>
  <r>
    <s v="6001804"/>
    <x v="1"/>
    <x v="1"/>
    <x v="0"/>
    <x v="1"/>
    <x v="1"/>
    <x v="0"/>
    <x v="2"/>
  </r>
  <r>
    <s v="6001805"/>
    <x v="3"/>
    <x v="3"/>
    <x v="0"/>
    <x v="0"/>
    <x v="1"/>
    <x v="0"/>
    <x v="5"/>
  </r>
  <r>
    <s v="6001806"/>
    <x v="1"/>
    <x v="1"/>
    <x v="0"/>
    <x v="1"/>
    <x v="1"/>
    <x v="0"/>
    <x v="2"/>
  </r>
  <r>
    <s v="6001807"/>
    <x v="0"/>
    <x v="0"/>
    <x v="0"/>
    <x v="0"/>
    <x v="0"/>
    <x v="0"/>
    <x v="0"/>
  </r>
  <r>
    <s v="6001808"/>
    <x v="1"/>
    <x v="1"/>
    <x v="0"/>
    <x v="1"/>
    <x v="1"/>
    <x v="0"/>
    <x v="2"/>
  </r>
  <r>
    <s v="6001809"/>
    <x v="0"/>
    <x v="0"/>
    <x v="0"/>
    <x v="0"/>
    <x v="0"/>
    <x v="0"/>
    <x v="0"/>
  </r>
  <r>
    <s v="6001810"/>
    <x v="1"/>
    <x v="1"/>
    <x v="0"/>
    <x v="1"/>
    <x v="1"/>
    <x v="0"/>
    <x v="2"/>
  </r>
  <r>
    <s v="6001811"/>
    <x v="0"/>
    <x v="0"/>
    <x v="0"/>
    <x v="0"/>
    <x v="0"/>
    <x v="0"/>
    <x v="0"/>
  </r>
  <r>
    <s v="6001812"/>
    <x v="3"/>
    <x v="0"/>
    <x v="0"/>
    <x v="0"/>
    <x v="0"/>
    <x v="0"/>
    <x v="0"/>
  </r>
  <r>
    <s v="6001813"/>
    <x v="1"/>
    <x v="1"/>
    <x v="0"/>
    <x v="1"/>
    <x v="1"/>
    <x v="0"/>
    <x v="2"/>
  </r>
  <r>
    <s v="6001814"/>
    <x v="0"/>
    <x v="0"/>
    <x v="0"/>
    <x v="0"/>
    <x v="0"/>
    <x v="0"/>
    <x v="0"/>
  </r>
  <r>
    <s v="6001815"/>
    <x v="1"/>
    <x v="3"/>
    <x v="0"/>
    <x v="1"/>
    <x v="1"/>
    <x v="0"/>
    <x v="2"/>
  </r>
  <r>
    <s v="6001816"/>
    <x v="5"/>
    <x v="0"/>
    <x v="2"/>
    <x v="0"/>
    <x v="0"/>
    <x v="1"/>
    <x v="3"/>
  </r>
  <r>
    <s v="6001817"/>
    <x v="3"/>
    <x v="0"/>
    <x v="0"/>
    <x v="0"/>
    <x v="0"/>
    <x v="0"/>
    <x v="0"/>
  </r>
  <r>
    <s v="6001818"/>
    <x v="1"/>
    <x v="1"/>
    <x v="0"/>
    <x v="1"/>
    <x v="1"/>
    <x v="0"/>
    <x v="2"/>
  </r>
  <r>
    <s v="6001819"/>
    <x v="0"/>
    <x v="2"/>
    <x v="0"/>
    <x v="0"/>
    <x v="1"/>
    <x v="0"/>
    <x v="5"/>
  </r>
  <r>
    <s v="6001820"/>
    <x v="0"/>
    <x v="0"/>
    <x v="0"/>
    <x v="0"/>
    <x v="0"/>
    <x v="0"/>
    <x v="0"/>
  </r>
  <r>
    <s v="6001821"/>
    <x v="0"/>
    <x v="0"/>
    <x v="0"/>
    <x v="0"/>
    <x v="0"/>
    <x v="0"/>
    <x v="0"/>
  </r>
  <r>
    <s v="6001822"/>
    <x v="1"/>
    <x v="3"/>
    <x v="0"/>
    <x v="1"/>
    <x v="1"/>
    <x v="0"/>
    <x v="2"/>
  </r>
  <r>
    <s v="6001823"/>
    <x v="1"/>
    <x v="1"/>
    <x v="2"/>
    <x v="1"/>
    <x v="1"/>
    <x v="1"/>
    <x v="1"/>
  </r>
  <r>
    <s v="6001824"/>
    <x v="3"/>
    <x v="1"/>
    <x v="2"/>
    <x v="0"/>
    <x v="1"/>
    <x v="1"/>
    <x v="6"/>
  </r>
  <r>
    <s v="6001825"/>
    <x v="0"/>
    <x v="0"/>
    <x v="2"/>
    <x v="0"/>
    <x v="0"/>
    <x v="1"/>
    <x v="3"/>
  </r>
  <r>
    <s v="6001826"/>
    <x v="1"/>
    <x v="1"/>
    <x v="0"/>
    <x v="1"/>
    <x v="1"/>
    <x v="0"/>
    <x v="2"/>
  </r>
  <r>
    <s v="6001827"/>
    <x v="1"/>
    <x v="0"/>
    <x v="2"/>
    <x v="1"/>
    <x v="0"/>
    <x v="1"/>
    <x v="4"/>
  </r>
  <r>
    <s v="6001828"/>
    <x v="1"/>
    <x v="1"/>
    <x v="2"/>
    <x v="1"/>
    <x v="1"/>
    <x v="1"/>
    <x v="1"/>
  </r>
  <r>
    <s v="6001829"/>
    <x v="1"/>
    <x v="1"/>
    <x v="0"/>
    <x v="1"/>
    <x v="1"/>
    <x v="0"/>
    <x v="2"/>
  </r>
  <r>
    <s v="6001830"/>
    <x v="1"/>
    <x v="0"/>
    <x v="2"/>
    <x v="1"/>
    <x v="0"/>
    <x v="1"/>
    <x v="4"/>
  </r>
  <r>
    <s v="6001831"/>
    <x v="0"/>
    <x v="8"/>
    <x v="2"/>
    <x v="0"/>
    <x v="1"/>
    <x v="1"/>
    <x v="6"/>
  </r>
  <r>
    <s v="6001832"/>
    <x v="1"/>
    <x v="1"/>
    <x v="0"/>
    <x v="1"/>
    <x v="1"/>
    <x v="0"/>
    <x v="2"/>
  </r>
  <r>
    <s v="6001833"/>
    <x v="1"/>
    <x v="3"/>
    <x v="2"/>
    <x v="1"/>
    <x v="1"/>
    <x v="1"/>
    <x v="1"/>
  </r>
  <r>
    <s v="6001834"/>
    <x v="0"/>
    <x v="0"/>
    <x v="0"/>
    <x v="0"/>
    <x v="0"/>
    <x v="0"/>
    <x v="0"/>
  </r>
  <r>
    <s v="6001835"/>
    <x v="0"/>
    <x v="0"/>
    <x v="0"/>
    <x v="0"/>
    <x v="0"/>
    <x v="0"/>
    <x v="0"/>
  </r>
  <r>
    <s v="6001836"/>
    <x v="0"/>
    <x v="0"/>
    <x v="0"/>
    <x v="0"/>
    <x v="0"/>
    <x v="0"/>
    <x v="0"/>
  </r>
  <r>
    <s v="6001837"/>
    <x v="2"/>
    <x v="0"/>
    <x v="0"/>
    <x v="0"/>
    <x v="0"/>
    <x v="0"/>
    <x v="0"/>
  </r>
  <r>
    <s v="6001838"/>
    <x v="2"/>
    <x v="0"/>
    <x v="0"/>
    <x v="0"/>
    <x v="0"/>
    <x v="0"/>
    <x v="0"/>
  </r>
  <r>
    <s v="6001839"/>
    <x v="1"/>
    <x v="0"/>
    <x v="1"/>
    <x v="1"/>
    <x v="0"/>
    <x v="1"/>
    <x v="4"/>
  </r>
  <r>
    <s v="6001840"/>
    <x v="0"/>
    <x v="0"/>
    <x v="0"/>
    <x v="0"/>
    <x v="0"/>
    <x v="0"/>
    <x v="0"/>
  </r>
  <r>
    <s v="6001841"/>
    <x v="0"/>
    <x v="1"/>
    <x v="0"/>
    <x v="0"/>
    <x v="1"/>
    <x v="0"/>
    <x v="5"/>
  </r>
  <r>
    <s v="6001842"/>
    <x v="1"/>
    <x v="0"/>
    <x v="2"/>
    <x v="1"/>
    <x v="0"/>
    <x v="1"/>
    <x v="4"/>
  </r>
  <r>
    <s v="6001843"/>
    <x v="1"/>
    <x v="1"/>
    <x v="0"/>
    <x v="1"/>
    <x v="1"/>
    <x v="0"/>
    <x v="2"/>
  </r>
  <r>
    <s v="6001844"/>
    <x v="8"/>
    <x v="0"/>
    <x v="2"/>
    <x v="0"/>
    <x v="0"/>
    <x v="1"/>
    <x v="3"/>
  </r>
  <r>
    <s v="6001845"/>
    <x v="3"/>
    <x v="1"/>
    <x v="0"/>
    <x v="0"/>
    <x v="1"/>
    <x v="0"/>
    <x v="5"/>
  </r>
  <r>
    <s v="6001846"/>
    <x v="1"/>
    <x v="1"/>
    <x v="2"/>
    <x v="1"/>
    <x v="1"/>
    <x v="1"/>
    <x v="1"/>
  </r>
  <r>
    <s v="6001847"/>
    <x v="0"/>
    <x v="0"/>
    <x v="0"/>
    <x v="0"/>
    <x v="0"/>
    <x v="0"/>
    <x v="0"/>
  </r>
  <r>
    <s v="6001848"/>
    <x v="1"/>
    <x v="1"/>
    <x v="0"/>
    <x v="1"/>
    <x v="1"/>
    <x v="0"/>
    <x v="2"/>
  </r>
  <r>
    <s v="6001849"/>
    <x v="1"/>
    <x v="1"/>
    <x v="0"/>
    <x v="1"/>
    <x v="1"/>
    <x v="0"/>
    <x v="2"/>
  </r>
  <r>
    <s v="6001850"/>
    <x v="1"/>
    <x v="1"/>
    <x v="0"/>
    <x v="1"/>
    <x v="1"/>
    <x v="0"/>
    <x v="2"/>
  </r>
  <r>
    <s v="6001851"/>
    <x v="3"/>
    <x v="0"/>
    <x v="0"/>
    <x v="0"/>
    <x v="0"/>
    <x v="0"/>
    <x v="0"/>
  </r>
  <r>
    <s v="6001852"/>
    <x v="1"/>
    <x v="1"/>
    <x v="1"/>
    <x v="1"/>
    <x v="1"/>
    <x v="1"/>
    <x v="1"/>
  </r>
  <r>
    <s v="6001853"/>
    <x v="1"/>
    <x v="0"/>
    <x v="2"/>
    <x v="1"/>
    <x v="0"/>
    <x v="1"/>
    <x v="4"/>
  </r>
  <r>
    <s v="6001854"/>
    <x v="1"/>
    <x v="1"/>
    <x v="0"/>
    <x v="1"/>
    <x v="1"/>
    <x v="0"/>
    <x v="2"/>
  </r>
  <r>
    <s v="6001856"/>
    <x v="0"/>
    <x v="0"/>
    <x v="2"/>
    <x v="0"/>
    <x v="0"/>
    <x v="1"/>
    <x v="3"/>
  </r>
  <r>
    <s v="6001857"/>
    <x v="1"/>
    <x v="1"/>
    <x v="1"/>
    <x v="1"/>
    <x v="1"/>
    <x v="1"/>
    <x v="1"/>
  </r>
  <r>
    <s v="6001858"/>
    <x v="1"/>
    <x v="0"/>
    <x v="2"/>
    <x v="1"/>
    <x v="0"/>
    <x v="1"/>
    <x v="4"/>
  </r>
  <r>
    <s v="6001859"/>
    <x v="1"/>
    <x v="0"/>
    <x v="2"/>
    <x v="1"/>
    <x v="0"/>
    <x v="1"/>
    <x v="4"/>
  </r>
  <r>
    <s v="6001860"/>
    <x v="1"/>
    <x v="0"/>
    <x v="2"/>
    <x v="1"/>
    <x v="0"/>
    <x v="1"/>
    <x v="4"/>
  </r>
  <r>
    <s v="6001861"/>
    <x v="5"/>
    <x v="0"/>
    <x v="0"/>
    <x v="0"/>
    <x v="0"/>
    <x v="0"/>
    <x v="0"/>
  </r>
  <r>
    <s v="6001862"/>
    <x v="1"/>
    <x v="1"/>
    <x v="0"/>
    <x v="1"/>
    <x v="1"/>
    <x v="0"/>
    <x v="2"/>
  </r>
  <r>
    <s v="6001863"/>
    <x v="1"/>
    <x v="3"/>
    <x v="0"/>
    <x v="1"/>
    <x v="1"/>
    <x v="0"/>
    <x v="2"/>
  </r>
  <r>
    <s v="6001864"/>
    <x v="1"/>
    <x v="1"/>
    <x v="2"/>
    <x v="1"/>
    <x v="1"/>
    <x v="1"/>
    <x v="1"/>
  </r>
  <r>
    <s v="6001865"/>
    <x v="0"/>
    <x v="0"/>
    <x v="0"/>
    <x v="0"/>
    <x v="0"/>
    <x v="0"/>
    <x v="0"/>
  </r>
  <r>
    <s v="6001866"/>
    <x v="1"/>
    <x v="0"/>
    <x v="2"/>
    <x v="1"/>
    <x v="0"/>
    <x v="1"/>
    <x v="4"/>
  </r>
  <r>
    <s v="6001867"/>
    <x v="4"/>
    <x v="0"/>
    <x v="2"/>
    <x v="0"/>
    <x v="0"/>
    <x v="1"/>
    <x v="3"/>
  </r>
  <r>
    <s v="6001868"/>
    <x v="9"/>
    <x v="10"/>
    <x v="1"/>
    <x v="0"/>
    <x v="1"/>
    <x v="1"/>
    <x v="6"/>
  </r>
  <r>
    <s v="6001869"/>
    <x v="1"/>
    <x v="1"/>
    <x v="0"/>
    <x v="1"/>
    <x v="1"/>
    <x v="0"/>
    <x v="2"/>
  </r>
  <r>
    <s v="6001870"/>
    <x v="0"/>
    <x v="0"/>
    <x v="0"/>
    <x v="0"/>
    <x v="0"/>
    <x v="0"/>
    <x v="0"/>
  </r>
  <r>
    <s v="6001871"/>
    <x v="1"/>
    <x v="2"/>
    <x v="2"/>
    <x v="1"/>
    <x v="1"/>
    <x v="1"/>
    <x v="1"/>
  </r>
  <r>
    <s v="6001872"/>
    <x v="1"/>
    <x v="2"/>
    <x v="2"/>
    <x v="1"/>
    <x v="1"/>
    <x v="1"/>
    <x v="1"/>
  </r>
  <r>
    <s v="6001873"/>
    <x v="1"/>
    <x v="3"/>
    <x v="2"/>
    <x v="1"/>
    <x v="1"/>
    <x v="1"/>
    <x v="1"/>
  </r>
  <r>
    <s v="6001874"/>
    <x v="2"/>
    <x v="1"/>
    <x v="0"/>
    <x v="0"/>
    <x v="1"/>
    <x v="0"/>
    <x v="5"/>
  </r>
  <r>
    <s v="6001875"/>
    <x v="1"/>
    <x v="1"/>
    <x v="2"/>
    <x v="1"/>
    <x v="1"/>
    <x v="1"/>
    <x v="1"/>
  </r>
  <r>
    <s v="6001876"/>
    <x v="0"/>
    <x v="3"/>
    <x v="0"/>
    <x v="0"/>
    <x v="1"/>
    <x v="0"/>
    <x v="5"/>
  </r>
  <r>
    <s v="6001877"/>
    <x v="0"/>
    <x v="0"/>
    <x v="0"/>
    <x v="0"/>
    <x v="0"/>
    <x v="0"/>
    <x v="0"/>
  </r>
  <r>
    <s v="6001878"/>
    <x v="1"/>
    <x v="1"/>
    <x v="0"/>
    <x v="1"/>
    <x v="1"/>
    <x v="0"/>
    <x v="2"/>
  </r>
  <r>
    <s v="6001879"/>
    <x v="0"/>
    <x v="1"/>
    <x v="0"/>
    <x v="0"/>
    <x v="1"/>
    <x v="0"/>
    <x v="5"/>
  </r>
  <r>
    <s v="634018"/>
    <x v="1"/>
    <x v="1"/>
    <x v="2"/>
    <x v="1"/>
    <x v="1"/>
    <x v="1"/>
    <x v="1"/>
  </r>
  <r>
    <s v="634019"/>
    <x v="1"/>
    <x v="1"/>
    <x v="0"/>
    <x v="1"/>
    <x v="1"/>
    <x v="0"/>
    <x v="2"/>
  </r>
  <r>
    <s v="634020"/>
    <x v="3"/>
    <x v="1"/>
    <x v="2"/>
    <x v="0"/>
    <x v="1"/>
    <x v="1"/>
    <x v="6"/>
  </r>
  <r>
    <s v="634023"/>
    <x v="0"/>
    <x v="1"/>
    <x v="0"/>
    <x v="0"/>
    <x v="1"/>
    <x v="0"/>
    <x v="5"/>
  </r>
  <r>
    <s v="634040"/>
    <x v="0"/>
    <x v="1"/>
    <x v="0"/>
    <x v="0"/>
    <x v="1"/>
    <x v="0"/>
    <x v="5"/>
  </r>
  <r>
    <s v="634041"/>
    <x v="3"/>
    <x v="1"/>
    <x v="0"/>
    <x v="0"/>
    <x v="1"/>
    <x v="0"/>
    <x v="5"/>
  </r>
  <r>
    <s v="634042"/>
    <x v="1"/>
    <x v="3"/>
    <x v="0"/>
    <x v="1"/>
    <x v="1"/>
    <x v="0"/>
    <x v="2"/>
  </r>
  <r>
    <s v="634043"/>
    <x v="0"/>
    <x v="1"/>
    <x v="0"/>
    <x v="0"/>
    <x v="1"/>
    <x v="0"/>
    <x v="5"/>
  </r>
  <r>
    <s v="634044"/>
    <x v="1"/>
    <x v="0"/>
    <x v="2"/>
    <x v="1"/>
    <x v="0"/>
    <x v="1"/>
    <x v="4"/>
  </r>
  <r>
    <s v="634045"/>
    <x v="0"/>
    <x v="1"/>
    <x v="0"/>
    <x v="0"/>
    <x v="1"/>
    <x v="0"/>
    <x v="5"/>
  </r>
  <r>
    <s v="634050"/>
    <x v="0"/>
    <x v="0"/>
    <x v="2"/>
    <x v="0"/>
    <x v="0"/>
    <x v="1"/>
    <x v="3"/>
  </r>
  <r>
    <s v="634051"/>
    <x v="1"/>
    <x v="1"/>
    <x v="0"/>
    <x v="1"/>
    <x v="1"/>
    <x v="0"/>
    <x v="2"/>
  </r>
  <r>
    <s v="634057"/>
    <x v="0"/>
    <x v="0"/>
    <x v="0"/>
    <x v="0"/>
    <x v="0"/>
    <x v="0"/>
    <x v="0"/>
  </r>
  <r>
    <s v="634058"/>
    <x v="1"/>
    <x v="0"/>
    <x v="2"/>
    <x v="1"/>
    <x v="0"/>
    <x v="1"/>
    <x v="4"/>
  </r>
  <r>
    <s v="634059"/>
    <x v="0"/>
    <x v="0"/>
    <x v="0"/>
    <x v="0"/>
    <x v="0"/>
    <x v="0"/>
    <x v="0"/>
  </r>
  <r>
    <s v="634060"/>
    <x v="0"/>
    <x v="0"/>
    <x v="0"/>
    <x v="0"/>
    <x v="0"/>
    <x v="0"/>
    <x v="0"/>
  </r>
  <r>
    <s v="634061"/>
    <x v="0"/>
    <x v="0"/>
    <x v="2"/>
    <x v="0"/>
    <x v="0"/>
    <x v="1"/>
    <x v="3"/>
  </r>
  <r>
    <s v="634077"/>
    <x v="0"/>
    <x v="0"/>
    <x v="1"/>
    <x v="0"/>
    <x v="0"/>
    <x v="1"/>
    <x v="3"/>
  </r>
  <r>
    <s v="634078"/>
    <x v="1"/>
    <x v="1"/>
    <x v="0"/>
    <x v="1"/>
    <x v="1"/>
    <x v="0"/>
    <x v="2"/>
  </r>
  <r>
    <s v="634079"/>
    <x v="1"/>
    <x v="1"/>
    <x v="0"/>
    <x v="1"/>
    <x v="1"/>
    <x v="0"/>
    <x v="2"/>
  </r>
  <r>
    <s v="634094"/>
    <x v="3"/>
    <x v="0"/>
    <x v="2"/>
    <x v="0"/>
    <x v="0"/>
    <x v="1"/>
    <x v="3"/>
  </r>
  <r>
    <s v="634095"/>
    <x v="0"/>
    <x v="0"/>
    <x v="0"/>
    <x v="0"/>
    <x v="0"/>
    <x v="0"/>
    <x v="0"/>
  </r>
  <r>
    <s v="634096"/>
    <x v="1"/>
    <x v="0"/>
    <x v="2"/>
    <x v="1"/>
    <x v="0"/>
    <x v="1"/>
    <x v="4"/>
  </r>
  <r>
    <s v="634105"/>
    <x v="1"/>
    <x v="1"/>
    <x v="1"/>
    <x v="1"/>
    <x v="1"/>
    <x v="1"/>
    <x v="1"/>
  </r>
  <r>
    <s v="634110"/>
    <x v="0"/>
    <x v="0"/>
    <x v="0"/>
    <x v="0"/>
    <x v="0"/>
    <x v="0"/>
    <x v="0"/>
  </r>
  <r>
    <s v="634111"/>
    <x v="0"/>
    <x v="0"/>
    <x v="1"/>
    <x v="0"/>
    <x v="0"/>
    <x v="1"/>
    <x v="3"/>
  </r>
  <r>
    <s v="634112"/>
    <x v="1"/>
    <x v="1"/>
    <x v="0"/>
    <x v="1"/>
    <x v="1"/>
    <x v="0"/>
    <x v="2"/>
  </r>
  <r>
    <s v="634113"/>
    <x v="1"/>
    <x v="1"/>
    <x v="0"/>
    <x v="1"/>
    <x v="1"/>
    <x v="0"/>
    <x v="2"/>
  </r>
  <r>
    <s v="634114"/>
    <x v="3"/>
    <x v="1"/>
    <x v="0"/>
    <x v="0"/>
    <x v="1"/>
    <x v="0"/>
    <x v="5"/>
  </r>
  <r>
    <s v="634115"/>
    <x v="0"/>
    <x v="2"/>
    <x v="0"/>
    <x v="0"/>
    <x v="1"/>
    <x v="0"/>
    <x v="5"/>
  </r>
  <r>
    <s v="634116"/>
    <x v="1"/>
    <x v="0"/>
    <x v="1"/>
    <x v="1"/>
    <x v="0"/>
    <x v="1"/>
    <x v="4"/>
  </r>
  <r>
    <s v="634117"/>
    <x v="1"/>
    <x v="1"/>
    <x v="0"/>
    <x v="1"/>
    <x v="1"/>
    <x v="0"/>
    <x v="2"/>
  </r>
  <r>
    <s v="634118"/>
    <x v="1"/>
    <x v="0"/>
    <x v="2"/>
    <x v="1"/>
    <x v="0"/>
    <x v="1"/>
    <x v="4"/>
  </r>
  <r>
    <s v="634129"/>
    <x v="3"/>
    <x v="0"/>
    <x v="0"/>
    <x v="0"/>
    <x v="0"/>
    <x v="0"/>
    <x v="0"/>
  </r>
  <r>
    <s v="634130"/>
    <x v="1"/>
    <x v="0"/>
    <x v="1"/>
    <x v="1"/>
    <x v="0"/>
    <x v="1"/>
    <x v="4"/>
  </r>
  <r>
    <s v="634152"/>
    <x v="0"/>
    <x v="0"/>
    <x v="0"/>
    <x v="0"/>
    <x v="0"/>
    <x v="0"/>
    <x v="0"/>
  </r>
  <r>
    <s v="634153"/>
    <x v="1"/>
    <x v="1"/>
    <x v="1"/>
    <x v="1"/>
    <x v="1"/>
    <x v="1"/>
    <x v="1"/>
  </r>
  <r>
    <s v="634154"/>
    <x v="1"/>
    <x v="3"/>
    <x v="0"/>
    <x v="1"/>
    <x v="1"/>
    <x v="0"/>
    <x v="2"/>
  </r>
  <r>
    <s v="634155"/>
    <x v="1"/>
    <x v="0"/>
    <x v="1"/>
    <x v="1"/>
    <x v="0"/>
    <x v="1"/>
    <x v="4"/>
  </r>
  <r>
    <s v="634164"/>
    <x v="1"/>
    <x v="1"/>
    <x v="0"/>
    <x v="1"/>
    <x v="1"/>
    <x v="0"/>
    <x v="2"/>
  </r>
  <r>
    <s v="634165"/>
    <x v="3"/>
    <x v="0"/>
    <x v="0"/>
    <x v="0"/>
    <x v="0"/>
    <x v="0"/>
    <x v="0"/>
  </r>
  <r>
    <s v="634166"/>
    <x v="3"/>
    <x v="0"/>
    <x v="0"/>
    <x v="0"/>
    <x v="0"/>
    <x v="0"/>
    <x v="0"/>
  </r>
  <r>
    <s v="634185"/>
    <x v="0"/>
    <x v="0"/>
    <x v="0"/>
    <x v="0"/>
    <x v="0"/>
    <x v="0"/>
    <x v="0"/>
  </r>
  <r>
    <s v="634186"/>
    <x v="1"/>
    <x v="0"/>
    <x v="2"/>
    <x v="1"/>
    <x v="0"/>
    <x v="1"/>
    <x v="4"/>
  </r>
  <r>
    <s v="634187"/>
    <x v="1"/>
    <x v="0"/>
    <x v="1"/>
    <x v="1"/>
    <x v="0"/>
    <x v="1"/>
    <x v="4"/>
  </r>
  <r>
    <s v="634188"/>
    <x v="0"/>
    <x v="0"/>
    <x v="2"/>
    <x v="0"/>
    <x v="0"/>
    <x v="1"/>
    <x v="3"/>
  </r>
  <r>
    <s v="634202"/>
    <x v="3"/>
    <x v="0"/>
    <x v="2"/>
    <x v="0"/>
    <x v="0"/>
    <x v="1"/>
    <x v="3"/>
  </r>
  <r>
    <s v="634203"/>
    <x v="1"/>
    <x v="3"/>
    <x v="2"/>
    <x v="1"/>
    <x v="1"/>
    <x v="1"/>
    <x v="1"/>
  </r>
  <r>
    <s v="634204"/>
    <x v="1"/>
    <x v="0"/>
    <x v="1"/>
    <x v="1"/>
    <x v="0"/>
    <x v="1"/>
    <x v="4"/>
  </r>
  <r>
    <s v="634205"/>
    <x v="1"/>
    <x v="3"/>
    <x v="2"/>
    <x v="1"/>
    <x v="1"/>
    <x v="1"/>
    <x v="1"/>
  </r>
  <r>
    <s v="634206"/>
    <x v="1"/>
    <x v="1"/>
    <x v="0"/>
    <x v="1"/>
    <x v="1"/>
    <x v="0"/>
    <x v="2"/>
  </r>
  <r>
    <s v="634207"/>
    <x v="3"/>
    <x v="1"/>
    <x v="0"/>
    <x v="0"/>
    <x v="1"/>
    <x v="0"/>
    <x v="5"/>
  </r>
  <r>
    <s v="634208"/>
    <x v="1"/>
    <x v="1"/>
    <x v="2"/>
    <x v="1"/>
    <x v="1"/>
    <x v="1"/>
    <x v="1"/>
  </r>
  <r>
    <s v="634230"/>
    <x v="0"/>
    <x v="1"/>
    <x v="0"/>
    <x v="0"/>
    <x v="1"/>
    <x v="0"/>
    <x v="5"/>
  </r>
  <r>
    <s v="634231"/>
    <x v="1"/>
    <x v="1"/>
    <x v="0"/>
    <x v="1"/>
    <x v="1"/>
    <x v="0"/>
    <x v="2"/>
  </r>
  <r>
    <s v="634232"/>
    <x v="1"/>
    <x v="1"/>
    <x v="0"/>
    <x v="1"/>
    <x v="1"/>
    <x v="0"/>
    <x v="2"/>
  </r>
  <r>
    <s v="634242"/>
    <x v="1"/>
    <x v="1"/>
    <x v="2"/>
    <x v="1"/>
    <x v="1"/>
    <x v="1"/>
    <x v="1"/>
  </r>
  <r>
    <s v="634243"/>
    <x v="1"/>
    <x v="0"/>
    <x v="2"/>
    <x v="1"/>
    <x v="0"/>
    <x v="1"/>
    <x v="4"/>
  </r>
  <r>
    <s v="634244"/>
    <x v="0"/>
    <x v="0"/>
    <x v="0"/>
    <x v="0"/>
    <x v="0"/>
    <x v="0"/>
    <x v="0"/>
  </r>
  <r>
    <s v="634268"/>
    <x v="1"/>
    <x v="1"/>
    <x v="0"/>
    <x v="1"/>
    <x v="1"/>
    <x v="0"/>
    <x v="2"/>
  </r>
  <r>
    <s v="634269"/>
    <x v="1"/>
    <x v="1"/>
    <x v="0"/>
    <x v="1"/>
    <x v="1"/>
    <x v="0"/>
    <x v="2"/>
  </r>
  <r>
    <s v="634270"/>
    <x v="0"/>
    <x v="0"/>
    <x v="0"/>
    <x v="0"/>
    <x v="0"/>
    <x v="0"/>
    <x v="0"/>
  </r>
  <r>
    <s v="634271"/>
    <x v="1"/>
    <x v="0"/>
    <x v="2"/>
    <x v="1"/>
    <x v="0"/>
    <x v="1"/>
    <x v="4"/>
  </r>
  <r>
    <s v="634272"/>
    <x v="2"/>
    <x v="0"/>
    <x v="2"/>
    <x v="0"/>
    <x v="0"/>
    <x v="1"/>
    <x v="3"/>
  </r>
  <r>
    <s v="634273"/>
    <x v="1"/>
    <x v="1"/>
    <x v="0"/>
    <x v="1"/>
    <x v="1"/>
    <x v="0"/>
    <x v="2"/>
  </r>
  <r>
    <s v="634274"/>
    <x v="1"/>
    <x v="1"/>
    <x v="0"/>
    <x v="1"/>
    <x v="1"/>
    <x v="0"/>
    <x v="2"/>
  </r>
  <r>
    <s v="634275"/>
    <x v="0"/>
    <x v="0"/>
    <x v="0"/>
    <x v="0"/>
    <x v="0"/>
    <x v="0"/>
    <x v="0"/>
  </r>
  <r>
    <s v="634276"/>
    <x v="1"/>
    <x v="1"/>
    <x v="2"/>
    <x v="1"/>
    <x v="1"/>
    <x v="1"/>
    <x v="1"/>
  </r>
  <r>
    <s v="634304"/>
    <x v="1"/>
    <x v="0"/>
    <x v="3"/>
    <x v="1"/>
    <x v="0"/>
    <x v="1"/>
    <x v="4"/>
  </r>
  <r>
    <s v="634305"/>
    <x v="0"/>
    <x v="3"/>
    <x v="0"/>
    <x v="0"/>
    <x v="1"/>
    <x v="0"/>
    <x v="5"/>
  </r>
  <r>
    <s v="634306"/>
    <x v="1"/>
    <x v="1"/>
    <x v="0"/>
    <x v="1"/>
    <x v="1"/>
    <x v="0"/>
    <x v="2"/>
  </r>
  <r>
    <s v="634307"/>
    <x v="1"/>
    <x v="3"/>
    <x v="0"/>
    <x v="1"/>
    <x v="1"/>
    <x v="0"/>
    <x v="2"/>
  </r>
  <r>
    <s v="634327"/>
    <x v="1"/>
    <x v="1"/>
    <x v="0"/>
    <x v="1"/>
    <x v="1"/>
    <x v="0"/>
    <x v="2"/>
  </r>
  <r>
    <s v="634328"/>
    <x v="1"/>
    <x v="0"/>
    <x v="2"/>
    <x v="1"/>
    <x v="0"/>
    <x v="1"/>
    <x v="4"/>
  </r>
  <r>
    <s v="634329"/>
    <x v="1"/>
    <x v="1"/>
    <x v="2"/>
    <x v="1"/>
    <x v="1"/>
    <x v="1"/>
    <x v="1"/>
  </r>
  <r>
    <s v="634330"/>
    <x v="1"/>
    <x v="3"/>
    <x v="0"/>
    <x v="1"/>
    <x v="1"/>
    <x v="0"/>
    <x v="2"/>
  </r>
  <r>
    <s v="634331"/>
    <x v="1"/>
    <x v="0"/>
    <x v="2"/>
    <x v="1"/>
    <x v="0"/>
    <x v="1"/>
    <x v="4"/>
  </r>
  <r>
    <s v="634332"/>
    <x v="1"/>
    <x v="1"/>
    <x v="0"/>
    <x v="1"/>
    <x v="1"/>
    <x v="0"/>
    <x v="2"/>
  </r>
  <r>
    <s v="634333"/>
    <x v="3"/>
    <x v="7"/>
    <x v="0"/>
    <x v="0"/>
    <x v="1"/>
    <x v="0"/>
    <x v="5"/>
  </r>
  <r>
    <s v="634334"/>
    <x v="1"/>
    <x v="0"/>
    <x v="2"/>
    <x v="1"/>
    <x v="0"/>
    <x v="1"/>
    <x v="4"/>
  </r>
  <r>
    <s v="634335"/>
    <x v="1"/>
    <x v="1"/>
    <x v="0"/>
    <x v="1"/>
    <x v="1"/>
    <x v="0"/>
    <x v="2"/>
  </r>
  <r>
    <s v="634336"/>
    <x v="1"/>
    <x v="0"/>
    <x v="2"/>
    <x v="1"/>
    <x v="0"/>
    <x v="1"/>
    <x v="4"/>
  </r>
  <r>
    <s v="634337"/>
    <x v="3"/>
    <x v="0"/>
    <x v="0"/>
    <x v="0"/>
    <x v="0"/>
    <x v="0"/>
    <x v="0"/>
  </r>
  <r>
    <s v="634352"/>
    <x v="3"/>
    <x v="0"/>
    <x v="0"/>
    <x v="0"/>
    <x v="0"/>
    <x v="0"/>
    <x v="0"/>
  </r>
  <r>
    <s v="634365"/>
    <x v="1"/>
    <x v="0"/>
    <x v="2"/>
    <x v="1"/>
    <x v="0"/>
    <x v="1"/>
    <x v="4"/>
  </r>
  <r>
    <s v="634367"/>
    <x v="1"/>
    <x v="1"/>
    <x v="0"/>
    <x v="1"/>
    <x v="1"/>
    <x v="0"/>
    <x v="2"/>
  </r>
  <r>
    <s v="634368"/>
    <x v="1"/>
    <x v="0"/>
    <x v="3"/>
    <x v="1"/>
    <x v="0"/>
    <x v="1"/>
    <x v="4"/>
  </r>
  <r>
    <s v="634369"/>
    <x v="1"/>
    <x v="1"/>
    <x v="0"/>
    <x v="1"/>
    <x v="1"/>
    <x v="0"/>
    <x v="2"/>
  </r>
  <r>
    <s v="634370"/>
    <x v="1"/>
    <x v="1"/>
    <x v="0"/>
    <x v="1"/>
    <x v="1"/>
    <x v="0"/>
    <x v="2"/>
  </r>
  <r>
    <s v="634371"/>
    <x v="1"/>
    <x v="3"/>
    <x v="0"/>
    <x v="1"/>
    <x v="1"/>
    <x v="0"/>
    <x v="2"/>
  </r>
  <r>
    <s v="634372"/>
    <x v="2"/>
    <x v="0"/>
    <x v="0"/>
    <x v="0"/>
    <x v="0"/>
    <x v="0"/>
    <x v="0"/>
  </r>
  <r>
    <s v="634373"/>
    <x v="0"/>
    <x v="0"/>
    <x v="0"/>
    <x v="0"/>
    <x v="0"/>
    <x v="0"/>
    <x v="0"/>
  </r>
  <r>
    <s v="634374"/>
    <x v="1"/>
    <x v="1"/>
    <x v="0"/>
    <x v="1"/>
    <x v="1"/>
    <x v="0"/>
    <x v="2"/>
  </r>
  <r>
    <s v="634375"/>
    <x v="1"/>
    <x v="0"/>
    <x v="2"/>
    <x v="1"/>
    <x v="0"/>
    <x v="1"/>
    <x v="4"/>
  </r>
  <r>
    <s v="634376"/>
    <x v="1"/>
    <x v="1"/>
    <x v="0"/>
    <x v="1"/>
    <x v="1"/>
    <x v="0"/>
    <x v="2"/>
  </r>
  <r>
    <s v="634377"/>
    <x v="0"/>
    <x v="1"/>
    <x v="0"/>
    <x v="0"/>
    <x v="1"/>
    <x v="0"/>
    <x v="5"/>
  </r>
  <r>
    <s v="634378"/>
    <x v="0"/>
    <x v="0"/>
    <x v="0"/>
    <x v="0"/>
    <x v="0"/>
    <x v="0"/>
    <x v="0"/>
  </r>
  <r>
    <s v="634379"/>
    <x v="0"/>
    <x v="0"/>
    <x v="0"/>
    <x v="0"/>
    <x v="0"/>
    <x v="0"/>
    <x v="0"/>
  </r>
  <r>
    <s v="634390"/>
    <x v="0"/>
    <x v="0"/>
    <x v="0"/>
    <x v="0"/>
    <x v="0"/>
    <x v="0"/>
    <x v="0"/>
  </r>
  <r>
    <s v="634400"/>
    <x v="1"/>
    <x v="1"/>
    <x v="0"/>
    <x v="1"/>
    <x v="1"/>
    <x v="0"/>
    <x v="2"/>
  </r>
  <r>
    <s v="634401"/>
    <x v="2"/>
    <x v="3"/>
    <x v="2"/>
    <x v="0"/>
    <x v="1"/>
    <x v="1"/>
    <x v="6"/>
  </r>
  <r>
    <s v="634402"/>
    <x v="0"/>
    <x v="0"/>
    <x v="2"/>
    <x v="0"/>
    <x v="0"/>
    <x v="1"/>
    <x v="3"/>
  </r>
  <r>
    <s v="634403"/>
    <x v="1"/>
    <x v="0"/>
    <x v="2"/>
    <x v="1"/>
    <x v="0"/>
    <x v="1"/>
    <x v="4"/>
  </r>
  <r>
    <s v="634404"/>
    <x v="1"/>
    <x v="1"/>
    <x v="0"/>
    <x v="1"/>
    <x v="1"/>
    <x v="0"/>
    <x v="2"/>
  </r>
  <r>
    <s v="634405"/>
    <x v="1"/>
    <x v="2"/>
    <x v="3"/>
    <x v="1"/>
    <x v="1"/>
    <x v="1"/>
    <x v="1"/>
  </r>
  <r>
    <s v="634407"/>
    <x v="1"/>
    <x v="0"/>
    <x v="2"/>
    <x v="1"/>
    <x v="0"/>
    <x v="1"/>
    <x v="4"/>
  </r>
  <r>
    <s v="634408"/>
    <x v="1"/>
    <x v="3"/>
    <x v="1"/>
    <x v="1"/>
    <x v="1"/>
    <x v="1"/>
    <x v="1"/>
  </r>
  <r>
    <s v="634409"/>
    <x v="1"/>
    <x v="1"/>
    <x v="0"/>
    <x v="1"/>
    <x v="1"/>
    <x v="0"/>
    <x v="2"/>
  </r>
  <r>
    <s v="634410"/>
    <x v="5"/>
    <x v="0"/>
    <x v="0"/>
    <x v="0"/>
    <x v="0"/>
    <x v="0"/>
    <x v="0"/>
  </r>
  <r>
    <s v="634411"/>
    <x v="1"/>
    <x v="3"/>
    <x v="0"/>
    <x v="1"/>
    <x v="1"/>
    <x v="0"/>
    <x v="2"/>
  </r>
  <r>
    <s v="634422"/>
    <x v="1"/>
    <x v="0"/>
    <x v="2"/>
    <x v="1"/>
    <x v="0"/>
    <x v="1"/>
    <x v="4"/>
  </r>
  <r>
    <s v="634423"/>
    <x v="0"/>
    <x v="0"/>
    <x v="2"/>
    <x v="0"/>
    <x v="0"/>
    <x v="1"/>
    <x v="3"/>
  </r>
  <r>
    <s v="634424"/>
    <x v="1"/>
    <x v="0"/>
    <x v="2"/>
    <x v="1"/>
    <x v="0"/>
    <x v="1"/>
    <x v="4"/>
  </r>
  <r>
    <s v="634425"/>
    <x v="0"/>
    <x v="3"/>
    <x v="0"/>
    <x v="0"/>
    <x v="1"/>
    <x v="0"/>
    <x v="5"/>
  </r>
  <r>
    <s v="634426"/>
    <x v="2"/>
    <x v="0"/>
    <x v="0"/>
    <x v="0"/>
    <x v="0"/>
    <x v="0"/>
    <x v="0"/>
  </r>
  <r>
    <s v="634427"/>
    <x v="1"/>
    <x v="1"/>
    <x v="0"/>
    <x v="1"/>
    <x v="1"/>
    <x v="0"/>
    <x v="2"/>
  </r>
  <r>
    <s v="634428"/>
    <x v="1"/>
    <x v="1"/>
    <x v="0"/>
    <x v="1"/>
    <x v="1"/>
    <x v="0"/>
    <x v="2"/>
  </r>
  <r>
    <s v="634429"/>
    <x v="1"/>
    <x v="0"/>
    <x v="1"/>
    <x v="1"/>
    <x v="0"/>
    <x v="1"/>
    <x v="4"/>
  </r>
  <r>
    <s v="634430"/>
    <x v="1"/>
    <x v="1"/>
    <x v="0"/>
    <x v="1"/>
    <x v="1"/>
    <x v="0"/>
    <x v="2"/>
  </r>
  <r>
    <s v="634431"/>
    <x v="1"/>
    <x v="0"/>
    <x v="2"/>
    <x v="1"/>
    <x v="0"/>
    <x v="1"/>
    <x v="4"/>
  </r>
  <r>
    <s v="634432"/>
    <x v="1"/>
    <x v="1"/>
    <x v="0"/>
    <x v="1"/>
    <x v="1"/>
    <x v="0"/>
    <x v="2"/>
  </r>
  <r>
    <s v="634433"/>
    <x v="1"/>
    <x v="1"/>
    <x v="0"/>
    <x v="1"/>
    <x v="1"/>
    <x v="0"/>
    <x v="2"/>
  </r>
  <r>
    <s v="634434"/>
    <x v="1"/>
    <x v="0"/>
    <x v="2"/>
    <x v="1"/>
    <x v="0"/>
    <x v="1"/>
    <x v="4"/>
  </r>
  <r>
    <s v="634435"/>
    <x v="3"/>
    <x v="0"/>
    <x v="0"/>
    <x v="0"/>
    <x v="0"/>
    <x v="0"/>
    <x v="0"/>
  </r>
  <r>
    <s v="634436"/>
    <x v="3"/>
    <x v="1"/>
    <x v="0"/>
    <x v="0"/>
    <x v="1"/>
    <x v="0"/>
    <x v="5"/>
  </r>
  <r>
    <s v="634437"/>
    <x v="0"/>
    <x v="0"/>
    <x v="0"/>
    <x v="0"/>
    <x v="0"/>
    <x v="0"/>
    <x v="0"/>
  </r>
  <r>
    <s v="634438"/>
    <x v="1"/>
    <x v="1"/>
    <x v="0"/>
    <x v="1"/>
    <x v="1"/>
    <x v="0"/>
    <x v="2"/>
  </r>
  <r>
    <s v="634439"/>
    <x v="1"/>
    <x v="3"/>
    <x v="0"/>
    <x v="1"/>
    <x v="1"/>
    <x v="0"/>
    <x v="2"/>
  </r>
  <r>
    <s v="634440"/>
    <x v="1"/>
    <x v="3"/>
    <x v="1"/>
    <x v="1"/>
    <x v="1"/>
    <x v="1"/>
    <x v="1"/>
  </r>
  <r>
    <s v="634441"/>
    <x v="1"/>
    <x v="0"/>
    <x v="2"/>
    <x v="1"/>
    <x v="0"/>
    <x v="1"/>
    <x v="4"/>
  </r>
  <r>
    <s v="634442"/>
    <x v="1"/>
    <x v="0"/>
    <x v="2"/>
    <x v="1"/>
    <x v="0"/>
    <x v="1"/>
    <x v="4"/>
  </r>
  <r>
    <s v="634443"/>
    <x v="0"/>
    <x v="0"/>
    <x v="0"/>
    <x v="0"/>
    <x v="0"/>
    <x v="0"/>
    <x v="0"/>
  </r>
  <r>
    <s v="634444"/>
    <x v="1"/>
    <x v="0"/>
    <x v="2"/>
    <x v="1"/>
    <x v="0"/>
    <x v="1"/>
    <x v="4"/>
  </r>
  <r>
    <s v="634445"/>
    <x v="1"/>
    <x v="0"/>
    <x v="6"/>
    <x v="1"/>
    <x v="0"/>
    <x v="1"/>
    <x v="4"/>
  </r>
  <r>
    <s v="634446"/>
    <x v="1"/>
    <x v="1"/>
    <x v="2"/>
    <x v="1"/>
    <x v="1"/>
    <x v="1"/>
    <x v="1"/>
  </r>
  <r>
    <s v="634447"/>
    <x v="1"/>
    <x v="1"/>
    <x v="0"/>
    <x v="1"/>
    <x v="1"/>
    <x v="0"/>
    <x v="2"/>
  </r>
  <r>
    <s v="634448"/>
    <x v="1"/>
    <x v="0"/>
    <x v="2"/>
    <x v="1"/>
    <x v="0"/>
    <x v="1"/>
    <x v="4"/>
  </r>
  <r>
    <s v="634449"/>
    <x v="1"/>
    <x v="1"/>
    <x v="0"/>
    <x v="1"/>
    <x v="1"/>
    <x v="0"/>
    <x v="2"/>
  </r>
  <r>
    <s v="634450"/>
    <x v="1"/>
    <x v="1"/>
    <x v="2"/>
    <x v="1"/>
    <x v="1"/>
    <x v="1"/>
    <x v="1"/>
  </r>
  <r>
    <s v="634451"/>
    <x v="1"/>
    <x v="1"/>
    <x v="0"/>
    <x v="1"/>
    <x v="1"/>
    <x v="0"/>
    <x v="2"/>
  </r>
  <r>
    <s v="634452"/>
    <x v="1"/>
    <x v="1"/>
    <x v="1"/>
    <x v="1"/>
    <x v="1"/>
    <x v="1"/>
    <x v="1"/>
  </r>
  <r>
    <s v="634453"/>
    <x v="0"/>
    <x v="0"/>
    <x v="0"/>
    <x v="0"/>
    <x v="0"/>
    <x v="0"/>
    <x v="0"/>
  </r>
  <r>
    <s v="634454"/>
    <x v="1"/>
    <x v="2"/>
    <x v="2"/>
    <x v="1"/>
    <x v="1"/>
    <x v="1"/>
    <x v="1"/>
  </r>
  <r>
    <s v="634463"/>
    <x v="1"/>
    <x v="0"/>
    <x v="2"/>
    <x v="1"/>
    <x v="0"/>
    <x v="1"/>
    <x v="4"/>
  </r>
  <r>
    <s v="634464"/>
    <x v="1"/>
    <x v="3"/>
    <x v="0"/>
    <x v="1"/>
    <x v="1"/>
    <x v="0"/>
    <x v="2"/>
  </r>
  <r>
    <s v="634465"/>
    <x v="1"/>
    <x v="0"/>
    <x v="1"/>
    <x v="1"/>
    <x v="0"/>
    <x v="1"/>
    <x v="4"/>
  </r>
  <r>
    <s v="634466"/>
    <x v="1"/>
    <x v="3"/>
    <x v="0"/>
    <x v="1"/>
    <x v="1"/>
    <x v="0"/>
    <x v="2"/>
  </r>
  <r>
    <s v="634467"/>
    <x v="1"/>
    <x v="3"/>
    <x v="0"/>
    <x v="1"/>
    <x v="1"/>
    <x v="0"/>
    <x v="2"/>
  </r>
  <r>
    <s v="634494"/>
    <x v="1"/>
    <x v="0"/>
    <x v="2"/>
    <x v="1"/>
    <x v="0"/>
    <x v="1"/>
    <x v="4"/>
  </r>
  <r>
    <s v="634495"/>
    <x v="1"/>
    <x v="3"/>
    <x v="0"/>
    <x v="1"/>
    <x v="1"/>
    <x v="0"/>
    <x v="2"/>
  </r>
  <r>
    <s v="634496"/>
    <x v="0"/>
    <x v="0"/>
    <x v="0"/>
    <x v="0"/>
    <x v="0"/>
    <x v="0"/>
    <x v="0"/>
  </r>
  <r>
    <s v="634497"/>
    <x v="1"/>
    <x v="0"/>
    <x v="2"/>
    <x v="1"/>
    <x v="0"/>
    <x v="1"/>
    <x v="4"/>
  </r>
  <r>
    <s v="634498"/>
    <x v="1"/>
    <x v="1"/>
    <x v="0"/>
    <x v="1"/>
    <x v="1"/>
    <x v="0"/>
    <x v="2"/>
  </r>
  <r>
    <s v="634503"/>
    <x v="1"/>
    <x v="3"/>
    <x v="0"/>
    <x v="1"/>
    <x v="1"/>
    <x v="0"/>
    <x v="2"/>
  </r>
  <r>
    <s v="634504"/>
    <x v="1"/>
    <x v="1"/>
    <x v="0"/>
    <x v="1"/>
    <x v="1"/>
    <x v="0"/>
    <x v="2"/>
  </r>
  <r>
    <s v="634505"/>
    <x v="1"/>
    <x v="1"/>
    <x v="0"/>
    <x v="1"/>
    <x v="1"/>
    <x v="0"/>
    <x v="2"/>
  </r>
  <r>
    <s v="634521"/>
    <x v="1"/>
    <x v="1"/>
    <x v="0"/>
    <x v="1"/>
    <x v="1"/>
    <x v="0"/>
    <x v="2"/>
  </r>
  <r>
    <s v="634522"/>
    <x v="1"/>
    <x v="0"/>
    <x v="2"/>
    <x v="1"/>
    <x v="0"/>
    <x v="1"/>
    <x v="4"/>
  </r>
  <r>
    <s v="634523"/>
    <x v="1"/>
    <x v="1"/>
    <x v="0"/>
    <x v="1"/>
    <x v="1"/>
    <x v="0"/>
    <x v="2"/>
  </r>
  <r>
    <s v="634524"/>
    <x v="2"/>
    <x v="0"/>
    <x v="0"/>
    <x v="0"/>
    <x v="0"/>
    <x v="0"/>
    <x v="0"/>
  </r>
  <r>
    <s v="634525"/>
    <x v="0"/>
    <x v="3"/>
    <x v="0"/>
    <x v="0"/>
    <x v="1"/>
    <x v="0"/>
    <x v="5"/>
  </r>
  <r>
    <s v="634526"/>
    <x v="0"/>
    <x v="0"/>
    <x v="0"/>
    <x v="0"/>
    <x v="0"/>
    <x v="0"/>
    <x v="0"/>
  </r>
  <r>
    <s v="634527"/>
    <x v="1"/>
    <x v="0"/>
    <x v="2"/>
    <x v="1"/>
    <x v="0"/>
    <x v="1"/>
    <x v="4"/>
  </r>
  <r>
    <s v="634534"/>
    <x v="1"/>
    <x v="0"/>
    <x v="2"/>
    <x v="1"/>
    <x v="0"/>
    <x v="1"/>
    <x v="4"/>
  </r>
  <r>
    <s v="634535"/>
    <x v="1"/>
    <x v="2"/>
    <x v="0"/>
    <x v="1"/>
    <x v="1"/>
    <x v="0"/>
    <x v="2"/>
  </r>
  <r>
    <s v="634536"/>
    <x v="0"/>
    <x v="0"/>
    <x v="0"/>
    <x v="0"/>
    <x v="0"/>
    <x v="0"/>
    <x v="0"/>
  </r>
  <r>
    <s v="634537"/>
    <x v="0"/>
    <x v="3"/>
    <x v="0"/>
    <x v="0"/>
    <x v="1"/>
    <x v="0"/>
    <x v="5"/>
  </r>
  <r>
    <s v="634538"/>
    <x v="0"/>
    <x v="1"/>
    <x v="0"/>
    <x v="0"/>
    <x v="1"/>
    <x v="0"/>
    <x v="5"/>
  </r>
  <r>
    <s v="634539"/>
    <x v="1"/>
    <x v="2"/>
    <x v="0"/>
    <x v="1"/>
    <x v="1"/>
    <x v="0"/>
    <x v="2"/>
  </r>
  <r>
    <s v="634540"/>
    <x v="1"/>
    <x v="0"/>
    <x v="2"/>
    <x v="1"/>
    <x v="0"/>
    <x v="1"/>
    <x v="4"/>
  </r>
  <r>
    <s v="634541"/>
    <x v="1"/>
    <x v="3"/>
    <x v="0"/>
    <x v="1"/>
    <x v="1"/>
    <x v="0"/>
    <x v="2"/>
  </r>
  <r>
    <s v="634556"/>
    <x v="1"/>
    <x v="1"/>
    <x v="0"/>
    <x v="1"/>
    <x v="1"/>
    <x v="0"/>
    <x v="2"/>
  </r>
  <r>
    <s v="634557"/>
    <x v="0"/>
    <x v="0"/>
    <x v="0"/>
    <x v="0"/>
    <x v="0"/>
    <x v="0"/>
    <x v="0"/>
  </r>
  <r>
    <s v="634572"/>
    <x v="1"/>
    <x v="3"/>
    <x v="0"/>
    <x v="1"/>
    <x v="1"/>
    <x v="0"/>
    <x v="2"/>
  </r>
  <r>
    <s v="634573"/>
    <x v="2"/>
    <x v="1"/>
    <x v="0"/>
    <x v="0"/>
    <x v="1"/>
    <x v="0"/>
    <x v="5"/>
  </r>
  <r>
    <s v="634574"/>
    <x v="1"/>
    <x v="1"/>
    <x v="0"/>
    <x v="1"/>
    <x v="1"/>
    <x v="0"/>
    <x v="2"/>
  </r>
  <r>
    <s v="634575"/>
    <x v="1"/>
    <x v="1"/>
    <x v="2"/>
    <x v="1"/>
    <x v="1"/>
    <x v="1"/>
    <x v="1"/>
  </r>
  <r>
    <s v="634576"/>
    <x v="0"/>
    <x v="1"/>
    <x v="2"/>
    <x v="0"/>
    <x v="1"/>
    <x v="1"/>
    <x v="6"/>
  </r>
  <r>
    <s v="634577"/>
    <x v="0"/>
    <x v="0"/>
    <x v="0"/>
    <x v="0"/>
    <x v="0"/>
    <x v="0"/>
    <x v="0"/>
  </r>
  <r>
    <s v="634596"/>
    <x v="1"/>
    <x v="1"/>
    <x v="0"/>
    <x v="1"/>
    <x v="1"/>
    <x v="0"/>
    <x v="2"/>
  </r>
  <r>
    <s v="634597"/>
    <x v="0"/>
    <x v="1"/>
    <x v="0"/>
    <x v="0"/>
    <x v="1"/>
    <x v="0"/>
    <x v="5"/>
  </r>
  <r>
    <s v="634598"/>
    <x v="1"/>
    <x v="1"/>
    <x v="0"/>
    <x v="1"/>
    <x v="1"/>
    <x v="0"/>
    <x v="2"/>
  </r>
  <r>
    <s v="634599"/>
    <x v="0"/>
    <x v="0"/>
    <x v="0"/>
    <x v="0"/>
    <x v="0"/>
    <x v="0"/>
    <x v="0"/>
  </r>
  <r>
    <s v="634607"/>
    <x v="1"/>
    <x v="1"/>
    <x v="0"/>
    <x v="1"/>
    <x v="1"/>
    <x v="0"/>
    <x v="2"/>
  </r>
  <r>
    <s v="634608"/>
    <x v="1"/>
    <x v="1"/>
    <x v="0"/>
    <x v="1"/>
    <x v="1"/>
    <x v="0"/>
    <x v="2"/>
  </r>
  <r>
    <s v="634609"/>
    <x v="1"/>
    <x v="1"/>
    <x v="0"/>
    <x v="1"/>
    <x v="1"/>
    <x v="0"/>
    <x v="2"/>
  </r>
  <r>
    <s v="634614"/>
    <x v="0"/>
    <x v="1"/>
    <x v="0"/>
    <x v="0"/>
    <x v="1"/>
    <x v="0"/>
    <x v="5"/>
  </r>
  <r>
    <s v="634615"/>
    <x v="1"/>
    <x v="1"/>
    <x v="0"/>
    <x v="1"/>
    <x v="1"/>
    <x v="0"/>
    <x v="2"/>
  </r>
  <r>
    <s v="634616"/>
    <x v="1"/>
    <x v="1"/>
    <x v="0"/>
    <x v="1"/>
    <x v="1"/>
    <x v="0"/>
    <x v="2"/>
  </r>
  <r>
    <s v="634617"/>
    <x v="1"/>
    <x v="2"/>
    <x v="3"/>
    <x v="1"/>
    <x v="1"/>
    <x v="1"/>
    <x v="1"/>
  </r>
  <r>
    <s v="634618"/>
    <x v="1"/>
    <x v="0"/>
    <x v="2"/>
    <x v="1"/>
    <x v="0"/>
    <x v="1"/>
    <x v="4"/>
  </r>
  <r>
    <s v="634619"/>
    <x v="0"/>
    <x v="0"/>
    <x v="0"/>
    <x v="0"/>
    <x v="0"/>
    <x v="0"/>
    <x v="0"/>
  </r>
  <r>
    <s v="634620"/>
    <x v="0"/>
    <x v="0"/>
    <x v="0"/>
    <x v="0"/>
    <x v="0"/>
    <x v="0"/>
    <x v="0"/>
  </r>
  <r>
    <s v="634621"/>
    <x v="1"/>
    <x v="0"/>
    <x v="2"/>
    <x v="1"/>
    <x v="0"/>
    <x v="1"/>
    <x v="4"/>
  </r>
  <r>
    <s v="634622"/>
    <x v="1"/>
    <x v="0"/>
    <x v="1"/>
    <x v="1"/>
    <x v="0"/>
    <x v="1"/>
    <x v="4"/>
  </r>
  <r>
    <s v="634623"/>
    <x v="2"/>
    <x v="2"/>
    <x v="0"/>
    <x v="0"/>
    <x v="1"/>
    <x v="0"/>
    <x v="5"/>
  </r>
  <r>
    <s v="634624"/>
    <x v="1"/>
    <x v="1"/>
    <x v="0"/>
    <x v="1"/>
    <x v="1"/>
    <x v="0"/>
    <x v="2"/>
  </r>
  <r>
    <s v="634625"/>
    <x v="0"/>
    <x v="0"/>
    <x v="0"/>
    <x v="0"/>
    <x v="0"/>
    <x v="0"/>
    <x v="0"/>
  </r>
  <r>
    <s v="634626"/>
    <x v="3"/>
    <x v="0"/>
    <x v="0"/>
    <x v="0"/>
    <x v="0"/>
    <x v="0"/>
    <x v="0"/>
  </r>
  <r>
    <s v="634627"/>
    <x v="1"/>
    <x v="1"/>
    <x v="0"/>
    <x v="1"/>
    <x v="1"/>
    <x v="0"/>
    <x v="2"/>
  </r>
  <r>
    <s v="634647"/>
    <x v="1"/>
    <x v="0"/>
    <x v="2"/>
    <x v="1"/>
    <x v="0"/>
    <x v="1"/>
    <x v="4"/>
  </r>
  <r>
    <s v="634648"/>
    <x v="0"/>
    <x v="2"/>
    <x v="1"/>
    <x v="0"/>
    <x v="1"/>
    <x v="1"/>
    <x v="6"/>
  </r>
  <r>
    <s v="634649"/>
    <x v="1"/>
    <x v="3"/>
    <x v="0"/>
    <x v="1"/>
    <x v="1"/>
    <x v="0"/>
    <x v="2"/>
  </r>
  <r>
    <s v="634650"/>
    <x v="0"/>
    <x v="0"/>
    <x v="0"/>
    <x v="0"/>
    <x v="0"/>
    <x v="0"/>
    <x v="0"/>
  </r>
  <r>
    <s v="634651"/>
    <x v="0"/>
    <x v="0"/>
    <x v="0"/>
    <x v="0"/>
    <x v="0"/>
    <x v="0"/>
    <x v="0"/>
  </r>
  <r>
    <s v="634652"/>
    <x v="0"/>
    <x v="0"/>
    <x v="0"/>
    <x v="0"/>
    <x v="0"/>
    <x v="0"/>
    <x v="0"/>
  </r>
  <r>
    <s v="634653"/>
    <x v="1"/>
    <x v="2"/>
    <x v="0"/>
    <x v="1"/>
    <x v="1"/>
    <x v="0"/>
    <x v="2"/>
  </r>
  <r>
    <s v="634654"/>
    <x v="0"/>
    <x v="1"/>
    <x v="0"/>
    <x v="0"/>
    <x v="1"/>
    <x v="0"/>
    <x v="5"/>
  </r>
  <r>
    <s v="634655"/>
    <x v="1"/>
    <x v="3"/>
    <x v="2"/>
    <x v="1"/>
    <x v="1"/>
    <x v="1"/>
    <x v="1"/>
  </r>
  <r>
    <s v="634656"/>
    <x v="1"/>
    <x v="1"/>
    <x v="2"/>
    <x v="1"/>
    <x v="1"/>
    <x v="1"/>
    <x v="1"/>
  </r>
  <r>
    <s v="634657"/>
    <x v="3"/>
    <x v="1"/>
    <x v="0"/>
    <x v="0"/>
    <x v="1"/>
    <x v="0"/>
    <x v="5"/>
  </r>
  <r>
    <s v="634658"/>
    <x v="0"/>
    <x v="1"/>
    <x v="2"/>
    <x v="0"/>
    <x v="1"/>
    <x v="1"/>
    <x v="6"/>
  </r>
  <r>
    <s v="634669"/>
    <x v="1"/>
    <x v="3"/>
    <x v="0"/>
    <x v="1"/>
    <x v="1"/>
    <x v="0"/>
    <x v="2"/>
  </r>
  <r>
    <s v="634670"/>
    <x v="1"/>
    <x v="3"/>
    <x v="6"/>
    <x v="1"/>
    <x v="1"/>
    <x v="1"/>
    <x v="1"/>
  </r>
  <r>
    <s v="634671"/>
    <x v="0"/>
    <x v="3"/>
    <x v="0"/>
    <x v="0"/>
    <x v="1"/>
    <x v="0"/>
    <x v="5"/>
  </r>
  <r>
    <s v="634672"/>
    <x v="1"/>
    <x v="0"/>
    <x v="2"/>
    <x v="1"/>
    <x v="0"/>
    <x v="1"/>
    <x v="4"/>
  </r>
  <r>
    <s v="634673"/>
    <x v="1"/>
    <x v="1"/>
    <x v="2"/>
    <x v="1"/>
    <x v="1"/>
    <x v="1"/>
    <x v="1"/>
  </r>
  <r>
    <s v="634674"/>
    <x v="1"/>
    <x v="1"/>
    <x v="1"/>
    <x v="1"/>
    <x v="1"/>
    <x v="1"/>
    <x v="1"/>
  </r>
  <r>
    <s v="634675"/>
    <x v="0"/>
    <x v="0"/>
    <x v="0"/>
    <x v="0"/>
    <x v="0"/>
    <x v="0"/>
    <x v="0"/>
  </r>
  <r>
    <s v="634676"/>
    <x v="1"/>
    <x v="0"/>
    <x v="2"/>
    <x v="1"/>
    <x v="0"/>
    <x v="1"/>
    <x v="4"/>
  </r>
  <r>
    <s v="634677"/>
    <x v="0"/>
    <x v="7"/>
    <x v="0"/>
    <x v="0"/>
    <x v="1"/>
    <x v="0"/>
    <x v="5"/>
  </r>
  <r>
    <s v="634678"/>
    <x v="1"/>
    <x v="0"/>
    <x v="2"/>
    <x v="1"/>
    <x v="0"/>
    <x v="1"/>
    <x v="4"/>
  </r>
  <r>
    <s v="634679"/>
    <x v="1"/>
    <x v="1"/>
    <x v="0"/>
    <x v="1"/>
    <x v="1"/>
    <x v="0"/>
    <x v="2"/>
  </r>
  <r>
    <s v="634689"/>
    <x v="1"/>
    <x v="1"/>
    <x v="0"/>
    <x v="1"/>
    <x v="1"/>
    <x v="0"/>
    <x v="2"/>
  </r>
  <r>
    <s v="634690"/>
    <x v="2"/>
    <x v="3"/>
    <x v="0"/>
    <x v="0"/>
    <x v="1"/>
    <x v="0"/>
    <x v="5"/>
  </r>
  <r>
    <s v="634691"/>
    <x v="0"/>
    <x v="0"/>
    <x v="0"/>
    <x v="0"/>
    <x v="0"/>
    <x v="0"/>
    <x v="0"/>
  </r>
  <r>
    <s v="634692"/>
    <x v="0"/>
    <x v="3"/>
    <x v="2"/>
    <x v="0"/>
    <x v="1"/>
    <x v="1"/>
    <x v="6"/>
  </r>
  <r>
    <s v="634693"/>
    <x v="1"/>
    <x v="3"/>
    <x v="0"/>
    <x v="1"/>
    <x v="1"/>
    <x v="0"/>
    <x v="2"/>
  </r>
  <r>
    <s v="634694"/>
    <x v="1"/>
    <x v="1"/>
    <x v="0"/>
    <x v="1"/>
    <x v="1"/>
    <x v="0"/>
    <x v="2"/>
  </r>
  <r>
    <s v="634695"/>
    <x v="8"/>
    <x v="1"/>
    <x v="0"/>
    <x v="0"/>
    <x v="1"/>
    <x v="0"/>
    <x v="5"/>
  </r>
  <r>
    <s v="634717"/>
    <x v="0"/>
    <x v="1"/>
    <x v="0"/>
    <x v="0"/>
    <x v="1"/>
    <x v="0"/>
    <x v="5"/>
  </r>
  <r>
    <s v="634718"/>
    <x v="2"/>
    <x v="0"/>
    <x v="0"/>
    <x v="0"/>
    <x v="0"/>
    <x v="0"/>
    <x v="0"/>
  </r>
  <r>
    <s v="634728"/>
    <x v="1"/>
    <x v="1"/>
    <x v="0"/>
    <x v="1"/>
    <x v="1"/>
    <x v="0"/>
    <x v="2"/>
  </r>
  <r>
    <s v="634729"/>
    <x v="0"/>
    <x v="0"/>
    <x v="0"/>
    <x v="0"/>
    <x v="0"/>
    <x v="0"/>
    <x v="0"/>
  </r>
  <r>
    <s v="634730"/>
    <x v="0"/>
    <x v="0"/>
    <x v="0"/>
    <x v="0"/>
    <x v="0"/>
    <x v="0"/>
    <x v="0"/>
  </r>
  <r>
    <s v="634731"/>
    <x v="0"/>
    <x v="1"/>
    <x v="0"/>
    <x v="0"/>
    <x v="1"/>
    <x v="0"/>
    <x v="5"/>
  </r>
  <r>
    <s v="634732"/>
    <x v="1"/>
    <x v="0"/>
    <x v="2"/>
    <x v="1"/>
    <x v="0"/>
    <x v="1"/>
    <x v="4"/>
  </r>
  <r>
    <s v="634733"/>
    <x v="0"/>
    <x v="0"/>
    <x v="2"/>
    <x v="0"/>
    <x v="0"/>
    <x v="1"/>
    <x v="3"/>
  </r>
  <r>
    <s v="634734"/>
    <x v="1"/>
    <x v="0"/>
    <x v="2"/>
    <x v="1"/>
    <x v="0"/>
    <x v="1"/>
    <x v="4"/>
  </r>
  <r>
    <s v="634735"/>
    <x v="0"/>
    <x v="1"/>
    <x v="1"/>
    <x v="0"/>
    <x v="1"/>
    <x v="1"/>
    <x v="6"/>
  </r>
  <r>
    <s v="634736"/>
    <x v="1"/>
    <x v="1"/>
    <x v="0"/>
    <x v="1"/>
    <x v="1"/>
    <x v="0"/>
    <x v="2"/>
  </r>
  <r>
    <s v="634737"/>
    <x v="3"/>
    <x v="0"/>
    <x v="2"/>
    <x v="0"/>
    <x v="0"/>
    <x v="1"/>
    <x v="3"/>
  </r>
  <r>
    <s v="634738"/>
    <x v="0"/>
    <x v="0"/>
    <x v="0"/>
    <x v="0"/>
    <x v="0"/>
    <x v="0"/>
    <x v="0"/>
  </r>
  <r>
    <s v="634739"/>
    <x v="1"/>
    <x v="0"/>
    <x v="2"/>
    <x v="1"/>
    <x v="0"/>
    <x v="1"/>
    <x v="4"/>
  </r>
  <r>
    <s v="634740"/>
    <x v="0"/>
    <x v="0"/>
    <x v="0"/>
    <x v="0"/>
    <x v="0"/>
    <x v="0"/>
    <x v="0"/>
  </r>
  <r>
    <s v="634741"/>
    <x v="1"/>
    <x v="1"/>
    <x v="0"/>
    <x v="1"/>
    <x v="1"/>
    <x v="0"/>
    <x v="2"/>
  </r>
  <r>
    <s v="634797"/>
    <x v="1"/>
    <x v="0"/>
    <x v="1"/>
    <x v="1"/>
    <x v="0"/>
    <x v="1"/>
    <x v="4"/>
  </r>
  <r>
    <s v="634798"/>
    <x v="1"/>
    <x v="0"/>
    <x v="6"/>
    <x v="1"/>
    <x v="0"/>
    <x v="1"/>
    <x v="4"/>
  </r>
  <r>
    <s v="634799"/>
    <x v="1"/>
    <x v="0"/>
    <x v="2"/>
    <x v="1"/>
    <x v="0"/>
    <x v="1"/>
    <x v="4"/>
  </r>
  <r>
    <s v="634800"/>
    <x v="1"/>
    <x v="1"/>
    <x v="0"/>
    <x v="1"/>
    <x v="1"/>
    <x v="0"/>
    <x v="2"/>
  </r>
  <r>
    <s v="634801"/>
    <x v="0"/>
    <x v="0"/>
    <x v="0"/>
    <x v="0"/>
    <x v="0"/>
    <x v="0"/>
    <x v="0"/>
  </r>
  <r>
    <s v="634827"/>
    <x v="1"/>
    <x v="1"/>
    <x v="0"/>
    <x v="1"/>
    <x v="1"/>
    <x v="0"/>
    <x v="2"/>
  </r>
  <r>
    <s v="634828"/>
    <x v="1"/>
    <x v="0"/>
    <x v="2"/>
    <x v="1"/>
    <x v="0"/>
    <x v="1"/>
    <x v="4"/>
  </r>
  <r>
    <s v="634829"/>
    <x v="1"/>
    <x v="1"/>
    <x v="0"/>
    <x v="1"/>
    <x v="1"/>
    <x v="0"/>
    <x v="2"/>
  </r>
  <r>
    <s v="634839"/>
    <x v="3"/>
    <x v="1"/>
    <x v="0"/>
    <x v="0"/>
    <x v="1"/>
    <x v="0"/>
    <x v="5"/>
  </r>
  <r>
    <s v="634840"/>
    <x v="1"/>
    <x v="1"/>
    <x v="0"/>
    <x v="1"/>
    <x v="1"/>
    <x v="0"/>
    <x v="2"/>
  </r>
  <r>
    <s v="634841"/>
    <x v="1"/>
    <x v="7"/>
    <x v="0"/>
    <x v="1"/>
    <x v="1"/>
    <x v="0"/>
    <x v="2"/>
  </r>
  <r>
    <s v="634842"/>
    <x v="0"/>
    <x v="0"/>
    <x v="0"/>
    <x v="0"/>
    <x v="0"/>
    <x v="0"/>
    <x v="0"/>
  </r>
  <r>
    <s v="634843"/>
    <x v="1"/>
    <x v="3"/>
    <x v="0"/>
    <x v="1"/>
    <x v="1"/>
    <x v="0"/>
    <x v="2"/>
  </r>
  <r>
    <s v="634845"/>
    <x v="0"/>
    <x v="0"/>
    <x v="2"/>
    <x v="0"/>
    <x v="0"/>
    <x v="1"/>
    <x v="3"/>
  </r>
  <r>
    <s v="634846"/>
    <x v="1"/>
    <x v="1"/>
    <x v="0"/>
    <x v="1"/>
    <x v="1"/>
    <x v="0"/>
    <x v="2"/>
  </r>
  <r>
    <s v="634847"/>
    <x v="1"/>
    <x v="1"/>
    <x v="0"/>
    <x v="1"/>
    <x v="1"/>
    <x v="0"/>
    <x v="2"/>
  </r>
  <r>
    <s v="634848"/>
    <x v="1"/>
    <x v="0"/>
    <x v="2"/>
    <x v="1"/>
    <x v="0"/>
    <x v="1"/>
    <x v="4"/>
  </r>
  <r>
    <s v="634849"/>
    <x v="0"/>
    <x v="3"/>
    <x v="0"/>
    <x v="0"/>
    <x v="1"/>
    <x v="0"/>
    <x v="5"/>
  </r>
  <r>
    <s v="634850"/>
    <x v="0"/>
    <x v="0"/>
    <x v="0"/>
    <x v="0"/>
    <x v="0"/>
    <x v="0"/>
    <x v="0"/>
  </r>
  <r>
    <s v="634851"/>
    <x v="1"/>
    <x v="1"/>
    <x v="0"/>
    <x v="1"/>
    <x v="1"/>
    <x v="0"/>
    <x v="2"/>
  </r>
  <r>
    <s v="634852"/>
    <x v="1"/>
    <x v="1"/>
    <x v="0"/>
    <x v="1"/>
    <x v="1"/>
    <x v="0"/>
    <x v="2"/>
  </r>
  <r>
    <s v="634853"/>
    <x v="1"/>
    <x v="1"/>
    <x v="0"/>
    <x v="1"/>
    <x v="1"/>
    <x v="0"/>
    <x v="2"/>
  </r>
  <r>
    <s v="634854"/>
    <x v="1"/>
    <x v="1"/>
    <x v="2"/>
    <x v="1"/>
    <x v="1"/>
    <x v="1"/>
    <x v="1"/>
  </r>
  <r>
    <s v="634855"/>
    <x v="3"/>
    <x v="1"/>
    <x v="0"/>
    <x v="0"/>
    <x v="1"/>
    <x v="0"/>
    <x v="5"/>
  </r>
  <r>
    <s v="634856"/>
    <x v="0"/>
    <x v="1"/>
    <x v="0"/>
    <x v="0"/>
    <x v="1"/>
    <x v="0"/>
    <x v="5"/>
  </r>
  <r>
    <s v="634857"/>
    <x v="1"/>
    <x v="0"/>
    <x v="2"/>
    <x v="1"/>
    <x v="0"/>
    <x v="1"/>
    <x v="4"/>
  </r>
  <r>
    <s v="634858"/>
    <x v="3"/>
    <x v="0"/>
    <x v="0"/>
    <x v="0"/>
    <x v="0"/>
    <x v="0"/>
    <x v="0"/>
  </r>
  <r>
    <s v="634859"/>
    <x v="1"/>
    <x v="0"/>
    <x v="2"/>
    <x v="1"/>
    <x v="0"/>
    <x v="1"/>
    <x v="4"/>
  </r>
  <r>
    <s v="634860"/>
    <x v="1"/>
    <x v="1"/>
    <x v="0"/>
    <x v="1"/>
    <x v="1"/>
    <x v="0"/>
    <x v="2"/>
  </r>
  <r>
    <s v="634869"/>
    <x v="1"/>
    <x v="3"/>
    <x v="0"/>
    <x v="1"/>
    <x v="1"/>
    <x v="0"/>
    <x v="2"/>
  </r>
  <r>
    <s v="634871"/>
    <x v="1"/>
    <x v="1"/>
    <x v="0"/>
    <x v="1"/>
    <x v="1"/>
    <x v="0"/>
    <x v="2"/>
  </r>
  <r>
    <s v="634884"/>
    <x v="1"/>
    <x v="1"/>
    <x v="0"/>
    <x v="1"/>
    <x v="1"/>
    <x v="0"/>
    <x v="2"/>
  </r>
  <r>
    <s v="634885"/>
    <x v="3"/>
    <x v="1"/>
    <x v="2"/>
    <x v="0"/>
    <x v="1"/>
    <x v="1"/>
    <x v="6"/>
  </r>
  <r>
    <s v="634886"/>
    <x v="1"/>
    <x v="3"/>
    <x v="1"/>
    <x v="1"/>
    <x v="1"/>
    <x v="1"/>
    <x v="1"/>
  </r>
  <r>
    <s v="634887"/>
    <x v="0"/>
    <x v="0"/>
    <x v="0"/>
    <x v="0"/>
    <x v="0"/>
    <x v="0"/>
    <x v="0"/>
  </r>
  <r>
    <s v="634888"/>
    <x v="1"/>
    <x v="0"/>
    <x v="2"/>
    <x v="1"/>
    <x v="0"/>
    <x v="1"/>
    <x v="4"/>
  </r>
  <r>
    <s v="634889"/>
    <x v="0"/>
    <x v="0"/>
    <x v="0"/>
    <x v="0"/>
    <x v="0"/>
    <x v="0"/>
    <x v="0"/>
  </r>
  <r>
    <s v="634890"/>
    <x v="0"/>
    <x v="0"/>
    <x v="0"/>
    <x v="0"/>
    <x v="0"/>
    <x v="0"/>
    <x v="0"/>
  </r>
  <r>
    <s v="634891"/>
    <x v="1"/>
    <x v="1"/>
    <x v="0"/>
    <x v="1"/>
    <x v="1"/>
    <x v="0"/>
    <x v="2"/>
  </r>
  <r>
    <s v="634905"/>
    <x v="0"/>
    <x v="0"/>
    <x v="0"/>
    <x v="0"/>
    <x v="0"/>
    <x v="0"/>
    <x v="0"/>
  </r>
  <r>
    <s v="634906"/>
    <x v="0"/>
    <x v="3"/>
    <x v="0"/>
    <x v="0"/>
    <x v="1"/>
    <x v="0"/>
    <x v="5"/>
  </r>
  <r>
    <s v="634930"/>
    <x v="1"/>
    <x v="1"/>
    <x v="0"/>
    <x v="1"/>
    <x v="1"/>
    <x v="0"/>
    <x v="2"/>
  </r>
  <r>
    <s v="634931"/>
    <x v="1"/>
    <x v="0"/>
    <x v="2"/>
    <x v="1"/>
    <x v="0"/>
    <x v="1"/>
    <x v="4"/>
  </r>
  <r>
    <s v="634932"/>
    <x v="1"/>
    <x v="1"/>
    <x v="0"/>
    <x v="1"/>
    <x v="1"/>
    <x v="0"/>
    <x v="2"/>
  </r>
  <r>
    <s v="634933"/>
    <x v="1"/>
    <x v="1"/>
    <x v="0"/>
    <x v="1"/>
    <x v="1"/>
    <x v="0"/>
    <x v="2"/>
  </r>
  <r>
    <s v="634934"/>
    <x v="3"/>
    <x v="2"/>
    <x v="1"/>
    <x v="0"/>
    <x v="1"/>
    <x v="1"/>
    <x v="6"/>
  </r>
  <r>
    <s v="634935"/>
    <x v="0"/>
    <x v="0"/>
    <x v="0"/>
    <x v="0"/>
    <x v="0"/>
    <x v="0"/>
    <x v="0"/>
  </r>
  <r>
    <s v="634943"/>
    <x v="1"/>
    <x v="1"/>
    <x v="2"/>
    <x v="1"/>
    <x v="1"/>
    <x v="1"/>
    <x v="1"/>
  </r>
  <r>
    <s v="634944"/>
    <x v="1"/>
    <x v="2"/>
    <x v="2"/>
    <x v="1"/>
    <x v="1"/>
    <x v="1"/>
    <x v="1"/>
  </r>
  <r>
    <s v="634945"/>
    <x v="1"/>
    <x v="1"/>
    <x v="0"/>
    <x v="1"/>
    <x v="1"/>
    <x v="0"/>
    <x v="2"/>
  </r>
  <r>
    <s v="634946"/>
    <x v="0"/>
    <x v="0"/>
    <x v="0"/>
    <x v="0"/>
    <x v="0"/>
    <x v="0"/>
    <x v="0"/>
  </r>
  <r>
    <s v="634947"/>
    <x v="1"/>
    <x v="1"/>
    <x v="2"/>
    <x v="1"/>
    <x v="1"/>
    <x v="1"/>
    <x v="1"/>
  </r>
  <r>
    <s v="634948"/>
    <x v="1"/>
    <x v="1"/>
    <x v="2"/>
    <x v="1"/>
    <x v="1"/>
    <x v="1"/>
    <x v="1"/>
  </r>
  <r>
    <s v="634949"/>
    <x v="4"/>
    <x v="3"/>
    <x v="0"/>
    <x v="0"/>
    <x v="1"/>
    <x v="0"/>
    <x v="5"/>
  </r>
  <r>
    <s v="634950"/>
    <x v="0"/>
    <x v="0"/>
    <x v="0"/>
    <x v="0"/>
    <x v="0"/>
    <x v="0"/>
    <x v="0"/>
  </r>
  <r>
    <s v="634951"/>
    <x v="0"/>
    <x v="0"/>
    <x v="2"/>
    <x v="0"/>
    <x v="0"/>
    <x v="1"/>
    <x v="3"/>
  </r>
  <r>
    <s v="634952"/>
    <x v="1"/>
    <x v="1"/>
    <x v="0"/>
    <x v="1"/>
    <x v="1"/>
    <x v="0"/>
    <x v="2"/>
  </r>
  <r>
    <s v="634975"/>
    <x v="1"/>
    <x v="1"/>
    <x v="0"/>
    <x v="1"/>
    <x v="1"/>
    <x v="0"/>
    <x v="2"/>
  </r>
  <r>
    <s v="634976"/>
    <x v="6"/>
    <x v="2"/>
    <x v="0"/>
    <x v="0"/>
    <x v="1"/>
    <x v="0"/>
    <x v="5"/>
  </r>
  <r>
    <s v="634977"/>
    <x v="1"/>
    <x v="0"/>
    <x v="2"/>
    <x v="1"/>
    <x v="0"/>
    <x v="1"/>
    <x v="4"/>
  </r>
  <r>
    <s v="634978"/>
    <x v="0"/>
    <x v="1"/>
    <x v="0"/>
    <x v="0"/>
    <x v="1"/>
    <x v="0"/>
    <x v="5"/>
  </r>
  <r>
    <s v="634979"/>
    <x v="0"/>
    <x v="0"/>
    <x v="0"/>
    <x v="0"/>
    <x v="0"/>
    <x v="0"/>
    <x v="0"/>
  </r>
  <r>
    <s v="634981"/>
    <x v="0"/>
    <x v="0"/>
    <x v="0"/>
    <x v="0"/>
    <x v="0"/>
    <x v="0"/>
    <x v="0"/>
  </r>
  <r>
    <s v="635003"/>
    <x v="0"/>
    <x v="3"/>
    <x v="0"/>
    <x v="0"/>
    <x v="1"/>
    <x v="0"/>
    <x v="5"/>
  </r>
  <r>
    <s v="635023"/>
    <x v="3"/>
    <x v="1"/>
    <x v="0"/>
    <x v="0"/>
    <x v="1"/>
    <x v="0"/>
    <x v="5"/>
  </r>
  <r>
    <s v="635024"/>
    <x v="0"/>
    <x v="0"/>
    <x v="0"/>
    <x v="0"/>
    <x v="0"/>
    <x v="0"/>
    <x v="0"/>
  </r>
  <r>
    <s v="635025"/>
    <x v="1"/>
    <x v="3"/>
    <x v="2"/>
    <x v="1"/>
    <x v="1"/>
    <x v="1"/>
    <x v="1"/>
  </r>
  <r>
    <s v="635026"/>
    <x v="1"/>
    <x v="3"/>
    <x v="0"/>
    <x v="1"/>
    <x v="1"/>
    <x v="0"/>
    <x v="2"/>
  </r>
  <r>
    <s v="635039"/>
    <x v="0"/>
    <x v="1"/>
    <x v="0"/>
    <x v="0"/>
    <x v="1"/>
    <x v="0"/>
    <x v="5"/>
  </r>
  <r>
    <s v="635040"/>
    <x v="1"/>
    <x v="0"/>
    <x v="2"/>
    <x v="1"/>
    <x v="0"/>
    <x v="1"/>
    <x v="4"/>
  </r>
  <r>
    <s v="635041"/>
    <x v="0"/>
    <x v="0"/>
    <x v="0"/>
    <x v="0"/>
    <x v="0"/>
    <x v="0"/>
    <x v="0"/>
  </r>
  <r>
    <s v="635042"/>
    <x v="1"/>
    <x v="1"/>
    <x v="0"/>
    <x v="1"/>
    <x v="1"/>
    <x v="0"/>
    <x v="2"/>
  </r>
  <r>
    <s v="635043"/>
    <x v="3"/>
    <x v="0"/>
    <x v="2"/>
    <x v="0"/>
    <x v="0"/>
    <x v="1"/>
    <x v="3"/>
  </r>
  <r>
    <s v="635044"/>
    <x v="1"/>
    <x v="1"/>
    <x v="0"/>
    <x v="1"/>
    <x v="1"/>
    <x v="0"/>
    <x v="2"/>
  </r>
  <r>
    <s v="635045"/>
    <x v="3"/>
    <x v="1"/>
    <x v="0"/>
    <x v="0"/>
    <x v="1"/>
    <x v="0"/>
    <x v="5"/>
  </r>
  <r>
    <s v="635050"/>
    <x v="0"/>
    <x v="0"/>
    <x v="0"/>
    <x v="0"/>
    <x v="0"/>
    <x v="0"/>
    <x v="0"/>
  </r>
  <r>
    <s v="635051"/>
    <x v="3"/>
    <x v="1"/>
    <x v="0"/>
    <x v="0"/>
    <x v="1"/>
    <x v="0"/>
    <x v="5"/>
  </r>
  <r>
    <s v="635052"/>
    <x v="0"/>
    <x v="0"/>
    <x v="2"/>
    <x v="0"/>
    <x v="0"/>
    <x v="1"/>
    <x v="3"/>
  </r>
  <r>
    <s v="635053"/>
    <x v="1"/>
    <x v="3"/>
    <x v="0"/>
    <x v="1"/>
    <x v="1"/>
    <x v="0"/>
    <x v="2"/>
  </r>
  <r>
    <s v="635054"/>
    <x v="1"/>
    <x v="1"/>
    <x v="0"/>
    <x v="1"/>
    <x v="1"/>
    <x v="0"/>
    <x v="2"/>
  </r>
  <r>
    <s v="635055"/>
    <x v="0"/>
    <x v="0"/>
    <x v="0"/>
    <x v="0"/>
    <x v="0"/>
    <x v="0"/>
    <x v="0"/>
  </r>
  <r>
    <s v="635056"/>
    <x v="0"/>
    <x v="1"/>
    <x v="0"/>
    <x v="0"/>
    <x v="1"/>
    <x v="0"/>
    <x v="5"/>
  </r>
  <r>
    <s v="635057"/>
    <x v="10"/>
    <x v="9"/>
    <x v="0"/>
    <x v="0"/>
    <x v="1"/>
    <x v="0"/>
    <x v="5"/>
  </r>
  <r>
    <s v="635058"/>
    <x v="1"/>
    <x v="0"/>
    <x v="2"/>
    <x v="1"/>
    <x v="0"/>
    <x v="1"/>
    <x v="4"/>
  </r>
  <r>
    <s v="635059"/>
    <x v="0"/>
    <x v="1"/>
    <x v="0"/>
    <x v="0"/>
    <x v="1"/>
    <x v="0"/>
    <x v="5"/>
  </r>
  <r>
    <s v="635074"/>
    <x v="1"/>
    <x v="3"/>
    <x v="0"/>
    <x v="1"/>
    <x v="1"/>
    <x v="0"/>
    <x v="2"/>
  </r>
  <r>
    <s v="635075"/>
    <x v="0"/>
    <x v="0"/>
    <x v="2"/>
    <x v="0"/>
    <x v="0"/>
    <x v="1"/>
    <x v="3"/>
  </r>
  <r>
    <s v="635093"/>
    <x v="1"/>
    <x v="1"/>
    <x v="0"/>
    <x v="1"/>
    <x v="1"/>
    <x v="0"/>
    <x v="2"/>
  </r>
  <r>
    <s v="635094"/>
    <x v="0"/>
    <x v="0"/>
    <x v="0"/>
    <x v="0"/>
    <x v="0"/>
    <x v="0"/>
    <x v="0"/>
  </r>
  <r>
    <s v="635095"/>
    <x v="1"/>
    <x v="3"/>
    <x v="0"/>
    <x v="1"/>
    <x v="1"/>
    <x v="0"/>
    <x v="2"/>
  </r>
  <r>
    <s v="635099"/>
    <x v="0"/>
    <x v="0"/>
    <x v="0"/>
    <x v="0"/>
    <x v="0"/>
    <x v="0"/>
    <x v="0"/>
  </r>
  <r>
    <s v="635100"/>
    <x v="0"/>
    <x v="0"/>
    <x v="0"/>
    <x v="0"/>
    <x v="0"/>
    <x v="0"/>
    <x v="0"/>
  </r>
  <r>
    <s v="635121"/>
    <x v="2"/>
    <x v="1"/>
    <x v="0"/>
    <x v="0"/>
    <x v="1"/>
    <x v="0"/>
    <x v="5"/>
  </r>
  <r>
    <s v="635122"/>
    <x v="0"/>
    <x v="0"/>
    <x v="0"/>
    <x v="0"/>
    <x v="0"/>
    <x v="0"/>
    <x v="0"/>
  </r>
  <r>
    <s v="635123"/>
    <x v="1"/>
    <x v="1"/>
    <x v="0"/>
    <x v="1"/>
    <x v="1"/>
    <x v="0"/>
    <x v="2"/>
  </r>
  <r>
    <s v="635124"/>
    <x v="0"/>
    <x v="0"/>
    <x v="0"/>
    <x v="0"/>
    <x v="0"/>
    <x v="0"/>
    <x v="0"/>
  </r>
  <r>
    <s v="635125"/>
    <x v="5"/>
    <x v="1"/>
    <x v="0"/>
    <x v="0"/>
    <x v="1"/>
    <x v="0"/>
    <x v="5"/>
  </r>
  <r>
    <s v="635126"/>
    <x v="1"/>
    <x v="1"/>
    <x v="0"/>
    <x v="1"/>
    <x v="1"/>
    <x v="0"/>
    <x v="2"/>
  </r>
  <r>
    <s v="635127"/>
    <x v="0"/>
    <x v="0"/>
    <x v="0"/>
    <x v="0"/>
    <x v="0"/>
    <x v="0"/>
    <x v="0"/>
  </r>
  <r>
    <s v="635144"/>
    <x v="1"/>
    <x v="3"/>
    <x v="0"/>
    <x v="1"/>
    <x v="1"/>
    <x v="0"/>
    <x v="2"/>
  </r>
  <r>
    <s v="635145"/>
    <x v="0"/>
    <x v="0"/>
    <x v="0"/>
    <x v="0"/>
    <x v="0"/>
    <x v="0"/>
    <x v="0"/>
  </r>
  <r>
    <s v="635146"/>
    <x v="3"/>
    <x v="0"/>
    <x v="0"/>
    <x v="0"/>
    <x v="0"/>
    <x v="0"/>
    <x v="0"/>
  </r>
  <r>
    <s v="635151"/>
    <x v="1"/>
    <x v="3"/>
    <x v="2"/>
    <x v="1"/>
    <x v="1"/>
    <x v="1"/>
    <x v="1"/>
  </r>
  <r>
    <s v="635152"/>
    <x v="0"/>
    <x v="0"/>
    <x v="0"/>
    <x v="0"/>
    <x v="0"/>
    <x v="0"/>
    <x v="0"/>
  </r>
  <r>
    <s v="635153"/>
    <x v="1"/>
    <x v="1"/>
    <x v="0"/>
    <x v="1"/>
    <x v="1"/>
    <x v="0"/>
    <x v="2"/>
  </r>
  <r>
    <s v="635154"/>
    <x v="0"/>
    <x v="0"/>
    <x v="2"/>
    <x v="0"/>
    <x v="0"/>
    <x v="1"/>
    <x v="3"/>
  </r>
  <r>
    <s v="635155"/>
    <x v="1"/>
    <x v="0"/>
    <x v="2"/>
    <x v="1"/>
    <x v="0"/>
    <x v="1"/>
    <x v="4"/>
  </r>
  <r>
    <s v="635156"/>
    <x v="0"/>
    <x v="0"/>
    <x v="0"/>
    <x v="0"/>
    <x v="0"/>
    <x v="0"/>
    <x v="0"/>
  </r>
  <r>
    <s v="635157"/>
    <x v="1"/>
    <x v="1"/>
    <x v="0"/>
    <x v="1"/>
    <x v="1"/>
    <x v="0"/>
    <x v="2"/>
  </r>
  <r>
    <s v="635158"/>
    <x v="0"/>
    <x v="1"/>
    <x v="0"/>
    <x v="0"/>
    <x v="1"/>
    <x v="0"/>
    <x v="5"/>
  </r>
  <r>
    <s v="635159"/>
    <x v="1"/>
    <x v="1"/>
    <x v="0"/>
    <x v="1"/>
    <x v="1"/>
    <x v="0"/>
    <x v="2"/>
  </r>
  <r>
    <s v="635160"/>
    <x v="1"/>
    <x v="1"/>
    <x v="0"/>
    <x v="1"/>
    <x v="1"/>
    <x v="0"/>
    <x v="2"/>
  </r>
  <r>
    <s v="635161"/>
    <x v="1"/>
    <x v="1"/>
    <x v="0"/>
    <x v="1"/>
    <x v="1"/>
    <x v="0"/>
    <x v="2"/>
  </r>
  <r>
    <s v="635176"/>
    <x v="0"/>
    <x v="0"/>
    <x v="0"/>
    <x v="0"/>
    <x v="0"/>
    <x v="0"/>
    <x v="0"/>
  </r>
  <r>
    <s v="635177"/>
    <x v="1"/>
    <x v="3"/>
    <x v="0"/>
    <x v="1"/>
    <x v="1"/>
    <x v="0"/>
    <x v="2"/>
  </r>
  <r>
    <s v="635178"/>
    <x v="0"/>
    <x v="3"/>
    <x v="0"/>
    <x v="0"/>
    <x v="1"/>
    <x v="0"/>
    <x v="5"/>
  </r>
  <r>
    <s v="635179"/>
    <x v="0"/>
    <x v="0"/>
    <x v="0"/>
    <x v="0"/>
    <x v="0"/>
    <x v="0"/>
    <x v="0"/>
  </r>
  <r>
    <s v="635180"/>
    <x v="0"/>
    <x v="0"/>
    <x v="0"/>
    <x v="0"/>
    <x v="0"/>
    <x v="0"/>
    <x v="0"/>
  </r>
  <r>
    <s v="635181"/>
    <x v="3"/>
    <x v="1"/>
    <x v="0"/>
    <x v="0"/>
    <x v="1"/>
    <x v="0"/>
    <x v="5"/>
  </r>
  <r>
    <s v="635182"/>
    <x v="1"/>
    <x v="1"/>
    <x v="0"/>
    <x v="1"/>
    <x v="1"/>
    <x v="0"/>
    <x v="2"/>
  </r>
  <r>
    <s v="635183"/>
    <x v="1"/>
    <x v="3"/>
    <x v="2"/>
    <x v="1"/>
    <x v="1"/>
    <x v="1"/>
    <x v="1"/>
  </r>
  <r>
    <s v="635199"/>
    <x v="0"/>
    <x v="0"/>
    <x v="1"/>
    <x v="0"/>
    <x v="0"/>
    <x v="1"/>
    <x v="3"/>
  </r>
  <r>
    <s v="635200"/>
    <x v="1"/>
    <x v="1"/>
    <x v="0"/>
    <x v="1"/>
    <x v="1"/>
    <x v="0"/>
    <x v="2"/>
  </r>
  <r>
    <s v="635201"/>
    <x v="1"/>
    <x v="0"/>
    <x v="2"/>
    <x v="1"/>
    <x v="0"/>
    <x v="1"/>
    <x v="4"/>
  </r>
  <r>
    <s v="635202"/>
    <x v="0"/>
    <x v="0"/>
    <x v="0"/>
    <x v="0"/>
    <x v="0"/>
    <x v="0"/>
    <x v="0"/>
  </r>
  <r>
    <s v="635203"/>
    <x v="1"/>
    <x v="0"/>
    <x v="2"/>
    <x v="1"/>
    <x v="0"/>
    <x v="1"/>
    <x v="4"/>
  </r>
  <r>
    <s v="635204"/>
    <x v="1"/>
    <x v="3"/>
    <x v="0"/>
    <x v="1"/>
    <x v="1"/>
    <x v="0"/>
    <x v="2"/>
  </r>
  <r>
    <s v="635217"/>
    <x v="0"/>
    <x v="0"/>
    <x v="0"/>
    <x v="0"/>
    <x v="0"/>
    <x v="0"/>
    <x v="0"/>
  </r>
  <r>
    <s v="635218"/>
    <x v="1"/>
    <x v="1"/>
    <x v="0"/>
    <x v="1"/>
    <x v="1"/>
    <x v="0"/>
    <x v="2"/>
  </r>
  <r>
    <s v="635219"/>
    <x v="1"/>
    <x v="1"/>
    <x v="0"/>
    <x v="1"/>
    <x v="1"/>
    <x v="0"/>
    <x v="2"/>
  </r>
  <r>
    <s v="635220"/>
    <x v="0"/>
    <x v="0"/>
    <x v="3"/>
    <x v="0"/>
    <x v="0"/>
    <x v="1"/>
    <x v="3"/>
  </r>
  <r>
    <s v="635235"/>
    <x v="0"/>
    <x v="0"/>
    <x v="0"/>
    <x v="0"/>
    <x v="0"/>
    <x v="0"/>
    <x v="0"/>
  </r>
  <r>
    <s v="635236"/>
    <x v="1"/>
    <x v="1"/>
    <x v="0"/>
    <x v="1"/>
    <x v="1"/>
    <x v="0"/>
    <x v="2"/>
  </r>
  <r>
    <s v="635237"/>
    <x v="3"/>
    <x v="3"/>
    <x v="0"/>
    <x v="0"/>
    <x v="1"/>
    <x v="0"/>
    <x v="5"/>
  </r>
  <r>
    <s v="635238"/>
    <x v="1"/>
    <x v="1"/>
    <x v="0"/>
    <x v="1"/>
    <x v="1"/>
    <x v="0"/>
    <x v="2"/>
  </r>
  <r>
    <s v="635239"/>
    <x v="1"/>
    <x v="1"/>
    <x v="0"/>
    <x v="1"/>
    <x v="1"/>
    <x v="0"/>
    <x v="2"/>
  </r>
  <r>
    <s v="635240"/>
    <x v="7"/>
    <x v="4"/>
    <x v="1"/>
    <x v="0"/>
    <x v="1"/>
    <x v="1"/>
    <x v="6"/>
  </r>
  <r>
    <s v="635241"/>
    <x v="1"/>
    <x v="0"/>
    <x v="2"/>
    <x v="1"/>
    <x v="0"/>
    <x v="1"/>
    <x v="4"/>
  </r>
  <r>
    <s v="635242"/>
    <x v="3"/>
    <x v="0"/>
    <x v="0"/>
    <x v="0"/>
    <x v="0"/>
    <x v="0"/>
    <x v="0"/>
  </r>
  <r>
    <s v="635253"/>
    <x v="0"/>
    <x v="0"/>
    <x v="0"/>
    <x v="0"/>
    <x v="0"/>
    <x v="0"/>
    <x v="0"/>
  </r>
  <r>
    <s v="635254"/>
    <x v="1"/>
    <x v="3"/>
    <x v="0"/>
    <x v="1"/>
    <x v="1"/>
    <x v="0"/>
    <x v="2"/>
  </r>
  <r>
    <s v="635255"/>
    <x v="0"/>
    <x v="1"/>
    <x v="0"/>
    <x v="0"/>
    <x v="1"/>
    <x v="0"/>
    <x v="5"/>
  </r>
  <r>
    <s v="635256"/>
    <x v="0"/>
    <x v="0"/>
    <x v="0"/>
    <x v="0"/>
    <x v="0"/>
    <x v="0"/>
    <x v="0"/>
  </r>
  <r>
    <s v="635257"/>
    <x v="1"/>
    <x v="1"/>
    <x v="0"/>
    <x v="1"/>
    <x v="1"/>
    <x v="0"/>
    <x v="2"/>
  </r>
  <r>
    <s v="635258"/>
    <x v="1"/>
    <x v="1"/>
    <x v="0"/>
    <x v="1"/>
    <x v="1"/>
    <x v="0"/>
    <x v="2"/>
  </r>
  <r>
    <s v="635259"/>
    <x v="0"/>
    <x v="1"/>
    <x v="0"/>
    <x v="0"/>
    <x v="1"/>
    <x v="0"/>
    <x v="5"/>
  </r>
  <r>
    <s v="635260"/>
    <x v="1"/>
    <x v="3"/>
    <x v="0"/>
    <x v="1"/>
    <x v="1"/>
    <x v="0"/>
    <x v="2"/>
  </r>
  <r>
    <s v="635261"/>
    <x v="1"/>
    <x v="1"/>
    <x v="0"/>
    <x v="1"/>
    <x v="1"/>
    <x v="0"/>
    <x v="2"/>
  </r>
  <r>
    <s v="635262"/>
    <x v="0"/>
    <x v="3"/>
    <x v="0"/>
    <x v="0"/>
    <x v="1"/>
    <x v="0"/>
    <x v="5"/>
  </r>
  <r>
    <s v="635263"/>
    <x v="3"/>
    <x v="1"/>
    <x v="2"/>
    <x v="0"/>
    <x v="1"/>
    <x v="1"/>
    <x v="6"/>
  </r>
  <r>
    <s v="635264"/>
    <x v="1"/>
    <x v="2"/>
    <x v="2"/>
    <x v="1"/>
    <x v="1"/>
    <x v="1"/>
    <x v="1"/>
  </r>
  <r>
    <s v="635274"/>
    <x v="1"/>
    <x v="2"/>
    <x v="2"/>
    <x v="1"/>
    <x v="1"/>
    <x v="1"/>
    <x v="1"/>
  </r>
  <r>
    <s v="635275"/>
    <x v="0"/>
    <x v="1"/>
    <x v="0"/>
    <x v="0"/>
    <x v="1"/>
    <x v="0"/>
    <x v="5"/>
  </r>
  <r>
    <s v="635276"/>
    <x v="3"/>
    <x v="1"/>
    <x v="0"/>
    <x v="0"/>
    <x v="1"/>
    <x v="0"/>
    <x v="5"/>
  </r>
  <r>
    <s v="635277"/>
    <x v="1"/>
    <x v="1"/>
    <x v="0"/>
    <x v="1"/>
    <x v="1"/>
    <x v="0"/>
    <x v="2"/>
  </r>
  <r>
    <s v="635278"/>
    <x v="0"/>
    <x v="3"/>
    <x v="0"/>
    <x v="0"/>
    <x v="1"/>
    <x v="0"/>
    <x v="5"/>
  </r>
  <r>
    <s v="635279"/>
    <x v="0"/>
    <x v="0"/>
    <x v="0"/>
    <x v="0"/>
    <x v="0"/>
    <x v="0"/>
    <x v="0"/>
  </r>
  <r>
    <s v="635280"/>
    <x v="1"/>
    <x v="2"/>
    <x v="0"/>
    <x v="1"/>
    <x v="1"/>
    <x v="0"/>
    <x v="2"/>
  </r>
  <r>
    <s v="635281"/>
    <x v="0"/>
    <x v="0"/>
    <x v="0"/>
    <x v="0"/>
    <x v="0"/>
    <x v="0"/>
    <x v="0"/>
  </r>
  <r>
    <s v="635290"/>
    <x v="1"/>
    <x v="2"/>
    <x v="0"/>
    <x v="1"/>
    <x v="1"/>
    <x v="0"/>
    <x v="2"/>
  </r>
  <r>
    <s v="635291"/>
    <x v="1"/>
    <x v="1"/>
    <x v="0"/>
    <x v="1"/>
    <x v="1"/>
    <x v="0"/>
    <x v="2"/>
  </r>
  <r>
    <s v="635308"/>
    <x v="0"/>
    <x v="1"/>
    <x v="0"/>
    <x v="0"/>
    <x v="1"/>
    <x v="0"/>
    <x v="5"/>
  </r>
  <r>
    <s v="635309"/>
    <x v="1"/>
    <x v="1"/>
    <x v="0"/>
    <x v="1"/>
    <x v="1"/>
    <x v="0"/>
    <x v="2"/>
  </r>
  <r>
    <s v="635310"/>
    <x v="1"/>
    <x v="1"/>
    <x v="3"/>
    <x v="1"/>
    <x v="1"/>
    <x v="1"/>
    <x v="1"/>
  </r>
  <r>
    <s v="635316"/>
    <x v="1"/>
    <x v="0"/>
    <x v="2"/>
    <x v="1"/>
    <x v="0"/>
    <x v="1"/>
    <x v="4"/>
  </r>
  <r>
    <s v="635317"/>
    <x v="0"/>
    <x v="0"/>
    <x v="0"/>
    <x v="0"/>
    <x v="0"/>
    <x v="0"/>
    <x v="0"/>
  </r>
  <r>
    <s v="635318"/>
    <x v="0"/>
    <x v="1"/>
    <x v="0"/>
    <x v="0"/>
    <x v="1"/>
    <x v="0"/>
    <x v="5"/>
  </r>
  <r>
    <s v="635319"/>
    <x v="0"/>
    <x v="0"/>
    <x v="0"/>
    <x v="0"/>
    <x v="0"/>
    <x v="0"/>
    <x v="0"/>
  </r>
  <r>
    <s v="635320"/>
    <x v="1"/>
    <x v="1"/>
    <x v="0"/>
    <x v="1"/>
    <x v="1"/>
    <x v="0"/>
    <x v="2"/>
  </r>
  <r>
    <s v="635324"/>
    <x v="0"/>
    <x v="1"/>
    <x v="0"/>
    <x v="0"/>
    <x v="1"/>
    <x v="0"/>
    <x v="5"/>
  </r>
  <r>
    <s v="635325"/>
    <x v="1"/>
    <x v="1"/>
    <x v="0"/>
    <x v="1"/>
    <x v="1"/>
    <x v="0"/>
    <x v="2"/>
  </r>
  <r>
    <s v="635326"/>
    <x v="1"/>
    <x v="0"/>
    <x v="1"/>
    <x v="1"/>
    <x v="0"/>
    <x v="1"/>
    <x v="4"/>
  </r>
  <r>
    <s v="635327"/>
    <x v="1"/>
    <x v="2"/>
    <x v="0"/>
    <x v="1"/>
    <x v="1"/>
    <x v="0"/>
    <x v="2"/>
  </r>
  <r>
    <s v="635328"/>
    <x v="1"/>
    <x v="0"/>
    <x v="2"/>
    <x v="1"/>
    <x v="0"/>
    <x v="1"/>
    <x v="4"/>
  </r>
  <r>
    <s v="635329"/>
    <x v="1"/>
    <x v="1"/>
    <x v="0"/>
    <x v="1"/>
    <x v="1"/>
    <x v="0"/>
    <x v="2"/>
  </r>
  <r>
    <s v="635330"/>
    <x v="3"/>
    <x v="1"/>
    <x v="2"/>
    <x v="0"/>
    <x v="1"/>
    <x v="1"/>
    <x v="6"/>
  </r>
  <r>
    <s v="635331"/>
    <x v="1"/>
    <x v="3"/>
    <x v="2"/>
    <x v="1"/>
    <x v="1"/>
    <x v="1"/>
    <x v="1"/>
  </r>
  <r>
    <s v="635332"/>
    <x v="1"/>
    <x v="1"/>
    <x v="0"/>
    <x v="1"/>
    <x v="1"/>
    <x v="0"/>
    <x v="2"/>
  </r>
  <r>
    <s v="635333"/>
    <x v="2"/>
    <x v="0"/>
    <x v="0"/>
    <x v="0"/>
    <x v="0"/>
    <x v="0"/>
    <x v="0"/>
  </r>
  <r>
    <s v="635334"/>
    <x v="3"/>
    <x v="0"/>
    <x v="0"/>
    <x v="0"/>
    <x v="0"/>
    <x v="0"/>
    <x v="0"/>
  </r>
  <r>
    <s v="635335"/>
    <x v="0"/>
    <x v="1"/>
    <x v="0"/>
    <x v="0"/>
    <x v="1"/>
    <x v="0"/>
    <x v="5"/>
  </r>
  <r>
    <s v="635336"/>
    <x v="0"/>
    <x v="0"/>
    <x v="0"/>
    <x v="0"/>
    <x v="0"/>
    <x v="0"/>
    <x v="0"/>
  </r>
  <r>
    <s v="635337"/>
    <x v="1"/>
    <x v="1"/>
    <x v="0"/>
    <x v="1"/>
    <x v="1"/>
    <x v="0"/>
    <x v="2"/>
  </r>
  <r>
    <s v="635338"/>
    <x v="0"/>
    <x v="0"/>
    <x v="0"/>
    <x v="0"/>
    <x v="0"/>
    <x v="0"/>
    <x v="0"/>
  </r>
  <r>
    <s v="635354"/>
    <x v="0"/>
    <x v="1"/>
    <x v="0"/>
    <x v="0"/>
    <x v="1"/>
    <x v="0"/>
    <x v="5"/>
  </r>
  <r>
    <s v="635355"/>
    <x v="1"/>
    <x v="1"/>
    <x v="0"/>
    <x v="1"/>
    <x v="1"/>
    <x v="0"/>
    <x v="2"/>
  </r>
  <r>
    <s v="635356"/>
    <x v="0"/>
    <x v="0"/>
    <x v="0"/>
    <x v="0"/>
    <x v="0"/>
    <x v="0"/>
    <x v="0"/>
  </r>
  <r>
    <s v="635357"/>
    <x v="1"/>
    <x v="3"/>
    <x v="2"/>
    <x v="1"/>
    <x v="1"/>
    <x v="1"/>
    <x v="1"/>
  </r>
  <r>
    <s v="635358"/>
    <x v="1"/>
    <x v="1"/>
    <x v="0"/>
    <x v="1"/>
    <x v="1"/>
    <x v="0"/>
    <x v="2"/>
  </r>
  <r>
    <s v="635376"/>
    <x v="3"/>
    <x v="0"/>
    <x v="0"/>
    <x v="0"/>
    <x v="0"/>
    <x v="0"/>
    <x v="0"/>
  </r>
  <r>
    <s v="635377"/>
    <x v="1"/>
    <x v="1"/>
    <x v="0"/>
    <x v="1"/>
    <x v="1"/>
    <x v="0"/>
    <x v="2"/>
  </r>
  <r>
    <s v="635378"/>
    <x v="1"/>
    <x v="0"/>
    <x v="2"/>
    <x v="1"/>
    <x v="0"/>
    <x v="1"/>
    <x v="4"/>
  </r>
  <r>
    <s v="635379"/>
    <x v="1"/>
    <x v="0"/>
    <x v="2"/>
    <x v="1"/>
    <x v="0"/>
    <x v="1"/>
    <x v="4"/>
  </r>
  <r>
    <s v="635380"/>
    <x v="5"/>
    <x v="0"/>
    <x v="0"/>
    <x v="0"/>
    <x v="0"/>
    <x v="0"/>
    <x v="0"/>
  </r>
  <r>
    <s v="635381"/>
    <x v="3"/>
    <x v="0"/>
    <x v="0"/>
    <x v="0"/>
    <x v="0"/>
    <x v="0"/>
    <x v="0"/>
  </r>
  <r>
    <s v="635382"/>
    <x v="1"/>
    <x v="1"/>
    <x v="0"/>
    <x v="1"/>
    <x v="1"/>
    <x v="0"/>
    <x v="2"/>
  </r>
  <r>
    <s v="635383"/>
    <x v="1"/>
    <x v="1"/>
    <x v="0"/>
    <x v="1"/>
    <x v="1"/>
    <x v="0"/>
    <x v="2"/>
  </r>
  <r>
    <s v="635384"/>
    <x v="0"/>
    <x v="1"/>
    <x v="0"/>
    <x v="0"/>
    <x v="1"/>
    <x v="0"/>
    <x v="5"/>
  </r>
  <r>
    <s v="635385"/>
    <x v="1"/>
    <x v="1"/>
    <x v="0"/>
    <x v="1"/>
    <x v="1"/>
    <x v="0"/>
    <x v="2"/>
  </r>
  <r>
    <s v="635386"/>
    <x v="1"/>
    <x v="1"/>
    <x v="0"/>
    <x v="1"/>
    <x v="1"/>
    <x v="0"/>
    <x v="2"/>
  </r>
  <r>
    <s v="635401"/>
    <x v="0"/>
    <x v="0"/>
    <x v="0"/>
    <x v="0"/>
    <x v="0"/>
    <x v="0"/>
    <x v="0"/>
  </r>
  <r>
    <s v="635402"/>
    <x v="1"/>
    <x v="1"/>
    <x v="0"/>
    <x v="1"/>
    <x v="1"/>
    <x v="0"/>
    <x v="2"/>
  </r>
  <r>
    <s v="635403"/>
    <x v="0"/>
    <x v="0"/>
    <x v="0"/>
    <x v="0"/>
    <x v="0"/>
    <x v="0"/>
    <x v="0"/>
  </r>
  <r>
    <s v="635404"/>
    <x v="2"/>
    <x v="0"/>
    <x v="0"/>
    <x v="0"/>
    <x v="0"/>
    <x v="0"/>
    <x v="0"/>
  </r>
  <r>
    <s v="635405"/>
    <x v="0"/>
    <x v="0"/>
    <x v="0"/>
    <x v="0"/>
    <x v="0"/>
    <x v="0"/>
    <x v="0"/>
  </r>
  <r>
    <s v="635406"/>
    <x v="1"/>
    <x v="1"/>
    <x v="0"/>
    <x v="1"/>
    <x v="1"/>
    <x v="0"/>
    <x v="2"/>
  </r>
  <r>
    <s v="635424"/>
    <x v="0"/>
    <x v="0"/>
    <x v="0"/>
    <x v="0"/>
    <x v="0"/>
    <x v="0"/>
    <x v="0"/>
  </r>
  <r>
    <s v="635425"/>
    <x v="0"/>
    <x v="0"/>
    <x v="0"/>
    <x v="0"/>
    <x v="0"/>
    <x v="0"/>
    <x v="0"/>
  </r>
  <r>
    <s v="635426"/>
    <x v="3"/>
    <x v="0"/>
    <x v="0"/>
    <x v="0"/>
    <x v="0"/>
    <x v="0"/>
    <x v="0"/>
  </r>
  <r>
    <s v="635427"/>
    <x v="0"/>
    <x v="1"/>
    <x v="0"/>
    <x v="0"/>
    <x v="1"/>
    <x v="0"/>
    <x v="5"/>
  </r>
  <r>
    <s v="635428"/>
    <x v="0"/>
    <x v="0"/>
    <x v="0"/>
    <x v="0"/>
    <x v="0"/>
    <x v="0"/>
    <x v="0"/>
  </r>
  <r>
    <s v="635429"/>
    <x v="1"/>
    <x v="0"/>
    <x v="2"/>
    <x v="1"/>
    <x v="0"/>
    <x v="1"/>
    <x v="4"/>
  </r>
  <r>
    <s v="635430"/>
    <x v="1"/>
    <x v="1"/>
    <x v="1"/>
    <x v="1"/>
    <x v="1"/>
    <x v="1"/>
    <x v="1"/>
  </r>
  <r>
    <s v="635431"/>
    <x v="1"/>
    <x v="1"/>
    <x v="2"/>
    <x v="1"/>
    <x v="1"/>
    <x v="1"/>
    <x v="1"/>
  </r>
  <r>
    <s v="635432"/>
    <x v="1"/>
    <x v="3"/>
    <x v="3"/>
    <x v="1"/>
    <x v="1"/>
    <x v="1"/>
    <x v="1"/>
  </r>
  <r>
    <s v="635433"/>
    <x v="3"/>
    <x v="0"/>
    <x v="0"/>
    <x v="0"/>
    <x v="0"/>
    <x v="0"/>
    <x v="0"/>
  </r>
  <r>
    <s v="635437"/>
    <x v="3"/>
    <x v="1"/>
    <x v="0"/>
    <x v="0"/>
    <x v="1"/>
    <x v="0"/>
    <x v="5"/>
  </r>
  <r>
    <s v="635438"/>
    <x v="1"/>
    <x v="1"/>
    <x v="0"/>
    <x v="1"/>
    <x v="1"/>
    <x v="0"/>
    <x v="2"/>
  </r>
  <r>
    <s v="635439"/>
    <x v="1"/>
    <x v="1"/>
    <x v="0"/>
    <x v="1"/>
    <x v="1"/>
    <x v="0"/>
    <x v="2"/>
  </r>
  <r>
    <s v="635440"/>
    <x v="0"/>
    <x v="0"/>
    <x v="0"/>
    <x v="0"/>
    <x v="0"/>
    <x v="0"/>
    <x v="0"/>
  </r>
  <r>
    <s v="635441"/>
    <x v="1"/>
    <x v="0"/>
    <x v="2"/>
    <x v="1"/>
    <x v="0"/>
    <x v="1"/>
    <x v="4"/>
  </r>
  <r>
    <s v="635442"/>
    <x v="4"/>
    <x v="3"/>
    <x v="2"/>
    <x v="0"/>
    <x v="1"/>
    <x v="1"/>
    <x v="6"/>
  </r>
  <r>
    <s v="635443"/>
    <x v="5"/>
    <x v="0"/>
    <x v="0"/>
    <x v="0"/>
    <x v="0"/>
    <x v="0"/>
    <x v="0"/>
  </r>
  <r>
    <s v="635444"/>
    <x v="0"/>
    <x v="0"/>
    <x v="0"/>
    <x v="0"/>
    <x v="0"/>
    <x v="0"/>
    <x v="0"/>
  </r>
  <r>
    <s v="635445"/>
    <x v="0"/>
    <x v="0"/>
    <x v="0"/>
    <x v="0"/>
    <x v="0"/>
    <x v="0"/>
    <x v="0"/>
  </r>
  <r>
    <s v="635446"/>
    <x v="1"/>
    <x v="1"/>
    <x v="0"/>
    <x v="1"/>
    <x v="1"/>
    <x v="0"/>
    <x v="2"/>
  </r>
  <r>
    <s v="635447"/>
    <x v="1"/>
    <x v="0"/>
    <x v="2"/>
    <x v="1"/>
    <x v="0"/>
    <x v="1"/>
    <x v="4"/>
  </r>
  <r>
    <s v="635448"/>
    <x v="0"/>
    <x v="0"/>
    <x v="0"/>
    <x v="0"/>
    <x v="0"/>
    <x v="0"/>
    <x v="0"/>
  </r>
  <r>
    <s v="635449"/>
    <x v="3"/>
    <x v="0"/>
    <x v="0"/>
    <x v="0"/>
    <x v="0"/>
    <x v="0"/>
    <x v="0"/>
  </r>
  <r>
    <s v="635450"/>
    <x v="1"/>
    <x v="0"/>
    <x v="1"/>
    <x v="1"/>
    <x v="0"/>
    <x v="1"/>
    <x v="4"/>
  </r>
  <r>
    <s v="635466"/>
    <x v="0"/>
    <x v="2"/>
    <x v="1"/>
    <x v="0"/>
    <x v="1"/>
    <x v="1"/>
    <x v="6"/>
  </r>
  <r>
    <s v="635467"/>
    <x v="1"/>
    <x v="3"/>
    <x v="2"/>
    <x v="1"/>
    <x v="1"/>
    <x v="1"/>
    <x v="1"/>
  </r>
  <r>
    <s v="635468"/>
    <x v="1"/>
    <x v="1"/>
    <x v="0"/>
    <x v="1"/>
    <x v="1"/>
    <x v="0"/>
    <x v="2"/>
  </r>
  <r>
    <s v="635469"/>
    <x v="0"/>
    <x v="0"/>
    <x v="0"/>
    <x v="0"/>
    <x v="0"/>
    <x v="0"/>
    <x v="0"/>
  </r>
  <r>
    <s v="635470"/>
    <x v="1"/>
    <x v="1"/>
    <x v="0"/>
    <x v="1"/>
    <x v="1"/>
    <x v="0"/>
    <x v="2"/>
  </r>
  <r>
    <s v="635471"/>
    <x v="1"/>
    <x v="0"/>
    <x v="2"/>
    <x v="1"/>
    <x v="0"/>
    <x v="1"/>
    <x v="4"/>
  </r>
  <r>
    <s v="635472"/>
    <x v="1"/>
    <x v="1"/>
    <x v="0"/>
    <x v="1"/>
    <x v="1"/>
    <x v="0"/>
    <x v="2"/>
  </r>
  <r>
    <s v="635495"/>
    <x v="0"/>
    <x v="0"/>
    <x v="0"/>
    <x v="0"/>
    <x v="0"/>
    <x v="0"/>
    <x v="0"/>
  </r>
  <r>
    <s v="635496"/>
    <x v="1"/>
    <x v="1"/>
    <x v="0"/>
    <x v="1"/>
    <x v="1"/>
    <x v="0"/>
    <x v="2"/>
  </r>
  <r>
    <s v="635497"/>
    <x v="1"/>
    <x v="1"/>
    <x v="0"/>
    <x v="1"/>
    <x v="1"/>
    <x v="0"/>
    <x v="2"/>
  </r>
  <r>
    <s v="635498"/>
    <x v="1"/>
    <x v="1"/>
    <x v="0"/>
    <x v="1"/>
    <x v="1"/>
    <x v="0"/>
    <x v="2"/>
  </r>
  <r>
    <s v="635499"/>
    <x v="1"/>
    <x v="0"/>
    <x v="2"/>
    <x v="1"/>
    <x v="0"/>
    <x v="1"/>
    <x v="4"/>
  </r>
  <r>
    <s v="635500"/>
    <x v="1"/>
    <x v="3"/>
    <x v="1"/>
    <x v="1"/>
    <x v="1"/>
    <x v="1"/>
    <x v="1"/>
  </r>
  <r>
    <s v="635501"/>
    <x v="1"/>
    <x v="0"/>
    <x v="2"/>
    <x v="1"/>
    <x v="0"/>
    <x v="1"/>
    <x v="4"/>
  </r>
  <r>
    <s v="635502"/>
    <x v="0"/>
    <x v="1"/>
    <x v="0"/>
    <x v="0"/>
    <x v="1"/>
    <x v="0"/>
    <x v="5"/>
  </r>
  <r>
    <s v="635503"/>
    <x v="0"/>
    <x v="0"/>
    <x v="0"/>
    <x v="0"/>
    <x v="0"/>
    <x v="0"/>
    <x v="0"/>
  </r>
  <r>
    <s v="635504"/>
    <x v="3"/>
    <x v="0"/>
    <x v="0"/>
    <x v="0"/>
    <x v="0"/>
    <x v="0"/>
    <x v="0"/>
  </r>
  <r>
    <s v="635505"/>
    <x v="3"/>
    <x v="0"/>
    <x v="2"/>
    <x v="0"/>
    <x v="0"/>
    <x v="1"/>
    <x v="3"/>
  </r>
  <r>
    <s v="635506"/>
    <x v="5"/>
    <x v="2"/>
    <x v="0"/>
    <x v="0"/>
    <x v="1"/>
    <x v="0"/>
    <x v="5"/>
  </r>
  <r>
    <s v="635521"/>
    <x v="3"/>
    <x v="3"/>
    <x v="0"/>
    <x v="0"/>
    <x v="1"/>
    <x v="0"/>
    <x v="5"/>
  </r>
  <r>
    <s v="635522"/>
    <x v="1"/>
    <x v="1"/>
    <x v="0"/>
    <x v="1"/>
    <x v="1"/>
    <x v="0"/>
    <x v="2"/>
  </r>
  <r>
    <s v="635523"/>
    <x v="1"/>
    <x v="1"/>
    <x v="2"/>
    <x v="1"/>
    <x v="1"/>
    <x v="1"/>
    <x v="1"/>
  </r>
  <r>
    <s v="635524"/>
    <x v="1"/>
    <x v="1"/>
    <x v="0"/>
    <x v="1"/>
    <x v="1"/>
    <x v="0"/>
    <x v="2"/>
  </r>
  <r>
    <s v="635525"/>
    <x v="0"/>
    <x v="0"/>
    <x v="0"/>
    <x v="0"/>
    <x v="0"/>
    <x v="0"/>
    <x v="0"/>
  </r>
  <r>
    <s v="635526"/>
    <x v="5"/>
    <x v="1"/>
    <x v="0"/>
    <x v="0"/>
    <x v="1"/>
    <x v="0"/>
    <x v="5"/>
  </r>
  <r>
    <s v="635551"/>
    <x v="2"/>
    <x v="1"/>
    <x v="0"/>
    <x v="0"/>
    <x v="1"/>
    <x v="0"/>
    <x v="5"/>
  </r>
  <r>
    <s v="635552"/>
    <x v="2"/>
    <x v="0"/>
    <x v="0"/>
    <x v="0"/>
    <x v="0"/>
    <x v="0"/>
    <x v="0"/>
  </r>
  <r>
    <s v="635553"/>
    <x v="3"/>
    <x v="1"/>
    <x v="0"/>
    <x v="0"/>
    <x v="1"/>
    <x v="0"/>
    <x v="5"/>
  </r>
  <r>
    <s v="635554"/>
    <x v="0"/>
    <x v="0"/>
    <x v="0"/>
    <x v="0"/>
    <x v="0"/>
    <x v="0"/>
    <x v="0"/>
  </r>
  <r>
    <s v="635555"/>
    <x v="1"/>
    <x v="1"/>
    <x v="0"/>
    <x v="1"/>
    <x v="1"/>
    <x v="0"/>
    <x v="2"/>
  </r>
  <r>
    <s v="635556"/>
    <x v="0"/>
    <x v="0"/>
    <x v="0"/>
    <x v="0"/>
    <x v="0"/>
    <x v="0"/>
    <x v="0"/>
  </r>
  <r>
    <s v="635557"/>
    <x v="1"/>
    <x v="2"/>
    <x v="0"/>
    <x v="1"/>
    <x v="1"/>
    <x v="0"/>
    <x v="2"/>
  </r>
  <r>
    <s v="635558"/>
    <x v="1"/>
    <x v="1"/>
    <x v="1"/>
    <x v="1"/>
    <x v="1"/>
    <x v="1"/>
    <x v="1"/>
  </r>
  <r>
    <s v="635559"/>
    <x v="3"/>
    <x v="3"/>
    <x v="0"/>
    <x v="0"/>
    <x v="1"/>
    <x v="0"/>
    <x v="5"/>
  </r>
  <r>
    <s v="635560"/>
    <x v="0"/>
    <x v="0"/>
    <x v="0"/>
    <x v="0"/>
    <x v="0"/>
    <x v="0"/>
    <x v="0"/>
  </r>
  <r>
    <s v="635561"/>
    <x v="1"/>
    <x v="0"/>
    <x v="3"/>
    <x v="1"/>
    <x v="0"/>
    <x v="1"/>
    <x v="4"/>
  </r>
  <r>
    <s v="635562"/>
    <x v="1"/>
    <x v="0"/>
    <x v="2"/>
    <x v="1"/>
    <x v="0"/>
    <x v="1"/>
    <x v="4"/>
  </r>
  <r>
    <s v="635563"/>
    <x v="1"/>
    <x v="1"/>
    <x v="0"/>
    <x v="1"/>
    <x v="1"/>
    <x v="0"/>
    <x v="2"/>
  </r>
  <r>
    <s v="635564"/>
    <x v="3"/>
    <x v="0"/>
    <x v="0"/>
    <x v="0"/>
    <x v="0"/>
    <x v="0"/>
    <x v="0"/>
  </r>
  <r>
    <s v="635565"/>
    <x v="1"/>
    <x v="1"/>
    <x v="0"/>
    <x v="1"/>
    <x v="1"/>
    <x v="0"/>
    <x v="2"/>
  </r>
  <r>
    <s v="635566"/>
    <x v="0"/>
    <x v="0"/>
    <x v="0"/>
    <x v="0"/>
    <x v="0"/>
    <x v="0"/>
    <x v="0"/>
  </r>
  <r>
    <s v="635567"/>
    <x v="0"/>
    <x v="0"/>
    <x v="0"/>
    <x v="0"/>
    <x v="0"/>
    <x v="0"/>
    <x v="0"/>
  </r>
  <r>
    <s v="635577"/>
    <x v="0"/>
    <x v="1"/>
    <x v="0"/>
    <x v="0"/>
    <x v="1"/>
    <x v="0"/>
    <x v="5"/>
  </r>
  <r>
    <s v="635578"/>
    <x v="3"/>
    <x v="0"/>
    <x v="0"/>
    <x v="0"/>
    <x v="0"/>
    <x v="0"/>
    <x v="0"/>
  </r>
  <r>
    <s v="635579"/>
    <x v="1"/>
    <x v="1"/>
    <x v="0"/>
    <x v="1"/>
    <x v="1"/>
    <x v="0"/>
    <x v="2"/>
  </r>
  <r>
    <s v="635580"/>
    <x v="0"/>
    <x v="0"/>
    <x v="0"/>
    <x v="0"/>
    <x v="0"/>
    <x v="0"/>
    <x v="0"/>
  </r>
  <r>
    <s v="635581"/>
    <x v="2"/>
    <x v="1"/>
    <x v="0"/>
    <x v="0"/>
    <x v="1"/>
    <x v="0"/>
    <x v="5"/>
  </r>
  <r>
    <s v="635582"/>
    <x v="3"/>
    <x v="1"/>
    <x v="0"/>
    <x v="0"/>
    <x v="1"/>
    <x v="0"/>
    <x v="5"/>
  </r>
  <r>
    <s v="635583"/>
    <x v="1"/>
    <x v="1"/>
    <x v="0"/>
    <x v="1"/>
    <x v="1"/>
    <x v="0"/>
    <x v="2"/>
  </r>
  <r>
    <s v="635584"/>
    <x v="1"/>
    <x v="1"/>
    <x v="0"/>
    <x v="1"/>
    <x v="1"/>
    <x v="0"/>
    <x v="2"/>
  </r>
  <r>
    <s v="635585"/>
    <x v="1"/>
    <x v="1"/>
    <x v="0"/>
    <x v="1"/>
    <x v="1"/>
    <x v="0"/>
    <x v="2"/>
  </r>
  <r>
    <s v="635586"/>
    <x v="1"/>
    <x v="3"/>
    <x v="0"/>
    <x v="1"/>
    <x v="1"/>
    <x v="0"/>
    <x v="2"/>
  </r>
  <r>
    <s v="635587"/>
    <x v="1"/>
    <x v="3"/>
    <x v="0"/>
    <x v="1"/>
    <x v="1"/>
    <x v="0"/>
    <x v="2"/>
  </r>
  <r>
    <s v="635588"/>
    <x v="3"/>
    <x v="0"/>
    <x v="0"/>
    <x v="0"/>
    <x v="0"/>
    <x v="0"/>
    <x v="0"/>
  </r>
  <r>
    <s v="635589"/>
    <x v="2"/>
    <x v="1"/>
    <x v="0"/>
    <x v="0"/>
    <x v="1"/>
    <x v="0"/>
    <x v="5"/>
  </r>
  <r>
    <s v="635590"/>
    <x v="1"/>
    <x v="1"/>
    <x v="0"/>
    <x v="1"/>
    <x v="1"/>
    <x v="0"/>
    <x v="2"/>
  </r>
  <r>
    <s v="635591"/>
    <x v="0"/>
    <x v="3"/>
    <x v="0"/>
    <x v="0"/>
    <x v="1"/>
    <x v="0"/>
    <x v="5"/>
  </r>
  <r>
    <s v="635592"/>
    <x v="0"/>
    <x v="0"/>
    <x v="0"/>
    <x v="0"/>
    <x v="0"/>
    <x v="0"/>
    <x v="0"/>
  </r>
  <r>
    <s v="635593"/>
    <x v="1"/>
    <x v="0"/>
    <x v="2"/>
    <x v="1"/>
    <x v="0"/>
    <x v="1"/>
    <x v="4"/>
  </r>
  <r>
    <s v="635594"/>
    <x v="0"/>
    <x v="1"/>
    <x v="0"/>
    <x v="0"/>
    <x v="1"/>
    <x v="0"/>
    <x v="5"/>
  </r>
  <r>
    <s v="635595"/>
    <x v="2"/>
    <x v="0"/>
    <x v="0"/>
    <x v="0"/>
    <x v="0"/>
    <x v="0"/>
    <x v="0"/>
  </r>
  <r>
    <s v="635596"/>
    <x v="0"/>
    <x v="0"/>
    <x v="0"/>
    <x v="0"/>
    <x v="0"/>
    <x v="0"/>
    <x v="0"/>
  </r>
  <r>
    <s v="635597"/>
    <x v="0"/>
    <x v="0"/>
    <x v="0"/>
    <x v="0"/>
    <x v="0"/>
    <x v="0"/>
    <x v="0"/>
  </r>
  <r>
    <s v="635598"/>
    <x v="0"/>
    <x v="0"/>
    <x v="0"/>
    <x v="0"/>
    <x v="0"/>
    <x v="0"/>
    <x v="0"/>
  </r>
  <r>
    <s v="635609"/>
    <x v="0"/>
    <x v="0"/>
    <x v="0"/>
    <x v="0"/>
    <x v="0"/>
    <x v="0"/>
    <x v="0"/>
  </r>
  <r>
    <s v="635613"/>
    <x v="2"/>
    <x v="3"/>
    <x v="0"/>
    <x v="0"/>
    <x v="1"/>
    <x v="0"/>
    <x v="5"/>
  </r>
  <r>
    <s v="635614"/>
    <x v="0"/>
    <x v="0"/>
    <x v="0"/>
    <x v="0"/>
    <x v="0"/>
    <x v="0"/>
    <x v="0"/>
  </r>
  <r>
    <s v="635615"/>
    <x v="0"/>
    <x v="0"/>
    <x v="1"/>
    <x v="0"/>
    <x v="0"/>
    <x v="1"/>
    <x v="3"/>
  </r>
  <r>
    <s v="635616"/>
    <x v="1"/>
    <x v="1"/>
    <x v="2"/>
    <x v="1"/>
    <x v="1"/>
    <x v="1"/>
    <x v="1"/>
  </r>
  <r>
    <s v="635617"/>
    <x v="1"/>
    <x v="1"/>
    <x v="2"/>
    <x v="1"/>
    <x v="1"/>
    <x v="1"/>
    <x v="1"/>
  </r>
  <r>
    <s v="635618"/>
    <x v="0"/>
    <x v="1"/>
    <x v="0"/>
    <x v="0"/>
    <x v="1"/>
    <x v="0"/>
    <x v="5"/>
  </r>
  <r>
    <s v="635619"/>
    <x v="0"/>
    <x v="0"/>
    <x v="0"/>
    <x v="0"/>
    <x v="0"/>
    <x v="0"/>
    <x v="0"/>
  </r>
  <r>
    <s v="635620"/>
    <x v="1"/>
    <x v="1"/>
    <x v="0"/>
    <x v="1"/>
    <x v="1"/>
    <x v="0"/>
    <x v="2"/>
  </r>
  <r>
    <s v="635621"/>
    <x v="2"/>
    <x v="0"/>
    <x v="0"/>
    <x v="0"/>
    <x v="0"/>
    <x v="0"/>
    <x v="0"/>
  </r>
  <r>
    <s v="635649"/>
    <x v="0"/>
    <x v="0"/>
    <x v="0"/>
    <x v="0"/>
    <x v="0"/>
    <x v="0"/>
    <x v="0"/>
  </r>
  <r>
    <s v="635650"/>
    <x v="1"/>
    <x v="0"/>
    <x v="1"/>
    <x v="1"/>
    <x v="0"/>
    <x v="1"/>
    <x v="4"/>
  </r>
  <r>
    <s v="635651"/>
    <x v="1"/>
    <x v="1"/>
    <x v="0"/>
    <x v="1"/>
    <x v="1"/>
    <x v="0"/>
    <x v="2"/>
  </r>
  <r>
    <s v="635652"/>
    <x v="0"/>
    <x v="0"/>
    <x v="2"/>
    <x v="0"/>
    <x v="0"/>
    <x v="1"/>
    <x v="3"/>
  </r>
  <r>
    <s v="635653"/>
    <x v="1"/>
    <x v="0"/>
    <x v="2"/>
    <x v="1"/>
    <x v="0"/>
    <x v="1"/>
    <x v="4"/>
  </r>
  <r>
    <s v="635654"/>
    <x v="0"/>
    <x v="0"/>
    <x v="0"/>
    <x v="0"/>
    <x v="0"/>
    <x v="0"/>
    <x v="0"/>
  </r>
  <r>
    <s v="635655"/>
    <x v="2"/>
    <x v="0"/>
    <x v="0"/>
    <x v="0"/>
    <x v="0"/>
    <x v="0"/>
    <x v="0"/>
  </r>
  <r>
    <s v="635656"/>
    <x v="1"/>
    <x v="1"/>
    <x v="0"/>
    <x v="1"/>
    <x v="1"/>
    <x v="0"/>
    <x v="2"/>
  </r>
  <r>
    <s v="635657"/>
    <x v="0"/>
    <x v="0"/>
    <x v="0"/>
    <x v="0"/>
    <x v="0"/>
    <x v="0"/>
    <x v="0"/>
  </r>
  <r>
    <s v="635658"/>
    <x v="1"/>
    <x v="1"/>
    <x v="0"/>
    <x v="1"/>
    <x v="1"/>
    <x v="0"/>
    <x v="2"/>
  </r>
  <r>
    <s v="635659"/>
    <x v="1"/>
    <x v="1"/>
    <x v="0"/>
    <x v="1"/>
    <x v="1"/>
    <x v="0"/>
    <x v="2"/>
  </r>
  <r>
    <s v="635660"/>
    <x v="1"/>
    <x v="1"/>
    <x v="0"/>
    <x v="1"/>
    <x v="1"/>
    <x v="0"/>
    <x v="2"/>
  </r>
  <r>
    <s v="635661"/>
    <x v="0"/>
    <x v="0"/>
    <x v="0"/>
    <x v="0"/>
    <x v="0"/>
    <x v="0"/>
    <x v="0"/>
  </r>
  <r>
    <s v="635662"/>
    <x v="3"/>
    <x v="0"/>
    <x v="0"/>
    <x v="0"/>
    <x v="0"/>
    <x v="0"/>
    <x v="0"/>
  </r>
  <r>
    <s v="635663"/>
    <x v="0"/>
    <x v="0"/>
    <x v="0"/>
    <x v="0"/>
    <x v="0"/>
    <x v="0"/>
    <x v="0"/>
  </r>
  <r>
    <s v="635664"/>
    <x v="1"/>
    <x v="1"/>
    <x v="0"/>
    <x v="1"/>
    <x v="1"/>
    <x v="0"/>
    <x v="2"/>
  </r>
  <r>
    <s v="635681"/>
    <x v="0"/>
    <x v="0"/>
    <x v="0"/>
    <x v="0"/>
    <x v="0"/>
    <x v="0"/>
    <x v="0"/>
  </r>
  <r>
    <s v="635682"/>
    <x v="4"/>
    <x v="1"/>
    <x v="0"/>
    <x v="0"/>
    <x v="1"/>
    <x v="0"/>
    <x v="5"/>
  </r>
  <r>
    <s v="635683"/>
    <x v="1"/>
    <x v="0"/>
    <x v="2"/>
    <x v="1"/>
    <x v="0"/>
    <x v="1"/>
    <x v="4"/>
  </r>
  <r>
    <s v="635709"/>
    <x v="1"/>
    <x v="3"/>
    <x v="2"/>
    <x v="1"/>
    <x v="1"/>
    <x v="1"/>
    <x v="1"/>
  </r>
  <r>
    <s v="635710"/>
    <x v="1"/>
    <x v="1"/>
    <x v="0"/>
    <x v="1"/>
    <x v="1"/>
    <x v="0"/>
    <x v="2"/>
  </r>
  <r>
    <s v="635711"/>
    <x v="1"/>
    <x v="3"/>
    <x v="3"/>
    <x v="1"/>
    <x v="1"/>
    <x v="1"/>
    <x v="1"/>
  </r>
  <r>
    <s v="635712"/>
    <x v="1"/>
    <x v="1"/>
    <x v="2"/>
    <x v="1"/>
    <x v="1"/>
    <x v="1"/>
    <x v="1"/>
  </r>
  <r>
    <s v="635713"/>
    <x v="1"/>
    <x v="1"/>
    <x v="0"/>
    <x v="1"/>
    <x v="1"/>
    <x v="0"/>
    <x v="2"/>
  </r>
  <r>
    <s v="635714"/>
    <x v="1"/>
    <x v="1"/>
    <x v="0"/>
    <x v="1"/>
    <x v="1"/>
    <x v="0"/>
    <x v="2"/>
  </r>
  <r>
    <s v="635715"/>
    <x v="0"/>
    <x v="0"/>
    <x v="0"/>
    <x v="0"/>
    <x v="0"/>
    <x v="0"/>
    <x v="0"/>
  </r>
  <r>
    <s v="635716"/>
    <x v="1"/>
    <x v="1"/>
    <x v="2"/>
    <x v="1"/>
    <x v="1"/>
    <x v="1"/>
    <x v="1"/>
  </r>
  <r>
    <s v="635717"/>
    <x v="0"/>
    <x v="0"/>
    <x v="0"/>
    <x v="0"/>
    <x v="0"/>
    <x v="0"/>
    <x v="0"/>
  </r>
  <r>
    <s v="635718"/>
    <x v="1"/>
    <x v="1"/>
    <x v="0"/>
    <x v="1"/>
    <x v="1"/>
    <x v="0"/>
    <x v="2"/>
  </r>
  <r>
    <s v="635727"/>
    <x v="0"/>
    <x v="0"/>
    <x v="0"/>
    <x v="0"/>
    <x v="0"/>
    <x v="0"/>
    <x v="0"/>
  </r>
  <r>
    <s v="635728"/>
    <x v="0"/>
    <x v="0"/>
    <x v="0"/>
    <x v="0"/>
    <x v="0"/>
    <x v="0"/>
    <x v="0"/>
  </r>
  <r>
    <s v="635729"/>
    <x v="0"/>
    <x v="1"/>
    <x v="0"/>
    <x v="0"/>
    <x v="1"/>
    <x v="0"/>
    <x v="5"/>
  </r>
  <r>
    <s v="635730"/>
    <x v="3"/>
    <x v="0"/>
    <x v="0"/>
    <x v="0"/>
    <x v="0"/>
    <x v="0"/>
    <x v="0"/>
  </r>
  <r>
    <s v="635731"/>
    <x v="1"/>
    <x v="2"/>
    <x v="0"/>
    <x v="1"/>
    <x v="1"/>
    <x v="0"/>
    <x v="2"/>
  </r>
  <r>
    <s v="635732"/>
    <x v="1"/>
    <x v="1"/>
    <x v="0"/>
    <x v="1"/>
    <x v="1"/>
    <x v="0"/>
    <x v="2"/>
  </r>
  <r>
    <s v="635733"/>
    <x v="1"/>
    <x v="1"/>
    <x v="0"/>
    <x v="1"/>
    <x v="1"/>
    <x v="0"/>
    <x v="2"/>
  </r>
  <r>
    <s v="635734"/>
    <x v="11"/>
    <x v="2"/>
    <x v="4"/>
    <x v="0"/>
    <x v="1"/>
    <x v="1"/>
    <x v="6"/>
  </r>
  <r>
    <s v="635735"/>
    <x v="0"/>
    <x v="0"/>
    <x v="0"/>
    <x v="0"/>
    <x v="0"/>
    <x v="0"/>
    <x v="0"/>
  </r>
  <r>
    <s v="635736"/>
    <x v="1"/>
    <x v="1"/>
    <x v="0"/>
    <x v="1"/>
    <x v="1"/>
    <x v="0"/>
    <x v="2"/>
  </r>
  <r>
    <s v="635737"/>
    <x v="0"/>
    <x v="1"/>
    <x v="2"/>
    <x v="0"/>
    <x v="1"/>
    <x v="1"/>
    <x v="6"/>
  </r>
  <r>
    <s v="635738"/>
    <x v="0"/>
    <x v="0"/>
    <x v="0"/>
    <x v="0"/>
    <x v="0"/>
    <x v="0"/>
    <x v="0"/>
  </r>
  <r>
    <s v="635739"/>
    <x v="1"/>
    <x v="1"/>
    <x v="0"/>
    <x v="1"/>
    <x v="1"/>
    <x v="0"/>
    <x v="2"/>
  </r>
  <r>
    <s v="635740"/>
    <x v="1"/>
    <x v="2"/>
    <x v="0"/>
    <x v="1"/>
    <x v="1"/>
    <x v="0"/>
    <x v="2"/>
  </r>
  <r>
    <s v="635741"/>
    <x v="1"/>
    <x v="1"/>
    <x v="0"/>
    <x v="1"/>
    <x v="1"/>
    <x v="0"/>
    <x v="2"/>
  </r>
  <r>
    <s v="635742"/>
    <x v="3"/>
    <x v="3"/>
    <x v="0"/>
    <x v="0"/>
    <x v="1"/>
    <x v="0"/>
    <x v="5"/>
  </r>
  <r>
    <s v="635743"/>
    <x v="0"/>
    <x v="0"/>
    <x v="0"/>
    <x v="0"/>
    <x v="0"/>
    <x v="0"/>
    <x v="0"/>
  </r>
  <r>
    <s v="635744"/>
    <x v="1"/>
    <x v="1"/>
    <x v="0"/>
    <x v="1"/>
    <x v="1"/>
    <x v="0"/>
    <x v="2"/>
  </r>
  <r>
    <s v="635745"/>
    <x v="0"/>
    <x v="0"/>
    <x v="0"/>
    <x v="0"/>
    <x v="0"/>
    <x v="0"/>
    <x v="0"/>
  </r>
  <r>
    <s v="635746"/>
    <x v="1"/>
    <x v="3"/>
    <x v="0"/>
    <x v="1"/>
    <x v="1"/>
    <x v="0"/>
    <x v="2"/>
  </r>
  <r>
    <s v="635747"/>
    <x v="3"/>
    <x v="0"/>
    <x v="0"/>
    <x v="0"/>
    <x v="0"/>
    <x v="0"/>
    <x v="0"/>
  </r>
  <r>
    <s v="635760"/>
    <x v="0"/>
    <x v="0"/>
    <x v="0"/>
    <x v="0"/>
    <x v="0"/>
    <x v="0"/>
    <x v="0"/>
  </r>
  <r>
    <s v="635761"/>
    <x v="1"/>
    <x v="1"/>
    <x v="0"/>
    <x v="1"/>
    <x v="1"/>
    <x v="0"/>
    <x v="2"/>
  </r>
  <r>
    <s v="635762"/>
    <x v="0"/>
    <x v="1"/>
    <x v="0"/>
    <x v="0"/>
    <x v="1"/>
    <x v="0"/>
    <x v="5"/>
  </r>
  <r>
    <s v="635763"/>
    <x v="0"/>
    <x v="0"/>
    <x v="0"/>
    <x v="0"/>
    <x v="0"/>
    <x v="0"/>
    <x v="0"/>
  </r>
  <r>
    <s v="635764"/>
    <x v="0"/>
    <x v="0"/>
    <x v="0"/>
    <x v="0"/>
    <x v="0"/>
    <x v="0"/>
    <x v="0"/>
  </r>
  <r>
    <s v="635765"/>
    <x v="0"/>
    <x v="7"/>
    <x v="0"/>
    <x v="0"/>
    <x v="1"/>
    <x v="0"/>
    <x v="5"/>
  </r>
  <r>
    <s v="635766"/>
    <x v="1"/>
    <x v="1"/>
    <x v="0"/>
    <x v="1"/>
    <x v="1"/>
    <x v="0"/>
    <x v="2"/>
  </r>
  <r>
    <s v="635767"/>
    <x v="0"/>
    <x v="1"/>
    <x v="0"/>
    <x v="0"/>
    <x v="1"/>
    <x v="0"/>
    <x v="5"/>
  </r>
  <r>
    <s v="635768"/>
    <x v="1"/>
    <x v="2"/>
    <x v="0"/>
    <x v="1"/>
    <x v="1"/>
    <x v="0"/>
    <x v="2"/>
  </r>
  <r>
    <s v="635769"/>
    <x v="1"/>
    <x v="1"/>
    <x v="0"/>
    <x v="1"/>
    <x v="1"/>
    <x v="0"/>
    <x v="2"/>
  </r>
  <r>
    <s v="635770"/>
    <x v="3"/>
    <x v="0"/>
    <x v="0"/>
    <x v="0"/>
    <x v="0"/>
    <x v="0"/>
    <x v="0"/>
  </r>
  <r>
    <s v="635771"/>
    <x v="3"/>
    <x v="0"/>
    <x v="0"/>
    <x v="0"/>
    <x v="0"/>
    <x v="0"/>
    <x v="0"/>
  </r>
  <r>
    <s v="635772"/>
    <x v="3"/>
    <x v="0"/>
    <x v="0"/>
    <x v="0"/>
    <x v="0"/>
    <x v="0"/>
    <x v="0"/>
  </r>
  <r>
    <s v="635773"/>
    <x v="0"/>
    <x v="0"/>
    <x v="0"/>
    <x v="0"/>
    <x v="0"/>
    <x v="0"/>
    <x v="0"/>
  </r>
  <r>
    <s v="635774"/>
    <x v="1"/>
    <x v="0"/>
    <x v="2"/>
    <x v="1"/>
    <x v="0"/>
    <x v="1"/>
    <x v="4"/>
  </r>
  <r>
    <s v="635775"/>
    <x v="1"/>
    <x v="0"/>
    <x v="2"/>
    <x v="1"/>
    <x v="0"/>
    <x v="1"/>
    <x v="4"/>
  </r>
  <r>
    <s v="635776"/>
    <x v="0"/>
    <x v="1"/>
    <x v="0"/>
    <x v="0"/>
    <x v="1"/>
    <x v="0"/>
    <x v="5"/>
  </r>
  <r>
    <s v="635777"/>
    <x v="0"/>
    <x v="0"/>
    <x v="0"/>
    <x v="0"/>
    <x v="0"/>
    <x v="0"/>
    <x v="0"/>
  </r>
  <r>
    <s v="635778"/>
    <x v="0"/>
    <x v="0"/>
    <x v="0"/>
    <x v="0"/>
    <x v="0"/>
    <x v="0"/>
    <x v="0"/>
  </r>
  <r>
    <s v="635779"/>
    <x v="3"/>
    <x v="0"/>
    <x v="0"/>
    <x v="0"/>
    <x v="0"/>
    <x v="0"/>
    <x v="0"/>
  </r>
  <r>
    <s v="635780"/>
    <x v="0"/>
    <x v="1"/>
    <x v="0"/>
    <x v="0"/>
    <x v="1"/>
    <x v="0"/>
    <x v="5"/>
  </r>
  <r>
    <s v="635781"/>
    <x v="0"/>
    <x v="0"/>
    <x v="0"/>
    <x v="0"/>
    <x v="0"/>
    <x v="0"/>
    <x v="0"/>
  </r>
  <r>
    <s v="635782"/>
    <x v="3"/>
    <x v="3"/>
    <x v="2"/>
    <x v="0"/>
    <x v="1"/>
    <x v="1"/>
    <x v="6"/>
  </r>
  <r>
    <s v="635783"/>
    <x v="0"/>
    <x v="0"/>
    <x v="0"/>
    <x v="0"/>
    <x v="0"/>
    <x v="0"/>
    <x v="0"/>
  </r>
  <r>
    <s v="635792"/>
    <x v="1"/>
    <x v="3"/>
    <x v="0"/>
    <x v="1"/>
    <x v="1"/>
    <x v="0"/>
    <x v="2"/>
  </r>
  <r>
    <s v="635793"/>
    <x v="1"/>
    <x v="1"/>
    <x v="0"/>
    <x v="1"/>
    <x v="1"/>
    <x v="0"/>
    <x v="2"/>
  </r>
  <r>
    <s v="635794"/>
    <x v="0"/>
    <x v="0"/>
    <x v="0"/>
    <x v="0"/>
    <x v="0"/>
    <x v="0"/>
    <x v="0"/>
  </r>
  <r>
    <s v="635795"/>
    <x v="2"/>
    <x v="0"/>
    <x v="0"/>
    <x v="0"/>
    <x v="0"/>
    <x v="0"/>
    <x v="0"/>
  </r>
  <r>
    <s v="635796"/>
    <x v="1"/>
    <x v="1"/>
    <x v="0"/>
    <x v="1"/>
    <x v="1"/>
    <x v="0"/>
    <x v="2"/>
  </r>
  <r>
    <s v="635797"/>
    <x v="1"/>
    <x v="0"/>
    <x v="2"/>
    <x v="1"/>
    <x v="0"/>
    <x v="1"/>
    <x v="4"/>
  </r>
  <r>
    <s v="635798"/>
    <x v="1"/>
    <x v="1"/>
    <x v="0"/>
    <x v="1"/>
    <x v="1"/>
    <x v="0"/>
    <x v="2"/>
  </r>
  <r>
    <s v="635799"/>
    <x v="1"/>
    <x v="1"/>
    <x v="0"/>
    <x v="1"/>
    <x v="1"/>
    <x v="0"/>
    <x v="2"/>
  </r>
  <r>
    <s v="635800"/>
    <x v="1"/>
    <x v="3"/>
    <x v="0"/>
    <x v="1"/>
    <x v="1"/>
    <x v="0"/>
    <x v="2"/>
  </r>
  <r>
    <s v="635818"/>
    <x v="0"/>
    <x v="0"/>
    <x v="0"/>
    <x v="0"/>
    <x v="0"/>
    <x v="0"/>
    <x v="0"/>
  </r>
  <r>
    <s v="635819"/>
    <x v="1"/>
    <x v="1"/>
    <x v="0"/>
    <x v="1"/>
    <x v="1"/>
    <x v="0"/>
    <x v="2"/>
  </r>
  <r>
    <s v="635820"/>
    <x v="1"/>
    <x v="1"/>
    <x v="0"/>
    <x v="1"/>
    <x v="1"/>
    <x v="0"/>
    <x v="2"/>
  </r>
  <r>
    <s v="635821"/>
    <x v="1"/>
    <x v="5"/>
    <x v="2"/>
    <x v="1"/>
    <x v="1"/>
    <x v="1"/>
    <x v="1"/>
  </r>
  <r>
    <s v="635822"/>
    <x v="1"/>
    <x v="2"/>
    <x v="0"/>
    <x v="1"/>
    <x v="1"/>
    <x v="0"/>
    <x v="2"/>
  </r>
  <r>
    <s v="635823"/>
    <x v="0"/>
    <x v="0"/>
    <x v="0"/>
    <x v="0"/>
    <x v="0"/>
    <x v="0"/>
    <x v="0"/>
  </r>
  <r>
    <s v="635824"/>
    <x v="0"/>
    <x v="1"/>
    <x v="0"/>
    <x v="0"/>
    <x v="1"/>
    <x v="0"/>
    <x v="5"/>
  </r>
  <r>
    <s v="635825"/>
    <x v="0"/>
    <x v="0"/>
    <x v="0"/>
    <x v="0"/>
    <x v="0"/>
    <x v="0"/>
    <x v="0"/>
  </r>
  <r>
    <s v="635826"/>
    <x v="1"/>
    <x v="1"/>
    <x v="0"/>
    <x v="1"/>
    <x v="1"/>
    <x v="0"/>
    <x v="2"/>
  </r>
  <r>
    <s v="635827"/>
    <x v="3"/>
    <x v="1"/>
    <x v="0"/>
    <x v="0"/>
    <x v="1"/>
    <x v="0"/>
    <x v="5"/>
  </r>
  <r>
    <s v="635828"/>
    <x v="1"/>
    <x v="1"/>
    <x v="2"/>
    <x v="1"/>
    <x v="1"/>
    <x v="1"/>
    <x v="1"/>
  </r>
  <r>
    <s v="635844"/>
    <x v="1"/>
    <x v="1"/>
    <x v="0"/>
    <x v="1"/>
    <x v="1"/>
    <x v="0"/>
    <x v="2"/>
  </r>
  <r>
    <s v="635845"/>
    <x v="0"/>
    <x v="3"/>
    <x v="0"/>
    <x v="0"/>
    <x v="1"/>
    <x v="0"/>
    <x v="5"/>
  </r>
  <r>
    <s v="635846"/>
    <x v="1"/>
    <x v="1"/>
    <x v="0"/>
    <x v="1"/>
    <x v="1"/>
    <x v="0"/>
    <x v="2"/>
  </r>
  <r>
    <s v="635847"/>
    <x v="1"/>
    <x v="0"/>
    <x v="2"/>
    <x v="1"/>
    <x v="0"/>
    <x v="1"/>
    <x v="4"/>
  </r>
  <r>
    <s v="635848"/>
    <x v="1"/>
    <x v="1"/>
    <x v="0"/>
    <x v="1"/>
    <x v="1"/>
    <x v="0"/>
    <x v="2"/>
  </r>
  <r>
    <s v="635849"/>
    <x v="0"/>
    <x v="7"/>
    <x v="0"/>
    <x v="0"/>
    <x v="1"/>
    <x v="0"/>
    <x v="5"/>
  </r>
  <r>
    <s v="635850"/>
    <x v="1"/>
    <x v="3"/>
    <x v="0"/>
    <x v="1"/>
    <x v="1"/>
    <x v="0"/>
    <x v="2"/>
  </r>
  <r>
    <s v="635851"/>
    <x v="1"/>
    <x v="0"/>
    <x v="2"/>
    <x v="1"/>
    <x v="0"/>
    <x v="1"/>
    <x v="4"/>
  </r>
  <r>
    <s v="635852"/>
    <x v="0"/>
    <x v="1"/>
    <x v="0"/>
    <x v="0"/>
    <x v="1"/>
    <x v="0"/>
    <x v="5"/>
  </r>
  <r>
    <s v="635853"/>
    <x v="3"/>
    <x v="0"/>
    <x v="0"/>
    <x v="0"/>
    <x v="0"/>
    <x v="0"/>
    <x v="0"/>
  </r>
  <r>
    <s v="635854"/>
    <x v="1"/>
    <x v="1"/>
    <x v="0"/>
    <x v="1"/>
    <x v="1"/>
    <x v="0"/>
    <x v="2"/>
  </r>
  <r>
    <s v="635855"/>
    <x v="5"/>
    <x v="0"/>
    <x v="0"/>
    <x v="0"/>
    <x v="0"/>
    <x v="0"/>
    <x v="0"/>
  </r>
  <r>
    <s v="635856"/>
    <x v="1"/>
    <x v="1"/>
    <x v="0"/>
    <x v="1"/>
    <x v="1"/>
    <x v="0"/>
    <x v="2"/>
  </r>
  <r>
    <s v="635857"/>
    <x v="0"/>
    <x v="3"/>
    <x v="0"/>
    <x v="0"/>
    <x v="1"/>
    <x v="0"/>
    <x v="5"/>
  </r>
  <r>
    <s v="635858"/>
    <x v="0"/>
    <x v="0"/>
    <x v="0"/>
    <x v="0"/>
    <x v="0"/>
    <x v="0"/>
    <x v="0"/>
  </r>
  <r>
    <s v="635859"/>
    <x v="1"/>
    <x v="0"/>
    <x v="6"/>
    <x v="1"/>
    <x v="0"/>
    <x v="1"/>
    <x v="4"/>
  </r>
  <r>
    <s v="635860"/>
    <x v="1"/>
    <x v="3"/>
    <x v="0"/>
    <x v="1"/>
    <x v="1"/>
    <x v="0"/>
    <x v="2"/>
  </r>
  <r>
    <s v="635861"/>
    <x v="1"/>
    <x v="1"/>
    <x v="0"/>
    <x v="1"/>
    <x v="1"/>
    <x v="0"/>
    <x v="2"/>
  </r>
  <r>
    <s v="635862"/>
    <x v="0"/>
    <x v="0"/>
    <x v="0"/>
    <x v="0"/>
    <x v="0"/>
    <x v="0"/>
    <x v="0"/>
  </r>
  <r>
    <s v="635863"/>
    <x v="0"/>
    <x v="1"/>
    <x v="0"/>
    <x v="0"/>
    <x v="1"/>
    <x v="0"/>
    <x v="5"/>
  </r>
  <r>
    <s v="635871"/>
    <x v="1"/>
    <x v="0"/>
    <x v="2"/>
    <x v="1"/>
    <x v="0"/>
    <x v="1"/>
    <x v="4"/>
  </r>
  <r>
    <s v="635872"/>
    <x v="1"/>
    <x v="3"/>
    <x v="0"/>
    <x v="1"/>
    <x v="1"/>
    <x v="0"/>
    <x v="2"/>
  </r>
  <r>
    <s v="635873"/>
    <x v="1"/>
    <x v="1"/>
    <x v="0"/>
    <x v="1"/>
    <x v="1"/>
    <x v="0"/>
    <x v="2"/>
  </r>
  <r>
    <s v="635874"/>
    <x v="1"/>
    <x v="1"/>
    <x v="0"/>
    <x v="1"/>
    <x v="1"/>
    <x v="0"/>
    <x v="2"/>
  </r>
  <r>
    <s v="635875"/>
    <x v="1"/>
    <x v="1"/>
    <x v="0"/>
    <x v="1"/>
    <x v="1"/>
    <x v="0"/>
    <x v="2"/>
  </r>
  <r>
    <s v="635876"/>
    <x v="1"/>
    <x v="3"/>
    <x v="0"/>
    <x v="1"/>
    <x v="1"/>
    <x v="0"/>
    <x v="2"/>
  </r>
  <r>
    <s v="635877"/>
    <x v="0"/>
    <x v="0"/>
    <x v="0"/>
    <x v="0"/>
    <x v="0"/>
    <x v="0"/>
    <x v="0"/>
  </r>
  <r>
    <s v="635878"/>
    <x v="3"/>
    <x v="0"/>
    <x v="0"/>
    <x v="0"/>
    <x v="0"/>
    <x v="0"/>
    <x v="0"/>
  </r>
  <r>
    <s v="635879"/>
    <x v="1"/>
    <x v="1"/>
    <x v="2"/>
    <x v="1"/>
    <x v="1"/>
    <x v="1"/>
    <x v="1"/>
  </r>
  <r>
    <s v="635880"/>
    <x v="1"/>
    <x v="3"/>
    <x v="0"/>
    <x v="1"/>
    <x v="1"/>
    <x v="0"/>
    <x v="2"/>
  </r>
  <r>
    <s v="635881"/>
    <x v="1"/>
    <x v="1"/>
    <x v="0"/>
    <x v="1"/>
    <x v="1"/>
    <x v="0"/>
    <x v="2"/>
  </r>
  <r>
    <s v="635882"/>
    <x v="3"/>
    <x v="3"/>
    <x v="0"/>
    <x v="0"/>
    <x v="1"/>
    <x v="0"/>
    <x v="5"/>
  </r>
  <r>
    <s v="635883"/>
    <x v="1"/>
    <x v="1"/>
    <x v="0"/>
    <x v="1"/>
    <x v="1"/>
    <x v="0"/>
    <x v="2"/>
  </r>
  <r>
    <s v="635884"/>
    <x v="0"/>
    <x v="0"/>
    <x v="0"/>
    <x v="0"/>
    <x v="0"/>
    <x v="0"/>
    <x v="0"/>
  </r>
  <r>
    <s v="635885"/>
    <x v="0"/>
    <x v="0"/>
    <x v="0"/>
    <x v="0"/>
    <x v="0"/>
    <x v="0"/>
    <x v="0"/>
  </r>
  <r>
    <s v="635886"/>
    <x v="1"/>
    <x v="1"/>
    <x v="0"/>
    <x v="1"/>
    <x v="1"/>
    <x v="0"/>
    <x v="2"/>
  </r>
  <r>
    <s v="635887"/>
    <x v="1"/>
    <x v="3"/>
    <x v="0"/>
    <x v="1"/>
    <x v="1"/>
    <x v="0"/>
    <x v="2"/>
  </r>
  <r>
    <s v="635888"/>
    <x v="0"/>
    <x v="0"/>
    <x v="0"/>
    <x v="0"/>
    <x v="0"/>
    <x v="0"/>
    <x v="0"/>
  </r>
  <r>
    <s v="635889"/>
    <x v="0"/>
    <x v="1"/>
    <x v="2"/>
    <x v="0"/>
    <x v="1"/>
    <x v="1"/>
    <x v="6"/>
  </r>
  <r>
    <s v="635890"/>
    <x v="0"/>
    <x v="1"/>
    <x v="0"/>
    <x v="0"/>
    <x v="1"/>
    <x v="0"/>
    <x v="5"/>
  </r>
  <r>
    <s v="635891"/>
    <x v="0"/>
    <x v="0"/>
    <x v="0"/>
    <x v="0"/>
    <x v="0"/>
    <x v="0"/>
    <x v="0"/>
  </r>
  <r>
    <s v="635892"/>
    <x v="1"/>
    <x v="1"/>
    <x v="0"/>
    <x v="1"/>
    <x v="1"/>
    <x v="0"/>
    <x v="2"/>
  </r>
  <r>
    <s v="635905"/>
    <x v="1"/>
    <x v="1"/>
    <x v="0"/>
    <x v="1"/>
    <x v="1"/>
    <x v="0"/>
    <x v="2"/>
  </r>
  <r>
    <s v="635906"/>
    <x v="0"/>
    <x v="3"/>
    <x v="2"/>
    <x v="0"/>
    <x v="1"/>
    <x v="1"/>
    <x v="6"/>
  </r>
  <r>
    <s v="635907"/>
    <x v="1"/>
    <x v="9"/>
    <x v="1"/>
    <x v="1"/>
    <x v="1"/>
    <x v="1"/>
    <x v="1"/>
  </r>
  <r>
    <s v="635908"/>
    <x v="1"/>
    <x v="3"/>
    <x v="2"/>
    <x v="1"/>
    <x v="1"/>
    <x v="1"/>
    <x v="1"/>
  </r>
  <r>
    <s v="635909"/>
    <x v="1"/>
    <x v="0"/>
    <x v="2"/>
    <x v="1"/>
    <x v="0"/>
    <x v="1"/>
    <x v="4"/>
  </r>
  <r>
    <s v="635913"/>
    <x v="1"/>
    <x v="1"/>
    <x v="0"/>
    <x v="1"/>
    <x v="1"/>
    <x v="0"/>
    <x v="2"/>
  </r>
  <r>
    <s v="635914"/>
    <x v="1"/>
    <x v="1"/>
    <x v="0"/>
    <x v="1"/>
    <x v="1"/>
    <x v="0"/>
    <x v="2"/>
  </r>
  <r>
    <s v="635915"/>
    <x v="1"/>
    <x v="1"/>
    <x v="0"/>
    <x v="1"/>
    <x v="1"/>
    <x v="0"/>
    <x v="2"/>
  </r>
  <r>
    <s v="635916"/>
    <x v="1"/>
    <x v="1"/>
    <x v="0"/>
    <x v="1"/>
    <x v="1"/>
    <x v="0"/>
    <x v="2"/>
  </r>
  <r>
    <s v="635917"/>
    <x v="0"/>
    <x v="0"/>
    <x v="2"/>
    <x v="0"/>
    <x v="0"/>
    <x v="1"/>
    <x v="3"/>
  </r>
  <r>
    <s v="635918"/>
    <x v="1"/>
    <x v="1"/>
    <x v="0"/>
    <x v="1"/>
    <x v="1"/>
    <x v="0"/>
    <x v="2"/>
  </r>
  <r>
    <s v="635919"/>
    <x v="1"/>
    <x v="1"/>
    <x v="0"/>
    <x v="1"/>
    <x v="1"/>
    <x v="0"/>
    <x v="2"/>
  </r>
  <r>
    <s v="635920"/>
    <x v="1"/>
    <x v="1"/>
    <x v="0"/>
    <x v="1"/>
    <x v="1"/>
    <x v="0"/>
    <x v="2"/>
  </r>
  <r>
    <s v="635921"/>
    <x v="1"/>
    <x v="0"/>
    <x v="2"/>
    <x v="1"/>
    <x v="0"/>
    <x v="1"/>
    <x v="4"/>
  </r>
  <r>
    <s v="635922"/>
    <x v="1"/>
    <x v="1"/>
    <x v="0"/>
    <x v="1"/>
    <x v="1"/>
    <x v="0"/>
    <x v="2"/>
  </r>
  <r>
    <s v="635923"/>
    <x v="0"/>
    <x v="0"/>
    <x v="0"/>
    <x v="0"/>
    <x v="0"/>
    <x v="0"/>
    <x v="0"/>
  </r>
  <r>
    <s v="635956"/>
    <x v="0"/>
    <x v="0"/>
    <x v="0"/>
    <x v="0"/>
    <x v="0"/>
    <x v="0"/>
    <x v="0"/>
  </r>
  <r>
    <s v="635957"/>
    <x v="0"/>
    <x v="0"/>
    <x v="0"/>
    <x v="0"/>
    <x v="0"/>
    <x v="0"/>
    <x v="0"/>
  </r>
  <r>
    <s v="635958"/>
    <x v="1"/>
    <x v="3"/>
    <x v="0"/>
    <x v="1"/>
    <x v="1"/>
    <x v="0"/>
    <x v="2"/>
  </r>
  <r>
    <s v="635959"/>
    <x v="1"/>
    <x v="1"/>
    <x v="0"/>
    <x v="1"/>
    <x v="1"/>
    <x v="0"/>
    <x v="2"/>
  </r>
  <r>
    <s v="635960"/>
    <x v="2"/>
    <x v="0"/>
    <x v="0"/>
    <x v="0"/>
    <x v="0"/>
    <x v="0"/>
    <x v="0"/>
  </r>
  <r>
    <s v="635961"/>
    <x v="1"/>
    <x v="1"/>
    <x v="0"/>
    <x v="1"/>
    <x v="1"/>
    <x v="0"/>
    <x v="2"/>
  </r>
  <r>
    <s v="635962"/>
    <x v="1"/>
    <x v="1"/>
    <x v="0"/>
    <x v="1"/>
    <x v="1"/>
    <x v="0"/>
    <x v="2"/>
  </r>
  <r>
    <s v="635963"/>
    <x v="0"/>
    <x v="0"/>
    <x v="0"/>
    <x v="0"/>
    <x v="0"/>
    <x v="0"/>
    <x v="0"/>
  </r>
  <r>
    <s v="635981"/>
    <x v="2"/>
    <x v="0"/>
    <x v="2"/>
    <x v="0"/>
    <x v="0"/>
    <x v="1"/>
    <x v="3"/>
  </r>
  <r>
    <s v="635982"/>
    <x v="3"/>
    <x v="0"/>
    <x v="0"/>
    <x v="0"/>
    <x v="0"/>
    <x v="0"/>
    <x v="0"/>
  </r>
  <r>
    <s v="635983"/>
    <x v="1"/>
    <x v="1"/>
    <x v="0"/>
    <x v="1"/>
    <x v="1"/>
    <x v="0"/>
    <x v="2"/>
  </r>
  <r>
    <s v="635984"/>
    <x v="1"/>
    <x v="3"/>
    <x v="0"/>
    <x v="1"/>
    <x v="1"/>
    <x v="0"/>
    <x v="2"/>
  </r>
  <r>
    <s v="635985"/>
    <x v="1"/>
    <x v="0"/>
    <x v="2"/>
    <x v="1"/>
    <x v="0"/>
    <x v="1"/>
    <x v="4"/>
  </r>
  <r>
    <s v="635986"/>
    <x v="0"/>
    <x v="3"/>
    <x v="0"/>
    <x v="0"/>
    <x v="1"/>
    <x v="0"/>
    <x v="5"/>
  </r>
  <r>
    <s v="635987"/>
    <x v="1"/>
    <x v="3"/>
    <x v="2"/>
    <x v="1"/>
    <x v="1"/>
    <x v="1"/>
    <x v="1"/>
  </r>
  <r>
    <s v="635988"/>
    <x v="1"/>
    <x v="1"/>
    <x v="0"/>
    <x v="1"/>
    <x v="1"/>
    <x v="0"/>
    <x v="2"/>
  </r>
  <r>
    <s v="635989"/>
    <x v="0"/>
    <x v="0"/>
    <x v="0"/>
    <x v="0"/>
    <x v="0"/>
    <x v="0"/>
    <x v="0"/>
  </r>
  <r>
    <s v="635990"/>
    <x v="1"/>
    <x v="1"/>
    <x v="0"/>
    <x v="1"/>
    <x v="1"/>
    <x v="0"/>
    <x v="2"/>
  </r>
  <r>
    <s v="635991"/>
    <x v="1"/>
    <x v="0"/>
    <x v="2"/>
    <x v="1"/>
    <x v="0"/>
    <x v="1"/>
    <x v="4"/>
  </r>
  <r>
    <s v="635992"/>
    <x v="1"/>
    <x v="2"/>
    <x v="0"/>
    <x v="1"/>
    <x v="1"/>
    <x v="0"/>
    <x v="2"/>
  </r>
  <r>
    <s v="636002"/>
    <x v="1"/>
    <x v="2"/>
    <x v="2"/>
    <x v="1"/>
    <x v="1"/>
    <x v="1"/>
    <x v="1"/>
  </r>
  <r>
    <s v="636003"/>
    <x v="1"/>
    <x v="0"/>
    <x v="2"/>
    <x v="1"/>
    <x v="0"/>
    <x v="1"/>
    <x v="4"/>
  </r>
  <r>
    <s v="636004"/>
    <x v="1"/>
    <x v="0"/>
    <x v="2"/>
    <x v="1"/>
    <x v="0"/>
    <x v="1"/>
    <x v="4"/>
  </r>
  <r>
    <s v="636005"/>
    <x v="0"/>
    <x v="0"/>
    <x v="0"/>
    <x v="0"/>
    <x v="0"/>
    <x v="0"/>
    <x v="0"/>
  </r>
  <r>
    <s v="636006"/>
    <x v="0"/>
    <x v="0"/>
    <x v="0"/>
    <x v="0"/>
    <x v="0"/>
    <x v="0"/>
    <x v="0"/>
  </r>
  <r>
    <s v="636007"/>
    <x v="0"/>
    <x v="0"/>
    <x v="0"/>
    <x v="0"/>
    <x v="0"/>
    <x v="0"/>
    <x v="0"/>
  </r>
  <r>
    <s v="636008"/>
    <x v="1"/>
    <x v="0"/>
    <x v="1"/>
    <x v="1"/>
    <x v="0"/>
    <x v="1"/>
    <x v="4"/>
  </r>
  <r>
    <s v="636011"/>
    <x v="1"/>
    <x v="1"/>
    <x v="0"/>
    <x v="1"/>
    <x v="1"/>
    <x v="0"/>
    <x v="2"/>
  </r>
  <r>
    <s v="636012"/>
    <x v="0"/>
    <x v="1"/>
    <x v="0"/>
    <x v="0"/>
    <x v="1"/>
    <x v="0"/>
    <x v="5"/>
  </r>
  <r>
    <s v="636013"/>
    <x v="1"/>
    <x v="0"/>
    <x v="2"/>
    <x v="1"/>
    <x v="0"/>
    <x v="1"/>
    <x v="4"/>
  </r>
  <r>
    <s v="636014"/>
    <x v="1"/>
    <x v="1"/>
    <x v="0"/>
    <x v="1"/>
    <x v="1"/>
    <x v="0"/>
    <x v="2"/>
  </r>
  <r>
    <s v="636015"/>
    <x v="1"/>
    <x v="0"/>
    <x v="1"/>
    <x v="1"/>
    <x v="0"/>
    <x v="1"/>
    <x v="4"/>
  </r>
  <r>
    <s v="636016"/>
    <x v="1"/>
    <x v="1"/>
    <x v="0"/>
    <x v="1"/>
    <x v="1"/>
    <x v="0"/>
    <x v="2"/>
  </r>
  <r>
    <s v="636017"/>
    <x v="0"/>
    <x v="0"/>
    <x v="0"/>
    <x v="0"/>
    <x v="0"/>
    <x v="0"/>
    <x v="0"/>
  </r>
  <r>
    <s v="636018"/>
    <x v="0"/>
    <x v="1"/>
    <x v="0"/>
    <x v="0"/>
    <x v="1"/>
    <x v="0"/>
    <x v="5"/>
  </r>
  <r>
    <s v="636019"/>
    <x v="1"/>
    <x v="0"/>
    <x v="2"/>
    <x v="1"/>
    <x v="0"/>
    <x v="1"/>
    <x v="4"/>
  </r>
  <r>
    <s v="636020"/>
    <x v="1"/>
    <x v="0"/>
    <x v="2"/>
    <x v="1"/>
    <x v="0"/>
    <x v="1"/>
    <x v="4"/>
  </r>
  <r>
    <s v="636021"/>
    <x v="0"/>
    <x v="0"/>
    <x v="0"/>
    <x v="0"/>
    <x v="0"/>
    <x v="0"/>
    <x v="0"/>
  </r>
  <r>
    <s v="636022"/>
    <x v="0"/>
    <x v="1"/>
    <x v="2"/>
    <x v="0"/>
    <x v="1"/>
    <x v="1"/>
    <x v="6"/>
  </r>
  <r>
    <s v="636023"/>
    <x v="1"/>
    <x v="1"/>
    <x v="0"/>
    <x v="1"/>
    <x v="1"/>
    <x v="0"/>
    <x v="2"/>
  </r>
  <r>
    <s v="636024"/>
    <x v="1"/>
    <x v="1"/>
    <x v="2"/>
    <x v="1"/>
    <x v="1"/>
    <x v="1"/>
    <x v="1"/>
  </r>
  <r>
    <s v="636025"/>
    <x v="1"/>
    <x v="1"/>
    <x v="0"/>
    <x v="1"/>
    <x v="1"/>
    <x v="0"/>
    <x v="2"/>
  </r>
  <r>
    <s v="636026"/>
    <x v="0"/>
    <x v="0"/>
    <x v="0"/>
    <x v="0"/>
    <x v="0"/>
    <x v="0"/>
    <x v="0"/>
  </r>
  <r>
    <s v="636027"/>
    <x v="1"/>
    <x v="1"/>
    <x v="0"/>
    <x v="1"/>
    <x v="1"/>
    <x v="0"/>
    <x v="2"/>
  </r>
  <r>
    <s v="636028"/>
    <x v="1"/>
    <x v="1"/>
    <x v="3"/>
    <x v="1"/>
    <x v="1"/>
    <x v="1"/>
    <x v="1"/>
  </r>
  <r>
    <s v="636029"/>
    <x v="1"/>
    <x v="0"/>
    <x v="2"/>
    <x v="1"/>
    <x v="0"/>
    <x v="1"/>
    <x v="4"/>
  </r>
  <r>
    <s v="636030"/>
    <x v="1"/>
    <x v="1"/>
    <x v="0"/>
    <x v="1"/>
    <x v="1"/>
    <x v="0"/>
    <x v="2"/>
  </r>
  <r>
    <s v="636031"/>
    <x v="0"/>
    <x v="0"/>
    <x v="0"/>
    <x v="0"/>
    <x v="0"/>
    <x v="0"/>
    <x v="0"/>
  </r>
  <r>
    <s v="636032"/>
    <x v="1"/>
    <x v="0"/>
    <x v="2"/>
    <x v="1"/>
    <x v="0"/>
    <x v="1"/>
    <x v="4"/>
  </r>
  <r>
    <s v="636033"/>
    <x v="1"/>
    <x v="1"/>
    <x v="0"/>
    <x v="1"/>
    <x v="1"/>
    <x v="0"/>
    <x v="2"/>
  </r>
  <r>
    <s v="636034"/>
    <x v="0"/>
    <x v="1"/>
    <x v="0"/>
    <x v="0"/>
    <x v="1"/>
    <x v="0"/>
    <x v="5"/>
  </r>
  <r>
    <s v="636035"/>
    <x v="1"/>
    <x v="1"/>
    <x v="0"/>
    <x v="1"/>
    <x v="1"/>
    <x v="0"/>
    <x v="2"/>
  </r>
  <r>
    <s v="636036"/>
    <x v="1"/>
    <x v="1"/>
    <x v="0"/>
    <x v="1"/>
    <x v="1"/>
    <x v="0"/>
    <x v="2"/>
  </r>
  <r>
    <s v="636048"/>
    <x v="1"/>
    <x v="1"/>
    <x v="0"/>
    <x v="1"/>
    <x v="1"/>
    <x v="0"/>
    <x v="2"/>
  </r>
  <r>
    <s v="636049"/>
    <x v="0"/>
    <x v="0"/>
    <x v="0"/>
    <x v="0"/>
    <x v="0"/>
    <x v="0"/>
    <x v="0"/>
  </r>
  <r>
    <s v="636050"/>
    <x v="1"/>
    <x v="0"/>
    <x v="2"/>
    <x v="1"/>
    <x v="0"/>
    <x v="1"/>
    <x v="4"/>
  </r>
  <r>
    <s v="636051"/>
    <x v="1"/>
    <x v="1"/>
    <x v="0"/>
    <x v="1"/>
    <x v="1"/>
    <x v="0"/>
    <x v="2"/>
  </r>
  <r>
    <s v="636052"/>
    <x v="1"/>
    <x v="3"/>
    <x v="0"/>
    <x v="1"/>
    <x v="1"/>
    <x v="0"/>
    <x v="2"/>
  </r>
  <r>
    <s v="636053"/>
    <x v="1"/>
    <x v="0"/>
    <x v="2"/>
    <x v="1"/>
    <x v="0"/>
    <x v="1"/>
    <x v="4"/>
  </r>
  <r>
    <s v="636054"/>
    <x v="1"/>
    <x v="3"/>
    <x v="2"/>
    <x v="1"/>
    <x v="1"/>
    <x v="1"/>
    <x v="1"/>
  </r>
  <r>
    <s v="636055"/>
    <x v="0"/>
    <x v="0"/>
    <x v="0"/>
    <x v="0"/>
    <x v="0"/>
    <x v="0"/>
    <x v="0"/>
  </r>
  <r>
    <s v="636056"/>
    <x v="1"/>
    <x v="1"/>
    <x v="0"/>
    <x v="1"/>
    <x v="1"/>
    <x v="0"/>
    <x v="2"/>
  </r>
  <r>
    <s v="636057"/>
    <x v="0"/>
    <x v="0"/>
    <x v="1"/>
    <x v="0"/>
    <x v="0"/>
    <x v="1"/>
    <x v="3"/>
  </r>
  <r>
    <s v="636071"/>
    <x v="1"/>
    <x v="0"/>
    <x v="6"/>
    <x v="1"/>
    <x v="0"/>
    <x v="1"/>
    <x v="4"/>
  </r>
  <r>
    <s v="636072"/>
    <x v="0"/>
    <x v="0"/>
    <x v="0"/>
    <x v="0"/>
    <x v="0"/>
    <x v="0"/>
    <x v="0"/>
  </r>
  <r>
    <s v="636073"/>
    <x v="0"/>
    <x v="0"/>
    <x v="0"/>
    <x v="0"/>
    <x v="0"/>
    <x v="0"/>
    <x v="0"/>
  </r>
  <r>
    <s v="636074"/>
    <x v="3"/>
    <x v="1"/>
    <x v="0"/>
    <x v="0"/>
    <x v="1"/>
    <x v="0"/>
    <x v="5"/>
  </r>
  <r>
    <s v="636075"/>
    <x v="1"/>
    <x v="0"/>
    <x v="2"/>
    <x v="1"/>
    <x v="0"/>
    <x v="1"/>
    <x v="4"/>
  </r>
  <r>
    <s v="636076"/>
    <x v="0"/>
    <x v="0"/>
    <x v="0"/>
    <x v="0"/>
    <x v="0"/>
    <x v="0"/>
    <x v="0"/>
  </r>
  <r>
    <s v="636077"/>
    <x v="1"/>
    <x v="0"/>
    <x v="2"/>
    <x v="1"/>
    <x v="0"/>
    <x v="1"/>
    <x v="4"/>
  </r>
  <r>
    <s v="636078"/>
    <x v="1"/>
    <x v="7"/>
    <x v="1"/>
    <x v="1"/>
    <x v="1"/>
    <x v="1"/>
    <x v="1"/>
  </r>
  <r>
    <s v="636084"/>
    <x v="1"/>
    <x v="3"/>
    <x v="1"/>
    <x v="1"/>
    <x v="1"/>
    <x v="1"/>
    <x v="1"/>
  </r>
  <r>
    <s v="636085"/>
    <x v="1"/>
    <x v="1"/>
    <x v="0"/>
    <x v="1"/>
    <x v="1"/>
    <x v="0"/>
    <x v="2"/>
  </r>
  <r>
    <s v="636086"/>
    <x v="1"/>
    <x v="0"/>
    <x v="2"/>
    <x v="1"/>
    <x v="0"/>
    <x v="1"/>
    <x v="4"/>
  </r>
  <r>
    <s v="636087"/>
    <x v="1"/>
    <x v="4"/>
    <x v="2"/>
    <x v="1"/>
    <x v="1"/>
    <x v="1"/>
    <x v="1"/>
  </r>
  <r>
    <s v="636088"/>
    <x v="1"/>
    <x v="1"/>
    <x v="0"/>
    <x v="1"/>
    <x v="1"/>
    <x v="0"/>
    <x v="2"/>
  </r>
  <r>
    <s v="636089"/>
    <x v="0"/>
    <x v="0"/>
    <x v="0"/>
    <x v="0"/>
    <x v="0"/>
    <x v="0"/>
    <x v="0"/>
  </r>
  <r>
    <s v="636090"/>
    <x v="1"/>
    <x v="3"/>
    <x v="0"/>
    <x v="1"/>
    <x v="1"/>
    <x v="0"/>
    <x v="2"/>
  </r>
  <r>
    <s v="636091"/>
    <x v="3"/>
    <x v="0"/>
    <x v="0"/>
    <x v="0"/>
    <x v="0"/>
    <x v="0"/>
    <x v="0"/>
  </r>
  <r>
    <s v="636092"/>
    <x v="3"/>
    <x v="0"/>
    <x v="0"/>
    <x v="0"/>
    <x v="0"/>
    <x v="0"/>
    <x v="0"/>
  </r>
  <r>
    <s v="636093"/>
    <x v="0"/>
    <x v="0"/>
    <x v="0"/>
    <x v="0"/>
    <x v="0"/>
    <x v="0"/>
    <x v="0"/>
  </r>
  <r>
    <s v="636094"/>
    <x v="3"/>
    <x v="0"/>
    <x v="0"/>
    <x v="0"/>
    <x v="0"/>
    <x v="0"/>
    <x v="0"/>
  </r>
  <r>
    <s v="636095"/>
    <x v="1"/>
    <x v="3"/>
    <x v="0"/>
    <x v="1"/>
    <x v="1"/>
    <x v="0"/>
    <x v="2"/>
  </r>
  <r>
    <s v="636096"/>
    <x v="0"/>
    <x v="1"/>
    <x v="0"/>
    <x v="0"/>
    <x v="1"/>
    <x v="0"/>
    <x v="5"/>
  </r>
  <r>
    <s v="636097"/>
    <x v="1"/>
    <x v="1"/>
    <x v="0"/>
    <x v="1"/>
    <x v="1"/>
    <x v="0"/>
    <x v="2"/>
  </r>
  <r>
    <s v="636098"/>
    <x v="3"/>
    <x v="0"/>
    <x v="0"/>
    <x v="0"/>
    <x v="0"/>
    <x v="0"/>
    <x v="0"/>
  </r>
  <r>
    <s v="636099"/>
    <x v="3"/>
    <x v="1"/>
    <x v="0"/>
    <x v="0"/>
    <x v="1"/>
    <x v="0"/>
    <x v="5"/>
  </r>
  <r>
    <s v="636100"/>
    <x v="3"/>
    <x v="1"/>
    <x v="0"/>
    <x v="0"/>
    <x v="1"/>
    <x v="0"/>
    <x v="5"/>
  </r>
  <r>
    <s v="636101"/>
    <x v="2"/>
    <x v="0"/>
    <x v="0"/>
    <x v="0"/>
    <x v="0"/>
    <x v="0"/>
    <x v="0"/>
  </r>
  <r>
    <s v="636102"/>
    <x v="1"/>
    <x v="1"/>
    <x v="0"/>
    <x v="1"/>
    <x v="1"/>
    <x v="0"/>
    <x v="2"/>
  </r>
  <r>
    <s v="636103"/>
    <x v="0"/>
    <x v="0"/>
    <x v="0"/>
    <x v="0"/>
    <x v="0"/>
    <x v="0"/>
    <x v="0"/>
  </r>
  <r>
    <s v="636104"/>
    <x v="3"/>
    <x v="0"/>
    <x v="0"/>
    <x v="0"/>
    <x v="0"/>
    <x v="0"/>
    <x v="0"/>
  </r>
  <r>
    <s v="636117"/>
    <x v="0"/>
    <x v="0"/>
    <x v="0"/>
    <x v="0"/>
    <x v="0"/>
    <x v="0"/>
    <x v="0"/>
  </r>
  <r>
    <s v="636118"/>
    <x v="1"/>
    <x v="1"/>
    <x v="0"/>
    <x v="1"/>
    <x v="1"/>
    <x v="0"/>
    <x v="2"/>
  </r>
  <r>
    <s v="636119"/>
    <x v="3"/>
    <x v="1"/>
    <x v="0"/>
    <x v="0"/>
    <x v="1"/>
    <x v="0"/>
    <x v="5"/>
  </r>
  <r>
    <s v="636120"/>
    <x v="0"/>
    <x v="0"/>
    <x v="0"/>
    <x v="0"/>
    <x v="0"/>
    <x v="0"/>
    <x v="0"/>
  </r>
  <r>
    <s v="636121"/>
    <x v="0"/>
    <x v="0"/>
    <x v="0"/>
    <x v="0"/>
    <x v="0"/>
    <x v="0"/>
    <x v="0"/>
  </r>
  <r>
    <s v="636122"/>
    <x v="0"/>
    <x v="0"/>
    <x v="0"/>
    <x v="0"/>
    <x v="0"/>
    <x v="0"/>
    <x v="0"/>
  </r>
  <r>
    <s v="636123"/>
    <x v="0"/>
    <x v="0"/>
    <x v="1"/>
    <x v="0"/>
    <x v="0"/>
    <x v="1"/>
    <x v="3"/>
  </r>
  <r>
    <s v="636124"/>
    <x v="1"/>
    <x v="1"/>
    <x v="0"/>
    <x v="1"/>
    <x v="1"/>
    <x v="0"/>
    <x v="2"/>
  </r>
  <r>
    <s v="636125"/>
    <x v="0"/>
    <x v="3"/>
    <x v="0"/>
    <x v="0"/>
    <x v="1"/>
    <x v="0"/>
    <x v="5"/>
  </r>
  <r>
    <s v="636126"/>
    <x v="3"/>
    <x v="1"/>
    <x v="0"/>
    <x v="0"/>
    <x v="1"/>
    <x v="0"/>
    <x v="5"/>
  </r>
  <r>
    <s v="636127"/>
    <x v="0"/>
    <x v="3"/>
    <x v="0"/>
    <x v="0"/>
    <x v="1"/>
    <x v="0"/>
    <x v="5"/>
  </r>
  <r>
    <s v="636128"/>
    <x v="0"/>
    <x v="0"/>
    <x v="2"/>
    <x v="0"/>
    <x v="0"/>
    <x v="1"/>
    <x v="3"/>
  </r>
  <r>
    <s v="636129"/>
    <x v="1"/>
    <x v="3"/>
    <x v="0"/>
    <x v="1"/>
    <x v="1"/>
    <x v="0"/>
    <x v="2"/>
  </r>
  <r>
    <s v="636130"/>
    <x v="0"/>
    <x v="0"/>
    <x v="0"/>
    <x v="0"/>
    <x v="0"/>
    <x v="0"/>
    <x v="0"/>
  </r>
  <r>
    <s v="636131"/>
    <x v="7"/>
    <x v="1"/>
    <x v="0"/>
    <x v="0"/>
    <x v="1"/>
    <x v="0"/>
    <x v="5"/>
  </r>
  <r>
    <s v="636132"/>
    <x v="0"/>
    <x v="0"/>
    <x v="0"/>
    <x v="0"/>
    <x v="0"/>
    <x v="0"/>
    <x v="0"/>
  </r>
  <r>
    <s v="636133"/>
    <x v="1"/>
    <x v="3"/>
    <x v="0"/>
    <x v="1"/>
    <x v="1"/>
    <x v="0"/>
    <x v="2"/>
  </r>
  <r>
    <s v="636134"/>
    <x v="0"/>
    <x v="0"/>
    <x v="0"/>
    <x v="0"/>
    <x v="0"/>
    <x v="0"/>
    <x v="0"/>
  </r>
  <r>
    <s v="636135"/>
    <x v="1"/>
    <x v="1"/>
    <x v="2"/>
    <x v="1"/>
    <x v="1"/>
    <x v="1"/>
    <x v="1"/>
  </r>
  <r>
    <s v="636136"/>
    <x v="3"/>
    <x v="0"/>
    <x v="0"/>
    <x v="0"/>
    <x v="0"/>
    <x v="0"/>
    <x v="0"/>
  </r>
  <r>
    <s v="636145"/>
    <x v="0"/>
    <x v="1"/>
    <x v="0"/>
    <x v="0"/>
    <x v="1"/>
    <x v="0"/>
    <x v="5"/>
  </r>
  <r>
    <s v="636146"/>
    <x v="1"/>
    <x v="1"/>
    <x v="0"/>
    <x v="1"/>
    <x v="1"/>
    <x v="0"/>
    <x v="2"/>
  </r>
  <r>
    <s v="636147"/>
    <x v="3"/>
    <x v="0"/>
    <x v="0"/>
    <x v="0"/>
    <x v="0"/>
    <x v="0"/>
    <x v="0"/>
  </r>
  <r>
    <s v="636148"/>
    <x v="1"/>
    <x v="2"/>
    <x v="0"/>
    <x v="1"/>
    <x v="1"/>
    <x v="0"/>
    <x v="2"/>
  </r>
  <r>
    <s v="636149"/>
    <x v="0"/>
    <x v="2"/>
    <x v="2"/>
    <x v="0"/>
    <x v="1"/>
    <x v="1"/>
    <x v="6"/>
  </r>
  <r>
    <s v="636150"/>
    <x v="1"/>
    <x v="1"/>
    <x v="0"/>
    <x v="1"/>
    <x v="1"/>
    <x v="0"/>
    <x v="2"/>
  </r>
  <r>
    <s v="636151"/>
    <x v="1"/>
    <x v="1"/>
    <x v="0"/>
    <x v="1"/>
    <x v="1"/>
    <x v="0"/>
    <x v="2"/>
  </r>
  <r>
    <s v="636152"/>
    <x v="1"/>
    <x v="0"/>
    <x v="2"/>
    <x v="1"/>
    <x v="0"/>
    <x v="1"/>
    <x v="4"/>
  </r>
  <r>
    <s v="636153"/>
    <x v="1"/>
    <x v="1"/>
    <x v="0"/>
    <x v="1"/>
    <x v="1"/>
    <x v="0"/>
    <x v="2"/>
  </r>
  <r>
    <s v="636154"/>
    <x v="0"/>
    <x v="0"/>
    <x v="0"/>
    <x v="0"/>
    <x v="0"/>
    <x v="0"/>
    <x v="0"/>
  </r>
  <r>
    <s v="636155"/>
    <x v="0"/>
    <x v="0"/>
    <x v="0"/>
    <x v="0"/>
    <x v="0"/>
    <x v="0"/>
    <x v="0"/>
  </r>
  <r>
    <s v="636156"/>
    <x v="3"/>
    <x v="0"/>
    <x v="0"/>
    <x v="0"/>
    <x v="0"/>
    <x v="0"/>
    <x v="0"/>
  </r>
  <r>
    <s v="636157"/>
    <x v="1"/>
    <x v="1"/>
    <x v="0"/>
    <x v="1"/>
    <x v="1"/>
    <x v="0"/>
    <x v="2"/>
  </r>
  <r>
    <s v="636158"/>
    <x v="1"/>
    <x v="1"/>
    <x v="0"/>
    <x v="1"/>
    <x v="1"/>
    <x v="0"/>
    <x v="2"/>
  </r>
  <r>
    <s v="636159"/>
    <x v="0"/>
    <x v="0"/>
    <x v="0"/>
    <x v="0"/>
    <x v="0"/>
    <x v="0"/>
    <x v="0"/>
  </r>
  <r>
    <s v="636160"/>
    <x v="1"/>
    <x v="1"/>
    <x v="2"/>
    <x v="1"/>
    <x v="1"/>
    <x v="1"/>
    <x v="1"/>
  </r>
  <r>
    <s v="636161"/>
    <x v="0"/>
    <x v="1"/>
    <x v="2"/>
    <x v="0"/>
    <x v="1"/>
    <x v="1"/>
    <x v="6"/>
  </r>
  <r>
    <s v="636162"/>
    <x v="1"/>
    <x v="1"/>
    <x v="0"/>
    <x v="1"/>
    <x v="1"/>
    <x v="0"/>
    <x v="2"/>
  </r>
  <r>
    <s v="636163"/>
    <x v="1"/>
    <x v="1"/>
    <x v="0"/>
    <x v="1"/>
    <x v="1"/>
    <x v="0"/>
    <x v="2"/>
  </r>
  <r>
    <s v="636164"/>
    <x v="1"/>
    <x v="1"/>
    <x v="0"/>
    <x v="1"/>
    <x v="1"/>
    <x v="0"/>
    <x v="2"/>
  </r>
  <r>
    <s v="636165"/>
    <x v="1"/>
    <x v="1"/>
    <x v="0"/>
    <x v="1"/>
    <x v="1"/>
    <x v="0"/>
    <x v="2"/>
  </r>
  <r>
    <s v="636166"/>
    <x v="3"/>
    <x v="0"/>
    <x v="0"/>
    <x v="0"/>
    <x v="0"/>
    <x v="0"/>
    <x v="0"/>
  </r>
  <r>
    <s v="636167"/>
    <x v="1"/>
    <x v="1"/>
    <x v="0"/>
    <x v="1"/>
    <x v="1"/>
    <x v="0"/>
    <x v="2"/>
  </r>
  <r>
    <s v="636168"/>
    <x v="1"/>
    <x v="1"/>
    <x v="0"/>
    <x v="1"/>
    <x v="1"/>
    <x v="0"/>
    <x v="2"/>
  </r>
  <r>
    <s v="636169"/>
    <x v="3"/>
    <x v="0"/>
    <x v="0"/>
    <x v="0"/>
    <x v="0"/>
    <x v="0"/>
    <x v="0"/>
  </r>
  <r>
    <s v="636170"/>
    <x v="0"/>
    <x v="0"/>
    <x v="0"/>
    <x v="0"/>
    <x v="0"/>
    <x v="0"/>
    <x v="0"/>
  </r>
  <r>
    <s v="636171"/>
    <x v="0"/>
    <x v="1"/>
    <x v="0"/>
    <x v="0"/>
    <x v="1"/>
    <x v="0"/>
    <x v="5"/>
  </r>
  <r>
    <s v="636172"/>
    <x v="0"/>
    <x v="7"/>
    <x v="0"/>
    <x v="0"/>
    <x v="1"/>
    <x v="0"/>
    <x v="5"/>
  </r>
  <r>
    <s v="636173"/>
    <x v="0"/>
    <x v="3"/>
    <x v="0"/>
    <x v="0"/>
    <x v="1"/>
    <x v="0"/>
    <x v="5"/>
  </r>
  <r>
    <s v="636174"/>
    <x v="0"/>
    <x v="0"/>
    <x v="0"/>
    <x v="0"/>
    <x v="0"/>
    <x v="0"/>
    <x v="0"/>
  </r>
  <r>
    <s v="636175"/>
    <x v="1"/>
    <x v="2"/>
    <x v="0"/>
    <x v="1"/>
    <x v="1"/>
    <x v="0"/>
    <x v="2"/>
  </r>
  <r>
    <s v="636176"/>
    <x v="1"/>
    <x v="1"/>
    <x v="0"/>
    <x v="1"/>
    <x v="1"/>
    <x v="0"/>
    <x v="2"/>
  </r>
  <r>
    <s v="636177"/>
    <x v="1"/>
    <x v="0"/>
    <x v="2"/>
    <x v="1"/>
    <x v="0"/>
    <x v="1"/>
    <x v="4"/>
  </r>
  <r>
    <s v="636194"/>
    <x v="1"/>
    <x v="1"/>
    <x v="0"/>
    <x v="1"/>
    <x v="1"/>
    <x v="0"/>
    <x v="2"/>
  </r>
  <r>
    <s v="636195"/>
    <x v="3"/>
    <x v="0"/>
    <x v="0"/>
    <x v="0"/>
    <x v="0"/>
    <x v="0"/>
    <x v="0"/>
  </r>
  <r>
    <s v="636196"/>
    <x v="0"/>
    <x v="1"/>
    <x v="0"/>
    <x v="0"/>
    <x v="1"/>
    <x v="0"/>
    <x v="5"/>
  </r>
  <r>
    <s v="636197"/>
    <x v="0"/>
    <x v="0"/>
    <x v="0"/>
    <x v="0"/>
    <x v="0"/>
    <x v="0"/>
    <x v="0"/>
  </r>
  <r>
    <s v="636198"/>
    <x v="0"/>
    <x v="0"/>
    <x v="0"/>
    <x v="0"/>
    <x v="0"/>
    <x v="0"/>
    <x v="0"/>
  </r>
  <r>
    <s v="636199"/>
    <x v="1"/>
    <x v="0"/>
    <x v="2"/>
    <x v="1"/>
    <x v="0"/>
    <x v="1"/>
    <x v="4"/>
  </r>
  <r>
    <s v="636200"/>
    <x v="1"/>
    <x v="1"/>
    <x v="0"/>
    <x v="1"/>
    <x v="1"/>
    <x v="0"/>
    <x v="2"/>
  </r>
  <r>
    <s v="636201"/>
    <x v="1"/>
    <x v="3"/>
    <x v="0"/>
    <x v="1"/>
    <x v="1"/>
    <x v="0"/>
    <x v="2"/>
  </r>
  <r>
    <s v="636202"/>
    <x v="0"/>
    <x v="0"/>
    <x v="0"/>
    <x v="0"/>
    <x v="0"/>
    <x v="0"/>
    <x v="0"/>
  </r>
  <r>
    <s v="636203"/>
    <x v="1"/>
    <x v="1"/>
    <x v="0"/>
    <x v="1"/>
    <x v="1"/>
    <x v="0"/>
    <x v="2"/>
  </r>
  <r>
    <s v="636204"/>
    <x v="1"/>
    <x v="0"/>
    <x v="2"/>
    <x v="1"/>
    <x v="0"/>
    <x v="1"/>
    <x v="4"/>
  </r>
  <r>
    <s v="636205"/>
    <x v="1"/>
    <x v="1"/>
    <x v="0"/>
    <x v="1"/>
    <x v="1"/>
    <x v="0"/>
    <x v="2"/>
  </r>
  <r>
    <s v="636226"/>
    <x v="1"/>
    <x v="1"/>
    <x v="0"/>
    <x v="1"/>
    <x v="1"/>
    <x v="0"/>
    <x v="2"/>
  </r>
  <r>
    <s v="636227"/>
    <x v="3"/>
    <x v="0"/>
    <x v="0"/>
    <x v="0"/>
    <x v="0"/>
    <x v="0"/>
    <x v="0"/>
  </r>
  <r>
    <s v="636228"/>
    <x v="1"/>
    <x v="3"/>
    <x v="0"/>
    <x v="1"/>
    <x v="1"/>
    <x v="0"/>
    <x v="2"/>
  </r>
  <r>
    <s v="636229"/>
    <x v="0"/>
    <x v="0"/>
    <x v="0"/>
    <x v="0"/>
    <x v="0"/>
    <x v="0"/>
    <x v="0"/>
  </r>
  <r>
    <s v="636230"/>
    <x v="3"/>
    <x v="0"/>
    <x v="0"/>
    <x v="0"/>
    <x v="0"/>
    <x v="0"/>
    <x v="0"/>
  </r>
  <r>
    <s v="636231"/>
    <x v="0"/>
    <x v="0"/>
    <x v="0"/>
    <x v="0"/>
    <x v="0"/>
    <x v="0"/>
    <x v="0"/>
  </r>
  <r>
    <s v="636232"/>
    <x v="0"/>
    <x v="1"/>
    <x v="0"/>
    <x v="0"/>
    <x v="1"/>
    <x v="0"/>
    <x v="5"/>
  </r>
  <r>
    <s v="636233"/>
    <x v="3"/>
    <x v="3"/>
    <x v="0"/>
    <x v="0"/>
    <x v="1"/>
    <x v="0"/>
    <x v="5"/>
  </r>
  <r>
    <s v="636241"/>
    <x v="3"/>
    <x v="3"/>
    <x v="0"/>
    <x v="0"/>
    <x v="1"/>
    <x v="0"/>
    <x v="5"/>
  </r>
  <r>
    <s v="636242"/>
    <x v="1"/>
    <x v="1"/>
    <x v="0"/>
    <x v="1"/>
    <x v="1"/>
    <x v="0"/>
    <x v="2"/>
  </r>
  <r>
    <s v="636243"/>
    <x v="0"/>
    <x v="0"/>
    <x v="0"/>
    <x v="0"/>
    <x v="0"/>
    <x v="0"/>
    <x v="0"/>
  </r>
  <r>
    <s v="636244"/>
    <x v="1"/>
    <x v="1"/>
    <x v="0"/>
    <x v="1"/>
    <x v="1"/>
    <x v="0"/>
    <x v="2"/>
  </r>
  <r>
    <s v="636245"/>
    <x v="0"/>
    <x v="0"/>
    <x v="0"/>
    <x v="0"/>
    <x v="0"/>
    <x v="0"/>
    <x v="0"/>
  </r>
  <r>
    <s v="636246"/>
    <x v="3"/>
    <x v="3"/>
    <x v="0"/>
    <x v="0"/>
    <x v="1"/>
    <x v="0"/>
    <x v="5"/>
  </r>
  <r>
    <s v="636247"/>
    <x v="0"/>
    <x v="0"/>
    <x v="0"/>
    <x v="0"/>
    <x v="0"/>
    <x v="0"/>
    <x v="0"/>
  </r>
  <r>
    <s v="636248"/>
    <x v="3"/>
    <x v="0"/>
    <x v="0"/>
    <x v="0"/>
    <x v="0"/>
    <x v="0"/>
    <x v="0"/>
  </r>
  <r>
    <s v="636249"/>
    <x v="1"/>
    <x v="1"/>
    <x v="0"/>
    <x v="1"/>
    <x v="1"/>
    <x v="0"/>
    <x v="2"/>
  </r>
  <r>
    <s v="636250"/>
    <x v="0"/>
    <x v="0"/>
    <x v="0"/>
    <x v="0"/>
    <x v="0"/>
    <x v="0"/>
    <x v="0"/>
  </r>
  <r>
    <s v="636251"/>
    <x v="1"/>
    <x v="3"/>
    <x v="0"/>
    <x v="1"/>
    <x v="1"/>
    <x v="0"/>
    <x v="2"/>
  </r>
  <r>
    <s v="636252"/>
    <x v="1"/>
    <x v="3"/>
    <x v="0"/>
    <x v="1"/>
    <x v="1"/>
    <x v="0"/>
    <x v="2"/>
  </r>
  <r>
    <s v="636253"/>
    <x v="1"/>
    <x v="0"/>
    <x v="2"/>
    <x v="1"/>
    <x v="0"/>
    <x v="1"/>
    <x v="4"/>
  </r>
  <r>
    <s v="636254"/>
    <x v="1"/>
    <x v="2"/>
    <x v="0"/>
    <x v="1"/>
    <x v="1"/>
    <x v="0"/>
    <x v="2"/>
  </r>
  <r>
    <s v="636255"/>
    <x v="0"/>
    <x v="3"/>
    <x v="0"/>
    <x v="0"/>
    <x v="1"/>
    <x v="0"/>
    <x v="5"/>
  </r>
  <r>
    <s v="636256"/>
    <x v="3"/>
    <x v="3"/>
    <x v="0"/>
    <x v="0"/>
    <x v="1"/>
    <x v="0"/>
    <x v="5"/>
  </r>
  <r>
    <s v="636257"/>
    <x v="3"/>
    <x v="0"/>
    <x v="0"/>
    <x v="0"/>
    <x v="0"/>
    <x v="0"/>
    <x v="0"/>
  </r>
  <r>
    <s v="636258"/>
    <x v="1"/>
    <x v="1"/>
    <x v="0"/>
    <x v="1"/>
    <x v="1"/>
    <x v="0"/>
    <x v="2"/>
  </r>
  <r>
    <s v="636259"/>
    <x v="1"/>
    <x v="1"/>
    <x v="2"/>
    <x v="1"/>
    <x v="1"/>
    <x v="1"/>
    <x v="1"/>
  </r>
  <r>
    <s v="636260"/>
    <x v="1"/>
    <x v="1"/>
    <x v="0"/>
    <x v="1"/>
    <x v="1"/>
    <x v="0"/>
    <x v="2"/>
  </r>
  <r>
    <s v="636261"/>
    <x v="1"/>
    <x v="1"/>
    <x v="0"/>
    <x v="1"/>
    <x v="1"/>
    <x v="0"/>
    <x v="2"/>
  </r>
  <r>
    <s v="636262"/>
    <x v="1"/>
    <x v="0"/>
    <x v="2"/>
    <x v="1"/>
    <x v="0"/>
    <x v="1"/>
    <x v="4"/>
  </r>
  <r>
    <s v="636263"/>
    <x v="1"/>
    <x v="1"/>
    <x v="0"/>
    <x v="1"/>
    <x v="1"/>
    <x v="0"/>
    <x v="2"/>
  </r>
  <r>
    <s v="636277"/>
    <x v="1"/>
    <x v="0"/>
    <x v="1"/>
    <x v="1"/>
    <x v="0"/>
    <x v="1"/>
    <x v="4"/>
  </r>
  <r>
    <s v="636278"/>
    <x v="0"/>
    <x v="2"/>
    <x v="0"/>
    <x v="0"/>
    <x v="1"/>
    <x v="0"/>
    <x v="5"/>
  </r>
  <r>
    <s v="636279"/>
    <x v="1"/>
    <x v="1"/>
    <x v="0"/>
    <x v="1"/>
    <x v="1"/>
    <x v="0"/>
    <x v="2"/>
  </r>
  <r>
    <s v="636280"/>
    <x v="0"/>
    <x v="0"/>
    <x v="0"/>
    <x v="0"/>
    <x v="0"/>
    <x v="0"/>
    <x v="0"/>
  </r>
  <r>
    <s v="636281"/>
    <x v="1"/>
    <x v="1"/>
    <x v="2"/>
    <x v="1"/>
    <x v="1"/>
    <x v="1"/>
    <x v="1"/>
  </r>
  <r>
    <s v="636282"/>
    <x v="1"/>
    <x v="1"/>
    <x v="0"/>
    <x v="1"/>
    <x v="1"/>
    <x v="0"/>
    <x v="2"/>
  </r>
  <r>
    <s v="636283"/>
    <x v="0"/>
    <x v="1"/>
    <x v="0"/>
    <x v="0"/>
    <x v="1"/>
    <x v="0"/>
    <x v="5"/>
  </r>
  <r>
    <s v="636284"/>
    <x v="1"/>
    <x v="0"/>
    <x v="2"/>
    <x v="1"/>
    <x v="0"/>
    <x v="1"/>
    <x v="4"/>
  </r>
  <r>
    <s v="636285"/>
    <x v="1"/>
    <x v="1"/>
    <x v="0"/>
    <x v="1"/>
    <x v="1"/>
    <x v="0"/>
    <x v="2"/>
  </r>
  <r>
    <s v="636286"/>
    <x v="1"/>
    <x v="2"/>
    <x v="0"/>
    <x v="1"/>
    <x v="1"/>
    <x v="0"/>
    <x v="2"/>
  </r>
  <r>
    <s v="636287"/>
    <x v="1"/>
    <x v="1"/>
    <x v="1"/>
    <x v="1"/>
    <x v="1"/>
    <x v="1"/>
    <x v="1"/>
  </r>
  <r>
    <s v="636288"/>
    <x v="1"/>
    <x v="1"/>
    <x v="0"/>
    <x v="1"/>
    <x v="1"/>
    <x v="0"/>
    <x v="2"/>
  </r>
  <r>
    <s v="636289"/>
    <x v="2"/>
    <x v="0"/>
    <x v="0"/>
    <x v="0"/>
    <x v="0"/>
    <x v="0"/>
    <x v="0"/>
  </r>
  <r>
    <s v="636290"/>
    <x v="0"/>
    <x v="0"/>
    <x v="0"/>
    <x v="0"/>
    <x v="0"/>
    <x v="0"/>
    <x v="0"/>
  </r>
  <r>
    <s v="636291"/>
    <x v="1"/>
    <x v="1"/>
    <x v="0"/>
    <x v="1"/>
    <x v="1"/>
    <x v="0"/>
    <x v="2"/>
  </r>
  <r>
    <s v="636292"/>
    <x v="0"/>
    <x v="0"/>
    <x v="0"/>
    <x v="0"/>
    <x v="0"/>
    <x v="0"/>
    <x v="0"/>
  </r>
  <r>
    <s v="636296"/>
    <x v="2"/>
    <x v="0"/>
    <x v="0"/>
    <x v="0"/>
    <x v="0"/>
    <x v="0"/>
    <x v="0"/>
  </r>
  <r>
    <s v="636297"/>
    <x v="3"/>
    <x v="1"/>
    <x v="0"/>
    <x v="0"/>
    <x v="1"/>
    <x v="0"/>
    <x v="5"/>
  </r>
  <r>
    <s v="636298"/>
    <x v="0"/>
    <x v="0"/>
    <x v="2"/>
    <x v="0"/>
    <x v="0"/>
    <x v="1"/>
    <x v="3"/>
  </r>
  <r>
    <s v="636299"/>
    <x v="2"/>
    <x v="0"/>
    <x v="2"/>
    <x v="0"/>
    <x v="0"/>
    <x v="1"/>
    <x v="3"/>
  </r>
  <r>
    <s v="636300"/>
    <x v="0"/>
    <x v="0"/>
    <x v="0"/>
    <x v="0"/>
    <x v="0"/>
    <x v="0"/>
    <x v="0"/>
  </r>
  <r>
    <s v="636301"/>
    <x v="1"/>
    <x v="1"/>
    <x v="0"/>
    <x v="1"/>
    <x v="1"/>
    <x v="0"/>
    <x v="2"/>
  </r>
  <r>
    <s v="636302"/>
    <x v="3"/>
    <x v="0"/>
    <x v="0"/>
    <x v="0"/>
    <x v="0"/>
    <x v="0"/>
    <x v="0"/>
  </r>
  <r>
    <s v="636303"/>
    <x v="3"/>
    <x v="3"/>
    <x v="0"/>
    <x v="0"/>
    <x v="1"/>
    <x v="0"/>
    <x v="5"/>
  </r>
  <r>
    <s v="636304"/>
    <x v="2"/>
    <x v="1"/>
    <x v="1"/>
    <x v="0"/>
    <x v="1"/>
    <x v="1"/>
    <x v="6"/>
  </r>
  <r>
    <s v="636305"/>
    <x v="1"/>
    <x v="7"/>
    <x v="2"/>
    <x v="1"/>
    <x v="1"/>
    <x v="1"/>
    <x v="1"/>
  </r>
  <r>
    <s v="636306"/>
    <x v="0"/>
    <x v="0"/>
    <x v="0"/>
    <x v="0"/>
    <x v="0"/>
    <x v="0"/>
    <x v="0"/>
  </r>
  <r>
    <s v="636307"/>
    <x v="1"/>
    <x v="1"/>
    <x v="0"/>
    <x v="1"/>
    <x v="1"/>
    <x v="0"/>
    <x v="2"/>
  </r>
  <r>
    <s v="636308"/>
    <x v="0"/>
    <x v="0"/>
    <x v="0"/>
    <x v="0"/>
    <x v="0"/>
    <x v="0"/>
    <x v="0"/>
  </r>
  <r>
    <s v="636309"/>
    <x v="2"/>
    <x v="0"/>
    <x v="0"/>
    <x v="0"/>
    <x v="0"/>
    <x v="0"/>
    <x v="0"/>
  </r>
  <r>
    <s v="636310"/>
    <x v="1"/>
    <x v="1"/>
    <x v="2"/>
    <x v="1"/>
    <x v="1"/>
    <x v="1"/>
    <x v="1"/>
  </r>
  <r>
    <s v="636311"/>
    <x v="0"/>
    <x v="3"/>
    <x v="0"/>
    <x v="0"/>
    <x v="1"/>
    <x v="0"/>
    <x v="5"/>
  </r>
  <r>
    <s v="636312"/>
    <x v="1"/>
    <x v="1"/>
    <x v="0"/>
    <x v="1"/>
    <x v="1"/>
    <x v="0"/>
    <x v="2"/>
  </r>
  <r>
    <s v="636313"/>
    <x v="0"/>
    <x v="0"/>
    <x v="0"/>
    <x v="0"/>
    <x v="0"/>
    <x v="0"/>
    <x v="0"/>
  </r>
  <r>
    <s v="636314"/>
    <x v="1"/>
    <x v="3"/>
    <x v="0"/>
    <x v="1"/>
    <x v="1"/>
    <x v="0"/>
    <x v="2"/>
  </r>
  <r>
    <s v="636315"/>
    <x v="0"/>
    <x v="0"/>
    <x v="0"/>
    <x v="0"/>
    <x v="0"/>
    <x v="0"/>
    <x v="0"/>
  </r>
  <r>
    <s v="636316"/>
    <x v="3"/>
    <x v="0"/>
    <x v="0"/>
    <x v="0"/>
    <x v="0"/>
    <x v="0"/>
    <x v="0"/>
  </r>
  <r>
    <s v="636317"/>
    <x v="1"/>
    <x v="1"/>
    <x v="2"/>
    <x v="1"/>
    <x v="1"/>
    <x v="1"/>
    <x v="1"/>
  </r>
  <r>
    <s v="636318"/>
    <x v="0"/>
    <x v="2"/>
    <x v="0"/>
    <x v="0"/>
    <x v="1"/>
    <x v="0"/>
    <x v="5"/>
  </r>
  <r>
    <s v="636319"/>
    <x v="7"/>
    <x v="0"/>
    <x v="2"/>
    <x v="0"/>
    <x v="0"/>
    <x v="1"/>
    <x v="3"/>
  </r>
  <r>
    <s v="636320"/>
    <x v="0"/>
    <x v="0"/>
    <x v="0"/>
    <x v="0"/>
    <x v="0"/>
    <x v="0"/>
    <x v="0"/>
  </r>
  <r>
    <s v="636321"/>
    <x v="0"/>
    <x v="0"/>
    <x v="0"/>
    <x v="0"/>
    <x v="0"/>
    <x v="0"/>
    <x v="0"/>
  </r>
  <r>
    <s v="636322"/>
    <x v="0"/>
    <x v="0"/>
    <x v="0"/>
    <x v="0"/>
    <x v="0"/>
    <x v="0"/>
    <x v="0"/>
  </r>
  <r>
    <s v="636323"/>
    <x v="0"/>
    <x v="0"/>
    <x v="0"/>
    <x v="0"/>
    <x v="0"/>
    <x v="0"/>
    <x v="0"/>
  </r>
  <r>
    <s v="636324"/>
    <x v="0"/>
    <x v="0"/>
    <x v="0"/>
    <x v="0"/>
    <x v="0"/>
    <x v="0"/>
    <x v="0"/>
  </r>
  <r>
    <s v="636325"/>
    <x v="1"/>
    <x v="2"/>
    <x v="2"/>
    <x v="1"/>
    <x v="1"/>
    <x v="1"/>
    <x v="1"/>
  </r>
  <r>
    <s v="636326"/>
    <x v="1"/>
    <x v="0"/>
    <x v="2"/>
    <x v="1"/>
    <x v="0"/>
    <x v="1"/>
    <x v="4"/>
  </r>
  <r>
    <s v="636327"/>
    <x v="0"/>
    <x v="1"/>
    <x v="2"/>
    <x v="0"/>
    <x v="1"/>
    <x v="1"/>
    <x v="6"/>
  </r>
  <r>
    <s v="636328"/>
    <x v="3"/>
    <x v="0"/>
    <x v="0"/>
    <x v="0"/>
    <x v="0"/>
    <x v="0"/>
    <x v="0"/>
  </r>
  <r>
    <s v="636329"/>
    <x v="1"/>
    <x v="1"/>
    <x v="0"/>
    <x v="1"/>
    <x v="1"/>
    <x v="0"/>
    <x v="2"/>
  </r>
  <r>
    <s v="636330"/>
    <x v="1"/>
    <x v="1"/>
    <x v="2"/>
    <x v="1"/>
    <x v="1"/>
    <x v="1"/>
    <x v="1"/>
  </r>
  <r>
    <s v="636331"/>
    <x v="1"/>
    <x v="0"/>
    <x v="2"/>
    <x v="1"/>
    <x v="0"/>
    <x v="1"/>
    <x v="4"/>
  </r>
  <r>
    <s v="636332"/>
    <x v="0"/>
    <x v="1"/>
    <x v="0"/>
    <x v="0"/>
    <x v="1"/>
    <x v="0"/>
    <x v="5"/>
  </r>
  <r>
    <s v="636333"/>
    <x v="3"/>
    <x v="0"/>
    <x v="0"/>
    <x v="0"/>
    <x v="0"/>
    <x v="0"/>
    <x v="0"/>
  </r>
  <r>
    <s v="636334"/>
    <x v="5"/>
    <x v="1"/>
    <x v="2"/>
    <x v="0"/>
    <x v="1"/>
    <x v="1"/>
    <x v="6"/>
  </r>
  <r>
    <s v="636335"/>
    <x v="1"/>
    <x v="3"/>
    <x v="2"/>
    <x v="1"/>
    <x v="1"/>
    <x v="1"/>
    <x v="1"/>
  </r>
  <r>
    <s v="636336"/>
    <x v="0"/>
    <x v="0"/>
    <x v="0"/>
    <x v="0"/>
    <x v="0"/>
    <x v="0"/>
    <x v="0"/>
  </r>
  <r>
    <s v="636337"/>
    <x v="0"/>
    <x v="1"/>
    <x v="2"/>
    <x v="0"/>
    <x v="1"/>
    <x v="1"/>
    <x v="6"/>
  </r>
  <r>
    <s v="636338"/>
    <x v="0"/>
    <x v="0"/>
    <x v="0"/>
    <x v="0"/>
    <x v="0"/>
    <x v="0"/>
    <x v="0"/>
  </r>
  <r>
    <s v="636339"/>
    <x v="1"/>
    <x v="1"/>
    <x v="0"/>
    <x v="1"/>
    <x v="1"/>
    <x v="0"/>
    <x v="2"/>
  </r>
  <r>
    <s v="636340"/>
    <x v="0"/>
    <x v="0"/>
    <x v="0"/>
    <x v="0"/>
    <x v="0"/>
    <x v="0"/>
    <x v="0"/>
  </r>
  <r>
    <s v="636341"/>
    <x v="1"/>
    <x v="1"/>
    <x v="2"/>
    <x v="1"/>
    <x v="1"/>
    <x v="1"/>
    <x v="1"/>
  </r>
  <r>
    <s v="636342"/>
    <x v="0"/>
    <x v="0"/>
    <x v="0"/>
    <x v="0"/>
    <x v="0"/>
    <x v="0"/>
    <x v="0"/>
  </r>
  <r>
    <s v="636343"/>
    <x v="1"/>
    <x v="1"/>
    <x v="0"/>
    <x v="1"/>
    <x v="1"/>
    <x v="0"/>
    <x v="2"/>
  </r>
  <r>
    <s v="636344"/>
    <x v="0"/>
    <x v="0"/>
    <x v="0"/>
    <x v="0"/>
    <x v="0"/>
    <x v="0"/>
    <x v="0"/>
  </r>
  <r>
    <s v="636345"/>
    <x v="0"/>
    <x v="0"/>
    <x v="0"/>
    <x v="0"/>
    <x v="0"/>
    <x v="0"/>
    <x v="0"/>
  </r>
  <r>
    <s v="636346"/>
    <x v="0"/>
    <x v="0"/>
    <x v="0"/>
    <x v="0"/>
    <x v="0"/>
    <x v="0"/>
    <x v="0"/>
  </r>
  <r>
    <s v="636347"/>
    <x v="1"/>
    <x v="1"/>
    <x v="0"/>
    <x v="1"/>
    <x v="1"/>
    <x v="0"/>
    <x v="2"/>
  </r>
  <r>
    <s v="636348"/>
    <x v="1"/>
    <x v="1"/>
    <x v="0"/>
    <x v="1"/>
    <x v="1"/>
    <x v="0"/>
    <x v="2"/>
  </r>
  <r>
    <s v="636349"/>
    <x v="0"/>
    <x v="1"/>
    <x v="0"/>
    <x v="0"/>
    <x v="1"/>
    <x v="0"/>
    <x v="5"/>
  </r>
  <r>
    <s v="636350"/>
    <x v="0"/>
    <x v="0"/>
    <x v="0"/>
    <x v="0"/>
    <x v="0"/>
    <x v="0"/>
    <x v="0"/>
  </r>
  <r>
    <s v="636351"/>
    <x v="0"/>
    <x v="0"/>
    <x v="0"/>
    <x v="0"/>
    <x v="0"/>
    <x v="0"/>
    <x v="0"/>
  </r>
  <r>
    <s v="636352"/>
    <x v="3"/>
    <x v="0"/>
    <x v="2"/>
    <x v="0"/>
    <x v="0"/>
    <x v="1"/>
    <x v="3"/>
  </r>
  <r>
    <s v="636353"/>
    <x v="1"/>
    <x v="0"/>
    <x v="2"/>
    <x v="1"/>
    <x v="0"/>
    <x v="1"/>
    <x v="4"/>
  </r>
  <r>
    <s v="636354"/>
    <x v="0"/>
    <x v="0"/>
    <x v="0"/>
    <x v="0"/>
    <x v="0"/>
    <x v="0"/>
    <x v="0"/>
  </r>
  <r>
    <s v="636355"/>
    <x v="1"/>
    <x v="0"/>
    <x v="1"/>
    <x v="1"/>
    <x v="0"/>
    <x v="1"/>
    <x v="4"/>
  </r>
  <r>
    <s v="636356"/>
    <x v="1"/>
    <x v="1"/>
    <x v="0"/>
    <x v="1"/>
    <x v="1"/>
    <x v="0"/>
    <x v="2"/>
  </r>
  <r>
    <s v="636357"/>
    <x v="1"/>
    <x v="1"/>
    <x v="0"/>
    <x v="1"/>
    <x v="1"/>
    <x v="0"/>
    <x v="2"/>
  </r>
  <r>
    <s v="636358"/>
    <x v="3"/>
    <x v="4"/>
    <x v="0"/>
    <x v="0"/>
    <x v="1"/>
    <x v="0"/>
    <x v="5"/>
  </r>
  <r>
    <s v="636364"/>
    <x v="0"/>
    <x v="0"/>
    <x v="2"/>
    <x v="0"/>
    <x v="0"/>
    <x v="1"/>
    <x v="3"/>
  </r>
  <r>
    <s v="636365"/>
    <x v="1"/>
    <x v="1"/>
    <x v="0"/>
    <x v="1"/>
    <x v="1"/>
    <x v="0"/>
    <x v="2"/>
  </r>
  <r>
    <s v="636366"/>
    <x v="1"/>
    <x v="1"/>
    <x v="0"/>
    <x v="1"/>
    <x v="1"/>
    <x v="0"/>
    <x v="2"/>
  </r>
  <r>
    <s v="636367"/>
    <x v="0"/>
    <x v="3"/>
    <x v="0"/>
    <x v="0"/>
    <x v="1"/>
    <x v="0"/>
    <x v="5"/>
  </r>
  <r>
    <s v="636368"/>
    <x v="3"/>
    <x v="0"/>
    <x v="0"/>
    <x v="0"/>
    <x v="0"/>
    <x v="0"/>
    <x v="0"/>
  </r>
  <r>
    <s v="636369"/>
    <x v="0"/>
    <x v="1"/>
    <x v="0"/>
    <x v="0"/>
    <x v="1"/>
    <x v="0"/>
    <x v="5"/>
  </r>
  <r>
    <s v="636370"/>
    <x v="0"/>
    <x v="0"/>
    <x v="0"/>
    <x v="0"/>
    <x v="0"/>
    <x v="0"/>
    <x v="0"/>
  </r>
  <r>
    <s v="636371"/>
    <x v="1"/>
    <x v="0"/>
    <x v="2"/>
    <x v="1"/>
    <x v="0"/>
    <x v="1"/>
    <x v="4"/>
  </r>
  <r>
    <s v="636372"/>
    <x v="2"/>
    <x v="0"/>
    <x v="0"/>
    <x v="0"/>
    <x v="0"/>
    <x v="0"/>
    <x v="0"/>
  </r>
  <r>
    <s v="636373"/>
    <x v="1"/>
    <x v="1"/>
    <x v="0"/>
    <x v="1"/>
    <x v="1"/>
    <x v="0"/>
    <x v="2"/>
  </r>
  <r>
    <s v="636374"/>
    <x v="0"/>
    <x v="0"/>
    <x v="0"/>
    <x v="0"/>
    <x v="0"/>
    <x v="0"/>
    <x v="0"/>
  </r>
  <r>
    <s v="636375"/>
    <x v="1"/>
    <x v="3"/>
    <x v="0"/>
    <x v="1"/>
    <x v="1"/>
    <x v="0"/>
    <x v="2"/>
  </r>
  <r>
    <s v="636376"/>
    <x v="0"/>
    <x v="0"/>
    <x v="0"/>
    <x v="0"/>
    <x v="0"/>
    <x v="0"/>
    <x v="0"/>
  </r>
  <r>
    <s v="636377"/>
    <x v="1"/>
    <x v="0"/>
    <x v="2"/>
    <x v="1"/>
    <x v="0"/>
    <x v="1"/>
    <x v="4"/>
  </r>
  <r>
    <s v="636378"/>
    <x v="0"/>
    <x v="0"/>
    <x v="0"/>
    <x v="0"/>
    <x v="0"/>
    <x v="0"/>
    <x v="0"/>
  </r>
  <r>
    <s v="636379"/>
    <x v="0"/>
    <x v="0"/>
    <x v="0"/>
    <x v="0"/>
    <x v="0"/>
    <x v="0"/>
    <x v="0"/>
  </r>
  <r>
    <s v="636380"/>
    <x v="1"/>
    <x v="1"/>
    <x v="0"/>
    <x v="1"/>
    <x v="1"/>
    <x v="0"/>
    <x v="2"/>
  </r>
  <r>
    <s v="636381"/>
    <x v="1"/>
    <x v="1"/>
    <x v="0"/>
    <x v="1"/>
    <x v="1"/>
    <x v="0"/>
    <x v="2"/>
  </r>
  <r>
    <s v="636382"/>
    <x v="0"/>
    <x v="3"/>
    <x v="0"/>
    <x v="0"/>
    <x v="1"/>
    <x v="0"/>
    <x v="5"/>
  </r>
  <r>
    <s v="636383"/>
    <x v="1"/>
    <x v="0"/>
    <x v="2"/>
    <x v="1"/>
    <x v="0"/>
    <x v="1"/>
    <x v="4"/>
  </r>
  <r>
    <s v="636384"/>
    <x v="0"/>
    <x v="0"/>
    <x v="0"/>
    <x v="0"/>
    <x v="0"/>
    <x v="0"/>
    <x v="0"/>
  </r>
  <r>
    <s v="636385"/>
    <x v="1"/>
    <x v="1"/>
    <x v="0"/>
    <x v="1"/>
    <x v="1"/>
    <x v="0"/>
    <x v="2"/>
  </r>
  <r>
    <s v="636386"/>
    <x v="1"/>
    <x v="3"/>
    <x v="2"/>
    <x v="1"/>
    <x v="1"/>
    <x v="1"/>
    <x v="1"/>
  </r>
  <r>
    <s v="636387"/>
    <x v="1"/>
    <x v="1"/>
    <x v="0"/>
    <x v="1"/>
    <x v="1"/>
    <x v="0"/>
    <x v="2"/>
  </r>
  <r>
    <s v="636388"/>
    <x v="1"/>
    <x v="3"/>
    <x v="0"/>
    <x v="1"/>
    <x v="1"/>
    <x v="0"/>
    <x v="2"/>
  </r>
  <r>
    <s v="636389"/>
    <x v="0"/>
    <x v="1"/>
    <x v="0"/>
    <x v="0"/>
    <x v="1"/>
    <x v="0"/>
    <x v="5"/>
  </r>
  <r>
    <s v="636390"/>
    <x v="1"/>
    <x v="2"/>
    <x v="0"/>
    <x v="1"/>
    <x v="1"/>
    <x v="0"/>
    <x v="2"/>
  </r>
  <r>
    <s v="636391"/>
    <x v="0"/>
    <x v="0"/>
    <x v="0"/>
    <x v="0"/>
    <x v="0"/>
    <x v="0"/>
    <x v="0"/>
  </r>
  <r>
    <s v="636392"/>
    <x v="0"/>
    <x v="0"/>
    <x v="0"/>
    <x v="0"/>
    <x v="0"/>
    <x v="0"/>
    <x v="0"/>
  </r>
  <r>
    <s v="636393"/>
    <x v="3"/>
    <x v="1"/>
    <x v="0"/>
    <x v="0"/>
    <x v="1"/>
    <x v="0"/>
    <x v="5"/>
  </r>
  <r>
    <s v="636394"/>
    <x v="1"/>
    <x v="0"/>
    <x v="2"/>
    <x v="1"/>
    <x v="0"/>
    <x v="1"/>
    <x v="4"/>
  </r>
  <r>
    <s v="636399"/>
    <x v="3"/>
    <x v="0"/>
    <x v="0"/>
    <x v="0"/>
    <x v="0"/>
    <x v="0"/>
    <x v="0"/>
  </r>
  <r>
    <s v="636400"/>
    <x v="1"/>
    <x v="1"/>
    <x v="0"/>
    <x v="1"/>
    <x v="1"/>
    <x v="0"/>
    <x v="2"/>
  </r>
  <r>
    <s v="636401"/>
    <x v="0"/>
    <x v="0"/>
    <x v="0"/>
    <x v="0"/>
    <x v="0"/>
    <x v="0"/>
    <x v="0"/>
  </r>
  <r>
    <s v="636402"/>
    <x v="0"/>
    <x v="1"/>
    <x v="0"/>
    <x v="0"/>
    <x v="1"/>
    <x v="0"/>
    <x v="5"/>
  </r>
  <r>
    <s v="636403"/>
    <x v="1"/>
    <x v="1"/>
    <x v="0"/>
    <x v="1"/>
    <x v="1"/>
    <x v="0"/>
    <x v="2"/>
  </r>
  <r>
    <s v="636404"/>
    <x v="2"/>
    <x v="3"/>
    <x v="0"/>
    <x v="0"/>
    <x v="1"/>
    <x v="0"/>
    <x v="5"/>
  </r>
  <r>
    <s v="636405"/>
    <x v="3"/>
    <x v="0"/>
    <x v="0"/>
    <x v="0"/>
    <x v="0"/>
    <x v="0"/>
    <x v="0"/>
  </r>
  <r>
    <s v="636406"/>
    <x v="1"/>
    <x v="1"/>
    <x v="0"/>
    <x v="1"/>
    <x v="1"/>
    <x v="0"/>
    <x v="2"/>
  </r>
  <r>
    <s v="636407"/>
    <x v="1"/>
    <x v="1"/>
    <x v="0"/>
    <x v="1"/>
    <x v="1"/>
    <x v="0"/>
    <x v="2"/>
  </r>
  <r>
    <s v="636408"/>
    <x v="0"/>
    <x v="0"/>
    <x v="0"/>
    <x v="0"/>
    <x v="0"/>
    <x v="0"/>
    <x v="0"/>
  </r>
  <r>
    <s v="636416"/>
    <x v="1"/>
    <x v="1"/>
    <x v="0"/>
    <x v="1"/>
    <x v="1"/>
    <x v="0"/>
    <x v="2"/>
  </r>
  <r>
    <s v="636417"/>
    <x v="1"/>
    <x v="1"/>
    <x v="0"/>
    <x v="1"/>
    <x v="1"/>
    <x v="0"/>
    <x v="2"/>
  </r>
  <r>
    <s v="636418"/>
    <x v="0"/>
    <x v="0"/>
    <x v="0"/>
    <x v="0"/>
    <x v="0"/>
    <x v="0"/>
    <x v="0"/>
  </r>
  <r>
    <s v="636419"/>
    <x v="0"/>
    <x v="0"/>
    <x v="0"/>
    <x v="0"/>
    <x v="0"/>
    <x v="0"/>
    <x v="0"/>
  </r>
  <r>
    <s v="636420"/>
    <x v="1"/>
    <x v="3"/>
    <x v="0"/>
    <x v="1"/>
    <x v="1"/>
    <x v="0"/>
    <x v="2"/>
  </r>
  <r>
    <s v="636421"/>
    <x v="3"/>
    <x v="3"/>
    <x v="0"/>
    <x v="0"/>
    <x v="1"/>
    <x v="0"/>
    <x v="5"/>
  </r>
  <r>
    <s v="636422"/>
    <x v="0"/>
    <x v="1"/>
    <x v="0"/>
    <x v="0"/>
    <x v="1"/>
    <x v="0"/>
    <x v="5"/>
  </r>
  <r>
    <s v="636423"/>
    <x v="1"/>
    <x v="1"/>
    <x v="0"/>
    <x v="1"/>
    <x v="1"/>
    <x v="0"/>
    <x v="2"/>
  </r>
  <r>
    <s v="636424"/>
    <x v="1"/>
    <x v="2"/>
    <x v="0"/>
    <x v="1"/>
    <x v="1"/>
    <x v="0"/>
    <x v="2"/>
  </r>
  <r>
    <s v="636425"/>
    <x v="0"/>
    <x v="0"/>
    <x v="0"/>
    <x v="0"/>
    <x v="0"/>
    <x v="0"/>
    <x v="0"/>
  </r>
  <r>
    <s v="636426"/>
    <x v="1"/>
    <x v="0"/>
    <x v="2"/>
    <x v="1"/>
    <x v="0"/>
    <x v="1"/>
    <x v="4"/>
  </r>
  <r>
    <s v="636427"/>
    <x v="1"/>
    <x v="1"/>
    <x v="0"/>
    <x v="1"/>
    <x v="1"/>
    <x v="0"/>
    <x v="2"/>
  </r>
  <r>
    <s v="636428"/>
    <x v="1"/>
    <x v="1"/>
    <x v="0"/>
    <x v="1"/>
    <x v="1"/>
    <x v="0"/>
    <x v="2"/>
  </r>
  <r>
    <s v="636429"/>
    <x v="0"/>
    <x v="1"/>
    <x v="0"/>
    <x v="0"/>
    <x v="1"/>
    <x v="0"/>
    <x v="5"/>
  </r>
  <r>
    <s v="636430"/>
    <x v="0"/>
    <x v="0"/>
    <x v="0"/>
    <x v="0"/>
    <x v="0"/>
    <x v="0"/>
    <x v="0"/>
  </r>
  <r>
    <s v="636431"/>
    <x v="0"/>
    <x v="0"/>
    <x v="0"/>
    <x v="0"/>
    <x v="0"/>
    <x v="0"/>
    <x v="0"/>
  </r>
  <r>
    <s v="636443"/>
    <x v="1"/>
    <x v="3"/>
    <x v="0"/>
    <x v="1"/>
    <x v="1"/>
    <x v="0"/>
    <x v="2"/>
  </r>
  <r>
    <s v="636444"/>
    <x v="1"/>
    <x v="0"/>
    <x v="2"/>
    <x v="1"/>
    <x v="0"/>
    <x v="1"/>
    <x v="4"/>
  </r>
  <r>
    <s v="636445"/>
    <x v="1"/>
    <x v="2"/>
    <x v="2"/>
    <x v="1"/>
    <x v="1"/>
    <x v="1"/>
    <x v="1"/>
  </r>
  <r>
    <s v="636446"/>
    <x v="1"/>
    <x v="1"/>
    <x v="0"/>
    <x v="1"/>
    <x v="1"/>
    <x v="0"/>
    <x v="2"/>
  </r>
  <r>
    <s v="636447"/>
    <x v="2"/>
    <x v="1"/>
    <x v="2"/>
    <x v="0"/>
    <x v="1"/>
    <x v="1"/>
    <x v="6"/>
  </r>
  <r>
    <s v="636448"/>
    <x v="1"/>
    <x v="1"/>
    <x v="0"/>
    <x v="1"/>
    <x v="1"/>
    <x v="0"/>
    <x v="2"/>
  </r>
  <r>
    <s v="636449"/>
    <x v="3"/>
    <x v="0"/>
    <x v="0"/>
    <x v="0"/>
    <x v="0"/>
    <x v="0"/>
    <x v="0"/>
  </r>
  <r>
    <s v="636450"/>
    <x v="3"/>
    <x v="0"/>
    <x v="0"/>
    <x v="0"/>
    <x v="0"/>
    <x v="0"/>
    <x v="0"/>
  </r>
  <r>
    <s v="636451"/>
    <x v="0"/>
    <x v="1"/>
    <x v="1"/>
    <x v="0"/>
    <x v="1"/>
    <x v="1"/>
    <x v="6"/>
  </r>
  <r>
    <s v="636452"/>
    <x v="0"/>
    <x v="0"/>
    <x v="0"/>
    <x v="0"/>
    <x v="0"/>
    <x v="0"/>
    <x v="0"/>
  </r>
  <r>
    <s v="636453"/>
    <x v="1"/>
    <x v="1"/>
    <x v="2"/>
    <x v="1"/>
    <x v="1"/>
    <x v="1"/>
    <x v="1"/>
  </r>
  <r>
    <s v="636454"/>
    <x v="1"/>
    <x v="1"/>
    <x v="0"/>
    <x v="1"/>
    <x v="1"/>
    <x v="0"/>
    <x v="2"/>
  </r>
  <r>
    <s v="636455"/>
    <x v="1"/>
    <x v="3"/>
    <x v="0"/>
    <x v="1"/>
    <x v="1"/>
    <x v="0"/>
    <x v="2"/>
  </r>
  <r>
    <s v="636456"/>
    <x v="1"/>
    <x v="0"/>
    <x v="2"/>
    <x v="1"/>
    <x v="0"/>
    <x v="1"/>
    <x v="4"/>
  </r>
  <r>
    <s v="636457"/>
    <x v="0"/>
    <x v="1"/>
    <x v="0"/>
    <x v="0"/>
    <x v="1"/>
    <x v="0"/>
    <x v="5"/>
  </r>
  <r>
    <s v="636458"/>
    <x v="0"/>
    <x v="0"/>
    <x v="2"/>
    <x v="0"/>
    <x v="0"/>
    <x v="1"/>
    <x v="3"/>
  </r>
  <r>
    <s v="636459"/>
    <x v="3"/>
    <x v="1"/>
    <x v="2"/>
    <x v="0"/>
    <x v="1"/>
    <x v="1"/>
    <x v="6"/>
  </r>
  <r>
    <s v="636460"/>
    <x v="3"/>
    <x v="1"/>
    <x v="0"/>
    <x v="0"/>
    <x v="1"/>
    <x v="0"/>
    <x v="5"/>
  </r>
  <r>
    <s v="636461"/>
    <x v="1"/>
    <x v="1"/>
    <x v="0"/>
    <x v="1"/>
    <x v="1"/>
    <x v="0"/>
    <x v="2"/>
  </r>
  <r>
    <s v="636462"/>
    <x v="1"/>
    <x v="1"/>
    <x v="2"/>
    <x v="1"/>
    <x v="1"/>
    <x v="1"/>
    <x v="1"/>
  </r>
  <r>
    <s v="636463"/>
    <x v="1"/>
    <x v="0"/>
    <x v="2"/>
    <x v="1"/>
    <x v="0"/>
    <x v="1"/>
    <x v="4"/>
  </r>
  <r>
    <s v="636464"/>
    <x v="0"/>
    <x v="1"/>
    <x v="0"/>
    <x v="0"/>
    <x v="1"/>
    <x v="0"/>
    <x v="5"/>
  </r>
  <r>
    <s v="636465"/>
    <x v="0"/>
    <x v="0"/>
    <x v="0"/>
    <x v="0"/>
    <x v="0"/>
    <x v="0"/>
    <x v="0"/>
  </r>
  <r>
    <s v="636466"/>
    <x v="0"/>
    <x v="0"/>
    <x v="0"/>
    <x v="0"/>
    <x v="0"/>
    <x v="0"/>
    <x v="0"/>
  </r>
  <r>
    <s v="636467"/>
    <x v="1"/>
    <x v="1"/>
    <x v="0"/>
    <x v="1"/>
    <x v="1"/>
    <x v="0"/>
    <x v="2"/>
  </r>
  <r>
    <s v="636468"/>
    <x v="3"/>
    <x v="3"/>
    <x v="0"/>
    <x v="0"/>
    <x v="1"/>
    <x v="0"/>
    <x v="5"/>
  </r>
  <r>
    <s v="636469"/>
    <x v="1"/>
    <x v="1"/>
    <x v="0"/>
    <x v="1"/>
    <x v="1"/>
    <x v="0"/>
    <x v="2"/>
  </r>
  <r>
    <s v="636470"/>
    <x v="0"/>
    <x v="0"/>
    <x v="2"/>
    <x v="0"/>
    <x v="0"/>
    <x v="1"/>
    <x v="3"/>
  </r>
  <r>
    <s v="636471"/>
    <x v="0"/>
    <x v="1"/>
    <x v="0"/>
    <x v="0"/>
    <x v="1"/>
    <x v="0"/>
    <x v="5"/>
  </r>
  <r>
    <s v="636472"/>
    <x v="1"/>
    <x v="1"/>
    <x v="0"/>
    <x v="1"/>
    <x v="1"/>
    <x v="0"/>
    <x v="2"/>
  </r>
  <r>
    <s v="636473"/>
    <x v="1"/>
    <x v="1"/>
    <x v="0"/>
    <x v="1"/>
    <x v="1"/>
    <x v="0"/>
    <x v="2"/>
  </r>
  <r>
    <s v="636474"/>
    <x v="1"/>
    <x v="1"/>
    <x v="0"/>
    <x v="1"/>
    <x v="1"/>
    <x v="0"/>
    <x v="2"/>
  </r>
  <r>
    <s v="636475"/>
    <x v="5"/>
    <x v="2"/>
    <x v="2"/>
    <x v="0"/>
    <x v="1"/>
    <x v="1"/>
    <x v="6"/>
  </r>
  <r>
    <s v="636476"/>
    <x v="3"/>
    <x v="0"/>
    <x v="0"/>
    <x v="0"/>
    <x v="0"/>
    <x v="0"/>
    <x v="0"/>
  </r>
  <r>
    <s v="636477"/>
    <x v="0"/>
    <x v="0"/>
    <x v="0"/>
    <x v="0"/>
    <x v="0"/>
    <x v="0"/>
    <x v="0"/>
  </r>
  <r>
    <s v="636478"/>
    <x v="2"/>
    <x v="0"/>
    <x v="0"/>
    <x v="0"/>
    <x v="0"/>
    <x v="0"/>
    <x v="0"/>
  </r>
  <r>
    <s v="636488"/>
    <x v="3"/>
    <x v="0"/>
    <x v="2"/>
    <x v="0"/>
    <x v="0"/>
    <x v="1"/>
    <x v="3"/>
  </r>
  <r>
    <s v="636489"/>
    <x v="1"/>
    <x v="1"/>
    <x v="1"/>
    <x v="1"/>
    <x v="1"/>
    <x v="1"/>
    <x v="1"/>
  </r>
  <r>
    <s v="636490"/>
    <x v="3"/>
    <x v="0"/>
    <x v="0"/>
    <x v="0"/>
    <x v="0"/>
    <x v="0"/>
    <x v="0"/>
  </r>
  <r>
    <s v="636491"/>
    <x v="1"/>
    <x v="0"/>
    <x v="2"/>
    <x v="1"/>
    <x v="0"/>
    <x v="1"/>
    <x v="4"/>
  </r>
  <r>
    <s v="636492"/>
    <x v="1"/>
    <x v="1"/>
    <x v="0"/>
    <x v="1"/>
    <x v="1"/>
    <x v="0"/>
    <x v="2"/>
  </r>
  <r>
    <s v="636493"/>
    <x v="0"/>
    <x v="0"/>
    <x v="0"/>
    <x v="0"/>
    <x v="0"/>
    <x v="0"/>
    <x v="0"/>
  </r>
  <r>
    <s v="636494"/>
    <x v="1"/>
    <x v="3"/>
    <x v="2"/>
    <x v="1"/>
    <x v="1"/>
    <x v="1"/>
    <x v="1"/>
  </r>
  <r>
    <s v="636495"/>
    <x v="1"/>
    <x v="0"/>
    <x v="2"/>
    <x v="1"/>
    <x v="0"/>
    <x v="1"/>
    <x v="4"/>
  </r>
  <r>
    <s v="636496"/>
    <x v="3"/>
    <x v="0"/>
    <x v="0"/>
    <x v="0"/>
    <x v="0"/>
    <x v="0"/>
    <x v="0"/>
  </r>
  <r>
    <s v="636497"/>
    <x v="1"/>
    <x v="1"/>
    <x v="0"/>
    <x v="1"/>
    <x v="1"/>
    <x v="0"/>
    <x v="2"/>
  </r>
  <r>
    <s v="636498"/>
    <x v="0"/>
    <x v="0"/>
    <x v="0"/>
    <x v="0"/>
    <x v="0"/>
    <x v="0"/>
    <x v="0"/>
  </r>
  <r>
    <s v="636499"/>
    <x v="3"/>
    <x v="0"/>
    <x v="2"/>
    <x v="0"/>
    <x v="0"/>
    <x v="1"/>
    <x v="3"/>
  </r>
  <r>
    <s v="636500"/>
    <x v="1"/>
    <x v="1"/>
    <x v="0"/>
    <x v="1"/>
    <x v="1"/>
    <x v="0"/>
    <x v="2"/>
  </r>
  <r>
    <s v="636501"/>
    <x v="0"/>
    <x v="0"/>
    <x v="0"/>
    <x v="0"/>
    <x v="0"/>
    <x v="0"/>
    <x v="0"/>
  </r>
  <r>
    <s v="636502"/>
    <x v="0"/>
    <x v="0"/>
    <x v="0"/>
    <x v="0"/>
    <x v="0"/>
    <x v="0"/>
    <x v="0"/>
  </r>
  <r>
    <s v="636503"/>
    <x v="1"/>
    <x v="1"/>
    <x v="0"/>
    <x v="1"/>
    <x v="1"/>
    <x v="0"/>
    <x v="2"/>
  </r>
  <r>
    <s v="636504"/>
    <x v="1"/>
    <x v="0"/>
    <x v="2"/>
    <x v="1"/>
    <x v="0"/>
    <x v="1"/>
    <x v="4"/>
  </r>
  <r>
    <s v="636505"/>
    <x v="1"/>
    <x v="0"/>
    <x v="2"/>
    <x v="1"/>
    <x v="0"/>
    <x v="1"/>
    <x v="4"/>
  </r>
  <r>
    <s v="636506"/>
    <x v="2"/>
    <x v="0"/>
    <x v="0"/>
    <x v="0"/>
    <x v="0"/>
    <x v="0"/>
    <x v="0"/>
  </r>
  <r>
    <s v="636507"/>
    <x v="1"/>
    <x v="1"/>
    <x v="0"/>
    <x v="1"/>
    <x v="1"/>
    <x v="0"/>
    <x v="2"/>
  </r>
  <r>
    <s v="636524"/>
    <x v="0"/>
    <x v="0"/>
    <x v="0"/>
    <x v="0"/>
    <x v="0"/>
    <x v="0"/>
    <x v="0"/>
  </r>
  <r>
    <s v="636525"/>
    <x v="1"/>
    <x v="1"/>
    <x v="0"/>
    <x v="1"/>
    <x v="1"/>
    <x v="0"/>
    <x v="2"/>
  </r>
  <r>
    <s v="636526"/>
    <x v="0"/>
    <x v="0"/>
    <x v="0"/>
    <x v="0"/>
    <x v="0"/>
    <x v="0"/>
    <x v="0"/>
  </r>
  <r>
    <s v="636527"/>
    <x v="1"/>
    <x v="3"/>
    <x v="2"/>
    <x v="1"/>
    <x v="1"/>
    <x v="1"/>
    <x v="1"/>
  </r>
  <r>
    <s v="636528"/>
    <x v="1"/>
    <x v="1"/>
    <x v="0"/>
    <x v="1"/>
    <x v="1"/>
    <x v="0"/>
    <x v="2"/>
  </r>
  <r>
    <s v="636529"/>
    <x v="1"/>
    <x v="1"/>
    <x v="0"/>
    <x v="1"/>
    <x v="1"/>
    <x v="0"/>
    <x v="2"/>
  </r>
  <r>
    <s v="636530"/>
    <x v="1"/>
    <x v="3"/>
    <x v="0"/>
    <x v="1"/>
    <x v="1"/>
    <x v="0"/>
    <x v="2"/>
  </r>
  <r>
    <s v="636531"/>
    <x v="0"/>
    <x v="0"/>
    <x v="0"/>
    <x v="0"/>
    <x v="0"/>
    <x v="0"/>
    <x v="0"/>
  </r>
  <r>
    <s v="636532"/>
    <x v="1"/>
    <x v="1"/>
    <x v="0"/>
    <x v="1"/>
    <x v="1"/>
    <x v="0"/>
    <x v="2"/>
  </r>
  <r>
    <s v="636533"/>
    <x v="2"/>
    <x v="0"/>
    <x v="0"/>
    <x v="0"/>
    <x v="0"/>
    <x v="0"/>
    <x v="0"/>
  </r>
  <r>
    <s v="636539"/>
    <x v="0"/>
    <x v="0"/>
    <x v="2"/>
    <x v="0"/>
    <x v="0"/>
    <x v="1"/>
    <x v="3"/>
  </r>
  <r>
    <s v="636540"/>
    <x v="0"/>
    <x v="0"/>
    <x v="0"/>
    <x v="0"/>
    <x v="0"/>
    <x v="0"/>
    <x v="0"/>
  </r>
  <r>
    <s v="636541"/>
    <x v="1"/>
    <x v="1"/>
    <x v="0"/>
    <x v="1"/>
    <x v="1"/>
    <x v="0"/>
    <x v="2"/>
  </r>
  <r>
    <s v="636542"/>
    <x v="0"/>
    <x v="0"/>
    <x v="0"/>
    <x v="0"/>
    <x v="0"/>
    <x v="0"/>
    <x v="0"/>
  </r>
  <r>
    <s v="636543"/>
    <x v="0"/>
    <x v="0"/>
    <x v="0"/>
    <x v="0"/>
    <x v="0"/>
    <x v="0"/>
    <x v="0"/>
  </r>
  <r>
    <s v="636544"/>
    <x v="1"/>
    <x v="1"/>
    <x v="0"/>
    <x v="1"/>
    <x v="1"/>
    <x v="0"/>
    <x v="2"/>
  </r>
  <r>
    <s v="636545"/>
    <x v="1"/>
    <x v="1"/>
    <x v="0"/>
    <x v="1"/>
    <x v="1"/>
    <x v="0"/>
    <x v="2"/>
  </r>
  <r>
    <s v="636546"/>
    <x v="1"/>
    <x v="1"/>
    <x v="0"/>
    <x v="1"/>
    <x v="1"/>
    <x v="0"/>
    <x v="2"/>
  </r>
  <r>
    <s v="636547"/>
    <x v="0"/>
    <x v="0"/>
    <x v="0"/>
    <x v="0"/>
    <x v="0"/>
    <x v="0"/>
    <x v="0"/>
  </r>
  <r>
    <s v="636548"/>
    <x v="1"/>
    <x v="1"/>
    <x v="0"/>
    <x v="1"/>
    <x v="1"/>
    <x v="0"/>
    <x v="2"/>
  </r>
  <r>
    <s v="636549"/>
    <x v="3"/>
    <x v="0"/>
    <x v="0"/>
    <x v="0"/>
    <x v="0"/>
    <x v="0"/>
    <x v="0"/>
  </r>
  <r>
    <s v="636550"/>
    <x v="0"/>
    <x v="0"/>
    <x v="0"/>
    <x v="0"/>
    <x v="0"/>
    <x v="0"/>
    <x v="0"/>
  </r>
  <r>
    <s v="636551"/>
    <x v="0"/>
    <x v="0"/>
    <x v="0"/>
    <x v="0"/>
    <x v="0"/>
    <x v="0"/>
    <x v="0"/>
  </r>
  <r>
    <s v="636552"/>
    <x v="0"/>
    <x v="1"/>
    <x v="0"/>
    <x v="0"/>
    <x v="1"/>
    <x v="0"/>
    <x v="5"/>
  </r>
  <r>
    <s v="636553"/>
    <x v="1"/>
    <x v="1"/>
    <x v="2"/>
    <x v="1"/>
    <x v="1"/>
    <x v="1"/>
    <x v="1"/>
  </r>
  <r>
    <s v="636554"/>
    <x v="1"/>
    <x v="3"/>
    <x v="0"/>
    <x v="1"/>
    <x v="1"/>
    <x v="0"/>
    <x v="2"/>
  </r>
  <r>
    <s v="636555"/>
    <x v="0"/>
    <x v="0"/>
    <x v="0"/>
    <x v="0"/>
    <x v="0"/>
    <x v="0"/>
    <x v="0"/>
  </r>
  <r>
    <s v="636556"/>
    <x v="1"/>
    <x v="1"/>
    <x v="0"/>
    <x v="1"/>
    <x v="1"/>
    <x v="0"/>
    <x v="2"/>
  </r>
  <r>
    <s v="636557"/>
    <x v="1"/>
    <x v="5"/>
    <x v="0"/>
    <x v="1"/>
    <x v="1"/>
    <x v="0"/>
    <x v="2"/>
  </r>
  <r>
    <s v="636558"/>
    <x v="0"/>
    <x v="0"/>
    <x v="0"/>
    <x v="0"/>
    <x v="0"/>
    <x v="0"/>
    <x v="0"/>
  </r>
  <r>
    <s v="636559"/>
    <x v="1"/>
    <x v="1"/>
    <x v="0"/>
    <x v="1"/>
    <x v="1"/>
    <x v="0"/>
    <x v="2"/>
  </r>
  <r>
    <s v="636560"/>
    <x v="1"/>
    <x v="1"/>
    <x v="0"/>
    <x v="1"/>
    <x v="1"/>
    <x v="0"/>
    <x v="2"/>
  </r>
  <r>
    <s v="636561"/>
    <x v="1"/>
    <x v="1"/>
    <x v="0"/>
    <x v="1"/>
    <x v="1"/>
    <x v="0"/>
    <x v="2"/>
  </r>
  <r>
    <s v="636573"/>
    <x v="1"/>
    <x v="3"/>
    <x v="2"/>
    <x v="1"/>
    <x v="1"/>
    <x v="1"/>
    <x v="1"/>
  </r>
  <r>
    <s v="636574"/>
    <x v="1"/>
    <x v="0"/>
    <x v="2"/>
    <x v="1"/>
    <x v="0"/>
    <x v="1"/>
    <x v="4"/>
  </r>
  <r>
    <s v="636575"/>
    <x v="1"/>
    <x v="1"/>
    <x v="0"/>
    <x v="1"/>
    <x v="1"/>
    <x v="0"/>
    <x v="2"/>
  </r>
  <r>
    <s v="636576"/>
    <x v="0"/>
    <x v="0"/>
    <x v="0"/>
    <x v="0"/>
    <x v="0"/>
    <x v="0"/>
    <x v="0"/>
  </r>
  <r>
    <s v="636577"/>
    <x v="1"/>
    <x v="1"/>
    <x v="0"/>
    <x v="1"/>
    <x v="1"/>
    <x v="0"/>
    <x v="2"/>
  </r>
  <r>
    <s v="636578"/>
    <x v="1"/>
    <x v="0"/>
    <x v="2"/>
    <x v="1"/>
    <x v="0"/>
    <x v="1"/>
    <x v="4"/>
  </r>
  <r>
    <s v="636579"/>
    <x v="3"/>
    <x v="0"/>
    <x v="0"/>
    <x v="0"/>
    <x v="0"/>
    <x v="0"/>
    <x v="0"/>
  </r>
  <r>
    <s v="636580"/>
    <x v="0"/>
    <x v="3"/>
    <x v="0"/>
    <x v="0"/>
    <x v="1"/>
    <x v="0"/>
    <x v="5"/>
  </r>
  <r>
    <s v="636581"/>
    <x v="1"/>
    <x v="0"/>
    <x v="2"/>
    <x v="1"/>
    <x v="0"/>
    <x v="1"/>
    <x v="4"/>
  </r>
  <r>
    <s v="636582"/>
    <x v="0"/>
    <x v="0"/>
    <x v="0"/>
    <x v="0"/>
    <x v="0"/>
    <x v="0"/>
    <x v="0"/>
  </r>
  <r>
    <s v="636583"/>
    <x v="5"/>
    <x v="0"/>
    <x v="0"/>
    <x v="0"/>
    <x v="0"/>
    <x v="0"/>
    <x v="0"/>
  </r>
  <r>
    <s v="636584"/>
    <x v="0"/>
    <x v="0"/>
    <x v="0"/>
    <x v="0"/>
    <x v="0"/>
    <x v="0"/>
    <x v="0"/>
  </r>
  <r>
    <s v="636585"/>
    <x v="1"/>
    <x v="1"/>
    <x v="0"/>
    <x v="1"/>
    <x v="1"/>
    <x v="0"/>
    <x v="2"/>
  </r>
  <r>
    <s v="636589"/>
    <x v="3"/>
    <x v="0"/>
    <x v="0"/>
    <x v="0"/>
    <x v="0"/>
    <x v="0"/>
    <x v="0"/>
  </r>
  <r>
    <s v="636590"/>
    <x v="3"/>
    <x v="1"/>
    <x v="0"/>
    <x v="0"/>
    <x v="1"/>
    <x v="0"/>
    <x v="5"/>
  </r>
  <r>
    <s v="636591"/>
    <x v="0"/>
    <x v="0"/>
    <x v="0"/>
    <x v="0"/>
    <x v="0"/>
    <x v="0"/>
    <x v="0"/>
  </r>
  <r>
    <s v="636592"/>
    <x v="1"/>
    <x v="3"/>
    <x v="2"/>
    <x v="1"/>
    <x v="1"/>
    <x v="1"/>
    <x v="1"/>
  </r>
  <r>
    <s v="636593"/>
    <x v="1"/>
    <x v="1"/>
    <x v="0"/>
    <x v="1"/>
    <x v="1"/>
    <x v="0"/>
    <x v="2"/>
  </r>
  <r>
    <s v="636594"/>
    <x v="0"/>
    <x v="0"/>
    <x v="0"/>
    <x v="0"/>
    <x v="0"/>
    <x v="0"/>
    <x v="0"/>
  </r>
  <r>
    <s v="636595"/>
    <x v="0"/>
    <x v="1"/>
    <x v="0"/>
    <x v="0"/>
    <x v="1"/>
    <x v="0"/>
    <x v="5"/>
  </r>
  <r>
    <s v="636596"/>
    <x v="0"/>
    <x v="1"/>
    <x v="2"/>
    <x v="0"/>
    <x v="1"/>
    <x v="1"/>
    <x v="6"/>
  </r>
  <r>
    <s v="636597"/>
    <x v="1"/>
    <x v="1"/>
    <x v="0"/>
    <x v="1"/>
    <x v="1"/>
    <x v="0"/>
    <x v="2"/>
  </r>
  <r>
    <s v="636598"/>
    <x v="1"/>
    <x v="1"/>
    <x v="0"/>
    <x v="1"/>
    <x v="1"/>
    <x v="0"/>
    <x v="2"/>
  </r>
  <r>
    <s v="636599"/>
    <x v="1"/>
    <x v="1"/>
    <x v="0"/>
    <x v="1"/>
    <x v="1"/>
    <x v="0"/>
    <x v="2"/>
  </r>
  <r>
    <s v="636600"/>
    <x v="0"/>
    <x v="0"/>
    <x v="0"/>
    <x v="0"/>
    <x v="0"/>
    <x v="0"/>
    <x v="0"/>
  </r>
  <r>
    <s v="636601"/>
    <x v="1"/>
    <x v="1"/>
    <x v="0"/>
    <x v="1"/>
    <x v="1"/>
    <x v="0"/>
    <x v="2"/>
  </r>
  <r>
    <s v="636602"/>
    <x v="0"/>
    <x v="0"/>
    <x v="0"/>
    <x v="0"/>
    <x v="0"/>
    <x v="0"/>
    <x v="0"/>
  </r>
  <r>
    <s v="636603"/>
    <x v="1"/>
    <x v="1"/>
    <x v="0"/>
    <x v="1"/>
    <x v="1"/>
    <x v="0"/>
    <x v="2"/>
  </r>
  <r>
    <s v="636604"/>
    <x v="1"/>
    <x v="0"/>
    <x v="1"/>
    <x v="1"/>
    <x v="0"/>
    <x v="1"/>
    <x v="4"/>
  </r>
  <r>
    <s v="636605"/>
    <x v="0"/>
    <x v="0"/>
    <x v="0"/>
    <x v="0"/>
    <x v="0"/>
    <x v="0"/>
    <x v="0"/>
  </r>
  <r>
    <s v="636606"/>
    <x v="0"/>
    <x v="0"/>
    <x v="0"/>
    <x v="0"/>
    <x v="0"/>
    <x v="0"/>
    <x v="0"/>
  </r>
  <r>
    <s v="636607"/>
    <x v="0"/>
    <x v="0"/>
    <x v="0"/>
    <x v="0"/>
    <x v="0"/>
    <x v="0"/>
    <x v="0"/>
  </r>
  <r>
    <s v="636608"/>
    <x v="0"/>
    <x v="3"/>
    <x v="2"/>
    <x v="0"/>
    <x v="1"/>
    <x v="1"/>
    <x v="6"/>
  </r>
  <r>
    <s v="636609"/>
    <x v="2"/>
    <x v="0"/>
    <x v="0"/>
    <x v="0"/>
    <x v="0"/>
    <x v="0"/>
    <x v="0"/>
  </r>
  <r>
    <s v="636610"/>
    <x v="0"/>
    <x v="1"/>
    <x v="0"/>
    <x v="0"/>
    <x v="1"/>
    <x v="0"/>
    <x v="5"/>
  </r>
  <r>
    <s v="636611"/>
    <x v="1"/>
    <x v="3"/>
    <x v="0"/>
    <x v="1"/>
    <x v="1"/>
    <x v="0"/>
    <x v="2"/>
  </r>
  <r>
    <s v="636612"/>
    <x v="0"/>
    <x v="1"/>
    <x v="0"/>
    <x v="0"/>
    <x v="1"/>
    <x v="0"/>
    <x v="5"/>
  </r>
  <r>
    <s v="636613"/>
    <x v="1"/>
    <x v="1"/>
    <x v="0"/>
    <x v="1"/>
    <x v="1"/>
    <x v="0"/>
    <x v="2"/>
  </r>
  <r>
    <s v="636614"/>
    <x v="0"/>
    <x v="0"/>
    <x v="0"/>
    <x v="0"/>
    <x v="0"/>
    <x v="0"/>
    <x v="0"/>
  </r>
  <r>
    <s v="636615"/>
    <x v="1"/>
    <x v="1"/>
    <x v="2"/>
    <x v="1"/>
    <x v="1"/>
    <x v="1"/>
    <x v="1"/>
  </r>
  <r>
    <s v="636616"/>
    <x v="0"/>
    <x v="0"/>
    <x v="0"/>
    <x v="0"/>
    <x v="0"/>
    <x v="0"/>
    <x v="0"/>
  </r>
  <r>
    <s v="636617"/>
    <x v="1"/>
    <x v="3"/>
    <x v="0"/>
    <x v="1"/>
    <x v="1"/>
    <x v="0"/>
    <x v="2"/>
  </r>
  <r>
    <s v="636627"/>
    <x v="0"/>
    <x v="0"/>
    <x v="0"/>
    <x v="0"/>
    <x v="0"/>
    <x v="0"/>
    <x v="0"/>
  </r>
  <r>
    <s v="636628"/>
    <x v="3"/>
    <x v="1"/>
    <x v="0"/>
    <x v="0"/>
    <x v="1"/>
    <x v="0"/>
    <x v="5"/>
  </r>
  <r>
    <s v="636629"/>
    <x v="0"/>
    <x v="0"/>
    <x v="0"/>
    <x v="0"/>
    <x v="0"/>
    <x v="0"/>
    <x v="0"/>
  </r>
  <r>
    <s v="636630"/>
    <x v="1"/>
    <x v="1"/>
    <x v="0"/>
    <x v="1"/>
    <x v="1"/>
    <x v="0"/>
    <x v="2"/>
  </r>
  <r>
    <s v="636631"/>
    <x v="1"/>
    <x v="3"/>
    <x v="0"/>
    <x v="1"/>
    <x v="1"/>
    <x v="0"/>
    <x v="2"/>
  </r>
  <r>
    <s v="636632"/>
    <x v="0"/>
    <x v="0"/>
    <x v="0"/>
    <x v="0"/>
    <x v="0"/>
    <x v="0"/>
    <x v="0"/>
  </r>
  <r>
    <s v="636633"/>
    <x v="1"/>
    <x v="3"/>
    <x v="0"/>
    <x v="1"/>
    <x v="1"/>
    <x v="0"/>
    <x v="2"/>
  </r>
  <r>
    <s v="636634"/>
    <x v="1"/>
    <x v="3"/>
    <x v="0"/>
    <x v="1"/>
    <x v="1"/>
    <x v="0"/>
    <x v="2"/>
  </r>
  <r>
    <s v="636635"/>
    <x v="1"/>
    <x v="1"/>
    <x v="0"/>
    <x v="1"/>
    <x v="1"/>
    <x v="0"/>
    <x v="2"/>
  </r>
  <r>
    <s v="636636"/>
    <x v="0"/>
    <x v="1"/>
    <x v="0"/>
    <x v="0"/>
    <x v="1"/>
    <x v="0"/>
    <x v="5"/>
  </r>
  <r>
    <s v="636650"/>
    <x v="0"/>
    <x v="0"/>
    <x v="0"/>
    <x v="0"/>
    <x v="0"/>
    <x v="0"/>
    <x v="0"/>
  </r>
  <r>
    <s v="636651"/>
    <x v="1"/>
    <x v="0"/>
    <x v="2"/>
    <x v="1"/>
    <x v="0"/>
    <x v="1"/>
    <x v="4"/>
  </r>
  <r>
    <s v="636652"/>
    <x v="0"/>
    <x v="0"/>
    <x v="0"/>
    <x v="0"/>
    <x v="0"/>
    <x v="0"/>
    <x v="0"/>
  </r>
  <r>
    <s v="636653"/>
    <x v="0"/>
    <x v="0"/>
    <x v="0"/>
    <x v="0"/>
    <x v="0"/>
    <x v="0"/>
    <x v="0"/>
  </r>
  <r>
    <s v="636654"/>
    <x v="0"/>
    <x v="0"/>
    <x v="0"/>
    <x v="0"/>
    <x v="0"/>
    <x v="0"/>
    <x v="0"/>
  </r>
  <r>
    <s v="636655"/>
    <x v="0"/>
    <x v="0"/>
    <x v="0"/>
    <x v="0"/>
    <x v="0"/>
    <x v="0"/>
    <x v="0"/>
  </r>
  <r>
    <s v="636656"/>
    <x v="3"/>
    <x v="0"/>
    <x v="0"/>
    <x v="0"/>
    <x v="0"/>
    <x v="0"/>
    <x v="0"/>
  </r>
  <r>
    <s v="636657"/>
    <x v="0"/>
    <x v="0"/>
    <x v="0"/>
    <x v="0"/>
    <x v="0"/>
    <x v="0"/>
    <x v="0"/>
  </r>
  <r>
    <s v="636670"/>
    <x v="3"/>
    <x v="3"/>
    <x v="0"/>
    <x v="0"/>
    <x v="1"/>
    <x v="0"/>
    <x v="5"/>
  </r>
  <r>
    <s v="636671"/>
    <x v="0"/>
    <x v="0"/>
    <x v="0"/>
    <x v="0"/>
    <x v="0"/>
    <x v="0"/>
    <x v="0"/>
  </r>
  <r>
    <s v="636672"/>
    <x v="1"/>
    <x v="1"/>
    <x v="0"/>
    <x v="1"/>
    <x v="1"/>
    <x v="0"/>
    <x v="2"/>
  </r>
  <r>
    <s v="636673"/>
    <x v="1"/>
    <x v="1"/>
    <x v="0"/>
    <x v="1"/>
    <x v="1"/>
    <x v="0"/>
    <x v="2"/>
  </r>
  <r>
    <s v="636674"/>
    <x v="0"/>
    <x v="0"/>
    <x v="0"/>
    <x v="0"/>
    <x v="0"/>
    <x v="0"/>
    <x v="0"/>
  </r>
  <r>
    <s v="636687"/>
    <x v="0"/>
    <x v="0"/>
    <x v="0"/>
    <x v="0"/>
    <x v="0"/>
    <x v="0"/>
    <x v="0"/>
  </r>
  <r>
    <s v="636688"/>
    <x v="0"/>
    <x v="0"/>
    <x v="0"/>
    <x v="0"/>
    <x v="0"/>
    <x v="0"/>
    <x v="0"/>
  </r>
  <r>
    <s v="636689"/>
    <x v="1"/>
    <x v="1"/>
    <x v="0"/>
    <x v="1"/>
    <x v="1"/>
    <x v="0"/>
    <x v="2"/>
  </r>
  <r>
    <s v="636690"/>
    <x v="0"/>
    <x v="0"/>
    <x v="0"/>
    <x v="0"/>
    <x v="0"/>
    <x v="0"/>
    <x v="0"/>
  </r>
  <r>
    <s v="636691"/>
    <x v="1"/>
    <x v="1"/>
    <x v="0"/>
    <x v="1"/>
    <x v="1"/>
    <x v="0"/>
    <x v="2"/>
  </r>
  <r>
    <s v="636692"/>
    <x v="0"/>
    <x v="0"/>
    <x v="0"/>
    <x v="0"/>
    <x v="0"/>
    <x v="0"/>
    <x v="0"/>
  </r>
  <r>
    <s v="636693"/>
    <x v="1"/>
    <x v="1"/>
    <x v="0"/>
    <x v="1"/>
    <x v="1"/>
    <x v="0"/>
    <x v="2"/>
  </r>
  <r>
    <s v="636694"/>
    <x v="3"/>
    <x v="7"/>
    <x v="0"/>
    <x v="0"/>
    <x v="1"/>
    <x v="0"/>
    <x v="5"/>
  </r>
  <r>
    <s v="636695"/>
    <x v="0"/>
    <x v="1"/>
    <x v="0"/>
    <x v="0"/>
    <x v="1"/>
    <x v="0"/>
    <x v="5"/>
  </r>
  <r>
    <s v="636696"/>
    <x v="3"/>
    <x v="1"/>
    <x v="0"/>
    <x v="0"/>
    <x v="1"/>
    <x v="0"/>
    <x v="5"/>
  </r>
  <r>
    <s v="636697"/>
    <x v="1"/>
    <x v="1"/>
    <x v="0"/>
    <x v="1"/>
    <x v="1"/>
    <x v="0"/>
    <x v="2"/>
  </r>
  <r>
    <s v="636698"/>
    <x v="1"/>
    <x v="1"/>
    <x v="0"/>
    <x v="1"/>
    <x v="1"/>
    <x v="0"/>
    <x v="2"/>
  </r>
  <r>
    <s v="636699"/>
    <x v="1"/>
    <x v="1"/>
    <x v="0"/>
    <x v="1"/>
    <x v="1"/>
    <x v="0"/>
    <x v="2"/>
  </r>
  <r>
    <s v="636700"/>
    <x v="0"/>
    <x v="1"/>
    <x v="0"/>
    <x v="0"/>
    <x v="1"/>
    <x v="0"/>
    <x v="5"/>
  </r>
  <r>
    <s v="636701"/>
    <x v="1"/>
    <x v="1"/>
    <x v="0"/>
    <x v="1"/>
    <x v="1"/>
    <x v="0"/>
    <x v="2"/>
  </r>
  <r>
    <s v="636702"/>
    <x v="0"/>
    <x v="0"/>
    <x v="0"/>
    <x v="0"/>
    <x v="0"/>
    <x v="0"/>
    <x v="0"/>
  </r>
  <r>
    <s v="636703"/>
    <x v="0"/>
    <x v="0"/>
    <x v="0"/>
    <x v="0"/>
    <x v="0"/>
    <x v="0"/>
    <x v="0"/>
  </r>
  <r>
    <s v="636704"/>
    <x v="3"/>
    <x v="1"/>
    <x v="0"/>
    <x v="0"/>
    <x v="1"/>
    <x v="0"/>
    <x v="5"/>
  </r>
  <r>
    <s v="636705"/>
    <x v="0"/>
    <x v="1"/>
    <x v="0"/>
    <x v="0"/>
    <x v="1"/>
    <x v="0"/>
    <x v="5"/>
  </r>
  <r>
    <s v="636706"/>
    <x v="1"/>
    <x v="1"/>
    <x v="0"/>
    <x v="1"/>
    <x v="1"/>
    <x v="0"/>
    <x v="2"/>
  </r>
  <r>
    <s v="636707"/>
    <x v="1"/>
    <x v="3"/>
    <x v="0"/>
    <x v="1"/>
    <x v="1"/>
    <x v="0"/>
    <x v="2"/>
  </r>
  <r>
    <s v="636708"/>
    <x v="1"/>
    <x v="3"/>
    <x v="0"/>
    <x v="1"/>
    <x v="1"/>
    <x v="0"/>
    <x v="2"/>
  </r>
  <r>
    <s v="636709"/>
    <x v="1"/>
    <x v="1"/>
    <x v="2"/>
    <x v="1"/>
    <x v="1"/>
    <x v="1"/>
    <x v="1"/>
  </r>
  <r>
    <s v="636710"/>
    <x v="1"/>
    <x v="0"/>
    <x v="2"/>
    <x v="1"/>
    <x v="0"/>
    <x v="1"/>
    <x v="4"/>
  </r>
  <r>
    <s v="636711"/>
    <x v="0"/>
    <x v="0"/>
    <x v="0"/>
    <x v="0"/>
    <x v="0"/>
    <x v="0"/>
    <x v="0"/>
  </r>
  <r>
    <s v="636712"/>
    <x v="2"/>
    <x v="0"/>
    <x v="2"/>
    <x v="0"/>
    <x v="0"/>
    <x v="1"/>
    <x v="3"/>
  </r>
  <r>
    <s v="636713"/>
    <x v="1"/>
    <x v="0"/>
    <x v="2"/>
    <x v="1"/>
    <x v="0"/>
    <x v="1"/>
    <x v="4"/>
  </r>
  <r>
    <s v="636714"/>
    <x v="0"/>
    <x v="0"/>
    <x v="0"/>
    <x v="0"/>
    <x v="0"/>
    <x v="0"/>
    <x v="0"/>
  </r>
  <r>
    <s v="636715"/>
    <x v="0"/>
    <x v="0"/>
    <x v="0"/>
    <x v="0"/>
    <x v="0"/>
    <x v="0"/>
    <x v="0"/>
  </r>
  <r>
    <s v="636716"/>
    <x v="0"/>
    <x v="0"/>
    <x v="0"/>
    <x v="0"/>
    <x v="0"/>
    <x v="0"/>
    <x v="0"/>
  </r>
  <r>
    <s v="636717"/>
    <x v="3"/>
    <x v="0"/>
    <x v="0"/>
    <x v="0"/>
    <x v="0"/>
    <x v="0"/>
    <x v="0"/>
  </r>
  <r>
    <s v="636718"/>
    <x v="1"/>
    <x v="1"/>
    <x v="0"/>
    <x v="1"/>
    <x v="1"/>
    <x v="0"/>
    <x v="2"/>
  </r>
  <r>
    <s v="636719"/>
    <x v="0"/>
    <x v="0"/>
    <x v="0"/>
    <x v="0"/>
    <x v="0"/>
    <x v="0"/>
    <x v="0"/>
  </r>
  <r>
    <s v="636720"/>
    <x v="3"/>
    <x v="1"/>
    <x v="0"/>
    <x v="0"/>
    <x v="1"/>
    <x v="0"/>
    <x v="5"/>
  </r>
  <r>
    <s v="636721"/>
    <x v="3"/>
    <x v="3"/>
    <x v="0"/>
    <x v="0"/>
    <x v="1"/>
    <x v="0"/>
    <x v="5"/>
  </r>
  <r>
    <s v="636722"/>
    <x v="1"/>
    <x v="3"/>
    <x v="0"/>
    <x v="1"/>
    <x v="1"/>
    <x v="0"/>
    <x v="2"/>
  </r>
  <r>
    <s v="636723"/>
    <x v="1"/>
    <x v="1"/>
    <x v="0"/>
    <x v="1"/>
    <x v="1"/>
    <x v="0"/>
    <x v="2"/>
  </r>
  <r>
    <s v="636724"/>
    <x v="0"/>
    <x v="3"/>
    <x v="0"/>
    <x v="0"/>
    <x v="1"/>
    <x v="0"/>
    <x v="5"/>
  </r>
  <r>
    <s v="636725"/>
    <x v="0"/>
    <x v="1"/>
    <x v="0"/>
    <x v="0"/>
    <x v="1"/>
    <x v="0"/>
    <x v="5"/>
  </r>
  <r>
    <s v="636741"/>
    <x v="0"/>
    <x v="0"/>
    <x v="2"/>
    <x v="0"/>
    <x v="0"/>
    <x v="1"/>
    <x v="3"/>
  </r>
  <r>
    <s v="636742"/>
    <x v="1"/>
    <x v="2"/>
    <x v="0"/>
    <x v="1"/>
    <x v="1"/>
    <x v="0"/>
    <x v="2"/>
  </r>
  <r>
    <s v="636743"/>
    <x v="1"/>
    <x v="1"/>
    <x v="0"/>
    <x v="1"/>
    <x v="1"/>
    <x v="0"/>
    <x v="2"/>
  </r>
  <r>
    <s v="636744"/>
    <x v="0"/>
    <x v="0"/>
    <x v="0"/>
    <x v="0"/>
    <x v="0"/>
    <x v="0"/>
    <x v="0"/>
  </r>
  <r>
    <s v="636745"/>
    <x v="0"/>
    <x v="1"/>
    <x v="2"/>
    <x v="0"/>
    <x v="1"/>
    <x v="1"/>
    <x v="6"/>
  </r>
  <r>
    <s v="636746"/>
    <x v="1"/>
    <x v="1"/>
    <x v="0"/>
    <x v="1"/>
    <x v="1"/>
    <x v="0"/>
    <x v="2"/>
  </r>
  <r>
    <s v="636747"/>
    <x v="0"/>
    <x v="0"/>
    <x v="0"/>
    <x v="0"/>
    <x v="0"/>
    <x v="0"/>
    <x v="0"/>
  </r>
  <r>
    <s v="636748"/>
    <x v="7"/>
    <x v="7"/>
    <x v="2"/>
    <x v="0"/>
    <x v="1"/>
    <x v="1"/>
    <x v="6"/>
  </r>
  <r>
    <s v="636749"/>
    <x v="3"/>
    <x v="3"/>
    <x v="0"/>
    <x v="0"/>
    <x v="1"/>
    <x v="0"/>
    <x v="5"/>
  </r>
  <r>
    <s v="636750"/>
    <x v="0"/>
    <x v="1"/>
    <x v="0"/>
    <x v="0"/>
    <x v="1"/>
    <x v="0"/>
    <x v="5"/>
  </r>
  <r>
    <s v="636751"/>
    <x v="3"/>
    <x v="0"/>
    <x v="0"/>
    <x v="0"/>
    <x v="0"/>
    <x v="0"/>
    <x v="0"/>
  </r>
  <r>
    <s v="636752"/>
    <x v="0"/>
    <x v="0"/>
    <x v="0"/>
    <x v="0"/>
    <x v="0"/>
    <x v="0"/>
    <x v="0"/>
  </r>
  <r>
    <s v="636753"/>
    <x v="3"/>
    <x v="0"/>
    <x v="0"/>
    <x v="0"/>
    <x v="0"/>
    <x v="0"/>
    <x v="0"/>
  </r>
  <r>
    <s v="636754"/>
    <x v="3"/>
    <x v="0"/>
    <x v="0"/>
    <x v="0"/>
    <x v="0"/>
    <x v="0"/>
    <x v="0"/>
  </r>
  <r>
    <s v="636755"/>
    <x v="1"/>
    <x v="3"/>
    <x v="2"/>
    <x v="1"/>
    <x v="1"/>
    <x v="1"/>
    <x v="1"/>
  </r>
  <r>
    <s v="636756"/>
    <x v="2"/>
    <x v="0"/>
    <x v="0"/>
    <x v="0"/>
    <x v="0"/>
    <x v="0"/>
    <x v="0"/>
  </r>
  <r>
    <s v="636757"/>
    <x v="3"/>
    <x v="1"/>
    <x v="0"/>
    <x v="0"/>
    <x v="1"/>
    <x v="0"/>
    <x v="5"/>
  </r>
  <r>
    <s v="636758"/>
    <x v="0"/>
    <x v="0"/>
    <x v="2"/>
    <x v="0"/>
    <x v="0"/>
    <x v="1"/>
    <x v="3"/>
  </r>
  <r>
    <s v="636759"/>
    <x v="0"/>
    <x v="0"/>
    <x v="0"/>
    <x v="0"/>
    <x v="0"/>
    <x v="0"/>
    <x v="0"/>
  </r>
  <r>
    <s v="636760"/>
    <x v="1"/>
    <x v="1"/>
    <x v="0"/>
    <x v="1"/>
    <x v="1"/>
    <x v="0"/>
    <x v="2"/>
  </r>
  <r>
    <s v="636761"/>
    <x v="1"/>
    <x v="0"/>
    <x v="2"/>
    <x v="1"/>
    <x v="0"/>
    <x v="1"/>
    <x v="4"/>
  </r>
  <r>
    <s v="636762"/>
    <x v="1"/>
    <x v="1"/>
    <x v="0"/>
    <x v="1"/>
    <x v="1"/>
    <x v="0"/>
    <x v="2"/>
  </r>
  <r>
    <s v="636763"/>
    <x v="1"/>
    <x v="3"/>
    <x v="0"/>
    <x v="1"/>
    <x v="1"/>
    <x v="0"/>
    <x v="2"/>
  </r>
  <r>
    <s v="636764"/>
    <x v="3"/>
    <x v="3"/>
    <x v="0"/>
    <x v="0"/>
    <x v="1"/>
    <x v="0"/>
    <x v="5"/>
  </r>
  <r>
    <s v="636765"/>
    <x v="1"/>
    <x v="1"/>
    <x v="0"/>
    <x v="1"/>
    <x v="1"/>
    <x v="0"/>
    <x v="2"/>
  </r>
  <r>
    <s v="636766"/>
    <x v="0"/>
    <x v="0"/>
    <x v="0"/>
    <x v="0"/>
    <x v="0"/>
    <x v="0"/>
    <x v="0"/>
  </r>
  <r>
    <s v="636767"/>
    <x v="3"/>
    <x v="1"/>
    <x v="0"/>
    <x v="0"/>
    <x v="1"/>
    <x v="0"/>
    <x v="5"/>
  </r>
  <r>
    <s v="636768"/>
    <x v="4"/>
    <x v="0"/>
    <x v="0"/>
    <x v="0"/>
    <x v="0"/>
    <x v="0"/>
    <x v="0"/>
  </r>
  <r>
    <s v="636769"/>
    <x v="1"/>
    <x v="1"/>
    <x v="0"/>
    <x v="1"/>
    <x v="1"/>
    <x v="0"/>
    <x v="2"/>
  </r>
  <r>
    <s v="636770"/>
    <x v="0"/>
    <x v="1"/>
    <x v="0"/>
    <x v="0"/>
    <x v="1"/>
    <x v="0"/>
    <x v="5"/>
  </r>
  <r>
    <s v="636771"/>
    <x v="0"/>
    <x v="0"/>
    <x v="0"/>
    <x v="0"/>
    <x v="0"/>
    <x v="0"/>
    <x v="0"/>
  </r>
  <r>
    <s v="636772"/>
    <x v="0"/>
    <x v="1"/>
    <x v="0"/>
    <x v="0"/>
    <x v="1"/>
    <x v="0"/>
    <x v="5"/>
  </r>
  <r>
    <s v="636773"/>
    <x v="1"/>
    <x v="1"/>
    <x v="0"/>
    <x v="1"/>
    <x v="1"/>
    <x v="0"/>
    <x v="2"/>
  </r>
  <r>
    <s v="636774"/>
    <x v="0"/>
    <x v="0"/>
    <x v="0"/>
    <x v="0"/>
    <x v="0"/>
    <x v="0"/>
    <x v="0"/>
  </r>
  <r>
    <s v="636775"/>
    <x v="1"/>
    <x v="3"/>
    <x v="0"/>
    <x v="1"/>
    <x v="1"/>
    <x v="0"/>
    <x v="2"/>
  </r>
  <r>
    <s v="636776"/>
    <x v="2"/>
    <x v="3"/>
    <x v="0"/>
    <x v="0"/>
    <x v="1"/>
    <x v="0"/>
    <x v="5"/>
  </r>
  <r>
    <s v="636777"/>
    <x v="1"/>
    <x v="1"/>
    <x v="0"/>
    <x v="1"/>
    <x v="1"/>
    <x v="0"/>
    <x v="2"/>
  </r>
  <r>
    <s v="636778"/>
    <x v="1"/>
    <x v="1"/>
    <x v="0"/>
    <x v="1"/>
    <x v="1"/>
    <x v="0"/>
    <x v="2"/>
  </r>
  <r>
    <s v="636779"/>
    <x v="0"/>
    <x v="0"/>
    <x v="2"/>
    <x v="0"/>
    <x v="0"/>
    <x v="1"/>
    <x v="3"/>
  </r>
  <r>
    <s v="636780"/>
    <x v="0"/>
    <x v="0"/>
    <x v="2"/>
    <x v="0"/>
    <x v="0"/>
    <x v="1"/>
    <x v="3"/>
  </r>
  <r>
    <s v="636781"/>
    <x v="0"/>
    <x v="0"/>
    <x v="0"/>
    <x v="0"/>
    <x v="0"/>
    <x v="0"/>
    <x v="0"/>
  </r>
  <r>
    <s v="636782"/>
    <x v="0"/>
    <x v="2"/>
    <x v="0"/>
    <x v="0"/>
    <x v="1"/>
    <x v="0"/>
    <x v="5"/>
  </r>
  <r>
    <s v="636791"/>
    <x v="5"/>
    <x v="3"/>
    <x v="0"/>
    <x v="0"/>
    <x v="1"/>
    <x v="0"/>
    <x v="5"/>
  </r>
  <r>
    <s v="636793"/>
    <x v="0"/>
    <x v="0"/>
    <x v="0"/>
    <x v="0"/>
    <x v="0"/>
    <x v="0"/>
    <x v="0"/>
  </r>
  <r>
    <s v="636794"/>
    <x v="1"/>
    <x v="1"/>
    <x v="0"/>
    <x v="1"/>
    <x v="1"/>
    <x v="0"/>
    <x v="2"/>
  </r>
  <r>
    <s v="636795"/>
    <x v="1"/>
    <x v="1"/>
    <x v="0"/>
    <x v="1"/>
    <x v="1"/>
    <x v="0"/>
    <x v="2"/>
  </r>
  <r>
    <s v="636796"/>
    <x v="0"/>
    <x v="0"/>
    <x v="0"/>
    <x v="0"/>
    <x v="0"/>
    <x v="0"/>
    <x v="0"/>
  </r>
  <r>
    <s v="636797"/>
    <x v="0"/>
    <x v="0"/>
    <x v="0"/>
    <x v="0"/>
    <x v="0"/>
    <x v="0"/>
    <x v="0"/>
  </r>
  <r>
    <s v="636798"/>
    <x v="1"/>
    <x v="0"/>
    <x v="2"/>
    <x v="1"/>
    <x v="0"/>
    <x v="1"/>
    <x v="4"/>
  </r>
  <r>
    <s v="636799"/>
    <x v="0"/>
    <x v="0"/>
    <x v="0"/>
    <x v="0"/>
    <x v="0"/>
    <x v="0"/>
    <x v="0"/>
  </r>
  <r>
    <s v="636800"/>
    <x v="1"/>
    <x v="1"/>
    <x v="0"/>
    <x v="1"/>
    <x v="1"/>
    <x v="0"/>
    <x v="2"/>
  </r>
  <r>
    <s v="636801"/>
    <x v="1"/>
    <x v="1"/>
    <x v="0"/>
    <x v="1"/>
    <x v="1"/>
    <x v="0"/>
    <x v="2"/>
  </r>
  <r>
    <s v="636802"/>
    <x v="1"/>
    <x v="3"/>
    <x v="0"/>
    <x v="1"/>
    <x v="1"/>
    <x v="0"/>
    <x v="2"/>
  </r>
  <r>
    <s v="636813"/>
    <x v="0"/>
    <x v="1"/>
    <x v="0"/>
    <x v="0"/>
    <x v="1"/>
    <x v="0"/>
    <x v="5"/>
  </r>
  <r>
    <s v="636814"/>
    <x v="1"/>
    <x v="3"/>
    <x v="0"/>
    <x v="1"/>
    <x v="1"/>
    <x v="0"/>
    <x v="2"/>
  </r>
  <r>
    <s v="636815"/>
    <x v="1"/>
    <x v="1"/>
    <x v="0"/>
    <x v="1"/>
    <x v="1"/>
    <x v="0"/>
    <x v="2"/>
  </r>
  <r>
    <s v="636816"/>
    <x v="1"/>
    <x v="3"/>
    <x v="0"/>
    <x v="1"/>
    <x v="1"/>
    <x v="0"/>
    <x v="2"/>
  </r>
  <r>
    <s v="636817"/>
    <x v="1"/>
    <x v="1"/>
    <x v="0"/>
    <x v="1"/>
    <x v="1"/>
    <x v="0"/>
    <x v="2"/>
  </r>
  <r>
    <s v="636818"/>
    <x v="1"/>
    <x v="1"/>
    <x v="2"/>
    <x v="1"/>
    <x v="1"/>
    <x v="1"/>
    <x v="1"/>
  </r>
  <r>
    <s v="636819"/>
    <x v="1"/>
    <x v="3"/>
    <x v="0"/>
    <x v="1"/>
    <x v="1"/>
    <x v="0"/>
    <x v="2"/>
  </r>
  <r>
    <s v="636820"/>
    <x v="1"/>
    <x v="1"/>
    <x v="0"/>
    <x v="1"/>
    <x v="1"/>
    <x v="0"/>
    <x v="2"/>
  </r>
  <r>
    <s v="636836"/>
    <x v="0"/>
    <x v="0"/>
    <x v="0"/>
    <x v="0"/>
    <x v="0"/>
    <x v="0"/>
    <x v="0"/>
  </r>
  <r>
    <s v="636837"/>
    <x v="0"/>
    <x v="0"/>
    <x v="2"/>
    <x v="0"/>
    <x v="0"/>
    <x v="1"/>
    <x v="3"/>
  </r>
  <r>
    <s v="636838"/>
    <x v="0"/>
    <x v="3"/>
    <x v="0"/>
    <x v="0"/>
    <x v="1"/>
    <x v="0"/>
    <x v="5"/>
  </r>
  <r>
    <s v="636839"/>
    <x v="3"/>
    <x v="0"/>
    <x v="0"/>
    <x v="0"/>
    <x v="0"/>
    <x v="0"/>
    <x v="0"/>
  </r>
  <r>
    <s v="636840"/>
    <x v="0"/>
    <x v="0"/>
    <x v="0"/>
    <x v="0"/>
    <x v="0"/>
    <x v="0"/>
    <x v="0"/>
  </r>
  <r>
    <s v="636841"/>
    <x v="2"/>
    <x v="0"/>
    <x v="0"/>
    <x v="0"/>
    <x v="0"/>
    <x v="0"/>
    <x v="0"/>
  </r>
  <r>
    <s v="636842"/>
    <x v="0"/>
    <x v="1"/>
    <x v="0"/>
    <x v="0"/>
    <x v="1"/>
    <x v="0"/>
    <x v="5"/>
  </r>
  <r>
    <s v="636843"/>
    <x v="1"/>
    <x v="1"/>
    <x v="0"/>
    <x v="1"/>
    <x v="1"/>
    <x v="0"/>
    <x v="2"/>
  </r>
  <r>
    <s v="636844"/>
    <x v="3"/>
    <x v="0"/>
    <x v="0"/>
    <x v="0"/>
    <x v="0"/>
    <x v="0"/>
    <x v="0"/>
  </r>
  <r>
    <s v="636845"/>
    <x v="1"/>
    <x v="1"/>
    <x v="0"/>
    <x v="1"/>
    <x v="1"/>
    <x v="0"/>
    <x v="2"/>
  </r>
  <r>
    <s v="636846"/>
    <x v="1"/>
    <x v="3"/>
    <x v="0"/>
    <x v="1"/>
    <x v="1"/>
    <x v="0"/>
    <x v="2"/>
  </r>
  <r>
    <s v="636848"/>
    <x v="1"/>
    <x v="1"/>
    <x v="0"/>
    <x v="1"/>
    <x v="1"/>
    <x v="0"/>
    <x v="2"/>
  </r>
  <r>
    <s v="636849"/>
    <x v="0"/>
    <x v="0"/>
    <x v="0"/>
    <x v="0"/>
    <x v="0"/>
    <x v="0"/>
    <x v="0"/>
  </r>
  <r>
    <s v="636850"/>
    <x v="1"/>
    <x v="1"/>
    <x v="0"/>
    <x v="1"/>
    <x v="1"/>
    <x v="0"/>
    <x v="2"/>
  </r>
  <r>
    <s v="636851"/>
    <x v="3"/>
    <x v="0"/>
    <x v="0"/>
    <x v="0"/>
    <x v="0"/>
    <x v="0"/>
    <x v="0"/>
  </r>
  <r>
    <s v="636852"/>
    <x v="1"/>
    <x v="1"/>
    <x v="1"/>
    <x v="1"/>
    <x v="1"/>
    <x v="1"/>
    <x v="1"/>
  </r>
  <r>
    <s v="636853"/>
    <x v="0"/>
    <x v="0"/>
    <x v="0"/>
    <x v="0"/>
    <x v="0"/>
    <x v="0"/>
    <x v="0"/>
  </r>
  <r>
    <s v="636854"/>
    <x v="3"/>
    <x v="0"/>
    <x v="0"/>
    <x v="0"/>
    <x v="0"/>
    <x v="0"/>
    <x v="0"/>
  </r>
  <r>
    <s v="636855"/>
    <x v="3"/>
    <x v="0"/>
    <x v="0"/>
    <x v="0"/>
    <x v="0"/>
    <x v="0"/>
    <x v="0"/>
  </r>
  <r>
    <s v="636869"/>
    <x v="1"/>
    <x v="3"/>
    <x v="0"/>
    <x v="1"/>
    <x v="1"/>
    <x v="0"/>
    <x v="2"/>
  </r>
  <r>
    <s v="636870"/>
    <x v="3"/>
    <x v="1"/>
    <x v="0"/>
    <x v="0"/>
    <x v="1"/>
    <x v="0"/>
    <x v="5"/>
  </r>
  <r>
    <s v="636871"/>
    <x v="1"/>
    <x v="3"/>
    <x v="2"/>
    <x v="1"/>
    <x v="1"/>
    <x v="1"/>
    <x v="1"/>
  </r>
  <r>
    <s v="636872"/>
    <x v="5"/>
    <x v="7"/>
    <x v="0"/>
    <x v="0"/>
    <x v="1"/>
    <x v="0"/>
    <x v="5"/>
  </r>
  <r>
    <s v="636873"/>
    <x v="3"/>
    <x v="0"/>
    <x v="0"/>
    <x v="0"/>
    <x v="0"/>
    <x v="0"/>
    <x v="0"/>
  </r>
  <r>
    <s v="636874"/>
    <x v="3"/>
    <x v="1"/>
    <x v="0"/>
    <x v="0"/>
    <x v="1"/>
    <x v="0"/>
    <x v="5"/>
  </r>
  <r>
    <s v="636875"/>
    <x v="1"/>
    <x v="1"/>
    <x v="0"/>
    <x v="1"/>
    <x v="1"/>
    <x v="0"/>
    <x v="2"/>
  </r>
  <r>
    <s v="636876"/>
    <x v="0"/>
    <x v="1"/>
    <x v="2"/>
    <x v="0"/>
    <x v="1"/>
    <x v="1"/>
    <x v="6"/>
  </r>
  <r>
    <s v="636877"/>
    <x v="2"/>
    <x v="2"/>
    <x v="2"/>
    <x v="0"/>
    <x v="1"/>
    <x v="1"/>
    <x v="6"/>
  </r>
  <r>
    <s v="636878"/>
    <x v="3"/>
    <x v="0"/>
    <x v="0"/>
    <x v="0"/>
    <x v="0"/>
    <x v="0"/>
    <x v="0"/>
  </r>
  <r>
    <s v="636879"/>
    <x v="1"/>
    <x v="1"/>
    <x v="0"/>
    <x v="1"/>
    <x v="1"/>
    <x v="0"/>
    <x v="2"/>
  </r>
  <r>
    <s v="636880"/>
    <x v="1"/>
    <x v="1"/>
    <x v="0"/>
    <x v="1"/>
    <x v="1"/>
    <x v="0"/>
    <x v="2"/>
  </r>
  <r>
    <s v="636881"/>
    <x v="0"/>
    <x v="0"/>
    <x v="0"/>
    <x v="0"/>
    <x v="0"/>
    <x v="0"/>
    <x v="0"/>
  </r>
  <r>
    <s v="636882"/>
    <x v="0"/>
    <x v="0"/>
    <x v="0"/>
    <x v="0"/>
    <x v="0"/>
    <x v="0"/>
    <x v="0"/>
  </r>
  <r>
    <s v="636883"/>
    <x v="5"/>
    <x v="0"/>
    <x v="2"/>
    <x v="0"/>
    <x v="0"/>
    <x v="1"/>
    <x v="3"/>
  </r>
  <r>
    <s v="636884"/>
    <x v="0"/>
    <x v="0"/>
    <x v="0"/>
    <x v="0"/>
    <x v="0"/>
    <x v="0"/>
    <x v="0"/>
  </r>
  <r>
    <s v="636885"/>
    <x v="2"/>
    <x v="1"/>
    <x v="0"/>
    <x v="0"/>
    <x v="1"/>
    <x v="0"/>
    <x v="5"/>
  </r>
  <r>
    <s v="636886"/>
    <x v="0"/>
    <x v="0"/>
    <x v="0"/>
    <x v="0"/>
    <x v="0"/>
    <x v="0"/>
    <x v="0"/>
  </r>
  <r>
    <s v="636887"/>
    <x v="0"/>
    <x v="0"/>
    <x v="0"/>
    <x v="0"/>
    <x v="0"/>
    <x v="0"/>
    <x v="0"/>
  </r>
  <r>
    <s v="636888"/>
    <x v="1"/>
    <x v="1"/>
    <x v="0"/>
    <x v="1"/>
    <x v="1"/>
    <x v="0"/>
    <x v="2"/>
  </r>
  <r>
    <s v="636889"/>
    <x v="0"/>
    <x v="0"/>
    <x v="0"/>
    <x v="0"/>
    <x v="0"/>
    <x v="0"/>
    <x v="0"/>
  </r>
  <r>
    <s v="636890"/>
    <x v="0"/>
    <x v="0"/>
    <x v="0"/>
    <x v="0"/>
    <x v="0"/>
    <x v="0"/>
    <x v="0"/>
  </r>
  <r>
    <s v="636891"/>
    <x v="5"/>
    <x v="0"/>
    <x v="0"/>
    <x v="0"/>
    <x v="0"/>
    <x v="0"/>
    <x v="0"/>
  </r>
  <r>
    <s v="636892"/>
    <x v="1"/>
    <x v="1"/>
    <x v="0"/>
    <x v="1"/>
    <x v="1"/>
    <x v="0"/>
    <x v="2"/>
  </r>
  <r>
    <s v="636893"/>
    <x v="0"/>
    <x v="1"/>
    <x v="0"/>
    <x v="0"/>
    <x v="1"/>
    <x v="0"/>
    <x v="5"/>
  </r>
  <r>
    <s v="636894"/>
    <x v="7"/>
    <x v="0"/>
    <x v="0"/>
    <x v="0"/>
    <x v="0"/>
    <x v="0"/>
    <x v="0"/>
  </r>
  <r>
    <s v="636895"/>
    <x v="1"/>
    <x v="1"/>
    <x v="0"/>
    <x v="1"/>
    <x v="1"/>
    <x v="0"/>
    <x v="2"/>
  </r>
  <r>
    <s v="636896"/>
    <x v="1"/>
    <x v="1"/>
    <x v="1"/>
    <x v="1"/>
    <x v="1"/>
    <x v="1"/>
    <x v="1"/>
  </r>
  <r>
    <s v="636897"/>
    <x v="1"/>
    <x v="1"/>
    <x v="0"/>
    <x v="1"/>
    <x v="1"/>
    <x v="0"/>
    <x v="2"/>
  </r>
  <r>
    <s v="636898"/>
    <x v="1"/>
    <x v="1"/>
    <x v="0"/>
    <x v="1"/>
    <x v="1"/>
    <x v="0"/>
    <x v="2"/>
  </r>
  <r>
    <s v="636899"/>
    <x v="1"/>
    <x v="3"/>
    <x v="0"/>
    <x v="1"/>
    <x v="1"/>
    <x v="0"/>
    <x v="2"/>
  </r>
  <r>
    <s v="636900"/>
    <x v="0"/>
    <x v="0"/>
    <x v="0"/>
    <x v="0"/>
    <x v="0"/>
    <x v="0"/>
    <x v="0"/>
  </r>
  <r>
    <s v="636901"/>
    <x v="0"/>
    <x v="0"/>
    <x v="0"/>
    <x v="0"/>
    <x v="0"/>
    <x v="0"/>
    <x v="0"/>
  </r>
  <r>
    <s v="636902"/>
    <x v="1"/>
    <x v="1"/>
    <x v="0"/>
    <x v="1"/>
    <x v="1"/>
    <x v="0"/>
    <x v="2"/>
  </r>
  <r>
    <s v="636913"/>
    <x v="2"/>
    <x v="0"/>
    <x v="0"/>
    <x v="0"/>
    <x v="0"/>
    <x v="0"/>
    <x v="0"/>
  </r>
  <r>
    <s v="636922"/>
    <x v="1"/>
    <x v="1"/>
    <x v="0"/>
    <x v="1"/>
    <x v="1"/>
    <x v="0"/>
    <x v="2"/>
  </r>
  <r>
    <s v="636923"/>
    <x v="0"/>
    <x v="0"/>
    <x v="0"/>
    <x v="0"/>
    <x v="0"/>
    <x v="0"/>
    <x v="0"/>
  </r>
  <r>
    <s v="636924"/>
    <x v="0"/>
    <x v="0"/>
    <x v="0"/>
    <x v="0"/>
    <x v="0"/>
    <x v="0"/>
    <x v="0"/>
  </r>
  <r>
    <s v="636925"/>
    <x v="0"/>
    <x v="0"/>
    <x v="0"/>
    <x v="0"/>
    <x v="0"/>
    <x v="0"/>
    <x v="0"/>
  </r>
  <r>
    <s v="636926"/>
    <x v="1"/>
    <x v="1"/>
    <x v="0"/>
    <x v="1"/>
    <x v="1"/>
    <x v="0"/>
    <x v="2"/>
  </r>
  <r>
    <s v="636927"/>
    <x v="0"/>
    <x v="0"/>
    <x v="0"/>
    <x v="0"/>
    <x v="0"/>
    <x v="0"/>
    <x v="0"/>
  </r>
  <r>
    <s v="636928"/>
    <x v="1"/>
    <x v="1"/>
    <x v="0"/>
    <x v="1"/>
    <x v="1"/>
    <x v="0"/>
    <x v="2"/>
  </r>
  <r>
    <s v="636929"/>
    <x v="1"/>
    <x v="0"/>
    <x v="2"/>
    <x v="1"/>
    <x v="0"/>
    <x v="1"/>
    <x v="4"/>
  </r>
  <r>
    <s v="636961"/>
    <x v="0"/>
    <x v="0"/>
    <x v="0"/>
    <x v="0"/>
    <x v="0"/>
    <x v="0"/>
    <x v="0"/>
  </r>
  <r>
    <s v="636962"/>
    <x v="1"/>
    <x v="1"/>
    <x v="0"/>
    <x v="1"/>
    <x v="1"/>
    <x v="0"/>
    <x v="2"/>
  </r>
  <r>
    <s v="636963"/>
    <x v="1"/>
    <x v="1"/>
    <x v="0"/>
    <x v="1"/>
    <x v="1"/>
    <x v="0"/>
    <x v="2"/>
  </r>
  <r>
    <s v="636964"/>
    <x v="1"/>
    <x v="1"/>
    <x v="0"/>
    <x v="1"/>
    <x v="1"/>
    <x v="0"/>
    <x v="2"/>
  </r>
  <r>
    <s v="636965"/>
    <x v="0"/>
    <x v="1"/>
    <x v="0"/>
    <x v="0"/>
    <x v="1"/>
    <x v="0"/>
    <x v="5"/>
  </r>
  <r>
    <s v="636966"/>
    <x v="3"/>
    <x v="0"/>
    <x v="0"/>
    <x v="0"/>
    <x v="0"/>
    <x v="0"/>
    <x v="0"/>
  </r>
  <r>
    <s v="636967"/>
    <x v="0"/>
    <x v="1"/>
    <x v="0"/>
    <x v="0"/>
    <x v="1"/>
    <x v="0"/>
    <x v="5"/>
  </r>
  <r>
    <s v="636993"/>
    <x v="3"/>
    <x v="0"/>
    <x v="0"/>
    <x v="0"/>
    <x v="0"/>
    <x v="0"/>
    <x v="0"/>
  </r>
  <r>
    <s v="636994"/>
    <x v="0"/>
    <x v="0"/>
    <x v="0"/>
    <x v="0"/>
    <x v="0"/>
    <x v="0"/>
    <x v="0"/>
  </r>
  <r>
    <s v="636995"/>
    <x v="0"/>
    <x v="0"/>
    <x v="0"/>
    <x v="0"/>
    <x v="0"/>
    <x v="0"/>
    <x v="0"/>
  </r>
  <r>
    <s v="636996"/>
    <x v="0"/>
    <x v="0"/>
    <x v="0"/>
    <x v="0"/>
    <x v="0"/>
    <x v="0"/>
    <x v="0"/>
  </r>
  <r>
    <s v="636997"/>
    <x v="0"/>
    <x v="0"/>
    <x v="0"/>
    <x v="0"/>
    <x v="0"/>
    <x v="0"/>
    <x v="0"/>
  </r>
  <r>
    <s v="636998"/>
    <x v="0"/>
    <x v="0"/>
    <x v="0"/>
    <x v="0"/>
    <x v="0"/>
    <x v="0"/>
    <x v="0"/>
  </r>
  <r>
    <s v="636999"/>
    <x v="1"/>
    <x v="1"/>
    <x v="0"/>
    <x v="1"/>
    <x v="1"/>
    <x v="0"/>
    <x v="2"/>
  </r>
  <r>
    <s v="637000"/>
    <x v="1"/>
    <x v="1"/>
    <x v="2"/>
    <x v="1"/>
    <x v="1"/>
    <x v="1"/>
    <x v="1"/>
  </r>
  <r>
    <s v="637001"/>
    <x v="1"/>
    <x v="0"/>
    <x v="2"/>
    <x v="1"/>
    <x v="0"/>
    <x v="1"/>
    <x v="4"/>
  </r>
  <r>
    <s v="637002"/>
    <x v="0"/>
    <x v="1"/>
    <x v="0"/>
    <x v="0"/>
    <x v="1"/>
    <x v="0"/>
    <x v="5"/>
  </r>
  <r>
    <s v="637003"/>
    <x v="0"/>
    <x v="0"/>
    <x v="0"/>
    <x v="0"/>
    <x v="0"/>
    <x v="0"/>
    <x v="0"/>
  </r>
  <r>
    <s v="637004"/>
    <x v="0"/>
    <x v="1"/>
    <x v="0"/>
    <x v="0"/>
    <x v="1"/>
    <x v="0"/>
    <x v="5"/>
  </r>
  <r>
    <s v="637005"/>
    <x v="1"/>
    <x v="0"/>
    <x v="2"/>
    <x v="1"/>
    <x v="0"/>
    <x v="1"/>
    <x v="4"/>
  </r>
  <r>
    <s v="637006"/>
    <x v="1"/>
    <x v="1"/>
    <x v="0"/>
    <x v="1"/>
    <x v="1"/>
    <x v="0"/>
    <x v="2"/>
  </r>
  <r>
    <s v="637007"/>
    <x v="0"/>
    <x v="2"/>
    <x v="0"/>
    <x v="0"/>
    <x v="1"/>
    <x v="0"/>
    <x v="5"/>
  </r>
  <r>
    <s v="637008"/>
    <x v="0"/>
    <x v="1"/>
    <x v="0"/>
    <x v="0"/>
    <x v="1"/>
    <x v="0"/>
    <x v="5"/>
  </r>
  <r>
    <s v="637009"/>
    <x v="0"/>
    <x v="0"/>
    <x v="0"/>
    <x v="0"/>
    <x v="0"/>
    <x v="0"/>
    <x v="0"/>
  </r>
  <r>
    <s v="637010"/>
    <x v="1"/>
    <x v="1"/>
    <x v="0"/>
    <x v="1"/>
    <x v="1"/>
    <x v="0"/>
    <x v="2"/>
  </r>
  <r>
    <s v="637023"/>
    <x v="3"/>
    <x v="3"/>
    <x v="2"/>
    <x v="0"/>
    <x v="1"/>
    <x v="1"/>
    <x v="6"/>
  </r>
  <r>
    <s v="637024"/>
    <x v="0"/>
    <x v="1"/>
    <x v="0"/>
    <x v="0"/>
    <x v="1"/>
    <x v="0"/>
    <x v="5"/>
  </r>
  <r>
    <s v="637025"/>
    <x v="1"/>
    <x v="1"/>
    <x v="0"/>
    <x v="1"/>
    <x v="1"/>
    <x v="0"/>
    <x v="2"/>
  </r>
  <r>
    <s v="637026"/>
    <x v="0"/>
    <x v="1"/>
    <x v="0"/>
    <x v="0"/>
    <x v="1"/>
    <x v="0"/>
    <x v="5"/>
  </r>
  <r>
    <s v="637027"/>
    <x v="2"/>
    <x v="0"/>
    <x v="0"/>
    <x v="0"/>
    <x v="0"/>
    <x v="0"/>
    <x v="0"/>
  </r>
  <r>
    <s v="637028"/>
    <x v="3"/>
    <x v="0"/>
    <x v="0"/>
    <x v="0"/>
    <x v="0"/>
    <x v="0"/>
    <x v="0"/>
  </r>
  <r>
    <s v="637029"/>
    <x v="1"/>
    <x v="1"/>
    <x v="2"/>
    <x v="1"/>
    <x v="1"/>
    <x v="1"/>
    <x v="1"/>
  </r>
  <r>
    <s v="637030"/>
    <x v="3"/>
    <x v="0"/>
    <x v="0"/>
    <x v="0"/>
    <x v="0"/>
    <x v="0"/>
    <x v="0"/>
  </r>
  <r>
    <s v="637031"/>
    <x v="1"/>
    <x v="1"/>
    <x v="0"/>
    <x v="1"/>
    <x v="1"/>
    <x v="0"/>
    <x v="2"/>
  </r>
  <r>
    <s v="637032"/>
    <x v="0"/>
    <x v="0"/>
    <x v="0"/>
    <x v="0"/>
    <x v="0"/>
    <x v="0"/>
    <x v="0"/>
  </r>
  <r>
    <s v="637033"/>
    <x v="0"/>
    <x v="1"/>
    <x v="2"/>
    <x v="0"/>
    <x v="1"/>
    <x v="1"/>
    <x v="6"/>
  </r>
  <r>
    <s v="637034"/>
    <x v="0"/>
    <x v="0"/>
    <x v="0"/>
    <x v="0"/>
    <x v="0"/>
    <x v="0"/>
    <x v="0"/>
  </r>
  <r>
    <s v="637040"/>
    <x v="0"/>
    <x v="0"/>
    <x v="0"/>
    <x v="0"/>
    <x v="0"/>
    <x v="0"/>
    <x v="0"/>
  </r>
  <r>
    <s v="637041"/>
    <x v="1"/>
    <x v="1"/>
    <x v="0"/>
    <x v="1"/>
    <x v="1"/>
    <x v="0"/>
    <x v="2"/>
  </r>
  <r>
    <s v="637042"/>
    <x v="1"/>
    <x v="3"/>
    <x v="2"/>
    <x v="1"/>
    <x v="1"/>
    <x v="1"/>
    <x v="1"/>
  </r>
  <r>
    <s v="637043"/>
    <x v="0"/>
    <x v="0"/>
    <x v="0"/>
    <x v="0"/>
    <x v="0"/>
    <x v="0"/>
    <x v="0"/>
  </r>
  <r>
    <s v="637044"/>
    <x v="1"/>
    <x v="1"/>
    <x v="0"/>
    <x v="1"/>
    <x v="1"/>
    <x v="0"/>
    <x v="2"/>
  </r>
  <r>
    <s v="637045"/>
    <x v="2"/>
    <x v="0"/>
    <x v="0"/>
    <x v="0"/>
    <x v="0"/>
    <x v="0"/>
    <x v="0"/>
  </r>
  <r>
    <s v="637046"/>
    <x v="0"/>
    <x v="0"/>
    <x v="0"/>
    <x v="0"/>
    <x v="0"/>
    <x v="0"/>
    <x v="0"/>
  </r>
  <r>
    <s v="637047"/>
    <x v="0"/>
    <x v="0"/>
    <x v="0"/>
    <x v="0"/>
    <x v="0"/>
    <x v="0"/>
    <x v="0"/>
  </r>
  <r>
    <s v="637048"/>
    <x v="0"/>
    <x v="0"/>
    <x v="0"/>
    <x v="0"/>
    <x v="0"/>
    <x v="0"/>
    <x v="0"/>
  </r>
  <r>
    <s v="637049"/>
    <x v="1"/>
    <x v="3"/>
    <x v="0"/>
    <x v="1"/>
    <x v="1"/>
    <x v="0"/>
    <x v="2"/>
  </r>
  <r>
    <s v="637050"/>
    <x v="1"/>
    <x v="1"/>
    <x v="0"/>
    <x v="1"/>
    <x v="1"/>
    <x v="0"/>
    <x v="2"/>
  </r>
  <r>
    <s v="637051"/>
    <x v="1"/>
    <x v="1"/>
    <x v="0"/>
    <x v="1"/>
    <x v="1"/>
    <x v="0"/>
    <x v="2"/>
  </r>
  <r>
    <s v="637052"/>
    <x v="0"/>
    <x v="1"/>
    <x v="0"/>
    <x v="0"/>
    <x v="1"/>
    <x v="0"/>
    <x v="5"/>
  </r>
  <r>
    <s v="637053"/>
    <x v="0"/>
    <x v="1"/>
    <x v="0"/>
    <x v="0"/>
    <x v="1"/>
    <x v="0"/>
    <x v="5"/>
  </r>
  <r>
    <s v="637054"/>
    <x v="1"/>
    <x v="1"/>
    <x v="0"/>
    <x v="1"/>
    <x v="1"/>
    <x v="0"/>
    <x v="2"/>
  </r>
  <r>
    <s v="637055"/>
    <x v="5"/>
    <x v="0"/>
    <x v="0"/>
    <x v="0"/>
    <x v="0"/>
    <x v="0"/>
    <x v="0"/>
  </r>
  <r>
    <s v="637056"/>
    <x v="0"/>
    <x v="0"/>
    <x v="0"/>
    <x v="0"/>
    <x v="0"/>
    <x v="0"/>
    <x v="0"/>
  </r>
  <r>
    <s v="637057"/>
    <x v="2"/>
    <x v="1"/>
    <x v="0"/>
    <x v="0"/>
    <x v="1"/>
    <x v="0"/>
    <x v="5"/>
  </r>
  <r>
    <s v="637058"/>
    <x v="0"/>
    <x v="0"/>
    <x v="2"/>
    <x v="0"/>
    <x v="0"/>
    <x v="1"/>
    <x v="3"/>
  </r>
  <r>
    <s v="637059"/>
    <x v="0"/>
    <x v="0"/>
    <x v="0"/>
    <x v="0"/>
    <x v="0"/>
    <x v="0"/>
    <x v="0"/>
  </r>
  <r>
    <s v="637060"/>
    <x v="0"/>
    <x v="0"/>
    <x v="0"/>
    <x v="0"/>
    <x v="0"/>
    <x v="0"/>
    <x v="0"/>
  </r>
  <r>
    <s v="637061"/>
    <x v="2"/>
    <x v="1"/>
    <x v="0"/>
    <x v="0"/>
    <x v="1"/>
    <x v="0"/>
    <x v="5"/>
  </r>
  <r>
    <s v="637062"/>
    <x v="0"/>
    <x v="0"/>
    <x v="0"/>
    <x v="0"/>
    <x v="0"/>
    <x v="0"/>
    <x v="0"/>
  </r>
  <r>
    <s v="637063"/>
    <x v="0"/>
    <x v="1"/>
    <x v="2"/>
    <x v="0"/>
    <x v="1"/>
    <x v="1"/>
    <x v="6"/>
  </r>
  <r>
    <s v="637064"/>
    <x v="3"/>
    <x v="3"/>
    <x v="0"/>
    <x v="0"/>
    <x v="1"/>
    <x v="0"/>
    <x v="5"/>
  </r>
  <r>
    <s v="637065"/>
    <x v="3"/>
    <x v="0"/>
    <x v="2"/>
    <x v="0"/>
    <x v="0"/>
    <x v="1"/>
    <x v="3"/>
  </r>
  <r>
    <s v="637066"/>
    <x v="0"/>
    <x v="0"/>
    <x v="0"/>
    <x v="0"/>
    <x v="0"/>
    <x v="0"/>
    <x v="0"/>
  </r>
  <r>
    <s v="637067"/>
    <x v="1"/>
    <x v="1"/>
    <x v="0"/>
    <x v="1"/>
    <x v="1"/>
    <x v="0"/>
    <x v="2"/>
  </r>
  <r>
    <s v="637079"/>
    <x v="1"/>
    <x v="1"/>
    <x v="0"/>
    <x v="1"/>
    <x v="1"/>
    <x v="0"/>
    <x v="2"/>
  </r>
  <r>
    <s v="637080"/>
    <x v="0"/>
    <x v="0"/>
    <x v="0"/>
    <x v="0"/>
    <x v="0"/>
    <x v="0"/>
    <x v="0"/>
  </r>
  <r>
    <s v="637081"/>
    <x v="3"/>
    <x v="3"/>
    <x v="0"/>
    <x v="0"/>
    <x v="1"/>
    <x v="0"/>
    <x v="5"/>
  </r>
  <r>
    <s v="637082"/>
    <x v="1"/>
    <x v="1"/>
    <x v="0"/>
    <x v="1"/>
    <x v="1"/>
    <x v="0"/>
    <x v="2"/>
  </r>
  <r>
    <s v="637083"/>
    <x v="0"/>
    <x v="0"/>
    <x v="0"/>
    <x v="0"/>
    <x v="0"/>
    <x v="0"/>
    <x v="0"/>
  </r>
  <r>
    <s v="637084"/>
    <x v="0"/>
    <x v="0"/>
    <x v="0"/>
    <x v="0"/>
    <x v="0"/>
    <x v="0"/>
    <x v="0"/>
  </r>
  <r>
    <s v="637085"/>
    <x v="1"/>
    <x v="1"/>
    <x v="0"/>
    <x v="1"/>
    <x v="1"/>
    <x v="0"/>
    <x v="2"/>
  </r>
  <r>
    <s v="637086"/>
    <x v="3"/>
    <x v="0"/>
    <x v="0"/>
    <x v="0"/>
    <x v="0"/>
    <x v="0"/>
    <x v="0"/>
  </r>
  <r>
    <s v="637087"/>
    <x v="0"/>
    <x v="3"/>
    <x v="2"/>
    <x v="0"/>
    <x v="1"/>
    <x v="1"/>
    <x v="6"/>
  </r>
  <r>
    <s v="637088"/>
    <x v="3"/>
    <x v="0"/>
    <x v="0"/>
    <x v="0"/>
    <x v="0"/>
    <x v="0"/>
    <x v="0"/>
  </r>
  <r>
    <s v="637089"/>
    <x v="4"/>
    <x v="0"/>
    <x v="0"/>
    <x v="0"/>
    <x v="0"/>
    <x v="0"/>
    <x v="0"/>
  </r>
  <r>
    <s v="637090"/>
    <x v="0"/>
    <x v="0"/>
    <x v="0"/>
    <x v="0"/>
    <x v="0"/>
    <x v="0"/>
    <x v="0"/>
  </r>
  <r>
    <s v="637091"/>
    <x v="0"/>
    <x v="0"/>
    <x v="0"/>
    <x v="0"/>
    <x v="0"/>
    <x v="0"/>
    <x v="0"/>
  </r>
  <r>
    <s v="637092"/>
    <x v="3"/>
    <x v="0"/>
    <x v="0"/>
    <x v="0"/>
    <x v="0"/>
    <x v="0"/>
    <x v="0"/>
  </r>
  <r>
    <s v="637093"/>
    <x v="0"/>
    <x v="0"/>
    <x v="0"/>
    <x v="0"/>
    <x v="0"/>
    <x v="0"/>
    <x v="0"/>
  </r>
  <r>
    <s v="637094"/>
    <x v="3"/>
    <x v="0"/>
    <x v="0"/>
    <x v="0"/>
    <x v="0"/>
    <x v="0"/>
    <x v="0"/>
  </r>
  <r>
    <s v="637095"/>
    <x v="1"/>
    <x v="3"/>
    <x v="0"/>
    <x v="1"/>
    <x v="1"/>
    <x v="0"/>
    <x v="2"/>
  </r>
  <r>
    <s v="637096"/>
    <x v="1"/>
    <x v="3"/>
    <x v="0"/>
    <x v="1"/>
    <x v="1"/>
    <x v="0"/>
    <x v="2"/>
  </r>
  <r>
    <s v="637097"/>
    <x v="0"/>
    <x v="0"/>
    <x v="0"/>
    <x v="0"/>
    <x v="0"/>
    <x v="0"/>
    <x v="0"/>
  </r>
  <r>
    <s v="637098"/>
    <x v="0"/>
    <x v="0"/>
    <x v="0"/>
    <x v="0"/>
    <x v="0"/>
    <x v="0"/>
    <x v="0"/>
  </r>
  <r>
    <s v="637099"/>
    <x v="0"/>
    <x v="0"/>
    <x v="0"/>
    <x v="0"/>
    <x v="0"/>
    <x v="0"/>
    <x v="0"/>
  </r>
  <r>
    <s v="637100"/>
    <x v="0"/>
    <x v="1"/>
    <x v="0"/>
    <x v="0"/>
    <x v="1"/>
    <x v="0"/>
    <x v="5"/>
  </r>
  <r>
    <s v="637101"/>
    <x v="2"/>
    <x v="0"/>
    <x v="0"/>
    <x v="0"/>
    <x v="0"/>
    <x v="0"/>
    <x v="0"/>
  </r>
  <r>
    <s v="637102"/>
    <x v="1"/>
    <x v="0"/>
    <x v="2"/>
    <x v="1"/>
    <x v="0"/>
    <x v="1"/>
    <x v="4"/>
  </r>
  <r>
    <s v="637103"/>
    <x v="1"/>
    <x v="3"/>
    <x v="0"/>
    <x v="1"/>
    <x v="1"/>
    <x v="0"/>
    <x v="2"/>
  </r>
  <r>
    <s v="637104"/>
    <x v="0"/>
    <x v="0"/>
    <x v="0"/>
    <x v="0"/>
    <x v="0"/>
    <x v="0"/>
    <x v="0"/>
  </r>
  <r>
    <s v="637105"/>
    <x v="0"/>
    <x v="1"/>
    <x v="0"/>
    <x v="0"/>
    <x v="1"/>
    <x v="0"/>
    <x v="5"/>
  </r>
  <r>
    <s v="637106"/>
    <x v="0"/>
    <x v="0"/>
    <x v="0"/>
    <x v="0"/>
    <x v="0"/>
    <x v="0"/>
    <x v="0"/>
  </r>
  <r>
    <s v="637107"/>
    <x v="1"/>
    <x v="1"/>
    <x v="0"/>
    <x v="1"/>
    <x v="1"/>
    <x v="0"/>
    <x v="2"/>
  </r>
  <r>
    <s v="637108"/>
    <x v="3"/>
    <x v="0"/>
    <x v="0"/>
    <x v="0"/>
    <x v="0"/>
    <x v="0"/>
    <x v="0"/>
  </r>
  <r>
    <s v="637109"/>
    <x v="1"/>
    <x v="1"/>
    <x v="0"/>
    <x v="1"/>
    <x v="1"/>
    <x v="0"/>
    <x v="2"/>
  </r>
  <r>
    <s v="637110"/>
    <x v="0"/>
    <x v="0"/>
    <x v="0"/>
    <x v="0"/>
    <x v="0"/>
    <x v="0"/>
    <x v="0"/>
  </r>
  <r>
    <s v="637111"/>
    <x v="0"/>
    <x v="1"/>
    <x v="0"/>
    <x v="0"/>
    <x v="1"/>
    <x v="0"/>
    <x v="5"/>
  </r>
  <r>
    <s v="637112"/>
    <x v="3"/>
    <x v="0"/>
    <x v="0"/>
    <x v="0"/>
    <x v="0"/>
    <x v="0"/>
    <x v="0"/>
  </r>
  <r>
    <s v="637113"/>
    <x v="0"/>
    <x v="3"/>
    <x v="0"/>
    <x v="0"/>
    <x v="1"/>
    <x v="0"/>
    <x v="5"/>
  </r>
  <r>
    <s v="637114"/>
    <x v="0"/>
    <x v="0"/>
    <x v="0"/>
    <x v="0"/>
    <x v="0"/>
    <x v="0"/>
    <x v="0"/>
  </r>
  <r>
    <s v="637115"/>
    <x v="0"/>
    <x v="3"/>
    <x v="0"/>
    <x v="0"/>
    <x v="1"/>
    <x v="0"/>
    <x v="5"/>
  </r>
  <r>
    <s v="637127"/>
    <x v="3"/>
    <x v="0"/>
    <x v="0"/>
    <x v="0"/>
    <x v="0"/>
    <x v="0"/>
    <x v="0"/>
  </r>
  <r>
    <s v="637128"/>
    <x v="3"/>
    <x v="1"/>
    <x v="0"/>
    <x v="0"/>
    <x v="1"/>
    <x v="0"/>
    <x v="5"/>
  </r>
  <r>
    <s v="637129"/>
    <x v="1"/>
    <x v="3"/>
    <x v="0"/>
    <x v="1"/>
    <x v="1"/>
    <x v="0"/>
    <x v="2"/>
  </r>
  <r>
    <s v="637130"/>
    <x v="3"/>
    <x v="0"/>
    <x v="0"/>
    <x v="0"/>
    <x v="0"/>
    <x v="0"/>
    <x v="0"/>
  </r>
  <r>
    <s v="637131"/>
    <x v="0"/>
    <x v="3"/>
    <x v="2"/>
    <x v="0"/>
    <x v="1"/>
    <x v="1"/>
    <x v="6"/>
  </r>
  <r>
    <s v="637132"/>
    <x v="0"/>
    <x v="0"/>
    <x v="0"/>
    <x v="0"/>
    <x v="0"/>
    <x v="0"/>
    <x v="0"/>
  </r>
  <r>
    <s v="637133"/>
    <x v="0"/>
    <x v="1"/>
    <x v="0"/>
    <x v="0"/>
    <x v="1"/>
    <x v="0"/>
    <x v="5"/>
  </r>
  <r>
    <s v="637134"/>
    <x v="0"/>
    <x v="1"/>
    <x v="0"/>
    <x v="0"/>
    <x v="1"/>
    <x v="0"/>
    <x v="5"/>
  </r>
  <r>
    <s v="637135"/>
    <x v="1"/>
    <x v="1"/>
    <x v="0"/>
    <x v="1"/>
    <x v="1"/>
    <x v="0"/>
    <x v="2"/>
  </r>
  <r>
    <s v="637136"/>
    <x v="0"/>
    <x v="0"/>
    <x v="0"/>
    <x v="0"/>
    <x v="0"/>
    <x v="0"/>
    <x v="0"/>
  </r>
  <r>
    <s v="637137"/>
    <x v="3"/>
    <x v="0"/>
    <x v="0"/>
    <x v="0"/>
    <x v="0"/>
    <x v="0"/>
    <x v="0"/>
  </r>
  <r>
    <s v="637138"/>
    <x v="0"/>
    <x v="0"/>
    <x v="0"/>
    <x v="0"/>
    <x v="0"/>
    <x v="0"/>
    <x v="0"/>
  </r>
  <r>
    <s v="637139"/>
    <x v="1"/>
    <x v="0"/>
    <x v="3"/>
    <x v="1"/>
    <x v="0"/>
    <x v="1"/>
    <x v="4"/>
  </r>
  <r>
    <s v="637140"/>
    <x v="3"/>
    <x v="0"/>
    <x v="0"/>
    <x v="0"/>
    <x v="0"/>
    <x v="0"/>
    <x v="0"/>
  </r>
  <r>
    <s v="637141"/>
    <x v="0"/>
    <x v="0"/>
    <x v="2"/>
    <x v="0"/>
    <x v="0"/>
    <x v="1"/>
    <x v="3"/>
  </r>
  <r>
    <s v="637142"/>
    <x v="1"/>
    <x v="0"/>
    <x v="2"/>
    <x v="1"/>
    <x v="0"/>
    <x v="1"/>
    <x v="4"/>
  </r>
  <r>
    <s v="637143"/>
    <x v="0"/>
    <x v="0"/>
    <x v="0"/>
    <x v="0"/>
    <x v="0"/>
    <x v="0"/>
    <x v="0"/>
  </r>
  <r>
    <s v="637144"/>
    <x v="3"/>
    <x v="0"/>
    <x v="0"/>
    <x v="0"/>
    <x v="0"/>
    <x v="0"/>
    <x v="0"/>
  </r>
  <r>
    <s v="637145"/>
    <x v="3"/>
    <x v="0"/>
    <x v="0"/>
    <x v="0"/>
    <x v="0"/>
    <x v="0"/>
    <x v="0"/>
  </r>
  <r>
    <s v="637146"/>
    <x v="1"/>
    <x v="1"/>
    <x v="0"/>
    <x v="1"/>
    <x v="1"/>
    <x v="0"/>
    <x v="2"/>
  </r>
  <r>
    <s v="637147"/>
    <x v="0"/>
    <x v="3"/>
    <x v="0"/>
    <x v="0"/>
    <x v="1"/>
    <x v="0"/>
    <x v="5"/>
  </r>
  <r>
    <s v="637148"/>
    <x v="0"/>
    <x v="0"/>
    <x v="0"/>
    <x v="0"/>
    <x v="0"/>
    <x v="0"/>
    <x v="0"/>
  </r>
  <r>
    <s v="637149"/>
    <x v="3"/>
    <x v="0"/>
    <x v="0"/>
    <x v="0"/>
    <x v="0"/>
    <x v="0"/>
    <x v="0"/>
  </r>
  <r>
    <s v="637150"/>
    <x v="1"/>
    <x v="1"/>
    <x v="0"/>
    <x v="1"/>
    <x v="1"/>
    <x v="0"/>
    <x v="2"/>
  </r>
  <r>
    <s v="637151"/>
    <x v="0"/>
    <x v="0"/>
    <x v="0"/>
    <x v="0"/>
    <x v="0"/>
    <x v="0"/>
    <x v="0"/>
  </r>
  <r>
    <s v="637152"/>
    <x v="3"/>
    <x v="2"/>
    <x v="0"/>
    <x v="0"/>
    <x v="1"/>
    <x v="0"/>
    <x v="5"/>
  </r>
  <r>
    <s v="637153"/>
    <x v="0"/>
    <x v="0"/>
    <x v="0"/>
    <x v="0"/>
    <x v="0"/>
    <x v="0"/>
    <x v="0"/>
  </r>
  <r>
    <s v="637154"/>
    <x v="0"/>
    <x v="0"/>
    <x v="0"/>
    <x v="0"/>
    <x v="0"/>
    <x v="0"/>
    <x v="0"/>
  </r>
  <r>
    <s v="637155"/>
    <x v="1"/>
    <x v="3"/>
    <x v="0"/>
    <x v="1"/>
    <x v="1"/>
    <x v="0"/>
    <x v="2"/>
  </r>
  <r>
    <s v="637156"/>
    <x v="3"/>
    <x v="0"/>
    <x v="0"/>
    <x v="0"/>
    <x v="0"/>
    <x v="0"/>
    <x v="0"/>
  </r>
  <r>
    <s v="637157"/>
    <x v="1"/>
    <x v="1"/>
    <x v="2"/>
    <x v="1"/>
    <x v="1"/>
    <x v="1"/>
    <x v="1"/>
  </r>
  <r>
    <s v="637158"/>
    <x v="0"/>
    <x v="0"/>
    <x v="0"/>
    <x v="0"/>
    <x v="0"/>
    <x v="0"/>
    <x v="0"/>
  </r>
  <r>
    <s v="637159"/>
    <x v="1"/>
    <x v="0"/>
    <x v="1"/>
    <x v="1"/>
    <x v="0"/>
    <x v="1"/>
    <x v="4"/>
  </r>
  <r>
    <s v="637160"/>
    <x v="0"/>
    <x v="1"/>
    <x v="0"/>
    <x v="0"/>
    <x v="1"/>
    <x v="0"/>
    <x v="5"/>
  </r>
  <r>
    <s v="637161"/>
    <x v="0"/>
    <x v="1"/>
    <x v="0"/>
    <x v="0"/>
    <x v="1"/>
    <x v="0"/>
    <x v="5"/>
  </r>
  <r>
    <s v="637162"/>
    <x v="1"/>
    <x v="1"/>
    <x v="0"/>
    <x v="1"/>
    <x v="1"/>
    <x v="0"/>
    <x v="2"/>
  </r>
  <r>
    <s v="637163"/>
    <x v="5"/>
    <x v="0"/>
    <x v="0"/>
    <x v="0"/>
    <x v="0"/>
    <x v="0"/>
    <x v="0"/>
  </r>
  <r>
    <s v="637164"/>
    <x v="1"/>
    <x v="1"/>
    <x v="0"/>
    <x v="1"/>
    <x v="1"/>
    <x v="0"/>
    <x v="2"/>
  </r>
  <r>
    <s v="637165"/>
    <x v="0"/>
    <x v="0"/>
    <x v="0"/>
    <x v="0"/>
    <x v="0"/>
    <x v="0"/>
    <x v="0"/>
  </r>
  <r>
    <s v="637166"/>
    <x v="0"/>
    <x v="5"/>
    <x v="0"/>
    <x v="0"/>
    <x v="1"/>
    <x v="0"/>
    <x v="5"/>
  </r>
  <r>
    <s v="637167"/>
    <x v="1"/>
    <x v="3"/>
    <x v="0"/>
    <x v="1"/>
    <x v="1"/>
    <x v="0"/>
    <x v="2"/>
  </r>
  <r>
    <s v="637168"/>
    <x v="1"/>
    <x v="3"/>
    <x v="0"/>
    <x v="1"/>
    <x v="1"/>
    <x v="0"/>
    <x v="2"/>
  </r>
  <r>
    <s v="637169"/>
    <x v="1"/>
    <x v="3"/>
    <x v="0"/>
    <x v="1"/>
    <x v="1"/>
    <x v="0"/>
    <x v="2"/>
  </r>
  <r>
    <s v="637170"/>
    <x v="0"/>
    <x v="1"/>
    <x v="0"/>
    <x v="0"/>
    <x v="1"/>
    <x v="0"/>
    <x v="5"/>
  </r>
  <r>
    <s v="637174"/>
    <x v="1"/>
    <x v="1"/>
    <x v="2"/>
    <x v="1"/>
    <x v="1"/>
    <x v="1"/>
    <x v="1"/>
  </r>
  <r>
    <s v="637175"/>
    <x v="1"/>
    <x v="1"/>
    <x v="0"/>
    <x v="1"/>
    <x v="1"/>
    <x v="0"/>
    <x v="2"/>
  </r>
  <r>
    <s v="637176"/>
    <x v="1"/>
    <x v="1"/>
    <x v="1"/>
    <x v="1"/>
    <x v="1"/>
    <x v="1"/>
    <x v="1"/>
  </r>
  <r>
    <s v="637177"/>
    <x v="1"/>
    <x v="1"/>
    <x v="0"/>
    <x v="1"/>
    <x v="1"/>
    <x v="0"/>
    <x v="2"/>
  </r>
  <r>
    <s v="637178"/>
    <x v="1"/>
    <x v="1"/>
    <x v="0"/>
    <x v="1"/>
    <x v="1"/>
    <x v="0"/>
    <x v="2"/>
  </r>
  <r>
    <s v="637179"/>
    <x v="1"/>
    <x v="1"/>
    <x v="0"/>
    <x v="1"/>
    <x v="1"/>
    <x v="0"/>
    <x v="2"/>
  </r>
  <r>
    <s v="637195"/>
    <x v="1"/>
    <x v="1"/>
    <x v="0"/>
    <x v="1"/>
    <x v="1"/>
    <x v="0"/>
    <x v="2"/>
  </r>
  <r>
    <s v="637196"/>
    <x v="0"/>
    <x v="0"/>
    <x v="0"/>
    <x v="0"/>
    <x v="0"/>
    <x v="0"/>
    <x v="0"/>
  </r>
  <r>
    <s v="637197"/>
    <x v="0"/>
    <x v="0"/>
    <x v="0"/>
    <x v="0"/>
    <x v="0"/>
    <x v="0"/>
    <x v="0"/>
  </r>
  <r>
    <s v="637198"/>
    <x v="0"/>
    <x v="0"/>
    <x v="0"/>
    <x v="0"/>
    <x v="0"/>
    <x v="0"/>
    <x v="0"/>
  </r>
  <r>
    <s v="637199"/>
    <x v="1"/>
    <x v="1"/>
    <x v="0"/>
    <x v="1"/>
    <x v="1"/>
    <x v="0"/>
    <x v="2"/>
  </r>
  <r>
    <s v="637200"/>
    <x v="1"/>
    <x v="1"/>
    <x v="0"/>
    <x v="1"/>
    <x v="1"/>
    <x v="0"/>
    <x v="2"/>
  </r>
  <r>
    <s v="637201"/>
    <x v="1"/>
    <x v="0"/>
    <x v="2"/>
    <x v="1"/>
    <x v="0"/>
    <x v="1"/>
    <x v="4"/>
  </r>
  <r>
    <s v="637202"/>
    <x v="3"/>
    <x v="0"/>
    <x v="0"/>
    <x v="0"/>
    <x v="0"/>
    <x v="0"/>
    <x v="0"/>
  </r>
  <r>
    <s v="637203"/>
    <x v="1"/>
    <x v="1"/>
    <x v="0"/>
    <x v="1"/>
    <x v="1"/>
    <x v="0"/>
    <x v="2"/>
  </r>
  <r>
    <s v="637204"/>
    <x v="1"/>
    <x v="1"/>
    <x v="0"/>
    <x v="1"/>
    <x v="1"/>
    <x v="0"/>
    <x v="2"/>
  </r>
  <r>
    <s v="637205"/>
    <x v="0"/>
    <x v="1"/>
    <x v="3"/>
    <x v="0"/>
    <x v="1"/>
    <x v="1"/>
    <x v="6"/>
  </r>
  <r>
    <s v="637206"/>
    <x v="0"/>
    <x v="0"/>
    <x v="0"/>
    <x v="0"/>
    <x v="0"/>
    <x v="0"/>
    <x v="0"/>
  </r>
  <r>
    <s v="637207"/>
    <x v="1"/>
    <x v="1"/>
    <x v="0"/>
    <x v="1"/>
    <x v="1"/>
    <x v="0"/>
    <x v="2"/>
  </r>
  <r>
    <s v="637208"/>
    <x v="1"/>
    <x v="1"/>
    <x v="0"/>
    <x v="1"/>
    <x v="1"/>
    <x v="0"/>
    <x v="2"/>
  </r>
  <r>
    <s v="637209"/>
    <x v="0"/>
    <x v="1"/>
    <x v="0"/>
    <x v="0"/>
    <x v="1"/>
    <x v="0"/>
    <x v="5"/>
  </r>
  <r>
    <s v="637210"/>
    <x v="3"/>
    <x v="3"/>
    <x v="0"/>
    <x v="0"/>
    <x v="1"/>
    <x v="0"/>
    <x v="5"/>
  </r>
  <r>
    <s v="637211"/>
    <x v="0"/>
    <x v="1"/>
    <x v="0"/>
    <x v="0"/>
    <x v="1"/>
    <x v="0"/>
    <x v="5"/>
  </r>
  <r>
    <s v="637212"/>
    <x v="1"/>
    <x v="1"/>
    <x v="0"/>
    <x v="1"/>
    <x v="1"/>
    <x v="0"/>
    <x v="2"/>
  </r>
  <r>
    <s v="637213"/>
    <x v="0"/>
    <x v="0"/>
    <x v="0"/>
    <x v="0"/>
    <x v="0"/>
    <x v="0"/>
    <x v="0"/>
  </r>
  <r>
    <s v="637227"/>
    <x v="1"/>
    <x v="3"/>
    <x v="2"/>
    <x v="1"/>
    <x v="1"/>
    <x v="1"/>
    <x v="1"/>
  </r>
  <r>
    <s v="637228"/>
    <x v="0"/>
    <x v="11"/>
    <x v="3"/>
    <x v="0"/>
    <x v="1"/>
    <x v="1"/>
    <x v="6"/>
  </r>
  <r>
    <s v="637229"/>
    <x v="1"/>
    <x v="1"/>
    <x v="0"/>
    <x v="1"/>
    <x v="1"/>
    <x v="0"/>
    <x v="2"/>
  </r>
  <r>
    <s v="637230"/>
    <x v="0"/>
    <x v="0"/>
    <x v="0"/>
    <x v="0"/>
    <x v="0"/>
    <x v="0"/>
    <x v="0"/>
  </r>
  <r>
    <s v="637231"/>
    <x v="1"/>
    <x v="7"/>
    <x v="0"/>
    <x v="1"/>
    <x v="1"/>
    <x v="0"/>
    <x v="2"/>
  </r>
  <r>
    <s v="637232"/>
    <x v="0"/>
    <x v="0"/>
    <x v="0"/>
    <x v="0"/>
    <x v="0"/>
    <x v="0"/>
    <x v="0"/>
  </r>
  <r>
    <s v="637233"/>
    <x v="0"/>
    <x v="0"/>
    <x v="0"/>
    <x v="0"/>
    <x v="0"/>
    <x v="0"/>
    <x v="0"/>
  </r>
  <r>
    <s v="637234"/>
    <x v="0"/>
    <x v="1"/>
    <x v="0"/>
    <x v="0"/>
    <x v="1"/>
    <x v="0"/>
    <x v="5"/>
  </r>
  <r>
    <s v="637246"/>
    <x v="0"/>
    <x v="3"/>
    <x v="0"/>
    <x v="0"/>
    <x v="1"/>
    <x v="0"/>
    <x v="5"/>
  </r>
  <r>
    <s v="637247"/>
    <x v="0"/>
    <x v="0"/>
    <x v="0"/>
    <x v="0"/>
    <x v="0"/>
    <x v="0"/>
    <x v="0"/>
  </r>
  <r>
    <s v="637248"/>
    <x v="0"/>
    <x v="0"/>
    <x v="0"/>
    <x v="0"/>
    <x v="0"/>
    <x v="0"/>
    <x v="0"/>
  </r>
  <r>
    <s v="637249"/>
    <x v="1"/>
    <x v="1"/>
    <x v="0"/>
    <x v="1"/>
    <x v="1"/>
    <x v="0"/>
    <x v="2"/>
  </r>
  <r>
    <s v="637250"/>
    <x v="1"/>
    <x v="1"/>
    <x v="0"/>
    <x v="1"/>
    <x v="1"/>
    <x v="0"/>
    <x v="2"/>
  </r>
  <r>
    <s v="637251"/>
    <x v="0"/>
    <x v="3"/>
    <x v="0"/>
    <x v="0"/>
    <x v="1"/>
    <x v="0"/>
    <x v="5"/>
  </r>
  <r>
    <s v="637252"/>
    <x v="0"/>
    <x v="0"/>
    <x v="0"/>
    <x v="0"/>
    <x v="0"/>
    <x v="0"/>
    <x v="0"/>
  </r>
  <r>
    <s v="637253"/>
    <x v="0"/>
    <x v="1"/>
    <x v="0"/>
    <x v="0"/>
    <x v="1"/>
    <x v="0"/>
    <x v="5"/>
  </r>
  <r>
    <s v="637254"/>
    <x v="0"/>
    <x v="3"/>
    <x v="2"/>
    <x v="0"/>
    <x v="1"/>
    <x v="1"/>
    <x v="6"/>
  </r>
  <r>
    <s v="637255"/>
    <x v="0"/>
    <x v="0"/>
    <x v="0"/>
    <x v="0"/>
    <x v="0"/>
    <x v="0"/>
    <x v="0"/>
  </r>
  <r>
    <s v="637256"/>
    <x v="0"/>
    <x v="0"/>
    <x v="0"/>
    <x v="0"/>
    <x v="0"/>
    <x v="0"/>
    <x v="0"/>
  </r>
  <r>
    <s v="637257"/>
    <x v="0"/>
    <x v="1"/>
    <x v="0"/>
    <x v="0"/>
    <x v="1"/>
    <x v="0"/>
    <x v="5"/>
  </r>
  <r>
    <s v="637258"/>
    <x v="0"/>
    <x v="0"/>
    <x v="0"/>
    <x v="0"/>
    <x v="0"/>
    <x v="0"/>
    <x v="0"/>
  </r>
  <r>
    <s v="637259"/>
    <x v="1"/>
    <x v="1"/>
    <x v="1"/>
    <x v="1"/>
    <x v="1"/>
    <x v="1"/>
    <x v="1"/>
  </r>
  <r>
    <s v="637260"/>
    <x v="0"/>
    <x v="1"/>
    <x v="0"/>
    <x v="0"/>
    <x v="1"/>
    <x v="0"/>
    <x v="5"/>
  </r>
  <r>
    <s v="637265"/>
    <x v="0"/>
    <x v="0"/>
    <x v="0"/>
    <x v="0"/>
    <x v="0"/>
    <x v="0"/>
    <x v="0"/>
  </r>
  <r>
    <s v="637266"/>
    <x v="0"/>
    <x v="0"/>
    <x v="0"/>
    <x v="0"/>
    <x v="0"/>
    <x v="0"/>
    <x v="0"/>
  </r>
  <r>
    <s v="637267"/>
    <x v="0"/>
    <x v="1"/>
    <x v="0"/>
    <x v="0"/>
    <x v="1"/>
    <x v="0"/>
    <x v="5"/>
  </r>
  <r>
    <s v="637268"/>
    <x v="0"/>
    <x v="0"/>
    <x v="0"/>
    <x v="0"/>
    <x v="0"/>
    <x v="0"/>
    <x v="0"/>
  </r>
  <r>
    <s v="637269"/>
    <x v="1"/>
    <x v="0"/>
    <x v="2"/>
    <x v="1"/>
    <x v="0"/>
    <x v="1"/>
    <x v="4"/>
  </r>
  <r>
    <s v="637270"/>
    <x v="1"/>
    <x v="1"/>
    <x v="0"/>
    <x v="1"/>
    <x v="1"/>
    <x v="0"/>
    <x v="2"/>
  </r>
  <r>
    <s v="637271"/>
    <x v="0"/>
    <x v="0"/>
    <x v="0"/>
    <x v="0"/>
    <x v="0"/>
    <x v="0"/>
    <x v="0"/>
  </r>
  <r>
    <s v="637272"/>
    <x v="1"/>
    <x v="1"/>
    <x v="0"/>
    <x v="1"/>
    <x v="1"/>
    <x v="0"/>
    <x v="2"/>
  </r>
  <r>
    <s v="637273"/>
    <x v="1"/>
    <x v="1"/>
    <x v="0"/>
    <x v="1"/>
    <x v="1"/>
    <x v="0"/>
    <x v="2"/>
  </r>
  <r>
    <s v="637274"/>
    <x v="0"/>
    <x v="1"/>
    <x v="0"/>
    <x v="0"/>
    <x v="1"/>
    <x v="0"/>
    <x v="5"/>
  </r>
  <r>
    <s v="637280"/>
    <x v="0"/>
    <x v="0"/>
    <x v="0"/>
    <x v="0"/>
    <x v="0"/>
    <x v="0"/>
    <x v="0"/>
  </r>
  <r>
    <s v="637281"/>
    <x v="0"/>
    <x v="3"/>
    <x v="0"/>
    <x v="0"/>
    <x v="1"/>
    <x v="0"/>
    <x v="5"/>
  </r>
  <r>
    <s v="637282"/>
    <x v="0"/>
    <x v="2"/>
    <x v="0"/>
    <x v="0"/>
    <x v="1"/>
    <x v="0"/>
    <x v="5"/>
  </r>
  <r>
    <s v="637283"/>
    <x v="0"/>
    <x v="0"/>
    <x v="0"/>
    <x v="0"/>
    <x v="0"/>
    <x v="0"/>
    <x v="0"/>
  </r>
  <r>
    <s v="637284"/>
    <x v="0"/>
    <x v="0"/>
    <x v="0"/>
    <x v="0"/>
    <x v="0"/>
    <x v="0"/>
    <x v="0"/>
  </r>
  <r>
    <s v="637285"/>
    <x v="0"/>
    <x v="0"/>
    <x v="0"/>
    <x v="0"/>
    <x v="0"/>
    <x v="0"/>
    <x v="0"/>
  </r>
  <r>
    <s v="637286"/>
    <x v="0"/>
    <x v="1"/>
    <x v="0"/>
    <x v="0"/>
    <x v="1"/>
    <x v="0"/>
    <x v="5"/>
  </r>
  <r>
    <s v="637287"/>
    <x v="1"/>
    <x v="1"/>
    <x v="0"/>
    <x v="1"/>
    <x v="1"/>
    <x v="0"/>
    <x v="2"/>
  </r>
  <r>
    <s v="637288"/>
    <x v="0"/>
    <x v="1"/>
    <x v="0"/>
    <x v="0"/>
    <x v="1"/>
    <x v="0"/>
    <x v="5"/>
  </r>
  <r>
    <s v="637289"/>
    <x v="0"/>
    <x v="0"/>
    <x v="0"/>
    <x v="0"/>
    <x v="0"/>
    <x v="0"/>
    <x v="0"/>
  </r>
  <r>
    <s v="637290"/>
    <x v="0"/>
    <x v="0"/>
    <x v="0"/>
    <x v="0"/>
    <x v="0"/>
    <x v="0"/>
    <x v="0"/>
  </r>
  <r>
    <s v="637291"/>
    <x v="1"/>
    <x v="1"/>
    <x v="0"/>
    <x v="1"/>
    <x v="1"/>
    <x v="0"/>
    <x v="2"/>
  </r>
  <r>
    <s v="637292"/>
    <x v="3"/>
    <x v="0"/>
    <x v="0"/>
    <x v="0"/>
    <x v="0"/>
    <x v="0"/>
    <x v="0"/>
  </r>
  <r>
    <s v="637293"/>
    <x v="0"/>
    <x v="0"/>
    <x v="0"/>
    <x v="0"/>
    <x v="0"/>
    <x v="0"/>
    <x v="0"/>
  </r>
  <r>
    <s v="637294"/>
    <x v="0"/>
    <x v="0"/>
    <x v="0"/>
    <x v="0"/>
    <x v="0"/>
    <x v="0"/>
    <x v="0"/>
  </r>
  <r>
    <s v="637295"/>
    <x v="0"/>
    <x v="0"/>
    <x v="0"/>
    <x v="0"/>
    <x v="0"/>
    <x v="0"/>
    <x v="0"/>
  </r>
  <r>
    <s v="637296"/>
    <x v="1"/>
    <x v="3"/>
    <x v="0"/>
    <x v="1"/>
    <x v="1"/>
    <x v="0"/>
    <x v="2"/>
  </r>
  <r>
    <s v="637297"/>
    <x v="0"/>
    <x v="0"/>
    <x v="0"/>
    <x v="0"/>
    <x v="0"/>
    <x v="0"/>
    <x v="0"/>
  </r>
  <r>
    <s v="637315"/>
    <x v="0"/>
    <x v="1"/>
    <x v="0"/>
    <x v="0"/>
    <x v="1"/>
    <x v="0"/>
    <x v="5"/>
  </r>
  <r>
    <s v="637316"/>
    <x v="0"/>
    <x v="0"/>
    <x v="0"/>
    <x v="0"/>
    <x v="0"/>
    <x v="0"/>
    <x v="0"/>
  </r>
  <r>
    <s v="637317"/>
    <x v="1"/>
    <x v="1"/>
    <x v="0"/>
    <x v="1"/>
    <x v="1"/>
    <x v="0"/>
    <x v="2"/>
  </r>
  <r>
    <s v="637318"/>
    <x v="1"/>
    <x v="0"/>
    <x v="2"/>
    <x v="1"/>
    <x v="0"/>
    <x v="1"/>
    <x v="4"/>
  </r>
  <r>
    <s v="637319"/>
    <x v="0"/>
    <x v="1"/>
    <x v="0"/>
    <x v="0"/>
    <x v="1"/>
    <x v="0"/>
    <x v="5"/>
  </r>
  <r>
    <s v="637320"/>
    <x v="3"/>
    <x v="0"/>
    <x v="0"/>
    <x v="0"/>
    <x v="0"/>
    <x v="0"/>
    <x v="0"/>
  </r>
  <r>
    <s v="637321"/>
    <x v="3"/>
    <x v="2"/>
    <x v="0"/>
    <x v="0"/>
    <x v="1"/>
    <x v="0"/>
    <x v="5"/>
  </r>
  <r>
    <s v="637322"/>
    <x v="0"/>
    <x v="0"/>
    <x v="0"/>
    <x v="0"/>
    <x v="0"/>
    <x v="0"/>
    <x v="0"/>
  </r>
  <r>
    <s v="637323"/>
    <x v="0"/>
    <x v="0"/>
    <x v="0"/>
    <x v="0"/>
    <x v="0"/>
    <x v="0"/>
    <x v="0"/>
  </r>
  <r>
    <s v="637324"/>
    <x v="0"/>
    <x v="0"/>
    <x v="0"/>
    <x v="0"/>
    <x v="0"/>
    <x v="0"/>
    <x v="0"/>
  </r>
  <r>
    <s v="637325"/>
    <x v="0"/>
    <x v="1"/>
    <x v="0"/>
    <x v="0"/>
    <x v="1"/>
    <x v="0"/>
    <x v="5"/>
  </r>
  <r>
    <s v="637326"/>
    <x v="3"/>
    <x v="0"/>
    <x v="0"/>
    <x v="0"/>
    <x v="0"/>
    <x v="0"/>
    <x v="0"/>
  </r>
  <r>
    <s v="637327"/>
    <x v="1"/>
    <x v="1"/>
    <x v="2"/>
    <x v="1"/>
    <x v="1"/>
    <x v="1"/>
    <x v="1"/>
  </r>
  <r>
    <s v="637328"/>
    <x v="3"/>
    <x v="1"/>
    <x v="0"/>
    <x v="0"/>
    <x v="1"/>
    <x v="0"/>
    <x v="5"/>
  </r>
  <r>
    <s v="637329"/>
    <x v="0"/>
    <x v="0"/>
    <x v="0"/>
    <x v="0"/>
    <x v="0"/>
    <x v="0"/>
    <x v="0"/>
  </r>
  <r>
    <s v="637330"/>
    <x v="1"/>
    <x v="1"/>
    <x v="0"/>
    <x v="1"/>
    <x v="1"/>
    <x v="0"/>
    <x v="2"/>
  </r>
  <r>
    <s v="637331"/>
    <x v="1"/>
    <x v="1"/>
    <x v="0"/>
    <x v="1"/>
    <x v="1"/>
    <x v="0"/>
    <x v="2"/>
  </r>
  <r>
    <s v="637332"/>
    <x v="3"/>
    <x v="1"/>
    <x v="0"/>
    <x v="0"/>
    <x v="1"/>
    <x v="0"/>
    <x v="5"/>
  </r>
  <r>
    <s v="637333"/>
    <x v="0"/>
    <x v="0"/>
    <x v="0"/>
    <x v="0"/>
    <x v="0"/>
    <x v="0"/>
    <x v="0"/>
  </r>
  <r>
    <s v="637334"/>
    <x v="1"/>
    <x v="1"/>
    <x v="0"/>
    <x v="1"/>
    <x v="1"/>
    <x v="0"/>
    <x v="2"/>
  </r>
  <r>
    <s v="637335"/>
    <x v="1"/>
    <x v="1"/>
    <x v="0"/>
    <x v="1"/>
    <x v="1"/>
    <x v="0"/>
    <x v="2"/>
  </r>
  <r>
    <s v="637336"/>
    <x v="0"/>
    <x v="0"/>
    <x v="0"/>
    <x v="0"/>
    <x v="0"/>
    <x v="0"/>
    <x v="0"/>
  </r>
  <r>
    <s v="637337"/>
    <x v="0"/>
    <x v="0"/>
    <x v="0"/>
    <x v="0"/>
    <x v="0"/>
    <x v="0"/>
    <x v="0"/>
  </r>
  <r>
    <s v="637338"/>
    <x v="0"/>
    <x v="1"/>
    <x v="2"/>
    <x v="0"/>
    <x v="1"/>
    <x v="1"/>
    <x v="6"/>
  </r>
  <r>
    <s v="637339"/>
    <x v="0"/>
    <x v="0"/>
    <x v="0"/>
    <x v="0"/>
    <x v="0"/>
    <x v="0"/>
    <x v="0"/>
  </r>
  <r>
    <s v="637340"/>
    <x v="3"/>
    <x v="7"/>
    <x v="0"/>
    <x v="0"/>
    <x v="1"/>
    <x v="0"/>
    <x v="5"/>
  </r>
  <r>
    <s v="637341"/>
    <x v="3"/>
    <x v="0"/>
    <x v="0"/>
    <x v="0"/>
    <x v="0"/>
    <x v="0"/>
    <x v="0"/>
  </r>
  <r>
    <s v="637342"/>
    <x v="3"/>
    <x v="0"/>
    <x v="0"/>
    <x v="0"/>
    <x v="0"/>
    <x v="0"/>
    <x v="0"/>
  </r>
  <r>
    <s v="637343"/>
    <x v="1"/>
    <x v="1"/>
    <x v="3"/>
    <x v="1"/>
    <x v="1"/>
    <x v="1"/>
    <x v="1"/>
  </r>
  <r>
    <s v="637344"/>
    <x v="1"/>
    <x v="0"/>
    <x v="2"/>
    <x v="1"/>
    <x v="0"/>
    <x v="1"/>
    <x v="4"/>
  </r>
  <r>
    <s v="637345"/>
    <x v="1"/>
    <x v="1"/>
    <x v="0"/>
    <x v="1"/>
    <x v="1"/>
    <x v="0"/>
    <x v="2"/>
  </r>
  <r>
    <s v="637346"/>
    <x v="1"/>
    <x v="1"/>
    <x v="0"/>
    <x v="1"/>
    <x v="1"/>
    <x v="0"/>
    <x v="2"/>
  </r>
  <r>
    <s v="637347"/>
    <x v="1"/>
    <x v="1"/>
    <x v="0"/>
    <x v="1"/>
    <x v="1"/>
    <x v="0"/>
    <x v="2"/>
  </r>
  <r>
    <s v="637348"/>
    <x v="0"/>
    <x v="0"/>
    <x v="0"/>
    <x v="0"/>
    <x v="0"/>
    <x v="0"/>
    <x v="0"/>
  </r>
  <r>
    <s v="637349"/>
    <x v="1"/>
    <x v="1"/>
    <x v="0"/>
    <x v="1"/>
    <x v="1"/>
    <x v="0"/>
    <x v="2"/>
  </r>
  <r>
    <s v="637350"/>
    <x v="3"/>
    <x v="0"/>
    <x v="0"/>
    <x v="0"/>
    <x v="0"/>
    <x v="0"/>
    <x v="0"/>
  </r>
  <r>
    <s v="637351"/>
    <x v="0"/>
    <x v="0"/>
    <x v="0"/>
    <x v="0"/>
    <x v="0"/>
    <x v="0"/>
    <x v="0"/>
  </r>
  <r>
    <s v="637352"/>
    <x v="1"/>
    <x v="1"/>
    <x v="0"/>
    <x v="1"/>
    <x v="1"/>
    <x v="0"/>
    <x v="2"/>
  </r>
  <r>
    <s v="637353"/>
    <x v="0"/>
    <x v="0"/>
    <x v="0"/>
    <x v="0"/>
    <x v="0"/>
    <x v="0"/>
    <x v="0"/>
  </r>
  <r>
    <s v="637354"/>
    <x v="1"/>
    <x v="1"/>
    <x v="0"/>
    <x v="1"/>
    <x v="1"/>
    <x v="0"/>
    <x v="2"/>
  </r>
  <r>
    <s v="637355"/>
    <x v="0"/>
    <x v="0"/>
    <x v="0"/>
    <x v="0"/>
    <x v="0"/>
    <x v="0"/>
    <x v="0"/>
  </r>
  <r>
    <s v="637356"/>
    <x v="0"/>
    <x v="0"/>
    <x v="0"/>
    <x v="0"/>
    <x v="0"/>
    <x v="0"/>
    <x v="0"/>
  </r>
  <r>
    <s v="637357"/>
    <x v="0"/>
    <x v="0"/>
    <x v="0"/>
    <x v="0"/>
    <x v="0"/>
    <x v="0"/>
    <x v="0"/>
  </r>
  <r>
    <s v="637358"/>
    <x v="1"/>
    <x v="7"/>
    <x v="0"/>
    <x v="1"/>
    <x v="1"/>
    <x v="0"/>
    <x v="2"/>
  </r>
  <r>
    <s v="637369"/>
    <x v="1"/>
    <x v="1"/>
    <x v="0"/>
    <x v="1"/>
    <x v="1"/>
    <x v="0"/>
    <x v="2"/>
  </r>
  <r>
    <s v="637370"/>
    <x v="1"/>
    <x v="1"/>
    <x v="0"/>
    <x v="1"/>
    <x v="1"/>
    <x v="0"/>
    <x v="2"/>
  </r>
  <r>
    <s v="637371"/>
    <x v="0"/>
    <x v="0"/>
    <x v="0"/>
    <x v="0"/>
    <x v="0"/>
    <x v="0"/>
    <x v="0"/>
  </r>
  <r>
    <s v="637372"/>
    <x v="1"/>
    <x v="1"/>
    <x v="0"/>
    <x v="1"/>
    <x v="1"/>
    <x v="0"/>
    <x v="2"/>
  </r>
  <r>
    <s v="637373"/>
    <x v="0"/>
    <x v="0"/>
    <x v="0"/>
    <x v="0"/>
    <x v="0"/>
    <x v="0"/>
    <x v="0"/>
  </r>
  <r>
    <s v="637374"/>
    <x v="0"/>
    <x v="1"/>
    <x v="0"/>
    <x v="0"/>
    <x v="1"/>
    <x v="0"/>
    <x v="5"/>
  </r>
  <r>
    <s v="637375"/>
    <x v="0"/>
    <x v="0"/>
    <x v="0"/>
    <x v="0"/>
    <x v="0"/>
    <x v="0"/>
    <x v="0"/>
  </r>
  <r>
    <s v="637376"/>
    <x v="0"/>
    <x v="1"/>
    <x v="0"/>
    <x v="0"/>
    <x v="1"/>
    <x v="0"/>
    <x v="5"/>
  </r>
  <r>
    <s v="637377"/>
    <x v="0"/>
    <x v="1"/>
    <x v="0"/>
    <x v="0"/>
    <x v="1"/>
    <x v="0"/>
    <x v="5"/>
  </r>
  <r>
    <s v="637388"/>
    <x v="0"/>
    <x v="0"/>
    <x v="0"/>
    <x v="0"/>
    <x v="0"/>
    <x v="0"/>
    <x v="0"/>
  </r>
  <r>
    <s v="637389"/>
    <x v="3"/>
    <x v="1"/>
    <x v="0"/>
    <x v="0"/>
    <x v="1"/>
    <x v="0"/>
    <x v="5"/>
  </r>
  <r>
    <s v="637390"/>
    <x v="0"/>
    <x v="0"/>
    <x v="0"/>
    <x v="0"/>
    <x v="0"/>
    <x v="0"/>
    <x v="0"/>
  </r>
  <r>
    <s v="637391"/>
    <x v="0"/>
    <x v="0"/>
    <x v="0"/>
    <x v="0"/>
    <x v="0"/>
    <x v="0"/>
    <x v="0"/>
  </r>
  <r>
    <s v="637392"/>
    <x v="1"/>
    <x v="1"/>
    <x v="0"/>
    <x v="1"/>
    <x v="1"/>
    <x v="0"/>
    <x v="2"/>
  </r>
  <r>
    <s v="637393"/>
    <x v="1"/>
    <x v="0"/>
    <x v="2"/>
    <x v="1"/>
    <x v="0"/>
    <x v="1"/>
    <x v="4"/>
  </r>
  <r>
    <s v="637394"/>
    <x v="1"/>
    <x v="1"/>
    <x v="0"/>
    <x v="1"/>
    <x v="1"/>
    <x v="0"/>
    <x v="2"/>
  </r>
  <r>
    <s v="637395"/>
    <x v="0"/>
    <x v="0"/>
    <x v="0"/>
    <x v="0"/>
    <x v="0"/>
    <x v="0"/>
    <x v="0"/>
  </r>
  <r>
    <s v="637396"/>
    <x v="0"/>
    <x v="0"/>
    <x v="0"/>
    <x v="0"/>
    <x v="0"/>
    <x v="0"/>
    <x v="0"/>
  </r>
  <r>
    <s v="637397"/>
    <x v="1"/>
    <x v="1"/>
    <x v="0"/>
    <x v="1"/>
    <x v="1"/>
    <x v="0"/>
    <x v="2"/>
  </r>
  <r>
    <s v="637398"/>
    <x v="1"/>
    <x v="1"/>
    <x v="0"/>
    <x v="1"/>
    <x v="1"/>
    <x v="0"/>
    <x v="2"/>
  </r>
  <r>
    <s v="637399"/>
    <x v="1"/>
    <x v="0"/>
    <x v="2"/>
    <x v="1"/>
    <x v="0"/>
    <x v="1"/>
    <x v="4"/>
  </r>
  <r>
    <s v="637400"/>
    <x v="0"/>
    <x v="0"/>
    <x v="0"/>
    <x v="0"/>
    <x v="0"/>
    <x v="0"/>
    <x v="0"/>
  </r>
  <r>
    <s v="637401"/>
    <x v="0"/>
    <x v="0"/>
    <x v="0"/>
    <x v="0"/>
    <x v="0"/>
    <x v="0"/>
    <x v="0"/>
  </r>
  <r>
    <s v="637402"/>
    <x v="1"/>
    <x v="1"/>
    <x v="2"/>
    <x v="1"/>
    <x v="1"/>
    <x v="1"/>
    <x v="1"/>
  </r>
  <r>
    <s v="637403"/>
    <x v="0"/>
    <x v="0"/>
    <x v="0"/>
    <x v="0"/>
    <x v="0"/>
    <x v="0"/>
    <x v="0"/>
  </r>
  <r>
    <s v="637411"/>
    <x v="1"/>
    <x v="1"/>
    <x v="2"/>
    <x v="1"/>
    <x v="1"/>
    <x v="1"/>
    <x v="1"/>
  </r>
  <r>
    <s v="637412"/>
    <x v="1"/>
    <x v="1"/>
    <x v="0"/>
    <x v="1"/>
    <x v="1"/>
    <x v="0"/>
    <x v="2"/>
  </r>
  <r>
    <s v="637413"/>
    <x v="0"/>
    <x v="0"/>
    <x v="0"/>
    <x v="0"/>
    <x v="0"/>
    <x v="0"/>
    <x v="0"/>
  </r>
  <r>
    <s v="637414"/>
    <x v="0"/>
    <x v="1"/>
    <x v="0"/>
    <x v="0"/>
    <x v="1"/>
    <x v="0"/>
    <x v="5"/>
  </r>
  <r>
    <s v="637415"/>
    <x v="1"/>
    <x v="2"/>
    <x v="0"/>
    <x v="1"/>
    <x v="1"/>
    <x v="0"/>
    <x v="2"/>
  </r>
  <r>
    <s v="637416"/>
    <x v="0"/>
    <x v="0"/>
    <x v="0"/>
    <x v="0"/>
    <x v="0"/>
    <x v="0"/>
    <x v="0"/>
  </r>
  <r>
    <s v="637417"/>
    <x v="0"/>
    <x v="0"/>
    <x v="0"/>
    <x v="0"/>
    <x v="0"/>
    <x v="0"/>
    <x v="0"/>
  </r>
  <r>
    <s v="637418"/>
    <x v="1"/>
    <x v="1"/>
    <x v="0"/>
    <x v="1"/>
    <x v="1"/>
    <x v="0"/>
    <x v="2"/>
  </r>
  <r>
    <s v="637419"/>
    <x v="1"/>
    <x v="1"/>
    <x v="0"/>
    <x v="1"/>
    <x v="1"/>
    <x v="0"/>
    <x v="2"/>
  </r>
  <r>
    <s v="637420"/>
    <x v="1"/>
    <x v="1"/>
    <x v="0"/>
    <x v="1"/>
    <x v="1"/>
    <x v="0"/>
    <x v="2"/>
  </r>
  <r>
    <s v="637421"/>
    <x v="1"/>
    <x v="1"/>
    <x v="0"/>
    <x v="1"/>
    <x v="1"/>
    <x v="0"/>
    <x v="2"/>
  </r>
  <r>
    <s v="637422"/>
    <x v="1"/>
    <x v="3"/>
    <x v="2"/>
    <x v="1"/>
    <x v="1"/>
    <x v="1"/>
    <x v="1"/>
  </r>
  <r>
    <s v="637423"/>
    <x v="1"/>
    <x v="1"/>
    <x v="0"/>
    <x v="1"/>
    <x v="1"/>
    <x v="0"/>
    <x v="2"/>
  </r>
  <r>
    <s v="637424"/>
    <x v="1"/>
    <x v="1"/>
    <x v="0"/>
    <x v="1"/>
    <x v="1"/>
    <x v="0"/>
    <x v="2"/>
  </r>
  <r>
    <s v="637425"/>
    <x v="1"/>
    <x v="1"/>
    <x v="2"/>
    <x v="1"/>
    <x v="1"/>
    <x v="1"/>
    <x v="1"/>
  </r>
  <r>
    <s v="637426"/>
    <x v="1"/>
    <x v="0"/>
    <x v="2"/>
    <x v="1"/>
    <x v="0"/>
    <x v="1"/>
    <x v="4"/>
  </r>
  <r>
    <s v="637427"/>
    <x v="1"/>
    <x v="7"/>
    <x v="1"/>
    <x v="1"/>
    <x v="1"/>
    <x v="1"/>
    <x v="1"/>
  </r>
  <r>
    <s v="637428"/>
    <x v="1"/>
    <x v="0"/>
    <x v="2"/>
    <x v="1"/>
    <x v="0"/>
    <x v="1"/>
    <x v="4"/>
  </r>
  <r>
    <s v="637429"/>
    <x v="0"/>
    <x v="0"/>
    <x v="0"/>
    <x v="0"/>
    <x v="0"/>
    <x v="0"/>
    <x v="0"/>
  </r>
  <r>
    <s v="637430"/>
    <x v="0"/>
    <x v="0"/>
    <x v="0"/>
    <x v="0"/>
    <x v="0"/>
    <x v="0"/>
    <x v="0"/>
  </r>
  <r>
    <s v="637431"/>
    <x v="0"/>
    <x v="0"/>
    <x v="0"/>
    <x v="0"/>
    <x v="0"/>
    <x v="0"/>
    <x v="0"/>
  </r>
  <r>
    <s v="637432"/>
    <x v="1"/>
    <x v="3"/>
    <x v="0"/>
    <x v="1"/>
    <x v="1"/>
    <x v="0"/>
    <x v="2"/>
  </r>
  <r>
    <s v="637434"/>
    <x v="3"/>
    <x v="0"/>
    <x v="0"/>
    <x v="0"/>
    <x v="0"/>
    <x v="0"/>
    <x v="0"/>
  </r>
  <r>
    <s v="637458"/>
    <x v="3"/>
    <x v="0"/>
    <x v="0"/>
    <x v="0"/>
    <x v="0"/>
    <x v="0"/>
    <x v="0"/>
  </r>
  <r>
    <s v="637459"/>
    <x v="1"/>
    <x v="1"/>
    <x v="0"/>
    <x v="1"/>
    <x v="1"/>
    <x v="0"/>
    <x v="2"/>
  </r>
  <r>
    <s v="637460"/>
    <x v="0"/>
    <x v="0"/>
    <x v="0"/>
    <x v="0"/>
    <x v="0"/>
    <x v="0"/>
    <x v="0"/>
  </r>
  <r>
    <s v="637461"/>
    <x v="1"/>
    <x v="1"/>
    <x v="0"/>
    <x v="1"/>
    <x v="1"/>
    <x v="0"/>
    <x v="2"/>
  </r>
  <r>
    <s v="637462"/>
    <x v="1"/>
    <x v="3"/>
    <x v="0"/>
    <x v="1"/>
    <x v="1"/>
    <x v="0"/>
    <x v="2"/>
  </r>
  <r>
    <s v="637463"/>
    <x v="1"/>
    <x v="1"/>
    <x v="0"/>
    <x v="1"/>
    <x v="1"/>
    <x v="0"/>
    <x v="2"/>
  </r>
  <r>
    <s v="637464"/>
    <x v="0"/>
    <x v="1"/>
    <x v="0"/>
    <x v="0"/>
    <x v="1"/>
    <x v="0"/>
    <x v="5"/>
  </r>
  <r>
    <s v="637465"/>
    <x v="1"/>
    <x v="0"/>
    <x v="1"/>
    <x v="1"/>
    <x v="0"/>
    <x v="1"/>
    <x v="4"/>
  </r>
  <r>
    <s v="637466"/>
    <x v="3"/>
    <x v="0"/>
    <x v="0"/>
    <x v="0"/>
    <x v="0"/>
    <x v="0"/>
    <x v="0"/>
  </r>
  <r>
    <s v="637467"/>
    <x v="1"/>
    <x v="1"/>
    <x v="0"/>
    <x v="1"/>
    <x v="1"/>
    <x v="0"/>
    <x v="2"/>
  </r>
  <r>
    <s v="637468"/>
    <x v="0"/>
    <x v="0"/>
    <x v="0"/>
    <x v="0"/>
    <x v="0"/>
    <x v="0"/>
    <x v="0"/>
  </r>
  <r>
    <s v="637478"/>
    <x v="1"/>
    <x v="1"/>
    <x v="0"/>
    <x v="1"/>
    <x v="1"/>
    <x v="0"/>
    <x v="2"/>
  </r>
  <r>
    <s v="637479"/>
    <x v="0"/>
    <x v="1"/>
    <x v="0"/>
    <x v="0"/>
    <x v="1"/>
    <x v="0"/>
    <x v="5"/>
  </r>
  <r>
    <s v="637480"/>
    <x v="1"/>
    <x v="1"/>
    <x v="0"/>
    <x v="1"/>
    <x v="1"/>
    <x v="0"/>
    <x v="2"/>
  </r>
  <r>
    <s v="637481"/>
    <x v="0"/>
    <x v="0"/>
    <x v="0"/>
    <x v="0"/>
    <x v="0"/>
    <x v="0"/>
    <x v="0"/>
  </r>
  <r>
    <s v="637482"/>
    <x v="3"/>
    <x v="3"/>
    <x v="2"/>
    <x v="0"/>
    <x v="1"/>
    <x v="1"/>
    <x v="6"/>
  </r>
  <r>
    <s v="637483"/>
    <x v="0"/>
    <x v="0"/>
    <x v="0"/>
    <x v="0"/>
    <x v="0"/>
    <x v="0"/>
    <x v="0"/>
  </r>
  <r>
    <s v="637484"/>
    <x v="0"/>
    <x v="1"/>
    <x v="0"/>
    <x v="0"/>
    <x v="1"/>
    <x v="0"/>
    <x v="5"/>
  </r>
  <r>
    <s v="637485"/>
    <x v="1"/>
    <x v="2"/>
    <x v="0"/>
    <x v="1"/>
    <x v="1"/>
    <x v="0"/>
    <x v="2"/>
  </r>
  <r>
    <s v="637486"/>
    <x v="0"/>
    <x v="5"/>
    <x v="0"/>
    <x v="0"/>
    <x v="1"/>
    <x v="0"/>
    <x v="5"/>
  </r>
  <r>
    <s v="637487"/>
    <x v="0"/>
    <x v="3"/>
    <x v="1"/>
    <x v="0"/>
    <x v="1"/>
    <x v="1"/>
    <x v="6"/>
  </r>
  <r>
    <s v="637488"/>
    <x v="1"/>
    <x v="1"/>
    <x v="0"/>
    <x v="1"/>
    <x v="1"/>
    <x v="0"/>
    <x v="2"/>
  </r>
  <r>
    <s v="637489"/>
    <x v="1"/>
    <x v="1"/>
    <x v="0"/>
    <x v="1"/>
    <x v="1"/>
    <x v="0"/>
    <x v="2"/>
  </r>
  <r>
    <s v="637490"/>
    <x v="0"/>
    <x v="0"/>
    <x v="0"/>
    <x v="0"/>
    <x v="0"/>
    <x v="0"/>
    <x v="0"/>
  </r>
  <r>
    <s v="637491"/>
    <x v="1"/>
    <x v="1"/>
    <x v="3"/>
    <x v="1"/>
    <x v="1"/>
    <x v="1"/>
    <x v="1"/>
  </r>
  <r>
    <s v="637492"/>
    <x v="0"/>
    <x v="1"/>
    <x v="0"/>
    <x v="0"/>
    <x v="1"/>
    <x v="0"/>
    <x v="5"/>
  </r>
  <r>
    <s v="637493"/>
    <x v="0"/>
    <x v="0"/>
    <x v="0"/>
    <x v="0"/>
    <x v="0"/>
    <x v="0"/>
    <x v="0"/>
  </r>
  <r>
    <s v="637494"/>
    <x v="0"/>
    <x v="0"/>
    <x v="0"/>
    <x v="0"/>
    <x v="0"/>
    <x v="0"/>
    <x v="0"/>
  </r>
  <r>
    <s v="637495"/>
    <x v="0"/>
    <x v="3"/>
    <x v="0"/>
    <x v="0"/>
    <x v="1"/>
    <x v="0"/>
    <x v="5"/>
  </r>
  <r>
    <s v="637496"/>
    <x v="1"/>
    <x v="0"/>
    <x v="2"/>
    <x v="1"/>
    <x v="0"/>
    <x v="1"/>
    <x v="4"/>
  </r>
  <r>
    <s v="637497"/>
    <x v="0"/>
    <x v="0"/>
    <x v="0"/>
    <x v="0"/>
    <x v="0"/>
    <x v="0"/>
    <x v="0"/>
  </r>
  <r>
    <s v="637498"/>
    <x v="1"/>
    <x v="3"/>
    <x v="0"/>
    <x v="1"/>
    <x v="1"/>
    <x v="0"/>
    <x v="2"/>
  </r>
  <r>
    <s v="637499"/>
    <x v="1"/>
    <x v="1"/>
    <x v="0"/>
    <x v="1"/>
    <x v="1"/>
    <x v="0"/>
    <x v="2"/>
  </r>
  <r>
    <s v="637510"/>
    <x v="0"/>
    <x v="1"/>
    <x v="0"/>
    <x v="0"/>
    <x v="1"/>
    <x v="0"/>
    <x v="5"/>
  </r>
  <r>
    <s v="637511"/>
    <x v="1"/>
    <x v="1"/>
    <x v="0"/>
    <x v="1"/>
    <x v="1"/>
    <x v="0"/>
    <x v="2"/>
  </r>
  <r>
    <s v="637512"/>
    <x v="1"/>
    <x v="1"/>
    <x v="0"/>
    <x v="1"/>
    <x v="1"/>
    <x v="0"/>
    <x v="2"/>
  </r>
  <r>
    <s v="637513"/>
    <x v="0"/>
    <x v="1"/>
    <x v="0"/>
    <x v="0"/>
    <x v="1"/>
    <x v="0"/>
    <x v="5"/>
  </r>
  <r>
    <s v="637514"/>
    <x v="0"/>
    <x v="0"/>
    <x v="0"/>
    <x v="0"/>
    <x v="0"/>
    <x v="0"/>
    <x v="0"/>
  </r>
  <r>
    <s v="637515"/>
    <x v="0"/>
    <x v="1"/>
    <x v="2"/>
    <x v="0"/>
    <x v="1"/>
    <x v="1"/>
    <x v="6"/>
  </r>
  <r>
    <s v="637516"/>
    <x v="1"/>
    <x v="1"/>
    <x v="0"/>
    <x v="1"/>
    <x v="1"/>
    <x v="0"/>
    <x v="2"/>
  </r>
  <r>
    <s v="637517"/>
    <x v="3"/>
    <x v="2"/>
    <x v="0"/>
    <x v="0"/>
    <x v="1"/>
    <x v="0"/>
    <x v="5"/>
  </r>
  <r>
    <s v="637518"/>
    <x v="0"/>
    <x v="1"/>
    <x v="0"/>
    <x v="0"/>
    <x v="1"/>
    <x v="0"/>
    <x v="5"/>
  </r>
  <r>
    <s v="637526"/>
    <x v="1"/>
    <x v="1"/>
    <x v="0"/>
    <x v="1"/>
    <x v="1"/>
    <x v="0"/>
    <x v="2"/>
  </r>
  <r>
    <s v="637527"/>
    <x v="0"/>
    <x v="0"/>
    <x v="0"/>
    <x v="0"/>
    <x v="0"/>
    <x v="0"/>
    <x v="0"/>
  </r>
  <r>
    <s v="637528"/>
    <x v="1"/>
    <x v="1"/>
    <x v="0"/>
    <x v="1"/>
    <x v="1"/>
    <x v="0"/>
    <x v="2"/>
  </r>
  <r>
    <s v="637529"/>
    <x v="0"/>
    <x v="0"/>
    <x v="0"/>
    <x v="0"/>
    <x v="0"/>
    <x v="0"/>
    <x v="0"/>
  </r>
  <r>
    <s v="637530"/>
    <x v="1"/>
    <x v="1"/>
    <x v="0"/>
    <x v="1"/>
    <x v="1"/>
    <x v="0"/>
    <x v="2"/>
  </r>
  <r>
    <s v="637531"/>
    <x v="0"/>
    <x v="0"/>
    <x v="0"/>
    <x v="0"/>
    <x v="0"/>
    <x v="0"/>
    <x v="0"/>
  </r>
  <r>
    <s v="637532"/>
    <x v="1"/>
    <x v="7"/>
    <x v="0"/>
    <x v="1"/>
    <x v="1"/>
    <x v="0"/>
    <x v="2"/>
  </r>
  <r>
    <s v="637533"/>
    <x v="0"/>
    <x v="0"/>
    <x v="0"/>
    <x v="0"/>
    <x v="0"/>
    <x v="0"/>
    <x v="0"/>
  </r>
  <r>
    <s v="637534"/>
    <x v="1"/>
    <x v="1"/>
    <x v="2"/>
    <x v="1"/>
    <x v="1"/>
    <x v="1"/>
    <x v="1"/>
  </r>
  <r>
    <s v="637535"/>
    <x v="1"/>
    <x v="1"/>
    <x v="0"/>
    <x v="1"/>
    <x v="1"/>
    <x v="0"/>
    <x v="2"/>
  </r>
  <r>
    <s v="637536"/>
    <x v="0"/>
    <x v="0"/>
    <x v="0"/>
    <x v="0"/>
    <x v="0"/>
    <x v="0"/>
    <x v="0"/>
  </r>
  <r>
    <s v="637537"/>
    <x v="1"/>
    <x v="1"/>
    <x v="0"/>
    <x v="1"/>
    <x v="1"/>
    <x v="0"/>
    <x v="2"/>
  </r>
  <r>
    <s v="637538"/>
    <x v="1"/>
    <x v="3"/>
    <x v="0"/>
    <x v="1"/>
    <x v="1"/>
    <x v="0"/>
    <x v="2"/>
  </r>
  <r>
    <s v="637564"/>
    <x v="0"/>
    <x v="0"/>
    <x v="0"/>
    <x v="0"/>
    <x v="0"/>
    <x v="0"/>
    <x v="0"/>
  </r>
  <r>
    <s v="637565"/>
    <x v="1"/>
    <x v="3"/>
    <x v="2"/>
    <x v="1"/>
    <x v="1"/>
    <x v="1"/>
    <x v="1"/>
  </r>
  <r>
    <s v="637566"/>
    <x v="0"/>
    <x v="0"/>
    <x v="0"/>
    <x v="0"/>
    <x v="0"/>
    <x v="0"/>
    <x v="0"/>
  </r>
  <r>
    <s v="637567"/>
    <x v="0"/>
    <x v="0"/>
    <x v="0"/>
    <x v="0"/>
    <x v="0"/>
    <x v="0"/>
    <x v="0"/>
  </r>
  <r>
    <s v="637568"/>
    <x v="0"/>
    <x v="0"/>
    <x v="0"/>
    <x v="0"/>
    <x v="0"/>
    <x v="0"/>
    <x v="0"/>
  </r>
  <r>
    <s v="637569"/>
    <x v="0"/>
    <x v="0"/>
    <x v="0"/>
    <x v="0"/>
    <x v="0"/>
    <x v="0"/>
    <x v="0"/>
  </r>
  <r>
    <s v="637570"/>
    <x v="0"/>
    <x v="0"/>
    <x v="0"/>
    <x v="0"/>
    <x v="0"/>
    <x v="0"/>
    <x v="0"/>
  </r>
  <r>
    <s v="637571"/>
    <x v="0"/>
    <x v="1"/>
    <x v="0"/>
    <x v="0"/>
    <x v="1"/>
    <x v="0"/>
    <x v="5"/>
  </r>
  <r>
    <s v="637572"/>
    <x v="1"/>
    <x v="1"/>
    <x v="0"/>
    <x v="1"/>
    <x v="1"/>
    <x v="0"/>
    <x v="2"/>
  </r>
  <r>
    <s v="637573"/>
    <x v="0"/>
    <x v="0"/>
    <x v="0"/>
    <x v="0"/>
    <x v="0"/>
    <x v="0"/>
    <x v="0"/>
  </r>
  <r>
    <s v="637574"/>
    <x v="0"/>
    <x v="0"/>
    <x v="0"/>
    <x v="0"/>
    <x v="0"/>
    <x v="0"/>
    <x v="0"/>
  </r>
  <r>
    <s v="637575"/>
    <x v="1"/>
    <x v="3"/>
    <x v="2"/>
    <x v="1"/>
    <x v="1"/>
    <x v="1"/>
    <x v="1"/>
  </r>
  <r>
    <s v="637576"/>
    <x v="1"/>
    <x v="0"/>
    <x v="2"/>
    <x v="1"/>
    <x v="0"/>
    <x v="1"/>
    <x v="4"/>
  </r>
  <r>
    <s v="637577"/>
    <x v="2"/>
    <x v="3"/>
    <x v="0"/>
    <x v="0"/>
    <x v="1"/>
    <x v="0"/>
    <x v="5"/>
  </r>
  <r>
    <s v="637578"/>
    <x v="0"/>
    <x v="0"/>
    <x v="0"/>
    <x v="0"/>
    <x v="0"/>
    <x v="0"/>
    <x v="0"/>
  </r>
  <r>
    <s v="637579"/>
    <x v="3"/>
    <x v="1"/>
    <x v="0"/>
    <x v="0"/>
    <x v="1"/>
    <x v="0"/>
    <x v="5"/>
  </r>
  <r>
    <s v="637597"/>
    <x v="3"/>
    <x v="0"/>
    <x v="0"/>
    <x v="0"/>
    <x v="0"/>
    <x v="0"/>
    <x v="0"/>
  </r>
  <r>
    <s v="637598"/>
    <x v="3"/>
    <x v="0"/>
    <x v="0"/>
    <x v="0"/>
    <x v="0"/>
    <x v="0"/>
    <x v="0"/>
  </r>
  <r>
    <s v="637599"/>
    <x v="0"/>
    <x v="0"/>
    <x v="0"/>
    <x v="0"/>
    <x v="0"/>
    <x v="0"/>
    <x v="0"/>
  </r>
  <r>
    <s v="637600"/>
    <x v="5"/>
    <x v="0"/>
    <x v="0"/>
    <x v="0"/>
    <x v="0"/>
    <x v="0"/>
    <x v="0"/>
  </r>
  <r>
    <s v="637601"/>
    <x v="1"/>
    <x v="3"/>
    <x v="0"/>
    <x v="1"/>
    <x v="1"/>
    <x v="0"/>
    <x v="2"/>
  </r>
  <r>
    <s v="637602"/>
    <x v="0"/>
    <x v="2"/>
    <x v="0"/>
    <x v="0"/>
    <x v="1"/>
    <x v="0"/>
    <x v="5"/>
  </r>
  <r>
    <s v="637603"/>
    <x v="1"/>
    <x v="1"/>
    <x v="0"/>
    <x v="1"/>
    <x v="1"/>
    <x v="0"/>
    <x v="2"/>
  </r>
  <r>
    <s v="637604"/>
    <x v="0"/>
    <x v="1"/>
    <x v="0"/>
    <x v="0"/>
    <x v="1"/>
    <x v="0"/>
    <x v="5"/>
  </r>
  <r>
    <s v="637605"/>
    <x v="0"/>
    <x v="0"/>
    <x v="0"/>
    <x v="0"/>
    <x v="0"/>
    <x v="0"/>
    <x v="0"/>
  </r>
  <r>
    <s v="637606"/>
    <x v="3"/>
    <x v="0"/>
    <x v="0"/>
    <x v="0"/>
    <x v="0"/>
    <x v="0"/>
    <x v="0"/>
  </r>
  <r>
    <s v="637607"/>
    <x v="0"/>
    <x v="1"/>
    <x v="0"/>
    <x v="0"/>
    <x v="1"/>
    <x v="0"/>
    <x v="5"/>
  </r>
  <r>
    <s v="637608"/>
    <x v="1"/>
    <x v="1"/>
    <x v="0"/>
    <x v="1"/>
    <x v="1"/>
    <x v="0"/>
    <x v="2"/>
  </r>
  <r>
    <s v="637609"/>
    <x v="5"/>
    <x v="0"/>
    <x v="0"/>
    <x v="0"/>
    <x v="0"/>
    <x v="0"/>
    <x v="0"/>
  </r>
  <r>
    <s v="637610"/>
    <x v="2"/>
    <x v="0"/>
    <x v="0"/>
    <x v="0"/>
    <x v="0"/>
    <x v="0"/>
    <x v="0"/>
  </r>
  <r>
    <s v="637611"/>
    <x v="5"/>
    <x v="1"/>
    <x v="0"/>
    <x v="0"/>
    <x v="1"/>
    <x v="0"/>
    <x v="5"/>
  </r>
  <r>
    <s v="637612"/>
    <x v="1"/>
    <x v="1"/>
    <x v="0"/>
    <x v="1"/>
    <x v="1"/>
    <x v="0"/>
    <x v="2"/>
  </r>
  <r>
    <s v="637613"/>
    <x v="1"/>
    <x v="1"/>
    <x v="0"/>
    <x v="1"/>
    <x v="1"/>
    <x v="0"/>
    <x v="2"/>
  </r>
  <r>
    <s v="637614"/>
    <x v="1"/>
    <x v="1"/>
    <x v="0"/>
    <x v="1"/>
    <x v="1"/>
    <x v="0"/>
    <x v="2"/>
  </r>
  <r>
    <s v="637615"/>
    <x v="0"/>
    <x v="1"/>
    <x v="0"/>
    <x v="0"/>
    <x v="1"/>
    <x v="0"/>
    <x v="5"/>
  </r>
  <r>
    <s v="637616"/>
    <x v="0"/>
    <x v="0"/>
    <x v="0"/>
    <x v="0"/>
    <x v="0"/>
    <x v="0"/>
    <x v="0"/>
  </r>
  <r>
    <s v="637617"/>
    <x v="0"/>
    <x v="1"/>
    <x v="0"/>
    <x v="0"/>
    <x v="1"/>
    <x v="0"/>
    <x v="5"/>
  </r>
  <r>
    <s v="637618"/>
    <x v="1"/>
    <x v="0"/>
    <x v="1"/>
    <x v="1"/>
    <x v="0"/>
    <x v="1"/>
    <x v="4"/>
  </r>
  <r>
    <s v="637619"/>
    <x v="0"/>
    <x v="1"/>
    <x v="0"/>
    <x v="0"/>
    <x v="1"/>
    <x v="0"/>
    <x v="5"/>
  </r>
  <r>
    <s v="637620"/>
    <x v="1"/>
    <x v="1"/>
    <x v="0"/>
    <x v="1"/>
    <x v="1"/>
    <x v="0"/>
    <x v="2"/>
  </r>
  <r>
    <s v="637621"/>
    <x v="0"/>
    <x v="0"/>
    <x v="0"/>
    <x v="0"/>
    <x v="0"/>
    <x v="0"/>
    <x v="0"/>
  </r>
  <r>
    <s v="637622"/>
    <x v="1"/>
    <x v="1"/>
    <x v="0"/>
    <x v="1"/>
    <x v="1"/>
    <x v="0"/>
    <x v="2"/>
  </r>
  <r>
    <s v="637623"/>
    <x v="3"/>
    <x v="0"/>
    <x v="0"/>
    <x v="0"/>
    <x v="0"/>
    <x v="0"/>
    <x v="0"/>
  </r>
  <r>
    <s v="637624"/>
    <x v="0"/>
    <x v="0"/>
    <x v="0"/>
    <x v="0"/>
    <x v="0"/>
    <x v="0"/>
    <x v="0"/>
  </r>
  <r>
    <s v="637625"/>
    <x v="0"/>
    <x v="0"/>
    <x v="0"/>
    <x v="0"/>
    <x v="0"/>
    <x v="0"/>
    <x v="0"/>
  </r>
  <r>
    <s v="637626"/>
    <x v="3"/>
    <x v="0"/>
    <x v="0"/>
    <x v="0"/>
    <x v="0"/>
    <x v="0"/>
    <x v="0"/>
  </r>
  <r>
    <s v="637627"/>
    <x v="1"/>
    <x v="1"/>
    <x v="0"/>
    <x v="1"/>
    <x v="1"/>
    <x v="0"/>
    <x v="2"/>
  </r>
  <r>
    <s v="637628"/>
    <x v="1"/>
    <x v="1"/>
    <x v="0"/>
    <x v="1"/>
    <x v="1"/>
    <x v="0"/>
    <x v="2"/>
  </r>
  <r>
    <s v="637629"/>
    <x v="3"/>
    <x v="0"/>
    <x v="0"/>
    <x v="0"/>
    <x v="0"/>
    <x v="0"/>
    <x v="0"/>
  </r>
  <r>
    <s v="637630"/>
    <x v="0"/>
    <x v="3"/>
    <x v="0"/>
    <x v="0"/>
    <x v="1"/>
    <x v="0"/>
    <x v="5"/>
  </r>
  <r>
    <s v="637631"/>
    <x v="0"/>
    <x v="0"/>
    <x v="0"/>
    <x v="0"/>
    <x v="0"/>
    <x v="0"/>
    <x v="0"/>
  </r>
  <r>
    <s v="637632"/>
    <x v="0"/>
    <x v="0"/>
    <x v="0"/>
    <x v="0"/>
    <x v="0"/>
    <x v="0"/>
    <x v="0"/>
  </r>
  <r>
    <s v="637633"/>
    <x v="0"/>
    <x v="0"/>
    <x v="0"/>
    <x v="0"/>
    <x v="0"/>
    <x v="0"/>
    <x v="0"/>
  </r>
  <r>
    <s v="637634"/>
    <x v="1"/>
    <x v="1"/>
    <x v="0"/>
    <x v="1"/>
    <x v="1"/>
    <x v="0"/>
    <x v="2"/>
  </r>
  <r>
    <s v="637635"/>
    <x v="1"/>
    <x v="1"/>
    <x v="0"/>
    <x v="1"/>
    <x v="1"/>
    <x v="0"/>
    <x v="2"/>
  </r>
  <r>
    <s v="637646"/>
    <x v="0"/>
    <x v="0"/>
    <x v="0"/>
    <x v="0"/>
    <x v="0"/>
    <x v="0"/>
    <x v="0"/>
  </r>
  <r>
    <s v="637647"/>
    <x v="0"/>
    <x v="0"/>
    <x v="0"/>
    <x v="0"/>
    <x v="0"/>
    <x v="0"/>
    <x v="0"/>
  </r>
  <r>
    <s v="637648"/>
    <x v="1"/>
    <x v="3"/>
    <x v="0"/>
    <x v="1"/>
    <x v="1"/>
    <x v="0"/>
    <x v="2"/>
  </r>
  <r>
    <s v="637649"/>
    <x v="0"/>
    <x v="0"/>
    <x v="0"/>
    <x v="0"/>
    <x v="0"/>
    <x v="0"/>
    <x v="0"/>
  </r>
  <r>
    <s v="637650"/>
    <x v="0"/>
    <x v="0"/>
    <x v="0"/>
    <x v="0"/>
    <x v="0"/>
    <x v="0"/>
    <x v="0"/>
  </r>
  <r>
    <s v="637651"/>
    <x v="0"/>
    <x v="2"/>
    <x v="0"/>
    <x v="0"/>
    <x v="1"/>
    <x v="0"/>
    <x v="5"/>
  </r>
  <r>
    <s v="637652"/>
    <x v="0"/>
    <x v="0"/>
    <x v="0"/>
    <x v="0"/>
    <x v="0"/>
    <x v="0"/>
    <x v="0"/>
  </r>
  <r>
    <s v="637653"/>
    <x v="1"/>
    <x v="2"/>
    <x v="0"/>
    <x v="1"/>
    <x v="1"/>
    <x v="0"/>
    <x v="2"/>
  </r>
  <r>
    <s v="637654"/>
    <x v="0"/>
    <x v="1"/>
    <x v="0"/>
    <x v="0"/>
    <x v="1"/>
    <x v="0"/>
    <x v="5"/>
  </r>
  <r>
    <s v="637655"/>
    <x v="1"/>
    <x v="3"/>
    <x v="0"/>
    <x v="1"/>
    <x v="1"/>
    <x v="0"/>
    <x v="2"/>
  </r>
  <r>
    <s v="637656"/>
    <x v="1"/>
    <x v="0"/>
    <x v="2"/>
    <x v="1"/>
    <x v="0"/>
    <x v="1"/>
    <x v="4"/>
  </r>
  <r>
    <s v="637657"/>
    <x v="0"/>
    <x v="0"/>
    <x v="0"/>
    <x v="0"/>
    <x v="0"/>
    <x v="0"/>
    <x v="0"/>
  </r>
  <r>
    <s v="637658"/>
    <x v="0"/>
    <x v="0"/>
    <x v="0"/>
    <x v="0"/>
    <x v="0"/>
    <x v="0"/>
    <x v="0"/>
  </r>
  <r>
    <s v="637659"/>
    <x v="0"/>
    <x v="0"/>
    <x v="0"/>
    <x v="0"/>
    <x v="0"/>
    <x v="0"/>
    <x v="0"/>
  </r>
  <r>
    <s v="637660"/>
    <x v="0"/>
    <x v="1"/>
    <x v="0"/>
    <x v="0"/>
    <x v="1"/>
    <x v="0"/>
    <x v="5"/>
  </r>
  <r>
    <s v="637661"/>
    <x v="0"/>
    <x v="0"/>
    <x v="0"/>
    <x v="0"/>
    <x v="0"/>
    <x v="0"/>
    <x v="0"/>
  </r>
  <r>
    <s v="637662"/>
    <x v="0"/>
    <x v="1"/>
    <x v="0"/>
    <x v="0"/>
    <x v="1"/>
    <x v="0"/>
    <x v="5"/>
  </r>
  <r>
    <s v="637663"/>
    <x v="1"/>
    <x v="1"/>
    <x v="0"/>
    <x v="1"/>
    <x v="1"/>
    <x v="0"/>
    <x v="2"/>
  </r>
  <r>
    <s v="637664"/>
    <x v="1"/>
    <x v="1"/>
    <x v="0"/>
    <x v="1"/>
    <x v="1"/>
    <x v="0"/>
    <x v="2"/>
  </r>
  <r>
    <s v="637665"/>
    <x v="4"/>
    <x v="0"/>
    <x v="0"/>
    <x v="0"/>
    <x v="0"/>
    <x v="0"/>
    <x v="0"/>
  </r>
  <r>
    <s v="637680"/>
    <x v="3"/>
    <x v="0"/>
    <x v="0"/>
    <x v="0"/>
    <x v="0"/>
    <x v="0"/>
    <x v="0"/>
  </r>
  <r>
    <s v="637681"/>
    <x v="1"/>
    <x v="3"/>
    <x v="0"/>
    <x v="1"/>
    <x v="1"/>
    <x v="0"/>
    <x v="2"/>
  </r>
  <r>
    <s v="637682"/>
    <x v="1"/>
    <x v="1"/>
    <x v="0"/>
    <x v="1"/>
    <x v="1"/>
    <x v="0"/>
    <x v="2"/>
  </r>
  <r>
    <s v="637683"/>
    <x v="1"/>
    <x v="1"/>
    <x v="0"/>
    <x v="1"/>
    <x v="1"/>
    <x v="0"/>
    <x v="2"/>
  </r>
  <r>
    <s v="637684"/>
    <x v="1"/>
    <x v="1"/>
    <x v="0"/>
    <x v="1"/>
    <x v="1"/>
    <x v="0"/>
    <x v="2"/>
  </r>
  <r>
    <s v="637685"/>
    <x v="3"/>
    <x v="0"/>
    <x v="0"/>
    <x v="0"/>
    <x v="0"/>
    <x v="0"/>
    <x v="0"/>
  </r>
  <r>
    <s v="637686"/>
    <x v="0"/>
    <x v="1"/>
    <x v="0"/>
    <x v="0"/>
    <x v="1"/>
    <x v="0"/>
    <x v="5"/>
  </r>
  <r>
    <s v="637687"/>
    <x v="0"/>
    <x v="1"/>
    <x v="0"/>
    <x v="0"/>
    <x v="1"/>
    <x v="0"/>
    <x v="5"/>
  </r>
  <r>
    <s v="637688"/>
    <x v="1"/>
    <x v="1"/>
    <x v="0"/>
    <x v="1"/>
    <x v="1"/>
    <x v="0"/>
    <x v="2"/>
  </r>
  <r>
    <s v="637689"/>
    <x v="1"/>
    <x v="1"/>
    <x v="0"/>
    <x v="1"/>
    <x v="1"/>
    <x v="0"/>
    <x v="2"/>
  </r>
  <r>
    <s v="637690"/>
    <x v="1"/>
    <x v="1"/>
    <x v="0"/>
    <x v="1"/>
    <x v="1"/>
    <x v="0"/>
    <x v="2"/>
  </r>
  <r>
    <s v="637691"/>
    <x v="0"/>
    <x v="2"/>
    <x v="1"/>
    <x v="0"/>
    <x v="1"/>
    <x v="1"/>
    <x v="6"/>
  </r>
  <r>
    <s v="637692"/>
    <x v="0"/>
    <x v="0"/>
    <x v="0"/>
    <x v="0"/>
    <x v="0"/>
    <x v="0"/>
    <x v="0"/>
  </r>
  <r>
    <s v="637693"/>
    <x v="0"/>
    <x v="1"/>
    <x v="0"/>
    <x v="0"/>
    <x v="1"/>
    <x v="0"/>
    <x v="5"/>
  </r>
  <r>
    <s v="637694"/>
    <x v="5"/>
    <x v="1"/>
    <x v="0"/>
    <x v="0"/>
    <x v="1"/>
    <x v="0"/>
    <x v="5"/>
  </r>
  <r>
    <s v="637695"/>
    <x v="1"/>
    <x v="3"/>
    <x v="0"/>
    <x v="1"/>
    <x v="1"/>
    <x v="0"/>
    <x v="2"/>
  </r>
  <r>
    <s v="637696"/>
    <x v="0"/>
    <x v="0"/>
    <x v="0"/>
    <x v="0"/>
    <x v="0"/>
    <x v="0"/>
    <x v="0"/>
  </r>
  <r>
    <s v="637697"/>
    <x v="1"/>
    <x v="1"/>
    <x v="0"/>
    <x v="1"/>
    <x v="1"/>
    <x v="0"/>
    <x v="2"/>
  </r>
  <r>
    <s v="637707"/>
    <x v="5"/>
    <x v="0"/>
    <x v="0"/>
    <x v="0"/>
    <x v="0"/>
    <x v="0"/>
    <x v="0"/>
  </r>
  <r>
    <s v="637708"/>
    <x v="0"/>
    <x v="0"/>
    <x v="0"/>
    <x v="0"/>
    <x v="0"/>
    <x v="0"/>
    <x v="0"/>
  </r>
  <r>
    <s v="637709"/>
    <x v="0"/>
    <x v="0"/>
    <x v="0"/>
    <x v="0"/>
    <x v="0"/>
    <x v="0"/>
    <x v="0"/>
  </r>
  <r>
    <s v="637710"/>
    <x v="3"/>
    <x v="0"/>
    <x v="0"/>
    <x v="0"/>
    <x v="0"/>
    <x v="0"/>
    <x v="0"/>
  </r>
  <r>
    <s v="637711"/>
    <x v="1"/>
    <x v="1"/>
    <x v="0"/>
    <x v="1"/>
    <x v="1"/>
    <x v="0"/>
    <x v="2"/>
  </r>
  <r>
    <s v="637712"/>
    <x v="0"/>
    <x v="0"/>
    <x v="0"/>
    <x v="0"/>
    <x v="0"/>
    <x v="0"/>
    <x v="0"/>
  </r>
  <r>
    <s v="637713"/>
    <x v="0"/>
    <x v="0"/>
    <x v="2"/>
    <x v="0"/>
    <x v="0"/>
    <x v="1"/>
    <x v="3"/>
  </r>
  <r>
    <s v="637714"/>
    <x v="1"/>
    <x v="2"/>
    <x v="0"/>
    <x v="1"/>
    <x v="1"/>
    <x v="0"/>
    <x v="2"/>
  </r>
  <r>
    <s v="637715"/>
    <x v="0"/>
    <x v="0"/>
    <x v="0"/>
    <x v="0"/>
    <x v="0"/>
    <x v="0"/>
    <x v="0"/>
  </r>
  <r>
    <s v="637716"/>
    <x v="1"/>
    <x v="1"/>
    <x v="0"/>
    <x v="1"/>
    <x v="1"/>
    <x v="0"/>
    <x v="2"/>
  </r>
  <r>
    <s v="637717"/>
    <x v="0"/>
    <x v="1"/>
    <x v="0"/>
    <x v="0"/>
    <x v="1"/>
    <x v="0"/>
    <x v="5"/>
  </r>
  <r>
    <s v="637718"/>
    <x v="1"/>
    <x v="5"/>
    <x v="2"/>
    <x v="1"/>
    <x v="1"/>
    <x v="1"/>
    <x v="1"/>
  </r>
  <r>
    <s v="637719"/>
    <x v="0"/>
    <x v="0"/>
    <x v="0"/>
    <x v="0"/>
    <x v="0"/>
    <x v="0"/>
    <x v="0"/>
  </r>
  <r>
    <s v="637720"/>
    <x v="0"/>
    <x v="0"/>
    <x v="0"/>
    <x v="0"/>
    <x v="0"/>
    <x v="0"/>
    <x v="0"/>
  </r>
  <r>
    <s v="637721"/>
    <x v="1"/>
    <x v="1"/>
    <x v="0"/>
    <x v="1"/>
    <x v="1"/>
    <x v="0"/>
    <x v="2"/>
  </r>
  <r>
    <s v="637733"/>
    <x v="0"/>
    <x v="0"/>
    <x v="0"/>
    <x v="0"/>
    <x v="0"/>
    <x v="0"/>
    <x v="0"/>
  </r>
  <r>
    <s v="637734"/>
    <x v="1"/>
    <x v="1"/>
    <x v="0"/>
    <x v="1"/>
    <x v="1"/>
    <x v="0"/>
    <x v="2"/>
  </r>
  <r>
    <s v="637735"/>
    <x v="0"/>
    <x v="0"/>
    <x v="0"/>
    <x v="0"/>
    <x v="0"/>
    <x v="0"/>
    <x v="0"/>
  </r>
  <r>
    <s v="637736"/>
    <x v="0"/>
    <x v="0"/>
    <x v="0"/>
    <x v="0"/>
    <x v="0"/>
    <x v="0"/>
    <x v="0"/>
  </r>
  <r>
    <s v="637737"/>
    <x v="3"/>
    <x v="0"/>
    <x v="0"/>
    <x v="0"/>
    <x v="0"/>
    <x v="0"/>
    <x v="0"/>
  </r>
  <r>
    <s v="637738"/>
    <x v="1"/>
    <x v="1"/>
    <x v="0"/>
    <x v="1"/>
    <x v="1"/>
    <x v="0"/>
    <x v="2"/>
  </r>
  <r>
    <s v="637739"/>
    <x v="3"/>
    <x v="1"/>
    <x v="0"/>
    <x v="0"/>
    <x v="1"/>
    <x v="0"/>
    <x v="5"/>
  </r>
  <r>
    <s v="637740"/>
    <x v="3"/>
    <x v="3"/>
    <x v="0"/>
    <x v="0"/>
    <x v="1"/>
    <x v="0"/>
    <x v="5"/>
  </r>
  <r>
    <s v="637741"/>
    <x v="3"/>
    <x v="3"/>
    <x v="0"/>
    <x v="0"/>
    <x v="1"/>
    <x v="0"/>
    <x v="5"/>
  </r>
  <r>
    <s v="637742"/>
    <x v="1"/>
    <x v="1"/>
    <x v="0"/>
    <x v="1"/>
    <x v="1"/>
    <x v="0"/>
    <x v="2"/>
  </r>
  <r>
    <s v="637743"/>
    <x v="0"/>
    <x v="3"/>
    <x v="0"/>
    <x v="0"/>
    <x v="1"/>
    <x v="0"/>
    <x v="5"/>
  </r>
  <r>
    <s v="637744"/>
    <x v="1"/>
    <x v="1"/>
    <x v="0"/>
    <x v="1"/>
    <x v="1"/>
    <x v="0"/>
    <x v="2"/>
  </r>
  <r>
    <s v="637745"/>
    <x v="0"/>
    <x v="0"/>
    <x v="0"/>
    <x v="0"/>
    <x v="0"/>
    <x v="0"/>
    <x v="0"/>
  </r>
  <r>
    <s v="637746"/>
    <x v="1"/>
    <x v="1"/>
    <x v="0"/>
    <x v="1"/>
    <x v="1"/>
    <x v="0"/>
    <x v="2"/>
  </r>
  <r>
    <s v="637769"/>
    <x v="1"/>
    <x v="1"/>
    <x v="0"/>
    <x v="1"/>
    <x v="1"/>
    <x v="0"/>
    <x v="2"/>
  </r>
  <r>
    <s v="637770"/>
    <x v="7"/>
    <x v="0"/>
    <x v="0"/>
    <x v="0"/>
    <x v="0"/>
    <x v="0"/>
    <x v="0"/>
  </r>
  <r>
    <s v="637771"/>
    <x v="3"/>
    <x v="0"/>
    <x v="0"/>
    <x v="0"/>
    <x v="0"/>
    <x v="0"/>
    <x v="0"/>
  </r>
  <r>
    <s v="637772"/>
    <x v="0"/>
    <x v="0"/>
    <x v="0"/>
    <x v="0"/>
    <x v="0"/>
    <x v="0"/>
    <x v="0"/>
  </r>
  <r>
    <s v="637773"/>
    <x v="1"/>
    <x v="3"/>
    <x v="0"/>
    <x v="1"/>
    <x v="1"/>
    <x v="0"/>
    <x v="2"/>
  </r>
  <r>
    <s v="637775"/>
    <x v="1"/>
    <x v="1"/>
    <x v="0"/>
    <x v="1"/>
    <x v="1"/>
    <x v="0"/>
    <x v="2"/>
  </r>
  <r>
    <s v="637776"/>
    <x v="0"/>
    <x v="0"/>
    <x v="0"/>
    <x v="0"/>
    <x v="0"/>
    <x v="0"/>
    <x v="0"/>
  </r>
  <r>
    <s v="637777"/>
    <x v="0"/>
    <x v="7"/>
    <x v="2"/>
    <x v="0"/>
    <x v="1"/>
    <x v="1"/>
    <x v="6"/>
  </r>
  <r>
    <s v="637778"/>
    <x v="0"/>
    <x v="0"/>
    <x v="0"/>
    <x v="0"/>
    <x v="0"/>
    <x v="0"/>
    <x v="0"/>
  </r>
  <r>
    <s v="637779"/>
    <x v="8"/>
    <x v="3"/>
    <x v="0"/>
    <x v="0"/>
    <x v="1"/>
    <x v="0"/>
    <x v="5"/>
  </r>
  <r>
    <s v="637780"/>
    <x v="1"/>
    <x v="1"/>
    <x v="2"/>
    <x v="1"/>
    <x v="1"/>
    <x v="1"/>
    <x v="1"/>
  </r>
  <r>
    <s v="637781"/>
    <x v="1"/>
    <x v="3"/>
    <x v="0"/>
    <x v="1"/>
    <x v="1"/>
    <x v="0"/>
    <x v="2"/>
  </r>
  <r>
    <s v="637782"/>
    <x v="1"/>
    <x v="0"/>
    <x v="3"/>
    <x v="1"/>
    <x v="0"/>
    <x v="1"/>
    <x v="4"/>
  </r>
  <r>
    <s v="637783"/>
    <x v="3"/>
    <x v="0"/>
    <x v="0"/>
    <x v="0"/>
    <x v="0"/>
    <x v="0"/>
    <x v="0"/>
  </r>
  <r>
    <s v="637784"/>
    <x v="1"/>
    <x v="1"/>
    <x v="0"/>
    <x v="1"/>
    <x v="1"/>
    <x v="0"/>
    <x v="2"/>
  </r>
  <r>
    <s v="637785"/>
    <x v="1"/>
    <x v="1"/>
    <x v="0"/>
    <x v="1"/>
    <x v="1"/>
    <x v="0"/>
    <x v="2"/>
  </r>
  <r>
    <s v="637786"/>
    <x v="1"/>
    <x v="1"/>
    <x v="0"/>
    <x v="1"/>
    <x v="1"/>
    <x v="0"/>
    <x v="2"/>
  </r>
  <r>
    <s v="637787"/>
    <x v="1"/>
    <x v="1"/>
    <x v="0"/>
    <x v="1"/>
    <x v="1"/>
    <x v="0"/>
    <x v="2"/>
  </r>
  <r>
    <s v="637788"/>
    <x v="0"/>
    <x v="1"/>
    <x v="0"/>
    <x v="0"/>
    <x v="1"/>
    <x v="0"/>
    <x v="5"/>
  </r>
  <r>
    <s v="637789"/>
    <x v="1"/>
    <x v="2"/>
    <x v="0"/>
    <x v="1"/>
    <x v="1"/>
    <x v="0"/>
    <x v="2"/>
  </r>
  <r>
    <s v="637790"/>
    <x v="1"/>
    <x v="0"/>
    <x v="1"/>
    <x v="1"/>
    <x v="0"/>
    <x v="1"/>
    <x v="4"/>
  </r>
  <r>
    <s v="637791"/>
    <x v="1"/>
    <x v="0"/>
    <x v="2"/>
    <x v="1"/>
    <x v="0"/>
    <x v="1"/>
    <x v="4"/>
  </r>
  <r>
    <s v="637792"/>
    <x v="1"/>
    <x v="1"/>
    <x v="0"/>
    <x v="1"/>
    <x v="1"/>
    <x v="0"/>
    <x v="2"/>
  </r>
  <r>
    <s v="637793"/>
    <x v="1"/>
    <x v="1"/>
    <x v="0"/>
    <x v="1"/>
    <x v="1"/>
    <x v="0"/>
    <x v="2"/>
  </r>
  <r>
    <s v="637794"/>
    <x v="1"/>
    <x v="0"/>
    <x v="2"/>
    <x v="1"/>
    <x v="0"/>
    <x v="1"/>
    <x v="4"/>
  </r>
  <r>
    <s v="637795"/>
    <x v="0"/>
    <x v="0"/>
    <x v="0"/>
    <x v="0"/>
    <x v="0"/>
    <x v="0"/>
    <x v="0"/>
  </r>
  <r>
    <s v="637796"/>
    <x v="1"/>
    <x v="1"/>
    <x v="0"/>
    <x v="1"/>
    <x v="1"/>
    <x v="0"/>
    <x v="2"/>
  </r>
  <r>
    <s v="637797"/>
    <x v="1"/>
    <x v="1"/>
    <x v="2"/>
    <x v="1"/>
    <x v="1"/>
    <x v="1"/>
    <x v="1"/>
  </r>
  <r>
    <s v="637798"/>
    <x v="1"/>
    <x v="1"/>
    <x v="0"/>
    <x v="1"/>
    <x v="1"/>
    <x v="0"/>
    <x v="2"/>
  </r>
  <r>
    <s v="637799"/>
    <x v="1"/>
    <x v="0"/>
    <x v="2"/>
    <x v="1"/>
    <x v="0"/>
    <x v="1"/>
    <x v="4"/>
  </r>
  <r>
    <s v="637800"/>
    <x v="1"/>
    <x v="1"/>
    <x v="0"/>
    <x v="1"/>
    <x v="1"/>
    <x v="0"/>
    <x v="2"/>
  </r>
  <r>
    <s v="637801"/>
    <x v="1"/>
    <x v="0"/>
    <x v="3"/>
    <x v="1"/>
    <x v="0"/>
    <x v="1"/>
    <x v="4"/>
  </r>
  <r>
    <s v="637802"/>
    <x v="0"/>
    <x v="0"/>
    <x v="0"/>
    <x v="0"/>
    <x v="0"/>
    <x v="0"/>
    <x v="0"/>
  </r>
  <r>
    <s v="637803"/>
    <x v="1"/>
    <x v="1"/>
    <x v="0"/>
    <x v="1"/>
    <x v="1"/>
    <x v="0"/>
    <x v="2"/>
  </r>
  <r>
    <s v="637804"/>
    <x v="1"/>
    <x v="3"/>
    <x v="2"/>
    <x v="1"/>
    <x v="1"/>
    <x v="1"/>
    <x v="1"/>
  </r>
  <r>
    <s v="637805"/>
    <x v="0"/>
    <x v="0"/>
    <x v="0"/>
    <x v="0"/>
    <x v="0"/>
    <x v="0"/>
    <x v="0"/>
  </r>
  <r>
    <s v="637806"/>
    <x v="0"/>
    <x v="0"/>
    <x v="0"/>
    <x v="0"/>
    <x v="0"/>
    <x v="0"/>
    <x v="0"/>
  </r>
  <r>
    <s v="637807"/>
    <x v="1"/>
    <x v="1"/>
    <x v="0"/>
    <x v="1"/>
    <x v="1"/>
    <x v="0"/>
    <x v="2"/>
  </r>
  <r>
    <s v="637808"/>
    <x v="3"/>
    <x v="2"/>
    <x v="0"/>
    <x v="0"/>
    <x v="1"/>
    <x v="0"/>
    <x v="5"/>
  </r>
  <r>
    <s v="637809"/>
    <x v="1"/>
    <x v="0"/>
    <x v="2"/>
    <x v="1"/>
    <x v="0"/>
    <x v="1"/>
    <x v="4"/>
  </r>
  <r>
    <s v="637810"/>
    <x v="1"/>
    <x v="1"/>
    <x v="0"/>
    <x v="1"/>
    <x v="1"/>
    <x v="0"/>
    <x v="2"/>
  </r>
  <r>
    <s v="637811"/>
    <x v="1"/>
    <x v="1"/>
    <x v="0"/>
    <x v="1"/>
    <x v="1"/>
    <x v="0"/>
    <x v="2"/>
  </r>
  <r>
    <s v="637812"/>
    <x v="1"/>
    <x v="0"/>
    <x v="2"/>
    <x v="1"/>
    <x v="0"/>
    <x v="1"/>
    <x v="4"/>
  </r>
  <r>
    <s v="637813"/>
    <x v="0"/>
    <x v="0"/>
    <x v="2"/>
    <x v="0"/>
    <x v="0"/>
    <x v="1"/>
    <x v="3"/>
  </r>
  <r>
    <s v="637822"/>
    <x v="1"/>
    <x v="1"/>
    <x v="0"/>
    <x v="1"/>
    <x v="1"/>
    <x v="0"/>
    <x v="2"/>
  </r>
  <r>
    <s v="637823"/>
    <x v="1"/>
    <x v="2"/>
    <x v="1"/>
    <x v="1"/>
    <x v="1"/>
    <x v="1"/>
    <x v="1"/>
  </r>
  <r>
    <s v="637824"/>
    <x v="1"/>
    <x v="0"/>
    <x v="2"/>
    <x v="1"/>
    <x v="0"/>
    <x v="1"/>
    <x v="4"/>
  </r>
  <r>
    <s v="637825"/>
    <x v="3"/>
    <x v="1"/>
    <x v="0"/>
    <x v="0"/>
    <x v="1"/>
    <x v="0"/>
    <x v="5"/>
  </r>
  <r>
    <s v="637826"/>
    <x v="1"/>
    <x v="1"/>
    <x v="0"/>
    <x v="1"/>
    <x v="1"/>
    <x v="0"/>
    <x v="2"/>
  </r>
  <r>
    <s v="637827"/>
    <x v="1"/>
    <x v="1"/>
    <x v="0"/>
    <x v="1"/>
    <x v="1"/>
    <x v="0"/>
    <x v="2"/>
  </r>
  <r>
    <s v="637828"/>
    <x v="3"/>
    <x v="0"/>
    <x v="0"/>
    <x v="0"/>
    <x v="0"/>
    <x v="0"/>
    <x v="0"/>
  </r>
  <r>
    <s v="637829"/>
    <x v="0"/>
    <x v="3"/>
    <x v="0"/>
    <x v="0"/>
    <x v="1"/>
    <x v="0"/>
    <x v="5"/>
  </r>
  <r>
    <s v="637830"/>
    <x v="0"/>
    <x v="0"/>
    <x v="0"/>
    <x v="0"/>
    <x v="0"/>
    <x v="0"/>
    <x v="0"/>
  </r>
  <r>
    <s v="637831"/>
    <x v="1"/>
    <x v="1"/>
    <x v="0"/>
    <x v="1"/>
    <x v="1"/>
    <x v="0"/>
    <x v="2"/>
  </r>
  <r>
    <s v="637848"/>
    <x v="1"/>
    <x v="2"/>
    <x v="0"/>
    <x v="1"/>
    <x v="1"/>
    <x v="0"/>
    <x v="2"/>
  </r>
  <r>
    <s v="637849"/>
    <x v="1"/>
    <x v="1"/>
    <x v="0"/>
    <x v="1"/>
    <x v="1"/>
    <x v="0"/>
    <x v="2"/>
  </r>
  <r>
    <s v="637850"/>
    <x v="1"/>
    <x v="3"/>
    <x v="0"/>
    <x v="1"/>
    <x v="1"/>
    <x v="0"/>
    <x v="2"/>
  </r>
  <r>
    <s v="637851"/>
    <x v="1"/>
    <x v="1"/>
    <x v="0"/>
    <x v="1"/>
    <x v="1"/>
    <x v="0"/>
    <x v="2"/>
  </r>
  <r>
    <s v="637877"/>
    <x v="3"/>
    <x v="1"/>
    <x v="0"/>
    <x v="0"/>
    <x v="1"/>
    <x v="0"/>
    <x v="5"/>
  </r>
  <r>
    <s v="637878"/>
    <x v="0"/>
    <x v="0"/>
    <x v="0"/>
    <x v="0"/>
    <x v="0"/>
    <x v="0"/>
    <x v="0"/>
  </r>
  <r>
    <s v="637879"/>
    <x v="1"/>
    <x v="3"/>
    <x v="2"/>
    <x v="1"/>
    <x v="1"/>
    <x v="1"/>
    <x v="1"/>
  </r>
  <r>
    <s v="637880"/>
    <x v="1"/>
    <x v="1"/>
    <x v="1"/>
    <x v="1"/>
    <x v="1"/>
    <x v="1"/>
    <x v="1"/>
  </r>
  <r>
    <s v="637881"/>
    <x v="1"/>
    <x v="1"/>
    <x v="0"/>
    <x v="1"/>
    <x v="1"/>
    <x v="0"/>
    <x v="2"/>
  </r>
  <r>
    <s v="637882"/>
    <x v="0"/>
    <x v="1"/>
    <x v="0"/>
    <x v="0"/>
    <x v="1"/>
    <x v="0"/>
    <x v="5"/>
  </r>
  <r>
    <s v="637883"/>
    <x v="0"/>
    <x v="0"/>
    <x v="0"/>
    <x v="0"/>
    <x v="0"/>
    <x v="0"/>
    <x v="0"/>
  </r>
  <r>
    <s v="637884"/>
    <x v="0"/>
    <x v="0"/>
    <x v="0"/>
    <x v="0"/>
    <x v="0"/>
    <x v="0"/>
    <x v="0"/>
  </r>
  <r>
    <s v="637885"/>
    <x v="1"/>
    <x v="0"/>
    <x v="2"/>
    <x v="1"/>
    <x v="0"/>
    <x v="1"/>
    <x v="4"/>
  </r>
  <r>
    <s v="637886"/>
    <x v="0"/>
    <x v="3"/>
    <x v="0"/>
    <x v="0"/>
    <x v="1"/>
    <x v="0"/>
    <x v="5"/>
  </r>
  <r>
    <s v="637887"/>
    <x v="0"/>
    <x v="3"/>
    <x v="0"/>
    <x v="0"/>
    <x v="1"/>
    <x v="0"/>
    <x v="5"/>
  </r>
  <r>
    <s v="637888"/>
    <x v="0"/>
    <x v="0"/>
    <x v="0"/>
    <x v="0"/>
    <x v="0"/>
    <x v="0"/>
    <x v="0"/>
  </r>
  <r>
    <s v="637889"/>
    <x v="1"/>
    <x v="1"/>
    <x v="0"/>
    <x v="1"/>
    <x v="1"/>
    <x v="0"/>
    <x v="2"/>
  </r>
  <r>
    <s v="637890"/>
    <x v="3"/>
    <x v="2"/>
    <x v="0"/>
    <x v="0"/>
    <x v="1"/>
    <x v="0"/>
    <x v="5"/>
  </r>
  <r>
    <s v="637891"/>
    <x v="1"/>
    <x v="1"/>
    <x v="2"/>
    <x v="1"/>
    <x v="1"/>
    <x v="1"/>
    <x v="1"/>
  </r>
  <r>
    <s v="637892"/>
    <x v="1"/>
    <x v="0"/>
    <x v="3"/>
    <x v="1"/>
    <x v="0"/>
    <x v="1"/>
    <x v="4"/>
  </r>
  <r>
    <s v="637927"/>
    <x v="3"/>
    <x v="0"/>
    <x v="0"/>
    <x v="0"/>
    <x v="0"/>
    <x v="0"/>
    <x v="0"/>
  </r>
  <r>
    <s v="637928"/>
    <x v="1"/>
    <x v="1"/>
    <x v="1"/>
    <x v="1"/>
    <x v="1"/>
    <x v="1"/>
    <x v="1"/>
  </r>
  <r>
    <s v="637929"/>
    <x v="0"/>
    <x v="0"/>
    <x v="0"/>
    <x v="0"/>
    <x v="0"/>
    <x v="0"/>
    <x v="0"/>
  </r>
  <r>
    <s v="637930"/>
    <x v="0"/>
    <x v="0"/>
    <x v="0"/>
    <x v="0"/>
    <x v="0"/>
    <x v="0"/>
    <x v="0"/>
  </r>
  <r>
    <s v="637931"/>
    <x v="1"/>
    <x v="1"/>
    <x v="0"/>
    <x v="1"/>
    <x v="1"/>
    <x v="0"/>
    <x v="2"/>
  </r>
  <r>
    <s v="637932"/>
    <x v="1"/>
    <x v="1"/>
    <x v="0"/>
    <x v="1"/>
    <x v="1"/>
    <x v="0"/>
    <x v="2"/>
  </r>
  <r>
    <s v="637933"/>
    <x v="3"/>
    <x v="0"/>
    <x v="0"/>
    <x v="0"/>
    <x v="0"/>
    <x v="0"/>
    <x v="0"/>
  </r>
  <r>
    <s v="637934"/>
    <x v="0"/>
    <x v="0"/>
    <x v="0"/>
    <x v="0"/>
    <x v="0"/>
    <x v="0"/>
    <x v="0"/>
  </r>
  <r>
    <s v="637935"/>
    <x v="1"/>
    <x v="1"/>
    <x v="0"/>
    <x v="1"/>
    <x v="1"/>
    <x v="0"/>
    <x v="2"/>
  </r>
  <r>
    <s v="638071"/>
    <x v="0"/>
    <x v="0"/>
    <x v="0"/>
    <x v="0"/>
    <x v="0"/>
    <x v="0"/>
    <x v="0"/>
  </r>
  <r>
    <s v="638072"/>
    <x v="1"/>
    <x v="1"/>
    <x v="0"/>
    <x v="1"/>
    <x v="1"/>
    <x v="0"/>
    <x v="2"/>
  </r>
  <r>
    <s v="638073"/>
    <x v="1"/>
    <x v="1"/>
    <x v="0"/>
    <x v="1"/>
    <x v="1"/>
    <x v="0"/>
    <x v="2"/>
  </r>
  <r>
    <s v="638074"/>
    <x v="1"/>
    <x v="1"/>
    <x v="0"/>
    <x v="1"/>
    <x v="1"/>
    <x v="0"/>
    <x v="2"/>
  </r>
  <r>
    <s v="638075"/>
    <x v="1"/>
    <x v="1"/>
    <x v="0"/>
    <x v="1"/>
    <x v="1"/>
    <x v="0"/>
    <x v="2"/>
  </r>
  <r>
    <s v="638076"/>
    <x v="1"/>
    <x v="7"/>
    <x v="0"/>
    <x v="1"/>
    <x v="1"/>
    <x v="0"/>
    <x v="2"/>
  </r>
  <r>
    <s v="638077"/>
    <x v="1"/>
    <x v="0"/>
    <x v="2"/>
    <x v="1"/>
    <x v="0"/>
    <x v="1"/>
    <x v="4"/>
  </r>
  <r>
    <s v="638078"/>
    <x v="3"/>
    <x v="0"/>
    <x v="0"/>
    <x v="0"/>
    <x v="0"/>
    <x v="0"/>
    <x v="0"/>
  </r>
  <r>
    <s v="638079"/>
    <x v="1"/>
    <x v="0"/>
    <x v="2"/>
    <x v="1"/>
    <x v="0"/>
    <x v="1"/>
    <x v="4"/>
  </r>
  <r>
    <s v="638080"/>
    <x v="1"/>
    <x v="0"/>
    <x v="2"/>
    <x v="1"/>
    <x v="0"/>
    <x v="1"/>
    <x v="4"/>
  </r>
  <r>
    <s v="638081"/>
    <x v="0"/>
    <x v="0"/>
    <x v="0"/>
    <x v="0"/>
    <x v="0"/>
    <x v="0"/>
    <x v="0"/>
  </r>
  <r>
    <s v="638082"/>
    <x v="0"/>
    <x v="0"/>
    <x v="0"/>
    <x v="0"/>
    <x v="0"/>
    <x v="0"/>
    <x v="0"/>
  </r>
  <r>
    <s v="638083"/>
    <x v="3"/>
    <x v="1"/>
    <x v="2"/>
    <x v="0"/>
    <x v="1"/>
    <x v="1"/>
    <x v="6"/>
  </r>
  <r>
    <s v="638084"/>
    <x v="1"/>
    <x v="1"/>
    <x v="0"/>
    <x v="1"/>
    <x v="1"/>
    <x v="0"/>
    <x v="2"/>
  </r>
  <r>
    <s v="638085"/>
    <x v="1"/>
    <x v="1"/>
    <x v="0"/>
    <x v="1"/>
    <x v="1"/>
    <x v="0"/>
    <x v="2"/>
  </r>
  <r>
    <s v="638086"/>
    <x v="0"/>
    <x v="1"/>
    <x v="0"/>
    <x v="0"/>
    <x v="1"/>
    <x v="0"/>
    <x v="5"/>
  </r>
  <r>
    <s v="638087"/>
    <x v="0"/>
    <x v="0"/>
    <x v="0"/>
    <x v="0"/>
    <x v="0"/>
    <x v="0"/>
    <x v="0"/>
  </r>
  <r>
    <s v="638088"/>
    <x v="0"/>
    <x v="0"/>
    <x v="0"/>
    <x v="0"/>
    <x v="0"/>
    <x v="0"/>
    <x v="0"/>
  </r>
  <r>
    <s v="638089"/>
    <x v="1"/>
    <x v="1"/>
    <x v="2"/>
    <x v="1"/>
    <x v="1"/>
    <x v="1"/>
    <x v="1"/>
  </r>
  <r>
    <s v="638090"/>
    <x v="1"/>
    <x v="1"/>
    <x v="0"/>
    <x v="1"/>
    <x v="1"/>
    <x v="0"/>
    <x v="2"/>
  </r>
  <r>
    <s v="638091"/>
    <x v="1"/>
    <x v="0"/>
    <x v="2"/>
    <x v="1"/>
    <x v="0"/>
    <x v="1"/>
    <x v="4"/>
  </r>
  <r>
    <s v="638092"/>
    <x v="1"/>
    <x v="1"/>
    <x v="0"/>
    <x v="1"/>
    <x v="1"/>
    <x v="0"/>
    <x v="2"/>
  </r>
  <r>
    <s v="638093"/>
    <x v="1"/>
    <x v="3"/>
    <x v="0"/>
    <x v="1"/>
    <x v="1"/>
    <x v="0"/>
    <x v="2"/>
  </r>
  <r>
    <s v="638094"/>
    <x v="3"/>
    <x v="2"/>
    <x v="0"/>
    <x v="0"/>
    <x v="1"/>
    <x v="0"/>
    <x v="5"/>
  </r>
  <r>
    <s v="638132"/>
    <x v="1"/>
    <x v="2"/>
    <x v="0"/>
    <x v="1"/>
    <x v="1"/>
    <x v="0"/>
    <x v="2"/>
  </r>
  <r>
    <s v="638133"/>
    <x v="0"/>
    <x v="0"/>
    <x v="0"/>
    <x v="0"/>
    <x v="0"/>
    <x v="0"/>
    <x v="0"/>
  </r>
  <r>
    <s v="638134"/>
    <x v="1"/>
    <x v="0"/>
    <x v="2"/>
    <x v="1"/>
    <x v="0"/>
    <x v="1"/>
    <x v="4"/>
  </r>
  <r>
    <s v="638135"/>
    <x v="1"/>
    <x v="3"/>
    <x v="0"/>
    <x v="1"/>
    <x v="1"/>
    <x v="0"/>
    <x v="2"/>
  </r>
  <r>
    <s v="638136"/>
    <x v="1"/>
    <x v="1"/>
    <x v="0"/>
    <x v="1"/>
    <x v="1"/>
    <x v="0"/>
    <x v="2"/>
  </r>
  <r>
    <s v="638137"/>
    <x v="1"/>
    <x v="3"/>
    <x v="0"/>
    <x v="1"/>
    <x v="1"/>
    <x v="0"/>
    <x v="2"/>
  </r>
  <r>
    <s v="638138"/>
    <x v="1"/>
    <x v="1"/>
    <x v="2"/>
    <x v="1"/>
    <x v="1"/>
    <x v="1"/>
    <x v="1"/>
  </r>
  <r>
    <s v="638139"/>
    <x v="0"/>
    <x v="0"/>
    <x v="2"/>
    <x v="0"/>
    <x v="0"/>
    <x v="1"/>
    <x v="3"/>
  </r>
  <r>
    <s v="638140"/>
    <x v="1"/>
    <x v="1"/>
    <x v="0"/>
    <x v="1"/>
    <x v="1"/>
    <x v="0"/>
    <x v="2"/>
  </r>
  <r>
    <s v="638141"/>
    <x v="1"/>
    <x v="3"/>
    <x v="0"/>
    <x v="1"/>
    <x v="1"/>
    <x v="0"/>
    <x v="2"/>
  </r>
  <r>
    <s v="638142"/>
    <x v="1"/>
    <x v="1"/>
    <x v="0"/>
    <x v="1"/>
    <x v="1"/>
    <x v="0"/>
    <x v="2"/>
  </r>
  <r>
    <s v="638143"/>
    <x v="1"/>
    <x v="1"/>
    <x v="0"/>
    <x v="1"/>
    <x v="1"/>
    <x v="0"/>
    <x v="2"/>
  </r>
  <r>
    <s v="638144"/>
    <x v="0"/>
    <x v="0"/>
    <x v="0"/>
    <x v="0"/>
    <x v="0"/>
    <x v="0"/>
    <x v="0"/>
  </r>
  <r>
    <s v="638145"/>
    <x v="0"/>
    <x v="0"/>
    <x v="0"/>
    <x v="0"/>
    <x v="0"/>
    <x v="0"/>
    <x v="0"/>
  </r>
  <r>
    <s v="638146"/>
    <x v="1"/>
    <x v="0"/>
    <x v="2"/>
    <x v="1"/>
    <x v="0"/>
    <x v="1"/>
    <x v="4"/>
  </r>
  <r>
    <s v="638147"/>
    <x v="1"/>
    <x v="0"/>
    <x v="2"/>
    <x v="1"/>
    <x v="0"/>
    <x v="1"/>
    <x v="4"/>
  </r>
  <r>
    <s v="638148"/>
    <x v="1"/>
    <x v="0"/>
    <x v="2"/>
    <x v="1"/>
    <x v="0"/>
    <x v="1"/>
    <x v="4"/>
  </r>
  <r>
    <s v="638149"/>
    <x v="0"/>
    <x v="0"/>
    <x v="0"/>
    <x v="0"/>
    <x v="0"/>
    <x v="0"/>
    <x v="0"/>
  </r>
  <r>
    <s v="638150"/>
    <x v="0"/>
    <x v="1"/>
    <x v="0"/>
    <x v="0"/>
    <x v="1"/>
    <x v="0"/>
    <x v="5"/>
  </r>
  <r>
    <s v="638151"/>
    <x v="1"/>
    <x v="1"/>
    <x v="0"/>
    <x v="1"/>
    <x v="1"/>
    <x v="0"/>
    <x v="2"/>
  </r>
  <r>
    <s v="638152"/>
    <x v="0"/>
    <x v="0"/>
    <x v="0"/>
    <x v="0"/>
    <x v="0"/>
    <x v="0"/>
    <x v="0"/>
  </r>
  <r>
    <s v="638153"/>
    <x v="0"/>
    <x v="3"/>
    <x v="0"/>
    <x v="0"/>
    <x v="1"/>
    <x v="0"/>
    <x v="5"/>
  </r>
  <r>
    <s v="638186"/>
    <x v="1"/>
    <x v="3"/>
    <x v="0"/>
    <x v="1"/>
    <x v="1"/>
    <x v="0"/>
    <x v="2"/>
  </r>
  <r>
    <s v="638187"/>
    <x v="0"/>
    <x v="0"/>
    <x v="0"/>
    <x v="0"/>
    <x v="0"/>
    <x v="0"/>
    <x v="0"/>
  </r>
  <r>
    <s v="638188"/>
    <x v="2"/>
    <x v="0"/>
    <x v="0"/>
    <x v="0"/>
    <x v="0"/>
    <x v="0"/>
    <x v="0"/>
  </r>
  <r>
    <s v="638189"/>
    <x v="0"/>
    <x v="0"/>
    <x v="0"/>
    <x v="0"/>
    <x v="0"/>
    <x v="0"/>
    <x v="0"/>
  </r>
  <r>
    <s v="638190"/>
    <x v="1"/>
    <x v="1"/>
    <x v="0"/>
    <x v="1"/>
    <x v="1"/>
    <x v="0"/>
    <x v="2"/>
  </r>
  <r>
    <s v="638191"/>
    <x v="1"/>
    <x v="1"/>
    <x v="2"/>
    <x v="1"/>
    <x v="1"/>
    <x v="1"/>
    <x v="1"/>
  </r>
  <r>
    <s v="638192"/>
    <x v="1"/>
    <x v="1"/>
    <x v="0"/>
    <x v="1"/>
    <x v="1"/>
    <x v="0"/>
    <x v="2"/>
  </r>
  <r>
    <s v="638193"/>
    <x v="1"/>
    <x v="0"/>
    <x v="2"/>
    <x v="1"/>
    <x v="0"/>
    <x v="1"/>
    <x v="4"/>
  </r>
  <r>
    <s v="638194"/>
    <x v="3"/>
    <x v="3"/>
    <x v="1"/>
    <x v="0"/>
    <x v="1"/>
    <x v="1"/>
    <x v="6"/>
  </r>
  <r>
    <s v="638195"/>
    <x v="0"/>
    <x v="0"/>
    <x v="0"/>
    <x v="0"/>
    <x v="0"/>
    <x v="0"/>
    <x v="0"/>
  </r>
  <r>
    <s v="638196"/>
    <x v="1"/>
    <x v="0"/>
    <x v="2"/>
    <x v="1"/>
    <x v="0"/>
    <x v="1"/>
    <x v="4"/>
  </r>
  <r>
    <s v="638197"/>
    <x v="1"/>
    <x v="1"/>
    <x v="0"/>
    <x v="1"/>
    <x v="1"/>
    <x v="0"/>
    <x v="2"/>
  </r>
  <r>
    <s v="638198"/>
    <x v="1"/>
    <x v="0"/>
    <x v="2"/>
    <x v="1"/>
    <x v="0"/>
    <x v="1"/>
    <x v="4"/>
  </r>
  <r>
    <s v="638199"/>
    <x v="1"/>
    <x v="1"/>
    <x v="0"/>
    <x v="1"/>
    <x v="1"/>
    <x v="0"/>
    <x v="2"/>
  </r>
  <r>
    <s v="638200"/>
    <x v="1"/>
    <x v="1"/>
    <x v="0"/>
    <x v="1"/>
    <x v="1"/>
    <x v="0"/>
    <x v="2"/>
  </r>
  <r>
    <s v="638201"/>
    <x v="1"/>
    <x v="1"/>
    <x v="2"/>
    <x v="1"/>
    <x v="1"/>
    <x v="1"/>
    <x v="1"/>
  </r>
  <r>
    <s v="638202"/>
    <x v="1"/>
    <x v="1"/>
    <x v="0"/>
    <x v="1"/>
    <x v="1"/>
    <x v="0"/>
    <x v="2"/>
  </r>
  <r>
    <s v="638235"/>
    <x v="3"/>
    <x v="0"/>
    <x v="0"/>
    <x v="0"/>
    <x v="0"/>
    <x v="0"/>
    <x v="0"/>
  </r>
  <r>
    <s v="638236"/>
    <x v="0"/>
    <x v="1"/>
    <x v="2"/>
    <x v="0"/>
    <x v="1"/>
    <x v="1"/>
    <x v="6"/>
  </r>
  <r>
    <s v="638237"/>
    <x v="3"/>
    <x v="6"/>
    <x v="2"/>
    <x v="0"/>
    <x v="1"/>
    <x v="1"/>
    <x v="6"/>
  </r>
  <r>
    <s v="638238"/>
    <x v="0"/>
    <x v="0"/>
    <x v="0"/>
    <x v="0"/>
    <x v="0"/>
    <x v="0"/>
    <x v="0"/>
  </r>
  <r>
    <s v="638239"/>
    <x v="0"/>
    <x v="0"/>
    <x v="0"/>
    <x v="0"/>
    <x v="0"/>
    <x v="0"/>
    <x v="0"/>
  </r>
  <r>
    <s v="638240"/>
    <x v="1"/>
    <x v="0"/>
    <x v="2"/>
    <x v="1"/>
    <x v="0"/>
    <x v="1"/>
    <x v="4"/>
  </r>
  <r>
    <s v="638241"/>
    <x v="1"/>
    <x v="1"/>
    <x v="0"/>
    <x v="1"/>
    <x v="1"/>
    <x v="0"/>
    <x v="2"/>
  </r>
  <r>
    <s v="638242"/>
    <x v="0"/>
    <x v="1"/>
    <x v="2"/>
    <x v="0"/>
    <x v="1"/>
    <x v="1"/>
    <x v="6"/>
  </r>
  <r>
    <s v="638243"/>
    <x v="1"/>
    <x v="1"/>
    <x v="0"/>
    <x v="1"/>
    <x v="1"/>
    <x v="0"/>
    <x v="2"/>
  </r>
  <r>
    <s v="638244"/>
    <x v="0"/>
    <x v="0"/>
    <x v="0"/>
    <x v="0"/>
    <x v="0"/>
    <x v="0"/>
    <x v="0"/>
  </r>
  <r>
    <s v="638245"/>
    <x v="0"/>
    <x v="0"/>
    <x v="0"/>
    <x v="0"/>
    <x v="0"/>
    <x v="0"/>
    <x v="0"/>
  </r>
  <r>
    <s v="638246"/>
    <x v="1"/>
    <x v="1"/>
    <x v="0"/>
    <x v="1"/>
    <x v="1"/>
    <x v="0"/>
    <x v="2"/>
  </r>
  <r>
    <s v="638247"/>
    <x v="0"/>
    <x v="0"/>
    <x v="0"/>
    <x v="0"/>
    <x v="0"/>
    <x v="0"/>
    <x v="0"/>
  </r>
  <r>
    <s v="638264"/>
    <x v="1"/>
    <x v="1"/>
    <x v="0"/>
    <x v="1"/>
    <x v="1"/>
    <x v="0"/>
    <x v="2"/>
  </r>
  <r>
    <s v="638265"/>
    <x v="1"/>
    <x v="0"/>
    <x v="2"/>
    <x v="1"/>
    <x v="0"/>
    <x v="1"/>
    <x v="4"/>
  </r>
  <r>
    <s v="638266"/>
    <x v="1"/>
    <x v="1"/>
    <x v="0"/>
    <x v="1"/>
    <x v="1"/>
    <x v="0"/>
    <x v="2"/>
  </r>
  <r>
    <s v="638267"/>
    <x v="1"/>
    <x v="1"/>
    <x v="0"/>
    <x v="1"/>
    <x v="1"/>
    <x v="0"/>
    <x v="2"/>
  </r>
  <r>
    <s v="638268"/>
    <x v="1"/>
    <x v="1"/>
    <x v="0"/>
    <x v="1"/>
    <x v="1"/>
    <x v="0"/>
    <x v="2"/>
  </r>
  <r>
    <s v="638269"/>
    <x v="0"/>
    <x v="0"/>
    <x v="0"/>
    <x v="0"/>
    <x v="0"/>
    <x v="0"/>
    <x v="0"/>
  </r>
  <r>
    <s v="638270"/>
    <x v="0"/>
    <x v="0"/>
    <x v="0"/>
    <x v="0"/>
    <x v="0"/>
    <x v="0"/>
    <x v="0"/>
  </r>
  <r>
    <s v="638271"/>
    <x v="1"/>
    <x v="1"/>
    <x v="0"/>
    <x v="1"/>
    <x v="1"/>
    <x v="0"/>
    <x v="2"/>
  </r>
  <r>
    <s v="638272"/>
    <x v="0"/>
    <x v="0"/>
    <x v="0"/>
    <x v="0"/>
    <x v="0"/>
    <x v="0"/>
    <x v="0"/>
  </r>
  <r>
    <s v="638273"/>
    <x v="1"/>
    <x v="1"/>
    <x v="3"/>
    <x v="1"/>
    <x v="1"/>
    <x v="1"/>
    <x v="1"/>
  </r>
  <r>
    <s v="638274"/>
    <x v="1"/>
    <x v="3"/>
    <x v="0"/>
    <x v="1"/>
    <x v="1"/>
    <x v="0"/>
    <x v="2"/>
  </r>
  <r>
    <s v="638394"/>
    <x v="1"/>
    <x v="3"/>
    <x v="0"/>
    <x v="1"/>
    <x v="1"/>
    <x v="0"/>
    <x v="2"/>
  </r>
  <r>
    <s v="638395"/>
    <x v="0"/>
    <x v="0"/>
    <x v="2"/>
    <x v="0"/>
    <x v="0"/>
    <x v="1"/>
    <x v="3"/>
  </r>
  <r>
    <s v="638396"/>
    <x v="1"/>
    <x v="1"/>
    <x v="0"/>
    <x v="1"/>
    <x v="1"/>
    <x v="0"/>
    <x v="2"/>
  </r>
  <r>
    <s v="638397"/>
    <x v="0"/>
    <x v="1"/>
    <x v="0"/>
    <x v="0"/>
    <x v="1"/>
    <x v="0"/>
    <x v="5"/>
  </r>
  <r>
    <s v="638398"/>
    <x v="1"/>
    <x v="1"/>
    <x v="0"/>
    <x v="1"/>
    <x v="1"/>
    <x v="0"/>
    <x v="2"/>
  </r>
  <r>
    <s v="638399"/>
    <x v="1"/>
    <x v="1"/>
    <x v="0"/>
    <x v="1"/>
    <x v="1"/>
    <x v="0"/>
    <x v="2"/>
  </r>
  <r>
    <s v="638400"/>
    <x v="0"/>
    <x v="2"/>
    <x v="0"/>
    <x v="0"/>
    <x v="1"/>
    <x v="0"/>
    <x v="5"/>
  </r>
  <r>
    <s v="638401"/>
    <x v="0"/>
    <x v="3"/>
    <x v="0"/>
    <x v="0"/>
    <x v="1"/>
    <x v="0"/>
    <x v="5"/>
  </r>
  <r>
    <s v="638402"/>
    <x v="0"/>
    <x v="1"/>
    <x v="2"/>
    <x v="0"/>
    <x v="1"/>
    <x v="1"/>
    <x v="6"/>
  </r>
  <r>
    <s v="638403"/>
    <x v="1"/>
    <x v="1"/>
    <x v="0"/>
    <x v="1"/>
    <x v="1"/>
    <x v="0"/>
    <x v="2"/>
  </r>
  <r>
    <s v="638404"/>
    <x v="0"/>
    <x v="1"/>
    <x v="2"/>
    <x v="0"/>
    <x v="1"/>
    <x v="1"/>
    <x v="6"/>
  </r>
  <r>
    <s v="638405"/>
    <x v="1"/>
    <x v="1"/>
    <x v="0"/>
    <x v="1"/>
    <x v="1"/>
    <x v="0"/>
    <x v="2"/>
  </r>
  <r>
    <s v="638406"/>
    <x v="0"/>
    <x v="1"/>
    <x v="2"/>
    <x v="0"/>
    <x v="1"/>
    <x v="1"/>
    <x v="6"/>
  </r>
  <r>
    <s v="638407"/>
    <x v="0"/>
    <x v="0"/>
    <x v="2"/>
    <x v="0"/>
    <x v="0"/>
    <x v="1"/>
    <x v="3"/>
  </r>
  <r>
    <s v="638408"/>
    <x v="0"/>
    <x v="1"/>
    <x v="0"/>
    <x v="0"/>
    <x v="1"/>
    <x v="0"/>
    <x v="5"/>
  </r>
  <r>
    <s v="638409"/>
    <x v="0"/>
    <x v="0"/>
    <x v="0"/>
    <x v="0"/>
    <x v="0"/>
    <x v="0"/>
    <x v="0"/>
  </r>
  <r>
    <s v="638410"/>
    <x v="3"/>
    <x v="3"/>
    <x v="0"/>
    <x v="0"/>
    <x v="1"/>
    <x v="0"/>
    <x v="5"/>
  </r>
  <r>
    <s v="638411"/>
    <x v="0"/>
    <x v="1"/>
    <x v="0"/>
    <x v="0"/>
    <x v="1"/>
    <x v="0"/>
    <x v="5"/>
  </r>
  <r>
    <s v="638412"/>
    <x v="0"/>
    <x v="1"/>
    <x v="2"/>
    <x v="0"/>
    <x v="1"/>
    <x v="1"/>
    <x v="6"/>
  </r>
  <r>
    <s v="638413"/>
    <x v="1"/>
    <x v="1"/>
    <x v="0"/>
    <x v="1"/>
    <x v="1"/>
    <x v="0"/>
    <x v="2"/>
  </r>
  <r>
    <s v="638414"/>
    <x v="1"/>
    <x v="1"/>
    <x v="0"/>
    <x v="1"/>
    <x v="1"/>
    <x v="0"/>
    <x v="2"/>
  </r>
  <r>
    <s v="638415"/>
    <x v="0"/>
    <x v="0"/>
    <x v="0"/>
    <x v="0"/>
    <x v="0"/>
    <x v="0"/>
    <x v="0"/>
  </r>
  <r>
    <s v="638416"/>
    <x v="3"/>
    <x v="0"/>
    <x v="0"/>
    <x v="0"/>
    <x v="0"/>
    <x v="0"/>
    <x v="0"/>
  </r>
  <r>
    <s v="638417"/>
    <x v="1"/>
    <x v="1"/>
    <x v="0"/>
    <x v="1"/>
    <x v="1"/>
    <x v="0"/>
    <x v="2"/>
  </r>
  <r>
    <s v="638418"/>
    <x v="1"/>
    <x v="1"/>
    <x v="0"/>
    <x v="1"/>
    <x v="1"/>
    <x v="0"/>
    <x v="2"/>
  </r>
  <r>
    <s v="638419"/>
    <x v="0"/>
    <x v="3"/>
    <x v="0"/>
    <x v="0"/>
    <x v="1"/>
    <x v="0"/>
    <x v="5"/>
  </r>
  <r>
    <s v="638420"/>
    <x v="1"/>
    <x v="1"/>
    <x v="0"/>
    <x v="1"/>
    <x v="1"/>
    <x v="0"/>
    <x v="2"/>
  </r>
  <r>
    <s v="638500"/>
    <x v="0"/>
    <x v="0"/>
    <x v="0"/>
    <x v="0"/>
    <x v="0"/>
    <x v="0"/>
    <x v="0"/>
  </r>
  <r>
    <s v="638501"/>
    <x v="2"/>
    <x v="0"/>
    <x v="1"/>
    <x v="0"/>
    <x v="0"/>
    <x v="1"/>
    <x v="3"/>
  </r>
  <r>
    <s v="638502"/>
    <x v="0"/>
    <x v="1"/>
    <x v="2"/>
    <x v="0"/>
    <x v="1"/>
    <x v="1"/>
    <x v="6"/>
  </r>
  <r>
    <s v="638503"/>
    <x v="1"/>
    <x v="1"/>
    <x v="0"/>
    <x v="1"/>
    <x v="1"/>
    <x v="0"/>
    <x v="2"/>
  </r>
  <r>
    <s v="638504"/>
    <x v="1"/>
    <x v="1"/>
    <x v="0"/>
    <x v="1"/>
    <x v="1"/>
    <x v="0"/>
    <x v="2"/>
  </r>
  <r>
    <s v="638505"/>
    <x v="0"/>
    <x v="0"/>
    <x v="0"/>
    <x v="0"/>
    <x v="0"/>
    <x v="0"/>
    <x v="0"/>
  </r>
  <r>
    <s v="638506"/>
    <x v="1"/>
    <x v="1"/>
    <x v="0"/>
    <x v="1"/>
    <x v="1"/>
    <x v="0"/>
    <x v="2"/>
  </r>
  <r>
    <s v="638507"/>
    <x v="1"/>
    <x v="1"/>
    <x v="0"/>
    <x v="1"/>
    <x v="1"/>
    <x v="0"/>
    <x v="2"/>
  </r>
  <r>
    <s v="638508"/>
    <x v="3"/>
    <x v="1"/>
    <x v="3"/>
    <x v="0"/>
    <x v="1"/>
    <x v="1"/>
    <x v="6"/>
  </r>
  <r>
    <s v="638539"/>
    <x v="0"/>
    <x v="0"/>
    <x v="0"/>
    <x v="0"/>
    <x v="0"/>
    <x v="0"/>
    <x v="0"/>
  </r>
  <r>
    <s v="638540"/>
    <x v="1"/>
    <x v="1"/>
    <x v="0"/>
    <x v="1"/>
    <x v="1"/>
    <x v="0"/>
    <x v="2"/>
  </r>
  <r>
    <s v="638541"/>
    <x v="0"/>
    <x v="1"/>
    <x v="0"/>
    <x v="0"/>
    <x v="1"/>
    <x v="0"/>
    <x v="5"/>
  </r>
  <r>
    <s v="638542"/>
    <x v="1"/>
    <x v="1"/>
    <x v="0"/>
    <x v="1"/>
    <x v="1"/>
    <x v="0"/>
    <x v="2"/>
  </r>
  <r>
    <s v="638543"/>
    <x v="0"/>
    <x v="0"/>
    <x v="0"/>
    <x v="0"/>
    <x v="0"/>
    <x v="0"/>
    <x v="0"/>
  </r>
  <r>
    <s v="638544"/>
    <x v="1"/>
    <x v="1"/>
    <x v="0"/>
    <x v="1"/>
    <x v="1"/>
    <x v="0"/>
    <x v="2"/>
  </r>
  <r>
    <s v="638545"/>
    <x v="1"/>
    <x v="1"/>
    <x v="2"/>
    <x v="1"/>
    <x v="1"/>
    <x v="1"/>
    <x v="1"/>
  </r>
  <r>
    <s v="638546"/>
    <x v="0"/>
    <x v="1"/>
    <x v="0"/>
    <x v="0"/>
    <x v="1"/>
    <x v="0"/>
    <x v="5"/>
  </r>
  <r>
    <s v="638547"/>
    <x v="1"/>
    <x v="1"/>
    <x v="0"/>
    <x v="1"/>
    <x v="1"/>
    <x v="0"/>
    <x v="2"/>
  </r>
  <r>
    <s v="638548"/>
    <x v="1"/>
    <x v="1"/>
    <x v="0"/>
    <x v="1"/>
    <x v="1"/>
    <x v="0"/>
    <x v="2"/>
  </r>
  <r>
    <s v="638549"/>
    <x v="0"/>
    <x v="0"/>
    <x v="2"/>
    <x v="0"/>
    <x v="0"/>
    <x v="1"/>
    <x v="3"/>
  </r>
  <r>
    <s v="638550"/>
    <x v="0"/>
    <x v="1"/>
    <x v="0"/>
    <x v="0"/>
    <x v="1"/>
    <x v="0"/>
    <x v="5"/>
  </r>
  <r>
    <s v="638551"/>
    <x v="3"/>
    <x v="0"/>
    <x v="0"/>
    <x v="0"/>
    <x v="0"/>
    <x v="0"/>
    <x v="0"/>
  </r>
  <r>
    <s v="638552"/>
    <x v="0"/>
    <x v="0"/>
    <x v="0"/>
    <x v="0"/>
    <x v="0"/>
    <x v="0"/>
    <x v="0"/>
  </r>
  <r>
    <s v="638553"/>
    <x v="3"/>
    <x v="0"/>
    <x v="0"/>
    <x v="0"/>
    <x v="0"/>
    <x v="0"/>
    <x v="0"/>
  </r>
  <r>
    <s v="638554"/>
    <x v="0"/>
    <x v="0"/>
    <x v="0"/>
    <x v="0"/>
    <x v="0"/>
    <x v="0"/>
    <x v="0"/>
  </r>
  <r>
    <s v="638555"/>
    <x v="1"/>
    <x v="1"/>
    <x v="0"/>
    <x v="1"/>
    <x v="1"/>
    <x v="0"/>
    <x v="2"/>
  </r>
  <r>
    <s v="638556"/>
    <x v="1"/>
    <x v="0"/>
    <x v="2"/>
    <x v="1"/>
    <x v="0"/>
    <x v="1"/>
    <x v="4"/>
  </r>
  <r>
    <s v="638557"/>
    <x v="3"/>
    <x v="2"/>
    <x v="1"/>
    <x v="0"/>
    <x v="1"/>
    <x v="1"/>
    <x v="6"/>
  </r>
  <r>
    <s v="638558"/>
    <x v="0"/>
    <x v="1"/>
    <x v="1"/>
    <x v="0"/>
    <x v="1"/>
    <x v="1"/>
    <x v="6"/>
  </r>
  <r>
    <s v="638581"/>
    <x v="1"/>
    <x v="0"/>
    <x v="2"/>
    <x v="1"/>
    <x v="0"/>
    <x v="1"/>
    <x v="4"/>
  </r>
  <r>
    <s v="638582"/>
    <x v="1"/>
    <x v="1"/>
    <x v="0"/>
    <x v="1"/>
    <x v="1"/>
    <x v="0"/>
    <x v="2"/>
  </r>
  <r>
    <s v="638583"/>
    <x v="0"/>
    <x v="0"/>
    <x v="0"/>
    <x v="0"/>
    <x v="0"/>
    <x v="0"/>
    <x v="0"/>
  </r>
  <r>
    <s v="638584"/>
    <x v="0"/>
    <x v="0"/>
    <x v="0"/>
    <x v="0"/>
    <x v="0"/>
    <x v="0"/>
    <x v="0"/>
  </r>
  <r>
    <s v="638585"/>
    <x v="1"/>
    <x v="1"/>
    <x v="0"/>
    <x v="1"/>
    <x v="1"/>
    <x v="0"/>
    <x v="2"/>
  </r>
  <r>
    <s v="638586"/>
    <x v="3"/>
    <x v="1"/>
    <x v="0"/>
    <x v="0"/>
    <x v="1"/>
    <x v="0"/>
    <x v="5"/>
  </r>
  <r>
    <s v="638587"/>
    <x v="1"/>
    <x v="0"/>
    <x v="2"/>
    <x v="1"/>
    <x v="0"/>
    <x v="1"/>
    <x v="4"/>
  </r>
  <r>
    <s v="638588"/>
    <x v="1"/>
    <x v="0"/>
    <x v="2"/>
    <x v="1"/>
    <x v="0"/>
    <x v="1"/>
    <x v="4"/>
  </r>
  <r>
    <s v="638589"/>
    <x v="1"/>
    <x v="1"/>
    <x v="0"/>
    <x v="1"/>
    <x v="1"/>
    <x v="0"/>
    <x v="2"/>
  </r>
  <r>
    <s v="638590"/>
    <x v="1"/>
    <x v="1"/>
    <x v="0"/>
    <x v="1"/>
    <x v="1"/>
    <x v="0"/>
    <x v="2"/>
  </r>
  <r>
    <s v="638591"/>
    <x v="1"/>
    <x v="1"/>
    <x v="0"/>
    <x v="1"/>
    <x v="1"/>
    <x v="0"/>
    <x v="2"/>
  </r>
  <r>
    <s v="638640"/>
    <x v="3"/>
    <x v="0"/>
    <x v="0"/>
    <x v="0"/>
    <x v="0"/>
    <x v="0"/>
    <x v="0"/>
  </r>
  <r>
    <s v="638641"/>
    <x v="0"/>
    <x v="3"/>
    <x v="0"/>
    <x v="0"/>
    <x v="1"/>
    <x v="0"/>
    <x v="5"/>
  </r>
  <r>
    <s v="638642"/>
    <x v="3"/>
    <x v="1"/>
    <x v="0"/>
    <x v="0"/>
    <x v="1"/>
    <x v="0"/>
    <x v="5"/>
  </r>
  <r>
    <s v="638643"/>
    <x v="0"/>
    <x v="3"/>
    <x v="0"/>
    <x v="0"/>
    <x v="1"/>
    <x v="0"/>
    <x v="5"/>
  </r>
  <r>
    <s v="638644"/>
    <x v="1"/>
    <x v="1"/>
    <x v="0"/>
    <x v="1"/>
    <x v="1"/>
    <x v="0"/>
    <x v="2"/>
  </r>
  <r>
    <s v="638645"/>
    <x v="0"/>
    <x v="1"/>
    <x v="0"/>
    <x v="0"/>
    <x v="1"/>
    <x v="0"/>
    <x v="5"/>
  </r>
  <r>
    <s v="638646"/>
    <x v="1"/>
    <x v="1"/>
    <x v="0"/>
    <x v="1"/>
    <x v="1"/>
    <x v="0"/>
    <x v="2"/>
  </r>
  <r>
    <s v="638647"/>
    <x v="1"/>
    <x v="1"/>
    <x v="0"/>
    <x v="1"/>
    <x v="1"/>
    <x v="0"/>
    <x v="2"/>
  </r>
  <r>
    <s v="638648"/>
    <x v="1"/>
    <x v="0"/>
    <x v="2"/>
    <x v="1"/>
    <x v="0"/>
    <x v="1"/>
    <x v="4"/>
  </r>
  <r>
    <s v="638649"/>
    <x v="2"/>
    <x v="1"/>
    <x v="0"/>
    <x v="0"/>
    <x v="1"/>
    <x v="0"/>
    <x v="5"/>
  </r>
  <r>
    <s v="638650"/>
    <x v="1"/>
    <x v="0"/>
    <x v="2"/>
    <x v="1"/>
    <x v="0"/>
    <x v="1"/>
    <x v="4"/>
  </r>
  <r>
    <s v="638651"/>
    <x v="1"/>
    <x v="1"/>
    <x v="0"/>
    <x v="1"/>
    <x v="1"/>
    <x v="0"/>
    <x v="2"/>
  </r>
  <r>
    <s v="638652"/>
    <x v="1"/>
    <x v="1"/>
    <x v="0"/>
    <x v="1"/>
    <x v="1"/>
    <x v="0"/>
    <x v="2"/>
  </r>
  <r>
    <s v="638653"/>
    <x v="0"/>
    <x v="0"/>
    <x v="2"/>
    <x v="0"/>
    <x v="0"/>
    <x v="1"/>
    <x v="3"/>
  </r>
  <r>
    <s v="638654"/>
    <x v="1"/>
    <x v="0"/>
    <x v="2"/>
    <x v="1"/>
    <x v="0"/>
    <x v="1"/>
    <x v="4"/>
  </r>
  <r>
    <s v="638774"/>
    <x v="3"/>
    <x v="7"/>
    <x v="0"/>
    <x v="0"/>
    <x v="1"/>
    <x v="0"/>
    <x v="5"/>
  </r>
  <r>
    <s v="638775"/>
    <x v="1"/>
    <x v="1"/>
    <x v="0"/>
    <x v="1"/>
    <x v="1"/>
    <x v="0"/>
    <x v="2"/>
  </r>
  <r>
    <s v="638776"/>
    <x v="1"/>
    <x v="1"/>
    <x v="0"/>
    <x v="1"/>
    <x v="1"/>
    <x v="0"/>
    <x v="2"/>
  </r>
  <r>
    <s v="638777"/>
    <x v="1"/>
    <x v="0"/>
    <x v="2"/>
    <x v="1"/>
    <x v="0"/>
    <x v="1"/>
    <x v="4"/>
  </r>
  <r>
    <s v="638778"/>
    <x v="0"/>
    <x v="0"/>
    <x v="0"/>
    <x v="0"/>
    <x v="0"/>
    <x v="0"/>
    <x v="0"/>
  </r>
  <r>
    <s v="638779"/>
    <x v="1"/>
    <x v="5"/>
    <x v="1"/>
    <x v="1"/>
    <x v="1"/>
    <x v="1"/>
    <x v="1"/>
  </r>
  <r>
    <s v="638780"/>
    <x v="0"/>
    <x v="0"/>
    <x v="0"/>
    <x v="0"/>
    <x v="0"/>
    <x v="0"/>
    <x v="0"/>
  </r>
  <r>
    <s v="638781"/>
    <x v="0"/>
    <x v="0"/>
    <x v="0"/>
    <x v="0"/>
    <x v="0"/>
    <x v="0"/>
    <x v="0"/>
  </r>
  <r>
    <s v="638782"/>
    <x v="0"/>
    <x v="0"/>
    <x v="0"/>
    <x v="0"/>
    <x v="0"/>
    <x v="0"/>
    <x v="0"/>
  </r>
  <r>
    <s v="638783"/>
    <x v="1"/>
    <x v="1"/>
    <x v="0"/>
    <x v="1"/>
    <x v="1"/>
    <x v="0"/>
    <x v="2"/>
  </r>
  <r>
    <s v="638784"/>
    <x v="1"/>
    <x v="1"/>
    <x v="0"/>
    <x v="1"/>
    <x v="1"/>
    <x v="0"/>
    <x v="2"/>
  </r>
  <r>
    <s v="638785"/>
    <x v="1"/>
    <x v="1"/>
    <x v="0"/>
    <x v="1"/>
    <x v="1"/>
    <x v="0"/>
    <x v="2"/>
  </r>
  <r>
    <s v="638786"/>
    <x v="1"/>
    <x v="1"/>
    <x v="0"/>
    <x v="1"/>
    <x v="1"/>
    <x v="0"/>
    <x v="2"/>
  </r>
  <r>
    <s v="638787"/>
    <x v="1"/>
    <x v="1"/>
    <x v="2"/>
    <x v="1"/>
    <x v="1"/>
    <x v="1"/>
    <x v="1"/>
  </r>
  <r>
    <s v="638788"/>
    <x v="0"/>
    <x v="0"/>
    <x v="0"/>
    <x v="0"/>
    <x v="0"/>
    <x v="0"/>
    <x v="0"/>
  </r>
  <r>
    <s v="638789"/>
    <x v="1"/>
    <x v="1"/>
    <x v="2"/>
    <x v="1"/>
    <x v="1"/>
    <x v="1"/>
    <x v="1"/>
  </r>
  <r>
    <s v="638790"/>
    <x v="0"/>
    <x v="0"/>
    <x v="0"/>
    <x v="0"/>
    <x v="0"/>
    <x v="0"/>
    <x v="0"/>
  </r>
  <r>
    <s v="638791"/>
    <x v="0"/>
    <x v="0"/>
    <x v="0"/>
    <x v="0"/>
    <x v="0"/>
    <x v="0"/>
    <x v="0"/>
  </r>
  <r>
    <s v="638792"/>
    <x v="0"/>
    <x v="0"/>
    <x v="0"/>
    <x v="0"/>
    <x v="0"/>
    <x v="0"/>
    <x v="0"/>
  </r>
  <r>
    <s v="638793"/>
    <x v="1"/>
    <x v="1"/>
    <x v="0"/>
    <x v="1"/>
    <x v="1"/>
    <x v="0"/>
    <x v="2"/>
  </r>
  <r>
    <s v="638794"/>
    <x v="1"/>
    <x v="1"/>
    <x v="0"/>
    <x v="1"/>
    <x v="1"/>
    <x v="0"/>
    <x v="2"/>
  </r>
  <r>
    <s v="638795"/>
    <x v="1"/>
    <x v="1"/>
    <x v="0"/>
    <x v="1"/>
    <x v="1"/>
    <x v="0"/>
    <x v="2"/>
  </r>
  <r>
    <s v="638796"/>
    <x v="0"/>
    <x v="3"/>
    <x v="0"/>
    <x v="0"/>
    <x v="1"/>
    <x v="0"/>
    <x v="5"/>
  </r>
  <r>
    <s v="638797"/>
    <x v="0"/>
    <x v="1"/>
    <x v="0"/>
    <x v="0"/>
    <x v="1"/>
    <x v="0"/>
    <x v="5"/>
  </r>
  <r>
    <s v="638798"/>
    <x v="2"/>
    <x v="3"/>
    <x v="1"/>
    <x v="0"/>
    <x v="1"/>
    <x v="1"/>
    <x v="6"/>
  </r>
  <r>
    <s v="638864"/>
    <x v="1"/>
    <x v="1"/>
    <x v="0"/>
    <x v="1"/>
    <x v="1"/>
    <x v="0"/>
    <x v="2"/>
  </r>
  <r>
    <s v="638865"/>
    <x v="0"/>
    <x v="0"/>
    <x v="0"/>
    <x v="0"/>
    <x v="0"/>
    <x v="0"/>
    <x v="0"/>
  </r>
  <r>
    <s v="638866"/>
    <x v="0"/>
    <x v="0"/>
    <x v="0"/>
    <x v="0"/>
    <x v="0"/>
    <x v="0"/>
    <x v="0"/>
  </r>
  <r>
    <s v="638867"/>
    <x v="1"/>
    <x v="1"/>
    <x v="0"/>
    <x v="1"/>
    <x v="1"/>
    <x v="0"/>
    <x v="2"/>
  </r>
  <r>
    <s v="638868"/>
    <x v="1"/>
    <x v="3"/>
    <x v="0"/>
    <x v="1"/>
    <x v="1"/>
    <x v="0"/>
    <x v="2"/>
  </r>
  <r>
    <s v="638869"/>
    <x v="0"/>
    <x v="0"/>
    <x v="0"/>
    <x v="0"/>
    <x v="0"/>
    <x v="0"/>
    <x v="0"/>
  </r>
  <r>
    <s v="638870"/>
    <x v="1"/>
    <x v="3"/>
    <x v="1"/>
    <x v="1"/>
    <x v="1"/>
    <x v="1"/>
    <x v="1"/>
  </r>
  <r>
    <s v="638871"/>
    <x v="1"/>
    <x v="1"/>
    <x v="0"/>
    <x v="1"/>
    <x v="1"/>
    <x v="0"/>
    <x v="2"/>
  </r>
  <r>
    <s v="638872"/>
    <x v="1"/>
    <x v="0"/>
    <x v="2"/>
    <x v="1"/>
    <x v="0"/>
    <x v="1"/>
    <x v="4"/>
  </r>
  <r>
    <s v="638873"/>
    <x v="5"/>
    <x v="2"/>
    <x v="0"/>
    <x v="0"/>
    <x v="1"/>
    <x v="0"/>
    <x v="5"/>
  </r>
  <r>
    <s v="638874"/>
    <x v="0"/>
    <x v="0"/>
    <x v="0"/>
    <x v="0"/>
    <x v="0"/>
    <x v="0"/>
    <x v="0"/>
  </r>
  <r>
    <s v="638875"/>
    <x v="0"/>
    <x v="0"/>
    <x v="0"/>
    <x v="0"/>
    <x v="0"/>
    <x v="0"/>
    <x v="0"/>
  </r>
  <r>
    <s v="638876"/>
    <x v="1"/>
    <x v="3"/>
    <x v="0"/>
    <x v="1"/>
    <x v="1"/>
    <x v="0"/>
    <x v="2"/>
  </r>
  <r>
    <s v="638877"/>
    <x v="0"/>
    <x v="0"/>
    <x v="0"/>
    <x v="0"/>
    <x v="0"/>
    <x v="0"/>
    <x v="0"/>
  </r>
  <r>
    <s v="638878"/>
    <x v="1"/>
    <x v="1"/>
    <x v="2"/>
    <x v="1"/>
    <x v="1"/>
    <x v="1"/>
    <x v="1"/>
  </r>
  <r>
    <s v="638879"/>
    <x v="0"/>
    <x v="0"/>
    <x v="0"/>
    <x v="0"/>
    <x v="0"/>
    <x v="0"/>
    <x v="0"/>
  </r>
  <r>
    <s v="638899"/>
    <x v="1"/>
    <x v="0"/>
    <x v="2"/>
    <x v="1"/>
    <x v="0"/>
    <x v="1"/>
    <x v="4"/>
  </r>
  <r>
    <s v="638900"/>
    <x v="1"/>
    <x v="1"/>
    <x v="0"/>
    <x v="1"/>
    <x v="1"/>
    <x v="0"/>
    <x v="2"/>
  </r>
  <r>
    <s v="638901"/>
    <x v="1"/>
    <x v="0"/>
    <x v="2"/>
    <x v="1"/>
    <x v="0"/>
    <x v="1"/>
    <x v="4"/>
  </r>
  <r>
    <s v="638902"/>
    <x v="0"/>
    <x v="0"/>
    <x v="0"/>
    <x v="0"/>
    <x v="0"/>
    <x v="0"/>
    <x v="0"/>
  </r>
  <r>
    <s v="638903"/>
    <x v="0"/>
    <x v="1"/>
    <x v="2"/>
    <x v="0"/>
    <x v="1"/>
    <x v="1"/>
    <x v="6"/>
  </r>
  <r>
    <s v="638904"/>
    <x v="1"/>
    <x v="1"/>
    <x v="0"/>
    <x v="1"/>
    <x v="1"/>
    <x v="0"/>
    <x v="2"/>
  </r>
  <r>
    <s v="638905"/>
    <x v="1"/>
    <x v="1"/>
    <x v="0"/>
    <x v="1"/>
    <x v="1"/>
    <x v="0"/>
    <x v="2"/>
  </r>
  <r>
    <s v="638906"/>
    <x v="1"/>
    <x v="1"/>
    <x v="0"/>
    <x v="1"/>
    <x v="1"/>
    <x v="0"/>
    <x v="2"/>
  </r>
  <r>
    <s v="638907"/>
    <x v="1"/>
    <x v="1"/>
    <x v="0"/>
    <x v="1"/>
    <x v="1"/>
    <x v="0"/>
    <x v="2"/>
  </r>
  <r>
    <s v="638908"/>
    <x v="1"/>
    <x v="1"/>
    <x v="0"/>
    <x v="1"/>
    <x v="1"/>
    <x v="0"/>
    <x v="2"/>
  </r>
  <r>
    <s v="638909"/>
    <x v="0"/>
    <x v="0"/>
    <x v="0"/>
    <x v="0"/>
    <x v="0"/>
    <x v="0"/>
    <x v="0"/>
  </r>
  <r>
    <s v="638943"/>
    <x v="1"/>
    <x v="0"/>
    <x v="2"/>
    <x v="1"/>
    <x v="0"/>
    <x v="1"/>
    <x v="4"/>
  </r>
  <r>
    <s v="638944"/>
    <x v="1"/>
    <x v="1"/>
    <x v="2"/>
    <x v="1"/>
    <x v="1"/>
    <x v="1"/>
    <x v="1"/>
  </r>
  <r>
    <s v="638945"/>
    <x v="0"/>
    <x v="0"/>
    <x v="0"/>
    <x v="0"/>
    <x v="0"/>
    <x v="0"/>
    <x v="0"/>
  </r>
  <r>
    <s v="638946"/>
    <x v="1"/>
    <x v="0"/>
    <x v="4"/>
    <x v="1"/>
    <x v="0"/>
    <x v="1"/>
    <x v="4"/>
  </r>
  <r>
    <s v="638947"/>
    <x v="1"/>
    <x v="3"/>
    <x v="0"/>
    <x v="1"/>
    <x v="1"/>
    <x v="0"/>
    <x v="2"/>
  </r>
  <r>
    <s v="638948"/>
    <x v="1"/>
    <x v="5"/>
    <x v="3"/>
    <x v="1"/>
    <x v="1"/>
    <x v="1"/>
    <x v="1"/>
  </r>
  <r>
    <s v="638949"/>
    <x v="1"/>
    <x v="0"/>
    <x v="2"/>
    <x v="1"/>
    <x v="0"/>
    <x v="1"/>
    <x v="4"/>
  </r>
  <r>
    <s v="638950"/>
    <x v="1"/>
    <x v="0"/>
    <x v="2"/>
    <x v="1"/>
    <x v="0"/>
    <x v="1"/>
    <x v="4"/>
  </r>
  <r>
    <s v="638951"/>
    <x v="2"/>
    <x v="3"/>
    <x v="3"/>
    <x v="0"/>
    <x v="1"/>
    <x v="1"/>
    <x v="6"/>
  </r>
  <r>
    <s v="638952"/>
    <x v="1"/>
    <x v="3"/>
    <x v="3"/>
    <x v="1"/>
    <x v="1"/>
    <x v="1"/>
    <x v="1"/>
  </r>
  <r>
    <s v="638953"/>
    <x v="1"/>
    <x v="1"/>
    <x v="0"/>
    <x v="1"/>
    <x v="1"/>
    <x v="0"/>
    <x v="2"/>
  </r>
  <r>
    <s v="638954"/>
    <x v="0"/>
    <x v="0"/>
    <x v="0"/>
    <x v="0"/>
    <x v="0"/>
    <x v="0"/>
    <x v="0"/>
  </r>
  <r>
    <s v="638955"/>
    <x v="0"/>
    <x v="0"/>
    <x v="0"/>
    <x v="0"/>
    <x v="0"/>
    <x v="0"/>
    <x v="0"/>
  </r>
  <r>
    <s v="638956"/>
    <x v="0"/>
    <x v="1"/>
    <x v="0"/>
    <x v="0"/>
    <x v="1"/>
    <x v="0"/>
    <x v="5"/>
  </r>
  <r>
    <s v="638957"/>
    <x v="0"/>
    <x v="0"/>
    <x v="0"/>
    <x v="0"/>
    <x v="0"/>
    <x v="0"/>
    <x v="0"/>
  </r>
  <r>
    <s v="638958"/>
    <x v="1"/>
    <x v="1"/>
    <x v="0"/>
    <x v="1"/>
    <x v="1"/>
    <x v="0"/>
    <x v="2"/>
  </r>
  <r>
    <s v="638959"/>
    <x v="3"/>
    <x v="0"/>
    <x v="0"/>
    <x v="0"/>
    <x v="0"/>
    <x v="0"/>
    <x v="0"/>
  </r>
  <r>
    <s v="638960"/>
    <x v="0"/>
    <x v="1"/>
    <x v="2"/>
    <x v="0"/>
    <x v="1"/>
    <x v="1"/>
    <x v="6"/>
  </r>
  <r>
    <s v="639137"/>
    <x v="1"/>
    <x v="3"/>
    <x v="0"/>
    <x v="1"/>
    <x v="1"/>
    <x v="0"/>
    <x v="2"/>
  </r>
  <r>
    <s v="639138"/>
    <x v="0"/>
    <x v="0"/>
    <x v="0"/>
    <x v="0"/>
    <x v="0"/>
    <x v="0"/>
    <x v="0"/>
  </r>
  <r>
    <s v="639139"/>
    <x v="1"/>
    <x v="1"/>
    <x v="0"/>
    <x v="1"/>
    <x v="1"/>
    <x v="0"/>
    <x v="2"/>
  </r>
  <r>
    <s v="639140"/>
    <x v="0"/>
    <x v="0"/>
    <x v="0"/>
    <x v="0"/>
    <x v="0"/>
    <x v="0"/>
    <x v="0"/>
  </r>
  <r>
    <s v="639141"/>
    <x v="7"/>
    <x v="1"/>
    <x v="0"/>
    <x v="0"/>
    <x v="1"/>
    <x v="0"/>
    <x v="5"/>
  </r>
  <r>
    <s v="639142"/>
    <x v="0"/>
    <x v="3"/>
    <x v="2"/>
    <x v="0"/>
    <x v="1"/>
    <x v="1"/>
    <x v="6"/>
  </r>
  <r>
    <s v="639143"/>
    <x v="1"/>
    <x v="1"/>
    <x v="0"/>
    <x v="1"/>
    <x v="1"/>
    <x v="0"/>
    <x v="2"/>
  </r>
  <r>
    <s v="639144"/>
    <x v="1"/>
    <x v="3"/>
    <x v="0"/>
    <x v="1"/>
    <x v="1"/>
    <x v="0"/>
    <x v="2"/>
  </r>
  <r>
    <s v="639145"/>
    <x v="1"/>
    <x v="1"/>
    <x v="0"/>
    <x v="1"/>
    <x v="1"/>
    <x v="0"/>
    <x v="2"/>
  </r>
  <r>
    <s v="639146"/>
    <x v="1"/>
    <x v="1"/>
    <x v="0"/>
    <x v="1"/>
    <x v="1"/>
    <x v="0"/>
    <x v="2"/>
  </r>
  <r>
    <s v="639147"/>
    <x v="1"/>
    <x v="1"/>
    <x v="2"/>
    <x v="1"/>
    <x v="1"/>
    <x v="1"/>
    <x v="1"/>
  </r>
  <r>
    <s v="639148"/>
    <x v="0"/>
    <x v="1"/>
    <x v="0"/>
    <x v="0"/>
    <x v="1"/>
    <x v="0"/>
    <x v="5"/>
  </r>
  <r>
    <s v="639149"/>
    <x v="1"/>
    <x v="3"/>
    <x v="0"/>
    <x v="1"/>
    <x v="1"/>
    <x v="0"/>
    <x v="2"/>
  </r>
  <r>
    <s v="639150"/>
    <x v="1"/>
    <x v="0"/>
    <x v="2"/>
    <x v="1"/>
    <x v="0"/>
    <x v="1"/>
    <x v="4"/>
  </r>
  <r>
    <s v="639151"/>
    <x v="0"/>
    <x v="3"/>
    <x v="0"/>
    <x v="0"/>
    <x v="1"/>
    <x v="0"/>
    <x v="5"/>
  </r>
  <r>
    <s v="639152"/>
    <x v="0"/>
    <x v="0"/>
    <x v="0"/>
    <x v="0"/>
    <x v="0"/>
    <x v="0"/>
    <x v="0"/>
  </r>
  <r>
    <s v="639153"/>
    <x v="0"/>
    <x v="1"/>
    <x v="0"/>
    <x v="0"/>
    <x v="1"/>
    <x v="0"/>
    <x v="5"/>
  </r>
  <r>
    <s v="639154"/>
    <x v="0"/>
    <x v="0"/>
    <x v="0"/>
    <x v="0"/>
    <x v="0"/>
    <x v="0"/>
    <x v="0"/>
  </r>
  <r>
    <s v="639155"/>
    <x v="0"/>
    <x v="1"/>
    <x v="0"/>
    <x v="0"/>
    <x v="1"/>
    <x v="0"/>
    <x v="5"/>
  </r>
  <r>
    <s v="639156"/>
    <x v="0"/>
    <x v="0"/>
    <x v="0"/>
    <x v="0"/>
    <x v="0"/>
    <x v="0"/>
    <x v="0"/>
  </r>
  <r>
    <s v="639157"/>
    <x v="1"/>
    <x v="1"/>
    <x v="0"/>
    <x v="1"/>
    <x v="1"/>
    <x v="0"/>
    <x v="2"/>
  </r>
  <r>
    <s v="639158"/>
    <x v="0"/>
    <x v="0"/>
    <x v="0"/>
    <x v="0"/>
    <x v="0"/>
    <x v="0"/>
    <x v="0"/>
  </r>
  <r>
    <s v="639159"/>
    <x v="0"/>
    <x v="1"/>
    <x v="3"/>
    <x v="0"/>
    <x v="1"/>
    <x v="1"/>
    <x v="6"/>
  </r>
  <r>
    <s v="639160"/>
    <x v="1"/>
    <x v="1"/>
    <x v="0"/>
    <x v="1"/>
    <x v="1"/>
    <x v="0"/>
    <x v="2"/>
  </r>
  <r>
    <s v="639161"/>
    <x v="0"/>
    <x v="0"/>
    <x v="0"/>
    <x v="0"/>
    <x v="0"/>
    <x v="0"/>
    <x v="0"/>
  </r>
  <r>
    <s v="639162"/>
    <x v="1"/>
    <x v="1"/>
    <x v="0"/>
    <x v="1"/>
    <x v="1"/>
    <x v="0"/>
    <x v="2"/>
  </r>
  <r>
    <s v="639163"/>
    <x v="3"/>
    <x v="1"/>
    <x v="0"/>
    <x v="0"/>
    <x v="1"/>
    <x v="0"/>
    <x v="5"/>
  </r>
  <r>
    <s v="639164"/>
    <x v="1"/>
    <x v="1"/>
    <x v="0"/>
    <x v="1"/>
    <x v="1"/>
    <x v="0"/>
    <x v="2"/>
  </r>
  <r>
    <s v="639165"/>
    <x v="0"/>
    <x v="0"/>
    <x v="0"/>
    <x v="0"/>
    <x v="0"/>
    <x v="0"/>
    <x v="0"/>
  </r>
  <r>
    <s v="639262"/>
    <x v="0"/>
    <x v="0"/>
    <x v="0"/>
    <x v="0"/>
    <x v="0"/>
    <x v="0"/>
    <x v="0"/>
  </r>
  <r>
    <s v="639263"/>
    <x v="0"/>
    <x v="0"/>
    <x v="2"/>
    <x v="0"/>
    <x v="0"/>
    <x v="1"/>
    <x v="3"/>
  </r>
  <r>
    <s v="639264"/>
    <x v="1"/>
    <x v="1"/>
    <x v="0"/>
    <x v="1"/>
    <x v="1"/>
    <x v="0"/>
    <x v="2"/>
  </r>
  <r>
    <s v="639265"/>
    <x v="0"/>
    <x v="2"/>
    <x v="0"/>
    <x v="0"/>
    <x v="1"/>
    <x v="0"/>
    <x v="5"/>
  </r>
  <r>
    <s v="639266"/>
    <x v="1"/>
    <x v="3"/>
    <x v="3"/>
    <x v="1"/>
    <x v="1"/>
    <x v="1"/>
    <x v="1"/>
  </r>
  <r>
    <s v="639425"/>
    <x v="1"/>
    <x v="0"/>
    <x v="2"/>
    <x v="1"/>
    <x v="0"/>
    <x v="1"/>
    <x v="4"/>
  </r>
  <r>
    <s v="639426"/>
    <x v="1"/>
    <x v="1"/>
    <x v="0"/>
    <x v="1"/>
    <x v="1"/>
    <x v="0"/>
    <x v="2"/>
  </r>
  <r>
    <s v="639427"/>
    <x v="0"/>
    <x v="0"/>
    <x v="0"/>
    <x v="0"/>
    <x v="0"/>
    <x v="0"/>
    <x v="0"/>
  </r>
  <r>
    <s v="639428"/>
    <x v="1"/>
    <x v="1"/>
    <x v="0"/>
    <x v="1"/>
    <x v="1"/>
    <x v="0"/>
    <x v="2"/>
  </r>
  <r>
    <s v="639429"/>
    <x v="1"/>
    <x v="1"/>
    <x v="0"/>
    <x v="1"/>
    <x v="1"/>
    <x v="0"/>
    <x v="2"/>
  </r>
  <r>
    <s v="639430"/>
    <x v="1"/>
    <x v="1"/>
    <x v="0"/>
    <x v="1"/>
    <x v="1"/>
    <x v="0"/>
    <x v="2"/>
  </r>
  <r>
    <s v="639431"/>
    <x v="0"/>
    <x v="1"/>
    <x v="0"/>
    <x v="0"/>
    <x v="1"/>
    <x v="0"/>
    <x v="5"/>
  </r>
  <r>
    <s v="639432"/>
    <x v="1"/>
    <x v="1"/>
    <x v="0"/>
    <x v="1"/>
    <x v="1"/>
    <x v="0"/>
    <x v="2"/>
  </r>
  <r>
    <s v="639433"/>
    <x v="1"/>
    <x v="1"/>
    <x v="0"/>
    <x v="1"/>
    <x v="1"/>
    <x v="0"/>
    <x v="2"/>
  </r>
  <r>
    <s v="639434"/>
    <x v="0"/>
    <x v="1"/>
    <x v="0"/>
    <x v="0"/>
    <x v="1"/>
    <x v="0"/>
    <x v="5"/>
  </r>
  <r>
    <s v="639435"/>
    <x v="1"/>
    <x v="0"/>
    <x v="2"/>
    <x v="1"/>
    <x v="0"/>
    <x v="1"/>
    <x v="4"/>
  </r>
  <r>
    <s v="639436"/>
    <x v="1"/>
    <x v="1"/>
    <x v="1"/>
    <x v="1"/>
    <x v="1"/>
    <x v="1"/>
    <x v="1"/>
  </r>
  <r>
    <s v="639437"/>
    <x v="3"/>
    <x v="1"/>
    <x v="0"/>
    <x v="0"/>
    <x v="1"/>
    <x v="0"/>
    <x v="5"/>
  </r>
  <r>
    <s v="639438"/>
    <x v="1"/>
    <x v="7"/>
    <x v="2"/>
    <x v="1"/>
    <x v="1"/>
    <x v="1"/>
    <x v="1"/>
  </r>
  <r>
    <s v="639439"/>
    <x v="2"/>
    <x v="1"/>
    <x v="0"/>
    <x v="0"/>
    <x v="1"/>
    <x v="0"/>
    <x v="5"/>
  </r>
  <r>
    <s v="639441"/>
    <x v="1"/>
    <x v="1"/>
    <x v="0"/>
    <x v="1"/>
    <x v="1"/>
    <x v="0"/>
    <x v="2"/>
  </r>
  <r>
    <s v="639442"/>
    <x v="1"/>
    <x v="3"/>
    <x v="0"/>
    <x v="1"/>
    <x v="1"/>
    <x v="0"/>
    <x v="2"/>
  </r>
  <r>
    <s v="639443"/>
    <x v="0"/>
    <x v="1"/>
    <x v="0"/>
    <x v="0"/>
    <x v="1"/>
    <x v="0"/>
    <x v="5"/>
  </r>
  <r>
    <s v="639444"/>
    <x v="1"/>
    <x v="0"/>
    <x v="2"/>
    <x v="1"/>
    <x v="0"/>
    <x v="1"/>
    <x v="4"/>
  </r>
  <r>
    <s v="639445"/>
    <x v="0"/>
    <x v="1"/>
    <x v="0"/>
    <x v="0"/>
    <x v="1"/>
    <x v="0"/>
    <x v="5"/>
  </r>
  <r>
    <s v="639446"/>
    <x v="1"/>
    <x v="1"/>
    <x v="1"/>
    <x v="1"/>
    <x v="1"/>
    <x v="1"/>
    <x v="1"/>
  </r>
  <r>
    <s v="639447"/>
    <x v="1"/>
    <x v="3"/>
    <x v="0"/>
    <x v="1"/>
    <x v="1"/>
    <x v="0"/>
    <x v="2"/>
  </r>
  <r>
    <s v="639448"/>
    <x v="0"/>
    <x v="3"/>
    <x v="0"/>
    <x v="0"/>
    <x v="1"/>
    <x v="0"/>
    <x v="5"/>
  </r>
  <r>
    <s v="639449"/>
    <x v="3"/>
    <x v="9"/>
    <x v="0"/>
    <x v="0"/>
    <x v="1"/>
    <x v="0"/>
    <x v="5"/>
  </r>
  <r>
    <s v="639451"/>
    <x v="1"/>
    <x v="1"/>
    <x v="2"/>
    <x v="1"/>
    <x v="1"/>
    <x v="1"/>
    <x v="1"/>
  </r>
  <r>
    <s v="639452"/>
    <x v="0"/>
    <x v="1"/>
    <x v="0"/>
    <x v="0"/>
    <x v="1"/>
    <x v="0"/>
    <x v="5"/>
  </r>
  <r>
    <s v="639453"/>
    <x v="0"/>
    <x v="1"/>
    <x v="0"/>
    <x v="0"/>
    <x v="1"/>
    <x v="0"/>
    <x v="5"/>
  </r>
  <r>
    <s v="639454"/>
    <x v="1"/>
    <x v="3"/>
    <x v="0"/>
    <x v="1"/>
    <x v="1"/>
    <x v="0"/>
    <x v="2"/>
  </r>
  <r>
    <s v="639455"/>
    <x v="0"/>
    <x v="1"/>
    <x v="0"/>
    <x v="0"/>
    <x v="1"/>
    <x v="0"/>
    <x v="5"/>
  </r>
  <r>
    <s v="639456"/>
    <x v="1"/>
    <x v="1"/>
    <x v="4"/>
    <x v="1"/>
    <x v="1"/>
    <x v="1"/>
    <x v="1"/>
  </r>
  <r>
    <s v="639457"/>
    <x v="0"/>
    <x v="0"/>
    <x v="0"/>
    <x v="0"/>
    <x v="0"/>
    <x v="0"/>
    <x v="0"/>
  </r>
  <r>
    <s v="639458"/>
    <x v="0"/>
    <x v="0"/>
    <x v="0"/>
    <x v="0"/>
    <x v="0"/>
    <x v="0"/>
    <x v="0"/>
  </r>
  <r>
    <s v="639459"/>
    <x v="0"/>
    <x v="0"/>
    <x v="0"/>
    <x v="0"/>
    <x v="0"/>
    <x v="0"/>
    <x v="0"/>
  </r>
  <r>
    <s v="639460"/>
    <x v="1"/>
    <x v="3"/>
    <x v="2"/>
    <x v="1"/>
    <x v="1"/>
    <x v="1"/>
    <x v="1"/>
  </r>
  <r>
    <s v="639461"/>
    <x v="0"/>
    <x v="0"/>
    <x v="0"/>
    <x v="0"/>
    <x v="0"/>
    <x v="0"/>
    <x v="0"/>
  </r>
  <r>
    <s v="639462"/>
    <x v="0"/>
    <x v="0"/>
    <x v="0"/>
    <x v="0"/>
    <x v="0"/>
    <x v="0"/>
    <x v="0"/>
  </r>
  <r>
    <s v="639463"/>
    <x v="0"/>
    <x v="1"/>
    <x v="0"/>
    <x v="0"/>
    <x v="1"/>
    <x v="0"/>
    <x v="5"/>
  </r>
  <r>
    <s v="639464"/>
    <x v="1"/>
    <x v="1"/>
    <x v="0"/>
    <x v="1"/>
    <x v="1"/>
    <x v="0"/>
    <x v="2"/>
  </r>
  <r>
    <s v="639465"/>
    <x v="0"/>
    <x v="0"/>
    <x v="1"/>
    <x v="0"/>
    <x v="0"/>
    <x v="1"/>
    <x v="3"/>
  </r>
  <r>
    <s v="639466"/>
    <x v="1"/>
    <x v="1"/>
    <x v="2"/>
    <x v="1"/>
    <x v="1"/>
    <x v="1"/>
    <x v="1"/>
  </r>
  <r>
    <s v="639467"/>
    <x v="0"/>
    <x v="0"/>
    <x v="0"/>
    <x v="0"/>
    <x v="0"/>
    <x v="0"/>
    <x v="0"/>
  </r>
  <r>
    <s v="639468"/>
    <x v="0"/>
    <x v="0"/>
    <x v="0"/>
    <x v="0"/>
    <x v="0"/>
    <x v="0"/>
    <x v="0"/>
  </r>
  <r>
    <s v="639469"/>
    <x v="0"/>
    <x v="0"/>
    <x v="0"/>
    <x v="0"/>
    <x v="0"/>
    <x v="0"/>
    <x v="0"/>
  </r>
  <r>
    <s v="639470"/>
    <x v="1"/>
    <x v="1"/>
    <x v="0"/>
    <x v="1"/>
    <x v="1"/>
    <x v="0"/>
    <x v="2"/>
  </r>
  <r>
    <s v="639472"/>
    <x v="1"/>
    <x v="1"/>
    <x v="0"/>
    <x v="1"/>
    <x v="1"/>
    <x v="0"/>
    <x v="2"/>
  </r>
  <r>
    <s v="639473"/>
    <x v="0"/>
    <x v="0"/>
    <x v="0"/>
    <x v="0"/>
    <x v="0"/>
    <x v="0"/>
    <x v="0"/>
  </r>
  <r>
    <s v="639474"/>
    <x v="1"/>
    <x v="3"/>
    <x v="0"/>
    <x v="1"/>
    <x v="1"/>
    <x v="0"/>
    <x v="2"/>
  </r>
  <r>
    <s v="639475"/>
    <x v="1"/>
    <x v="3"/>
    <x v="0"/>
    <x v="1"/>
    <x v="1"/>
    <x v="0"/>
    <x v="2"/>
  </r>
  <r>
    <s v="639476"/>
    <x v="0"/>
    <x v="0"/>
    <x v="0"/>
    <x v="0"/>
    <x v="0"/>
    <x v="0"/>
    <x v="0"/>
  </r>
  <r>
    <s v="639477"/>
    <x v="1"/>
    <x v="1"/>
    <x v="0"/>
    <x v="1"/>
    <x v="1"/>
    <x v="0"/>
    <x v="2"/>
  </r>
  <r>
    <s v="639478"/>
    <x v="0"/>
    <x v="0"/>
    <x v="0"/>
    <x v="0"/>
    <x v="0"/>
    <x v="0"/>
    <x v="0"/>
  </r>
  <r>
    <s v="639479"/>
    <x v="1"/>
    <x v="3"/>
    <x v="0"/>
    <x v="1"/>
    <x v="1"/>
    <x v="0"/>
    <x v="2"/>
  </r>
  <r>
    <s v="639480"/>
    <x v="0"/>
    <x v="0"/>
    <x v="0"/>
    <x v="0"/>
    <x v="0"/>
    <x v="0"/>
    <x v="0"/>
  </r>
  <r>
    <s v="639481"/>
    <x v="4"/>
    <x v="1"/>
    <x v="0"/>
    <x v="0"/>
    <x v="1"/>
    <x v="0"/>
    <x v="5"/>
  </r>
  <r>
    <s v="639482"/>
    <x v="0"/>
    <x v="0"/>
    <x v="2"/>
    <x v="0"/>
    <x v="0"/>
    <x v="1"/>
    <x v="3"/>
  </r>
  <r>
    <s v="639483"/>
    <x v="3"/>
    <x v="1"/>
    <x v="2"/>
    <x v="0"/>
    <x v="1"/>
    <x v="1"/>
    <x v="6"/>
  </r>
  <r>
    <s v="639484"/>
    <x v="1"/>
    <x v="1"/>
    <x v="1"/>
    <x v="1"/>
    <x v="1"/>
    <x v="1"/>
    <x v="1"/>
  </r>
  <r>
    <s v="639485"/>
    <x v="3"/>
    <x v="0"/>
    <x v="0"/>
    <x v="0"/>
    <x v="0"/>
    <x v="0"/>
    <x v="0"/>
  </r>
  <r>
    <s v="639486"/>
    <x v="1"/>
    <x v="1"/>
    <x v="2"/>
    <x v="1"/>
    <x v="1"/>
    <x v="1"/>
    <x v="1"/>
  </r>
  <r>
    <s v="639487"/>
    <x v="1"/>
    <x v="1"/>
    <x v="0"/>
    <x v="1"/>
    <x v="1"/>
    <x v="0"/>
    <x v="2"/>
  </r>
  <r>
    <s v="639488"/>
    <x v="0"/>
    <x v="1"/>
    <x v="0"/>
    <x v="0"/>
    <x v="1"/>
    <x v="0"/>
    <x v="5"/>
  </r>
  <r>
    <s v="639489"/>
    <x v="0"/>
    <x v="1"/>
    <x v="0"/>
    <x v="0"/>
    <x v="1"/>
    <x v="0"/>
    <x v="5"/>
  </r>
  <r>
    <s v="639490"/>
    <x v="1"/>
    <x v="0"/>
    <x v="2"/>
    <x v="1"/>
    <x v="0"/>
    <x v="1"/>
    <x v="4"/>
  </r>
  <r>
    <s v="639491"/>
    <x v="1"/>
    <x v="1"/>
    <x v="2"/>
    <x v="1"/>
    <x v="1"/>
    <x v="1"/>
    <x v="1"/>
  </r>
  <r>
    <s v="639492"/>
    <x v="0"/>
    <x v="0"/>
    <x v="0"/>
    <x v="0"/>
    <x v="0"/>
    <x v="0"/>
    <x v="0"/>
  </r>
  <r>
    <s v="639493"/>
    <x v="1"/>
    <x v="1"/>
    <x v="0"/>
    <x v="1"/>
    <x v="1"/>
    <x v="0"/>
    <x v="2"/>
  </r>
  <r>
    <s v="639494"/>
    <x v="1"/>
    <x v="1"/>
    <x v="0"/>
    <x v="1"/>
    <x v="1"/>
    <x v="0"/>
    <x v="2"/>
  </r>
  <r>
    <s v="639495"/>
    <x v="1"/>
    <x v="1"/>
    <x v="0"/>
    <x v="1"/>
    <x v="1"/>
    <x v="0"/>
    <x v="2"/>
  </r>
  <r>
    <s v="639496"/>
    <x v="1"/>
    <x v="1"/>
    <x v="1"/>
    <x v="1"/>
    <x v="1"/>
    <x v="1"/>
    <x v="1"/>
  </r>
  <r>
    <s v="639497"/>
    <x v="1"/>
    <x v="5"/>
    <x v="2"/>
    <x v="1"/>
    <x v="1"/>
    <x v="1"/>
    <x v="1"/>
  </r>
  <r>
    <s v="639498"/>
    <x v="1"/>
    <x v="2"/>
    <x v="0"/>
    <x v="1"/>
    <x v="1"/>
    <x v="0"/>
    <x v="2"/>
  </r>
  <r>
    <s v="639499"/>
    <x v="0"/>
    <x v="0"/>
    <x v="0"/>
    <x v="0"/>
    <x v="0"/>
    <x v="0"/>
    <x v="0"/>
  </r>
  <r>
    <s v="639500"/>
    <x v="0"/>
    <x v="0"/>
    <x v="0"/>
    <x v="0"/>
    <x v="0"/>
    <x v="0"/>
    <x v="0"/>
  </r>
  <r>
    <s v="639501"/>
    <x v="1"/>
    <x v="1"/>
    <x v="2"/>
    <x v="1"/>
    <x v="1"/>
    <x v="1"/>
    <x v="1"/>
  </r>
  <r>
    <s v="639502"/>
    <x v="0"/>
    <x v="3"/>
    <x v="0"/>
    <x v="0"/>
    <x v="1"/>
    <x v="0"/>
    <x v="5"/>
  </r>
  <r>
    <s v="639503"/>
    <x v="2"/>
    <x v="3"/>
    <x v="0"/>
    <x v="0"/>
    <x v="1"/>
    <x v="0"/>
    <x v="5"/>
  </r>
  <r>
    <s v="639504"/>
    <x v="0"/>
    <x v="3"/>
    <x v="0"/>
    <x v="0"/>
    <x v="1"/>
    <x v="0"/>
    <x v="5"/>
  </r>
  <r>
    <s v="639505"/>
    <x v="0"/>
    <x v="0"/>
    <x v="0"/>
    <x v="0"/>
    <x v="0"/>
    <x v="0"/>
    <x v="0"/>
  </r>
  <r>
    <s v="639506"/>
    <x v="1"/>
    <x v="1"/>
    <x v="0"/>
    <x v="1"/>
    <x v="1"/>
    <x v="0"/>
    <x v="2"/>
  </r>
  <r>
    <s v="639507"/>
    <x v="1"/>
    <x v="0"/>
    <x v="3"/>
    <x v="1"/>
    <x v="0"/>
    <x v="1"/>
    <x v="4"/>
  </r>
  <r>
    <s v="639508"/>
    <x v="0"/>
    <x v="0"/>
    <x v="0"/>
    <x v="0"/>
    <x v="0"/>
    <x v="0"/>
    <x v="0"/>
  </r>
  <r>
    <s v="639509"/>
    <x v="0"/>
    <x v="0"/>
    <x v="1"/>
    <x v="0"/>
    <x v="0"/>
    <x v="1"/>
    <x v="3"/>
  </r>
  <r>
    <s v="639510"/>
    <x v="1"/>
    <x v="0"/>
    <x v="2"/>
    <x v="1"/>
    <x v="0"/>
    <x v="1"/>
    <x v="4"/>
  </r>
  <r>
    <s v="639511"/>
    <x v="0"/>
    <x v="0"/>
    <x v="2"/>
    <x v="0"/>
    <x v="0"/>
    <x v="1"/>
    <x v="3"/>
  </r>
  <r>
    <s v="639512"/>
    <x v="2"/>
    <x v="1"/>
    <x v="2"/>
    <x v="0"/>
    <x v="1"/>
    <x v="1"/>
    <x v="6"/>
  </r>
  <r>
    <s v="639513"/>
    <x v="0"/>
    <x v="0"/>
    <x v="1"/>
    <x v="0"/>
    <x v="0"/>
    <x v="1"/>
    <x v="3"/>
  </r>
  <r>
    <s v="639514"/>
    <x v="0"/>
    <x v="3"/>
    <x v="2"/>
    <x v="0"/>
    <x v="1"/>
    <x v="1"/>
    <x v="6"/>
  </r>
  <r>
    <s v="639515"/>
    <x v="0"/>
    <x v="1"/>
    <x v="2"/>
    <x v="0"/>
    <x v="1"/>
    <x v="1"/>
    <x v="6"/>
  </r>
  <r>
    <s v="639516"/>
    <x v="0"/>
    <x v="0"/>
    <x v="0"/>
    <x v="0"/>
    <x v="0"/>
    <x v="0"/>
    <x v="0"/>
  </r>
  <r>
    <s v="639517"/>
    <x v="1"/>
    <x v="1"/>
    <x v="1"/>
    <x v="1"/>
    <x v="1"/>
    <x v="1"/>
    <x v="1"/>
  </r>
  <r>
    <s v="639518"/>
    <x v="0"/>
    <x v="2"/>
    <x v="0"/>
    <x v="0"/>
    <x v="1"/>
    <x v="0"/>
    <x v="5"/>
  </r>
  <r>
    <s v="639519"/>
    <x v="0"/>
    <x v="0"/>
    <x v="0"/>
    <x v="0"/>
    <x v="0"/>
    <x v="0"/>
    <x v="0"/>
  </r>
  <r>
    <s v="639520"/>
    <x v="0"/>
    <x v="1"/>
    <x v="2"/>
    <x v="0"/>
    <x v="1"/>
    <x v="1"/>
    <x v="6"/>
  </r>
  <r>
    <s v="639521"/>
    <x v="0"/>
    <x v="1"/>
    <x v="0"/>
    <x v="0"/>
    <x v="1"/>
    <x v="0"/>
    <x v="5"/>
  </r>
  <r>
    <s v="639522"/>
    <x v="3"/>
    <x v="0"/>
    <x v="0"/>
    <x v="0"/>
    <x v="0"/>
    <x v="0"/>
    <x v="0"/>
  </r>
  <r>
    <s v="639523"/>
    <x v="0"/>
    <x v="3"/>
    <x v="0"/>
    <x v="0"/>
    <x v="1"/>
    <x v="0"/>
    <x v="5"/>
  </r>
  <r>
    <s v="639524"/>
    <x v="0"/>
    <x v="3"/>
    <x v="0"/>
    <x v="0"/>
    <x v="1"/>
    <x v="0"/>
    <x v="5"/>
  </r>
  <r>
    <s v="639525"/>
    <x v="0"/>
    <x v="0"/>
    <x v="0"/>
    <x v="0"/>
    <x v="0"/>
    <x v="0"/>
    <x v="0"/>
  </r>
  <r>
    <s v="639526"/>
    <x v="1"/>
    <x v="1"/>
    <x v="0"/>
    <x v="1"/>
    <x v="1"/>
    <x v="0"/>
    <x v="2"/>
  </r>
  <r>
    <s v="639561"/>
    <x v="0"/>
    <x v="1"/>
    <x v="0"/>
    <x v="0"/>
    <x v="1"/>
    <x v="0"/>
    <x v="5"/>
  </r>
  <r>
    <s v="639562"/>
    <x v="1"/>
    <x v="1"/>
    <x v="0"/>
    <x v="1"/>
    <x v="1"/>
    <x v="0"/>
    <x v="2"/>
  </r>
  <r>
    <s v="639563"/>
    <x v="0"/>
    <x v="0"/>
    <x v="0"/>
    <x v="0"/>
    <x v="0"/>
    <x v="0"/>
    <x v="0"/>
  </r>
  <r>
    <s v="639564"/>
    <x v="0"/>
    <x v="1"/>
    <x v="0"/>
    <x v="0"/>
    <x v="1"/>
    <x v="0"/>
    <x v="5"/>
  </r>
  <r>
    <s v="639565"/>
    <x v="0"/>
    <x v="0"/>
    <x v="0"/>
    <x v="0"/>
    <x v="0"/>
    <x v="0"/>
    <x v="0"/>
  </r>
  <r>
    <s v="639566"/>
    <x v="1"/>
    <x v="1"/>
    <x v="2"/>
    <x v="1"/>
    <x v="1"/>
    <x v="1"/>
    <x v="1"/>
  </r>
  <r>
    <s v="639567"/>
    <x v="1"/>
    <x v="1"/>
    <x v="0"/>
    <x v="1"/>
    <x v="1"/>
    <x v="0"/>
    <x v="2"/>
  </r>
  <r>
    <s v="639568"/>
    <x v="1"/>
    <x v="1"/>
    <x v="2"/>
    <x v="1"/>
    <x v="1"/>
    <x v="1"/>
    <x v="1"/>
  </r>
  <r>
    <s v="639569"/>
    <x v="1"/>
    <x v="1"/>
    <x v="0"/>
    <x v="1"/>
    <x v="1"/>
    <x v="0"/>
    <x v="2"/>
  </r>
  <r>
    <s v="639570"/>
    <x v="1"/>
    <x v="0"/>
    <x v="2"/>
    <x v="1"/>
    <x v="0"/>
    <x v="1"/>
    <x v="4"/>
  </r>
  <r>
    <s v="639571"/>
    <x v="1"/>
    <x v="1"/>
    <x v="0"/>
    <x v="1"/>
    <x v="1"/>
    <x v="0"/>
    <x v="2"/>
  </r>
  <r>
    <s v="639572"/>
    <x v="3"/>
    <x v="1"/>
    <x v="0"/>
    <x v="0"/>
    <x v="1"/>
    <x v="0"/>
    <x v="5"/>
  </r>
  <r>
    <s v="639573"/>
    <x v="0"/>
    <x v="0"/>
    <x v="0"/>
    <x v="0"/>
    <x v="0"/>
    <x v="0"/>
    <x v="0"/>
  </r>
  <r>
    <s v="639574"/>
    <x v="0"/>
    <x v="1"/>
    <x v="0"/>
    <x v="0"/>
    <x v="1"/>
    <x v="0"/>
    <x v="5"/>
  </r>
  <r>
    <s v="639575"/>
    <x v="0"/>
    <x v="1"/>
    <x v="0"/>
    <x v="0"/>
    <x v="1"/>
    <x v="0"/>
    <x v="5"/>
  </r>
  <r>
    <s v="639576"/>
    <x v="1"/>
    <x v="1"/>
    <x v="0"/>
    <x v="1"/>
    <x v="1"/>
    <x v="0"/>
    <x v="2"/>
  </r>
  <r>
    <s v="639643"/>
    <x v="0"/>
    <x v="3"/>
    <x v="0"/>
    <x v="0"/>
    <x v="1"/>
    <x v="0"/>
    <x v="5"/>
  </r>
  <r>
    <s v="639644"/>
    <x v="1"/>
    <x v="2"/>
    <x v="0"/>
    <x v="1"/>
    <x v="1"/>
    <x v="0"/>
    <x v="2"/>
  </r>
  <r>
    <s v="639645"/>
    <x v="1"/>
    <x v="2"/>
    <x v="0"/>
    <x v="1"/>
    <x v="1"/>
    <x v="0"/>
    <x v="2"/>
  </r>
  <r>
    <s v="639646"/>
    <x v="2"/>
    <x v="1"/>
    <x v="0"/>
    <x v="0"/>
    <x v="1"/>
    <x v="0"/>
    <x v="5"/>
  </r>
  <r>
    <s v="639647"/>
    <x v="0"/>
    <x v="2"/>
    <x v="2"/>
    <x v="0"/>
    <x v="1"/>
    <x v="1"/>
    <x v="6"/>
  </r>
  <r>
    <s v="639648"/>
    <x v="1"/>
    <x v="3"/>
    <x v="3"/>
    <x v="1"/>
    <x v="1"/>
    <x v="1"/>
    <x v="1"/>
  </r>
  <r>
    <s v="639649"/>
    <x v="1"/>
    <x v="2"/>
    <x v="0"/>
    <x v="1"/>
    <x v="1"/>
    <x v="0"/>
    <x v="2"/>
  </r>
  <r>
    <s v="639650"/>
    <x v="4"/>
    <x v="3"/>
    <x v="1"/>
    <x v="0"/>
    <x v="1"/>
    <x v="1"/>
    <x v="6"/>
  </r>
  <r>
    <s v="639651"/>
    <x v="1"/>
    <x v="3"/>
    <x v="0"/>
    <x v="1"/>
    <x v="1"/>
    <x v="0"/>
    <x v="2"/>
  </r>
  <r>
    <s v="639652"/>
    <x v="0"/>
    <x v="0"/>
    <x v="0"/>
    <x v="0"/>
    <x v="0"/>
    <x v="0"/>
    <x v="0"/>
  </r>
  <r>
    <s v="639653"/>
    <x v="1"/>
    <x v="1"/>
    <x v="0"/>
    <x v="1"/>
    <x v="1"/>
    <x v="0"/>
    <x v="2"/>
  </r>
  <r>
    <s v="639654"/>
    <x v="0"/>
    <x v="0"/>
    <x v="0"/>
    <x v="0"/>
    <x v="0"/>
    <x v="0"/>
    <x v="0"/>
  </r>
  <r>
    <s v="639655"/>
    <x v="1"/>
    <x v="1"/>
    <x v="0"/>
    <x v="1"/>
    <x v="1"/>
    <x v="0"/>
    <x v="2"/>
  </r>
  <r>
    <s v="639656"/>
    <x v="1"/>
    <x v="1"/>
    <x v="0"/>
    <x v="1"/>
    <x v="1"/>
    <x v="0"/>
    <x v="2"/>
  </r>
  <r>
    <s v="639657"/>
    <x v="1"/>
    <x v="1"/>
    <x v="0"/>
    <x v="1"/>
    <x v="1"/>
    <x v="0"/>
    <x v="2"/>
  </r>
  <r>
    <s v="639658"/>
    <x v="1"/>
    <x v="1"/>
    <x v="0"/>
    <x v="1"/>
    <x v="1"/>
    <x v="0"/>
    <x v="2"/>
  </r>
  <r>
    <s v="639659"/>
    <x v="0"/>
    <x v="0"/>
    <x v="2"/>
    <x v="0"/>
    <x v="0"/>
    <x v="1"/>
    <x v="3"/>
  </r>
  <r>
    <s v="639660"/>
    <x v="1"/>
    <x v="2"/>
    <x v="0"/>
    <x v="1"/>
    <x v="1"/>
    <x v="0"/>
    <x v="2"/>
  </r>
  <r>
    <s v="639661"/>
    <x v="1"/>
    <x v="1"/>
    <x v="0"/>
    <x v="1"/>
    <x v="1"/>
    <x v="0"/>
    <x v="2"/>
  </r>
  <r>
    <s v="639662"/>
    <x v="0"/>
    <x v="1"/>
    <x v="0"/>
    <x v="0"/>
    <x v="1"/>
    <x v="0"/>
    <x v="5"/>
  </r>
  <r>
    <s v="639663"/>
    <x v="0"/>
    <x v="0"/>
    <x v="0"/>
    <x v="0"/>
    <x v="0"/>
    <x v="0"/>
    <x v="0"/>
  </r>
  <r>
    <s v="639664"/>
    <x v="1"/>
    <x v="1"/>
    <x v="0"/>
    <x v="1"/>
    <x v="1"/>
    <x v="0"/>
    <x v="2"/>
  </r>
  <r>
    <s v="639665"/>
    <x v="0"/>
    <x v="0"/>
    <x v="0"/>
    <x v="0"/>
    <x v="0"/>
    <x v="0"/>
    <x v="0"/>
  </r>
  <r>
    <s v="639666"/>
    <x v="1"/>
    <x v="1"/>
    <x v="0"/>
    <x v="1"/>
    <x v="1"/>
    <x v="0"/>
    <x v="2"/>
  </r>
  <r>
    <s v="639667"/>
    <x v="0"/>
    <x v="0"/>
    <x v="0"/>
    <x v="0"/>
    <x v="0"/>
    <x v="0"/>
    <x v="0"/>
  </r>
  <r>
    <s v="639668"/>
    <x v="1"/>
    <x v="1"/>
    <x v="0"/>
    <x v="1"/>
    <x v="1"/>
    <x v="0"/>
    <x v="2"/>
  </r>
  <r>
    <s v="639921"/>
    <x v="1"/>
    <x v="1"/>
    <x v="0"/>
    <x v="1"/>
    <x v="1"/>
    <x v="0"/>
    <x v="2"/>
  </r>
  <r>
    <s v="639922"/>
    <x v="0"/>
    <x v="0"/>
    <x v="0"/>
    <x v="0"/>
    <x v="0"/>
    <x v="0"/>
    <x v="0"/>
  </r>
  <r>
    <s v="639923"/>
    <x v="1"/>
    <x v="1"/>
    <x v="2"/>
    <x v="1"/>
    <x v="1"/>
    <x v="1"/>
    <x v="1"/>
  </r>
  <r>
    <s v="639924"/>
    <x v="1"/>
    <x v="0"/>
    <x v="2"/>
    <x v="1"/>
    <x v="0"/>
    <x v="1"/>
    <x v="4"/>
  </r>
  <r>
    <s v="639925"/>
    <x v="1"/>
    <x v="0"/>
    <x v="1"/>
    <x v="1"/>
    <x v="0"/>
    <x v="1"/>
    <x v="4"/>
  </r>
  <r>
    <s v="639926"/>
    <x v="1"/>
    <x v="1"/>
    <x v="0"/>
    <x v="1"/>
    <x v="1"/>
    <x v="0"/>
    <x v="2"/>
  </r>
  <r>
    <s v="639927"/>
    <x v="0"/>
    <x v="0"/>
    <x v="0"/>
    <x v="0"/>
    <x v="0"/>
    <x v="0"/>
    <x v="0"/>
  </r>
  <r>
    <s v="639928"/>
    <x v="0"/>
    <x v="0"/>
    <x v="0"/>
    <x v="0"/>
    <x v="0"/>
    <x v="0"/>
    <x v="0"/>
  </r>
  <r>
    <s v="639929"/>
    <x v="1"/>
    <x v="1"/>
    <x v="0"/>
    <x v="1"/>
    <x v="1"/>
    <x v="0"/>
    <x v="2"/>
  </r>
  <r>
    <s v="639931"/>
    <x v="1"/>
    <x v="3"/>
    <x v="0"/>
    <x v="1"/>
    <x v="1"/>
    <x v="0"/>
    <x v="2"/>
  </r>
  <r>
    <s v="639932"/>
    <x v="0"/>
    <x v="2"/>
    <x v="3"/>
    <x v="0"/>
    <x v="1"/>
    <x v="1"/>
    <x v="6"/>
  </r>
  <r>
    <s v="639933"/>
    <x v="3"/>
    <x v="0"/>
    <x v="0"/>
    <x v="0"/>
    <x v="0"/>
    <x v="0"/>
    <x v="0"/>
  </r>
  <r>
    <s v="639934"/>
    <x v="0"/>
    <x v="0"/>
    <x v="0"/>
    <x v="0"/>
    <x v="0"/>
    <x v="0"/>
    <x v="0"/>
  </r>
  <r>
    <s v="639935"/>
    <x v="1"/>
    <x v="0"/>
    <x v="2"/>
    <x v="1"/>
    <x v="0"/>
    <x v="1"/>
    <x v="4"/>
  </r>
  <r>
    <s v="639936"/>
    <x v="0"/>
    <x v="0"/>
    <x v="0"/>
    <x v="0"/>
    <x v="0"/>
    <x v="0"/>
    <x v="0"/>
  </r>
  <r>
    <s v="639937"/>
    <x v="1"/>
    <x v="0"/>
    <x v="2"/>
    <x v="1"/>
    <x v="0"/>
    <x v="1"/>
    <x v="4"/>
  </r>
  <r>
    <s v="639938"/>
    <x v="0"/>
    <x v="0"/>
    <x v="0"/>
    <x v="0"/>
    <x v="0"/>
    <x v="0"/>
    <x v="0"/>
  </r>
  <r>
    <s v="639939"/>
    <x v="1"/>
    <x v="1"/>
    <x v="0"/>
    <x v="1"/>
    <x v="1"/>
    <x v="0"/>
    <x v="2"/>
  </r>
  <r>
    <s v="639940"/>
    <x v="0"/>
    <x v="0"/>
    <x v="0"/>
    <x v="0"/>
    <x v="0"/>
    <x v="0"/>
    <x v="0"/>
  </r>
  <r>
    <s v="639941"/>
    <x v="0"/>
    <x v="1"/>
    <x v="0"/>
    <x v="0"/>
    <x v="1"/>
    <x v="0"/>
    <x v="5"/>
  </r>
  <r>
    <s v="639942"/>
    <x v="1"/>
    <x v="1"/>
    <x v="2"/>
    <x v="1"/>
    <x v="1"/>
    <x v="1"/>
    <x v="1"/>
  </r>
  <r>
    <s v="639943"/>
    <x v="0"/>
    <x v="0"/>
    <x v="0"/>
    <x v="0"/>
    <x v="0"/>
    <x v="0"/>
    <x v="0"/>
  </r>
  <r>
    <s v="639944"/>
    <x v="1"/>
    <x v="3"/>
    <x v="0"/>
    <x v="1"/>
    <x v="1"/>
    <x v="0"/>
    <x v="2"/>
  </r>
  <r>
    <s v="639945"/>
    <x v="1"/>
    <x v="1"/>
    <x v="0"/>
    <x v="1"/>
    <x v="1"/>
    <x v="0"/>
    <x v="2"/>
  </r>
  <r>
    <s v="639946"/>
    <x v="1"/>
    <x v="1"/>
    <x v="0"/>
    <x v="1"/>
    <x v="1"/>
    <x v="0"/>
    <x v="2"/>
  </r>
  <r>
    <s v="639947"/>
    <x v="1"/>
    <x v="3"/>
    <x v="0"/>
    <x v="1"/>
    <x v="1"/>
    <x v="0"/>
    <x v="2"/>
  </r>
  <r>
    <s v="639948"/>
    <x v="1"/>
    <x v="3"/>
    <x v="0"/>
    <x v="1"/>
    <x v="1"/>
    <x v="0"/>
    <x v="2"/>
  </r>
  <r>
    <s v="639949"/>
    <x v="0"/>
    <x v="0"/>
    <x v="0"/>
    <x v="0"/>
    <x v="0"/>
    <x v="0"/>
    <x v="0"/>
  </r>
  <r>
    <s v="639950"/>
    <x v="1"/>
    <x v="1"/>
    <x v="0"/>
    <x v="1"/>
    <x v="1"/>
    <x v="0"/>
    <x v="2"/>
  </r>
  <r>
    <s v="639951"/>
    <x v="1"/>
    <x v="1"/>
    <x v="0"/>
    <x v="1"/>
    <x v="1"/>
    <x v="0"/>
    <x v="2"/>
  </r>
  <r>
    <s v="639952"/>
    <x v="1"/>
    <x v="1"/>
    <x v="0"/>
    <x v="1"/>
    <x v="1"/>
    <x v="0"/>
    <x v="2"/>
  </r>
  <r>
    <s v="639953"/>
    <x v="1"/>
    <x v="1"/>
    <x v="0"/>
    <x v="1"/>
    <x v="1"/>
    <x v="0"/>
    <x v="2"/>
  </r>
  <r>
    <s v="639954"/>
    <x v="1"/>
    <x v="1"/>
    <x v="0"/>
    <x v="1"/>
    <x v="1"/>
    <x v="0"/>
    <x v="2"/>
  </r>
  <r>
    <s v="639955"/>
    <x v="1"/>
    <x v="3"/>
    <x v="1"/>
    <x v="1"/>
    <x v="1"/>
    <x v="1"/>
    <x v="1"/>
  </r>
  <r>
    <s v="639956"/>
    <x v="1"/>
    <x v="1"/>
    <x v="2"/>
    <x v="1"/>
    <x v="1"/>
    <x v="1"/>
    <x v="1"/>
  </r>
  <r>
    <s v="639957"/>
    <x v="1"/>
    <x v="1"/>
    <x v="1"/>
    <x v="1"/>
    <x v="1"/>
    <x v="1"/>
    <x v="1"/>
  </r>
  <r>
    <s v="639958"/>
    <x v="2"/>
    <x v="0"/>
    <x v="0"/>
    <x v="0"/>
    <x v="0"/>
    <x v="0"/>
    <x v="0"/>
  </r>
  <r>
    <s v="639959"/>
    <x v="1"/>
    <x v="0"/>
    <x v="3"/>
    <x v="1"/>
    <x v="0"/>
    <x v="1"/>
    <x v="4"/>
  </r>
  <r>
    <s v="639960"/>
    <x v="0"/>
    <x v="3"/>
    <x v="0"/>
    <x v="0"/>
    <x v="1"/>
    <x v="0"/>
    <x v="5"/>
  </r>
  <r>
    <s v="639961"/>
    <x v="2"/>
    <x v="1"/>
    <x v="0"/>
    <x v="0"/>
    <x v="1"/>
    <x v="0"/>
    <x v="5"/>
  </r>
  <r>
    <s v="639962"/>
    <x v="1"/>
    <x v="1"/>
    <x v="0"/>
    <x v="1"/>
    <x v="1"/>
    <x v="0"/>
    <x v="2"/>
  </r>
  <r>
    <s v="639963"/>
    <x v="0"/>
    <x v="0"/>
    <x v="0"/>
    <x v="0"/>
    <x v="0"/>
    <x v="0"/>
    <x v="0"/>
  </r>
  <r>
    <s v="639964"/>
    <x v="1"/>
    <x v="7"/>
    <x v="4"/>
    <x v="1"/>
    <x v="1"/>
    <x v="1"/>
    <x v="1"/>
  </r>
  <r>
    <s v="639965"/>
    <x v="1"/>
    <x v="0"/>
    <x v="1"/>
    <x v="1"/>
    <x v="0"/>
    <x v="1"/>
    <x v="4"/>
  </r>
  <r>
    <s v="639966"/>
    <x v="1"/>
    <x v="1"/>
    <x v="0"/>
    <x v="1"/>
    <x v="1"/>
    <x v="0"/>
    <x v="2"/>
  </r>
  <r>
    <s v="639967"/>
    <x v="0"/>
    <x v="3"/>
    <x v="2"/>
    <x v="0"/>
    <x v="1"/>
    <x v="1"/>
    <x v="6"/>
  </r>
  <r>
    <s v="639968"/>
    <x v="0"/>
    <x v="0"/>
    <x v="0"/>
    <x v="0"/>
    <x v="0"/>
    <x v="0"/>
    <x v="0"/>
  </r>
  <r>
    <s v="639969"/>
    <x v="0"/>
    <x v="3"/>
    <x v="2"/>
    <x v="0"/>
    <x v="1"/>
    <x v="1"/>
    <x v="6"/>
  </r>
  <r>
    <s v="639970"/>
    <x v="0"/>
    <x v="0"/>
    <x v="0"/>
    <x v="0"/>
    <x v="0"/>
    <x v="0"/>
    <x v="0"/>
  </r>
  <r>
    <s v="639971"/>
    <x v="0"/>
    <x v="3"/>
    <x v="2"/>
    <x v="0"/>
    <x v="1"/>
    <x v="1"/>
    <x v="6"/>
  </r>
  <r>
    <s v="639972"/>
    <x v="1"/>
    <x v="1"/>
    <x v="0"/>
    <x v="1"/>
    <x v="1"/>
    <x v="0"/>
    <x v="2"/>
  </r>
  <r>
    <s v="639973"/>
    <x v="0"/>
    <x v="0"/>
    <x v="0"/>
    <x v="0"/>
    <x v="0"/>
    <x v="0"/>
    <x v="0"/>
  </r>
  <r>
    <s v="639974"/>
    <x v="1"/>
    <x v="3"/>
    <x v="0"/>
    <x v="1"/>
    <x v="1"/>
    <x v="0"/>
    <x v="2"/>
  </r>
  <r>
    <s v="639975"/>
    <x v="1"/>
    <x v="0"/>
    <x v="1"/>
    <x v="1"/>
    <x v="0"/>
    <x v="1"/>
    <x v="4"/>
  </r>
  <r>
    <s v="639976"/>
    <x v="1"/>
    <x v="1"/>
    <x v="1"/>
    <x v="1"/>
    <x v="1"/>
    <x v="1"/>
    <x v="1"/>
  </r>
  <r>
    <s v="639977"/>
    <x v="1"/>
    <x v="0"/>
    <x v="2"/>
    <x v="1"/>
    <x v="0"/>
    <x v="1"/>
    <x v="4"/>
  </r>
  <r>
    <s v="639978"/>
    <x v="0"/>
    <x v="0"/>
    <x v="2"/>
    <x v="0"/>
    <x v="0"/>
    <x v="1"/>
    <x v="3"/>
  </r>
  <r>
    <s v="639979"/>
    <x v="1"/>
    <x v="0"/>
    <x v="2"/>
    <x v="1"/>
    <x v="0"/>
    <x v="1"/>
    <x v="4"/>
  </r>
  <r>
    <s v="639980"/>
    <x v="2"/>
    <x v="0"/>
    <x v="0"/>
    <x v="0"/>
    <x v="0"/>
    <x v="0"/>
    <x v="0"/>
  </r>
  <r>
    <s v="639981"/>
    <x v="0"/>
    <x v="1"/>
    <x v="0"/>
    <x v="0"/>
    <x v="1"/>
    <x v="0"/>
    <x v="5"/>
  </r>
  <r>
    <s v="639982"/>
    <x v="1"/>
    <x v="1"/>
    <x v="1"/>
    <x v="1"/>
    <x v="1"/>
    <x v="1"/>
    <x v="1"/>
  </r>
  <r>
    <s v="639983"/>
    <x v="1"/>
    <x v="3"/>
    <x v="2"/>
    <x v="1"/>
    <x v="1"/>
    <x v="1"/>
    <x v="1"/>
  </r>
  <r>
    <s v="639984"/>
    <x v="1"/>
    <x v="1"/>
    <x v="2"/>
    <x v="1"/>
    <x v="1"/>
    <x v="1"/>
    <x v="1"/>
  </r>
  <r>
    <s v="639985"/>
    <x v="0"/>
    <x v="5"/>
    <x v="1"/>
    <x v="0"/>
    <x v="1"/>
    <x v="1"/>
    <x v="6"/>
  </r>
  <r>
    <s v="639989"/>
    <x v="1"/>
    <x v="0"/>
    <x v="2"/>
    <x v="1"/>
    <x v="0"/>
    <x v="1"/>
    <x v="4"/>
  </r>
  <r>
    <s v="640022"/>
    <x v="1"/>
    <x v="0"/>
    <x v="2"/>
    <x v="1"/>
    <x v="0"/>
    <x v="1"/>
    <x v="4"/>
  </r>
  <r>
    <s v="640023"/>
    <x v="1"/>
    <x v="1"/>
    <x v="0"/>
    <x v="1"/>
    <x v="1"/>
    <x v="0"/>
    <x v="2"/>
  </r>
  <r>
    <s v="640024"/>
    <x v="1"/>
    <x v="1"/>
    <x v="0"/>
    <x v="1"/>
    <x v="1"/>
    <x v="0"/>
    <x v="2"/>
  </r>
  <r>
    <s v="640025"/>
    <x v="0"/>
    <x v="0"/>
    <x v="0"/>
    <x v="0"/>
    <x v="0"/>
    <x v="0"/>
    <x v="0"/>
  </r>
  <r>
    <s v="640026"/>
    <x v="1"/>
    <x v="1"/>
    <x v="1"/>
    <x v="1"/>
    <x v="1"/>
    <x v="1"/>
    <x v="1"/>
  </r>
  <r>
    <s v="640027"/>
    <x v="1"/>
    <x v="1"/>
    <x v="0"/>
    <x v="1"/>
    <x v="1"/>
    <x v="0"/>
    <x v="2"/>
  </r>
  <r>
    <s v="640028"/>
    <x v="1"/>
    <x v="1"/>
    <x v="3"/>
    <x v="1"/>
    <x v="1"/>
    <x v="1"/>
    <x v="1"/>
  </r>
  <r>
    <s v="640029"/>
    <x v="1"/>
    <x v="1"/>
    <x v="1"/>
    <x v="1"/>
    <x v="1"/>
    <x v="1"/>
    <x v="1"/>
  </r>
  <r>
    <s v="640030"/>
    <x v="0"/>
    <x v="0"/>
    <x v="0"/>
    <x v="0"/>
    <x v="0"/>
    <x v="0"/>
    <x v="0"/>
  </r>
  <r>
    <s v="640031"/>
    <x v="0"/>
    <x v="0"/>
    <x v="0"/>
    <x v="0"/>
    <x v="0"/>
    <x v="0"/>
    <x v="0"/>
  </r>
  <r>
    <s v="640032"/>
    <x v="1"/>
    <x v="3"/>
    <x v="0"/>
    <x v="1"/>
    <x v="1"/>
    <x v="0"/>
    <x v="2"/>
  </r>
  <r>
    <s v="640033"/>
    <x v="0"/>
    <x v="3"/>
    <x v="0"/>
    <x v="0"/>
    <x v="1"/>
    <x v="0"/>
    <x v="5"/>
  </r>
  <r>
    <s v="640034"/>
    <x v="1"/>
    <x v="1"/>
    <x v="0"/>
    <x v="1"/>
    <x v="1"/>
    <x v="0"/>
    <x v="2"/>
  </r>
  <r>
    <s v="640035"/>
    <x v="0"/>
    <x v="0"/>
    <x v="0"/>
    <x v="0"/>
    <x v="0"/>
    <x v="0"/>
    <x v="0"/>
  </r>
  <r>
    <s v="640036"/>
    <x v="0"/>
    <x v="3"/>
    <x v="2"/>
    <x v="0"/>
    <x v="1"/>
    <x v="1"/>
    <x v="6"/>
  </r>
  <r>
    <s v="640102"/>
    <x v="2"/>
    <x v="0"/>
    <x v="0"/>
    <x v="0"/>
    <x v="0"/>
    <x v="0"/>
    <x v="0"/>
  </r>
  <r>
    <s v="640103"/>
    <x v="1"/>
    <x v="1"/>
    <x v="0"/>
    <x v="1"/>
    <x v="1"/>
    <x v="0"/>
    <x v="2"/>
  </r>
  <r>
    <s v="640104"/>
    <x v="3"/>
    <x v="0"/>
    <x v="0"/>
    <x v="0"/>
    <x v="0"/>
    <x v="0"/>
    <x v="0"/>
  </r>
  <r>
    <s v="640105"/>
    <x v="0"/>
    <x v="0"/>
    <x v="0"/>
    <x v="0"/>
    <x v="0"/>
    <x v="0"/>
    <x v="0"/>
  </r>
  <r>
    <s v="640106"/>
    <x v="1"/>
    <x v="0"/>
    <x v="2"/>
    <x v="1"/>
    <x v="0"/>
    <x v="1"/>
    <x v="4"/>
  </r>
  <r>
    <s v="640107"/>
    <x v="1"/>
    <x v="1"/>
    <x v="2"/>
    <x v="1"/>
    <x v="1"/>
    <x v="1"/>
    <x v="1"/>
  </r>
  <r>
    <s v="640108"/>
    <x v="1"/>
    <x v="2"/>
    <x v="2"/>
    <x v="1"/>
    <x v="1"/>
    <x v="1"/>
    <x v="1"/>
  </r>
  <r>
    <s v="640109"/>
    <x v="0"/>
    <x v="0"/>
    <x v="0"/>
    <x v="0"/>
    <x v="0"/>
    <x v="0"/>
    <x v="0"/>
  </r>
  <r>
    <s v="640110"/>
    <x v="0"/>
    <x v="0"/>
    <x v="0"/>
    <x v="0"/>
    <x v="0"/>
    <x v="0"/>
    <x v="0"/>
  </r>
  <r>
    <s v="640111"/>
    <x v="1"/>
    <x v="0"/>
    <x v="1"/>
    <x v="1"/>
    <x v="0"/>
    <x v="1"/>
    <x v="4"/>
  </r>
  <r>
    <s v="640120"/>
    <x v="0"/>
    <x v="3"/>
    <x v="0"/>
    <x v="0"/>
    <x v="1"/>
    <x v="0"/>
    <x v="5"/>
  </r>
  <r>
    <s v="640153"/>
    <x v="1"/>
    <x v="1"/>
    <x v="0"/>
    <x v="1"/>
    <x v="1"/>
    <x v="0"/>
    <x v="2"/>
  </r>
  <r>
    <s v="640154"/>
    <x v="1"/>
    <x v="1"/>
    <x v="0"/>
    <x v="1"/>
    <x v="1"/>
    <x v="0"/>
    <x v="2"/>
  </r>
  <r>
    <s v="640155"/>
    <x v="0"/>
    <x v="5"/>
    <x v="1"/>
    <x v="0"/>
    <x v="1"/>
    <x v="1"/>
    <x v="6"/>
  </r>
  <r>
    <s v="640156"/>
    <x v="0"/>
    <x v="0"/>
    <x v="0"/>
    <x v="0"/>
    <x v="0"/>
    <x v="0"/>
    <x v="0"/>
  </r>
  <r>
    <s v="640157"/>
    <x v="1"/>
    <x v="2"/>
    <x v="2"/>
    <x v="1"/>
    <x v="1"/>
    <x v="1"/>
    <x v="1"/>
  </r>
  <r>
    <s v="640158"/>
    <x v="1"/>
    <x v="0"/>
    <x v="2"/>
    <x v="1"/>
    <x v="0"/>
    <x v="1"/>
    <x v="4"/>
  </r>
  <r>
    <s v="640159"/>
    <x v="1"/>
    <x v="3"/>
    <x v="0"/>
    <x v="1"/>
    <x v="1"/>
    <x v="0"/>
    <x v="2"/>
  </r>
  <r>
    <s v="640160"/>
    <x v="1"/>
    <x v="1"/>
    <x v="0"/>
    <x v="1"/>
    <x v="1"/>
    <x v="0"/>
    <x v="2"/>
  </r>
  <r>
    <s v="640161"/>
    <x v="1"/>
    <x v="1"/>
    <x v="0"/>
    <x v="1"/>
    <x v="1"/>
    <x v="0"/>
    <x v="2"/>
  </r>
  <r>
    <s v="640162"/>
    <x v="1"/>
    <x v="1"/>
    <x v="0"/>
    <x v="1"/>
    <x v="1"/>
    <x v="0"/>
    <x v="2"/>
  </r>
  <r>
    <s v="640163"/>
    <x v="1"/>
    <x v="1"/>
    <x v="0"/>
    <x v="1"/>
    <x v="1"/>
    <x v="0"/>
    <x v="2"/>
  </r>
  <r>
    <s v="640164"/>
    <x v="1"/>
    <x v="0"/>
    <x v="3"/>
    <x v="1"/>
    <x v="0"/>
    <x v="1"/>
    <x v="4"/>
  </r>
  <r>
    <s v="640165"/>
    <x v="1"/>
    <x v="0"/>
    <x v="2"/>
    <x v="1"/>
    <x v="0"/>
    <x v="1"/>
    <x v="4"/>
  </r>
  <r>
    <s v="640166"/>
    <x v="1"/>
    <x v="1"/>
    <x v="0"/>
    <x v="1"/>
    <x v="1"/>
    <x v="0"/>
    <x v="2"/>
  </r>
  <r>
    <s v="640167"/>
    <x v="1"/>
    <x v="1"/>
    <x v="0"/>
    <x v="1"/>
    <x v="1"/>
    <x v="0"/>
    <x v="2"/>
  </r>
  <r>
    <s v="640184"/>
    <x v="1"/>
    <x v="1"/>
    <x v="0"/>
    <x v="1"/>
    <x v="1"/>
    <x v="0"/>
    <x v="2"/>
  </r>
  <r>
    <s v="640216"/>
    <x v="1"/>
    <x v="0"/>
    <x v="1"/>
    <x v="1"/>
    <x v="0"/>
    <x v="1"/>
    <x v="4"/>
  </r>
  <r>
    <s v="640217"/>
    <x v="1"/>
    <x v="0"/>
    <x v="2"/>
    <x v="1"/>
    <x v="0"/>
    <x v="1"/>
    <x v="4"/>
  </r>
  <r>
    <s v="640218"/>
    <x v="1"/>
    <x v="0"/>
    <x v="2"/>
    <x v="1"/>
    <x v="0"/>
    <x v="1"/>
    <x v="4"/>
  </r>
  <r>
    <s v="640219"/>
    <x v="0"/>
    <x v="1"/>
    <x v="2"/>
    <x v="0"/>
    <x v="1"/>
    <x v="1"/>
    <x v="6"/>
  </r>
  <r>
    <s v="640220"/>
    <x v="3"/>
    <x v="0"/>
    <x v="0"/>
    <x v="0"/>
    <x v="0"/>
    <x v="0"/>
    <x v="0"/>
  </r>
  <r>
    <s v="640221"/>
    <x v="0"/>
    <x v="3"/>
    <x v="0"/>
    <x v="0"/>
    <x v="1"/>
    <x v="0"/>
    <x v="5"/>
  </r>
  <r>
    <s v="640222"/>
    <x v="0"/>
    <x v="0"/>
    <x v="0"/>
    <x v="0"/>
    <x v="0"/>
    <x v="0"/>
    <x v="0"/>
  </r>
  <r>
    <s v="640223"/>
    <x v="1"/>
    <x v="0"/>
    <x v="2"/>
    <x v="1"/>
    <x v="0"/>
    <x v="1"/>
    <x v="4"/>
  </r>
  <r>
    <s v="640224"/>
    <x v="0"/>
    <x v="0"/>
    <x v="0"/>
    <x v="0"/>
    <x v="0"/>
    <x v="0"/>
    <x v="0"/>
  </r>
  <r>
    <s v="640225"/>
    <x v="1"/>
    <x v="3"/>
    <x v="0"/>
    <x v="1"/>
    <x v="1"/>
    <x v="0"/>
    <x v="2"/>
  </r>
  <r>
    <s v="640226"/>
    <x v="0"/>
    <x v="1"/>
    <x v="0"/>
    <x v="0"/>
    <x v="1"/>
    <x v="0"/>
    <x v="5"/>
  </r>
  <r>
    <s v="640227"/>
    <x v="0"/>
    <x v="1"/>
    <x v="2"/>
    <x v="0"/>
    <x v="1"/>
    <x v="1"/>
    <x v="6"/>
  </r>
  <r>
    <s v="640455"/>
    <x v="1"/>
    <x v="0"/>
    <x v="2"/>
    <x v="1"/>
    <x v="0"/>
    <x v="1"/>
    <x v="4"/>
  </r>
  <r>
    <s v="640456"/>
    <x v="0"/>
    <x v="0"/>
    <x v="0"/>
    <x v="0"/>
    <x v="0"/>
    <x v="0"/>
    <x v="0"/>
  </r>
  <r>
    <s v="640457"/>
    <x v="1"/>
    <x v="1"/>
    <x v="0"/>
    <x v="1"/>
    <x v="1"/>
    <x v="0"/>
    <x v="2"/>
  </r>
  <r>
    <s v="640458"/>
    <x v="0"/>
    <x v="0"/>
    <x v="0"/>
    <x v="0"/>
    <x v="0"/>
    <x v="0"/>
    <x v="0"/>
  </r>
  <r>
    <s v="640459"/>
    <x v="2"/>
    <x v="0"/>
    <x v="0"/>
    <x v="0"/>
    <x v="0"/>
    <x v="0"/>
    <x v="0"/>
  </r>
  <r>
    <s v="640460"/>
    <x v="0"/>
    <x v="0"/>
    <x v="0"/>
    <x v="0"/>
    <x v="0"/>
    <x v="0"/>
    <x v="0"/>
  </r>
  <r>
    <s v="640461"/>
    <x v="0"/>
    <x v="0"/>
    <x v="0"/>
    <x v="0"/>
    <x v="0"/>
    <x v="0"/>
    <x v="0"/>
  </r>
  <r>
    <s v="640462"/>
    <x v="0"/>
    <x v="0"/>
    <x v="0"/>
    <x v="0"/>
    <x v="0"/>
    <x v="0"/>
    <x v="0"/>
  </r>
  <r>
    <s v="640463"/>
    <x v="1"/>
    <x v="1"/>
    <x v="2"/>
    <x v="1"/>
    <x v="1"/>
    <x v="1"/>
    <x v="1"/>
  </r>
  <r>
    <s v="640464"/>
    <x v="1"/>
    <x v="1"/>
    <x v="0"/>
    <x v="1"/>
    <x v="1"/>
    <x v="0"/>
    <x v="2"/>
  </r>
  <r>
    <s v="640465"/>
    <x v="1"/>
    <x v="1"/>
    <x v="0"/>
    <x v="1"/>
    <x v="1"/>
    <x v="0"/>
    <x v="2"/>
  </r>
  <r>
    <s v="640466"/>
    <x v="1"/>
    <x v="7"/>
    <x v="0"/>
    <x v="1"/>
    <x v="1"/>
    <x v="0"/>
    <x v="2"/>
  </r>
  <r>
    <s v="640467"/>
    <x v="0"/>
    <x v="0"/>
    <x v="0"/>
    <x v="0"/>
    <x v="0"/>
    <x v="0"/>
    <x v="0"/>
  </r>
  <r>
    <s v="640468"/>
    <x v="0"/>
    <x v="3"/>
    <x v="2"/>
    <x v="0"/>
    <x v="1"/>
    <x v="1"/>
    <x v="6"/>
  </r>
  <r>
    <s v="640469"/>
    <x v="1"/>
    <x v="0"/>
    <x v="1"/>
    <x v="1"/>
    <x v="0"/>
    <x v="1"/>
    <x v="4"/>
  </r>
  <r>
    <s v="640470"/>
    <x v="0"/>
    <x v="0"/>
    <x v="0"/>
    <x v="0"/>
    <x v="0"/>
    <x v="0"/>
    <x v="0"/>
  </r>
  <r>
    <s v="640471"/>
    <x v="3"/>
    <x v="1"/>
    <x v="0"/>
    <x v="0"/>
    <x v="1"/>
    <x v="0"/>
    <x v="5"/>
  </r>
  <r>
    <s v="640472"/>
    <x v="0"/>
    <x v="0"/>
    <x v="0"/>
    <x v="0"/>
    <x v="0"/>
    <x v="0"/>
    <x v="0"/>
  </r>
  <r>
    <s v="640473"/>
    <x v="1"/>
    <x v="1"/>
    <x v="0"/>
    <x v="1"/>
    <x v="1"/>
    <x v="0"/>
    <x v="2"/>
  </r>
  <r>
    <s v="640474"/>
    <x v="1"/>
    <x v="1"/>
    <x v="0"/>
    <x v="1"/>
    <x v="1"/>
    <x v="0"/>
    <x v="2"/>
  </r>
  <r>
    <s v="640517"/>
    <x v="3"/>
    <x v="0"/>
    <x v="0"/>
    <x v="0"/>
    <x v="0"/>
    <x v="0"/>
    <x v="0"/>
  </r>
  <r>
    <s v="640953"/>
    <x v="1"/>
    <x v="1"/>
    <x v="2"/>
    <x v="1"/>
    <x v="1"/>
    <x v="1"/>
    <x v="1"/>
  </r>
  <r>
    <s v="640954"/>
    <x v="1"/>
    <x v="1"/>
    <x v="2"/>
    <x v="1"/>
    <x v="1"/>
    <x v="1"/>
    <x v="1"/>
  </r>
  <r>
    <s v="640955"/>
    <x v="0"/>
    <x v="0"/>
    <x v="0"/>
    <x v="0"/>
    <x v="0"/>
    <x v="0"/>
    <x v="0"/>
  </r>
  <r>
    <s v="640956"/>
    <x v="1"/>
    <x v="1"/>
    <x v="0"/>
    <x v="1"/>
    <x v="1"/>
    <x v="0"/>
    <x v="2"/>
  </r>
  <r>
    <s v="640957"/>
    <x v="1"/>
    <x v="3"/>
    <x v="2"/>
    <x v="1"/>
    <x v="1"/>
    <x v="1"/>
    <x v="1"/>
  </r>
  <r>
    <s v="640958"/>
    <x v="1"/>
    <x v="1"/>
    <x v="0"/>
    <x v="1"/>
    <x v="1"/>
    <x v="0"/>
    <x v="2"/>
  </r>
  <r>
    <s v="640959"/>
    <x v="1"/>
    <x v="0"/>
    <x v="2"/>
    <x v="1"/>
    <x v="0"/>
    <x v="1"/>
    <x v="4"/>
  </r>
  <r>
    <s v="640993"/>
    <x v="0"/>
    <x v="0"/>
    <x v="0"/>
    <x v="0"/>
    <x v="0"/>
    <x v="0"/>
    <x v="0"/>
  </r>
  <r>
    <s v="640994"/>
    <x v="1"/>
    <x v="1"/>
    <x v="0"/>
    <x v="1"/>
    <x v="1"/>
    <x v="0"/>
    <x v="2"/>
  </r>
  <r>
    <s v="641111"/>
    <x v="1"/>
    <x v="0"/>
    <x v="2"/>
    <x v="1"/>
    <x v="0"/>
    <x v="1"/>
    <x v="4"/>
  </r>
  <r>
    <s v="641112"/>
    <x v="1"/>
    <x v="1"/>
    <x v="0"/>
    <x v="1"/>
    <x v="1"/>
    <x v="0"/>
    <x v="2"/>
  </r>
  <r>
    <s v="641113"/>
    <x v="0"/>
    <x v="0"/>
    <x v="0"/>
    <x v="0"/>
    <x v="0"/>
    <x v="0"/>
    <x v="0"/>
  </r>
  <r>
    <s v="641134"/>
    <x v="0"/>
    <x v="0"/>
    <x v="0"/>
    <x v="0"/>
    <x v="0"/>
    <x v="0"/>
    <x v="0"/>
  </r>
  <r>
    <s v="641239"/>
    <x v="0"/>
    <x v="0"/>
    <x v="0"/>
    <x v="0"/>
    <x v="0"/>
    <x v="0"/>
    <x v="0"/>
  </r>
  <r>
    <s v="641716"/>
    <x v="1"/>
    <x v="0"/>
    <x v="2"/>
    <x v="1"/>
    <x v="0"/>
    <x v="1"/>
    <x v="4"/>
  </r>
  <r>
    <s v="641717"/>
    <x v="0"/>
    <x v="2"/>
    <x v="0"/>
    <x v="0"/>
    <x v="1"/>
    <x v="0"/>
    <x v="5"/>
  </r>
  <r>
    <s v="641794"/>
    <x v="1"/>
    <x v="3"/>
    <x v="0"/>
    <x v="1"/>
    <x v="1"/>
    <x v="0"/>
    <x v="2"/>
  </r>
  <r>
    <s v="641797"/>
    <x v="0"/>
    <x v="0"/>
    <x v="0"/>
    <x v="0"/>
    <x v="0"/>
    <x v="0"/>
    <x v="0"/>
  </r>
  <r>
    <s v="642851"/>
    <x v="0"/>
    <x v="0"/>
    <x v="0"/>
    <x v="0"/>
    <x v="0"/>
    <x v="0"/>
    <x v="0"/>
  </r>
  <r>
    <s v="642852"/>
    <x v="0"/>
    <x v="0"/>
    <x v="0"/>
    <x v="0"/>
    <x v="0"/>
    <x v="0"/>
    <x v="0"/>
  </r>
  <r>
    <s v="642853"/>
    <x v="0"/>
    <x v="0"/>
    <x v="0"/>
    <x v="0"/>
    <x v="0"/>
    <x v="0"/>
    <x v="0"/>
  </r>
  <r>
    <s v="642854"/>
    <x v="0"/>
    <x v="0"/>
    <x v="0"/>
    <x v="0"/>
    <x v="0"/>
    <x v="0"/>
    <x v="0"/>
  </r>
  <r>
    <s v="643043"/>
    <x v="0"/>
    <x v="0"/>
    <x v="0"/>
    <x v="0"/>
    <x v="0"/>
    <x v="0"/>
    <x v="0"/>
  </r>
  <r>
    <s v="643091"/>
    <x v="0"/>
    <x v="0"/>
    <x v="0"/>
    <x v="0"/>
    <x v="0"/>
    <x v="0"/>
    <x v="0"/>
  </r>
  <r>
    <s v="643092"/>
    <x v="0"/>
    <x v="0"/>
    <x v="0"/>
    <x v="0"/>
    <x v="0"/>
    <x v="0"/>
    <x v="0"/>
  </r>
  <r>
    <s v="643185"/>
    <x v="2"/>
    <x v="3"/>
    <x v="0"/>
    <x v="0"/>
    <x v="1"/>
    <x v="0"/>
    <x v="5"/>
  </r>
  <r>
    <s v="643186"/>
    <x v="0"/>
    <x v="0"/>
    <x v="0"/>
    <x v="0"/>
    <x v="0"/>
    <x v="0"/>
    <x v="0"/>
  </r>
  <r>
    <s v="643187"/>
    <x v="3"/>
    <x v="1"/>
    <x v="0"/>
    <x v="0"/>
    <x v="1"/>
    <x v="0"/>
    <x v="5"/>
  </r>
  <r>
    <s v="643189"/>
    <x v="0"/>
    <x v="0"/>
    <x v="0"/>
    <x v="0"/>
    <x v="0"/>
    <x v="0"/>
    <x v="0"/>
  </r>
  <r>
    <s v="643190"/>
    <x v="0"/>
    <x v="3"/>
    <x v="0"/>
    <x v="0"/>
    <x v="1"/>
    <x v="0"/>
    <x v="5"/>
  </r>
  <r>
    <s v="643191"/>
    <x v="0"/>
    <x v="0"/>
    <x v="0"/>
    <x v="0"/>
    <x v="0"/>
    <x v="0"/>
    <x v="0"/>
  </r>
  <r>
    <s v="643236"/>
    <x v="3"/>
    <x v="1"/>
    <x v="0"/>
    <x v="0"/>
    <x v="1"/>
    <x v="0"/>
    <x v="5"/>
  </r>
  <r>
    <s v="643237"/>
    <x v="2"/>
    <x v="3"/>
    <x v="0"/>
    <x v="0"/>
    <x v="1"/>
    <x v="0"/>
    <x v="5"/>
  </r>
  <r>
    <s v="643238"/>
    <x v="3"/>
    <x v="0"/>
    <x v="2"/>
    <x v="0"/>
    <x v="0"/>
    <x v="1"/>
    <x v="3"/>
  </r>
  <r>
    <s v="643239"/>
    <x v="3"/>
    <x v="1"/>
    <x v="0"/>
    <x v="0"/>
    <x v="1"/>
    <x v="0"/>
    <x v="5"/>
  </r>
  <r>
    <s v="643240"/>
    <x v="0"/>
    <x v="3"/>
    <x v="0"/>
    <x v="0"/>
    <x v="1"/>
    <x v="0"/>
    <x v="5"/>
  </r>
  <r>
    <s v="643241"/>
    <x v="3"/>
    <x v="1"/>
    <x v="0"/>
    <x v="0"/>
    <x v="1"/>
    <x v="0"/>
    <x v="5"/>
  </r>
  <r>
    <s v="643242"/>
    <x v="0"/>
    <x v="0"/>
    <x v="2"/>
    <x v="0"/>
    <x v="0"/>
    <x v="1"/>
    <x v="3"/>
  </r>
  <r>
    <s v="643243"/>
    <x v="0"/>
    <x v="0"/>
    <x v="0"/>
    <x v="0"/>
    <x v="0"/>
    <x v="0"/>
    <x v="0"/>
  </r>
  <r>
    <s v="643244"/>
    <x v="3"/>
    <x v="1"/>
    <x v="0"/>
    <x v="0"/>
    <x v="1"/>
    <x v="0"/>
    <x v="5"/>
  </r>
  <r>
    <s v="643245"/>
    <x v="5"/>
    <x v="0"/>
    <x v="0"/>
    <x v="0"/>
    <x v="0"/>
    <x v="0"/>
    <x v="0"/>
  </r>
  <r>
    <s v="643246"/>
    <x v="0"/>
    <x v="0"/>
    <x v="0"/>
    <x v="0"/>
    <x v="0"/>
    <x v="0"/>
    <x v="0"/>
  </r>
  <r>
    <s v="643392"/>
    <x v="0"/>
    <x v="0"/>
    <x v="0"/>
    <x v="0"/>
    <x v="0"/>
    <x v="0"/>
    <x v="0"/>
  </r>
  <r>
    <s v="643696"/>
    <x v="0"/>
    <x v="0"/>
    <x v="0"/>
    <x v="0"/>
    <x v="0"/>
    <x v="0"/>
    <x v="0"/>
  </r>
  <r>
    <s v="644089"/>
    <x v="0"/>
    <x v="0"/>
    <x v="0"/>
    <x v="0"/>
    <x v="0"/>
    <x v="0"/>
    <x v="0"/>
  </r>
  <r>
    <s v="644090"/>
    <x v="0"/>
    <x v="0"/>
    <x v="0"/>
    <x v="0"/>
    <x v="0"/>
    <x v="0"/>
    <x v="0"/>
  </r>
  <r>
    <s v="644748"/>
    <x v="0"/>
    <x v="0"/>
    <x v="0"/>
    <x v="0"/>
    <x v="0"/>
    <x v="0"/>
    <x v="0"/>
  </r>
  <r>
    <s v="645227"/>
    <x v="0"/>
    <x v="0"/>
    <x v="2"/>
    <x v="0"/>
    <x v="0"/>
    <x v="1"/>
    <x v="3"/>
  </r>
  <r>
    <s v="645228"/>
    <x v="0"/>
    <x v="1"/>
    <x v="2"/>
    <x v="0"/>
    <x v="1"/>
    <x v="1"/>
    <x v="6"/>
  </r>
  <r>
    <s v="645229"/>
    <x v="0"/>
    <x v="3"/>
    <x v="0"/>
    <x v="0"/>
    <x v="1"/>
    <x v="0"/>
    <x v="5"/>
  </r>
  <r>
    <s v="645306"/>
    <x v="5"/>
    <x v="1"/>
    <x v="0"/>
    <x v="0"/>
    <x v="1"/>
    <x v="0"/>
    <x v="5"/>
  </r>
  <r>
    <s v="645307"/>
    <x v="4"/>
    <x v="2"/>
    <x v="3"/>
    <x v="0"/>
    <x v="1"/>
    <x v="1"/>
    <x v="6"/>
  </r>
  <r>
    <s v="645382"/>
    <x v="0"/>
    <x v="0"/>
    <x v="2"/>
    <x v="0"/>
    <x v="0"/>
    <x v="1"/>
    <x v="3"/>
  </r>
  <r>
    <s v="645383"/>
    <x v="3"/>
    <x v="1"/>
    <x v="0"/>
    <x v="0"/>
    <x v="1"/>
    <x v="0"/>
    <x v="5"/>
  </r>
  <r>
    <s v="645384"/>
    <x v="3"/>
    <x v="1"/>
    <x v="2"/>
    <x v="0"/>
    <x v="1"/>
    <x v="1"/>
    <x v="6"/>
  </r>
  <r>
    <s v="645385"/>
    <x v="3"/>
    <x v="0"/>
    <x v="0"/>
    <x v="0"/>
    <x v="0"/>
    <x v="0"/>
    <x v="0"/>
  </r>
  <r>
    <s v="645386"/>
    <x v="0"/>
    <x v="0"/>
    <x v="2"/>
    <x v="0"/>
    <x v="0"/>
    <x v="1"/>
    <x v="3"/>
  </r>
  <r>
    <s v="645387"/>
    <x v="3"/>
    <x v="1"/>
    <x v="2"/>
    <x v="0"/>
    <x v="1"/>
    <x v="1"/>
    <x v="6"/>
  </r>
  <r>
    <s v="645388"/>
    <x v="0"/>
    <x v="0"/>
    <x v="1"/>
    <x v="0"/>
    <x v="0"/>
    <x v="1"/>
    <x v="3"/>
  </r>
  <r>
    <s v="645509"/>
    <x v="0"/>
    <x v="5"/>
    <x v="0"/>
    <x v="0"/>
    <x v="1"/>
    <x v="0"/>
    <x v="5"/>
  </r>
  <r>
    <s v="K00013750101"/>
    <x v="0"/>
    <x v="0"/>
    <x v="0"/>
    <x v="0"/>
    <x v="0"/>
    <x v="0"/>
    <x v="0"/>
  </r>
  <r>
    <s v="K00013760101"/>
    <x v="3"/>
    <x v="0"/>
    <x v="0"/>
    <x v="0"/>
    <x v="0"/>
    <x v="0"/>
    <x v="0"/>
  </r>
  <r>
    <s v="K00013770101"/>
    <x v="0"/>
    <x v="0"/>
    <x v="0"/>
    <x v="0"/>
    <x v="0"/>
    <x v="0"/>
    <x v="0"/>
  </r>
  <r>
    <s v="K00013780101"/>
    <x v="0"/>
    <x v="0"/>
    <x v="0"/>
    <x v="0"/>
    <x v="0"/>
    <x v="0"/>
    <x v="0"/>
  </r>
  <r>
    <s v="K00013790101"/>
    <x v="0"/>
    <x v="0"/>
    <x v="0"/>
    <x v="0"/>
    <x v="0"/>
    <x v="0"/>
    <x v="0"/>
  </r>
  <r>
    <s v="K00013800101"/>
    <x v="0"/>
    <x v="0"/>
    <x v="0"/>
    <x v="0"/>
    <x v="0"/>
    <x v="0"/>
    <x v="0"/>
  </r>
  <r>
    <s v="K00013810101"/>
    <x v="0"/>
    <x v="0"/>
    <x v="0"/>
    <x v="0"/>
    <x v="0"/>
    <x v="0"/>
    <x v="0"/>
  </r>
  <r>
    <s v="K00013820101"/>
    <x v="3"/>
    <x v="0"/>
    <x v="0"/>
    <x v="0"/>
    <x v="0"/>
    <x v="0"/>
    <x v="0"/>
  </r>
  <r>
    <s v="K00013830101"/>
    <x v="3"/>
    <x v="0"/>
    <x v="0"/>
    <x v="0"/>
    <x v="0"/>
    <x v="0"/>
    <x v="0"/>
  </r>
  <r>
    <s v="K00013840101"/>
    <x v="0"/>
    <x v="0"/>
    <x v="0"/>
    <x v="0"/>
    <x v="0"/>
    <x v="0"/>
    <x v="0"/>
  </r>
  <r>
    <s v="K00013850101"/>
    <x v="3"/>
    <x v="0"/>
    <x v="0"/>
    <x v="0"/>
    <x v="0"/>
    <x v="0"/>
    <x v="0"/>
  </r>
  <r>
    <s v="K00013860101"/>
    <x v="4"/>
    <x v="0"/>
    <x v="0"/>
    <x v="0"/>
    <x v="0"/>
    <x v="0"/>
    <x v="0"/>
  </r>
  <r>
    <s v="K00013870101"/>
    <x v="0"/>
    <x v="0"/>
    <x v="0"/>
    <x v="0"/>
    <x v="0"/>
    <x v="0"/>
    <x v="0"/>
  </r>
  <r>
    <s v="K00013880101"/>
    <x v="0"/>
    <x v="0"/>
    <x v="0"/>
    <x v="0"/>
    <x v="0"/>
    <x v="0"/>
    <x v="0"/>
  </r>
  <r>
    <s v="K00013890101"/>
    <x v="3"/>
    <x v="0"/>
    <x v="0"/>
    <x v="0"/>
    <x v="0"/>
    <x v="0"/>
    <x v="0"/>
  </r>
  <r>
    <s v="K00013900101"/>
    <x v="0"/>
    <x v="0"/>
    <x v="0"/>
    <x v="0"/>
    <x v="0"/>
    <x v="0"/>
    <x v="0"/>
  </r>
  <r>
    <s v="K00013910101"/>
    <x v="2"/>
    <x v="0"/>
    <x v="0"/>
    <x v="0"/>
    <x v="0"/>
    <x v="0"/>
    <x v="0"/>
  </r>
  <r>
    <s v="K00013920101"/>
    <x v="0"/>
    <x v="0"/>
    <x v="0"/>
    <x v="0"/>
    <x v="0"/>
    <x v="0"/>
    <x v="0"/>
  </r>
  <r>
    <s v="K00013930101"/>
    <x v="2"/>
    <x v="0"/>
    <x v="0"/>
    <x v="0"/>
    <x v="0"/>
    <x v="0"/>
    <x v="0"/>
  </r>
  <r>
    <s v="K00013940101"/>
    <x v="0"/>
    <x v="0"/>
    <x v="0"/>
    <x v="0"/>
    <x v="0"/>
    <x v="0"/>
    <x v="0"/>
  </r>
  <r>
    <s v="K00013950101"/>
    <x v="1"/>
    <x v="1"/>
    <x v="0"/>
    <x v="1"/>
    <x v="1"/>
    <x v="0"/>
    <x v="2"/>
  </r>
  <r>
    <s v="K00013960101"/>
    <x v="0"/>
    <x v="0"/>
    <x v="0"/>
    <x v="0"/>
    <x v="0"/>
    <x v="0"/>
    <x v="0"/>
  </r>
  <r>
    <s v="K00013970101"/>
    <x v="0"/>
    <x v="0"/>
    <x v="0"/>
    <x v="0"/>
    <x v="0"/>
    <x v="0"/>
    <x v="0"/>
  </r>
  <r>
    <s v="K00013980101"/>
    <x v="0"/>
    <x v="0"/>
    <x v="0"/>
    <x v="0"/>
    <x v="0"/>
    <x v="0"/>
    <x v="0"/>
  </r>
  <r>
    <s v="K00013990101"/>
    <x v="0"/>
    <x v="0"/>
    <x v="0"/>
    <x v="0"/>
    <x v="0"/>
    <x v="0"/>
    <x v="0"/>
  </r>
  <r>
    <s v="K00014000101"/>
    <x v="0"/>
    <x v="0"/>
    <x v="0"/>
    <x v="0"/>
    <x v="0"/>
    <x v="0"/>
    <x v="0"/>
  </r>
  <r>
    <s v="K00014010101"/>
    <x v="2"/>
    <x v="0"/>
    <x v="0"/>
    <x v="0"/>
    <x v="0"/>
    <x v="0"/>
    <x v="0"/>
  </r>
  <r>
    <s v="K00014030101"/>
    <x v="0"/>
    <x v="0"/>
    <x v="0"/>
    <x v="0"/>
    <x v="0"/>
    <x v="0"/>
    <x v="0"/>
  </r>
  <r>
    <s v="K00014040101"/>
    <x v="3"/>
    <x v="0"/>
    <x v="0"/>
    <x v="0"/>
    <x v="0"/>
    <x v="0"/>
    <x v="0"/>
  </r>
  <r>
    <s v="K00014050101"/>
    <x v="3"/>
    <x v="0"/>
    <x v="0"/>
    <x v="0"/>
    <x v="0"/>
    <x v="0"/>
    <x v="0"/>
  </r>
  <r>
    <s v="K00014060101"/>
    <x v="3"/>
    <x v="0"/>
    <x v="0"/>
    <x v="0"/>
    <x v="0"/>
    <x v="0"/>
    <x v="0"/>
  </r>
  <r>
    <s v="K00014070101"/>
    <x v="0"/>
    <x v="0"/>
    <x v="0"/>
    <x v="0"/>
    <x v="0"/>
    <x v="0"/>
    <x v="0"/>
  </r>
  <r>
    <s v="K00014080101"/>
    <x v="3"/>
    <x v="0"/>
    <x v="0"/>
    <x v="0"/>
    <x v="0"/>
    <x v="0"/>
    <x v="0"/>
  </r>
  <r>
    <s v="K00014090101"/>
    <x v="0"/>
    <x v="0"/>
    <x v="0"/>
    <x v="0"/>
    <x v="0"/>
    <x v="0"/>
    <x v="0"/>
  </r>
  <r>
    <s v="K00014100101"/>
    <x v="0"/>
    <x v="0"/>
    <x v="0"/>
    <x v="0"/>
    <x v="0"/>
    <x v="0"/>
    <x v="0"/>
  </r>
  <r>
    <s v="K00014110101"/>
    <x v="3"/>
    <x v="0"/>
    <x v="0"/>
    <x v="0"/>
    <x v="0"/>
    <x v="0"/>
    <x v="0"/>
  </r>
  <r>
    <s v="K00014120101"/>
    <x v="3"/>
    <x v="0"/>
    <x v="0"/>
    <x v="0"/>
    <x v="0"/>
    <x v="0"/>
    <x v="0"/>
  </r>
  <r>
    <s v="K00014130101"/>
    <x v="0"/>
    <x v="0"/>
    <x v="0"/>
    <x v="0"/>
    <x v="0"/>
    <x v="0"/>
    <x v="0"/>
  </r>
  <r>
    <s v="K00014140101"/>
    <x v="0"/>
    <x v="0"/>
    <x v="0"/>
    <x v="0"/>
    <x v="0"/>
    <x v="0"/>
    <x v="0"/>
  </r>
  <r>
    <s v="K00014150101"/>
    <x v="0"/>
    <x v="0"/>
    <x v="0"/>
    <x v="0"/>
    <x v="0"/>
    <x v="0"/>
    <x v="0"/>
  </r>
  <r>
    <s v="K00014160101"/>
    <x v="0"/>
    <x v="0"/>
    <x v="0"/>
    <x v="0"/>
    <x v="0"/>
    <x v="0"/>
    <x v="0"/>
  </r>
  <r>
    <s v="K00014170101"/>
    <x v="3"/>
    <x v="0"/>
    <x v="0"/>
    <x v="0"/>
    <x v="0"/>
    <x v="0"/>
    <x v="0"/>
  </r>
  <r>
    <s v="K00014180101"/>
    <x v="0"/>
    <x v="0"/>
    <x v="0"/>
    <x v="0"/>
    <x v="0"/>
    <x v="0"/>
    <x v="0"/>
  </r>
  <r>
    <s v="K00014190101"/>
    <x v="3"/>
    <x v="0"/>
    <x v="0"/>
    <x v="0"/>
    <x v="0"/>
    <x v="0"/>
    <x v="0"/>
  </r>
  <r>
    <s v="K00014200101"/>
    <x v="5"/>
    <x v="0"/>
    <x v="0"/>
    <x v="0"/>
    <x v="0"/>
    <x v="0"/>
    <x v="0"/>
  </r>
  <r>
    <s v="K00014210101"/>
    <x v="0"/>
    <x v="0"/>
    <x v="0"/>
    <x v="0"/>
    <x v="0"/>
    <x v="0"/>
    <x v="0"/>
  </r>
  <r>
    <s v="K00014220101"/>
    <x v="0"/>
    <x v="0"/>
    <x v="0"/>
    <x v="0"/>
    <x v="0"/>
    <x v="0"/>
    <x v="0"/>
  </r>
  <r>
    <s v="K00014230101"/>
    <x v="0"/>
    <x v="0"/>
    <x v="0"/>
    <x v="0"/>
    <x v="0"/>
    <x v="0"/>
    <x v="0"/>
  </r>
  <r>
    <s v="K00014240101"/>
    <x v="7"/>
    <x v="0"/>
    <x v="0"/>
    <x v="0"/>
    <x v="0"/>
    <x v="0"/>
    <x v="0"/>
  </r>
  <r>
    <s v="K00014250101"/>
    <x v="0"/>
    <x v="1"/>
    <x v="0"/>
    <x v="0"/>
    <x v="1"/>
    <x v="0"/>
    <x v="5"/>
  </r>
  <r>
    <s v="K00014260101"/>
    <x v="3"/>
    <x v="0"/>
    <x v="0"/>
    <x v="0"/>
    <x v="0"/>
    <x v="0"/>
    <x v="0"/>
  </r>
  <r>
    <s v="K00014270101"/>
    <x v="4"/>
    <x v="0"/>
    <x v="0"/>
    <x v="0"/>
    <x v="0"/>
    <x v="0"/>
    <x v="0"/>
  </r>
  <r>
    <s v="K00014280101"/>
    <x v="0"/>
    <x v="0"/>
    <x v="0"/>
    <x v="0"/>
    <x v="0"/>
    <x v="0"/>
    <x v="0"/>
  </r>
  <r>
    <s v="K00014290101"/>
    <x v="0"/>
    <x v="0"/>
    <x v="0"/>
    <x v="0"/>
    <x v="0"/>
    <x v="0"/>
    <x v="0"/>
  </r>
  <r>
    <s v="K00014300101"/>
    <x v="0"/>
    <x v="0"/>
    <x v="0"/>
    <x v="0"/>
    <x v="0"/>
    <x v="0"/>
    <x v="0"/>
  </r>
  <r>
    <s v="K00014310101"/>
    <x v="3"/>
    <x v="0"/>
    <x v="0"/>
    <x v="0"/>
    <x v="0"/>
    <x v="0"/>
    <x v="0"/>
  </r>
  <r>
    <s v="K00014320101"/>
    <x v="3"/>
    <x v="0"/>
    <x v="0"/>
    <x v="0"/>
    <x v="0"/>
    <x v="0"/>
    <x v="0"/>
  </r>
  <r>
    <s v="K00014330101"/>
    <x v="0"/>
    <x v="0"/>
    <x v="0"/>
    <x v="0"/>
    <x v="0"/>
    <x v="0"/>
    <x v="0"/>
  </r>
  <r>
    <s v="K00014340101"/>
    <x v="0"/>
    <x v="0"/>
    <x v="0"/>
    <x v="0"/>
    <x v="0"/>
    <x v="0"/>
    <x v="0"/>
  </r>
  <r>
    <s v="K00014350101"/>
    <x v="2"/>
    <x v="0"/>
    <x v="0"/>
    <x v="0"/>
    <x v="0"/>
    <x v="0"/>
    <x v="0"/>
  </r>
  <r>
    <s v="K00014360101"/>
    <x v="0"/>
    <x v="0"/>
    <x v="0"/>
    <x v="0"/>
    <x v="0"/>
    <x v="0"/>
    <x v="0"/>
  </r>
  <r>
    <s v="K00014370101"/>
    <x v="0"/>
    <x v="0"/>
    <x v="0"/>
    <x v="0"/>
    <x v="0"/>
    <x v="0"/>
    <x v="0"/>
  </r>
  <r>
    <s v="K00014380101"/>
    <x v="3"/>
    <x v="0"/>
    <x v="0"/>
    <x v="0"/>
    <x v="0"/>
    <x v="0"/>
    <x v="0"/>
  </r>
  <r>
    <s v="K00014390101"/>
    <x v="7"/>
    <x v="0"/>
    <x v="0"/>
    <x v="0"/>
    <x v="0"/>
    <x v="0"/>
    <x v="0"/>
  </r>
  <r>
    <s v="K00014400101"/>
    <x v="0"/>
    <x v="0"/>
    <x v="0"/>
    <x v="0"/>
    <x v="0"/>
    <x v="0"/>
    <x v="0"/>
  </r>
  <r>
    <s v="K00014410101"/>
    <x v="0"/>
    <x v="0"/>
    <x v="0"/>
    <x v="0"/>
    <x v="0"/>
    <x v="0"/>
    <x v="0"/>
  </r>
  <r>
    <s v="K00014430101"/>
    <x v="0"/>
    <x v="0"/>
    <x v="0"/>
    <x v="0"/>
    <x v="0"/>
    <x v="0"/>
    <x v="0"/>
  </r>
  <r>
    <s v="K00014440101"/>
    <x v="3"/>
    <x v="0"/>
    <x v="0"/>
    <x v="0"/>
    <x v="0"/>
    <x v="0"/>
    <x v="0"/>
  </r>
  <r>
    <s v="K00014450101"/>
    <x v="3"/>
    <x v="1"/>
    <x v="0"/>
    <x v="0"/>
    <x v="1"/>
    <x v="0"/>
    <x v="5"/>
  </r>
  <r>
    <s v="K00014460101"/>
    <x v="4"/>
    <x v="0"/>
    <x v="0"/>
    <x v="0"/>
    <x v="0"/>
    <x v="0"/>
    <x v="0"/>
  </r>
  <r>
    <s v="K00014470101"/>
    <x v="2"/>
    <x v="0"/>
    <x v="0"/>
    <x v="0"/>
    <x v="0"/>
    <x v="0"/>
    <x v="0"/>
  </r>
  <r>
    <s v="K00014480101"/>
    <x v="0"/>
    <x v="0"/>
    <x v="0"/>
    <x v="0"/>
    <x v="0"/>
    <x v="0"/>
    <x v="0"/>
  </r>
  <r>
    <s v="K00014490101"/>
    <x v="0"/>
    <x v="0"/>
    <x v="0"/>
    <x v="0"/>
    <x v="0"/>
    <x v="0"/>
    <x v="0"/>
  </r>
  <r>
    <s v="K00014500101"/>
    <x v="0"/>
    <x v="0"/>
    <x v="0"/>
    <x v="0"/>
    <x v="0"/>
    <x v="0"/>
    <x v="0"/>
  </r>
  <r>
    <s v="K00014510101"/>
    <x v="0"/>
    <x v="0"/>
    <x v="0"/>
    <x v="0"/>
    <x v="0"/>
    <x v="0"/>
    <x v="0"/>
  </r>
  <r>
    <s v="K00014520101"/>
    <x v="3"/>
    <x v="0"/>
    <x v="0"/>
    <x v="0"/>
    <x v="0"/>
    <x v="0"/>
    <x v="0"/>
  </r>
  <r>
    <s v="K00014530101"/>
    <x v="4"/>
    <x v="1"/>
    <x v="0"/>
    <x v="0"/>
    <x v="1"/>
    <x v="0"/>
    <x v="5"/>
  </r>
  <r>
    <s v="K00014540101"/>
    <x v="0"/>
    <x v="0"/>
    <x v="0"/>
    <x v="0"/>
    <x v="0"/>
    <x v="0"/>
    <x v="0"/>
  </r>
  <r>
    <s v="K00014550101"/>
    <x v="5"/>
    <x v="0"/>
    <x v="0"/>
    <x v="0"/>
    <x v="0"/>
    <x v="0"/>
    <x v="0"/>
  </r>
  <r>
    <s v="K00014560101"/>
    <x v="0"/>
    <x v="0"/>
    <x v="0"/>
    <x v="0"/>
    <x v="0"/>
    <x v="0"/>
    <x v="0"/>
  </r>
  <r>
    <s v="K00014570101"/>
    <x v="0"/>
    <x v="0"/>
    <x v="0"/>
    <x v="0"/>
    <x v="0"/>
    <x v="0"/>
    <x v="0"/>
  </r>
  <r>
    <s v="K00014580101"/>
    <x v="4"/>
    <x v="0"/>
    <x v="0"/>
    <x v="0"/>
    <x v="0"/>
    <x v="0"/>
    <x v="0"/>
  </r>
  <r>
    <s v="K00014590101"/>
    <x v="0"/>
    <x v="0"/>
    <x v="0"/>
    <x v="0"/>
    <x v="0"/>
    <x v="0"/>
    <x v="0"/>
  </r>
  <r>
    <s v="K00014600101"/>
    <x v="5"/>
    <x v="0"/>
    <x v="0"/>
    <x v="0"/>
    <x v="0"/>
    <x v="0"/>
    <x v="0"/>
  </r>
  <r>
    <s v="K00014610101"/>
    <x v="2"/>
    <x v="0"/>
    <x v="0"/>
    <x v="0"/>
    <x v="0"/>
    <x v="0"/>
    <x v="0"/>
  </r>
  <r>
    <s v="K00014620101"/>
    <x v="4"/>
    <x v="0"/>
    <x v="0"/>
    <x v="0"/>
    <x v="0"/>
    <x v="0"/>
    <x v="0"/>
  </r>
  <r>
    <s v="K00014630101"/>
    <x v="0"/>
    <x v="0"/>
    <x v="0"/>
    <x v="0"/>
    <x v="0"/>
    <x v="0"/>
    <x v="0"/>
  </r>
  <r>
    <s v="K00014650101"/>
    <x v="0"/>
    <x v="0"/>
    <x v="0"/>
    <x v="0"/>
    <x v="0"/>
    <x v="0"/>
    <x v="0"/>
  </r>
  <r>
    <s v="K00014660101"/>
    <x v="0"/>
    <x v="0"/>
    <x v="0"/>
    <x v="0"/>
    <x v="0"/>
    <x v="0"/>
    <x v="0"/>
  </r>
  <r>
    <s v="K00014670101"/>
    <x v="3"/>
    <x v="1"/>
    <x v="0"/>
    <x v="0"/>
    <x v="1"/>
    <x v="0"/>
    <x v="5"/>
  </r>
  <r>
    <s v="K00014690101"/>
    <x v="2"/>
    <x v="0"/>
    <x v="0"/>
    <x v="0"/>
    <x v="0"/>
    <x v="0"/>
    <x v="0"/>
  </r>
  <r>
    <s v="K00014700101"/>
    <x v="0"/>
    <x v="0"/>
    <x v="0"/>
    <x v="0"/>
    <x v="0"/>
    <x v="0"/>
    <x v="0"/>
  </r>
  <r>
    <s v="K00014710101"/>
    <x v="0"/>
    <x v="0"/>
    <x v="0"/>
    <x v="0"/>
    <x v="0"/>
    <x v="0"/>
    <x v="0"/>
  </r>
  <r>
    <s v="K00014720101"/>
    <x v="0"/>
    <x v="0"/>
    <x v="0"/>
    <x v="0"/>
    <x v="0"/>
    <x v="0"/>
    <x v="0"/>
  </r>
  <r>
    <s v="K00014730101"/>
    <x v="0"/>
    <x v="0"/>
    <x v="0"/>
    <x v="0"/>
    <x v="0"/>
    <x v="0"/>
    <x v="0"/>
  </r>
  <r>
    <s v="K00014740101"/>
    <x v="0"/>
    <x v="0"/>
    <x v="0"/>
    <x v="0"/>
    <x v="0"/>
    <x v="0"/>
    <x v="0"/>
  </r>
  <r>
    <s v="K00014750101"/>
    <x v="0"/>
    <x v="0"/>
    <x v="0"/>
    <x v="0"/>
    <x v="0"/>
    <x v="0"/>
    <x v="0"/>
  </r>
  <r>
    <s v="K00014760101"/>
    <x v="0"/>
    <x v="0"/>
    <x v="0"/>
    <x v="0"/>
    <x v="0"/>
    <x v="0"/>
    <x v="0"/>
  </r>
  <r>
    <s v="K00014770101"/>
    <x v="3"/>
    <x v="1"/>
    <x v="2"/>
    <x v="0"/>
    <x v="1"/>
    <x v="1"/>
    <x v="6"/>
  </r>
  <r>
    <s v="K00014780101"/>
    <x v="2"/>
    <x v="0"/>
    <x v="0"/>
    <x v="0"/>
    <x v="0"/>
    <x v="0"/>
    <x v="0"/>
  </r>
  <r>
    <s v="K00014790101"/>
    <x v="6"/>
    <x v="0"/>
    <x v="0"/>
    <x v="0"/>
    <x v="0"/>
    <x v="0"/>
    <x v="0"/>
  </r>
  <r>
    <s v="K00014800101"/>
    <x v="0"/>
    <x v="0"/>
    <x v="0"/>
    <x v="0"/>
    <x v="0"/>
    <x v="0"/>
    <x v="0"/>
  </r>
  <r>
    <s v="K00014810101"/>
    <x v="3"/>
    <x v="0"/>
    <x v="0"/>
    <x v="0"/>
    <x v="0"/>
    <x v="0"/>
    <x v="0"/>
  </r>
  <r>
    <s v="K00014820101"/>
    <x v="5"/>
    <x v="0"/>
    <x v="0"/>
    <x v="0"/>
    <x v="0"/>
    <x v="0"/>
    <x v="0"/>
  </r>
  <r>
    <s v="K00014830101"/>
    <x v="1"/>
    <x v="1"/>
    <x v="0"/>
    <x v="1"/>
    <x v="1"/>
    <x v="0"/>
    <x v="2"/>
  </r>
  <r>
    <s v="K00014840101"/>
    <x v="2"/>
    <x v="0"/>
    <x v="0"/>
    <x v="0"/>
    <x v="0"/>
    <x v="0"/>
    <x v="0"/>
  </r>
  <r>
    <s v="K00014850101"/>
    <x v="0"/>
    <x v="0"/>
    <x v="0"/>
    <x v="0"/>
    <x v="0"/>
    <x v="0"/>
    <x v="0"/>
  </r>
  <r>
    <s v="K00014860101"/>
    <x v="0"/>
    <x v="0"/>
    <x v="0"/>
    <x v="0"/>
    <x v="0"/>
    <x v="0"/>
    <x v="0"/>
  </r>
  <r>
    <s v="K00014870101"/>
    <x v="0"/>
    <x v="0"/>
    <x v="0"/>
    <x v="0"/>
    <x v="0"/>
    <x v="0"/>
    <x v="0"/>
  </r>
  <r>
    <s v="K00014880101"/>
    <x v="3"/>
    <x v="0"/>
    <x v="0"/>
    <x v="0"/>
    <x v="0"/>
    <x v="0"/>
    <x v="0"/>
  </r>
  <r>
    <s v="K00014890101"/>
    <x v="0"/>
    <x v="0"/>
    <x v="0"/>
    <x v="0"/>
    <x v="0"/>
    <x v="0"/>
    <x v="0"/>
  </r>
  <r>
    <s v="K00014900101"/>
    <x v="3"/>
    <x v="0"/>
    <x v="0"/>
    <x v="0"/>
    <x v="0"/>
    <x v="0"/>
    <x v="0"/>
  </r>
  <r>
    <s v="K00014910101"/>
    <x v="0"/>
    <x v="0"/>
    <x v="0"/>
    <x v="0"/>
    <x v="0"/>
    <x v="0"/>
    <x v="0"/>
  </r>
  <r>
    <s v="K00014920101"/>
    <x v="2"/>
    <x v="3"/>
    <x v="0"/>
    <x v="0"/>
    <x v="1"/>
    <x v="0"/>
    <x v="5"/>
  </r>
  <r>
    <s v="K00014930101"/>
    <x v="3"/>
    <x v="0"/>
    <x v="0"/>
    <x v="0"/>
    <x v="0"/>
    <x v="0"/>
    <x v="0"/>
  </r>
  <r>
    <s v="K00014940101"/>
    <x v="2"/>
    <x v="0"/>
    <x v="0"/>
    <x v="0"/>
    <x v="0"/>
    <x v="0"/>
    <x v="0"/>
  </r>
  <r>
    <s v="K00014950101"/>
    <x v="3"/>
    <x v="0"/>
    <x v="0"/>
    <x v="0"/>
    <x v="0"/>
    <x v="0"/>
    <x v="0"/>
  </r>
  <r>
    <s v="K00014960101"/>
    <x v="0"/>
    <x v="0"/>
    <x v="0"/>
    <x v="0"/>
    <x v="0"/>
    <x v="0"/>
    <x v="0"/>
  </r>
  <r>
    <s v="K00014970101"/>
    <x v="2"/>
    <x v="0"/>
    <x v="0"/>
    <x v="0"/>
    <x v="0"/>
    <x v="0"/>
    <x v="0"/>
  </r>
  <r>
    <s v="K00014980101"/>
    <x v="2"/>
    <x v="0"/>
    <x v="0"/>
    <x v="0"/>
    <x v="0"/>
    <x v="0"/>
    <x v="0"/>
  </r>
  <r>
    <s v="K00014990101"/>
    <x v="0"/>
    <x v="0"/>
    <x v="0"/>
    <x v="0"/>
    <x v="0"/>
    <x v="0"/>
    <x v="0"/>
  </r>
  <r>
    <s v="K00015000101"/>
    <x v="0"/>
    <x v="0"/>
    <x v="0"/>
    <x v="0"/>
    <x v="0"/>
    <x v="0"/>
    <x v="0"/>
  </r>
  <r>
    <s v="K00015010101"/>
    <x v="0"/>
    <x v="0"/>
    <x v="0"/>
    <x v="0"/>
    <x v="0"/>
    <x v="0"/>
    <x v="0"/>
  </r>
  <r>
    <s v="K00015020101"/>
    <x v="0"/>
    <x v="0"/>
    <x v="0"/>
    <x v="0"/>
    <x v="0"/>
    <x v="0"/>
    <x v="0"/>
  </r>
  <r>
    <s v="K00015040101"/>
    <x v="3"/>
    <x v="0"/>
    <x v="0"/>
    <x v="0"/>
    <x v="0"/>
    <x v="0"/>
    <x v="0"/>
  </r>
  <r>
    <s v="K00015050101"/>
    <x v="0"/>
    <x v="0"/>
    <x v="0"/>
    <x v="0"/>
    <x v="0"/>
    <x v="0"/>
    <x v="0"/>
  </r>
  <r>
    <s v="K00015060101"/>
    <x v="3"/>
    <x v="0"/>
    <x v="0"/>
    <x v="0"/>
    <x v="0"/>
    <x v="0"/>
    <x v="0"/>
  </r>
  <r>
    <s v="K00015070101"/>
    <x v="2"/>
    <x v="0"/>
    <x v="0"/>
    <x v="0"/>
    <x v="0"/>
    <x v="0"/>
    <x v="0"/>
  </r>
  <r>
    <s v="K00015080101"/>
    <x v="0"/>
    <x v="0"/>
    <x v="0"/>
    <x v="0"/>
    <x v="0"/>
    <x v="0"/>
    <x v="0"/>
  </r>
  <r>
    <s v="K00015100101"/>
    <x v="0"/>
    <x v="0"/>
    <x v="0"/>
    <x v="0"/>
    <x v="0"/>
    <x v="0"/>
    <x v="0"/>
  </r>
  <r>
    <s v="K00015110101"/>
    <x v="8"/>
    <x v="0"/>
    <x v="0"/>
    <x v="0"/>
    <x v="0"/>
    <x v="0"/>
    <x v="0"/>
  </r>
  <r>
    <s v="K00015120101"/>
    <x v="1"/>
    <x v="1"/>
    <x v="0"/>
    <x v="1"/>
    <x v="1"/>
    <x v="0"/>
    <x v="2"/>
  </r>
  <r>
    <s v="K00015130101"/>
    <x v="0"/>
    <x v="0"/>
    <x v="0"/>
    <x v="0"/>
    <x v="0"/>
    <x v="0"/>
    <x v="0"/>
  </r>
  <r>
    <s v="K00015140101"/>
    <x v="3"/>
    <x v="0"/>
    <x v="0"/>
    <x v="0"/>
    <x v="0"/>
    <x v="0"/>
    <x v="0"/>
  </r>
  <r>
    <s v="K00015150101"/>
    <x v="3"/>
    <x v="0"/>
    <x v="0"/>
    <x v="0"/>
    <x v="0"/>
    <x v="0"/>
    <x v="0"/>
  </r>
  <r>
    <s v="K00015160101"/>
    <x v="3"/>
    <x v="0"/>
    <x v="0"/>
    <x v="0"/>
    <x v="0"/>
    <x v="0"/>
    <x v="0"/>
  </r>
  <r>
    <s v="K00015170101"/>
    <x v="0"/>
    <x v="0"/>
    <x v="0"/>
    <x v="0"/>
    <x v="0"/>
    <x v="0"/>
    <x v="0"/>
  </r>
  <r>
    <s v="K00015180101"/>
    <x v="0"/>
    <x v="0"/>
    <x v="0"/>
    <x v="0"/>
    <x v="0"/>
    <x v="0"/>
    <x v="0"/>
  </r>
  <r>
    <s v="K00015190101"/>
    <x v="2"/>
    <x v="0"/>
    <x v="0"/>
    <x v="0"/>
    <x v="0"/>
    <x v="0"/>
    <x v="0"/>
  </r>
  <r>
    <s v="K00015200101"/>
    <x v="0"/>
    <x v="0"/>
    <x v="0"/>
    <x v="0"/>
    <x v="0"/>
    <x v="0"/>
    <x v="0"/>
  </r>
  <r>
    <s v="K00015210101"/>
    <x v="3"/>
    <x v="0"/>
    <x v="0"/>
    <x v="0"/>
    <x v="0"/>
    <x v="0"/>
    <x v="0"/>
  </r>
  <r>
    <s v="K00015220101"/>
    <x v="3"/>
    <x v="3"/>
    <x v="0"/>
    <x v="0"/>
    <x v="1"/>
    <x v="0"/>
    <x v="5"/>
  </r>
  <r>
    <s v="K00015230101"/>
    <x v="2"/>
    <x v="0"/>
    <x v="0"/>
    <x v="0"/>
    <x v="0"/>
    <x v="0"/>
    <x v="0"/>
  </r>
  <r>
    <s v="K00015240101"/>
    <x v="5"/>
    <x v="0"/>
    <x v="0"/>
    <x v="0"/>
    <x v="0"/>
    <x v="0"/>
    <x v="0"/>
  </r>
  <r>
    <s v="K00015250101"/>
    <x v="8"/>
    <x v="0"/>
    <x v="0"/>
    <x v="0"/>
    <x v="0"/>
    <x v="0"/>
    <x v="0"/>
  </r>
  <r>
    <s v="K00015260101"/>
    <x v="3"/>
    <x v="0"/>
    <x v="0"/>
    <x v="0"/>
    <x v="0"/>
    <x v="0"/>
    <x v="0"/>
  </r>
  <r>
    <s v="K00015270101"/>
    <x v="0"/>
    <x v="0"/>
    <x v="0"/>
    <x v="0"/>
    <x v="0"/>
    <x v="0"/>
    <x v="0"/>
  </r>
  <r>
    <s v="K00015280101"/>
    <x v="0"/>
    <x v="0"/>
    <x v="0"/>
    <x v="0"/>
    <x v="0"/>
    <x v="0"/>
    <x v="0"/>
  </r>
  <r>
    <s v="K00015290101"/>
    <x v="0"/>
    <x v="0"/>
    <x v="0"/>
    <x v="0"/>
    <x v="0"/>
    <x v="0"/>
    <x v="0"/>
  </r>
  <r>
    <s v="K00015300101"/>
    <x v="0"/>
    <x v="0"/>
    <x v="0"/>
    <x v="0"/>
    <x v="0"/>
    <x v="0"/>
    <x v="0"/>
  </r>
  <r>
    <s v="K00015310101"/>
    <x v="1"/>
    <x v="1"/>
    <x v="0"/>
    <x v="1"/>
    <x v="1"/>
    <x v="0"/>
    <x v="2"/>
  </r>
  <r>
    <s v="K00015320101"/>
    <x v="3"/>
    <x v="0"/>
    <x v="0"/>
    <x v="0"/>
    <x v="0"/>
    <x v="0"/>
    <x v="0"/>
  </r>
  <r>
    <s v="K00015330101"/>
    <x v="7"/>
    <x v="5"/>
    <x v="0"/>
    <x v="0"/>
    <x v="1"/>
    <x v="0"/>
    <x v="5"/>
  </r>
  <r>
    <s v="K00015340101"/>
    <x v="0"/>
    <x v="0"/>
    <x v="0"/>
    <x v="0"/>
    <x v="0"/>
    <x v="0"/>
    <x v="0"/>
  </r>
  <r>
    <s v="K00015350101"/>
    <x v="0"/>
    <x v="0"/>
    <x v="0"/>
    <x v="0"/>
    <x v="0"/>
    <x v="0"/>
    <x v="0"/>
  </r>
  <r>
    <s v="K00015360101"/>
    <x v="0"/>
    <x v="0"/>
    <x v="0"/>
    <x v="0"/>
    <x v="0"/>
    <x v="0"/>
    <x v="0"/>
  </r>
  <r>
    <s v="K00015370101"/>
    <x v="3"/>
    <x v="0"/>
    <x v="0"/>
    <x v="0"/>
    <x v="0"/>
    <x v="0"/>
    <x v="0"/>
  </r>
  <r>
    <s v="K00015380101"/>
    <x v="3"/>
    <x v="0"/>
    <x v="0"/>
    <x v="0"/>
    <x v="0"/>
    <x v="0"/>
    <x v="0"/>
  </r>
  <r>
    <s v="K00015390101"/>
    <x v="0"/>
    <x v="0"/>
    <x v="0"/>
    <x v="0"/>
    <x v="0"/>
    <x v="0"/>
    <x v="0"/>
  </r>
  <r>
    <s v="K00015400101"/>
    <x v="7"/>
    <x v="0"/>
    <x v="0"/>
    <x v="0"/>
    <x v="0"/>
    <x v="0"/>
    <x v="0"/>
  </r>
  <r>
    <s v="K00015410101"/>
    <x v="0"/>
    <x v="0"/>
    <x v="0"/>
    <x v="0"/>
    <x v="0"/>
    <x v="0"/>
    <x v="0"/>
  </r>
  <r>
    <s v="K00015420101"/>
    <x v="3"/>
    <x v="0"/>
    <x v="0"/>
    <x v="0"/>
    <x v="0"/>
    <x v="0"/>
    <x v="0"/>
  </r>
  <r>
    <s v="K00015430101"/>
    <x v="3"/>
    <x v="0"/>
    <x v="0"/>
    <x v="0"/>
    <x v="0"/>
    <x v="0"/>
    <x v="0"/>
  </r>
  <r>
    <s v="K00015440101"/>
    <x v="0"/>
    <x v="0"/>
    <x v="0"/>
    <x v="0"/>
    <x v="0"/>
    <x v="0"/>
    <x v="0"/>
  </r>
  <r>
    <s v="K00015450101"/>
    <x v="3"/>
    <x v="0"/>
    <x v="0"/>
    <x v="0"/>
    <x v="0"/>
    <x v="0"/>
    <x v="0"/>
  </r>
  <r>
    <s v="K00015470101"/>
    <x v="0"/>
    <x v="0"/>
    <x v="0"/>
    <x v="0"/>
    <x v="0"/>
    <x v="0"/>
    <x v="0"/>
  </r>
  <r>
    <s v="K00015480101"/>
    <x v="5"/>
    <x v="0"/>
    <x v="0"/>
    <x v="0"/>
    <x v="0"/>
    <x v="0"/>
    <x v="0"/>
  </r>
  <r>
    <s v="K00015490101"/>
    <x v="3"/>
    <x v="0"/>
    <x v="0"/>
    <x v="0"/>
    <x v="0"/>
    <x v="0"/>
    <x v="0"/>
  </r>
  <r>
    <s v="K00015500101"/>
    <x v="3"/>
    <x v="3"/>
    <x v="0"/>
    <x v="0"/>
    <x v="1"/>
    <x v="0"/>
    <x v="5"/>
  </r>
  <r>
    <s v="K00015510101"/>
    <x v="3"/>
    <x v="0"/>
    <x v="0"/>
    <x v="0"/>
    <x v="0"/>
    <x v="0"/>
    <x v="0"/>
  </r>
  <r>
    <s v="K00015520101"/>
    <x v="0"/>
    <x v="0"/>
    <x v="0"/>
    <x v="0"/>
    <x v="0"/>
    <x v="0"/>
    <x v="0"/>
  </r>
  <r>
    <s v="K00015530101"/>
    <x v="3"/>
    <x v="0"/>
    <x v="0"/>
    <x v="0"/>
    <x v="0"/>
    <x v="0"/>
    <x v="0"/>
  </r>
  <r>
    <s v="K00015540101"/>
    <x v="3"/>
    <x v="0"/>
    <x v="0"/>
    <x v="0"/>
    <x v="0"/>
    <x v="0"/>
    <x v="0"/>
  </r>
  <r>
    <s v="K00015550101"/>
    <x v="3"/>
    <x v="0"/>
    <x v="0"/>
    <x v="0"/>
    <x v="0"/>
    <x v="0"/>
    <x v="0"/>
  </r>
  <r>
    <s v="K00015560101"/>
    <x v="0"/>
    <x v="0"/>
    <x v="0"/>
    <x v="0"/>
    <x v="0"/>
    <x v="0"/>
    <x v="0"/>
  </r>
  <r>
    <s v="K00015570101"/>
    <x v="7"/>
    <x v="0"/>
    <x v="0"/>
    <x v="0"/>
    <x v="0"/>
    <x v="0"/>
    <x v="0"/>
  </r>
  <r>
    <s v="K00015580101"/>
    <x v="0"/>
    <x v="0"/>
    <x v="0"/>
    <x v="0"/>
    <x v="0"/>
    <x v="0"/>
    <x v="0"/>
  </r>
  <r>
    <s v="K00015590101"/>
    <x v="0"/>
    <x v="0"/>
    <x v="0"/>
    <x v="0"/>
    <x v="0"/>
    <x v="0"/>
    <x v="0"/>
  </r>
  <r>
    <s v="K00015600101"/>
    <x v="2"/>
    <x v="0"/>
    <x v="0"/>
    <x v="0"/>
    <x v="0"/>
    <x v="0"/>
    <x v="0"/>
  </r>
  <r>
    <s v="K00015610101"/>
    <x v="0"/>
    <x v="0"/>
    <x v="0"/>
    <x v="0"/>
    <x v="0"/>
    <x v="0"/>
    <x v="0"/>
  </r>
  <r>
    <s v="K00015620101"/>
    <x v="8"/>
    <x v="2"/>
    <x v="2"/>
    <x v="0"/>
    <x v="1"/>
    <x v="1"/>
    <x v="6"/>
  </r>
  <r>
    <s v="K00015630101"/>
    <x v="0"/>
    <x v="0"/>
    <x v="0"/>
    <x v="0"/>
    <x v="0"/>
    <x v="0"/>
    <x v="0"/>
  </r>
  <r>
    <s v="K00015640101"/>
    <x v="2"/>
    <x v="0"/>
    <x v="0"/>
    <x v="0"/>
    <x v="0"/>
    <x v="0"/>
    <x v="0"/>
  </r>
  <r>
    <s v="K00015650101"/>
    <x v="0"/>
    <x v="0"/>
    <x v="0"/>
    <x v="0"/>
    <x v="0"/>
    <x v="0"/>
    <x v="0"/>
  </r>
  <r>
    <s v="K00015660101"/>
    <x v="0"/>
    <x v="0"/>
    <x v="0"/>
    <x v="0"/>
    <x v="0"/>
    <x v="0"/>
    <x v="0"/>
  </r>
  <r>
    <s v="K00015670101"/>
    <x v="0"/>
    <x v="0"/>
    <x v="0"/>
    <x v="0"/>
    <x v="0"/>
    <x v="0"/>
    <x v="0"/>
  </r>
  <r>
    <s v="K00015680101"/>
    <x v="0"/>
    <x v="0"/>
    <x v="0"/>
    <x v="0"/>
    <x v="0"/>
    <x v="0"/>
    <x v="0"/>
  </r>
  <r>
    <s v="K00015690101"/>
    <x v="5"/>
    <x v="0"/>
    <x v="0"/>
    <x v="0"/>
    <x v="0"/>
    <x v="0"/>
    <x v="0"/>
  </r>
  <r>
    <s v="K00015700101"/>
    <x v="3"/>
    <x v="0"/>
    <x v="0"/>
    <x v="0"/>
    <x v="0"/>
    <x v="0"/>
    <x v="0"/>
  </r>
  <r>
    <s v="K00015710101"/>
    <x v="0"/>
    <x v="0"/>
    <x v="0"/>
    <x v="0"/>
    <x v="0"/>
    <x v="0"/>
    <x v="0"/>
  </r>
  <r>
    <s v="K00015720101"/>
    <x v="1"/>
    <x v="1"/>
    <x v="0"/>
    <x v="1"/>
    <x v="1"/>
    <x v="0"/>
    <x v="2"/>
  </r>
  <r>
    <s v="K00015730101"/>
    <x v="3"/>
    <x v="0"/>
    <x v="0"/>
    <x v="0"/>
    <x v="0"/>
    <x v="0"/>
    <x v="0"/>
  </r>
  <r>
    <s v="K00015740101"/>
    <x v="0"/>
    <x v="0"/>
    <x v="0"/>
    <x v="0"/>
    <x v="0"/>
    <x v="0"/>
    <x v="0"/>
  </r>
  <r>
    <s v="K00015750101"/>
    <x v="3"/>
    <x v="0"/>
    <x v="0"/>
    <x v="0"/>
    <x v="0"/>
    <x v="0"/>
    <x v="0"/>
  </r>
  <r>
    <s v="K00015760101"/>
    <x v="12"/>
    <x v="0"/>
    <x v="0"/>
    <x v="0"/>
    <x v="0"/>
    <x v="0"/>
    <x v="0"/>
  </r>
  <r>
    <s v="K00015770101"/>
    <x v="2"/>
    <x v="1"/>
    <x v="0"/>
    <x v="0"/>
    <x v="1"/>
    <x v="0"/>
    <x v="5"/>
  </r>
  <r>
    <s v="K00015780101"/>
    <x v="0"/>
    <x v="0"/>
    <x v="0"/>
    <x v="0"/>
    <x v="0"/>
    <x v="0"/>
    <x v="0"/>
  </r>
  <r>
    <s v="K00015790101"/>
    <x v="5"/>
    <x v="0"/>
    <x v="0"/>
    <x v="0"/>
    <x v="0"/>
    <x v="0"/>
    <x v="0"/>
  </r>
  <r>
    <s v="K00015800101"/>
    <x v="0"/>
    <x v="0"/>
    <x v="0"/>
    <x v="0"/>
    <x v="0"/>
    <x v="0"/>
    <x v="0"/>
  </r>
  <r>
    <s v="K00015810101"/>
    <x v="4"/>
    <x v="0"/>
    <x v="0"/>
    <x v="0"/>
    <x v="0"/>
    <x v="0"/>
    <x v="0"/>
  </r>
  <r>
    <s v="K00015820101"/>
    <x v="3"/>
    <x v="0"/>
    <x v="0"/>
    <x v="0"/>
    <x v="0"/>
    <x v="0"/>
    <x v="0"/>
  </r>
  <r>
    <s v="K00015830101"/>
    <x v="1"/>
    <x v="1"/>
    <x v="0"/>
    <x v="1"/>
    <x v="1"/>
    <x v="0"/>
    <x v="2"/>
  </r>
  <r>
    <s v="K00015840101"/>
    <x v="0"/>
    <x v="0"/>
    <x v="0"/>
    <x v="0"/>
    <x v="0"/>
    <x v="0"/>
    <x v="0"/>
  </r>
  <r>
    <s v="K00015850101"/>
    <x v="2"/>
    <x v="0"/>
    <x v="0"/>
    <x v="0"/>
    <x v="0"/>
    <x v="0"/>
    <x v="0"/>
  </r>
  <r>
    <s v="K00015860101"/>
    <x v="0"/>
    <x v="0"/>
    <x v="0"/>
    <x v="0"/>
    <x v="0"/>
    <x v="0"/>
    <x v="0"/>
  </r>
  <r>
    <s v="K00015870101"/>
    <x v="3"/>
    <x v="0"/>
    <x v="0"/>
    <x v="0"/>
    <x v="0"/>
    <x v="0"/>
    <x v="0"/>
  </r>
  <r>
    <s v="K00015890101"/>
    <x v="2"/>
    <x v="0"/>
    <x v="0"/>
    <x v="0"/>
    <x v="0"/>
    <x v="0"/>
    <x v="0"/>
  </r>
  <r>
    <s v="K00015900101"/>
    <x v="0"/>
    <x v="0"/>
    <x v="0"/>
    <x v="0"/>
    <x v="0"/>
    <x v="0"/>
    <x v="0"/>
  </r>
  <r>
    <s v="K00015910101"/>
    <x v="3"/>
    <x v="0"/>
    <x v="0"/>
    <x v="0"/>
    <x v="0"/>
    <x v="0"/>
    <x v="0"/>
  </r>
  <r>
    <s v="K00015920101"/>
    <x v="0"/>
    <x v="0"/>
    <x v="0"/>
    <x v="0"/>
    <x v="0"/>
    <x v="0"/>
    <x v="0"/>
  </r>
  <r>
    <s v="K00015930101"/>
    <x v="0"/>
    <x v="0"/>
    <x v="0"/>
    <x v="0"/>
    <x v="0"/>
    <x v="0"/>
    <x v="0"/>
  </r>
  <r>
    <s v="K00015940101"/>
    <x v="3"/>
    <x v="0"/>
    <x v="0"/>
    <x v="0"/>
    <x v="0"/>
    <x v="0"/>
    <x v="0"/>
  </r>
  <r>
    <s v="K00015950101"/>
    <x v="0"/>
    <x v="0"/>
    <x v="0"/>
    <x v="0"/>
    <x v="0"/>
    <x v="0"/>
    <x v="0"/>
  </r>
  <r>
    <s v="K00015960101"/>
    <x v="0"/>
    <x v="0"/>
    <x v="0"/>
    <x v="0"/>
    <x v="0"/>
    <x v="0"/>
    <x v="0"/>
  </r>
  <r>
    <s v="K00015970101"/>
    <x v="0"/>
    <x v="1"/>
    <x v="0"/>
    <x v="0"/>
    <x v="1"/>
    <x v="0"/>
    <x v="5"/>
  </r>
  <r>
    <s v="K00015980101"/>
    <x v="0"/>
    <x v="0"/>
    <x v="0"/>
    <x v="0"/>
    <x v="0"/>
    <x v="0"/>
    <x v="0"/>
  </r>
  <r>
    <s v="K00015990101"/>
    <x v="5"/>
    <x v="0"/>
    <x v="0"/>
    <x v="0"/>
    <x v="0"/>
    <x v="0"/>
    <x v="0"/>
  </r>
  <r>
    <s v="K00016000101"/>
    <x v="3"/>
    <x v="0"/>
    <x v="0"/>
    <x v="0"/>
    <x v="0"/>
    <x v="0"/>
    <x v="0"/>
  </r>
  <r>
    <s v="K00016010101"/>
    <x v="0"/>
    <x v="0"/>
    <x v="0"/>
    <x v="0"/>
    <x v="0"/>
    <x v="0"/>
    <x v="0"/>
  </r>
  <r>
    <s v="K00016020101"/>
    <x v="0"/>
    <x v="0"/>
    <x v="0"/>
    <x v="0"/>
    <x v="0"/>
    <x v="0"/>
    <x v="0"/>
  </r>
  <r>
    <s v="K00016030101"/>
    <x v="3"/>
    <x v="0"/>
    <x v="0"/>
    <x v="0"/>
    <x v="0"/>
    <x v="0"/>
    <x v="0"/>
  </r>
  <r>
    <s v="K00016040101"/>
    <x v="0"/>
    <x v="0"/>
    <x v="0"/>
    <x v="0"/>
    <x v="0"/>
    <x v="0"/>
    <x v="0"/>
  </r>
  <r>
    <s v="K00016050101"/>
    <x v="5"/>
    <x v="0"/>
    <x v="0"/>
    <x v="0"/>
    <x v="0"/>
    <x v="0"/>
    <x v="0"/>
  </r>
  <r>
    <s v="K00016060101"/>
    <x v="3"/>
    <x v="0"/>
    <x v="0"/>
    <x v="0"/>
    <x v="0"/>
    <x v="0"/>
    <x v="0"/>
  </r>
  <r>
    <s v="K00016070101"/>
    <x v="3"/>
    <x v="0"/>
    <x v="0"/>
    <x v="0"/>
    <x v="0"/>
    <x v="0"/>
    <x v="0"/>
  </r>
  <r>
    <s v="K00016080101"/>
    <x v="1"/>
    <x v="1"/>
    <x v="0"/>
    <x v="1"/>
    <x v="1"/>
    <x v="0"/>
    <x v="2"/>
  </r>
  <r>
    <s v="K00016090101"/>
    <x v="2"/>
    <x v="0"/>
    <x v="0"/>
    <x v="0"/>
    <x v="0"/>
    <x v="0"/>
    <x v="0"/>
  </r>
  <r>
    <s v="K00016100101"/>
    <x v="3"/>
    <x v="0"/>
    <x v="0"/>
    <x v="0"/>
    <x v="0"/>
    <x v="0"/>
    <x v="0"/>
  </r>
  <r>
    <s v="K00016110101"/>
    <x v="3"/>
    <x v="0"/>
    <x v="0"/>
    <x v="0"/>
    <x v="0"/>
    <x v="0"/>
    <x v="0"/>
  </r>
  <r>
    <s v="K00016120101"/>
    <x v="0"/>
    <x v="0"/>
    <x v="0"/>
    <x v="0"/>
    <x v="0"/>
    <x v="0"/>
    <x v="0"/>
  </r>
  <r>
    <s v="K00016130101"/>
    <x v="0"/>
    <x v="0"/>
    <x v="0"/>
    <x v="0"/>
    <x v="0"/>
    <x v="0"/>
    <x v="0"/>
  </r>
  <r>
    <s v="K00016140101"/>
    <x v="3"/>
    <x v="0"/>
    <x v="0"/>
    <x v="0"/>
    <x v="0"/>
    <x v="0"/>
    <x v="0"/>
  </r>
  <r>
    <s v="K00016150101"/>
    <x v="0"/>
    <x v="0"/>
    <x v="0"/>
    <x v="0"/>
    <x v="0"/>
    <x v="0"/>
    <x v="0"/>
  </r>
  <r>
    <s v="K00016160101"/>
    <x v="0"/>
    <x v="0"/>
    <x v="0"/>
    <x v="0"/>
    <x v="0"/>
    <x v="0"/>
    <x v="0"/>
  </r>
  <r>
    <s v="K00016170101"/>
    <x v="0"/>
    <x v="0"/>
    <x v="0"/>
    <x v="0"/>
    <x v="0"/>
    <x v="0"/>
    <x v="0"/>
  </r>
  <r>
    <s v="K00016190101"/>
    <x v="5"/>
    <x v="0"/>
    <x v="0"/>
    <x v="0"/>
    <x v="0"/>
    <x v="0"/>
    <x v="0"/>
  </r>
  <r>
    <s v="K00016200101"/>
    <x v="2"/>
    <x v="0"/>
    <x v="0"/>
    <x v="0"/>
    <x v="0"/>
    <x v="0"/>
    <x v="0"/>
  </r>
  <r>
    <s v="K00016210101"/>
    <x v="3"/>
    <x v="0"/>
    <x v="0"/>
    <x v="0"/>
    <x v="0"/>
    <x v="0"/>
    <x v="0"/>
  </r>
  <r>
    <s v="K00016220101"/>
    <x v="1"/>
    <x v="1"/>
    <x v="2"/>
    <x v="1"/>
    <x v="1"/>
    <x v="1"/>
    <x v="1"/>
  </r>
  <r>
    <s v="K00016230101"/>
    <x v="5"/>
    <x v="0"/>
    <x v="0"/>
    <x v="0"/>
    <x v="0"/>
    <x v="0"/>
    <x v="0"/>
  </r>
  <r>
    <s v="K00016240101"/>
    <x v="2"/>
    <x v="0"/>
    <x v="2"/>
    <x v="0"/>
    <x v="0"/>
    <x v="1"/>
    <x v="3"/>
  </r>
  <r>
    <s v="K00016250101"/>
    <x v="0"/>
    <x v="0"/>
    <x v="0"/>
    <x v="0"/>
    <x v="0"/>
    <x v="0"/>
    <x v="0"/>
  </r>
  <r>
    <s v="K00016260101"/>
    <x v="0"/>
    <x v="0"/>
    <x v="0"/>
    <x v="0"/>
    <x v="0"/>
    <x v="0"/>
    <x v="0"/>
  </r>
  <r>
    <s v="K00016270101"/>
    <x v="3"/>
    <x v="0"/>
    <x v="0"/>
    <x v="0"/>
    <x v="0"/>
    <x v="0"/>
    <x v="0"/>
  </r>
  <r>
    <s v="K00016280101"/>
    <x v="2"/>
    <x v="0"/>
    <x v="0"/>
    <x v="0"/>
    <x v="0"/>
    <x v="0"/>
    <x v="0"/>
  </r>
  <r>
    <s v="K00016290101"/>
    <x v="0"/>
    <x v="0"/>
    <x v="0"/>
    <x v="0"/>
    <x v="0"/>
    <x v="0"/>
    <x v="0"/>
  </r>
  <r>
    <s v="K00016300101"/>
    <x v="0"/>
    <x v="0"/>
    <x v="0"/>
    <x v="0"/>
    <x v="0"/>
    <x v="0"/>
    <x v="0"/>
  </r>
  <r>
    <s v="K00016310101"/>
    <x v="0"/>
    <x v="0"/>
    <x v="0"/>
    <x v="0"/>
    <x v="0"/>
    <x v="0"/>
    <x v="0"/>
  </r>
  <r>
    <s v="K00016320101"/>
    <x v="2"/>
    <x v="0"/>
    <x v="0"/>
    <x v="0"/>
    <x v="0"/>
    <x v="0"/>
    <x v="0"/>
  </r>
  <r>
    <s v="K00016330101"/>
    <x v="3"/>
    <x v="0"/>
    <x v="2"/>
    <x v="0"/>
    <x v="0"/>
    <x v="1"/>
    <x v="3"/>
  </r>
  <r>
    <s v="K00016340101"/>
    <x v="0"/>
    <x v="1"/>
    <x v="0"/>
    <x v="0"/>
    <x v="1"/>
    <x v="0"/>
    <x v="5"/>
  </r>
  <r>
    <s v="K00016350101"/>
    <x v="0"/>
    <x v="0"/>
    <x v="0"/>
    <x v="0"/>
    <x v="0"/>
    <x v="0"/>
    <x v="0"/>
  </r>
  <r>
    <s v="K00016360101"/>
    <x v="0"/>
    <x v="0"/>
    <x v="0"/>
    <x v="0"/>
    <x v="0"/>
    <x v="0"/>
    <x v="0"/>
  </r>
  <r>
    <s v="K00016370101"/>
    <x v="3"/>
    <x v="0"/>
    <x v="0"/>
    <x v="0"/>
    <x v="0"/>
    <x v="0"/>
    <x v="0"/>
  </r>
  <r>
    <s v="K00016380101"/>
    <x v="0"/>
    <x v="0"/>
    <x v="0"/>
    <x v="0"/>
    <x v="0"/>
    <x v="0"/>
    <x v="0"/>
  </r>
  <r>
    <s v="K00016390101"/>
    <x v="0"/>
    <x v="0"/>
    <x v="0"/>
    <x v="0"/>
    <x v="0"/>
    <x v="0"/>
    <x v="0"/>
  </r>
  <r>
    <s v="K00016400101"/>
    <x v="1"/>
    <x v="0"/>
    <x v="2"/>
    <x v="1"/>
    <x v="0"/>
    <x v="1"/>
    <x v="4"/>
  </r>
  <r>
    <s v="K00016410101"/>
    <x v="0"/>
    <x v="0"/>
    <x v="0"/>
    <x v="0"/>
    <x v="0"/>
    <x v="0"/>
    <x v="0"/>
  </r>
  <r>
    <s v="K00016420101"/>
    <x v="0"/>
    <x v="0"/>
    <x v="0"/>
    <x v="0"/>
    <x v="0"/>
    <x v="0"/>
    <x v="0"/>
  </r>
  <r>
    <s v="K00016430101"/>
    <x v="4"/>
    <x v="0"/>
    <x v="0"/>
    <x v="0"/>
    <x v="0"/>
    <x v="0"/>
    <x v="0"/>
  </r>
  <r>
    <s v="K00016440101"/>
    <x v="3"/>
    <x v="0"/>
    <x v="0"/>
    <x v="0"/>
    <x v="0"/>
    <x v="0"/>
    <x v="0"/>
  </r>
  <r>
    <s v="K00016450101"/>
    <x v="1"/>
    <x v="1"/>
    <x v="0"/>
    <x v="1"/>
    <x v="1"/>
    <x v="0"/>
    <x v="2"/>
  </r>
  <r>
    <s v="K00016460101"/>
    <x v="0"/>
    <x v="0"/>
    <x v="2"/>
    <x v="0"/>
    <x v="0"/>
    <x v="1"/>
    <x v="3"/>
  </r>
  <r>
    <s v="K00016470101"/>
    <x v="0"/>
    <x v="0"/>
    <x v="0"/>
    <x v="0"/>
    <x v="0"/>
    <x v="0"/>
    <x v="0"/>
  </r>
  <r>
    <s v="K00016480101"/>
    <x v="3"/>
    <x v="0"/>
    <x v="0"/>
    <x v="0"/>
    <x v="0"/>
    <x v="0"/>
    <x v="0"/>
  </r>
  <r>
    <s v="K00016490101"/>
    <x v="3"/>
    <x v="0"/>
    <x v="0"/>
    <x v="0"/>
    <x v="0"/>
    <x v="0"/>
    <x v="0"/>
  </r>
  <r>
    <s v="K00016500101"/>
    <x v="5"/>
    <x v="0"/>
    <x v="0"/>
    <x v="0"/>
    <x v="0"/>
    <x v="0"/>
    <x v="0"/>
  </r>
  <r>
    <s v="K00016510101"/>
    <x v="0"/>
    <x v="0"/>
    <x v="0"/>
    <x v="0"/>
    <x v="0"/>
    <x v="0"/>
    <x v="0"/>
  </r>
  <r>
    <s v="K00016520101"/>
    <x v="3"/>
    <x v="0"/>
    <x v="0"/>
    <x v="0"/>
    <x v="0"/>
    <x v="0"/>
    <x v="0"/>
  </r>
  <r>
    <s v="K00016530101"/>
    <x v="3"/>
    <x v="0"/>
    <x v="0"/>
    <x v="0"/>
    <x v="0"/>
    <x v="0"/>
    <x v="0"/>
  </r>
  <r>
    <s v="K00016540101"/>
    <x v="0"/>
    <x v="0"/>
    <x v="0"/>
    <x v="0"/>
    <x v="0"/>
    <x v="0"/>
    <x v="0"/>
  </r>
  <r>
    <s v="K00016560101"/>
    <x v="3"/>
    <x v="0"/>
    <x v="0"/>
    <x v="0"/>
    <x v="0"/>
    <x v="0"/>
    <x v="0"/>
  </r>
  <r>
    <s v="K00016570101"/>
    <x v="3"/>
    <x v="0"/>
    <x v="0"/>
    <x v="0"/>
    <x v="0"/>
    <x v="0"/>
    <x v="0"/>
  </r>
  <r>
    <s v="K00016580101"/>
    <x v="5"/>
    <x v="0"/>
    <x v="0"/>
    <x v="0"/>
    <x v="0"/>
    <x v="0"/>
    <x v="0"/>
  </r>
  <r>
    <s v="K00016600101"/>
    <x v="0"/>
    <x v="0"/>
    <x v="0"/>
    <x v="0"/>
    <x v="0"/>
    <x v="0"/>
    <x v="0"/>
  </r>
  <r>
    <s v="K00016610101"/>
    <x v="0"/>
    <x v="0"/>
    <x v="0"/>
    <x v="0"/>
    <x v="0"/>
    <x v="0"/>
    <x v="0"/>
  </r>
  <r>
    <s v="K00016620101"/>
    <x v="0"/>
    <x v="0"/>
    <x v="0"/>
    <x v="0"/>
    <x v="0"/>
    <x v="0"/>
    <x v="0"/>
  </r>
  <r>
    <s v="K00016630101"/>
    <x v="3"/>
    <x v="0"/>
    <x v="0"/>
    <x v="0"/>
    <x v="0"/>
    <x v="0"/>
    <x v="0"/>
  </r>
  <r>
    <s v="K00016640101"/>
    <x v="0"/>
    <x v="0"/>
    <x v="0"/>
    <x v="0"/>
    <x v="0"/>
    <x v="0"/>
    <x v="0"/>
  </r>
  <r>
    <s v="K00016650101"/>
    <x v="3"/>
    <x v="0"/>
    <x v="0"/>
    <x v="0"/>
    <x v="0"/>
    <x v="0"/>
    <x v="0"/>
  </r>
  <r>
    <s v="K00016660101"/>
    <x v="0"/>
    <x v="0"/>
    <x v="0"/>
    <x v="0"/>
    <x v="0"/>
    <x v="0"/>
    <x v="0"/>
  </r>
  <r>
    <s v="K00016670101"/>
    <x v="0"/>
    <x v="0"/>
    <x v="0"/>
    <x v="0"/>
    <x v="0"/>
    <x v="0"/>
    <x v="0"/>
  </r>
  <r>
    <s v="K00016680101"/>
    <x v="2"/>
    <x v="0"/>
    <x v="0"/>
    <x v="0"/>
    <x v="0"/>
    <x v="0"/>
    <x v="0"/>
  </r>
  <r>
    <s v="K00016690101"/>
    <x v="3"/>
    <x v="0"/>
    <x v="0"/>
    <x v="0"/>
    <x v="0"/>
    <x v="0"/>
    <x v="0"/>
  </r>
  <r>
    <s v="K00016700101"/>
    <x v="3"/>
    <x v="2"/>
    <x v="2"/>
    <x v="0"/>
    <x v="1"/>
    <x v="1"/>
    <x v="6"/>
  </r>
  <r>
    <s v="K00016710101"/>
    <x v="0"/>
    <x v="0"/>
    <x v="0"/>
    <x v="0"/>
    <x v="0"/>
    <x v="0"/>
    <x v="0"/>
  </r>
  <r>
    <s v="K00016720101"/>
    <x v="0"/>
    <x v="0"/>
    <x v="0"/>
    <x v="0"/>
    <x v="0"/>
    <x v="0"/>
    <x v="0"/>
  </r>
  <r>
    <s v="K00016730101"/>
    <x v="0"/>
    <x v="0"/>
    <x v="2"/>
    <x v="0"/>
    <x v="0"/>
    <x v="1"/>
    <x v="3"/>
  </r>
  <r>
    <s v="K00016740101"/>
    <x v="1"/>
    <x v="1"/>
    <x v="0"/>
    <x v="1"/>
    <x v="1"/>
    <x v="0"/>
    <x v="2"/>
  </r>
  <r>
    <s v="K00016750101"/>
    <x v="3"/>
    <x v="0"/>
    <x v="0"/>
    <x v="0"/>
    <x v="0"/>
    <x v="0"/>
    <x v="0"/>
  </r>
  <r>
    <s v="K00016760101"/>
    <x v="0"/>
    <x v="0"/>
    <x v="0"/>
    <x v="0"/>
    <x v="0"/>
    <x v="0"/>
    <x v="0"/>
  </r>
  <r>
    <s v="K00016770101"/>
    <x v="0"/>
    <x v="0"/>
    <x v="0"/>
    <x v="0"/>
    <x v="0"/>
    <x v="0"/>
    <x v="0"/>
  </r>
  <r>
    <s v="K00016780101"/>
    <x v="0"/>
    <x v="0"/>
    <x v="0"/>
    <x v="0"/>
    <x v="0"/>
    <x v="0"/>
    <x v="0"/>
  </r>
  <r>
    <s v="K00016790101"/>
    <x v="0"/>
    <x v="0"/>
    <x v="0"/>
    <x v="0"/>
    <x v="0"/>
    <x v="0"/>
    <x v="0"/>
  </r>
  <r>
    <s v="K00016800101"/>
    <x v="0"/>
    <x v="0"/>
    <x v="0"/>
    <x v="0"/>
    <x v="0"/>
    <x v="0"/>
    <x v="0"/>
  </r>
  <r>
    <s v="K00016810101"/>
    <x v="0"/>
    <x v="0"/>
    <x v="0"/>
    <x v="0"/>
    <x v="0"/>
    <x v="0"/>
    <x v="0"/>
  </r>
  <r>
    <s v="K00016820101"/>
    <x v="4"/>
    <x v="0"/>
    <x v="0"/>
    <x v="0"/>
    <x v="0"/>
    <x v="0"/>
    <x v="0"/>
  </r>
  <r>
    <s v="K00016830101"/>
    <x v="5"/>
    <x v="0"/>
    <x v="0"/>
    <x v="0"/>
    <x v="0"/>
    <x v="0"/>
    <x v="0"/>
  </r>
  <r>
    <s v="K00016840101"/>
    <x v="3"/>
    <x v="0"/>
    <x v="0"/>
    <x v="0"/>
    <x v="0"/>
    <x v="0"/>
    <x v="0"/>
  </r>
  <r>
    <s v="K00016850101"/>
    <x v="0"/>
    <x v="0"/>
    <x v="0"/>
    <x v="0"/>
    <x v="0"/>
    <x v="0"/>
    <x v="0"/>
  </r>
  <r>
    <s v="K00016860101"/>
    <x v="3"/>
    <x v="0"/>
    <x v="0"/>
    <x v="0"/>
    <x v="0"/>
    <x v="0"/>
    <x v="0"/>
  </r>
  <r>
    <s v="K00016870101"/>
    <x v="0"/>
    <x v="0"/>
    <x v="0"/>
    <x v="0"/>
    <x v="0"/>
    <x v="0"/>
    <x v="0"/>
  </r>
  <r>
    <s v="K00016880101"/>
    <x v="0"/>
    <x v="0"/>
    <x v="0"/>
    <x v="0"/>
    <x v="0"/>
    <x v="0"/>
    <x v="0"/>
  </r>
  <r>
    <s v="K00016890101"/>
    <x v="0"/>
    <x v="0"/>
    <x v="0"/>
    <x v="0"/>
    <x v="0"/>
    <x v="0"/>
    <x v="0"/>
  </r>
  <r>
    <s v="K00016900101"/>
    <x v="3"/>
    <x v="0"/>
    <x v="0"/>
    <x v="0"/>
    <x v="0"/>
    <x v="0"/>
    <x v="0"/>
  </r>
  <r>
    <s v="K00016910101"/>
    <x v="0"/>
    <x v="0"/>
    <x v="0"/>
    <x v="0"/>
    <x v="0"/>
    <x v="0"/>
    <x v="0"/>
  </r>
  <r>
    <s v="K00016920101"/>
    <x v="4"/>
    <x v="0"/>
    <x v="0"/>
    <x v="0"/>
    <x v="0"/>
    <x v="0"/>
    <x v="0"/>
  </r>
  <r>
    <s v="K00016930101"/>
    <x v="7"/>
    <x v="0"/>
    <x v="0"/>
    <x v="0"/>
    <x v="0"/>
    <x v="0"/>
    <x v="0"/>
  </r>
  <r>
    <s v="K00016940101"/>
    <x v="0"/>
    <x v="0"/>
    <x v="0"/>
    <x v="0"/>
    <x v="0"/>
    <x v="0"/>
    <x v="0"/>
  </r>
  <r>
    <s v="K00016950101"/>
    <x v="0"/>
    <x v="0"/>
    <x v="0"/>
    <x v="0"/>
    <x v="0"/>
    <x v="0"/>
    <x v="0"/>
  </r>
  <r>
    <s v="K00016960101"/>
    <x v="0"/>
    <x v="0"/>
    <x v="0"/>
    <x v="0"/>
    <x v="0"/>
    <x v="0"/>
    <x v="0"/>
  </r>
  <r>
    <s v="K00016970101"/>
    <x v="0"/>
    <x v="0"/>
    <x v="0"/>
    <x v="0"/>
    <x v="0"/>
    <x v="0"/>
    <x v="0"/>
  </r>
  <r>
    <s v="K00016980101"/>
    <x v="5"/>
    <x v="0"/>
    <x v="0"/>
    <x v="0"/>
    <x v="0"/>
    <x v="0"/>
    <x v="0"/>
  </r>
  <r>
    <s v="K00016990101"/>
    <x v="2"/>
    <x v="0"/>
    <x v="0"/>
    <x v="0"/>
    <x v="0"/>
    <x v="0"/>
    <x v="0"/>
  </r>
  <r>
    <s v="K00017000101"/>
    <x v="0"/>
    <x v="0"/>
    <x v="0"/>
    <x v="0"/>
    <x v="0"/>
    <x v="0"/>
    <x v="0"/>
  </r>
  <r>
    <s v="K00017010101"/>
    <x v="0"/>
    <x v="0"/>
    <x v="0"/>
    <x v="0"/>
    <x v="0"/>
    <x v="0"/>
    <x v="0"/>
  </r>
  <r>
    <s v="K00017020101"/>
    <x v="3"/>
    <x v="0"/>
    <x v="0"/>
    <x v="0"/>
    <x v="0"/>
    <x v="0"/>
    <x v="0"/>
  </r>
  <r>
    <s v="K00017030101"/>
    <x v="0"/>
    <x v="0"/>
    <x v="0"/>
    <x v="0"/>
    <x v="0"/>
    <x v="0"/>
    <x v="0"/>
  </r>
  <r>
    <s v="K00017040101"/>
    <x v="3"/>
    <x v="0"/>
    <x v="0"/>
    <x v="0"/>
    <x v="0"/>
    <x v="0"/>
    <x v="0"/>
  </r>
  <r>
    <s v="K00017050101"/>
    <x v="3"/>
    <x v="0"/>
    <x v="0"/>
    <x v="0"/>
    <x v="0"/>
    <x v="0"/>
    <x v="0"/>
  </r>
  <r>
    <s v="K00017060101"/>
    <x v="1"/>
    <x v="3"/>
    <x v="0"/>
    <x v="1"/>
    <x v="1"/>
    <x v="0"/>
    <x v="2"/>
  </r>
  <r>
    <s v="K00017070101"/>
    <x v="0"/>
    <x v="0"/>
    <x v="0"/>
    <x v="0"/>
    <x v="0"/>
    <x v="0"/>
    <x v="0"/>
  </r>
  <r>
    <s v="K00017080101"/>
    <x v="0"/>
    <x v="0"/>
    <x v="0"/>
    <x v="0"/>
    <x v="0"/>
    <x v="0"/>
    <x v="0"/>
  </r>
  <r>
    <s v="K00017090101"/>
    <x v="3"/>
    <x v="0"/>
    <x v="0"/>
    <x v="0"/>
    <x v="0"/>
    <x v="0"/>
    <x v="0"/>
  </r>
  <r>
    <s v="K00017100101"/>
    <x v="0"/>
    <x v="0"/>
    <x v="0"/>
    <x v="0"/>
    <x v="0"/>
    <x v="0"/>
    <x v="0"/>
  </r>
  <r>
    <s v="K00017110101"/>
    <x v="5"/>
    <x v="0"/>
    <x v="0"/>
    <x v="0"/>
    <x v="0"/>
    <x v="0"/>
    <x v="0"/>
  </r>
  <r>
    <s v="K00017120101"/>
    <x v="3"/>
    <x v="0"/>
    <x v="0"/>
    <x v="0"/>
    <x v="0"/>
    <x v="0"/>
    <x v="0"/>
  </r>
  <r>
    <s v="K00017130101"/>
    <x v="2"/>
    <x v="0"/>
    <x v="0"/>
    <x v="0"/>
    <x v="0"/>
    <x v="0"/>
    <x v="0"/>
  </r>
  <r>
    <s v="K00017140101"/>
    <x v="4"/>
    <x v="0"/>
    <x v="0"/>
    <x v="0"/>
    <x v="0"/>
    <x v="0"/>
    <x v="0"/>
  </r>
  <r>
    <s v="K00017150101"/>
    <x v="3"/>
    <x v="0"/>
    <x v="0"/>
    <x v="0"/>
    <x v="0"/>
    <x v="0"/>
    <x v="0"/>
  </r>
  <r>
    <s v="K00017160101"/>
    <x v="5"/>
    <x v="0"/>
    <x v="0"/>
    <x v="0"/>
    <x v="0"/>
    <x v="0"/>
    <x v="0"/>
  </r>
  <r>
    <s v="K00017170101"/>
    <x v="0"/>
    <x v="0"/>
    <x v="0"/>
    <x v="0"/>
    <x v="0"/>
    <x v="0"/>
    <x v="0"/>
  </r>
  <r>
    <s v="K00017180101"/>
    <x v="0"/>
    <x v="0"/>
    <x v="0"/>
    <x v="0"/>
    <x v="0"/>
    <x v="0"/>
    <x v="0"/>
  </r>
  <r>
    <s v="K00017190101"/>
    <x v="2"/>
    <x v="0"/>
    <x v="0"/>
    <x v="0"/>
    <x v="0"/>
    <x v="0"/>
    <x v="0"/>
  </r>
  <r>
    <s v="K00017200101"/>
    <x v="0"/>
    <x v="0"/>
    <x v="0"/>
    <x v="0"/>
    <x v="0"/>
    <x v="0"/>
    <x v="0"/>
  </r>
  <r>
    <s v="K00017210101"/>
    <x v="3"/>
    <x v="0"/>
    <x v="0"/>
    <x v="0"/>
    <x v="0"/>
    <x v="0"/>
    <x v="0"/>
  </r>
  <r>
    <s v="K00017220101"/>
    <x v="0"/>
    <x v="0"/>
    <x v="0"/>
    <x v="0"/>
    <x v="0"/>
    <x v="0"/>
    <x v="0"/>
  </r>
  <r>
    <s v="K00017230101"/>
    <x v="0"/>
    <x v="0"/>
    <x v="0"/>
    <x v="0"/>
    <x v="0"/>
    <x v="0"/>
    <x v="0"/>
  </r>
  <r>
    <s v="K00017240101"/>
    <x v="0"/>
    <x v="0"/>
    <x v="0"/>
    <x v="0"/>
    <x v="0"/>
    <x v="0"/>
    <x v="0"/>
  </r>
  <r>
    <s v="K00017250101"/>
    <x v="3"/>
    <x v="0"/>
    <x v="0"/>
    <x v="0"/>
    <x v="0"/>
    <x v="0"/>
    <x v="0"/>
  </r>
  <r>
    <s v="K00017260101"/>
    <x v="0"/>
    <x v="0"/>
    <x v="0"/>
    <x v="0"/>
    <x v="0"/>
    <x v="0"/>
    <x v="0"/>
  </r>
  <r>
    <s v="K00017270101"/>
    <x v="0"/>
    <x v="0"/>
    <x v="0"/>
    <x v="0"/>
    <x v="0"/>
    <x v="0"/>
    <x v="0"/>
  </r>
  <r>
    <s v="K00017280101"/>
    <x v="2"/>
    <x v="0"/>
    <x v="0"/>
    <x v="0"/>
    <x v="0"/>
    <x v="0"/>
    <x v="0"/>
  </r>
  <r>
    <s v="K00017290101"/>
    <x v="3"/>
    <x v="0"/>
    <x v="0"/>
    <x v="0"/>
    <x v="0"/>
    <x v="0"/>
    <x v="0"/>
  </r>
  <r>
    <s v="K00017300101"/>
    <x v="2"/>
    <x v="0"/>
    <x v="0"/>
    <x v="0"/>
    <x v="0"/>
    <x v="0"/>
    <x v="0"/>
  </r>
  <r>
    <s v="K00017310101"/>
    <x v="0"/>
    <x v="0"/>
    <x v="0"/>
    <x v="0"/>
    <x v="0"/>
    <x v="0"/>
    <x v="0"/>
  </r>
  <r>
    <s v="K00017320101"/>
    <x v="3"/>
    <x v="0"/>
    <x v="0"/>
    <x v="0"/>
    <x v="0"/>
    <x v="0"/>
    <x v="0"/>
  </r>
  <r>
    <s v="K00017330101"/>
    <x v="5"/>
    <x v="0"/>
    <x v="0"/>
    <x v="0"/>
    <x v="0"/>
    <x v="0"/>
    <x v="0"/>
  </r>
  <r>
    <s v="K00017340101"/>
    <x v="0"/>
    <x v="0"/>
    <x v="0"/>
    <x v="0"/>
    <x v="0"/>
    <x v="0"/>
    <x v="0"/>
  </r>
  <r>
    <s v="K00017350101"/>
    <x v="0"/>
    <x v="0"/>
    <x v="0"/>
    <x v="0"/>
    <x v="0"/>
    <x v="0"/>
    <x v="0"/>
  </r>
  <r>
    <s v="K00017360101"/>
    <x v="7"/>
    <x v="0"/>
    <x v="0"/>
    <x v="0"/>
    <x v="0"/>
    <x v="0"/>
    <x v="0"/>
  </r>
  <r>
    <s v="K00017370101"/>
    <x v="2"/>
    <x v="0"/>
    <x v="0"/>
    <x v="0"/>
    <x v="0"/>
    <x v="0"/>
    <x v="0"/>
  </r>
  <r>
    <s v="K00017380101"/>
    <x v="0"/>
    <x v="0"/>
    <x v="0"/>
    <x v="0"/>
    <x v="0"/>
    <x v="0"/>
    <x v="0"/>
  </r>
  <r>
    <s v="K00017390101"/>
    <x v="3"/>
    <x v="0"/>
    <x v="0"/>
    <x v="0"/>
    <x v="0"/>
    <x v="0"/>
    <x v="0"/>
  </r>
  <r>
    <s v="K00017400101"/>
    <x v="0"/>
    <x v="0"/>
    <x v="0"/>
    <x v="0"/>
    <x v="0"/>
    <x v="0"/>
    <x v="0"/>
  </r>
  <r>
    <s v="K00017410101"/>
    <x v="0"/>
    <x v="0"/>
    <x v="0"/>
    <x v="0"/>
    <x v="0"/>
    <x v="0"/>
    <x v="0"/>
  </r>
  <r>
    <s v="K00017420101"/>
    <x v="2"/>
    <x v="0"/>
    <x v="0"/>
    <x v="0"/>
    <x v="0"/>
    <x v="0"/>
    <x v="0"/>
  </r>
  <r>
    <s v="K00017430101"/>
    <x v="0"/>
    <x v="0"/>
    <x v="0"/>
    <x v="0"/>
    <x v="0"/>
    <x v="0"/>
    <x v="0"/>
  </r>
  <r>
    <s v="K00017440101"/>
    <x v="3"/>
    <x v="0"/>
    <x v="0"/>
    <x v="0"/>
    <x v="0"/>
    <x v="0"/>
    <x v="0"/>
  </r>
  <r>
    <s v="K00017450101"/>
    <x v="0"/>
    <x v="0"/>
    <x v="0"/>
    <x v="0"/>
    <x v="0"/>
    <x v="0"/>
    <x v="0"/>
  </r>
  <r>
    <s v="K00017460101"/>
    <x v="5"/>
    <x v="0"/>
    <x v="0"/>
    <x v="0"/>
    <x v="0"/>
    <x v="0"/>
    <x v="0"/>
  </r>
  <r>
    <s v="K00017470101"/>
    <x v="2"/>
    <x v="0"/>
    <x v="0"/>
    <x v="0"/>
    <x v="0"/>
    <x v="0"/>
    <x v="0"/>
  </r>
  <r>
    <s v="K00017480101"/>
    <x v="0"/>
    <x v="0"/>
    <x v="0"/>
    <x v="0"/>
    <x v="0"/>
    <x v="0"/>
    <x v="0"/>
  </r>
  <r>
    <s v="K00017490101"/>
    <x v="3"/>
    <x v="0"/>
    <x v="0"/>
    <x v="0"/>
    <x v="0"/>
    <x v="0"/>
    <x v="0"/>
  </r>
  <r>
    <s v="K00017500101"/>
    <x v="0"/>
    <x v="0"/>
    <x v="0"/>
    <x v="0"/>
    <x v="0"/>
    <x v="0"/>
    <x v="0"/>
  </r>
  <r>
    <s v="K00017510101"/>
    <x v="0"/>
    <x v="0"/>
    <x v="0"/>
    <x v="0"/>
    <x v="0"/>
    <x v="0"/>
    <x v="0"/>
  </r>
  <r>
    <s v="K00017520101"/>
    <x v="2"/>
    <x v="0"/>
    <x v="0"/>
    <x v="0"/>
    <x v="0"/>
    <x v="0"/>
    <x v="0"/>
  </r>
  <r>
    <s v="K00017530101"/>
    <x v="0"/>
    <x v="0"/>
    <x v="0"/>
    <x v="0"/>
    <x v="0"/>
    <x v="0"/>
    <x v="0"/>
  </r>
  <r>
    <s v="K00017540101"/>
    <x v="5"/>
    <x v="0"/>
    <x v="0"/>
    <x v="0"/>
    <x v="0"/>
    <x v="0"/>
    <x v="0"/>
  </r>
  <r>
    <s v="K00017550101"/>
    <x v="0"/>
    <x v="1"/>
    <x v="0"/>
    <x v="0"/>
    <x v="1"/>
    <x v="0"/>
    <x v="5"/>
  </r>
  <r>
    <s v="K00017560101"/>
    <x v="9"/>
    <x v="0"/>
    <x v="0"/>
    <x v="0"/>
    <x v="0"/>
    <x v="0"/>
    <x v="0"/>
  </r>
  <r>
    <s v="K00017570101"/>
    <x v="3"/>
    <x v="0"/>
    <x v="0"/>
    <x v="0"/>
    <x v="0"/>
    <x v="0"/>
    <x v="0"/>
  </r>
  <r>
    <s v="K00017580101"/>
    <x v="5"/>
    <x v="0"/>
    <x v="0"/>
    <x v="0"/>
    <x v="0"/>
    <x v="0"/>
    <x v="0"/>
  </r>
  <r>
    <s v="K00017590101"/>
    <x v="5"/>
    <x v="0"/>
    <x v="0"/>
    <x v="0"/>
    <x v="0"/>
    <x v="0"/>
    <x v="0"/>
  </r>
  <r>
    <s v="K00017600101"/>
    <x v="1"/>
    <x v="1"/>
    <x v="0"/>
    <x v="1"/>
    <x v="1"/>
    <x v="0"/>
    <x v="2"/>
  </r>
  <r>
    <s v="K00017610101"/>
    <x v="3"/>
    <x v="2"/>
    <x v="0"/>
    <x v="0"/>
    <x v="1"/>
    <x v="0"/>
    <x v="5"/>
  </r>
  <r>
    <s v="K00017620101"/>
    <x v="0"/>
    <x v="0"/>
    <x v="0"/>
    <x v="0"/>
    <x v="0"/>
    <x v="0"/>
    <x v="0"/>
  </r>
  <r>
    <s v="K00017630101"/>
    <x v="2"/>
    <x v="0"/>
    <x v="0"/>
    <x v="0"/>
    <x v="0"/>
    <x v="0"/>
    <x v="0"/>
  </r>
  <r>
    <s v="K00017640101"/>
    <x v="2"/>
    <x v="1"/>
    <x v="0"/>
    <x v="0"/>
    <x v="1"/>
    <x v="0"/>
    <x v="5"/>
  </r>
  <r>
    <s v="K00017650101"/>
    <x v="0"/>
    <x v="0"/>
    <x v="0"/>
    <x v="0"/>
    <x v="0"/>
    <x v="0"/>
    <x v="0"/>
  </r>
  <r>
    <s v="K00017660101"/>
    <x v="0"/>
    <x v="0"/>
    <x v="0"/>
    <x v="0"/>
    <x v="0"/>
    <x v="0"/>
    <x v="0"/>
  </r>
  <r>
    <s v="K00017670101"/>
    <x v="0"/>
    <x v="0"/>
    <x v="0"/>
    <x v="0"/>
    <x v="0"/>
    <x v="0"/>
    <x v="0"/>
  </r>
  <r>
    <s v="K00017680101"/>
    <x v="0"/>
    <x v="1"/>
    <x v="0"/>
    <x v="0"/>
    <x v="1"/>
    <x v="0"/>
    <x v="5"/>
  </r>
  <r>
    <s v="K00017690101"/>
    <x v="3"/>
    <x v="0"/>
    <x v="0"/>
    <x v="0"/>
    <x v="0"/>
    <x v="0"/>
    <x v="0"/>
  </r>
  <r>
    <s v="K00017700101"/>
    <x v="0"/>
    <x v="0"/>
    <x v="0"/>
    <x v="0"/>
    <x v="0"/>
    <x v="0"/>
    <x v="0"/>
  </r>
  <r>
    <s v="K00017710101"/>
    <x v="0"/>
    <x v="0"/>
    <x v="0"/>
    <x v="0"/>
    <x v="0"/>
    <x v="0"/>
    <x v="0"/>
  </r>
  <r>
    <s v="K00017720101"/>
    <x v="3"/>
    <x v="0"/>
    <x v="0"/>
    <x v="0"/>
    <x v="0"/>
    <x v="0"/>
    <x v="0"/>
  </r>
  <r>
    <s v="K00017730101"/>
    <x v="3"/>
    <x v="0"/>
    <x v="0"/>
    <x v="0"/>
    <x v="0"/>
    <x v="0"/>
    <x v="0"/>
  </r>
  <r>
    <s v="K00017740101"/>
    <x v="3"/>
    <x v="0"/>
    <x v="0"/>
    <x v="0"/>
    <x v="0"/>
    <x v="0"/>
    <x v="0"/>
  </r>
  <r>
    <s v="K00017750101"/>
    <x v="3"/>
    <x v="0"/>
    <x v="0"/>
    <x v="0"/>
    <x v="0"/>
    <x v="0"/>
    <x v="0"/>
  </r>
  <r>
    <s v="K00017760101"/>
    <x v="0"/>
    <x v="0"/>
    <x v="0"/>
    <x v="0"/>
    <x v="0"/>
    <x v="0"/>
    <x v="0"/>
  </r>
  <r>
    <s v="K00017770101"/>
    <x v="3"/>
    <x v="0"/>
    <x v="0"/>
    <x v="0"/>
    <x v="0"/>
    <x v="0"/>
    <x v="0"/>
  </r>
  <r>
    <s v="K00017780101"/>
    <x v="3"/>
    <x v="0"/>
    <x v="0"/>
    <x v="0"/>
    <x v="0"/>
    <x v="0"/>
    <x v="0"/>
  </r>
  <r>
    <s v="K00017790101"/>
    <x v="0"/>
    <x v="0"/>
    <x v="0"/>
    <x v="0"/>
    <x v="0"/>
    <x v="0"/>
    <x v="0"/>
  </r>
  <r>
    <s v="K00017800101"/>
    <x v="0"/>
    <x v="0"/>
    <x v="0"/>
    <x v="0"/>
    <x v="0"/>
    <x v="0"/>
    <x v="0"/>
  </r>
  <r>
    <s v="K00017820101"/>
    <x v="3"/>
    <x v="1"/>
    <x v="0"/>
    <x v="0"/>
    <x v="1"/>
    <x v="0"/>
    <x v="5"/>
  </r>
  <r>
    <s v="K00017830101"/>
    <x v="0"/>
    <x v="0"/>
    <x v="0"/>
    <x v="0"/>
    <x v="0"/>
    <x v="0"/>
    <x v="0"/>
  </r>
  <r>
    <s v="K00017840101"/>
    <x v="5"/>
    <x v="0"/>
    <x v="0"/>
    <x v="0"/>
    <x v="0"/>
    <x v="0"/>
    <x v="0"/>
  </r>
  <r>
    <s v="K00017850101"/>
    <x v="0"/>
    <x v="0"/>
    <x v="0"/>
    <x v="0"/>
    <x v="0"/>
    <x v="0"/>
    <x v="0"/>
  </r>
  <r>
    <s v="K00017860101"/>
    <x v="0"/>
    <x v="0"/>
    <x v="0"/>
    <x v="0"/>
    <x v="0"/>
    <x v="0"/>
    <x v="0"/>
  </r>
  <r>
    <s v="K00017870101"/>
    <x v="0"/>
    <x v="0"/>
    <x v="0"/>
    <x v="0"/>
    <x v="0"/>
    <x v="0"/>
    <x v="0"/>
  </r>
  <r>
    <s v="K00017880101"/>
    <x v="3"/>
    <x v="0"/>
    <x v="0"/>
    <x v="0"/>
    <x v="0"/>
    <x v="0"/>
    <x v="0"/>
  </r>
  <r>
    <s v="K00017890101"/>
    <x v="0"/>
    <x v="0"/>
    <x v="0"/>
    <x v="0"/>
    <x v="0"/>
    <x v="0"/>
    <x v="0"/>
  </r>
  <r>
    <s v="K00017900101"/>
    <x v="0"/>
    <x v="0"/>
    <x v="0"/>
    <x v="0"/>
    <x v="0"/>
    <x v="0"/>
    <x v="0"/>
  </r>
  <r>
    <s v="K00017910101"/>
    <x v="0"/>
    <x v="0"/>
    <x v="0"/>
    <x v="0"/>
    <x v="0"/>
    <x v="0"/>
    <x v="0"/>
  </r>
  <r>
    <s v="K00017920101"/>
    <x v="5"/>
    <x v="0"/>
    <x v="0"/>
    <x v="0"/>
    <x v="0"/>
    <x v="0"/>
    <x v="0"/>
  </r>
  <r>
    <s v="K00017930101"/>
    <x v="3"/>
    <x v="0"/>
    <x v="0"/>
    <x v="0"/>
    <x v="0"/>
    <x v="0"/>
    <x v="0"/>
  </r>
  <r>
    <s v="K00017940101"/>
    <x v="0"/>
    <x v="0"/>
    <x v="0"/>
    <x v="0"/>
    <x v="0"/>
    <x v="0"/>
    <x v="0"/>
  </r>
  <r>
    <s v="K00017950101"/>
    <x v="0"/>
    <x v="0"/>
    <x v="0"/>
    <x v="0"/>
    <x v="0"/>
    <x v="0"/>
    <x v="0"/>
  </r>
  <r>
    <s v="K00017960101"/>
    <x v="0"/>
    <x v="0"/>
    <x v="0"/>
    <x v="0"/>
    <x v="0"/>
    <x v="0"/>
    <x v="0"/>
  </r>
  <r>
    <s v="K00017970101"/>
    <x v="5"/>
    <x v="0"/>
    <x v="0"/>
    <x v="0"/>
    <x v="0"/>
    <x v="0"/>
    <x v="0"/>
  </r>
  <r>
    <s v="K00017980101"/>
    <x v="0"/>
    <x v="0"/>
    <x v="0"/>
    <x v="0"/>
    <x v="0"/>
    <x v="0"/>
    <x v="0"/>
  </r>
  <r>
    <s v="K00017990101"/>
    <x v="0"/>
    <x v="0"/>
    <x v="0"/>
    <x v="0"/>
    <x v="0"/>
    <x v="0"/>
    <x v="0"/>
  </r>
  <r>
    <s v="K00018000101"/>
    <x v="0"/>
    <x v="0"/>
    <x v="0"/>
    <x v="0"/>
    <x v="0"/>
    <x v="0"/>
    <x v="0"/>
  </r>
  <r>
    <s v="K00018010101"/>
    <x v="0"/>
    <x v="0"/>
    <x v="0"/>
    <x v="0"/>
    <x v="0"/>
    <x v="0"/>
    <x v="0"/>
  </r>
  <r>
    <s v="K00018020101"/>
    <x v="1"/>
    <x v="2"/>
    <x v="2"/>
    <x v="1"/>
    <x v="1"/>
    <x v="1"/>
    <x v="1"/>
  </r>
  <r>
    <s v="K00018030101"/>
    <x v="0"/>
    <x v="0"/>
    <x v="0"/>
    <x v="0"/>
    <x v="0"/>
    <x v="0"/>
    <x v="0"/>
  </r>
  <r>
    <s v="K00018040101"/>
    <x v="0"/>
    <x v="0"/>
    <x v="0"/>
    <x v="0"/>
    <x v="0"/>
    <x v="0"/>
    <x v="0"/>
  </r>
  <r>
    <s v="K00018050101"/>
    <x v="0"/>
    <x v="0"/>
    <x v="0"/>
    <x v="0"/>
    <x v="0"/>
    <x v="0"/>
    <x v="0"/>
  </r>
  <r>
    <s v="K00018060101"/>
    <x v="0"/>
    <x v="0"/>
    <x v="0"/>
    <x v="0"/>
    <x v="0"/>
    <x v="0"/>
    <x v="0"/>
  </r>
  <r>
    <s v="K00018070101"/>
    <x v="0"/>
    <x v="0"/>
    <x v="0"/>
    <x v="0"/>
    <x v="0"/>
    <x v="0"/>
    <x v="0"/>
  </r>
  <r>
    <s v="K00018080101"/>
    <x v="0"/>
    <x v="0"/>
    <x v="0"/>
    <x v="0"/>
    <x v="0"/>
    <x v="0"/>
    <x v="0"/>
  </r>
  <r>
    <s v="K00018090101"/>
    <x v="3"/>
    <x v="0"/>
    <x v="0"/>
    <x v="0"/>
    <x v="0"/>
    <x v="0"/>
    <x v="0"/>
  </r>
  <r>
    <s v="K00018100101"/>
    <x v="3"/>
    <x v="0"/>
    <x v="0"/>
    <x v="0"/>
    <x v="0"/>
    <x v="0"/>
    <x v="0"/>
  </r>
  <r>
    <s v="K00018110101"/>
    <x v="0"/>
    <x v="0"/>
    <x v="0"/>
    <x v="0"/>
    <x v="0"/>
    <x v="0"/>
    <x v="0"/>
  </r>
  <r>
    <s v="K00018120101"/>
    <x v="5"/>
    <x v="0"/>
    <x v="0"/>
    <x v="0"/>
    <x v="0"/>
    <x v="0"/>
    <x v="0"/>
  </r>
  <r>
    <s v="K00018130101"/>
    <x v="0"/>
    <x v="0"/>
    <x v="0"/>
    <x v="0"/>
    <x v="0"/>
    <x v="0"/>
    <x v="0"/>
  </r>
  <r>
    <s v="K00018140101"/>
    <x v="0"/>
    <x v="0"/>
    <x v="0"/>
    <x v="0"/>
    <x v="0"/>
    <x v="0"/>
    <x v="0"/>
  </r>
  <r>
    <s v="K00018160101"/>
    <x v="0"/>
    <x v="0"/>
    <x v="0"/>
    <x v="0"/>
    <x v="0"/>
    <x v="0"/>
    <x v="0"/>
  </r>
  <r>
    <s v="K00018170101"/>
    <x v="0"/>
    <x v="0"/>
    <x v="0"/>
    <x v="0"/>
    <x v="0"/>
    <x v="0"/>
    <x v="0"/>
  </r>
  <r>
    <s v="K00018180101"/>
    <x v="0"/>
    <x v="0"/>
    <x v="0"/>
    <x v="0"/>
    <x v="0"/>
    <x v="0"/>
    <x v="0"/>
  </r>
  <r>
    <s v="K00018190101"/>
    <x v="3"/>
    <x v="0"/>
    <x v="0"/>
    <x v="0"/>
    <x v="0"/>
    <x v="0"/>
    <x v="0"/>
  </r>
  <r>
    <s v="K00018200101"/>
    <x v="0"/>
    <x v="0"/>
    <x v="0"/>
    <x v="0"/>
    <x v="0"/>
    <x v="0"/>
    <x v="0"/>
  </r>
  <r>
    <s v="K00018210101"/>
    <x v="0"/>
    <x v="0"/>
    <x v="0"/>
    <x v="0"/>
    <x v="0"/>
    <x v="0"/>
    <x v="0"/>
  </r>
  <r>
    <s v="K00018220101"/>
    <x v="0"/>
    <x v="0"/>
    <x v="0"/>
    <x v="0"/>
    <x v="0"/>
    <x v="0"/>
    <x v="0"/>
  </r>
  <r>
    <s v="K00018230101"/>
    <x v="3"/>
    <x v="0"/>
    <x v="0"/>
    <x v="0"/>
    <x v="0"/>
    <x v="0"/>
    <x v="0"/>
  </r>
  <r>
    <s v="K00018240101"/>
    <x v="2"/>
    <x v="0"/>
    <x v="0"/>
    <x v="0"/>
    <x v="0"/>
    <x v="0"/>
    <x v="0"/>
  </r>
  <r>
    <s v="K00018250101"/>
    <x v="1"/>
    <x v="1"/>
    <x v="0"/>
    <x v="1"/>
    <x v="1"/>
    <x v="0"/>
    <x v="2"/>
  </r>
  <r>
    <s v="K00018260101"/>
    <x v="0"/>
    <x v="0"/>
    <x v="0"/>
    <x v="0"/>
    <x v="0"/>
    <x v="0"/>
    <x v="0"/>
  </r>
  <r>
    <s v="K00018270101"/>
    <x v="7"/>
    <x v="0"/>
    <x v="0"/>
    <x v="0"/>
    <x v="0"/>
    <x v="0"/>
    <x v="0"/>
  </r>
  <r>
    <s v="K00018280101"/>
    <x v="0"/>
    <x v="0"/>
    <x v="0"/>
    <x v="0"/>
    <x v="0"/>
    <x v="0"/>
    <x v="0"/>
  </r>
  <r>
    <s v="K00018290101"/>
    <x v="1"/>
    <x v="3"/>
    <x v="0"/>
    <x v="1"/>
    <x v="1"/>
    <x v="0"/>
    <x v="2"/>
  </r>
  <r>
    <s v="K00018300101"/>
    <x v="0"/>
    <x v="0"/>
    <x v="0"/>
    <x v="0"/>
    <x v="0"/>
    <x v="0"/>
    <x v="0"/>
  </r>
  <r>
    <s v="K00018310101"/>
    <x v="1"/>
    <x v="3"/>
    <x v="0"/>
    <x v="1"/>
    <x v="1"/>
    <x v="0"/>
    <x v="2"/>
  </r>
  <r>
    <s v="K00018320101"/>
    <x v="0"/>
    <x v="0"/>
    <x v="0"/>
    <x v="0"/>
    <x v="0"/>
    <x v="0"/>
    <x v="0"/>
  </r>
  <r>
    <s v="K00018330101"/>
    <x v="3"/>
    <x v="0"/>
    <x v="0"/>
    <x v="0"/>
    <x v="0"/>
    <x v="0"/>
    <x v="0"/>
  </r>
  <r>
    <s v="K00018340101"/>
    <x v="3"/>
    <x v="0"/>
    <x v="0"/>
    <x v="0"/>
    <x v="0"/>
    <x v="0"/>
    <x v="0"/>
  </r>
  <r>
    <s v="K00018350101"/>
    <x v="0"/>
    <x v="1"/>
    <x v="0"/>
    <x v="0"/>
    <x v="1"/>
    <x v="0"/>
    <x v="5"/>
  </r>
  <r>
    <s v="K00018360101"/>
    <x v="3"/>
    <x v="1"/>
    <x v="0"/>
    <x v="0"/>
    <x v="1"/>
    <x v="0"/>
    <x v="5"/>
  </r>
  <r>
    <s v="K00018370101"/>
    <x v="0"/>
    <x v="0"/>
    <x v="0"/>
    <x v="0"/>
    <x v="0"/>
    <x v="0"/>
    <x v="0"/>
  </r>
  <r>
    <s v="K00018390101"/>
    <x v="5"/>
    <x v="3"/>
    <x v="0"/>
    <x v="0"/>
    <x v="1"/>
    <x v="0"/>
    <x v="5"/>
  </r>
  <r>
    <s v="K00018400101"/>
    <x v="0"/>
    <x v="0"/>
    <x v="0"/>
    <x v="0"/>
    <x v="0"/>
    <x v="0"/>
    <x v="0"/>
  </r>
  <r>
    <s v="K00018410101"/>
    <x v="3"/>
    <x v="0"/>
    <x v="0"/>
    <x v="0"/>
    <x v="0"/>
    <x v="0"/>
    <x v="0"/>
  </r>
  <r>
    <s v="K00018420101"/>
    <x v="3"/>
    <x v="0"/>
    <x v="0"/>
    <x v="0"/>
    <x v="0"/>
    <x v="0"/>
    <x v="0"/>
  </r>
  <r>
    <s v="K00018430101"/>
    <x v="0"/>
    <x v="0"/>
    <x v="0"/>
    <x v="0"/>
    <x v="0"/>
    <x v="0"/>
    <x v="0"/>
  </r>
  <r>
    <s v="K00018440101"/>
    <x v="0"/>
    <x v="0"/>
    <x v="0"/>
    <x v="0"/>
    <x v="0"/>
    <x v="0"/>
    <x v="0"/>
  </r>
  <r>
    <s v="K00018450101"/>
    <x v="1"/>
    <x v="1"/>
    <x v="0"/>
    <x v="1"/>
    <x v="1"/>
    <x v="0"/>
    <x v="2"/>
  </r>
  <r>
    <s v="K00018460101"/>
    <x v="0"/>
    <x v="0"/>
    <x v="0"/>
    <x v="0"/>
    <x v="0"/>
    <x v="0"/>
    <x v="0"/>
  </r>
  <r>
    <s v="K00018470101"/>
    <x v="2"/>
    <x v="3"/>
    <x v="2"/>
    <x v="0"/>
    <x v="1"/>
    <x v="1"/>
    <x v="6"/>
  </r>
  <r>
    <s v="K00018480101"/>
    <x v="0"/>
    <x v="0"/>
    <x v="0"/>
    <x v="0"/>
    <x v="0"/>
    <x v="0"/>
    <x v="0"/>
  </r>
  <r>
    <s v="K00018490101"/>
    <x v="0"/>
    <x v="1"/>
    <x v="0"/>
    <x v="0"/>
    <x v="1"/>
    <x v="0"/>
    <x v="5"/>
  </r>
  <r>
    <s v="K00018500101"/>
    <x v="3"/>
    <x v="0"/>
    <x v="0"/>
    <x v="0"/>
    <x v="0"/>
    <x v="0"/>
    <x v="0"/>
  </r>
  <r>
    <s v="K00018510101"/>
    <x v="3"/>
    <x v="0"/>
    <x v="0"/>
    <x v="0"/>
    <x v="0"/>
    <x v="0"/>
    <x v="0"/>
  </r>
  <r>
    <s v="K00018520101"/>
    <x v="0"/>
    <x v="0"/>
    <x v="0"/>
    <x v="0"/>
    <x v="0"/>
    <x v="0"/>
    <x v="0"/>
  </r>
  <r>
    <s v="K00018530101"/>
    <x v="2"/>
    <x v="0"/>
    <x v="0"/>
    <x v="0"/>
    <x v="0"/>
    <x v="0"/>
    <x v="0"/>
  </r>
  <r>
    <s v="K00018540101"/>
    <x v="0"/>
    <x v="0"/>
    <x v="0"/>
    <x v="0"/>
    <x v="0"/>
    <x v="0"/>
    <x v="0"/>
  </r>
  <r>
    <s v="K00018550101"/>
    <x v="0"/>
    <x v="0"/>
    <x v="0"/>
    <x v="0"/>
    <x v="0"/>
    <x v="0"/>
    <x v="0"/>
  </r>
  <r>
    <s v="K00018560101"/>
    <x v="0"/>
    <x v="0"/>
    <x v="0"/>
    <x v="0"/>
    <x v="0"/>
    <x v="0"/>
    <x v="0"/>
  </r>
  <r>
    <s v="K00018580101"/>
    <x v="5"/>
    <x v="0"/>
    <x v="0"/>
    <x v="0"/>
    <x v="0"/>
    <x v="0"/>
    <x v="0"/>
  </r>
  <r>
    <s v="K00018600101"/>
    <x v="1"/>
    <x v="0"/>
    <x v="2"/>
    <x v="1"/>
    <x v="0"/>
    <x v="1"/>
    <x v="4"/>
  </r>
  <r>
    <s v="K00018610101"/>
    <x v="1"/>
    <x v="1"/>
    <x v="0"/>
    <x v="1"/>
    <x v="1"/>
    <x v="0"/>
    <x v="2"/>
  </r>
  <r>
    <s v="K00018620101"/>
    <x v="0"/>
    <x v="0"/>
    <x v="0"/>
    <x v="0"/>
    <x v="0"/>
    <x v="0"/>
    <x v="0"/>
  </r>
  <r>
    <s v="K00018630101"/>
    <x v="2"/>
    <x v="0"/>
    <x v="0"/>
    <x v="0"/>
    <x v="0"/>
    <x v="0"/>
    <x v="0"/>
  </r>
  <r>
    <s v="K00018640101"/>
    <x v="0"/>
    <x v="0"/>
    <x v="0"/>
    <x v="0"/>
    <x v="0"/>
    <x v="0"/>
    <x v="0"/>
  </r>
  <r>
    <s v="K00018650101"/>
    <x v="8"/>
    <x v="0"/>
    <x v="0"/>
    <x v="0"/>
    <x v="0"/>
    <x v="0"/>
    <x v="0"/>
  </r>
  <r>
    <s v="K00018660101"/>
    <x v="13"/>
    <x v="0"/>
    <x v="0"/>
    <x v="0"/>
    <x v="0"/>
    <x v="0"/>
    <x v="0"/>
  </r>
  <r>
    <s v="K00018670101"/>
    <x v="3"/>
    <x v="0"/>
    <x v="0"/>
    <x v="0"/>
    <x v="0"/>
    <x v="0"/>
    <x v="0"/>
  </r>
  <r>
    <s v="K00018680101"/>
    <x v="2"/>
    <x v="0"/>
    <x v="0"/>
    <x v="0"/>
    <x v="0"/>
    <x v="0"/>
    <x v="0"/>
  </r>
  <r>
    <s v="K00018690101"/>
    <x v="3"/>
    <x v="1"/>
    <x v="0"/>
    <x v="0"/>
    <x v="1"/>
    <x v="0"/>
    <x v="5"/>
  </r>
  <r>
    <s v="K00018700101"/>
    <x v="0"/>
    <x v="0"/>
    <x v="0"/>
    <x v="0"/>
    <x v="0"/>
    <x v="0"/>
    <x v="0"/>
  </r>
  <r>
    <s v="K00018710101"/>
    <x v="0"/>
    <x v="0"/>
    <x v="0"/>
    <x v="0"/>
    <x v="0"/>
    <x v="0"/>
    <x v="0"/>
  </r>
  <r>
    <s v="K00018720101"/>
    <x v="0"/>
    <x v="0"/>
    <x v="0"/>
    <x v="0"/>
    <x v="0"/>
    <x v="0"/>
    <x v="0"/>
  </r>
  <r>
    <s v="K00018730101"/>
    <x v="0"/>
    <x v="0"/>
    <x v="0"/>
    <x v="0"/>
    <x v="0"/>
    <x v="0"/>
    <x v="0"/>
  </r>
  <r>
    <s v="K00018740101"/>
    <x v="1"/>
    <x v="1"/>
    <x v="0"/>
    <x v="1"/>
    <x v="1"/>
    <x v="0"/>
    <x v="2"/>
  </r>
  <r>
    <s v="K00018750101"/>
    <x v="5"/>
    <x v="0"/>
    <x v="0"/>
    <x v="0"/>
    <x v="0"/>
    <x v="0"/>
    <x v="0"/>
  </r>
  <r>
    <s v="K00018760101"/>
    <x v="0"/>
    <x v="0"/>
    <x v="0"/>
    <x v="0"/>
    <x v="0"/>
    <x v="0"/>
    <x v="0"/>
  </r>
  <r>
    <s v="K00018770101"/>
    <x v="3"/>
    <x v="0"/>
    <x v="0"/>
    <x v="0"/>
    <x v="0"/>
    <x v="0"/>
    <x v="0"/>
  </r>
  <r>
    <s v="K00018780101"/>
    <x v="3"/>
    <x v="0"/>
    <x v="0"/>
    <x v="0"/>
    <x v="0"/>
    <x v="0"/>
    <x v="0"/>
  </r>
  <r>
    <s v="K00018790101"/>
    <x v="0"/>
    <x v="0"/>
    <x v="0"/>
    <x v="0"/>
    <x v="0"/>
    <x v="0"/>
    <x v="0"/>
  </r>
  <r>
    <s v="K00018800101"/>
    <x v="0"/>
    <x v="0"/>
    <x v="0"/>
    <x v="0"/>
    <x v="0"/>
    <x v="0"/>
    <x v="0"/>
  </r>
  <r>
    <s v="K00018810101"/>
    <x v="0"/>
    <x v="0"/>
    <x v="0"/>
    <x v="0"/>
    <x v="0"/>
    <x v="0"/>
    <x v="0"/>
  </r>
  <r>
    <s v="K00018820101"/>
    <x v="8"/>
    <x v="1"/>
    <x v="0"/>
    <x v="0"/>
    <x v="1"/>
    <x v="0"/>
    <x v="5"/>
  </r>
  <r>
    <s v="K00018830101"/>
    <x v="3"/>
    <x v="0"/>
    <x v="0"/>
    <x v="0"/>
    <x v="0"/>
    <x v="0"/>
    <x v="0"/>
  </r>
  <r>
    <s v="K00018840101"/>
    <x v="0"/>
    <x v="0"/>
    <x v="0"/>
    <x v="0"/>
    <x v="0"/>
    <x v="0"/>
    <x v="0"/>
  </r>
  <r>
    <s v="K00018850101"/>
    <x v="0"/>
    <x v="0"/>
    <x v="0"/>
    <x v="0"/>
    <x v="0"/>
    <x v="0"/>
    <x v="0"/>
  </r>
  <r>
    <s v="K00018860101"/>
    <x v="0"/>
    <x v="0"/>
    <x v="0"/>
    <x v="0"/>
    <x v="0"/>
    <x v="0"/>
    <x v="0"/>
  </r>
  <r>
    <s v="K00018870101"/>
    <x v="0"/>
    <x v="0"/>
    <x v="0"/>
    <x v="0"/>
    <x v="0"/>
    <x v="0"/>
    <x v="0"/>
  </r>
  <r>
    <s v="K00018880101"/>
    <x v="0"/>
    <x v="0"/>
    <x v="0"/>
    <x v="0"/>
    <x v="0"/>
    <x v="0"/>
    <x v="0"/>
  </r>
  <r>
    <s v="K00018890101"/>
    <x v="6"/>
    <x v="1"/>
    <x v="0"/>
    <x v="0"/>
    <x v="1"/>
    <x v="0"/>
    <x v="5"/>
  </r>
  <r>
    <s v="K00018900101"/>
    <x v="8"/>
    <x v="0"/>
    <x v="0"/>
    <x v="0"/>
    <x v="0"/>
    <x v="0"/>
    <x v="0"/>
  </r>
  <r>
    <s v="K00018910101"/>
    <x v="1"/>
    <x v="2"/>
    <x v="0"/>
    <x v="1"/>
    <x v="1"/>
    <x v="0"/>
    <x v="2"/>
  </r>
  <r>
    <s v="K00018920101"/>
    <x v="3"/>
    <x v="0"/>
    <x v="0"/>
    <x v="0"/>
    <x v="0"/>
    <x v="0"/>
    <x v="0"/>
  </r>
  <r>
    <s v="K00018930101"/>
    <x v="0"/>
    <x v="0"/>
    <x v="0"/>
    <x v="0"/>
    <x v="0"/>
    <x v="0"/>
    <x v="0"/>
  </r>
  <r>
    <s v="K00018940101"/>
    <x v="0"/>
    <x v="0"/>
    <x v="0"/>
    <x v="0"/>
    <x v="0"/>
    <x v="0"/>
    <x v="0"/>
  </r>
  <r>
    <s v="K00018950101"/>
    <x v="3"/>
    <x v="0"/>
    <x v="0"/>
    <x v="0"/>
    <x v="0"/>
    <x v="0"/>
    <x v="0"/>
  </r>
  <r>
    <s v="K00018970101"/>
    <x v="3"/>
    <x v="0"/>
    <x v="0"/>
    <x v="0"/>
    <x v="0"/>
    <x v="0"/>
    <x v="0"/>
  </r>
  <r>
    <s v="K00018980101"/>
    <x v="14"/>
    <x v="0"/>
    <x v="0"/>
    <x v="0"/>
    <x v="0"/>
    <x v="0"/>
    <x v="0"/>
  </r>
  <r>
    <s v="K00018990101"/>
    <x v="0"/>
    <x v="0"/>
    <x v="0"/>
    <x v="0"/>
    <x v="0"/>
    <x v="0"/>
    <x v="0"/>
  </r>
  <r>
    <s v="K00019000101"/>
    <x v="5"/>
    <x v="3"/>
    <x v="2"/>
    <x v="0"/>
    <x v="1"/>
    <x v="1"/>
    <x v="6"/>
  </r>
  <r>
    <s v="K00019010101"/>
    <x v="2"/>
    <x v="0"/>
    <x v="0"/>
    <x v="0"/>
    <x v="0"/>
    <x v="0"/>
    <x v="0"/>
  </r>
  <r>
    <s v="K00019020101"/>
    <x v="3"/>
    <x v="0"/>
    <x v="0"/>
    <x v="0"/>
    <x v="0"/>
    <x v="0"/>
    <x v="0"/>
  </r>
  <r>
    <s v="K00019030101"/>
    <x v="0"/>
    <x v="0"/>
    <x v="0"/>
    <x v="0"/>
    <x v="0"/>
    <x v="0"/>
    <x v="0"/>
  </r>
  <r>
    <s v="K00019050101"/>
    <x v="0"/>
    <x v="0"/>
    <x v="0"/>
    <x v="0"/>
    <x v="0"/>
    <x v="0"/>
    <x v="0"/>
  </r>
  <r>
    <s v="K00019060101"/>
    <x v="0"/>
    <x v="0"/>
    <x v="0"/>
    <x v="0"/>
    <x v="0"/>
    <x v="0"/>
    <x v="0"/>
  </r>
  <r>
    <s v="K00019070101"/>
    <x v="5"/>
    <x v="0"/>
    <x v="0"/>
    <x v="0"/>
    <x v="0"/>
    <x v="0"/>
    <x v="0"/>
  </r>
  <r>
    <s v="K00019080101"/>
    <x v="0"/>
    <x v="0"/>
    <x v="0"/>
    <x v="0"/>
    <x v="0"/>
    <x v="0"/>
    <x v="0"/>
  </r>
  <r>
    <s v="K00019090101"/>
    <x v="0"/>
    <x v="0"/>
    <x v="0"/>
    <x v="0"/>
    <x v="0"/>
    <x v="0"/>
    <x v="0"/>
  </r>
  <r>
    <s v="K00019100101"/>
    <x v="7"/>
    <x v="0"/>
    <x v="0"/>
    <x v="0"/>
    <x v="0"/>
    <x v="0"/>
    <x v="0"/>
  </r>
  <r>
    <s v="K00019110101"/>
    <x v="3"/>
    <x v="0"/>
    <x v="0"/>
    <x v="0"/>
    <x v="0"/>
    <x v="0"/>
    <x v="0"/>
  </r>
  <r>
    <s v="K00019120101"/>
    <x v="3"/>
    <x v="0"/>
    <x v="0"/>
    <x v="0"/>
    <x v="0"/>
    <x v="0"/>
    <x v="0"/>
  </r>
  <r>
    <s v="K00019130101"/>
    <x v="3"/>
    <x v="0"/>
    <x v="0"/>
    <x v="0"/>
    <x v="0"/>
    <x v="0"/>
    <x v="0"/>
  </r>
  <r>
    <s v="K00019140101"/>
    <x v="0"/>
    <x v="0"/>
    <x v="0"/>
    <x v="0"/>
    <x v="0"/>
    <x v="0"/>
    <x v="0"/>
  </r>
  <r>
    <s v="K00019150101"/>
    <x v="0"/>
    <x v="0"/>
    <x v="0"/>
    <x v="0"/>
    <x v="0"/>
    <x v="0"/>
    <x v="0"/>
  </r>
  <r>
    <s v="K00019160101"/>
    <x v="3"/>
    <x v="0"/>
    <x v="0"/>
    <x v="0"/>
    <x v="0"/>
    <x v="0"/>
    <x v="0"/>
  </r>
  <r>
    <s v="K00019170101"/>
    <x v="0"/>
    <x v="0"/>
    <x v="0"/>
    <x v="0"/>
    <x v="0"/>
    <x v="0"/>
    <x v="0"/>
  </r>
  <r>
    <s v="K00019180101"/>
    <x v="3"/>
    <x v="1"/>
    <x v="0"/>
    <x v="0"/>
    <x v="1"/>
    <x v="0"/>
    <x v="5"/>
  </r>
  <r>
    <s v="K00019190101"/>
    <x v="0"/>
    <x v="0"/>
    <x v="0"/>
    <x v="0"/>
    <x v="0"/>
    <x v="0"/>
    <x v="0"/>
  </r>
  <r>
    <s v="K00019200101"/>
    <x v="5"/>
    <x v="0"/>
    <x v="0"/>
    <x v="0"/>
    <x v="0"/>
    <x v="0"/>
    <x v="0"/>
  </r>
  <r>
    <s v="K00019210101"/>
    <x v="3"/>
    <x v="0"/>
    <x v="0"/>
    <x v="0"/>
    <x v="0"/>
    <x v="0"/>
    <x v="0"/>
  </r>
  <r>
    <s v="K00019220101"/>
    <x v="1"/>
    <x v="1"/>
    <x v="0"/>
    <x v="1"/>
    <x v="1"/>
    <x v="0"/>
    <x v="2"/>
  </r>
  <r>
    <s v="K00019230101"/>
    <x v="2"/>
    <x v="0"/>
    <x v="0"/>
    <x v="0"/>
    <x v="0"/>
    <x v="0"/>
    <x v="0"/>
  </r>
  <r>
    <s v="K00019240101"/>
    <x v="3"/>
    <x v="0"/>
    <x v="0"/>
    <x v="0"/>
    <x v="0"/>
    <x v="0"/>
    <x v="0"/>
  </r>
  <r>
    <s v="K00019250101"/>
    <x v="2"/>
    <x v="0"/>
    <x v="0"/>
    <x v="0"/>
    <x v="0"/>
    <x v="0"/>
    <x v="0"/>
  </r>
  <r>
    <s v="K00019260101"/>
    <x v="0"/>
    <x v="0"/>
    <x v="0"/>
    <x v="0"/>
    <x v="0"/>
    <x v="0"/>
    <x v="0"/>
  </r>
  <r>
    <s v="K00019270101"/>
    <x v="3"/>
    <x v="0"/>
    <x v="0"/>
    <x v="0"/>
    <x v="0"/>
    <x v="0"/>
    <x v="0"/>
  </r>
  <r>
    <s v="K00019280101"/>
    <x v="2"/>
    <x v="0"/>
    <x v="0"/>
    <x v="0"/>
    <x v="0"/>
    <x v="0"/>
    <x v="0"/>
  </r>
  <r>
    <s v="K00019290101"/>
    <x v="3"/>
    <x v="0"/>
    <x v="0"/>
    <x v="0"/>
    <x v="0"/>
    <x v="0"/>
    <x v="0"/>
  </r>
  <r>
    <s v="K00019300101"/>
    <x v="0"/>
    <x v="0"/>
    <x v="0"/>
    <x v="0"/>
    <x v="0"/>
    <x v="0"/>
    <x v="0"/>
  </r>
  <r>
    <s v="K00019310101"/>
    <x v="4"/>
    <x v="0"/>
    <x v="0"/>
    <x v="0"/>
    <x v="0"/>
    <x v="0"/>
    <x v="0"/>
  </r>
  <r>
    <s v="K00019320101"/>
    <x v="0"/>
    <x v="0"/>
    <x v="0"/>
    <x v="0"/>
    <x v="0"/>
    <x v="0"/>
    <x v="0"/>
  </r>
  <r>
    <s v="K00019330101"/>
    <x v="2"/>
    <x v="0"/>
    <x v="0"/>
    <x v="0"/>
    <x v="0"/>
    <x v="0"/>
    <x v="0"/>
  </r>
  <r>
    <s v="K00019340101"/>
    <x v="2"/>
    <x v="0"/>
    <x v="0"/>
    <x v="0"/>
    <x v="0"/>
    <x v="0"/>
    <x v="0"/>
  </r>
  <r>
    <s v="K00019350101"/>
    <x v="2"/>
    <x v="1"/>
    <x v="0"/>
    <x v="0"/>
    <x v="1"/>
    <x v="0"/>
    <x v="5"/>
  </r>
  <r>
    <s v="K00019360101"/>
    <x v="1"/>
    <x v="1"/>
    <x v="0"/>
    <x v="1"/>
    <x v="1"/>
    <x v="0"/>
    <x v="2"/>
  </r>
  <r>
    <s v="K00019370101"/>
    <x v="5"/>
    <x v="0"/>
    <x v="0"/>
    <x v="0"/>
    <x v="0"/>
    <x v="0"/>
    <x v="0"/>
  </r>
  <r>
    <s v="K00019380101"/>
    <x v="2"/>
    <x v="0"/>
    <x v="0"/>
    <x v="0"/>
    <x v="0"/>
    <x v="0"/>
    <x v="0"/>
  </r>
  <r>
    <s v="K00019390101"/>
    <x v="0"/>
    <x v="0"/>
    <x v="0"/>
    <x v="0"/>
    <x v="0"/>
    <x v="0"/>
    <x v="0"/>
  </r>
  <r>
    <s v="K00019400101"/>
    <x v="3"/>
    <x v="0"/>
    <x v="0"/>
    <x v="0"/>
    <x v="0"/>
    <x v="0"/>
    <x v="0"/>
  </r>
  <r>
    <s v="K00019410101"/>
    <x v="5"/>
    <x v="0"/>
    <x v="0"/>
    <x v="0"/>
    <x v="0"/>
    <x v="0"/>
    <x v="0"/>
  </r>
  <r>
    <s v="K00019420101"/>
    <x v="0"/>
    <x v="0"/>
    <x v="0"/>
    <x v="0"/>
    <x v="0"/>
    <x v="0"/>
    <x v="0"/>
  </r>
  <r>
    <s v="K00019430101"/>
    <x v="0"/>
    <x v="0"/>
    <x v="0"/>
    <x v="0"/>
    <x v="0"/>
    <x v="0"/>
    <x v="0"/>
  </r>
  <r>
    <s v="K00019440101"/>
    <x v="1"/>
    <x v="1"/>
    <x v="0"/>
    <x v="1"/>
    <x v="1"/>
    <x v="0"/>
    <x v="2"/>
  </r>
  <r>
    <s v="K00019450101"/>
    <x v="0"/>
    <x v="0"/>
    <x v="0"/>
    <x v="0"/>
    <x v="0"/>
    <x v="0"/>
    <x v="0"/>
  </r>
  <r>
    <s v="K00019460101"/>
    <x v="1"/>
    <x v="1"/>
    <x v="0"/>
    <x v="1"/>
    <x v="1"/>
    <x v="0"/>
    <x v="2"/>
  </r>
  <r>
    <s v="K00019470101"/>
    <x v="0"/>
    <x v="0"/>
    <x v="0"/>
    <x v="0"/>
    <x v="0"/>
    <x v="0"/>
    <x v="0"/>
  </r>
  <r>
    <s v="K00019480101"/>
    <x v="5"/>
    <x v="0"/>
    <x v="0"/>
    <x v="0"/>
    <x v="0"/>
    <x v="0"/>
    <x v="0"/>
  </r>
  <r>
    <s v="K00019490101"/>
    <x v="0"/>
    <x v="0"/>
    <x v="0"/>
    <x v="0"/>
    <x v="0"/>
    <x v="0"/>
    <x v="0"/>
  </r>
  <r>
    <s v="K00019500101"/>
    <x v="0"/>
    <x v="0"/>
    <x v="0"/>
    <x v="0"/>
    <x v="0"/>
    <x v="0"/>
    <x v="0"/>
  </r>
  <r>
    <s v="K00019510101"/>
    <x v="3"/>
    <x v="0"/>
    <x v="0"/>
    <x v="0"/>
    <x v="0"/>
    <x v="0"/>
    <x v="0"/>
  </r>
  <r>
    <s v="K00019520101"/>
    <x v="0"/>
    <x v="0"/>
    <x v="0"/>
    <x v="0"/>
    <x v="0"/>
    <x v="0"/>
    <x v="0"/>
  </r>
  <r>
    <s v="K00019530101"/>
    <x v="0"/>
    <x v="0"/>
    <x v="0"/>
    <x v="0"/>
    <x v="0"/>
    <x v="0"/>
    <x v="0"/>
  </r>
  <r>
    <s v="K00019540101"/>
    <x v="3"/>
    <x v="0"/>
    <x v="0"/>
    <x v="0"/>
    <x v="0"/>
    <x v="0"/>
    <x v="0"/>
  </r>
  <r>
    <s v="K00019550101"/>
    <x v="3"/>
    <x v="0"/>
    <x v="0"/>
    <x v="0"/>
    <x v="0"/>
    <x v="0"/>
    <x v="0"/>
  </r>
  <r>
    <s v="K00019560101"/>
    <x v="0"/>
    <x v="0"/>
    <x v="0"/>
    <x v="0"/>
    <x v="0"/>
    <x v="0"/>
    <x v="0"/>
  </r>
  <r>
    <s v="K00019570101"/>
    <x v="0"/>
    <x v="0"/>
    <x v="0"/>
    <x v="0"/>
    <x v="0"/>
    <x v="0"/>
    <x v="0"/>
  </r>
  <r>
    <s v="K00019580101"/>
    <x v="0"/>
    <x v="0"/>
    <x v="0"/>
    <x v="0"/>
    <x v="0"/>
    <x v="0"/>
    <x v="0"/>
  </r>
  <r>
    <s v="K00019590101"/>
    <x v="1"/>
    <x v="1"/>
    <x v="0"/>
    <x v="1"/>
    <x v="1"/>
    <x v="0"/>
    <x v="2"/>
  </r>
  <r>
    <s v="K00019600101"/>
    <x v="3"/>
    <x v="0"/>
    <x v="0"/>
    <x v="0"/>
    <x v="0"/>
    <x v="0"/>
    <x v="0"/>
  </r>
  <r>
    <s v="K00019610101"/>
    <x v="0"/>
    <x v="0"/>
    <x v="0"/>
    <x v="0"/>
    <x v="0"/>
    <x v="0"/>
    <x v="0"/>
  </r>
  <r>
    <s v="K00019620101"/>
    <x v="0"/>
    <x v="0"/>
    <x v="0"/>
    <x v="0"/>
    <x v="0"/>
    <x v="0"/>
    <x v="0"/>
  </r>
  <r>
    <s v="K00019630101"/>
    <x v="0"/>
    <x v="0"/>
    <x v="0"/>
    <x v="0"/>
    <x v="0"/>
    <x v="0"/>
    <x v="0"/>
  </r>
  <r>
    <s v="K00019640101"/>
    <x v="0"/>
    <x v="0"/>
    <x v="0"/>
    <x v="0"/>
    <x v="0"/>
    <x v="0"/>
    <x v="0"/>
  </r>
  <r>
    <s v="K00019650101"/>
    <x v="4"/>
    <x v="0"/>
    <x v="0"/>
    <x v="0"/>
    <x v="0"/>
    <x v="0"/>
    <x v="0"/>
  </r>
  <r>
    <s v="K00019660101"/>
    <x v="0"/>
    <x v="0"/>
    <x v="0"/>
    <x v="0"/>
    <x v="0"/>
    <x v="0"/>
    <x v="0"/>
  </r>
  <r>
    <s v="K00019670101"/>
    <x v="7"/>
    <x v="2"/>
    <x v="1"/>
    <x v="0"/>
    <x v="1"/>
    <x v="1"/>
    <x v="6"/>
  </r>
  <r>
    <s v="K00019680101"/>
    <x v="0"/>
    <x v="0"/>
    <x v="0"/>
    <x v="0"/>
    <x v="0"/>
    <x v="0"/>
    <x v="0"/>
  </r>
  <r>
    <s v="K00019690101"/>
    <x v="5"/>
    <x v="0"/>
    <x v="0"/>
    <x v="0"/>
    <x v="0"/>
    <x v="0"/>
    <x v="0"/>
  </r>
  <r>
    <s v="K00019700101"/>
    <x v="0"/>
    <x v="0"/>
    <x v="0"/>
    <x v="0"/>
    <x v="0"/>
    <x v="0"/>
    <x v="0"/>
  </r>
  <r>
    <s v="K00019710101"/>
    <x v="2"/>
    <x v="0"/>
    <x v="0"/>
    <x v="0"/>
    <x v="0"/>
    <x v="0"/>
    <x v="0"/>
  </r>
  <r>
    <s v="K00019720101"/>
    <x v="2"/>
    <x v="0"/>
    <x v="0"/>
    <x v="0"/>
    <x v="0"/>
    <x v="0"/>
    <x v="0"/>
  </r>
  <r>
    <s v="K00019730101"/>
    <x v="2"/>
    <x v="1"/>
    <x v="0"/>
    <x v="0"/>
    <x v="1"/>
    <x v="0"/>
    <x v="5"/>
  </r>
  <r>
    <s v="K00019740101"/>
    <x v="2"/>
    <x v="0"/>
    <x v="0"/>
    <x v="0"/>
    <x v="0"/>
    <x v="0"/>
    <x v="0"/>
  </r>
  <r>
    <s v="K00019750101"/>
    <x v="2"/>
    <x v="0"/>
    <x v="0"/>
    <x v="0"/>
    <x v="0"/>
    <x v="0"/>
    <x v="0"/>
  </r>
  <r>
    <s v="K00019760101"/>
    <x v="1"/>
    <x v="2"/>
    <x v="0"/>
    <x v="1"/>
    <x v="1"/>
    <x v="0"/>
    <x v="2"/>
  </r>
  <r>
    <s v="K00019770101"/>
    <x v="2"/>
    <x v="0"/>
    <x v="0"/>
    <x v="0"/>
    <x v="0"/>
    <x v="0"/>
    <x v="0"/>
  </r>
  <r>
    <s v="K00019780101"/>
    <x v="0"/>
    <x v="0"/>
    <x v="0"/>
    <x v="0"/>
    <x v="0"/>
    <x v="0"/>
    <x v="0"/>
  </r>
  <r>
    <s v="K00019790101"/>
    <x v="0"/>
    <x v="0"/>
    <x v="0"/>
    <x v="0"/>
    <x v="0"/>
    <x v="0"/>
    <x v="0"/>
  </r>
  <r>
    <s v="K00019800101"/>
    <x v="0"/>
    <x v="0"/>
    <x v="0"/>
    <x v="0"/>
    <x v="0"/>
    <x v="0"/>
    <x v="0"/>
  </r>
  <r>
    <s v="K00019810101"/>
    <x v="2"/>
    <x v="0"/>
    <x v="0"/>
    <x v="0"/>
    <x v="0"/>
    <x v="0"/>
    <x v="0"/>
  </r>
  <r>
    <s v="K00019820101"/>
    <x v="3"/>
    <x v="0"/>
    <x v="0"/>
    <x v="0"/>
    <x v="0"/>
    <x v="0"/>
    <x v="0"/>
  </r>
  <r>
    <s v="K00019830101"/>
    <x v="3"/>
    <x v="0"/>
    <x v="0"/>
    <x v="0"/>
    <x v="0"/>
    <x v="0"/>
    <x v="0"/>
  </r>
  <r>
    <s v="K00019840101"/>
    <x v="4"/>
    <x v="0"/>
    <x v="0"/>
    <x v="0"/>
    <x v="0"/>
    <x v="0"/>
    <x v="0"/>
  </r>
  <r>
    <s v="K00019850101"/>
    <x v="0"/>
    <x v="0"/>
    <x v="0"/>
    <x v="0"/>
    <x v="0"/>
    <x v="0"/>
    <x v="0"/>
  </r>
  <r>
    <s v="K00019870101"/>
    <x v="3"/>
    <x v="0"/>
    <x v="0"/>
    <x v="0"/>
    <x v="0"/>
    <x v="0"/>
    <x v="0"/>
  </r>
  <r>
    <s v="K00019880101"/>
    <x v="3"/>
    <x v="0"/>
    <x v="0"/>
    <x v="0"/>
    <x v="0"/>
    <x v="0"/>
    <x v="0"/>
  </r>
  <r>
    <s v="K00019890101"/>
    <x v="0"/>
    <x v="0"/>
    <x v="0"/>
    <x v="0"/>
    <x v="0"/>
    <x v="0"/>
    <x v="0"/>
  </r>
  <r>
    <s v="K00019900101"/>
    <x v="0"/>
    <x v="0"/>
    <x v="0"/>
    <x v="0"/>
    <x v="0"/>
    <x v="0"/>
    <x v="0"/>
  </r>
  <r>
    <s v="K00019910101"/>
    <x v="0"/>
    <x v="0"/>
    <x v="0"/>
    <x v="0"/>
    <x v="0"/>
    <x v="0"/>
    <x v="0"/>
  </r>
  <r>
    <s v="K00019920101"/>
    <x v="0"/>
    <x v="0"/>
    <x v="0"/>
    <x v="0"/>
    <x v="0"/>
    <x v="0"/>
    <x v="0"/>
  </r>
  <r>
    <s v="K00019930101"/>
    <x v="3"/>
    <x v="0"/>
    <x v="0"/>
    <x v="0"/>
    <x v="0"/>
    <x v="0"/>
    <x v="0"/>
  </r>
  <r>
    <s v="K00019940101"/>
    <x v="0"/>
    <x v="0"/>
    <x v="0"/>
    <x v="0"/>
    <x v="0"/>
    <x v="0"/>
    <x v="0"/>
  </r>
  <r>
    <s v="K00019950101"/>
    <x v="0"/>
    <x v="0"/>
    <x v="0"/>
    <x v="0"/>
    <x v="0"/>
    <x v="0"/>
    <x v="0"/>
  </r>
  <r>
    <s v="K00019960101"/>
    <x v="3"/>
    <x v="0"/>
    <x v="0"/>
    <x v="0"/>
    <x v="0"/>
    <x v="0"/>
    <x v="0"/>
  </r>
  <r>
    <s v="K00019970101"/>
    <x v="0"/>
    <x v="0"/>
    <x v="0"/>
    <x v="0"/>
    <x v="0"/>
    <x v="0"/>
    <x v="0"/>
  </r>
  <r>
    <s v="K00019980101"/>
    <x v="0"/>
    <x v="0"/>
    <x v="0"/>
    <x v="0"/>
    <x v="0"/>
    <x v="0"/>
    <x v="0"/>
  </r>
  <r>
    <s v="K00019990101"/>
    <x v="0"/>
    <x v="0"/>
    <x v="0"/>
    <x v="0"/>
    <x v="0"/>
    <x v="0"/>
    <x v="0"/>
  </r>
  <r>
    <s v="K00020000101"/>
    <x v="4"/>
    <x v="0"/>
    <x v="0"/>
    <x v="0"/>
    <x v="0"/>
    <x v="0"/>
    <x v="0"/>
  </r>
  <r>
    <s v="K00020010101"/>
    <x v="0"/>
    <x v="0"/>
    <x v="0"/>
    <x v="0"/>
    <x v="0"/>
    <x v="0"/>
    <x v="0"/>
  </r>
  <r>
    <s v="K00020020101"/>
    <x v="0"/>
    <x v="0"/>
    <x v="0"/>
    <x v="0"/>
    <x v="0"/>
    <x v="0"/>
    <x v="0"/>
  </r>
  <r>
    <s v="K00020030101"/>
    <x v="0"/>
    <x v="0"/>
    <x v="0"/>
    <x v="0"/>
    <x v="0"/>
    <x v="0"/>
    <x v="0"/>
  </r>
  <r>
    <s v="K00020050101"/>
    <x v="0"/>
    <x v="0"/>
    <x v="0"/>
    <x v="0"/>
    <x v="0"/>
    <x v="0"/>
    <x v="0"/>
  </r>
  <r>
    <s v="K00020060101"/>
    <x v="0"/>
    <x v="0"/>
    <x v="0"/>
    <x v="0"/>
    <x v="0"/>
    <x v="0"/>
    <x v="0"/>
  </r>
  <r>
    <s v="K00020070101"/>
    <x v="3"/>
    <x v="0"/>
    <x v="0"/>
    <x v="0"/>
    <x v="0"/>
    <x v="0"/>
    <x v="0"/>
  </r>
  <r>
    <s v="K00020080101"/>
    <x v="0"/>
    <x v="0"/>
    <x v="0"/>
    <x v="0"/>
    <x v="0"/>
    <x v="0"/>
    <x v="0"/>
  </r>
  <r>
    <s v="K00020090101"/>
    <x v="0"/>
    <x v="0"/>
    <x v="0"/>
    <x v="0"/>
    <x v="0"/>
    <x v="0"/>
    <x v="0"/>
  </r>
  <r>
    <s v="K00020100101"/>
    <x v="0"/>
    <x v="0"/>
    <x v="0"/>
    <x v="0"/>
    <x v="0"/>
    <x v="0"/>
    <x v="0"/>
  </r>
  <r>
    <s v="K00020110101"/>
    <x v="0"/>
    <x v="0"/>
    <x v="0"/>
    <x v="0"/>
    <x v="0"/>
    <x v="0"/>
    <x v="0"/>
  </r>
  <r>
    <s v="K00020120101"/>
    <x v="0"/>
    <x v="0"/>
    <x v="0"/>
    <x v="0"/>
    <x v="0"/>
    <x v="0"/>
    <x v="0"/>
  </r>
  <r>
    <s v="K00020130101"/>
    <x v="0"/>
    <x v="0"/>
    <x v="0"/>
    <x v="0"/>
    <x v="0"/>
    <x v="0"/>
    <x v="0"/>
  </r>
  <r>
    <s v="K00020140101"/>
    <x v="0"/>
    <x v="0"/>
    <x v="0"/>
    <x v="0"/>
    <x v="0"/>
    <x v="0"/>
    <x v="0"/>
  </r>
  <r>
    <s v="K00020150101"/>
    <x v="0"/>
    <x v="0"/>
    <x v="0"/>
    <x v="0"/>
    <x v="0"/>
    <x v="0"/>
    <x v="0"/>
  </r>
  <r>
    <s v="K00020160101"/>
    <x v="5"/>
    <x v="0"/>
    <x v="0"/>
    <x v="0"/>
    <x v="0"/>
    <x v="0"/>
    <x v="0"/>
  </r>
  <r>
    <s v="K00020170101"/>
    <x v="0"/>
    <x v="0"/>
    <x v="0"/>
    <x v="0"/>
    <x v="0"/>
    <x v="0"/>
    <x v="0"/>
  </r>
  <r>
    <s v="K00020180101"/>
    <x v="0"/>
    <x v="0"/>
    <x v="0"/>
    <x v="0"/>
    <x v="0"/>
    <x v="0"/>
    <x v="0"/>
  </r>
  <r>
    <s v="K00020190101"/>
    <x v="0"/>
    <x v="0"/>
    <x v="0"/>
    <x v="0"/>
    <x v="0"/>
    <x v="0"/>
    <x v="0"/>
  </r>
  <r>
    <s v="K00020200101"/>
    <x v="3"/>
    <x v="0"/>
    <x v="0"/>
    <x v="0"/>
    <x v="0"/>
    <x v="0"/>
    <x v="0"/>
  </r>
  <r>
    <s v="K00020210101"/>
    <x v="1"/>
    <x v="7"/>
    <x v="2"/>
    <x v="1"/>
    <x v="1"/>
    <x v="1"/>
    <x v="1"/>
  </r>
  <r>
    <s v="K00020220101"/>
    <x v="0"/>
    <x v="0"/>
    <x v="0"/>
    <x v="0"/>
    <x v="0"/>
    <x v="0"/>
    <x v="0"/>
  </r>
  <r>
    <s v="K00020230101"/>
    <x v="3"/>
    <x v="0"/>
    <x v="0"/>
    <x v="0"/>
    <x v="0"/>
    <x v="0"/>
    <x v="0"/>
  </r>
  <r>
    <s v="K00020240101"/>
    <x v="0"/>
    <x v="0"/>
    <x v="0"/>
    <x v="0"/>
    <x v="0"/>
    <x v="0"/>
    <x v="0"/>
  </r>
  <r>
    <s v="K00020250101"/>
    <x v="0"/>
    <x v="0"/>
    <x v="0"/>
    <x v="0"/>
    <x v="0"/>
    <x v="0"/>
    <x v="0"/>
  </r>
  <r>
    <s v="K00020260101"/>
    <x v="3"/>
    <x v="0"/>
    <x v="0"/>
    <x v="0"/>
    <x v="0"/>
    <x v="0"/>
    <x v="0"/>
  </r>
  <r>
    <s v="K00020270101"/>
    <x v="5"/>
    <x v="0"/>
    <x v="0"/>
    <x v="0"/>
    <x v="0"/>
    <x v="0"/>
    <x v="0"/>
  </r>
  <r>
    <s v="K00020280101"/>
    <x v="0"/>
    <x v="0"/>
    <x v="0"/>
    <x v="0"/>
    <x v="0"/>
    <x v="0"/>
    <x v="0"/>
  </r>
  <r>
    <s v="K00020290101"/>
    <x v="0"/>
    <x v="0"/>
    <x v="0"/>
    <x v="0"/>
    <x v="0"/>
    <x v="0"/>
    <x v="0"/>
  </r>
  <r>
    <s v="K00020300101"/>
    <x v="0"/>
    <x v="0"/>
    <x v="0"/>
    <x v="0"/>
    <x v="0"/>
    <x v="0"/>
    <x v="0"/>
  </r>
  <r>
    <s v="K00020310101"/>
    <x v="0"/>
    <x v="0"/>
    <x v="0"/>
    <x v="0"/>
    <x v="0"/>
    <x v="0"/>
    <x v="0"/>
  </r>
  <r>
    <s v="K00020320101"/>
    <x v="0"/>
    <x v="0"/>
    <x v="0"/>
    <x v="0"/>
    <x v="0"/>
    <x v="0"/>
    <x v="0"/>
  </r>
  <r>
    <s v="K00020330101"/>
    <x v="0"/>
    <x v="0"/>
    <x v="0"/>
    <x v="0"/>
    <x v="0"/>
    <x v="0"/>
    <x v="0"/>
  </r>
  <r>
    <s v="K00020340101"/>
    <x v="1"/>
    <x v="1"/>
    <x v="0"/>
    <x v="1"/>
    <x v="1"/>
    <x v="0"/>
    <x v="2"/>
  </r>
  <r>
    <s v="K00020350101"/>
    <x v="2"/>
    <x v="0"/>
    <x v="0"/>
    <x v="0"/>
    <x v="0"/>
    <x v="0"/>
    <x v="0"/>
  </r>
  <r>
    <s v="K00020360101"/>
    <x v="3"/>
    <x v="0"/>
    <x v="0"/>
    <x v="0"/>
    <x v="0"/>
    <x v="0"/>
    <x v="0"/>
  </r>
  <r>
    <s v="K00020370101"/>
    <x v="3"/>
    <x v="0"/>
    <x v="0"/>
    <x v="0"/>
    <x v="0"/>
    <x v="0"/>
    <x v="0"/>
  </r>
  <r>
    <s v="K00020380101"/>
    <x v="3"/>
    <x v="0"/>
    <x v="0"/>
    <x v="0"/>
    <x v="0"/>
    <x v="0"/>
    <x v="0"/>
  </r>
  <r>
    <s v="K00020390101"/>
    <x v="3"/>
    <x v="0"/>
    <x v="0"/>
    <x v="0"/>
    <x v="0"/>
    <x v="0"/>
    <x v="0"/>
  </r>
  <r>
    <s v="K00020400101"/>
    <x v="3"/>
    <x v="0"/>
    <x v="0"/>
    <x v="0"/>
    <x v="0"/>
    <x v="0"/>
    <x v="0"/>
  </r>
  <r>
    <s v="K00020410101"/>
    <x v="0"/>
    <x v="0"/>
    <x v="0"/>
    <x v="0"/>
    <x v="0"/>
    <x v="0"/>
    <x v="0"/>
  </r>
  <r>
    <s v="K00020420101"/>
    <x v="0"/>
    <x v="0"/>
    <x v="0"/>
    <x v="0"/>
    <x v="0"/>
    <x v="0"/>
    <x v="0"/>
  </r>
  <r>
    <s v="K00020430101"/>
    <x v="3"/>
    <x v="0"/>
    <x v="0"/>
    <x v="0"/>
    <x v="0"/>
    <x v="0"/>
    <x v="0"/>
  </r>
  <r>
    <s v="K00020440101"/>
    <x v="0"/>
    <x v="0"/>
    <x v="0"/>
    <x v="0"/>
    <x v="0"/>
    <x v="0"/>
    <x v="0"/>
  </r>
  <r>
    <s v="K00020450101"/>
    <x v="2"/>
    <x v="0"/>
    <x v="0"/>
    <x v="0"/>
    <x v="0"/>
    <x v="0"/>
    <x v="0"/>
  </r>
  <r>
    <s v="K00020460101"/>
    <x v="0"/>
    <x v="0"/>
    <x v="0"/>
    <x v="0"/>
    <x v="0"/>
    <x v="0"/>
    <x v="0"/>
  </r>
  <r>
    <s v="K00020470101"/>
    <x v="0"/>
    <x v="0"/>
    <x v="0"/>
    <x v="0"/>
    <x v="0"/>
    <x v="0"/>
    <x v="0"/>
  </r>
  <r>
    <s v="K00020480101"/>
    <x v="0"/>
    <x v="0"/>
    <x v="0"/>
    <x v="0"/>
    <x v="0"/>
    <x v="0"/>
    <x v="0"/>
  </r>
  <r>
    <s v="K00020490101"/>
    <x v="1"/>
    <x v="1"/>
    <x v="0"/>
    <x v="1"/>
    <x v="1"/>
    <x v="0"/>
    <x v="2"/>
  </r>
  <r>
    <s v="K00020500101"/>
    <x v="3"/>
    <x v="0"/>
    <x v="0"/>
    <x v="0"/>
    <x v="0"/>
    <x v="0"/>
    <x v="0"/>
  </r>
  <r>
    <s v="K00020510101"/>
    <x v="0"/>
    <x v="0"/>
    <x v="0"/>
    <x v="0"/>
    <x v="0"/>
    <x v="0"/>
    <x v="0"/>
  </r>
  <r>
    <s v="K00020520101"/>
    <x v="0"/>
    <x v="0"/>
    <x v="0"/>
    <x v="0"/>
    <x v="0"/>
    <x v="0"/>
    <x v="0"/>
  </r>
  <r>
    <s v="K00020530101"/>
    <x v="0"/>
    <x v="0"/>
    <x v="0"/>
    <x v="0"/>
    <x v="0"/>
    <x v="0"/>
    <x v="0"/>
  </r>
  <r>
    <s v="K00020540101"/>
    <x v="0"/>
    <x v="0"/>
    <x v="0"/>
    <x v="0"/>
    <x v="0"/>
    <x v="0"/>
    <x v="0"/>
  </r>
  <r>
    <s v="K00020550101"/>
    <x v="0"/>
    <x v="0"/>
    <x v="0"/>
    <x v="0"/>
    <x v="0"/>
    <x v="0"/>
    <x v="0"/>
  </r>
  <r>
    <s v="K00020560101"/>
    <x v="3"/>
    <x v="0"/>
    <x v="0"/>
    <x v="0"/>
    <x v="0"/>
    <x v="0"/>
    <x v="0"/>
  </r>
  <r>
    <s v="K00020570101"/>
    <x v="3"/>
    <x v="0"/>
    <x v="0"/>
    <x v="0"/>
    <x v="0"/>
    <x v="0"/>
    <x v="0"/>
  </r>
  <r>
    <s v="K00020580101"/>
    <x v="0"/>
    <x v="0"/>
    <x v="0"/>
    <x v="0"/>
    <x v="0"/>
    <x v="0"/>
    <x v="0"/>
  </r>
  <r>
    <s v="K00020590101"/>
    <x v="0"/>
    <x v="0"/>
    <x v="0"/>
    <x v="0"/>
    <x v="0"/>
    <x v="0"/>
    <x v="0"/>
  </r>
  <r>
    <s v="K00020600101"/>
    <x v="0"/>
    <x v="0"/>
    <x v="0"/>
    <x v="0"/>
    <x v="0"/>
    <x v="0"/>
    <x v="0"/>
  </r>
  <r>
    <s v="K00020620101"/>
    <x v="2"/>
    <x v="0"/>
    <x v="0"/>
    <x v="0"/>
    <x v="0"/>
    <x v="0"/>
    <x v="0"/>
  </r>
  <r>
    <s v="K00020630101"/>
    <x v="0"/>
    <x v="0"/>
    <x v="0"/>
    <x v="0"/>
    <x v="0"/>
    <x v="0"/>
    <x v="0"/>
  </r>
  <r>
    <s v="K00020640101"/>
    <x v="0"/>
    <x v="0"/>
    <x v="0"/>
    <x v="0"/>
    <x v="0"/>
    <x v="0"/>
    <x v="0"/>
  </r>
  <r>
    <s v="K00020650101"/>
    <x v="0"/>
    <x v="0"/>
    <x v="0"/>
    <x v="0"/>
    <x v="0"/>
    <x v="0"/>
    <x v="0"/>
  </r>
  <r>
    <s v="K00020660101"/>
    <x v="0"/>
    <x v="0"/>
    <x v="0"/>
    <x v="0"/>
    <x v="0"/>
    <x v="0"/>
    <x v="0"/>
  </r>
  <r>
    <s v="K00020670101"/>
    <x v="0"/>
    <x v="0"/>
    <x v="0"/>
    <x v="0"/>
    <x v="0"/>
    <x v="0"/>
    <x v="0"/>
  </r>
  <r>
    <s v="K00020690101"/>
    <x v="3"/>
    <x v="0"/>
    <x v="0"/>
    <x v="0"/>
    <x v="0"/>
    <x v="0"/>
    <x v="0"/>
  </r>
  <r>
    <s v="K00020700101"/>
    <x v="0"/>
    <x v="0"/>
    <x v="0"/>
    <x v="0"/>
    <x v="0"/>
    <x v="0"/>
    <x v="0"/>
  </r>
  <r>
    <s v="K00020710101"/>
    <x v="3"/>
    <x v="1"/>
    <x v="0"/>
    <x v="0"/>
    <x v="1"/>
    <x v="0"/>
    <x v="5"/>
  </r>
  <r>
    <s v="K00020720101"/>
    <x v="0"/>
    <x v="0"/>
    <x v="0"/>
    <x v="0"/>
    <x v="0"/>
    <x v="0"/>
    <x v="0"/>
  </r>
  <r>
    <s v="K00020730101"/>
    <x v="0"/>
    <x v="0"/>
    <x v="0"/>
    <x v="0"/>
    <x v="0"/>
    <x v="0"/>
    <x v="0"/>
  </r>
  <r>
    <s v="K00020740101"/>
    <x v="0"/>
    <x v="0"/>
    <x v="0"/>
    <x v="0"/>
    <x v="0"/>
    <x v="0"/>
    <x v="0"/>
  </r>
  <r>
    <s v="K00020750101"/>
    <x v="3"/>
    <x v="0"/>
    <x v="0"/>
    <x v="0"/>
    <x v="0"/>
    <x v="0"/>
    <x v="0"/>
  </r>
  <r>
    <s v="K00020760101"/>
    <x v="2"/>
    <x v="0"/>
    <x v="0"/>
    <x v="0"/>
    <x v="0"/>
    <x v="0"/>
    <x v="0"/>
  </r>
  <r>
    <s v="K00020770101"/>
    <x v="0"/>
    <x v="0"/>
    <x v="0"/>
    <x v="0"/>
    <x v="0"/>
    <x v="0"/>
    <x v="0"/>
  </r>
  <r>
    <s v="K00020780101"/>
    <x v="0"/>
    <x v="0"/>
    <x v="0"/>
    <x v="0"/>
    <x v="0"/>
    <x v="0"/>
    <x v="0"/>
  </r>
  <r>
    <s v="K00020790101"/>
    <x v="6"/>
    <x v="1"/>
    <x v="0"/>
    <x v="0"/>
    <x v="1"/>
    <x v="0"/>
    <x v="5"/>
  </r>
  <r>
    <s v="K00020800101"/>
    <x v="3"/>
    <x v="0"/>
    <x v="0"/>
    <x v="0"/>
    <x v="0"/>
    <x v="0"/>
    <x v="0"/>
  </r>
  <r>
    <s v="K00020820101"/>
    <x v="0"/>
    <x v="0"/>
    <x v="0"/>
    <x v="0"/>
    <x v="0"/>
    <x v="0"/>
    <x v="0"/>
  </r>
  <r>
    <s v="K00020830101"/>
    <x v="0"/>
    <x v="0"/>
    <x v="0"/>
    <x v="0"/>
    <x v="0"/>
    <x v="0"/>
    <x v="0"/>
  </r>
  <r>
    <s v="K00020840101"/>
    <x v="0"/>
    <x v="0"/>
    <x v="0"/>
    <x v="0"/>
    <x v="0"/>
    <x v="0"/>
    <x v="0"/>
  </r>
  <r>
    <s v="K00020850101"/>
    <x v="0"/>
    <x v="0"/>
    <x v="0"/>
    <x v="0"/>
    <x v="0"/>
    <x v="0"/>
    <x v="0"/>
  </r>
  <r>
    <s v="K00020860101"/>
    <x v="3"/>
    <x v="0"/>
    <x v="0"/>
    <x v="0"/>
    <x v="0"/>
    <x v="0"/>
    <x v="0"/>
  </r>
  <r>
    <s v="K00020870101"/>
    <x v="0"/>
    <x v="0"/>
    <x v="0"/>
    <x v="0"/>
    <x v="0"/>
    <x v="0"/>
    <x v="0"/>
  </r>
  <r>
    <s v="K00020880101"/>
    <x v="5"/>
    <x v="0"/>
    <x v="0"/>
    <x v="0"/>
    <x v="0"/>
    <x v="0"/>
    <x v="0"/>
  </r>
  <r>
    <s v="K00020890101"/>
    <x v="5"/>
    <x v="0"/>
    <x v="0"/>
    <x v="0"/>
    <x v="0"/>
    <x v="0"/>
    <x v="0"/>
  </r>
  <r>
    <s v="K00020900101"/>
    <x v="0"/>
    <x v="0"/>
    <x v="0"/>
    <x v="0"/>
    <x v="0"/>
    <x v="0"/>
    <x v="0"/>
  </r>
  <r>
    <s v="K00020910101"/>
    <x v="0"/>
    <x v="0"/>
    <x v="0"/>
    <x v="0"/>
    <x v="0"/>
    <x v="0"/>
    <x v="0"/>
  </r>
  <r>
    <s v="K00020920101"/>
    <x v="0"/>
    <x v="0"/>
    <x v="0"/>
    <x v="0"/>
    <x v="0"/>
    <x v="0"/>
    <x v="0"/>
  </r>
  <r>
    <s v="K00020930101"/>
    <x v="0"/>
    <x v="0"/>
    <x v="0"/>
    <x v="0"/>
    <x v="0"/>
    <x v="0"/>
    <x v="0"/>
  </r>
  <r>
    <s v="K00020940101"/>
    <x v="0"/>
    <x v="0"/>
    <x v="0"/>
    <x v="0"/>
    <x v="0"/>
    <x v="0"/>
    <x v="0"/>
  </r>
  <r>
    <s v="K00020950101"/>
    <x v="0"/>
    <x v="0"/>
    <x v="0"/>
    <x v="0"/>
    <x v="0"/>
    <x v="0"/>
    <x v="0"/>
  </r>
  <r>
    <s v="K00020960101"/>
    <x v="1"/>
    <x v="1"/>
    <x v="0"/>
    <x v="1"/>
    <x v="1"/>
    <x v="0"/>
    <x v="2"/>
  </r>
  <r>
    <s v="K00020970101"/>
    <x v="4"/>
    <x v="0"/>
    <x v="0"/>
    <x v="0"/>
    <x v="0"/>
    <x v="0"/>
    <x v="0"/>
  </r>
  <r>
    <s v="K00020980101"/>
    <x v="11"/>
    <x v="0"/>
    <x v="0"/>
    <x v="0"/>
    <x v="0"/>
    <x v="0"/>
    <x v="0"/>
  </r>
  <r>
    <s v="K00020990101"/>
    <x v="0"/>
    <x v="0"/>
    <x v="0"/>
    <x v="0"/>
    <x v="0"/>
    <x v="0"/>
    <x v="0"/>
  </r>
  <r>
    <s v="K00021000101"/>
    <x v="0"/>
    <x v="0"/>
    <x v="0"/>
    <x v="0"/>
    <x v="0"/>
    <x v="0"/>
    <x v="0"/>
  </r>
  <r>
    <s v="K00021010101"/>
    <x v="3"/>
    <x v="0"/>
    <x v="0"/>
    <x v="0"/>
    <x v="0"/>
    <x v="0"/>
    <x v="0"/>
  </r>
  <r>
    <s v="K00021020101"/>
    <x v="12"/>
    <x v="0"/>
    <x v="0"/>
    <x v="0"/>
    <x v="0"/>
    <x v="0"/>
    <x v="0"/>
  </r>
  <r>
    <s v="K00021030101"/>
    <x v="0"/>
    <x v="0"/>
    <x v="0"/>
    <x v="0"/>
    <x v="0"/>
    <x v="0"/>
    <x v="0"/>
  </r>
  <r>
    <s v="K00021040101"/>
    <x v="7"/>
    <x v="0"/>
    <x v="0"/>
    <x v="0"/>
    <x v="0"/>
    <x v="0"/>
    <x v="0"/>
  </r>
  <r>
    <s v="K00021050101"/>
    <x v="0"/>
    <x v="0"/>
    <x v="0"/>
    <x v="0"/>
    <x v="0"/>
    <x v="0"/>
    <x v="0"/>
  </r>
  <r>
    <s v="K00021060101"/>
    <x v="0"/>
    <x v="0"/>
    <x v="0"/>
    <x v="0"/>
    <x v="0"/>
    <x v="0"/>
    <x v="0"/>
  </r>
  <r>
    <s v="K00021070101"/>
    <x v="3"/>
    <x v="0"/>
    <x v="0"/>
    <x v="0"/>
    <x v="0"/>
    <x v="0"/>
    <x v="0"/>
  </r>
  <r>
    <s v="K00021080101"/>
    <x v="0"/>
    <x v="1"/>
    <x v="2"/>
    <x v="0"/>
    <x v="1"/>
    <x v="1"/>
    <x v="6"/>
  </r>
  <r>
    <s v="K00021090101"/>
    <x v="3"/>
    <x v="0"/>
    <x v="0"/>
    <x v="0"/>
    <x v="0"/>
    <x v="0"/>
    <x v="0"/>
  </r>
  <r>
    <s v="K00021100101"/>
    <x v="4"/>
    <x v="0"/>
    <x v="0"/>
    <x v="0"/>
    <x v="0"/>
    <x v="0"/>
    <x v="0"/>
  </r>
  <r>
    <s v="K00021120101"/>
    <x v="3"/>
    <x v="0"/>
    <x v="0"/>
    <x v="0"/>
    <x v="0"/>
    <x v="0"/>
    <x v="0"/>
  </r>
  <r>
    <s v="K00021130101"/>
    <x v="0"/>
    <x v="0"/>
    <x v="0"/>
    <x v="0"/>
    <x v="0"/>
    <x v="0"/>
    <x v="0"/>
  </r>
  <r>
    <s v="K00021140101"/>
    <x v="0"/>
    <x v="1"/>
    <x v="0"/>
    <x v="0"/>
    <x v="1"/>
    <x v="0"/>
    <x v="5"/>
  </r>
  <r>
    <s v="K00021150101"/>
    <x v="7"/>
    <x v="0"/>
    <x v="0"/>
    <x v="0"/>
    <x v="0"/>
    <x v="0"/>
    <x v="0"/>
  </r>
  <r>
    <s v="K00021160101"/>
    <x v="0"/>
    <x v="0"/>
    <x v="0"/>
    <x v="0"/>
    <x v="0"/>
    <x v="0"/>
    <x v="0"/>
  </r>
  <r>
    <s v="K00021170101"/>
    <x v="0"/>
    <x v="0"/>
    <x v="0"/>
    <x v="0"/>
    <x v="0"/>
    <x v="0"/>
    <x v="0"/>
  </r>
  <r>
    <s v="K00021180101"/>
    <x v="4"/>
    <x v="0"/>
    <x v="0"/>
    <x v="0"/>
    <x v="0"/>
    <x v="0"/>
    <x v="0"/>
  </r>
  <r>
    <s v="K00021190101"/>
    <x v="0"/>
    <x v="0"/>
    <x v="0"/>
    <x v="0"/>
    <x v="0"/>
    <x v="0"/>
    <x v="0"/>
  </r>
  <r>
    <s v="K00021200101"/>
    <x v="3"/>
    <x v="0"/>
    <x v="0"/>
    <x v="0"/>
    <x v="0"/>
    <x v="0"/>
    <x v="0"/>
  </r>
  <r>
    <s v="K00021210101"/>
    <x v="3"/>
    <x v="0"/>
    <x v="0"/>
    <x v="0"/>
    <x v="0"/>
    <x v="0"/>
    <x v="0"/>
  </r>
  <r>
    <s v="K00021220101"/>
    <x v="0"/>
    <x v="0"/>
    <x v="0"/>
    <x v="0"/>
    <x v="0"/>
    <x v="0"/>
    <x v="0"/>
  </r>
  <r>
    <s v="K00021230101"/>
    <x v="1"/>
    <x v="1"/>
    <x v="0"/>
    <x v="1"/>
    <x v="1"/>
    <x v="0"/>
    <x v="2"/>
  </r>
  <r>
    <s v="K00021240101"/>
    <x v="5"/>
    <x v="3"/>
    <x v="0"/>
    <x v="0"/>
    <x v="1"/>
    <x v="0"/>
    <x v="5"/>
  </r>
  <r>
    <s v="K00021250101"/>
    <x v="7"/>
    <x v="0"/>
    <x v="0"/>
    <x v="0"/>
    <x v="0"/>
    <x v="0"/>
    <x v="0"/>
  </r>
  <r>
    <s v="K00021260101"/>
    <x v="0"/>
    <x v="0"/>
    <x v="0"/>
    <x v="0"/>
    <x v="0"/>
    <x v="0"/>
    <x v="0"/>
  </r>
  <r>
    <s v="K00021270101"/>
    <x v="3"/>
    <x v="0"/>
    <x v="0"/>
    <x v="0"/>
    <x v="0"/>
    <x v="0"/>
    <x v="0"/>
  </r>
  <r>
    <s v="K00021280101"/>
    <x v="5"/>
    <x v="0"/>
    <x v="0"/>
    <x v="0"/>
    <x v="0"/>
    <x v="0"/>
    <x v="0"/>
  </r>
  <r>
    <s v="K00021290101"/>
    <x v="3"/>
    <x v="0"/>
    <x v="0"/>
    <x v="0"/>
    <x v="0"/>
    <x v="0"/>
    <x v="0"/>
  </r>
  <r>
    <s v="K00021300101"/>
    <x v="0"/>
    <x v="0"/>
    <x v="0"/>
    <x v="0"/>
    <x v="0"/>
    <x v="0"/>
    <x v="0"/>
  </r>
  <r>
    <s v="K00021310101"/>
    <x v="2"/>
    <x v="0"/>
    <x v="0"/>
    <x v="0"/>
    <x v="0"/>
    <x v="0"/>
    <x v="0"/>
  </r>
  <r>
    <s v="K00021320101"/>
    <x v="3"/>
    <x v="1"/>
    <x v="0"/>
    <x v="0"/>
    <x v="1"/>
    <x v="0"/>
    <x v="5"/>
  </r>
  <r>
    <s v="K00021330101"/>
    <x v="3"/>
    <x v="0"/>
    <x v="0"/>
    <x v="0"/>
    <x v="0"/>
    <x v="0"/>
    <x v="0"/>
  </r>
  <r>
    <s v="K00021350101"/>
    <x v="0"/>
    <x v="0"/>
    <x v="0"/>
    <x v="0"/>
    <x v="0"/>
    <x v="0"/>
    <x v="0"/>
  </r>
  <r>
    <s v="K00021360101"/>
    <x v="2"/>
    <x v="0"/>
    <x v="0"/>
    <x v="0"/>
    <x v="0"/>
    <x v="0"/>
    <x v="0"/>
  </r>
  <r>
    <s v="K00021370101"/>
    <x v="5"/>
    <x v="0"/>
    <x v="0"/>
    <x v="0"/>
    <x v="0"/>
    <x v="0"/>
    <x v="0"/>
  </r>
  <r>
    <s v="K00021380101"/>
    <x v="3"/>
    <x v="0"/>
    <x v="0"/>
    <x v="0"/>
    <x v="0"/>
    <x v="0"/>
    <x v="0"/>
  </r>
  <r>
    <s v="K00021390101"/>
    <x v="0"/>
    <x v="0"/>
    <x v="0"/>
    <x v="0"/>
    <x v="0"/>
    <x v="0"/>
    <x v="0"/>
  </r>
  <r>
    <s v="K00021400101"/>
    <x v="0"/>
    <x v="0"/>
    <x v="0"/>
    <x v="0"/>
    <x v="0"/>
    <x v="0"/>
    <x v="0"/>
  </r>
  <r>
    <s v="K00021410101"/>
    <x v="2"/>
    <x v="0"/>
    <x v="0"/>
    <x v="0"/>
    <x v="0"/>
    <x v="0"/>
    <x v="0"/>
  </r>
  <r>
    <s v="K00021420101"/>
    <x v="2"/>
    <x v="0"/>
    <x v="0"/>
    <x v="0"/>
    <x v="0"/>
    <x v="0"/>
    <x v="0"/>
  </r>
  <r>
    <s v="K00021430101"/>
    <x v="0"/>
    <x v="1"/>
    <x v="0"/>
    <x v="0"/>
    <x v="1"/>
    <x v="0"/>
    <x v="5"/>
  </r>
  <r>
    <s v="K00021440101"/>
    <x v="2"/>
    <x v="0"/>
    <x v="0"/>
    <x v="0"/>
    <x v="0"/>
    <x v="0"/>
    <x v="0"/>
  </r>
  <r>
    <s v="K00021450101"/>
    <x v="3"/>
    <x v="0"/>
    <x v="0"/>
    <x v="0"/>
    <x v="0"/>
    <x v="0"/>
    <x v="0"/>
  </r>
  <r>
    <s v="K00021460101"/>
    <x v="0"/>
    <x v="0"/>
    <x v="0"/>
    <x v="0"/>
    <x v="0"/>
    <x v="0"/>
    <x v="0"/>
  </r>
  <r>
    <s v="K00021470101"/>
    <x v="0"/>
    <x v="0"/>
    <x v="0"/>
    <x v="0"/>
    <x v="0"/>
    <x v="0"/>
    <x v="0"/>
  </r>
  <r>
    <s v="K00021480101"/>
    <x v="5"/>
    <x v="0"/>
    <x v="0"/>
    <x v="0"/>
    <x v="0"/>
    <x v="0"/>
    <x v="0"/>
  </r>
  <r>
    <s v="K00021490101"/>
    <x v="0"/>
    <x v="0"/>
    <x v="0"/>
    <x v="0"/>
    <x v="0"/>
    <x v="0"/>
    <x v="0"/>
  </r>
  <r>
    <s v="K00021500101"/>
    <x v="0"/>
    <x v="0"/>
    <x v="0"/>
    <x v="0"/>
    <x v="0"/>
    <x v="0"/>
    <x v="0"/>
  </r>
  <r>
    <s v="K00021510101"/>
    <x v="3"/>
    <x v="0"/>
    <x v="0"/>
    <x v="0"/>
    <x v="0"/>
    <x v="0"/>
    <x v="0"/>
  </r>
  <r>
    <s v="K00021520101"/>
    <x v="0"/>
    <x v="0"/>
    <x v="0"/>
    <x v="0"/>
    <x v="0"/>
    <x v="0"/>
    <x v="0"/>
  </r>
  <r>
    <s v="K00021530101"/>
    <x v="5"/>
    <x v="0"/>
    <x v="0"/>
    <x v="0"/>
    <x v="0"/>
    <x v="0"/>
    <x v="0"/>
  </r>
  <r>
    <s v="K00021540101"/>
    <x v="0"/>
    <x v="0"/>
    <x v="0"/>
    <x v="0"/>
    <x v="0"/>
    <x v="0"/>
    <x v="0"/>
  </r>
  <r>
    <s v="K00021550101"/>
    <x v="0"/>
    <x v="0"/>
    <x v="0"/>
    <x v="0"/>
    <x v="0"/>
    <x v="0"/>
    <x v="0"/>
  </r>
  <r>
    <s v="K00021560101"/>
    <x v="3"/>
    <x v="0"/>
    <x v="0"/>
    <x v="0"/>
    <x v="0"/>
    <x v="0"/>
    <x v="0"/>
  </r>
  <r>
    <s v="K00021570101"/>
    <x v="0"/>
    <x v="0"/>
    <x v="0"/>
    <x v="0"/>
    <x v="0"/>
    <x v="0"/>
    <x v="0"/>
  </r>
  <r>
    <s v="K00021580101"/>
    <x v="2"/>
    <x v="0"/>
    <x v="0"/>
    <x v="0"/>
    <x v="0"/>
    <x v="0"/>
    <x v="0"/>
  </r>
  <r>
    <s v="K00021590101"/>
    <x v="0"/>
    <x v="0"/>
    <x v="0"/>
    <x v="0"/>
    <x v="0"/>
    <x v="0"/>
    <x v="0"/>
  </r>
  <r>
    <s v="K00021600101"/>
    <x v="0"/>
    <x v="0"/>
    <x v="0"/>
    <x v="0"/>
    <x v="0"/>
    <x v="0"/>
    <x v="0"/>
  </r>
  <r>
    <s v="K00021610101"/>
    <x v="3"/>
    <x v="0"/>
    <x v="0"/>
    <x v="0"/>
    <x v="0"/>
    <x v="0"/>
    <x v="0"/>
  </r>
  <r>
    <s v="K00021620101"/>
    <x v="0"/>
    <x v="0"/>
    <x v="0"/>
    <x v="0"/>
    <x v="0"/>
    <x v="0"/>
    <x v="0"/>
  </r>
  <r>
    <s v="K00021630101"/>
    <x v="1"/>
    <x v="1"/>
    <x v="0"/>
    <x v="1"/>
    <x v="1"/>
    <x v="0"/>
    <x v="2"/>
  </r>
  <r>
    <s v="K00021640101"/>
    <x v="3"/>
    <x v="0"/>
    <x v="0"/>
    <x v="0"/>
    <x v="0"/>
    <x v="0"/>
    <x v="0"/>
  </r>
  <r>
    <s v="K00021650101"/>
    <x v="3"/>
    <x v="1"/>
    <x v="0"/>
    <x v="0"/>
    <x v="1"/>
    <x v="0"/>
    <x v="5"/>
  </r>
  <r>
    <s v="K00021660101"/>
    <x v="0"/>
    <x v="0"/>
    <x v="0"/>
    <x v="0"/>
    <x v="0"/>
    <x v="0"/>
    <x v="0"/>
  </r>
  <r>
    <s v="K00021670101"/>
    <x v="0"/>
    <x v="0"/>
    <x v="0"/>
    <x v="0"/>
    <x v="0"/>
    <x v="0"/>
    <x v="0"/>
  </r>
  <r>
    <s v="K00021680101"/>
    <x v="2"/>
    <x v="0"/>
    <x v="0"/>
    <x v="0"/>
    <x v="0"/>
    <x v="0"/>
    <x v="0"/>
  </r>
  <r>
    <s v="K00021690101"/>
    <x v="0"/>
    <x v="0"/>
    <x v="0"/>
    <x v="0"/>
    <x v="0"/>
    <x v="0"/>
    <x v="0"/>
  </r>
  <r>
    <s v="K00021700101"/>
    <x v="0"/>
    <x v="0"/>
    <x v="0"/>
    <x v="0"/>
    <x v="0"/>
    <x v="0"/>
    <x v="0"/>
  </r>
  <r>
    <s v="K00021710101"/>
    <x v="3"/>
    <x v="0"/>
    <x v="0"/>
    <x v="0"/>
    <x v="0"/>
    <x v="0"/>
    <x v="0"/>
  </r>
  <r>
    <s v="K00021720101"/>
    <x v="0"/>
    <x v="0"/>
    <x v="0"/>
    <x v="0"/>
    <x v="0"/>
    <x v="0"/>
    <x v="0"/>
  </r>
  <r>
    <s v="K00021730101"/>
    <x v="3"/>
    <x v="0"/>
    <x v="0"/>
    <x v="0"/>
    <x v="0"/>
    <x v="0"/>
    <x v="0"/>
  </r>
  <r>
    <s v="K00021740101"/>
    <x v="0"/>
    <x v="0"/>
    <x v="0"/>
    <x v="0"/>
    <x v="0"/>
    <x v="0"/>
    <x v="0"/>
  </r>
  <r>
    <s v="K00021750101"/>
    <x v="3"/>
    <x v="0"/>
    <x v="0"/>
    <x v="0"/>
    <x v="0"/>
    <x v="0"/>
    <x v="0"/>
  </r>
  <r>
    <s v="K00021760101"/>
    <x v="0"/>
    <x v="0"/>
    <x v="0"/>
    <x v="0"/>
    <x v="0"/>
    <x v="0"/>
    <x v="0"/>
  </r>
  <r>
    <s v="K00021770101"/>
    <x v="1"/>
    <x v="1"/>
    <x v="0"/>
    <x v="1"/>
    <x v="1"/>
    <x v="0"/>
    <x v="2"/>
  </r>
  <r>
    <s v="K00021780101"/>
    <x v="7"/>
    <x v="0"/>
    <x v="0"/>
    <x v="0"/>
    <x v="0"/>
    <x v="0"/>
    <x v="0"/>
  </r>
  <r>
    <s v="K00021790101"/>
    <x v="1"/>
    <x v="2"/>
    <x v="0"/>
    <x v="1"/>
    <x v="1"/>
    <x v="0"/>
    <x v="2"/>
  </r>
  <r>
    <s v="K00021800101"/>
    <x v="5"/>
    <x v="0"/>
    <x v="0"/>
    <x v="0"/>
    <x v="0"/>
    <x v="0"/>
    <x v="0"/>
  </r>
  <r>
    <s v="K00021810101"/>
    <x v="2"/>
    <x v="0"/>
    <x v="0"/>
    <x v="0"/>
    <x v="0"/>
    <x v="0"/>
    <x v="0"/>
  </r>
  <r>
    <s v="K00021820101"/>
    <x v="3"/>
    <x v="0"/>
    <x v="0"/>
    <x v="0"/>
    <x v="0"/>
    <x v="0"/>
    <x v="0"/>
  </r>
  <r>
    <s v="K00021830101"/>
    <x v="8"/>
    <x v="0"/>
    <x v="0"/>
    <x v="0"/>
    <x v="0"/>
    <x v="0"/>
    <x v="0"/>
  </r>
  <r>
    <s v="K00021840101"/>
    <x v="5"/>
    <x v="0"/>
    <x v="0"/>
    <x v="0"/>
    <x v="0"/>
    <x v="0"/>
    <x v="0"/>
  </r>
  <r>
    <s v="K00021850101"/>
    <x v="0"/>
    <x v="0"/>
    <x v="0"/>
    <x v="0"/>
    <x v="0"/>
    <x v="0"/>
    <x v="0"/>
  </r>
  <r>
    <s v="K00021860101"/>
    <x v="0"/>
    <x v="0"/>
    <x v="0"/>
    <x v="0"/>
    <x v="0"/>
    <x v="0"/>
    <x v="0"/>
  </r>
  <r>
    <s v="K00021870101"/>
    <x v="0"/>
    <x v="0"/>
    <x v="0"/>
    <x v="0"/>
    <x v="0"/>
    <x v="0"/>
    <x v="0"/>
  </r>
  <r>
    <s v="K00021880101"/>
    <x v="5"/>
    <x v="0"/>
    <x v="0"/>
    <x v="0"/>
    <x v="0"/>
    <x v="0"/>
    <x v="0"/>
  </r>
  <r>
    <s v="K00021890101"/>
    <x v="0"/>
    <x v="0"/>
    <x v="0"/>
    <x v="0"/>
    <x v="0"/>
    <x v="0"/>
    <x v="0"/>
  </r>
  <r>
    <s v="K00021900101"/>
    <x v="0"/>
    <x v="0"/>
    <x v="0"/>
    <x v="0"/>
    <x v="0"/>
    <x v="0"/>
    <x v="0"/>
  </r>
  <r>
    <s v="K00021910101"/>
    <x v="2"/>
    <x v="0"/>
    <x v="0"/>
    <x v="0"/>
    <x v="0"/>
    <x v="0"/>
    <x v="0"/>
  </r>
  <r>
    <s v="K00021920101"/>
    <x v="0"/>
    <x v="0"/>
    <x v="0"/>
    <x v="0"/>
    <x v="0"/>
    <x v="0"/>
    <x v="0"/>
  </r>
  <r>
    <s v="K00021930101"/>
    <x v="3"/>
    <x v="0"/>
    <x v="0"/>
    <x v="0"/>
    <x v="0"/>
    <x v="0"/>
    <x v="0"/>
  </r>
  <r>
    <s v="K00021940101"/>
    <x v="1"/>
    <x v="1"/>
    <x v="0"/>
    <x v="1"/>
    <x v="1"/>
    <x v="0"/>
    <x v="2"/>
  </r>
  <r>
    <s v="K00021950101"/>
    <x v="3"/>
    <x v="0"/>
    <x v="0"/>
    <x v="0"/>
    <x v="0"/>
    <x v="0"/>
    <x v="0"/>
  </r>
  <r>
    <s v="K00021960101"/>
    <x v="3"/>
    <x v="0"/>
    <x v="0"/>
    <x v="0"/>
    <x v="0"/>
    <x v="0"/>
    <x v="0"/>
  </r>
  <r>
    <s v="K00021970101"/>
    <x v="0"/>
    <x v="0"/>
    <x v="0"/>
    <x v="0"/>
    <x v="0"/>
    <x v="0"/>
    <x v="0"/>
  </r>
  <r>
    <s v="K00021980101"/>
    <x v="0"/>
    <x v="0"/>
    <x v="0"/>
    <x v="0"/>
    <x v="0"/>
    <x v="0"/>
    <x v="0"/>
  </r>
  <r>
    <s v="K00021990101"/>
    <x v="1"/>
    <x v="0"/>
    <x v="2"/>
    <x v="1"/>
    <x v="0"/>
    <x v="1"/>
    <x v="4"/>
  </r>
  <r>
    <s v="K00022000101"/>
    <x v="3"/>
    <x v="0"/>
    <x v="0"/>
    <x v="0"/>
    <x v="0"/>
    <x v="0"/>
    <x v="0"/>
  </r>
  <r>
    <s v="K00022010101"/>
    <x v="0"/>
    <x v="0"/>
    <x v="0"/>
    <x v="0"/>
    <x v="0"/>
    <x v="0"/>
    <x v="0"/>
  </r>
  <r>
    <s v="K00022020101"/>
    <x v="0"/>
    <x v="0"/>
    <x v="0"/>
    <x v="0"/>
    <x v="0"/>
    <x v="0"/>
    <x v="0"/>
  </r>
  <r>
    <s v="K00022030101"/>
    <x v="3"/>
    <x v="0"/>
    <x v="0"/>
    <x v="0"/>
    <x v="0"/>
    <x v="0"/>
    <x v="0"/>
  </r>
  <r>
    <s v="K00022040101"/>
    <x v="0"/>
    <x v="0"/>
    <x v="0"/>
    <x v="0"/>
    <x v="0"/>
    <x v="0"/>
    <x v="0"/>
  </r>
  <r>
    <s v="K00022050101"/>
    <x v="3"/>
    <x v="0"/>
    <x v="0"/>
    <x v="0"/>
    <x v="0"/>
    <x v="0"/>
    <x v="0"/>
  </r>
  <r>
    <s v="K00022060101"/>
    <x v="1"/>
    <x v="1"/>
    <x v="0"/>
    <x v="1"/>
    <x v="1"/>
    <x v="0"/>
    <x v="2"/>
  </r>
  <r>
    <s v="K00022070101"/>
    <x v="0"/>
    <x v="0"/>
    <x v="0"/>
    <x v="0"/>
    <x v="0"/>
    <x v="0"/>
    <x v="0"/>
  </r>
  <r>
    <s v="K00022080101"/>
    <x v="3"/>
    <x v="0"/>
    <x v="0"/>
    <x v="0"/>
    <x v="0"/>
    <x v="0"/>
    <x v="0"/>
  </r>
  <r>
    <s v="K00022090101"/>
    <x v="3"/>
    <x v="0"/>
    <x v="0"/>
    <x v="0"/>
    <x v="0"/>
    <x v="0"/>
    <x v="0"/>
  </r>
  <r>
    <s v="K00022100101"/>
    <x v="0"/>
    <x v="0"/>
    <x v="0"/>
    <x v="0"/>
    <x v="0"/>
    <x v="0"/>
    <x v="0"/>
  </r>
  <r>
    <s v="K00022110101"/>
    <x v="2"/>
    <x v="0"/>
    <x v="0"/>
    <x v="0"/>
    <x v="0"/>
    <x v="0"/>
    <x v="0"/>
  </r>
  <r>
    <s v="K00022120101"/>
    <x v="0"/>
    <x v="0"/>
    <x v="0"/>
    <x v="0"/>
    <x v="0"/>
    <x v="0"/>
    <x v="0"/>
  </r>
  <r>
    <s v="K00022130101"/>
    <x v="5"/>
    <x v="0"/>
    <x v="0"/>
    <x v="0"/>
    <x v="0"/>
    <x v="0"/>
    <x v="0"/>
  </r>
  <r>
    <s v="K00022150101"/>
    <x v="3"/>
    <x v="0"/>
    <x v="0"/>
    <x v="0"/>
    <x v="0"/>
    <x v="0"/>
    <x v="0"/>
  </r>
  <r>
    <s v="K00022160101"/>
    <x v="2"/>
    <x v="0"/>
    <x v="0"/>
    <x v="0"/>
    <x v="0"/>
    <x v="0"/>
    <x v="0"/>
  </r>
  <r>
    <s v="K00022170101"/>
    <x v="0"/>
    <x v="0"/>
    <x v="0"/>
    <x v="0"/>
    <x v="0"/>
    <x v="0"/>
    <x v="0"/>
  </r>
  <r>
    <s v="K00022180101"/>
    <x v="0"/>
    <x v="0"/>
    <x v="0"/>
    <x v="0"/>
    <x v="0"/>
    <x v="0"/>
    <x v="0"/>
  </r>
  <r>
    <s v="K00022190101"/>
    <x v="0"/>
    <x v="0"/>
    <x v="0"/>
    <x v="0"/>
    <x v="0"/>
    <x v="0"/>
    <x v="0"/>
  </r>
  <r>
    <s v="K00022200101"/>
    <x v="0"/>
    <x v="0"/>
    <x v="0"/>
    <x v="0"/>
    <x v="0"/>
    <x v="0"/>
    <x v="0"/>
  </r>
  <r>
    <s v="K00022210101"/>
    <x v="0"/>
    <x v="1"/>
    <x v="0"/>
    <x v="0"/>
    <x v="1"/>
    <x v="0"/>
    <x v="5"/>
  </r>
  <r>
    <s v="K00022220101"/>
    <x v="0"/>
    <x v="0"/>
    <x v="0"/>
    <x v="0"/>
    <x v="0"/>
    <x v="0"/>
    <x v="0"/>
  </r>
  <r>
    <s v="K00022230101"/>
    <x v="7"/>
    <x v="0"/>
    <x v="0"/>
    <x v="0"/>
    <x v="0"/>
    <x v="0"/>
    <x v="0"/>
  </r>
  <r>
    <s v="K00022240101"/>
    <x v="5"/>
    <x v="1"/>
    <x v="0"/>
    <x v="0"/>
    <x v="1"/>
    <x v="0"/>
    <x v="5"/>
  </r>
  <r>
    <s v="K00022250101"/>
    <x v="0"/>
    <x v="0"/>
    <x v="0"/>
    <x v="0"/>
    <x v="0"/>
    <x v="0"/>
    <x v="0"/>
  </r>
  <r>
    <s v="K00022260101"/>
    <x v="0"/>
    <x v="0"/>
    <x v="0"/>
    <x v="0"/>
    <x v="0"/>
    <x v="0"/>
    <x v="0"/>
  </r>
  <r>
    <s v="K00022270101"/>
    <x v="0"/>
    <x v="0"/>
    <x v="0"/>
    <x v="0"/>
    <x v="0"/>
    <x v="0"/>
    <x v="0"/>
  </r>
  <r>
    <s v="K00022280101"/>
    <x v="0"/>
    <x v="0"/>
    <x v="0"/>
    <x v="0"/>
    <x v="0"/>
    <x v="0"/>
    <x v="0"/>
  </r>
  <r>
    <s v="K00022290101"/>
    <x v="0"/>
    <x v="0"/>
    <x v="0"/>
    <x v="0"/>
    <x v="0"/>
    <x v="0"/>
    <x v="0"/>
  </r>
  <r>
    <s v="K00022300101"/>
    <x v="3"/>
    <x v="0"/>
    <x v="0"/>
    <x v="0"/>
    <x v="0"/>
    <x v="0"/>
    <x v="0"/>
  </r>
  <r>
    <s v="K00022310101"/>
    <x v="2"/>
    <x v="0"/>
    <x v="0"/>
    <x v="0"/>
    <x v="0"/>
    <x v="0"/>
    <x v="0"/>
  </r>
  <r>
    <s v="K00022320101"/>
    <x v="2"/>
    <x v="0"/>
    <x v="0"/>
    <x v="0"/>
    <x v="0"/>
    <x v="0"/>
    <x v="0"/>
  </r>
  <r>
    <s v="K00022330101"/>
    <x v="3"/>
    <x v="0"/>
    <x v="0"/>
    <x v="0"/>
    <x v="0"/>
    <x v="0"/>
    <x v="0"/>
  </r>
  <r>
    <s v="K00022340101"/>
    <x v="0"/>
    <x v="1"/>
    <x v="0"/>
    <x v="0"/>
    <x v="1"/>
    <x v="0"/>
    <x v="5"/>
  </r>
  <r>
    <s v="K00022350101"/>
    <x v="0"/>
    <x v="0"/>
    <x v="0"/>
    <x v="0"/>
    <x v="0"/>
    <x v="0"/>
    <x v="0"/>
  </r>
  <r>
    <s v="K00022360101"/>
    <x v="0"/>
    <x v="0"/>
    <x v="0"/>
    <x v="0"/>
    <x v="0"/>
    <x v="0"/>
    <x v="0"/>
  </r>
  <r>
    <s v="K00022370101"/>
    <x v="3"/>
    <x v="0"/>
    <x v="0"/>
    <x v="0"/>
    <x v="0"/>
    <x v="0"/>
    <x v="0"/>
  </r>
  <r>
    <s v="K00022380101"/>
    <x v="13"/>
    <x v="1"/>
    <x v="0"/>
    <x v="0"/>
    <x v="1"/>
    <x v="0"/>
    <x v="5"/>
  </r>
  <r>
    <s v="K00022390101"/>
    <x v="0"/>
    <x v="0"/>
    <x v="0"/>
    <x v="0"/>
    <x v="0"/>
    <x v="0"/>
    <x v="0"/>
  </r>
  <r>
    <s v="K00022400101"/>
    <x v="0"/>
    <x v="0"/>
    <x v="0"/>
    <x v="0"/>
    <x v="0"/>
    <x v="0"/>
    <x v="0"/>
  </r>
  <r>
    <s v="K00022410101"/>
    <x v="5"/>
    <x v="0"/>
    <x v="0"/>
    <x v="0"/>
    <x v="0"/>
    <x v="0"/>
    <x v="0"/>
  </r>
  <r>
    <s v="K00022420101"/>
    <x v="2"/>
    <x v="0"/>
    <x v="0"/>
    <x v="0"/>
    <x v="0"/>
    <x v="0"/>
    <x v="0"/>
  </r>
  <r>
    <s v="K00022430101"/>
    <x v="0"/>
    <x v="0"/>
    <x v="0"/>
    <x v="0"/>
    <x v="0"/>
    <x v="0"/>
    <x v="0"/>
  </r>
  <r>
    <s v="K00022440101"/>
    <x v="8"/>
    <x v="0"/>
    <x v="0"/>
    <x v="0"/>
    <x v="0"/>
    <x v="0"/>
    <x v="0"/>
  </r>
  <r>
    <s v="K00022450101"/>
    <x v="0"/>
    <x v="0"/>
    <x v="0"/>
    <x v="0"/>
    <x v="0"/>
    <x v="0"/>
    <x v="0"/>
  </r>
  <r>
    <s v="K00022460101"/>
    <x v="0"/>
    <x v="0"/>
    <x v="0"/>
    <x v="0"/>
    <x v="0"/>
    <x v="0"/>
    <x v="0"/>
  </r>
  <r>
    <s v="K00022470101"/>
    <x v="3"/>
    <x v="0"/>
    <x v="0"/>
    <x v="0"/>
    <x v="0"/>
    <x v="0"/>
    <x v="0"/>
  </r>
  <r>
    <s v="K00022480101"/>
    <x v="3"/>
    <x v="0"/>
    <x v="0"/>
    <x v="0"/>
    <x v="0"/>
    <x v="0"/>
    <x v="0"/>
  </r>
  <r>
    <s v="K00022490101"/>
    <x v="0"/>
    <x v="0"/>
    <x v="0"/>
    <x v="0"/>
    <x v="0"/>
    <x v="0"/>
    <x v="0"/>
  </r>
  <r>
    <s v="K00022500101"/>
    <x v="3"/>
    <x v="0"/>
    <x v="0"/>
    <x v="0"/>
    <x v="0"/>
    <x v="0"/>
    <x v="0"/>
  </r>
  <r>
    <s v="K00022510101"/>
    <x v="3"/>
    <x v="0"/>
    <x v="0"/>
    <x v="0"/>
    <x v="0"/>
    <x v="0"/>
    <x v="0"/>
  </r>
  <r>
    <s v="K00022520101"/>
    <x v="3"/>
    <x v="0"/>
    <x v="0"/>
    <x v="0"/>
    <x v="0"/>
    <x v="0"/>
    <x v="0"/>
  </r>
  <r>
    <s v="K00022530101"/>
    <x v="2"/>
    <x v="0"/>
    <x v="0"/>
    <x v="0"/>
    <x v="0"/>
    <x v="0"/>
    <x v="0"/>
  </r>
  <r>
    <s v="K00022540101"/>
    <x v="3"/>
    <x v="0"/>
    <x v="0"/>
    <x v="0"/>
    <x v="0"/>
    <x v="0"/>
    <x v="0"/>
  </r>
  <r>
    <s v="K00022550101"/>
    <x v="3"/>
    <x v="0"/>
    <x v="0"/>
    <x v="0"/>
    <x v="0"/>
    <x v="0"/>
    <x v="0"/>
  </r>
  <r>
    <s v="K00022560101"/>
    <x v="0"/>
    <x v="0"/>
    <x v="0"/>
    <x v="0"/>
    <x v="0"/>
    <x v="0"/>
    <x v="0"/>
  </r>
  <r>
    <s v="K00022570101"/>
    <x v="2"/>
    <x v="0"/>
    <x v="0"/>
    <x v="0"/>
    <x v="0"/>
    <x v="0"/>
    <x v="0"/>
  </r>
  <r>
    <s v="K00022580101"/>
    <x v="3"/>
    <x v="0"/>
    <x v="0"/>
    <x v="0"/>
    <x v="0"/>
    <x v="0"/>
    <x v="0"/>
  </r>
  <r>
    <s v="K00022590101"/>
    <x v="15"/>
    <x v="1"/>
    <x v="0"/>
    <x v="0"/>
    <x v="1"/>
    <x v="0"/>
    <x v="5"/>
  </r>
  <r>
    <s v="K00022600101"/>
    <x v="2"/>
    <x v="0"/>
    <x v="0"/>
    <x v="0"/>
    <x v="0"/>
    <x v="0"/>
    <x v="0"/>
  </r>
  <r>
    <s v="K00022610101"/>
    <x v="0"/>
    <x v="0"/>
    <x v="0"/>
    <x v="0"/>
    <x v="0"/>
    <x v="0"/>
    <x v="0"/>
  </r>
  <r>
    <s v="K00022620101"/>
    <x v="3"/>
    <x v="0"/>
    <x v="0"/>
    <x v="0"/>
    <x v="0"/>
    <x v="0"/>
    <x v="0"/>
  </r>
  <r>
    <s v="K00022630101"/>
    <x v="2"/>
    <x v="0"/>
    <x v="0"/>
    <x v="0"/>
    <x v="0"/>
    <x v="0"/>
    <x v="0"/>
  </r>
  <r>
    <s v="K00022640101"/>
    <x v="1"/>
    <x v="1"/>
    <x v="0"/>
    <x v="1"/>
    <x v="1"/>
    <x v="0"/>
    <x v="2"/>
  </r>
  <r>
    <s v="K00022650101"/>
    <x v="3"/>
    <x v="0"/>
    <x v="0"/>
    <x v="0"/>
    <x v="0"/>
    <x v="0"/>
    <x v="0"/>
  </r>
  <r>
    <s v="K00022660101"/>
    <x v="2"/>
    <x v="0"/>
    <x v="0"/>
    <x v="0"/>
    <x v="0"/>
    <x v="0"/>
    <x v="0"/>
  </r>
  <r>
    <s v="K00022670101"/>
    <x v="0"/>
    <x v="0"/>
    <x v="0"/>
    <x v="0"/>
    <x v="0"/>
    <x v="0"/>
    <x v="0"/>
  </r>
  <r>
    <s v="K00022680101"/>
    <x v="0"/>
    <x v="0"/>
    <x v="0"/>
    <x v="0"/>
    <x v="0"/>
    <x v="0"/>
    <x v="0"/>
  </r>
  <r>
    <s v="K00022690101"/>
    <x v="0"/>
    <x v="0"/>
    <x v="0"/>
    <x v="0"/>
    <x v="0"/>
    <x v="0"/>
    <x v="0"/>
  </r>
  <r>
    <s v="K00022700101"/>
    <x v="3"/>
    <x v="0"/>
    <x v="0"/>
    <x v="0"/>
    <x v="0"/>
    <x v="0"/>
    <x v="0"/>
  </r>
  <r>
    <s v="K00022710101"/>
    <x v="3"/>
    <x v="0"/>
    <x v="0"/>
    <x v="0"/>
    <x v="0"/>
    <x v="0"/>
    <x v="0"/>
  </r>
  <r>
    <s v="K00022720101"/>
    <x v="3"/>
    <x v="0"/>
    <x v="0"/>
    <x v="0"/>
    <x v="0"/>
    <x v="0"/>
    <x v="0"/>
  </r>
  <r>
    <s v="K00022730101"/>
    <x v="3"/>
    <x v="0"/>
    <x v="0"/>
    <x v="0"/>
    <x v="0"/>
    <x v="0"/>
    <x v="0"/>
  </r>
  <r>
    <s v="K00022740101"/>
    <x v="3"/>
    <x v="0"/>
    <x v="0"/>
    <x v="0"/>
    <x v="0"/>
    <x v="0"/>
    <x v="0"/>
  </r>
  <r>
    <s v="K00022750101"/>
    <x v="0"/>
    <x v="0"/>
    <x v="0"/>
    <x v="0"/>
    <x v="0"/>
    <x v="0"/>
    <x v="0"/>
  </r>
  <r>
    <s v="K00022760101"/>
    <x v="4"/>
    <x v="0"/>
    <x v="0"/>
    <x v="0"/>
    <x v="0"/>
    <x v="0"/>
    <x v="0"/>
  </r>
  <r>
    <s v="K00022770101"/>
    <x v="2"/>
    <x v="0"/>
    <x v="0"/>
    <x v="0"/>
    <x v="0"/>
    <x v="0"/>
    <x v="0"/>
  </r>
  <r>
    <s v="K00022780101"/>
    <x v="0"/>
    <x v="0"/>
    <x v="0"/>
    <x v="0"/>
    <x v="0"/>
    <x v="0"/>
    <x v="0"/>
  </r>
  <r>
    <s v="K00022790101"/>
    <x v="2"/>
    <x v="0"/>
    <x v="0"/>
    <x v="0"/>
    <x v="0"/>
    <x v="0"/>
    <x v="0"/>
  </r>
  <r>
    <s v="K00022800101"/>
    <x v="2"/>
    <x v="0"/>
    <x v="0"/>
    <x v="0"/>
    <x v="0"/>
    <x v="0"/>
    <x v="0"/>
  </r>
  <r>
    <s v="K00022810101"/>
    <x v="0"/>
    <x v="0"/>
    <x v="0"/>
    <x v="0"/>
    <x v="0"/>
    <x v="0"/>
    <x v="0"/>
  </r>
  <r>
    <s v="K00022820101"/>
    <x v="3"/>
    <x v="0"/>
    <x v="0"/>
    <x v="0"/>
    <x v="0"/>
    <x v="0"/>
    <x v="0"/>
  </r>
  <r>
    <s v="K00022830101"/>
    <x v="2"/>
    <x v="0"/>
    <x v="0"/>
    <x v="0"/>
    <x v="0"/>
    <x v="0"/>
    <x v="0"/>
  </r>
  <r>
    <s v="K00022840101"/>
    <x v="0"/>
    <x v="0"/>
    <x v="0"/>
    <x v="0"/>
    <x v="0"/>
    <x v="0"/>
    <x v="0"/>
  </r>
  <r>
    <s v="K00022850101"/>
    <x v="2"/>
    <x v="0"/>
    <x v="0"/>
    <x v="0"/>
    <x v="0"/>
    <x v="0"/>
    <x v="0"/>
  </r>
  <r>
    <s v="K00022860101"/>
    <x v="3"/>
    <x v="1"/>
    <x v="0"/>
    <x v="0"/>
    <x v="1"/>
    <x v="0"/>
    <x v="5"/>
  </r>
  <r>
    <s v="K00022870101"/>
    <x v="0"/>
    <x v="0"/>
    <x v="0"/>
    <x v="0"/>
    <x v="0"/>
    <x v="0"/>
    <x v="0"/>
  </r>
  <r>
    <s v="K00022880101"/>
    <x v="3"/>
    <x v="0"/>
    <x v="0"/>
    <x v="0"/>
    <x v="0"/>
    <x v="0"/>
    <x v="0"/>
  </r>
  <r>
    <s v="K00022890101"/>
    <x v="2"/>
    <x v="0"/>
    <x v="0"/>
    <x v="0"/>
    <x v="0"/>
    <x v="0"/>
    <x v="0"/>
  </r>
  <r>
    <s v="K00022900101"/>
    <x v="0"/>
    <x v="0"/>
    <x v="0"/>
    <x v="0"/>
    <x v="0"/>
    <x v="0"/>
    <x v="0"/>
  </r>
  <r>
    <s v="K00022910101"/>
    <x v="0"/>
    <x v="1"/>
    <x v="0"/>
    <x v="0"/>
    <x v="1"/>
    <x v="0"/>
    <x v="5"/>
  </r>
  <r>
    <s v="K00022920101"/>
    <x v="1"/>
    <x v="1"/>
    <x v="0"/>
    <x v="1"/>
    <x v="1"/>
    <x v="0"/>
    <x v="2"/>
  </r>
  <r>
    <s v="K00022930101"/>
    <x v="0"/>
    <x v="0"/>
    <x v="0"/>
    <x v="0"/>
    <x v="0"/>
    <x v="0"/>
    <x v="0"/>
  </r>
  <r>
    <s v="K00022940101"/>
    <x v="4"/>
    <x v="0"/>
    <x v="0"/>
    <x v="0"/>
    <x v="0"/>
    <x v="0"/>
    <x v="0"/>
  </r>
  <r>
    <s v="K00022950101"/>
    <x v="2"/>
    <x v="0"/>
    <x v="0"/>
    <x v="0"/>
    <x v="0"/>
    <x v="0"/>
    <x v="0"/>
  </r>
  <r>
    <s v="K00022960101"/>
    <x v="7"/>
    <x v="0"/>
    <x v="0"/>
    <x v="0"/>
    <x v="0"/>
    <x v="0"/>
    <x v="0"/>
  </r>
  <r>
    <s v="K00022970101"/>
    <x v="7"/>
    <x v="0"/>
    <x v="0"/>
    <x v="0"/>
    <x v="0"/>
    <x v="0"/>
    <x v="0"/>
  </r>
  <r>
    <s v="K00022980101"/>
    <x v="0"/>
    <x v="0"/>
    <x v="0"/>
    <x v="0"/>
    <x v="0"/>
    <x v="0"/>
    <x v="0"/>
  </r>
  <r>
    <s v="K00022990101"/>
    <x v="0"/>
    <x v="0"/>
    <x v="0"/>
    <x v="0"/>
    <x v="0"/>
    <x v="0"/>
    <x v="0"/>
  </r>
  <r>
    <s v="K00023000101"/>
    <x v="3"/>
    <x v="0"/>
    <x v="0"/>
    <x v="0"/>
    <x v="0"/>
    <x v="0"/>
    <x v="0"/>
  </r>
  <r>
    <s v="K00023010101"/>
    <x v="3"/>
    <x v="0"/>
    <x v="0"/>
    <x v="0"/>
    <x v="0"/>
    <x v="0"/>
    <x v="0"/>
  </r>
  <r>
    <s v="K00023020101"/>
    <x v="0"/>
    <x v="0"/>
    <x v="0"/>
    <x v="0"/>
    <x v="0"/>
    <x v="0"/>
    <x v="0"/>
  </r>
  <r>
    <s v="K00023030101"/>
    <x v="3"/>
    <x v="0"/>
    <x v="0"/>
    <x v="0"/>
    <x v="0"/>
    <x v="0"/>
    <x v="0"/>
  </r>
  <r>
    <s v="K00023040101"/>
    <x v="3"/>
    <x v="0"/>
    <x v="0"/>
    <x v="0"/>
    <x v="0"/>
    <x v="0"/>
    <x v="0"/>
  </r>
  <r>
    <s v="K00023060101"/>
    <x v="0"/>
    <x v="0"/>
    <x v="0"/>
    <x v="0"/>
    <x v="0"/>
    <x v="0"/>
    <x v="0"/>
  </r>
  <r>
    <s v="K00023070101"/>
    <x v="2"/>
    <x v="0"/>
    <x v="0"/>
    <x v="0"/>
    <x v="0"/>
    <x v="0"/>
    <x v="0"/>
  </r>
  <r>
    <s v="K00023080101"/>
    <x v="0"/>
    <x v="0"/>
    <x v="0"/>
    <x v="0"/>
    <x v="0"/>
    <x v="0"/>
    <x v="0"/>
  </r>
  <r>
    <s v="K00023090101"/>
    <x v="0"/>
    <x v="0"/>
    <x v="0"/>
    <x v="0"/>
    <x v="0"/>
    <x v="0"/>
    <x v="0"/>
  </r>
  <r>
    <s v="K00023100101"/>
    <x v="0"/>
    <x v="0"/>
    <x v="0"/>
    <x v="0"/>
    <x v="0"/>
    <x v="0"/>
    <x v="0"/>
  </r>
  <r>
    <s v="K00023110101"/>
    <x v="0"/>
    <x v="0"/>
    <x v="0"/>
    <x v="0"/>
    <x v="0"/>
    <x v="0"/>
    <x v="0"/>
  </r>
  <r>
    <s v="K00023120101"/>
    <x v="3"/>
    <x v="0"/>
    <x v="0"/>
    <x v="0"/>
    <x v="0"/>
    <x v="0"/>
    <x v="0"/>
  </r>
  <r>
    <s v="K00023130101"/>
    <x v="0"/>
    <x v="0"/>
    <x v="0"/>
    <x v="0"/>
    <x v="0"/>
    <x v="0"/>
    <x v="0"/>
  </r>
  <r>
    <s v="K00023140101"/>
    <x v="0"/>
    <x v="0"/>
    <x v="0"/>
    <x v="0"/>
    <x v="0"/>
    <x v="0"/>
    <x v="0"/>
  </r>
  <r>
    <s v="K00023150101"/>
    <x v="0"/>
    <x v="0"/>
    <x v="0"/>
    <x v="0"/>
    <x v="0"/>
    <x v="0"/>
    <x v="0"/>
  </r>
  <r>
    <s v="K00023160101"/>
    <x v="0"/>
    <x v="0"/>
    <x v="0"/>
    <x v="0"/>
    <x v="0"/>
    <x v="0"/>
    <x v="0"/>
  </r>
  <r>
    <s v="K00023170101"/>
    <x v="3"/>
    <x v="0"/>
    <x v="0"/>
    <x v="0"/>
    <x v="0"/>
    <x v="0"/>
    <x v="0"/>
  </r>
  <r>
    <s v="K00023180101"/>
    <x v="3"/>
    <x v="0"/>
    <x v="0"/>
    <x v="0"/>
    <x v="0"/>
    <x v="0"/>
    <x v="0"/>
  </r>
  <r>
    <s v="K00023190101"/>
    <x v="0"/>
    <x v="0"/>
    <x v="0"/>
    <x v="0"/>
    <x v="0"/>
    <x v="0"/>
    <x v="0"/>
  </r>
  <r>
    <s v="K00023200101"/>
    <x v="0"/>
    <x v="0"/>
    <x v="0"/>
    <x v="0"/>
    <x v="0"/>
    <x v="0"/>
    <x v="0"/>
  </r>
  <r>
    <s v="K00023210101"/>
    <x v="2"/>
    <x v="0"/>
    <x v="0"/>
    <x v="0"/>
    <x v="0"/>
    <x v="0"/>
    <x v="0"/>
  </r>
  <r>
    <s v="K00023220101"/>
    <x v="0"/>
    <x v="0"/>
    <x v="0"/>
    <x v="0"/>
    <x v="0"/>
    <x v="0"/>
    <x v="0"/>
  </r>
  <r>
    <s v="K00023230101"/>
    <x v="0"/>
    <x v="0"/>
    <x v="0"/>
    <x v="0"/>
    <x v="0"/>
    <x v="0"/>
    <x v="0"/>
  </r>
  <r>
    <s v="K00023240101"/>
    <x v="3"/>
    <x v="0"/>
    <x v="0"/>
    <x v="0"/>
    <x v="0"/>
    <x v="0"/>
    <x v="0"/>
  </r>
  <r>
    <s v="K00023250101"/>
    <x v="0"/>
    <x v="0"/>
    <x v="0"/>
    <x v="0"/>
    <x v="0"/>
    <x v="0"/>
    <x v="0"/>
  </r>
  <r>
    <s v="K00023260101"/>
    <x v="0"/>
    <x v="0"/>
    <x v="0"/>
    <x v="0"/>
    <x v="0"/>
    <x v="0"/>
    <x v="0"/>
  </r>
  <r>
    <s v="K00023270101"/>
    <x v="0"/>
    <x v="0"/>
    <x v="0"/>
    <x v="0"/>
    <x v="0"/>
    <x v="0"/>
    <x v="0"/>
  </r>
  <r>
    <s v="K00023280101"/>
    <x v="0"/>
    <x v="0"/>
    <x v="0"/>
    <x v="0"/>
    <x v="0"/>
    <x v="0"/>
    <x v="0"/>
  </r>
  <r>
    <s v="K00023290101"/>
    <x v="3"/>
    <x v="0"/>
    <x v="0"/>
    <x v="0"/>
    <x v="0"/>
    <x v="0"/>
    <x v="0"/>
  </r>
  <r>
    <s v="K00023300101"/>
    <x v="0"/>
    <x v="0"/>
    <x v="0"/>
    <x v="0"/>
    <x v="0"/>
    <x v="0"/>
    <x v="0"/>
  </r>
  <r>
    <s v="K00023310101"/>
    <x v="0"/>
    <x v="1"/>
    <x v="0"/>
    <x v="0"/>
    <x v="1"/>
    <x v="0"/>
    <x v="5"/>
  </r>
  <r>
    <s v="K00023320101"/>
    <x v="0"/>
    <x v="0"/>
    <x v="0"/>
    <x v="0"/>
    <x v="0"/>
    <x v="0"/>
    <x v="0"/>
  </r>
  <r>
    <s v="K00023330101"/>
    <x v="0"/>
    <x v="0"/>
    <x v="0"/>
    <x v="0"/>
    <x v="0"/>
    <x v="0"/>
    <x v="0"/>
  </r>
  <r>
    <s v="K00023340101"/>
    <x v="5"/>
    <x v="0"/>
    <x v="0"/>
    <x v="0"/>
    <x v="0"/>
    <x v="0"/>
    <x v="0"/>
  </r>
  <r>
    <s v="K00023350101"/>
    <x v="0"/>
    <x v="1"/>
    <x v="0"/>
    <x v="0"/>
    <x v="1"/>
    <x v="0"/>
    <x v="5"/>
  </r>
  <r>
    <s v="K00023360101"/>
    <x v="0"/>
    <x v="0"/>
    <x v="0"/>
    <x v="0"/>
    <x v="0"/>
    <x v="0"/>
    <x v="0"/>
  </r>
  <r>
    <s v="K00023370101"/>
    <x v="0"/>
    <x v="0"/>
    <x v="0"/>
    <x v="0"/>
    <x v="0"/>
    <x v="0"/>
    <x v="0"/>
  </r>
  <r>
    <s v="K00023380101"/>
    <x v="0"/>
    <x v="0"/>
    <x v="0"/>
    <x v="0"/>
    <x v="0"/>
    <x v="0"/>
    <x v="0"/>
  </r>
  <r>
    <s v="K00023390101"/>
    <x v="3"/>
    <x v="0"/>
    <x v="0"/>
    <x v="0"/>
    <x v="0"/>
    <x v="0"/>
    <x v="0"/>
  </r>
  <r>
    <s v="K00023400101"/>
    <x v="0"/>
    <x v="0"/>
    <x v="0"/>
    <x v="0"/>
    <x v="0"/>
    <x v="0"/>
    <x v="0"/>
  </r>
  <r>
    <s v="K00023410101"/>
    <x v="0"/>
    <x v="0"/>
    <x v="0"/>
    <x v="0"/>
    <x v="0"/>
    <x v="0"/>
    <x v="0"/>
  </r>
  <r>
    <s v="K00023420101"/>
    <x v="5"/>
    <x v="1"/>
    <x v="0"/>
    <x v="0"/>
    <x v="1"/>
    <x v="0"/>
    <x v="5"/>
  </r>
  <r>
    <s v="K00023430101"/>
    <x v="3"/>
    <x v="0"/>
    <x v="0"/>
    <x v="0"/>
    <x v="0"/>
    <x v="0"/>
    <x v="0"/>
  </r>
  <r>
    <s v="K00023440101"/>
    <x v="0"/>
    <x v="0"/>
    <x v="0"/>
    <x v="0"/>
    <x v="0"/>
    <x v="0"/>
    <x v="0"/>
  </r>
  <r>
    <s v="K00023450101"/>
    <x v="0"/>
    <x v="0"/>
    <x v="0"/>
    <x v="0"/>
    <x v="0"/>
    <x v="0"/>
    <x v="0"/>
  </r>
  <r>
    <s v="K00023460101"/>
    <x v="0"/>
    <x v="0"/>
    <x v="0"/>
    <x v="0"/>
    <x v="0"/>
    <x v="0"/>
    <x v="0"/>
  </r>
  <r>
    <s v="K00023470101"/>
    <x v="0"/>
    <x v="1"/>
    <x v="0"/>
    <x v="0"/>
    <x v="1"/>
    <x v="0"/>
    <x v="5"/>
  </r>
  <r>
    <s v="K00023480101"/>
    <x v="5"/>
    <x v="0"/>
    <x v="0"/>
    <x v="0"/>
    <x v="0"/>
    <x v="0"/>
    <x v="0"/>
  </r>
  <r>
    <s v="K00023490101"/>
    <x v="2"/>
    <x v="0"/>
    <x v="0"/>
    <x v="0"/>
    <x v="0"/>
    <x v="0"/>
    <x v="0"/>
  </r>
  <r>
    <s v="K00023500101"/>
    <x v="0"/>
    <x v="0"/>
    <x v="0"/>
    <x v="0"/>
    <x v="0"/>
    <x v="0"/>
    <x v="0"/>
  </r>
  <r>
    <s v="K00023510101"/>
    <x v="0"/>
    <x v="0"/>
    <x v="0"/>
    <x v="0"/>
    <x v="0"/>
    <x v="0"/>
    <x v="0"/>
  </r>
  <r>
    <s v="K00023520101"/>
    <x v="3"/>
    <x v="1"/>
    <x v="0"/>
    <x v="0"/>
    <x v="1"/>
    <x v="0"/>
    <x v="5"/>
  </r>
  <r>
    <s v="K00023530101"/>
    <x v="0"/>
    <x v="0"/>
    <x v="0"/>
    <x v="0"/>
    <x v="0"/>
    <x v="0"/>
    <x v="0"/>
  </r>
  <r>
    <s v="K00023540101"/>
    <x v="0"/>
    <x v="0"/>
    <x v="0"/>
    <x v="0"/>
    <x v="0"/>
    <x v="0"/>
    <x v="0"/>
  </r>
  <r>
    <s v="K00023550101"/>
    <x v="0"/>
    <x v="0"/>
    <x v="0"/>
    <x v="0"/>
    <x v="0"/>
    <x v="0"/>
    <x v="0"/>
  </r>
  <r>
    <s v="K00023560101"/>
    <x v="0"/>
    <x v="0"/>
    <x v="0"/>
    <x v="0"/>
    <x v="0"/>
    <x v="0"/>
    <x v="0"/>
  </r>
  <r>
    <s v="K00023570101"/>
    <x v="3"/>
    <x v="0"/>
    <x v="0"/>
    <x v="0"/>
    <x v="0"/>
    <x v="0"/>
    <x v="0"/>
  </r>
  <r>
    <s v="K00023580101"/>
    <x v="0"/>
    <x v="0"/>
    <x v="0"/>
    <x v="0"/>
    <x v="0"/>
    <x v="0"/>
    <x v="0"/>
  </r>
  <r>
    <s v="K00023590101"/>
    <x v="3"/>
    <x v="0"/>
    <x v="0"/>
    <x v="0"/>
    <x v="0"/>
    <x v="0"/>
    <x v="0"/>
  </r>
  <r>
    <s v="K00023600101"/>
    <x v="0"/>
    <x v="0"/>
    <x v="0"/>
    <x v="0"/>
    <x v="0"/>
    <x v="0"/>
    <x v="0"/>
  </r>
  <r>
    <s v="K00023610101"/>
    <x v="0"/>
    <x v="0"/>
    <x v="0"/>
    <x v="0"/>
    <x v="0"/>
    <x v="0"/>
    <x v="0"/>
  </r>
  <r>
    <s v="K00023620101"/>
    <x v="7"/>
    <x v="0"/>
    <x v="0"/>
    <x v="0"/>
    <x v="0"/>
    <x v="0"/>
    <x v="0"/>
  </r>
  <r>
    <s v="K00023630101"/>
    <x v="3"/>
    <x v="0"/>
    <x v="0"/>
    <x v="0"/>
    <x v="0"/>
    <x v="0"/>
    <x v="0"/>
  </r>
  <r>
    <s v="K00023640101"/>
    <x v="0"/>
    <x v="0"/>
    <x v="0"/>
    <x v="0"/>
    <x v="0"/>
    <x v="0"/>
    <x v="0"/>
  </r>
  <r>
    <s v="K00023650101"/>
    <x v="3"/>
    <x v="0"/>
    <x v="0"/>
    <x v="0"/>
    <x v="0"/>
    <x v="0"/>
    <x v="0"/>
  </r>
  <r>
    <s v="K00023660101"/>
    <x v="0"/>
    <x v="0"/>
    <x v="0"/>
    <x v="0"/>
    <x v="0"/>
    <x v="0"/>
    <x v="0"/>
  </r>
  <r>
    <s v="K00023670101"/>
    <x v="0"/>
    <x v="0"/>
    <x v="0"/>
    <x v="0"/>
    <x v="0"/>
    <x v="0"/>
    <x v="0"/>
  </r>
  <r>
    <s v="K00023680101"/>
    <x v="0"/>
    <x v="0"/>
    <x v="0"/>
    <x v="0"/>
    <x v="0"/>
    <x v="0"/>
    <x v="0"/>
  </r>
  <r>
    <s v="K00023690101"/>
    <x v="0"/>
    <x v="0"/>
    <x v="0"/>
    <x v="0"/>
    <x v="0"/>
    <x v="0"/>
    <x v="0"/>
  </r>
  <r>
    <s v="K00023700101"/>
    <x v="2"/>
    <x v="0"/>
    <x v="0"/>
    <x v="0"/>
    <x v="0"/>
    <x v="0"/>
    <x v="0"/>
  </r>
  <r>
    <s v="K00023710101"/>
    <x v="0"/>
    <x v="1"/>
    <x v="0"/>
    <x v="0"/>
    <x v="1"/>
    <x v="0"/>
    <x v="5"/>
  </r>
  <r>
    <s v="K00023720101"/>
    <x v="0"/>
    <x v="0"/>
    <x v="0"/>
    <x v="0"/>
    <x v="0"/>
    <x v="0"/>
    <x v="0"/>
  </r>
  <r>
    <s v="K00023730101"/>
    <x v="0"/>
    <x v="0"/>
    <x v="0"/>
    <x v="0"/>
    <x v="0"/>
    <x v="0"/>
    <x v="0"/>
  </r>
  <r>
    <s v="K00023740101"/>
    <x v="3"/>
    <x v="0"/>
    <x v="0"/>
    <x v="0"/>
    <x v="0"/>
    <x v="0"/>
    <x v="0"/>
  </r>
  <r>
    <s v="K00023750101"/>
    <x v="0"/>
    <x v="0"/>
    <x v="0"/>
    <x v="0"/>
    <x v="0"/>
    <x v="0"/>
    <x v="0"/>
  </r>
  <r>
    <s v="K00023760101"/>
    <x v="0"/>
    <x v="0"/>
    <x v="0"/>
    <x v="0"/>
    <x v="0"/>
    <x v="0"/>
    <x v="0"/>
  </r>
  <r>
    <s v="K00023770101"/>
    <x v="2"/>
    <x v="0"/>
    <x v="0"/>
    <x v="0"/>
    <x v="0"/>
    <x v="0"/>
    <x v="0"/>
  </r>
  <r>
    <s v="K00023780101"/>
    <x v="0"/>
    <x v="0"/>
    <x v="0"/>
    <x v="0"/>
    <x v="0"/>
    <x v="0"/>
    <x v="0"/>
  </r>
  <r>
    <s v="K00023790101"/>
    <x v="5"/>
    <x v="0"/>
    <x v="0"/>
    <x v="0"/>
    <x v="0"/>
    <x v="0"/>
    <x v="0"/>
  </r>
  <r>
    <s v="K00023800101"/>
    <x v="0"/>
    <x v="0"/>
    <x v="0"/>
    <x v="0"/>
    <x v="0"/>
    <x v="0"/>
    <x v="0"/>
  </r>
  <r>
    <s v="K00023810101"/>
    <x v="0"/>
    <x v="0"/>
    <x v="0"/>
    <x v="0"/>
    <x v="0"/>
    <x v="0"/>
    <x v="0"/>
  </r>
  <r>
    <s v="K00023820101"/>
    <x v="0"/>
    <x v="0"/>
    <x v="0"/>
    <x v="0"/>
    <x v="0"/>
    <x v="0"/>
    <x v="0"/>
  </r>
  <r>
    <s v="K00023830101"/>
    <x v="3"/>
    <x v="0"/>
    <x v="0"/>
    <x v="0"/>
    <x v="0"/>
    <x v="0"/>
    <x v="0"/>
  </r>
  <r>
    <s v="K00023840101"/>
    <x v="3"/>
    <x v="0"/>
    <x v="0"/>
    <x v="0"/>
    <x v="0"/>
    <x v="0"/>
    <x v="0"/>
  </r>
  <r>
    <s v="K00023850101"/>
    <x v="0"/>
    <x v="0"/>
    <x v="0"/>
    <x v="0"/>
    <x v="0"/>
    <x v="0"/>
    <x v="0"/>
  </r>
  <r>
    <s v="K00023860101"/>
    <x v="4"/>
    <x v="0"/>
    <x v="0"/>
    <x v="0"/>
    <x v="0"/>
    <x v="0"/>
    <x v="0"/>
  </r>
  <r>
    <s v="K00023870101"/>
    <x v="0"/>
    <x v="0"/>
    <x v="0"/>
    <x v="0"/>
    <x v="0"/>
    <x v="0"/>
    <x v="0"/>
  </r>
  <r>
    <s v="K00023880101"/>
    <x v="0"/>
    <x v="0"/>
    <x v="0"/>
    <x v="0"/>
    <x v="0"/>
    <x v="0"/>
    <x v="0"/>
  </r>
  <r>
    <s v="K00023890101"/>
    <x v="5"/>
    <x v="0"/>
    <x v="0"/>
    <x v="0"/>
    <x v="0"/>
    <x v="0"/>
    <x v="0"/>
  </r>
  <r>
    <s v="K00023900101"/>
    <x v="5"/>
    <x v="3"/>
    <x v="0"/>
    <x v="0"/>
    <x v="1"/>
    <x v="0"/>
    <x v="5"/>
  </r>
  <r>
    <s v="K00023910101"/>
    <x v="0"/>
    <x v="0"/>
    <x v="0"/>
    <x v="0"/>
    <x v="0"/>
    <x v="0"/>
    <x v="0"/>
  </r>
  <r>
    <s v="K00023920101"/>
    <x v="0"/>
    <x v="0"/>
    <x v="0"/>
    <x v="0"/>
    <x v="0"/>
    <x v="0"/>
    <x v="0"/>
  </r>
  <r>
    <s v="K00023930101"/>
    <x v="0"/>
    <x v="0"/>
    <x v="0"/>
    <x v="0"/>
    <x v="0"/>
    <x v="0"/>
    <x v="0"/>
  </r>
  <r>
    <s v="K00023940101"/>
    <x v="0"/>
    <x v="0"/>
    <x v="0"/>
    <x v="0"/>
    <x v="0"/>
    <x v="0"/>
    <x v="0"/>
  </r>
  <r>
    <s v="K00023950101"/>
    <x v="0"/>
    <x v="0"/>
    <x v="0"/>
    <x v="0"/>
    <x v="0"/>
    <x v="0"/>
    <x v="0"/>
  </r>
  <r>
    <s v="K00023960101"/>
    <x v="0"/>
    <x v="0"/>
    <x v="0"/>
    <x v="0"/>
    <x v="0"/>
    <x v="0"/>
    <x v="0"/>
  </r>
  <r>
    <s v="K00023970101"/>
    <x v="0"/>
    <x v="1"/>
    <x v="0"/>
    <x v="0"/>
    <x v="1"/>
    <x v="0"/>
    <x v="5"/>
  </r>
  <r>
    <s v="K00023980101"/>
    <x v="0"/>
    <x v="0"/>
    <x v="0"/>
    <x v="0"/>
    <x v="0"/>
    <x v="0"/>
    <x v="0"/>
  </r>
  <r>
    <s v="K00023990101"/>
    <x v="0"/>
    <x v="0"/>
    <x v="0"/>
    <x v="0"/>
    <x v="0"/>
    <x v="0"/>
    <x v="0"/>
  </r>
  <r>
    <s v="K00024000101"/>
    <x v="8"/>
    <x v="1"/>
    <x v="0"/>
    <x v="0"/>
    <x v="1"/>
    <x v="0"/>
    <x v="5"/>
  </r>
  <r>
    <s v="K00024010101"/>
    <x v="0"/>
    <x v="0"/>
    <x v="0"/>
    <x v="0"/>
    <x v="0"/>
    <x v="0"/>
    <x v="0"/>
  </r>
  <r>
    <s v="K00024020101"/>
    <x v="1"/>
    <x v="1"/>
    <x v="0"/>
    <x v="1"/>
    <x v="1"/>
    <x v="0"/>
    <x v="2"/>
  </r>
  <r>
    <s v="K00024030101"/>
    <x v="1"/>
    <x v="1"/>
    <x v="0"/>
    <x v="1"/>
    <x v="1"/>
    <x v="0"/>
    <x v="2"/>
  </r>
  <r>
    <s v="K00024040101"/>
    <x v="0"/>
    <x v="1"/>
    <x v="2"/>
    <x v="0"/>
    <x v="1"/>
    <x v="1"/>
    <x v="6"/>
  </r>
  <r>
    <s v="K00024050101"/>
    <x v="1"/>
    <x v="1"/>
    <x v="0"/>
    <x v="1"/>
    <x v="1"/>
    <x v="0"/>
    <x v="2"/>
  </r>
  <r>
    <s v="K00024060101"/>
    <x v="0"/>
    <x v="0"/>
    <x v="0"/>
    <x v="0"/>
    <x v="0"/>
    <x v="0"/>
    <x v="0"/>
  </r>
  <r>
    <s v="K00024070101"/>
    <x v="3"/>
    <x v="0"/>
    <x v="0"/>
    <x v="0"/>
    <x v="0"/>
    <x v="0"/>
    <x v="0"/>
  </r>
  <r>
    <s v="K00024080101"/>
    <x v="3"/>
    <x v="0"/>
    <x v="0"/>
    <x v="0"/>
    <x v="0"/>
    <x v="0"/>
    <x v="0"/>
  </r>
  <r>
    <s v="K00024090101"/>
    <x v="0"/>
    <x v="0"/>
    <x v="0"/>
    <x v="0"/>
    <x v="0"/>
    <x v="0"/>
    <x v="0"/>
  </r>
  <r>
    <s v="K00024100101"/>
    <x v="0"/>
    <x v="0"/>
    <x v="0"/>
    <x v="0"/>
    <x v="0"/>
    <x v="0"/>
    <x v="0"/>
  </r>
  <r>
    <s v="K00024110101"/>
    <x v="2"/>
    <x v="0"/>
    <x v="0"/>
    <x v="0"/>
    <x v="0"/>
    <x v="0"/>
    <x v="0"/>
  </r>
  <r>
    <s v="K00024130101"/>
    <x v="3"/>
    <x v="0"/>
    <x v="0"/>
    <x v="0"/>
    <x v="0"/>
    <x v="0"/>
    <x v="0"/>
  </r>
  <r>
    <s v="K00024140101"/>
    <x v="0"/>
    <x v="0"/>
    <x v="0"/>
    <x v="0"/>
    <x v="0"/>
    <x v="0"/>
    <x v="0"/>
  </r>
  <r>
    <s v="K00024150101"/>
    <x v="3"/>
    <x v="0"/>
    <x v="0"/>
    <x v="0"/>
    <x v="0"/>
    <x v="0"/>
    <x v="0"/>
  </r>
  <r>
    <s v="K00024160101"/>
    <x v="4"/>
    <x v="0"/>
    <x v="0"/>
    <x v="0"/>
    <x v="0"/>
    <x v="0"/>
    <x v="0"/>
  </r>
  <r>
    <s v="K00024170101"/>
    <x v="0"/>
    <x v="0"/>
    <x v="0"/>
    <x v="0"/>
    <x v="0"/>
    <x v="0"/>
    <x v="0"/>
  </r>
  <r>
    <s v="K00024180101"/>
    <x v="1"/>
    <x v="3"/>
    <x v="0"/>
    <x v="1"/>
    <x v="1"/>
    <x v="0"/>
    <x v="2"/>
  </r>
  <r>
    <s v="K00024190101"/>
    <x v="0"/>
    <x v="0"/>
    <x v="0"/>
    <x v="0"/>
    <x v="0"/>
    <x v="0"/>
    <x v="0"/>
  </r>
  <r>
    <s v="K00024200101"/>
    <x v="0"/>
    <x v="0"/>
    <x v="0"/>
    <x v="0"/>
    <x v="0"/>
    <x v="0"/>
    <x v="0"/>
  </r>
  <r>
    <s v="K00024210101"/>
    <x v="0"/>
    <x v="0"/>
    <x v="0"/>
    <x v="0"/>
    <x v="0"/>
    <x v="0"/>
    <x v="0"/>
  </r>
  <r>
    <s v="K00024220101"/>
    <x v="3"/>
    <x v="0"/>
    <x v="0"/>
    <x v="0"/>
    <x v="0"/>
    <x v="0"/>
    <x v="0"/>
  </r>
  <r>
    <s v="K00024230101"/>
    <x v="0"/>
    <x v="0"/>
    <x v="0"/>
    <x v="0"/>
    <x v="0"/>
    <x v="0"/>
    <x v="0"/>
  </r>
  <r>
    <s v="K00024240101"/>
    <x v="3"/>
    <x v="0"/>
    <x v="0"/>
    <x v="0"/>
    <x v="0"/>
    <x v="0"/>
    <x v="0"/>
  </r>
  <r>
    <s v="K00024250101"/>
    <x v="0"/>
    <x v="0"/>
    <x v="0"/>
    <x v="0"/>
    <x v="0"/>
    <x v="0"/>
    <x v="0"/>
  </r>
  <r>
    <s v="K00024260101"/>
    <x v="1"/>
    <x v="0"/>
    <x v="2"/>
    <x v="1"/>
    <x v="0"/>
    <x v="1"/>
    <x v="4"/>
  </r>
  <r>
    <s v="K00024270101"/>
    <x v="5"/>
    <x v="0"/>
    <x v="0"/>
    <x v="0"/>
    <x v="0"/>
    <x v="0"/>
    <x v="0"/>
  </r>
  <r>
    <s v="K00024280101"/>
    <x v="3"/>
    <x v="0"/>
    <x v="0"/>
    <x v="0"/>
    <x v="0"/>
    <x v="0"/>
    <x v="0"/>
  </r>
  <r>
    <s v="K00024290101"/>
    <x v="2"/>
    <x v="1"/>
    <x v="0"/>
    <x v="0"/>
    <x v="1"/>
    <x v="0"/>
    <x v="5"/>
  </r>
  <r>
    <s v="K00024300101"/>
    <x v="5"/>
    <x v="0"/>
    <x v="0"/>
    <x v="0"/>
    <x v="0"/>
    <x v="0"/>
    <x v="0"/>
  </r>
  <r>
    <s v="K00024310101"/>
    <x v="7"/>
    <x v="0"/>
    <x v="0"/>
    <x v="0"/>
    <x v="0"/>
    <x v="0"/>
    <x v="0"/>
  </r>
  <r>
    <s v="K00024320101"/>
    <x v="0"/>
    <x v="0"/>
    <x v="0"/>
    <x v="0"/>
    <x v="0"/>
    <x v="0"/>
    <x v="0"/>
  </r>
  <r>
    <s v="K00024330101"/>
    <x v="0"/>
    <x v="0"/>
    <x v="0"/>
    <x v="0"/>
    <x v="0"/>
    <x v="0"/>
    <x v="0"/>
  </r>
  <r>
    <s v="K00024340101"/>
    <x v="0"/>
    <x v="0"/>
    <x v="0"/>
    <x v="0"/>
    <x v="0"/>
    <x v="0"/>
    <x v="0"/>
  </r>
  <r>
    <s v="K00024350101"/>
    <x v="0"/>
    <x v="0"/>
    <x v="0"/>
    <x v="0"/>
    <x v="0"/>
    <x v="0"/>
    <x v="0"/>
  </r>
  <r>
    <s v="K00024360101"/>
    <x v="5"/>
    <x v="0"/>
    <x v="0"/>
    <x v="0"/>
    <x v="0"/>
    <x v="0"/>
    <x v="0"/>
  </r>
  <r>
    <s v="K00024370101"/>
    <x v="0"/>
    <x v="0"/>
    <x v="0"/>
    <x v="0"/>
    <x v="0"/>
    <x v="0"/>
    <x v="0"/>
  </r>
  <r>
    <s v="K00024380101"/>
    <x v="0"/>
    <x v="0"/>
    <x v="0"/>
    <x v="0"/>
    <x v="0"/>
    <x v="0"/>
    <x v="0"/>
  </r>
  <r>
    <s v="K00024390101"/>
    <x v="0"/>
    <x v="0"/>
    <x v="0"/>
    <x v="0"/>
    <x v="0"/>
    <x v="0"/>
    <x v="0"/>
  </r>
  <r>
    <s v="K00024400101"/>
    <x v="2"/>
    <x v="0"/>
    <x v="0"/>
    <x v="0"/>
    <x v="0"/>
    <x v="0"/>
    <x v="0"/>
  </r>
  <r>
    <s v="K00024410101"/>
    <x v="3"/>
    <x v="0"/>
    <x v="0"/>
    <x v="0"/>
    <x v="0"/>
    <x v="0"/>
    <x v="0"/>
  </r>
  <r>
    <s v="K00024420101"/>
    <x v="5"/>
    <x v="0"/>
    <x v="0"/>
    <x v="0"/>
    <x v="0"/>
    <x v="0"/>
    <x v="0"/>
  </r>
  <r>
    <s v="K00024430101"/>
    <x v="0"/>
    <x v="0"/>
    <x v="0"/>
    <x v="0"/>
    <x v="0"/>
    <x v="0"/>
    <x v="0"/>
  </r>
  <r>
    <s v="K00024440101"/>
    <x v="3"/>
    <x v="0"/>
    <x v="0"/>
    <x v="0"/>
    <x v="0"/>
    <x v="0"/>
    <x v="0"/>
  </r>
  <r>
    <s v="K00024460101"/>
    <x v="3"/>
    <x v="0"/>
    <x v="0"/>
    <x v="0"/>
    <x v="0"/>
    <x v="0"/>
    <x v="0"/>
  </r>
  <r>
    <s v="K00024470101"/>
    <x v="3"/>
    <x v="0"/>
    <x v="0"/>
    <x v="0"/>
    <x v="0"/>
    <x v="0"/>
    <x v="0"/>
  </r>
  <r>
    <s v="K00024480101"/>
    <x v="0"/>
    <x v="0"/>
    <x v="0"/>
    <x v="0"/>
    <x v="0"/>
    <x v="0"/>
    <x v="0"/>
  </r>
  <r>
    <s v="K00024490101"/>
    <x v="0"/>
    <x v="0"/>
    <x v="0"/>
    <x v="0"/>
    <x v="0"/>
    <x v="0"/>
    <x v="0"/>
  </r>
  <r>
    <s v="K00024500101"/>
    <x v="0"/>
    <x v="0"/>
    <x v="0"/>
    <x v="0"/>
    <x v="0"/>
    <x v="0"/>
    <x v="0"/>
  </r>
  <r>
    <s v="K00024510101"/>
    <x v="0"/>
    <x v="0"/>
    <x v="0"/>
    <x v="0"/>
    <x v="0"/>
    <x v="0"/>
    <x v="0"/>
  </r>
  <r>
    <s v="K00024520101"/>
    <x v="3"/>
    <x v="0"/>
    <x v="0"/>
    <x v="0"/>
    <x v="0"/>
    <x v="0"/>
    <x v="0"/>
  </r>
  <r>
    <s v="K00024530101"/>
    <x v="3"/>
    <x v="0"/>
    <x v="0"/>
    <x v="0"/>
    <x v="0"/>
    <x v="0"/>
    <x v="0"/>
  </r>
  <r>
    <s v="K00024540101"/>
    <x v="3"/>
    <x v="0"/>
    <x v="0"/>
    <x v="0"/>
    <x v="0"/>
    <x v="0"/>
    <x v="0"/>
  </r>
  <r>
    <s v="K00024550101"/>
    <x v="0"/>
    <x v="0"/>
    <x v="0"/>
    <x v="0"/>
    <x v="0"/>
    <x v="0"/>
    <x v="0"/>
  </r>
  <r>
    <s v="K00024560101"/>
    <x v="0"/>
    <x v="0"/>
    <x v="0"/>
    <x v="0"/>
    <x v="0"/>
    <x v="0"/>
    <x v="0"/>
  </r>
  <r>
    <s v="K00024570101"/>
    <x v="0"/>
    <x v="0"/>
    <x v="0"/>
    <x v="0"/>
    <x v="0"/>
    <x v="0"/>
    <x v="0"/>
  </r>
  <r>
    <s v="K00024580101"/>
    <x v="3"/>
    <x v="0"/>
    <x v="0"/>
    <x v="0"/>
    <x v="0"/>
    <x v="0"/>
    <x v="0"/>
  </r>
  <r>
    <s v="K00024590101"/>
    <x v="0"/>
    <x v="0"/>
    <x v="0"/>
    <x v="0"/>
    <x v="0"/>
    <x v="0"/>
    <x v="0"/>
  </r>
  <r>
    <s v="K00024600101"/>
    <x v="0"/>
    <x v="0"/>
    <x v="0"/>
    <x v="0"/>
    <x v="0"/>
    <x v="0"/>
    <x v="0"/>
  </r>
  <r>
    <s v="K00024610101"/>
    <x v="0"/>
    <x v="0"/>
    <x v="0"/>
    <x v="0"/>
    <x v="0"/>
    <x v="0"/>
    <x v="0"/>
  </r>
  <r>
    <s v="K00024620101"/>
    <x v="0"/>
    <x v="0"/>
    <x v="0"/>
    <x v="0"/>
    <x v="0"/>
    <x v="0"/>
    <x v="0"/>
  </r>
  <r>
    <s v="K00024630101"/>
    <x v="0"/>
    <x v="0"/>
    <x v="0"/>
    <x v="0"/>
    <x v="0"/>
    <x v="0"/>
    <x v="0"/>
  </r>
  <r>
    <s v="K00024640101"/>
    <x v="1"/>
    <x v="1"/>
    <x v="0"/>
    <x v="1"/>
    <x v="1"/>
    <x v="0"/>
    <x v="2"/>
  </r>
  <r>
    <s v="K00024650101"/>
    <x v="6"/>
    <x v="1"/>
    <x v="0"/>
    <x v="0"/>
    <x v="1"/>
    <x v="0"/>
    <x v="5"/>
  </r>
  <r>
    <s v="K00024660101"/>
    <x v="0"/>
    <x v="0"/>
    <x v="0"/>
    <x v="0"/>
    <x v="0"/>
    <x v="0"/>
    <x v="0"/>
  </r>
  <r>
    <s v="K00024670101"/>
    <x v="5"/>
    <x v="0"/>
    <x v="0"/>
    <x v="0"/>
    <x v="0"/>
    <x v="0"/>
    <x v="0"/>
  </r>
  <r>
    <s v="K00024680101"/>
    <x v="0"/>
    <x v="0"/>
    <x v="0"/>
    <x v="0"/>
    <x v="0"/>
    <x v="0"/>
    <x v="0"/>
  </r>
  <r>
    <s v="K00024690101"/>
    <x v="0"/>
    <x v="0"/>
    <x v="0"/>
    <x v="0"/>
    <x v="0"/>
    <x v="0"/>
    <x v="0"/>
  </r>
  <r>
    <s v="K00024700101"/>
    <x v="0"/>
    <x v="0"/>
    <x v="0"/>
    <x v="0"/>
    <x v="0"/>
    <x v="0"/>
    <x v="0"/>
  </r>
  <r>
    <s v="K00024710101"/>
    <x v="0"/>
    <x v="0"/>
    <x v="0"/>
    <x v="0"/>
    <x v="0"/>
    <x v="0"/>
    <x v="0"/>
  </r>
  <r>
    <s v="K00024720101"/>
    <x v="0"/>
    <x v="1"/>
    <x v="0"/>
    <x v="0"/>
    <x v="1"/>
    <x v="0"/>
    <x v="5"/>
  </r>
  <r>
    <s v="K00024730101"/>
    <x v="2"/>
    <x v="0"/>
    <x v="0"/>
    <x v="0"/>
    <x v="0"/>
    <x v="0"/>
    <x v="0"/>
  </r>
  <r>
    <s v="K00024740101"/>
    <x v="3"/>
    <x v="0"/>
    <x v="0"/>
    <x v="0"/>
    <x v="0"/>
    <x v="0"/>
    <x v="0"/>
  </r>
  <r>
    <s v="K00024750101"/>
    <x v="5"/>
    <x v="0"/>
    <x v="0"/>
    <x v="0"/>
    <x v="0"/>
    <x v="0"/>
    <x v="0"/>
  </r>
  <r>
    <s v="K00024760101"/>
    <x v="5"/>
    <x v="0"/>
    <x v="0"/>
    <x v="0"/>
    <x v="0"/>
    <x v="0"/>
    <x v="0"/>
  </r>
  <r>
    <s v="K00024770101"/>
    <x v="0"/>
    <x v="0"/>
    <x v="0"/>
    <x v="0"/>
    <x v="0"/>
    <x v="0"/>
    <x v="0"/>
  </r>
  <r>
    <s v="K00024780101"/>
    <x v="0"/>
    <x v="0"/>
    <x v="0"/>
    <x v="0"/>
    <x v="0"/>
    <x v="0"/>
    <x v="0"/>
  </r>
  <r>
    <s v="K00024790101"/>
    <x v="2"/>
    <x v="0"/>
    <x v="0"/>
    <x v="0"/>
    <x v="0"/>
    <x v="0"/>
    <x v="0"/>
  </r>
  <r>
    <s v="K00024800101"/>
    <x v="3"/>
    <x v="0"/>
    <x v="0"/>
    <x v="0"/>
    <x v="0"/>
    <x v="0"/>
    <x v="0"/>
  </r>
  <r>
    <s v="K00024810101"/>
    <x v="0"/>
    <x v="0"/>
    <x v="0"/>
    <x v="0"/>
    <x v="0"/>
    <x v="0"/>
    <x v="0"/>
  </r>
  <r>
    <s v="K00024820101"/>
    <x v="3"/>
    <x v="0"/>
    <x v="0"/>
    <x v="0"/>
    <x v="0"/>
    <x v="0"/>
    <x v="0"/>
  </r>
  <r>
    <s v="K00024840101"/>
    <x v="2"/>
    <x v="0"/>
    <x v="0"/>
    <x v="0"/>
    <x v="0"/>
    <x v="0"/>
    <x v="0"/>
  </r>
  <r>
    <s v="K00024850101"/>
    <x v="3"/>
    <x v="0"/>
    <x v="0"/>
    <x v="0"/>
    <x v="0"/>
    <x v="0"/>
    <x v="0"/>
  </r>
  <r>
    <s v="K00024860101"/>
    <x v="1"/>
    <x v="1"/>
    <x v="0"/>
    <x v="1"/>
    <x v="1"/>
    <x v="0"/>
    <x v="2"/>
  </r>
  <r>
    <s v="K00024870101"/>
    <x v="3"/>
    <x v="0"/>
    <x v="0"/>
    <x v="0"/>
    <x v="0"/>
    <x v="0"/>
    <x v="0"/>
  </r>
  <r>
    <s v="K00024880101"/>
    <x v="7"/>
    <x v="0"/>
    <x v="0"/>
    <x v="0"/>
    <x v="0"/>
    <x v="0"/>
    <x v="0"/>
  </r>
  <r>
    <s v="K00024890101"/>
    <x v="0"/>
    <x v="0"/>
    <x v="0"/>
    <x v="0"/>
    <x v="0"/>
    <x v="0"/>
    <x v="0"/>
  </r>
  <r>
    <s v="K00024900101"/>
    <x v="0"/>
    <x v="0"/>
    <x v="0"/>
    <x v="0"/>
    <x v="0"/>
    <x v="0"/>
    <x v="0"/>
  </r>
  <r>
    <s v="K00024910101"/>
    <x v="0"/>
    <x v="0"/>
    <x v="0"/>
    <x v="0"/>
    <x v="0"/>
    <x v="0"/>
    <x v="0"/>
  </r>
  <r>
    <s v="K00024920101"/>
    <x v="0"/>
    <x v="0"/>
    <x v="0"/>
    <x v="0"/>
    <x v="0"/>
    <x v="0"/>
    <x v="0"/>
  </r>
  <r>
    <s v="K00024940101"/>
    <x v="5"/>
    <x v="0"/>
    <x v="0"/>
    <x v="0"/>
    <x v="0"/>
    <x v="0"/>
    <x v="0"/>
  </r>
  <r>
    <s v="K00024950101"/>
    <x v="0"/>
    <x v="0"/>
    <x v="0"/>
    <x v="0"/>
    <x v="0"/>
    <x v="0"/>
    <x v="0"/>
  </r>
  <r>
    <s v="K00024960101"/>
    <x v="2"/>
    <x v="0"/>
    <x v="0"/>
    <x v="0"/>
    <x v="0"/>
    <x v="0"/>
    <x v="0"/>
  </r>
  <r>
    <s v="K00024970101"/>
    <x v="3"/>
    <x v="0"/>
    <x v="0"/>
    <x v="0"/>
    <x v="0"/>
    <x v="0"/>
    <x v="0"/>
  </r>
  <r>
    <s v="K00024980101"/>
    <x v="3"/>
    <x v="0"/>
    <x v="0"/>
    <x v="0"/>
    <x v="0"/>
    <x v="0"/>
    <x v="0"/>
  </r>
  <r>
    <s v="K00024990101"/>
    <x v="0"/>
    <x v="0"/>
    <x v="0"/>
    <x v="0"/>
    <x v="0"/>
    <x v="0"/>
    <x v="0"/>
  </r>
  <r>
    <s v="K00025000101"/>
    <x v="2"/>
    <x v="0"/>
    <x v="0"/>
    <x v="0"/>
    <x v="0"/>
    <x v="0"/>
    <x v="0"/>
  </r>
  <r>
    <s v="K00025010101"/>
    <x v="3"/>
    <x v="0"/>
    <x v="0"/>
    <x v="0"/>
    <x v="0"/>
    <x v="0"/>
    <x v="0"/>
  </r>
  <r>
    <s v="K00025020101"/>
    <x v="3"/>
    <x v="0"/>
    <x v="0"/>
    <x v="0"/>
    <x v="0"/>
    <x v="0"/>
    <x v="0"/>
  </r>
  <r>
    <s v="K00025030101"/>
    <x v="0"/>
    <x v="0"/>
    <x v="0"/>
    <x v="0"/>
    <x v="0"/>
    <x v="0"/>
    <x v="0"/>
  </r>
  <r>
    <s v="K00025040101"/>
    <x v="2"/>
    <x v="0"/>
    <x v="0"/>
    <x v="0"/>
    <x v="0"/>
    <x v="0"/>
    <x v="0"/>
  </r>
  <r>
    <s v="K00025050101"/>
    <x v="0"/>
    <x v="0"/>
    <x v="0"/>
    <x v="0"/>
    <x v="0"/>
    <x v="0"/>
    <x v="0"/>
  </r>
  <r>
    <s v="K00025060101"/>
    <x v="3"/>
    <x v="0"/>
    <x v="0"/>
    <x v="0"/>
    <x v="0"/>
    <x v="0"/>
    <x v="0"/>
  </r>
  <r>
    <s v="K00025070101"/>
    <x v="0"/>
    <x v="0"/>
    <x v="0"/>
    <x v="0"/>
    <x v="0"/>
    <x v="0"/>
    <x v="0"/>
  </r>
  <r>
    <s v="K00025080101"/>
    <x v="3"/>
    <x v="0"/>
    <x v="0"/>
    <x v="0"/>
    <x v="0"/>
    <x v="0"/>
    <x v="0"/>
  </r>
  <r>
    <s v="K00025090101"/>
    <x v="6"/>
    <x v="0"/>
    <x v="0"/>
    <x v="0"/>
    <x v="0"/>
    <x v="0"/>
    <x v="0"/>
  </r>
  <r>
    <s v="K00025100101"/>
    <x v="2"/>
    <x v="0"/>
    <x v="0"/>
    <x v="0"/>
    <x v="0"/>
    <x v="0"/>
    <x v="0"/>
  </r>
  <r>
    <s v="K00025110101"/>
    <x v="2"/>
    <x v="0"/>
    <x v="0"/>
    <x v="0"/>
    <x v="0"/>
    <x v="0"/>
    <x v="0"/>
  </r>
  <r>
    <s v="K00025120101"/>
    <x v="0"/>
    <x v="0"/>
    <x v="0"/>
    <x v="0"/>
    <x v="0"/>
    <x v="0"/>
    <x v="0"/>
  </r>
  <r>
    <s v="K00025130101"/>
    <x v="8"/>
    <x v="0"/>
    <x v="0"/>
    <x v="0"/>
    <x v="0"/>
    <x v="0"/>
    <x v="0"/>
  </r>
  <r>
    <s v="K00025140101"/>
    <x v="0"/>
    <x v="0"/>
    <x v="0"/>
    <x v="0"/>
    <x v="0"/>
    <x v="0"/>
    <x v="0"/>
  </r>
  <r>
    <s v="K00025150101"/>
    <x v="4"/>
    <x v="0"/>
    <x v="0"/>
    <x v="0"/>
    <x v="0"/>
    <x v="0"/>
    <x v="0"/>
  </r>
  <r>
    <s v="K00025160101"/>
    <x v="5"/>
    <x v="0"/>
    <x v="0"/>
    <x v="0"/>
    <x v="0"/>
    <x v="0"/>
    <x v="0"/>
  </r>
  <r>
    <s v="K00025170101"/>
    <x v="3"/>
    <x v="0"/>
    <x v="0"/>
    <x v="0"/>
    <x v="0"/>
    <x v="0"/>
    <x v="0"/>
  </r>
  <r>
    <s v="K00025180101"/>
    <x v="2"/>
    <x v="0"/>
    <x v="0"/>
    <x v="0"/>
    <x v="0"/>
    <x v="0"/>
    <x v="0"/>
  </r>
  <r>
    <s v="K00025190101"/>
    <x v="7"/>
    <x v="0"/>
    <x v="0"/>
    <x v="0"/>
    <x v="0"/>
    <x v="0"/>
    <x v="0"/>
  </r>
  <r>
    <s v="K00025200101"/>
    <x v="0"/>
    <x v="0"/>
    <x v="0"/>
    <x v="0"/>
    <x v="0"/>
    <x v="0"/>
    <x v="0"/>
  </r>
  <r>
    <s v="K00025210101"/>
    <x v="0"/>
    <x v="0"/>
    <x v="0"/>
    <x v="0"/>
    <x v="0"/>
    <x v="0"/>
    <x v="0"/>
  </r>
  <r>
    <s v="K00025220101"/>
    <x v="3"/>
    <x v="0"/>
    <x v="0"/>
    <x v="0"/>
    <x v="0"/>
    <x v="0"/>
    <x v="0"/>
  </r>
  <r>
    <s v="K00025230101"/>
    <x v="2"/>
    <x v="0"/>
    <x v="0"/>
    <x v="0"/>
    <x v="0"/>
    <x v="0"/>
    <x v="0"/>
  </r>
  <r>
    <s v="K00025240101"/>
    <x v="0"/>
    <x v="0"/>
    <x v="0"/>
    <x v="0"/>
    <x v="0"/>
    <x v="0"/>
    <x v="0"/>
  </r>
  <r>
    <s v="K00025250101"/>
    <x v="0"/>
    <x v="0"/>
    <x v="0"/>
    <x v="0"/>
    <x v="0"/>
    <x v="0"/>
    <x v="0"/>
  </r>
  <r>
    <s v="K00025260101"/>
    <x v="2"/>
    <x v="0"/>
    <x v="0"/>
    <x v="0"/>
    <x v="0"/>
    <x v="0"/>
    <x v="0"/>
  </r>
  <r>
    <s v="K00025270101"/>
    <x v="0"/>
    <x v="0"/>
    <x v="0"/>
    <x v="0"/>
    <x v="0"/>
    <x v="0"/>
    <x v="0"/>
  </r>
  <r>
    <s v="K00025280101"/>
    <x v="0"/>
    <x v="0"/>
    <x v="0"/>
    <x v="0"/>
    <x v="0"/>
    <x v="0"/>
    <x v="0"/>
  </r>
  <r>
    <s v="K00025290101"/>
    <x v="3"/>
    <x v="0"/>
    <x v="0"/>
    <x v="0"/>
    <x v="0"/>
    <x v="0"/>
    <x v="0"/>
  </r>
  <r>
    <s v="K00025300101"/>
    <x v="3"/>
    <x v="0"/>
    <x v="0"/>
    <x v="0"/>
    <x v="0"/>
    <x v="0"/>
    <x v="0"/>
  </r>
  <r>
    <s v="K00025310101"/>
    <x v="3"/>
    <x v="0"/>
    <x v="0"/>
    <x v="0"/>
    <x v="0"/>
    <x v="0"/>
    <x v="0"/>
  </r>
  <r>
    <s v="K00025320101"/>
    <x v="0"/>
    <x v="0"/>
    <x v="0"/>
    <x v="0"/>
    <x v="0"/>
    <x v="0"/>
    <x v="0"/>
  </r>
  <r>
    <s v="K00025330101"/>
    <x v="0"/>
    <x v="0"/>
    <x v="0"/>
    <x v="0"/>
    <x v="0"/>
    <x v="0"/>
    <x v="0"/>
  </r>
  <r>
    <s v="K00025340101"/>
    <x v="5"/>
    <x v="0"/>
    <x v="0"/>
    <x v="0"/>
    <x v="0"/>
    <x v="0"/>
    <x v="0"/>
  </r>
  <r>
    <s v="K00025350101"/>
    <x v="0"/>
    <x v="0"/>
    <x v="0"/>
    <x v="0"/>
    <x v="0"/>
    <x v="0"/>
    <x v="0"/>
  </r>
  <r>
    <s v="K00025360101"/>
    <x v="0"/>
    <x v="0"/>
    <x v="0"/>
    <x v="0"/>
    <x v="0"/>
    <x v="0"/>
    <x v="0"/>
  </r>
  <r>
    <s v="K00025370101"/>
    <x v="0"/>
    <x v="0"/>
    <x v="0"/>
    <x v="0"/>
    <x v="0"/>
    <x v="0"/>
    <x v="0"/>
  </r>
  <r>
    <s v="K00025380101"/>
    <x v="0"/>
    <x v="0"/>
    <x v="0"/>
    <x v="0"/>
    <x v="0"/>
    <x v="0"/>
    <x v="0"/>
  </r>
  <r>
    <s v="K00025390101"/>
    <x v="3"/>
    <x v="0"/>
    <x v="0"/>
    <x v="0"/>
    <x v="0"/>
    <x v="0"/>
    <x v="0"/>
  </r>
  <r>
    <s v="K00025400101"/>
    <x v="0"/>
    <x v="0"/>
    <x v="0"/>
    <x v="0"/>
    <x v="0"/>
    <x v="0"/>
    <x v="0"/>
  </r>
  <r>
    <s v="K00025410101"/>
    <x v="3"/>
    <x v="0"/>
    <x v="0"/>
    <x v="0"/>
    <x v="0"/>
    <x v="0"/>
    <x v="0"/>
  </r>
  <r>
    <s v="K00025420101"/>
    <x v="0"/>
    <x v="0"/>
    <x v="0"/>
    <x v="0"/>
    <x v="0"/>
    <x v="0"/>
    <x v="0"/>
  </r>
  <r>
    <s v="K00025430101"/>
    <x v="3"/>
    <x v="0"/>
    <x v="0"/>
    <x v="0"/>
    <x v="0"/>
    <x v="0"/>
    <x v="0"/>
  </r>
  <r>
    <s v="K00025440101"/>
    <x v="0"/>
    <x v="0"/>
    <x v="0"/>
    <x v="0"/>
    <x v="0"/>
    <x v="0"/>
    <x v="0"/>
  </r>
  <r>
    <s v="K00025450101"/>
    <x v="0"/>
    <x v="0"/>
    <x v="0"/>
    <x v="0"/>
    <x v="0"/>
    <x v="0"/>
    <x v="0"/>
  </r>
  <r>
    <s v="K00025460101"/>
    <x v="0"/>
    <x v="0"/>
    <x v="0"/>
    <x v="0"/>
    <x v="0"/>
    <x v="0"/>
    <x v="0"/>
  </r>
  <r>
    <s v="K00025470101"/>
    <x v="0"/>
    <x v="0"/>
    <x v="0"/>
    <x v="0"/>
    <x v="0"/>
    <x v="0"/>
    <x v="0"/>
  </r>
  <r>
    <s v="K00025490101"/>
    <x v="0"/>
    <x v="0"/>
    <x v="0"/>
    <x v="0"/>
    <x v="0"/>
    <x v="0"/>
    <x v="0"/>
  </r>
  <r>
    <s v="K00025500101"/>
    <x v="0"/>
    <x v="0"/>
    <x v="0"/>
    <x v="0"/>
    <x v="0"/>
    <x v="0"/>
    <x v="0"/>
  </r>
  <r>
    <s v="K00025510101"/>
    <x v="3"/>
    <x v="0"/>
    <x v="0"/>
    <x v="0"/>
    <x v="0"/>
    <x v="0"/>
    <x v="0"/>
  </r>
  <r>
    <s v="K00025520101"/>
    <x v="0"/>
    <x v="0"/>
    <x v="0"/>
    <x v="0"/>
    <x v="0"/>
    <x v="0"/>
    <x v="0"/>
  </r>
  <r>
    <s v="K00025530101"/>
    <x v="0"/>
    <x v="0"/>
    <x v="0"/>
    <x v="0"/>
    <x v="0"/>
    <x v="0"/>
    <x v="0"/>
  </r>
  <r>
    <s v="K00025540101"/>
    <x v="5"/>
    <x v="0"/>
    <x v="0"/>
    <x v="0"/>
    <x v="0"/>
    <x v="0"/>
    <x v="0"/>
  </r>
  <r>
    <s v="K00025550101"/>
    <x v="0"/>
    <x v="1"/>
    <x v="0"/>
    <x v="0"/>
    <x v="1"/>
    <x v="0"/>
    <x v="5"/>
  </r>
  <r>
    <s v="K00025560101"/>
    <x v="8"/>
    <x v="0"/>
    <x v="0"/>
    <x v="0"/>
    <x v="0"/>
    <x v="0"/>
    <x v="0"/>
  </r>
  <r>
    <s v="K00025570101"/>
    <x v="3"/>
    <x v="3"/>
    <x v="2"/>
    <x v="0"/>
    <x v="1"/>
    <x v="1"/>
    <x v="6"/>
  </r>
  <r>
    <s v="K00025580101"/>
    <x v="0"/>
    <x v="0"/>
    <x v="0"/>
    <x v="0"/>
    <x v="0"/>
    <x v="0"/>
    <x v="0"/>
  </r>
  <r>
    <s v="K00025590101"/>
    <x v="2"/>
    <x v="0"/>
    <x v="0"/>
    <x v="0"/>
    <x v="0"/>
    <x v="0"/>
    <x v="0"/>
  </r>
  <r>
    <s v="K00025600101"/>
    <x v="0"/>
    <x v="0"/>
    <x v="0"/>
    <x v="0"/>
    <x v="0"/>
    <x v="0"/>
    <x v="0"/>
  </r>
  <r>
    <s v="K00025610101"/>
    <x v="3"/>
    <x v="0"/>
    <x v="0"/>
    <x v="0"/>
    <x v="0"/>
    <x v="0"/>
    <x v="0"/>
  </r>
  <r>
    <s v="K00025620101"/>
    <x v="0"/>
    <x v="0"/>
    <x v="0"/>
    <x v="0"/>
    <x v="0"/>
    <x v="0"/>
    <x v="0"/>
  </r>
  <r>
    <s v="K00025630101"/>
    <x v="0"/>
    <x v="0"/>
    <x v="0"/>
    <x v="0"/>
    <x v="0"/>
    <x v="0"/>
    <x v="0"/>
  </r>
  <r>
    <s v="K00025640101"/>
    <x v="3"/>
    <x v="0"/>
    <x v="0"/>
    <x v="0"/>
    <x v="0"/>
    <x v="0"/>
    <x v="0"/>
  </r>
  <r>
    <s v="K00025650101"/>
    <x v="2"/>
    <x v="0"/>
    <x v="0"/>
    <x v="0"/>
    <x v="0"/>
    <x v="0"/>
    <x v="0"/>
  </r>
  <r>
    <s v="K00025660101"/>
    <x v="0"/>
    <x v="0"/>
    <x v="0"/>
    <x v="0"/>
    <x v="0"/>
    <x v="0"/>
    <x v="0"/>
  </r>
  <r>
    <s v="K00025670101"/>
    <x v="2"/>
    <x v="0"/>
    <x v="0"/>
    <x v="0"/>
    <x v="0"/>
    <x v="0"/>
    <x v="0"/>
  </r>
  <r>
    <s v="K00025680101"/>
    <x v="0"/>
    <x v="0"/>
    <x v="0"/>
    <x v="0"/>
    <x v="0"/>
    <x v="0"/>
    <x v="0"/>
  </r>
  <r>
    <s v="K00025690101"/>
    <x v="0"/>
    <x v="0"/>
    <x v="0"/>
    <x v="0"/>
    <x v="0"/>
    <x v="0"/>
    <x v="0"/>
  </r>
  <r>
    <s v="K00025700101"/>
    <x v="0"/>
    <x v="0"/>
    <x v="0"/>
    <x v="0"/>
    <x v="0"/>
    <x v="0"/>
    <x v="0"/>
  </r>
  <r>
    <s v="K00025710101"/>
    <x v="0"/>
    <x v="0"/>
    <x v="0"/>
    <x v="0"/>
    <x v="0"/>
    <x v="0"/>
    <x v="0"/>
  </r>
  <r>
    <s v="K00025720101"/>
    <x v="0"/>
    <x v="0"/>
    <x v="0"/>
    <x v="0"/>
    <x v="0"/>
    <x v="0"/>
    <x v="0"/>
  </r>
  <r>
    <s v="K00025730101"/>
    <x v="2"/>
    <x v="0"/>
    <x v="0"/>
    <x v="0"/>
    <x v="0"/>
    <x v="0"/>
    <x v="0"/>
  </r>
  <r>
    <s v="K00025740101"/>
    <x v="0"/>
    <x v="0"/>
    <x v="0"/>
    <x v="0"/>
    <x v="0"/>
    <x v="0"/>
    <x v="0"/>
  </r>
  <r>
    <s v="K00025750101"/>
    <x v="0"/>
    <x v="0"/>
    <x v="0"/>
    <x v="0"/>
    <x v="0"/>
    <x v="0"/>
    <x v="0"/>
  </r>
  <r>
    <s v="K00025760101"/>
    <x v="1"/>
    <x v="0"/>
    <x v="2"/>
    <x v="1"/>
    <x v="0"/>
    <x v="1"/>
    <x v="4"/>
  </r>
  <r>
    <s v="K00025770101"/>
    <x v="0"/>
    <x v="0"/>
    <x v="0"/>
    <x v="0"/>
    <x v="0"/>
    <x v="0"/>
    <x v="0"/>
  </r>
  <r>
    <s v="K00025780101"/>
    <x v="3"/>
    <x v="0"/>
    <x v="0"/>
    <x v="0"/>
    <x v="0"/>
    <x v="0"/>
    <x v="0"/>
  </r>
  <r>
    <s v="K00025790101"/>
    <x v="2"/>
    <x v="0"/>
    <x v="0"/>
    <x v="0"/>
    <x v="0"/>
    <x v="0"/>
    <x v="0"/>
  </r>
  <r>
    <s v="K00025800101"/>
    <x v="1"/>
    <x v="1"/>
    <x v="0"/>
    <x v="1"/>
    <x v="1"/>
    <x v="0"/>
    <x v="2"/>
  </r>
  <r>
    <s v="K00025810101"/>
    <x v="2"/>
    <x v="0"/>
    <x v="0"/>
    <x v="0"/>
    <x v="0"/>
    <x v="0"/>
    <x v="0"/>
  </r>
  <r>
    <s v="K00025820101"/>
    <x v="0"/>
    <x v="0"/>
    <x v="0"/>
    <x v="0"/>
    <x v="0"/>
    <x v="0"/>
    <x v="0"/>
  </r>
  <r>
    <s v="K00025830101"/>
    <x v="0"/>
    <x v="0"/>
    <x v="0"/>
    <x v="0"/>
    <x v="0"/>
    <x v="0"/>
    <x v="0"/>
  </r>
  <r>
    <s v="K00025840101"/>
    <x v="0"/>
    <x v="0"/>
    <x v="0"/>
    <x v="0"/>
    <x v="0"/>
    <x v="0"/>
    <x v="0"/>
  </r>
  <r>
    <s v="K00025850101"/>
    <x v="3"/>
    <x v="0"/>
    <x v="0"/>
    <x v="0"/>
    <x v="0"/>
    <x v="0"/>
    <x v="0"/>
  </r>
  <r>
    <s v="K00025860101"/>
    <x v="3"/>
    <x v="0"/>
    <x v="0"/>
    <x v="0"/>
    <x v="0"/>
    <x v="0"/>
    <x v="0"/>
  </r>
  <r>
    <s v="K00025870101"/>
    <x v="0"/>
    <x v="0"/>
    <x v="0"/>
    <x v="0"/>
    <x v="0"/>
    <x v="0"/>
    <x v="0"/>
  </r>
  <r>
    <s v="K00025880101"/>
    <x v="3"/>
    <x v="0"/>
    <x v="0"/>
    <x v="0"/>
    <x v="0"/>
    <x v="0"/>
    <x v="0"/>
  </r>
  <r>
    <s v="K00025890101"/>
    <x v="0"/>
    <x v="0"/>
    <x v="0"/>
    <x v="0"/>
    <x v="0"/>
    <x v="0"/>
    <x v="0"/>
  </r>
  <r>
    <s v="K00025900101"/>
    <x v="3"/>
    <x v="0"/>
    <x v="0"/>
    <x v="0"/>
    <x v="0"/>
    <x v="0"/>
    <x v="0"/>
  </r>
  <r>
    <s v="K00025910101"/>
    <x v="3"/>
    <x v="0"/>
    <x v="0"/>
    <x v="0"/>
    <x v="0"/>
    <x v="0"/>
    <x v="0"/>
  </r>
  <r>
    <s v="K00025920101"/>
    <x v="0"/>
    <x v="0"/>
    <x v="0"/>
    <x v="0"/>
    <x v="0"/>
    <x v="0"/>
    <x v="0"/>
  </r>
  <r>
    <s v="K00025930101"/>
    <x v="0"/>
    <x v="0"/>
    <x v="0"/>
    <x v="0"/>
    <x v="0"/>
    <x v="0"/>
    <x v="0"/>
  </r>
  <r>
    <s v="K00025940101"/>
    <x v="5"/>
    <x v="0"/>
    <x v="0"/>
    <x v="0"/>
    <x v="0"/>
    <x v="0"/>
    <x v="0"/>
  </r>
  <r>
    <s v="K00025950101"/>
    <x v="3"/>
    <x v="0"/>
    <x v="0"/>
    <x v="0"/>
    <x v="0"/>
    <x v="0"/>
    <x v="0"/>
  </r>
  <r>
    <s v="K00025960101"/>
    <x v="7"/>
    <x v="1"/>
    <x v="0"/>
    <x v="0"/>
    <x v="1"/>
    <x v="0"/>
    <x v="5"/>
  </r>
  <r>
    <s v="K00025980101"/>
    <x v="4"/>
    <x v="1"/>
    <x v="0"/>
    <x v="0"/>
    <x v="1"/>
    <x v="0"/>
    <x v="5"/>
  </r>
  <r>
    <s v="K00025990101"/>
    <x v="6"/>
    <x v="0"/>
    <x v="0"/>
    <x v="0"/>
    <x v="0"/>
    <x v="0"/>
    <x v="0"/>
  </r>
  <r>
    <s v="K00026000101"/>
    <x v="0"/>
    <x v="0"/>
    <x v="0"/>
    <x v="0"/>
    <x v="0"/>
    <x v="0"/>
    <x v="0"/>
  </r>
  <r>
    <s v="K00026010101"/>
    <x v="0"/>
    <x v="0"/>
    <x v="0"/>
    <x v="0"/>
    <x v="0"/>
    <x v="0"/>
    <x v="0"/>
  </r>
  <r>
    <s v="K00026020101"/>
    <x v="0"/>
    <x v="0"/>
    <x v="0"/>
    <x v="0"/>
    <x v="0"/>
    <x v="0"/>
    <x v="0"/>
  </r>
  <r>
    <s v="K00026030101"/>
    <x v="3"/>
    <x v="0"/>
    <x v="0"/>
    <x v="0"/>
    <x v="0"/>
    <x v="0"/>
    <x v="0"/>
  </r>
  <r>
    <s v="K00026040101"/>
    <x v="3"/>
    <x v="0"/>
    <x v="0"/>
    <x v="0"/>
    <x v="0"/>
    <x v="0"/>
    <x v="0"/>
  </r>
  <r>
    <s v="K00026050101"/>
    <x v="0"/>
    <x v="0"/>
    <x v="0"/>
    <x v="0"/>
    <x v="0"/>
    <x v="0"/>
    <x v="0"/>
  </r>
  <r>
    <s v="K00026060101"/>
    <x v="3"/>
    <x v="0"/>
    <x v="0"/>
    <x v="0"/>
    <x v="0"/>
    <x v="0"/>
    <x v="0"/>
  </r>
  <r>
    <s v="K00026070101"/>
    <x v="5"/>
    <x v="0"/>
    <x v="0"/>
    <x v="0"/>
    <x v="0"/>
    <x v="0"/>
    <x v="0"/>
  </r>
  <r>
    <s v="K00026080101"/>
    <x v="3"/>
    <x v="0"/>
    <x v="0"/>
    <x v="0"/>
    <x v="0"/>
    <x v="0"/>
    <x v="0"/>
  </r>
  <r>
    <s v="K00026090101"/>
    <x v="2"/>
    <x v="0"/>
    <x v="0"/>
    <x v="0"/>
    <x v="0"/>
    <x v="0"/>
    <x v="0"/>
  </r>
  <r>
    <s v="K00026100101"/>
    <x v="3"/>
    <x v="0"/>
    <x v="0"/>
    <x v="0"/>
    <x v="0"/>
    <x v="0"/>
    <x v="0"/>
  </r>
  <r>
    <s v="K00026110101"/>
    <x v="2"/>
    <x v="0"/>
    <x v="0"/>
    <x v="0"/>
    <x v="0"/>
    <x v="0"/>
    <x v="0"/>
  </r>
  <r>
    <s v="K00026120101"/>
    <x v="0"/>
    <x v="0"/>
    <x v="0"/>
    <x v="0"/>
    <x v="0"/>
    <x v="0"/>
    <x v="0"/>
  </r>
  <r>
    <s v="K00026130101"/>
    <x v="0"/>
    <x v="0"/>
    <x v="0"/>
    <x v="0"/>
    <x v="0"/>
    <x v="0"/>
    <x v="0"/>
  </r>
  <r>
    <s v="K00026140101"/>
    <x v="3"/>
    <x v="0"/>
    <x v="0"/>
    <x v="0"/>
    <x v="0"/>
    <x v="0"/>
    <x v="0"/>
  </r>
  <r>
    <s v="K00026150101"/>
    <x v="7"/>
    <x v="0"/>
    <x v="0"/>
    <x v="0"/>
    <x v="0"/>
    <x v="0"/>
    <x v="0"/>
  </r>
  <r>
    <s v="K00026160101"/>
    <x v="2"/>
    <x v="0"/>
    <x v="0"/>
    <x v="0"/>
    <x v="0"/>
    <x v="0"/>
    <x v="0"/>
  </r>
  <r>
    <s v="K00026170101"/>
    <x v="0"/>
    <x v="0"/>
    <x v="0"/>
    <x v="0"/>
    <x v="0"/>
    <x v="0"/>
    <x v="0"/>
  </r>
  <r>
    <s v="K00026180101"/>
    <x v="0"/>
    <x v="0"/>
    <x v="0"/>
    <x v="0"/>
    <x v="0"/>
    <x v="0"/>
    <x v="0"/>
  </r>
  <r>
    <s v="K00026190101"/>
    <x v="5"/>
    <x v="0"/>
    <x v="0"/>
    <x v="0"/>
    <x v="0"/>
    <x v="0"/>
    <x v="0"/>
  </r>
  <r>
    <s v="K00026200101"/>
    <x v="2"/>
    <x v="0"/>
    <x v="0"/>
    <x v="0"/>
    <x v="0"/>
    <x v="0"/>
    <x v="0"/>
  </r>
  <r>
    <s v="K00026210101"/>
    <x v="0"/>
    <x v="0"/>
    <x v="0"/>
    <x v="0"/>
    <x v="0"/>
    <x v="0"/>
    <x v="0"/>
  </r>
  <r>
    <s v="K00026220101"/>
    <x v="3"/>
    <x v="0"/>
    <x v="0"/>
    <x v="0"/>
    <x v="0"/>
    <x v="0"/>
    <x v="0"/>
  </r>
  <r>
    <s v="K00026230101"/>
    <x v="1"/>
    <x v="1"/>
    <x v="0"/>
    <x v="1"/>
    <x v="1"/>
    <x v="0"/>
    <x v="2"/>
  </r>
  <r>
    <s v="K00026240101"/>
    <x v="3"/>
    <x v="1"/>
    <x v="0"/>
    <x v="0"/>
    <x v="1"/>
    <x v="0"/>
    <x v="5"/>
  </r>
  <r>
    <s v="K00026250101"/>
    <x v="3"/>
    <x v="0"/>
    <x v="0"/>
    <x v="0"/>
    <x v="0"/>
    <x v="0"/>
    <x v="0"/>
  </r>
  <r>
    <s v="K00026260101"/>
    <x v="0"/>
    <x v="0"/>
    <x v="0"/>
    <x v="0"/>
    <x v="0"/>
    <x v="0"/>
    <x v="0"/>
  </r>
  <r>
    <s v="K00026270101"/>
    <x v="3"/>
    <x v="0"/>
    <x v="0"/>
    <x v="0"/>
    <x v="0"/>
    <x v="0"/>
    <x v="0"/>
  </r>
  <r>
    <s v="K00026280101"/>
    <x v="7"/>
    <x v="0"/>
    <x v="0"/>
    <x v="0"/>
    <x v="0"/>
    <x v="0"/>
    <x v="0"/>
  </r>
  <r>
    <s v="K00026290101"/>
    <x v="0"/>
    <x v="0"/>
    <x v="0"/>
    <x v="0"/>
    <x v="0"/>
    <x v="0"/>
    <x v="0"/>
  </r>
  <r>
    <s v="K00026300101"/>
    <x v="0"/>
    <x v="0"/>
    <x v="0"/>
    <x v="0"/>
    <x v="0"/>
    <x v="0"/>
    <x v="0"/>
  </r>
  <r>
    <s v="K00026310101"/>
    <x v="0"/>
    <x v="0"/>
    <x v="0"/>
    <x v="0"/>
    <x v="0"/>
    <x v="0"/>
    <x v="0"/>
  </r>
  <r>
    <s v="K00026320101"/>
    <x v="3"/>
    <x v="0"/>
    <x v="0"/>
    <x v="0"/>
    <x v="0"/>
    <x v="0"/>
    <x v="0"/>
  </r>
  <r>
    <s v="K00026330101"/>
    <x v="5"/>
    <x v="0"/>
    <x v="0"/>
    <x v="0"/>
    <x v="0"/>
    <x v="0"/>
    <x v="0"/>
  </r>
  <r>
    <s v="K00026340101"/>
    <x v="0"/>
    <x v="2"/>
    <x v="0"/>
    <x v="0"/>
    <x v="1"/>
    <x v="0"/>
    <x v="5"/>
  </r>
  <r>
    <s v="K00026350101"/>
    <x v="0"/>
    <x v="0"/>
    <x v="0"/>
    <x v="0"/>
    <x v="0"/>
    <x v="0"/>
    <x v="0"/>
  </r>
  <r>
    <s v="K00026360101"/>
    <x v="3"/>
    <x v="0"/>
    <x v="0"/>
    <x v="0"/>
    <x v="0"/>
    <x v="0"/>
    <x v="0"/>
  </r>
  <r>
    <s v="K00026370101"/>
    <x v="0"/>
    <x v="0"/>
    <x v="0"/>
    <x v="0"/>
    <x v="0"/>
    <x v="0"/>
    <x v="0"/>
  </r>
  <r>
    <s v="K00026380101"/>
    <x v="5"/>
    <x v="0"/>
    <x v="0"/>
    <x v="0"/>
    <x v="0"/>
    <x v="0"/>
    <x v="0"/>
  </r>
  <r>
    <s v="K00026390101"/>
    <x v="0"/>
    <x v="0"/>
    <x v="0"/>
    <x v="0"/>
    <x v="0"/>
    <x v="0"/>
    <x v="0"/>
  </r>
  <r>
    <s v="K00026400101"/>
    <x v="0"/>
    <x v="0"/>
    <x v="0"/>
    <x v="0"/>
    <x v="0"/>
    <x v="0"/>
    <x v="0"/>
  </r>
  <r>
    <s v="K00026410101"/>
    <x v="5"/>
    <x v="0"/>
    <x v="0"/>
    <x v="0"/>
    <x v="0"/>
    <x v="0"/>
    <x v="0"/>
  </r>
  <r>
    <s v="K00026420101"/>
    <x v="0"/>
    <x v="0"/>
    <x v="0"/>
    <x v="0"/>
    <x v="0"/>
    <x v="0"/>
    <x v="0"/>
  </r>
  <r>
    <s v="K00026440101"/>
    <x v="2"/>
    <x v="0"/>
    <x v="0"/>
    <x v="0"/>
    <x v="0"/>
    <x v="0"/>
    <x v="0"/>
  </r>
  <r>
    <s v="K00026450101"/>
    <x v="0"/>
    <x v="0"/>
    <x v="0"/>
    <x v="0"/>
    <x v="0"/>
    <x v="0"/>
    <x v="0"/>
  </r>
  <r>
    <s v="K00026460101"/>
    <x v="4"/>
    <x v="0"/>
    <x v="0"/>
    <x v="0"/>
    <x v="0"/>
    <x v="0"/>
    <x v="0"/>
  </r>
  <r>
    <s v="K00026470101"/>
    <x v="3"/>
    <x v="0"/>
    <x v="0"/>
    <x v="0"/>
    <x v="0"/>
    <x v="0"/>
    <x v="0"/>
  </r>
  <r>
    <s v="K00026480101"/>
    <x v="3"/>
    <x v="0"/>
    <x v="0"/>
    <x v="0"/>
    <x v="0"/>
    <x v="0"/>
    <x v="0"/>
  </r>
  <r>
    <s v="K00026490101"/>
    <x v="4"/>
    <x v="0"/>
    <x v="0"/>
    <x v="0"/>
    <x v="0"/>
    <x v="0"/>
    <x v="0"/>
  </r>
  <r>
    <s v="K00026510101"/>
    <x v="0"/>
    <x v="0"/>
    <x v="0"/>
    <x v="0"/>
    <x v="0"/>
    <x v="0"/>
    <x v="0"/>
  </r>
  <r>
    <s v="K00026520101"/>
    <x v="1"/>
    <x v="1"/>
    <x v="0"/>
    <x v="1"/>
    <x v="1"/>
    <x v="0"/>
    <x v="2"/>
  </r>
  <r>
    <s v="K00026530101"/>
    <x v="3"/>
    <x v="0"/>
    <x v="0"/>
    <x v="0"/>
    <x v="0"/>
    <x v="0"/>
    <x v="0"/>
  </r>
  <r>
    <s v="K00026540101"/>
    <x v="0"/>
    <x v="0"/>
    <x v="0"/>
    <x v="0"/>
    <x v="0"/>
    <x v="0"/>
    <x v="0"/>
  </r>
  <r>
    <s v="K00026550101"/>
    <x v="0"/>
    <x v="0"/>
    <x v="0"/>
    <x v="0"/>
    <x v="0"/>
    <x v="0"/>
    <x v="0"/>
  </r>
  <r>
    <s v="K00026560101"/>
    <x v="5"/>
    <x v="0"/>
    <x v="0"/>
    <x v="0"/>
    <x v="0"/>
    <x v="0"/>
    <x v="0"/>
  </r>
  <r>
    <s v="K00026570101"/>
    <x v="2"/>
    <x v="0"/>
    <x v="0"/>
    <x v="0"/>
    <x v="0"/>
    <x v="0"/>
    <x v="0"/>
  </r>
  <r>
    <s v="K00026580101"/>
    <x v="3"/>
    <x v="0"/>
    <x v="0"/>
    <x v="0"/>
    <x v="0"/>
    <x v="0"/>
    <x v="0"/>
  </r>
  <r>
    <s v="K00026590101"/>
    <x v="3"/>
    <x v="0"/>
    <x v="0"/>
    <x v="0"/>
    <x v="0"/>
    <x v="0"/>
    <x v="0"/>
  </r>
  <r>
    <s v="K00026600101"/>
    <x v="0"/>
    <x v="0"/>
    <x v="0"/>
    <x v="0"/>
    <x v="0"/>
    <x v="0"/>
    <x v="0"/>
  </r>
  <r>
    <s v="K00026610101"/>
    <x v="2"/>
    <x v="0"/>
    <x v="0"/>
    <x v="0"/>
    <x v="0"/>
    <x v="0"/>
    <x v="0"/>
  </r>
  <r>
    <s v="K00026620101"/>
    <x v="0"/>
    <x v="0"/>
    <x v="0"/>
    <x v="0"/>
    <x v="0"/>
    <x v="0"/>
    <x v="0"/>
  </r>
  <r>
    <s v="K00026630101"/>
    <x v="3"/>
    <x v="0"/>
    <x v="0"/>
    <x v="0"/>
    <x v="0"/>
    <x v="0"/>
    <x v="0"/>
  </r>
  <r>
    <s v="K00026640101"/>
    <x v="0"/>
    <x v="0"/>
    <x v="0"/>
    <x v="0"/>
    <x v="0"/>
    <x v="0"/>
    <x v="0"/>
  </r>
  <r>
    <s v="K00026650101"/>
    <x v="0"/>
    <x v="0"/>
    <x v="0"/>
    <x v="0"/>
    <x v="0"/>
    <x v="0"/>
    <x v="0"/>
  </r>
  <r>
    <s v="K00026660101"/>
    <x v="3"/>
    <x v="0"/>
    <x v="0"/>
    <x v="0"/>
    <x v="0"/>
    <x v="0"/>
    <x v="0"/>
  </r>
  <r>
    <s v="K00026670101"/>
    <x v="3"/>
    <x v="0"/>
    <x v="0"/>
    <x v="0"/>
    <x v="0"/>
    <x v="0"/>
    <x v="0"/>
  </r>
  <r>
    <s v="K00026680101"/>
    <x v="0"/>
    <x v="0"/>
    <x v="0"/>
    <x v="0"/>
    <x v="0"/>
    <x v="0"/>
    <x v="0"/>
  </r>
  <r>
    <s v="K00026690101"/>
    <x v="3"/>
    <x v="0"/>
    <x v="0"/>
    <x v="0"/>
    <x v="0"/>
    <x v="0"/>
    <x v="0"/>
  </r>
  <r>
    <s v="K00026700101"/>
    <x v="0"/>
    <x v="0"/>
    <x v="0"/>
    <x v="0"/>
    <x v="0"/>
    <x v="0"/>
    <x v="0"/>
  </r>
  <r>
    <s v="K00026710101"/>
    <x v="0"/>
    <x v="0"/>
    <x v="0"/>
    <x v="0"/>
    <x v="0"/>
    <x v="0"/>
    <x v="0"/>
  </r>
  <r>
    <s v="K00026720101"/>
    <x v="5"/>
    <x v="0"/>
    <x v="0"/>
    <x v="0"/>
    <x v="0"/>
    <x v="0"/>
    <x v="0"/>
  </r>
  <r>
    <s v="K00026730101"/>
    <x v="3"/>
    <x v="0"/>
    <x v="0"/>
    <x v="0"/>
    <x v="0"/>
    <x v="0"/>
    <x v="0"/>
  </r>
  <r>
    <s v="K00026740101"/>
    <x v="3"/>
    <x v="0"/>
    <x v="0"/>
    <x v="0"/>
    <x v="0"/>
    <x v="0"/>
    <x v="0"/>
  </r>
  <r>
    <s v="K00026750101"/>
    <x v="5"/>
    <x v="0"/>
    <x v="0"/>
    <x v="0"/>
    <x v="0"/>
    <x v="0"/>
    <x v="0"/>
  </r>
  <r>
    <s v="K00026760101"/>
    <x v="3"/>
    <x v="0"/>
    <x v="0"/>
    <x v="0"/>
    <x v="0"/>
    <x v="0"/>
    <x v="0"/>
  </r>
  <r>
    <s v="K00026770101"/>
    <x v="3"/>
    <x v="0"/>
    <x v="0"/>
    <x v="0"/>
    <x v="0"/>
    <x v="0"/>
    <x v="0"/>
  </r>
  <r>
    <s v="K00026780101"/>
    <x v="2"/>
    <x v="0"/>
    <x v="0"/>
    <x v="0"/>
    <x v="0"/>
    <x v="0"/>
    <x v="0"/>
  </r>
  <r>
    <s v="K00026790101"/>
    <x v="3"/>
    <x v="0"/>
    <x v="0"/>
    <x v="0"/>
    <x v="0"/>
    <x v="0"/>
    <x v="0"/>
  </r>
  <r>
    <s v="K00026800101"/>
    <x v="7"/>
    <x v="0"/>
    <x v="0"/>
    <x v="0"/>
    <x v="0"/>
    <x v="0"/>
    <x v="0"/>
  </r>
  <r>
    <s v="K00026810101"/>
    <x v="0"/>
    <x v="0"/>
    <x v="0"/>
    <x v="0"/>
    <x v="0"/>
    <x v="0"/>
    <x v="0"/>
  </r>
  <r>
    <s v="K00026820101"/>
    <x v="3"/>
    <x v="0"/>
    <x v="0"/>
    <x v="0"/>
    <x v="0"/>
    <x v="0"/>
    <x v="0"/>
  </r>
  <r>
    <s v="K00026830101"/>
    <x v="7"/>
    <x v="0"/>
    <x v="0"/>
    <x v="0"/>
    <x v="0"/>
    <x v="0"/>
    <x v="0"/>
  </r>
  <r>
    <s v="K00026840101"/>
    <x v="3"/>
    <x v="0"/>
    <x v="0"/>
    <x v="0"/>
    <x v="0"/>
    <x v="0"/>
    <x v="0"/>
  </r>
  <r>
    <s v="K00026850101"/>
    <x v="3"/>
    <x v="0"/>
    <x v="0"/>
    <x v="0"/>
    <x v="0"/>
    <x v="0"/>
    <x v="0"/>
  </r>
  <r>
    <s v="K00026860101"/>
    <x v="2"/>
    <x v="0"/>
    <x v="0"/>
    <x v="0"/>
    <x v="0"/>
    <x v="0"/>
    <x v="0"/>
  </r>
  <r>
    <s v="K00026870101"/>
    <x v="0"/>
    <x v="0"/>
    <x v="0"/>
    <x v="0"/>
    <x v="0"/>
    <x v="0"/>
    <x v="0"/>
  </r>
  <r>
    <s v="K00026880101"/>
    <x v="5"/>
    <x v="1"/>
    <x v="0"/>
    <x v="0"/>
    <x v="1"/>
    <x v="0"/>
    <x v="5"/>
  </r>
  <r>
    <s v="K00026890101"/>
    <x v="3"/>
    <x v="0"/>
    <x v="0"/>
    <x v="0"/>
    <x v="0"/>
    <x v="0"/>
    <x v="0"/>
  </r>
  <r>
    <s v="K00026900101"/>
    <x v="0"/>
    <x v="0"/>
    <x v="0"/>
    <x v="0"/>
    <x v="0"/>
    <x v="0"/>
    <x v="0"/>
  </r>
  <r>
    <s v="K00026910101"/>
    <x v="0"/>
    <x v="0"/>
    <x v="0"/>
    <x v="0"/>
    <x v="0"/>
    <x v="0"/>
    <x v="0"/>
  </r>
  <r>
    <s v="K00026920101"/>
    <x v="0"/>
    <x v="0"/>
    <x v="0"/>
    <x v="0"/>
    <x v="0"/>
    <x v="0"/>
    <x v="0"/>
  </r>
  <r>
    <s v="K00026930101"/>
    <x v="0"/>
    <x v="0"/>
    <x v="0"/>
    <x v="0"/>
    <x v="0"/>
    <x v="0"/>
    <x v="0"/>
  </r>
  <r>
    <s v="K00026940101"/>
    <x v="0"/>
    <x v="0"/>
    <x v="0"/>
    <x v="0"/>
    <x v="0"/>
    <x v="0"/>
    <x v="0"/>
  </r>
  <r>
    <s v="K00026950101"/>
    <x v="0"/>
    <x v="0"/>
    <x v="0"/>
    <x v="0"/>
    <x v="0"/>
    <x v="0"/>
    <x v="0"/>
  </r>
  <r>
    <s v="K00026960101"/>
    <x v="3"/>
    <x v="0"/>
    <x v="0"/>
    <x v="0"/>
    <x v="0"/>
    <x v="0"/>
    <x v="0"/>
  </r>
  <r>
    <s v="K00026970101"/>
    <x v="0"/>
    <x v="0"/>
    <x v="0"/>
    <x v="0"/>
    <x v="0"/>
    <x v="0"/>
    <x v="0"/>
  </r>
  <r>
    <s v="K00026980101"/>
    <x v="4"/>
    <x v="0"/>
    <x v="0"/>
    <x v="0"/>
    <x v="0"/>
    <x v="0"/>
    <x v="0"/>
  </r>
  <r>
    <s v="K00026990101"/>
    <x v="3"/>
    <x v="0"/>
    <x v="0"/>
    <x v="0"/>
    <x v="0"/>
    <x v="0"/>
    <x v="0"/>
  </r>
  <r>
    <s v="K00027000101"/>
    <x v="0"/>
    <x v="0"/>
    <x v="0"/>
    <x v="0"/>
    <x v="0"/>
    <x v="0"/>
    <x v="0"/>
  </r>
  <r>
    <s v="K00027010101"/>
    <x v="0"/>
    <x v="0"/>
    <x v="0"/>
    <x v="0"/>
    <x v="0"/>
    <x v="0"/>
    <x v="0"/>
  </r>
  <r>
    <s v="K00027020101"/>
    <x v="7"/>
    <x v="0"/>
    <x v="0"/>
    <x v="0"/>
    <x v="0"/>
    <x v="0"/>
    <x v="0"/>
  </r>
  <r>
    <s v="K00027030101"/>
    <x v="0"/>
    <x v="0"/>
    <x v="0"/>
    <x v="0"/>
    <x v="0"/>
    <x v="0"/>
    <x v="0"/>
  </r>
  <r>
    <s v="K00027040101"/>
    <x v="2"/>
    <x v="0"/>
    <x v="0"/>
    <x v="0"/>
    <x v="0"/>
    <x v="0"/>
    <x v="0"/>
  </r>
  <r>
    <s v="K00027050101"/>
    <x v="3"/>
    <x v="0"/>
    <x v="0"/>
    <x v="0"/>
    <x v="0"/>
    <x v="0"/>
    <x v="0"/>
  </r>
  <r>
    <s v="K00027060101"/>
    <x v="16"/>
    <x v="3"/>
    <x v="0"/>
    <x v="0"/>
    <x v="1"/>
    <x v="0"/>
    <x v="5"/>
  </r>
  <r>
    <s v="K00027070101"/>
    <x v="0"/>
    <x v="0"/>
    <x v="0"/>
    <x v="0"/>
    <x v="0"/>
    <x v="0"/>
    <x v="0"/>
  </r>
  <r>
    <s v="K00027080101"/>
    <x v="0"/>
    <x v="0"/>
    <x v="0"/>
    <x v="0"/>
    <x v="0"/>
    <x v="0"/>
    <x v="0"/>
  </r>
  <r>
    <s v="K00027090101"/>
    <x v="0"/>
    <x v="0"/>
    <x v="0"/>
    <x v="0"/>
    <x v="0"/>
    <x v="0"/>
    <x v="0"/>
  </r>
  <r>
    <s v="K00027100101"/>
    <x v="3"/>
    <x v="0"/>
    <x v="0"/>
    <x v="0"/>
    <x v="0"/>
    <x v="0"/>
    <x v="0"/>
  </r>
  <r>
    <s v="K00027110101"/>
    <x v="0"/>
    <x v="0"/>
    <x v="0"/>
    <x v="0"/>
    <x v="0"/>
    <x v="0"/>
    <x v="0"/>
  </r>
  <r>
    <s v="K00027120101"/>
    <x v="0"/>
    <x v="0"/>
    <x v="0"/>
    <x v="0"/>
    <x v="0"/>
    <x v="0"/>
    <x v="0"/>
  </r>
  <r>
    <s v="K00027140101"/>
    <x v="2"/>
    <x v="0"/>
    <x v="0"/>
    <x v="0"/>
    <x v="0"/>
    <x v="0"/>
    <x v="0"/>
  </r>
  <r>
    <s v="K00027150101"/>
    <x v="0"/>
    <x v="0"/>
    <x v="0"/>
    <x v="0"/>
    <x v="0"/>
    <x v="0"/>
    <x v="0"/>
  </r>
  <r>
    <s v="K00027160101"/>
    <x v="0"/>
    <x v="0"/>
    <x v="0"/>
    <x v="0"/>
    <x v="0"/>
    <x v="0"/>
    <x v="0"/>
  </r>
  <r>
    <s v="K00027170101"/>
    <x v="0"/>
    <x v="0"/>
    <x v="0"/>
    <x v="0"/>
    <x v="0"/>
    <x v="0"/>
    <x v="0"/>
  </r>
  <r>
    <s v="K00027180101"/>
    <x v="0"/>
    <x v="0"/>
    <x v="0"/>
    <x v="0"/>
    <x v="0"/>
    <x v="0"/>
    <x v="0"/>
  </r>
  <r>
    <s v="K00027190101"/>
    <x v="0"/>
    <x v="0"/>
    <x v="0"/>
    <x v="0"/>
    <x v="0"/>
    <x v="0"/>
    <x v="0"/>
  </r>
  <r>
    <s v="K00027200101"/>
    <x v="3"/>
    <x v="0"/>
    <x v="0"/>
    <x v="0"/>
    <x v="0"/>
    <x v="0"/>
    <x v="0"/>
  </r>
  <r>
    <s v="K00027210101"/>
    <x v="0"/>
    <x v="0"/>
    <x v="0"/>
    <x v="0"/>
    <x v="0"/>
    <x v="0"/>
    <x v="0"/>
  </r>
  <r>
    <s v="K00027220101"/>
    <x v="0"/>
    <x v="0"/>
    <x v="0"/>
    <x v="0"/>
    <x v="0"/>
    <x v="0"/>
    <x v="0"/>
  </r>
  <r>
    <s v="K00027230101"/>
    <x v="0"/>
    <x v="0"/>
    <x v="0"/>
    <x v="0"/>
    <x v="0"/>
    <x v="0"/>
    <x v="0"/>
  </r>
  <r>
    <s v="K00027240101"/>
    <x v="3"/>
    <x v="0"/>
    <x v="0"/>
    <x v="0"/>
    <x v="0"/>
    <x v="0"/>
    <x v="0"/>
  </r>
  <r>
    <s v="K00027250101"/>
    <x v="2"/>
    <x v="0"/>
    <x v="0"/>
    <x v="0"/>
    <x v="0"/>
    <x v="0"/>
    <x v="0"/>
  </r>
  <r>
    <s v="K00027260101"/>
    <x v="0"/>
    <x v="0"/>
    <x v="0"/>
    <x v="0"/>
    <x v="0"/>
    <x v="0"/>
    <x v="0"/>
  </r>
  <r>
    <s v="K00027270101"/>
    <x v="3"/>
    <x v="0"/>
    <x v="0"/>
    <x v="0"/>
    <x v="0"/>
    <x v="0"/>
    <x v="0"/>
  </r>
  <r>
    <s v="K00027280101"/>
    <x v="3"/>
    <x v="0"/>
    <x v="0"/>
    <x v="0"/>
    <x v="0"/>
    <x v="0"/>
    <x v="0"/>
  </r>
  <r>
    <s v="K00027290101"/>
    <x v="0"/>
    <x v="0"/>
    <x v="0"/>
    <x v="0"/>
    <x v="0"/>
    <x v="0"/>
    <x v="0"/>
  </r>
  <r>
    <s v="K00027300101"/>
    <x v="0"/>
    <x v="0"/>
    <x v="0"/>
    <x v="0"/>
    <x v="0"/>
    <x v="0"/>
    <x v="0"/>
  </r>
  <r>
    <s v="K00027310101"/>
    <x v="0"/>
    <x v="0"/>
    <x v="0"/>
    <x v="0"/>
    <x v="0"/>
    <x v="0"/>
    <x v="0"/>
  </r>
  <r>
    <s v="K00027320101"/>
    <x v="0"/>
    <x v="0"/>
    <x v="0"/>
    <x v="0"/>
    <x v="0"/>
    <x v="0"/>
    <x v="0"/>
  </r>
  <r>
    <s v="K00027330101"/>
    <x v="2"/>
    <x v="0"/>
    <x v="0"/>
    <x v="0"/>
    <x v="0"/>
    <x v="0"/>
    <x v="0"/>
  </r>
  <r>
    <s v="K00027340101"/>
    <x v="2"/>
    <x v="0"/>
    <x v="0"/>
    <x v="0"/>
    <x v="0"/>
    <x v="0"/>
    <x v="0"/>
  </r>
  <r>
    <s v="K00027350101"/>
    <x v="5"/>
    <x v="0"/>
    <x v="0"/>
    <x v="0"/>
    <x v="0"/>
    <x v="0"/>
    <x v="0"/>
  </r>
  <r>
    <s v="K00027360101"/>
    <x v="1"/>
    <x v="0"/>
    <x v="2"/>
    <x v="1"/>
    <x v="0"/>
    <x v="1"/>
    <x v="4"/>
  </r>
  <r>
    <s v="K00027370101"/>
    <x v="0"/>
    <x v="0"/>
    <x v="0"/>
    <x v="0"/>
    <x v="0"/>
    <x v="0"/>
    <x v="0"/>
  </r>
  <r>
    <s v="K00027380101"/>
    <x v="0"/>
    <x v="0"/>
    <x v="0"/>
    <x v="0"/>
    <x v="0"/>
    <x v="0"/>
    <x v="0"/>
  </r>
  <r>
    <s v="K00027390101"/>
    <x v="0"/>
    <x v="0"/>
    <x v="0"/>
    <x v="0"/>
    <x v="0"/>
    <x v="0"/>
    <x v="0"/>
  </r>
  <r>
    <s v="K00027400101"/>
    <x v="3"/>
    <x v="0"/>
    <x v="0"/>
    <x v="0"/>
    <x v="0"/>
    <x v="0"/>
    <x v="0"/>
  </r>
  <r>
    <s v="K00027410101"/>
    <x v="3"/>
    <x v="0"/>
    <x v="0"/>
    <x v="0"/>
    <x v="0"/>
    <x v="0"/>
    <x v="0"/>
  </r>
  <r>
    <s v="K00027420101"/>
    <x v="0"/>
    <x v="0"/>
    <x v="0"/>
    <x v="0"/>
    <x v="0"/>
    <x v="0"/>
    <x v="0"/>
  </r>
  <r>
    <s v="K00027430101"/>
    <x v="4"/>
    <x v="0"/>
    <x v="0"/>
    <x v="0"/>
    <x v="0"/>
    <x v="0"/>
    <x v="0"/>
  </r>
  <r>
    <s v="K00027440101"/>
    <x v="2"/>
    <x v="0"/>
    <x v="0"/>
    <x v="0"/>
    <x v="0"/>
    <x v="0"/>
    <x v="0"/>
  </r>
  <r>
    <s v="K00027450101"/>
    <x v="0"/>
    <x v="0"/>
    <x v="0"/>
    <x v="0"/>
    <x v="0"/>
    <x v="0"/>
    <x v="0"/>
  </r>
  <r>
    <s v="K00027460101"/>
    <x v="3"/>
    <x v="0"/>
    <x v="0"/>
    <x v="0"/>
    <x v="0"/>
    <x v="0"/>
    <x v="0"/>
  </r>
  <r>
    <s v="K00027470101"/>
    <x v="3"/>
    <x v="0"/>
    <x v="0"/>
    <x v="0"/>
    <x v="0"/>
    <x v="0"/>
    <x v="0"/>
  </r>
  <r>
    <s v="K00027480101"/>
    <x v="5"/>
    <x v="1"/>
    <x v="0"/>
    <x v="0"/>
    <x v="1"/>
    <x v="0"/>
    <x v="5"/>
  </r>
  <r>
    <s v="K00027490101"/>
    <x v="4"/>
    <x v="1"/>
    <x v="0"/>
    <x v="0"/>
    <x v="1"/>
    <x v="0"/>
    <x v="5"/>
  </r>
  <r>
    <s v="K00027500101"/>
    <x v="0"/>
    <x v="3"/>
    <x v="0"/>
    <x v="0"/>
    <x v="1"/>
    <x v="0"/>
    <x v="5"/>
  </r>
  <r>
    <s v="K00027510101"/>
    <x v="3"/>
    <x v="0"/>
    <x v="0"/>
    <x v="0"/>
    <x v="0"/>
    <x v="0"/>
    <x v="0"/>
  </r>
  <r>
    <s v="K00027520101"/>
    <x v="5"/>
    <x v="0"/>
    <x v="0"/>
    <x v="0"/>
    <x v="0"/>
    <x v="0"/>
    <x v="0"/>
  </r>
  <r>
    <s v="K00027530101"/>
    <x v="3"/>
    <x v="0"/>
    <x v="0"/>
    <x v="0"/>
    <x v="0"/>
    <x v="0"/>
    <x v="0"/>
  </r>
  <r>
    <s v="K00027540101"/>
    <x v="5"/>
    <x v="0"/>
    <x v="0"/>
    <x v="0"/>
    <x v="0"/>
    <x v="0"/>
    <x v="0"/>
  </r>
  <r>
    <s v="K00027550101"/>
    <x v="7"/>
    <x v="0"/>
    <x v="0"/>
    <x v="0"/>
    <x v="0"/>
    <x v="0"/>
    <x v="0"/>
  </r>
  <r>
    <s v="K00027560101"/>
    <x v="3"/>
    <x v="0"/>
    <x v="0"/>
    <x v="0"/>
    <x v="0"/>
    <x v="0"/>
    <x v="0"/>
  </r>
  <r>
    <s v="K00027570101"/>
    <x v="3"/>
    <x v="0"/>
    <x v="0"/>
    <x v="0"/>
    <x v="0"/>
    <x v="0"/>
    <x v="0"/>
  </r>
  <r>
    <s v="K00027580101"/>
    <x v="0"/>
    <x v="0"/>
    <x v="0"/>
    <x v="0"/>
    <x v="0"/>
    <x v="0"/>
    <x v="0"/>
  </r>
  <r>
    <s v="K00027590101"/>
    <x v="1"/>
    <x v="0"/>
    <x v="2"/>
    <x v="1"/>
    <x v="0"/>
    <x v="1"/>
    <x v="4"/>
  </r>
  <r>
    <s v="K00027600101"/>
    <x v="3"/>
    <x v="0"/>
    <x v="0"/>
    <x v="0"/>
    <x v="0"/>
    <x v="0"/>
    <x v="0"/>
  </r>
  <r>
    <s v="K00027610101"/>
    <x v="3"/>
    <x v="0"/>
    <x v="0"/>
    <x v="0"/>
    <x v="0"/>
    <x v="0"/>
    <x v="0"/>
  </r>
  <r>
    <s v="K00027620101"/>
    <x v="0"/>
    <x v="0"/>
    <x v="0"/>
    <x v="0"/>
    <x v="0"/>
    <x v="0"/>
    <x v="0"/>
  </r>
  <r>
    <s v="K00027630101"/>
    <x v="0"/>
    <x v="0"/>
    <x v="0"/>
    <x v="0"/>
    <x v="0"/>
    <x v="0"/>
    <x v="0"/>
  </r>
  <r>
    <s v="K00027640101"/>
    <x v="0"/>
    <x v="0"/>
    <x v="0"/>
    <x v="0"/>
    <x v="0"/>
    <x v="0"/>
    <x v="0"/>
  </r>
  <r>
    <s v="K00027650101"/>
    <x v="0"/>
    <x v="0"/>
    <x v="0"/>
    <x v="0"/>
    <x v="0"/>
    <x v="0"/>
    <x v="0"/>
  </r>
  <r>
    <s v="K00027660101"/>
    <x v="0"/>
    <x v="0"/>
    <x v="0"/>
    <x v="0"/>
    <x v="0"/>
    <x v="0"/>
    <x v="0"/>
  </r>
  <r>
    <s v="K00027670101"/>
    <x v="0"/>
    <x v="0"/>
    <x v="0"/>
    <x v="0"/>
    <x v="0"/>
    <x v="0"/>
    <x v="0"/>
  </r>
  <r>
    <s v="K00027680101"/>
    <x v="0"/>
    <x v="0"/>
    <x v="0"/>
    <x v="0"/>
    <x v="0"/>
    <x v="0"/>
    <x v="0"/>
  </r>
  <r>
    <s v="K00027690101"/>
    <x v="3"/>
    <x v="0"/>
    <x v="0"/>
    <x v="0"/>
    <x v="0"/>
    <x v="0"/>
    <x v="0"/>
  </r>
  <r>
    <s v="K00027700101"/>
    <x v="5"/>
    <x v="0"/>
    <x v="0"/>
    <x v="0"/>
    <x v="0"/>
    <x v="0"/>
    <x v="0"/>
  </r>
  <r>
    <s v="K00027710101"/>
    <x v="0"/>
    <x v="0"/>
    <x v="0"/>
    <x v="0"/>
    <x v="0"/>
    <x v="0"/>
    <x v="0"/>
  </r>
  <r>
    <s v="K00027720101"/>
    <x v="2"/>
    <x v="3"/>
    <x v="0"/>
    <x v="0"/>
    <x v="1"/>
    <x v="0"/>
    <x v="5"/>
  </r>
  <r>
    <s v="K00027730101"/>
    <x v="1"/>
    <x v="1"/>
    <x v="0"/>
    <x v="1"/>
    <x v="1"/>
    <x v="0"/>
    <x v="2"/>
  </r>
  <r>
    <s v="K00027740101"/>
    <x v="2"/>
    <x v="0"/>
    <x v="0"/>
    <x v="0"/>
    <x v="0"/>
    <x v="0"/>
    <x v="0"/>
  </r>
  <r>
    <s v="K00027750101"/>
    <x v="1"/>
    <x v="1"/>
    <x v="0"/>
    <x v="1"/>
    <x v="1"/>
    <x v="0"/>
    <x v="2"/>
  </r>
  <r>
    <s v="K00027760101"/>
    <x v="0"/>
    <x v="0"/>
    <x v="0"/>
    <x v="0"/>
    <x v="0"/>
    <x v="0"/>
    <x v="0"/>
  </r>
  <r>
    <s v="K00027770101"/>
    <x v="0"/>
    <x v="0"/>
    <x v="0"/>
    <x v="0"/>
    <x v="0"/>
    <x v="0"/>
    <x v="0"/>
  </r>
  <r>
    <s v="K00027780101"/>
    <x v="0"/>
    <x v="0"/>
    <x v="0"/>
    <x v="0"/>
    <x v="0"/>
    <x v="0"/>
    <x v="0"/>
  </r>
  <r>
    <s v="K00027790101"/>
    <x v="3"/>
    <x v="0"/>
    <x v="0"/>
    <x v="0"/>
    <x v="0"/>
    <x v="0"/>
    <x v="0"/>
  </r>
  <r>
    <s v="K00027800101"/>
    <x v="2"/>
    <x v="0"/>
    <x v="0"/>
    <x v="0"/>
    <x v="0"/>
    <x v="0"/>
    <x v="0"/>
  </r>
  <r>
    <s v="K00027810101"/>
    <x v="5"/>
    <x v="0"/>
    <x v="0"/>
    <x v="0"/>
    <x v="0"/>
    <x v="0"/>
    <x v="0"/>
  </r>
  <r>
    <s v="K00027820101"/>
    <x v="0"/>
    <x v="0"/>
    <x v="0"/>
    <x v="0"/>
    <x v="0"/>
    <x v="0"/>
    <x v="0"/>
  </r>
  <r>
    <s v="K00027830101"/>
    <x v="0"/>
    <x v="0"/>
    <x v="0"/>
    <x v="0"/>
    <x v="0"/>
    <x v="0"/>
    <x v="0"/>
  </r>
  <r>
    <s v="K00027840101"/>
    <x v="3"/>
    <x v="0"/>
    <x v="0"/>
    <x v="0"/>
    <x v="0"/>
    <x v="0"/>
    <x v="0"/>
  </r>
  <r>
    <s v="K00027850101"/>
    <x v="0"/>
    <x v="0"/>
    <x v="0"/>
    <x v="0"/>
    <x v="0"/>
    <x v="0"/>
    <x v="0"/>
  </r>
  <r>
    <s v="K00027860101"/>
    <x v="0"/>
    <x v="0"/>
    <x v="0"/>
    <x v="0"/>
    <x v="0"/>
    <x v="0"/>
    <x v="0"/>
  </r>
  <r>
    <s v="K00027870101"/>
    <x v="0"/>
    <x v="0"/>
    <x v="0"/>
    <x v="0"/>
    <x v="0"/>
    <x v="0"/>
    <x v="0"/>
  </r>
  <r>
    <s v="K00027880101"/>
    <x v="0"/>
    <x v="0"/>
    <x v="0"/>
    <x v="0"/>
    <x v="0"/>
    <x v="0"/>
    <x v="0"/>
  </r>
  <r>
    <s v="K00027890101"/>
    <x v="3"/>
    <x v="0"/>
    <x v="0"/>
    <x v="0"/>
    <x v="0"/>
    <x v="0"/>
    <x v="0"/>
  </r>
  <r>
    <s v="K00027900101"/>
    <x v="4"/>
    <x v="0"/>
    <x v="0"/>
    <x v="0"/>
    <x v="0"/>
    <x v="0"/>
    <x v="0"/>
  </r>
  <r>
    <s v="K00027910101"/>
    <x v="3"/>
    <x v="0"/>
    <x v="0"/>
    <x v="0"/>
    <x v="0"/>
    <x v="0"/>
    <x v="0"/>
  </r>
  <r>
    <s v="K00027920101"/>
    <x v="3"/>
    <x v="0"/>
    <x v="0"/>
    <x v="0"/>
    <x v="0"/>
    <x v="0"/>
    <x v="0"/>
  </r>
  <r>
    <s v="K00027930101"/>
    <x v="2"/>
    <x v="0"/>
    <x v="0"/>
    <x v="0"/>
    <x v="0"/>
    <x v="0"/>
    <x v="0"/>
  </r>
  <r>
    <s v="K00027940101"/>
    <x v="0"/>
    <x v="0"/>
    <x v="0"/>
    <x v="0"/>
    <x v="0"/>
    <x v="0"/>
    <x v="0"/>
  </r>
  <r>
    <s v="K00027950101"/>
    <x v="3"/>
    <x v="0"/>
    <x v="0"/>
    <x v="0"/>
    <x v="0"/>
    <x v="0"/>
    <x v="0"/>
  </r>
  <r>
    <s v="K00027960101"/>
    <x v="2"/>
    <x v="0"/>
    <x v="0"/>
    <x v="0"/>
    <x v="0"/>
    <x v="0"/>
    <x v="0"/>
  </r>
  <r>
    <s v="K00027970101"/>
    <x v="0"/>
    <x v="0"/>
    <x v="0"/>
    <x v="0"/>
    <x v="0"/>
    <x v="0"/>
    <x v="0"/>
  </r>
  <r>
    <s v="K00027980101"/>
    <x v="0"/>
    <x v="0"/>
    <x v="0"/>
    <x v="0"/>
    <x v="0"/>
    <x v="0"/>
    <x v="0"/>
  </r>
  <r>
    <s v="K00027990101"/>
    <x v="3"/>
    <x v="0"/>
    <x v="0"/>
    <x v="0"/>
    <x v="0"/>
    <x v="0"/>
    <x v="0"/>
  </r>
  <r>
    <s v="K00028000101"/>
    <x v="3"/>
    <x v="0"/>
    <x v="0"/>
    <x v="0"/>
    <x v="0"/>
    <x v="0"/>
    <x v="0"/>
  </r>
  <r>
    <s v="K00028010101"/>
    <x v="3"/>
    <x v="0"/>
    <x v="0"/>
    <x v="0"/>
    <x v="0"/>
    <x v="0"/>
    <x v="0"/>
  </r>
  <r>
    <s v="K00028020101"/>
    <x v="4"/>
    <x v="0"/>
    <x v="0"/>
    <x v="0"/>
    <x v="0"/>
    <x v="0"/>
    <x v="0"/>
  </r>
  <r>
    <s v="K00028030101"/>
    <x v="0"/>
    <x v="0"/>
    <x v="0"/>
    <x v="0"/>
    <x v="0"/>
    <x v="0"/>
    <x v="0"/>
  </r>
  <r>
    <s v="K00028040101"/>
    <x v="2"/>
    <x v="0"/>
    <x v="0"/>
    <x v="0"/>
    <x v="0"/>
    <x v="0"/>
    <x v="0"/>
  </r>
  <r>
    <s v="K00028050101"/>
    <x v="7"/>
    <x v="0"/>
    <x v="0"/>
    <x v="0"/>
    <x v="0"/>
    <x v="0"/>
    <x v="0"/>
  </r>
  <r>
    <s v="K00028060101"/>
    <x v="3"/>
    <x v="0"/>
    <x v="0"/>
    <x v="0"/>
    <x v="0"/>
    <x v="0"/>
    <x v="0"/>
  </r>
  <r>
    <s v="K00028070101"/>
    <x v="2"/>
    <x v="0"/>
    <x v="0"/>
    <x v="0"/>
    <x v="0"/>
    <x v="0"/>
    <x v="0"/>
  </r>
  <r>
    <s v="K00028080101"/>
    <x v="0"/>
    <x v="0"/>
    <x v="0"/>
    <x v="0"/>
    <x v="0"/>
    <x v="0"/>
    <x v="0"/>
  </r>
  <r>
    <s v="K00028090101"/>
    <x v="3"/>
    <x v="0"/>
    <x v="0"/>
    <x v="0"/>
    <x v="0"/>
    <x v="0"/>
    <x v="0"/>
  </r>
  <r>
    <s v="K00028100101"/>
    <x v="2"/>
    <x v="3"/>
    <x v="0"/>
    <x v="0"/>
    <x v="1"/>
    <x v="0"/>
    <x v="5"/>
  </r>
  <r>
    <s v="K00028110101"/>
    <x v="3"/>
    <x v="0"/>
    <x v="0"/>
    <x v="0"/>
    <x v="0"/>
    <x v="0"/>
    <x v="0"/>
  </r>
  <r>
    <s v="K00028120101"/>
    <x v="0"/>
    <x v="0"/>
    <x v="0"/>
    <x v="0"/>
    <x v="0"/>
    <x v="0"/>
    <x v="0"/>
  </r>
  <r>
    <s v="K00028130101"/>
    <x v="3"/>
    <x v="1"/>
    <x v="0"/>
    <x v="0"/>
    <x v="1"/>
    <x v="0"/>
    <x v="5"/>
  </r>
  <r>
    <s v="K00028140101"/>
    <x v="0"/>
    <x v="0"/>
    <x v="0"/>
    <x v="0"/>
    <x v="0"/>
    <x v="0"/>
    <x v="0"/>
  </r>
  <r>
    <s v="K00028150101"/>
    <x v="0"/>
    <x v="0"/>
    <x v="0"/>
    <x v="0"/>
    <x v="0"/>
    <x v="0"/>
    <x v="0"/>
  </r>
  <r>
    <s v="K00028160101"/>
    <x v="3"/>
    <x v="0"/>
    <x v="0"/>
    <x v="0"/>
    <x v="0"/>
    <x v="0"/>
    <x v="0"/>
  </r>
  <r>
    <s v="K00028170101"/>
    <x v="8"/>
    <x v="0"/>
    <x v="0"/>
    <x v="0"/>
    <x v="0"/>
    <x v="0"/>
    <x v="0"/>
  </r>
  <r>
    <s v="K00028180101"/>
    <x v="0"/>
    <x v="0"/>
    <x v="0"/>
    <x v="0"/>
    <x v="0"/>
    <x v="0"/>
    <x v="0"/>
  </r>
  <r>
    <s v="K00028190101"/>
    <x v="5"/>
    <x v="0"/>
    <x v="0"/>
    <x v="0"/>
    <x v="0"/>
    <x v="0"/>
    <x v="0"/>
  </r>
  <r>
    <s v="K00028200101"/>
    <x v="3"/>
    <x v="0"/>
    <x v="0"/>
    <x v="0"/>
    <x v="0"/>
    <x v="0"/>
    <x v="0"/>
  </r>
  <r>
    <s v="K00028210101"/>
    <x v="4"/>
    <x v="0"/>
    <x v="0"/>
    <x v="0"/>
    <x v="0"/>
    <x v="0"/>
    <x v="0"/>
  </r>
  <r>
    <s v="K00028220101"/>
    <x v="0"/>
    <x v="0"/>
    <x v="0"/>
    <x v="0"/>
    <x v="0"/>
    <x v="0"/>
    <x v="0"/>
  </r>
  <r>
    <s v="K00028230101"/>
    <x v="0"/>
    <x v="0"/>
    <x v="0"/>
    <x v="0"/>
    <x v="0"/>
    <x v="0"/>
    <x v="0"/>
  </r>
  <r>
    <s v="K00028240101"/>
    <x v="0"/>
    <x v="0"/>
    <x v="0"/>
    <x v="0"/>
    <x v="0"/>
    <x v="0"/>
    <x v="0"/>
  </r>
  <r>
    <s v="K00028250101"/>
    <x v="4"/>
    <x v="0"/>
    <x v="0"/>
    <x v="0"/>
    <x v="0"/>
    <x v="0"/>
    <x v="0"/>
  </r>
  <r>
    <s v="K00028260101"/>
    <x v="5"/>
    <x v="0"/>
    <x v="0"/>
    <x v="0"/>
    <x v="0"/>
    <x v="0"/>
    <x v="0"/>
  </r>
  <r>
    <s v="K00028270101"/>
    <x v="3"/>
    <x v="0"/>
    <x v="0"/>
    <x v="0"/>
    <x v="0"/>
    <x v="0"/>
    <x v="0"/>
  </r>
  <r>
    <s v="K00028280101"/>
    <x v="3"/>
    <x v="0"/>
    <x v="0"/>
    <x v="0"/>
    <x v="0"/>
    <x v="0"/>
    <x v="0"/>
  </r>
  <r>
    <s v="K00028290101"/>
    <x v="0"/>
    <x v="0"/>
    <x v="0"/>
    <x v="0"/>
    <x v="0"/>
    <x v="0"/>
    <x v="0"/>
  </r>
  <r>
    <s v="K00028300101"/>
    <x v="1"/>
    <x v="1"/>
    <x v="0"/>
    <x v="1"/>
    <x v="1"/>
    <x v="0"/>
    <x v="2"/>
  </r>
  <r>
    <s v="K00028310101"/>
    <x v="0"/>
    <x v="0"/>
    <x v="0"/>
    <x v="0"/>
    <x v="0"/>
    <x v="0"/>
    <x v="0"/>
  </r>
  <r>
    <s v="K00028320101"/>
    <x v="0"/>
    <x v="0"/>
    <x v="0"/>
    <x v="0"/>
    <x v="0"/>
    <x v="0"/>
    <x v="0"/>
  </r>
  <r>
    <s v="K00028330101"/>
    <x v="2"/>
    <x v="0"/>
    <x v="0"/>
    <x v="0"/>
    <x v="0"/>
    <x v="0"/>
    <x v="0"/>
  </r>
  <r>
    <s v="K00028340101"/>
    <x v="4"/>
    <x v="0"/>
    <x v="0"/>
    <x v="0"/>
    <x v="0"/>
    <x v="0"/>
    <x v="0"/>
  </r>
  <r>
    <s v="K00028350101"/>
    <x v="0"/>
    <x v="0"/>
    <x v="0"/>
    <x v="0"/>
    <x v="0"/>
    <x v="0"/>
    <x v="0"/>
  </r>
  <r>
    <s v="K00028360101"/>
    <x v="3"/>
    <x v="0"/>
    <x v="0"/>
    <x v="0"/>
    <x v="0"/>
    <x v="0"/>
    <x v="0"/>
  </r>
  <r>
    <s v="K00028370101"/>
    <x v="0"/>
    <x v="0"/>
    <x v="0"/>
    <x v="0"/>
    <x v="0"/>
    <x v="0"/>
    <x v="0"/>
  </r>
  <r>
    <s v="K00028380101"/>
    <x v="0"/>
    <x v="0"/>
    <x v="0"/>
    <x v="0"/>
    <x v="0"/>
    <x v="0"/>
    <x v="0"/>
  </r>
  <r>
    <s v="K00028390101"/>
    <x v="0"/>
    <x v="0"/>
    <x v="0"/>
    <x v="0"/>
    <x v="0"/>
    <x v="0"/>
    <x v="0"/>
  </r>
  <r>
    <s v="K00028400101"/>
    <x v="0"/>
    <x v="0"/>
    <x v="0"/>
    <x v="0"/>
    <x v="0"/>
    <x v="0"/>
    <x v="0"/>
  </r>
  <r>
    <s v="K00028410101"/>
    <x v="0"/>
    <x v="0"/>
    <x v="0"/>
    <x v="0"/>
    <x v="0"/>
    <x v="0"/>
    <x v="0"/>
  </r>
  <r>
    <s v="K00028420101"/>
    <x v="0"/>
    <x v="0"/>
    <x v="0"/>
    <x v="0"/>
    <x v="0"/>
    <x v="0"/>
    <x v="0"/>
  </r>
  <r>
    <s v="K00028430101"/>
    <x v="0"/>
    <x v="0"/>
    <x v="0"/>
    <x v="0"/>
    <x v="0"/>
    <x v="0"/>
    <x v="0"/>
  </r>
  <r>
    <s v="K00028440101"/>
    <x v="3"/>
    <x v="0"/>
    <x v="0"/>
    <x v="0"/>
    <x v="0"/>
    <x v="0"/>
    <x v="0"/>
  </r>
  <r>
    <s v="K00028450101"/>
    <x v="0"/>
    <x v="0"/>
    <x v="0"/>
    <x v="0"/>
    <x v="0"/>
    <x v="0"/>
    <x v="0"/>
  </r>
  <r>
    <s v="K00028460101"/>
    <x v="0"/>
    <x v="0"/>
    <x v="0"/>
    <x v="0"/>
    <x v="0"/>
    <x v="0"/>
    <x v="0"/>
  </r>
  <r>
    <s v="K00028470101"/>
    <x v="3"/>
    <x v="0"/>
    <x v="0"/>
    <x v="0"/>
    <x v="0"/>
    <x v="0"/>
    <x v="0"/>
  </r>
  <r>
    <s v="K00028480101"/>
    <x v="3"/>
    <x v="0"/>
    <x v="0"/>
    <x v="0"/>
    <x v="0"/>
    <x v="0"/>
    <x v="0"/>
  </r>
  <r>
    <s v="K00028490101"/>
    <x v="0"/>
    <x v="0"/>
    <x v="0"/>
    <x v="0"/>
    <x v="0"/>
    <x v="0"/>
    <x v="0"/>
  </r>
  <r>
    <s v="K00028500101"/>
    <x v="0"/>
    <x v="0"/>
    <x v="0"/>
    <x v="0"/>
    <x v="0"/>
    <x v="0"/>
    <x v="0"/>
  </r>
  <r>
    <s v="K00028510101"/>
    <x v="3"/>
    <x v="0"/>
    <x v="0"/>
    <x v="0"/>
    <x v="0"/>
    <x v="0"/>
    <x v="0"/>
  </r>
  <r>
    <s v="K00028520101"/>
    <x v="2"/>
    <x v="0"/>
    <x v="0"/>
    <x v="0"/>
    <x v="0"/>
    <x v="0"/>
    <x v="0"/>
  </r>
  <r>
    <s v="K00028530101"/>
    <x v="0"/>
    <x v="0"/>
    <x v="0"/>
    <x v="0"/>
    <x v="0"/>
    <x v="0"/>
    <x v="0"/>
  </r>
  <r>
    <s v="K00028540101"/>
    <x v="5"/>
    <x v="0"/>
    <x v="0"/>
    <x v="0"/>
    <x v="0"/>
    <x v="0"/>
    <x v="0"/>
  </r>
  <r>
    <s v="K00028550101"/>
    <x v="4"/>
    <x v="0"/>
    <x v="0"/>
    <x v="0"/>
    <x v="0"/>
    <x v="0"/>
    <x v="0"/>
  </r>
  <r>
    <s v="K00028560101"/>
    <x v="3"/>
    <x v="0"/>
    <x v="0"/>
    <x v="0"/>
    <x v="0"/>
    <x v="0"/>
    <x v="0"/>
  </r>
  <r>
    <s v="K00028570101"/>
    <x v="9"/>
    <x v="1"/>
    <x v="0"/>
    <x v="0"/>
    <x v="1"/>
    <x v="0"/>
    <x v="5"/>
  </r>
  <r>
    <s v="K00028580101"/>
    <x v="0"/>
    <x v="0"/>
    <x v="0"/>
    <x v="0"/>
    <x v="0"/>
    <x v="0"/>
    <x v="0"/>
  </r>
  <r>
    <s v="K00028590101"/>
    <x v="3"/>
    <x v="0"/>
    <x v="0"/>
    <x v="0"/>
    <x v="0"/>
    <x v="0"/>
    <x v="0"/>
  </r>
  <r>
    <s v="K00028600101"/>
    <x v="0"/>
    <x v="0"/>
    <x v="0"/>
    <x v="0"/>
    <x v="0"/>
    <x v="0"/>
    <x v="0"/>
  </r>
  <r>
    <s v="K00028610101"/>
    <x v="3"/>
    <x v="0"/>
    <x v="0"/>
    <x v="0"/>
    <x v="0"/>
    <x v="0"/>
    <x v="0"/>
  </r>
  <r>
    <s v="K00028620101"/>
    <x v="0"/>
    <x v="0"/>
    <x v="0"/>
    <x v="0"/>
    <x v="0"/>
    <x v="0"/>
    <x v="0"/>
  </r>
  <r>
    <s v="K00028630101"/>
    <x v="2"/>
    <x v="0"/>
    <x v="0"/>
    <x v="0"/>
    <x v="0"/>
    <x v="0"/>
    <x v="0"/>
  </r>
  <r>
    <s v="K00028640101"/>
    <x v="3"/>
    <x v="0"/>
    <x v="0"/>
    <x v="0"/>
    <x v="0"/>
    <x v="0"/>
    <x v="0"/>
  </r>
  <r>
    <s v="K00028650101"/>
    <x v="3"/>
    <x v="0"/>
    <x v="0"/>
    <x v="0"/>
    <x v="0"/>
    <x v="0"/>
    <x v="0"/>
  </r>
  <r>
    <s v="K00028660101"/>
    <x v="3"/>
    <x v="0"/>
    <x v="0"/>
    <x v="0"/>
    <x v="0"/>
    <x v="0"/>
    <x v="0"/>
  </r>
  <r>
    <s v="K00028670101"/>
    <x v="5"/>
    <x v="0"/>
    <x v="0"/>
    <x v="0"/>
    <x v="0"/>
    <x v="0"/>
    <x v="0"/>
  </r>
  <r>
    <s v="K00028690101"/>
    <x v="0"/>
    <x v="0"/>
    <x v="0"/>
    <x v="0"/>
    <x v="0"/>
    <x v="0"/>
    <x v="0"/>
  </r>
  <r>
    <s v="K00028700101"/>
    <x v="0"/>
    <x v="0"/>
    <x v="0"/>
    <x v="0"/>
    <x v="0"/>
    <x v="0"/>
    <x v="0"/>
  </r>
  <r>
    <s v="K00028710101"/>
    <x v="0"/>
    <x v="0"/>
    <x v="0"/>
    <x v="0"/>
    <x v="0"/>
    <x v="0"/>
    <x v="0"/>
  </r>
  <r>
    <s v="K00028720101"/>
    <x v="0"/>
    <x v="0"/>
    <x v="0"/>
    <x v="0"/>
    <x v="0"/>
    <x v="0"/>
    <x v="0"/>
  </r>
  <r>
    <s v="K00028730101"/>
    <x v="3"/>
    <x v="0"/>
    <x v="0"/>
    <x v="0"/>
    <x v="0"/>
    <x v="0"/>
    <x v="0"/>
  </r>
  <r>
    <s v="K00028740101"/>
    <x v="0"/>
    <x v="0"/>
    <x v="0"/>
    <x v="0"/>
    <x v="0"/>
    <x v="0"/>
    <x v="0"/>
  </r>
  <r>
    <s v="K00028750101"/>
    <x v="5"/>
    <x v="0"/>
    <x v="0"/>
    <x v="0"/>
    <x v="0"/>
    <x v="0"/>
    <x v="0"/>
  </r>
  <r>
    <s v="K00028760101"/>
    <x v="0"/>
    <x v="0"/>
    <x v="0"/>
    <x v="0"/>
    <x v="0"/>
    <x v="0"/>
    <x v="0"/>
  </r>
  <r>
    <s v="K00028770101"/>
    <x v="4"/>
    <x v="0"/>
    <x v="0"/>
    <x v="0"/>
    <x v="0"/>
    <x v="0"/>
    <x v="0"/>
  </r>
  <r>
    <s v="K00028780101"/>
    <x v="0"/>
    <x v="0"/>
    <x v="0"/>
    <x v="0"/>
    <x v="0"/>
    <x v="0"/>
    <x v="0"/>
  </r>
  <r>
    <s v="K00028790101"/>
    <x v="3"/>
    <x v="0"/>
    <x v="0"/>
    <x v="0"/>
    <x v="0"/>
    <x v="0"/>
    <x v="0"/>
  </r>
  <r>
    <s v="K00028800101"/>
    <x v="6"/>
    <x v="1"/>
    <x v="0"/>
    <x v="0"/>
    <x v="1"/>
    <x v="0"/>
    <x v="5"/>
  </r>
  <r>
    <s v="K00028810101"/>
    <x v="0"/>
    <x v="0"/>
    <x v="0"/>
    <x v="0"/>
    <x v="0"/>
    <x v="0"/>
    <x v="0"/>
  </r>
  <r>
    <s v="K00028820101"/>
    <x v="2"/>
    <x v="0"/>
    <x v="0"/>
    <x v="0"/>
    <x v="0"/>
    <x v="0"/>
    <x v="0"/>
  </r>
  <r>
    <s v="K00028830101"/>
    <x v="4"/>
    <x v="0"/>
    <x v="0"/>
    <x v="0"/>
    <x v="0"/>
    <x v="0"/>
    <x v="0"/>
  </r>
  <r>
    <s v="K00028840101"/>
    <x v="0"/>
    <x v="0"/>
    <x v="0"/>
    <x v="0"/>
    <x v="0"/>
    <x v="0"/>
    <x v="0"/>
  </r>
  <r>
    <s v="K00028850101"/>
    <x v="2"/>
    <x v="0"/>
    <x v="0"/>
    <x v="0"/>
    <x v="0"/>
    <x v="0"/>
    <x v="0"/>
  </r>
  <r>
    <s v="K00028860101"/>
    <x v="0"/>
    <x v="0"/>
    <x v="0"/>
    <x v="0"/>
    <x v="0"/>
    <x v="0"/>
    <x v="0"/>
  </r>
  <r>
    <s v="K00028870101"/>
    <x v="5"/>
    <x v="0"/>
    <x v="0"/>
    <x v="0"/>
    <x v="0"/>
    <x v="0"/>
    <x v="0"/>
  </r>
  <r>
    <s v="K00028880101"/>
    <x v="0"/>
    <x v="1"/>
    <x v="0"/>
    <x v="0"/>
    <x v="1"/>
    <x v="0"/>
    <x v="5"/>
  </r>
  <r>
    <s v="K00028890101"/>
    <x v="7"/>
    <x v="0"/>
    <x v="0"/>
    <x v="0"/>
    <x v="0"/>
    <x v="0"/>
    <x v="0"/>
  </r>
  <r>
    <s v="K00028900101"/>
    <x v="2"/>
    <x v="0"/>
    <x v="0"/>
    <x v="0"/>
    <x v="0"/>
    <x v="0"/>
    <x v="0"/>
  </r>
  <r>
    <s v="K00028910101"/>
    <x v="0"/>
    <x v="0"/>
    <x v="0"/>
    <x v="0"/>
    <x v="0"/>
    <x v="0"/>
    <x v="0"/>
  </r>
  <r>
    <s v="K00028920101"/>
    <x v="0"/>
    <x v="0"/>
    <x v="0"/>
    <x v="0"/>
    <x v="0"/>
    <x v="0"/>
    <x v="0"/>
  </r>
  <r>
    <s v="K00028930101"/>
    <x v="0"/>
    <x v="0"/>
    <x v="0"/>
    <x v="0"/>
    <x v="0"/>
    <x v="0"/>
    <x v="0"/>
  </r>
  <r>
    <s v="K00028940101"/>
    <x v="8"/>
    <x v="3"/>
    <x v="0"/>
    <x v="0"/>
    <x v="1"/>
    <x v="0"/>
    <x v="5"/>
  </r>
  <r>
    <s v="K00028950101"/>
    <x v="0"/>
    <x v="0"/>
    <x v="0"/>
    <x v="0"/>
    <x v="0"/>
    <x v="0"/>
    <x v="0"/>
  </r>
  <r>
    <s v="K00028960101"/>
    <x v="0"/>
    <x v="0"/>
    <x v="0"/>
    <x v="0"/>
    <x v="0"/>
    <x v="0"/>
    <x v="0"/>
  </r>
  <r>
    <s v="K00028970101"/>
    <x v="0"/>
    <x v="0"/>
    <x v="0"/>
    <x v="0"/>
    <x v="0"/>
    <x v="0"/>
    <x v="0"/>
  </r>
  <r>
    <s v="K00028980101"/>
    <x v="0"/>
    <x v="0"/>
    <x v="0"/>
    <x v="0"/>
    <x v="0"/>
    <x v="0"/>
    <x v="0"/>
  </r>
  <r>
    <s v="K00028990101"/>
    <x v="0"/>
    <x v="0"/>
    <x v="0"/>
    <x v="0"/>
    <x v="0"/>
    <x v="0"/>
    <x v="0"/>
  </r>
  <r>
    <s v="K00029000101"/>
    <x v="2"/>
    <x v="0"/>
    <x v="0"/>
    <x v="0"/>
    <x v="0"/>
    <x v="0"/>
    <x v="0"/>
  </r>
  <r>
    <s v="K00029010101"/>
    <x v="1"/>
    <x v="1"/>
    <x v="0"/>
    <x v="1"/>
    <x v="1"/>
    <x v="0"/>
    <x v="2"/>
  </r>
  <r>
    <s v="K00029020101"/>
    <x v="0"/>
    <x v="0"/>
    <x v="0"/>
    <x v="0"/>
    <x v="0"/>
    <x v="0"/>
    <x v="0"/>
  </r>
  <r>
    <s v="K00029030101"/>
    <x v="0"/>
    <x v="0"/>
    <x v="0"/>
    <x v="0"/>
    <x v="0"/>
    <x v="0"/>
    <x v="0"/>
  </r>
  <r>
    <s v="K00029040101"/>
    <x v="0"/>
    <x v="0"/>
    <x v="0"/>
    <x v="0"/>
    <x v="0"/>
    <x v="0"/>
    <x v="0"/>
  </r>
  <r>
    <s v="K00029050101"/>
    <x v="0"/>
    <x v="0"/>
    <x v="0"/>
    <x v="0"/>
    <x v="0"/>
    <x v="0"/>
    <x v="0"/>
  </r>
  <r>
    <s v="K00029060101"/>
    <x v="0"/>
    <x v="0"/>
    <x v="0"/>
    <x v="0"/>
    <x v="0"/>
    <x v="0"/>
    <x v="0"/>
  </r>
  <r>
    <s v="K00029070101"/>
    <x v="2"/>
    <x v="0"/>
    <x v="0"/>
    <x v="0"/>
    <x v="0"/>
    <x v="0"/>
    <x v="0"/>
  </r>
  <r>
    <s v="K00029080101"/>
    <x v="1"/>
    <x v="0"/>
    <x v="2"/>
    <x v="1"/>
    <x v="0"/>
    <x v="1"/>
    <x v="4"/>
  </r>
  <r>
    <s v="K00029090101"/>
    <x v="0"/>
    <x v="0"/>
    <x v="0"/>
    <x v="0"/>
    <x v="0"/>
    <x v="0"/>
    <x v="0"/>
  </r>
  <r>
    <s v="K00029100101"/>
    <x v="4"/>
    <x v="0"/>
    <x v="0"/>
    <x v="0"/>
    <x v="0"/>
    <x v="0"/>
    <x v="0"/>
  </r>
  <r>
    <s v="K00029110101"/>
    <x v="0"/>
    <x v="0"/>
    <x v="0"/>
    <x v="0"/>
    <x v="0"/>
    <x v="0"/>
    <x v="0"/>
  </r>
  <r>
    <s v="K00029120101"/>
    <x v="0"/>
    <x v="0"/>
    <x v="0"/>
    <x v="0"/>
    <x v="0"/>
    <x v="0"/>
    <x v="0"/>
  </r>
  <r>
    <s v="K00029130101"/>
    <x v="0"/>
    <x v="0"/>
    <x v="2"/>
    <x v="0"/>
    <x v="0"/>
    <x v="1"/>
    <x v="3"/>
  </r>
  <r>
    <s v="K00029140101"/>
    <x v="1"/>
    <x v="1"/>
    <x v="0"/>
    <x v="1"/>
    <x v="1"/>
    <x v="0"/>
    <x v="2"/>
  </r>
  <r>
    <s v="K00029150101"/>
    <x v="0"/>
    <x v="0"/>
    <x v="0"/>
    <x v="0"/>
    <x v="0"/>
    <x v="0"/>
    <x v="0"/>
  </r>
  <r>
    <s v="K00029160101"/>
    <x v="3"/>
    <x v="0"/>
    <x v="0"/>
    <x v="0"/>
    <x v="0"/>
    <x v="0"/>
    <x v="0"/>
  </r>
  <r>
    <s v="K00029170101"/>
    <x v="2"/>
    <x v="0"/>
    <x v="0"/>
    <x v="0"/>
    <x v="0"/>
    <x v="0"/>
    <x v="0"/>
  </r>
  <r>
    <s v="K00029180101"/>
    <x v="0"/>
    <x v="0"/>
    <x v="0"/>
    <x v="0"/>
    <x v="0"/>
    <x v="0"/>
    <x v="0"/>
  </r>
  <r>
    <s v="K00029190101"/>
    <x v="3"/>
    <x v="0"/>
    <x v="0"/>
    <x v="0"/>
    <x v="0"/>
    <x v="0"/>
    <x v="0"/>
  </r>
  <r>
    <s v="K00029200101"/>
    <x v="0"/>
    <x v="0"/>
    <x v="0"/>
    <x v="0"/>
    <x v="0"/>
    <x v="0"/>
    <x v="0"/>
  </r>
  <r>
    <s v="K00029210101"/>
    <x v="0"/>
    <x v="0"/>
    <x v="0"/>
    <x v="0"/>
    <x v="0"/>
    <x v="0"/>
    <x v="0"/>
  </r>
  <r>
    <s v="K00029220101"/>
    <x v="0"/>
    <x v="0"/>
    <x v="0"/>
    <x v="0"/>
    <x v="0"/>
    <x v="0"/>
    <x v="0"/>
  </r>
  <r>
    <s v="K00029230101"/>
    <x v="0"/>
    <x v="0"/>
    <x v="0"/>
    <x v="0"/>
    <x v="0"/>
    <x v="0"/>
    <x v="0"/>
  </r>
  <r>
    <s v="K00029240101"/>
    <x v="0"/>
    <x v="0"/>
    <x v="0"/>
    <x v="0"/>
    <x v="0"/>
    <x v="0"/>
    <x v="0"/>
  </r>
  <r>
    <s v="K00029250101"/>
    <x v="0"/>
    <x v="0"/>
    <x v="0"/>
    <x v="0"/>
    <x v="0"/>
    <x v="0"/>
    <x v="0"/>
  </r>
  <r>
    <s v="K00029260101"/>
    <x v="5"/>
    <x v="0"/>
    <x v="0"/>
    <x v="0"/>
    <x v="0"/>
    <x v="0"/>
    <x v="0"/>
  </r>
  <r>
    <s v="K00029270101"/>
    <x v="0"/>
    <x v="0"/>
    <x v="0"/>
    <x v="0"/>
    <x v="0"/>
    <x v="0"/>
    <x v="0"/>
  </r>
  <r>
    <s v="K00029280101"/>
    <x v="3"/>
    <x v="0"/>
    <x v="0"/>
    <x v="0"/>
    <x v="0"/>
    <x v="0"/>
    <x v="0"/>
  </r>
  <r>
    <s v="K00029290101"/>
    <x v="2"/>
    <x v="0"/>
    <x v="0"/>
    <x v="0"/>
    <x v="0"/>
    <x v="0"/>
    <x v="0"/>
  </r>
  <r>
    <s v="K00029300101"/>
    <x v="0"/>
    <x v="0"/>
    <x v="0"/>
    <x v="0"/>
    <x v="0"/>
    <x v="0"/>
    <x v="0"/>
  </r>
  <r>
    <s v="K00029310101"/>
    <x v="0"/>
    <x v="0"/>
    <x v="0"/>
    <x v="0"/>
    <x v="0"/>
    <x v="0"/>
    <x v="0"/>
  </r>
  <r>
    <s v="K00029320101"/>
    <x v="0"/>
    <x v="0"/>
    <x v="0"/>
    <x v="0"/>
    <x v="0"/>
    <x v="0"/>
    <x v="0"/>
  </r>
  <r>
    <s v="K00029330101"/>
    <x v="0"/>
    <x v="0"/>
    <x v="0"/>
    <x v="0"/>
    <x v="0"/>
    <x v="0"/>
    <x v="0"/>
  </r>
  <r>
    <s v="K00029340101"/>
    <x v="0"/>
    <x v="0"/>
    <x v="0"/>
    <x v="0"/>
    <x v="0"/>
    <x v="0"/>
    <x v="0"/>
  </r>
  <r>
    <s v="K00029350101"/>
    <x v="0"/>
    <x v="0"/>
    <x v="0"/>
    <x v="0"/>
    <x v="0"/>
    <x v="0"/>
    <x v="0"/>
  </r>
  <r>
    <s v="K00029360101"/>
    <x v="0"/>
    <x v="0"/>
    <x v="0"/>
    <x v="0"/>
    <x v="0"/>
    <x v="0"/>
    <x v="0"/>
  </r>
  <r>
    <s v="K00029370101"/>
    <x v="0"/>
    <x v="0"/>
    <x v="0"/>
    <x v="0"/>
    <x v="0"/>
    <x v="0"/>
    <x v="0"/>
  </r>
  <r>
    <s v="K00029380101"/>
    <x v="3"/>
    <x v="0"/>
    <x v="0"/>
    <x v="0"/>
    <x v="0"/>
    <x v="0"/>
    <x v="0"/>
  </r>
  <r>
    <s v="K00029390101"/>
    <x v="0"/>
    <x v="1"/>
    <x v="2"/>
    <x v="0"/>
    <x v="1"/>
    <x v="1"/>
    <x v="6"/>
  </r>
  <r>
    <s v="K00029400101"/>
    <x v="3"/>
    <x v="0"/>
    <x v="2"/>
    <x v="0"/>
    <x v="0"/>
    <x v="1"/>
    <x v="3"/>
  </r>
  <r>
    <s v="K00029410101"/>
    <x v="5"/>
    <x v="0"/>
    <x v="0"/>
    <x v="0"/>
    <x v="0"/>
    <x v="0"/>
    <x v="0"/>
  </r>
  <r>
    <s v="K00029420101"/>
    <x v="2"/>
    <x v="0"/>
    <x v="0"/>
    <x v="0"/>
    <x v="0"/>
    <x v="0"/>
    <x v="0"/>
  </r>
  <r>
    <s v="K00029430101"/>
    <x v="0"/>
    <x v="0"/>
    <x v="0"/>
    <x v="0"/>
    <x v="0"/>
    <x v="0"/>
    <x v="0"/>
  </r>
  <r>
    <s v="K00029440101"/>
    <x v="0"/>
    <x v="0"/>
    <x v="0"/>
    <x v="0"/>
    <x v="0"/>
    <x v="0"/>
    <x v="0"/>
  </r>
  <r>
    <s v="K00029450101"/>
    <x v="4"/>
    <x v="0"/>
    <x v="0"/>
    <x v="0"/>
    <x v="0"/>
    <x v="0"/>
    <x v="0"/>
  </r>
  <r>
    <s v="K00029460101"/>
    <x v="0"/>
    <x v="0"/>
    <x v="0"/>
    <x v="0"/>
    <x v="0"/>
    <x v="0"/>
    <x v="0"/>
  </r>
  <r>
    <s v="K00029470101"/>
    <x v="1"/>
    <x v="3"/>
    <x v="0"/>
    <x v="1"/>
    <x v="1"/>
    <x v="0"/>
    <x v="2"/>
  </r>
  <r>
    <s v="K00029480101"/>
    <x v="0"/>
    <x v="0"/>
    <x v="0"/>
    <x v="0"/>
    <x v="0"/>
    <x v="0"/>
    <x v="0"/>
  </r>
  <r>
    <s v="K00029490101"/>
    <x v="0"/>
    <x v="0"/>
    <x v="0"/>
    <x v="0"/>
    <x v="0"/>
    <x v="0"/>
    <x v="0"/>
  </r>
  <r>
    <s v="K00029500101"/>
    <x v="0"/>
    <x v="0"/>
    <x v="0"/>
    <x v="0"/>
    <x v="0"/>
    <x v="0"/>
    <x v="0"/>
  </r>
  <r>
    <s v="K00029510101"/>
    <x v="3"/>
    <x v="0"/>
    <x v="0"/>
    <x v="0"/>
    <x v="0"/>
    <x v="0"/>
    <x v="0"/>
  </r>
  <r>
    <s v="K00029520101"/>
    <x v="0"/>
    <x v="0"/>
    <x v="0"/>
    <x v="0"/>
    <x v="0"/>
    <x v="0"/>
    <x v="0"/>
  </r>
  <r>
    <s v="K00029530101"/>
    <x v="0"/>
    <x v="0"/>
    <x v="0"/>
    <x v="0"/>
    <x v="0"/>
    <x v="0"/>
    <x v="0"/>
  </r>
  <r>
    <s v="K00029540101"/>
    <x v="0"/>
    <x v="0"/>
    <x v="0"/>
    <x v="0"/>
    <x v="0"/>
    <x v="0"/>
    <x v="0"/>
  </r>
  <r>
    <s v="K00029550101"/>
    <x v="1"/>
    <x v="1"/>
    <x v="0"/>
    <x v="1"/>
    <x v="1"/>
    <x v="0"/>
    <x v="2"/>
  </r>
  <r>
    <s v="K00029560101"/>
    <x v="11"/>
    <x v="3"/>
    <x v="0"/>
    <x v="0"/>
    <x v="1"/>
    <x v="0"/>
    <x v="5"/>
  </r>
  <r>
    <s v="K00029570101"/>
    <x v="3"/>
    <x v="0"/>
    <x v="0"/>
    <x v="0"/>
    <x v="0"/>
    <x v="0"/>
    <x v="0"/>
  </r>
  <r>
    <s v="K00029580101"/>
    <x v="0"/>
    <x v="0"/>
    <x v="0"/>
    <x v="0"/>
    <x v="0"/>
    <x v="0"/>
    <x v="0"/>
  </r>
  <r>
    <s v="K00029590101"/>
    <x v="1"/>
    <x v="1"/>
    <x v="0"/>
    <x v="1"/>
    <x v="1"/>
    <x v="0"/>
    <x v="2"/>
  </r>
  <r>
    <s v="K00029600101"/>
    <x v="1"/>
    <x v="1"/>
    <x v="0"/>
    <x v="1"/>
    <x v="1"/>
    <x v="0"/>
    <x v="2"/>
  </r>
  <r>
    <s v="K00029610101"/>
    <x v="0"/>
    <x v="0"/>
    <x v="0"/>
    <x v="0"/>
    <x v="0"/>
    <x v="0"/>
    <x v="0"/>
  </r>
  <r>
    <s v="K00029620101"/>
    <x v="2"/>
    <x v="1"/>
    <x v="0"/>
    <x v="0"/>
    <x v="1"/>
    <x v="0"/>
    <x v="5"/>
  </r>
  <r>
    <s v="K00029630101"/>
    <x v="5"/>
    <x v="0"/>
    <x v="0"/>
    <x v="0"/>
    <x v="0"/>
    <x v="0"/>
    <x v="0"/>
  </r>
  <r>
    <s v="K00029640101"/>
    <x v="0"/>
    <x v="0"/>
    <x v="0"/>
    <x v="0"/>
    <x v="0"/>
    <x v="0"/>
    <x v="0"/>
  </r>
  <r>
    <s v="K00029650101"/>
    <x v="2"/>
    <x v="0"/>
    <x v="0"/>
    <x v="0"/>
    <x v="0"/>
    <x v="0"/>
    <x v="0"/>
  </r>
  <r>
    <s v="K00029660101"/>
    <x v="3"/>
    <x v="0"/>
    <x v="0"/>
    <x v="0"/>
    <x v="0"/>
    <x v="0"/>
    <x v="0"/>
  </r>
  <r>
    <s v="K00029670101"/>
    <x v="0"/>
    <x v="0"/>
    <x v="0"/>
    <x v="0"/>
    <x v="0"/>
    <x v="0"/>
    <x v="0"/>
  </r>
  <r>
    <s v="K00029680101"/>
    <x v="14"/>
    <x v="3"/>
    <x v="0"/>
    <x v="0"/>
    <x v="1"/>
    <x v="0"/>
    <x v="5"/>
  </r>
  <r>
    <s v="K00029690101"/>
    <x v="0"/>
    <x v="0"/>
    <x v="0"/>
    <x v="0"/>
    <x v="0"/>
    <x v="0"/>
    <x v="0"/>
  </r>
  <r>
    <s v="K00029700101"/>
    <x v="0"/>
    <x v="0"/>
    <x v="0"/>
    <x v="0"/>
    <x v="0"/>
    <x v="0"/>
    <x v="0"/>
  </r>
  <r>
    <s v="K00029710101"/>
    <x v="2"/>
    <x v="0"/>
    <x v="0"/>
    <x v="0"/>
    <x v="0"/>
    <x v="0"/>
    <x v="0"/>
  </r>
  <r>
    <s v="K00029720101"/>
    <x v="3"/>
    <x v="0"/>
    <x v="0"/>
    <x v="0"/>
    <x v="0"/>
    <x v="0"/>
    <x v="0"/>
  </r>
  <r>
    <s v="K00029730101"/>
    <x v="3"/>
    <x v="0"/>
    <x v="0"/>
    <x v="0"/>
    <x v="0"/>
    <x v="0"/>
    <x v="0"/>
  </r>
  <r>
    <s v="K00029740101"/>
    <x v="0"/>
    <x v="0"/>
    <x v="0"/>
    <x v="0"/>
    <x v="0"/>
    <x v="0"/>
    <x v="0"/>
  </r>
  <r>
    <s v="K00029750101"/>
    <x v="3"/>
    <x v="0"/>
    <x v="0"/>
    <x v="0"/>
    <x v="0"/>
    <x v="0"/>
    <x v="0"/>
  </r>
  <r>
    <s v="K00029760101"/>
    <x v="0"/>
    <x v="0"/>
    <x v="0"/>
    <x v="0"/>
    <x v="0"/>
    <x v="0"/>
    <x v="0"/>
  </r>
  <r>
    <s v="K00029770101"/>
    <x v="0"/>
    <x v="0"/>
    <x v="0"/>
    <x v="0"/>
    <x v="0"/>
    <x v="0"/>
    <x v="0"/>
  </r>
  <r>
    <s v="K00029780101"/>
    <x v="2"/>
    <x v="0"/>
    <x v="0"/>
    <x v="0"/>
    <x v="0"/>
    <x v="0"/>
    <x v="0"/>
  </r>
  <r>
    <s v="K00029790101"/>
    <x v="1"/>
    <x v="3"/>
    <x v="0"/>
    <x v="1"/>
    <x v="1"/>
    <x v="0"/>
    <x v="2"/>
  </r>
  <r>
    <s v="K00029800101"/>
    <x v="0"/>
    <x v="0"/>
    <x v="0"/>
    <x v="0"/>
    <x v="0"/>
    <x v="0"/>
    <x v="0"/>
  </r>
  <r>
    <s v="K00029810101"/>
    <x v="0"/>
    <x v="0"/>
    <x v="0"/>
    <x v="0"/>
    <x v="0"/>
    <x v="0"/>
    <x v="0"/>
  </r>
  <r>
    <s v="K00029820101"/>
    <x v="2"/>
    <x v="0"/>
    <x v="0"/>
    <x v="0"/>
    <x v="0"/>
    <x v="0"/>
    <x v="0"/>
  </r>
  <r>
    <s v="K00029830101"/>
    <x v="3"/>
    <x v="1"/>
    <x v="0"/>
    <x v="0"/>
    <x v="1"/>
    <x v="0"/>
    <x v="5"/>
  </r>
  <r>
    <s v="K00029840101"/>
    <x v="0"/>
    <x v="0"/>
    <x v="0"/>
    <x v="0"/>
    <x v="0"/>
    <x v="0"/>
    <x v="0"/>
  </r>
  <r>
    <s v="K00029850101"/>
    <x v="1"/>
    <x v="1"/>
    <x v="0"/>
    <x v="1"/>
    <x v="1"/>
    <x v="0"/>
    <x v="2"/>
  </r>
  <r>
    <s v="K00029860101"/>
    <x v="0"/>
    <x v="0"/>
    <x v="2"/>
    <x v="0"/>
    <x v="0"/>
    <x v="1"/>
    <x v="3"/>
  </r>
  <r>
    <s v="K00029870101"/>
    <x v="3"/>
    <x v="0"/>
    <x v="0"/>
    <x v="0"/>
    <x v="0"/>
    <x v="0"/>
    <x v="0"/>
  </r>
  <r>
    <s v="K00029880101"/>
    <x v="0"/>
    <x v="0"/>
    <x v="0"/>
    <x v="0"/>
    <x v="0"/>
    <x v="0"/>
    <x v="0"/>
  </r>
  <r>
    <s v="K00029890101"/>
    <x v="3"/>
    <x v="0"/>
    <x v="0"/>
    <x v="0"/>
    <x v="0"/>
    <x v="0"/>
    <x v="0"/>
  </r>
  <r>
    <s v="K00029900101"/>
    <x v="2"/>
    <x v="0"/>
    <x v="0"/>
    <x v="0"/>
    <x v="0"/>
    <x v="0"/>
    <x v="0"/>
  </r>
  <r>
    <s v="K00029910101"/>
    <x v="8"/>
    <x v="0"/>
    <x v="2"/>
    <x v="0"/>
    <x v="0"/>
    <x v="1"/>
    <x v="3"/>
  </r>
  <r>
    <s v="K00029920101"/>
    <x v="0"/>
    <x v="0"/>
    <x v="0"/>
    <x v="0"/>
    <x v="0"/>
    <x v="0"/>
    <x v="0"/>
  </r>
  <r>
    <s v="K00029930101"/>
    <x v="5"/>
    <x v="0"/>
    <x v="0"/>
    <x v="0"/>
    <x v="0"/>
    <x v="0"/>
    <x v="0"/>
  </r>
  <r>
    <s v="K00029940101"/>
    <x v="3"/>
    <x v="0"/>
    <x v="0"/>
    <x v="0"/>
    <x v="0"/>
    <x v="0"/>
    <x v="0"/>
  </r>
  <r>
    <s v="K00029950101"/>
    <x v="0"/>
    <x v="0"/>
    <x v="0"/>
    <x v="0"/>
    <x v="0"/>
    <x v="0"/>
    <x v="0"/>
  </r>
  <r>
    <s v="K00029960101"/>
    <x v="6"/>
    <x v="0"/>
    <x v="0"/>
    <x v="0"/>
    <x v="0"/>
    <x v="0"/>
    <x v="0"/>
  </r>
  <r>
    <s v="K00029970101"/>
    <x v="4"/>
    <x v="0"/>
    <x v="0"/>
    <x v="0"/>
    <x v="0"/>
    <x v="0"/>
    <x v="0"/>
  </r>
  <r>
    <s v="K00029980101"/>
    <x v="1"/>
    <x v="1"/>
    <x v="0"/>
    <x v="1"/>
    <x v="1"/>
    <x v="0"/>
    <x v="2"/>
  </r>
  <r>
    <s v="K00029990101"/>
    <x v="0"/>
    <x v="0"/>
    <x v="0"/>
    <x v="0"/>
    <x v="0"/>
    <x v="0"/>
    <x v="0"/>
  </r>
  <r>
    <s v="K00030000101"/>
    <x v="0"/>
    <x v="0"/>
    <x v="0"/>
    <x v="0"/>
    <x v="0"/>
    <x v="0"/>
    <x v="0"/>
  </r>
  <r>
    <s v="K00030010101"/>
    <x v="3"/>
    <x v="0"/>
    <x v="0"/>
    <x v="0"/>
    <x v="0"/>
    <x v="0"/>
    <x v="0"/>
  </r>
  <r>
    <s v="K00030020101"/>
    <x v="0"/>
    <x v="0"/>
    <x v="0"/>
    <x v="0"/>
    <x v="0"/>
    <x v="0"/>
    <x v="0"/>
  </r>
  <r>
    <s v="K00030030101"/>
    <x v="11"/>
    <x v="0"/>
    <x v="0"/>
    <x v="0"/>
    <x v="0"/>
    <x v="0"/>
    <x v="0"/>
  </r>
  <r>
    <s v="K00030040101"/>
    <x v="3"/>
    <x v="0"/>
    <x v="0"/>
    <x v="0"/>
    <x v="0"/>
    <x v="0"/>
    <x v="0"/>
  </r>
  <r>
    <s v="K00030050101"/>
    <x v="0"/>
    <x v="0"/>
    <x v="0"/>
    <x v="0"/>
    <x v="0"/>
    <x v="0"/>
    <x v="0"/>
  </r>
  <r>
    <s v="K00030060101"/>
    <x v="0"/>
    <x v="0"/>
    <x v="0"/>
    <x v="0"/>
    <x v="0"/>
    <x v="0"/>
    <x v="0"/>
  </r>
  <r>
    <s v="K00030070101"/>
    <x v="2"/>
    <x v="0"/>
    <x v="2"/>
    <x v="0"/>
    <x v="0"/>
    <x v="1"/>
    <x v="3"/>
  </r>
  <r>
    <s v="K00030080101"/>
    <x v="0"/>
    <x v="2"/>
    <x v="0"/>
    <x v="0"/>
    <x v="1"/>
    <x v="0"/>
    <x v="5"/>
  </r>
  <r>
    <s v="K00030090101"/>
    <x v="3"/>
    <x v="0"/>
    <x v="0"/>
    <x v="0"/>
    <x v="0"/>
    <x v="0"/>
    <x v="0"/>
  </r>
  <r>
    <s v="K00030100101"/>
    <x v="3"/>
    <x v="1"/>
    <x v="0"/>
    <x v="0"/>
    <x v="1"/>
    <x v="0"/>
    <x v="5"/>
  </r>
  <r>
    <s v="K00030110101"/>
    <x v="5"/>
    <x v="0"/>
    <x v="0"/>
    <x v="0"/>
    <x v="0"/>
    <x v="0"/>
    <x v="0"/>
  </r>
  <r>
    <s v="K00030120101"/>
    <x v="0"/>
    <x v="0"/>
    <x v="0"/>
    <x v="0"/>
    <x v="0"/>
    <x v="0"/>
    <x v="0"/>
  </r>
  <r>
    <s v="K00030130101"/>
    <x v="5"/>
    <x v="0"/>
    <x v="0"/>
    <x v="0"/>
    <x v="0"/>
    <x v="0"/>
    <x v="0"/>
  </r>
  <r>
    <s v="K00030140101"/>
    <x v="0"/>
    <x v="0"/>
    <x v="0"/>
    <x v="0"/>
    <x v="0"/>
    <x v="0"/>
    <x v="0"/>
  </r>
  <r>
    <s v="K00030150101"/>
    <x v="3"/>
    <x v="0"/>
    <x v="0"/>
    <x v="0"/>
    <x v="0"/>
    <x v="0"/>
    <x v="0"/>
  </r>
  <r>
    <s v="K00030160101"/>
    <x v="0"/>
    <x v="0"/>
    <x v="0"/>
    <x v="0"/>
    <x v="0"/>
    <x v="0"/>
    <x v="0"/>
  </r>
  <r>
    <s v="K00030170101"/>
    <x v="1"/>
    <x v="1"/>
    <x v="0"/>
    <x v="1"/>
    <x v="1"/>
    <x v="0"/>
    <x v="2"/>
  </r>
  <r>
    <s v="K00030180101"/>
    <x v="0"/>
    <x v="0"/>
    <x v="0"/>
    <x v="0"/>
    <x v="0"/>
    <x v="0"/>
    <x v="0"/>
  </r>
  <r>
    <s v="K00030190101"/>
    <x v="0"/>
    <x v="0"/>
    <x v="0"/>
    <x v="0"/>
    <x v="0"/>
    <x v="0"/>
    <x v="0"/>
  </r>
  <r>
    <s v="K00030200101"/>
    <x v="3"/>
    <x v="0"/>
    <x v="0"/>
    <x v="0"/>
    <x v="0"/>
    <x v="0"/>
    <x v="0"/>
  </r>
  <r>
    <s v="K00030210101"/>
    <x v="3"/>
    <x v="0"/>
    <x v="0"/>
    <x v="0"/>
    <x v="0"/>
    <x v="0"/>
    <x v="0"/>
  </r>
  <r>
    <s v="K00030220101"/>
    <x v="0"/>
    <x v="0"/>
    <x v="0"/>
    <x v="0"/>
    <x v="0"/>
    <x v="0"/>
    <x v="0"/>
  </r>
  <r>
    <s v="K00030230101"/>
    <x v="0"/>
    <x v="0"/>
    <x v="0"/>
    <x v="0"/>
    <x v="0"/>
    <x v="0"/>
    <x v="0"/>
  </r>
  <r>
    <s v="K00030240101"/>
    <x v="0"/>
    <x v="0"/>
    <x v="0"/>
    <x v="0"/>
    <x v="0"/>
    <x v="0"/>
    <x v="0"/>
  </r>
  <r>
    <s v="K00030250101"/>
    <x v="0"/>
    <x v="0"/>
    <x v="0"/>
    <x v="0"/>
    <x v="0"/>
    <x v="0"/>
    <x v="0"/>
  </r>
  <r>
    <s v="K00030260101"/>
    <x v="0"/>
    <x v="0"/>
    <x v="0"/>
    <x v="0"/>
    <x v="0"/>
    <x v="0"/>
    <x v="0"/>
  </r>
  <r>
    <s v="K00030270101"/>
    <x v="0"/>
    <x v="0"/>
    <x v="0"/>
    <x v="0"/>
    <x v="0"/>
    <x v="0"/>
    <x v="0"/>
  </r>
  <r>
    <s v="K00030280101"/>
    <x v="3"/>
    <x v="0"/>
    <x v="0"/>
    <x v="0"/>
    <x v="0"/>
    <x v="0"/>
    <x v="0"/>
  </r>
  <r>
    <s v="K00030290101"/>
    <x v="2"/>
    <x v="0"/>
    <x v="0"/>
    <x v="0"/>
    <x v="0"/>
    <x v="0"/>
    <x v="0"/>
  </r>
  <r>
    <s v="K00030300101"/>
    <x v="0"/>
    <x v="0"/>
    <x v="0"/>
    <x v="0"/>
    <x v="0"/>
    <x v="0"/>
    <x v="0"/>
  </r>
  <r>
    <s v="K00030310101"/>
    <x v="3"/>
    <x v="1"/>
    <x v="0"/>
    <x v="0"/>
    <x v="1"/>
    <x v="0"/>
    <x v="5"/>
  </r>
  <r>
    <s v="K00030320101"/>
    <x v="3"/>
    <x v="0"/>
    <x v="0"/>
    <x v="0"/>
    <x v="0"/>
    <x v="0"/>
    <x v="0"/>
  </r>
  <r>
    <s v="K00030330101"/>
    <x v="5"/>
    <x v="0"/>
    <x v="0"/>
    <x v="0"/>
    <x v="0"/>
    <x v="0"/>
    <x v="0"/>
  </r>
  <r>
    <s v="K00030340101"/>
    <x v="0"/>
    <x v="0"/>
    <x v="0"/>
    <x v="0"/>
    <x v="0"/>
    <x v="0"/>
    <x v="0"/>
  </r>
  <r>
    <s v="K00030350101"/>
    <x v="0"/>
    <x v="0"/>
    <x v="0"/>
    <x v="0"/>
    <x v="0"/>
    <x v="0"/>
    <x v="0"/>
  </r>
  <r>
    <s v="K00030360101"/>
    <x v="0"/>
    <x v="0"/>
    <x v="2"/>
    <x v="0"/>
    <x v="0"/>
    <x v="1"/>
    <x v="3"/>
  </r>
  <r>
    <s v="K00030370101"/>
    <x v="5"/>
    <x v="0"/>
    <x v="0"/>
    <x v="0"/>
    <x v="0"/>
    <x v="0"/>
    <x v="0"/>
  </r>
  <r>
    <s v="K00030380101"/>
    <x v="0"/>
    <x v="0"/>
    <x v="0"/>
    <x v="0"/>
    <x v="0"/>
    <x v="0"/>
    <x v="0"/>
  </r>
  <r>
    <s v="K00030390101"/>
    <x v="0"/>
    <x v="0"/>
    <x v="0"/>
    <x v="0"/>
    <x v="0"/>
    <x v="0"/>
    <x v="0"/>
  </r>
  <r>
    <s v="K00030400101"/>
    <x v="0"/>
    <x v="0"/>
    <x v="0"/>
    <x v="0"/>
    <x v="0"/>
    <x v="0"/>
    <x v="0"/>
  </r>
  <r>
    <s v="K00030410101"/>
    <x v="0"/>
    <x v="0"/>
    <x v="0"/>
    <x v="0"/>
    <x v="0"/>
    <x v="0"/>
    <x v="0"/>
  </r>
  <r>
    <s v="K00030420101"/>
    <x v="0"/>
    <x v="0"/>
    <x v="0"/>
    <x v="0"/>
    <x v="0"/>
    <x v="0"/>
    <x v="0"/>
  </r>
  <r>
    <s v="K00030430101"/>
    <x v="0"/>
    <x v="0"/>
    <x v="0"/>
    <x v="0"/>
    <x v="0"/>
    <x v="0"/>
    <x v="0"/>
  </r>
  <r>
    <s v="K00030440101"/>
    <x v="0"/>
    <x v="0"/>
    <x v="0"/>
    <x v="0"/>
    <x v="0"/>
    <x v="0"/>
    <x v="0"/>
  </r>
  <r>
    <s v="K00030450101"/>
    <x v="0"/>
    <x v="0"/>
    <x v="0"/>
    <x v="0"/>
    <x v="0"/>
    <x v="0"/>
    <x v="0"/>
  </r>
  <r>
    <s v="K00030460101"/>
    <x v="4"/>
    <x v="0"/>
    <x v="0"/>
    <x v="0"/>
    <x v="0"/>
    <x v="0"/>
    <x v="0"/>
  </r>
  <r>
    <s v="K00030470101"/>
    <x v="0"/>
    <x v="0"/>
    <x v="0"/>
    <x v="0"/>
    <x v="0"/>
    <x v="0"/>
    <x v="0"/>
  </r>
  <r>
    <s v="K00030480101"/>
    <x v="0"/>
    <x v="0"/>
    <x v="0"/>
    <x v="0"/>
    <x v="0"/>
    <x v="0"/>
    <x v="0"/>
  </r>
  <r>
    <s v="K00030490101"/>
    <x v="3"/>
    <x v="0"/>
    <x v="0"/>
    <x v="0"/>
    <x v="0"/>
    <x v="0"/>
    <x v="0"/>
  </r>
  <r>
    <s v="K00030500101"/>
    <x v="2"/>
    <x v="0"/>
    <x v="0"/>
    <x v="0"/>
    <x v="0"/>
    <x v="0"/>
    <x v="0"/>
  </r>
  <r>
    <s v="K00030510101"/>
    <x v="0"/>
    <x v="0"/>
    <x v="0"/>
    <x v="0"/>
    <x v="0"/>
    <x v="0"/>
    <x v="0"/>
  </r>
  <r>
    <s v="K00030520101"/>
    <x v="3"/>
    <x v="0"/>
    <x v="0"/>
    <x v="0"/>
    <x v="0"/>
    <x v="0"/>
    <x v="0"/>
  </r>
  <r>
    <s v="K00030530101"/>
    <x v="0"/>
    <x v="0"/>
    <x v="0"/>
    <x v="0"/>
    <x v="0"/>
    <x v="0"/>
    <x v="0"/>
  </r>
  <r>
    <s v="K00030540101"/>
    <x v="0"/>
    <x v="0"/>
    <x v="0"/>
    <x v="0"/>
    <x v="0"/>
    <x v="0"/>
    <x v="0"/>
  </r>
  <r>
    <s v="K00030550101"/>
    <x v="0"/>
    <x v="0"/>
    <x v="0"/>
    <x v="0"/>
    <x v="0"/>
    <x v="0"/>
    <x v="0"/>
  </r>
  <r>
    <s v="K00030560101"/>
    <x v="0"/>
    <x v="0"/>
    <x v="0"/>
    <x v="0"/>
    <x v="0"/>
    <x v="0"/>
    <x v="0"/>
  </r>
  <r>
    <s v="K00030570101"/>
    <x v="3"/>
    <x v="0"/>
    <x v="0"/>
    <x v="0"/>
    <x v="0"/>
    <x v="0"/>
    <x v="0"/>
  </r>
  <r>
    <s v="K00030580101"/>
    <x v="0"/>
    <x v="0"/>
    <x v="0"/>
    <x v="0"/>
    <x v="0"/>
    <x v="0"/>
    <x v="0"/>
  </r>
  <r>
    <s v="K00030590101"/>
    <x v="0"/>
    <x v="0"/>
    <x v="0"/>
    <x v="0"/>
    <x v="0"/>
    <x v="0"/>
    <x v="0"/>
  </r>
  <r>
    <s v="K00030600101"/>
    <x v="0"/>
    <x v="0"/>
    <x v="0"/>
    <x v="0"/>
    <x v="0"/>
    <x v="0"/>
    <x v="0"/>
  </r>
  <r>
    <s v="K00030610101"/>
    <x v="0"/>
    <x v="0"/>
    <x v="0"/>
    <x v="0"/>
    <x v="0"/>
    <x v="0"/>
    <x v="0"/>
  </r>
  <r>
    <s v="K00030620101"/>
    <x v="0"/>
    <x v="0"/>
    <x v="0"/>
    <x v="0"/>
    <x v="0"/>
    <x v="0"/>
    <x v="0"/>
  </r>
  <r>
    <s v="K00030630101"/>
    <x v="2"/>
    <x v="1"/>
    <x v="0"/>
    <x v="0"/>
    <x v="1"/>
    <x v="0"/>
    <x v="5"/>
  </r>
  <r>
    <s v="K00030640101"/>
    <x v="0"/>
    <x v="0"/>
    <x v="0"/>
    <x v="0"/>
    <x v="0"/>
    <x v="0"/>
    <x v="0"/>
  </r>
  <r>
    <s v="K00030650101"/>
    <x v="3"/>
    <x v="0"/>
    <x v="0"/>
    <x v="0"/>
    <x v="0"/>
    <x v="0"/>
    <x v="0"/>
  </r>
  <r>
    <s v="K00030660101"/>
    <x v="0"/>
    <x v="1"/>
    <x v="0"/>
    <x v="0"/>
    <x v="1"/>
    <x v="0"/>
    <x v="5"/>
  </r>
  <r>
    <s v="K00030670101"/>
    <x v="3"/>
    <x v="0"/>
    <x v="0"/>
    <x v="0"/>
    <x v="0"/>
    <x v="0"/>
    <x v="0"/>
  </r>
  <r>
    <s v="K00030680101"/>
    <x v="1"/>
    <x v="1"/>
    <x v="0"/>
    <x v="1"/>
    <x v="1"/>
    <x v="0"/>
    <x v="2"/>
  </r>
  <r>
    <s v="K00030690101"/>
    <x v="3"/>
    <x v="0"/>
    <x v="0"/>
    <x v="0"/>
    <x v="0"/>
    <x v="0"/>
    <x v="0"/>
  </r>
  <r>
    <s v="K00030700101"/>
    <x v="3"/>
    <x v="0"/>
    <x v="0"/>
    <x v="0"/>
    <x v="0"/>
    <x v="0"/>
    <x v="0"/>
  </r>
  <r>
    <s v="K00030710101"/>
    <x v="0"/>
    <x v="0"/>
    <x v="0"/>
    <x v="0"/>
    <x v="0"/>
    <x v="0"/>
    <x v="0"/>
  </r>
  <r>
    <s v="K00030720101"/>
    <x v="0"/>
    <x v="0"/>
    <x v="0"/>
    <x v="0"/>
    <x v="0"/>
    <x v="0"/>
    <x v="0"/>
  </r>
  <r>
    <s v="K00030730101"/>
    <x v="0"/>
    <x v="0"/>
    <x v="0"/>
    <x v="0"/>
    <x v="0"/>
    <x v="0"/>
    <x v="0"/>
  </r>
  <r>
    <s v="K00030740101"/>
    <x v="0"/>
    <x v="0"/>
    <x v="0"/>
    <x v="0"/>
    <x v="0"/>
    <x v="0"/>
    <x v="0"/>
  </r>
  <r>
    <s v="K00030750101"/>
    <x v="2"/>
    <x v="0"/>
    <x v="0"/>
    <x v="0"/>
    <x v="0"/>
    <x v="0"/>
    <x v="0"/>
  </r>
  <r>
    <s v="K00030760101"/>
    <x v="0"/>
    <x v="0"/>
    <x v="0"/>
    <x v="0"/>
    <x v="0"/>
    <x v="0"/>
    <x v="0"/>
  </r>
  <r>
    <s v="K00030770101"/>
    <x v="0"/>
    <x v="0"/>
    <x v="0"/>
    <x v="0"/>
    <x v="0"/>
    <x v="0"/>
    <x v="0"/>
  </r>
  <r>
    <s v="K00030780101"/>
    <x v="3"/>
    <x v="0"/>
    <x v="0"/>
    <x v="0"/>
    <x v="0"/>
    <x v="0"/>
    <x v="0"/>
  </r>
  <r>
    <s v="K00030790101"/>
    <x v="0"/>
    <x v="0"/>
    <x v="0"/>
    <x v="0"/>
    <x v="0"/>
    <x v="0"/>
    <x v="0"/>
  </r>
  <r>
    <s v="K00030800101"/>
    <x v="0"/>
    <x v="0"/>
    <x v="0"/>
    <x v="0"/>
    <x v="0"/>
    <x v="0"/>
    <x v="0"/>
  </r>
  <r>
    <s v="K00030810101"/>
    <x v="0"/>
    <x v="0"/>
    <x v="0"/>
    <x v="0"/>
    <x v="0"/>
    <x v="0"/>
    <x v="0"/>
  </r>
  <r>
    <s v="K00030820101"/>
    <x v="7"/>
    <x v="0"/>
    <x v="0"/>
    <x v="0"/>
    <x v="0"/>
    <x v="0"/>
    <x v="0"/>
  </r>
  <r>
    <s v="K00030830101"/>
    <x v="2"/>
    <x v="0"/>
    <x v="0"/>
    <x v="0"/>
    <x v="0"/>
    <x v="0"/>
    <x v="0"/>
  </r>
  <r>
    <s v="K00030840101"/>
    <x v="1"/>
    <x v="1"/>
    <x v="0"/>
    <x v="1"/>
    <x v="1"/>
    <x v="0"/>
    <x v="2"/>
  </r>
  <r>
    <s v="K00030850101"/>
    <x v="5"/>
    <x v="0"/>
    <x v="0"/>
    <x v="0"/>
    <x v="0"/>
    <x v="0"/>
    <x v="0"/>
  </r>
  <r>
    <s v="K00030860101"/>
    <x v="3"/>
    <x v="0"/>
    <x v="0"/>
    <x v="0"/>
    <x v="0"/>
    <x v="0"/>
    <x v="0"/>
  </r>
  <r>
    <s v="K00030870101"/>
    <x v="3"/>
    <x v="3"/>
    <x v="0"/>
    <x v="0"/>
    <x v="1"/>
    <x v="0"/>
    <x v="5"/>
  </r>
  <r>
    <s v="K00030890101"/>
    <x v="8"/>
    <x v="1"/>
    <x v="0"/>
    <x v="0"/>
    <x v="1"/>
    <x v="0"/>
    <x v="5"/>
  </r>
  <r>
    <s v="K00030900101"/>
    <x v="0"/>
    <x v="0"/>
    <x v="0"/>
    <x v="0"/>
    <x v="0"/>
    <x v="0"/>
    <x v="0"/>
  </r>
  <r>
    <s v="K00030910101"/>
    <x v="5"/>
    <x v="0"/>
    <x v="0"/>
    <x v="0"/>
    <x v="0"/>
    <x v="0"/>
    <x v="0"/>
  </r>
  <r>
    <s v="K00030920101"/>
    <x v="3"/>
    <x v="0"/>
    <x v="0"/>
    <x v="0"/>
    <x v="0"/>
    <x v="0"/>
    <x v="0"/>
  </r>
  <r>
    <s v="K00030930101"/>
    <x v="0"/>
    <x v="0"/>
    <x v="0"/>
    <x v="0"/>
    <x v="0"/>
    <x v="0"/>
    <x v="0"/>
  </r>
  <r>
    <s v="K00030940101"/>
    <x v="3"/>
    <x v="0"/>
    <x v="0"/>
    <x v="0"/>
    <x v="0"/>
    <x v="0"/>
    <x v="0"/>
  </r>
  <r>
    <s v="K00030950101"/>
    <x v="2"/>
    <x v="0"/>
    <x v="0"/>
    <x v="0"/>
    <x v="0"/>
    <x v="0"/>
    <x v="0"/>
  </r>
  <r>
    <s v="K00030960101"/>
    <x v="0"/>
    <x v="0"/>
    <x v="0"/>
    <x v="0"/>
    <x v="0"/>
    <x v="0"/>
    <x v="0"/>
  </r>
  <r>
    <s v="K00030970101"/>
    <x v="3"/>
    <x v="0"/>
    <x v="0"/>
    <x v="0"/>
    <x v="0"/>
    <x v="0"/>
    <x v="0"/>
  </r>
  <r>
    <s v="K00030980101"/>
    <x v="2"/>
    <x v="0"/>
    <x v="0"/>
    <x v="0"/>
    <x v="0"/>
    <x v="0"/>
    <x v="0"/>
  </r>
  <r>
    <s v="K00030990101"/>
    <x v="0"/>
    <x v="0"/>
    <x v="0"/>
    <x v="0"/>
    <x v="0"/>
    <x v="0"/>
    <x v="0"/>
  </r>
  <r>
    <s v="K00031000101"/>
    <x v="2"/>
    <x v="0"/>
    <x v="0"/>
    <x v="0"/>
    <x v="0"/>
    <x v="0"/>
    <x v="0"/>
  </r>
  <r>
    <s v="K00031010101"/>
    <x v="0"/>
    <x v="0"/>
    <x v="0"/>
    <x v="0"/>
    <x v="0"/>
    <x v="0"/>
    <x v="0"/>
  </r>
  <r>
    <s v="K00031020101"/>
    <x v="0"/>
    <x v="1"/>
    <x v="0"/>
    <x v="0"/>
    <x v="1"/>
    <x v="0"/>
    <x v="5"/>
  </r>
  <r>
    <s v="K00031030101"/>
    <x v="2"/>
    <x v="0"/>
    <x v="0"/>
    <x v="0"/>
    <x v="0"/>
    <x v="0"/>
    <x v="0"/>
  </r>
  <r>
    <s v="K00031040101"/>
    <x v="0"/>
    <x v="0"/>
    <x v="0"/>
    <x v="0"/>
    <x v="0"/>
    <x v="0"/>
    <x v="0"/>
  </r>
  <r>
    <s v="K00031050101"/>
    <x v="3"/>
    <x v="0"/>
    <x v="0"/>
    <x v="0"/>
    <x v="0"/>
    <x v="0"/>
    <x v="0"/>
  </r>
  <r>
    <s v="K00031060101"/>
    <x v="3"/>
    <x v="0"/>
    <x v="0"/>
    <x v="0"/>
    <x v="0"/>
    <x v="0"/>
    <x v="0"/>
  </r>
  <r>
    <s v="K00031070101"/>
    <x v="3"/>
    <x v="0"/>
    <x v="0"/>
    <x v="0"/>
    <x v="0"/>
    <x v="0"/>
    <x v="0"/>
  </r>
  <r>
    <s v="K00031080101"/>
    <x v="0"/>
    <x v="0"/>
    <x v="0"/>
    <x v="0"/>
    <x v="0"/>
    <x v="0"/>
    <x v="0"/>
  </r>
  <r>
    <s v="K00031090101"/>
    <x v="0"/>
    <x v="0"/>
    <x v="0"/>
    <x v="0"/>
    <x v="0"/>
    <x v="0"/>
    <x v="0"/>
  </r>
  <r>
    <s v="K00031100101"/>
    <x v="3"/>
    <x v="1"/>
    <x v="0"/>
    <x v="0"/>
    <x v="1"/>
    <x v="0"/>
    <x v="5"/>
  </r>
  <r>
    <s v="K00031110101"/>
    <x v="2"/>
    <x v="0"/>
    <x v="0"/>
    <x v="0"/>
    <x v="0"/>
    <x v="0"/>
    <x v="0"/>
  </r>
  <r>
    <s v="K00031120101"/>
    <x v="0"/>
    <x v="0"/>
    <x v="0"/>
    <x v="0"/>
    <x v="0"/>
    <x v="0"/>
    <x v="0"/>
  </r>
  <r>
    <s v="K00031130101"/>
    <x v="0"/>
    <x v="0"/>
    <x v="0"/>
    <x v="0"/>
    <x v="0"/>
    <x v="0"/>
    <x v="0"/>
  </r>
  <r>
    <s v="K00031140101"/>
    <x v="0"/>
    <x v="0"/>
    <x v="0"/>
    <x v="0"/>
    <x v="0"/>
    <x v="0"/>
    <x v="0"/>
  </r>
  <r>
    <s v="K00031150101"/>
    <x v="2"/>
    <x v="0"/>
    <x v="0"/>
    <x v="0"/>
    <x v="0"/>
    <x v="0"/>
    <x v="0"/>
  </r>
  <r>
    <s v="K00031160101"/>
    <x v="0"/>
    <x v="0"/>
    <x v="0"/>
    <x v="0"/>
    <x v="0"/>
    <x v="0"/>
    <x v="0"/>
  </r>
  <r>
    <s v="K00031170101"/>
    <x v="2"/>
    <x v="0"/>
    <x v="0"/>
    <x v="0"/>
    <x v="0"/>
    <x v="0"/>
    <x v="0"/>
  </r>
  <r>
    <s v="K00031180101"/>
    <x v="3"/>
    <x v="0"/>
    <x v="0"/>
    <x v="0"/>
    <x v="0"/>
    <x v="0"/>
    <x v="0"/>
  </r>
  <r>
    <s v="K00031190101"/>
    <x v="5"/>
    <x v="0"/>
    <x v="0"/>
    <x v="0"/>
    <x v="0"/>
    <x v="0"/>
    <x v="0"/>
  </r>
  <r>
    <s v="K00031200101"/>
    <x v="2"/>
    <x v="0"/>
    <x v="0"/>
    <x v="0"/>
    <x v="0"/>
    <x v="0"/>
    <x v="0"/>
  </r>
  <r>
    <s v="K00031210101"/>
    <x v="3"/>
    <x v="0"/>
    <x v="0"/>
    <x v="0"/>
    <x v="0"/>
    <x v="0"/>
    <x v="0"/>
  </r>
  <r>
    <s v="K00031220101"/>
    <x v="3"/>
    <x v="0"/>
    <x v="0"/>
    <x v="0"/>
    <x v="0"/>
    <x v="0"/>
    <x v="0"/>
  </r>
  <r>
    <s v="K00031230101"/>
    <x v="3"/>
    <x v="0"/>
    <x v="0"/>
    <x v="0"/>
    <x v="0"/>
    <x v="0"/>
    <x v="0"/>
  </r>
  <r>
    <s v="K00031240101"/>
    <x v="3"/>
    <x v="0"/>
    <x v="0"/>
    <x v="0"/>
    <x v="0"/>
    <x v="0"/>
    <x v="0"/>
  </r>
  <r>
    <s v="K00031250101"/>
    <x v="7"/>
    <x v="1"/>
    <x v="0"/>
    <x v="0"/>
    <x v="1"/>
    <x v="0"/>
    <x v="5"/>
  </r>
  <r>
    <s v="K00031260101"/>
    <x v="3"/>
    <x v="0"/>
    <x v="0"/>
    <x v="0"/>
    <x v="0"/>
    <x v="0"/>
    <x v="0"/>
  </r>
  <r>
    <s v="K00031270101"/>
    <x v="3"/>
    <x v="0"/>
    <x v="0"/>
    <x v="0"/>
    <x v="0"/>
    <x v="0"/>
    <x v="0"/>
  </r>
  <r>
    <s v="K00031280101"/>
    <x v="0"/>
    <x v="0"/>
    <x v="0"/>
    <x v="0"/>
    <x v="0"/>
    <x v="0"/>
    <x v="0"/>
  </r>
  <r>
    <s v="K00031290101"/>
    <x v="2"/>
    <x v="0"/>
    <x v="0"/>
    <x v="0"/>
    <x v="0"/>
    <x v="0"/>
    <x v="0"/>
  </r>
  <r>
    <s v="K00031300101"/>
    <x v="3"/>
    <x v="0"/>
    <x v="0"/>
    <x v="0"/>
    <x v="0"/>
    <x v="0"/>
    <x v="0"/>
  </r>
  <r>
    <s v="K00031310101"/>
    <x v="0"/>
    <x v="0"/>
    <x v="0"/>
    <x v="0"/>
    <x v="0"/>
    <x v="0"/>
    <x v="0"/>
  </r>
  <r>
    <s v="K00031320101"/>
    <x v="3"/>
    <x v="0"/>
    <x v="0"/>
    <x v="0"/>
    <x v="0"/>
    <x v="0"/>
    <x v="0"/>
  </r>
  <r>
    <s v="K00031330101"/>
    <x v="4"/>
    <x v="0"/>
    <x v="0"/>
    <x v="0"/>
    <x v="0"/>
    <x v="0"/>
    <x v="0"/>
  </r>
  <r>
    <s v="K00031340101"/>
    <x v="1"/>
    <x v="2"/>
    <x v="0"/>
    <x v="1"/>
    <x v="1"/>
    <x v="0"/>
    <x v="2"/>
  </r>
  <r>
    <s v="K00031350101"/>
    <x v="2"/>
    <x v="0"/>
    <x v="0"/>
    <x v="0"/>
    <x v="0"/>
    <x v="0"/>
    <x v="0"/>
  </r>
  <r>
    <s v="K00031360101"/>
    <x v="0"/>
    <x v="0"/>
    <x v="0"/>
    <x v="0"/>
    <x v="0"/>
    <x v="0"/>
    <x v="0"/>
  </r>
  <r>
    <s v="K00031370101"/>
    <x v="3"/>
    <x v="0"/>
    <x v="0"/>
    <x v="0"/>
    <x v="0"/>
    <x v="0"/>
    <x v="0"/>
  </r>
  <r>
    <s v="K00031380101"/>
    <x v="0"/>
    <x v="0"/>
    <x v="0"/>
    <x v="0"/>
    <x v="0"/>
    <x v="0"/>
    <x v="0"/>
  </r>
  <r>
    <s v="K00031390101"/>
    <x v="2"/>
    <x v="0"/>
    <x v="0"/>
    <x v="0"/>
    <x v="0"/>
    <x v="0"/>
    <x v="0"/>
  </r>
  <r>
    <s v="K00031400101"/>
    <x v="0"/>
    <x v="0"/>
    <x v="0"/>
    <x v="0"/>
    <x v="0"/>
    <x v="0"/>
    <x v="0"/>
  </r>
  <r>
    <s v="K00031410101"/>
    <x v="0"/>
    <x v="0"/>
    <x v="0"/>
    <x v="0"/>
    <x v="0"/>
    <x v="0"/>
    <x v="0"/>
  </r>
  <r>
    <s v="K00031420101"/>
    <x v="3"/>
    <x v="0"/>
    <x v="0"/>
    <x v="0"/>
    <x v="0"/>
    <x v="0"/>
    <x v="0"/>
  </r>
  <r>
    <s v="K00031430101"/>
    <x v="0"/>
    <x v="0"/>
    <x v="2"/>
    <x v="0"/>
    <x v="0"/>
    <x v="1"/>
    <x v="3"/>
  </r>
  <r>
    <s v="K00031440101"/>
    <x v="0"/>
    <x v="0"/>
    <x v="0"/>
    <x v="0"/>
    <x v="0"/>
    <x v="0"/>
    <x v="0"/>
  </r>
  <r>
    <s v="K00031450101"/>
    <x v="3"/>
    <x v="0"/>
    <x v="0"/>
    <x v="0"/>
    <x v="0"/>
    <x v="0"/>
    <x v="0"/>
  </r>
  <r>
    <s v="K00031460101"/>
    <x v="0"/>
    <x v="0"/>
    <x v="0"/>
    <x v="0"/>
    <x v="0"/>
    <x v="0"/>
    <x v="0"/>
  </r>
  <r>
    <s v="K00031470101"/>
    <x v="1"/>
    <x v="3"/>
    <x v="0"/>
    <x v="1"/>
    <x v="1"/>
    <x v="0"/>
    <x v="2"/>
  </r>
  <r>
    <s v="K00031480101"/>
    <x v="3"/>
    <x v="0"/>
    <x v="0"/>
    <x v="0"/>
    <x v="0"/>
    <x v="0"/>
    <x v="0"/>
  </r>
  <r>
    <s v="K00031490101"/>
    <x v="0"/>
    <x v="0"/>
    <x v="0"/>
    <x v="0"/>
    <x v="0"/>
    <x v="0"/>
    <x v="0"/>
  </r>
  <r>
    <s v="K00031500101"/>
    <x v="3"/>
    <x v="0"/>
    <x v="0"/>
    <x v="0"/>
    <x v="0"/>
    <x v="0"/>
    <x v="0"/>
  </r>
  <r>
    <s v="K00031510101"/>
    <x v="0"/>
    <x v="0"/>
    <x v="0"/>
    <x v="0"/>
    <x v="0"/>
    <x v="0"/>
    <x v="0"/>
  </r>
  <r>
    <s v="K00031520101"/>
    <x v="4"/>
    <x v="0"/>
    <x v="0"/>
    <x v="0"/>
    <x v="0"/>
    <x v="0"/>
    <x v="0"/>
  </r>
  <r>
    <s v="K00031540101"/>
    <x v="0"/>
    <x v="0"/>
    <x v="0"/>
    <x v="0"/>
    <x v="0"/>
    <x v="0"/>
    <x v="0"/>
  </r>
  <r>
    <s v="K00031550101"/>
    <x v="0"/>
    <x v="0"/>
    <x v="0"/>
    <x v="0"/>
    <x v="0"/>
    <x v="0"/>
    <x v="0"/>
  </r>
  <r>
    <s v="K00031560101"/>
    <x v="0"/>
    <x v="1"/>
    <x v="0"/>
    <x v="0"/>
    <x v="1"/>
    <x v="0"/>
    <x v="5"/>
  </r>
  <r>
    <s v="K00031570101"/>
    <x v="3"/>
    <x v="0"/>
    <x v="0"/>
    <x v="0"/>
    <x v="0"/>
    <x v="0"/>
    <x v="0"/>
  </r>
  <r>
    <s v="K00031580101"/>
    <x v="3"/>
    <x v="0"/>
    <x v="2"/>
    <x v="0"/>
    <x v="0"/>
    <x v="1"/>
    <x v="3"/>
  </r>
  <r>
    <s v="K00031590101"/>
    <x v="2"/>
    <x v="1"/>
    <x v="0"/>
    <x v="0"/>
    <x v="1"/>
    <x v="0"/>
    <x v="5"/>
  </r>
  <r>
    <s v="K00031600101"/>
    <x v="3"/>
    <x v="0"/>
    <x v="0"/>
    <x v="0"/>
    <x v="0"/>
    <x v="0"/>
    <x v="0"/>
  </r>
  <r>
    <s v="K00031610101"/>
    <x v="2"/>
    <x v="0"/>
    <x v="0"/>
    <x v="0"/>
    <x v="0"/>
    <x v="0"/>
    <x v="0"/>
  </r>
  <r>
    <s v="K00031620101"/>
    <x v="0"/>
    <x v="0"/>
    <x v="0"/>
    <x v="0"/>
    <x v="0"/>
    <x v="0"/>
    <x v="0"/>
  </r>
  <r>
    <s v="K00031630101"/>
    <x v="0"/>
    <x v="0"/>
    <x v="0"/>
    <x v="0"/>
    <x v="0"/>
    <x v="0"/>
    <x v="0"/>
  </r>
  <r>
    <s v="K00031640101"/>
    <x v="1"/>
    <x v="0"/>
    <x v="2"/>
    <x v="1"/>
    <x v="0"/>
    <x v="1"/>
    <x v="4"/>
  </r>
  <r>
    <s v="K00031650101"/>
    <x v="3"/>
    <x v="0"/>
    <x v="0"/>
    <x v="0"/>
    <x v="0"/>
    <x v="0"/>
    <x v="0"/>
  </r>
  <r>
    <s v="K00031660101"/>
    <x v="3"/>
    <x v="0"/>
    <x v="0"/>
    <x v="0"/>
    <x v="0"/>
    <x v="0"/>
    <x v="0"/>
  </r>
  <r>
    <s v="K00031670101"/>
    <x v="5"/>
    <x v="0"/>
    <x v="0"/>
    <x v="0"/>
    <x v="0"/>
    <x v="0"/>
    <x v="0"/>
  </r>
  <r>
    <s v="K00031680101"/>
    <x v="2"/>
    <x v="1"/>
    <x v="0"/>
    <x v="0"/>
    <x v="1"/>
    <x v="0"/>
    <x v="5"/>
  </r>
  <r>
    <s v="K00031690101"/>
    <x v="2"/>
    <x v="0"/>
    <x v="0"/>
    <x v="0"/>
    <x v="0"/>
    <x v="0"/>
    <x v="0"/>
  </r>
  <r>
    <s v="K00031700101"/>
    <x v="0"/>
    <x v="0"/>
    <x v="0"/>
    <x v="0"/>
    <x v="0"/>
    <x v="0"/>
    <x v="0"/>
  </r>
  <r>
    <s v="K00031710101"/>
    <x v="3"/>
    <x v="0"/>
    <x v="0"/>
    <x v="0"/>
    <x v="0"/>
    <x v="0"/>
    <x v="0"/>
  </r>
  <r>
    <s v="K00031720101"/>
    <x v="3"/>
    <x v="0"/>
    <x v="0"/>
    <x v="0"/>
    <x v="0"/>
    <x v="0"/>
    <x v="0"/>
  </r>
  <r>
    <s v="K00031730101"/>
    <x v="2"/>
    <x v="0"/>
    <x v="0"/>
    <x v="0"/>
    <x v="0"/>
    <x v="0"/>
    <x v="0"/>
  </r>
  <r>
    <s v="K00031740101"/>
    <x v="3"/>
    <x v="1"/>
    <x v="0"/>
    <x v="0"/>
    <x v="1"/>
    <x v="0"/>
    <x v="5"/>
  </r>
  <r>
    <s v="K00031750101"/>
    <x v="5"/>
    <x v="0"/>
    <x v="0"/>
    <x v="0"/>
    <x v="0"/>
    <x v="0"/>
    <x v="0"/>
  </r>
  <r>
    <s v="K00031760101"/>
    <x v="14"/>
    <x v="0"/>
    <x v="0"/>
    <x v="0"/>
    <x v="0"/>
    <x v="0"/>
    <x v="0"/>
  </r>
  <r>
    <s v="K00031770101"/>
    <x v="0"/>
    <x v="0"/>
    <x v="0"/>
    <x v="0"/>
    <x v="0"/>
    <x v="0"/>
    <x v="0"/>
  </r>
  <r>
    <s v="K00031780101"/>
    <x v="0"/>
    <x v="0"/>
    <x v="0"/>
    <x v="0"/>
    <x v="0"/>
    <x v="0"/>
    <x v="0"/>
  </r>
  <r>
    <s v="K00031790101"/>
    <x v="0"/>
    <x v="0"/>
    <x v="0"/>
    <x v="0"/>
    <x v="0"/>
    <x v="0"/>
    <x v="0"/>
  </r>
  <r>
    <s v="K00031800101"/>
    <x v="0"/>
    <x v="0"/>
    <x v="0"/>
    <x v="0"/>
    <x v="0"/>
    <x v="0"/>
    <x v="0"/>
  </r>
  <r>
    <s v="K00031810101"/>
    <x v="0"/>
    <x v="0"/>
    <x v="0"/>
    <x v="0"/>
    <x v="0"/>
    <x v="0"/>
    <x v="0"/>
  </r>
  <r>
    <s v="K00031820101"/>
    <x v="3"/>
    <x v="0"/>
    <x v="0"/>
    <x v="0"/>
    <x v="0"/>
    <x v="0"/>
    <x v="0"/>
  </r>
  <r>
    <s v="K00031830101"/>
    <x v="2"/>
    <x v="0"/>
    <x v="0"/>
    <x v="0"/>
    <x v="0"/>
    <x v="0"/>
    <x v="0"/>
  </r>
  <r>
    <s v="K00031840101"/>
    <x v="0"/>
    <x v="0"/>
    <x v="0"/>
    <x v="0"/>
    <x v="0"/>
    <x v="0"/>
    <x v="0"/>
  </r>
  <r>
    <s v="K00031850101"/>
    <x v="0"/>
    <x v="0"/>
    <x v="0"/>
    <x v="0"/>
    <x v="0"/>
    <x v="0"/>
    <x v="0"/>
  </r>
  <r>
    <s v="K00031860101"/>
    <x v="5"/>
    <x v="0"/>
    <x v="0"/>
    <x v="0"/>
    <x v="0"/>
    <x v="0"/>
    <x v="0"/>
  </r>
  <r>
    <s v="K00031870101"/>
    <x v="3"/>
    <x v="0"/>
    <x v="0"/>
    <x v="0"/>
    <x v="0"/>
    <x v="0"/>
    <x v="0"/>
  </r>
  <r>
    <s v="K00031880101"/>
    <x v="0"/>
    <x v="0"/>
    <x v="0"/>
    <x v="0"/>
    <x v="0"/>
    <x v="0"/>
    <x v="0"/>
  </r>
  <r>
    <s v="K00031890101"/>
    <x v="0"/>
    <x v="0"/>
    <x v="0"/>
    <x v="0"/>
    <x v="0"/>
    <x v="0"/>
    <x v="0"/>
  </r>
  <r>
    <s v="K00031900101"/>
    <x v="0"/>
    <x v="0"/>
    <x v="0"/>
    <x v="0"/>
    <x v="0"/>
    <x v="0"/>
    <x v="0"/>
  </r>
  <r>
    <s v="K00031910101"/>
    <x v="5"/>
    <x v="0"/>
    <x v="0"/>
    <x v="0"/>
    <x v="0"/>
    <x v="0"/>
    <x v="0"/>
  </r>
  <r>
    <s v="K00031920101"/>
    <x v="0"/>
    <x v="0"/>
    <x v="0"/>
    <x v="0"/>
    <x v="0"/>
    <x v="0"/>
    <x v="0"/>
  </r>
  <r>
    <s v="K00031930101"/>
    <x v="2"/>
    <x v="0"/>
    <x v="0"/>
    <x v="0"/>
    <x v="0"/>
    <x v="0"/>
    <x v="0"/>
  </r>
  <r>
    <s v="K00031940101"/>
    <x v="0"/>
    <x v="0"/>
    <x v="0"/>
    <x v="0"/>
    <x v="0"/>
    <x v="0"/>
    <x v="0"/>
  </r>
  <r>
    <s v="K00031950101"/>
    <x v="2"/>
    <x v="0"/>
    <x v="0"/>
    <x v="0"/>
    <x v="0"/>
    <x v="0"/>
    <x v="0"/>
  </r>
  <r>
    <s v="K00031960101"/>
    <x v="0"/>
    <x v="0"/>
    <x v="0"/>
    <x v="0"/>
    <x v="0"/>
    <x v="0"/>
    <x v="0"/>
  </r>
  <r>
    <s v="K00031970101"/>
    <x v="2"/>
    <x v="0"/>
    <x v="0"/>
    <x v="0"/>
    <x v="0"/>
    <x v="0"/>
    <x v="0"/>
  </r>
  <r>
    <s v="K00031980101"/>
    <x v="2"/>
    <x v="0"/>
    <x v="0"/>
    <x v="0"/>
    <x v="0"/>
    <x v="0"/>
    <x v="0"/>
  </r>
  <r>
    <s v="K00031990101"/>
    <x v="0"/>
    <x v="0"/>
    <x v="0"/>
    <x v="0"/>
    <x v="0"/>
    <x v="0"/>
    <x v="0"/>
  </r>
  <r>
    <s v="K00032000101"/>
    <x v="0"/>
    <x v="0"/>
    <x v="2"/>
    <x v="0"/>
    <x v="0"/>
    <x v="1"/>
    <x v="3"/>
  </r>
  <r>
    <s v="K00032010101"/>
    <x v="0"/>
    <x v="0"/>
    <x v="0"/>
    <x v="0"/>
    <x v="0"/>
    <x v="0"/>
    <x v="0"/>
  </r>
  <r>
    <s v="K00032030101"/>
    <x v="0"/>
    <x v="0"/>
    <x v="0"/>
    <x v="0"/>
    <x v="0"/>
    <x v="0"/>
    <x v="0"/>
  </r>
  <r>
    <s v="K00032040101"/>
    <x v="0"/>
    <x v="0"/>
    <x v="0"/>
    <x v="0"/>
    <x v="0"/>
    <x v="0"/>
    <x v="0"/>
  </r>
  <r>
    <s v="K00032050101"/>
    <x v="5"/>
    <x v="0"/>
    <x v="0"/>
    <x v="0"/>
    <x v="0"/>
    <x v="0"/>
    <x v="0"/>
  </r>
  <r>
    <s v="K00032060101"/>
    <x v="1"/>
    <x v="1"/>
    <x v="0"/>
    <x v="1"/>
    <x v="1"/>
    <x v="0"/>
    <x v="2"/>
  </r>
  <r>
    <s v="K00032070101"/>
    <x v="0"/>
    <x v="0"/>
    <x v="0"/>
    <x v="0"/>
    <x v="0"/>
    <x v="0"/>
    <x v="0"/>
  </r>
  <r>
    <s v="K00032080101"/>
    <x v="0"/>
    <x v="0"/>
    <x v="0"/>
    <x v="0"/>
    <x v="0"/>
    <x v="0"/>
    <x v="0"/>
  </r>
  <r>
    <s v="K00032090101"/>
    <x v="0"/>
    <x v="0"/>
    <x v="0"/>
    <x v="0"/>
    <x v="0"/>
    <x v="0"/>
    <x v="0"/>
  </r>
  <r>
    <s v="K00032100101"/>
    <x v="0"/>
    <x v="0"/>
    <x v="0"/>
    <x v="0"/>
    <x v="0"/>
    <x v="0"/>
    <x v="0"/>
  </r>
  <r>
    <s v="K00032110101"/>
    <x v="0"/>
    <x v="0"/>
    <x v="0"/>
    <x v="0"/>
    <x v="0"/>
    <x v="0"/>
    <x v="0"/>
  </r>
  <r>
    <s v="K00032130101"/>
    <x v="0"/>
    <x v="0"/>
    <x v="0"/>
    <x v="0"/>
    <x v="0"/>
    <x v="0"/>
    <x v="0"/>
  </r>
  <r>
    <s v="K00032140101"/>
    <x v="2"/>
    <x v="0"/>
    <x v="0"/>
    <x v="0"/>
    <x v="0"/>
    <x v="0"/>
    <x v="0"/>
  </r>
  <r>
    <s v="K00032150101"/>
    <x v="3"/>
    <x v="0"/>
    <x v="0"/>
    <x v="0"/>
    <x v="0"/>
    <x v="0"/>
    <x v="0"/>
  </r>
  <r>
    <s v="K00032160101"/>
    <x v="3"/>
    <x v="3"/>
    <x v="0"/>
    <x v="0"/>
    <x v="1"/>
    <x v="0"/>
    <x v="5"/>
  </r>
  <r>
    <s v="K00032180101"/>
    <x v="0"/>
    <x v="0"/>
    <x v="0"/>
    <x v="0"/>
    <x v="0"/>
    <x v="0"/>
    <x v="0"/>
  </r>
  <r>
    <s v="K00032190101"/>
    <x v="2"/>
    <x v="0"/>
    <x v="0"/>
    <x v="0"/>
    <x v="0"/>
    <x v="0"/>
    <x v="0"/>
  </r>
  <r>
    <s v="K00032200101"/>
    <x v="0"/>
    <x v="0"/>
    <x v="0"/>
    <x v="0"/>
    <x v="0"/>
    <x v="0"/>
    <x v="0"/>
  </r>
  <r>
    <s v="K00032210101"/>
    <x v="0"/>
    <x v="0"/>
    <x v="0"/>
    <x v="0"/>
    <x v="0"/>
    <x v="0"/>
    <x v="0"/>
  </r>
  <r>
    <s v="K00032220101"/>
    <x v="2"/>
    <x v="0"/>
    <x v="0"/>
    <x v="0"/>
    <x v="0"/>
    <x v="0"/>
    <x v="0"/>
  </r>
  <r>
    <s v="K00032230101"/>
    <x v="3"/>
    <x v="0"/>
    <x v="0"/>
    <x v="0"/>
    <x v="0"/>
    <x v="0"/>
    <x v="0"/>
  </r>
  <r>
    <s v="K00032240101"/>
    <x v="5"/>
    <x v="0"/>
    <x v="0"/>
    <x v="0"/>
    <x v="0"/>
    <x v="0"/>
    <x v="0"/>
  </r>
  <r>
    <s v="K00032250101"/>
    <x v="6"/>
    <x v="0"/>
    <x v="0"/>
    <x v="0"/>
    <x v="0"/>
    <x v="0"/>
    <x v="0"/>
  </r>
  <r>
    <s v="K00032260101"/>
    <x v="0"/>
    <x v="0"/>
    <x v="0"/>
    <x v="0"/>
    <x v="0"/>
    <x v="0"/>
    <x v="0"/>
  </r>
  <r>
    <s v="K00032270101"/>
    <x v="3"/>
    <x v="0"/>
    <x v="0"/>
    <x v="0"/>
    <x v="0"/>
    <x v="0"/>
    <x v="0"/>
  </r>
  <r>
    <s v="K00032280101"/>
    <x v="2"/>
    <x v="0"/>
    <x v="0"/>
    <x v="0"/>
    <x v="0"/>
    <x v="0"/>
    <x v="0"/>
  </r>
  <r>
    <s v="K00032300101"/>
    <x v="0"/>
    <x v="0"/>
    <x v="0"/>
    <x v="0"/>
    <x v="0"/>
    <x v="0"/>
    <x v="0"/>
  </r>
  <r>
    <s v="K00032310101"/>
    <x v="0"/>
    <x v="0"/>
    <x v="0"/>
    <x v="0"/>
    <x v="0"/>
    <x v="0"/>
    <x v="0"/>
  </r>
  <r>
    <s v="K00032320101"/>
    <x v="0"/>
    <x v="0"/>
    <x v="0"/>
    <x v="0"/>
    <x v="0"/>
    <x v="0"/>
    <x v="0"/>
  </r>
  <r>
    <s v="K00032330101"/>
    <x v="0"/>
    <x v="0"/>
    <x v="0"/>
    <x v="0"/>
    <x v="0"/>
    <x v="0"/>
    <x v="0"/>
  </r>
  <r>
    <s v="K00032340101"/>
    <x v="4"/>
    <x v="0"/>
    <x v="0"/>
    <x v="0"/>
    <x v="0"/>
    <x v="0"/>
    <x v="0"/>
  </r>
  <r>
    <s v="K00032350101"/>
    <x v="0"/>
    <x v="0"/>
    <x v="0"/>
    <x v="0"/>
    <x v="0"/>
    <x v="0"/>
    <x v="0"/>
  </r>
  <r>
    <s v="K00032360101"/>
    <x v="0"/>
    <x v="3"/>
    <x v="0"/>
    <x v="0"/>
    <x v="1"/>
    <x v="0"/>
    <x v="5"/>
  </r>
  <r>
    <s v="K00032370101"/>
    <x v="0"/>
    <x v="0"/>
    <x v="0"/>
    <x v="0"/>
    <x v="0"/>
    <x v="0"/>
    <x v="0"/>
  </r>
  <r>
    <s v="K00032380101"/>
    <x v="3"/>
    <x v="0"/>
    <x v="0"/>
    <x v="0"/>
    <x v="0"/>
    <x v="0"/>
    <x v="0"/>
  </r>
  <r>
    <s v="K00032390101"/>
    <x v="3"/>
    <x v="0"/>
    <x v="0"/>
    <x v="0"/>
    <x v="0"/>
    <x v="0"/>
    <x v="0"/>
  </r>
  <r>
    <s v="K00032400101"/>
    <x v="0"/>
    <x v="0"/>
    <x v="0"/>
    <x v="0"/>
    <x v="0"/>
    <x v="0"/>
    <x v="0"/>
  </r>
  <r>
    <s v="K00032410101"/>
    <x v="0"/>
    <x v="0"/>
    <x v="0"/>
    <x v="0"/>
    <x v="0"/>
    <x v="0"/>
    <x v="0"/>
  </r>
  <r>
    <s v="K00032430101"/>
    <x v="0"/>
    <x v="0"/>
    <x v="0"/>
    <x v="0"/>
    <x v="0"/>
    <x v="0"/>
    <x v="0"/>
  </r>
  <r>
    <s v="K00032440101"/>
    <x v="4"/>
    <x v="0"/>
    <x v="0"/>
    <x v="0"/>
    <x v="0"/>
    <x v="0"/>
    <x v="0"/>
  </r>
  <r>
    <s v="K00032450101"/>
    <x v="0"/>
    <x v="0"/>
    <x v="0"/>
    <x v="0"/>
    <x v="0"/>
    <x v="0"/>
    <x v="0"/>
  </r>
  <r>
    <s v="K00032460101"/>
    <x v="0"/>
    <x v="0"/>
    <x v="0"/>
    <x v="0"/>
    <x v="0"/>
    <x v="0"/>
    <x v="0"/>
  </r>
  <r>
    <s v="K00032470101"/>
    <x v="2"/>
    <x v="0"/>
    <x v="0"/>
    <x v="0"/>
    <x v="0"/>
    <x v="0"/>
    <x v="0"/>
  </r>
  <r>
    <s v="K00032480101"/>
    <x v="0"/>
    <x v="0"/>
    <x v="0"/>
    <x v="0"/>
    <x v="0"/>
    <x v="0"/>
    <x v="0"/>
  </r>
  <r>
    <s v="K00032490101"/>
    <x v="5"/>
    <x v="2"/>
    <x v="0"/>
    <x v="0"/>
    <x v="1"/>
    <x v="0"/>
    <x v="5"/>
  </r>
  <r>
    <s v="K00032500101"/>
    <x v="0"/>
    <x v="0"/>
    <x v="0"/>
    <x v="0"/>
    <x v="0"/>
    <x v="0"/>
    <x v="0"/>
  </r>
  <r>
    <s v="K00032510101"/>
    <x v="2"/>
    <x v="0"/>
    <x v="0"/>
    <x v="0"/>
    <x v="0"/>
    <x v="0"/>
    <x v="0"/>
  </r>
  <r>
    <s v="K00032520101"/>
    <x v="0"/>
    <x v="0"/>
    <x v="0"/>
    <x v="0"/>
    <x v="0"/>
    <x v="0"/>
    <x v="0"/>
  </r>
  <r>
    <s v="K00032530101"/>
    <x v="3"/>
    <x v="0"/>
    <x v="0"/>
    <x v="0"/>
    <x v="0"/>
    <x v="0"/>
    <x v="0"/>
  </r>
  <r>
    <s v="K00032540101"/>
    <x v="0"/>
    <x v="0"/>
    <x v="0"/>
    <x v="0"/>
    <x v="0"/>
    <x v="0"/>
    <x v="0"/>
  </r>
  <r>
    <s v="K00032550101"/>
    <x v="3"/>
    <x v="0"/>
    <x v="0"/>
    <x v="0"/>
    <x v="0"/>
    <x v="0"/>
    <x v="0"/>
  </r>
  <r>
    <s v="K00032560101"/>
    <x v="0"/>
    <x v="1"/>
    <x v="0"/>
    <x v="0"/>
    <x v="1"/>
    <x v="0"/>
    <x v="5"/>
  </r>
  <r>
    <s v="K00032570101"/>
    <x v="2"/>
    <x v="1"/>
    <x v="0"/>
    <x v="0"/>
    <x v="1"/>
    <x v="0"/>
    <x v="5"/>
  </r>
  <r>
    <s v="K00032580101"/>
    <x v="0"/>
    <x v="0"/>
    <x v="0"/>
    <x v="0"/>
    <x v="0"/>
    <x v="0"/>
    <x v="0"/>
  </r>
  <r>
    <s v="K00032610101"/>
    <x v="3"/>
    <x v="0"/>
    <x v="0"/>
    <x v="0"/>
    <x v="0"/>
    <x v="0"/>
    <x v="0"/>
  </r>
  <r>
    <s v="K00032620101"/>
    <x v="4"/>
    <x v="0"/>
    <x v="0"/>
    <x v="0"/>
    <x v="0"/>
    <x v="0"/>
    <x v="0"/>
  </r>
  <r>
    <s v="K00032630101"/>
    <x v="4"/>
    <x v="0"/>
    <x v="0"/>
    <x v="0"/>
    <x v="0"/>
    <x v="0"/>
    <x v="0"/>
  </r>
  <r>
    <s v="K00032640101"/>
    <x v="0"/>
    <x v="0"/>
    <x v="0"/>
    <x v="0"/>
    <x v="0"/>
    <x v="0"/>
    <x v="0"/>
  </r>
  <r>
    <s v="K00032650101"/>
    <x v="0"/>
    <x v="0"/>
    <x v="0"/>
    <x v="0"/>
    <x v="0"/>
    <x v="0"/>
    <x v="0"/>
  </r>
  <r>
    <s v="K00032660101"/>
    <x v="0"/>
    <x v="0"/>
    <x v="0"/>
    <x v="0"/>
    <x v="0"/>
    <x v="0"/>
    <x v="0"/>
  </r>
  <r>
    <s v="K00032670101"/>
    <x v="0"/>
    <x v="0"/>
    <x v="0"/>
    <x v="0"/>
    <x v="0"/>
    <x v="0"/>
    <x v="0"/>
  </r>
  <r>
    <s v="K00032680101"/>
    <x v="3"/>
    <x v="0"/>
    <x v="0"/>
    <x v="0"/>
    <x v="0"/>
    <x v="0"/>
    <x v="0"/>
  </r>
  <r>
    <s v="K00032690101"/>
    <x v="0"/>
    <x v="0"/>
    <x v="0"/>
    <x v="0"/>
    <x v="0"/>
    <x v="0"/>
    <x v="0"/>
  </r>
  <r>
    <s v="K00032700101"/>
    <x v="1"/>
    <x v="1"/>
    <x v="0"/>
    <x v="1"/>
    <x v="1"/>
    <x v="0"/>
    <x v="2"/>
  </r>
  <r>
    <s v="K00032710101"/>
    <x v="3"/>
    <x v="0"/>
    <x v="0"/>
    <x v="0"/>
    <x v="0"/>
    <x v="0"/>
    <x v="0"/>
  </r>
  <r>
    <s v="K00032730101"/>
    <x v="0"/>
    <x v="0"/>
    <x v="0"/>
    <x v="0"/>
    <x v="0"/>
    <x v="0"/>
    <x v="0"/>
  </r>
  <r>
    <s v="K00032740101"/>
    <x v="3"/>
    <x v="0"/>
    <x v="0"/>
    <x v="0"/>
    <x v="0"/>
    <x v="0"/>
    <x v="0"/>
  </r>
  <r>
    <s v="K00032750101"/>
    <x v="0"/>
    <x v="0"/>
    <x v="0"/>
    <x v="0"/>
    <x v="0"/>
    <x v="0"/>
    <x v="0"/>
  </r>
  <r>
    <s v="K00032760101"/>
    <x v="3"/>
    <x v="0"/>
    <x v="0"/>
    <x v="0"/>
    <x v="0"/>
    <x v="0"/>
    <x v="0"/>
  </r>
  <r>
    <s v="K00032770101"/>
    <x v="0"/>
    <x v="0"/>
    <x v="0"/>
    <x v="0"/>
    <x v="0"/>
    <x v="0"/>
    <x v="0"/>
  </r>
  <r>
    <s v="K00032780101"/>
    <x v="0"/>
    <x v="1"/>
    <x v="0"/>
    <x v="0"/>
    <x v="1"/>
    <x v="0"/>
    <x v="5"/>
  </r>
  <r>
    <s v="K00032790101"/>
    <x v="0"/>
    <x v="0"/>
    <x v="0"/>
    <x v="0"/>
    <x v="0"/>
    <x v="0"/>
    <x v="0"/>
  </r>
  <r>
    <s v="K00032800101"/>
    <x v="3"/>
    <x v="4"/>
    <x v="2"/>
    <x v="0"/>
    <x v="1"/>
    <x v="1"/>
    <x v="6"/>
  </r>
  <r>
    <s v="K00032810101"/>
    <x v="0"/>
    <x v="1"/>
    <x v="0"/>
    <x v="0"/>
    <x v="1"/>
    <x v="0"/>
    <x v="5"/>
  </r>
  <r>
    <s v="K00032820101"/>
    <x v="3"/>
    <x v="0"/>
    <x v="0"/>
    <x v="0"/>
    <x v="0"/>
    <x v="0"/>
    <x v="0"/>
  </r>
  <r>
    <s v="K00032840101"/>
    <x v="0"/>
    <x v="0"/>
    <x v="0"/>
    <x v="0"/>
    <x v="0"/>
    <x v="0"/>
    <x v="0"/>
  </r>
  <r>
    <s v="K00032850101"/>
    <x v="0"/>
    <x v="0"/>
    <x v="0"/>
    <x v="0"/>
    <x v="0"/>
    <x v="0"/>
    <x v="0"/>
  </r>
  <r>
    <s v="K00032860101"/>
    <x v="2"/>
    <x v="0"/>
    <x v="0"/>
    <x v="0"/>
    <x v="0"/>
    <x v="0"/>
    <x v="0"/>
  </r>
  <r>
    <s v="K00032870101"/>
    <x v="0"/>
    <x v="0"/>
    <x v="0"/>
    <x v="0"/>
    <x v="0"/>
    <x v="0"/>
    <x v="0"/>
  </r>
  <r>
    <s v="K00032880101"/>
    <x v="3"/>
    <x v="0"/>
    <x v="0"/>
    <x v="0"/>
    <x v="0"/>
    <x v="0"/>
    <x v="0"/>
  </r>
  <r>
    <s v="K00032890101"/>
    <x v="0"/>
    <x v="0"/>
    <x v="0"/>
    <x v="0"/>
    <x v="0"/>
    <x v="0"/>
    <x v="0"/>
  </r>
  <r>
    <s v="K00032900101"/>
    <x v="2"/>
    <x v="0"/>
    <x v="0"/>
    <x v="0"/>
    <x v="0"/>
    <x v="0"/>
    <x v="0"/>
  </r>
  <r>
    <s v="K00032910101"/>
    <x v="0"/>
    <x v="0"/>
    <x v="0"/>
    <x v="0"/>
    <x v="0"/>
    <x v="0"/>
    <x v="0"/>
  </r>
  <r>
    <s v="K00032920101"/>
    <x v="3"/>
    <x v="0"/>
    <x v="0"/>
    <x v="0"/>
    <x v="0"/>
    <x v="0"/>
    <x v="0"/>
  </r>
  <r>
    <s v="K00032930101"/>
    <x v="0"/>
    <x v="0"/>
    <x v="0"/>
    <x v="0"/>
    <x v="0"/>
    <x v="0"/>
    <x v="0"/>
  </r>
  <r>
    <s v="K00032940101"/>
    <x v="0"/>
    <x v="0"/>
    <x v="0"/>
    <x v="0"/>
    <x v="0"/>
    <x v="0"/>
    <x v="0"/>
  </r>
  <r>
    <s v="K00032950101"/>
    <x v="0"/>
    <x v="0"/>
    <x v="0"/>
    <x v="0"/>
    <x v="0"/>
    <x v="0"/>
    <x v="0"/>
  </r>
  <r>
    <s v="K00032960101"/>
    <x v="3"/>
    <x v="0"/>
    <x v="0"/>
    <x v="0"/>
    <x v="0"/>
    <x v="0"/>
    <x v="0"/>
  </r>
  <r>
    <s v="K00032970101"/>
    <x v="3"/>
    <x v="0"/>
    <x v="0"/>
    <x v="0"/>
    <x v="0"/>
    <x v="0"/>
    <x v="0"/>
  </r>
  <r>
    <s v="K00032980101"/>
    <x v="0"/>
    <x v="0"/>
    <x v="0"/>
    <x v="0"/>
    <x v="0"/>
    <x v="0"/>
    <x v="0"/>
  </r>
  <r>
    <s v="K00032990101"/>
    <x v="0"/>
    <x v="0"/>
    <x v="0"/>
    <x v="0"/>
    <x v="0"/>
    <x v="0"/>
    <x v="0"/>
  </r>
  <r>
    <s v="K00033000101"/>
    <x v="0"/>
    <x v="0"/>
    <x v="0"/>
    <x v="0"/>
    <x v="0"/>
    <x v="0"/>
    <x v="0"/>
  </r>
  <r>
    <s v="K00033010101"/>
    <x v="0"/>
    <x v="0"/>
    <x v="0"/>
    <x v="0"/>
    <x v="0"/>
    <x v="0"/>
    <x v="0"/>
  </r>
  <r>
    <s v="K00033020101"/>
    <x v="3"/>
    <x v="0"/>
    <x v="0"/>
    <x v="0"/>
    <x v="0"/>
    <x v="0"/>
    <x v="0"/>
  </r>
  <r>
    <s v="K00033030101"/>
    <x v="4"/>
    <x v="0"/>
    <x v="0"/>
    <x v="0"/>
    <x v="0"/>
    <x v="0"/>
    <x v="0"/>
  </r>
  <r>
    <s v="K00033040101"/>
    <x v="2"/>
    <x v="0"/>
    <x v="0"/>
    <x v="0"/>
    <x v="0"/>
    <x v="0"/>
    <x v="0"/>
  </r>
  <r>
    <s v="K00033050101"/>
    <x v="2"/>
    <x v="1"/>
    <x v="0"/>
    <x v="0"/>
    <x v="1"/>
    <x v="0"/>
    <x v="5"/>
  </r>
  <r>
    <s v="K00033070101"/>
    <x v="0"/>
    <x v="0"/>
    <x v="0"/>
    <x v="0"/>
    <x v="0"/>
    <x v="0"/>
    <x v="0"/>
  </r>
  <r>
    <s v="K00033080101"/>
    <x v="0"/>
    <x v="0"/>
    <x v="0"/>
    <x v="0"/>
    <x v="0"/>
    <x v="0"/>
    <x v="0"/>
  </r>
  <r>
    <s v="K00033090101"/>
    <x v="3"/>
    <x v="0"/>
    <x v="0"/>
    <x v="0"/>
    <x v="0"/>
    <x v="0"/>
    <x v="0"/>
  </r>
  <r>
    <s v="K00033100101"/>
    <x v="2"/>
    <x v="0"/>
    <x v="0"/>
    <x v="0"/>
    <x v="0"/>
    <x v="0"/>
    <x v="0"/>
  </r>
  <r>
    <s v="K00033110101"/>
    <x v="0"/>
    <x v="1"/>
    <x v="0"/>
    <x v="0"/>
    <x v="1"/>
    <x v="0"/>
    <x v="5"/>
  </r>
  <r>
    <s v="K00033120101"/>
    <x v="0"/>
    <x v="0"/>
    <x v="0"/>
    <x v="0"/>
    <x v="0"/>
    <x v="0"/>
    <x v="0"/>
  </r>
  <r>
    <s v="K00033130101"/>
    <x v="1"/>
    <x v="0"/>
    <x v="2"/>
    <x v="1"/>
    <x v="0"/>
    <x v="1"/>
    <x v="4"/>
  </r>
  <r>
    <s v="K00033140101"/>
    <x v="3"/>
    <x v="0"/>
    <x v="0"/>
    <x v="0"/>
    <x v="0"/>
    <x v="0"/>
    <x v="0"/>
  </r>
  <r>
    <s v="K00033150101"/>
    <x v="0"/>
    <x v="0"/>
    <x v="0"/>
    <x v="0"/>
    <x v="0"/>
    <x v="0"/>
    <x v="0"/>
  </r>
  <r>
    <s v="K00033160101"/>
    <x v="0"/>
    <x v="0"/>
    <x v="0"/>
    <x v="0"/>
    <x v="0"/>
    <x v="0"/>
    <x v="0"/>
  </r>
  <r>
    <s v="K00033170101"/>
    <x v="0"/>
    <x v="0"/>
    <x v="0"/>
    <x v="0"/>
    <x v="0"/>
    <x v="0"/>
    <x v="0"/>
  </r>
  <r>
    <s v="K00033180101"/>
    <x v="7"/>
    <x v="0"/>
    <x v="0"/>
    <x v="0"/>
    <x v="0"/>
    <x v="0"/>
    <x v="0"/>
  </r>
  <r>
    <s v="K00033190101"/>
    <x v="4"/>
    <x v="0"/>
    <x v="0"/>
    <x v="0"/>
    <x v="0"/>
    <x v="0"/>
    <x v="0"/>
  </r>
  <r>
    <s v="K00033200101"/>
    <x v="2"/>
    <x v="0"/>
    <x v="0"/>
    <x v="0"/>
    <x v="0"/>
    <x v="0"/>
    <x v="0"/>
  </r>
  <r>
    <s v="K00033210101"/>
    <x v="0"/>
    <x v="0"/>
    <x v="0"/>
    <x v="0"/>
    <x v="0"/>
    <x v="0"/>
    <x v="0"/>
  </r>
  <r>
    <s v="K00033220101"/>
    <x v="2"/>
    <x v="0"/>
    <x v="0"/>
    <x v="0"/>
    <x v="0"/>
    <x v="0"/>
    <x v="0"/>
  </r>
  <r>
    <s v="K00033230101"/>
    <x v="0"/>
    <x v="0"/>
    <x v="0"/>
    <x v="0"/>
    <x v="0"/>
    <x v="0"/>
    <x v="0"/>
  </r>
  <r>
    <s v="K00033240101"/>
    <x v="3"/>
    <x v="1"/>
    <x v="0"/>
    <x v="0"/>
    <x v="1"/>
    <x v="0"/>
    <x v="5"/>
  </r>
  <r>
    <s v="K00033250101"/>
    <x v="3"/>
    <x v="0"/>
    <x v="0"/>
    <x v="0"/>
    <x v="0"/>
    <x v="0"/>
    <x v="0"/>
  </r>
  <r>
    <s v="K00033260101"/>
    <x v="2"/>
    <x v="0"/>
    <x v="0"/>
    <x v="0"/>
    <x v="0"/>
    <x v="0"/>
    <x v="0"/>
  </r>
  <r>
    <s v="K00033270101"/>
    <x v="0"/>
    <x v="0"/>
    <x v="0"/>
    <x v="0"/>
    <x v="0"/>
    <x v="0"/>
    <x v="0"/>
  </r>
  <r>
    <s v="K00033280101"/>
    <x v="3"/>
    <x v="0"/>
    <x v="0"/>
    <x v="0"/>
    <x v="0"/>
    <x v="0"/>
    <x v="0"/>
  </r>
  <r>
    <s v="K00033290101"/>
    <x v="0"/>
    <x v="0"/>
    <x v="0"/>
    <x v="0"/>
    <x v="0"/>
    <x v="0"/>
    <x v="0"/>
  </r>
  <r>
    <s v="K00033300101"/>
    <x v="0"/>
    <x v="0"/>
    <x v="0"/>
    <x v="0"/>
    <x v="0"/>
    <x v="0"/>
    <x v="0"/>
  </r>
  <r>
    <s v="K00033310101"/>
    <x v="2"/>
    <x v="0"/>
    <x v="0"/>
    <x v="0"/>
    <x v="0"/>
    <x v="0"/>
    <x v="0"/>
  </r>
  <r>
    <s v="K00033320101"/>
    <x v="0"/>
    <x v="0"/>
    <x v="0"/>
    <x v="0"/>
    <x v="0"/>
    <x v="0"/>
    <x v="0"/>
  </r>
  <r>
    <s v="K00033330101"/>
    <x v="0"/>
    <x v="0"/>
    <x v="0"/>
    <x v="0"/>
    <x v="0"/>
    <x v="0"/>
    <x v="0"/>
  </r>
  <r>
    <s v="K00033340101"/>
    <x v="12"/>
    <x v="0"/>
    <x v="0"/>
    <x v="0"/>
    <x v="0"/>
    <x v="0"/>
    <x v="0"/>
  </r>
  <r>
    <s v="K00033350101"/>
    <x v="3"/>
    <x v="0"/>
    <x v="0"/>
    <x v="0"/>
    <x v="0"/>
    <x v="0"/>
    <x v="0"/>
  </r>
  <r>
    <s v="K00033360101"/>
    <x v="0"/>
    <x v="0"/>
    <x v="0"/>
    <x v="0"/>
    <x v="0"/>
    <x v="0"/>
    <x v="0"/>
  </r>
  <r>
    <s v="K00033370101"/>
    <x v="0"/>
    <x v="0"/>
    <x v="0"/>
    <x v="0"/>
    <x v="0"/>
    <x v="0"/>
    <x v="0"/>
  </r>
  <r>
    <s v="K00033380101"/>
    <x v="3"/>
    <x v="0"/>
    <x v="0"/>
    <x v="0"/>
    <x v="0"/>
    <x v="0"/>
    <x v="0"/>
  </r>
  <r>
    <s v="K00033390101"/>
    <x v="0"/>
    <x v="0"/>
    <x v="0"/>
    <x v="0"/>
    <x v="0"/>
    <x v="0"/>
    <x v="0"/>
  </r>
  <r>
    <s v="K00033400101"/>
    <x v="2"/>
    <x v="1"/>
    <x v="0"/>
    <x v="0"/>
    <x v="1"/>
    <x v="0"/>
    <x v="5"/>
  </r>
  <r>
    <s v="K00033410101"/>
    <x v="2"/>
    <x v="0"/>
    <x v="0"/>
    <x v="0"/>
    <x v="0"/>
    <x v="0"/>
    <x v="0"/>
  </r>
  <r>
    <s v="K00033420101"/>
    <x v="0"/>
    <x v="0"/>
    <x v="0"/>
    <x v="0"/>
    <x v="0"/>
    <x v="0"/>
    <x v="0"/>
  </r>
  <r>
    <s v="K00033430101"/>
    <x v="0"/>
    <x v="0"/>
    <x v="0"/>
    <x v="0"/>
    <x v="0"/>
    <x v="0"/>
    <x v="0"/>
  </r>
  <r>
    <s v="K00033440101"/>
    <x v="2"/>
    <x v="0"/>
    <x v="0"/>
    <x v="0"/>
    <x v="0"/>
    <x v="0"/>
    <x v="0"/>
  </r>
  <r>
    <s v="K00033450101"/>
    <x v="3"/>
    <x v="0"/>
    <x v="0"/>
    <x v="0"/>
    <x v="0"/>
    <x v="0"/>
    <x v="0"/>
  </r>
  <r>
    <s v="K00033460101"/>
    <x v="0"/>
    <x v="0"/>
    <x v="0"/>
    <x v="0"/>
    <x v="0"/>
    <x v="0"/>
    <x v="0"/>
  </r>
  <r>
    <s v="K00033470101"/>
    <x v="0"/>
    <x v="0"/>
    <x v="0"/>
    <x v="0"/>
    <x v="0"/>
    <x v="0"/>
    <x v="0"/>
  </r>
  <r>
    <s v="K00033480101"/>
    <x v="5"/>
    <x v="0"/>
    <x v="0"/>
    <x v="0"/>
    <x v="0"/>
    <x v="0"/>
    <x v="0"/>
  </r>
  <r>
    <s v="K00033490101"/>
    <x v="3"/>
    <x v="1"/>
    <x v="0"/>
    <x v="0"/>
    <x v="1"/>
    <x v="0"/>
    <x v="5"/>
  </r>
  <r>
    <s v="K00033500101"/>
    <x v="2"/>
    <x v="0"/>
    <x v="0"/>
    <x v="0"/>
    <x v="0"/>
    <x v="0"/>
    <x v="0"/>
  </r>
  <r>
    <s v="K00033510101"/>
    <x v="0"/>
    <x v="0"/>
    <x v="0"/>
    <x v="0"/>
    <x v="0"/>
    <x v="0"/>
    <x v="0"/>
  </r>
  <r>
    <s v="K00033520101"/>
    <x v="2"/>
    <x v="0"/>
    <x v="0"/>
    <x v="0"/>
    <x v="0"/>
    <x v="0"/>
    <x v="0"/>
  </r>
  <r>
    <s v="K00033530101"/>
    <x v="0"/>
    <x v="0"/>
    <x v="0"/>
    <x v="0"/>
    <x v="0"/>
    <x v="0"/>
    <x v="0"/>
  </r>
  <r>
    <s v="K00033540101"/>
    <x v="0"/>
    <x v="0"/>
    <x v="0"/>
    <x v="0"/>
    <x v="0"/>
    <x v="0"/>
    <x v="0"/>
  </r>
  <r>
    <s v="K00033550101"/>
    <x v="8"/>
    <x v="0"/>
    <x v="0"/>
    <x v="0"/>
    <x v="0"/>
    <x v="0"/>
    <x v="0"/>
  </r>
  <r>
    <s v="K00033560101"/>
    <x v="0"/>
    <x v="0"/>
    <x v="0"/>
    <x v="0"/>
    <x v="0"/>
    <x v="0"/>
    <x v="0"/>
  </r>
  <r>
    <s v="K00033570101"/>
    <x v="0"/>
    <x v="0"/>
    <x v="0"/>
    <x v="0"/>
    <x v="0"/>
    <x v="0"/>
    <x v="0"/>
  </r>
  <r>
    <s v="K00033580101"/>
    <x v="3"/>
    <x v="0"/>
    <x v="0"/>
    <x v="0"/>
    <x v="0"/>
    <x v="0"/>
    <x v="0"/>
  </r>
  <r>
    <s v="K00033590101"/>
    <x v="0"/>
    <x v="0"/>
    <x v="0"/>
    <x v="0"/>
    <x v="0"/>
    <x v="0"/>
    <x v="0"/>
  </r>
  <r>
    <s v="K00033610101"/>
    <x v="0"/>
    <x v="0"/>
    <x v="0"/>
    <x v="0"/>
    <x v="0"/>
    <x v="0"/>
    <x v="0"/>
  </r>
  <r>
    <s v="K00033620101"/>
    <x v="3"/>
    <x v="0"/>
    <x v="0"/>
    <x v="0"/>
    <x v="0"/>
    <x v="0"/>
    <x v="0"/>
  </r>
  <r>
    <s v="K00033630101"/>
    <x v="3"/>
    <x v="0"/>
    <x v="0"/>
    <x v="0"/>
    <x v="0"/>
    <x v="0"/>
    <x v="0"/>
  </r>
  <r>
    <s v="K00033640101"/>
    <x v="0"/>
    <x v="0"/>
    <x v="0"/>
    <x v="0"/>
    <x v="0"/>
    <x v="0"/>
    <x v="0"/>
  </r>
  <r>
    <s v="K00033650101"/>
    <x v="5"/>
    <x v="1"/>
    <x v="0"/>
    <x v="0"/>
    <x v="1"/>
    <x v="0"/>
    <x v="5"/>
  </r>
  <r>
    <s v="K00033660101"/>
    <x v="3"/>
    <x v="0"/>
    <x v="0"/>
    <x v="0"/>
    <x v="0"/>
    <x v="0"/>
    <x v="0"/>
  </r>
  <r>
    <s v="K00033670101"/>
    <x v="3"/>
    <x v="0"/>
    <x v="0"/>
    <x v="0"/>
    <x v="0"/>
    <x v="0"/>
    <x v="0"/>
  </r>
  <r>
    <s v="K00033680101"/>
    <x v="0"/>
    <x v="0"/>
    <x v="0"/>
    <x v="0"/>
    <x v="0"/>
    <x v="0"/>
    <x v="0"/>
  </r>
  <r>
    <s v="K00033690101"/>
    <x v="1"/>
    <x v="1"/>
    <x v="0"/>
    <x v="1"/>
    <x v="1"/>
    <x v="0"/>
    <x v="2"/>
  </r>
  <r>
    <s v="K00033700101"/>
    <x v="7"/>
    <x v="7"/>
    <x v="2"/>
    <x v="0"/>
    <x v="1"/>
    <x v="1"/>
    <x v="6"/>
  </r>
  <r>
    <s v="K00033710101"/>
    <x v="3"/>
    <x v="0"/>
    <x v="0"/>
    <x v="0"/>
    <x v="0"/>
    <x v="0"/>
    <x v="0"/>
  </r>
  <r>
    <s v="K00033720101"/>
    <x v="2"/>
    <x v="0"/>
    <x v="0"/>
    <x v="0"/>
    <x v="0"/>
    <x v="0"/>
    <x v="0"/>
  </r>
  <r>
    <s v="K00033730101"/>
    <x v="1"/>
    <x v="1"/>
    <x v="0"/>
    <x v="1"/>
    <x v="1"/>
    <x v="0"/>
    <x v="2"/>
  </r>
  <r>
    <s v="K00033740101"/>
    <x v="3"/>
    <x v="1"/>
    <x v="0"/>
    <x v="0"/>
    <x v="1"/>
    <x v="0"/>
    <x v="5"/>
  </r>
  <r>
    <s v="K00033750101"/>
    <x v="0"/>
    <x v="0"/>
    <x v="0"/>
    <x v="0"/>
    <x v="0"/>
    <x v="0"/>
    <x v="0"/>
  </r>
  <r>
    <s v="K00033760101"/>
    <x v="0"/>
    <x v="0"/>
    <x v="0"/>
    <x v="0"/>
    <x v="0"/>
    <x v="0"/>
    <x v="0"/>
  </r>
  <r>
    <s v="K00033770101"/>
    <x v="5"/>
    <x v="0"/>
    <x v="0"/>
    <x v="0"/>
    <x v="0"/>
    <x v="0"/>
    <x v="0"/>
  </r>
  <r>
    <s v="K00033780101"/>
    <x v="8"/>
    <x v="0"/>
    <x v="0"/>
    <x v="0"/>
    <x v="0"/>
    <x v="0"/>
    <x v="0"/>
  </r>
  <r>
    <s v="K00033790101"/>
    <x v="0"/>
    <x v="0"/>
    <x v="0"/>
    <x v="0"/>
    <x v="0"/>
    <x v="0"/>
    <x v="0"/>
  </r>
  <r>
    <s v="K00033800101"/>
    <x v="0"/>
    <x v="0"/>
    <x v="0"/>
    <x v="0"/>
    <x v="0"/>
    <x v="0"/>
    <x v="0"/>
  </r>
  <r>
    <s v="K00033810101"/>
    <x v="3"/>
    <x v="0"/>
    <x v="0"/>
    <x v="0"/>
    <x v="0"/>
    <x v="0"/>
    <x v="0"/>
  </r>
  <r>
    <s v="K00033820101"/>
    <x v="7"/>
    <x v="0"/>
    <x v="0"/>
    <x v="0"/>
    <x v="0"/>
    <x v="0"/>
    <x v="0"/>
  </r>
  <r>
    <s v="K00033830101"/>
    <x v="3"/>
    <x v="0"/>
    <x v="0"/>
    <x v="0"/>
    <x v="0"/>
    <x v="0"/>
    <x v="0"/>
  </r>
  <r>
    <s v="K00033840101"/>
    <x v="3"/>
    <x v="0"/>
    <x v="0"/>
    <x v="0"/>
    <x v="0"/>
    <x v="0"/>
    <x v="0"/>
  </r>
  <r>
    <s v="K00033860101"/>
    <x v="2"/>
    <x v="0"/>
    <x v="0"/>
    <x v="0"/>
    <x v="0"/>
    <x v="0"/>
    <x v="0"/>
  </r>
  <r>
    <s v="K00033870101"/>
    <x v="0"/>
    <x v="0"/>
    <x v="0"/>
    <x v="0"/>
    <x v="0"/>
    <x v="0"/>
    <x v="0"/>
  </r>
  <r>
    <s v="K00033880101"/>
    <x v="0"/>
    <x v="0"/>
    <x v="0"/>
    <x v="0"/>
    <x v="0"/>
    <x v="0"/>
    <x v="0"/>
  </r>
  <r>
    <s v="K00033890101"/>
    <x v="2"/>
    <x v="0"/>
    <x v="0"/>
    <x v="0"/>
    <x v="0"/>
    <x v="0"/>
    <x v="0"/>
  </r>
  <r>
    <s v="K00033900101"/>
    <x v="0"/>
    <x v="0"/>
    <x v="0"/>
    <x v="0"/>
    <x v="0"/>
    <x v="0"/>
    <x v="0"/>
  </r>
  <r>
    <s v="K00033910101"/>
    <x v="0"/>
    <x v="0"/>
    <x v="0"/>
    <x v="0"/>
    <x v="0"/>
    <x v="0"/>
    <x v="0"/>
  </r>
  <r>
    <s v="K00033920101"/>
    <x v="0"/>
    <x v="0"/>
    <x v="0"/>
    <x v="0"/>
    <x v="0"/>
    <x v="0"/>
    <x v="0"/>
  </r>
  <r>
    <s v="K00033930101"/>
    <x v="0"/>
    <x v="0"/>
    <x v="0"/>
    <x v="0"/>
    <x v="0"/>
    <x v="0"/>
    <x v="0"/>
  </r>
  <r>
    <s v="K00033940101"/>
    <x v="4"/>
    <x v="0"/>
    <x v="0"/>
    <x v="0"/>
    <x v="0"/>
    <x v="0"/>
    <x v="0"/>
  </r>
  <r>
    <s v="K00033950101"/>
    <x v="3"/>
    <x v="0"/>
    <x v="0"/>
    <x v="0"/>
    <x v="0"/>
    <x v="0"/>
    <x v="0"/>
  </r>
  <r>
    <s v="K00033960101"/>
    <x v="3"/>
    <x v="0"/>
    <x v="0"/>
    <x v="0"/>
    <x v="0"/>
    <x v="0"/>
    <x v="0"/>
  </r>
  <r>
    <s v="K00033970101"/>
    <x v="3"/>
    <x v="0"/>
    <x v="0"/>
    <x v="0"/>
    <x v="0"/>
    <x v="0"/>
    <x v="0"/>
  </r>
  <r>
    <s v="K00033980101"/>
    <x v="0"/>
    <x v="0"/>
    <x v="0"/>
    <x v="0"/>
    <x v="0"/>
    <x v="0"/>
    <x v="0"/>
  </r>
  <r>
    <s v="K00033990101"/>
    <x v="0"/>
    <x v="0"/>
    <x v="0"/>
    <x v="0"/>
    <x v="0"/>
    <x v="0"/>
    <x v="0"/>
  </r>
  <r>
    <s v="K00034000101"/>
    <x v="3"/>
    <x v="1"/>
    <x v="0"/>
    <x v="0"/>
    <x v="1"/>
    <x v="0"/>
    <x v="5"/>
  </r>
  <r>
    <s v="K00034010101"/>
    <x v="0"/>
    <x v="0"/>
    <x v="0"/>
    <x v="0"/>
    <x v="0"/>
    <x v="0"/>
    <x v="0"/>
  </r>
  <r>
    <s v="K00034020101"/>
    <x v="5"/>
    <x v="0"/>
    <x v="0"/>
    <x v="0"/>
    <x v="0"/>
    <x v="0"/>
    <x v="0"/>
  </r>
  <r>
    <s v="K00034030101"/>
    <x v="0"/>
    <x v="0"/>
    <x v="0"/>
    <x v="0"/>
    <x v="0"/>
    <x v="0"/>
    <x v="0"/>
  </r>
  <r>
    <s v="K00034040101"/>
    <x v="0"/>
    <x v="0"/>
    <x v="0"/>
    <x v="0"/>
    <x v="0"/>
    <x v="0"/>
    <x v="0"/>
  </r>
  <r>
    <s v="K00034050101"/>
    <x v="3"/>
    <x v="0"/>
    <x v="0"/>
    <x v="0"/>
    <x v="0"/>
    <x v="0"/>
    <x v="0"/>
  </r>
  <r>
    <s v="K00034060101"/>
    <x v="3"/>
    <x v="0"/>
    <x v="0"/>
    <x v="0"/>
    <x v="0"/>
    <x v="0"/>
    <x v="0"/>
  </r>
  <r>
    <s v="K00034070101"/>
    <x v="0"/>
    <x v="0"/>
    <x v="0"/>
    <x v="0"/>
    <x v="0"/>
    <x v="0"/>
    <x v="0"/>
  </r>
  <r>
    <s v="K00034080101"/>
    <x v="0"/>
    <x v="0"/>
    <x v="0"/>
    <x v="0"/>
    <x v="0"/>
    <x v="0"/>
    <x v="0"/>
  </r>
  <r>
    <s v="K00034090101"/>
    <x v="3"/>
    <x v="0"/>
    <x v="0"/>
    <x v="0"/>
    <x v="0"/>
    <x v="0"/>
    <x v="0"/>
  </r>
  <r>
    <s v="K00034100101"/>
    <x v="0"/>
    <x v="0"/>
    <x v="0"/>
    <x v="0"/>
    <x v="0"/>
    <x v="0"/>
    <x v="0"/>
  </r>
  <r>
    <s v="K00034110101"/>
    <x v="0"/>
    <x v="0"/>
    <x v="0"/>
    <x v="0"/>
    <x v="0"/>
    <x v="0"/>
    <x v="0"/>
  </r>
  <r>
    <s v="K00034120101"/>
    <x v="0"/>
    <x v="0"/>
    <x v="0"/>
    <x v="0"/>
    <x v="0"/>
    <x v="0"/>
    <x v="0"/>
  </r>
  <r>
    <s v="K00034130101"/>
    <x v="8"/>
    <x v="0"/>
    <x v="0"/>
    <x v="0"/>
    <x v="0"/>
    <x v="0"/>
    <x v="0"/>
  </r>
  <r>
    <s v="K00034140101"/>
    <x v="0"/>
    <x v="0"/>
    <x v="0"/>
    <x v="0"/>
    <x v="0"/>
    <x v="0"/>
    <x v="0"/>
  </r>
  <r>
    <s v="K00034150101"/>
    <x v="0"/>
    <x v="0"/>
    <x v="0"/>
    <x v="0"/>
    <x v="0"/>
    <x v="0"/>
    <x v="0"/>
  </r>
  <r>
    <s v="K00034160101"/>
    <x v="3"/>
    <x v="0"/>
    <x v="0"/>
    <x v="0"/>
    <x v="0"/>
    <x v="0"/>
    <x v="0"/>
  </r>
  <r>
    <s v="K00034170101"/>
    <x v="0"/>
    <x v="0"/>
    <x v="0"/>
    <x v="0"/>
    <x v="0"/>
    <x v="0"/>
    <x v="0"/>
  </r>
  <r>
    <s v="K00034180101"/>
    <x v="1"/>
    <x v="1"/>
    <x v="0"/>
    <x v="1"/>
    <x v="1"/>
    <x v="0"/>
    <x v="2"/>
  </r>
  <r>
    <s v="K00034190101"/>
    <x v="0"/>
    <x v="0"/>
    <x v="0"/>
    <x v="0"/>
    <x v="0"/>
    <x v="0"/>
    <x v="0"/>
  </r>
  <r>
    <s v="K00034200101"/>
    <x v="7"/>
    <x v="0"/>
    <x v="0"/>
    <x v="0"/>
    <x v="0"/>
    <x v="0"/>
    <x v="0"/>
  </r>
  <r>
    <s v="K00034210101"/>
    <x v="2"/>
    <x v="0"/>
    <x v="0"/>
    <x v="0"/>
    <x v="0"/>
    <x v="0"/>
    <x v="0"/>
  </r>
  <r>
    <s v="K00034220101"/>
    <x v="0"/>
    <x v="0"/>
    <x v="0"/>
    <x v="0"/>
    <x v="0"/>
    <x v="0"/>
    <x v="0"/>
  </r>
  <r>
    <s v="K00034230101"/>
    <x v="0"/>
    <x v="0"/>
    <x v="0"/>
    <x v="0"/>
    <x v="0"/>
    <x v="0"/>
    <x v="0"/>
  </r>
  <r>
    <s v="K00034240101"/>
    <x v="0"/>
    <x v="1"/>
    <x v="0"/>
    <x v="0"/>
    <x v="1"/>
    <x v="0"/>
    <x v="5"/>
  </r>
  <r>
    <s v="K00034250101"/>
    <x v="3"/>
    <x v="0"/>
    <x v="0"/>
    <x v="0"/>
    <x v="0"/>
    <x v="0"/>
    <x v="0"/>
  </r>
  <r>
    <s v="K00034260101"/>
    <x v="0"/>
    <x v="0"/>
    <x v="0"/>
    <x v="0"/>
    <x v="0"/>
    <x v="0"/>
    <x v="0"/>
  </r>
  <r>
    <s v="K00034270101"/>
    <x v="3"/>
    <x v="0"/>
    <x v="0"/>
    <x v="0"/>
    <x v="0"/>
    <x v="0"/>
    <x v="0"/>
  </r>
  <r>
    <s v="K00034280101"/>
    <x v="5"/>
    <x v="0"/>
    <x v="0"/>
    <x v="0"/>
    <x v="0"/>
    <x v="0"/>
    <x v="0"/>
  </r>
  <r>
    <s v="K00034290101"/>
    <x v="0"/>
    <x v="0"/>
    <x v="0"/>
    <x v="0"/>
    <x v="0"/>
    <x v="0"/>
    <x v="0"/>
  </r>
  <r>
    <s v="K00034300101"/>
    <x v="0"/>
    <x v="0"/>
    <x v="0"/>
    <x v="0"/>
    <x v="0"/>
    <x v="0"/>
    <x v="0"/>
  </r>
  <r>
    <s v="K00034310101"/>
    <x v="0"/>
    <x v="0"/>
    <x v="0"/>
    <x v="0"/>
    <x v="0"/>
    <x v="0"/>
    <x v="0"/>
  </r>
  <r>
    <s v="K00034320101"/>
    <x v="2"/>
    <x v="0"/>
    <x v="0"/>
    <x v="0"/>
    <x v="0"/>
    <x v="0"/>
    <x v="0"/>
  </r>
  <r>
    <s v="K00034330101"/>
    <x v="5"/>
    <x v="7"/>
    <x v="2"/>
    <x v="0"/>
    <x v="1"/>
    <x v="1"/>
    <x v="6"/>
  </r>
  <r>
    <s v="K00034340101"/>
    <x v="5"/>
    <x v="0"/>
    <x v="0"/>
    <x v="0"/>
    <x v="0"/>
    <x v="0"/>
    <x v="0"/>
  </r>
  <r>
    <s v="K00034350101"/>
    <x v="0"/>
    <x v="0"/>
    <x v="0"/>
    <x v="0"/>
    <x v="0"/>
    <x v="0"/>
    <x v="0"/>
  </r>
  <r>
    <s v="K00034360101"/>
    <x v="2"/>
    <x v="0"/>
    <x v="0"/>
    <x v="0"/>
    <x v="0"/>
    <x v="0"/>
    <x v="0"/>
  </r>
  <r>
    <s v="K00034370101"/>
    <x v="0"/>
    <x v="0"/>
    <x v="0"/>
    <x v="0"/>
    <x v="0"/>
    <x v="0"/>
    <x v="0"/>
  </r>
  <r>
    <s v="K00034380101"/>
    <x v="0"/>
    <x v="0"/>
    <x v="0"/>
    <x v="0"/>
    <x v="0"/>
    <x v="0"/>
    <x v="0"/>
  </r>
  <r>
    <s v="K00034390101"/>
    <x v="0"/>
    <x v="0"/>
    <x v="0"/>
    <x v="0"/>
    <x v="0"/>
    <x v="0"/>
    <x v="0"/>
  </r>
  <r>
    <s v="K00034400101"/>
    <x v="3"/>
    <x v="3"/>
    <x v="0"/>
    <x v="0"/>
    <x v="1"/>
    <x v="0"/>
    <x v="5"/>
  </r>
  <r>
    <s v="K00034410101"/>
    <x v="3"/>
    <x v="1"/>
    <x v="0"/>
    <x v="0"/>
    <x v="1"/>
    <x v="0"/>
    <x v="5"/>
  </r>
  <r>
    <s v="K00034420101"/>
    <x v="0"/>
    <x v="0"/>
    <x v="0"/>
    <x v="0"/>
    <x v="0"/>
    <x v="0"/>
    <x v="0"/>
  </r>
  <r>
    <s v="K00034430101"/>
    <x v="3"/>
    <x v="0"/>
    <x v="0"/>
    <x v="0"/>
    <x v="0"/>
    <x v="0"/>
    <x v="0"/>
  </r>
  <r>
    <s v="K00034440101"/>
    <x v="3"/>
    <x v="1"/>
    <x v="0"/>
    <x v="0"/>
    <x v="1"/>
    <x v="0"/>
    <x v="5"/>
  </r>
  <r>
    <s v="K00034450101"/>
    <x v="0"/>
    <x v="0"/>
    <x v="0"/>
    <x v="0"/>
    <x v="0"/>
    <x v="0"/>
    <x v="0"/>
  </r>
  <r>
    <s v="K00034460101"/>
    <x v="0"/>
    <x v="0"/>
    <x v="0"/>
    <x v="0"/>
    <x v="0"/>
    <x v="0"/>
    <x v="0"/>
  </r>
  <r>
    <s v="K00034470101"/>
    <x v="0"/>
    <x v="0"/>
    <x v="0"/>
    <x v="0"/>
    <x v="0"/>
    <x v="0"/>
    <x v="0"/>
  </r>
  <r>
    <s v="K00034480101"/>
    <x v="3"/>
    <x v="0"/>
    <x v="0"/>
    <x v="0"/>
    <x v="0"/>
    <x v="0"/>
    <x v="0"/>
  </r>
  <r>
    <s v="K00034490101"/>
    <x v="0"/>
    <x v="0"/>
    <x v="0"/>
    <x v="0"/>
    <x v="0"/>
    <x v="0"/>
    <x v="0"/>
  </r>
  <r>
    <s v="K00034500101"/>
    <x v="1"/>
    <x v="3"/>
    <x v="0"/>
    <x v="1"/>
    <x v="1"/>
    <x v="0"/>
    <x v="2"/>
  </r>
  <r>
    <s v="K00034510101"/>
    <x v="3"/>
    <x v="0"/>
    <x v="0"/>
    <x v="0"/>
    <x v="0"/>
    <x v="0"/>
    <x v="0"/>
  </r>
  <r>
    <s v="K00034520101"/>
    <x v="0"/>
    <x v="0"/>
    <x v="0"/>
    <x v="0"/>
    <x v="0"/>
    <x v="0"/>
    <x v="0"/>
  </r>
  <r>
    <s v="K00034530101"/>
    <x v="0"/>
    <x v="0"/>
    <x v="0"/>
    <x v="0"/>
    <x v="0"/>
    <x v="0"/>
    <x v="0"/>
  </r>
  <r>
    <s v="K00034540101"/>
    <x v="0"/>
    <x v="0"/>
    <x v="0"/>
    <x v="0"/>
    <x v="0"/>
    <x v="0"/>
    <x v="0"/>
  </r>
  <r>
    <s v="K00034550101"/>
    <x v="3"/>
    <x v="0"/>
    <x v="0"/>
    <x v="0"/>
    <x v="0"/>
    <x v="0"/>
    <x v="0"/>
  </r>
  <r>
    <s v="K00034560101"/>
    <x v="2"/>
    <x v="0"/>
    <x v="0"/>
    <x v="0"/>
    <x v="0"/>
    <x v="0"/>
    <x v="0"/>
  </r>
  <r>
    <s v="K00034570101"/>
    <x v="0"/>
    <x v="0"/>
    <x v="0"/>
    <x v="0"/>
    <x v="0"/>
    <x v="0"/>
    <x v="0"/>
  </r>
  <r>
    <s v="K00034580101"/>
    <x v="3"/>
    <x v="0"/>
    <x v="0"/>
    <x v="0"/>
    <x v="0"/>
    <x v="0"/>
    <x v="0"/>
  </r>
  <r>
    <s v="K00034590101"/>
    <x v="3"/>
    <x v="0"/>
    <x v="0"/>
    <x v="0"/>
    <x v="0"/>
    <x v="0"/>
    <x v="0"/>
  </r>
  <r>
    <s v="K00034600101"/>
    <x v="0"/>
    <x v="0"/>
    <x v="0"/>
    <x v="0"/>
    <x v="0"/>
    <x v="0"/>
    <x v="0"/>
  </r>
  <r>
    <s v="K00034610101"/>
    <x v="0"/>
    <x v="0"/>
    <x v="0"/>
    <x v="0"/>
    <x v="0"/>
    <x v="0"/>
    <x v="0"/>
  </r>
  <r>
    <s v="K00034620101"/>
    <x v="5"/>
    <x v="0"/>
    <x v="0"/>
    <x v="0"/>
    <x v="0"/>
    <x v="0"/>
    <x v="0"/>
  </r>
  <r>
    <s v="K00034630101"/>
    <x v="0"/>
    <x v="3"/>
    <x v="0"/>
    <x v="0"/>
    <x v="1"/>
    <x v="0"/>
    <x v="5"/>
  </r>
  <r>
    <s v="K00034640101"/>
    <x v="0"/>
    <x v="0"/>
    <x v="0"/>
    <x v="0"/>
    <x v="0"/>
    <x v="0"/>
    <x v="0"/>
  </r>
  <r>
    <s v="K00034650101"/>
    <x v="0"/>
    <x v="0"/>
    <x v="0"/>
    <x v="0"/>
    <x v="0"/>
    <x v="0"/>
    <x v="0"/>
  </r>
  <r>
    <s v="K00034660101"/>
    <x v="3"/>
    <x v="0"/>
    <x v="0"/>
    <x v="0"/>
    <x v="0"/>
    <x v="0"/>
    <x v="0"/>
  </r>
  <r>
    <s v="K00034670101"/>
    <x v="2"/>
    <x v="0"/>
    <x v="0"/>
    <x v="0"/>
    <x v="0"/>
    <x v="0"/>
    <x v="0"/>
  </r>
  <r>
    <s v="K00034680101"/>
    <x v="0"/>
    <x v="0"/>
    <x v="0"/>
    <x v="0"/>
    <x v="0"/>
    <x v="0"/>
    <x v="0"/>
  </r>
  <r>
    <s v="K00034690101"/>
    <x v="3"/>
    <x v="0"/>
    <x v="0"/>
    <x v="0"/>
    <x v="0"/>
    <x v="0"/>
    <x v="0"/>
  </r>
  <r>
    <s v="K00034700101"/>
    <x v="0"/>
    <x v="0"/>
    <x v="0"/>
    <x v="0"/>
    <x v="0"/>
    <x v="0"/>
    <x v="0"/>
  </r>
  <r>
    <s v="K00034710101"/>
    <x v="0"/>
    <x v="0"/>
    <x v="0"/>
    <x v="0"/>
    <x v="0"/>
    <x v="0"/>
    <x v="0"/>
  </r>
  <r>
    <s v="K00034720101"/>
    <x v="0"/>
    <x v="0"/>
    <x v="0"/>
    <x v="0"/>
    <x v="0"/>
    <x v="0"/>
    <x v="0"/>
  </r>
  <r>
    <s v="K00034730101"/>
    <x v="0"/>
    <x v="0"/>
    <x v="0"/>
    <x v="0"/>
    <x v="0"/>
    <x v="0"/>
    <x v="0"/>
  </r>
  <r>
    <s v="K00034740101"/>
    <x v="0"/>
    <x v="0"/>
    <x v="0"/>
    <x v="0"/>
    <x v="0"/>
    <x v="0"/>
    <x v="0"/>
  </r>
  <r>
    <s v="K00034750101"/>
    <x v="0"/>
    <x v="0"/>
    <x v="0"/>
    <x v="0"/>
    <x v="0"/>
    <x v="0"/>
    <x v="0"/>
  </r>
  <r>
    <s v="K00034760101"/>
    <x v="1"/>
    <x v="1"/>
    <x v="0"/>
    <x v="1"/>
    <x v="1"/>
    <x v="0"/>
    <x v="2"/>
  </r>
  <r>
    <s v="K00034770101"/>
    <x v="7"/>
    <x v="1"/>
    <x v="0"/>
    <x v="0"/>
    <x v="1"/>
    <x v="0"/>
    <x v="5"/>
  </r>
  <r>
    <s v="K00034780101"/>
    <x v="2"/>
    <x v="0"/>
    <x v="0"/>
    <x v="0"/>
    <x v="0"/>
    <x v="0"/>
    <x v="0"/>
  </r>
  <r>
    <s v="K00034790101"/>
    <x v="2"/>
    <x v="0"/>
    <x v="0"/>
    <x v="0"/>
    <x v="0"/>
    <x v="0"/>
    <x v="0"/>
  </r>
  <r>
    <s v="K00034800101"/>
    <x v="0"/>
    <x v="1"/>
    <x v="2"/>
    <x v="0"/>
    <x v="1"/>
    <x v="1"/>
    <x v="6"/>
  </r>
  <r>
    <s v="K00034810101"/>
    <x v="0"/>
    <x v="0"/>
    <x v="0"/>
    <x v="0"/>
    <x v="0"/>
    <x v="0"/>
    <x v="0"/>
  </r>
  <r>
    <s v="K00034820101"/>
    <x v="1"/>
    <x v="1"/>
    <x v="0"/>
    <x v="1"/>
    <x v="1"/>
    <x v="0"/>
    <x v="2"/>
  </r>
  <r>
    <s v="K00034830101"/>
    <x v="2"/>
    <x v="0"/>
    <x v="0"/>
    <x v="0"/>
    <x v="0"/>
    <x v="0"/>
    <x v="0"/>
  </r>
  <r>
    <s v="K00034840101"/>
    <x v="4"/>
    <x v="0"/>
    <x v="0"/>
    <x v="0"/>
    <x v="0"/>
    <x v="0"/>
    <x v="0"/>
  </r>
  <r>
    <s v="K00034850101"/>
    <x v="2"/>
    <x v="0"/>
    <x v="0"/>
    <x v="0"/>
    <x v="0"/>
    <x v="0"/>
    <x v="0"/>
  </r>
  <r>
    <s v="K00034860101"/>
    <x v="0"/>
    <x v="0"/>
    <x v="0"/>
    <x v="0"/>
    <x v="0"/>
    <x v="0"/>
    <x v="0"/>
  </r>
  <r>
    <s v="K00034870101"/>
    <x v="0"/>
    <x v="0"/>
    <x v="0"/>
    <x v="0"/>
    <x v="0"/>
    <x v="0"/>
    <x v="0"/>
  </r>
  <r>
    <s v="K00034880101"/>
    <x v="0"/>
    <x v="0"/>
    <x v="0"/>
    <x v="0"/>
    <x v="0"/>
    <x v="0"/>
    <x v="0"/>
  </r>
  <r>
    <s v="K00034890101"/>
    <x v="3"/>
    <x v="0"/>
    <x v="0"/>
    <x v="0"/>
    <x v="0"/>
    <x v="0"/>
    <x v="0"/>
  </r>
  <r>
    <s v="K00034900101"/>
    <x v="0"/>
    <x v="0"/>
    <x v="0"/>
    <x v="0"/>
    <x v="0"/>
    <x v="0"/>
    <x v="0"/>
  </r>
  <r>
    <s v="K00034910101"/>
    <x v="0"/>
    <x v="0"/>
    <x v="0"/>
    <x v="0"/>
    <x v="0"/>
    <x v="0"/>
    <x v="0"/>
  </r>
  <r>
    <s v="K00034930101"/>
    <x v="0"/>
    <x v="1"/>
    <x v="0"/>
    <x v="0"/>
    <x v="1"/>
    <x v="0"/>
    <x v="5"/>
  </r>
  <r>
    <s v="K00034940101"/>
    <x v="0"/>
    <x v="1"/>
    <x v="0"/>
    <x v="0"/>
    <x v="1"/>
    <x v="0"/>
    <x v="5"/>
  </r>
  <r>
    <s v="K00034950101"/>
    <x v="1"/>
    <x v="1"/>
    <x v="0"/>
    <x v="1"/>
    <x v="1"/>
    <x v="0"/>
    <x v="2"/>
  </r>
  <r>
    <s v="K00034960101"/>
    <x v="0"/>
    <x v="0"/>
    <x v="0"/>
    <x v="0"/>
    <x v="0"/>
    <x v="0"/>
    <x v="0"/>
  </r>
  <r>
    <s v="K00034970101"/>
    <x v="0"/>
    <x v="1"/>
    <x v="0"/>
    <x v="0"/>
    <x v="1"/>
    <x v="0"/>
    <x v="5"/>
  </r>
  <r>
    <s v="K00034980101"/>
    <x v="3"/>
    <x v="0"/>
    <x v="0"/>
    <x v="0"/>
    <x v="0"/>
    <x v="0"/>
    <x v="0"/>
  </r>
  <r>
    <s v="K00034990101"/>
    <x v="3"/>
    <x v="0"/>
    <x v="0"/>
    <x v="0"/>
    <x v="0"/>
    <x v="0"/>
    <x v="0"/>
  </r>
  <r>
    <s v="K00035000101"/>
    <x v="0"/>
    <x v="0"/>
    <x v="0"/>
    <x v="0"/>
    <x v="0"/>
    <x v="0"/>
    <x v="0"/>
  </r>
  <r>
    <s v="K00035010101"/>
    <x v="0"/>
    <x v="0"/>
    <x v="0"/>
    <x v="0"/>
    <x v="0"/>
    <x v="0"/>
    <x v="0"/>
  </r>
  <r>
    <s v="K00035020101"/>
    <x v="7"/>
    <x v="3"/>
    <x v="2"/>
    <x v="0"/>
    <x v="1"/>
    <x v="1"/>
    <x v="6"/>
  </r>
  <r>
    <s v="K00035030101"/>
    <x v="0"/>
    <x v="0"/>
    <x v="0"/>
    <x v="0"/>
    <x v="0"/>
    <x v="0"/>
    <x v="0"/>
  </r>
  <r>
    <s v="K00035040101"/>
    <x v="3"/>
    <x v="0"/>
    <x v="0"/>
    <x v="0"/>
    <x v="0"/>
    <x v="0"/>
    <x v="0"/>
  </r>
  <r>
    <s v="K00035050101"/>
    <x v="4"/>
    <x v="0"/>
    <x v="0"/>
    <x v="0"/>
    <x v="0"/>
    <x v="0"/>
    <x v="0"/>
  </r>
  <r>
    <s v="K00035060101"/>
    <x v="1"/>
    <x v="1"/>
    <x v="0"/>
    <x v="1"/>
    <x v="1"/>
    <x v="0"/>
    <x v="2"/>
  </r>
  <r>
    <s v="K00035070101"/>
    <x v="4"/>
    <x v="0"/>
    <x v="0"/>
    <x v="0"/>
    <x v="0"/>
    <x v="0"/>
    <x v="0"/>
  </r>
  <r>
    <s v="K00035080101"/>
    <x v="0"/>
    <x v="0"/>
    <x v="0"/>
    <x v="0"/>
    <x v="0"/>
    <x v="0"/>
    <x v="0"/>
  </r>
  <r>
    <s v="K00035100101"/>
    <x v="3"/>
    <x v="0"/>
    <x v="0"/>
    <x v="0"/>
    <x v="0"/>
    <x v="0"/>
    <x v="0"/>
  </r>
  <r>
    <s v="K00035110101"/>
    <x v="5"/>
    <x v="3"/>
    <x v="0"/>
    <x v="0"/>
    <x v="1"/>
    <x v="0"/>
    <x v="5"/>
  </r>
  <r>
    <s v="K00035120101"/>
    <x v="3"/>
    <x v="0"/>
    <x v="0"/>
    <x v="0"/>
    <x v="0"/>
    <x v="0"/>
    <x v="0"/>
  </r>
  <r>
    <s v="K00035130101"/>
    <x v="0"/>
    <x v="0"/>
    <x v="0"/>
    <x v="0"/>
    <x v="0"/>
    <x v="0"/>
    <x v="0"/>
  </r>
  <r>
    <s v="K00035140101"/>
    <x v="0"/>
    <x v="0"/>
    <x v="0"/>
    <x v="0"/>
    <x v="0"/>
    <x v="0"/>
    <x v="0"/>
  </r>
  <r>
    <s v="K00035150101"/>
    <x v="0"/>
    <x v="0"/>
    <x v="0"/>
    <x v="0"/>
    <x v="0"/>
    <x v="0"/>
    <x v="0"/>
  </r>
  <r>
    <s v="K00035160101"/>
    <x v="3"/>
    <x v="0"/>
    <x v="0"/>
    <x v="0"/>
    <x v="0"/>
    <x v="0"/>
    <x v="0"/>
  </r>
  <r>
    <s v="K00035170101"/>
    <x v="0"/>
    <x v="0"/>
    <x v="0"/>
    <x v="0"/>
    <x v="0"/>
    <x v="0"/>
    <x v="0"/>
  </r>
  <r>
    <s v="K00035180101"/>
    <x v="1"/>
    <x v="3"/>
    <x v="0"/>
    <x v="1"/>
    <x v="1"/>
    <x v="0"/>
    <x v="2"/>
  </r>
  <r>
    <s v="K00035200101"/>
    <x v="0"/>
    <x v="0"/>
    <x v="0"/>
    <x v="0"/>
    <x v="0"/>
    <x v="0"/>
    <x v="0"/>
  </r>
  <r>
    <s v="K00035210101"/>
    <x v="5"/>
    <x v="0"/>
    <x v="0"/>
    <x v="0"/>
    <x v="0"/>
    <x v="0"/>
    <x v="0"/>
  </r>
  <r>
    <s v="K00035220101"/>
    <x v="0"/>
    <x v="0"/>
    <x v="0"/>
    <x v="0"/>
    <x v="0"/>
    <x v="0"/>
    <x v="0"/>
  </r>
  <r>
    <s v="K00035230101"/>
    <x v="7"/>
    <x v="0"/>
    <x v="0"/>
    <x v="0"/>
    <x v="0"/>
    <x v="0"/>
    <x v="0"/>
  </r>
  <r>
    <s v="K00035240101"/>
    <x v="7"/>
    <x v="0"/>
    <x v="0"/>
    <x v="0"/>
    <x v="0"/>
    <x v="0"/>
    <x v="0"/>
  </r>
  <r>
    <s v="K00035250101"/>
    <x v="0"/>
    <x v="0"/>
    <x v="0"/>
    <x v="0"/>
    <x v="0"/>
    <x v="0"/>
    <x v="0"/>
  </r>
  <r>
    <s v="K00035260101"/>
    <x v="0"/>
    <x v="0"/>
    <x v="0"/>
    <x v="0"/>
    <x v="0"/>
    <x v="0"/>
    <x v="0"/>
  </r>
  <r>
    <s v="K00035270101"/>
    <x v="3"/>
    <x v="0"/>
    <x v="0"/>
    <x v="0"/>
    <x v="0"/>
    <x v="0"/>
    <x v="0"/>
  </r>
  <r>
    <s v="K00035280101"/>
    <x v="0"/>
    <x v="0"/>
    <x v="0"/>
    <x v="0"/>
    <x v="0"/>
    <x v="0"/>
    <x v="0"/>
  </r>
  <r>
    <s v="K00035290101"/>
    <x v="0"/>
    <x v="0"/>
    <x v="0"/>
    <x v="0"/>
    <x v="0"/>
    <x v="0"/>
    <x v="0"/>
  </r>
  <r>
    <s v="K00035300101"/>
    <x v="0"/>
    <x v="0"/>
    <x v="0"/>
    <x v="0"/>
    <x v="0"/>
    <x v="0"/>
    <x v="0"/>
  </r>
  <r>
    <s v="K00035310101"/>
    <x v="3"/>
    <x v="1"/>
    <x v="0"/>
    <x v="0"/>
    <x v="1"/>
    <x v="0"/>
    <x v="5"/>
  </r>
  <r>
    <s v="K00035320101"/>
    <x v="2"/>
    <x v="0"/>
    <x v="0"/>
    <x v="0"/>
    <x v="0"/>
    <x v="0"/>
    <x v="0"/>
  </r>
  <r>
    <s v="K00035330101"/>
    <x v="3"/>
    <x v="0"/>
    <x v="0"/>
    <x v="0"/>
    <x v="0"/>
    <x v="0"/>
    <x v="0"/>
  </r>
  <r>
    <s v="K00035340101"/>
    <x v="2"/>
    <x v="0"/>
    <x v="0"/>
    <x v="0"/>
    <x v="0"/>
    <x v="0"/>
    <x v="0"/>
  </r>
  <r>
    <s v="K00035350101"/>
    <x v="0"/>
    <x v="3"/>
    <x v="0"/>
    <x v="0"/>
    <x v="1"/>
    <x v="0"/>
    <x v="5"/>
  </r>
  <r>
    <s v="K00035360101"/>
    <x v="0"/>
    <x v="0"/>
    <x v="0"/>
    <x v="0"/>
    <x v="0"/>
    <x v="0"/>
    <x v="0"/>
  </r>
  <r>
    <s v="K00035370101"/>
    <x v="0"/>
    <x v="1"/>
    <x v="2"/>
    <x v="0"/>
    <x v="1"/>
    <x v="1"/>
    <x v="6"/>
  </r>
  <r>
    <s v="K00035380101"/>
    <x v="3"/>
    <x v="0"/>
    <x v="0"/>
    <x v="0"/>
    <x v="0"/>
    <x v="0"/>
    <x v="0"/>
  </r>
  <r>
    <s v="K00035390101"/>
    <x v="5"/>
    <x v="0"/>
    <x v="0"/>
    <x v="0"/>
    <x v="0"/>
    <x v="0"/>
    <x v="0"/>
  </r>
  <r>
    <s v="K00035400101"/>
    <x v="5"/>
    <x v="0"/>
    <x v="0"/>
    <x v="0"/>
    <x v="0"/>
    <x v="0"/>
    <x v="0"/>
  </r>
  <r>
    <s v="K00035410101"/>
    <x v="0"/>
    <x v="0"/>
    <x v="2"/>
    <x v="0"/>
    <x v="0"/>
    <x v="1"/>
    <x v="3"/>
  </r>
  <r>
    <s v="K00035420101"/>
    <x v="3"/>
    <x v="0"/>
    <x v="0"/>
    <x v="0"/>
    <x v="0"/>
    <x v="0"/>
    <x v="0"/>
  </r>
  <r>
    <s v="K00035430101"/>
    <x v="0"/>
    <x v="1"/>
    <x v="0"/>
    <x v="0"/>
    <x v="1"/>
    <x v="0"/>
    <x v="5"/>
  </r>
  <r>
    <s v="K00035440101"/>
    <x v="1"/>
    <x v="1"/>
    <x v="0"/>
    <x v="1"/>
    <x v="1"/>
    <x v="0"/>
    <x v="2"/>
  </r>
  <r>
    <s v="K00035450101"/>
    <x v="0"/>
    <x v="0"/>
    <x v="0"/>
    <x v="0"/>
    <x v="0"/>
    <x v="0"/>
    <x v="0"/>
  </r>
  <r>
    <s v="K00035460101"/>
    <x v="0"/>
    <x v="0"/>
    <x v="0"/>
    <x v="0"/>
    <x v="0"/>
    <x v="0"/>
    <x v="0"/>
  </r>
  <r>
    <s v="K00035470101"/>
    <x v="4"/>
    <x v="0"/>
    <x v="0"/>
    <x v="0"/>
    <x v="0"/>
    <x v="0"/>
    <x v="0"/>
  </r>
  <r>
    <s v="K00035480101"/>
    <x v="3"/>
    <x v="0"/>
    <x v="0"/>
    <x v="0"/>
    <x v="0"/>
    <x v="0"/>
    <x v="0"/>
  </r>
  <r>
    <s v="K00035490101"/>
    <x v="7"/>
    <x v="0"/>
    <x v="0"/>
    <x v="0"/>
    <x v="0"/>
    <x v="0"/>
    <x v="0"/>
  </r>
  <r>
    <s v="K00035500101"/>
    <x v="4"/>
    <x v="0"/>
    <x v="0"/>
    <x v="0"/>
    <x v="0"/>
    <x v="0"/>
    <x v="0"/>
  </r>
  <r>
    <s v="K00035510101"/>
    <x v="0"/>
    <x v="0"/>
    <x v="0"/>
    <x v="0"/>
    <x v="0"/>
    <x v="0"/>
    <x v="0"/>
  </r>
  <r>
    <s v="K00035520101"/>
    <x v="3"/>
    <x v="0"/>
    <x v="0"/>
    <x v="0"/>
    <x v="0"/>
    <x v="0"/>
    <x v="0"/>
  </r>
  <r>
    <s v="K00035530101"/>
    <x v="0"/>
    <x v="0"/>
    <x v="0"/>
    <x v="0"/>
    <x v="0"/>
    <x v="0"/>
    <x v="0"/>
  </r>
  <r>
    <s v="K00035540101"/>
    <x v="0"/>
    <x v="0"/>
    <x v="0"/>
    <x v="0"/>
    <x v="0"/>
    <x v="0"/>
    <x v="0"/>
  </r>
  <r>
    <s v="K00035550101"/>
    <x v="5"/>
    <x v="1"/>
    <x v="0"/>
    <x v="0"/>
    <x v="1"/>
    <x v="0"/>
    <x v="5"/>
  </r>
  <r>
    <s v="K00035560101"/>
    <x v="5"/>
    <x v="0"/>
    <x v="0"/>
    <x v="0"/>
    <x v="0"/>
    <x v="0"/>
    <x v="0"/>
  </r>
  <r>
    <s v="K00035570101"/>
    <x v="0"/>
    <x v="0"/>
    <x v="0"/>
    <x v="0"/>
    <x v="0"/>
    <x v="0"/>
    <x v="0"/>
  </r>
  <r>
    <s v="K00035580101"/>
    <x v="3"/>
    <x v="0"/>
    <x v="0"/>
    <x v="0"/>
    <x v="0"/>
    <x v="0"/>
    <x v="0"/>
  </r>
  <r>
    <s v="K00035590101"/>
    <x v="1"/>
    <x v="1"/>
    <x v="0"/>
    <x v="1"/>
    <x v="1"/>
    <x v="0"/>
    <x v="2"/>
  </r>
  <r>
    <s v="K00035600101"/>
    <x v="3"/>
    <x v="0"/>
    <x v="0"/>
    <x v="0"/>
    <x v="0"/>
    <x v="0"/>
    <x v="0"/>
  </r>
  <r>
    <s v="K00035610101"/>
    <x v="3"/>
    <x v="0"/>
    <x v="0"/>
    <x v="0"/>
    <x v="0"/>
    <x v="0"/>
    <x v="0"/>
  </r>
  <r>
    <s v="K00035620101"/>
    <x v="3"/>
    <x v="0"/>
    <x v="0"/>
    <x v="0"/>
    <x v="0"/>
    <x v="0"/>
    <x v="0"/>
  </r>
  <r>
    <s v="K00035630101"/>
    <x v="0"/>
    <x v="0"/>
    <x v="0"/>
    <x v="0"/>
    <x v="0"/>
    <x v="0"/>
    <x v="0"/>
  </r>
  <r>
    <s v="K00035640101"/>
    <x v="5"/>
    <x v="0"/>
    <x v="0"/>
    <x v="0"/>
    <x v="0"/>
    <x v="0"/>
    <x v="0"/>
  </r>
  <r>
    <s v="K00035650101"/>
    <x v="3"/>
    <x v="0"/>
    <x v="0"/>
    <x v="0"/>
    <x v="0"/>
    <x v="0"/>
    <x v="0"/>
  </r>
  <r>
    <s v="K00035660101"/>
    <x v="2"/>
    <x v="0"/>
    <x v="0"/>
    <x v="0"/>
    <x v="0"/>
    <x v="0"/>
    <x v="0"/>
  </r>
  <r>
    <s v="K00035670101"/>
    <x v="0"/>
    <x v="0"/>
    <x v="0"/>
    <x v="0"/>
    <x v="0"/>
    <x v="0"/>
    <x v="0"/>
  </r>
  <r>
    <s v="K00035680101"/>
    <x v="3"/>
    <x v="0"/>
    <x v="0"/>
    <x v="0"/>
    <x v="0"/>
    <x v="0"/>
    <x v="0"/>
  </r>
  <r>
    <s v="K00035690101"/>
    <x v="0"/>
    <x v="0"/>
    <x v="0"/>
    <x v="0"/>
    <x v="0"/>
    <x v="0"/>
    <x v="0"/>
  </r>
  <r>
    <s v="K00035700101"/>
    <x v="0"/>
    <x v="0"/>
    <x v="0"/>
    <x v="0"/>
    <x v="0"/>
    <x v="0"/>
    <x v="0"/>
  </r>
  <r>
    <s v="K00035710101"/>
    <x v="3"/>
    <x v="0"/>
    <x v="0"/>
    <x v="0"/>
    <x v="0"/>
    <x v="0"/>
    <x v="0"/>
  </r>
  <r>
    <s v="K00035720101"/>
    <x v="3"/>
    <x v="0"/>
    <x v="0"/>
    <x v="0"/>
    <x v="0"/>
    <x v="0"/>
    <x v="0"/>
  </r>
  <r>
    <s v="K00035730101"/>
    <x v="0"/>
    <x v="0"/>
    <x v="0"/>
    <x v="0"/>
    <x v="0"/>
    <x v="0"/>
    <x v="0"/>
  </r>
  <r>
    <s v="K00035740101"/>
    <x v="1"/>
    <x v="3"/>
    <x v="0"/>
    <x v="1"/>
    <x v="1"/>
    <x v="0"/>
    <x v="2"/>
  </r>
  <r>
    <s v="K00035750101"/>
    <x v="0"/>
    <x v="0"/>
    <x v="0"/>
    <x v="0"/>
    <x v="0"/>
    <x v="0"/>
    <x v="0"/>
  </r>
  <r>
    <s v="K00035760101"/>
    <x v="3"/>
    <x v="0"/>
    <x v="0"/>
    <x v="0"/>
    <x v="0"/>
    <x v="0"/>
    <x v="0"/>
  </r>
  <r>
    <s v="K00035770101"/>
    <x v="6"/>
    <x v="2"/>
    <x v="0"/>
    <x v="0"/>
    <x v="1"/>
    <x v="0"/>
    <x v="5"/>
  </r>
  <r>
    <s v="K00035780101"/>
    <x v="0"/>
    <x v="0"/>
    <x v="0"/>
    <x v="0"/>
    <x v="0"/>
    <x v="0"/>
    <x v="0"/>
  </r>
  <r>
    <s v="K00035790101"/>
    <x v="3"/>
    <x v="0"/>
    <x v="0"/>
    <x v="0"/>
    <x v="0"/>
    <x v="0"/>
    <x v="0"/>
  </r>
  <r>
    <s v="K00035800101"/>
    <x v="0"/>
    <x v="0"/>
    <x v="0"/>
    <x v="0"/>
    <x v="0"/>
    <x v="0"/>
    <x v="0"/>
  </r>
  <r>
    <s v="K00035810101"/>
    <x v="0"/>
    <x v="0"/>
    <x v="0"/>
    <x v="0"/>
    <x v="0"/>
    <x v="0"/>
    <x v="0"/>
  </r>
  <r>
    <s v="K00035820101"/>
    <x v="0"/>
    <x v="0"/>
    <x v="0"/>
    <x v="0"/>
    <x v="0"/>
    <x v="0"/>
    <x v="0"/>
  </r>
  <r>
    <s v="K00035830101"/>
    <x v="0"/>
    <x v="0"/>
    <x v="0"/>
    <x v="0"/>
    <x v="0"/>
    <x v="0"/>
    <x v="0"/>
  </r>
  <r>
    <s v="K00035840101"/>
    <x v="0"/>
    <x v="0"/>
    <x v="0"/>
    <x v="0"/>
    <x v="0"/>
    <x v="0"/>
    <x v="0"/>
  </r>
  <r>
    <s v="K00035850101"/>
    <x v="3"/>
    <x v="0"/>
    <x v="0"/>
    <x v="0"/>
    <x v="0"/>
    <x v="0"/>
    <x v="0"/>
  </r>
  <r>
    <s v="K00035860101"/>
    <x v="0"/>
    <x v="0"/>
    <x v="0"/>
    <x v="0"/>
    <x v="0"/>
    <x v="0"/>
    <x v="0"/>
  </r>
  <r>
    <s v="K00035870101"/>
    <x v="2"/>
    <x v="0"/>
    <x v="0"/>
    <x v="0"/>
    <x v="0"/>
    <x v="0"/>
    <x v="0"/>
  </r>
  <r>
    <s v="K00035880101"/>
    <x v="5"/>
    <x v="1"/>
    <x v="0"/>
    <x v="0"/>
    <x v="1"/>
    <x v="0"/>
    <x v="5"/>
  </r>
  <r>
    <s v="K00035890101"/>
    <x v="0"/>
    <x v="0"/>
    <x v="0"/>
    <x v="0"/>
    <x v="0"/>
    <x v="0"/>
    <x v="0"/>
  </r>
  <r>
    <s v="K00035900101"/>
    <x v="0"/>
    <x v="0"/>
    <x v="0"/>
    <x v="0"/>
    <x v="0"/>
    <x v="0"/>
    <x v="0"/>
  </r>
  <r>
    <s v="K00035910101"/>
    <x v="2"/>
    <x v="0"/>
    <x v="0"/>
    <x v="0"/>
    <x v="0"/>
    <x v="0"/>
    <x v="0"/>
  </r>
  <r>
    <s v="K00035920101"/>
    <x v="0"/>
    <x v="0"/>
    <x v="0"/>
    <x v="0"/>
    <x v="0"/>
    <x v="0"/>
    <x v="0"/>
  </r>
  <r>
    <s v="K00035930101"/>
    <x v="1"/>
    <x v="1"/>
    <x v="2"/>
    <x v="1"/>
    <x v="1"/>
    <x v="1"/>
    <x v="1"/>
  </r>
  <r>
    <s v="K00035940101"/>
    <x v="0"/>
    <x v="0"/>
    <x v="0"/>
    <x v="0"/>
    <x v="0"/>
    <x v="0"/>
    <x v="0"/>
  </r>
  <r>
    <s v="K00035950101"/>
    <x v="0"/>
    <x v="0"/>
    <x v="0"/>
    <x v="0"/>
    <x v="0"/>
    <x v="0"/>
    <x v="0"/>
  </r>
  <r>
    <s v="K00035960101"/>
    <x v="0"/>
    <x v="0"/>
    <x v="0"/>
    <x v="0"/>
    <x v="0"/>
    <x v="0"/>
    <x v="0"/>
  </r>
  <r>
    <s v="K00035970101"/>
    <x v="0"/>
    <x v="0"/>
    <x v="0"/>
    <x v="0"/>
    <x v="0"/>
    <x v="0"/>
    <x v="0"/>
  </r>
  <r>
    <s v="K00035980101"/>
    <x v="0"/>
    <x v="0"/>
    <x v="0"/>
    <x v="0"/>
    <x v="0"/>
    <x v="0"/>
    <x v="0"/>
  </r>
  <r>
    <s v="K00035990101"/>
    <x v="0"/>
    <x v="0"/>
    <x v="0"/>
    <x v="0"/>
    <x v="0"/>
    <x v="0"/>
    <x v="0"/>
  </r>
  <r>
    <s v="K00036000101"/>
    <x v="0"/>
    <x v="0"/>
    <x v="0"/>
    <x v="0"/>
    <x v="0"/>
    <x v="0"/>
    <x v="0"/>
  </r>
  <r>
    <s v="K00036010101"/>
    <x v="0"/>
    <x v="0"/>
    <x v="0"/>
    <x v="0"/>
    <x v="0"/>
    <x v="0"/>
    <x v="0"/>
  </r>
  <r>
    <s v="K00036020101"/>
    <x v="1"/>
    <x v="1"/>
    <x v="0"/>
    <x v="1"/>
    <x v="1"/>
    <x v="0"/>
    <x v="2"/>
  </r>
  <r>
    <s v="K00036030101"/>
    <x v="3"/>
    <x v="0"/>
    <x v="0"/>
    <x v="0"/>
    <x v="0"/>
    <x v="0"/>
    <x v="0"/>
  </r>
  <r>
    <s v="K00036040101"/>
    <x v="0"/>
    <x v="0"/>
    <x v="0"/>
    <x v="0"/>
    <x v="0"/>
    <x v="0"/>
    <x v="0"/>
  </r>
  <r>
    <s v="K00036050101"/>
    <x v="1"/>
    <x v="3"/>
    <x v="0"/>
    <x v="1"/>
    <x v="1"/>
    <x v="0"/>
    <x v="2"/>
  </r>
  <r>
    <s v="K00036060101"/>
    <x v="0"/>
    <x v="0"/>
    <x v="0"/>
    <x v="0"/>
    <x v="0"/>
    <x v="0"/>
    <x v="0"/>
  </r>
  <r>
    <s v="K00036070101"/>
    <x v="0"/>
    <x v="0"/>
    <x v="0"/>
    <x v="0"/>
    <x v="0"/>
    <x v="0"/>
    <x v="0"/>
  </r>
  <r>
    <s v="K00036080101"/>
    <x v="0"/>
    <x v="0"/>
    <x v="0"/>
    <x v="0"/>
    <x v="0"/>
    <x v="0"/>
    <x v="0"/>
  </r>
  <r>
    <s v="K00036090101"/>
    <x v="0"/>
    <x v="0"/>
    <x v="0"/>
    <x v="0"/>
    <x v="0"/>
    <x v="0"/>
    <x v="0"/>
  </r>
  <r>
    <s v="K00036100101"/>
    <x v="0"/>
    <x v="0"/>
    <x v="0"/>
    <x v="0"/>
    <x v="0"/>
    <x v="0"/>
    <x v="0"/>
  </r>
  <r>
    <s v="K00036110101"/>
    <x v="4"/>
    <x v="0"/>
    <x v="0"/>
    <x v="0"/>
    <x v="0"/>
    <x v="0"/>
    <x v="0"/>
  </r>
  <r>
    <s v="K00036120101"/>
    <x v="0"/>
    <x v="0"/>
    <x v="0"/>
    <x v="0"/>
    <x v="0"/>
    <x v="0"/>
    <x v="0"/>
  </r>
  <r>
    <s v="K00036130101"/>
    <x v="0"/>
    <x v="0"/>
    <x v="0"/>
    <x v="0"/>
    <x v="0"/>
    <x v="0"/>
    <x v="0"/>
  </r>
  <r>
    <s v="K00036140101"/>
    <x v="0"/>
    <x v="0"/>
    <x v="0"/>
    <x v="0"/>
    <x v="0"/>
    <x v="0"/>
    <x v="0"/>
  </r>
  <r>
    <s v="K00036150101"/>
    <x v="0"/>
    <x v="0"/>
    <x v="0"/>
    <x v="0"/>
    <x v="0"/>
    <x v="0"/>
    <x v="0"/>
  </r>
  <r>
    <s v="K00036160101"/>
    <x v="0"/>
    <x v="0"/>
    <x v="0"/>
    <x v="0"/>
    <x v="0"/>
    <x v="0"/>
    <x v="0"/>
  </r>
  <r>
    <s v="K00036170101"/>
    <x v="0"/>
    <x v="0"/>
    <x v="0"/>
    <x v="0"/>
    <x v="0"/>
    <x v="0"/>
    <x v="0"/>
  </r>
  <r>
    <s v="K00036180101"/>
    <x v="2"/>
    <x v="0"/>
    <x v="0"/>
    <x v="0"/>
    <x v="0"/>
    <x v="0"/>
    <x v="0"/>
  </r>
  <r>
    <s v="K00036190101"/>
    <x v="3"/>
    <x v="0"/>
    <x v="0"/>
    <x v="0"/>
    <x v="0"/>
    <x v="0"/>
    <x v="0"/>
  </r>
  <r>
    <s v="K00036200101"/>
    <x v="2"/>
    <x v="0"/>
    <x v="0"/>
    <x v="0"/>
    <x v="0"/>
    <x v="0"/>
    <x v="0"/>
  </r>
  <r>
    <s v="K00036210101"/>
    <x v="3"/>
    <x v="0"/>
    <x v="0"/>
    <x v="0"/>
    <x v="0"/>
    <x v="0"/>
    <x v="0"/>
  </r>
  <r>
    <s v="K00036220101"/>
    <x v="4"/>
    <x v="1"/>
    <x v="0"/>
    <x v="0"/>
    <x v="1"/>
    <x v="0"/>
    <x v="5"/>
  </r>
  <r>
    <s v="K00036230101"/>
    <x v="0"/>
    <x v="0"/>
    <x v="0"/>
    <x v="0"/>
    <x v="0"/>
    <x v="0"/>
    <x v="0"/>
  </r>
  <r>
    <s v="K00036240101"/>
    <x v="3"/>
    <x v="0"/>
    <x v="0"/>
    <x v="0"/>
    <x v="0"/>
    <x v="0"/>
    <x v="0"/>
  </r>
  <r>
    <s v="K00036250101"/>
    <x v="0"/>
    <x v="0"/>
    <x v="0"/>
    <x v="0"/>
    <x v="0"/>
    <x v="0"/>
    <x v="0"/>
  </r>
  <r>
    <s v="K00036260101"/>
    <x v="0"/>
    <x v="0"/>
    <x v="0"/>
    <x v="0"/>
    <x v="0"/>
    <x v="0"/>
    <x v="0"/>
  </r>
  <r>
    <s v="K00036270101"/>
    <x v="0"/>
    <x v="0"/>
    <x v="0"/>
    <x v="0"/>
    <x v="0"/>
    <x v="0"/>
    <x v="0"/>
  </r>
  <r>
    <s v="K00036280101"/>
    <x v="3"/>
    <x v="0"/>
    <x v="0"/>
    <x v="0"/>
    <x v="0"/>
    <x v="0"/>
    <x v="0"/>
  </r>
  <r>
    <s v="K00036290101"/>
    <x v="0"/>
    <x v="0"/>
    <x v="0"/>
    <x v="0"/>
    <x v="0"/>
    <x v="0"/>
    <x v="0"/>
  </r>
  <r>
    <s v="K00036300101"/>
    <x v="1"/>
    <x v="1"/>
    <x v="0"/>
    <x v="1"/>
    <x v="1"/>
    <x v="0"/>
    <x v="2"/>
  </r>
  <r>
    <s v="K00036310101"/>
    <x v="3"/>
    <x v="0"/>
    <x v="0"/>
    <x v="0"/>
    <x v="0"/>
    <x v="0"/>
    <x v="0"/>
  </r>
  <r>
    <s v="K00036320101"/>
    <x v="0"/>
    <x v="0"/>
    <x v="0"/>
    <x v="0"/>
    <x v="0"/>
    <x v="0"/>
    <x v="0"/>
  </r>
  <r>
    <s v="K00036330101"/>
    <x v="0"/>
    <x v="0"/>
    <x v="0"/>
    <x v="0"/>
    <x v="0"/>
    <x v="0"/>
    <x v="0"/>
  </r>
  <r>
    <s v="K00036340101"/>
    <x v="4"/>
    <x v="1"/>
    <x v="2"/>
    <x v="0"/>
    <x v="1"/>
    <x v="1"/>
    <x v="6"/>
  </r>
  <r>
    <s v="K00036350101"/>
    <x v="2"/>
    <x v="0"/>
    <x v="0"/>
    <x v="0"/>
    <x v="0"/>
    <x v="0"/>
    <x v="0"/>
  </r>
  <r>
    <s v="K00036360101"/>
    <x v="0"/>
    <x v="0"/>
    <x v="0"/>
    <x v="0"/>
    <x v="0"/>
    <x v="0"/>
    <x v="0"/>
  </r>
  <r>
    <s v="K00036370101"/>
    <x v="0"/>
    <x v="0"/>
    <x v="0"/>
    <x v="0"/>
    <x v="0"/>
    <x v="0"/>
    <x v="0"/>
  </r>
  <r>
    <s v="K00036380101"/>
    <x v="0"/>
    <x v="0"/>
    <x v="0"/>
    <x v="0"/>
    <x v="0"/>
    <x v="0"/>
    <x v="0"/>
  </r>
  <r>
    <s v="K00036390101"/>
    <x v="0"/>
    <x v="1"/>
    <x v="0"/>
    <x v="0"/>
    <x v="1"/>
    <x v="0"/>
    <x v="5"/>
  </r>
  <r>
    <s v="K00036400101"/>
    <x v="0"/>
    <x v="0"/>
    <x v="0"/>
    <x v="0"/>
    <x v="0"/>
    <x v="0"/>
    <x v="0"/>
  </r>
  <r>
    <s v="K00036410101"/>
    <x v="0"/>
    <x v="0"/>
    <x v="0"/>
    <x v="0"/>
    <x v="0"/>
    <x v="0"/>
    <x v="0"/>
  </r>
  <r>
    <s v="K00036420101"/>
    <x v="0"/>
    <x v="0"/>
    <x v="0"/>
    <x v="0"/>
    <x v="0"/>
    <x v="0"/>
    <x v="0"/>
  </r>
  <r>
    <s v="K00036440101"/>
    <x v="0"/>
    <x v="0"/>
    <x v="0"/>
    <x v="0"/>
    <x v="0"/>
    <x v="0"/>
    <x v="0"/>
  </r>
  <r>
    <s v="K00036450101"/>
    <x v="3"/>
    <x v="0"/>
    <x v="0"/>
    <x v="0"/>
    <x v="0"/>
    <x v="0"/>
    <x v="0"/>
  </r>
  <r>
    <s v="K00036460101"/>
    <x v="2"/>
    <x v="0"/>
    <x v="0"/>
    <x v="0"/>
    <x v="0"/>
    <x v="0"/>
    <x v="0"/>
  </r>
  <r>
    <s v="K00036470101"/>
    <x v="3"/>
    <x v="0"/>
    <x v="0"/>
    <x v="0"/>
    <x v="0"/>
    <x v="0"/>
    <x v="0"/>
  </r>
  <r>
    <s v="K00036480101"/>
    <x v="5"/>
    <x v="0"/>
    <x v="0"/>
    <x v="0"/>
    <x v="0"/>
    <x v="0"/>
    <x v="0"/>
  </r>
  <r>
    <s v="K00036490101"/>
    <x v="0"/>
    <x v="0"/>
    <x v="0"/>
    <x v="0"/>
    <x v="0"/>
    <x v="0"/>
    <x v="0"/>
  </r>
  <r>
    <s v="K00036500101"/>
    <x v="2"/>
    <x v="0"/>
    <x v="0"/>
    <x v="0"/>
    <x v="0"/>
    <x v="0"/>
    <x v="0"/>
  </r>
  <r>
    <s v="K00036510101"/>
    <x v="0"/>
    <x v="0"/>
    <x v="2"/>
    <x v="0"/>
    <x v="0"/>
    <x v="1"/>
    <x v="3"/>
  </r>
  <r>
    <s v="K00036520101"/>
    <x v="0"/>
    <x v="0"/>
    <x v="0"/>
    <x v="0"/>
    <x v="0"/>
    <x v="0"/>
    <x v="0"/>
  </r>
  <r>
    <s v="K00036530101"/>
    <x v="7"/>
    <x v="1"/>
    <x v="0"/>
    <x v="0"/>
    <x v="1"/>
    <x v="0"/>
    <x v="5"/>
  </r>
  <r>
    <s v="K00036540101"/>
    <x v="0"/>
    <x v="0"/>
    <x v="0"/>
    <x v="0"/>
    <x v="0"/>
    <x v="0"/>
    <x v="0"/>
  </r>
  <r>
    <s v="K00036550101"/>
    <x v="0"/>
    <x v="3"/>
    <x v="0"/>
    <x v="0"/>
    <x v="1"/>
    <x v="0"/>
    <x v="5"/>
  </r>
  <r>
    <s v="K00036560101"/>
    <x v="0"/>
    <x v="0"/>
    <x v="0"/>
    <x v="0"/>
    <x v="0"/>
    <x v="0"/>
    <x v="0"/>
  </r>
  <r>
    <s v="K00036570101"/>
    <x v="0"/>
    <x v="1"/>
    <x v="0"/>
    <x v="0"/>
    <x v="1"/>
    <x v="0"/>
    <x v="5"/>
  </r>
  <r>
    <s v="K00036580101"/>
    <x v="4"/>
    <x v="0"/>
    <x v="0"/>
    <x v="0"/>
    <x v="0"/>
    <x v="0"/>
    <x v="0"/>
  </r>
  <r>
    <s v="K00036590101"/>
    <x v="4"/>
    <x v="0"/>
    <x v="0"/>
    <x v="0"/>
    <x v="0"/>
    <x v="0"/>
    <x v="0"/>
  </r>
  <r>
    <s v="K00036600101"/>
    <x v="5"/>
    <x v="1"/>
    <x v="0"/>
    <x v="0"/>
    <x v="1"/>
    <x v="0"/>
    <x v="5"/>
  </r>
  <r>
    <s v="K00036610101"/>
    <x v="1"/>
    <x v="1"/>
    <x v="0"/>
    <x v="1"/>
    <x v="1"/>
    <x v="0"/>
    <x v="2"/>
  </r>
  <r>
    <s v="K00036620101"/>
    <x v="3"/>
    <x v="1"/>
    <x v="0"/>
    <x v="0"/>
    <x v="1"/>
    <x v="0"/>
    <x v="5"/>
  </r>
  <r>
    <s v="K00036630101"/>
    <x v="7"/>
    <x v="1"/>
    <x v="0"/>
    <x v="0"/>
    <x v="1"/>
    <x v="0"/>
    <x v="5"/>
  </r>
  <r>
    <s v="K00036640101"/>
    <x v="0"/>
    <x v="1"/>
    <x v="0"/>
    <x v="0"/>
    <x v="1"/>
    <x v="0"/>
    <x v="5"/>
  </r>
  <r>
    <s v="K00036650101"/>
    <x v="3"/>
    <x v="0"/>
    <x v="0"/>
    <x v="0"/>
    <x v="0"/>
    <x v="0"/>
    <x v="0"/>
  </r>
  <r>
    <s v="K00036660101"/>
    <x v="0"/>
    <x v="0"/>
    <x v="0"/>
    <x v="0"/>
    <x v="0"/>
    <x v="0"/>
    <x v="0"/>
  </r>
  <r>
    <s v="K00036670101"/>
    <x v="3"/>
    <x v="0"/>
    <x v="0"/>
    <x v="0"/>
    <x v="0"/>
    <x v="0"/>
    <x v="0"/>
  </r>
  <r>
    <s v="K00036680101"/>
    <x v="0"/>
    <x v="0"/>
    <x v="0"/>
    <x v="0"/>
    <x v="0"/>
    <x v="0"/>
    <x v="0"/>
  </r>
  <r>
    <s v="K00036690101"/>
    <x v="0"/>
    <x v="0"/>
    <x v="0"/>
    <x v="0"/>
    <x v="0"/>
    <x v="0"/>
    <x v="0"/>
  </r>
  <r>
    <s v="K00036700101"/>
    <x v="0"/>
    <x v="0"/>
    <x v="0"/>
    <x v="0"/>
    <x v="0"/>
    <x v="0"/>
    <x v="0"/>
  </r>
  <r>
    <s v="K00036720101"/>
    <x v="4"/>
    <x v="0"/>
    <x v="0"/>
    <x v="0"/>
    <x v="0"/>
    <x v="0"/>
    <x v="0"/>
  </r>
  <r>
    <s v="K00036730101"/>
    <x v="0"/>
    <x v="0"/>
    <x v="0"/>
    <x v="0"/>
    <x v="0"/>
    <x v="0"/>
    <x v="0"/>
  </r>
  <r>
    <s v="K00036740101"/>
    <x v="0"/>
    <x v="0"/>
    <x v="0"/>
    <x v="0"/>
    <x v="0"/>
    <x v="0"/>
    <x v="0"/>
  </r>
  <r>
    <s v="K00036750101"/>
    <x v="9"/>
    <x v="0"/>
    <x v="0"/>
    <x v="0"/>
    <x v="0"/>
    <x v="0"/>
    <x v="0"/>
  </r>
  <r>
    <s v="K00036760101"/>
    <x v="0"/>
    <x v="0"/>
    <x v="0"/>
    <x v="0"/>
    <x v="0"/>
    <x v="0"/>
    <x v="0"/>
  </r>
  <r>
    <s v="K00036770101"/>
    <x v="3"/>
    <x v="0"/>
    <x v="0"/>
    <x v="0"/>
    <x v="0"/>
    <x v="0"/>
    <x v="0"/>
  </r>
  <r>
    <s v="K00036780101"/>
    <x v="3"/>
    <x v="0"/>
    <x v="0"/>
    <x v="0"/>
    <x v="0"/>
    <x v="0"/>
    <x v="0"/>
  </r>
  <r>
    <s v="K00036790101"/>
    <x v="0"/>
    <x v="0"/>
    <x v="0"/>
    <x v="0"/>
    <x v="0"/>
    <x v="0"/>
    <x v="0"/>
  </r>
  <r>
    <s v="K00036800101"/>
    <x v="3"/>
    <x v="0"/>
    <x v="0"/>
    <x v="0"/>
    <x v="0"/>
    <x v="0"/>
    <x v="0"/>
  </r>
  <r>
    <s v="K00036810101"/>
    <x v="0"/>
    <x v="0"/>
    <x v="0"/>
    <x v="0"/>
    <x v="0"/>
    <x v="0"/>
    <x v="0"/>
  </r>
  <r>
    <s v="K00036820101"/>
    <x v="3"/>
    <x v="0"/>
    <x v="0"/>
    <x v="0"/>
    <x v="0"/>
    <x v="0"/>
    <x v="0"/>
  </r>
  <r>
    <s v="K00036830101"/>
    <x v="0"/>
    <x v="0"/>
    <x v="0"/>
    <x v="0"/>
    <x v="0"/>
    <x v="0"/>
    <x v="0"/>
  </r>
  <r>
    <s v="K00036840101"/>
    <x v="2"/>
    <x v="0"/>
    <x v="0"/>
    <x v="0"/>
    <x v="0"/>
    <x v="0"/>
    <x v="0"/>
  </r>
  <r>
    <s v="K00036850101"/>
    <x v="2"/>
    <x v="0"/>
    <x v="0"/>
    <x v="0"/>
    <x v="0"/>
    <x v="0"/>
    <x v="0"/>
  </r>
  <r>
    <s v="K00036860101"/>
    <x v="3"/>
    <x v="0"/>
    <x v="0"/>
    <x v="0"/>
    <x v="0"/>
    <x v="0"/>
    <x v="0"/>
  </r>
  <r>
    <s v="K00036870101"/>
    <x v="3"/>
    <x v="0"/>
    <x v="0"/>
    <x v="0"/>
    <x v="0"/>
    <x v="0"/>
    <x v="0"/>
  </r>
  <r>
    <s v="K00036880101"/>
    <x v="3"/>
    <x v="1"/>
    <x v="0"/>
    <x v="0"/>
    <x v="1"/>
    <x v="0"/>
    <x v="5"/>
  </r>
  <r>
    <s v="K00036890101"/>
    <x v="0"/>
    <x v="0"/>
    <x v="0"/>
    <x v="0"/>
    <x v="0"/>
    <x v="0"/>
    <x v="0"/>
  </r>
  <r>
    <s v="K00036900101"/>
    <x v="1"/>
    <x v="0"/>
    <x v="2"/>
    <x v="1"/>
    <x v="0"/>
    <x v="1"/>
    <x v="4"/>
  </r>
  <r>
    <s v="K00036910101"/>
    <x v="0"/>
    <x v="0"/>
    <x v="0"/>
    <x v="0"/>
    <x v="0"/>
    <x v="0"/>
    <x v="0"/>
  </r>
  <r>
    <s v="K00036920101"/>
    <x v="0"/>
    <x v="0"/>
    <x v="0"/>
    <x v="0"/>
    <x v="0"/>
    <x v="0"/>
    <x v="0"/>
  </r>
  <r>
    <s v="K00036930101"/>
    <x v="0"/>
    <x v="0"/>
    <x v="0"/>
    <x v="0"/>
    <x v="0"/>
    <x v="0"/>
    <x v="0"/>
  </r>
  <r>
    <s v="K00036940101"/>
    <x v="2"/>
    <x v="0"/>
    <x v="0"/>
    <x v="0"/>
    <x v="0"/>
    <x v="0"/>
    <x v="0"/>
  </r>
  <r>
    <s v="K00036950101"/>
    <x v="0"/>
    <x v="0"/>
    <x v="0"/>
    <x v="0"/>
    <x v="0"/>
    <x v="0"/>
    <x v="0"/>
  </r>
  <r>
    <s v="K00036960101"/>
    <x v="0"/>
    <x v="1"/>
    <x v="0"/>
    <x v="0"/>
    <x v="1"/>
    <x v="0"/>
    <x v="5"/>
  </r>
  <r>
    <s v="K00036970101"/>
    <x v="0"/>
    <x v="0"/>
    <x v="0"/>
    <x v="0"/>
    <x v="0"/>
    <x v="0"/>
    <x v="0"/>
  </r>
  <r>
    <s v="K00036980101"/>
    <x v="0"/>
    <x v="0"/>
    <x v="0"/>
    <x v="0"/>
    <x v="0"/>
    <x v="0"/>
    <x v="0"/>
  </r>
  <r>
    <s v="K00036990101"/>
    <x v="0"/>
    <x v="0"/>
    <x v="0"/>
    <x v="0"/>
    <x v="0"/>
    <x v="0"/>
    <x v="0"/>
  </r>
  <r>
    <s v="K00037010101"/>
    <x v="0"/>
    <x v="0"/>
    <x v="0"/>
    <x v="0"/>
    <x v="0"/>
    <x v="0"/>
    <x v="0"/>
  </r>
  <r>
    <s v="K00037020101"/>
    <x v="0"/>
    <x v="0"/>
    <x v="0"/>
    <x v="0"/>
    <x v="0"/>
    <x v="0"/>
    <x v="0"/>
  </r>
  <r>
    <s v="K00037040101"/>
    <x v="0"/>
    <x v="1"/>
    <x v="0"/>
    <x v="0"/>
    <x v="1"/>
    <x v="0"/>
    <x v="5"/>
  </r>
  <r>
    <s v="K00037050101"/>
    <x v="2"/>
    <x v="0"/>
    <x v="0"/>
    <x v="0"/>
    <x v="0"/>
    <x v="0"/>
    <x v="0"/>
  </r>
  <r>
    <s v="K00037060101"/>
    <x v="3"/>
    <x v="0"/>
    <x v="0"/>
    <x v="0"/>
    <x v="0"/>
    <x v="0"/>
    <x v="0"/>
  </r>
  <r>
    <s v="K00037070101"/>
    <x v="0"/>
    <x v="1"/>
    <x v="0"/>
    <x v="0"/>
    <x v="1"/>
    <x v="0"/>
    <x v="5"/>
  </r>
  <r>
    <s v="K00037080101"/>
    <x v="5"/>
    <x v="0"/>
    <x v="0"/>
    <x v="0"/>
    <x v="0"/>
    <x v="0"/>
    <x v="0"/>
  </r>
  <r>
    <s v="K00037090101"/>
    <x v="0"/>
    <x v="0"/>
    <x v="0"/>
    <x v="0"/>
    <x v="0"/>
    <x v="0"/>
    <x v="0"/>
  </r>
  <r>
    <s v="K00037100101"/>
    <x v="0"/>
    <x v="0"/>
    <x v="0"/>
    <x v="0"/>
    <x v="0"/>
    <x v="0"/>
    <x v="0"/>
  </r>
  <r>
    <s v="K00037110101"/>
    <x v="3"/>
    <x v="0"/>
    <x v="0"/>
    <x v="0"/>
    <x v="0"/>
    <x v="0"/>
    <x v="0"/>
  </r>
  <r>
    <s v="K00037120101"/>
    <x v="0"/>
    <x v="0"/>
    <x v="0"/>
    <x v="0"/>
    <x v="0"/>
    <x v="0"/>
    <x v="0"/>
  </r>
  <r>
    <s v="K00037140101"/>
    <x v="0"/>
    <x v="0"/>
    <x v="0"/>
    <x v="0"/>
    <x v="0"/>
    <x v="0"/>
    <x v="0"/>
  </r>
  <r>
    <s v="K00037150101"/>
    <x v="0"/>
    <x v="0"/>
    <x v="0"/>
    <x v="0"/>
    <x v="0"/>
    <x v="0"/>
    <x v="0"/>
  </r>
  <r>
    <s v="K00037160101"/>
    <x v="0"/>
    <x v="0"/>
    <x v="0"/>
    <x v="0"/>
    <x v="0"/>
    <x v="0"/>
    <x v="0"/>
  </r>
  <r>
    <s v="K00037170101"/>
    <x v="3"/>
    <x v="0"/>
    <x v="0"/>
    <x v="0"/>
    <x v="0"/>
    <x v="0"/>
    <x v="0"/>
  </r>
  <r>
    <s v="K00037180101"/>
    <x v="2"/>
    <x v="0"/>
    <x v="0"/>
    <x v="0"/>
    <x v="0"/>
    <x v="0"/>
    <x v="0"/>
  </r>
  <r>
    <s v="K00037190101"/>
    <x v="0"/>
    <x v="0"/>
    <x v="0"/>
    <x v="0"/>
    <x v="0"/>
    <x v="0"/>
    <x v="0"/>
  </r>
  <r>
    <s v="K00037200101"/>
    <x v="5"/>
    <x v="0"/>
    <x v="0"/>
    <x v="0"/>
    <x v="0"/>
    <x v="0"/>
    <x v="0"/>
  </r>
  <r>
    <s v="K00037210101"/>
    <x v="0"/>
    <x v="0"/>
    <x v="0"/>
    <x v="0"/>
    <x v="0"/>
    <x v="0"/>
    <x v="0"/>
  </r>
  <r>
    <s v="K00037220101"/>
    <x v="2"/>
    <x v="0"/>
    <x v="0"/>
    <x v="0"/>
    <x v="0"/>
    <x v="0"/>
    <x v="0"/>
  </r>
  <r>
    <s v="K00037230101"/>
    <x v="0"/>
    <x v="0"/>
    <x v="0"/>
    <x v="0"/>
    <x v="0"/>
    <x v="0"/>
    <x v="0"/>
  </r>
  <r>
    <s v="K00037240101"/>
    <x v="3"/>
    <x v="3"/>
    <x v="0"/>
    <x v="0"/>
    <x v="1"/>
    <x v="0"/>
    <x v="5"/>
  </r>
  <r>
    <s v="K00037250101"/>
    <x v="0"/>
    <x v="0"/>
    <x v="0"/>
    <x v="0"/>
    <x v="0"/>
    <x v="0"/>
    <x v="0"/>
  </r>
  <r>
    <s v="K00037260101"/>
    <x v="0"/>
    <x v="0"/>
    <x v="0"/>
    <x v="0"/>
    <x v="0"/>
    <x v="0"/>
    <x v="0"/>
  </r>
  <r>
    <s v="K00037270101"/>
    <x v="3"/>
    <x v="0"/>
    <x v="0"/>
    <x v="0"/>
    <x v="0"/>
    <x v="0"/>
    <x v="0"/>
  </r>
  <r>
    <s v="K00037280101"/>
    <x v="0"/>
    <x v="0"/>
    <x v="0"/>
    <x v="0"/>
    <x v="0"/>
    <x v="0"/>
    <x v="0"/>
  </r>
  <r>
    <s v="K00037290101"/>
    <x v="0"/>
    <x v="0"/>
    <x v="0"/>
    <x v="0"/>
    <x v="0"/>
    <x v="0"/>
    <x v="0"/>
  </r>
  <r>
    <s v="K00037300101"/>
    <x v="1"/>
    <x v="1"/>
    <x v="0"/>
    <x v="1"/>
    <x v="1"/>
    <x v="0"/>
    <x v="2"/>
  </r>
  <r>
    <s v="K00037310101"/>
    <x v="3"/>
    <x v="0"/>
    <x v="0"/>
    <x v="0"/>
    <x v="0"/>
    <x v="0"/>
    <x v="0"/>
  </r>
  <r>
    <s v="K00037320101"/>
    <x v="0"/>
    <x v="0"/>
    <x v="0"/>
    <x v="0"/>
    <x v="0"/>
    <x v="0"/>
    <x v="0"/>
  </r>
  <r>
    <s v="K00037330101"/>
    <x v="3"/>
    <x v="0"/>
    <x v="0"/>
    <x v="0"/>
    <x v="0"/>
    <x v="0"/>
    <x v="0"/>
  </r>
  <r>
    <s v="K00037350101"/>
    <x v="0"/>
    <x v="0"/>
    <x v="0"/>
    <x v="0"/>
    <x v="0"/>
    <x v="0"/>
    <x v="0"/>
  </r>
  <r>
    <s v="K00037360101"/>
    <x v="2"/>
    <x v="0"/>
    <x v="0"/>
    <x v="0"/>
    <x v="0"/>
    <x v="0"/>
    <x v="0"/>
  </r>
  <r>
    <s v="K00037370101"/>
    <x v="3"/>
    <x v="0"/>
    <x v="0"/>
    <x v="0"/>
    <x v="0"/>
    <x v="0"/>
    <x v="0"/>
  </r>
  <r>
    <s v="K00037380101"/>
    <x v="0"/>
    <x v="0"/>
    <x v="0"/>
    <x v="0"/>
    <x v="0"/>
    <x v="0"/>
    <x v="0"/>
  </r>
  <r>
    <s v="K00037390101"/>
    <x v="0"/>
    <x v="0"/>
    <x v="0"/>
    <x v="0"/>
    <x v="0"/>
    <x v="0"/>
    <x v="0"/>
  </r>
  <r>
    <s v="K00037400101"/>
    <x v="3"/>
    <x v="0"/>
    <x v="0"/>
    <x v="0"/>
    <x v="0"/>
    <x v="0"/>
    <x v="0"/>
  </r>
  <r>
    <s v="K00037410101"/>
    <x v="0"/>
    <x v="0"/>
    <x v="0"/>
    <x v="0"/>
    <x v="0"/>
    <x v="0"/>
    <x v="0"/>
  </r>
  <r>
    <s v="K00037420101"/>
    <x v="0"/>
    <x v="0"/>
    <x v="0"/>
    <x v="0"/>
    <x v="0"/>
    <x v="0"/>
    <x v="0"/>
  </r>
  <r>
    <s v="K00037430101"/>
    <x v="0"/>
    <x v="0"/>
    <x v="0"/>
    <x v="0"/>
    <x v="0"/>
    <x v="0"/>
    <x v="0"/>
  </r>
  <r>
    <s v="K00037440101"/>
    <x v="0"/>
    <x v="0"/>
    <x v="0"/>
    <x v="0"/>
    <x v="0"/>
    <x v="0"/>
    <x v="0"/>
  </r>
  <r>
    <s v="K00037450101"/>
    <x v="0"/>
    <x v="0"/>
    <x v="0"/>
    <x v="0"/>
    <x v="0"/>
    <x v="0"/>
    <x v="0"/>
  </r>
  <r>
    <s v="K00037460101"/>
    <x v="3"/>
    <x v="0"/>
    <x v="0"/>
    <x v="0"/>
    <x v="0"/>
    <x v="0"/>
    <x v="0"/>
  </r>
  <r>
    <s v="K00037470101"/>
    <x v="0"/>
    <x v="0"/>
    <x v="0"/>
    <x v="0"/>
    <x v="0"/>
    <x v="0"/>
    <x v="0"/>
  </r>
  <r>
    <s v="K00037480101"/>
    <x v="0"/>
    <x v="0"/>
    <x v="0"/>
    <x v="0"/>
    <x v="0"/>
    <x v="0"/>
    <x v="0"/>
  </r>
  <r>
    <s v="K00037490101"/>
    <x v="0"/>
    <x v="0"/>
    <x v="0"/>
    <x v="0"/>
    <x v="0"/>
    <x v="0"/>
    <x v="0"/>
  </r>
  <r>
    <s v="K00037500101"/>
    <x v="0"/>
    <x v="0"/>
    <x v="0"/>
    <x v="0"/>
    <x v="0"/>
    <x v="0"/>
    <x v="0"/>
  </r>
  <r>
    <s v="K00037510101"/>
    <x v="3"/>
    <x v="0"/>
    <x v="0"/>
    <x v="0"/>
    <x v="0"/>
    <x v="0"/>
    <x v="0"/>
  </r>
  <r>
    <s v="K00037520101"/>
    <x v="0"/>
    <x v="0"/>
    <x v="0"/>
    <x v="0"/>
    <x v="0"/>
    <x v="0"/>
    <x v="0"/>
  </r>
  <r>
    <s v="K00037530101"/>
    <x v="0"/>
    <x v="0"/>
    <x v="0"/>
    <x v="0"/>
    <x v="0"/>
    <x v="0"/>
    <x v="0"/>
  </r>
  <r>
    <s v="K00037540101"/>
    <x v="0"/>
    <x v="0"/>
    <x v="0"/>
    <x v="0"/>
    <x v="0"/>
    <x v="0"/>
    <x v="0"/>
  </r>
  <r>
    <s v="K00037550101"/>
    <x v="5"/>
    <x v="0"/>
    <x v="0"/>
    <x v="0"/>
    <x v="0"/>
    <x v="0"/>
    <x v="0"/>
  </r>
  <r>
    <s v="K00037560101"/>
    <x v="0"/>
    <x v="0"/>
    <x v="0"/>
    <x v="0"/>
    <x v="0"/>
    <x v="0"/>
    <x v="0"/>
  </r>
  <r>
    <s v="K00037570101"/>
    <x v="0"/>
    <x v="0"/>
    <x v="0"/>
    <x v="0"/>
    <x v="0"/>
    <x v="0"/>
    <x v="0"/>
  </r>
  <r>
    <s v="K00037580101"/>
    <x v="0"/>
    <x v="0"/>
    <x v="0"/>
    <x v="0"/>
    <x v="0"/>
    <x v="0"/>
    <x v="0"/>
  </r>
  <r>
    <s v="K00037590101"/>
    <x v="5"/>
    <x v="0"/>
    <x v="0"/>
    <x v="0"/>
    <x v="0"/>
    <x v="0"/>
    <x v="0"/>
  </r>
  <r>
    <s v="K00037600101"/>
    <x v="0"/>
    <x v="0"/>
    <x v="0"/>
    <x v="0"/>
    <x v="0"/>
    <x v="0"/>
    <x v="0"/>
  </r>
  <r>
    <s v="K00037610101"/>
    <x v="8"/>
    <x v="0"/>
    <x v="0"/>
    <x v="0"/>
    <x v="0"/>
    <x v="0"/>
    <x v="0"/>
  </r>
  <r>
    <s v="K00037620101"/>
    <x v="0"/>
    <x v="0"/>
    <x v="0"/>
    <x v="0"/>
    <x v="0"/>
    <x v="0"/>
    <x v="0"/>
  </r>
  <r>
    <s v="K00037630101"/>
    <x v="0"/>
    <x v="0"/>
    <x v="0"/>
    <x v="0"/>
    <x v="0"/>
    <x v="0"/>
    <x v="0"/>
  </r>
  <r>
    <s v="K00037640101"/>
    <x v="0"/>
    <x v="0"/>
    <x v="0"/>
    <x v="0"/>
    <x v="0"/>
    <x v="0"/>
    <x v="0"/>
  </r>
  <r>
    <s v="K00037650101"/>
    <x v="4"/>
    <x v="0"/>
    <x v="0"/>
    <x v="0"/>
    <x v="0"/>
    <x v="0"/>
    <x v="0"/>
  </r>
  <r>
    <s v="K00037660101"/>
    <x v="2"/>
    <x v="0"/>
    <x v="0"/>
    <x v="0"/>
    <x v="0"/>
    <x v="0"/>
    <x v="0"/>
  </r>
  <r>
    <s v="K00037670101"/>
    <x v="3"/>
    <x v="0"/>
    <x v="0"/>
    <x v="0"/>
    <x v="0"/>
    <x v="0"/>
    <x v="0"/>
  </r>
  <r>
    <s v="K00037680101"/>
    <x v="0"/>
    <x v="0"/>
    <x v="0"/>
    <x v="0"/>
    <x v="0"/>
    <x v="0"/>
    <x v="0"/>
  </r>
  <r>
    <s v="K00037690101"/>
    <x v="3"/>
    <x v="0"/>
    <x v="0"/>
    <x v="0"/>
    <x v="0"/>
    <x v="0"/>
    <x v="0"/>
  </r>
  <r>
    <s v="K00037700101"/>
    <x v="7"/>
    <x v="2"/>
    <x v="0"/>
    <x v="0"/>
    <x v="1"/>
    <x v="0"/>
    <x v="5"/>
  </r>
  <r>
    <s v="K00037710101"/>
    <x v="0"/>
    <x v="0"/>
    <x v="0"/>
    <x v="0"/>
    <x v="0"/>
    <x v="0"/>
    <x v="0"/>
  </r>
  <r>
    <s v="K00037720101"/>
    <x v="0"/>
    <x v="0"/>
    <x v="0"/>
    <x v="0"/>
    <x v="0"/>
    <x v="0"/>
    <x v="0"/>
  </r>
  <r>
    <s v="K00037730101"/>
    <x v="0"/>
    <x v="0"/>
    <x v="0"/>
    <x v="0"/>
    <x v="0"/>
    <x v="0"/>
    <x v="0"/>
  </r>
  <r>
    <s v="K00037740101"/>
    <x v="0"/>
    <x v="0"/>
    <x v="0"/>
    <x v="0"/>
    <x v="0"/>
    <x v="0"/>
    <x v="0"/>
  </r>
  <r>
    <s v="K00037750101"/>
    <x v="3"/>
    <x v="0"/>
    <x v="0"/>
    <x v="0"/>
    <x v="0"/>
    <x v="0"/>
    <x v="0"/>
  </r>
  <r>
    <s v="K00037760101"/>
    <x v="11"/>
    <x v="2"/>
    <x v="0"/>
    <x v="0"/>
    <x v="1"/>
    <x v="0"/>
    <x v="5"/>
  </r>
  <r>
    <s v="K00037770101"/>
    <x v="0"/>
    <x v="0"/>
    <x v="0"/>
    <x v="0"/>
    <x v="0"/>
    <x v="0"/>
    <x v="0"/>
  </r>
  <r>
    <s v="K00037780101"/>
    <x v="0"/>
    <x v="0"/>
    <x v="0"/>
    <x v="0"/>
    <x v="0"/>
    <x v="0"/>
    <x v="0"/>
  </r>
  <r>
    <s v="K00037790101"/>
    <x v="0"/>
    <x v="0"/>
    <x v="0"/>
    <x v="0"/>
    <x v="0"/>
    <x v="0"/>
    <x v="0"/>
  </r>
  <r>
    <s v="K00037800101"/>
    <x v="1"/>
    <x v="1"/>
    <x v="0"/>
    <x v="1"/>
    <x v="1"/>
    <x v="0"/>
    <x v="2"/>
  </r>
  <r>
    <s v="K00037810101"/>
    <x v="1"/>
    <x v="1"/>
    <x v="0"/>
    <x v="1"/>
    <x v="1"/>
    <x v="0"/>
    <x v="2"/>
  </r>
  <r>
    <s v="K00037830101"/>
    <x v="3"/>
    <x v="0"/>
    <x v="0"/>
    <x v="0"/>
    <x v="0"/>
    <x v="0"/>
    <x v="0"/>
  </r>
  <r>
    <s v="K00037840101"/>
    <x v="1"/>
    <x v="1"/>
    <x v="0"/>
    <x v="1"/>
    <x v="1"/>
    <x v="0"/>
    <x v="2"/>
  </r>
  <r>
    <s v="K00037850101"/>
    <x v="0"/>
    <x v="0"/>
    <x v="0"/>
    <x v="0"/>
    <x v="0"/>
    <x v="0"/>
    <x v="0"/>
  </r>
  <r>
    <s v="K00037860101"/>
    <x v="0"/>
    <x v="0"/>
    <x v="0"/>
    <x v="0"/>
    <x v="0"/>
    <x v="0"/>
    <x v="0"/>
  </r>
  <r>
    <s v="K00037870101"/>
    <x v="2"/>
    <x v="0"/>
    <x v="0"/>
    <x v="0"/>
    <x v="0"/>
    <x v="0"/>
    <x v="0"/>
  </r>
  <r>
    <s v="K00037880101"/>
    <x v="3"/>
    <x v="0"/>
    <x v="0"/>
    <x v="0"/>
    <x v="0"/>
    <x v="0"/>
    <x v="0"/>
  </r>
  <r>
    <s v="K00037890101"/>
    <x v="0"/>
    <x v="0"/>
    <x v="0"/>
    <x v="0"/>
    <x v="0"/>
    <x v="0"/>
    <x v="0"/>
  </r>
  <r>
    <s v="K00037900101"/>
    <x v="0"/>
    <x v="0"/>
    <x v="0"/>
    <x v="0"/>
    <x v="0"/>
    <x v="0"/>
    <x v="0"/>
  </r>
  <r>
    <s v="K00037910101"/>
    <x v="1"/>
    <x v="1"/>
    <x v="0"/>
    <x v="1"/>
    <x v="1"/>
    <x v="0"/>
    <x v="2"/>
  </r>
  <r>
    <s v="K00037920101"/>
    <x v="0"/>
    <x v="0"/>
    <x v="0"/>
    <x v="0"/>
    <x v="0"/>
    <x v="0"/>
    <x v="0"/>
  </r>
  <r>
    <s v="K00037930101"/>
    <x v="3"/>
    <x v="0"/>
    <x v="0"/>
    <x v="0"/>
    <x v="0"/>
    <x v="0"/>
    <x v="0"/>
  </r>
  <r>
    <s v="K00037940101"/>
    <x v="0"/>
    <x v="0"/>
    <x v="0"/>
    <x v="0"/>
    <x v="0"/>
    <x v="0"/>
    <x v="0"/>
  </r>
  <r>
    <s v="K00037950101"/>
    <x v="3"/>
    <x v="0"/>
    <x v="0"/>
    <x v="0"/>
    <x v="0"/>
    <x v="0"/>
    <x v="0"/>
  </r>
  <r>
    <s v="K00037960101"/>
    <x v="5"/>
    <x v="0"/>
    <x v="0"/>
    <x v="0"/>
    <x v="0"/>
    <x v="0"/>
    <x v="0"/>
  </r>
  <r>
    <s v="K00037970101"/>
    <x v="3"/>
    <x v="0"/>
    <x v="0"/>
    <x v="0"/>
    <x v="0"/>
    <x v="0"/>
    <x v="0"/>
  </r>
  <r>
    <s v="K00037980101"/>
    <x v="3"/>
    <x v="0"/>
    <x v="0"/>
    <x v="0"/>
    <x v="0"/>
    <x v="0"/>
    <x v="0"/>
  </r>
  <r>
    <s v="K00037990101"/>
    <x v="0"/>
    <x v="0"/>
    <x v="0"/>
    <x v="0"/>
    <x v="0"/>
    <x v="0"/>
    <x v="0"/>
  </r>
  <r>
    <s v="K00038000101"/>
    <x v="3"/>
    <x v="0"/>
    <x v="0"/>
    <x v="0"/>
    <x v="0"/>
    <x v="0"/>
    <x v="0"/>
  </r>
  <r>
    <s v="K00038010101"/>
    <x v="0"/>
    <x v="0"/>
    <x v="0"/>
    <x v="0"/>
    <x v="0"/>
    <x v="0"/>
    <x v="0"/>
  </r>
  <r>
    <s v="K00038020101"/>
    <x v="0"/>
    <x v="0"/>
    <x v="0"/>
    <x v="0"/>
    <x v="0"/>
    <x v="0"/>
    <x v="0"/>
  </r>
  <r>
    <s v="K00038030101"/>
    <x v="1"/>
    <x v="1"/>
    <x v="0"/>
    <x v="1"/>
    <x v="1"/>
    <x v="0"/>
    <x v="2"/>
  </r>
  <r>
    <s v="K00038040101"/>
    <x v="0"/>
    <x v="0"/>
    <x v="0"/>
    <x v="0"/>
    <x v="0"/>
    <x v="0"/>
    <x v="0"/>
  </r>
  <r>
    <s v="K00038050101"/>
    <x v="0"/>
    <x v="0"/>
    <x v="0"/>
    <x v="0"/>
    <x v="0"/>
    <x v="0"/>
    <x v="0"/>
  </r>
  <r>
    <s v="K00038060101"/>
    <x v="2"/>
    <x v="0"/>
    <x v="0"/>
    <x v="0"/>
    <x v="0"/>
    <x v="0"/>
    <x v="0"/>
  </r>
  <r>
    <s v="K00038080101"/>
    <x v="0"/>
    <x v="0"/>
    <x v="0"/>
    <x v="0"/>
    <x v="0"/>
    <x v="0"/>
    <x v="0"/>
  </r>
  <r>
    <s v="K00038090101"/>
    <x v="0"/>
    <x v="0"/>
    <x v="0"/>
    <x v="0"/>
    <x v="0"/>
    <x v="0"/>
    <x v="0"/>
  </r>
  <r>
    <s v="K00038100101"/>
    <x v="0"/>
    <x v="0"/>
    <x v="0"/>
    <x v="0"/>
    <x v="0"/>
    <x v="0"/>
    <x v="0"/>
  </r>
  <r>
    <s v="K00038110101"/>
    <x v="3"/>
    <x v="0"/>
    <x v="0"/>
    <x v="0"/>
    <x v="0"/>
    <x v="0"/>
    <x v="0"/>
  </r>
  <r>
    <s v="K00038120101"/>
    <x v="3"/>
    <x v="0"/>
    <x v="0"/>
    <x v="0"/>
    <x v="0"/>
    <x v="0"/>
    <x v="0"/>
  </r>
  <r>
    <s v="K00038130101"/>
    <x v="0"/>
    <x v="0"/>
    <x v="0"/>
    <x v="0"/>
    <x v="0"/>
    <x v="0"/>
    <x v="0"/>
  </r>
  <r>
    <s v="K00038140101"/>
    <x v="2"/>
    <x v="0"/>
    <x v="0"/>
    <x v="0"/>
    <x v="0"/>
    <x v="0"/>
    <x v="0"/>
  </r>
  <r>
    <s v="K00038150101"/>
    <x v="0"/>
    <x v="0"/>
    <x v="0"/>
    <x v="0"/>
    <x v="0"/>
    <x v="0"/>
    <x v="0"/>
  </r>
  <r>
    <s v="K00038160101"/>
    <x v="0"/>
    <x v="0"/>
    <x v="0"/>
    <x v="0"/>
    <x v="0"/>
    <x v="0"/>
    <x v="0"/>
  </r>
  <r>
    <s v="K00038170101"/>
    <x v="0"/>
    <x v="0"/>
    <x v="0"/>
    <x v="0"/>
    <x v="0"/>
    <x v="0"/>
    <x v="0"/>
  </r>
  <r>
    <s v="K00038180101"/>
    <x v="3"/>
    <x v="0"/>
    <x v="0"/>
    <x v="0"/>
    <x v="0"/>
    <x v="0"/>
    <x v="0"/>
  </r>
  <r>
    <s v="K00038200101"/>
    <x v="0"/>
    <x v="0"/>
    <x v="0"/>
    <x v="0"/>
    <x v="0"/>
    <x v="0"/>
    <x v="0"/>
  </r>
  <r>
    <s v="K00038210101"/>
    <x v="0"/>
    <x v="0"/>
    <x v="0"/>
    <x v="0"/>
    <x v="0"/>
    <x v="0"/>
    <x v="0"/>
  </r>
  <r>
    <s v="K00038220101"/>
    <x v="0"/>
    <x v="0"/>
    <x v="0"/>
    <x v="0"/>
    <x v="0"/>
    <x v="0"/>
    <x v="0"/>
  </r>
  <r>
    <s v="K00038230101"/>
    <x v="0"/>
    <x v="0"/>
    <x v="0"/>
    <x v="0"/>
    <x v="0"/>
    <x v="0"/>
    <x v="0"/>
  </r>
  <r>
    <s v="K00038240101"/>
    <x v="2"/>
    <x v="0"/>
    <x v="0"/>
    <x v="0"/>
    <x v="0"/>
    <x v="0"/>
    <x v="0"/>
  </r>
  <r>
    <s v="K00038250101"/>
    <x v="0"/>
    <x v="0"/>
    <x v="0"/>
    <x v="0"/>
    <x v="0"/>
    <x v="0"/>
    <x v="0"/>
  </r>
  <r>
    <s v="K00038270101"/>
    <x v="7"/>
    <x v="3"/>
    <x v="0"/>
    <x v="0"/>
    <x v="1"/>
    <x v="0"/>
    <x v="5"/>
  </r>
  <r>
    <s v="K00038280101"/>
    <x v="2"/>
    <x v="0"/>
    <x v="0"/>
    <x v="0"/>
    <x v="0"/>
    <x v="0"/>
    <x v="0"/>
  </r>
  <r>
    <s v="K00038290101"/>
    <x v="3"/>
    <x v="0"/>
    <x v="0"/>
    <x v="0"/>
    <x v="0"/>
    <x v="0"/>
    <x v="0"/>
  </r>
  <r>
    <s v="K00038300101"/>
    <x v="3"/>
    <x v="0"/>
    <x v="0"/>
    <x v="0"/>
    <x v="0"/>
    <x v="0"/>
    <x v="0"/>
  </r>
  <r>
    <s v="K00038310101"/>
    <x v="2"/>
    <x v="0"/>
    <x v="0"/>
    <x v="0"/>
    <x v="0"/>
    <x v="0"/>
    <x v="0"/>
  </r>
  <r>
    <s v="K00038320101"/>
    <x v="3"/>
    <x v="0"/>
    <x v="0"/>
    <x v="0"/>
    <x v="0"/>
    <x v="0"/>
    <x v="0"/>
  </r>
  <r>
    <s v="K00038330101"/>
    <x v="0"/>
    <x v="0"/>
    <x v="0"/>
    <x v="0"/>
    <x v="0"/>
    <x v="0"/>
    <x v="0"/>
  </r>
  <r>
    <s v="K00038340101"/>
    <x v="3"/>
    <x v="0"/>
    <x v="0"/>
    <x v="0"/>
    <x v="0"/>
    <x v="0"/>
    <x v="0"/>
  </r>
  <r>
    <s v="K00038350101"/>
    <x v="17"/>
    <x v="0"/>
    <x v="0"/>
    <x v="0"/>
    <x v="0"/>
    <x v="0"/>
    <x v="0"/>
  </r>
  <r>
    <s v="K00038360101"/>
    <x v="3"/>
    <x v="0"/>
    <x v="0"/>
    <x v="0"/>
    <x v="0"/>
    <x v="0"/>
    <x v="0"/>
  </r>
  <r>
    <s v="K00038370101"/>
    <x v="0"/>
    <x v="0"/>
    <x v="0"/>
    <x v="0"/>
    <x v="0"/>
    <x v="0"/>
    <x v="0"/>
  </r>
  <r>
    <s v="K00038380101"/>
    <x v="0"/>
    <x v="0"/>
    <x v="0"/>
    <x v="0"/>
    <x v="0"/>
    <x v="0"/>
    <x v="0"/>
  </r>
  <r>
    <s v="K00038390101"/>
    <x v="5"/>
    <x v="7"/>
    <x v="1"/>
    <x v="0"/>
    <x v="1"/>
    <x v="1"/>
    <x v="6"/>
  </r>
  <r>
    <s v="K00038400101"/>
    <x v="2"/>
    <x v="0"/>
    <x v="0"/>
    <x v="0"/>
    <x v="0"/>
    <x v="0"/>
    <x v="0"/>
  </r>
  <r>
    <s v="K00038410101"/>
    <x v="0"/>
    <x v="0"/>
    <x v="0"/>
    <x v="0"/>
    <x v="0"/>
    <x v="0"/>
    <x v="0"/>
  </r>
  <r>
    <s v="K00038430101"/>
    <x v="0"/>
    <x v="0"/>
    <x v="0"/>
    <x v="0"/>
    <x v="0"/>
    <x v="0"/>
    <x v="0"/>
  </r>
  <r>
    <s v="K00038440101"/>
    <x v="0"/>
    <x v="0"/>
    <x v="0"/>
    <x v="0"/>
    <x v="0"/>
    <x v="0"/>
    <x v="0"/>
  </r>
  <r>
    <s v="K00038450101"/>
    <x v="0"/>
    <x v="2"/>
    <x v="0"/>
    <x v="0"/>
    <x v="1"/>
    <x v="0"/>
    <x v="5"/>
  </r>
  <r>
    <s v="K00038460101"/>
    <x v="2"/>
    <x v="0"/>
    <x v="0"/>
    <x v="0"/>
    <x v="0"/>
    <x v="0"/>
    <x v="0"/>
  </r>
  <r>
    <s v="K00038470101"/>
    <x v="2"/>
    <x v="0"/>
    <x v="0"/>
    <x v="0"/>
    <x v="0"/>
    <x v="0"/>
    <x v="0"/>
  </r>
  <r>
    <s v="K00038480101"/>
    <x v="3"/>
    <x v="0"/>
    <x v="0"/>
    <x v="0"/>
    <x v="0"/>
    <x v="0"/>
    <x v="0"/>
  </r>
  <r>
    <s v="K00038500101"/>
    <x v="3"/>
    <x v="1"/>
    <x v="0"/>
    <x v="0"/>
    <x v="1"/>
    <x v="0"/>
    <x v="5"/>
  </r>
  <r>
    <s v="K00038510101"/>
    <x v="5"/>
    <x v="0"/>
    <x v="0"/>
    <x v="0"/>
    <x v="0"/>
    <x v="0"/>
    <x v="0"/>
  </r>
  <r>
    <s v="K00038520101"/>
    <x v="2"/>
    <x v="0"/>
    <x v="0"/>
    <x v="0"/>
    <x v="0"/>
    <x v="0"/>
    <x v="0"/>
  </r>
  <r>
    <s v="K00038530101"/>
    <x v="0"/>
    <x v="0"/>
    <x v="0"/>
    <x v="0"/>
    <x v="0"/>
    <x v="0"/>
    <x v="0"/>
  </r>
  <r>
    <s v="K00038540101"/>
    <x v="0"/>
    <x v="0"/>
    <x v="0"/>
    <x v="0"/>
    <x v="0"/>
    <x v="0"/>
    <x v="0"/>
  </r>
  <r>
    <s v="K00038550101"/>
    <x v="3"/>
    <x v="0"/>
    <x v="0"/>
    <x v="0"/>
    <x v="0"/>
    <x v="0"/>
    <x v="0"/>
  </r>
  <r>
    <s v="K00038560101"/>
    <x v="2"/>
    <x v="1"/>
    <x v="2"/>
    <x v="0"/>
    <x v="1"/>
    <x v="1"/>
    <x v="6"/>
  </r>
  <r>
    <s v="K00038570101"/>
    <x v="0"/>
    <x v="0"/>
    <x v="0"/>
    <x v="0"/>
    <x v="0"/>
    <x v="0"/>
    <x v="0"/>
  </r>
  <r>
    <s v="K00038580101"/>
    <x v="0"/>
    <x v="0"/>
    <x v="0"/>
    <x v="0"/>
    <x v="0"/>
    <x v="0"/>
    <x v="0"/>
  </r>
  <r>
    <s v="K00038590101"/>
    <x v="0"/>
    <x v="0"/>
    <x v="0"/>
    <x v="0"/>
    <x v="0"/>
    <x v="0"/>
    <x v="0"/>
  </r>
  <r>
    <s v="K00038600101"/>
    <x v="3"/>
    <x v="0"/>
    <x v="0"/>
    <x v="0"/>
    <x v="0"/>
    <x v="0"/>
    <x v="0"/>
  </r>
  <r>
    <s v="K00038610101"/>
    <x v="4"/>
    <x v="1"/>
    <x v="0"/>
    <x v="0"/>
    <x v="1"/>
    <x v="0"/>
    <x v="5"/>
  </r>
  <r>
    <s v="K00038620101"/>
    <x v="2"/>
    <x v="0"/>
    <x v="0"/>
    <x v="0"/>
    <x v="0"/>
    <x v="0"/>
    <x v="0"/>
  </r>
  <r>
    <s v="K00038630101"/>
    <x v="0"/>
    <x v="0"/>
    <x v="0"/>
    <x v="0"/>
    <x v="0"/>
    <x v="0"/>
    <x v="0"/>
  </r>
  <r>
    <s v="K00038640101"/>
    <x v="0"/>
    <x v="0"/>
    <x v="0"/>
    <x v="0"/>
    <x v="0"/>
    <x v="0"/>
    <x v="0"/>
  </r>
  <r>
    <s v="K00038650101"/>
    <x v="4"/>
    <x v="0"/>
    <x v="0"/>
    <x v="0"/>
    <x v="0"/>
    <x v="0"/>
    <x v="0"/>
  </r>
  <r>
    <s v="K00038660101"/>
    <x v="0"/>
    <x v="0"/>
    <x v="0"/>
    <x v="0"/>
    <x v="0"/>
    <x v="0"/>
    <x v="0"/>
  </r>
  <r>
    <s v="K00038670101"/>
    <x v="0"/>
    <x v="0"/>
    <x v="0"/>
    <x v="0"/>
    <x v="0"/>
    <x v="0"/>
    <x v="0"/>
  </r>
  <r>
    <s v="K00038680101"/>
    <x v="0"/>
    <x v="0"/>
    <x v="0"/>
    <x v="0"/>
    <x v="0"/>
    <x v="0"/>
    <x v="0"/>
  </r>
  <r>
    <s v="K00038690101"/>
    <x v="0"/>
    <x v="0"/>
    <x v="0"/>
    <x v="0"/>
    <x v="0"/>
    <x v="0"/>
    <x v="0"/>
  </r>
  <r>
    <s v="K00038710101"/>
    <x v="0"/>
    <x v="0"/>
    <x v="0"/>
    <x v="0"/>
    <x v="0"/>
    <x v="0"/>
    <x v="0"/>
  </r>
  <r>
    <s v="K00038720101"/>
    <x v="0"/>
    <x v="0"/>
    <x v="0"/>
    <x v="0"/>
    <x v="0"/>
    <x v="0"/>
    <x v="0"/>
  </r>
  <r>
    <s v="K00038730101"/>
    <x v="2"/>
    <x v="0"/>
    <x v="0"/>
    <x v="0"/>
    <x v="0"/>
    <x v="0"/>
    <x v="0"/>
  </r>
  <r>
    <s v="K00038740101"/>
    <x v="0"/>
    <x v="0"/>
    <x v="0"/>
    <x v="0"/>
    <x v="0"/>
    <x v="0"/>
    <x v="0"/>
  </r>
  <r>
    <s v="K00038760101"/>
    <x v="3"/>
    <x v="0"/>
    <x v="0"/>
    <x v="0"/>
    <x v="0"/>
    <x v="0"/>
    <x v="0"/>
  </r>
  <r>
    <s v="K00038770101"/>
    <x v="0"/>
    <x v="0"/>
    <x v="0"/>
    <x v="0"/>
    <x v="0"/>
    <x v="0"/>
    <x v="0"/>
  </r>
  <r>
    <s v="K00038780101"/>
    <x v="2"/>
    <x v="1"/>
    <x v="0"/>
    <x v="0"/>
    <x v="1"/>
    <x v="0"/>
    <x v="5"/>
  </r>
  <r>
    <s v="K00038790101"/>
    <x v="2"/>
    <x v="0"/>
    <x v="0"/>
    <x v="0"/>
    <x v="0"/>
    <x v="0"/>
    <x v="0"/>
  </r>
  <r>
    <s v="K00038800101"/>
    <x v="3"/>
    <x v="0"/>
    <x v="0"/>
    <x v="0"/>
    <x v="0"/>
    <x v="0"/>
    <x v="0"/>
  </r>
  <r>
    <s v="K00038810101"/>
    <x v="0"/>
    <x v="0"/>
    <x v="0"/>
    <x v="0"/>
    <x v="0"/>
    <x v="0"/>
    <x v="0"/>
  </r>
  <r>
    <s v="K00038820101"/>
    <x v="7"/>
    <x v="0"/>
    <x v="0"/>
    <x v="0"/>
    <x v="0"/>
    <x v="0"/>
    <x v="0"/>
  </r>
  <r>
    <s v="K00038830101"/>
    <x v="0"/>
    <x v="0"/>
    <x v="0"/>
    <x v="0"/>
    <x v="0"/>
    <x v="0"/>
    <x v="0"/>
  </r>
  <r>
    <s v="K00038840101"/>
    <x v="3"/>
    <x v="0"/>
    <x v="0"/>
    <x v="0"/>
    <x v="0"/>
    <x v="0"/>
    <x v="0"/>
  </r>
  <r>
    <s v="K00038850101"/>
    <x v="0"/>
    <x v="0"/>
    <x v="0"/>
    <x v="0"/>
    <x v="0"/>
    <x v="0"/>
    <x v="0"/>
  </r>
  <r>
    <s v="K00038860101"/>
    <x v="0"/>
    <x v="0"/>
    <x v="0"/>
    <x v="0"/>
    <x v="0"/>
    <x v="0"/>
    <x v="0"/>
  </r>
  <r>
    <s v="K00038870101"/>
    <x v="0"/>
    <x v="0"/>
    <x v="0"/>
    <x v="0"/>
    <x v="0"/>
    <x v="0"/>
    <x v="0"/>
  </r>
  <r>
    <s v="K00038880101"/>
    <x v="0"/>
    <x v="0"/>
    <x v="0"/>
    <x v="0"/>
    <x v="0"/>
    <x v="0"/>
    <x v="0"/>
  </r>
  <r>
    <s v="K00038890101"/>
    <x v="2"/>
    <x v="0"/>
    <x v="0"/>
    <x v="0"/>
    <x v="0"/>
    <x v="0"/>
    <x v="0"/>
  </r>
  <r>
    <s v="K00038900101"/>
    <x v="2"/>
    <x v="0"/>
    <x v="0"/>
    <x v="0"/>
    <x v="0"/>
    <x v="0"/>
    <x v="0"/>
  </r>
  <r>
    <s v="K00038910101"/>
    <x v="7"/>
    <x v="0"/>
    <x v="0"/>
    <x v="0"/>
    <x v="0"/>
    <x v="0"/>
    <x v="0"/>
  </r>
  <r>
    <s v="K00038920101"/>
    <x v="3"/>
    <x v="0"/>
    <x v="0"/>
    <x v="0"/>
    <x v="0"/>
    <x v="0"/>
    <x v="0"/>
  </r>
  <r>
    <s v="K00038930101"/>
    <x v="14"/>
    <x v="0"/>
    <x v="2"/>
    <x v="0"/>
    <x v="0"/>
    <x v="1"/>
    <x v="3"/>
  </r>
  <r>
    <s v="K00038940101"/>
    <x v="0"/>
    <x v="0"/>
    <x v="0"/>
    <x v="0"/>
    <x v="0"/>
    <x v="0"/>
    <x v="0"/>
  </r>
  <r>
    <s v="K00038950101"/>
    <x v="0"/>
    <x v="0"/>
    <x v="0"/>
    <x v="0"/>
    <x v="0"/>
    <x v="0"/>
    <x v="0"/>
  </r>
  <r>
    <s v="K00038960101"/>
    <x v="0"/>
    <x v="0"/>
    <x v="0"/>
    <x v="0"/>
    <x v="0"/>
    <x v="0"/>
    <x v="0"/>
  </r>
  <r>
    <s v="K00038970101"/>
    <x v="4"/>
    <x v="0"/>
    <x v="0"/>
    <x v="0"/>
    <x v="0"/>
    <x v="0"/>
    <x v="0"/>
  </r>
  <r>
    <s v="K00038980101"/>
    <x v="2"/>
    <x v="0"/>
    <x v="0"/>
    <x v="0"/>
    <x v="0"/>
    <x v="0"/>
    <x v="0"/>
  </r>
  <r>
    <s v="K00038990101"/>
    <x v="0"/>
    <x v="0"/>
    <x v="0"/>
    <x v="0"/>
    <x v="0"/>
    <x v="0"/>
    <x v="0"/>
  </r>
  <r>
    <s v="K00039000101"/>
    <x v="5"/>
    <x v="0"/>
    <x v="0"/>
    <x v="0"/>
    <x v="0"/>
    <x v="0"/>
    <x v="0"/>
  </r>
  <r>
    <s v="K00039010101"/>
    <x v="0"/>
    <x v="0"/>
    <x v="0"/>
    <x v="0"/>
    <x v="0"/>
    <x v="0"/>
    <x v="0"/>
  </r>
  <r>
    <s v="K00039020101"/>
    <x v="1"/>
    <x v="1"/>
    <x v="0"/>
    <x v="1"/>
    <x v="1"/>
    <x v="0"/>
    <x v="2"/>
  </r>
  <r>
    <s v="K00039030101"/>
    <x v="0"/>
    <x v="0"/>
    <x v="0"/>
    <x v="0"/>
    <x v="0"/>
    <x v="0"/>
    <x v="0"/>
  </r>
  <r>
    <s v="K00039040101"/>
    <x v="2"/>
    <x v="0"/>
    <x v="0"/>
    <x v="0"/>
    <x v="0"/>
    <x v="0"/>
    <x v="0"/>
  </r>
  <r>
    <s v="K00039050101"/>
    <x v="3"/>
    <x v="0"/>
    <x v="0"/>
    <x v="0"/>
    <x v="0"/>
    <x v="0"/>
    <x v="0"/>
  </r>
  <r>
    <s v="K00039060101"/>
    <x v="3"/>
    <x v="0"/>
    <x v="0"/>
    <x v="0"/>
    <x v="0"/>
    <x v="0"/>
    <x v="0"/>
  </r>
  <r>
    <s v="K00039070101"/>
    <x v="0"/>
    <x v="0"/>
    <x v="0"/>
    <x v="0"/>
    <x v="0"/>
    <x v="0"/>
    <x v="0"/>
  </r>
  <r>
    <s v="K00039080101"/>
    <x v="4"/>
    <x v="0"/>
    <x v="0"/>
    <x v="0"/>
    <x v="0"/>
    <x v="0"/>
    <x v="0"/>
  </r>
  <r>
    <s v="K00039090101"/>
    <x v="0"/>
    <x v="0"/>
    <x v="0"/>
    <x v="0"/>
    <x v="0"/>
    <x v="0"/>
    <x v="0"/>
  </r>
  <r>
    <s v="K00039100101"/>
    <x v="3"/>
    <x v="0"/>
    <x v="0"/>
    <x v="0"/>
    <x v="0"/>
    <x v="0"/>
    <x v="0"/>
  </r>
  <r>
    <s v="K00039110101"/>
    <x v="2"/>
    <x v="0"/>
    <x v="0"/>
    <x v="0"/>
    <x v="0"/>
    <x v="0"/>
    <x v="0"/>
  </r>
  <r>
    <s v="K00039120101"/>
    <x v="0"/>
    <x v="0"/>
    <x v="0"/>
    <x v="0"/>
    <x v="0"/>
    <x v="0"/>
    <x v="0"/>
  </r>
  <r>
    <s v="K00039130101"/>
    <x v="1"/>
    <x v="2"/>
    <x v="0"/>
    <x v="1"/>
    <x v="1"/>
    <x v="0"/>
    <x v="2"/>
  </r>
  <r>
    <s v="K00039140101"/>
    <x v="1"/>
    <x v="1"/>
    <x v="0"/>
    <x v="1"/>
    <x v="1"/>
    <x v="0"/>
    <x v="2"/>
  </r>
  <r>
    <s v="K00039150101"/>
    <x v="0"/>
    <x v="0"/>
    <x v="0"/>
    <x v="0"/>
    <x v="0"/>
    <x v="0"/>
    <x v="0"/>
  </r>
  <r>
    <s v="K00039160101"/>
    <x v="3"/>
    <x v="0"/>
    <x v="0"/>
    <x v="0"/>
    <x v="0"/>
    <x v="0"/>
    <x v="0"/>
  </r>
  <r>
    <s v="K00039170101"/>
    <x v="3"/>
    <x v="3"/>
    <x v="0"/>
    <x v="0"/>
    <x v="1"/>
    <x v="0"/>
    <x v="5"/>
  </r>
  <r>
    <s v="K00039180101"/>
    <x v="2"/>
    <x v="0"/>
    <x v="0"/>
    <x v="0"/>
    <x v="0"/>
    <x v="0"/>
    <x v="0"/>
  </r>
  <r>
    <s v="K00039190101"/>
    <x v="0"/>
    <x v="0"/>
    <x v="0"/>
    <x v="0"/>
    <x v="0"/>
    <x v="0"/>
    <x v="0"/>
  </r>
  <r>
    <s v="K00039200101"/>
    <x v="3"/>
    <x v="0"/>
    <x v="0"/>
    <x v="0"/>
    <x v="0"/>
    <x v="0"/>
    <x v="0"/>
  </r>
  <r>
    <s v="K00039210101"/>
    <x v="4"/>
    <x v="0"/>
    <x v="0"/>
    <x v="0"/>
    <x v="0"/>
    <x v="0"/>
    <x v="0"/>
  </r>
  <r>
    <s v="K00039230101"/>
    <x v="4"/>
    <x v="0"/>
    <x v="0"/>
    <x v="0"/>
    <x v="0"/>
    <x v="0"/>
    <x v="0"/>
  </r>
  <r>
    <s v="K00039240101"/>
    <x v="2"/>
    <x v="0"/>
    <x v="0"/>
    <x v="0"/>
    <x v="0"/>
    <x v="0"/>
    <x v="0"/>
  </r>
  <r>
    <s v="K00039250101"/>
    <x v="5"/>
    <x v="0"/>
    <x v="0"/>
    <x v="0"/>
    <x v="0"/>
    <x v="0"/>
    <x v="0"/>
  </r>
  <r>
    <s v="K00039260101"/>
    <x v="3"/>
    <x v="0"/>
    <x v="0"/>
    <x v="0"/>
    <x v="0"/>
    <x v="0"/>
    <x v="0"/>
  </r>
  <r>
    <s v="K00039270101"/>
    <x v="0"/>
    <x v="0"/>
    <x v="0"/>
    <x v="0"/>
    <x v="0"/>
    <x v="0"/>
    <x v="0"/>
  </r>
  <r>
    <s v="K00039280101"/>
    <x v="0"/>
    <x v="0"/>
    <x v="0"/>
    <x v="0"/>
    <x v="0"/>
    <x v="0"/>
    <x v="0"/>
  </r>
  <r>
    <s v="K00039290101"/>
    <x v="0"/>
    <x v="0"/>
    <x v="0"/>
    <x v="0"/>
    <x v="0"/>
    <x v="0"/>
    <x v="0"/>
  </r>
  <r>
    <s v="K00039300101"/>
    <x v="0"/>
    <x v="0"/>
    <x v="0"/>
    <x v="0"/>
    <x v="0"/>
    <x v="0"/>
    <x v="0"/>
  </r>
  <r>
    <s v="K00039310101"/>
    <x v="2"/>
    <x v="0"/>
    <x v="0"/>
    <x v="0"/>
    <x v="0"/>
    <x v="0"/>
    <x v="0"/>
  </r>
  <r>
    <s v="K00039320101"/>
    <x v="0"/>
    <x v="0"/>
    <x v="0"/>
    <x v="0"/>
    <x v="0"/>
    <x v="0"/>
    <x v="0"/>
  </r>
  <r>
    <s v="K00039330101"/>
    <x v="3"/>
    <x v="0"/>
    <x v="0"/>
    <x v="0"/>
    <x v="0"/>
    <x v="0"/>
    <x v="0"/>
  </r>
  <r>
    <s v="K00039340101"/>
    <x v="0"/>
    <x v="0"/>
    <x v="0"/>
    <x v="0"/>
    <x v="0"/>
    <x v="0"/>
    <x v="0"/>
  </r>
  <r>
    <s v="K00039350101"/>
    <x v="0"/>
    <x v="0"/>
    <x v="0"/>
    <x v="0"/>
    <x v="0"/>
    <x v="0"/>
    <x v="0"/>
  </r>
  <r>
    <s v="K00039360101"/>
    <x v="0"/>
    <x v="0"/>
    <x v="0"/>
    <x v="0"/>
    <x v="0"/>
    <x v="0"/>
    <x v="0"/>
  </r>
  <r>
    <s v="K00039370101"/>
    <x v="0"/>
    <x v="0"/>
    <x v="0"/>
    <x v="0"/>
    <x v="0"/>
    <x v="0"/>
    <x v="0"/>
  </r>
  <r>
    <s v="K00039380101"/>
    <x v="0"/>
    <x v="1"/>
    <x v="0"/>
    <x v="0"/>
    <x v="1"/>
    <x v="0"/>
    <x v="5"/>
  </r>
  <r>
    <s v="K00039390101"/>
    <x v="0"/>
    <x v="0"/>
    <x v="0"/>
    <x v="0"/>
    <x v="0"/>
    <x v="0"/>
    <x v="0"/>
  </r>
  <r>
    <s v="K00039400101"/>
    <x v="0"/>
    <x v="0"/>
    <x v="0"/>
    <x v="0"/>
    <x v="0"/>
    <x v="0"/>
    <x v="0"/>
  </r>
  <r>
    <s v="K00039410101"/>
    <x v="0"/>
    <x v="0"/>
    <x v="0"/>
    <x v="0"/>
    <x v="0"/>
    <x v="0"/>
    <x v="0"/>
  </r>
  <r>
    <s v="K00039420101"/>
    <x v="0"/>
    <x v="0"/>
    <x v="0"/>
    <x v="0"/>
    <x v="0"/>
    <x v="0"/>
    <x v="0"/>
  </r>
  <r>
    <s v="K00039430101"/>
    <x v="0"/>
    <x v="0"/>
    <x v="0"/>
    <x v="0"/>
    <x v="0"/>
    <x v="0"/>
    <x v="0"/>
  </r>
  <r>
    <s v="K00039440101"/>
    <x v="2"/>
    <x v="0"/>
    <x v="0"/>
    <x v="0"/>
    <x v="0"/>
    <x v="0"/>
    <x v="0"/>
  </r>
  <r>
    <s v="K00039450101"/>
    <x v="0"/>
    <x v="0"/>
    <x v="0"/>
    <x v="0"/>
    <x v="0"/>
    <x v="0"/>
    <x v="0"/>
  </r>
  <r>
    <s v="K00039460101"/>
    <x v="3"/>
    <x v="0"/>
    <x v="0"/>
    <x v="0"/>
    <x v="0"/>
    <x v="0"/>
    <x v="0"/>
  </r>
  <r>
    <s v="K00039470101"/>
    <x v="5"/>
    <x v="0"/>
    <x v="0"/>
    <x v="0"/>
    <x v="0"/>
    <x v="0"/>
    <x v="0"/>
  </r>
  <r>
    <s v="K00039480101"/>
    <x v="0"/>
    <x v="0"/>
    <x v="0"/>
    <x v="0"/>
    <x v="0"/>
    <x v="0"/>
    <x v="0"/>
  </r>
  <r>
    <s v="K00039490101"/>
    <x v="8"/>
    <x v="3"/>
    <x v="0"/>
    <x v="0"/>
    <x v="1"/>
    <x v="0"/>
    <x v="5"/>
  </r>
  <r>
    <s v="K00039500101"/>
    <x v="0"/>
    <x v="0"/>
    <x v="0"/>
    <x v="0"/>
    <x v="0"/>
    <x v="0"/>
    <x v="0"/>
  </r>
  <r>
    <s v="K00039510101"/>
    <x v="2"/>
    <x v="1"/>
    <x v="0"/>
    <x v="0"/>
    <x v="1"/>
    <x v="0"/>
    <x v="5"/>
  </r>
  <r>
    <s v="K00039520101"/>
    <x v="0"/>
    <x v="0"/>
    <x v="0"/>
    <x v="0"/>
    <x v="0"/>
    <x v="0"/>
    <x v="0"/>
  </r>
  <r>
    <s v="K00039530101"/>
    <x v="4"/>
    <x v="0"/>
    <x v="0"/>
    <x v="0"/>
    <x v="0"/>
    <x v="0"/>
    <x v="0"/>
  </r>
  <r>
    <s v="K00039540101"/>
    <x v="0"/>
    <x v="0"/>
    <x v="0"/>
    <x v="0"/>
    <x v="0"/>
    <x v="0"/>
    <x v="0"/>
  </r>
  <r>
    <s v="K00039550101"/>
    <x v="0"/>
    <x v="0"/>
    <x v="0"/>
    <x v="0"/>
    <x v="0"/>
    <x v="0"/>
    <x v="0"/>
  </r>
  <r>
    <s v="K00039560101"/>
    <x v="7"/>
    <x v="1"/>
    <x v="0"/>
    <x v="0"/>
    <x v="1"/>
    <x v="0"/>
    <x v="5"/>
  </r>
  <r>
    <s v="K00039580101"/>
    <x v="0"/>
    <x v="0"/>
    <x v="0"/>
    <x v="0"/>
    <x v="0"/>
    <x v="0"/>
    <x v="0"/>
  </r>
  <r>
    <s v="K00039590101"/>
    <x v="2"/>
    <x v="0"/>
    <x v="0"/>
    <x v="0"/>
    <x v="0"/>
    <x v="0"/>
    <x v="0"/>
  </r>
  <r>
    <s v="K00039600101"/>
    <x v="0"/>
    <x v="0"/>
    <x v="0"/>
    <x v="0"/>
    <x v="0"/>
    <x v="0"/>
    <x v="0"/>
  </r>
  <r>
    <s v="K00039610101"/>
    <x v="0"/>
    <x v="0"/>
    <x v="0"/>
    <x v="0"/>
    <x v="0"/>
    <x v="0"/>
    <x v="0"/>
  </r>
  <r>
    <s v="K00039620101"/>
    <x v="5"/>
    <x v="0"/>
    <x v="0"/>
    <x v="0"/>
    <x v="0"/>
    <x v="0"/>
    <x v="0"/>
  </r>
  <r>
    <s v="K00039630101"/>
    <x v="0"/>
    <x v="0"/>
    <x v="0"/>
    <x v="0"/>
    <x v="0"/>
    <x v="0"/>
    <x v="0"/>
  </r>
  <r>
    <s v="K00039640101"/>
    <x v="2"/>
    <x v="0"/>
    <x v="0"/>
    <x v="0"/>
    <x v="0"/>
    <x v="0"/>
    <x v="0"/>
  </r>
  <r>
    <s v="K00039650101"/>
    <x v="0"/>
    <x v="0"/>
    <x v="0"/>
    <x v="0"/>
    <x v="0"/>
    <x v="0"/>
    <x v="0"/>
  </r>
  <r>
    <s v="K00039660101"/>
    <x v="0"/>
    <x v="0"/>
    <x v="0"/>
    <x v="0"/>
    <x v="0"/>
    <x v="0"/>
    <x v="0"/>
  </r>
  <r>
    <s v="K00039680101"/>
    <x v="3"/>
    <x v="0"/>
    <x v="0"/>
    <x v="0"/>
    <x v="0"/>
    <x v="0"/>
    <x v="0"/>
  </r>
  <r>
    <s v="K00039690101"/>
    <x v="0"/>
    <x v="0"/>
    <x v="0"/>
    <x v="0"/>
    <x v="0"/>
    <x v="0"/>
    <x v="0"/>
  </r>
  <r>
    <s v="K00039700101"/>
    <x v="0"/>
    <x v="0"/>
    <x v="0"/>
    <x v="0"/>
    <x v="0"/>
    <x v="0"/>
    <x v="0"/>
  </r>
  <r>
    <s v="K00039710101"/>
    <x v="3"/>
    <x v="0"/>
    <x v="0"/>
    <x v="0"/>
    <x v="0"/>
    <x v="0"/>
    <x v="0"/>
  </r>
  <r>
    <s v="K00039720101"/>
    <x v="3"/>
    <x v="0"/>
    <x v="0"/>
    <x v="0"/>
    <x v="0"/>
    <x v="0"/>
    <x v="0"/>
  </r>
  <r>
    <s v="K00039730101"/>
    <x v="2"/>
    <x v="0"/>
    <x v="0"/>
    <x v="0"/>
    <x v="0"/>
    <x v="0"/>
    <x v="0"/>
  </r>
  <r>
    <s v="K00039740101"/>
    <x v="0"/>
    <x v="0"/>
    <x v="0"/>
    <x v="0"/>
    <x v="0"/>
    <x v="0"/>
    <x v="0"/>
  </r>
  <r>
    <s v="K00039750101"/>
    <x v="3"/>
    <x v="0"/>
    <x v="0"/>
    <x v="0"/>
    <x v="0"/>
    <x v="0"/>
    <x v="0"/>
  </r>
  <r>
    <s v="K00039760101"/>
    <x v="0"/>
    <x v="0"/>
    <x v="0"/>
    <x v="0"/>
    <x v="0"/>
    <x v="0"/>
    <x v="0"/>
  </r>
  <r>
    <s v="K00039770101"/>
    <x v="0"/>
    <x v="0"/>
    <x v="0"/>
    <x v="0"/>
    <x v="0"/>
    <x v="0"/>
    <x v="0"/>
  </r>
  <r>
    <s v="K00039780101"/>
    <x v="0"/>
    <x v="0"/>
    <x v="0"/>
    <x v="0"/>
    <x v="0"/>
    <x v="0"/>
    <x v="0"/>
  </r>
  <r>
    <s v="K00039790101"/>
    <x v="2"/>
    <x v="0"/>
    <x v="0"/>
    <x v="0"/>
    <x v="0"/>
    <x v="0"/>
    <x v="0"/>
  </r>
  <r>
    <s v="K00039800101"/>
    <x v="3"/>
    <x v="0"/>
    <x v="0"/>
    <x v="0"/>
    <x v="0"/>
    <x v="0"/>
    <x v="0"/>
  </r>
  <r>
    <s v="K00039810101"/>
    <x v="0"/>
    <x v="0"/>
    <x v="0"/>
    <x v="0"/>
    <x v="0"/>
    <x v="0"/>
    <x v="0"/>
  </r>
  <r>
    <s v="K00039820101"/>
    <x v="0"/>
    <x v="0"/>
    <x v="0"/>
    <x v="0"/>
    <x v="0"/>
    <x v="0"/>
    <x v="0"/>
  </r>
  <r>
    <s v="K00039830101"/>
    <x v="0"/>
    <x v="0"/>
    <x v="0"/>
    <x v="0"/>
    <x v="0"/>
    <x v="0"/>
    <x v="0"/>
  </r>
  <r>
    <s v="K00039840101"/>
    <x v="0"/>
    <x v="0"/>
    <x v="0"/>
    <x v="0"/>
    <x v="0"/>
    <x v="0"/>
    <x v="0"/>
  </r>
  <r>
    <s v="K00039850101"/>
    <x v="3"/>
    <x v="0"/>
    <x v="0"/>
    <x v="0"/>
    <x v="0"/>
    <x v="0"/>
    <x v="0"/>
  </r>
  <r>
    <s v="K00039860101"/>
    <x v="2"/>
    <x v="0"/>
    <x v="0"/>
    <x v="0"/>
    <x v="0"/>
    <x v="0"/>
    <x v="0"/>
  </r>
  <r>
    <s v="K00039870101"/>
    <x v="0"/>
    <x v="0"/>
    <x v="0"/>
    <x v="0"/>
    <x v="0"/>
    <x v="0"/>
    <x v="0"/>
  </r>
  <r>
    <s v="K00039880101"/>
    <x v="2"/>
    <x v="0"/>
    <x v="0"/>
    <x v="0"/>
    <x v="0"/>
    <x v="0"/>
    <x v="0"/>
  </r>
  <r>
    <s v="K00039890101"/>
    <x v="0"/>
    <x v="0"/>
    <x v="0"/>
    <x v="0"/>
    <x v="0"/>
    <x v="0"/>
    <x v="0"/>
  </r>
  <r>
    <s v="K00039900101"/>
    <x v="0"/>
    <x v="0"/>
    <x v="0"/>
    <x v="0"/>
    <x v="0"/>
    <x v="0"/>
    <x v="0"/>
  </r>
  <r>
    <s v="K00039910101"/>
    <x v="3"/>
    <x v="0"/>
    <x v="0"/>
    <x v="0"/>
    <x v="0"/>
    <x v="0"/>
    <x v="0"/>
  </r>
  <r>
    <s v="K00039920101"/>
    <x v="0"/>
    <x v="0"/>
    <x v="0"/>
    <x v="0"/>
    <x v="0"/>
    <x v="0"/>
    <x v="0"/>
  </r>
  <r>
    <s v="K00039930101"/>
    <x v="0"/>
    <x v="0"/>
    <x v="0"/>
    <x v="0"/>
    <x v="0"/>
    <x v="0"/>
    <x v="0"/>
  </r>
  <r>
    <s v="K00039940101"/>
    <x v="0"/>
    <x v="0"/>
    <x v="0"/>
    <x v="0"/>
    <x v="0"/>
    <x v="0"/>
    <x v="0"/>
  </r>
  <r>
    <s v="K00039960101"/>
    <x v="0"/>
    <x v="0"/>
    <x v="0"/>
    <x v="0"/>
    <x v="0"/>
    <x v="0"/>
    <x v="0"/>
  </r>
  <r>
    <s v="K00039970101"/>
    <x v="2"/>
    <x v="0"/>
    <x v="0"/>
    <x v="0"/>
    <x v="0"/>
    <x v="0"/>
    <x v="0"/>
  </r>
  <r>
    <s v="K00039990101"/>
    <x v="3"/>
    <x v="0"/>
    <x v="0"/>
    <x v="0"/>
    <x v="0"/>
    <x v="0"/>
    <x v="0"/>
  </r>
  <r>
    <s v="K00040000101"/>
    <x v="7"/>
    <x v="0"/>
    <x v="0"/>
    <x v="0"/>
    <x v="0"/>
    <x v="0"/>
    <x v="0"/>
  </r>
  <r>
    <s v="K00040010101"/>
    <x v="2"/>
    <x v="0"/>
    <x v="0"/>
    <x v="0"/>
    <x v="0"/>
    <x v="0"/>
    <x v="0"/>
  </r>
  <r>
    <s v="K00040020101"/>
    <x v="0"/>
    <x v="0"/>
    <x v="0"/>
    <x v="0"/>
    <x v="0"/>
    <x v="0"/>
    <x v="0"/>
  </r>
  <r>
    <s v="K00040030101"/>
    <x v="13"/>
    <x v="3"/>
    <x v="0"/>
    <x v="0"/>
    <x v="1"/>
    <x v="0"/>
    <x v="5"/>
  </r>
  <r>
    <s v="K00040040101"/>
    <x v="0"/>
    <x v="0"/>
    <x v="0"/>
    <x v="0"/>
    <x v="0"/>
    <x v="0"/>
    <x v="0"/>
  </r>
  <r>
    <s v="K00040050101"/>
    <x v="0"/>
    <x v="0"/>
    <x v="0"/>
    <x v="0"/>
    <x v="0"/>
    <x v="0"/>
    <x v="0"/>
  </r>
  <r>
    <s v="K00040060101"/>
    <x v="0"/>
    <x v="0"/>
    <x v="0"/>
    <x v="0"/>
    <x v="0"/>
    <x v="0"/>
    <x v="0"/>
  </r>
  <r>
    <s v="K00040070101"/>
    <x v="2"/>
    <x v="0"/>
    <x v="0"/>
    <x v="0"/>
    <x v="0"/>
    <x v="0"/>
    <x v="0"/>
  </r>
  <r>
    <s v="K00040080101"/>
    <x v="3"/>
    <x v="0"/>
    <x v="0"/>
    <x v="0"/>
    <x v="0"/>
    <x v="0"/>
    <x v="0"/>
  </r>
  <r>
    <s v="K00040090101"/>
    <x v="2"/>
    <x v="0"/>
    <x v="0"/>
    <x v="0"/>
    <x v="0"/>
    <x v="0"/>
    <x v="0"/>
  </r>
  <r>
    <s v="K00040100101"/>
    <x v="0"/>
    <x v="0"/>
    <x v="0"/>
    <x v="0"/>
    <x v="0"/>
    <x v="0"/>
    <x v="0"/>
  </r>
  <r>
    <s v="K00040110101"/>
    <x v="0"/>
    <x v="0"/>
    <x v="0"/>
    <x v="0"/>
    <x v="0"/>
    <x v="0"/>
    <x v="0"/>
  </r>
  <r>
    <s v="K00040120101"/>
    <x v="1"/>
    <x v="1"/>
    <x v="0"/>
    <x v="1"/>
    <x v="1"/>
    <x v="0"/>
    <x v="2"/>
  </r>
  <r>
    <s v="K00040130101"/>
    <x v="0"/>
    <x v="0"/>
    <x v="0"/>
    <x v="0"/>
    <x v="0"/>
    <x v="0"/>
    <x v="0"/>
  </r>
  <r>
    <s v="K00040140101"/>
    <x v="0"/>
    <x v="0"/>
    <x v="0"/>
    <x v="0"/>
    <x v="0"/>
    <x v="0"/>
    <x v="0"/>
  </r>
  <r>
    <s v="K00040150101"/>
    <x v="0"/>
    <x v="0"/>
    <x v="0"/>
    <x v="0"/>
    <x v="0"/>
    <x v="0"/>
    <x v="0"/>
  </r>
  <r>
    <s v="K00040160101"/>
    <x v="0"/>
    <x v="0"/>
    <x v="0"/>
    <x v="0"/>
    <x v="0"/>
    <x v="0"/>
    <x v="0"/>
  </r>
  <r>
    <s v="K00040170101"/>
    <x v="2"/>
    <x v="0"/>
    <x v="0"/>
    <x v="0"/>
    <x v="0"/>
    <x v="0"/>
    <x v="0"/>
  </r>
  <r>
    <s v="K00040180101"/>
    <x v="3"/>
    <x v="0"/>
    <x v="0"/>
    <x v="0"/>
    <x v="0"/>
    <x v="0"/>
    <x v="0"/>
  </r>
  <r>
    <s v="K00040190101"/>
    <x v="0"/>
    <x v="0"/>
    <x v="0"/>
    <x v="0"/>
    <x v="0"/>
    <x v="0"/>
    <x v="0"/>
  </r>
  <r>
    <s v="K00040200101"/>
    <x v="0"/>
    <x v="0"/>
    <x v="0"/>
    <x v="0"/>
    <x v="0"/>
    <x v="0"/>
    <x v="0"/>
  </r>
  <r>
    <s v="K00040210101"/>
    <x v="3"/>
    <x v="0"/>
    <x v="0"/>
    <x v="0"/>
    <x v="0"/>
    <x v="0"/>
    <x v="0"/>
  </r>
  <r>
    <s v="K00040220101"/>
    <x v="3"/>
    <x v="0"/>
    <x v="0"/>
    <x v="0"/>
    <x v="0"/>
    <x v="0"/>
    <x v="0"/>
  </r>
  <r>
    <s v="K00040230101"/>
    <x v="0"/>
    <x v="0"/>
    <x v="0"/>
    <x v="0"/>
    <x v="0"/>
    <x v="0"/>
    <x v="0"/>
  </r>
  <r>
    <s v="K00040240101"/>
    <x v="3"/>
    <x v="1"/>
    <x v="0"/>
    <x v="0"/>
    <x v="1"/>
    <x v="0"/>
    <x v="5"/>
  </r>
  <r>
    <s v="K00040250101"/>
    <x v="2"/>
    <x v="0"/>
    <x v="0"/>
    <x v="0"/>
    <x v="0"/>
    <x v="0"/>
    <x v="0"/>
  </r>
  <r>
    <s v="K00040260101"/>
    <x v="4"/>
    <x v="0"/>
    <x v="0"/>
    <x v="0"/>
    <x v="0"/>
    <x v="0"/>
    <x v="0"/>
  </r>
  <r>
    <s v="K00040270101"/>
    <x v="0"/>
    <x v="0"/>
    <x v="0"/>
    <x v="0"/>
    <x v="0"/>
    <x v="0"/>
    <x v="0"/>
  </r>
  <r>
    <s v="K00040280101"/>
    <x v="0"/>
    <x v="0"/>
    <x v="0"/>
    <x v="0"/>
    <x v="0"/>
    <x v="0"/>
    <x v="0"/>
  </r>
  <r>
    <s v="K00040290101"/>
    <x v="0"/>
    <x v="0"/>
    <x v="0"/>
    <x v="0"/>
    <x v="0"/>
    <x v="0"/>
    <x v="0"/>
  </r>
  <r>
    <s v="K00040300101"/>
    <x v="1"/>
    <x v="1"/>
    <x v="0"/>
    <x v="1"/>
    <x v="1"/>
    <x v="0"/>
    <x v="2"/>
  </r>
  <r>
    <s v="K00040310101"/>
    <x v="0"/>
    <x v="0"/>
    <x v="0"/>
    <x v="0"/>
    <x v="0"/>
    <x v="0"/>
    <x v="0"/>
  </r>
  <r>
    <s v="K00040320101"/>
    <x v="4"/>
    <x v="0"/>
    <x v="0"/>
    <x v="0"/>
    <x v="0"/>
    <x v="0"/>
    <x v="0"/>
  </r>
  <r>
    <s v="K00040330101"/>
    <x v="3"/>
    <x v="0"/>
    <x v="0"/>
    <x v="0"/>
    <x v="0"/>
    <x v="0"/>
    <x v="0"/>
  </r>
  <r>
    <s v="K00040350101"/>
    <x v="0"/>
    <x v="0"/>
    <x v="0"/>
    <x v="0"/>
    <x v="0"/>
    <x v="0"/>
    <x v="0"/>
  </r>
  <r>
    <s v="K00040360101"/>
    <x v="3"/>
    <x v="0"/>
    <x v="0"/>
    <x v="0"/>
    <x v="0"/>
    <x v="0"/>
    <x v="0"/>
  </r>
  <r>
    <s v="K00040370101"/>
    <x v="0"/>
    <x v="0"/>
    <x v="0"/>
    <x v="0"/>
    <x v="0"/>
    <x v="0"/>
    <x v="0"/>
  </r>
  <r>
    <s v="K00040380101"/>
    <x v="3"/>
    <x v="0"/>
    <x v="0"/>
    <x v="0"/>
    <x v="0"/>
    <x v="0"/>
    <x v="0"/>
  </r>
  <r>
    <s v="K00040390101"/>
    <x v="0"/>
    <x v="0"/>
    <x v="0"/>
    <x v="0"/>
    <x v="0"/>
    <x v="0"/>
    <x v="0"/>
  </r>
  <r>
    <s v="K00040400101"/>
    <x v="0"/>
    <x v="1"/>
    <x v="0"/>
    <x v="0"/>
    <x v="1"/>
    <x v="0"/>
    <x v="5"/>
  </r>
  <r>
    <s v="K00040410101"/>
    <x v="0"/>
    <x v="0"/>
    <x v="0"/>
    <x v="0"/>
    <x v="0"/>
    <x v="0"/>
    <x v="0"/>
  </r>
  <r>
    <s v="K00040420101"/>
    <x v="0"/>
    <x v="0"/>
    <x v="0"/>
    <x v="0"/>
    <x v="0"/>
    <x v="0"/>
    <x v="0"/>
  </r>
  <r>
    <s v="K00040440101"/>
    <x v="5"/>
    <x v="0"/>
    <x v="0"/>
    <x v="0"/>
    <x v="0"/>
    <x v="0"/>
    <x v="0"/>
  </r>
  <r>
    <s v="K00040460101"/>
    <x v="0"/>
    <x v="1"/>
    <x v="0"/>
    <x v="0"/>
    <x v="1"/>
    <x v="0"/>
    <x v="5"/>
  </r>
  <r>
    <s v="K00040470101"/>
    <x v="2"/>
    <x v="0"/>
    <x v="0"/>
    <x v="0"/>
    <x v="0"/>
    <x v="0"/>
    <x v="0"/>
  </r>
  <r>
    <s v="K00040480101"/>
    <x v="2"/>
    <x v="0"/>
    <x v="0"/>
    <x v="0"/>
    <x v="0"/>
    <x v="0"/>
    <x v="0"/>
  </r>
  <r>
    <s v="K00040490101"/>
    <x v="0"/>
    <x v="0"/>
    <x v="0"/>
    <x v="0"/>
    <x v="0"/>
    <x v="0"/>
    <x v="0"/>
  </r>
  <r>
    <s v="K00040500101"/>
    <x v="0"/>
    <x v="0"/>
    <x v="0"/>
    <x v="0"/>
    <x v="0"/>
    <x v="0"/>
    <x v="0"/>
  </r>
  <r>
    <s v="K00040510101"/>
    <x v="0"/>
    <x v="0"/>
    <x v="0"/>
    <x v="0"/>
    <x v="0"/>
    <x v="0"/>
    <x v="0"/>
  </r>
  <r>
    <s v="K00040520101"/>
    <x v="3"/>
    <x v="0"/>
    <x v="0"/>
    <x v="0"/>
    <x v="0"/>
    <x v="0"/>
    <x v="0"/>
  </r>
  <r>
    <s v="K00040530101"/>
    <x v="0"/>
    <x v="0"/>
    <x v="0"/>
    <x v="0"/>
    <x v="0"/>
    <x v="0"/>
    <x v="0"/>
  </r>
  <r>
    <s v="K00040540101"/>
    <x v="0"/>
    <x v="0"/>
    <x v="0"/>
    <x v="0"/>
    <x v="0"/>
    <x v="0"/>
    <x v="0"/>
  </r>
  <r>
    <s v="K00040550101"/>
    <x v="0"/>
    <x v="0"/>
    <x v="0"/>
    <x v="0"/>
    <x v="0"/>
    <x v="0"/>
    <x v="0"/>
  </r>
  <r>
    <s v="K00040560101"/>
    <x v="0"/>
    <x v="0"/>
    <x v="0"/>
    <x v="0"/>
    <x v="0"/>
    <x v="0"/>
    <x v="0"/>
  </r>
  <r>
    <s v="K00040570101"/>
    <x v="0"/>
    <x v="0"/>
    <x v="0"/>
    <x v="0"/>
    <x v="0"/>
    <x v="0"/>
    <x v="0"/>
  </r>
  <r>
    <s v="K00040580101"/>
    <x v="0"/>
    <x v="0"/>
    <x v="0"/>
    <x v="0"/>
    <x v="0"/>
    <x v="0"/>
    <x v="0"/>
  </r>
  <r>
    <s v="K00040590101"/>
    <x v="0"/>
    <x v="0"/>
    <x v="0"/>
    <x v="0"/>
    <x v="0"/>
    <x v="0"/>
    <x v="0"/>
  </r>
  <r>
    <s v="K00040600101"/>
    <x v="0"/>
    <x v="0"/>
    <x v="0"/>
    <x v="0"/>
    <x v="0"/>
    <x v="0"/>
    <x v="0"/>
  </r>
  <r>
    <s v="K00040610101"/>
    <x v="3"/>
    <x v="0"/>
    <x v="0"/>
    <x v="0"/>
    <x v="0"/>
    <x v="0"/>
    <x v="0"/>
  </r>
  <r>
    <s v="K00040620101"/>
    <x v="0"/>
    <x v="0"/>
    <x v="0"/>
    <x v="0"/>
    <x v="0"/>
    <x v="0"/>
    <x v="0"/>
  </r>
  <r>
    <s v="K00040630101"/>
    <x v="0"/>
    <x v="0"/>
    <x v="0"/>
    <x v="0"/>
    <x v="0"/>
    <x v="0"/>
    <x v="0"/>
  </r>
  <r>
    <s v="K00040640101"/>
    <x v="2"/>
    <x v="0"/>
    <x v="0"/>
    <x v="0"/>
    <x v="0"/>
    <x v="0"/>
    <x v="0"/>
  </r>
  <r>
    <s v="K00040650101"/>
    <x v="0"/>
    <x v="0"/>
    <x v="0"/>
    <x v="0"/>
    <x v="0"/>
    <x v="0"/>
    <x v="0"/>
  </r>
  <r>
    <s v="K00040660101"/>
    <x v="1"/>
    <x v="1"/>
    <x v="0"/>
    <x v="1"/>
    <x v="1"/>
    <x v="0"/>
    <x v="2"/>
  </r>
  <r>
    <s v="K00040670101"/>
    <x v="5"/>
    <x v="0"/>
    <x v="0"/>
    <x v="0"/>
    <x v="0"/>
    <x v="0"/>
    <x v="0"/>
  </r>
  <r>
    <s v="K00040680101"/>
    <x v="3"/>
    <x v="0"/>
    <x v="0"/>
    <x v="0"/>
    <x v="0"/>
    <x v="0"/>
    <x v="0"/>
  </r>
  <r>
    <s v="K00040690101"/>
    <x v="3"/>
    <x v="0"/>
    <x v="0"/>
    <x v="0"/>
    <x v="0"/>
    <x v="0"/>
    <x v="0"/>
  </r>
  <r>
    <s v="K00040700101"/>
    <x v="0"/>
    <x v="0"/>
    <x v="0"/>
    <x v="0"/>
    <x v="0"/>
    <x v="0"/>
    <x v="0"/>
  </r>
  <r>
    <s v="K00040710101"/>
    <x v="0"/>
    <x v="0"/>
    <x v="0"/>
    <x v="0"/>
    <x v="0"/>
    <x v="0"/>
    <x v="0"/>
  </r>
  <r>
    <s v="K00040720101"/>
    <x v="4"/>
    <x v="0"/>
    <x v="0"/>
    <x v="0"/>
    <x v="0"/>
    <x v="0"/>
    <x v="0"/>
  </r>
  <r>
    <s v="K00040730101"/>
    <x v="5"/>
    <x v="0"/>
    <x v="0"/>
    <x v="0"/>
    <x v="0"/>
    <x v="0"/>
    <x v="0"/>
  </r>
  <r>
    <s v="K00040740101"/>
    <x v="2"/>
    <x v="0"/>
    <x v="0"/>
    <x v="0"/>
    <x v="0"/>
    <x v="0"/>
    <x v="0"/>
  </r>
  <r>
    <s v="K00040750101"/>
    <x v="0"/>
    <x v="0"/>
    <x v="0"/>
    <x v="0"/>
    <x v="0"/>
    <x v="0"/>
    <x v="0"/>
  </r>
  <r>
    <s v="K00040760101"/>
    <x v="0"/>
    <x v="0"/>
    <x v="0"/>
    <x v="0"/>
    <x v="0"/>
    <x v="0"/>
    <x v="0"/>
  </r>
  <r>
    <s v="K00040770101"/>
    <x v="0"/>
    <x v="0"/>
    <x v="0"/>
    <x v="0"/>
    <x v="0"/>
    <x v="0"/>
    <x v="0"/>
  </r>
  <r>
    <s v="K00040780101"/>
    <x v="0"/>
    <x v="0"/>
    <x v="0"/>
    <x v="0"/>
    <x v="0"/>
    <x v="0"/>
    <x v="0"/>
  </r>
  <r>
    <s v="K00040790101"/>
    <x v="0"/>
    <x v="0"/>
    <x v="0"/>
    <x v="0"/>
    <x v="0"/>
    <x v="0"/>
    <x v="0"/>
  </r>
  <r>
    <s v="K00040800101"/>
    <x v="0"/>
    <x v="0"/>
    <x v="0"/>
    <x v="0"/>
    <x v="0"/>
    <x v="0"/>
    <x v="0"/>
  </r>
  <r>
    <s v="K00040810101"/>
    <x v="0"/>
    <x v="1"/>
    <x v="0"/>
    <x v="0"/>
    <x v="1"/>
    <x v="0"/>
    <x v="5"/>
  </r>
  <r>
    <s v="K00040820101"/>
    <x v="0"/>
    <x v="0"/>
    <x v="0"/>
    <x v="0"/>
    <x v="0"/>
    <x v="0"/>
    <x v="0"/>
  </r>
  <r>
    <s v="K00040830101"/>
    <x v="0"/>
    <x v="0"/>
    <x v="0"/>
    <x v="0"/>
    <x v="0"/>
    <x v="0"/>
    <x v="0"/>
  </r>
  <r>
    <s v="K00040840101"/>
    <x v="3"/>
    <x v="0"/>
    <x v="0"/>
    <x v="0"/>
    <x v="0"/>
    <x v="0"/>
    <x v="0"/>
  </r>
  <r>
    <s v="K00040850101"/>
    <x v="5"/>
    <x v="0"/>
    <x v="0"/>
    <x v="0"/>
    <x v="0"/>
    <x v="0"/>
    <x v="0"/>
  </r>
  <r>
    <s v="K00040860101"/>
    <x v="2"/>
    <x v="3"/>
    <x v="2"/>
    <x v="0"/>
    <x v="1"/>
    <x v="1"/>
    <x v="6"/>
  </r>
  <r>
    <s v="K00040870101"/>
    <x v="0"/>
    <x v="0"/>
    <x v="0"/>
    <x v="0"/>
    <x v="0"/>
    <x v="0"/>
    <x v="0"/>
  </r>
  <r>
    <s v="K00040880101"/>
    <x v="0"/>
    <x v="0"/>
    <x v="0"/>
    <x v="0"/>
    <x v="0"/>
    <x v="0"/>
    <x v="0"/>
  </r>
  <r>
    <s v="K00040890101"/>
    <x v="7"/>
    <x v="0"/>
    <x v="0"/>
    <x v="0"/>
    <x v="0"/>
    <x v="0"/>
    <x v="0"/>
  </r>
  <r>
    <s v="K00040900101"/>
    <x v="0"/>
    <x v="3"/>
    <x v="0"/>
    <x v="0"/>
    <x v="1"/>
    <x v="0"/>
    <x v="5"/>
  </r>
  <r>
    <s v="K00040910101"/>
    <x v="7"/>
    <x v="0"/>
    <x v="0"/>
    <x v="0"/>
    <x v="0"/>
    <x v="0"/>
    <x v="0"/>
  </r>
  <r>
    <s v="K00040920101"/>
    <x v="0"/>
    <x v="0"/>
    <x v="0"/>
    <x v="0"/>
    <x v="0"/>
    <x v="0"/>
    <x v="0"/>
  </r>
  <r>
    <s v="K00040930101"/>
    <x v="1"/>
    <x v="1"/>
    <x v="2"/>
    <x v="1"/>
    <x v="1"/>
    <x v="1"/>
    <x v="1"/>
  </r>
  <r>
    <s v="K00040940101"/>
    <x v="2"/>
    <x v="0"/>
    <x v="0"/>
    <x v="0"/>
    <x v="0"/>
    <x v="0"/>
    <x v="0"/>
  </r>
  <r>
    <s v="K00040950101"/>
    <x v="11"/>
    <x v="1"/>
    <x v="0"/>
    <x v="0"/>
    <x v="1"/>
    <x v="0"/>
    <x v="5"/>
  </r>
  <r>
    <s v="K00040970101"/>
    <x v="0"/>
    <x v="0"/>
    <x v="0"/>
    <x v="0"/>
    <x v="0"/>
    <x v="0"/>
    <x v="0"/>
  </r>
  <r>
    <s v="K00040980101"/>
    <x v="0"/>
    <x v="0"/>
    <x v="0"/>
    <x v="0"/>
    <x v="0"/>
    <x v="0"/>
    <x v="0"/>
  </r>
  <r>
    <s v="K00040990101"/>
    <x v="0"/>
    <x v="0"/>
    <x v="0"/>
    <x v="0"/>
    <x v="0"/>
    <x v="0"/>
    <x v="0"/>
  </r>
  <r>
    <s v="K00041000101"/>
    <x v="0"/>
    <x v="1"/>
    <x v="0"/>
    <x v="0"/>
    <x v="1"/>
    <x v="0"/>
    <x v="5"/>
  </r>
  <r>
    <s v="K00041010101"/>
    <x v="1"/>
    <x v="1"/>
    <x v="0"/>
    <x v="1"/>
    <x v="1"/>
    <x v="0"/>
    <x v="2"/>
  </r>
  <r>
    <s v="K00041020101"/>
    <x v="0"/>
    <x v="0"/>
    <x v="0"/>
    <x v="0"/>
    <x v="0"/>
    <x v="0"/>
    <x v="0"/>
  </r>
  <r>
    <s v="K00041030101"/>
    <x v="0"/>
    <x v="0"/>
    <x v="0"/>
    <x v="0"/>
    <x v="0"/>
    <x v="0"/>
    <x v="0"/>
  </r>
  <r>
    <s v="K00041040101"/>
    <x v="0"/>
    <x v="0"/>
    <x v="0"/>
    <x v="0"/>
    <x v="0"/>
    <x v="0"/>
    <x v="0"/>
  </r>
  <r>
    <s v="K00041050101"/>
    <x v="0"/>
    <x v="0"/>
    <x v="0"/>
    <x v="0"/>
    <x v="0"/>
    <x v="0"/>
    <x v="0"/>
  </r>
  <r>
    <s v="K00041060101"/>
    <x v="1"/>
    <x v="1"/>
    <x v="0"/>
    <x v="1"/>
    <x v="1"/>
    <x v="0"/>
    <x v="2"/>
  </r>
  <r>
    <s v="K00041070101"/>
    <x v="5"/>
    <x v="0"/>
    <x v="0"/>
    <x v="0"/>
    <x v="0"/>
    <x v="0"/>
    <x v="0"/>
  </r>
  <r>
    <s v="K00041080101"/>
    <x v="3"/>
    <x v="0"/>
    <x v="0"/>
    <x v="0"/>
    <x v="0"/>
    <x v="0"/>
    <x v="0"/>
  </r>
  <r>
    <s v="K00041100101"/>
    <x v="0"/>
    <x v="0"/>
    <x v="0"/>
    <x v="0"/>
    <x v="0"/>
    <x v="0"/>
    <x v="0"/>
  </r>
  <r>
    <s v="K00041120101"/>
    <x v="2"/>
    <x v="0"/>
    <x v="0"/>
    <x v="0"/>
    <x v="0"/>
    <x v="0"/>
    <x v="0"/>
  </r>
  <r>
    <s v="K00041130101"/>
    <x v="0"/>
    <x v="0"/>
    <x v="0"/>
    <x v="0"/>
    <x v="0"/>
    <x v="0"/>
    <x v="0"/>
  </r>
  <r>
    <s v="K00041140101"/>
    <x v="0"/>
    <x v="1"/>
    <x v="0"/>
    <x v="0"/>
    <x v="1"/>
    <x v="0"/>
    <x v="5"/>
  </r>
  <r>
    <s v="K00041150101"/>
    <x v="0"/>
    <x v="0"/>
    <x v="0"/>
    <x v="0"/>
    <x v="0"/>
    <x v="0"/>
    <x v="0"/>
  </r>
  <r>
    <s v="K00041160101"/>
    <x v="3"/>
    <x v="0"/>
    <x v="0"/>
    <x v="0"/>
    <x v="0"/>
    <x v="0"/>
    <x v="0"/>
  </r>
  <r>
    <s v="K00041170101"/>
    <x v="0"/>
    <x v="0"/>
    <x v="0"/>
    <x v="0"/>
    <x v="0"/>
    <x v="0"/>
    <x v="0"/>
  </r>
  <r>
    <s v="K00041180101"/>
    <x v="0"/>
    <x v="0"/>
    <x v="0"/>
    <x v="0"/>
    <x v="0"/>
    <x v="0"/>
    <x v="0"/>
  </r>
  <r>
    <s v="K00041190101"/>
    <x v="0"/>
    <x v="0"/>
    <x v="0"/>
    <x v="0"/>
    <x v="0"/>
    <x v="0"/>
    <x v="0"/>
  </r>
  <r>
    <s v="K00041200101"/>
    <x v="0"/>
    <x v="0"/>
    <x v="0"/>
    <x v="0"/>
    <x v="0"/>
    <x v="0"/>
    <x v="0"/>
  </r>
  <r>
    <s v="K00041210101"/>
    <x v="0"/>
    <x v="0"/>
    <x v="0"/>
    <x v="0"/>
    <x v="0"/>
    <x v="0"/>
    <x v="0"/>
  </r>
  <r>
    <s v="K00041220101"/>
    <x v="0"/>
    <x v="0"/>
    <x v="0"/>
    <x v="0"/>
    <x v="0"/>
    <x v="0"/>
    <x v="0"/>
  </r>
  <r>
    <s v="K00041230101"/>
    <x v="7"/>
    <x v="0"/>
    <x v="0"/>
    <x v="0"/>
    <x v="0"/>
    <x v="0"/>
    <x v="0"/>
  </r>
  <r>
    <s v="K00041240101"/>
    <x v="3"/>
    <x v="0"/>
    <x v="0"/>
    <x v="0"/>
    <x v="0"/>
    <x v="0"/>
    <x v="0"/>
  </r>
  <r>
    <s v="K00041250101"/>
    <x v="3"/>
    <x v="0"/>
    <x v="0"/>
    <x v="0"/>
    <x v="0"/>
    <x v="0"/>
    <x v="0"/>
  </r>
  <r>
    <s v="K00041260101"/>
    <x v="3"/>
    <x v="0"/>
    <x v="0"/>
    <x v="0"/>
    <x v="0"/>
    <x v="0"/>
    <x v="0"/>
  </r>
  <r>
    <s v="K00041270101"/>
    <x v="0"/>
    <x v="0"/>
    <x v="0"/>
    <x v="0"/>
    <x v="0"/>
    <x v="0"/>
    <x v="0"/>
  </r>
  <r>
    <s v="K00041280101"/>
    <x v="3"/>
    <x v="0"/>
    <x v="0"/>
    <x v="0"/>
    <x v="0"/>
    <x v="0"/>
    <x v="0"/>
  </r>
  <r>
    <s v="K00041290101"/>
    <x v="3"/>
    <x v="0"/>
    <x v="0"/>
    <x v="0"/>
    <x v="0"/>
    <x v="0"/>
    <x v="0"/>
  </r>
  <r>
    <s v="K00041300101"/>
    <x v="0"/>
    <x v="0"/>
    <x v="0"/>
    <x v="0"/>
    <x v="0"/>
    <x v="0"/>
    <x v="0"/>
  </r>
  <r>
    <s v="K00041310101"/>
    <x v="0"/>
    <x v="0"/>
    <x v="0"/>
    <x v="0"/>
    <x v="0"/>
    <x v="0"/>
    <x v="0"/>
  </r>
  <r>
    <s v="K00041320101"/>
    <x v="0"/>
    <x v="0"/>
    <x v="0"/>
    <x v="0"/>
    <x v="0"/>
    <x v="0"/>
    <x v="0"/>
  </r>
  <r>
    <s v="K00041330101"/>
    <x v="3"/>
    <x v="0"/>
    <x v="0"/>
    <x v="0"/>
    <x v="0"/>
    <x v="0"/>
    <x v="0"/>
  </r>
  <r>
    <s v="K00041340101"/>
    <x v="3"/>
    <x v="0"/>
    <x v="0"/>
    <x v="0"/>
    <x v="0"/>
    <x v="0"/>
    <x v="0"/>
  </r>
  <r>
    <s v="K00041350101"/>
    <x v="0"/>
    <x v="1"/>
    <x v="0"/>
    <x v="0"/>
    <x v="1"/>
    <x v="0"/>
    <x v="5"/>
  </r>
  <r>
    <s v="K00041360101"/>
    <x v="0"/>
    <x v="0"/>
    <x v="0"/>
    <x v="0"/>
    <x v="0"/>
    <x v="0"/>
    <x v="0"/>
  </r>
  <r>
    <s v="K00041370101"/>
    <x v="0"/>
    <x v="0"/>
    <x v="0"/>
    <x v="0"/>
    <x v="0"/>
    <x v="0"/>
    <x v="0"/>
  </r>
  <r>
    <s v="K00041390101"/>
    <x v="2"/>
    <x v="0"/>
    <x v="0"/>
    <x v="0"/>
    <x v="0"/>
    <x v="0"/>
    <x v="0"/>
  </r>
  <r>
    <s v="K00041400101"/>
    <x v="2"/>
    <x v="3"/>
    <x v="0"/>
    <x v="0"/>
    <x v="1"/>
    <x v="0"/>
    <x v="5"/>
  </r>
  <r>
    <s v="K00041410101"/>
    <x v="2"/>
    <x v="3"/>
    <x v="0"/>
    <x v="0"/>
    <x v="1"/>
    <x v="0"/>
    <x v="5"/>
  </r>
  <r>
    <s v="K00041420101"/>
    <x v="3"/>
    <x v="0"/>
    <x v="0"/>
    <x v="0"/>
    <x v="0"/>
    <x v="0"/>
    <x v="0"/>
  </r>
  <r>
    <s v="K00041430101"/>
    <x v="3"/>
    <x v="0"/>
    <x v="0"/>
    <x v="0"/>
    <x v="0"/>
    <x v="0"/>
    <x v="0"/>
  </r>
  <r>
    <s v="K00041440101"/>
    <x v="3"/>
    <x v="0"/>
    <x v="0"/>
    <x v="0"/>
    <x v="0"/>
    <x v="0"/>
    <x v="0"/>
  </r>
  <r>
    <s v="K00041450101"/>
    <x v="0"/>
    <x v="0"/>
    <x v="0"/>
    <x v="0"/>
    <x v="0"/>
    <x v="0"/>
    <x v="0"/>
  </r>
  <r>
    <s v="K00041460101"/>
    <x v="5"/>
    <x v="0"/>
    <x v="0"/>
    <x v="0"/>
    <x v="0"/>
    <x v="0"/>
    <x v="0"/>
  </r>
  <r>
    <s v="K00041470101"/>
    <x v="4"/>
    <x v="0"/>
    <x v="0"/>
    <x v="0"/>
    <x v="0"/>
    <x v="0"/>
    <x v="0"/>
  </r>
  <r>
    <s v="K00041480101"/>
    <x v="0"/>
    <x v="0"/>
    <x v="0"/>
    <x v="0"/>
    <x v="0"/>
    <x v="0"/>
    <x v="0"/>
  </r>
  <r>
    <s v="K00041490101"/>
    <x v="2"/>
    <x v="0"/>
    <x v="0"/>
    <x v="0"/>
    <x v="0"/>
    <x v="0"/>
    <x v="0"/>
  </r>
  <r>
    <s v="K00041500101"/>
    <x v="3"/>
    <x v="0"/>
    <x v="0"/>
    <x v="0"/>
    <x v="0"/>
    <x v="0"/>
    <x v="0"/>
  </r>
  <r>
    <s v="K00041510101"/>
    <x v="1"/>
    <x v="1"/>
    <x v="0"/>
    <x v="1"/>
    <x v="1"/>
    <x v="0"/>
    <x v="2"/>
  </r>
  <r>
    <s v="K00041520101"/>
    <x v="4"/>
    <x v="0"/>
    <x v="0"/>
    <x v="0"/>
    <x v="0"/>
    <x v="0"/>
    <x v="0"/>
  </r>
  <r>
    <s v="K00041530101"/>
    <x v="0"/>
    <x v="0"/>
    <x v="0"/>
    <x v="0"/>
    <x v="0"/>
    <x v="0"/>
    <x v="0"/>
  </r>
  <r>
    <s v="K00041540101"/>
    <x v="3"/>
    <x v="0"/>
    <x v="0"/>
    <x v="0"/>
    <x v="0"/>
    <x v="0"/>
    <x v="0"/>
  </r>
  <r>
    <s v="K00041550101"/>
    <x v="2"/>
    <x v="0"/>
    <x v="0"/>
    <x v="0"/>
    <x v="0"/>
    <x v="0"/>
    <x v="0"/>
  </r>
  <r>
    <s v="K00041560101"/>
    <x v="2"/>
    <x v="0"/>
    <x v="0"/>
    <x v="0"/>
    <x v="0"/>
    <x v="0"/>
    <x v="0"/>
  </r>
  <r>
    <s v="K00041570101"/>
    <x v="3"/>
    <x v="0"/>
    <x v="0"/>
    <x v="0"/>
    <x v="0"/>
    <x v="0"/>
    <x v="0"/>
  </r>
  <r>
    <s v="K00041580101"/>
    <x v="3"/>
    <x v="0"/>
    <x v="0"/>
    <x v="0"/>
    <x v="0"/>
    <x v="0"/>
    <x v="0"/>
  </r>
  <r>
    <s v="K00041590101"/>
    <x v="0"/>
    <x v="0"/>
    <x v="0"/>
    <x v="0"/>
    <x v="0"/>
    <x v="0"/>
    <x v="0"/>
  </r>
  <r>
    <s v="K00041600101"/>
    <x v="0"/>
    <x v="0"/>
    <x v="0"/>
    <x v="0"/>
    <x v="0"/>
    <x v="0"/>
    <x v="0"/>
  </r>
  <r>
    <s v="K00041610101"/>
    <x v="14"/>
    <x v="0"/>
    <x v="0"/>
    <x v="0"/>
    <x v="0"/>
    <x v="0"/>
    <x v="0"/>
  </r>
  <r>
    <s v="K00041620101"/>
    <x v="2"/>
    <x v="0"/>
    <x v="0"/>
    <x v="0"/>
    <x v="0"/>
    <x v="0"/>
    <x v="0"/>
  </r>
  <r>
    <s v="K00041630101"/>
    <x v="5"/>
    <x v="0"/>
    <x v="0"/>
    <x v="0"/>
    <x v="0"/>
    <x v="0"/>
    <x v="0"/>
  </r>
  <r>
    <s v="K00041640101"/>
    <x v="0"/>
    <x v="1"/>
    <x v="0"/>
    <x v="0"/>
    <x v="1"/>
    <x v="0"/>
    <x v="5"/>
  </r>
  <r>
    <s v="K00041650101"/>
    <x v="0"/>
    <x v="0"/>
    <x v="0"/>
    <x v="0"/>
    <x v="0"/>
    <x v="0"/>
    <x v="0"/>
  </r>
  <r>
    <s v="K00041670101"/>
    <x v="0"/>
    <x v="0"/>
    <x v="0"/>
    <x v="0"/>
    <x v="0"/>
    <x v="0"/>
    <x v="0"/>
  </r>
  <r>
    <s v="K00041690101"/>
    <x v="0"/>
    <x v="0"/>
    <x v="0"/>
    <x v="0"/>
    <x v="0"/>
    <x v="0"/>
    <x v="0"/>
  </r>
  <r>
    <s v="K00041700101"/>
    <x v="4"/>
    <x v="0"/>
    <x v="0"/>
    <x v="0"/>
    <x v="0"/>
    <x v="0"/>
    <x v="0"/>
  </r>
  <r>
    <s v="K00041710101"/>
    <x v="0"/>
    <x v="0"/>
    <x v="0"/>
    <x v="0"/>
    <x v="0"/>
    <x v="0"/>
    <x v="0"/>
  </r>
  <r>
    <s v="K00041720101"/>
    <x v="3"/>
    <x v="0"/>
    <x v="0"/>
    <x v="0"/>
    <x v="0"/>
    <x v="0"/>
    <x v="0"/>
  </r>
  <r>
    <s v="K00041730101"/>
    <x v="0"/>
    <x v="0"/>
    <x v="0"/>
    <x v="0"/>
    <x v="0"/>
    <x v="0"/>
    <x v="0"/>
  </r>
  <r>
    <s v="K00041740101"/>
    <x v="0"/>
    <x v="0"/>
    <x v="0"/>
    <x v="0"/>
    <x v="0"/>
    <x v="0"/>
    <x v="0"/>
  </r>
  <r>
    <s v="K00041750101"/>
    <x v="2"/>
    <x v="0"/>
    <x v="0"/>
    <x v="0"/>
    <x v="0"/>
    <x v="0"/>
    <x v="0"/>
  </r>
  <r>
    <s v="K00041760101"/>
    <x v="0"/>
    <x v="0"/>
    <x v="0"/>
    <x v="0"/>
    <x v="0"/>
    <x v="0"/>
    <x v="0"/>
  </r>
  <r>
    <s v="K00041780101"/>
    <x v="3"/>
    <x v="0"/>
    <x v="0"/>
    <x v="0"/>
    <x v="0"/>
    <x v="0"/>
    <x v="0"/>
  </r>
  <r>
    <s v="K00041790101"/>
    <x v="0"/>
    <x v="0"/>
    <x v="0"/>
    <x v="0"/>
    <x v="0"/>
    <x v="0"/>
    <x v="0"/>
  </r>
  <r>
    <s v="K00041800101"/>
    <x v="0"/>
    <x v="0"/>
    <x v="0"/>
    <x v="0"/>
    <x v="0"/>
    <x v="0"/>
    <x v="0"/>
  </r>
  <r>
    <s v="K00041810101"/>
    <x v="0"/>
    <x v="0"/>
    <x v="0"/>
    <x v="0"/>
    <x v="0"/>
    <x v="0"/>
    <x v="0"/>
  </r>
  <r>
    <s v="K00041820101"/>
    <x v="2"/>
    <x v="0"/>
    <x v="0"/>
    <x v="0"/>
    <x v="0"/>
    <x v="0"/>
    <x v="0"/>
  </r>
  <r>
    <s v="K00041830101"/>
    <x v="5"/>
    <x v="0"/>
    <x v="0"/>
    <x v="0"/>
    <x v="0"/>
    <x v="0"/>
    <x v="0"/>
  </r>
  <r>
    <s v="K00041840101"/>
    <x v="2"/>
    <x v="0"/>
    <x v="0"/>
    <x v="0"/>
    <x v="0"/>
    <x v="0"/>
    <x v="0"/>
  </r>
  <r>
    <s v="K00041850101"/>
    <x v="0"/>
    <x v="0"/>
    <x v="0"/>
    <x v="0"/>
    <x v="0"/>
    <x v="0"/>
    <x v="0"/>
  </r>
  <r>
    <s v="K00041860101"/>
    <x v="0"/>
    <x v="0"/>
    <x v="0"/>
    <x v="0"/>
    <x v="0"/>
    <x v="0"/>
    <x v="0"/>
  </r>
  <r>
    <s v="K00041870101"/>
    <x v="7"/>
    <x v="0"/>
    <x v="0"/>
    <x v="0"/>
    <x v="0"/>
    <x v="0"/>
    <x v="0"/>
  </r>
  <r>
    <s v="K00041880101"/>
    <x v="0"/>
    <x v="0"/>
    <x v="0"/>
    <x v="0"/>
    <x v="0"/>
    <x v="0"/>
    <x v="0"/>
  </r>
  <r>
    <s v="K00041910101"/>
    <x v="0"/>
    <x v="0"/>
    <x v="0"/>
    <x v="0"/>
    <x v="0"/>
    <x v="0"/>
    <x v="0"/>
  </r>
  <r>
    <s v="K00041920101"/>
    <x v="0"/>
    <x v="0"/>
    <x v="0"/>
    <x v="0"/>
    <x v="0"/>
    <x v="0"/>
    <x v="0"/>
  </r>
  <r>
    <s v="K00041930101"/>
    <x v="0"/>
    <x v="0"/>
    <x v="0"/>
    <x v="0"/>
    <x v="0"/>
    <x v="0"/>
    <x v="0"/>
  </r>
  <r>
    <s v="K00041940101"/>
    <x v="0"/>
    <x v="0"/>
    <x v="0"/>
    <x v="0"/>
    <x v="0"/>
    <x v="0"/>
    <x v="0"/>
  </r>
  <r>
    <s v="K00041950101"/>
    <x v="0"/>
    <x v="0"/>
    <x v="0"/>
    <x v="0"/>
    <x v="0"/>
    <x v="0"/>
    <x v="0"/>
  </r>
  <r>
    <s v="K00041960101"/>
    <x v="3"/>
    <x v="0"/>
    <x v="0"/>
    <x v="0"/>
    <x v="0"/>
    <x v="0"/>
    <x v="0"/>
  </r>
  <r>
    <s v="K00041970101"/>
    <x v="3"/>
    <x v="0"/>
    <x v="0"/>
    <x v="0"/>
    <x v="0"/>
    <x v="0"/>
    <x v="0"/>
  </r>
  <r>
    <s v="K00041990101"/>
    <x v="0"/>
    <x v="0"/>
    <x v="0"/>
    <x v="0"/>
    <x v="0"/>
    <x v="0"/>
    <x v="0"/>
  </r>
  <r>
    <s v="K00042000101"/>
    <x v="2"/>
    <x v="0"/>
    <x v="0"/>
    <x v="0"/>
    <x v="0"/>
    <x v="0"/>
    <x v="0"/>
  </r>
  <r>
    <s v="K00042010101"/>
    <x v="6"/>
    <x v="1"/>
    <x v="0"/>
    <x v="0"/>
    <x v="1"/>
    <x v="0"/>
    <x v="5"/>
  </r>
  <r>
    <s v="K00042030101"/>
    <x v="0"/>
    <x v="0"/>
    <x v="0"/>
    <x v="0"/>
    <x v="0"/>
    <x v="0"/>
    <x v="0"/>
  </r>
  <r>
    <s v="K00042040101"/>
    <x v="2"/>
    <x v="2"/>
    <x v="0"/>
    <x v="0"/>
    <x v="1"/>
    <x v="0"/>
    <x v="5"/>
  </r>
  <r>
    <s v="K00042050101"/>
    <x v="0"/>
    <x v="0"/>
    <x v="0"/>
    <x v="0"/>
    <x v="0"/>
    <x v="0"/>
    <x v="0"/>
  </r>
  <r>
    <s v="K00042060101"/>
    <x v="8"/>
    <x v="9"/>
    <x v="0"/>
    <x v="0"/>
    <x v="1"/>
    <x v="0"/>
    <x v="5"/>
  </r>
  <r>
    <s v="K00042070101"/>
    <x v="0"/>
    <x v="0"/>
    <x v="0"/>
    <x v="0"/>
    <x v="0"/>
    <x v="0"/>
    <x v="0"/>
  </r>
  <r>
    <s v="K00042080101"/>
    <x v="3"/>
    <x v="0"/>
    <x v="0"/>
    <x v="0"/>
    <x v="0"/>
    <x v="0"/>
    <x v="0"/>
  </r>
  <r>
    <s v="K00042090101"/>
    <x v="2"/>
    <x v="1"/>
    <x v="0"/>
    <x v="0"/>
    <x v="1"/>
    <x v="0"/>
    <x v="5"/>
  </r>
  <r>
    <s v="K00042100101"/>
    <x v="2"/>
    <x v="0"/>
    <x v="0"/>
    <x v="0"/>
    <x v="0"/>
    <x v="0"/>
    <x v="0"/>
  </r>
  <r>
    <s v="K00042110101"/>
    <x v="14"/>
    <x v="0"/>
    <x v="0"/>
    <x v="0"/>
    <x v="0"/>
    <x v="0"/>
    <x v="0"/>
  </r>
  <r>
    <s v="K00042120101"/>
    <x v="7"/>
    <x v="0"/>
    <x v="0"/>
    <x v="0"/>
    <x v="0"/>
    <x v="0"/>
    <x v="0"/>
  </r>
  <r>
    <s v="K00042130101"/>
    <x v="3"/>
    <x v="0"/>
    <x v="0"/>
    <x v="0"/>
    <x v="0"/>
    <x v="0"/>
    <x v="0"/>
  </r>
  <r>
    <s v="K00042140101"/>
    <x v="0"/>
    <x v="0"/>
    <x v="0"/>
    <x v="0"/>
    <x v="0"/>
    <x v="0"/>
    <x v="0"/>
  </r>
  <r>
    <s v="K00042150101"/>
    <x v="3"/>
    <x v="0"/>
    <x v="0"/>
    <x v="0"/>
    <x v="0"/>
    <x v="0"/>
    <x v="0"/>
  </r>
  <r>
    <s v="K00042160101"/>
    <x v="0"/>
    <x v="0"/>
    <x v="0"/>
    <x v="0"/>
    <x v="0"/>
    <x v="0"/>
    <x v="0"/>
  </r>
  <r>
    <s v="K00042170101"/>
    <x v="0"/>
    <x v="0"/>
    <x v="0"/>
    <x v="0"/>
    <x v="0"/>
    <x v="0"/>
    <x v="0"/>
  </r>
  <r>
    <s v="K00042180101"/>
    <x v="0"/>
    <x v="0"/>
    <x v="0"/>
    <x v="0"/>
    <x v="0"/>
    <x v="0"/>
    <x v="0"/>
  </r>
  <r>
    <s v="K00042200101"/>
    <x v="0"/>
    <x v="0"/>
    <x v="0"/>
    <x v="0"/>
    <x v="0"/>
    <x v="0"/>
    <x v="0"/>
  </r>
  <r>
    <s v="K00042210101"/>
    <x v="0"/>
    <x v="0"/>
    <x v="0"/>
    <x v="0"/>
    <x v="0"/>
    <x v="0"/>
    <x v="0"/>
  </r>
  <r>
    <s v="K00042220101"/>
    <x v="3"/>
    <x v="0"/>
    <x v="0"/>
    <x v="0"/>
    <x v="0"/>
    <x v="0"/>
    <x v="0"/>
  </r>
  <r>
    <s v="K00042230101"/>
    <x v="0"/>
    <x v="0"/>
    <x v="0"/>
    <x v="0"/>
    <x v="0"/>
    <x v="0"/>
    <x v="0"/>
  </r>
  <r>
    <s v="K00042240101"/>
    <x v="0"/>
    <x v="1"/>
    <x v="0"/>
    <x v="0"/>
    <x v="1"/>
    <x v="0"/>
    <x v="5"/>
  </r>
  <r>
    <s v="K00042250101"/>
    <x v="0"/>
    <x v="0"/>
    <x v="0"/>
    <x v="0"/>
    <x v="0"/>
    <x v="0"/>
    <x v="0"/>
  </r>
  <r>
    <s v="K00042260101"/>
    <x v="0"/>
    <x v="0"/>
    <x v="0"/>
    <x v="0"/>
    <x v="0"/>
    <x v="0"/>
    <x v="0"/>
  </r>
  <r>
    <s v="K00042270101"/>
    <x v="0"/>
    <x v="0"/>
    <x v="0"/>
    <x v="0"/>
    <x v="0"/>
    <x v="0"/>
    <x v="0"/>
  </r>
  <r>
    <s v="K00042280101"/>
    <x v="0"/>
    <x v="0"/>
    <x v="0"/>
    <x v="0"/>
    <x v="0"/>
    <x v="0"/>
    <x v="0"/>
  </r>
  <r>
    <s v="K00042290101"/>
    <x v="0"/>
    <x v="0"/>
    <x v="0"/>
    <x v="0"/>
    <x v="0"/>
    <x v="0"/>
    <x v="0"/>
  </r>
  <r>
    <s v="K00042300101"/>
    <x v="3"/>
    <x v="0"/>
    <x v="0"/>
    <x v="0"/>
    <x v="0"/>
    <x v="0"/>
    <x v="0"/>
  </r>
  <r>
    <s v="K00042310101"/>
    <x v="0"/>
    <x v="0"/>
    <x v="0"/>
    <x v="0"/>
    <x v="0"/>
    <x v="0"/>
    <x v="0"/>
  </r>
  <r>
    <s v="K00042320101"/>
    <x v="0"/>
    <x v="0"/>
    <x v="0"/>
    <x v="0"/>
    <x v="0"/>
    <x v="0"/>
    <x v="0"/>
  </r>
  <r>
    <s v="K00042330101"/>
    <x v="0"/>
    <x v="0"/>
    <x v="0"/>
    <x v="0"/>
    <x v="0"/>
    <x v="0"/>
    <x v="0"/>
  </r>
  <r>
    <s v="K00042340101"/>
    <x v="0"/>
    <x v="0"/>
    <x v="0"/>
    <x v="0"/>
    <x v="0"/>
    <x v="0"/>
    <x v="0"/>
  </r>
  <r>
    <s v="K00042350101"/>
    <x v="2"/>
    <x v="1"/>
    <x v="0"/>
    <x v="0"/>
    <x v="1"/>
    <x v="0"/>
    <x v="5"/>
  </r>
  <r>
    <s v="K00042360101"/>
    <x v="2"/>
    <x v="0"/>
    <x v="0"/>
    <x v="0"/>
    <x v="0"/>
    <x v="0"/>
    <x v="0"/>
  </r>
  <r>
    <s v="K00042370101"/>
    <x v="0"/>
    <x v="0"/>
    <x v="0"/>
    <x v="0"/>
    <x v="0"/>
    <x v="0"/>
    <x v="0"/>
  </r>
  <r>
    <s v="K00042390101"/>
    <x v="0"/>
    <x v="0"/>
    <x v="0"/>
    <x v="0"/>
    <x v="0"/>
    <x v="0"/>
    <x v="0"/>
  </r>
  <r>
    <s v="K00042400101"/>
    <x v="0"/>
    <x v="0"/>
    <x v="0"/>
    <x v="0"/>
    <x v="0"/>
    <x v="0"/>
    <x v="0"/>
  </r>
  <r>
    <s v="K00042410101"/>
    <x v="1"/>
    <x v="1"/>
    <x v="0"/>
    <x v="1"/>
    <x v="1"/>
    <x v="0"/>
    <x v="2"/>
  </r>
  <r>
    <s v="K00042420101"/>
    <x v="0"/>
    <x v="0"/>
    <x v="0"/>
    <x v="0"/>
    <x v="0"/>
    <x v="0"/>
    <x v="0"/>
  </r>
  <r>
    <s v="K00042430101"/>
    <x v="2"/>
    <x v="0"/>
    <x v="0"/>
    <x v="0"/>
    <x v="0"/>
    <x v="0"/>
    <x v="0"/>
  </r>
  <r>
    <s v="K00042440101"/>
    <x v="0"/>
    <x v="1"/>
    <x v="0"/>
    <x v="0"/>
    <x v="1"/>
    <x v="0"/>
    <x v="5"/>
  </r>
  <r>
    <s v="K00042450101"/>
    <x v="7"/>
    <x v="0"/>
    <x v="0"/>
    <x v="0"/>
    <x v="0"/>
    <x v="0"/>
    <x v="0"/>
  </r>
  <r>
    <s v="K00042460101"/>
    <x v="0"/>
    <x v="0"/>
    <x v="0"/>
    <x v="0"/>
    <x v="0"/>
    <x v="0"/>
    <x v="0"/>
  </r>
  <r>
    <s v="K00042470101"/>
    <x v="3"/>
    <x v="0"/>
    <x v="0"/>
    <x v="0"/>
    <x v="0"/>
    <x v="0"/>
    <x v="0"/>
  </r>
  <r>
    <s v="K00042480101"/>
    <x v="0"/>
    <x v="0"/>
    <x v="0"/>
    <x v="0"/>
    <x v="0"/>
    <x v="0"/>
    <x v="0"/>
  </r>
  <r>
    <s v="K00042490101"/>
    <x v="5"/>
    <x v="2"/>
    <x v="0"/>
    <x v="0"/>
    <x v="1"/>
    <x v="0"/>
    <x v="5"/>
  </r>
  <r>
    <s v="K00042500101"/>
    <x v="0"/>
    <x v="0"/>
    <x v="0"/>
    <x v="0"/>
    <x v="0"/>
    <x v="0"/>
    <x v="0"/>
  </r>
  <r>
    <s v="K00042510101"/>
    <x v="5"/>
    <x v="0"/>
    <x v="0"/>
    <x v="0"/>
    <x v="0"/>
    <x v="0"/>
    <x v="0"/>
  </r>
  <r>
    <s v="K00042520101"/>
    <x v="3"/>
    <x v="0"/>
    <x v="0"/>
    <x v="0"/>
    <x v="0"/>
    <x v="0"/>
    <x v="0"/>
  </r>
  <r>
    <s v="K00042530101"/>
    <x v="0"/>
    <x v="0"/>
    <x v="0"/>
    <x v="0"/>
    <x v="0"/>
    <x v="0"/>
    <x v="0"/>
  </r>
  <r>
    <s v="K00042540101"/>
    <x v="2"/>
    <x v="0"/>
    <x v="0"/>
    <x v="0"/>
    <x v="0"/>
    <x v="0"/>
    <x v="0"/>
  </r>
  <r>
    <s v="K00042550101"/>
    <x v="0"/>
    <x v="0"/>
    <x v="0"/>
    <x v="0"/>
    <x v="0"/>
    <x v="0"/>
    <x v="0"/>
  </r>
  <r>
    <s v="K00042560101"/>
    <x v="0"/>
    <x v="0"/>
    <x v="0"/>
    <x v="0"/>
    <x v="0"/>
    <x v="0"/>
    <x v="0"/>
  </r>
  <r>
    <s v="K00042570101"/>
    <x v="0"/>
    <x v="0"/>
    <x v="0"/>
    <x v="0"/>
    <x v="0"/>
    <x v="0"/>
    <x v="0"/>
  </r>
  <r>
    <s v="K00042580101"/>
    <x v="0"/>
    <x v="0"/>
    <x v="0"/>
    <x v="0"/>
    <x v="0"/>
    <x v="0"/>
    <x v="0"/>
  </r>
  <r>
    <s v="K00042590101"/>
    <x v="3"/>
    <x v="0"/>
    <x v="0"/>
    <x v="0"/>
    <x v="0"/>
    <x v="0"/>
    <x v="0"/>
  </r>
  <r>
    <s v="K00042600101"/>
    <x v="3"/>
    <x v="0"/>
    <x v="0"/>
    <x v="0"/>
    <x v="0"/>
    <x v="0"/>
    <x v="0"/>
  </r>
  <r>
    <s v="K00042620101"/>
    <x v="0"/>
    <x v="0"/>
    <x v="0"/>
    <x v="0"/>
    <x v="0"/>
    <x v="0"/>
    <x v="0"/>
  </r>
  <r>
    <s v="K00042630101"/>
    <x v="5"/>
    <x v="1"/>
    <x v="0"/>
    <x v="0"/>
    <x v="1"/>
    <x v="0"/>
    <x v="5"/>
  </r>
  <r>
    <s v="K00042640101"/>
    <x v="3"/>
    <x v="0"/>
    <x v="0"/>
    <x v="0"/>
    <x v="0"/>
    <x v="0"/>
    <x v="0"/>
  </r>
  <r>
    <s v="K00042650101"/>
    <x v="2"/>
    <x v="0"/>
    <x v="0"/>
    <x v="0"/>
    <x v="0"/>
    <x v="0"/>
    <x v="0"/>
  </r>
  <r>
    <s v="K00042660101"/>
    <x v="3"/>
    <x v="0"/>
    <x v="0"/>
    <x v="0"/>
    <x v="0"/>
    <x v="0"/>
    <x v="0"/>
  </r>
  <r>
    <s v="K00042670101"/>
    <x v="0"/>
    <x v="0"/>
    <x v="0"/>
    <x v="0"/>
    <x v="0"/>
    <x v="0"/>
    <x v="0"/>
  </r>
  <r>
    <s v="K00042680101"/>
    <x v="0"/>
    <x v="0"/>
    <x v="0"/>
    <x v="0"/>
    <x v="0"/>
    <x v="0"/>
    <x v="0"/>
  </r>
  <r>
    <s v="K00042690101"/>
    <x v="0"/>
    <x v="0"/>
    <x v="0"/>
    <x v="0"/>
    <x v="0"/>
    <x v="0"/>
    <x v="0"/>
  </r>
  <r>
    <s v="K00042700101"/>
    <x v="2"/>
    <x v="0"/>
    <x v="0"/>
    <x v="0"/>
    <x v="0"/>
    <x v="0"/>
    <x v="0"/>
  </r>
  <r>
    <s v="K00042710101"/>
    <x v="3"/>
    <x v="1"/>
    <x v="0"/>
    <x v="0"/>
    <x v="1"/>
    <x v="0"/>
    <x v="5"/>
  </r>
  <r>
    <s v="K00042720101"/>
    <x v="7"/>
    <x v="0"/>
    <x v="0"/>
    <x v="0"/>
    <x v="0"/>
    <x v="0"/>
    <x v="0"/>
  </r>
  <r>
    <s v="K00042730101"/>
    <x v="3"/>
    <x v="0"/>
    <x v="0"/>
    <x v="0"/>
    <x v="0"/>
    <x v="0"/>
    <x v="0"/>
  </r>
  <r>
    <s v="K00042740101"/>
    <x v="0"/>
    <x v="0"/>
    <x v="0"/>
    <x v="0"/>
    <x v="0"/>
    <x v="0"/>
    <x v="0"/>
  </r>
  <r>
    <s v="K00042750101"/>
    <x v="0"/>
    <x v="0"/>
    <x v="0"/>
    <x v="0"/>
    <x v="0"/>
    <x v="0"/>
    <x v="0"/>
  </r>
  <r>
    <s v="K00042760101"/>
    <x v="0"/>
    <x v="0"/>
    <x v="0"/>
    <x v="0"/>
    <x v="0"/>
    <x v="0"/>
    <x v="0"/>
  </r>
  <r>
    <s v="K00042770101"/>
    <x v="2"/>
    <x v="0"/>
    <x v="0"/>
    <x v="0"/>
    <x v="0"/>
    <x v="0"/>
    <x v="0"/>
  </r>
  <r>
    <s v="K00042780101"/>
    <x v="0"/>
    <x v="0"/>
    <x v="0"/>
    <x v="0"/>
    <x v="0"/>
    <x v="0"/>
    <x v="0"/>
  </r>
  <r>
    <s v="K00042790101"/>
    <x v="2"/>
    <x v="0"/>
    <x v="0"/>
    <x v="0"/>
    <x v="0"/>
    <x v="0"/>
    <x v="0"/>
  </r>
  <r>
    <s v="K00042800101"/>
    <x v="3"/>
    <x v="0"/>
    <x v="0"/>
    <x v="0"/>
    <x v="0"/>
    <x v="0"/>
    <x v="0"/>
  </r>
  <r>
    <s v="K00042810101"/>
    <x v="5"/>
    <x v="0"/>
    <x v="0"/>
    <x v="0"/>
    <x v="0"/>
    <x v="0"/>
    <x v="0"/>
  </r>
  <r>
    <s v="K00042820101"/>
    <x v="0"/>
    <x v="0"/>
    <x v="0"/>
    <x v="0"/>
    <x v="0"/>
    <x v="0"/>
    <x v="0"/>
  </r>
  <r>
    <s v="K00042830101"/>
    <x v="5"/>
    <x v="0"/>
    <x v="0"/>
    <x v="0"/>
    <x v="0"/>
    <x v="0"/>
    <x v="0"/>
  </r>
  <r>
    <s v="K00042840101"/>
    <x v="0"/>
    <x v="0"/>
    <x v="0"/>
    <x v="0"/>
    <x v="0"/>
    <x v="0"/>
    <x v="0"/>
  </r>
  <r>
    <s v="K00042850101"/>
    <x v="3"/>
    <x v="0"/>
    <x v="0"/>
    <x v="0"/>
    <x v="0"/>
    <x v="0"/>
    <x v="0"/>
  </r>
  <r>
    <s v="K00042860101"/>
    <x v="0"/>
    <x v="0"/>
    <x v="0"/>
    <x v="0"/>
    <x v="0"/>
    <x v="0"/>
    <x v="0"/>
  </r>
  <r>
    <s v="K00042870101"/>
    <x v="2"/>
    <x v="0"/>
    <x v="0"/>
    <x v="0"/>
    <x v="0"/>
    <x v="0"/>
    <x v="0"/>
  </r>
  <r>
    <s v="K00042880101"/>
    <x v="5"/>
    <x v="0"/>
    <x v="0"/>
    <x v="0"/>
    <x v="0"/>
    <x v="0"/>
    <x v="0"/>
  </r>
  <r>
    <s v="K00042890101"/>
    <x v="0"/>
    <x v="0"/>
    <x v="0"/>
    <x v="0"/>
    <x v="0"/>
    <x v="0"/>
    <x v="0"/>
  </r>
  <r>
    <s v="K00042900101"/>
    <x v="8"/>
    <x v="0"/>
    <x v="0"/>
    <x v="0"/>
    <x v="0"/>
    <x v="0"/>
    <x v="0"/>
  </r>
  <r>
    <s v="K00042910101"/>
    <x v="0"/>
    <x v="0"/>
    <x v="0"/>
    <x v="0"/>
    <x v="0"/>
    <x v="0"/>
    <x v="0"/>
  </r>
  <r>
    <s v="K00042920101"/>
    <x v="0"/>
    <x v="0"/>
    <x v="0"/>
    <x v="0"/>
    <x v="0"/>
    <x v="0"/>
    <x v="0"/>
  </r>
  <r>
    <s v="K00042930101"/>
    <x v="0"/>
    <x v="0"/>
    <x v="0"/>
    <x v="0"/>
    <x v="0"/>
    <x v="0"/>
    <x v="0"/>
  </r>
  <r>
    <s v="K00042940101"/>
    <x v="3"/>
    <x v="0"/>
    <x v="0"/>
    <x v="0"/>
    <x v="0"/>
    <x v="0"/>
    <x v="0"/>
  </r>
  <r>
    <s v="K00042950101"/>
    <x v="2"/>
    <x v="0"/>
    <x v="0"/>
    <x v="0"/>
    <x v="0"/>
    <x v="0"/>
    <x v="0"/>
  </r>
  <r>
    <s v="K00042960101"/>
    <x v="5"/>
    <x v="1"/>
    <x v="0"/>
    <x v="0"/>
    <x v="1"/>
    <x v="0"/>
    <x v="5"/>
  </r>
  <r>
    <s v="K00042970101"/>
    <x v="1"/>
    <x v="1"/>
    <x v="0"/>
    <x v="1"/>
    <x v="1"/>
    <x v="0"/>
    <x v="2"/>
  </r>
  <r>
    <s v="K00042980101"/>
    <x v="7"/>
    <x v="0"/>
    <x v="0"/>
    <x v="0"/>
    <x v="0"/>
    <x v="0"/>
    <x v="0"/>
  </r>
  <r>
    <s v="K00042990101"/>
    <x v="0"/>
    <x v="0"/>
    <x v="0"/>
    <x v="0"/>
    <x v="0"/>
    <x v="0"/>
    <x v="0"/>
  </r>
  <r>
    <s v="K00043000101"/>
    <x v="0"/>
    <x v="0"/>
    <x v="0"/>
    <x v="0"/>
    <x v="0"/>
    <x v="0"/>
    <x v="0"/>
  </r>
  <r>
    <s v="K00043010101"/>
    <x v="3"/>
    <x v="0"/>
    <x v="0"/>
    <x v="0"/>
    <x v="0"/>
    <x v="0"/>
    <x v="0"/>
  </r>
  <r>
    <s v="K00043020101"/>
    <x v="2"/>
    <x v="0"/>
    <x v="0"/>
    <x v="0"/>
    <x v="0"/>
    <x v="0"/>
    <x v="0"/>
  </r>
  <r>
    <s v="K00043030101"/>
    <x v="3"/>
    <x v="0"/>
    <x v="0"/>
    <x v="0"/>
    <x v="0"/>
    <x v="0"/>
    <x v="0"/>
  </r>
  <r>
    <s v="K00043040101"/>
    <x v="0"/>
    <x v="0"/>
    <x v="0"/>
    <x v="0"/>
    <x v="0"/>
    <x v="0"/>
    <x v="0"/>
  </r>
  <r>
    <s v="K00043050101"/>
    <x v="3"/>
    <x v="0"/>
    <x v="0"/>
    <x v="0"/>
    <x v="0"/>
    <x v="0"/>
    <x v="0"/>
  </r>
  <r>
    <s v="K00043060101"/>
    <x v="0"/>
    <x v="0"/>
    <x v="0"/>
    <x v="0"/>
    <x v="0"/>
    <x v="0"/>
    <x v="0"/>
  </r>
  <r>
    <s v="K00043070101"/>
    <x v="0"/>
    <x v="0"/>
    <x v="0"/>
    <x v="0"/>
    <x v="0"/>
    <x v="0"/>
    <x v="0"/>
  </r>
  <r>
    <s v="K00043080101"/>
    <x v="0"/>
    <x v="0"/>
    <x v="0"/>
    <x v="0"/>
    <x v="0"/>
    <x v="0"/>
    <x v="0"/>
  </r>
  <r>
    <s v="K00043090101"/>
    <x v="4"/>
    <x v="0"/>
    <x v="0"/>
    <x v="0"/>
    <x v="0"/>
    <x v="0"/>
    <x v="0"/>
  </r>
  <r>
    <s v="K00043100101"/>
    <x v="0"/>
    <x v="0"/>
    <x v="0"/>
    <x v="0"/>
    <x v="0"/>
    <x v="0"/>
    <x v="0"/>
  </r>
  <r>
    <s v="K00043110101"/>
    <x v="0"/>
    <x v="0"/>
    <x v="0"/>
    <x v="0"/>
    <x v="0"/>
    <x v="0"/>
    <x v="0"/>
  </r>
  <r>
    <s v="K00043120101"/>
    <x v="3"/>
    <x v="0"/>
    <x v="0"/>
    <x v="0"/>
    <x v="0"/>
    <x v="0"/>
    <x v="0"/>
  </r>
  <r>
    <s v="K00043130101"/>
    <x v="3"/>
    <x v="0"/>
    <x v="0"/>
    <x v="0"/>
    <x v="0"/>
    <x v="0"/>
    <x v="0"/>
  </r>
  <r>
    <s v="K00043140101"/>
    <x v="3"/>
    <x v="0"/>
    <x v="0"/>
    <x v="0"/>
    <x v="0"/>
    <x v="0"/>
    <x v="0"/>
  </r>
  <r>
    <s v="K00043150101"/>
    <x v="5"/>
    <x v="0"/>
    <x v="0"/>
    <x v="0"/>
    <x v="0"/>
    <x v="0"/>
    <x v="0"/>
  </r>
  <r>
    <s v="K00043160101"/>
    <x v="3"/>
    <x v="0"/>
    <x v="0"/>
    <x v="0"/>
    <x v="0"/>
    <x v="0"/>
    <x v="0"/>
  </r>
  <r>
    <s v="K00043170101"/>
    <x v="0"/>
    <x v="0"/>
    <x v="0"/>
    <x v="0"/>
    <x v="0"/>
    <x v="0"/>
    <x v="0"/>
  </r>
  <r>
    <s v="K00043180101"/>
    <x v="2"/>
    <x v="0"/>
    <x v="0"/>
    <x v="0"/>
    <x v="0"/>
    <x v="0"/>
    <x v="0"/>
  </r>
  <r>
    <s v="K00043190101"/>
    <x v="0"/>
    <x v="0"/>
    <x v="0"/>
    <x v="0"/>
    <x v="0"/>
    <x v="0"/>
    <x v="0"/>
  </r>
  <r>
    <s v="K00043200101"/>
    <x v="4"/>
    <x v="1"/>
    <x v="0"/>
    <x v="0"/>
    <x v="1"/>
    <x v="0"/>
    <x v="5"/>
  </r>
  <r>
    <s v="K00043210101"/>
    <x v="0"/>
    <x v="0"/>
    <x v="0"/>
    <x v="0"/>
    <x v="0"/>
    <x v="0"/>
    <x v="0"/>
  </r>
  <r>
    <s v="K00043220101"/>
    <x v="5"/>
    <x v="0"/>
    <x v="0"/>
    <x v="0"/>
    <x v="0"/>
    <x v="0"/>
    <x v="0"/>
  </r>
  <r>
    <s v="K00043230101"/>
    <x v="3"/>
    <x v="0"/>
    <x v="0"/>
    <x v="0"/>
    <x v="0"/>
    <x v="0"/>
    <x v="0"/>
  </r>
  <r>
    <s v="K00043240101"/>
    <x v="3"/>
    <x v="0"/>
    <x v="0"/>
    <x v="0"/>
    <x v="0"/>
    <x v="0"/>
    <x v="0"/>
  </r>
  <r>
    <s v="K00043250101"/>
    <x v="0"/>
    <x v="0"/>
    <x v="0"/>
    <x v="0"/>
    <x v="0"/>
    <x v="0"/>
    <x v="0"/>
  </r>
  <r>
    <s v="K00043260101"/>
    <x v="0"/>
    <x v="0"/>
    <x v="0"/>
    <x v="0"/>
    <x v="0"/>
    <x v="0"/>
    <x v="0"/>
  </r>
  <r>
    <s v="K00043270101"/>
    <x v="0"/>
    <x v="0"/>
    <x v="0"/>
    <x v="0"/>
    <x v="0"/>
    <x v="0"/>
    <x v="0"/>
  </r>
  <r>
    <s v="K00043280101"/>
    <x v="3"/>
    <x v="0"/>
    <x v="2"/>
    <x v="0"/>
    <x v="0"/>
    <x v="1"/>
    <x v="3"/>
  </r>
  <r>
    <s v="K00043290101"/>
    <x v="0"/>
    <x v="0"/>
    <x v="0"/>
    <x v="0"/>
    <x v="0"/>
    <x v="0"/>
    <x v="0"/>
  </r>
  <r>
    <s v="K00043300101"/>
    <x v="6"/>
    <x v="0"/>
    <x v="0"/>
    <x v="0"/>
    <x v="0"/>
    <x v="0"/>
    <x v="0"/>
  </r>
  <r>
    <s v="K00043310101"/>
    <x v="1"/>
    <x v="1"/>
    <x v="0"/>
    <x v="1"/>
    <x v="1"/>
    <x v="0"/>
    <x v="2"/>
  </r>
  <r>
    <s v="K00043320101"/>
    <x v="3"/>
    <x v="0"/>
    <x v="0"/>
    <x v="0"/>
    <x v="0"/>
    <x v="0"/>
    <x v="0"/>
  </r>
  <r>
    <s v="K00043330101"/>
    <x v="3"/>
    <x v="0"/>
    <x v="0"/>
    <x v="0"/>
    <x v="0"/>
    <x v="0"/>
    <x v="0"/>
  </r>
  <r>
    <s v="K00043340101"/>
    <x v="0"/>
    <x v="0"/>
    <x v="0"/>
    <x v="0"/>
    <x v="0"/>
    <x v="0"/>
    <x v="0"/>
  </r>
  <r>
    <s v="K00043350101"/>
    <x v="0"/>
    <x v="0"/>
    <x v="0"/>
    <x v="0"/>
    <x v="0"/>
    <x v="0"/>
    <x v="0"/>
  </r>
  <r>
    <s v="K00043360101"/>
    <x v="3"/>
    <x v="0"/>
    <x v="0"/>
    <x v="0"/>
    <x v="0"/>
    <x v="0"/>
    <x v="0"/>
  </r>
  <r>
    <s v="K00043370101"/>
    <x v="3"/>
    <x v="0"/>
    <x v="0"/>
    <x v="0"/>
    <x v="0"/>
    <x v="0"/>
    <x v="0"/>
  </r>
  <r>
    <s v="K00043380101"/>
    <x v="0"/>
    <x v="0"/>
    <x v="0"/>
    <x v="0"/>
    <x v="0"/>
    <x v="0"/>
    <x v="0"/>
  </r>
  <r>
    <s v="K00043390101"/>
    <x v="3"/>
    <x v="0"/>
    <x v="0"/>
    <x v="0"/>
    <x v="0"/>
    <x v="0"/>
    <x v="0"/>
  </r>
  <r>
    <s v="K00043400101"/>
    <x v="0"/>
    <x v="1"/>
    <x v="0"/>
    <x v="0"/>
    <x v="1"/>
    <x v="0"/>
    <x v="5"/>
  </r>
  <r>
    <s v="K00043410101"/>
    <x v="0"/>
    <x v="0"/>
    <x v="0"/>
    <x v="0"/>
    <x v="0"/>
    <x v="0"/>
    <x v="0"/>
  </r>
  <r>
    <s v="K00043420101"/>
    <x v="0"/>
    <x v="0"/>
    <x v="0"/>
    <x v="0"/>
    <x v="0"/>
    <x v="0"/>
    <x v="0"/>
  </r>
  <r>
    <s v="K00043430101"/>
    <x v="0"/>
    <x v="0"/>
    <x v="0"/>
    <x v="0"/>
    <x v="0"/>
    <x v="0"/>
    <x v="0"/>
  </r>
  <r>
    <s v="K00043440101"/>
    <x v="5"/>
    <x v="0"/>
    <x v="0"/>
    <x v="0"/>
    <x v="0"/>
    <x v="0"/>
    <x v="0"/>
  </r>
  <r>
    <s v="K00043450101"/>
    <x v="0"/>
    <x v="0"/>
    <x v="0"/>
    <x v="0"/>
    <x v="0"/>
    <x v="0"/>
    <x v="0"/>
  </r>
  <r>
    <s v="K00043460101"/>
    <x v="0"/>
    <x v="0"/>
    <x v="0"/>
    <x v="0"/>
    <x v="0"/>
    <x v="0"/>
    <x v="0"/>
  </r>
  <r>
    <s v="K00043480101"/>
    <x v="0"/>
    <x v="0"/>
    <x v="0"/>
    <x v="0"/>
    <x v="0"/>
    <x v="0"/>
    <x v="0"/>
  </r>
  <r>
    <s v="K00043490101"/>
    <x v="0"/>
    <x v="0"/>
    <x v="0"/>
    <x v="0"/>
    <x v="0"/>
    <x v="0"/>
    <x v="0"/>
  </r>
  <r>
    <s v="K00043500101"/>
    <x v="14"/>
    <x v="0"/>
    <x v="0"/>
    <x v="0"/>
    <x v="0"/>
    <x v="0"/>
    <x v="0"/>
  </r>
  <r>
    <s v="K00043510101"/>
    <x v="0"/>
    <x v="0"/>
    <x v="0"/>
    <x v="0"/>
    <x v="0"/>
    <x v="0"/>
    <x v="0"/>
  </r>
  <r>
    <s v="K00043520101"/>
    <x v="0"/>
    <x v="0"/>
    <x v="0"/>
    <x v="0"/>
    <x v="0"/>
    <x v="0"/>
    <x v="0"/>
  </r>
  <r>
    <s v="K00043530101"/>
    <x v="3"/>
    <x v="0"/>
    <x v="0"/>
    <x v="0"/>
    <x v="0"/>
    <x v="0"/>
    <x v="0"/>
  </r>
  <r>
    <s v="K00043540101"/>
    <x v="3"/>
    <x v="0"/>
    <x v="0"/>
    <x v="0"/>
    <x v="0"/>
    <x v="0"/>
    <x v="0"/>
  </r>
  <r>
    <s v="K00043550101"/>
    <x v="0"/>
    <x v="0"/>
    <x v="0"/>
    <x v="0"/>
    <x v="0"/>
    <x v="0"/>
    <x v="0"/>
  </r>
  <r>
    <s v="K00043570101"/>
    <x v="3"/>
    <x v="0"/>
    <x v="0"/>
    <x v="0"/>
    <x v="0"/>
    <x v="0"/>
    <x v="0"/>
  </r>
  <r>
    <s v="K00043580101"/>
    <x v="0"/>
    <x v="0"/>
    <x v="0"/>
    <x v="0"/>
    <x v="0"/>
    <x v="0"/>
    <x v="0"/>
  </r>
  <r>
    <s v="K00043590101"/>
    <x v="0"/>
    <x v="0"/>
    <x v="0"/>
    <x v="0"/>
    <x v="0"/>
    <x v="0"/>
    <x v="0"/>
  </r>
  <r>
    <s v="K00043600101"/>
    <x v="0"/>
    <x v="0"/>
    <x v="0"/>
    <x v="0"/>
    <x v="0"/>
    <x v="0"/>
    <x v="0"/>
  </r>
  <r>
    <s v="K00043610101"/>
    <x v="0"/>
    <x v="1"/>
    <x v="0"/>
    <x v="0"/>
    <x v="1"/>
    <x v="0"/>
    <x v="5"/>
  </r>
  <r>
    <s v="K00043620101"/>
    <x v="0"/>
    <x v="0"/>
    <x v="0"/>
    <x v="0"/>
    <x v="0"/>
    <x v="0"/>
    <x v="0"/>
  </r>
  <r>
    <s v="K00043630101"/>
    <x v="2"/>
    <x v="0"/>
    <x v="0"/>
    <x v="0"/>
    <x v="0"/>
    <x v="0"/>
    <x v="0"/>
  </r>
  <r>
    <s v="K00043640101"/>
    <x v="0"/>
    <x v="0"/>
    <x v="0"/>
    <x v="0"/>
    <x v="0"/>
    <x v="0"/>
    <x v="0"/>
  </r>
  <r>
    <s v="K00043650101"/>
    <x v="0"/>
    <x v="0"/>
    <x v="0"/>
    <x v="0"/>
    <x v="0"/>
    <x v="0"/>
    <x v="0"/>
  </r>
  <r>
    <s v="K00043660101"/>
    <x v="0"/>
    <x v="0"/>
    <x v="0"/>
    <x v="0"/>
    <x v="0"/>
    <x v="0"/>
    <x v="0"/>
  </r>
  <r>
    <s v="K00043670101"/>
    <x v="0"/>
    <x v="0"/>
    <x v="0"/>
    <x v="0"/>
    <x v="0"/>
    <x v="0"/>
    <x v="0"/>
  </r>
  <r>
    <s v="K00043680101"/>
    <x v="0"/>
    <x v="0"/>
    <x v="0"/>
    <x v="0"/>
    <x v="0"/>
    <x v="0"/>
    <x v="0"/>
  </r>
  <r>
    <s v="K00043690101"/>
    <x v="3"/>
    <x v="0"/>
    <x v="0"/>
    <x v="0"/>
    <x v="0"/>
    <x v="0"/>
    <x v="0"/>
  </r>
  <r>
    <s v="K00043700101"/>
    <x v="5"/>
    <x v="0"/>
    <x v="0"/>
    <x v="0"/>
    <x v="0"/>
    <x v="0"/>
    <x v="0"/>
  </r>
  <r>
    <s v="K00043710101"/>
    <x v="3"/>
    <x v="0"/>
    <x v="0"/>
    <x v="0"/>
    <x v="0"/>
    <x v="0"/>
    <x v="0"/>
  </r>
  <r>
    <s v="K00043720101"/>
    <x v="3"/>
    <x v="0"/>
    <x v="0"/>
    <x v="0"/>
    <x v="0"/>
    <x v="0"/>
    <x v="0"/>
  </r>
  <r>
    <s v="K00043730101"/>
    <x v="0"/>
    <x v="0"/>
    <x v="0"/>
    <x v="0"/>
    <x v="0"/>
    <x v="0"/>
    <x v="0"/>
  </r>
  <r>
    <s v="K00043740101"/>
    <x v="5"/>
    <x v="0"/>
    <x v="0"/>
    <x v="0"/>
    <x v="0"/>
    <x v="0"/>
    <x v="0"/>
  </r>
  <r>
    <s v="K00043760101"/>
    <x v="3"/>
    <x v="0"/>
    <x v="0"/>
    <x v="0"/>
    <x v="0"/>
    <x v="0"/>
    <x v="0"/>
  </r>
  <r>
    <s v="K00043770101"/>
    <x v="2"/>
    <x v="0"/>
    <x v="0"/>
    <x v="0"/>
    <x v="0"/>
    <x v="0"/>
    <x v="0"/>
  </r>
  <r>
    <s v="K00043780101"/>
    <x v="3"/>
    <x v="1"/>
    <x v="0"/>
    <x v="0"/>
    <x v="1"/>
    <x v="0"/>
    <x v="5"/>
  </r>
  <r>
    <s v="K00043790101"/>
    <x v="0"/>
    <x v="1"/>
    <x v="0"/>
    <x v="0"/>
    <x v="1"/>
    <x v="0"/>
    <x v="5"/>
  </r>
  <r>
    <s v="K00043800101"/>
    <x v="1"/>
    <x v="1"/>
    <x v="0"/>
    <x v="1"/>
    <x v="1"/>
    <x v="0"/>
    <x v="2"/>
  </r>
  <r>
    <s v="K00043810101"/>
    <x v="0"/>
    <x v="0"/>
    <x v="0"/>
    <x v="0"/>
    <x v="0"/>
    <x v="0"/>
    <x v="0"/>
  </r>
  <r>
    <s v="K00043820101"/>
    <x v="0"/>
    <x v="0"/>
    <x v="0"/>
    <x v="0"/>
    <x v="0"/>
    <x v="0"/>
    <x v="0"/>
  </r>
  <r>
    <s v="K00043830101"/>
    <x v="5"/>
    <x v="3"/>
    <x v="0"/>
    <x v="0"/>
    <x v="1"/>
    <x v="0"/>
    <x v="5"/>
  </r>
  <r>
    <s v="K00043840101"/>
    <x v="0"/>
    <x v="0"/>
    <x v="0"/>
    <x v="0"/>
    <x v="0"/>
    <x v="0"/>
    <x v="0"/>
  </r>
  <r>
    <s v="K00043850101"/>
    <x v="0"/>
    <x v="0"/>
    <x v="0"/>
    <x v="0"/>
    <x v="0"/>
    <x v="0"/>
    <x v="0"/>
  </r>
  <r>
    <s v="K00043860101"/>
    <x v="8"/>
    <x v="0"/>
    <x v="0"/>
    <x v="0"/>
    <x v="0"/>
    <x v="0"/>
    <x v="0"/>
  </r>
  <r>
    <s v="K00043870101"/>
    <x v="0"/>
    <x v="0"/>
    <x v="0"/>
    <x v="0"/>
    <x v="0"/>
    <x v="0"/>
    <x v="0"/>
  </r>
  <r>
    <s v="K00043880101"/>
    <x v="4"/>
    <x v="0"/>
    <x v="0"/>
    <x v="0"/>
    <x v="0"/>
    <x v="0"/>
    <x v="0"/>
  </r>
  <r>
    <s v="K00043890101"/>
    <x v="0"/>
    <x v="0"/>
    <x v="0"/>
    <x v="0"/>
    <x v="0"/>
    <x v="0"/>
    <x v="0"/>
  </r>
  <r>
    <s v="K00043900101"/>
    <x v="0"/>
    <x v="0"/>
    <x v="0"/>
    <x v="0"/>
    <x v="0"/>
    <x v="0"/>
    <x v="0"/>
  </r>
  <r>
    <s v="K00043910101"/>
    <x v="1"/>
    <x v="3"/>
    <x v="0"/>
    <x v="1"/>
    <x v="1"/>
    <x v="0"/>
    <x v="2"/>
  </r>
  <r>
    <s v="K00043920101"/>
    <x v="3"/>
    <x v="0"/>
    <x v="0"/>
    <x v="0"/>
    <x v="0"/>
    <x v="0"/>
    <x v="0"/>
  </r>
  <r>
    <s v="K00043930101"/>
    <x v="0"/>
    <x v="0"/>
    <x v="0"/>
    <x v="0"/>
    <x v="0"/>
    <x v="0"/>
    <x v="0"/>
  </r>
  <r>
    <s v="K00043940101"/>
    <x v="5"/>
    <x v="0"/>
    <x v="0"/>
    <x v="0"/>
    <x v="0"/>
    <x v="0"/>
    <x v="0"/>
  </r>
  <r>
    <s v="K00043950101"/>
    <x v="3"/>
    <x v="0"/>
    <x v="0"/>
    <x v="0"/>
    <x v="0"/>
    <x v="0"/>
    <x v="0"/>
  </r>
  <r>
    <s v="K00043960101"/>
    <x v="3"/>
    <x v="0"/>
    <x v="0"/>
    <x v="0"/>
    <x v="0"/>
    <x v="0"/>
    <x v="0"/>
  </r>
  <r>
    <s v="K00043970101"/>
    <x v="0"/>
    <x v="0"/>
    <x v="0"/>
    <x v="0"/>
    <x v="0"/>
    <x v="0"/>
    <x v="0"/>
  </r>
  <r>
    <s v="K00043980101"/>
    <x v="3"/>
    <x v="0"/>
    <x v="0"/>
    <x v="0"/>
    <x v="0"/>
    <x v="0"/>
    <x v="0"/>
  </r>
  <r>
    <s v="K00043990101"/>
    <x v="0"/>
    <x v="0"/>
    <x v="0"/>
    <x v="0"/>
    <x v="0"/>
    <x v="0"/>
    <x v="0"/>
  </r>
  <r>
    <s v="K00044000101"/>
    <x v="3"/>
    <x v="0"/>
    <x v="0"/>
    <x v="0"/>
    <x v="0"/>
    <x v="0"/>
    <x v="0"/>
  </r>
  <r>
    <s v="K00044020101"/>
    <x v="0"/>
    <x v="1"/>
    <x v="0"/>
    <x v="0"/>
    <x v="1"/>
    <x v="0"/>
    <x v="5"/>
  </r>
  <r>
    <s v="K00044030101"/>
    <x v="0"/>
    <x v="0"/>
    <x v="0"/>
    <x v="0"/>
    <x v="0"/>
    <x v="0"/>
    <x v="0"/>
  </r>
  <r>
    <s v="K00044040101"/>
    <x v="0"/>
    <x v="0"/>
    <x v="0"/>
    <x v="0"/>
    <x v="0"/>
    <x v="0"/>
    <x v="0"/>
  </r>
  <r>
    <s v="K00044050101"/>
    <x v="0"/>
    <x v="0"/>
    <x v="0"/>
    <x v="0"/>
    <x v="0"/>
    <x v="0"/>
    <x v="0"/>
  </r>
  <r>
    <s v="K00044060101"/>
    <x v="0"/>
    <x v="0"/>
    <x v="0"/>
    <x v="0"/>
    <x v="0"/>
    <x v="0"/>
    <x v="0"/>
  </r>
  <r>
    <s v="K00044070101"/>
    <x v="5"/>
    <x v="1"/>
    <x v="0"/>
    <x v="0"/>
    <x v="1"/>
    <x v="0"/>
    <x v="5"/>
  </r>
  <r>
    <s v="K00044080101"/>
    <x v="0"/>
    <x v="0"/>
    <x v="0"/>
    <x v="0"/>
    <x v="0"/>
    <x v="0"/>
    <x v="0"/>
  </r>
  <r>
    <s v="K00044090101"/>
    <x v="0"/>
    <x v="0"/>
    <x v="0"/>
    <x v="0"/>
    <x v="0"/>
    <x v="0"/>
    <x v="0"/>
  </r>
  <r>
    <s v="K00044100101"/>
    <x v="3"/>
    <x v="0"/>
    <x v="0"/>
    <x v="0"/>
    <x v="0"/>
    <x v="0"/>
    <x v="0"/>
  </r>
  <r>
    <s v="K00044110101"/>
    <x v="2"/>
    <x v="0"/>
    <x v="0"/>
    <x v="0"/>
    <x v="0"/>
    <x v="0"/>
    <x v="0"/>
  </r>
  <r>
    <s v="K00044120101"/>
    <x v="5"/>
    <x v="0"/>
    <x v="0"/>
    <x v="0"/>
    <x v="0"/>
    <x v="0"/>
    <x v="0"/>
  </r>
  <r>
    <s v="K00044130101"/>
    <x v="2"/>
    <x v="0"/>
    <x v="0"/>
    <x v="0"/>
    <x v="0"/>
    <x v="0"/>
    <x v="0"/>
  </r>
  <r>
    <s v="K00044140101"/>
    <x v="2"/>
    <x v="0"/>
    <x v="0"/>
    <x v="0"/>
    <x v="0"/>
    <x v="0"/>
    <x v="0"/>
  </r>
  <r>
    <s v="K00044150101"/>
    <x v="5"/>
    <x v="0"/>
    <x v="0"/>
    <x v="0"/>
    <x v="0"/>
    <x v="0"/>
    <x v="0"/>
  </r>
  <r>
    <s v="K00044160101"/>
    <x v="0"/>
    <x v="0"/>
    <x v="0"/>
    <x v="0"/>
    <x v="0"/>
    <x v="0"/>
    <x v="0"/>
  </r>
  <r>
    <s v="K00044170101"/>
    <x v="0"/>
    <x v="0"/>
    <x v="0"/>
    <x v="0"/>
    <x v="0"/>
    <x v="0"/>
    <x v="0"/>
  </r>
  <r>
    <s v="K00044180101"/>
    <x v="3"/>
    <x v="0"/>
    <x v="0"/>
    <x v="0"/>
    <x v="0"/>
    <x v="0"/>
    <x v="0"/>
  </r>
  <r>
    <s v="K00044190101"/>
    <x v="3"/>
    <x v="0"/>
    <x v="0"/>
    <x v="0"/>
    <x v="0"/>
    <x v="0"/>
    <x v="0"/>
  </r>
  <r>
    <s v="K00044200101"/>
    <x v="3"/>
    <x v="0"/>
    <x v="0"/>
    <x v="0"/>
    <x v="0"/>
    <x v="0"/>
    <x v="0"/>
  </r>
  <r>
    <s v="K00044210101"/>
    <x v="0"/>
    <x v="0"/>
    <x v="0"/>
    <x v="0"/>
    <x v="0"/>
    <x v="0"/>
    <x v="0"/>
  </r>
  <r>
    <s v="K00044220101"/>
    <x v="0"/>
    <x v="0"/>
    <x v="0"/>
    <x v="0"/>
    <x v="0"/>
    <x v="0"/>
    <x v="0"/>
  </r>
  <r>
    <s v="K00044230101"/>
    <x v="3"/>
    <x v="0"/>
    <x v="0"/>
    <x v="0"/>
    <x v="0"/>
    <x v="0"/>
    <x v="0"/>
  </r>
  <r>
    <s v="K00044240101"/>
    <x v="4"/>
    <x v="0"/>
    <x v="0"/>
    <x v="0"/>
    <x v="0"/>
    <x v="0"/>
    <x v="0"/>
  </r>
  <r>
    <s v="K00044250101"/>
    <x v="5"/>
    <x v="0"/>
    <x v="0"/>
    <x v="0"/>
    <x v="0"/>
    <x v="0"/>
    <x v="0"/>
  </r>
  <r>
    <s v="K00044260101"/>
    <x v="3"/>
    <x v="0"/>
    <x v="0"/>
    <x v="0"/>
    <x v="0"/>
    <x v="0"/>
    <x v="0"/>
  </r>
  <r>
    <s v="K00044280101"/>
    <x v="2"/>
    <x v="0"/>
    <x v="0"/>
    <x v="0"/>
    <x v="0"/>
    <x v="0"/>
    <x v="0"/>
  </r>
  <r>
    <s v="K00044290101"/>
    <x v="0"/>
    <x v="0"/>
    <x v="0"/>
    <x v="0"/>
    <x v="0"/>
    <x v="0"/>
    <x v="0"/>
  </r>
  <r>
    <s v="K00044300101"/>
    <x v="3"/>
    <x v="0"/>
    <x v="0"/>
    <x v="0"/>
    <x v="0"/>
    <x v="0"/>
    <x v="0"/>
  </r>
  <r>
    <s v="K00044310101"/>
    <x v="0"/>
    <x v="0"/>
    <x v="0"/>
    <x v="0"/>
    <x v="0"/>
    <x v="0"/>
    <x v="0"/>
  </r>
  <r>
    <s v="K00044320101"/>
    <x v="2"/>
    <x v="0"/>
    <x v="0"/>
    <x v="0"/>
    <x v="0"/>
    <x v="0"/>
    <x v="0"/>
  </r>
  <r>
    <s v="K00044330101"/>
    <x v="5"/>
    <x v="0"/>
    <x v="0"/>
    <x v="0"/>
    <x v="0"/>
    <x v="0"/>
    <x v="0"/>
  </r>
  <r>
    <s v="K00044340101"/>
    <x v="0"/>
    <x v="0"/>
    <x v="0"/>
    <x v="0"/>
    <x v="0"/>
    <x v="0"/>
    <x v="0"/>
  </r>
  <r>
    <s v="K00044350101"/>
    <x v="3"/>
    <x v="0"/>
    <x v="0"/>
    <x v="0"/>
    <x v="0"/>
    <x v="0"/>
    <x v="0"/>
  </r>
  <r>
    <s v="K00044360101"/>
    <x v="0"/>
    <x v="0"/>
    <x v="0"/>
    <x v="0"/>
    <x v="0"/>
    <x v="0"/>
    <x v="0"/>
  </r>
  <r>
    <s v="K00044370101"/>
    <x v="0"/>
    <x v="0"/>
    <x v="0"/>
    <x v="0"/>
    <x v="0"/>
    <x v="0"/>
    <x v="0"/>
  </r>
  <r>
    <s v="K00044380101"/>
    <x v="0"/>
    <x v="0"/>
    <x v="0"/>
    <x v="0"/>
    <x v="0"/>
    <x v="0"/>
    <x v="0"/>
  </r>
  <r>
    <s v="K00044390101"/>
    <x v="3"/>
    <x v="0"/>
    <x v="0"/>
    <x v="0"/>
    <x v="0"/>
    <x v="0"/>
    <x v="0"/>
  </r>
  <r>
    <s v="K00044400101"/>
    <x v="3"/>
    <x v="0"/>
    <x v="0"/>
    <x v="0"/>
    <x v="0"/>
    <x v="0"/>
    <x v="0"/>
  </r>
  <r>
    <s v="K00044410101"/>
    <x v="0"/>
    <x v="0"/>
    <x v="0"/>
    <x v="0"/>
    <x v="0"/>
    <x v="0"/>
    <x v="0"/>
  </r>
  <r>
    <s v="K00044420101"/>
    <x v="0"/>
    <x v="0"/>
    <x v="0"/>
    <x v="0"/>
    <x v="0"/>
    <x v="0"/>
    <x v="0"/>
  </r>
  <r>
    <s v="K00044430101"/>
    <x v="4"/>
    <x v="0"/>
    <x v="0"/>
    <x v="0"/>
    <x v="0"/>
    <x v="0"/>
    <x v="0"/>
  </r>
  <r>
    <s v="K00044440101"/>
    <x v="0"/>
    <x v="0"/>
    <x v="0"/>
    <x v="0"/>
    <x v="0"/>
    <x v="0"/>
    <x v="0"/>
  </r>
  <r>
    <s v="K00044450101"/>
    <x v="0"/>
    <x v="0"/>
    <x v="0"/>
    <x v="0"/>
    <x v="0"/>
    <x v="0"/>
    <x v="0"/>
  </r>
  <r>
    <s v="K00044460101"/>
    <x v="0"/>
    <x v="0"/>
    <x v="0"/>
    <x v="0"/>
    <x v="0"/>
    <x v="0"/>
    <x v="0"/>
  </r>
  <r>
    <s v="K00044470101"/>
    <x v="5"/>
    <x v="0"/>
    <x v="0"/>
    <x v="0"/>
    <x v="0"/>
    <x v="0"/>
    <x v="0"/>
  </r>
  <r>
    <s v="K00044480101"/>
    <x v="0"/>
    <x v="0"/>
    <x v="0"/>
    <x v="0"/>
    <x v="0"/>
    <x v="0"/>
    <x v="0"/>
  </r>
  <r>
    <s v="K00044490101"/>
    <x v="3"/>
    <x v="0"/>
    <x v="0"/>
    <x v="0"/>
    <x v="0"/>
    <x v="0"/>
    <x v="0"/>
  </r>
  <r>
    <s v="K00044500101"/>
    <x v="2"/>
    <x v="0"/>
    <x v="0"/>
    <x v="0"/>
    <x v="0"/>
    <x v="0"/>
    <x v="0"/>
  </r>
  <r>
    <s v="K00044510101"/>
    <x v="0"/>
    <x v="0"/>
    <x v="0"/>
    <x v="0"/>
    <x v="0"/>
    <x v="0"/>
    <x v="0"/>
  </r>
  <r>
    <s v="K00044520101"/>
    <x v="3"/>
    <x v="0"/>
    <x v="0"/>
    <x v="0"/>
    <x v="0"/>
    <x v="0"/>
    <x v="0"/>
  </r>
  <r>
    <s v="K00044530101"/>
    <x v="2"/>
    <x v="0"/>
    <x v="0"/>
    <x v="0"/>
    <x v="0"/>
    <x v="0"/>
    <x v="0"/>
  </r>
  <r>
    <s v="K00044540101"/>
    <x v="0"/>
    <x v="1"/>
    <x v="0"/>
    <x v="0"/>
    <x v="1"/>
    <x v="0"/>
    <x v="5"/>
  </r>
  <r>
    <s v="K00044550101"/>
    <x v="2"/>
    <x v="0"/>
    <x v="0"/>
    <x v="0"/>
    <x v="0"/>
    <x v="0"/>
    <x v="0"/>
  </r>
  <r>
    <s v="K00044560101"/>
    <x v="0"/>
    <x v="0"/>
    <x v="0"/>
    <x v="0"/>
    <x v="0"/>
    <x v="0"/>
    <x v="0"/>
  </r>
  <r>
    <s v="K00044570101"/>
    <x v="0"/>
    <x v="1"/>
    <x v="0"/>
    <x v="0"/>
    <x v="1"/>
    <x v="0"/>
    <x v="5"/>
  </r>
  <r>
    <s v="K00044580101"/>
    <x v="3"/>
    <x v="0"/>
    <x v="0"/>
    <x v="0"/>
    <x v="0"/>
    <x v="0"/>
    <x v="0"/>
  </r>
  <r>
    <s v="K00044600101"/>
    <x v="3"/>
    <x v="0"/>
    <x v="0"/>
    <x v="0"/>
    <x v="0"/>
    <x v="0"/>
    <x v="0"/>
  </r>
  <r>
    <s v="K00044610101"/>
    <x v="0"/>
    <x v="0"/>
    <x v="0"/>
    <x v="0"/>
    <x v="0"/>
    <x v="0"/>
    <x v="0"/>
  </r>
  <r>
    <s v="K00044620101"/>
    <x v="0"/>
    <x v="0"/>
    <x v="0"/>
    <x v="0"/>
    <x v="0"/>
    <x v="0"/>
    <x v="0"/>
  </r>
  <r>
    <s v="K00044630101"/>
    <x v="0"/>
    <x v="0"/>
    <x v="0"/>
    <x v="0"/>
    <x v="0"/>
    <x v="0"/>
    <x v="0"/>
  </r>
  <r>
    <s v="K00044640101"/>
    <x v="0"/>
    <x v="0"/>
    <x v="0"/>
    <x v="0"/>
    <x v="0"/>
    <x v="0"/>
    <x v="0"/>
  </r>
  <r>
    <s v="K00044650101"/>
    <x v="0"/>
    <x v="0"/>
    <x v="0"/>
    <x v="0"/>
    <x v="0"/>
    <x v="0"/>
    <x v="0"/>
  </r>
  <r>
    <s v="K00044660101"/>
    <x v="0"/>
    <x v="0"/>
    <x v="0"/>
    <x v="0"/>
    <x v="0"/>
    <x v="0"/>
    <x v="0"/>
  </r>
  <r>
    <s v="K00044670101"/>
    <x v="0"/>
    <x v="0"/>
    <x v="0"/>
    <x v="0"/>
    <x v="0"/>
    <x v="0"/>
    <x v="0"/>
  </r>
  <r>
    <s v="K00044680101"/>
    <x v="3"/>
    <x v="0"/>
    <x v="0"/>
    <x v="0"/>
    <x v="0"/>
    <x v="0"/>
    <x v="0"/>
  </r>
  <r>
    <s v="K00044690101"/>
    <x v="5"/>
    <x v="0"/>
    <x v="0"/>
    <x v="0"/>
    <x v="0"/>
    <x v="0"/>
    <x v="0"/>
  </r>
  <r>
    <s v="K00044700101"/>
    <x v="3"/>
    <x v="0"/>
    <x v="0"/>
    <x v="0"/>
    <x v="0"/>
    <x v="0"/>
    <x v="0"/>
  </r>
  <r>
    <s v="K00044710101"/>
    <x v="0"/>
    <x v="0"/>
    <x v="0"/>
    <x v="0"/>
    <x v="0"/>
    <x v="0"/>
    <x v="0"/>
  </r>
  <r>
    <s v="K00044730101"/>
    <x v="0"/>
    <x v="0"/>
    <x v="0"/>
    <x v="0"/>
    <x v="0"/>
    <x v="0"/>
    <x v="0"/>
  </r>
  <r>
    <s v="K00044740101"/>
    <x v="5"/>
    <x v="0"/>
    <x v="0"/>
    <x v="0"/>
    <x v="0"/>
    <x v="0"/>
    <x v="0"/>
  </r>
  <r>
    <s v="K00044750101"/>
    <x v="0"/>
    <x v="0"/>
    <x v="0"/>
    <x v="0"/>
    <x v="0"/>
    <x v="0"/>
    <x v="0"/>
  </r>
  <r>
    <s v="K00044760101"/>
    <x v="0"/>
    <x v="0"/>
    <x v="0"/>
    <x v="0"/>
    <x v="0"/>
    <x v="0"/>
    <x v="0"/>
  </r>
  <r>
    <s v="K00044770101"/>
    <x v="3"/>
    <x v="3"/>
    <x v="0"/>
    <x v="0"/>
    <x v="1"/>
    <x v="0"/>
    <x v="5"/>
  </r>
  <r>
    <s v="K00044780101"/>
    <x v="0"/>
    <x v="0"/>
    <x v="0"/>
    <x v="0"/>
    <x v="0"/>
    <x v="0"/>
    <x v="0"/>
  </r>
  <r>
    <s v="K00044790101"/>
    <x v="0"/>
    <x v="0"/>
    <x v="0"/>
    <x v="0"/>
    <x v="0"/>
    <x v="0"/>
    <x v="0"/>
  </r>
  <r>
    <s v="K00044800101"/>
    <x v="0"/>
    <x v="0"/>
    <x v="0"/>
    <x v="0"/>
    <x v="0"/>
    <x v="0"/>
    <x v="0"/>
  </r>
  <r>
    <s v="K00044810101"/>
    <x v="0"/>
    <x v="1"/>
    <x v="0"/>
    <x v="0"/>
    <x v="1"/>
    <x v="0"/>
    <x v="5"/>
  </r>
  <r>
    <s v="K00044820101"/>
    <x v="3"/>
    <x v="1"/>
    <x v="2"/>
    <x v="0"/>
    <x v="1"/>
    <x v="1"/>
    <x v="6"/>
  </r>
  <r>
    <s v="K00044830101"/>
    <x v="5"/>
    <x v="0"/>
    <x v="0"/>
    <x v="0"/>
    <x v="0"/>
    <x v="0"/>
    <x v="0"/>
  </r>
  <r>
    <s v="K00044840101"/>
    <x v="1"/>
    <x v="1"/>
    <x v="0"/>
    <x v="1"/>
    <x v="1"/>
    <x v="0"/>
    <x v="2"/>
  </r>
  <r>
    <s v="K00044850101"/>
    <x v="5"/>
    <x v="1"/>
    <x v="0"/>
    <x v="0"/>
    <x v="1"/>
    <x v="0"/>
    <x v="5"/>
  </r>
  <r>
    <s v="K00044860101"/>
    <x v="0"/>
    <x v="0"/>
    <x v="0"/>
    <x v="0"/>
    <x v="0"/>
    <x v="0"/>
    <x v="0"/>
  </r>
  <r>
    <s v="K00044870101"/>
    <x v="0"/>
    <x v="0"/>
    <x v="0"/>
    <x v="0"/>
    <x v="0"/>
    <x v="0"/>
    <x v="0"/>
  </r>
  <r>
    <s v="K00044880101"/>
    <x v="0"/>
    <x v="0"/>
    <x v="0"/>
    <x v="0"/>
    <x v="0"/>
    <x v="0"/>
    <x v="0"/>
  </r>
  <r>
    <s v="K00044890101"/>
    <x v="1"/>
    <x v="1"/>
    <x v="0"/>
    <x v="1"/>
    <x v="1"/>
    <x v="0"/>
    <x v="2"/>
  </r>
  <r>
    <s v="K00044900101"/>
    <x v="3"/>
    <x v="0"/>
    <x v="0"/>
    <x v="0"/>
    <x v="0"/>
    <x v="0"/>
    <x v="0"/>
  </r>
  <r>
    <s v="K00044910101"/>
    <x v="0"/>
    <x v="0"/>
    <x v="0"/>
    <x v="0"/>
    <x v="0"/>
    <x v="0"/>
    <x v="0"/>
  </r>
  <r>
    <s v="K00044920101"/>
    <x v="3"/>
    <x v="0"/>
    <x v="0"/>
    <x v="0"/>
    <x v="0"/>
    <x v="0"/>
    <x v="0"/>
  </r>
  <r>
    <s v="K00044930101"/>
    <x v="0"/>
    <x v="0"/>
    <x v="0"/>
    <x v="0"/>
    <x v="0"/>
    <x v="0"/>
    <x v="0"/>
  </r>
  <r>
    <s v="K00044940101"/>
    <x v="0"/>
    <x v="0"/>
    <x v="0"/>
    <x v="0"/>
    <x v="0"/>
    <x v="0"/>
    <x v="0"/>
  </r>
  <r>
    <s v="K00044950101"/>
    <x v="0"/>
    <x v="3"/>
    <x v="0"/>
    <x v="0"/>
    <x v="1"/>
    <x v="0"/>
    <x v="5"/>
  </r>
  <r>
    <s v="K00044960101"/>
    <x v="0"/>
    <x v="0"/>
    <x v="0"/>
    <x v="0"/>
    <x v="0"/>
    <x v="0"/>
    <x v="0"/>
  </r>
  <r>
    <s v="K00044980101"/>
    <x v="2"/>
    <x v="0"/>
    <x v="0"/>
    <x v="0"/>
    <x v="0"/>
    <x v="0"/>
    <x v="0"/>
  </r>
  <r>
    <s v="K00044990101"/>
    <x v="0"/>
    <x v="0"/>
    <x v="0"/>
    <x v="0"/>
    <x v="0"/>
    <x v="0"/>
    <x v="0"/>
  </r>
  <r>
    <s v="K00045000101"/>
    <x v="3"/>
    <x v="0"/>
    <x v="0"/>
    <x v="0"/>
    <x v="0"/>
    <x v="0"/>
    <x v="0"/>
  </r>
  <r>
    <s v="K00045010101"/>
    <x v="0"/>
    <x v="0"/>
    <x v="0"/>
    <x v="0"/>
    <x v="0"/>
    <x v="0"/>
    <x v="0"/>
  </r>
  <r>
    <s v="K00045020101"/>
    <x v="0"/>
    <x v="0"/>
    <x v="0"/>
    <x v="0"/>
    <x v="0"/>
    <x v="0"/>
    <x v="0"/>
  </r>
  <r>
    <s v="K00045030101"/>
    <x v="1"/>
    <x v="1"/>
    <x v="0"/>
    <x v="1"/>
    <x v="1"/>
    <x v="0"/>
    <x v="2"/>
  </r>
  <r>
    <s v="K00045040101"/>
    <x v="3"/>
    <x v="0"/>
    <x v="0"/>
    <x v="0"/>
    <x v="0"/>
    <x v="0"/>
    <x v="0"/>
  </r>
  <r>
    <s v="K00045050101"/>
    <x v="5"/>
    <x v="0"/>
    <x v="0"/>
    <x v="0"/>
    <x v="0"/>
    <x v="0"/>
    <x v="0"/>
  </r>
  <r>
    <s v="K00045070101"/>
    <x v="3"/>
    <x v="0"/>
    <x v="0"/>
    <x v="0"/>
    <x v="0"/>
    <x v="0"/>
    <x v="0"/>
  </r>
  <r>
    <s v="K00045080101"/>
    <x v="2"/>
    <x v="0"/>
    <x v="0"/>
    <x v="0"/>
    <x v="0"/>
    <x v="0"/>
    <x v="0"/>
  </r>
  <r>
    <s v="K00045090101"/>
    <x v="3"/>
    <x v="0"/>
    <x v="0"/>
    <x v="0"/>
    <x v="0"/>
    <x v="0"/>
    <x v="0"/>
  </r>
  <r>
    <s v="K00045100101"/>
    <x v="0"/>
    <x v="0"/>
    <x v="0"/>
    <x v="0"/>
    <x v="0"/>
    <x v="0"/>
    <x v="0"/>
  </r>
  <r>
    <s v="K00045110101"/>
    <x v="3"/>
    <x v="0"/>
    <x v="0"/>
    <x v="0"/>
    <x v="0"/>
    <x v="0"/>
    <x v="0"/>
  </r>
  <r>
    <s v="K00045120101"/>
    <x v="0"/>
    <x v="0"/>
    <x v="0"/>
    <x v="0"/>
    <x v="0"/>
    <x v="0"/>
    <x v="0"/>
  </r>
  <r>
    <s v="K00045130101"/>
    <x v="0"/>
    <x v="0"/>
    <x v="0"/>
    <x v="0"/>
    <x v="0"/>
    <x v="0"/>
    <x v="0"/>
  </r>
  <r>
    <s v="K00045140101"/>
    <x v="4"/>
    <x v="0"/>
    <x v="0"/>
    <x v="0"/>
    <x v="0"/>
    <x v="0"/>
    <x v="0"/>
  </r>
  <r>
    <s v="K00045150101"/>
    <x v="0"/>
    <x v="0"/>
    <x v="0"/>
    <x v="0"/>
    <x v="0"/>
    <x v="0"/>
    <x v="0"/>
  </r>
  <r>
    <s v="K00045160101"/>
    <x v="2"/>
    <x v="0"/>
    <x v="0"/>
    <x v="0"/>
    <x v="0"/>
    <x v="0"/>
    <x v="0"/>
  </r>
  <r>
    <s v="K00045170101"/>
    <x v="1"/>
    <x v="1"/>
    <x v="0"/>
    <x v="1"/>
    <x v="1"/>
    <x v="0"/>
    <x v="2"/>
  </r>
  <r>
    <s v="K00045180101"/>
    <x v="3"/>
    <x v="0"/>
    <x v="0"/>
    <x v="0"/>
    <x v="0"/>
    <x v="0"/>
    <x v="0"/>
  </r>
  <r>
    <s v="K00045190101"/>
    <x v="0"/>
    <x v="0"/>
    <x v="0"/>
    <x v="0"/>
    <x v="0"/>
    <x v="0"/>
    <x v="0"/>
  </r>
  <r>
    <s v="K00045200101"/>
    <x v="0"/>
    <x v="0"/>
    <x v="0"/>
    <x v="0"/>
    <x v="0"/>
    <x v="0"/>
    <x v="0"/>
  </r>
  <r>
    <s v="K00045210101"/>
    <x v="0"/>
    <x v="0"/>
    <x v="0"/>
    <x v="0"/>
    <x v="0"/>
    <x v="0"/>
    <x v="0"/>
  </r>
  <r>
    <s v="K00045220101"/>
    <x v="3"/>
    <x v="0"/>
    <x v="0"/>
    <x v="0"/>
    <x v="0"/>
    <x v="0"/>
    <x v="0"/>
  </r>
  <r>
    <s v="K00045230101"/>
    <x v="0"/>
    <x v="0"/>
    <x v="0"/>
    <x v="0"/>
    <x v="0"/>
    <x v="0"/>
    <x v="0"/>
  </r>
  <r>
    <s v="K00045240101"/>
    <x v="0"/>
    <x v="0"/>
    <x v="0"/>
    <x v="0"/>
    <x v="0"/>
    <x v="0"/>
    <x v="0"/>
  </r>
  <r>
    <s v="K00045250101"/>
    <x v="0"/>
    <x v="0"/>
    <x v="0"/>
    <x v="0"/>
    <x v="0"/>
    <x v="0"/>
    <x v="0"/>
  </r>
  <r>
    <s v="K00045260101"/>
    <x v="0"/>
    <x v="0"/>
    <x v="0"/>
    <x v="0"/>
    <x v="0"/>
    <x v="0"/>
    <x v="0"/>
  </r>
  <r>
    <s v="K00045270101"/>
    <x v="2"/>
    <x v="0"/>
    <x v="0"/>
    <x v="0"/>
    <x v="0"/>
    <x v="0"/>
    <x v="0"/>
  </r>
  <r>
    <s v="K00045280101"/>
    <x v="0"/>
    <x v="0"/>
    <x v="0"/>
    <x v="0"/>
    <x v="0"/>
    <x v="0"/>
    <x v="0"/>
  </r>
  <r>
    <s v="K00045290101"/>
    <x v="1"/>
    <x v="1"/>
    <x v="0"/>
    <x v="1"/>
    <x v="1"/>
    <x v="0"/>
    <x v="2"/>
  </r>
  <r>
    <s v="K00045300101"/>
    <x v="3"/>
    <x v="1"/>
    <x v="0"/>
    <x v="0"/>
    <x v="1"/>
    <x v="0"/>
    <x v="5"/>
  </r>
  <r>
    <s v="K00045310101"/>
    <x v="0"/>
    <x v="0"/>
    <x v="0"/>
    <x v="0"/>
    <x v="0"/>
    <x v="0"/>
    <x v="0"/>
  </r>
  <r>
    <s v="K00045320101"/>
    <x v="3"/>
    <x v="0"/>
    <x v="0"/>
    <x v="0"/>
    <x v="0"/>
    <x v="0"/>
    <x v="0"/>
  </r>
  <r>
    <s v="K00045330101"/>
    <x v="3"/>
    <x v="0"/>
    <x v="0"/>
    <x v="0"/>
    <x v="0"/>
    <x v="0"/>
    <x v="0"/>
  </r>
  <r>
    <s v="K00045340101"/>
    <x v="0"/>
    <x v="0"/>
    <x v="0"/>
    <x v="0"/>
    <x v="0"/>
    <x v="0"/>
    <x v="0"/>
  </r>
  <r>
    <s v="K00045350101"/>
    <x v="0"/>
    <x v="0"/>
    <x v="0"/>
    <x v="0"/>
    <x v="0"/>
    <x v="0"/>
    <x v="0"/>
  </r>
  <r>
    <s v="K00045360101"/>
    <x v="3"/>
    <x v="0"/>
    <x v="0"/>
    <x v="0"/>
    <x v="0"/>
    <x v="0"/>
    <x v="0"/>
  </r>
  <r>
    <s v="K00045380101"/>
    <x v="3"/>
    <x v="1"/>
    <x v="0"/>
    <x v="0"/>
    <x v="1"/>
    <x v="0"/>
    <x v="5"/>
  </r>
  <r>
    <s v="K00045390101"/>
    <x v="0"/>
    <x v="0"/>
    <x v="0"/>
    <x v="0"/>
    <x v="0"/>
    <x v="0"/>
    <x v="0"/>
  </r>
  <r>
    <s v="K00045400101"/>
    <x v="0"/>
    <x v="0"/>
    <x v="0"/>
    <x v="0"/>
    <x v="0"/>
    <x v="0"/>
    <x v="0"/>
  </r>
  <r>
    <s v="K00045410101"/>
    <x v="3"/>
    <x v="0"/>
    <x v="0"/>
    <x v="0"/>
    <x v="0"/>
    <x v="0"/>
    <x v="0"/>
  </r>
  <r>
    <s v="K00045420101"/>
    <x v="0"/>
    <x v="0"/>
    <x v="0"/>
    <x v="0"/>
    <x v="0"/>
    <x v="0"/>
    <x v="0"/>
  </r>
  <r>
    <s v="K00045430101"/>
    <x v="0"/>
    <x v="0"/>
    <x v="0"/>
    <x v="0"/>
    <x v="0"/>
    <x v="0"/>
    <x v="0"/>
  </r>
  <r>
    <s v="K00045440101"/>
    <x v="4"/>
    <x v="1"/>
    <x v="0"/>
    <x v="0"/>
    <x v="1"/>
    <x v="0"/>
    <x v="5"/>
  </r>
  <r>
    <s v="K00045450101"/>
    <x v="0"/>
    <x v="0"/>
    <x v="0"/>
    <x v="0"/>
    <x v="0"/>
    <x v="0"/>
    <x v="0"/>
  </r>
  <r>
    <s v="K00045460101"/>
    <x v="0"/>
    <x v="0"/>
    <x v="0"/>
    <x v="0"/>
    <x v="0"/>
    <x v="0"/>
    <x v="0"/>
  </r>
  <r>
    <s v="K00045470101"/>
    <x v="0"/>
    <x v="0"/>
    <x v="0"/>
    <x v="0"/>
    <x v="0"/>
    <x v="0"/>
    <x v="0"/>
  </r>
  <r>
    <s v="K00045480101"/>
    <x v="3"/>
    <x v="0"/>
    <x v="0"/>
    <x v="0"/>
    <x v="0"/>
    <x v="0"/>
    <x v="0"/>
  </r>
  <r>
    <s v="K00045490101"/>
    <x v="0"/>
    <x v="0"/>
    <x v="0"/>
    <x v="0"/>
    <x v="0"/>
    <x v="0"/>
    <x v="0"/>
  </r>
  <r>
    <s v="K00045500101"/>
    <x v="2"/>
    <x v="1"/>
    <x v="0"/>
    <x v="0"/>
    <x v="1"/>
    <x v="0"/>
    <x v="5"/>
  </r>
  <r>
    <s v="K00045510101"/>
    <x v="0"/>
    <x v="0"/>
    <x v="0"/>
    <x v="0"/>
    <x v="0"/>
    <x v="0"/>
    <x v="0"/>
  </r>
  <r>
    <s v="K00045520101"/>
    <x v="0"/>
    <x v="0"/>
    <x v="0"/>
    <x v="0"/>
    <x v="0"/>
    <x v="0"/>
    <x v="0"/>
  </r>
  <r>
    <s v="K00045530101"/>
    <x v="3"/>
    <x v="1"/>
    <x v="0"/>
    <x v="0"/>
    <x v="1"/>
    <x v="0"/>
    <x v="5"/>
  </r>
  <r>
    <s v="K00045540101"/>
    <x v="0"/>
    <x v="0"/>
    <x v="0"/>
    <x v="0"/>
    <x v="0"/>
    <x v="0"/>
    <x v="0"/>
  </r>
  <r>
    <s v="K00045550101"/>
    <x v="1"/>
    <x v="1"/>
    <x v="0"/>
    <x v="1"/>
    <x v="1"/>
    <x v="0"/>
    <x v="2"/>
  </r>
  <r>
    <s v="K00045560101"/>
    <x v="1"/>
    <x v="3"/>
    <x v="0"/>
    <x v="1"/>
    <x v="1"/>
    <x v="0"/>
    <x v="2"/>
  </r>
  <r>
    <s v="K00045570101"/>
    <x v="2"/>
    <x v="0"/>
    <x v="0"/>
    <x v="0"/>
    <x v="0"/>
    <x v="0"/>
    <x v="0"/>
  </r>
  <r>
    <s v="K00045580101"/>
    <x v="0"/>
    <x v="0"/>
    <x v="0"/>
    <x v="0"/>
    <x v="0"/>
    <x v="0"/>
    <x v="0"/>
  </r>
  <r>
    <s v="K00045590101"/>
    <x v="7"/>
    <x v="0"/>
    <x v="0"/>
    <x v="0"/>
    <x v="0"/>
    <x v="0"/>
    <x v="0"/>
  </r>
  <r>
    <s v="K00045600101"/>
    <x v="0"/>
    <x v="0"/>
    <x v="0"/>
    <x v="0"/>
    <x v="0"/>
    <x v="0"/>
    <x v="0"/>
  </r>
  <r>
    <s v="K00045610101"/>
    <x v="0"/>
    <x v="0"/>
    <x v="0"/>
    <x v="0"/>
    <x v="0"/>
    <x v="0"/>
    <x v="0"/>
  </r>
  <r>
    <s v="K00045620101"/>
    <x v="2"/>
    <x v="0"/>
    <x v="0"/>
    <x v="0"/>
    <x v="0"/>
    <x v="0"/>
    <x v="0"/>
  </r>
  <r>
    <s v="K00045630101"/>
    <x v="0"/>
    <x v="0"/>
    <x v="0"/>
    <x v="0"/>
    <x v="0"/>
    <x v="0"/>
    <x v="0"/>
  </r>
  <r>
    <s v="K00045640101"/>
    <x v="3"/>
    <x v="0"/>
    <x v="0"/>
    <x v="0"/>
    <x v="0"/>
    <x v="0"/>
    <x v="0"/>
  </r>
  <r>
    <s v="K00045650101"/>
    <x v="5"/>
    <x v="0"/>
    <x v="0"/>
    <x v="0"/>
    <x v="0"/>
    <x v="0"/>
    <x v="0"/>
  </r>
  <r>
    <s v="K00045660101"/>
    <x v="7"/>
    <x v="3"/>
    <x v="0"/>
    <x v="0"/>
    <x v="1"/>
    <x v="0"/>
    <x v="5"/>
  </r>
  <r>
    <s v="K00045670101"/>
    <x v="0"/>
    <x v="0"/>
    <x v="0"/>
    <x v="0"/>
    <x v="0"/>
    <x v="0"/>
    <x v="0"/>
  </r>
  <r>
    <s v="K00045680101"/>
    <x v="3"/>
    <x v="0"/>
    <x v="0"/>
    <x v="0"/>
    <x v="0"/>
    <x v="0"/>
    <x v="0"/>
  </r>
  <r>
    <s v="K00045690101"/>
    <x v="0"/>
    <x v="0"/>
    <x v="0"/>
    <x v="0"/>
    <x v="0"/>
    <x v="0"/>
    <x v="0"/>
  </r>
  <r>
    <s v="K00045700101"/>
    <x v="0"/>
    <x v="0"/>
    <x v="0"/>
    <x v="0"/>
    <x v="0"/>
    <x v="0"/>
    <x v="0"/>
  </r>
  <r>
    <s v="K00045710101"/>
    <x v="0"/>
    <x v="0"/>
    <x v="0"/>
    <x v="0"/>
    <x v="0"/>
    <x v="0"/>
    <x v="0"/>
  </r>
  <r>
    <s v="K00045720101"/>
    <x v="1"/>
    <x v="3"/>
    <x v="0"/>
    <x v="1"/>
    <x v="1"/>
    <x v="0"/>
    <x v="2"/>
  </r>
  <r>
    <s v="K00045730101"/>
    <x v="4"/>
    <x v="1"/>
    <x v="0"/>
    <x v="0"/>
    <x v="1"/>
    <x v="0"/>
    <x v="5"/>
  </r>
  <r>
    <s v="K00045740101"/>
    <x v="0"/>
    <x v="0"/>
    <x v="0"/>
    <x v="0"/>
    <x v="0"/>
    <x v="0"/>
    <x v="0"/>
  </r>
  <r>
    <s v="K00045750101"/>
    <x v="0"/>
    <x v="1"/>
    <x v="0"/>
    <x v="0"/>
    <x v="1"/>
    <x v="0"/>
    <x v="5"/>
  </r>
  <r>
    <s v="K00045760101"/>
    <x v="2"/>
    <x v="0"/>
    <x v="0"/>
    <x v="0"/>
    <x v="0"/>
    <x v="0"/>
    <x v="0"/>
  </r>
  <r>
    <s v="K00045770101"/>
    <x v="2"/>
    <x v="0"/>
    <x v="0"/>
    <x v="0"/>
    <x v="0"/>
    <x v="0"/>
    <x v="0"/>
  </r>
  <r>
    <s v="K00045780101"/>
    <x v="8"/>
    <x v="1"/>
    <x v="0"/>
    <x v="0"/>
    <x v="1"/>
    <x v="0"/>
    <x v="5"/>
  </r>
  <r>
    <s v="K00045790101"/>
    <x v="2"/>
    <x v="1"/>
    <x v="0"/>
    <x v="0"/>
    <x v="1"/>
    <x v="0"/>
    <x v="5"/>
  </r>
  <r>
    <s v="K00045800101"/>
    <x v="0"/>
    <x v="0"/>
    <x v="0"/>
    <x v="0"/>
    <x v="0"/>
    <x v="0"/>
    <x v="0"/>
  </r>
  <r>
    <s v="K00045810101"/>
    <x v="4"/>
    <x v="0"/>
    <x v="0"/>
    <x v="0"/>
    <x v="0"/>
    <x v="0"/>
    <x v="0"/>
  </r>
  <r>
    <s v="K00045820101"/>
    <x v="0"/>
    <x v="0"/>
    <x v="0"/>
    <x v="0"/>
    <x v="0"/>
    <x v="0"/>
    <x v="0"/>
  </r>
  <r>
    <s v="K00045830101"/>
    <x v="8"/>
    <x v="1"/>
    <x v="0"/>
    <x v="0"/>
    <x v="1"/>
    <x v="0"/>
    <x v="5"/>
  </r>
  <r>
    <s v="K00045840101"/>
    <x v="3"/>
    <x v="1"/>
    <x v="0"/>
    <x v="0"/>
    <x v="1"/>
    <x v="0"/>
    <x v="5"/>
  </r>
  <r>
    <s v="K00045850101"/>
    <x v="0"/>
    <x v="0"/>
    <x v="0"/>
    <x v="0"/>
    <x v="0"/>
    <x v="0"/>
    <x v="0"/>
  </r>
  <r>
    <s v="K00045860101"/>
    <x v="0"/>
    <x v="1"/>
    <x v="0"/>
    <x v="0"/>
    <x v="1"/>
    <x v="0"/>
    <x v="5"/>
  </r>
  <r>
    <s v="K00045870101"/>
    <x v="6"/>
    <x v="1"/>
    <x v="0"/>
    <x v="0"/>
    <x v="1"/>
    <x v="0"/>
    <x v="5"/>
  </r>
  <r>
    <s v="K00045880101"/>
    <x v="4"/>
    <x v="0"/>
    <x v="0"/>
    <x v="0"/>
    <x v="0"/>
    <x v="0"/>
    <x v="0"/>
  </r>
  <r>
    <s v="K00045890101"/>
    <x v="0"/>
    <x v="0"/>
    <x v="0"/>
    <x v="0"/>
    <x v="0"/>
    <x v="0"/>
    <x v="0"/>
  </r>
  <r>
    <s v="K00045900101"/>
    <x v="1"/>
    <x v="0"/>
    <x v="2"/>
    <x v="1"/>
    <x v="0"/>
    <x v="1"/>
    <x v="4"/>
  </r>
  <r>
    <s v="K00045910101"/>
    <x v="5"/>
    <x v="0"/>
    <x v="0"/>
    <x v="0"/>
    <x v="0"/>
    <x v="0"/>
    <x v="0"/>
  </r>
  <r>
    <s v="K00045920101"/>
    <x v="0"/>
    <x v="0"/>
    <x v="0"/>
    <x v="0"/>
    <x v="0"/>
    <x v="0"/>
    <x v="0"/>
  </r>
  <r>
    <s v="K00045930101"/>
    <x v="0"/>
    <x v="0"/>
    <x v="0"/>
    <x v="0"/>
    <x v="0"/>
    <x v="0"/>
    <x v="0"/>
  </r>
  <r>
    <s v="K00045940101"/>
    <x v="5"/>
    <x v="1"/>
    <x v="0"/>
    <x v="0"/>
    <x v="1"/>
    <x v="0"/>
    <x v="5"/>
  </r>
  <r>
    <s v="K00045950101"/>
    <x v="0"/>
    <x v="0"/>
    <x v="0"/>
    <x v="0"/>
    <x v="0"/>
    <x v="0"/>
    <x v="0"/>
  </r>
  <r>
    <s v="K00045960101"/>
    <x v="0"/>
    <x v="0"/>
    <x v="0"/>
    <x v="0"/>
    <x v="0"/>
    <x v="0"/>
    <x v="0"/>
  </r>
  <r>
    <s v="K00045970101"/>
    <x v="2"/>
    <x v="0"/>
    <x v="0"/>
    <x v="0"/>
    <x v="0"/>
    <x v="0"/>
    <x v="0"/>
  </r>
  <r>
    <s v="K00045980101"/>
    <x v="0"/>
    <x v="0"/>
    <x v="0"/>
    <x v="0"/>
    <x v="0"/>
    <x v="0"/>
    <x v="0"/>
  </r>
  <r>
    <s v="K00045990101"/>
    <x v="0"/>
    <x v="0"/>
    <x v="0"/>
    <x v="0"/>
    <x v="0"/>
    <x v="0"/>
    <x v="0"/>
  </r>
  <r>
    <s v="K00046000101"/>
    <x v="3"/>
    <x v="0"/>
    <x v="0"/>
    <x v="0"/>
    <x v="0"/>
    <x v="0"/>
    <x v="0"/>
  </r>
  <r>
    <s v="K00046010101"/>
    <x v="3"/>
    <x v="0"/>
    <x v="0"/>
    <x v="0"/>
    <x v="0"/>
    <x v="0"/>
    <x v="0"/>
  </r>
  <r>
    <s v="K00046020101"/>
    <x v="2"/>
    <x v="0"/>
    <x v="0"/>
    <x v="0"/>
    <x v="0"/>
    <x v="0"/>
    <x v="0"/>
  </r>
  <r>
    <s v="K00046030101"/>
    <x v="0"/>
    <x v="0"/>
    <x v="0"/>
    <x v="0"/>
    <x v="0"/>
    <x v="0"/>
    <x v="0"/>
  </r>
  <r>
    <s v="K00046040101"/>
    <x v="2"/>
    <x v="0"/>
    <x v="0"/>
    <x v="0"/>
    <x v="0"/>
    <x v="0"/>
    <x v="0"/>
  </r>
  <r>
    <s v="K00046050101"/>
    <x v="0"/>
    <x v="0"/>
    <x v="0"/>
    <x v="0"/>
    <x v="0"/>
    <x v="0"/>
    <x v="0"/>
  </r>
  <r>
    <s v="K00046060101"/>
    <x v="0"/>
    <x v="0"/>
    <x v="0"/>
    <x v="0"/>
    <x v="0"/>
    <x v="0"/>
    <x v="0"/>
  </r>
  <r>
    <s v="K00046070101"/>
    <x v="5"/>
    <x v="0"/>
    <x v="0"/>
    <x v="0"/>
    <x v="0"/>
    <x v="0"/>
    <x v="0"/>
  </r>
  <r>
    <s v="K00046080101"/>
    <x v="0"/>
    <x v="0"/>
    <x v="0"/>
    <x v="0"/>
    <x v="0"/>
    <x v="0"/>
    <x v="0"/>
  </r>
  <r>
    <s v="K00046090101"/>
    <x v="0"/>
    <x v="0"/>
    <x v="0"/>
    <x v="0"/>
    <x v="0"/>
    <x v="0"/>
    <x v="0"/>
  </r>
  <r>
    <s v="K00046100101"/>
    <x v="0"/>
    <x v="0"/>
    <x v="0"/>
    <x v="0"/>
    <x v="0"/>
    <x v="0"/>
    <x v="0"/>
  </r>
  <r>
    <s v="K00046110101"/>
    <x v="0"/>
    <x v="1"/>
    <x v="0"/>
    <x v="0"/>
    <x v="1"/>
    <x v="0"/>
    <x v="5"/>
  </r>
  <r>
    <s v="K00046120101"/>
    <x v="0"/>
    <x v="0"/>
    <x v="0"/>
    <x v="0"/>
    <x v="0"/>
    <x v="0"/>
    <x v="0"/>
  </r>
  <r>
    <s v="K00046130101"/>
    <x v="3"/>
    <x v="0"/>
    <x v="0"/>
    <x v="0"/>
    <x v="0"/>
    <x v="0"/>
    <x v="0"/>
  </r>
  <r>
    <s v="K00046140101"/>
    <x v="0"/>
    <x v="0"/>
    <x v="0"/>
    <x v="0"/>
    <x v="0"/>
    <x v="0"/>
    <x v="0"/>
  </r>
  <r>
    <s v="K00046150101"/>
    <x v="0"/>
    <x v="0"/>
    <x v="0"/>
    <x v="0"/>
    <x v="0"/>
    <x v="0"/>
    <x v="0"/>
  </r>
  <r>
    <s v="K00046160101"/>
    <x v="7"/>
    <x v="0"/>
    <x v="0"/>
    <x v="0"/>
    <x v="0"/>
    <x v="0"/>
    <x v="0"/>
  </r>
  <r>
    <s v="K00046170101"/>
    <x v="0"/>
    <x v="0"/>
    <x v="0"/>
    <x v="0"/>
    <x v="0"/>
    <x v="0"/>
    <x v="0"/>
  </r>
  <r>
    <s v="K00046180101"/>
    <x v="0"/>
    <x v="0"/>
    <x v="0"/>
    <x v="0"/>
    <x v="0"/>
    <x v="0"/>
    <x v="0"/>
  </r>
  <r>
    <s v="K00046190101"/>
    <x v="0"/>
    <x v="1"/>
    <x v="0"/>
    <x v="0"/>
    <x v="1"/>
    <x v="0"/>
    <x v="5"/>
  </r>
  <r>
    <s v="K00046200101"/>
    <x v="0"/>
    <x v="0"/>
    <x v="0"/>
    <x v="0"/>
    <x v="0"/>
    <x v="0"/>
    <x v="0"/>
  </r>
  <r>
    <s v="K00046210101"/>
    <x v="0"/>
    <x v="0"/>
    <x v="0"/>
    <x v="0"/>
    <x v="0"/>
    <x v="0"/>
    <x v="0"/>
  </r>
  <r>
    <s v="K00046220101"/>
    <x v="2"/>
    <x v="0"/>
    <x v="0"/>
    <x v="0"/>
    <x v="0"/>
    <x v="0"/>
    <x v="0"/>
  </r>
  <r>
    <s v="K00046230101"/>
    <x v="1"/>
    <x v="1"/>
    <x v="0"/>
    <x v="1"/>
    <x v="1"/>
    <x v="0"/>
    <x v="2"/>
  </r>
  <r>
    <s v="K00046240101"/>
    <x v="0"/>
    <x v="0"/>
    <x v="0"/>
    <x v="0"/>
    <x v="0"/>
    <x v="0"/>
    <x v="0"/>
  </r>
  <r>
    <s v="K00046260101"/>
    <x v="2"/>
    <x v="0"/>
    <x v="0"/>
    <x v="0"/>
    <x v="0"/>
    <x v="0"/>
    <x v="0"/>
  </r>
  <r>
    <s v="K00046270101"/>
    <x v="1"/>
    <x v="1"/>
    <x v="0"/>
    <x v="1"/>
    <x v="1"/>
    <x v="0"/>
    <x v="2"/>
  </r>
  <r>
    <s v="K00046280101"/>
    <x v="0"/>
    <x v="0"/>
    <x v="0"/>
    <x v="0"/>
    <x v="0"/>
    <x v="0"/>
    <x v="0"/>
  </r>
  <r>
    <s v="K00046290101"/>
    <x v="0"/>
    <x v="0"/>
    <x v="0"/>
    <x v="0"/>
    <x v="0"/>
    <x v="0"/>
    <x v="0"/>
  </r>
  <r>
    <s v="K00046300101"/>
    <x v="0"/>
    <x v="0"/>
    <x v="0"/>
    <x v="0"/>
    <x v="0"/>
    <x v="0"/>
    <x v="0"/>
  </r>
  <r>
    <s v="K00046310101"/>
    <x v="0"/>
    <x v="0"/>
    <x v="0"/>
    <x v="0"/>
    <x v="0"/>
    <x v="0"/>
    <x v="0"/>
  </r>
  <r>
    <s v="K00046320101"/>
    <x v="2"/>
    <x v="0"/>
    <x v="0"/>
    <x v="0"/>
    <x v="0"/>
    <x v="0"/>
    <x v="0"/>
  </r>
  <r>
    <s v="K00046330101"/>
    <x v="0"/>
    <x v="0"/>
    <x v="0"/>
    <x v="0"/>
    <x v="0"/>
    <x v="0"/>
    <x v="0"/>
  </r>
  <r>
    <s v="K00046350101"/>
    <x v="0"/>
    <x v="0"/>
    <x v="0"/>
    <x v="0"/>
    <x v="0"/>
    <x v="0"/>
    <x v="0"/>
  </r>
  <r>
    <s v="K00046360101"/>
    <x v="0"/>
    <x v="0"/>
    <x v="0"/>
    <x v="0"/>
    <x v="0"/>
    <x v="0"/>
    <x v="0"/>
  </r>
  <r>
    <s v="K00046370101"/>
    <x v="0"/>
    <x v="0"/>
    <x v="0"/>
    <x v="0"/>
    <x v="0"/>
    <x v="0"/>
    <x v="0"/>
  </r>
  <r>
    <s v="K00046380101"/>
    <x v="2"/>
    <x v="0"/>
    <x v="2"/>
    <x v="0"/>
    <x v="0"/>
    <x v="1"/>
    <x v="3"/>
  </r>
  <r>
    <s v="K00046390101"/>
    <x v="3"/>
    <x v="0"/>
    <x v="0"/>
    <x v="0"/>
    <x v="0"/>
    <x v="0"/>
    <x v="0"/>
  </r>
  <r>
    <s v="K00046400101"/>
    <x v="5"/>
    <x v="0"/>
    <x v="0"/>
    <x v="0"/>
    <x v="0"/>
    <x v="0"/>
    <x v="0"/>
  </r>
  <r>
    <s v="K00046410101"/>
    <x v="0"/>
    <x v="1"/>
    <x v="0"/>
    <x v="0"/>
    <x v="1"/>
    <x v="0"/>
    <x v="5"/>
  </r>
  <r>
    <s v="K00046420101"/>
    <x v="0"/>
    <x v="0"/>
    <x v="0"/>
    <x v="0"/>
    <x v="0"/>
    <x v="0"/>
    <x v="0"/>
  </r>
  <r>
    <s v="K00046430101"/>
    <x v="3"/>
    <x v="3"/>
    <x v="0"/>
    <x v="0"/>
    <x v="1"/>
    <x v="0"/>
    <x v="5"/>
  </r>
  <r>
    <s v="K00046440101"/>
    <x v="0"/>
    <x v="0"/>
    <x v="0"/>
    <x v="0"/>
    <x v="0"/>
    <x v="0"/>
    <x v="0"/>
  </r>
  <r>
    <s v="K00046450101"/>
    <x v="0"/>
    <x v="0"/>
    <x v="0"/>
    <x v="0"/>
    <x v="0"/>
    <x v="0"/>
    <x v="0"/>
  </r>
  <r>
    <s v="K00046460101"/>
    <x v="5"/>
    <x v="0"/>
    <x v="0"/>
    <x v="0"/>
    <x v="0"/>
    <x v="0"/>
    <x v="0"/>
  </r>
  <r>
    <s v="K00046470101"/>
    <x v="2"/>
    <x v="3"/>
    <x v="0"/>
    <x v="0"/>
    <x v="1"/>
    <x v="0"/>
    <x v="5"/>
  </r>
  <r>
    <s v="K00046480101"/>
    <x v="0"/>
    <x v="0"/>
    <x v="0"/>
    <x v="0"/>
    <x v="0"/>
    <x v="0"/>
    <x v="0"/>
  </r>
  <r>
    <s v="K00046490101"/>
    <x v="1"/>
    <x v="1"/>
    <x v="0"/>
    <x v="1"/>
    <x v="1"/>
    <x v="0"/>
    <x v="2"/>
  </r>
  <r>
    <s v="K00046500101"/>
    <x v="0"/>
    <x v="0"/>
    <x v="0"/>
    <x v="0"/>
    <x v="0"/>
    <x v="0"/>
    <x v="0"/>
  </r>
  <r>
    <s v="K00046510101"/>
    <x v="4"/>
    <x v="3"/>
    <x v="0"/>
    <x v="0"/>
    <x v="1"/>
    <x v="0"/>
    <x v="5"/>
  </r>
  <r>
    <s v="K00046520101"/>
    <x v="5"/>
    <x v="0"/>
    <x v="0"/>
    <x v="0"/>
    <x v="0"/>
    <x v="0"/>
    <x v="0"/>
  </r>
  <r>
    <s v="K00046530101"/>
    <x v="0"/>
    <x v="0"/>
    <x v="0"/>
    <x v="0"/>
    <x v="0"/>
    <x v="0"/>
    <x v="0"/>
  </r>
  <r>
    <s v="K00046540101"/>
    <x v="1"/>
    <x v="1"/>
    <x v="0"/>
    <x v="1"/>
    <x v="1"/>
    <x v="0"/>
    <x v="2"/>
  </r>
  <r>
    <s v="K00046550101"/>
    <x v="0"/>
    <x v="0"/>
    <x v="0"/>
    <x v="0"/>
    <x v="0"/>
    <x v="0"/>
    <x v="0"/>
  </r>
  <r>
    <s v="K00046560101"/>
    <x v="3"/>
    <x v="1"/>
    <x v="0"/>
    <x v="0"/>
    <x v="1"/>
    <x v="0"/>
    <x v="5"/>
  </r>
  <r>
    <s v="K00046570101"/>
    <x v="0"/>
    <x v="0"/>
    <x v="0"/>
    <x v="0"/>
    <x v="0"/>
    <x v="0"/>
    <x v="0"/>
  </r>
  <r>
    <s v="K00046580101"/>
    <x v="1"/>
    <x v="0"/>
    <x v="2"/>
    <x v="1"/>
    <x v="0"/>
    <x v="1"/>
    <x v="4"/>
  </r>
  <r>
    <s v="K00046590101"/>
    <x v="0"/>
    <x v="0"/>
    <x v="0"/>
    <x v="0"/>
    <x v="0"/>
    <x v="0"/>
    <x v="0"/>
  </r>
  <r>
    <s v="K00046600101"/>
    <x v="1"/>
    <x v="1"/>
    <x v="2"/>
    <x v="1"/>
    <x v="1"/>
    <x v="1"/>
    <x v="1"/>
  </r>
  <r>
    <s v="K00046610101"/>
    <x v="0"/>
    <x v="0"/>
    <x v="0"/>
    <x v="0"/>
    <x v="0"/>
    <x v="0"/>
    <x v="0"/>
  </r>
  <r>
    <s v="K00046620101"/>
    <x v="0"/>
    <x v="0"/>
    <x v="0"/>
    <x v="0"/>
    <x v="0"/>
    <x v="0"/>
    <x v="0"/>
  </r>
  <r>
    <s v="K00046630101"/>
    <x v="3"/>
    <x v="0"/>
    <x v="0"/>
    <x v="0"/>
    <x v="0"/>
    <x v="0"/>
    <x v="0"/>
  </r>
  <r>
    <s v="K00046640101"/>
    <x v="0"/>
    <x v="0"/>
    <x v="0"/>
    <x v="0"/>
    <x v="0"/>
    <x v="0"/>
    <x v="0"/>
  </r>
  <r>
    <s v="K00046650101"/>
    <x v="7"/>
    <x v="0"/>
    <x v="0"/>
    <x v="0"/>
    <x v="0"/>
    <x v="0"/>
    <x v="0"/>
  </r>
  <r>
    <s v="K00046670101"/>
    <x v="0"/>
    <x v="1"/>
    <x v="0"/>
    <x v="0"/>
    <x v="1"/>
    <x v="0"/>
    <x v="5"/>
  </r>
  <r>
    <s v="K00046680101"/>
    <x v="0"/>
    <x v="0"/>
    <x v="0"/>
    <x v="0"/>
    <x v="0"/>
    <x v="0"/>
    <x v="0"/>
  </r>
  <r>
    <s v="K00046690101"/>
    <x v="0"/>
    <x v="0"/>
    <x v="0"/>
    <x v="0"/>
    <x v="0"/>
    <x v="0"/>
    <x v="0"/>
  </r>
  <r>
    <s v="K00046700101"/>
    <x v="0"/>
    <x v="0"/>
    <x v="0"/>
    <x v="0"/>
    <x v="0"/>
    <x v="0"/>
    <x v="0"/>
  </r>
  <r>
    <s v="K00046710101"/>
    <x v="1"/>
    <x v="0"/>
    <x v="2"/>
    <x v="1"/>
    <x v="0"/>
    <x v="1"/>
    <x v="4"/>
  </r>
  <r>
    <s v="K00046720101"/>
    <x v="5"/>
    <x v="0"/>
    <x v="0"/>
    <x v="0"/>
    <x v="0"/>
    <x v="0"/>
    <x v="0"/>
  </r>
  <r>
    <s v="K00046730101"/>
    <x v="0"/>
    <x v="0"/>
    <x v="2"/>
    <x v="0"/>
    <x v="0"/>
    <x v="1"/>
    <x v="3"/>
  </r>
  <r>
    <s v="K00046740101"/>
    <x v="3"/>
    <x v="0"/>
    <x v="0"/>
    <x v="0"/>
    <x v="0"/>
    <x v="0"/>
    <x v="0"/>
  </r>
  <r>
    <s v="K00046750101"/>
    <x v="3"/>
    <x v="0"/>
    <x v="0"/>
    <x v="0"/>
    <x v="0"/>
    <x v="0"/>
    <x v="0"/>
  </r>
  <r>
    <s v="K00046760101"/>
    <x v="0"/>
    <x v="0"/>
    <x v="0"/>
    <x v="0"/>
    <x v="0"/>
    <x v="0"/>
    <x v="0"/>
  </r>
  <r>
    <s v="K00046770101"/>
    <x v="0"/>
    <x v="0"/>
    <x v="0"/>
    <x v="0"/>
    <x v="0"/>
    <x v="0"/>
    <x v="0"/>
  </r>
  <r>
    <s v="K00046780101"/>
    <x v="1"/>
    <x v="1"/>
    <x v="2"/>
    <x v="1"/>
    <x v="1"/>
    <x v="1"/>
    <x v="1"/>
  </r>
  <r>
    <s v="K00046790101"/>
    <x v="5"/>
    <x v="0"/>
    <x v="0"/>
    <x v="0"/>
    <x v="0"/>
    <x v="0"/>
    <x v="0"/>
  </r>
  <r>
    <s v="K00046800101"/>
    <x v="0"/>
    <x v="0"/>
    <x v="0"/>
    <x v="0"/>
    <x v="0"/>
    <x v="0"/>
    <x v="0"/>
  </r>
  <r>
    <s v="K00046810101"/>
    <x v="3"/>
    <x v="0"/>
    <x v="0"/>
    <x v="0"/>
    <x v="0"/>
    <x v="0"/>
    <x v="0"/>
  </r>
  <r>
    <s v="K00046820101"/>
    <x v="0"/>
    <x v="0"/>
    <x v="0"/>
    <x v="0"/>
    <x v="0"/>
    <x v="0"/>
    <x v="0"/>
  </r>
  <r>
    <s v="K00046830101"/>
    <x v="3"/>
    <x v="0"/>
    <x v="0"/>
    <x v="0"/>
    <x v="0"/>
    <x v="0"/>
    <x v="0"/>
  </r>
  <r>
    <s v="K00046840101"/>
    <x v="0"/>
    <x v="0"/>
    <x v="0"/>
    <x v="0"/>
    <x v="0"/>
    <x v="0"/>
    <x v="0"/>
  </r>
  <r>
    <s v="K00046850101"/>
    <x v="0"/>
    <x v="0"/>
    <x v="0"/>
    <x v="0"/>
    <x v="0"/>
    <x v="0"/>
    <x v="0"/>
  </r>
  <r>
    <s v="K00046860101"/>
    <x v="3"/>
    <x v="0"/>
    <x v="0"/>
    <x v="0"/>
    <x v="0"/>
    <x v="0"/>
    <x v="0"/>
  </r>
  <r>
    <s v="K00046870101"/>
    <x v="0"/>
    <x v="0"/>
    <x v="0"/>
    <x v="0"/>
    <x v="0"/>
    <x v="0"/>
    <x v="0"/>
  </r>
  <r>
    <s v="K00046880101"/>
    <x v="0"/>
    <x v="0"/>
    <x v="0"/>
    <x v="0"/>
    <x v="0"/>
    <x v="0"/>
    <x v="0"/>
  </r>
  <r>
    <s v="K00046890101"/>
    <x v="0"/>
    <x v="0"/>
    <x v="0"/>
    <x v="0"/>
    <x v="0"/>
    <x v="0"/>
    <x v="0"/>
  </r>
  <r>
    <s v="K00046900101"/>
    <x v="0"/>
    <x v="0"/>
    <x v="0"/>
    <x v="0"/>
    <x v="0"/>
    <x v="0"/>
    <x v="0"/>
  </r>
  <r>
    <s v="K00046910101"/>
    <x v="0"/>
    <x v="0"/>
    <x v="0"/>
    <x v="0"/>
    <x v="0"/>
    <x v="0"/>
    <x v="0"/>
  </r>
  <r>
    <s v="K00046920101"/>
    <x v="0"/>
    <x v="0"/>
    <x v="0"/>
    <x v="0"/>
    <x v="0"/>
    <x v="0"/>
    <x v="0"/>
  </r>
  <r>
    <s v="K00046930101"/>
    <x v="0"/>
    <x v="0"/>
    <x v="0"/>
    <x v="0"/>
    <x v="0"/>
    <x v="0"/>
    <x v="0"/>
  </r>
  <r>
    <s v="K00046940101"/>
    <x v="6"/>
    <x v="3"/>
    <x v="0"/>
    <x v="0"/>
    <x v="1"/>
    <x v="0"/>
    <x v="5"/>
  </r>
  <r>
    <s v="K00046950101"/>
    <x v="5"/>
    <x v="0"/>
    <x v="0"/>
    <x v="0"/>
    <x v="0"/>
    <x v="0"/>
    <x v="0"/>
  </r>
  <r>
    <s v="K00046960101"/>
    <x v="0"/>
    <x v="0"/>
    <x v="0"/>
    <x v="0"/>
    <x v="0"/>
    <x v="0"/>
    <x v="0"/>
  </r>
  <r>
    <s v="K00046970101"/>
    <x v="0"/>
    <x v="0"/>
    <x v="2"/>
    <x v="0"/>
    <x v="0"/>
    <x v="1"/>
    <x v="3"/>
  </r>
  <r>
    <s v="K00046980101"/>
    <x v="2"/>
    <x v="0"/>
    <x v="0"/>
    <x v="0"/>
    <x v="0"/>
    <x v="0"/>
    <x v="0"/>
  </r>
  <r>
    <s v="K00046990101"/>
    <x v="3"/>
    <x v="0"/>
    <x v="0"/>
    <x v="0"/>
    <x v="0"/>
    <x v="0"/>
    <x v="0"/>
  </r>
  <r>
    <s v="K00047000101"/>
    <x v="2"/>
    <x v="0"/>
    <x v="0"/>
    <x v="0"/>
    <x v="0"/>
    <x v="0"/>
    <x v="0"/>
  </r>
  <r>
    <s v="K00047010101"/>
    <x v="3"/>
    <x v="2"/>
    <x v="0"/>
    <x v="0"/>
    <x v="1"/>
    <x v="0"/>
    <x v="5"/>
  </r>
  <r>
    <s v="K00047020101"/>
    <x v="3"/>
    <x v="0"/>
    <x v="0"/>
    <x v="0"/>
    <x v="0"/>
    <x v="0"/>
    <x v="0"/>
  </r>
  <r>
    <s v="K00047030101"/>
    <x v="1"/>
    <x v="1"/>
    <x v="0"/>
    <x v="1"/>
    <x v="1"/>
    <x v="0"/>
    <x v="2"/>
  </r>
  <r>
    <s v="K00047040101"/>
    <x v="3"/>
    <x v="0"/>
    <x v="0"/>
    <x v="0"/>
    <x v="0"/>
    <x v="0"/>
    <x v="0"/>
  </r>
  <r>
    <s v="K00047050101"/>
    <x v="0"/>
    <x v="0"/>
    <x v="0"/>
    <x v="0"/>
    <x v="0"/>
    <x v="0"/>
    <x v="0"/>
  </r>
  <r>
    <s v="K00047060101"/>
    <x v="0"/>
    <x v="0"/>
    <x v="0"/>
    <x v="0"/>
    <x v="0"/>
    <x v="0"/>
    <x v="0"/>
  </r>
  <r>
    <s v="K00047070101"/>
    <x v="0"/>
    <x v="0"/>
    <x v="0"/>
    <x v="0"/>
    <x v="0"/>
    <x v="0"/>
    <x v="0"/>
  </r>
  <r>
    <s v="K00047080101"/>
    <x v="5"/>
    <x v="0"/>
    <x v="0"/>
    <x v="0"/>
    <x v="0"/>
    <x v="0"/>
    <x v="0"/>
  </r>
  <r>
    <s v="K00047090101"/>
    <x v="0"/>
    <x v="0"/>
    <x v="0"/>
    <x v="0"/>
    <x v="0"/>
    <x v="0"/>
    <x v="0"/>
  </r>
  <r>
    <s v="K00047100101"/>
    <x v="0"/>
    <x v="0"/>
    <x v="0"/>
    <x v="0"/>
    <x v="0"/>
    <x v="0"/>
    <x v="0"/>
  </r>
  <r>
    <s v="K00047110101"/>
    <x v="3"/>
    <x v="0"/>
    <x v="0"/>
    <x v="0"/>
    <x v="0"/>
    <x v="0"/>
    <x v="0"/>
  </r>
  <r>
    <s v="K00047120101"/>
    <x v="0"/>
    <x v="0"/>
    <x v="0"/>
    <x v="0"/>
    <x v="0"/>
    <x v="0"/>
    <x v="0"/>
  </r>
  <r>
    <s v="K00047130101"/>
    <x v="0"/>
    <x v="0"/>
    <x v="0"/>
    <x v="0"/>
    <x v="0"/>
    <x v="0"/>
    <x v="0"/>
  </r>
  <r>
    <s v="K00047140101"/>
    <x v="0"/>
    <x v="0"/>
    <x v="0"/>
    <x v="0"/>
    <x v="0"/>
    <x v="0"/>
    <x v="0"/>
  </r>
  <r>
    <s v="K00047150101"/>
    <x v="0"/>
    <x v="0"/>
    <x v="0"/>
    <x v="0"/>
    <x v="0"/>
    <x v="0"/>
    <x v="0"/>
  </r>
  <r>
    <s v="K00047160101"/>
    <x v="0"/>
    <x v="0"/>
    <x v="0"/>
    <x v="0"/>
    <x v="0"/>
    <x v="0"/>
    <x v="0"/>
  </r>
  <r>
    <s v="K00047170101"/>
    <x v="0"/>
    <x v="0"/>
    <x v="0"/>
    <x v="0"/>
    <x v="0"/>
    <x v="0"/>
    <x v="0"/>
  </r>
  <r>
    <s v="K00047180101"/>
    <x v="3"/>
    <x v="0"/>
    <x v="0"/>
    <x v="0"/>
    <x v="0"/>
    <x v="0"/>
    <x v="0"/>
  </r>
  <r>
    <s v="K00047200101"/>
    <x v="1"/>
    <x v="1"/>
    <x v="0"/>
    <x v="1"/>
    <x v="1"/>
    <x v="0"/>
    <x v="2"/>
  </r>
  <r>
    <s v="K00047210101"/>
    <x v="2"/>
    <x v="0"/>
    <x v="0"/>
    <x v="0"/>
    <x v="0"/>
    <x v="0"/>
    <x v="0"/>
  </r>
  <r>
    <s v="K00047220101"/>
    <x v="3"/>
    <x v="0"/>
    <x v="0"/>
    <x v="0"/>
    <x v="0"/>
    <x v="0"/>
    <x v="0"/>
  </r>
  <r>
    <s v="K00047230101"/>
    <x v="3"/>
    <x v="0"/>
    <x v="0"/>
    <x v="0"/>
    <x v="0"/>
    <x v="0"/>
    <x v="0"/>
  </r>
  <r>
    <s v="K00047240101"/>
    <x v="0"/>
    <x v="0"/>
    <x v="0"/>
    <x v="0"/>
    <x v="0"/>
    <x v="0"/>
    <x v="0"/>
  </r>
  <r>
    <s v="K00047250101"/>
    <x v="0"/>
    <x v="0"/>
    <x v="0"/>
    <x v="0"/>
    <x v="0"/>
    <x v="0"/>
    <x v="0"/>
  </r>
  <r>
    <s v="K00047260101"/>
    <x v="0"/>
    <x v="0"/>
    <x v="0"/>
    <x v="0"/>
    <x v="0"/>
    <x v="0"/>
    <x v="0"/>
  </r>
  <r>
    <s v="K00047270101"/>
    <x v="0"/>
    <x v="0"/>
    <x v="0"/>
    <x v="0"/>
    <x v="0"/>
    <x v="0"/>
    <x v="0"/>
  </r>
  <r>
    <s v="K00047280101"/>
    <x v="0"/>
    <x v="0"/>
    <x v="0"/>
    <x v="0"/>
    <x v="0"/>
    <x v="0"/>
    <x v="0"/>
  </r>
  <r>
    <s v="K00047290101"/>
    <x v="2"/>
    <x v="1"/>
    <x v="0"/>
    <x v="0"/>
    <x v="1"/>
    <x v="0"/>
    <x v="5"/>
  </r>
  <r>
    <s v="K00047300101"/>
    <x v="0"/>
    <x v="0"/>
    <x v="0"/>
    <x v="0"/>
    <x v="0"/>
    <x v="0"/>
    <x v="0"/>
  </r>
  <r>
    <s v="K00047310101"/>
    <x v="3"/>
    <x v="0"/>
    <x v="0"/>
    <x v="0"/>
    <x v="0"/>
    <x v="0"/>
    <x v="0"/>
  </r>
  <r>
    <s v="K00047320101"/>
    <x v="7"/>
    <x v="0"/>
    <x v="0"/>
    <x v="0"/>
    <x v="0"/>
    <x v="0"/>
    <x v="0"/>
  </r>
  <r>
    <s v="K00047330101"/>
    <x v="0"/>
    <x v="0"/>
    <x v="0"/>
    <x v="0"/>
    <x v="0"/>
    <x v="0"/>
    <x v="0"/>
  </r>
  <r>
    <s v="K00047340101"/>
    <x v="0"/>
    <x v="0"/>
    <x v="0"/>
    <x v="0"/>
    <x v="0"/>
    <x v="0"/>
    <x v="0"/>
  </r>
  <r>
    <s v="K00047350101"/>
    <x v="0"/>
    <x v="0"/>
    <x v="0"/>
    <x v="0"/>
    <x v="0"/>
    <x v="0"/>
    <x v="0"/>
  </r>
  <r>
    <s v="K00047360101"/>
    <x v="3"/>
    <x v="0"/>
    <x v="0"/>
    <x v="0"/>
    <x v="0"/>
    <x v="0"/>
    <x v="0"/>
  </r>
  <r>
    <s v="K00047370101"/>
    <x v="3"/>
    <x v="1"/>
    <x v="0"/>
    <x v="0"/>
    <x v="1"/>
    <x v="0"/>
    <x v="5"/>
  </r>
  <r>
    <s v="K00047380101"/>
    <x v="2"/>
    <x v="0"/>
    <x v="0"/>
    <x v="0"/>
    <x v="0"/>
    <x v="0"/>
    <x v="0"/>
  </r>
  <r>
    <s v="K00047390101"/>
    <x v="0"/>
    <x v="0"/>
    <x v="0"/>
    <x v="0"/>
    <x v="0"/>
    <x v="0"/>
    <x v="0"/>
  </r>
  <r>
    <s v="K00047400101"/>
    <x v="3"/>
    <x v="0"/>
    <x v="0"/>
    <x v="0"/>
    <x v="0"/>
    <x v="0"/>
    <x v="0"/>
  </r>
  <r>
    <s v="K00047410101"/>
    <x v="0"/>
    <x v="0"/>
    <x v="0"/>
    <x v="0"/>
    <x v="0"/>
    <x v="0"/>
    <x v="0"/>
  </r>
  <r>
    <s v="K00047420101"/>
    <x v="1"/>
    <x v="1"/>
    <x v="0"/>
    <x v="1"/>
    <x v="1"/>
    <x v="0"/>
    <x v="2"/>
  </r>
  <r>
    <s v="K00047430101"/>
    <x v="3"/>
    <x v="0"/>
    <x v="0"/>
    <x v="0"/>
    <x v="0"/>
    <x v="0"/>
    <x v="0"/>
  </r>
  <r>
    <s v="K00047440101"/>
    <x v="0"/>
    <x v="0"/>
    <x v="0"/>
    <x v="0"/>
    <x v="0"/>
    <x v="0"/>
    <x v="0"/>
  </r>
  <r>
    <s v="K00047450101"/>
    <x v="0"/>
    <x v="0"/>
    <x v="0"/>
    <x v="0"/>
    <x v="0"/>
    <x v="0"/>
    <x v="0"/>
  </r>
  <r>
    <s v="K00047460101"/>
    <x v="0"/>
    <x v="0"/>
    <x v="0"/>
    <x v="0"/>
    <x v="0"/>
    <x v="0"/>
    <x v="0"/>
  </r>
  <r>
    <s v="K00047470101"/>
    <x v="0"/>
    <x v="0"/>
    <x v="0"/>
    <x v="0"/>
    <x v="0"/>
    <x v="0"/>
    <x v="0"/>
  </r>
  <r>
    <s v="K00047480101"/>
    <x v="0"/>
    <x v="0"/>
    <x v="0"/>
    <x v="0"/>
    <x v="0"/>
    <x v="0"/>
    <x v="0"/>
  </r>
  <r>
    <s v="K00047490101"/>
    <x v="3"/>
    <x v="0"/>
    <x v="0"/>
    <x v="0"/>
    <x v="0"/>
    <x v="0"/>
    <x v="0"/>
  </r>
  <r>
    <s v="K00047500101"/>
    <x v="2"/>
    <x v="0"/>
    <x v="0"/>
    <x v="0"/>
    <x v="0"/>
    <x v="0"/>
    <x v="0"/>
  </r>
  <r>
    <s v="K00047510101"/>
    <x v="0"/>
    <x v="0"/>
    <x v="0"/>
    <x v="0"/>
    <x v="0"/>
    <x v="0"/>
    <x v="0"/>
  </r>
  <r>
    <s v="K00047520101"/>
    <x v="0"/>
    <x v="0"/>
    <x v="0"/>
    <x v="0"/>
    <x v="0"/>
    <x v="0"/>
    <x v="0"/>
  </r>
  <r>
    <s v="K00047530101"/>
    <x v="4"/>
    <x v="0"/>
    <x v="0"/>
    <x v="0"/>
    <x v="0"/>
    <x v="0"/>
    <x v="0"/>
  </r>
  <r>
    <s v="K00047540101"/>
    <x v="3"/>
    <x v="0"/>
    <x v="0"/>
    <x v="0"/>
    <x v="0"/>
    <x v="0"/>
    <x v="0"/>
  </r>
  <r>
    <s v="K00047550101"/>
    <x v="0"/>
    <x v="0"/>
    <x v="0"/>
    <x v="0"/>
    <x v="0"/>
    <x v="0"/>
    <x v="0"/>
  </r>
  <r>
    <s v="K00047560101"/>
    <x v="0"/>
    <x v="1"/>
    <x v="0"/>
    <x v="0"/>
    <x v="1"/>
    <x v="0"/>
    <x v="5"/>
  </r>
  <r>
    <s v="K00047580101"/>
    <x v="3"/>
    <x v="0"/>
    <x v="0"/>
    <x v="0"/>
    <x v="0"/>
    <x v="0"/>
    <x v="0"/>
  </r>
  <r>
    <s v="K00047600101"/>
    <x v="0"/>
    <x v="0"/>
    <x v="0"/>
    <x v="0"/>
    <x v="0"/>
    <x v="0"/>
    <x v="0"/>
  </r>
  <r>
    <s v="K00047610101"/>
    <x v="2"/>
    <x v="0"/>
    <x v="0"/>
    <x v="0"/>
    <x v="0"/>
    <x v="0"/>
    <x v="0"/>
  </r>
  <r>
    <s v="K00047620101"/>
    <x v="0"/>
    <x v="0"/>
    <x v="0"/>
    <x v="0"/>
    <x v="0"/>
    <x v="0"/>
    <x v="0"/>
  </r>
  <r>
    <s v="K00047630101"/>
    <x v="0"/>
    <x v="0"/>
    <x v="0"/>
    <x v="0"/>
    <x v="0"/>
    <x v="0"/>
    <x v="0"/>
  </r>
  <r>
    <s v="K00047640101"/>
    <x v="2"/>
    <x v="0"/>
    <x v="0"/>
    <x v="0"/>
    <x v="0"/>
    <x v="0"/>
    <x v="0"/>
  </r>
  <r>
    <s v="K00047650101"/>
    <x v="2"/>
    <x v="0"/>
    <x v="0"/>
    <x v="0"/>
    <x v="0"/>
    <x v="0"/>
    <x v="0"/>
  </r>
  <r>
    <s v="K00047660101"/>
    <x v="0"/>
    <x v="0"/>
    <x v="0"/>
    <x v="0"/>
    <x v="0"/>
    <x v="0"/>
    <x v="0"/>
  </r>
  <r>
    <s v="K00047670101"/>
    <x v="0"/>
    <x v="0"/>
    <x v="0"/>
    <x v="0"/>
    <x v="0"/>
    <x v="0"/>
    <x v="0"/>
  </r>
  <r>
    <s v="K00047680101"/>
    <x v="0"/>
    <x v="0"/>
    <x v="0"/>
    <x v="0"/>
    <x v="0"/>
    <x v="0"/>
    <x v="0"/>
  </r>
  <r>
    <s v="K00047690101"/>
    <x v="3"/>
    <x v="0"/>
    <x v="0"/>
    <x v="0"/>
    <x v="0"/>
    <x v="0"/>
    <x v="0"/>
  </r>
  <r>
    <s v="K00047700101"/>
    <x v="3"/>
    <x v="0"/>
    <x v="0"/>
    <x v="0"/>
    <x v="0"/>
    <x v="0"/>
    <x v="0"/>
  </r>
  <r>
    <s v="K00047720101"/>
    <x v="0"/>
    <x v="0"/>
    <x v="0"/>
    <x v="0"/>
    <x v="0"/>
    <x v="0"/>
    <x v="0"/>
  </r>
  <r>
    <s v="K00047730101"/>
    <x v="3"/>
    <x v="0"/>
    <x v="0"/>
    <x v="0"/>
    <x v="0"/>
    <x v="0"/>
    <x v="0"/>
  </r>
  <r>
    <s v="K00047740101"/>
    <x v="3"/>
    <x v="0"/>
    <x v="0"/>
    <x v="0"/>
    <x v="0"/>
    <x v="0"/>
    <x v="0"/>
  </r>
  <r>
    <s v="K00047750101"/>
    <x v="0"/>
    <x v="0"/>
    <x v="0"/>
    <x v="0"/>
    <x v="0"/>
    <x v="0"/>
    <x v="0"/>
  </r>
  <r>
    <s v="K00047760101"/>
    <x v="2"/>
    <x v="0"/>
    <x v="0"/>
    <x v="0"/>
    <x v="0"/>
    <x v="0"/>
    <x v="0"/>
  </r>
  <r>
    <s v="K00047770101"/>
    <x v="4"/>
    <x v="0"/>
    <x v="0"/>
    <x v="0"/>
    <x v="0"/>
    <x v="0"/>
    <x v="0"/>
  </r>
  <r>
    <s v="K00047780101"/>
    <x v="3"/>
    <x v="0"/>
    <x v="0"/>
    <x v="0"/>
    <x v="0"/>
    <x v="0"/>
    <x v="0"/>
  </r>
  <r>
    <s v="K00047790101"/>
    <x v="0"/>
    <x v="0"/>
    <x v="0"/>
    <x v="0"/>
    <x v="0"/>
    <x v="0"/>
    <x v="0"/>
  </r>
  <r>
    <s v="K00047800101"/>
    <x v="0"/>
    <x v="0"/>
    <x v="0"/>
    <x v="0"/>
    <x v="0"/>
    <x v="0"/>
    <x v="0"/>
  </r>
  <r>
    <s v="K00047810101"/>
    <x v="11"/>
    <x v="1"/>
    <x v="0"/>
    <x v="0"/>
    <x v="1"/>
    <x v="0"/>
    <x v="5"/>
  </r>
  <r>
    <s v="K00047820101"/>
    <x v="3"/>
    <x v="0"/>
    <x v="0"/>
    <x v="0"/>
    <x v="0"/>
    <x v="0"/>
    <x v="0"/>
  </r>
  <r>
    <s v="K00047830101"/>
    <x v="0"/>
    <x v="0"/>
    <x v="0"/>
    <x v="0"/>
    <x v="0"/>
    <x v="0"/>
    <x v="0"/>
  </r>
  <r>
    <s v="K00047840101"/>
    <x v="0"/>
    <x v="0"/>
    <x v="0"/>
    <x v="0"/>
    <x v="0"/>
    <x v="0"/>
    <x v="0"/>
  </r>
  <r>
    <s v="K00047850101"/>
    <x v="1"/>
    <x v="1"/>
    <x v="0"/>
    <x v="1"/>
    <x v="1"/>
    <x v="0"/>
    <x v="2"/>
  </r>
  <r>
    <s v="K00047860101"/>
    <x v="0"/>
    <x v="0"/>
    <x v="0"/>
    <x v="0"/>
    <x v="0"/>
    <x v="0"/>
    <x v="0"/>
  </r>
  <r>
    <s v="K00047870101"/>
    <x v="1"/>
    <x v="1"/>
    <x v="0"/>
    <x v="1"/>
    <x v="1"/>
    <x v="0"/>
    <x v="2"/>
  </r>
  <r>
    <s v="K00047880101"/>
    <x v="0"/>
    <x v="0"/>
    <x v="0"/>
    <x v="0"/>
    <x v="0"/>
    <x v="0"/>
    <x v="0"/>
  </r>
  <r>
    <s v="K00047890101"/>
    <x v="1"/>
    <x v="1"/>
    <x v="0"/>
    <x v="1"/>
    <x v="1"/>
    <x v="0"/>
    <x v="2"/>
  </r>
  <r>
    <s v="K00047900101"/>
    <x v="3"/>
    <x v="1"/>
    <x v="0"/>
    <x v="0"/>
    <x v="1"/>
    <x v="0"/>
    <x v="5"/>
  </r>
  <r>
    <s v="K00047910101"/>
    <x v="0"/>
    <x v="0"/>
    <x v="0"/>
    <x v="0"/>
    <x v="0"/>
    <x v="0"/>
    <x v="0"/>
  </r>
  <r>
    <s v="K00047920101"/>
    <x v="0"/>
    <x v="0"/>
    <x v="0"/>
    <x v="0"/>
    <x v="0"/>
    <x v="0"/>
    <x v="0"/>
  </r>
  <r>
    <s v="K00047930101"/>
    <x v="0"/>
    <x v="0"/>
    <x v="0"/>
    <x v="0"/>
    <x v="0"/>
    <x v="0"/>
    <x v="0"/>
  </r>
  <r>
    <s v="K00047940101"/>
    <x v="3"/>
    <x v="0"/>
    <x v="0"/>
    <x v="0"/>
    <x v="0"/>
    <x v="0"/>
    <x v="0"/>
  </r>
  <r>
    <s v="K00047950101"/>
    <x v="2"/>
    <x v="0"/>
    <x v="0"/>
    <x v="0"/>
    <x v="0"/>
    <x v="0"/>
    <x v="0"/>
  </r>
  <r>
    <s v="K00047960101"/>
    <x v="0"/>
    <x v="0"/>
    <x v="0"/>
    <x v="0"/>
    <x v="0"/>
    <x v="0"/>
    <x v="0"/>
  </r>
  <r>
    <s v="K00047980101"/>
    <x v="1"/>
    <x v="1"/>
    <x v="0"/>
    <x v="1"/>
    <x v="1"/>
    <x v="0"/>
    <x v="2"/>
  </r>
  <r>
    <s v="K00047990101"/>
    <x v="3"/>
    <x v="0"/>
    <x v="0"/>
    <x v="0"/>
    <x v="0"/>
    <x v="0"/>
    <x v="0"/>
  </r>
  <r>
    <s v="K00048000101"/>
    <x v="0"/>
    <x v="0"/>
    <x v="0"/>
    <x v="0"/>
    <x v="0"/>
    <x v="0"/>
    <x v="0"/>
  </r>
  <r>
    <s v="K00048020101"/>
    <x v="0"/>
    <x v="0"/>
    <x v="0"/>
    <x v="0"/>
    <x v="0"/>
    <x v="0"/>
    <x v="0"/>
  </r>
  <r>
    <s v="K00048030101"/>
    <x v="3"/>
    <x v="0"/>
    <x v="0"/>
    <x v="0"/>
    <x v="0"/>
    <x v="0"/>
    <x v="0"/>
  </r>
  <r>
    <s v="K00048040101"/>
    <x v="0"/>
    <x v="0"/>
    <x v="0"/>
    <x v="0"/>
    <x v="0"/>
    <x v="0"/>
    <x v="0"/>
  </r>
  <r>
    <s v="K00048050101"/>
    <x v="3"/>
    <x v="0"/>
    <x v="0"/>
    <x v="0"/>
    <x v="0"/>
    <x v="0"/>
    <x v="0"/>
  </r>
  <r>
    <s v="K00048060101"/>
    <x v="0"/>
    <x v="0"/>
    <x v="0"/>
    <x v="0"/>
    <x v="0"/>
    <x v="0"/>
    <x v="0"/>
  </r>
  <r>
    <s v="K00048070101"/>
    <x v="0"/>
    <x v="0"/>
    <x v="0"/>
    <x v="0"/>
    <x v="0"/>
    <x v="0"/>
    <x v="0"/>
  </r>
  <r>
    <s v="K00048080101"/>
    <x v="0"/>
    <x v="0"/>
    <x v="0"/>
    <x v="0"/>
    <x v="0"/>
    <x v="0"/>
    <x v="0"/>
  </r>
  <r>
    <s v="K00048090101"/>
    <x v="2"/>
    <x v="0"/>
    <x v="0"/>
    <x v="0"/>
    <x v="0"/>
    <x v="0"/>
    <x v="0"/>
  </r>
  <r>
    <s v="K00048100101"/>
    <x v="3"/>
    <x v="0"/>
    <x v="0"/>
    <x v="0"/>
    <x v="0"/>
    <x v="0"/>
    <x v="0"/>
  </r>
  <r>
    <s v="K00048110101"/>
    <x v="0"/>
    <x v="0"/>
    <x v="0"/>
    <x v="0"/>
    <x v="0"/>
    <x v="0"/>
    <x v="0"/>
  </r>
  <r>
    <s v="K00048130101"/>
    <x v="3"/>
    <x v="0"/>
    <x v="0"/>
    <x v="0"/>
    <x v="0"/>
    <x v="0"/>
    <x v="0"/>
  </r>
  <r>
    <s v="K00048140101"/>
    <x v="0"/>
    <x v="0"/>
    <x v="0"/>
    <x v="0"/>
    <x v="0"/>
    <x v="0"/>
    <x v="0"/>
  </r>
  <r>
    <s v="K00048150101"/>
    <x v="0"/>
    <x v="0"/>
    <x v="0"/>
    <x v="0"/>
    <x v="0"/>
    <x v="0"/>
    <x v="0"/>
  </r>
  <r>
    <s v="K00048160101"/>
    <x v="0"/>
    <x v="0"/>
    <x v="0"/>
    <x v="0"/>
    <x v="0"/>
    <x v="0"/>
    <x v="0"/>
  </r>
  <r>
    <s v="K00048170101"/>
    <x v="0"/>
    <x v="0"/>
    <x v="0"/>
    <x v="0"/>
    <x v="0"/>
    <x v="0"/>
    <x v="0"/>
  </r>
  <r>
    <s v="K00048180101"/>
    <x v="0"/>
    <x v="0"/>
    <x v="0"/>
    <x v="0"/>
    <x v="0"/>
    <x v="0"/>
    <x v="0"/>
  </r>
  <r>
    <s v="K00048190101"/>
    <x v="0"/>
    <x v="0"/>
    <x v="0"/>
    <x v="0"/>
    <x v="0"/>
    <x v="0"/>
    <x v="0"/>
  </r>
  <r>
    <s v="K00048200101"/>
    <x v="3"/>
    <x v="0"/>
    <x v="0"/>
    <x v="0"/>
    <x v="0"/>
    <x v="0"/>
    <x v="0"/>
  </r>
  <r>
    <s v="K00048210101"/>
    <x v="0"/>
    <x v="0"/>
    <x v="0"/>
    <x v="0"/>
    <x v="0"/>
    <x v="0"/>
    <x v="0"/>
  </r>
  <r>
    <s v="K00048220101"/>
    <x v="0"/>
    <x v="0"/>
    <x v="0"/>
    <x v="0"/>
    <x v="0"/>
    <x v="0"/>
    <x v="0"/>
  </r>
  <r>
    <s v="K00048230101"/>
    <x v="0"/>
    <x v="0"/>
    <x v="0"/>
    <x v="0"/>
    <x v="0"/>
    <x v="0"/>
    <x v="0"/>
  </r>
  <r>
    <s v="K00048240101"/>
    <x v="0"/>
    <x v="0"/>
    <x v="0"/>
    <x v="0"/>
    <x v="0"/>
    <x v="0"/>
    <x v="0"/>
  </r>
  <r>
    <s v="K00048250101"/>
    <x v="3"/>
    <x v="3"/>
    <x v="0"/>
    <x v="0"/>
    <x v="1"/>
    <x v="0"/>
    <x v="5"/>
  </r>
  <r>
    <s v="K00048260101"/>
    <x v="3"/>
    <x v="0"/>
    <x v="0"/>
    <x v="0"/>
    <x v="0"/>
    <x v="0"/>
    <x v="0"/>
  </r>
  <r>
    <s v="K00048270101"/>
    <x v="2"/>
    <x v="0"/>
    <x v="0"/>
    <x v="0"/>
    <x v="0"/>
    <x v="0"/>
    <x v="0"/>
  </r>
  <r>
    <s v="K00048280101"/>
    <x v="3"/>
    <x v="0"/>
    <x v="0"/>
    <x v="0"/>
    <x v="0"/>
    <x v="0"/>
    <x v="0"/>
  </r>
  <r>
    <s v="K00048290101"/>
    <x v="0"/>
    <x v="0"/>
    <x v="0"/>
    <x v="0"/>
    <x v="0"/>
    <x v="0"/>
    <x v="0"/>
  </r>
  <r>
    <s v="K00048300101"/>
    <x v="5"/>
    <x v="1"/>
    <x v="0"/>
    <x v="0"/>
    <x v="1"/>
    <x v="0"/>
    <x v="5"/>
  </r>
  <r>
    <s v="K00048310101"/>
    <x v="3"/>
    <x v="0"/>
    <x v="0"/>
    <x v="0"/>
    <x v="0"/>
    <x v="0"/>
    <x v="0"/>
  </r>
  <r>
    <s v="K00048320101"/>
    <x v="3"/>
    <x v="0"/>
    <x v="0"/>
    <x v="0"/>
    <x v="0"/>
    <x v="0"/>
    <x v="0"/>
  </r>
  <r>
    <s v="K00048330101"/>
    <x v="0"/>
    <x v="0"/>
    <x v="0"/>
    <x v="0"/>
    <x v="0"/>
    <x v="0"/>
    <x v="0"/>
  </r>
  <r>
    <s v="K00048340101"/>
    <x v="0"/>
    <x v="0"/>
    <x v="0"/>
    <x v="0"/>
    <x v="0"/>
    <x v="0"/>
    <x v="0"/>
  </r>
  <r>
    <s v="K00048350101"/>
    <x v="0"/>
    <x v="0"/>
    <x v="0"/>
    <x v="0"/>
    <x v="0"/>
    <x v="0"/>
    <x v="0"/>
  </r>
  <r>
    <s v="K00048370101"/>
    <x v="3"/>
    <x v="0"/>
    <x v="0"/>
    <x v="0"/>
    <x v="0"/>
    <x v="0"/>
    <x v="0"/>
  </r>
  <r>
    <s v="K00048380101"/>
    <x v="0"/>
    <x v="0"/>
    <x v="0"/>
    <x v="0"/>
    <x v="0"/>
    <x v="0"/>
    <x v="0"/>
  </r>
  <r>
    <s v="K00048390101"/>
    <x v="0"/>
    <x v="1"/>
    <x v="0"/>
    <x v="0"/>
    <x v="1"/>
    <x v="0"/>
    <x v="5"/>
  </r>
  <r>
    <s v="K00048400101"/>
    <x v="0"/>
    <x v="0"/>
    <x v="0"/>
    <x v="0"/>
    <x v="0"/>
    <x v="0"/>
    <x v="0"/>
  </r>
  <r>
    <s v="K00048410101"/>
    <x v="6"/>
    <x v="0"/>
    <x v="0"/>
    <x v="0"/>
    <x v="0"/>
    <x v="0"/>
    <x v="0"/>
  </r>
  <r>
    <s v="K00048420101"/>
    <x v="0"/>
    <x v="0"/>
    <x v="0"/>
    <x v="0"/>
    <x v="0"/>
    <x v="0"/>
    <x v="0"/>
  </r>
  <r>
    <s v="K00048430101"/>
    <x v="8"/>
    <x v="0"/>
    <x v="0"/>
    <x v="0"/>
    <x v="0"/>
    <x v="0"/>
    <x v="0"/>
  </r>
  <r>
    <s v="K00048440101"/>
    <x v="3"/>
    <x v="0"/>
    <x v="0"/>
    <x v="0"/>
    <x v="0"/>
    <x v="0"/>
    <x v="0"/>
  </r>
  <r>
    <s v="K00048450101"/>
    <x v="0"/>
    <x v="0"/>
    <x v="0"/>
    <x v="0"/>
    <x v="0"/>
    <x v="0"/>
    <x v="0"/>
  </r>
  <r>
    <s v="K00048460101"/>
    <x v="0"/>
    <x v="0"/>
    <x v="0"/>
    <x v="0"/>
    <x v="0"/>
    <x v="0"/>
    <x v="0"/>
  </r>
  <r>
    <s v="K00048470101"/>
    <x v="0"/>
    <x v="0"/>
    <x v="0"/>
    <x v="0"/>
    <x v="0"/>
    <x v="0"/>
    <x v="0"/>
  </r>
  <r>
    <s v="K00048480101"/>
    <x v="3"/>
    <x v="0"/>
    <x v="0"/>
    <x v="0"/>
    <x v="0"/>
    <x v="0"/>
    <x v="0"/>
  </r>
  <r>
    <s v="K00048490101"/>
    <x v="3"/>
    <x v="0"/>
    <x v="0"/>
    <x v="0"/>
    <x v="0"/>
    <x v="0"/>
    <x v="0"/>
  </r>
  <r>
    <s v="K00048500101"/>
    <x v="3"/>
    <x v="0"/>
    <x v="0"/>
    <x v="0"/>
    <x v="0"/>
    <x v="0"/>
    <x v="0"/>
  </r>
  <r>
    <s v="K00048510101"/>
    <x v="2"/>
    <x v="0"/>
    <x v="0"/>
    <x v="0"/>
    <x v="0"/>
    <x v="0"/>
    <x v="0"/>
  </r>
  <r>
    <s v="K00048520101"/>
    <x v="0"/>
    <x v="0"/>
    <x v="0"/>
    <x v="0"/>
    <x v="0"/>
    <x v="0"/>
    <x v="0"/>
  </r>
  <r>
    <s v="K00048530101"/>
    <x v="0"/>
    <x v="0"/>
    <x v="0"/>
    <x v="0"/>
    <x v="0"/>
    <x v="0"/>
    <x v="0"/>
  </r>
  <r>
    <s v="K00048540101"/>
    <x v="0"/>
    <x v="0"/>
    <x v="0"/>
    <x v="0"/>
    <x v="0"/>
    <x v="0"/>
    <x v="0"/>
  </r>
  <r>
    <s v="K00048550101"/>
    <x v="0"/>
    <x v="0"/>
    <x v="0"/>
    <x v="0"/>
    <x v="0"/>
    <x v="0"/>
    <x v="0"/>
  </r>
  <r>
    <s v="K00048560101"/>
    <x v="8"/>
    <x v="2"/>
    <x v="0"/>
    <x v="0"/>
    <x v="1"/>
    <x v="0"/>
    <x v="5"/>
  </r>
  <r>
    <s v="K00048570101"/>
    <x v="3"/>
    <x v="0"/>
    <x v="0"/>
    <x v="0"/>
    <x v="0"/>
    <x v="0"/>
    <x v="0"/>
  </r>
  <r>
    <s v="K00048580101"/>
    <x v="0"/>
    <x v="0"/>
    <x v="0"/>
    <x v="0"/>
    <x v="0"/>
    <x v="0"/>
    <x v="0"/>
  </r>
  <r>
    <s v="K00048590101"/>
    <x v="2"/>
    <x v="0"/>
    <x v="0"/>
    <x v="0"/>
    <x v="0"/>
    <x v="0"/>
    <x v="0"/>
  </r>
  <r>
    <s v="K00048600101"/>
    <x v="0"/>
    <x v="0"/>
    <x v="0"/>
    <x v="0"/>
    <x v="0"/>
    <x v="0"/>
    <x v="0"/>
  </r>
  <r>
    <s v="K00048610101"/>
    <x v="0"/>
    <x v="0"/>
    <x v="0"/>
    <x v="0"/>
    <x v="0"/>
    <x v="0"/>
    <x v="0"/>
  </r>
  <r>
    <s v="K00048620101"/>
    <x v="0"/>
    <x v="0"/>
    <x v="0"/>
    <x v="0"/>
    <x v="0"/>
    <x v="0"/>
    <x v="0"/>
  </r>
  <r>
    <s v="K00048630101"/>
    <x v="3"/>
    <x v="1"/>
    <x v="0"/>
    <x v="0"/>
    <x v="1"/>
    <x v="0"/>
    <x v="5"/>
  </r>
  <r>
    <s v="K00048640101"/>
    <x v="2"/>
    <x v="1"/>
    <x v="0"/>
    <x v="0"/>
    <x v="1"/>
    <x v="0"/>
    <x v="5"/>
  </r>
  <r>
    <s v="K00048650101"/>
    <x v="0"/>
    <x v="0"/>
    <x v="0"/>
    <x v="0"/>
    <x v="0"/>
    <x v="0"/>
    <x v="0"/>
  </r>
  <r>
    <s v="K00048660101"/>
    <x v="5"/>
    <x v="0"/>
    <x v="0"/>
    <x v="0"/>
    <x v="0"/>
    <x v="0"/>
    <x v="0"/>
  </r>
  <r>
    <s v="K00048670101"/>
    <x v="0"/>
    <x v="0"/>
    <x v="0"/>
    <x v="0"/>
    <x v="0"/>
    <x v="0"/>
    <x v="0"/>
  </r>
  <r>
    <s v="K00048680101"/>
    <x v="3"/>
    <x v="0"/>
    <x v="0"/>
    <x v="0"/>
    <x v="0"/>
    <x v="0"/>
    <x v="0"/>
  </r>
  <r>
    <s v="K00048690101"/>
    <x v="3"/>
    <x v="0"/>
    <x v="0"/>
    <x v="0"/>
    <x v="0"/>
    <x v="0"/>
    <x v="0"/>
  </r>
  <r>
    <s v="K00048700101"/>
    <x v="0"/>
    <x v="0"/>
    <x v="0"/>
    <x v="0"/>
    <x v="0"/>
    <x v="0"/>
    <x v="0"/>
  </r>
  <r>
    <s v="K00048710101"/>
    <x v="3"/>
    <x v="0"/>
    <x v="0"/>
    <x v="0"/>
    <x v="0"/>
    <x v="0"/>
    <x v="0"/>
  </r>
  <r>
    <s v="K00048720101"/>
    <x v="0"/>
    <x v="0"/>
    <x v="0"/>
    <x v="0"/>
    <x v="0"/>
    <x v="0"/>
    <x v="0"/>
  </r>
  <r>
    <s v="K00048730101"/>
    <x v="2"/>
    <x v="0"/>
    <x v="0"/>
    <x v="0"/>
    <x v="0"/>
    <x v="0"/>
    <x v="0"/>
  </r>
  <r>
    <s v="K00048740101"/>
    <x v="0"/>
    <x v="0"/>
    <x v="0"/>
    <x v="0"/>
    <x v="0"/>
    <x v="0"/>
    <x v="0"/>
  </r>
  <r>
    <s v="K00048750101"/>
    <x v="0"/>
    <x v="0"/>
    <x v="0"/>
    <x v="0"/>
    <x v="0"/>
    <x v="0"/>
    <x v="0"/>
  </r>
  <r>
    <s v="K00048760101"/>
    <x v="0"/>
    <x v="0"/>
    <x v="0"/>
    <x v="0"/>
    <x v="0"/>
    <x v="0"/>
    <x v="0"/>
  </r>
  <r>
    <s v="K00048770101"/>
    <x v="0"/>
    <x v="3"/>
    <x v="0"/>
    <x v="0"/>
    <x v="1"/>
    <x v="0"/>
    <x v="5"/>
  </r>
  <r>
    <s v="K00048790101"/>
    <x v="0"/>
    <x v="0"/>
    <x v="0"/>
    <x v="0"/>
    <x v="0"/>
    <x v="0"/>
    <x v="0"/>
  </r>
  <r>
    <s v="K00048800101"/>
    <x v="3"/>
    <x v="0"/>
    <x v="0"/>
    <x v="0"/>
    <x v="0"/>
    <x v="0"/>
    <x v="0"/>
  </r>
  <r>
    <s v="K00048810101"/>
    <x v="0"/>
    <x v="0"/>
    <x v="0"/>
    <x v="0"/>
    <x v="0"/>
    <x v="0"/>
    <x v="0"/>
  </r>
  <r>
    <s v="K00048820101"/>
    <x v="0"/>
    <x v="0"/>
    <x v="0"/>
    <x v="0"/>
    <x v="0"/>
    <x v="0"/>
    <x v="0"/>
  </r>
  <r>
    <s v="K00048830101"/>
    <x v="0"/>
    <x v="0"/>
    <x v="0"/>
    <x v="0"/>
    <x v="0"/>
    <x v="0"/>
    <x v="0"/>
  </r>
  <r>
    <s v="K00048850101"/>
    <x v="0"/>
    <x v="0"/>
    <x v="0"/>
    <x v="0"/>
    <x v="0"/>
    <x v="0"/>
    <x v="0"/>
  </r>
  <r>
    <s v="K00048860101"/>
    <x v="0"/>
    <x v="0"/>
    <x v="0"/>
    <x v="0"/>
    <x v="0"/>
    <x v="0"/>
    <x v="0"/>
  </r>
  <r>
    <s v="K00048870101"/>
    <x v="0"/>
    <x v="0"/>
    <x v="0"/>
    <x v="0"/>
    <x v="0"/>
    <x v="0"/>
    <x v="0"/>
  </r>
  <r>
    <s v="K00048880101"/>
    <x v="0"/>
    <x v="0"/>
    <x v="0"/>
    <x v="0"/>
    <x v="0"/>
    <x v="0"/>
    <x v="0"/>
  </r>
  <r>
    <s v="K00048890101"/>
    <x v="0"/>
    <x v="0"/>
    <x v="0"/>
    <x v="0"/>
    <x v="0"/>
    <x v="0"/>
    <x v="0"/>
  </r>
  <r>
    <s v="K00048900101"/>
    <x v="0"/>
    <x v="0"/>
    <x v="0"/>
    <x v="0"/>
    <x v="0"/>
    <x v="0"/>
    <x v="0"/>
  </r>
  <r>
    <s v="K00048910101"/>
    <x v="0"/>
    <x v="0"/>
    <x v="0"/>
    <x v="0"/>
    <x v="0"/>
    <x v="0"/>
    <x v="0"/>
  </r>
  <r>
    <s v="K00048920101"/>
    <x v="0"/>
    <x v="0"/>
    <x v="0"/>
    <x v="0"/>
    <x v="0"/>
    <x v="0"/>
    <x v="0"/>
  </r>
  <r>
    <s v="K00048930101"/>
    <x v="3"/>
    <x v="0"/>
    <x v="0"/>
    <x v="0"/>
    <x v="0"/>
    <x v="0"/>
    <x v="0"/>
  </r>
  <r>
    <s v="K00048940101"/>
    <x v="1"/>
    <x v="1"/>
    <x v="0"/>
    <x v="1"/>
    <x v="1"/>
    <x v="0"/>
    <x v="2"/>
  </r>
  <r>
    <s v="K00048950101"/>
    <x v="0"/>
    <x v="0"/>
    <x v="0"/>
    <x v="0"/>
    <x v="0"/>
    <x v="0"/>
    <x v="0"/>
  </r>
  <r>
    <s v="K00048960101"/>
    <x v="3"/>
    <x v="0"/>
    <x v="0"/>
    <x v="0"/>
    <x v="0"/>
    <x v="0"/>
    <x v="0"/>
  </r>
  <r>
    <s v="K00048970101"/>
    <x v="0"/>
    <x v="0"/>
    <x v="0"/>
    <x v="0"/>
    <x v="0"/>
    <x v="0"/>
    <x v="0"/>
  </r>
  <r>
    <s v="K00048980101"/>
    <x v="0"/>
    <x v="0"/>
    <x v="0"/>
    <x v="0"/>
    <x v="0"/>
    <x v="0"/>
    <x v="0"/>
  </r>
  <r>
    <s v="K00048990101"/>
    <x v="2"/>
    <x v="0"/>
    <x v="0"/>
    <x v="0"/>
    <x v="0"/>
    <x v="0"/>
    <x v="0"/>
  </r>
  <r>
    <s v="K00049000101"/>
    <x v="7"/>
    <x v="0"/>
    <x v="0"/>
    <x v="0"/>
    <x v="0"/>
    <x v="0"/>
    <x v="0"/>
  </r>
  <r>
    <s v="K00049010101"/>
    <x v="1"/>
    <x v="1"/>
    <x v="0"/>
    <x v="1"/>
    <x v="1"/>
    <x v="0"/>
    <x v="2"/>
  </r>
  <r>
    <s v="K00049020101"/>
    <x v="0"/>
    <x v="0"/>
    <x v="0"/>
    <x v="0"/>
    <x v="0"/>
    <x v="0"/>
    <x v="0"/>
  </r>
  <r>
    <s v="K00049030101"/>
    <x v="0"/>
    <x v="0"/>
    <x v="0"/>
    <x v="0"/>
    <x v="0"/>
    <x v="0"/>
    <x v="0"/>
  </r>
  <r>
    <s v="K00049040101"/>
    <x v="0"/>
    <x v="0"/>
    <x v="0"/>
    <x v="0"/>
    <x v="0"/>
    <x v="0"/>
    <x v="0"/>
  </r>
  <r>
    <s v="K00049050101"/>
    <x v="0"/>
    <x v="0"/>
    <x v="0"/>
    <x v="0"/>
    <x v="0"/>
    <x v="0"/>
    <x v="0"/>
  </r>
  <r>
    <s v="K00049060101"/>
    <x v="3"/>
    <x v="0"/>
    <x v="0"/>
    <x v="0"/>
    <x v="0"/>
    <x v="0"/>
    <x v="0"/>
  </r>
  <r>
    <s v="K00049070101"/>
    <x v="1"/>
    <x v="1"/>
    <x v="0"/>
    <x v="1"/>
    <x v="1"/>
    <x v="0"/>
    <x v="2"/>
  </r>
  <r>
    <s v="K00049080101"/>
    <x v="0"/>
    <x v="0"/>
    <x v="0"/>
    <x v="0"/>
    <x v="0"/>
    <x v="0"/>
    <x v="0"/>
  </r>
  <r>
    <s v="K00049090101"/>
    <x v="5"/>
    <x v="1"/>
    <x v="0"/>
    <x v="0"/>
    <x v="1"/>
    <x v="0"/>
    <x v="5"/>
  </r>
  <r>
    <s v="K00049100101"/>
    <x v="0"/>
    <x v="0"/>
    <x v="0"/>
    <x v="0"/>
    <x v="0"/>
    <x v="0"/>
    <x v="0"/>
  </r>
  <r>
    <s v="K00049110101"/>
    <x v="3"/>
    <x v="1"/>
    <x v="0"/>
    <x v="0"/>
    <x v="1"/>
    <x v="0"/>
    <x v="5"/>
  </r>
  <r>
    <s v="K00049120101"/>
    <x v="1"/>
    <x v="1"/>
    <x v="0"/>
    <x v="1"/>
    <x v="1"/>
    <x v="0"/>
    <x v="2"/>
  </r>
  <r>
    <s v="K00049130101"/>
    <x v="0"/>
    <x v="0"/>
    <x v="0"/>
    <x v="0"/>
    <x v="0"/>
    <x v="0"/>
    <x v="0"/>
  </r>
  <r>
    <s v="K00049140101"/>
    <x v="2"/>
    <x v="0"/>
    <x v="0"/>
    <x v="0"/>
    <x v="0"/>
    <x v="0"/>
    <x v="0"/>
  </r>
  <r>
    <s v="K00049150101"/>
    <x v="0"/>
    <x v="0"/>
    <x v="0"/>
    <x v="0"/>
    <x v="0"/>
    <x v="0"/>
    <x v="0"/>
  </r>
  <r>
    <s v="K00049160101"/>
    <x v="0"/>
    <x v="0"/>
    <x v="0"/>
    <x v="0"/>
    <x v="0"/>
    <x v="0"/>
    <x v="0"/>
  </r>
  <r>
    <s v="K00049170101"/>
    <x v="0"/>
    <x v="0"/>
    <x v="0"/>
    <x v="0"/>
    <x v="0"/>
    <x v="0"/>
    <x v="0"/>
  </r>
  <r>
    <s v="K00049180101"/>
    <x v="0"/>
    <x v="0"/>
    <x v="0"/>
    <x v="0"/>
    <x v="0"/>
    <x v="0"/>
    <x v="0"/>
  </r>
  <r>
    <s v="K00049190101"/>
    <x v="0"/>
    <x v="0"/>
    <x v="0"/>
    <x v="0"/>
    <x v="0"/>
    <x v="0"/>
    <x v="0"/>
  </r>
  <r>
    <s v="K00049200101"/>
    <x v="2"/>
    <x v="0"/>
    <x v="0"/>
    <x v="0"/>
    <x v="0"/>
    <x v="0"/>
    <x v="0"/>
  </r>
  <r>
    <s v="K00049210101"/>
    <x v="0"/>
    <x v="0"/>
    <x v="0"/>
    <x v="0"/>
    <x v="0"/>
    <x v="0"/>
    <x v="0"/>
  </r>
  <r>
    <s v="K00049220101"/>
    <x v="0"/>
    <x v="0"/>
    <x v="0"/>
    <x v="0"/>
    <x v="0"/>
    <x v="0"/>
    <x v="0"/>
  </r>
  <r>
    <s v="K00049230101"/>
    <x v="0"/>
    <x v="0"/>
    <x v="0"/>
    <x v="0"/>
    <x v="0"/>
    <x v="0"/>
    <x v="0"/>
  </r>
  <r>
    <s v="K00049240101"/>
    <x v="0"/>
    <x v="0"/>
    <x v="0"/>
    <x v="0"/>
    <x v="0"/>
    <x v="0"/>
    <x v="0"/>
  </r>
  <r>
    <s v="K00049250101"/>
    <x v="0"/>
    <x v="0"/>
    <x v="0"/>
    <x v="0"/>
    <x v="0"/>
    <x v="0"/>
    <x v="0"/>
  </r>
  <r>
    <s v="K00049270101"/>
    <x v="7"/>
    <x v="1"/>
    <x v="0"/>
    <x v="0"/>
    <x v="1"/>
    <x v="0"/>
    <x v="5"/>
  </r>
  <r>
    <s v="K00049280101"/>
    <x v="0"/>
    <x v="0"/>
    <x v="0"/>
    <x v="0"/>
    <x v="0"/>
    <x v="0"/>
    <x v="0"/>
  </r>
  <r>
    <s v="K00049290101"/>
    <x v="0"/>
    <x v="0"/>
    <x v="0"/>
    <x v="0"/>
    <x v="0"/>
    <x v="0"/>
    <x v="0"/>
  </r>
  <r>
    <s v="K00049300101"/>
    <x v="2"/>
    <x v="0"/>
    <x v="0"/>
    <x v="0"/>
    <x v="0"/>
    <x v="0"/>
    <x v="0"/>
  </r>
  <r>
    <s v="K00049310101"/>
    <x v="5"/>
    <x v="0"/>
    <x v="0"/>
    <x v="0"/>
    <x v="0"/>
    <x v="0"/>
    <x v="0"/>
  </r>
  <r>
    <s v="K00049320101"/>
    <x v="0"/>
    <x v="0"/>
    <x v="0"/>
    <x v="0"/>
    <x v="0"/>
    <x v="0"/>
    <x v="0"/>
  </r>
  <r>
    <s v="K00049330101"/>
    <x v="0"/>
    <x v="0"/>
    <x v="0"/>
    <x v="0"/>
    <x v="0"/>
    <x v="0"/>
    <x v="0"/>
  </r>
  <r>
    <s v="K00049340101"/>
    <x v="7"/>
    <x v="0"/>
    <x v="0"/>
    <x v="0"/>
    <x v="0"/>
    <x v="0"/>
    <x v="0"/>
  </r>
  <r>
    <s v="K00049350101"/>
    <x v="1"/>
    <x v="1"/>
    <x v="0"/>
    <x v="1"/>
    <x v="1"/>
    <x v="0"/>
    <x v="2"/>
  </r>
  <r>
    <s v="K00049360101"/>
    <x v="5"/>
    <x v="0"/>
    <x v="0"/>
    <x v="0"/>
    <x v="0"/>
    <x v="0"/>
    <x v="0"/>
  </r>
  <r>
    <s v="K00049370101"/>
    <x v="3"/>
    <x v="0"/>
    <x v="0"/>
    <x v="0"/>
    <x v="0"/>
    <x v="0"/>
    <x v="0"/>
  </r>
  <r>
    <s v="K00049380101"/>
    <x v="5"/>
    <x v="0"/>
    <x v="0"/>
    <x v="0"/>
    <x v="0"/>
    <x v="0"/>
    <x v="0"/>
  </r>
  <r>
    <s v="K00049390101"/>
    <x v="0"/>
    <x v="0"/>
    <x v="0"/>
    <x v="0"/>
    <x v="0"/>
    <x v="0"/>
    <x v="0"/>
  </r>
  <r>
    <s v="K00049400101"/>
    <x v="0"/>
    <x v="0"/>
    <x v="0"/>
    <x v="0"/>
    <x v="0"/>
    <x v="0"/>
    <x v="0"/>
  </r>
  <r>
    <s v="K00049410101"/>
    <x v="0"/>
    <x v="0"/>
    <x v="0"/>
    <x v="0"/>
    <x v="0"/>
    <x v="0"/>
    <x v="0"/>
  </r>
  <r>
    <s v="K00049420101"/>
    <x v="2"/>
    <x v="1"/>
    <x v="0"/>
    <x v="0"/>
    <x v="1"/>
    <x v="0"/>
    <x v="5"/>
  </r>
  <r>
    <s v="K00049430101"/>
    <x v="0"/>
    <x v="0"/>
    <x v="0"/>
    <x v="0"/>
    <x v="0"/>
    <x v="0"/>
    <x v="0"/>
  </r>
  <r>
    <s v="K00049440101"/>
    <x v="0"/>
    <x v="0"/>
    <x v="0"/>
    <x v="0"/>
    <x v="0"/>
    <x v="0"/>
    <x v="0"/>
  </r>
  <r>
    <s v="K00049450101"/>
    <x v="3"/>
    <x v="0"/>
    <x v="0"/>
    <x v="0"/>
    <x v="0"/>
    <x v="0"/>
    <x v="0"/>
  </r>
  <r>
    <s v="K00049460101"/>
    <x v="0"/>
    <x v="0"/>
    <x v="0"/>
    <x v="0"/>
    <x v="0"/>
    <x v="0"/>
    <x v="0"/>
  </r>
  <r>
    <s v="K00049470101"/>
    <x v="0"/>
    <x v="0"/>
    <x v="0"/>
    <x v="0"/>
    <x v="0"/>
    <x v="0"/>
    <x v="0"/>
  </r>
  <r>
    <s v="K00049480101"/>
    <x v="0"/>
    <x v="0"/>
    <x v="0"/>
    <x v="0"/>
    <x v="0"/>
    <x v="0"/>
    <x v="0"/>
  </r>
  <r>
    <s v="K00049490101"/>
    <x v="3"/>
    <x v="0"/>
    <x v="0"/>
    <x v="0"/>
    <x v="0"/>
    <x v="0"/>
    <x v="0"/>
  </r>
  <r>
    <s v="K00049500101"/>
    <x v="5"/>
    <x v="0"/>
    <x v="0"/>
    <x v="0"/>
    <x v="0"/>
    <x v="0"/>
    <x v="0"/>
  </r>
  <r>
    <s v="K00049510101"/>
    <x v="0"/>
    <x v="1"/>
    <x v="0"/>
    <x v="0"/>
    <x v="1"/>
    <x v="0"/>
    <x v="5"/>
  </r>
  <r>
    <s v="K00049520101"/>
    <x v="0"/>
    <x v="0"/>
    <x v="0"/>
    <x v="0"/>
    <x v="0"/>
    <x v="0"/>
    <x v="0"/>
  </r>
  <r>
    <s v="K00049530101"/>
    <x v="0"/>
    <x v="0"/>
    <x v="0"/>
    <x v="0"/>
    <x v="0"/>
    <x v="0"/>
    <x v="0"/>
  </r>
  <r>
    <s v="K00049540101"/>
    <x v="0"/>
    <x v="0"/>
    <x v="0"/>
    <x v="0"/>
    <x v="0"/>
    <x v="0"/>
    <x v="0"/>
  </r>
  <r>
    <s v="K00049550101"/>
    <x v="0"/>
    <x v="0"/>
    <x v="0"/>
    <x v="0"/>
    <x v="0"/>
    <x v="0"/>
    <x v="0"/>
  </r>
  <r>
    <s v="K00049560101"/>
    <x v="0"/>
    <x v="0"/>
    <x v="0"/>
    <x v="0"/>
    <x v="0"/>
    <x v="0"/>
    <x v="0"/>
  </r>
  <r>
    <s v="K00049570101"/>
    <x v="0"/>
    <x v="1"/>
    <x v="0"/>
    <x v="0"/>
    <x v="1"/>
    <x v="0"/>
    <x v="5"/>
  </r>
  <r>
    <s v="K00049580101"/>
    <x v="0"/>
    <x v="0"/>
    <x v="0"/>
    <x v="0"/>
    <x v="0"/>
    <x v="0"/>
    <x v="0"/>
  </r>
  <r>
    <s v="K00049590101"/>
    <x v="3"/>
    <x v="0"/>
    <x v="0"/>
    <x v="0"/>
    <x v="0"/>
    <x v="0"/>
    <x v="0"/>
  </r>
  <r>
    <s v="K00049600101"/>
    <x v="0"/>
    <x v="0"/>
    <x v="0"/>
    <x v="0"/>
    <x v="0"/>
    <x v="0"/>
    <x v="0"/>
  </r>
  <r>
    <s v="K00049610101"/>
    <x v="3"/>
    <x v="0"/>
    <x v="0"/>
    <x v="0"/>
    <x v="0"/>
    <x v="0"/>
    <x v="0"/>
  </r>
  <r>
    <s v="K00049620101"/>
    <x v="0"/>
    <x v="0"/>
    <x v="0"/>
    <x v="0"/>
    <x v="0"/>
    <x v="0"/>
    <x v="0"/>
  </r>
  <r>
    <s v="K00049630101"/>
    <x v="0"/>
    <x v="0"/>
    <x v="0"/>
    <x v="0"/>
    <x v="0"/>
    <x v="0"/>
    <x v="0"/>
  </r>
  <r>
    <s v="K00049640101"/>
    <x v="3"/>
    <x v="0"/>
    <x v="0"/>
    <x v="0"/>
    <x v="0"/>
    <x v="0"/>
    <x v="0"/>
  </r>
  <r>
    <s v="K00049650101"/>
    <x v="2"/>
    <x v="0"/>
    <x v="0"/>
    <x v="0"/>
    <x v="0"/>
    <x v="0"/>
    <x v="0"/>
  </r>
  <r>
    <s v="K00049660101"/>
    <x v="3"/>
    <x v="1"/>
    <x v="0"/>
    <x v="0"/>
    <x v="1"/>
    <x v="0"/>
    <x v="5"/>
  </r>
  <r>
    <s v="K00049670101"/>
    <x v="0"/>
    <x v="0"/>
    <x v="0"/>
    <x v="0"/>
    <x v="0"/>
    <x v="0"/>
    <x v="0"/>
  </r>
  <r>
    <s v="K00049680101"/>
    <x v="0"/>
    <x v="3"/>
    <x v="0"/>
    <x v="0"/>
    <x v="1"/>
    <x v="0"/>
    <x v="5"/>
  </r>
  <r>
    <s v="K00049690101"/>
    <x v="0"/>
    <x v="0"/>
    <x v="0"/>
    <x v="0"/>
    <x v="0"/>
    <x v="0"/>
    <x v="0"/>
  </r>
  <r>
    <s v="K00049700101"/>
    <x v="0"/>
    <x v="0"/>
    <x v="0"/>
    <x v="0"/>
    <x v="0"/>
    <x v="0"/>
    <x v="0"/>
  </r>
  <r>
    <s v="K00049720101"/>
    <x v="0"/>
    <x v="0"/>
    <x v="0"/>
    <x v="0"/>
    <x v="0"/>
    <x v="0"/>
    <x v="0"/>
  </r>
  <r>
    <s v="K00049730101"/>
    <x v="0"/>
    <x v="0"/>
    <x v="0"/>
    <x v="0"/>
    <x v="0"/>
    <x v="0"/>
    <x v="0"/>
  </r>
  <r>
    <s v="K00049740101"/>
    <x v="0"/>
    <x v="0"/>
    <x v="0"/>
    <x v="0"/>
    <x v="0"/>
    <x v="0"/>
    <x v="0"/>
  </r>
  <r>
    <s v="K00049750101"/>
    <x v="2"/>
    <x v="1"/>
    <x v="0"/>
    <x v="0"/>
    <x v="1"/>
    <x v="0"/>
    <x v="5"/>
  </r>
  <r>
    <s v="K00049760101"/>
    <x v="3"/>
    <x v="0"/>
    <x v="0"/>
    <x v="0"/>
    <x v="0"/>
    <x v="0"/>
    <x v="0"/>
  </r>
  <r>
    <s v="K00049770101"/>
    <x v="0"/>
    <x v="0"/>
    <x v="0"/>
    <x v="0"/>
    <x v="0"/>
    <x v="0"/>
    <x v="0"/>
  </r>
  <r>
    <s v="K00049780101"/>
    <x v="0"/>
    <x v="0"/>
    <x v="0"/>
    <x v="0"/>
    <x v="0"/>
    <x v="0"/>
    <x v="0"/>
  </r>
  <r>
    <s v="K00049790101"/>
    <x v="0"/>
    <x v="0"/>
    <x v="0"/>
    <x v="0"/>
    <x v="0"/>
    <x v="0"/>
    <x v="0"/>
  </r>
  <r>
    <s v="K00049800101"/>
    <x v="0"/>
    <x v="0"/>
    <x v="0"/>
    <x v="0"/>
    <x v="0"/>
    <x v="0"/>
    <x v="0"/>
  </r>
  <r>
    <s v="K00049810101"/>
    <x v="2"/>
    <x v="0"/>
    <x v="0"/>
    <x v="0"/>
    <x v="0"/>
    <x v="0"/>
    <x v="0"/>
  </r>
  <r>
    <s v="K00049820101"/>
    <x v="2"/>
    <x v="1"/>
    <x v="0"/>
    <x v="0"/>
    <x v="1"/>
    <x v="0"/>
    <x v="5"/>
  </r>
  <r>
    <s v="K00049830101"/>
    <x v="0"/>
    <x v="0"/>
    <x v="0"/>
    <x v="0"/>
    <x v="0"/>
    <x v="0"/>
    <x v="0"/>
  </r>
  <r>
    <s v="K00049840101"/>
    <x v="0"/>
    <x v="0"/>
    <x v="0"/>
    <x v="0"/>
    <x v="0"/>
    <x v="0"/>
    <x v="0"/>
  </r>
  <r>
    <s v="K00049850101"/>
    <x v="0"/>
    <x v="0"/>
    <x v="0"/>
    <x v="0"/>
    <x v="0"/>
    <x v="0"/>
    <x v="0"/>
  </r>
  <r>
    <s v="K00049860101"/>
    <x v="0"/>
    <x v="0"/>
    <x v="0"/>
    <x v="0"/>
    <x v="0"/>
    <x v="0"/>
    <x v="0"/>
  </r>
  <r>
    <s v="K00049870101"/>
    <x v="0"/>
    <x v="0"/>
    <x v="0"/>
    <x v="0"/>
    <x v="0"/>
    <x v="0"/>
    <x v="0"/>
  </r>
  <r>
    <s v="K00049880101"/>
    <x v="3"/>
    <x v="1"/>
    <x v="0"/>
    <x v="0"/>
    <x v="1"/>
    <x v="0"/>
    <x v="5"/>
  </r>
  <r>
    <s v="K00049890101"/>
    <x v="0"/>
    <x v="1"/>
    <x v="0"/>
    <x v="0"/>
    <x v="1"/>
    <x v="0"/>
    <x v="5"/>
  </r>
  <r>
    <s v="K00049900101"/>
    <x v="0"/>
    <x v="0"/>
    <x v="0"/>
    <x v="0"/>
    <x v="0"/>
    <x v="0"/>
    <x v="0"/>
  </r>
  <r>
    <s v="K00049910101"/>
    <x v="2"/>
    <x v="0"/>
    <x v="0"/>
    <x v="0"/>
    <x v="0"/>
    <x v="0"/>
    <x v="0"/>
  </r>
  <r>
    <s v="K00049920101"/>
    <x v="2"/>
    <x v="1"/>
    <x v="0"/>
    <x v="0"/>
    <x v="1"/>
    <x v="0"/>
    <x v="5"/>
  </r>
  <r>
    <s v="K00049930101"/>
    <x v="0"/>
    <x v="0"/>
    <x v="0"/>
    <x v="0"/>
    <x v="0"/>
    <x v="0"/>
    <x v="0"/>
  </r>
  <r>
    <s v="K00049940101"/>
    <x v="3"/>
    <x v="0"/>
    <x v="0"/>
    <x v="0"/>
    <x v="0"/>
    <x v="0"/>
    <x v="0"/>
  </r>
  <r>
    <s v="K00049950101"/>
    <x v="3"/>
    <x v="0"/>
    <x v="0"/>
    <x v="0"/>
    <x v="0"/>
    <x v="0"/>
    <x v="0"/>
  </r>
  <r>
    <s v="K00049960101"/>
    <x v="0"/>
    <x v="0"/>
    <x v="0"/>
    <x v="0"/>
    <x v="0"/>
    <x v="0"/>
    <x v="0"/>
  </r>
  <r>
    <s v="K00049970101"/>
    <x v="0"/>
    <x v="0"/>
    <x v="0"/>
    <x v="0"/>
    <x v="0"/>
    <x v="0"/>
    <x v="0"/>
  </r>
  <r>
    <s v="K00049980101"/>
    <x v="3"/>
    <x v="0"/>
    <x v="0"/>
    <x v="0"/>
    <x v="0"/>
    <x v="0"/>
    <x v="0"/>
  </r>
  <r>
    <s v="K00049990101"/>
    <x v="0"/>
    <x v="0"/>
    <x v="0"/>
    <x v="0"/>
    <x v="0"/>
    <x v="0"/>
    <x v="0"/>
  </r>
  <r>
    <s v="K00050000101"/>
    <x v="2"/>
    <x v="1"/>
    <x v="0"/>
    <x v="0"/>
    <x v="1"/>
    <x v="0"/>
    <x v="5"/>
  </r>
  <r>
    <s v="K00050010101"/>
    <x v="0"/>
    <x v="0"/>
    <x v="0"/>
    <x v="0"/>
    <x v="0"/>
    <x v="0"/>
    <x v="0"/>
  </r>
  <r>
    <s v="K00050020101"/>
    <x v="0"/>
    <x v="0"/>
    <x v="0"/>
    <x v="0"/>
    <x v="0"/>
    <x v="0"/>
    <x v="0"/>
  </r>
  <r>
    <s v="K00050030101"/>
    <x v="2"/>
    <x v="0"/>
    <x v="0"/>
    <x v="0"/>
    <x v="0"/>
    <x v="0"/>
    <x v="0"/>
  </r>
  <r>
    <s v="K00050040101"/>
    <x v="2"/>
    <x v="0"/>
    <x v="0"/>
    <x v="0"/>
    <x v="0"/>
    <x v="0"/>
    <x v="0"/>
  </r>
  <r>
    <s v="K00050050101"/>
    <x v="0"/>
    <x v="0"/>
    <x v="0"/>
    <x v="0"/>
    <x v="0"/>
    <x v="0"/>
    <x v="0"/>
  </r>
  <r>
    <s v="K00050060101"/>
    <x v="0"/>
    <x v="0"/>
    <x v="0"/>
    <x v="0"/>
    <x v="0"/>
    <x v="0"/>
    <x v="0"/>
  </r>
  <r>
    <s v="K00050070101"/>
    <x v="0"/>
    <x v="0"/>
    <x v="0"/>
    <x v="0"/>
    <x v="0"/>
    <x v="0"/>
    <x v="0"/>
  </r>
  <r>
    <s v="K00050080101"/>
    <x v="3"/>
    <x v="0"/>
    <x v="0"/>
    <x v="0"/>
    <x v="0"/>
    <x v="0"/>
    <x v="0"/>
  </r>
  <r>
    <s v="K00050090101"/>
    <x v="2"/>
    <x v="0"/>
    <x v="0"/>
    <x v="0"/>
    <x v="0"/>
    <x v="0"/>
    <x v="0"/>
  </r>
  <r>
    <s v="K00050100101"/>
    <x v="0"/>
    <x v="0"/>
    <x v="0"/>
    <x v="0"/>
    <x v="0"/>
    <x v="0"/>
    <x v="0"/>
  </r>
  <r>
    <s v="K00050110101"/>
    <x v="0"/>
    <x v="0"/>
    <x v="0"/>
    <x v="0"/>
    <x v="0"/>
    <x v="0"/>
    <x v="0"/>
  </r>
  <r>
    <s v="K00050120101"/>
    <x v="2"/>
    <x v="0"/>
    <x v="0"/>
    <x v="0"/>
    <x v="0"/>
    <x v="0"/>
    <x v="0"/>
  </r>
  <r>
    <s v="K00050130101"/>
    <x v="0"/>
    <x v="0"/>
    <x v="0"/>
    <x v="0"/>
    <x v="0"/>
    <x v="0"/>
    <x v="0"/>
  </r>
  <r>
    <s v="K00050140101"/>
    <x v="0"/>
    <x v="0"/>
    <x v="0"/>
    <x v="0"/>
    <x v="0"/>
    <x v="0"/>
    <x v="0"/>
  </r>
  <r>
    <s v="K00050150101"/>
    <x v="3"/>
    <x v="0"/>
    <x v="0"/>
    <x v="0"/>
    <x v="0"/>
    <x v="0"/>
    <x v="0"/>
  </r>
  <r>
    <s v="K00050160101"/>
    <x v="2"/>
    <x v="0"/>
    <x v="0"/>
    <x v="0"/>
    <x v="0"/>
    <x v="0"/>
    <x v="0"/>
  </r>
  <r>
    <s v="K00050170101"/>
    <x v="0"/>
    <x v="0"/>
    <x v="0"/>
    <x v="0"/>
    <x v="0"/>
    <x v="0"/>
    <x v="0"/>
  </r>
  <r>
    <s v="K00050180101"/>
    <x v="0"/>
    <x v="0"/>
    <x v="0"/>
    <x v="0"/>
    <x v="0"/>
    <x v="0"/>
    <x v="0"/>
  </r>
  <r>
    <s v="K00050190101"/>
    <x v="2"/>
    <x v="0"/>
    <x v="0"/>
    <x v="0"/>
    <x v="0"/>
    <x v="0"/>
    <x v="0"/>
  </r>
  <r>
    <s v="K00050200101"/>
    <x v="3"/>
    <x v="0"/>
    <x v="0"/>
    <x v="0"/>
    <x v="0"/>
    <x v="0"/>
    <x v="0"/>
  </r>
  <r>
    <s v="K00050210101"/>
    <x v="0"/>
    <x v="0"/>
    <x v="0"/>
    <x v="0"/>
    <x v="0"/>
    <x v="0"/>
    <x v="0"/>
  </r>
  <r>
    <s v="K00050220101"/>
    <x v="3"/>
    <x v="0"/>
    <x v="0"/>
    <x v="0"/>
    <x v="0"/>
    <x v="0"/>
    <x v="0"/>
  </r>
  <r>
    <s v="K00050230101"/>
    <x v="3"/>
    <x v="0"/>
    <x v="0"/>
    <x v="0"/>
    <x v="0"/>
    <x v="0"/>
    <x v="0"/>
  </r>
  <r>
    <s v="K00050240101"/>
    <x v="1"/>
    <x v="1"/>
    <x v="0"/>
    <x v="1"/>
    <x v="1"/>
    <x v="0"/>
    <x v="2"/>
  </r>
  <r>
    <s v="K00050250101"/>
    <x v="0"/>
    <x v="0"/>
    <x v="0"/>
    <x v="0"/>
    <x v="0"/>
    <x v="0"/>
    <x v="0"/>
  </r>
  <r>
    <s v="K00050260101"/>
    <x v="0"/>
    <x v="0"/>
    <x v="0"/>
    <x v="0"/>
    <x v="0"/>
    <x v="0"/>
    <x v="0"/>
  </r>
  <r>
    <s v="K00050270101"/>
    <x v="1"/>
    <x v="7"/>
    <x v="0"/>
    <x v="1"/>
    <x v="1"/>
    <x v="0"/>
    <x v="2"/>
  </r>
  <r>
    <s v="K00050280101"/>
    <x v="8"/>
    <x v="1"/>
    <x v="2"/>
    <x v="0"/>
    <x v="1"/>
    <x v="1"/>
    <x v="6"/>
  </r>
  <r>
    <s v="K00050290101"/>
    <x v="0"/>
    <x v="0"/>
    <x v="0"/>
    <x v="0"/>
    <x v="0"/>
    <x v="0"/>
    <x v="0"/>
  </r>
  <r>
    <s v="K00050300101"/>
    <x v="1"/>
    <x v="1"/>
    <x v="0"/>
    <x v="1"/>
    <x v="1"/>
    <x v="0"/>
    <x v="2"/>
  </r>
  <r>
    <s v="K00050310101"/>
    <x v="0"/>
    <x v="0"/>
    <x v="0"/>
    <x v="0"/>
    <x v="0"/>
    <x v="0"/>
    <x v="0"/>
  </r>
  <r>
    <s v="K00050320101"/>
    <x v="0"/>
    <x v="1"/>
    <x v="0"/>
    <x v="0"/>
    <x v="1"/>
    <x v="0"/>
    <x v="5"/>
  </r>
  <r>
    <s v="K00050330101"/>
    <x v="0"/>
    <x v="0"/>
    <x v="0"/>
    <x v="0"/>
    <x v="0"/>
    <x v="0"/>
    <x v="0"/>
  </r>
  <r>
    <s v="K00050340101"/>
    <x v="3"/>
    <x v="0"/>
    <x v="0"/>
    <x v="0"/>
    <x v="0"/>
    <x v="0"/>
    <x v="0"/>
  </r>
  <r>
    <s v="K00050350101"/>
    <x v="3"/>
    <x v="0"/>
    <x v="0"/>
    <x v="0"/>
    <x v="0"/>
    <x v="0"/>
    <x v="0"/>
  </r>
  <r>
    <s v="K00050360101"/>
    <x v="0"/>
    <x v="0"/>
    <x v="0"/>
    <x v="0"/>
    <x v="0"/>
    <x v="0"/>
    <x v="0"/>
  </r>
  <r>
    <s v="K00050370101"/>
    <x v="0"/>
    <x v="0"/>
    <x v="0"/>
    <x v="0"/>
    <x v="0"/>
    <x v="0"/>
    <x v="0"/>
  </r>
  <r>
    <s v="K00050380101"/>
    <x v="0"/>
    <x v="0"/>
    <x v="0"/>
    <x v="0"/>
    <x v="0"/>
    <x v="0"/>
    <x v="0"/>
  </r>
  <r>
    <s v="K00050390101"/>
    <x v="0"/>
    <x v="0"/>
    <x v="0"/>
    <x v="0"/>
    <x v="0"/>
    <x v="0"/>
    <x v="0"/>
  </r>
  <r>
    <s v="K00050400101"/>
    <x v="0"/>
    <x v="0"/>
    <x v="0"/>
    <x v="0"/>
    <x v="0"/>
    <x v="0"/>
    <x v="0"/>
  </r>
  <r>
    <s v="K00050410101"/>
    <x v="2"/>
    <x v="0"/>
    <x v="0"/>
    <x v="0"/>
    <x v="0"/>
    <x v="0"/>
    <x v="0"/>
  </r>
  <r>
    <s v="K00050420101"/>
    <x v="0"/>
    <x v="0"/>
    <x v="0"/>
    <x v="0"/>
    <x v="0"/>
    <x v="0"/>
    <x v="0"/>
  </r>
  <r>
    <s v="K00050430101"/>
    <x v="0"/>
    <x v="0"/>
    <x v="0"/>
    <x v="0"/>
    <x v="0"/>
    <x v="0"/>
    <x v="0"/>
  </r>
  <r>
    <s v="K00050440101"/>
    <x v="0"/>
    <x v="0"/>
    <x v="0"/>
    <x v="0"/>
    <x v="0"/>
    <x v="0"/>
    <x v="0"/>
  </r>
  <r>
    <s v="K00050450101"/>
    <x v="0"/>
    <x v="0"/>
    <x v="0"/>
    <x v="0"/>
    <x v="0"/>
    <x v="0"/>
    <x v="0"/>
  </r>
  <r>
    <s v="K00050460101"/>
    <x v="0"/>
    <x v="0"/>
    <x v="0"/>
    <x v="0"/>
    <x v="0"/>
    <x v="0"/>
    <x v="0"/>
  </r>
  <r>
    <s v="K00050470101"/>
    <x v="3"/>
    <x v="0"/>
    <x v="0"/>
    <x v="0"/>
    <x v="0"/>
    <x v="0"/>
    <x v="0"/>
  </r>
  <r>
    <s v="K00050480101"/>
    <x v="0"/>
    <x v="0"/>
    <x v="0"/>
    <x v="0"/>
    <x v="0"/>
    <x v="0"/>
    <x v="0"/>
  </r>
  <r>
    <s v="K00050490101"/>
    <x v="2"/>
    <x v="0"/>
    <x v="0"/>
    <x v="0"/>
    <x v="0"/>
    <x v="0"/>
    <x v="0"/>
  </r>
  <r>
    <s v="K00050500101"/>
    <x v="4"/>
    <x v="0"/>
    <x v="0"/>
    <x v="0"/>
    <x v="0"/>
    <x v="0"/>
    <x v="0"/>
  </r>
  <r>
    <s v="K00050510101"/>
    <x v="0"/>
    <x v="0"/>
    <x v="0"/>
    <x v="0"/>
    <x v="0"/>
    <x v="0"/>
    <x v="0"/>
  </r>
  <r>
    <s v="K00050520101"/>
    <x v="3"/>
    <x v="0"/>
    <x v="0"/>
    <x v="0"/>
    <x v="0"/>
    <x v="0"/>
    <x v="0"/>
  </r>
  <r>
    <s v="K00050530101"/>
    <x v="3"/>
    <x v="0"/>
    <x v="0"/>
    <x v="0"/>
    <x v="0"/>
    <x v="0"/>
    <x v="0"/>
  </r>
  <r>
    <s v="K00050540101"/>
    <x v="3"/>
    <x v="0"/>
    <x v="2"/>
    <x v="0"/>
    <x v="0"/>
    <x v="1"/>
    <x v="3"/>
  </r>
  <r>
    <s v="K00050550101"/>
    <x v="3"/>
    <x v="0"/>
    <x v="0"/>
    <x v="0"/>
    <x v="0"/>
    <x v="0"/>
    <x v="0"/>
  </r>
  <r>
    <s v="K00050570101"/>
    <x v="3"/>
    <x v="1"/>
    <x v="0"/>
    <x v="0"/>
    <x v="1"/>
    <x v="0"/>
    <x v="5"/>
  </r>
  <r>
    <s v="K00050580101"/>
    <x v="0"/>
    <x v="0"/>
    <x v="0"/>
    <x v="0"/>
    <x v="0"/>
    <x v="0"/>
    <x v="0"/>
  </r>
  <r>
    <s v="K00050590101"/>
    <x v="3"/>
    <x v="7"/>
    <x v="0"/>
    <x v="0"/>
    <x v="1"/>
    <x v="0"/>
    <x v="5"/>
  </r>
  <r>
    <s v="K00050600101"/>
    <x v="3"/>
    <x v="0"/>
    <x v="0"/>
    <x v="0"/>
    <x v="0"/>
    <x v="0"/>
    <x v="0"/>
  </r>
  <r>
    <s v="K00050610101"/>
    <x v="4"/>
    <x v="0"/>
    <x v="0"/>
    <x v="0"/>
    <x v="0"/>
    <x v="0"/>
    <x v="0"/>
  </r>
  <r>
    <s v="K00050620101"/>
    <x v="0"/>
    <x v="5"/>
    <x v="0"/>
    <x v="0"/>
    <x v="1"/>
    <x v="0"/>
    <x v="5"/>
  </r>
  <r>
    <s v="K00050630101"/>
    <x v="3"/>
    <x v="0"/>
    <x v="0"/>
    <x v="0"/>
    <x v="0"/>
    <x v="0"/>
    <x v="0"/>
  </r>
  <r>
    <s v="K00050640101"/>
    <x v="3"/>
    <x v="0"/>
    <x v="0"/>
    <x v="0"/>
    <x v="0"/>
    <x v="0"/>
    <x v="0"/>
  </r>
  <r>
    <s v="K00050650101"/>
    <x v="0"/>
    <x v="0"/>
    <x v="0"/>
    <x v="0"/>
    <x v="0"/>
    <x v="0"/>
    <x v="0"/>
  </r>
  <r>
    <s v="K00050660101"/>
    <x v="0"/>
    <x v="0"/>
    <x v="0"/>
    <x v="0"/>
    <x v="0"/>
    <x v="0"/>
    <x v="0"/>
  </r>
  <r>
    <s v="K00050670101"/>
    <x v="3"/>
    <x v="0"/>
    <x v="0"/>
    <x v="0"/>
    <x v="0"/>
    <x v="0"/>
    <x v="0"/>
  </r>
  <r>
    <s v="K00050680101"/>
    <x v="0"/>
    <x v="0"/>
    <x v="0"/>
    <x v="0"/>
    <x v="0"/>
    <x v="0"/>
    <x v="0"/>
  </r>
  <r>
    <s v="K00050690101"/>
    <x v="0"/>
    <x v="0"/>
    <x v="0"/>
    <x v="0"/>
    <x v="0"/>
    <x v="0"/>
    <x v="0"/>
  </r>
  <r>
    <s v="K00050700101"/>
    <x v="1"/>
    <x v="1"/>
    <x v="0"/>
    <x v="1"/>
    <x v="1"/>
    <x v="0"/>
    <x v="2"/>
  </r>
  <r>
    <s v="K00050710101"/>
    <x v="3"/>
    <x v="0"/>
    <x v="0"/>
    <x v="0"/>
    <x v="0"/>
    <x v="0"/>
    <x v="0"/>
  </r>
  <r>
    <s v="K00050720101"/>
    <x v="1"/>
    <x v="1"/>
    <x v="0"/>
    <x v="1"/>
    <x v="1"/>
    <x v="0"/>
    <x v="2"/>
  </r>
  <r>
    <s v="K00050730101"/>
    <x v="4"/>
    <x v="2"/>
    <x v="2"/>
    <x v="0"/>
    <x v="1"/>
    <x v="1"/>
    <x v="6"/>
  </r>
  <r>
    <s v="K00050740101"/>
    <x v="3"/>
    <x v="0"/>
    <x v="0"/>
    <x v="0"/>
    <x v="0"/>
    <x v="0"/>
    <x v="0"/>
  </r>
  <r>
    <s v="K00050750101"/>
    <x v="3"/>
    <x v="0"/>
    <x v="0"/>
    <x v="0"/>
    <x v="0"/>
    <x v="0"/>
    <x v="0"/>
  </r>
  <r>
    <s v="K00050760101"/>
    <x v="3"/>
    <x v="0"/>
    <x v="0"/>
    <x v="0"/>
    <x v="0"/>
    <x v="0"/>
    <x v="0"/>
  </r>
  <r>
    <s v="K00050770101"/>
    <x v="0"/>
    <x v="0"/>
    <x v="0"/>
    <x v="0"/>
    <x v="0"/>
    <x v="0"/>
    <x v="0"/>
  </r>
  <r>
    <s v="K00050780101"/>
    <x v="0"/>
    <x v="0"/>
    <x v="0"/>
    <x v="0"/>
    <x v="0"/>
    <x v="0"/>
    <x v="0"/>
  </r>
  <r>
    <s v="K00050790101"/>
    <x v="0"/>
    <x v="0"/>
    <x v="0"/>
    <x v="0"/>
    <x v="0"/>
    <x v="0"/>
    <x v="0"/>
  </r>
  <r>
    <s v="K00050800101"/>
    <x v="0"/>
    <x v="1"/>
    <x v="0"/>
    <x v="0"/>
    <x v="1"/>
    <x v="0"/>
    <x v="5"/>
  </r>
  <r>
    <s v="K00050820101"/>
    <x v="0"/>
    <x v="0"/>
    <x v="0"/>
    <x v="0"/>
    <x v="0"/>
    <x v="0"/>
    <x v="0"/>
  </r>
  <r>
    <s v="K00050830101"/>
    <x v="0"/>
    <x v="0"/>
    <x v="0"/>
    <x v="0"/>
    <x v="0"/>
    <x v="0"/>
    <x v="0"/>
  </r>
  <r>
    <s v="K00050840101"/>
    <x v="0"/>
    <x v="0"/>
    <x v="0"/>
    <x v="0"/>
    <x v="0"/>
    <x v="0"/>
    <x v="0"/>
  </r>
  <r>
    <s v="K00050850101"/>
    <x v="3"/>
    <x v="0"/>
    <x v="0"/>
    <x v="0"/>
    <x v="0"/>
    <x v="0"/>
    <x v="0"/>
  </r>
  <r>
    <s v="K00050860101"/>
    <x v="0"/>
    <x v="0"/>
    <x v="0"/>
    <x v="0"/>
    <x v="0"/>
    <x v="0"/>
    <x v="0"/>
  </r>
  <r>
    <s v="K00050870101"/>
    <x v="2"/>
    <x v="0"/>
    <x v="0"/>
    <x v="0"/>
    <x v="0"/>
    <x v="0"/>
    <x v="0"/>
  </r>
  <r>
    <s v="K00050880101"/>
    <x v="3"/>
    <x v="0"/>
    <x v="0"/>
    <x v="0"/>
    <x v="0"/>
    <x v="0"/>
    <x v="0"/>
  </r>
  <r>
    <s v="K00050890101"/>
    <x v="2"/>
    <x v="0"/>
    <x v="0"/>
    <x v="0"/>
    <x v="0"/>
    <x v="0"/>
    <x v="0"/>
  </r>
  <r>
    <s v="K00050900101"/>
    <x v="3"/>
    <x v="0"/>
    <x v="0"/>
    <x v="0"/>
    <x v="0"/>
    <x v="0"/>
    <x v="0"/>
  </r>
  <r>
    <s v="K00050910101"/>
    <x v="0"/>
    <x v="0"/>
    <x v="0"/>
    <x v="0"/>
    <x v="0"/>
    <x v="0"/>
    <x v="0"/>
  </r>
  <r>
    <s v="K00050920101"/>
    <x v="3"/>
    <x v="3"/>
    <x v="0"/>
    <x v="0"/>
    <x v="1"/>
    <x v="0"/>
    <x v="5"/>
  </r>
  <r>
    <s v="K00050930101"/>
    <x v="4"/>
    <x v="0"/>
    <x v="0"/>
    <x v="0"/>
    <x v="0"/>
    <x v="0"/>
    <x v="0"/>
  </r>
  <r>
    <s v="K00050940101"/>
    <x v="2"/>
    <x v="0"/>
    <x v="0"/>
    <x v="0"/>
    <x v="0"/>
    <x v="0"/>
    <x v="0"/>
  </r>
  <r>
    <s v="K00050950101"/>
    <x v="5"/>
    <x v="0"/>
    <x v="0"/>
    <x v="0"/>
    <x v="0"/>
    <x v="0"/>
    <x v="0"/>
  </r>
  <r>
    <s v="K00050960101"/>
    <x v="3"/>
    <x v="0"/>
    <x v="0"/>
    <x v="0"/>
    <x v="0"/>
    <x v="0"/>
    <x v="0"/>
  </r>
  <r>
    <s v="K00050970101"/>
    <x v="3"/>
    <x v="0"/>
    <x v="0"/>
    <x v="0"/>
    <x v="0"/>
    <x v="0"/>
    <x v="0"/>
  </r>
  <r>
    <s v="K00050980101"/>
    <x v="3"/>
    <x v="0"/>
    <x v="0"/>
    <x v="0"/>
    <x v="0"/>
    <x v="0"/>
    <x v="0"/>
  </r>
  <r>
    <s v="K00050990101"/>
    <x v="0"/>
    <x v="0"/>
    <x v="0"/>
    <x v="0"/>
    <x v="0"/>
    <x v="0"/>
    <x v="0"/>
  </r>
  <r>
    <s v="K00051000101"/>
    <x v="1"/>
    <x v="1"/>
    <x v="0"/>
    <x v="1"/>
    <x v="1"/>
    <x v="0"/>
    <x v="2"/>
  </r>
  <r>
    <s v="K00051010101"/>
    <x v="3"/>
    <x v="0"/>
    <x v="0"/>
    <x v="0"/>
    <x v="0"/>
    <x v="0"/>
    <x v="0"/>
  </r>
  <r>
    <s v="K00051020101"/>
    <x v="3"/>
    <x v="0"/>
    <x v="0"/>
    <x v="0"/>
    <x v="0"/>
    <x v="0"/>
    <x v="0"/>
  </r>
  <r>
    <s v="K00051030101"/>
    <x v="2"/>
    <x v="0"/>
    <x v="0"/>
    <x v="0"/>
    <x v="0"/>
    <x v="0"/>
    <x v="0"/>
  </r>
  <r>
    <s v="K00051040101"/>
    <x v="0"/>
    <x v="0"/>
    <x v="0"/>
    <x v="0"/>
    <x v="0"/>
    <x v="0"/>
    <x v="0"/>
  </r>
  <r>
    <s v="K00051050101"/>
    <x v="0"/>
    <x v="0"/>
    <x v="0"/>
    <x v="0"/>
    <x v="0"/>
    <x v="0"/>
    <x v="0"/>
  </r>
  <r>
    <s v="K00051060101"/>
    <x v="2"/>
    <x v="0"/>
    <x v="0"/>
    <x v="0"/>
    <x v="0"/>
    <x v="0"/>
    <x v="0"/>
  </r>
  <r>
    <s v="K00051070101"/>
    <x v="3"/>
    <x v="0"/>
    <x v="0"/>
    <x v="0"/>
    <x v="0"/>
    <x v="0"/>
    <x v="0"/>
  </r>
  <r>
    <s v="K00051080101"/>
    <x v="0"/>
    <x v="1"/>
    <x v="0"/>
    <x v="0"/>
    <x v="1"/>
    <x v="0"/>
    <x v="5"/>
  </r>
  <r>
    <s v="K00051090101"/>
    <x v="3"/>
    <x v="0"/>
    <x v="0"/>
    <x v="0"/>
    <x v="0"/>
    <x v="0"/>
    <x v="0"/>
  </r>
  <r>
    <s v="K00051100101"/>
    <x v="0"/>
    <x v="0"/>
    <x v="0"/>
    <x v="0"/>
    <x v="0"/>
    <x v="0"/>
    <x v="0"/>
  </r>
  <r>
    <s v="K00051110101"/>
    <x v="0"/>
    <x v="0"/>
    <x v="0"/>
    <x v="0"/>
    <x v="0"/>
    <x v="0"/>
    <x v="0"/>
  </r>
  <r>
    <s v="K00051140101"/>
    <x v="3"/>
    <x v="0"/>
    <x v="0"/>
    <x v="0"/>
    <x v="0"/>
    <x v="0"/>
    <x v="0"/>
  </r>
  <r>
    <s v="K00051150101"/>
    <x v="3"/>
    <x v="0"/>
    <x v="0"/>
    <x v="0"/>
    <x v="0"/>
    <x v="0"/>
    <x v="0"/>
  </r>
  <r>
    <s v="K00051160101"/>
    <x v="0"/>
    <x v="0"/>
    <x v="0"/>
    <x v="0"/>
    <x v="0"/>
    <x v="0"/>
    <x v="0"/>
  </r>
  <r>
    <s v="K00051180101"/>
    <x v="3"/>
    <x v="0"/>
    <x v="0"/>
    <x v="0"/>
    <x v="0"/>
    <x v="0"/>
    <x v="0"/>
  </r>
  <r>
    <s v="K00051190101"/>
    <x v="0"/>
    <x v="0"/>
    <x v="0"/>
    <x v="0"/>
    <x v="0"/>
    <x v="0"/>
    <x v="0"/>
  </r>
  <r>
    <s v="K00051200101"/>
    <x v="2"/>
    <x v="1"/>
    <x v="0"/>
    <x v="0"/>
    <x v="1"/>
    <x v="0"/>
    <x v="5"/>
  </r>
  <r>
    <s v="K00051210101"/>
    <x v="2"/>
    <x v="0"/>
    <x v="0"/>
    <x v="0"/>
    <x v="0"/>
    <x v="0"/>
    <x v="0"/>
  </r>
  <r>
    <s v="K00051220101"/>
    <x v="3"/>
    <x v="3"/>
    <x v="0"/>
    <x v="0"/>
    <x v="1"/>
    <x v="0"/>
    <x v="5"/>
  </r>
  <r>
    <s v="K00051230101"/>
    <x v="5"/>
    <x v="0"/>
    <x v="0"/>
    <x v="0"/>
    <x v="0"/>
    <x v="0"/>
    <x v="0"/>
  </r>
  <r>
    <s v="K00051240101"/>
    <x v="2"/>
    <x v="0"/>
    <x v="0"/>
    <x v="0"/>
    <x v="0"/>
    <x v="0"/>
    <x v="0"/>
  </r>
  <r>
    <s v="K00051250101"/>
    <x v="0"/>
    <x v="1"/>
    <x v="0"/>
    <x v="0"/>
    <x v="1"/>
    <x v="0"/>
    <x v="5"/>
  </r>
  <r>
    <s v="K00051260101"/>
    <x v="0"/>
    <x v="3"/>
    <x v="0"/>
    <x v="0"/>
    <x v="1"/>
    <x v="0"/>
    <x v="5"/>
  </r>
  <r>
    <s v="K00051270101"/>
    <x v="0"/>
    <x v="0"/>
    <x v="0"/>
    <x v="0"/>
    <x v="0"/>
    <x v="0"/>
    <x v="0"/>
  </r>
  <r>
    <s v="K00051280101"/>
    <x v="6"/>
    <x v="0"/>
    <x v="0"/>
    <x v="0"/>
    <x v="0"/>
    <x v="0"/>
    <x v="0"/>
  </r>
  <r>
    <s v="K00051290101"/>
    <x v="0"/>
    <x v="0"/>
    <x v="0"/>
    <x v="0"/>
    <x v="0"/>
    <x v="0"/>
    <x v="0"/>
  </r>
  <r>
    <s v="K00051300101"/>
    <x v="0"/>
    <x v="0"/>
    <x v="0"/>
    <x v="0"/>
    <x v="0"/>
    <x v="0"/>
    <x v="0"/>
  </r>
  <r>
    <s v="K00051310101"/>
    <x v="3"/>
    <x v="3"/>
    <x v="0"/>
    <x v="0"/>
    <x v="1"/>
    <x v="0"/>
    <x v="5"/>
  </r>
  <r>
    <s v="K00051320101"/>
    <x v="0"/>
    <x v="0"/>
    <x v="0"/>
    <x v="0"/>
    <x v="0"/>
    <x v="0"/>
    <x v="0"/>
  </r>
  <r>
    <s v="K00051330101"/>
    <x v="2"/>
    <x v="0"/>
    <x v="0"/>
    <x v="0"/>
    <x v="0"/>
    <x v="0"/>
    <x v="0"/>
  </r>
  <r>
    <s v="K00051350101"/>
    <x v="0"/>
    <x v="0"/>
    <x v="0"/>
    <x v="0"/>
    <x v="0"/>
    <x v="0"/>
    <x v="0"/>
  </r>
  <r>
    <s v="K00051360101"/>
    <x v="0"/>
    <x v="0"/>
    <x v="0"/>
    <x v="0"/>
    <x v="0"/>
    <x v="0"/>
    <x v="0"/>
  </r>
  <r>
    <s v="K00051370101"/>
    <x v="0"/>
    <x v="0"/>
    <x v="0"/>
    <x v="0"/>
    <x v="0"/>
    <x v="0"/>
    <x v="0"/>
  </r>
  <r>
    <s v="K00051380101"/>
    <x v="2"/>
    <x v="0"/>
    <x v="0"/>
    <x v="0"/>
    <x v="0"/>
    <x v="0"/>
    <x v="0"/>
  </r>
  <r>
    <s v="K00051390101"/>
    <x v="3"/>
    <x v="0"/>
    <x v="0"/>
    <x v="0"/>
    <x v="0"/>
    <x v="0"/>
    <x v="0"/>
  </r>
  <r>
    <s v="K00051400101"/>
    <x v="2"/>
    <x v="0"/>
    <x v="0"/>
    <x v="0"/>
    <x v="0"/>
    <x v="0"/>
    <x v="0"/>
  </r>
  <r>
    <s v="K00051410101"/>
    <x v="0"/>
    <x v="0"/>
    <x v="0"/>
    <x v="0"/>
    <x v="0"/>
    <x v="0"/>
    <x v="0"/>
  </r>
  <r>
    <s v="K00051420101"/>
    <x v="0"/>
    <x v="0"/>
    <x v="0"/>
    <x v="0"/>
    <x v="0"/>
    <x v="0"/>
    <x v="0"/>
  </r>
  <r>
    <s v="K00051430101"/>
    <x v="3"/>
    <x v="0"/>
    <x v="0"/>
    <x v="0"/>
    <x v="0"/>
    <x v="0"/>
    <x v="0"/>
  </r>
  <r>
    <s v="K00051440101"/>
    <x v="0"/>
    <x v="0"/>
    <x v="0"/>
    <x v="0"/>
    <x v="0"/>
    <x v="0"/>
    <x v="0"/>
  </r>
  <r>
    <s v="K00051450101"/>
    <x v="7"/>
    <x v="0"/>
    <x v="2"/>
    <x v="0"/>
    <x v="0"/>
    <x v="1"/>
    <x v="3"/>
  </r>
  <r>
    <s v="K00051460101"/>
    <x v="1"/>
    <x v="1"/>
    <x v="0"/>
    <x v="1"/>
    <x v="1"/>
    <x v="0"/>
    <x v="2"/>
  </r>
  <r>
    <s v="K00051480101"/>
    <x v="3"/>
    <x v="0"/>
    <x v="0"/>
    <x v="0"/>
    <x v="0"/>
    <x v="0"/>
    <x v="0"/>
  </r>
  <r>
    <s v="K00051490101"/>
    <x v="0"/>
    <x v="0"/>
    <x v="0"/>
    <x v="0"/>
    <x v="0"/>
    <x v="0"/>
    <x v="0"/>
  </r>
  <r>
    <s v="K00051500101"/>
    <x v="0"/>
    <x v="0"/>
    <x v="0"/>
    <x v="0"/>
    <x v="0"/>
    <x v="0"/>
    <x v="0"/>
  </r>
  <r>
    <s v="K00051510101"/>
    <x v="2"/>
    <x v="0"/>
    <x v="0"/>
    <x v="0"/>
    <x v="0"/>
    <x v="0"/>
    <x v="0"/>
  </r>
  <r>
    <s v="K00051520101"/>
    <x v="7"/>
    <x v="0"/>
    <x v="0"/>
    <x v="0"/>
    <x v="0"/>
    <x v="0"/>
    <x v="0"/>
  </r>
  <r>
    <s v="K00051540101"/>
    <x v="0"/>
    <x v="0"/>
    <x v="0"/>
    <x v="0"/>
    <x v="0"/>
    <x v="0"/>
    <x v="0"/>
  </r>
  <r>
    <s v="K00051550101"/>
    <x v="2"/>
    <x v="0"/>
    <x v="0"/>
    <x v="0"/>
    <x v="0"/>
    <x v="0"/>
    <x v="0"/>
  </r>
  <r>
    <s v="K00051560101"/>
    <x v="0"/>
    <x v="0"/>
    <x v="0"/>
    <x v="0"/>
    <x v="0"/>
    <x v="0"/>
    <x v="0"/>
  </r>
  <r>
    <s v="K00051570101"/>
    <x v="2"/>
    <x v="0"/>
    <x v="0"/>
    <x v="0"/>
    <x v="0"/>
    <x v="0"/>
    <x v="0"/>
  </r>
  <r>
    <s v="K00051580101"/>
    <x v="0"/>
    <x v="0"/>
    <x v="0"/>
    <x v="0"/>
    <x v="0"/>
    <x v="0"/>
    <x v="0"/>
  </r>
  <r>
    <s v="K00051590101"/>
    <x v="0"/>
    <x v="0"/>
    <x v="0"/>
    <x v="0"/>
    <x v="0"/>
    <x v="0"/>
    <x v="0"/>
  </r>
  <r>
    <s v="K00051600101"/>
    <x v="0"/>
    <x v="0"/>
    <x v="0"/>
    <x v="0"/>
    <x v="0"/>
    <x v="0"/>
    <x v="0"/>
  </r>
  <r>
    <s v="K00051610101"/>
    <x v="3"/>
    <x v="0"/>
    <x v="0"/>
    <x v="0"/>
    <x v="0"/>
    <x v="0"/>
    <x v="0"/>
  </r>
  <r>
    <s v="K00051620101"/>
    <x v="0"/>
    <x v="0"/>
    <x v="0"/>
    <x v="0"/>
    <x v="0"/>
    <x v="0"/>
    <x v="0"/>
  </r>
  <r>
    <s v="K00051630101"/>
    <x v="3"/>
    <x v="0"/>
    <x v="0"/>
    <x v="0"/>
    <x v="0"/>
    <x v="0"/>
    <x v="0"/>
  </r>
  <r>
    <s v="K00051640101"/>
    <x v="0"/>
    <x v="0"/>
    <x v="0"/>
    <x v="0"/>
    <x v="0"/>
    <x v="0"/>
    <x v="0"/>
  </r>
  <r>
    <s v="K00051650101"/>
    <x v="0"/>
    <x v="0"/>
    <x v="0"/>
    <x v="0"/>
    <x v="0"/>
    <x v="0"/>
    <x v="0"/>
  </r>
  <r>
    <s v="K00051660101"/>
    <x v="3"/>
    <x v="0"/>
    <x v="0"/>
    <x v="0"/>
    <x v="0"/>
    <x v="0"/>
    <x v="0"/>
  </r>
  <r>
    <s v="K00051670101"/>
    <x v="0"/>
    <x v="1"/>
    <x v="0"/>
    <x v="0"/>
    <x v="1"/>
    <x v="0"/>
    <x v="5"/>
  </r>
  <r>
    <s v="K00051680101"/>
    <x v="0"/>
    <x v="0"/>
    <x v="0"/>
    <x v="0"/>
    <x v="0"/>
    <x v="0"/>
    <x v="0"/>
  </r>
  <r>
    <s v="K00051690101"/>
    <x v="3"/>
    <x v="0"/>
    <x v="0"/>
    <x v="0"/>
    <x v="0"/>
    <x v="0"/>
    <x v="0"/>
  </r>
  <r>
    <s v="K00051700101"/>
    <x v="0"/>
    <x v="0"/>
    <x v="0"/>
    <x v="0"/>
    <x v="0"/>
    <x v="0"/>
    <x v="0"/>
  </r>
  <r>
    <s v="K00051710101"/>
    <x v="3"/>
    <x v="0"/>
    <x v="0"/>
    <x v="0"/>
    <x v="0"/>
    <x v="0"/>
    <x v="0"/>
  </r>
  <r>
    <s v="K00051720101"/>
    <x v="3"/>
    <x v="0"/>
    <x v="0"/>
    <x v="0"/>
    <x v="0"/>
    <x v="0"/>
    <x v="0"/>
  </r>
  <r>
    <s v="K00051730101"/>
    <x v="0"/>
    <x v="0"/>
    <x v="0"/>
    <x v="0"/>
    <x v="0"/>
    <x v="0"/>
    <x v="0"/>
  </r>
  <r>
    <s v="K00051740101"/>
    <x v="3"/>
    <x v="0"/>
    <x v="0"/>
    <x v="0"/>
    <x v="0"/>
    <x v="0"/>
    <x v="0"/>
  </r>
  <r>
    <s v="K00051750101"/>
    <x v="0"/>
    <x v="0"/>
    <x v="0"/>
    <x v="0"/>
    <x v="0"/>
    <x v="0"/>
    <x v="0"/>
  </r>
  <r>
    <s v="K00051760101"/>
    <x v="3"/>
    <x v="0"/>
    <x v="0"/>
    <x v="0"/>
    <x v="0"/>
    <x v="0"/>
    <x v="0"/>
  </r>
  <r>
    <s v="K00051770101"/>
    <x v="3"/>
    <x v="3"/>
    <x v="0"/>
    <x v="0"/>
    <x v="1"/>
    <x v="0"/>
    <x v="5"/>
  </r>
  <r>
    <s v="K00051780101"/>
    <x v="0"/>
    <x v="0"/>
    <x v="0"/>
    <x v="0"/>
    <x v="0"/>
    <x v="0"/>
    <x v="0"/>
  </r>
  <r>
    <s v="K00051790101"/>
    <x v="0"/>
    <x v="0"/>
    <x v="0"/>
    <x v="0"/>
    <x v="0"/>
    <x v="0"/>
    <x v="0"/>
  </r>
  <r>
    <s v="K00051800101"/>
    <x v="0"/>
    <x v="0"/>
    <x v="0"/>
    <x v="0"/>
    <x v="0"/>
    <x v="0"/>
    <x v="0"/>
  </r>
  <r>
    <s v="K00051810101"/>
    <x v="0"/>
    <x v="0"/>
    <x v="0"/>
    <x v="0"/>
    <x v="0"/>
    <x v="0"/>
    <x v="0"/>
  </r>
  <r>
    <s v="K00051820101"/>
    <x v="0"/>
    <x v="0"/>
    <x v="0"/>
    <x v="0"/>
    <x v="0"/>
    <x v="0"/>
    <x v="0"/>
  </r>
  <r>
    <s v="K00051830101"/>
    <x v="0"/>
    <x v="1"/>
    <x v="0"/>
    <x v="0"/>
    <x v="1"/>
    <x v="0"/>
    <x v="5"/>
  </r>
  <r>
    <s v="K00051840101"/>
    <x v="0"/>
    <x v="0"/>
    <x v="0"/>
    <x v="0"/>
    <x v="0"/>
    <x v="0"/>
    <x v="0"/>
  </r>
  <r>
    <s v="K00051860101"/>
    <x v="0"/>
    <x v="0"/>
    <x v="0"/>
    <x v="0"/>
    <x v="0"/>
    <x v="0"/>
    <x v="0"/>
  </r>
  <r>
    <s v="K00051870101"/>
    <x v="0"/>
    <x v="0"/>
    <x v="0"/>
    <x v="0"/>
    <x v="0"/>
    <x v="0"/>
    <x v="0"/>
  </r>
  <r>
    <s v="K00051880101"/>
    <x v="3"/>
    <x v="0"/>
    <x v="0"/>
    <x v="0"/>
    <x v="0"/>
    <x v="0"/>
    <x v="0"/>
  </r>
  <r>
    <s v="K00051890101"/>
    <x v="0"/>
    <x v="0"/>
    <x v="0"/>
    <x v="0"/>
    <x v="0"/>
    <x v="0"/>
    <x v="0"/>
  </r>
  <r>
    <s v="K00051900101"/>
    <x v="0"/>
    <x v="0"/>
    <x v="0"/>
    <x v="0"/>
    <x v="0"/>
    <x v="0"/>
    <x v="0"/>
  </r>
  <r>
    <s v="K00051910101"/>
    <x v="0"/>
    <x v="0"/>
    <x v="0"/>
    <x v="0"/>
    <x v="0"/>
    <x v="0"/>
    <x v="0"/>
  </r>
  <r>
    <s v="K00051920101"/>
    <x v="0"/>
    <x v="3"/>
    <x v="0"/>
    <x v="0"/>
    <x v="1"/>
    <x v="0"/>
    <x v="5"/>
  </r>
  <r>
    <s v="K00051930101"/>
    <x v="3"/>
    <x v="0"/>
    <x v="0"/>
    <x v="0"/>
    <x v="0"/>
    <x v="0"/>
    <x v="0"/>
  </r>
  <r>
    <s v="K00051940101"/>
    <x v="0"/>
    <x v="0"/>
    <x v="0"/>
    <x v="0"/>
    <x v="0"/>
    <x v="0"/>
    <x v="0"/>
  </r>
  <r>
    <s v="K00051950101"/>
    <x v="0"/>
    <x v="0"/>
    <x v="0"/>
    <x v="0"/>
    <x v="0"/>
    <x v="0"/>
    <x v="0"/>
  </r>
  <r>
    <s v="K00051960101"/>
    <x v="3"/>
    <x v="0"/>
    <x v="0"/>
    <x v="0"/>
    <x v="0"/>
    <x v="0"/>
    <x v="0"/>
  </r>
  <r>
    <s v="K00051970101"/>
    <x v="5"/>
    <x v="1"/>
    <x v="0"/>
    <x v="0"/>
    <x v="1"/>
    <x v="0"/>
    <x v="5"/>
  </r>
  <r>
    <s v="K00051980101"/>
    <x v="3"/>
    <x v="0"/>
    <x v="0"/>
    <x v="0"/>
    <x v="0"/>
    <x v="0"/>
    <x v="0"/>
  </r>
  <r>
    <s v="K00051990101"/>
    <x v="0"/>
    <x v="0"/>
    <x v="0"/>
    <x v="0"/>
    <x v="0"/>
    <x v="0"/>
    <x v="0"/>
  </r>
  <r>
    <s v="K00052000101"/>
    <x v="3"/>
    <x v="0"/>
    <x v="0"/>
    <x v="0"/>
    <x v="0"/>
    <x v="0"/>
    <x v="0"/>
  </r>
  <r>
    <s v="K00052010101"/>
    <x v="0"/>
    <x v="0"/>
    <x v="0"/>
    <x v="0"/>
    <x v="0"/>
    <x v="0"/>
    <x v="0"/>
  </r>
  <r>
    <s v="K00052020101"/>
    <x v="0"/>
    <x v="0"/>
    <x v="0"/>
    <x v="0"/>
    <x v="0"/>
    <x v="0"/>
    <x v="0"/>
  </r>
  <r>
    <s v="K00052030101"/>
    <x v="0"/>
    <x v="0"/>
    <x v="2"/>
    <x v="0"/>
    <x v="0"/>
    <x v="1"/>
    <x v="3"/>
  </r>
  <r>
    <s v="K00052040101"/>
    <x v="3"/>
    <x v="0"/>
    <x v="0"/>
    <x v="0"/>
    <x v="0"/>
    <x v="0"/>
    <x v="0"/>
  </r>
  <r>
    <s v="K00052050101"/>
    <x v="0"/>
    <x v="0"/>
    <x v="0"/>
    <x v="0"/>
    <x v="0"/>
    <x v="0"/>
    <x v="0"/>
  </r>
  <r>
    <s v="K00052080101"/>
    <x v="0"/>
    <x v="0"/>
    <x v="0"/>
    <x v="0"/>
    <x v="0"/>
    <x v="0"/>
    <x v="0"/>
  </r>
  <r>
    <s v="K00052090101"/>
    <x v="5"/>
    <x v="0"/>
    <x v="0"/>
    <x v="0"/>
    <x v="0"/>
    <x v="0"/>
    <x v="0"/>
  </r>
  <r>
    <s v="K00052100101"/>
    <x v="0"/>
    <x v="0"/>
    <x v="0"/>
    <x v="0"/>
    <x v="0"/>
    <x v="0"/>
    <x v="0"/>
  </r>
  <r>
    <s v="K00052110101"/>
    <x v="0"/>
    <x v="0"/>
    <x v="0"/>
    <x v="0"/>
    <x v="0"/>
    <x v="0"/>
    <x v="0"/>
  </r>
  <r>
    <s v="K00052120101"/>
    <x v="3"/>
    <x v="0"/>
    <x v="0"/>
    <x v="0"/>
    <x v="0"/>
    <x v="0"/>
    <x v="0"/>
  </r>
  <r>
    <s v="K00052130101"/>
    <x v="1"/>
    <x v="1"/>
    <x v="0"/>
    <x v="1"/>
    <x v="1"/>
    <x v="0"/>
    <x v="2"/>
  </r>
  <r>
    <s v="K00052140101"/>
    <x v="4"/>
    <x v="0"/>
    <x v="0"/>
    <x v="0"/>
    <x v="0"/>
    <x v="0"/>
    <x v="0"/>
  </r>
  <r>
    <s v="K00052150101"/>
    <x v="3"/>
    <x v="0"/>
    <x v="0"/>
    <x v="0"/>
    <x v="0"/>
    <x v="0"/>
    <x v="0"/>
  </r>
  <r>
    <s v="K00052160101"/>
    <x v="4"/>
    <x v="0"/>
    <x v="0"/>
    <x v="0"/>
    <x v="0"/>
    <x v="0"/>
    <x v="0"/>
  </r>
  <r>
    <s v="K00052170101"/>
    <x v="3"/>
    <x v="0"/>
    <x v="0"/>
    <x v="0"/>
    <x v="0"/>
    <x v="0"/>
    <x v="0"/>
  </r>
  <r>
    <s v="K00052180101"/>
    <x v="4"/>
    <x v="0"/>
    <x v="0"/>
    <x v="0"/>
    <x v="0"/>
    <x v="0"/>
    <x v="0"/>
  </r>
  <r>
    <s v="K00052190101"/>
    <x v="0"/>
    <x v="0"/>
    <x v="0"/>
    <x v="0"/>
    <x v="0"/>
    <x v="0"/>
    <x v="0"/>
  </r>
  <r>
    <s v="K00052200101"/>
    <x v="3"/>
    <x v="0"/>
    <x v="0"/>
    <x v="0"/>
    <x v="0"/>
    <x v="0"/>
    <x v="0"/>
  </r>
  <r>
    <s v="K00052210101"/>
    <x v="3"/>
    <x v="0"/>
    <x v="0"/>
    <x v="0"/>
    <x v="0"/>
    <x v="0"/>
    <x v="0"/>
  </r>
  <r>
    <s v="K00052220101"/>
    <x v="0"/>
    <x v="0"/>
    <x v="0"/>
    <x v="0"/>
    <x v="0"/>
    <x v="0"/>
    <x v="0"/>
  </r>
  <r>
    <s v="K00052230101"/>
    <x v="0"/>
    <x v="0"/>
    <x v="0"/>
    <x v="0"/>
    <x v="0"/>
    <x v="0"/>
    <x v="0"/>
  </r>
  <r>
    <s v="K00052240101"/>
    <x v="0"/>
    <x v="0"/>
    <x v="0"/>
    <x v="0"/>
    <x v="0"/>
    <x v="0"/>
    <x v="0"/>
  </r>
  <r>
    <s v="K00052250101"/>
    <x v="0"/>
    <x v="0"/>
    <x v="0"/>
    <x v="0"/>
    <x v="0"/>
    <x v="0"/>
    <x v="0"/>
  </r>
  <r>
    <s v="K00052260101"/>
    <x v="0"/>
    <x v="0"/>
    <x v="0"/>
    <x v="0"/>
    <x v="0"/>
    <x v="0"/>
    <x v="0"/>
  </r>
  <r>
    <s v="K00052270101"/>
    <x v="0"/>
    <x v="0"/>
    <x v="0"/>
    <x v="0"/>
    <x v="0"/>
    <x v="0"/>
    <x v="0"/>
  </r>
  <r>
    <s v="K00052280101"/>
    <x v="3"/>
    <x v="0"/>
    <x v="0"/>
    <x v="0"/>
    <x v="0"/>
    <x v="0"/>
    <x v="0"/>
  </r>
  <r>
    <s v="K00052290101"/>
    <x v="0"/>
    <x v="0"/>
    <x v="0"/>
    <x v="0"/>
    <x v="0"/>
    <x v="0"/>
    <x v="0"/>
  </r>
  <r>
    <s v="K00052300101"/>
    <x v="7"/>
    <x v="1"/>
    <x v="0"/>
    <x v="0"/>
    <x v="1"/>
    <x v="0"/>
    <x v="5"/>
  </r>
  <r>
    <s v="K00052310101"/>
    <x v="0"/>
    <x v="0"/>
    <x v="0"/>
    <x v="0"/>
    <x v="0"/>
    <x v="0"/>
    <x v="0"/>
  </r>
  <r>
    <s v="K00052320101"/>
    <x v="0"/>
    <x v="0"/>
    <x v="0"/>
    <x v="0"/>
    <x v="0"/>
    <x v="0"/>
    <x v="0"/>
  </r>
  <r>
    <s v="K00052330101"/>
    <x v="0"/>
    <x v="0"/>
    <x v="0"/>
    <x v="0"/>
    <x v="0"/>
    <x v="0"/>
    <x v="0"/>
  </r>
  <r>
    <s v="K00052340101"/>
    <x v="0"/>
    <x v="0"/>
    <x v="0"/>
    <x v="0"/>
    <x v="0"/>
    <x v="0"/>
    <x v="0"/>
  </r>
  <r>
    <s v="K00052350101"/>
    <x v="0"/>
    <x v="0"/>
    <x v="0"/>
    <x v="0"/>
    <x v="0"/>
    <x v="0"/>
    <x v="0"/>
  </r>
  <r>
    <s v="K00052360101"/>
    <x v="3"/>
    <x v="0"/>
    <x v="0"/>
    <x v="0"/>
    <x v="0"/>
    <x v="0"/>
    <x v="0"/>
  </r>
  <r>
    <s v="K00052370101"/>
    <x v="0"/>
    <x v="0"/>
    <x v="0"/>
    <x v="0"/>
    <x v="0"/>
    <x v="0"/>
    <x v="0"/>
  </r>
  <r>
    <s v="K00052380101"/>
    <x v="1"/>
    <x v="1"/>
    <x v="0"/>
    <x v="1"/>
    <x v="1"/>
    <x v="0"/>
    <x v="2"/>
  </r>
  <r>
    <s v="K00052390101"/>
    <x v="3"/>
    <x v="0"/>
    <x v="0"/>
    <x v="0"/>
    <x v="0"/>
    <x v="0"/>
    <x v="0"/>
  </r>
  <r>
    <s v="K00052400101"/>
    <x v="0"/>
    <x v="0"/>
    <x v="0"/>
    <x v="0"/>
    <x v="0"/>
    <x v="0"/>
    <x v="0"/>
  </r>
  <r>
    <s v="K00052410101"/>
    <x v="5"/>
    <x v="0"/>
    <x v="0"/>
    <x v="0"/>
    <x v="0"/>
    <x v="0"/>
    <x v="0"/>
  </r>
  <r>
    <s v="K00052420101"/>
    <x v="1"/>
    <x v="2"/>
    <x v="0"/>
    <x v="1"/>
    <x v="1"/>
    <x v="0"/>
    <x v="2"/>
  </r>
  <r>
    <s v="K00052430101"/>
    <x v="0"/>
    <x v="0"/>
    <x v="0"/>
    <x v="0"/>
    <x v="0"/>
    <x v="0"/>
    <x v="0"/>
  </r>
  <r>
    <s v="K00052440101"/>
    <x v="2"/>
    <x v="0"/>
    <x v="0"/>
    <x v="0"/>
    <x v="0"/>
    <x v="0"/>
    <x v="0"/>
  </r>
  <r>
    <s v="K00052450101"/>
    <x v="2"/>
    <x v="0"/>
    <x v="0"/>
    <x v="0"/>
    <x v="0"/>
    <x v="0"/>
    <x v="0"/>
  </r>
  <r>
    <s v="K00052460101"/>
    <x v="0"/>
    <x v="0"/>
    <x v="0"/>
    <x v="0"/>
    <x v="0"/>
    <x v="0"/>
    <x v="0"/>
  </r>
  <r>
    <s v="K00052470101"/>
    <x v="0"/>
    <x v="0"/>
    <x v="0"/>
    <x v="0"/>
    <x v="0"/>
    <x v="0"/>
    <x v="0"/>
  </r>
  <r>
    <s v="K00052480101"/>
    <x v="6"/>
    <x v="0"/>
    <x v="0"/>
    <x v="0"/>
    <x v="0"/>
    <x v="0"/>
    <x v="0"/>
  </r>
  <r>
    <s v="K00052490101"/>
    <x v="0"/>
    <x v="0"/>
    <x v="0"/>
    <x v="0"/>
    <x v="0"/>
    <x v="0"/>
    <x v="0"/>
  </r>
  <r>
    <s v="K00052500101"/>
    <x v="2"/>
    <x v="0"/>
    <x v="0"/>
    <x v="0"/>
    <x v="0"/>
    <x v="0"/>
    <x v="0"/>
  </r>
  <r>
    <s v="K00052510101"/>
    <x v="3"/>
    <x v="0"/>
    <x v="0"/>
    <x v="0"/>
    <x v="0"/>
    <x v="0"/>
    <x v="0"/>
  </r>
  <r>
    <s v="K00052520101"/>
    <x v="0"/>
    <x v="0"/>
    <x v="0"/>
    <x v="0"/>
    <x v="0"/>
    <x v="0"/>
    <x v="0"/>
  </r>
  <r>
    <s v="K00052530101"/>
    <x v="0"/>
    <x v="0"/>
    <x v="0"/>
    <x v="0"/>
    <x v="0"/>
    <x v="0"/>
    <x v="0"/>
  </r>
  <r>
    <s v="K00052540101"/>
    <x v="0"/>
    <x v="0"/>
    <x v="0"/>
    <x v="0"/>
    <x v="0"/>
    <x v="0"/>
    <x v="0"/>
  </r>
  <r>
    <s v="K00052550101"/>
    <x v="3"/>
    <x v="0"/>
    <x v="0"/>
    <x v="0"/>
    <x v="0"/>
    <x v="0"/>
    <x v="0"/>
  </r>
  <r>
    <s v="K00052560101"/>
    <x v="0"/>
    <x v="0"/>
    <x v="0"/>
    <x v="0"/>
    <x v="0"/>
    <x v="0"/>
    <x v="0"/>
  </r>
  <r>
    <s v="K00052570101"/>
    <x v="3"/>
    <x v="0"/>
    <x v="0"/>
    <x v="0"/>
    <x v="0"/>
    <x v="0"/>
    <x v="0"/>
  </r>
  <r>
    <s v="K00052580101"/>
    <x v="0"/>
    <x v="0"/>
    <x v="0"/>
    <x v="0"/>
    <x v="0"/>
    <x v="0"/>
    <x v="0"/>
  </r>
  <r>
    <s v="K00052590101"/>
    <x v="3"/>
    <x v="0"/>
    <x v="0"/>
    <x v="0"/>
    <x v="0"/>
    <x v="0"/>
    <x v="0"/>
  </r>
  <r>
    <s v="K00052600101"/>
    <x v="3"/>
    <x v="0"/>
    <x v="0"/>
    <x v="0"/>
    <x v="0"/>
    <x v="0"/>
    <x v="0"/>
  </r>
  <r>
    <s v="K00052610101"/>
    <x v="0"/>
    <x v="0"/>
    <x v="0"/>
    <x v="0"/>
    <x v="0"/>
    <x v="0"/>
    <x v="0"/>
  </r>
  <r>
    <s v="K00052620101"/>
    <x v="0"/>
    <x v="0"/>
    <x v="0"/>
    <x v="0"/>
    <x v="0"/>
    <x v="0"/>
    <x v="0"/>
  </r>
  <r>
    <s v="K00052630101"/>
    <x v="2"/>
    <x v="1"/>
    <x v="0"/>
    <x v="0"/>
    <x v="1"/>
    <x v="0"/>
    <x v="5"/>
  </r>
  <r>
    <s v="K00052640101"/>
    <x v="0"/>
    <x v="0"/>
    <x v="0"/>
    <x v="0"/>
    <x v="0"/>
    <x v="0"/>
    <x v="0"/>
  </r>
  <r>
    <s v="K00052650101"/>
    <x v="0"/>
    <x v="0"/>
    <x v="0"/>
    <x v="0"/>
    <x v="0"/>
    <x v="0"/>
    <x v="0"/>
  </r>
  <r>
    <s v="K00052660101"/>
    <x v="5"/>
    <x v="0"/>
    <x v="0"/>
    <x v="0"/>
    <x v="0"/>
    <x v="0"/>
    <x v="0"/>
  </r>
  <r>
    <s v="K00052670101"/>
    <x v="4"/>
    <x v="0"/>
    <x v="0"/>
    <x v="0"/>
    <x v="0"/>
    <x v="0"/>
    <x v="0"/>
  </r>
  <r>
    <s v="K00052680101"/>
    <x v="2"/>
    <x v="0"/>
    <x v="0"/>
    <x v="0"/>
    <x v="0"/>
    <x v="0"/>
    <x v="0"/>
  </r>
  <r>
    <s v="K00052690101"/>
    <x v="4"/>
    <x v="0"/>
    <x v="0"/>
    <x v="0"/>
    <x v="0"/>
    <x v="0"/>
    <x v="0"/>
  </r>
  <r>
    <s v="K00052700101"/>
    <x v="0"/>
    <x v="0"/>
    <x v="2"/>
    <x v="0"/>
    <x v="0"/>
    <x v="1"/>
    <x v="3"/>
  </r>
  <r>
    <s v="K00052710101"/>
    <x v="0"/>
    <x v="0"/>
    <x v="0"/>
    <x v="0"/>
    <x v="0"/>
    <x v="0"/>
    <x v="0"/>
  </r>
  <r>
    <s v="K00052720101"/>
    <x v="0"/>
    <x v="0"/>
    <x v="0"/>
    <x v="0"/>
    <x v="0"/>
    <x v="0"/>
    <x v="0"/>
  </r>
  <r>
    <s v="K00052730101"/>
    <x v="0"/>
    <x v="0"/>
    <x v="0"/>
    <x v="0"/>
    <x v="0"/>
    <x v="0"/>
    <x v="0"/>
  </r>
  <r>
    <s v="K00052740101"/>
    <x v="0"/>
    <x v="0"/>
    <x v="0"/>
    <x v="0"/>
    <x v="0"/>
    <x v="0"/>
    <x v="0"/>
  </r>
  <r>
    <s v="K00052750101"/>
    <x v="0"/>
    <x v="0"/>
    <x v="0"/>
    <x v="0"/>
    <x v="0"/>
    <x v="0"/>
    <x v="0"/>
  </r>
  <r>
    <s v="K00052760101"/>
    <x v="0"/>
    <x v="0"/>
    <x v="0"/>
    <x v="0"/>
    <x v="0"/>
    <x v="0"/>
    <x v="0"/>
  </r>
  <r>
    <s v="K00052770101"/>
    <x v="2"/>
    <x v="0"/>
    <x v="0"/>
    <x v="0"/>
    <x v="0"/>
    <x v="0"/>
    <x v="0"/>
  </r>
  <r>
    <s v="K00052780101"/>
    <x v="3"/>
    <x v="0"/>
    <x v="0"/>
    <x v="0"/>
    <x v="0"/>
    <x v="0"/>
    <x v="0"/>
  </r>
  <r>
    <s v="K00052790101"/>
    <x v="0"/>
    <x v="0"/>
    <x v="0"/>
    <x v="0"/>
    <x v="0"/>
    <x v="0"/>
    <x v="0"/>
  </r>
  <r>
    <s v="K00052800101"/>
    <x v="3"/>
    <x v="0"/>
    <x v="0"/>
    <x v="0"/>
    <x v="0"/>
    <x v="0"/>
    <x v="0"/>
  </r>
  <r>
    <s v="K00052810101"/>
    <x v="0"/>
    <x v="0"/>
    <x v="0"/>
    <x v="0"/>
    <x v="0"/>
    <x v="0"/>
    <x v="0"/>
  </r>
  <r>
    <s v="K00052820101"/>
    <x v="3"/>
    <x v="0"/>
    <x v="0"/>
    <x v="0"/>
    <x v="0"/>
    <x v="0"/>
    <x v="0"/>
  </r>
  <r>
    <s v="K00052830101"/>
    <x v="0"/>
    <x v="0"/>
    <x v="0"/>
    <x v="0"/>
    <x v="0"/>
    <x v="0"/>
    <x v="0"/>
  </r>
  <r>
    <s v="K00052840101"/>
    <x v="0"/>
    <x v="0"/>
    <x v="0"/>
    <x v="0"/>
    <x v="0"/>
    <x v="0"/>
    <x v="0"/>
  </r>
  <r>
    <s v="K00052850101"/>
    <x v="0"/>
    <x v="0"/>
    <x v="0"/>
    <x v="0"/>
    <x v="0"/>
    <x v="0"/>
    <x v="0"/>
  </r>
  <r>
    <s v="K00052860101"/>
    <x v="3"/>
    <x v="0"/>
    <x v="0"/>
    <x v="0"/>
    <x v="0"/>
    <x v="0"/>
    <x v="0"/>
  </r>
  <r>
    <s v="K00052870101"/>
    <x v="3"/>
    <x v="0"/>
    <x v="0"/>
    <x v="0"/>
    <x v="0"/>
    <x v="0"/>
    <x v="0"/>
  </r>
  <r>
    <s v="K00052880101"/>
    <x v="0"/>
    <x v="0"/>
    <x v="0"/>
    <x v="0"/>
    <x v="0"/>
    <x v="0"/>
    <x v="0"/>
  </r>
  <r>
    <s v="K00052890101"/>
    <x v="0"/>
    <x v="0"/>
    <x v="0"/>
    <x v="0"/>
    <x v="0"/>
    <x v="0"/>
    <x v="0"/>
  </r>
  <r>
    <s v="K00052900101"/>
    <x v="0"/>
    <x v="1"/>
    <x v="0"/>
    <x v="0"/>
    <x v="1"/>
    <x v="0"/>
    <x v="5"/>
  </r>
  <r>
    <s v="K00052910101"/>
    <x v="0"/>
    <x v="0"/>
    <x v="0"/>
    <x v="0"/>
    <x v="0"/>
    <x v="0"/>
    <x v="0"/>
  </r>
  <r>
    <s v="K00052920101"/>
    <x v="5"/>
    <x v="0"/>
    <x v="0"/>
    <x v="0"/>
    <x v="0"/>
    <x v="0"/>
    <x v="0"/>
  </r>
  <r>
    <s v="K00052930101"/>
    <x v="0"/>
    <x v="0"/>
    <x v="0"/>
    <x v="0"/>
    <x v="0"/>
    <x v="0"/>
    <x v="0"/>
  </r>
  <r>
    <s v="K00052940101"/>
    <x v="0"/>
    <x v="0"/>
    <x v="0"/>
    <x v="0"/>
    <x v="0"/>
    <x v="0"/>
    <x v="0"/>
  </r>
  <r>
    <s v="K00052950101"/>
    <x v="0"/>
    <x v="0"/>
    <x v="0"/>
    <x v="0"/>
    <x v="0"/>
    <x v="0"/>
    <x v="0"/>
  </r>
  <r>
    <s v="K00052960101"/>
    <x v="5"/>
    <x v="0"/>
    <x v="0"/>
    <x v="0"/>
    <x v="0"/>
    <x v="0"/>
    <x v="0"/>
  </r>
  <r>
    <s v="K00052970101"/>
    <x v="0"/>
    <x v="0"/>
    <x v="0"/>
    <x v="0"/>
    <x v="0"/>
    <x v="0"/>
    <x v="0"/>
  </r>
  <r>
    <s v="K00052980101"/>
    <x v="3"/>
    <x v="0"/>
    <x v="0"/>
    <x v="0"/>
    <x v="0"/>
    <x v="0"/>
    <x v="0"/>
  </r>
  <r>
    <s v="K00052990101"/>
    <x v="2"/>
    <x v="0"/>
    <x v="0"/>
    <x v="0"/>
    <x v="0"/>
    <x v="0"/>
    <x v="0"/>
  </r>
  <r>
    <s v="K00053000101"/>
    <x v="2"/>
    <x v="0"/>
    <x v="0"/>
    <x v="0"/>
    <x v="0"/>
    <x v="0"/>
    <x v="0"/>
  </r>
  <r>
    <s v="K00053010101"/>
    <x v="9"/>
    <x v="1"/>
    <x v="0"/>
    <x v="0"/>
    <x v="1"/>
    <x v="0"/>
    <x v="5"/>
  </r>
  <r>
    <s v="K00053020101"/>
    <x v="3"/>
    <x v="0"/>
    <x v="0"/>
    <x v="0"/>
    <x v="0"/>
    <x v="0"/>
    <x v="0"/>
  </r>
  <r>
    <s v="K00053030101"/>
    <x v="0"/>
    <x v="0"/>
    <x v="0"/>
    <x v="0"/>
    <x v="0"/>
    <x v="0"/>
    <x v="0"/>
  </r>
  <r>
    <s v="K00053040101"/>
    <x v="0"/>
    <x v="0"/>
    <x v="0"/>
    <x v="0"/>
    <x v="0"/>
    <x v="0"/>
    <x v="0"/>
  </r>
  <r>
    <s v="K00053050101"/>
    <x v="5"/>
    <x v="0"/>
    <x v="0"/>
    <x v="0"/>
    <x v="0"/>
    <x v="0"/>
    <x v="0"/>
  </r>
  <r>
    <s v="K00053060101"/>
    <x v="3"/>
    <x v="0"/>
    <x v="0"/>
    <x v="0"/>
    <x v="0"/>
    <x v="0"/>
    <x v="0"/>
  </r>
  <r>
    <s v="K00053070101"/>
    <x v="5"/>
    <x v="3"/>
    <x v="0"/>
    <x v="0"/>
    <x v="1"/>
    <x v="0"/>
    <x v="5"/>
  </r>
  <r>
    <s v="K00053080101"/>
    <x v="2"/>
    <x v="1"/>
    <x v="0"/>
    <x v="0"/>
    <x v="1"/>
    <x v="0"/>
    <x v="5"/>
  </r>
  <r>
    <s v="K00053090101"/>
    <x v="2"/>
    <x v="0"/>
    <x v="0"/>
    <x v="0"/>
    <x v="0"/>
    <x v="0"/>
    <x v="0"/>
  </r>
  <r>
    <s v="K00053100101"/>
    <x v="0"/>
    <x v="0"/>
    <x v="0"/>
    <x v="0"/>
    <x v="0"/>
    <x v="0"/>
    <x v="0"/>
  </r>
  <r>
    <s v="K00053110101"/>
    <x v="0"/>
    <x v="0"/>
    <x v="0"/>
    <x v="0"/>
    <x v="0"/>
    <x v="0"/>
    <x v="0"/>
  </r>
  <r>
    <s v="K00053120101"/>
    <x v="0"/>
    <x v="0"/>
    <x v="0"/>
    <x v="0"/>
    <x v="0"/>
    <x v="0"/>
    <x v="0"/>
  </r>
  <r>
    <s v="K00053130101"/>
    <x v="0"/>
    <x v="0"/>
    <x v="0"/>
    <x v="0"/>
    <x v="0"/>
    <x v="0"/>
    <x v="0"/>
  </r>
  <r>
    <s v="K00053140101"/>
    <x v="2"/>
    <x v="0"/>
    <x v="0"/>
    <x v="0"/>
    <x v="0"/>
    <x v="0"/>
    <x v="0"/>
  </r>
  <r>
    <s v="K00053150101"/>
    <x v="0"/>
    <x v="0"/>
    <x v="0"/>
    <x v="0"/>
    <x v="0"/>
    <x v="0"/>
    <x v="0"/>
  </r>
  <r>
    <s v="K00053160101"/>
    <x v="3"/>
    <x v="1"/>
    <x v="0"/>
    <x v="0"/>
    <x v="1"/>
    <x v="0"/>
    <x v="5"/>
  </r>
  <r>
    <s v="K00053170101"/>
    <x v="3"/>
    <x v="0"/>
    <x v="0"/>
    <x v="0"/>
    <x v="0"/>
    <x v="0"/>
    <x v="0"/>
  </r>
  <r>
    <s v="K00053180101"/>
    <x v="3"/>
    <x v="0"/>
    <x v="0"/>
    <x v="0"/>
    <x v="0"/>
    <x v="0"/>
    <x v="0"/>
  </r>
  <r>
    <s v="K00053190101"/>
    <x v="3"/>
    <x v="0"/>
    <x v="0"/>
    <x v="0"/>
    <x v="0"/>
    <x v="0"/>
    <x v="0"/>
  </r>
  <r>
    <s v="K00053200101"/>
    <x v="3"/>
    <x v="0"/>
    <x v="0"/>
    <x v="0"/>
    <x v="0"/>
    <x v="0"/>
    <x v="0"/>
  </r>
  <r>
    <s v="K00053210101"/>
    <x v="2"/>
    <x v="0"/>
    <x v="0"/>
    <x v="0"/>
    <x v="0"/>
    <x v="0"/>
    <x v="0"/>
  </r>
  <r>
    <s v="K00053220101"/>
    <x v="2"/>
    <x v="0"/>
    <x v="0"/>
    <x v="0"/>
    <x v="0"/>
    <x v="0"/>
    <x v="0"/>
  </r>
  <r>
    <s v="K00053230101"/>
    <x v="0"/>
    <x v="0"/>
    <x v="0"/>
    <x v="0"/>
    <x v="0"/>
    <x v="0"/>
    <x v="0"/>
  </r>
  <r>
    <s v="K00053240101"/>
    <x v="0"/>
    <x v="0"/>
    <x v="0"/>
    <x v="0"/>
    <x v="0"/>
    <x v="0"/>
    <x v="0"/>
  </r>
  <r>
    <s v="K00053250101"/>
    <x v="2"/>
    <x v="0"/>
    <x v="0"/>
    <x v="0"/>
    <x v="0"/>
    <x v="0"/>
    <x v="0"/>
  </r>
  <r>
    <s v="K00053260101"/>
    <x v="14"/>
    <x v="3"/>
    <x v="0"/>
    <x v="0"/>
    <x v="1"/>
    <x v="0"/>
    <x v="5"/>
  </r>
  <r>
    <s v="K00053270101"/>
    <x v="0"/>
    <x v="0"/>
    <x v="0"/>
    <x v="0"/>
    <x v="0"/>
    <x v="0"/>
    <x v="0"/>
  </r>
  <r>
    <s v="K00053280101"/>
    <x v="0"/>
    <x v="0"/>
    <x v="0"/>
    <x v="0"/>
    <x v="0"/>
    <x v="0"/>
    <x v="0"/>
  </r>
  <r>
    <s v="K00053290101"/>
    <x v="1"/>
    <x v="1"/>
    <x v="0"/>
    <x v="1"/>
    <x v="1"/>
    <x v="0"/>
    <x v="2"/>
  </r>
  <r>
    <s v="K00053300101"/>
    <x v="3"/>
    <x v="0"/>
    <x v="0"/>
    <x v="0"/>
    <x v="0"/>
    <x v="0"/>
    <x v="0"/>
  </r>
  <r>
    <s v="K00053310101"/>
    <x v="0"/>
    <x v="0"/>
    <x v="0"/>
    <x v="0"/>
    <x v="0"/>
    <x v="0"/>
    <x v="0"/>
  </r>
  <r>
    <s v="K00053320101"/>
    <x v="1"/>
    <x v="1"/>
    <x v="0"/>
    <x v="1"/>
    <x v="1"/>
    <x v="0"/>
    <x v="2"/>
  </r>
  <r>
    <s v="K00053330101"/>
    <x v="2"/>
    <x v="1"/>
    <x v="0"/>
    <x v="0"/>
    <x v="1"/>
    <x v="0"/>
    <x v="5"/>
  </r>
  <r>
    <s v="K00053340101"/>
    <x v="0"/>
    <x v="1"/>
    <x v="0"/>
    <x v="0"/>
    <x v="1"/>
    <x v="0"/>
    <x v="5"/>
  </r>
  <r>
    <s v="K00053350101"/>
    <x v="0"/>
    <x v="0"/>
    <x v="0"/>
    <x v="0"/>
    <x v="0"/>
    <x v="0"/>
    <x v="0"/>
  </r>
  <r>
    <s v="K00053360101"/>
    <x v="1"/>
    <x v="0"/>
    <x v="2"/>
    <x v="1"/>
    <x v="0"/>
    <x v="1"/>
    <x v="4"/>
  </r>
  <r>
    <s v="K00053370101"/>
    <x v="3"/>
    <x v="0"/>
    <x v="0"/>
    <x v="0"/>
    <x v="0"/>
    <x v="0"/>
    <x v="0"/>
  </r>
  <r>
    <s v="K00053380101"/>
    <x v="0"/>
    <x v="0"/>
    <x v="0"/>
    <x v="0"/>
    <x v="0"/>
    <x v="0"/>
    <x v="0"/>
  </r>
  <r>
    <s v="K00053390101"/>
    <x v="4"/>
    <x v="0"/>
    <x v="0"/>
    <x v="0"/>
    <x v="0"/>
    <x v="0"/>
    <x v="0"/>
  </r>
  <r>
    <s v="K00053400101"/>
    <x v="3"/>
    <x v="0"/>
    <x v="0"/>
    <x v="0"/>
    <x v="0"/>
    <x v="0"/>
    <x v="0"/>
  </r>
  <r>
    <s v="K00053410101"/>
    <x v="0"/>
    <x v="0"/>
    <x v="0"/>
    <x v="0"/>
    <x v="0"/>
    <x v="0"/>
    <x v="0"/>
  </r>
  <r>
    <s v="K00053430101"/>
    <x v="0"/>
    <x v="1"/>
    <x v="0"/>
    <x v="0"/>
    <x v="1"/>
    <x v="0"/>
    <x v="5"/>
  </r>
  <r>
    <s v="K00053440101"/>
    <x v="0"/>
    <x v="0"/>
    <x v="0"/>
    <x v="0"/>
    <x v="0"/>
    <x v="0"/>
    <x v="0"/>
  </r>
  <r>
    <s v="K00053450101"/>
    <x v="1"/>
    <x v="0"/>
    <x v="2"/>
    <x v="1"/>
    <x v="0"/>
    <x v="1"/>
    <x v="4"/>
  </r>
  <r>
    <s v="K00053460101"/>
    <x v="8"/>
    <x v="5"/>
    <x v="1"/>
    <x v="0"/>
    <x v="1"/>
    <x v="1"/>
    <x v="6"/>
  </r>
  <r>
    <s v="K00053470101"/>
    <x v="0"/>
    <x v="0"/>
    <x v="0"/>
    <x v="0"/>
    <x v="0"/>
    <x v="0"/>
    <x v="0"/>
  </r>
  <r>
    <s v="K00053480101"/>
    <x v="0"/>
    <x v="0"/>
    <x v="0"/>
    <x v="0"/>
    <x v="0"/>
    <x v="0"/>
    <x v="0"/>
  </r>
  <r>
    <s v="K00053490101"/>
    <x v="0"/>
    <x v="0"/>
    <x v="0"/>
    <x v="0"/>
    <x v="0"/>
    <x v="0"/>
    <x v="0"/>
  </r>
  <r>
    <s v="K00053500101"/>
    <x v="3"/>
    <x v="0"/>
    <x v="0"/>
    <x v="0"/>
    <x v="0"/>
    <x v="0"/>
    <x v="0"/>
  </r>
  <r>
    <s v="K00053510101"/>
    <x v="3"/>
    <x v="0"/>
    <x v="0"/>
    <x v="0"/>
    <x v="0"/>
    <x v="0"/>
    <x v="0"/>
  </r>
  <r>
    <s v="K00053520101"/>
    <x v="0"/>
    <x v="0"/>
    <x v="0"/>
    <x v="0"/>
    <x v="0"/>
    <x v="0"/>
    <x v="0"/>
  </r>
  <r>
    <s v="K00053530101"/>
    <x v="3"/>
    <x v="0"/>
    <x v="0"/>
    <x v="0"/>
    <x v="0"/>
    <x v="0"/>
    <x v="0"/>
  </r>
  <r>
    <s v="K00053540101"/>
    <x v="3"/>
    <x v="0"/>
    <x v="0"/>
    <x v="0"/>
    <x v="0"/>
    <x v="0"/>
    <x v="0"/>
  </r>
  <r>
    <s v="K00053550101"/>
    <x v="0"/>
    <x v="0"/>
    <x v="0"/>
    <x v="0"/>
    <x v="0"/>
    <x v="0"/>
    <x v="0"/>
  </r>
  <r>
    <s v="K00053560101"/>
    <x v="0"/>
    <x v="0"/>
    <x v="0"/>
    <x v="0"/>
    <x v="0"/>
    <x v="0"/>
    <x v="0"/>
  </r>
  <r>
    <s v="K00053570101"/>
    <x v="0"/>
    <x v="0"/>
    <x v="0"/>
    <x v="0"/>
    <x v="0"/>
    <x v="0"/>
    <x v="0"/>
  </r>
  <r>
    <s v="K00053580101"/>
    <x v="0"/>
    <x v="0"/>
    <x v="0"/>
    <x v="0"/>
    <x v="0"/>
    <x v="0"/>
    <x v="0"/>
  </r>
  <r>
    <s v="K00053590101"/>
    <x v="3"/>
    <x v="0"/>
    <x v="0"/>
    <x v="0"/>
    <x v="0"/>
    <x v="0"/>
    <x v="0"/>
  </r>
  <r>
    <s v="K00053600101"/>
    <x v="0"/>
    <x v="0"/>
    <x v="0"/>
    <x v="0"/>
    <x v="0"/>
    <x v="0"/>
    <x v="0"/>
  </r>
  <r>
    <s v="K00053610101"/>
    <x v="4"/>
    <x v="0"/>
    <x v="0"/>
    <x v="0"/>
    <x v="0"/>
    <x v="0"/>
    <x v="0"/>
  </r>
  <r>
    <s v="K00053620101"/>
    <x v="0"/>
    <x v="0"/>
    <x v="0"/>
    <x v="0"/>
    <x v="0"/>
    <x v="0"/>
    <x v="0"/>
  </r>
  <r>
    <s v="K00053630101"/>
    <x v="0"/>
    <x v="0"/>
    <x v="0"/>
    <x v="0"/>
    <x v="0"/>
    <x v="0"/>
    <x v="0"/>
  </r>
  <r>
    <s v="K00053650101"/>
    <x v="3"/>
    <x v="0"/>
    <x v="0"/>
    <x v="0"/>
    <x v="0"/>
    <x v="0"/>
    <x v="0"/>
  </r>
  <r>
    <s v="K00053660101"/>
    <x v="3"/>
    <x v="0"/>
    <x v="0"/>
    <x v="0"/>
    <x v="0"/>
    <x v="0"/>
    <x v="0"/>
  </r>
  <r>
    <s v="K00053670101"/>
    <x v="3"/>
    <x v="0"/>
    <x v="0"/>
    <x v="0"/>
    <x v="0"/>
    <x v="0"/>
    <x v="0"/>
  </r>
  <r>
    <s v="K00053680101"/>
    <x v="2"/>
    <x v="0"/>
    <x v="0"/>
    <x v="0"/>
    <x v="0"/>
    <x v="0"/>
    <x v="0"/>
  </r>
  <r>
    <s v="K00053690101"/>
    <x v="3"/>
    <x v="1"/>
    <x v="0"/>
    <x v="0"/>
    <x v="1"/>
    <x v="0"/>
    <x v="5"/>
  </r>
  <r>
    <s v="K00053700101"/>
    <x v="0"/>
    <x v="0"/>
    <x v="0"/>
    <x v="0"/>
    <x v="0"/>
    <x v="0"/>
    <x v="0"/>
  </r>
  <r>
    <s v="K00053710101"/>
    <x v="0"/>
    <x v="0"/>
    <x v="0"/>
    <x v="0"/>
    <x v="0"/>
    <x v="0"/>
    <x v="0"/>
  </r>
  <r>
    <s v="K00053720101"/>
    <x v="0"/>
    <x v="0"/>
    <x v="0"/>
    <x v="0"/>
    <x v="0"/>
    <x v="0"/>
    <x v="0"/>
  </r>
  <r>
    <s v="K00053730101"/>
    <x v="3"/>
    <x v="0"/>
    <x v="0"/>
    <x v="0"/>
    <x v="0"/>
    <x v="0"/>
    <x v="0"/>
  </r>
  <r>
    <s v="K00053740101"/>
    <x v="0"/>
    <x v="0"/>
    <x v="0"/>
    <x v="0"/>
    <x v="0"/>
    <x v="0"/>
    <x v="0"/>
  </r>
  <r>
    <s v="K00053750101"/>
    <x v="0"/>
    <x v="0"/>
    <x v="0"/>
    <x v="0"/>
    <x v="0"/>
    <x v="0"/>
    <x v="0"/>
  </r>
  <r>
    <s v="K00053760101"/>
    <x v="0"/>
    <x v="0"/>
    <x v="0"/>
    <x v="0"/>
    <x v="0"/>
    <x v="0"/>
    <x v="0"/>
  </r>
  <r>
    <s v="K00053770101"/>
    <x v="4"/>
    <x v="0"/>
    <x v="0"/>
    <x v="0"/>
    <x v="0"/>
    <x v="0"/>
    <x v="0"/>
  </r>
  <r>
    <s v="K00053780101"/>
    <x v="0"/>
    <x v="0"/>
    <x v="0"/>
    <x v="0"/>
    <x v="0"/>
    <x v="0"/>
    <x v="0"/>
  </r>
  <r>
    <s v="K00053790101"/>
    <x v="0"/>
    <x v="0"/>
    <x v="0"/>
    <x v="0"/>
    <x v="0"/>
    <x v="0"/>
    <x v="0"/>
  </r>
  <r>
    <s v="K00053800101"/>
    <x v="3"/>
    <x v="0"/>
    <x v="0"/>
    <x v="0"/>
    <x v="0"/>
    <x v="0"/>
    <x v="0"/>
  </r>
  <r>
    <s v="K00053810101"/>
    <x v="0"/>
    <x v="0"/>
    <x v="0"/>
    <x v="0"/>
    <x v="0"/>
    <x v="0"/>
    <x v="0"/>
  </r>
  <r>
    <s v="K00053820101"/>
    <x v="3"/>
    <x v="0"/>
    <x v="0"/>
    <x v="0"/>
    <x v="0"/>
    <x v="0"/>
    <x v="0"/>
  </r>
  <r>
    <s v="K00053830101"/>
    <x v="3"/>
    <x v="0"/>
    <x v="0"/>
    <x v="0"/>
    <x v="0"/>
    <x v="0"/>
    <x v="0"/>
  </r>
  <r>
    <s v="K00053840101"/>
    <x v="0"/>
    <x v="0"/>
    <x v="0"/>
    <x v="0"/>
    <x v="0"/>
    <x v="0"/>
    <x v="0"/>
  </r>
  <r>
    <s v="K00053850101"/>
    <x v="0"/>
    <x v="0"/>
    <x v="0"/>
    <x v="0"/>
    <x v="0"/>
    <x v="0"/>
    <x v="0"/>
  </r>
  <r>
    <s v="K00053860101"/>
    <x v="0"/>
    <x v="0"/>
    <x v="0"/>
    <x v="0"/>
    <x v="0"/>
    <x v="0"/>
    <x v="0"/>
  </r>
  <r>
    <s v="K00053870101"/>
    <x v="3"/>
    <x v="0"/>
    <x v="0"/>
    <x v="0"/>
    <x v="0"/>
    <x v="0"/>
    <x v="0"/>
  </r>
  <r>
    <s v="K00053880101"/>
    <x v="0"/>
    <x v="0"/>
    <x v="0"/>
    <x v="0"/>
    <x v="0"/>
    <x v="0"/>
    <x v="0"/>
  </r>
  <r>
    <s v="K00053890101"/>
    <x v="1"/>
    <x v="1"/>
    <x v="0"/>
    <x v="1"/>
    <x v="1"/>
    <x v="0"/>
    <x v="2"/>
  </r>
  <r>
    <s v="K00053900101"/>
    <x v="0"/>
    <x v="0"/>
    <x v="0"/>
    <x v="0"/>
    <x v="0"/>
    <x v="0"/>
    <x v="0"/>
  </r>
  <r>
    <s v="K00053910101"/>
    <x v="0"/>
    <x v="0"/>
    <x v="0"/>
    <x v="0"/>
    <x v="0"/>
    <x v="0"/>
    <x v="0"/>
  </r>
  <r>
    <s v="K00053920101"/>
    <x v="0"/>
    <x v="0"/>
    <x v="0"/>
    <x v="0"/>
    <x v="0"/>
    <x v="0"/>
    <x v="0"/>
  </r>
  <r>
    <s v="K00053930101"/>
    <x v="2"/>
    <x v="1"/>
    <x v="0"/>
    <x v="0"/>
    <x v="1"/>
    <x v="0"/>
    <x v="5"/>
  </r>
  <r>
    <s v="K00053940101"/>
    <x v="0"/>
    <x v="0"/>
    <x v="0"/>
    <x v="0"/>
    <x v="0"/>
    <x v="0"/>
    <x v="0"/>
  </r>
  <r>
    <s v="K00053950101"/>
    <x v="0"/>
    <x v="0"/>
    <x v="0"/>
    <x v="0"/>
    <x v="0"/>
    <x v="0"/>
    <x v="0"/>
  </r>
  <r>
    <s v="K00053960101"/>
    <x v="3"/>
    <x v="0"/>
    <x v="0"/>
    <x v="0"/>
    <x v="0"/>
    <x v="0"/>
    <x v="0"/>
  </r>
  <r>
    <s v="K00053970101"/>
    <x v="0"/>
    <x v="1"/>
    <x v="0"/>
    <x v="0"/>
    <x v="1"/>
    <x v="0"/>
    <x v="5"/>
  </r>
  <r>
    <s v="K00053980101"/>
    <x v="0"/>
    <x v="0"/>
    <x v="0"/>
    <x v="0"/>
    <x v="0"/>
    <x v="0"/>
    <x v="0"/>
  </r>
  <r>
    <s v="K00053990101"/>
    <x v="1"/>
    <x v="1"/>
    <x v="0"/>
    <x v="1"/>
    <x v="1"/>
    <x v="0"/>
    <x v="2"/>
  </r>
  <r>
    <s v="K00054000101"/>
    <x v="0"/>
    <x v="3"/>
    <x v="0"/>
    <x v="0"/>
    <x v="1"/>
    <x v="0"/>
    <x v="5"/>
  </r>
  <r>
    <s v="K00054010101"/>
    <x v="0"/>
    <x v="0"/>
    <x v="0"/>
    <x v="0"/>
    <x v="0"/>
    <x v="0"/>
    <x v="0"/>
  </r>
  <r>
    <s v="K00054020101"/>
    <x v="0"/>
    <x v="1"/>
    <x v="0"/>
    <x v="0"/>
    <x v="1"/>
    <x v="0"/>
    <x v="5"/>
  </r>
  <r>
    <s v="K00054030101"/>
    <x v="0"/>
    <x v="0"/>
    <x v="0"/>
    <x v="0"/>
    <x v="0"/>
    <x v="0"/>
    <x v="0"/>
  </r>
  <r>
    <s v="K00054040101"/>
    <x v="1"/>
    <x v="3"/>
    <x v="0"/>
    <x v="1"/>
    <x v="1"/>
    <x v="0"/>
    <x v="2"/>
  </r>
  <r>
    <s v="K00054050101"/>
    <x v="0"/>
    <x v="0"/>
    <x v="0"/>
    <x v="0"/>
    <x v="0"/>
    <x v="0"/>
    <x v="0"/>
  </r>
  <r>
    <s v="K00054060101"/>
    <x v="0"/>
    <x v="0"/>
    <x v="0"/>
    <x v="0"/>
    <x v="0"/>
    <x v="0"/>
    <x v="0"/>
  </r>
  <r>
    <s v="K00054070101"/>
    <x v="3"/>
    <x v="0"/>
    <x v="0"/>
    <x v="0"/>
    <x v="0"/>
    <x v="0"/>
    <x v="0"/>
  </r>
  <r>
    <s v="K00054080101"/>
    <x v="2"/>
    <x v="0"/>
    <x v="0"/>
    <x v="0"/>
    <x v="0"/>
    <x v="0"/>
    <x v="0"/>
  </r>
  <r>
    <s v="K00054090101"/>
    <x v="0"/>
    <x v="0"/>
    <x v="0"/>
    <x v="0"/>
    <x v="0"/>
    <x v="0"/>
    <x v="0"/>
  </r>
  <r>
    <s v="K00054100101"/>
    <x v="0"/>
    <x v="0"/>
    <x v="0"/>
    <x v="0"/>
    <x v="0"/>
    <x v="0"/>
    <x v="0"/>
  </r>
  <r>
    <s v="K00054110101"/>
    <x v="3"/>
    <x v="0"/>
    <x v="0"/>
    <x v="0"/>
    <x v="0"/>
    <x v="0"/>
    <x v="0"/>
  </r>
  <r>
    <s v="K00054120101"/>
    <x v="0"/>
    <x v="0"/>
    <x v="0"/>
    <x v="0"/>
    <x v="0"/>
    <x v="0"/>
    <x v="0"/>
  </r>
  <r>
    <s v="K00054130101"/>
    <x v="3"/>
    <x v="0"/>
    <x v="0"/>
    <x v="0"/>
    <x v="0"/>
    <x v="0"/>
    <x v="0"/>
  </r>
  <r>
    <s v="K00054140101"/>
    <x v="0"/>
    <x v="0"/>
    <x v="0"/>
    <x v="0"/>
    <x v="0"/>
    <x v="0"/>
    <x v="0"/>
  </r>
  <r>
    <s v="K00054150101"/>
    <x v="3"/>
    <x v="0"/>
    <x v="0"/>
    <x v="0"/>
    <x v="0"/>
    <x v="0"/>
    <x v="0"/>
  </r>
  <r>
    <s v="K00054160101"/>
    <x v="3"/>
    <x v="0"/>
    <x v="0"/>
    <x v="0"/>
    <x v="0"/>
    <x v="0"/>
    <x v="0"/>
  </r>
  <r>
    <s v="K00054170101"/>
    <x v="0"/>
    <x v="0"/>
    <x v="0"/>
    <x v="0"/>
    <x v="0"/>
    <x v="0"/>
    <x v="0"/>
  </r>
  <r>
    <s v="K00054180101"/>
    <x v="0"/>
    <x v="0"/>
    <x v="0"/>
    <x v="0"/>
    <x v="0"/>
    <x v="0"/>
    <x v="0"/>
  </r>
  <r>
    <s v="K00054190101"/>
    <x v="0"/>
    <x v="0"/>
    <x v="0"/>
    <x v="0"/>
    <x v="0"/>
    <x v="0"/>
    <x v="0"/>
  </r>
  <r>
    <s v="K00054200101"/>
    <x v="3"/>
    <x v="1"/>
    <x v="0"/>
    <x v="0"/>
    <x v="1"/>
    <x v="0"/>
    <x v="5"/>
  </r>
  <r>
    <s v="K00054210101"/>
    <x v="4"/>
    <x v="0"/>
    <x v="0"/>
    <x v="0"/>
    <x v="0"/>
    <x v="0"/>
    <x v="0"/>
  </r>
  <r>
    <s v="K00054220101"/>
    <x v="3"/>
    <x v="1"/>
    <x v="0"/>
    <x v="0"/>
    <x v="1"/>
    <x v="0"/>
    <x v="5"/>
  </r>
  <r>
    <s v="K00054230101"/>
    <x v="1"/>
    <x v="1"/>
    <x v="0"/>
    <x v="1"/>
    <x v="1"/>
    <x v="0"/>
    <x v="2"/>
  </r>
  <r>
    <s v="K00054240101"/>
    <x v="0"/>
    <x v="0"/>
    <x v="0"/>
    <x v="0"/>
    <x v="0"/>
    <x v="0"/>
    <x v="0"/>
  </r>
  <r>
    <s v="K00054250101"/>
    <x v="7"/>
    <x v="0"/>
    <x v="0"/>
    <x v="0"/>
    <x v="0"/>
    <x v="0"/>
    <x v="0"/>
  </r>
  <r>
    <s v="K00054260101"/>
    <x v="0"/>
    <x v="0"/>
    <x v="0"/>
    <x v="0"/>
    <x v="0"/>
    <x v="0"/>
    <x v="0"/>
  </r>
  <r>
    <s v="K00054270101"/>
    <x v="0"/>
    <x v="0"/>
    <x v="0"/>
    <x v="0"/>
    <x v="0"/>
    <x v="0"/>
    <x v="0"/>
  </r>
  <r>
    <s v="K00054280101"/>
    <x v="0"/>
    <x v="0"/>
    <x v="0"/>
    <x v="0"/>
    <x v="0"/>
    <x v="0"/>
    <x v="0"/>
  </r>
  <r>
    <s v="K00054290101"/>
    <x v="0"/>
    <x v="0"/>
    <x v="0"/>
    <x v="0"/>
    <x v="0"/>
    <x v="0"/>
    <x v="0"/>
  </r>
  <r>
    <s v="K00054300101"/>
    <x v="0"/>
    <x v="0"/>
    <x v="0"/>
    <x v="0"/>
    <x v="0"/>
    <x v="0"/>
    <x v="0"/>
  </r>
  <r>
    <s v="K00054310101"/>
    <x v="0"/>
    <x v="3"/>
    <x v="0"/>
    <x v="0"/>
    <x v="1"/>
    <x v="0"/>
    <x v="5"/>
  </r>
  <r>
    <s v="K00054320101"/>
    <x v="1"/>
    <x v="1"/>
    <x v="0"/>
    <x v="1"/>
    <x v="1"/>
    <x v="0"/>
    <x v="2"/>
  </r>
  <r>
    <s v="K00054330101"/>
    <x v="0"/>
    <x v="1"/>
    <x v="0"/>
    <x v="0"/>
    <x v="1"/>
    <x v="0"/>
    <x v="5"/>
  </r>
  <r>
    <s v="K00054340101"/>
    <x v="0"/>
    <x v="0"/>
    <x v="0"/>
    <x v="0"/>
    <x v="0"/>
    <x v="0"/>
    <x v="0"/>
  </r>
  <r>
    <s v="K00054350101"/>
    <x v="3"/>
    <x v="0"/>
    <x v="0"/>
    <x v="0"/>
    <x v="0"/>
    <x v="0"/>
    <x v="0"/>
  </r>
  <r>
    <s v="K00054360101"/>
    <x v="0"/>
    <x v="0"/>
    <x v="0"/>
    <x v="0"/>
    <x v="0"/>
    <x v="0"/>
    <x v="0"/>
  </r>
  <r>
    <s v="K00054370101"/>
    <x v="3"/>
    <x v="0"/>
    <x v="0"/>
    <x v="0"/>
    <x v="0"/>
    <x v="0"/>
    <x v="0"/>
  </r>
  <r>
    <s v="K00054380101"/>
    <x v="3"/>
    <x v="0"/>
    <x v="0"/>
    <x v="0"/>
    <x v="0"/>
    <x v="0"/>
    <x v="0"/>
  </r>
  <r>
    <s v="K00054390101"/>
    <x v="0"/>
    <x v="0"/>
    <x v="0"/>
    <x v="0"/>
    <x v="0"/>
    <x v="0"/>
    <x v="0"/>
  </r>
  <r>
    <s v="K00054400101"/>
    <x v="3"/>
    <x v="0"/>
    <x v="0"/>
    <x v="0"/>
    <x v="0"/>
    <x v="0"/>
    <x v="0"/>
  </r>
  <r>
    <s v="K00054410101"/>
    <x v="5"/>
    <x v="0"/>
    <x v="0"/>
    <x v="0"/>
    <x v="0"/>
    <x v="0"/>
    <x v="0"/>
  </r>
  <r>
    <s v="K00054420101"/>
    <x v="0"/>
    <x v="0"/>
    <x v="0"/>
    <x v="0"/>
    <x v="0"/>
    <x v="0"/>
    <x v="0"/>
  </r>
  <r>
    <s v="K00054430101"/>
    <x v="3"/>
    <x v="0"/>
    <x v="0"/>
    <x v="0"/>
    <x v="0"/>
    <x v="0"/>
    <x v="0"/>
  </r>
  <r>
    <s v="K00054440101"/>
    <x v="0"/>
    <x v="0"/>
    <x v="0"/>
    <x v="0"/>
    <x v="0"/>
    <x v="0"/>
    <x v="0"/>
  </r>
  <r>
    <s v="K00054450101"/>
    <x v="1"/>
    <x v="1"/>
    <x v="0"/>
    <x v="1"/>
    <x v="1"/>
    <x v="0"/>
    <x v="2"/>
  </r>
  <r>
    <s v="K00054460101"/>
    <x v="0"/>
    <x v="0"/>
    <x v="0"/>
    <x v="0"/>
    <x v="0"/>
    <x v="0"/>
    <x v="0"/>
  </r>
  <r>
    <s v="K00054470101"/>
    <x v="3"/>
    <x v="0"/>
    <x v="0"/>
    <x v="0"/>
    <x v="0"/>
    <x v="0"/>
    <x v="0"/>
  </r>
  <r>
    <s v="K00054480101"/>
    <x v="3"/>
    <x v="0"/>
    <x v="0"/>
    <x v="0"/>
    <x v="0"/>
    <x v="0"/>
    <x v="0"/>
  </r>
  <r>
    <s v="K00054490101"/>
    <x v="2"/>
    <x v="0"/>
    <x v="0"/>
    <x v="0"/>
    <x v="0"/>
    <x v="0"/>
    <x v="0"/>
  </r>
  <r>
    <s v="K00054500101"/>
    <x v="3"/>
    <x v="0"/>
    <x v="0"/>
    <x v="0"/>
    <x v="0"/>
    <x v="0"/>
    <x v="0"/>
  </r>
  <r>
    <s v="K00054510101"/>
    <x v="0"/>
    <x v="0"/>
    <x v="0"/>
    <x v="0"/>
    <x v="0"/>
    <x v="0"/>
    <x v="0"/>
  </r>
  <r>
    <s v="K00054520101"/>
    <x v="1"/>
    <x v="1"/>
    <x v="2"/>
    <x v="1"/>
    <x v="1"/>
    <x v="1"/>
    <x v="1"/>
  </r>
  <r>
    <s v="K00054530101"/>
    <x v="2"/>
    <x v="0"/>
    <x v="0"/>
    <x v="0"/>
    <x v="0"/>
    <x v="0"/>
    <x v="0"/>
  </r>
  <r>
    <s v="K00054540101"/>
    <x v="0"/>
    <x v="0"/>
    <x v="0"/>
    <x v="0"/>
    <x v="0"/>
    <x v="0"/>
    <x v="0"/>
  </r>
  <r>
    <s v="K00054550101"/>
    <x v="0"/>
    <x v="0"/>
    <x v="0"/>
    <x v="0"/>
    <x v="0"/>
    <x v="0"/>
    <x v="0"/>
  </r>
  <r>
    <s v="K00054560101"/>
    <x v="3"/>
    <x v="1"/>
    <x v="0"/>
    <x v="0"/>
    <x v="1"/>
    <x v="0"/>
    <x v="5"/>
  </r>
  <r>
    <s v="K00054570101"/>
    <x v="0"/>
    <x v="0"/>
    <x v="0"/>
    <x v="0"/>
    <x v="0"/>
    <x v="0"/>
    <x v="0"/>
  </r>
  <r>
    <s v="K00054580101"/>
    <x v="0"/>
    <x v="0"/>
    <x v="0"/>
    <x v="0"/>
    <x v="0"/>
    <x v="0"/>
    <x v="0"/>
  </r>
  <r>
    <s v="K00054590101"/>
    <x v="0"/>
    <x v="0"/>
    <x v="0"/>
    <x v="0"/>
    <x v="0"/>
    <x v="0"/>
    <x v="0"/>
  </r>
  <r>
    <s v="K00054600101"/>
    <x v="1"/>
    <x v="1"/>
    <x v="0"/>
    <x v="1"/>
    <x v="1"/>
    <x v="0"/>
    <x v="2"/>
  </r>
  <r>
    <s v="K00054610101"/>
    <x v="0"/>
    <x v="0"/>
    <x v="0"/>
    <x v="0"/>
    <x v="0"/>
    <x v="0"/>
    <x v="0"/>
  </r>
  <r>
    <s v="K00054620101"/>
    <x v="0"/>
    <x v="0"/>
    <x v="0"/>
    <x v="0"/>
    <x v="0"/>
    <x v="0"/>
    <x v="0"/>
  </r>
  <r>
    <s v="K00054630101"/>
    <x v="0"/>
    <x v="1"/>
    <x v="0"/>
    <x v="0"/>
    <x v="1"/>
    <x v="0"/>
    <x v="5"/>
  </r>
  <r>
    <s v="K00054640101"/>
    <x v="0"/>
    <x v="0"/>
    <x v="0"/>
    <x v="0"/>
    <x v="0"/>
    <x v="0"/>
    <x v="0"/>
  </r>
  <r>
    <s v="K00054650101"/>
    <x v="3"/>
    <x v="0"/>
    <x v="0"/>
    <x v="0"/>
    <x v="0"/>
    <x v="0"/>
    <x v="0"/>
  </r>
  <r>
    <s v="K00054660101"/>
    <x v="0"/>
    <x v="0"/>
    <x v="0"/>
    <x v="0"/>
    <x v="0"/>
    <x v="0"/>
    <x v="0"/>
  </r>
  <r>
    <s v="K00054670101"/>
    <x v="0"/>
    <x v="0"/>
    <x v="0"/>
    <x v="0"/>
    <x v="0"/>
    <x v="0"/>
    <x v="0"/>
  </r>
  <r>
    <s v="K00054680101"/>
    <x v="0"/>
    <x v="0"/>
    <x v="0"/>
    <x v="0"/>
    <x v="0"/>
    <x v="0"/>
    <x v="0"/>
  </r>
  <r>
    <s v="K00054690101"/>
    <x v="0"/>
    <x v="0"/>
    <x v="0"/>
    <x v="0"/>
    <x v="0"/>
    <x v="0"/>
    <x v="0"/>
  </r>
  <r>
    <s v="K00054700101"/>
    <x v="3"/>
    <x v="0"/>
    <x v="0"/>
    <x v="0"/>
    <x v="0"/>
    <x v="0"/>
    <x v="0"/>
  </r>
  <r>
    <s v="K00054710101"/>
    <x v="0"/>
    <x v="0"/>
    <x v="0"/>
    <x v="0"/>
    <x v="0"/>
    <x v="0"/>
    <x v="0"/>
  </r>
  <r>
    <s v="K00054720101"/>
    <x v="0"/>
    <x v="0"/>
    <x v="0"/>
    <x v="0"/>
    <x v="0"/>
    <x v="0"/>
    <x v="0"/>
  </r>
  <r>
    <s v="K00054730101"/>
    <x v="0"/>
    <x v="0"/>
    <x v="0"/>
    <x v="0"/>
    <x v="0"/>
    <x v="0"/>
    <x v="0"/>
  </r>
  <r>
    <s v="K00054740101"/>
    <x v="0"/>
    <x v="0"/>
    <x v="0"/>
    <x v="0"/>
    <x v="0"/>
    <x v="0"/>
    <x v="0"/>
  </r>
  <r>
    <s v="K00054750101"/>
    <x v="0"/>
    <x v="0"/>
    <x v="0"/>
    <x v="0"/>
    <x v="0"/>
    <x v="0"/>
    <x v="0"/>
  </r>
  <r>
    <s v="K00054760101"/>
    <x v="0"/>
    <x v="0"/>
    <x v="0"/>
    <x v="0"/>
    <x v="0"/>
    <x v="0"/>
    <x v="0"/>
  </r>
  <r>
    <s v="K00054770101"/>
    <x v="0"/>
    <x v="0"/>
    <x v="0"/>
    <x v="0"/>
    <x v="0"/>
    <x v="0"/>
    <x v="0"/>
  </r>
  <r>
    <s v="K00054780101"/>
    <x v="0"/>
    <x v="0"/>
    <x v="0"/>
    <x v="0"/>
    <x v="0"/>
    <x v="0"/>
    <x v="0"/>
  </r>
  <r>
    <s v="K00054790101"/>
    <x v="0"/>
    <x v="1"/>
    <x v="0"/>
    <x v="0"/>
    <x v="1"/>
    <x v="0"/>
    <x v="5"/>
  </r>
  <r>
    <s v="K00054800101"/>
    <x v="0"/>
    <x v="0"/>
    <x v="0"/>
    <x v="0"/>
    <x v="0"/>
    <x v="0"/>
    <x v="0"/>
  </r>
  <r>
    <s v="K00054810101"/>
    <x v="5"/>
    <x v="1"/>
    <x v="0"/>
    <x v="0"/>
    <x v="1"/>
    <x v="0"/>
    <x v="5"/>
  </r>
  <r>
    <s v="K00054820101"/>
    <x v="3"/>
    <x v="0"/>
    <x v="0"/>
    <x v="0"/>
    <x v="0"/>
    <x v="0"/>
    <x v="0"/>
  </r>
  <r>
    <s v="K00054830101"/>
    <x v="0"/>
    <x v="0"/>
    <x v="0"/>
    <x v="0"/>
    <x v="0"/>
    <x v="0"/>
    <x v="0"/>
  </r>
  <r>
    <s v="K00054840101"/>
    <x v="0"/>
    <x v="0"/>
    <x v="0"/>
    <x v="0"/>
    <x v="0"/>
    <x v="0"/>
    <x v="0"/>
  </r>
  <r>
    <s v="K00054850101"/>
    <x v="5"/>
    <x v="0"/>
    <x v="0"/>
    <x v="0"/>
    <x v="0"/>
    <x v="0"/>
    <x v="0"/>
  </r>
  <r>
    <s v="K00054860101"/>
    <x v="0"/>
    <x v="0"/>
    <x v="0"/>
    <x v="0"/>
    <x v="0"/>
    <x v="0"/>
    <x v="0"/>
  </r>
  <r>
    <s v="K00054870101"/>
    <x v="0"/>
    <x v="0"/>
    <x v="0"/>
    <x v="0"/>
    <x v="0"/>
    <x v="0"/>
    <x v="0"/>
  </r>
  <r>
    <s v="K00054880101"/>
    <x v="0"/>
    <x v="0"/>
    <x v="0"/>
    <x v="0"/>
    <x v="0"/>
    <x v="0"/>
    <x v="0"/>
  </r>
  <r>
    <s v="K00054890101"/>
    <x v="0"/>
    <x v="0"/>
    <x v="0"/>
    <x v="0"/>
    <x v="0"/>
    <x v="0"/>
    <x v="0"/>
  </r>
  <r>
    <s v="K00054900101"/>
    <x v="3"/>
    <x v="0"/>
    <x v="0"/>
    <x v="0"/>
    <x v="0"/>
    <x v="0"/>
    <x v="0"/>
  </r>
  <r>
    <s v="K00054910101"/>
    <x v="3"/>
    <x v="0"/>
    <x v="0"/>
    <x v="0"/>
    <x v="0"/>
    <x v="0"/>
    <x v="0"/>
  </r>
  <r>
    <s v="K00054920101"/>
    <x v="0"/>
    <x v="0"/>
    <x v="0"/>
    <x v="0"/>
    <x v="0"/>
    <x v="0"/>
    <x v="0"/>
  </r>
  <r>
    <s v="K00054930101"/>
    <x v="0"/>
    <x v="0"/>
    <x v="0"/>
    <x v="0"/>
    <x v="0"/>
    <x v="0"/>
    <x v="0"/>
  </r>
  <r>
    <s v="K00054940101"/>
    <x v="4"/>
    <x v="0"/>
    <x v="0"/>
    <x v="0"/>
    <x v="0"/>
    <x v="0"/>
    <x v="0"/>
  </r>
  <r>
    <s v="K00054950101"/>
    <x v="0"/>
    <x v="0"/>
    <x v="0"/>
    <x v="0"/>
    <x v="0"/>
    <x v="0"/>
    <x v="0"/>
  </r>
  <r>
    <s v="K00054960101"/>
    <x v="0"/>
    <x v="0"/>
    <x v="0"/>
    <x v="0"/>
    <x v="0"/>
    <x v="0"/>
    <x v="0"/>
  </r>
  <r>
    <s v="K00054970101"/>
    <x v="2"/>
    <x v="0"/>
    <x v="0"/>
    <x v="0"/>
    <x v="0"/>
    <x v="0"/>
    <x v="0"/>
  </r>
  <r>
    <s v="K00054980101"/>
    <x v="0"/>
    <x v="0"/>
    <x v="0"/>
    <x v="0"/>
    <x v="0"/>
    <x v="0"/>
    <x v="0"/>
  </r>
  <r>
    <s v="K00054990101"/>
    <x v="2"/>
    <x v="0"/>
    <x v="0"/>
    <x v="0"/>
    <x v="0"/>
    <x v="0"/>
    <x v="0"/>
  </r>
  <r>
    <s v="K00055000101"/>
    <x v="0"/>
    <x v="0"/>
    <x v="0"/>
    <x v="0"/>
    <x v="0"/>
    <x v="0"/>
    <x v="0"/>
  </r>
  <r>
    <s v="K00055010101"/>
    <x v="5"/>
    <x v="0"/>
    <x v="0"/>
    <x v="0"/>
    <x v="0"/>
    <x v="0"/>
    <x v="0"/>
  </r>
  <r>
    <s v="K00055020101"/>
    <x v="0"/>
    <x v="0"/>
    <x v="0"/>
    <x v="0"/>
    <x v="0"/>
    <x v="0"/>
    <x v="0"/>
  </r>
  <r>
    <s v="K00055030101"/>
    <x v="0"/>
    <x v="0"/>
    <x v="0"/>
    <x v="0"/>
    <x v="0"/>
    <x v="0"/>
    <x v="0"/>
  </r>
  <r>
    <s v="K00055040101"/>
    <x v="2"/>
    <x v="1"/>
    <x v="0"/>
    <x v="0"/>
    <x v="1"/>
    <x v="0"/>
    <x v="5"/>
  </r>
  <r>
    <s v="K00055050101"/>
    <x v="0"/>
    <x v="0"/>
    <x v="0"/>
    <x v="0"/>
    <x v="0"/>
    <x v="0"/>
    <x v="0"/>
  </r>
  <r>
    <s v="K00055060101"/>
    <x v="0"/>
    <x v="0"/>
    <x v="0"/>
    <x v="0"/>
    <x v="0"/>
    <x v="0"/>
    <x v="0"/>
  </r>
  <r>
    <s v="K00055070101"/>
    <x v="2"/>
    <x v="0"/>
    <x v="0"/>
    <x v="0"/>
    <x v="0"/>
    <x v="0"/>
    <x v="0"/>
  </r>
  <r>
    <s v="K00055080101"/>
    <x v="3"/>
    <x v="0"/>
    <x v="0"/>
    <x v="0"/>
    <x v="0"/>
    <x v="0"/>
    <x v="0"/>
  </r>
  <r>
    <s v="K00055090101"/>
    <x v="0"/>
    <x v="0"/>
    <x v="0"/>
    <x v="0"/>
    <x v="0"/>
    <x v="0"/>
    <x v="0"/>
  </r>
  <r>
    <s v="K00055100101"/>
    <x v="0"/>
    <x v="0"/>
    <x v="0"/>
    <x v="0"/>
    <x v="0"/>
    <x v="0"/>
    <x v="0"/>
  </r>
  <r>
    <s v="K00055110101"/>
    <x v="0"/>
    <x v="0"/>
    <x v="0"/>
    <x v="0"/>
    <x v="0"/>
    <x v="0"/>
    <x v="0"/>
  </r>
  <r>
    <s v="K00055120101"/>
    <x v="3"/>
    <x v="0"/>
    <x v="0"/>
    <x v="0"/>
    <x v="0"/>
    <x v="0"/>
    <x v="0"/>
  </r>
  <r>
    <s v="K00055130101"/>
    <x v="0"/>
    <x v="0"/>
    <x v="0"/>
    <x v="0"/>
    <x v="0"/>
    <x v="0"/>
    <x v="0"/>
  </r>
  <r>
    <s v="K00055140101"/>
    <x v="0"/>
    <x v="0"/>
    <x v="0"/>
    <x v="0"/>
    <x v="0"/>
    <x v="0"/>
    <x v="0"/>
  </r>
  <r>
    <s v="K00055150101"/>
    <x v="0"/>
    <x v="0"/>
    <x v="0"/>
    <x v="0"/>
    <x v="0"/>
    <x v="0"/>
    <x v="0"/>
  </r>
  <r>
    <s v="K00055160101"/>
    <x v="3"/>
    <x v="1"/>
    <x v="0"/>
    <x v="0"/>
    <x v="1"/>
    <x v="0"/>
    <x v="5"/>
  </r>
  <r>
    <s v="K00055170101"/>
    <x v="3"/>
    <x v="0"/>
    <x v="0"/>
    <x v="0"/>
    <x v="0"/>
    <x v="0"/>
    <x v="0"/>
  </r>
  <r>
    <s v="K00055180101"/>
    <x v="5"/>
    <x v="0"/>
    <x v="0"/>
    <x v="0"/>
    <x v="0"/>
    <x v="0"/>
    <x v="0"/>
  </r>
  <r>
    <s v="K00055190101"/>
    <x v="0"/>
    <x v="0"/>
    <x v="0"/>
    <x v="0"/>
    <x v="0"/>
    <x v="0"/>
    <x v="0"/>
  </r>
  <r>
    <s v="K00055200101"/>
    <x v="3"/>
    <x v="0"/>
    <x v="0"/>
    <x v="0"/>
    <x v="0"/>
    <x v="0"/>
    <x v="0"/>
  </r>
  <r>
    <s v="K00055210101"/>
    <x v="0"/>
    <x v="0"/>
    <x v="0"/>
    <x v="0"/>
    <x v="0"/>
    <x v="0"/>
    <x v="0"/>
  </r>
  <r>
    <s v="K00055220101"/>
    <x v="1"/>
    <x v="1"/>
    <x v="0"/>
    <x v="1"/>
    <x v="1"/>
    <x v="0"/>
    <x v="2"/>
  </r>
  <r>
    <s v="K00055230101"/>
    <x v="3"/>
    <x v="0"/>
    <x v="0"/>
    <x v="0"/>
    <x v="0"/>
    <x v="0"/>
    <x v="0"/>
  </r>
  <r>
    <s v="K00055240101"/>
    <x v="0"/>
    <x v="3"/>
    <x v="0"/>
    <x v="0"/>
    <x v="1"/>
    <x v="0"/>
    <x v="5"/>
  </r>
  <r>
    <s v="K00055250101"/>
    <x v="3"/>
    <x v="0"/>
    <x v="0"/>
    <x v="0"/>
    <x v="0"/>
    <x v="0"/>
    <x v="0"/>
  </r>
  <r>
    <s v="K00055260101"/>
    <x v="1"/>
    <x v="1"/>
    <x v="0"/>
    <x v="1"/>
    <x v="1"/>
    <x v="0"/>
    <x v="2"/>
  </r>
  <r>
    <s v="K00055270101"/>
    <x v="0"/>
    <x v="0"/>
    <x v="0"/>
    <x v="0"/>
    <x v="0"/>
    <x v="0"/>
    <x v="0"/>
  </r>
  <r>
    <s v="K00055280101"/>
    <x v="3"/>
    <x v="0"/>
    <x v="0"/>
    <x v="0"/>
    <x v="0"/>
    <x v="0"/>
    <x v="0"/>
  </r>
  <r>
    <s v="K00055290101"/>
    <x v="0"/>
    <x v="0"/>
    <x v="0"/>
    <x v="0"/>
    <x v="0"/>
    <x v="0"/>
    <x v="0"/>
  </r>
  <r>
    <s v="K00055300101"/>
    <x v="0"/>
    <x v="0"/>
    <x v="0"/>
    <x v="0"/>
    <x v="0"/>
    <x v="0"/>
    <x v="0"/>
  </r>
  <r>
    <s v="K00055310101"/>
    <x v="0"/>
    <x v="0"/>
    <x v="0"/>
    <x v="0"/>
    <x v="0"/>
    <x v="0"/>
    <x v="0"/>
  </r>
  <r>
    <s v="K00055320101"/>
    <x v="0"/>
    <x v="0"/>
    <x v="0"/>
    <x v="0"/>
    <x v="0"/>
    <x v="0"/>
    <x v="0"/>
  </r>
  <r>
    <s v="K00055330101"/>
    <x v="0"/>
    <x v="0"/>
    <x v="0"/>
    <x v="0"/>
    <x v="0"/>
    <x v="0"/>
    <x v="0"/>
  </r>
  <r>
    <s v="K00055340101"/>
    <x v="0"/>
    <x v="0"/>
    <x v="0"/>
    <x v="0"/>
    <x v="0"/>
    <x v="0"/>
    <x v="0"/>
  </r>
  <r>
    <s v="K00055350101"/>
    <x v="5"/>
    <x v="1"/>
    <x v="0"/>
    <x v="0"/>
    <x v="1"/>
    <x v="0"/>
    <x v="5"/>
  </r>
  <r>
    <s v="K00055360101"/>
    <x v="3"/>
    <x v="0"/>
    <x v="0"/>
    <x v="0"/>
    <x v="0"/>
    <x v="0"/>
    <x v="0"/>
  </r>
  <r>
    <s v="K00055370101"/>
    <x v="0"/>
    <x v="0"/>
    <x v="0"/>
    <x v="0"/>
    <x v="0"/>
    <x v="0"/>
    <x v="0"/>
  </r>
  <r>
    <s v="K00055380101"/>
    <x v="0"/>
    <x v="0"/>
    <x v="0"/>
    <x v="0"/>
    <x v="0"/>
    <x v="0"/>
    <x v="0"/>
  </r>
  <r>
    <s v="K00055390101"/>
    <x v="2"/>
    <x v="0"/>
    <x v="0"/>
    <x v="0"/>
    <x v="0"/>
    <x v="0"/>
    <x v="0"/>
  </r>
  <r>
    <s v="K00055400101"/>
    <x v="0"/>
    <x v="0"/>
    <x v="0"/>
    <x v="0"/>
    <x v="0"/>
    <x v="0"/>
    <x v="0"/>
  </r>
  <r>
    <s v="K00055410101"/>
    <x v="1"/>
    <x v="1"/>
    <x v="0"/>
    <x v="1"/>
    <x v="1"/>
    <x v="0"/>
    <x v="2"/>
  </r>
  <r>
    <s v="K00055420101"/>
    <x v="0"/>
    <x v="0"/>
    <x v="0"/>
    <x v="0"/>
    <x v="0"/>
    <x v="0"/>
    <x v="0"/>
  </r>
  <r>
    <s v="K00055430101"/>
    <x v="0"/>
    <x v="0"/>
    <x v="0"/>
    <x v="0"/>
    <x v="0"/>
    <x v="0"/>
    <x v="0"/>
  </r>
  <r>
    <s v="K00055440101"/>
    <x v="0"/>
    <x v="0"/>
    <x v="0"/>
    <x v="0"/>
    <x v="0"/>
    <x v="0"/>
    <x v="0"/>
  </r>
  <r>
    <s v="K00055450101"/>
    <x v="0"/>
    <x v="0"/>
    <x v="0"/>
    <x v="0"/>
    <x v="0"/>
    <x v="0"/>
    <x v="0"/>
  </r>
  <r>
    <s v="K00055460101"/>
    <x v="1"/>
    <x v="1"/>
    <x v="0"/>
    <x v="1"/>
    <x v="1"/>
    <x v="0"/>
    <x v="2"/>
  </r>
  <r>
    <s v="K00055470101"/>
    <x v="2"/>
    <x v="0"/>
    <x v="0"/>
    <x v="0"/>
    <x v="0"/>
    <x v="0"/>
    <x v="0"/>
  </r>
  <r>
    <s v="K00055480101"/>
    <x v="3"/>
    <x v="0"/>
    <x v="0"/>
    <x v="0"/>
    <x v="0"/>
    <x v="0"/>
    <x v="0"/>
  </r>
  <r>
    <s v="K00055490101"/>
    <x v="1"/>
    <x v="3"/>
    <x v="0"/>
    <x v="1"/>
    <x v="1"/>
    <x v="0"/>
    <x v="2"/>
  </r>
  <r>
    <s v="K00055500101"/>
    <x v="0"/>
    <x v="0"/>
    <x v="0"/>
    <x v="0"/>
    <x v="0"/>
    <x v="0"/>
    <x v="0"/>
  </r>
  <r>
    <s v="K00055510101"/>
    <x v="0"/>
    <x v="0"/>
    <x v="0"/>
    <x v="0"/>
    <x v="0"/>
    <x v="0"/>
    <x v="0"/>
  </r>
  <r>
    <s v="K00055530101"/>
    <x v="0"/>
    <x v="1"/>
    <x v="0"/>
    <x v="0"/>
    <x v="1"/>
    <x v="0"/>
    <x v="5"/>
  </r>
  <r>
    <s v="K00055550101"/>
    <x v="0"/>
    <x v="0"/>
    <x v="0"/>
    <x v="0"/>
    <x v="0"/>
    <x v="0"/>
    <x v="0"/>
  </r>
  <r>
    <s v="K00055560101"/>
    <x v="1"/>
    <x v="1"/>
    <x v="0"/>
    <x v="1"/>
    <x v="1"/>
    <x v="0"/>
    <x v="2"/>
  </r>
  <r>
    <s v="K00055570101"/>
    <x v="5"/>
    <x v="0"/>
    <x v="0"/>
    <x v="0"/>
    <x v="0"/>
    <x v="0"/>
    <x v="0"/>
  </r>
  <r>
    <s v="K00055580101"/>
    <x v="1"/>
    <x v="1"/>
    <x v="0"/>
    <x v="1"/>
    <x v="1"/>
    <x v="0"/>
    <x v="2"/>
  </r>
  <r>
    <s v="K00055590101"/>
    <x v="0"/>
    <x v="0"/>
    <x v="0"/>
    <x v="0"/>
    <x v="0"/>
    <x v="0"/>
    <x v="0"/>
  </r>
  <r>
    <s v="K00055600101"/>
    <x v="1"/>
    <x v="1"/>
    <x v="0"/>
    <x v="1"/>
    <x v="1"/>
    <x v="0"/>
    <x v="2"/>
  </r>
  <r>
    <s v="K00055610101"/>
    <x v="0"/>
    <x v="0"/>
    <x v="0"/>
    <x v="0"/>
    <x v="0"/>
    <x v="0"/>
    <x v="0"/>
  </r>
  <r>
    <s v="K00055620101"/>
    <x v="3"/>
    <x v="0"/>
    <x v="0"/>
    <x v="0"/>
    <x v="0"/>
    <x v="0"/>
    <x v="0"/>
  </r>
  <r>
    <s v="K00055630101"/>
    <x v="0"/>
    <x v="0"/>
    <x v="0"/>
    <x v="0"/>
    <x v="0"/>
    <x v="0"/>
    <x v="0"/>
  </r>
  <r>
    <s v="K00055640101"/>
    <x v="0"/>
    <x v="0"/>
    <x v="0"/>
    <x v="0"/>
    <x v="0"/>
    <x v="0"/>
    <x v="0"/>
  </r>
  <r>
    <s v="K00055650101"/>
    <x v="5"/>
    <x v="0"/>
    <x v="0"/>
    <x v="0"/>
    <x v="0"/>
    <x v="0"/>
    <x v="0"/>
  </r>
  <r>
    <s v="K00055660101"/>
    <x v="0"/>
    <x v="0"/>
    <x v="0"/>
    <x v="0"/>
    <x v="0"/>
    <x v="0"/>
    <x v="0"/>
  </r>
  <r>
    <s v="K00055670101"/>
    <x v="3"/>
    <x v="5"/>
    <x v="1"/>
    <x v="0"/>
    <x v="1"/>
    <x v="1"/>
    <x v="6"/>
  </r>
  <r>
    <s v="K00055680101"/>
    <x v="0"/>
    <x v="0"/>
    <x v="0"/>
    <x v="0"/>
    <x v="0"/>
    <x v="0"/>
    <x v="0"/>
  </r>
  <r>
    <s v="K00055690101"/>
    <x v="0"/>
    <x v="0"/>
    <x v="0"/>
    <x v="0"/>
    <x v="0"/>
    <x v="0"/>
    <x v="0"/>
  </r>
  <r>
    <s v="K00055700101"/>
    <x v="0"/>
    <x v="0"/>
    <x v="0"/>
    <x v="0"/>
    <x v="0"/>
    <x v="0"/>
    <x v="0"/>
  </r>
  <r>
    <s v="K00055710101"/>
    <x v="0"/>
    <x v="0"/>
    <x v="0"/>
    <x v="0"/>
    <x v="0"/>
    <x v="0"/>
    <x v="0"/>
  </r>
  <r>
    <s v="K00055730101"/>
    <x v="3"/>
    <x v="0"/>
    <x v="0"/>
    <x v="0"/>
    <x v="0"/>
    <x v="0"/>
    <x v="0"/>
  </r>
  <r>
    <s v="K00055740101"/>
    <x v="0"/>
    <x v="0"/>
    <x v="0"/>
    <x v="0"/>
    <x v="0"/>
    <x v="0"/>
    <x v="0"/>
  </r>
  <r>
    <s v="K00055750101"/>
    <x v="3"/>
    <x v="0"/>
    <x v="0"/>
    <x v="0"/>
    <x v="0"/>
    <x v="0"/>
    <x v="0"/>
  </r>
  <r>
    <s v="K00055760101"/>
    <x v="1"/>
    <x v="1"/>
    <x v="0"/>
    <x v="1"/>
    <x v="1"/>
    <x v="0"/>
    <x v="2"/>
  </r>
  <r>
    <s v="K00055770101"/>
    <x v="0"/>
    <x v="1"/>
    <x v="0"/>
    <x v="0"/>
    <x v="1"/>
    <x v="0"/>
    <x v="5"/>
  </r>
  <r>
    <s v="K00055780101"/>
    <x v="3"/>
    <x v="0"/>
    <x v="0"/>
    <x v="0"/>
    <x v="0"/>
    <x v="0"/>
    <x v="0"/>
  </r>
  <r>
    <s v="K00055790101"/>
    <x v="4"/>
    <x v="3"/>
    <x v="2"/>
    <x v="0"/>
    <x v="1"/>
    <x v="1"/>
    <x v="6"/>
  </r>
  <r>
    <s v="K00055800101"/>
    <x v="0"/>
    <x v="0"/>
    <x v="0"/>
    <x v="0"/>
    <x v="0"/>
    <x v="0"/>
    <x v="0"/>
  </r>
  <r>
    <s v="K00055810101"/>
    <x v="0"/>
    <x v="0"/>
    <x v="0"/>
    <x v="0"/>
    <x v="0"/>
    <x v="0"/>
    <x v="0"/>
  </r>
  <r>
    <s v="K00055820101"/>
    <x v="0"/>
    <x v="0"/>
    <x v="0"/>
    <x v="0"/>
    <x v="0"/>
    <x v="0"/>
    <x v="0"/>
  </r>
  <r>
    <s v="K00055830101"/>
    <x v="0"/>
    <x v="0"/>
    <x v="0"/>
    <x v="0"/>
    <x v="0"/>
    <x v="0"/>
    <x v="0"/>
  </r>
  <r>
    <s v="K00055840101"/>
    <x v="0"/>
    <x v="0"/>
    <x v="0"/>
    <x v="0"/>
    <x v="0"/>
    <x v="0"/>
    <x v="0"/>
  </r>
  <r>
    <s v="K00055850101"/>
    <x v="0"/>
    <x v="0"/>
    <x v="0"/>
    <x v="0"/>
    <x v="0"/>
    <x v="0"/>
    <x v="0"/>
  </r>
  <r>
    <s v="K00055860101"/>
    <x v="0"/>
    <x v="0"/>
    <x v="0"/>
    <x v="0"/>
    <x v="0"/>
    <x v="0"/>
    <x v="0"/>
  </r>
  <r>
    <s v="K00055870101"/>
    <x v="3"/>
    <x v="0"/>
    <x v="0"/>
    <x v="0"/>
    <x v="0"/>
    <x v="0"/>
    <x v="0"/>
  </r>
  <r>
    <s v="K00055880101"/>
    <x v="0"/>
    <x v="0"/>
    <x v="0"/>
    <x v="0"/>
    <x v="0"/>
    <x v="0"/>
    <x v="0"/>
  </r>
  <r>
    <s v="K00055890101"/>
    <x v="0"/>
    <x v="0"/>
    <x v="0"/>
    <x v="0"/>
    <x v="0"/>
    <x v="0"/>
    <x v="0"/>
  </r>
  <r>
    <s v="K00055900101"/>
    <x v="0"/>
    <x v="0"/>
    <x v="0"/>
    <x v="0"/>
    <x v="0"/>
    <x v="0"/>
    <x v="0"/>
  </r>
  <r>
    <s v="K00055910101"/>
    <x v="3"/>
    <x v="0"/>
    <x v="0"/>
    <x v="0"/>
    <x v="0"/>
    <x v="0"/>
    <x v="0"/>
  </r>
  <r>
    <s v="K00055920101"/>
    <x v="0"/>
    <x v="0"/>
    <x v="0"/>
    <x v="0"/>
    <x v="0"/>
    <x v="0"/>
    <x v="0"/>
  </r>
  <r>
    <s v="K00055940101"/>
    <x v="0"/>
    <x v="7"/>
    <x v="0"/>
    <x v="0"/>
    <x v="1"/>
    <x v="0"/>
    <x v="5"/>
  </r>
  <r>
    <s v="K00055950101"/>
    <x v="2"/>
    <x v="0"/>
    <x v="0"/>
    <x v="0"/>
    <x v="0"/>
    <x v="0"/>
    <x v="0"/>
  </r>
  <r>
    <s v="K00055960101"/>
    <x v="3"/>
    <x v="0"/>
    <x v="0"/>
    <x v="0"/>
    <x v="0"/>
    <x v="0"/>
    <x v="0"/>
  </r>
  <r>
    <s v="K00055970101"/>
    <x v="0"/>
    <x v="0"/>
    <x v="0"/>
    <x v="0"/>
    <x v="0"/>
    <x v="0"/>
    <x v="0"/>
  </r>
  <r>
    <s v="K00055980101"/>
    <x v="0"/>
    <x v="0"/>
    <x v="0"/>
    <x v="0"/>
    <x v="0"/>
    <x v="0"/>
    <x v="0"/>
  </r>
  <r>
    <s v="K00055990101"/>
    <x v="0"/>
    <x v="0"/>
    <x v="0"/>
    <x v="0"/>
    <x v="0"/>
    <x v="0"/>
    <x v="0"/>
  </r>
  <r>
    <s v="K00056000101"/>
    <x v="3"/>
    <x v="0"/>
    <x v="0"/>
    <x v="0"/>
    <x v="0"/>
    <x v="0"/>
    <x v="0"/>
  </r>
  <r>
    <s v="K00056020101"/>
    <x v="0"/>
    <x v="0"/>
    <x v="0"/>
    <x v="0"/>
    <x v="0"/>
    <x v="0"/>
    <x v="0"/>
  </r>
  <r>
    <s v="K00056030101"/>
    <x v="0"/>
    <x v="0"/>
    <x v="0"/>
    <x v="0"/>
    <x v="0"/>
    <x v="0"/>
    <x v="0"/>
  </r>
  <r>
    <s v="K00056040101"/>
    <x v="3"/>
    <x v="0"/>
    <x v="0"/>
    <x v="0"/>
    <x v="0"/>
    <x v="0"/>
    <x v="0"/>
  </r>
  <r>
    <s v="K00056050101"/>
    <x v="1"/>
    <x v="1"/>
    <x v="0"/>
    <x v="1"/>
    <x v="1"/>
    <x v="0"/>
    <x v="2"/>
  </r>
  <r>
    <s v="K00056060101"/>
    <x v="1"/>
    <x v="1"/>
    <x v="0"/>
    <x v="1"/>
    <x v="1"/>
    <x v="0"/>
    <x v="2"/>
  </r>
  <r>
    <s v="K00056070101"/>
    <x v="0"/>
    <x v="0"/>
    <x v="0"/>
    <x v="0"/>
    <x v="0"/>
    <x v="0"/>
    <x v="0"/>
  </r>
  <r>
    <s v="K00056080101"/>
    <x v="2"/>
    <x v="1"/>
    <x v="0"/>
    <x v="0"/>
    <x v="1"/>
    <x v="0"/>
    <x v="5"/>
  </r>
  <r>
    <s v="K00056090101"/>
    <x v="0"/>
    <x v="0"/>
    <x v="0"/>
    <x v="0"/>
    <x v="0"/>
    <x v="0"/>
    <x v="0"/>
  </r>
  <r>
    <s v="K00056100101"/>
    <x v="3"/>
    <x v="1"/>
    <x v="0"/>
    <x v="0"/>
    <x v="1"/>
    <x v="0"/>
    <x v="5"/>
  </r>
  <r>
    <s v="K00056110101"/>
    <x v="0"/>
    <x v="0"/>
    <x v="0"/>
    <x v="0"/>
    <x v="0"/>
    <x v="0"/>
    <x v="0"/>
  </r>
  <r>
    <s v="K00056120101"/>
    <x v="0"/>
    <x v="0"/>
    <x v="0"/>
    <x v="0"/>
    <x v="0"/>
    <x v="0"/>
    <x v="0"/>
  </r>
  <r>
    <s v="K00056130101"/>
    <x v="3"/>
    <x v="0"/>
    <x v="0"/>
    <x v="0"/>
    <x v="0"/>
    <x v="0"/>
    <x v="0"/>
  </r>
  <r>
    <s v="K00056140101"/>
    <x v="3"/>
    <x v="0"/>
    <x v="0"/>
    <x v="0"/>
    <x v="0"/>
    <x v="0"/>
    <x v="0"/>
  </r>
  <r>
    <s v="K00056150101"/>
    <x v="0"/>
    <x v="0"/>
    <x v="0"/>
    <x v="0"/>
    <x v="0"/>
    <x v="0"/>
    <x v="0"/>
  </r>
  <r>
    <s v="K00056160101"/>
    <x v="1"/>
    <x v="1"/>
    <x v="0"/>
    <x v="1"/>
    <x v="1"/>
    <x v="0"/>
    <x v="2"/>
  </r>
  <r>
    <s v="K00056170101"/>
    <x v="0"/>
    <x v="0"/>
    <x v="0"/>
    <x v="0"/>
    <x v="0"/>
    <x v="0"/>
    <x v="0"/>
  </r>
  <r>
    <s v="K00056180101"/>
    <x v="2"/>
    <x v="0"/>
    <x v="0"/>
    <x v="0"/>
    <x v="0"/>
    <x v="0"/>
    <x v="0"/>
  </r>
  <r>
    <s v="K00056190101"/>
    <x v="0"/>
    <x v="0"/>
    <x v="0"/>
    <x v="0"/>
    <x v="0"/>
    <x v="0"/>
    <x v="0"/>
  </r>
  <r>
    <s v="K00056200101"/>
    <x v="0"/>
    <x v="0"/>
    <x v="0"/>
    <x v="0"/>
    <x v="0"/>
    <x v="0"/>
    <x v="0"/>
  </r>
  <r>
    <s v="K00056210101"/>
    <x v="3"/>
    <x v="0"/>
    <x v="0"/>
    <x v="0"/>
    <x v="0"/>
    <x v="0"/>
    <x v="0"/>
  </r>
  <r>
    <s v="K00056220101"/>
    <x v="0"/>
    <x v="0"/>
    <x v="0"/>
    <x v="0"/>
    <x v="0"/>
    <x v="0"/>
    <x v="0"/>
  </r>
  <r>
    <s v="K00056230101"/>
    <x v="0"/>
    <x v="0"/>
    <x v="0"/>
    <x v="0"/>
    <x v="0"/>
    <x v="0"/>
    <x v="0"/>
  </r>
  <r>
    <s v="K00056240101"/>
    <x v="3"/>
    <x v="3"/>
    <x v="0"/>
    <x v="0"/>
    <x v="1"/>
    <x v="0"/>
    <x v="5"/>
  </r>
  <r>
    <s v="K00056250101"/>
    <x v="0"/>
    <x v="0"/>
    <x v="0"/>
    <x v="0"/>
    <x v="0"/>
    <x v="0"/>
    <x v="0"/>
  </r>
  <r>
    <s v="K00056260101"/>
    <x v="3"/>
    <x v="0"/>
    <x v="0"/>
    <x v="0"/>
    <x v="0"/>
    <x v="0"/>
    <x v="0"/>
  </r>
  <r>
    <s v="K00056270101"/>
    <x v="0"/>
    <x v="0"/>
    <x v="0"/>
    <x v="0"/>
    <x v="0"/>
    <x v="0"/>
    <x v="0"/>
  </r>
  <r>
    <s v="K00056280101"/>
    <x v="0"/>
    <x v="0"/>
    <x v="0"/>
    <x v="0"/>
    <x v="0"/>
    <x v="0"/>
    <x v="0"/>
  </r>
  <r>
    <s v="K00056290101"/>
    <x v="1"/>
    <x v="1"/>
    <x v="0"/>
    <x v="1"/>
    <x v="1"/>
    <x v="0"/>
    <x v="2"/>
  </r>
  <r>
    <s v="K00056300101"/>
    <x v="0"/>
    <x v="0"/>
    <x v="0"/>
    <x v="0"/>
    <x v="0"/>
    <x v="0"/>
    <x v="0"/>
  </r>
  <r>
    <s v="K00056310101"/>
    <x v="0"/>
    <x v="0"/>
    <x v="0"/>
    <x v="0"/>
    <x v="0"/>
    <x v="0"/>
    <x v="0"/>
  </r>
  <r>
    <s v="K00056320101"/>
    <x v="3"/>
    <x v="0"/>
    <x v="0"/>
    <x v="0"/>
    <x v="0"/>
    <x v="0"/>
    <x v="0"/>
  </r>
  <r>
    <s v="K00056330101"/>
    <x v="2"/>
    <x v="0"/>
    <x v="0"/>
    <x v="0"/>
    <x v="0"/>
    <x v="0"/>
    <x v="0"/>
  </r>
  <r>
    <s v="K00056340101"/>
    <x v="0"/>
    <x v="0"/>
    <x v="0"/>
    <x v="0"/>
    <x v="0"/>
    <x v="0"/>
    <x v="0"/>
  </r>
  <r>
    <s v="K00056350101"/>
    <x v="0"/>
    <x v="0"/>
    <x v="0"/>
    <x v="0"/>
    <x v="0"/>
    <x v="0"/>
    <x v="0"/>
  </r>
  <r>
    <s v="K00056360101"/>
    <x v="2"/>
    <x v="0"/>
    <x v="0"/>
    <x v="0"/>
    <x v="0"/>
    <x v="0"/>
    <x v="0"/>
  </r>
  <r>
    <s v="K00056370101"/>
    <x v="1"/>
    <x v="2"/>
    <x v="0"/>
    <x v="1"/>
    <x v="1"/>
    <x v="0"/>
    <x v="2"/>
  </r>
  <r>
    <s v="K00056380101"/>
    <x v="2"/>
    <x v="0"/>
    <x v="0"/>
    <x v="0"/>
    <x v="0"/>
    <x v="0"/>
    <x v="0"/>
  </r>
  <r>
    <s v="K00056390101"/>
    <x v="3"/>
    <x v="0"/>
    <x v="0"/>
    <x v="0"/>
    <x v="0"/>
    <x v="0"/>
    <x v="0"/>
  </r>
  <r>
    <s v="K00056400101"/>
    <x v="0"/>
    <x v="0"/>
    <x v="0"/>
    <x v="0"/>
    <x v="0"/>
    <x v="0"/>
    <x v="0"/>
  </r>
  <r>
    <s v="K00056410101"/>
    <x v="3"/>
    <x v="0"/>
    <x v="0"/>
    <x v="0"/>
    <x v="0"/>
    <x v="0"/>
    <x v="0"/>
  </r>
  <r>
    <s v="K00056420101"/>
    <x v="0"/>
    <x v="0"/>
    <x v="0"/>
    <x v="0"/>
    <x v="0"/>
    <x v="0"/>
    <x v="0"/>
  </r>
  <r>
    <s v="K00056430101"/>
    <x v="1"/>
    <x v="1"/>
    <x v="0"/>
    <x v="1"/>
    <x v="1"/>
    <x v="0"/>
    <x v="2"/>
  </r>
  <r>
    <s v="K00056440101"/>
    <x v="3"/>
    <x v="0"/>
    <x v="0"/>
    <x v="0"/>
    <x v="0"/>
    <x v="0"/>
    <x v="0"/>
  </r>
  <r>
    <s v="K00056450101"/>
    <x v="5"/>
    <x v="0"/>
    <x v="0"/>
    <x v="0"/>
    <x v="0"/>
    <x v="0"/>
    <x v="0"/>
  </r>
  <r>
    <s v="K00056460101"/>
    <x v="2"/>
    <x v="0"/>
    <x v="0"/>
    <x v="0"/>
    <x v="0"/>
    <x v="0"/>
    <x v="0"/>
  </r>
  <r>
    <s v="K00056470101"/>
    <x v="0"/>
    <x v="0"/>
    <x v="0"/>
    <x v="0"/>
    <x v="0"/>
    <x v="0"/>
    <x v="0"/>
  </r>
  <r>
    <s v="K00056480101"/>
    <x v="0"/>
    <x v="0"/>
    <x v="0"/>
    <x v="0"/>
    <x v="0"/>
    <x v="0"/>
    <x v="0"/>
  </r>
  <r>
    <s v="K00056490101"/>
    <x v="0"/>
    <x v="0"/>
    <x v="0"/>
    <x v="0"/>
    <x v="0"/>
    <x v="0"/>
    <x v="0"/>
  </r>
  <r>
    <s v="K00056500101"/>
    <x v="3"/>
    <x v="0"/>
    <x v="0"/>
    <x v="0"/>
    <x v="0"/>
    <x v="0"/>
    <x v="0"/>
  </r>
  <r>
    <s v="K00056510101"/>
    <x v="8"/>
    <x v="0"/>
    <x v="0"/>
    <x v="0"/>
    <x v="0"/>
    <x v="0"/>
    <x v="0"/>
  </r>
  <r>
    <s v="K00056520101"/>
    <x v="4"/>
    <x v="0"/>
    <x v="0"/>
    <x v="0"/>
    <x v="0"/>
    <x v="0"/>
    <x v="0"/>
  </r>
  <r>
    <s v="K00056530101"/>
    <x v="0"/>
    <x v="0"/>
    <x v="0"/>
    <x v="0"/>
    <x v="0"/>
    <x v="0"/>
    <x v="0"/>
  </r>
  <r>
    <s v="K00056540101"/>
    <x v="3"/>
    <x v="0"/>
    <x v="0"/>
    <x v="0"/>
    <x v="0"/>
    <x v="0"/>
    <x v="0"/>
  </r>
  <r>
    <s v="K00056550101"/>
    <x v="3"/>
    <x v="1"/>
    <x v="0"/>
    <x v="0"/>
    <x v="1"/>
    <x v="0"/>
    <x v="5"/>
  </r>
  <r>
    <s v="K00056560101"/>
    <x v="0"/>
    <x v="0"/>
    <x v="0"/>
    <x v="0"/>
    <x v="0"/>
    <x v="0"/>
    <x v="0"/>
  </r>
  <r>
    <s v="K00056570101"/>
    <x v="3"/>
    <x v="0"/>
    <x v="0"/>
    <x v="0"/>
    <x v="0"/>
    <x v="0"/>
    <x v="0"/>
  </r>
  <r>
    <s v="K00056580101"/>
    <x v="7"/>
    <x v="0"/>
    <x v="0"/>
    <x v="0"/>
    <x v="0"/>
    <x v="0"/>
    <x v="0"/>
  </r>
  <r>
    <s v="K00056590101"/>
    <x v="2"/>
    <x v="0"/>
    <x v="0"/>
    <x v="0"/>
    <x v="0"/>
    <x v="0"/>
    <x v="0"/>
  </r>
  <r>
    <s v="K00056600101"/>
    <x v="3"/>
    <x v="0"/>
    <x v="0"/>
    <x v="0"/>
    <x v="0"/>
    <x v="0"/>
    <x v="0"/>
  </r>
  <r>
    <s v="K00056610101"/>
    <x v="0"/>
    <x v="0"/>
    <x v="0"/>
    <x v="0"/>
    <x v="0"/>
    <x v="0"/>
    <x v="0"/>
  </r>
  <r>
    <s v="K00056620101"/>
    <x v="0"/>
    <x v="0"/>
    <x v="0"/>
    <x v="0"/>
    <x v="0"/>
    <x v="0"/>
    <x v="0"/>
  </r>
  <r>
    <s v="K00056630101"/>
    <x v="0"/>
    <x v="0"/>
    <x v="0"/>
    <x v="0"/>
    <x v="0"/>
    <x v="0"/>
    <x v="0"/>
  </r>
  <r>
    <s v="K00056640101"/>
    <x v="0"/>
    <x v="0"/>
    <x v="0"/>
    <x v="0"/>
    <x v="0"/>
    <x v="0"/>
    <x v="0"/>
  </r>
  <r>
    <s v="K00056650101"/>
    <x v="0"/>
    <x v="0"/>
    <x v="0"/>
    <x v="0"/>
    <x v="0"/>
    <x v="0"/>
    <x v="0"/>
  </r>
  <r>
    <s v="K00056660101"/>
    <x v="3"/>
    <x v="0"/>
    <x v="0"/>
    <x v="0"/>
    <x v="0"/>
    <x v="0"/>
    <x v="0"/>
  </r>
  <r>
    <s v="K00056670101"/>
    <x v="0"/>
    <x v="0"/>
    <x v="0"/>
    <x v="0"/>
    <x v="0"/>
    <x v="0"/>
    <x v="0"/>
  </r>
  <r>
    <s v="K00056680101"/>
    <x v="0"/>
    <x v="0"/>
    <x v="0"/>
    <x v="0"/>
    <x v="0"/>
    <x v="0"/>
    <x v="0"/>
  </r>
  <r>
    <s v="K00056700101"/>
    <x v="0"/>
    <x v="0"/>
    <x v="0"/>
    <x v="0"/>
    <x v="0"/>
    <x v="0"/>
    <x v="0"/>
  </r>
  <r>
    <s v="K00056710101"/>
    <x v="3"/>
    <x v="0"/>
    <x v="0"/>
    <x v="0"/>
    <x v="0"/>
    <x v="0"/>
    <x v="0"/>
  </r>
  <r>
    <s v="K00056720101"/>
    <x v="0"/>
    <x v="0"/>
    <x v="0"/>
    <x v="0"/>
    <x v="0"/>
    <x v="0"/>
    <x v="0"/>
  </r>
  <r>
    <s v="K00056730101"/>
    <x v="0"/>
    <x v="0"/>
    <x v="0"/>
    <x v="0"/>
    <x v="0"/>
    <x v="0"/>
    <x v="0"/>
  </r>
  <r>
    <s v="K00056740101"/>
    <x v="0"/>
    <x v="0"/>
    <x v="0"/>
    <x v="0"/>
    <x v="0"/>
    <x v="0"/>
    <x v="0"/>
  </r>
  <r>
    <s v="K00056750101"/>
    <x v="3"/>
    <x v="0"/>
    <x v="0"/>
    <x v="0"/>
    <x v="0"/>
    <x v="0"/>
    <x v="0"/>
  </r>
  <r>
    <s v="K00056760101"/>
    <x v="3"/>
    <x v="0"/>
    <x v="0"/>
    <x v="0"/>
    <x v="0"/>
    <x v="0"/>
    <x v="0"/>
  </r>
  <r>
    <s v="K00056770101"/>
    <x v="3"/>
    <x v="0"/>
    <x v="0"/>
    <x v="0"/>
    <x v="0"/>
    <x v="0"/>
    <x v="0"/>
  </r>
  <r>
    <s v="K00056780101"/>
    <x v="0"/>
    <x v="0"/>
    <x v="0"/>
    <x v="0"/>
    <x v="0"/>
    <x v="0"/>
    <x v="0"/>
  </r>
  <r>
    <s v="K00056790101"/>
    <x v="3"/>
    <x v="0"/>
    <x v="0"/>
    <x v="0"/>
    <x v="0"/>
    <x v="0"/>
    <x v="0"/>
  </r>
  <r>
    <s v="K00056800101"/>
    <x v="3"/>
    <x v="0"/>
    <x v="0"/>
    <x v="0"/>
    <x v="0"/>
    <x v="0"/>
    <x v="0"/>
  </r>
  <r>
    <s v="K00056810101"/>
    <x v="3"/>
    <x v="0"/>
    <x v="0"/>
    <x v="0"/>
    <x v="0"/>
    <x v="0"/>
    <x v="0"/>
  </r>
  <r>
    <s v="K00056820101"/>
    <x v="0"/>
    <x v="0"/>
    <x v="0"/>
    <x v="0"/>
    <x v="0"/>
    <x v="0"/>
    <x v="0"/>
  </r>
  <r>
    <s v="K00056830101"/>
    <x v="5"/>
    <x v="1"/>
    <x v="0"/>
    <x v="0"/>
    <x v="1"/>
    <x v="0"/>
    <x v="5"/>
  </r>
  <r>
    <s v="K00056840101"/>
    <x v="0"/>
    <x v="0"/>
    <x v="0"/>
    <x v="0"/>
    <x v="0"/>
    <x v="0"/>
    <x v="0"/>
  </r>
  <r>
    <s v="K00056850101"/>
    <x v="5"/>
    <x v="0"/>
    <x v="0"/>
    <x v="0"/>
    <x v="0"/>
    <x v="0"/>
    <x v="0"/>
  </r>
  <r>
    <s v="K00056860101"/>
    <x v="0"/>
    <x v="0"/>
    <x v="0"/>
    <x v="0"/>
    <x v="0"/>
    <x v="0"/>
    <x v="0"/>
  </r>
  <r>
    <s v="K00056870101"/>
    <x v="4"/>
    <x v="0"/>
    <x v="0"/>
    <x v="0"/>
    <x v="0"/>
    <x v="0"/>
    <x v="0"/>
  </r>
  <r>
    <s v="K00056880101"/>
    <x v="0"/>
    <x v="0"/>
    <x v="0"/>
    <x v="0"/>
    <x v="0"/>
    <x v="0"/>
    <x v="0"/>
  </r>
  <r>
    <s v="K00056890101"/>
    <x v="0"/>
    <x v="0"/>
    <x v="0"/>
    <x v="0"/>
    <x v="0"/>
    <x v="0"/>
    <x v="0"/>
  </r>
  <r>
    <s v="K00056900101"/>
    <x v="2"/>
    <x v="0"/>
    <x v="0"/>
    <x v="0"/>
    <x v="0"/>
    <x v="0"/>
    <x v="0"/>
  </r>
  <r>
    <s v="K00056910101"/>
    <x v="0"/>
    <x v="0"/>
    <x v="0"/>
    <x v="0"/>
    <x v="0"/>
    <x v="0"/>
    <x v="0"/>
  </r>
  <r>
    <s v="K00056920101"/>
    <x v="2"/>
    <x v="0"/>
    <x v="0"/>
    <x v="0"/>
    <x v="0"/>
    <x v="0"/>
    <x v="0"/>
  </r>
  <r>
    <s v="K00056930101"/>
    <x v="3"/>
    <x v="0"/>
    <x v="0"/>
    <x v="0"/>
    <x v="0"/>
    <x v="0"/>
    <x v="0"/>
  </r>
  <r>
    <s v="K00056940101"/>
    <x v="0"/>
    <x v="0"/>
    <x v="0"/>
    <x v="0"/>
    <x v="0"/>
    <x v="0"/>
    <x v="0"/>
  </r>
  <r>
    <s v="K00056950101"/>
    <x v="0"/>
    <x v="0"/>
    <x v="0"/>
    <x v="0"/>
    <x v="0"/>
    <x v="0"/>
    <x v="0"/>
  </r>
  <r>
    <s v="K00056960101"/>
    <x v="0"/>
    <x v="0"/>
    <x v="0"/>
    <x v="0"/>
    <x v="0"/>
    <x v="0"/>
    <x v="0"/>
  </r>
  <r>
    <s v="K00056970101"/>
    <x v="0"/>
    <x v="0"/>
    <x v="0"/>
    <x v="0"/>
    <x v="0"/>
    <x v="0"/>
    <x v="0"/>
  </r>
  <r>
    <s v="K00056980101"/>
    <x v="0"/>
    <x v="0"/>
    <x v="0"/>
    <x v="0"/>
    <x v="0"/>
    <x v="0"/>
    <x v="0"/>
  </r>
  <r>
    <s v="K00056990101"/>
    <x v="3"/>
    <x v="0"/>
    <x v="0"/>
    <x v="0"/>
    <x v="0"/>
    <x v="0"/>
    <x v="0"/>
  </r>
  <r>
    <s v="K00057000101"/>
    <x v="0"/>
    <x v="1"/>
    <x v="0"/>
    <x v="0"/>
    <x v="1"/>
    <x v="0"/>
    <x v="5"/>
  </r>
  <r>
    <s v="K00057010101"/>
    <x v="7"/>
    <x v="0"/>
    <x v="0"/>
    <x v="0"/>
    <x v="0"/>
    <x v="0"/>
    <x v="0"/>
  </r>
  <r>
    <s v="K00057020101"/>
    <x v="0"/>
    <x v="0"/>
    <x v="0"/>
    <x v="0"/>
    <x v="0"/>
    <x v="0"/>
    <x v="0"/>
  </r>
  <r>
    <s v="K00057030101"/>
    <x v="2"/>
    <x v="0"/>
    <x v="0"/>
    <x v="0"/>
    <x v="0"/>
    <x v="0"/>
    <x v="0"/>
  </r>
  <r>
    <s v="K00057040101"/>
    <x v="7"/>
    <x v="0"/>
    <x v="0"/>
    <x v="0"/>
    <x v="0"/>
    <x v="0"/>
    <x v="0"/>
  </r>
  <r>
    <s v="K00057050101"/>
    <x v="3"/>
    <x v="0"/>
    <x v="0"/>
    <x v="0"/>
    <x v="0"/>
    <x v="0"/>
    <x v="0"/>
  </r>
  <r>
    <s v="K00057060101"/>
    <x v="0"/>
    <x v="0"/>
    <x v="0"/>
    <x v="0"/>
    <x v="0"/>
    <x v="0"/>
    <x v="0"/>
  </r>
  <r>
    <s v="K00057070101"/>
    <x v="0"/>
    <x v="0"/>
    <x v="0"/>
    <x v="0"/>
    <x v="0"/>
    <x v="0"/>
    <x v="0"/>
  </r>
  <r>
    <s v="K00057080101"/>
    <x v="0"/>
    <x v="0"/>
    <x v="0"/>
    <x v="0"/>
    <x v="0"/>
    <x v="0"/>
    <x v="0"/>
  </r>
  <r>
    <s v="K00057090101"/>
    <x v="4"/>
    <x v="0"/>
    <x v="0"/>
    <x v="0"/>
    <x v="0"/>
    <x v="0"/>
    <x v="0"/>
  </r>
  <r>
    <s v="K00057100101"/>
    <x v="0"/>
    <x v="0"/>
    <x v="0"/>
    <x v="0"/>
    <x v="0"/>
    <x v="0"/>
    <x v="0"/>
  </r>
  <r>
    <s v="K00057110101"/>
    <x v="0"/>
    <x v="0"/>
    <x v="0"/>
    <x v="0"/>
    <x v="0"/>
    <x v="0"/>
    <x v="0"/>
  </r>
  <r>
    <s v="K00057120101"/>
    <x v="12"/>
    <x v="2"/>
    <x v="0"/>
    <x v="0"/>
    <x v="1"/>
    <x v="0"/>
    <x v="5"/>
  </r>
  <r>
    <s v="K00057140101"/>
    <x v="3"/>
    <x v="0"/>
    <x v="0"/>
    <x v="0"/>
    <x v="0"/>
    <x v="0"/>
    <x v="0"/>
  </r>
  <r>
    <s v="K00057150101"/>
    <x v="2"/>
    <x v="0"/>
    <x v="0"/>
    <x v="0"/>
    <x v="0"/>
    <x v="0"/>
    <x v="0"/>
  </r>
  <r>
    <s v="K00057160101"/>
    <x v="0"/>
    <x v="0"/>
    <x v="0"/>
    <x v="0"/>
    <x v="0"/>
    <x v="0"/>
    <x v="0"/>
  </r>
  <r>
    <s v="K00057170101"/>
    <x v="0"/>
    <x v="1"/>
    <x v="0"/>
    <x v="0"/>
    <x v="1"/>
    <x v="0"/>
    <x v="5"/>
  </r>
  <r>
    <s v="K00057180101"/>
    <x v="3"/>
    <x v="7"/>
    <x v="0"/>
    <x v="0"/>
    <x v="1"/>
    <x v="0"/>
    <x v="5"/>
  </r>
  <r>
    <s v="K00057190101"/>
    <x v="2"/>
    <x v="0"/>
    <x v="0"/>
    <x v="0"/>
    <x v="0"/>
    <x v="0"/>
    <x v="0"/>
  </r>
  <r>
    <s v="K00057200101"/>
    <x v="2"/>
    <x v="1"/>
    <x v="0"/>
    <x v="0"/>
    <x v="1"/>
    <x v="0"/>
    <x v="5"/>
  </r>
  <r>
    <s v="K00057210101"/>
    <x v="3"/>
    <x v="0"/>
    <x v="0"/>
    <x v="0"/>
    <x v="0"/>
    <x v="0"/>
    <x v="0"/>
  </r>
  <r>
    <s v="K00057220101"/>
    <x v="0"/>
    <x v="0"/>
    <x v="0"/>
    <x v="0"/>
    <x v="0"/>
    <x v="0"/>
    <x v="0"/>
  </r>
  <r>
    <s v="K00057230101"/>
    <x v="0"/>
    <x v="0"/>
    <x v="0"/>
    <x v="0"/>
    <x v="0"/>
    <x v="0"/>
    <x v="0"/>
  </r>
  <r>
    <s v="K00057240101"/>
    <x v="0"/>
    <x v="0"/>
    <x v="0"/>
    <x v="0"/>
    <x v="0"/>
    <x v="0"/>
    <x v="0"/>
  </r>
  <r>
    <s v="K00057250101"/>
    <x v="0"/>
    <x v="1"/>
    <x v="0"/>
    <x v="0"/>
    <x v="1"/>
    <x v="0"/>
    <x v="5"/>
  </r>
  <r>
    <s v="K00057260101"/>
    <x v="5"/>
    <x v="3"/>
    <x v="0"/>
    <x v="0"/>
    <x v="1"/>
    <x v="0"/>
    <x v="5"/>
  </r>
  <r>
    <s v="K00057270101"/>
    <x v="6"/>
    <x v="0"/>
    <x v="0"/>
    <x v="0"/>
    <x v="0"/>
    <x v="0"/>
    <x v="0"/>
  </r>
  <r>
    <s v="K00057280101"/>
    <x v="0"/>
    <x v="0"/>
    <x v="0"/>
    <x v="0"/>
    <x v="0"/>
    <x v="0"/>
    <x v="0"/>
  </r>
  <r>
    <s v="K00057290101"/>
    <x v="3"/>
    <x v="0"/>
    <x v="0"/>
    <x v="0"/>
    <x v="0"/>
    <x v="0"/>
    <x v="0"/>
  </r>
  <r>
    <s v="K00057300101"/>
    <x v="0"/>
    <x v="0"/>
    <x v="0"/>
    <x v="0"/>
    <x v="0"/>
    <x v="0"/>
    <x v="0"/>
  </r>
  <r>
    <s v="K00057310101"/>
    <x v="0"/>
    <x v="0"/>
    <x v="0"/>
    <x v="0"/>
    <x v="0"/>
    <x v="0"/>
    <x v="0"/>
  </r>
  <r>
    <s v="K00057320101"/>
    <x v="0"/>
    <x v="0"/>
    <x v="0"/>
    <x v="0"/>
    <x v="0"/>
    <x v="0"/>
    <x v="0"/>
  </r>
  <r>
    <s v="K00057330101"/>
    <x v="3"/>
    <x v="0"/>
    <x v="0"/>
    <x v="0"/>
    <x v="0"/>
    <x v="0"/>
    <x v="0"/>
  </r>
  <r>
    <s v="K00057340101"/>
    <x v="0"/>
    <x v="0"/>
    <x v="0"/>
    <x v="0"/>
    <x v="0"/>
    <x v="0"/>
    <x v="0"/>
  </r>
  <r>
    <s v="K00057350101"/>
    <x v="0"/>
    <x v="0"/>
    <x v="0"/>
    <x v="0"/>
    <x v="0"/>
    <x v="0"/>
    <x v="0"/>
  </r>
  <r>
    <s v="K00057360101"/>
    <x v="0"/>
    <x v="0"/>
    <x v="0"/>
    <x v="0"/>
    <x v="0"/>
    <x v="0"/>
    <x v="0"/>
  </r>
  <r>
    <s v="K00057370101"/>
    <x v="0"/>
    <x v="0"/>
    <x v="0"/>
    <x v="0"/>
    <x v="0"/>
    <x v="0"/>
    <x v="0"/>
  </r>
  <r>
    <s v="K00057380101"/>
    <x v="0"/>
    <x v="0"/>
    <x v="0"/>
    <x v="0"/>
    <x v="0"/>
    <x v="0"/>
    <x v="0"/>
  </r>
  <r>
    <s v="K00057390101"/>
    <x v="3"/>
    <x v="0"/>
    <x v="0"/>
    <x v="0"/>
    <x v="0"/>
    <x v="0"/>
    <x v="0"/>
  </r>
  <r>
    <s v="K00057400101"/>
    <x v="0"/>
    <x v="0"/>
    <x v="0"/>
    <x v="0"/>
    <x v="0"/>
    <x v="0"/>
    <x v="0"/>
  </r>
  <r>
    <s v="K00057410101"/>
    <x v="0"/>
    <x v="0"/>
    <x v="0"/>
    <x v="0"/>
    <x v="0"/>
    <x v="0"/>
    <x v="0"/>
  </r>
  <r>
    <s v="K00057420101"/>
    <x v="3"/>
    <x v="1"/>
    <x v="2"/>
    <x v="0"/>
    <x v="1"/>
    <x v="1"/>
    <x v="6"/>
  </r>
  <r>
    <s v="K00057430101"/>
    <x v="0"/>
    <x v="1"/>
    <x v="0"/>
    <x v="0"/>
    <x v="1"/>
    <x v="0"/>
    <x v="5"/>
  </r>
  <r>
    <s v="K00057440101"/>
    <x v="0"/>
    <x v="0"/>
    <x v="0"/>
    <x v="0"/>
    <x v="0"/>
    <x v="0"/>
    <x v="0"/>
  </r>
  <r>
    <s v="K00057450101"/>
    <x v="3"/>
    <x v="0"/>
    <x v="0"/>
    <x v="0"/>
    <x v="0"/>
    <x v="0"/>
    <x v="0"/>
  </r>
  <r>
    <s v="K00057460101"/>
    <x v="1"/>
    <x v="1"/>
    <x v="0"/>
    <x v="1"/>
    <x v="1"/>
    <x v="0"/>
    <x v="2"/>
  </r>
  <r>
    <s v="K00057470101"/>
    <x v="3"/>
    <x v="0"/>
    <x v="0"/>
    <x v="0"/>
    <x v="0"/>
    <x v="0"/>
    <x v="0"/>
  </r>
  <r>
    <s v="K00057480101"/>
    <x v="1"/>
    <x v="1"/>
    <x v="0"/>
    <x v="1"/>
    <x v="1"/>
    <x v="0"/>
    <x v="2"/>
  </r>
  <r>
    <s v="K00057490101"/>
    <x v="0"/>
    <x v="0"/>
    <x v="0"/>
    <x v="0"/>
    <x v="0"/>
    <x v="0"/>
    <x v="0"/>
  </r>
  <r>
    <s v="K00057500101"/>
    <x v="0"/>
    <x v="0"/>
    <x v="0"/>
    <x v="0"/>
    <x v="0"/>
    <x v="0"/>
    <x v="0"/>
  </r>
  <r>
    <s v="K00057510101"/>
    <x v="0"/>
    <x v="0"/>
    <x v="0"/>
    <x v="0"/>
    <x v="0"/>
    <x v="0"/>
    <x v="0"/>
  </r>
  <r>
    <s v="K00057520101"/>
    <x v="9"/>
    <x v="1"/>
    <x v="0"/>
    <x v="0"/>
    <x v="1"/>
    <x v="0"/>
    <x v="5"/>
  </r>
  <r>
    <s v="K00057530101"/>
    <x v="5"/>
    <x v="0"/>
    <x v="0"/>
    <x v="0"/>
    <x v="0"/>
    <x v="0"/>
    <x v="0"/>
  </r>
  <r>
    <s v="K00057540101"/>
    <x v="2"/>
    <x v="0"/>
    <x v="0"/>
    <x v="0"/>
    <x v="0"/>
    <x v="0"/>
    <x v="0"/>
  </r>
  <r>
    <s v="K00057550101"/>
    <x v="0"/>
    <x v="0"/>
    <x v="0"/>
    <x v="0"/>
    <x v="0"/>
    <x v="0"/>
    <x v="0"/>
  </r>
  <r>
    <s v="K00057560101"/>
    <x v="0"/>
    <x v="0"/>
    <x v="0"/>
    <x v="0"/>
    <x v="0"/>
    <x v="0"/>
    <x v="0"/>
  </r>
  <r>
    <s v="K00057570101"/>
    <x v="0"/>
    <x v="3"/>
    <x v="0"/>
    <x v="0"/>
    <x v="1"/>
    <x v="0"/>
    <x v="5"/>
  </r>
  <r>
    <s v="K00057580101"/>
    <x v="3"/>
    <x v="0"/>
    <x v="0"/>
    <x v="0"/>
    <x v="0"/>
    <x v="0"/>
    <x v="0"/>
  </r>
  <r>
    <s v="K00057590101"/>
    <x v="1"/>
    <x v="0"/>
    <x v="2"/>
    <x v="1"/>
    <x v="0"/>
    <x v="1"/>
    <x v="4"/>
  </r>
  <r>
    <s v="K00057600101"/>
    <x v="0"/>
    <x v="0"/>
    <x v="0"/>
    <x v="0"/>
    <x v="0"/>
    <x v="0"/>
    <x v="0"/>
  </r>
  <r>
    <s v="K00057610101"/>
    <x v="0"/>
    <x v="0"/>
    <x v="0"/>
    <x v="0"/>
    <x v="0"/>
    <x v="0"/>
    <x v="0"/>
  </r>
  <r>
    <s v="K00057620101"/>
    <x v="0"/>
    <x v="0"/>
    <x v="0"/>
    <x v="0"/>
    <x v="0"/>
    <x v="0"/>
    <x v="0"/>
  </r>
  <r>
    <s v="K00057630101"/>
    <x v="2"/>
    <x v="0"/>
    <x v="0"/>
    <x v="0"/>
    <x v="0"/>
    <x v="0"/>
    <x v="0"/>
  </r>
  <r>
    <s v="K00057640101"/>
    <x v="3"/>
    <x v="0"/>
    <x v="0"/>
    <x v="0"/>
    <x v="0"/>
    <x v="0"/>
    <x v="0"/>
  </r>
  <r>
    <s v="K00057650101"/>
    <x v="3"/>
    <x v="0"/>
    <x v="0"/>
    <x v="0"/>
    <x v="0"/>
    <x v="0"/>
    <x v="0"/>
  </r>
  <r>
    <s v="K00057660101"/>
    <x v="2"/>
    <x v="1"/>
    <x v="0"/>
    <x v="0"/>
    <x v="1"/>
    <x v="0"/>
    <x v="5"/>
  </r>
  <r>
    <s v="K00057670101"/>
    <x v="3"/>
    <x v="0"/>
    <x v="0"/>
    <x v="0"/>
    <x v="0"/>
    <x v="0"/>
    <x v="0"/>
  </r>
  <r>
    <s v="K00057680101"/>
    <x v="0"/>
    <x v="0"/>
    <x v="0"/>
    <x v="0"/>
    <x v="0"/>
    <x v="0"/>
    <x v="0"/>
  </r>
  <r>
    <s v="K00057690101"/>
    <x v="0"/>
    <x v="0"/>
    <x v="0"/>
    <x v="0"/>
    <x v="0"/>
    <x v="0"/>
    <x v="0"/>
  </r>
  <r>
    <s v="K00057700101"/>
    <x v="2"/>
    <x v="0"/>
    <x v="0"/>
    <x v="0"/>
    <x v="0"/>
    <x v="0"/>
    <x v="0"/>
  </r>
  <r>
    <s v="K00057710101"/>
    <x v="3"/>
    <x v="0"/>
    <x v="0"/>
    <x v="0"/>
    <x v="0"/>
    <x v="0"/>
    <x v="0"/>
  </r>
  <r>
    <s v="K00057720101"/>
    <x v="3"/>
    <x v="0"/>
    <x v="0"/>
    <x v="0"/>
    <x v="0"/>
    <x v="0"/>
    <x v="0"/>
  </r>
  <r>
    <s v="K00057730101"/>
    <x v="0"/>
    <x v="0"/>
    <x v="0"/>
    <x v="0"/>
    <x v="0"/>
    <x v="0"/>
    <x v="0"/>
  </r>
  <r>
    <s v="K00057740101"/>
    <x v="0"/>
    <x v="1"/>
    <x v="0"/>
    <x v="0"/>
    <x v="1"/>
    <x v="0"/>
    <x v="5"/>
  </r>
  <r>
    <s v="K00057750101"/>
    <x v="0"/>
    <x v="1"/>
    <x v="0"/>
    <x v="0"/>
    <x v="1"/>
    <x v="0"/>
    <x v="5"/>
  </r>
  <r>
    <s v="K00057760101"/>
    <x v="2"/>
    <x v="1"/>
    <x v="0"/>
    <x v="0"/>
    <x v="1"/>
    <x v="0"/>
    <x v="5"/>
  </r>
  <r>
    <s v="K00057770101"/>
    <x v="5"/>
    <x v="0"/>
    <x v="0"/>
    <x v="0"/>
    <x v="0"/>
    <x v="0"/>
    <x v="0"/>
  </r>
  <r>
    <s v="K00057780101"/>
    <x v="1"/>
    <x v="1"/>
    <x v="0"/>
    <x v="1"/>
    <x v="1"/>
    <x v="0"/>
    <x v="2"/>
  </r>
  <r>
    <s v="K00057790101"/>
    <x v="0"/>
    <x v="0"/>
    <x v="0"/>
    <x v="0"/>
    <x v="0"/>
    <x v="0"/>
    <x v="0"/>
  </r>
  <r>
    <s v="K00057800101"/>
    <x v="0"/>
    <x v="0"/>
    <x v="0"/>
    <x v="0"/>
    <x v="0"/>
    <x v="0"/>
    <x v="0"/>
  </r>
  <r>
    <s v="K00057810101"/>
    <x v="0"/>
    <x v="0"/>
    <x v="0"/>
    <x v="0"/>
    <x v="0"/>
    <x v="0"/>
    <x v="0"/>
  </r>
  <r>
    <s v="K00057820101"/>
    <x v="0"/>
    <x v="0"/>
    <x v="0"/>
    <x v="0"/>
    <x v="0"/>
    <x v="0"/>
    <x v="0"/>
  </r>
  <r>
    <s v="K00057830101"/>
    <x v="2"/>
    <x v="0"/>
    <x v="0"/>
    <x v="0"/>
    <x v="0"/>
    <x v="0"/>
    <x v="0"/>
  </r>
  <r>
    <s v="K00057840101"/>
    <x v="0"/>
    <x v="1"/>
    <x v="0"/>
    <x v="0"/>
    <x v="1"/>
    <x v="0"/>
    <x v="5"/>
  </r>
  <r>
    <s v="K00057850101"/>
    <x v="0"/>
    <x v="0"/>
    <x v="0"/>
    <x v="0"/>
    <x v="0"/>
    <x v="0"/>
    <x v="0"/>
  </r>
  <r>
    <s v="K00057860101"/>
    <x v="3"/>
    <x v="0"/>
    <x v="0"/>
    <x v="0"/>
    <x v="0"/>
    <x v="0"/>
    <x v="0"/>
  </r>
  <r>
    <s v="K00057870101"/>
    <x v="5"/>
    <x v="0"/>
    <x v="0"/>
    <x v="0"/>
    <x v="0"/>
    <x v="0"/>
    <x v="0"/>
  </r>
  <r>
    <s v="K00057880101"/>
    <x v="1"/>
    <x v="1"/>
    <x v="0"/>
    <x v="1"/>
    <x v="1"/>
    <x v="0"/>
    <x v="2"/>
  </r>
  <r>
    <s v="K00057890101"/>
    <x v="0"/>
    <x v="0"/>
    <x v="0"/>
    <x v="0"/>
    <x v="0"/>
    <x v="0"/>
    <x v="0"/>
  </r>
  <r>
    <s v="K00057900101"/>
    <x v="2"/>
    <x v="0"/>
    <x v="0"/>
    <x v="0"/>
    <x v="0"/>
    <x v="0"/>
    <x v="0"/>
  </r>
  <r>
    <s v="K00057910101"/>
    <x v="0"/>
    <x v="0"/>
    <x v="0"/>
    <x v="0"/>
    <x v="0"/>
    <x v="0"/>
    <x v="0"/>
  </r>
  <r>
    <s v="K00057920101"/>
    <x v="1"/>
    <x v="1"/>
    <x v="0"/>
    <x v="1"/>
    <x v="1"/>
    <x v="0"/>
    <x v="2"/>
  </r>
  <r>
    <s v="K00057930101"/>
    <x v="9"/>
    <x v="0"/>
    <x v="0"/>
    <x v="0"/>
    <x v="0"/>
    <x v="0"/>
    <x v="0"/>
  </r>
  <r>
    <s v="K00057940101"/>
    <x v="0"/>
    <x v="0"/>
    <x v="0"/>
    <x v="0"/>
    <x v="0"/>
    <x v="0"/>
    <x v="0"/>
  </r>
  <r>
    <s v="K00057950101"/>
    <x v="0"/>
    <x v="0"/>
    <x v="0"/>
    <x v="0"/>
    <x v="0"/>
    <x v="0"/>
    <x v="0"/>
  </r>
  <r>
    <s v="K00057960101"/>
    <x v="3"/>
    <x v="0"/>
    <x v="0"/>
    <x v="0"/>
    <x v="0"/>
    <x v="0"/>
    <x v="0"/>
  </r>
  <r>
    <s v="K00057970101"/>
    <x v="1"/>
    <x v="1"/>
    <x v="2"/>
    <x v="1"/>
    <x v="1"/>
    <x v="1"/>
    <x v="1"/>
  </r>
  <r>
    <s v="K00057980101"/>
    <x v="0"/>
    <x v="0"/>
    <x v="0"/>
    <x v="0"/>
    <x v="0"/>
    <x v="0"/>
    <x v="0"/>
  </r>
  <r>
    <s v="K00057990101"/>
    <x v="3"/>
    <x v="0"/>
    <x v="0"/>
    <x v="0"/>
    <x v="0"/>
    <x v="0"/>
    <x v="0"/>
  </r>
  <r>
    <s v="K00058000101"/>
    <x v="2"/>
    <x v="0"/>
    <x v="0"/>
    <x v="0"/>
    <x v="0"/>
    <x v="0"/>
    <x v="0"/>
  </r>
  <r>
    <s v="K00058010101"/>
    <x v="0"/>
    <x v="0"/>
    <x v="0"/>
    <x v="0"/>
    <x v="0"/>
    <x v="0"/>
    <x v="0"/>
  </r>
  <r>
    <s v="K00058020101"/>
    <x v="0"/>
    <x v="0"/>
    <x v="0"/>
    <x v="0"/>
    <x v="0"/>
    <x v="0"/>
    <x v="0"/>
  </r>
  <r>
    <s v="K00058030101"/>
    <x v="3"/>
    <x v="0"/>
    <x v="0"/>
    <x v="0"/>
    <x v="0"/>
    <x v="0"/>
    <x v="0"/>
  </r>
  <r>
    <s v="K00058040101"/>
    <x v="0"/>
    <x v="0"/>
    <x v="0"/>
    <x v="0"/>
    <x v="0"/>
    <x v="0"/>
    <x v="0"/>
  </r>
  <r>
    <s v="K00058050101"/>
    <x v="4"/>
    <x v="7"/>
    <x v="0"/>
    <x v="0"/>
    <x v="1"/>
    <x v="0"/>
    <x v="5"/>
  </r>
  <r>
    <s v="K00058060101"/>
    <x v="0"/>
    <x v="0"/>
    <x v="0"/>
    <x v="0"/>
    <x v="0"/>
    <x v="0"/>
    <x v="0"/>
  </r>
  <r>
    <s v="K00058070101"/>
    <x v="0"/>
    <x v="0"/>
    <x v="0"/>
    <x v="0"/>
    <x v="0"/>
    <x v="0"/>
    <x v="0"/>
  </r>
  <r>
    <s v="K00058080101"/>
    <x v="0"/>
    <x v="0"/>
    <x v="2"/>
    <x v="0"/>
    <x v="0"/>
    <x v="1"/>
    <x v="3"/>
  </r>
  <r>
    <s v="K00058090101"/>
    <x v="0"/>
    <x v="0"/>
    <x v="0"/>
    <x v="0"/>
    <x v="0"/>
    <x v="0"/>
    <x v="0"/>
  </r>
  <r>
    <s v="K00058100101"/>
    <x v="0"/>
    <x v="0"/>
    <x v="0"/>
    <x v="0"/>
    <x v="0"/>
    <x v="0"/>
    <x v="0"/>
  </r>
  <r>
    <s v="K00058110101"/>
    <x v="2"/>
    <x v="1"/>
    <x v="0"/>
    <x v="0"/>
    <x v="1"/>
    <x v="0"/>
    <x v="5"/>
  </r>
  <r>
    <s v="K00058120101"/>
    <x v="2"/>
    <x v="0"/>
    <x v="0"/>
    <x v="0"/>
    <x v="0"/>
    <x v="0"/>
    <x v="0"/>
  </r>
  <r>
    <s v="K00058130101"/>
    <x v="0"/>
    <x v="0"/>
    <x v="0"/>
    <x v="0"/>
    <x v="0"/>
    <x v="0"/>
    <x v="0"/>
  </r>
  <r>
    <s v="K00058140101"/>
    <x v="3"/>
    <x v="0"/>
    <x v="0"/>
    <x v="0"/>
    <x v="0"/>
    <x v="0"/>
    <x v="0"/>
  </r>
  <r>
    <s v="K00058150101"/>
    <x v="3"/>
    <x v="0"/>
    <x v="0"/>
    <x v="0"/>
    <x v="0"/>
    <x v="0"/>
    <x v="0"/>
  </r>
  <r>
    <s v="K00058160101"/>
    <x v="1"/>
    <x v="1"/>
    <x v="0"/>
    <x v="1"/>
    <x v="1"/>
    <x v="0"/>
    <x v="2"/>
  </r>
  <r>
    <s v="K00058170101"/>
    <x v="3"/>
    <x v="0"/>
    <x v="0"/>
    <x v="0"/>
    <x v="0"/>
    <x v="0"/>
    <x v="0"/>
  </r>
  <r>
    <s v="K00058180101"/>
    <x v="1"/>
    <x v="1"/>
    <x v="2"/>
    <x v="1"/>
    <x v="1"/>
    <x v="1"/>
    <x v="1"/>
  </r>
  <r>
    <s v="K00058190101"/>
    <x v="3"/>
    <x v="3"/>
    <x v="0"/>
    <x v="0"/>
    <x v="1"/>
    <x v="0"/>
    <x v="5"/>
  </r>
  <r>
    <s v="K00058200101"/>
    <x v="0"/>
    <x v="0"/>
    <x v="0"/>
    <x v="0"/>
    <x v="0"/>
    <x v="0"/>
    <x v="0"/>
  </r>
  <r>
    <s v="K00058210101"/>
    <x v="3"/>
    <x v="0"/>
    <x v="0"/>
    <x v="0"/>
    <x v="0"/>
    <x v="0"/>
    <x v="0"/>
  </r>
  <r>
    <s v="K00058220101"/>
    <x v="5"/>
    <x v="0"/>
    <x v="0"/>
    <x v="0"/>
    <x v="0"/>
    <x v="0"/>
    <x v="0"/>
  </r>
  <r>
    <s v="K00058230101"/>
    <x v="3"/>
    <x v="0"/>
    <x v="0"/>
    <x v="0"/>
    <x v="0"/>
    <x v="0"/>
    <x v="0"/>
  </r>
  <r>
    <s v="K00058240101"/>
    <x v="2"/>
    <x v="0"/>
    <x v="0"/>
    <x v="0"/>
    <x v="0"/>
    <x v="0"/>
    <x v="0"/>
  </r>
  <r>
    <s v="K00058250101"/>
    <x v="0"/>
    <x v="0"/>
    <x v="0"/>
    <x v="0"/>
    <x v="0"/>
    <x v="0"/>
    <x v="0"/>
  </r>
  <r>
    <s v="K00058260101"/>
    <x v="0"/>
    <x v="0"/>
    <x v="0"/>
    <x v="0"/>
    <x v="0"/>
    <x v="0"/>
    <x v="0"/>
  </r>
  <r>
    <s v="K00058270101"/>
    <x v="1"/>
    <x v="1"/>
    <x v="0"/>
    <x v="1"/>
    <x v="1"/>
    <x v="0"/>
    <x v="2"/>
  </r>
  <r>
    <s v="K00058280101"/>
    <x v="3"/>
    <x v="0"/>
    <x v="0"/>
    <x v="0"/>
    <x v="0"/>
    <x v="0"/>
    <x v="0"/>
  </r>
  <r>
    <s v="K00058290101"/>
    <x v="3"/>
    <x v="0"/>
    <x v="0"/>
    <x v="0"/>
    <x v="0"/>
    <x v="0"/>
    <x v="0"/>
  </r>
  <r>
    <s v="K00058300101"/>
    <x v="0"/>
    <x v="0"/>
    <x v="0"/>
    <x v="0"/>
    <x v="0"/>
    <x v="0"/>
    <x v="0"/>
  </r>
  <r>
    <s v="K00058310101"/>
    <x v="0"/>
    <x v="0"/>
    <x v="0"/>
    <x v="0"/>
    <x v="0"/>
    <x v="0"/>
    <x v="0"/>
  </r>
  <r>
    <s v="K00058320101"/>
    <x v="3"/>
    <x v="0"/>
    <x v="0"/>
    <x v="0"/>
    <x v="0"/>
    <x v="0"/>
    <x v="0"/>
  </r>
  <r>
    <s v="K00058330101"/>
    <x v="2"/>
    <x v="0"/>
    <x v="0"/>
    <x v="0"/>
    <x v="0"/>
    <x v="0"/>
    <x v="0"/>
  </r>
  <r>
    <s v="K00058340101"/>
    <x v="3"/>
    <x v="1"/>
    <x v="0"/>
    <x v="0"/>
    <x v="1"/>
    <x v="0"/>
    <x v="5"/>
  </r>
  <r>
    <s v="K00058350101"/>
    <x v="0"/>
    <x v="0"/>
    <x v="0"/>
    <x v="0"/>
    <x v="0"/>
    <x v="0"/>
    <x v="0"/>
  </r>
  <r>
    <s v="K00058360101"/>
    <x v="0"/>
    <x v="0"/>
    <x v="0"/>
    <x v="0"/>
    <x v="0"/>
    <x v="0"/>
    <x v="0"/>
  </r>
  <r>
    <s v="K00058380101"/>
    <x v="0"/>
    <x v="0"/>
    <x v="0"/>
    <x v="0"/>
    <x v="0"/>
    <x v="0"/>
    <x v="0"/>
  </r>
  <r>
    <s v="K00058390101"/>
    <x v="3"/>
    <x v="0"/>
    <x v="0"/>
    <x v="0"/>
    <x v="0"/>
    <x v="0"/>
    <x v="0"/>
  </r>
  <r>
    <s v="K00058400101"/>
    <x v="3"/>
    <x v="0"/>
    <x v="0"/>
    <x v="0"/>
    <x v="0"/>
    <x v="0"/>
    <x v="0"/>
  </r>
  <r>
    <s v="K00058410101"/>
    <x v="2"/>
    <x v="0"/>
    <x v="0"/>
    <x v="0"/>
    <x v="0"/>
    <x v="0"/>
    <x v="0"/>
  </r>
  <r>
    <s v="K00058420101"/>
    <x v="1"/>
    <x v="1"/>
    <x v="0"/>
    <x v="1"/>
    <x v="1"/>
    <x v="0"/>
    <x v="2"/>
  </r>
  <r>
    <s v="K00058430101"/>
    <x v="3"/>
    <x v="0"/>
    <x v="0"/>
    <x v="0"/>
    <x v="0"/>
    <x v="0"/>
    <x v="0"/>
  </r>
  <r>
    <s v="K00058440101"/>
    <x v="3"/>
    <x v="0"/>
    <x v="0"/>
    <x v="0"/>
    <x v="0"/>
    <x v="0"/>
    <x v="0"/>
  </r>
  <r>
    <s v="K00058450101"/>
    <x v="5"/>
    <x v="0"/>
    <x v="0"/>
    <x v="0"/>
    <x v="0"/>
    <x v="0"/>
    <x v="0"/>
  </r>
  <r>
    <s v="K00058460101"/>
    <x v="3"/>
    <x v="0"/>
    <x v="0"/>
    <x v="0"/>
    <x v="0"/>
    <x v="0"/>
    <x v="0"/>
  </r>
  <r>
    <s v="K00058470101"/>
    <x v="3"/>
    <x v="0"/>
    <x v="0"/>
    <x v="0"/>
    <x v="0"/>
    <x v="0"/>
    <x v="0"/>
  </r>
  <r>
    <s v="K00058480101"/>
    <x v="0"/>
    <x v="0"/>
    <x v="0"/>
    <x v="0"/>
    <x v="0"/>
    <x v="0"/>
    <x v="0"/>
  </r>
  <r>
    <s v="K00058490101"/>
    <x v="0"/>
    <x v="0"/>
    <x v="0"/>
    <x v="0"/>
    <x v="0"/>
    <x v="0"/>
    <x v="0"/>
  </r>
  <r>
    <s v="K00058500101"/>
    <x v="1"/>
    <x v="1"/>
    <x v="0"/>
    <x v="1"/>
    <x v="1"/>
    <x v="0"/>
    <x v="2"/>
  </r>
  <r>
    <s v="K00058510101"/>
    <x v="5"/>
    <x v="0"/>
    <x v="0"/>
    <x v="0"/>
    <x v="0"/>
    <x v="0"/>
    <x v="0"/>
  </r>
  <r>
    <s v="K00058520101"/>
    <x v="3"/>
    <x v="0"/>
    <x v="0"/>
    <x v="0"/>
    <x v="0"/>
    <x v="0"/>
    <x v="0"/>
  </r>
  <r>
    <s v="K00058530101"/>
    <x v="3"/>
    <x v="0"/>
    <x v="0"/>
    <x v="0"/>
    <x v="0"/>
    <x v="0"/>
    <x v="0"/>
  </r>
  <r>
    <s v="K00058540101"/>
    <x v="2"/>
    <x v="0"/>
    <x v="0"/>
    <x v="0"/>
    <x v="0"/>
    <x v="0"/>
    <x v="0"/>
  </r>
  <r>
    <s v="K00058560101"/>
    <x v="0"/>
    <x v="0"/>
    <x v="0"/>
    <x v="0"/>
    <x v="0"/>
    <x v="0"/>
    <x v="0"/>
  </r>
  <r>
    <s v="K00058570101"/>
    <x v="3"/>
    <x v="1"/>
    <x v="0"/>
    <x v="0"/>
    <x v="1"/>
    <x v="0"/>
    <x v="5"/>
  </r>
  <r>
    <s v="K00058580101"/>
    <x v="3"/>
    <x v="0"/>
    <x v="2"/>
    <x v="0"/>
    <x v="0"/>
    <x v="1"/>
    <x v="3"/>
  </r>
  <r>
    <s v="K00058590101"/>
    <x v="4"/>
    <x v="0"/>
    <x v="0"/>
    <x v="0"/>
    <x v="0"/>
    <x v="0"/>
    <x v="0"/>
  </r>
  <r>
    <s v="K00058600101"/>
    <x v="0"/>
    <x v="0"/>
    <x v="0"/>
    <x v="0"/>
    <x v="0"/>
    <x v="0"/>
    <x v="0"/>
  </r>
  <r>
    <s v="K00058610101"/>
    <x v="1"/>
    <x v="1"/>
    <x v="0"/>
    <x v="1"/>
    <x v="1"/>
    <x v="0"/>
    <x v="2"/>
  </r>
  <r>
    <s v="K00058620101"/>
    <x v="0"/>
    <x v="0"/>
    <x v="0"/>
    <x v="0"/>
    <x v="0"/>
    <x v="0"/>
    <x v="0"/>
  </r>
  <r>
    <s v="K00058630101"/>
    <x v="0"/>
    <x v="0"/>
    <x v="0"/>
    <x v="0"/>
    <x v="0"/>
    <x v="0"/>
    <x v="0"/>
  </r>
  <r>
    <s v="K00058640101"/>
    <x v="0"/>
    <x v="0"/>
    <x v="0"/>
    <x v="0"/>
    <x v="0"/>
    <x v="0"/>
    <x v="0"/>
  </r>
  <r>
    <s v="K00058650101"/>
    <x v="0"/>
    <x v="0"/>
    <x v="0"/>
    <x v="0"/>
    <x v="0"/>
    <x v="0"/>
    <x v="0"/>
  </r>
  <r>
    <s v="K00058660101"/>
    <x v="2"/>
    <x v="0"/>
    <x v="0"/>
    <x v="0"/>
    <x v="0"/>
    <x v="0"/>
    <x v="0"/>
  </r>
  <r>
    <s v="K00058670101"/>
    <x v="0"/>
    <x v="0"/>
    <x v="0"/>
    <x v="0"/>
    <x v="0"/>
    <x v="0"/>
    <x v="0"/>
  </r>
  <r>
    <s v="K00058680101"/>
    <x v="4"/>
    <x v="1"/>
    <x v="0"/>
    <x v="0"/>
    <x v="1"/>
    <x v="0"/>
    <x v="5"/>
  </r>
  <r>
    <s v="K00058690101"/>
    <x v="0"/>
    <x v="0"/>
    <x v="0"/>
    <x v="0"/>
    <x v="0"/>
    <x v="0"/>
    <x v="0"/>
  </r>
  <r>
    <s v="K00058700101"/>
    <x v="0"/>
    <x v="0"/>
    <x v="0"/>
    <x v="0"/>
    <x v="0"/>
    <x v="0"/>
    <x v="0"/>
  </r>
  <r>
    <s v="K00058710101"/>
    <x v="0"/>
    <x v="0"/>
    <x v="0"/>
    <x v="0"/>
    <x v="0"/>
    <x v="0"/>
    <x v="0"/>
  </r>
  <r>
    <s v="K00058720101"/>
    <x v="0"/>
    <x v="0"/>
    <x v="0"/>
    <x v="0"/>
    <x v="0"/>
    <x v="0"/>
    <x v="0"/>
  </r>
  <r>
    <s v="K00058730101"/>
    <x v="3"/>
    <x v="3"/>
    <x v="2"/>
    <x v="0"/>
    <x v="1"/>
    <x v="1"/>
    <x v="6"/>
  </r>
  <r>
    <s v="K00058740101"/>
    <x v="0"/>
    <x v="0"/>
    <x v="0"/>
    <x v="0"/>
    <x v="0"/>
    <x v="0"/>
    <x v="0"/>
  </r>
  <r>
    <s v="K00058750101"/>
    <x v="2"/>
    <x v="0"/>
    <x v="0"/>
    <x v="0"/>
    <x v="0"/>
    <x v="0"/>
    <x v="0"/>
  </r>
  <r>
    <s v="K00058760101"/>
    <x v="12"/>
    <x v="0"/>
    <x v="0"/>
    <x v="0"/>
    <x v="0"/>
    <x v="0"/>
    <x v="0"/>
  </r>
  <r>
    <s v="K00058770101"/>
    <x v="2"/>
    <x v="0"/>
    <x v="0"/>
    <x v="0"/>
    <x v="0"/>
    <x v="0"/>
    <x v="0"/>
  </r>
  <r>
    <s v="K00058780101"/>
    <x v="0"/>
    <x v="1"/>
    <x v="0"/>
    <x v="0"/>
    <x v="1"/>
    <x v="0"/>
    <x v="5"/>
  </r>
  <r>
    <s v="K00058810101"/>
    <x v="1"/>
    <x v="1"/>
    <x v="0"/>
    <x v="1"/>
    <x v="1"/>
    <x v="0"/>
    <x v="2"/>
  </r>
  <r>
    <s v="K00058820101"/>
    <x v="0"/>
    <x v="0"/>
    <x v="0"/>
    <x v="0"/>
    <x v="0"/>
    <x v="0"/>
    <x v="0"/>
  </r>
  <r>
    <s v="K00058830101"/>
    <x v="2"/>
    <x v="0"/>
    <x v="0"/>
    <x v="0"/>
    <x v="0"/>
    <x v="0"/>
    <x v="0"/>
  </r>
  <r>
    <s v="K00058840101"/>
    <x v="0"/>
    <x v="0"/>
    <x v="0"/>
    <x v="0"/>
    <x v="0"/>
    <x v="0"/>
    <x v="0"/>
  </r>
  <r>
    <s v="K00058850101"/>
    <x v="5"/>
    <x v="0"/>
    <x v="0"/>
    <x v="0"/>
    <x v="0"/>
    <x v="0"/>
    <x v="0"/>
  </r>
  <r>
    <s v="K00058860101"/>
    <x v="0"/>
    <x v="3"/>
    <x v="0"/>
    <x v="0"/>
    <x v="1"/>
    <x v="0"/>
    <x v="5"/>
  </r>
  <r>
    <s v="K00058870101"/>
    <x v="2"/>
    <x v="0"/>
    <x v="0"/>
    <x v="0"/>
    <x v="0"/>
    <x v="0"/>
    <x v="0"/>
  </r>
  <r>
    <s v="K00058890101"/>
    <x v="3"/>
    <x v="0"/>
    <x v="0"/>
    <x v="0"/>
    <x v="0"/>
    <x v="0"/>
    <x v="0"/>
  </r>
  <r>
    <s v="K00058900101"/>
    <x v="0"/>
    <x v="0"/>
    <x v="0"/>
    <x v="0"/>
    <x v="0"/>
    <x v="0"/>
    <x v="0"/>
  </r>
  <r>
    <s v="K00058910101"/>
    <x v="0"/>
    <x v="0"/>
    <x v="0"/>
    <x v="0"/>
    <x v="0"/>
    <x v="0"/>
    <x v="0"/>
  </r>
  <r>
    <s v="K00058920101"/>
    <x v="2"/>
    <x v="0"/>
    <x v="0"/>
    <x v="0"/>
    <x v="0"/>
    <x v="0"/>
    <x v="0"/>
  </r>
  <r>
    <s v="K00058930101"/>
    <x v="3"/>
    <x v="0"/>
    <x v="0"/>
    <x v="0"/>
    <x v="0"/>
    <x v="0"/>
    <x v="0"/>
  </r>
  <r>
    <s v="K00058940101"/>
    <x v="0"/>
    <x v="0"/>
    <x v="0"/>
    <x v="0"/>
    <x v="0"/>
    <x v="0"/>
    <x v="0"/>
  </r>
  <r>
    <s v="K00058950101"/>
    <x v="0"/>
    <x v="0"/>
    <x v="0"/>
    <x v="0"/>
    <x v="0"/>
    <x v="0"/>
    <x v="0"/>
  </r>
  <r>
    <s v="K00058960101"/>
    <x v="0"/>
    <x v="0"/>
    <x v="0"/>
    <x v="0"/>
    <x v="0"/>
    <x v="0"/>
    <x v="0"/>
  </r>
  <r>
    <s v="K00058970101"/>
    <x v="0"/>
    <x v="0"/>
    <x v="0"/>
    <x v="0"/>
    <x v="0"/>
    <x v="0"/>
    <x v="0"/>
  </r>
  <r>
    <s v="K00058980101"/>
    <x v="0"/>
    <x v="0"/>
    <x v="0"/>
    <x v="0"/>
    <x v="0"/>
    <x v="0"/>
    <x v="0"/>
  </r>
  <r>
    <s v="K00058990101"/>
    <x v="0"/>
    <x v="0"/>
    <x v="0"/>
    <x v="0"/>
    <x v="0"/>
    <x v="0"/>
    <x v="0"/>
  </r>
  <r>
    <s v="K00059010101"/>
    <x v="5"/>
    <x v="0"/>
    <x v="0"/>
    <x v="0"/>
    <x v="0"/>
    <x v="0"/>
    <x v="0"/>
  </r>
  <r>
    <s v="K00059020101"/>
    <x v="0"/>
    <x v="0"/>
    <x v="0"/>
    <x v="0"/>
    <x v="0"/>
    <x v="0"/>
    <x v="0"/>
  </r>
  <r>
    <s v="K00059030101"/>
    <x v="3"/>
    <x v="0"/>
    <x v="0"/>
    <x v="0"/>
    <x v="0"/>
    <x v="0"/>
    <x v="0"/>
  </r>
  <r>
    <s v="K00059040101"/>
    <x v="0"/>
    <x v="0"/>
    <x v="0"/>
    <x v="0"/>
    <x v="0"/>
    <x v="0"/>
    <x v="0"/>
  </r>
  <r>
    <s v="K00059050101"/>
    <x v="3"/>
    <x v="0"/>
    <x v="0"/>
    <x v="0"/>
    <x v="0"/>
    <x v="0"/>
    <x v="0"/>
  </r>
  <r>
    <s v="K00059060101"/>
    <x v="0"/>
    <x v="0"/>
    <x v="0"/>
    <x v="0"/>
    <x v="0"/>
    <x v="0"/>
    <x v="0"/>
  </r>
  <r>
    <s v="K00059070101"/>
    <x v="0"/>
    <x v="0"/>
    <x v="0"/>
    <x v="0"/>
    <x v="0"/>
    <x v="0"/>
    <x v="0"/>
  </r>
  <r>
    <s v="K00059080101"/>
    <x v="0"/>
    <x v="0"/>
    <x v="0"/>
    <x v="0"/>
    <x v="0"/>
    <x v="0"/>
    <x v="0"/>
  </r>
  <r>
    <s v="K00059090101"/>
    <x v="1"/>
    <x v="0"/>
    <x v="2"/>
    <x v="1"/>
    <x v="0"/>
    <x v="1"/>
    <x v="4"/>
  </r>
  <r>
    <s v="K00059100101"/>
    <x v="3"/>
    <x v="0"/>
    <x v="0"/>
    <x v="0"/>
    <x v="0"/>
    <x v="0"/>
    <x v="0"/>
  </r>
  <r>
    <s v="K00059110101"/>
    <x v="0"/>
    <x v="0"/>
    <x v="0"/>
    <x v="0"/>
    <x v="0"/>
    <x v="0"/>
    <x v="0"/>
  </r>
  <r>
    <s v="K00059120101"/>
    <x v="2"/>
    <x v="0"/>
    <x v="0"/>
    <x v="0"/>
    <x v="0"/>
    <x v="0"/>
    <x v="0"/>
  </r>
  <r>
    <s v="K00059130101"/>
    <x v="0"/>
    <x v="0"/>
    <x v="0"/>
    <x v="0"/>
    <x v="0"/>
    <x v="0"/>
    <x v="0"/>
  </r>
  <r>
    <s v="K00059140101"/>
    <x v="0"/>
    <x v="0"/>
    <x v="0"/>
    <x v="0"/>
    <x v="0"/>
    <x v="0"/>
    <x v="0"/>
  </r>
  <r>
    <s v="K00059150101"/>
    <x v="0"/>
    <x v="0"/>
    <x v="0"/>
    <x v="0"/>
    <x v="0"/>
    <x v="0"/>
    <x v="0"/>
  </r>
  <r>
    <s v="K00059160101"/>
    <x v="0"/>
    <x v="0"/>
    <x v="0"/>
    <x v="0"/>
    <x v="0"/>
    <x v="0"/>
    <x v="0"/>
  </r>
  <r>
    <s v="K00059170101"/>
    <x v="2"/>
    <x v="0"/>
    <x v="0"/>
    <x v="0"/>
    <x v="0"/>
    <x v="0"/>
    <x v="0"/>
  </r>
  <r>
    <s v="K00059180101"/>
    <x v="0"/>
    <x v="0"/>
    <x v="0"/>
    <x v="0"/>
    <x v="0"/>
    <x v="0"/>
    <x v="0"/>
  </r>
  <r>
    <s v="K00059190101"/>
    <x v="0"/>
    <x v="0"/>
    <x v="0"/>
    <x v="0"/>
    <x v="0"/>
    <x v="0"/>
    <x v="0"/>
  </r>
  <r>
    <s v="K00059200101"/>
    <x v="0"/>
    <x v="0"/>
    <x v="0"/>
    <x v="0"/>
    <x v="0"/>
    <x v="0"/>
    <x v="0"/>
  </r>
  <r>
    <s v="K00059210101"/>
    <x v="0"/>
    <x v="0"/>
    <x v="0"/>
    <x v="0"/>
    <x v="0"/>
    <x v="0"/>
    <x v="0"/>
  </r>
  <r>
    <s v="K00059220101"/>
    <x v="0"/>
    <x v="0"/>
    <x v="0"/>
    <x v="0"/>
    <x v="0"/>
    <x v="0"/>
    <x v="0"/>
  </r>
  <r>
    <s v="K00059230101"/>
    <x v="3"/>
    <x v="0"/>
    <x v="0"/>
    <x v="0"/>
    <x v="0"/>
    <x v="0"/>
    <x v="0"/>
  </r>
  <r>
    <s v="K00059240101"/>
    <x v="4"/>
    <x v="0"/>
    <x v="0"/>
    <x v="0"/>
    <x v="0"/>
    <x v="0"/>
    <x v="0"/>
  </r>
  <r>
    <s v="K00059250101"/>
    <x v="4"/>
    <x v="0"/>
    <x v="0"/>
    <x v="0"/>
    <x v="0"/>
    <x v="0"/>
    <x v="0"/>
  </r>
  <r>
    <s v="K00059260101"/>
    <x v="3"/>
    <x v="0"/>
    <x v="0"/>
    <x v="0"/>
    <x v="0"/>
    <x v="0"/>
    <x v="0"/>
  </r>
  <r>
    <s v="K00059270101"/>
    <x v="5"/>
    <x v="0"/>
    <x v="0"/>
    <x v="0"/>
    <x v="0"/>
    <x v="0"/>
    <x v="0"/>
  </r>
  <r>
    <s v="K00059280101"/>
    <x v="1"/>
    <x v="1"/>
    <x v="0"/>
    <x v="1"/>
    <x v="1"/>
    <x v="0"/>
    <x v="2"/>
  </r>
  <r>
    <s v="K00059290101"/>
    <x v="2"/>
    <x v="0"/>
    <x v="0"/>
    <x v="0"/>
    <x v="0"/>
    <x v="0"/>
    <x v="0"/>
  </r>
  <r>
    <s v="K00059300101"/>
    <x v="0"/>
    <x v="0"/>
    <x v="0"/>
    <x v="0"/>
    <x v="0"/>
    <x v="0"/>
    <x v="0"/>
  </r>
  <r>
    <s v="K00059310101"/>
    <x v="0"/>
    <x v="0"/>
    <x v="0"/>
    <x v="0"/>
    <x v="0"/>
    <x v="0"/>
    <x v="0"/>
  </r>
  <r>
    <s v="K00059320101"/>
    <x v="0"/>
    <x v="0"/>
    <x v="0"/>
    <x v="0"/>
    <x v="0"/>
    <x v="0"/>
    <x v="0"/>
  </r>
  <r>
    <s v="K00059330101"/>
    <x v="0"/>
    <x v="0"/>
    <x v="0"/>
    <x v="0"/>
    <x v="0"/>
    <x v="0"/>
    <x v="0"/>
  </r>
  <r>
    <s v="K00059340101"/>
    <x v="0"/>
    <x v="0"/>
    <x v="0"/>
    <x v="0"/>
    <x v="0"/>
    <x v="0"/>
    <x v="0"/>
  </r>
  <r>
    <s v="K00059350101"/>
    <x v="0"/>
    <x v="0"/>
    <x v="0"/>
    <x v="0"/>
    <x v="0"/>
    <x v="0"/>
    <x v="0"/>
  </r>
  <r>
    <s v="K00059360101"/>
    <x v="3"/>
    <x v="0"/>
    <x v="0"/>
    <x v="0"/>
    <x v="0"/>
    <x v="0"/>
    <x v="0"/>
  </r>
  <r>
    <s v="K00059380101"/>
    <x v="0"/>
    <x v="0"/>
    <x v="0"/>
    <x v="0"/>
    <x v="0"/>
    <x v="0"/>
    <x v="0"/>
  </r>
  <r>
    <s v="K00059390101"/>
    <x v="0"/>
    <x v="0"/>
    <x v="0"/>
    <x v="0"/>
    <x v="0"/>
    <x v="0"/>
    <x v="0"/>
  </r>
  <r>
    <s v="K00059400101"/>
    <x v="0"/>
    <x v="0"/>
    <x v="0"/>
    <x v="0"/>
    <x v="0"/>
    <x v="0"/>
    <x v="0"/>
  </r>
  <r>
    <s v="K00059410101"/>
    <x v="0"/>
    <x v="0"/>
    <x v="0"/>
    <x v="0"/>
    <x v="0"/>
    <x v="0"/>
    <x v="0"/>
  </r>
  <r>
    <s v="K00059420101"/>
    <x v="0"/>
    <x v="0"/>
    <x v="0"/>
    <x v="0"/>
    <x v="0"/>
    <x v="0"/>
    <x v="0"/>
  </r>
  <r>
    <s v="K00059430101"/>
    <x v="0"/>
    <x v="0"/>
    <x v="0"/>
    <x v="0"/>
    <x v="0"/>
    <x v="0"/>
    <x v="0"/>
  </r>
  <r>
    <s v="K00059440101"/>
    <x v="1"/>
    <x v="3"/>
    <x v="0"/>
    <x v="1"/>
    <x v="1"/>
    <x v="0"/>
    <x v="2"/>
  </r>
  <r>
    <s v="K00059450101"/>
    <x v="0"/>
    <x v="0"/>
    <x v="0"/>
    <x v="0"/>
    <x v="0"/>
    <x v="0"/>
    <x v="0"/>
  </r>
  <r>
    <s v="K00059460101"/>
    <x v="3"/>
    <x v="0"/>
    <x v="0"/>
    <x v="0"/>
    <x v="0"/>
    <x v="0"/>
    <x v="0"/>
  </r>
  <r>
    <s v="K00059470101"/>
    <x v="0"/>
    <x v="0"/>
    <x v="0"/>
    <x v="0"/>
    <x v="0"/>
    <x v="0"/>
    <x v="0"/>
  </r>
  <r>
    <s v="K00059480101"/>
    <x v="3"/>
    <x v="0"/>
    <x v="0"/>
    <x v="0"/>
    <x v="0"/>
    <x v="0"/>
    <x v="0"/>
  </r>
  <r>
    <s v="K00059490101"/>
    <x v="3"/>
    <x v="3"/>
    <x v="0"/>
    <x v="0"/>
    <x v="1"/>
    <x v="0"/>
    <x v="5"/>
  </r>
  <r>
    <s v="K00059500101"/>
    <x v="0"/>
    <x v="0"/>
    <x v="0"/>
    <x v="0"/>
    <x v="0"/>
    <x v="0"/>
    <x v="0"/>
  </r>
  <r>
    <s v="K00059510101"/>
    <x v="2"/>
    <x v="0"/>
    <x v="0"/>
    <x v="0"/>
    <x v="0"/>
    <x v="0"/>
    <x v="0"/>
  </r>
  <r>
    <s v="K00059520101"/>
    <x v="0"/>
    <x v="0"/>
    <x v="0"/>
    <x v="0"/>
    <x v="0"/>
    <x v="0"/>
    <x v="0"/>
  </r>
  <r>
    <s v="K00059530101"/>
    <x v="3"/>
    <x v="0"/>
    <x v="0"/>
    <x v="0"/>
    <x v="0"/>
    <x v="0"/>
    <x v="0"/>
  </r>
  <r>
    <s v="K00059540101"/>
    <x v="5"/>
    <x v="2"/>
    <x v="0"/>
    <x v="0"/>
    <x v="1"/>
    <x v="0"/>
    <x v="5"/>
  </r>
  <r>
    <s v="K00059550101"/>
    <x v="2"/>
    <x v="0"/>
    <x v="0"/>
    <x v="0"/>
    <x v="0"/>
    <x v="0"/>
    <x v="0"/>
  </r>
  <r>
    <s v="K00059560101"/>
    <x v="0"/>
    <x v="0"/>
    <x v="0"/>
    <x v="0"/>
    <x v="0"/>
    <x v="0"/>
    <x v="0"/>
  </r>
  <r>
    <s v="K00059570101"/>
    <x v="0"/>
    <x v="0"/>
    <x v="0"/>
    <x v="0"/>
    <x v="0"/>
    <x v="0"/>
    <x v="0"/>
  </r>
  <r>
    <s v="K00059580101"/>
    <x v="3"/>
    <x v="0"/>
    <x v="0"/>
    <x v="0"/>
    <x v="0"/>
    <x v="0"/>
    <x v="0"/>
  </r>
  <r>
    <s v="K00059590101"/>
    <x v="3"/>
    <x v="7"/>
    <x v="0"/>
    <x v="0"/>
    <x v="1"/>
    <x v="0"/>
    <x v="5"/>
  </r>
  <r>
    <s v="K00059600101"/>
    <x v="0"/>
    <x v="0"/>
    <x v="0"/>
    <x v="0"/>
    <x v="0"/>
    <x v="0"/>
    <x v="0"/>
  </r>
  <r>
    <s v="K00059610101"/>
    <x v="5"/>
    <x v="0"/>
    <x v="0"/>
    <x v="0"/>
    <x v="0"/>
    <x v="0"/>
    <x v="0"/>
  </r>
  <r>
    <s v="K00059620101"/>
    <x v="3"/>
    <x v="0"/>
    <x v="0"/>
    <x v="0"/>
    <x v="0"/>
    <x v="0"/>
    <x v="0"/>
  </r>
  <r>
    <s v="K00059630101"/>
    <x v="2"/>
    <x v="0"/>
    <x v="0"/>
    <x v="0"/>
    <x v="0"/>
    <x v="0"/>
    <x v="0"/>
  </r>
  <r>
    <s v="K00059640101"/>
    <x v="1"/>
    <x v="1"/>
    <x v="0"/>
    <x v="1"/>
    <x v="1"/>
    <x v="0"/>
    <x v="2"/>
  </r>
  <r>
    <s v="K00059650101"/>
    <x v="3"/>
    <x v="0"/>
    <x v="0"/>
    <x v="0"/>
    <x v="0"/>
    <x v="0"/>
    <x v="0"/>
  </r>
  <r>
    <s v="K00059660101"/>
    <x v="3"/>
    <x v="0"/>
    <x v="0"/>
    <x v="0"/>
    <x v="0"/>
    <x v="0"/>
    <x v="0"/>
  </r>
  <r>
    <s v="K00059670101"/>
    <x v="0"/>
    <x v="0"/>
    <x v="0"/>
    <x v="0"/>
    <x v="0"/>
    <x v="0"/>
    <x v="0"/>
  </r>
  <r>
    <s v="K00059680101"/>
    <x v="0"/>
    <x v="0"/>
    <x v="0"/>
    <x v="0"/>
    <x v="0"/>
    <x v="0"/>
    <x v="0"/>
  </r>
  <r>
    <s v="K00059690101"/>
    <x v="3"/>
    <x v="0"/>
    <x v="0"/>
    <x v="0"/>
    <x v="0"/>
    <x v="0"/>
    <x v="0"/>
  </r>
  <r>
    <s v="K00059700101"/>
    <x v="3"/>
    <x v="0"/>
    <x v="0"/>
    <x v="0"/>
    <x v="0"/>
    <x v="0"/>
    <x v="0"/>
  </r>
  <r>
    <s v="K00059710101"/>
    <x v="0"/>
    <x v="3"/>
    <x v="0"/>
    <x v="0"/>
    <x v="1"/>
    <x v="0"/>
    <x v="5"/>
  </r>
  <r>
    <s v="K00059720101"/>
    <x v="1"/>
    <x v="1"/>
    <x v="0"/>
    <x v="1"/>
    <x v="1"/>
    <x v="0"/>
    <x v="2"/>
  </r>
  <r>
    <s v="K00059730101"/>
    <x v="2"/>
    <x v="3"/>
    <x v="0"/>
    <x v="0"/>
    <x v="1"/>
    <x v="0"/>
    <x v="5"/>
  </r>
  <r>
    <s v="K00059740101"/>
    <x v="0"/>
    <x v="0"/>
    <x v="0"/>
    <x v="0"/>
    <x v="0"/>
    <x v="0"/>
    <x v="0"/>
  </r>
  <r>
    <s v="K00059750101"/>
    <x v="0"/>
    <x v="0"/>
    <x v="0"/>
    <x v="0"/>
    <x v="0"/>
    <x v="0"/>
    <x v="0"/>
  </r>
  <r>
    <s v="K00059760101"/>
    <x v="1"/>
    <x v="1"/>
    <x v="0"/>
    <x v="1"/>
    <x v="1"/>
    <x v="0"/>
    <x v="2"/>
  </r>
  <r>
    <s v="K00059770101"/>
    <x v="0"/>
    <x v="0"/>
    <x v="0"/>
    <x v="0"/>
    <x v="0"/>
    <x v="0"/>
    <x v="0"/>
  </r>
  <r>
    <s v="K00059780101"/>
    <x v="5"/>
    <x v="1"/>
    <x v="0"/>
    <x v="0"/>
    <x v="1"/>
    <x v="0"/>
    <x v="5"/>
  </r>
  <r>
    <s v="K00059790101"/>
    <x v="0"/>
    <x v="0"/>
    <x v="0"/>
    <x v="0"/>
    <x v="0"/>
    <x v="0"/>
    <x v="0"/>
  </r>
  <r>
    <s v="K00059800101"/>
    <x v="1"/>
    <x v="0"/>
    <x v="2"/>
    <x v="1"/>
    <x v="0"/>
    <x v="1"/>
    <x v="4"/>
  </r>
  <r>
    <s v="K00059810101"/>
    <x v="5"/>
    <x v="1"/>
    <x v="0"/>
    <x v="0"/>
    <x v="1"/>
    <x v="0"/>
    <x v="5"/>
  </r>
  <r>
    <s v="K00059820101"/>
    <x v="0"/>
    <x v="0"/>
    <x v="0"/>
    <x v="0"/>
    <x v="0"/>
    <x v="0"/>
    <x v="0"/>
  </r>
  <r>
    <s v="K00059830101"/>
    <x v="0"/>
    <x v="0"/>
    <x v="0"/>
    <x v="0"/>
    <x v="0"/>
    <x v="0"/>
    <x v="0"/>
  </r>
  <r>
    <s v="K00059840101"/>
    <x v="0"/>
    <x v="0"/>
    <x v="0"/>
    <x v="0"/>
    <x v="0"/>
    <x v="0"/>
    <x v="0"/>
  </r>
  <r>
    <s v="K00059850101"/>
    <x v="0"/>
    <x v="0"/>
    <x v="0"/>
    <x v="0"/>
    <x v="0"/>
    <x v="0"/>
    <x v="0"/>
  </r>
  <r>
    <s v="K00059860101"/>
    <x v="3"/>
    <x v="0"/>
    <x v="0"/>
    <x v="0"/>
    <x v="0"/>
    <x v="0"/>
    <x v="0"/>
  </r>
  <r>
    <s v="K00059870101"/>
    <x v="0"/>
    <x v="0"/>
    <x v="0"/>
    <x v="0"/>
    <x v="0"/>
    <x v="0"/>
    <x v="0"/>
  </r>
  <r>
    <s v="K00059880101"/>
    <x v="0"/>
    <x v="0"/>
    <x v="0"/>
    <x v="0"/>
    <x v="0"/>
    <x v="0"/>
    <x v="0"/>
  </r>
  <r>
    <s v="K00059890101"/>
    <x v="0"/>
    <x v="0"/>
    <x v="0"/>
    <x v="0"/>
    <x v="0"/>
    <x v="0"/>
    <x v="0"/>
  </r>
  <r>
    <s v="K00059900101"/>
    <x v="3"/>
    <x v="0"/>
    <x v="0"/>
    <x v="0"/>
    <x v="0"/>
    <x v="0"/>
    <x v="0"/>
  </r>
  <r>
    <s v="K00059910101"/>
    <x v="3"/>
    <x v="0"/>
    <x v="0"/>
    <x v="0"/>
    <x v="0"/>
    <x v="0"/>
    <x v="0"/>
  </r>
  <r>
    <s v="K00059920101"/>
    <x v="3"/>
    <x v="0"/>
    <x v="0"/>
    <x v="0"/>
    <x v="0"/>
    <x v="0"/>
    <x v="0"/>
  </r>
  <r>
    <s v="K00059930101"/>
    <x v="3"/>
    <x v="0"/>
    <x v="0"/>
    <x v="0"/>
    <x v="0"/>
    <x v="0"/>
    <x v="0"/>
  </r>
  <r>
    <s v="K00059940101"/>
    <x v="0"/>
    <x v="0"/>
    <x v="0"/>
    <x v="0"/>
    <x v="0"/>
    <x v="0"/>
    <x v="0"/>
  </r>
  <r>
    <s v="K00059950101"/>
    <x v="3"/>
    <x v="0"/>
    <x v="0"/>
    <x v="0"/>
    <x v="0"/>
    <x v="0"/>
    <x v="0"/>
  </r>
  <r>
    <s v="K00059960101"/>
    <x v="3"/>
    <x v="0"/>
    <x v="0"/>
    <x v="0"/>
    <x v="0"/>
    <x v="0"/>
    <x v="0"/>
  </r>
  <r>
    <s v="K00059970101"/>
    <x v="15"/>
    <x v="5"/>
    <x v="0"/>
    <x v="0"/>
    <x v="1"/>
    <x v="0"/>
    <x v="5"/>
  </r>
  <r>
    <s v="K00059980101"/>
    <x v="0"/>
    <x v="0"/>
    <x v="0"/>
    <x v="0"/>
    <x v="0"/>
    <x v="0"/>
    <x v="0"/>
  </r>
  <r>
    <s v="K00059990101"/>
    <x v="0"/>
    <x v="0"/>
    <x v="0"/>
    <x v="0"/>
    <x v="0"/>
    <x v="0"/>
    <x v="0"/>
  </r>
  <r>
    <s v="K00060000101"/>
    <x v="3"/>
    <x v="0"/>
    <x v="0"/>
    <x v="0"/>
    <x v="0"/>
    <x v="0"/>
    <x v="0"/>
  </r>
  <r>
    <s v="K00060010101"/>
    <x v="0"/>
    <x v="0"/>
    <x v="0"/>
    <x v="0"/>
    <x v="0"/>
    <x v="0"/>
    <x v="0"/>
  </r>
  <r>
    <s v="K00060020101"/>
    <x v="0"/>
    <x v="0"/>
    <x v="0"/>
    <x v="0"/>
    <x v="0"/>
    <x v="0"/>
    <x v="0"/>
  </r>
  <r>
    <s v="K00060030101"/>
    <x v="0"/>
    <x v="0"/>
    <x v="0"/>
    <x v="0"/>
    <x v="0"/>
    <x v="0"/>
    <x v="0"/>
  </r>
  <r>
    <s v="K00060040101"/>
    <x v="0"/>
    <x v="0"/>
    <x v="0"/>
    <x v="0"/>
    <x v="0"/>
    <x v="0"/>
    <x v="0"/>
  </r>
  <r>
    <s v="K00060050101"/>
    <x v="0"/>
    <x v="0"/>
    <x v="0"/>
    <x v="0"/>
    <x v="0"/>
    <x v="0"/>
    <x v="0"/>
  </r>
  <r>
    <s v="K00060060101"/>
    <x v="1"/>
    <x v="1"/>
    <x v="0"/>
    <x v="1"/>
    <x v="1"/>
    <x v="0"/>
    <x v="2"/>
  </r>
  <r>
    <s v="K00060070101"/>
    <x v="0"/>
    <x v="0"/>
    <x v="0"/>
    <x v="0"/>
    <x v="0"/>
    <x v="0"/>
    <x v="0"/>
  </r>
  <r>
    <s v="K00060080101"/>
    <x v="0"/>
    <x v="0"/>
    <x v="0"/>
    <x v="0"/>
    <x v="0"/>
    <x v="0"/>
    <x v="0"/>
  </r>
  <r>
    <s v="K00060090101"/>
    <x v="0"/>
    <x v="0"/>
    <x v="0"/>
    <x v="0"/>
    <x v="0"/>
    <x v="0"/>
    <x v="0"/>
  </r>
  <r>
    <s v="K00060100101"/>
    <x v="0"/>
    <x v="0"/>
    <x v="0"/>
    <x v="0"/>
    <x v="0"/>
    <x v="0"/>
    <x v="0"/>
  </r>
  <r>
    <s v="K00060110101"/>
    <x v="5"/>
    <x v="0"/>
    <x v="0"/>
    <x v="0"/>
    <x v="0"/>
    <x v="0"/>
    <x v="0"/>
  </r>
  <r>
    <s v="K00060120101"/>
    <x v="0"/>
    <x v="0"/>
    <x v="0"/>
    <x v="0"/>
    <x v="0"/>
    <x v="0"/>
    <x v="0"/>
  </r>
  <r>
    <s v="K00060140101"/>
    <x v="0"/>
    <x v="0"/>
    <x v="0"/>
    <x v="0"/>
    <x v="0"/>
    <x v="0"/>
    <x v="0"/>
  </r>
  <r>
    <s v="K00060150101"/>
    <x v="0"/>
    <x v="0"/>
    <x v="0"/>
    <x v="0"/>
    <x v="0"/>
    <x v="0"/>
    <x v="0"/>
  </r>
  <r>
    <s v="K00060160101"/>
    <x v="0"/>
    <x v="0"/>
    <x v="0"/>
    <x v="0"/>
    <x v="0"/>
    <x v="0"/>
    <x v="0"/>
  </r>
  <r>
    <s v="K00060170101"/>
    <x v="0"/>
    <x v="0"/>
    <x v="0"/>
    <x v="0"/>
    <x v="0"/>
    <x v="0"/>
    <x v="0"/>
  </r>
  <r>
    <s v="K00060180101"/>
    <x v="0"/>
    <x v="0"/>
    <x v="0"/>
    <x v="0"/>
    <x v="0"/>
    <x v="0"/>
    <x v="0"/>
  </r>
  <r>
    <s v="K00060190101"/>
    <x v="3"/>
    <x v="0"/>
    <x v="0"/>
    <x v="0"/>
    <x v="0"/>
    <x v="0"/>
    <x v="0"/>
  </r>
  <r>
    <s v="K00060200101"/>
    <x v="0"/>
    <x v="0"/>
    <x v="0"/>
    <x v="0"/>
    <x v="0"/>
    <x v="0"/>
    <x v="0"/>
  </r>
  <r>
    <s v="K00060210101"/>
    <x v="0"/>
    <x v="0"/>
    <x v="0"/>
    <x v="0"/>
    <x v="0"/>
    <x v="0"/>
    <x v="0"/>
  </r>
  <r>
    <s v="K00060220101"/>
    <x v="0"/>
    <x v="0"/>
    <x v="0"/>
    <x v="0"/>
    <x v="0"/>
    <x v="0"/>
    <x v="0"/>
  </r>
  <r>
    <s v="K00060230101"/>
    <x v="0"/>
    <x v="0"/>
    <x v="0"/>
    <x v="0"/>
    <x v="0"/>
    <x v="0"/>
    <x v="0"/>
  </r>
  <r>
    <s v="K00060240101"/>
    <x v="0"/>
    <x v="0"/>
    <x v="0"/>
    <x v="0"/>
    <x v="0"/>
    <x v="0"/>
    <x v="0"/>
  </r>
  <r>
    <s v="K00060250101"/>
    <x v="3"/>
    <x v="0"/>
    <x v="0"/>
    <x v="0"/>
    <x v="0"/>
    <x v="0"/>
    <x v="0"/>
  </r>
  <r>
    <s v="K00060260101"/>
    <x v="5"/>
    <x v="0"/>
    <x v="0"/>
    <x v="0"/>
    <x v="0"/>
    <x v="0"/>
    <x v="0"/>
  </r>
  <r>
    <s v="K00060270101"/>
    <x v="0"/>
    <x v="1"/>
    <x v="0"/>
    <x v="0"/>
    <x v="1"/>
    <x v="0"/>
    <x v="5"/>
  </r>
  <r>
    <s v="K00060280101"/>
    <x v="1"/>
    <x v="1"/>
    <x v="0"/>
    <x v="1"/>
    <x v="1"/>
    <x v="0"/>
    <x v="2"/>
  </r>
  <r>
    <s v="K00060290101"/>
    <x v="1"/>
    <x v="1"/>
    <x v="0"/>
    <x v="1"/>
    <x v="1"/>
    <x v="0"/>
    <x v="2"/>
  </r>
  <r>
    <s v="K00060300101"/>
    <x v="0"/>
    <x v="0"/>
    <x v="0"/>
    <x v="0"/>
    <x v="0"/>
    <x v="0"/>
    <x v="0"/>
  </r>
  <r>
    <s v="K00060310101"/>
    <x v="1"/>
    <x v="1"/>
    <x v="0"/>
    <x v="1"/>
    <x v="1"/>
    <x v="0"/>
    <x v="2"/>
  </r>
  <r>
    <s v="K00060320101"/>
    <x v="0"/>
    <x v="0"/>
    <x v="0"/>
    <x v="0"/>
    <x v="0"/>
    <x v="0"/>
    <x v="0"/>
  </r>
  <r>
    <s v="K00060330101"/>
    <x v="0"/>
    <x v="0"/>
    <x v="0"/>
    <x v="0"/>
    <x v="0"/>
    <x v="0"/>
    <x v="0"/>
  </r>
  <r>
    <s v="K00060340101"/>
    <x v="0"/>
    <x v="0"/>
    <x v="0"/>
    <x v="0"/>
    <x v="0"/>
    <x v="0"/>
    <x v="0"/>
  </r>
  <r>
    <s v="K00060350101"/>
    <x v="0"/>
    <x v="0"/>
    <x v="0"/>
    <x v="0"/>
    <x v="0"/>
    <x v="0"/>
    <x v="0"/>
  </r>
  <r>
    <s v="K00060360101"/>
    <x v="5"/>
    <x v="0"/>
    <x v="0"/>
    <x v="0"/>
    <x v="0"/>
    <x v="0"/>
    <x v="0"/>
  </r>
  <r>
    <s v="K00060370101"/>
    <x v="0"/>
    <x v="0"/>
    <x v="0"/>
    <x v="0"/>
    <x v="0"/>
    <x v="0"/>
    <x v="0"/>
  </r>
  <r>
    <s v="K00060380101"/>
    <x v="0"/>
    <x v="0"/>
    <x v="0"/>
    <x v="0"/>
    <x v="0"/>
    <x v="0"/>
    <x v="0"/>
  </r>
  <r>
    <s v="K00060390101"/>
    <x v="0"/>
    <x v="0"/>
    <x v="0"/>
    <x v="0"/>
    <x v="0"/>
    <x v="0"/>
    <x v="0"/>
  </r>
  <r>
    <s v="K00060400101"/>
    <x v="1"/>
    <x v="1"/>
    <x v="0"/>
    <x v="1"/>
    <x v="1"/>
    <x v="0"/>
    <x v="2"/>
  </r>
  <r>
    <s v="K00060410101"/>
    <x v="1"/>
    <x v="1"/>
    <x v="2"/>
    <x v="1"/>
    <x v="1"/>
    <x v="1"/>
    <x v="1"/>
  </r>
  <r>
    <s v="K00060420101"/>
    <x v="0"/>
    <x v="0"/>
    <x v="0"/>
    <x v="0"/>
    <x v="0"/>
    <x v="0"/>
    <x v="0"/>
  </r>
  <r>
    <s v="K00060430101"/>
    <x v="0"/>
    <x v="1"/>
    <x v="0"/>
    <x v="0"/>
    <x v="1"/>
    <x v="0"/>
    <x v="5"/>
  </r>
  <r>
    <s v="K00060440101"/>
    <x v="2"/>
    <x v="3"/>
    <x v="2"/>
    <x v="0"/>
    <x v="1"/>
    <x v="1"/>
    <x v="6"/>
  </r>
  <r>
    <s v="K00060450101"/>
    <x v="3"/>
    <x v="0"/>
    <x v="0"/>
    <x v="0"/>
    <x v="0"/>
    <x v="0"/>
    <x v="0"/>
  </r>
  <r>
    <s v="K00060460101"/>
    <x v="0"/>
    <x v="0"/>
    <x v="0"/>
    <x v="0"/>
    <x v="0"/>
    <x v="0"/>
    <x v="0"/>
  </r>
  <r>
    <s v="K00060470101"/>
    <x v="6"/>
    <x v="0"/>
    <x v="0"/>
    <x v="0"/>
    <x v="0"/>
    <x v="0"/>
    <x v="0"/>
  </r>
  <r>
    <s v="K00060480101"/>
    <x v="3"/>
    <x v="0"/>
    <x v="0"/>
    <x v="0"/>
    <x v="0"/>
    <x v="0"/>
    <x v="0"/>
  </r>
  <r>
    <s v="K00060490101"/>
    <x v="3"/>
    <x v="0"/>
    <x v="0"/>
    <x v="0"/>
    <x v="0"/>
    <x v="0"/>
    <x v="0"/>
  </r>
  <r>
    <s v="K00060500101"/>
    <x v="2"/>
    <x v="0"/>
    <x v="0"/>
    <x v="0"/>
    <x v="0"/>
    <x v="0"/>
    <x v="0"/>
  </r>
  <r>
    <s v="K00060510101"/>
    <x v="2"/>
    <x v="0"/>
    <x v="0"/>
    <x v="0"/>
    <x v="0"/>
    <x v="0"/>
    <x v="0"/>
  </r>
  <r>
    <s v="K00060520101"/>
    <x v="0"/>
    <x v="1"/>
    <x v="0"/>
    <x v="0"/>
    <x v="1"/>
    <x v="0"/>
    <x v="5"/>
  </r>
  <r>
    <s v="K00060530101"/>
    <x v="3"/>
    <x v="0"/>
    <x v="0"/>
    <x v="0"/>
    <x v="0"/>
    <x v="0"/>
    <x v="0"/>
  </r>
  <r>
    <s v="K00060540101"/>
    <x v="0"/>
    <x v="0"/>
    <x v="0"/>
    <x v="0"/>
    <x v="0"/>
    <x v="0"/>
    <x v="0"/>
  </r>
  <r>
    <s v="K00060550101"/>
    <x v="0"/>
    <x v="0"/>
    <x v="0"/>
    <x v="0"/>
    <x v="0"/>
    <x v="0"/>
    <x v="0"/>
  </r>
  <r>
    <s v="K00060560101"/>
    <x v="0"/>
    <x v="0"/>
    <x v="0"/>
    <x v="0"/>
    <x v="0"/>
    <x v="0"/>
    <x v="0"/>
  </r>
  <r>
    <s v="K00060570101"/>
    <x v="0"/>
    <x v="0"/>
    <x v="0"/>
    <x v="0"/>
    <x v="0"/>
    <x v="0"/>
    <x v="0"/>
  </r>
  <r>
    <s v="K00060580101"/>
    <x v="0"/>
    <x v="0"/>
    <x v="0"/>
    <x v="0"/>
    <x v="0"/>
    <x v="0"/>
    <x v="0"/>
  </r>
  <r>
    <s v="K00060600101"/>
    <x v="6"/>
    <x v="0"/>
    <x v="0"/>
    <x v="0"/>
    <x v="0"/>
    <x v="0"/>
    <x v="0"/>
  </r>
  <r>
    <s v="K00060610101"/>
    <x v="3"/>
    <x v="0"/>
    <x v="0"/>
    <x v="0"/>
    <x v="0"/>
    <x v="0"/>
    <x v="0"/>
  </r>
  <r>
    <s v="K00060630101"/>
    <x v="0"/>
    <x v="0"/>
    <x v="0"/>
    <x v="0"/>
    <x v="0"/>
    <x v="0"/>
    <x v="0"/>
  </r>
  <r>
    <s v="K00060640101"/>
    <x v="2"/>
    <x v="0"/>
    <x v="0"/>
    <x v="0"/>
    <x v="0"/>
    <x v="0"/>
    <x v="0"/>
  </r>
  <r>
    <s v="K00060650101"/>
    <x v="0"/>
    <x v="0"/>
    <x v="0"/>
    <x v="0"/>
    <x v="0"/>
    <x v="0"/>
    <x v="0"/>
  </r>
  <r>
    <s v="K00060660101"/>
    <x v="0"/>
    <x v="3"/>
    <x v="0"/>
    <x v="0"/>
    <x v="1"/>
    <x v="0"/>
    <x v="5"/>
  </r>
  <r>
    <s v="K00060670101"/>
    <x v="0"/>
    <x v="0"/>
    <x v="0"/>
    <x v="0"/>
    <x v="0"/>
    <x v="0"/>
    <x v="0"/>
  </r>
  <r>
    <s v="K00060680101"/>
    <x v="0"/>
    <x v="0"/>
    <x v="0"/>
    <x v="0"/>
    <x v="0"/>
    <x v="0"/>
    <x v="0"/>
  </r>
  <r>
    <s v="K00060690101"/>
    <x v="2"/>
    <x v="0"/>
    <x v="0"/>
    <x v="0"/>
    <x v="0"/>
    <x v="0"/>
    <x v="0"/>
  </r>
  <r>
    <s v="K00060700101"/>
    <x v="0"/>
    <x v="0"/>
    <x v="0"/>
    <x v="0"/>
    <x v="0"/>
    <x v="0"/>
    <x v="0"/>
  </r>
  <r>
    <s v="K00060710101"/>
    <x v="0"/>
    <x v="0"/>
    <x v="0"/>
    <x v="0"/>
    <x v="0"/>
    <x v="0"/>
    <x v="0"/>
  </r>
  <r>
    <s v="K00060720101"/>
    <x v="2"/>
    <x v="0"/>
    <x v="0"/>
    <x v="0"/>
    <x v="0"/>
    <x v="0"/>
    <x v="0"/>
  </r>
  <r>
    <s v="K00060730101"/>
    <x v="0"/>
    <x v="0"/>
    <x v="0"/>
    <x v="0"/>
    <x v="0"/>
    <x v="0"/>
    <x v="0"/>
  </r>
  <r>
    <s v="K00060740101"/>
    <x v="0"/>
    <x v="0"/>
    <x v="0"/>
    <x v="0"/>
    <x v="0"/>
    <x v="0"/>
    <x v="0"/>
  </r>
  <r>
    <s v="K00060750101"/>
    <x v="0"/>
    <x v="0"/>
    <x v="0"/>
    <x v="0"/>
    <x v="0"/>
    <x v="0"/>
    <x v="0"/>
  </r>
  <r>
    <s v="K00060760101"/>
    <x v="0"/>
    <x v="0"/>
    <x v="0"/>
    <x v="0"/>
    <x v="0"/>
    <x v="0"/>
    <x v="0"/>
  </r>
  <r>
    <s v="K00060770101"/>
    <x v="2"/>
    <x v="0"/>
    <x v="0"/>
    <x v="0"/>
    <x v="0"/>
    <x v="0"/>
    <x v="0"/>
  </r>
  <r>
    <s v="K00060780101"/>
    <x v="1"/>
    <x v="3"/>
    <x v="0"/>
    <x v="1"/>
    <x v="1"/>
    <x v="0"/>
    <x v="2"/>
  </r>
  <r>
    <s v="K00060790101"/>
    <x v="3"/>
    <x v="0"/>
    <x v="0"/>
    <x v="0"/>
    <x v="0"/>
    <x v="0"/>
    <x v="0"/>
  </r>
  <r>
    <s v="K00060800101"/>
    <x v="0"/>
    <x v="0"/>
    <x v="0"/>
    <x v="0"/>
    <x v="0"/>
    <x v="0"/>
    <x v="0"/>
  </r>
  <r>
    <s v="K00060810101"/>
    <x v="0"/>
    <x v="0"/>
    <x v="0"/>
    <x v="0"/>
    <x v="0"/>
    <x v="0"/>
    <x v="0"/>
  </r>
  <r>
    <s v="K00060820101"/>
    <x v="0"/>
    <x v="1"/>
    <x v="0"/>
    <x v="0"/>
    <x v="1"/>
    <x v="0"/>
    <x v="5"/>
  </r>
  <r>
    <s v="K00060830101"/>
    <x v="0"/>
    <x v="0"/>
    <x v="0"/>
    <x v="0"/>
    <x v="0"/>
    <x v="0"/>
    <x v="0"/>
  </r>
  <r>
    <s v="K00060840101"/>
    <x v="0"/>
    <x v="0"/>
    <x v="0"/>
    <x v="0"/>
    <x v="0"/>
    <x v="0"/>
    <x v="0"/>
  </r>
  <r>
    <s v="K00060850101"/>
    <x v="0"/>
    <x v="0"/>
    <x v="0"/>
    <x v="0"/>
    <x v="0"/>
    <x v="0"/>
    <x v="0"/>
  </r>
  <r>
    <s v="K00060860101"/>
    <x v="0"/>
    <x v="0"/>
    <x v="0"/>
    <x v="0"/>
    <x v="0"/>
    <x v="0"/>
    <x v="0"/>
  </r>
  <r>
    <s v="K00060870101"/>
    <x v="0"/>
    <x v="0"/>
    <x v="0"/>
    <x v="0"/>
    <x v="0"/>
    <x v="0"/>
    <x v="0"/>
  </r>
  <r>
    <s v="K00060880101"/>
    <x v="0"/>
    <x v="0"/>
    <x v="0"/>
    <x v="0"/>
    <x v="0"/>
    <x v="0"/>
    <x v="0"/>
  </r>
  <r>
    <s v="K00060890101"/>
    <x v="0"/>
    <x v="0"/>
    <x v="0"/>
    <x v="0"/>
    <x v="0"/>
    <x v="0"/>
    <x v="0"/>
  </r>
  <r>
    <s v="K00060900101"/>
    <x v="3"/>
    <x v="0"/>
    <x v="0"/>
    <x v="0"/>
    <x v="0"/>
    <x v="0"/>
    <x v="0"/>
  </r>
  <r>
    <s v="K00060910101"/>
    <x v="5"/>
    <x v="0"/>
    <x v="0"/>
    <x v="0"/>
    <x v="0"/>
    <x v="0"/>
    <x v="0"/>
  </r>
  <r>
    <s v="K00060920101"/>
    <x v="3"/>
    <x v="0"/>
    <x v="0"/>
    <x v="0"/>
    <x v="0"/>
    <x v="0"/>
    <x v="0"/>
  </r>
  <r>
    <s v="K00060940101"/>
    <x v="0"/>
    <x v="0"/>
    <x v="0"/>
    <x v="0"/>
    <x v="0"/>
    <x v="0"/>
    <x v="0"/>
  </r>
  <r>
    <s v="K00060950101"/>
    <x v="0"/>
    <x v="0"/>
    <x v="0"/>
    <x v="0"/>
    <x v="0"/>
    <x v="0"/>
    <x v="0"/>
  </r>
  <r>
    <s v="K00060960101"/>
    <x v="1"/>
    <x v="1"/>
    <x v="0"/>
    <x v="1"/>
    <x v="1"/>
    <x v="0"/>
    <x v="2"/>
  </r>
  <r>
    <s v="K00060970101"/>
    <x v="7"/>
    <x v="1"/>
    <x v="0"/>
    <x v="0"/>
    <x v="1"/>
    <x v="0"/>
    <x v="5"/>
  </r>
  <r>
    <s v="K00060980101"/>
    <x v="2"/>
    <x v="0"/>
    <x v="0"/>
    <x v="0"/>
    <x v="0"/>
    <x v="0"/>
    <x v="0"/>
  </r>
  <r>
    <s v="K00060990101"/>
    <x v="0"/>
    <x v="0"/>
    <x v="0"/>
    <x v="0"/>
    <x v="0"/>
    <x v="0"/>
    <x v="0"/>
  </r>
  <r>
    <s v="K00061000101"/>
    <x v="3"/>
    <x v="0"/>
    <x v="2"/>
    <x v="0"/>
    <x v="0"/>
    <x v="1"/>
    <x v="3"/>
  </r>
  <r>
    <s v="K00061010101"/>
    <x v="0"/>
    <x v="0"/>
    <x v="0"/>
    <x v="0"/>
    <x v="0"/>
    <x v="0"/>
    <x v="0"/>
  </r>
  <r>
    <s v="K00061020101"/>
    <x v="0"/>
    <x v="0"/>
    <x v="0"/>
    <x v="0"/>
    <x v="0"/>
    <x v="0"/>
    <x v="0"/>
  </r>
  <r>
    <s v="K00061030101"/>
    <x v="0"/>
    <x v="0"/>
    <x v="0"/>
    <x v="0"/>
    <x v="0"/>
    <x v="0"/>
    <x v="0"/>
  </r>
  <r>
    <s v="K00061040101"/>
    <x v="0"/>
    <x v="0"/>
    <x v="0"/>
    <x v="0"/>
    <x v="0"/>
    <x v="0"/>
    <x v="0"/>
  </r>
  <r>
    <s v="K00061050101"/>
    <x v="0"/>
    <x v="0"/>
    <x v="0"/>
    <x v="0"/>
    <x v="0"/>
    <x v="0"/>
    <x v="0"/>
  </r>
  <r>
    <s v="K00061060101"/>
    <x v="3"/>
    <x v="0"/>
    <x v="0"/>
    <x v="0"/>
    <x v="0"/>
    <x v="0"/>
    <x v="0"/>
  </r>
  <r>
    <s v="K00061070101"/>
    <x v="1"/>
    <x v="3"/>
    <x v="0"/>
    <x v="1"/>
    <x v="1"/>
    <x v="0"/>
    <x v="2"/>
  </r>
  <r>
    <s v="K00061080101"/>
    <x v="2"/>
    <x v="0"/>
    <x v="0"/>
    <x v="0"/>
    <x v="0"/>
    <x v="0"/>
    <x v="0"/>
  </r>
  <r>
    <s v="K00061090101"/>
    <x v="0"/>
    <x v="0"/>
    <x v="0"/>
    <x v="0"/>
    <x v="0"/>
    <x v="0"/>
    <x v="0"/>
  </r>
  <r>
    <s v="K00061100101"/>
    <x v="2"/>
    <x v="1"/>
    <x v="0"/>
    <x v="0"/>
    <x v="1"/>
    <x v="0"/>
    <x v="5"/>
  </r>
  <r>
    <s v="K00061110101"/>
    <x v="0"/>
    <x v="1"/>
    <x v="0"/>
    <x v="0"/>
    <x v="1"/>
    <x v="0"/>
    <x v="5"/>
  </r>
  <r>
    <s v="K00061120101"/>
    <x v="0"/>
    <x v="0"/>
    <x v="0"/>
    <x v="0"/>
    <x v="0"/>
    <x v="0"/>
    <x v="0"/>
  </r>
  <r>
    <s v="K00061130101"/>
    <x v="0"/>
    <x v="0"/>
    <x v="0"/>
    <x v="0"/>
    <x v="0"/>
    <x v="0"/>
    <x v="0"/>
  </r>
  <r>
    <s v="K00061140101"/>
    <x v="0"/>
    <x v="0"/>
    <x v="0"/>
    <x v="0"/>
    <x v="0"/>
    <x v="0"/>
    <x v="0"/>
  </r>
  <r>
    <s v="K00061150101"/>
    <x v="0"/>
    <x v="0"/>
    <x v="0"/>
    <x v="0"/>
    <x v="0"/>
    <x v="0"/>
    <x v="0"/>
  </r>
  <r>
    <s v="K00061160101"/>
    <x v="5"/>
    <x v="0"/>
    <x v="0"/>
    <x v="0"/>
    <x v="0"/>
    <x v="0"/>
    <x v="0"/>
  </r>
  <r>
    <s v="K00061170101"/>
    <x v="2"/>
    <x v="0"/>
    <x v="0"/>
    <x v="0"/>
    <x v="0"/>
    <x v="0"/>
    <x v="0"/>
  </r>
  <r>
    <s v="K00061180101"/>
    <x v="0"/>
    <x v="0"/>
    <x v="0"/>
    <x v="0"/>
    <x v="0"/>
    <x v="0"/>
    <x v="0"/>
  </r>
  <r>
    <s v="K00061190101"/>
    <x v="0"/>
    <x v="0"/>
    <x v="0"/>
    <x v="0"/>
    <x v="0"/>
    <x v="0"/>
    <x v="0"/>
  </r>
  <r>
    <s v="K00061200101"/>
    <x v="0"/>
    <x v="0"/>
    <x v="0"/>
    <x v="0"/>
    <x v="0"/>
    <x v="0"/>
    <x v="0"/>
  </r>
  <r>
    <s v="K00061210101"/>
    <x v="3"/>
    <x v="0"/>
    <x v="0"/>
    <x v="0"/>
    <x v="0"/>
    <x v="0"/>
    <x v="0"/>
  </r>
  <r>
    <s v="K00061220101"/>
    <x v="0"/>
    <x v="0"/>
    <x v="0"/>
    <x v="0"/>
    <x v="0"/>
    <x v="0"/>
    <x v="0"/>
  </r>
  <r>
    <s v="K00061230101"/>
    <x v="5"/>
    <x v="0"/>
    <x v="0"/>
    <x v="0"/>
    <x v="0"/>
    <x v="0"/>
    <x v="0"/>
  </r>
  <r>
    <s v="K00061240101"/>
    <x v="0"/>
    <x v="1"/>
    <x v="0"/>
    <x v="0"/>
    <x v="1"/>
    <x v="0"/>
    <x v="5"/>
  </r>
  <r>
    <s v="K00061250101"/>
    <x v="0"/>
    <x v="0"/>
    <x v="0"/>
    <x v="0"/>
    <x v="0"/>
    <x v="0"/>
    <x v="0"/>
  </r>
  <r>
    <s v="K00061260101"/>
    <x v="3"/>
    <x v="0"/>
    <x v="0"/>
    <x v="0"/>
    <x v="0"/>
    <x v="0"/>
    <x v="0"/>
  </r>
  <r>
    <s v="K00061270101"/>
    <x v="0"/>
    <x v="0"/>
    <x v="0"/>
    <x v="0"/>
    <x v="0"/>
    <x v="0"/>
    <x v="0"/>
  </r>
  <r>
    <s v="K00061280101"/>
    <x v="0"/>
    <x v="0"/>
    <x v="0"/>
    <x v="0"/>
    <x v="0"/>
    <x v="0"/>
    <x v="0"/>
  </r>
  <r>
    <s v="K00061290101"/>
    <x v="0"/>
    <x v="0"/>
    <x v="0"/>
    <x v="0"/>
    <x v="0"/>
    <x v="0"/>
    <x v="0"/>
  </r>
  <r>
    <s v="K00061300101"/>
    <x v="0"/>
    <x v="0"/>
    <x v="0"/>
    <x v="0"/>
    <x v="0"/>
    <x v="0"/>
    <x v="0"/>
  </r>
  <r>
    <s v="K00061310101"/>
    <x v="0"/>
    <x v="1"/>
    <x v="0"/>
    <x v="0"/>
    <x v="1"/>
    <x v="0"/>
    <x v="5"/>
  </r>
  <r>
    <s v="K00061320101"/>
    <x v="0"/>
    <x v="0"/>
    <x v="0"/>
    <x v="0"/>
    <x v="0"/>
    <x v="0"/>
    <x v="0"/>
  </r>
  <r>
    <s v="K00061330101"/>
    <x v="0"/>
    <x v="0"/>
    <x v="0"/>
    <x v="0"/>
    <x v="0"/>
    <x v="0"/>
    <x v="0"/>
  </r>
  <r>
    <s v="K00061340101"/>
    <x v="2"/>
    <x v="0"/>
    <x v="0"/>
    <x v="0"/>
    <x v="0"/>
    <x v="0"/>
    <x v="0"/>
  </r>
  <r>
    <s v="K00061350101"/>
    <x v="0"/>
    <x v="0"/>
    <x v="0"/>
    <x v="0"/>
    <x v="0"/>
    <x v="0"/>
    <x v="0"/>
  </r>
  <r>
    <s v="K00061360101"/>
    <x v="0"/>
    <x v="0"/>
    <x v="0"/>
    <x v="0"/>
    <x v="0"/>
    <x v="0"/>
    <x v="0"/>
  </r>
  <r>
    <s v="K00061370101"/>
    <x v="3"/>
    <x v="0"/>
    <x v="0"/>
    <x v="0"/>
    <x v="0"/>
    <x v="0"/>
    <x v="0"/>
  </r>
  <r>
    <s v="K00061380101"/>
    <x v="3"/>
    <x v="0"/>
    <x v="0"/>
    <x v="0"/>
    <x v="0"/>
    <x v="0"/>
    <x v="0"/>
  </r>
  <r>
    <s v="K00061390101"/>
    <x v="0"/>
    <x v="0"/>
    <x v="0"/>
    <x v="0"/>
    <x v="0"/>
    <x v="0"/>
    <x v="0"/>
  </r>
  <r>
    <s v="K00061400101"/>
    <x v="0"/>
    <x v="1"/>
    <x v="0"/>
    <x v="0"/>
    <x v="1"/>
    <x v="0"/>
    <x v="5"/>
  </r>
  <r>
    <s v="K00061410101"/>
    <x v="0"/>
    <x v="0"/>
    <x v="0"/>
    <x v="0"/>
    <x v="0"/>
    <x v="0"/>
    <x v="0"/>
  </r>
  <r>
    <s v="K00061420101"/>
    <x v="0"/>
    <x v="0"/>
    <x v="0"/>
    <x v="0"/>
    <x v="0"/>
    <x v="0"/>
    <x v="0"/>
  </r>
  <r>
    <s v="K00061430101"/>
    <x v="0"/>
    <x v="0"/>
    <x v="0"/>
    <x v="0"/>
    <x v="0"/>
    <x v="0"/>
    <x v="0"/>
  </r>
  <r>
    <s v="K00061440101"/>
    <x v="0"/>
    <x v="0"/>
    <x v="0"/>
    <x v="0"/>
    <x v="0"/>
    <x v="0"/>
    <x v="0"/>
  </r>
  <r>
    <s v="K00061450101"/>
    <x v="0"/>
    <x v="0"/>
    <x v="0"/>
    <x v="0"/>
    <x v="0"/>
    <x v="0"/>
    <x v="0"/>
  </r>
  <r>
    <s v="K00061460101"/>
    <x v="6"/>
    <x v="2"/>
    <x v="0"/>
    <x v="0"/>
    <x v="1"/>
    <x v="0"/>
    <x v="5"/>
  </r>
  <r>
    <s v="K00061470101"/>
    <x v="3"/>
    <x v="0"/>
    <x v="0"/>
    <x v="0"/>
    <x v="0"/>
    <x v="0"/>
    <x v="0"/>
  </r>
  <r>
    <s v="K00061480101"/>
    <x v="0"/>
    <x v="0"/>
    <x v="0"/>
    <x v="0"/>
    <x v="0"/>
    <x v="0"/>
    <x v="0"/>
  </r>
  <r>
    <s v="K00061490101"/>
    <x v="0"/>
    <x v="0"/>
    <x v="0"/>
    <x v="0"/>
    <x v="0"/>
    <x v="0"/>
    <x v="0"/>
  </r>
  <r>
    <s v="K00061500101"/>
    <x v="0"/>
    <x v="0"/>
    <x v="2"/>
    <x v="0"/>
    <x v="0"/>
    <x v="1"/>
    <x v="3"/>
  </r>
  <r>
    <s v="K00061510101"/>
    <x v="3"/>
    <x v="0"/>
    <x v="0"/>
    <x v="0"/>
    <x v="0"/>
    <x v="0"/>
    <x v="0"/>
  </r>
  <r>
    <s v="K00061520101"/>
    <x v="0"/>
    <x v="0"/>
    <x v="0"/>
    <x v="0"/>
    <x v="0"/>
    <x v="0"/>
    <x v="0"/>
  </r>
  <r>
    <s v="K00061540101"/>
    <x v="0"/>
    <x v="0"/>
    <x v="0"/>
    <x v="0"/>
    <x v="0"/>
    <x v="0"/>
    <x v="0"/>
  </r>
  <r>
    <s v="K00061550101"/>
    <x v="2"/>
    <x v="1"/>
    <x v="0"/>
    <x v="0"/>
    <x v="1"/>
    <x v="0"/>
    <x v="5"/>
  </r>
  <r>
    <s v="K00061560101"/>
    <x v="3"/>
    <x v="0"/>
    <x v="0"/>
    <x v="0"/>
    <x v="0"/>
    <x v="0"/>
    <x v="0"/>
  </r>
  <r>
    <s v="K00061580101"/>
    <x v="3"/>
    <x v="1"/>
    <x v="0"/>
    <x v="0"/>
    <x v="1"/>
    <x v="0"/>
    <x v="5"/>
  </r>
  <r>
    <s v="K00061590101"/>
    <x v="3"/>
    <x v="0"/>
    <x v="0"/>
    <x v="0"/>
    <x v="0"/>
    <x v="0"/>
    <x v="0"/>
  </r>
  <r>
    <s v="K00061600101"/>
    <x v="0"/>
    <x v="0"/>
    <x v="0"/>
    <x v="0"/>
    <x v="0"/>
    <x v="0"/>
    <x v="0"/>
  </r>
  <r>
    <s v="K00061610101"/>
    <x v="3"/>
    <x v="0"/>
    <x v="0"/>
    <x v="0"/>
    <x v="0"/>
    <x v="0"/>
    <x v="0"/>
  </r>
  <r>
    <s v="K00061620101"/>
    <x v="0"/>
    <x v="1"/>
    <x v="0"/>
    <x v="0"/>
    <x v="1"/>
    <x v="0"/>
    <x v="5"/>
  </r>
  <r>
    <s v="K00061630101"/>
    <x v="1"/>
    <x v="1"/>
    <x v="0"/>
    <x v="1"/>
    <x v="1"/>
    <x v="0"/>
    <x v="2"/>
  </r>
  <r>
    <s v="K00061640101"/>
    <x v="0"/>
    <x v="0"/>
    <x v="0"/>
    <x v="0"/>
    <x v="0"/>
    <x v="0"/>
    <x v="0"/>
  </r>
  <r>
    <s v="K00061650101"/>
    <x v="0"/>
    <x v="0"/>
    <x v="0"/>
    <x v="0"/>
    <x v="0"/>
    <x v="0"/>
    <x v="0"/>
  </r>
  <r>
    <s v="K00061660101"/>
    <x v="0"/>
    <x v="0"/>
    <x v="0"/>
    <x v="0"/>
    <x v="0"/>
    <x v="0"/>
    <x v="0"/>
  </r>
  <r>
    <s v="K00061670101"/>
    <x v="1"/>
    <x v="1"/>
    <x v="0"/>
    <x v="1"/>
    <x v="1"/>
    <x v="0"/>
    <x v="2"/>
  </r>
  <r>
    <s v="K00061680101"/>
    <x v="0"/>
    <x v="0"/>
    <x v="0"/>
    <x v="0"/>
    <x v="0"/>
    <x v="0"/>
    <x v="0"/>
  </r>
  <r>
    <s v="K00061690101"/>
    <x v="4"/>
    <x v="0"/>
    <x v="0"/>
    <x v="0"/>
    <x v="0"/>
    <x v="0"/>
    <x v="0"/>
  </r>
  <r>
    <s v="K00061700101"/>
    <x v="1"/>
    <x v="3"/>
    <x v="0"/>
    <x v="1"/>
    <x v="1"/>
    <x v="0"/>
    <x v="2"/>
  </r>
  <r>
    <s v="K00061710101"/>
    <x v="3"/>
    <x v="0"/>
    <x v="0"/>
    <x v="0"/>
    <x v="0"/>
    <x v="0"/>
    <x v="0"/>
  </r>
  <r>
    <s v="K00061720101"/>
    <x v="0"/>
    <x v="0"/>
    <x v="0"/>
    <x v="0"/>
    <x v="0"/>
    <x v="0"/>
    <x v="0"/>
  </r>
  <r>
    <s v="K00061730101"/>
    <x v="0"/>
    <x v="0"/>
    <x v="0"/>
    <x v="0"/>
    <x v="0"/>
    <x v="0"/>
    <x v="0"/>
  </r>
  <r>
    <s v="K00061740101"/>
    <x v="4"/>
    <x v="3"/>
    <x v="0"/>
    <x v="0"/>
    <x v="1"/>
    <x v="0"/>
    <x v="5"/>
  </r>
  <r>
    <s v="K00061750101"/>
    <x v="0"/>
    <x v="0"/>
    <x v="0"/>
    <x v="0"/>
    <x v="0"/>
    <x v="0"/>
    <x v="0"/>
  </r>
  <r>
    <s v="K00061760101"/>
    <x v="3"/>
    <x v="1"/>
    <x v="2"/>
    <x v="0"/>
    <x v="1"/>
    <x v="1"/>
    <x v="6"/>
  </r>
  <r>
    <s v="K00061770101"/>
    <x v="0"/>
    <x v="0"/>
    <x v="0"/>
    <x v="0"/>
    <x v="0"/>
    <x v="0"/>
    <x v="0"/>
  </r>
  <r>
    <s v="K00061780101"/>
    <x v="3"/>
    <x v="0"/>
    <x v="0"/>
    <x v="0"/>
    <x v="0"/>
    <x v="0"/>
    <x v="0"/>
  </r>
  <r>
    <s v="K00061790101"/>
    <x v="0"/>
    <x v="0"/>
    <x v="0"/>
    <x v="0"/>
    <x v="0"/>
    <x v="0"/>
    <x v="0"/>
  </r>
  <r>
    <s v="K00061800101"/>
    <x v="3"/>
    <x v="0"/>
    <x v="0"/>
    <x v="0"/>
    <x v="0"/>
    <x v="0"/>
    <x v="0"/>
  </r>
  <r>
    <s v="K00061810101"/>
    <x v="0"/>
    <x v="0"/>
    <x v="0"/>
    <x v="0"/>
    <x v="0"/>
    <x v="0"/>
    <x v="0"/>
  </r>
  <r>
    <s v="K00061820101"/>
    <x v="0"/>
    <x v="0"/>
    <x v="0"/>
    <x v="0"/>
    <x v="0"/>
    <x v="0"/>
    <x v="0"/>
  </r>
  <r>
    <s v="K00061830101"/>
    <x v="0"/>
    <x v="0"/>
    <x v="0"/>
    <x v="0"/>
    <x v="0"/>
    <x v="0"/>
    <x v="0"/>
  </r>
  <r>
    <s v="K00061840101"/>
    <x v="5"/>
    <x v="0"/>
    <x v="0"/>
    <x v="0"/>
    <x v="0"/>
    <x v="0"/>
    <x v="0"/>
  </r>
  <r>
    <s v="K00061850101"/>
    <x v="2"/>
    <x v="1"/>
    <x v="0"/>
    <x v="0"/>
    <x v="1"/>
    <x v="0"/>
    <x v="5"/>
  </r>
  <r>
    <s v="K00061860101"/>
    <x v="1"/>
    <x v="1"/>
    <x v="0"/>
    <x v="1"/>
    <x v="1"/>
    <x v="0"/>
    <x v="2"/>
  </r>
  <r>
    <s v="K00061870101"/>
    <x v="0"/>
    <x v="0"/>
    <x v="0"/>
    <x v="0"/>
    <x v="0"/>
    <x v="0"/>
    <x v="0"/>
  </r>
  <r>
    <s v="K00061880101"/>
    <x v="0"/>
    <x v="0"/>
    <x v="0"/>
    <x v="0"/>
    <x v="0"/>
    <x v="0"/>
    <x v="0"/>
  </r>
  <r>
    <s v="K00061890101"/>
    <x v="0"/>
    <x v="2"/>
    <x v="0"/>
    <x v="0"/>
    <x v="1"/>
    <x v="0"/>
    <x v="5"/>
  </r>
  <r>
    <s v="K00061900101"/>
    <x v="3"/>
    <x v="1"/>
    <x v="0"/>
    <x v="0"/>
    <x v="1"/>
    <x v="0"/>
    <x v="5"/>
  </r>
  <r>
    <s v="K00061910101"/>
    <x v="3"/>
    <x v="0"/>
    <x v="0"/>
    <x v="0"/>
    <x v="0"/>
    <x v="0"/>
    <x v="0"/>
  </r>
  <r>
    <s v="K00061920101"/>
    <x v="0"/>
    <x v="0"/>
    <x v="0"/>
    <x v="0"/>
    <x v="0"/>
    <x v="0"/>
    <x v="0"/>
  </r>
  <r>
    <s v="K00061930101"/>
    <x v="0"/>
    <x v="0"/>
    <x v="0"/>
    <x v="0"/>
    <x v="0"/>
    <x v="0"/>
    <x v="0"/>
  </r>
  <r>
    <s v="K00061940101"/>
    <x v="0"/>
    <x v="0"/>
    <x v="0"/>
    <x v="0"/>
    <x v="0"/>
    <x v="0"/>
    <x v="0"/>
  </r>
  <r>
    <s v="K00061950101"/>
    <x v="0"/>
    <x v="0"/>
    <x v="0"/>
    <x v="0"/>
    <x v="0"/>
    <x v="0"/>
    <x v="0"/>
  </r>
  <r>
    <s v="K00061960101"/>
    <x v="0"/>
    <x v="1"/>
    <x v="0"/>
    <x v="0"/>
    <x v="1"/>
    <x v="0"/>
    <x v="5"/>
  </r>
  <r>
    <s v="K00061970101"/>
    <x v="0"/>
    <x v="0"/>
    <x v="0"/>
    <x v="0"/>
    <x v="0"/>
    <x v="0"/>
    <x v="0"/>
  </r>
  <r>
    <s v="K00061980101"/>
    <x v="3"/>
    <x v="1"/>
    <x v="0"/>
    <x v="0"/>
    <x v="1"/>
    <x v="0"/>
    <x v="5"/>
  </r>
  <r>
    <s v="K00061990101"/>
    <x v="2"/>
    <x v="0"/>
    <x v="0"/>
    <x v="0"/>
    <x v="0"/>
    <x v="0"/>
    <x v="0"/>
  </r>
  <r>
    <s v="K00062000101"/>
    <x v="0"/>
    <x v="1"/>
    <x v="0"/>
    <x v="0"/>
    <x v="1"/>
    <x v="0"/>
    <x v="5"/>
  </r>
  <r>
    <s v="K00062010101"/>
    <x v="1"/>
    <x v="1"/>
    <x v="0"/>
    <x v="1"/>
    <x v="1"/>
    <x v="0"/>
    <x v="2"/>
  </r>
  <r>
    <s v="K00062020101"/>
    <x v="3"/>
    <x v="1"/>
    <x v="0"/>
    <x v="0"/>
    <x v="1"/>
    <x v="0"/>
    <x v="5"/>
  </r>
  <r>
    <s v="K00062030101"/>
    <x v="0"/>
    <x v="0"/>
    <x v="0"/>
    <x v="0"/>
    <x v="0"/>
    <x v="0"/>
    <x v="0"/>
  </r>
  <r>
    <s v="K00062050101"/>
    <x v="0"/>
    <x v="0"/>
    <x v="0"/>
    <x v="0"/>
    <x v="0"/>
    <x v="0"/>
    <x v="0"/>
  </r>
  <r>
    <s v="K00062060101"/>
    <x v="5"/>
    <x v="0"/>
    <x v="0"/>
    <x v="0"/>
    <x v="0"/>
    <x v="0"/>
    <x v="0"/>
  </r>
  <r>
    <s v="K00062070101"/>
    <x v="1"/>
    <x v="0"/>
    <x v="2"/>
    <x v="1"/>
    <x v="0"/>
    <x v="1"/>
    <x v="4"/>
  </r>
  <r>
    <s v="K00062080101"/>
    <x v="0"/>
    <x v="0"/>
    <x v="0"/>
    <x v="0"/>
    <x v="0"/>
    <x v="0"/>
    <x v="0"/>
  </r>
  <r>
    <s v="K00062090101"/>
    <x v="0"/>
    <x v="0"/>
    <x v="0"/>
    <x v="0"/>
    <x v="0"/>
    <x v="0"/>
    <x v="0"/>
  </r>
  <r>
    <s v="K00062110101"/>
    <x v="0"/>
    <x v="0"/>
    <x v="0"/>
    <x v="0"/>
    <x v="0"/>
    <x v="0"/>
    <x v="0"/>
  </r>
  <r>
    <s v="K00062120101"/>
    <x v="1"/>
    <x v="1"/>
    <x v="0"/>
    <x v="1"/>
    <x v="1"/>
    <x v="0"/>
    <x v="2"/>
  </r>
  <r>
    <s v="K00062130101"/>
    <x v="0"/>
    <x v="0"/>
    <x v="0"/>
    <x v="0"/>
    <x v="0"/>
    <x v="0"/>
    <x v="0"/>
  </r>
  <r>
    <s v="K00062140101"/>
    <x v="0"/>
    <x v="0"/>
    <x v="0"/>
    <x v="0"/>
    <x v="0"/>
    <x v="0"/>
    <x v="0"/>
  </r>
  <r>
    <s v="K00062150101"/>
    <x v="3"/>
    <x v="0"/>
    <x v="0"/>
    <x v="0"/>
    <x v="0"/>
    <x v="0"/>
    <x v="0"/>
  </r>
  <r>
    <s v="K00062160101"/>
    <x v="3"/>
    <x v="0"/>
    <x v="0"/>
    <x v="0"/>
    <x v="0"/>
    <x v="0"/>
    <x v="0"/>
  </r>
  <r>
    <s v="K00062170101"/>
    <x v="0"/>
    <x v="0"/>
    <x v="0"/>
    <x v="0"/>
    <x v="0"/>
    <x v="0"/>
    <x v="0"/>
  </r>
  <r>
    <s v="K00062180101"/>
    <x v="3"/>
    <x v="0"/>
    <x v="0"/>
    <x v="0"/>
    <x v="0"/>
    <x v="0"/>
    <x v="0"/>
  </r>
  <r>
    <s v="K00062190101"/>
    <x v="0"/>
    <x v="1"/>
    <x v="0"/>
    <x v="0"/>
    <x v="1"/>
    <x v="0"/>
    <x v="5"/>
  </r>
  <r>
    <s v="K00062200101"/>
    <x v="2"/>
    <x v="1"/>
    <x v="0"/>
    <x v="0"/>
    <x v="1"/>
    <x v="0"/>
    <x v="5"/>
  </r>
  <r>
    <s v="K00062210101"/>
    <x v="0"/>
    <x v="0"/>
    <x v="0"/>
    <x v="0"/>
    <x v="0"/>
    <x v="0"/>
    <x v="0"/>
  </r>
  <r>
    <s v="K00062220101"/>
    <x v="1"/>
    <x v="1"/>
    <x v="0"/>
    <x v="1"/>
    <x v="1"/>
    <x v="0"/>
    <x v="2"/>
  </r>
  <r>
    <s v="K00062230101"/>
    <x v="2"/>
    <x v="1"/>
    <x v="0"/>
    <x v="0"/>
    <x v="1"/>
    <x v="0"/>
    <x v="5"/>
  </r>
  <r>
    <s v="K00062240101"/>
    <x v="5"/>
    <x v="0"/>
    <x v="0"/>
    <x v="0"/>
    <x v="0"/>
    <x v="0"/>
    <x v="0"/>
  </r>
  <r>
    <s v="K00062250101"/>
    <x v="3"/>
    <x v="0"/>
    <x v="0"/>
    <x v="0"/>
    <x v="0"/>
    <x v="0"/>
    <x v="0"/>
  </r>
  <r>
    <s v="K00062260101"/>
    <x v="3"/>
    <x v="0"/>
    <x v="0"/>
    <x v="0"/>
    <x v="0"/>
    <x v="0"/>
    <x v="0"/>
  </r>
  <r>
    <s v="K00062270101"/>
    <x v="3"/>
    <x v="1"/>
    <x v="0"/>
    <x v="0"/>
    <x v="1"/>
    <x v="0"/>
    <x v="5"/>
  </r>
  <r>
    <s v="K00062280101"/>
    <x v="0"/>
    <x v="0"/>
    <x v="0"/>
    <x v="0"/>
    <x v="0"/>
    <x v="0"/>
    <x v="0"/>
  </r>
  <r>
    <s v="K00062290101"/>
    <x v="0"/>
    <x v="0"/>
    <x v="0"/>
    <x v="0"/>
    <x v="0"/>
    <x v="0"/>
    <x v="0"/>
  </r>
  <r>
    <s v="K00062300101"/>
    <x v="1"/>
    <x v="1"/>
    <x v="0"/>
    <x v="1"/>
    <x v="1"/>
    <x v="0"/>
    <x v="2"/>
  </r>
  <r>
    <s v="K00062310101"/>
    <x v="0"/>
    <x v="0"/>
    <x v="0"/>
    <x v="0"/>
    <x v="0"/>
    <x v="0"/>
    <x v="0"/>
  </r>
  <r>
    <s v="K00062320101"/>
    <x v="0"/>
    <x v="0"/>
    <x v="0"/>
    <x v="0"/>
    <x v="0"/>
    <x v="0"/>
    <x v="0"/>
  </r>
  <r>
    <s v="K00062330101"/>
    <x v="0"/>
    <x v="0"/>
    <x v="0"/>
    <x v="0"/>
    <x v="0"/>
    <x v="0"/>
    <x v="0"/>
  </r>
  <r>
    <s v="K00062340101"/>
    <x v="0"/>
    <x v="0"/>
    <x v="0"/>
    <x v="0"/>
    <x v="0"/>
    <x v="0"/>
    <x v="0"/>
  </r>
  <r>
    <s v="K00062350101"/>
    <x v="0"/>
    <x v="0"/>
    <x v="0"/>
    <x v="0"/>
    <x v="0"/>
    <x v="0"/>
    <x v="0"/>
  </r>
  <r>
    <s v="K00062360101"/>
    <x v="3"/>
    <x v="0"/>
    <x v="0"/>
    <x v="0"/>
    <x v="0"/>
    <x v="0"/>
    <x v="0"/>
  </r>
  <r>
    <s v="K00062370101"/>
    <x v="2"/>
    <x v="0"/>
    <x v="0"/>
    <x v="0"/>
    <x v="0"/>
    <x v="0"/>
    <x v="0"/>
  </r>
  <r>
    <s v="K00062380101"/>
    <x v="3"/>
    <x v="0"/>
    <x v="0"/>
    <x v="0"/>
    <x v="0"/>
    <x v="0"/>
    <x v="0"/>
  </r>
  <r>
    <s v="K00062390101"/>
    <x v="1"/>
    <x v="1"/>
    <x v="0"/>
    <x v="1"/>
    <x v="1"/>
    <x v="0"/>
    <x v="2"/>
  </r>
  <r>
    <s v="K00062400101"/>
    <x v="2"/>
    <x v="1"/>
    <x v="0"/>
    <x v="0"/>
    <x v="1"/>
    <x v="0"/>
    <x v="5"/>
  </r>
  <r>
    <s v="K00062410101"/>
    <x v="3"/>
    <x v="0"/>
    <x v="0"/>
    <x v="0"/>
    <x v="0"/>
    <x v="0"/>
    <x v="0"/>
  </r>
  <r>
    <s v="K00062420101"/>
    <x v="0"/>
    <x v="0"/>
    <x v="0"/>
    <x v="0"/>
    <x v="0"/>
    <x v="0"/>
    <x v="0"/>
  </r>
  <r>
    <s v="K00062430101"/>
    <x v="0"/>
    <x v="0"/>
    <x v="0"/>
    <x v="0"/>
    <x v="0"/>
    <x v="0"/>
    <x v="0"/>
  </r>
  <r>
    <s v="K00062440101"/>
    <x v="3"/>
    <x v="0"/>
    <x v="0"/>
    <x v="0"/>
    <x v="0"/>
    <x v="0"/>
    <x v="0"/>
  </r>
  <r>
    <s v="K00062450101"/>
    <x v="4"/>
    <x v="1"/>
    <x v="0"/>
    <x v="0"/>
    <x v="1"/>
    <x v="0"/>
    <x v="5"/>
  </r>
  <r>
    <s v="K00062460101"/>
    <x v="0"/>
    <x v="0"/>
    <x v="0"/>
    <x v="0"/>
    <x v="0"/>
    <x v="0"/>
    <x v="0"/>
  </r>
  <r>
    <s v="K00062470101"/>
    <x v="0"/>
    <x v="0"/>
    <x v="0"/>
    <x v="0"/>
    <x v="0"/>
    <x v="0"/>
    <x v="0"/>
  </r>
  <r>
    <s v="K00062480101"/>
    <x v="0"/>
    <x v="0"/>
    <x v="0"/>
    <x v="0"/>
    <x v="0"/>
    <x v="0"/>
    <x v="0"/>
  </r>
  <r>
    <s v="K00062490101"/>
    <x v="0"/>
    <x v="0"/>
    <x v="0"/>
    <x v="0"/>
    <x v="0"/>
    <x v="0"/>
    <x v="0"/>
  </r>
  <r>
    <s v="K00062500101"/>
    <x v="3"/>
    <x v="0"/>
    <x v="0"/>
    <x v="0"/>
    <x v="0"/>
    <x v="0"/>
    <x v="0"/>
  </r>
  <r>
    <s v="K00062510101"/>
    <x v="2"/>
    <x v="0"/>
    <x v="0"/>
    <x v="0"/>
    <x v="0"/>
    <x v="0"/>
    <x v="0"/>
  </r>
  <r>
    <s v="K00062520101"/>
    <x v="0"/>
    <x v="0"/>
    <x v="0"/>
    <x v="0"/>
    <x v="0"/>
    <x v="0"/>
    <x v="0"/>
  </r>
  <r>
    <s v="K00062530101"/>
    <x v="0"/>
    <x v="0"/>
    <x v="0"/>
    <x v="0"/>
    <x v="0"/>
    <x v="0"/>
    <x v="0"/>
  </r>
  <r>
    <s v="K00062540101"/>
    <x v="3"/>
    <x v="0"/>
    <x v="0"/>
    <x v="0"/>
    <x v="0"/>
    <x v="0"/>
    <x v="0"/>
  </r>
  <r>
    <s v="K00062550101"/>
    <x v="0"/>
    <x v="0"/>
    <x v="0"/>
    <x v="0"/>
    <x v="0"/>
    <x v="0"/>
    <x v="0"/>
  </r>
  <r>
    <s v="K00062560101"/>
    <x v="0"/>
    <x v="0"/>
    <x v="0"/>
    <x v="0"/>
    <x v="0"/>
    <x v="0"/>
    <x v="0"/>
  </r>
  <r>
    <s v="K00062570101"/>
    <x v="3"/>
    <x v="0"/>
    <x v="0"/>
    <x v="0"/>
    <x v="0"/>
    <x v="0"/>
    <x v="0"/>
  </r>
  <r>
    <s v="K00062580101"/>
    <x v="5"/>
    <x v="0"/>
    <x v="0"/>
    <x v="0"/>
    <x v="0"/>
    <x v="0"/>
    <x v="0"/>
  </r>
  <r>
    <s v="K00062590101"/>
    <x v="0"/>
    <x v="0"/>
    <x v="0"/>
    <x v="0"/>
    <x v="0"/>
    <x v="0"/>
    <x v="0"/>
  </r>
  <r>
    <s v="K00062600101"/>
    <x v="0"/>
    <x v="0"/>
    <x v="0"/>
    <x v="0"/>
    <x v="0"/>
    <x v="0"/>
    <x v="0"/>
  </r>
  <r>
    <s v="K00062610101"/>
    <x v="0"/>
    <x v="0"/>
    <x v="0"/>
    <x v="0"/>
    <x v="0"/>
    <x v="0"/>
    <x v="0"/>
  </r>
  <r>
    <s v="K00062620101"/>
    <x v="2"/>
    <x v="0"/>
    <x v="0"/>
    <x v="0"/>
    <x v="0"/>
    <x v="0"/>
    <x v="0"/>
  </r>
  <r>
    <s v="K00062630101"/>
    <x v="0"/>
    <x v="0"/>
    <x v="0"/>
    <x v="0"/>
    <x v="0"/>
    <x v="0"/>
    <x v="0"/>
  </r>
  <r>
    <s v="K00062640101"/>
    <x v="3"/>
    <x v="0"/>
    <x v="0"/>
    <x v="0"/>
    <x v="0"/>
    <x v="0"/>
    <x v="0"/>
  </r>
  <r>
    <s v="K00062650101"/>
    <x v="0"/>
    <x v="0"/>
    <x v="0"/>
    <x v="0"/>
    <x v="0"/>
    <x v="0"/>
    <x v="0"/>
  </r>
  <r>
    <s v="K00062660101"/>
    <x v="0"/>
    <x v="0"/>
    <x v="0"/>
    <x v="0"/>
    <x v="0"/>
    <x v="0"/>
    <x v="0"/>
  </r>
  <r>
    <s v="K00062670101"/>
    <x v="0"/>
    <x v="0"/>
    <x v="0"/>
    <x v="0"/>
    <x v="0"/>
    <x v="0"/>
    <x v="0"/>
  </r>
  <r>
    <s v="K00062680101"/>
    <x v="0"/>
    <x v="0"/>
    <x v="0"/>
    <x v="0"/>
    <x v="0"/>
    <x v="0"/>
    <x v="0"/>
  </r>
  <r>
    <s v="K00062690101"/>
    <x v="0"/>
    <x v="0"/>
    <x v="0"/>
    <x v="0"/>
    <x v="0"/>
    <x v="0"/>
    <x v="0"/>
  </r>
  <r>
    <s v="K00062700101"/>
    <x v="1"/>
    <x v="1"/>
    <x v="2"/>
    <x v="1"/>
    <x v="1"/>
    <x v="1"/>
    <x v="1"/>
  </r>
  <r>
    <s v="K00062710101"/>
    <x v="3"/>
    <x v="0"/>
    <x v="0"/>
    <x v="0"/>
    <x v="0"/>
    <x v="0"/>
    <x v="0"/>
  </r>
  <r>
    <s v="K00062720101"/>
    <x v="3"/>
    <x v="0"/>
    <x v="0"/>
    <x v="0"/>
    <x v="0"/>
    <x v="0"/>
    <x v="0"/>
  </r>
  <r>
    <s v="K00062730101"/>
    <x v="3"/>
    <x v="0"/>
    <x v="0"/>
    <x v="0"/>
    <x v="0"/>
    <x v="0"/>
    <x v="0"/>
  </r>
  <r>
    <s v="K00062740101"/>
    <x v="0"/>
    <x v="0"/>
    <x v="0"/>
    <x v="0"/>
    <x v="0"/>
    <x v="0"/>
    <x v="0"/>
  </r>
  <r>
    <s v="K00062750101"/>
    <x v="0"/>
    <x v="0"/>
    <x v="0"/>
    <x v="0"/>
    <x v="0"/>
    <x v="0"/>
    <x v="0"/>
  </r>
  <r>
    <s v="K00062760101"/>
    <x v="3"/>
    <x v="0"/>
    <x v="0"/>
    <x v="0"/>
    <x v="0"/>
    <x v="0"/>
    <x v="0"/>
  </r>
  <r>
    <s v="K00062770101"/>
    <x v="0"/>
    <x v="0"/>
    <x v="0"/>
    <x v="0"/>
    <x v="0"/>
    <x v="0"/>
    <x v="0"/>
  </r>
  <r>
    <s v="K00062780101"/>
    <x v="5"/>
    <x v="0"/>
    <x v="0"/>
    <x v="0"/>
    <x v="0"/>
    <x v="0"/>
    <x v="0"/>
  </r>
  <r>
    <s v="K00062790101"/>
    <x v="0"/>
    <x v="0"/>
    <x v="0"/>
    <x v="0"/>
    <x v="0"/>
    <x v="0"/>
    <x v="0"/>
  </r>
  <r>
    <s v="K00062800101"/>
    <x v="3"/>
    <x v="0"/>
    <x v="0"/>
    <x v="0"/>
    <x v="0"/>
    <x v="0"/>
    <x v="0"/>
  </r>
  <r>
    <s v="K00062810101"/>
    <x v="0"/>
    <x v="0"/>
    <x v="0"/>
    <x v="0"/>
    <x v="0"/>
    <x v="0"/>
    <x v="0"/>
  </r>
  <r>
    <s v="K00062820101"/>
    <x v="3"/>
    <x v="0"/>
    <x v="0"/>
    <x v="0"/>
    <x v="0"/>
    <x v="0"/>
    <x v="0"/>
  </r>
  <r>
    <s v="K00062830101"/>
    <x v="3"/>
    <x v="0"/>
    <x v="0"/>
    <x v="0"/>
    <x v="0"/>
    <x v="0"/>
    <x v="0"/>
  </r>
  <r>
    <s v="K00062840101"/>
    <x v="3"/>
    <x v="3"/>
    <x v="0"/>
    <x v="0"/>
    <x v="1"/>
    <x v="0"/>
    <x v="5"/>
  </r>
  <r>
    <s v="K00062850101"/>
    <x v="2"/>
    <x v="0"/>
    <x v="0"/>
    <x v="0"/>
    <x v="0"/>
    <x v="0"/>
    <x v="0"/>
  </r>
  <r>
    <s v="K00062860101"/>
    <x v="0"/>
    <x v="0"/>
    <x v="0"/>
    <x v="0"/>
    <x v="0"/>
    <x v="0"/>
    <x v="0"/>
  </r>
  <r>
    <s v="K00062870101"/>
    <x v="0"/>
    <x v="0"/>
    <x v="0"/>
    <x v="0"/>
    <x v="0"/>
    <x v="0"/>
    <x v="0"/>
  </r>
  <r>
    <s v="K00062880101"/>
    <x v="0"/>
    <x v="0"/>
    <x v="0"/>
    <x v="0"/>
    <x v="0"/>
    <x v="0"/>
    <x v="0"/>
  </r>
  <r>
    <s v="K00062890101"/>
    <x v="0"/>
    <x v="1"/>
    <x v="0"/>
    <x v="0"/>
    <x v="1"/>
    <x v="0"/>
    <x v="5"/>
  </r>
  <r>
    <s v="K00062900101"/>
    <x v="1"/>
    <x v="1"/>
    <x v="0"/>
    <x v="1"/>
    <x v="1"/>
    <x v="0"/>
    <x v="2"/>
  </r>
  <r>
    <s v="K00062910101"/>
    <x v="0"/>
    <x v="0"/>
    <x v="0"/>
    <x v="0"/>
    <x v="0"/>
    <x v="0"/>
    <x v="0"/>
  </r>
  <r>
    <s v="K00062920101"/>
    <x v="0"/>
    <x v="0"/>
    <x v="0"/>
    <x v="0"/>
    <x v="0"/>
    <x v="0"/>
    <x v="0"/>
  </r>
  <r>
    <s v="K00062940101"/>
    <x v="0"/>
    <x v="1"/>
    <x v="0"/>
    <x v="0"/>
    <x v="1"/>
    <x v="0"/>
    <x v="5"/>
  </r>
  <r>
    <s v="K00062950101"/>
    <x v="1"/>
    <x v="1"/>
    <x v="0"/>
    <x v="1"/>
    <x v="1"/>
    <x v="0"/>
    <x v="2"/>
  </r>
  <r>
    <s v="K00062960101"/>
    <x v="0"/>
    <x v="0"/>
    <x v="0"/>
    <x v="0"/>
    <x v="0"/>
    <x v="0"/>
    <x v="0"/>
  </r>
  <r>
    <s v="K00062970101"/>
    <x v="1"/>
    <x v="1"/>
    <x v="0"/>
    <x v="1"/>
    <x v="1"/>
    <x v="0"/>
    <x v="2"/>
  </r>
  <r>
    <s v="K00062980101"/>
    <x v="0"/>
    <x v="0"/>
    <x v="0"/>
    <x v="0"/>
    <x v="0"/>
    <x v="0"/>
    <x v="0"/>
  </r>
  <r>
    <s v="K00062990101"/>
    <x v="3"/>
    <x v="0"/>
    <x v="0"/>
    <x v="0"/>
    <x v="0"/>
    <x v="0"/>
    <x v="0"/>
  </r>
  <r>
    <s v="K00063000101"/>
    <x v="1"/>
    <x v="1"/>
    <x v="0"/>
    <x v="1"/>
    <x v="1"/>
    <x v="0"/>
    <x v="2"/>
  </r>
  <r>
    <s v="K00063010101"/>
    <x v="1"/>
    <x v="1"/>
    <x v="0"/>
    <x v="1"/>
    <x v="1"/>
    <x v="0"/>
    <x v="2"/>
  </r>
  <r>
    <s v="K00063020101"/>
    <x v="0"/>
    <x v="0"/>
    <x v="0"/>
    <x v="0"/>
    <x v="0"/>
    <x v="0"/>
    <x v="0"/>
  </r>
  <r>
    <s v="K00063030101"/>
    <x v="0"/>
    <x v="0"/>
    <x v="0"/>
    <x v="0"/>
    <x v="0"/>
    <x v="0"/>
    <x v="0"/>
  </r>
  <r>
    <s v="K00063040101"/>
    <x v="2"/>
    <x v="0"/>
    <x v="0"/>
    <x v="0"/>
    <x v="0"/>
    <x v="0"/>
    <x v="0"/>
  </r>
  <r>
    <s v="K00063050101"/>
    <x v="0"/>
    <x v="0"/>
    <x v="0"/>
    <x v="0"/>
    <x v="0"/>
    <x v="0"/>
    <x v="0"/>
  </r>
  <r>
    <s v="K00063060101"/>
    <x v="8"/>
    <x v="3"/>
    <x v="0"/>
    <x v="0"/>
    <x v="1"/>
    <x v="0"/>
    <x v="5"/>
  </r>
  <r>
    <s v="K00063070101"/>
    <x v="1"/>
    <x v="1"/>
    <x v="0"/>
    <x v="1"/>
    <x v="1"/>
    <x v="0"/>
    <x v="2"/>
  </r>
  <r>
    <s v="K00063080101"/>
    <x v="3"/>
    <x v="1"/>
    <x v="0"/>
    <x v="0"/>
    <x v="1"/>
    <x v="0"/>
    <x v="5"/>
  </r>
  <r>
    <s v="K00063090101"/>
    <x v="0"/>
    <x v="0"/>
    <x v="0"/>
    <x v="0"/>
    <x v="0"/>
    <x v="0"/>
    <x v="0"/>
  </r>
  <r>
    <s v="K00063100101"/>
    <x v="2"/>
    <x v="0"/>
    <x v="0"/>
    <x v="0"/>
    <x v="0"/>
    <x v="0"/>
    <x v="0"/>
  </r>
  <r>
    <s v="K00063110101"/>
    <x v="0"/>
    <x v="0"/>
    <x v="0"/>
    <x v="0"/>
    <x v="0"/>
    <x v="0"/>
    <x v="0"/>
  </r>
  <r>
    <s v="K00063120101"/>
    <x v="0"/>
    <x v="0"/>
    <x v="0"/>
    <x v="0"/>
    <x v="0"/>
    <x v="0"/>
    <x v="0"/>
  </r>
  <r>
    <s v="K00063130101"/>
    <x v="0"/>
    <x v="0"/>
    <x v="0"/>
    <x v="0"/>
    <x v="0"/>
    <x v="0"/>
    <x v="0"/>
  </r>
  <r>
    <s v="K00063140101"/>
    <x v="3"/>
    <x v="0"/>
    <x v="0"/>
    <x v="0"/>
    <x v="0"/>
    <x v="0"/>
    <x v="0"/>
  </r>
  <r>
    <s v="K00063150101"/>
    <x v="1"/>
    <x v="0"/>
    <x v="2"/>
    <x v="1"/>
    <x v="0"/>
    <x v="1"/>
    <x v="4"/>
  </r>
  <r>
    <s v="K00063160101"/>
    <x v="2"/>
    <x v="0"/>
    <x v="0"/>
    <x v="0"/>
    <x v="0"/>
    <x v="0"/>
    <x v="0"/>
  </r>
  <r>
    <s v="K00063170101"/>
    <x v="0"/>
    <x v="1"/>
    <x v="2"/>
    <x v="0"/>
    <x v="1"/>
    <x v="1"/>
    <x v="6"/>
  </r>
  <r>
    <s v="K00063180101"/>
    <x v="0"/>
    <x v="0"/>
    <x v="0"/>
    <x v="0"/>
    <x v="0"/>
    <x v="0"/>
    <x v="0"/>
  </r>
  <r>
    <s v="K00063190101"/>
    <x v="0"/>
    <x v="1"/>
    <x v="0"/>
    <x v="0"/>
    <x v="1"/>
    <x v="0"/>
    <x v="5"/>
  </r>
  <r>
    <s v="K00063200101"/>
    <x v="0"/>
    <x v="0"/>
    <x v="0"/>
    <x v="0"/>
    <x v="0"/>
    <x v="0"/>
    <x v="0"/>
  </r>
  <r>
    <s v="K00063210101"/>
    <x v="0"/>
    <x v="1"/>
    <x v="0"/>
    <x v="0"/>
    <x v="1"/>
    <x v="0"/>
    <x v="5"/>
  </r>
  <r>
    <s v="K00063220101"/>
    <x v="3"/>
    <x v="0"/>
    <x v="0"/>
    <x v="0"/>
    <x v="0"/>
    <x v="0"/>
    <x v="0"/>
  </r>
  <r>
    <s v="K00063230101"/>
    <x v="3"/>
    <x v="0"/>
    <x v="0"/>
    <x v="0"/>
    <x v="0"/>
    <x v="0"/>
    <x v="0"/>
  </r>
  <r>
    <s v="K00063240101"/>
    <x v="0"/>
    <x v="1"/>
    <x v="0"/>
    <x v="0"/>
    <x v="1"/>
    <x v="0"/>
    <x v="5"/>
  </r>
  <r>
    <s v="K00063250101"/>
    <x v="0"/>
    <x v="0"/>
    <x v="0"/>
    <x v="0"/>
    <x v="0"/>
    <x v="0"/>
    <x v="0"/>
  </r>
  <r>
    <s v="K00063260101"/>
    <x v="5"/>
    <x v="3"/>
    <x v="0"/>
    <x v="0"/>
    <x v="1"/>
    <x v="0"/>
    <x v="5"/>
  </r>
  <r>
    <s v="K00063270101"/>
    <x v="0"/>
    <x v="0"/>
    <x v="0"/>
    <x v="0"/>
    <x v="0"/>
    <x v="0"/>
    <x v="0"/>
  </r>
  <r>
    <s v="K00063280101"/>
    <x v="0"/>
    <x v="0"/>
    <x v="0"/>
    <x v="0"/>
    <x v="0"/>
    <x v="0"/>
    <x v="0"/>
  </r>
  <r>
    <s v="K00063290101"/>
    <x v="0"/>
    <x v="0"/>
    <x v="0"/>
    <x v="0"/>
    <x v="0"/>
    <x v="0"/>
    <x v="0"/>
  </r>
  <r>
    <s v="K00063300101"/>
    <x v="0"/>
    <x v="1"/>
    <x v="0"/>
    <x v="0"/>
    <x v="1"/>
    <x v="0"/>
    <x v="5"/>
  </r>
  <r>
    <s v="K00063310101"/>
    <x v="2"/>
    <x v="0"/>
    <x v="0"/>
    <x v="0"/>
    <x v="0"/>
    <x v="0"/>
    <x v="0"/>
  </r>
  <r>
    <s v="K00063320101"/>
    <x v="1"/>
    <x v="1"/>
    <x v="0"/>
    <x v="1"/>
    <x v="1"/>
    <x v="0"/>
    <x v="2"/>
  </r>
  <r>
    <s v="K00063330101"/>
    <x v="5"/>
    <x v="0"/>
    <x v="0"/>
    <x v="0"/>
    <x v="0"/>
    <x v="0"/>
    <x v="0"/>
  </r>
  <r>
    <s v="K00063340101"/>
    <x v="3"/>
    <x v="0"/>
    <x v="0"/>
    <x v="0"/>
    <x v="0"/>
    <x v="0"/>
    <x v="0"/>
  </r>
  <r>
    <s v="K00063350101"/>
    <x v="0"/>
    <x v="0"/>
    <x v="0"/>
    <x v="0"/>
    <x v="0"/>
    <x v="0"/>
    <x v="0"/>
  </r>
  <r>
    <s v="K00063360101"/>
    <x v="3"/>
    <x v="0"/>
    <x v="0"/>
    <x v="0"/>
    <x v="0"/>
    <x v="0"/>
    <x v="0"/>
  </r>
  <r>
    <s v="K00063370101"/>
    <x v="0"/>
    <x v="0"/>
    <x v="0"/>
    <x v="0"/>
    <x v="0"/>
    <x v="0"/>
    <x v="0"/>
  </r>
  <r>
    <s v="K00063380101"/>
    <x v="0"/>
    <x v="0"/>
    <x v="0"/>
    <x v="0"/>
    <x v="0"/>
    <x v="0"/>
    <x v="0"/>
  </r>
  <r>
    <s v="K00063390101"/>
    <x v="3"/>
    <x v="0"/>
    <x v="0"/>
    <x v="0"/>
    <x v="0"/>
    <x v="0"/>
    <x v="0"/>
  </r>
  <r>
    <s v="K00063400101"/>
    <x v="1"/>
    <x v="1"/>
    <x v="0"/>
    <x v="1"/>
    <x v="1"/>
    <x v="0"/>
    <x v="2"/>
  </r>
  <r>
    <s v="K00063410101"/>
    <x v="8"/>
    <x v="0"/>
    <x v="0"/>
    <x v="0"/>
    <x v="0"/>
    <x v="0"/>
    <x v="0"/>
  </r>
  <r>
    <s v="K00063420101"/>
    <x v="0"/>
    <x v="0"/>
    <x v="0"/>
    <x v="0"/>
    <x v="0"/>
    <x v="0"/>
    <x v="0"/>
  </r>
  <r>
    <s v="K00063430101"/>
    <x v="3"/>
    <x v="3"/>
    <x v="2"/>
    <x v="0"/>
    <x v="1"/>
    <x v="1"/>
    <x v="6"/>
  </r>
  <r>
    <s v="K00063440101"/>
    <x v="0"/>
    <x v="0"/>
    <x v="0"/>
    <x v="0"/>
    <x v="0"/>
    <x v="0"/>
    <x v="0"/>
  </r>
  <r>
    <s v="K00063450101"/>
    <x v="0"/>
    <x v="0"/>
    <x v="0"/>
    <x v="0"/>
    <x v="0"/>
    <x v="0"/>
    <x v="0"/>
  </r>
  <r>
    <s v="K00063460101"/>
    <x v="4"/>
    <x v="0"/>
    <x v="0"/>
    <x v="0"/>
    <x v="0"/>
    <x v="0"/>
    <x v="0"/>
  </r>
  <r>
    <s v="K00063470101"/>
    <x v="0"/>
    <x v="0"/>
    <x v="0"/>
    <x v="0"/>
    <x v="0"/>
    <x v="0"/>
    <x v="0"/>
  </r>
  <r>
    <s v="K00063480101"/>
    <x v="2"/>
    <x v="0"/>
    <x v="0"/>
    <x v="0"/>
    <x v="0"/>
    <x v="0"/>
    <x v="0"/>
  </r>
  <r>
    <s v="K00063490101"/>
    <x v="0"/>
    <x v="3"/>
    <x v="0"/>
    <x v="0"/>
    <x v="1"/>
    <x v="0"/>
    <x v="5"/>
  </r>
  <r>
    <s v="K00063500101"/>
    <x v="0"/>
    <x v="1"/>
    <x v="0"/>
    <x v="0"/>
    <x v="1"/>
    <x v="0"/>
    <x v="5"/>
  </r>
  <r>
    <s v="K00063510101"/>
    <x v="0"/>
    <x v="0"/>
    <x v="0"/>
    <x v="0"/>
    <x v="0"/>
    <x v="0"/>
    <x v="0"/>
  </r>
  <r>
    <s v="K00063520101"/>
    <x v="0"/>
    <x v="0"/>
    <x v="0"/>
    <x v="0"/>
    <x v="0"/>
    <x v="0"/>
    <x v="0"/>
  </r>
  <r>
    <s v="K00063530101"/>
    <x v="0"/>
    <x v="0"/>
    <x v="0"/>
    <x v="0"/>
    <x v="0"/>
    <x v="0"/>
    <x v="0"/>
  </r>
  <r>
    <s v="K00063540101"/>
    <x v="0"/>
    <x v="0"/>
    <x v="0"/>
    <x v="0"/>
    <x v="0"/>
    <x v="0"/>
    <x v="0"/>
  </r>
  <r>
    <s v="K00063550101"/>
    <x v="1"/>
    <x v="1"/>
    <x v="0"/>
    <x v="1"/>
    <x v="1"/>
    <x v="0"/>
    <x v="2"/>
  </r>
  <r>
    <s v="K00063560101"/>
    <x v="0"/>
    <x v="0"/>
    <x v="0"/>
    <x v="0"/>
    <x v="0"/>
    <x v="0"/>
    <x v="0"/>
  </r>
  <r>
    <s v="K00063570101"/>
    <x v="0"/>
    <x v="0"/>
    <x v="0"/>
    <x v="0"/>
    <x v="0"/>
    <x v="0"/>
    <x v="0"/>
  </r>
  <r>
    <s v="K00063580101"/>
    <x v="0"/>
    <x v="0"/>
    <x v="0"/>
    <x v="0"/>
    <x v="0"/>
    <x v="0"/>
    <x v="0"/>
  </r>
  <r>
    <s v="K00063590101"/>
    <x v="3"/>
    <x v="3"/>
    <x v="0"/>
    <x v="0"/>
    <x v="1"/>
    <x v="0"/>
    <x v="5"/>
  </r>
  <r>
    <s v="K00063600101"/>
    <x v="0"/>
    <x v="0"/>
    <x v="0"/>
    <x v="0"/>
    <x v="0"/>
    <x v="0"/>
    <x v="0"/>
  </r>
  <r>
    <s v="K00063610101"/>
    <x v="0"/>
    <x v="0"/>
    <x v="0"/>
    <x v="0"/>
    <x v="0"/>
    <x v="0"/>
    <x v="0"/>
  </r>
  <r>
    <s v="K00063620101"/>
    <x v="3"/>
    <x v="0"/>
    <x v="0"/>
    <x v="0"/>
    <x v="0"/>
    <x v="0"/>
    <x v="0"/>
  </r>
  <r>
    <s v="K00063630101"/>
    <x v="5"/>
    <x v="0"/>
    <x v="0"/>
    <x v="0"/>
    <x v="0"/>
    <x v="0"/>
    <x v="0"/>
  </r>
  <r>
    <s v="K00063640101"/>
    <x v="0"/>
    <x v="1"/>
    <x v="0"/>
    <x v="0"/>
    <x v="1"/>
    <x v="0"/>
    <x v="5"/>
  </r>
  <r>
    <s v="K00063660101"/>
    <x v="0"/>
    <x v="0"/>
    <x v="0"/>
    <x v="0"/>
    <x v="0"/>
    <x v="0"/>
    <x v="0"/>
  </r>
  <r>
    <s v="K00063670101"/>
    <x v="0"/>
    <x v="0"/>
    <x v="0"/>
    <x v="0"/>
    <x v="0"/>
    <x v="0"/>
    <x v="0"/>
  </r>
  <r>
    <s v="K00063680101"/>
    <x v="2"/>
    <x v="2"/>
    <x v="0"/>
    <x v="0"/>
    <x v="1"/>
    <x v="0"/>
    <x v="5"/>
  </r>
  <r>
    <s v="K00063690101"/>
    <x v="1"/>
    <x v="3"/>
    <x v="0"/>
    <x v="1"/>
    <x v="1"/>
    <x v="0"/>
    <x v="2"/>
  </r>
  <r>
    <s v="K00063700101"/>
    <x v="0"/>
    <x v="2"/>
    <x v="0"/>
    <x v="0"/>
    <x v="1"/>
    <x v="0"/>
    <x v="5"/>
  </r>
  <r>
    <s v="K00063710101"/>
    <x v="1"/>
    <x v="1"/>
    <x v="2"/>
    <x v="1"/>
    <x v="1"/>
    <x v="1"/>
    <x v="1"/>
  </r>
  <r>
    <s v="K00063720101"/>
    <x v="2"/>
    <x v="0"/>
    <x v="0"/>
    <x v="0"/>
    <x v="0"/>
    <x v="0"/>
    <x v="0"/>
  </r>
  <r>
    <s v="K00063730101"/>
    <x v="3"/>
    <x v="0"/>
    <x v="0"/>
    <x v="0"/>
    <x v="0"/>
    <x v="0"/>
    <x v="0"/>
  </r>
  <r>
    <s v="K00063740101"/>
    <x v="1"/>
    <x v="1"/>
    <x v="0"/>
    <x v="1"/>
    <x v="1"/>
    <x v="0"/>
    <x v="2"/>
  </r>
  <r>
    <s v="K00063750101"/>
    <x v="3"/>
    <x v="0"/>
    <x v="0"/>
    <x v="0"/>
    <x v="0"/>
    <x v="0"/>
    <x v="0"/>
  </r>
  <r>
    <s v="K00063760101"/>
    <x v="7"/>
    <x v="0"/>
    <x v="0"/>
    <x v="0"/>
    <x v="0"/>
    <x v="0"/>
    <x v="0"/>
  </r>
  <r>
    <s v="K00063770101"/>
    <x v="2"/>
    <x v="1"/>
    <x v="0"/>
    <x v="0"/>
    <x v="1"/>
    <x v="0"/>
    <x v="5"/>
  </r>
  <r>
    <s v="K00063780101"/>
    <x v="0"/>
    <x v="3"/>
    <x v="0"/>
    <x v="0"/>
    <x v="1"/>
    <x v="0"/>
    <x v="5"/>
  </r>
  <r>
    <s v="K00063790101"/>
    <x v="0"/>
    <x v="1"/>
    <x v="0"/>
    <x v="0"/>
    <x v="1"/>
    <x v="0"/>
    <x v="5"/>
  </r>
  <r>
    <s v="K00063800101"/>
    <x v="2"/>
    <x v="7"/>
    <x v="0"/>
    <x v="0"/>
    <x v="1"/>
    <x v="0"/>
    <x v="5"/>
  </r>
  <r>
    <s v="K00063810101"/>
    <x v="3"/>
    <x v="0"/>
    <x v="0"/>
    <x v="0"/>
    <x v="0"/>
    <x v="0"/>
    <x v="0"/>
  </r>
  <r>
    <s v="K00063820101"/>
    <x v="3"/>
    <x v="0"/>
    <x v="0"/>
    <x v="0"/>
    <x v="0"/>
    <x v="0"/>
    <x v="0"/>
  </r>
  <r>
    <s v="K00063830101"/>
    <x v="0"/>
    <x v="0"/>
    <x v="0"/>
    <x v="0"/>
    <x v="0"/>
    <x v="0"/>
    <x v="0"/>
  </r>
  <r>
    <s v="K00063840101"/>
    <x v="3"/>
    <x v="1"/>
    <x v="0"/>
    <x v="0"/>
    <x v="1"/>
    <x v="0"/>
    <x v="5"/>
  </r>
  <r>
    <s v="K00063850101"/>
    <x v="0"/>
    <x v="0"/>
    <x v="0"/>
    <x v="0"/>
    <x v="0"/>
    <x v="0"/>
    <x v="0"/>
  </r>
  <r>
    <s v="K00063860101"/>
    <x v="0"/>
    <x v="0"/>
    <x v="0"/>
    <x v="0"/>
    <x v="0"/>
    <x v="0"/>
    <x v="0"/>
  </r>
  <r>
    <s v="K00063870101"/>
    <x v="3"/>
    <x v="0"/>
    <x v="0"/>
    <x v="0"/>
    <x v="0"/>
    <x v="0"/>
    <x v="0"/>
  </r>
  <r>
    <s v="K00063880101"/>
    <x v="3"/>
    <x v="0"/>
    <x v="0"/>
    <x v="0"/>
    <x v="0"/>
    <x v="0"/>
    <x v="0"/>
  </r>
  <r>
    <s v="K00063890101"/>
    <x v="5"/>
    <x v="0"/>
    <x v="0"/>
    <x v="0"/>
    <x v="0"/>
    <x v="0"/>
    <x v="0"/>
  </r>
  <r>
    <s v="K00063900101"/>
    <x v="0"/>
    <x v="0"/>
    <x v="0"/>
    <x v="0"/>
    <x v="0"/>
    <x v="0"/>
    <x v="0"/>
  </r>
  <r>
    <s v="K00063910101"/>
    <x v="0"/>
    <x v="0"/>
    <x v="0"/>
    <x v="0"/>
    <x v="0"/>
    <x v="0"/>
    <x v="0"/>
  </r>
  <r>
    <s v="K00063920101"/>
    <x v="0"/>
    <x v="0"/>
    <x v="0"/>
    <x v="0"/>
    <x v="0"/>
    <x v="0"/>
    <x v="0"/>
  </r>
  <r>
    <s v="K00063930101"/>
    <x v="0"/>
    <x v="0"/>
    <x v="0"/>
    <x v="0"/>
    <x v="0"/>
    <x v="0"/>
    <x v="0"/>
  </r>
  <r>
    <s v="K00063950101"/>
    <x v="0"/>
    <x v="0"/>
    <x v="0"/>
    <x v="0"/>
    <x v="0"/>
    <x v="0"/>
    <x v="0"/>
  </r>
  <r>
    <s v="K00063960101"/>
    <x v="3"/>
    <x v="0"/>
    <x v="0"/>
    <x v="0"/>
    <x v="0"/>
    <x v="0"/>
    <x v="0"/>
  </r>
  <r>
    <s v="K00063970101"/>
    <x v="0"/>
    <x v="0"/>
    <x v="0"/>
    <x v="0"/>
    <x v="0"/>
    <x v="0"/>
    <x v="0"/>
  </r>
  <r>
    <s v="K00063980101"/>
    <x v="2"/>
    <x v="0"/>
    <x v="0"/>
    <x v="0"/>
    <x v="0"/>
    <x v="0"/>
    <x v="0"/>
  </r>
  <r>
    <s v="K00063990101"/>
    <x v="0"/>
    <x v="0"/>
    <x v="0"/>
    <x v="0"/>
    <x v="0"/>
    <x v="0"/>
    <x v="0"/>
  </r>
  <r>
    <s v="K00064000101"/>
    <x v="0"/>
    <x v="0"/>
    <x v="0"/>
    <x v="0"/>
    <x v="0"/>
    <x v="0"/>
    <x v="0"/>
  </r>
  <r>
    <s v="K00064020101"/>
    <x v="0"/>
    <x v="0"/>
    <x v="0"/>
    <x v="0"/>
    <x v="0"/>
    <x v="0"/>
    <x v="0"/>
  </r>
  <r>
    <s v="K00064030101"/>
    <x v="9"/>
    <x v="4"/>
    <x v="0"/>
    <x v="0"/>
    <x v="1"/>
    <x v="0"/>
    <x v="5"/>
  </r>
  <r>
    <s v="K00064040101"/>
    <x v="3"/>
    <x v="1"/>
    <x v="0"/>
    <x v="0"/>
    <x v="1"/>
    <x v="0"/>
    <x v="5"/>
  </r>
  <r>
    <s v="K00064050101"/>
    <x v="9"/>
    <x v="2"/>
    <x v="0"/>
    <x v="0"/>
    <x v="1"/>
    <x v="0"/>
    <x v="5"/>
  </r>
  <r>
    <s v="K00064060101"/>
    <x v="3"/>
    <x v="0"/>
    <x v="0"/>
    <x v="0"/>
    <x v="0"/>
    <x v="0"/>
    <x v="0"/>
  </r>
  <r>
    <s v="K00064070101"/>
    <x v="3"/>
    <x v="0"/>
    <x v="0"/>
    <x v="0"/>
    <x v="0"/>
    <x v="0"/>
    <x v="0"/>
  </r>
  <r>
    <s v="K00064080101"/>
    <x v="0"/>
    <x v="0"/>
    <x v="0"/>
    <x v="0"/>
    <x v="0"/>
    <x v="0"/>
    <x v="0"/>
  </r>
  <r>
    <s v="K00064090101"/>
    <x v="0"/>
    <x v="0"/>
    <x v="0"/>
    <x v="0"/>
    <x v="0"/>
    <x v="0"/>
    <x v="0"/>
  </r>
  <r>
    <s v="K00064100101"/>
    <x v="3"/>
    <x v="0"/>
    <x v="0"/>
    <x v="0"/>
    <x v="0"/>
    <x v="0"/>
    <x v="0"/>
  </r>
  <r>
    <s v="K00064110101"/>
    <x v="0"/>
    <x v="1"/>
    <x v="0"/>
    <x v="0"/>
    <x v="1"/>
    <x v="0"/>
    <x v="5"/>
  </r>
  <r>
    <s v="K00064130101"/>
    <x v="0"/>
    <x v="0"/>
    <x v="0"/>
    <x v="0"/>
    <x v="0"/>
    <x v="0"/>
    <x v="0"/>
  </r>
  <r>
    <s v="K00064140101"/>
    <x v="3"/>
    <x v="0"/>
    <x v="0"/>
    <x v="0"/>
    <x v="0"/>
    <x v="0"/>
    <x v="0"/>
  </r>
  <r>
    <s v="K00064150101"/>
    <x v="8"/>
    <x v="0"/>
    <x v="0"/>
    <x v="0"/>
    <x v="0"/>
    <x v="0"/>
    <x v="0"/>
  </r>
  <r>
    <s v="K00064160101"/>
    <x v="3"/>
    <x v="1"/>
    <x v="0"/>
    <x v="0"/>
    <x v="1"/>
    <x v="0"/>
    <x v="5"/>
  </r>
  <r>
    <s v="K00064170101"/>
    <x v="2"/>
    <x v="0"/>
    <x v="0"/>
    <x v="0"/>
    <x v="0"/>
    <x v="0"/>
    <x v="0"/>
  </r>
  <r>
    <s v="K00064180101"/>
    <x v="3"/>
    <x v="0"/>
    <x v="0"/>
    <x v="0"/>
    <x v="0"/>
    <x v="0"/>
    <x v="0"/>
  </r>
  <r>
    <s v="K00064190101"/>
    <x v="3"/>
    <x v="0"/>
    <x v="0"/>
    <x v="0"/>
    <x v="0"/>
    <x v="0"/>
    <x v="0"/>
  </r>
  <r>
    <s v="K00064200101"/>
    <x v="4"/>
    <x v="7"/>
    <x v="0"/>
    <x v="0"/>
    <x v="1"/>
    <x v="0"/>
    <x v="5"/>
  </r>
  <r>
    <s v="K00064210101"/>
    <x v="3"/>
    <x v="0"/>
    <x v="0"/>
    <x v="0"/>
    <x v="0"/>
    <x v="0"/>
    <x v="0"/>
  </r>
  <r>
    <s v="K00064220101"/>
    <x v="8"/>
    <x v="0"/>
    <x v="0"/>
    <x v="0"/>
    <x v="0"/>
    <x v="0"/>
    <x v="0"/>
  </r>
  <r>
    <s v="K00064230101"/>
    <x v="0"/>
    <x v="0"/>
    <x v="0"/>
    <x v="0"/>
    <x v="0"/>
    <x v="0"/>
    <x v="0"/>
  </r>
  <r>
    <s v="K00064240101"/>
    <x v="0"/>
    <x v="0"/>
    <x v="0"/>
    <x v="0"/>
    <x v="0"/>
    <x v="0"/>
    <x v="0"/>
  </r>
  <r>
    <s v="K00064250101"/>
    <x v="0"/>
    <x v="0"/>
    <x v="0"/>
    <x v="0"/>
    <x v="0"/>
    <x v="0"/>
    <x v="0"/>
  </r>
  <r>
    <s v="K00064260101"/>
    <x v="0"/>
    <x v="0"/>
    <x v="0"/>
    <x v="0"/>
    <x v="0"/>
    <x v="0"/>
    <x v="0"/>
  </r>
  <r>
    <s v="K00064270101"/>
    <x v="8"/>
    <x v="0"/>
    <x v="0"/>
    <x v="0"/>
    <x v="0"/>
    <x v="0"/>
    <x v="0"/>
  </r>
  <r>
    <s v="K00064280101"/>
    <x v="0"/>
    <x v="0"/>
    <x v="0"/>
    <x v="0"/>
    <x v="0"/>
    <x v="0"/>
    <x v="0"/>
  </r>
  <r>
    <s v="K00064290101"/>
    <x v="0"/>
    <x v="0"/>
    <x v="0"/>
    <x v="0"/>
    <x v="0"/>
    <x v="0"/>
    <x v="0"/>
  </r>
  <r>
    <s v="K00064300101"/>
    <x v="1"/>
    <x v="1"/>
    <x v="0"/>
    <x v="1"/>
    <x v="1"/>
    <x v="0"/>
    <x v="2"/>
  </r>
  <r>
    <s v="K00064310101"/>
    <x v="0"/>
    <x v="0"/>
    <x v="0"/>
    <x v="0"/>
    <x v="0"/>
    <x v="0"/>
    <x v="0"/>
  </r>
  <r>
    <s v="K00064320101"/>
    <x v="2"/>
    <x v="0"/>
    <x v="0"/>
    <x v="0"/>
    <x v="0"/>
    <x v="0"/>
    <x v="0"/>
  </r>
  <r>
    <s v="K00064330101"/>
    <x v="0"/>
    <x v="0"/>
    <x v="0"/>
    <x v="0"/>
    <x v="0"/>
    <x v="0"/>
    <x v="0"/>
  </r>
  <r>
    <s v="K00064340101"/>
    <x v="0"/>
    <x v="0"/>
    <x v="0"/>
    <x v="0"/>
    <x v="0"/>
    <x v="0"/>
    <x v="0"/>
  </r>
  <r>
    <s v="K00064350101"/>
    <x v="1"/>
    <x v="1"/>
    <x v="0"/>
    <x v="1"/>
    <x v="1"/>
    <x v="0"/>
    <x v="2"/>
  </r>
  <r>
    <s v="K00064360101"/>
    <x v="0"/>
    <x v="0"/>
    <x v="0"/>
    <x v="0"/>
    <x v="0"/>
    <x v="0"/>
    <x v="0"/>
  </r>
  <r>
    <s v="K00064370101"/>
    <x v="0"/>
    <x v="0"/>
    <x v="0"/>
    <x v="0"/>
    <x v="0"/>
    <x v="0"/>
    <x v="0"/>
  </r>
  <r>
    <s v="K00064380101"/>
    <x v="0"/>
    <x v="0"/>
    <x v="0"/>
    <x v="0"/>
    <x v="0"/>
    <x v="0"/>
    <x v="0"/>
  </r>
  <r>
    <s v="K00064390101"/>
    <x v="0"/>
    <x v="0"/>
    <x v="0"/>
    <x v="0"/>
    <x v="0"/>
    <x v="0"/>
    <x v="0"/>
  </r>
  <r>
    <s v="K00064400101"/>
    <x v="2"/>
    <x v="0"/>
    <x v="0"/>
    <x v="0"/>
    <x v="0"/>
    <x v="0"/>
    <x v="0"/>
  </r>
  <r>
    <s v="K00064410101"/>
    <x v="5"/>
    <x v="1"/>
    <x v="0"/>
    <x v="0"/>
    <x v="1"/>
    <x v="0"/>
    <x v="5"/>
  </r>
  <r>
    <s v="K00064420101"/>
    <x v="3"/>
    <x v="0"/>
    <x v="0"/>
    <x v="0"/>
    <x v="0"/>
    <x v="0"/>
    <x v="0"/>
  </r>
  <r>
    <s v="K00064430101"/>
    <x v="0"/>
    <x v="0"/>
    <x v="0"/>
    <x v="0"/>
    <x v="0"/>
    <x v="0"/>
    <x v="0"/>
  </r>
  <r>
    <s v="K00064440101"/>
    <x v="0"/>
    <x v="2"/>
    <x v="1"/>
    <x v="0"/>
    <x v="1"/>
    <x v="1"/>
    <x v="6"/>
  </r>
  <r>
    <s v="K00064450101"/>
    <x v="3"/>
    <x v="0"/>
    <x v="0"/>
    <x v="0"/>
    <x v="0"/>
    <x v="0"/>
    <x v="0"/>
  </r>
  <r>
    <s v="K00064460101"/>
    <x v="0"/>
    <x v="0"/>
    <x v="0"/>
    <x v="0"/>
    <x v="0"/>
    <x v="0"/>
    <x v="0"/>
  </r>
  <r>
    <s v="K00064470101"/>
    <x v="0"/>
    <x v="0"/>
    <x v="0"/>
    <x v="0"/>
    <x v="0"/>
    <x v="0"/>
    <x v="0"/>
  </r>
  <r>
    <s v="K00064480101"/>
    <x v="0"/>
    <x v="0"/>
    <x v="0"/>
    <x v="0"/>
    <x v="0"/>
    <x v="0"/>
    <x v="0"/>
  </r>
  <r>
    <s v="K00064490101"/>
    <x v="0"/>
    <x v="0"/>
    <x v="0"/>
    <x v="0"/>
    <x v="0"/>
    <x v="0"/>
    <x v="0"/>
  </r>
  <r>
    <s v="K00064500101"/>
    <x v="0"/>
    <x v="0"/>
    <x v="0"/>
    <x v="0"/>
    <x v="0"/>
    <x v="0"/>
    <x v="0"/>
  </r>
  <r>
    <s v="K00064510101"/>
    <x v="2"/>
    <x v="0"/>
    <x v="0"/>
    <x v="0"/>
    <x v="0"/>
    <x v="0"/>
    <x v="0"/>
  </r>
  <r>
    <s v="K00064520101"/>
    <x v="2"/>
    <x v="0"/>
    <x v="0"/>
    <x v="0"/>
    <x v="0"/>
    <x v="0"/>
    <x v="0"/>
  </r>
  <r>
    <s v="K00064530101"/>
    <x v="0"/>
    <x v="0"/>
    <x v="0"/>
    <x v="0"/>
    <x v="0"/>
    <x v="0"/>
    <x v="0"/>
  </r>
  <r>
    <s v="K00064540101"/>
    <x v="0"/>
    <x v="3"/>
    <x v="0"/>
    <x v="0"/>
    <x v="1"/>
    <x v="0"/>
    <x v="5"/>
  </r>
  <r>
    <s v="K00064550101"/>
    <x v="0"/>
    <x v="0"/>
    <x v="0"/>
    <x v="0"/>
    <x v="0"/>
    <x v="0"/>
    <x v="0"/>
  </r>
  <r>
    <s v="K00064560101"/>
    <x v="0"/>
    <x v="0"/>
    <x v="0"/>
    <x v="0"/>
    <x v="0"/>
    <x v="0"/>
    <x v="0"/>
  </r>
  <r>
    <s v="K00064570101"/>
    <x v="0"/>
    <x v="0"/>
    <x v="0"/>
    <x v="0"/>
    <x v="0"/>
    <x v="0"/>
    <x v="0"/>
  </r>
  <r>
    <s v="K00064580101"/>
    <x v="0"/>
    <x v="0"/>
    <x v="0"/>
    <x v="0"/>
    <x v="0"/>
    <x v="0"/>
    <x v="0"/>
  </r>
  <r>
    <s v="K00064590101"/>
    <x v="0"/>
    <x v="0"/>
    <x v="0"/>
    <x v="0"/>
    <x v="0"/>
    <x v="0"/>
    <x v="0"/>
  </r>
  <r>
    <s v="K00064600101"/>
    <x v="0"/>
    <x v="0"/>
    <x v="0"/>
    <x v="0"/>
    <x v="0"/>
    <x v="0"/>
    <x v="0"/>
  </r>
  <r>
    <s v="K00064610101"/>
    <x v="2"/>
    <x v="0"/>
    <x v="2"/>
    <x v="0"/>
    <x v="0"/>
    <x v="1"/>
    <x v="3"/>
  </r>
  <r>
    <s v="K00064620101"/>
    <x v="0"/>
    <x v="0"/>
    <x v="0"/>
    <x v="0"/>
    <x v="0"/>
    <x v="0"/>
    <x v="0"/>
  </r>
  <r>
    <s v="K00064630101"/>
    <x v="0"/>
    <x v="0"/>
    <x v="0"/>
    <x v="0"/>
    <x v="0"/>
    <x v="0"/>
    <x v="0"/>
  </r>
  <r>
    <s v="K00064640101"/>
    <x v="1"/>
    <x v="3"/>
    <x v="0"/>
    <x v="1"/>
    <x v="1"/>
    <x v="0"/>
    <x v="2"/>
  </r>
  <r>
    <s v="K00064650101"/>
    <x v="3"/>
    <x v="0"/>
    <x v="0"/>
    <x v="0"/>
    <x v="0"/>
    <x v="0"/>
    <x v="0"/>
  </r>
  <r>
    <s v="K00064660101"/>
    <x v="0"/>
    <x v="0"/>
    <x v="0"/>
    <x v="0"/>
    <x v="0"/>
    <x v="0"/>
    <x v="0"/>
  </r>
  <r>
    <s v="K00064670101"/>
    <x v="1"/>
    <x v="1"/>
    <x v="0"/>
    <x v="1"/>
    <x v="1"/>
    <x v="0"/>
    <x v="2"/>
  </r>
  <r>
    <s v="K00064680101"/>
    <x v="0"/>
    <x v="0"/>
    <x v="0"/>
    <x v="0"/>
    <x v="0"/>
    <x v="0"/>
    <x v="0"/>
  </r>
  <r>
    <s v="K00064690101"/>
    <x v="3"/>
    <x v="0"/>
    <x v="0"/>
    <x v="0"/>
    <x v="0"/>
    <x v="0"/>
    <x v="0"/>
  </r>
  <r>
    <s v="K00064700101"/>
    <x v="4"/>
    <x v="0"/>
    <x v="0"/>
    <x v="0"/>
    <x v="0"/>
    <x v="0"/>
    <x v="0"/>
  </r>
  <r>
    <s v="K00064710101"/>
    <x v="3"/>
    <x v="0"/>
    <x v="0"/>
    <x v="0"/>
    <x v="0"/>
    <x v="0"/>
    <x v="0"/>
  </r>
  <r>
    <s v="K00064720101"/>
    <x v="0"/>
    <x v="0"/>
    <x v="0"/>
    <x v="0"/>
    <x v="0"/>
    <x v="0"/>
    <x v="0"/>
  </r>
  <r>
    <s v="K00064730101"/>
    <x v="0"/>
    <x v="0"/>
    <x v="0"/>
    <x v="0"/>
    <x v="0"/>
    <x v="0"/>
    <x v="0"/>
  </r>
  <r>
    <s v="K00064740101"/>
    <x v="0"/>
    <x v="0"/>
    <x v="0"/>
    <x v="0"/>
    <x v="0"/>
    <x v="0"/>
    <x v="0"/>
  </r>
  <r>
    <s v="K00064750101"/>
    <x v="1"/>
    <x v="1"/>
    <x v="0"/>
    <x v="1"/>
    <x v="1"/>
    <x v="0"/>
    <x v="2"/>
  </r>
  <r>
    <s v="K00064760101"/>
    <x v="1"/>
    <x v="1"/>
    <x v="0"/>
    <x v="1"/>
    <x v="1"/>
    <x v="0"/>
    <x v="2"/>
  </r>
  <r>
    <s v="K00064770101"/>
    <x v="1"/>
    <x v="1"/>
    <x v="0"/>
    <x v="1"/>
    <x v="1"/>
    <x v="0"/>
    <x v="2"/>
  </r>
  <r>
    <s v="K00064780101"/>
    <x v="2"/>
    <x v="0"/>
    <x v="0"/>
    <x v="0"/>
    <x v="0"/>
    <x v="0"/>
    <x v="0"/>
  </r>
  <r>
    <s v="K00064790101"/>
    <x v="0"/>
    <x v="0"/>
    <x v="0"/>
    <x v="0"/>
    <x v="0"/>
    <x v="0"/>
    <x v="0"/>
  </r>
  <r>
    <s v="K00064800101"/>
    <x v="0"/>
    <x v="0"/>
    <x v="0"/>
    <x v="0"/>
    <x v="0"/>
    <x v="0"/>
    <x v="0"/>
  </r>
  <r>
    <s v="K00064810101"/>
    <x v="5"/>
    <x v="0"/>
    <x v="0"/>
    <x v="0"/>
    <x v="0"/>
    <x v="0"/>
    <x v="0"/>
  </r>
  <r>
    <s v="K00064820101"/>
    <x v="3"/>
    <x v="0"/>
    <x v="0"/>
    <x v="0"/>
    <x v="0"/>
    <x v="0"/>
    <x v="0"/>
  </r>
  <r>
    <s v="K00064830101"/>
    <x v="0"/>
    <x v="3"/>
    <x v="0"/>
    <x v="0"/>
    <x v="1"/>
    <x v="0"/>
    <x v="5"/>
  </r>
  <r>
    <s v="K00064840101"/>
    <x v="3"/>
    <x v="0"/>
    <x v="0"/>
    <x v="0"/>
    <x v="0"/>
    <x v="0"/>
    <x v="0"/>
  </r>
  <r>
    <s v="K00064850101"/>
    <x v="0"/>
    <x v="0"/>
    <x v="0"/>
    <x v="0"/>
    <x v="0"/>
    <x v="0"/>
    <x v="0"/>
  </r>
  <r>
    <s v="K00064860101"/>
    <x v="0"/>
    <x v="0"/>
    <x v="0"/>
    <x v="0"/>
    <x v="0"/>
    <x v="0"/>
    <x v="0"/>
  </r>
  <r>
    <s v="K00064870101"/>
    <x v="0"/>
    <x v="0"/>
    <x v="0"/>
    <x v="0"/>
    <x v="0"/>
    <x v="0"/>
    <x v="0"/>
  </r>
  <r>
    <s v="K00064880101"/>
    <x v="3"/>
    <x v="0"/>
    <x v="0"/>
    <x v="0"/>
    <x v="0"/>
    <x v="0"/>
    <x v="0"/>
  </r>
  <r>
    <s v="K00064890101"/>
    <x v="0"/>
    <x v="0"/>
    <x v="0"/>
    <x v="0"/>
    <x v="0"/>
    <x v="0"/>
    <x v="0"/>
  </r>
  <r>
    <s v="K00064900101"/>
    <x v="1"/>
    <x v="1"/>
    <x v="0"/>
    <x v="1"/>
    <x v="1"/>
    <x v="0"/>
    <x v="2"/>
  </r>
  <r>
    <s v="K00064910101"/>
    <x v="0"/>
    <x v="0"/>
    <x v="0"/>
    <x v="0"/>
    <x v="0"/>
    <x v="0"/>
    <x v="0"/>
  </r>
  <r>
    <s v="K00064920101"/>
    <x v="3"/>
    <x v="0"/>
    <x v="0"/>
    <x v="0"/>
    <x v="0"/>
    <x v="0"/>
    <x v="0"/>
  </r>
  <r>
    <s v="K00064930101"/>
    <x v="0"/>
    <x v="1"/>
    <x v="0"/>
    <x v="0"/>
    <x v="1"/>
    <x v="0"/>
    <x v="5"/>
  </r>
  <r>
    <s v="K00064940101"/>
    <x v="3"/>
    <x v="0"/>
    <x v="0"/>
    <x v="0"/>
    <x v="0"/>
    <x v="0"/>
    <x v="0"/>
  </r>
  <r>
    <s v="K00064950101"/>
    <x v="3"/>
    <x v="0"/>
    <x v="0"/>
    <x v="0"/>
    <x v="0"/>
    <x v="0"/>
    <x v="0"/>
  </r>
  <r>
    <s v="K00064960101"/>
    <x v="3"/>
    <x v="1"/>
    <x v="0"/>
    <x v="0"/>
    <x v="1"/>
    <x v="0"/>
    <x v="5"/>
  </r>
  <r>
    <s v="K00064970101"/>
    <x v="0"/>
    <x v="1"/>
    <x v="0"/>
    <x v="0"/>
    <x v="1"/>
    <x v="0"/>
    <x v="5"/>
  </r>
  <r>
    <s v="K00064980101"/>
    <x v="1"/>
    <x v="1"/>
    <x v="0"/>
    <x v="1"/>
    <x v="1"/>
    <x v="0"/>
    <x v="2"/>
  </r>
  <r>
    <s v="K00064990101"/>
    <x v="3"/>
    <x v="1"/>
    <x v="0"/>
    <x v="0"/>
    <x v="1"/>
    <x v="0"/>
    <x v="5"/>
  </r>
  <r>
    <s v="K00065000101"/>
    <x v="2"/>
    <x v="0"/>
    <x v="0"/>
    <x v="0"/>
    <x v="0"/>
    <x v="0"/>
    <x v="0"/>
  </r>
  <r>
    <s v="K00065010101"/>
    <x v="0"/>
    <x v="0"/>
    <x v="0"/>
    <x v="0"/>
    <x v="0"/>
    <x v="0"/>
    <x v="0"/>
  </r>
  <r>
    <s v="K00065020101"/>
    <x v="0"/>
    <x v="0"/>
    <x v="0"/>
    <x v="0"/>
    <x v="0"/>
    <x v="0"/>
    <x v="0"/>
  </r>
  <r>
    <s v="K00065030101"/>
    <x v="0"/>
    <x v="0"/>
    <x v="0"/>
    <x v="0"/>
    <x v="0"/>
    <x v="0"/>
    <x v="0"/>
  </r>
  <r>
    <s v="K00065040101"/>
    <x v="0"/>
    <x v="0"/>
    <x v="0"/>
    <x v="0"/>
    <x v="0"/>
    <x v="0"/>
    <x v="0"/>
  </r>
  <r>
    <s v="K00065050101"/>
    <x v="0"/>
    <x v="0"/>
    <x v="0"/>
    <x v="0"/>
    <x v="0"/>
    <x v="0"/>
    <x v="0"/>
  </r>
  <r>
    <s v="K00065070101"/>
    <x v="1"/>
    <x v="1"/>
    <x v="0"/>
    <x v="1"/>
    <x v="1"/>
    <x v="0"/>
    <x v="2"/>
  </r>
  <r>
    <s v="K00065080101"/>
    <x v="3"/>
    <x v="0"/>
    <x v="0"/>
    <x v="0"/>
    <x v="0"/>
    <x v="0"/>
    <x v="0"/>
  </r>
  <r>
    <s v="K00065090101"/>
    <x v="1"/>
    <x v="3"/>
    <x v="0"/>
    <x v="1"/>
    <x v="1"/>
    <x v="0"/>
    <x v="2"/>
  </r>
  <r>
    <s v="K00065100101"/>
    <x v="0"/>
    <x v="0"/>
    <x v="0"/>
    <x v="0"/>
    <x v="0"/>
    <x v="0"/>
    <x v="0"/>
  </r>
  <r>
    <s v="K00065110101"/>
    <x v="0"/>
    <x v="0"/>
    <x v="0"/>
    <x v="0"/>
    <x v="0"/>
    <x v="0"/>
    <x v="0"/>
  </r>
  <r>
    <s v="K00065120101"/>
    <x v="0"/>
    <x v="0"/>
    <x v="0"/>
    <x v="0"/>
    <x v="0"/>
    <x v="0"/>
    <x v="0"/>
  </r>
  <r>
    <s v="K00065130101"/>
    <x v="3"/>
    <x v="0"/>
    <x v="0"/>
    <x v="0"/>
    <x v="0"/>
    <x v="0"/>
    <x v="0"/>
  </r>
  <r>
    <s v="K00065140101"/>
    <x v="0"/>
    <x v="1"/>
    <x v="0"/>
    <x v="0"/>
    <x v="1"/>
    <x v="0"/>
    <x v="5"/>
  </r>
  <r>
    <s v="K00065150101"/>
    <x v="1"/>
    <x v="1"/>
    <x v="0"/>
    <x v="1"/>
    <x v="1"/>
    <x v="0"/>
    <x v="2"/>
  </r>
  <r>
    <s v="K00065160101"/>
    <x v="3"/>
    <x v="0"/>
    <x v="0"/>
    <x v="0"/>
    <x v="0"/>
    <x v="0"/>
    <x v="0"/>
  </r>
  <r>
    <s v="K00065170101"/>
    <x v="0"/>
    <x v="0"/>
    <x v="0"/>
    <x v="0"/>
    <x v="0"/>
    <x v="0"/>
    <x v="0"/>
  </r>
  <r>
    <s v="K00065180101"/>
    <x v="2"/>
    <x v="0"/>
    <x v="0"/>
    <x v="0"/>
    <x v="0"/>
    <x v="0"/>
    <x v="0"/>
  </r>
  <r>
    <s v="K00065190101"/>
    <x v="0"/>
    <x v="0"/>
    <x v="0"/>
    <x v="0"/>
    <x v="0"/>
    <x v="0"/>
    <x v="0"/>
  </r>
  <r>
    <s v="K00065200101"/>
    <x v="0"/>
    <x v="0"/>
    <x v="0"/>
    <x v="0"/>
    <x v="0"/>
    <x v="0"/>
    <x v="0"/>
  </r>
  <r>
    <s v="K00065210101"/>
    <x v="2"/>
    <x v="0"/>
    <x v="0"/>
    <x v="0"/>
    <x v="0"/>
    <x v="0"/>
    <x v="0"/>
  </r>
  <r>
    <s v="K00065220101"/>
    <x v="0"/>
    <x v="0"/>
    <x v="0"/>
    <x v="0"/>
    <x v="0"/>
    <x v="0"/>
    <x v="0"/>
  </r>
  <r>
    <s v="K00065230101"/>
    <x v="0"/>
    <x v="0"/>
    <x v="0"/>
    <x v="0"/>
    <x v="0"/>
    <x v="0"/>
    <x v="0"/>
  </r>
  <r>
    <s v="K00065240101"/>
    <x v="0"/>
    <x v="0"/>
    <x v="0"/>
    <x v="0"/>
    <x v="0"/>
    <x v="0"/>
    <x v="0"/>
  </r>
  <r>
    <s v="K00065250101"/>
    <x v="3"/>
    <x v="0"/>
    <x v="0"/>
    <x v="0"/>
    <x v="0"/>
    <x v="0"/>
    <x v="0"/>
  </r>
  <r>
    <s v="K00065260101"/>
    <x v="3"/>
    <x v="1"/>
    <x v="0"/>
    <x v="0"/>
    <x v="1"/>
    <x v="0"/>
    <x v="5"/>
  </r>
  <r>
    <s v="K00065270101"/>
    <x v="0"/>
    <x v="0"/>
    <x v="0"/>
    <x v="0"/>
    <x v="0"/>
    <x v="0"/>
    <x v="0"/>
  </r>
  <r>
    <s v="K00065280101"/>
    <x v="0"/>
    <x v="0"/>
    <x v="0"/>
    <x v="0"/>
    <x v="0"/>
    <x v="0"/>
    <x v="0"/>
  </r>
  <r>
    <s v="K00065290101"/>
    <x v="0"/>
    <x v="3"/>
    <x v="0"/>
    <x v="0"/>
    <x v="1"/>
    <x v="0"/>
    <x v="5"/>
  </r>
  <r>
    <s v="K00065300101"/>
    <x v="3"/>
    <x v="0"/>
    <x v="0"/>
    <x v="0"/>
    <x v="0"/>
    <x v="0"/>
    <x v="0"/>
  </r>
  <r>
    <s v="K00065310101"/>
    <x v="0"/>
    <x v="0"/>
    <x v="0"/>
    <x v="0"/>
    <x v="0"/>
    <x v="0"/>
    <x v="0"/>
  </r>
  <r>
    <s v="K00065320101"/>
    <x v="3"/>
    <x v="0"/>
    <x v="0"/>
    <x v="0"/>
    <x v="0"/>
    <x v="0"/>
    <x v="0"/>
  </r>
  <r>
    <s v="K00065330101"/>
    <x v="0"/>
    <x v="0"/>
    <x v="0"/>
    <x v="0"/>
    <x v="0"/>
    <x v="0"/>
    <x v="0"/>
  </r>
  <r>
    <s v="K00065340101"/>
    <x v="0"/>
    <x v="3"/>
    <x v="0"/>
    <x v="0"/>
    <x v="1"/>
    <x v="0"/>
    <x v="5"/>
  </r>
  <r>
    <s v="K00065350101"/>
    <x v="0"/>
    <x v="0"/>
    <x v="0"/>
    <x v="0"/>
    <x v="0"/>
    <x v="0"/>
    <x v="0"/>
  </r>
  <r>
    <s v="K00065360101"/>
    <x v="0"/>
    <x v="0"/>
    <x v="0"/>
    <x v="0"/>
    <x v="0"/>
    <x v="0"/>
    <x v="0"/>
  </r>
  <r>
    <s v="K00065370101"/>
    <x v="2"/>
    <x v="0"/>
    <x v="2"/>
    <x v="0"/>
    <x v="0"/>
    <x v="1"/>
    <x v="3"/>
  </r>
  <r>
    <s v="K00065380101"/>
    <x v="1"/>
    <x v="3"/>
    <x v="0"/>
    <x v="1"/>
    <x v="1"/>
    <x v="0"/>
    <x v="2"/>
  </r>
  <r>
    <s v="K00065390101"/>
    <x v="0"/>
    <x v="0"/>
    <x v="0"/>
    <x v="0"/>
    <x v="0"/>
    <x v="0"/>
    <x v="0"/>
  </r>
  <r>
    <s v="K00065400101"/>
    <x v="0"/>
    <x v="0"/>
    <x v="0"/>
    <x v="0"/>
    <x v="0"/>
    <x v="0"/>
    <x v="0"/>
  </r>
  <r>
    <s v="K00065410101"/>
    <x v="0"/>
    <x v="1"/>
    <x v="0"/>
    <x v="0"/>
    <x v="1"/>
    <x v="0"/>
    <x v="5"/>
  </r>
  <r>
    <s v="K00065420101"/>
    <x v="1"/>
    <x v="1"/>
    <x v="0"/>
    <x v="1"/>
    <x v="1"/>
    <x v="0"/>
    <x v="2"/>
  </r>
  <r>
    <s v="K00065430101"/>
    <x v="0"/>
    <x v="0"/>
    <x v="0"/>
    <x v="0"/>
    <x v="0"/>
    <x v="0"/>
    <x v="0"/>
  </r>
  <r>
    <s v="K00065440101"/>
    <x v="1"/>
    <x v="1"/>
    <x v="2"/>
    <x v="1"/>
    <x v="1"/>
    <x v="1"/>
    <x v="1"/>
  </r>
  <r>
    <s v="K00065450101"/>
    <x v="2"/>
    <x v="0"/>
    <x v="0"/>
    <x v="0"/>
    <x v="0"/>
    <x v="0"/>
    <x v="0"/>
  </r>
  <r>
    <s v="K00065460101"/>
    <x v="3"/>
    <x v="3"/>
    <x v="0"/>
    <x v="0"/>
    <x v="1"/>
    <x v="0"/>
    <x v="5"/>
  </r>
  <r>
    <s v="K00065470101"/>
    <x v="3"/>
    <x v="1"/>
    <x v="2"/>
    <x v="0"/>
    <x v="1"/>
    <x v="1"/>
    <x v="6"/>
  </r>
  <r>
    <s v="K00065480101"/>
    <x v="3"/>
    <x v="0"/>
    <x v="0"/>
    <x v="0"/>
    <x v="0"/>
    <x v="0"/>
    <x v="0"/>
  </r>
  <r>
    <s v="K00065490101"/>
    <x v="3"/>
    <x v="0"/>
    <x v="0"/>
    <x v="0"/>
    <x v="0"/>
    <x v="0"/>
    <x v="0"/>
  </r>
  <r>
    <s v="K00065500101"/>
    <x v="2"/>
    <x v="0"/>
    <x v="0"/>
    <x v="0"/>
    <x v="0"/>
    <x v="0"/>
    <x v="0"/>
  </r>
  <r>
    <s v="K00065510101"/>
    <x v="2"/>
    <x v="0"/>
    <x v="0"/>
    <x v="0"/>
    <x v="0"/>
    <x v="0"/>
    <x v="0"/>
  </r>
  <r>
    <s v="K00065520101"/>
    <x v="0"/>
    <x v="0"/>
    <x v="0"/>
    <x v="0"/>
    <x v="0"/>
    <x v="0"/>
    <x v="0"/>
  </r>
  <r>
    <s v="K00065530101"/>
    <x v="5"/>
    <x v="1"/>
    <x v="0"/>
    <x v="0"/>
    <x v="1"/>
    <x v="0"/>
    <x v="5"/>
  </r>
  <r>
    <s v="K00065540101"/>
    <x v="0"/>
    <x v="0"/>
    <x v="0"/>
    <x v="0"/>
    <x v="0"/>
    <x v="0"/>
    <x v="0"/>
  </r>
  <r>
    <s v="K00065550101"/>
    <x v="1"/>
    <x v="1"/>
    <x v="0"/>
    <x v="1"/>
    <x v="1"/>
    <x v="0"/>
    <x v="2"/>
  </r>
  <r>
    <s v="K00065560101"/>
    <x v="0"/>
    <x v="3"/>
    <x v="0"/>
    <x v="0"/>
    <x v="1"/>
    <x v="0"/>
    <x v="5"/>
  </r>
  <r>
    <s v="K00065570101"/>
    <x v="0"/>
    <x v="0"/>
    <x v="0"/>
    <x v="0"/>
    <x v="0"/>
    <x v="0"/>
    <x v="0"/>
  </r>
  <r>
    <s v="K00065580101"/>
    <x v="0"/>
    <x v="1"/>
    <x v="0"/>
    <x v="0"/>
    <x v="1"/>
    <x v="0"/>
    <x v="5"/>
  </r>
  <r>
    <s v="K00065590101"/>
    <x v="3"/>
    <x v="0"/>
    <x v="0"/>
    <x v="0"/>
    <x v="0"/>
    <x v="0"/>
    <x v="0"/>
  </r>
  <r>
    <s v="K00065600101"/>
    <x v="0"/>
    <x v="0"/>
    <x v="0"/>
    <x v="0"/>
    <x v="0"/>
    <x v="0"/>
    <x v="0"/>
  </r>
  <r>
    <s v="K00065610101"/>
    <x v="0"/>
    <x v="1"/>
    <x v="0"/>
    <x v="0"/>
    <x v="1"/>
    <x v="0"/>
    <x v="5"/>
  </r>
  <r>
    <s v="K00065620101"/>
    <x v="5"/>
    <x v="1"/>
    <x v="0"/>
    <x v="0"/>
    <x v="1"/>
    <x v="0"/>
    <x v="5"/>
  </r>
  <r>
    <s v="K00065630101"/>
    <x v="4"/>
    <x v="0"/>
    <x v="0"/>
    <x v="0"/>
    <x v="0"/>
    <x v="0"/>
    <x v="0"/>
  </r>
  <r>
    <s v="K00065640101"/>
    <x v="0"/>
    <x v="1"/>
    <x v="0"/>
    <x v="0"/>
    <x v="1"/>
    <x v="0"/>
    <x v="5"/>
  </r>
  <r>
    <s v="K00065650101"/>
    <x v="3"/>
    <x v="0"/>
    <x v="0"/>
    <x v="0"/>
    <x v="0"/>
    <x v="0"/>
    <x v="0"/>
  </r>
  <r>
    <s v="K00065660101"/>
    <x v="3"/>
    <x v="0"/>
    <x v="0"/>
    <x v="0"/>
    <x v="0"/>
    <x v="0"/>
    <x v="0"/>
  </r>
  <r>
    <s v="K00065670101"/>
    <x v="0"/>
    <x v="0"/>
    <x v="0"/>
    <x v="0"/>
    <x v="0"/>
    <x v="0"/>
    <x v="0"/>
  </r>
  <r>
    <s v="K00065680101"/>
    <x v="0"/>
    <x v="1"/>
    <x v="0"/>
    <x v="0"/>
    <x v="1"/>
    <x v="0"/>
    <x v="5"/>
  </r>
  <r>
    <s v="K00065690101"/>
    <x v="0"/>
    <x v="0"/>
    <x v="0"/>
    <x v="0"/>
    <x v="0"/>
    <x v="0"/>
    <x v="0"/>
  </r>
  <r>
    <s v="K00065700101"/>
    <x v="3"/>
    <x v="0"/>
    <x v="0"/>
    <x v="0"/>
    <x v="0"/>
    <x v="0"/>
    <x v="0"/>
  </r>
  <r>
    <s v="K00065710101"/>
    <x v="0"/>
    <x v="0"/>
    <x v="0"/>
    <x v="0"/>
    <x v="0"/>
    <x v="0"/>
    <x v="0"/>
  </r>
  <r>
    <s v="K00065720101"/>
    <x v="0"/>
    <x v="0"/>
    <x v="0"/>
    <x v="0"/>
    <x v="0"/>
    <x v="0"/>
    <x v="0"/>
  </r>
  <r>
    <s v="K00065740101"/>
    <x v="3"/>
    <x v="0"/>
    <x v="0"/>
    <x v="0"/>
    <x v="0"/>
    <x v="0"/>
    <x v="0"/>
  </r>
  <r>
    <s v="K00065750101"/>
    <x v="0"/>
    <x v="0"/>
    <x v="0"/>
    <x v="0"/>
    <x v="0"/>
    <x v="0"/>
    <x v="0"/>
  </r>
  <r>
    <s v="K00065760101"/>
    <x v="3"/>
    <x v="0"/>
    <x v="0"/>
    <x v="0"/>
    <x v="0"/>
    <x v="0"/>
    <x v="0"/>
  </r>
  <r>
    <s v="K00065780101"/>
    <x v="2"/>
    <x v="0"/>
    <x v="0"/>
    <x v="0"/>
    <x v="0"/>
    <x v="0"/>
    <x v="0"/>
  </r>
  <r>
    <s v="K00065790101"/>
    <x v="3"/>
    <x v="0"/>
    <x v="0"/>
    <x v="0"/>
    <x v="0"/>
    <x v="0"/>
    <x v="0"/>
  </r>
  <r>
    <s v="K00065800101"/>
    <x v="4"/>
    <x v="1"/>
    <x v="0"/>
    <x v="0"/>
    <x v="1"/>
    <x v="0"/>
    <x v="5"/>
  </r>
  <r>
    <s v="K00065810101"/>
    <x v="5"/>
    <x v="0"/>
    <x v="0"/>
    <x v="0"/>
    <x v="0"/>
    <x v="0"/>
    <x v="0"/>
  </r>
  <r>
    <s v="K00065820101"/>
    <x v="1"/>
    <x v="3"/>
    <x v="0"/>
    <x v="1"/>
    <x v="1"/>
    <x v="0"/>
    <x v="2"/>
  </r>
  <r>
    <s v="K00065830101"/>
    <x v="0"/>
    <x v="0"/>
    <x v="0"/>
    <x v="0"/>
    <x v="0"/>
    <x v="0"/>
    <x v="0"/>
  </r>
  <r>
    <s v="K00065840101"/>
    <x v="0"/>
    <x v="0"/>
    <x v="0"/>
    <x v="0"/>
    <x v="0"/>
    <x v="0"/>
    <x v="0"/>
  </r>
  <r>
    <s v="K00065850101"/>
    <x v="5"/>
    <x v="0"/>
    <x v="0"/>
    <x v="0"/>
    <x v="0"/>
    <x v="0"/>
    <x v="0"/>
  </r>
  <r>
    <s v="K00065860101"/>
    <x v="0"/>
    <x v="0"/>
    <x v="0"/>
    <x v="0"/>
    <x v="0"/>
    <x v="0"/>
    <x v="0"/>
  </r>
  <r>
    <s v="K00065870101"/>
    <x v="0"/>
    <x v="0"/>
    <x v="0"/>
    <x v="0"/>
    <x v="0"/>
    <x v="0"/>
    <x v="0"/>
  </r>
  <r>
    <s v="K00065880101"/>
    <x v="0"/>
    <x v="0"/>
    <x v="0"/>
    <x v="0"/>
    <x v="0"/>
    <x v="0"/>
    <x v="0"/>
  </r>
  <r>
    <s v="K00065890101"/>
    <x v="0"/>
    <x v="0"/>
    <x v="0"/>
    <x v="0"/>
    <x v="0"/>
    <x v="0"/>
    <x v="0"/>
  </r>
  <r>
    <s v="K00065900101"/>
    <x v="0"/>
    <x v="0"/>
    <x v="0"/>
    <x v="0"/>
    <x v="0"/>
    <x v="0"/>
    <x v="0"/>
  </r>
  <r>
    <s v="K00065910101"/>
    <x v="3"/>
    <x v="0"/>
    <x v="0"/>
    <x v="0"/>
    <x v="0"/>
    <x v="0"/>
    <x v="0"/>
  </r>
  <r>
    <s v="K00065920101"/>
    <x v="3"/>
    <x v="0"/>
    <x v="0"/>
    <x v="0"/>
    <x v="0"/>
    <x v="0"/>
    <x v="0"/>
  </r>
  <r>
    <s v="K00065930101"/>
    <x v="0"/>
    <x v="0"/>
    <x v="0"/>
    <x v="0"/>
    <x v="0"/>
    <x v="0"/>
    <x v="0"/>
  </r>
  <r>
    <s v="K00065940101"/>
    <x v="3"/>
    <x v="0"/>
    <x v="0"/>
    <x v="0"/>
    <x v="0"/>
    <x v="0"/>
    <x v="0"/>
  </r>
  <r>
    <s v="K00065950101"/>
    <x v="2"/>
    <x v="7"/>
    <x v="0"/>
    <x v="0"/>
    <x v="1"/>
    <x v="0"/>
    <x v="5"/>
  </r>
  <r>
    <s v="K00065960101"/>
    <x v="4"/>
    <x v="0"/>
    <x v="2"/>
    <x v="0"/>
    <x v="0"/>
    <x v="1"/>
    <x v="3"/>
  </r>
  <r>
    <s v="K00065970101"/>
    <x v="0"/>
    <x v="0"/>
    <x v="0"/>
    <x v="0"/>
    <x v="0"/>
    <x v="0"/>
    <x v="0"/>
  </r>
  <r>
    <s v="K00065980101"/>
    <x v="3"/>
    <x v="0"/>
    <x v="0"/>
    <x v="0"/>
    <x v="0"/>
    <x v="0"/>
    <x v="0"/>
  </r>
  <r>
    <s v="K00065990101"/>
    <x v="0"/>
    <x v="0"/>
    <x v="0"/>
    <x v="0"/>
    <x v="0"/>
    <x v="0"/>
    <x v="0"/>
  </r>
  <r>
    <s v="K00066000101"/>
    <x v="0"/>
    <x v="0"/>
    <x v="0"/>
    <x v="0"/>
    <x v="0"/>
    <x v="0"/>
    <x v="0"/>
  </r>
  <r>
    <s v="K00066010101"/>
    <x v="3"/>
    <x v="0"/>
    <x v="0"/>
    <x v="0"/>
    <x v="0"/>
    <x v="0"/>
    <x v="0"/>
  </r>
  <r>
    <s v="K00066020101"/>
    <x v="7"/>
    <x v="1"/>
    <x v="0"/>
    <x v="0"/>
    <x v="1"/>
    <x v="0"/>
    <x v="5"/>
  </r>
  <r>
    <s v="K00066030101"/>
    <x v="0"/>
    <x v="0"/>
    <x v="0"/>
    <x v="0"/>
    <x v="0"/>
    <x v="0"/>
    <x v="0"/>
  </r>
  <r>
    <s v="K00066040101"/>
    <x v="2"/>
    <x v="0"/>
    <x v="0"/>
    <x v="0"/>
    <x v="0"/>
    <x v="0"/>
    <x v="0"/>
  </r>
  <r>
    <s v="K00066050101"/>
    <x v="5"/>
    <x v="0"/>
    <x v="0"/>
    <x v="0"/>
    <x v="0"/>
    <x v="0"/>
    <x v="0"/>
  </r>
  <r>
    <s v="K00066060101"/>
    <x v="0"/>
    <x v="0"/>
    <x v="0"/>
    <x v="0"/>
    <x v="0"/>
    <x v="0"/>
    <x v="0"/>
  </r>
  <r>
    <s v="K00066070101"/>
    <x v="3"/>
    <x v="0"/>
    <x v="0"/>
    <x v="0"/>
    <x v="0"/>
    <x v="0"/>
    <x v="0"/>
  </r>
  <r>
    <s v="K00066080101"/>
    <x v="1"/>
    <x v="3"/>
    <x v="0"/>
    <x v="1"/>
    <x v="1"/>
    <x v="0"/>
    <x v="2"/>
  </r>
  <r>
    <s v="K00066090101"/>
    <x v="3"/>
    <x v="0"/>
    <x v="0"/>
    <x v="0"/>
    <x v="0"/>
    <x v="0"/>
    <x v="0"/>
  </r>
  <r>
    <s v="K00066100101"/>
    <x v="0"/>
    <x v="0"/>
    <x v="0"/>
    <x v="0"/>
    <x v="0"/>
    <x v="0"/>
    <x v="0"/>
  </r>
  <r>
    <s v="K00066110101"/>
    <x v="0"/>
    <x v="0"/>
    <x v="0"/>
    <x v="0"/>
    <x v="0"/>
    <x v="0"/>
    <x v="0"/>
  </r>
  <r>
    <s v="K00066120101"/>
    <x v="0"/>
    <x v="0"/>
    <x v="0"/>
    <x v="0"/>
    <x v="0"/>
    <x v="0"/>
    <x v="0"/>
  </r>
  <r>
    <s v="K00066130101"/>
    <x v="2"/>
    <x v="0"/>
    <x v="0"/>
    <x v="0"/>
    <x v="0"/>
    <x v="0"/>
    <x v="0"/>
  </r>
  <r>
    <s v="K00066140101"/>
    <x v="2"/>
    <x v="3"/>
    <x v="0"/>
    <x v="0"/>
    <x v="1"/>
    <x v="0"/>
    <x v="5"/>
  </r>
  <r>
    <s v="K00066150101"/>
    <x v="0"/>
    <x v="0"/>
    <x v="0"/>
    <x v="0"/>
    <x v="0"/>
    <x v="0"/>
    <x v="0"/>
  </r>
  <r>
    <s v="K00066160101"/>
    <x v="3"/>
    <x v="0"/>
    <x v="0"/>
    <x v="0"/>
    <x v="0"/>
    <x v="0"/>
    <x v="0"/>
  </r>
  <r>
    <s v="K00066170101"/>
    <x v="1"/>
    <x v="3"/>
    <x v="0"/>
    <x v="1"/>
    <x v="1"/>
    <x v="0"/>
    <x v="2"/>
  </r>
  <r>
    <s v="K00066180101"/>
    <x v="5"/>
    <x v="0"/>
    <x v="0"/>
    <x v="0"/>
    <x v="0"/>
    <x v="0"/>
    <x v="0"/>
  </r>
  <r>
    <s v="K00066190101"/>
    <x v="5"/>
    <x v="1"/>
    <x v="0"/>
    <x v="0"/>
    <x v="1"/>
    <x v="0"/>
    <x v="5"/>
  </r>
  <r>
    <s v="K00066200101"/>
    <x v="0"/>
    <x v="0"/>
    <x v="0"/>
    <x v="0"/>
    <x v="0"/>
    <x v="0"/>
    <x v="0"/>
  </r>
  <r>
    <s v="K00066210101"/>
    <x v="3"/>
    <x v="0"/>
    <x v="0"/>
    <x v="0"/>
    <x v="0"/>
    <x v="0"/>
    <x v="0"/>
  </r>
  <r>
    <s v="K00066220101"/>
    <x v="0"/>
    <x v="0"/>
    <x v="0"/>
    <x v="0"/>
    <x v="0"/>
    <x v="0"/>
    <x v="0"/>
  </r>
  <r>
    <s v="K00066230101"/>
    <x v="0"/>
    <x v="0"/>
    <x v="0"/>
    <x v="0"/>
    <x v="0"/>
    <x v="0"/>
    <x v="0"/>
  </r>
  <r>
    <s v="K00066240101"/>
    <x v="0"/>
    <x v="0"/>
    <x v="0"/>
    <x v="0"/>
    <x v="0"/>
    <x v="0"/>
    <x v="0"/>
  </r>
  <r>
    <s v="K00066250101"/>
    <x v="0"/>
    <x v="0"/>
    <x v="0"/>
    <x v="0"/>
    <x v="0"/>
    <x v="0"/>
    <x v="0"/>
  </r>
  <r>
    <s v="K00066270101"/>
    <x v="0"/>
    <x v="0"/>
    <x v="0"/>
    <x v="0"/>
    <x v="0"/>
    <x v="0"/>
    <x v="0"/>
  </r>
  <r>
    <s v="K00066280101"/>
    <x v="0"/>
    <x v="0"/>
    <x v="0"/>
    <x v="0"/>
    <x v="0"/>
    <x v="0"/>
    <x v="0"/>
  </r>
  <r>
    <s v="K00066290101"/>
    <x v="1"/>
    <x v="1"/>
    <x v="0"/>
    <x v="1"/>
    <x v="1"/>
    <x v="0"/>
    <x v="2"/>
  </r>
  <r>
    <s v="K00066300101"/>
    <x v="0"/>
    <x v="0"/>
    <x v="0"/>
    <x v="0"/>
    <x v="0"/>
    <x v="0"/>
    <x v="0"/>
  </r>
  <r>
    <s v="K00066310101"/>
    <x v="4"/>
    <x v="0"/>
    <x v="0"/>
    <x v="0"/>
    <x v="0"/>
    <x v="0"/>
    <x v="0"/>
  </r>
  <r>
    <s v="K00066320101"/>
    <x v="0"/>
    <x v="1"/>
    <x v="0"/>
    <x v="0"/>
    <x v="1"/>
    <x v="0"/>
    <x v="5"/>
  </r>
  <r>
    <s v="K00066330101"/>
    <x v="0"/>
    <x v="0"/>
    <x v="0"/>
    <x v="0"/>
    <x v="0"/>
    <x v="0"/>
    <x v="0"/>
  </r>
  <r>
    <s v="K00066340101"/>
    <x v="0"/>
    <x v="0"/>
    <x v="0"/>
    <x v="0"/>
    <x v="0"/>
    <x v="0"/>
    <x v="0"/>
  </r>
  <r>
    <s v="K00066350101"/>
    <x v="3"/>
    <x v="0"/>
    <x v="0"/>
    <x v="0"/>
    <x v="0"/>
    <x v="0"/>
    <x v="0"/>
  </r>
  <r>
    <s v="K00066360101"/>
    <x v="0"/>
    <x v="0"/>
    <x v="0"/>
    <x v="0"/>
    <x v="0"/>
    <x v="0"/>
    <x v="0"/>
  </r>
  <r>
    <s v="K00066370101"/>
    <x v="0"/>
    <x v="0"/>
    <x v="0"/>
    <x v="0"/>
    <x v="0"/>
    <x v="0"/>
    <x v="0"/>
  </r>
  <r>
    <s v="K00066380101"/>
    <x v="1"/>
    <x v="1"/>
    <x v="2"/>
    <x v="1"/>
    <x v="1"/>
    <x v="1"/>
    <x v="1"/>
  </r>
  <r>
    <s v="K00066390101"/>
    <x v="1"/>
    <x v="1"/>
    <x v="0"/>
    <x v="1"/>
    <x v="1"/>
    <x v="0"/>
    <x v="2"/>
  </r>
  <r>
    <s v="K00066400101"/>
    <x v="0"/>
    <x v="0"/>
    <x v="0"/>
    <x v="0"/>
    <x v="0"/>
    <x v="0"/>
    <x v="0"/>
  </r>
  <r>
    <s v="K00066410101"/>
    <x v="2"/>
    <x v="1"/>
    <x v="0"/>
    <x v="0"/>
    <x v="1"/>
    <x v="0"/>
    <x v="5"/>
  </r>
  <r>
    <s v="K00066420101"/>
    <x v="0"/>
    <x v="0"/>
    <x v="0"/>
    <x v="0"/>
    <x v="0"/>
    <x v="0"/>
    <x v="0"/>
  </r>
  <r>
    <s v="K00066430101"/>
    <x v="0"/>
    <x v="0"/>
    <x v="0"/>
    <x v="0"/>
    <x v="0"/>
    <x v="0"/>
    <x v="0"/>
  </r>
  <r>
    <s v="K00066440101"/>
    <x v="0"/>
    <x v="0"/>
    <x v="0"/>
    <x v="0"/>
    <x v="0"/>
    <x v="0"/>
    <x v="0"/>
  </r>
  <r>
    <s v="K00066450101"/>
    <x v="0"/>
    <x v="0"/>
    <x v="0"/>
    <x v="0"/>
    <x v="0"/>
    <x v="0"/>
    <x v="0"/>
  </r>
  <r>
    <s v="K00066460101"/>
    <x v="0"/>
    <x v="0"/>
    <x v="0"/>
    <x v="0"/>
    <x v="0"/>
    <x v="0"/>
    <x v="0"/>
  </r>
  <r>
    <s v="K00066470101"/>
    <x v="7"/>
    <x v="0"/>
    <x v="0"/>
    <x v="0"/>
    <x v="0"/>
    <x v="0"/>
    <x v="0"/>
  </r>
  <r>
    <s v="K00066480101"/>
    <x v="1"/>
    <x v="1"/>
    <x v="0"/>
    <x v="1"/>
    <x v="1"/>
    <x v="0"/>
    <x v="2"/>
  </r>
  <r>
    <s v="K00066490101"/>
    <x v="3"/>
    <x v="1"/>
    <x v="0"/>
    <x v="0"/>
    <x v="1"/>
    <x v="0"/>
    <x v="5"/>
  </r>
  <r>
    <s v="K00066500101"/>
    <x v="0"/>
    <x v="0"/>
    <x v="0"/>
    <x v="0"/>
    <x v="0"/>
    <x v="0"/>
    <x v="0"/>
  </r>
  <r>
    <s v="K00066510101"/>
    <x v="1"/>
    <x v="1"/>
    <x v="0"/>
    <x v="1"/>
    <x v="1"/>
    <x v="0"/>
    <x v="2"/>
  </r>
  <r>
    <s v="K00066520101"/>
    <x v="5"/>
    <x v="0"/>
    <x v="0"/>
    <x v="0"/>
    <x v="0"/>
    <x v="0"/>
    <x v="0"/>
  </r>
  <r>
    <s v="K00066530101"/>
    <x v="3"/>
    <x v="0"/>
    <x v="0"/>
    <x v="0"/>
    <x v="0"/>
    <x v="0"/>
    <x v="0"/>
  </r>
  <r>
    <s v="K00066540101"/>
    <x v="0"/>
    <x v="0"/>
    <x v="0"/>
    <x v="0"/>
    <x v="0"/>
    <x v="0"/>
    <x v="0"/>
  </r>
  <r>
    <s v="K00066550101"/>
    <x v="0"/>
    <x v="0"/>
    <x v="0"/>
    <x v="0"/>
    <x v="0"/>
    <x v="0"/>
    <x v="0"/>
  </r>
  <r>
    <s v="K00066560101"/>
    <x v="0"/>
    <x v="1"/>
    <x v="0"/>
    <x v="0"/>
    <x v="1"/>
    <x v="0"/>
    <x v="5"/>
  </r>
  <r>
    <s v="K00066570101"/>
    <x v="5"/>
    <x v="0"/>
    <x v="0"/>
    <x v="0"/>
    <x v="0"/>
    <x v="0"/>
    <x v="0"/>
  </r>
  <r>
    <s v="K00066580101"/>
    <x v="0"/>
    <x v="0"/>
    <x v="0"/>
    <x v="0"/>
    <x v="0"/>
    <x v="0"/>
    <x v="0"/>
  </r>
  <r>
    <s v="K00066600101"/>
    <x v="3"/>
    <x v="0"/>
    <x v="0"/>
    <x v="0"/>
    <x v="0"/>
    <x v="0"/>
    <x v="0"/>
  </r>
  <r>
    <s v="K00066610101"/>
    <x v="0"/>
    <x v="0"/>
    <x v="0"/>
    <x v="0"/>
    <x v="0"/>
    <x v="0"/>
    <x v="0"/>
  </r>
  <r>
    <s v="K00066620101"/>
    <x v="0"/>
    <x v="0"/>
    <x v="0"/>
    <x v="0"/>
    <x v="0"/>
    <x v="0"/>
    <x v="0"/>
  </r>
  <r>
    <s v="K00066630101"/>
    <x v="0"/>
    <x v="0"/>
    <x v="0"/>
    <x v="0"/>
    <x v="0"/>
    <x v="0"/>
    <x v="0"/>
  </r>
  <r>
    <s v="K00066640101"/>
    <x v="0"/>
    <x v="0"/>
    <x v="0"/>
    <x v="0"/>
    <x v="0"/>
    <x v="0"/>
    <x v="0"/>
  </r>
  <r>
    <s v="K00066650101"/>
    <x v="3"/>
    <x v="0"/>
    <x v="0"/>
    <x v="0"/>
    <x v="0"/>
    <x v="0"/>
    <x v="0"/>
  </r>
  <r>
    <s v="K00066670101"/>
    <x v="2"/>
    <x v="0"/>
    <x v="0"/>
    <x v="0"/>
    <x v="0"/>
    <x v="0"/>
    <x v="0"/>
  </r>
  <r>
    <s v="K00066680101"/>
    <x v="0"/>
    <x v="0"/>
    <x v="0"/>
    <x v="0"/>
    <x v="0"/>
    <x v="0"/>
    <x v="0"/>
  </r>
  <r>
    <s v="K00066690101"/>
    <x v="7"/>
    <x v="0"/>
    <x v="0"/>
    <x v="0"/>
    <x v="0"/>
    <x v="0"/>
    <x v="0"/>
  </r>
  <r>
    <s v="K00066710101"/>
    <x v="0"/>
    <x v="0"/>
    <x v="0"/>
    <x v="0"/>
    <x v="0"/>
    <x v="0"/>
    <x v="0"/>
  </r>
  <r>
    <s v="K00066720101"/>
    <x v="1"/>
    <x v="1"/>
    <x v="0"/>
    <x v="1"/>
    <x v="1"/>
    <x v="0"/>
    <x v="2"/>
  </r>
  <r>
    <s v="K00066730101"/>
    <x v="1"/>
    <x v="3"/>
    <x v="0"/>
    <x v="1"/>
    <x v="1"/>
    <x v="0"/>
    <x v="2"/>
  </r>
  <r>
    <s v="K00066740101"/>
    <x v="0"/>
    <x v="0"/>
    <x v="0"/>
    <x v="0"/>
    <x v="0"/>
    <x v="0"/>
    <x v="0"/>
  </r>
  <r>
    <s v="K00066750101"/>
    <x v="2"/>
    <x v="0"/>
    <x v="0"/>
    <x v="0"/>
    <x v="0"/>
    <x v="0"/>
    <x v="0"/>
  </r>
  <r>
    <s v="K00066760101"/>
    <x v="0"/>
    <x v="0"/>
    <x v="0"/>
    <x v="0"/>
    <x v="0"/>
    <x v="0"/>
    <x v="0"/>
  </r>
  <r>
    <s v="K00066770101"/>
    <x v="3"/>
    <x v="0"/>
    <x v="0"/>
    <x v="0"/>
    <x v="0"/>
    <x v="0"/>
    <x v="0"/>
  </r>
  <r>
    <s v="K00066780101"/>
    <x v="0"/>
    <x v="0"/>
    <x v="0"/>
    <x v="0"/>
    <x v="0"/>
    <x v="0"/>
    <x v="0"/>
  </r>
  <r>
    <s v="K00066790101"/>
    <x v="0"/>
    <x v="0"/>
    <x v="0"/>
    <x v="0"/>
    <x v="0"/>
    <x v="0"/>
    <x v="0"/>
  </r>
  <r>
    <s v="K00066800101"/>
    <x v="0"/>
    <x v="0"/>
    <x v="0"/>
    <x v="0"/>
    <x v="0"/>
    <x v="0"/>
    <x v="0"/>
  </r>
  <r>
    <s v="K00066810101"/>
    <x v="3"/>
    <x v="0"/>
    <x v="0"/>
    <x v="0"/>
    <x v="0"/>
    <x v="0"/>
    <x v="0"/>
  </r>
  <r>
    <s v="K00066820101"/>
    <x v="0"/>
    <x v="0"/>
    <x v="0"/>
    <x v="0"/>
    <x v="0"/>
    <x v="0"/>
    <x v="0"/>
  </r>
  <r>
    <s v="K00066830101"/>
    <x v="1"/>
    <x v="1"/>
    <x v="0"/>
    <x v="1"/>
    <x v="1"/>
    <x v="0"/>
    <x v="2"/>
  </r>
  <r>
    <s v="K00066850101"/>
    <x v="0"/>
    <x v="0"/>
    <x v="0"/>
    <x v="0"/>
    <x v="0"/>
    <x v="0"/>
    <x v="0"/>
  </r>
  <r>
    <s v="K00066860101"/>
    <x v="3"/>
    <x v="0"/>
    <x v="0"/>
    <x v="0"/>
    <x v="0"/>
    <x v="0"/>
    <x v="0"/>
  </r>
  <r>
    <s v="K00066870101"/>
    <x v="3"/>
    <x v="0"/>
    <x v="0"/>
    <x v="0"/>
    <x v="0"/>
    <x v="0"/>
    <x v="0"/>
  </r>
  <r>
    <s v="K00066880101"/>
    <x v="3"/>
    <x v="0"/>
    <x v="0"/>
    <x v="0"/>
    <x v="0"/>
    <x v="0"/>
    <x v="0"/>
  </r>
  <r>
    <s v="K00066890101"/>
    <x v="2"/>
    <x v="0"/>
    <x v="0"/>
    <x v="0"/>
    <x v="0"/>
    <x v="0"/>
    <x v="0"/>
  </r>
  <r>
    <s v="K00066900101"/>
    <x v="1"/>
    <x v="1"/>
    <x v="0"/>
    <x v="1"/>
    <x v="1"/>
    <x v="0"/>
    <x v="2"/>
  </r>
  <r>
    <s v="K00066910101"/>
    <x v="0"/>
    <x v="0"/>
    <x v="0"/>
    <x v="0"/>
    <x v="0"/>
    <x v="0"/>
    <x v="0"/>
  </r>
  <r>
    <s v="K00066920101"/>
    <x v="0"/>
    <x v="0"/>
    <x v="0"/>
    <x v="0"/>
    <x v="0"/>
    <x v="0"/>
    <x v="0"/>
  </r>
  <r>
    <s v="K00066930101"/>
    <x v="0"/>
    <x v="0"/>
    <x v="0"/>
    <x v="0"/>
    <x v="0"/>
    <x v="0"/>
    <x v="0"/>
  </r>
  <r>
    <s v="K00066940101"/>
    <x v="0"/>
    <x v="0"/>
    <x v="0"/>
    <x v="0"/>
    <x v="0"/>
    <x v="0"/>
    <x v="0"/>
  </r>
  <r>
    <s v="K00066950101"/>
    <x v="0"/>
    <x v="0"/>
    <x v="0"/>
    <x v="0"/>
    <x v="0"/>
    <x v="0"/>
    <x v="0"/>
  </r>
  <r>
    <s v="K00066960101"/>
    <x v="0"/>
    <x v="0"/>
    <x v="0"/>
    <x v="0"/>
    <x v="0"/>
    <x v="0"/>
    <x v="0"/>
  </r>
  <r>
    <s v="K00066970101"/>
    <x v="0"/>
    <x v="0"/>
    <x v="0"/>
    <x v="0"/>
    <x v="0"/>
    <x v="0"/>
    <x v="0"/>
  </r>
  <r>
    <s v="K00066980101"/>
    <x v="0"/>
    <x v="0"/>
    <x v="0"/>
    <x v="0"/>
    <x v="0"/>
    <x v="0"/>
    <x v="0"/>
  </r>
  <r>
    <s v="K00066990101"/>
    <x v="1"/>
    <x v="1"/>
    <x v="0"/>
    <x v="1"/>
    <x v="1"/>
    <x v="0"/>
    <x v="2"/>
  </r>
  <r>
    <s v="K00067000101"/>
    <x v="3"/>
    <x v="0"/>
    <x v="0"/>
    <x v="0"/>
    <x v="0"/>
    <x v="0"/>
    <x v="0"/>
  </r>
  <r>
    <s v="K00067010101"/>
    <x v="1"/>
    <x v="3"/>
    <x v="0"/>
    <x v="1"/>
    <x v="1"/>
    <x v="0"/>
    <x v="2"/>
  </r>
  <r>
    <s v="K00067020101"/>
    <x v="0"/>
    <x v="0"/>
    <x v="0"/>
    <x v="0"/>
    <x v="0"/>
    <x v="0"/>
    <x v="0"/>
  </r>
  <r>
    <s v="K00067030101"/>
    <x v="3"/>
    <x v="0"/>
    <x v="0"/>
    <x v="0"/>
    <x v="0"/>
    <x v="0"/>
    <x v="0"/>
  </r>
  <r>
    <s v="K00067040101"/>
    <x v="2"/>
    <x v="0"/>
    <x v="0"/>
    <x v="0"/>
    <x v="0"/>
    <x v="0"/>
    <x v="0"/>
  </r>
  <r>
    <s v="K00067060101"/>
    <x v="0"/>
    <x v="0"/>
    <x v="0"/>
    <x v="0"/>
    <x v="0"/>
    <x v="0"/>
    <x v="0"/>
  </r>
  <r>
    <s v="K00067070101"/>
    <x v="3"/>
    <x v="0"/>
    <x v="0"/>
    <x v="0"/>
    <x v="0"/>
    <x v="0"/>
    <x v="0"/>
  </r>
  <r>
    <s v="K00067080101"/>
    <x v="2"/>
    <x v="1"/>
    <x v="0"/>
    <x v="0"/>
    <x v="1"/>
    <x v="0"/>
    <x v="5"/>
  </r>
  <r>
    <s v="K00067090101"/>
    <x v="0"/>
    <x v="0"/>
    <x v="0"/>
    <x v="0"/>
    <x v="0"/>
    <x v="0"/>
    <x v="0"/>
  </r>
  <r>
    <s v="K00067100101"/>
    <x v="0"/>
    <x v="0"/>
    <x v="0"/>
    <x v="0"/>
    <x v="0"/>
    <x v="0"/>
    <x v="0"/>
  </r>
  <r>
    <s v="K00067110101"/>
    <x v="0"/>
    <x v="0"/>
    <x v="0"/>
    <x v="0"/>
    <x v="0"/>
    <x v="0"/>
    <x v="0"/>
  </r>
  <r>
    <s v="K00067120101"/>
    <x v="0"/>
    <x v="0"/>
    <x v="0"/>
    <x v="0"/>
    <x v="0"/>
    <x v="0"/>
    <x v="0"/>
  </r>
  <r>
    <s v="K00067130101"/>
    <x v="0"/>
    <x v="0"/>
    <x v="0"/>
    <x v="0"/>
    <x v="0"/>
    <x v="0"/>
    <x v="0"/>
  </r>
  <r>
    <s v="K00067140101"/>
    <x v="5"/>
    <x v="0"/>
    <x v="0"/>
    <x v="0"/>
    <x v="0"/>
    <x v="0"/>
    <x v="0"/>
  </r>
  <r>
    <s v="K00067150101"/>
    <x v="1"/>
    <x v="1"/>
    <x v="0"/>
    <x v="1"/>
    <x v="1"/>
    <x v="0"/>
    <x v="2"/>
  </r>
  <r>
    <s v="K00067160101"/>
    <x v="2"/>
    <x v="1"/>
    <x v="0"/>
    <x v="0"/>
    <x v="1"/>
    <x v="0"/>
    <x v="5"/>
  </r>
  <r>
    <s v="K00067170101"/>
    <x v="0"/>
    <x v="0"/>
    <x v="0"/>
    <x v="0"/>
    <x v="0"/>
    <x v="0"/>
    <x v="0"/>
  </r>
  <r>
    <s v="K00067180101"/>
    <x v="4"/>
    <x v="0"/>
    <x v="0"/>
    <x v="0"/>
    <x v="0"/>
    <x v="0"/>
    <x v="0"/>
  </r>
  <r>
    <s v="K00067190101"/>
    <x v="3"/>
    <x v="0"/>
    <x v="0"/>
    <x v="0"/>
    <x v="0"/>
    <x v="0"/>
    <x v="0"/>
  </r>
  <r>
    <s v="K00067200101"/>
    <x v="0"/>
    <x v="0"/>
    <x v="0"/>
    <x v="0"/>
    <x v="0"/>
    <x v="0"/>
    <x v="0"/>
  </r>
  <r>
    <s v="K00067210101"/>
    <x v="3"/>
    <x v="0"/>
    <x v="0"/>
    <x v="0"/>
    <x v="0"/>
    <x v="0"/>
    <x v="0"/>
  </r>
  <r>
    <s v="K00067220101"/>
    <x v="0"/>
    <x v="0"/>
    <x v="0"/>
    <x v="0"/>
    <x v="0"/>
    <x v="0"/>
    <x v="0"/>
  </r>
  <r>
    <s v="K00067230101"/>
    <x v="0"/>
    <x v="0"/>
    <x v="0"/>
    <x v="0"/>
    <x v="0"/>
    <x v="0"/>
    <x v="0"/>
  </r>
  <r>
    <s v="K00067240101"/>
    <x v="1"/>
    <x v="1"/>
    <x v="0"/>
    <x v="1"/>
    <x v="1"/>
    <x v="0"/>
    <x v="2"/>
  </r>
  <r>
    <s v="K00067250101"/>
    <x v="0"/>
    <x v="0"/>
    <x v="0"/>
    <x v="0"/>
    <x v="0"/>
    <x v="0"/>
    <x v="0"/>
  </r>
  <r>
    <s v="K00067260101"/>
    <x v="1"/>
    <x v="1"/>
    <x v="0"/>
    <x v="1"/>
    <x v="1"/>
    <x v="0"/>
    <x v="2"/>
  </r>
  <r>
    <s v="K00067270101"/>
    <x v="0"/>
    <x v="0"/>
    <x v="0"/>
    <x v="0"/>
    <x v="0"/>
    <x v="0"/>
    <x v="0"/>
  </r>
  <r>
    <s v="K00067280101"/>
    <x v="3"/>
    <x v="1"/>
    <x v="0"/>
    <x v="0"/>
    <x v="1"/>
    <x v="0"/>
    <x v="5"/>
  </r>
  <r>
    <s v="K00067290101"/>
    <x v="3"/>
    <x v="0"/>
    <x v="0"/>
    <x v="0"/>
    <x v="0"/>
    <x v="0"/>
    <x v="0"/>
  </r>
  <r>
    <s v="K00067300101"/>
    <x v="0"/>
    <x v="0"/>
    <x v="0"/>
    <x v="0"/>
    <x v="0"/>
    <x v="0"/>
    <x v="0"/>
  </r>
  <r>
    <s v="K00067310101"/>
    <x v="3"/>
    <x v="0"/>
    <x v="0"/>
    <x v="0"/>
    <x v="0"/>
    <x v="0"/>
    <x v="0"/>
  </r>
  <r>
    <s v="K00067320101"/>
    <x v="0"/>
    <x v="0"/>
    <x v="0"/>
    <x v="0"/>
    <x v="0"/>
    <x v="0"/>
    <x v="0"/>
  </r>
  <r>
    <s v="K00067330101"/>
    <x v="0"/>
    <x v="0"/>
    <x v="0"/>
    <x v="0"/>
    <x v="0"/>
    <x v="0"/>
    <x v="0"/>
  </r>
  <r>
    <s v="K00067340101"/>
    <x v="3"/>
    <x v="0"/>
    <x v="0"/>
    <x v="0"/>
    <x v="0"/>
    <x v="0"/>
    <x v="0"/>
  </r>
  <r>
    <s v="K00067350101"/>
    <x v="2"/>
    <x v="3"/>
    <x v="2"/>
    <x v="0"/>
    <x v="1"/>
    <x v="1"/>
    <x v="6"/>
  </r>
  <r>
    <s v="K00067360101"/>
    <x v="0"/>
    <x v="0"/>
    <x v="0"/>
    <x v="0"/>
    <x v="0"/>
    <x v="0"/>
    <x v="0"/>
  </r>
  <r>
    <s v="K00067370101"/>
    <x v="2"/>
    <x v="3"/>
    <x v="0"/>
    <x v="0"/>
    <x v="1"/>
    <x v="0"/>
    <x v="5"/>
  </r>
  <r>
    <s v="K00067380101"/>
    <x v="0"/>
    <x v="0"/>
    <x v="0"/>
    <x v="0"/>
    <x v="0"/>
    <x v="0"/>
    <x v="0"/>
  </r>
  <r>
    <s v="K00067390101"/>
    <x v="0"/>
    <x v="0"/>
    <x v="0"/>
    <x v="0"/>
    <x v="0"/>
    <x v="0"/>
    <x v="0"/>
  </r>
  <r>
    <s v="K00067400101"/>
    <x v="1"/>
    <x v="1"/>
    <x v="0"/>
    <x v="1"/>
    <x v="1"/>
    <x v="0"/>
    <x v="2"/>
  </r>
  <r>
    <s v="K00067410101"/>
    <x v="5"/>
    <x v="3"/>
    <x v="0"/>
    <x v="0"/>
    <x v="1"/>
    <x v="0"/>
    <x v="5"/>
  </r>
  <r>
    <s v="K00067420101"/>
    <x v="0"/>
    <x v="0"/>
    <x v="0"/>
    <x v="0"/>
    <x v="0"/>
    <x v="0"/>
    <x v="0"/>
  </r>
  <r>
    <s v="K00067430101"/>
    <x v="0"/>
    <x v="0"/>
    <x v="0"/>
    <x v="0"/>
    <x v="0"/>
    <x v="0"/>
    <x v="0"/>
  </r>
  <r>
    <s v="K00067440101"/>
    <x v="0"/>
    <x v="0"/>
    <x v="0"/>
    <x v="0"/>
    <x v="0"/>
    <x v="0"/>
    <x v="0"/>
  </r>
  <r>
    <s v="K00067450101"/>
    <x v="0"/>
    <x v="3"/>
    <x v="0"/>
    <x v="0"/>
    <x v="1"/>
    <x v="0"/>
    <x v="5"/>
  </r>
  <r>
    <s v="K00067460101"/>
    <x v="0"/>
    <x v="0"/>
    <x v="0"/>
    <x v="0"/>
    <x v="0"/>
    <x v="0"/>
    <x v="0"/>
  </r>
  <r>
    <s v="K00067470101"/>
    <x v="0"/>
    <x v="1"/>
    <x v="0"/>
    <x v="0"/>
    <x v="1"/>
    <x v="0"/>
    <x v="5"/>
  </r>
  <r>
    <s v="K00067480101"/>
    <x v="0"/>
    <x v="0"/>
    <x v="0"/>
    <x v="0"/>
    <x v="0"/>
    <x v="0"/>
    <x v="0"/>
  </r>
  <r>
    <s v="K00067490101"/>
    <x v="1"/>
    <x v="1"/>
    <x v="0"/>
    <x v="1"/>
    <x v="1"/>
    <x v="0"/>
    <x v="2"/>
  </r>
  <r>
    <s v="K00067500101"/>
    <x v="3"/>
    <x v="1"/>
    <x v="0"/>
    <x v="0"/>
    <x v="1"/>
    <x v="0"/>
    <x v="5"/>
  </r>
  <r>
    <s v="K00067510101"/>
    <x v="3"/>
    <x v="0"/>
    <x v="0"/>
    <x v="0"/>
    <x v="0"/>
    <x v="0"/>
    <x v="0"/>
  </r>
  <r>
    <s v="K00067520101"/>
    <x v="0"/>
    <x v="0"/>
    <x v="0"/>
    <x v="0"/>
    <x v="0"/>
    <x v="0"/>
    <x v="0"/>
  </r>
  <r>
    <s v="K00067530101"/>
    <x v="0"/>
    <x v="0"/>
    <x v="0"/>
    <x v="0"/>
    <x v="0"/>
    <x v="0"/>
    <x v="0"/>
  </r>
  <r>
    <s v="K00067540101"/>
    <x v="0"/>
    <x v="0"/>
    <x v="0"/>
    <x v="0"/>
    <x v="0"/>
    <x v="0"/>
    <x v="0"/>
  </r>
  <r>
    <s v="K00067550101"/>
    <x v="1"/>
    <x v="1"/>
    <x v="0"/>
    <x v="1"/>
    <x v="1"/>
    <x v="0"/>
    <x v="2"/>
  </r>
  <r>
    <s v="K00067560101"/>
    <x v="3"/>
    <x v="1"/>
    <x v="0"/>
    <x v="0"/>
    <x v="1"/>
    <x v="0"/>
    <x v="5"/>
  </r>
  <r>
    <s v="K00067570101"/>
    <x v="3"/>
    <x v="0"/>
    <x v="0"/>
    <x v="0"/>
    <x v="0"/>
    <x v="0"/>
    <x v="0"/>
  </r>
  <r>
    <s v="K00067580101"/>
    <x v="0"/>
    <x v="0"/>
    <x v="0"/>
    <x v="0"/>
    <x v="0"/>
    <x v="0"/>
    <x v="0"/>
  </r>
  <r>
    <s v="K00067600101"/>
    <x v="0"/>
    <x v="0"/>
    <x v="0"/>
    <x v="0"/>
    <x v="0"/>
    <x v="0"/>
    <x v="0"/>
  </r>
  <r>
    <s v="K00067610101"/>
    <x v="0"/>
    <x v="3"/>
    <x v="0"/>
    <x v="0"/>
    <x v="1"/>
    <x v="0"/>
    <x v="5"/>
  </r>
  <r>
    <s v="K00067620101"/>
    <x v="0"/>
    <x v="0"/>
    <x v="0"/>
    <x v="0"/>
    <x v="0"/>
    <x v="0"/>
    <x v="0"/>
  </r>
  <r>
    <s v="K00067630101"/>
    <x v="1"/>
    <x v="1"/>
    <x v="0"/>
    <x v="1"/>
    <x v="1"/>
    <x v="0"/>
    <x v="2"/>
  </r>
  <r>
    <s v="K00067640101"/>
    <x v="0"/>
    <x v="0"/>
    <x v="0"/>
    <x v="0"/>
    <x v="0"/>
    <x v="0"/>
    <x v="0"/>
  </r>
  <r>
    <s v="K00067650101"/>
    <x v="0"/>
    <x v="0"/>
    <x v="0"/>
    <x v="0"/>
    <x v="0"/>
    <x v="0"/>
    <x v="0"/>
  </r>
  <r>
    <s v="K00067660101"/>
    <x v="0"/>
    <x v="0"/>
    <x v="0"/>
    <x v="0"/>
    <x v="0"/>
    <x v="0"/>
    <x v="0"/>
  </r>
  <r>
    <s v="K00067670101"/>
    <x v="3"/>
    <x v="0"/>
    <x v="0"/>
    <x v="0"/>
    <x v="0"/>
    <x v="0"/>
    <x v="0"/>
  </r>
  <r>
    <s v="K00067680101"/>
    <x v="0"/>
    <x v="0"/>
    <x v="0"/>
    <x v="0"/>
    <x v="0"/>
    <x v="0"/>
    <x v="0"/>
  </r>
  <r>
    <s v="K00067690101"/>
    <x v="1"/>
    <x v="2"/>
    <x v="0"/>
    <x v="1"/>
    <x v="1"/>
    <x v="0"/>
    <x v="2"/>
  </r>
  <r>
    <s v="K00067700101"/>
    <x v="0"/>
    <x v="0"/>
    <x v="0"/>
    <x v="0"/>
    <x v="0"/>
    <x v="0"/>
    <x v="0"/>
  </r>
  <r>
    <s v="K00067710101"/>
    <x v="5"/>
    <x v="0"/>
    <x v="0"/>
    <x v="0"/>
    <x v="0"/>
    <x v="0"/>
    <x v="0"/>
  </r>
  <r>
    <s v="K00067720101"/>
    <x v="0"/>
    <x v="0"/>
    <x v="0"/>
    <x v="0"/>
    <x v="0"/>
    <x v="0"/>
    <x v="0"/>
  </r>
  <r>
    <s v="K00067730101"/>
    <x v="3"/>
    <x v="2"/>
    <x v="0"/>
    <x v="0"/>
    <x v="1"/>
    <x v="0"/>
    <x v="5"/>
  </r>
  <r>
    <s v="K00067740101"/>
    <x v="1"/>
    <x v="1"/>
    <x v="0"/>
    <x v="1"/>
    <x v="1"/>
    <x v="0"/>
    <x v="2"/>
  </r>
  <r>
    <s v="K00067750101"/>
    <x v="3"/>
    <x v="0"/>
    <x v="0"/>
    <x v="0"/>
    <x v="0"/>
    <x v="0"/>
    <x v="0"/>
  </r>
  <r>
    <s v="K00067760101"/>
    <x v="2"/>
    <x v="0"/>
    <x v="0"/>
    <x v="0"/>
    <x v="0"/>
    <x v="0"/>
    <x v="0"/>
  </r>
  <r>
    <s v="K00067780101"/>
    <x v="0"/>
    <x v="0"/>
    <x v="0"/>
    <x v="0"/>
    <x v="0"/>
    <x v="0"/>
    <x v="0"/>
  </r>
  <r>
    <s v="K00067790101"/>
    <x v="1"/>
    <x v="1"/>
    <x v="0"/>
    <x v="1"/>
    <x v="1"/>
    <x v="0"/>
    <x v="2"/>
  </r>
  <r>
    <s v="K00067800101"/>
    <x v="0"/>
    <x v="0"/>
    <x v="0"/>
    <x v="0"/>
    <x v="0"/>
    <x v="0"/>
    <x v="0"/>
  </r>
  <r>
    <s v="K00067810101"/>
    <x v="0"/>
    <x v="0"/>
    <x v="0"/>
    <x v="0"/>
    <x v="0"/>
    <x v="0"/>
    <x v="0"/>
  </r>
  <r>
    <s v="K00067820101"/>
    <x v="0"/>
    <x v="0"/>
    <x v="0"/>
    <x v="0"/>
    <x v="0"/>
    <x v="0"/>
    <x v="0"/>
  </r>
  <r>
    <s v="K00067830101"/>
    <x v="0"/>
    <x v="1"/>
    <x v="0"/>
    <x v="0"/>
    <x v="1"/>
    <x v="0"/>
    <x v="5"/>
  </r>
  <r>
    <s v="K00067840101"/>
    <x v="3"/>
    <x v="0"/>
    <x v="0"/>
    <x v="0"/>
    <x v="0"/>
    <x v="0"/>
    <x v="0"/>
  </r>
  <r>
    <s v="K00067850101"/>
    <x v="0"/>
    <x v="0"/>
    <x v="0"/>
    <x v="0"/>
    <x v="0"/>
    <x v="0"/>
    <x v="0"/>
  </r>
  <r>
    <s v="K00067860101"/>
    <x v="5"/>
    <x v="1"/>
    <x v="1"/>
    <x v="0"/>
    <x v="1"/>
    <x v="1"/>
    <x v="6"/>
  </r>
  <r>
    <s v="K00067870101"/>
    <x v="0"/>
    <x v="0"/>
    <x v="0"/>
    <x v="0"/>
    <x v="0"/>
    <x v="0"/>
    <x v="0"/>
  </r>
  <r>
    <s v="K00067880101"/>
    <x v="3"/>
    <x v="1"/>
    <x v="0"/>
    <x v="0"/>
    <x v="1"/>
    <x v="0"/>
    <x v="5"/>
  </r>
  <r>
    <s v="K00067890101"/>
    <x v="0"/>
    <x v="0"/>
    <x v="0"/>
    <x v="0"/>
    <x v="0"/>
    <x v="0"/>
    <x v="0"/>
  </r>
  <r>
    <s v="K00067900101"/>
    <x v="0"/>
    <x v="0"/>
    <x v="0"/>
    <x v="0"/>
    <x v="0"/>
    <x v="0"/>
    <x v="0"/>
  </r>
  <r>
    <s v="K00067920101"/>
    <x v="0"/>
    <x v="0"/>
    <x v="0"/>
    <x v="0"/>
    <x v="0"/>
    <x v="0"/>
    <x v="0"/>
  </r>
  <r>
    <s v="K00067930101"/>
    <x v="0"/>
    <x v="0"/>
    <x v="0"/>
    <x v="0"/>
    <x v="0"/>
    <x v="0"/>
    <x v="0"/>
  </r>
  <r>
    <s v="K00067940101"/>
    <x v="0"/>
    <x v="0"/>
    <x v="0"/>
    <x v="0"/>
    <x v="0"/>
    <x v="0"/>
    <x v="0"/>
  </r>
  <r>
    <s v="K00067950101"/>
    <x v="0"/>
    <x v="0"/>
    <x v="0"/>
    <x v="0"/>
    <x v="0"/>
    <x v="0"/>
    <x v="0"/>
  </r>
  <r>
    <s v="K00067960101"/>
    <x v="1"/>
    <x v="1"/>
    <x v="0"/>
    <x v="1"/>
    <x v="1"/>
    <x v="0"/>
    <x v="2"/>
  </r>
  <r>
    <s v="K00067970101"/>
    <x v="5"/>
    <x v="0"/>
    <x v="0"/>
    <x v="0"/>
    <x v="0"/>
    <x v="0"/>
    <x v="0"/>
  </r>
  <r>
    <s v="K00067980101"/>
    <x v="2"/>
    <x v="0"/>
    <x v="0"/>
    <x v="0"/>
    <x v="0"/>
    <x v="0"/>
    <x v="0"/>
  </r>
  <r>
    <s v="K00067990101"/>
    <x v="5"/>
    <x v="3"/>
    <x v="0"/>
    <x v="0"/>
    <x v="1"/>
    <x v="0"/>
    <x v="5"/>
  </r>
  <r>
    <s v="K00068000101"/>
    <x v="4"/>
    <x v="0"/>
    <x v="0"/>
    <x v="0"/>
    <x v="0"/>
    <x v="0"/>
    <x v="0"/>
  </r>
  <r>
    <s v="K00068010101"/>
    <x v="0"/>
    <x v="0"/>
    <x v="0"/>
    <x v="0"/>
    <x v="0"/>
    <x v="0"/>
    <x v="0"/>
  </r>
  <r>
    <s v="K00068020101"/>
    <x v="0"/>
    <x v="0"/>
    <x v="0"/>
    <x v="0"/>
    <x v="0"/>
    <x v="0"/>
    <x v="0"/>
  </r>
  <r>
    <s v="K00068030101"/>
    <x v="3"/>
    <x v="0"/>
    <x v="0"/>
    <x v="0"/>
    <x v="0"/>
    <x v="0"/>
    <x v="0"/>
  </r>
  <r>
    <s v="K00068040101"/>
    <x v="3"/>
    <x v="0"/>
    <x v="0"/>
    <x v="0"/>
    <x v="0"/>
    <x v="0"/>
    <x v="0"/>
  </r>
  <r>
    <s v="K00068050101"/>
    <x v="0"/>
    <x v="0"/>
    <x v="0"/>
    <x v="0"/>
    <x v="0"/>
    <x v="0"/>
    <x v="0"/>
  </r>
  <r>
    <s v="K00068060101"/>
    <x v="3"/>
    <x v="0"/>
    <x v="0"/>
    <x v="0"/>
    <x v="0"/>
    <x v="0"/>
    <x v="0"/>
  </r>
  <r>
    <s v="K00068070101"/>
    <x v="0"/>
    <x v="0"/>
    <x v="0"/>
    <x v="0"/>
    <x v="0"/>
    <x v="0"/>
    <x v="0"/>
  </r>
  <r>
    <s v="K00068080101"/>
    <x v="2"/>
    <x v="1"/>
    <x v="0"/>
    <x v="0"/>
    <x v="1"/>
    <x v="0"/>
    <x v="5"/>
  </r>
  <r>
    <s v="K00068090101"/>
    <x v="0"/>
    <x v="0"/>
    <x v="0"/>
    <x v="0"/>
    <x v="0"/>
    <x v="0"/>
    <x v="0"/>
  </r>
  <r>
    <s v="K00068100101"/>
    <x v="0"/>
    <x v="0"/>
    <x v="0"/>
    <x v="0"/>
    <x v="0"/>
    <x v="0"/>
    <x v="0"/>
  </r>
  <r>
    <s v="K00068110101"/>
    <x v="0"/>
    <x v="0"/>
    <x v="0"/>
    <x v="0"/>
    <x v="0"/>
    <x v="0"/>
    <x v="0"/>
  </r>
  <r>
    <s v="K00068120101"/>
    <x v="0"/>
    <x v="0"/>
    <x v="0"/>
    <x v="0"/>
    <x v="0"/>
    <x v="0"/>
    <x v="0"/>
  </r>
  <r>
    <s v="K00068130101"/>
    <x v="0"/>
    <x v="0"/>
    <x v="2"/>
    <x v="0"/>
    <x v="0"/>
    <x v="1"/>
    <x v="3"/>
  </r>
  <r>
    <s v="K00068140101"/>
    <x v="0"/>
    <x v="0"/>
    <x v="0"/>
    <x v="0"/>
    <x v="0"/>
    <x v="0"/>
    <x v="0"/>
  </r>
  <r>
    <s v="K00068150101"/>
    <x v="0"/>
    <x v="0"/>
    <x v="0"/>
    <x v="0"/>
    <x v="0"/>
    <x v="0"/>
    <x v="0"/>
  </r>
  <r>
    <s v="K00068160101"/>
    <x v="0"/>
    <x v="0"/>
    <x v="0"/>
    <x v="0"/>
    <x v="0"/>
    <x v="0"/>
    <x v="0"/>
  </r>
  <r>
    <s v="K00068170101"/>
    <x v="3"/>
    <x v="0"/>
    <x v="0"/>
    <x v="0"/>
    <x v="0"/>
    <x v="0"/>
    <x v="0"/>
  </r>
  <r>
    <s v="K00068180101"/>
    <x v="3"/>
    <x v="0"/>
    <x v="0"/>
    <x v="0"/>
    <x v="0"/>
    <x v="0"/>
    <x v="0"/>
  </r>
  <r>
    <s v="K00068190101"/>
    <x v="3"/>
    <x v="0"/>
    <x v="0"/>
    <x v="0"/>
    <x v="0"/>
    <x v="0"/>
    <x v="0"/>
  </r>
  <r>
    <s v="K00068200101"/>
    <x v="0"/>
    <x v="1"/>
    <x v="0"/>
    <x v="0"/>
    <x v="1"/>
    <x v="0"/>
    <x v="5"/>
  </r>
  <r>
    <s v="K00068210101"/>
    <x v="3"/>
    <x v="0"/>
    <x v="0"/>
    <x v="0"/>
    <x v="0"/>
    <x v="0"/>
    <x v="0"/>
  </r>
  <r>
    <s v="K00068220101"/>
    <x v="0"/>
    <x v="0"/>
    <x v="0"/>
    <x v="0"/>
    <x v="0"/>
    <x v="0"/>
    <x v="0"/>
  </r>
  <r>
    <s v="K00068230101"/>
    <x v="3"/>
    <x v="0"/>
    <x v="0"/>
    <x v="0"/>
    <x v="0"/>
    <x v="0"/>
    <x v="0"/>
  </r>
  <r>
    <s v="K00068240101"/>
    <x v="0"/>
    <x v="0"/>
    <x v="0"/>
    <x v="0"/>
    <x v="0"/>
    <x v="0"/>
    <x v="0"/>
  </r>
  <r>
    <s v="K00068250101"/>
    <x v="5"/>
    <x v="0"/>
    <x v="0"/>
    <x v="0"/>
    <x v="0"/>
    <x v="0"/>
    <x v="0"/>
  </r>
  <r>
    <s v="K00068260101"/>
    <x v="2"/>
    <x v="0"/>
    <x v="0"/>
    <x v="0"/>
    <x v="0"/>
    <x v="0"/>
    <x v="0"/>
  </r>
  <r>
    <s v="K00068270101"/>
    <x v="0"/>
    <x v="0"/>
    <x v="0"/>
    <x v="0"/>
    <x v="0"/>
    <x v="0"/>
    <x v="0"/>
  </r>
  <r>
    <s v="K00068280101"/>
    <x v="3"/>
    <x v="0"/>
    <x v="0"/>
    <x v="0"/>
    <x v="0"/>
    <x v="0"/>
    <x v="0"/>
  </r>
  <r>
    <s v="K00068290101"/>
    <x v="0"/>
    <x v="0"/>
    <x v="0"/>
    <x v="0"/>
    <x v="0"/>
    <x v="0"/>
    <x v="0"/>
  </r>
  <r>
    <s v="K00068300101"/>
    <x v="1"/>
    <x v="1"/>
    <x v="0"/>
    <x v="1"/>
    <x v="1"/>
    <x v="0"/>
    <x v="2"/>
  </r>
  <r>
    <s v="K00068310101"/>
    <x v="0"/>
    <x v="0"/>
    <x v="0"/>
    <x v="0"/>
    <x v="0"/>
    <x v="0"/>
    <x v="0"/>
  </r>
  <r>
    <s v="K00068320101"/>
    <x v="0"/>
    <x v="0"/>
    <x v="0"/>
    <x v="0"/>
    <x v="0"/>
    <x v="0"/>
    <x v="0"/>
  </r>
  <r>
    <s v="K00068330101"/>
    <x v="1"/>
    <x v="3"/>
    <x v="0"/>
    <x v="1"/>
    <x v="1"/>
    <x v="0"/>
    <x v="2"/>
  </r>
  <r>
    <s v="K00068340101"/>
    <x v="2"/>
    <x v="0"/>
    <x v="0"/>
    <x v="0"/>
    <x v="0"/>
    <x v="0"/>
    <x v="0"/>
  </r>
  <r>
    <s v="K00068350101"/>
    <x v="2"/>
    <x v="0"/>
    <x v="0"/>
    <x v="0"/>
    <x v="0"/>
    <x v="0"/>
    <x v="0"/>
  </r>
  <r>
    <s v="K00068360101"/>
    <x v="1"/>
    <x v="1"/>
    <x v="0"/>
    <x v="1"/>
    <x v="1"/>
    <x v="0"/>
    <x v="2"/>
  </r>
  <r>
    <s v="K00068370101"/>
    <x v="3"/>
    <x v="3"/>
    <x v="0"/>
    <x v="0"/>
    <x v="1"/>
    <x v="0"/>
    <x v="5"/>
  </r>
  <r>
    <s v="K00068380101"/>
    <x v="3"/>
    <x v="1"/>
    <x v="0"/>
    <x v="0"/>
    <x v="1"/>
    <x v="0"/>
    <x v="5"/>
  </r>
  <r>
    <s v="K00068390101"/>
    <x v="5"/>
    <x v="0"/>
    <x v="2"/>
    <x v="0"/>
    <x v="0"/>
    <x v="1"/>
    <x v="3"/>
  </r>
  <r>
    <s v="K00068400101"/>
    <x v="0"/>
    <x v="0"/>
    <x v="0"/>
    <x v="0"/>
    <x v="0"/>
    <x v="0"/>
    <x v="0"/>
  </r>
  <r>
    <s v="K00068410101"/>
    <x v="0"/>
    <x v="0"/>
    <x v="0"/>
    <x v="0"/>
    <x v="0"/>
    <x v="0"/>
    <x v="0"/>
  </r>
  <r>
    <s v="K00068420101"/>
    <x v="0"/>
    <x v="0"/>
    <x v="0"/>
    <x v="0"/>
    <x v="0"/>
    <x v="0"/>
    <x v="0"/>
  </r>
  <r>
    <s v="K00068430101"/>
    <x v="4"/>
    <x v="1"/>
    <x v="0"/>
    <x v="0"/>
    <x v="1"/>
    <x v="0"/>
    <x v="5"/>
  </r>
  <r>
    <s v="K00068440101"/>
    <x v="0"/>
    <x v="0"/>
    <x v="0"/>
    <x v="0"/>
    <x v="0"/>
    <x v="0"/>
    <x v="0"/>
  </r>
  <r>
    <s v="K00068450101"/>
    <x v="0"/>
    <x v="3"/>
    <x v="0"/>
    <x v="0"/>
    <x v="1"/>
    <x v="0"/>
    <x v="5"/>
  </r>
  <r>
    <s v="K00068460101"/>
    <x v="7"/>
    <x v="0"/>
    <x v="0"/>
    <x v="0"/>
    <x v="0"/>
    <x v="0"/>
    <x v="0"/>
  </r>
  <r>
    <s v="K00068470101"/>
    <x v="5"/>
    <x v="3"/>
    <x v="0"/>
    <x v="0"/>
    <x v="1"/>
    <x v="0"/>
    <x v="5"/>
  </r>
  <r>
    <s v="K00068480101"/>
    <x v="3"/>
    <x v="2"/>
    <x v="0"/>
    <x v="0"/>
    <x v="1"/>
    <x v="0"/>
    <x v="5"/>
  </r>
  <r>
    <s v="K00068490101"/>
    <x v="1"/>
    <x v="7"/>
    <x v="0"/>
    <x v="1"/>
    <x v="1"/>
    <x v="0"/>
    <x v="2"/>
  </r>
  <r>
    <s v="K00068500101"/>
    <x v="0"/>
    <x v="3"/>
    <x v="0"/>
    <x v="0"/>
    <x v="1"/>
    <x v="0"/>
    <x v="5"/>
  </r>
  <r>
    <s v="K00068510101"/>
    <x v="1"/>
    <x v="1"/>
    <x v="0"/>
    <x v="1"/>
    <x v="1"/>
    <x v="0"/>
    <x v="2"/>
  </r>
  <r>
    <s v="K00068520101"/>
    <x v="3"/>
    <x v="0"/>
    <x v="0"/>
    <x v="0"/>
    <x v="0"/>
    <x v="0"/>
    <x v="0"/>
  </r>
  <r>
    <s v="K00068530101"/>
    <x v="1"/>
    <x v="1"/>
    <x v="0"/>
    <x v="1"/>
    <x v="1"/>
    <x v="0"/>
    <x v="2"/>
  </r>
  <r>
    <s v="K00068540101"/>
    <x v="0"/>
    <x v="0"/>
    <x v="0"/>
    <x v="0"/>
    <x v="0"/>
    <x v="0"/>
    <x v="0"/>
  </r>
  <r>
    <s v="K00068550101"/>
    <x v="0"/>
    <x v="0"/>
    <x v="0"/>
    <x v="0"/>
    <x v="0"/>
    <x v="0"/>
    <x v="0"/>
  </r>
  <r>
    <s v="K00068560101"/>
    <x v="3"/>
    <x v="0"/>
    <x v="0"/>
    <x v="0"/>
    <x v="0"/>
    <x v="0"/>
    <x v="0"/>
  </r>
  <r>
    <s v="K00068570101"/>
    <x v="0"/>
    <x v="0"/>
    <x v="0"/>
    <x v="0"/>
    <x v="0"/>
    <x v="0"/>
    <x v="0"/>
  </r>
  <r>
    <s v="K00068580101"/>
    <x v="0"/>
    <x v="0"/>
    <x v="0"/>
    <x v="0"/>
    <x v="0"/>
    <x v="0"/>
    <x v="0"/>
  </r>
  <r>
    <s v="K00068590101"/>
    <x v="3"/>
    <x v="0"/>
    <x v="0"/>
    <x v="0"/>
    <x v="0"/>
    <x v="0"/>
    <x v="0"/>
  </r>
  <r>
    <s v="K00068600101"/>
    <x v="0"/>
    <x v="0"/>
    <x v="2"/>
    <x v="0"/>
    <x v="0"/>
    <x v="1"/>
    <x v="3"/>
  </r>
  <r>
    <s v="K00068610101"/>
    <x v="0"/>
    <x v="0"/>
    <x v="0"/>
    <x v="0"/>
    <x v="0"/>
    <x v="0"/>
    <x v="0"/>
  </r>
  <r>
    <s v="K00068620101"/>
    <x v="0"/>
    <x v="0"/>
    <x v="0"/>
    <x v="0"/>
    <x v="0"/>
    <x v="0"/>
    <x v="0"/>
  </r>
  <r>
    <s v="K00068630101"/>
    <x v="3"/>
    <x v="0"/>
    <x v="0"/>
    <x v="0"/>
    <x v="0"/>
    <x v="0"/>
    <x v="0"/>
  </r>
  <r>
    <s v="K00068640101"/>
    <x v="3"/>
    <x v="0"/>
    <x v="0"/>
    <x v="0"/>
    <x v="0"/>
    <x v="0"/>
    <x v="0"/>
  </r>
  <r>
    <s v="K00068650101"/>
    <x v="3"/>
    <x v="0"/>
    <x v="0"/>
    <x v="0"/>
    <x v="0"/>
    <x v="0"/>
    <x v="0"/>
  </r>
  <r>
    <s v="K00068660101"/>
    <x v="3"/>
    <x v="0"/>
    <x v="0"/>
    <x v="0"/>
    <x v="0"/>
    <x v="0"/>
    <x v="0"/>
  </r>
  <r>
    <s v="K00068670101"/>
    <x v="5"/>
    <x v="0"/>
    <x v="0"/>
    <x v="0"/>
    <x v="0"/>
    <x v="0"/>
    <x v="0"/>
  </r>
  <r>
    <s v="K00068680101"/>
    <x v="7"/>
    <x v="2"/>
    <x v="0"/>
    <x v="0"/>
    <x v="1"/>
    <x v="0"/>
    <x v="5"/>
  </r>
  <r>
    <s v="K00068690101"/>
    <x v="0"/>
    <x v="0"/>
    <x v="0"/>
    <x v="0"/>
    <x v="0"/>
    <x v="0"/>
    <x v="0"/>
  </r>
  <r>
    <s v="K00068700101"/>
    <x v="3"/>
    <x v="0"/>
    <x v="0"/>
    <x v="0"/>
    <x v="0"/>
    <x v="0"/>
    <x v="0"/>
  </r>
  <r>
    <s v="K00068710101"/>
    <x v="18"/>
    <x v="2"/>
    <x v="0"/>
    <x v="0"/>
    <x v="1"/>
    <x v="0"/>
    <x v="5"/>
  </r>
  <r>
    <s v="K00068720101"/>
    <x v="0"/>
    <x v="0"/>
    <x v="0"/>
    <x v="0"/>
    <x v="0"/>
    <x v="0"/>
    <x v="0"/>
  </r>
  <r>
    <s v="K00068730101"/>
    <x v="0"/>
    <x v="0"/>
    <x v="0"/>
    <x v="0"/>
    <x v="0"/>
    <x v="0"/>
    <x v="0"/>
  </r>
  <r>
    <s v="K00068740101"/>
    <x v="0"/>
    <x v="0"/>
    <x v="0"/>
    <x v="0"/>
    <x v="0"/>
    <x v="0"/>
    <x v="0"/>
  </r>
  <r>
    <s v="K00068750101"/>
    <x v="0"/>
    <x v="0"/>
    <x v="0"/>
    <x v="0"/>
    <x v="0"/>
    <x v="0"/>
    <x v="0"/>
  </r>
  <r>
    <s v="K00068760101"/>
    <x v="0"/>
    <x v="0"/>
    <x v="0"/>
    <x v="0"/>
    <x v="0"/>
    <x v="0"/>
    <x v="0"/>
  </r>
  <r>
    <s v="K00068770101"/>
    <x v="3"/>
    <x v="0"/>
    <x v="0"/>
    <x v="0"/>
    <x v="0"/>
    <x v="0"/>
    <x v="0"/>
  </r>
  <r>
    <s v="K00068780101"/>
    <x v="0"/>
    <x v="0"/>
    <x v="0"/>
    <x v="0"/>
    <x v="0"/>
    <x v="0"/>
    <x v="0"/>
  </r>
  <r>
    <s v="K00068790101"/>
    <x v="1"/>
    <x v="3"/>
    <x v="0"/>
    <x v="1"/>
    <x v="1"/>
    <x v="0"/>
    <x v="2"/>
  </r>
  <r>
    <s v="K00068800101"/>
    <x v="0"/>
    <x v="0"/>
    <x v="0"/>
    <x v="0"/>
    <x v="0"/>
    <x v="0"/>
    <x v="0"/>
  </r>
  <r>
    <s v="K00068810101"/>
    <x v="0"/>
    <x v="0"/>
    <x v="0"/>
    <x v="0"/>
    <x v="0"/>
    <x v="0"/>
    <x v="0"/>
  </r>
  <r>
    <s v="K00068820101"/>
    <x v="0"/>
    <x v="0"/>
    <x v="0"/>
    <x v="0"/>
    <x v="0"/>
    <x v="0"/>
    <x v="0"/>
  </r>
  <r>
    <s v="K00068830101"/>
    <x v="0"/>
    <x v="0"/>
    <x v="0"/>
    <x v="0"/>
    <x v="0"/>
    <x v="0"/>
    <x v="0"/>
  </r>
  <r>
    <s v="K00068840101"/>
    <x v="0"/>
    <x v="0"/>
    <x v="0"/>
    <x v="0"/>
    <x v="0"/>
    <x v="0"/>
    <x v="0"/>
  </r>
  <r>
    <s v="K00068850101"/>
    <x v="3"/>
    <x v="0"/>
    <x v="0"/>
    <x v="0"/>
    <x v="0"/>
    <x v="0"/>
    <x v="0"/>
  </r>
  <r>
    <s v="K00068860101"/>
    <x v="2"/>
    <x v="1"/>
    <x v="0"/>
    <x v="0"/>
    <x v="1"/>
    <x v="0"/>
    <x v="5"/>
  </r>
  <r>
    <s v="K00068870101"/>
    <x v="0"/>
    <x v="0"/>
    <x v="0"/>
    <x v="0"/>
    <x v="0"/>
    <x v="0"/>
    <x v="0"/>
  </r>
  <r>
    <s v="K00068880101"/>
    <x v="3"/>
    <x v="0"/>
    <x v="0"/>
    <x v="0"/>
    <x v="0"/>
    <x v="0"/>
    <x v="0"/>
  </r>
  <r>
    <s v="K00068890101"/>
    <x v="2"/>
    <x v="0"/>
    <x v="0"/>
    <x v="0"/>
    <x v="0"/>
    <x v="0"/>
    <x v="0"/>
  </r>
  <r>
    <s v="K00068900101"/>
    <x v="0"/>
    <x v="0"/>
    <x v="0"/>
    <x v="0"/>
    <x v="0"/>
    <x v="0"/>
    <x v="0"/>
  </r>
  <r>
    <s v="K00068910101"/>
    <x v="3"/>
    <x v="0"/>
    <x v="0"/>
    <x v="0"/>
    <x v="0"/>
    <x v="0"/>
    <x v="0"/>
  </r>
  <r>
    <s v="K00068920101"/>
    <x v="3"/>
    <x v="0"/>
    <x v="0"/>
    <x v="0"/>
    <x v="0"/>
    <x v="0"/>
    <x v="0"/>
  </r>
  <r>
    <s v="K00068930101"/>
    <x v="3"/>
    <x v="0"/>
    <x v="0"/>
    <x v="0"/>
    <x v="0"/>
    <x v="0"/>
    <x v="0"/>
  </r>
  <r>
    <s v="K00068940101"/>
    <x v="5"/>
    <x v="1"/>
    <x v="0"/>
    <x v="0"/>
    <x v="1"/>
    <x v="0"/>
    <x v="5"/>
  </r>
  <r>
    <s v="K00068950101"/>
    <x v="1"/>
    <x v="1"/>
    <x v="0"/>
    <x v="1"/>
    <x v="1"/>
    <x v="0"/>
    <x v="2"/>
  </r>
  <r>
    <s v="K00068960101"/>
    <x v="2"/>
    <x v="0"/>
    <x v="0"/>
    <x v="0"/>
    <x v="0"/>
    <x v="0"/>
    <x v="0"/>
  </r>
  <r>
    <s v="K00068970101"/>
    <x v="3"/>
    <x v="0"/>
    <x v="0"/>
    <x v="0"/>
    <x v="0"/>
    <x v="0"/>
    <x v="0"/>
  </r>
  <r>
    <s v="K00068980101"/>
    <x v="0"/>
    <x v="0"/>
    <x v="0"/>
    <x v="0"/>
    <x v="0"/>
    <x v="0"/>
    <x v="0"/>
  </r>
  <r>
    <s v="K00068990101"/>
    <x v="0"/>
    <x v="0"/>
    <x v="0"/>
    <x v="0"/>
    <x v="0"/>
    <x v="0"/>
    <x v="0"/>
  </r>
  <r>
    <s v="K00069000101"/>
    <x v="5"/>
    <x v="0"/>
    <x v="0"/>
    <x v="0"/>
    <x v="0"/>
    <x v="0"/>
    <x v="0"/>
  </r>
  <r>
    <s v="K00069010101"/>
    <x v="2"/>
    <x v="0"/>
    <x v="0"/>
    <x v="0"/>
    <x v="0"/>
    <x v="0"/>
    <x v="0"/>
  </r>
  <r>
    <s v="K00069020101"/>
    <x v="0"/>
    <x v="0"/>
    <x v="0"/>
    <x v="0"/>
    <x v="0"/>
    <x v="0"/>
    <x v="0"/>
  </r>
  <r>
    <s v="K00069030101"/>
    <x v="0"/>
    <x v="0"/>
    <x v="0"/>
    <x v="0"/>
    <x v="0"/>
    <x v="0"/>
    <x v="0"/>
  </r>
  <r>
    <s v="K00069040101"/>
    <x v="0"/>
    <x v="0"/>
    <x v="0"/>
    <x v="0"/>
    <x v="0"/>
    <x v="0"/>
    <x v="0"/>
  </r>
  <r>
    <s v="K00069050101"/>
    <x v="0"/>
    <x v="0"/>
    <x v="0"/>
    <x v="0"/>
    <x v="0"/>
    <x v="0"/>
    <x v="0"/>
  </r>
  <r>
    <s v="K00069060101"/>
    <x v="3"/>
    <x v="1"/>
    <x v="0"/>
    <x v="0"/>
    <x v="1"/>
    <x v="0"/>
    <x v="5"/>
  </r>
  <r>
    <s v="K00069070101"/>
    <x v="3"/>
    <x v="0"/>
    <x v="0"/>
    <x v="0"/>
    <x v="0"/>
    <x v="0"/>
    <x v="0"/>
  </r>
  <r>
    <s v="K00069080101"/>
    <x v="3"/>
    <x v="1"/>
    <x v="0"/>
    <x v="0"/>
    <x v="1"/>
    <x v="0"/>
    <x v="5"/>
  </r>
  <r>
    <s v="K00069090101"/>
    <x v="0"/>
    <x v="0"/>
    <x v="0"/>
    <x v="0"/>
    <x v="0"/>
    <x v="0"/>
    <x v="0"/>
  </r>
  <r>
    <s v="K00069100101"/>
    <x v="5"/>
    <x v="0"/>
    <x v="0"/>
    <x v="0"/>
    <x v="0"/>
    <x v="0"/>
    <x v="0"/>
  </r>
  <r>
    <s v="K00069110101"/>
    <x v="3"/>
    <x v="0"/>
    <x v="0"/>
    <x v="0"/>
    <x v="0"/>
    <x v="0"/>
    <x v="0"/>
  </r>
  <r>
    <s v="K00069120101"/>
    <x v="1"/>
    <x v="1"/>
    <x v="0"/>
    <x v="1"/>
    <x v="1"/>
    <x v="0"/>
    <x v="2"/>
  </r>
  <r>
    <s v="K00069130101"/>
    <x v="3"/>
    <x v="0"/>
    <x v="0"/>
    <x v="0"/>
    <x v="0"/>
    <x v="0"/>
    <x v="0"/>
  </r>
  <r>
    <s v="K00069140101"/>
    <x v="2"/>
    <x v="0"/>
    <x v="0"/>
    <x v="0"/>
    <x v="0"/>
    <x v="0"/>
    <x v="0"/>
  </r>
  <r>
    <s v="K00069150101"/>
    <x v="0"/>
    <x v="0"/>
    <x v="0"/>
    <x v="0"/>
    <x v="0"/>
    <x v="0"/>
    <x v="0"/>
  </r>
  <r>
    <s v="K00069160101"/>
    <x v="3"/>
    <x v="0"/>
    <x v="0"/>
    <x v="0"/>
    <x v="0"/>
    <x v="0"/>
    <x v="0"/>
  </r>
  <r>
    <s v="K00069170101"/>
    <x v="0"/>
    <x v="0"/>
    <x v="0"/>
    <x v="0"/>
    <x v="0"/>
    <x v="0"/>
    <x v="0"/>
  </r>
  <r>
    <s v="K00069180101"/>
    <x v="0"/>
    <x v="1"/>
    <x v="0"/>
    <x v="0"/>
    <x v="1"/>
    <x v="0"/>
    <x v="5"/>
  </r>
  <r>
    <s v="K00069190101"/>
    <x v="0"/>
    <x v="0"/>
    <x v="0"/>
    <x v="0"/>
    <x v="0"/>
    <x v="0"/>
    <x v="0"/>
  </r>
  <r>
    <s v="K00069200101"/>
    <x v="1"/>
    <x v="3"/>
    <x v="0"/>
    <x v="1"/>
    <x v="1"/>
    <x v="0"/>
    <x v="2"/>
  </r>
  <r>
    <s v="K00069210101"/>
    <x v="3"/>
    <x v="0"/>
    <x v="0"/>
    <x v="0"/>
    <x v="0"/>
    <x v="0"/>
    <x v="0"/>
  </r>
  <r>
    <s v="K00069220101"/>
    <x v="0"/>
    <x v="0"/>
    <x v="0"/>
    <x v="0"/>
    <x v="0"/>
    <x v="0"/>
    <x v="0"/>
  </r>
  <r>
    <s v="K00069230101"/>
    <x v="0"/>
    <x v="0"/>
    <x v="0"/>
    <x v="0"/>
    <x v="0"/>
    <x v="0"/>
    <x v="0"/>
  </r>
  <r>
    <s v="K00069240101"/>
    <x v="0"/>
    <x v="0"/>
    <x v="0"/>
    <x v="0"/>
    <x v="0"/>
    <x v="0"/>
    <x v="0"/>
  </r>
  <r>
    <s v="K00069250101"/>
    <x v="3"/>
    <x v="0"/>
    <x v="0"/>
    <x v="0"/>
    <x v="0"/>
    <x v="0"/>
    <x v="0"/>
  </r>
  <r>
    <s v="K00069260101"/>
    <x v="0"/>
    <x v="0"/>
    <x v="0"/>
    <x v="0"/>
    <x v="0"/>
    <x v="0"/>
    <x v="0"/>
  </r>
  <r>
    <s v="K00069270101"/>
    <x v="0"/>
    <x v="0"/>
    <x v="0"/>
    <x v="0"/>
    <x v="0"/>
    <x v="0"/>
    <x v="0"/>
  </r>
  <r>
    <s v="K00069280101"/>
    <x v="0"/>
    <x v="0"/>
    <x v="0"/>
    <x v="0"/>
    <x v="0"/>
    <x v="0"/>
    <x v="0"/>
  </r>
  <r>
    <s v="K00069290101"/>
    <x v="0"/>
    <x v="0"/>
    <x v="0"/>
    <x v="0"/>
    <x v="0"/>
    <x v="0"/>
    <x v="0"/>
  </r>
  <r>
    <s v="K00069300101"/>
    <x v="0"/>
    <x v="0"/>
    <x v="0"/>
    <x v="0"/>
    <x v="0"/>
    <x v="0"/>
    <x v="0"/>
  </r>
  <r>
    <s v="K00069310101"/>
    <x v="0"/>
    <x v="0"/>
    <x v="0"/>
    <x v="0"/>
    <x v="0"/>
    <x v="0"/>
    <x v="0"/>
  </r>
  <r>
    <s v="K00069320101"/>
    <x v="0"/>
    <x v="0"/>
    <x v="0"/>
    <x v="0"/>
    <x v="0"/>
    <x v="0"/>
    <x v="0"/>
  </r>
  <r>
    <s v="K00069330101"/>
    <x v="2"/>
    <x v="0"/>
    <x v="0"/>
    <x v="0"/>
    <x v="0"/>
    <x v="0"/>
    <x v="0"/>
  </r>
  <r>
    <s v="K00069340101"/>
    <x v="1"/>
    <x v="1"/>
    <x v="0"/>
    <x v="1"/>
    <x v="1"/>
    <x v="0"/>
    <x v="2"/>
  </r>
  <r>
    <s v="K00069350101"/>
    <x v="3"/>
    <x v="0"/>
    <x v="0"/>
    <x v="0"/>
    <x v="0"/>
    <x v="0"/>
    <x v="0"/>
  </r>
  <r>
    <s v="K00069360101"/>
    <x v="3"/>
    <x v="0"/>
    <x v="0"/>
    <x v="0"/>
    <x v="0"/>
    <x v="0"/>
    <x v="0"/>
  </r>
  <r>
    <s v="K00069370101"/>
    <x v="0"/>
    <x v="3"/>
    <x v="0"/>
    <x v="0"/>
    <x v="1"/>
    <x v="0"/>
    <x v="5"/>
  </r>
  <r>
    <s v="K00069380101"/>
    <x v="1"/>
    <x v="0"/>
    <x v="2"/>
    <x v="1"/>
    <x v="0"/>
    <x v="1"/>
    <x v="4"/>
  </r>
  <r>
    <s v="K00069390101"/>
    <x v="1"/>
    <x v="1"/>
    <x v="0"/>
    <x v="1"/>
    <x v="1"/>
    <x v="0"/>
    <x v="2"/>
  </r>
  <r>
    <s v="K00069400101"/>
    <x v="0"/>
    <x v="0"/>
    <x v="0"/>
    <x v="0"/>
    <x v="0"/>
    <x v="0"/>
    <x v="0"/>
  </r>
  <r>
    <s v="K00069410101"/>
    <x v="0"/>
    <x v="0"/>
    <x v="0"/>
    <x v="0"/>
    <x v="0"/>
    <x v="0"/>
    <x v="0"/>
  </r>
  <r>
    <s v="K00069420101"/>
    <x v="3"/>
    <x v="0"/>
    <x v="0"/>
    <x v="0"/>
    <x v="0"/>
    <x v="0"/>
    <x v="0"/>
  </r>
  <r>
    <s v="K00069430101"/>
    <x v="3"/>
    <x v="0"/>
    <x v="0"/>
    <x v="0"/>
    <x v="0"/>
    <x v="0"/>
    <x v="0"/>
  </r>
  <r>
    <s v="K00069440101"/>
    <x v="1"/>
    <x v="1"/>
    <x v="0"/>
    <x v="1"/>
    <x v="1"/>
    <x v="0"/>
    <x v="2"/>
  </r>
  <r>
    <s v="K00069450101"/>
    <x v="0"/>
    <x v="3"/>
    <x v="0"/>
    <x v="0"/>
    <x v="1"/>
    <x v="0"/>
    <x v="5"/>
  </r>
  <r>
    <s v="K00069460101"/>
    <x v="3"/>
    <x v="0"/>
    <x v="0"/>
    <x v="0"/>
    <x v="0"/>
    <x v="0"/>
    <x v="0"/>
  </r>
  <r>
    <s v="K00069470101"/>
    <x v="0"/>
    <x v="0"/>
    <x v="0"/>
    <x v="0"/>
    <x v="0"/>
    <x v="0"/>
    <x v="0"/>
  </r>
  <r>
    <s v="K00069480101"/>
    <x v="0"/>
    <x v="0"/>
    <x v="0"/>
    <x v="0"/>
    <x v="0"/>
    <x v="0"/>
    <x v="0"/>
  </r>
  <r>
    <s v="K00069490101"/>
    <x v="0"/>
    <x v="0"/>
    <x v="0"/>
    <x v="0"/>
    <x v="0"/>
    <x v="0"/>
    <x v="0"/>
  </r>
  <r>
    <s v="K00069500101"/>
    <x v="0"/>
    <x v="0"/>
    <x v="0"/>
    <x v="0"/>
    <x v="0"/>
    <x v="0"/>
    <x v="0"/>
  </r>
  <r>
    <s v="K00069510101"/>
    <x v="3"/>
    <x v="1"/>
    <x v="0"/>
    <x v="0"/>
    <x v="1"/>
    <x v="0"/>
    <x v="5"/>
  </r>
  <r>
    <s v="K00069520101"/>
    <x v="3"/>
    <x v="0"/>
    <x v="2"/>
    <x v="0"/>
    <x v="0"/>
    <x v="1"/>
    <x v="3"/>
  </r>
  <r>
    <s v="K00069530101"/>
    <x v="3"/>
    <x v="0"/>
    <x v="0"/>
    <x v="0"/>
    <x v="0"/>
    <x v="0"/>
    <x v="0"/>
  </r>
  <r>
    <s v="K00069540101"/>
    <x v="4"/>
    <x v="0"/>
    <x v="0"/>
    <x v="0"/>
    <x v="0"/>
    <x v="0"/>
    <x v="0"/>
  </r>
  <r>
    <s v="K00069550101"/>
    <x v="0"/>
    <x v="0"/>
    <x v="0"/>
    <x v="0"/>
    <x v="0"/>
    <x v="0"/>
    <x v="0"/>
  </r>
  <r>
    <s v="K00069560101"/>
    <x v="0"/>
    <x v="0"/>
    <x v="0"/>
    <x v="0"/>
    <x v="0"/>
    <x v="0"/>
    <x v="0"/>
  </r>
  <r>
    <s v="K00069570101"/>
    <x v="1"/>
    <x v="1"/>
    <x v="0"/>
    <x v="1"/>
    <x v="1"/>
    <x v="0"/>
    <x v="2"/>
  </r>
  <r>
    <s v="K00069580101"/>
    <x v="1"/>
    <x v="1"/>
    <x v="0"/>
    <x v="1"/>
    <x v="1"/>
    <x v="0"/>
    <x v="2"/>
  </r>
  <r>
    <s v="K00069590101"/>
    <x v="5"/>
    <x v="0"/>
    <x v="0"/>
    <x v="0"/>
    <x v="0"/>
    <x v="0"/>
    <x v="0"/>
  </r>
  <r>
    <s v="K00069600101"/>
    <x v="3"/>
    <x v="0"/>
    <x v="0"/>
    <x v="0"/>
    <x v="0"/>
    <x v="0"/>
    <x v="0"/>
  </r>
  <r>
    <s v="K00069610101"/>
    <x v="1"/>
    <x v="1"/>
    <x v="0"/>
    <x v="1"/>
    <x v="1"/>
    <x v="0"/>
    <x v="2"/>
  </r>
  <r>
    <s v="K00069620101"/>
    <x v="0"/>
    <x v="0"/>
    <x v="0"/>
    <x v="0"/>
    <x v="0"/>
    <x v="0"/>
    <x v="0"/>
  </r>
  <r>
    <s v="K00069630101"/>
    <x v="1"/>
    <x v="1"/>
    <x v="0"/>
    <x v="1"/>
    <x v="1"/>
    <x v="0"/>
    <x v="2"/>
  </r>
  <r>
    <s v="K00069640101"/>
    <x v="1"/>
    <x v="1"/>
    <x v="0"/>
    <x v="1"/>
    <x v="1"/>
    <x v="0"/>
    <x v="2"/>
  </r>
  <r>
    <s v="K00069650101"/>
    <x v="4"/>
    <x v="0"/>
    <x v="0"/>
    <x v="0"/>
    <x v="0"/>
    <x v="0"/>
    <x v="0"/>
  </r>
  <r>
    <s v="K00069660101"/>
    <x v="5"/>
    <x v="0"/>
    <x v="0"/>
    <x v="0"/>
    <x v="0"/>
    <x v="0"/>
    <x v="0"/>
  </r>
  <r>
    <s v="K00069670101"/>
    <x v="2"/>
    <x v="0"/>
    <x v="0"/>
    <x v="0"/>
    <x v="0"/>
    <x v="0"/>
    <x v="0"/>
  </r>
  <r>
    <s v="K00069680101"/>
    <x v="3"/>
    <x v="0"/>
    <x v="0"/>
    <x v="0"/>
    <x v="0"/>
    <x v="0"/>
    <x v="0"/>
  </r>
  <r>
    <s v="K00069690101"/>
    <x v="0"/>
    <x v="0"/>
    <x v="0"/>
    <x v="0"/>
    <x v="0"/>
    <x v="0"/>
    <x v="0"/>
  </r>
  <r>
    <s v="K00069700101"/>
    <x v="3"/>
    <x v="0"/>
    <x v="0"/>
    <x v="0"/>
    <x v="0"/>
    <x v="0"/>
    <x v="0"/>
  </r>
  <r>
    <s v="K00069710101"/>
    <x v="3"/>
    <x v="0"/>
    <x v="0"/>
    <x v="0"/>
    <x v="0"/>
    <x v="0"/>
    <x v="0"/>
  </r>
  <r>
    <s v="K00069720101"/>
    <x v="2"/>
    <x v="0"/>
    <x v="0"/>
    <x v="0"/>
    <x v="0"/>
    <x v="0"/>
    <x v="0"/>
  </r>
  <r>
    <s v="K00069730101"/>
    <x v="3"/>
    <x v="0"/>
    <x v="0"/>
    <x v="0"/>
    <x v="0"/>
    <x v="0"/>
    <x v="0"/>
  </r>
  <r>
    <s v="K00069740101"/>
    <x v="2"/>
    <x v="0"/>
    <x v="0"/>
    <x v="0"/>
    <x v="0"/>
    <x v="0"/>
    <x v="0"/>
  </r>
  <r>
    <s v="K00069750101"/>
    <x v="4"/>
    <x v="0"/>
    <x v="0"/>
    <x v="0"/>
    <x v="0"/>
    <x v="0"/>
    <x v="0"/>
  </r>
  <r>
    <s v="K00069760101"/>
    <x v="0"/>
    <x v="0"/>
    <x v="0"/>
    <x v="0"/>
    <x v="0"/>
    <x v="0"/>
    <x v="0"/>
  </r>
  <r>
    <s v="K00069770101"/>
    <x v="0"/>
    <x v="0"/>
    <x v="0"/>
    <x v="0"/>
    <x v="0"/>
    <x v="0"/>
    <x v="0"/>
  </r>
  <r>
    <s v="K00069780101"/>
    <x v="3"/>
    <x v="0"/>
    <x v="0"/>
    <x v="0"/>
    <x v="0"/>
    <x v="0"/>
    <x v="0"/>
  </r>
  <r>
    <s v="K00069790101"/>
    <x v="2"/>
    <x v="0"/>
    <x v="0"/>
    <x v="0"/>
    <x v="0"/>
    <x v="0"/>
    <x v="0"/>
  </r>
  <r>
    <s v="K00069800101"/>
    <x v="3"/>
    <x v="0"/>
    <x v="0"/>
    <x v="0"/>
    <x v="0"/>
    <x v="0"/>
    <x v="0"/>
  </r>
  <r>
    <s v="K00069810101"/>
    <x v="2"/>
    <x v="0"/>
    <x v="0"/>
    <x v="0"/>
    <x v="0"/>
    <x v="0"/>
    <x v="0"/>
  </r>
  <r>
    <s v="K00069820101"/>
    <x v="0"/>
    <x v="0"/>
    <x v="0"/>
    <x v="0"/>
    <x v="0"/>
    <x v="0"/>
    <x v="0"/>
  </r>
  <r>
    <s v="K00069840101"/>
    <x v="0"/>
    <x v="0"/>
    <x v="0"/>
    <x v="0"/>
    <x v="0"/>
    <x v="0"/>
    <x v="0"/>
  </r>
  <r>
    <s v="K00069850101"/>
    <x v="2"/>
    <x v="0"/>
    <x v="0"/>
    <x v="0"/>
    <x v="0"/>
    <x v="0"/>
    <x v="0"/>
  </r>
  <r>
    <s v="K00069860101"/>
    <x v="3"/>
    <x v="0"/>
    <x v="0"/>
    <x v="0"/>
    <x v="0"/>
    <x v="0"/>
    <x v="0"/>
  </r>
  <r>
    <s v="K00069870101"/>
    <x v="0"/>
    <x v="0"/>
    <x v="0"/>
    <x v="0"/>
    <x v="0"/>
    <x v="0"/>
    <x v="0"/>
  </r>
  <r>
    <s v="K00069880101"/>
    <x v="0"/>
    <x v="0"/>
    <x v="0"/>
    <x v="0"/>
    <x v="0"/>
    <x v="0"/>
    <x v="0"/>
  </r>
  <r>
    <s v="K00069890101"/>
    <x v="2"/>
    <x v="1"/>
    <x v="2"/>
    <x v="0"/>
    <x v="1"/>
    <x v="1"/>
    <x v="6"/>
  </r>
  <r>
    <s v="K00069900101"/>
    <x v="2"/>
    <x v="0"/>
    <x v="0"/>
    <x v="0"/>
    <x v="0"/>
    <x v="0"/>
    <x v="0"/>
  </r>
  <r>
    <s v="K00069910101"/>
    <x v="3"/>
    <x v="0"/>
    <x v="0"/>
    <x v="0"/>
    <x v="0"/>
    <x v="0"/>
    <x v="0"/>
  </r>
  <r>
    <s v="K00069920101"/>
    <x v="3"/>
    <x v="0"/>
    <x v="0"/>
    <x v="0"/>
    <x v="0"/>
    <x v="0"/>
    <x v="0"/>
  </r>
  <r>
    <s v="K00069930101"/>
    <x v="0"/>
    <x v="0"/>
    <x v="0"/>
    <x v="0"/>
    <x v="0"/>
    <x v="0"/>
    <x v="0"/>
  </r>
  <r>
    <s v="K00069940101"/>
    <x v="0"/>
    <x v="0"/>
    <x v="0"/>
    <x v="0"/>
    <x v="0"/>
    <x v="0"/>
    <x v="0"/>
  </r>
  <r>
    <s v="K00069950101"/>
    <x v="0"/>
    <x v="0"/>
    <x v="0"/>
    <x v="0"/>
    <x v="0"/>
    <x v="0"/>
    <x v="0"/>
  </r>
  <r>
    <s v="K00069960101"/>
    <x v="0"/>
    <x v="0"/>
    <x v="0"/>
    <x v="0"/>
    <x v="0"/>
    <x v="0"/>
    <x v="0"/>
  </r>
  <r>
    <s v="K00069970101"/>
    <x v="0"/>
    <x v="0"/>
    <x v="0"/>
    <x v="0"/>
    <x v="0"/>
    <x v="0"/>
    <x v="0"/>
  </r>
  <r>
    <s v="K00069980101"/>
    <x v="0"/>
    <x v="0"/>
    <x v="0"/>
    <x v="0"/>
    <x v="0"/>
    <x v="0"/>
    <x v="0"/>
  </r>
  <r>
    <s v="K00069990101"/>
    <x v="0"/>
    <x v="0"/>
    <x v="0"/>
    <x v="0"/>
    <x v="0"/>
    <x v="0"/>
    <x v="0"/>
  </r>
  <r>
    <s v="K00070000101"/>
    <x v="0"/>
    <x v="0"/>
    <x v="0"/>
    <x v="0"/>
    <x v="0"/>
    <x v="0"/>
    <x v="0"/>
  </r>
  <r>
    <s v="K00070010101"/>
    <x v="7"/>
    <x v="0"/>
    <x v="0"/>
    <x v="0"/>
    <x v="0"/>
    <x v="0"/>
    <x v="0"/>
  </r>
  <r>
    <s v="K00070020101"/>
    <x v="2"/>
    <x v="0"/>
    <x v="0"/>
    <x v="0"/>
    <x v="0"/>
    <x v="0"/>
    <x v="0"/>
  </r>
  <r>
    <s v="K00070030101"/>
    <x v="0"/>
    <x v="0"/>
    <x v="0"/>
    <x v="0"/>
    <x v="0"/>
    <x v="0"/>
    <x v="0"/>
  </r>
  <r>
    <s v="K00070040101"/>
    <x v="0"/>
    <x v="1"/>
    <x v="0"/>
    <x v="0"/>
    <x v="1"/>
    <x v="0"/>
    <x v="5"/>
  </r>
  <r>
    <s v="K00070050101"/>
    <x v="1"/>
    <x v="1"/>
    <x v="0"/>
    <x v="1"/>
    <x v="1"/>
    <x v="0"/>
    <x v="2"/>
  </r>
  <r>
    <s v="K00070060101"/>
    <x v="6"/>
    <x v="3"/>
    <x v="0"/>
    <x v="0"/>
    <x v="1"/>
    <x v="0"/>
    <x v="5"/>
  </r>
  <r>
    <s v="K00070070101"/>
    <x v="0"/>
    <x v="0"/>
    <x v="0"/>
    <x v="0"/>
    <x v="0"/>
    <x v="0"/>
    <x v="0"/>
  </r>
  <r>
    <s v="K00070080101"/>
    <x v="2"/>
    <x v="0"/>
    <x v="0"/>
    <x v="0"/>
    <x v="0"/>
    <x v="0"/>
    <x v="0"/>
  </r>
  <r>
    <s v="K00070090101"/>
    <x v="1"/>
    <x v="5"/>
    <x v="0"/>
    <x v="1"/>
    <x v="1"/>
    <x v="0"/>
    <x v="2"/>
  </r>
  <r>
    <s v="K00070100101"/>
    <x v="3"/>
    <x v="0"/>
    <x v="0"/>
    <x v="0"/>
    <x v="0"/>
    <x v="0"/>
    <x v="0"/>
  </r>
  <r>
    <s v="K00070110101"/>
    <x v="0"/>
    <x v="1"/>
    <x v="0"/>
    <x v="0"/>
    <x v="1"/>
    <x v="0"/>
    <x v="5"/>
  </r>
  <r>
    <s v="K00070120101"/>
    <x v="0"/>
    <x v="9"/>
    <x v="2"/>
    <x v="0"/>
    <x v="1"/>
    <x v="1"/>
    <x v="6"/>
  </r>
  <r>
    <s v="K00070130101"/>
    <x v="3"/>
    <x v="0"/>
    <x v="0"/>
    <x v="0"/>
    <x v="0"/>
    <x v="0"/>
    <x v="0"/>
  </r>
  <r>
    <s v="K00070140101"/>
    <x v="8"/>
    <x v="1"/>
    <x v="0"/>
    <x v="0"/>
    <x v="1"/>
    <x v="0"/>
    <x v="5"/>
  </r>
  <r>
    <s v="K00070150101"/>
    <x v="0"/>
    <x v="0"/>
    <x v="0"/>
    <x v="0"/>
    <x v="0"/>
    <x v="0"/>
    <x v="0"/>
  </r>
  <r>
    <s v="K00070160101"/>
    <x v="3"/>
    <x v="0"/>
    <x v="0"/>
    <x v="0"/>
    <x v="0"/>
    <x v="0"/>
    <x v="0"/>
  </r>
  <r>
    <s v="K00070170101"/>
    <x v="0"/>
    <x v="0"/>
    <x v="0"/>
    <x v="0"/>
    <x v="0"/>
    <x v="0"/>
    <x v="0"/>
  </r>
  <r>
    <s v="K00070180101"/>
    <x v="3"/>
    <x v="0"/>
    <x v="0"/>
    <x v="0"/>
    <x v="0"/>
    <x v="0"/>
    <x v="0"/>
  </r>
  <r>
    <s v="K00070190101"/>
    <x v="0"/>
    <x v="1"/>
    <x v="0"/>
    <x v="0"/>
    <x v="1"/>
    <x v="0"/>
    <x v="5"/>
  </r>
  <r>
    <s v="K00070200101"/>
    <x v="0"/>
    <x v="0"/>
    <x v="0"/>
    <x v="0"/>
    <x v="0"/>
    <x v="0"/>
    <x v="0"/>
  </r>
  <r>
    <s v="K00070210101"/>
    <x v="0"/>
    <x v="0"/>
    <x v="0"/>
    <x v="0"/>
    <x v="0"/>
    <x v="0"/>
    <x v="0"/>
  </r>
  <r>
    <s v="K00070220101"/>
    <x v="0"/>
    <x v="0"/>
    <x v="0"/>
    <x v="0"/>
    <x v="0"/>
    <x v="0"/>
    <x v="0"/>
  </r>
  <r>
    <s v="K00070230101"/>
    <x v="0"/>
    <x v="0"/>
    <x v="0"/>
    <x v="0"/>
    <x v="0"/>
    <x v="0"/>
    <x v="0"/>
  </r>
  <r>
    <s v="K00070240101"/>
    <x v="1"/>
    <x v="0"/>
    <x v="2"/>
    <x v="1"/>
    <x v="0"/>
    <x v="1"/>
    <x v="4"/>
  </r>
  <r>
    <s v="K00070250101"/>
    <x v="0"/>
    <x v="0"/>
    <x v="0"/>
    <x v="0"/>
    <x v="0"/>
    <x v="0"/>
    <x v="0"/>
  </r>
  <r>
    <s v="K00070260101"/>
    <x v="3"/>
    <x v="0"/>
    <x v="0"/>
    <x v="0"/>
    <x v="0"/>
    <x v="0"/>
    <x v="0"/>
  </r>
  <r>
    <s v="K00070270101"/>
    <x v="0"/>
    <x v="0"/>
    <x v="0"/>
    <x v="0"/>
    <x v="0"/>
    <x v="0"/>
    <x v="0"/>
  </r>
  <r>
    <s v="K00070280101"/>
    <x v="1"/>
    <x v="1"/>
    <x v="0"/>
    <x v="1"/>
    <x v="1"/>
    <x v="0"/>
    <x v="2"/>
  </r>
  <r>
    <s v="K00070290101"/>
    <x v="3"/>
    <x v="0"/>
    <x v="0"/>
    <x v="0"/>
    <x v="0"/>
    <x v="0"/>
    <x v="0"/>
  </r>
  <r>
    <s v="K00070300101"/>
    <x v="1"/>
    <x v="3"/>
    <x v="0"/>
    <x v="1"/>
    <x v="1"/>
    <x v="0"/>
    <x v="2"/>
  </r>
  <r>
    <s v="K00070310101"/>
    <x v="0"/>
    <x v="0"/>
    <x v="0"/>
    <x v="0"/>
    <x v="0"/>
    <x v="0"/>
    <x v="0"/>
  </r>
  <r>
    <s v="K00070320101"/>
    <x v="0"/>
    <x v="0"/>
    <x v="0"/>
    <x v="0"/>
    <x v="0"/>
    <x v="0"/>
    <x v="0"/>
  </r>
  <r>
    <s v="K00070330101"/>
    <x v="3"/>
    <x v="0"/>
    <x v="0"/>
    <x v="0"/>
    <x v="0"/>
    <x v="0"/>
    <x v="0"/>
  </r>
  <r>
    <s v="K00070340101"/>
    <x v="2"/>
    <x v="0"/>
    <x v="0"/>
    <x v="0"/>
    <x v="0"/>
    <x v="0"/>
    <x v="0"/>
  </r>
  <r>
    <s v="K00070350101"/>
    <x v="2"/>
    <x v="0"/>
    <x v="0"/>
    <x v="0"/>
    <x v="0"/>
    <x v="0"/>
    <x v="0"/>
  </r>
  <r>
    <s v="K00070360101"/>
    <x v="1"/>
    <x v="1"/>
    <x v="0"/>
    <x v="1"/>
    <x v="1"/>
    <x v="0"/>
    <x v="2"/>
  </r>
  <r>
    <s v="K00070370101"/>
    <x v="0"/>
    <x v="0"/>
    <x v="0"/>
    <x v="0"/>
    <x v="0"/>
    <x v="0"/>
    <x v="0"/>
  </r>
  <r>
    <s v="K00070380101"/>
    <x v="3"/>
    <x v="0"/>
    <x v="0"/>
    <x v="0"/>
    <x v="0"/>
    <x v="0"/>
    <x v="0"/>
  </r>
  <r>
    <s v="K00070390101"/>
    <x v="0"/>
    <x v="1"/>
    <x v="0"/>
    <x v="0"/>
    <x v="1"/>
    <x v="0"/>
    <x v="5"/>
  </r>
  <r>
    <s v="K00070400101"/>
    <x v="0"/>
    <x v="0"/>
    <x v="0"/>
    <x v="0"/>
    <x v="0"/>
    <x v="0"/>
    <x v="0"/>
  </r>
  <r>
    <s v="K00070410101"/>
    <x v="0"/>
    <x v="0"/>
    <x v="0"/>
    <x v="0"/>
    <x v="0"/>
    <x v="0"/>
    <x v="0"/>
  </r>
  <r>
    <s v="K00070420101"/>
    <x v="0"/>
    <x v="0"/>
    <x v="0"/>
    <x v="0"/>
    <x v="0"/>
    <x v="0"/>
    <x v="0"/>
  </r>
  <r>
    <s v="K00070430101"/>
    <x v="0"/>
    <x v="0"/>
    <x v="0"/>
    <x v="0"/>
    <x v="0"/>
    <x v="0"/>
    <x v="0"/>
  </r>
  <r>
    <s v="K00070440101"/>
    <x v="0"/>
    <x v="0"/>
    <x v="0"/>
    <x v="0"/>
    <x v="0"/>
    <x v="0"/>
    <x v="0"/>
  </r>
  <r>
    <s v="K00070450101"/>
    <x v="0"/>
    <x v="0"/>
    <x v="0"/>
    <x v="0"/>
    <x v="0"/>
    <x v="0"/>
    <x v="0"/>
  </r>
  <r>
    <s v="K00070460101"/>
    <x v="0"/>
    <x v="0"/>
    <x v="0"/>
    <x v="0"/>
    <x v="0"/>
    <x v="0"/>
    <x v="0"/>
  </r>
  <r>
    <s v="K00070470101"/>
    <x v="0"/>
    <x v="0"/>
    <x v="0"/>
    <x v="0"/>
    <x v="0"/>
    <x v="0"/>
    <x v="0"/>
  </r>
  <r>
    <s v="K00070480101"/>
    <x v="3"/>
    <x v="0"/>
    <x v="0"/>
    <x v="0"/>
    <x v="0"/>
    <x v="0"/>
    <x v="0"/>
  </r>
  <r>
    <s v="K00070490101"/>
    <x v="0"/>
    <x v="0"/>
    <x v="0"/>
    <x v="0"/>
    <x v="0"/>
    <x v="0"/>
    <x v="0"/>
  </r>
  <r>
    <s v="K00070500101"/>
    <x v="0"/>
    <x v="3"/>
    <x v="0"/>
    <x v="0"/>
    <x v="1"/>
    <x v="0"/>
    <x v="5"/>
  </r>
  <r>
    <s v="K00070510101"/>
    <x v="1"/>
    <x v="1"/>
    <x v="0"/>
    <x v="1"/>
    <x v="1"/>
    <x v="0"/>
    <x v="2"/>
  </r>
  <r>
    <s v="K00070520101"/>
    <x v="0"/>
    <x v="1"/>
    <x v="0"/>
    <x v="0"/>
    <x v="1"/>
    <x v="0"/>
    <x v="5"/>
  </r>
  <r>
    <s v="K00070530101"/>
    <x v="0"/>
    <x v="1"/>
    <x v="0"/>
    <x v="0"/>
    <x v="1"/>
    <x v="0"/>
    <x v="5"/>
  </r>
  <r>
    <s v="K00070540101"/>
    <x v="0"/>
    <x v="0"/>
    <x v="0"/>
    <x v="0"/>
    <x v="0"/>
    <x v="0"/>
    <x v="0"/>
  </r>
  <r>
    <s v="K00070550101"/>
    <x v="3"/>
    <x v="0"/>
    <x v="0"/>
    <x v="0"/>
    <x v="0"/>
    <x v="0"/>
    <x v="0"/>
  </r>
  <r>
    <s v="K00070560101"/>
    <x v="0"/>
    <x v="0"/>
    <x v="0"/>
    <x v="0"/>
    <x v="0"/>
    <x v="0"/>
    <x v="0"/>
  </r>
  <r>
    <s v="K00070570101"/>
    <x v="1"/>
    <x v="1"/>
    <x v="0"/>
    <x v="1"/>
    <x v="1"/>
    <x v="0"/>
    <x v="2"/>
  </r>
  <r>
    <s v="K00070580101"/>
    <x v="3"/>
    <x v="1"/>
    <x v="0"/>
    <x v="0"/>
    <x v="1"/>
    <x v="0"/>
    <x v="5"/>
  </r>
  <r>
    <s v="K00070590101"/>
    <x v="2"/>
    <x v="0"/>
    <x v="0"/>
    <x v="0"/>
    <x v="0"/>
    <x v="0"/>
    <x v="0"/>
  </r>
  <r>
    <s v="K00070600101"/>
    <x v="0"/>
    <x v="0"/>
    <x v="0"/>
    <x v="0"/>
    <x v="0"/>
    <x v="0"/>
    <x v="0"/>
  </r>
  <r>
    <s v="K00070610101"/>
    <x v="3"/>
    <x v="0"/>
    <x v="0"/>
    <x v="0"/>
    <x v="0"/>
    <x v="0"/>
    <x v="0"/>
  </r>
  <r>
    <s v="K00070620101"/>
    <x v="5"/>
    <x v="0"/>
    <x v="0"/>
    <x v="0"/>
    <x v="0"/>
    <x v="0"/>
    <x v="0"/>
  </r>
  <r>
    <s v="K00070640101"/>
    <x v="0"/>
    <x v="0"/>
    <x v="0"/>
    <x v="0"/>
    <x v="0"/>
    <x v="0"/>
    <x v="0"/>
  </r>
  <r>
    <s v="K00070650101"/>
    <x v="0"/>
    <x v="1"/>
    <x v="0"/>
    <x v="0"/>
    <x v="1"/>
    <x v="0"/>
    <x v="5"/>
  </r>
  <r>
    <s v="K00070660101"/>
    <x v="3"/>
    <x v="0"/>
    <x v="0"/>
    <x v="0"/>
    <x v="0"/>
    <x v="0"/>
    <x v="0"/>
  </r>
  <r>
    <s v="K00070670101"/>
    <x v="0"/>
    <x v="0"/>
    <x v="0"/>
    <x v="0"/>
    <x v="0"/>
    <x v="0"/>
    <x v="0"/>
  </r>
  <r>
    <s v="K00070680101"/>
    <x v="0"/>
    <x v="0"/>
    <x v="0"/>
    <x v="0"/>
    <x v="0"/>
    <x v="0"/>
    <x v="0"/>
  </r>
  <r>
    <s v="K00070690101"/>
    <x v="4"/>
    <x v="0"/>
    <x v="0"/>
    <x v="0"/>
    <x v="0"/>
    <x v="0"/>
    <x v="0"/>
  </r>
  <r>
    <s v="K00070700101"/>
    <x v="3"/>
    <x v="0"/>
    <x v="0"/>
    <x v="0"/>
    <x v="0"/>
    <x v="0"/>
    <x v="0"/>
  </r>
  <r>
    <s v="K00070720101"/>
    <x v="0"/>
    <x v="0"/>
    <x v="0"/>
    <x v="0"/>
    <x v="0"/>
    <x v="0"/>
    <x v="0"/>
  </r>
  <r>
    <s v="K00070730101"/>
    <x v="1"/>
    <x v="1"/>
    <x v="2"/>
    <x v="1"/>
    <x v="1"/>
    <x v="1"/>
    <x v="1"/>
  </r>
  <r>
    <s v="K00070740101"/>
    <x v="0"/>
    <x v="1"/>
    <x v="0"/>
    <x v="0"/>
    <x v="1"/>
    <x v="0"/>
    <x v="5"/>
  </r>
  <r>
    <s v="K00070750101"/>
    <x v="2"/>
    <x v="1"/>
    <x v="0"/>
    <x v="0"/>
    <x v="1"/>
    <x v="0"/>
    <x v="5"/>
  </r>
  <r>
    <s v="K00070760101"/>
    <x v="5"/>
    <x v="0"/>
    <x v="0"/>
    <x v="0"/>
    <x v="0"/>
    <x v="0"/>
    <x v="0"/>
  </r>
  <r>
    <s v="K00070770101"/>
    <x v="0"/>
    <x v="0"/>
    <x v="0"/>
    <x v="0"/>
    <x v="0"/>
    <x v="0"/>
    <x v="0"/>
  </r>
  <r>
    <s v="K00070780101"/>
    <x v="0"/>
    <x v="0"/>
    <x v="0"/>
    <x v="0"/>
    <x v="0"/>
    <x v="0"/>
    <x v="0"/>
  </r>
  <r>
    <s v="K00070790101"/>
    <x v="0"/>
    <x v="0"/>
    <x v="0"/>
    <x v="0"/>
    <x v="0"/>
    <x v="0"/>
    <x v="0"/>
  </r>
  <r>
    <s v="K00070810101"/>
    <x v="0"/>
    <x v="0"/>
    <x v="0"/>
    <x v="0"/>
    <x v="0"/>
    <x v="0"/>
    <x v="0"/>
  </r>
  <r>
    <s v="K00070820101"/>
    <x v="5"/>
    <x v="0"/>
    <x v="0"/>
    <x v="0"/>
    <x v="0"/>
    <x v="0"/>
    <x v="0"/>
  </r>
  <r>
    <s v="K00070830101"/>
    <x v="0"/>
    <x v="0"/>
    <x v="0"/>
    <x v="0"/>
    <x v="0"/>
    <x v="0"/>
    <x v="0"/>
  </r>
  <r>
    <s v="K00070840101"/>
    <x v="0"/>
    <x v="1"/>
    <x v="0"/>
    <x v="0"/>
    <x v="1"/>
    <x v="0"/>
    <x v="5"/>
  </r>
  <r>
    <s v="K00070850101"/>
    <x v="3"/>
    <x v="0"/>
    <x v="0"/>
    <x v="0"/>
    <x v="0"/>
    <x v="0"/>
    <x v="0"/>
  </r>
  <r>
    <s v="K00070860101"/>
    <x v="0"/>
    <x v="1"/>
    <x v="0"/>
    <x v="0"/>
    <x v="1"/>
    <x v="0"/>
    <x v="5"/>
  </r>
  <r>
    <s v="K00070870101"/>
    <x v="3"/>
    <x v="1"/>
    <x v="0"/>
    <x v="0"/>
    <x v="1"/>
    <x v="0"/>
    <x v="5"/>
  </r>
  <r>
    <s v="K00070880101"/>
    <x v="0"/>
    <x v="0"/>
    <x v="0"/>
    <x v="0"/>
    <x v="0"/>
    <x v="0"/>
    <x v="0"/>
  </r>
  <r>
    <s v="K00070890101"/>
    <x v="3"/>
    <x v="0"/>
    <x v="0"/>
    <x v="0"/>
    <x v="0"/>
    <x v="0"/>
    <x v="0"/>
  </r>
  <r>
    <s v="K00070900101"/>
    <x v="3"/>
    <x v="0"/>
    <x v="0"/>
    <x v="0"/>
    <x v="0"/>
    <x v="0"/>
    <x v="0"/>
  </r>
  <r>
    <s v="K00070910101"/>
    <x v="0"/>
    <x v="0"/>
    <x v="0"/>
    <x v="0"/>
    <x v="0"/>
    <x v="0"/>
    <x v="0"/>
  </r>
  <r>
    <s v="K00070920101"/>
    <x v="1"/>
    <x v="1"/>
    <x v="0"/>
    <x v="1"/>
    <x v="1"/>
    <x v="0"/>
    <x v="2"/>
  </r>
  <r>
    <s v="K00070930101"/>
    <x v="7"/>
    <x v="0"/>
    <x v="0"/>
    <x v="0"/>
    <x v="0"/>
    <x v="0"/>
    <x v="0"/>
  </r>
  <r>
    <s v="K00070940101"/>
    <x v="3"/>
    <x v="0"/>
    <x v="0"/>
    <x v="0"/>
    <x v="0"/>
    <x v="0"/>
    <x v="0"/>
  </r>
  <r>
    <s v="K00070950101"/>
    <x v="0"/>
    <x v="0"/>
    <x v="0"/>
    <x v="0"/>
    <x v="0"/>
    <x v="0"/>
    <x v="0"/>
  </r>
  <r>
    <s v="K00070960101"/>
    <x v="2"/>
    <x v="0"/>
    <x v="0"/>
    <x v="0"/>
    <x v="0"/>
    <x v="0"/>
    <x v="0"/>
  </r>
  <r>
    <s v="K00070970101"/>
    <x v="4"/>
    <x v="5"/>
    <x v="2"/>
    <x v="0"/>
    <x v="1"/>
    <x v="1"/>
    <x v="6"/>
  </r>
  <r>
    <s v="K00070980101"/>
    <x v="2"/>
    <x v="0"/>
    <x v="0"/>
    <x v="0"/>
    <x v="0"/>
    <x v="0"/>
    <x v="0"/>
  </r>
  <r>
    <s v="K00070990101"/>
    <x v="9"/>
    <x v="1"/>
    <x v="0"/>
    <x v="0"/>
    <x v="1"/>
    <x v="0"/>
    <x v="5"/>
  </r>
  <r>
    <s v="K00071000101"/>
    <x v="1"/>
    <x v="1"/>
    <x v="0"/>
    <x v="1"/>
    <x v="1"/>
    <x v="0"/>
    <x v="2"/>
  </r>
  <r>
    <s v="K00071010101"/>
    <x v="0"/>
    <x v="0"/>
    <x v="0"/>
    <x v="0"/>
    <x v="0"/>
    <x v="0"/>
    <x v="0"/>
  </r>
  <r>
    <s v="K00071020101"/>
    <x v="5"/>
    <x v="0"/>
    <x v="0"/>
    <x v="0"/>
    <x v="0"/>
    <x v="0"/>
    <x v="0"/>
  </r>
  <r>
    <s v="K00071030101"/>
    <x v="5"/>
    <x v="0"/>
    <x v="0"/>
    <x v="0"/>
    <x v="0"/>
    <x v="0"/>
    <x v="0"/>
  </r>
  <r>
    <s v="K00071040101"/>
    <x v="0"/>
    <x v="0"/>
    <x v="0"/>
    <x v="0"/>
    <x v="0"/>
    <x v="0"/>
    <x v="0"/>
  </r>
  <r>
    <s v="K00071050101"/>
    <x v="0"/>
    <x v="0"/>
    <x v="0"/>
    <x v="0"/>
    <x v="0"/>
    <x v="0"/>
    <x v="0"/>
  </r>
  <r>
    <s v="K00071060101"/>
    <x v="2"/>
    <x v="0"/>
    <x v="0"/>
    <x v="0"/>
    <x v="0"/>
    <x v="0"/>
    <x v="0"/>
  </r>
  <r>
    <s v="K00071070101"/>
    <x v="0"/>
    <x v="0"/>
    <x v="0"/>
    <x v="0"/>
    <x v="0"/>
    <x v="0"/>
    <x v="0"/>
  </r>
  <r>
    <s v="K00071080101"/>
    <x v="3"/>
    <x v="0"/>
    <x v="0"/>
    <x v="0"/>
    <x v="0"/>
    <x v="0"/>
    <x v="0"/>
  </r>
  <r>
    <s v="K00071090101"/>
    <x v="3"/>
    <x v="1"/>
    <x v="0"/>
    <x v="0"/>
    <x v="1"/>
    <x v="0"/>
    <x v="5"/>
  </r>
  <r>
    <s v="K00071100101"/>
    <x v="3"/>
    <x v="0"/>
    <x v="0"/>
    <x v="0"/>
    <x v="0"/>
    <x v="0"/>
    <x v="0"/>
  </r>
  <r>
    <s v="K00071110101"/>
    <x v="0"/>
    <x v="0"/>
    <x v="0"/>
    <x v="0"/>
    <x v="0"/>
    <x v="0"/>
    <x v="0"/>
  </r>
  <r>
    <s v="K00071120101"/>
    <x v="3"/>
    <x v="0"/>
    <x v="0"/>
    <x v="0"/>
    <x v="0"/>
    <x v="0"/>
    <x v="0"/>
  </r>
  <r>
    <s v="K00071130101"/>
    <x v="5"/>
    <x v="0"/>
    <x v="0"/>
    <x v="0"/>
    <x v="0"/>
    <x v="0"/>
    <x v="0"/>
  </r>
  <r>
    <s v="K00071140101"/>
    <x v="3"/>
    <x v="0"/>
    <x v="0"/>
    <x v="0"/>
    <x v="0"/>
    <x v="0"/>
    <x v="0"/>
  </r>
  <r>
    <s v="K00071150101"/>
    <x v="1"/>
    <x v="1"/>
    <x v="0"/>
    <x v="1"/>
    <x v="1"/>
    <x v="0"/>
    <x v="2"/>
  </r>
  <r>
    <s v="K00071160101"/>
    <x v="0"/>
    <x v="0"/>
    <x v="0"/>
    <x v="0"/>
    <x v="0"/>
    <x v="0"/>
    <x v="0"/>
  </r>
  <r>
    <s v="K00071170101"/>
    <x v="1"/>
    <x v="1"/>
    <x v="0"/>
    <x v="1"/>
    <x v="1"/>
    <x v="0"/>
    <x v="2"/>
  </r>
  <r>
    <s v="K00071180101"/>
    <x v="3"/>
    <x v="0"/>
    <x v="0"/>
    <x v="0"/>
    <x v="0"/>
    <x v="0"/>
    <x v="0"/>
  </r>
  <r>
    <s v="K00071190101"/>
    <x v="0"/>
    <x v="0"/>
    <x v="0"/>
    <x v="0"/>
    <x v="0"/>
    <x v="0"/>
    <x v="0"/>
  </r>
  <r>
    <s v="K00071200101"/>
    <x v="1"/>
    <x v="1"/>
    <x v="0"/>
    <x v="1"/>
    <x v="1"/>
    <x v="0"/>
    <x v="2"/>
  </r>
  <r>
    <s v="K00071210101"/>
    <x v="0"/>
    <x v="0"/>
    <x v="0"/>
    <x v="0"/>
    <x v="0"/>
    <x v="0"/>
    <x v="0"/>
  </r>
  <r>
    <s v="K00071220101"/>
    <x v="3"/>
    <x v="0"/>
    <x v="0"/>
    <x v="0"/>
    <x v="0"/>
    <x v="0"/>
    <x v="0"/>
  </r>
  <r>
    <s v="K00071230101"/>
    <x v="0"/>
    <x v="0"/>
    <x v="0"/>
    <x v="0"/>
    <x v="0"/>
    <x v="0"/>
    <x v="0"/>
  </r>
  <r>
    <s v="K00071250101"/>
    <x v="2"/>
    <x v="0"/>
    <x v="0"/>
    <x v="0"/>
    <x v="0"/>
    <x v="0"/>
    <x v="0"/>
  </r>
  <r>
    <s v="K00071260101"/>
    <x v="5"/>
    <x v="0"/>
    <x v="0"/>
    <x v="0"/>
    <x v="0"/>
    <x v="0"/>
    <x v="0"/>
  </r>
  <r>
    <s v="K00071270101"/>
    <x v="3"/>
    <x v="0"/>
    <x v="0"/>
    <x v="0"/>
    <x v="0"/>
    <x v="0"/>
    <x v="0"/>
  </r>
  <r>
    <s v="K00071280101"/>
    <x v="0"/>
    <x v="0"/>
    <x v="0"/>
    <x v="0"/>
    <x v="0"/>
    <x v="0"/>
    <x v="0"/>
  </r>
  <r>
    <s v="K00071290101"/>
    <x v="3"/>
    <x v="3"/>
    <x v="0"/>
    <x v="0"/>
    <x v="1"/>
    <x v="0"/>
    <x v="5"/>
  </r>
  <r>
    <s v="K00071300101"/>
    <x v="3"/>
    <x v="0"/>
    <x v="0"/>
    <x v="0"/>
    <x v="0"/>
    <x v="0"/>
    <x v="0"/>
  </r>
  <r>
    <s v="K00071310101"/>
    <x v="0"/>
    <x v="0"/>
    <x v="0"/>
    <x v="0"/>
    <x v="0"/>
    <x v="0"/>
    <x v="0"/>
  </r>
  <r>
    <s v="K00071320101"/>
    <x v="0"/>
    <x v="0"/>
    <x v="0"/>
    <x v="0"/>
    <x v="0"/>
    <x v="0"/>
    <x v="0"/>
  </r>
  <r>
    <s v="K00071330101"/>
    <x v="2"/>
    <x v="0"/>
    <x v="0"/>
    <x v="0"/>
    <x v="0"/>
    <x v="0"/>
    <x v="0"/>
  </r>
  <r>
    <s v="K00071340101"/>
    <x v="3"/>
    <x v="0"/>
    <x v="0"/>
    <x v="0"/>
    <x v="0"/>
    <x v="0"/>
    <x v="0"/>
  </r>
  <r>
    <s v="K00071350101"/>
    <x v="0"/>
    <x v="0"/>
    <x v="0"/>
    <x v="0"/>
    <x v="0"/>
    <x v="0"/>
    <x v="0"/>
  </r>
  <r>
    <s v="K00071360101"/>
    <x v="5"/>
    <x v="0"/>
    <x v="0"/>
    <x v="0"/>
    <x v="0"/>
    <x v="0"/>
    <x v="0"/>
  </r>
  <r>
    <s v="K00071370101"/>
    <x v="2"/>
    <x v="0"/>
    <x v="0"/>
    <x v="0"/>
    <x v="0"/>
    <x v="0"/>
    <x v="0"/>
  </r>
  <r>
    <s v="K00071380101"/>
    <x v="2"/>
    <x v="0"/>
    <x v="0"/>
    <x v="0"/>
    <x v="0"/>
    <x v="0"/>
    <x v="0"/>
  </r>
  <r>
    <s v="K00071390101"/>
    <x v="3"/>
    <x v="0"/>
    <x v="0"/>
    <x v="0"/>
    <x v="0"/>
    <x v="0"/>
    <x v="0"/>
  </r>
  <r>
    <s v="K00071400101"/>
    <x v="2"/>
    <x v="0"/>
    <x v="0"/>
    <x v="0"/>
    <x v="0"/>
    <x v="0"/>
    <x v="0"/>
  </r>
  <r>
    <s v="K00071410101"/>
    <x v="1"/>
    <x v="1"/>
    <x v="0"/>
    <x v="1"/>
    <x v="1"/>
    <x v="0"/>
    <x v="2"/>
  </r>
  <r>
    <s v="K00071420101"/>
    <x v="1"/>
    <x v="2"/>
    <x v="2"/>
    <x v="1"/>
    <x v="1"/>
    <x v="1"/>
    <x v="1"/>
  </r>
  <r>
    <s v="K00071430101"/>
    <x v="2"/>
    <x v="0"/>
    <x v="0"/>
    <x v="0"/>
    <x v="0"/>
    <x v="0"/>
    <x v="0"/>
  </r>
  <r>
    <s v="K00071440101"/>
    <x v="1"/>
    <x v="1"/>
    <x v="0"/>
    <x v="1"/>
    <x v="1"/>
    <x v="0"/>
    <x v="2"/>
  </r>
  <r>
    <s v="K00071450101"/>
    <x v="0"/>
    <x v="0"/>
    <x v="0"/>
    <x v="0"/>
    <x v="0"/>
    <x v="0"/>
    <x v="0"/>
  </r>
  <r>
    <s v="K00071460101"/>
    <x v="0"/>
    <x v="1"/>
    <x v="0"/>
    <x v="0"/>
    <x v="1"/>
    <x v="0"/>
    <x v="5"/>
  </r>
  <r>
    <s v="K00071470101"/>
    <x v="5"/>
    <x v="0"/>
    <x v="0"/>
    <x v="0"/>
    <x v="0"/>
    <x v="0"/>
    <x v="0"/>
  </r>
  <r>
    <s v="K00071480101"/>
    <x v="0"/>
    <x v="0"/>
    <x v="0"/>
    <x v="0"/>
    <x v="0"/>
    <x v="0"/>
    <x v="0"/>
  </r>
  <r>
    <s v="K00071490101"/>
    <x v="3"/>
    <x v="0"/>
    <x v="0"/>
    <x v="0"/>
    <x v="0"/>
    <x v="0"/>
    <x v="0"/>
  </r>
  <r>
    <s v="K00071500101"/>
    <x v="0"/>
    <x v="0"/>
    <x v="0"/>
    <x v="0"/>
    <x v="0"/>
    <x v="0"/>
    <x v="0"/>
  </r>
  <r>
    <s v="K00071510101"/>
    <x v="0"/>
    <x v="0"/>
    <x v="0"/>
    <x v="0"/>
    <x v="0"/>
    <x v="0"/>
    <x v="0"/>
  </r>
  <r>
    <s v="K00071520101"/>
    <x v="3"/>
    <x v="1"/>
    <x v="0"/>
    <x v="0"/>
    <x v="1"/>
    <x v="0"/>
    <x v="5"/>
  </r>
  <r>
    <s v="K00071540101"/>
    <x v="1"/>
    <x v="1"/>
    <x v="0"/>
    <x v="1"/>
    <x v="1"/>
    <x v="0"/>
    <x v="2"/>
  </r>
  <r>
    <s v="K00071550101"/>
    <x v="0"/>
    <x v="1"/>
    <x v="0"/>
    <x v="0"/>
    <x v="1"/>
    <x v="0"/>
    <x v="5"/>
  </r>
  <r>
    <s v="K00071560101"/>
    <x v="0"/>
    <x v="0"/>
    <x v="0"/>
    <x v="0"/>
    <x v="0"/>
    <x v="0"/>
    <x v="0"/>
  </r>
  <r>
    <s v="K00071570101"/>
    <x v="0"/>
    <x v="1"/>
    <x v="0"/>
    <x v="0"/>
    <x v="1"/>
    <x v="0"/>
    <x v="5"/>
  </r>
  <r>
    <s v="K00071580101"/>
    <x v="2"/>
    <x v="0"/>
    <x v="0"/>
    <x v="0"/>
    <x v="0"/>
    <x v="0"/>
    <x v="0"/>
  </r>
  <r>
    <s v="K00071590101"/>
    <x v="0"/>
    <x v="0"/>
    <x v="0"/>
    <x v="0"/>
    <x v="0"/>
    <x v="0"/>
    <x v="0"/>
  </r>
  <r>
    <s v="K00071600101"/>
    <x v="0"/>
    <x v="0"/>
    <x v="0"/>
    <x v="0"/>
    <x v="0"/>
    <x v="0"/>
    <x v="0"/>
  </r>
  <r>
    <s v="K00071610101"/>
    <x v="0"/>
    <x v="0"/>
    <x v="0"/>
    <x v="0"/>
    <x v="0"/>
    <x v="0"/>
    <x v="0"/>
  </r>
  <r>
    <s v="K00071620101"/>
    <x v="2"/>
    <x v="0"/>
    <x v="0"/>
    <x v="0"/>
    <x v="0"/>
    <x v="0"/>
    <x v="0"/>
  </r>
  <r>
    <s v="K00071630101"/>
    <x v="0"/>
    <x v="0"/>
    <x v="0"/>
    <x v="0"/>
    <x v="0"/>
    <x v="0"/>
    <x v="0"/>
  </r>
  <r>
    <s v="K00071640101"/>
    <x v="0"/>
    <x v="0"/>
    <x v="0"/>
    <x v="0"/>
    <x v="0"/>
    <x v="0"/>
    <x v="0"/>
  </r>
  <r>
    <s v="K00071650101"/>
    <x v="3"/>
    <x v="0"/>
    <x v="0"/>
    <x v="0"/>
    <x v="0"/>
    <x v="0"/>
    <x v="0"/>
  </r>
  <r>
    <s v="K00071660101"/>
    <x v="0"/>
    <x v="0"/>
    <x v="0"/>
    <x v="0"/>
    <x v="0"/>
    <x v="0"/>
    <x v="0"/>
  </r>
  <r>
    <s v="K00071670101"/>
    <x v="0"/>
    <x v="0"/>
    <x v="0"/>
    <x v="0"/>
    <x v="0"/>
    <x v="0"/>
    <x v="0"/>
  </r>
  <r>
    <s v="K00071680101"/>
    <x v="0"/>
    <x v="0"/>
    <x v="0"/>
    <x v="0"/>
    <x v="0"/>
    <x v="0"/>
    <x v="0"/>
  </r>
  <r>
    <s v="K00071690101"/>
    <x v="0"/>
    <x v="0"/>
    <x v="0"/>
    <x v="0"/>
    <x v="0"/>
    <x v="0"/>
    <x v="0"/>
  </r>
  <r>
    <s v="K00071700101"/>
    <x v="0"/>
    <x v="0"/>
    <x v="0"/>
    <x v="0"/>
    <x v="0"/>
    <x v="0"/>
    <x v="0"/>
  </r>
  <r>
    <s v="K00071720101"/>
    <x v="3"/>
    <x v="0"/>
    <x v="0"/>
    <x v="0"/>
    <x v="0"/>
    <x v="0"/>
    <x v="0"/>
  </r>
  <r>
    <s v="K00071730101"/>
    <x v="7"/>
    <x v="1"/>
    <x v="0"/>
    <x v="0"/>
    <x v="1"/>
    <x v="0"/>
    <x v="5"/>
  </r>
  <r>
    <s v="K00071740101"/>
    <x v="0"/>
    <x v="0"/>
    <x v="0"/>
    <x v="0"/>
    <x v="0"/>
    <x v="0"/>
    <x v="0"/>
  </r>
  <r>
    <s v="K00071750101"/>
    <x v="0"/>
    <x v="0"/>
    <x v="0"/>
    <x v="0"/>
    <x v="0"/>
    <x v="0"/>
    <x v="0"/>
  </r>
  <r>
    <s v="K00071760101"/>
    <x v="0"/>
    <x v="0"/>
    <x v="0"/>
    <x v="0"/>
    <x v="0"/>
    <x v="0"/>
    <x v="0"/>
  </r>
  <r>
    <s v="K00071770101"/>
    <x v="0"/>
    <x v="0"/>
    <x v="0"/>
    <x v="0"/>
    <x v="0"/>
    <x v="0"/>
    <x v="0"/>
  </r>
  <r>
    <s v="K00071780101"/>
    <x v="0"/>
    <x v="0"/>
    <x v="0"/>
    <x v="0"/>
    <x v="0"/>
    <x v="0"/>
    <x v="0"/>
  </r>
  <r>
    <s v="K00071790101"/>
    <x v="0"/>
    <x v="0"/>
    <x v="0"/>
    <x v="0"/>
    <x v="0"/>
    <x v="0"/>
    <x v="0"/>
  </r>
  <r>
    <s v="K00071800101"/>
    <x v="0"/>
    <x v="0"/>
    <x v="0"/>
    <x v="0"/>
    <x v="0"/>
    <x v="0"/>
    <x v="0"/>
  </r>
  <r>
    <s v="K00071810101"/>
    <x v="3"/>
    <x v="0"/>
    <x v="0"/>
    <x v="0"/>
    <x v="0"/>
    <x v="0"/>
    <x v="0"/>
  </r>
  <r>
    <s v="K00071820101"/>
    <x v="7"/>
    <x v="0"/>
    <x v="0"/>
    <x v="0"/>
    <x v="0"/>
    <x v="0"/>
    <x v="0"/>
  </r>
  <r>
    <s v="K00071830101"/>
    <x v="2"/>
    <x v="0"/>
    <x v="0"/>
    <x v="0"/>
    <x v="0"/>
    <x v="0"/>
    <x v="0"/>
  </r>
  <r>
    <s v="K00071840101"/>
    <x v="3"/>
    <x v="1"/>
    <x v="0"/>
    <x v="0"/>
    <x v="1"/>
    <x v="0"/>
    <x v="5"/>
  </r>
  <r>
    <s v="K00071850101"/>
    <x v="2"/>
    <x v="3"/>
    <x v="0"/>
    <x v="0"/>
    <x v="1"/>
    <x v="0"/>
    <x v="5"/>
  </r>
  <r>
    <s v="K00071860101"/>
    <x v="0"/>
    <x v="0"/>
    <x v="0"/>
    <x v="0"/>
    <x v="0"/>
    <x v="0"/>
    <x v="0"/>
  </r>
  <r>
    <s v="K00071870101"/>
    <x v="2"/>
    <x v="0"/>
    <x v="0"/>
    <x v="0"/>
    <x v="0"/>
    <x v="0"/>
    <x v="0"/>
  </r>
  <r>
    <s v="K00071880101"/>
    <x v="6"/>
    <x v="1"/>
    <x v="0"/>
    <x v="0"/>
    <x v="1"/>
    <x v="0"/>
    <x v="5"/>
  </r>
  <r>
    <s v="K00071890101"/>
    <x v="0"/>
    <x v="0"/>
    <x v="0"/>
    <x v="0"/>
    <x v="0"/>
    <x v="0"/>
    <x v="0"/>
  </r>
  <r>
    <s v="K00071900101"/>
    <x v="0"/>
    <x v="0"/>
    <x v="0"/>
    <x v="0"/>
    <x v="0"/>
    <x v="0"/>
    <x v="0"/>
  </r>
  <r>
    <s v="K00071910101"/>
    <x v="5"/>
    <x v="1"/>
    <x v="0"/>
    <x v="0"/>
    <x v="1"/>
    <x v="0"/>
    <x v="5"/>
  </r>
  <r>
    <s v="K00071920101"/>
    <x v="3"/>
    <x v="0"/>
    <x v="0"/>
    <x v="0"/>
    <x v="0"/>
    <x v="0"/>
    <x v="0"/>
  </r>
  <r>
    <s v="K00071930101"/>
    <x v="5"/>
    <x v="0"/>
    <x v="0"/>
    <x v="0"/>
    <x v="0"/>
    <x v="0"/>
    <x v="0"/>
  </r>
  <r>
    <s v="K00071940101"/>
    <x v="2"/>
    <x v="0"/>
    <x v="2"/>
    <x v="0"/>
    <x v="0"/>
    <x v="1"/>
    <x v="3"/>
  </r>
  <r>
    <s v="K00071950101"/>
    <x v="0"/>
    <x v="0"/>
    <x v="0"/>
    <x v="0"/>
    <x v="0"/>
    <x v="0"/>
    <x v="0"/>
  </r>
  <r>
    <s v="K00071960101"/>
    <x v="2"/>
    <x v="0"/>
    <x v="0"/>
    <x v="0"/>
    <x v="0"/>
    <x v="0"/>
    <x v="0"/>
  </r>
  <r>
    <s v="K00071970101"/>
    <x v="3"/>
    <x v="0"/>
    <x v="0"/>
    <x v="0"/>
    <x v="0"/>
    <x v="0"/>
    <x v="0"/>
  </r>
  <r>
    <s v="K00071980101"/>
    <x v="0"/>
    <x v="0"/>
    <x v="0"/>
    <x v="0"/>
    <x v="0"/>
    <x v="0"/>
    <x v="0"/>
  </r>
  <r>
    <s v="K00071990101"/>
    <x v="3"/>
    <x v="1"/>
    <x v="0"/>
    <x v="0"/>
    <x v="1"/>
    <x v="0"/>
    <x v="5"/>
  </r>
  <r>
    <s v="K00072000101"/>
    <x v="0"/>
    <x v="3"/>
    <x v="0"/>
    <x v="0"/>
    <x v="1"/>
    <x v="0"/>
    <x v="5"/>
  </r>
  <r>
    <s v="K00072010101"/>
    <x v="2"/>
    <x v="0"/>
    <x v="0"/>
    <x v="0"/>
    <x v="0"/>
    <x v="0"/>
    <x v="0"/>
  </r>
  <r>
    <s v="K00072020101"/>
    <x v="4"/>
    <x v="0"/>
    <x v="0"/>
    <x v="0"/>
    <x v="0"/>
    <x v="0"/>
    <x v="0"/>
  </r>
  <r>
    <s v="K00072030101"/>
    <x v="4"/>
    <x v="2"/>
    <x v="0"/>
    <x v="0"/>
    <x v="1"/>
    <x v="0"/>
    <x v="5"/>
  </r>
  <r>
    <s v="K00072040101"/>
    <x v="5"/>
    <x v="0"/>
    <x v="0"/>
    <x v="0"/>
    <x v="0"/>
    <x v="0"/>
    <x v="0"/>
  </r>
  <r>
    <s v="K00072050101"/>
    <x v="4"/>
    <x v="0"/>
    <x v="0"/>
    <x v="0"/>
    <x v="0"/>
    <x v="0"/>
    <x v="0"/>
  </r>
  <r>
    <s v="K00072060101"/>
    <x v="2"/>
    <x v="0"/>
    <x v="2"/>
    <x v="0"/>
    <x v="0"/>
    <x v="1"/>
    <x v="3"/>
  </r>
  <r>
    <s v="K00072070101"/>
    <x v="2"/>
    <x v="0"/>
    <x v="0"/>
    <x v="0"/>
    <x v="0"/>
    <x v="0"/>
    <x v="0"/>
  </r>
  <r>
    <s v="K00072080101"/>
    <x v="2"/>
    <x v="1"/>
    <x v="0"/>
    <x v="0"/>
    <x v="1"/>
    <x v="0"/>
    <x v="5"/>
  </r>
  <r>
    <s v="K00072090101"/>
    <x v="2"/>
    <x v="0"/>
    <x v="0"/>
    <x v="0"/>
    <x v="0"/>
    <x v="0"/>
    <x v="0"/>
  </r>
  <r>
    <s v="K00072100101"/>
    <x v="0"/>
    <x v="0"/>
    <x v="0"/>
    <x v="0"/>
    <x v="0"/>
    <x v="0"/>
    <x v="0"/>
  </r>
  <r>
    <s v="K00072110101"/>
    <x v="2"/>
    <x v="0"/>
    <x v="2"/>
    <x v="0"/>
    <x v="0"/>
    <x v="1"/>
    <x v="3"/>
  </r>
  <r>
    <s v="K00072120101"/>
    <x v="0"/>
    <x v="0"/>
    <x v="0"/>
    <x v="0"/>
    <x v="0"/>
    <x v="0"/>
    <x v="0"/>
  </r>
  <r>
    <s v="K00072130101"/>
    <x v="3"/>
    <x v="0"/>
    <x v="0"/>
    <x v="0"/>
    <x v="0"/>
    <x v="0"/>
    <x v="0"/>
  </r>
  <r>
    <s v="K00072140101"/>
    <x v="3"/>
    <x v="0"/>
    <x v="0"/>
    <x v="0"/>
    <x v="0"/>
    <x v="0"/>
    <x v="0"/>
  </r>
  <r>
    <s v="K00072150101"/>
    <x v="3"/>
    <x v="0"/>
    <x v="0"/>
    <x v="0"/>
    <x v="0"/>
    <x v="0"/>
    <x v="0"/>
  </r>
  <r>
    <s v="K00072160101"/>
    <x v="3"/>
    <x v="0"/>
    <x v="0"/>
    <x v="0"/>
    <x v="0"/>
    <x v="0"/>
    <x v="0"/>
  </r>
  <r>
    <s v="K00072170101"/>
    <x v="2"/>
    <x v="0"/>
    <x v="0"/>
    <x v="0"/>
    <x v="0"/>
    <x v="0"/>
    <x v="0"/>
  </r>
  <r>
    <s v="K00072180101"/>
    <x v="0"/>
    <x v="0"/>
    <x v="0"/>
    <x v="0"/>
    <x v="0"/>
    <x v="0"/>
    <x v="0"/>
  </r>
  <r>
    <s v="K00072190101"/>
    <x v="0"/>
    <x v="0"/>
    <x v="0"/>
    <x v="0"/>
    <x v="0"/>
    <x v="0"/>
    <x v="0"/>
  </r>
  <r>
    <s v="K00072200101"/>
    <x v="5"/>
    <x v="0"/>
    <x v="0"/>
    <x v="0"/>
    <x v="0"/>
    <x v="0"/>
    <x v="0"/>
  </r>
  <r>
    <s v="K00072210101"/>
    <x v="0"/>
    <x v="0"/>
    <x v="0"/>
    <x v="0"/>
    <x v="0"/>
    <x v="0"/>
    <x v="0"/>
  </r>
  <r>
    <s v="K00072220101"/>
    <x v="0"/>
    <x v="0"/>
    <x v="0"/>
    <x v="0"/>
    <x v="0"/>
    <x v="0"/>
    <x v="0"/>
  </r>
  <r>
    <s v="K00072230101"/>
    <x v="3"/>
    <x v="0"/>
    <x v="0"/>
    <x v="0"/>
    <x v="0"/>
    <x v="0"/>
    <x v="0"/>
  </r>
  <r>
    <s v="K00072240101"/>
    <x v="0"/>
    <x v="0"/>
    <x v="0"/>
    <x v="0"/>
    <x v="0"/>
    <x v="0"/>
    <x v="0"/>
  </r>
  <r>
    <s v="K00072250101"/>
    <x v="0"/>
    <x v="0"/>
    <x v="0"/>
    <x v="0"/>
    <x v="0"/>
    <x v="0"/>
    <x v="0"/>
  </r>
  <r>
    <s v="K00072260101"/>
    <x v="4"/>
    <x v="0"/>
    <x v="0"/>
    <x v="0"/>
    <x v="0"/>
    <x v="0"/>
    <x v="0"/>
  </r>
  <r>
    <s v="K00072270101"/>
    <x v="0"/>
    <x v="0"/>
    <x v="0"/>
    <x v="0"/>
    <x v="0"/>
    <x v="0"/>
    <x v="0"/>
  </r>
  <r>
    <s v="K00072280101"/>
    <x v="0"/>
    <x v="0"/>
    <x v="0"/>
    <x v="0"/>
    <x v="0"/>
    <x v="0"/>
    <x v="0"/>
  </r>
  <r>
    <s v="K00072290101"/>
    <x v="5"/>
    <x v="0"/>
    <x v="0"/>
    <x v="0"/>
    <x v="0"/>
    <x v="0"/>
    <x v="0"/>
  </r>
  <r>
    <s v="K00072300101"/>
    <x v="2"/>
    <x v="0"/>
    <x v="0"/>
    <x v="0"/>
    <x v="0"/>
    <x v="0"/>
    <x v="0"/>
  </r>
  <r>
    <s v="K00072310101"/>
    <x v="0"/>
    <x v="0"/>
    <x v="0"/>
    <x v="0"/>
    <x v="0"/>
    <x v="0"/>
    <x v="0"/>
  </r>
  <r>
    <s v="K00072320101"/>
    <x v="0"/>
    <x v="1"/>
    <x v="0"/>
    <x v="0"/>
    <x v="1"/>
    <x v="0"/>
    <x v="5"/>
  </r>
  <r>
    <s v="K00072330101"/>
    <x v="3"/>
    <x v="0"/>
    <x v="0"/>
    <x v="0"/>
    <x v="0"/>
    <x v="0"/>
    <x v="0"/>
  </r>
  <r>
    <s v="K00072340101"/>
    <x v="0"/>
    <x v="0"/>
    <x v="0"/>
    <x v="0"/>
    <x v="0"/>
    <x v="0"/>
    <x v="0"/>
  </r>
  <r>
    <s v="K00072350101"/>
    <x v="0"/>
    <x v="0"/>
    <x v="0"/>
    <x v="0"/>
    <x v="0"/>
    <x v="0"/>
    <x v="0"/>
  </r>
  <r>
    <s v="K00072360101"/>
    <x v="0"/>
    <x v="0"/>
    <x v="0"/>
    <x v="0"/>
    <x v="0"/>
    <x v="0"/>
    <x v="0"/>
  </r>
  <r>
    <s v="K00072370101"/>
    <x v="2"/>
    <x v="0"/>
    <x v="0"/>
    <x v="0"/>
    <x v="0"/>
    <x v="0"/>
    <x v="0"/>
  </r>
  <r>
    <s v="K00072380101"/>
    <x v="2"/>
    <x v="0"/>
    <x v="0"/>
    <x v="0"/>
    <x v="0"/>
    <x v="0"/>
    <x v="0"/>
  </r>
  <r>
    <s v="K00072390101"/>
    <x v="0"/>
    <x v="0"/>
    <x v="0"/>
    <x v="0"/>
    <x v="0"/>
    <x v="0"/>
    <x v="0"/>
  </r>
  <r>
    <s v="K00072400101"/>
    <x v="3"/>
    <x v="0"/>
    <x v="0"/>
    <x v="0"/>
    <x v="0"/>
    <x v="0"/>
    <x v="0"/>
  </r>
  <r>
    <s v="K00072410101"/>
    <x v="0"/>
    <x v="0"/>
    <x v="0"/>
    <x v="0"/>
    <x v="0"/>
    <x v="0"/>
    <x v="0"/>
  </r>
  <r>
    <s v="K00072420101"/>
    <x v="0"/>
    <x v="0"/>
    <x v="0"/>
    <x v="0"/>
    <x v="0"/>
    <x v="0"/>
    <x v="0"/>
  </r>
  <r>
    <s v="K00072430101"/>
    <x v="0"/>
    <x v="0"/>
    <x v="0"/>
    <x v="0"/>
    <x v="0"/>
    <x v="0"/>
    <x v="0"/>
  </r>
  <r>
    <s v="K00072440101"/>
    <x v="0"/>
    <x v="0"/>
    <x v="0"/>
    <x v="0"/>
    <x v="0"/>
    <x v="0"/>
    <x v="0"/>
  </r>
  <r>
    <s v="K00072450101"/>
    <x v="0"/>
    <x v="0"/>
    <x v="0"/>
    <x v="0"/>
    <x v="0"/>
    <x v="0"/>
    <x v="0"/>
  </r>
  <r>
    <s v="K00072460101"/>
    <x v="0"/>
    <x v="0"/>
    <x v="0"/>
    <x v="0"/>
    <x v="0"/>
    <x v="0"/>
    <x v="0"/>
  </r>
  <r>
    <s v="K00072470101"/>
    <x v="0"/>
    <x v="0"/>
    <x v="0"/>
    <x v="0"/>
    <x v="0"/>
    <x v="0"/>
    <x v="0"/>
  </r>
  <r>
    <s v="K00072480101"/>
    <x v="0"/>
    <x v="0"/>
    <x v="0"/>
    <x v="0"/>
    <x v="0"/>
    <x v="0"/>
    <x v="0"/>
  </r>
  <r>
    <s v="K00072490101"/>
    <x v="0"/>
    <x v="0"/>
    <x v="0"/>
    <x v="0"/>
    <x v="0"/>
    <x v="0"/>
    <x v="0"/>
  </r>
  <r>
    <s v="K00072500101"/>
    <x v="0"/>
    <x v="0"/>
    <x v="0"/>
    <x v="0"/>
    <x v="0"/>
    <x v="0"/>
    <x v="0"/>
  </r>
  <r>
    <s v="K00072510101"/>
    <x v="5"/>
    <x v="0"/>
    <x v="0"/>
    <x v="0"/>
    <x v="0"/>
    <x v="0"/>
    <x v="0"/>
  </r>
  <r>
    <s v="K00072520101"/>
    <x v="14"/>
    <x v="0"/>
    <x v="0"/>
    <x v="0"/>
    <x v="0"/>
    <x v="0"/>
    <x v="0"/>
  </r>
  <r>
    <s v="K00072530101"/>
    <x v="3"/>
    <x v="0"/>
    <x v="0"/>
    <x v="0"/>
    <x v="0"/>
    <x v="0"/>
    <x v="0"/>
  </r>
  <r>
    <s v="K00072540101"/>
    <x v="2"/>
    <x v="0"/>
    <x v="0"/>
    <x v="0"/>
    <x v="0"/>
    <x v="0"/>
    <x v="0"/>
  </r>
  <r>
    <s v="K00072550101"/>
    <x v="0"/>
    <x v="0"/>
    <x v="0"/>
    <x v="0"/>
    <x v="0"/>
    <x v="0"/>
    <x v="0"/>
  </r>
  <r>
    <s v="K00072560101"/>
    <x v="0"/>
    <x v="0"/>
    <x v="0"/>
    <x v="0"/>
    <x v="0"/>
    <x v="0"/>
    <x v="0"/>
  </r>
  <r>
    <s v="K00072570101"/>
    <x v="4"/>
    <x v="0"/>
    <x v="0"/>
    <x v="0"/>
    <x v="0"/>
    <x v="0"/>
    <x v="0"/>
  </r>
  <r>
    <s v="K00072580101"/>
    <x v="0"/>
    <x v="1"/>
    <x v="0"/>
    <x v="0"/>
    <x v="1"/>
    <x v="0"/>
    <x v="5"/>
  </r>
  <r>
    <s v="K00072590101"/>
    <x v="3"/>
    <x v="0"/>
    <x v="0"/>
    <x v="0"/>
    <x v="0"/>
    <x v="0"/>
    <x v="0"/>
  </r>
  <r>
    <s v="K00072600101"/>
    <x v="0"/>
    <x v="0"/>
    <x v="0"/>
    <x v="0"/>
    <x v="0"/>
    <x v="0"/>
    <x v="0"/>
  </r>
  <r>
    <s v="K00072610101"/>
    <x v="1"/>
    <x v="1"/>
    <x v="0"/>
    <x v="1"/>
    <x v="1"/>
    <x v="0"/>
    <x v="2"/>
  </r>
  <r>
    <s v="K00072620101"/>
    <x v="8"/>
    <x v="1"/>
    <x v="0"/>
    <x v="0"/>
    <x v="1"/>
    <x v="0"/>
    <x v="5"/>
  </r>
  <r>
    <s v="K00072630101"/>
    <x v="0"/>
    <x v="0"/>
    <x v="0"/>
    <x v="0"/>
    <x v="0"/>
    <x v="0"/>
    <x v="0"/>
  </r>
  <r>
    <s v="K00072640101"/>
    <x v="0"/>
    <x v="0"/>
    <x v="0"/>
    <x v="0"/>
    <x v="0"/>
    <x v="0"/>
    <x v="0"/>
  </r>
  <r>
    <s v="K00072650101"/>
    <x v="2"/>
    <x v="0"/>
    <x v="0"/>
    <x v="0"/>
    <x v="0"/>
    <x v="0"/>
    <x v="0"/>
  </r>
  <r>
    <s v="K00072660101"/>
    <x v="3"/>
    <x v="0"/>
    <x v="0"/>
    <x v="0"/>
    <x v="0"/>
    <x v="0"/>
    <x v="0"/>
  </r>
  <r>
    <s v="K00072670101"/>
    <x v="3"/>
    <x v="0"/>
    <x v="0"/>
    <x v="0"/>
    <x v="0"/>
    <x v="0"/>
    <x v="0"/>
  </r>
  <r>
    <s v="K00072680101"/>
    <x v="5"/>
    <x v="0"/>
    <x v="0"/>
    <x v="0"/>
    <x v="0"/>
    <x v="0"/>
    <x v="0"/>
  </r>
  <r>
    <s v="K00072690101"/>
    <x v="0"/>
    <x v="0"/>
    <x v="0"/>
    <x v="0"/>
    <x v="0"/>
    <x v="0"/>
    <x v="0"/>
  </r>
  <r>
    <s v="K00072700101"/>
    <x v="0"/>
    <x v="0"/>
    <x v="0"/>
    <x v="0"/>
    <x v="0"/>
    <x v="0"/>
    <x v="0"/>
  </r>
  <r>
    <s v="K00072710101"/>
    <x v="5"/>
    <x v="0"/>
    <x v="2"/>
    <x v="0"/>
    <x v="0"/>
    <x v="1"/>
    <x v="3"/>
  </r>
  <r>
    <s v="K00072720101"/>
    <x v="0"/>
    <x v="1"/>
    <x v="0"/>
    <x v="0"/>
    <x v="1"/>
    <x v="0"/>
    <x v="5"/>
  </r>
  <r>
    <s v="K00072730101"/>
    <x v="0"/>
    <x v="0"/>
    <x v="0"/>
    <x v="0"/>
    <x v="0"/>
    <x v="0"/>
    <x v="0"/>
  </r>
  <r>
    <s v="K00072740101"/>
    <x v="0"/>
    <x v="0"/>
    <x v="0"/>
    <x v="0"/>
    <x v="0"/>
    <x v="0"/>
    <x v="0"/>
  </r>
  <r>
    <s v="K00072750101"/>
    <x v="2"/>
    <x v="1"/>
    <x v="1"/>
    <x v="0"/>
    <x v="1"/>
    <x v="1"/>
    <x v="6"/>
  </r>
  <r>
    <s v="K00072760101"/>
    <x v="0"/>
    <x v="0"/>
    <x v="0"/>
    <x v="0"/>
    <x v="0"/>
    <x v="0"/>
    <x v="0"/>
  </r>
  <r>
    <s v="K00072770101"/>
    <x v="3"/>
    <x v="0"/>
    <x v="0"/>
    <x v="0"/>
    <x v="0"/>
    <x v="0"/>
    <x v="0"/>
  </r>
  <r>
    <s v="K00072780101"/>
    <x v="0"/>
    <x v="0"/>
    <x v="0"/>
    <x v="0"/>
    <x v="0"/>
    <x v="0"/>
    <x v="0"/>
  </r>
  <r>
    <s v="K00072790101"/>
    <x v="3"/>
    <x v="1"/>
    <x v="0"/>
    <x v="0"/>
    <x v="1"/>
    <x v="0"/>
    <x v="5"/>
  </r>
  <r>
    <s v="K00072800101"/>
    <x v="0"/>
    <x v="0"/>
    <x v="0"/>
    <x v="0"/>
    <x v="0"/>
    <x v="0"/>
    <x v="0"/>
  </r>
  <r>
    <s v="K00072810101"/>
    <x v="3"/>
    <x v="0"/>
    <x v="0"/>
    <x v="0"/>
    <x v="0"/>
    <x v="0"/>
    <x v="0"/>
  </r>
  <r>
    <s v="K00072820101"/>
    <x v="0"/>
    <x v="0"/>
    <x v="0"/>
    <x v="0"/>
    <x v="0"/>
    <x v="0"/>
    <x v="0"/>
  </r>
  <r>
    <s v="K00072830101"/>
    <x v="3"/>
    <x v="0"/>
    <x v="0"/>
    <x v="0"/>
    <x v="0"/>
    <x v="0"/>
    <x v="0"/>
  </r>
  <r>
    <s v="K00072840101"/>
    <x v="0"/>
    <x v="0"/>
    <x v="0"/>
    <x v="0"/>
    <x v="0"/>
    <x v="0"/>
    <x v="0"/>
  </r>
  <r>
    <s v="K00072850101"/>
    <x v="0"/>
    <x v="2"/>
    <x v="0"/>
    <x v="0"/>
    <x v="1"/>
    <x v="0"/>
    <x v="5"/>
  </r>
  <r>
    <s v="K00072860101"/>
    <x v="0"/>
    <x v="0"/>
    <x v="0"/>
    <x v="0"/>
    <x v="0"/>
    <x v="0"/>
    <x v="0"/>
  </r>
  <r>
    <s v="K00072870101"/>
    <x v="2"/>
    <x v="0"/>
    <x v="0"/>
    <x v="0"/>
    <x v="0"/>
    <x v="0"/>
    <x v="0"/>
  </r>
  <r>
    <s v="K00072880101"/>
    <x v="3"/>
    <x v="0"/>
    <x v="0"/>
    <x v="0"/>
    <x v="0"/>
    <x v="0"/>
    <x v="0"/>
  </r>
  <r>
    <s v="K00072890101"/>
    <x v="0"/>
    <x v="0"/>
    <x v="0"/>
    <x v="0"/>
    <x v="0"/>
    <x v="0"/>
    <x v="0"/>
  </r>
  <r>
    <s v="K00072900101"/>
    <x v="2"/>
    <x v="1"/>
    <x v="0"/>
    <x v="0"/>
    <x v="1"/>
    <x v="0"/>
    <x v="5"/>
  </r>
  <r>
    <s v="K00072910101"/>
    <x v="2"/>
    <x v="0"/>
    <x v="0"/>
    <x v="0"/>
    <x v="0"/>
    <x v="0"/>
    <x v="0"/>
  </r>
  <r>
    <s v="K00072920101"/>
    <x v="0"/>
    <x v="0"/>
    <x v="0"/>
    <x v="0"/>
    <x v="0"/>
    <x v="0"/>
    <x v="0"/>
  </r>
  <r>
    <s v="K00072930101"/>
    <x v="0"/>
    <x v="0"/>
    <x v="0"/>
    <x v="0"/>
    <x v="0"/>
    <x v="0"/>
    <x v="0"/>
  </r>
  <r>
    <s v="K00072940101"/>
    <x v="0"/>
    <x v="0"/>
    <x v="0"/>
    <x v="0"/>
    <x v="0"/>
    <x v="0"/>
    <x v="0"/>
  </r>
  <r>
    <s v="K00072950101"/>
    <x v="0"/>
    <x v="0"/>
    <x v="0"/>
    <x v="0"/>
    <x v="0"/>
    <x v="0"/>
    <x v="0"/>
  </r>
  <r>
    <s v="K00072960101"/>
    <x v="7"/>
    <x v="1"/>
    <x v="0"/>
    <x v="0"/>
    <x v="1"/>
    <x v="0"/>
    <x v="5"/>
  </r>
  <r>
    <s v="K00072970101"/>
    <x v="2"/>
    <x v="0"/>
    <x v="0"/>
    <x v="0"/>
    <x v="0"/>
    <x v="0"/>
    <x v="0"/>
  </r>
  <r>
    <s v="K00072980101"/>
    <x v="0"/>
    <x v="0"/>
    <x v="0"/>
    <x v="0"/>
    <x v="0"/>
    <x v="0"/>
    <x v="0"/>
  </r>
  <r>
    <s v="K00072990101"/>
    <x v="8"/>
    <x v="0"/>
    <x v="0"/>
    <x v="0"/>
    <x v="0"/>
    <x v="0"/>
    <x v="0"/>
  </r>
  <r>
    <s v="K00073000101"/>
    <x v="0"/>
    <x v="1"/>
    <x v="0"/>
    <x v="0"/>
    <x v="1"/>
    <x v="0"/>
    <x v="5"/>
  </r>
  <r>
    <s v="K00073010101"/>
    <x v="1"/>
    <x v="1"/>
    <x v="0"/>
    <x v="1"/>
    <x v="1"/>
    <x v="0"/>
    <x v="2"/>
  </r>
  <r>
    <s v="K00073020101"/>
    <x v="0"/>
    <x v="0"/>
    <x v="0"/>
    <x v="0"/>
    <x v="0"/>
    <x v="0"/>
    <x v="0"/>
  </r>
  <r>
    <s v="K00073030101"/>
    <x v="0"/>
    <x v="0"/>
    <x v="0"/>
    <x v="0"/>
    <x v="0"/>
    <x v="0"/>
    <x v="0"/>
  </r>
  <r>
    <s v="K00073040101"/>
    <x v="2"/>
    <x v="0"/>
    <x v="0"/>
    <x v="0"/>
    <x v="0"/>
    <x v="0"/>
    <x v="0"/>
  </r>
  <r>
    <s v="K00073050101"/>
    <x v="3"/>
    <x v="0"/>
    <x v="0"/>
    <x v="0"/>
    <x v="0"/>
    <x v="0"/>
    <x v="0"/>
  </r>
  <r>
    <s v="K00073060101"/>
    <x v="0"/>
    <x v="0"/>
    <x v="0"/>
    <x v="0"/>
    <x v="0"/>
    <x v="0"/>
    <x v="0"/>
  </r>
  <r>
    <s v="K00073070101"/>
    <x v="3"/>
    <x v="1"/>
    <x v="0"/>
    <x v="0"/>
    <x v="1"/>
    <x v="0"/>
    <x v="5"/>
  </r>
  <r>
    <s v="K00073080101"/>
    <x v="0"/>
    <x v="0"/>
    <x v="0"/>
    <x v="0"/>
    <x v="0"/>
    <x v="0"/>
    <x v="0"/>
  </r>
  <r>
    <s v="K00073090101"/>
    <x v="3"/>
    <x v="0"/>
    <x v="0"/>
    <x v="0"/>
    <x v="0"/>
    <x v="0"/>
    <x v="0"/>
  </r>
  <r>
    <s v="K00073100101"/>
    <x v="5"/>
    <x v="0"/>
    <x v="0"/>
    <x v="0"/>
    <x v="0"/>
    <x v="0"/>
    <x v="0"/>
  </r>
  <r>
    <s v="K00073110101"/>
    <x v="3"/>
    <x v="0"/>
    <x v="0"/>
    <x v="0"/>
    <x v="0"/>
    <x v="0"/>
    <x v="0"/>
  </r>
  <r>
    <s v="K00073120101"/>
    <x v="0"/>
    <x v="0"/>
    <x v="0"/>
    <x v="0"/>
    <x v="0"/>
    <x v="0"/>
    <x v="0"/>
  </r>
  <r>
    <s v="K00073130101"/>
    <x v="0"/>
    <x v="0"/>
    <x v="0"/>
    <x v="0"/>
    <x v="0"/>
    <x v="0"/>
    <x v="0"/>
  </r>
  <r>
    <s v="K00073140101"/>
    <x v="0"/>
    <x v="0"/>
    <x v="0"/>
    <x v="0"/>
    <x v="0"/>
    <x v="0"/>
    <x v="0"/>
  </r>
  <r>
    <s v="K00073150101"/>
    <x v="0"/>
    <x v="0"/>
    <x v="0"/>
    <x v="0"/>
    <x v="0"/>
    <x v="0"/>
    <x v="0"/>
  </r>
  <r>
    <s v="K00073160101"/>
    <x v="0"/>
    <x v="0"/>
    <x v="0"/>
    <x v="0"/>
    <x v="0"/>
    <x v="0"/>
    <x v="0"/>
  </r>
  <r>
    <s v="K00073170101"/>
    <x v="3"/>
    <x v="0"/>
    <x v="0"/>
    <x v="0"/>
    <x v="0"/>
    <x v="0"/>
    <x v="0"/>
  </r>
  <r>
    <s v="K00073180101"/>
    <x v="3"/>
    <x v="0"/>
    <x v="0"/>
    <x v="0"/>
    <x v="0"/>
    <x v="0"/>
    <x v="0"/>
  </r>
  <r>
    <s v="K00073200101"/>
    <x v="0"/>
    <x v="0"/>
    <x v="0"/>
    <x v="0"/>
    <x v="0"/>
    <x v="0"/>
    <x v="0"/>
  </r>
  <r>
    <s v="K00073210101"/>
    <x v="1"/>
    <x v="1"/>
    <x v="0"/>
    <x v="1"/>
    <x v="1"/>
    <x v="0"/>
    <x v="2"/>
  </r>
  <r>
    <s v="K00073220101"/>
    <x v="0"/>
    <x v="0"/>
    <x v="0"/>
    <x v="0"/>
    <x v="0"/>
    <x v="0"/>
    <x v="0"/>
  </r>
  <r>
    <s v="K00073230101"/>
    <x v="0"/>
    <x v="0"/>
    <x v="0"/>
    <x v="0"/>
    <x v="0"/>
    <x v="0"/>
    <x v="0"/>
  </r>
  <r>
    <s v="K00073240101"/>
    <x v="0"/>
    <x v="0"/>
    <x v="0"/>
    <x v="0"/>
    <x v="0"/>
    <x v="0"/>
    <x v="0"/>
  </r>
  <r>
    <s v="K00073250101"/>
    <x v="0"/>
    <x v="0"/>
    <x v="0"/>
    <x v="0"/>
    <x v="0"/>
    <x v="0"/>
    <x v="0"/>
  </r>
  <r>
    <s v="K00073260101"/>
    <x v="3"/>
    <x v="0"/>
    <x v="0"/>
    <x v="0"/>
    <x v="0"/>
    <x v="0"/>
    <x v="0"/>
  </r>
  <r>
    <s v="K00073270101"/>
    <x v="0"/>
    <x v="0"/>
    <x v="0"/>
    <x v="0"/>
    <x v="0"/>
    <x v="0"/>
    <x v="0"/>
  </r>
  <r>
    <s v="K00073280101"/>
    <x v="3"/>
    <x v="3"/>
    <x v="0"/>
    <x v="0"/>
    <x v="1"/>
    <x v="0"/>
    <x v="5"/>
  </r>
  <r>
    <s v="K00073290101"/>
    <x v="1"/>
    <x v="1"/>
    <x v="0"/>
    <x v="1"/>
    <x v="1"/>
    <x v="0"/>
    <x v="2"/>
  </r>
  <r>
    <s v="K00073300101"/>
    <x v="3"/>
    <x v="0"/>
    <x v="0"/>
    <x v="0"/>
    <x v="0"/>
    <x v="0"/>
    <x v="0"/>
  </r>
  <r>
    <s v="K00073310101"/>
    <x v="0"/>
    <x v="0"/>
    <x v="0"/>
    <x v="0"/>
    <x v="0"/>
    <x v="0"/>
    <x v="0"/>
  </r>
  <r>
    <s v="K00073320101"/>
    <x v="1"/>
    <x v="1"/>
    <x v="0"/>
    <x v="1"/>
    <x v="1"/>
    <x v="0"/>
    <x v="2"/>
  </r>
  <r>
    <s v="K00073330101"/>
    <x v="0"/>
    <x v="0"/>
    <x v="0"/>
    <x v="0"/>
    <x v="0"/>
    <x v="0"/>
    <x v="0"/>
  </r>
  <r>
    <s v="K00073340101"/>
    <x v="3"/>
    <x v="1"/>
    <x v="0"/>
    <x v="0"/>
    <x v="1"/>
    <x v="0"/>
    <x v="5"/>
  </r>
  <r>
    <s v="K00073350101"/>
    <x v="3"/>
    <x v="0"/>
    <x v="0"/>
    <x v="0"/>
    <x v="0"/>
    <x v="0"/>
    <x v="0"/>
  </r>
  <r>
    <s v="K00073360101"/>
    <x v="4"/>
    <x v="1"/>
    <x v="0"/>
    <x v="0"/>
    <x v="1"/>
    <x v="0"/>
    <x v="5"/>
  </r>
  <r>
    <s v="K00073370101"/>
    <x v="0"/>
    <x v="0"/>
    <x v="0"/>
    <x v="0"/>
    <x v="0"/>
    <x v="0"/>
    <x v="0"/>
  </r>
  <r>
    <s v="K00073380101"/>
    <x v="3"/>
    <x v="1"/>
    <x v="0"/>
    <x v="0"/>
    <x v="1"/>
    <x v="0"/>
    <x v="5"/>
  </r>
  <r>
    <s v="K00073390101"/>
    <x v="3"/>
    <x v="0"/>
    <x v="0"/>
    <x v="0"/>
    <x v="0"/>
    <x v="0"/>
    <x v="0"/>
  </r>
  <r>
    <s v="K00073400101"/>
    <x v="0"/>
    <x v="0"/>
    <x v="0"/>
    <x v="0"/>
    <x v="0"/>
    <x v="0"/>
    <x v="0"/>
  </r>
  <r>
    <s v="K00073410101"/>
    <x v="1"/>
    <x v="1"/>
    <x v="0"/>
    <x v="1"/>
    <x v="1"/>
    <x v="0"/>
    <x v="2"/>
  </r>
  <r>
    <s v="K00073420101"/>
    <x v="3"/>
    <x v="0"/>
    <x v="2"/>
    <x v="0"/>
    <x v="0"/>
    <x v="1"/>
    <x v="3"/>
  </r>
  <r>
    <s v="K00073430101"/>
    <x v="0"/>
    <x v="0"/>
    <x v="0"/>
    <x v="0"/>
    <x v="0"/>
    <x v="0"/>
    <x v="0"/>
  </r>
  <r>
    <s v="K00073440101"/>
    <x v="3"/>
    <x v="0"/>
    <x v="0"/>
    <x v="0"/>
    <x v="0"/>
    <x v="0"/>
    <x v="0"/>
  </r>
  <r>
    <s v="K00073450101"/>
    <x v="0"/>
    <x v="0"/>
    <x v="0"/>
    <x v="0"/>
    <x v="0"/>
    <x v="0"/>
    <x v="0"/>
  </r>
  <r>
    <s v="K00073460101"/>
    <x v="2"/>
    <x v="0"/>
    <x v="0"/>
    <x v="0"/>
    <x v="0"/>
    <x v="0"/>
    <x v="0"/>
  </r>
  <r>
    <s v="K00073470101"/>
    <x v="0"/>
    <x v="0"/>
    <x v="0"/>
    <x v="0"/>
    <x v="0"/>
    <x v="0"/>
    <x v="0"/>
  </r>
  <r>
    <s v="K00073480101"/>
    <x v="0"/>
    <x v="0"/>
    <x v="0"/>
    <x v="0"/>
    <x v="0"/>
    <x v="0"/>
    <x v="0"/>
  </r>
  <r>
    <s v="K00073490101"/>
    <x v="0"/>
    <x v="0"/>
    <x v="0"/>
    <x v="0"/>
    <x v="0"/>
    <x v="0"/>
    <x v="0"/>
  </r>
  <r>
    <s v="K00073500101"/>
    <x v="0"/>
    <x v="0"/>
    <x v="0"/>
    <x v="0"/>
    <x v="0"/>
    <x v="0"/>
    <x v="0"/>
  </r>
  <r>
    <s v="K00073510101"/>
    <x v="1"/>
    <x v="1"/>
    <x v="0"/>
    <x v="1"/>
    <x v="1"/>
    <x v="0"/>
    <x v="2"/>
  </r>
  <r>
    <s v="K00073520101"/>
    <x v="0"/>
    <x v="0"/>
    <x v="0"/>
    <x v="0"/>
    <x v="0"/>
    <x v="0"/>
    <x v="0"/>
  </r>
  <r>
    <s v="K00073540101"/>
    <x v="0"/>
    <x v="0"/>
    <x v="0"/>
    <x v="0"/>
    <x v="0"/>
    <x v="0"/>
    <x v="0"/>
  </r>
  <r>
    <s v="K00073550101"/>
    <x v="3"/>
    <x v="1"/>
    <x v="0"/>
    <x v="0"/>
    <x v="1"/>
    <x v="0"/>
    <x v="5"/>
  </r>
  <r>
    <s v="K00073560101"/>
    <x v="8"/>
    <x v="3"/>
    <x v="0"/>
    <x v="0"/>
    <x v="1"/>
    <x v="0"/>
    <x v="5"/>
  </r>
  <r>
    <s v="K00073570101"/>
    <x v="0"/>
    <x v="0"/>
    <x v="0"/>
    <x v="0"/>
    <x v="0"/>
    <x v="0"/>
    <x v="0"/>
  </r>
  <r>
    <s v="K00073580101"/>
    <x v="3"/>
    <x v="0"/>
    <x v="0"/>
    <x v="0"/>
    <x v="0"/>
    <x v="0"/>
    <x v="0"/>
  </r>
  <r>
    <s v="K00073590101"/>
    <x v="5"/>
    <x v="0"/>
    <x v="0"/>
    <x v="0"/>
    <x v="0"/>
    <x v="0"/>
    <x v="0"/>
  </r>
  <r>
    <s v="K00073620101"/>
    <x v="2"/>
    <x v="0"/>
    <x v="0"/>
    <x v="0"/>
    <x v="0"/>
    <x v="0"/>
    <x v="0"/>
  </r>
  <r>
    <s v="K00073630101"/>
    <x v="4"/>
    <x v="0"/>
    <x v="0"/>
    <x v="0"/>
    <x v="0"/>
    <x v="0"/>
    <x v="0"/>
  </r>
  <r>
    <s v="K00073640101"/>
    <x v="0"/>
    <x v="1"/>
    <x v="2"/>
    <x v="0"/>
    <x v="1"/>
    <x v="1"/>
    <x v="6"/>
  </r>
  <r>
    <s v="K00073650101"/>
    <x v="0"/>
    <x v="0"/>
    <x v="0"/>
    <x v="0"/>
    <x v="0"/>
    <x v="0"/>
    <x v="0"/>
  </r>
  <r>
    <s v="K00073660101"/>
    <x v="0"/>
    <x v="0"/>
    <x v="0"/>
    <x v="0"/>
    <x v="0"/>
    <x v="0"/>
    <x v="0"/>
  </r>
  <r>
    <s v="K00073670101"/>
    <x v="0"/>
    <x v="0"/>
    <x v="0"/>
    <x v="0"/>
    <x v="0"/>
    <x v="0"/>
    <x v="0"/>
  </r>
  <r>
    <s v="K00073680101"/>
    <x v="5"/>
    <x v="0"/>
    <x v="0"/>
    <x v="0"/>
    <x v="0"/>
    <x v="0"/>
    <x v="0"/>
  </r>
  <r>
    <s v="K00073690101"/>
    <x v="0"/>
    <x v="0"/>
    <x v="0"/>
    <x v="0"/>
    <x v="0"/>
    <x v="0"/>
    <x v="0"/>
  </r>
  <r>
    <s v="K00073700101"/>
    <x v="0"/>
    <x v="0"/>
    <x v="0"/>
    <x v="0"/>
    <x v="0"/>
    <x v="0"/>
    <x v="0"/>
  </r>
  <r>
    <s v="K00073710101"/>
    <x v="5"/>
    <x v="0"/>
    <x v="0"/>
    <x v="0"/>
    <x v="0"/>
    <x v="0"/>
    <x v="0"/>
  </r>
  <r>
    <s v="K00073720101"/>
    <x v="8"/>
    <x v="0"/>
    <x v="0"/>
    <x v="0"/>
    <x v="0"/>
    <x v="0"/>
    <x v="0"/>
  </r>
  <r>
    <s v="K00073730101"/>
    <x v="1"/>
    <x v="1"/>
    <x v="0"/>
    <x v="1"/>
    <x v="1"/>
    <x v="0"/>
    <x v="2"/>
  </r>
  <r>
    <s v="K00073740101"/>
    <x v="1"/>
    <x v="1"/>
    <x v="0"/>
    <x v="1"/>
    <x v="1"/>
    <x v="0"/>
    <x v="2"/>
  </r>
  <r>
    <s v="K00073750101"/>
    <x v="0"/>
    <x v="1"/>
    <x v="0"/>
    <x v="0"/>
    <x v="1"/>
    <x v="0"/>
    <x v="5"/>
  </r>
  <r>
    <s v="K00073760101"/>
    <x v="0"/>
    <x v="0"/>
    <x v="0"/>
    <x v="0"/>
    <x v="0"/>
    <x v="0"/>
    <x v="0"/>
  </r>
  <r>
    <s v="K00073770101"/>
    <x v="3"/>
    <x v="0"/>
    <x v="0"/>
    <x v="0"/>
    <x v="0"/>
    <x v="0"/>
    <x v="0"/>
  </r>
  <r>
    <s v="K00073780101"/>
    <x v="1"/>
    <x v="1"/>
    <x v="0"/>
    <x v="1"/>
    <x v="1"/>
    <x v="0"/>
    <x v="2"/>
  </r>
  <r>
    <s v="K00073790101"/>
    <x v="0"/>
    <x v="0"/>
    <x v="0"/>
    <x v="0"/>
    <x v="0"/>
    <x v="0"/>
    <x v="0"/>
  </r>
  <r>
    <s v="K00073800101"/>
    <x v="3"/>
    <x v="0"/>
    <x v="0"/>
    <x v="0"/>
    <x v="0"/>
    <x v="0"/>
    <x v="0"/>
  </r>
  <r>
    <s v="K00073810101"/>
    <x v="0"/>
    <x v="1"/>
    <x v="0"/>
    <x v="0"/>
    <x v="1"/>
    <x v="0"/>
    <x v="5"/>
  </r>
  <r>
    <s v="K00073820101"/>
    <x v="0"/>
    <x v="0"/>
    <x v="0"/>
    <x v="0"/>
    <x v="0"/>
    <x v="0"/>
    <x v="0"/>
  </r>
  <r>
    <s v="K00073830101"/>
    <x v="5"/>
    <x v="1"/>
    <x v="0"/>
    <x v="0"/>
    <x v="1"/>
    <x v="0"/>
    <x v="5"/>
  </r>
  <r>
    <s v="K00073840101"/>
    <x v="0"/>
    <x v="0"/>
    <x v="0"/>
    <x v="0"/>
    <x v="0"/>
    <x v="0"/>
    <x v="0"/>
  </r>
  <r>
    <s v="K00073850101"/>
    <x v="2"/>
    <x v="0"/>
    <x v="0"/>
    <x v="0"/>
    <x v="0"/>
    <x v="0"/>
    <x v="0"/>
  </r>
  <r>
    <s v="K00073860101"/>
    <x v="0"/>
    <x v="0"/>
    <x v="0"/>
    <x v="0"/>
    <x v="0"/>
    <x v="0"/>
    <x v="0"/>
  </r>
  <r>
    <s v="K00073870101"/>
    <x v="1"/>
    <x v="0"/>
    <x v="2"/>
    <x v="1"/>
    <x v="0"/>
    <x v="1"/>
    <x v="4"/>
  </r>
  <r>
    <s v="K00073880101"/>
    <x v="2"/>
    <x v="0"/>
    <x v="0"/>
    <x v="0"/>
    <x v="0"/>
    <x v="0"/>
    <x v="0"/>
  </r>
  <r>
    <s v="K00073890101"/>
    <x v="0"/>
    <x v="0"/>
    <x v="0"/>
    <x v="0"/>
    <x v="0"/>
    <x v="0"/>
    <x v="0"/>
  </r>
  <r>
    <s v="K00073900101"/>
    <x v="0"/>
    <x v="0"/>
    <x v="0"/>
    <x v="0"/>
    <x v="0"/>
    <x v="0"/>
    <x v="0"/>
  </r>
  <r>
    <s v="K00073910101"/>
    <x v="0"/>
    <x v="0"/>
    <x v="0"/>
    <x v="0"/>
    <x v="0"/>
    <x v="0"/>
    <x v="0"/>
  </r>
  <r>
    <s v="K00073920101"/>
    <x v="0"/>
    <x v="0"/>
    <x v="0"/>
    <x v="0"/>
    <x v="0"/>
    <x v="0"/>
    <x v="0"/>
  </r>
  <r>
    <s v="K00073930101"/>
    <x v="2"/>
    <x v="0"/>
    <x v="0"/>
    <x v="0"/>
    <x v="0"/>
    <x v="0"/>
    <x v="0"/>
  </r>
  <r>
    <s v="K00073940101"/>
    <x v="0"/>
    <x v="0"/>
    <x v="0"/>
    <x v="0"/>
    <x v="0"/>
    <x v="0"/>
    <x v="0"/>
  </r>
  <r>
    <s v="K00073950101"/>
    <x v="0"/>
    <x v="0"/>
    <x v="0"/>
    <x v="0"/>
    <x v="0"/>
    <x v="0"/>
    <x v="0"/>
  </r>
  <r>
    <s v="K00073960101"/>
    <x v="0"/>
    <x v="0"/>
    <x v="0"/>
    <x v="0"/>
    <x v="0"/>
    <x v="0"/>
    <x v="0"/>
  </r>
  <r>
    <s v="K00073970101"/>
    <x v="3"/>
    <x v="0"/>
    <x v="0"/>
    <x v="0"/>
    <x v="0"/>
    <x v="0"/>
    <x v="0"/>
  </r>
  <r>
    <s v="K00073980101"/>
    <x v="5"/>
    <x v="3"/>
    <x v="0"/>
    <x v="0"/>
    <x v="1"/>
    <x v="0"/>
    <x v="5"/>
  </r>
  <r>
    <s v="K00073990101"/>
    <x v="3"/>
    <x v="0"/>
    <x v="0"/>
    <x v="0"/>
    <x v="0"/>
    <x v="0"/>
    <x v="0"/>
  </r>
  <r>
    <s v="K00074000101"/>
    <x v="3"/>
    <x v="0"/>
    <x v="0"/>
    <x v="0"/>
    <x v="0"/>
    <x v="0"/>
    <x v="0"/>
  </r>
  <r>
    <s v="K00074010101"/>
    <x v="0"/>
    <x v="0"/>
    <x v="0"/>
    <x v="0"/>
    <x v="0"/>
    <x v="0"/>
    <x v="0"/>
  </r>
  <r>
    <s v="K00074020101"/>
    <x v="0"/>
    <x v="0"/>
    <x v="0"/>
    <x v="0"/>
    <x v="0"/>
    <x v="0"/>
    <x v="0"/>
  </r>
  <r>
    <s v="K00074030101"/>
    <x v="3"/>
    <x v="0"/>
    <x v="0"/>
    <x v="0"/>
    <x v="0"/>
    <x v="0"/>
    <x v="0"/>
  </r>
  <r>
    <s v="K00074040101"/>
    <x v="4"/>
    <x v="0"/>
    <x v="0"/>
    <x v="0"/>
    <x v="0"/>
    <x v="0"/>
    <x v="0"/>
  </r>
  <r>
    <s v="K00074050101"/>
    <x v="5"/>
    <x v="3"/>
    <x v="0"/>
    <x v="0"/>
    <x v="1"/>
    <x v="0"/>
    <x v="5"/>
  </r>
  <r>
    <s v="K00074060101"/>
    <x v="3"/>
    <x v="0"/>
    <x v="0"/>
    <x v="0"/>
    <x v="0"/>
    <x v="0"/>
    <x v="0"/>
  </r>
  <r>
    <s v="K00074070101"/>
    <x v="2"/>
    <x v="0"/>
    <x v="0"/>
    <x v="0"/>
    <x v="0"/>
    <x v="0"/>
    <x v="0"/>
  </r>
  <r>
    <s v="K00074080101"/>
    <x v="2"/>
    <x v="1"/>
    <x v="0"/>
    <x v="0"/>
    <x v="1"/>
    <x v="0"/>
    <x v="5"/>
  </r>
  <r>
    <s v="K00074090101"/>
    <x v="0"/>
    <x v="0"/>
    <x v="0"/>
    <x v="0"/>
    <x v="0"/>
    <x v="0"/>
    <x v="0"/>
  </r>
  <r>
    <s v="K00074100101"/>
    <x v="0"/>
    <x v="0"/>
    <x v="0"/>
    <x v="0"/>
    <x v="0"/>
    <x v="0"/>
    <x v="0"/>
  </r>
  <r>
    <s v="K00074110101"/>
    <x v="1"/>
    <x v="1"/>
    <x v="0"/>
    <x v="1"/>
    <x v="1"/>
    <x v="0"/>
    <x v="2"/>
  </r>
  <r>
    <s v="K00074120101"/>
    <x v="0"/>
    <x v="0"/>
    <x v="0"/>
    <x v="0"/>
    <x v="0"/>
    <x v="0"/>
    <x v="0"/>
  </r>
  <r>
    <s v="K00074130101"/>
    <x v="2"/>
    <x v="0"/>
    <x v="0"/>
    <x v="0"/>
    <x v="0"/>
    <x v="0"/>
    <x v="0"/>
  </r>
  <r>
    <s v="K00074140101"/>
    <x v="5"/>
    <x v="0"/>
    <x v="0"/>
    <x v="0"/>
    <x v="0"/>
    <x v="0"/>
    <x v="0"/>
  </r>
  <r>
    <s v="K00074150101"/>
    <x v="0"/>
    <x v="0"/>
    <x v="0"/>
    <x v="0"/>
    <x v="0"/>
    <x v="0"/>
    <x v="0"/>
  </r>
  <r>
    <s v="K00074160101"/>
    <x v="0"/>
    <x v="1"/>
    <x v="0"/>
    <x v="0"/>
    <x v="1"/>
    <x v="0"/>
    <x v="5"/>
  </r>
  <r>
    <s v="K00074170101"/>
    <x v="0"/>
    <x v="1"/>
    <x v="0"/>
    <x v="0"/>
    <x v="1"/>
    <x v="0"/>
    <x v="5"/>
  </r>
  <r>
    <s v="K00074180101"/>
    <x v="0"/>
    <x v="0"/>
    <x v="0"/>
    <x v="0"/>
    <x v="0"/>
    <x v="0"/>
    <x v="0"/>
  </r>
  <r>
    <s v="K00074190101"/>
    <x v="0"/>
    <x v="0"/>
    <x v="0"/>
    <x v="0"/>
    <x v="0"/>
    <x v="0"/>
    <x v="0"/>
  </r>
  <r>
    <s v="K00074200101"/>
    <x v="0"/>
    <x v="0"/>
    <x v="0"/>
    <x v="0"/>
    <x v="0"/>
    <x v="0"/>
    <x v="0"/>
  </r>
  <r>
    <s v="K00074210101"/>
    <x v="3"/>
    <x v="0"/>
    <x v="0"/>
    <x v="0"/>
    <x v="0"/>
    <x v="0"/>
    <x v="0"/>
  </r>
  <r>
    <s v="K00074220101"/>
    <x v="0"/>
    <x v="0"/>
    <x v="0"/>
    <x v="0"/>
    <x v="0"/>
    <x v="0"/>
    <x v="0"/>
  </r>
  <r>
    <s v="K00074230101"/>
    <x v="3"/>
    <x v="0"/>
    <x v="0"/>
    <x v="0"/>
    <x v="0"/>
    <x v="0"/>
    <x v="0"/>
  </r>
  <r>
    <s v="K00074240101"/>
    <x v="3"/>
    <x v="1"/>
    <x v="0"/>
    <x v="0"/>
    <x v="1"/>
    <x v="0"/>
    <x v="5"/>
  </r>
  <r>
    <s v="K00074250101"/>
    <x v="0"/>
    <x v="0"/>
    <x v="0"/>
    <x v="0"/>
    <x v="0"/>
    <x v="0"/>
    <x v="0"/>
  </r>
  <r>
    <s v="K00074260101"/>
    <x v="0"/>
    <x v="0"/>
    <x v="0"/>
    <x v="0"/>
    <x v="0"/>
    <x v="0"/>
    <x v="0"/>
  </r>
  <r>
    <s v="K00074270101"/>
    <x v="0"/>
    <x v="0"/>
    <x v="0"/>
    <x v="0"/>
    <x v="0"/>
    <x v="0"/>
    <x v="0"/>
  </r>
  <r>
    <s v="K00074280101"/>
    <x v="2"/>
    <x v="0"/>
    <x v="0"/>
    <x v="0"/>
    <x v="0"/>
    <x v="0"/>
    <x v="0"/>
  </r>
  <r>
    <s v="K00074290101"/>
    <x v="1"/>
    <x v="1"/>
    <x v="2"/>
    <x v="1"/>
    <x v="1"/>
    <x v="1"/>
    <x v="1"/>
  </r>
  <r>
    <s v="K00074300101"/>
    <x v="0"/>
    <x v="0"/>
    <x v="0"/>
    <x v="0"/>
    <x v="0"/>
    <x v="0"/>
    <x v="0"/>
  </r>
  <r>
    <s v="K00074310101"/>
    <x v="5"/>
    <x v="0"/>
    <x v="0"/>
    <x v="0"/>
    <x v="0"/>
    <x v="0"/>
    <x v="0"/>
  </r>
  <r>
    <s v="K00074320101"/>
    <x v="0"/>
    <x v="0"/>
    <x v="0"/>
    <x v="0"/>
    <x v="0"/>
    <x v="0"/>
    <x v="0"/>
  </r>
  <r>
    <s v="K00074330101"/>
    <x v="1"/>
    <x v="1"/>
    <x v="0"/>
    <x v="1"/>
    <x v="1"/>
    <x v="0"/>
    <x v="2"/>
  </r>
  <r>
    <s v="K00074340101"/>
    <x v="1"/>
    <x v="1"/>
    <x v="2"/>
    <x v="1"/>
    <x v="1"/>
    <x v="1"/>
    <x v="1"/>
  </r>
  <r>
    <s v="K00074350101"/>
    <x v="0"/>
    <x v="3"/>
    <x v="0"/>
    <x v="0"/>
    <x v="1"/>
    <x v="0"/>
    <x v="5"/>
  </r>
  <r>
    <s v="K00074360101"/>
    <x v="1"/>
    <x v="1"/>
    <x v="0"/>
    <x v="1"/>
    <x v="1"/>
    <x v="0"/>
    <x v="2"/>
  </r>
  <r>
    <s v="K00074370101"/>
    <x v="0"/>
    <x v="1"/>
    <x v="0"/>
    <x v="0"/>
    <x v="1"/>
    <x v="0"/>
    <x v="5"/>
  </r>
  <r>
    <s v="K00074380101"/>
    <x v="3"/>
    <x v="0"/>
    <x v="0"/>
    <x v="0"/>
    <x v="0"/>
    <x v="0"/>
    <x v="0"/>
  </r>
  <r>
    <s v="K00074390101"/>
    <x v="0"/>
    <x v="0"/>
    <x v="0"/>
    <x v="0"/>
    <x v="0"/>
    <x v="0"/>
    <x v="0"/>
  </r>
  <r>
    <s v="K00074400101"/>
    <x v="3"/>
    <x v="0"/>
    <x v="0"/>
    <x v="0"/>
    <x v="0"/>
    <x v="0"/>
    <x v="0"/>
  </r>
  <r>
    <s v="K00074410101"/>
    <x v="0"/>
    <x v="0"/>
    <x v="0"/>
    <x v="0"/>
    <x v="0"/>
    <x v="0"/>
    <x v="0"/>
  </r>
  <r>
    <s v="K00074420101"/>
    <x v="3"/>
    <x v="0"/>
    <x v="0"/>
    <x v="0"/>
    <x v="0"/>
    <x v="0"/>
    <x v="0"/>
  </r>
  <r>
    <s v="K00074430101"/>
    <x v="3"/>
    <x v="0"/>
    <x v="0"/>
    <x v="0"/>
    <x v="0"/>
    <x v="0"/>
    <x v="0"/>
  </r>
  <r>
    <s v="K00074440101"/>
    <x v="2"/>
    <x v="0"/>
    <x v="2"/>
    <x v="0"/>
    <x v="0"/>
    <x v="1"/>
    <x v="3"/>
  </r>
  <r>
    <s v="K00074450101"/>
    <x v="0"/>
    <x v="0"/>
    <x v="0"/>
    <x v="0"/>
    <x v="0"/>
    <x v="0"/>
    <x v="0"/>
  </r>
  <r>
    <s v="K00074460101"/>
    <x v="3"/>
    <x v="0"/>
    <x v="0"/>
    <x v="0"/>
    <x v="0"/>
    <x v="0"/>
    <x v="0"/>
  </r>
  <r>
    <s v="K00074470101"/>
    <x v="2"/>
    <x v="0"/>
    <x v="0"/>
    <x v="0"/>
    <x v="0"/>
    <x v="0"/>
    <x v="0"/>
  </r>
  <r>
    <s v="K00074480101"/>
    <x v="3"/>
    <x v="0"/>
    <x v="0"/>
    <x v="0"/>
    <x v="0"/>
    <x v="0"/>
    <x v="0"/>
  </r>
  <r>
    <s v="K00074490101"/>
    <x v="0"/>
    <x v="0"/>
    <x v="0"/>
    <x v="0"/>
    <x v="0"/>
    <x v="0"/>
    <x v="0"/>
  </r>
  <r>
    <s v="K00074500101"/>
    <x v="3"/>
    <x v="0"/>
    <x v="2"/>
    <x v="0"/>
    <x v="0"/>
    <x v="1"/>
    <x v="3"/>
  </r>
  <r>
    <s v="K00074510101"/>
    <x v="0"/>
    <x v="0"/>
    <x v="0"/>
    <x v="0"/>
    <x v="0"/>
    <x v="0"/>
    <x v="0"/>
  </r>
  <r>
    <s v="K00074520101"/>
    <x v="0"/>
    <x v="1"/>
    <x v="0"/>
    <x v="0"/>
    <x v="1"/>
    <x v="0"/>
    <x v="5"/>
  </r>
  <r>
    <s v="K00074530101"/>
    <x v="0"/>
    <x v="1"/>
    <x v="0"/>
    <x v="0"/>
    <x v="1"/>
    <x v="0"/>
    <x v="5"/>
  </r>
  <r>
    <s v="K00074540101"/>
    <x v="0"/>
    <x v="0"/>
    <x v="0"/>
    <x v="0"/>
    <x v="0"/>
    <x v="0"/>
    <x v="0"/>
  </r>
  <r>
    <s v="K00074550101"/>
    <x v="0"/>
    <x v="0"/>
    <x v="0"/>
    <x v="0"/>
    <x v="0"/>
    <x v="0"/>
    <x v="0"/>
  </r>
  <r>
    <s v="K00074560101"/>
    <x v="4"/>
    <x v="0"/>
    <x v="0"/>
    <x v="0"/>
    <x v="0"/>
    <x v="0"/>
    <x v="0"/>
  </r>
  <r>
    <s v="K00074570101"/>
    <x v="1"/>
    <x v="1"/>
    <x v="0"/>
    <x v="1"/>
    <x v="1"/>
    <x v="0"/>
    <x v="2"/>
  </r>
  <r>
    <s v="K00074580101"/>
    <x v="3"/>
    <x v="0"/>
    <x v="0"/>
    <x v="0"/>
    <x v="0"/>
    <x v="0"/>
    <x v="0"/>
  </r>
  <r>
    <s v="K00074590101"/>
    <x v="0"/>
    <x v="0"/>
    <x v="0"/>
    <x v="0"/>
    <x v="0"/>
    <x v="0"/>
    <x v="0"/>
  </r>
  <r>
    <s v="K00074600101"/>
    <x v="0"/>
    <x v="0"/>
    <x v="0"/>
    <x v="0"/>
    <x v="0"/>
    <x v="0"/>
    <x v="0"/>
  </r>
  <r>
    <s v="K00074610101"/>
    <x v="0"/>
    <x v="0"/>
    <x v="0"/>
    <x v="0"/>
    <x v="0"/>
    <x v="0"/>
    <x v="0"/>
  </r>
  <r>
    <s v="K00074620101"/>
    <x v="3"/>
    <x v="0"/>
    <x v="2"/>
    <x v="0"/>
    <x v="0"/>
    <x v="1"/>
    <x v="3"/>
  </r>
  <r>
    <s v="K00074630101"/>
    <x v="7"/>
    <x v="0"/>
    <x v="0"/>
    <x v="0"/>
    <x v="0"/>
    <x v="0"/>
    <x v="0"/>
  </r>
  <r>
    <s v="K00074640101"/>
    <x v="0"/>
    <x v="0"/>
    <x v="0"/>
    <x v="0"/>
    <x v="0"/>
    <x v="0"/>
    <x v="0"/>
  </r>
  <r>
    <s v="K00074650101"/>
    <x v="0"/>
    <x v="0"/>
    <x v="0"/>
    <x v="0"/>
    <x v="0"/>
    <x v="0"/>
    <x v="0"/>
  </r>
  <r>
    <s v="K00074670101"/>
    <x v="3"/>
    <x v="0"/>
    <x v="0"/>
    <x v="0"/>
    <x v="0"/>
    <x v="0"/>
    <x v="0"/>
  </r>
  <r>
    <s v="K00074680101"/>
    <x v="0"/>
    <x v="0"/>
    <x v="0"/>
    <x v="0"/>
    <x v="0"/>
    <x v="0"/>
    <x v="0"/>
  </r>
  <r>
    <s v="K00074690101"/>
    <x v="0"/>
    <x v="0"/>
    <x v="0"/>
    <x v="0"/>
    <x v="0"/>
    <x v="0"/>
    <x v="0"/>
  </r>
  <r>
    <s v="K00074700101"/>
    <x v="3"/>
    <x v="0"/>
    <x v="0"/>
    <x v="0"/>
    <x v="0"/>
    <x v="0"/>
    <x v="0"/>
  </r>
  <r>
    <s v="K00074710101"/>
    <x v="0"/>
    <x v="0"/>
    <x v="0"/>
    <x v="0"/>
    <x v="0"/>
    <x v="0"/>
    <x v="0"/>
  </r>
  <r>
    <s v="K00074720101"/>
    <x v="3"/>
    <x v="0"/>
    <x v="0"/>
    <x v="0"/>
    <x v="0"/>
    <x v="0"/>
    <x v="0"/>
  </r>
  <r>
    <s v="K00074730101"/>
    <x v="0"/>
    <x v="0"/>
    <x v="0"/>
    <x v="0"/>
    <x v="0"/>
    <x v="0"/>
    <x v="0"/>
  </r>
  <r>
    <s v="K00074740101"/>
    <x v="7"/>
    <x v="0"/>
    <x v="0"/>
    <x v="0"/>
    <x v="0"/>
    <x v="0"/>
    <x v="0"/>
  </r>
  <r>
    <s v="K00074750101"/>
    <x v="0"/>
    <x v="0"/>
    <x v="0"/>
    <x v="0"/>
    <x v="0"/>
    <x v="0"/>
    <x v="0"/>
  </r>
  <r>
    <s v="K00074760101"/>
    <x v="2"/>
    <x v="1"/>
    <x v="0"/>
    <x v="0"/>
    <x v="1"/>
    <x v="0"/>
    <x v="5"/>
  </r>
  <r>
    <s v="K00074770101"/>
    <x v="3"/>
    <x v="0"/>
    <x v="0"/>
    <x v="0"/>
    <x v="0"/>
    <x v="0"/>
    <x v="0"/>
  </r>
  <r>
    <s v="K00074780101"/>
    <x v="0"/>
    <x v="0"/>
    <x v="0"/>
    <x v="0"/>
    <x v="0"/>
    <x v="0"/>
    <x v="0"/>
  </r>
  <r>
    <s v="K00074800101"/>
    <x v="0"/>
    <x v="0"/>
    <x v="0"/>
    <x v="0"/>
    <x v="0"/>
    <x v="0"/>
    <x v="0"/>
  </r>
  <r>
    <s v="K00074810101"/>
    <x v="4"/>
    <x v="1"/>
    <x v="0"/>
    <x v="0"/>
    <x v="1"/>
    <x v="0"/>
    <x v="5"/>
  </r>
  <r>
    <s v="K00074820101"/>
    <x v="2"/>
    <x v="0"/>
    <x v="0"/>
    <x v="0"/>
    <x v="0"/>
    <x v="0"/>
    <x v="0"/>
  </r>
  <r>
    <s v="K00074830101"/>
    <x v="0"/>
    <x v="0"/>
    <x v="0"/>
    <x v="0"/>
    <x v="0"/>
    <x v="0"/>
    <x v="0"/>
  </r>
  <r>
    <s v="K00074840101"/>
    <x v="5"/>
    <x v="0"/>
    <x v="0"/>
    <x v="0"/>
    <x v="0"/>
    <x v="0"/>
    <x v="0"/>
  </r>
  <r>
    <s v="K00074850101"/>
    <x v="0"/>
    <x v="0"/>
    <x v="0"/>
    <x v="0"/>
    <x v="0"/>
    <x v="0"/>
    <x v="0"/>
  </r>
  <r>
    <s v="K00074860101"/>
    <x v="0"/>
    <x v="0"/>
    <x v="0"/>
    <x v="0"/>
    <x v="0"/>
    <x v="0"/>
    <x v="0"/>
  </r>
  <r>
    <s v="K00074870101"/>
    <x v="0"/>
    <x v="1"/>
    <x v="0"/>
    <x v="0"/>
    <x v="1"/>
    <x v="0"/>
    <x v="5"/>
  </r>
  <r>
    <s v="K00074880101"/>
    <x v="2"/>
    <x v="0"/>
    <x v="0"/>
    <x v="0"/>
    <x v="0"/>
    <x v="0"/>
    <x v="0"/>
  </r>
  <r>
    <s v="K00074890101"/>
    <x v="3"/>
    <x v="0"/>
    <x v="0"/>
    <x v="0"/>
    <x v="0"/>
    <x v="0"/>
    <x v="0"/>
  </r>
  <r>
    <s v="K00074900101"/>
    <x v="0"/>
    <x v="0"/>
    <x v="0"/>
    <x v="0"/>
    <x v="0"/>
    <x v="0"/>
    <x v="0"/>
  </r>
  <r>
    <s v="K00074910101"/>
    <x v="0"/>
    <x v="0"/>
    <x v="0"/>
    <x v="0"/>
    <x v="0"/>
    <x v="0"/>
    <x v="0"/>
  </r>
  <r>
    <s v="K00074920101"/>
    <x v="0"/>
    <x v="0"/>
    <x v="0"/>
    <x v="0"/>
    <x v="0"/>
    <x v="0"/>
    <x v="0"/>
  </r>
  <r>
    <s v="K00074930101"/>
    <x v="0"/>
    <x v="0"/>
    <x v="0"/>
    <x v="0"/>
    <x v="0"/>
    <x v="0"/>
    <x v="0"/>
  </r>
  <r>
    <s v="K00074940101"/>
    <x v="0"/>
    <x v="0"/>
    <x v="0"/>
    <x v="0"/>
    <x v="0"/>
    <x v="0"/>
    <x v="0"/>
  </r>
  <r>
    <s v="K00074950101"/>
    <x v="0"/>
    <x v="4"/>
    <x v="1"/>
    <x v="0"/>
    <x v="1"/>
    <x v="1"/>
    <x v="6"/>
  </r>
  <r>
    <s v="K00074960101"/>
    <x v="0"/>
    <x v="1"/>
    <x v="0"/>
    <x v="0"/>
    <x v="1"/>
    <x v="0"/>
    <x v="5"/>
  </r>
  <r>
    <s v="K00074970101"/>
    <x v="3"/>
    <x v="0"/>
    <x v="0"/>
    <x v="0"/>
    <x v="0"/>
    <x v="0"/>
    <x v="0"/>
  </r>
  <r>
    <s v="K00074980101"/>
    <x v="0"/>
    <x v="0"/>
    <x v="0"/>
    <x v="0"/>
    <x v="0"/>
    <x v="0"/>
    <x v="0"/>
  </r>
  <r>
    <s v="K00074990101"/>
    <x v="0"/>
    <x v="0"/>
    <x v="0"/>
    <x v="0"/>
    <x v="0"/>
    <x v="0"/>
    <x v="0"/>
  </r>
  <r>
    <s v="K00075000101"/>
    <x v="3"/>
    <x v="0"/>
    <x v="0"/>
    <x v="0"/>
    <x v="0"/>
    <x v="0"/>
    <x v="0"/>
  </r>
  <r>
    <s v="K00075010101"/>
    <x v="0"/>
    <x v="0"/>
    <x v="0"/>
    <x v="0"/>
    <x v="0"/>
    <x v="0"/>
    <x v="0"/>
  </r>
  <r>
    <s v="K00075020101"/>
    <x v="2"/>
    <x v="1"/>
    <x v="0"/>
    <x v="0"/>
    <x v="1"/>
    <x v="0"/>
    <x v="5"/>
  </r>
  <r>
    <s v="K00075030101"/>
    <x v="3"/>
    <x v="0"/>
    <x v="0"/>
    <x v="0"/>
    <x v="0"/>
    <x v="0"/>
    <x v="0"/>
  </r>
  <r>
    <s v="K00075040101"/>
    <x v="3"/>
    <x v="0"/>
    <x v="0"/>
    <x v="0"/>
    <x v="0"/>
    <x v="0"/>
    <x v="0"/>
  </r>
  <r>
    <s v="K00075050101"/>
    <x v="0"/>
    <x v="1"/>
    <x v="0"/>
    <x v="0"/>
    <x v="1"/>
    <x v="0"/>
    <x v="5"/>
  </r>
  <r>
    <s v="K00075060101"/>
    <x v="2"/>
    <x v="0"/>
    <x v="0"/>
    <x v="0"/>
    <x v="0"/>
    <x v="0"/>
    <x v="0"/>
  </r>
  <r>
    <s v="K00075070101"/>
    <x v="0"/>
    <x v="0"/>
    <x v="0"/>
    <x v="0"/>
    <x v="0"/>
    <x v="0"/>
    <x v="0"/>
  </r>
  <r>
    <s v="K00075080101"/>
    <x v="0"/>
    <x v="0"/>
    <x v="0"/>
    <x v="0"/>
    <x v="0"/>
    <x v="0"/>
    <x v="0"/>
  </r>
  <r>
    <s v="K00075090101"/>
    <x v="1"/>
    <x v="3"/>
    <x v="0"/>
    <x v="1"/>
    <x v="1"/>
    <x v="0"/>
    <x v="2"/>
  </r>
  <r>
    <s v="K00075100101"/>
    <x v="1"/>
    <x v="1"/>
    <x v="0"/>
    <x v="1"/>
    <x v="1"/>
    <x v="0"/>
    <x v="2"/>
  </r>
  <r>
    <s v="K00075110101"/>
    <x v="3"/>
    <x v="0"/>
    <x v="0"/>
    <x v="0"/>
    <x v="0"/>
    <x v="0"/>
    <x v="0"/>
  </r>
  <r>
    <s v="K00075120101"/>
    <x v="6"/>
    <x v="0"/>
    <x v="0"/>
    <x v="0"/>
    <x v="0"/>
    <x v="0"/>
    <x v="0"/>
  </r>
  <r>
    <s v="K00075130101"/>
    <x v="0"/>
    <x v="0"/>
    <x v="0"/>
    <x v="0"/>
    <x v="0"/>
    <x v="0"/>
    <x v="0"/>
  </r>
  <r>
    <s v="K00075140101"/>
    <x v="3"/>
    <x v="0"/>
    <x v="0"/>
    <x v="0"/>
    <x v="0"/>
    <x v="0"/>
    <x v="0"/>
  </r>
  <r>
    <s v="K00075150101"/>
    <x v="0"/>
    <x v="0"/>
    <x v="0"/>
    <x v="0"/>
    <x v="0"/>
    <x v="0"/>
    <x v="0"/>
  </r>
  <r>
    <s v="K00075160101"/>
    <x v="1"/>
    <x v="1"/>
    <x v="0"/>
    <x v="1"/>
    <x v="1"/>
    <x v="0"/>
    <x v="2"/>
  </r>
  <r>
    <s v="K00075170101"/>
    <x v="3"/>
    <x v="0"/>
    <x v="0"/>
    <x v="0"/>
    <x v="0"/>
    <x v="0"/>
    <x v="0"/>
  </r>
  <r>
    <s v="K00075180101"/>
    <x v="7"/>
    <x v="0"/>
    <x v="0"/>
    <x v="0"/>
    <x v="0"/>
    <x v="0"/>
    <x v="0"/>
  </r>
  <r>
    <s v="K00075190101"/>
    <x v="0"/>
    <x v="0"/>
    <x v="0"/>
    <x v="0"/>
    <x v="0"/>
    <x v="0"/>
    <x v="0"/>
  </r>
  <r>
    <s v="K00075200101"/>
    <x v="0"/>
    <x v="0"/>
    <x v="0"/>
    <x v="0"/>
    <x v="0"/>
    <x v="0"/>
    <x v="0"/>
  </r>
  <r>
    <s v="K00075210101"/>
    <x v="3"/>
    <x v="0"/>
    <x v="0"/>
    <x v="0"/>
    <x v="0"/>
    <x v="0"/>
    <x v="0"/>
  </r>
  <r>
    <s v="K00075220101"/>
    <x v="5"/>
    <x v="0"/>
    <x v="0"/>
    <x v="0"/>
    <x v="0"/>
    <x v="0"/>
    <x v="0"/>
  </r>
  <r>
    <s v="K00075230101"/>
    <x v="0"/>
    <x v="0"/>
    <x v="0"/>
    <x v="0"/>
    <x v="0"/>
    <x v="0"/>
    <x v="0"/>
  </r>
  <r>
    <s v="K00075240101"/>
    <x v="1"/>
    <x v="0"/>
    <x v="2"/>
    <x v="1"/>
    <x v="0"/>
    <x v="1"/>
    <x v="4"/>
  </r>
  <r>
    <s v="K00075250101"/>
    <x v="1"/>
    <x v="1"/>
    <x v="0"/>
    <x v="1"/>
    <x v="1"/>
    <x v="0"/>
    <x v="2"/>
  </r>
  <r>
    <s v="K00075260101"/>
    <x v="0"/>
    <x v="0"/>
    <x v="0"/>
    <x v="0"/>
    <x v="0"/>
    <x v="0"/>
    <x v="0"/>
  </r>
  <r>
    <s v="K00075270101"/>
    <x v="0"/>
    <x v="0"/>
    <x v="0"/>
    <x v="0"/>
    <x v="0"/>
    <x v="0"/>
    <x v="0"/>
  </r>
  <r>
    <s v="K00075280101"/>
    <x v="0"/>
    <x v="1"/>
    <x v="0"/>
    <x v="0"/>
    <x v="1"/>
    <x v="0"/>
    <x v="5"/>
  </r>
  <r>
    <s v="K00075290101"/>
    <x v="0"/>
    <x v="0"/>
    <x v="0"/>
    <x v="0"/>
    <x v="0"/>
    <x v="0"/>
    <x v="0"/>
  </r>
  <r>
    <s v="K00075300101"/>
    <x v="0"/>
    <x v="0"/>
    <x v="0"/>
    <x v="0"/>
    <x v="0"/>
    <x v="0"/>
    <x v="0"/>
  </r>
  <r>
    <s v="K00075310101"/>
    <x v="0"/>
    <x v="0"/>
    <x v="0"/>
    <x v="0"/>
    <x v="0"/>
    <x v="0"/>
    <x v="0"/>
  </r>
  <r>
    <s v="K00075320101"/>
    <x v="0"/>
    <x v="0"/>
    <x v="0"/>
    <x v="0"/>
    <x v="0"/>
    <x v="0"/>
    <x v="0"/>
  </r>
  <r>
    <s v="K00075330101"/>
    <x v="4"/>
    <x v="0"/>
    <x v="0"/>
    <x v="0"/>
    <x v="0"/>
    <x v="0"/>
    <x v="0"/>
  </r>
  <r>
    <s v="K00075340101"/>
    <x v="0"/>
    <x v="0"/>
    <x v="0"/>
    <x v="0"/>
    <x v="0"/>
    <x v="0"/>
    <x v="0"/>
  </r>
  <r>
    <s v="K00075350101"/>
    <x v="3"/>
    <x v="0"/>
    <x v="0"/>
    <x v="0"/>
    <x v="0"/>
    <x v="0"/>
    <x v="0"/>
  </r>
  <r>
    <s v="K00075360101"/>
    <x v="3"/>
    <x v="1"/>
    <x v="0"/>
    <x v="0"/>
    <x v="1"/>
    <x v="0"/>
    <x v="5"/>
  </r>
  <r>
    <s v="K00075370101"/>
    <x v="3"/>
    <x v="0"/>
    <x v="0"/>
    <x v="0"/>
    <x v="0"/>
    <x v="0"/>
    <x v="0"/>
  </r>
  <r>
    <s v="K00075380101"/>
    <x v="0"/>
    <x v="0"/>
    <x v="0"/>
    <x v="0"/>
    <x v="0"/>
    <x v="0"/>
    <x v="0"/>
  </r>
  <r>
    <s v="K00075390101"/>
    <x v="0"/>
    <x v="0"/>
    <x v="0"/>
    <x v="0"/>
    <x v="0"/>
    <x v="0"/>
    <x v="0"/>
  </r>
  <r>
    <s v="K00075410101"/>
    <x v="3"/>
    <x v="0"/>
    <x v="0"/>
    <x v="0"/>
    <x v="0"/>
    <x v="0"/>
    <x v="0"/>
  </r>
  <r>
    <s v="K00075420101"/>
    <x v="3"/>
    <x v="1"/>
    <x v="0"/>
    <x v="0"/>
    <x v="1"/>
    <x v="0"/>
    <x v="5"/>
  </r>
  <r>
    <s v="K00075430101"/>
    <x v="0"/>
    <x v="0"/>
    <x v="0"/>
    <x v="0"/>
    <x v="0"/>
    <x v="0"/>
    <x v="0"/>
  </r>
  <r>
    <s v="K00075440101"/>
    <x v="0"/>
    <x v="0"/>
    <x v="0"/>
    <x v="0"/>
    <x v="0"/>
    <x v="0"/>
    <x v="0"/>
  </r>
  <r>
    <s v="K00075450101"/>
    <x v="0"/>
    <x v="0"/>
    <x v="0"/>
    <x v="0"/>
    <x v="0"/>
    <x v="0"/>
    <x v="0"/>
  </r>
  <r>
    <s v="K00075460101"/>
    <x v="0"/>
    <x v="0"/>
    <x v="0"/>
    <x v="0"/>
    <x v="0"/>
    <x v="0"/>
    <x v="0"/>
  </r>
  <r>
    <s v="K00075470101"/>
    <x v="0"/>
    <x v="0"/>
    <x v="0"/>
    <x v="0"/>
    <x v="0"/>
    <x v="0"/>
    <x v="0"/>
  </r>
  <r>
    <s v="K00075480101"/>
    <x v="1"/>
    <x v="1"/>
    <x v="0"/>
    <x v="1"/>
    <x v="1"/>
    <x v="0"/>
    <x v="2"/>
  </r>
  <r>
    <s v="K00075490101"/>
    <x v="0"/>
    <x v="0"/>
    <x v="2"/>
    <x v="0"/>
    <x v="0"/>
    <x v="1"/>
    <x v="3"/>
  </r>
  <r>
    <s v="K00075500101"/>
    <x v="0"/>
    <x v="0"/>
    <x v="0"/>
    <x v="0"/>
    <x v="0"/>
    <x v="0"/>
    <x v="0"/>
  </r>
  <r>
    <s v="K00075510101"/>
    <x v="0"/>
    <x v="0"/>
    <x v="0"/>
    <x v="0"/>
    <x v="0"/>
    <x v="0"/>
    <x v="0"/>
  </r>
  <r>
    <s v="K00075520101"/>
    <x v="0"/>
    <x v="0"/>
    <x v="0"/>
    <x v="0"/>
    <x v="0"/>
    <x v="0"/>
    <x v="0"/>
  </r>
  <r>
    <s v="K00075530101"/>
    <x v="3"/>
    <x v="0"/>
    <x v="0"/>
    <x v="0"/>
    <x v="0"/>
    <x v="0"/>
    <x v="0"/>
  </r>
  <r>
    <s v="K00075540101"/>
    <x v="3"/>
    <x v="0"/>
    <x v="0"/>
    <x v="0"/>
    <x v="0"/>
    <x v="0"/>
    <x v="0"/>
  </r>
  <r>
    <s v="K00075550101"/>
    <x v="0"/>
    <x v="0"/>
    <x v="0"/>
    <x v="0"/>
    <x v="0"/>
    <x v="0"/>
    <x v="0"/>
  </r>
  <r>
    <s v="K00075560101"/>
    <x v="3"/>
    <x v="0"/>
    <x v="0"/>
    <x v="0"/>
    <x v="0"/>
    <x v="0"/>
    <x v="0"/>
  </r>
  <r>
    <s v="K00075570101"/>
    <x v="3"/>
    <x v="0"/>
    <x v="0"/>
    <x v="0"/>
    <x v="0"/>
    <x v="0"/>
    <x v="0"/>
  </r>
  <r>
    <s v="K00075580101"/>
    <x v="0"/>
    <x v="0"/>
    <x v="0"/>
    <x v="0"/>
    <x v="0"/>
    <x v="0"/>
    <x v="0"/>
  </r>
  <r>
    <s v="K00075590101"/>
    <x v="3"/>
    <x v="0"/>
    <x v="0"/>
    <x v="0"/>
    <x v="0"/>
    <x v="0"/>
    <x v="0"/>
  </r>
  <r>
    <s v="K00075600101"/>
    <x v="3"/>
    <x v="1"/>
    <x v="0"/>
    <x v="0"/>
    <x v="1"/>
    <x v="0"/>
    <x v="5"/>
  </r>
  <r>
    <s v="K00075610101"/>
    <x v="0"/>
    <x v="0"/>
    <x v="0"/>
    <x v="0"/>
    <x v="0"/>
    <x v="0"/>
    <x v="0"/>
  </r>
  <r>
    <s v="K00075620101"/>
    <x v="2"/>
    <x v="0"/>
    <x v="0"/>
    <x v="0"/>
    <x v="0"/>
    <x v="0"/>
    <x v="0"/>
  </r>
  <r>
    <s v="K00075630101"/>
    <x v="0"/>
    <x v="0"/>
    <x v="0"/>
    <x v="0"/>
    <x v="0"/>
    <x v="0"/>
    <x v="0"/>
  </r>
  <r>
    <s v="K00075640101"/>
    <x v="1"/>
    <x v="1"/>
    <x v="0"/>
    <x v="1"/>
    <x v="1"/>
    <x v="0"/>
    <x v="2"/>
  </r>
  <r>
    <s v="K00075650101"/>
    <x v="7"/>
    <x v="0"/>
    <x v="0"/>
    <x v="0"/>
    <x v="0"/>
    <x v="0"/>
    <x v="0"/>
  </r>
  <r>
    <s v="K00075660101"/>
    <x v="0"/>
    <x v="0"/>
    <x v="0"/>
    <x v="0"/>
    <x v="0"/>
    <x v="0"/>
    <x v="0"/>
  </r>
  <r>
    <s v="K00075670101"/>
    <x v="0"/>
    <x v="0"/>
    <x v="0"/>
    <x v="0"/>
    <x v="0"/>
    <x v="0"/>
    <x v="0"/>
  </r>
  <r>
    <s v="K00075680101"/>
    <x v="1"/>
    <x v="1"/>
    <x v="0"/>
    <x v="1"/>
    <x v="1"/>
    <x v="0"/>
    <x v="2"/>
  </r>
  <r>
    <s v="K00075690101"/>
    <x v="0"/>
    <x v="0"/>
    <x v="0"/>
    <x v="0"/>
    <x v="0"/>
    <x v="0"/>
    <x v="0"/>
  </r>
  <r>
    <s v="K00075700101"/>
    <x v="2"/>
    <x v="0"/>
    <x v="0"/>
    <x v="0"/>
    <x v="0"/>
    <x v="0"/>
    <x v="0"/>
  </r>
  <r>
    <s v="K00075710101"/>
    <x v="3"/>
    <x v="0"/>
    <x v="0"/>
    <x v="0"/>
    <x v="0"/>
    <x v="0"/>
    <x v="0"/>
  </r>
  <r>
    <s v="K00075720101"/>
    <x v="0"/>
    <x v="0"/>
    <x v="0"/>
    <x v="0"/>
    <x v="0"/>
    <x v="0"/>
    <x v="0"/>
  </r>
  <r>
    <s v="K00075730101"/>
    <x v="1"/>
    <x v="1"/>
    <x v="0"/>
    <x v="1"/>
    <x v="1"/>
    <x v="0"/>
    <x v="2"/>
  </r>
  <r>
    <s v="K00075740101"/>
    <x v="5"/>
    <x v="0"/>
    <x v="0"/>
    <x v="0"/>
    <x v="0"/>
    <x v="0"/>
    <x v="0"/>
  </r>
  <r>
    <s v="K00075750101"/>
    <x v="3"/>
    <x v="0"/>
    <x v="0"/>
    <x v="0"/>
    <x v="0"/>
    <x v="0"/>
    <x v="0"/>
  </r>
  <r>
    <s v="K00075760101"/>
    <x v="1"/>
    <x v="3"/>
    <x v="0"/>
    <x v="1"/>
    <x v="1"/>
    <x v="0"/>
    <x v="2"/>
  </r>
  <r>
    <s v="K00075770101"/>
    <x v="7"/>
    <x v="0"/>
    <x v="0"/>
    <x v="0"/>
    <x v="0"/>
    <x v="0"/>
    <x v="0"/>
  </r>
  <r>
    <s v="K00075780101"/>
    <x v="5"/>
    <x v="0"/>
    <x v="0"/>
    <x v="0"/>
    <x v="0"/>
    <x v="0"/>
    <x v="0"/>
  </r>
  <r>
    <s v="K00075790101"/>
    <x v="0"/>
    <x v="0"/>
    <x v="0"/>
    <x v="0"/>
    <x v="0"/>
    <x v="0"/>
    <x v="0"/>
  </r>
  <r>
    <s v="K00075800101"/>
    <x v="0"/>
    <x v="1"/>
    <x v="0"/>
    <x v="0"/>
    <x v="1"/>
    <x v="0"/>
    <x v="5"/>
  </r>
  <r>
    <s v="K00075810101"/>
    <x v="0"/>
    <x v="0"/>
    <x v="0"/>
    <x v="0"/>
    <x v="0"/>
    <x v="0"/>
    <x v="0"/>
  </r>
  <r>
    <s v="K00075820101"/>
    <x v="0"/>
    <x v="0"/>
    <x v="0"/>
    <x v="0"/>
    <x v="0"/>
    <x v="0"/>
    <x v="0"/>
  </r>
  <r>
    <s v="K00075840101"/>
    <x v="0"/>
    <x v="0"/>
    <x v="0"/>
    <x v="0"/>
    <x v="0"/>
    <x v="0"/>
    <x v="0"/>
  </r>
  <r>
    <s v="K00075850101"/>
    <x v="0"/>
    <x v="0"/>
    <x v="0"/>
    <x v="0"/>
    <x v="0"/>
    <x v="0"/>
    <x v="0"/>
  </r>
  <r>
    <s v="K00075860101"/>
    <x v="0"/>
    <x v="0"/>
    <x v="0"/>
    <x v="0"/>
    <x v="0"/>
    <x v="0"/>
    <x v="0"/>
  </r>
  <r>
    <s v="K00075870101"/>
    <x v="3"/>
    <x v="0"/>
    <x v="0"/>
    <x v="0"/>
    <x v="0"/>
    <x v="0"/>
    <x v="0"/>
  </r>
  <r>
    <s v="K00075880101"/>
    <x v="2"/>
    <x v="0"/>
    <x v="0"/>
    <x v="0"/>
    <x v="0"/>
    <x v="0"/>
    <x v="0"/>
  </r>
  <r>
    <s v="K00075890101"/>
    <x v="6"/>
    <x v="0"/>
    <x v="0"/>
    <x v="0"/>
    <x v="0"/>
    <x v="0"/>
    <x v="0"/>
  </r>
  <r>
    <s v="K00075900101"/>
    <x v="3"/>
    <x v="0"/>
    <x v="0"/>
    <x v="0"/>
    <x v="0"/>
    <x v="0"/>
    <x v="0"/>
  </r>
  <r>
    <s v="K00075910101"/>
    <x v="0"/>
    <x v="1"/>
    <x v="0"/>
    <x v="0"/>
    <x v="1"/>
    <x v="0"/>
    <x v="5"/>
  </r>
  <r>
    <s v="K00075920101"/>
    <x v="2"/>
    <x v="0"/>
    <x v="0"/>
    <x v="0"/>
    <x v="0"/>
    <x v="0"/>
    <x v="0"/>
  </r>
  <r>
    <s v="K00075930101"/>
    <x v="2"/>
    <x v="0"/>
    <x v="0"/>
    <x v="0"/>
    <x v="0"/>
    <x v="0"/>
    <x v="0"/>
  </r>
  <r>
    <s v="K00075940101"/>
    <x v="5"/>
    <x v="0"/>
    <x v="0"/>
    <x v="0"/>
    <x v="0"/>
    <x v="0"/>
    <x v="0"/>
  </r>
  <r>
    <s v="K00075950101"/>
    <x v="3"/>
    <x v="0"/>
    <x v="0"/>
    <x v="0"/>
    <x v="0"/>
    <x v="0"/>
    <x v="0"/>
  </r>
  <r>
    <s v="K00075960101"/>
    <x v="2"/>
    <x v="3"/>
    <x v="0"/>
    <x v="0"/>
    <x v="1"/>
    <x v="0"/>
    <x v="5"/>
  </r>
  <r>
    <s v="K00075970101"/>
    <x v="4"/>
    <x v="0"/>
    <x v="0"/>
    <x v="0"/>
    <x v="0"/>
    <x v="0"/>
    <x v="0"/>
  </r>
  <r>
    <s v="K00075980101"/>
    <x v="0"/>
    <x v="0"/>
    <x v="0"/>
    <x v="0"/>
    <x v="0"/>
    <x v="0"/>
    <x v="0"/>
  </r>
  <r>
    <s v="K00075990101"/>
    <x v="0"/>
    <x v="0"/>
    <x v="0"/>
    <x v="0"/>
    <x v="0"/>
    <x v="0"/>
    <x v="0"/>
  </r>
  <r>
    <s v="K00076000101"/>
    <x v="0"/>
    <x v="0"/>
    <x v="0"/>
    <x v="0"/>
    <x v="0"/>
    <x v="0"/>
    <x v="0"/>
  </r>
  <r>
    <s v="K00076010101"/>
    <x v="11"/>
    <x v="1"/>
    <x v="0"/>
    <x v="0"/>
    <x v="1"/>
    <x v="0"/>
    <x v="5"/>
  </r>
  <r>
    <s v="K00076020101"/>
    <x v="0"/>
    <x v="0"/>
    <x v="0"/>
    <x v="0"/>
    <x v="0"/>
    <x v="0"/>
    <x v="0"/>
  </r>
  <r>
    <s v="K00076030101"/>
    <x v="2"/>
    <x v="0"/>
    <x v="0"/>
    <x v="0"/>
    <x v="0"/>
    <x v="0"/>
    <x v="0"/>
  </r>
  <r>
    <s v="K00076040101"/>
    <x v="4"/>
    <x v="1"/>
    <x v="0"/>
    <x v="0"/>
    <x v="1"/>
    <x v="0"/>
    <x v="5"/>
  </r>
  <r>
    <s v="K00076050101"/>
    <x v="0"/>
    <x v="0"/>
    <x v="0"/>
    <x v="0"/>
    <x v="0"/>
    <x v="0"/>
    <x v="0"/>
  </r>
  <r>
    <s v="K00076060101"/>
    <x v="3"/>
    <x v="1"/>
    <x v="0"/>
    <x v="0"/>
    <x v="1"/>
    <x v="0"/>
    <x v="5"/>
  </r>
  <r>
    <s v="K00076070101"/>
    <x v="0"/>
    <x v="0"/>
    <x v="0"/>
    <x v="0"/>
    <x v="0"/>
    <x v="0"/>
    <x v="0"/>
  </r>
  <r>
    <s v="K00076080101"/>
    <x v="0"/>
    <x v="0"/>
    <x v="0"/>
    <x v="0"/>
    <x v="0"/>
    <x v="0"/>
    <x v="0"/>
  </r>
  <r>
    <s v="K00076090101"/>
    <x v="5"/>
    <x v="0"/>
    <x v="0"/>
    <x v="0"/>
    <x v="0"/>
    <x v="0"/>
    <x v="0"/>
  </r>
  <r>
    <s v="K00076100101"/>
    <x v="5"/>
    <x v="0"/>
    <x v="0"/>
    <x v="0"/>
    <x v="0"/>
    <x v="0"/>
    <x v="0"/>
  </r>
  <r>
    <s v="K00076110101"/>
    <x v="3"/>
    <x v="0"/>
    <x v="0"/>
    <x v="0"/>
    <x v="0"/>
    <x v="0"/>
    <x v="0"/>
  </r>
  <r>
    <s v="K00076120101"/>
    <x v="0"/>
    <x v="0"/>
    <x v="0"/>
    <x v="0"/>
    <x v="0"/>
    <x v="0"/>
    <x v="0"/>
  </r>
  <r>
    <s v="K00076130101"/>
    <x v="0"/>
    <x v="0"/>
    <x v="0"/>
    <x v="0"/>
    <x v="0"/>
    <x v="0"/>
    <x v="0"/>
  </r>
  <r>
    <s v="K00076140101"/>
    <x v="0"/>
    <x v="0"/>
    <x v="0"/>
    <x v="0"/>
    <x v="0"/>
    <x v="0"/>
    <x v="0"/>
  </r>
  <r>
    <s v="K00076150101"/>
    <x v="2"/>
    <x v="0"/>
    <x v="0"/>
    <x v="0"/>
    <x v="0"/>
    <x v="0"/>
    <x v="0"/>
  </r>
  <r>
    <s v="K00076160101"/>
    <x v="0"/>
    <x v="0"/>
    <x v="0"/>
    <x v="0"/>
    <x v="0"/>
    <x v="0"/>
    <x v="0"/>
  </r>
  <r>
    <s v="K00076170101"/>
    <x v="0"/>
    <x v="0"/>
    <x v="0"/>
    <x v="0"/>
    <x v="0"/>
    <x v="0"/>
    <x v="0"/>
  </r>
  <r>
    <s v="K00076180101"/>
    <x v="2"/>
    <x v="0"/>
    <x v="0"/>
    <x v="0"/>
    <x v="0"/>
    <x v="0"/>
    <x v="0"/>
  </r>
  <r>
    <s v="K00076190101"/>
    <x v="0"/>
    <x v="0"/>
    <x v="0"/>
    <x v="0"/>
    <x v="0"/>
    <x v="0"/>
    <x v="0"/>
  </r>
  <r>
    <s v="K00076200101"/>
    <x v="0"/>
    <x v="0"/>
    <x v="0"/>
    <x v="0"/>
    <x v="0"/>
    <x v="0"/>
    <x v="0"/>
  </r>
  <r>
    <s v="K00076210101"/>
    <x v="3"/>
    <x v="0"/>
    <x v="0"/>
    <x v="0"/>
    <x v="0"/>
    <x v="0"/>
    <x v="0"/>
  </r>
  <r>
    <s v="K00076220101"/>
    <x v="3"/>
    <x v="0"/>
    <x v="0"/>
    <x v="0"/>
    <x v="0"/>
    <x v="0"/>
    <x v="0"/>
  </r>
  <r>
    <s v="K00076230101"/>
    <x v="0"/>
    <x v="0"/>
    <x v="0"/>
    <x v="0"/>
    <x v="0"/>
    <x v="0"/>
    <x v="0"/>
  </r>
  <r>
    <s v="K00076240101"/>
    <x v="4"/>
    <x v="0"/>
    <x v="0"/>
    <x v="0"/>
    <x v="0"/>
    <x v="0"/>
    <x v="0"/>
  </r>
  <r>
    <s v="K00076250101"/>
    <x v="2"/>
    <x v="0"/>
    <x v="0"/>
    <x v="0"/>
    <x v="0"/>
    <x v="0"/>
    <x v="0"/>
  </r>
  <r>
    <s v="K00076260101"/>
    <x v="4"/>
    <x v="1"/>
    <x v="0"/>
    <x v="0"/>
    <x v="1"/>
    <x v="0"/>
    <x v="5"/>
  </r>
  <r>
    <s v="K00076270101"/>
    <x v="5"/>
    <x v="1"/>
    <x v="0"/>
    <x v="0"/>
    <x v="1"/>
    <x v="0"/>
    <x v="5"/>
  </r>
  <r>
    <s v="K00076280101"/>
    <x v="5"/>
    <x v="1"/>
    <x v="2"/>
    <x v="0"/>
    <x v="1"/>
    <x v="1"/>
    <x v="6"/>
  </r>
  <r>
    <s v="K00076290101"/>
    <x v="4"/>
    <x v="0"/>
    <x v="0"/>
    <x v="0"/>
    <x v="0"/>
    <x v="0"/>
    <x v="0"/>
  </r>
  <r>
    <s v="K00076300101"/>
    <x v="1"/>
    <x v="1"/>
    <x v="0"/>
    <x v="1"/>
    <x v="1"/>
    <x v="0"/>
    <x v="2"/>
  </r>
  <r>
    <s v="K00076310101"/>
    <x v="2"/>
    <x v="0"/>
    <x v="0"/>
    <x v="0"/>
    <x v="0"/>
    <x v="0"/>
    <x v="0"/>
  </r>
  <r>
    <s v="K00076320101"/>
    <x v="0"/>
    <x v="0"/>
    <x v="0"/>
    <x v="0"/>
    <x v="0"/>
    <x v="0"/>
    <x v="0"/>
  </r>
  <r>
    <s v="K00076330101"/>
    <x v="14"/>
    <x v="0"/>
    <x v="0"/>
    <x v="0"/>
    <x v="0"/>
    <x v="0"/>
    <x v="0"/>
  </r>
  <r>
    <s v="K00076340101"/>
    <x v="2"/>
    <x v="0"/>
    <x v="0"/>
    <x v="0"/>
    <x v="0"/>
    <x v="0"/>
    <x v="0"/>
  </r>
  <r>
    <s v="K00076360101"/>
    <x v="1"/>
    <x v="1"/>
    <x v="0"/>
    <x v="1"/>
    <x v="1"/>
    <x v="0"/>
    <x v="2"/>
  </r>
  <r>
    <s v="K00076370101"/>
    <x v="0"/>
    <x v="0"/>
    <x v="0"/>
    <x v="0"/>
    <x v="0"/>
    <x v="0"/>
    <x v="0"/>
  </r>
  <r>
    <s v="K00076380101"/>
    <x v="1"/>
    <x v="3"/>
    <x v="0"/>
    <x v="1"/>
    <x v="1"/>
    <x v="0"/>
    <x v="2"/>
  </r>
  <r>
    <s v="K00076390101"/>
    <x v="2"/>
    <x v="0"/>
    <x v="0"/>
    <x v="0"/>
    <x v="0"/>
    <x v="0"/>
    <x v="0"/>
  </r>
  <r>
    <s v="K00076400101"/>
    <x v="0"/>
    <x v="0"/>
    <x v="0"/>
    <x v="0"/>
    <x v="0"/>
    <x v="0"/>
    <x v="0"/>
  </r>
  <r>
    <s v="K00076410101"/>
    <x v="3"/>
    <x v="0"/>
    <x v="0"/>
    <x v="0"/>
    <x v="0"/>
    <x v="0"/>
    <x v="0"/>
  </r>
  <r>
    <s v="K00076420101"/>
    <x v="5"/>
    <x v="0"/>
    <x v="0"/>
    <x v="0"/>
    <x v="0"/>
    <x v="0"/>
    <x v="0"/>
  </r>
  <r>
    <s v="K00076430101"/>
    <x v="5"/>
    <x v="0"/>
    <x v="0"/>
    <x v="0"/>
    <x v="0"/>
    <x v="0"/>
    <x v="0"/>
  </r>
  <r>
    <s v="K00076440101"/>
    <x v="0"/>
    <x v="0"/>
    <x v="0"/>
    <x v="0"/>
    <x v="0"/>
    <x v="0"/>
    <x v="0"/>
  </r>
  <r>
    <s v="K00076450101"/>
    <x v="0"/>
    <x v="0"/>
    <x v="0"/>
    <x v="0"/>
    <x v="0"/>
    <x v="0"/>
    <x v="0"/>
  </r>
  <r>
    <s v="K00076460101"/>
    <x v="0"/>
    <x v="0"/>
    <x v="0"/>
    <x v="0"/>
    <x v="0"/>
    <x v="0"/>
    <x v="0"/>
  </r>
  <r>
    <s v="K00076470101"/>
    <x v="0"/>
    <x v="0"/>
    <x v="0"/>
    <x v="0"/>
    <x v="0"/>
    <x v="0"/>
    <x v="0"/>
  </r>
  <r>
    <s v="K00076480101"/>
    <x v="0"/>
    <x v="0"/>
    <x v="0"/>
    <x v="0"/>
    <x v="0"/>
    <x v="0"/>
    <x v="0"/>
  </r>
  <r>
    <s v="K00076490101"/>
    <x v="0"/>
    <x v="0"/>
    <x v="0"/>
    <x v="0"/>
    <x v="0"/>
    <x v="0"/>
    <x v="0"/>
  </r>
  <r>
    <s v="K00076500101"/>
    <x v="3"/>
    <x v="0"/>
    <x v="0"/>
    <x v="0"/>
    <x v="0"/>
    <x v="0"/>
    <x v="0"/>
  </r>
  <r>
    <s v="K00076510101"/>
    <x v="1"/>
    <x v="1"/>
    <x v="0"/>
    <x v="1"/>
    <x v="1"/>
    <x v="0"/>
    <x v="2"/>
  </r>
  <r>
    <s v="K00076520101"/>
    <x v="0"/>
    <x v="0"/>
    <x v="0"/>
    <x v="0"/>
    <x v="0"/>
    <x v="0"/>
    <x v="0"/>
  </r>
  <r>
    <s v="K00076530101"/>
    <x v="6"/>
    <x v="3"/>
    <x v="0"/>
    <x v="0"/>
    <x v="1"/>
    <x v="0"/>
    <x v="5"/>
  </r>
  <r>
    <s v="K00076540101"/>
    <x v="0"/>
    <x v="0"/>
    <x v="0"/>
    <x v="0"/>
    <x v="0"/>
    <x v="0"/>
    <x v="0"/>
  </r>
  <r>
    <s v="K00076550101"/>
    <x v="0"/>
    <x v="0"/>
    <x v="0"/>
    <x v="0"/>
    <x v="0"/>
    <x v="0"/>
    <x v="0"/>
  </r>
  <r>
    <s v="K00076560101"/>
    <x v="3"/>
    <x v="0"/>
    <x v="0"/>
    <x v="0"/>
    <x v="0"/>
    <x v="0"/>
    <x v="0"/>
  </r>
  <r>
    <s v="K00076570101"/>
    <x v="0"/>
    <x v="0"/>
    <x v="0"/>
    <x v="0"/>
    <x v="0"/>
    <x v="0"/>
    <x v="0"/>
  </r>
  <r>
    <s v="K00076580101"/>
    <x v="3"/>
    <x v="0"/>
    <x v="0"/>
    <x v="0"/>
    <x v="0"/>
    <x v="0"/>
    <x v="0"/>
  </r>
  <r>
    <s v="K00076590101"/>
    <x v="0"/>
    <x v="0"/>
    <x v="0"/>
    <x v="0"/>
    <x v="0"/>
    <x v="0"/>
    <x v="0"/>
  </r>
  <r>
    <s v="K00076600101"/>
    <x v="3"/>
    <x v="0"/>
    <x v="0"/>
    <x v="0"/>
    <x v="0"/>
    <x v="0"/>
    <x v="0"/>
  </r>
  <r>
    <s v="K00076610101"/>
    <x v="0"/>
    <x v="0"/>
    <x v="0"/>
    <x v="0"/>
    <x v="0"/>
    <x v="0"/>
    <x v="0"/>
  </r>
  <r>
    <s v="K00076620101"/>
    <x v="1"/>
    <x v="1"/>
    <x v="0"/>
    <x v="1"/>
    <x v="1"/>
    <x v="0"/>
    <x v="2"/>
  </r>
  <r>
    <s v="K00076630101"/>
    <x v="5"/>
    <x v="0"/>
    <x v="0"/>
    <x v="0"/>
    <x v="0"/>
    <x v="0"/>
    <x v="0"/>
  </r>
  <r>
    <s v="K00076640101"/>
    <x v="0"/>
    <x v="0"/>
    <x v="0"/>
    <x v="0"/>
    <x v="0"/>
    <x v="0"/>
    <x v="0"/>
  </r>
  <r>
    <s v="K00076650101"/>
    <x v="8"/>
    <x v="1"/>
    <x v="0"/>
    <x v="0"/>
    <x v="1"/>
    <x v="0"/>
    <x v="5"/>
  </r>
  <r>
    <s v="K00076660101"/>
    <x v="2"/>
    <x v="0"/>
    <x v="0"/>
    <x v="0"/>
    <x v="0"/>
    <x v="0"/>
    <x v="0"/>
  </r>
  <r>
    <s v="K00076670101"/>
    <x v="0"/>
    <x v="1"/>
    <x v="0"/>
    <x v="0"/>
    <x v="1"/>
    <x v="0"/>
    <x v="5"/>
  </r>
  <r>
    <s v="K00076680101"/>
    <x v="0"/>
    <x v="0"/>
    <x v="0"/>
    <x v="0"/>
    <x v="0"/>
    <x v="0"/>
    <x v="0"/>
  </r>
  <r>
    <s v="K00076690101"/>
    <x v="3"/>
    <x v="0"/>
    <x v="0"/>
    <x v="0"/>
    <x v="0"/>
    <x v="0"/>
    <x v="0"/>
  </r>
  <r>
    <s v="K00076700101"/>
    <x v="8"/>
    <x v="0"/>
    <x v="0"/>
    <x v="0"/>
    <x v="0"/>
    <x v="0"/>
    <x v="0"/>
  </r>
  <r>
    <s v="K00076710101"/>
    <x v="0"/>
    <x v="0"/>
    <x v="0"/>
    <x v="0"/>
    <x v="0"/>
    <x v="0"/>
    <x v="0"/>
  </r>
  <r>
    <s v="K00076720101"/>
    <x v="3"/>
    <x v="0"/>
    <x v="0"/>
    <x v="0"/>
    <x v="0"/>
    <x v="0"/>
    <x v="0"/>
  </r>
  <r>
    <s v="K00076730101"/>
    <x v="0"/>
    <x v="0"/>
    <x v="0"/>
    <x v="0"/>
    <x v="0"/>
    <x v="0"/>
    <x v="0"/>
  </r>
  <r>
    <s v="K00076740101"/>
    <x v="0"/>
    <x v="0"/>
    <x v="0"/>
    <x v="0"/>
    <x v="0"/>
    <x v="0"/>
    <x v="0"/>
  </r>
  <r>
    <s v="K00076750101"/>
    <x v="5"/>
    <x v="0"/>
    <x v="0"/>
    <x v="0"/>
    <x v="0"/>
    <x v="0"/>
    <x v="0"/>
  </r>
  <r>
    <s v="K00076760101"/>
    <x v="0"/>
    <x v="0"/>
    <x v="0"/>
    <x v="0"/>
    <x v="0"/>
    <x v="0"/>
    <x v="0"/>
  </r>
  <r>
    <s v="K00076770101"/>
    <x v="0"/>
    <x v="0"/>
    <x v="0"/>
    <x v="0"/>
    <x v="0"/>
    <x v="0"/>
    <x v="0"/>
  </r>
  <r>
    <s v="K00076780101"/>
    <x v="0"/>
    <x v="0"/>
    <x v="0"/>
    <x v="0"/>
    <x v="0"/>
    <x v="0"/>
    <x v="0"/>
  </r>
  <r>
    <s v="K00076790101"/>
    <x v="0"/>
    <x v="0"/>
    <x v="0"/>
    <x v="0"/>
    <x v="0"/>
    <x v="0"/>
    <x v="0"/>
  </r>
  <r>
    <s v="K00076800101"/>
    <x v="0"/>
    <x v="0"/>
    <x v="0"/>
    <x v="0"/>
    <x v="0"/>
    <x v="0"/>
    <x v="0"/>
  </r>
  <r>
    <s v="K00076810101"/>
    <x v="0"/>
    <x v="0"/>
    <x v="0"/>
    <x v="0"/>
    <x v="0"/>
    <x v="0"/>
    <x v="0"/>
  </r>
  <r>
    <s v="K00076820101"/>
    <x v="0"/>
    <x v="0"/>
    <x v="0"/>
    <x v="0"/>
    <x v="0"/>
    <x v="0"/>
    <x v="0"/>
  </r>
  <r>
    <s v="K00076830101"/>
    <x v="0"/>
    <x v="0"/>
    <x v="0"/>
    <x v="0"/>
    <x v="0"/>
    <x v="0"/>
    <x v="0"/>
  </r>
  <r>
    <s v="K00076840101"/>
    <x v="0"/>
    <x v="1"/>
    <x v="0"/>
    <x v="0"/>
    <x v="1"/>
    <x v="0"/>
    <x v="5"/>
  </r>
  <r>
    <s v="K00076850101"/>
    <x v="1"/>
    <x v="1"/>
    <x v="0"/>
    <x v="1"/>
    <x v="1"/>
    <x v="0"/>
    <x v="2"/>
  </r>
  <r>
    <s v="K00076860101"/>
    <x v="3"/>
    <x v="0"/>
    <x v="0"/>
    <x v="0"/>
    <x v="0"/>
    <x v="0"/>
    <x v="0"/>
  </r>
  <r>
    <s v="K00076870101"/>
    <x v="2"/>
    <x v="0"/>
    <x v="0"/>
    <x v="0"/>
    <x v="0"/>
    <x v="0"/>
    <x v="0"/>
  </r>
  <r>
    <s v="K00076880101"/>
    <x v="0"/>
    <x v="0"/>
    <x v="0"/>
    <x v="0"/>
    <x v="0"/>
    <x v="0"/>
    <x v="0"/>
  </r>
  <r>
    <s v="K00076890101"/>
    <x v="3"/>
    <x v="0"/>
    <x v="0"/>
    <x v="0"/>
    <x v="0"/>
    <x v="0"/>
    <x v="0"/>
  </r>
  <r>
    <s v="K00076900101"/>
    <x v="0"/>
    <x v="0"/>
    <x v="0"/>
    <x v="0"/>
    <x v="0"/>
    <x v="0"/>
    <x v="0"/>
  </r>
  <r>
    <s v="K00076910101"/>
    <x v="2"/>
    <x v="0"/>
    <x v="0"/>
    <x v="0"/>
    <x v="0"/>
    <x v="0"/>
    <x v="0"/>
  </r>
  <r>
    <s v="K00076920101"/>
    <x v="0"/>
    <x v="0"/>
    <x v="0"/>
    <x v="0"/>
    <x v="0"/>
    <x v="0"/>
    <x v="0"/>
  </r>
  <r>
    <s v="K00076930101"/>
    <x v="3"/>
    <x v="0"/>
    <x v="0"/>
    <x v="0"/>
    <x v="0"/>
    <x v="0"/>
    <x v="0"/>
  </r>
  <r>
    <s v="K00076940101"/>
    <x v="3"/>
    <x v="0"/>
    <x v="0"/>
    <x v="0"/>
    <x v="0"/>
    <x v="0"/>
    <x v="0"/>
  </r>
  <r>
    <s v="K00076950101"/>
    <x v="1"/>
    <x v="1"/>
    <x v="0"/>
    <x v="1"/>
    <x v="1"/>
    <x v="0"/>
    <x v="2"/>
  </r>
  <r>
    <s v="K00076960101"/>
    <x v="0"/>
    <x v="1"/>
    <x v="0"/>
    <x v="0"/>
    <x v="1"/>
    <x v="0"/>
    <x v="5"/>
  </r>
  <r>
    <s v="K00076970101"/>
    <x v="3"/>
    <x v="1"/>
    <x v="0"/>
    <x v="0"/>
    <x v="1"/>
    <x v="0"/>
    <x v="5"/>
  </r>
  <r>
    <s v="K00076980101"/>
    <x v="7"/>
    <x v="1"/>
    <x v="0"/>
    <x v="0"/>
    <x v="1"/>
    <x v="0"/>
    <x v="5"/>
  </r>
  <r>
    <s v="K00076990101"/>
    <x v="3"/>
    <x v="1"/>
    <x v="0"/>
    <x v="0"/>
    <x v="1"/>
    <x v="0"/>
    <x v="5"/>
  </r>
  <r>
    <s v="K00077000101"/>
    <x v="5"/>
    <x v="0"/>
    <x v="0"/>
    <x v="0"/>
    <x v="0"/>
    <x v="0"/>
    <x v="0"/>
  </r>
  <r>
    <s v="K00077010101"/>
    <x v="2"/>
    <x v="0"/>
    <x v="0"/>
    <x v="0"/>
    <x v="0"/>
    <x v="0"/>
    <x v="0"/>
  </r>
  <r>
    <s v="K00077020101"/>
    <x v="3"/>
    <x v="0"/>
    <x v="2"/>
    <x v="0"/>
    <x v="0"/>
    <x v="1"/>
    <x v="3"/>
  </r>
  <r>
    <s v="K00077030101"/>
    <x v="0"/>
    <x v="0"/>
    <x v="0"/>
    <x v="0"/>
    <x v="0"/>
    <x v="0"/>
    <x v="0"/>
  </r>
  <r>
    <s v="K00077040101"/>
    <x v="0"/>
    <x v="0"/>
    <x v="0"/>
    <x v="0"/>
    <x v="0"/>
    <x v="0"/>
    <x v="0"/>
  </r>
  <r>
    <s v="K00077050101"/>
    <x v="0"/>
    <x v="0"/>
    <x v="0"/>
    <x v="0"/>
    <x v="0"/>
    <x v="0"/>
    <x v="0"/>
  </r>
  <r>
    <s v="K00077060101"/>
    <x v="0"/>
    <x v="0"/>
    <x v="0"/>
    <x v="0"/>
    <x v="0"/>
    <x v="0"/>
    <x v="0"/>
  </r>
  <r>
    <s v="K00077070101"/>
    <x v="0"/>
    <x v="0"/>
    <x v="0"/>
    <x v="0"/>
    <x v="0"/>
    <x v="0"/>
    <x v="0"/>
  </r>
  <r>
    <s v="K00077080101"/>
    <x v="0"/>
    <x v="3"/>
    <x v="0"/>
    <x v="0"/>
    <x v="1"/>
    <x v="0"/>
    <x v="5"/>
  </r>
  <r>
    <s v="K00077090101"/>
    <x v="0"/>
    <x v="0"/>
    <x v="0"/>
    <x v="0"/>
    <x v="0"/>
    <x v="0"/>
    <x v="0"/>
  </r>
  <r>
    <s v="K00077100101"/>
    <x v="3"/>
    <x v="0"/>
    <x v="0"/>
    <x v="0"/>
    <x v="0"/>
    <x v="0"/>
    <x v="0"/>
  </r>
  <r>
    <s v="K00077110101"/>
    <x v="3"/>
    <x v="0"/>
    <x v="0"/>
    <x v="0"/>
    <x v="0"/>
    <x v="0"/>
    <x v="0"/>
  </r>
  <r>
    <s v="K00077120101"/>
    <x v="0"/>
    <x v="0"/>
    <x v="0"/>
    <x v="0"/>
    <x v="0"/>
    <x v="0"/>
    <x v="0"/>
  </r>
  <r>
    <s v="K00077130101"/>
    <x v="0"/>
    <x v="0"/>
    <x v="0"/>
    <x v="0"/>
    <x v="0"/>
    <x v="0"/>
    <x v="0"/>
  </r>
  <r>
    <s v="K00077140101"/>
    <x v="3"/>
    <x v="9"/>
    <x v="0"/>
    <x v="0"/>
    <x v="1"/>
    <x v="0"/>
    <x v="5"/>
  </r>
  <r>
    <s v="K00077150101"/>
    <x v="3"/>
    <x v="1"/>
    <x v="0"/>
    <x v="0"/>
    <x v="1"/>
    <x v="0"/>
    <x v="5"/>
  </r>
  <r>
    <s v="K00077160101"/>
    <x v="7"/>
    <x v="0"/>
    <x v="0"/>
    <x v="0"/>
    <x v="0"/>
    <x v="0"/>
    <x v="0"/>
  </r>
  <r>
    <s v="K00077170101"/>
    <x v="0"/>
    <x v="0"/>
    <x v="0"/>
    <x v="0"/>
    <x v="0"/>
    <x v="0"/>
    <x v="0"/>
  </r>
  <r>
    <s v="K00077180101"/>
    <x v="0"/>
    <x v="0"/>
    <x v="0"/>
    <x v="0"/>
    <x v="0"/>
    <x v="0"/>
    <x v="0"/>
  </r>
  <r>
    <s v="K00077190101"/>
    <x v="0"/>
    <x v="0"/>
    <x v="0"/>
    <x v="0"/>
    <x v="0"/>
    <x v="0"/>
    <x v="0"/>
  </r>
  <r>
    <s v="K00077200101"/>
    <x v="5"/>
    <x v="1"/>
    <x v="0"/>
    <x v="0"/>
    <x v="1"/>
    <x v="0"/>
    <x v="5"/>
  </r>
  <r>
    <s v="K00077210101"/>
    <x v="0"/>
    <x v="0"/>
    <x v="0"/>
    <x v="0"/>
    <x v="0"/>
    <x v="0"/>
    <x v="0"/>
  </r>
  <r>
    <s v="K00077220101"/>
    <x v="0"/>
    <x v="0"/>
    <x v="0"/>
    <x v="0"/>
    <x v="0"/>
    <x v="0"/>
    <x v="0"/>
  </r>
  <r>
    <s v="K00077230101"/>
    <x v="0"/>
    <x v="0"/>
    <x v="0"/>
    <x v="0"/>
    <x v="0"/>
    <x v="0"/>
    <x v="0"/>
  </r>
  <r>
    <s v="K00077240101"/>
    <x v="3"/>
    <x v="0"/>
    <x v="0"/>
    <x v="0"/>
    <x v="0"/>
    <x v="0"/>
    <x v="0"/>
  </r>
  <r>
    <s v="K00077250101"/>
    <x v="0"/>
    <x v="0"/>
    <x v="0"/>
    <x v="0"/>
    <x v="0"/>
    <x v="0"/>
    <x v="0"/>
  </r>
  <r>
    <s v="K00077260101"/>
    <x v="7"/>
    <x v="0"/>
    <x v="0"/>
    <x v="0"/>
    <x v="0"/>
    <x v="0"/>
    <x v="0"/>
  </r>
  <r>
    <s v="K00077270101"/>
    <x v="0"/>
    <x v="0"/>
    <x v="0"/>
    <x v="0"/>
    <x v="0"/>
    <x v="0"/>
    <x v="0"/>
  </r>
  <r>
    <s v="K00077280101"/>
    <x v="0"/>
    <x v="0"/>
    <x v="0"/>
    <x v="0"/>
    <x v="0"/>
    <x v="0"/>
    <x v="0"/>
  </r>
  <r>
    <s v="K00077290101"/>
    <x v="0"/>
    <x v="0"/>
    <x v="0"/>
    <x v="0"/>
    <x v="0"/>
    <x v="0"/>
    <x v="0"/>
  </r>
  <r>
    <s v="K00077300101"/>
    <x v="3"/>
    <x v="0"/>
    <x v="0"/>
    <x v="0"/>
    <x v="0"/>
    <x v="0"/>
    <x v="0"/>
  </r>
  <r>
    <s v="K00077310101"/>
    <x v="3"/>
    <x v="0"/>
    <x v="0"/>
    <x v="0"/>
    <x v="0"/>
    <x v="0"/>
    <x v="0"/>
  </r>
  <r>
    <s v="K00077320101"/>
    <x v="3"/>
    <x v="0"/>
    <x v="0"/>
    <x v="0"/>
    <x v="0"/>
    <x v="0"/>
    <x v="0"/>
  </r>
  <r>
    <s v="K00077330101"/>
    <x v="4"/>
    <x v="0"/>
    <x v="0"/>
    <x v="0"/>
    <x v="0"/>
    <x v="0"/>
    <x v="0"/>
  </r>
  <r>
    <s v="K00077340101"/>
    <x v="3"/>
    <x v="0"/>
    <x v="0"/>
    <x v="0"/>
    <x v="0"/>
    <x v="0"/>
    <x v="0"/>
  </r>
  <r>
    <s v="K00077350101"/>
    <x v="3"/>
    <x v="0"/>
    <x v="0"/>
    <x v="0"/>
    <x v="0"/>
    <x v="0"/>
    <x v="0"/>
  </r>
  <r>
    <s v="K00077360101"/>
    <x v="5"/>
    <x v="0"/>
    <x v="0"/>
    <x v="0"/>
    <x v="0"/>
    <x v="0"/>
    <x v="0"/>
  </r>
  <r>
    <s v="K00077370101"/>
    <x v="0"/>
    <x v="0"/>
    <x v="0"/>
    <x v="0"/>
    <x v="0"/>
    <x v="0"/>
    <x v="0"/>
  </r>
  <r>
    <s v="K00077380101"/>
    <x v="0"/>
    <x v="0"/>
    <x v="0"/>
    <x v="0"/>
    <x v="0"/>
    <x v="0"/>
    <x v="0"/>
  </r>
  <r>
    <s v="K00077390101"/>
    <x v="0"/>
    <x v="0"/>
    <x v="0"/>
    <x v="0"/>
    <x v="0"/>
    <x v="0"/>
    <x v="0"/>
  </r>
  <r>
    <s v="K00077400101"/>
    <x v="0"/>
    <x v="0"/>
    <x v="0"/>
    <x v="0"/>
    <x v="0"/>
    <x v="0"/>
    <x v="0"/>
  </r>
  <r>
    <s v="K00077410101"/>
    <x v="1"/>
    <x v="7"/>
    <x v="0"/>
    <x v="1"/>
    <x v="1"/>
    <x v="0"/>
    <x v="2"/>
  </r>
  <r>
    <s v="K00077420101"/>
    <x v="0"/>
    <x v="1"/>
    <x v="0"/>
    <x v="0"/>
    <x v="1"/>
    <x v="0"/>
    <x v="5"/>
  </r>
  <r>
    <s v="K00077430101"/>
    <x v="0"/>
    <x v="0"/>
    <x v="0"/>
    <x v="0"/>
    <x v="0"/>
    <x v="0"/>
    <x v="0"/>
  </r>
  <r>
    <s v="K00077440101"/>
    <x v="0"/>
    <x v="0"/>
    <x v="0"/>
    <x v="0"/>
    <x v="0"/>
    <x v="0"/>
    <x v="0"/>
  </r>
  <r>
    <s v="K00077450101"/>
    <x v="2"/>
    <x v="0"/>
    <x v="0"/>
    <x v="0"/>
    <x v="0"/>
    <x v="0"/>
    <x v="0"/>
  </r>
  <r>
    <s v="K00077460101"/>
    <x v="2"/>
    <x v="3"/>
    <x v="0"/>
    <x v="0"/>
    <x v="1"/>
    <x v="0"/>
    <x v="5"/>
  </r>
  <r>
    <s v="K00077470101"/>
    <x v="0"/>
    <x v="0"/>
    <x v="0"/>
    <x v="0"/>
    <x v="0"/>
    <x v="0"/>
    <x v="0"/>
  </r>
  <r>
    <s v="K00077480101"/>
    <x v="7"/>
    <x v="7"/>
    <x v="0"/>
    <x v="0"/>
    <x v="1"/>
    <x v="0"/>
    <x v="5"/>
  </r>
  <r>
    <s v="K00077490101"/>
    <x v="3"/>
    <x v="1"/>
    <x v="0"/>
    <x v="0"/>
    <x v="1"/>
    <x v="0"/>
    <x v="5"/>
  </r>
  <r>
    <s v="K00077510101"/>
    <x v="3"/>
    <x v="0"/>
    <x v="0"/>
    <x v="0"/>
    <x v="0"/>
    <x v="0"/>
    <x v="0"/>
  </r>
  <r>
    <s v="K00077520101"/>
    <x v="1"/>
    <x v="3"/>
    <x v="0"/>
    <x v="1"/>
    <x v="1"/>
    <x v="0"/>
    <x v="2"/>
  </r>
  <r>
    <s v="K00077530101"/>
    <x v="3"/>
    <x v="0"/>
    <x v="0"/>
    <x v="0"/>
    <x v="0"/>
    <x v="0"/>
    <x v="0"/>
  </r>
  <r>
    <s v="K00077540101"/>
    <x v="0"/>
    <x v="0"/>
    <x v="0"/>
    <x v="0"/>
    <x v="0"/>
    <x v="0"/>
    <x v="0"/>
  </r>
  <r>
    <s v="K00077550101"/>
    <x v="0"/>
    <x v="0"/>
    <x v="0"/>
    <x v="0"/>
    <x v="0"/>
    <x v="0"/>
    <x v="0"/>
  </r>
  <r>
    <s v="K00077560101"/>
    <x v="2"/>
    <x v="0"/>
    <x v="0"/>
    <x v="0"/>
    <x v="0"/>
    <x v="0"/>
    <x v="0"/>
  </r>
  <r>
    <s v="K00077570101"/>
    <x v="2"/>
    <x v="0"/>
    <x v="0"/>
    <x v="0"/>
    <x v="0"/>
    <x v="0"/>
    <x v="0"/>
  </r>
  <r>
    <s v="K00077580101"/>
    <x v="0"/>
    <x v="0"/>
    <x v="0"/>
    <x v="0"/>
    <x v="0"/>
    <x v="0"/>
    <x v="0"/>
  </r>
  <r>
    <s v="K00077590101"/>
    <x v="0"/>
    <x v="0"/>
    <x v="0"/>
    <x v="0"/>
    <x v="0"/>
    <x v="0"/>
    <x v="0"/>
  </r>
  <r>
    <s v="K00077600101"/>
    <x v="3"/>
    <x v="0"/>
    <x v="0"/>
    <x v="0"/>
    <x v="0"/>
    <x v="0"/>
    <x v="0"/>
  </r>
  <r>
    <s v="K00077610101"/>
    <x v="3"/>
    <x v="0"/>
    <x v="0"/>
    <x v="0"/>
    <x v="0"/>
    <x v="0"/>
    <x v="0"/>
  </r>
  <r>
    <s v="K00077620101"/>
    <x v="0"/>
    <x v="0"/>
    <x v="0"/>
    <x v="0"/>
    <x v="0"/>
    <x v="0"/>
    <x v="0"/>
  </r>
  <r>
    <s v="K00077630101"/>
    <x v="0"/>
    <x v="0"/>
    <x v="0"/>
    <x v="0"/>
    <x v="0"/>
    <x v="0"/>
    <x v="0"/>
  </r>
  <r>
    <s v="K00077640101"/>
    <x v="0"/>
    <x v="0"/>
    <x v="0"/>
    <x v="0"/>
    <x v="0"/>
    <x v="0"/>
    <x v="0"/>
  </r>
  <r>
    <s v="K00077650101"/>
    <x v="3"/>
    <x v="0"/>
    <x v="0"/>
    <x v="0"/>
    <x v="0"/>
    <x v="0"/>
    <x v="0"/>
  </r>
  <r>
    <s v="K00077670101"/>
    <x v="5"/>
    <x v="1"/>
    <x v="0"/>
    <x v="0"/>
    <x v="1"/>
    <x v="0"/>
    <x v="5"/>
  </r>
  <r>
    <s v="K00077680101"/>
    <x v="5"/>
    <x v="0"/>
    <x v="0"/>
    <x v="0"/>
    <x v="0"/>
    <x v="0"/>
    <x v="0"/>
  </r>
  <r>
    <s v="K00077690101"/>
    <x v="2"/>
    <x v="0"/>
    <x v="0"/>
    <x v="0"/>
    <x v="0"/>
    <x v="0"/>
    <x v="0"/>
  </r>
  <r>
    <s v="K00077700101"/>
    <x v="0"/>
    <x v="0"/>
    <x v="0"/>
    <x v="0"/>
    <x v="0"/>
    <x v="0"/>
    <x v="0"/>
  </r>
  <r>
    <s v="K00077710101"/>
    <x v="2"/>
    <x v="0"/>
    <x v="0"/>
    <x v="0"/>
    <x v="0"/>
    <x v="0"/>
    <x v="0"/>
  </r>
  <r>
    <s v="K00077720101"/>
    <x v="0"/>
    <x v="0"/>
    <x v="0"/>
    <x v="0"/>
    <x v="0"/>
    <x v="0"/>
    <x v="0"/>
  </r>
  <r>
    <s v="K00077730101"/>
    <x v="3"/>
    <x v="0"/>
    <x v="0"/>
    <x v="0"/>
    <x v="0"/>
    <x v="0"/>
    <x v="0"/>
  </r>
  <r>
    <s v="K00077740101"/>
    <x v="2"/>
    <x v="0"/>
    <x v="0"/>
    <x v="0"/>
    <x v="0"/>
    <x v="0"/>
    <x v="0"/>
  </r>
  <r>
    <s v="K00077750101"/>
    <x v="0"/>
    <x v="0"/>
    <x v="0"/>
    <x v="0"/>
    <x v="0"/>
    <x v="0"/>
    <x v="0"/>
  </r>
  <r>
    <s v="K00077760101"/>
    <x v="0"/>
    <x v="0"/>
    <x v="0"/>
    <x v="0"/>
    <x v="0"/>
    <x v="0"/>
    <x v="0"/>
  </r>
  <r>
    <s v="K00077770101"/>
    <x v="0"/>
    <x v="0"/>
    <x v="0"/>
    <x v="0"/>
    <x v="0"/>
    <x v="0"/>
    <x v="0"/>
  </r>
  <r>
    <s v="K00077780101"/>
    <x v="3"/>
    <x v="1"/>
    <x v="0"/>
    <x v="0"/>
    <x v="1"/>
    <x v="0"/>
    <x v="5"/>
  </r>
  <r>
    <s v="K00077790101"/>
    <x v="0"/>
    <x v="0"/>
    <x v="0"/>
    <x v="0"/>
    <x v="0"/>
    <x v="0"/>
    <x v="0"/>
  </r>
  <r>
    <s v="K00077800101"/>
    <x v="0"/>
    <x v="0"/>
    <x v="0"/>
    <x v="0"/>
    <x v="0"/>
    <x v="0"/>
    <x v="0"/>
  </r>
  <r>
    <s v="K00077810101"/>
    <x v="0"/>
    <x v="0"/>
    <x v="0"/>
    <x v="0"/>
    <x v="0"/>
    <x v="0"/>
    <x v="0"/>
  </r>
  <r>
    <s v="K00077820101"/>
    <x v="3"/>
    <x v="0"/>
    <x v="0"/>
    <x v="0"/>
    <x v="0"/>
    <x v="0"/>
    <x v="0"/>
  </r>
  <r>
    <s v="K00077840101"/>
    <x v="3"/>
    <x v="0"/>
    <x v="0"/>
    <x v="0"/>
    <x v="0"/>
    <x v="0"/>
    <x v="0"/>
  </r>
  <r>
    <s v="K00077850101"/>
    <x v="0"/>
    <x v="0"/>
    <x v="0"/>
    <x v="0"/>
    <x v="0"/>
    <x v="0"/>
    <x v="0"/>
  </r>
  <r>
    <s v="K00077860101"/>
    <x v="0"/>
    <x v="3"/>
    <x v="0"/>
    <x v="0"/>
    <x v="1"/>
    <x v="0"/>
    <x v="5"/>
  </r>
  <r>
    <s v="K00077870101"/>
    <x v="3"/>
    <x v="0"/>
    <x v="0"/>
    <x v="0"/>
    <x v="0"/>
    <x v="0"/>
    <x v="0"/>
  </r>
  <r>
    <s v="K00077880101"/>
    <x v="0"/>
    <x v="0"/>
    <x v="0"/>
    <x v="0"/>
    <x v="0"/>
    <x v="0"/>
    <x v="0"/>
  </r>
  <r>
    <s v="K00077890101"/>
    <x v="0"/>
    <x v="0"/>
    <x v="0"/>
    <x v="0"/>
    <x v="0"/>
    <x v="0"/>
    <x v="0"/>
  </r>
  <r>
    <s v="K00077900101"/>
    <x v="0"/>
    <x v="0"/>
    <x v="0"/>
    <x v="0"/>
    <x v="0"/>
    <x v="0"/>
    <x v="0"/>
  </r>
  <r>
    <s v="K00077910101"/>
    <x v="2"/>
    <x v="0"/>
    <x v="0"/>
    <x v="0"/>
    <x v="0"/>
    <x v="0"/>
    <x v="0"/>
  </r>
  <r>
    <s v="K00077920101"/>
    <x v="0"/>
    <x v="0"/>
    <x v="0"/>
    <x v="0"/>
    <x v="0"/>
    <x v="0"/>
    <x v="0"/>
  </r>
  <r>
    <s v="K00077930101"/>
    <x v="3"/>
    <x v="0"/>
    <x v="0"/>
    <x v="0"/>
    <x v="0"/>
    <x v="0"/>
    <x v="0"/>
  </r>
  <r>
    <s v="K00077940101"/>
    <x v="3"/>
    <x v="0"/>
    <x v="0"/>
    <x v="0"/>
    <x v="0"/>
    <x v="0"/>
    <x v="0"/>
  </r>
  <r>
    <s v="K00077950101"/>
    <x v="0"/>
    <x v="0"/>
    <x v="0"/>
    <x v="0"/>
    <x v="0"/>
    <x v="0"/>
    <x v="0"/>
  </r>
  <r>
    <s v="K00077960101"/>
    <x v="0"/>
    <x v="0"/>
    <x v="0"/>
    <x v="0"/>
    <x v="0"/>
    <x v="0"/>
    <x v="0"/>
  </r>
  <r>
    <s v="K00077970101"/>
    <x v="3"/>
    <x v="0"/>
    <x v="0"/>
    <x v="0"/>
    <x v="0"/>
    <x v="0"/>
    <x v="0"/>
  </r>
  <r>
    <s v="K00077980101"/>
    <x v="0"/>
    <x v="0"/>
    <x v="0"/>
    <x v="0"/>
    <x v="0"/>
    <x v="0"/>
    <x v="0"/>
  </r>
  <r>
    <s v="K00077990101"/>
    <x v="8"/>
    <x v="0"/>
    <x v="0"/>
    <x v="0"/>
    <x v="0"/>
    <x v="0"/>
    <x v="0"/>
  </r>
  <r>
    <s v="K00078000101"/>
    <x v="0"/>
    <x v="0"/>
    <x v="0"/>
    <x v="0"/>
    <x v="0"/>
    <x v="0"/>
    <x v="0"/>
  </r>
  <r>
    <s v="K00078010101"/>
    <x v="13"/>
    <x v="2"/>
    <x v="0"/>
    <x v="0"/>
    <x v="1"/>
    <x v="0"/>
    <x v="5"/>
  </r>
  <r>
    <s v="K00078020101"/>
    <x v="0"/>
    <x v="0"/>
    <x v="0"/>
    <x v="0"/>
    <x v="0"/>
    <x v="0"/>
    <x v="0"/>
  </r>
  <r>
    <s v="K00078030101"/>
    <x v="0"/>
    <x v="0"/>
    <x v="0"/>
    <x v="0"/>
    <x v="0"/>
    <x v="0"/>
    <x v="0"/>
  </r>
  <r>
    <s v="K00078040101"/>
    <x v="1"/>
    <x v="1"/>
    <x v="0"/>
    <x v="1"/>
    <x v="1"/>
    <x v="0"/>
    <x v="2"/>
  </r>
  <r>
    <s v="K00078050101"/>
    <x v="0"/>
    <x v="0"/>
    <x v="0"/>
    <x v="0"/>
    <x v="0"/>
    <x v="0"/>
    <x v="0"/>
  </r>
  <r>
    <s v="K00078060101"/>
    <x v="0"/>
    <x v="0"/>
    <x v="0"/>
    <x v="0"/>
    <x v="0"/>
    <x v="0"/>
    <x v="0"/>
  </r>
  <r>
    <s v="K00078070101"/>
    <x v="3"/>
    <x v="0"/>
    <x v="0"/>
    <x v="0"/>
    <x v="0"/>
    <x v="0"/>
    <x v="0"/>
  </r>
  <r>
    <s v="K00078080101"/>
    <x v="0"/>
    <x v="1"/>
    <x v="2"/>
    <x v="0"/>
    <x v="1"/>
    <x v="1"/>
    <x v="6"/>
  </r>
  <r>
    <s v="K00078090101"/>
    <x v="1"/>
    <x v="1"/>
    <x v="0"/>
    <x v="1"/>
    <x v="1"/>
    <x v="0"/>
    <x v="2"/>
  </r>
  <r>
    <s v="K00078100101"/>
    <x v="3"/>
    <x v="0"/>
    <x v="0"/>
    <x v="0"/>
    <x v="0"/>
    <x v="0"/>
    <x v="0"/>
  </r>
  <r>
    <s v="K00078110101"/>
    <x v="3"/>
    <x v="0"/>
    <x v="0"/>
    <x v="0"/>
    <x v="0"/>
    <x v="0"/>
    <x v="0"/>
  </r>
  <r>
    <s v="K00078120101"/>
    <x v="3"/>
    <x v="1"/>
    <x v="0"/>
    <x v="0"/>
    <x v="1"/>
    <x v="0"/>
    <x v="5"/>
  </r>
  <r>
    <s v="K00078130101"/>
    <x v="0"/>
    <x v="0"/>
    <x v="0"/>
    <x v="0"/>
    <x v="0"/>
    <x v="0"/>
    <x v="0"/>
  </r>
  <r>
    <s v="K00078140101"/>
    <x v="0"/>
    <x v="0"/>
    <x v="2"/>
    <x v="0"/>
    <x v="0"/>
    <x v="1"/>
    <x v="3"/>
  </r>
  <r>
    <s v="K00078150101"/>
    <x v="0"/>
    <x v="0"/>
    <x v="0"/>
    <x v="0"/>
    <x v="0"/>
    <x v="0"/>
    <x v="0"/>
  </r>
  <r>
    <s v="K00078160101"/>
    <x v="4"/>
    <x v="0"/>
    <x v="0"/>
    <x v="0"/>
    <x v="0"/>
    <x v="0"/>
    <x v="0"/>
  </r>
  <r>
    <s v="K00078170101"/>
    <x v="0"/>
    <x v="0"/>
    <x v="0"/>
    <x v="0"/>
    <x v="0"/>
    <x v="0"/>
    <x v="0"/>
  </r>
  <r>
    <s v="K00078180101"/>
    <x v="3"/>
    <x v="0"/>
    <x v="0"/>
    <x v="0"/>
    <x v="0"/>
    <x v="0"/>
    <x v="0"/>
  </r>
  <r>
    <s v="K00078190101"/>
    <x v="5"/>
    <x v="0"/>
    <x v="0"/>
    <x v="0"/>
    <x v="0"/>
    <x v="0"/>
    <x v="0"/>
  </r>
  <r>
    <s v="K00078200101"/>
    <x v="0"/>
    <x v="0"/>
    <x v="0"/>
    <x v="0"/>
    <x v="0"/>
    <x v="0"/>
    <x v="0"/>
  </r>
  <r>
    <s v="K00078210101"/>
    <x v="3"/>
    <x v="0"/>
    <x v="0"/>
    <x v="0"/>
    <x v="0"/>
    <x v="0"/>
    <x v="0"/>
  </r>
  <r>
    <s v="K00078220101"/>
    <x v="3"/>
    <x v="1"/>
    <x v="0"/>
    <x v="0"/>
    <x v="1"/>
    <x v="0"/>
    <x v="5"/>
  </r>
  <r>
    <s v="K00078230101"/>
    <x v="1"/>
    <x v="1"/>
    <x v="0"/>
    <x v="1"/>
    <x v="1"/>
    <x v="0"/>
    <x v="2"/>
  </r>
  <r>
    <s v="K00078240101"/>
    <x v="0"/>
    <x v="0"/>
    <x v="0"/>
    <x v="0"/>
    <x v="0"/>
    <x v="0"/>
    <x v="0"/>
  </r>
  <r>
    <s v="K00078250101"/>
    <x v="3"/>
    <x v="0"/>
    <x v="0"/>
    <x v="0"/>
    <x v="0"/>
    <x v="0"/>
    <x v="0"/>
  </r>
  <r>
    <s v="K00078260101"/>
    <x v="2"/>
    <x v="1"/>
    <x v="0"/>
    <x v="0"/>
    <x v="1"/>
    <x v="0"/>
    <x v="5"/>
  </r>
  <r>
    <s v="K00078270101"/>
    <x v="3"/>
    <x v="0"/>
    <x v="0"/>
    <x v="0"/>
    <x v="0"/>
    <x v="0"/>
    <x v="0"/>
  </r>
  <r>
    <s v="K00078280101"/>
    <x v="3"/>
    <x v="0"/>
    <x v="0"/>
    <x v="0"/>
    <x v="0"/>
    <x v="0"/>
    <x v="0"/>
  </r>
  <r>
    <s v="K00078290101"/>
    <x v="3"/>
    <x v="0"/>
    <x v="0"/>
    <x v="0"/>
    <x v="0"/>
    <x v="0"/>
    <x v="0"/>
  </r>
  <r>
    <s v="K00078300101"/>
    <x v="3"/>
    <x v="0"/>
    <x v="0"/>
    <x v="0"/>
    <x v="0"/>
    <x v="0"/>
    <x v="0"/>
  </r>
  <r>
    <s v="K00078310101"/>
    <x v="0"/>
    <x v="0"/>
    <x v="0"/>
    <x v="0"/>
    <x v="0"/>
    <x v="0"/>
    <x v="0"/>
  </r>
  <r>
    <s v="K00078330101"/>
    <x v="2"/>
    <x v="0"/>
    <x v="0"/>
    <x v="0"/>
    <x v="0"/>
    <x v="0"/>
    <x v="0"/>
  </r>
  <r>
    <s v="K00078340101"/>
    <x v="2"/>
    <x v="0"/>
    <x v="0"/>
    <x v="0"/>
    <x v="0"/>
    <x v="0"/>
    <x v="0"/>
  </r>
  <r>
    <s v="K00078350101"/>
    <x v="0"/>
    <x v="0"/>
    <x v="0"/>
    <x v="0"/>
    <x v="0"/>
    <x v="0"/>
    <x v="0"/>
  </r>
  <r>
    <s v="K00078360101"/>
    <x v="1"/>
    <x v="1"/>
    <x v="0"/>
    <x v="1"/>
    <x v="1"/>
    <x v="0"/>
    <x v="2"/>
  </r>
  <r>
    <s v="K00078370101"/>
    <x v="0"/>
    <x v="0"/>
    <x v="0"/>
    <x v="0"/>
    <x v="0"/>
    <x v="0"/>
    <x v="0"/>
  </r>
  <r>
    <s v="K00078380101"/>
    <x v="2"/>
    <x v="0"/>
    <x v="0"/>
    <x v="0"/>
    <x v="0"/>
    <x v="0"/>
    <x v="0"/>
  </r>
  <r>
    <s v="K00078390101"/>
    <x v="0"/>
    <x v="0"/>
    <x v="0"/>
    <x v="0"/>
    <x v="0"/>
    <x v="0"/>
    <x v="0"/>
  </r>
  <r>
    <s v="K00078400101"/>
    <x v="0"/>
    <x v="0"/>
    <x v="0"/>
    <x v="0"/>
    <x v="0"/>
    <x v="0"/>
    <x v="0"/>
  </r>
  <r>
    <s v="K00078410101"/>
    <x v="8"/>
    <x v="0"/>
    <x v="0"/>
    <x v="0"/>
    <x v="0"/>
    <x v="0"/>
    <x v="0"/>
  </r>
  <r>
    <s v="K00078430101"/>
    <x v="3"/>
    <x v="0"/>
    <x v="0"/>
    <x v="0"/>
    <x v="0"/>
    <x v="0"/>
    <x v="0"/>
  </r>
  <r>
    <s v="K00078440101"/>
    <x v="3"/>
    <x v="0"/>
    <x v="0"/>
    <x v="0"/>
    <x v="0"/>
    <x v="0"/>
    <x v="0"/>
  </r>
  <r>
    <s v="K00078450101"/>
    <x v="0"/>
    <x v="0"/>
    <x v="0"/>
    <x v="0"/>
    <x v="0"/>
    <x v="0"/>
    <x v="0"/>
  </r>
  <r>
    <s v="K00078460101"/>
    <x v="3"/>
    <x v="0"/>
    <x v="0"/>
    <x v="0"/>
    <x v="0"/>
    <x v="0"/>
    <x v="0"/>
  </r>
  <r>
    <s v="K00078470101"/>
    <x v="3"/>
    <x v="1"/>
    <x v="0"/>
    <x v="0"/>
    <x v="1"/>
    <x v="0"/>
    <x v="5"/>
  </r>
  <r>
    <s v="K00078480101"/>
    <x v="3"/>
    <x v="0"/>
    <x v="0"/>
    <x v="0"/>
    <x v="0"/>
    <x v="0"/>
    <x v="0"/>
  </r>
  <r>
    <s v="K00078490101"/>
    <x v="0"/>
    <x v="0"/>
    <x v="0"/>
    <x v="0"/>
    <x v="0"/>
    <x v="0"/>
    <x v="0"/>
  </r>
  <r>
    <s v="K00078500101"/>
    <x v="2"/>
    <x v="0"/>
    <x v="0"/>
    <x v="0"/>
    <x v="0"/>
    <x v="0"/>
    <x v="0"/>
  </r>
  <r>
    <s v="K00078510101"/>
    <x v="3"/>
    <x v="0"/>
    <x v="0"/>
    <x v="0"/>
    <x v="0"/>
    <x v="0"/>
    <x v="0"/>
  </r>
  <r>
    <s v="K00078520101"/>
    <x v="7"/>
    <x v="0"/>
    <x v="0"/>
    <x v="0"/>
    <x v="0"/>
    <x v="0"/>
    <x v="0"/>
  </r>
  <r>
    <s v="K00078530101"/>
    <x v="5"/>
    <x v="0"/>
    <x v="0"/>
    <x v="0"/>
    <x v="0"/>
    <x v="0"/>
    <x v="0"/>
  </r>
  <r>
    <s v="K00078540101"/>
    <x v="0"/>
    <x v="0"/>
    <x v="0"/>
    <x v="0"/>
    <x v="0"/>
    <x v="0"/>
    <x v="0"/>
  </r>
  <r>
    <s v="K00078550101"/>
    <x v="2"/>
    <x v="0"/>
    <x v="0"/>
    <x v="0"/>
    <x v="0"/>
    <x v="0"/>
    <x v="0"/>
  </r>
  <r>
    <s v="K00078560101"/>
    <x v="3"/>
    <x v="0"/>
    <x v="0"/>
    <x v="0"/>
    <x v="0"/>
    <x v="0"/>
    <x v="0"/>
  </r>
  <r>
    <s v="K00078580101"/>
    <x v="0"/>
    <x v="0"/>
    <x v="0"/>
    <x v="0"/>
    <x v="0"/>
    <x v="0"/>
    <x v="0"/>
  </r>
  <r>
    <s v="K00078590101"/>
    <x v="0"/>
    <x v="1"/>
    <x v="0"/>
    <x v="0"/>
    <x v="1"/>
    <x v="0"/>
    <x v="5"/>
  </r>
  <r>
    <s v="K00078600101"/>
    <x v="3"/>
    <x v="1"/>
    <x v="0"/>
    <x v="0"/>
    <x v="1"/>
    <x v="0"/>
    <x v="5"/>
  </r>
  <r>
    <s v="K00078610101"/>
    <x v="2"/>
    <x v="0"/>
    <x v="0"/>
    <x v="0"/>
    <x v="0"/>
    <x v="0"/>
    <x v="0"/>
  </r>
  <r>
    <s v="K00078620101"/>
    <x v="3"/>
    <x v="0"/>
    <x v="0"/>
    <x v="0"/>
    <x v="0"/>
    <x v="0"/>
    <x v="0"/>
  </r>
  <r>
    <s v="K00078630101"/>
    <x v="0"/>
    <x v="0"/>
    <x v="0"/>
    <x v="0"/>
    <x v="0"/>
    <x v="0"/>
    <x v="0"/>
  </r>
  <r>
    <s v="K00078640101"/>
    <x v="0"/>
    <x v="0"/>
    <x v="0"/>
    <x v="0"/>
    <x v="0"/>
    <x v="0"/>
    <x v="0"/>
  </r>
  <r>
    <s v="K00078650101"/>
    <x v="3"/>
    <x v="2"/>
    <x v="0"/>
    <x v="0"/>
    <x v="1"/>
    <x v="0"/>
    <x v="5"/>
  </r>
  <r>
    <s v="K00078660101"/>
    <x v="0"/>
    <x v="0"/>
    <x v="0"/>
    <x v="0"/>
    <x v="0"/>
    <x v="0"/>
    <x v="0"/>
  </r>
  <r>
    <s v="K00078670101"/>
    <x v="2"/>
    <x v="0"/>
    <x v="0"/>
    <x v="0"/>
    <x v="0"/>
    <x v="0"/>
    <x v="0"/>
  </r>
  <r>
    <s v="K00078680101"/>
    <x v="0"/>
    <x v="0"/>
    <x v="0"/>
    <x v="0"/>
    <x v="0"/>
    <x v="0"/>
    <x v="0"/>
  </r>
  <r>
    <s v="K00078690101"/>
    <x v="1"/>
    <x v="1"/>
    <x v="0"/>
    <x v="1"/>
    <x v="1"/>
    <x v="0"/>
    <x v="2"/>
  </r>
  <r>
    <s v="K00078700101"/>
    <x v="0"/>
    <x v="0"/>
    <x v="0"/>
    <x v="0"/>
    <x v="0"/>
    <x v="0"/>
    <x v="0"/>
  </r>
  <r>
    <s v="K00078710101"/>
    <x v="1"/>
    <x v="7"/>
    <x v="0"/>
    <x v="1"/>
    <x v="1"/>
    <x v="0"/>
    <x v="2"/>
  </r>
  <r>
    <s v="K00078720101"/>
    <x v="0"/>
    <x v="0"/>
    <x v="0"/>
    <x v="0"/>
    <x v="0"/>
    <x v="0"/>
    <x v="0"/>
  </r>
  <r>
    <s v="K00078730101"/>
    <x v="1"/>
    <x v="1"/>
    <x v="0"/>
    <x v="1"/>
    <x v="1"/>
    <x v="0"/>
    <x v="2"/>
  </r>
  <r>
    <s v="K00078740101"/>
    <x v="0"/>
    <x v="0"/>
    <x v="0"/>
    <x v="0"/>
    <x v="0"/>
    <x v="0"/>
    <x v="0"/>
  </r>
  <r>
    <s v="K00078750101"/>
    <x v="1"/>
    <x v="0"/>
    <x v="2"/>
    <x v="1"/>
    <x v="0"/>
    <x v="1"/>
    <x v="4"/>
  </r>
  <r>
    <s v="K00078760101"/>
    <x v="0"/>
    <x v="1"/>
    <x v="0"/>
    <x v="0"/>
    <x v="1"/>
    <x v="0"/>
    <x v="5"/>
  </r>
  <r>
    <s v="K00078770101"/>
    <x v="7"/>
    <x v="0"/>
    <x v="0"/>
    <x v="0"/>
    <x v="0"/>
    <x v="0"/>
    <x v="0"/>
  </r>
  <r>
    <s v="K00078780101"/>
    <x v="3"/>
    <x v="0"/>
    <x v="0"/>
    <x v="0"/>
    <x v="0"/>
    <x v="0"/>
    <x v="0"/>
  </r>
  <r>
    <s v="K00078790101"/>
    <x v="2"/>
    <x v="0"/>
    <x v="0"/>
    <x v="0"/>
    <x v="0"/>
    <x v="0"/>
    <x v="0"/>
  </r>
  <r>
    <s v="K00078800101"/>
    <x v="0"/>
    <x v="0"/>
    <x v="0"/>
    <x v="0"/>
    <x v="0"/>
    <x v="0"/>
    <x v="0"/>
  </r>
  <r>
    <s v="K00078810101"/>
    <x v="0"/>
    <x v="0"/>
    <x v="0"/>
    <x v="0"/>
    <x v="0"/>
    <x v="0"/>
    <x v="0"/>
  </r>
  <r>
    <s v="K00078820101"/>
    <x v="3"/>
    <x v="0"/>
    <x v="0"/>
    <x v="0"/>
    <x v="0"/>
    <x v="0"/>
    <x v="0"/>
  </r>
  <r>
    <s v="K00078830101"/>
    <x v="1"/>
    <x v="1"/>
    <x v="0"/>
    <x v="1"/>
    <x v="1"/>
    <x v="0"/>
    <x v="2"/>
  </r>
  <r>
    <s v="K00078840101"/>
    <x v="3"/>
    <x v="0"/>
    <x v="0"/>
    <x v="0"/>
    <x v="0"/>
    <x v="0"/>
    <x v="0"/>
  </r>
  <r>
    <s v="K00078850101"/>
    <x v="1"/>
    <x v="1"/>
    <x v="0"/>
    <x v="1"/>
    <x v="1"/>
    <x v="0"/>
    <x v="2"/>
  </r>
  <r>
    <s v="K00078860101"/>
    <x v="0"/>
    <x v="0"/>
    <x v="0"/>
    <x v="0"/>
    <x v="0"/>
    <x v="0"/>
    <x v="0"/>
  </r>
  <r>
    <s v="K00078870101"/>
    <x v="0"/>
    <x v="0"/>
    <x v="0"/>
    <x v="0"/>
    <x v="0"/>
    <x v="0"/>
    <x v="0"/>
  </r>
  <r>
    <s v="K00078880101"/>
    <x v="5"/>
    <x v="0"/>
    <x v="0"/>
    <x v="0"/>
    <x v="0"/>
    <x v="0"/>
    <x v="0"/>
  </r>
  <r>
    <s v="K00078890101"/>
    <x v="0"/>
    <x v="0"/>
    <x v="0"/>
    <x v="0"/>
    <x v="0"/>
    <x v="0"/>
    <x v="0"/>
  </r>
  <r>
    <s v="K00078900101"/>
    <x v="0"/>
    <x v="0"/>
    <x v="0"/>
    <x v="0"/>
    <x v="0"/>
    <x v="0"/>
    <x v="0"/>
  </r>
  <r>
    <s v="K00078910101"/>
    <x v="3"/>
    <x v="0"/>
    <x v="0"/>
    <x v="0"/>
    <x v="0"/>
    <x v="0"/>
    <x v="0"/>
  </r>
  <r>
    <s v="K00078920101"/>
    <x v="2"/>
    <x v="1"/>
    <x v="0"/>
    <x v="0"/>
    <x v="1"/>
    <x v="0"/>
    <x v="5"/>
  </r>
  <r>
    <s v="K00078930101"/>
    <x v="0"/>
    <x v="0"/>
    <x v="0"/>
    <x v="0"/>
    <x v="0"/>
    <x v="0"/>
    <x v="0"/>
  </r>
  <r>
    <s v="K00078940101"/>
    <x v="0"/>
    <x v="0"/>
    <x v="0"/>
    <x v="0"/>
    <x v="0"/>
    <x v="0"/>
    <x v="0"/>
  </r>
  <r>
    <s v="K00078950101"/>
    <x v="3"/>
    <x v="0"/>
    <x v="0"/>
    <x v="0"/>
    <x v="0"/>
    <x v="0"/>
    <x v="0"/>
  </r>
  <r>
    <s v="K00078960101"/>
    <x v="1"/>
    <x v="1"/>
    <x v="0"/>
    <x v="1"/>
    <x v="1"/>
    <x v="0"/>
    <x v="2"/>
  </r>
  <r>
    <s v="K00078970101"/>
    <x v="0"/>
    <x v="0"/>
    <x v="0"/>
    <x v="0"/>
    <x v="0"/>
    <x v="0"/>
    <x v="0"/>
  </r>
  <r>
    <s v="K00078980101"/>
    <x v="0"/>
    <x v="0"/>
    <x v="0"/>
    <x v="0"/>
    <x v="0"/>
    <x v="0"/>
    <x v="0"/>
  </r>
  <r>
    <s v="K00078990101"/>
    <x v="8"/>
    <x v="1"/>
    <x v="0"/>
    <x v="0"/>
    <x v="1"/>
    <x v="0"/>
    <x v="5"/>
  </r>
  <r>
    <s v="K00079000101"/>
    <x v="0"/>
    <x v="0"/>
    <x v="0"/>
    <x v="0"/>
    <x v="0"/>
    <x v="0"/>
    <x v="0"/>
  </r>
  <r>
    <s v="K00079010101"/>
    <x v="5"/>
    <x v="0"/>
    <x v="0"/>
    <x v="0"/>
    <x v="0"/>
    <x v="0"/>
    <x v="0"/>
  </r>
  <r>
    <s v="K00079020101"/>
    <x v="0"/>
    <x v="0"/>
    <x v="0"/>
    <x v="0"/>
    <x v="0"/>
    <x v="0"/>
    <x v="0"/>
  </r>
  <r>
    <s v="K00079030101"/>
    <x v="0"/>
    <x v="0"/>
    <x v="0"/>
    <x v="0"/>
    <x v="0"/>
    <x v="0"/>
    <x v="0"/>
  </r>
  <r>
    <s v="K00079040101"/>
    <x v="3"/>
    <x v="0"/>
    <x v="0"/>
    <x v="0"/>
    <x v="0"/>
    <x v="0"/>
    <x v="0"/>
  </r>
  <r>
    <s v="K00079050101"/>
    <x v="0"/>
    <x v="0"/>
    <x v="0"/>
    <x v="0"/>
    <x v="0"/>
    <x v="0"/>
    <x v="0"/>
  </r>
  <r>
    <s v="K00079060101"/>
    <x v="1"/>
    <x v="1"/>
    <x v="0"/>
    <x v="1"/>
    <x v="1"/>
    <x v="0"/>
    <x v="2"/>
  </r>
  <r>
    <s v="K00079070101"/>
    <x v="0"/>
    <x v="0"/>
    <x v="0"/>
    <x v="0"/>
    <x v="0"/>
    <x v="0"/>
    <x v="0"/>
  </r>
  <r>
    <s v="K00079080101"/>
    <x v="0"/>
    <x v="0"/>
    <x v="0"/>
    <x v="0"/>
    <x v="0"/>
    <x v="0"/>
    <x v="0"/>
  </r>
  <r>
    <s v="K00079090101"/>
    <x v="0"/>
    <x v="0"/>
    <x v="0"/>
    <x v="0"/>
    <x v="0"/>
    <x v="0"/>
    <x v="0"/>
  </r>
  <r>
    <s v="K00079100101"/>
    <x v="0"/>
    <x v="0"/>
    <x v="0"/>
    <x v="0"/>
    <x v="0"/>
    <x v="0"/>
    <x v="0"/>
  </r>
  <r>
    <s v="K00079110101"/>
    <x v="0"/>
    <x v="0"/>
    <x v="0"/>
    <x v="0"/>
    <x v="0"/>
    <x v="0"/>
    <x v="0"/>
  </r>
  <r>
    <s v="K00079120101"/>
    <x v="1"/>
    <x v="0"/>
    <x v="2"/>
    <x v="1"/>
    <x v="0"/>
    <x v="1"/>
    <x v="4"/>
  </r>
  <r>
    <s v="K00079130101"/>
    <x v="0"/>
    <x v="0"/>
    <x v="0"/>
    <x v="0"/>
    <x v="0"/>
    <x v="0"/>
    <x v="0"/>
  </r>
  <r>
    <s v="K00079140101"/>
    <x v="0"/>
    <x v="0"/>
    <x v="0"/>
    <x v="0"/>
    <x v="0"/>
    <x v="0"/>
    <x v="0"/>
  </r>
  <r>
    <s v="K00079150101"/>
    <x v="0"/>
    <x v="0"/>
    <x v="0"/>
    <x v="0"/>
    <x v="0"/>
    <x v="0"/>
    <x v="0"/>
  </r>
  <r>
    <s v="K00079160101"/>
    <x v="0"/>
    <x v="0"/>
    <x v="0"/>
    <x v="0"/>
    <x v="0"/>
    <x v="0"/>
    <x v="0"/>
  </r>
  <r>
    <s v="K00079170101"/>
    <x v="0"/>
    <x v="0"/>
    <x v="0"/>
    <x v="0"/>
    <x v="0"/>
    <x v="0"/>
    <x v="0"/>
  </r>
  <r>
    <s v="K00079180101"/>
    <x v="3"/>
    <x v="0"/>
    <x v="0"/>
    <x v="0"/>
    <x v="0"/>
    <x v="0"/>
    <x v="0"/>
  </r>
  <r>
    <s v="K00079200101"/>
    <x v="2"/>
    <x v="1"/>
    <x v="0"/>
    <x v="0"/>
    <x v="1"/>
    <x v="0"/>
    <x v="5"/>
  </r>
  <r>
    <s v="K00079210101"/>
    <x v="0"/>
    <x v="0"/>
    <x v="0"/>
    <x v="0"/>
    <x v="0"/>
    <x v="0"/>
    <x v="0"/>
  </r>
  <r>
    <s v="K00079220101"/>
    <x v="0"/>
    <x v="0"/>
    <x v="0"/>
    <x v="0"/>
    <x v="0"/>
    <x v="0"/>
    <x v="0"/>
  </r>
  <r>
    <s v="K00079230101"/>
    <x v="3"/>
    <x v="0"/>
    <x v="0"/>
    <x v="0"/>
    <x v="0"/>
    <x v="0"/>
    <x v="0"/>
  </r>
  <r>
    <s v="K00079240101"/>
    <x v="0"/>
    <x v="0"/>
    <x v="0"/>
    <x v="0"/>
    <x v="0"/>
    <x v="0"/>
    <x v="0"/>
  </r>
  <r>
    <s v="K00079250101"/>
    <x v="0"/>
    <x v="0"/>
    <x v="0"/>
    <x v="0"/>
    <x v="0"/>
    <x v="0"/>
    <x v="0"/>
  </r>
  <r>
    <s v="K00079260101"/>
    <x v="5"/>
    <x v="1"/>
    <x v="0"/>
    <x v="0"/>
    <x v="1"/>
    <x v="0"/>
    <x v="5"/>
  </r>
  <r>
    <s v="K00079270101"/>
    <x v="2"/>
    <x v="0"/>
    <x v="0"/>
    <x v="0"/>
    <x v="0"/>
    <x v="0"/>
    <x v="0"/>
  </r>
  <r>
    <s v="K00079280101"/>
    <x v="2"/>
    <x v="0"/>
    <x v="0"/>
    <x v="0"/>
    <x v="0"/>
    <x v="0"/>
    <x v="0"/>
  </r>
  <r>
    <s v="K00079290101"/>
    <x v="3"/>
    <x v="0"/>
    <x v="0"/>
    <x v="0"/>
    <x v="0"/>
    <x v="0"/>
    <x v="0"/>
  </r>
  <r>
    <s v="K00079300101"/>
    <x v="5"/>
    <x v="0"/>
    <x v="0"/>
    <x v="0"/>
    <x v="0"/>
    <x v="0"/>
    <x v="0"/>
  </r>
  <r>
    <s v="K00079310101"/>
    <x v="3"/>
    <x v="0"/>
    <x v="0"/>
    <x v="0"/>
    <x v="0"/>
    <x v="0"/>
    <x v="0"/>
  </r>
  <r>
    <s v="K00079320101"/>
    <x v="1"/>
    <x v="1"/>
    <x v="0"/>
    <x v="1"/>
    <x v="1"/>
    <x v="0"/>
    <x v="2"/>
  </r>
  <r>
    <s v="K00079330101"/>
    <x v="0"/>
    <x v="0"/>
    <x v="0"/>
    <x v="0"/>
    <x v="0"/>
    <x v="0"/>
    <x v="0"/>
  </r>
  <r>
    <s v="K00079340101"/>
    <x v="0"/>
    <x v="0"/>
    <x v="0"/>
    <x v="0"/>
    <x v="0"/>
    <x v="0"/>
    <x v="0"/>
  </r>
  <r>
    <s v="K00079350101"/>
    <x v="0"/>
    <x v="1"/>
    <x v="0"/>
    <x v="0"/>
    <x v="1"/>
    <x v="0"/>
    <x v="5"/>
  </r>
  <r>
    <s v="K00079360101"/>
    <x v="3"/>
    <x v="0"/>
    <x v="0"/>
    <x v="0"/>
    <x v="0"/>
    <x v="0"/>
    <x v="0"/>
  </r>
  <r>
    <s v="K00079370101"/>
    <x v="0"/>
    <x v="0"/>
    <x v="0"/>
    <x v="0"/>
    <x v="0"/>
    <x v="0"/>
    <x v="0"/>
  </r>
  <r>
    <s v="K00079380101"/>
    <x v="0"/>
    <x v="1"/>
    <x v="0"/>
    <x v="0"/>
    <x v="1"/>
    <x v="0"/>
    <x v="5"/>
  </r>
  <r>
    <s v="K00079390101"/>
    <x v="3"/>
    <x v="0"/>
    <x v="0"/>
    <x v="0"/>
    <x v="0"/>
    <x v="0"/>
    <x v="0"/>
  </r>
  <r>
    <s v="K00079400101"/>
    <x v="0"/>
    <x v="0"/>
    <x v="0"/>
    <x v="0"/>
    <x v="0"/>
    <x v="0"/>
    <x v="0"/>
  </r>
  <r>
    <s v="K00079410101"/>
    <x v="0"/>
    <x v="1"/>
    <x v="0"/>
    <x v="0"/>
    <x v="1"/>
    <x v="0"/>
    <x v="5"/>
  </r>
  <r>
    <s v="K00079420101"/>
    <x v="0"/>
    <x v="0"/>
    <x v="0"/>
    <x v="0"/>
    <x v="0"/>
    <x v="0"/>
    <x v="0"/>
  </r>
  <r>
    <s v="K00079430101"/>
    <x v="0"/>
    <x v="0"/>
    <x v="0"/>
    <x v="0"/>
    <x v="0"/>
    <x v="0"/>
    <x v="0"/>
  </r>
  <r>
    <s v="K00079440101"/>
    <x v="1"/>
    <x v="1"/>
    <x v="0"/>
    <x v="1"/>
    <x v="1"/>
    <x v="0"/>
    <x v="2"/>
  </r>
  <r>
    <s v="K00079450101"/>
    <x v="3"/>
    <x v="0"/>
    <x v="0"/>
    <x v="0"/>
    <x v="0"/>
    <x v="0"/>
    <x v="0"/>
  </r>
  <r>
    <s v="K00079460101"/>
    <x v="0"/>
    <x v="0"/>
    <x v="0"/>
    <x v="0"/>
    <x v="0"/>
    <x v="0"/>
    <x v="0"/>
  </r>
  <r>
    <s v="K00079470101"/>
    <x v="2"/>
    <x v="0"/>
    <x v="0"/>
    <x v="0"/>
    <x v="0"/>
    <x v="0"/>
    <x v="0"/>
  </r>
  <r>
    <s v="K00079480101"/>
    <x v="3"/>
    <x v="1"/>
    <x v="0"/>
    <x v="0"/>
    <x v="1"/>
    <x v="0"/>
    <x v="5"/>
  </r>
  <r>
    <s v="K00079490101"/>
    <x v="0"/>
    <x v="0"/>
    <x v="0"/>
    <x v="0"/>
    <x v="0"/>
    <x v="0"/>
    <x v="0"/>
  </r>
  <r>
    <s v="K00079500101"/>
    <x v="3"/>
    <x v="0"/>
    <x v="0"/>
    <x v="0"/>
    <x v="0"/>
    <x v="0"/>
    <x v="0"/>
  </r>
  <r>
    <s v="K00079510101"/>
    <x v="0"/>
    <x v="0"/>
    <x v="0"/>
    <x v="0"/>
    <x v="0"/>
    <x v="0"/>
    <x v="0"/>
  </r>
  <r>
    <s v="K00079520101"/>
    <x v="0"/>
    <x v="0"/>
    <x v="0"/>
    <x v="0"/>
    <x v="0"/>
    <x v="0"/>
    <x v="0"/>
  </r>
  <r>
    <s v="K00079530101"/>
    <x v="0"/>
    <x v="0"/>
    <x v="0"/>
    <x v="0"/>
    <x v="0"/>
    <x v="0"/>
    <x v="0"/>
  </r>
  <r>
    <s v="K00079540101"/>
    <x v="0"/>
    <x v="0"/>
    <x v="0"/>
    <x v="0"/>
    <x v="0"/>
    <x v="0"/>
    <x v="0"/>
  </r>
  <r>
    <s v="K00079550101"/>
    <x v="0"/>
    <x v="1"/>
    <x v="0"/>
    <x v="0"/>
    <x v="1"/>
    <x v="0"/>
    <x v="5"/>
  </r>
  <r>
    <s v="K00079560101"/>
    <x v="0"/>
    <x v="0"/>
    <x v="0"/>
    <x v="0"/>
    <x v="0"/>
    <x v="0"/>
    <x v="0"/>
  </r>
  <r>
    <s v="K00079570101"/>
    <x v="0"/>
    <x v="0"/>
    <x v="0"/>
    <x v="0"/>
    <x v="0"/>
    <x v="0"/>
    <x v="0"/>
  </r>
  <r>
    <s v="K00079580101"/>
    <x v="3"/>
    <x v="0"/>
    <x v="0"/>
    <x v="0"/>
    <x v="0"/>
    <x v="0"/>
    <x v="0"/>
  </r>
  <r>
    <s v="K00079590101"/>
    <x v="1"/>
    <x v="3"/>
    <x v="0"/>
    <x v="1"/>
    <x v="1"/>
    <x v="0"/>
    <x v="2"/>
  </r>
  <r>
    <s v="K00079600101"/>
    <x v="2"/>
    <x v="0"/>
    <x v="0"/>
    <x v="0"/>
    <x v="0"/>
    <x v="0"/>
    <x v="0"/>
  </r>
  <r>
    <s v="K00079610101"/>
    <x v="5"/>
    <x v="1"/>
    <x v="0"/>
    <x v="0"/>
    <x v="1"/>
    <x v="0"/>
    <x v="5"/>
  </r>
  <r>
    <s v="K00079620101"/>
    <x v="5"/>
    <x v="0"/>
    <x v="0"/>
    <x v="0"/>
    <x v="0"/>
    <x v="0"/>
    <x v="0"/>
  </r>
  <r>
    <s v="K00079630101"/>
    <x v="3"/>
    <x v="0"/>
    <x v="0"/>
    <x v="0"/>
    <x v="0"/>
    <x v="0"/>
    <x v="0"/>
  </r>
  <r>
    <s v="K00079640101"/>
    <x v="0"/>
    <x v="0"/>
    <x v="0"/>
    <x v="0"/>
    <x v="0"/>
    <x v="0"/>
    <x v="0"/>
  </r>
  <r>
    <s v="K00079650101"/>
    <x v="3"/>
    <x v="0"/>
    <x v="0"/>
    <x v="0"/>
    <x v="0"/>
    <x v="0"/>
    <x v="0"/>
  </r>
  <r>
    <s v="K00079660101"/>
    <x v="0"/>
    <x v="0"/>
    <x v="0"/>
    <x v="0"/>
    <x v="0"/>
    <x v="0"/>
    <x v="0"/>
  </r>
  <r>
    <s v="K00079670101"/>
    <x v="0"/>
    <x v="0"/>
    <x v="0"/>
    <x v="0"/>
    <x v="0"/>
    <x v="0"/>
    <x v="0"/>
  </r>
  <r>
    <s v="K00079680101"/>
    <x v="0"/>
    <x v="0"/>
    <x v="0"/>
    <x v="0"/>
    <x v="0"/>
    <x v="0"/>
    <x v="0"/>
  </r>
  <r>
    <s v="K00079690101"/>
    <x v="0"/>
    <x v="0"/>
    <x v="0"/>
    <x v="0"/>
    <x v="0"/>
    <x v="0"/>
    <x v="0"/>
  </r>
  <r>
    <s v="K00079700101"/>
    <x v="3"/>
    <x v="0"/>
    <x v="0"/>
    <x v="0"/>
    <x v="0"/>
    <x v="0"/>
    <x v="0"/>
  </r>
  <r>
    <s v="K00079710101"/>
    <x v="0"/>
    <x v="0"/>
    <x v="0"/>
    <x v="0"/>
    <x v="0"/>
    <x v="0"/>
    <x v="0"/>
  </r>
  <r>
    <s v="K00079720101"/>
    <x v="5"/>
    <x v="0"/>
    <x v="0"/>
    <x v="0"/>
    <x v="0"/>
    <x v="0"/>
    <x v="0"/>
  </r>
  <r>
    <s v="K00079730101"/>
    <x v="0"/>
    <x v="0"/>
    <x v="0"/>
    <x v="0"/>
    <x v="0"/>
    <x v="0"/>
    <x v="0"/>
  </r>
  <r>
    <s v="K00079740101"/>
    <x v="0"/>
    <x v="0"/>
    <x v="0"/>
    <x v="0"/>
    <x v="0"/>
    <x v="0"/>
    <x v="0"/>
  </r>
  <r>
    <s v="K00079750101"/>
    <x v="0"/>
    <x v="0"/>
    <x v="0"/>
    <x v="0"/>
    <x v="0"/>
    <x v="0"/>
    <x v="0"/>
  </r>
  <r>
    <s v="K00079760101"/>
    <x v="0"/>
    <x v="0"/>
    <x v="0"/>
    <x v="0"/>
    <x v="0"/>
    <x v="0"/>
    <x v="0"/>
  </r>
  <r>
    <s v="K00079770101"/>
    <x v="0"/>
    <x v="0"/>
    <x v="0"/>
    <x v="0"/>
    <x v="0"/>
    <x v="0"/>
    <x v="0"/>
  </r>
  <r>
    <s v="K00079780101"/>
    <x v="3"/>
    <x v="0"/>
    <x v="0"/>
    <x v="0"/>
    <x v="0"/>
    <x v="0"/>
    <x v="0"/>
  </r>
  <r>
    <s v="K00079790101"/>
    <x v="1"/>
    <x v="1"/>
    <x v="2"/>
    <x v="1"/>
    <x v="1"/>
    <x v="1"/>
    <x v="1"/>
  </r>
  <r>
    <s v="K00079800101"/>
    <x v="3"/>
    <x v="0"/>
    <x v="0"/>
    <x v="0"/>
    <x v="0"/>
    <x v="0"/>
    <x v="0"/>
  </r>
  <r>
    <s v="K00079810101"/>
    <x v="0"/>
    <x v="0"/>
    <x v="0"/>
    <x v="0"/>
    <x v="0"/>
    <x v="0"/>
    <x v="0"/>
  </r>
  <r>
    <s v="K00079820101"/>
    <x v="3"/>
    <x v="0"/>
    <x v="0"/>
    <x v="0"/>
    <x v="0"/>
    <x v="0"/>
    <x v="0"/>
  </r>
  <r>
    <s v="K00079830101"/>
    <x v="0"/>
    <x v="3"/>
    <x v="0"/>
    <x v="0"/>
    <x v="1"/>
    <x v="0"/>
    <x v="5"/>
  </r>
  <r>
    <s v="K00079840101"/>
    <x v="3"/>
    <x v="0"/>
    <x v="0"/>
    <x v="0"/>
    <x v="0"/>
    <x v="0"/>
    <x v="0"/>
  </r>
  <r>
    <s v="K00079850101"/>
    <x v="0"/>
    <x v="0"/>
    <x v="0"/>
    <x v="0"/>
    <x v="0"/>
    <x v="0"/>
    <x v="0"/>
  </r>
  <r>
    <s v="K00079860101"/>
    <x v="1"/>
    <x v="0"/>
    <x v="2"/>
    <x v="1"/>
    <x v="0"/>
    <x v="1"/>
    <x v="4"/>
  </r>
  <r>
    <s v="K00079870101"/>
    <x v="0"/>
    <x v="0"/>
    <x v="0"/>
    <x v="0"/>
    <x v="0"/>
    <x v="0"/>
    <x v="0"/>
  </r>
  <r>
    <s v="K00079880101"/>
    <x v="4"/>
    <x v="1"/>
    <x v="2"/>
    <x v="0"/>
    <x v="1"/>
    <x v="1"/>
    <x v="6"/>
  </r>
  <r>
    <s v="K00079890101"/>
    <x v="5"/>
    <x v="3"/>
    <x v="2"/>
    <x v="0"/>
    <x v="1"/>
    <x v="1"/>
    <x v="6"/>
  </r>
  <r>
    <s v="K00079900101"/>
    <x v="0"/>
    <x v="0"/>
    <x v="0"/>
    <x v="0"/>
    <x v="0"/>
    <x v="0"/>
    <x v="0"/>
  </r>
  <r>
    <s v="K00079910101"/>
    <x v="1"/>
    <x v="1"/>
    <x v="0"/>
    <x v="1"/>
    <x v="1"/>
    <x v="0"/>
    <x v="2"/>
  </r>
  <r>
    <s v="K00079920101"/>
    <x v="2"/>
    <x v="0"/>
    <x v="0"/>
    <x v="0"/>
    <x v="0"/>
    <x v="0"/>
    <x v="0"/>
  </r>
  <r>
    <s v="K00079930101"/>
    <x v="0"/>
    <x v="0"/>
    <x v="0"/>
    <x v="0"/>
    <x v="0"/>
    <x v="0"/>
    <x v="0"/>
  </r>
  <r>
    <s v="K00079940101"/>
    <x v="3"/>
    <x v="0"/>
    <x v="0"/>
    <x v="0"/>
    <x v="0"/>
    <x v="0"/>
    <x v="0"/>
  </r>
  <r>
    <s v="K00079950101"/>
    <x v="0"/>
    <x v="0"/>
    <x v="0"/>
    <x v="0"/>
    <x v="0"/>
    <x v="0"/>
    <x v="0"/>
  </r>
  <r>
    <s v="K00079960101"/>
    <x v="3"/>
    <x v="0"/>
    <x v="0"/>
    <x v="0"/>
    <x v="0"/>
    <x v="0"/>
    <x v="0"/>
  </r>
  <r>
    <s v="K00079970101"/>
    <x v="0"/>
    <x v="0"/>
    <x v="0"/>
    <x v="0"/>
    <x v="0"/>
    <x v="0"/>
    <x v="0"/>
  </r>
  <r>
    <s v="K00079980101"/>
    <x v="0"/>
    <x v="0"/>
    <x v="0"/>
    <x v="0"/>
    <x v="0"/>
    <x v="0"/>
    <x v="0"/>
  </r>
  <r>
    <s v="K00079990101"/>
    <x v="0"/>
    <x v="0"/>
    <x v="0"/>
    <x v="0"/>
    <x v="0"/>
    <x v="0"/>
    <x v="0"/>
  </r>
  <r>
    <s v="K00080000101"/>
    <x v="0"/>
    <x v="0"/>
    <x v="0"/>
    <x v="0"/>
    <x v="0"/>
    <x v="0"/>
    <x v="0"/>
  </r>
  <r>
    <s v="K00080010101"/>
    <x v="0"/>
    <x v="0"/>
    <x v="0"/>
    <x v="0"/>
    <x v="0"/>
    <x v="0"/>
    <x v="0"/>
  </r>
  <r>
    <s v="K00080020101"/>
    <x v="2"/>
    <x v="0"/>
    <x v="0"/>
    <x v="0"/>
    <x v="0"/>
    <x v="0"/>
    <x v="0"/>
  </r>
  <r>
    <s v="K00080030101"/>
    <x v="0"/>
    <x v="0"/>
    <x v="0"/>
    <x v="0"/>
    <x v="0"/>
    <x v="0"/>
    <x v="0"/>
  </r>
  <r>
    <s v="K00080040101"/>
    <x v="0"/>
    <x v="0"/>
    <x v="0"/>
    <x v="0"/>
    <x v="0"/>
    <x v="0"/>
    <x v="0"/>
  </r>
  <r>
    <s v="K00080050101"/>
    <x v="1"/>
    <x v="0"/>
    <x v="2"/>
    <x v="1"/>
    <x v="0"/>
    <x v="1"/>
    <x v="4"/>
  </r>
  <r>
    <s v="K00080060101"/>
    <x v="0"/>
    <x v="0"/>
    <x v="0"/>
    <x v="0"/>
    <x v="0"/>
    <x v="0"/>
    <x v="0"/>
  </r>
  <r>
    <s v="K00080080101"/>
    <x v="0"/>
    <x v="0"/>
    <x v="0"/>
    <x v="0"/>
    <x v="0"/>
    <x v="0"/>
    <x v="0"/>
  </r>
  <r>
    <s v="K00080090101"/>
    <x v="0"/>
    <x v="1"/>
    <x v="0"/>
    <x v="0"/>
    <x v="1"/>
    <x v="0"/>
    <x v="5"/>
  </r>
  <r>
    <s v="K00080100101"/>
    <x v="0"/>
    <x v="0"/>
    <x v="0"/>
    <x v="0"/>
    <x v="0"/>
    <x v="0"/>
    <x v="0"/>
  </r>
  <r>
    <s v="K00080110101"/>
    <x v="1"/>
    <x v="1"/>
    <x v="0"/>
    <x v="1"/>
    <x v="1"/>
    <x v="0"/>
    <x v="2"/>
  </r>
  <r>
    <s v="K00080120101"/>
    <x v="0"/>
    <x v="1"/>
    <x v="0"/>
    <x v="0"/>
    <x v="1"/>
    <x v="0"/>
    <x v="5"/>
  </r>
  <r>
    <s v="K00080130101"/>
    <x v="1"/>
    <x v="0"/>
    <x v="2"/>
    <x v="1"/>
    <x v="0"/>
    <x v="1"/>
    <x v="4"/>
  </r>
  <r>
    <s v="K00080140101"/>
    <x v="0"/>
    <x v="0"/>
    <x v="0"/>
    <x v="0"/>
    <x v="0"/>
    <x v="0"/>
    <x v="0"/>
  </r>
  <r>
    <s v="K00080150101"/>
    <x v="0"/>
    <x v="0"/>
    <x v="0"/>
    <x v="0"/>
    <x v="0"/>
    <x v="0"/>
    <x v="0"/>
  </r>
  <r>
    <s v="K00080160101"/>
    <x v="3"/>
    <x v="0"/>
    <x v="0"/>
    <x v="0"/>
    <x v="0"/>
    <x v="0"/>
    <x v="0"/>
  </r>
  <r>
    <s v="K00080170101"/>
    <x v="1"/>
    <x v="1"/>
    <x v="0"/>
    <x v="1"/>
    <x v="1"/>
    <x v="0"/>
    <x v="2"/>
  </r>
  <r>
    <s v="K00080180101"/>
    <x v="0"/>
    <x v="1"/>
    <x v="0"/>
    <x v="0"/>
    <x v="1"/>
    <x v="0"/>
    <x v="5"/>
  </r>
  <r>
    <s v="K00080190101"/>
    <x v="0"/>
    <x v="0"/>
    <x v="0"/>
    <x v="0"/>
    <x v="0"/>
    <x v="0"/>
    <x v="0"/>
  </r>
  <r>
    <s v="K00080200101"/>
    <x v="0"/>
    <x v="0"/>
    <x v="0"/>
    <x v="0"/>
    <x v="0"/>
    <x v="0"/>
    <x v="0"/>
  </r>
  <r>
    <s v="K00080210101"/>
    <x v="0"/>
    <x v="0"/>
    <x v="0"/>
    <x v="0"/>
    <x v="0"/>
    <x v="0"/>
    <x v="0"/>
  </r>
  <r>
    <s v="K00080220101"/>
    <x v="5"/>
    <x v="3"/>
    <x v="2"/>
    <x v="0"/>
    <x v="1"/>
    <x v="1"/>
    <x v="6"/>
  </r>
  <r>
    <s v="K00080230101"/>
    <x v="0"/>
    <x v="0"/>
    <x v="0"/>
    <x v="0"/>
    <x v="0"/>
    <x v="0"/>
    <x v="0"/>
  </r>
  <r>
    <s v="K00080240101"/>
    <x v="0"/>
    <x v="0"/>
    <x v="0"/>
    <x v="0"/>
    <x v="0"/>
    <x v="0"/>
    <x v="0"/>
  </r>
  <r>
    <s v="K00080250101"/>
    <x v="2"/>
    <x v="0"/>
    <x v="0"/>
    <x v="0"/>
    <x v="0"/>
    <x v="0"/>
    <x v="0"/>
  </r>
  <r>
    <s v="K00080260101"/>
    <x v="0"/>
    <x v="0"/>
    <x v="0"/>
    <x v="0"/>
    <x v="0"/>
    <x v="0"/>
    <x v="0"/>
  </r>
  <r>
    <s v="K00080270101"/>
    <x v="0"/>
    <x v="0"/>
    <x v="0"/>
    <x v="0"/>
    <x v="0"/>
    <x v="0"/>
    <x v="0"/>
  </r>
  <r>
    <s v="K00080280101"/>
    <x v="1"/>
    <x v="1"/>
    <x v="0"/>
    <x v="1"/>
    <x v="1"/>
    <x v="0"/>
    <x v="2"/>
  </r>
  <r>
    <s v="K00080300101"/>
    <x v="1"/>
    <x v="1"/>
    <x v="0"/>
    <x v="1"/>
    <x v="1"/>
    <x v="0"/>
    <x v="2"/>
  </r>
  <r>
    <s v="K00080310101"/>
    <x v="0"/>
    <x v="0"/>
    <x v="0"/>
    <x v="0"/>
    <x v="0"/>
    <x v="0"/>
    <x v="0"/>
  </r>
  <r>
    <s v="K00080320101"/>
    <x v="3"/>
    <x v="0"/>
    <x v="0"/>
    <x v="0"/>
    <x v="0"/>
    <x v="0"/>
    <x v="0"/>
  </r>
  <r>
    <s v="K00080330101"/>
    <x v="5"/>
    <x v="0"/>
    <x v="0"/>
    <x v="0"/>
    <x v="0"/>
    <x v="0"/>
    <x v="0"/>
  </r>
  <r>
    <s v="K00080340101"/>
    <x v="0"/>
    <x v="0"/>
    <x v="0"/>
    <x v="0"/>
    <x v="0"/>
    <x v="0"/>
    <x v="0"/>
  </r>
  <r>
    <s v="K00080350101"/>
    <x v="0"/>
    <x v="0"/>
    <x v="0"/>
    <x v="0"/>
    <x v="0"/>
    <x v="0"/>
    <x v="0"/>
  </r>
  <r>
    <s v="K00080360101"/>
    <x v="0"/>
    <x v="0"/>
    <x v="0"/>
    <x v="0"/>
    <x v="0"/>
    <x v="0"/>
    <x v="0"/>
  </r>
  <r>
    <s v="K00080370101"/>
    <x v="0"/>
    <x v="0"/>
    <x v="0"/>
    <x v="0"/>
    <x v="0"/>
    <x v="0"/>
    <x v="0"/>
  </r>
  <r>
    <s v="K00080380101"/>
    <x v="0"/>
    <x v="0"/>
    <x v="0"/>
    <x v="0"/>
    <x v="0"/>
    <x v="0"/>
    <x v="0"/>
  </r>
  <r>
    <s v="K00080390101"/>
    <x v="0"/>
    <x v="0"/>
    <x v="0"/>
    <x v="0"/>
    <x v="0"/>
    <x v="0"/>
    <x v="0"/>
  </r>
  <r>
    <s v="K00080400101"/>
    <x v="0"/>
    <x v="0"/>
    <x v="0"/>
    <x v="0"/>
    <x v="0"/>
    <x v="0"/>
    <x v="0"/>
  </r>
  <r>
    <s v="K00080410101"/>
    <x v="3"/>
    <x v="1"/>
    <x v="0"/>
    <x v="0"/>
    <x v="1"/>
    <x v="0"/>
    <x v="5"/>
  </r>
  <r>
    <s v="K00080420101"/>
    <x v="0"/>
    <x v="0"/>
    <x v="0"/>
    <x v="0"/>
    <x v="0"/>
    <x v="0"/>
    <x v="0"/>
  </r>
  <r>
    <s v="K00080430101"/>
    <x v="1"/>
    <x v="0"/>
    <x v="2"/>
    <x v="1"/>
    <x v="0"/>
    <x v="1"/>
    <x v="4"/>
  </r>
  <r>
    <s v="K00080440101"/>
    <x v="0"/>
    <x v="0"/>
    <x v="0"/>
    <x v="0"/>
    <x v="0"/>
    <x v="0"/>
    <x v="0"/>
  </r>
  <r>
    <s v="K00080450101"/>
    <x v="1"/>
    <x v="1"/>
    <x v="0"/>
    <x v="1"/>
    <x v="1"/>
    <x v="0"/>
    <x v="2"/>
  </r>
  <r>
    <s v="K00080460101"/>
    <x v="1"/>
    <x v="1"/>
    <x v="0"/>
    <x v="1"/>
    <x v="1"/>
    <x v="0"/>
    <x v="2"/>
  </r>
  <r>
    <s v="K00080480101"/>
    <x v="0"/>
    <x v="0"/>
    <x v="0"/>
    <x v="0"/>
    <x v="0"/>
    <x v="0"/>
    <x v="0"/>
  </r>
  <r>
    <s v="K00080490101"/>
    <x v="1"/>
    <x v="3"/>
    <x v="0"/>
    <x v="1"/>
    <x v="1"/>
    <x v="0"/>
    <x v="2"/>
  </r>
  <r>
    <s v="K00080500101"/>
    <x v="0"/>
    <x v="0"/>
    <x v="0"/>
    <x v="0"/>
    <x v="0"/>
    <x v="0"/>
    <x v="0"/>
  </r>
  <r>
    <s v="K00080510101"/>
    <x v="0"/>
    <x v="0"/>
    <x v="0"/>
    <x v="0"/>
    <x v="0"/>
    <x v="0"/>
    <x v="0"/>
  </r>
  <r>
    <s v="K00080520101"/>
    <x v="2"/>
    <x v="0"/>
    <x v="0"/>
    <x v="0"/>
    <x v="0"/>
    <x v="0"/>
    <x v="0"/>
  </r>
  <r>
    <s v="K00080530101"/>
    <x v="0"/>
    <x v="1"/>
    <x v="0"/>
    <x v="0"/>
    <x v="1"/>
    <x v="0"/>
    <x v="5"/>
  </r>
  <r>
    <s v="K00080540101"/>
    <x v="5"/>
    <x v="0"/>
    <x v="0"/>
    <x v="0"/>
    <x v="0"/>
    <x v="0"/>
    <x v="0"/>
  </r>
  <r>
    <s v="K00080550101"/>
    <x v="0"/>
    <x v="0"/>
    <x v="0"/>
    <x v="0"/>
    <x v="0"/>
    <x v="0"/>
    <x v="0"/>
  </r>
  <r>
    <s v="K00080560101"/>
    <x v="3"/>
    <x v="1"/>
    <x v="0"/>
    <x v="0"/>
    <x v="1"/>
    <x v="0"/>
    <x v="5"/>
  </r>
  <r>
    <s v="K00080590101"/>
    <x v="0"/>
    <x v="0"/>
    <x v="0"/>
    <x v="0"/>
    <x v="0"/>
    <x v="0"/>
    <x v="0"/>
  </r>
  <r>
    <s v="K00080600101"/>
    <x v="0"/>
    <x v="0"/>
    <x v="0"/>
    <x v="0"/>
    <x v="0"/>
    <x v="0"/>
    <x v="0"/>
  </r>
  <r>
    <s v="K00080610101"/>
    <x v="1"/>
    <x v="1"/>
    <x v="2"/>
    <x v="1"/>
    <x v="1"/>
    <x v="1"/>
    <x v="1"/>
  </r>
  <r>
    <s v="K00080620101"/>
    <x v="0"/>
    <x v="0"/>
    <x v="0"/>
    <x v="0"/>
    <x v="0"/>
    <x v="0"/>
    <x v="0"/>
  </r>
  <r>
    <s v="K00080630101"/>
    <x v="13"/>
    <x v="9"/>
    <x v="2"/>
    <x v="0"/>
    <x v="1"/>
    <x v="1"/>
    <x v="6"/>
  </r>
  <r>
    <s v="K00080640101"/>
    <x v="0"/>
    <x v="0"/>
    <x v="0"/>
    <x v="0"/>
    <x v="0"/>
    <x v="0"/>
    <x v="0"/>
  </r>
  <r>
    <s v="K00080650101"/>
    <x v="8"/>
    <x v="0"/>
    <x v="0"/>
    <x v="0"/>
    <x v="0"/>
    <x v="0"/>
    <x v="0"/>
  </r>
  <r>
    <s v="K00080660101"/>
    <x v="4"/>
    <x v="0"/>
    <x v="0"/>
    <x v="0"/>
    <x v="0"/>
    <x v="0"/>
    <x v="0"/>
  </r>
  <r>
    <s v="K00080670101"/>
    <x v="0"/>
    <x v="0"/>
    <x v="0"/>
    <x v="0"/>
    <x v="0"/>
    <x v="0"/>
    <x v="0"/>
  </r>
  <r>
    <s v="K00080680101"/>
    <x v="0"/>
    <x v="0"/>
    <x v="0"/>
    <x v="0"/>
    <x v="0"/>
    <x v="0"/>
    <x v="0"/>
  </r>
  <r>
    <s v="K00080690101"/>
    <x v="1"/>
    <x v="1"/>
    <x v="0"/>
    <x v="1"/>
    <x v="1"/>
    <x v="0"/>
    <x v="2"/>
  </r>
  <r>
    <s v="K00080700101"/>
    <x v="1"/>
    <x v="3"/>
    <x v="0"/>
    <x v="1"/>
    <x v="1"/>
    <x v="0"/>
    <x v="2"/>
  </r>
  <r>
    <s v="K00080710101"/>
    <x v="0"/>
    <x v="0"/>
    <x v="0"/>
    <x v="0"/>
    <x v="0"/>
    <x v="0"/>
    <x v="0"/>
  </r>
  <r>
    <s v="K00080720101"/>
    <x v="1"/>
    <x v="2"/>
    <x v="0"/>
    <x v="1"/>
    <x v="1"/>
    <x v="0"/>
    <x v="2"/>
  </r>
  <r>
    <s v="K00080730101"/>
    <x v="3"/>
    <x v="0"/>
    <x v="0"/>
    <x v="0"/>
    <x v="0"/>
    <x v="0"/>
    <x v="0"/>
  </r>
  <r>
    <s v="K00080740101"/>
    <x v="0"/>
    <x v="0"/>
    <x v="0"/>
    <x v="0"/>
    <x v="0"/>
    <x v="0"/>
    <x v="0"/>
  </r>
  <r>
    <s v="K00080750101"/>
    <x v="0"/>
    <x v="0"/>
    <x v="0"/>
    <x v="0"/>
    <x v="0"/>
    <x v="0"/>
    <x v="0"/>
  </r>
  <r>
    <s v="K00080760101"/>
    <x v="1"/>
    <x v="1"/>
    <x v="0"/>
    <x v="1"/>
    <x v="1"/>
    <x v="0"/>
    <x v="2"/>
  </r>
  <r>
    <s v="K00080770101"/>
    <x v="1"/>
    <x v="1"/>
    <x v="0"/>
    <x v="1"/>
    <x v="1"/>
    <x v="0"/>
    <x v="2"/>
  </r>
  <r>
    <s v="K00080780101"/>
    <x v="1"/>
    <x v="1"/>
    <x v="2"/>
    <x v="1"/>
    <x v="1"/>
    <x v="1"/>
    <x v="1"/>
  </r>
  <r>
    <s v="K00080790101"/>
    <x v="0"/>
    <x v="0"/>
    <x v="0"/>
    <x v="0"/>
    <x v="0"/>
    <x v="0"/>
    <x v="0"/>
  </r>
  <r>
    <s v="K00080800101"/>
    <x v="0"/>
    <x v="0"/>
    <x v="0"/>
    <x v="0"/>
    <x v="0"/>
    <x v="0"/>
    <x v="0"/>
  </r>
  <r>
    <s v="K00080810101"/>
    <x v="1"/>
    <x v="1"/>
    <x v="0"/>
    <x v="1"/>
    <x v="1"/>
    <x v="0"/>
    <x v="2"/>
  </r>
  <r>
    <s v="K00080820101"/>
    <x v="0"/>
    <x v="0"/>
    <x v="0"/>
    <x v="0"/>
    <x v="0"/>
    <x v="0"/>
    <x v="0"/>
  </r>
  <r>
    <s v="K00080830101"/>
    <x v="0"/>
    <x v="0"/>
    <x v="0"/>
    <x v="0"/>
    <x v="0"/>
    <x v="0"/>
    <x v="0"/>
  </r>
  <r>
    <s v="K00080840101"/>
    <x v="0"/>
    <x v="0"/>
    <x v="0"/>
    <x v="0"/>
    <x v="0"/>
    <x v="0"/>
    <x v="0"/>
  </r>
  <r>
    <s v="K00080850101"/>
    <x v="1"/>
    <x v="1"/>
    <x v="0"/>
    <x v="1"/>
    <x v="1"/>
    <x v="0"/>
    <x v="2"/>
  </r>
  <r>
    <s v="K00080860101"/>
    <x v="2"/>
    <x v="0"/>
    <x v="0"/>
    <x v="0"/>
    <x v="0"/>
    <x v="0"/>
    <x v="0"/>
  </r>
  <r>
    <s v="K00080870101"/>
    <x v="3"/>
    <x v="0"/>
    <x v="0"/>
    <x v="0"/>
    <x v="0"/>
    <x v="0"/>
    <x v="0"/>
  </r>
  <r>
    <s v="K00080880101"/>
    <x v="3"/>
    <x v="0"/>
    <x v="0"/>
    <x v="0"/>
    <x v="0"/>
    <x v="0"/>
    <x v="0"/>
  </r>
  <r>
    <s v="K00080890101"/>
    <x v="1"/>
    <x v="1"/>
    <x v="0"/>
    <x v="1"/>
    <x v="1"/>
    <x v="0"/>
    <x v="2"/>
  </r>
  <r>
    <s v="K00080900101"/>
    <x v="0"/>
    <x v="0"/>
    <x v="0"/>
    <x v="0"/>
    <x v="0"/>
    <x v="0"/>
    <x v="0"/>
  </r>
  <r>
    <s v="K00080910101"/>
    <x v="1"/>
    <x v="1"/>
    <x v="0"/>
    <x v="1"/>
    <x v="1"/>
    <x v="0"/>
    <x v="2"/>
  </r>
  <r>
    <s v="K00080920101"/>
    <x v="0"/>
    <x v="0"/>
    <x v="0"/>
    <x v="0"/>
    <x v="0"/>
    <x v="0"/>
    <x v="0"/>
  </r>
  <r>
    <s v="K00080930101"/>
    <x v="0"/>
    <x v="0"/>
    <x v="0"/>
    <x v="0"/>
    <x v="0"/>
    <x v="0"/>
    <x v="0"/>
  </r>
  <r>
    <s v="K00080940101"/>
    <x v="1"/>
    <x v="1"/>
    <x v="0"/>
    <x v="1"/>
    <x v="1"/>
    <x v="0"/>
    <x v="2"/>
  </r>
  <r>
    <s v="K00080950101"/>
    <x v="1"/>
    <x v="1"/>
    <x v="0"/>
    <x v="1"/>
    <x v="1"/>
    <x v="0"/>
    <x v="2"/>
  </r>
  <r>
    <s v="K00080960101"/>
    <x v="1"/>
    <x v="1"/>
    <x v="0"/>
    <x v="1"/>
    <x v="1"/>
    <x v="0"/>
    <x v="2"/>
  </r>
  <r>
    <s v="K00080970101"/>
    <x v="0"/>
    <x v="0"/>
    <x v="0"/>
    <x v="0"/>
    <x v="0"/>
    <x v="0"/>
    <x v="0"/>
  </r>
  <r>
    <s v="K00080980101"/>
    <x v="1"/>
    <x v="1"/>
    <x v="0"/>
    <x v="1"/>
    <x v="1"/>
    <x v="0"/>
    <x v="2"/>
  </r>
  <r>
    <s v="K00080990101"/>
    <x v="0"/>
    <x v="0"/>
    <x v="0"/>
    <x v="0"/>
    <x v="0"/>
    <x v="0"/>
    <x v="0"/>
  </r>
  <r>
    <s v="K00081000101"/>
    <x v="0"/>
    <x v="0"/>
    <x v="0"/>
    <x v="0"/>
    <x v="0"/>
    <x v="0"/>
    <x v="0"/>
  </r>
  <r>
    <s v="K00081010101"/>
    <x v="3"/>
    <x v="0"/>
    <x v="0"/>
    <x v="0"/>
    <x v="0"/>
    <x v="0"/>
    <x v="0"/>
  </r>
  <r>
    <s v="K00081020101"/>
    <x v="0"/>
    <x v="0"/>
    <x v="0"/>
    <x v="0"/>
    <x v="0"/>
    <x v="0"/>
    <x v="0"/>
  </r>
  <r>
    <s v="K00081030101"/>
    <x v="0"/>
    <x v="0"/>
    <x v="0"/>
    <x v="0"/>
    <x v="0"/>
    <x v="0"/>
    <x v="0"/>
  </r>
  <r>
    <s v="K00081040101"/>
    <x v="0"/>
    <x v="1"/>
    <x v="0"/>
    <x v="0"/>
    <x v="1"/>
    <x v="0"/>
    <x v="5"/>
  </r>
  <r>
    <s v="K00081050101"/>
    <x v="0"/>
    <x v="0"/>
    <x v="0"/>
    <x v="0"/>
    <x v="0"/>
    <x v="0"/>
    <x v="0"/>
  </r>
  <r>
    <s v="K00081060101"/>
    <x v="0"/>
    <x v="0"/>
    <x v="0"/>
    <x v="0"/>
    <x v="0"/>
    <x v="0"/>
    <x v="0"/>
  </r>
  <r>
    <s v="K00081070101"/>
    <x v="3"/>
    <x v="0"/>
    <x v="0"/>
    <x v="0"/>
    <x v="0"/>
    <x v="0"/>
    <x v="0"/>
  </r>
  <r>
    <s v="K00081080101"/>
    <x v="2"/>
    <x v="0"/>
    <x v="0"/>
    <x v="0"/>
    <x v="0"/>
    <x v="0"/>
    <x v="0"/>
  </r>
  <r>
    <s v="K00081090101"/>
    <x v="1"/>
    <x v="1"/>
    <x v="0"/>
    <x v="1"/>
    <x v="1"/>
    <x v="0"/>
    <x v="2"/>
  </r>
  <r>
    <s v="K00081100101"/>
    <x v="4"/>
    <x v="0"/>
    <x v="2"/>
    <x v="0"/>
    <x v="0"/>
    <x v="1"/>
    <x v="3"/>
  </r>
  <r>
    <s v="K00081110101"/>
    <x v="0"/>
    <x v="0"/>
    <x v="0"/>
    <x v="0"/>
    <x v="0"/>
    <x v="0"/>
    <x v="0"/>
  </r>
  <r>
    <s v="K00081120101"/>
    <x v="0"/>
    <x v="0"/>
    <x v="0"/>
    <x v="0"/>
    <x v="0"/>
    <x v="0"/>
    <x v="0"/>
  </r>
  <r>
    <s v="K00081130101"/>
    <x v="0"/>
    <x v="0"/>
    <x v="0"/>
    <x v="0"/>
    <x v="0"/>
    <x v="0"/>
    <x v="0"/>
  </r>
  <r>
    <s v="K00081140101"/>
    <x v="2"/>
    <x v="0"/>
    <x v="0"/>
    <x v="0"/>
    <x v="0"/>
    <x v="0"/>
    <x v="0"/>
  </r>
  <r>
    <s v="K00081150101"/>
    <x v="1"/>
    <x v="0"/>
    <x v="2"/>
    <x v="1"/>
    <x v="0"/>
    <x v="1"/>
    <x v="4"/>
  </r>
  <r>
    <s v="K00081160101"/>
    <x v="1"/>
    <x v="1"/>
    <x v="0"/>
    <x v="1"/>
    <x v="1"/>
    <x v="0"/>
    <x v="2"/>
  </r>
  <r>
    <s v="K00081170101"/>
    <x v="0"/>
    <x v="1"/>
    <x v="0"/>
    <x v="0"/>
    <x v="1"/>
    <x v="0"/>
    <x v="5"/>
  </r>
  <r>
    <s v="K00081180101"/>
    <x v="0"/>
    <x v="0"/>
    <x v="0"/>
    <x v="0"/>
    <x v="0"/>
    <x v="0"/>
    <x v="0"/>
  </r>
  <r>
    <s v="K00081190101"/>
    <x v="0"/>
    <x v="0"/>
    <x v="0"/>
    <x v="0"/>
    <x v="0"/>
    <x v="0"/>
    <x v="0"/>
  </r>
  <r>
    <s v="K00081200101"/>
    <x v="3"/>
    <x v="0"/>
    <x v="0"/>
    <x v="0"/>
    <x v="0"/>
    <x v="0"/>
    <x v="0"/>
  </r>
  <r>
    <s v="K00081210101"/>
    <x v="1"/>
    <x v="1"/>
    <x v="0"/>
    <x v="1"/>
    <x v="1"/>
    <x v="0"/>
    <x v="2"/>
  </r>
  <r>
    <s v="K00081220101"/>
    <x v="3"/>
    <x v="0"/>
    <x v="0"/>
    <x v="0"/>
    <x v="0"/>
    <x v="0"/>
    <x v="0"/>
  </r>
  <r>
    <s v="K00081230101"/>
    <x v="0"/>
    <x v="0"/>
    <x v="0"/>
    <x v="0"/>
    <x v="0"/>
    <x v="0"/>
    <x v="0"/>
  </r>
  <r>
    <s v="K00081240101"/>
    <x v="1"/>
    <x v="0"/>
    <x v="2"/>
    <x v="1"/>
    <x v="0"/>
    <x v="1"/>
    <x v="4"/>
  </r>
  <r>
    <s v="K00081250101"/>
    <x v="2"/>
    <x v="0"/>
    <x v="2"/>
    <x v="0"/>
    <x v="0"/>
    <x v="1"/>
    <x v="3"/>
  </r>
  <r>
    <s v="K00081260101"/>
    <x v="3"/>
    <x v="0"/>
    <x v="0"/>
    <x v="0"/>
    <x v="0"/>
    <x v="0"/>
    <x v="0"/>
  </r>
  <r>
    <s v="K00081270101"/>
    <x v="1"/>
    <x v="1"/>
    <x v="0"/>
    <x v="1"/>
    <x v="1"/>
    <x v="0"/>
    <x v="2"/>
  </r>
  <r>
    <s v="K00081280101"/>
    <x v="0"/>
    <x v="0"/>
    <x v="0"/>
    <x v="0"/>
    <x v="0"/>
    <x v="0"/>
    <x v="0"/>
  </r>
  <r>
    <s v="K00081290101"/>
    <x v="0"/>
    <x v="0"/>
    <x v="0"/>
    <x v="0"/>
    <x v="0"/>
    <x v="0"/>
    <x v="0"/>
  </r>
  <r>
    <s v="K00081300101"/>
    <x v="3"/>
    <x v="0"/>
    <x v="0"/>
    <x v="0"/>
    <x v="0"/>
    <x v="0"/>
    <x v="0"/>
  </r>
  <r>
    <s v="K00081310101"/>
    <x v="3"/>
    <x v="0"/>
    <x v="0"/>
    <x v="0"/>
    <x v="0"/>
    <x v="0"/>
    <x v="0"/>
  </r>
  <r>
    <s v="K00081320101"/>
    <x v="0"/>
    <x v="0"/>
    <x v="0"/>
    <x v="0"/>
    <x v="0"/>
    <x v="0"/>
    <x v="0"/>
  </r>
  <r>
    <s v="K00081330101"/>
    <x v="3"/>
    <x v="0"/>
    <x v="0"/>
    <x v="0"/>
    <x v="0"/>
    <x v="0"/>
    <x v="0"/>
  </r>
  <r>
    <s v="K00081340101"/>
    <x v="1"/>
    <x v="1"/>
    <x v="0"/>
    <x v="1"/>
    <x v="1"/>
    <x v="0"/>
    <x v="2"/>
  </r>
  <r>
    <s v="K00081350101"/>
    <x v="0"/>
    <x v="0"/>
    <x v="0"/>
    <x v="0"/>
    <x v="0"/>
    <x v="0"/>
    <x v="0"/>
  </r>
  <r>
    <s v="K00081360101"/>
    <x v="5"/>
    <x v="0"/>
    <x v="0"/>
    <x v="0"/>
    <x v="0"/>
    <x v="0"/>
    <x v="0"/>
  </r>
  <r>
    <s v="K00081370101"/>
    <x v="1"/>
    <x v="2"/>
    <x v="0"/>
    <x v="1"/>
    <x v="1"/>
    <x v="0"/>
    <x v="2"/>
  </r>
  <r>
    <s v="K00081380101"/>
    <x v="0"/>
    <x v="0"/>
    <x v="0"/>
    <x v="0"/>
    <x v="0"/>
    <x v="0"/>
    <x v="0"/>
  </r>
  <r>
    <s v="K00081390101"/>
    <x v="0"/>
    <x v="0"/>
    <x v="0"/>
    <x v="0"/>
    <x v="0"/>
    <x v="0"/>
    <x v="0"/>
  </r>
  <r>
    <s v="K00081400101"/>
    <x v="0"/>
    <x v="0"/>
    <x v="0"/>
    <x v="0"/>
    <x v="0"/>
    <x v="0"/>
    <x v="0"/>
  </r>
  <r>
    <s v="K00081410101"/>
    <x v="0"/>
    <x v="0"/>
    <x v="0"/>
    <x v="0"/>
    <x v="0"/>
    <x v="0"/>
    <x v="0"/>
  </r>
  <r>
    <s v="K00081420101"/>
    <x v="0"/>
    <x v="0"/>
    <x v="0"/>
    <x v="0"/>
    <x v="0"/>
    <x v="0"/>
    <x v="0"/>
  </r>
  <r>
    <s v="K00081430101"/>
    <x v="1"/>
    <x v="1"/>
    <x v="0"/>
    <x v="1"/>
    <x v="1"/>
    <x v="0"/>
    <x v="2"/>
  </r>
  <r>
    <s v="K00081440101"/>
    <x v="1"/>
    <x v="1"/>
    <x v="0"/>
    <x v="1"/>
    <x v="1"/>
    <x v="0"/>
    <x v="2"/>
  </r>
  <r>
    <s v="K00081450101"/>
    <x v="0"/>
    <x v="0"/>
    <x v="0"/>
    <x v="0"/>
    <x v="0"/>
    <x v="0"/>
    <x v="0"/>
  </r>
  <r>
    <s v="K00081460101"/>
    <x v="3"/>
    <x v="1"/>
    <x v="0"/>
    <x v="0"/>
    <x v="1"/>
    <x v="0"/>
    <x v="5"/>
  </r>
  <r>
    <s v="K00081470101"/>
    <x v="0"/>
    <x v="0"/>
    <x v="0"/>
    <x v="0"/>
    <x v="0"/>
    <x v="0"/>
    <x v="0"/>
  </r>
  <r>
    <s v="K00081480101"/>
    <x v="2"/>
    <x v="2"/>
    <x v="0"/>
    <x v="0"/>
    <x v="1"/>
    <x v="0"/>
    <x v="5"/>
  </r>
  <r>
    <s v="K00081490101"/>
    <x v="0"/>
    <x v="0"/>
    <x v="0"/>
    <x v="0"/>
    <x v="0"/>
    <x v="0"/>
    <x v="0"/>
  </r>
  <r>
    <s v="K00081500101"/>
    <x v="0"/>
    <x v="1"/>
    <x v="0"/>
    <x v="0"/>
    <x v="1"/>
    <x v="0"/>
    <x v="5"/>
  </r>
  <r>
    <s v="K00081510101"/>
    <x v="0"/>
    <x v="0"/>
    <x v="0"/>
    <x v="0"/>
    <x v="0"/>
    <x v="0"/>
    <x v="0"/>
  </r>
  <r>
    <s v="K00081520101"/>
    <x v="3"/>
    <x v="0"/>
    <x v="0"/>
    <x v="0"/>
    <x v="0"/>
    <x v="0"/>
    <x v="0"/>
  </r>
  <r>
    <s v="K00081530101"/>
    <x v="0"/>
    <x v="1"/>
    <x v="0"/>
    <x v="0"/>
    <x v="1"/>
    <x v="0"/>
    <x v="5"/>
  </r>
  <r>
    <s v="K00081540101"/>
    <x v="0"/>
    <x v="1"/>
    <x v="0"/>
    <x v="0"/>
    <x v="1"/>
    <x v="0"/>
    <x v="5"/>
  </r>
  <r>
    <s v="K00081550101"/>
    <x v="1"/>
    <x v="1"/>
    <x v="0"/>
    <x v="1"/>
    <x v="1"/>
    <x v="0"/>
    <x v="2"/>
  </r>
  <r>
    <s v="K00081560101"/>
    <x v="1"/>
    <x v="1"/>
    <x v="0"/>
    <x v="1"/>
    <x v="1"/>
    <x v="0"/>
    <x v="2"/>
  </r>
  <r>
    <s v="K00081580101"/>
    <x v="0"/>
    <x v="0"/>
    <x v="0"/>
    <x v="0"/>
    <x v="0"/>
    <x v="0"/>
    <x v="0"/>
  </r>
  <r>
    <s v="K00081590101"/>
    <x v="1"/>
    <x v="0"/>
    <x v="2"/>
    <x v="1"/>
    <x v="0"/>
    <x v="1"/>
    <x v="4"/>
  </r>
  <r>
    <s v="K00081600101"/>
    <x v="0"/>
    <x v="0"/>
    <x v="0"/>
    <x v="0"/>
    <x v="0"/>
    <x v="0"/>
    <x v="0"/>
  </r>
  <r>
    <s v="K00081610101"/>
    <x v="3"/>
    <x v="0"/>
    <x v="0"/>
    <x v="0"/>
    <x v="0"/>
    <x v="0"/>
    <x v="0"/>
  </r>
  <r>
    <s v="K00081620101"/>
    <x v="0"/>
    <x v="0"/>
    <x v="0"/>
    <x v="0"/>
    <x v="0"/>
    <x v="0"/>
    <x v="0"/>
  </r>
  <r>
    <s v="K00081630101"/>
    <x v="0"/>
    <x v="0"/>
    <x v="0"/>
    <x v="0"/>
    <x v="0"/>
    <x v="0"/>
    <x v="0"/>
  </r>
  <r>
    <s v="K00081640101"/>
    <x v="0"/>
    <x v="0"/>
    <x v="0"/>
    <x v="0"/>
    <x v="0"/>
    <x v="0"/>
    <x v="0"/>
  </r>
  <r>
    <s v="K00081660101"/>
    <x v="3"/>
    <x v="0"/>
    <x v="0"/>
    <x v="0"/>
    <x v="0"/>
    <x v="0"/>
    <x v="0"/>
  </r>
  <r>
    <s v="K00081670101"/>
    <x v="3"/>
    <x v="0"/>
    <x v="0"/>
    <x v="0"/>
    <x v="0"/>
    <x v="0"/>
    <x v="0"/>
  </r>
  <r>
    <s v="K00081680101"/>
    <x v="0"/>
    <x v="0"/>
    <x v="0"/>
    <x v="0"/>
    <x v="0"/>
    <x v="0"/>
    <x v="0"/>
  </r>
  <r>
    <s v="K00081690101"/>
    <x v="0"/>
    <x v="0"/>
    <x v="0"/>
    <x v="0"/>
    <x v="0"/>
    <x v="0"/>
    <x v="0"/>
  </r>
  <r>
    <s v="K00081700101"/>
    <x v="0"/>
    <x v="0"/>
    <x v="0"/>
    <x v="0"/>
    <x v="0"/>
    <x v="0"/>
    <x v="0"/>
  </r>
  <r>
    <s v="K00081710101"/>
    <x v="3"/>
    <x v="0"/>
    <x v="0"/>
    <x v="0"/>
    <x v="0"/>
    <x v="0"/>
    <x v="0"/>
  </r>
  <r>
    <s v="K00081720101"/>
    <x v="0"/>
    <x v="0"/>
    <x v="0"/>
    <x v="0"/>
    <x v="0"/>
    <x v="0"/>
    <x v="0"/>
  </r>
  <r>
    <s v="K00081730101"/>
    <x v="3"/>
    <x v="0"/>
    <x v="0"/>
    <x v="0"/>
    <x v="0"/>
    <x v="0"/>
    <x v="0"/>
  </r>
  <r>
    <s v="K00081740101"/>
    <x v="0"/>
    <x v="0"/>
    <x v="0"/>
    <x v="0"/>
    <x v="0"/>
    <x v="0"/>
    <x v="0"/>
  </r>
  <r>
    <s v="K00081750101"/>
    <x v="0"/>
    <x v="0"/>
    <x v="0"/>
    <x v="0"/>
    <x v="0"/>
    <x v="0"/>
    <x v="0"/>
  </r>
  <r>
    <s v="K00081760101"/>
    <x v="0"/>
    <x v="0"/>
    <x v="0"/>
    <x v="0"/>
    <x v="0"/>
    <x v="0"/>
    <x v="0"/>
  </r>
  <r>
    <s v="K00081770101"/>
    <x v="1"/>
    <x v="1"/>
    <x v="2"/>
    <x v="1"/>
    <x v="1"/>
    <x v="1"/>
    <x v="1"/>
  </r>
  <r>
    <s v="K00081780101"/>
    <x v="0"/>
    <x v="1"/>
    <x v="0"/>
    <x v="0"/>
    <x v="1"/>
    <x v="0"/>
    <x v="5"/>
  </r>
  <r>
    <s v="K00081800101"/>
    <x v="2"/>
    <x v="0"/>
    <x v="0"/>
    <x v="0"/>
    <x v="0"/>
    <x v="0"/>
    <x v="0"/>
  </r>
  <r>
    <s v="K00081810101"/>
    <x v="1"/>
    <x v="1"/>
    <x v="0"/>
    <x v="1"/>
    <x v="1"/>
    <x v="0"/>
    <x v="2"/>
  </r>
  <r>
    <s v="K00081820101"/>
    <x v="0"/>
    <x v="0"/>
    <x v="0"/>
    <x v="0"/>
    <x v="0"/>
    <x v="0"/>
    <x v="0"/>
  </r>
  <r>
    <s v="K00081830101"/>
    <x v="3"/>
    <x v="0"/>
    <x v="0"/>
    <x v="0"/>
    <x v="0"/>
    <x v="0"/>
    <x v="0"/>
  </r>
  <r>
    <s v="K00081840101"/>
    <x v="0"/>
    <x v="0"/>
    <x v="0"/>
    <x v="0"/>
    <x v="0"/>
    <x v="0"/>
    <x v="0"/>
  </r>
  <r>
    <s v="K00081850101"/>
    <x v="1"/>
    <x v="1"/>
    <x v="0"/>
    <x v="1"/>
    <x v="1"/>
    <x v="0"/>
    <x v="2"/>
  </r>
  <r>
    <s v="K00081860101"/>
    <x v="1"/>
    <x v="1"/>
    <x v="0"/>
    <x v="1"/>
    <x v="1"/>
    <x v="0"/>
    <x v="2"/>
  </r>
  <r>
    <s v="K00081870101"/>
    <x v="8"/>
    <x v="0"/>
    <x v="0"/>
    <x v="0"/>
    <x v="0"/>
    <x v="0"/>
    <x v="0"/>
  </r>
  <r>
    <s v="K00081890101"/>
    <x v="0"/>
    <x v="0"/>
    <x v="0"/>
    <x v="0"/>
    <x v="0"/>
    <x v="0"/>
    <x v="0"/>
  </r>
  <r>
    <s v="K00081920101"/>
    <x v="3"/>
    <x v="3"/>
    <x v="0"/>
    <x v="0"/>
    <x v="1"/>
    <x v="0"/>
    <x v="5"/>
  </r>
  <r>
    <s v="K00081930101"/>
    <x v="1"/>
    <x v="0"/>
    <x v="2"/>
    <x v="1"/>
    <x v="0"/>
    <x v="1"/>
    <x v="4"/>
  </r>
  <r>
    <s v="K00081940101"/>
    <x v="0"/>
    <x v="0"/>
    <x v="0"/>
    <x v="0"/>
    <x v="0"/>
    <x v="0"/>
    <x v="0"/>
  </r>
  <r>
    <s v="K00081950101"/>
    <x v="0"/>
    <x v="0"/>
    <x v="0"/>
    <x v="0"/>
    <x v="0"/>
    <x v="0"/>
    <x v="0"/>
  </r>
  <r>
    <s v="K00081960101"/>
    <x v="0"/>
    <x v="0"/>
    <x v="0"/>
    <x v="0"/>
    <x v="0"/>
    <x v="0"/>
    <x v="0"/>
  </r>
  <r>
    <s v="K00081970101"/>
    <x v="1"/>
    <x v="1"/>
    <x v="0"/>
    <x v="1"/>
    <x v="1"/>
    <x v="0"/>
    <x v="2"/>
  </r>
  <r>
    <s v="K00081980101"/>
    <x v="0"/>
    <x v="1"/>
    <x v="0"/>
    <x v="0"/>
    <x v="1"/>
    <x v="0"/>
    <x v="5"/>
  </r>
  <r>
    <s v="K00081990101"/>
    <x v="2"/>
    <x v="0"/>
    <x v="0"/>
    <x v="0"/>
    <x v="0"/>
    <x v="0"/>
    <x v="0"/>
  </r>
  <r>
    <s v="K00082000101"/>
    <x v="0"/>
    <x v="0"/>
    <x v="0"/>
    <x v="0"/>
    <x v="0"/>
    <x v="0"/>
    <x v="0"/>
  </r>
  <r>
    <s v="K00082010101"/>
    <x v="1"/>
    <x v="1"/>
    <x v="0"/>
    <x v="1"/>
    <x v="1"/>
    <x v="0"/>
    <x v="2"/>
  </r>
  <r>
    <s v="K00082020101"/>
    <x v="3"/>
    <x v="0"/>
    <x v="0"/>
    <x v="0"/>
    <x v="0"/>
    <x v="0"/>
    <x v="0"/>
  </r>
  <r>
    <s v="K00082030101"/>
    <x v="0"/>
    <x v="0"/>
    <x v="0"/>
    <x v="0"/>
    <x v="0"/>
    <x v="0"/>
    <x v="0"/>
  </r>
  <r>
    <s v="K00082040101"/>
    <x v="3"/>
    <x v="3"/>
    <x v="2"/>
    <x v="0"/>
    <x v="1"/>
    <x v="1"/>
    <x v="6"/>
  </r>
  <r>
    <s v="K00082050101"/>
    <x v="0"/>
    <x v="0"/>
    <x v="0"/>
    <x v="0"/>
    <x v="0"/>
    <x v="0"/>
    <x v="0"/>
  </r>
  <r>
    <s v="K00082060101"/>
    <x v="0"/>
    <x v="0"/>
    <x v="0"/>
    <x v="0"/>
    <x v="0"/>
    <x v="0"/>
    <x v="0"/>
  </r>
  <r>
    <s v="K00082070101"/>
    <x v="1"/>
    <x v="3"/>
    <x v="0"/>
    <x v="1"/>
    <x v="1"/>
    <x v="0"/>
    <x v="2"/>
  </r>
  <r>
    <s v="K00082080101"/>
    <x v="0"/>
    <x v="0"/>
    <x v="0"/>
    <x v="0"/>
    <x v="0"/>
    <x v="0"/>
    <x v="0"/>
  </r>
  <r>
    <s v="K00082090101"/>
    <x v="0"/>
    <x v="0"/>
    <x v="0"/>
    <x v="0"/>
    <x v="0"/>
    <x v="0"/>
    <x v="0"/>
  </r>
  <r>
    <s v="K00082100101"/>
    <x v="0"/>
    <x v="0"/>
    <x v="0"/>
    <x v="0"/>
    <x v="0"/>
    <x v="0"/>
    <x v="0"/>
  </r>
  <r>
    <s v="K00082110101"/>
    <x v="3"/>
    <x v="1"/>
    <x v="0"/>
    <x v="0"/>
    <x v="1"/>
    <x v="0"/>
    <x v="5"/>
  </r>
  <r>
    <s v="K00082120101"/>
    <x v="5"/>
    <x v="0"/>
    <x v="0"/>
    <x v="0"/>
    <x v="0"/>
    <x v="0"/>
    <x v="0"/>
  </r>
  <r>
    <s v="K00082130101"/>
    <x v="0"/>
    <x v="0"/>
    <x v="0"/>
    <x v="0"/>
    <x v="0"/>
    <x v="0"/>
    <x v="0"/>
  </r>
  <r>
    <s v="K00082140101"/>
    <x v="3"/>
    <x v="3"/>
    <x v="0"/>
    <x v="0"/>
    <x v="1"/>
    <x v="0"/>
    <x v="5"/>
  </r>
  <r>
    <s v="K00082150101"/>
    <x v="0"/>
    <x v="0"/>
    <x v="0"/>
    <x v="0"/>
    <x v="0"/>
    <x v="0"/>
    <x v="0"/>
  </r>
  <r>
    <s v="K00082160101"/>
    <x v="3"/>
    <x v="0"/>
    <x v="0"/>
    <x v="0"/>
    <x v="0"/>
    <x v="0"/>
    <x v="0"/>
  </r>
  <r>
    <s v="K00082170101"/>
    <x v="1"/>
    <x v="1"/>
    <x v="0"/>
    <x v="1"/>
    <x v="1"/>
    <x v="0"/>
    <x v="2"/>
  </r>
  <r>
    <s v="K00082180101"/>
    <x v="0"/>
    <x v="0"/>
    <x v="0"/>
    <x v="0"/>
    <x v="0"/>
    <x v="0"/>
    <x v="0"/>
  </r>
  <r>
    <s v="K00082190101"/>
    <x v="2"/>
    <x v="0"/>
    <x v="0"/>
    <x v="0"/>
    <x v="0"/>
    <x v="0"/>
    <x v="0"/>
  </r>
  <r>
    <s v="K00082200101"/>
    <x v="0"/>
    <x v="0"/>
    <x v="0"/>
    <x v="0"/>
    <x v="0"/>
    <x v="0"/>
    <x v="0"/>
  </r>
  <r>
    <s v="K00082210101"/>
    <x v="0"/>
    <x v="1"/>
    <x v="2"/>
    <x v="0"/>
    <x v="1"/>
    <x v="1"/>
    <x v="6"/>
  </r>
  <r>
    <s v="K00082220101"/>
    <x v="0"/>
    <x v="0"/>
    <x v="0"/>
    <x v="0"/>
    <x v="0"/>
    <x v="0"/>
    <x v="0"/>
  </r>
  <r>
    <s v="K00082230101"/>
    <x v="3"/>
    <x v="0"/>
    <x v="0"/>
    <x v="0"/>
    <x v="0"/>
    <x v="0"/>
    <x v="0"/>
  </r>
  <r>
    <s v="K00082240101"/>
    <x v="0"/>
    <x v="0"/>
    <x v="0"/>
    <x v="0"/>
    <x v="0"/>
    <x v="0"/>
    <x v="0"/>
  </r>
  <r>
    <s v="K00082250101"/>
    <x v="0"/>
    <x v="1"/>
    <x v="0"/>
    <x v="0"/>
    <x v="1"/>
    <x v="0"/>
    <x v="5"/>
  </r>
  <r>
    <s v="K00082260101"/>
    <x v="3"/>
    <x v="0"/>
    <x v="0"/>
    <x v="0"/>
    <x v="0"/>
    <x v="0"/>
    <x v="0"/>
  </r>
  <r>
    <s v="K00082270101"/>
    <x v="1"/>
    <x v="3"/>
    <x v="0"/>
    <x v="1"/>
    <x v="1"/>
    <x v="0"/>
    <x v="2"/>
  </r>
  <r>
    <s v="K00082280101"/>
    <x v="3"/>
    <x v="0"/>
    <x v="0"/>
    <x v="0"/>
    <x v="0"/>
    <x v="0"/>
    <x v="0"/>
  </r>
  <r>
    <s v="K00082290101"/>
    <x v="0"/>
    <x v="0"/>
    <x v="0"/>
    <x v="0"/>
    <x v="0"/>
    <x v="0"/>
    <x v="0"/>
  </r>
  <r>
    <s v="K00082300101"/>
    <x v="5"/>
    <x v="0"/>
    <x v="0"/>
    <x v="0"/>
    <x v="0"/>
    <x v="0"/>
    <x v="0"/>
  </r>
  <r>
    <s v="K00082310101"/>
    <x v="0"/>
    <x v="0"/>
    <x v="0"/>
    <x v="0"/>
    <x v="0"/>
    <x v="0"/>
    <x v="0"/>
  </r>
  <r>
    <s v="K00082320101"/>
    <x v="3"/>
    <x v="0"/>
    <x v="0"/>
    <x v="0"/>
    <x v="0"/>
    <x v="0"/>
    <x v="0"/>
  </r>
  <r>
    <s v="K00082330101"/>
    <x v="0"/>
    <x v="0"/>
    <x v="0"/>
    <x v="0"/>
    <x v="0"/>
    <x v="0"/>
    <x v="0"/>
  </r>
  <r>
    <s v="K00082340101"/>
    <x v="1"/>
    <x v="1"/>
    <x v="0"/>
    <x v="1"/>
    <x v="1"/>
    <x v="0"/>
    <x v="2"/>
  </r>
  <r>
    <s v="K00082350101"/>
    <x v="0"/>
    <x v="0"/>
    <x v="0"/>
    <x v="0"/>
    <x v="0"/>
    <x v="0"/>
    <x v="0"/>
  </r>
  <r>
    <s v="K00082360101"/>
    <x v="0"/>
    <x v="0"/>
    <x v="0"/>
    <x v="0"/>
    <x v="0"/>
    <x v="0"/>
    <x v="0"/>
  </r>
  <r>
    <s v="K00082370101"/>
    <x v="0"/>
    <x v="1"/>
    <x v="0"/>
    <x v="0"/>
    <x v="1"/>
    <x v="0"/>
    <x v="5"/>
  </r>
  <r>
    <s v="K00082380101"/>
    <x v="3"/>
    <x v="0"/>
    <x v="0"/>
    <x v="0"/>
    <x v="0"/>
    <x v="0"/>
    <x v="0"/>
  </r>
  <r>
    <s v="K00082390101"/>
    <x v="3"/>
    <x v="0"/>
    <x v="0"/>
    <x v="0"/>
    <x v="0"/>
    <x v="0"/>
    <x v="0"/>
  </r>
  <r>
    <s v="K00082400101"/>
    <x v="1"/>
    <x v="1"/>
    <x v="0"/>
    <x v="1"/>
    <x v="1"/>
    <x v="0"/>
    <x v="2"/>
  </r>
  <r>
    <s v="K00082410101"/>
    <x v="3"/>
    <x v="0"/>
    <x v="0"/>
    <x v="0"/>
    <x v="0"/>
    <x v="0"/>
    <x v="0"/>
  </r>
  <r>
    <s v="K00082420101"/>
    <x v="0"/>
    <x v="0"/>
    <x v="0"/>
    <x v="0"/>
    <x v="0"/>
    <x v="0"/>
    <x v="0"/>
  </r>
  <r>
    <s v="K00082430101"/>
    <x v="0"/>
    <x v="0"/>
    <x v="0"/>
    <x v="0"/>
    <x v="0"/>
    <x v="0"/>
    <x v="0"/>
  </r>
  <r>
    <s v="K00082440101"/>
    <x v="0"/>
    <x v="0"/>
    <x v="0"/>
    <x v="0"/>
    <x v="0"/>
    <x v="0"/>
    <x v="0"/>
  </r>
  <r>
    <s v="K00082450101"/>
    <x v="3"/>
    <x v="0"/>
    <x v="0"/>
    <x v="0"/>
    <x v="0"/>
    <x v="0"/>
    <x v="0"/>
  </r>
  <r>
    <s v="K00082460101"/>
    <x v="0"/>
    <x v="0"/>
    <x v="0"/>
    <x v="0"/>
    <x v="0"/>
    <x v="0"/>
    <x v="0"/>
  </r>
  <r>
    <s v="K00082470101"/>
    <x v="0"/>
    <x v="0"/>
    <x v="0"/>
    <x v="0"/>
    <x v="0"/>
    <x v="0"/>
    <x v="0"/>
  </r>
  <r>
    <s v="K00082480101"/>
    <x v="0"/>
    <x v="1"/>
    <x v="0"/>
    <x v="0"/>
    <x v="1"/>
    <x v="0"/>
    <x v="5"/>
  </r>
  <r>
    <s v="K00082490101"/>
    <x v="0"/>
    <x v="0"/>
    <x v="0"/>
    <x v="0"/>
    <x v="0"/>
    <x v="0"/>
    <x v="0"/>
  </r>
  <r>
    <s v="K00082500101"/>
    <x v="3"/>
    <x v="0"/>
    <x v="0"/>
    <x v="0"/>
    <x v="0"/>
    <x v="0"/>
    <x v="0"/>
  </r>
  <r>
    <s v="K00082510101"/>
    <x v="0"/>
    <x v="0"/>
    <x v="0"/>
    <x v="0"/>
    <x v="0"/>
    <x v="0"/>
    <x v="0"/>
  </r>
  <r>
    <s v="K00082520101"/>
    <x v="0"/>
    <x v="0"/>
    <x v="0"/>
    <x v="0"/>
    <x v="0"/>
    <x v="0"/>
    <x v="0"/>
  </r>
  <r>
    <s v="K00082530101"/>
    <x v="0"/>
    <x v="0"/>
    <x v="0"/>
    <x v="0"/>
    <x v="0"/>
    <x v="0"/>
    <x v="0"/>
  </r>
  <r>
    <s v="K00082540101"/>
    <x v="0"/>
    <x v="0"/>
    <x v="0"/>
    <x v="0"/>
    <x v="0"/>
    <x v="0"/>
    <x v="0"/>
  </r>
  <r>
    <s v="K00082550101"/>
    <x v="0"/>
    <x v="0"/>
    <x v="0"/>
    <x v="0"/>
    <x v="0"/>
    <x v="0"/>
    <x v="0"/>
  </r>
  <r>
    <s v="K00082560101"/>
    <x v="0"/>
    <x v="0"/>
    <x v="0"/>
    <x v="0"/>
    <x v="0"/>
    <x v="0"/>
    <x v="0"/>
  </r>
  <r>
    <s v="K00082570101"/>
    <x v="0"/>
    <x v="1"/>
    <x v="3"/>
    <x v="0"/>
    <x v="1"/>
    <x v="1"/>
    <x v="6"/>
  </r>
  <r>
    <s v="K00082580101"/>
    <x v="3"/>
    <x v="0"/>
    <x v="0"/>
    <x v="0"/>
    <x v="0"/>
    <x v="0"/>
    <x v="0"/>
  </r>
  <r>
    <s v="K00082590101"/>
    <x v="0"/>
    <x v="0"/>
    <x v="0"/>
    <x v="0"/>
    <x v="0"/>
    <x v="0"/>
    <x v="0"/>
  </r>
  <r>
    <s v="K00082600101"/>
    <x v="0"/>
    <x v="0"/>
    <x v="0"/>
    <x v="0"/>
    <x v="0"/>
    <x v="0"/>
    <x v="0"/>
  </r>
  <r>
    <s v="K00082610101"/>
    <x v="0"/>
    <x v="1"/>
    <x v="0"/>
    <x v="0"/>
    <x v="1"/>
    <x v="0"/>
    <x v="5"/>
  </r>
  <r>
    <s v="K00082620101"/>
    <x v="1"/>
    <x v="3"/>
    <x v="0"/>
    <x v="1"/>
    <x v="1"/>
    <x v="0"/>
    <x v="2"/>
  </r>
  <r>
    <s v="K00082630101"/>
    <x v="3"/>
    <x v="0"/>
    <x v="0"/>
    <x v="0"/>
    <x v="0"/>
    <x v="0"/>
    <x v="0"/>
  </r>
  <r>
    <s v="K00082640101"/>
    <x v="0"/>
    <x v="0"/>
    <x v="0"/>
    <x v="0"/>
    <x v="0"/>
    <x v="0"/>
    <x v="0"/>
  </r>
  <r>
    <s v="K00082650101"/>
    <x v="0"/>
    <x v="0"/>
    <x v="0"/>
    <x v="0"/>
    <x v="0"/>
    <x v="0"/>
    <x v="0"/>
  </r>
  <r>
    <s v="K00082660101"/>
    <x v="1"/>
    <x v="1"/>
    <x v="2"/>
    <x v="1"/>
    <x v="1"/>
    <x v="1"/>
    <x v="1"/>
  </r>
  <r>
    <s v="K00082670101"/>
    <x v="3"/>
    <x v="0"/>
    <x v="0"/>
    <x v="0"/>
    <x v="0"/>
    <x v="0"/>
    <x v="0"/>
  </r>
  <r>
    <s v="K00082680101"/>
    <x v="0"/>
    <x v="0"/>
    <x v="0"/>
    <x v="0"/>
    <x v="0"/>
    <x v="0"/>
    <x v="0"/>
  </r>
  <r>
    <s v="K00082690101"/>
    <x v="0"/>
    <x v="0"/>
    <x v="0"/>
    <x v="0"/>
    <x v="0"/>
    <x v="0"/>
    <x v="0"/>
  </r>
  <r>
    <s v="K00082710101"/>
    <x v="5"/>
    <x v="0"/>
    <x v="0"/>
    <x v="0"/>
    <x v="0"/>
    <x v="0"/>
    <x v="0"/>
  </r>
  <r>
    <s v="K00082720101"/>
    <x v="0"/>
    <x v="0"/>
    <x v="0"/>
    <x v="0"/>
    <x v="0"/>
    <x v="0"/>
    <x v="0"/>
  </r>
  <r>
    <s v="K00082730101"/>
    <x v="0"/>
    <x v="1"/>
    <x v="0"/>
    <x v="0"/>
    <x v="1"/>
    <x v="0"/>
    <x v="5"/>
  </r>
  <r>
    <s v="K00082740101"/>
    <x v="0"/>
    <x v="0"/>
    <x v="2"/>
    <x v="0"/>
    <x v="0"/>
    <x v="1"/>
    <x v="3"/>
  </r>
  <r>
    <s v="K00082750101"/>
    <x v="0"/>
    <x v="0"/>
    <x v="0"/>
    <x v="0"/>
    <x v="0"/>
    <x v="0"/>
    <x v="0"/>
  </r>
  <r>
    <s v="K00082770101"/>
    <x v="3"/>
    <x v="0"/>
    <x v="0"/>
    <x v="0"/>
    <x v="0"/>
    <x v="0"/>
    <x v="0"/>
  </r>
  <r>
    <s v="K00082780101"/>
    <x v="0"/>
    <x v="0"/>
    <x v="0"/>
    <x v="0"/>
    <x v="0"/>
    <x v="0"/>
    <x v="0"/>
  </r>
  <r>
    <s v="K00082790101"/>
    <x v="3"/>
    <x v="0"/>
    <x v="0"/>
    <x v="0"/>
    <x v="0"/>
    <x v="0"/>
    <x v="0"/>
  </r>
  <r>
    <s v="K00082800101"/>
    <x v="3"/>
    <x v="1"/>
    <x v="0"/>
    <x v="0"/>
    <x v="1"/>
    <x v="0"/>
    <x v="5"/>
  </r>
  <r>
    <s v="K00082810101"/>
    <x v="0"/>
    <x v="1"/>
    <x v="0"/>
    <x v="0"/>
    <x v="1"/>
    <x v="0"/>
    <x v="5"/>
  </r>
  <r>
    <s v="K00082820101"/>
    <x v="0"/>
    <x v="3"/>
    <x v="0"/>
    <x v="0"/>
    <x v="1"/>
    <x v="0"/>
    <x v="5"/>
  </r>
  <r>
    <s v="K00082830101"/>
    <x v="1"/>
    <x v="1"/>
    <x v="0"/>
    <x v="1"/>
    <x v="1"/>
    <x v="0"/>
    <x v="2"/>
  </r>
  <r>
    <s v="K00082840101"/>
    <x v="0"/>
    <x v="0"/>
    <x v="0"/>
    <x v="0"/>
    <x v="0"/>
    <x v="0"/>
    <x v="0"/>
  </r>
  <r>
    <s v="K00082850101"/>
    <x v="2"/>
    <x v="0"/>
    <x v="0"/>
    <x v="0"/>
    <x v="0"/>
    <x v="0"/>
    <x v="0"/>
  </r>
  <r>
    <s v="K00082860101"/>
    <x v="0"/>
    <x v="0"/>
    <x v="0"/>
    <x v="0"/>
    <x v="0"/>
    <x v="0"/>
    <x v="0"/>
  </r>
  <r>
    <s v="K00082880101"/>
    <x v="3"/>
    <x v="0"/>
    <x v="0"/>
    <x v="0"/>
    <x v="0"/>
    <x v="0"/>
    <x v="0"/>
  </r>
  <r>
    <s v="K00082890101"/>
    <x v="0"/>
    <x v="0"/>
    <x v="0"/>
    <x v="0"/>
    <x v="0"/>
    <x v="0"/>
    <x v="0"/>
  </r>
  <r>
    <s v="K00082900101"/>
    <x v="0"/>
    <x v="0"/>
    <x v="0"/>
    <x v="0"/>
    <x v="0"/>
    <x v="0"/>
    <x v="0"/>
  </r>
  <r>
    <s v="K00082920101"/>
    <x v="0"/>
    <x v="0"/>
    <x v="0"/>
    <x v="0"/>
    <x v="0"/>
    <x v="0"/>
    <x v="0"/>
  </r>
  <r>
    <s v="K00082930101"/>
    <x v="2"/>
    <x v="0"/>
    <x v="0"/>
    <x v="0"/>
    <x v="0"/>
    <x v="0"/>
    <x v="0"/>
  </r>
  <r>
    <s v="K00082940101"/>
    <x v="0"/>
    <x v="0"/>
    <x v="0"/>
    <x v="0"/>
    <x v="0"/>
    <x v="0"/>
    <x v="0"/>
  </r>
  <r>
    <s v="K00082950101"/>
    <x v="0"/>
    <x v="0"/>
    <x v="0"/>
    <x v="0"/>
    <x v="0"/>
    <x v="0"/>
    <x v="0"/>
  </r>
  <r>
    <s v="K00082960101"/>
    <x v="3"/>
    <x v="1"/>
    <x v="0"/>
    <x v="0"/>
    <x v="1"/>
    <x v="0"/>
    <x v="5"/>
  </r>
  <r>
    <s v="K00082970101"/>
    <x v="0"/>
    <x v="0"/>
    <x v="0"/>
    <x v="0"/>
    <x v="0"/>
    <x v="0"/>
    <x v="0"/>
  </r>
  <r>
    <s v="K00082980101"/>
    <x v="0"/>
    <x v="1"/>
    <x v="0"/>
    <x v="0"/>
    <x v="1"/>
    <x v="0"/>
    <x v="5"/>
  </r>
  <r>
    <s v="K00082990101"/>
    <x v="0"/>
    <x v="0"/>
    <x v="0"/>
    <x v="0"/>
    <x v="0"/>
    <x v="0"/>
    <x v="0"/>
  </r>
  <r>
    <s v="K00083000101"/>
    <x v="2"/>
    <x v="1"/>
    <x v="0"/>
    <x v="0"/>
    <x v="1"/>
    <x v="0"/>
    <x v="5"/>
  </r>
  <r>
    <s v="K00083010101"/>
    <x v="0"/>
    <x v="0"/>
    <x v="0"/>
    <x v="0"/>
    <x v="0"/>
    <x v="0"/>
    <x v="0"/>
  </r>
  <r>
    <s v="K00083020101"/>
    <x v="1"/>
    <x v="1"/>
    <x v="0"/>
    <x v="1"/>
    <x v="1"/>
    <x v="0"/>
    <x v="2"/>
  </r>
  <r>
    <s v="K00083030101"/>
    <x v="3"/>
    <x v="0"/>
    <x v="0"/>
    <x v="0"/>
    <x v="0"/>
    <x v="0"/>
    <x v="0"/>
  </r>
  <r>
    <s v="K00083040101"/>
    <x v="0"/>
    <x v="0"/>
    <x v="0"/>
    <x v="0"/>
    <x v="0"/>
    <x v="0"/>
    <x v="0"/>
  </r>
  <r>
    <s v="K00083050101"/>
    <x v="0"/>
    <x v="0"/>
    <x v="0"/>
    <x v="0"/>
    <x v="0"/>
    <x v="0"/>
    <x v="0"/>
  </r>
  <r>
    <s v="K00083060101"/>
    <x v="4"/>
    <x v="0"/>
    <x v="0"/>
    <x v="0"/>
    <x v="0"/>
    <x v="0"/>
    <x v="0"/>
  </r>
  <r>
    <s v="K00083070101"/>
    <x v="0"/>
    <x v="0"/>
    <x v="0"/>
    <x v="0"/>
    <x v="0"/>
    <x v="0"/>
    <x v="0"/>
  </r>
  <r>
    <s v="K00083080101"/>
    <x v="3"/>
    <x v="0"/>
    <x v="0"/>
    <x v="0"/>
    <x v="0"/>
    <x v="0"/>
    <x v="0"/>
  </r>
  <r>
    <s v="K00083090101"/>
    <x v="5"/>
    <x v="0"/>
    <x v="0"/>
    <x v="0"/>
    <x v="0"/>
    <x v="0"/>
    <x v="0"/>
  </r>
  <r>
    <s v="K00083100101"/>
    <x v="3"/>
    <x v="0"/>
    <x v="0"/>
    <x v="0"/>
    <x v="0"/>
    <x v="0"/>
    <x v="0"/>
  </r>
  <r>
    <s v="K00083110101"/>
    <x v="0"/>
    <x v="1"/>
    <x v="0"/>
    <x v="0"/>
    <x v="1"/>
    <x v="0"/>
    <x v="5"/>
  </r>
  <r>
    <s v="K00083120101"/>
    <x v="0"/>
    <x v="0"/>
    <x v="0"/>
    <x v="0"/>
    <x v="0"/>
    <x v="0"/>
    <x v="0"/>
  </r>
  <r>
    <s v="K00083130101"/>
    <x v="7"/>
    <x v="7"/>
    <x v="2"/>
    <x v="0"/>
    <x v="1"/>
    <x v="1"/>
    <x v="6"/>
  </r>
  <r>
    <s v="K00083140101"/>
    <x v="0"/>
    <x v="0"/>
    <x v="0"/>
    <x v="0"/>
    <x v="0"/>
    <x v="0"/>
    <x v="0"/>
  </r>
  <r>
    <s v="K00083150101"/>
    <x v="0"/>
    <x v="0"/>
    <x v="0"/>
    <x v="0"/>
    <x v="0"/>
    <x v="0"/>
    <x v="0"/>
  </r>
  <r>
    <s v="K00083160101"/>
    <x v="2"/>
    <x v="0"/>
    <x v="0"/>
    <x v="0"/>
    <x v="0"/>
    <x v="0"/>
    <x v="0"/>
  </r>
  <r>
    <s v="K00083170101"/>
    <x v="3"/>
    <x v="2"/>
    <x v="0"/>
    <x v="0"/>
    <x v="1"/>
    <x v="0"/>
    <x v="5"/>
  </r>
  <r>
    <s v="K00083180101"/>
    <x v="1"/>
    <x v="1"/>
    <x v="0"/>
    <x v="1"/>
    <x v="1"/>
    <x v="0"/>
    <x v="2"/>
  </r>
  <r>
    <s v="K00083190101"/>
    <x v="0"/>
    <x v="0"/>
    <x v="0"/>
    <x v="0"/>
    <x v="0"/>
    <x v="0"/>
    <x v="0"/>
  </r>
  <r>
    <s v="K00083200101"/>
    <x v="0"/>
    <x v="0"/>
    <x v="0"/>
    <x v="0"/>
    <x v="0"/>
    <x v="0"/>
    <x v="0"/>
  </r>
  <r>
    <s v="K00083210101"/>
    <x v="0"/>
    <x v="0"/>
    <x v="0"/>
    <x v="0"/>
    <x v="0"/>
    <x v="0"/>
    <x v="0"/>
  </r>
  <r>
    <s v="K00083220101"/>
    <x v="3"/>
    <x v="0"/>
    <x v="0"/>
    <x v="0"/>
    <x v="0"/>
    <x v="0"/>
    <x v="0"/>
  </r>
  <r>
    <s v="K00083230101"/>
    <x v="0"/>
    <x v="1"/>
    <x v="0"/>
    <x v="0"/>
    <x v="1"/>
    <x v="0"/>
    <x v="5"/>
  </r>
  <r>
    <s v="K00083240101"/>
    <x v="4"/>
    <x v="0"/>
    <x v="0"/>
    <x v="0"/>
    <x v="0"/>
    <x v="0"/>
    <x v="0"/>
  </r>
  <r>
    <s v="K00083250101"/>
    <x v="3"/>
    <x v="0"/>
    <x v="0"/>
    <x v="0"/>
    <x v="0"/>
    <x v="0"/>
    <x v="0"/>
  </r>
  <r>
    <s v="K00083260101"/>
    <x v="0"/>
    <x v="0"/>
    <x v="0"/>
    <x v="0"/>
    <x v="0"/>
    <x v="0"/>
    <x v="0"/>
  </r>
  <r>
    <s v="K00083270101"/>
    <x v="1"/>
    <x v="1"/>
    <x v="0"/>
    <x v="1"/>
    <x v="1"/>
    <x v="0"/>
    <x v="2"/>
  </r>
  <r>
    <s v="K00083280101"/>
    <x v="0"/>
    <x v="0"/>
    <x v="0"/>
    <x v="0"/>
    <x v="0"/>
    <x v="0"/>
    <x v="0"/>
  </r>
  <r>
    <s v="K00083290101"/>
    <x v="0"/>
    <x v="0"/>
    <x v="0"/>
    <x v="0"/>
    <x v="0"/>
    <x v="0"/>
    <x v="0"/>
  </r>
  <r>
    <s v="K00083300101"/>
    <x v="0"/>
    <x v="0"/>
    <x v="0"/>
    <x v="0"/>
    <x v="0"/>
    <x v="0"/>
    <x v="0"/>
  </r>
  <r>
    <s v="K00083310101"/>
    <x v="0"/>
    <x v="0"/>
    <x v="0"/>
    <x v="0"/>
    <x v="0"/>
    <x v="0"/>
    <x v="0"/>
  </r>
  <r>
    <s v="K00083320101"/>
    <x v="0"/>
    <x v="0"/>
    <x v="0"/>
    <x v="0"/>
    <x v="0"/>
    <x v="0"/>
    <x v="0"/>
  </r>
  <r>
    <s v="K00083330101"/>
    <x v="0"/>
    <x v="0"/>
    <x v="0"/>
    <x v="0"/>
    <x v="0"/>
    <x v="0"/>
    <x v="0"/>
  </r>
  <r>
    <s v="K00083340101"/>
    <x v="0"/>
    <x v="0"/>
    <x v="0"/>
    <x v="0"/>
    <x v="0"/>
    <x v="0"/>
    <x v="0"/>
  </r>
  <r>
    <s v="K00083350101"/>
    <x v="0"/>
    <x v="0"/>
    <x v="0"/>
    <x v="0"/>
    <x v="0"/>
    <x v="0"/>
    <x v="0"/>
  </r>
  <r>
    <s v="K00083360101"/>
    <x v="3"/>
    <x v="1"/>
    <x v="0"/>
    <x v="0"/>
    <x v="1"/>
    <x v="0"/>
    <x v="5"/>
  </r>
  <r>
    <s v="K00083370101"/>
    <x v="0"/>
    <x v="0"/>
    <x v="0"/>
    <x v="0"/>
    <x v="0"/>
    <x v="0"/>
    <x v="0"/>
  </r>
  <r>
    <s v="K00083380101"/>
    <x v="0"/>
    <x v="0"/>
    <x v="0"/>
    <x v="0"/>
    <x v="0"/>
    <x v="0"/>
    <x v="0"/>
  </r>
  <r>
    <s v="K00083390101"/>
    <x v="3"/>
    <x v="0"/>
    <x v="0"/>
    <x v="0"/>
    <x v="0"/>
    <x v="0"/>
    <x v="0"/>
  </r>
  <r>
    <s v="K00083400101"/>
    <x v="0"/>
    <x v="0"/>
    <x v="0"/>
    <x v="0"/>
    <x v="0"/>
    <x v="0"/>
    <x v="0"/>
  </r>
  <r>
    <s v="K00083410101"/>
    <x v="3"/>
    <x v="0"/>
    <x v="0"/>
    <x v="0"/>
    <x v="0"/>
    <x v="0"/>
    <x v="0"/>
  </r>
  <r>
    <s v="K00083420101"/>
    <x v="3"/>
    <x v="0"/>
    <x v="0"/>
    <x v="0"/>
    <x v="0"/>
    <x v="0"/>
    <x v="0"/>
  </r>
  <r>
    <s v="K00083430101"/>
    <x v="0"/>
    <x v="0"/>
    <x v="0"/>
    <x v="0"/>
    <x v="0"/>
    <x v="0"/>
    <x v="0"/>
  </r>
  <r>
    <s v="K00083440101"/>
    <x v="0"/>
    <x v="0"/>
    <x v="0"/>
    <x v="0"/>
    <x v="0"/>
    <x v="0"/>
    <x v="0"/>
  </r>
  <r>
    <s v="K00083450101"/>
    <x v="0"/>
    <x v="0"/>
    <x v="0"/>
    <x v="0"/>
    <x v="0"/>
    <x v="0"/>
    <x v="0"/>
  </r>
  <r>
    <s v="K00083460101"/>
    <x v="1"/>
    <x v="1"/>
    <x v="0"/>
    <x v="1"/>
    <x v="1"/>
    <x v="0"/>
    <x v="2"/>
  </r>
  <r>
    <s v="K00083470101"/>
    <x v="0"/>
    <x v="0"/>
    <x v="0"/>
    <x v="0"/>
    <x v="0"/>
    <x v="0"/>
    <x v="0"/>
  </r>
  <r>
    <s v="K00083480101"/>
    <x v="3"/>
    <x v="0"/>
    <x v="0"/>
    <x v="0"/>
    <x v="0"/>
    <x v="0"/>
    <x v="0"/>
  </r>
  <r>
    <s v="K00083490101"/>
    <x v="0"/>
    <x v="0"/>
    <x v="0"/>
    <x v="0"/>
    <x v="0"/>
    <x v="0"/>
    <x v="0"/>
  </r>
  <r>
    <s v="K00083500101"/>
    <x v="0"/>
    <x v="0"/>
    <x v="0"/>
    <x v="0"/>
    <x v="0"/>
    <x v="0"/>
    <x v="0"/>
  </r>
  <r>
    <s v="K00083510101"/>
    <x v="3"/>
    <x v="0"/>
    <x v="0"/>
    <x v="0"/>
    <x v="0"/>
    <x v="0"/>
    <x v="0"/>
  </r>
  <r>
    <s v="K00083520101"/>
    <x v="0"/>
    <x v="0"/>
    <x v="0"/>
    <x v="0"/>
    <x v="0"/>
    <x v="0"/>
    <x v="0"/>
  </r>
  <r>
    <s v="K00083530101"/>
    <x v="3"/>
    <x v="0"/>
    <x v="0"/>
    <x v="0"/>
    <x v="0"/>
    <x v="0"/>
    <x v="0"/>
  </r>
  <r>
    <s v="K00083540101"/>
    <x v="3"/>
    <x v="0"/>
    <x v="0"/>
    <x v="0"/>
    <x v="0"/>
    <x v="0"/>
    <x v="0"/>
  </r>
  <r>
    <s v="K00083550101"/>
    <x v="0"/>
    <x v="0"/>
    <x v="0"/>
    <x v="0"/>
    <x v="0"/>
    <x v="0"/>
    <x v="0"/>
  </r>
  <r>
    <s v="K00083560101"/>
    <x v="0"/>
    <x v="0"/>
    <x v="0"/>
    <x v="0"/>
    <x v="0"/>
    <x v="0"/>
    <x v="0"/>
  </r>
  <r>
    <s v="K00083570101"/>
    <x v="0"/>
    <x v="0"/>
    <x v="0"/>
    <x v="0"/>
    <x v="0"/>
    <x v="0"/>
    <x v="0"/>
  </r>
  <r>
    <s v="K00083580101"/>
    <x v="0"/>
    <x v="0"/>
    <x v="0"/>
    <x v="0"/>
    <x v="0"/>
    <x v="0"/>
    <x v="0"/>
  </r>
  <r>
    <s v="K00083600101"/>
    <x v="0"/>
    <x v="0"/>
    <x v="0"/>
    <x v="0"/>
    <x v="0"/>
    <x v="0"/>
    <x v="0"/>
  </r>
  <r>
    <s v="K00083610101"/>
    <x v="0"/>
    <x v="0"/>
    <x v="0"/>
    <x v="0"/>
    <x v="0"/>
    <x v="0"/>
    <x v="0"/>
  </r>
  <r>
    <s v="K00083620101"/>
    <x v="0"/>
    <x v="0"/>
    <x v="0"/>
    <x v="0"/>
    <x v="0"/>
    <x v="0"/>
    <x v="0"/>
  </r>
  <r>
    <s v="K00083630101"/>
    <x v="0"/>
    <x v="0"/>
    <x v="0"/>
    <x v="0"/>
    <x v="0"/>
    <x v="0"/>
    <x v="0"/>
  </r>
  <r>
    <s v="K00083640101"/>
    <x v="3"/>
    <x v="0"/>
    <x v="0"/>
    <x v="0"/>
    <x v="0"/>
    <x v="0"/>
    <x v="0"/>
  </r>
  <r>
    <s v="K00083650101"/>
    <x v="0"/>
    <x v="0"/>
    <x v="0"/>
    <x v="0"/>
    <x v="0"/>
    <x v="0"/>
    <x v="0"/>
  </r>
  <r>
    <s v="K00083660101"/>
    <x v="0"/>
    <x v="0"/>
    <x v="0"/>
    <x v="0"/>
    <x v="0"/>
    <x v="0"/>
    <x v="0"/>
  </r>
  <r>
    <s v="K00083670101"/>
    <x v="3"/>
    <x v="3"/>
    <x v="0"/>
    <x v="0"/>
    <x v="1"/>
    <x v="0"/>
    <x v="5"/>
  </r>
  <r>
    <s v="K00083680101"/>
    <x v="0"/>
    <x v="0"/>
    <x v="0"/>
    <x v="0"/>
    <x v="0"/>
    <x v="0"/>
    <x v="0"/>
  </r>
  <r>
    <s v="K00083690101"/>
    <x v="1"/>
    <x v="1"/>
    <x v="0"/>
    <x v="1"/>
    <x v="1"/>
    <x v="0"/>
    <x v="2"/>
  </r>
  <r>
    <s v="K00083700101"/>
    <x v="0"/>
    <x v="0"/>
    <x v="0"/>
    <x v="0"/>
    <x v="0"/>
    <x v="0"/>
    <x v="0"/>
  </r>
  <r>
    <s v="K00083710101"/>
    <x v="2"/>
    <x v="3"/>
    <x v="0"/>
    <x v="0"/>
    <x v="1"/>
    <x v="0"/>
    <x v="5"/>
  </r>
  <r>
    <s v="K00083720101"/>
    <x v="0"/>
    <x v="0"/>
    <x v="0"/>
    <x v="0"/>
    <x v="0"/>
    <x v="0"/>
    <x v="0"/>
  </r>
  <r>
    <s v="K00083730101"/>
    <x v="0"/>
    <x v="0"/>
    <x v="0"/>
    <x v="0"/>
    <x v="0"/>
    <x v="0"/>
    <x v="0"/>
  </r>
  <r>
    <s v="K00083740101"/>
    <x v="0"/>
    <x v="0"/>
    <x v="0"/>
    <x v="0"/>
    <x v="0"/>
    <x v="0"/>
    <x v="0"/>
  </r>
  <r>
    <s v="K00083750101"/>
    <x v="1"/>
    <x v="1"/>
    <x v="0"/>
    <x v="1"/>
    <x v="1"/>
    <x v="0"/>
    <x v="2"/>
  </r>
  <r>
    <s v="K00083760101"/>
    <x v="1"/>
    <x v="1"/>
    <x v="0"/>
    <x v="1"/>
    <x v="1"/>
    <x v="0"/>
    <x v="2"/>
  </r>
  <r>
    <s v="K00083770101"/>
    <x v="1"/>
    <x v="1"/>
    <x v="0"/>
    <x v="1"/>
    <x v="1"/>
    <x v="0"/>
    <x v="2"/>
  </r>
  <r>
    <s v="K00083780101"/>
    <x v="3"/>
    <x v="0"/>
    <x v="0"/>
    <x v="0"/>
    <x v="0"/>
    <x v="0"/>
    <x v="0"/>
  </r>
  <r>
    <s v="K00083790101"/>
    <x v="0"/>
    <x v="0"/>
    <x v="0"/>
    <x v="0"/>
    <x v="0"/>
    <x v="0"/>
    <x v="0"/>
  </r>
  <r>
    <s v="K00083800101"/>
    <x v="0"/>
    <x v="0"/>
    <x v="0"/>
    <x v="0"/>
    <x v="0"/>
    <x v="0"/>
    <x v="0"/>
  </r>
  <r>
    <s v="K00083810101"/>
    <x v="3"/>
    <x v="0"/>
    <x v="0"/>
    <x v="0"/>
    <x v="0"/>
    <x v="0"/>
    <x v="0"/>
  </r>
  <r>
    <s v="K00083820101"/>
    <x v="3"/>
    <x v="0"/>
    <x v="0"/>
    <x v="0"/>
    <x v="0"/>
    <x v="0"/>
    <x v="0"/>
  </r>
  <r>
    <s v="K00083830101"/>
    <x v="0"/>
    <x v="0"/>
    <x v="0"/>
    <x v="0"/>
    <x v="0"/>
    <x v="0"/>
    <x v="0"/>
  </r>
  <r>
    <s v="K00083840101"/>
    <x v="0"/>
    <x v="0"/>
    <x v="0"/>
    <x v="0"/>
    <x v="0"/>
    <x v="0"/>
    <x v="0"/>
  </r>
  <r>
    <s v="K00083850101"/>
    <x v="0"/>
    <x v="0"/>
    <x v="0"/>
    <x v="0"/>
    <x v="0"/>
    <x v="0"/>
    <x v="0"/>
  </r>
  <r>
    <s v="K00083860101"/>
    <x v="0"/>
    <x v="0"/>
    <x v="0"/>
    <x v="0"/>
    <x v="0"/>
    <x v="0"/>
    <x v="0"/>
  </r>
  <r>
    <s v="K00083870101"/>
    <x v="0"/>
    <x v="0"/>
    <x v="0"/>
    <x v="0"/>
    <x v="0"/>
    <x v="0"/>
    <x v="0"/>
  </r>
  <r>
    <s v="K00083880101"/>
    <x v="3"/>
    <x v="0"/>
    <x v="0"/>
    <x v="0"/>
    <x v="0"/>
    <x v="0"/>
    <x v="0"/>
  </r>
  <r>
    <s v="K00083890101"/>
    <x v="0"/>
    <x v="0"/>
    <x v="0"/>
    <x v="0"/>
    <x v="0"/>
    <x v="0"/>
    <x v="0"/>
  </r>
  <r>
    <s v="K00083910101"/>
    <x v="3"/>
    <x v="0"/>
    <x v="0"/>
    <x v="0"/>
    <x v="0"/>
    <x v="0"/>
    <x v="0"/>
  </r>
  <r>
    <s v="K00083920101"/>
    <x v="0"/>
    <x v="0"/>
    <x v="0"/>
    <x v="0"/>
    <x v="0"/>
    <x v="0"/>
    <x v="0"/>
  </r>
  <r>
    <s v="K00083930101"/>
    <x v="3"/>
    <x v="0"/>
    <x v="0"/>
    <x v="0"/>
    <x v="0"/>
    <x v="0"/>
    <x v="0"/>
  </r>
  <r>
    <s v="K00083940101"/>
    <x v="5"/>
    <x v="0"/>
    <x v="0"/>
    <x v="0"/>
    <x v="0"/>
    <x v="0"/>
    <x v="0"/>
  </r>
  <r>
    <s v="K00083950101"/>
    <x v="0"/>
    <x v="1"/>
    <x v="0"/>
    <x v="0"/>
    <x v="1"/>
    <x v="0"/>
    <x v="5"/>
  </r>
  <r>
    <s v="K00083960101"/>
    <x v="3"/>
    <x v="0"/>
    <x v="0"/>
    <x v="0"/>
    <x v="0"/>
    <x v="0"/>
    <x v="0"/>
  </r>
  <r>
    <s v="K00083970101"/>
    <x v="0"/>
    <x v="0"/>
    <x v="0"/>
    <x v="0"/>
    <x v="0"/>
    <x v="0"/>
    <x v="0"/>
  </r>
  <r>
    <s v="K00083980101"/>
    <x v="0"/>
    <x v="0"/>
    <x v="0"/>
    <x v="0"/>
    <x v="0"/>
    <x v="0"/>
    <x v="0"/>
  </r>
  <r>
    <s v="K00084000101"/>
    <x v="0"/>
    <x v="0"/>
    <x v="0"/>
    <x v="0"/>
    <x v="0"/>
    <x v="0"/>
    <x v="0"/>
  </r>
  <r>
    <s v="K00084010101"/>
    <x v="3"/>
    <x v="0"/>
    <x v="0"/>
    <x v="0"/>
    <x v="0"/>
    <x v="0"/>
    <x v="0"/>
  </r>
  <r>
    <s v="K00084040101"/>
    <x v="5"/>
    <x v="0"/>
    <x v="0"/>
    <x v="0"/>
    <x v="0"/>
    <x v="0"/>
    <x v="0"/>
  </r>
  <r>
    <s v="K00084050101"/>
    <x v="0"/>
    <x v="0"/>
    <x v="0"/>
    <x v="0"/>
    <x v="0"/>
    <x v="0"/>
    <x v="0"/>
  </r>
  <r>
    <s v="K00084060101"/>
    <x v="1"/>
    <x v="1"/>
    <x v="0"/>
    <x v="1"/>
    <x v="1"/>
    <x v="0"/>
    <x v="2"/>
  </r>
  <r>
    <s v="K00084070101"/>
    <x v="0"/>
    <x v="0"/>
    <x v="0"/>
    <x v="0"/>
    <x v="0"/>
    <x v="0"/>
    <x v="0"/>
  </r>
  <r>
    <s v="K00084080101"/>
    <x v="0"/>
    <x v="0"/>
    <x v="0"/>
    <x v="0"/>
    <x v="0"/>
    <x v="0"/>
    <x v="0"/>
  </r>
  <r>
    <s v="K00084090101"/>
    <x v="1"/>
    <x v="1"/>
    <x v="0"/>
    <x v="1"/>
    <x v="1"/>
    <x v="0"/>
    <x v="2"/>
  </r>
  <r>
    <s v="K00084100101"/>
    <x v="3"/>
    <x v="0"/>
    <x v="0"/>
    <x v="0"/>
    <x v="0"/>
    <x v="0"/>
    <x v="0"/>
  </r>
  <r>
    <s v="K00084110101"/>
    <x v="0"/>
    <x v="1"/>
    <x v="0"/>
    <x v="0"/>
    <x v="1"/>
    <x v="0"/>
    <x v="5"/>
  </r>
  <r>
    <s v="K00084120101"/>
    <x v="0"/>
    <x v="0"/>
    <x v="0"/>
    <x v="0"/>
    <x v="0"/>
    <x v="0"/>
    <x v="0"/>
  </r>
  <r>
    <s v="K00084130101"/>
    <x v="2"/>
    <x v="0"/>
    <x v="0"/>
    <x v="0"/>
    <x v="0"/>
    <x v="0"/>
    <x v="0"/>
  </r>
  <r>
    <s v="K00084140101"/>
    <x v="0"/>
    <x v="1"/>
    <x v="0"/>
    <x v="0"/>
    <x v="1"/>
    <x v="0"/>
    <x v="5"/>
  </r>
  <r>
    <s v="K00084150101"/>
    <x v="0"/>
    <x v="0"/>
    <x v="0"/>
    <x v="0"/>
    <x v="0"/>
    <x v="0"/>
    <x v="0"/>
  </r>
  <r>
    <s v="K00084160101"/>
    <x v="3"/>
    <x v="1"/>
    <x v="0"/>
    <x v="0"/>
    <x v="1"/>
    <x v="0"/>
    <x v="5"/>
  </r>
  <r>
    <s v="K00084170101"/>
    <x v="0"/>
    <x v="1"/>
    <x v="0"/>
    <x v="0"/>
    <x v="1"/>
    <x v="0"/>
    <x v="5"/>
  </r>
  <r>
    <s v="K00084180101"/>
    <x v="1"/>
    <x v="1"/>
    <x v="0"/>
    <x v="1"/>
    <x v="1"/>
    <x v="0"/>
    <x v="2"/>
  </r>
  <r>
    <s v="K00084190101"/>
    <x v="0"/>
    <x v="0"/>
    <x v="0"/>
    <x v="0"/>
    <x v="0"/>
    <x v="0"/>
    <x v="0"/>
  </r>
  <r>
    <s v="K00084200101"/>
    <x v="0"/>
    <x v="0"/>
    <x v="0"/>
    <x v="0"/>
    <x v="0"/>
    <x v="0"/>
    <x v="0"/>
  </r>
  <r>
    <s v="K00084210101"/>
    <x v="1"/>
    <x v="1"/>
    <x v="0"/>
    <x v="1"/>
    <x v="1"/>
    <x v="0"/>
    <x v="2"/>
  </r>
  <r>
    <s v="K00084220101"/>
    <x v="1"/>
    <x v="1"/>
    <x v="0"/>
    <x v="1"/>
    <x v="1"/>
    <x v="0"/>
    <x v="2"/>
  </r>
  <r>
    <s v="K00084230101"/>
    <x v="1"/>
    <x v="0"/>
    <x v="2"/>
    <x v="1"/>
    <x v="0"/>
    <x v="1"/>
    <x v="4"/>
  </r>
  <r>
    <s v="K00084240101"/>
    <x v="0"/>
    <x v="0"/>
    <x v="0"/>
    <x v="0"/>
    <x v="0"/>
    <x v="0"/>
    <x v="0"/>
  </r>
  <r>
    <s v="K00084250101"/>
    <x v="1"/>
    <x v="1"/>
    <x v="0"/>
    <x v="1"/>
    <x v="1"/>
    <x v="0"/>
    <x v="2"/>
  </r>
  <r>
    <s v="K00084260101"/>
    <x v="0"/>
    <x v="0"/>
    <x v="0"/>
    <x v="0"/>
    <x v="0"/>
    <x v="0"/>
    <x v="0"/>
  </r>
  <r>
    <s v="K00084270101"/>
    <x v="1"/>
    <x v="0"/>
    <x v="2"/>
    <x v="1"/>
    <x v="0"/>
    <x v="1"/>
    <x v="4"/>
  </r>
  <r>
    <s v="K00084280101"/>
    <x v="0"/>
    <x v="0"/>
    <x v="0"/>
    <x v="0"/>
    <x v="0"/>
    <x v="0"/>
    <x v="0"/>
  </r>
  <r>
    <s v="K00084290101"/>
    <x v="0"/>
    <x v="0"/>
    <x v="0"/>
    <x v="0"/>
    <x v="0"/>
    <x v="0"/>
    <x v="0"/>
  </r>
  <r>
    <s v="K00084300101"/>
    <x v="3"/>
    <x v="0"/>
    <x v="0"/>
    <x v="0"/>
    <x v="0"/>
    <x v="0"/>
    <x v="0"/>
  </r>
  <r>
    <s v="K00084310101"/>
    <x v="1"/>
    <x v="1"/>
    <x v="2"/>
    <x v="1"/>
    <x v="1"/>
    <x v="1"/>
    <x v="1"/>
  </r>
  <r>
    <s v="K00084320101"/>
    <x v="0"/>
    <x v="0"/>
    <x v="0"/>
    <x v="0"/>
    <x v="0"/>
    <x v="0"/>
    <x v="0"/>
  </r>
  <r>
    <s v="K00084330101"/>
    <x v="0"/>
    <x v="0"/>
    <x v="0"/>
    <x v="0"/>
    <x v="0"/>
    <x v="0"/>
    <x v="0"/>
  </r>
  <r>
    <s v="K00084340101"/>
    <x v="0"/>
    <x v="0"/>
    <x v="0"/>
    <x v="0"/>
    <x v="0"/>
    <x v="0"/>
    <x v="0"/>
  </r>
  <r>
    <s v="K00084360101"/>
    <x v="1"/>
    <x v="1"/>
    <x v="0"/>
    <x v="1"/>
    <x v="1"/>
    <x v="0"/>
    <x v="2"/>
  </r>
  <r>
    <s v="K00084370101"/>
    <x v="0"/>
    <x v="0"/>
    <x v="0"/>
    <x v="0"/>
    <x v="0"/>
    <x v="0"/>
    <x v="0"/>
  </r>
  <r>
    <s v="K00084380101"/>
    <x v="0"/>
    <x v="1"/>
    <x v="0"/>
    <x v="0"/>
    <x v="1"/>
    <x v="0"/>
    <x v="5"/>
  </r>
  <r>
    <s v="K00084390101"/>
    <x v="0"/>
    <x v="0"/>
    <x v="0"/>
    <x v="0"/>
    <x v="0"/>
    <x v="0"/>
    <x v="0"/>
  </r>
  <r>
    <s v="K00084400101"/>
    <x v="0"/>
    <x v="0"/>
    <x v="0"/>
    <x v="0"/>
    <x v="0"/>
    <x v="0"/>
    <x v="0"/>
  </r>
  <r>
    <s v="K00084410101"/>
    <x v="2"/>
    <x v="0"/>
    <x v="0"/>
    <x v="0"/>
    <x v="0"/>
    <x v="0"/>
    <x v="0"/>
  </r>
  <r>
    <s v="K00084420101"/>
    <x v="3"/>
    <x v="0"/>
    <x v="0"/>
    <x v="0"/>
    <x v="0"/>
    <x v="0"/>
    <x v="0"/>
  </r>
  <r>
    <s v="K00084430101"/>
    <x v="3"/>
    <x v="1"/>
    <x v="0"/>
    <x v="0"/>
    <x v="1"/>
    <x v="0"/>
    <x v="5"/>
  </r>
  <r>
    <s v="K00084440101"/>
    <x v="19"/>
    <x v="0"/>
    <x v="0"/>
    <x v="0"/>
    <x v="0"/>
    <x v="0"/>
    <x v="0"/>
  </r>
  <r>
    <s v="K00084450101"/>
    <x v="1"/>
    <x v="1"/>
    <x v="0"/>
    <x v="1"/>
    <x v="1"/>
    <x v="0"/>
    <x v="2"/>
  </r>
  <r>
    <s v="K00084460101"/>
    <x v="0"/>
    <x v="1"/>
    <x v="0"/>
    <x v="0"/>
    <x v="1"/>
    <x v="0"/>
    <x v="5"/>
  </r>
  <r>
    <s v="K00084470101"/>
    <x v="2"/>
    <x v="0"/>
    <x v="0"/>
    <x v="0"/>
    <x v="0"/>
    <x v="0"/>
    <x v="0"/>
  </r>
  <r>
    <s v="K00084480101"/>
    <x v="1"/>
    <x v="1"/>
    <x v="0"/>
    <x v="1"/>
    <x v="1"/>
    <x v="0"/>
    <x v="2"/>
  </r>
  <r>
    <s v="K00084490101"/>
    <x v="0"/>
    <x v="1"/>
    <x v="0"/>
    <x v="0"/>
    <x v="1"/>
    <x v="0"/>
    <x v="5"/>
  </r>
  <r>
    <s v="K00084500101"/>
    <x v="0"/>
    <x v="0"/>
    <x v="0"/>
    <x v="0"/>
    <x v="0"/>
    <x v="0"/>
    <x v="0"/>
  </r>
  <r>
    <s v="K00084520101"/>
    <x v="1"/>
    <x v="1"/>
    <x v="2"/>
    <x v="1"/>
    <x v="1"/>
    <x v="1"/>
    <x v="1"/>
  </r>
  <r>
    <s v="K00084540101"/>
    <x v="0"/>
    <x v="0"/>
    <x v="0"/>
    <x v="0"/>
    <x v="0"/>
    <x v="0"/>
    <x v="0"/>
  </r>
  <r>
    <s v="K00084550101"/>
    <x v="1"/>
    <x v="3"/>
    <x v="2"/>
    <x v="1"/>
    <x v="1"/>
    <x v="1"/>
    <x v="1"/>
  </r>
  <r>
    <s v="K00084560101"/>
    <x v="2"/>
    <x v="1"/>
    <x v="0"/>
    <x v="0"/>
    <x v="1"/>
    <x v="0"/>
    <x v="5"/>
  </r>
  <r>
    <s v="K00084570101"/>
    <x v="0"/>
    <x v="0"/>
    <x v="0"/>
    <x v="0"/>
    <x v="0"/>
    <x v="0"/>
    <x v="0"/>
  </r>
  <r>
    <s v="K00084580101"/>
    <x v="1"/>
    <x v="1"/>
    <x v="0"/>
    <x v="1"/>
    <x v="1"/>
    <x v="0"/>
    <x v="2"/>
  </r>
  <r>
    <s v="K00084590101"/>
    <x v="0"/>
    <x v="1"/>
    <x v="0"/>
    <x v="0"/>
    <x v="1"/>
    <x v="0"/>
    <x v="5"/>
  </r>
  <r>
    <s v="K00084600101"/>
    <x v="0"/>
    <x v="1"/>
    <x v="0"/>
    <x v="0"/>
    <x v="1"/>
    <x v="0"/>
    <x v="5"/>
  </r>
  <r>
    <s v="K00084610101"/>
    <x v="3"/>
    <x v="0"/>
    <x v="0"/>
    <x v="0"/>
    <x v="0"/>
    <x v="0"/>
    <x v="0"/>
  </r>
  <r>
    <s v="K00084620101"/>
    <x v="3"/>
    <x v="0"/>
    <x v="0"/>
    <x v="0"/>
    <x v="0"/>
    <x v="0"/>
    <x v="0"/>
  </r>
  <r>
    <s v="K00084630101"/>
    <x v="0"/>
    <x v="0"/>
    <x v="0"/>
    <x v="0"/>
    <x v="0"/>
    <x v="0"/>
    <x v="0"/>
  </r>
  <r>
    <s v="K00084640101"/>
    <x v="3"/>
    <x v="0"/>
    <x v="0"/>
    <x v="0"/>
    <x v="0"/>
    <x v="0"/>
    <x v="0"/>
  </r>
  <r>
    <s v="K00084650101"/>
    <x v="1"/>
    <x v="0"/>
    <x v="2"/>
    <x v="1"/>
    <x v="0"/>
    <x v="1"/>
    <x v="4"/>
  </r>
  <r>
    <s v="K00084660101"/>
    <x v="0"/>
    <x v="0"/>
    <x v="0"/>
    <x v="0"/>
    <x v="0"/>
    <x v="0"/>
    <x v="0"/>
  </r>
  <r>
    <s v="K00084670101"/>
    <x v="1"/>
    <x v="1"/>
    <x v="0"/>
    <x v="1"/>
    <x v="1"/>
    <x v="0"/>
    <x v="2"/>
  </r>
  <r>
    <s v="K00084680101"/>
    <x v="0"/>
    <x v="0"/>
    <x v="0"/>
    <x v="0"/>
    <x v="0"/>
    <x v="0"/>
    <x v="0"/>
  </r>
  <r>
    <s v="K00084690101"/>
    <x v="0"/>
    <x v="0"/>
    <x v="0"/>
    <x v="0"/>
    <x v="0"/>
    <x v="0"/>
    <x v="0"/>
  </r>
  <r>
    <s v="K00084700101"/>
    <x v="0"/>
    <x v="0"/>
    <x v="0"/>
    <x v="0"/>
    <x v="0"/>
    <x v="0"/>
    <x v="0"/>
  </r>
  <r>
    <s v="K00084710101"/>
    <x v="0"/>
    <x v="0"/>
    <x v="0"/>
    <x v="0"/>
    <x v="0"/>
    <x v="0"/>
    <x v="0"/>
  </r>
  <r>
    <s v="K00084720101"/>
    <x v="1"/>
    <x v="1"/>
    <x v="0"/>
    <x v="1"/>
    <x v="1"/>
    <x v="0"/>
    <x v="2"/>
  </r>
  <r>
    <s v="K00084750101"/>
    <x v="0"/>
    <x v="0"/>
    <x v="0"/>
    <x v="0"/>
    <x v="0"/>
    <x v="0"/>
    <x v="0"/>
  </r>
  <r>
    <s v="K00084760101"/>
    <x v="3"/>
    <x v="0"/>
    <x v="0"/>
    <x v="0"/>
    <x v="0"/>
    <x v="0"/>
    <x v="0"/>
  </r>
  <r>
    <s v="K00084770101"/>
    <x v="0"/>
    <x v="0"/>
    <x v="0"/>
    <x v="0"/>
    <x v="0"/>
    <x v="0"/>
    <x v="0"/>
  </r>
  <r>
    <s v="K00084790101"/>
    <x v="0"/>
    <x v="3"/>
    <x v="0"/>
    <x v="0"/>
    <x v="1"/>
    <x v="0"/>
    <x v="5"/>
  </r>
  <r>
    <s v="K00084800101"/>
    <x v="1"/>
    <x v="0"/>
    <x v="2"/>
    <x v="1"/>
    <x v="0"/>
    <x v="1"/>
    <x v="4"/>
  </r>
  <r>
    <s v="K00084810101"/>
    <x v="0"/>
    <x v="0"/>
    <x v="0"/>
    <x v="0"/>
    <x v="0"/>
    <x v="0"/>
    <x v="0"/>
  </r>
  <r>
    <s v="K00084820101"/>
    <x v="1"/>
    <x v="1"/>
    <x v="0"/>
    <x v="1"/>
    <x v="1"/>
    <x v="0"/>
    <x v="2"/>
  </r>
  <r>
    <s v="K00084830101"/>
    <x v="0"/>
    <x v="0"/>
    <x v="0"/>
    <x v="0"/>
    <x v="0"/>
    <x v="0"/>
    <x v="0"/>
  </r>
  <r>
    <s v="K00084840101"/>
    <x v="0"/>
    <x v="0"/>
    <x v="0"/>
    <x v="0"/>
    <x v="0"/>
    <x v="0"/>
    <x v="0"/>
  </r>
  <r>
    <s v="K00084850101"/>
    <x v="1"/>
    <x v="1"/>
    <x v="0"/>
    <x v="1"/>
    <x v="1"/>
    <x v="0"/>
    <x v="2"/>
  </r>
  <r>
    <s v="K00084860101"/>
    <x v="0"/>
    <x v="0"/>
    <x v="0"/>
    <x v="0"/>
    <x v="0"/>
    <x v="0"/>
    <x v="0"/>
  </r>
  <r>
    <s v="K00084870101"/>
    <x v="0"/>
    <x v="0"/>
    <x v="0"/>
    <x v="0"/>
    <x v="0"/>
    <x v="0"/>
    <x v="0"/>
  </r>
  <r>
    <s v="K00084880101"/>
    <x v="0"/>
    <x v="0"/>
    <x v="0"/>
    <x v="0"/>
    <x v="0"/>
    <x v="0"/>
    <x v="0"/>
  </r>
  <r>
    <s v="K00084890101"/>
    <x v="1"/>
    <x v="1"/>
    <x v="0"/>
    <x v="1"/>
    <x v="1"/>
    <x v="0"/>
    <x v="2"/>
  </r>
  <r>
    <s v="K00084900101"/>
    <x v="1"/>
    <x v="1"/>
    <x v="0"/>
    <x v="1"/>
    <x v="1"/>
    <x v="0"/>
    <x v="2"/>
  </r>
  <r>
    <s v="K00084910101"/>
    <x v="1"/>
    <x v="1"/>
    <x v="0"/>
    <x v="1"/>
    <x v="1"/>
    <x v="0"/>
    <x v="2"/>
  </r>
  <r>
    <s v="K00084920101"/>
    <x v="0"/>
    <x v="0"/>
    <x v="0"/>
    <x v="0"/>
    <x v="0"/>
    <x v="0"/>
    <x v="0"/>
  </r>
  <r>
    <s v="K00084930101"/>
    <x v="0"/>
    <x v="0"/>
    <x v="0"/>
    <x v="0"/>
    <x v="0"/>
    <x v="0"/>
    <x v="0"/>
  </r>
  <r>
    <s v="K00084940101"/>
    <x v="0"/>
    <x v="0"/>
    <x v="0"/>
    <x v="0"/>
    <x v="0"/>
    <x v="0"/>
    <x v="0"/>
  </r>
  <r>
    <s v="K00084950101"/>
    <x v="1"/>
    <x v="1"/>
    <x v="0"/>
    <x v="1"/>
    <x v="1"/>
    <x v="0"/>
    <x v="2"/>
  </r>
  <r>
    <s v="K00084960101"/>
    <x v="0"/>
    <x v="0"/>
    <x v="0"/>
    <x v="0"/>
    <x v="0"/>
    <x v="0"/>
    <x v="0"/>
  </r>
  <r>
    <s v="K00084970101"/>
    <x v="1"/>
    <x v="1"/>
    <x v="0"/>
    <x v="1"/>
    <x v="1"/>
    <x v="0"/>
    <x v="2"/>
  </r>
  <r>
    <s v="K00084980101"/>
    <x v="1"/>
    <x v="0"/>
    <x v="2"/>
    <x v="1"/>
    <x v="0"/>
    <x v="1"/>
    <x v="4"/>
  </r>
  <r>
    <s v="K00084990101"/>
    <x v="0"/>
    <x v="0"/>
    <x v="0"/>
    <x v="0"/>
    <x v="0"/>
    <x v="0"/>
    <x v="0"/>
  </r>
  <r>
    <s v="K00085000101"/>
    <x v="1"/>
    <x v="0"/>
    <x v="2"/>
    <x v="1"/>
    <x v="0"/>
    <x v="1"/>
    <x v="4"/>
  </r>
  <r>
    <s v="K00085010101"/>
    <x v="0"/>
    <x v="0"/>
    <x v="0"/>
    <x v="0"/>
    <x v="0"/>
    <x v="0"/>
    <x v="0"/>
  </r>
  <r>
    <s v="K00085020101"/>
    <x v="0"/>
    <x v="0"/>
    <x v="0"/>
    <x v="0"/>
    <x v="0"/>
    <x v="0"/>
    <x v="0"/>
  </r>
  <r>
    <s v="K00085030101"/>
    <x v="1"/>
    <x v="1"/>
    <x v="0"/>
    <x v="1"/>
    <x v="1"/>
    <x v="0"/>
    <x v="2"/>
  </r>
  <r>
    <s v="K00085040101"/>
    <x v="1"/>
    <x v="1"/>
    <x v="2"/>
    <x v="1"/>
    <x v="1"/>
    <x v="1"/>
    <x v="1"/>
  </r>
  <r>
    <s v="K00085050101"/>
    <x v="2"/>
    <x v="0"/>
    <x v="0"/>
    <x v="0"/>
    <x v="0"/>
    <x v="0"/>
    <x v="0"/>
  </r>
  <r>
    <s v="K00085060101"/>
    <x v="0"/>
    <x v="0"/>
    <x v="0"/>
    <x v="0"/>
    <x v="0"/>
    <x v="0"/>
    <x v="0"/>
  </r>
  <r>
    <s v="K00085070101"/>
    <x v="7"/>
    <x v="1"/>
    <x v="1"/>
    <x v="0"/>
    <x v="1"/>
    <x v="1"/>
    <x v="6"/>
  </r>
  <r>
    <s v="K00085080101"/>
    <x v="4"/>
    <x v="2"/>
    <x v="2"/>
    <x v="0"/>
    <x v="1"/>
    <x v="1"/>
    <x v="6"/>
  </r>
  <r>
    <s v="K00085090101"/>
    <x v="3"/>
    <x v="1"/>
    <x v="0"/>
    <x v="0"/>
    <x v="1"/>
    <x v="0"/>
    <x v="5"/>
  </r>
  <r>
    <s v="K00085100101"/>
    <x v="3"/>
    <x v="0"/>
    <x v="0"/>
    <x v="0"/>
    <x v="0"/>
    <x v="0"/>
    <x v="0"/>
  </r>
  <r>
    <s v="K00085110101"/>
    <x v="5"/>
    <x v="0"/>
    <x v="2"/>
    <x v="0"/>
    <x v="0"/>
    <x v="1"/>
    <x v="3"/>
  </r>
  <r>
    <s v="K00085120101"/>
    <x v="2"/>
    <x v="0"/>
    <x v="0"/>
    <x v="0"/>
    <x v="0"/>
    <x v="0"/>
    <x v="0"/>
  </r>
  <r>
    <s v="K00085130101"/>
    <x v="0"/>
    <x v="1"/>
    <x v="0"/>
    <x v="0"/>
    <x v="1"/>
    <x v="0"/>
    <x v="5"/>
  </r>
  <r>
    <s v="K00085140101"/>
    <x v="2"/>
    <x v="0"/>
    <x v="0"/>
    <x v="0"/>
    <x v="0"/>
    <x v="0"/>
    <x v="0"/>
  </r>
  <r>
    <s v="K00085150101"/>
    <x v="0"/>
    <x v="0"/>
    <x v="0"/>
    <x v="0"/>
    <x v="0"/>
    <x v="0"/>
    <x v="0"/>
  </r>
  <r>
    <s v="K00085160101"/>
    <x v="0"/>
    <x v="0"/>
    <x v="0"/>
    <x v="0"/>
    <x v="0"/>
    <x v="0"/>
    <x v="0"/>
  </r>
  <r>
    <s v="K00085170101"/>
    <x v="4"/>
    <x v="0"/>
    <x v="0"/>
    <x v="0"/>
    <x v="0"/>
    <x v="0"/>
    <x v="0"/>
  </r>
  <r>
    <s v="K00085180101"/>
    <x v="1"/>
    <x v="1"/>
    <x v="0"/>
    <x v="1"/>
    <x v="1"/>
    <x v="0"/>
    <x v="2"/>
  </r>
  <r>
    <s v="K00085190101"/>
    <x v="1"/>
    <x v="1"/>
    <x v="0"/>
    <x v="1"/>
    <x v="1"/>
    <x v="0"/>
    <x v="2"/>
  </r>
  <r>
    <s v="K00085200101"/>
    <x v="3"/>
    <x v="0"/>
    <x v="0"/>
    <x v="0"/>
    <x v="0"/>
    <x v="0"/>
    <x v="0"/>
  </r>
  <r>
    <s v="K00085210101"/>
    <x v="3"/>
    <x v="1"/>
    <x v="0"/>
    <x v="0"/>
    <x v="1"/>
    <x v="0"/>
    <x v="5"/>
  </r>
  <r>
    <s v="K00085220101"/>
    <x v="0"/>
    <x v="0"/>
    <x v="0"/>
    <x v="0"/>
    <x v="0"/>
    <x v="0"/>
    <x v="0"/>
  </r>
  <r>
    <s v="K00085230101"/>
    <x v="0"/>
    <x v="0"/>
    <x v="0"/>
    <x v="0"/>
    <x v="0"/>
    <x v="0"/>
    <x v="0"/>
  </r>
  <r>
    <s v="K00085240101"/>
    <x v="0"/>
    <x v="0"/>
    <x v="0"/>
    <x v="0"/>
    <x v="0"/>
    <x v="0"/>
    <x v="0"/>
  </r>
  <r>
    <s v="K00085250101"/>
    <x v="0"/>
    <x v="0"/>
    <x v="0"/>
    <x v="0"/>
    <x v="0"/>
    <x v="0"/>
    <x v="0"/>
  </r>
  <r>
    <s v="K00085260101"/>
    <x v="1"/>
    <x v="1"/>
    <x v="2"/>
    <x v="1"/>
    <x v="1"/>
    <x v="1"/>
    <x v="1"/>
  </r>
  <r>
    <s v="K00085270101"/>
    <x v="3"/>
    <x v="0"/>
    <x v="0"/>
    <x v="0"/>
    <x v="0"/>
    <x v="0"/>
    <x v="0"/>
  </r>
  <r>
    <s v="K00085280101"/>
    <x v="4"/>
    <x v="0"/>
    <x v="0"/>
    <x v="0"/>
    <x v="0"/>
    <x v="0"/>
    <x v="0"/>
  </r>
  <r>
    <s v="K00085290101"/>
    <x v="1"/>
    <x v="0"/>
    <x v="2"/>
    <x v="1"/>
    <x v="0"/>
    <x v="1"/>
    <x v="4"/>
  </r>
  <r>
    <s v="K00085300101"/>
    <x v="0"/>
    <x v="0"/>
    <x v="0"/>
    <x v="0"/>
    <x v="0"/>
    <x v="0"/>
    <x v="0"/>
  </r>
  <r>
    <s v="K00085310101"/>
    <x v="1"/>
    <x v="1"/>
    <x v="0"/>
    <x v="1"/>
    <x v="1"/>
    <x v="0"/>
    <x v="2"/>
  </r>
  <r>
    <s v="K00085320101"/>
    <x v="1"/>
    <x v="1"/>
    <x v="0"/>
    <x v="1"/>
    <x v="1"/>
    <x v="0"/>
    <x v="2"/>
  </r>
  <r>
    <s v="K00085330101"/>
    <x v="3"/>
    <x v="0"/>
    <x v="0"/>
    <x v="0"/>
    <x v="0"/>
    <x v="0"/>
    <x v="0"/>
  </r>
  <r>
    <s v="K00085340101"/>
    <x v="0"/>
    <x v="0"/>
    <x v="0"/>
    <x v="0"/>
    <x v="0"/>
    <x v="0"/>
    <x v="0"/>
  </r>
  <r>
    <s v="K00085350101"/>
    <x v="2"/>
    <x v="1"/>
    <x v="0"/>
    <x v="0"/>
    <x v="1"/>
    <x v="0"/>
    <x v="5"/>
  </r>
  <r>
    <s v="K00085360101"/>
    <x v="3"/>
    <x v="1"/>
    <x v="0"/>
    <x v="0"/>
    <x v="1"/>
    <x v="0"/>
    <x v="5"/>
  </r>
  <r>
    <s v="K00085370101"/>
    <x v="1"/>
    <x v="1"/>
    <x v="0"/>
    <x v="1"/>
    <x v="1"/>
    <x v="0"/>
    <x v="2"/>
  </r>
  <r>
    <s v="K00085380101"/>
    <x v="0"/>
    <x v="0"/>
    <x v="0"/>
    <x v="0"/>
    <x v="0"/>
    <x v="0"/>
    <x v="0"/>
  </r>
  <r>
    <s v="K00085390101"/>
    <x v="0"/>
    <x v="0"/>
    <x v="0"/>
    <x v="0"/>
    <x v="0"/>
    <x v="0"/>
    <x v="0"/>
  </r>
  <r>
    <s v="K00085400101"/>
    <x v="0"/>
    <x v="0"/>
    <x v="0"/>
    <x v="0"/>
    <x v="0"/>
    <x v="0"/>
    <x v="0"/>
  </r>
  <r>
    <s v="K00085410101"/>
    <x v="7"/>
    <x v="0"/>
    <x v="0"/>
    <x v="0"/>
    <x v="0"/>
    <x v="0"/>
    <x v="0"/>
  </r>
  <r>
    <s v="K00085420101"/>
    <x v="1"/>
    <x v="0"/>
    <x v="2"/>
    <x v="1"/>
    <x v="0"/>
    <x v="1"/>
    <x v="4"/>
  </r>
  <r>
    <s v="K00085430101"/>
    <x v="3"/>
    <x v="0"/>
    <x v="0"/>
    <x v="0"/>
    <x v="0"/>
    <x v="0"/>
    <x v="0"/>
  </r>
  <r>
    <s v="K00085440101"/>
    <x v="1"/>
    <x v="0"/>
    <x v="2"/>
    <x v="1"/>
    <x v="0"/>
    <x v="1"/>
    <x v="4"/>
  </r>
  <r>
    <s v="K00085450101"/>
    <x v="0"/>
    <x v="0"/>
    <x v="0"/>
    <x v="0"/>
    <x v="0"/>
    <x v="0"/>
    <x v="0"/>
  </r>
  <r>
    <s v="K00085460101"/>
    <x v="2"/>
    <x v="1"/>
    <x v="0"/>
    <x v="0"/>
    <x v="1"/>
    <x v="0"/>
    <x v="5"/>
  </r>
  <r>
    <s v="K00085470101"/>
    <x v="2"/>
    <x v="0"/>
    <x v="0"/>
    <x v="0"/>
    <x v="0"/>
    <x v="0"/>
    <x v="0"/>
  </r>
  <r>
    <s v="K00085480101"/>
    <x v="3"/>
    <x v="0"/>
    <x v="0"/>
    <x v="0"/>
    <x v="0"/>
    <x v="0"/>
    <x v="0"/>
  </r>
  <r>
    <s v="K00085490101"/>
    <x v="8"/>
    <x v="3"/>
    <x v="0"/>
    <x v="0"/>
    <x v="1"/>
    <x v="0"/>
    <x v="5"/>
  </r>
  <r>
    <s v="K00085500101"/>
    <x v="1"/>
    <x v="1"/>
    <x v="0"/>
    <x v="1"/>
    <x v="1"/>
    <x v="0"/>
    <x v="2"/>
  </r>
  <r>
    <s v="K00085510101"/>
    <x v="0"/>
    <x v="0"/>
    <x v="0"/>
    <x v="0"/>
    <x v="0"/>
    <x v="0"/>
    <x v="0"/>
  </r>
  <r>
    <s v="K00085520101"/>
    <x v="0"/>
    <x v="1"/>
    <x v="0"/>
    <x v="0"/>
    <x v="1"/>
    <x v="0"/>
    <x v="5"/>
  </r>
  <r>
    <s v="K00085530101"/>
    <x v="2"/>
    <x v="0"/>
    <x v="0"/>
    <x v="0"/>
    <x v="0"/>
    <x v="0"/>
    <x v="0"/>
  </r>
  <r>
    <s v="K00085540101"/>
    <x v="0"/>
    <x v="0"/>
    <x v="0"/>
    <x v="0"/>
    <x v="0"/>
    <x v="0"/>
    <x v="0"/>
  </r>
  <r>
    <s v="K00085550101"/>
    <x v="2"/>
    <x v="0"/>
    <x v="0"/>
    <x v="0"/>
    <x v="0"/>
    <x v="0"/>
    <x v="0"/>
  </r>
  <r>
    <s v="K00085560101"/>
    <x v="3"/>
    <x v="0"/>
    <x v="0"/>
    <x v="0"/>
    <x v="0"/>
    <x v="0"/>
    <x v="0"/>
  </r>
  <r>
    <s v="K00085570101"/>
    <x v="4"/>
    <x v="0"/>
    <x v="0"/>
    <x v="0"/>
    <x v="0"/>
    <x v="0"/>
    <x v="0"/>
  </r>
  <r>
    <s v="K00085580101"/>
    <x v="0"/>
    <x v="0"/>
    <x v="0"/>
    <x v="0"/>
    <x v="0"/>
    <x v="0"/>
    <x v="0"/>
  </r>
  <r>
    <s v="K00085600101"/>
    <x v="0"/>
    <x v="0"/>
    <x v="0"/>
    <x v="0"/>
    <x v="0"/>
    <x v="0"/>
    <x v="0"/>
  </r>
  <r>
    <s v="K00085610101"/>
    <x v="0"/>
    <x v="0"/>
    <x v="0"/>
    <x v="0"/>
    <x v="0"/>
    <x v="0"/>
    <x v="0"/>
  </r>
  <r>
    <s v="K00085620101"/>
    <x v="0"/>
    <x v="0"/>
    <x v="0"/>
    <x v="0"/>
    <x v="0"/>
    <x v="0"/>
    <x v="0"/>
  </r>
  <r>
    <s v="K00085630101"/>
    <x v="3"/>
    <x v="0"/>
    <x v="0"/>
    <x v="0"/>
    <x v="0"/>
    <x v="0"/>
    <x v="0"/>
  </r>
  <r>
    <s v="K00085640101"/>
    <x v="1"/>
    <x v="0"/>
    <x v="2"/>
    <x v="1"/>
    <x v="0"/>
    <x v="1"/>
    <x v="4"/>
  </r>
  <r>
    <s v="K00085650101"/>
    <x v="0"/>
    <x v="0"/>
    <x v="0"/>
    <x v="0"/>
    <x v="0"/>
    <x v="0"/>
    <x v="0"/>
  </r>
  <r>
    <s v="K00085660101"/>
    <x v="0"/>
    <x v="0"/>
    <x v="0"/>
    <x v="0"/>
    <x v="0"/>
    <x v="0"/>
    <x v="0"/>
  </r>
  <r>
    <s v="K00085670101"/>
    <x v="3"/>
    <x v="0"/>
    <x v="0"/>
    <x v="0"/>
    <x v="0"/>
    <x v="0"/>
    <x v="0"/>
  </r>
  <r>
    <s v="K00085680101"/>
    <x v="3"/>
    <x v="0"/>
    <x v="0"/>
    <x v="0"/>
    <x v="0"/>
    <x v="0"/>
    <x v="0"/>
  </r>
  <r>
    <s v="K00085690101"/>
    <x v="3"/>
    <x v="0"/>
    <x v="0"/>
    <x v="0"/>
    <x v="0"/>
    <x v="0"/>
    <x v="0"/>
  </r>
  <r>
    <s v="K00085700101"/>
    <x v="0"/>
    <x v="0"/>
    <x v="0"/>
    <x v="0"/>
    <x v="0"/>
    <x v="0"/>
    <x v="0"/>
  </r>
  <r>
    <s v="K00085710101"/>
    <x v="0"/>
    <x v="0"/>
    <x v="0"/>
    <x v="0"/>
    <x v="0"/>
    <x v="0"/>
    <x v="0"/>
  </r>
  <r>
    <s v="K00085720101"/>
    <x v="0"/>
    <x v="0"/>
    <x v="0"/>
    <x v="0"/>
    <x v="0"/>
    <x v="0"/>
    <x v="0"/>
  </r>
  <r>
    <s v="K00085730101"/>
    <x v="0"/>
    <x v="1"/>
    <x v="0"/>
    <x v="0"/>
    <x v="1"/>
    <x v="0"/>
    <x v="5"/>
  </r>
  <r>
    <s v="K00085740101"/>
    <x v="3"/>
    <x v="0"/>
    <x v="0"/>
    <x v="0"/>
    <x v="0"/>
    <x v="0"/>
    <x v="0"/>
  </r>
  <r>
    <s v="K00085750101"/>
    <x v="0"/>
    <x v="0"/>
    <x v="0"/>
    <x v="0"/>
    <x v="0"/>
    <x v="0"/>
    <x v="0"/>
  </r>
  <r>
    <s v="K00085760101"/>
    <x v="0"/>
    <x v="0"/>
    <x v="0"/>
    <x v="0"/>
    <x v="0"/>
    <x v="0"/>
    <x v="0"/>
  </r>
  <r>
    <s v="K00085770101"/>
    <x v="1"/>
    <x v="3"/>
    <x v="2"/>
    <x v="1"/>
    <x v="1"/>
    <x v="1"/>
    <x v="1"/>
  </r>
  <r>
    <s v="K00085780101"/>
    <x v="0"/>
    <x v="0"/>
    <x v="0"/>
    <x v="0"/>
    <x v="0"/>
    <x v="0"/>
    <x v="0"/>
  </r>
  <r>
    <s v="K00085790101"/>
    <x v="0"/>
    <x v="0"/>
    <x v="0"/>
    <x v="0"/>
    <x v="0"/>
    <x v="0"/>
    <x v="0"/>
  </r>
  <r>
    <s v="K00085810101"/>
    <x v="3"/>
    <x v="1"/>
    <x v="2"/>
    <x v="0"/>
    <x v="1"/>
    <x v="1"/>
    <x v="6"/>
  </r>
  <r>
    <s v="K00085820101"/>
    <x v="0"/>
    <x v="0"/>
    <x v="0"/>
    <x v="0"/>
    <x v="0"/>
    <x v="0"/>
    <x v="0"/>
  </r>
  <r>
    <s v="K00085830101"/>
    <x v="1"/>
    <x v="1"/>
    <x v="0"/>
    <x v="1"/>
    <x v="1"/>
    <x v="0"/>
    <x v="2"/>
  </r>
  <r>
    <s v="K00085840101"/>
    <x v="0"/>
    <x v="0"/>
    <x v="0"/>
    <x v="0"/>
    <x v="0"/>
    <x v="0"/>
    <x v="0"/>
  </r>
  <r>
    <s v="K00085850101"/>
    <x v="0"/>
    <x v="0"/>
    <x v="0"/>
    <x v="0"/>
    <x v="0"/>
    <x v="0"/>
    <x v="0"/>
  </r>
  <r>
    <s v="K00085860101"/>
    <x v="2"/>
    <x v="3"/>
    <x v="0"/>
    <x v="0"/>
    <x v="1"/>
    <x v="0"/>
    <x v="5"/>
  </r>
  <r>
    <s v="K00085870101"/>
    <x v="4"/>
    <x v="0"/>
    <x v="0"/>
    <x v="0"/>
    <x v="0"/>
    <x v="0"/>
    <x v="0"/>
  </r>
  <r>
    <s v="K00085880101"/>
    <x v="3"/>
    <x v="0"/>
    <x v="2"/>
    <x v="0"/>
    <x v="0"/>
    <x v="1"/>
    <x v="3"/>
  </r>
  <r>
    <s v="K00085890101"/>
    <x v="0"/>
    <x v="0"/>
    <x v="0"/>
    <x v="0"/>
    <x v="0"/>
    <x v="0"/>
    <x v="0"/>
  </r>
  <r>
    <s v="K00085900101"/>
    <x v="0"/>
    <x v="0"/>
    <x v="0"/>
    <x v="0"/>
    <x v="0"/>
    <x v="0"/>
    <x v="0"/>
  </r>
  <r>
    <s v="K00085910101"/>
    <x v="3"/>
    <x v="0"/>
    <x v="0"/>
    <x v="0"/>
    <x v="0"/>
    <x v="0"/>
    <x v="0"/>
  </r>
  <r>
    <s v="K00085920101"/>
    <x v="14"/>
    <x v="1"/>
    <x v="0"/>
    <x v="0"/>
    <x v="1"/>
    <x v="0"/>
    <x v="5"/>
  </r>
  <r>
    <s v="K00085930101"/>
    <x v="0"/>
    <x v="1"/>
    <x v="0"/>
    <x v="0"/>
    <x v="1"/>
    <x v="0"/>
    <x v="5"/>
  </r>
  <r>
    <s v="K00085940101"/>
    <x v="3"/>
    <x v="0"/>
    <x v="0"/>
    <x v="0"/>
    <x v="0"/>
    <x v="0"/>
    <x v="0"/>
  </r>
  <r>
    <s v="K00085950101"/>
    <x v="0"/>
    <x v="0"/>
    <x v="0"/>
    <x v="0"/>
    <x v="0"/>
    <x v="0"/>
    <x v="0"/>
  </r>
  <r>
    <s v="K00085960101"/>
    <x v="1"/>
    <x v="1"/>
    <x v="0"/>
    <x v="1"/>
    <x v="1"/>
    <x v="0"/>
    <x v="2"/>
  </r>
  <r>
    <s v="K00085970101"/>
    <x v="0"/>
    <x v="1"/>
    <x v="2"/>
    <x v="0"/>
    <x v="1"/>
    <x v="1"/>
    <x v="6"/>
  </r>
  <r>
    <s v="K00085980101"/>
    <x v="0"/>
    <x v="0"/>
    <x v="0"/>
    <x v="0"/>
    <x v="0"/>
    <x v="0"/>
    <x v="0"/>
  </r>
  <r>
    <s v="K00085990101"/>
    <x v="0"/>
    <x v="0"/>
    <x v="0"/>
    <x v="0"/>
    <x v="0"/>
    <x v="0"/>
    <x v="0"/>
  </r>
  <r>
    <s v="K00086000101"/>
    <x v="1"/>
    <x v="3"/>
    <x v="0"/>
    <x v="1"/>
    <x v="1"/>
    <x v="0"/>
    <x v="2"/>
  </r>
  <r>
    <s v="K00086010101"/>
    <x v="5"/>
    <x v="0"/>
    <x v="0"/>
    <x v="0"/>
    <x v="0"/>
    <x v="0"/>
    <x v="0"/>
  </r>
  <r>
    <s v="K00086020101"/>
    <x v="3"/>
    <x v="0"/>
    <x v="0"/>
    <x v="0"/>
    <x v="0"/>
    <x v="0"/>
    <x v="0"/>
  </r>
  <r>
    <s v="K00086030101"/>
    <x v="2"/>
    <x v="0"/>
    <x v="0"/>
    <x v="0"/>
    <x v="0"/>
    <x v="0"/>
    <x v="0"/>
  </r>
  <r>
    <s v="K00086040101"/>
    <x v="0"/>
    <x v="0"/>
    <x v="0"/>
    <x v="0"/>
    <x v="0"/>
    <x v="0"/>
    <x v="0"/>
  </r>
  <r>
    <s v="K00086050101"/>
    <x v="1"/>
    <x v="0"/>
    <x v="2"/>
    <x v="1"/>
    <x v="0"/>
    <x v="1"/>
    <x v="4"/>
  </r>
  <r>
    <s v="K00086060101"/>
    <x v="3"/>
    <x v="0"/>
    <x v="0"/>
    <x v="0"/>
    <x v="0"/>
    <x v="0"/>
    <x v="0"/>
  </r>
  <r>
    <s v="K00086070101"/>
    <x v="1"/>
    <x v="1"/>
    <x v="0"/>
    <x v="1"/>
    <x v="1"/>
    <x v="0"/>
    <x v="2"/>
  </r>
  <r>
    <s v="K00086080101"/>
    <x v="1"/>
    <x v="1"/>
    <x v="0"/>
    <x v="1"/>
    <x v="1"/>
    <x v="0"/>
    <x v="2"/>
  </r>
  <r>
    <s v="K00086090101"/>
    <x v="3"/>
    <x v="0"/>
    <x v="0"/>
    <x v="0"/>
    <x v="0"/>
    <x v="0"/>
    <x v="0"/>
  </r>
  <r>
    <s v="K00086100101"/>
    <x v="0"/>
    <x v="0"/>
    <x v="0"/>
    <x v="0"/>
    <x v="0"/>
    <x v="0"/>
    <x v="0"/>
  </r>
  <r>
    <s v="K00086110101"/>
    <x v="4"/>
    <x v="3"/>
    <x v="0"/>
    <x v="0"/>
    <x v="1"/>
    <x v="0"/>
    <x v="5"/>
  </r>
  <r>
    <s v="K00086120101"/>
    <x v="0"/>
    <x v="0"/>
    <x v="0"/>
    <x v="0"/>
    <x v="0"/>
    <x v="0"/>
    <x v="0"/>
  </r>
  <r>
    <s v="K00086130101"/>
    <x v="0"/>
    <x v="3"/>
    <x v="0"/>
    <x v="0"/>
    <x v="1"/>
    <x v="0"/>
    <x v="5"/>
  </r>
  <r>
    <s v="K00086140101"/>
    <x v="0"/>
    <x v="0"/>
    <x v="0"/>
    <x v="0"/>
    <x v="0"/>
    <x v="0"/>
    <x v="0"/>
  </r>
  <r>
    <s v="K00086150101"/>
    <x v="5"/>
    <x v="0"/>
    <x v="0"/>
    <x v="0"/>
    <x v="0"/>
    <x v="0"/>
    <x v="0"/>
  </r>
  <r>
    <s v="K00086160101"/>
    <x v="0"/>
    <x v="0"/>
    <x v="0"/>
    <x v="0"/>
    <x v="0"/>
    <x v="0"/>
    <x v="0"/>
  </r>
  <r>
    <s v="K00086170101"/>
    <x v="2"/>
    <x v="0"/>
    <x v="0"/>
    <x v="0"/>
    <x v="0"/>
    <x v="0"/>
    <x v="0"/>
  </r>
  <r>
    <s v="K00086180101"/>
    <x v="0"/>
    <x v="0"/>
    <x v="2"/>
    <x v="0"/>
    <x v="0"/>
    <x v="1"/>
    <x v="3"/>
  </r>
  <r>
    <s v="K00086190101"/>
    <x v="1"/>
    <x v="3"/>
    <x v="0"/>
    <x v="1"/>
    <x v="1"/>
    <x v="0"/>
    <x v="2"/>
  </r>
  <r>
    <s v="K00086200101"/>
    <x v="0"/>
    <x v="0"/>
    <x v="0"/>
    <x v="0"/>
    <x v="0"/>
    <x v="0"/>
    <x v="0"/>
  </r>
  <r>
    <s v="K00086210101"/>
    <x v="0"/>
    <x v="0"/>
    <x v="0"/>
    <x v="0"/>
    <x v="0"/>
    <x v="0"/>
    <x v="0"/>
  </r>
  <r>
    <s v="K00086220101"/>
    <x v="1"/>
    <x v="1"/>
    <x v="0"/>
    <x v="1"/>
    <x v="1"/>
    <x v="0"/>
    <x v="2"/>
  </r>
  <r>
    <s v="K00086230101"/>
    <x v="1"/>
    <x v="1"/>
    <x v="0"/>
    <x v="1"/>
    <x v="1"/>
    <x v="0"/>
    <x v="2"/>
  </r>
  <r>
    <s v="K00086240101"/>
    <x v="8"/>
    <x v="4"/>
    <x v="1"/>
    <x v="0"/>
    <x v="1"/>
    <x v="1"/>
    <x v="6"/>
  </r>
  <r>
    <s v="K00086250101"/>
    <x v="0"/>
    <x v="0"/>
    <x v="0"/>
    <x v="0"/>
    <x v="0"/>
    <x v="0"/>
    <x v="0"/>
  </r>
  <r>
    <s v="K00086260101"/>
    <x v="1"/>
    <x v="0"/>
    <x v="2"/>
    <x v="1"/>
    <x v="0"/>
    <x v="1"/>
    <x v="4"/>
  </r>
  <r>
    <s v="K00086270101"/>
    <x v="1"/>
    <x v="1"/>
    <x v="0"/>
    <x v="1"/>
    <x v="1"/>
    <x v="0"/>
    <x v="2"/>
  </r>
  <r>
    <s v="K00086280101"/>
    <x v="0"/>
    <x v="0"/>
    <x v="0"/>
    <x v="0"/>
    <x v="0"/>
    <x v="0"/>
    <x v="0"/>
  </r>
  <r>
    <s v="K00086290101"/>
    <x v="0"/>
    <x v="1"/>
    <x v="0"/>
    <x v="0"/>
    <x v="1"/>
    <x v="0"/>
    <x v="5"/>
  </r>
  <r>
    <s v="K00086300101"/>
    <x v="1"/>
    <x v="1"/>
    <x v="0"/>
    <x v="1"/>
    <x v="1"/>
    <x v="0"/>
    <x v="2"/>
  </r>
  <r>
    <s v="K00086310101"/>
    <x v="5"/>
    <x v="1"/>
    <x v="2"/>
    <x v="0"/>
    <x v="1"/>
    <x v="1"/>
    <x v="6"/>
  </r>
  <r>
    <s v="K00086320101"/>
    <x v="0"/>
    <x v="0"/>
    <x v="0"/>
    <x v="0"/>
    <x v="0"/>
    <x v="0"/>
    <x v="0"/>
  </r>
  <r>
    <s v="K00086330101"/>
    <x v="0"/>
    <x v="1"/>
    <x v="0"/>
    <x v="0"/>
    <x v="1"/>
    <x v="0"/>
    <x v="5"/>
  </r>
  <r>
    <s v="K00086340101"/>
    <x v="0"/>
    <x v="1"/>
    <x v="0"/>
    <x v="0"/>
    <x v="1"/>
    <x v="0"/>
    <x v="5"/>
  </r>
  <r>
    <s v="K00086350101"/>
    <x v="3"/>
    <x v="3"/>
    <x v="0"/>
    <x v="0"/>
    <x v="1"/>
    <x v="0"/>
    <x v="5"/>
  </r>
  <r>
    <s v="K00086360101"/>
    <x v="0"/>
    <x v="0"/>
    <x v="1"/>
    <x v="0"/>
    <x v="0"/>
    <x v="1"/>
    <x v="3"/>
  </r>
  <r>
    <s v="K00086370101"/>
    <x v="0"/>
    <x v="0"/>
    <x v="0"/>
    <x v="0"/>
    <x v="0"/>
    <x v="0"/>
    <x v="0"/>
  </r>
  <r>
    <s v="K00086380101"/>
    <x v="3"/>
    <x v="0"/>
    <x v="0"/>
    <x v="0"/>
    <x v="0"/>
    <x v="0"/>
    <x v="0"/>
  </r>
  <r>
    <s v="K00086390101"/>
    <x v="4"/>
    <x v="0"/>
    <x v="0"/>
    <x v="0"/>
    <x v="0"/>
    <x v="0"/>
    <x v="0"/>
  </r>
  <r>
    <s v="K00086400101"/>
    <x v="1"/>
    <x v="1"/>
    <x v="0"/>
    <x v="1"/>
    <x v="1"/>
    <x v="0"/>
    <x v="2"/>
  </r>
  <r>
    <s v="K00086410101"/>
    <x v="2"/>
    <x v="0"/>
    <x v="0"/>
    <x v="0"/>
    <x v="0"/>
    <x v="0"/>
    <x v="0"/>
  </r>
  <r>
    <s v="K00086420101"/>
    <x v="1"/>
    <x v="1"/>
    <x v="0"/>
    <x v="1"/>
    <x v="1"/>
    <x v="0"/>
    <x v="2"/>
  </r>
  <r>
    <s v="K00086430101"/>
    <x v="3"/>
    <x v="1"/>
    <x v="0"/>
    <x v="0"/>
    <x v="1"/>
    <x v="0"/>
    <x v="5"/>
  </r>
  <r>
    <s v="K00086440101"/>
    <x v="4"/>
    <x v="1"/>
    <x v="0"/>
    <x v="0"/>
    <x v="1"/>
    <x v="0"/>
    <x v="5"/>
  </r>
  <r>
    <s v="K00086450101"/>
    <x v="1"/>
    <x v="1"/>
    <x v="0"/>
    <x v="1"/>
    <x v="1"/>
    <x v="0"/>
    <x v="2"/>
  </r>
  <r>
    <s v="K00086460101"/>
    <x v="0"/>
    <x v="0"/>
    <x v="0"/>
    <x v="0"/>
    <x v="0"/>
    <x v="0"/>
    <x v="0"/>
  </r>
  <r>
    <s v="K00086470101"/>
    <x v="3"/>
    <x v="0"/>
    <x v="0"/>
    <x v="0"/>
    <x v="0"/>
    <x v="0"/>
    <x v="0"/>
  </r>
  <r>
    <s v="K00086480101"/>
    <x v="0"/>
    <x v="0"/>
    <x v="0"/>
    <x v="0"/>
    <x v="0"/>
    <x v="0"/>
    <x v="0"/>
  </r>
  <r>
    <s v="K00086490101"/>
    <x v="0"/>
    <x v="0"/>
    <x v="0"/>
    <x v="0"/>
    <x v="0"/>
    <x v="0"/>
    <x v="0"/>
  </r>
  <r>
    <s v="K00086500101"/>
    <x v="3"/>
    <x v="0"/>
    <x v="0"/>
    <x v="0"/>
    <x v="0"/>
    <x v="0"/>
    <x v="0"/>
  </r>
  <r>
    <s v="K00086510101"/>
    <x v="3"/>
    <x v="0"/>
    <x v="0"/>
    <x v="0"/>
    <x v="0"/>
    <x v="0"/>
    <x v="0"/>
  </r>
  <r>
    <s v="K00086520101"/>
    <x v="2"/>
    <x v="0"/>
    <x v="0"/>
    <x v="0"/>
    <x v="0"/>
    <x v="0"/>
    <x v="0"/>
  </r>
  <r>
    <s v="K00086530101"/>
    <x v="6"/>
    <x v="0"/>
    <x v="2"/>
    <x v="0"/>
    <x v="0"/>
    <x v="1"/>
    <x v="3"/>
  </r>
  <r>
    <s v="K00086540101"/>
    <x v="1"/>
    <x v="1"/>
    <x v="0"/>
    <x v="1"/>
    <x v="1"/>
    <x v="0"/>
    <x v="2"/>
  </r>
  <r>
    <s v="K00086550101"/>
    <x v="0"/>
    <x v="1"/>
    <x v="0"/>
    <x v="0"/>
    <x v="1"/>
    <x v="0"/>
    <x v="5"/>
  </r>
  <r>
    <s v="K00086560101"/>
    <x v="0"/>
    <x v="0"/>
    <x v="0"/>
    <x v="0"/>
    <x v="0"/>
    <x v="0"/>
    <x v="0"/>
  </r>
  <r>
    <s v="K00086570101"/>
    <x v="0"/>
    <x v="0"/>
    <x v="0"/>
    <x v="0"/>
    <x v="0"/>
    <x v="0"/>
    <x v="0"/>
  </r>
  <r>
    <s v="K00086580101"/>
    <x v="0"/>
    <x v="0"/>
    <x v="0"/>
    <x v="0"/>
    <x v="0"/>
    <x v="0"/>
    <x v="0"/>
  </r>
  <r>
    <s v="K00086590101"/>
    <x v="3"/>
    <x v="0"/>
    <x v="0"/>
    <x v="0"/>
    <x v="0"/>
    <x v="0"/>
    <x v="0"/>
  </r>
  <r>
    <s v="K00086600101"/>
    <x v="0"/>
    <x v="0"/>
    <x v="0"/>
    <x v="0"/>
    <x v="0"/>
    <x v="0"/>
    <x v="0"/>
  </r>
  <r>
    <s v="K00086610101"/>
    <x v="0"/>
    <x v="1"/>
    <x v="0"/>
    <x v="0"/>
    <x v="1"/>
    <x v="0"/>
    <x v="5"/>
  </r>
  <r>
    <s v="K00086620101"/>
    <x v="0"/>
    <x v="0"/>
    <x v="0"/>
    <x v="0"/>
    <x v="0"/>
    <x v="0"/>
    <x v="0"/>
  </r>
  <r>
    <s v="K00086630101"/>
    <x v="1"/>
    <x v="0"/>
    <x v="2"/>
    <x v="1"/>
    <x v="0"/>
    <x v="1"/>
    <x v="4"/>
  </r>
  <r>
    <s v="K00086640101"/>
    <x v="0"/>
    <x v="0"/>
    <x v="0"/>
    <x v="0"/>
    <x v="0"/>
    <x v="0"/>
    <x v="0"/>
  </r>
  <r>
    <s v="K00086650101"/>
    <x v="0"/>
    <x v="0"/>
    <x v="2"/>
    <x v="0"/>
    <x v="0"/>
    <x v="1"/>
    <x v="3"/>
  </r>
  <r>
    <s v="K00086660101"/>
    <x v="4"/>
    <x v="0"/>
    <x v="0"/>
    <x v="0"/>
    <x v="0"/>
    <x v="0"/>
    <x v="0"/>
  </r>
  <r>
    <s v="K00086670101"/>
    <x v="2"/>
    <x v="0"/>
    <x v="0"/>
    <x v="0"/>
    <x v="0"/>
    <x v="0"/>
    <x v="0"/>
  </r>
  <r>
    <s v="K00086680101"/>
    <x v="3"/>
    <x v="0"/>
    <x v="0"/>
    <x v="0"/>
    <x v="0"/>
    <x v="0"/>
    <x v="0"/>
  </r>
  <r>
    <s v="K00086690101"/>
    <x v="3"/>
    <x v="0"/>
    <x v="2"/>
    <x v="0"/>
    <x v="0"/>
    <x v="1"/>
    <x v="3"/>
  </r>
  <r>
    <s v="K00086700101"/>
    <x v="3"/>
    <x v="0"/>
    <x v="0"/>
    <x v="0"/>
    <x v="0"/>
    <x v="0"/>
    <x v="0"/>
  </r>
  <r>
    <s v="K00086710101"/>
    <x v="1"/>
    <x v="1"/>
    <x v="2"/>
    <x v="1"/>
    <x v="1"/>
    <x v="1"/>
    <x v="1"/>
  </r>
  <r>
    <s v="K00086720101"/>
    <x v="0"/>
    <x v="1"/>
    <x v="0"/>
    <x v="0"/>
    <x v="1"/>
    <x v="0"/>
    <x v="5"/>
  </r>
  <r>
    <s v="K00086730101"/>
    <x v="0"/>
    <x v="1"/>
    <x v="0"/>
    <x v="0"/>
    <x v="1"/>
    <x v="0"/>
    <x v="5"/>
  </r>
  <r>
    <s v="K00086740101"/>
    <x v="1"/>
    <x v="1"/>
    <x v="0"/>
    <x v="1"/>
    <x v="1"/>
    <x v="0"/>
    <x v="2"/>
  </r>
  <r>
    <s v="K00086750101"/>
    <x v="0"/>
    <x v="0"/>
    <x v="0"/>
    <x v="0"/>
    <x v="0"/>
    <x v="0"/>
    <x v="0"/>
  </r>
  <r>
    <s v="K00086760101"/>
    <x v="0"/>
    <x v="0"/>
    <x v="0"/>
    <x v="0"/>
    <x v="0"/>
    <x v="0"/>
    <x v="0"/>
  </r>
  <r>
    <s v="K00086770101"/>
    <x v="3"/>
    <x v="0"/>
    <x v="0"/>
    <x v="0"/>
    <x v="0"/>
    <x v="0"/>
    <x v="0"/>
  </r>
  <r>
    <s v="K00086790101"/>
    <x v="3"/>
    <x v="0"/>
    <x v="0"/>
    <x v="0"/>
    <x v="0"/>
    <x v="0"/>
    <x v="0"/>
  </r>
  <r>
    <s v="K00086800101"/>
    <x v="2"/>
    <x v="1"/>
    <x v="0"/>
    <x v="0"/>
    <x v="1"/>
    <x v="0"/>
    <x v="5"/>
  </r>
  <r>
    <s v="K00086810101"/>
    <x v="0"/>
    <x v="0"/>
    <x v="0"/>
    <x v="0"/>
    <x v="0"/>
    <x v="0"/>
    <x v="0"/>
  </r>
  <r>
    <s v="K00086820101"/>
    <x v="1"/>
    <x v="3"/>
    <x v="0"/>
    <x v="1"/>
    <x v="1"/>
    <x v="0"/>
    <x v="2"/>
  </r>
  <r>
    <s v="K00086830101"/>
    <x v="5"/>
    <x v="1"/>
    <x v="0"/>
    <x v="0"/>
    <x v="1"/>
    <x v="0"/>
    <x v="5"/>
  </r>
  <r>
    <s v="K00086840101"/>
    <x v="3"/>
    <x v="0"/>
    <x v="0"/>
    <x v="0"/>
    <x v="0"/>
    <x v="0"/>
    <x v="0"/>
  </r>
  <r>
    <s v="K00086850101"/>
    <x v="3"/>
    <x v="3"/>
    <x v="0"/>
    <x v="0"/>
    <x v="1"/>
    <x v="0"/>
    <x v="5"/>
  </r>
  <r>
    <s v="K00086860101"/>
    <x v="0"/>
    <x v="0"/>
    <x v="0"/>
    <x v="0"/>
    <x v="0"/>
    <x v="0"/>
    <x v="0"/>
  </r>
  <r>
    <s v="K00086870101"/>
    <x v="2"/>
    <x v="0"/>
    <x v="0"/>
    <x v="0"/>
    <x v="0"/>
    <x v="0"/>
    <x v="0"/>
  </r>
  <r>
    <s v="K00086880101"/>
    <x v="2"/>
    <x v="0"/>
    <x v="2"/>
    <x v="0"/>
    <x v="0"/>
    <x v="1"/>
    <x v="3"/>
  </r>
  <r>
    <s v="K00086890101"/>
    <x v="4"/>
    <x v="0"/>
    <x v="0"/>
    <x v="0"/>
    <x v="0"/>
    <x v="0"/>
    <x v="0"/>
  </r>
  <r>
    <s v="K00086900101"/>
    <x v="0"/>
    <x v="0"/>
    <x v="0"/>
    <x v="0"/>
    <x v="0"/>
    <x v="0"/>
    <x v="0"/>
  </r>
  <r>
    <s v="K00086910101"/>
    <x v="3"/>
    <x v="0"/>
    <x v="0"/>
    <x v="0"/>
    <x v="0"/>
    <x v="0"/>
    <x v="0"/>
  </r>
  <r>
    <s v="K00086920101"/>
    <x v="2"/>
    <x v="0"/>
    <x v="0"/>
    <x v="0"/>
    <x v="0"/>
    <x v="0"/>
    <x v="0"/>
  </r>
  <r>
    <s v="K00086930101"/>
    <x v="2"/>
    <x v="0"/>
    <x v="0"/>
    <x v="0"/>
    <x v="0"/>
    <x v="0"/>
    <x v="0"/>
  </r>
  <r>
    <s v="K00086950101"/>
    <x v="1"/>
    <x v="0"/>
    <x v="2"/>
    <x v="1"/>
    <x v="0"/>
    <x v="1"/>
    <x v="4"/>
  </r>
  <r>
    <s v="K00086960101"/>
    <x v="0"/>
    <x v="0"/>
    <x v="0"/>
    <x v="0"/>
    <x v="0"/>
    <x v="0"/>
    <x v="0"/>
  </r>
  <r>
    <s v="K00086980101"/>
    <x v="1"/>
    <x v="1"/>
    <x v="0"/>
    <x v="1"/>
    <x v="1"/>
    <x v="0"/>
    <x v="2"/>
  </r>
  <r>
    <s v="K00086990101"/>
    <x v="1"/>
    <x v="0"/>
    <x v="2"/>
    <x v="1"/>
    <x v="0"/>
    <x v="1"/>
    <x v="4"/>
  </r>
  <r>
    <s v="K00087000101"/>
    <x v="1"/>
    <x v="1"/>
    <x v="0"/>
    <x v="1"/>
    <x v="1"/>
    <x v="0"/>
    <x v="2"/>
  </r>
  <r>
    <s v="K00087010101"/>
    <x v="0"/>
    <x v="0"/>
    <x v="0"/>
    <x v="0"/>
    <x v="0"/>
    <x v="0"/>
    <x v="0"/>
  </r>
  <r>
    <s v="K00087030101"/>
    <x v="0"/>
    <x v="0"/>
    <x v="0"/>
    <x v="0"/>
    <x v="0"/>
    <x v="0"/>
    <x v="0"/>
  </r>
  <r>
    <s v="K00087040101"/>
    <x v="0"/>
    <x v="0"/>
    <x v="0"/>
    <x v="0"/>
    <x v="0"/>
    <x v="0"/>
    <x v="0"/>
  </r>
  <r>
    <s v="K00087050101"/>
    <x v="1"/>
    <x v="1"/>
    <x v="0"/>
    <x v="1"/>
    <x v="1"/>
    <x v="0"/>
    <x v="2"/>
  </r>
  <r>
    <s v="K00087070101"/>
    <x v="0"/>
    <x v="0"/>
    <x v="0"/>
    <x v="0"/>
    <x v="0"/>
    <x v="0"/>
    <x v="0"/>
  </r>
  <r>
    <s v="K00087080101"/>
    <x v="0"/>
    <x v="0"/>
    <x v="0"/>
    <x v="0"/>
    <x v="0"/>
    <x v="0"/>
    <x v="0"/>
  </r>
  <r>
    <s v="K00087090101"/>
    <x v="1"/>
    <x v="1"/>
    <x v="0"/>
    <x v="1"/>
    <x v="1"/>
    <x v="0"/>
    <x v="2"/>
  </r>
  <r>
    <s v="K00087100101"/>
    <x v="0"/>
    <x v="1"/>
    <x v="0"/>
    <x v="0"/>
    <x v="1"/>
    <x v="0"/>
    <x v="5"/>
  </r>
  <r>
    <s v="K00087110101"/>
    <x v="0"/>
    <x v="0"/>
    <x v="0"/>
    <x v="0"/>
    <x v="0"/>
    <x v="0"/>
    <x v="0"/>
  </r>
  <r>
    <s v="K00087120101"/>
    <x v="0"/>
    <x v="0"/>
    <x v="0"/>
    <x v="0"/>
    <x v="0"/>
    <x v="0"/>
    <x v="0"/>
  </r>
  <r>
    <s v="K00087130101"/>
    <x v="3"/>
    <x v="0"/>
    <x v="0"/>
    <x v="0"/>
    <x v="0"/>
    <x v="0"/>
    <x v="0"/>
  </r>
  <r>
    <s v="K00087140101"/>
    <x v="0"/>
    <x v="0"/>
    <x v="0"/>
    <x v="0"/>
    <x v="0"/>
    <x v="0"/>
    <x v="0"/>
  </r>
  <r>
    <s v="K00087150101"/>
    <x v="0"/>
    <x v="0"/>
    <x v="0"/>
    <x v="0"/>
    <x v="0"/>
    <x v="0"/>
    <x v="0"/>
  </r>
  <r>
    <s v="K00087160101"/>
    <x v="3"/>
    <x v="0"/>
    <x v="0"/>
    <x v="0"/>
    <x v="0"/>
    <x v="0"/>
    <x v="0"/>
  </r>
  <r>
    <s v="K00087170101"/>
    <x v="3"/>
    <x v="0"/>
    <x v="0"/>
    <x v="0"/>
    <x v="0"/>
    <x v="0"/>
    <x v="0"/>
  </r>
  <r>
    <s v="K00087180101"/>
    <x v="3"/>
    <x v="0"/>
    <x v="0"/>
    <x v="0"/>
    <x v="0"/>
    <x v="0"/>
    <x v="0"/>
  </r>
  <r>
    <s v="K00087190101"/>
    <x v="5"/>
    <x v="1"/>
    <x v="0"/>
    <x v="0"/>
    <x v="1"/>
    <x v="0"/>
    <x v="5"/>
  </r>
  <r>
    <s v="K00087200101"/>
    <x v="0"/>
    <x v="0"/>
    <x v="0"/>
    <x v="0"/>
    <x v="0"/>
    <x v="0"/>
    <x v="0"/>
  </r>
  <r>
    <s v="K00087210101"/>
    <x v="1"/>
    <x v="1"/>
    <x v="0"/>
    <x v="1"/>
    <x v="1"/>
    <x v="0"/>
    <x v="2"/>
  </r>
  <r>
    <s v="K00087220101"/>
    <x v="3"/>
    <x v="0"/>
    <x v="0"/>
    <x v="0"/>
    <x v="0"/>
    <x v="0"/>
    <x v="0"/>
  </r>
  <r>
    <s v="K00087230101"/>
    <x v="0"/>
    <x v="0"/>
    <x v="0"/>
    <x v="0"/>
    <x v="0"/>
    <x v="0"/>
    <x v="0"/>
  </r>
  <r>
    <s v="K00087240101"/>
    <x v="0"/>
    <x v="0"/>
    <x v="0"/>
    <x v="0"/>
    <x v="0"/>
    <x v="0"/>
    <x v="0"/>
  </r>
  <r>
    <s v="K00087250101"/>
    <x v="0"/>
    <x v="0"/>
    <x v="0"/>
    <x v="0"/>
    <x v="0"/>
    <x v="0"/>
    <x v="0"/>
  </r>
  <r>
    <s v="K00087260101"/>
    <x v="0"/>
    <x v="0"/>
    <x v="0"/>
    <x v="0"/>
    <x v="0"/>
    <x v="0"/>
    <x v="0"/>
  </r>
  <r>
    <s v="K00087270101"/>
    <x v="20"/>
    <x v="1"/>
    <x v="0"/>
    <x v="0"/>
    <x v="1"/>
    <x v="0"/>
    <x v="5"/>
  </r>
  <r>
    <s v="K00087280101"/>
    <x v="3"/>
    <x v="0"/>
    <x v="2"/>
    <x v="0"/>
    <x v="0"/>
    <x v="1"/>
    <x v="3"/>
  </r>
  <r>
    <s v="K00087290101"/>
    <x v="1"/>
    <x v="0"/>
    <x v="2"/>
    <x v="1"/>
    <x v="0"/>
    <x v="1"/>
    <x v="4"/>
  </r>
  <r>
    <s v="K00087300101"/>
    <x v="0"/>
    <x v="0"/>
    <x v="0"/>
    <x v="0"/>
    <x v="0"/>
    <x v="0"/>
    <x v="0"/>
  </r>
  <r>
    <s v="K00087310101"/>
    <x v="1"/>
    <x v="1"/>
    <x v="0"/>
    <x v="1"/>
    <x v="1"/>
    <x v="0"/>
    <x v="2"/>
  </r>
  <r>
    <s v="K00087320101"/>
    <x v="1"/>
    <x v="1"/>
    <x v="0"/>
    <x v="1"/>
    <x v="1"/>
    <x v="0"/>
    <x v="2"/>
  </r>
  <r>
    <s v="K00087330101"/>
    <x v="3"/>
    <x v="2"/>
    <x v="0"/>
    <x v="0"/>
    <x v="1"/>
    <x v="0"/>
    <x v="5"/>
  </r>
  <r>
    <s v="K00087340101"/>
    <x v="0"/>
    <x v="0"/>
    <x v="0"/>
    <x v="0"/>
    <x v="0"/>
    <x v="0"/>
    <x v="0"/>
  </r>
  <r>
    <s v="K00087350101"/>
    <x v="3"/>
    <x v="0"/>
    <x v="0"/>
    <x v="0"/>
    <x v="0"/>
    <x v="0"/>
    <x v="0"/>
  </r>
  <r>
    <s v="K00087360101"/>
    <x v="0"/>
    <x v="0"/>
    <x v="0"/>
    <x v="0"/>
    <x v="0"/>
    <x v="0"/>
    <x v="0"/>
  </r>
  <r>
    <s v="K00087370101"/>
    <x v="0"/>
    <x v="0"/>
    <x v="0"/>
    <x v="0"/>
    <x v="0"/>
    <x v="0"/>
    <x v="0"/>
  </r>
  <r>
    <s v="K00087380101"/>
    <x v="0"/>
    <x v="0"/>
    <x v="0"/>
    <x v="0"/>
    <x v="0"/>
    <x v="0"/>
    <x v="0"/>
  </r>
  <r>
    <s v="K00087390101"/>
    <x v="0"/>
    <x v="0"/>
    <x v="0"/>
    <x v="0"/>
    <x v="0"/>
    <x v="0"/>
    <x v="0"/>
  </r>
  <r>
    <s v="K00087400101"/>
    <x v="0"/>
    <x v="0"/>
    <x v="0"/>
    <x v="0"/>
    <x v="0"/>
    <x v="0"/>
    <x v="0"/>
  </r>
  <r>
    <s v="K00087410101"/>
    <x v="1"/>
    <x v="0"/>
    <x v="2"/>
    <x v="1"/>
    <x v="0"/>
    <x v="1"/>
    <x v="4"/>
  </r>
  <r>
    <s v="K00087420101"/>
    <x v="3"/>
    <x v="0"/>
    <x v="0"/>
    <x v="0"/>
    <x v="0"/>
    <x v="0"/>
    <x v="0"/>
  </r>
  <r>
    <s v="K00087430101"/>
    <x v="0"/>
    <x v="0"/>
    <x v="0"/>
    <x v="0"/>
    <x v="0"/>
    <x v="0"/>
    <x v="0"/>
  </r>
  <r>
    <s v="K00087450101"/>
    <x v="3"/>
    <x v="0"/>
    <x v="0"/>
    <x v="0"/>
    <x v="0"/>
    <x v="0"/>
    <x v="0"/>
  </r>
  <r>
    <s v="K00087460101"/>
    <x v="0"/>
    <x v="0"/>
    <x v="0"/>
    <x v="0"/>
    <x v="0"/>
    <x v="0"/>
    <x v="0"/>
  </r>
  <r>
    <s v="K00087470101"/>
    <x v="0"/>
    <x v="0"/>
    <x v="0"/>
    <x v="0"/>
    <x v="0"/>
    <x v="0"/>
    <x v="0"/>
  </r>
  <r>
    <s v="K00087480101"/>
    <x v="1"/>
    <x v="3"/>
    <x v="0"/>
    <x v="1"/>
    <x v="1"/>
    <x v="0"/>
    <x v="2"/>
  </r>
  <r>
    <s v="K00087490101"/>
    <x v="3"/>
    <x v="1"/>
    <x v="1"/>
    <x v="0"/>
    <x v="1"/>
    <x v="1"/>
    <x v="6"/>
  </r>
  <r>
    <s v="K00087500101"/>
    <x v="0"/>
    <x v="3"/>
    <x v="2"/>
    <x v="0"/>
    <x v="1"/>
    <x v="1"/>
    <x v="6"/>
  </r>
  <r>
    <s v="K00087510101"/>
    <x v="0"/>
    <x v="0"/>
    <x v="0"/>
    <x v="0"/>
    <x v="0"/>
    <x v="0"/>
    <x v="0"/>
  </r>
  <r>
    <s v="K00087520101"/>
    <x v="2"/>
    <x v="0"/>
    <x v="0"/>
    <x v="0"/>
    <x v="0"/>
    <x v="0"/>
    <x v="0"/>
  </r>
  <r>
    <s v="K00087530101"/>
    <x v="0"/>
    <x v="0"/>
    <x v="0"/>
    <x v="0"/>
    <x v="0"/>
    <x v="0"/>
    <x v="0"/>
  </r>
  <r>
    <s v="K00087540101"/>
    <x v="3"/>
    <x v="0"/>
    <x v="0"/>
    <x v="0"/>
    <x v="0"/>
    <x v="0"/>
    <x v="0"/>
  </r>
  <r>
    <s v="K00087550101"/>
    <x v="1"/>
    <x v="1"/>
    <x v="0"/>
    <x v="1"/>
    <x v="1"/>
    <x v="0"/>
    <x v="2"/>
  </r>
  <r>
    <s v="K00087560101"/>
    <x v="2"/>
    <x v="0"/>
    <x v="0"/>
    <x v="0"/>
    <x v="0"/>
    <x v="0"/>
    <x v="0"/>
  </r>
  <r>
    <s v="K00087570101"/>
    <x v="1"/>
    <x v="1"/>
    <x v="0"/>
    <x v="1"/>
    <x v="1"/>
    <x v="0"/>
    <x v="2"/>
  </r>
  <r>
    <s v="K00087580101"/>
    <x v="1"/>
    <x v="0"/>
    <x v="2"/>
    <x v="1"/>
    <x v="0"/>
    <x v="1"/>
    <x v="4"/>
  </r>
  <r>
    <s v="K00087590101"/>
    <x v="0"/>
    <x v="0"/>
    <x v="0"/>
    <x v="0"/>
    <x v="0"/>
    <x v="0"/>
    <x v="0"/>
  </r>
  <r>
    <s v="K00087600101"/>
    <x v="0"/>
    <x v="0"/>
    <x v="0"/>
    <x v="0"/>
    <x v="0"/>
    <x v="0"/>
    <x v="0"/>
  </r>
  <r>
    <s v="K00087610101"/>
    <x v="0"/>
    <x v="0"/>
    <x v="0"/>
    <x v="0"/>
    <x v="0"/>
    <x v="0"/>
    <x v="0"/>
  </r>
  <r>
    <s v="K00087620101"/>
    <x v="0"/>
    <x v="0"/>
    <x v="0"/>
    <x v="0"/>
    <x v="0"/>
    <x v="0"/>
    <x v="0"/>
  </r>
  <r>
    <s v="K00087630101"/>
    <x v="0"/>
    <x v="0"/>
    <x v="0"/>
    <x v="0"/>
    <x v="0"/>
    <x v="0"/>
    <x v="0"/>
  </r>
  <r>
    <s v="K00087640101"/>
    <x v="1"/>
    <x v="3"/>
    <x v="0"/>
    <x v="1"/>
    <x v="1"/>
    <x v="0"/>
    <x v="2"/>
  </r>
  <r>
    <s v="K00087650101"/>
    <x v="0"/>
    <x v="0"/>
    <x v="0"/>
    <x v="0"/>
    <x v="0"/>
    <x v="0"/>
    <x v="0"/>
  </r>
  <r>
    <s v="K00087660101"/>
    <x v="5"/>
    <x v="0"/>
    <x v="0"/>
    <x v="0"/>
    <x v="0"/>
    <x v="0"/>
    <x v="0"/>
  </r>
  <r>
    <s v="K00087670101"/>
    <x v="0"/>
    <x v="0"/>
    <x v="0"/>
    <x v="0"/>
    <x v="0"/>
    <x v="0"/>
    <x v="0"/>
  </r>
  <r>
    <s v="K00087680101"/>
    <x v="0"/>
    <x v="0"/>
    <x v="0"/>
    <x v="0"/>
    <x v="0"/>
    <x v="0"/>
    <x v="0"/>
  </r>
  <r>
    <s v="K00087690101"/>
    <x v="3"/>
    <x v="0"/>
    <x v="0"/>
    <x v="0"/>
    <x v="0"/>
    <x v="0"/>
    <x v="0"/>
  </r>
  <r>
    <s v="K00087700101"/>
    <x v="3"/>
    <x v="1"/>
    <x v="0"/>
    <x v="0"/>
    <x v="1"/>
    <x v="0"/>
    <x v="5"/>
  </r>
  <r>
    <s v="K00087710101"/>
    <x v="0"/>
    <x v="0"/>
    <x v="0"/>
    <x v="0"/>
    <x v="0"/>
    <x v="0"/>
    <x v="0"/>
  </r>
  <r>
    <s v="K00087730101"/>
    <x v="0"/>
    <x v="0"/>
    <x v="0"/>
    <x v="0"/>
    <x v="0"/>
    <x v="0"/>
    <x v="0"/>
  </r>
  <r>
    <s v="K00087740101"/>
    <x v="0"/>
    <x v="0"/>
    <x v="0"/>
    <x v="0"/>
    <x v="0"/>
    <x v="0"/>
    <x v="0"/>
  </r>
  <r>
    <s v="K00087750101"/>
    <x v="3"/>
    <x v="1"/>
    <x v="0"/>
    <x v="0"/>
    <x v="1"/>
    <x v="0"/>
    <x v="5"/>
  </r>
  <r>
    <s v="K00087760101"/>
    <x v="0"/>
    <x v="0"/>
    <x v="0"/>
    <x v="0"/>
    <x v="0"/>
    <x v="0"/>
    <x v="0"/>
  </r>
  <r>
    <s v="K00087770101"/>
    <x v="0"/>
    <x v="0"/>
    <x v="0"/>
    <x v="0"/>
    <x v="0"/>
    <x v="0"/>
    <x v="0"/>
  </r>
  <r>
    <s v="K00087780101"/>
    <x v="1"/>
    <x v="3"/>
    <x v="0"/>
    <x v="1"/>
    <x v="1"/>
    <x v="0"/>
    <x v="2"/>
  </r>
  <r>
    <s v="K00087790101"/>
    <x v="1"/>
    <x v="1"/>
    <x v="0"/>
    <x v="1"/>
    <x v="1"/>
    <x v="0"/>
    <x v="2"/>
  </r>
  <r>
    <s v="K00087800101"/>
    <x v="3"/>
    <x v="0"/>
    <x v="0"/>
    <x v="0"/>
    <x v="0"/>
    <x v="0"/>
    <x v="0"/>
  </r>
  <r>
    <s v="K00087810101"/>
    <x v="3"/>
    <x v="1"/>
    <x v="0"/>
    <x v="0"/>
    <x v="1"/>
    <x v="0"/>
    <x v="5"/>
  </r>
  <r>
    <s v="K00087820101"/>
    <x v="3"/>
    <x v="0"/>
    <x v="2"/>
    <x v="0"/>
    <x v="0"/>
    <x v="1"/>
    <x v="3"/>
  </r>
  <r>
    <s v="K00087830101"/>
    <x v="3"/>
    <x v="0"/>
    <x v="0"/>
    <x v="0"/>
    <x v="0"/>
    <x v="0"/>
    <x v="0"/>
  </r>
  <r>
    <s v="K00087840101"/>
    <x v="0"/>
    <x v="0"/>
    <x v="0"/>
    <x v="0"/>
    <x v="0"/>
    <x v="0"/>
    <x v="0"/>
  </r>
  <r>
    <s v="K00087850101"/>
    <x v="0"/>
    <x v="0"/>
    <x v="0"/>
    <x v="0"/>
    <x v="0"/>
    <x v="0"/>
    <x v="0"/>
  </r>
  <r>
    <s v="K00087860101"/>
    <x v="5"/>
    <x v="0"/>
    <x v="0"/>
    <x v="0"/>
    <x v="0"/>
    <x v="0"/>
    <x v="0"/>
  </r>
  <r>
    <s v="K00087870101"/>
    <x v="0"/>
    <x v="0"/>
    <x v="0"/>
    <x v="0"/>
    <x v="0"/>
    <x v="0"/>
    <x v="0"/>
  </r>
  <r>
    <s v="K00087880101"/>
    <x v="0"/>
    <x v="0"/>
    <x v="0"/>
    <x v="0"/>
    <x v="0"/>
    <x v="0"/>
    <x v="0"/>
  </r>
  <r>
    <s v="K00087890101"/>
    <x v="0"/>
    <x v="0"/>
    <x v="0"/>
    <x v="0"/>
    <x v="0"/>
    <x v="0"/>
    <x v="0"/>
  </r>
  <r>
    <s v="K00087900101"/>
    <x v="1"/>
    <x v="3"/>
    <x v="2"/>
    <x v="1"/>
    <x v="1"/>
    <x v="1"/>
    <x v="1"/>
  </r>
  <r>
    <s v="K00087910101"/>
    <x v="0"/>
    <x v="0"/>
    <x v="0"/>
    <x v="0"/>
    <x v="0"/>
    <x v="0"/>
    <x v="0"/>
  </r>
  <r>
    <s v="K00087920101"/>
    <x v="0"/>
    <x v="1"/>
    <x v="0"/>
    <x v="0"/>
    <x v="1"/>
    <x v="0"/>
    <x v="5"/>
  </r>
  <r>
    <s v="K00087930101"/>
    <x v="1"/>
    <x v="0"/>
    <x v="2"/>
    <x v="1"/>
    <x v="0"/>
    <x v="1"/>
    <x v="4"/>
  </r>
  <r>
    <s v="K00087940101"/>
    <x v="0"/>
    <x v="0"/>
    <x v="0"/>
    <x v="0"/>
    <x v="0"/>
    <x v="0"/>
    <x v="0"/>
  </r>
  <r>
    <s v="K00087950101"/>
    <x v="1"/>
    <x v="1"/>
    <x v="2"/>
    <x v="1"/>
    <x v="1"/>
    <x v="1"/>
    <x v="1"/>
  </r>
  <r>
    <s v="K00087960101"/>
    <x v="0"/>
    <x v="1"/>
    <x v="0"/>
    <x v="0"/>
    <x v="1"/>
    <x v="0"/>
    <x v="5"/>
  </r>
  <r>
    <s v="K00087970101"/>
    <x v="3"/>
    <x v="0"/>
    <x v="0"/>
    <x v="0"/>
    <x v="0"/>
    <x v="0"/>
    <x v="0"/>
  </r>
  <r>
    <s v="K00087980101"/>
    <x v="0"/>
    <x v="0"/>
    <x v="0"/>
    <x v="0"/>
    <x v="0"/>
    <x v="0"/>
    <x v="0"/>
  </r>
  <r>
    <s v="K00087990101"/>
    <x v="0"/>
    <x v="0"/>
    <x v="0"/>
    <x v="0"/>
    <x v="0"/>
    <x v="0"/>
    <x v="0"/>
  </r>
  <r>
    <s v="K00088000101"/>
    <x v="3"/>
    <x v="0"/>
    <x v="0"/>
    <x v="0"/>
    <x v="0"/>
    <x v="0"/>
    <x v="0"/>
  </r>
  <r>
    <s v="K00088010101"/>
    <x v="3"/>
    <x v="0"/>
    <x v="0"/>
    <x v="0"/>
    <x v="0"/>
    <x v="0"/>
    <x v="0"/>
  </r>
  <r>
    <s v="K00088020101"/>
    <x v="0"/>
    <x v="0"/>
    <x v="0"/>
    <x v="0"/>
    <x v="0"/>
    <x v="0"/>
    <x v="0"/>
  </r>
  <r>
    <s v="K00088030101"/>
    <x v="0"/>
    <x v="0"/>
    <x v="0"/>
    <x v="0"/>
    <x v="0"/>
    <x v="0"/>
    <x v="0"/>
  </r>
  <r>
    <s v="K00088040101"/>
    <x v="0"/>
    <x v="0"/>
    <x v="0"/>
    <x v="0"/>
    <x v="0"/>
    <x v="0"/>
    <x v="0"/>
  </r>
  <r>
    <s v="K00088050101"/>
    <x v="1"/>
    <x v="1"/>
    <x v="0"/>
    <x v="1"/>
    <x v="1"/>
    <x v="0"/>
    <x v="2"/>
  </r>
  <r>
    <s v="K00088060101"/>
    <x v="0"/>
    <x v="0"/>
    <x v="0"/>
    <x v="0"/>
    <x v="0"/>
    <x v="0"/>
    <x v="0"/>
  </r>
  <r>
    <s v="K00088070101"/>
    <x v="0"/>
    <x v="0"/>
    <x v="0"/>
    <x v="0"/>
    <x v="0"/>
    <x v="0"/>
    <x v="0"/>
  </r>
  <r>
    <s v="K00088080101"/>
    <x v="0"/>
    <x v="0"/>
    <x v="0"/>
    <x v="0"/>
    <x v="0"/>
    <x v="0"/>
    <x v="0"/>
  </r>
  <r>
    <s v="K00088090101"/>
    <x v="3"/>
    <x v="3"/>
    <x v="0"/>
    <x v="0"/>
    <x v="1"/>
    <x v="0"/>
    <x v="5"/>
  </r>
  <r>
    <s v="K00088100101"/>
    <x v="3"/>
    <x v="0"/>
    <x v="0"/>
    <x v="0"/>
    <x v="0"/>
    <x v="0"/>
    <x v="0"/>
  </r>
  <r>
    <s v="K00088110101"/>
    <x v="3"/>
    <x v="1"/>
    <x v="0"/>
    <x v="0"/>
    <x v="1"/>
    <x v="0"/>
    <x v="5"/>
  </r>
  <r>
    <s v="K00088120101"/>
    <x v="0"/>
    <x v="0"/>
    <x v="0"/>
    <x v="0"/>
    <x v="0"/>
    <x v="0"/>
    <x v="0"/>
  </r>
  <r>
    <s v="K00088130101"/>
    <x v="2"/>
    <x v="0"/>
    <x v="0"/>
    <x v="0"/>
    <x v="0"/>
    <x v="0"/>
    <x v="0"/>
  </r>
  <r>
    <s v="K00088140101"/>
    <x v="0"/>
    <x v="0"/>
    <x v="0"/>
    <x v="0"/>
    <x v="0"/>
    <x v="0"/>
    <x v="0"/>
  </r>
  <r>
    <s v="K00088150101"/>
    <x v="3"/>
    <x v="0"/>
    <x v="0"/>
    <x v="0"/>
    <x v="0"/>
    <x v="0"/>
    <x v="0"/>
  </r>
  <r>
    <s v="K00088160101"/>
    <x v="0"/>
    <x v="0"/>
    <x v="0"/>
    <x v="0"/>
    <x v="0"/>
    <x v="0"/>
    <x v="0"/>
  </r>
  <r>
    <s v="K00088170101"/>
    <x v="0"/>
    <x v="0"/>
    <x v="0"/>
    <x v="0"/>
    <x v="0"/>
    <x v="0"/>
    <x v="0"/>
  </r>
  <r>
    <s v="K00088180101"/>
    <x v="0"/>
    <x v="1"/>
    <x v="0"/>
    <x v="0"/>
    <x v="1"/>
    <x v="0"/>
    <x v="5"/>
  </r>
  <r>
    <s v="K00088190101"/>
    <x v="3"/>
    <x v="0"/>
    <x v="0"/>
    <x v="0"/>
    <x v="0"/>
    <x v="0"/>
    <x v="0"/>
  </r>
  <r>
    <s v="K00088200101"/>
    <x v="3"/>
    <x v="0"/>
    <x v="0"/>
    <x v="0"/>
    <x v="0"/>
    <x v="0"/>
    <x v="0"/>
  </r>
  <r>
    <s v="K00088210101"/>
    <x v="0"/>
    <x v="0"/>
    <x v="0"/>
    <x v="0"/>
    <x v="0"/>
    <x v="0"/>
    <x v="0"/>
  </r>
  <r>
    <s v="K00088220101"/>
    <x v="1"/>
    <x v="1"/>
    <x v="0"/>
    <x v="1"/>
    <x v="1"/>
    <x v="0"/>
    <x v="2"/>
  </r>
  <r>
    <s v="K00088230101"/>
    <x v="2"/>
    <x v="0"/>
    <x v="0"/>
    <x v="0"/>
    <x v="0"/>
    <x v="0"/>
    <x v="0"/>
  </r>
  <r>
    <s v="K00088240101"/>
    <x v="0"/>
    <x v="0"/>
    <x v="0"/>
    <x v="0"/>
    <x v="0"/>
    <x v="0"/>
    <x v="0"/>
  </r>
  <r>
    <s v="K00088250101"/>
    <x v="0"/>
    <x v="0"/>
    <x v="0"/>
    <x v="0"/>
    <x v="0"/>
    <x v="0"/>
    <x v="0"/>
  </r>
  <r>
    <s v="K00088260101"/>
    <x v="3"/>
    <x v="0"/>
    <x v="0"/>
    <x v="0"/>
    <x v="0"/>
    <x v="0"/>
    <x v="0"/>
  </r>
  <r>
    <s v="K00088270101"/>
    <x v="0"/>
    <x v="0"/>
    <x v="0"/>
    <x v="0"/>
    <x v="0"/>
    <x v="0"/>
    <x v="0"/>
  </r>
  <r>
    <s v="K00088280101"/>
    <x v="1"/>
    <x v="1"/>
    <x v="0"/>
    <x v="1"/>
    <x v="1"/>
    <x v="0"/>
    <x v="2"/>
  </r>
  <r>
    <s v="K00088290101"/>
    <x v="2"/>
    <x v="0"/>
    <x v="0"/>
    <x v="0"/>
    <x v="0"/>
    <x v="0"/>
    <x v="0"/>
  </r>
  <r>
    <s v="K00088300101"/>
    <x v="0"/>
    <x v="0"/>
    <x v="0"/>
    <x v="0"/>
    <x v="0"/>
    <x v="0"/>
    <x v="0"/>
  </r>
  <r>
    <s v="K00088310101"/>
    <x v="0"/>
    <x v="1"/>
    <x v="0"/>
    <x v="0"/>
    <x v="1"/>
    <x v="0"/>
    <x v="5"/>
  </r>
  <r>
    <s v="K00088320101"/>
    <x v="1"/>
    <x v="1"/>
    <x v="0"/>
    <x v="1"/>
    <x v="1"/>
    <x v="0"/>
    <x v="2"/>
  </r>
  <r>
    <s v="K00088330101"/>
    <x v="0"/>
    <x v="0"/>
    <x v="0"/>
    <x v="0"/>
    <x v="0"/>
    <x v="0"/>
    <x v="0"/>
  </r>
  <r>
    <s v="K00088340101"/>
    <x v="3"/>
    <x v="0"/>
    <x v="0"/>
    <x v="0"/>
    <x v="0"/>
    <x v="0"/>
    <x v="0"/>
  </r>
  <r>
    <s v="K00088350101"/>
    <x v="0"/>
    <x v="0"/>
    <x v="0"/>
    <x v="0"/>
    <x v="0"/>
    <x v="0"/>
    <x v="0"/>
  </r>
  <r>
    <s v="K00088360101"/>
    <x v="3"/>
    <x v="0"/>
    <x v="0"/>
    <x v="0"/>
    <x v="0"/>
    <x v="0"/>
    <x v="0"/>
  </r>
  <r>
    <s v="K00088370101"/>
    <x v="0"/>
    <x v="0"/>
    <x v="0"/>
    <x v="0"/>
    <x v="0"/>
    <x v="0"/>
    <x v="0"/>
  </r>
  <r>
    <s v="K00088380101"/>
    <x v="0"/>
    <x v="0"/>
    <x v="0"/>
    <x v="0"/>
    <x v="0"/>
    <x v="0"/>
    <x v="0"/>
  </r>
  <r>
    <s v="K00088390101"/>
    <x v="0"/>
    <x v="0"/>
    <x v="0"/>
    <x v="0"/>
    <x v="0"/>
    <x v="0"/>
    <x v="0"/>
  </r>
  <r>
    <s v="K00088400101"/>
    <x v="5"/>
    <x v="0"/>
    <x v="2"/>
    <x v="0"/>
    <x v="0"/>
    <x v="1"/>
    <x v="3"/>
  </r>
  <r>
    <s v="K00088410101"/>
    <x v="0"/>
    <x v="1"/>
    <x v="0"/>
    <x v="0"/>
    <x v="1"/>
    <x v="0"/>
    <x v="5"/>
  </r>
  <r>
    <s v="K00088420101"/>
    <x v="2"/>
    <x v="1"/>
    <x v="0"/>
    <x v="0"/>
    <x v="1"/>
    <x v="0"/>
    <x v="5"/>
  </r>
  <r>
    <s v="K00088430101"/>
    <x v="2"/>
    <x v="0"/>
    <x v="0"/>
    <x v="0"/>
    <x v="0"/>
    <x v="0"/>
    <x v="0"/>
  </r>
  <r>
    <s v="K00088440101"/>
    <x v="0"/>
    <x v="0"/>
    <x v="0"/>
    <x v="0"/>
    <x v="0"/>
    <x v="0"/>
    <x v="0"/>
  </r>
  <r>
    <s v="K00088450101"/>
    <x v="4"/>
    <x v="0"/>
    <x v="0"/>
    <x v="0"/>
    <x v="0"/>
    <x v="0"/>
    <x v="0"/>
  </r>
  <r>
    <s v="K00088460101"/>
    <x v="3"/>
    <x v="0"/>
    <x v="0"/>
    <x v="0"/>
    <x v="0"/>
    <x v="0"/>
    <x v="0"/>
  </r>
  <r>
    <s v="K00088470101"/>
    <x v="3"/>
    <x v="0"/>
    <x v="0"/>
    <x v="0"/>
    <x v="0"/>
    <x v="0"/>
    <x v="0"/>
  </r>
  <r>
    <s v="K00088480101"/>
    <x v="0"/>
    <x v="1"/>
    <x v="0"/>
    <x v="0"/>
    <x v="1"/>
    <x v="0"/>
    <x v="5"/>
  </r>
  <r>
    <s v="K00088490101"/>
    <x v="3"/>
    <x v="0"/>
    <x v="0"/>
    <x v="0"/>
    <x v="0"/>
    <x v="0"/>
    <x v="0"/>
  </r>
  <r>
    <s v="K00088500101"/>
    <x v="7"/>
    <x v="0"/>
    <x v="2"/>
    <x v="0"/>
    <x v="0"/>
    <x v="1"/>
    <x v="3"/>
  </r>
  <r>
    <s v="K00088510101"/>
    <x v="0"/>
    <x v="0"/>
    <x v="0"/>
    <x v="0"/>
    <x v="0"/>
    <x v="0"/>
    <x v="0"/>
  </r>
  <r>
    <s v="K00088520101"/>
    <x v="0"/>
    <x v="0"/>
    <x v="0"/>
    <x v="0"/>
    <x v="0"/>
    <x v="0"/>
    <x v="0"/>
  </r>
  <r>
    <s v="K00088530101"/>
    <x v="4"/>
    <x v="0"/>
    <x v="0"/>
    <x v="0"/>
    <x v="0"/>
    <x v="0"/>
    <x v="0"/>
  </r>
  <r>
    <s v="K00088540101"/>
    <x v="0"/>
    <x v="0"/>
    <x v="0"/>
    <x v="0"/>
    <x v="0"/>
    <x v="0"/>
    <x v="0"/>
  </r>
  <r>
    <s v="K00088550101"/>
    <x v="0"/>
    <x v="0"/>
    <x v="0"/>
    <x v="0"/>
    <x v="0"/>
    <x v="0"/>
    <x v="0"/>
  </r>
  <r>
    <s v="K00088560101"/>
    <x v="0"/>
    <x v="0"/>
    <x v="0"/>
    <x v="0"/>
    <x v="0"/>
    <x v="0"/>
    <x v="0"/>
  </r>
  <r>
    <s v="K00088570101"/>
    <x v="2"/>
    <x v="0"/>
    <x v="0"/>
    <x v="0"/>
    <x v="0"/>
    <x v="0"/>
    <x v="0"/>
  </r>
  <r>
    <s v="K00088590101"/>
    <x v="3"/>
    <x v="0"/>
    <x v="0"/>
    <x v="0"/>
    <x v="0"/>
    <x v="0"/>
    <x v="0"/>
  </r>
  <r>
    <s v="K00088600101"/>
    <x v="1"/>
    <x v="3"/>
    <x v="0"/>
    <x v="1"/>
    <x v="1"/>
    <x v="0"/>
    <x v="2"/>
  </r>
  <r>
    <s v="K00088610101"/>
    <x v="5"/>
    <x v="0"/>
    <x v="0"/>
    <x v="0"/>
    <x v="0"/>
    <x v="0"/>
    <x v="0"/>
  </r>
  <r>
    <s v="K00088620101"/>
    <x v="3"/>
    <x v="0"/>
    <x v="0"/>
    <x v="0"/>
    <x v="0"/>
    <x v="0"/>
    <x v="0"/>
  </r>
  <r>
    <s v="K00088630101"/>
    <x v="3"/>
    <x v="0"/>
    <x v="0"/>
    <x v="0"/>
    <x v="0"/>
    <x v="0"/>
    <x v="0"/>
  </r>
  <r>
    <s v="K00088640101"/>
    <x v="0"/>
    <x v="0"/>
    <x v="0"/>
    <x v="0"/>
    <x v="0"/>
    <x v="0"/>
    <x v="0"/>
  </r>
  <r>
    <s v="K00088650101"/>
    <x v="0"/>
    <x v="0"/>
    <x v="0"/>
    <x v="0"/>
    <x v="0"/>
    <x v="0"/>
    <x v="0"/>
  </r>
  <r>
    <s v="K00088660101"/>
    <x v="0"/>
    <x v="0"/>
    <x v="0"/>
    <x v="0"/>
    <x v="0"/>
    <x v="0"/>
    <x v="0"/>
  </r>
  <r>
    <s v="K00088670101"/>
    <x v="0"/>
    <x v="0"/>
    <x v="2"/>
    <x v="0"/>
    <x v="0"/>
    <x v="1"/>
    <x v="3"/>
  </r>
  <r>
    <s v="K00088680101"/>
    <x v="0"/>
    <x v="1"/>
    <x v="0"/>
    <x v="0"/>
    <x v="1"/>
    <x v="0"/>
    <x v="5"/>
  </r>
  <r>
    <s v="K00088690101"/>
    <x v="1"/>
    <x v="0"/>
    <x v="2"/>
    <x v="1"/>
    <x v="0"/>
    <x v="1"/>
    <x v="4"/>
  </r>
  <r>
    <s v="K00088710101"/>
    <x v="0"/>
    <x v="1"/>
    <x v="0"/>
    <x v="0"/>
    <x v="1"/>
    <x v="0"/>
    <x v="5"/>
  </r>
  <r>
    <s v="K00088720101"/>
    <x v="0"/>
    <x v="0"/>
    <x v="0"/>
    <x v="0"/>
    <x v="0"/>
    <x v="0"/>
    <x v="0"/>
  </r>
  <r>
    <s v="K00088730101"/>
    <x v="0"/>
    <x v="0"/>
    <x v="0"/>
    <x v="0"/>
    <x v="0"/>
    <x v="0"/>
    <x v="0"/>
  </r>
  <r>
    <s v="K00088740101"/>
    <x v="0"/>
    <x v="1"/>
    <x v="0"/>
    <x v="0"/>
    <x v="1"/>
    <x v="0"/>
    <x v="5"/>
  </r>
  <r>
    <s v="K00088750101"/>
    <x v="0"/>
    <x v="0"/>
    <x v="0"/>
    <x v="0"/>
    <x v="0"/>
    <x v="0"/>
    <x v="0"/>
  </r>
  <r>
    <s v="K00088760101"/>
    <x v="0"/>
    <x v="0"/>
    <x v="0"/>
    <x v="0"/>
    <x v="0"/>
    <x v="0"/>
    <x v="0"/>
  </r>
  <r>
    <s v="K00088770101"/>
    <x v="0"/>
    <x v="0"/>
    <x v="0"/>
    <x v="0"/>
    <x v="0"/>
    <x v="0"/>
    <x v="0"/>
  </r>
  <r>
    <s v="K00088780101"/>
    <x v="0"/>
    <x v="0"/>
    <x v="0"/>
    <x v="0"/>
    <x v="0"/>
    <x v="0"/>
    <x v="0"/>
  </r>
  <r>
    <s v="K00088790101"/>
    <x v="0"/>
    <x v="0"/>
    <x v="0"/>
    <x v="0"/>
    <x v="0"/>
    <x v="0"/>
    <x v="0"/>
  </r>
  <r>
    <s v="K00088800101"/>
    <x v="5"/>
    <x v="1"/>
    <x v="0"/>
    <x v="0"/>
    <x v="1"/>
    <x v="0"/>
    <x v="5"/>
  </r>
  <r>
    <s v="K00088810101"/>
    <x v="3"/>
    <x v="0"/>
    <x v="0"/>
    <x v="0"/>
    <x v="0"/>
    <x v="0"/>
    <x v="0"/>
  </r>
  <r>
    <s v="K00088820101"/>
    <x v="0"/>
    <x v="1"/>
    <x v="0"/>
    <x v="0"/>
    <x v="1"/>
    <x v="0"/>
    <x v="5"/>
  </r>
  <r>
    <s v="K00088830101"/>
    <x v="0"/>
    <x v="0"/>
    <x v="0"/>
    <x v="0"/>
    <x v="0"/>
    <x v="0"/>
    <x v="0"/>
  </r>
  <r>
    <s v="K00088840101"/>
    <x v="0"/>
    <x v="0"/>
    <x v="0"/>
    <x v="0"/>
    <x v="0"/>
    <x v="0"/>
    <x v="0"/>
  </r>
  <r>
    <s v="K00088850101"/>
    <x v="3"/>
    <x v="1"/>
    <x v="0"/>
    <x v="0"/>
    <x v="1"/>
    <x v="0"/>
    <x v="5"/>
  </r>
  <r>
    <s v="K00088860101"/>
    <x v="1"/>
    <x v="1"/>
    <x v="0"/>
    <x v="1"/>
    <x v="1"/>
    <x v="0"/>
    <x v="2"/>
  </r>
  <r>
    <s v="K00088870101"/>
    <x v="0"/>
    <x v="0"/>
    <x v="0"/>
    <x v="0"/>
    <x v="0"/>
    <x v="0"/>
    <x v="0"/>
  </r>
  <r>
    <s v="K00088880101"/>
    <x v="0"/>
    <x v="0"/>
    <x v="0"/>
    <x v="0"/>
    <x v="0"/>
    <x v="0"/>
    <x v="0"/>
  </r>
  <r>
    <s v="K00088890101"/>
    <x v="3"/>
    <x v="0"/>
    <x v="0"/>
    <x v="0"/>
    <x v="0"/>
    <x v="0"/>
    <x v="0"/>
  </r>
  <r>
    <s v="K00088900101"/>
    <x v="5"/>
    <x v="1"/>
    <x v="0"/>
    <x v="0"/>
    <x v="1"/>
    <x v="0"/>
    <x v="5"/>
  </r>
  <r>
    <s v="K00088910101"/>
    <x v="0"/>
    <x v="0"/>
    <x v="0"/>
    <x v="0"/>
    <x v="0"/>
    <x v="0"/>
    <x v="0"/>
  </r>
  <r>
    <s v="K00088920101"/>
    <x v="1"/>
    <x v="1"/>
    <x v="0"/>
    <x v="1"/>
    <x v="1"/>
    <x v="0"/>
    <x v="2"/>
  </r>
  <r>
    <s v="K00088930101"/>
    <x v="0"/>
    <x v="0"/>
    <x v="0"/>
    <x v="0"/>
    <x v="0"/>
    <x v="0"/>
    <x v="0"/>
  </r>
  <r>
    <s v="K00088940101"/>
    <x v="0"/>
    <x v="0"/>
    <x v="0"/>
    <x v="0"/>
    <x v="0"/>
    <x v="0"/>
    <x v="0"/>
  </r>
  <r>
    <s v="K00088950101"/>
    <x v="1"/>
    <x v="1"/>
    <x v="0"/>
    <x v="1"/>
    <x v="1"/>
    <x v="0"/>
    <x v="2"/>
  </r>
  <r>
    <s v="K00088960101"/>
    <x v="0"/>
    <x v="0"/>
    <x v="0"/>
    <x v="0"/>
    <x v="0"/>
    <x v="0"/>
    <x v="0"/>
  </r>
  <r>
    <s v="K00088970101"/>
    <x v="0"/>
    <x v="0"/>
    <x v="0"/>
    <x v="0"/>
    <x v="0"/>
    <x v="0"/>
    <x v="0"/>
  </r>
  <r>
    <s v="K00088980101"/>
    <x v="0"/>
    <x v="0"/>
    <x v="2"/>
    <x v="0"/>
    <x v="0"/>
    <x v="1"/>
    <x v="3"/>
  </r>
  <r>
    <s v="K00088990101"/>
    <x v="0"/>
    <x v="0"/>
    <x v="0"/>
    <x v="0"/>
    <x v="0"/>
    <x v="0"/>
    <x v="0"/>
  </r>
  <r>
    <s v="K00089000101"/>
    <x v="1"/>
    <x v="1"/>
    <x v="0"/>
    <x v="1"/>
    <x v="1"/>
    <x v="0"/>
    <x v="2"/>
  </r>
  <r>
    <s v="K00089010101"/>
    <x v="1"/>
    <x v="3"/>
    <x v="0"/>
    <x v="1"/>
    <x v="1"/>
    <x v="0"/>
    <x v="2"/>
  </r>
  <r>
    <s v="K00089020101"/>
    <x v="0"/>
    <x v="1"/>
    <x v="0"/>
    <x v="0"/>
    <x v="1"/>
    <x v="0"/>
    <x v="5"/>
  </r>
  <r>
    <s v="K00089030101"/>
    <x v="1"/>
    <x v="1"/>
    <x v="0"/>
    <x v="1"/>
    <x v="1"/>
    <x v="0"/>
    <x v="2"/>
  </r>
  <r>
    <s v="K00089040101"/>
    <x v="0"/>
    <x v="0"/>
    <x v="0"/>
    <x v="0"/>
    <x v="0"/>
    <x v="0"/>
    <x v="0"/>
  </r>
  <r>
    <s v="K00089050101"/>
    <x v="5"/>
    <x v="0"/>
    <x v="1"/>
    <x v="0"/>
    <x v="0"/>
    <x v="1"/>
    <x v="3"/>
  </r>
  <r>
    <s v="K00089060101"/>
    <x v="3"/>
    <x v="0"/>
    <x v="0"/>
    <x v="0"/>
    <x v="0"/>
    <x v="0"/>
    <x v="0"/>
  </r>
  <r>
    <s v="K00089070101"/>
    <x v="0"/>
    <x v="0"/>
    <x v="0"/>
    <x v="0"/>
    <x v="0"/>
    <x v="0"/>
    <x v="0"/>
  </r>
  <r>
    <s v="K00089080101"/>
    <x v="2"/>
    <x v="0"/>
    <x v="0"/>
    <x v="0"/>
    <x v="0"/>
    <x v="0"/>
    <x v="0"/>
  </r>
  <r>
    <s v="K00089090101"/>
    <x v="0"/>
    <x v="0"/>
    <x v="0"/>
    <x v="0"/>
    <x v="0"/>
    <x v="0"/>
    <x v="0"/>
  </r>
  <r>
    <s v="K00089100101"/>
    <x v="0"/>
    <x v="0"/>
    <x v="0"/>
    <x v="0"/>
    <x v="0"/>
    <x v="0"/>
    <x v="0"/>
  </r>
  <r>
    <s v="K00089110101"/>
    <x v="0"/>
    <x v="1"/>
    <x v="0"/>
    <x v="0"/>
    <x v="1"/>
    <x v="0"/>
    <x v="5"/>
  </r>
  <r>
    <s v="K00089120101"/>
    <x v="2"/>
    <x v="0"/>
    <x v="0"/>
    <x v="0"/>
    <x v="0"/>
    <x v="0"/>
    <x v="0"/>
  </r>
  <r>
    <s v="K00089130101"/>
    <x v="3"/>
    <x v="0"/>
    <x v="0"/>
    <x v="0"/>
    <x v="0"/>
    <x v="0"/>
    <x v="0"/>
  </r>
  <r>
    <s v="K00089140101"/>
    <x v="3"/>
    <x v="0"/>
    <x v="0"/>
    <x v="0"/>
    <x v="0"/>
    <x v="0"/>
    <x v="0"/>
  </r>
  <r>
    <s v="K00089150101"/>
    <x v="0"/>
    <x v="0"/>
    <x v="0"/>
    <x v="0"/>
    <x v="0"/>
    <x v="0"/>
    <x v="0"/>
  </r>
  <r>
    <s v="K00089160101"/>
    <x v="0"/>
    <x v="1"/>
    <x v="0"/>
    <x v="0"/>
    <x v="1"/>
    <x v="0"/>
    <x v="5"/>
  </r>
  <r>
    <s v="K00089170101"/>
    <x v="0"/>
    <x v="0"/>
    <x v="0"/>
    <x v="0"/>
    <x v="0"/>
    <x v="0"/>
    <x v="0"/>
  </r>
  <r>
    <s v="K00089180101"/>
    <x v="2"/>
    <x v="0"/>
    <x v="0"/>
    <x v="0"/>
    <x v="0"/>
    <x v="0"/>
    <x v="0"/>
  </r>
  <r>
    <s v="K00089190101"/>
    <x v="0"/>
    <x v="0"/>
    <x v="0"/>
    <x v="0"/>
    <x v="0"/>
    <x v="0"/>
    <x v="0"/>
  </r>
  <r>
    <s v="K00089200101"/>
    <x v="0"/>
    <x v="0"/>
    <x v="0"/>
    <x v="0"/>
    <x v="0"/>
    <x v="0"/>
    <x v="0"/>
  </r>
  <r>
    <s v="K00089210101"/>
    <x v="3"/>
    <x v="0"/>
    <x v="0"/>
    <x v="0"/>
    <x v="0"/>
    <x v="0"/>
    <x v="0"/>
  </r>
  <r>
    <s v="K00089220101"/>
    <x v="1"/>
    <x v="1"/>
    <x v="0"/>
    <x v="1"/>
    <x v="1"/>
    <x v="0"/>
    <x v="2"/>
  </r>
  <r>
    <s v="K00089230101"/>
    <x v="0"/>
    <x v="0"/>
    <x v="0"/>
    <x v="0"/>
    <x v="0"/>
    <x v="0"/>
    <x v="0"/>
  </r>
  <r>
    <s v="K00089240101"/>
    <x v="0"/>
    <x v="0"/>
    <x v="0"/>
    <x v="0"/>
    <x v="0"/>
    <x v="0"/>
    <x v="0"/>
  </r>
  <r>
    <s v="K00089250101"/>
    <x v="0"/>
    <x v="0"/>
    <x v="0"/>
    <x v="0"/>
    <x v="0"/>
    <x v="0"/>
    <x v="0"/>
  </r>
  <r>
    <s v="K00089260101"/>
    <x v="0"/>
    <x v="0"/>
    <x v="0"/>
    <x v="0"/>
    <x v="0"/>
    <x v="0"/>
    <x v="0"/>
  </r>
  <r>
    <s v="K00089280101"/>
    <x v="0"/>
    <x v="0"/>
    <x v="0"/>
    <x v="0"/>
    <x v="0"/>
    <x v="0"/>
    <x v="0"/>
  </r>
  <r>
    <s v="K00089290101"/>
    <x v="1"/>
    <x v="0"/>
    <x v="2"/>
    <x v="1"/>
    <x v="0"/>
    <x v="1"/>
    <x v="4"/>
  </r>
  <r>
    <s v="K00089300101"/>
    <x v="0"/>
    <x v="0"/>
    <x v="0"/>
    <x v="0"/>
    <x v="0"/>
    <x v="0"/>
    <x v="0"/>
  </r>
  <r>
    <s v="K00089310101"/>
    <x v="5"/>
    <x v="0"/>
    <x v="0"/>
    <x v="0"/>
    <x v="0"/>
    <x v="0"/>
    <x v="0"/>
  </r>
  <r>
    <s v="K00089320101"/>
    <x v="0"/>
    <x v="0"/>
    <x v="0"/>
    <x v="0"/>
    <x v="0"/>
    <x v="0"/>
    <x v="0"/>
  </r>
  <r>
    <s v="K00089330101"/>
    <x v="1"/>
    <x v="1"/>
    <x v="0"/>
    <x v="1"/>
    <x v="1"/>
    <x v="0"/>
    <x v="2"/>
  </r>
  <r>
    <s v="K00089340101"/>
    <x v="0"/>
    <x v="0"/>
    <x v="0"/>
    <x v="0"/>
    <x v="0"/>
    <x v="0"/>
    <x v="0"/>
  </r>
  <r>
    <s v="K00089350101"/>
    <x v="3"/>
    <x v="0"/>
    <x v="0"/>
    <x v="0"/>
    <x v="0"/>
    <x v="0"/>
    <x v="0"/>
  </r>
  <r>
    <s v="K00089360101"/>
    <x v="0"/>
    <x v="1"/>
    <x v="0"/>
    <x v="0"/>
    <x v="1"/>
    <x v="0"/>
    <x v="5"/>
  </r>
  <r>
    <s v="K00089370101"/>
    <x v="3"/>
    <x v="0"/>
    <x v="0"/>
    <x v="0"/>
    <x v="0"/>
    <x v="0"/>
    <x v="0"/>
  </r>
  <r>
    <s v="K00089380101"/>
    <x v="1"/>
    <x v="0"/>
    <x v="2"/>
    <x v="1"/>
    <x v="0"/>
    <x v="1"/>
    <x v="4"/>
  </r>
  <r>
    <s v="K00089390101"/>
    <x v="0"/>
    <x v="0"/>
    <x v="0"/>
    <x v="0"/>
    <x v="0"/>
    <x v="0"/>
    <x v="0"/>
  </r>
  <r>
    <s v="K00089400101"/>
    <x v="3"/>
    <x v="1"/>
    <x v="0"/>
    <x v="0"/>
    <x v="1"/>
    <x v="0"/>
    <x v="5"/>
  </r>
  <r>
    <s v="K00089410101"/>
    <x v="0"/>
    <x v="0"/>
    <x v="0"/>
    <x v="0"/>
    <x v="0"/>
    <x v="0"/>
    <x v="0"/>
  </r>
  <r>
    <s v="K00089420101"/>
    <x v="2"/>
    <x v="1"/>
    <x v="0"/>
    <x v="0"/>
    <x v="1"/>
    <x v="0"/>
    <x v="5"/>
  </r>
  <r>
    <s v="K00089430101"/>
    <x v="3"/>
    <x v="0"/>
    <x v="0"/>
    <x v="0"/>
    <x v="0"/>
    <x v="0"/>
    <x v="0"/>
  </r>
  <r>
    <s v="K00089440101"/>
    <x v="0"/>
    <x v="0"/>
    <x v="0"/>
    <x v="0"/>
    <x v="0"/>
    <x v="0"/>
    <x v="0"/>
  </r>
  <r>
    <s v="K00089450101"/>
    <x v="1"/>
    <x v="1"/>
    <x v="0"/>
    <x v="1"/>
    <x v="1"/>
    <x v="0"/>
    <x v="2"/>
  </r>
  <r>
    <s v="K00089460101"/>
    <x v="0"/>
    <x v="1"/>
    <x v="0"/>
    <x v="0"/>
    <x v="1"/>
    <x v="0"/>
    <x v="5"/>
  </r>
  <r>
    <s v="K00089470101"/>
    <x v="5"/>
    <x v="3"/>
    <x v="2"/>
    <x v="0"/>
    <x v="1"/>
    <x v="1"/>
    <x v="6"/>
  </r>
  <r>
    <s v="K00089480101"/>
    <x v="0"/>
    <x v="0"/>
    <x v="0"/>
    <x v="0"/>
    <x v="0"/>
    <x v="0"/>
    <x v="0"/>
  </r>
  <r>
    <s v="K00089490101"/>
    <x v="3"/>
    <x v="1"/>
    <x v="0"/>
    <x v="0"/>
    <x v="1"/>
    <x v="0"/>
    <x v="5"/>
  </r>
  <r>
    <s v="K00089500101"/>
    <x v="0"/>
    <x v="0"/>
    <x v="0"/>
    <x v="0"/>
    <x v="0"/>
    <x v="0"/>
    <x v="0"/>
  </r>
  <r>
    <s v="K00089510101"/>
    <x v="0"/>
    <x v="0"/>
    <x v="0"/>
    <x v="0"/>
    <x v="0"/>
    <x v="0"/>
    <x v="0"/>
  </r>
  <r>
    <s v="K00089520101"/>
    <x v="0"/>
    <x v="0"/>
    <x v="0"/>
    <x v="0"/>
    <x v="0"/>
    <x v="0"/>
    <x v="0"/>
  </r>
  <r>
    <s v="K00089530101"/>
    <x v="0"/>
    <x v="0"/>
    <x v="0"/>
    <x v="0"/>
    <x v="0"/>
    <x v="0"/>
    <x v="0"/>
  </r>
  <r>
    <s v="K00089540101"/>
    <x v="0"/>
    <x v="0"/>
    <x v="0"/>
    <x v="0"/>
    <x v="0"/>
    <x v="0"/>
    <x v="0"/>
  </r>
  <r>
    <s v="K00089550101"/>
    <x v="0"/>
    <x v="1"/>
    <x v="0"/>
    <x v="0"/>
    <x v="1"/>
    <x v="0"/>
    <x v="5"/>
  </r>
  <r>
    <s v="K00089560101"/>
    <x v="0"/>
    <x v="0"/>
    <x v="0"/>
    <x v="0"/>
    <x v="0"/>
    <x v="0"/>
    <x v="0"/>
  </r>
  <r>
    <s v="K00089570101"/>
    <x v="0"/>
    <x v="0"/>
    <x v="0"/>
    <x v="0"/>
    <x v="0"/>
    <x v="0"/>
    <x v="0"/>
  </r>
  <r>
    <s v="K00089580101"/>
    <x v="3"/>
    <x v="2"/>
    <x v="0"/>
    <x v="0"/>
    <x v="1"/>
    <x v="0"/>
    <x v="5"/>
  </r>
  <r>
    <s v="K00089590101"/>
    <x v="1"/>
    <x v="0"/>
    <x v="2"/>
    <x v="1"/>
    <x v="0"/>
    <x v="1"/>
    <x v="4"/>
  </r>
  <r>
    <s v="K00089600101"/>
    <x v="1"/>
    <x v="1"/>
    <x v="0"/>
    <x v="1"/>
    <x v="1"/>
    <x v="0"/>
    <x v="2"/>
  </r>
  <r>
    <s v="K00089610101"/>
    <x v="0"/>
    <x v="3"/>
    <x v="0"/>
    <x v="0"/>
    <x v="1"/>
    <x v="0"/>
    <x v="5"/>
  </r>
  <r>
    <s v="K00089620101"/>
    <x v="0"/>
    <x v="0"/>
    <x v="0"/>
    <x v="0"/>
    <x v="0"/>
    <x v="0"/>
    <x v="0"/>
  </r>
  <r>
    <s v="K00089630101"/>
    <x v="3"/>
    <x v="0"/>
    <x v="0"/>
    <x v="0"/>
    <x v="0"/>
    <x v="0"/>
    <x v="0"/>
  </r>
  <r>
    <s v="K00089640101"/>
    <x v="3"/>
    <x v="0"/>
    <x v="0"/>
    <x v="0"/>
    <x v="0"/>
    <x v="0"/>
    <x v="0"/>
  </r>
  <r>
    <s v="K00089650101"/>
    <x v="5"/>
    <x v="1"/>
    <x v="0"/>
    <x v="0"/>
    <x v="1"/>
    <x v="0"/>
    <x v="5"/>
  </r>
  <r>
    <s v="K00089660101"/>
    <x v="5"/>
    <x v="0"/>
    <x v="0"/>
    <x v="0"/>
    <x v="0"/>
    <x v="0"/>
    <x v="0"/>
  </r>
  <r>
    <s v="K00089670101"/>
    <x v="1"/>
    <x v="1"/>
    <x v="0"/>
    <x v="1"/>
    <x v="1"/>
    <x v="0"/>
    <x v="2"/>
  </r>
  <r>
    <s v="K00089680101"/>
    <x v="0"/>
    <x v="0"/>
    <x v="0"/>
    <x v="0"/>
    <x v="0"/>
    <x v="0"/>
    <x v="0"/>
  </r>
  <r>
    <s v="K00089700101"/>
    <x v="0"/>
    <x v="1"/>
    <x v="0"/>
    <x v="0"/>
    <x v="1"/>
    <x v="0"/>
    <x v="5"/>
  </r>
  <r>
    <s v="K00089710101"/>
    <x v="0"/>
    <x v="0"/>
    <x v="0"/>
    <x v="0"/>
    <x v="0"/>
    <x v="0"/>
    <x v="0"/>
  </r>
  <r>
    <s v="K00089720101"/>
    <x v="0"/>
    <x v="3"/>
    <x v="0"/>
    <x v="0"/>
    <x v="1"/>
    <x v="0"/>
    <x v="5"/>
  </r>
  <r>
    <s v="K00089730101"/>
    <x v="0"/>
    <x v="0"/>
    <x v="0"/>
    <x v="0"/>
    <x v="0"/>
    <x v="0"/>
    <x v="0"/>
  </r>
  <r>
    <s v="K00089740101"/>
    <x v="2"/>
    <x v="0"/>
    <x v="0"/>
    <x v="0"/>
    <x v="0"/>
    <x v="0"/>
    <x v="0"/>
  </r>
  <r>
    <s v="K00089750101"/>
    <x v="2"/>
    <x v="1"/>
    <x v="0"/>
    <x v="0"/>
    <x v="1"/>
    <x v="0"/>
    <x v="5"/>
  </r>
  <r>
    <s v="K00089760101"/>
    <x v="0"/>
    <x v="0"/>
    <x v="0"/>
    <x v="0"/>
    <x v="0"/>
    <x v="0"/>
    <x v="0"/>
  </r>
  <r>
    <s v="K00089770101"/>
    <x v="1"/>
    <x v="1"/>
    <x v="0"/>
    <x v="1"/>
    <x v="1"/>
    <x v="0"/>
    <x v="2"/>
  </r>
  <r>
    <s v="K00089780101"/>
    <x v="3"/>
    <x v="0"/>
    <x v="0"/>
    <x v="0"/>
    <x v="0"/>
    <x v="0"/>
    <x v="0"/>
  </r>
  <r>
    <s v="K00089790101"/>
    <x v="1"/>
    <x v="1"/>
    <x v="0"/>
    <x v="1"/>
    <x v="1"/>
    <x v="0"/>
    <x v="2"/>
  </r>
  <r>
    <s v="K00089820101"/>
    <x v="1"/>
    <x v="1"/>
    <x v="0"/>
    <x v="1"/>
    <x v="1"/>
    <x v="0"/>
    <x v="2"/>
  </r>
  <r>
    <s v="K00089840101"/>
    <x v="0"/>
    <x v="0"/>
    <x v="0"/>
    <x v="0"/>
    <x v="0"/>
    <x v="0"/>
    <x v="0"/>
  </r>
  <r>
    <s v="K00089850101"/>
    <x v="0"/>
    <x v="0"/>
    <x v="0"/>
    <x v="0"/>
    <x v="0"/>
    <x v="0"/>
    <x v="0"/>
  </r>
  <r>
    <s v="K00089860101"/>
    <x v="1"/>
    <x v="1"/>
    <x v="0"/>
    <x v="1"/>
    <x v="1"/>
    <x v="0"/>
    <x v="2"/>
  </r>
  <r>
    <s v="K00089870101"/>
    <x v="1"/>
    <x v="1"/>
    <x v="0"/>
    <x v="1"/>
    <x v="1"/>
    <x v="0"/>
    <x v="2"/>
  </r>
  <r>
    <s v="K00089880101"/>
    <x v="0"/>
    <x v="0"/>
    <x v="0"/>
    <x v="0"/>
    <x v="0"/>
    <x v="0"/>
    <x v="0"/>
  </r>
  <r>
    <s v="K00089890101"/>
    <x v="5"/>
    <x v="0"/>
    <x v="0"/>
    <x v="0"/>
    <x v="0"/>
    <x v="0"/>
    <x v="0"/>
  </r>
  <r>
    <s v="K00089900101"/>
    <x v="0"/>
    <x v="0"/>
    <x v="0"/>
    <x v="0"/>
    <x v="0"/>
    <x v="0"/>
    <x v="0"/>
  </r>
  <r>
    <s v="K00089910101"/>
    <x v="0"/>
    <x v="0"/>
    <x v="0"/>
    <x v="0"/>
    <x v="0"/>
    <x v="0"/>
    <x v="0"/>
  </r>
  <r>
    <s v="K00089920101"/>
    <x v="0"/>
    <x v="0"/>
    <x v="0"/>
    <x v="0"/>
    <x v="0"/>
    <x v="0"/>
    <x v="0"/>
  </r>
  <r>
    <s v="K00089930101"/>
    <x v="4"/>
    <x v="0"/>
    <x v="0"/>
    <x v="0"/>
    <x v="0"/>
    <x v="0"/>
    <x v="0"/>
  </r>
  <r>
    <s v="K00089940101"/>
    <x v="1"/>
    <x v="1"/>
    <x v="0"/>
    <x v="1"/>
    <x v="1"/>
    <x v="0"/>
    <x v="2"/>
  </r>
  <r>
    <s v="K00089950101"/>
    <x v="2"/>
    <x v="0"/>
    <x v="0"/>
    <x v="0"/>
    <x v="0"/>
    <x v="0"/>
    <x v="0"/>
  </r>
  <r>
    <s v="K00089960101"/>
    <x v="0"/>
    <x v="0"/>
    <x v="0"/>
    <x v="0"/>
    <x v="0"/>
    <x v="0"/>
    <x v="0"/>
  </r>
  <r>
    <s v="K00089970101"/>
    <x v="5"/>
    <x v="0"/>
    <x v="0"/>
    <x v="0"/>
    <x v="0"/>
    <x v="0"/>
    <x v="0"/>
  </r>
  <r>
    <s v="K00089980101"/>
    <x v="1"/>
    <x v="0"/>
    <x v="2"/>
    <x v="1"/>
    <x v="0"/>
    <x v="1"/>
    <x v="4"/>
  </r>
  <r>
    <s v="K00089990101"/>
    <x v="0"/>
    <x v="1"/>
    <x v="0"/>
    <x v="0"/>
    <x v="1"/>
    <x v="0"/>
    <x v="5"/>
  </r>
  <r>
    <s v="K00090010101"/>
    <x v="0"/>
    <x v="0"/>
    <x v="0"/>
    <x v="0"/>
    <x v="0"/>
    <x v="0"/>
    <x v="0"/>
  </r>
  <r>
    <s v="K00090020101"/>
    <x v="3"/>
    <x v="0"/>
    <x v="0"/>
    <x v="0"/>
    <x v="0"/>
    <x v="0"/>
    <x v="0"/>
  </r>
  <r>
    <s v="K00090030101"/>
    <x v="0"/>
    <x v="0"/>
    <x v="0"/>
    <x v="0"/>
    <x v="0"/>
    <x v="0"/>
    <x v="0"/>
  </r>
  <r>
    <s v="K00090040101"/>
    <x v="0"/>
    <x v="0"/>
    <x v="0"/>
    <x v="0"/>
    <x v="0"/>
    <x v="0"/>
    <x v="0"/>
  </r>
  <r>
    <s v="K00090050101"/>
    <x v="0"/>
    <x v="0"/>
    <x v="0"/>
    <x v="0"/>
    <x v="0"/>
    <x v="0"/>
    <x v="0"/>
  </r>
  <r>
    <s v="K00090060101"/>
    <x v="0"/>
    <x v="1"/>
    <x v="0"/>
    <x v="0"/>
    <x v="1"/>
    <x v="0"/>
    <x v="5"/>
  </r>
  <r>
    <s v="K00090070101"/>
    <x v="0"/>
    <x v="0"/>
    <x v="0"/>
    <x v="0"/>
    <x v="0"/>
    <x v="0"/>
    <x v="0"/>
  </r>
  <r>
    <s v="K00090080101"/>
    <x v="2"/>
    <x v="0"/>
    <x v="0"/>
    <x v="0"/>
    <x v="0"/>
    <x v="0"/>
    <x v="0"/>
  </r>
  <r>
    <s v="K00090090101"/>
    <x v="0"/>
    <x v="0"/>
    <x v="0"/>
    <x v="0"/>
    <x v="0"/>
    <x v="0"/>
    <x v="0"/>
  </r>
  <r>
    <s v="K00090100101"/>
    <x v="0"/>
    <x v="0"/>
    <x v="0"/>
    <x v="0"/>
    <x v="0"/>
    <x v="0"/>
    <x v="0"/>
  </r>
  <r>
    <s v="K00090110101"/>
    <x v="0"/>
    <x v="0"/>
    <x v="0"/>
    <x v="0"/>
    <x v="0"/>
    <x v="0"/>
    <x v="0"/>
  </r>
  <r>
    <s v="K00090120101"/>
    <x v="0"/>
    <x v="0"/>
    <x v="0"/>
    <x v="0"/>
    <x v="0"/>
    <x v="0"/>
    <x v="0"/>
  </r>
  <r>
    <s v="K00090130101"/>
    <x v="0"/>
    <x v="0"/>
    <x v="0"/>
    <x v="0"/>
    <x v="0"/>
    <x v="0"/>
    <x v="0"/>
  </r>
  <r>
    <s v="K00090140101"/>
    <x v="2"/>
    <x v="3"/>
    <x v="0"/>
    <x v="0"/>
    <x v="1"/>
    <x v="0"/>
    <x v="5"/>
  </r>
  <r>
    <s v="K00090150101"/>
    <x v="7"/>
    <x v="0"/>
    <x v="0"/>
    <x v="0"/>
    <x v="0"/>
    <x v="0"/>
    <x v="0"/>
  </r>
  <r>
    <s v="K00090160101"/>
    <x v="3"/>
    <x v="0"/>
    <x v="0"/>
    <x v="0"/>
    <x v="0"/>
    <x v="0"/>
    <x v="0"/>
  </r>
  <r>
    <s v="K00090170101"/>
    <x v="0"/>
    <x v="0"/>
    <x v="0"/>
    <x v="0"/>
    <x v="0"/>
    <x v="0"/>
    <x v="0"/>
  </r>
  <r>
    <s v="K00090180101"/>
    <x v="0"/>
    <x v="0"/>
    <x v="0"/>
    <x v="0"/>
    <x v="0"/>
    <x v="0"/>
    <x v="0"/>
  </r>
  <r>
    <s v="K00090190101"/>
    <x v="0"/>
    <x v="0"/>
    <x v="0"/>
    <x v="0"/>
    <x v="0"/>
    <x v="0"/>
    <x v="0"/>
  </r>
  <r>
    <s v="K00090200101"/>
    <x v="0"/>
    <x v="0"/>
    <x v="0"/>
    <x v="0"/>
    <x v="0"/>
    <x v="0"/>
    <x v="0"/>
  </r>
  <r>
    <s v="K00090230101"/>
    <x v="0"/>
    <x v="0"/>
    <x v="0"/>
    <x v="0"/>
    <x v="0"/>
    <x v="0"/>
    <x v="0"/>
  </r>
  <r>
    <s v="K00090240101"/>
    <x v="3"/>
    <x v="0"/>
    <x v="0"/>
    <x v="0"/>
    <x v="0"/>
    <x v="0"/>
    <x v="0"/>
  </r>
  <r>
    <s v="K00090250101"/>
    <x v="0"/>
    <x v="0"/>
    <x v="0"/>
    <x v="0"/>
    <x v="0"/>
    <x v="0"/>
    <x v="0"/>
  </r>
  <r>
    <s v="K00090260101"/>
    <x v="0"/>
    <x v="0"/>
    <x v="0"/>
    <x v="0"/>
    <x v="0"/>
    <x v="0"/>
    <x v="0"/>
  </r>
  <r>
    <s v="K00090270101"/>
    <x v="3"/>
    <x v="0"/>
    <x v="0"/>
    <x v="0"/>
    <x v="0"/>
    <x v="0"/>
    <x v="0"/>
  </r>
  <r>
    <s v="K00090280101"/>
    <x v="3"/>
    <x v="0"/>
    <x v="0"/>
    <x v="0"/>
    <x v="0"/>
    <x v="0"/>
    <x v="0"/>
  </r>
  <r>
    <s v="K00090290101"/>
    <x v="3"/>
    <x v="0"/>
    <x v="0"/>
    <x v="0"/>
    <x v="0"/>
    <x v="0"/>
    <x v="0"/>
  </r>
  <r>
    <s v="K00090300101"/>
    <x v="1"/>
    <x v="1"/>
    <x v="0"/>
    <x v="1"/>
    <x v="1"/>
    <x v="0"/>
    <x v="2"/>
  </r>
  <r>
    <s v="K00090310101"/>
    <x v="0"/>
    <x v="0"/>
    <x v="0"/>
    <x v="0"/>
    <x v="0"/>
    <x v="0"/>
    <x v="0"/>
  </r>
  <r>
    <s v="K00090320101"/>
    <x v="1"/>
    <x v="1"/>
    <x v="0"/>
    <x v="1"/>
    <x v="1"/>
    <x v="0"/>
    <x v="2"/>
  </r>
  <r>
    <s v="K00090330101"/>
    <x v="3"/>
    <x v="0"/>
    <x v="0"/>
    <x v="0"/>
    <x v="0"/>
    <x v="0"/>
    <x v="0"/>
  </r>
  <r>
    <s v="K00090340101"/>
    <x v="0"/>
    <x v="0"/>
    <x v="0"/>
    <x v="0"/>
    <x v="0"/>
    <x v="0"/>
    <x v="0"/>
  </r>
  <r>
    <s v="K00090350101"/>
    <x v="0"/>
    <x v="0"/>
    <x v="0"/>
    <x v="0"/>
    <x v="0"/>
    <x v="0"/>
    <x v="0"/>
  </r>
  <r>
    <s v="K00090360101"/>
    <x v="1"/>
    <x v="1"/>
    <x v="0"/>
    <x v="1"/>
    <x v="1"/>
    <x v="0"/>
    <x v="2"/>
  </r>
  <r>
    <s v="K00090370101"/>
    <x v="3"/>
    <x v="0"/>
    <x v="0"/>
    <x v="0"/>
    <x v="0"/>
    <x v="0"/>
    <x v="0"/>
  </r>
  <r>
    <s v="K00090380101"/>
    <x v="0"/>
    <x v="0"/>
    <x v="0"/>
    <x v="0"/>
    <x v="0"/>
    <x v="0"/>
    <x v="0"/>
  </r>
  <r>
    <s v="K00090390101"/>
    <x v="5"/>
    <x v="0"/>
    <x v="0"/>
    <x v="0"/>
    <x v="0"/>
    <x v="0"/>
    <x v="0"/>
  </r>
  <r>
    <s v="K00090400101"/>
    <x v="0"/>
    <x v="0"/>
    <x v="0"/>
    <x v="0"/>
    <x v="0"/>
    <x v="0"/>
    <x v="0"/>
  </r>
  <r>
    <s v="K00090410101"/>
    <x v="3"/>
    <x v="0"/>
    <x v="0"/>
    <x v="0"/>
    <x v="0"/>
    <x v="0"/>
    <x v="0"/>
  </r>
  <r>
    <s v="K00090420101"/>
    <x v="1"/>
    <x v="0"/>
    <x v="2"/>
    <x v="1"/>
    <x v="0"/>
    <x v="1"/>
    <x v="4"/>
  </r>
  <r>
    <s v="K00090430101"/>
    <x v="0"/>
    <x v="0"/>
    <x v="0"/>
    <x v="0"/>
    <x v="0"/>
    <x v="0"/>
    <x v="0"/>
  </r>
  <r>
    <s v="K00090440101"/>
    <x v="0"/>
    <x v="0"/>
    <x v="0"/>
    <x v="0"/>
    <x v="0"/>
    <x v="0"/>
    <x v="0"/>
  </r>
  <r>
    <s v="K00090450101"/>
    <x v="3"/>
    <x v="0"/>
    <x v="0"/>
    <x v="0"/>
    <x v="0"/>
    <x v="0"/>
    <x v="0"/>
  </r>
  <r>
    <s v="K00090460101"/>
    <x v="0"/>
    <x v="0"/>
    <x v="0"/>
    <x v="0"/>
    <x v="0"/>
    <x v="0"/>
    <x v="0"/>
  </r>
  <r>
    <s v="K00090470101"/>
    <x v="3"/>
    <x v="1"/>
    <x v="0"/>
    <x v="0"/>
    <x v="1"/>
    <x v="0"/>
    <x v="5"/>
  </r>
  <r>
    <s v="K00090480101"/>
    <x v="0"/>
    <x v="0"/>
    <x v="0"/>
    <x v="0"/>
    <x v="0"/>
    <x v="0"/>
    <x v="0"/>
  </r>
  <r>
    <s v="K00090490101"/>
    <x v="1"/>
    <x v="1"/>
    <x v="0"/>
    <x v="1"/>
    <x v="1"/>
    <x v="0"/>
    <x v="2"/>
  </r>
  <r>
    <s v="K00090500101"/>
    <x v="3"/>
    <x v="0"/>
    <x v="0"/>
    <x v="0"/>
    <x v="0"/>
    <x v="0"/>
    <x v="0"/>
  </r>
  <r>
    <s v="K00090510101"/>
    <x v="3"/>
    <x v="0"/>
    <x v="0"/>
    <x v="0"/>
    <x v="0"/>
    <x v="0"/>
    <x v="0"/>
  </r>
  <r>
    <s v="K00090520101"/>
    <x v="3"/>
    <x v="0"/>
    <x v="0"/>
    <x v="0"/>
    <x v="0"/>
    <x v="0"/>
    <x v="0"/>
  </r>
  <r>
    <s v="K00090530101"/>
    <x v="2"/>
    <x v="0"/>
    <x v="0"/>
    <x v="0"/>
    <x v="0"/>
    <x v="0"/>
    <x v="0"/>
  </r>
  <r>
    <s v="K00090540101"/>
    <x v="0"/>
    <x v="0"/>
    <x v="0"/>
    <x v="0"/>
    <x v="0"/>
    <x v="0"/>
    <x v="0"/>
  </r>
  <r>
    <s v="K00090550101"/>
    <x v="0"/>
    <x v="0"/>
    <x v="0"/>
    <x v="0"/>
    <x v="0"/>
    <x v="0"/>
    <x v="0"/>
  </r>
  <r>
    <s v="K00090560101"/>
    <x v="0"/>
    <x v="0"/>
    <x v="0"/>
    <x v="0"/>
    <x v="0"/>
    <x v="0"/>
    <x v="0"/>
  </r>
  <r>
    <s v="K00090570101"/>
    <x v="0"/>
    <x v="0"/>
    <x v="0"/>
    <x v="0"/>
    <x v="0"/>
    <x v="0"/>
    <x v="0"/>
  </r>
  <r>
    <s v="K00090580101"/>
    <x v="0"/>
    <x v="0"/>
    <x v="0"/>
    <x v="0"/>
    <x v="0"/>
    <x v="0"/>
    <x v="0"/>
  </r>
  <r>
    <s v="K00090590101"/>
    <x v="0"/>
    <x v="0"/>
    <x v="0"/>
    <x v="0"/>
    <x v="0"/>
    <x v="0"/>
    <x v="0"/>
  </r>
  <r>
    <s v="K00090600101"/>
    <x v="0"/>
    <x v="0"/>
    <x v="0"/>
    <x v="0"/>
    <x v="0"/>
    <x v="0"/>
    <x v="0"/>
  </r>
  <r>
    <s v="K00090610101"/>
    <x v="2"/>
    <x v="0"/>
    <x v="0"/>
    <x v="0"/>
    <x v="0"/>
    <x v="0"/>
    <x v="0"/>
  </r>
  <r>
    <s v="K00090620101"/>
    <x v="0"/>
    <x v="0"/>
    <x v="0"/>
    <x v="0"/>
    <x v="0"/>
    <x v="0"/>
    <x v="0"/>
  </r>
  <r>
    <s v="K00090630101"/>
    <x v="0"/>
    <x v="0"/>
    <x v="0"/>
    <x v="0"/>
    <x v="0"/>
    <x v="0"/>
    <x v="0"/>
  </r>
  <r>
    <s v="K00090640101"/>
    <x v="0"/>
    <x v="0"/>
    <x v="0"/>
    <x v="0"/>
    <x v="0"/>
    <x v="0"/>
    <x v="0"/>
  </r>
  <r>
    <s v="K00090650101"/>
    <x v="0"/>
    <x v="0"/>
    <x v="0"/>
    <x v="0"/>
    <x v="0"/>
    <x v="0"/>
    <x v="0"/>
  </r>
  <r>
    <s v="K00090660101"/>
    <x v="0"/>
    <x v="0"/>
    <x v="0"/>
    <x v="0"/>
    <x v="0"/>
    <x v="0"/>
    <x v="0"/>
  </r>
  <r>
    <s v="K00090670101"/>
    <x v="1"/>
    <x v="1"/>
    <x v="2"/>
    <x v="1"/>
    <x v="1"/>
    <x v="1"/>
    <x v="1"/>
  </r>
  <r>
    <s v="K00090680101"/>
    <x v="0"/>
    <x v="1"/>
    <x v="0"/>
    <x v="0"/>
    <x v="1"/>
    <x v="0"/>
    <x v="5"/>
  </r>
  <r>
    <s v="K00090690101"/>
    <x v="0"/>
    <x v="0"/>
    <x v="0"/>
    <x v="0"/>
    <x v="0"/>
    <x v="0"/>
    <x v="0"/>
  </r>
  <r>
    <s v="K00090710101"/>
    <x v="1"/>
    <x v="0"/>
    <x v="2"/>
    <x v="1"/>
    <x v="0"/>
    <x v="1"/>
    <x v="4"/>
  </r>
  <r>
    <s v="K00090720101"/>
    <x v="1"/>
    <x v="1"/>
    <x v="0"/>
    <x v="1"/>
    <x v="1"/>
    <x v="0"/>
    <x v="2"/>
  </r>
  <r>
    <s v="K00090730101"/>
    <x v="1"/>
    <x v="1"/>
    <x v="0"/>
    <x v="1"/>
    <x v="1"/>
    <x v="0"/>
    <x v="2"/>
  </r>
  <r>
    <s v="K00090740101"/>
    <x v="4"/>
    <x v="1"/>
    <x v="0"/>
    <x v="0"/>
    <x v="1"/>
    <x v="0"/>
    <x v="5"/>
  </r>
  <r>
    <s v="K00090750101"/>
    <x v="0"/>
    <x v="0"/>
    <x v="0"/>
    <x v="0"/>
    <x v="0"/>
    <x v="0"/>
    <x v="0"/>
  </r>
  <r>
    <s v="K00090760101"/>
    <x v="4"/>
    <x v="0"/>
    <x v="0"/>
    <x v="0"/>
    <x v="0"/>
    <x v="0"/>
    <x v="0"/>
  </r>
  <r>
    <s v="K00090770101"/>
    <x v="0"/>
    <x v="1"/>
    <x v="0"/>
    <x v="0"/>
    <x v="1"/>
    <x v="0"/>
    <x v="5"/>
  </r>
  <r>
    <s v="K00090780101"/>
    <x v="4"/>
    <x v="2"/>
    <x v="0"/>
    <x v="0"/>
    <x v="1"/>
    <x v="0"/>
    <x v="5"/>
  </r>
  <r>
    <s v="K00090790101"/>
    <x v="3"/>
    <x v="0"/>
    <x v="0"/>
    <x v="0"/>
    <x v="0"/>
    <x v="0"/>
    <x v="0"/>
  </r>
  <r>
    <s v="K00090800101"/>
    <x v="3"/>
    <x v="0"/>
    <x v="0"/>
    <x v="0"/>
    <x v="0"/>
    <x v="0"/>
    <x v="0"/>
  </r>
  <r>
    <s v="K00090810101"/>
    <x v="0"/>
    <x v="0"/>
    <x v="0"/>
    <x v="0"/>
    <x v="0"/>
    <x v="0"/>
    <x v="0"/>
  </r>
  <r>
    <s v="K00090820101"/>
    <x v="1"/>
    <x v="1"/>
    <x v="0"/>
    <x v="1"/>
    <x v="1"/>
    <x v="0"/>
    <x v="2"/>
  </r>
  <r>
    <s v="K00090830101"/>
    <x v="0"/>
    <x v="0"/>
    <x v="0"/>
    <x v="0"/>
    <x v="0"/>
    <x v="0"/>
    <x v="0"/>
  </r>
  <r>
    <s v="K00090840101"/>
    <x v="0"/>
    <x v="0"/>
    <x v="0"/>
    <x v="0"/>
    <x v="0"/>
    <x v="0"/>
    <x v="0"/>
  </r>
  <r>
    <s v="K00090850101"/>
    <x v="0"/>
    <x v="0"/>
    <x v="0"/>
    <x v="0"/>
    <x v="0"/>
    <x v="0"/>
    <x v="0"/>
  </r>
  <r>
    <s v="K00090860101"/>
    <x v="1"/>
    <x v="3"/>
    <x v="0"/>
    <x v="1"/>
    <x v="1"/>
    <x v="0"/>
    <x v="2"/>
  </r>
  <r>
    <s v="K00090870101"/>
    <x v="1"/>
    <x v="3"/>
    <x v="0"/>
    <x v="1"/>
    <x v="1"/>
    <x v="0"/>
    <x v="2"/>
  </r>
  <r>
    <s v="K00090880101"/>
    <x v="0"/>
    <x v="3"/>
    <x v="0"/>
    <x v="0"/>
    <x v="1"/>
    <x v="0"/>
    <x v="5"/>
  </r>
  <r>
    <s v="K00090890101"/>
    <x v="0"/>
    <x v="0"/>
    <x v="0"/>
    <x v="0"/>
    <x v="0"/>
    <x v="0"/>
    <x v="0"/>
  </r>
  <r>
    <s v="K00090900101"/>
    <x v="0"/>
    <x v="0"/>
    <x v="0"/>
    <x v="0"/>
    <x v="0"/>
    <x v="0"/>
    <x v="0"/>
  </r>
  <r>
    <s v="K00090910101"/>
    <x v="3"/>
    <x v="0"/>
    <x v="0"/>
    <x v="0"/>
    <x v="0"/>
    <x v="0"/>
    <x v="0"/>
  </r>
  <r>
    <s v="K00090920101"/>
    <x v="0"/>
    <x v="0"/>
    <x v="0"/>
    <x v="0"/>
    <x v="0"/>
    <x v="0"/>
    <x v="0"/>
  </r>
  <r>
    <s v="K00090930101"/>
    <x v="2"/>
    <x v="0"/>
    <x v="0"/>
    <x v="0"/>
    <x v="0"/>
    <x v="0"/>
    <x v="0"/>
  </r>
  <r>
    <s v="K00090940101"/>
    <x v="0"/>
    <x v="0"/>
    <x v="0"/>
    <x v="0"/>
    <x v="0"/>
    <x v="0"/>
    <x v="0"/>
  </r>
  <r>
    <s v="K00090950101"/>
    <x v="0"/>
    <x v="0"/>
    <x v="0"/>
    <x v="0"/>
    <x v="0"/>
    <x v="0"/>
    <x v="0"/>
  </r>
  <r>
    <s v="K00090960101"/>
    <x v="2"/>
    <x v="0"/>
    <x v="0"/>
    <x v="0"/>
    <x v="0"/>
    <x v="0"/>
    <x v="0"/>
  </r>
  <r>
    <s v="K00090970101"/>
    <x v="0"/>
    <x v="0"/>
    <x v="0"/>
    <x v="0"/>
    <x v="0"/>
    <x v="0"/>
    <x v="0"/>
  </r>
  <r>
    <s v="K00090980101"/>
    <x v="1"/>
    <x v="0"/>
    <x v="2"/>
    <x v="1"/>
    <x v="0"/>
    <x v="1"/>
    <x v="4"/>
  </r>
  <r>
    <s v="K00090990101"/>
    <x v="3"/>
    <x v="0"/>
    <x v="0"/>
    <x v="0"/>
    <x v="0"/>
    <x v="0"/>
    <x v="0"/>
  </r>
  <r>
    <s v="K00091000101"/>
    <x v="0"/>
    <x v="0"/>
    <x v="0"/>
    <x v="0"/>
    <x v="0"/>
    <x v="0"/>
    <x v="0"/>
  </r>
  <r>
    <s v="K00091010101"/>
    <x v="3"/>
    <x v="0"/>
    <x v="0"/>
    <x v="0"/>
    <x v="0"/>
    <x v="0"/>
    <x v="0"/>
  </r>
  <r>
    <s v="K00091020101"/>
    <x v="0"/>
    <x v="0"/>
    <x v="0"/>
    <x v="0"/>
    <x v="0"/>
    <x v="0"/>
    <x v="0"/>
  </r>
  <r>
    <s v="K00091030101"/>
    <x v="0"/>
    <x v="0"/>
    <x v="0"/>
    <x v="0"/>
    <x v="0"/>
    <x v="0"/>
    <x v="0"/>
  </r>
  <r>
    <s v="K00091040101"/>
    <x v="3"/>
    <x v="1"/>
    <x v="0"/>
    <x v="0"/>
    <x v="1"/>
    <x v="0"/>
    <x v="5"/>
  </r>
  <r>
    <s v="K00091050101"/>
    <x v="0"/>
    <x v="0"/>
    <x v="0"/>
    <x v="0"/>
    <x v="0"/>
    <x v="0"/>
    <x v="0"/>
  </r>
  <r>
    <s v="K00091060101"/>
    <x v="0"/>
    <x v="0"/>
    <x v="0"/>
    <x v="0"/>
    <x v="0"/>
    <x v="0"/>
    <x v="0"/>
  </r>
  <r>
    <s v="K00091070101"/>
    <x v="0"/>
    <x v="0"/>
    <x v="0"/>
    <x v="0"/>
    <x v="0"/>
    <x v="0"/>
    <x v="0"/>
  </r>
  <r>
    <s v="K00091080101"/>
    <x v="1"/>
    <x v="3"/>
    <x v="2"/>
    <x v="1"/>
    <x v="1"/>
    <x v="1"/>
    <x v="1"/>
  </r>
  <r>
    <s v="K00091090101"/>
    <x v="3"/>
    <x v="1"/>
    <x v="0"/>
    <x v="0"/>
    <x v="1"/>
    <x v="0"/>
    <x v="5"/>
  </r>
  <r>
    <s v="K00091100101"/>
    <x v="0"/>
    <x v="0"/>
    <x v="0"/>
    <x v="0"/>
    <x v="0"/>
    <x v="0"/>
    <x v="0"/>
  </r>
  <r>
    <s v="K00091110101"/>
    <x v="0"/>
    <x v="0"/>
    <x v="0"/>
    <x v="0"/>
    <x v="0"/>
    <x v="0"/>
    <x v="0"/>
  </r>
  <r>
    <s v="K00091120101"/>
    <x v="1"/>
    <x v="3"/>
    <x v="0"/>
    <x v="1"/>
    <x v="1"/>
    <x v="0"/>
    <x v="2"/>
  </r>
  <r>
    <s v="K00091130101"/>
    <x v="0"/>
    <x v="0"/>
    <x v="0"/>
    <x v="0"/>
    <x v="0"/>
    <x v="0"/>
    <x v="0"/>
  </r>
  <r>
    <s v="K00091140101"/>
    <x v="2"/>
    <x v="0"/>
    <x v="0"/>
    <x v="0"/>
    <x v="0"/>
    <x v="0"/>
    <x v="0"/>
  </r>
  <r>
    <s v="K00091150101"/>
    <x v="0"/>
    <x v="0"/>
    <x v="0"/>
    <x v="0"/>
    <x v="0"/>
    <x v="0"/>
    <x v="0"/>
  </r>
  <r>
    <s v="K00091160101"/>
    <x v="0"/>
    <x v="0"/>
    <x v="0"/>
    <x v="0"/>
    <x v="0"/>
    <x v="0"/>
    <x v="0"/>
  </r>
  <r>
    <s v="K00091170101"/>
    <x v="3"/>
    <x v="0"/>
    <x v="0"/>
    <x v="0"/>
    <x v="0"/>
    <x v="0"/>
    <x v="0"/>
  </r>
  <r>
    <s v="K00091180101"/>
    <x v="0"/>
    <x v="0"/>
    <x v="0"/>
    <x v="0"/>
    <x v="0"/>
    <x v="0"/>
    <x v="0"/>
  </r>
  <r>
    <s v="K00091200101"/>
    <x v="1"/>
    <x v="1"/>
    <x v="0"/>
    <x v="1"/>
    <x v="1"/>
    <x v="0"/>
    <x v="2"/>
  </r>
  <r>
    <s v="K00091210101"/>
    <x v="0"/>
    <x v="0"/>
    <x v="0"/>
    <x v="0"/>
    <x v="0"/>
    <x v="0"/>
    <x v="0"/>
  </r>
  <r>
    <s v="K00091220101"/>
    <x v="0"/>
    <x v="0"/>
    <x v="0"/>
    <x v="0"/>
    <x v="0"/>
    <x v="0"/>
    <x v="0"/>
  </r>
  <r>
    <s v="K00091230101"/>
    <x v="3"/>
    <x v="0"/>
    <x v="0"/>
    <x v="0"/>
    <x v="0"/>
    <x v="0"/>
    <x v="0"/>
  </r>
  <r>
    <s v="K00091240101"/>
    <x v="3"/>
    <x v="0"/>
    <x v="0"/>
    <x v="0"/>
    <x v="0"/>
    <x v="0"/>
    <x v="0"/>
  </r>
  <r>
    <s v="K00091250101"/>
    <x v="0"/>
    <x v="0"/>
    <x v="0"/>
    <x v="0"/>
    <x v="0"/>
    <x v="0"/>
    <x v="0"/>
  </r>
  <r>
    <s v="K00091260101"/>
    <x v="1"/>
    <x v="1"/>
    <x v="0"/>
    <x v="1"/>
    <x v="1"/>
    <x v="0"/>
    <x v="2"/>
  </r>
  <r>
    <s v="K00091270101"/>
    <x v="1"/>
    <x v="1"/>
    <x v="0"/>
    <x v="1"/>
    <x v="1"/>
    <x v="0"/>
    <x v="2"/>
  </r>
  <r>
    <s v="K00091280101"/>
    <x v="1"/>
    <x v="0"/>
    <x v="1"/>
    <x v="1"/>
    <x v="0"/>
    <x v="1"/>
    <x v="4"/>
  </r>
  <r>
    <s v="K00091290101"/>
    <x v="2"/>
    <x v="0"/>
    <x v="0"/>
    <x v="0"/>
    <x v="0"/>
    <x v="0"/>
    <x v="0"/>
  </r>
  <r>
    <s v="K00091300101"/>
    <x v="3"/>
    <x v="0"/>
    <x v="0"/>
    <x v="0"/>
    <x v="0"/>
    <x v="0"/>
    <x v="0"/>
  </r>
  <r>
    <s v="K00091310101"/>
    <x v="2"/>
    <x v="0"/>
    <x v="0"/>
    <x v="0"/>
    <x v="0"/>
    <x v="0"/>
    <x v="0"/>
  </r>
  <r>
    <s v="K00091330101"/>
    <x v="1"/>
    <x v="1"/>
    <x v="0"/>
    <x v="1"/>
    <x v="1"/>
    <x v="0"/>
    <x v="2"/>
  </r>
  <r>
    <s v="K00091340101"/>
    <x v="0"/>
    <x v="0"/>
    <x v="0"/>
    <x v="0"/>
    <x v="0"/>
    <x v="0"/>
    <x v="0"/>
  </r>
  <r>
    <s v="K00091350101"/>
    <x v="0"/>
    <x v="0"/>
    <x v="0"/>
    <x v="0"/>
    <x v="0"/>
    <x v="0"/>
    <x v="0"/>
  </r>
  <r>
    <s v="K00091360101"/>
    <x v="2"/>
    <x v="0"/>
    <x v="0"/>
    <x v="0"/>
    <x v="0"/>
    <x v="0"/>
    <x v="0"/>
  </r>
  <r>
    <s v="K00091370101"/>
    <x v="0"/>
    <x v="0"/>
    <x v="0"/>
    <x v="0"/>
    <x v="0"/>
    <x v="0"/>
    <x v="0"/>
  </r>
  <r>
    <s v="K00091380101"/>
    <x v="0"/>
    <x v="0"/>
    <x v="0"/>
    <x v="0"/>
    <x v="0"/>
    <x v="0"/>
    <x v="0"/>
  </r>
  <r>
    <s v="K00091390101"/>
    <x v="0"/>
    <x v="0"/>
    <x v="0"/>
    <x v="0"/>
    <x v="0"/>
    <x v="0"/>
    <x v="0"/>
  </r>
  <r>
    <s v="K00091400101"/>
    <x v="3"/>
    <x v="0"/>
    <x v="0"/>
    <x v="0"/>
    <x v="0"/>
    <x v="0"/>
    <x v="0"/>
  </r>
  <r>
    <s v="K00091410101"/>
    <x v="1"/>
    <x v="0"/>
    <x v="2"/>
    <x v="1"/>
    <x v="0"/>
    <x v="1"/>
    <x v="4"/>
  </r>
  <r>
    <s v="K00091420101"/>
    <x v="0"/>
    <x v="0"/>
    <x v="0"/>
    <x v="0"/>
    <x v="0"/>
    <x v="0"/>
    <x v="0"/>
  </r>
  <r>
    <s v="K00091430101"/>
    <x v="0"/>
    <x v="0"/>
    <x v="0"/>
    <x v="0"/>
    <x v="0"/>
    <x v="0"/>
    <x v="0"/>
  </r>
  <r>
    <s v="K00091440101"/>
    <x v="0"/>
    <x v="0"/>
    <x v="0"/>
    <x v="0"/>
    <x v="0"/>
    <x v="0"/>
    <x v="0"/>
  </r>
  <r>
    <s v="K00091450101"/>
    <x v="14"/>
    <x v="0"/>
    <x v="0"/>
    <x v="0"/>
    <x v="0"/>
    <x v="0"/>
    <x v="0"/>
  </r>
  <r>
    <s v="K00091460101"/>
    <x v="0"/>
    <x v="1"/>
    <x v="0"/>
    <x v="0"/>
    <x v="1"/>
    <x v="0"/>
    <x v="5"/>
  </r>
  <r>
    <s v="K00091470101"/>
    <x v="1"/>
    <x v="1"/>
    <x v="0"/>
    <x v="1"/>
    <x v="1"/>
    <x v="0"/>
    <x v="2"/>
  </r>
  <r>
    <s v="K00091480101"/>
    <x v="1"/>
    <x v="1"/>
    <x v="0"/>
    <x v="1"/>
    <x v="1"/>
    <x v="0"/>
    <x v="2"/>
  </r>
  <r>
    <s v="K00091490101"/>
    <x v="0"/>
    <x v="0"/>
    <x v="0"/>
    <x v="0"/>
    <x v="0"/>
    <x v="0"/>
    <x v="0"/>
  </r>
  <r>
    <s v="K00091500101"/>
    <x v="0"/>
    <x v="1"/>
    <x v="0"/>
    <x v="0"/>
    <x v="1"/>
    <x v="0"/>
    <x v="5"/>
  </r>
  <r>
    <s v="K00091510101"/>
    <x v="0"/>
    <x v="0"/>
    <x v="0"/>
    <x v="0"/>
    <x v="0"/>
    <x v="0"/>
    <x v="0"/>
  </r>
  <r>
    <s v="K00091520101"/>
    <x v="1"/>
    <x v="1"/>
    <x v="2"/>
    <x v="1"/>
    <x v="1"/>
    <x v="1"/>
    <x v="1"/>
  </r>
  <r>
    <s v="K00091530101"/>
    <x v="0"/>
    <x v="0"/>
    <x v="0"/>
    <x v="0"/>
    <x v="0"/>
    <x v="0"/>
    <x v="0"/>
  </r>
  <r>
    <s v="K00091540101"/>
    <x v="0"/>
    <x v="0"/>
    <x v="0"/>
    <x v="0"/>
    <x v="0"/>
    <x v="0"/>
    <x v="0"/>
  </r>
  <r>
    <s v="K00091550101"/>
    <x v="0"/>
    <x v="1"/>
    <x v="0"/>
    <x v="0"/>
    <x v="1"/>
    <x v="0"/>
    <x v="5"/>
  </r>
  <r>
    <s v="K00091560101"/>
    <x v="0"/>
    <x v="0"/>
    <x v="0"/>
    <x v="0"/>
    <x v="0"/>
    <x v="0"/>
    <x v="0"/>
  </r>
  <r>
    <s v="K00091570101"/>
    <x v="0"/>
    <x v="1"/>
    <x v="0"/>
    <x v="0"/>
    <x v="1"/>
    <x v="0"/>
    <x v="5"/>
  </r>
  <r>
    <s v="K00091580101"/>
    <x v="3"/>
    <x v="0"/>
    <x v="0"/>
    <x v="0"/>
    <x v="0"/>
    <x v="0"/>
    <x v="0"/>
  </r>
  <r>
    <s v="K00091590101"/>
    <x v="0"/>
    <x v="1"/>
    <x v="0"/>
    <x v="0"/>
    <x v="1"/>
    <x v="0"/>
    <x v="5"/>
  </r>
  <r>
    <s v="K00091600101"/>
    <x v="0"/>
    <x v="0"/>
    <x v="0"/>
    <x v="0"/>
    <x v="0"/>
    <x v="0"/>
    <x v="0"/>
  </r>
  <r>
    <s v="K00091620101"/>
    <x v="1"/>
    <x v="1"/>
    <x v="0"/>
    <x v="1"/>
    <x v="1"/>
    <x v="0"/>
    <x v="2"/>
  </r>
  <r>
    <s v="K00091630101"/>
    <x v="0"/>
    <x v="0"/>
    <x v="0"/>
    <x v="0"/>
    <x v="0"/>
    <x v="0"/>
    <x v="0"/>
  </r>
  <r>
    <s v="K00091640101"/>
    <x v="1"/>
    <x v="1"/>
    <x v="0"/>
    <x v="1"/>
    <x v="1"/>
    <x v="0"/>
    <x v="2"/>
  </r>
  <r>
    <s v="K00091650101"/>
    <x v="0"/>
    <x v="0"/>
    <x v="0"/>
    <x v="0"/>
    <x v="0"/>
    <x v="0"/>
    <x v="0"/>
  </r>
  <r>
    <s v="K00091660101"/>
    <x v="1"/>
    <x v="3"/>
    <x v="0"/>
    <x v="1"/>
    <x v="1"/>
    <x v="0"/>
    <x v="2"/>
  </r>
  <r>
    <s v="K00091670101"/>
    <x v="0"/>
    <x v="0"/>
    <x v="0"/>
    <x v="0"/>
    <x v="0"/>
    <x v="0"/>
    <x v="0"/>
  </r>
  <r>
    <s v="K00091680101"/>
    <x v="0"/>
    <x v="0"/>
    <x v="0"/>
    <x v="0"/>
    <x v="0"/>
    <x v="0"/>
    <x v="0"/>
  </r>
  <r>
    <s v="K00091690101"/>
    <x v="0"/>
    <x v="0"/>
    <x v="0"/>
    <x v="0"/>
    <x v="0"/>
    <x v="0"/>
    <x v="0"/>
  </r>
  <r>
    <s v="K00091700101"/>
    <x v="0"/>
    <x v="0"/>
    <x v="0"/>
    <x v="0"/>
    <x v="0"/>
    <x v="0"/>
    <x v="0"/>
  </r>
  <r>
    <s v="K00091710101"/>
    <x v="0"/>
    <x v="0"/>
    <x v="0"/>
    <x v="0"/>
    <x v="0"/>
    <x v="0"/>
    <x v="0"/>
  </r>
  <r>
    <s v="K00091730101"/>
    <x v="0"/>
    <x v="0"/>
    <x v="0"/>
    <x v="0"/>
    <x v="0"/>
    <x v="0"/>
    <x v="0"/>
  </r>
  <r>
    <s v="K00091740101"/>
    <x v="0"/>
    <x v="0"/>
    <x v="0"/>
    <x v="0"/>
    <x v="0"/>
    <x v="0"/>
    <x v="0"/>
  </r>
  <r>
    <s v="K00091750101"/>
    <x v="0"/>
    <x v="0"/>
    <x v="0"/>
    <x v="0"/>
    <x v="0"/>
    <x v="0"/>
    <x v="0"/>
  </r>
  <r>
    <s v="K00091760101"/>
    <x v="0"/>
    <x v="0"/>
    <x v="0"/>
    <x v="0"/>
    <x v="0"/>
    <x v="0"/>
    <x v="0"/>
  </r>
  <r>
    <s v="K00091770101"/>
    <x v="2"/>
    <x v="0"/>
    <x v="0"/>
    <x v="0"/>
    <x v="0"/>
    <x v="0"/>
    <x v="0"/>
  </r>
  <r>
    <s v="K00091780101"/>
    <x v="0"/>
    <x v="0"/>
    <x v="0"/>
    <x v="0"/>
    <x v="0"/>
    <x v="0"/>
    <x v="0"/>
  </r>
  <r>
    <s v="K00091790101"/>
    <x v="0"/>
    <x v="0"/>
    <x v="0"/>
    <x v="0"/>
    <x v="0"/>
    <x v="0"/>
    <x v="0"/>
  </r>
  <r>
    <s v="K00091800101"/>
    <x v="1"/>
    <x v="0"/>
    <x v="2"/>
    <x v="1"/>
    <x v="0"/>
    <x v="1"/>
    <x v="4"/>
  </r>
  <r>
    <s v="K00091920101"/>
    <x v="0"/>
    <x v="0"/>
    <x v="0"/>
    <x v="0"/>
    <x v="0"/>
    <x v="0"/>
    <x v="0"/>
  </r>
  <r>
    <s v="K00092010101"/>
    <x v="0"/>
    <x v="0"/>
    <x v="0"/>
    <x v="0"/>
    <x v="0"/>
    <x v="0"/>
    <x v="0"/>
  </r>
  <r>
    <s v="K00092040101"/>
    <x v="3"/>
    <x v="1"/>
    <x v="0"/>
    <x v="0"/>
    <x v="1"/>
    <x v="0"/>
    <x v="5"/>
  </r>
  <r>
    <s v="K00092060101"/>
    <x v="3"/>
    <x v="0"/>
    <x v="0"/>
    <x v="0"/>
    <x v="0"/>
    <x v="0"/>
    <x v="0"/>
  </r>
  <r>
    <s v="K00092070101"/>
    <x v="0"/>
    <x v="0"/>
    <x v="0"/>
    <x v="0"/>
    <x v="0"/>
    <x v="0"/>
    <x v="0"/>
  </r>
  <r>
    <s v="K00092080101"/>
    <x v="0"/>
    <x v="0"/>
    <x v="0"/>
    <x v="0"/>
    <x v="0"/>
    <x v="0"/>
    <x v="0"/>
  </r>
  <r>
    <s v="K00092090101"/>
    <x v="0"/>
    <x v="0"/>
    <x v="0"/>
    <x v="0"/>
    <x v="0"/>
    <x v="0"/>
    <x v="0"/>
  </r>
  <r>
    <s v="K00092100101"/>
    <x v="0"/>
    <x v="0"/>
    <x v="0"/>
    <x v="0"/>
    <x v="0"/>
    <x v="0"/>
    <x v="0"/>
  </r>
  <r>
    <s v="K00092130101"/>
    <x v="1"/>
    <x v="1"/>
    <x v="0"/>
    <x v="1"/>
    <x v="1"/>
    <x v="0"/>
    <x v="2"/>
  </r>
  <r>
    <s v="K00092170101"/>
    <x v="0"/>
    <x v="0"/>
    <x v="0"/>
    <x v="0"/>
    <x v="0"/>
    <x v="0"/>
    <x v="0"/>
  </r>
  <r>
    <s v="K00092190101"/>
    <x v="1"/>
    <x v="1"/>
    <x v="0"/>
    <x v="1"/>
    <x v="1"/>
    <x v="0"/>
    <x v="2"/>
  </r>
  <r>
    <s v="K00092200101"/>
    <x v="0"/>
    <x v="0"/>
    <x v="0"/>
    <x v="0"/>
    <x v="0"/>
    <x v="0"/>
    <x v="0"/>
  </r>
  <r>
    <s v="K00092210101"/>
    <x v="0"/>
    <x v="0"/>
    <x v="0"/>
    <x v="0"/>
    <x v="0"/>
    <x v="0"/>
    <x v="0"/>
  </r>
  <r>
    <s v="K00092220101"/>
    <x v="0"/>
    <x v="0"/>
    <x v="0"/>
    <x v="0"/>
    <x v="0"/>
    <x v="0"/>
    <x v="0"/>
  </r>
  <r>
    <s v="K00092230101"/>
    <x v="1"/>
    <x v="1"/>
    <x v="0"/>
    <x v="1"/>
    <x v="1"/>
    <x v="0"/>
    <x v="2"/>
  </r>
  <r>
    <s v="K00092240101"/>
    <x v="0"/>
    <x v="0"/>
    <x v="0"/>
    <x v="0"/>
    <x v="0"/>
    <x v="0"/>
    <x v="0"/>
  </r>
  <r>
    <s v="K00092250101"/>
    <x v="0"/>
    <x v="0"/>
    <x v="0"/>
    <x v="0"/>
    <x v="0"/>
    <x v="0"/>
    <x v="0"/>
  </r>
  <r>
    <s v="K00092260101"/>
    <x v="0"/>
    <x v="0"/>
    <x v="0"/>
    <x v="0"/>
    <x v="0"/>
    <x v="0"/>
    <x v="0"/>
  </r>
  <r>
    <s v="K00092270101"/>
    <x v="0"/>
    <x v="0"/>
    <x v="0"/>
    <x v="0"/>
    <x v="0"/>
    <x v="0"/>
    <x v="0"/>
  </r>
  <r>
    <s v="K00092280101"/>
    <x v="0"/>
    <x v="0"/>
    <x v="0"/>
    <x v="0"/>
    <x v="0"/>
    <x v="0"/>
    <x v="0"/>
  </r>
  <r>
    <s v="K00092290101"/>
    <x v="0"/>
    <x v="0"/>
    <x v="0"/>
    <x v="0"/>
    <x v="0"/>
    <x v="0"/>
    <x v="0"/>
  </r>
  <r>
    <s v="K00092300101"/>
    <x v="0"/>
    <x v="0"/>
    <x v="0"/>
    <x v="0"/>
    <x v="0"/>
    <x v="0"/>
    <x v="0"/>
  </r>
  <r>
    <s v="K00092310101"/>
    <x v="0"/>
    <x v="0"/>
    <x v="0"/>
    <x v="0"/>
    <x v="0"/>
    <x v="0"/>
    <x v="0"/>
  </r>
  <r>
    <s v="K00092320101"/>
    <x v="0"/>
    <x v="0"/>
    <x v="0"/>
    <x v="0"/>
    <x v="0"/>
    <x v="0"/>
    <x v="0"/>
  </r>
  <r>
    <s v="K00092330101"/>
    <x v="0"/>
    <x v="0"/>
    <x v="0"/>
    <x v="0"/>
    <x v="0"/>
    <x v="0"/>
    <x v="0"/>
  </r>
  <r>
    <s v="K00092340101"/>
    <x v="0"/>
    <x v="0"/>
    <x v="0"/>
    <x v="0"/>
    <x v="0"/>
    <x v="0"/>
    <x v="0"/>
  </r>
  <r>
    <s v="K00092350101"/>
    <x v="0"/>
    <x v="0"/>
    <x v="0"/>
    <x v="0"/>
    <x v="0"/>
    <x v="0"/>
    <x v="0"/>
  </r>
  <r>
    <s v="K00092360101"/>
    <x v="0"/>
    <x v="0"/>
    <x v="0"/>
    <x v="0"/>
    <x v="0"/>
    <x v="0"/>
    <x v="0"/>
  </r>
  <r>
    <s v="K00092370101"/>
    <x v="0"/>
    <x v="0"/>
    <x v="0"/>
    <x v="0"/>
    <x v="0"/>
    <x v="0"/>
    <x v="0"/>
  </r>
  <r>
    <s v="K00092380101"/>
    <x v="0"/>
    <x v="1"/>
    <x v="0"/>
    <x v="0"/>
    <x v="1"/>
    <x v="0"/>
    <x v="5"/>
  </r>
  <r>
    <s v="K00092390101"/>
    <x v="0"/>
    <x v="0"/>
    <x v="0"/>
    <x v="0"/>
    <x v="0"/>
    <x v="0"/>
    <x v="0"/>
  </r>
  <r>
    <s v="K00092400101"/>
    <x v="0"/>
    <x v="0"/>
    <x v="0"/>
    <x v="0"/>
    <x v="0"/>
    <x v="0"/>
    <x v="0"/>
  </r>
  <r>
    <s v="K00092410101"/>
    <x v="0"/>
    <x v="0"/>
    <x v="0"/>
    <x v="0"/>
    <x v="0"/>
    <x v="0"/>
    <x v="0"/>
  </r>
  <r>
    <s v="K00092420101"/>
    <x v="0"/>
    <x v="1"/>
    <x v="1"/>
    <x v="0"/>
    <x v="1"/>
    <x v="1"/>
    <x v="6"/>
  </r>
  <r>
    <s v="K00092430101"/>
    <x v="3"/>
    <x v="0"/>
    <x v="0"/>
    <x v="0"/>
    <x v="0"/>
    <x v="0"/>
    <x v="0"/>
  </r>
  <r>
    <s v="K00092440101"/>
    <x v="0"/>
    <x v="0"/>
    <x v="0"/>
    <x v="0"/>
    <x v="0"/>
    <x v="0"/>
    <x v="0"/>
  </r>
  <r>
    <s v="K00092450101"/>
    <x v="0"/>
    <x v="0"/>
    <x v="0"/>
    <x v="0"/>
    <x v="0"/>
    <x v="0"/>
    <x v="0"/>
  </r>
  <r>
    <s v="K00092460101"/>
    <x v="0"/>
    <x v="0"/>
    <x v="0"/>
    <x v="0"/>
    <x v="0"/>
    <x v="0"/>
    <x v="0"/>
  </r>
  <r>
    <s v="K00092480101"/>
    <x v="0"/>
    <x v="0"/>
    <x v="0"/>
    <x v="0"/>
    <x v="0"/>
    <x v="0"/>
    <x v="0"/>
  </r>
  <r>
    <s v="K00092490101"/>
    <x v="5"/>
    <x v="0"/>
    <x v="0"/>
    <x v="0"/>
    <x v="0"/>
    <x v="0"/>
    <x v="0"/>
  </r>
  <r>
    <s v="K00092500101"/>
    <x v="4"/>
    <x v="0"/>
    <x v="0"/>
    <x v="0"/>
    <x v="0"/>
    <x v="0"/>
    <x v="0"/>
  </r>
  <r>
    <s v="K00092510101"/>
    <x v="1"/>
    <x v="0"/>
    <x v="2"/>
    <x v="1"/>
    <x v="0"/>
    <x v="1"/>
    <x v="4"/>
  </r>
  <r>
    <s v="K00092520101"/>
    <x v="1"/>
    <x v="0"/>
    <x v="2"/>
    <x v="1"/>
    <x v="0"/>
    <x v="1"/>
    <x v="4"/>
  </r>
  <r>
    <s v="K00092530101"/>
    <x v="0"/>
    <x v="0"/>
    <x v="0"/>
    <x v="0"/>
    <x v="0"/>
    <x v="0"/>
    <x v="0"/>
  </r>
  <r>
    <s v="K00092540101"/>
    <x v="1"/>
    <x v="1"/>
    <x v="0"/>
    <x v="1"/>
    <x v="1"/>
    <x v="0"/>
    <x v="2"/>
  </r>
  <r>
    <s v="K00092550101"/>
    <x v="3"/>
    <x v="0"/>
    <x v="0"/>
    <x v="0"/>
    <x v="0"/>
    <x v="0"/>
    <x v="0"/>
  </r>
  <r>
    <s v="K00092560101"/>
    <x v="0"/>
    <x v="0"/>
    <x v="0"/>
    <x v="0"/>
    <x v="0"/>
    <x v="0"/>
    <x v="0"/>
  </r>
  <r>
    <s v="K00092570101"/>
    <x v="2"/>
    <x v="0"/>
    <x v="0"/>
    <x v="0"/>
    <x v="0"/>
    <x v="0"/>
    <x v="0"/>
  </r>
  <r>
    <s v="K00092580101"/>
    <x v="0"/>
    <x v="0"/>
    <x v="0"/>
    <x v="0"/>
    <x v="0"/>
    <x v="0"/>
    <x v="0"/>
  </r>
  <r>
    <s v="K00092590101"/>
    <x v="5"/>
    <x v="1"/>
    <x v="0"/>
    <x v="0"/>
    <x v="1"/>
    <x v="0"/>
    <x v="5"/>
  </r>
  <r>
    <s v="K00092600101"/>
    <x v="0"/>
    <x v="1"/>
    <x v="0"/>
    <x v="0"/>
    <x v="1"/>
    <x v="0"/>
    <x v="5"/>
  </r>
  <r>
    <s v="K00092620101"/>
    <x v="3"/>
    <x v="0"/>
    <x v="0"/>
    <x v="0"/>
    <x v="0"/>
    <x v="0"/>
    <x v="0"/>
  </r>
  <r>
    <s v="K00092630101"/>
    <x v="1"/>
    <x v="0"/>
    <x v="2"/>
    <x v="1"/>
    <x v="0"/>
    <x v="1"/>
    <x v="4"/>
  </r>
  <r>
    <s v="K00092640101"/>
    <x v="3"/>
    <x v="0"/>
    <x v="0"/>
    <x v="0"/>
    <x v="0"/>
    <x v="0"/>
    <x v="0"/>
  </r>
  <r>
    <s v="K00092650101"/>
    <x v="0"/>
    <x v="0"/>
    <x v="0"/>
    <x v="0"/>
    <x v="0"/>
    <x v="0"/>
    <x v="0"/>
  </r>
  <r>
    <s v="K00092660101"/>
    <x v="3"/>
    <x v="0"/>
    <x v="0"/>
    <x v="0"/>
    <x v="0"/>
    <x v="0"/>
    <x v="0"/>
  </r>
  <r>
    <s v="K00092670101"/>
    <x v="0"/>
    <x v="3"/>
    <x v="0"/>
    <x v="0"/>
    <x v="1"/>
    <x v="0"/>
    <x v="5"/>
  </r>
  <r>
    <s v="K00092680101"/>
    <x v="0"/>
    <x v="0"/>
    <x v="0"/>
    <x v="0"/>
    <x v="0"/>
    <x v="0"/>
    <x v="0"/>
  </r>
  <r>
    <s v="K00092690101"/>
    <x v="3"/>
    <x v="0"/>
    <x v="0"/>
    <x v="0"/>
    <x v="0"/>
    <x v="0"/>
    <x v="0"/>
  </r>
  <r>
    <s v="K00092700101"/>
    <x v="3"/>
    <x v="0"/>
    <x v="0"/>
    <x v="0"/>
    <x v="0"/>
    <x v="0"/>
    <x v="0"/>
  </r>
  <r>
    <s v="K00092710101"/>
    <x v="3"/>
    <x v="1"/>
    <x v="2"/>
    <x v="0"/>
    <x v="1"/>
    <x v="1"/>
    <x v="6"/>
  </r>
  <r>
    <s v="K00092720101"/>
    <x v="0"/>
    <x v="0"/>
    <x v="0"/>
    <x v="0"/>
    <x v="0"/>
    <x v="0"/>
    <x v="0"/>
  </r>
  <r>
    <s v="K00092730101"/>
    <x v="0"/>
    <x v="0"/>
    <x v="0"/>
    <x v="0"/>
    <x v="0"/>
    <x v="0"/>
    <x v="0"/>
  </r>
  <r>
    <s v="K00092750101"/>
    <x v="3"/>
    <x v="0"/>
    <x v="0"/>
    <x v="0"/>
    <x v="0"/>
    <x v="0"/>
    <x v="0"/>
  </r>
  <r>
    <s v="K00092760101"/>
    <x v="0"/>
    <x v="0"/>
    <x v="0"/>
    <x v="0"/>
    <x v="0"/>
    <x v="0"/>
    <x v="0"/>
  </r>
  <r>
    <s v="K00092770101"/>
    <x v="0"/>
    <x v="0"/>
    <x v="0"/>
    <x v="0"/>
    <x v="0"/>
    <x v="0"/>
    <x v="0"/>
  </r>
  <r>
    <s v="K00092780101"/>
    <x v="0"/>
    <x v="0"/>
    <x v="0"/>
    <x v="0"/>
    <x v="0"/>
    <x v="0"/>
    <x v="0"/>
  </r>
  <r>
    <s v="K00092790101"/>
    <x v="1"/>
    <x v="3"/>
    <x v="0"/>
    <x v="1"/>
    <x v="1"/>
    <x v="0"/>
    <x v="2"/>
  </r>
  <r>
    <s v="K00092800101"/>
    <x v="3"/>
    <x v="0"/>
    <x v="0"/>
    <x v="0"/>
    <x v="0"/>
    <x v="0"/>
    <x v="0"/>
  </r>
  <r>
    <s v="K00092810101"/>
    <x v="3"/>
    <x v="0"/>
    <x v="0"/>
    <x v="0"/>
    <x v="0"/>
    <x v="0"/>
    <x v="0"/>
  </r>
  <r>
    <s v="K00092820101"/>
    <x v="0"/>
    <x v="1"/>
    <x v="0"/>
    <x v="0"/>
    <x v="1"/>
    <x v="0"/>
    <x v="5"/>
  </r>
  <r>
    <s v="K00092830101"/>
    <x v="0"/>
    <x v="0"/>
    <x v="0"/>
    <x v="0"/>
    <x v="0"/>
    <x v="0"/>
    <x v="0"/>
  </r>
  <r>
    <s v="K00092840101"/>
    <x v="0"/>
    <x v="0"/>
    <x v="0"/>
    <x v="0"/>
    <x v="0"/>
    <x v="0"/>
    <x v="0"/>
  </r>
  <r>
    <s v="K00092850101"/>
    <x v="2"/>
    <x v="0"/>
    <x v="0"/>
    <x v="0"/>
    <x v="0"/>
    <x v="0"/>
    <x v="0"/>
  </r>
  <r>
    <s v="K00092860101"/>
    <x v="0"/>
    <x v="0"/>
    <x v="0"/>
    <x v="0"/>
    <x v="0"/>
    <x v="0"/>
    <x v="0"/>
  </r>
  <r>
    <s v="K00092880101"/>
    <x v="0"/>
    <x v="0"/>
    <x v="0"/>
    <x v="0"/>
    <x v="0"/>
    <x v="0"/>
    <x v="0"/>
  </r>
  <r>
    <s v="K00092890101"/>
    <x v="3"/>
    <x v="1"/>
    <x v="0"/>
    <x v="0"/>
    <x v="1"/>
    <x v="0"/>
    <x v="5"/>
  </r>
  <r>
    <s v="K00092900101"/>
    <x v="1"/>
    <x v="1"/>
    <x v="0"/>
    <x v="1"/>
    <x v="1"/>
    <x v="0"/>
    <x v="2"/>
  </r>
  <r>
    <s v="K00092910101"/>
    <x v="1"/>
    <x v="1"/>
    <x v="0"/>
    <x v="1"/>
    <x v="1"/>
    <x v="0"/>
    <x v="2"/>
  </r>
  <r>
    <s v="K00092920101"/>
    <x v="4"/>
    <x v="0"/>
    <x v="0"/>
    <x v="0"/>
    <x v="0"/>
    <x v="0"/>
    <x v="0"/>
  </r>
  <r>
    <s v="K00092930101"/>
    <x v="0"/>
    <x v="0"/>
    <x v="0"/>
    <x v="0"/>
    <x v="0"/>
    <x v="0"/>
    <x v="0"/>
  </r>
  <r>
    <s v="K00092940101"/>
    <x v="3"/>
    <x v="0"/>
    <x v="0"/>
    <x v="0"/>
    <x v="0"/>
    <x v="0"/>
    <x v="0"/>
  </r>
  <r>
    <s v="K00092950101"/>
    <x v="0"/>
    <x v="0"/>
    <x v="0"/>
    <x v="0"/>
    <x v="0"/>
    <x v="0"/>
    <x v="0"/>
  </r>
  <r>
    <s v="K00092960101"/>
    <x v="0"/>
    <x v="0"/>
    <x v="0"/>
    <x v="0"/>
    <x v="0"/>
    <x v="0"/>
    <x v="0"/>
  </r>
  <r>
    <s v="K00092970101"/>
    <x v="0"/>
    <x v="0"/>
    <x v="0"/>
    <x v="0"/>
    <x v="0"/>
    <x v="0"/>
    <x v="0"/>
  </r>
  <r>
    <s v="K00092980101"/>
    <x v="0"/>
    <x v="0"/>
    <x v="0"/>
    <x v="0"/>
    <x v="0"/>
    <x v="0"/>
    <x v="0"/>
  </r>
  <r>
    <s v="K00092990101"/>
    <x v="3"/>
    <x v="0"/>
    <x v="0"/>
    <x v="0"/>
    <x v="0"/>
    <x v="0"/>
    <x v="0"/>
  </r>
  <r>
    <s v="K00093000101"/>
    <x v="0"/>
    <x v="0"/>
    <x v="0"/>
    <x v="0"/>
    <x v="0"/>
    <x v="0"/>
    <x v="0"/>
  </r>
  <r>
    <s v="K00093010101"/>
    <x v="5"/>
    <x v="0"/>
    <x v="0"/>
    <x v="0"/>
    <x v="0"/>
    <x v="0"/>
    <x v="0"/>
  </r>
  <r>
    <s v="K00093020101"/>
    <x v="0"/>
    <x v="0"/>
    <x v="0"/>
    <x v="0"/>
    <x v="0"/>
    <x v="0"/>
    <x v="0"/>
  </r>
  <r>
    <s v="K00093030101"/>
    <x v="0"/>
    <x v="0"/>
    <x v="0"/>
    <x v="0"/>
    <x v="0"/>
    <x v="0"/>
    <x v="0"/>
  </r>
  <r>
    <s v="K00093040101"/>
    <x v="0"/>
    <x v="0"/>
    <x v="0"/>
    <x v="0"/>
    <x v="0"/>
    <x v="0"/>
    <x v="0"/>
  </r>
  <r>
    <s v="K00093050101"/>
    <x v="1"/>
    <x v="1"/>
    <x v="0"/>
    <x v="1"/>
    <x v="1"/>
    <x v="0"/>
    <x v="2"/>
  </r>
  <r>
    <s v="K00093060101"/>
    <x v="2"/>
    <x v="0"/>
    <x v="0"/>
    <x v="0"/>
    <x v="0"/>
    <x v="0"/>
    <x v="0"/>
  </r>
  <r>
    <s v="K00093070101"/>
    <x v="2"/>
    <x v="0"/>
    <x v="0"/>
    <x v="0"/>
    <x v="0"/>
    <x v="0"/>
    <x v="0"/>
  </r>
  <r>
    <s v="K00093080101"/>
    <x v="7"/>
    <x v="0"/>
    <x v="0"/>
    <x v="0"/>
    <x v="0"/>
    <x v="0"/>
    <x v="0"/>
  </r>
  <r>
    <s v="K00093090101"/>
    <x v="0"/>
    <x v="0"/>
    <x v="0"/>
    <x v="0"/>
    <x v="0"/>
    <x v="0"/>
    <x v="0"/>
  </r>
  <r>
    <s v="K00093100101"/>
    <x v="3"/>
    <x v="0"/>
    <x v="0"/>
    <x v="0"/>
    <x v="0"/>
    <x v="0"/>
    <x v="0"/>
  </r>
  <r>
    <s v="K00093120101"/>
    <x v="0"/>
    <x v="0"/>
    <x v="0"/>
    <x v="0"/>
    <x v="0"/>
    <x v="0"/>
    <x v="0"/>
  </r>
  <r>
    <s v="K00093130101"/>
    <x v="0"/>
    <x v="0"/>
    <x v="0"/>
    <x v="0"/>
    <x v="0"/>
    <x v="0"/>
    <x v="0"/>
  </r>
  <r>
    <s v="K00093140101"/>
    <x v="0"/>
    <x v="0"/>
    <x v="0"/>
    <x v="0"/>
    <x v="0"/>
    <x v="0"/>
    <x v="0"/>
  </r>
  <r>
    <s v="K00093150101"/>
    <x v="1"/>
    <x v="0"/>
    <x v="2"/>
    <x v="1"/>
    <x v="0"/>
    <x v="1"/>
    <x v="4"/>
  </r>
  <r>
    <s v="K00093180101"/>
    <x v="3"/>
    <x v="0"/>
    <x v="0"/>
    <x v="0"/>
    <x v="0"/>
    <x v="0"/>
    <x v="0"/>
  </r>
  <r>
    <s v="K00093190101"/>
    <x v="0"/>
    <x v="0"/>
    <x v="0"/>
    <x v="0"/>
    <x v="0"/>
    <x v="0"/>
    <x v="0"/>
  </r>
  <r>
    <s v="K00093200101"/>
    <x v="0"/>
    <x v="0"/>
    <x v="0"/>
    <x v="0"/>
    <x v="0"/>
    <x v="0"/>
    <x v="0"/>
  </r>
  <r>
    <s v="K00093210101"/>
    <x v="0"/>
    <x v="0"/>
    <x v="0"/>
    <x v="0"/>
    <x v="0"/>
    <x v="0"/>
    <x v="0"/>
  </r>
  <r>
    <s v="K00093220101"/>
    <x v="1"/>
    <x v="1"/>
    <x v="0"/>
    <x v="1"/>
    <x v="1"/>
    <x v="0"/>
    <x v="2"/>
  </r>
  <r>
    <s v="K00093230101"/>
    <x v="0"/>
    <x v="0"/>
    <x v="0"/>
    <x v="0"/>
    <x v="0"/>
    <x v="0"/>
    <x v="0"/>
  </r>
  <r>
    <s v="K00093240101"/>
    <x v="0"/>
    <x v="0"/>
    <x v="0"/>
    <x v="0"/>
    <x v="0"/>
    <x v="0"/>
    <x v="0"/>
  </r>
  <r>
    <s v="K00093250101"/>
    <x v="1"/>
    <x v="1"/>
    <x v="0"/>
    <x v="1"/>
    <x v="1"/>
    <x v="0"/>
    <x v="2"/>
  </r>
  <r>
    <s v="K00093260101"/>
    <x v="0"/>
    <x v="0"/>
    <x v="0"/>
    <x v="0"/>
    <x v="0"/>
    <x v="0"/>
    <x v="0"/>
  </r>
  <r>
    <s v="K00093270101"/>
    <x v="0"/>
    <x v="0"/>
    <x v="2"/>
    <x v="0"/>
    <x v="0"/>
    <x v="1"/>
    <x v="3"/>
  </r>
  <r>
    <s v="K00093280101"/>
    <x v="2"/>
    <x v="0"/>
    <x v="0"/>
    <x v="0"/>
    <x v="0"/>
    <x v="0"/>
    <x v="0"/>
  </r>
  <r>
    <s v="K00093290101"/>
    <x v="0"/>
    <x v="0"/>
    <x v="0"/>
    <x v="0"/>
    <x v="0"/>
    <x v="0"/>
    <x v="0"/>
  </r>
  <r>
    <s v="K00093300101"/>
    <x v="0"/>
    <x v="0"/>
    <x v="0"/>
    <x v="0"/>
    <x v="0"/>
    <x v="0"/>
    <x v="0"/>
  </r>
  <r>
    <s v="K00093310101"/>
    <x v="0"/>
    <x v="0"/>
    <x v="0"/>
    <x v="0"/>
    <x v="0"/>
    <x v="0"/>
    <x v="0"/>
  </r>
  <r>
    <s v="K00093320101"/>
    <x v="3"/>
    <x v="0"/>
    <x v="0"/>
    <x v="0"/>
    <x v="0"/>
    <x v="0"/>
    <x v="0"/>
  </r>
  <r>
    <s v="K00093330101"/>
    <x v="2"/>
    <x v="1"/>
    <x v="0"/>
    <x v="0"/>
    <x v="1"/>
    <x v="0"/>
    <x v="5"/>
  </r>
  <r>
    <s v="K00093340101"/>
    <x v="0"/>
    <x v="0"/>
    <x v="0"/>
    <x v="0"/>
    <x v="0"/>
    <x v="0"/>
    <x v="0"/>
  </r>
  <r>
    <s v="K00093350101"/>
    <x v="0"/>
    <x v="0"/>
    <x v="0"/>
    <x v="0"/>
    <x v="0"/>
    <x v="0"/>
    <x v="0"/>
  </r>
  <r>
    <s v="K00093360101"/>
    <x v="0"/>
    <x v="0"/>
    <x v="0"/>
    <x v="0"/>
    <x v="0"/>
    <x v="0"/>
    <x v="0"/>
  </r>
  <r>
    <s v="K00093370101"/>
    <x v="3"/>
    <x v="0"/>
    <x v="0"/>
    <x v="0"/>
    <x v="0"/>
    <x v="0"/>
    <x v="0"/>
  </r>
  <r>
    <s v="K00093380101"/>
    <x v="0"/>
    <x v="0"/>
    <x v="0"/>
    <x v="0"/>
    <x v="0"/>
    <x v="0"/>
    <x v="0"/>
  </r>
  <r>
    <s v="K00093390101"/>
    <x v="0"/>
    <x v="0"/>
    <x v="0"/>
    <x v="0"/>
    <x v="0"/>
    <x v="0"/>
    <x v="0"/>
  </r>
  <r>
    <s v="K00093400101"/>
    <x v="0"/>
    <x v="0"/>
    <x v="0"/>
    <x v="0"/>
    <x v="0"/>
    <x v="0"/>
    <x v="0"/>
  </r>
  <r>
    <s v="K00093410101"/>
    <x v="0"/>
    <x v="0"/>
    <x v="0"/>
    <x v="0"/>
    <x v="0"/>
    <x v="0"/>
    <x v="0"/>
  </r>
  <r>
    <s v="K00093420101"/>
    <x v="3"/>
    <x v="0"/>
    <x v="0"/>
    <x v="0"/>
    <x v="0"/>
    <x v="0"/>
    <x v="0"/>
  </r>
  <r>
    <s v="K00093430101"/>
    <x v="1"/>
    <x v="1"/>
    <x v="0"/>
    <x v="1"/>
    <x v="1"/>
    <x v="0"/>
    <x v="2"/>
  </r>
  <r>
    <s v="K00093440101"/>
    <x v="0"/>
    <x v="0"/>
    <x v="0"/>
    <x v="0"/>
    <x v="0"/>
    <x v="0"/>
    <x v="0"/>
  </r>
  <r>
    <s v="K00093450101"/>
    <x v="3"/>
    <x v="0"/>
    <x v="0"/>
    <x v="0"/>
    <x v="0"/>
    <x v="0"/>
    <x v="0"/>
  </r>
  <r>
    <s v="K00093460101"/>
    <x v="0"/>
    <x v="0"/>
    <x v="0"/>
    <x v="0"/>
    <x v="0"/>
    <x v="0"/>
    <x v="0"/>
  </r>
  <r>
    <s v="K00093470101"/>
    <x v="0"/>
    <x v="0"/>
    <x v="0"/>
    <x v="0"/>
    <x v="0"/>
    <x v="0"/>
    <x v="0"/>
  </r>
  <r>
    <s v="K00093480101"/>
    <x v="0"/>
    <x v="0"/>
    <x v="0"/>
    <x v="0"/>
    <x v="0"/>
    <x v="0"/>
    <x v="0"/>
  </r>
  <r>
    <s v="K00093490101"/>
    <x v="3"/>
    <x v="0"/>
    <x v="0"/>
    <x v="0"/>
    <x v="0"/>
    <x v="0"/>
    <x v="0"/>
  </r>
  <r>
    <s v="K00093500101"/>
    <x v="1"/>
    <x v="1"/>
    <x v="0"/>
    <x v="1"/>
    <x v="1"/>
    <x v="0"/>
    <x v="2"/>
  </r>
  <r>
    <s v="K00093510101"/>
    <x v="0"/>
    <x v="0"/>
    <x v="0"/>
    <x v="0"/>
    <x v="0"/>
    <x v="0"/>
    <x v="0"/>
  </r>
  <r>
    <s v="K00093520101"/>
    <x v="0"/>
    <x v="0"/>
    <x v="0"/>
    <x v="0"/>
    <x v="0"/>
    <x v="0"/>
    <x v="0"/>
  </r>
  <r>
    <s v="K00093530101"/>
    <x v="0"/>
    <x v="1"/>
    <x v="0"/>
    <x v="0"/>
    <x v="1"/>
    <x v="0"/>
    <x v="5"/>
  </r>
  <r>
    <s v="K00093540101"/>
    <x v="0"/>
    <x v="0"/>
    <x v="0"/>
    <x v="0"/>
    <x v="0"/>
    <x v="0"/>
    <x v="0"/>
  </r>
  <r>
    <s v="K00093550101"/>
    <x v="0"/>
    <x v="0"/>
    <x v="0"/>
    <x v="0"/>
    <x v="0"/>
    <x v="0"/>
    <x v="0"/>
  </r>
  <r>
    <s v="K00093570101"/>
    <x v="2"/>
    <x v="3"/>
    <x v="0"/>
    <x v="0"/>
    <x v="1"/>
    <x v="0"/>
    <x v="5"/>
  </r>
  <r>
    <s v="K00093580101"/>
    <x v="0"/>
    <x v="0"/>
    <x v="0"/>
    <x v="0"/>
    <x v="0"/>
    <x v="0"/>
    <x v="0"/>
  </r>
  <r>
    <s v="K00093590101"/>
    <x v="0"/>
    <x v="0"/>
    <x v="0"/>
    <x v="0"/>
    <x v="0"/>
    <x v="0"/>
    <x v="0"/>
  </r>
  <r>
    <s v="K00093600101"/>
    <x v="1"/>
    <x v="0"/>
    <x v="2"/>
    <x v="1"/>
    <x v="0"/>
    <x v="1"/>
    <x v="4"/>
  </r>
  <r>
    <s v="K00093610101"/>
    <x v="0"/>
    <x v="0"/>
    <x v="0"/>
    <x v="0"/>
    <x v="0"/>
    <x v="0"/>
    <x v="0"/>
  </r>
  <r>
    <s v="K00093620101"/>
    <x v="0"/>
    <x v="0"/>
    <x v="0"/>
    <x v="0"/>
    <x v="0"/>
    <x v="0"/>
    <x v="0"/>
  </r>
  <r>
    <s v="K00093630101"/>
    <x v="0"/>
    <x v="0"/>
    <x v="0"/>
    <x v="0"/>
    <x v="0"/>
    <x v="0"/>
    <x v="0"/>
  </r>
  <r>
    <s v="K00093640101"/>
    <x v="0"/>
    <x v="0"/>
    <x v="0"/>
    <x v="0"/>
    <x v="0"/>
    <x v="0"/>
    <x v="0"/>
  </r>
  <r>
    <s v="K00093650101"/>
    <x v="0"/>
    <x v="0"/>
    <x v="0"/>
    <x v="0"/>
    <x v="0"/>
    <x v="0"/>
    <x v="0"/>
  </r>
  <r>
    <s v="K00093660101"/>
    <x v="0"/>
    <x v="0"/>
    <x v="0"/>
    <x v="0"/>
    <x v="0"/>
    <x v="0"/>
    <x v="0"/>
  </r>
  <r>
    <s v="K00093670101"/>
    <x v="0"/>
    <x v="0"/>
    <x v="0"/>
    <x v="0"/>
    <x v="0"/>
    <x v="0"/>
    <x v="0"/>
  </r>
  <r>
    <s v="K00093680101"/>
    <x v="1"/>
    <x v="1"/>
    <x v="0"/>
    <x v="1"/>
    <x v="1"/>
    <x v="0"/>
    <x v="2"/>
  </r>
  <r>
    <s v="K00093690101"/>
    <x v="3"/>
    <x v="0"/>
    <x v="0"/>
    <x v="0"/>
    <x v="0"/>
    <x v="0"/>
    <x v="0"/>
  </r>
  <r>
    <s v="K00093700101"/>
    <x v="2"/>
    <x v="0"/>
    <x v="0"/>
    <x v="0"/>
    <x v="0"/>
    <x v="0"/>
    <x v="0"/>
  </r>
  <r>
    <s v="K00093710101"/>
    <x v="0"/>
    <x v="0"/>
    <x v="0"/>
    <x v="0"/>
    <x v="0"/>
    <x v="0"/>
    <x v="0"/>
  </r>
  <r>
    <s v="K00093720101"/>
    <x v="0"/>
    <x v="0"/>
    <x v="0"/>
    <x v="0"/>
    <x v="0"/>
    <x v="0"/>
    <x v="0"/>
  </r>
  <r>
    <s v="K00093730101"/>
    <x v="1"/>
    <x v="1"/>
    <x v="2"/>
    <x v="1"/>
    <x v="1"/>
    <x v="1"/>
    <x v="1"/>
  </r>
  <r>
    <s v="K00093740101"/>
    <x v="3"/>
    <x v="1"/>
    <x v="0"/>
    <x v="0"/>
    <x v="1"/>
    <x v="0"/>
    <x v="5"/>
  </r>
  <r>
    <s v="K00093750101"/>
    <x v="0"/>
    <x v="0"/>
    <x v="0"/>
    <x v="0"/>
    <x v="0"/>
    <x v="0"/>
    <x v="0"/>
  </r>
  <r>
    <s v="K00093760101"/>
    <x v="3"/>
    <x v="0"/>
    <x v="0"/>
    <x v="0"/>
    <x v="0"/>
    <x v="0"/>
    <x v="0"/>
  </r>
  <r>
    <s v="K00093770101"/>
    <x v="0"/>
    <x v="0"/>
    <x v="0"/>
    <x v="0"/>
    <x v="0"/>
    <x v="0"/>
    <x v="0"/>
  </r>
  <r>
    <s v="K00093780101"/>
    <x v="1"/>
    <x v="1"/>
    <x v="0"/>
    <x v="1"/>
    <x v="1"/>
    <x v="0"/>
    <x v="2"/>
  </r>
  <r>
    <s v="K00093790101"/>
    <x v="1"/>
    <x v="1"/>
    <x v="0"/>
    <x v="1"/>
    <x v="1"/>
    <x v="0"/>
    <x v="2"/>
  </r>
  <r>
    <s v="K00093800101"/>
    <x v="0"/>
    <x v="0"/>
    <x v="0"/>
    <x v="0"/>
    <x v="0"/>
    <x v="0"/>
    <x v="0"/>
  </r>
  <r>
    <s v="K00093810101"/>
    <x v="3"/>
    <x v="0"/>
    <x v="0"/>
    <x v="0"/>
    <x v="0"/>
    <x v="0"/>
    <x v="0"/>
  </r>
  <r>
    <s v="K00093820101"/>
    <x v="0"/>
    <x v="0"/>
    <x v="0"/>
    <x v="0"/>
    <x v="0"/>
    <x v="0"/>
    <x v="0"/>
  </r>
  <r>
    <s v="P10789770001"/>
    <x v="0"/>
    <x v="0"/>
    <x v="0"/>
    <x v="0"/>
    <x v="0"/>
    <x v="0"/>
    <x v="0"/>
  </r>
  <r>
    <s v="P10789780001"/>
    <x v="2"/>
    <x v="0"/>
    <x v="0"/>
    <x v="0"/>
    <x v="0"/>
    <x v="0"/>
    <x v="0"/>
  </r>
  <r>
    <s v="P10789790001"/>
    <x v="0"/>
    <x v="0"/>
    <x v="0"/>
    <x v="0"/>
    <x v="0"/>
    <x v="0"/>
    <x v="0"/>
  </r>
  <r>
    <s v="P10789800101"/>
    <x v="0"/>
    <x v="0"/>
    <x v="0"/>
    <x v="0"/>
    <x v="0"/>
    <x v="0"/>
    <x v="0"/>
  </r>
  <r>
    <s v="P10789810101"/>
    <x v="10"/>
    <x v="1"/>
    <x v="0"/>
    <x v="0"/>
    <x v="1"/>
    <x v="0"/>
    <x v="5"/>
  </r>
  <r>
    <s v="P10789820001"/>
    <x v="0"/>
    <x v="0"/>
    <x v="0"/>
    <x v="0"/>
    <x v="0"/>
    <x v="0"/>
    <x v="0"/>
  </r>
  <r>
    <s v="P10789830001"/>
    <x v="0"/>
    <x v="0"/>
    <x v="0"/>
    <x v="0"/>
    <x v="0"/>
    <x v="0"/>
    <x v="0"/>
  </r>
  <r>
    <s v="P10789860001"/>
    <x v="1"/>
    <x v="1"/>
    <x v="0"/>
    <x v="1"/>
    <x v="1"/>
    <x v="0"/>
    <x v="2"/>
  </r>
  <r>
    <s v="P10789870001"/>
    <x v="4"/>
    <x v="1"/>
    <x v="0"/>
    <x v="0"/>
    <x v="1"/>
    <x v="0"/>
    <x v="5"/>
  </r>
  <r>
    <s v="P10789880001"/>
    <x v="3"/>
    <x v="0"/>
    <x v="0"/>
    <x v="0"/>
    <x v="0"/>
    <x v="0"/>
    <x v="0"/>
  </r>
  <r>
    <s v="P10789890001"/>
    <x v="1"/>
    <x v="1"/>
    <x v="0"/>
    <x v="1"/>
    <x v="1"/>
    <x v="0"/>
    <x v="2"/>
  </r>
  <r>
    <s v="P10789900101"/>
    <x v="3"/>
    <x v="0"/>
    <x v="0"/>
    <x v="0"/>
    <x v="0"/>
    <x v="0"/>
    <x v="0"/>
  </r>
  <r>
    <s v="P10789910001"/>
    <x v="1"/>
    <x v="1"/>
    <x v="0"/>
    <x v="1"/>
    <x v="1"/>
    <x v="0"/>
    <x v="2"/>
  </r>
  <r>
    <s v="P10789920001"/>
    <x v="0"/>
    <x v="0"/>
    <x v="0"/>
    <x v="0"/>
    <x v="0"/>
    <x v="0"/>
    <x v="0"/>
  </r>
  <r>
    <s v="P10789930001"/>
    <x v="0"/>
    <x v="1"/>
    <x v="0"/>
    <x v="0"/>
    <x v="1"/>
    <x v="0"/>
    <x v="5"/>
  </r>
  <r>
    <s v="P10789940001"/>
    <x v="0"/>
    <x v="0"/>
    <x v="0"/>
    <x v="0"/>
    <x v="0"/>
    <x v="0"/>
    <x v="0"/>
  </r>
  <r>
    <s v="P10789950001"/>
    <x v="3"/>
    <x v="0"/>
    <x v="0"/>
    <x v="0"/>
    <x v="0"/>
    <x v="0"/>
    <x v="0"/>
  </r>
  <r>
    <s v="P10789960001"/>
    <x v="3"/>
    <x v="0"/>
    <x v="0"/>
    <x v="0"/>
    <x v="0"/>
    <x v="0"/>
    <x v="0"/>
  </r>
  <r>
    <s v="P10789970001"/>
    <x v="2"/>
    <x v="0"/>
    <x v="0"/>
    <x v="0"/>
    <x v="0"/>
    <x v="0"/>
    <x v="0"/>
  </r>
  <r>
    <s v="P10789980001"/>
    <x v="14"/>
    <x v="0"/>
    <x v="0"/>
    <x v="0"/>
    <x v="0"/>
    <x v="0"/>
    <x v="0"/>
  </r>
  <r>
    <s v="P10789990001"/>
    <x v="3"/>
    <x v="0"/>
    <x v="0"/>
    <x v="0"/>
    <x v="0"/>
    <x v="0"/>
    <x v="0"/>
  </r>
  <r>
    <s v="P10790000001"/>
    <x v="0"/>
    <x v="0"/>
    <x v="0"/>
    <x v="0"/>
    <x v="0"/>
    <x v="0"/>
    <x v="0"/>
  </r>
  <r>
    <s v="P10790010001"/>
    <x v="0"/>
    <x v="0"/>
    <x v="2"/>
    <x v="0"/>
    <x v="0"/>
    <x v="1"/>
    <x v="3"/>
  </r>
  <r>
    <s v="P10790020001"/>
    <x v="0"/>
    <x v="0"/>
    <x v="0"/>
    <x v="0"/>
    <x v="0"/>
    <x v="0"/>
    <x v="0"/>
  </r>
  <r>
    <s v="P10790030001"/>
    <x v="3"/>
    <x v="0"/>
    <x v="0"/>
    <x v="0"/>
    <x v="0"/>
    <x v="0"/>
    <x v="0"/>
  </r>
  <r>
    <s v="P10790040001"/>
    <x v="0"/>
    <x v="0"/>
    <x v="0"/>
    <x v="0"/>
    <x v="0"/>
    <x v="0"/>
    <x v="0"/>
  </r>
  <r>
    <s v="P10790050001"/>
    <x v="0"/>
    <x v="0"/>
    <x v="0"/>
    <x v="0"/>
    <x v="0"/>
    <x v="0"/>
    <x v="0"/>
  </r>
  <r>
    <s v="P10790060001"/>
    <x v="0"/>
    <x v="0"/>
    <x v="0"/>
    <x v="0"/>
    <x v="0"/>
    <x v="0"/>
    <x v="0"/>
  </r>
  <r>
    <s v="P10790070001"/>
    <x v="0"/>
    <x v="0"/>
    <x v="0"/>
    <x v="0"/>
    <x v="0"/>
    <x v="0"/>
    <x v="0"/>
  </r>
  <r>
    <s v="P10790080001"/>
    <x v="1"/>
    <x v="0"/>
    <x v="2"/>
    <x v="1"/>
    <x v="0"/>
    <x v="1"/>
    <x v="4"/>
  </r>
  <r>
    <s v="P10790090001"/>
    <x v="3"/>
    <x v="3"/>
    <x v="0"/>
    <x v="0"/>
    <x v="1"/>
    <x v="0"/>
    <x v="5"/>
  </r>
  <r>
    <s v="P10790100101"/>
    <x v="1"/>
    <x v="0"/>
    <x v="2"/>
    <x v="1"/>
    <x v="0"/>
    <x v="1"/>
    <x v="4"/>
  </r>
  <r>
    <s v="P10790110001"/>
    <x v="2"/>
    <x v="0"/>
    <x v="0"/>
    <x v="0"/>
    <x v="0"/>
    <x v="0"/>
    <x v="0"/>
  </r>
  <r>
    <s v="P10790130001"/>
    <x v="0"/>
    <x v="0"/>
    <x v="0"/>
    <x v="0"/>
    <x v="0"/>
    <x v="0"/>
    <x v="0"/>
  </r>
  <r>
    <s v="P10790140001"/>
    <x v="3"/>
    <x v="0"/>
    <x v="2"/>
    <x v="0"/>
    <x v="0"/>
    <x v="1"/>
    <x v="3"/>
  </r>
  <r>
    <s v="P10790150001"/>
    <x v="0"/>
    <x v="1"/>
    <x v="0"/>
    <x v="0"/>
    <x v="1"/>
    <x v="0"/>
    <x v="5"/>
  </r>
  <r>
    <s v="P10790160001"/>
    <x v="0"/>
    <x v="0"/>
    <x v="0"/>
    <x v="0"/>
    <x v="0"/>
    <x v="0"/>
    <x v="0"/>
  </r>
  <r>
    <s v="P10790170001"/>
    <x v="1"/>
    <x v="0"/>
    <x v="2"/>
    <x v="1"/>
    <x v="0"/>
    <x v="1"/>
    <x v="4"/>
  </r>
  <r>
    <s v="P10790180001"/>
    <x v="0"/>
    <x v="0"/>
    <x v="0"/>
    <x v="0"/>
    <x v="0"/>
    <x v="0"/>
    <x v="0"/>
  </r>
  <r>
    <s v="P10790190001"/>
    <x v="1"/>
    <x v="1"/>
    <x v="0"/>
    <x v="1"/>
    <x v="1"/>
    <x v="0"/>
    <x v="2"/>
  </r>
  <r>
    <s v="P10790200001"/>
    <x v="0"/>
    <x v="0"/>
    <x v="0"/>
    <x v="0"/>
    <x v="0"/>
    <x v="0"/>
    <x v="0"/>
  </r>
  <r>
    <s v="P10790210001"/>
    <x v="3"/>
    <x v="1"/>
    <x v="0"/>
    <x v="0"/>
    <x v="1"/>
    <x v="0"/>
    <x v="5"/>
  </r>
  <r>
    <s v="P10790220001"/>
    <x v="0"/>
    <x v="0"/>
    <x v="0"/>
    <x v="0"/>
    <x v="0"/>
    <x v="0"/>
    <x v="0"/>
  </r>
  <r>
    <s v="P10790230001"/>
    <x v="0"/>
    <x v="0"/>
    <x v="0"/>
    <x v="0"/>
    <x v="0"/>
    <x v="0"/>
    <x v="0"/>
  </r>
  <r>
    <s v="P10790240001"/>
    <x v="0"/>
    <x v="1"/>
    <x v="0"/>
    <x v="0"/>
    <x v="1"/>
    <x v="0"/>
    <x v="5"/>
  </r>
  <r>
    <s v="P10790250001"/>
    <x v="0"/>
    <x v="0"/>
    <x v="0"/>
    <x v="0"/>
    <x v="0"/>
    <x v="0"/>
    <x v="0"/>
  </r>
  <r>
    <s v="P10790260001"/>
    <x v="0"/>
    <x v="0"/>
    <x v="0"/>
    <x v="0"/>
    <x v="0"/>
    <x v="0"/>
    <x v="0"/>
  </r>
  <r>
    <s v="P10790270001"/>
    <x v="0"/>
    <x v="0"/>
    <x v="0"/>
    <x v="0"/>
    <x v="0"/>
    <x v="0"/>
    <x v="0"/>
  </r>
  <r>
    <s v="P10790280001"/>
    <x v="1"/>
    <x v="1"/>
    <x v="0"/>
    <x v="1"/>
    <x v="1"/>
    <x v="0"/>
    <x v="2"/>
  </r>
  <r>
    <s v="P10790290101"/>
    <x v="0"/>
    <x v="0"/>
    <x v="0"/>
    <x v="0"/>
    <x v="0"/>
    <x v="0"/>
    <x v="0"/>
  </r>
  <r>
    <s v="P10790300001"/>
    <x v="0"/>
    <x v="0"/>
    <x v="0"/>
    <x v="0"/>
    <x v="0"/>
    <x v="0"/>
    <x v="0"/>
  </r>
  <r>
    <s v="P10790310001"/>
    <x v="0"/>
    <x v="0"/>
    <x v="0"/>
    <x v="0"/>
    <x v="0"/>
    <x v="0"/>
    <x v="0"/>
  </r>
  <r>
    <s v="P10790320001"/>
    <x v="0"/>
    <x v="0"/>
    <x v="0"/>
    <x v="0"/>
    <x v="0"/>
    <x v="0"/>
    <x v="0"/>
  </r>
  <r>
    <s v="P10790330001"/>
    <x v="0"/>
    <x v="0"/>
    <x v="0"/>
    <x v="0"/>
    <x v="0"/>
    <x v="0"/>
    <x v="0"/>
  </r>
  <r>
    <s v="P10790340001"/>
    <x v="0"/>
    <x v="0"/>
    <x v="0"/>
    <x v="0"/>
    <x v="0"/>
    <x v="0"/>
    <x v="0"/>
  </r>
  <r>
    <s v="P10790350001"/>
    <x v="2"/>
    <x v="0"/>
    <x v="0"/>
    <x v="0"/>
    <x v="0"/>
    <x v="0"/>
    <x v="0"/>
  </r>
  <r>
    <s v="P10790360001"/>
    <x v="3"/>
    <x v="0"/>
    <x v="0"/>
    <x v="0"/>
    <x v="0"/>
    <x v="0"/>
    <x v="0"/>
  </r>
  <r>
    <s v="P10790370001"/>
    <x v="3"/>
    <x v="0"/>
    <x v="0"/>
    <x v="0"/>
    <x v="0"/>
    <x v="0"/>
    <x v="0"/>
  </r>
  <r>
    <s v="P10790380001"/>
    <x v="1"/>
    <x v="1"/>
    <x v="0"/>
    <x v="1"/>
    <x v="1"/>
    <x v="0"/>
    <x v="2"/>
  </r>
  <r>
    <s v="P10790390001"/>
    <x v="2"/>
    <x v="0"/>
    <x v="0"/>
    <x v="0"/>
    <x v="0"/>
    <x v="0"/>
    <x v="0"/>
  </r>
  <r>
    <s v="P10790400001"/>
    <x v="2"/>
    <x v="0"/>
    <x v="0"/>
    <x v="0"/>
    <x v="0"/>
    <x v="0"/>
    <x v="0"/>
  </r>
  <r>
    <s v="P10790410001"/>
    <x v="1"/>
    <x v="0"/>
    <x v="2"/>
    <x v="1"/>
    <x v="0"/>
    <x v="1"/>
    <x v="4"/>
  </r>
  <r>
    <s v="P10790420001"/>
    <x v="0"/>
    <x v="0"/>
    <x v="0"/>
    <x v="0"/>
    <x v="0"/>
    <x v="0"/>
    <x v="0"/>
  </r>
  <r>
    <s v="P10790430001"/>
    <x v="0"/>
    <x v="0"/>
    <x v="0"/>
    <x v="0"/>
    <x v="0"/>
    <x v="0"/>
    <x v="0"/>
  </r>
  <r>
    <s v="P10790440001"/>
    <x v="1"/>
    <x v="0"/>
    <x v="1"/>
    <x v="1"/>
    <x v="0"/>
    <x v="1"/>
    <x v="4"/>
  </r>
  <r>
    <s v="P10790450001"/>
    <x v="9"/>
    <x v="0"/>
    <x v="0"/>
    <x v="0"/>
    <x v="0"/>
    <x v="0"/>
    <x v="0"/>
  </r>
  <r>
    <s v="P10790460001"/>
    <x v="5"/>
    <x v="0"/>
    <x v="0"/>
    <x v="0"/>
    <x v="0"/>
    <x v="0"/>
    <x v="0"/>
  </r>
  <r>
    <s v="P10790470001"/>
    <x v="7"/>
    <x v="0"/>
    <x v="0"/>
    <x v="0"/>
    <x v="0"/>
    <x v="0"/>
    <x v="0"/>
  </r>
  <r>
    <s v="P10790480001"/>
    <x v="3"/>
    <x v="3"/>
    <x v="0"/>
    <x v="0"/>
    <x v="1"/>
    <x v="0"/>
    <x v="5"/>
  </r>
  <r>
    <s v="P10790490001"/>
    <x v="3"/>
    <x v="0"/>
    <x v="2"/>
    <x v="0"/>
    <x v="0"/>
    <x v="1"/>
    <x v="3"/>
  </r>
  <r>
    <s v="P10790500101"/>
    <x v="0"/>
    <x v="0"/>
    <x v="0"/>
    <x v="0"/>
    <x v="0"/>
    <x v="0"/>
    <x v="0"/>
  </r>
  <r>
    <s v="P10790510001"/>
    <x v="8"/>
    <x v="0"/>
    <x v="0"/>
    <x v="0"/>
    <x v="0"/>
    <x v="0"/>
    <x v="0"/>
  </r>
  <r>
    <s v="P10790520001"/>
    <x v="0"/>
    <x v="0"/>
    <x v="0"/>
    <x v="0"/>
    <x v="0"/>
    <x v="0"/>
    <x v="0"/>
  </r>
  <r>
    <s v="P10790530001"/>
    <x v="0"/>
    <x v="0"/>
    <x v="0"/>
    <x v="0"/>
    <x v="0"/>
    <x v="0"/>
    <x v="0"/>
  </r>
  <r>
    <s v="P10790540001"/>
    <x v="3"/>
    <x v="0"/>
    <x v="0"/>
    <x v="0"/>
    <x v="0"/>
    <x v="0"/>
    <x v="0"/>
  </r>
  <r>
    <s v="P10790550001"/>
    <x v="3"/>
    <x v="0"/>
    <x v="0"/>
    <x v="0"/>
    <x v="0"/>
    <x v="0"/>
    <x v="0"/>
  </r>
  <r>
    <s v="P10790560001"/>
    <x v="0"/>
    <x v="0"/>
    <x v="0"/>
    <x v="0"/>
    <x v="0"/>
    <x v="0"/>
    <x v="0"/>
  </r>
  <r>
    <s v="P10790570001"/>
    <x v="2"/>
    <x v="0"/>
    <x v="0"/>
    <x v="0"/>
    <x v="0"/>
    <x v="0"/>
    <x v="0"/>
  </r>
  <r>
    <s v="P10790580001"/>
    <x v="0"/>
    <x v="0"/>
    <x v="0"/>
    <x v="0"/>
    <x v="0"/>
    <x v="0"/>
    <x v="0"/>
  </r>
  <r>
    <s v="P10790590001"/>
    <x v="0"/>
    <x v="0"/>
    <x v="0"/>
    <x v="0"/>
    <x v="0"/>
    <x v="0"/>
    <x v="0"/>
  </r>
  <r>
    <s v="P10790600001"/>
    <x v="1"/>
    <x v="1"/>
    <x v="0"/>
    <x v="1"/>
    <x v="1"/>
    <x v="0"/>
    <x v="2"/>
  </r>
  <r>
    <s v="P10790610001"/>
    <x v="0"/>
    <x v="0"/>
    <x v="0"/>
    <x v="0"/>
    <x v="0"/>
    <x v="0"/>
    <x v="0"/>
  </r>
  <r>
    <s v="P10790620001"/>
    <x v="3"/>
    <x v="0"/>
    <x v="0"/>
    <x v="0"/>
    <x v="0"/>
    <x v="0"/>
    <x v="0"/>
  </r>
  <r>
    <s v="P10790630001"/>
    <x v="0"/>
    <x v="0"/>
    <x v="0"/>
    <x v="0"/>
    <x v="0"/>
    <x v="0"/>
    <x v="0"/>
  </r>
  <r>
    <s v="P10790640001"/>
    <x v="0"/>
    <x v="0"/>
    <x v="0"/>
    <x v="0"/>
    <x v="0"/>
    <x v="0"/>
    <x v="0"/>
  </r>
  <r>
    <s v="P10790650001"/>
    <x v="0"/>
    <x v="0"/>
    <x v="0"/>
    <x v="0"/>
    <x v="0"/>
    <x v="0"/>
    <x v="0"/>
  </r>
  <r>
    <s v="P10790660001"/>
    <x v="3"/>
    <x v="0"/>
    <x v="0"/>
    <x v="0"/>
    <x v="0"/>
    <x v="0"/>
    <x v="0"/>
  </r>
  <r>
    <s v="P10790670001"/>
    <x v="3"/>
    <x v="0"/>
    <x v="0"/>
    <x v="0"/>
    <x v="0"/>
    <x v="0"/>
    <x v="0"/>
  </r>
  <r>
    <s v="P10790680001"/>
    <x v="0"/>
    <x v="0"/>
    <x v="0"/>
    <x v="0"/>
    <x v="0"/>
    <x v="0"/>
    <x v="0"/>
  </r>
  <r>
    <s v="P10790690001"/>
    <x v="0"/>
    <x v="0"/>
    <x v="0"/>
    <x v="0"/>
    <x v="0"/>
    <x v="0"/>
    <x v="0"/>
  </r>
  <r>
    <s v="P10790700001"/>
    <x v="3"/>
    <x v="0"/>
    <x v="0"/>
    <x v="0"/>
    <x v="0"/>
    <x v="0"/>
    <x v="0"/>
  </r>
  <r>
    <s v="P10790720001"/>
    <x v="1"/>
    <x v="0"/>
    <x v="2"/>
    <x v="1"/>
    <x v="0"/>
    <x v="1"/>
    <x v="4"/>
  </r>
  <r>
    <s v="P10790730001"/>
    <x v="0"/>
    <x v="0"/>
    <x v="0"/>
    <x v="0"/>
    <x v="0"/>
    <x v="0"/>
    <x v="0"/>
  </r>
  <r>
    <s v="P10790740001"/>
    <x v="1"/>
    <x v="0"/>
    <x v="2"/>
    <x v="1"/>
    <x v="0"/>
    <x v="1"/>
    <x v="4"/>
  </r>
  <r>
    <s v="P10790750101"/>
    <x v="1"/>
    <x v="0"/>
    <x v="2"/>
    <x v="1"/>
    <x v="0"/>
    <x v="1"/>
    <x v="4"/>
  </r>
  <r>
    <s v="P10790760001"/>
    <x v="0"/>
    <x v="0"/>
    <x v="0"/>
    <x v="0"/>
    <x v="0"/>
    <x v="0"/>
    <x v="0"/>
  </r>
  <r>
    <s v="P10790770001"/>
    <x v="5"/>
    <x v="0"/>
    <x v="0"/>
    <x v="0"/>
    <x v="0"/>
    <x v="0"/>
    <x v="0"/>
  </r>
  <r>
    <s v="P10790780001"/>
    <x v="0"/>
    <x v="0"/>
    <x v="0"/>
    <x v="0"/>
    <x v="0"/>
    <x v="0"/>
    <x v="0"/>
  </r>
  <r>
    <s v="P10790790001"/>
    <x v="1"/>
    <x v="0"/>
    <x v="2"/>
    <x v="1"/>
    <x v="0"/>
    <x v="1"/>
    <x v="4"/>
  </r>
  <r>
    <s v="P10790800001"/>
    <x v="0"/>
    <x v="1"/>
    <x v="0"/>
    <x v="0"/>
    <x v="1"/>
    <x v="0"/>
    <x v="5"/>
  </r>
  <r>
    <s v="P10790810001"/>
    <x v="0"/>
    <x v="0"/>
    <x v="2"/>
    <x v="0"/>
    <x v="0"/>
    <x v="1"/>
    <x v="3"/>
  </r>
  <r>
    <s v="P10790820001"/>
    <x v="0"/>
    <x v="0"/>
    <x v="0"/>
    <x v="0"/>
    <x v="0"/>
    <x v="0"/>
    <x v="0"/>
  </r>
  <r>
    <s v="P10790830101"/>
    <x v="1"/>
    <x v="0"/>
    <x v="1"/>
    <x v="1"/>
    <x v="0"/>
    <x v="1"/>
    <x v="4"/>
  </r>
  <r>
    <s v="P10790840001"/>
    <x v="1"/>
    <x v="1"/>
    <x v="0"/>
    <x v="1"/>
    <x v="1"/>
    <x v="0"/>
    <x v="2"/>
  </r>
  <r>
    <s v="P10790850101"/>
    <x v="0"/>
    <x v="0"/>
    <x v="0"/>
    <x v="0"/>
    <x v="0"/>
    <x v="0"/>
    <x v="0"/>
  </r>
  <r>
    <s v="P10790860001"/>
    <x v="0"/>
    <x v="0"/>
    <x v="0"/>
    <x v="0"/>
    <x v="0"/>
    <x v="0"/>
    <x v="0"/>
  </r>
  <r>
    <s v="P10790870001"/>
    <x v="1"/>
    <x v="1"/>
    <x v="0"/>
    <x v="1"/>
    <x v="1"/>
    <x v="0"/>
    <x v="2"/>
  </r>
  <r>
    <s v="P10790880001"/>
    <x v="1"/>
    <x v="1"/>
    <x v="0"/>
    <x v="1"/>
    <x v="1"/>
    <x v="0"/>
    <x v="2"/>
  </r>
  <r>
    <s v="P10790890001"/>
    <x v="0"/>
    <x v="0"/>
    <x v="2"/>
    <x v="0"/>
    <x v="0"/>
    <x v="1"/>
    <x v="3"/>
  </r>
  <r>
    <s v="P10790900001"/>
    <x v="3"/>
    <x v="0"/>
    <x v="0"/>
    <x v="0"/>
    <x v="0"/>
    <x v="0"/>
    <x v="0"/>
  </r>
  <r>
    <s v="P10790910001"/>
    <x v="1"/>
    <x v="1"/>
    <x v="0"/>
    <x v="1"/>
    <x v="1"/>
    <x v="0"/>
    <x v="2"/>
  </r>
  <r>
    <s v="P10790920001"/>
    <x v="0"/>
    <x v="0"/>
    <x v="0"/>
    <x v="0"/>
    <x v="0"/>
    <x v="0"/>
    <x v="0"/>
  </r>
  <r>
    <s v="P10790930001"/>
    <x v="0"/>
    <x v="0"/>
    <x v="0"/>
    <x v="0"/>
    <x v="0"/>
    <x v="0"/>
    <x v="0"/>
  </r>
  <r>
    <s v="P10790940001"/>
    <x v="0"/>
    <x v="0"/>
    <x v="0"/>
    <x v="0"/>
    <x v="0"/>
    <x v="0"/>
    <x v="0"/>
  </r>
  <r>
    <s v="P10790950101"/>
    <x v="0"/>
    <x v="0"/>
    <x v="0"/>
    <x v="0"/>
    <x v="0"/>
    <x v="0"/>
    <x v="0"/>
  </r>
  <r>
    <s v="P10790960101"/>
    <x v="0"/>
    <x v="0"/>
    <x v="0"/>
    <x v="0"/>
    <x v="0"/>
    <x v="0"/>
    <x v="0"/>
  </r>
  <r>
    <s v="P10790970001"/>
    <x v="3"/>
    <x v="0"/>
    <x v="0"/>
    <x v="0"/>
    <x v="0"/>
    <x v="0"/>
    <x v="0"/>
  </r>
  <r>
    <s v="P10790980001"/>
    <x v="3"/>
    <x v="0"/>
    <x v="2"/>
    <x v="0"/>
    <x v="0"/>
    <x v="1"/>
    <x v="3"/>
  </r>
  <r>
    <s v="P10790990001"/>
    <x v="3"/>
    <x v="3"/>
    <x v="0"/>
    <x v="0"/>
    <x v="1"/>
    <x v="0"/>
    <x v="5"/>
  </r>
  <r>
    <s v="P10791000001"/>
    <x v="1"/>
    <x v="0"/>
    <x v="2"/>
    <x v="1"/>
    <x v="0"/>
    <x v="1"/>
    <x v="4"/>
  </r>
  <r>
    <s v="P10791010001"/>
    <x v="1"/>
    <x v="1"/>
    <x v="0"/>
    <x v="1"/>
    <x v="1"/>
    <x v="0"/>
    <x v="2"/>
  </r>
  <r>
    <s v="P10791020001"/>
    <x v="1"/>
    <x v="0"/>
    <x v="2"/>
    <x v="1"/>
    <x v="0"/>
    <x v="1"/>
    <x v="4"/>
  </r>
  <r>
    <s v="P10791030001"/>
    <x v="1"/>
    <x v="1"/>
    <x v="0"/>
    <x v="1"/>
    <x v="1"/>
    <x v="0"/>
    <x v="2"/>
  </r>
  <r>
    <s v="P10791040101"/>
    <x v="0"/>
    <x v="0"/>
    <x v="0"/>
    <x v="0"/>
    <x v="0"/>
    <x v="0"/>
    <x v="0"/>
  </r>
  <r>
    <s v="P10791050001"/>
    <x v="5"/>
    <x v="0"/>
    <x v="2"/>
    <x v="0"/>
    <x v="0"/>
    <x v="1"/>
    <x v="3"/>
  </r>
  <r>
    <s v="P10791060001"/>
    <x v="0"/>
    <x v="0"/>
    <x v="0"/>
    <x v="0"/>
    <x v="0"/>
    <x v="0"/>
    <x v="0"/>
  </r>
  <r>
    <s v="P10791070001"/>
    <x v="0"/>
    <x v="0"/>
    <x v="0"/>
    <x v="0"/>
    <x v="0"/>
    <x v="0"/>
    <x v="0"/>
  </r>
  <r>
    <s v="P10791080001"/>
    <x v="1"/>
    <x v="1"/>
    <x v="0"/>
    <x v="1"/>
    <x v="1"/>
    <x v="0"/>
    <x v="2"/>
  </r>
  <r>
    <s v="P10791090001"/>
    <x v="1"/>
    <x v="1"/>
    <x v="0"/>
    <x v="1"/>
    <x v="1"/>
    <x v="0"/>
    <x v="2"/>
  </r>
  <r>
    <s v="P10791100001"/>
    <x v="0"/>
    <x v="0"/>
    <x v="0"/>
    <x v="0"/>
    <x v="0"/>
    <x v="0"/>
    <x v="0"/>
  </r>
  <r>
    <s v="P10791110001"/>
    <x v="0"/>
    <x v="0"/>
    <x v="0"/>
    <x v="0"/>
    <x v="0"/>
    <x v="0"/>
    <x v="0"/>
  </r>
  <r>
    <s v="P10791120101"/>
    <x v="1"/>
    <x v="1"/>
    <x v="0"/>
    <x v="1"/>
    <x v="1"/>
    <x v="0"/>
    <x v="2"/>
  </r>
  <r>
    <s v="P10791130001"/>
    <x v="8"/>
    <x v="0"/>
    <x v="0"/>
    <x v="0"/>
    <x v="0"/>
    <x v="0"/>
    <x v="0"/>
  </r>
  <r>
    <s v="P10791140001"/>
    <x v="0"/>
    <x v="0"/>
    <x v="0"/>
    <x v="0"/>
    <x v="0"/>
    <x v="0"/>
    <x v="0"/>
  </r>
  <r>
    <s v="P10791150001"/>
    <x v="0"/>
    <x v="0"/>
    <x v="0"/>
    <x v="0"/>
    <x v="0"/>
    <x v="0"/>
    <x v="0"/>
  </r>
  <r>
    <s v="P10791160001"/>
    <x v="0"/>
    <x v="1"/>
    <x v="0"/>
    <x v="0"/>
    <x v="1"/>
    <x v="0"/>
    <x v="5"/>
  </r>
  <r>
    <s v="P10791170001"/>
    <x v="5"/>
    <x v="0"/>
    <x v="0"/>
    <x v="0"/>
    <x v="0"/>
    <x v="0"/>
    <x v="0"/>
  </r>
  <r>
    <s v="P10791180001"/>
    <x v="0"/>
    <x v="0"/>
    <x v="0"/>
    <x v="0"/>
    <x v="0"/>
    <x v="0"/>
    <x v="0"/>
  </r>
  <r>
    <s v="P10791190001"/>
    <x v="0"/>
    <x v="0"/>
    <x v="0"/>
    <x v="0"/>
    <x v="0"/>
    <x v="0"/>
    <x v="0"/>
  </r>
  <r>
    <s v="P10791200001"/>
    <x v="0"/>
    <x v="1"/>
    <x v="0"/>
    <x v="0"/>
    <x v="1"/>
    <x v="0"/>
    <x v="5"/>
  </r>
  <r>
    <s v="P10791210001"/>
    <x v="1"/>
    <x v="1"/>
    <x v="0"/>
    <x v="1"/>
    <x v="1"/>
    <x v="0"/>
    <x v="2"/>
  </r>
  <r>
    <s v="P10791220001"/>
    <x v="0"/>
    <x v="0"/>
    <x v="0"/>
    <x v="0"/>
    <x v="0"/>
    <x v="0"/>
    <x v="0"/>
  </r>
  <r>
    <s v="P10791230001"/>
    <x v="3"/>
    <x v="0"/>
    <x v="0"/>
    <x v="0"/>
    <x v="0"/>
    <x v="0"/>
    <x v="0"/>
  </r>
  <r>
    <s v="P10791240001"/>
    <x v="0"/>
    <x v="0"/>
    <x v="0"/>
    <x v="0"/>
    <x v="0"/>
    <x v="0"/>
    <x v="0"/>
  </r>
  <r>
    <s v="P10791250001"/>
    <x v="3"/>
    <x v="0"/>
    <x v="0"/>
    <x v="0"/>
    <x v="0"/>
    <x v="0"/>
    <x v="0"/>
  </r>
  <r>
    <s v="P10791260001"/>
    <x v="3"/>
    <x v="0"/>
    <x v="0"/>
    <x v="0"/>
    <x v="0"/>
    <x v="0"/>
    <x v="0"/>
  </r>
  <r>
    <s v="P10791270001"/>
    <x v="0"/>
    <x v="0"/>
    <x v="0"/>
    <x v="0"/>
    <x v="0"/>
    <x v="0"/>
    <x v="0"/>
  </r>
  <r>
    <s v="P10791290001"/>
    <x v="0"/>
    <x v="0"/>
    <x v="0"/>
    <x v="0"/>
    <x v="0"/>
    <x v="0"/>
    <x v="0"/>
  </r>
  <r>
    <s v="P10791300101"/>
    <x v="0"/>
    <x v="0"/>
    <x v="0"/>
    <x v="0"/>
    <x v="0"/>
    <x v="0"/>
    <x v="0"/>
  </r>
  <r>
    <s v="P10791310001"/>
    <x v="3"/>
    <x v="0"/>
    <x v="0"/>
    <x v="0"/>
    <x v="0"/>
    <x v="0"/>
    <x v="0"/>
  </r>
  <r>
    <s v="P10791320001"/>
    <x v="0"/>
    <x v="0"/>
    <x v="0"/>
    <x v="0"/>
    <x v="0"/>
    <x v="0"/>
    <x v="0"/>
  </r>
  <r>
    <s v="P10791330001"/>
    <x v="3"/>
    <x v="0"/>
    <x v="0"/>
    <x v="0"/>
    <x v="0"/>
    <x v="0"/>
    <x v="0"/>
  </r>
  <r>
    <s v="P10791340001"/>
    <x v="3"/>
    <x v="0"/>
    <x v="0"/>
    <x v="0"/>
    <x v="0"/>
    <x v="0"/>
    <x v="0"/>
  </r>
  <r>
    <s v="P10791350001"/>
    <x v="0"/>
    <x v="0"/>
    <x v="0"/>
    <x v="0"/>
    <x v="0"/>
    <x v="0"/>
    <x v="0"/>
  </r>
  <r>
    <s v="P10791370101"/>
    <x v="2"/>
    <x v="0"/>
    <x v="0"/>
    <x v="0"/>
    <x v="0"/>
    <x v="0"/>
    <x v="0"/>
  </r>
  <r>
    <s v="P10791380001"/>
    <x v="3"/>
    <x v="1"/>
    <x v="0"/>
    <x v="0"/>
    <x v="1"/>
    <x v="0"/>
    <x v="5"/>
  </r>
  <r>
    <s v="P10791390001"/>
    <x v="0"/>
    <x v="0"/>
    <x v="0"/>
    <x v="0"/>
    <x v="0"/>
    <x v="0"/>
    <x v="0"/>
  </r>
  <r>
    <s v="P10791400001"/>
    <x v="1"/>
    <x v="1"/>
    <x v="0"/>
    <x v="1"/>
    <x v="1"/>
    <x v="0"/>
    <x v="2"/>
  </r>
  <r>
    <s v="P10791410001"/>
    <x v="0"/>
    <x v="0"/>
    <x v="0"/>
    <x v="0"/>
    <x v="0"/>
    <x v="0"/>
    <x v="0"/>
  </r>
  <r>
    <s v="P10791420101"/>
    <x v="3"/>
    <x v="1"/>
    <x v="0"/>
    <x v="0"/>
    <x v="1"/>
    <x v="0"/>
    <x v="5"/>
  </r>
  <r>
    <s v="P10791430001"/>
    <x v="0"/>
    <x v="0"/>
    <x v="0"/>
    <x v="0"/>
    <x v="0"/>
    <x v="0"/>
    <x v="0"/>
  </r>
  <r>
    <s v="P10791440101"/>
    <x v="0"/>
    <x v="0"/>
    <x v="0"/>
    <x v="0"/>
    <x v="0"/>
    <x v="0"/>
    <x v="0"/>
  </r>
  <r>
    <s v="P10791450101"/>
    <x v="1"/>
    <x v="0"/>
    <x v="2"/>
    <x v="1"/>
    <x v="0"/>
    <x v="1"/>
    <x v="4"/>
  </r>
  <r>
    <s v="P10791460001"/>
    <x v="1"/>
    <x v="0"/>
    <x v="2"/>
    <x v="1"/>
    <x v="0"/>
    <x v="1"/>
    <x v="4"/>
  </r>
  <r>
    <s v="P10791470001"/>
    <x v="3"/>
    <x v="1"/>
    <x v="0"/>
    <x v="0"/>
    <x v="1"/>
    <x v="0"/>
    <x v="5"/>
  </r>
  <r>
    <s v="P10791480001"/>
    <x v="0"/>
    <x v="0"/>
    <x v="0"/>
    <x v="0"/>
    <x v="0"/>
    <x v="0"/>
    <x v="0"/>
  </r>
  <r>
    <s v="P10791490001"/>
    <x v="0"/>
    <x v="1"/>
    <x v="0"/>
    <x v="0"/>
    <x v="1"/>
    <x v="0"/>
    <x v="5"/>
  </r>
  <r>
    <s v="P10791500001"/>
    <x v="1"/>
    <x v="1"/>
    <x v="0"/>
    <x v="1"/>
    <x v="1"/>
    <x v="0"/>
    <x v="2"/>
  </r>
  <r>
    <s v="P10791510101"/>
    <x v="0"/>
    <x v="3"/>
    <x v="0"/>
    <x v="0"/>
    <x v="1"/>
    <x v="0"/>
    <x v="5"/>
  </r>
  <r>
    <s v="P10791520001"/>
    <x v="0"/>
    <x v="0"/>
    <x v="0"/>
    <x v="0"/>
    <x v="0"/>
    <x v="0"/>
    <x v="0"/>
  </r>
  <r>
    <s v="P10791530001"/>
    <x v="1"/>
    <x v="1"/>
    <x v="0"/>
    <x v="1"/>
    <x v="1"/>
    <x v="0"/>
    <x v="2"/>
  </r>
  <r>
    <s v="P10791540001"/>
    <x v="0"/>
    <x v="0"/>
    <x v="0"/>
    <x v="0"/>
    <x v="0"/>
    <x v="0"/>
    <x v="0"/>
  </r>
  <r>
    <s v="P10791550001"/>
    <x v="0"/>
    <x v="0"/>
    <x v="0"/>
    <x v="0"/>
    <x v="0"/>
    <x v="0"/>
    <x v="0"/>
  </r>
  <r>
    <s v="P10791560001"/>
    <x v="3"/>
    <x v="0"/>
    <x v="0"/>
    <x v="0"/>
    <x v="0"/>
    <x v="0"/>
    <x v="0"/>
  </r>
  <r>
    <s v="P10791570001"/>
    <x v="0"/>
    <x v="0"/>
    <x v="0"/>
    <x v="0"/>
    <x v="0"/>
    <x v="0"/>
    <x v="0"/>
  </r>
  <r>
    <s v="P10791580001"/>
    <x v="0"/>
    <x v="0"/>
    <x v="0"/>
    <x v="0"/>
    <x v="0"/>
    <x v="0"/>
    <x v="0"/>
  </r>
  <r>
    <s v="P10791590001"/>
    <x v="0"/>
    <x v="0"/>
    <x v="0"/>
    <x v="0"/>
    <x v="0"/>
    <x v="0"/>
    <x v="0"/>
  </r>
  <r>
    <s v="P10791600001"/>
    <x v="3"/>
    <x v="0"/>
    <x v="0"/>
    <x v="0"/>
    <x v="0"/>
    <x v="0"/>
    <x v="0"/>
  </r>
  <r>
    <s v="P10791610001"/>
    <x v="0"/>
    <x v="0"/>
    <x v="0"/>
    <x v="0"/>
    <x v="0"/>
    <x v="0"/>
    <x v="0"/>
  </r>
  <r>
    <s v="P10791620001"/>
    <x v="0"/>
    <x v="0"/>
    <x v="0"/>
    <x v="0"/>
    <x v="0"/>
    <x v="0"/>
    <x v="0"/>
  </r>
  <r>
    <s v="P10791630001"/>
    <x v="0"/>
    <x v="0"/>
    <x v="0"/>
    <x v="0"/>
    <x v="0"/>
    <x v="0"/>
    <x v="0"/>
  </r>
  <r>
    <s v="P10791640001"/>
    <x v="0"/>
    <x v="0"/>
    <x v="0"/>
    <x v="0"/>
    <x v="0"/>
    <x v="0"/>
    <x v="0"/>
  </r>
  <r>
    <s v="P10791650001"/>
    <x v="0"/>
    <x v="0"/>
    <x v="0"/>
    <x v="0"/>
    <x v="0"/>
    <x v="0"/>
    <x v="0"/>
  </r>
  <r>
    <s v="P10791660001"/>
    <x v="3"/>
    <x v="0"/>
    <x v="0"/>
    <x v="0"/>
    <x v="0"/>
    <x v="0"/>
    <x v="0"/>
  </r>
  <r>
    <s v="P10791670001"/>
    <x v="3"/>
    <x v="0"/>
    <x v="0"/>
    <x v="0"/>
    <x v="0"/>
    <x v="0"/>
    <x v="0"/>
  </r>
  <r>
    <s v="P10791680001"/>
    <x v="2"/>
    <x v="0"/>
    <x v="0"/>
    <x v="0"/>
    <x v="0"/>
    <x v="0"/>
    <x v="0"/>
  </r>
  <r>
    <s v="P10791690001"/>
    <x v="0"/>
    <x v="0"/>
    <x v="0"/>
    <x v="0"/>
    <x v="0"/>
    <x v="0"/>
    <x v="0"/>
  </r>
  <r>
    <s v="P10791700001"/>
    <x v="0"/>
    <x v="0"/>
    <x v="0"/>
    <x v="0"/>
    <x v="0"/>
    <x v="0"/>
    <x v="0"/>
  </r>
  <r>
    <s v="P10791710001"/>
    <x v="0"/>
    <x v="0"/>
    <x v="0"/>
    <x v="0"/>
    <x v="0"/>
    <x v="0"/>
    <x v="0"/>
  </r>
  <r>
    <s v="P10791720001"/>
    <x v="0"/>
    <x v="0"/>
    <x v="0"/>
    <x v="0"/>
    <x v="0"/>
    <x v="0"/>
    <x v="0"/>
  </r>
  <r>
    <s v="P10791730001"/>
    <x v="1"/>
    <x v="1"/>
    <x v="0"/>
    <x v="1"/>
    <x v="1"/>
    <x v="0"/>
    <x v="2"/>
  </r>
  <r>
    <s v="P10791740001"/>
    <x v="0"/>
    <x v="0"/>
    <x v="0"/>
    <x v="0"/>
    <x v="0"/>
    <x v="0"/>
    <x v="0"/>
  </r>
  <r>
    <s v="P10791750001"/>
    <x v="1"/>
    <x v="1"/>
    <x v="0"/>
    <x v="1"/>
    <x v="1"/>
    <x v="0"/>
    <x v="2"/>
  </r>
  <r>
    <s v="P10791760001"/>
    <x v="0"/>
    <x v="0"/>
    <x v="0"/>
    <x v="0"/>
    <x v="0"/>
    <x v="0"/>
    <x v="0"/>
  </r>
  <r>
    <s v="P10791770001"/>
    <x v="0"/>
    <x v="0"/>
    <x v="0"/>
    <x v="0"/>
    <x v="0"/>
    <x v="0"/>
    <x v="0"/>
  </r>
  <r>
    <s v="P10791780001"/>
    <x v="3"/>
    <x v="0"/>
    <x v="0"/>
    <x v="0"/>
    <x v="0"/>
    <x v="0"/>
    <x v="0"/>
  </r>
  <r>
    <s v="P10791790001"/>
    <x v="0"/>
    <x v="0"/>
    <x v="0"/>
    <x v="0"/>
    <x v="0"/>
    <x v="0"/>
    <x v="0"/>
  </r>
  <r>
    <s v="P10791800001"/>
    <x v="3"/>
    <x v="0"/>
    <x v="0"/>
    <x v="0"/>
    <x v="0"/>
    <x v="0"/>
    <x v="0"/>
  </r>
  <r>
    <s v="P10791810001"/>
    <x v="1"/>
    <x v="1"/>
    <x v="0"/>
    <x v="1"/>
    <x v="1"/>
    <x v="0"/>
    <x v="2"/>
  </r>
  <r>
    <s v="P10791820001"/>
    <x v="0"/>
    <x v="0"/>
    <x v="0"/>
    <x v="0"/>
    <x v="0"/>
    <x v="0"/>
    <x v="0"/>
  </r>
  <r>
    <s v="P10791830001"/>
    <x v="0"/>
    <x v="0"/>
    <x v="0"/>
    <x v="0"/>
    <x v="0"/>
    <x v="0"/>
    <x v="0"/>
  </r>
  <r>
    <s v="P10791840001"/>
    <x v="1"/>
    <x v="1"/>
    <x v="0"/>
    <x v="1"/>
    <x v="1"/>
    <x v="0"/>
    <x v="2"/>
  </r>
  <r>
    <s v="P10791850001"/>
    <x v="0"/>
    <x v="0"/>
    <x v="0"/>
    <x v="0"/>
    <x v="0"/>
    <x v="0"/>
    <x v="0"/>
  </r>
  <r>
    <s v="P10791860001"/>
    <x v="0"/>
    <x v="0"/>
    <x v="0"/>
    <x v="0"/>
    <x v="0"/>
    <x v="0"/>
    <x v="0"/>
  </r>
  <r>
    <s v="P10791870001"/>
    <x v="1"/>
    <x v="1"/>
    <x v="0"/>
    <x v="1"/>
    <x v="1"/>
    <x v="0"/>
    <x v="2"/>
  </r>
  <r>
    <s v="P10791880001"/>
    <x v="0"/>
    <x v="0"/>
    <x v="0"/>
    <x v="0"/>
    <x v="0"/>
    <x v="0"/>
    <x v="0"/>
  </r>
  <r>
    <s v="P10791890101"/>
    <x v="3"/>
    <x v="0"/>
    <x v="0"/>
    <x v="0"/>
    <x v="0"/>
    <x v="0"/>
    <x v="0"/>
  </r>
  <r>
    <s v="P10791900001"/>
    <x v="3"/>
    <x v="0"/>
    <x v="0"/>
    <x v="0"/>
    <x v="0"/>
    <x v="0"/>
    <x v="0"/>
  </r>
  <r>
    <s v="P10791910001"/>
    <x v="0"/>
    <x v="0"/>
    <x v="0"/>
    <x v="0"/>
    <x v="0"/>
    <x v="0"/>
    <x v="0"/>
  </r>
  <r>
    <s v="P10791920001"/>
    <x v="0"/>
    <x v="0"/>
    <x v="0"/>
    <x v="0"/>
    <x v="0"/>
    <x v="0"/>
    <x v="0"/>
  </r>
  <r>
    <s v="P10791930001"/>
    <x v="2"/>
    <x v="0"/>
    <x v="0"/>
    <x v="0"/>
    <x v="0"/>
    <x v="0"/>
    <x v="0"/>
  </r>
  <r>
    <s v="P10791940001"/>
    <x v="1"/>
    <x v="1"/>
    <x v="0"/>
    <x v="1"/>
    <x v="1"/>
    <x v="0"/>
    <x v="2"/>
  </r>
  <r>
    <s v="P10791950001"/>
    <x v="0"/>
    <x v="0"/>
    <x v="0"/>
    <x v="0"/>
    <x v="0"/>
    <x v="0"/>
    <x v="0"/>
  </r>
  <r>
    <s v="P10791960001"/>
    <x v="0"/>
    <x v="0"/>
    <x v="0"/>
    <x v="0"/>
    <x v="0"/>
    <x v="0"/>
    <x v="0"/>
  </r>
  <r>
    <s v="P10791970001"/>
    <x v="0"/>
    <x v="0"/>
    <x v="0"/>
    <x v="0"/>
    <x v="0"/>
    <x v="0"/>
    <x v="0"/>
  </r>
  <r>
    <s v="P10791980001"/>
    <x v="0"/>
    <x v="0"/>
    <x v="0"/>
    <x v="0"/>
    <x v="0"/>
    <x v="0"/>
    <x v="0"/>
  </r>
  <r>
    <s v="P10791990101"/>
    <x v="0"/>
    <x v="2"/>
    <x v="2"/>
    <x v="0"/>
    <x v="1"/>
    <x v="1"/>
    <x v="6"/>
  </r>
  <r>
    <s v="P10792000001"/>
    <x v="0"/>
    <x v="0"/>
    <x v="0"/>
    <x v="0"/>
    <x v="0"/>
    <x v="0"/>
    <x v="0"/>
  </r>
  <r>
    <s v="P10792010001"/>
    <x v="3"/>
    <x v="0"/>
    <x v="0"/>
    <x v="0"/>
    <x v="0"/>
    <x v="0"/>
    <x v="0"/>
  </r>
  <r>
    <s v="P10792020001"/>
    <x v="0"/>
    <x v="0"/>
    <x v="0"/>
    <x v="0"/>
    <x v="0"/>
    <x v="0"/>
    <x v="0"/>
  </r>
  <r>
    <s v="P10792030001"/>
    <x v="0"/>
    <x v="0"/>
    <x v="0"/>
    <x v="0"/>
    <x v="0"/>
    <x v="0"/>
    <x v="0"/>
  </r>
  <r>
    <s v="P10792040001"/>
    <x v="3"/>
    <x v="0"/>
    <x v="0"/>
    <x v="0"/>
    <x v="0"/>
    <x v="0"/>
    <x v="0"/>
  </r>
  <r>
    <s v="P10792050001"/>
    <x v="0"/>
    <x v="0"/>
    <x v="0"/>
    <x v="0"/>
    <x v="0"/>
    <x v="0"/>
    <x v="0"/>
  </r>
  <r>
    <s v="P10792060001"/>
    <x v="8"/>
    <x v="3"/>
    <x v="0"/>
    <x v="0"/>
    <x v="1"/>
    <x v="0"/>
    <x v="5"/>
  </r>
  <r>
    <s v="P10792070001"/>
    <x v="0"/>
    <x v="0"/>
    <x v="0"/>
    <x v="0"/>
    <x v="0"/>
    <x v="0"/>
    <x v="0"/>
  </r>
  <r>
    <s v="P10792080001"/>
    <x v="0"/>
    <x v="0"/>
    <x v="0"/>
    <x v="0"/>
    <x v="0"/>
    <x v="0"/>
    <x v="0"/>
  </r>
  <r>
    <s v="P10792090001"/>
    <x v="0"/>
    <x v="1"/>
    <x v="0"/>
    <x v="0"/>
    <x v="1"/>
    <x v="0"/>
    <x v="5"/>
  </r>
  <r>
    <s v="P10792100001"/>
    <x v="0"/>
    <x v="0"/>
    <x v="0"/>
    <x v="0"/>
    <x v="0"/>
    <x v="0"/>
    <x v="0"/>
  </r>
  <r>
    <s v="P10792110001"/>
    <x v="0"/>
    <x v="0"/>
    <x v="0"/>
    <x v="0"/>
    <x v="0"/>
    <x v="0"/>
    <x v="0"/>
  </r>
  <r>
    <s v="P10792120001"/>
    <x v="3"/>
    <x v="0"/>
    <x v="0"/>
    <x v="0"/>
    <x v="0"/>
    <x v="0"/>
    <x v="0"/>
  </r>
  <r>
    <s v="P10792130001"/>
    <x v="1"/>
    <x v="1"/>
    <x v="0"/>
    <x v="1"/>
    <x v="1"/>
    <x v="0"/>
    <x v="2"/>
  </r>
  <r>
    <s v="P10792140001"/>
    <x v="0"/>
    <x v="0"/>
    <x v="0"/>
    <x v="0"/>
    <x v="0"/>
    <x v="0"/>
    <x v="0"/>
  </r>
  <r>
    <s v="P10792150001"/>
    <x v="0"/>
    <x v="0"/>
    <x v="0"/>
    <x v="0"/>
    <x v="0"/>
    <x v="0"/>
    <x v="0"/>
  </r>
  <r>
    <s v="P10792160001"/>
    <x v="3"/>
    <x v="0"/>
    <x v="0"/>
    <x v="0"/>
    <x v="0"/>
    <x v="0"/>
    <x v="0"/>
  </r>
  <r>
    <s v="P10792170001"/>
    <x v="0"/>
    <x v="0"/>
    <x v="0"/>
    <x v="0"/>
    <x v="0"/>
    <x v="0"/>
    <x v="0"/>
  </r>
  <r>
    <s v="P10792180001"/>
    <x v="5"/>
    <x v="2"/>
    <x v="0"/>
    <x v="0"/>
    <x v="1"/>
    <x v="0"/>
    <x v="5"/>
  </r>
  <r>
    <s v="P10792190101"/>
    <x v="1"/>
    <x v="7"/>
    <x v="0"/>
    <x v="1"/>
    <x v="1"/>
    <x v="0"/>
    <x v="2"/>
  </r>
  <r>
    <s v="P10792200001"/>
    <x v="3"/>
    <x v="1"/>
    <x v="0"/>
    <x v="0"/>
    <x v="1"/>
    <x v="0"/>
    <x v="5"/>
  </r>
  <r>
    <s v="P10792210001"/>
    <x v="3"/>
    <x v="0"/>
    <x v="0"/>
    <x v="0"/>
    <x v="0"/>
    <x v="0"/>
    <x v="0"/>
  </r>
  <r>
    <s v="P10792220001"/>
    <x v="0"/>
    <x v="0"/>
    <x v="0"/>
    <x v="0"/>
    <x v="0"/>
    <x v="0"/>
    <x v="0"/>
  </r>
  <r>
    <s v="P10792230001"/>
    <x v="5"/>
    <x v="0"/>
    <x v="0"/>
    <x v="0"/>
    <x v="0"/>
    <x v="0"/>
    <x v="0"/>
  </r>
  <r>
    <s v="P10792240001"/>
    <x v="0"/>
    <x v="0"/>
    <x v="0"/>
    <x v="0"/>
    <x v="0"/>
    <x v="0"/>
    <x v="0"/>
  </r>
  <r>
    <s v="P10792250001"/>
    <x v="1"/>
    <x v="0"/>
    <x v="2"/>
    <x v="1"/>
    <x v="0"/>
    <x v="1"/>
    <x v="4"/>
  </r>
  <r>
    <s v="P10792260001"/>
    <x v="0"/>
    <x v="0"/>
    <x v="0"/>
    <x v="0"/>
    <x v="0"/>
    <x v="0"/>
    <x v="0"/>
  </r>
  <r>
    <s v="P10792270001"/>
    <x v="3"/>
    <x v="0"/>
    <x v="0"/>
    <x v="0"/>
    <x v="0"/>
    <x v="0"/>
    <x v="0"/>
  </r>
  <r>
    <s v="P10792280001"/>
    <x v="0"/>
    <x v="0"/>
    <x v="0"/>
    <x v="0"/>
    <x v="0"/>
    <x v="0"/>
    <x v="0"/>
  </r>
  <r>
    <s v="P10792290001"/>
    <x v="0"/>
    <x v="0"/>
    <x v="0"/>
    <x v="0"/>
    <x v="0"/>
    <x v="0"/>
    <x v="0"/>
  </r>
  <r>
    <s v="P10792300001"/>
    <x v="0"/>
    <x v="0"/>
    <x v="0"/>
    <x v="0"/>
    <x v="0"/>
    <x v="0"/>
    <x v="0"/>
  </r>
  <r>
    <s v="P10792310001"/>
    <x v="0"/>
    <x v="0"/>
    <x v="0"/>
    <x v="0"/>
    <x v="0"/>
    <x v="0"/>
    <x v="0"/>
  </r>
  <r>
    <s v="P10792320001"/>
    <x v="0"/>
    <x v="0"/>
    <x v="0"/>
    <x v="0"/>
    <x v="0"/>
    <x v="0"/>
    <x v="0"/>
  </r>
  <r>
    <s v="P10792330001"/>
    <x v="2"/>
    <x v="0"/>
    <x v="0"/>
    <x v="0"/>
    <x v="0"/>
    <x v="0"/>
    <x v="0"/>
  </r>
  <r>
    <s v="P10792340001"/>
    <x v="0"/>
    <x v="0"/>
    <x v="0"/>
    <x v="0"/>
    <x v="0"/>
    <x v="0"/>
    <x v="0"/>
  </r>
  <r>
    <s v="P10792350101"/>
    <x v="2"/>
    <x v="0"/>
    <x v="0"/>
    <x v="0"/>
    <x v="0"/>
    <x v="0"/>
    <x v="0"/>
  </r>
  <r>
    <s v="P10792360001"/>
    <x v="0"/>
    <x v="0"/>
    <x v="0"/>
    <x v="0"/>
    <x v="0"/>
    <x v="0"/>
    <x v="0"/>
  </r>
  <r>
    <s v="P10792370001"/>
    <x v="3"/>
    <x v="0"/>
    <x v="0"/>
    <x v="0"/>
    <x v="0"/>
    <x v="0"/>
    <x v="0"/>
  </r>
  <r>
    <s v="P10792380001"/>
    <x v="3"/>
    <x v="0"/>
    <x v="0"/>
    <x v="0"/>
    <x v="0"/>
    <x v="0"/>
    <x v="0"/>
  </r>
  <r>
    <s v="P10792390101"/>
    <x v="0"/>
    <x v="0"/>
    <x v="0"/>
    <x v="0"/>
    <x v="0"/>
    <x v="0"/>
    <x v="0"/>
  </r>
  <r>
    <s v="P10792400001"/>
    <x v="3"/>
    <x v="0"/>
    <x v="0"/>
    <x v="0"/>
    <x v="0"/>
    <x v="0"/>
    <x v="0"/>
  </r>
  <r>
    <s v="P10792410001"/>
    <x v="0"/>
    <x v="0"/>
    <x v="0"/>
    <x v="0"/>
    <x v="0"/>
    <x v="0"/>
    <x v="0"/>
  </r>
  <r>
    <s v="P10792420001"/>
    <x v="3"/>
    <x v="0"/>
    <x v="0"/>
    <x v="0"/>
    <x v="0"/>
    <x v="0"/>
    <x v="0"/>
  </r>
  <r>
    <s v="P10792430001"/>
    <x v="0"/>
    <x v="0"/>
    <x v="0"/>
    <x v="0"/>
    <x v="0"/>
    <x v="0"/>
    <x v="0"/>
  </r>
  <r>
    <s v="P10792440001"/>
    <x v="0"/>
    <x v="0"/>
    <x v="0"/>
    <x v="0"/>
    <x v="0"/>
    <x v="0"/>
    <x v="0"/>
  </r>
  <r>
    <s v="P10792450001"/>
    <x v="0"/>
    <x v="0"/>
    <x v="0"/>
    <x v="0"/>
    <x v="0"/>
    <x v="0"/>
    <x v="0"/>
  </r>
  <r>
    <s v="P10792460001"/>
    <x v="0"/>
    <x v="0"/>
    <x v="0"/>
    <x v="0"/>
    <x v="0"/>
    <x v="0"/>
    <x v="0"/>
  </r>
  <r>
    <s v="P10792470001"/>
    <x v="0"/>
    <x v="0"/>
    <x v="0"/>
    <x v="0"/>
    <x v="0"/>
    <x v="0"/>
    <x v="0"/>
  </r>
  <r>
    <s v="P10792480001"/>
    <x v="0"/>
    <x v="0"/>
    <x v="0"/>
    <x v="0"/>
    <x v="0"/>
    <x v="0"/>
    <x v="0"/>
  </r>
  <r>
    <s v="P10792490001"/>
    <x v="0"/>
    <x v="0"/>
    <x v="0"/>
    <x v="0"/>
    <x v="0"/>
    <x v="0"/>
    <x v="0"/>
  </r>
  <r>
    <s v="P10792500001"/>
    <x v="0"/>
    <x v="0"/>
    <x v="0"/>
    <x v="0"/>
    <x v="0"/>
    <x v="0"/>
    <x v="0"/>
  </r>
  <r>
    <s v="P10792510001"/>
    <x v="0"/>
    <x v="0"/>
    <x v="0"/>
    <x v="0"/>
    <x v="0"/>
    <x v="0"/>
    <x v="0"/>
  </r>
  <r>
    <s v="P10792520101"/>
    <x v="0"/>
    <x v="0"/>
    <x v="0"/>
    <x v="0"/>
    <x v="0"/>
    <x v="0"/>
    <x v="0"/>
  </r>
  <r>
    <s v="P10792530001"/>
    <x v="0"/>
    <x v="0"/>
    <x v="0"/>
    <x v="0"/>
    <x v="0"/>
    <x v="0"/>
    <x v="0"/>
  </r>
  <r>
    <s v="P10792540001"/>
    <x v="0"/>
    <x v="0"/>
    <x v="0"/>
    <x v="0"/>
    <x v="0"/>
    <x v="0"/>
    <x v="0"/>
  </r>
  <r>
    <s v="P10792550001"/>
    <x v="0"/>
    <x v="0"/>
    <x v="0"/>
    <x v="0"/>
    <x v="0"/>
    <x v="0"/>
    <x v="0"/>
  </r>
  <r>
    <s v="P10792560001"/>
    <x v="0"/>
    <x v="0"/>
    <x v="0"/>
    <x v="0"/>
    <x v="0"/>
    <x v="0"/>
    <x v="0"/>
  </r>
  <r>
    <s v="P10792570001"/>
    <x v="0"/>
    <x v="0"/>
    <x v="0"/>
    <x v="0"/>
    <x v="0"/>
    <x v="0"/>
    <x v="0"/>
  </r>
  <r>
    <s v="P10792580001"/>
    <x v="0"/>
    <x v="0"/>
    <x v="0"/>
    <x v="0"/>
    <x v="0"/>
    <x v="0"/>
    <x v="0"/>
  </r>
  <r>
    <s v="P10792590001"/>
    <x v="1"/>
    <x v="1"/>
    <x v="0"/>
    <x v="1"/>
    <x v="1"/>
    <x v="0"/>
    <x v="2"/>
  </r>
  <r>
    <s v="P10792600101"/>
    <x v="2"/>
    <x v="0"/>
    <x v="2"/>
    <x v="0"/>
    <x v="0"/>
    <x v="1"/>
    <x v="3"/>
  </r>
  <r>
    <s v="P10792610001"/>
    <x v="5"/>
    <x v="0"/>
    <x v="2"/>
    <x v="0"/>
    <x v="0"/>
    <x v="1"/>
    <x v="3"/>
  </r>
  <r>
    <s v="P10792620001"/>
    <x v="1"/>
    <x v="1"/>
    <x v="0"/>
    <x v="1"/>
    <x v="1"/>
    <x v="0"/>
    <x v="2"/>
  </r>
  <r>
    <s v="P10792630001"/>
    <x v="3"/>
    <x v="0"/>
    <x v="0"/>
    <x v="0"/>
    <x v="0"/>
    <x v="0"/>
    <x v="0"/>
  </r>
  <r>
    <s v="P10792640001"/>
    <x v="0"/>
    <x v="0"/>
    <x v="0"/>
    <x v="0"/>
    <x v="0"/>
    <x v="0"/>
    <x v="0"/>
  </r>
  <r>
    <s v="P10792650001"/>
    <x v="0"/>
    <x v="0"/>
    <x v="0"/>
    <x v="0"/>
    <x v="0"/>
    <x v="0"/>
    <x v="0"/>
  </r>
  <r>
    <s v="P10792660001"/>
    <x v="0"/>
    <x v="0"/>
    <x v="0"/>
    <x v="0"/>
    <x v="0"/>
    <x v="0"/>
    <x v="0"/>
  </r>
  <r>
    <s v="P10792670001"/>
    <x v="0"/>
    <x v="0"/>
    <x v="0"/>
    <x v="0"/>
    <x v="0"/>
    <x v="0"/>
    <x v="0"/>
  </r>
  <r>
    <s v="P10792690101"/>
    <x v="0"/>
    <x v="0"/>
    <x v="0"/>
    <x v="0"/>
    <x v="0"/>
    <x v="0"/>
    <x v="0"/>
  </r>
  <r>
    <s v="P10792700001"/>
    <x v="0"/>
    <x v="1"/>
    <x v="2"/>
    <x v="0"/>
    <x v="1"/>
    <x v="1"/>
    <x v="6"/>
  </r>
  <r>
    <s v="P10792710001"/>
    <x v="0"/>
    <x v="0"/>
    <x v="0"/>
    <x v="0"/>
    <x v="0"/>
    <x v="0"/>
    <x v="0"/>
  </r>
  <r>
    <s v="P10792730001"/>
    <x v="2"/>
    <x v="0"/>
    <x v="0"/>
    <x v="0"/>
    <x v="0"/>
    <x v="0"/>
    <x v="0"/>
  </r>
  <r>
    <s v="P10792740001"/>
    <x v="0"/>
    <x v="0"/>
    <x v="0"/>
    <x v="0"/>
    <x v="0"/>
    <x v="0"/>
    <x v="0"/>
  </r>
  <r>
    <s v="P10792750101"/>
    <x v="0"/>
    <x v="0"/>
    <x v="0"/>
    <x v="0"/>
    <x v="0"/>
    <x v="0"/>
    <x v="0"/>
  </r>
  <r>
    <s v="P10792760001"/>
    <x v="0"/>
    <x v="0"/>
    <x v="0"/>
    <x v="0"/>
    <x v="0"/>
    <x v="0"/>
    <x v="0"/>
  </r>
  <r>
    <s v="P10792770001"/>
    <x v="3"/>
    <x v="0"/>
    <x v="0"/>
    <x v="0"/>
    <x v="0"/>
    <x v="0"/>
    <x v="0"/>
  </r>
  <r>
    <s v="P10792780101"/>
    <x v="0"/>
    <x v="0"/>
    <x v="0"/>
    <x v="0"/>
    <x v="0"/>
    <x v="0"/>
    <x v="0"/>
  </r>
  <r>
    <s v="P10792790001"/>
    <x v="3"/>
    <x v="0"/>
    <x v="0"/>
    <x v="0"/>
    <x v="0"/>
    <x v="0"/>
    <x v="0"/>
  </r>
  <r>
    <s v="P10792800001"/>
    <x v="2"/>
    <x v="0"/>
    <x v="0"/>
    <x v="0"/>
    <x v="0"/>
    <x v="0"/>
    <x v="0"/>
  </r>
  <r>
    <s v="P10792810001"/>
    <x v="0"/>
    <x v="0"/>
    <x v="0"/>
    <x v="0"/>
    <x v="0"/>
    <x v="0"/>
    <x v="0"/>
  </r>
  <r>
    <s v="P10792820001"/>
    <x v="0"/>
    <x v="0"/>
    <x v="0"/>
    <x v="0"/>
    <x v="0"/>
    <x v="0"/>
    <x v="0"/>
  </r>
  <r>
    <s v="P10792820002"/>
    <x v="0"/>
    <x v="0"/>
    <x v="0"/>
    <x v="0"/>
    <x v="0"/>
    <x v="0"/>
    <x v="0"/>
  </r>
  <r>
    <s v="P10792830001"/>
    <x v="0"/>
    <x v="0"/>
    <x v="0"/>
    <x v="0"/>
    <x v="0"/>
    <x v="0"/>
    <x v="0"/>
  </r>
  <r>
    <s v="P10792840001"/>
    <x v="3"/>
    <x v="0"/>
    <x v="0"/>
    <x v="0"/>
    <x v="0"/>
    <x v="0"/>
    <x v="0"/>
  </r>
  <r>
    <s v="P10792840002"/>
    <x v="0"/>
    <x v="0"/>
    <x v="0"/>
    <x v="0"/>
    <x v="0"/>
    <x v="0"/>
    <x v="0"/>
  </r>
  <r>
    <s v="P10792850001"/>
    <x v="1"/>
    <x v="0"/>
    <x v="2"/>
    <x v="1"/>
    <x v="0"/>
    <x v="1"/>
    <x v="4"/>
  </r>
  <r>
    <s v="P10792860001"/>
    <x v="0"/>
    <x v="0"/>
    <x v="0"/>
    <x v="0"/>
    <x v="0"/>
    <x v="0"/>
    <x v="0"/>
  </r>
  <r>
    <s v="P10792870001"/>
    <x v="2"/>
    <x v="0"/>
    <x v="0"/>
    <x v="0"/>
    <x v="0"/>
    <x v="0"/>
    <x v="0"/>
  </r>
  <r>
    <s v="P10792880101"/>
    <x v="0"/>
    <x v="0"/>
    <x v="0"/>
    <x v="0"/>
    <x v="0"/>
    <x v="0"/>
    <x v="0"/>
  </r>
  <r>
    <s v="P10792890001"/>
    <x v="2"/>
    <x v="0"/>
    <x v="0"/>
    <x v="0"/>
    <x v="0"/>
    <x v="0"/>
    <x v="0"/>
  </r>
  <r>
    <s v="P10792900001"/>
    <x v="0"/>
    <x v="0"/>
    <x v="0"/>
    <x v="0"/>
    <x v="0"/>
    <x v="0"/>
    <x v="0"/>
  </r>
  <r>
    <s v="P10792910001"/>
    <x v="0"/>
    <x v="0"/>
    <x v="0"/>
    <x v="0"/>
    <x v="0"/>
    <x v="0"/>
    <x v="0"/>
  </r>
  <r>
    <s v="P10792920001"/>
    <x v="3"/>
    <x v="0"/>
    <x v="0"/>
    <x v="0"/>
    <x v="0"/>
    <x v="0"/>
    <x v="0"/>
  </r>
  <r>
    <s v="P10792930001"/>
    <x v="0"/>
    <x v="0"/>
    <x v="0"/>
    <x v="0"/>
    <x v="0"/>
    <x v="0"/>
    <x v="0"/>
  </r>
  <r>
    <s v="P10792940001"/>
    <x v="0"/>
    <x v="0"/>
    <x v="0"/>
    <x v="0"/>
    <x v="0"/>
    <x v="0"/>
    <x v="0"/>
  </r>
  <r>
    <s v="P10792950001"/>
    <x v="0"/>
    <x v="0"/>
    <x v="0"/>
    <x v="0"/>
    <x v="0"/>
    <x v="0"/>
    <x v="0"/>
  </r>
  <r>
    <s v="P10792960001"/>
    <x v="0"/>
    <x v="0"/>
    <x v="0"/>
    <x v="0"/>
    <x v="0"/>
    <x v="0"/>
    <x v="0"/>
  </r>
  <r>
    <s v="P10792970001"/>
    <x v="3"/>
    <x v="0"/>
    <x v="0"/>
    <x v="0"/>
    <x v="0"/>
    <x v="0"/>
    <x v="0"/>
  </r>
  <r>
    <s v="P10792980001"/>
    <x v="5"/>
    <x v="0"/>
    <x v="0"/>
    <x v="0"/>
    <x v="0"/>
    <x v="0"/>
    <x v="0"/>
  </r>
  <r>
    <s v="P10792980002"/>
    <x v="0"/>
    <x v="0"/>
    <x v="0"/>
    <x v="0"/>
    <x v="0"/>
    <x v="0"/>
    <x v="0"/>
  </r>
  <r>
    <s v="P10792980003"/>
    <x v="3"/>
    <x v="0"/>
    <x v="0"/>
    <x v="0"/>
    <x v="0"/>
    <x v="0"/>
    <x v="0"/>
  </r>
  <r>
    <s v="P10792980004"/>
    <x v="0"/>
    <x v="0"/>
    <x v="0"/>
    <x v="0"/>
    <x v="0"/>
    <x v="0"/>
    <x v="0"/>
  </r>
  <r>
    <s v="P10792990001"/>
    <x v="2"/>
    <x v="0"/>
    <x v="1"/>
    <x v="0"/>
    <x v="0"/>
    <x v="1"/>
    <x v="3"/>
  </r>
  <r>
    <s v="P10793000001"/>
    <x v="21"/>
    <x v="0"/>
    <x v="0"/>
    <x v="0"/>
    <x v="0"/>
    <x v="0"/>
    <x v="0"/>
  </r>
  <r>
    <s v="P10793000002"/>
    <x v="0"/>
    <x v="0"/>
    <x v="0"/>
    <x v="0"/>
    <x v="0"/>
    <x v="0"/>
    <x v="0"/>
  </r>
  <r>
    <s v="P10793000003"/>
    <x v="0"/>
    <x v="0"/>
    <x v="0"/>
    <x v="0"/>
    <x v="0"/>
    <x v="0"/>
    <x v="0"/>
  </r>
  <r>
    <s v="P10793000004"/>
    <x v="0"/>
    <x v="0"/>
    <x v="0"/>
    <x v="0"/>
    <x v="0"/>
    <x v="0"/>
    <x v="0"/>
  </r>
  <r>
    <s v="P10793010001"/>
    <x v="8"/>
    <x v="0"/>
    <x v="0"/>
    <x v="0"/>
    <x v="0"/>
    <x v="0"/>
    <x v="0"/>
  </r>
  <r>
    <s v="P10793020001"/>
    <x v="3"/>
    <x v="0"/>
    <x v="0"/>
    <x v="0"/>
    <x v="0"/>
    <x v="0"/>
    <x v="0"/>
  </r>
  <r>
    <s v="P10793030001"/>
    <x v="2"/>
    <x v="0"/>
    <x v="0"/>
    <x v="0"/>
    <x v="0"/>
    <x v="0"/>
    <x v="0"/>
  </r>
  <r>
    <s v="P10793040001"/>
    <x v="1"/>
    <x v="3"/>
    <x v="0"/>
    <x v="1"/>
    <x v="1"/>
    <x v="0"/>
    <x v="2"/>
  </r>
  <r>
    <s v="P10793050001"/>
    <x v="2"/>
    <x v="3"/>
    <x v="0"/>
    <x v="0"/>
    <x v="1"/>
    <x v="0"/>
    <x v="5"/>
  </r>
  <r>
    <s v="P10793060101"/>
    <x v="0"/>
    <x v="0"/>
    <x v="0"/>
    <x v="0"/>
    <x v="0"/>
    <x v="0"/>
    <x v="0"/>
  </r>
  <r>
    <s v="P10793070001"/>
    <x v="0"/>
    <x v="0"/>
    <x v="0"/>
    <x v="0"/>
    <x v="0"/>
    <x v="0"/>
    <x v="0"/>
  </r>
  <r>
    <s v="P10793080001"/>
    <x v="0"/>
    <x v="0"/>
    <x v="0"/>
    <x v="0"/>
    <x v="0"/>
    <x v="0"/>
    <x v="0"/>
  </r>
  <r>
    <s v="P10793090001"/>
    <x v="2"/>
    <x v="0"/>
    <x v="2"/>
    <x v="0"/>
    <x v="0"/>
    <x v="1"/>
    <x v="3"/>
  </r>
  <r>
    <s v="P10793100001"/>
    <x v="0"/>
    <x v="1"/>
    <x v="0"/>
    <x v="0"/>
    <x v="1"/>
    <x v="0"/>
    <x v="5"/>
  </r>
  <r>
    <s v="P10793110001"/>
    <x v="3"/>
    <x v="0"/>
    <x v="0"/>
    <x v="0"/>
    <x v="0"/>
    <x v="0"/>
    <x v="0"/>
  </r>
  <r>
    <s v="P10793120001"/>
    <x v="0"/>
    <x v="0"/>
    <x v="0"/>
    <x v="0"/>
    <x v="0"/>
    <x v="0"/>
    <x v="0"/>
  </r>
  <r>
    <s v="P10793130001"/>
    <x v="0"/>
    <x v="0"/>
    <x v="0"/>
    <x v="0"/>
    <x v="0"/>
    <x v="0"/>
    <x v="0"/>
  </r>
  <r>
    <s v="P10793140001"/>
    <x v="0"/>
    <x v="0"/>
    <x v="0"/>
    <x v="0"/>
    <x v="0"/>
    <x v="0"/>
    <x v="0"/>
  </r>
  <r>
    <s v="P10793150001"/>
    <x v="0"/>
    <x v="0"/>
    <x v="0"/>
    <x v="0"/>
    <x v="0"/>
    <x v="0"/>
    <x v="0"/>
  </r>
  <r>
    <s v="P10793160001"/>
    <x v="3"/>
    <x v="0"/>
    <x v="0"/>
    <x v="0"/>
    <x v="0"/>
    <x v="0"/>
    <x v="0"/>
  </r>
  <r>
    <s v="P10793170001"/>
    <x v="0"/>
    <x v="0"/>
    <x v="0"/>
    <x v="0"/>
    <x v="0"/>
    <x v="0"/>
    <x v="0"/>
  </r>
  <r>
    <s v="P10793180001"/>
    <x v="0"/>
    <x v="0"/>
    <x v="0"/>
    <x v="0"/>
    <x v="0"/>
    <x v="0"/>
    <x v="0"/>
  </r>
  <r>
    <s v="P10793190001"/>
    <x v="0"/>
    <x v="0"/>
    <x v="0"/>
    <x v="0"/>
    <x v="0"/>
    <x v="0"/>
    <x v="0"/>
  </r>
  <r>
    <s v="P10793200101"/>
    <x v="3"/>
    <x v="0"/>
    <x v="0"/>
    <x v="0"/>
    <x v="0"/>
    <x v="0"/>
    <x v="0"/>
  </r>
  <r>
    <s v="P10793210001"/>
    <x v="0"/>
    <x v="0"/>
    <x v="0"/>
    <x v="0"/>
    <x v="0"/>
    <x v="0"/>
    <x v="0"/>
  </r>
  <r>
    <s v="P10793220001"/>
    <x v="0"/>
    <x v="0"/>
    <x v="0"/>
    <x v="0"/>
    <x v="0"/>
    <x v="0"/>
    <x v="0"/>
  </r>
  <r>
    <s v="P10793230001"/>
    <x v="0"/>
    <x v="0"/>
    <x v="0"/>
    <x v="0"/>
    <x v="0"/>
    <x v="0"/>
    <x v="0"/>
  </r>
  <r>
    <s v="P10793230002"/>
    <x v="0"/>
    <x v="0"/>
    <x v="0"/>
    <x v="0"/>
    <x v="0"/>
    <x v="0"/>
    <x v="0"/>
  </r>
  <r>
    <s v="P10793240001"/>
    <x v="2"/>
    <x v="0"/>
    <x v="0"/>
    <x v="0"/>
    <x v="0"/>
    <x v="0"/>
    <x v="0"/>
  </r>
  <r>
    <s v="P10793250001"/>
    <x v="0"/>
    <x v="0"/>
    <x v="0"/>
    <x v="0"/>
    <x v="0"/>
    <x v="0"/>
    <x v="0"/>
  </r>
  <r>
    <s v="P10793260001"/>
    <x v="5"/>
    <x v="0"/>
    <x v="2"/>
    <x v="0"/>
    <x v="0"/>
    <x v="1"/>
    <x v="3"/>
  </r>
  <r>
    <s v="P10793270001"/>
    <x v="3"/>
    <x v="0"/>
    <x v="0"/>
    <x v="0"/>
    <x v="0"/>
    <x v="0"/>
    <x v="0"/>
  </r>
  <r>
    <s v="P10793280001"/>
    <x v="0"/>
    <x v="0"/>
    <x v="0"/>
    <x v="0"/>
    <x v="0"/>
    <x v="0"/>
    <x v="0"/>
  </r>
  <r>
    <s v="P10793290001"/>
    <x v="3"/>
    <x v="0"/>
    <x v="0"/>
    <x v="0"/>
    <x v="0"/>
    <x v="0"/>
    <x v="0"/>
  </r>
  <r>
    <s v="P10793300001"/>
    <x v="0"/>
    <x v="0"/>
    <x v="0"/>
    <x v="0"/>
    <x v="0"/>
    <x v="0"/>
    <x v="0"/>
  </r>
  <r>
    <s v="P10793310001"/>
    <x v="0"/>
    <x v="0"/>
    <x v="0"/>
    <x v="0"/>
    <x v="0"/>
    <x v="0"/>
    <x v="0"/>
  </r>
  <r>
    <s v="P10793320001"/>
    <x v="5"/>
    <x v="0"/>
    <x v="0"/>
    <x v="0"/>
    <x v="0"/>
    <x v="0"/>
    <x v="0"/>
  </r>
  <r>
    <s v="P10793330001"/>
    <x v="1"/>
    <x v="1"/>
    <x v="0"/>
    <x v="1"/>
    <x v="1"/>
    <x v="0"/>
    <x v="2"/>
  </r>
  <r>
    <s v="P10793340001"/>
    <x v="0"/>
    <x v="0"/>
    <x v="0"/>
    <x v="0"/>
    <x v="0"/>
    <x v="0"/>
    <x v="0"/>
  </r>
  <r>
    <s v="P10793350001"/>
    <x v="0"/>
    <x v="0"/>
    <x v="0"/>
    <x v="0"/>
    <x v="0"/>
    <x v="0"/>
    <x v="0"/>
  </r>
  <r>
    <s v="P10793360101"/>
    <x v="0"/>
    <x v="0"/>
    <x v="0"/>
    <x v="0"/>
    <x v="0"/>
    <x v="0"/>
    <x v="0"/>
  </r>
  <r>
    <s v="P10793370001"/>
    <x v="0"/>
    <x v="0"/>
    <x v="0"/>
    <x v="0"/>
    <x v="0"/>
    <x v="0"/>
    <x v="0"/>
  </r>
  <r>
    <s v="P10793380001"/>
    <x v="0"/>
    <x v="0"/>
    <x v="0"/>
    <x v="0"/>
    <x v="0"/>
    <x v="0"/>
    <x v="0"/>
  </r>
  <r>
    <s v="P10793390001"/>
    <x v="0"/>
    <x v="0"/>
    <x v="0"/>
    <x v="0"/>
    <x v="0"/>
    <x v="0"/>
    <x v="0"/>
  </r>
  <r>
    <s v="P10793400001"/>
    <x v="0"/>
    <x v="0"/>
    <x v="0"/>
    <x v="0"/>
    <x v="0"/>
    <x v="0"/>
    <x v="0"/>
  </r>
  <r>
    <s v="P10793410001"/>
    <x v="2"/>
    <x v="0"/>
    <x v="0"/>
    <x v="0"/>
    <x v="0"/>
    <x v="0"/>
    <x v="0"/>
  </r>
  <r>
    <s v="P10793420101"/>
    <x v="0"/>
    <x v="0"/>
    <x v="0"/>
    <x v="0"/>
    <x v="0"/>
    <x v="0"/>
    <x v="0"/>
  </r>
  <r>
    <s v="P10793430001"/>
    <x v="0"/>
    <x v="0"/>
    <x v="0"/>
    <x v="0"/>
    <x v="0"/>
    <x v="0"/>
    <x v="0"/>
  </r>
  <r>
    <s v="P10793440001"/>
    <x v="0"/>
    <x v="0"/>
    <x v="0"/>
    <x v="0"/>
    <x v="0"/>
    <x v="0"/>
    <x v="0"/>
  </r>
  <r>
    <s v="P10793450001"/>
    <x v="0"/>
    <x v="0"/>
    <x v="0"/>
    <x v="0"/>
    <x v="0"/>
    <x v="0"/>
    <x v="0"/>
  </r>
  <r>
    <s v="P10793460001"/>
    <x v="3"/>
    <x v="0"/>
    <x v="0"/>
    <x v="0"/>
    <x v="0"/>
    <x v="0"/>
    <x v="0"/>
  </r>
  <r>
    <s v="P10793470001"/>
    <x v="0"/>
    <x v="0"/>
    <x v="0"/>
    <x v="0"/>
    <x v="0"/>
    <x v="0"/>
    <x v="0"/>
  </r>
  <r>
    <s v="P10793480101"/>
    <x v="1"/>
    <x v="1"/>
    <x v="0"/>
    <x v="1"/>
    <x v="1"/>
    <x v="0"/>
    <x v="2"/>
  </r>
  <r>
    <s v="P10793490001"/>
    <x v="0"/>
    <x v="0"/>
    <x v="0"/>
    <x v="0"/>
    <x v="0"/>
    <x v="0"/>
    <x v="0"/>
  </r>
  <r>
    <s v="P10793500001"/>
    <x v="0"/>
    <x v="0"/>
    <x v="0"/>
    <x v="0"/>
    <x v="0"/>
    <x v="0"/>
    <x v="0"/>
  </r>
  <r>
    <s v="P10793510001"/>
    <x v="0"/>
    <x v="0"/>
    <x v="0"/>
    <x v="0"/>
    <x v="0"/>
    <x v="0"/>
    <x v="0"/>
  </r>
  <r>
    <s v="P10793520001"/>
    <x v="2"/>
    <x v="0"/>
    <x v="0"/>
    <x v="0"/>
    <x v="0"/>
    <x v="0"/>
    <x v="0"/>
  </r>
  <r>
    <s v="P10793530001"/>
    <x v="3"/>
    <x v="0"/>
    <x v="0"/>
    <x v="0"/>
    <x v="0"/>
    <x v="0"/>
    <x v="0"/>
  </r>
  <r>
    <s v="P10793540001"/>
    <x v="2"/>
    <x v="0"/>
    <x v="0"/>
    <x v="0"/>
    <x v="0"/>
    <x v="0"/>
    <x v="0"/>
  </r>
  <r>
    <s v="P10793550001"/>
    <x v="0"/>
    <x v="0"/>
    <x v="0"/>
    <x v="0"/>
    <x v="0"/>
    <x v="0"/>
    <x v="0"/>
  </r>
  <r>
    <s v="P10793550002"/>
    <x v="0"/>
    <x v="0"/>
    <x v="0"/>
    <x v="0"/>
    <x v="0"/>
    <x v="0"/>
    <x v="0"/>
  </r>
  <r>
    <s v="P10793560001"/>
    <x v="0"/>
    <x v="1"/>
    <x v="0"/>
    <x v="0"/>
    <x v="1"/>
    <x v="0"/>
    <x v="5"/>
  </r>
  <r>
    <s v="P10793570001"/>
    <x v="0"/>
    <x v="0"/>
    <x v="0"/>
    <x v="0"/>
    <x v="0"/>
    <x v="0"/>
    <x v="0"/>
  </r>
  <r>
    <s v="P10793580001"/>
    <x v="0"/>
    <x v="0"/>
    <x v="0"/>
    <x v="0"/>
    <x v="0"/>
    <x v="0"/>
    <x v="0"/>
  </r>
  <r>
    <s v="P10793590001"/>
    <x v="3"/>
    <x v="0"/>
    <x v="0"/>
    <x v="0"/>
    <x v="0"/>
    <x v="0"/>
    <x v="0"/>
  </r>
  <r>
    <s v="P10793600001"/>
    <x v="2"/>
    <x v="0"/>
    <x v="0"/>
    <x v="0"/>
    <x v="0"/>
    <x v="0"/>
    <x v="0"/>
  </r>
  <r>
    <s v="P10793610001"/>
    <x v="0"/>
    <x v="0"/>
    <x v="0"/>
    <x v="0"/>
    <x v="0"/>
    <x v="0"/>
    <x v="0"/>
  </r>
  <r>
    <s v="P10793620001"/>
    <x v="3"/>
    <x v="0"/>
    <x v="0"/>
    <x v="0"/>
    <x v="0"/>
    <x v="0"/>
    <x v="0"/>
  </r>
  <r>
    <s v="P10793630001"/>
    <x v="0"/>
    <x v="0"/>
    <x v="0"/>
    <x v="0"/>
    <x v="0"/>
    <x v="0"/>
    <x v="0"/>
  </r>
  <r>
    <s v="P10793640001"/>
    <x v="5"/>
    <x v="0"/>
    <x v="0"/>
    <x v="0"/>
    <x v="0"/>
    <x v="0"/>
    <x v="0"/>
  </r>
  <r>
    <s v="P10793640002"/>
    <x v="0"/>
    <x v="0"/>
    <x v="0"/>
    <x v="0"/>
    <x v="0"/>
    <x v="0"/>
    <x v="0"/>
  </r>
  <r>
    <s v="P10793650001"/>
    <x v="0"/>
    <x v="0"/>
    <x v="0"/>
    <x v="0"/>
    <x v="0"/>
    <x v="0"/>
    <x v="0"/>
  </r>
  <r>
    <s v="P10793660101"/>
    <x v="0"/>
    <x v="0"/>
    <x v="0"/>
    <x v="0"/>
    <x v="0"/>
    <x v="0"/>
    <x v="0"/>
  </r>
  <r>
    <s v="P10793670001"/>
    <x v="0"/>
    <x v="0"/>
    <x v="0"/>
    <x v="0"/>
    <x v="0"/>
    <x v="0"/>
    <x v="0"/>
  </r>
  <r>
    <s v="P10793680001"/>
    <x v="0"/>
    <x v="0"/>
    <x v="0"/>
    <x v="0"/>
    <x v="0"/>
    <x v="0"/>
    <x v="0"/>
  </r>
  <r>
    <s v="P10793690101"/>
    <x v="0"/>
    <x v="0"/>
    <x v="0"/>
    <x v="0"/>
    <x v="0"/>
    <x v="0"/>
    <x v="0"/>
  </r>
  <r>
    <s v="P10793700001"/>
    <x v="3"/>
    <x v="0"/>
    <x v="0"/>
    <x v="0"/>
    <x v="0"/>
    <x v="0"/>
    <x v="0"/>
  </r>
  <r>
    <s v="P10793710001"/>
    <x v="0"/>
    <x v="0"/>
    <x v="0"/>
    <x v="0"/>
    <x v="0"/>
    <x v="0"/>
    <x v="0"/>
  </r>
  <r>
    <s v="P10793720001"/>
    <x v="0"/>
    <x v="0"/>
    <x v="0"/>
    <x v="0"/>
    <x v="0"/>
    <x v="0"/>
    <x v="0"/>
  </r>
  <r>
    <s v="P10793730001"/>
    <x v="0"/>
    <x v="0"/>
    <x v="0"/>
    <x v="0"/>
    <x v="0"/>
    <x v="0"/>
    <x v="0"/>
  </r>
  <r>
    <s v="P10793740101"/>
    <x v="0"/>
    <x v="0"/>
    <x v="0"/>
    <x v="0"/>
    <x v="0"/>
    <x v="0"/>
    <x v="0"/>
  </r>
  <r>
    <s v="P10793750001"/>
    <x v="0"/>
    <x v="0"/>
    <x v="0"/>
    <x v="0"/>
    <x v="0"/>
    <x v="0"/>
    <x v="0"/>
  </r>
  <r>
    <s v="P10793760001"/>
    <x v="0"/>
    <x v="0"/>
    <x v="0"/>
    <x v="0"/>
    <x v="0"/>
    <x v="0"/>
    <x v="0"/>
  </r>
  <r>
    <s v="P10793770101"/>
    <x v="0"/>
    <x v="0"/>
    <x v="0"/>
    <x v="0"/>
    <x v="0"/>
    <x v="0"/>
    <x v="0"/>
  </r>
  <r>
    <s v="P10793780001"/>
    <x v="0"/>
    <x v="0"/>
    <x v="0"/>
    <x v="0"/>
    <x v="0"/>
    <x v="0"/>
    <x v="0"/>
  </r>
  <r>
    <s v="P10793790101"/>
    <x v="0"/>
    <x v="0"/>
    <x v="0"/>
    <x v="0"/>
    <x v="0"/>
    <x v="0"/>
    <x v="0"/>
  </r>
  <r>
    <s v="P10793800001"/>
    <x v="0"/>
    <x v="0"/>
    <x v="0"/>
    <x v="0"/>
    <x v="0"/>
    <x v="0"/>
    <x v="0"/>
  </r>
  <r>
    <s v="P10793810101"/>
    <x v="0"/>
    <x v="0"/>
    <x v="0"/>
    <x v="0"/>
    <x v="0"/>
    <x v="0"/>
    <x v="0"/>
  </r>
  <r>
    <s v="P10793820001"/>
    <x v="0"/>
    <x v="0"/>
    <x v="0"/>
    <x v="0"/>
    <x v="0"/>
    <x v="0"/>
    <x v="0"/>
  </r>
  <r>
    <s v="P10793830001"/>
    <x v="0"/>
    <x v="0"/>
    <x v="0"/>
    <x v="0"/>
    <x v="0"/>
    <x v="0"/>
    <x v="0"/>
  </r>
  <r>
    <s v="P10793840001"/>
    <x v="2"/>
    <x v="0"/>
    <x v="0"/>
    <x v="0"/>
    <x v="0"/>
    <x v="0"/>
    <x v="0"/>
  </r>
  <r>
    <s v="P10793850001"/>
    <x v="0"/>
    <x v="0"/>
    <x v="0"/>
    <x v="0"/>
    <x v="0"/>
    <x v="0"/>
    <x v="0"/>
  </r>
  <r>
    <s v="P10793860001"/>
    <x v="3"/>
    <x v="0"/>
    <x v="0"/>
    <x v="0"/>
    <x v="0"/>
    <x v="0"/>
    <x v="0"/>
  </r>
  <r>
    <s v="P10793870001"/>
    <x v="3"/>
    <x v="0"/>
    <x v="0"/>
    <x v="0"/>
    <x v="0"/>
    <x v="0"/>
    <x v="0"/>
  </r>
  <r>
    <s v="P10793880001"/>
    <x v="0"/>
    <x v="0"/>
    <x v="0"/>
    <x v="0"/>
    <x v="0"/>
    <x v="0"/>
    <x v="0"/>
  </r>
  <r>
    <s v="P10793890001"/>
    <x v="3"/>
    <x v="0"/>
    <x v="0"/>
    <x v="0"/>
    <x v="0"/>
    <x v="0"/>
    <x v="0"/>
  </r>
  <r>
    <s v="P10793900001"/>
    <x v="0"/>
    <x v="0"/>
    <x v="0"/>
    <x v="0"/>
    <x v="0"/>
    <x v="0"/>
    <x v="0"/>
  </r>
  <r>
    <s v="P10793910001"/>
    <x v="2"/>
    <x v="0"/>
    <x v="0"/>
    <x v="0"/>
    <x v="0"/>
    <x v="0"/>
    <x v="0"/>
  </r>
  <r>
    <s v="P10793920001"/>
    <x v="0"/>
    <x v="0"/>
    <x v="0"/>
    <x v="0"/>
    <x v="0"/>
    <x v="0"/>
    <x v="0"/>
  </r>
  <r>
    <s v="P10793930001"/>
    <x v="0"/>
    <x v="0"/>
    <x v="0"/>
    <x v="0"/>
    <x v="0"/>
    <x v="0"/>
    <x v="0"/>
  </r>
  <r>
    <s v="P10793940001"/>
    <x v="0"/>
    <x v="0"/>
    <x v="0"/>
    <x v="0"/>
    <x v="0"/>
    <x v="0"/>
    <x v="0"/>
  </r>
  <r>
    <s v="P10793950101"/>
    <x v="3"/>
    <x v="0"/>
    <x v="0"/>
    <x v="0"/>
    <x v="0"/>
    <x v="0"/>
    <x v="0"/>
  </r>
  <r>
    <s v="P10793960001"/>
    <x v="0"/>
    <x v="0"/>
    <x v="0"/>
    <x v="0"/>
    <x v="0"/>
    <x v="0"/>
    <x v="0"/>
  </r>
  <r>
    <s v="P10793980001"/>
    <x v="0"/>
    <x v="0"/>
    <x v="0"/>
    <x v="0"/>
    <x v="0"/>
    <x v="0"/>
    <x v="0"/>
  </r>
  <r>
    <s v="P10793990001"/>
    <x v="2"/>
    <x v="0"/>
    <x v="0"/>
    <x v="0"/>
    <x v="0"/>
    <x v="0"/>
    <x v="0"/>
  </r>
  <r>
    <s v="P10794000001"/>
    <x v="0"/>
    <x v="0"/>
    <x v="0"/>
    <x v="0"/>
    <x v="0"/>
    <x v="0"/>
    <x v="0"/>
  </r>
  <r>
    <s v="P10794010001"/>
    <x v="3"/>
    <x v="0"/>
    <x v="0"/>
    <x v="0"/>
    <x v="0"/>
    <x v="0"/>
    <x v="0"/>
  </r>
  <r>
    <s v="P10794020001"/>
    <x v="0"/>
    <x v="0"/>
    <x v="0"/>
    <x v="0"/>
    <x v="0"/>
    <x v="0"/>
    <x v="0"/>
  </r>
  <r>
    <s v="P10794030001"/>
    <x v="3"/>
    <x v="0"/>
    <x v="0"/>
    <x v="0"/>
    <x v="0"/>
    <x v="0"/>
    <x v="0"/>
  </r>
  <r>
    <s v="P10794040001"/>
    <x v="3"/>
    <x v="0"/>
    <x v="0"/>
    <x v="0"/>
    <x v="0"/>
    <x v="0"/>
    <x v="0"/>
  </r>
  <r>
    <s v="P10794050001"/>
    <x v="0"/>
    <x v="0"/>
    <x v="0"/>
    <x v="0"/>
    <x v="0"/>
    <x v="0"/>
    <x v="0"/>
  </r>
  <r>
    <s v="P10794060001"/>
    <x v="0"/>
    <x v="0"/>
    <x v="0"/>
    <x v="0"/>
    <x v="0"/>
    <x v="0"/>
    <x v="0"/>
  </r>
  <r>
    <s v="P10794070001"/>
    <x v="0"/>
    <x v="0"/>
    <x v="0"/>
    <x v="0"/>
    <x v="0"/>
    <x v="0"/>
    <x v="0"/>
  </r>
  <r>
    <s v="P10794080001"/>
    <x v="0"/>
    <x v="0"/>
    <x v="0"/>
    <x v="0"/>
    <x v="0"/>
    <x v="0"/>
    <x v="0"/>
  </r>
  <r>
    <s v="P10794090001"/>
    <x v="2"/>
    <x v="0"/>
    <x v="0"/>
    <x v="0"/>
    <x v="0"/>
    <x v="0"/>
    <x v="0"/>
  </r>
  <r>
    <s v="P10794100001"/>
    <x v="6"/>
    <x v="0"/>
    <x v="0"/>
    <x v="0"/>
    <x v="0"/>
    <x v="0"/>
    <x v="0"/>
  </r>
  <r>
    <s v="P10794120001"/>
    <x v="0"/>
    <x v="0"/>
    <x v="0"/>
    <x v="0"/>
    <x v="0"/>
    <x v="0"/>
    <x v="0"/>
  </r>
  <r>
    <s v="P10794120002"/>
    <x v="0"/>
    <x v="0"/>
    <x v="0"/>
    <x v="0"/>
    <x v="0"/>
    <x v="0"/>
    <x v="0"/>
  </r>
  <r>
    <s v="P10794130001"/>
    <x v="4"/>
    <x v="0"/>
    <x v="0"/>
    <x v="0"/>
    <x v="0"/>
    <x v="0"/>
    <x v="0"/>
  </r>
  <r>
    <s v="P10794140001"/>
    <x v="0"/>
    <x v="0"/>
    <x v="0"/>
    <x v="0"/>
    <x v="0"/>
    <x v="0"/>
    <x v="0"/>
  </r>
  <r>
    <s v="P10794150001"/>
    <x v="2"/>
    <x v="0"/>
    <x v="0"/>
    <x v="0"/>
    <x v="0"/>
    <x v="0"/>
    <x v="0"/>
  </r>
  <r>
    <s v="P10794160001"/>
    <x v="0"/>
    <x v="3"/>
    <x v="0"/>
    <x v="0"/>
    <x v="1"/>
    <x v="0"/>
    <x v="5"/>
  </r>
  <r>
    <s v="P10794180001"/>
    <x v="2"/>
    <x v="0"/>
    <x v="0"/>
    <x v="0"/>
    <x v="0"/>
    <x v="0"/>
    <x v="0"/>
  </r>
  <r>
    <s v="P10794180002"/>
    <x v="0"/>
    <x v="0"/>
    <x v="0"/>
    <x v="0"/>
    <x v="0"/>
    <x v="0"/>
    <x v="0"/>
  </r>
  <r>
    <s v="P10794190001"/>
    <x v="2"/>
    <x v="0"/>
    <x v="0"/>
    <x v="0"/>
    <x v="0"/>
    <x v="0"/>
    <x v="0"/>
  </r>
  <r>
    <s v="P10794200001"/>
    <x v="0"/>
    <x v="0"/>
    <x v="0"/>
    <x v="0"/>
    <x v="0"/>
    <x v="0"/>
    <x v="0"/>
  </r>
  <r>
    <s v="P10794210001"/>
    <x v="0"/>
    <x v="0"/>
    <x v="0"/>
    <x v="0"/>
    <x v="0"/>
    <x v="0"/>
    <x v="0"/>
  </r>
  <r>
    <s v="P10794220001"/>
    <x v="2"/>
    <x v="0"/>
    <x v="0"/>
    <x v="0"/>
    <x v="0"/>
    <x v="0"/>
    <x v="0"/>
  </r>
  <r>
    <s v="P10794230001"/>
    <x v="3"/>
    <x v="0"/>
    <x v="0"/>
    <x v="0"/>
    <x v="0"/>
    <x v="0"/>
    <x v="0"/>
  </r>
  <r>
    <s v="P10794240001"/>
    <x v="2"/>
    <x v="0"/>
    <x v="0"/>
    <x v="0"/>
    <x v="0"/>
    <x v="0"/>
    <x v="0"/>
  </r>
  <r>
    <s v="P10794250001"/>
    <x v="0"/>
    <x v="0"/>
    <x v="0"/>
    <x v="0"/>
    <x v="0"/>
    <x v="0"/>
    <x v="0"/>
  </r>
  <r>
    <s v="P10794260001"/>
    <x v="3"/>
    <x v="0"/>
    <x v="0"/>
    <x v="0"/>
    <x v="0"/>
    <x v="0"/>
    <x v="0"/>
  </r>
  <r>
    <s v="P10794280001"/>
    <x v="3"/>
    <x v="0"/>
    <x v="0"/>
    <x v="0"/>
    <x v="0"/>
    <x v="0"/>
    <x v="0"/>
  </r>
  <r>
    <s v="P10794290001"/>
    <x v="1"/>
    <x v="0"/>
    <x v="2"/>
    <x v="1"/>
    <x v="0"/>
    <x v="1"/>
    <x v="4"/>
  </r>
  <r>
    <s v="P10794300001"/>
    <x v="3"/>
    <x v="0"/>
    <x v="0"/>
    <x v="0"/>
    <x v="0"/>
    <x v="0"/>
    <x v="0"/>
  </r>
  <r>
    <s v="P10794310101"/>
    <x v="0"/>
    <x v="0"/>
    <x v="0"/>
    <x v="0"/>
    <x v="0"/>
    <x v="0"/>
    <x v="0"/>
  </r>
  <r>
    <s v="P10794320001"/>
    <x v="0"/>
    <x v="0"/>
    <x v="0"/>
    <x v="0"/>
    <x v="0"/>
    <x v="0"/>
    <x v="0"/>
  </r>
  <r>
    <s v="P10794330001"/>
    <x v="0"/>
    <x v="0"/>
    <x v="0"/>
    <x v="0"/>
    <x v="0"/>
    <x v="0"/>
    <x v="0"/>
  </r>
  <r>
    <s v="P10794340101"/>
    <x v="0"/>
    <x v="0"/>
    <x v="0"/>
    <x v="0"/>
    <x v="0"/>
    <x v="0"/>
    <x v="0"/>
  </r>
  <r>
    <s v="P10794350001"/>
    <x v="0"/>
    <x v="0"/>
    <x v="0"/>
    <x v="0"/>
    <x v="0"/>
    <x v="0"/>
    <x v="0"/>
  </r>
  <r>
    <s v="P10794360001"/>
    <x v="0"/>
    <x v="0"/>
    <x v="0"/>
    <x v="0"/>
    <x v="0"/>
    <x v="0"/>
    <x v="0"/>
  </r>
  <r>
    <s v="P10794370001"/>
    <x v="0"/>
    <x v="0"/>
    <x v="0"/>
    <x v="0"/>
    <x v="0"/>
    <x v="0"/>
    <x v="0"/>
  </r>
  <r>
    <s v="P10794380001"/>
    <x v="0"/>
    <x v="0"/>
    <x v="0"/>
    <x v="0"/>
    <x v="0"/>
    <x v="0"/>
    <x v="0"/>
  </r>
  <r>
    <s v="P10794390001"/>
    <x v="0"/>
    <x v="0"/>
    <x v="0"/>
    <x v="0"/>
    <x v="0"/>
    <x v="0"/>
    <x v="0"/>
  </r>
  <r>
    <s v="P10794400001"/>
    <x v="0"/>
    <x v="0"/>
    <x v="0"/>
    <x v="0"/>
    <x v="0"/>
    <x v="0"/>
    <x v="0"/>
  </r>
  <r>
    <s v="P10794410001"/>
    <x v="0"/>
    <x v="0"/>
    <x v="0"/>
    <x v="0"/>
    <x v="0"/>
    <x v="0"/>
    <x v="0"/>
  </r>
  <r>
    <s v="P10794420001"/>
    <x v="0"/>
    <x v="0"/>
    <x v="0"/>
    <x v="0"/>
    <x v="0"/>
    <x v="0"/>
    <x v="0"/>
  </r>
  <r>
    <s v="P10794430001"/>
    <x v="0"/>
    <x v="0"/>
    <x v="0"/>
    <x v="0"/>
    <x v="0"/>
    <x v="0"/>
    <x v="0"/>
  </r>
  <r>
    <s v="P10794440001"/>
    <x v="0"/>
    <x v="0"/>
    <x v="0"/>
    <x v="0"/>
    <x v="0"/>
    <x v="0"/>
    <x v="0"/>
  </r>
  <r>
    <s v="P10794450001"/>
    <x v="3"/>
    <x v="0"/>
    <x v="0"/>
    <x v="0"/>
    <x v="0"/>
    <x v="0"/>
    <x v="0"/>
  </r>
  <r>
    <s v="P10794460001"/>
    <x v="3"/>
    <x v="0"/>
    <x v="0"/>
    <x v="0"/>
    <x v="0"/>
    <x v="0"/>
    <x v="0"/>
  </r>
  <r>
    <s v="P10794470001"/>
    <x v="0"/>
    <x v="0"/>
    <x v="0"/>
    <x v="0"/>
    <x v="0"/>
    <x v="0"/>
    <x v="0"/>
  </r>
  <r>
    <s v="P10794480001"/>
    <x v="0"/>
    <x v="0"/>
    <x v="0"/>
    <x v="0"/>
    <x v="0"/>
    <x v="0"/>
    <x v="0"/>
  </r>
  <r>
    <s v="P10794490001"/>
    <x v="0"/>
    <x v="0"/>
    <x v="0"/>
    <x v="0"/>
    <x v="0"/>
    <x v="0"/>
    <x v="0"/>
  </r>
  <r>
    <s v="P10794500001"/>
    <x v="0"/>
    <x v="0"/>
    <x v="0"/>
    <x v="0"/>
    <x v="0"/>
    <x v="0"/>
    <x v="0"/>
  </r>
  <r>
    <s v="P10794510001"/>
    <x v="3"/>
    <x v="0"/>
    <x v="0"/>
    <x v="0"/>
    <x v="0"/>
    <x v="0"/>
    <x v="0"/>
  </r>
  <r>
    <s v="P10794520001"/>
    <x v="0"/>
    <x v="1"/>
    <x v="0"/>
    <x v="0"/>
    <x v="1"/>
    <x v="0"/>
    <x v="5"/>
  </r>
  <r>
    <s v="P10794530101"/>
    <x v="0"/>
    <x v="0"/>
    <x v="0"/>
    <x v="0"/>
    <x v="0"/>
    <x v="0"/>
    <x v="0"/>
  </r>
  <r>
    <s v="P10794540001"/>
    <x v="3"/>
    <x v="0"/>
    <x v="0"/>
    <x v="0"/>
    <x v="0"/>
    <x v="0"/>
    <x v="0"/>
  </r>
  <r>
    <s v="P10794550001"/>
    <x v="3"/>
    <x v="0"/>
    <x v="0"/>
    <x v="0"/>
    <x v="0"/>
    <x v="0"/>
    <x v="0"/>
  </r>
  <r>
    <s v="P10794560001"/>
    <x v="3"/>
    <x v="0"/>
    <x v="0"/>
    <x v="0"/>
    <x v="0"/>
    <x v="0"/>
    <x v="0"/>
  </r>
  <r>
    <s v="P10794570001"/>
    <x v="0"/>
    <x v="0"/>
    <x v="0"/>
    <x v="0"/>
    <x v="0"/>
    <x v="0"/>
    <x v="0"/>
  </r>
  <r>
    <s v="P10794580001"/>
    <x v="0"/>
    <x v="0"/>
    <x v="0"/>
    <x v="0"/>
    <x v="0"/>
    <x v="0"/>
    <x v="0"/>
  </r>
  <r>
    <s v="P10794590001"/>
    <x v="0"/>
    <x v="0"/>
    <x v="0"/>
    <x v="0"/>
    <x v="0"/>
    <x v="0"/>
    <x v="0"/>
  </r>
  <r>
    <s v="P10794600101"/>
    <x v="4"/>
    <x v="0"/>
    <x v="0"/>
    <x v="0"/>
    <x v="0"/>
    <x v="0"/>
    <x v="0"/>
  </r>
  <r>
    <s v="P10794610101"/>
    <x v="3"/>
    <x v="0"/>
    <x v="0"/>
    <x v="0"/>
    <x v="0"/>
    <x v="0"/>
    <x v="0"/>
  </r>
  <r>
    <s v="P10794620001"/>
    <x v="0"/>
    <x v="0"/>
    <x v="0"/>
    <x v="0"/>
    <x v="0"/>
    <x v="0"/>
    <x v="0"/>
  </r>
  <r>
    <s v="P10794630001"/>
    <x v="2"/>
    <x v="0"/>
    <x v="2"/>
    <x v="0"/>
    <x v="0"/>
    <x v="1"/>
    <x v="3"/>
  </r>
  <r>
    <s v="P10794640001"/>
    <x v="0"/>
    <x v="0"/>
    <x v="0"/>
    <x v="0"/>
    <x v="0"/>
    <x v="0"/>
    <x v="0"/>
  </r>
  <r>
    <s v="P10794660001"/>
    <x v="0"/>
    <x v="0"/>
    <x v="0"/>
    <x v="0"/>
    <x v="0"/>
    <x v="0"/>
    <x v="0"/>
  </r>
  <r>
    <s v="P10794670001"/>
    <x v="0"/>
    <x v="0"/>
    <x v="0"/>
    <x v="0"/>
    <x v="0"/>
    <x v="0"/>
    <x v="0"/>
  </r>
  <r>
    <s v="P10794680001"/>
    <x v="0"/>
    <x v="0"/>
    <x v="0"/>
    <x v="0"/>
    <x v="0"/>
    <x v="0"/>
    <x v="0"/>
  </r>
  <r>
    <s v="P10794690001"/>
    <x v="0"/>
    <x v="0"/>
    <x v="0"/>
    <x v="0"/>
    <x v="0"/>
    <x v="0"/>
    <x v="0"/>
  </r>
  <r>
    <s v="P10794700101"/>
    <x v="3"/>
    <x v="0"/>
    <x v="0"/>
    <x v="0"/>
    <x v="0"/>
    <x v="0"/>
    <x v="0"/>
  </r>
  <r>
    <s v="P10794720001"/>
    <x v="0"/>
    <x v="0"/>
    <x v="0"/>
    <x v="0"/>
    <x v="0"/>
    <x v="0"/>
    <x v="0"/>
  </r>
  <r>
    <s v="P10794730001"/>
    <x v="3"/>
    <x v="0"/>
    <x v="0"/>
    <x v="0"/>
    <x v="0"/>
    <x v="0"/>
    <x v="0"/>
  </r>
  <r>
    <s v="P10794740001"/>
    <x v="3"/>
    <x v="0"/>
    <x v="0"/>
    <x v="0"/>
    <x v="0"/>
    <x v="0"/>
    <x v="0"/>
  </r>
  <r>
    <s v="P10794750001"/>
    <x v="3"/>
    <x v="0"/>
    <x v="0"/>
    <x v="0"/>
    <x v="0"/>
    <x v="0"/>
    <x v="0"/>
  </r>
  <r>
    <s v="P10794760001"/>
    <x v="0"/>
    <x v="0"/>
    <x v="0"/>
    <x v="0"/>
    <x v="0"/>
    <x v="0"/>
    <x v="0"/>
  </r>
  <r>
    <s v="P10794770001"/>
    <x v="0"/>
    <x v="0"/>
    <x v="0"/>
    <x v="0"/>
    <x v="0"/>
    <x v="0"/>
    <x v="0"/>
  </r>
  <r>
    <s v="P10794780001"/>
    <x v="0"/>
    <x v="0"/>
    <x v="0"/>
    <x v="0"/>
    <x v="0"/>
    <x v="0"/>
    <x v="0"/>
  </r>
  <r>
    <s v="P10794790001"/>
    <x v="0"/>
    <x v="0"/>
    <x v="0"/>
    <x v="0"/>
    <x v="0"/>
    <x v="0"/>
    <x v="0"/>
  </r>
  <r>
    <s v="P10794800001"/>
    <x v="3"/>
    <x v="1"/>
    <x v="0"/>
    <x v="0"/>
    <x v="1"/>
    <x v="0"/>
    <x v="5"/>
  </r>
  <r>
    <s v="P10794810001"/>
    <x v="3"/>
    <x v="0"/>
    <x v="0"/>
    <x v="0"/>
    <x v="0"/>
    <x v="0"/>
    <x v="0"/>
  </r>
  <r>
    <s v="P10794820001"/>
    <x v="0"/>
    <x v="0"/>
    <x v="0"/>
    <x v="0"/>
    <x v="0"/>
    <x v="0"/>
    <x v="0"/>
  </r>
  <r>
    <s v="P10794830001"/>
    <x v="0"/>
    <x v="0"/>
    <x v="0"/>
    <x v="0"/>
    <x v="0"/>
    <x v="0"/>
    <x v="0"/>
  </r>
  <r>
    <s v="P10794840001"/>
    <x v="0"/>
    <x v="0"/>
    <x v="0"/>
    <x v="0"/>
    <x v="0"/>
    <x v="0"/>
    <x v="0"/>
  </r>
  <r>
    <s v="P10794850001"/>
    <x v="0"/>
    <x v="0"/>
    <x v="0"/>
    <x v="0"/>
    <x v="0"/>
    <x v="0"/>
    <x v="0"/>
  </r>
  <r>
    <s v="P10794860001"/>
    <x v="0"/>
    <x v="0"/>
    <x v="0"/>
    <x v="0"/>
    <x v="0"/>
    <x v="0"/>
    <x v="0"/>
  </r>
  <r>
    <s v="P10794870001"/>
    <x v="0"/>
    <x v="0"/>
    <x v="0"/>
    <x v="0"/>
    <x v="0"/>
    <x v="0"/>
    <x v="0"/>
  </r>
  <r>
    <s v="P10794880101"/>
    <x v="0"/>
    <x v="0"/>
    <x v="0"/>
    <x v="0"/>
    <x v="0"/>
    <x v="0"/>
    <x v="0"/>
  </r>
  <r>
    <s v="P10794890001"/>
    <x v="3"/>
    <x v="0"/>
    <x v="0"/>
    <x v="0"/>
    <x v="0"/>
    <x v="0"/>
    <x v="0"/>
  </r>
  <r>
    <s v="P10794900001"/>
    <x v="0"/>
    <x v="0"/>
    <x v="0"/>
    <x v="0"/>
    <x v="0"/>
    <x v="0"/>
    <x v="0"/>
  </r>
  <r>
    <s v="P10794910001"/>
    <x v="0"/>
    <x v="0"/>
    <x v="0"/>
    <x v="0"/>
    <x v="0"/>
    <x v="0"/>
    <x v="0"/>
  </r>
  <r>
    <s v="P10794920001"/>
    <x v="0"/>
    <x v="0"/>
    <x v="0"/>
    <x v="0"/>
    <x v="0"/>
    <x v="0"/>
    <x v="0"/>
  </r>
  <r>
    <s v="P10794930001"/>
    <x v="3"/>
    <x v="0"/>
    <x v="0"/>
    <x v="0"/>
    <x v="0"/>
    <x v="0"/>
    <x v="0"/>
  </r>
  <r>
    <s v="P10794940101"/>
    <x v="0"/>
    <x v="0"/>
    <x v="0"/>
    <x v="0"/>
    <x v="0"/>
    <x v="0"/>
    <x v="0"/>
  </r>
  <r>
    <s v="P10794950001"/>
    <x v="0"/>
    <x v="0"/>
    <x v="0"/>
    <x v="0"/>
    <x v="0"/>
    <x v="0"/>
    <x v="0"/>
  </r>
  <r>
    <s v="P10794960001"/>
    <x v="0"/>
    <x v="0"/>
    <x v="0"/>
    <x v="0"/>
    <x v="0"/>
    <x v="0"/>
    <x v="0"/>
  </r>
  <r>
    <s v="P10794970001"/>
    <x v="0"/>
    <x v="0"/>
    <x v="0"/>
    <x v="0"/>
    <x v="0"/>
    <x v="0"/>
    <x v="0"/>
  </r>
  <r>
    <s v="P10794980101"/>
    <x v="2"/>
    <x v="0"/>
    <x v="0"/>
    <x v="0"/>
    <x v="0"/>
    <x v="0"/>
    <x v="0"/>
  </r>
  <r>
    <s v="P10794990001"/>
    <x v="0"/>
    <x v="0"/>
    <x v="0"/>
    <x v="0"/>
    <x v="0"/>
    <x v="0"/>
    <x v="0"/>
  </r>
  <r>
    <s v="P10795000001"/>
    <x v="3"/>
    <x v="0"/>
    <x v="0"/>
    <x v="0"/>
    <x v="0"/>
    <x v="0"/>
    <x v="0"/>
  </r>
  <r>
    <s v="P10795010001"/>
    <x v="0"/>
    <x v="0"/>
    <x v="0"/>
    <x v="0"/>
    <x v="0"/>
    <x v="0"/>
    <x v="0"/>
  </r>
  <r>
    <s v="P10795020001"/>
    <x v="0"/>
    <x v="0"/>
    <x v="0"/>
    <x v="0"/>
    <x v="0"/>
    <x v="0"/>
    <x v="0"/>
  </r>
  <r>
    <s v="P10795030001"/>
    <x v="0"/>
    <x v="0"/>
    <x v="0"/>
    <x v="0"/>
    <x v="0"/>
    <x v="0"/>
    <x v="0"/>
  </r>
  <r>
    <s v="P10795040101"/>
    <x v="3"/>
    <x v="0"/>
    <x v="0"/>
    <x v="0"/>
    <x v="0"/>
    <x v="0"/>
    <x v="0"/>
  </r>
  <r>
    <s v="P10795050001"/>
    <x v="0"/>
    <x v="0"/>
    <x v="0"/>
    <x v="0"/>
    <x v="0"/>
    <x v="0"/>
    <x v="0"/>
  </r>
  <r>
    <s v="P10795060101"/>
    <x v="5"/>
    <x v="0"/>
    <x v="0"/>
    <x v="0"/>
    <x v="0"/>
    <x v="0"/>
    <x v="0"/>
  </r>
  <r>
    <s v="P10795060102"/>
    <x v="0"/>
    <x v="0"/>
    <x v="0"/>
    <x v="0"/>
    <x v="0"/>
    <x v="0"/>
    <x v="0"/>
  </r>
  <r>
    <s v="P10795070001"/>
    <x v="0"/>
    <x v="0"/>
    <x v="0"/>
    <x v="0"/>
    <x v="0"/>
    <x v="0"/>
    <x v="0"/>
  </r>
  <r>
    <s v="P10795080001"/>
    <x v="0"/>
    <x v="0"/>
    <x v="0"/>
    <x v="0"/>
    <x v="0"/>
    <x v="0"/>
    <x v="0"/>
  </r>
  <r>
    <s v="P10795090001"/>
    <x v="3"/>
    <x v="0"/>
    <x v="0"/>
    <x v="0"/>
    <x v="0"/>
    <x v="0"/>
    <x v="0"/>
  </r>
  <r>
    <s v="P10795100001"/>
    <x v="0"/>
    <x v="0"/>
    <x v="0"/>
    <x v="0"/>
    <x v="0"/>
    <x v="0"/>
    <x v="0"/>
  </r>
  <r>
    <s v="P10795110001"/>
    <x v="0"/>
    <x v="0"/>
    <x v="0"/>
    <x v="0"/>
    <x v="0"/>
    <x v="0"/>
    <x v="0"/>
  </r>
  <r>
    <s v="P10795120001"/>
    <x v="0"/>
    <x v="0"/>
    <x v="0"/>
    <x v="0"/>
    <x v="0"/>
    <x v="0"/>
    <x v="0"/>
  </r>
  <r>
    <s v="P10795130001"/>
    <x v="0"/>
    <x v="0"/>
    <x v="0"/>
    <x v="0"/>
    <x v="0"/>
    <x v="0"/>
    <x v="0"/>
  </r>
  <r>
    <s v="P10795140001"/>
    <x v="0"/>
    <x v="0"/>
    <x v="0"/>
    <x v="0"/>
    <x v="0"/>
    <x v="0"/>
    <x v="0"/>
  </r>
  <r>
    <s v="P10795150001"/>
    <x v="0"/>
    <x v="0"/>
    <x v="0"/>
    <x v="0"/>
    <x v="0"/>
    <x v="0"/>
    <x v="0"/>
  </r>
  <r>
    <s v="P10795160001"/>
    <x v="3"/>
    <x v="0"/>
    <x v="0"/>
    <x v="0"/>
    <x v="0"/>
    <x v="0"/>
    <x v="0"/>
  </r>
  <r>
    <s v="P10795170001"/>
    <x v="3"/>
    <x v="0"/>
    <x v="0"/>
    <x v="0"/>
    <x v="0"/>
    <x v="0"/>
    <x v="0"/>
  </r>
  <r>
    <s v="P10795180001"/>
    <x v="0"/>
    <x v="0"/>
    <x v="0"/>
    <x v="0"/>
    <x v="0"/>
    <x v="0"/>
    <x v="0"/>
  </r>
  <r>
    <s v="P10795190001"/>
    <x v="0"/>
    <x v="0"/>
    <x v="0"/>
    <x v="0"/>
    <x v="0"/>
    <x v="0"/>
    <x v="0"/>
  </r>
  <r>
    <s v="P10795200001"/>
    <x v="0"/>
    <x v="0"/>
    <x v="0"/>
    <x v="0"/>
    <x v="0"/>
    <x v="0"/>
    <x v="0"/>
  </r>
  <r>
    <s v="P10795210001"/>
    <x v="2"/>
    <x v="0"/>
    <x v="0"/>
    <x v="0"/>
    <x v="0"/>
    <x v="0"/>
    <x v="0"/>
  </r>
  <r>
    <s v="P10795220001"/>
    <x v="3"/>
    <x v="0"/>
    <x v="0"/>
    <x v="0"/>
    <x v="0"/>
    <x v="0"/>
    <x v="0"/>
  </r>
  <r>
    <s v="P10795230001"/>
    <x v="3"/>
    <x v="0"/>
    <x v="0"/>
    <x v="0"/>
    <x v="0"/>
    <x v="0"/>
    <x v="0"/>
  </r>
  <r>
    <s v="P10795240001"/>
    <x v="3"/>
    <x v="0"/>
    <x v="0"/>
    <x v="0"/>
    <x v="0"/>
    <x v="0"/>
    <x v="0"/>
  </r>
  <r>
    <s v="P10795250001"/>
    <x v="3"/>
    <x v="0"/>
    <x v="0"/>
    <x v="0"/>
    <x v="0"/>
    <x v="0"/>
    <x v="0"/>
  </r>
  <r>
    <s v="P10795260101"/>
    <x v="0"/>
    <x v="0"/>
    <x v="0"/>
    <x v="0"/>
    <x v="0"/>
    <x v="0"/>
    <x v="0"/>
  </r>
  <r>
    <s v="P10795270001"/>
    <x v="3"/>
    <x v="0"/>
    <x v="0"/>
    <x v="0"/>
    <x v="0"/>
    <x v="0"/>
    <x v="0"/>
  </r>
  <r>
    <s v="P10795280001"/>
    <x v="0"/>
    <x v="0"/>
    <x v="0"/>
    <x v="0"/>
    <x v="0"/>
    <x v="0"/>
    <x v="0"/>
  </r>
  <r>
    <s v="P10795290001"/>
    <x v="0"/>
    <x v="0"/>
    <x v="0"/>
    <x v="0"/>
    <x v="0"/>
    <x v="0"/>
    <x v="0"/>
  </r>
  <r>
    <s v="P10795300001"/>
    <x v="8"/>
    <x v="0"/>
    <x v="0"/>
    <x v="0"/>
    <x v="0"/>
    <x v="0"/>
    <x v="0"/>
  </r>
  <r>
    <s v="P10795310001"/>
    <x v="3"/>
    <x v="0"/>
    <x v="0"/>
    <x v="0"/>
    <x v="0"/>
    <x v="0"/>
    <x v="0"/>
  </r>
  <r>
    <s v="P10795320001"/>
    <x v="0"/>
    <x v="0"/>
    <x v="0"/>
    <x v="0"/>
    <x v="0"/>
    <x v="0"/>
    <x v="0"/>
  </r>
  <r>
    <s v="P10795330001"/>
    <x v="0"/>
    <x v="0"/>
    <x v="0"/>
    <x v="0"/>
    <x v="0"/>
    <x v="0"/>
    <x v="0"/>
  </r>
  <r>
    <s v="P10795340001"/>
    <x v="2"/>
    <x v="0"/>
    <x v="0"/>
    <x v="0"/>
    <x v="0"/>
    <x v="0"/>
    <x v="0"/>
  </r>
  <r>
    <s v="P10795350001"/>
    <x v="0"/>
    <x v="0"/>
    <x v="0"/>
    <x v="0"/>
    <x v="0"/>
    <x v="0"/>
    <x v="0"/>
  </r>
  <r>
    <s v="P10795360001"/>
    <x v="1"/>
    <x v="1"/>
    <x v="0"/>
    <x v="1"/>
    <x v="1"/>
    <x v="0"/>
    <x v="2"/>
  </r>
  <r>
    <s v="P10795370001"/>
    <x v="0"/>
    <x v="0"/>
    <x v="0"/>
    <x v="0"/>
    <x v="0"/>
    <x v="0"/>
    <x v="0"/>
  </r>
  <r>
    <s v="P10795380001"/>
    <x v="0"/>
    <x v="0"/>
    <x v="0"/>
    <x v="0"/>
    <x v="0"/>
    <x v="0"/>
    <x v="0"/>
  </r>
  <r>
    <s v="P10795390101"/>
    <x v="0"/>
    <x v="0"/>
    <x v="0"/>
    <x v="0"/>
    <x v="0"/>
    <x v="0"/>
    <x v="0"/>
  </r>
  <r>
    <s v="P10795400001"/>
    <x v="0"/>
    <x v="0"/>
    <x v="0"/>
    <x v="0"/>
    <x v="0"/>
    <x v="0"/>
    <x v="0"/>
  </r>
  <r>
    <s v="P10795410001"/>
    <x v="0"/>
    <x v="0"/>
    <x v="0"/>
    <x v="0"/>
    <x v="0"/>
    <x v="0"/>
    <x v="0"/>
  </r>
  <r>
    <s v="P10795420001"/>
    <x v="3"/>
    <x v="0"/>
    <x v="0"/>
    <x v="0"/>
    <x v="0"/>
    <x v="0"/>
    <x v="0"/>
  </r>
  <r>
    <s v="P10795430001"/>
    <x v="0"/>
    <x v="0"/>
    <x v="0"/>
    <x v="0"/>
    <x v="0"/>
    <x v="0"/>
    <x v="0"/>
  </r>
  <r>
    <s v="P10795440001"/>
    <x v="0"/>
    <x v="0"/>
    <x v="0"/>
    <x v="0"/>
    <x v="0"/>
    <x v="0"/>
    <x v="0"/>
  </r>
  <r>
    <s v="P10795450001"/>
    <x v="0"/>
    <x v="0"/>
    <x v="0"/>
    <x v="0"/>
    <x v="0"/>
    <x v="0"/>
    <x v="0"/>
  </r>
  <r>
    <s v="P10795460001"/>
    <x v="0"/>
    <x v="0"/>
    <x v="0"/>
    <x v="0"/>
    <x v="0"/>
    <x v="0"/>
    <x v="0"/>
  </r>
  <r>
    <s v="P10795470001"/>
    <x v="0"/>
    <x v="0"/>
    <x v="0"/>
    <x v="0"/>
    <x v="0"/>
    <x v="0"/>
    <x v="0"/>
  </r>
  <r>
    <s v="P10795480001"/>
    <x v="3"/>
    <x v="0"/>
    <x v="0"/>
    <x v="0"/>
    <x v="0"/>
    <x v="0"/>
    <x v="0"/>
  </r>
  <r>
    <s v="P10795490001"/>
    <x v="0"/>
    <x v="0"/>
    <x v="0"/>
    <x v="0"/>
    <x v="0"/>
    <x v="0"/>
    <x v="0"/>
  </r>
  <r>
    <s v="P10795500001"/>
    <x v="0"/>
    <x v="0"/>
    <x v="0"/>
    <x v="0"/>
    <x v="0"/>
    <x v="0"/>
    <x v="0"/>
  </r>
  <r>
    <s v="P10795510001"/>
    <x v="0"/>
    <x v="0"/>
    <x v="0"/>
    <x v="0"/>
    <x v="0"/>
    <x v="0"/>
    <x v="0"/>
  </r>
  <r>
    <s v="P10795520001"/>
    <x v="0"/>
    <x v="0"/>
    <x v="0"/>
    <x v="0"/>
    <x v="0"/>
    <x v="0"/>
    <x v="0"/>
  </r>
  <r>
    <s v="P10795530001"/>
    <x v="0"/>
    <x v="0"/>
    <x v="0"/>
    <x v="0"/>
    <x v="0"/>
    <x v="0"/>
    <x v="0"/>
  </r>
  <r>
    <s v="P10795530002"/>
    <x v="0"/>
    <x v="0"/>
    <x v="0"/>
    <x v="0"/>
    <x v="0"/>
    <x v="0"/>
    <x v="0"/>
  </r>
  <r>
    <s v="P10795540001"/>
    <x v="0"/>
    <x v="0"/>
    <x v="0"/>
    <x v="0"/>
    <x v="0"/>
    <x v="0"/>
    <x v="0"/>
  </r>
  <r>
    <s v="P10795560001"/>
    <x v="0"/>
    <x v="0"/>
    <x v="0"/>
    <x v="0"/>
    <x v="0"/>
    <x v="0"/>
    <x v="0"/>
  </r>
  <r>
    <s v="P10795570001"/>
    <x v="0"/>
    <x v="0"/>
    <x v="0"/>
    <x v="0"/>
    <x v="0"/>
    <x v="0"/>
    <x v="0"/>
  </r>
  <r>
    <s v="P10795580101"/>
    <x v="5"/>
    <x v="0"/>
    <x v="0"/>
    <x v="0"/>
    <x v="0"/>
    <x v="0"/>
    <x v="0"/>
  </r>
  <r>
    <s v="P10795590001"/>
    <x v="0"/>
    <x v="0"/>
    <x v="0"/>
    <x v="0"/>
    <x v="0"/>
    <x v="0"/>
    <x v="0"/>
  </r>
  <r>
    <s v="P10795600001"/>
    <x v="3"/>
    <x v="0"/>
    <x v="0"/>
    <x v="0"/>
    <x v="0"/>
    <x v="0"/>
    <x v="0"/>
  </r>
  <r>
    <s v="P10795610001"/>
    <x v="0"/>
    <x v="0"/>
    <x v="0"/>
    <x v="0"/>
    <x v="0"/>
    <x v="0"/>
    <x v="0"/>
  </r>
  <r>
    <s v="P10795630001"/>
    <x v="0"/>
    <x v="0"/>
    <x v="0"/>
    <x v="0"/>
    <x v="0"/>
    <x v="0"/>
    <x v="0"/>
  </r>
  <r>
    <s v="P10795640001"/>
    <x v="3"/>
    <x v="0"/>
    <x v="0"/>
    <x v="0"/>
    <x v="0"/>
    <x v="0"/>
    <x v="0"/>
  </r>
  <r>
    <s v="P10795650001"/>
    <x v="0"/>
    <x v="0"/>
    <x v="0"/>
    <x v="0"/>
    <x v="0"/>
    <x v="0"/>
    <x v="0"/>
  </r>
  <r>
    <s v="P10795660001"/>
    <x v="0"/>
    <x v="0"/>
    <x v="0"/>
    <x v="0"/>
    <x v="0"/>
    <x v="0"/>
    <x v="0"/>
  </r>
  <r>
    <s v="P10795670001"/>
    <x v="0"/>
    <x v="0"/>
    <x v="0"/>
    <x v="0"/>
    <x v="0"/>
    <x v="0"/>
    <x v="0"/>
  </r>
  <r>
    <s v="P10795680001"/>
    <x v="0"/>
    <x v="0"/>
    <x v="0"/>
    <x v="0"/>
    <x v="0"/>
    <x v="0"/>
    <x v="0"/>
  </r>
  <r>
    <s v="P10795690001"/>
    <x v="0"/>
    <x v="0"/>
    <x v="0"/>
    <x v="0"/>
    <x v="0"/>
    <x v="0"/>
    <x v="0"/>
  </r>
  <r>
    <s v="P10795700001"/>
    <x v="3"/>
    <x v="0"/>
    <x v="0"/>
    <x v="0"/>
    <x v="0"/>
    <x v="0"/>
    <x v="0"/>
  </r>
  <r>
    <s v="P10795710101"/>
    <x v="0"/>
    <x v="0"/>
    <x v="0"/>
    <x v="0"/>
    <x v="0"/>
    <x v="0"/>
    <x v="0"/>
  </r>
  <r>
    <s v="P10795720001"/>
    <x v="0"/>
    <x v="0"/>
    <x v="0"/>
    <x v="0"/>
    <x v="0"/>
    <x v="0"/>
    <x v="0"/>
  </r>
  <r>
    <s v="P10795730001"/>
    <x v="0"/>
    <x v="0"/>
    <x v="0"/>
    <x v="0"/>
    <x v="0"/>
    <x v="0"/>
    <x v="0"/>
  </r>
  <r>
    <s v="P10795740001"/>
    <x v="0"/>
    <x v="0"/>
    <x v="0"/>
    <x v="0"/>
    <x v="0"/>
    <x v="0"/>
    <x v="0"/>
  </r>
  <r>
    <s v="P10795750001"/>
    <x v="0"/>
    <x v="0"/>
    <x v="0"/>
    <x v="0"/>
    <x v="0"/>
    <x v="0"/>
    <x v="0"/>
  </r>
  <r>
    <s v="P10795760001"/>
    <x v="2"/>
    <x v="0"/>
    <x v="0"/>
    <x v="0"/>
    <x v="0"/>
    <x v="0"/>
    <x v="0"/>
  </r>
  <r>
    <s v="P10795770001"/>
    <x v="3"/>
    <x v="0"/>
    <x v="0"/>
    <x v="0"/>
    <x v="0"/>
    <x v="0"/>
    <x v="0"/>
  </r>
  <r>
    <s v="P10795780001"/>
    <x v="0"/>
    <x v="0"/>
    <x v="0"/>
    <x v="0"/>
    <x v="0"/>
    <x v="0"/>
    <x v="0"/>
  </r>
  <r>
    <s v="P10795790001"/>
    <x v="0"/>
    <x v="0"/>
    <x v="0"/>
    <x v="0"/>
    <x v="0"/>
    <x v="0"/>
    <x v="0"/>
  </r>
  <r>
    <s v="P10795800001"/>
    <x v="4"/>
    <x v="0"/>
    <x v="0"/>
    <x v="0"/>
    <x v="0"/>
    <x v="0"/>
    <x v="0"/>
  </r>
  <r>
    <s v="P10795810001"/>
    <x v="0"/>
    <x v="0"/>
    <x v="0"/>
    <x v="0"/>
    <x v="0"/>
    <x v="0"/>
    <x v="0"/>
  </r>
  <r>
    <s v="P10795820001"/>
    <x v="0"/>
    <x v="0"/>
    <x v="0"/>
    <x v="0"/>
    <x v="0"/>
    <x v="0"/>
    <x v="0"/>
  </r>
  <r>
    <s v="P10795830101"/>
    <x v="0"/>
    <x v="0"/>
    <x v="0"/>
    <x v="0"/>
    <x v="0"/>
    <x v="0"/>
    <x v="0"/>
  </r>
  <r>
    <s v="P10795840001"/>
    <x v="0"/>
    <x v="0"/>
    <x v="0"/>
    <x v="0"/>
    <x v="0"/>
    <x v="0"/>
    <x v="0"/>
  </r>
  <r>
    <s v="P10795850001"/>
    <x v="0"/>
    <x v="0"/>
    <x v="0"/>
    <x v="0"/>
    <x v="0"/>
    <x v="0"/>
    <x v="0"/>
  </r>
  <r>
    <s v="P10795860001"/>
    <x v="0"/>
    <x v="0"/>
    <x v="0"/>
    <x v="0"/>
    <x v="0"/>
    <x v="0"/>
    <x v="0"/>
  </r>
  <r>
    <s v="P10795870001"/>
    <x v="0"/>
    <x v="0"/>
    <x v="0"/>
    <x v="0"/>
    <x v="0"/>
    <x v="0"/>
    <x v="0"/>
  </r>
  <r>
    <s v="P10795880001"/>
    <x v="0"/>
    <x v="0"/>
    <x v="0"/>
    <x v="0"/>
    <x v="0"/>
    <x v="0"/>
    <x v="0"/>
  </r>
  <r>
    <s v="P10795890001"/>
    <x v="3"/>
    <x v="0"/>
    <x v="0"/>
    <x v="0"/>
    <x v="0"/>
    <x v="0"/>
    <x v="0"/>
  </r>
  <r>
    <s v="P10795900001"/>
    <x v="0"/>
    <x v="0"/>
    <x v="0"/>
    <x v="0"/>
    <x v="0"/>
    <x v="0"/>
    <x v="0"/>
  </r>
  <r>
    <s v="P10795910001"/>
    <x v="4"/>
    <x v="0"/>
    <x v="0"/>
    <x v="0"/>
    <x v="0"/>
    <x v="0"/>
    <x v="0"/>
  </r>
  <r>
    <s v="P10795920001"/>
    <x v="0"/>
    <x v="0"/>
    <x v="0"/>
    <x v="0"/>
    <x v="0"/>
    <x v="0"/>
    <x v="0"/>
  </r>
  <r>
    <s v="P10795930001"/>
    <x v="0"/>
    <x v="0"/>
    <x v="0"/>
    <x v="0"/>
    <x v="0"/>
    <x v="0"/>
    <x v="0"/>
  </r>
  <r>
    <s v="P10795940001"/>
    <x v="0"/>
    <x v="0"/>
    <x v="0"/>
    <x v="0"/>
    <x v="0"/>
    <x v="0"/>
    <x v="0"/>
  </r>
  <r>
    <s v="P10795950001"/>
    <x v="0"/>
    <x v="0"/>
    <x v="0"/>
    <x v="0"/>
    <x v="0"/>
    <x v="0"/>
    <x v="0"/>
  </r>
  <r>
    <s v="P10795960001"/>
    <x v="0"/>
    <x v="0"/>
    <x v="0"/>
    <x v="0"/>
    <x v="0"/>
    <x v="0"/>
    <x v="0"/>
  </r>
  <r>
    <s v="P10795970001"/>
    <x v="0"/>
    <x v="0"/>
    <x v="0"/>
    <x v="0"/>
    <x v="0"/>
    <x v="0"/>
    <x v="0"/>
  </r>
  <r>
    <s v="P10795980001"/>
    <x v="0"/>
    <x v="0"/>
    <x v="0"/>
    <x v="0"/>
    <x v="0"/>
    <x v="0"/>
    <x v="0"/>
  </r>
  <r>
    <s v="P10795990001"/>
    <x v="0"/>
    <x v="0"/>
    <x v="0"/>
    <x v="0"/>
    <x v="0"/>
    <x v="0"/>
    <x v="0"/>
  </r>
  <r>
    <s v="P10796000001"/>
    <x v="5"/>
    <x v="3"/>
    <x v="0"/>
    <x v="0"/>
    <x v="1"/>
    <x v="0"/>
    <x v="5"/>
  </r>
  <r>
    <s v="P10796010001"/>
    <x v="0"/>
    <x v="0"/>
    <x v="0"/>
    <x v="0"/>
    <x v="0"/>
    <x v="0"/>
    <x v="0"/>
  </r>
  <r>
    <s v="P10796020001"/>
    <x v="0"/>
    <x v="0"/>
    <x v="0"/>
    <x v="0"/>
    <x v="0"/>
    <x v="0"/>
    <x v="0"/>
  </r>
  <r>
    <s v="P10796030001"/>
    <x v="0"/>
    <x v="0"/>
    <x v="0"/>
    <x v="0"/>
    <x v="0"/>
    <x v="0"/>
    <x v="0"/>
  </r>
  <r>
    <s v="P10796040001"/>
    <x v="0"/>
    <x v="0"/>
    <x v="0"/>
    <x v="0"/>
    <x v="0"/>
    <x v="0"/>
    <x v="0"/>
  </r>
  <r>
    <s v="P10796050001"/>
    <x v="0"/>
    <x v="0"/>
    <x v="0"/>
    <x v="0"/>
    <x v="0"/>
    <x v="0"/>
    <x v="0"/>
  </r>
  <r>
    <s v="P10796060001"/>
    <x v="0"/>
    <x v="0"/>
    <x v="0"/>
    <x v="0"/>
    <x v="0"/>
    <x v="0"/>
    <x v="0"/>
  </r>
  <r>
    <s v="P10796070001"/>
    <x v="0"/>
    <x v="0"/>
    <x v="0"/>
    <x v="0"/>
    <x v="0"/>
    <x v="0"/>
    <x v="0"/>
  </r>
  <r>
    <s v="P10796080001"/>
    <x v="0"/>
    <x v="0"/>
    <x v="0"/>
    <x v="0"/>
    <x v="0"/>
    <x v="0"/>
    <x v="0"/>
  </r>
  <r>
    <s v="P10796090001"/>
    <x v="0"/>
    <x v="0"/>
    <x v="0"/>
    <x v="0"/>
    <x v="0"/>
    <x v="0"/>
    <x v="0"/>
  </r>
  <r>
    <s v="P10796100001"/>
    <x v="0"/>
    <x v="0"/>
    <x v="0"/>
    <x v="0"/>
    <x v="0"/>
    <x v="0"/>
    <x v="0"/>
  </r>
  <r>
    <s v="P10796110001"/>
    <x v="3"/>
    <x v="0"/>
    <x v="0"/>
    <x v="0"/>
    <x v="0"/>
    <x v="0"/>
    <x v="0"/>
  </r>
  <r>
    <s v="P10796120001"/>
    <x v="0"/>
    <x v="0"/>
    <x v="0"/>
    <x v="0"/>
    <x v="0"/>
    <x v="0"/>
    <x v="0"/>
  </r>
  <r>
    <s v="P10796130001"/>
    <x v="3"/>
    <x v="0"/>
    <x v="0"/>
    <x v="0"/>
    <x v="0"/>
    <x v="0"/>
    <x v="0"/>
  </r>
  <r>
    <s v="P10796140001"/>
    <x v="0"/>
    <x v="0"/>
    <x v="0"/>
    <x v="0"/>
    <x v="0"/>
    <x v="0"/>
    <x v="0"/>
  </r>
  <r>
    <s v="P10796150001"/>
    <x v="0"/>
    <x v="1"/>
    <x v="0"/>
    <x v="0"/>
    <x v="1"/>
    <x v="0"/>
    <x v="5"/>
  </r>
  <r>
    <s v="P10796160001"/>
    <x v="0"/>
    <x v="0"/>
    <x v="0"/>
    <x v="0"/>
    <x v="0"/>
    <x v="0"/>
    <x v="0"/>
  </r>
  <r>
    <s v="P10796170001"/>
    <x v="0"/>
    <x v="0"/>
    <x v="0"/>
    <x v="0"/>
    <x v="0"/>
    <x v="0"/>
    <x v="0"/>
  </r>
  <r>
    <s v="P10796180001"/>
    <x v="0"/>
    <x v="0"/>
    <x v="0"/>
    <x v="0"/>
    <x v="0"/>
    <x v="0"/>
    <x v="0"/>
  </r>
  <r>
    <s v="P10796190001"/>
    <x v="3"/>
    <x v="0"/>
    <x v="0"/>
    <x v="0"/>
    <x v="0"/>
    <x v="0"/>
    <x v="0"/>
  </r>
  <r>
    <s v="P10796200001"/>
    <x v="0"/>
    <x v="0"/>
    <x v="0"/>
    <x v="0"/>
    <x v="0"/>
    <x v="0"/>
    <x v="0"/>
  </r>
  <r>
    <s v="P10796210001"/>
    <x v="0"/>
    <x v="0"/>
    <x v="0"/>
    <x v="0"/>
    <x v="0"/>
    <x v="0"/>
    <x v="0"/>
  </r>
  <r>
    <s v="P10796220001"/>
    <x v="0"/>
    <x v="0"/>
    <x v="0"/>
    <x v="0"/>
    <x v="0"/>
    <x v="0"/>
    <x v="0"/>
  </r>
  <r>
    <s v="P10796230001"/>
    <x v="3"/>
    <x v="0"/>
    <x v="0"/>
    <x v="0"/>
    <x v="0"/>
    <x v="0"/>
    <x v="0"/>
  </r>
  <r>
    <s v="P10796240001"/>
    <x v="1"/>
    <x v="0"/>
    <x v="2"/>
    <x v="1"/>
    <x v="0"/>
    <x v="1"/>
    <x v="4"/>
  </r>
  <r>
    <s v="P10796250001"/>
    <x v="0"/>
    <x v="0"/>
    <x v="0"/>
    <x v="0"/>
    <x v="0"/>
    <x v="0"/>
    <x v="0"/>
  </r>
  <r>
    <s v="P10796260001"/>
    <x v="3"/>
    <x v="0"/>
    <x v="0"/>
    <x v="0"/>
    <x v="0"/>
    <x v="0"/>
    <x v="0"/>
  </r>
  <r>
    <s v="P10796270001"/>
    <x v="0"/>
    <x v="0"/>
    <x v="0"/>
    <x v="0"/>
    <x v="0"/>
    <x v="0"/>
    <x v="0"/>
  </r>
  <r>
    <s v="P10796280001"/>
    <x v="0"/>
    <x v="0"/>
    <x v="0"/>
    <x v="0"/>
    <x v="0"/>
    <x v="0"/>
    <x v="0"/>
  </r>
  <r>
    <s v="P10796290001"/>
    <x v="3"/>
    <x v="0"/>
    <x v="0"/>
    <x v="0"/>
    <x v="0"/>
    <x v="0"/>
    <x v="0"/>
  </r>
  <r>
    <s v="P10796300001"/>
    <x v="0"/>
    <x v="0"/>
    <x v="0"/>
    <x v="0"/>
    <x v="0"/>
    <x v="0"/>
    <x v="0"/>
  </r>
  <r>
    <s v="P10796310001"/>
    <x v="3"/>
    <x v="0"/>
    <x v="0"/>
    <x v="0"/>
    <x v="0"/>
    <x v="0"/>
    <x v="0"/>
  </r>
  <r>
    <s v="P10796320001"/>
    <x v="9"/>
    <x v="0"/>
    <x v="0"/>
    <x v="0"/>
    <x v="0"/>
    <x v="0"/>
    <x v="0"/>
  </r>
  <r>
    <s v="P10796330001"/>
    <x v="3"/>
    <x v="0"/>
    <x v="0"/>
    <x v="0"/>
    <x v="0"/>
    <x v="0"/>
    <x v="0"/>
  </r>
  <r>
    <s v="P10796340001"/>
    <x v="0"/>
    <x v="0"/>
    <x v="0"/>
    <x v="0"/>
    <x v="0"/>
    <x v="0"/>
    <x v="0"/>
  </r>
  <r>
    <s v="P10796350001"/>
    <x v="0"/>
    <x v="0"/>
    <x v="0"/>
    <x v="0"/>
    <x v="0"/>
    <x v="0"/>
    <x v="0"/>
  </r>
  <r>
    <s v="P10796360001"/>
    <x v="0"/>
    <x v="0"/>
    <x v="0"/>
    <x v="0"/>
    <x v="0"/>
    <x v="0"/>
    <x v="0"/>
  </r>
  <r>
    <s v="P10796370001"/>
    <x v="0"/>
    <x v="0"/>
    <x v="0"/>
    <x v="0"/>
    <x v="0"/>
    <x v="0"/>
    <x v="0"/>
  </r>
  <r>
    <s v="P10796380001"/>
    <x v="2"/>
    <x v="0"/>
    <x v="0"/>
    <x v="0"/>
    <x v="0"/>
    <x v="0"/>
    <x v="0"/>
  </r>
  <r>
    <s v="P10796390001"/>
    <x v="2"/>
    <x v="0"/>
    <x v="0"/>
    <x v="0"/>
    <x v="0"/>
    <x v="0"/>
    <x v="0"/>
  </r>
  <r>
    <s v="P10796400001"/>
    <x v="0"/>
    <x v="0"/>
    <x v="0"/>
    <x v="0"/>
    <x v="0"/>
    <x v="0"/>
    <x v="0"/>
  </r>
  <r>
    <s v="P10796410001"/>
    <x v="0"/>
    <x v="0"/>
    <x v="0"/>
    <x v="0"/>
    <x v="0"/>
    <x v="0"/>
    <x v="0"/>
  </r>
  <r>
    <s v="P10796420001"/>
    <x v="3"/>
    <x v="0"/>
    <x v="0"/>
    <x v="0"/>
    <x v="0"/>
    <x v="0"/>
    <x v="0"/>
  </r>
  <r>
    <s v="P10796430001"/>
    <x v="2"/>
    <x v="0"/>
    <x v="0"/>
    <x v="0"/>
    <x v="0"/>
    <x v="0"/>
    <x v="0"/>
  </r>
  <r>
    <s v="P10796440001"/>
    <x v="0"/>
    <x v="0"/>
    <x v="0"/>
    <x v="0"/>
    <x v="0"/>
    <x v="0"/>
    <x v="0"/>
  </r>
  <r>
    <s v="P10796450001"/>
    <x v="3"/>
    <x v="0"/>
    <x v="0"/>
    <x v="0"/>
    <x v="0"/>
    <x v="0"/>
    <x v="0"/>
  </r>
  <r>
    <s v="P10796460001"/>
    <x v="3"/>
    <x v="0"/>
    <x v="0"/>
    <x v="0"/>
    <x v="0"/>
    <x v="0"/>
    <x v="0"/>
  </r>
  <r>
    <s v="P10796470001"/>
    <x v="8"/>
    <x v="0"/>
    <x v="0"/>
    <x v="0"/>
    <x v="0"/>
    <x v="0"/>
    <x v="0"/>
  </r>
  <r>
    <s v="P10796480001"/>
    <x v="0"/>
    <x v="0"/>
    <x v="0"/>
    <x v="0"/>
    <x v="0"/>
    <x v="0"/>
    <x v="0"/>
  </r>
  <r>
    <s v="P10796490001"/>
    <x v="0"/>
    <x v="0"/>
    <x v="0"/>
    <x v="0"/>
    <x v="0"/>
    <x v="0"/>
    <x v="0"/>
  </r>
  <r>
    <s v="P10796500001"/>
    <x v="0"/>
    <x v="0"/>
    <x v="0"/>
    <x v="0"/>
    <x v="0"/>
    <x v="0"/>
    <x v="0"/>
  </r>
  <r>
    <s v="P10796510001"/>
    <x v="3"/>
    <x v="0"/>
    <x v="0"/>
    <x v="0"/>
    <x v="0"/>
    <x v="0"/>
    <x v="0"/>
  </r>
  <r>
    <s v="P10796520001"/>
    <x v="0"/>
    <x v="0"/>
    <x v="0"/>
    <x v="0"/>
    <x v="0"/>
    <x v="0"/>
    <x v="0"/>
  </r>
  <r>
    <s v="P10796530001"/>
    <x v="0"/>
    <x v="0"/>
    <x v="0"/>
    <x v="0"/>
    <x v="0"/>
    <x v="0"/>
    <x v="0"/>
  </r>
  <r>
    <s v="P10796540001"/>
    <x v="0"/>
    <x v="0"/>
    <x v="0"/>
    <x v="0"/>
    <x v="0"/>
    <x v="0"/>
    <x v="0"/>
  </r>
  <r>
    <s v="P10796550001"/>
    <x v="0"/>
    <x v="0"/>
    <x v="0"/>
    <x v="0"/>
    <x v="0"/>
    <x v="0"/>
    <x v="0"/>
  </r>
  <r>
    <s v="P10796560001"/>
    <x v="2"/>
    <x v="0"/>
    <x v="0"/>
    <x v="0"/>
    <x v="0"/>
    <x v="0"/>
    <x v="0"/>
  </r>
  <r>
    <s v="P10796570001"/>
    <x v="0"/>
    <x v="0"/>
    <x v="0"/>
    <x v="0"/>
    <x v="0"/>
    <x v="0"/>
    <x v="0"/>
  </r>
  <r>
    <s v="P10796580001"/>
    <x v="3"/>
    <x v="0"/>
    <x v="0"/>
    <x v="0"/>
    <x v="0"/>
    <x v="0"/>
    <x v="0"/>
  </r>
  <r>
    <s v="P10796590001"/>
    <x v="0"/>
    <x v="0"/>
    <x v="0"/>
    <x v="0"/>
    <x v="0"/>
    <x v="0"/>
    <x v="0"/>
  </r>
  <r>
    <s v="P10796600001"/>
    <x v="0"/>
    <x v="0"/>
    <x v="0"/>
    <x v="0"/>
    <x v="0"/>
    <x v="0"/>
    <x v="0"/>
  </r>
  <r>
    <s v="P10796610001"/>
    <x v="0"/>
    <x v="0"/>
    <x v="0"/>
    <x v="0"/>
    <x v="0"/>
    <x v="0"/>
    <x v="0"/>
  </r>
  <r>
    <s v="P10796620001"/>
    <x v="0"/>
    <x v="0"/>
    <x v="0"/>
    <x v="0"/>
    <x v="0"/>
    <x v="0"/>
    <x v="0"/>
  </r>
  <r>
    <s v="P10796630001"/>
    <x v="0"/>
    <x v="0"/>
    <x v="0"/>
    <x v="0"/>
    <x v="0"/>
    <x v="0"/>
    <x v="0"/>
  </r>
  <r>
    <s v="P10796640001"/>
    <x v="0"/>
    <x v="0"/>
    <x v="0"/>
    <x v="0"/>
    <x v="0"/>
    <x v="0"/>
    <x v="0"/>
  </r>
  <r>
    <s v="P10796650001"/>
    <x v="2"/>
    <x v="0"/>
    <x v="0"/>
    <x v="0"/>
    <x v="0"/>
    <x v="0"/>
    <x v="0"/>
  </r>
  <r>
    <s v="P10796660001"/>
    <x v="0"/>
    <x v="0"/>
    <x v="0"/>
    <x v="0"/>
    <x v="0"/>
    <x v="0"/>
    <x v="0"/>
  </r>
  <r>
    <s v="P10796670001"/>
    <x v="6"/>
    <x v="0"/>
    <x v="0"/>
    <x v="0"/>
    <x v="0"/>
    <x v="0"/>
    <x v="0"/>
  </r>
  <r>
    <s v="P10796680001"/>
    <x v="3"/>
    <x v="0"/>
    <x v="0"/>
    <x v="0"/>
    <x v="0"/>
    <x v="0"/>
    <x v="0"/>
  </r>
  <r>
    <s v="P10796690101"/>
    <x v="0"/>
    <x v="0"/>
    <x v="0"/>
    <x v="0"/>
    <x v="0"/>
    <x v="0"/>
    <x v="0"/>
  </r>
  <r>
    <s v="P10796700001"/>
    <x v="2"/>
    <x v="0"/>
    <x v="0"/>
    <x v="0"/>
    <x v="0"/>
    <x v="0"/>
    <x v="0"/>
  </r>
  <r>
    <s v="P10796710001"/>
    <x v="0"/>
    <x v="0"/>
    <x v="0"/>
    <x v="0"/>
    <x v="0"/>
    <x v="0"/>
    <x v="0"/>
  </r>
  <r>
    <s v="P10796720101"/>
    <x v="1"/>
    <x v="1"/>
    <x v="0"/>
    <x v="1"/>
    <x v="1"/>
    <x v="0"/>
    <x v="2"/>
  </r>
  <r>
    <s v="P10796730001"/>
    <x v="0"/>
    <x v="0"/>
    <x v="0"/>
    <x v="0"/>
    <x v="0"/>
    <x v="0"/>
    <x v="0"/>
  </r>
  <r>
    <s v="P10796740001"/>
    <x v="0"/>
    <x v="0"/>
    <x v="0"/>
    <x v="0"/>
    <x v="0"/>
    <x v="0"/>
    <x v="0"/>
  </r>
  <r>
    <s v="P10796750001"/>
    <x v="0"/>
    <x v="0"/>
    <x v="0"/>
    <x v="0"/>
    <x v="0"/>
    <x v="0"/>
    <x v="0"/>
  </r>
  <r>
    <s v="P10796760001"/>
    <x v="3"/>
    <x v="0"/>
    <x v="0"/>
    <x v="0"/>
    <x v="0"/>
    <x v="0"/>
    <x v="0"/>
  </r>
  <r>
    <s v="P10796770001"/>
    <x v="0"/>
    <x v="0"/>
    <x v="0"/>
    <x v="0"/>
    <x v="0"/>
    <x v="0"/>
    <x v="0"/>
  </r>
  <r>
    <s v="P10796790001"/>
    <x v="3"/>
    <x v="0"/>
    <x v="0"/>
    <x v="0"/>
    <x v="0"/>
    <x v="0"/>
    <x v="0"/>
  </r>
  <r>
    <s v="P10796800001"/>
    <x v="3"/>
    <x v="0"/>
    <x v="0"/>
    <x v="0"/>
    <x v="0"/>
    <x v="0"/>
    <x v="0"/>
  </r>
  <r>
    <s v="P10796810001"/>
    <x v="0"/>
    <x v="0"/>
    <x v="0"/>
    <x v="0"/>
    <x v="0"/>
    <x v="0"/>
    <x v="0"/>
  </r>
  <r>
    <s v="P10796820001"/>
    <x v="4"/>
    <x v="0"/>
    <x v="0"/>
    <x v="0"/>
    <x v="0"/>
    <x v="0"/>
    <x v="0"/>
  </r>
  <r>
    <s v="P10796830001"/>
    <x v="0"/>
    <x v="0"/>
    <x v="0"/>
    <x v="0"/>
    <x v="0"/>
    <x v="0"/>
    <x v="0"/>
  </r>
  <r>
    <s v="P10796840001"/>
    <x v="3"/>
    <x v="0"/>
    <x v="0"/>
    <x v="0"/>
    <x v="0"/>
    <x v="0"/>
    <x v="0"/>
  </r>
  <r>
    <s v="P10796850001"/>
    <x v="2"/>
    <x v="0"/>
    <x v="0"/>
    <x v="0"/>
    <x v="0"/>
    <x v="0"/>
    <x v="0"/>
  </r>
  <r>
    <s v="P10796860001"/>
    <x v="0"/>
    <x v="0"/>
    <x v="0"/>
    <x v="0"/>
    <x v="0"/>
    <x v="0"/>
    <x v="0"/>
  </r>
  <r>
    <s v="P10796870001"/>
    <x v="0"/>
    <x v="0"/>
    <x v="0"/>
    <x v="0"/>
    <x v="0"/>
    <x v="0"/>
    <x v="0"/>
  </r>
  <r>
    <s v="P10796880101"/>
    <x v="4"/>
    <x v="0"/>
    <x v="0"/>
    <x v="0"/>
    <x v="0"/>
    <x v="0"/>
    <x v="0"/>
  </r>
  <r>
    <s v="P10796890001"/>
    <x v="0"/>
    <x v="0"/>
    <x v="0"/>
    <x v="0"/>
    <x v="0"/>
    <x v="0"/>
    <x v="0"/>
  </r>
  <r>
    <s v="P10796900001"/>
    <x v="2"/>
    <x v="0"/>
    <x v="0"/>
    <x v="0"/>
    <x v="0"/>
    <x v="0"/>
    <x v="0"/>
  </r>
  <r>
    <s v="P10796910001"/>
    <x v="3"/>
    <x v="0"/>
    <x v="0"/>
    <x v="0"/>
    <x v="0"/>
    <x v="0"/>
    <x v="0"/>
  </r>
  <r>
    <s v="P10796920001"/>
    <x v="0"/>
    <x v="0"/>
    <x v="0"/>
    <x v="0"/>
    <x v="0"/>
    <x v="0"/>
    <x v="0"/>
  </r>
  <r>
    <s v="P10796930001"/>
    <x v="3"/>
    <x v="0"/>
    <x v="0"/>
    <x v="0"/>
    <x v="0"/>
    <x v="0"/>
    <x v="0"/>
  </r>
  <r>
    <s v="P10796940001"/>
    <x v="3"/>
    <x v="0"/>
    <x v="0"/>
    <x v="0"/>
    <x v="0"/>
    <x v="0"/>
    <x v="0"/>
  </r>
  <r>
    <s v="P10796950001"/>
    <x v="0"/>
    <x v="0"/>
    <x v="0"/>
    <x v="0"/>
    <x v="0"/>
    <x v="0"/>
    <x v="0"/>
  </r>
  <r>
    <s v="P10796970101"/>
    <x v="0"/>
    <x v="0"/>
    <x v="0"/>
    <x v="0"/>
    <x v="0"/>
    <x v="0"/>
    <x v="0"/>
  </r>
  <r>
    <s v="P10796980101"/>
    <x v="0"/>
    <x v="0"/>
    <x v="0"/>
    <x v="0"/>
    <x v="0"/>
    <x v="0"/>
    <x v="0"/>
  </r>
  <r>
    <s v="P10796990101"/>
    <x v="0"/>
    <x v="0"/>
    <x v="0"/>
    <x v="0"/>
    <x v="0"/>
    <x v="0"/>
    <x v="0"/>
  </r>
  <r>
    <s v="P10797000101"/>
    <x v="0"/>
    <x v="0"/>
    <x v="0"/>
    <x v="0"/>
    <x v="0"/>
    <x v="0"/>
    <x v="0"/>
  </r>
  <r>
    <s v="P10797010001"/>
    <x v="0"/>
    <x v="0"/>
    <x v="0"/>
    <x v="0"/>
    <x v="0"/>
    <x v="0"/>
    <x v="0"/>
  </r>
  <r>
    <s v="P10797020001"/>
    <x v="3"/>
    <x v="0"/>
    <x v="0"/>
    <x v="0"/>
    <x v="0"/>
    <x v="0"/>
    <x v="0"/>
  </r>
  <r>
    <s v="P10797030001"/>
    <x v="0"/>
    <x v="0"/>
    <x v="0"/>
    <x v="0"/>
    <x v="0"/>
    <x v="0"/>
    <x v="0"/>
  </r>
  <r>
    <s v="P10797040001"/>
    <x v="3"/>
    <x v="0"/>
    <x v="0"/>
    <x v="0"/>
    <x v="0"/>
    <x v="0"/>
    <x v="0"/>
  </r>
  <r>
    <s v="P10797050101"/>
    <x v="3"/>
    <x v="0"/>
    <x v="0"/>
    <x v="0"/>
    <x v="0"/>
    <x v="0"/>
    <x v="0"/>
  </r>
  <r>
    <s v="P10797060001"/>
    <x v="0"/>
    <x v="0"/>
    <x v="0"/>
    <x v="0"/>
    <x v="0"/>
    <x v="0"/>
    <x v="0"/>
  </r>
  <r>
    <s v="P10797070001"/>
    <x v="2"/>
    <x v="0"/>
    <x v="0"/>
    <x v="0"/>
    <x v="0"/>
    <x v="0"/>
    <x v="0"/>
  </r>
  <r>
    <s v="P10797080001"/>
    <x v="0"/>
    <x v="0"/>
    <x v="0"/>
    <x v="0"/>
    <x v="0"/>
    <x v="0"/>
    <x v="0"/>
  </r>
  <r>
    <s v="P10797090001"/>
    <x v="0"/>
    <x v="0"/>
    <x v="0"/>
    <x v="0"/>
    <x v="0"/>
    <x v="0"/>
    <x v="0"/>
  </r>
  <r>
    <s v="P10797100001"/>
    <x v="0"/>
    <x v="0"/>
    <x v="0"/>
    <x v="0"/>
    <x v="0"/>
    <x v="0"/>
    <x v="0"/>
  </r>
  <r>
    <s v="P10797110001"/>
    <x v="3"/>
    <x v="0"/>
    <x v="0"/>
    <x v="0"/>
    <x v="0"/>
    <x v="0"/>
    <x v="0"/>
  </r>
  <r>
    <s v="P10797120001"/>
    <x v="0"/>
    <x v="0"/>
    <x v="0"/>
    <x v="0"/>
    <x v="0"/>
    <x v="0"/>
    <x v="0"/>
  </r>
  <r>
    <s v="P10797130001"/>
    <x v="0"/>
    <x v="0"/>
    <x v="0"/>
    <x v="0"/>
    <x v="0"/>
    <x v="0"/>
    <x v="0"/>
  </r>
  <r>
    <s v="P10797140001"/>
    <x v="0"/>
    <x v="0"/>
    <x v="0"/>
    <x v="0"/>
    <x v="0"/>
    <x v="0"/>
    <x v="0"/>
  </r>
  <r>
    <s v="P10797150001"/>
    <x v="2"/>
    <x v="0"/>
    <x v="0"/>
    <x v="0"/>
    <x v="0"/>
    <x v="0"/>
    <x v="0"/>
  </r>
  <r>
    <s v="P10797160101"/>
    <x v="3"/>
    <x v="0"/>
    <x v="0"/>
    <x v="0"/>
    <x v="0"/>
    <x v="0"/>
    <x v="0"/>
  </r>
  <r>
    <s v="P10797170101"/>
    <x v="1"/>
    <x v="1"/>
    <x v="0"/>
    <x v="1"/>
    <x v="1"/>
    <x v="0"/>
    <x v="2"/>
  </r>
  <r>
    <s v="P10797180001"/>
    <x v="2"/>
    <x v="0"/>
    <x v="0"/>
    <x v="0"/>
    <x v="0"/>
    <x v="0"/>
    <x v="0"/>
  </r>
  <r>
    <s v="P10797200001"/>
    <x v="0"/>
    <x v="0"/>
    <x v="0"/>
    <x v="0"/>
    <x v="0"/>
    <x v="0"/>
    <x v="0"/>
  </r>
  <r>
    <s v="P10797210001"/>
    <x v="0"/>
    <x v="0"/>
    <x v="0"/>
    <x v="0"/>
    <x v="0"/>
    <x v="0"/>
    <x v="0"/>
  </r>
  <r>
    <s v="P10797220001"/>
    <x v="0"/>
    <x v="0"/>
    <x v="0"/>
    <x v="0"/>
    <x v="0"/>
    <x v="0"/>
    <x v="0"/>
  </r>
  <r>
    <s v="P10797230001"/>
    <x v="0"/>
    <x v="0"/>
    <x v="0"/>
    <x v="0"/>
    <x v="0"/>
    <x v="0"/>
    <x v="0"/>
  </r>
  <r>
    <s v="P10797240001"/>
    <x v="0"/>
    <x v="0"/>
    <x v="0"/>
    <x v="0"/>
    <x v="0"/>
    <x v="0"/>
    <x v="0"/>
  </r>
  <r>
    <s v="P10797250001"/>
    <x v="7"/>
    <x v="0"/>
    <x v="0"/>
    <x v="0"/>
    <x v="0"/>
    <x v="0"/>
    <x v="0"/>
  </r>
  <r>
    <s v="P10797260001"/>
    <x v="0"/>
    <x v="0"/>
    <x v="0"/>
    <x v="0"/>
    <x v="0"/>
    <x v="0"/>
    <x v="0"/>
  </r>
  <r>
    <s v="P10797270001"/>
    <x v="0"/>
    <x v="0"/>
    <x v="0"/>
    <x v="0"/>
    <x v="0"/>
    <x v="0"/>
    <x v="0"/>
  </r>
  <r>
    <s v="P10797280001"/>
    <x v="0"/>
    <x v="0"/>
    <x v="0"/>
    <x v="0"/>
    <x v="0"/>
    <x v="0"/>
    <x v="0"/>
  </r>
  <r>
    <s v="P10797300001"/>
    <x v="3"/>
    <x v="0"/>
    <x v="0"/>
    <x v="0"/>
    <x v="0"/>
    <x v="0"/>
    <x v="0"/>
  </r>
  <r>
    <s v="P10797310001"/>
    <x v="5"/>
    <x v="0"/>
    <x v="0"/>
    <x v="0"/>
    <x v="0"/>
    <x v="0"/>
    <x v="0"/>
  </r>
  <r>
    <s v="P10797320101"/>
    <x v="0"/>
    <x v="0"/>
    <x v="0"/>
    <x v="0"/>
    <x v="0"/>
    <x v="0"/>
    <x v="0"/>
  </r>
  <r>
    <s v="P10797330001"/>
    <x v="0"/>
    <x v="0"/>
    <x v="0"/>
    <x v="0"/>
    <x v="0"/>
    <x v="0"/>
    <x v="0"/>
  </r>
  <r>
    <s v="P10797340001"/>
    <x v="0"/>
    <x v="0"/>
    <x v="0"/>
    <x v="0"/>
    <x v="0"/>
    <x v="0"/>
    <x v="0"/>
  </r>
  <r>
    <s v="P10797350001"/>
    <x v="3"/>
    <x v="0"/>
    <x v="0"/>
    <x v="0"/>
    <x v="0"/>
    <x v="0"/>
    <x v="0"/>
  </r>
  <r>
    <s v="P10797360001"/>
    <x v="3"/>
    <x v="0"/>
    <x v="0"/>
    <x v="0"/>
    <x v="0"/>
    <x v="0"/>
    <x v="0"/>
  </r>
  <r>
    <s v="P10797370001"/>
    <x v="0"/>
    <x v="0"/>
    <x v="0"/>
    <x v="0"/>
    <x v="0"/>
    <x v="0"/>
    <x v="0"/>
  </r>
  <r>
    <s v="P10797380001"/>
    <x v="0"/>
    <x v="0"/>
    <x v="0"/>
    <x v="0"/>
    <x v="0"/>
    <x v="0"/>
    <x v="0"/>
  </r>
  <r>
    <s v="P10797390001"/>
    <x v="0"/>
    <x v="0"/>
    <x v="0"/>
    <x v="0"/>
    <x v="0"/>
    <x v="0"/>
    <x v="0"/>
  </r>
  <r>
    <s v="P10797400001"/>
    <x v="3"/>
    <x v="0"/>
    <x v="0"/>
    <x v="0"/>
    <x v="0"/>
    <x v="0"/>
    <x v="0"/>
  </r>
  <r>
    <s v="P10797410001"/>
    <x v="0"/>
    <x v="0"/>
    <x v="0"/>
    <x v="0"/>
    <x v="0"/>
    <x v="0"/>
    <x v="0"/>
  </r>
  <r>
    <s v="P10797420001"/>
    <x v="0"/>
    <x v="0"/>
    <x v="0"/>
    <x v="0"/>
    <x v="0"/>
    <x v="0"/>
    <x v="0"/>
  </r>
  <r>
    <s v="P10797430001"/>
    <x v="7"/>
    <x v="3"/>
    <x v="1"/>
    <x v="0"/>
    <x v="1"/>
    <x v="1"/>
    <x v="6"/>
  </r>
  <r>
    <s v="P10797440001"/>
    <x v="0"/>
    <x v="0"/>
    <x v="0"/>
    <x v="0"/>
    <x v="0"/>
    <x v="0"/>
    <x v="0"/>
  </r>
  <r>
    <s v="P10797450101"/>
    <x v="0"/>
    <x v="0"/>
    <x v="0"/>
    <x v="0"/>
    <x v="0"/>
    <x v="0"/>
    <x v="0"/>
  </r>
  <r>
    <s v="P10797460001"/>
    <x v="0"/>
    <x v="0"/>
    <x v="0"/>
    <x v="0"/>
    <x v="0"/>
    <x v="0"/>
    <x v="0"/>
  </r>
  <r>
    <s v="P10797470001"/>
    <x v="0"/>
    <x v="0"/>
    <x v="0"/>
    <x v="0"/>
    <x v="0"/>
    <x v="0"/>
    <x v="0"/>
  </r>
  <r>
    <s v="P10797480001"/>
    <x v="3"/>
    <x v="0"/>
    <x v="0"/>
    <x v="0"/>
    <x v="0"/>
    <x v="0"/>
    <x v="0"/>
  </r>
  <r>
    <s v="P10797490001"/>
    <x v="3"/>
    <x v="0"/>
    <x v="0"/>
    <x v="0"/>
    <x v="0"/>
    <x v="0"/>
    <x v="0"/>
  </r>
  <r>
    <s v="P10797500001"/>
    <x v="0"/>
    <x v="0"/>
    <x v="0"/>
    <x v="0"/>
    <x v="0"/>
    <x v="0"/>
    <x v="0"/>
  </r>
  <r>
    <s v="P10797510001"/>
    <x v="2"/>
    <x v="0"/>
    <x v="0"/>
    <x v="0"/>
    <x v="0"/>
    <x v="0"/>
    <x v="0"/>
  </r>
  <r>
    <s v="P10797520001"/>
    <x v="3"/>
    <x v="0"/>
    <x v="0"/>
    <x v="0"/>
    <x v="0"/>
    <x v="0"/>
    <x v="0"/>
  </r>
  <r>
    <s v="P10797530001"/>
    <x v="2"/>
    <x v="1"/>
    <x v="1"/>
    <x v="0"/>
    <x v="1"/>
    <x v="1"/>
    <x v="6"/>
  </r>
  <r>
    <s v="P10797540001"/>
    <x v="0"/>
    <x v="0"/>
    <x v="0"/>
    <x v="0"/>
    <x v="0"/>
    <x v="0"/>
    <x v="0"/>
  </r>
  <r>
    <s v="P10797550001"/>
    <x v="3"/>
    <x v="0"/>
    <x v="0"/>
    <x v="0"/>
    <x v="0"/>
    <x v="0"/>
    <x v="0"/>
  </r>
  <r>
    <s v="P10797560001"/>
    <x v="0"/>
    <x v="0"/>
    <x v="0"/>
    <x v="0"/>
    <x v="0"/>
    <x v="0"/>
    <x v="0"/>
  </r>
  <r>
    <s v="P10797570001"/>
    <x v="0"/>
    <x v="0"/>
    <x v="0"/>
    <x v="0"/>
    <x v="0"/>
    <x v="0"/>
    <x v="0"/>
  </r>
  <r>
    <s v="P10797580101"/>
    <x v="0"/>
    <x v="0"/>
    <x v="0"/>
    <x v="0"/>
    <x v="0"/>
    <x v="0"/>
    <x v="0"/>
  </r>
  <r>
    <s v="P10797600001"/>
    <x v="0"/>
    <x v="0"/>
    <x v="0"/>
    <x v="0"/>
    <x v="0"/>
    <x v="0"/>
    <x v="0"/>
  </r>
  <r>
    <s v="P10797610001"/>
    <x v="0"/>
    <x v="0"/>
    <x v="0"/>
    <x v="0"/>
    <x v="0"/>
    <x v="0"/>
    <x v="0"/>
  </r>
  <r>
    <s v="P10797620001"/>
    <x v="0"/>
    <x v="0"/>
    <x v="0"/>
    <x v="0"/>
    <x v="0"/>
    <x v="0"/>
    <x v="0"/>
  </r>
  <r>
    <s v="P10797630001"/>
    <x v="3"/>
    <x v="0"/>
    <x v="0"/>
    <x v="0"/>
    <x v="0"/>
    <x v="0"/>
    <x v="0"/>
  </r>
  <r>
    <s v="P10797640101"/>
    <x v="0"/>
    <x v="0"/>
    <x v="0"/>
    <x v="0"/>
    <x v="0"/>
    <x v="0"/>
    <x v="0"/>
  </r>
  <r>
    <s v="P10797650001"/>
    <x v="0"/>
    <x v="0"/>
    <x v="0"/>
    <x v="0"/>
    <x v="0"/>
    <x v="0"/>
    <x v="0"/>
  </r>
  <r>
    <s v="P10797660001"/>
    <x v="0"/>
    <x v="0"/>
    <x v="0"/>
    <x v="0"/>
    <x v="0"/>
    <x v="0"/>
    <x v="0"/>
  </r>
  <r>
    <s v="P10797670001"/>
    <x v="0"/>
    <x v="0"/>
    <x v="0"/>
    <x v="0"/>
    <x v="0"/>
    <x v="0"/>
    <x v="0"/>
  </r>
  <r>
    <s v="P10797680001"/>
    <x v="0"/>
    <x v="0"/>
    <x v="0"/>
    <x v="0"/>
    <x v="0"/>
    <x v="0"/>
    <x v="0"/>
  </r>
  <r>
    <s v="P10797690001"/>
    <x v="1"/>
    <x v="1"/>
    <x v="0"/>
    <x v="1"/>
    <x v="1"/>
    <x v="0"/>
    <x v="2"/>
  </r>
  <r>
    <s v="P10797700001"/>
    <x v="0"/>
    <x v="0"/>
    <x v="0"/>
    <x v="0"/>
    <x v="0"/>
    <x v="0"/>
    <x v="0"/>
  </r>
  <r>
    <s v="P10797710001"/>
    <x v="0"/>
    <x v="0"/>
    <x v="0"/>
    <x v="0"/>
    <x v="0"/>
    <x v="0"/>
    <x v="0"/>
  </r>
  <r>
    <s v="P10797720001"/>
    <x v="0"/>
    <x v="0"/>
    <x v="0"/>
    <x v="0"/>
    <x v="0"/>
    <x v="0"/>
    <x v="0"/>
  </r>
  <r>
    <s v="P10797730001"/>
    <x v="0"/>
    <x v="0"/>
    <x v="0"/>
    <x v="0"/>
    <x v="0"/>
    <x v="0"/>
    <x v="0"/>
  </r>
  <r>
    <s v="P10797740001"/>
    <x v="0"/>
    <x v="0"/>
    <x v="0"/>
    <x v="0"/>
    <x v="0"/>
    <x v="0"/>
    <x v="0"/>
  </r>
  <r>
    <s v="P10797750101"/>
    <x v="3"/>
    <x v="0"/>
    <x v="0"/>
    <x v="0"/>
    <x v="0"/>
    <x v="0"/>
    <x v="0"/>
  </r>
  <r>
    <s v="P10797760001"/>
    <x v="0"/>
    <x v="0"/>
    <x v="0"/>
    <x v="0"/>
    <x v="0"/>
    <x v="0"/>
    <x v="0"/>
  </r>
  <r>
    <s v="P10797770001"/>
    <x v="0"/>
    <x v="0"/>
    <x v="0"/>
    <x v="0"/>
    <x v="0"/>
    <x v="0"/>
    <x v="0"/>
  </r>
  <r>
    <s v="P10797780001"/>
    <x v="0"/>
    <x v="0"/>
    <x v="0"/>
    <x v="0"/>
    <x v="0"/>
    <x v="0"/>
    <x v="0"/>
  </r>
  <r>
    <s v="P10797790001"/>
    <x v="3"/>
    <x v="0"/>
    <x v="0"/>
    <x v="0"/>
    <x v="0"/>
    <x v="0"/>
    <x v="0"/>
  </r>
  <r>
    <s v="P10797800001"/>
    <x v="0"/>
    <x v="0"/>
    <x v="0"/>
    <x v="0"/>
    <x v="0"/>
    <x v="0"/>
    <x v="0"/>
  </r>
  <r>
    <s v="P10797810001"/>
    <x v="3"/>
    <x v="1"/>
    <x v="0"/>
    <x v="0"/>
    <x v="1"/>
    <x v="0"/>
    <x v="5"/>
  </r>
  <r>
    <s v="P10797820001"/>
    <x v="3"/>
    <x v="0"/>
    <x v="0"/>
    <x v="0"/>
    <x v="0"/>
    <x v="0"/>
    <x v="0"/>
  </r>
  <r>
    <s v="P10797830001"/>
    <x v="8"/>
    <x v="0"/>
    <x v="0"/>
    <x v="0"/>
    <x v="0"/>
    <x v="0"/>
    <x v="0"/>
  </r>
  <r>
    <s v="P10797840101"/>
    <x v="0"/>
    <x v="0"/>
    <x v="0"/>
    <x v="0"/>
    <x v="0"/>
    <x v="0"/>
    <x v="0"/>
  </r>
  <r>
    <s v="P10797850101"/>
    <x v="0"/>
    <x v="0"/>
    <x v="0"/>
    <x v="0"/>
    <x v="0"/>
    <x v="0"/>
    <x v="0"/>
  </r>
  <r>
    <s v="P10797860001"/>
    <x v="0"/>
    <x v="0"/>
    <x v="0"/>
    <x v="0"/>
    <x v="0"/>
    <x v="0"/>
    <x v="0"/>
  </r>
  <r>
    <s v="P10797870001"/>
    <x v="3"/>
    <x v="0"/>
    <x v="0"/>
    <x v="0"/>
    <x v="0"/>
    <x v="0"/>
    <x v="0"/>
  </r>
  <r>
    <s v="P10797880001"/>
    <x v="0"/>
    <x v="0"/>
    <x v="0"/>
    <x v="0"/>
    <x v="0"/>
    <x v="0"/>
    <x v="0"/>
  </r>
  <r>
    <s v="P10797890101"/>
    <x v="0"/>
    <x v="0"/>
    <x v="0"/>
    <x v="0"/>
    <x v="0"/>
    <x v="0"/>
    <x v="0"/>
  </r>
  <r>
    <s v="P10797900001"/>
    <x v="3"/>
    <x v="0"/>
    <x v="0"/>
    <x v="0"/>
    <x v="0"/>
    <x v="0"/>
    <x v="0"/>
  </r>
  <r>
    <s v="P10797910001"/>
    <x v="0"/>
    <x v="0"/>
    <x v="0"/>
    <x v="0"/>
    <x v="0"/>
    <x v="0"/>
    <x v="0"/>
  </r>
  <r>
    <s v="P10797920001"/>
    <x v="3"/>
    <x v="0"/>
    <x v="0"/>
    <x v="0"/>
    <x v="0"/>
    <x v="0"/>
    <x v="0"/>
  </r>
  <r>
    <s v="P10797930001"/>
    <x v="0"/>
    <x v="0"/>
    <x v="0"/>
    <x v="0"/>
    <x v="0"/>
    <x v="0"/>
    <x v="0"/>
  </r>
  <r>
    <s v="P10797940001"/>
    <x v="0"/>
    <x v="0"/>
    <x v="0"/>
    <x v="0"/>
    <x v="0"/>
    <x v="0"/>
    <x v="0"/>
  </r>
  <r>
    <s v="P10797950001"/>
    <x v="3"/>
    <x v="0"/>
    <x v="0"/>
    <x v="0"/>
    <x v="0"/>
    <x v="0"/>
    <x v="0"/>
  </r>
  <r>
    <s v="P10797960001"/>
    <x v="3"/>
    <x v="0"/>
    <x v="0"/>
    <x v="0"/>
    <x v="0"/>
    <x v="0"/>
    <x v="0"/>
  </r>
  <r>
    <s v="P10797970001"/>
    <x v="0"/>
    <x v="0"/>
    <x v="0"/>
    <x v="0"/>
    <x v="0"/>
    <x v="0"/>
    <x v="0"/>
  </r>
  <r>
    <s v="P10797980101"/>
    <x v="5"/>
    <x v="0"/>
    <x v="0"/>
    <x v="0"/>
    <x v="0"/>
    <x v="0"/>
    <x v="0"/>
  </r>
  <r>
    <s v="P10797990001"/>
    <x v="0"/>
    <x v="0"/>
    <x v="0"/>
    <x v="0"/>
    <x v="0"/>
    <x v="0"/>
    <x v="0"/>
  </r>
  <r>
    <s v="P10798000001"/>
    <x v="0"/>
    <x v="0"/>
    <x v="0"/>
    <x v="0"/>
    <x v="0"/>
    <x v="0"/>
    <x v="0"/>
  </r>
  <r>
    <s v="P10798010001"/>
    <x v="0"/>
    <x v="0"/>
    <x v="0"/>
    <x v="0"/>
    <x v="0"/>
    <x v="0"/>
    <x v="0"/>
  </r>
  <r>
    <s v="P10798020001"/>
    <x v="3"/>
    <x v="0"/>
    <x v="0"/>
    <x v="0"/>
    <x v="0"/>
    <x v="0"/>
    <x v="0"/>
  </r>
  <r>
    <s v="P10798030101"/>
    <x v="3"/>
    <x v="0"/>
    <x v="0"/>
    <x v="0"/>
    <x v="0"/>
    <x v="0"/>
    <x v="0"/>
  </r>
  <r>
    <s v="P10798040101"/>
    <x v="0"/>
    <x v="0"/>
    <x v="0"/>
    <x v="0"/>
    <x v="0"/>
    <x v="0"/>
    <x v="0"/>
  </r>
  <r>
    <s v="P10798050101"/>
    <x v="0"/>
    <x v="0"/>
    <x v="0"/>
    <x v="0"/>
    <x v="0"/>
    <x v="0"/>
    <x v="0"/>
  </r>
  <r>
    <s v="P10798060101"/>
    <x v="0"/>
    <x v="0"/>
    <x v="0"/>
    <x v="0"/>
    <x v="0"/>
    <x v="0"/>
    <x v="0"/>
  </r>
  <r>
    <s v="P10798070001"/>
    <x v="0"/>
    <x v="0"/>
    <x v="0"/>
    <x v="0"/>
    <x v="0"/>
    <x v="0"/>
    <x v="0"/>
  </r>
  <r>
    <s v="P10798080001"/>
    <x v="0"/>
    <x v="0"/>
    <x v="0"/>
    <x v="0"/>
    <x v="0"/>
    <x v="0"/>
    <x v="0"/>
  </r>
  <r>
    <s v="P10798090001"/>
    <x v="0"/>
    <x v="0"/>
    <x v="0"/>
    <x v="0"/>
    <x v="0"/>
    <x v="0"/>
    <x v="0"/>
  </r>
  <r>
    <s v="P10798100001"/>
    <x v="3"/>
    <x v="0"/>
    <x v="0"/>
    <x v="0"/>
    <x v="0"/>
    <x v="0"/>
    <x v="0"/>
  </r>
  <r>
    <s v="P10798110001"/>
    <x v="0"/>
    <x v="0"/>
    <x v="0"/>
    <x v="0"/>
    <x v="0"/>
    <x v="0"/>
    <x v="0"/>
  </r>
  <r>
    <s v="P10798120101"/>
    <x v="3"/>
    <x v="0"/>
    <x v="0"/>
    <x v="0"/>
    <x v="0"/>
    <x v="0"/>
    <x v="0"/>
  </r>
  <r>
    <s v="P10798130001"/>
    <x v="0"/>
    <x v="0"/>
    <x v="0"/>
    <x v="0"/>
    <x v="0"/>
    <x v="0"/>
    <x v="0"/>
  </r>
  <r>
    <s v="P10798140001"/>
    <x v="0"/>
    <x v="0"/>
    <x v="0"/>
    <x v="0"/>
    <x v="0"/>
    <x v="0"/>
    <x v="0"/>
  </r>
  <r>
    <s v="P10798150001"/>
    <x v="3"/>
    <x v="0"/>
    <x v="0"/>
    <x v="0"/>
    <x v="0"/>
    <x v="0"/>
    <x v="0"/>
  </r>
  <r>
    <s v="P10798160001"/>
    <x v="0"/>
    <x v="0"/>
    <x v="0"/>
    <x v="0"/>
    <x v="0"/>
    <x v="0"/>
    <x v="0"/>
  </r>
  <r>
    <s v="P10798170001"/>
    <x v="0"/>
    <x v="0"/>
    <x v="0"/>
    <x v="0"/>
    <x v="0"/>
    <x v="0"/>
    <x v="0"/>
  </r>
  <r>
    <s v="P10798180001"/>
    <x v="0"/>
    <x v="0"/>
    <x v="0"/>
    <x v="0"/>
    <x v="0"/>
    <x v="0"/>
    <x v="0"/>
  </r>
  <r>
    <s v="P10798190001"/>
    <x v="3"/>
    <x v="0"/>
    <x v="0"/>
    <x v="0"/>
    <x v="0"/>
    <x v="0"/>
    <x v="0"/>
  </r>
  <r>
    <s v="P10798200001"/>
    <x v="0"/>
    <x v="0"/>
    <x v="0"/>
    <x v="0"/>
    <x v="0"/>
    <x v="0"/>
    <x v="0"/>
  </r>
  <r>
    <s v="P10798220001"/>
    <x v="3"/>
    <x v="0"/>
    <x v="0"/>
    <x v="0"/>
    <x v="0"/>
    <x v="0"/>
    <x v="0"/>
  </r>
  <r>
    <s v="P10798230001"/>
    <x v="0"/>
    <x v="0"/>
    <x v="0"/>
    <x v="0"/>
    <x v="0"/>
    <x v="0"/>
    <x v="0"/>
  </r>
  <r>
    <s v="P10798240001"/>
    <x v="0"/>
    <x v="0"/>
    <x v="0"/>
    <x v="0"/>
    <x v="0"/>
    <x v="0"/>
    <x v="0"/>
  </r>
  <r>
    <s v="P10798250001"/>
    <x v="0"/>
    <x v="0"/>
    <x v="0"/>
    <x v="0"/>
    <x v="0"/>
    <x v="0"/>
    <x v="0"/>
  </r>
  <r>
    <s v="P10798260001"/>
    <x v="5"/>
    <x v="0"/>
    <x v="0"/>
    <x v="0"/>
    <x v="0"/>
    <x v="0"/>
    <x v="0"/>
  </r>
  <r>
    <s v="P10798270001"/>
    <x v="3"/>
    <x v="0"/>
    <x v="0"/>
    <x v="0"/>
    <x v="0"/>
    <x v="0"/>
    <x v="0"/>
  </r>
  <r>
    <s v="P10798280001"/>
    <x v="2"/>
    <x v="0"/>
    <x v="0"/>
    <x v="0"/>
    <x v="0"/>
    <x v="0"/>
    <x v="0"/>
  </r>
  <r>
    <s v="P10798290001"/>
    <x v="3"/>
    <x v="0"/>
    <x v="0"/>
    <x v="0"/>
    <x v="0"/>
    <x v="0"/>
    <x v="0"/>
  </r>
  <r>
    <s v="P10798300101"/>
    <x v="2"/>
    <x v="0"/>
    <x v="0"/>
    <x v="0"/>
    <x v="0"/>
    <x v="0"/>
    <x v="0"/>
  </r>
  <r>
    <s v="P10798310101"/>
    <x v="0"/>
    <x v="0"/>
    <x v="0"/>
    <x v="0"/>
    <x v="0"/>
    <x v="0"/>
    <x v="0"/>
  </r>
  <r>
    <s v="P10798320001"/>
    <x v="3"/>
    <x v="0"/>
    <x v="0"/>
    <x v="0"/>
    <x v="0"/>
    <x v="0"/>
    <x v="0"/>
  </r>
  <r>
    <s v="P10798330001"/>
    <x v="0"/>
    <x v="0"/>
    <x v="0"/>
    <x v="0"/>
    <x v="0"/>
    <x v="0"/>
    <x v="0"/>
  </r>
  <r>
    <s v="P10798340001"/>
    <x v="7"/>
    <x v="0"/>
    <x v="0"/>
    <x v="0"/>
    <x v="0"/>
    <x v="0"/>
    <x v="0"/>
  </r>
  <r>
    <s v="P10798350001"/>
    <x v="0"/>
    <x v="1"/>
    <x v="0"/>
    <x v="0"/>
    <x v="1"/>
    <x v="0"/>
    <x v="5"/>
  </r>
  <r>
    <s v="P10798360001"/>
    <x v="0"/>
    <x v="0"/>
    <x v="0"/>
    <x v="0"/>
    <x v="0"/>
    <x v="0"/>
    <x v="0"/>
  </r>
  <r>
    <s v="P10798370001"/>
    <x v="3"/>
    <x v="0"/>
    <x v="0"/>
    <x v="0"/>
    <x v="0"/>
    <x v="0"/>
    <x v="0"/>
  </r>
  <r>
    <s v="P10798380101"/>
    <x v="0"/>
    <x v="0"/>
    <x v="0"/>
    <x v="0"/>
    <x v="0"/>
    <x v="0"/>
    <x v="0"/>
  </r>
  <r>
    <s v="P10798390101"/>
    <x v="0"/>
    <x v="0"/>
    <x v="0"/>
    <x v="0"/>
    <x v="0"/>
    <x v="0"/>
    <x v="0"/>
  </r>
  <r>
    <s v="P10798400001"/>
    <x v="0"/>
    <x v="0"/>
    <x v="0"/>
    <x v="0"/>
    <x v="0"/>
    <x v="0"/>
    <x v="0"/>
  </r>
  <r>
    <s v="P10798410001"/>
    <x v="0"/>
    <x v="0"/>
    <x v="0"/>
    <x v="0"/>
    <x v="0"/>
    <x v="0"/>
    <x v="0"/>
  </r>
  <r>
    <s v="P10798420001"/>
    <x v="0"/>
    <x v="0"/>
    <x v="0"/>
    <x v="0"/>
    <x v="0"/>
    <x v="0"/>
    <x v="0"/>
  </r>
  <r>
    <s v="P10798430001"/>
    <x v="0"/>
    <x v="0"/>
    <x v="0"/>
    <x v="0"/>
    <x v="0"/>
    <x v="0"/>
    <x v="0"/>
  </r>
  <r>
    <s v="P10798440001"/>
    <x v="0"/>
    <x v="0"/>
    <x v="0"/>
    <x v="0"/>
    <x v="0"/>
    <x v="0"/>
    <x v="0"/>
  </r>
  <r>
    <s v="P10798450001"/>
    <x v="8"/>
    <x v="0"/>
    <x v="0"/>
    <x v="0"/>
    <x v="0"/>
    <x v="0"/>
    <x v="0"/>
  </r>
  <r>
    <s v="P10798460001"/>
    <x v="0"/>
    <x v="0"/>
    <x v="0"/>
    <x v="0"/>
    <x v="0"/>
    <x v="0"/>
    <x v="0"/>
  </r>
  <r>
    <s v="P10798470001"/>
    <x v="3"/>
    <x v="0"/>
    <x v="0"/>
    <x v="0"/>
    <x v="0"/>
    <x v="0"/>
    <x v="0"/>
  </r>
  <r>
    <s v="P10798480001"/>
    <x v="0"/>
    <x v="0"/>
    <x v="0"/>
    <x v="0"/>
    <x v="0"/>
    <x v="0"/>
    <x v="0"/>
  </r>
  <r>
    <s v="P10798490001"/>
    <x v="3"/>
    <x v="0"/>
    <x v="0"/>
    <x v="0"/>
    <x v="0"/>
    <x v="0"/>
    <x v="0"/>
  </r>
  <r>
    <s v="P10798500001"/>
    <x v="0"/>
    <x v="0"/>
    <x v="0"/>
    <x v="0"/>
    <x v="0"/>
    <x v="0"/>
    <x v="0"/>
  </r>
  <r>
    <s v="P10798510101"/>
    <x v="0"/>
    <x v="0"/>
    <x v="0"/>
    <x v="0"/>
    <x v="0"/>
    <x v="0"/>
    <x v="0"/>
  </r>
  <r>
    <s v="P10798520001"/>
    <x v="3"/>
    <x v="0"/>
    <x v="0"/>
    <x v="0"/>
    <x v="0"/>
    <x v="0"/>
    <x v="0"/>
  </r>
  <r>
    <s v="P10798530001"/>
    <x v="3"/>
    <x v="0"/>
    <x v="0"/>
    <x v="0"/>
    <x v="0"/>
    <x v="0"/>
    <x v="0"/>
  </r>
  <r>
    <s v="P10798540001"/>
    <x v="0"/>
    <x v="0"/>
    <x v="0"/>
    <x v="0"/>
    <x v="0"/>
    <x v="0"/>
    <x v="0"/>
  </r>
  <r>
    <s v="P10798550001"/>
    <x v="3"/>
    <x v="0"/>
    <x v="0"/>
    <x v="0"/>
    <x v="0"/>
    <x v="0"/>
    <x v="0"/>
  </r>
  <r>
    <s v="P10798560101"/>
    <x v="0"/>
    <x v="0"/>
    <x v="0"/>
    <x v="0"/>
    <x v="0"/>
    <x v="0"/>
    <x v="0"/>
  </r>
  <r>
    <s v="P10798570101"/>
    <x v="3"/>
    <x v="0"/>
    <x v="0"/>
    <x v="0"/>
    <x v="0"/>
    <x v="0"/>
    <x v="0"/>
  </r>
  <r>
    <s v="P10798580001"/>
    <x v="0"/>
    <x v="0"/>
    <x v="0"/>
    <x v="0"/>
    <x v="0"/>
    <x v="0"/>
    <x v="0"/>
  </r>
  <r>
    <s v="P10798590001"/>
    <x v="3"/>
    <x v="0"/>
    <x v="0"/>
    <x v="0"/>
    <x v="0"/>
    <x v="0"/>
    <x v="0"/>
  </r>
  <r>
    <s v="P10798610001"/>
    <x v="0"/>
    <x v="0"/>
    <x v="0"/>
    <x v="0"/>
    <x v="0"/>
    <x v="0"/>
    <x v="0"/>
  </r>
  <r>
    <s v="P10798620001"/>
    <x v="0"/>
    <x v="0"/>
    <x v="0"/>
    <x v="0"/>
    <x v="0"/>
    <x v="0"/>
    <x v="0"/>
  </r>
  <r>
    <s v="P10798630001"/>
    <x v="0"/>
    <x v="0"/>
    <x v="0"/>
    <x v="0"/>
    <x v="0"/>
    <x v="0"/>
    <x v="0"/>
  </r>
  <r>
    <s v="P10798630002"/>
    <x v="0"/>
    <x v="0"/>
    <x v="0"/>
    <x v="0"/>
    <x v="0"/>
    <x v="0"/>
    <x v="0"/>
  </r>
  <r>
    <s v="P10798640001"/>
    <x v="0"/>
    <x v="0"/>
    <x v="0"/>
    <x v="0"/>
    <x v="0"/>
    <x v="0"/>
    <x v="0"/>
  </r>
  <r>
    <s v="P10798650001"/>
    <x v="3"/>
    <x v="0"/>
    <x v="0"/>
    <x v="0"/>
    <x v="0"/>
    <x v="0"/>
    <x v="0"/>
  </r>
  <r>
    <s v="P10798660001"/>
    <x v="8"/>
    <x v="0"/>
    <x v="0"/>
    <x v="0"/>
    <x v="0"/>
    <x v="0"/>
    <x v="0"/>
  </r>
  <r>
    <s v="P10798670001"/>
    <x v="2"/>
    <x v="0"/>
    <x v="0"/>
    <x v="0"/>
    <x v="0"/>
    <x v="0"/>
    <x v="0"/>
  </r>
  <r>
    <s v="P10798680001"/>
    <x v="0"/>
    <x v="0"/>
    <x v="0"/>
    <x v="0"/>
    <x v="0"/>
    <x v="0"/>
    <x v="0"/>
  </r>
  <r>
    <s v="P10798690001"/>
    <x v="0"/>
    <x v="0"/>
    <x v="0"/>
    <x v="0"/>
    <x v="0"/>
    <x v="0"/>
    <x v="0"/>
  </r>
  <r>
    <s v="P10798700001"/>
    <x v="0"/>
    <x v="0"/>
    <x v="0"/>
    <x v="0"/>
    <x v="0"/>
    <x v="0"/>
    <x v="0"/>
  </r>
  <r>
    <s v="P10798710001"/>
    <x v="0"/>
    <x v="0"/>
    <x v="0"/>
    <x v="0"/>
    <x v="0"/>
    <x v="0"/>
    <x v="0"/>
  </r>
  <r>
    <s v="P10798720001"/>
    <x v="0"/>
    <x v="0"/>
    <x v="0"/>
    <x v="0"/>
    <x v="0"/>
    <x v="0"/>
    <x v="0"/>
  </r>
  <r>
    <s v="P10798730101"/>
    <x v="0"/>
    <x v="0"/>
    <x v="0"/>
    <x v="0"/>
    <x v="0"/>
    <x v="0"/>
    <x v="0"/>
  </r>
  <r>
    <s v="P10798740001"/>
    <x v="3"/>
    <x v="0"/>
    <x v="0"/>
    <x v="0"/>
    <x v="0"/>
    <x v="0"/>
    <x v="0"/>
  </r>
  <r>
    <s v="P10798750101"/>
    <x v="3"/>
    <x v="0"/>
    <x v="0"/>
    <x v="0"/>
    <x v="0"/>
    <x v="0"/>
    <x v="0"/>
  </r>
  <r>
    <s v="P10798760001"/>
    <x v="3"/>
    <x v="0"/>
    <x v="0"/>
    <x v="0"/>
    <x v="0"/>
    <x v="0"/>
    <x v="0"/>
  </r>
  <r>
    <s v="P10798770001"/>
    <x v="5"/>
    <x v="0"/>
    <x v="0"/>
    <x v="0"/>
    <x v="0"/>
    <x v="0"/>
    <x v="0"/>
  </r>
  <r>
    <s v="P10798780001"/>
    <x v="0"/>
    <x v="0"/>
    <x v="0"/>
    <x v="0"/>
    <x v="0"/>
    <x v="0"/>
    <x v="0"/>
  </r>
  <r>
    <s v="P10798790001"/>
    <x v="7"/>
    <x v="0"/>
    <x v="0"/>
    <x v="0"/>
    <x v="0"/>
    <x v="0"/>
    <x v="0"/>
  </r>
  <r>
    <s v="P10798800101"/>
    <x v="0"/>
    <x v="0"/>
    <x v="0"/>
    <x v="0"/>
    <x v="0"/>
    <x v="0"/>
    <x v="0"/>
  </r>
  <r>
    <s v="P10798810001"/>
    <x v="3"/>
    <x v="0"/>
    <x v="0"/>
    <x v="0"/>
    <x v="0"/>
    <x v="0"/>
    <x v="0"/>
  </r>
  <r>
    <s v="P10798820001"/>
    <x v="0"/>
    <x v="0"/>
    <x v="0"/>
    <x v="0"/>
    <x v="0"/>
    <x v="0"/>
    <x v="0"/>
  </r>
  <r>
    <s v="P10798830001"/>
    <x v="0"/>
    <x v="0"/>
    <x v="0"/>
    <x v="0"/>
    <x v="0"/>
    <x v="0"/>
    <x v="0"/>
  </r>
  <r>
    <s v="P10798840001"/>
    <x v="0"/>
    <x v="0"/>
    <x v="0"/>
    <x v="0"/>
    <x v="0"/>
    <x v="0"/>
    <x v="0"/>
  </r>
  <r>
    <s v="P10798850001"/>
    <x v="0"/>
    <x v="0"/>
    <x v="0"/>
    <x v="0"/>
    <x v="0"/>
    <x v="0"/>
    <x v="0"/>
  </r>
  <r>
    <s v="P10798870101"/>
    <x v="0"/>
    <x v="0"/>
    <x v="0"/>
    <x v="0"/>
    <x v="0"/>
    <x v="0"/>
    <x v="0"/>
  </r>
  <r>
    <s v="P10798880101"/>
    <x v="0"/>
    <x v="0"/>
    <x v="0"/>
    <x v="0"/>
    <x v="0"/>
    <x v="0"/>
    <x v="0"/>
  </r>
  <r>
    <s v="P10798890001"/>
    <x v="0"/>
    <x v="0"/>
    <x v="0"/>
    <x v="0"/>
    <x v="0"/>
    <x v="0"/>
    <x v="0"/>
  </r>
  <r>
    <s v="P10798900001"/>
    <x v="7"/>
    <x v="0"/>
    <x v="0"/>
    <x v="0"/>
    <x v="0"/>
    <x v="0"/>
    <x v="0"/>
  </r>
  <r>
    <s v="P10798910001"/>
    <x v="0"/>
    <x v="0"/>
    <x v="0"/>
    <x v="0"/>
    <x v="0"/>
    <x v="0"/>
    <x v="0"/>
  </r>
  <r>
    <s v="P10798920001"/>
    <x v="0"/>
    <x v="0"/>
    <x v="0"/>
    <x v="0"/>
    <x v="0"/>
    <x v="0"/>
    <x v="0"/>
  </r>
  <r>
    <s v="P10798930101"/>
    <x v="0"/>
    <x v="0"/>
    <x v="0"/>
    <x v="0"/>
    <x v="0"/>
    <x v="0"/>
    <x v="0"/>
  </r>
  <r>
    <s v="P10798940001"/>
    <x v="0"/>
    <x v="0"/>
    <x v="0"/>
    <x v="0"/>
    <x v="0"/>
    <x v="0"/>
    <x v="0"/>
  </r>
  <r>
    <s v="P10798950001"/>
    <x v="0"/>
    <x v="0"/>
    <x v="0"/>
    <x v="0"/>
    <x v="0"/>
    <x v="0"/>
    <x v="0"/>
  </r>
  <r>
    <s v="P10798960001"/>
    <x v="0"/>
    <x v="0"/>
    <x v="0"/>
    <x v="0"/>
    <x v="0"/>
    <x v="0"/>
    <x v="0"/>
  </r>
  <r>
    <s v="P10798970001"/>
    <x v="0"/>
    <x v="0"/>
    <x v="0"/>
    <x v="0"/>
    <x v="0"/>
    <x v="0"/>
    <x v="0"/>
  </r>
  <r>
    <s v="P10799000001"/>
    <x v="0"/>
    <x v="0"/>
    <x v="0"/>
    <x v="0"/>
    <x v="0"/>
    <x v="0"/>
    <x v="0"/>
  </r>
  <r>
    <s v="P10799010001"/>
    <x v="0"/>
    <x v="0"/>
    <x v="0"/>
    <x v="0"/>
    <x v="0"/>
    <x v="0"/>
    <x v="0"/>
  </r>
  <r>
    <s v="P10799020101"/>
    <x v="0"/>
    <x v="0"/>
    <x v="0"/>
    <x v="0"/>
    <x v="0"/>
    <x v="0"/>
    <x v="0"/>
  </r>
  <r>
    <s v="P10799030001"/>
    <x v="0"/>
    <x v="0"/>
    <x v="0"/>
    <x v="0"/>
    <x v="0"/>
    <x v="0"/>
    <x v="0"/>
  </r>
  <r>
    <s v="P10799040101"/>
    <x v="0"/>
    <x v="0"/>
    <x v="0"/>
    <x v="0"/>
    <x v="0"/>
    <x v="0"/>
    <x v="0"/>
  </r>
  <r>
    <s v="P10799050001"/>
    <x v="0"/>
    <x v="0"/>
    <x v="0"/>
    <x v="0"/>
    <x v="0"/>
    <x v="0"/>
    <x v="0"/>
  </r>
  <r>
    <s v="P10799060001"/>
    <x v="0"/>
    <x v="0"/>
    <x v="0"/>
    <x v="0"/>
    <x v="0"/>
    <x v="0"/>
    <x v="0"/>
  </r>
  <r>
    <s v="P10799070001"/>
    <x v="5"/>
    <x v="0"/>
    <x v="0"/>
    <x v="0"/>
    <x v="0"/>
    <x v="0"/>
    <x v="0"/>
  </r>
  <r>
    <s v="P10799080001"/>
    <x v="0"/>
    <x v="0"/>
    <x v="0"/>
    <x v="0"/>
    <x v="0"/>
    <x v="0"/>
    <x v="0"/>
  </r>
  <r>
    <s v="P10799090101"/>
    <x v="2"/>
    <x v="0"/>
    <x v="0"/>
    <x v="0"/>
    <x v="0"/>
    <x v="0"/>
    <x v="0"/>
  </r>
  <r>
    <s v="P10799100101"/>
    <x v="3"/>
    <x v="0"/>
    <x v="0"/>
    <x v="0"/>
    <x v="0"/>
    <x v="0"/>
    <x v="0"/>
  </r>
  <r>
    <s v="P10799110101"/>
    <x v="0"/>
    <x v="0"/>
    <x v="0"/>
    <x v="0"/>
    <x v="0"/>
    <x v="0"/>
    <x v="0"/>
  </r>
  <r>
    <s v="P10799120101"/>
    <x v="0"/>
    <x v="0"/>
    <x v="0"/>
    <x v="0"/>
    <x v="0"/>
    <x v="0"/>
    <x v="0"/>
  </r>
  <r>
    <s v="P10799130101"/>
    <x v="0"/>
    <x v="0"/>
    <x v="0"/>
    <x v="0"/>
    <x v="0"/>
    <x v="0"/>
    <x v="0"/>
  </r>
  <r>
    <s v="P10799140001"/>
    <x v="0"/>
    <x v="0"/>
    <x v="0"/>
    <x v="0"/>
    <x v="0"/>
    <x v="0"/>
    <x v="0"/>
  </r>
  <r>
    <s v="P10799150101"/>
    <x v="3"/>
    <x v="0"/>
    <x v="0"/>
    <x v="0"/>
    <x v="0"/>
    <x v="0"/>
    <x v="0"/>
  </r>
  <r>
    <s v="P10799160001"/>
    <x v="3"/>
    <x v="0"/>
    <x v="0"/>
    <x v="0"/>
    <x v="0"/>
    <x v="0"/>
    <x v="0"/>
  </r>
  <r>
    <s v="P10799170001"/>
    <x v="0"/>
    <x v="0"/>
    <x v="0"/>
    <x v="0"/>
    <x v="0"/>
    <x v="0"/>
    <x v="0"/>
  </r>
  <r>
    <s v="P10799180001"/>
    <x v="3"/>
    <x v="0"/>
    <x v="0"/>
    <x v="0"/>
    <x v="0"/>
    <x v="0"/>
    <x v="0"/>
  </r>
  <r>
    <s v="P10799200001"/>
    <x v="2"/>
    <x v="0"/>
    <x v="0"/>
    <x v="0"/>
    <x v="0"/>
    <x v="0"/>
    <x v="0"/>
  </r>
  <r>
    <s v="P10799210001"/>
    <x v="5"/>
    <x v="0"/>
    <x v="0"/>
    <x v="0"/>
    <x v="0"/>
    <x v="0"/>
    <x v="0"/>
  </r>
  <r>
    <s v="P10799220101"/>
    <x v="2"/>
    <x v="0"/>
    <x v="0"/>
    <x v="0"/>
    <x v="0"/>
    <x v="0"/>
    <x v="0"/>
  </r>
  <r>
    <s v="P10799230001"/>
    <x v="0"/>
    <x v="0"/>
    <x v="0"/>
    <x v="0"/>
    <x v="0"/>
    <x v="0"/>
    <x v="0"/>
  </r>
  <r>
    <s v="P10799240001"/>
    <x v="0"/>
    <x v="0"/>
    <x v="0"/>
    <x v="0"/>
    <x v="0"/>
    <x v="0"/>
    <x v="0"/>
  </r>
  <r>
    <s v="P10799250101"/>
    <x v="0"/>
    <x v="0"/>
    <x v="0"/>
    <x v="0"/>
    <x v="0"/>
    <x v="0"/>
    <x v="0"/>
  </r>
  <r>
    <s v="P10799260001"/>
    <x v="1"/>
    <x v="1"/>
    <x v="0"/>
    <x v="1"/>
    <x v="1"/>
    <x v="0"/>
    <x v="2"/>
  </r>
  <r>
    <s v="P10799270001"/>
    <x v="3"/>
    <x v="0"/>
    <x v="0"/>
    <x v="0"/>
    <x v="0"/>
    <x v="0"/>
    <x v="0"/>
  </r>
  <r>
    <s v="P10799280001"/>
    <x v="3"/>
    <x v="0"/>
    <x v="0"/>
    <x v="0"/>
    <x v="0"/>
    <x v="0"/>
    <x v="0"/>
  </r>
  <r>
    <s v="P10799290101"/>
    <x v="3"/>
    <x v="0"/>
    <x v="0"/>
    <x v="0"/>
    <x v="0"/>
    <x v="0"/>
    <x v="0"/>
  </r>
  <r>
    <s v="P10799300001"/>
    <x v="0"/>
    <x v="0"/>
    <x v="0"/>
    <x v="0"/>
    <x v="0"/>
    <x v="0"/>
    <x v="0"/>
  </r>
  <r>
    <s v="P10799310101"/>
    <x v="0"/>
    <x v="0"/>
    <x v="0"/>
    <x v="0"/>
    <x v="0"/>
    <x v="0"/>
    <x v="0"/>
  </r>
  <r>
    <s v="P10799320001"/>
    <x v="3"/>
    <x v="0"/>
    <x v="0"/>
    <x v="0"/>
    <x v="0"/>
    <x v="0"/>
    <x v="0"/>
  </r>
  <r>
    <s v="P10799330101"/>
    <x v="2"/>
    <x v="0"/>
    <x v="0"/>
    <x v="0"/>
    <x v="0"/>
    <x v="0"/>
    <x v="0"/>
  </r>
  <r>
    <s v="P10799340001"/>
    <x v="0"/>
    <x v="0"/>
    <x v="0"/>
    <x v="0"/>
    <x v="0"/>
    <x v="0"/>
    <x v="0"/>
  </r>
  <r>
    <s v="P10799350101"/>
    <x v="0"/>
    <x v="0"/>
    <x v="0"/>
    <x v="0"/>
    <x v="0"/>
    <x v="0"/>
    <x v="0"/>
  </r>
  <r>
    <s v="P10799360001"/>
    <x v="3"/>
    <x v="0"/>
    <x v="0"/>
    <x v="0"/>
    <x v="0"/>
    <x v="0"/>
    <x v="0"/>
  </r>
  <r>
    <s v="P10799370101"/>
    <x v="8"/>
    <x v="0"/>
    <x v="0"/>
    <x v="0"/>
    <x v="0"/>
    <x v="0"/>
    <x v="0"/>
  </r>
  <r>
    <s v="P10799380101"/>
    <x v="0"/>
    <x v="0"/>
    <x v="0"/>
    <x v="0"/>
    <x v="0"/>
    <x v="0"/>
    <x v="0"/>
  </r>
  <r>
    <s v="P10799390101"/>
    <x v="0"/>
    <x v="0"/>
    <x v="0"/>
    <x v="0"/>
    <x v="0"/>
    <x v="0"/>
    <x v="0"/>
  </r>
  <r>
    <s v="P10799400001"/>
    <x v="1"/>
    <x v="1"/>
    <x v="0"/>
    <x v="1"/>
    <x v="1"/>
    <x v="0"/>
    <x v="2"/>
  </r>
  <r>
    <s v="P10799410001"/>
    <x v="0"/>
    <x v="0"/>
    <x v="0"/>
    <x v="0"/>
    <x v="0"/>
    <x v="0"/>
    <x v="0"/>
  </r>
  <r>
    <s v="P10799420001"/>
    <x v="0"/>
    <x v="0"/>
    <x v="0"/>
    <x v="0"/>
    <x v="0"/>
    <x v="0"/>
    <x v="0"/>
  </r>
  <r>
    <s v="P10799430001"/>
    <x v="0"/>
    <x v="0"/>
    <x v="0"/>
    <x v="0"/>
    <x v="0"/>
    <x v="0"/>
    <x v="0"/>
  </r>
  <r>
    <s v="P10799440001"/>
    <x v="0"/>
    <x v="0"/>
    <x v="0"/>
    <x v="0"/>
    <x v="0"/>
    <x v="0"/>
    <x v="0"/>
  </r>
  <r>
    <s v="P10799450001"/>
    <x v="0"/>
    <x v="0"/>
    <x v="0"/>
    <x v="0"/>
    <x v="0"/>
    <x v="0"/>
    <x v="0"/>
  </r>
  <r>
    <s v="P10799460001"/>
    <x v="3"/>
    <x v="3"/>
    <x v="0"/>
    <x v="0"/>
    <x v="1"/>
    <x v="0"/>
    <x v="5"/>
  </r>
  <r>
    <s v="P10799470001"/>
    <x v="0"/>
    <x v="0"/>
    <x v="0"/>
    <x v="0"/>
    <x v="0"/>
    <x v="0"/>
    <x v="0"/>
  </r>
  <r>
    <s v="P10799480001"/>
    <x v="0"/>
    <x v="0"/>
    <x v="0"/>
    <x v="0"/>
    <x v="0"/>
    <x v="0"/>
    <x v="0"/>
  </r>
  <r>
    <s v="P10799490001"/>
    <x v="3"/>
    <x v="0"/>
    <x v="0"/>
    <x v="0"/>
    <x v="0"/>
    <x v="0"/>
    <x v="0"/>
  </r>
  <r>
    <s v="P10799500001"/>
    <x v="5"/>
    <x v="0"/>
    <x v="0"/>
    <x v="0"/>
    <x v="0"/>
    <x v="0"/>
    <x v="0"/>
  </r>
  <r>
    <s v="P10799510101"/>
    <x v="0"/>
    <x v="0"/>
    <x v="0"/>
    <x v="0"/>
    <x v="0"/>
    <x v="0"/>
    <x v="0"/>
  </r>
  <r>
    <s v="P10799520101"/>
    <x v="0"/>
    <x v="0"/>
    <x v="0"/>
    <x v="0"/>
    <x v="0"/>
    <x v="0"/>
    <x v="0"/>
  </r>
  <r>
    <s v="P10799530101"/>
    <x v="0"/>
    <x v="0"/>
    <x v="0"/>
    <x v="0"/>
    <x v="0"/>
    <x v="0"/>
    <x v="0"/>
  </r>
  <r>
    <s v="P10799540001"/>
    <x v="0"/>
    <x v="0"/>
    <x v="0"/>
    <x v="0"/>
    <x v="0"/>
    <x v="0"/>
    <x v="0"/>
  </r>
  <r>
    <s v="P10799550001"/>
    <x v="3"/>
    <x v="0"/>
    <x v="0"/>
    <x v="0"/>
    <x v="0"/>
    <x v="0"/>
    <x v="0"/>
  </r>
  <r>
    <s v="P10799560001"/>
    <x v="0"/>
    <x v="0"/>
    <x v="0"/>
    <x v="0"/>
    <x v="0"/>
    <x v="0"/>
    <x v="0"/>
  </r>
  <r>
    <s v="P10799570101"/>
    <x v="3"/>
    <x v="0"/>
    <x v="0"/>
    <x v="0"/>
    <x v="0"/>
    <x v="0"/>
    <x v="0"/>
  </r>
  <r>
    <s v="P10799580001"/>
    <x v="3"/>
    <x v="0"/>
    <x v="0"/>
    <x v="0"/>
    <x v="0"/>
    <x v="0"/>
    <x v="0"/>
  </r>
  <r>
    <s v="P10799590001"/>
    <x v="0"/>
    <x v="0"/>
    <x v="0"/>
    <x v="0"/>
    <x v="0"/>
    <x v="0"/>
    <x v="0"/>
  </r>
  <r>
    <s v="P10799600001"/>
    <x v="3"/>
    <x v="0"/>
    <x v="0"/>
    <x v="0"/>
    <x v="0"/>
    <x v="0"/>
    <x v="0"/>
  </r>
  <r>
    <s v="P10799610001"/>
    <x v="3"/>
    <x v="0"/>
    <x v="0"/>
    <x v="0"/>
    <x v="0"/>
    <x v="0"/>
    <x v="0"/>
  </r>
  <r>
    <s v="P10799620001"/>
    <x v="0"/>
    <x v="0"/>
    <x v="0"/>
    <x v="0"/>
    <x v="0"/>
    <x v="0"/>
    <x v="0"/>
  </r>
  <r>
    <s v="P10799630001"/>
    <x v="0"/>
    <x v="0"/>
    <x v="0"/>
    <x v="0"/>
    <x v="0"/>
    <x v="0"/>
    <x v="0"/>
  </r>
  <r>
    <s v="P10799640001"/>
    <x v="5"/>
    <x v="0"/>
    <x v="0"/>
    <x v="0"/>
    <x v="0"/>
    <x v="0"/>
    <x v="0"/>
  </r>
  <r>
    <s v="P10799650001"/>
    <x v="0"/>
    <x v="0"/>
    <x v="0"/>
    <x v="0"/>
    <x v="0"/>
    <x v="0"/>
    <x v="0"/>
  </r>
  <r>
    <s v="P10799660101"/>
    <x v="0"/>
    <x v="0"/>
    <x v="0"/>
    <x v="0"/>
    <x v="0"/>
    <x v="0"/>
    <x v="0"/>
  </r>
  <r>
    <s v="P10799670001"/>
    <x v="0"/>
    <x v="0"/>
    <x v="0"/>
    <x v="0"/>
    <x v="0"/>
    <x v="0"/>
    <x v="0"/>
  </r>
  <r>
    <s v="P10799680001"/>
    <x v="3"/>
    <x v="1"/>
    <x v="0"/>
    <x v="0"/>
    <x v="1"/>
    <x v="0"/>
    <x v="5"/>
  </r>
  <r>
    <s v="P10799690101"/>
    <x v="0"/>
    <x v="0"/>
    <x v="0"/>
    <x v="0"/>
    <x v="0"/>
    <x v="0"/>
    <x v="0"/>
  </r>
  <r>
    <s v="P10799700001"/>
    <x v="0"/>
    <x v="0"/>
    <x v="0"/>
    <x v="0"/>
    <x v="0"/>
    <x v="0"/>
    <x v="0"/>
  </r>
  <r>
    <s v="P10799710001"/>
    <x v="2"/>
    <x v="0"/>
    <x v="0"/>
    <x v="0"/>
    <x v="0"/>
    <x v="0"/>
    <x v="0"/>
  </r>
  <r>
    <s v="P10799720001"/>
    <x v="3"/>
    <x v="0"/>
    <x v="0"/>
    <x v="0"/>
    <x v="0"/>
    <x v="0"/>
    <x v="0"/>
  </r>
  <r>
    <s v="P10799730001"/>
    <x v="2"/>
    <x v="0"/>
    <x v="0"/>
    <x v="0"/>
    <x v="0"/>
    <x v="0"/>
    <x v="0"/>
  </r>
  <r>
    <s v="P10799740001"/>
    <x v="0"/>
    <x v="0"/>
    <x v="0"/>
    <x v="0"/>
    <x v="0"/>
    <x v="0"/>
    <x v="0"/>
  </r>
  <r>
    <s v="P10799750001"/>
    <x v="3"/>
    <x v="0"/>
    <x v="0"/>
    <x v="0"/>
    <x v="0"/>
    <x v="0"/>
    <x v="0"/>
  </r>
  <r>
    <s v="P10799760101"/>
    <x v="0"/>
    <x v="0"/>
    <x v="0"/>
    <x v="0"/>
    <x v="0"/>
    <x v="0"/>
    <x v="0"/>
  </r>
  <r>
    <s v="P10799770101"/>
    <x v="0"/>
    <x v="0"/>
    <x v="0"/>
    <x v="0"/>
    <x v="0"/>
    <x v="0"/>
    <x v="0"/>
  </r>
  <r>
    <s v="P10799780001"/>
    <x v="5"/>
    <x v="0"/>
    <x v="0"/>
    <x v="0"/>
    <x v="0"/>
    <x v="0"/>
    <x v="0"/>
  </r>
  <r>
    <s v="P10799790001"/>
    <x v="0"/>
    <x v="0"/>
    <x v="0"/>
    <x v="0"/>
    <x v="0"/>
    <x v="0"/>
    <x v="0"/>
  </r>
  <r>
    <s v="P10799800001"/>
    <x v="0"/>
    <x v="0"/>
    <x v="0"/>
    <x v="0"/>
    <x v="0"/>
    <x v="0"/>
    <x v="0"/>
  </r>
  <r>
    <s v="P10799810001"/>
    <x v="3"/>
    <x v="0"/>
    <x v="0"/>
    <x v="0"/>
    <x v="0"/>
    <x v="0"/>
    <x v="0"/>
  </r>
  <r>
    <s v="P10799820001"/>
    <x v="2"/>
    <x v="0"/>
    <x v="0"/>
    <x v="0"/>
    <x v="0"/>
    <x v="0"/>
    <x v="0"/>
  </r>
  <r>
    <s v="P10799830001"/>
    <x v="0"/>
    <x v="0"/>
    <x v="0"/>
    <x v="0"/>
    <x v="0"/>
    <x v="0"/>
    <x v="0"/>
  </r>
  <r>
    <s v="P10799840001"/>
    <x v="0"/>
    <x v="0"/>
    <x v="0"/>
    <x v="0"/>
    <x v="0"/>
    <x v="0"/>
    <x v="0"/>
  </r>
  <r>
    <s v="P10799850001"/>
    <x v="0"/>
    <x v="0"/>
    <x v="0"/>
    <x v="0"/>
    <x v="0"/>
    <x v="0"/>
    <x v="0"/>
  </r>
  <r>
    <s v="P10799860001"/>
    <x v="4"/>
    <x v="0"/>
    <x v="0"/>
    <x v="0"/>
    <x v="0"/>
    <x v="0"/>
    <x v="0"/>
  </r>
  <r>
    <s v="P10799870001"/>
    <x v="0"/>
    <x v="0"/>
    <x v="0"/>
    <x v="0"/>
    <x v="0"/>
    <x v="0"/>
    <x v="0"/>
  </r>
  <r>
    <s v="P10799880101"/>
    <x v="0"/>
    <x v="0"/>
    <x v="0"/>
    <x v="0"/>
    <x v="0"/>
    <x v="0"/>
    <x v="0"/>
  </r>
  <r>
    <s v="P10799890001"/>
    <x v="0"/>
    <x v="0"/>
    <x v="0"/>
    <x v="0"/>
    <x v="0"/>
    <x v="0"/>
    <x v="0"/>
  </r>
  <r>
    <s v="P10799900001"/>
    <x v="0"/>
    <x v="0"/>
    <x v="0"/>
    <x v="0"/>
    <x v="0"/>
    <x v="0"/>
    <x v="0"/>
  </r>
  <r>
    <s v="P10799910001"/>
    <x v="5"/>
    <x v="1"/>
    <x v="0"/>
    <x v="0"/>
    <x v="1"/>
    <x v="0"/>
    <x v="5"/>
  </r>
  <r>
    <s v="P10799920101"/>
    <x v="0"/>
    <x v="0"/>
    <x v="0"/>
    <x v="0"/>
    <x v="0"/>
    <x v="0"/>
    <x v="0"/>
  </r>
  <r>
    <s v="P10799930001"/>
    <x v="0"/>
    <x v="0"/>
    <x v="0"/>
    <x v="0"/>
    <x v="0"/>
    <x v="0"/>
    <x v="0"/>
  </r>
  <r>
    <s v="P10799940001"/>
    <x v="5"/>
    <x v="0"/>
    <x v="0"/>
    <x v="0"/>
    <x v="0"/>
    <x v="0"/>
    <x v="0"/>
  </r>
  <r>
    <s v="P10799950001"/>
    <x v="0"/>
    <x v="0"/>
    <x v="0"/>
    <x v="0"/>
    <x v="0"/>
    <x v="0"/>
    <x v="0"/>
  </r>
  <r>
    <s v="P10799960101"/>
    <x v="0"/>
    <x v="0"/>
    <x v="0"/>
    <x v="0"/>
    <x v="0"/>
    <x v="0"/>
    <x v="0"/>
  </r>
  <r>
    <s v="P10799970001"/>
    <x v="0"/>
    <x v="0"/>
    <x v="0"/>
    <x v="0"/>
    <x v="0"/>
    <x v="0"/>
    <x v="0"/>
  </r>
  <r>
    <s v="P10799980001"/>
    <x v="0"/>
    <x v="0"/>
    <x v="0"/>
    <x v="0"/>
    <x v="0"/>
    <x v="0"/>
    <x v="0"/>
  </r>
  <r>
    <s v="P10799990001"/>
    <x v="3"/>
    <x v="0"/>
    <x v="0"/>
    <x v="0"/>
    <x v="0"/>
    <x v="0"/>
    <x v="0"/>
  </r>
  <r>
    <s v="P10800000101"/>
    <x v="0"/>
    <x v="0"/>
    <x v="0"/>
    <x v="0"/>
    <x v="0"/>
    <x v="0"/>
    <x v="0"/>
  </r>
  <r>
    <s v="P10800010101"/>
    <x v="0"/>
    <x v="0"/>
    <x v="0"/>
    <x v="0"/>
    <x v="0"/>
    <x v="0"/>
    <x v="0"/>
  </r>
  <r>
    <s v="P10800020001"/>
    <x v="3"/>
    <x v="0"/>
    <x v="0"/>
    <x v="0"/>
    <x v="0"/>
    <x v="0"/>
    <x v="0"/>
  </r>
  <r>
    <s v="P10800030101"/>
    <x v="0"/>
    <x v="0"/>
    <x v="0"/>
    <x v="0"/>
    <x v="0"/>
    <x v="0"/>
    <x v="0"/>
  </r>
  <r>
    <s v="P10800040001"/>
    <x v="6"/>
    <x v="0"/>
    <x v="2"/>
    <x v="0"/>
    <x v="0"/>
    <x v="1"/>
    <x v="3"/>
  </r>
  <r>
    <s v="P10800050001"/>
    <x v="0"/>
    <x v="0"/>
    <x v="0"/>
    <x v="0"/>
    <x v="0"/>
    <x v="0"/>
    <x v="0"/>
  </r>
  <r>
    <s v="P10800060001"/>
    <x v="0"/>
    <x v="0"/>
    <x v="0"/>
    <x v="0"/>
    <x v="0"/>
    <x v="0"/>
    <x v="0"/>
  </r>
  <r>
    <s v="P10800070001"/>
    <x v="3"/>
    <x v="0"/>
    <x v="0"/>
    <x v="0"/>
    <x v="0"/>
    <x v="0"/>
    <x v="0"/>
  </r>
  <r>
    <s v="P10800080001"/>
    <x v="0"/>
    <x v="0"/>
    <x v="0"/>
    <x v="0"/>
    <x v="0"/>
    <x v="0"/>
    <x v="0"/>
  </r>
  <r>
    <s v="P10800090001"/>
    <x v="2"/>
    <x v="0"/>
    <x v="0"/>
    <x v="0"/>
    <x v="0"/>
    <x v="0"/>
    <x v="0"/>
  </r>
  <r>
    <s v="P10800100001"/>
    <x v="0"/>
    <x v="0"/>
    <x v="0"/>
    <x v="0"/>
    <x v="0"/>
    <x v="0"/>
    <x v="0"/>
  </r>
  <r>
    <s v="P10800110001"/>
    <x v="0"/>
    <x v="0"/>
    <x v="0"/>
    <x v="0"/>
    <x v="0"/>
    <x v="0"/>
    <x v="0"/>
  </r>
  <r>
    <s v="P10800120001"/>
    <x v="0"/>
    <x v="0"/>
    <x v="0"/>
    <x v="0"/>
    <x v="0"/>
    <x v="0"/>
    <x v="0"/>
  </r>
  <r>
    <s v="P10800130101"/>
    <x v="0"/>
    <x v="0"/>
    <x v="0"/>
    <x v="0"/>
    <x v="0"/>
    <x v="0"/>
    <x v="0"/>
  </r>
  <r>
    <s v="P10800140001"/>
    <x v="0"/>
    <x v="0"/>
    <x v="0"/>
    <x v="0"/>
    <x v="0"/>
    <x v="0"/>
    <x v="0"/>
  </r>
  <r>
    <s v="P10800150001"/>
    <x v="0"/>
    <x v="0"/>
    <x v="0"/>
    <x v="0"/>
    <x v="0"/>
    <x v="0"/>
    <x v="0"/>
  </r>
  <r>
    <s v="P10800160001"/>
    <x v="0"/>
    <x v="0"/>
    <x v="0"/>
    <x v="0"/>
    <x v="0"/>
    <x v="0"/>
    <x v="0"/>
  </r>
  <r>
    <s v="P10800170001"/>
    <x v="0"/>
    <x v="0"/>
    <x v="0"/>
    <x v="0"/>
    <x v="0"/>
    <x v="0"/>
    <x v="0"/>
  </r>
  <r>
    <s v="P10800180001"/>
    <x v="0"/>
    <x v="0"/>
    <x v="0"/>
    <x v="0"/>
    <x v="0"/>
    <x v="0"/>
    <x v="0"/>
  </r>
  <r>
    <s v="P10800190001"/>
    <x v="0"/>
    <x v="0"/>
    <x v="0"/>
    <x v="0"/>
    <x v="0"/>
    <x v="0"/>
    <x v="0"/>
  </r>
  <r>
    <s v="P10800200101"/>
    <x v="0"/>
    <x v="0"/>
    <x v="0"/>
    <x v="0"/>
    <x v="0"/>
    <x v="0"/>
    <x v="0"/>
  </r>
  <r>
    <s v="P10800210001"/>
    <x v="5"/>
    <x v="0"/>
    <x v="0"/>
    <x v="0"/>
    <x v="0"/>
    <x v="0"/>
    <x v="0"/>
  </r>
  <r>
    <s v="P10800220101"/>
    <x v="0"/>
    <x v="0"/>
    <x v="0"/>
    <x v="0"/>
    <x v="0"/>
    <x v="0"/>
    <x v="0"/>
  </r>
  <r>
    <s v="P10800230101"/>
    <x v="2"/>
    <x v="0"/>
    <x v="0"/>
    <x v="0"/>
    <x v="0"/>
    <x v="0"/>
    <x v="0"/>
  </r>
  <r>
    <s v="P10800240001"/>
    <x v="3"/>
    <x v="0"/>
    <x v="0"/>
    <x v="0"/>
    <x v="0"/>
    <x v="0"/>
    <x v="0"/>
  </r>
  <r>
    <s v="P10800250001"/>
    <x v="0"/>
    <x v="0"/>
    <x v="0"/>
    <x v="0"/>
    <x v="0"/>
    <x v="0"/>
    <x v="0"/>
  </r>
  <r>
    <s v="P10800260001"/>
    <x v="2"/>
    <x v="0"/>
    <x v="0"/>
    <x v="0"/>
    <x v="0"/>
    <x v="0"/>
    <x v="0"/>
  </r>
  <r>
    <s v="P10800270001"/>
    <x v="3"/>
    <x v="0"/>
    <x v="0"/>
    <x v="0"/>
    <x v="0"/>
    <x v="0"/>
    <x v="0"/>
  </r>
  <r>
    <s v="P10800280001"/>
    <x v="3"/>
    <x v="0"/>
    <x v="0"/>
    <x v="0"/>
    <x v="0"/>
    <x v="0"/>
    <x v="0"/>
  </r>
  <r>
    <s v="P10800290101"/>
    <x v="2"/>
    <x v="0"/>
    <x v="0"/>
    <x v="0"/>
    <x v="0"/>
    <x v="0"/>
    <x v="0"/>
  </r>
  <r>
    <s v="P10800300001"/>
    <x v="0"/>
    <x v="0"/>
    <x v="0"/>
    <x v="0"/>
    <x v="0"/>
    <x v="0"/>
    <x v="0"/>
  </r>
  <r>
    <s v="P10800310001"/>
    <x v="14"/>
    <x v="0"/>
    <x v="0"/>
    <x v="0"/>
    <x v="0"/>
    <x v="0"/>
    <x v="0"/>
  </r>
  <r>
    <s v="P10800320001"/>
    <x v="0"/>
    <x v="0"/>
    <x v="0"/>
    <x v="0"/>
    <x v="0"/>
    <x v="0"/>
    <x v="0"/>
  </r>
  <r>
    <s v="P10800330001"/>
    <x v="5"/>
    <x v="0"/>
    <x v="0"/>
    <x v="0"/>
    <x v="0"/>
    <x v="0"/>
    <x v="0"/>
  </r>
  <r>
    <s v="P10800340001"/>
    <x v="3"/>
    <x v="0"/>
    <x v="0"/>
    <x v="0"/>
    <x v="0"/>
    <x v="0"/>
    <x v="0"/>
  </r>
  <r>
    <s v="P10800350001"/>
    <x v="3"/>
    <x v="3"/>
    <x v="0"/>
    <x v="0"/>
    <x v="1"/>
    <x v="0"/>
    <x v="5"/>
  </r>
  <r>
    <s v="P10800360001"/>
    <x v="5"/>
    <x v="0"/>
    <x v="0"/>
    <x v="0"/>
    <x v="0"/>
    <x v="0"/>
    <x v="0"/>
  </r>
  <r>
    <s v="P10800370001"/>
    <x v="7"/>
    <x v="0"/>
    <x v="0"/>
    <x v="0"/>
    <x v="0"/>
    <x v="0"/>
    <x v="0"/>
  </r>
  <r>
    <s v="P10800380001"/>
    <x v="0"/>
    <x v="0"/>
    <x v="0"/>
    <x v="0"/>
    <x v="0"/>
    <x v="0"/>
    <x v="0"/>
  </r>
  <r>
    <s v="P10800390001"/>
    <x v="0"/>
    <x v="0"/>
    <x v="0"/>
    <x v="0"/>
    <x v="0"/>
    <x v="0"/>
    <x v="0"/>
  </r>
  <r>
    <s v="P10800400001"/>
    <x v="0"/>
    <x v="0"/>
    <x v="0"/>
    <x v="0"/>
    <x v="0"/>
    <x v="0"/>
    <x v="0"/>
  </r>
  <r>
    <s v="P10800410001"/>
    <x v="0"/>
    <x v="0"/>
    <x v="0"/>
    <x v="0"/>
    <x v="0"/>
    <x v="0"/>
    <x v="0"/>
  </r>
  <r>
    <s v="P10800420001"/>
    <x v="0"/>
    <x v="0"/>
    <x v="0"/>
    <x v="0"/>
    <x v="0"/>
    <x v="0"/>
    <x v="0"/>
  </r>
  <r>
    <s v="P10800430001"/>
    <x v="0"/>
    <x v="0"/>
    <x v="0"/>
    <x v="0"/>
    <x v="0"/>
    <x v="0"/>
    <x v="0"/>
  </r>
  <r>
    <s v="P10800440001"/>
    <x v="3"/>
    <x v="0"/>
    <x v="0"/>
    <x v="0"/>
    <x v="0"/>
    <x v="0"/>
    <x v="0"/>
  </r>
  <r>
    <s v="P10800450001"/>
    <x v="3"/>
    <x v="0"/>
    <x v="0"/>
    <x v="0"/>
    <x v="0"/>
    <x v="0"/>
    <x v="0"/>
  </r>
  <r>
    <s v="P10800460001"/>
    <x v="0"/>
    <x v="0"/>
    <x v="0"/>
    <x v="0"/>
    <x v="0"/>
    <x v="0"/>
    <x v="0"/>
  </r>
  <r>
    <s v="P10800470001"/>
    <x v="0"/>
    <x v="0"/>
    <x v="0"/>
    <x v="0"/>
    <x v="0"/>
    <x v="0"/>
    <x v="0"/>
  </r>
  <r>
    <s v="P10800480101"/>
    <x v="0"/>
    <x v="0"/>
    <x v="0"/>
    <x v="0"/>
    <x v="0"/>
    <x v="0"/>
    <x v="0"/>
  </r>
  <r>
    <s v="P10800490101"/>
    <x v="0"/>
    <x v="0"/>
    <x v="0"/>
    <x v="0"/>
    <x v="0"/>
    <x v="0"/>
    <x v="0"/>
  </r>
  <r>
    <s v="P10800500001"/>
    <x v="0"/>
    <x v="0"/>
    <x v="0"/>
    <x v="0"/>
    <x v="0"/>
    <x v="0"/>
    <x v="0"/>
  </r>
  <r>
    <s v="P10800510101"/>
    <x v="7"/>
    <x v="0"/>
    <x v="0"/>
    <x v="0"/>
    <x v="0"/>
    <x v="0"/>
    <x v="0"/>
  </r>
  <r>
    <s v="P10800520101"/>
    <x v="0"/>
    <x v="0"/>
    <x v="0"/>
    <x v="0"/>
    <x v="0"/>
    <x v="0"/>
    <x v="0"/>
  </r>
  <r>
    <s v="P10800530001"/>
    <x v="0"/>
    <x v="0"/>
    <x v="0"/>
    <x v="0"/>
    <x v="0"/>
    <x v="0"/>
    <x v="0"/>
  </r>
  <r>
    <s v="P10800540001"/>
    <x v="0"/>
    <x v="0"/>
    <x v="0"/>
    <x v="0"/>
    <x v="0"/>
    <x v="0"/>
    <x v="0"/>
  </r>
  <r>
    <s v="P10800550101"/>
    <x v="0"/>
    <x v="0"/>
    <x v="0"/>
    <x v="0"/>
    <x v="0"/>
    <x v="0"/>
    <x v="0"/>
  </r>
  <r>
    <s v="P10800560101"/>
    <x v="1"/>
    <x v="1"/>
    <x v="0"/>
    <x v="1"/>
    <x v="1"/>
    <x v="0"/>
    <x v="2"/>
  </r>
  <r>
    <s v="P10800570101"/>
    <x v="4"/>
    <x v="0"/>
    <x v="0"/>
    <x v="0"/>
    <x v="0"/>
    <x v="0"/>
    <x v="0"/>
  </r>
  <r>
    <s v="P10800580001"/>
    <x v="3"/>
    <x v="0"/>
    <x v="0"/>
    <x v="0"/>
    <x v="0"/>
    <x v="0"/>
    <x v="0"/>
  </r>
  <r>
    <s v="P10800590101"/>
    <x v="3"/>
    <x v="0"/>
    <x v="0"/>
    <x v="0"/>
    <x v="0"/>
    <x v="0"/>
    <x v="0"/>
  </r>
  <r>
    <s v="P10800600101"/>
    <x v="0"/>
    <x v="0"/>
    <x v="0"/>
    <x v="0"/>
    <x v="0"/>
    <x v="0"/>
    <x v="0"/>
  </r>
  <r>
    <s v="P10800610101"/>
    <x v="1"/>
    <x v="1"/>
    <x v="0"/>
    <x v="1"/>
    <x v="1"/>
    <x v="0"/>
    <x v="2"/>
  </r>
  <r>
    <s v="P10800620101"/>
    <x v="0"/>
    <x v="0"/>
    <x v="0"/>
    <x v="0"/>
    <x v="0"/>
    <x v="0"/>
    <x v="0"/>
  </r>
  <r>
    <s v="P10800630001"/>
    <x v="0"/>
    <x v="0"/>
    <x v="0"/>
    <x v="0"/>
    <x v="0"/>
    <x v="0"/>
    <x v="0"/>
  </r>
  <r>
    <s v="P10800640001"/>
    <x v="0"/>
    <x v="0"/>
    <x v="0"/>
    <x v="0"/>
    <x v="0"/>
    <x v="0"/>
    <x v="0"/>
  </r>
  <r>
    <s v="P10800650001"/>
    <x v="0"/>
    <x v="0"/>
    <x v="0"/>
    <x v="0"/>
    <x v="0"/>
    <x v="0"/>
    <x v="0"/>
  </r>
  <r>
    <s v="P10800660001"/>
    <x v="0"/>
    <x v="0"/>
    <x v="0"/>
    <x v="0"/>
    <x v="0"/>
    <x v="0"/>
    <x v="0"/>
  </r>
  <r>
    <s v="P10800670001"/>
    <x v="1"/>
    <x v="1"/>
    <x v="0"/>
    <x v="1"/>
    <x v="1"/>
    <x v="0"/>
    <x v="2"/>
  </r>
  <r>
    <s v="P10800680101"/>
    <x v="0"/>
    <x v="0"/>
    <x v="0"/>
    <x v="0"/>
    <x v="0"/>
    <x v="0"/>
    <x v="0"/>
  </r>
  <r>
    <s v="P10800690101"/>
    <x v="0"/>
    <x v="0"/>
    <x v="0"/>
    <x v="0"/>
    <x v="0"/>
    <x v="0"/>
    <x v="0"/>
  </r>
  <r>
    <s v="P10800700101"/>
    <x v="1"/>
    <x v="1"/>
    <x v="0"/>
    <x v="1"/>
    <x v="1"/>
    <x v="0"/>
    <x v="2"/>
  </r>
  <r>
    <s v="P10800710101"/>
    <x v="0"/>
    <x v="0"/>
    <x v="0"/>
    <x v="0"/>
    <x v="0"/>
    <x v="0"/>
    <x v="0"/>
  </r>
  <r>
    <s v="P10800720101"/>
    <x v="1"/>
    <x v="1"/>
    <x v="0"/>
    <x v="1"/>
    <x v="1"/>
    <x v="0"/>
    <x v="2"/>
  </r>
  <r>
    <s v="P10800730101"/>
    <x v="0"/>
    <x v="0"/>
    <x v="0"/>
    <x v="0"/>
    <x v="0"/>
    <x v="0"/>
    <x v="0"/>
  </r>
  <r>
    <s v="P10800740001"/>
    <x v="0"/>
    <x v="0"/>
    <x v="0"/>
    <x v="0"/>
    <x v="0"/>
    <x v="0"/>
    <x v="0"/>
  </r>
  <r>
    <s v="P10800750001"/>
    <x v="0"/>
    <x v="0"/>
    <x v="0"/>
    <x v="0"/>
    <x v="0"/>
    <x v="0"/>
    <x v="0"/>
  </r>
  <r>
    <s v="P10800760101"/>
    <x v="0"/>
    <x v="0"/>
    <x v="0"/>
    <x v="0"/>
    <x v="0"/>
    <x v="0"/>
    <x v="0"/>
  </r>
  <r>
    <s v="P10800770101"/>
    <x v="0"/>
    <x v="0"/>
    <x v="0"/>
    <x v="0"/>
    <x v="0"/>
    <x v="0"/>
    <x v="0"/>
  </r>
  <r>
    <s v="P10800780101"/>
    <x v="0"/>
    <x v="0"/>
    <x v="0"/>
    <x v="0"/>
    <x v="0"/>
    <x v="0"/>
    <x v="0"/>
  </r>
  <r>
    <s v="P10800790001"/>
    <x v="0"/>
    <x v="0"/>
    <x v="0"/>
    <x v="0"/>
    <x v="0"/>
    <x v="0"/>
    <x v="0"/>
  </r>
  <r>
    <s v="P10800800101"/>
    <x v="0"/>
    <x v="0"/>
    <x v="0"/>
    <x v="0"/>
    <x v="0"/>
    <x v="0"/>
    <x v="0"/>
  </r>
  <r>
    <s v="P10800810101"/>
    <x v="0"/>
    <x v="0"/>
    <x v="0"/>
    <x v="0"/>
    <x v="0"/>
    <x v="0"/>
    <x v="0"/>
  </r>
  <r>
    <s v="P10800820101"/>
    <x v="1"/>
    <x v="1"/>
    <x v="0"/>
    <x v="1"/>
    <x v="1"/>
    <x v="0"/>
    <x v="2"/>
  </r>
  <r>
    <s v="P10800830101"/>
    <x v="0"/>
    <x v="0"/>
    <x v="0"/>
    <x v="0"/>
    <x v="0"/>
    <x v="0"/>
    <x v="0"/>
  </r>
  <r>
    <s v="P10800840101"/>
    <x v="0"/>
    <x v="0"/>
    <x v="0"/>
    <x v="0"/>
    <x v="0"/>
    <x v="0"/>
    <x v="0"/>
  </r>
  <r>
    <s v="P10800850101"/>
    <x v="3"/>
    <x v="0"/>
    <x v="0"/>
    <x v="0"/>
    <x v="0"/>
    <x v="0"/>
    <x v="0"/>
  </r>
  <r>
    <s v="P10800860101"/>
    <x v="0"/>
    <x v="0"/>
    <x v="0"/>
    <x v="0"/>
    <x v="0"/>
    <x v="0"/>
    <x v="0"/>
  </r>
  <r>
    <s v="P10800870101"/>
    <x v="5"/>
    <x v="0"/>
    <x v="0"/>
    <x v="0"/>
    <x v="0"/>
    <x v="0"/>
    <x v="0"/>
  </r>
  <r>
    <s v="P10800880101"/>
    <x v="5"/>
    <x v="0"/>
    <x v="0"/>
    <x v="0"/>
    <x v="0"/>
    <x v="0"/>
    <x v="0"/>
  </r>
  <r>
    <s v="P10800890101"/>
    <x v="2"/>
    <x v="0"/>
    <x v="0"/>
    <x v="0"/>
    <x v="0"/>
    <x v="0"/>
    <x v="0"/>
  </r>
  <r>
    <s v="P10800900101"/>
    <x v="2"/>
    <x v="0"/>
    <x v="0"/>
    <x v="0"/>
    <x v="0"/>
    <x v="0"/>
    <x v="0"/>
  </r>
  <r>
    <s v="P10800910101"/>
    <x v="0"/>
    <x v="0"/>
    <x v="0"/>
    <x v="0"/>
    <x v="0"/>
    <x v="0"/>
    <x v="0"/>
  </r>
  <r>
    <s v="P10800920101"/>
    <x v="4"/>
    <x v="0"/>
    <x v="0"/>
    <x v="0"/>
    <x v="0"/>
    <x v="0"/>
    <x v="0"/>
  </r>
  <r>
    <s v="P10800930101"/>
    <x v="0"/>
    <x v="0"/>
    <x v="0"/>
    <x v="0"/>
    <x v="0"/>
    <x v="0"/>
    <x v="0"/>
  </r>
  <r>
    <s v="P10800940101"/>
    <x v="5"/>
    <x v="0"/>
    <x v="0"/>
    <x v="0"/>
    <x v="0"/>
    <x v="0"/>
    <x v="0"/>
  </r>
  <r>
    <s v="P10800950101"/>
    <x v="0"/>
    <x v="0"/>
    <x v="0"/>
    <x v="0"/>
    <x v="0"/>
    <x v="0"/>
    <x v="0"/>
  </r>
  <r>
    <s v="P10800960101"/>
    <x v="0"/>
    <x v="0"/>
    <x v="0"/>
    <x v="0"/>
    <x v="0"/>
    <x v="0"/>
    <x v="0"/>
  </r>
  <r>
    <s v="P10800970101"/>
    <x v="0"/>
    <x v="0"/>
    <x v="0"/>
    <x v="0"/>
    <x v="0"/>
    <x v="0"/>
    <x v="0"/>
  </r>
  <r>
    <s v="P10800980101"/>
    <x v="0"/>
    <x v="0"/>
    <x v="0"/>
    <x v="0"/>
    <x v="0"/>
    <x v="0"/>
    <x v="0"/>
  </r>
  <r>
    <s v="P10800990001"/>
    <x v="0"/>
    <x v="0"/>
    <x v="0"/>
    <x v="0"/>
    <x v="0"/>
    <x v="0"/>
    <x v="0"/>
  </r>
  <r>
    <s v="P10801000101"/>
    <x v="0"/>
    <x v="0"/>
    <x v="0"/>
    <x v="0"/>
    <x v="0"/>
    <x v="0"/>
    <x v="0"/>
  </r>
  <r>
    <s v="P10801010101"/>
    <x v="0"/>
    <x v="0"/>
    <x v="0"/>
    <x v="0"/>
    <x v="0"/>
    <x v="0"/>
    <x v="0"/>
  </r>
  <r>
    <s v="P10801020101"/>
    <x v="0"/>
    <x v="0"/>
    <x v="0"/>
    <x v="0"/>
    <x v="0"/>
    <x v="0"/>
    <x v="0"/>
  </r>
  <r>
    <s v="P10801030101"/>
    <x v="0"/>
    <x v="0"/>
    <x v="0"/>
    <x v="0"/>
    <x v="0"/>
    <x v="0"/>
    <x v="0"/>
  </r>
  <r>
    <s v="P10801040101"/>
    <x v="0"/>
    <x v="0"/>
    <x v="0"/>
    <x v="0"/>
    <x v="0"/>
    <x v="0"/>
    <x v="0"/>
  </r>
  <r>
    <s v="P10801050101"/>
    <x v="0"/>
    <x v="0"/>
    <x v="0"/>
    <x v="0"/>
    <x v="0"/>
    <x v="0"/>
    <x v="0"/>
  </r>
  <r>
    <s v="P10801060101"/>
    <x v="0"/>
    <x v="0"/>
    <x v="0"/>
    <x v="0"/>
    <x v="0"/>
    <x v="0"/>
    <x v="0"/>
  </r>
  <r>
    <s v="P10801070101"/>
    <x v="0"/>
    <x v="0"/>
    <x v="0"/>
    <x v="0"/>
    <x v="0"/>
    <x v="0"/>
    <x v="0"/>
  </r>
  <r>
    <s v="P10801080101"/>
    <x v="0"/>
    <x v="0"/>
    <x v="0"/>
    <x v="0"/>
    <x v="0"/>
    <x v="0"/>
    <x v="0"/>
  </r>
  <r>
    <s v="P10801090101"/>
    <x v="0"/>
    <x v="0"/>
    <x v="0"/>
    <x v="0"/>
    <x v="0"/>
    <x v="0"/>
    <x v="0"/>
  </r>
  <r>
    <s v="P10801100101"/>
    <x v="5"/>
    <x v="0"/>
    <x v="0"/>
    <x v="0"/>
    <x v="0"/>
    <x v="0"/>
    <x v="0"/>
  </r>
  <r>
    <s v="P10801110101"/>
    <x v="5"/>
    <x v="0"/>
    <x v="0"/>
    <x v="0"/>
    <x v="0"/>
    <x v="0"/>
    <x v="0"/>
  </r>
  <r>
    <s v="P10801120101"/>
    <x v="0"/>
    <x v="0"/>
    <x v="0"/>
    <x v="0"/>
    <x v="0"/>
    <x v="0"/>
    <x v="0"/>
  </r>
  <r>
    <s v="P10801130001"/>
    <x v="0"/>
    <x v="0"/>
    <x v="0"/>
    <x v="0"/>
    <x v="0"/>
    <x v="0"/>
    <x v="0"/>
  </r>
  <r>
    <s v="P10801140101"/>
    <x v="0"/>
    <x v="0"/>
    <x v="0"/>
    <x v="0"/>
    <x v="0"/>
    <x v="0"/>
    <x v="0"/>
  </r>
  <r>
    <s v="P10801150101"/>
    <x v="3"/>
    <x v="0"/>
    <x v="0"/>
    <x v="0"/>
    <x v="0"/>
    <x v="0"/>
    <x v="0"/>
  </r>
  <r>
    <s v="P10801160101"/>
    <x v="0"/>
    <x v="0"/>
    <x v="0"/>
    <x v="0"/>
    <x v="0"/>
    <x v="0"/>
    <x v="0"/>
  </r>
  <r>
    <s v="P10801170101"/>
    <x v="5"/>
    <x v="0"/>
    <x v="0"/>
    <x v="0"/>
    <x v="0"/>
    <x v="0"/>
    <x v="0"/>
  </r>
  <r>
    <s v="P10801180101"/>
    <x v="0"/>
    <x v="0"/>
    <x v="0"/>
    <x v="0"/>
    <x v="0"/>
    <x v="0"/>
    <x v="0"/>
  </r>
  <r>
    <s v="P10801190101"/>
    <x v="0"/>
    <x v="0"/>
    <x v="0"/>
    <x v="0"/>
    <x v="0"/>
    <x v="0"/>
    <x v="0"/>
  </r>
  <r>
    <s v="P10801200101"/>
    <x v="0"/>
    <x v="0"/>
    <x v="0"/>
    <x v="0"/>
    <x v="0"/>
    <x v="0"/>
    <x v="0"/>
  </r>
  <r>
    <s v="P10801210101"/>
    <x v="0"/>
    <x v="0"/>
    <x v="0"/>
    <x v="0"/>
    <x v="0"/>
    <x v="0"/>
    <x v="0"/>
  </r>
  <r>
    <s v="P10801220101"/>
    <x v="0"/>
    <x v="0"/>
    <x v="0"/>
    <x v="0"/>
    <x v="0"/>
    <x v="0"/>
    <x v="0"/>
  </r>
  <r>
    <s v="P10801230101"/>
    <x v="0"/>
    <x v="0"/>
    <x v="0"/>
    <x v="0"/>
    <x v="0"/>
    <x v="0"/>
    <x v="0"/>
  </r>
  <r>
    <s v="P10801240101"/>
    <x v="0"/>
    <x v="0"/>
    <x v="0"/>
    <x v="0"/>
    <x v="0"/>
    <x v="0"/>
    <x v="0"/>
  </r>
  <r>
    <s v="P10801250101"/>
    <x v="0"/>
    <x v="0"/>
    <x v="0"/>
    <x v="0"/>
    <x v="0"/>
    <x v="0"/>
    <x v="0"/>
  </r>
  <r>
    <s v="P10801260101"/>
    <x v="0"/>
    <x v="0"/>
    <x v="0"/>
    <x v="0"/>
    <x v="0"/>
    <x v="0"/>
    <x v="0"/>
  </r>
  <r>
    <s v="P10801270101"/>
    <x v="0"/>
    <x v="0"/>
    <x v="0"/>
    <x v="0"/>
    <x v="0"/>
    <x v="0"/>
    <x v="0"/>
  </r>
  <r>
    <s v="P10801280001"/>
    <x v="0"/>
    <x v="0"/>
    <x v="0"/>
    <x v="0"/>
    <x v="0"/>
    <x v="0"/>
    <x v="0"/>
  </r>
  <r>
    <s v="P10801290101"/>
    <x v="0"/>
    <x v="0"/>
    <x v="0"/>
    <x v="0"/>
    <x v="0"/>
    <x v="0"/>
    <x v="0"/>
  </r>
  <r>
    <s v="P10801310101"/>
    <x v="0"/>
    <x v="0"/>
    <x v="0"/>
    <x v="0"/>
    <x v="0"/>
    <x v="0"/>
    <x v="0"/>
  </r>
  <r>
    <s v="P10801320101"/>
    <x v="1"/>
    <x v="1"/>
    <x v="0"/>
    <x v="1"/>
    <x v="1"/>
    <x v="0"/>
    <x v="2"/>
  </r>
  <r>
    <s v="P10801330101"/>
    <x v="0"/>
    <x v="0"/>
    <x v="0"/>
    <x v="0"/>
    <x v="0"/>
    <x v="0"/>
    <x v="0"/>
  </r>
  <r>
    <s v="P10801340101"/>
    <x v="3"/>
    <x v="0"/>
    <x v="0"/>
    <x v="0"/>
    <x v="0"/>
    <x v="0"/>
    <x v="0"/>
  </r>
  <r>
    <s v="P10801350101"/>
    <x v="0"/>
    <x v="0"/>
    <x v="0"/>
    <x v="0"/>
    <x v="0"/>
    <x v="0"/>
    <x v="0"/>
  </r>
  <r>
    <s v="P10801360101"/>
    <x v="0"/>
    <x v="0"/>
    <x v="0"/>
    <x v="0"/>
    <x v="0"/>
    <x v="0"/>
    <x v="0"/>
  </r>
  <r>
    <s v="P10801370101"/>
    <x v="0"/>
    <x v="0"/>
    <x v="0"/>
    <x v="0"/>
    <x v="0"/>
    <x v="0"/>
    <x v="0"/>
  </r>
  <r>
    <s v="P10801380101"/>
    <x v="0"/>
    <x v="0"/>
    <x v="0"/>
    <x v="0"/>
    <x v="0"/>
    <x v="0"/>
    <x v="0"/>
  </r>
  <r>
    <s v="P10801390101"/>
    <x v="0"/>
    <x v="0"/>
    <x v="0"/>
    <x v="0"/>
    <x v="0"/>
    <x v="0"/>
    <x v="0"/>
  </r>
  <r>
    <s v="P10801400101"/>
    <x v="0"/>
    <x v="0"/>
    <x v="0"/>
    <x v="0"/>
    <x v="0"/>
    <x v="0"/>
    <x v="0"/>
  </r>
  <r>
    <s v="P10801410101"/>
    <x v="0"/>
    <x v="0"/>
    <x v="0"/>
    <x v="0"/>
    <x v="0"/>
    <x v="0"/>
    <x v="0"/>
  </r>
  <r>
    <s v="P10801420101"/>
    <x v="0"/>
    <x v="0"/>
    <x v="0"/>
    <x v="0"/>
    <x v="0"/>
    <x v="0"/>
    <x v="0"/>
  </r>
  <r>
    <s v="P10801430101"/>
    <x v="0"/>
    <x v="0"/>
    <x v="0"/>
    <x v="0"/>
    <x v="0"/>
    <x v="0"/>
    <x v="0"/>
  </r>
  <r>
    <s v="P10801440101"/>
    <x v="0"/>
    <x v="0"/>
    <x v="0"/>
    <x v="0"/>
    <x v="0"/>
    <x v="0"/>
    <x v="0"/>
  </r>
  <r>
    <s v="P10801450101"/>
    <x v="0"/>
    <x v="0"/>
    <x v="0"/>
    <x v="0"/>
    <x v="0"/>
    <x v="0"/>
    <x v="0"/>
  </r>
  <r>
    <s v="P10801460101"/>
    <x v="0"/>
    <x v="0"/>
    <x v="0"/>
    <x v="0"/>
    <x v="0"/>
    <x v="0"/>
    <x v="0"/>
  </r>
  <r>
    <s v="P10801470101"/>
    <x v="0"/>
    <x v="0"/>
    <x v="0"/>
    <x v="0"/>
    <x v="0"/>
    <x v="0"/>
    <x v="0"/>
  </r>
  <r>
    <s v="P10801480101"/>
    <x v="3"/>
    <x v="0"/>
    <x v="0"/>
    <x v="0"/>
    <x v="0"/>
    <x v="0"/>
    <x v="0"/>
  </r>
  <r>
    <s v="P10801490001"/>
    <x v="2"/>
    <x v="0"/>
    <x v="0"/>
    <x v="0"/>
    <x v="0"/>
    <x v="0"/>
    <x v="0"/>
  </r>
  <r>
    <s v="P10801500101"/>
    <x v="0"/>
    <x v="0"/>
    <x v="0"/>
    <x v="0"/>
    <x v="0"/>
    <x v="0"/>
    <x v="0"/>
  </r>
  <r>
    <s v="P10801510101"/>
    <x v="0"/>
    <x v="0"/>
    <x v="0"/>
    <x v="0"/>
    <x v="0"/>
    <x v="0"/>
    <x v="0"/>
  </r>
  <r>
    <s v="P10801520101"/>
    <x v="0"/>
    <x v="0"/>
    <x v="0"/>
    <x v="0"/>
    <x v="0"/>
    <x v="0"/>
    <x v="0"/>
  </r>
  <r>
    <s v="P10801530101"/>
    <x v="0"/>
    <x v="0"/>
    <x v="0"/>
    <x v="0"/>
    <x v="0"/>
    <x v="0"/>
    <x v="0"/>
  </r>
  <r>
    <s v="P10801540101"/>
    <x v="0"/>
    <x v="0"/>
    <x v="0"/>
    <x v="0"/>
    <x v="0"/>
    <x v="0"/>
    <x v="0"/>
  </r>
  <r>
    <s v="P10801550101"/>
    <x v="2"/>
    <x v="0"/>
    <x v="0"/>
    <x v="0"/>
    <x v="0"/>
    <x v="0"/>
    <x v="0"/>
  </r>
  <r>
    <s v="P10801560101"/>
    <x v="5"/>
    <x v="0"/>
    <x v="0"/>
    <x v="0"/>
    <x v="0"/>
    <x v="0"/>
    <x v="0"/>
  </r>
  <r>
    <s v="P10801570101"/>
    <x v="3"/>
    <x v="0"/>
    <x v="0"/>
    <x v="0"/>
    <x v="0"/>
    <x v="0"/>
    <x v="0"/>
  </r>
  <r>
    <s v="P10801580101"/>
    <x v="0"/>
    <x v="0"/>
    <x v="0"/>
    <x v="0"/>
    <x v="0"/>
    <x v="0"/>
    <x v="0"/>
  </r>
  <r>
    <s v="P10801590101"/>
    <x v="0"/>
    <x v="0"/>
    <x v="0"/>
    <x v="0"/>
    <x v="0"/>
    <x v="0"/>
    <x v="0"/>
  </r>
  <r>
    <s v="P10801600101"/>
    <x v="0"/>
    <x v="0"/>
    <x v="0"/>
    <x v="0"/>
    <x v="0"/>
    <x v="0"/>
    <x v="0"/>
  </r>
  <r>
    <s v="P10801610101"/>
    <x v="0"/>
    <x v="0"/>
    <x v="0"/>
    <x v="0"/>
    <x v="0"/>
    <x v="0"/>
    <x v="0"/>
  </r>
  <r>
    <s v="P10801620101"/>
    <x v="0"/>
    <x v="0"/>
    <x v="0"/>
    <x v="0"/>
    <x v="0"/>
    <x v="0"/>
    <x v="0"/>
  </r>
  <r>
    <s v="P10801630101"/>
    <x v="0"/>
    <x v="0"/>
    <x v="0"/>
    <x v="0"/>
    <x v="0"/>
    <x v="0"/>
    <x v="0"/>
  </r>
  <r>
    <s v="P10801640101"/>
    <x v="0"/>
    <x v="0"/>
    <x v="0"/>
    <x v="0"/>
    <x v="0"/>
    <x v="0"/>
    <x v="0"/>
  </r>
  <r>
    <s v="P10801650101"/>
    <x v="0"/>
    <x v="0"/>
    <x v="0"/>
    <x v="0"/>
    <x v="0"/>
    <x v="0"/>
    <x v="0"/>
  </r>
  <r>
    <s v="P10801660101"/>
    <x v="0"/>
    <x v="1"/>
    <x v="0"/>
    <x v="0"/>
    <x v="1"/>
    <x v="0"/>
    <x v="5"/>
  </r>
  <r>
    <s v="P10801670101"/>
    <x v="0"/>
    <x v="0"/>
    <x v="0"/>
    <x v="0"/>
    <x v="0"/>
    <x v="0"/>
    <x v="0"/>
  </r>
  <r>
    <s v="P10801680101"/>
    <x v="0"/>
    <x v="0"/>
    <x v="0"/>
    <x v="0"/>
    <x v="0"/>
    <x v="0"/>
    <x v="0"/>
  </r>
  <r>
    <s v="P10801690101"/>
    <x v="0"/>
    <x v="0"/>
    <x v="0"/>
    <x v="0"/>
    <x v="0"/>
    <x v="0"/>
    <x v="0"/>
  </r>
  <r>
    <s v="P10801700101"/>
    <x v="2"/>
    <x v="0"/>
    <x v="0"/>
    <x v="0"/>
    <x v="0"/>
    <x v="0"/>
    <x v="0"/>
  </r>
  <r>
    <s v="P10801710101"/>
    <x v="1"/>
    <x v="1"/>
    <x v="0"/>
    <x v="1"/>
    <x v="1"/>
    <x v="0"/>
    <x v="2"/>
  </r>
  <r>
    <s v="P10801720101"/>
    <x v="0"/>
    <x v="0"/>
    <x v="0"/>
    <x v="0"/>
    <x v="0"/>
    <x v="0"/>
    <x v="0"/>
  </r>
  <r>
    <s v="P10801730101"/>
    <x v="0"/>
    <x v="0"/>
    <x v="0"/>
    <x v="0"/>
    <x v="0"/>
    <x v="0"/>
    <x v="0"/>
  </r>
  <r>
    <s v="P10801740101"/>
    <x v="0"/>
    <x v="0"/>
    <x v="0"/>
    <x v="0"/>
    <x v="0"/>
    <x v="0"/>
    <x v="0"/>
  </r>
  <r>
    <s v="P10801750101"/>
    <x v="0"/>
    <x v="0"/>
    <x v="0"/>
    <x v="0"/>
    <x v="0"/>
    <x v="0"/>
    <x v="0"/>
  </r>
  <r>
    <s v="P10801760101"/>
    <x v="0"/>
    <x v="0"/>
    <x v="0"/>
    <x v="0"/>
    <x v="0"/>
    <x v="0"/>
    <x v="0"/>
  </r>
  <r>
    <s v="P10801770101"/>
    <x v="5"/>
    <x v="0"/>
    <x v="0"/>
    <x v="0"/>
    <x v="0"/>
    <x v="0"/>
    <x v="0"/>
  </r>
  <r>
    <s v="P10801780101"/>
    <x v="0"/>
    <x v="0"/>
    <x v="0"/>
    <x v="0"/>
    <x v="0"/>
    <x v="0"/>
    <x v="0"/>
  </r>
  <r>
    <s v="P10801790101"/>
    <x v="0"/>
    <x v="0"/>
    <x v="0"/>
    <x v="0"/>
    <x v="0"/>
    <x v="0"/>
    <x v="0"/>
  </r>
  <r>
    <s v="P10801800101"/>
    <x v="0"/>
    <x v="0"/>
    <x v="0"/>
    <x v="0"/>
    <x v="0"/>
    <x v="0"/>
    <x v="0"/>
  </r>
  <r>
    <s v="P10801810101"/>
    <x v="0"/>
    <x v="0"/>
    <x v="0"/>
    <x v="0"/>
    <x v="0"/>
    <x v="0"/>
    <x v="0"/>
  </r>
  <r>
    <s v="P10801820101"/>
    <x v="0"/>
    <x v="0"/>
    <x v="0"/>
    <x v="0"/>
    <x v="0"/>
    <x v="0"/>
    <x v="0"/>
  </r>
  <r>
    <s v="P10801830101"/>
    <x v="1"/>
    <x v="1"/>
    <x v="0"/>
    <x v="1"/>
    <x v="1"/>
    <x v="0"/>
    <x v="2"/>
  </r>
  <r>
    <s v="P10801840101"/>
    <x v="0"/>
    <x v="0"/>
    <x v="0"/>
    <x v="0"/>
    <x v="0"/>
    <x v="0"/>
    <x v="0"/>
  </r>
  <r>
    <s v="P10801850101"/>
    <x v="0"/>
    <x v="1"/>
    <x v="0"/>
    <x v="0"/>
    <x v="1"/>
    <x v="0"/>
    <x v="5"/>
  </r>
  <r>
    <s v="P10801860101"/>
    <x v="0"/>
    <x v="0"/>
    <x v="0"/>
    <x v="0"/>
    <x v="0"/>
    <x v="0"/>
    <x v="0"/>
  </r>
  <r>
    <s v="P10801870101"/>
    <x v="2"/>
    <x v="0"/>
    <x v="0"/>
    <x v="0"/>
    <x v="0"/>
    <x v="0"/>
    <x v="0"/>
  </r>
  <r>
    <s v="P10801880101"/>
    <x v="1"/>
    <x v="1"/>
    <x v="0"/>
    <x v="1"/>
    <x v="1"/>
    <x v="0"/>
    <x v="2"/>
  </r>
  <r>
    <s v="P10801890101"/>
    <x v="0"/>
    <x v="0"/>
    <x v="0"/>
    <x v="0"/>
    <x v="0"/>
    <x v="0"/>
    <x v="0"/>
  </r>
  <r>
    <s v="P10801900101"/>
    <x v="0"/>
    <x v="0"/>
    <x v="0"/>
    <x v="0"/>
    <x v="0"/>
    <x v="0"/>
    <x v="0"/>
  </r>
  <r>
    <s v="P10801910101"/>
    <x v="1"/>
    <x v="1"/>
    <x v="0"/>
    <x v="1"/>
    <x v="1"/>
    <x v="0"/>
    <x v="2"/>
  </r>
  <r>
    <s v="P10801930101"/>
    <x v="0"/>
    <x v="0"/>
    <x v="0"/>
    <x v="0"/>
    <x v="0"/>
    <x v="0"/>
    <x v="0"/>
  </r>
  <r>
    <s v="P10801940101"/>
    <x v="0"/>
    <x v="0"/>
    <x v="0"/>
    <x v="0"/>
    <x v="0"/>
    <x v="0"/>
    <x v="0"/>
  </r>
  <r>
    <s v="P10801950101"/>
    <x v="0"/>
    <x v="0"/>
    <x v="0"/>
    <x v="0"/>
    <x v="0"/>
    <x v="0"/>
    <x v="0"/>
  </r>
  <r>
    <s v="P10801960101"/>
    <x v="2"/>
    <x v="0"/>
    <x v="0"/>
    <x v="0"/>
    <x v="0"/>
    <x v="0"/>
    <x v="0"/>
  </r>
  <r>
    <s v="P10801970101"/>
    <x v="3"/>
    <x v="0"/>
    <x v="0"/>
    <x v="0"/>
    <x v="0"/>
    <x v="0"/>
    <x v="0"/>
  </r>
  <r>
    <s v="P10801980101"/>
    <x v="0"/>
    <x v="0"/>
    <x v="0"/>
    <x v="0"/>
    <x v="0"/>
    <x v="0"/>
    <x v="0"/>
  </r>
  <r>
    <s v="P10801990101"/>
    <x v="0"/>
    <x v="0"/>
    <x v="0"/>
    <x v="0"/>
    <x v="0"/>
    <x v="0"/>
    <x v="0"/>
  </r>
  <r>
    <s v="P10802000101"/>
    <x v="0"/>
    <x v="0"/>
    <x v="0"/>
    <x v="0"/>
    <x v="0"/>
    <x v="0"/>
    <x v="0"/>
  </r>
  <r>
    <s v="P10802010101"/>
    <x v="0"/>
    <x v="0"/>
    <x v="0"/>
    <x v="0"/>
    <x v="0"/>
    <x v="0"/>
    <x v="0"/>
  </r>
  <r>
    <s v="P10802020101"/>
    <x v="0"/>
    <x v="0"/>
    <x v="0"/>
    <x v="0"/>
    <x v="0"/>
    <x v="0"/>
    <x v="0"/>
  </r>
  <r>
    <s v="P10802030101"/>
    <x v="0"/>
    <x v="0"/>
    <x v="0"/>
    <x v="0"/>
    <x v="0"/>
    <x v="0"/>
    <x v="0"/>
  </r>
  <r>
    <s v="P10802040101"/>
    <x v="3"/>
    <x v="0"/>
    <x v="0"/>
    <x v="0"/>
    <x v="0"/>
    <x v="0"/>
    <x v="0"/>
  </r>
  <r>
    <s v="P10802050101"/>
    <x v="0"/>
    <x v="0"/>
    <x v="0"/>
    <x v="0"/>
    <x v="0"/>
    <x v="0"/>
    <x v="0"/>
  </r>
  <r>
    <s v="P10802060101"/>
    <x v="0"/>
    <x v="0"/>
    <x v="0"/>
    <x v="0"/>
    <x v="0"/>
    <x v="0"/>
    <x v="0"/>
  </r>
  <r>
    <s v="P10802070101"/>
    <x v="0"/>
    <x v="0"/>
    <x v="0"/>
    <x v="0"/>
    <x v="0"/>
    <x v="0"/>
    <x v="0"/>
  </r>
  <r>
    <s v="P10802080101"/>
    <x v="0"/>
    <x v="0"/>
    <x v="0"/>
    <x v="0"/>
    <x v="0"/>
    <x v="0"/>
    <x v="0"/>
  </r>
  <r>
    <s v="P10802090101"/>
    <x v="0"/>
    <x v="0"/>
    <x v="0"/>
    <x v="0"/>
    <x v="0"/>
    <x v="0"/>
    <x v="0"/>
  </r>
  <r>
    <s v="P10802100101"/>
    <x v="0"/>
    <x v="0"/>
    <x v="0"/>
    <x v="0"/>
    <x v="0"/>
    <x v="0"/>
    <x v="0"/>
  </r>
  <r>
    <s v="P10802110101"/>
    <x v="3"/>
    <x v="0"/>
    <x v="0"/>
    <x v="0"/>
    <x v="0"/>
    <x v="0"/>
    <x v="0"/>
  </r>
  <r>
    <s v="P10802120101"/>
    <x v="0"/>
    <x v="0"/>
    <x v="0"/>
    <x v="0"/>
    <x v="0"/>
    <x v="0"/>
    <x v="0"/>
  </r>
  <r>
    <s v="P10802130101"/>
    <x v="0"/>
    <x v="0"/>
    <x v="0"/>
    <x v="0"/>
    <x v="0"/>
    <x v="0"/>
    <x v="0"/>
  </r>
  <r>
    <s v="P10802140101"/>
    <x v="0"/>
    <x v="0"/>
    <x v="0"/>
    <x v="0"/>
    <x v="0"/>
    <x v="0"/>
    <x v="0"/>
  </r>
  <r>
    <s v="P10802150101"/>
    <x v="0"/>
    <x v="0"/>
    <x v="0"/>
    <x v="0"/>
    <x v="0"/>
    <x v="0"/>
    <x v="0"/>
  </r>
  <r>
    <s v="P10802160101"/>
    <x v="0"/>
    <x v="0"/>
    <x v="0"/>
    <x v="0"/>
    <x v="0"/>
    <x v="0"/>
    <x v="0"/>
  </r>
  <r>
    <s v="P10802170101"/>
    <x v="1"/>
    <x v="1"/>
    <x v="0"/>
    <x v="1"/>
    <x v="1"/>
    <x v="0"/>
    <x v="2"/>
  </r>
  <r>
    <s v="P10802180101"/>
    <x v="0"/>
    <x v="1"/>
    <x v="0"/>
    <x v="0"/>
    <x v="1"/>
    <x v="0"/>
    <x v="5"/>
  </r>
  <r>
    <s v="P10802190101"/>
    <x v="0"/>
    <x v="0"/>
    <x v="0"/>
    <x v="0"/>
    <x v="0"/>
    <x v="0"/>
    <x v="0"/>
  </r>
  <r>
    <s v="P10802200101"/>
    <x v="0"/>
    <x v="0"/>
    <x v="0"/>
    <x v="0"/>
    <x v="0"/>
    <x v="0"/>
    <x v="0"/>
  </r>
  <r>
    <s v="P10802210101"/>
    <x v="0"/>
    <x v="0"/>
    <x v="0"/>
    <x v="0"/>
    <x v="0"/>
    <x v="0"/>
    <x v="0"/>
  </r>
  <r>
    <s v="P10802220101"/>
    <x v="0"/>
    <x v="0"/>
    <x v="0"/>
    <x v="0"/>
    <x v="0"/>
    <x v="0"/>
    <x v="0"/>
  </r>
  <r>
    <s v="P10802230101"/>
    <x v="1"/>
    <x v="1"/>
    <x v="0"/>
    <x v="1"/>
    <x v="1"/>
    <x v="0"/>
    <x v="2"/>
  </r>
  <r>
    <s v="P10802240101"/>
    <x v="0"/>
    <x v="0"/>
    <x v="0"/>
    <x v="0"/>
    <x v="0"/>
    <x v="0"/>
    <x v="0"/>
  </r>
  <r>
    <s v="P10802250101"/>
    <x v="0"/>
    <x v="0"/>
    <x v="0"/>
    <x v="0"/>
    <x v="0"/>
    <x v="0"/>
    <x v="0"/>
  </r>
  <r>
    <s v="P10802260101"/>
    <x v="0"/>
    <x v="0"/>
    <x v="0"/>
    <x v="0"/>
    <x v="0"/>
    <x v="0"/>
    <x v="0"/>
  </r>
  <r>
    <s v="P10802270101"/>
    <x v="0"/>
    <x v="0"/>
    <x v="0"/>
    <x v="0"/>
    <x v="0"/>
    <x v="0"/>
    <x v="0"/>
  </r>
  <r>
    <s v="P10802280101"/>
    <x v="0"/>
    <x v="0"/>
    <x v="0"/>
    <x v="0"/>
    <x v="0"/>
    <x v="0"/>
    <x v="0"/>
  </r>
  <r>
    <s v="P10802290101"/>
    <x v="1"/>
    <x v="1"/>
    <x v="0"/>
    <x v="1"/>
    <x v="1"/>
    <x v="0"/>
    <x v="2"/>
  </r>
  <r>
    <s v="P10802300101"/>
    <x v="0"/>
    <x v="0"/>
    <x v="0"/>
    <x v="0"/>
    <x v="0"/>
    <x v="0"/>
    <x v="0"/>
  </r>
  <r>
    <s v="P10802310101"/>
    <x v="0"/>
    <x v="1"/>
    <x v="0"/>
    <x v="0"/>
    <x v="1"/>
    <x v="0"/>
    <x v="5"/>
  </r>
  <r>
    <s v="P10802320101"/>
    <x v="0"/>
    <x v="0"/>
    <x v="0"/>
    <x v="0"/>
    <x v="0"/>
    <x v="0"/>
    <x v="0"/>
  </r>
  <r>
    <s v="P10802330101"/>
    <x v="3"/>
    <x v="0"/>
    <x v="0"/>
    <x v="0"/>
    <x v="0"/>
    <x v="0"/>
    <x v="0"/>
  </r>
  <r>
    <s v="P10802340101"/>
    <x v="0"/>
    <x v="0"/>
    <x v="0"/>
    <x v="0"/>
    <x v="0"/>
    <x v="0"/>
    <x v="0"/>
  </r>
  <r>
    <s v="P10802350101"/>
    <x v="0"/>
    <x v="0"/>
    <x v="0"/>
    <x v="0"/>
    <x v="0"/>
    <x v="0"/>
    <x v="0"/>
  </r>
  <r>
    <s v="P10802360101"/>
    <x v="0"/>
    <x v="0"/>
    <x v="0"/>
    <x v="0"/>
    <x v="0"/>
    <x v="0"/>
    <x v="0"/>
  </r>
  <r>
    <s v="P10802370101"/>
    <x v="0"/>
    <x v="0"/>
    <x v="0"/>
    <x v="0"/>
    <x v="0"/>
    <x v="0"/>
    <x v="0"/>
  </r>
  <r>
    <s v="P10802380101"/>
    <x v="3"/>
    <x v="0"/>
    <x v="0"/>
    <x v="0"/>
    <x v="0"/>
    <x v="0"/>
    <x v="0"/>
  </r>
  <r>
    <s v="P10802390101"/>
    <x v="0"/>
    <x v="0"/>
    <x v="0"/>
    <x v="0"/>
    <x v="0"/>
    <x v="0"/>
    <x v="0"/>
  </r>
  <r>
    <s v="P10802400101"/>
    <x v="0"/>
    <x v="0"/>
    <x v="0"/>
    <x v="0"/>
    <x v="0"/>
    <x v="0"/>
    <x v="0"/>
  </r>
  <r>
    <s v="P10802410101"/>
    <x v="1"/>
    <x v="1"/>
    <x v="0"/>
    <x v="1"/>
    <x v="1"/>
    <x v="0"/>
    <x v="2"/>
  </r>
  <r>
    <s v="P10802420101"/>
    <x v="0"/>
    <x v="0"/>
    <x v="0"/>
    <x v="0"/>
    <x v="0"/>
    <x v="0"/>
    <x v="0"/>
  </r>
  <r>
    <s v="P10802430101"/>
    <x v="0"/>
    <x v="0"/>
    <x v="0"/>
    <x v="0"/>
    <x v="0"/>
    <x v="0"/>
    <x v="0"/>
  </r>
  <r>
    <s v="P10802440001"/>
    <x v="0"/>
    <x v="0"/>
    <x v="0"/>
    <x v="0"/>
    <x v="0"/>
    <x v="0"/>
    <x v="0"/>
  </r>
  <r>
    <s v="P10802450101"/>
    <x v="1"/>
    <x v="1"/>
    <x v="0"/>
    <x v="1"/>
    <x v="1"/>
    <x v="0"/>
    <x v="2"/>
  </r>
  <r>
    <s v="P10802460101"/>
    <x v="0"/>
    <x v="0"/>
    <x v="0"/>
    <x v="0"/>
    <x v="0"/>
    <x v="0"/>
    <x v="0"/>
  </r>
  <r>
    <s v="P10802470101"/>
    <x v="2"/>
    <x v="0"/>
    <x v="0"/>
    <x v="0"/>
    <x v="0"/>
    <x v="0"/>
    <x v="0"/>
  </r>
  <r>
    <s v="P10802480101"/>
    <x v="14"/>
    <x v="0"/>
    <x v="2"/>
    <x v="0"/>
    <x v="0"/>
    <x v="1"/>
    <x v="3"/>
  </r>
  <r>
    <s v="P10802490101"/>
    <x v="0"/>
    <x v="0"/>
    <x v="0"/>
    <x v="0"/>
    <x v="0"/>
    <x v="0"/>
    <x v="0"/>
  </r>
  <r>
    <s v="P10802500101"/>
    <x v="0"/>
    <x v="0"/>
    <x v="0"/>
    <x v="0"/>
    <x v="0"/>
    <x v="0"/>
    <x v="0"/>
  </r>
  <r>
    <s v="P10802510101"/>
    <x v="3"/>
    <x v="0"/>
    <x v="0"/>
    <x v="0"/>
    <x v="0"/>
    <x v="0"/>
    <x v="0"/>
  </r>
  <r>
    <s v="P10802520101"/>
    <x v="0"/>
    <x v="0"/>
    <x v="0"/>
    <x v="0"/>
    <x v="0"/>
    <x v="0"/>
    <x v="0"/>
  </r>
  <r>
    <s v="P10802530101"/>
    <x v="0"/>
    <x v="0"/>
    <x v="0"/>
    <x v="0"/>
    <x v="0"/>
    <x v="0"/>
    <x v="0"/>
  </r>
  <r>
    <s v="P10802540101"/>
    <x v="0"/>
    <x v="0"/>
    <x v="0"/>
    <x v="0"/>
    <x v="0"/>
    <x v="0"/>
    <x v="0"/>
  </r>
  <r>
    <s v="P10802550101"/>
    <x v="0"/>
    <x v="0"/>
    <x v="0"/>
    <x v="0"/>
    <x v="0"/>
    <x v="0"/>
    <x v="0"/>
  </r>
  <r>
    <s v="P10802560101"/>
    <x v="0"/>
    <x v="0"/>
    <x v="0"/>
    <x v="0"/>
    <x v="0"/>
    <x v="0"/>
    <x v="0"/>
  </r>
  <r>
    <s v="P10802570101"/>
    <x v="0"/>
    <x v="0"/>
    <x v="0"/>
    <x v="0"/>
    <x v="0"/>
    <x v="0"/>
    <x v="0"/>
  </r>
  <r>
    <s v="P10802580101"/>
    <x v="0"/>
    <x v="0"/>
    <x v="0"/>
    <x v="0"/>
    <x v="0"/>
    <x v="0"/>
    <x v="0"/>
  </r>
  <r>
    <s v="P10802590101"/>
    <x v="0"/>
    <x v="0"/>
    <x v="0"/>
    <x v="0"/>
    <x v="0"/>
    <x v="0"/>
    <x v="0"/>
  </r>
  <r>
    <s v="P10802600101"/>
    <x v="0"/>
    <x v="0"/>
    <x v="0"/>
    <x v="0"/>
    <x v="0"/>
    <x v="0"/>
    <x v="0"/>
  </r>
  <r>
    <s v="P10802610101"/>
    <x v="0"/>
    <x v="0"/>
    <x v="0"/>
    <x v="0"/>
    <x v="0"/>
    <x v="0"/>
    <x v="0"/>
  </r>
  <r>
    <s v="P10802620101"/>
    <x v="0"/>
    <x v="0"/>
    <x v="0"/>
    <x v="0"/>
    <x v="0"/>
    <x v="0"/>
    <x v="0"/>
  </r>
  <r>
    <s v="P10802630101"/>
    <x v="0"/>
    <x v="0"/>
    <x v="0"/>
    <x v="0"/>
    <x v="0"/>
    <x v="0"/>
    <x v="0"/>
  </r>
  <r>
    <s v="P10802640101"/>
    <x v="3"/>
    <x v="0"/>
    <x v="0"/>
    <x v="0"/>
    <x v="0"/>
    <x v="0"/>
    <x v="0"/>
  </r>
  <r>
    <s v="P10802650101"/>
    <x v="5"/>
    <x v="0"/>
    <x v="0"/>
    <x v="0"/>
    <x v="0"/>
    <x v="0"/>
    <x v="0"/>
  </r>
  <r>
    <s v="P10802660101"/>
    <x v="3"/>
    <x v="0"/>
    <x v="0"/>
    <x v="0"/>
    <x v="0"/>
    <x v="0"/>
    <x v="0"/>
  </r>
  <r>
    <s v="P10802670101"/>
    <x v="0"/>
    <x v="0"/>
    <x v="0"/>
    <x v="0"/>
    <x v="0"/>
    <x v="0"/>
    <x v="0"/>
  </r>
  <r>
    <s v="P10802680101"/>
    <x v="0"/>
    <x v="0"/>
    <x v="0"/>
    <x v="0"/>
    <x v="0"/>
    <x v="0"/>
    <x v="0"/>
  </r>
  <r>
    <s v="P10802690101"/>
    <x v="0"/>
    <x v="0"/>
    <x v="0"/>
    <x v="0"/>
    <x v="0"/>
    <x v="0"/>
    <x v="0"/>
  </r>
  <r>
    <s v="P10802700101"/>
    <x v="0"/>
    <x v="0"/>
    <x v="0"/>
    <x v="0"/>
    <x v="0"/>
    <x v="0"/>
    <x v="0"/>
  </r>
  <r>
    <s v="P10802710101"/>
    <x v="0"/>
    <x v="0"/>
    <x v="0"/>
    <x v="0"/>
    <x v="0"/>
    <x v="0"/>
    <x v="0"/>
  </r>
  <r>
    <s v="P10802720101"/>
    <x v="0"/>
    <x v="0"/>
    <x v="0"/>
    <x v="0"/>
    <x v="0"/>
    <x v="0"/>
    <x v="0"/>
  </r>
  <r>
    <s v="P10802730001"/>
    <x v="0"/>
    <x v="0"/>
    <x v="0"/>
    <x v="0"/>
    <x v="0"/>
    <x v="0"/>
    <x v="0"/>
  </r>
  <r>
    <s v="P10802740101"/>
    <x v="0"/>
    <x v="0"/>
    <x v="0"/>
    <x v="0"/>
    <x v="0"/>
    <x v="0"/>
    <x v="0"/>
  </r>
  <r>
    <s v="P10802750001"/>
    <x v="0"/>
    <x v="0"/>
    <x v="0"/>
    <x v="0"/>
    <x v="0"/>
    <x v="0"/>
    <x v="0"/>
  </r>
  <r>
    <s v="P10802760101"/>
    <x v="1"/>
    <x v="1"/>
    <x v="0"/>
    <x v="1"/>
    <x v="1"/>
    <x v="0"/>
    <x v="2"/>
  </r>
  <r>
    <s v="P10802770101"/>
    <x v="0"/>
    <x v="0"/>
    <x v="0"/>
    <x v="0"/>
    <x v="0"/>
    <x v="0"/>
    <x v="0"/>
  </r>
  <r>
    <s v="P10802780101"/>
    <x v="1"/>
    <x v="1"/>
    <x v="0"/>
    <x v="1"/>
    <x v="1"/>
    <x v="0"/>
    <x v="2"/>
  </r>
  <r>
    <s v="P10802790101"/>
    <x v="0"/>
    <x v="0"/>
    <x v="0"/>
    <x v="0"/>
    <x v="0"/>
    <x v="0"/>
    <x v="0"/>
  </r>
  <r>
    <s v="P10802800101"/>
    <x v="0"/>
    <x v="0"/>
    <x v="0"/>
    <x v="0"/>
    <x v="0"/>
    <x v="0"/>
    <x v="0"/>
  </r>
  <r>
    <s v="P10802810101"/>
    <x v="0"/>
    <x v="0"/>
    <x v="0"/>
    <x v="0"/>
    <x v="0"/>
    <x v="0"/>
    <x v="0"/>
  </r>
  <r>
    <s v="P10802820101"/>
    <x v="0"/>
    <x v="1"/>
    <x v="0"/>
    <x v="0"/>
    <x v="1"/>
    <x v="0"/>
    <x v="5"/>
  </r>
  <r>
    <s v="P10802830101"/>
    <x v="1"/>
    <x v="1"/>
    <x v="0"/>
    <x v="1"/>
    <x v="1"/>
    <x v="0"/>
    <x v="2"/>
  </r>
  <r>
    <s v="P10802840101"/>
    <x v="0"/>
    <x v="0"/>
    <x v="0"/>
    <x v="0"/>
    <x v="0"/>
    <x v="0"/>
    <x v="0"/>
  </r>
  <r>
    <s v="P10802850101"/>
    <x v="0"/>
    <x v="0"/>
    <x v="0"/>
    <x v="0"/>
    <x v="0"/>
    <x v="0"/>
    <x v="0"/>
  </r>
  <r>
    <s v="P10802860101"/>
    <x v="0"/>
    <x v="0"/>
    <x v="0"/>
    <x v="0"/>
    <x v="0"/>
    <x v="0"/>
    <x v="0"/>
  </r>
  <r>
    <s v="P10802870101"/>
    <x v="0"/>
    <x v="0"/>
    <x v="0"/>
    <x v="0"/>
    <x v="0"/>
    <x v="0"/>
    <x v="0"/>
  </r>
  <r>
    <s v="P10802880101"/>
    <x v="0"/>
    <x v="0"/>
    <x v="0"/>
    <x v="0"/>
    <x v="0"/>
    <x v="0"/>
    <x v="0"/>
  </r>
  <r>
    <s v="P10802890101"/>
    <x v="0"/>
    <x v="0"/>
    <x v="0"/>
    <x v="0"/>
    <x v="0"/>
    <x v="0"/>
    <x v="0"/>
  </r>
  <r>
    <s v="P10802900101"/>
    <x v="0"/>
    <x v="0"/>
    <x v="0"/>
    <x v="0"/>
    <x v="0"/>
    <x v="0"/>
    <x v="0"/>
  </r>
  <r>
    <s v="P10802910101"/>
    <x v="0"/>
    <x v="0"/>
    <x v="0"/>
    <x v="0"/>
    <x v="0"/>
    <x v="0"/>
    <x v="0"/>
  </r>
  <r>
    <s v="P10802920101"/>
    <x v="0"/>
    <x v="0"/>
    <x v="0"/>
    <x v="0"/>
    <x v="0"/>
    <x v="0"/>
    <x v="0"/>
  </r>
  <r>
    <s v="P10802930101"/>
    <x v="0"/>
    <x v="0"/>
    <x v="0"/>
    <x v="0"/>
    <x v="0"/>
    <x v="0"/>
    <x v="0"/>
  </r>
  <r>
    <s v="P10802940101"/>
    <x v="0"/>
    <x v="0"/>
    <x v="0"/>
    <x v="0"/>
    <x v="0"/>
    <x v="0"/>
    <x v="0"/>
  </r>
  <r>
    <s v="P10802950101"/>
    <x v="0"/>
    <x v="0"/>
    <x v="0"/>
    <x v="0"/>
    <x v="0"/>
    <x v="0"/>
    <x v="0"/>
  </r>
  <r>
    <s v="P10802960101"/>
    <x v="0"/>
    <x v="0"/>
    <x v="0"/>
    <x v="0"/>
    <x v="0"/>
    <x v="0"/>
    <x v="0"/>
  </r>
  <r>
    <s v="P10802970101"/>
    <x v="0"/>
    <x v="0"/>
    <x v="0"/>
    <x v="0"/>
    <x v="0"/>
    <x v="0"/>
    <x v="0"/>
  </r>
  <r>
    <s v="P10802980101"/>
    <x v="0"/>
    <x v="0"/>
    <x v="0"/>
    <x v="0"/>
    <x v="0"/>
    <x v="0"/>
    <x v="0"/>
  </r>
  <r>
    <s v="P10802990101"/>
    <x v="0"/>
    <x v="0"/>
    <x v="0"/>
    <x v="0"/>
    <x v="0"/>
    <x v="0"/>
    <x v="0"/>
  </r>
  <r>
    <s v="P10803000101"/>
    <x v="0"/>
    <x v="0"/>
    <x v="0"/>
    <x v="0"/>
    <x v="0"/>
    <x v="0"/>
    <x v="0"/>
  </r>
  <r>
    <s v="P10803010101"/>
    <x v="0"/>
    <x v="0"/>
    <x v="0"/>
    <x v="0"/>
    <x v="0"/>
    <x v="0"/>
    <x v="0"/>
  </r>
  <r>
    <s v="P10803020101"/>
    <x v="0"/>
    <x v="0"/>
    <x v="0"/>
    <x v="0"/>
    <x v="0"/>
    <x v="0"/>
    <x v="0"/>
  </r>
  <r>
    <s v="P10803030101"/>
    <x v="0"/>
    <x v="0"/>
    <x v="0"/>
    <x v="0"/>
    <x v="0"/>
    <x v="0"/>
    <x v="0"/>
  </r>
  <r>
    <s v="P10803040101"/>
    <x v="1"/>
    <x v="1"/>
    <x v="0"/>
    <x v="1"/>
    <x v="1"/>
    <x v="0"/>
    <x v="2"/>
  </r>
  <r>
    <s v="P10803050101"/>
    <x v="3"/>
    <x v="0"/>
    <x v="0"/>
    <x v="0"/>
    <x v="0"/>
    <x v="0"/>
    <x v="0"/>
  </r>
  <r>
    <s v="P10803060101"/>
    <x v="0"/>
    <x v="0"/>
    <x v="0"/>
    <x v="0"/>
    <x v="0"/>
    <x v="0"/>
    <x v="0"/>
  </r>
  <r>
    <s v="P10803070101"/>
    <x v="0"/>
    <x v="0"/>
    <x v="0"/>
    <x v="0"/>
    <x v="0"/>
    <x v="0"/>
    <x v="0"/>
  </r>
  <r>
    <s v="P10803080101"/>
    <x v="0"/>
    <x v="0"/>
    <x v="0"/>
    <x v="0"/>
    <x v="0"/>
    <x v="0"/>
    <x v="0"/>
  </r>
  <r>
    <s v="P10803090101"/>
    <x v="0"/>
    <x v="0"/>
    <x v="0"/>
    <x v="0"/>
    <x v="0"/>
    <x v="0"/>
    <x v="0"/>
  </r>
  <r>
    <s v="P10803100101"/>
    <x v="0"/>
    <x v="0"/>
    <x v="0"/>
    <x v="0"/>
    <x v="0"/>
    <x v="0"/>
    <x v="0"/>
  </r>
  <r>
    <s v="P10803110101"/>
    <x v="0"/>
    <x v="0"/>
    <x v="0"/>
    <x v="0"/>
    <x v="0"/>
    <x v="0"/>
    <x v="0"/>
  </r>
  <r>
    <s v="P10803120101"/>
    <x v="0"/>
    <x v="0"/>
    <x v="0"/>
    <x v="0"/>
    <x v="0"/>
    <x v="0"/>
    <x v="0"/>
  </r>
  <r>
    <s v="P10803130101"/>
    <x v="0"/>
    <x v="0"/>
    <x v="0"/>
    <x v="0"/>
    <x v="0"/>
    <x v="0"/>
    <x v="0"/>
  </r>
  <r>
    <s v="P10803140101"/>
    <x v="3"/>
    <x v="0"/>
    <x v="0"/>
    <x v="0"/>
    <x v="0"/>
    <x v="0"/>
    <x v="0"/>
  </r>
  <r>
    <s v="P10803150101"/>
    <x v="0"/>
    <x v="0"/>
    <x v="0"/>
    <x v="0"/>
    <x v="0"/>
    <x v="0"/>
    <x v="0"/>
  </r>
  <r>
    <s v="P10803160101"/>
    <x v="0"/>
    <x v="0"/>
    <x v="0"/>
    <x v="0"/>
    <x v="0"/>
    <x v="0"/>
    <x v="0"/>
  </r>
  <r>
    <s v="P10803170101"/>
    <x v="1"/>
    <x v="1"/>
    <x v="0"/>
    <x v="1"/>
    <x v="1"/>
    <x v="0"/>
    <x v="2"/>
  </r>
  <r>
    <s v="P10803180101"/>
    <x v="3"/>
    <x v="0"/>
    <x v="0"/>
    <x v="0"/>
    <x v="0"/>
    <x v="0"/>
    <x v="0"/>
  </r>
  <r>
    <s v="P10803190101"/>
    <x v="0"/>
    <x v="0"/>
    <x v="0"/>
    <x v="0"/>
    <x v="0"/>
    <x v="0"/>
    <x v="0"/>
  </r>
  <r>
    <s v="P10803200101"/>
    <x v="0"/>
    <x v="0"/>
    <x v="0"/>
    <x v="0"/>
    <x v="0"/>
    <x v="0"/>
    <x v="0"/>
  </r>
  <r>
    <s v="P10803210101"/>
    <x v="2"/>
    <x v="1"/>
    <x v="0"/>
    <x v="0"/>
    <x v="1"/>
    <x v="0"/>
    <x v="5"/>
  </r>
  <r>
    <s v="P10803220101"/>
    <x v="0"/>
    <x v="0"/>
    <x v="0"/>
    <x v="0"/>
    <x v="0"/>
    <x v="0"/>
    <x v="0"/>
  </r>
  <r>
    <s v="P10803230101"/>
    <x v="3"/>
    <x v="0"/>
    <x v="0"/>
    <x v="0"/>
    <x v="0"/>
    <x v="0"/>
    <x v="0"/>
  </r>
  <r>
    <s v="P10803240101"/>
    <x v="0"/>
    <x v="0"/>
    <x v="0"/>
    <x v="0"/>
    <x v="0"/>
    <x v="0"/>
    <x v="0"/>
  </r>
  <r>
    <s v="P10803250101"/>
    <x v="6"/>
    <x v="0"/>
    <x v="0"/>
    <x v="0"/>
    <x v="0"/>
    <x v="0"/>
    <x v="0"/>
  </r>
  <r>
    <s v="P10803260101"/>
    <x v="0"/>
    <x v="0"/>
    <x v="0"/>
    <x v="0"/>
    <x v="0"/>
    <x v="0"/>
    <x v="0"/>
  </r>
  <r>
    <s v="P10803270101"/>
    <x v="0"/>
    <x v="0"/>
    <x v="0"/>
    <x v="0"/>
    <x v="0"/>
    <x v="0"/>
    <x v="0"/>
  </r>
  <r>
    <s v="P10803280101"/>
    <x v="0"/>
    <x v="0"/>
    <x v="0"/>
    <x v="0"/>
    <x v="0"/>
    <x v="0"/>
    <x v="0"/>
  </r>
  <r>
    <s v="P10803290101"/>
    <x v="1"/>
    <x v="0"/>
    <x v="2"/>
    <x v="1"/>
    <x v="0"/>
    <x v="1"/>
    <x v="4"/>
  </r>
  <r>
    <s v="P10803300101"/>
    <x v="3"/>
    <x v="0"/>
    <x v="0"/>
    <x v="0"/>
    <x v="0"/>
    <x v="0"/>
    <x v="0"/>
  </r>
  <r>
    <s v="P10803310101"/>
    <x v="0"/>
    <x v="0"/>
    <x v="0"/>
    <x v="0"/>
    <x v="0"/>
    <x v="0"/>
    <x v="0"/>
  </r>
  <r>
    <s v="P10803320101"/>
    <x v="0"/>
    <x v="0"/>
    <x v="0"/>
    <x v="0"/>
    <x v="0"/>
    <x v="0"/>
    <x v="0"/>
  </r>
  <r>
    <s v="P10803330101"/>
    <x v="0"/>
    <x v="0"/>
    <x v="0"/>
    <x v="0"/>
    <x v="0"/>
    <x v="0"/>
    <x v="0"/>
  </r>
  <r>
    <s v="P10803340101"/>
    <x v="0"/>
    <x v="0"/>
    <x v="0"/>
    <x v="0"/>
    <x v="0"/>
    <x v="0"/>
    <x v="0"/>
  </r>
  <r>
    <s v="P10803350101"/>
    <x v="0"/>
    <x v="0"/>
    <x v="0"/>
    <x v="0"/>
    <x v="0"/>
    <x v="0"/>
    <x v="0"/>
  </r>
  <r>
    <s v="P10803360101"/>
    <x v="0"/>
    <x v="0"/>
    <x v="0"/>
    <x v="0"/>
    <x v="0"/>
    <x v="0"/>
    <x v="0"/>
  </r>
  <r>
    <s v="P10803370101"/>
    <x v="0"/>
    <x v="0"/>
    <x v="0"/>
    <x v="0"/>
    <x v="0"/>
    <x v="0"/>
    <x v="0"/>
  </r>
  <r>
    <s v="P10803380101"/>
    <x v="0"/>
    <x v="0"/>
    <x v="0"/>
    <x v="0"/>
    <x v="0"/>
    <x v="0"/>
    <x v="0"/>
  </r>
  <r>
    <s v="P10803390101"/>
    <x v="0"/>
    <x v="0"/>
    <x v="0"/>
    <x v="0"/>
    <x v="0"/>
    <x v="0"/>
    <x v="0"/>
  </r>
  <r>
    <s v="P10803400101"/>
    <x v="0"/>
    <x v="0"/>
    <x v="0"/>
    <x v="0"/>
    <x v="0"/>
    <x v="0"/>
    <x v="0"/>
  </r>
  <r>
    <s v="P10803410101"/>
    <x v="0"/>
    <x v="0"/>
    <x v="0"/>
    <x v="0"/>
    <x v="0"/>
    <x v="0"/>
    <x v="0"/>
  </r>
  <r>
    <s v="P10803420101"/>
    <x v="0"/>
    <x v="0"/>
    <x v="0"/>
    <x v="0"/>
    <x v="0"/>
    <x v="0"/>
    <x v="0"/>
  </r>
  <r>
    <s v="P10803430101"/>
    <x v="0"/>
    <x v="0"/>
    <x v="0"/>
    <x v="0"/>
    <x v="0"/>
    <x v="0"/>
    <x v="0"/>
  </r>
  <r>
    <s v="P10803440101"/>
    <x v="0"/>
    <x v="0"/>
    <x v="0"/>
    <x v="0"/>
    <x v="0"/>
    <x v="0"/>
    <x v="0"/>
  </r>
  <r>
    <s v="P10803450101"/>
    <x v="3"/>
    <x v="0"/>
    <x v="0"/>
    <x v="0"/>
    <x v="0"/>
    <x v="0"/>
    <x v="0"/>
  </r>
  <r>
    <s v="P10803460101"/>
    <x v="0"/>
    <x v="0"/>
    <x v="0"/>
    <x v="0"/>
    <x v="0"/>
    <x v="0"/>
    <x v="0"/>
  </r>
  <r>
    <s v="P10803470101"/>
    <x v="0"/>
    <x v="0"/>
    <x v="0"/>
    <x v="0"/>
    <x v="0"/>
    <x v="0"/>
    <x v="0"/>
  </r>
  <r>
    <s v="P10803480101"/>
    <x v="1"/>
    <x v="1"/>
    <x v="0"/>
    <x v="1"/>
    <x v="1"/>
    <x v="0"/>
    <x v="2"/>
  </r>
  <r>
    <s v="P10803490101"/>
    <x v="0"/>
    <x v="0"/>
    <x v="0"/>
    <x v="0"/>
    <x v="0"/>
    <x v="0"/>
    <x v="0"/>
  </r>
  <r>
    <s v="P10803500101"/>
    <x v="0"/>
    <x v="0"/>
    <x v="0"/>
    <x v="0"/>
    <x v="0"/>
    <x v="0"/>
    <x v="0"/>
  </r>
  <r>
    <s v="P10803510101"/>
    <x v="0"/>
    <x v="0"/>
    <x v="0"/>
    <x v="0"/>
    <x v="0"/>
    <x v="0"/>
    <x v="0"/>
  </r>
  <r>
    <s v="P10803520101"/>
    <x v="0"/>
    <x v="0"/>
    <x v="0"/>
    <x v="0"/>
    <x v="0"/>
    <x v="0"/>
    <x v="0"/>
  </r>
  <r>
    <s v="P10803530101"/>
    <x v="0"/>
    <x v="0"/>
    <x v="0"/>
    <x v="0"/>
    <x v="0"/>
    <x v="0"/>
    <x v="0"/>
  </r>
  <r>
    <s v="P10803540101"/>
    <x v="0"/>
    <x v="0"/>
    <x v="0"/>
    <x v="0"/>
    <x v="0"/>
    <x v="0"/>
    <x v="0"/>
  </r>
  <r>
    <s v="P10803550101"/>
    <x v="1"/>
    <x v="1"/>
    <x v="0"/>
    <x v="1"/>
    <x v="1"/>
    <x v="0"/>
    <x v="2"/>
  </r>
  <r>
    <s v="P10803560101"/>
    <x v="1"/>
    <x v="0"/>
    <x v="2"/>
    <x v="1"/>
    <x v="0"/>
    <x v="1"/>
    <x v="4"/>
  </r>
  <r>
    <s v="P10803570101"/>
    <x v="0"/>
    <x v="0"/>
    <x v="0"/>
    <x v="0"/>
    <x v="0"/>
    <x v="0"/>
    <x v="0"/>
  </r>
  <r>
    <s v="P10803580101"/>
    <x v="0"/>
    <x v="0"/>
    <x v="0"/>
    <x v="0"/>
    <x v="0"/>
    <x v="0"/>
    <x v="0"/>
  </r>
  <r>
    <s v="P10803590001"/>
    <x v="0"/>
    <x v="0"/>
    <x v="0"/>
    <x v="0"/>
    <x v="0"/>
    <x v="0"/>
    <x v="0"/>
  </r>
  <r>
    <s v="P10803600101"/>
    <x v="0"/>
    <x v="0"/>
    <x v="0"/>
    <x v="0"/>
    <x v="0"/>
    <x v="0"/>
    <x v="0"/>
  </r>
  <r>
    <s v="P10803610101"/>
    <x v="0"/>
    <x v="0"/>
    <x v="0"/>
    <x v="0"/>
    <x v="0"/>
    <x v="0"/>
    <x v="0"/>
  </r>
  <r>
    <s v="P10803620101"/>
    <x v="4"/>
    <x v="3"/>
    <x v="0"/>
    <x v="0"/>
    <x v="1"/>
    <x v="0"/>
    <x v="5"/>
  </r>
  <r>
    <s v="P10803630101"/>
    <x v="0"/>
    <x v="0"/>
    <x v="0"/>
    <x v="0"/>
    <x v="0"/>
    <x v="0"/>
    <x v="0"/>
  </r>
  <r>
    <s v="P10803640101"/>
    <x v="0"/>
    <x v="0"/>
    <x v="0"/>
    <x v="0"/>
    <x v="0"/>
    <x v="0"/>
    <x v="0"/>
  </r>
  <r>
    <s v="P10803650101"/>
    <x v="1"/>
    <x v="1"/>
    <x v="0"/>
    <x v="1"/>
    <x v="1"/>
    <x v="0"/>
    <x v="2"/>
  </r>
  <r>
    <s v="P10803660101"/>
    <x v="3"/>
    <x v="0"/>
    <x v="0"/>
    <x v="0"/>
    <x v="0"/>
    <x v="0"/>
    <x v="0"/>
  </r>
  <r>
    <s v="P10803670101"/>
    <x v="2"/>
    <x v="0"/>
    <x v="0"/>
    <x v="0"/>
    <x v="0"/>
    <x v="0"/>
    <x v="0"/>
  </r>
  <r>
    <s v="P10803680101"/>
    <x v="0"/>
    <x v="0"/>
    <x v="0"/>
    <x v="0"/>
    <x v="0"/>
    <x v="0"/>
    <x v="0"/>
  </r>
  <r>
    <s v="P10803690101"/>
    <x v="0"/>
    <x v="0"/>
    <x v="0"/>
    <x v="0"/>
    <x v="0"/>
    <x v="0"/>
    <x v="0"/>
  </r>
  <r>
    <s v="P10803700101"/>
    <x v="0"/>
    <x v="0"/>
    <x v="0"/>
    <x v="0"/>
    <x v="0"/>
    <x v="0"/>
    <x v="0"/>
  </r>
  <r>
    <s v="P10803710101"/>
    <x v="0"/>
    <x v="0"/>
    <x v="0"/>
    <x v="0"/>
    <x v="0"/>
    <x v="0"/>
    <x v="0"/>
  </r>
  <r>
    <s v="P10803720101"/>
    <x v="0"/>
    <x v="0"/>
    <x v="0"/>
    <x v="0"/>
    <x v="0"/>
    <x v="0"/>
    <x v="0"/>
  </r>
  <r>
    <s v="P10803730101"/>
    <x v="0"/>
    <x v="0"/>
    <x v="0"/>
    <x v="0"/>
    <x v="0"/>
    <x v="0"/>
    <x v="0"/>
  </r>
  <r>
    <s v="P10803740101"/>
    <x v="3"/>
    <x v="0"/>
    <x v="0"/>
    <x v="0"/>
    <x v="0"/>
    <x v="0"/>
    <x v="0"/>
  </r>
  <r>
    <s v="P10803750101"/>
    <x v="2"/>
    <x v="0"/>
    <x v="0"/>
    <x v="0"/>
    <x v="0"/>
    <x v="0"/>
    <x v="0"/>
  </r>
  <r>
    <s v="P10803760101"/>
    <x v="0"/>
    <x v="0"/>
    <x v="0"/>
    <x v="0"/>
    <x v="0"/>
    <x v="0"/>
    <x v="0"/>
  </r>
  <r>
    <s v="P10803770101"/>
    <x v="0"/>
    <x v="0"/>
    <x v="0"/>
    <x v="0"/>
    <x v="0"/>
    <x v="0"/>
    <x v="0"/>
  </r>
  <r>
    <s v="P10803780101"/>
    <x v="0"/>
    <x v="0"/>
    <x v="0"/>
    <x v="0"/>
    <x v="0"/>
    <x v="0"/>
    <x v="0"/>
  </r>
  <r>
    <s v="P10803790101"/>
    <x v="0"/>
    <x v="0"/>
    <x v="0"/>
    <x v="0"/>
    <x v="0"/>
    <x v="0"/>
    <x v="0"/>
  </r>
  <r>
    <s v="P10803800101"/>
    <x v="0"/>
    <x v="0"/>
    <x v="0"/>
    <x v="0"/>
    <x v="0"/>
    <x v="0"/>
    <x v="0"/>
  </r>
  <r>
    <s v="P10803810101"/>
    <x v="0"/>
    <x v="0"/>
    <x v="0"/>
    <x v="0"/>
    <x v="0"/>
    <x v="0"/>
    <x v="0"/>
  </r>
  <r>
    <s v="P10803820101"/>
    <x v="0"/>
    <x v="0"/>
    <x v="0"/>
    <x v="0"/>
    <x v="0"/>
    <x v="0"/>
    <x v="0"/>
  </r>
  <r>
    <s v="P10803830101"/>
    <x v="2"/>
    <x v="0"/>
    <x v="0"/>
    <x v="0"/>
    <x v="0"/>
    <x v="0"/>
    <x v="0"/>
  </r>
  <r>
    <s v="P10803840101"/>
    <x v="0"/>
    <x v="0"/>
    <x v="0"/>
    <x v="0"/>
    <x v="0"/>
    <x v="0"/>
    <x v="0"/>
  </r>
  <r>
    <s v="P10803850101"/>
    <x v="1"/>
    <x v="1"/>
    <x v="2"/>
    <x v="1"/>
    <x v="1"/>
    <x v="1"/>
    <x v="1"/>
  </r>
  <r>
    <s v="P10803860101"/>
    <x v="0"/>
    <x v="0"/>
    <x v="0"/>
    <x v="0"/>
    <x v="0"/>
    <x v="0"/>
    <x v="0"/>
  </r>
  <r>
    <s v="P10803870101"/>
    <x v="0"/>
    <x v="0"/>
    <x v="0"/>
    <x v="0"/>
    <x v="0"/>
    <x v="0"/>
    <x v="0"/>
  </r>
  <r>
    <s v="P10803880101"/>
    <x v="0"/>
    <x v="0"/>
    <x v="0"/>
    <x v="0"/>
    <x v="0"/>
    <x v="0"/>
    <x v="0"/>
  </r>
  <r>
    <s v="P10803890101"/>
    <x v="1"/>
    <x v="1"/>
    <x v="0"/>
    <x v="1"/>
    <x v="1"/>
    <x v="0"/>
    <x v="2"/>
  </r>
  <r>
    <s v="P10803900101"/>
    <x v="0"/>
    <x v="0"/>
    <x v="0"/>
    <x v="0"/>
    <x v="0"/>
    <x v="0"/>
    <x v="0"/>
  </r>
  <r>
    <s v="P10803910101"/>
    <x v="1"/>
    <x v="1"/>
    <x v="0"/>
    <x v="1"/>
    <x v="1"/>
    <x v="0"/>
    <x v="2"/>
  </r>
  <r>
    <s v="P10803920101"/>
    <x v="2"/>
    <x v="0"/>
    <x v="0"/>
    <x v="0"/>
    <x v="0"/>
    <x v="0"/>
    <x v="0"/>
  </r>
  <r>
    <s v="P10803930101"/>
    <x v="0"/>
    <x v="0"/>
    <x v="0"/>
    <x v="0"/>
    <x v="0"/>
    <x v="0"/>
    <x v="0"/>
  </r>
  <r>
    <s v="P10803940101"/>
    <x v="0"/>
    <x v="0"/>
    <x v="0"/>
    <x v="0"/>
    <x v="0"/>
    <x v="0"/>
    <x v="0"/>
  </r>
  <r>
    <s v="P10803950101"/>
    <x v="1"/>
    <x v="1"/>
    <x v="0"/>
    <x v="1"/>
    <x v="1"/>
    <x v="0"/>
    <x v="2"/>
  </r>
  <r>
    <s v="P10803960101"/>
    <x v="0"/>
    <x v="0"/>
    <x v="0"/>
    <x v="0"/>
    <x v="0"/>
    <x v="0"/>
    <x v="0"/>
  </r>
  <r>
    <s v="P10803970101"/>
    <x v="0"/>
    <x v="0"/>
    <x v="0"/>
    <x v="0"/>
    <x v="0"/>
    <x v="0"/>
    <x v="0"/>
  </r>
  <r>
    <s v="P10803980101"/>
    <x v="0"/>
    <x v="0"/>
    <x v="0"/>
    <x v="0"/>
    <x v="0"/>
    <x v="0"/>
    <x v="0"/>
  </r>
  <r>
    <s v="P10803990101"/>
    <x v="0"/>
    <x v="0"/>
    <x v="0"/>
    <x v="0"/>
    <x v="0"/>
    <x v="0"/>
    <x v="0"/>
  </r>
  <r>
    <s v="P10804000101"/>
    <x v="0"/>
    <x v="0"/>
    <x v="0"/>
    <x v="0"/>
    <x v="0"/>
    <x v="0"/>
    <x v="0"/>
  </r>
  <r>
    <s v="P10804010101"/>
    <x v="0"/>
    <x v="0"/>
    <x v="0"/>
    <x v="0"/>
    <x v="0"/>
    <x v="0"/>
    <x v="0"/>
  </r>
  <r>
    <s v="P10804020101"/>
    <x v="0"/>
    <x v="0"/>
    <x v="0"/>
    <x v="0"/>
    <x v="0"/>
    <x v="0"/>
    <x v="0"/>
  </r>
  <r>
    <s v="P10804030101"/>
    <x v="0"/>
    <x v="1"/>
    <x v="0"/>
    <x v="0"/>
    <x v="1"/>
    <x v="0"/>
    <x v="5"/>
  </r>
  <r>
    <s v="P10804040101"/>
    <x v="0"/>
    <x v="0"/>
    <x v="0"/>
    <x v="0"/>
    <x v="0"/>
    <x v="0"/>
    <x v="0"/>
  </r>
  <r>
    <s v="P10804050101"/>
    <x v="1"/>
    <x v="1"/>
    <x v="0"/>
    <x v="1"/>
    <x v="1"/>
    <x v="0"/>
    <x v="2"/>
  </r>
  <r>
    <s v="P10804060101"/>
    <x v="0"/>
    <x v="0"/>
    <x v="0"/>
    <x v="0"/>
    <x v="0"/>
    <x v="0"/>
    <x v="0"/>
  </r>
  <r>
    <s v="P10804070101"/>
    <x v="0"/>
    <x v="0"/>
    <x v="0"/>
    <x v="0"/>
    <x v="0"/>
    <x v="0"/>
    <x v="0"/>
  </r>
  <r>
    <s v="P10804080101"/>
    <x v="0"/>
    <x v="0"/>
    <x v="0"/>
    <x v="0"/>
    <x v="0"/>
    <x v="0"/>
    <x v="0"/>
  </r>
  <r>
    <s v="P10804090101"/>
    <x v="1"/>
    <x v="0"/>
    <x v="2"/>
    <x v="1"/>
    <x v="0"/>
    <x v="1"/>
    <x v="4"/>
  </r>
  <r>
    <s v="P10804100101"/>
    <x v="1"/>
    <x v="1"/>
    <x v="0"/>
    <x v="1"/>
    <x v="1"/>
    <x v="0"/>
    <x v="2"/>
  </r>
  <r>
    <s v="P10804110101"/>
    <x v="0"/>
    <x v="0"/>
    <x v="0"/>
    <x v="0"/>
    <x v="0"/>
    <x v="0"/>
    <x v="0"/>
  </r>
  <r>
    <s v="P10804120101"/>
    <x v="0"/>
    <x v="0"/>
    <x v="0"/>
    <x v="0"/>
    <x v="0"/>
    <x v="0"/>
    <x v="0"/>
  </r>
  <r>
    <s v="P10804130101"/>
    <x v="1"/>
    <x v="1"/>
    <x v="0"/>
    <x v="1"/>
    <x v="1"/>
    <x v="0"/>
    <x v="2"/>
  </r>
  <r>
    <s v="P10804140101"/>
    <x v="3"/>
    <x v="0"/>
    <x v="0"/>
    <x v="0"/>
    <x v="0"/>
    <x v="0"/>
    <x v="0"/>
  </r>
  <r>
    <s v="P10804150101"/>
    <x v="7"/>
    <x v="0"/>
    <x v="0"/>
    <x v="0"/>
    <x v="0"/>
    <x v="0"/>
    <x v="0"/>
  </r>
  <r>
    <s v="P10804160101"/>
    <x v="0"/>
    <x v="0"/>
    <x v="0"/>
    <x v="0"/>
    <x v="0"/>
    <x v="0"/>
    <x v="0"/>
  </r>
  <r>
    <s v="P10804170101"/>
    <x v="0"/>
    <x v="0"/>
    <x v="0"/>
    <x v="0"/>
    <x v="0"/>
    <x v="0"/>
    <x v="0"/>
  </r>
  <r>
    <s v="P10804180101"/>
    <x v="0"/>
    <x v="0"/>
    <x v="0"/>
    <x v="0"/>
    <x v="0"/>
    <x v="0"/>
    <x v="0"/>
  </r>
  <r>
    <s v="P10804190101"/>
    <x v="0"/>
    <x v="0"/>
    <x v="0"/>
    <x v="0"/>
    <x v="0"/>
    <x v="0"/>
    <x v="0"/>
  </r>
  <r>
    <s v="P10804200101"/>
    <x v="0"/>
    <x v="0"/>
    <x v="0"/>
    <x v="0"/>
    <x v="0"/>
    <x v="0"/>
    <x v="0"/>
  </r>
  <r>
    <s v="P10804210101"/>
    <x v="3"/>
    <x v="0"/>
    <x v="0"/>
    <x v="0"/>
    <x v="0"/>
    <x v="0"/>
    <x v="0"/>
  </r>
  <r>
    <s v="P10804220101"/>
    <x v="0"/>
    <x v="0"/>
    <x v="0"/>
    <x v="0"/>
    <x v="0"/>
    <x v="0"/>
    <x v="0"/>
  </r>
  <r>
    <s v="P10804230101"/>
    <x v="0"/>
    <x v="0"/>
    <x v="0"/>
    <x v="0"/>
    <x v="0"/>
    <x v="0"/>
    <x v="0"/>
  </r>
  <r>
    <s v="P10804240101"/>
    <x v="3"/>
    <x v="0"/>
    <x v="0"/>
    <x v="0"/>
    <x v="0"/>
    <x v="0"/>
    <x v="0"/>
  </r>
  <r>
    <s v="P10804250101"/>
    <x v="0"/>
    <x v="0"/>
    <x v="0"/>
    <x v="0"/>
    <x v="0"/>
    <x v="0"/>
    <x v="0"/>
  </r>
  <r>
    <s v="P10804260101"/>
    <x v="3"/>
    <x v="0"/>
    <x v="0"/>
    <x v="0"/>
    <x v="0"/>
    <x v="0"/>
    <x v="0"/>
  </r>
  <r>
    <s v="P10804270101"/>
    <x v="0"/>
    <x v="0"/>
    <x v="0"/>
    <x v="0"/>
    <x v="0"/>
    <x v="0"/>
    <x v="0"/>
  </r>
  <r>
    <s v="P10804280101"/>
    <x v="3"/>
    <x v="0"/>
    <x v="0"/>
    <x v="0"/>
    <x v="0"/>
    <x v="0"/>
    <x v="0"/>
  </r>
  <r>
    <s v="P10804290101"/>
    <x v="0"/>
    <x v="0"/>
    <x v="0"/>
    <x v="0"/>
    <x v="0"/>
    <x v="0"/>
    <x v="0"/>
  </r>
  <r>
    <s v="P10804300101"/>
    <x v="2"/>
    <x v="0"/>
    <x v="0"/>
    <x v="0"/>
    <x v="0"/>
    <x v="0"/>
    <x v="0"/>
  </r>
  <r>
    <s v="P10804310101"/>
    <x v="0"/>
    <x v="0"/>
    <x v="0"/>
    <x v="0"/>
    <x v="0"/>
    <x v="0"/>
    <x v="0"/>
  </r>
  <r>
    <s v="P10804320101"/>
    <x v="1"/>
    <x v="1"/>
    <x v="0"/>
    <x v="1"/>
    <x v="1"/>
    <x v="0"/>
    <x v="2"/>
  </r>
  <r>
    <s v="P10804330101"/>
    <x v="0"/>
    <x v="0"/>
    <x v="0"/>
    <x v="0"/>
    <x v="0"/>
    <x v="0"/>
    <x v="0"/>
  </r>
  <r>
    <s v="P10804340101"/>
    <x v="1"/>
    <x v="0"/>
    <x v="2"/>
    <x v="1"/>
    <x v="0"/>
    <x v="1"/>
    <x v="4"/>
  </r>
  <r>
    <s v="P10804350101"/>
    <x v="3"/>
    <x v="0"/>
    <x v="0"/>
    <x v="0"/>
    <x v="0"/>
    <x v="0"/>
    <x v="0"/>
  </r>
  <r>
    <s v="P10804360101"/>
    <x v="1"/>
    <x v="1"/>
    <x v="0"/>
    <x v="1"/>
    <x v="1"/>
    <x v="0"/>
    <x v="2"/>
  </r>
  <r>
    <s v="P10804370101"/>
    <x v="1"/>
    <x v="1"/>
    <x v="0"/>
    <x v="1"/>
    <x v="1"/>
    <x v="0"/>
    <x v="2"/>
  </r>
  <r>
    <s v="P10804380101"/>
    <x v="0"/>
    <x v="1"/>
    <x v="0"/>
    <x v="0"/>
    <x v="1"/>
    <x v="0"/>
    <x v="5"/>
  </r>
  <r>
    <s v="P10804390101"/>
    <x v="0"/>
    <x v="0"/>
    <x v="0"/>
    <x v="0"/>
    <x v="0"/>
    <x v="0"/>
    <x v="0"/>
  </r>
  <r>
    <s v="P10804400001"/>
    <x v="3"/>
    <x v="1"/>
    <x v="0"/>
    <x v="0"/>
    <x v="1"/>
    <x v="0"/>
    <x v="5"/>
  </r>
  <r>
    <s v="P10804410101"/>
    <x v="0"/>
    <x v="0"/>
    <x v="0"/>
    <x v="0"/>
    <x v="0"/>
    <x v="0"/>
    <x v="0"/>
  </r>
  <r>
    <s v="P10804420101"/>
    <x v="0"/>
    <x v="0"/>
    <x v="0"/>
    <x v="0"/>
    <x v="0"/>
    <x v="0"/>
    <x v="0"/>
  </r>
  <r>
    <s v="P10804430101"/>
    <x v="0"/>
    <x v="0"/>
    <x v="0"/>
    <x v="0"/>
    <x v="0"/>
    <x v="0"/>
    <x v="0"/>
  </r>
  <r>
    <s v="P10804440101"/>
    <x v="0"/>
    <x v="0"/>
    <x v="0"/>
    <x v="0"/>
    <x v="0"/>
    <x v="0"/>
    <x v="0"/>
  </r>
  <r>
    <s v="P10804450101"/>
    <x v="0"/>
    <x v="0"/>
    <x v="0"/>
    <x v="0"/>
    <x v="0"/>
    <x v="0"/>
    <x v="0"/>
  </r>
  <r>
    <s v="P10804460101"/>
    <x v="0"/>
    <x v="0"/>
    <x v="0"/>
    <x v="0"/>
    <x v="0"/>
    <x v="0"/>
    <x v="0"/>
  </r>
  <r>
    <s v="P10804470101"/>
    <x v="0"/>
    <x v="0"/>
    <x v="0"/>
    <x v="0"/>
    <x v="0"/>
    <x v="0"/>
    <x v="0"/>
  </r>
  <r>
    <s v="P10804480101"/>
    <x v="0"/>
    <x v="1"/>
    <x v="0"/>
    <x v="0"/>
    <x v="1"/>
    <x v="0"/>
    <x v="5"/>
  </r>
  <r>
    <s v="P10804490101"/>
    <x v="3"/>
    <x v="0"/>
    <x v="0"/>
    <x v="0"/>
    <x v="0"/>
    <x v="0"/>
    <x v="0"/>
  </r>
  <r>
    <s v="P10804500101"/>
    <x v="3"/>
    <x v="0"/>
    <x v="0"/>
    <x v="0"/>
    <x v="0"/>
    <x v="0"/>
    <x v="0"/>
  </r>
  <r>
    <s v="P10804510101"/>
    <x v="0"/>
    <x v="0"/>
    <x v="0"/>
    <x v="0"/>
    <x v="0"/>
    <x v="0"/>
    <x v="0"/>
  </r>
  <r>
    <s v="P10804520101"/>
    <x v="0"/>
    <x v="1"/>
    <x v="0"/>
    <x v="0"/>
    <x v="1"/>
    <x v="0"/>
    <x v="5"/>
  </r>
  <r>
    <s v="P10804530101"/>
    <x v="12"/>
    <x v="2"/>
    <x v="0"/>
    <x v="0"/>
    <x v="1"/>
    <x v="0"/>
    <x v="5"/>
  </r>
  <r>
    <s v="P10804540101"/>
    <x v="0"/>
    <x v="0"/>
    <x v="0"/>
    <x v="0"/>
    <x v="0"/>
    <x v="0"/>
    <x v="0"/>
  </r>
  <r>
    <s v="P10804550101"/>
    <x v="0"/>
    <x v="0"/>
    <x v="0"/>
    <x v="0"/>
    <x v="0"/>
    <x v="0"/>
    <x v="0"/>
  </r>
  <r>
    <s v="P10804560101"/>
    <x v="0"/>
    <x v="0"/>
    <x v="0"/>
    <x v="0"/>
    <x v="0"/>
    <x v="0"/>
    <x v="0"/>
  </r>
  <r>
    <s v="P10804570101"/>
    <x v="0"/>
    <x v="0"/>
    <x v="0"/>
    <x v="0"/>
    <x v="0"/>
    <x v="0"/>
    <x v="0"/>
  </r>
  <r>
    <s v="P10804580101"/>
    <x v="0"/>
    <x v="0"/>
    <x v="0"/>
    <x v="0"/>
    <x v="0"/>
    <x v="0"/>
    <x v="0"/>
  </r>
  <r>
    <s v="P10804590101"/>
    <x v="0"/>
    <x v="0"/>
    <x v="0"/>
    <x v="0"/>
    <x v="0"/>
    <x v="0"/>
    <x v="0"/>
  </r>
  <r>
    <s v="P10804600101"/>
    <x v="0"/>
    <x v="0"/>
    <x v="0"/>
    <x v="0"/>
    <x v="0"/>
    <x v="0"/>
    <x v="0"/>
  </r>
  <r>
    <s v="P10804610101"/>
    <x v="1"/>
    <x v="1"/>
    <x v="0"/>
    <x v="1"/>
    <x v="1"/>
    <x v="0"/>
    <x v="2"/>
  </r>
  <r>
    <s v="P10804620101"/>
    <x v="2"/>
    <x v="0"/>
    <x v="0"/>
    <x v="0"/>
    <x v="0"/>
    <x v="0"/>
    <x v="0"/>
  </r>
  <r>
    <s v="P10804630101"/>
    <x v="0"/>
    <x v="0"/>
    <x v="0"/>
    <x v="0"/>
    <x v="0"/>
    <x v="0"/>
    <x v="0"/>
  </r>
  <r>
    <s v="P10804640101"/>
    <x v="3"/>
    <x v="0"/>
    <x v="0"/>
    <x v="0"/>
    <x v="0"/>
    <x v="0"/>
    <x v="0"/>
  </r>
  <r>
    <s v="P10804650101"/>
    <x v="0"/>
    <x v="0"/>
    <x v="0"/>
    <x v="0"/>
    <x v="0"/>
    <x v="0"/>
    <x v="0"/>
  </r>
  <r>
    <s v="P10804660101"/>
    <x v="0"/>
    <x v="0"/>
    <x v="0"/>
    <x v="0"/>
    <x v="0"/>
    <x v="0"/>
    <x v="0"/>
  </r>
  <r>
    <s v="P10804670101"/>
    <x v="0"/>
    <x v="0"/>
    <x v="0"/>
    <x v="0"/>
    <x v="0"/>
    <x v="0"/>
    <x v="0"/>
  </r>
  <r>
    <s v="P10804680101"/>
    <x v="0"/>
    <x v="0"/>
    <x v="0"/>
    <x v="0"/>
    <x v="0"/>
    <x v="0"/>
    <x v="0"/>
  </r>
  <r>
    <s v="P10804690101"/>
    <x v="0"/>
    <x v="0"/>
    <x v="0"/>
    <x v="0"/>
    <x v="0"/>
    <x v="0"/>
    <x v="0"/>
  </r>
  <r>
    <s v="P10804700101"/>
    <x v="0"/>
    <x v="0"/>
    <x v="0"/>
    <x v="0"/>
    <x v="0"/>
    <x v="0"/>
    <x v="0"/>
  </r>
  <r>
    <s v="P10804710101"/>
    <x v="1"/>
    <x v="0"/>
    <x v="2"/>
    <x v="1"/>
    <x v="0"/>
    <x v="1"/>
    <x v="4"/>
  </r>
  <r>
    <s v="P10804720101"/>
    <x v="0"/>
    <x v="0"/>
    <x v="0"/>
    <x v="0"/>
    <x v="0"/>
    <x v="0"/>
    <x v="0"/>
  </r>
  <r>
    <s v="P10804730101"/>
    <x v="0"/>
    <x v="0"/>
    <x v="0"/>
    <x v="0"/>
    <x v="0"/>
    <x v="0"/>
    <x v="0"/>
  </r>
  <r>
    <s v="P10804740101"/>
    <x v="0"/>
    <x v="0"/>
    <x v="0"/>
    <x v="0"/>
    <x v="0"/>
    <x v="0"/>
    <x v="0"/>
  </r>
  <r>
    <s v="P10804750101"/>
    <x v="3"/>
    <x v="0"/>
    <x v="0"/>
    <x v="0"/>
    <x v="0"/>
    <x v="0"/>
    <x v="0"/>
  </r>
  <r>
    <s v="P10804760101"/>
    <x v="1"/>
    <x v="1"/>
    <x v="0"/>
    <x v="1"/>
    <x v="1"/>
    <x v="0"/>
    <x v="2"/>
  </r>
  <r>
    <s v="P10804770101"/>
    <x v="1"/>
    <x v="1"/>
    <x v="0"/>
    <x v="1"/>
    <x v="1"/>
    <x v="0"/>
    <x v="2"/>
  </r>
  <r>
    <s v="P10804780101"/>
    <x v="0"/>
    <x v="0"/>
    <x v="0"/>
    <x v="0"/>
    <x v="0"/>
    <x v="0"/>
    <x v="0"/>
  </r>
  <r>
    <s v="P10804790101"/>
    <x v="1"/>
    <x v="1"/>
    <x v="0"/>
    <x v="1"/>
    <x v="1"/>
    <x v="0"/>
    <x v="2"/>
  </r>
  <r>
    <s v="P10804800101"/>
    <x v="1"/>
    <x v="1"/>
    <x v="0"/>
    <x v="1"/>
    <x v="1"/>
    <x v="0"/>
    <x v="2"/>
  </r>
  <r>
    <s v="P10804810101"/>
    <x v="3"/>
    <x v="0"/>
    <x v="0"/>
    <x v="0"/>
    <x v="0"/>
    <x v="0"/>
    <x v="0"/>
  </r>
  <r>
    <s v="P10804820101"/>
    <x v="0"/>
    <x v="0"/>
    <x v="0"/>
    <x v="0"/>
    <x v="0"/>
    <x v="0"/>
    <x v="0"/>
  </r>
  <r>
    <s v="P10804930101"/>
    <x v="3"/>
    <x v="0"/>
    <x v="0"/>
    <x v="0"/>
    <x v="0"/>
    <x v="0"/>
    <x v="0"/>
  </r>
  <r>
    <s v="P10804940101"/>
    <x v="0"/>
    <x v="0"/>
    <x v="0"/>
    <x v="0"/>
    <x v="0"/>
    <x v="0"/>
    <x v="0"/>
  </r>
  <r>
    <s v="P10804950101"/>
    <x v="0"/>
    <x v="0"/>
    <x v="0"/>
    <x v="0"/>
    <x v="0"/>
    <x v="0"/>
    <x v="0"/>
  </r>
  <r>
    <s v="P10804960101"/>
    <x v="0"/>
    <x v="0"/>
    <x v="0"/>
    <x v="0"/>
    <x v="0"/>
    <x v="0"/>
    <x v="0"/>
  </r>
  <r>
    <s v="P10804970101"/>
    <x v="0"/>
    <x v="0"/>
    <x v="0"/>
    <x v="0"/>
    <x v="0"/>
    <x v="0"/>
    <x v="0"/>
  </r>
  <r>
    <s v="P10804980101"/>
    <x v="3"/>
    <x v="0"/>
    <x v="0"/>
    <x v="0"/>
    <x v="0"/>
    <x v="0"/>
    <x v="0"/>
  </r>
  <r>
    <s v="P10804990101"/>
    <x v="0"/>
    <x v="0"/>
    <x v="0"/>
    <x v="0"/>
    <x v="0"/>
    <x v="0"/>
    <x v="0"/>
  </r>
  <r>
    <s v="P10805000101"/>
    <x v="0"/>
    <x v="1"/>
    <x v="0"/>
    <x v="0"/>
    <x v="1"/>
    <x v="0"/>
    <x v="5"/>
  </r>
  <r>
    <s v="P10805010101"/>
    <x v="0"/>
    <x v="0"/>
    <x v="0"/>
    <x v="0"/>
    <x v="0"/>
    <x v="0"/>
    <x v="0"/>
  </r>
  <r>
    <s v="P10805020101"/>
    <x v="1"/>
    <x v="1"/>
    <x v="0"/>
    <x v="1"/>
    <x v="1"/>
    <x v="0"/>
    <x v="2"/>
  </r>
  <r>
    <s v="P10805030101"/>
    <x v="0"/>
    <x v="0"/>
    <x v="0"/>
    <x v="0"/>
    <x v="0"/>
    <x v="0"/>
    <x v="0"/>
  </r>
  <r>
    <s v="P10805040101"/>
    <x v="1"/>
    <x v="1"/>
    <x v="0"/>
    <x v="1"/>
    <x v="1"/>
    <x v="0"/>
    <x v="2"/>
  </r>
  <r>
    <s v="P10805050101"/>
    <x v="3"/>
    <x v="0"/>
    <x v="0"/>
    <x v="0"/>
    <x v="0"/>
    <x v="0"/>
    <x v="0"/>
  </r>
  <r>
    <s v="P10805060101"/>
    <x v="2"/>
    <x v="0"/>
    <x v="0"/>
    <x v="0"/>
    <x v="0"/>
    <x v="0"/>
    <x v="0"/>
  </r>
  <r>
    <s v="P10805070101"/>
    <x v="0"/>
    <x v="0"/>
    <x v="0"/>
    <x v="0"/>
    <x v="0"/>
    <x v="0"/>
    <x v="0"/>
  </r>
  <r>
    <s v="P10805080101"/>
    <x v="0"/>
    <x v="0"/>
    <x v="0"/>
    <x v="0"/>
    <x v="0"/>
    <x v="0"/>
    <x v="0"/>
  </r>
  <r>
    <s v="P10805090101"/>
    <x v="0"/>
    <x v="0"/>
    <x v="0"/>
    <x v="0"/>
    <x v="0"/>
    <x v="0"/>
    <x v="0"/>
  </r>
  <r>
    <s v="P10805100101"/>
    <x v="1"/>
    <x v="1"/>
    <x v="0"/>
    <x v="1"/>
    <x v="1"/>
    <x v="0"/>
    <x v="2"/>
  </r>
  <r>
    <s v="P10805110101"/>
    <x v="0"/>
    <x v="0"/>
    <x v="0"/>
    <x v="0"/>
    <x v="0"/>
    <x v="0"/>
    <x v="0"/>
  </r>
  <r>
    <s v="P10805130101"/>
    <x v="1"/>
    <x v="1"/>
    <x v="0"/>
    <x v="1"/>
    <x v="1"/>
    <x v="0"/>
    <x v="2"/>
  </r>
  <r>
    <s v="P10805140101"/>
    <x v="0"/>
    <x v="0"/>
    <x v="0"/>
    <x v="0"/>
    <x v="0"/>
    <x v="0"/>
    <x v="0"/>
  </r>
  <r>
    <s v="P10805150101"/>
    <x v="0"/>
    <x v="0"/>
    <x v="0"/>
    <x v="0"/>
    <x v="0"/>
    <x v="0"/>
    <x v="0"/>
  </r>
  <r>
    <s v="P10805160101"/>
    <x v="0"/>
    <x v="0"/>
    <x v="0"/>
    <x v="0"/>
    <x v="0"/>
    <x v="0"/>
    <x v="0"/>
  </r>
  <r>
    <s v="P10805170101"/>
    <x v="0"/>
    <x v="0"/>
    <x v="0"/>
    <x v="0"/>
    <x v="0"/>
    <x v="0"/>
    <x v="0"/>
  </r>
  <r>
    <s v="P10805180101"/>
    <x v="0"/>
    <x v="0"/>
    <x v="0"/>
    <x v="0"/>
    <x v="0"/>
    <x v="0"/>
    <x v="0"/>
  </r>
  <r>
    <s v="P10805190101"/>
    <x v="3"/>
    <x v="0"/>
    <x v="0"/>
    <x v="0"/>
    <x v="0"/>
    <x v="0"/>
    <x v="0"/>
  </r>
  <r>
    <s v="P10805200101"/>
    <x v="0"/>
    <x v="0"/>
    <x v="0"/>
    <x v="0"/>
    <x v="0"/>
    <x v="0"/>
    <x v="0"/>
  </r>
  <r>
    <s v="P10805210101"/>
    <x v="0"/>
    <x v="0"/>
    <x v="0"/>
    <x v="0"/>
    <x v="0"/>
    <x v="0"/>
    <x v="0"/>
  </r>
  <r>
    <s v="P10805220101"/>
    <x v="0"/>
    <x v="0"/>
    <x v="0"/>
    <x v="0"/>
    <x v="0"/>
    <x v="0"/>
    <x v="0"/>
  </r>
  <r>
    <s v="P10805230101"/>
    <x v="1"/>
    <x v="1"/>
    <x v="0"/>
    <x v="1"/>
    <x v="1"/>
    <x v="0"/>
    <x v="2"/>
  </r>
  <r>
    <s v="P10805240101"/>
    <x v="0"/>
    <x v="0"/>
    <x v="0"/>
    <x v="0"/>
    <x v="0"/>
    <x v="0"/>
    <x v="0"/>
  </r>
  <r>
    <s v="T20467400101"/>
    <x v="0"/>
    <x v="0"/>
    <x v="0"/>
    <x v="0"/>
    <x v="0"/>
    <x v="0"/>
    <x v="0"/>
  </r>
  <r>
    <s v="T20467410101"/>
    <x v="0"/>
    <x v="0"/>
    <x v="0"/>
    <x v="0"/>
    <x v="0"/>
    <x v="0"/>
    <x v="0"/>
  </r>
  <r>
    <s v="T20467420101"/>
    <x v="3"/>
    <x v="0"/>
    <x v="0"/>
    <x v="0"/>
    <x v="0"/>
    <x v="0"/>
    <x v="0"/>
  </r>
  <r>
    <s v="T20467430101"/>
    <x v="1"/>
    <x v="1"/>
    <x v="0"/>
    <x v="1"/>
    <x v="1"/>
    <x v="0"/>
    <x v="2"/>
  </r>
  <r>
    <s v="T20467440101"/>
    <x v="0"/>
    <x v="0"/>
    <x v="0"/>
    <x v="0"/>
    <x v="0"/>
    <x v="0"/>
    <x v="0"/>
  </r>
  <r>
    <s v="T20467450101"/>
    <x v="0"/>
    <x v="0"/>
    <x v="0"/>
    <x v="0"/>
    <x v="0"/>
    <x v="0"/>
    <x v="0"/>
  </r>
  <r>
    <s v="T20467460101"/>
    <x v="5"/>
    <x v="1"/>
    <x v="0"/>
    <x v="0"/>
    <x v="1"/>
    <x v="0"/>
    <x v="5"/>
  </r>
  <r>
    <s v="T20467470101"/>
    <x v="0"/>
    <x v="0"/>
    <x v="0"/>
    <x v="0"/>
    <x v="0"/>
    <x v="0"/>
    <x v="0"/>
  </r>
  <r>
    <s v="T20467480101"/>
    <x v="0"/>
    <x v="0"/>
    <x v="0"/>
    <x v="0"/>
    <x v="0"/>
    <x v="0"/>
    <x v="0"/>
  </r>
  <r>
    <s v="T20467490101"/>
    <x v="3"/>
    <x v="0"/>
    <x v="0"/>
    <x v="0"/>
    <x v="0"/>
    <x v="0"/>
    <x v="0"/>
  </r>
  <r>
    <s v="T20467500101"/>
    <x v="3"/>
    <x v="0"/>
    <x v="0"/>
    <x v="0"/>
    <x v="0"/>
    <x v="0"/>
    <x v="0"/>
  </r>
  <r>
    <s v="T20467510101"/>
    <x v="0"/>
    <x v="0"/>
    <x v="0"/>
    <x v="0"/>
    <x v="0"/>
    <x v="0"/>
    <x v="0"/>
  </r>
  <r>
    <s v="T20467520101"/>
    <x v="2"/>
    <x v="0"/>
    <x v="0"/>
    <x v="0"/>
    <x v="0"/>
    <x v="0"/>
    <x v="0"/>
  </r>
  <r>
    <s v="T20467530101"/>
    <x v="5"/>
    <x v="0"/>
    <x v="0"/>
    <x v="0"/>
    <x v="0"/>
    <x v="0"/>
    <x v="0"/>
  </r>
  <r>
    <s v="T20467540101"/>
    <x v="2"/>
    <x v="0"/>
    <x v="0"/>
    <x v="0"/>
    <x v="0"/>
    <x v="0"/>
    <x v="0"/>
  </r>
  <r>
    <s v="T50231160001"/>
    <x v="1"/>
    <x v="0"/>
    <x v="1"/>
    <x v="1"/>
    <x v="0"/>
    <x v="1"/>
    <x v="4"/>
  </r>
  <r>
    <s v="T50231460001"/>
    <x v="3"/>
    <x v="0"/>
    <x v="0"/>
    <x v="0"/>
    <x v="0"/>
    <x v="0"/>
    <x v="0"/>
  </r>
  <r>
    <s v="T50231540001"/>
    <x v="1"/>
    <x v="1"/>
    <x v="0"/>
    <x v="1"/>
    <x v="1"/>
    <x v="0"/>
    <x v="2"/>
  </r>
  <r>
    <s v="T50231550001"/>
    <x v="3"/>
    <x v="3"/>
    <x v="1"/>
    <x v="0"/>
    <x v="1"/>
    <x v="1"/>
    <x v="6"/>
  </r>
  <r>
    <s v="T50231570001"/>
    <x v="1"/>
    <x v="1"/>
    <x v="0"/>
    <x v="1"/>
    <x v="1"/>
    <x v="0"/>
    <x v="2"/>
  </r>
  <r>
    <s v="T50231580101"/>
    <x v="1"/>
    <x v="1"/>
    <x v="0"/>
    <x v="1"/>
    <x v="1"/>
    <x v="0"/>
    <x v="2"/>
  </r>
  <r>
    <s v="T50231590001"/>
    <x v="0"/>
    <x v="0"/>
    <x v="2"/>
    <x v="0"/>
    <x v="0"/>
    <x v="1"/>
    <x v="3"/>
  </r>
  <r>
    <s v="T50231630001"/>
    <x v="4"/>
    <x v="0"/>
    <x v="0"/>
    <x v="0"/>
    <x v="0"/>
    <x v="0"/>
    <x v="0"/>
  </r>
  <r>
    <s v="T50231640001"/>
    <x v="1"/>
    <x v="1"/>
    <x v="0"/>
    <x v="1"/>
    <x v="1"/>
    <x v="0"/>
    <x v="2"/>
  </r>
  <r>
    <s v="T50231650001"/>
    <x v="0"/>
    <x v="1"/>
    <x v="0"/>
    <x v="0"/>
    <x v="1"/>
    <x v="0"/>
    <x v="5"/>
  </r>
  <r>
    <s v="T50231670001"/>
    <x v="0"/>
    <x v="0"/>
    <x v="0"/>
    <x v="0"/>
    <x v="0"/>
    <x v="0"/>
    <x v="0"/>
  </r>
  <r>
    <s v="T50231680001"/>
    <x v="0"/>
    <x v="0"/>
    <x v="0"/>
    <x v="0"/>
    <x v="0"/>
    <x v="0"/>
    <x v="0"/>
  </r>
  <r>
    <s v="T50231690001"/>
    <x v="3"/>
    <x v="1"/>
    <x v="0"/>
    <x v="0"/>
    <x v="1"/>
    <x v="0"/>
    <x v="5"/>
  </r>
  <r>
    <s v="T50231700001"/>
    <x v="0"/>
    <x v="0"/>
    <x v="0"/>
    <x v="0"/>
    <x v="0"/>
    <x v="0"/>
    <x v="0"/>
  </r>
  <r>
    <s v="T50231710001"/>
    <x v="0"/>
    <x v="0"/>
    <x v="0"/>
    <x v="0"/>
    <x v="0"/>
    <x v="0"/>
    <x v="0"/>
  </r>
  <r>
    <s v="T50231720001"/>
    <x v="0"/>
    <x v="0"/>
    <x v="0"/>
    <x v="0"/>
    <x v="0"/>
    <x v="0"/>
    <x v="0"/>
  </r>
  <r>
    <s v="T50231730001"/>
    <x v="0"/>
    <x v="0"/>
    <x v="0"/>
    <x v="0"/>
    <x v="0"/>
    <x v="0"/>
    <x v="0"/>
  </r>
  <r>
    <s v="T50231740001"/>
    <x v="3"/>
    <x v="0"/>
    <x v="0"/>
    <x v="0"/>
    <x v="0"/>
    <x v="0"/>
    <x v="0"/>
  </r>
  <r>
    <s v="T50231750001"/>
    <x v="7"/>
    <x v="1"/>
    <x v="0"/>
    <x v="0"/>
    <x v="1"/>
    <x v="0"/>
    <x v="5"/>
  </r>
  <r>
    <s v="T50231760001"/>
    <x v="0"/>
    <x v="0"/>
    <x v="0"/>
    <x v="0"/>
    <x v="0"/>
    <x v="0"/>
    <x v="0"/>
  </r>
  <r>
    <s v="T50231770001"/>
    <x v="0"/>
    <x v="1"/>
    <x v="0"/>
    <x v="0"/>
    <x v="1"/>
    <x v="0"/>
    <x v="5"/>
  </r>
  <r>
    <s v="T50231780001"/>
    <x v="0"/>
    <x v="0"/>
    <x v="0"/>
    <x v="0"/>
    <x v="0"/>
    <x v="0"/>
    <x v="0"/>
  </r>
  <r>
    <s v="T50231790001"/>
    <x v="0"/>
    <x v="0"/>
    <x v="0"/>
    <x v="0"/>
    <x v="0"/>
    <x v="0"/>
    <x v="0"/>
  </r>
  <r>
    <s v="T50231800001"/>
    <x v="2"/>
    <x v="1"/>
    <x v="0"/>
    <x v="0"/>
    <x v="1"/>
    <x v="0"/>
    <x v="5"/>
  </r>
  <r>
    <s v="T50231810101"/>
    <x v="3"/>
    <x v="0"/>
    <x v="0"/>
    <x v="0"/>
    <x v="0"/>
    <x v="0"/>
    <x v="0"/>
  </r>
  <r>
    <s v="T50231820001"/>
    <x v="0"/>
    <x v="0"/>
    <x v="0"/>
    <x v="0"/>
    <x v="0"/>
    <x v="0"/>
    <x v="0"/>
  </r>
  <r>
    <s v="T50231830001"/>
    <x v="0"/>
    <x v="0"/>
    <x v="0"/>
    <x v="0"/>
    <x v="0"/>
    <x v="0"/>
    <x v="0"/>
  </r>
  <r>
    <s v="T50231840001"/>
    <x v="0"/>
    <x v="0"/>
    <x v="0"/>
    <x v="0"/>
    <x v="0"/>
    <x v="0"/>
    <x v="0"/>
  </r>
  <r>
    <s v="T50231850001"/>
    <x v="3"/>
    <x v="0"/>
    <x v="0"/>
    <x v="0"/>
    <x v="0"/>
    <x v="0"/>
    <x v="0"/>
  </r>
  <r>
    <s v="T50231860001"/>
    <x v="0"/>
    <x v="0"/>
    <x v="0"/>
    <x v="0"/>
    <x v="0"/>
    <x v="0"/>
    <x v="0"/>
  </r>
  <r>
    <s v="T50231870001"/>
    <x v="1"/>
    <x v="3"/>
    <x v="2"/>
    <x v="1"/>
    <x v="1"/>
    <x v="1"/>
    <x v="1"/>
  </r>
  <r>
    <s v="T50231880001"/>
    <x v="21"/>
    <x v="3"/>
    <x v="0"/>
    <x v="0"/>
    <x v="1"/>
    <x v="0"/>
    <x v="5"/>
  </r>
  <r>
    <s v="T50231890001"/>
    <x v="3"/>
    <x v="0"/>
    <x v="0"/>
    <x v="0"/>
    <x v="0"/>
    <x v="0"/>
    <x v="0"/>
  </r>
  <r>
    <s v="T50231910001"/>
    <x v="5"/>
    <x v="0"/>
    <x v="0"/>
    <x v="0"/>
    <x v="0"/>
    <x v="0"/>
    <x v="0"/>
  </r>
  <r>
    <s v="T50231920001"/>
    <x v="1"/>
    <x v="1"/>
    <x v="0"/>
    <x v="1"/>
    <x v="1"/>
    <x v="0"/>
    <x v="2"/>
  </r>
  <r>
    <s v="T50231930001"/>
    <x v="4"/>
    <x v="0"/>
    <x v="0"/>
    <x v="0"/>
    <x v="0"/>
    <x v="0"/>
    <x v="0"/>
  </r>
  <r>
    <s v="T50231940001"/>
    <x v="0"/>
    <x v="0"/>
    <x v="0"/>
    <x v="0"/>
    <x v="0"/>
    <x v="0"/>
    <x v="0"/>
  </r>
  <r>
    <s v="T50231950001"/>
    <x v="3"/>
    <x v="0"/>
    <x v="2"/>
    <x v="0"/>
    <x v="0"/>
    <x v="1"/>
    <x v="3"/>
  </r>
  <r>
    <s v="T50231960001"/>
    <x v="3"/>
    <x v="3"/>
    <x v="0"/>
    <x v="0"/>
    <x v="1"/>
    <x v="0"/>
    <x v="5"/>
  </r>
  <r>
    <s v="T50231970001"/>
    <x v="0"/>
    <x v="1"/>
    <x v="0"/>
    <x v="0"/>
    <x v="1"/>
    <x v="0"/>
    <x v="5"/>
  </r>
  <r>
    <s v="T50231990101"/>
    <x v="0"/>
    <x v="0"/>
    <x v="0"/>
    <x v="0"/>
    <x v="0"/>
    <x v="0"/>
    <x v="0"/>
  </r>
  <r>
    <s v="T50232000001"/>
    <x v="1"/>
    <x v="3"/>
    <x v="0"/>
    <x v="1"/>
    <x v="1"/>
    <x v="0"/>
    <x v="2"/>
  </r>
  <r>
    <s v="T50232010001"/>
    <x v="0"/>
    <x v="0"/>
    <x v="0"/>
    <x v="0"/>
    <x v="0"/>
    <x v="0"/>
    <x v="0"/>
  </r>
  <r>
    <s v="T50232020001"/>
    <x v="7"/>
    <x v="1"/>
    <x v="2"/>
    <x v="0"/>
    <x v="1"/>
    <x v="1"/>
    <x v="6"/>
  </r>
  <r>
    <s v="T50232030001"/>
    <x v="8"/>
    <x v="0"/>
    <x v="0"/>
    <x v="0"/>
    <x v="0"/>
    <x v="0"/>
    <x v="0"/>
  </r>
  <r>
    <s v="T50232040001"/>
    <x v="0"/>
    <x v="0"/>
    <x v="0"/>
    <x v="0"/>
    <x v="0"/>
    <x v="0"/>
    <x v="0"/>
  </r>
  <r>
    <s v="T50232050101"/>
    <x v="1"/>
    <x v="1"/>
    <x v="0"/>
    <x v="1"/>
    <x v="1"/>
    <x v="0"/>
    <x v="2"/>
  </r>
  <r>
    <s v="T50232060101"/>
    <x v="1"/>
    <x v="0"/>
    <x v="2"/>
    <x v="1"/>
    <x v="0"/>
    <x v="1"/>
    <x v="4"/>
  </r>
  <r>
    <s v="T50232070001"/>
    <x v="1"/>
    <x v="1"/>
    <x v="1"/>
    <x v="1"/>
    <x v="1"/>
    <x v="1"/>
    <x v="1"/>
  </r>
  <r>
    <s v="T50232080001"/>
    <x v="3"/>
    <x v="0"/>
    <x v="0"/>
    <x v="0"/>
    <x v="0"/>
    <x v="0"/>
    <x v="0"/>
  </r>
  <r>
    <s v="T50232090001"/>
    <x v="1"/>
    <x v="1"/>
    <x v="0"/>
    <x v="1"/>
    <x v="1"/>
    <x v="0"/>
    <x v="2"/>
  </r>
  <r>
    <s v="T50232100001"/>
    <x v="0"/>
    <x v="0"/>
    <x v="0"/>
    <x v="0"/>
    <x v="0"/>
    <x v="0"/>
    <x v="0"/>
  </r>
  <r>
    <s v="T50232110001"/>
    <x v="0"/>
    <x v="0"/>
    <x v="0"/>
    <x v="0"/>
    <x v="0"/>
    <x v="0"/>
    <x v="0"/>
  </r>
  <r>
    <s v="T50232120001"/>
    <x v="1"/>
    <x v="1"/>
    <x v="0"/>
    <x v="1"/>
    <x v="1"/>
    <x v="0"/>
    <x v="2"/>
  </r>
  <r>
    <s v="T50232130001"/>
    <x v="2"/>
    <x v="0"/>
    <x v="2"/>
    <x v="0"/>
    <x v="0"/>
    <x v="1"/>
    <x v="3"/>
  </r>
  <r>
    <s v="T50232140001"/>
    <x v="0"/>
    <x v="0"/>
    <x v="0"/>
    <x v="0"/>
    <x v="0"/>
    <x v="0"/>
    <x v="0"/>
  </r>
  <r>
    <s v="T50232150001"/>
    <x v="0"/>
    <x v="0"/>
    <x v="0"/>
    <x v="0"/>
    <x v="0"/>
    <x v="0"/>
    <x v="0"/>
  </r>
  <r>
    <s v="T50232160001"/>
    <x v="0"/>
    <x v="0"/>
    <x v="0"/>
    <x v="0"/>
    <x v="0"/>
    <x v="0"/>
    <x v="0"/>
  </r>
  <r>
    <s v="T50232170001"/>
    <x v="3"/>
    <x v="0"/>
    <x v="2"/>
    <x v="0"/>
    <x v="0"/>
    <x v="1"/>
    <x v="3"/>
  </r>
  <r>
    <s v="T50232190001"/>
    <x v="1"/>
    <x v="0"/>
    <x v="2"/>
    <x v="1"/>
    <x v="0"/>
    <x v="1"/>
    <x v="4"/>
  </r>
  <r>
    <s v="T50232200001"/>
    <x v="1"/>
    <x v="1"/>
    <x v="2"/>
    <x v="1"/>
    <x v="1"/>
    <x v="1"/>
    <x v="1"/>
  </r>
  <r>
    <s v="T50232210001"/>
    <x v="3"/>
    <x v="1"/>
    <x v="2"/>
    <x v="0"/>
    <x v="1"/>
    <x v="1"/>
    <x v="6"/>
  </r>
  <r>
    <s v="T50232220001"/>
    <x v="3"/>
    <x v="0"/>
    <x v="0"/>
    <x v="0"/>
    <x v="0"/>
    <x v="0"/>
    <x v="0"/>
  </r>
  <r>
    <s v="T50232230101"/>
    <x v="0"/>
    <x v="0"/>
    <x v="0"/>
    <x v="0"/>
    <x v="0"/>
    <x v="0"/>
    <x v="0"/>
  </r>
  <r>
    <s v="T50232240001"/>
    <x v="3"/>
    <x v="0"/>
    <x v="2"/>
    <x v="0"/>
    <x v="0"/>
    <x v="1"/>
    <x v="3"/>
  </r>
  <r>
    <s v="T50232250001"/>
    <x v="0"/>
    <x v="0"/>
    <x v="0"/>
    <x v="0"/>
    <x v="0"/>
    <x v="0"/>
    <x v="0"/>
  </r>
  <r>
    <s v="T50232260001"/>
    <x v="10"/>
    <x v="0"/>
    <x v="0"/>
    <x v="0"/>
    <x v="0"/>
    <x v="0"/>
    <x v="0"/>
  </r>
  <r>
    <s v="T50232270001"/>
    <x v="0"/>
    <x v="0"/>
    <x v="0"/>
    <x v="0"/>
    <x v="0"/>
    <x v="0"/>
    <x v="0"/>
  </r>
  <r>
    <s v="T50232280001"/>
    <x v="4"/>
    <x v="0"/>
    <x v="0"/>
    <x v="0"/>
    <x v="0"/>
    <x v="0"/>
    <x v="0"/>
  </r>
  <r>
    <s v="T50232290101"/>
    <x v="0"/>
    <x v="0"/>
    <x v="0"/>
    <x v="0"/>
    <x v="0"/>
    <x v="0"/>
    <x v="0"/>
  </r>
  <r>
    <s v="T50232300001"/>
    <x v="1"/>
    <x v="3"/>
    <x v="0"/>
    <x v="1"/>
    <x v="1"/>
    <x v="0"/>
    <x v="2"/>
  </r>
  <r>
    <s v="T50232310001"/>
    <x v="5"/>
    <x v="0"/>
    <x v="0"/>
    <x v="0"/>
    <x v="0"/>
    <x v="0"/>
    <x v="0"/>
  </r>
  <r>
    <s v="T50232320001"/>
    <x v="2"/>
    <x v="0"/>
    <x v="0"/>
    <x v="0"/>
    <x v="0"/>
    <x v="0"/>
    <x v="0"/>
  </r>
  <r>
    <s v="T50232330001"/>
    <x v="0"/>
    <x v="0"/>
    <x v="0"/>
    <x v="0"/>
    <x v="0"/>
    <x v="0"/>
    <x v="0"/>
  </r>
  <r>
    <s v="T50232340001"/>
    <x v="0"/>
    <x v="1"/>
    <x v="0"/>
    <x v="0"/>
    <x v="1"/>
    <x v="0"/>
    <x v="5"/>
  </r>
  <r>
    <s v="T50232350001"/>
    <x v="2"/>
    <x v="0"/>
    <x v="0"/>
    <x v="0"/>
    <x v="0"/>
    <x v="0"/>
    <x v="0"/>
  </r>
  <r>
    <s v="T50232360001"/>
    <x v="3"/>
    <x v="0"/>
    <x v="0"/>
    <x v="0"/>
    <x v="0"/>
    <x v="0"/>
    <x v="0"/>
  </r>
  <r>
    <s v="T50232370001"/>
    <x v="1"/>
    <x v="0"/>
    <x v="1"/>
    <x v="1"/>
    <x v="0"/>
    <x v="1"/>
    <x v="4"/>
  </r>
  <r>
    <s v="T50232380001"/>
    <x v="0"/>
    <x v="0"/>
    <x v="0"/>
    <x v="0"/>
    <x v="0"/>
    <x v="0"/>
    <x v="0"/>
  </r>
  <r>
    <s v="T50232390001"/>
    <x v="0"/>
    <x v="0"/>
    <x v="0"/>
    <x v="0"/>
    <x v="0"/>
    <x v="0"/>
    <x v="0"/>
  </r>
  <r>
    <s v="T50232400001"/>
    <x v="0"/>
    <x v="0"/>
    <x v="0"/>
    <x v="0"/>
    <x v="0"/>
    <x v="0"/>
    <x v="0"/>
  </r>
  <r>
    <s v="T50232410101"/>
    <x v="0"/>
    <x v="0"/>
    <x v="0"/>
    <x v="0"/>
    <x v="0"/>
    <x v="0"/>
    <x v="0"/>
  </r>
  <r>
    <s v="T50232420001"/>
    <x v="4"/>
    <x v="0"/>
    <x v="0"/>
    <x v="0"/>
    <x v="0"/>
    <x v="0"/>
    <x v="0"/>
  </r>
  <r>
    <s v="T50232430101"/>
    <x v="3"/>
    <x v="2"/>
    <x v="2"/>
    <x v="0"/>
    <x v="1"/>
    <x v="1"/>
    <x v="6"/>
  </r>
  <r>
    <s v="T50232440001"/>
    <x v="0"/>
    <x v="0"/>
    <x v="0"/>
    <x v="0"/>
    <x v="0"/>
    <x v="0"/>
    <x v="0"/>
  </r>
  <r>
    <s v="T50232450001"/>
    <x v="3"/>
    <x v="0"/>
    <x v="0"/>
    <x v="0"/>
    <x v="0"/>
    <x v="0"/>
    <x v="0"/>
  </r>
  <r>
    <s v="T50232460001"/>
    <x v="0"/>
    <x v="0"/>
    <x v="0"/>
    <x v="0"/>
    <x v="0"/>
    <x v="0"/>
    <x v="0"/>
  </r>
  <r>
    <s v="T50232470001"/>
    <x v="3"/>
    <x v="0"/>
    <x v="0"/>
    <x v="0"/>
    <x v="0"/>
    <x v="0"/>
    <x v="0"/>
  </r>
  <r>
    <s v="T50232480001"/>
    <x v="4"/>
    <x v="3"/>
    <x v="0"/>
    <x v="0"/>
    <x v="1"/>
    <x v="0"/>
    <x v="5"/>
  </r>
  <r>
    <s v="T50232490001"/>
    <x v="2"/>
    <x v="0"/>
    <x v="0"/>
    <x v="0"/>
    <x v="0"/>
    <x v="0"/>
    <x v="0"/>
  </r>
  <r>
    <s v="T50232500101"/>
    <x v="0"/>
    <x v="0"/>
    <x v="2"/>
    <x v="0"/>
    <x v="0"/>
    <x v="1"/>
    <x v="3"/>
  </r>
  <r>
    <s v="T50232510001"/>
    <x v="0"/>
    <x v="0"/>
    <x v="0"/>
    <x v="0"/>
    <x v="0"/>
    <x v="0"/>
    <x v="0"/>
  </r>
  <r>
    <s v="T50232520001"/>
    <x v="2"/>
    <x v="0"/>
    <x v="0"/>
    <x v="0"/>
    <x v="0"/>
    <x v="0"/>
    <x v="0"/>
  </r>
  <r>
    <s v="T50232530001"/>
    <x v="3"/>
    <x v="0"/>
    <x v="0"/>
    <x v="0"/>
    <x v="0"/>
    <x v="0"/>
    <x v="0"/>
  </r>
  <r>
    <s v="T50232540001"/>
    <x v="3"/>
    <x v="0"/>
    <x v="2"/>
    <x v="0"/>
    <x v="0"/>
    <x v="1"/>
    <x v="3"/>
  </r>
  <r>
    <s v="T50232550001"/>
    <x v="1"/>
    <x v="0"/>
    <x v="2"/>
    <x v="1"/>
    <x v="0"/>
    <x v="1"/>
    <x v="4"/>
  </r>
  <r>
    <s v="T50232570001"/>
    <x v="1"/>
    <x v="1"/>
    <x v="0"/>
    <x v="1"/>
    <x v="1"/>
    <x v="0"/>
    <x v="2"/>
  </r>
  <r>
    <s v="T50232580001"/>
    <x v="0"/>
    <x v="0"/>
    <x v="0"/>
    <x v="0"/>
    <x v="0"/>
    <x v="0"/>
    <x v="0"/>
  </r>
  <r>
    <s v="T50232590001"/>
    <x v="1"/>
    <x v="1"/>
    <x v="0"/>
    <x v="1"/>
    <x v="1"/>
    <x v="0"/>
    <x v="2"/>
  </r>
  <r>
    <s v="T50232600001"/>
    <x v="0"/>
    <x v="0"/>
    <x v="0"/>
    <x v="0"/>
    <x v="0"/>
    <x v="0"/>
    <x v="0"/>
  </r>
  <r>
    <s v="T50232610001"/>
    <x v="0"/>
    <x v="0"/>
    <x v="0"/>
    <x v="0"/>
    <x v="0"/>
    <x v="0"/>
    <x v="0"/>
  </r>
  <r>
    <s v="T50232620001"/>
    <x v="0"/>
    <x v="1"/>
    <x v="0"/>
    <x v="0"/>
    <x v="1"/>
    <x v="0"/>
    <x v="5"/>
  </r>
  <r>
    <s v="T50232630001"/>
    <x v="0"/>
    <x v="0"/>
    <x v="0"/>
    <x v="0"/>
    <x v="0"/>
    <x v="0"/>
    <x v="0"/>
  </r>
  <r>
    <s v="T50232640001"/>
    <x v="3"/>
    <x v="0"/>
    <x v="0"/>
    <x v="0"/>
    <x v="0"/>
    <x v="0"/>
    <x v="0"/>
  </r>
  <r>
    <s v="T50232650001"/>
    <x v="1"/>
    <x v="1"/>
    <x v="0"/>
    <x v="1"/>
    <x v="1"/>
    <x v="0"/>
    <x v="2"/>
  </r>
  <r>
    <s v="T50232660001"/>
    <x v="0"/>
    <x v="0"/>
    <x v="0"/>
    <x v="0"/>
    <x v="0"/>
    <x v="0"/>
    <x v="0"/>
  </r>
  <r>
    <s v="T50232670001"/>
    <x v="1"/>
    <x v="0"/>
    <x v="2"/>
    <x v="1"/>
    <x v="0"/>
    <x v="1"/>
    <x v="4"/>
  </r>
  <r>
    <s v="T50232680001"/>
    <x v="0"/>
    <x v="0"/>
    <x v="0"/>
    <x v="0"/>
    <x v="0"/>
    <x v="0"/>
    <x v="0"/>
  </r>
  <r>
    <s v="T50232690001"/>
    <x v="3"/>
    <x v="1"/>
    <x v="0"/>
    <x v="0"/>
    <x v="1"/>
    <x v="0"/>
    <x v="5"/>
  </r>
  <r>
    <s v="T50232700001"/>
    <x v="1"/>
    <x v="1"/>
    <x v="0"/>
    <x v="1"/>
    <x v="1"/>
    <x v="0"/>
    <x v="2"/>
  </r>
  <r>
    <s v="T50232710001"/>
    <x v="0"/>
    <x v="0"/>
    <x v="0"/>
    <x v="0"/>
    <x v="0"/>
    <x v="0"/>
    <x v="0"/>
  </r>
  <r>
    <s v="T50232720001"/>
    <x v="3"/>
    <x v="0"/>
    <x v="0"/>
    <x v="0"/>
    <x v="0"/>
    <x v="0"/>
    <x v="0"/>
  </r>
  <r>
    <s v="T50232730001"/>
    <x v="1"/>
    <x v="1"/>
    <x v="0"/>
    <x v="1"/>
    <x v="1"/>
    <x v="0"/>
    <x v="2"/>
  </r>
  <r>
    <s v="T50232740001"/>
    <x v="0"/>
    <x v="0"/>
    <x v="0"/>
    <x v="0"/>
    <x v="0"/>
    <x v="0"/>
    <x v="0"/>
  </r>
  <r>
    <s v="T50232750001"/>
    <x v="2"/>
    <x v="0"/>
    <x v="0"/>
    <x v="0"/>
    <x v="0"/>
    <x v="0"/>
    <x v="0"/>
  </r>
  <r>
    <s v="T50232760101"/>
    <x v="7"/>
    <x v="3"/>
    <x v="0"/>
    <x v="0"/>
    <x v="1"/>
    <x v="0"/>
    <x v="5"/>
  </r>
  <r>
    <s v="T50232770001"/>
    <x v="1"/>
    <x v="3"/>
    <x v="0"/>
    <x v="1"/>
    <x v="1"/>
    <x v="0"/>
    <x v="2"/>
  </r>
  <r>
    <s v="T50232780001"/>
    <x v="0"/>
    <x v="1"/>
    <x v="0"/>
    <x v="0"/>
    <x v="1"/>
    <x v="0"/>
    <x v="5"/>
  </r>
  <r>
    <s v="T50232790001"/>
    <x v="0"/>
    <x v="0"/>
    <x v="0"/>
    <x v="0"/>
    <x v="0"/>
    <x v="0"/>
    <x v="0"/>
  </r>
  <r>
    <s v="T50232800001"/>
    <x v="0"/>
    <x v="0"/>
    <x v="0"/>
    <x v="0"/>
    <x v="0"/>
    <x v="0"/>
    <x v="0"/>
  </r>
  <r>
    <s v="T50232810001"/>
    <x v="2"/>
    <x v="2"/>
    <x v="3"/>
    <x v="0"/>
    <x v="1"/>
    <x v="1"/>
    <x v="6"/>
  </r>
  <r>
    <s v="T50232820001"/>
    <x v="0"/>
    <x v="0"/>
    <x v="0"/>
    <x v="0"/>
    <x v="0"/>
    <x v="0"/>
    <x v="0"/>
  </r>
  <r>
    <s v="T50232830001"/>
    <x v="0"/>
    <x v="0"/>
    <x v="0"/>
    <x v="0"/>
    <x v="0"/>
    <x v="0"/>
    <x v="0"/>
  </r>
  <r>
    <s v="T50232850001"/>
    <x v="1"/>
    <x v="0"/>
    <x v="2"/>
    <x v="1"/>
    <x v="0"/>
    <x v="1"/>
    <x v="4"/>
  </r>
  <r>
    <s v="T50232860001"/>
    <x v="3"/>
    <x v="0"/>
    <x v="0"/>
    <x v="0"/>
    <x v="0"/>
    <x v="0"/>
    <x v="0"/>
  </r>
  <r>
    <s v="T50232870001"/>
    <x v="0"/>
    <x v="0"/>
    <x v="0"/>
    <x v="0"/>
    <x v="0"/>
    <x v="0"/>
    <x v="0"/>
  </r>
  <r>
    <s v="T50232880101"/>
    <x v="0"/>
    <x v="0"/>
    <x v="0"/>
    <x v="0"/>
    <x v="0"/>
    <x v="0"/>
    <x v="0"/>
  </r>
  <r>
    <s v="T50232890001"/>
    <x v="0"/>
    <x v="1"/>
    <x v="0"/>
    <x v="0"/>
    <x v="1"/>
    <x v="0"/>
    <x v="5"/>
  </r>
  <r>
    <s v="T50232900001"/>
    <x v="0"/>
    <x v="0"/>
    <x v="2"/>
    <x v="0"/>
    <x v="0"/>
    <x v="1"/>
    <x v="3"/>
  </r>
  <r>
    <s v="T50232910001"/>
    <x v="0"/>
    <x v="1"/>
    <x v="0"/>
    <x v="0"/>
    <x v="1"/>
    <x v="0"/>
    <x v="5"/>
  </r>
  <r>
    <s v="T50232920001"/>
    <x v="2"/>
    <x v="1"/>
    <x v="2"/>
    <x v="0"/>
    <x v="1"/>
    <x v="1"/>
    <x v="6"/>
  </r>
  <r>
    <s v="T50232930001"/>
    <x v="0"/>
    <x v="3"/>
    <x v="0"/>
    <x v="0"/>
    <x v="1"/>
    <x v="0"/>
    <x v="5"/>
  </r>
  <r>
    <s v="T50232940101"/>
    <x v="0"/>
    <x v="0"/>
    <x v="0"/>
    <x v="0"/>
    <x v="0"/>
    <x v="0"/>
    <x v="0"/>
  </r>
  <r>
    <s v="T50232950001"/>
    <x v="0"/>
    <x v="0"/>
    <x v="0"/>
    <x v="0"/>
    <x v="0"/>
    <x v="0"/>
    <x v="0"/>
  </r>
  <r>
    <s v="T50232960001"/>
    <x v="0"/>
    <x v="1"/>
    <x v="0"/>
    <x v="0"/>
    <x v="1"/>
    <x v="0"/>
    <x v="5"/>
  </r>
  <r>
    <s v="T50232970001"/>
    <x v="1"/>
    <x v="1"/>
    <x v="0"/>
    <x v="1"/>
    <x v="1"/>
    <x v="0"/>
    <x v="2"/>
  </r>
  <r>
    <s v="T50232980001"/>
    <x v="0"/>
    <x v="0"/>
    <x v="0"/>
    <x v="0"/>
    <x v="0"/>
    <x v="0"/>
    <x v="0"/>
  </r>
  <r>
    <s v="T50232990001"/>
    <x v="0"/>
    <x v="0"/>
    <x v="0"/>
    <x v="0"/>
    <x v="0"/>
    <x v="0"/>
    <x v="0"/>
  </r>
  <r>
    <s v="T50233000101"/>
    <x v="1"/>
    <x v="0"/>
    <x v="2"/>
    <x v="1"/>
    <x v="0"/>
    <x v="1"/>
    <x v="4"/>
  </r>
  <r>
    <s v="T50233010101"/>
    <x v="1"/>
    <x v="1"/>
    <x v="0"/>
    <x v="1"/>
    <x v="1"/>
    <x v="0"/>
    <x v="2"/>
  </r>
  <r>
    <s v="T50233020001"/>
    <x v="1"/>
    <x v="1"/>
    <x v="0"/>
    <x v="1"/>
    <x v="1"/>
    <x v="0"/>
    <x v="2"/>
  </r>
  <r>
    <s v="T50233030001"/>
    <x v="1"/>
    <x v="0"/>
    <x v="1"/>
    <x v="1"/>
    <x v="0"/>
    <x v="1"/>
    <x v="4"/>
  </r>
  <r>
    <s v="T50233040001"/>
    <x v="1"/>
    <x v="0"/>
    <x v="2"/>
    <x v="1"/>
    <x v="0"/>
    <x v="1"/>
    <x v="4"/>
  </r>
  <r>
    <s v="T50233050101"/>
    <x v="0"/>
    <x v="1"/>
    <x v="2"/>
    <x v="0"/>
    <x v="1"/>
    <x v="1"/>
    <x v="6"/>
  </r>
  <r>
    <s v="T50233060001"/>
    <x v="3"/>
    <x v="0"/>
    <x v="0"/>
    <x v="0"/>
    <x v="0"/>
    <x v="0"/>
    <x v="0"/>
  </r>
  <r>
    <s v="T50233070001"/>
    <x v="1"/>
    <x v="0"/>
    <x v="2"/>
    <x v="1"/>
    <x v="0"/>
    <x v="1"/>
    <x v="4"/>
  </r>
  <r>
    <s v="T50233090001"/>
    <x v="3"/>
    <x v="0"/>
    <x v="0"/>
    <x v="0"/>
    <x v="0"/>
    <x v="0"/>
    <x v="0"/>
  </r>
  <r>
    <s v="T50233100001"/>
    <x v="1"/>
    <x v="1"/>
    <x v="0"/>
    <x v="1"/>
    <x v="1"/>
    <x v="0"/>
    <x v="2"/>
  </r>
  <r>
    <s v="T50233110001"/>
    <x v="1"/>
    <x v="1"/>
    <x v="0"/>
    <x v="1"/>
    <x v="1"/>
    <x v="0"/>
    <x v="2"/>
  </r>
  <r>
    <s v="T50233120001"/>
    <x v="1"/>
    <x v="0"/>
    <x v="2"/>
    <x v="1"/>
    <x v="0"/>
    <x v="1"/>
    <x v="4"/>
  </r>
  <r>
    <s v="T50233130001"/>
    <x v="0"/>
    <x v="0"/>
    <x v="2"/>
    <x v="0"/>
    <x v="0"/>
    <x v="1"/>
    <x v="3"/>
  </r>
  <r>
    <s v="T50233140001"/>
    <x v="0"/>
    <x v="0"/>
    <x v="0"/>
    <x v="0"/>
    <x v="0"/>
    <x v="0"/>
    <x v="0"/>
  </r>
  <r>
    <s v="T50233150001"/>
    <x v="2"/>
    <x v="1"/>
    <x v="0"/>
    <x v="0"/>
    <x v="1"/>
    <x v="0"/>
    <x v="5"/>
  </r>
  <r>
    <s v="T50233160001"/>
    <x v="1"/>
    <x v="1"/>
    <x v="2"/>
    <x v="1"/>
    <x v="1"/>
    <x v="1"/>
    <x v="1"/>
  </r>
  <r>
    <s v="T50233170001"/>
    <x v="5"/>
    <x v="0"/>
    <x v="0"/>
    <x v="0"/>
    <x v="0"/>
    <x v="0"/>
    <x v="0"/>
  </r>
  <r>
    <s v="T50233180001"/>
    <x v="0"/>
    <x v="0"/>
    <x v="0"/>
    <x v="0"/>
    <x v="0"/>
    <x v="0"/>
    <x v="0"/>
  </r>
  <r>
    <s v="T50233200001"/>
    <x v="1"/>
    <x v="1"/>
    <x v="0"/>
    <x v="1"/>
    <x v="1"/>
    <x v="0"/>
    <x v="2"/>
  </r>
  <r>
    <s v="T50233210001"/>
    <x v="3"/>
    <x v="0"/>
    <x v="0"/>
    <x v="0"/>
    <x v="0"/>
    <x v="0"/>
    <x v="0"/>
  </r>
  <r>
    <s v="T50233220001"/>
    <x v="1"/>
    <x v="0"/>
    <x v="2"/>
    <x v="1"/>
    <x v="0"/>
    <x v="1"/>
    <x v="4"/>
  </r>
  <r>
    <s v="T50233230001"/>
    <x v="3"/>
    <x v="0"/>
    <x v="2"/>
    <x v="0"/>
    <x v="0"/>
    <x v="1"/>
    <x v="3"/>
  </r>
  <r>
    <s v="T50233240001"/>
    <x v="1"/>
    <x v="0"/>
    <x v="2"/>
    <x v="1"/>
    <x v="0"/>
    <x v="1"/>
    <x v="4"/>
  </r>
  <r>
    <s v="T50233250001"/>
    <x v="0"/>
    <x v="0"/>
    <x v="0"/>
    <x v="0"/>
    <x v="0"/>
    <x v="0"/>
    <x v="0"/>
  </r>
  <r>
    <s v="T50233260001"/>
    <x v="1"/>
    <x v="1"/>
    <x v="0"/>
    <x v="1"/>
    <x v="1"/>
    <x v="0"/>
    <x v="2"/>
  </r>
  <r>
    <s v="T50233270001"/>
    <x v="1"/>
    <x v="1"/>
    <x v="0"/>
    <x v="1"/>
    <x v="1"/>
    <x v="0"/>
    <x v="2"/>
  </r>
  <r>
    <s v="T50233280101"/>
    <x v="0"/>
    <x v="0"/>
    <x v="0"/>
    <x v="0"/>
    <x v="0"/>
    <x v="0"/>
    <x v="0"/>
  </r>
  <r>
    <s v="T50233290001"/>
    <x v="0"/>
    <x v="0"/>
    <x v="0"/>
    <x v="0"/>
    <x v="0"/>
    <x v="0"/>
    <x v="0"/>
  </r>
  <r>
    <s v="T50233300101"/>
    <x v="3"/>
    <x v="0"/>
    <x v="1"/>
    <x v="0"/>
    <x v="0"/>
    <x v="1"/>
    <x v="3"/>
  </r>
  <r>
    <s v="T50233310001"/>
    <x v="1"/>
    <x v="1"/>
    <x v="0"/>
    <x v="1"/>
    <x v="1"/>
    <x v="0"/>
    <x v="2"/>
  </r>
  <r>
    <s v="T50233320001"/>
    <x v="0"/>
    <x v="0"/>
    <x v="2"/>
    <x v="0"/>
    <x v="0"/>
    <x v="1"/>
    <x v="3"/>
  </r>
  <r>
    <s v="T50233330001"/>
    <x v="3"/>
    <x v="0"/>
    <x v="0"/>
    <x v="0"/>
    <x v="0"/>
    <x v="0"/>
    <x v="0"/>
  </r>
  <r>
    <s v="T50233340001"/>
    <x v="3"/>
    <x v="0"/>
    <x v="0"/>
    <x v="0"/>
    <x v="0"/>
    <x v="0"/>
    <x v="0"/>
  </r>
  <r>
    <s v="T50233350001"/>
    <x v="3"/>
    <x v="0"/>
    <x v="0"/>
    <x v="0"/>
    <x v="0"/>
    <x v="0"/>
    <x v="0"/>
  </r>
  <r>
    <s v="T50233360001"/>
    <x v="1"/>
    <x v="1"/>
    <x v="0"/>
    <x v="1"/>
    <x v="1"/>
    <x v="0"/>
    <x v="2"/>
  </r>
  <r>
    <s v="T50233370001"/>
    <x v="3"/>
    <x v="0"/>
    <x v="0"/>
    <x v="0"/>
    <x v="0"/>
    <x v="0"/>
    <x v="0"/>
  </r>
  <r>
    <s v="T50233380001"/>
    <x v="2"/>
    <x v="0"/>
    <x v="0"/>
    <x v="0"/>
    <x v="0"/>
    <x v="0"/>
    <x v="0"/>
  </r>
  <r>
    <s v="T50233390001"/>
    <x v="2"/>
    <x v="1"/>
    <x v="0"/>
    <x v="0"/>
    <x v="1"/>
    <x v="0"/>
    <x v="5"/>
  </r>
  <r>
    <s v="T50233400001"/>
    <x v="1"/>
    <x v="1"/>
    <x v="0"/>
    <x v="1"/>
    <x v="1"/>
    <x v="0"/>
    <x v="2"/>
  </r>
  <r>
    <s v="T50233410001"/>
    <x v="1"/>
    <x v="1"/>
    <x v="2"/>
    <x v="1"/>
    <x v="1"/>
    <x v="1"/>
    <x v="1"/>
  </r>
  <r>
    <s v="T50233420001"/>
    <x v="3"/>
    <x v="0"/>
    <x v="0"/>
    <x v="0"/>
    <x v="0"/>
    <x v="0"/>
    <x v="0"/>
  </r>
  <r>
    <s v="T50233430001"/>
    <x v="0"/>
    <x v="0"/>
    <x v="0"/>
    <x v="0"/>
    <x v="0"/>
    <x v="0"/>
    <x v="0"/>
  </r>
  <r>
    <s v="T50233440001"/>
    <x v="0"/>
    <x v="0"/>
    <x v="2"/>
    <x v="0"/>
    <x v="0"/>
    <x v="1"/>
    <x v="3"/>
  </r>
  <r>
    <s v="T50233450101"/>
    <x v="1"/>
    <x v="0"/>
    <x v="2"/>
    <x v="1"/>
    <x v="0"/>
    <x v="1"/>
    <x v="4"/>
  </r>
  <r>
    <s v="T50233460001"/>
    <x v="1"/>
    <x v="0"/>
    <x v="2"/>
    <x v="1"/>
    <x v="0"/>
    <x v="1"/>
    <x v="4"/>
  </r>
  <r>
    <s v="T50233470001"/>
    <x v="0"/>
    <x v="0"/>
    <x v="0"/>
    <x v="0"/>
    <x v="0"/>
    <x v="0"/>
    <x v="0"/>
  </r>
  <r>
    <s v="T50233480001"/>
    <x v="2"/>
    <x v="2"/>
    <x v="0"/>
    <x v="0"/>
    <x v="1"/>
    <x v="0"/>
    <x v="5"/>
  </r>
  <r>
    <s v="T50233490001"/>
    <x v="3"/>
    <x v="0"/>
    <x v="0"/>
    <x v="0"/>
    <x v="0"/>
    <x v="0"/>
    <x v="0"/>
  </r>
  <r>
    <s v="T50233500001"/>
    <x v="0"/>
    <x v="0"/>
    <x v="0"/>
    <x v="0"/>
    <x v="0"/>
    <x v="0"/>
    <x v="0"/>
  </r>
  <r>
    <s v="T50233510001"/>
    <x v="0"/>
    <x v="1"/>
    <x v="0"/>
    <x v="0"/>
    <x v="1"/>
    <x v="0"/>
    <x v="5"/>
  </r>
  <r>
    <s v="T50233530001"/>
    <x v="3"/>
    <x v="0"/>
    <x v="0"/>
    <x v="0"/>
    <x v="0"/>
    <x v="0"/>
    <x v="0"/>
  </r>
  <r>
    <s v="T50233540001"/>
    <x v="1"/>
    <x v="0"/>
    <x v="2"/>
    <x v="1"/>
    <x v="0"/>
    <x v="1"/>
    <x v="4"/>
  </r>
  <r>
    <s v="T50233560001"/>
    <x v="2"/>
    <x v="0"/>
    <x v="0"/>
    <x v="0"/>
    <x v="0"/>
    <x v="0"/>
    <x v="0"/>
  </r>
  <r>
    <s v="T50233570001"/>
    <x v="0"/>
    <x v="0"/>
    <x v="0"/>
    <x v="0"/>
    <x v="0"/>
    <x v="0"/>
    <x v="0"/>
  </r>
  <r>
    <s v="T50233580001"/>
    <x v="1"/>
    <x v="0"/>
    <x v="2"/>
    <x v="1"/>
    <x v="0"/>
    <x v="1"/>
    <x v="4"/>
  </r>
  <r>
    <s v="T50233590001"/>
    <x v="1"/>
    <x v="3"/>
    <x v="0"/>
    <x v="1"/>
    <x v="1"/>
    <x v="0"/>
    <x v="2"/>
  </r>
  <r>
    <s v="T50233600101"/>
    <x v="0"/>
    <x v="1"/>
    <x v="0"/>
    <x v="0"/>
    <x v="1"/>
    <x v="0"/>
    <x v="5"/>
  </r>
  <r>
    <s v="T50233620001"/>
    <x v="3"/>
    <x v="0"/>
    <x v="0"/>
    <x v="0"/>
    <x v="0"/>
    <x v="0"/>
    <x v="0"/>
  </r>
  <r>
    <s v="T50233630001"/>
    <x v="1"/>
    <x v="1"/>
    <x v="0"/>
    <x v="1"/>
    <x v="1"/>
    <x v="0"/>
    <x v="2"/>
  </r>
  <r>
    <s v="T50233640001"/>
    <x v="2"/>
    <x v="0"/>
    <x v="0"/>
    <x v="0"/>
    <x v="0"/>
    <x v="0"/>
    <x v="0"/>
  </r>
  <r>
    <s v="T50233650001"/>
    <x v="3"/>
    <x v="0"/>
    <x v="0"/>
    <x v="0"/>
    <x v="0"/>
    <x v="0"/>
    <x v="0"/>
  </r>
  <r>
    <s v="T50233660001"/>
    <x v="1"/>
    <x v="0"/>
    <x v="2"/>
    <x v="1"/>
    <x v="0"/>
    <x v="1"/>
    <x v="4"/>
  </r>
  <r>
    <s v="T50233670001"/>
    <x v="0"/>
    <x v="1"/>
    <x v="2"/>
    <x v="0"/>
    <x v="1"/>
    <x v="1"/>
    <x v="6"/>
  </r>
  <r>
    <s v="T50233680001"/>
    <x v="3"/>
    <x v="0"/>
    <x v="0"/>
    <x v="0"/>
    <x v="0"/>
    <x v="0"/>
    <x v="0"/>
  </r>
  <r>
    <s v="T50233690001"/>
    <x v="1"/>
    <x v="1"/>
    <x v="0"/>
    <x v="1"/>
    <x v="1"/>
    <x v="0"/>
    <x v="2"/>
  </r>
  <r>
    <s v="T50233700001"/>
    <x v="0"/>
    <x v="0"/>
    <x v="0"/>
    <x v="0"/>
    <x v="0"/>
    <x v="0"/>
    <x v="0"/>
  </r>
  <r>
    <s v="T50233710001"/>
    <x v="1"/>
    <x v="0"/>
    <x v="2"/>
    <x v="1"/>
    <x v="0"/>
    <x v="1"/>
    <x v="4"/>
  </r>
  <r>
    <s v="T50233720001"/>
    <x v="1"/>
    <x v="1"/>
    <x v="0"/>
    <x v="1"/>
    <x v="1"/>
    <x v="0"/>
    <x v="2"/>
  </r>
  <r>
    <s v="T50233730001"/>
    <x v="1"/>
    <x v="3"/>
    <x v="0"/>
    <x v="1"/>
    <x v="1"/>
    <x v="0"/>
    <x v="2"/>
  </r>
  <r>
    <s v="T50233740001"/>
    <x v="0"/>
    <x v="0"/>
    <x v="2"/>
    <x v="0"/>
    <x v="0"/>
    <x v="1"/>
    <x v="3"/>
  </r>
  <r>
    <s v="T50233750001"/>
    <x v="1"/>
    <x v="3"/>
    <x v="2"/>
    <x v="1"/>
    <x v="1"/>
    <x v="1"/>
    <x v="1"/>
  </r>
  <r>
    <s v="T50233760001"/>
    <x v="0"/>
    <x v="0"/>
    <x v="0"/>
    <x v="0"/>
    <x v="0"/>
    <x v="0"/>
    <x v="0"/>
  </r>
  <r>
    <s v="T50233770001"/>
    <x v="3"/>
    <x v="0"/>
    <x v="0"/>
    <x v="0"/>
    <x v="0"/>
    <x v="0"/>
    <x v="0"/>
  </r>
  <r>
    <s v="T50233780001"/>
    <x v="0"/>
    <x v="0"/>
    <x v="2"/>
    <x v="0"/>
    <x v="0"/>
    <x v="1"/>
    <x v="3"/>
  </r>
  <r>
    <s v="T50233790001"/>
    <x v="1"/>
    <x v="0"/>
    <x v="2"/>
    <x v="1"/>
    <x v="0"/>
    <x v="1"/>
    <x v="4"/>
  </r>
  <r>
    <s v="T50233800001"/>
    <x v="0"/>
    <x v="0"/>
    <x v="0"/>
    <x v="0"/>
    <x v="0"/>
    <x v="0"/>
    <x v="0"/>
  </r>
  <r>
    <s v="T50233810001"/>
    <x v="0"/>
    <x v="0"/>
    <x v="0"/>
    <x v="0"/>
    <x v="0"/>
    <x v="0"/>
    <x v="0"/>
  </r>
  <r>
    <s v="T50233820001"/>
    <x v="1"/>
    <x v="0"/>
    <x v="2"/>
    <x v="1"/>
    <x v="0"/>
    <x v="1"/>
    <x v="4"/>
  </r>
  <r>
    <s v="T50233830001"/>
    <x v="3"/>
    <x v="0"/>
    <x v="0"/>
    <x v="0"/>
    <x v="0"/>
    <x v="0"/>
    <x v="0"/>
  </r>
  <r>
    <s v="T50233840001"/>
    <x v="1"/>
    <x v="1"/>
    <x v="0"/>
    <x v="1"/>
    <x v="1"/>
    <x v="0"/>
    <x v="2"/>
  </r>
  <r>
    <s v="T50233850001"/>
    <x v="2"/>
    <x v="0"/>
    <x v="0"/>
    <x v="0"/>
    <x v="0"/>
    <x v="0"/>
    <x v="0"/>
  </r>
  <r>
    <s v="T50233860001"/>
    <x v="0"/>
    <x v="1"/>
    <x v="0"/>
    <x v="0"/>
    <x v="1"/>
    <x v="0"/>
    <x v="5"/>
  </r>
  <r>
    <s v="T50233870001"/>
    <x v="0"/>
    <x v="0"/>
    <x v="0"/>
    <x v="0"/>
    <x v="0"/>
    <x v="0"/>
    <x v="0"/>
  </r>
  <r>
    <s v="T50233880001"/>
    <x v="1"/>
    <x v="1"/>
    <x v="0"/>
    <x v="1"/>
    <x v="1"/>
    <x v="0"/>
    <x v="2"/>
  </r>
  <r>
    <s v="T50233890001"/>
    <x v="0"/>
    <x v="0"/>
    <x v="0"/>
    <x v="0"/>
    <x v="0"/>
    <x v="0"/>
    <x v="0"/>
  </r>
  <r>
    <s v="T50233900001"/>
    <x v="0"/>
    <x v="0"/>
    <x v="0"/>
    <x v="0"/>
    <x v="0"/>
    <x v="0"/>
    <x v="0"/>
  </r>
  <r>
    <s v="T50233910001"/>
    <x v="0"/>
    <x v="0"/>
    <x v="0"/>
    <x v="0"/>
    <x v="0"/>
    <x v="0"/>
    <x v="0"/>
  </r>
  <r>
    <s v="T50233920001"/>
    <x v="0"/>
    <x v="0"/>
    <x v="0"/>
    <x v="0"/>
    <x v="0"/>
    <x v="0"/>
    <x v="0"/>
  </r>
  <r>
    <s v="T50233930001"/>
    <x v="1"/>
    <x v="1"/>
    <x v="0"/>
    <x v="1"/>
    <x v="1"/>
    <x v="0"/>
    <x v="2"/>
  </r>
  <r>
    <s v="T50233940001"/>
    <x v="1"/>
    <x v="1"/>
    <x v="1"/>
    <x v="1"/>
    <x v="1"/>
    <x v="1"/>
    <x v="1"/>
  </r>
  <r>
    <s v="T50233950001"/>
    <x v="1"/>
    <x v="0"/>
    <x v="2"/>
    <x v="1"/>
    <x v="0"/>
    <x v="1"/>
    <x v="4"/>
  </r>
  <r>
    <s v="T50233960001"/>
    <x v="1"/>
    <x v="1"/>
    <x v="0"/>
    <x v="1"/>
    <x v="1"/>
    <x v="0"/>
    <x v="2"/>
  </r>
  <r>
    <s v="T50233970001"/>
    <x v="0"/>
    <x v="3"/>
    <x v="0"/>
    <x v="0"/>
    <x v="1"/>
    <x v="0"/>
    <x v="5"/>
  </r>
  <r>
    <s v="T50233980001"/>
    <x v="0"/>
    <x v="0"/>
    <x v="2"/>
    <x v="0"/>
    <x v="0"/>
    <x v="1"/>
    <x v="3"/>
  </r>
  <r>
    <s v="T50233990001"/>
    <x v="0"/>
    <x v="0"/>
    <x v="0"/>
    <x v="0"/>
    <x v="0"/>
    <x v="0"/>
    <x v="0"/>
  </r>
  <r>
    <s v="T50234000001"/>
    <x v="0"/>
    <x v="0"/>
    <x v="0"/>
    <x v="0"/>
    <x v="0"/>
    <x v="0"/>
    <x v="0"/>
  </r>
  <r>
    <s v="T50234010001"/>
    <x v="0"/>
    <x v="0"/>
    <x v="0"/>
    <x v="0"/>
    <x v="0"/>
    <x v="0"/>
    <x v="0"/>
  </r>
  <r>
    <s v="T50234020001"/>
    <x v="0"/>
    <x v="0"/>
    <x v="0"/>
    <x v="0"/>
    <x v="0"/>
    <x v="0"/>
    <x v="0"/>
  </r>
  <r>
    <s v="T50234030001"/>
    <x v="0"/>
    <x v="0"/>
    <x v="0"/>
    <x v="0"/>
    <x v="0"/>
    <x v="0"/>
    <x v="0"/>
  </r>
  <r>
    <s v="T50234040001"/>
    <x v="0"/>
    <x v="1"/>
    <x v="0"/>
    <x v="0"/>
    <x v="1"/>
    <x v="0"/>
    <x v="5"/>
  </r>
  <r>
    <s v="T50234050001"/>
    <x v="1"/>
    <x v="0"/>
    <x v="1"/>
    <x v="1"/>
    <x v="0"/>
    <x v="1"/>
    <x v="4"/>
  </r>
  <r>
    <s v="T50234060001"/>
    <x v="0"/>
    <x v="1"/>
    <x v="0"/>
    <x v="0"/>
    <x v="1"/>
    <x v="0"/>
    <x v="5"/>
  </r>
  <r>
    <s v="T50234070001"/>
    <x v="3"/>
    <x v="0"/>
    <x v="2"/>
    <x v="0"/>
    <x v="0"/>
    <x v="1"/>
    <x v="3"/>
  </r>
  <r>
    <s v="T50234080001"/>
    <x v="1"/>
    <x v="1"/>
    <x v="0"/>
    <x v="1"/>
    <x v="1"/>
    <x v="0"/>
    <x v="2"/>
  </r>
  <r>
    <s v="T50234090001"/>
    <x v="3"/>
    <x v="0"/>
    <x v="0"/>
    <x v="0"/>
    <x v="0"/>
    <x v="0"/>
    <x v="0"/>
  </r>
  <r>
    <s v="T50234100001"/>
    <x v="0"/>
    <x v="0"/>
    <x v="0"/>
    <x v="0"/>
    <x v="0"/>
    <x v="0"/>
    <x v="0"/>
  </r>
  <r>
    <s v="T50234110001"/>
    <x v="3"/>
    <x v="0"/>
    <x v="0"/>
    <x v="0"/>
    <x v="0"/>
    <x v="0"/>
    <x v="0"/>
  </r>
  <r>
    <s v="T50234120001"/>
    <x v="3"/>
    <x v="1"/>
    <x v="0"/>
    <x v="0"/>
    <x v="1"/>
    <x v="0"/>
    <x v="5"/>
  </r>
  <r>
    <s v="T50234140001"/>
    <x v="1"/>
    <x v="1"/>
    <x v="0"/>
    <x v="1"/>
    <x v="1"/>
    <x v="0"/>
    <x v="2"/>
  </r>
  <r>
    <s v="T50234150001"/>
    <x v="0"/>
    <x v="0"/>
    <x v="0"/>
    <x v="0"/>
    <x v="0"/>
    <x v="0"/>
    <x v="0"/>
  </r>
  <r>
    <s v="T50234180001"/>
    <x v="0"/>
    <x v="0"/>
    <x v="0"/>
    <x v="0"/>
    <x v="0"/>
    <x v="0"/>
    <x v="0"/>
  </r>
  <r>
    <s v="T50234190001"/>
    <x v="3"/>
    <x v="0"/>
    <x v="0"/>
    <x v="0"/>
    <x v="0"/>
    <x v="0"/>
    <x v="0"/>
  </r>
  <r>
    <s v="T50234200001"/>
    <x v="1"/>
    <x v="1"/>
    <x v="2"/>
    <x v="1"/>
    <x v="1"/>
    <x v="1"/>
    <x v="1"/>
  </r>
  <r>
    <s v="T50234210001"/>
    <x v="1"/>
    <x v="1"/>
    <x v="2"/>
    <x v="1"/>
    <x v="1"/>
    <x v="1"/>
    <x v="1"/>
  </r>
  <r>
    <s v="T50234220001"/>
    <x v="0"/>
    <x v="0"/>
    <x v="0"/>
    <x v="0"/>
    <x v="0"/>
    <x v="0"/>
    <x v="0"/>
  </r>
  <r>
    <s v="T50234240001"/>
    <x v="1"/>
    <x v="1"/>
    <x v="0"/>
    <x v="1"/>
    <x v="1"/>
    <x v="0"/>
    <x v="2"/>
  </r>
  <r>
    <s v="T50234250001"/>
    <x v="0"/>
    <x v="1"/>
    <x v="0"/>
    <x v="0"/>
    <x v="1"/>
    <x v="0"/>
    <x v="5"/>
  </r>
  <r>
    <s v="T50234260001"/>
    <x v="7"/>
    <x v="0"/>
    <x v="0"/>
    <x v="0"/>
    <x v="0"/>
    <x v="0"/>
    <x v="0"/>
  </r>
  <r>
    <s v="T50234270001"/>
    <x v="0"/>
    <x v="0"/>
    <x v="0"/>
    <x v="0"/>
    <x v="0"/>
    <x v="0"/>
    <x v="0"/>
  </r>
  <r>
    <s v="T50234280001"/>
    <x v="8"/>
    <x v="0"/>
    <x v="0"/>
    <x v="0"/>
    <x v="0"/>
    <x v="0"/>
    <x v="0"/>
  </r>
  <r>
    <s v="T50234290001"/>
    <x v="0"/>
    <x v="0"/>
    <x v="0"/>
    <x v="0"/>
    <x v="0"/>
    <x v="0"/>
    <x v="0"/>
  </r>
  <r>
    <s v="T50234300001"/>
    <x v="1"/>
    <x v="1"/>
    <x v="2"/>
    <x v="1"/>
    <x v="1"/>
    <x v="1"/>
    <x v="1"/>
  </r>
  <r>
    <s v="T50234310001"/>
    <x v="0"/>
    <x v="0"/>
    <x v="1"/>
    <x v="0"/>
    <x v="0"/>
    <x v="1"/>
    <x v="3"/>
  </r>
  <r>
    <s v="T50234320001"/>
    <x v="3"/>
    <x v="1"/>
    <x v="2"/>
    <x v="0"/>
    <x v="1"/>
    <x v="1"/>
    <x v="6"/>
  </r>
  <r>
    <s v="T50234330001"/>
    <x v="1"/>
    <x v="0"/>
    <x v="2"/>
    <x v="1"/>
    <x v="0"/>
    <x v="1"/>
    <x v="4"/>
  </r>
  <r>
    <s v="T50234350001"/>
    <x v="0"/>
    <x v="0"/>
    <x v="0"/>
    <x v="0"/>
    <x v="0"/>
    <x v="0"/>
    <x v="0"/>
  </r>
  <r>
    <s v="T50234360001"/>
    <x v="1"/>
    <x v="0"/>
    <x v="2"/>
    <x v="1"/>
    <x v="0"/>
    <x v="1"/>
    <x v="4"/>
  </r>
  <r>
    <s v="T50234380001"/>
    <x v="3"/>
    <x v="0"/>
    <x v="0"/>
    <x v="0"/>
    <x v="0"/>
    <x v="0"/>
    <x v="0"/>
  </r>
  <r>
    <s v="T50234390001"/>
    <x v="0"/>
    <x v="0"/>
    <x v="0"/>
    <x v="0"/>
    <x v="0"/>
    <x v="0"/>
    <x v="0"/>
  </r>
  <r>
    <s v="T50234400001"/>
    <x v="3"/>
    <x v="0"/>
    <x v="0"/>
    <x v="0"/>
    <x v="0"/>
    <x v="0"/>
    <x v="0"/>
  </r>
  <r>
    <s v="T50234410001"/>
    <x v="0"/>
    <x v="0"/>
    <x v="0"/>
    <x v="0"/>
    <x v="0"/>
    <x v="0"/>
    <x v="0"/>
  </r>
  <r>
    <s v="T50234420001"/>
    <x v="3"/>
    <x v="0"/>
    <x v="0"/>
    <x v="0"/>
    <x v="0"/>
    <x v="0"/>
    <x v="0"/>
  </r>
  <r>
    <s v="T50234430001"/>
    <x v="1"/>
    <x v="1"/>
    <x v="0"/>
    <x v="1"/>
    <x v="1"/>
    <x v="0"/>
    <x v="2"/>
  </r>
  <r>
    <s v="T50234440001"/>
    <x v="2"/>
    <x v="0"/>
    <x v="0"/>
    <x v="0"/>
    <x v="0"/>
    <x v="0"/>
    <x v="0"/>
  </r>
  <r>
    <s v="T50234450001"/>
    <x v="4"/>
    <x v="0"/>
    <x v="0"/>
    <x v="0"/>
    <x v="0"/>
    <x v="0"/>
    <x v="0"/>
  </r>
  <r>
    <s v="T50234460001"/>
    <x v="0"/>
    <x v="0"/>
    <x v="0"/>
    <x v="0"/>
    <x v="0"/>
    <x v="0"/>
    <x v="0"/>
  </r>
  <r>
    <s v="T50234470001"/>
    <x v="3"/>
    <x v="0"/>
    <x v="0"/>
    <x v="0"/>
    <x v="0"/>
    <x v="0"/>
    <x v="0"/>
  </r>
  <r>
    <s v="T50234480001"/>
    <x v="0"/>
    <x v="0"/>
    <x v="0"/>
    <x v="0"/>
    <x v="0"/>
    <x v="0"/>
    <x v="0"/>
  </r>
  <r>
    <s v="T50234490001"/>
    <x v="8"/>
    <x v="3"/>
    <x v="0"/>
    <x v="0"/>
    <x v="1"/>
    <x v="0"/>
    <x v="5"/>
  </r>
  <r>
    <s v="T50234500101"/>
    <x v="3"/>
    <x v="0"/>
    <x v="0"/>
    <x v="0"/>
    <x v="0"/>
    <x v="0"/>
    <x v="0"/>
  </r>
  <r>
    <s v="T50234510001"/>
    <x v="0"/>
    <x v="0"/>
    <x v="0"/>
    <x v="0"/>
    <x v="0"/>
    <x v="0"/>
    <x v="0"/>
  </r>
  <r>
    <s v="T50234520001"/>
    <x v="0"/>
    <x v="0"/>
    <x v="0"/>
    <x v="0"/>
    <x v="0"/>
    <x v="0"/>
    <x v="0"/>
  </r>
  <r>
    <s v="T50234530001"/>
    <x v="1"/>
    <x v="0"/>
    <x v="2"/>
    <x v="1"/>
    <x v="0"/>
    <x v="1"/>
    <x v="4"/>
  </r>
  <r>
    <s v="T50234540001"/>
    <x v="0"/>
    <x v="0"/>
    <x v="0"/>
    <x v="0"/>
    <x v="0"/>
    <x v="0"/>
    <x v="0"/>
  </r>
  <r>
    <s v="T50234550001"/>
    <x v="0"/>
    <x v="0"/>
    <x v="0"/>
    <x v="0"/>
    <x v="0"/>
    <x v="0"/>
    <x v="0"/>
  </r>
  <r>
    <s v="T50234560101"/>
    <x v="1"/>
    <x v="1"/>
    <x v="0"/>
    <x v="1"/>
    <x v="1"/>
    <x v="0"/>
    <x v="2"/>
  </r>
  <r>
    <s v="T50234570001"/>
    <x v="2"/>
    <x v="0"/>
    <x v="0"/>
    <x v="0"/>
    <x v="0"/>
    <x v="0"/>
    <x v="0"/>
  </r>
  <r>
    <s v="T50234570002"/>
    <x v="1"/>
    <x v="0"/>
    <x v="2"/>
    <x v="1"/>
    <x v="0"/>
    <x v="1"/>
    <x v="4"/>
  </r>
  <r>
    <s v="T50234580001"/>
    <x v="1"/>
    <x v="0"/>
    <x v="2"/>
    <x v="1"/>
    <x v="0"/>
    <x v="1"/>
    <x v="4"/>
  </r>
  <r>
    <s v="T50234590001"/>
    <x v="0"/>
    <x v="0"/>
    <x v="0"/>
    <x v="0"/>
    <x v="0"/>
    <x v="0"/>
    <x v="0"/>
  </r>
  <r>
    <s v="T50234600001"/>
    <x v="14"/>
    <x v="0"/>
    <x v="0"/>
    <x v="0"/>
    <x v="0"/>
    <x v="0"/>
    <x v="0"/>
  </r>
  <r>
    <s v="T50234610001"/>
    <x v="0"/>
    <x v="1"/>
    <x v="0"/>
    <x v="0"/>
    <x v="1"/>
    <x v="0"/>
    <x v="5"/>
  </r>
  <r>
    <s v="T50234620101"/>
    <x v="0"/>
    <x v="1"/>
    <x v="0"/>
    <x v="0"/>
    <x v="1"/>
    <x v="0"/>
    <x v="5"/>
  </r>
  <r>
    <s v="T50234630101"/>
    <x v="4"/>
    <x v="0"/>
    <x v="0"/>
    <x v="0"/>
    <x v="0"/>
    <x v="0"/>
    <x v="0"/>
  </r>
  <r>
    <s v="T50234640001"/>
    <x v="0"/>
    <x v="1"/>
    <x v="0"/>
    <x v="0"/>
    <x v="1"/>
    <x v="0"/>
    <x v="5"/>
  </r>
  <r>
    <s v="T50234650001"/>
    <x v="2"/>
    <x v="0"/>
    <x v="0"/>
    <x v="0"/>
    <x v="0"/>
    <x v="0"/>
    <x v="0"/>
  </r>
  <r>
    <s v="T50234660001"/>
    <x v="3"/>
    <x v="0"/>
    <x v="0"/>
    <x v="0"/>
    <x v="0"/>
    <x v="0"/>
    <x v="0"/>
  </r>
  <r>
    <s v="T50234670001"/>
    <x v="0"/>
    <x v="1"/>
    <x v="0"/>
    <x v="0"/>
    <x v="1"/>
    <x v="0"/>
    <x v="5"/>
  </r>
  <r>
    <s v="T50234680001"/>
    <x v="5"/>
    <x v="0"/>
    <x v="0"/>
    <x v="0"/>
    <x v="0"/>
    <x v="0"/>
    <x v="0"/>
  </r>
  <r>
    <s v="T50234690001"/>
    <x v="3"/>
    <x v="0"/>
    <x v="0"/>
    <x v="0"/>
    <x v="0"/>
    <x v="0"/>
    <x v="0"/>
  </r>
  <r>
    <s v="T50234700001"/>
    <x v="0"/>
    <x v="1"/>
    <x v="0"/>
    <x v="0"/>
    <x v="1"/>
    <x v="0"/>
    <x v="5"/>
  </r>
  <r>
    <s v="T50234710001"/>
    <x v="0"/>
    <x v="0"/>
    <x v="0"/>
    <x v="0"/>
    <x v="0"/>
    <x v="0"/>
    <x v="0"/>
  </r>
  <r>
    <s v="T50234720001"/>
    <x v="5"/>
    <x v="0"/>
    <x v="0"/>
    <x v="0"/>
    <x v="0"/>
    <x v="0"/>
    <x v="0"/>
  </r>
  <r>
    <s v="T50234730001"/>
    <x v="0"/>
    <x v="0"/>
    <x v="0"/>
    <x v="0"/>
    <x v="0"/>
    <x v="0"/>
    <x v="0"/>
  </r>
  <r>
    <s v="T50234740001"/>
    <x v="0"/>
    <x v="0"/>
    <x v="0"/>
    <x v="0"/>
    <x v="0"/>
    <x v="0"/>
    <x v="0"/>
  </r>
  <r>
    <s v="T50234750101"/>
    <x v="12"/>
    <x v="1"/>
    <x v="0"/>
    <x v="0"/>
    <x v="1"/>
    <x v="0"/>
    <x v="5"/>
  </r>
  <r>
    <s v="T50234760001"/>
    <x v="0"/>
    <x v="0"/>
    <x v="0"/>
    <x v="0"/>
    <x v="0"/>
    <x v="0"/>
    <x v="0"/>
  </r>
  <r>
    <s v="T50234770001"/>
    <x v="2"/>
    <x v="0"/>
    <x v="0"/>
    <x v="0"/>
    <x v="0"/>
    <x v="0"/>
    <x v="0"/>
  </r>
  <r>
    <s v="T50234780001"/>
    <x v="2"/>
    <x v="0"/>
    <x v="0"/>
    <x v="0"/>
    <x v="0"/>
    <x v="0"/>
    <x v="0"/>
  </r>
  <r>
    <s v="T50234790001"/>
    <x v="3"/>
    <x v="0"/>
    <x v="0"/>
    <x v="0"/>
    <x v="0"/>
    <x v="0"/>
    <x v="0"/>
  </r>
  <r>
    <s v="T50234800001"/>
    <x v="0"/>
    <x v="0"/>
    <x v="0"/>
    <x v="0"/>
    <x v="0"/>
    <x v="0"/>
    <x v="0"/>
  </r>
  <r>
    <s v="T50234810001"/>
    <x v="0"/>
    <x v="0"/>
    <x v="0"/>
    <x v="0"/>
    <x v="0"/>
    <x v="0"/>
    <x v="0"/>
  </r>
  <r>
    <s v="T50234820001"/>
    <x v="0"/>
    <x v="0"/>
    <x v="0"/>
    <x v="0"/>
    <x v="0"/>
    <x v="0"/>
    <x v="0"/>
  </r>
  <r>
    <s v="T50234830001"/>
    <x v="0"/>
    <x v="0"/>
    <x v="0"/>
    <x v="0"/>
    <x v="0"/>
    <x v="0"/>
    <x v="0"/>
  </r>
  <r>
    <s v="T50234840001"/>
    <x v="0"/>
    <x v="0"/>
    <x v="0"/>
    <x v="0"/>
    <x v="0"/>
    <x v="0"/>
    <x v="0"/>
  </r>
  <r>
    <s v="T50234850001"/>
    <x v="3"/>
    <x v="0"/>
    <x v="0"/>
    <x v="0"/>
    <x v="0"/>
    <x v="0"/>
    <x v="0"/>
  </r>
  <r>
    <s v="T50234860001"/>
    <x v="5"/>
    <x v="0"/>
    <x v="0"/>
    <x v="0"/>
    <x v="0"/>
    <x v="0"/>
    <x v="0"/>
  </r>
  <r>
    <s v="T50234870001"/>
    <x v="3"/>
    <x v="1"/>
    <x v="0"/>
    <x v="0"/>
    <x v="1"/>
    <x v="0"/>
    <x v="5"/>
  </r>
  <r>
    <s v="T50234880001"/>
    <x v="0"/>
    <x v="1"/>
    <x v="0"/>
    <x v="0"/>
    <x v="1"/>
    <x v="0"/>
    <x v="5"/>
  </r>
  <r>
    <s v="T50234890001"/>
    <x v="1"/>
    <x v="0"/>
    <x v="2"/>
    <x v="1"/>
    <x v="0"/>
    <x v="1"/>
    <x v="4"/>
  </r>
  <r>
    <s v="T50234900001"/>
    <x v="1"/>
    <x v="1"/>
    <x v="0"/>
    <x v="1"/>
    <x v="1"/>
    <x v="0"/>
    <x v="2"/>
  </r>
  <r>
    <s v="T50234910001"/>
    <x v="0"/>
    <x v="0"/>
    <x v="0"/>
    <x v="0"/>
    <x v="0"/>
    <x v="0"/>
    <x v="0"/>
  </r>
  <r>
    <s v="T50234950101"/>
    <x v="0"/>
    <x v="0"/>
    <x v="0"/>
    <x v="0"/>
    <x v="0"/>
    <x v="0"/>
    <x v="0"/>
  </r>
  <r>
    <s v="T50234960001"/>
    <x v="1"/>
    <x v="0"/>
    <x v="1"/>
    <x v="1"/>
    <x v="0"/>
    <x v="1"/>
    <x v="4"/>
  </r>
  <r>
    <s v="T50234970001"/>
    <x v="1"/>
    <x v="0"/>
    <x v="2"/>
    <x v="1"/>
    <x v="0"/>
    <x v="1"/>
    <x v="4"/>
  </r>
  <r>
    <s v="T50234990001"/>
    <x v="1"/>
    <x v="0"/>
    <x v="3"/>
    <x v="1"/>
    <x v="0"/>
    <x v="1"/>
    <x v="4"/>
  </r>
  <r>
    <s v="T50235000001"/>
    <x v="1"/>
    <x v="1"/>
    <x v="2"/>
    <x v="1"/>
    <x v="1"/>
    <x v="1"/>
    <x v="1"/>
  </r>
  <r>
    <s v="T50235010001"/>
    <x v="0"/>
    <x v="1"/>
    <x v="1"/>
    <x v="0"/>
    <x v="1"/>
    <x v="1"/>
    <x v="6"/>
  </r>
  <r>
    <s v="T50235030001"/>
    <x v="3"/>
    <x v="3"/>
    <x v="0"/>
    <x v="0"/>
    <x v="1"/>
    <x v="0"/>
    <x v="5"/>
  </r>
  <r>
    <s v="T50235040001"/>
    <x v="0"/>
    <x v="0"/>
    <x v="0"/>
    <x v="0"/>
    <x v="0"/>
    <x v="0"/>
    <x v="0"/>
  </r>
  <r>
    <s v="T50235050001"/>
    <x v="1"/>
    <x v="0"/>
    <x v="1"/>
    <x v="1"/>
    <x v="0"/>
    <x v="1"/>
    <x v="4"/>
  </r>
  <r>
    <s v="T50235060001"/>
    <x v="0"/>
    <x v="0"/>
    <x v="0"/>
    <x v="0"/>
    <x v="0"/>
    <x v="0"/>
    <x v="0"/>
  </r>
  <r>
    <s v="T50235070001"/>
    <x v="1"/>
    <x v="1"/>
    <x v="0"/>
    <x v="1"/>
    <x v="1"/>
    <x v="0"/>
    <x v="2"/>
  </r>
  <r>
    <s v="T50235080001"/>
    <x v="0"/>
    <x v="0"/>
    <x v="0"/>
    <x v="0"/>
    <x v="0"/>
    <x v="0"/>
    <x v="0"/>
  </r>
  <r>
    <s v="T50235090001"/>
    <x v="3"/>
    <x v="0"/>
    <x v="0"/>
    <x v="0"/>
    <x v="0"/>
    <x v="0"/>
    <x v="0"/>
  </r>
  <r>
    <s v="T50235100001"/>
    <x v="0"/>
    <x v="0"/>
    <x v="0"/>
    <x v="0"/>
    <x v="0"/>
    <x v="0"/>
    <x v="0"/>
  </r>
  <r>
    <s v="T50235110001"/>
    <x v="5"/>
    <x v="0"/>
    <x v="0"/>
    <x v="0"/>
    <x v="0"/>
    <x v="0"/>
    <x v="0"/>
  </r>
  <r>
    <s v="T50235120001"/>
    <x v="0"/>
    <x v="0"/>
    <x v="0"/>
    <x v="0"/>
    <x v="0"/>
    <x v="0"/>
    <x v="0"/>
  </r>
  <r>
    <s v="T50235130001"/>
    <x v="2"/>
    <x v="0"/>
    <x v="0"/>
    <x v="0"/>
    <x v="0"/>
    <x v="0"/>
    <x v="0"/>
  </r>
  <r>
    <s v="T50235140001"/>
    <x v="3"/>
    <x v="0"/>
    <x v="0"/>
    <x v="0"/>
    <x v="0"/>
    <x v="0"/>
    <x v="0"/>
  </r>
  <r>
    <s v="T50235150001"/>
    <x v="2"/>
    <x v="0"/>
    <x v="0"/>
    <x v="0"/>
    <x v="0"/>
    <x v="0"/>
    <x v="0"/>
  </r>
  <r>
    <s v="T50235160001"/>
    <x v="2"/>
    <x v="0"/>
    <x v="0"/>
    <x v="0"/>
    <x v="0"/>
    <x v="0"/>
    <x v="0"/>
  </r>
  <r>
    <s v="T50235170001"/>
    <x v="0"/>
    <x v="0"/>
    <x v="0"/>
    <x v="0"/>
    <x v="0"/>
    <x v="0"/>
    <x v="0"/>
  </r>
  <r>
    <s v="T50235180001"/>
    <x v="0"/>
    <x v="3"/>
    <x v="2"/>
    <x v="0"/>
    <x v="1"/>
    <x v="1"/>
    <x v="6"/>
  </r>
  <r>
    <s v="T50235190001"/>
    <x v="0"/>
    <x v="0"/>
    <x v="0"/>
    <x v="0"/>
    <x v="0"/>
    <x v="0"/>
    <x v="0"/>
  </r>
  <r>
    <s v="T50235200001"/>
    <x v="0"/>
    <x v="0"/>
    <x v="0"/>
    <x v="0"/>
    <x v="0"/>
    <x v="0"/>
    <x v="0"/>
  </r>
  <r>
    <s v="T50235210001"/>
    <x v="1"/>
    <x v="0"/>
    <x v="2"/>
    <x v="1"/>
    <x v="0"/>
    <x v="1"/>
    <x v="4"/>
  </r>
  <r>
    <s v="T50235220001"/>
    <x v="1"/>
    <x v="1"/>
    <x v="0"/>
    <x v="1"/>
    <x v="1"/>
    <x v="0"/>
    <x v="2"/>
  </r>
  <r>
    <s v="T50235230001"/>
    <x v="1"/>
    <x v="1"/>
    <x v="0"/>
    <x v="1"/>
    <x v="1"/>
    <x v="0"/>
    <x v="2"/>
  </r>
  <r>
    <s v="T50235250001"/>
    <x v="0"/>
    <x v="0"/>
    <x v="2"/>
    <x v="0"/>
    <x v="0"/>
    <x v="1"/>
    <x v="3"/>
  </r>
  <r>
    <s v="T50235260001"/>
    <x v="0"/>
    <x v="0"/>
    <x v="2"/>
    <x v="0"/>
    <x v="0"/>
    <x v="1"/>
    <x v="3"/>
  </r>
  <r>
    <s v="T50235280001"/>
    <x v="1"/>
    <x v="1"/>
    <x v="0"/>
    <x v="1"/>
    <x v="1"/>
    <x v="0"/>
    <x v="2"/>
  </r>
  <r>
    <s v="T50235290001"/>
    <x v="1"/>
    <x v="0"/>
    <x v="1"/>
    <x v="1"/>
    <x v="0"/>
    <x v="1"/>
    <x v="4"/>
  </r>
  <r>
    <s v="T50235300001"/>
    <x v="1"/>
    <x v="0"/>
    <x v="2"/>
    <x v="1"/>
    <x v="0"/>
    <x v="1"/>
    <x v="4"/>
  </r>
  <r>
    <s v="T50235310001"/>
    <x v="0"/>
    <x v="1"/>
    <x v="0"/>
    <x v="0"/>
    <x v="1"/>
    <x v="0"/>
    <x v="5"/>
  </r>
  <r>
    <s v="T50235320101"/>
    <x v="0"/>
    <x v="0"/>
    <x v="0"/>
    <x v="0"/>
    <x v="0"/>
    <x v="0"/>
    <x v="0"/>
  </r>
  <r>
    <s v="T50235330001"/>
    <x v="0"/>
    <x v="0"/>
    <x v="0"/>
    <x v="0"/>
    <x v="0"/>
    <x v="0"/>
    <x v="0"/>
  </r>
  <r>
    <s v="T50235340001"/>
    <x v="0"/>
    <x v="0"/>
    <x v="0"/>
    <x v="0"/>
    <x v="0"/>
    <x v="0"/>
    <x v="0"/>
  </r>
  <r>
    <s v="T50235350001"/>
    <x v="0"/>
    <x v="0"/>
    <x v="0"/>
    <x v="0"/>
    <x v="0"/>
    <x v="0"/>
    <x v="0"/>
  </r>
  <r>
    <s v="T50235360101"/>
    <x v="3"/>
    <x v="0"/>
    <x v="0"/>
    <x v="0"/>
    <x v="0"/>
    <x v="0"/>
    <x v="0"/>
  </r>
  <r>
    <s v="T50235370001"/>
    <x v="0"/>
    <x v="0"/>
    <x v="0"/>
    <x v="0"/>
    <x v="0"/>
    <x v="0"/>
    <x v="0"/>
  </r>
  <r>
    <s v="T50235380001"/>
    <x v="0"/>
    <x v="0"/>
    <x v="0"/>
    <x v="0"/>
    <x v="0"/>
    <x v="0"/>
    <x v="0"/>
  </r>
  <r>
    <s v="T50235390001"/>
    <x v="2"/>
    <x v="0"/>
    <x v="0"/>
    <x v="0"/>
    <x v="0"/>
    <x v="0"/>
    <x v="0"/>
  </r>
  <r>
    <s v="T50235400001"/>
    <x v="4"/>
    <x v="0"/>
    <x v="0"/>
    <x v="0"/>
    <x v="0"/>
    <x v="0"/>
    <x v="0"/>
  </r>
  <r>
    <s v="T50235410001"/>
    <x v="2"/>
    <x v="1"/>
    <x v="0"/>
    <x v="0"/>
    <x v="1"/>
    <x v="0"/>
    <x v="5"/>
  </r>
  <r>
    <s v="T50235420001"/>
    <x v="0"/>
    <x v="0"/>
    <x v="0"/>
    <x v="0"/>
    <x v="0"/>
    <x v="0"/>
    <x v="0"/>
  </r>
  <r>
    <s v="T50235430101"/>
    <x v="0"/>
    <x v="0"/>
    <x v="0"/>
    <x v="0"/>
    <x v="0"/>
    <x v="0"/>
    <x v="0"/>
  </r>
  <r>
    <s v="T50235440001"/>
    <x v="5"/>
    <x v="0"/>
    <x v="0"/>
    <x v="0"/>
    <x v="0"/>
    <x v="0"/>
    <x v="0"/>
  </r>
  <r>
    <s v="T50235450001"/>
    <x v="0"/>
    <x v="1"/>
    <x v="2"/>
    <x v="0"/>
    <x v="1"/>
    <x v="1"/>
    <x v="6"/>
  </r>
  <r>
    <s v="T50235460001"/>
    <x v="3"/>
    <x v="3"/>
    <x v="2"/>
    <x v="0"/>
    <x v="1"/>
    <x v="1"/>
    <x v="6"/>
  </r>
  <r>
    <s v="T50235470001"/>
    <x v="1"/>
    <x v="1"/>
    <x v="0"/>
    <x v="1"/>
    <x v="1"/>
    <x v="0"/>
    <x v="2"/>
  </r>
  <r>
    <s v="T50235480001"/>
    <x v="11"/>
    <x v="7"/>
    <x v="0"/>
    <x v="0"/>
    <x v="1"/>
    <x v="0"/>
    <x v="5"/>
  </r>
  <r>
    <s v="T50235490101"/>
    <x v="3"/>
    <x v="0"/>
    <x v="0"/>
    <x v="0"/>
    <x v="0"/>
    <x v="0"/>
    <x v="0"/>
  </r>
  <r>
    <s v="T50235500001"/>
    <x v="3"/>
    <x v="0"/>
    <x v="0"/>
    <x v="0"/>
    <x v="0"/>
    <x v="0"/>
    <x v="0"/>
  </r>
  <r>
    <s v="T50235510001"/>
    <x v="3"/>
    <x v="0"/>
    <x v="0"/>
    <x v="0"/>
    <x v="0"/>
    <x v="0"/>
    <x v="0"/>
  </r>
  <r>
    <s v="T50235520001"/>
    <x v="3"/>
    <x v="0"/>
    <x v="0"/>
    <x v="0"/>
    <x v="0"/>
    <x v="0"/>
    <x v="0"/>
  </r>
  <r>
    <s v="T50235540001"/>
    <x v="0"/>
    <x v="0"/>
    <x v="0"/>
    <x v="0"/>
    <x v="0"/>
    <x v="0"/>
    <x v="0"/>
  </r>
  <r>
    <s v="T50235550001"/>
    <x v="3"/>
    <x v="0"/>
    <x v="0"/>
    <x v="0"/>
    <x v="0"/>
    <x v="0"/>
    <x v="0"/>
  </r>
  <r>
    <s v="T50235560001"/>
    <x v="0"/>
    <x v="0"/>
    <x v="0"/>
    <x v="0"/>
    <x v="0"/>
    <x v="0"/>
    <x v="0"/>
  </r>
  <r>
    <s v="T50235570001"/>
    <x v="0"/>
    <x v="0"/>
    <x v="0"/>
    <x v="0"/>
    <x v="0"/>
    <x v="0"/>
    <x v="0"/>
  </r>
  <r>
    <s v="T50235580001"/>
    <x v="2"/>
    <x v="0"/>
    <x v="0"/>
    <x v="0"/>
    <x v="0"/>
    <x v="0"/>
    <x v="0"/>
  </r>
  <r>
    <s v="T50235590001"/>
    <x v="0"/>
    <x v="0"/>
    <x v="0"/>
    <x v="0"/>
    <x v="0"/>
    <x v="0"/>
    <x v="0"/>
  </r>
  <r>
    <s v="T50235600001"/>
    <x v="0"/>
    <x v="0"/>
    <x v="0"/>
    <x v="0"/>
    <x v="0"/>
    <x v="0"/>
    <x v="0"/>
  </r>
  <r>
    <s v="T50235610001"/>
    <x v="0"/>
    <x v="0"/>
    <x v="0"/>
    <x v="0"/>
    <x v="0"/>
    <x v="0"/>
    <x v="0"/>
  </r>
  <r>
    <s v="T50235620001"/>
    <x v="5"/>
    <x v="0"/>
    <x v="0"/>
    <x v="0"/>
    <x v="0"/>
    <x v="0"/>
    <x v="0"/>
  </r>
  <r>
    <s v="T50235640001"/>
    <x v="2"/>
    <x v="0"/>
    <x v="0"/>
    <x v="0"/>
    <x v="0"/>
    <x v="0"/>
    <x v="0"/>
  </r>
  <r>
    <s v="T50235650001"/>
    <x v="0"/>
    <x v="3"/>
    <x v="0"/>
    <x v="0"/>
    <x v="1"/>
    <x v="0"/>
    <x v="5"/>
  </r>
  <r>
    <s v="T50235660001"/>
    <x v="5"/>
    <x v="0"/>
    <x v="0"/>
    <x v="0"/>
    <x v="0"/>
    <x v="0"/>
    <x v="0"/>
  </r>
  <r>
    <s v="T50235670001"/>
    <x v="0"/>
    <x v="0"/>
    <x v="0"/>
    <x v="0"/>
    <x v="0"/>
    <x v="0"/>
    <x v="0"/>
  </r>
  <r>
    <s v="T50235680001"/>
    <x v="1"/>
    <x v="1"/>
    <x v="2"/>
    <x v="1"/>
    <x v="1"/>
    <x v="1"/>
    <x v="1"/>
  </r>
  <r>
    <s v="T50235690001"/>
    <x v="0"/>
    <x v="0"/>
    <x v="0"/>
    <x v="0"/>
    <x v="0"/>
    <x v="0"/>
    <x v="0"/>
  </r>
  <r>
    <s v="T50235700001"/>
    <x v="2"/>
    <x v="0"/>
    <x v="0"/>
    <x v="0"/>
    <x v="0"/>
    <x v="0"/>
    <x v="0"/>
  </r>
  <r>
    <s v="T50235710101"/>
    <x v="0"/>
    <x v="0"/>
    <x v="0"/>
    <x v="0"/>
    <x v="0"/>
    <x v="0"/>
    <x v="0"/>
  </r>
  <r>
    <s v="T50235720001"/>
    <x v="0"/>
    <x v="1"/>
    <x v="0"/>
    <x v="0"/>
    <x v="1"/>
    <x v="0"/>
    <x v="5"/>
  </r>
  <r>
    <s v="T50235730001"/>
    <x v="5"/>
    <x v="1"/>
    <x v="2"/>
    <x v="0"/>
    <x v="1"/>
    <x v="1"/>
    <x v="6"/>
  </r>
  <r>
    <s v="T50235740001"/>
    <x v="1"/>
    <x v="1"/>
    <x v="1"/>
    <x v="1"/>
    <x v="1"/>
    <x v="1"/>
    <x v="1"/>
  </r>
  <r>
    <s v="T50235750001"/>
    <x v="4"/>
    <x v="0"/>
    <x v="0"/>
    <x v="0"/>
    <x v="0"/>
    <x v="0"/>
    <x v="0"/>
  </r>
  <r>
    <s v="T50235760001"/>
    <x v="5"/>
    <x v="3"/>
    <x v="0"/>
    <x v="0"/>
    <x v="1"/>
    <x v="0"/>
    <x v="5"/>
  </r>
  <r>
    <s v="T50235770001"/>
    <x v="0"/>
    <x v="0"/>
    <x v="0"/>
    <x v="0"/>
    <x v="0"/>
    <x v="0"/>
    <x v="0"/>
  </r>
  <r>
    <s v="T50235780001"/>
    <x v="4"/>
    <x v="0"/>
    <x v="0"/>
    <x v="0"/>
    <x v="0"/>
    <x v="0"/>
    <x v="0"/>
  </r>
  <r>
    <s v="T50235790001"/>
    <x v="0"/>
    <x v="0"/>
    <x v="0"/>
    <x v="0"/>
    <x v="0"/>
    <x v="0"/>
    <x v="0"/>
  </r>
  <r>
    <s v="T50235800001"/>
    <x v="0"/>
    <x v="0"/>
    <x v="0"/>
    <x v="0"/>
    <x v="0"/>
    <x v="0"/>
    <x v="0"/>
  </r>
  <r>
    <s v="T50235810001"/>
    <x v="1"/>
    <x v="1"/>
    <x v="0"/>
    <x v="1"/>
    <x v="1"/>
    <x v="0"/>
    <x v="2"/>
  </r>
  <r>
    <s v="T50235820001"/>
    <x v="0"/>
    <x v="0"/>
    <x v="0"/>
    <x v="0"/>
    <x v="0"/>
    <x v="0"/>
    <x v="0"/>
  </r>
  <r>
    <s v="T50235830101"/>
    <x v="1"/>
    <x v="0"/>
    <x v="2"/>
    <x v="1"/>
    <x v="0"/>
    <x v="1"/>
    <x v="4"/>
  </r>
  <r>
    <s v="T50235840001"/>
    <x v="5"/>
    <x v="0"/>
    <x v="0"/>
    <x v="0"/>
    <x v="0"/>
    <x v="0"/>
    <x v="0"/>
  </r>
  <r>
    <s v="T50235850001"/>
    <x v="2"/>
    <x v="0"/>
    <x v="0"/>
    <x v="0"/>
    <x v="0"/>
    <x v="0"/>
    <x v="0"/>
  </r>
  <r>
    <s v="T50235860001"/>
    <x v="5"/>
    <x v="0"/>
    <x v="0"/>
    <x v="0"/>
    <x v="0"/>
    <x v="0"/>
    <x v="0"/>
  </r>
  <r>
    <s v="T50235870001"/>
    <x v="0"/>
    <x v="0"/>
    <x v="0"/>
    <x v="0"/>
    <x v="0"/>
    <x v="0"/>
    <x v="0"/>
  </r>
  <r>
    <s v="T50235880001"/>
    <x v="0"/>
    <x v="0"/>
    <x v="0"/>
    <x v="0"/>
    <x v="0"/>
    <x v="0"/>
    <x v="0"/>
  </r>
  <r>
    <s v="T50235900001"/>
    <x v="7"/>
    <x v="0"/>
    <x v="0"/>
    <x v="0"/>
    <x v="0"/>
    <x v="0"/>
    <x v="0"/>
  </r>
  <r>
    <s v="T50235910001"/>
    <x v="2"/>
    <x v="0"/>
    <x v="0"/>
    <x v="0"/>
    <x v="0"/>
    <x v="0"/>
    <x v="0"/>
  </r>
  <r>
    <s v="T50235920001"/>
    <x v="15"/>
    <x v="1"/>
    <x v="2"/>
    <x v="0"/>
    <x v="1"/>
    <x v="1"/>
    <x v="6"/>
  </r>
  <r>
    <s v="T50235930001"/>
    <x v="3"/>
    <x v="0"/>
    <x v="0"/>
    <x v="0"/>
    <x v="0"/>
    <x v="0"/>
    <x v="0"/>
  </r>
  <r>
    <s v="T50235940001"/>
    <x v="1"/>
    <x v="0"/>
    <x v="2"/>
    <x v="1"/>
    <x v="0"/>
    <x v="1"/>
    <x v="4"/>
  </r>
  <r>
    <s v="T50235950001"/>
    <x v="5"/>
    <x v="1"/>
    <x v="2"/>
    <x v="0"/>
    <x v="1"/>
    <x v="1"/>
    <x v="6"/>
  </r>
  <r>
    <s v="T50235960001"/>
    <x v="2"/>
    <x v="0"/>
    <x v="0"/>
    <x v="0"/>
    <x v="0"/>
    <x v="0"/>
    <x v="0"/>
  </r>
  <r>
    <s v="T50235970101"/>
    <x v="0"/>
    <x v="0"/>
    <x v="0"/>
    <x v="0"/>
    <x v="0"/>
    <x v="0"/>
    <x v="0"/>
  </r>
  <r>
    <s v="T50235980001"/>
    <x v="3"/>
    <x v="0"/>
    <x v="0"/>
    <x v="0"/>
    <x v="0"/>
    <x v="0"/>
    <x v="0"/>
  </r>
  <r>
    <s v="T50235990101"/>
    <x v="1"/>
    <x v="1"/>
    <x v="0"/>
    <x v="1"/>
    <x v="1"/>
    <x v="0"/>
    <x v="2"/>
  </r>
  <r>
    <s v="T50236000001"/>
    <x v="1"/>
    <x v="0"/>
    <x v="2"/>
    <x v="1"/>
    <x v="0"/>
    <x v="1"/>
    <x v="4"/>
  </r>
  <r>
    <s v="T50236010101"/>
    <x v="1"/>
    <x v="0"/>
    <x v="2"/>
    <x v="1"/>
    <x v="0"/>
    <x v="1"/>
    <x v="4"/>
  </r>
  <r>
    <s v="T50236020001"/>
    <x v="0"/>
    <x v="0"/>
    <x v="2"/>
    <x v="0"/>
    <x v="0"/>
    <x v="1"/>
    <x v="3"/>
  </r>
  <r>
    <s v="T50236030001"/>
    <x v="2"/>
    <x v="0"/>
    <x v="0"/>
    <x v="0"/>
    <x v="0"/>
    <x v="0"/>
    <x v="0"/>
  </r>
  <r>
    <s v="T50236040001"/>
    <x v="0"/>
    <x v="0"/>
    <x v="0"/>
    <x v="0"/>
    <x v="0"/>
    <x v="0"/>
    <x v="0"/>
  </r>
  <r>
    <s v="T50236050001"/>
    <x v="0"/>
    <x v="1"/>
    <x v="0"/>
    <x v="0"/>
    <x v="1"/>
    <x v="0"/>
    <x v="5"/>
  </r>
  <r>
    <s v="T50236060001"/>
    <x v="0"/>
    <x v="0"/>
    <x v="0"/>
    <x v="0"/>
    <x v="0"/>
    <x v="0"/>
    <x v="0"/>
  </r>
  <r>
    <s v="T50236070001"/>
    <x v="1"/>
    <x v="1"/>
    <x v="0"/>
    <x v="1"/>
    <x v="1"/>
    <x v="0"/>
    <x v="2"/>
  </r>
  <r>
    <s v="T50236080001"/>
    <x v="1"/>
    <x v="1"/>
    <x v="0"/>
    <x v="1"/>
    <x v="1"/>
    <x v="0"/>
    <x v="2"/>
  </r>
  <r>
    <s v="T50236090001"/>
    <x v="0"/>
    <x v="1"/>
    <x v="0"/>
    <x v="0"/>
    <x v="1"/>
    <x v="0"/>
    <x v="5"/>
  </r>
  <r>
    <s v="T50236100001"/>
    <x v="1"/>
    <x v="3"/>
    <x v="0"/>
    <x v="1"/>
    <x v="1"/>
    <x v="0"/>
    <x v="2"/>
  </r>
  <r>
    <s v="T50236110001"/>
    <x v="1"/>
    <x v="0"/>
    <x v="2"/>
    <x v="1"/>
    <x v="0"/>
    <x v="1"/>
    <x v="4"/>
  </r>
  <r>
    <s v="T50236120001"/>
    <x v="3"/>
    <x v="1"/>
    <x v="0"/>
    <x v="0"/>
    <x v="1"/>
    <x v="0"/>
    <x v="5"/>
  </r>
  <r>
    <s v="T50236130001"/>
    <x v="0"/>
    <x v="0"/>
    <x v="0"/>
    <x v="0"/>
    <x v="0"/>
    <x v="0"/>
    <x v="0"/>
  </r>
  <r>
    <s v="T50236140001"/>
    <x v="1"/>
    <x v="1"/>
    <x v="0"/>
    <x v="1"/>
    <x v="1"/>
    <x v="0"/>
    <x v="2"/>
  </r>
  <r>
    <s v="T50236150001"/>
    <x v="0"/>
    <x v="0"/>
    <x v="0"/>
    <x v="0"/>
    <x v="0"/>
    <x v="0"/>
    <x v="0"/>
  </r>
  <r>
    <s v="T50236160001"/>
    <x v="2"/>
    <x v="1"/>
    <x v="0"/>
    <x v="0"/>
    <x v="1"/>
    <x v="0"/>
    <x v="5"/>
  </r>
  <r>
    <s v="T50236170001"/>
    <x v="0"/>
    <x v="0"/>
    <x v="0"/>
    <x v="0"/>
    <x v="0"/>
    <x v="0"/>
    <x v="0"/>
  </r>
  <r>
    <s v="T50236180001"/>
    <x v="1"/>
    <x v="3"/>
    <x v="0"/>
    <x v="1"/>
    <x v="1"/>
    <x v="0"/>
    <x v="2"/>
  </r>
  <r>
    <s v="T50236190101"/>
    <x v="3"/>
    <x v="0"/>
    <x v="0"/>
    <x v="0"/>
    <x v="0"/>
    <x v="0"/>
    <x v="0"/>
  </r>
  <r>
    <s v="T50236200001"/>
    <x v="3"/>
    <x v="0"/>
    <x v="0"/>
    <x v="0"/>
    <x v="0"/>
    <x v="0"/>
    <x v="0"/>
  </r>
  <r>
    <s v="T50236210001"/>
    <x v="0"/>
    <x v="0"/>
    <x v="0"/>
    <x v="0"/>
    <x v="0"/>
    <x v="0"/>
    <x v="0"/>
  </r>
  <r>
    <s v="T50236220001"/>
    <x v="3"/>
    <x v="0"/>
    <x v="2"/>
    <x v="0"/>
    <x v="0"/>
    <x v="1"/>
    <x v="3"/>
  </r>
  <r>
    <s v="T50236230001"/>
    <x v="1"/>
    <x v="1"/>
    <x v="0"/>
    <x v="1"/>
    <x v="1"/>
    <x v="0"/>
    <x v="2"/>
  </r>
  <r>
    <s v="T50236240101"/>
    <x v="3"/>
    <x v="0"/>
    <x v="0"/>
    <x v="0"/>
    <x v="0"/>
    <x v="0"/>
    <x v="0"/>
  </r>
  <r>
    <s v="T50236250001"/>
    <x v="3"/>
    <x v="0"/>
    <x v="0"/>
    <x v="0"/>
    <x v="0"/>
    <x v="0"/>
    <x v="0"/>
  </r>
  <r>
    <s v="T50236260001"/>
    <x v="3"/>
    <x v="0"/>
    <x v="1"/>
    <x v="0"/>
    <x v="0"/>
    <x v="1"/>
    <x v="3"/>
  </r>
  <r>
    <s v="T50236270101"/>
    <x v="7"/>
    <x v="0"/>
    <x v="0"/>
    <x v="0"/>
    <x v="0"/>
    <x v="0"/>
    <x v="0"/>
  </r>
  <r>
    <s v="T50236280001"/>
    <x v="0"/>
    <x v="0"/>
    <x v="0"/>
    <x v="0"/>
    <x v="0"/>
    <x v="0"/>
    <x v="0"/>
  </r>
  <r>
    <s v="T50236290001"/>
    <x v="0"/>
    <x v="0"/>
    <x v="0"/>
    <x v="0"/>
    <x v="0"/>
    <x v="0"/>
    <x v="0"/>
  </r>
  <r>
    <s v="T50236300001"/>
    <x v="0"/>
    <x v="0"/>
    <x v="0"/>
    <x v="0"/>
    <x v="0"/>
    <x v="0"/>
    <x v="0"/>
  </r>
  <r>
    <s v="T50236320001"/>
    <x v="3"/>
    <x v="0"/>
    <x v="0"/>
    <x v="0"/>
    <x v="0"/>
    <x v="0"/>
    <x v="0"/>
  </r>
  <r>
    <s v="T50236330001"/>
    <x v="0"/>
    <x v="0"/>
    <x v="0"/>
    <x v="0"/>
    <x v="0"/>
    <x v="0"/>
    <x v="0"/>
  </r>
  <r>
    <s v="T50236340001"/>
    <x v="0"/>
    <x v="0"/>
    <x v="0"/>
    <x v="0"/>
    <x v="0"/>
    <x v="0"/>
    <x v="0"/>
  </r>
  <r>
    <s v="T50236360001"/>
    <x v="0"/>
    <x v="0"/>
    <x v="0"/>
    <x v="0"/>
    <x v="0"/>
    <x v="0"/>
    <x v="0"/>
  </r>
  <r>
    <s v="T50236370001"/>
    <x v="0"/>
    <x v="0"/>
    <x v="0"/>
    <x v="0"/>
    <x v="0"/>
    <x v="0"/>
    <x v="0"/>
  </r>
  <r>
    <s v="T50236380001"/>
    <x v="2"/>
    <x v="0"/>
    <x v="0"/>
    <x v="0"/>
    <x v="0"/>
    <x v="0"/>
    <x v="0"/>
  </r>
  <r>
    <s v="T50236390001"/>
    <x v="3"/>
    <x v="0"/>
    <x v="0"/>
    <x v="0"/>
    <x v="0"/>
    <x v="0"/>
    <x v="0"/>
  </r>
  <r>
    <s v="T50236400001"/>
    <x v="1"/>
    <x v="1"/>
    <x v="2"/>
    <x v="1"/>
    <x v="1"/>
    <x v="1"/>
    <x v="1"/>
  </r>
  <r>
    <s v="T50236410001"/>
    <x v="1"/>
    <x v="1"/>
    <x v="0"/>
    <x v="1"/>
    <x v="1"/>
    <x v="0"/>
    <x v="2"/>
  </r>
  <r>
    <s v="T50236420001"/>
    <x v="1"/>
    <x v="1"/>
    <x v="0"/>
    <x v="1"/>
    <x v="1"/>
    <x v="0"/>
    <x v="2"/>
  </r>
  <r>
    <s v="T50236430001"/>
    <x v="1"/>
    <x v="0"/>
    <x v="2"/>
    <x v="1"/>
    <x v="0"/>
    <x v="1"/>
    <x v="4"/>
  </r>
  <r>
    <s v="T50236440001"/>
    <x v="0"/>
    <x v="0"/>
    <x v="0"/>
    <x v="0"/>
    <x v="0"/>
    <x v="0"/>
    <x v="0"/>
  </r>
  <r>
    <s v="T50236450001"/>
    <x v="1"/>
    <x v="0"/>
    <x v="2"/>
    <x v="1"/>
    <x v="0"/>
    <x v="1"/>
    <x v="4"/>
  </r>
  <r>
    <s v="T50236460001"/>
    <x v="1"/>
    <x v="1"/>
    <x v="0"/>
    <x v="1"/>
    <x v="1"/>
    <x v="0"/>
    <x v="2"/>
  </r>
  <r>
    <s v="T50236470001"/>
    <x v="0"/>
    <x v="0"/>
    <x v="0"/>
    <x v="0"/>
    <x v="0"/>
    <x v="0"/>
    <x v="0"/>
  </r>
  <r>
    <s v="T50236480001"/>
    <x v="0"/>
    <x v="0"/>
    <x v="0"/>
    <x v="0"/>
    <x v="0"/>
    <x v="0"/>
    <x v="0"/>
  </r>
  <r>
    <s v="T50236490101"/>
    <x v="1"/>
    <x v="1"/>
    <x v="0"/>
    <x v="1"/>
    <x v="1"/>
    <x v="0"/>
    <x v="2"/>
  </r>
  <r>
    <s v="T50236500001"/>
    <x v="0"/>
    <x v="0"/>
    <x v="0"/>
    <x v="0"/>
    <x v="0"/>
    <x v="0"/>
    <x v="0"/>
  </r>
  <r>
    <s v="T50236510001"/>
    <x v="0"/>
    <x v="0"/>
    <x v="0"/>
    <x v="0"/>
    <x v="0"/>
    <x v="0"/>
    <x v="0"/>
  </r>
  <r>
    <s v="T50236520001"/>
    <x v="2"/>
    <x v="0"/>
    <x v="0"/>
    <x v="0"/>
    <x v="0"/>
    <x v="0"/>
    <x v="0"/>
  </r>
  <r>
    <s v="T50236530001"/>
    <x v="0"/>
    <x v="0"/>
    <x v="0"/>
    <x v="0"/>
    <x v="0"/>
    <x v="0"/>
    <x v="0"/>
  </r>
  <r>
    <s v="T50236540001"/>
    <x v="3"/>
    <x v="0"/>
    <x v="0"/>
    <x v="0"/>
    <x v="0"/>
    <x v="0"/>
    <x v="0"/>
  </r>
  <r>
    <s v="T50236550001"/>
    <x v="3"/>
    <x v="0"/>
    <x v="0"/>
    <x v="0"/>
    <x v="0"/>
    <x v="0"/>
    <x v="0"/>
  </r>
  <r>
    <s v="T50236560001"/>
    <x v="5"/>
    <x v="0"/>
    <x v="0"/>
    <x v="0"/>
    <x v="0"/>
    <x v="0"/>
    <x v="0"/>
  </r>
  <r>
    <s v="T50236570101"/>
    <x v="1"/>
    <x v="0"/>
    <x v="2"/>
    <x v="1"/>
    <x v="0"/>
    <x v="1"/>
    <x v="4"/>
  </r>
  <r>
    <s v="T50236580101"/>
    <x v="4"/>
    <x v="0"/>
    <x v="0"/>
    <x v="0"/>
    <x v="0"/>
    <x v="0"/>
    <x v="0"/>
  </r>
  <r>
    <s v="T50236590001"/>
    <x v="0"/>
    <x v="0"/>
    <x v="0"/>
    <x v="0"/>
    <x v="0"/>
    <x v="0"/>
    <x v="0"/>
  </r>
  <r>
    <s v="T50236600001"/>
    <x v="2"/>
    <x v="0"/>
    <x v="0"/>
    <x v="0"/>
    <x v="0"/>
    <x v="0"/>
    <x v="0"/>
  </r>
  <r>
    <s v="T50236610001"/>
    <x v="1"/>
    <x v="1"/>
    <x v="0"/>
    <x v="1"/>
    <x v="1"/>
    <x v="0"/>
    <x v="2"/>
  </r>
  <r>
    <s v="T50236620001"/>
    <x v="3"/>
    <x v="0"/>
    <x v="0"/>
    <x v="0"/>
    <x v="0"/>
    <x v="0"/>
    <x v="0"/>
  </r>
  <r>
    <s v="T50236630001"/>
    <x v="0"/>
    <x v="0"/>
    <x v="0"/>
    <x v="0"/>
    <x v="0"/>
    <x v="0"/>
    <x v="0"/>
  </r>
  <r>
    <s v="T50236640001"/>
    <x v="3"/>
    <x v="0"/>
    <x v="0"/>
    <x v="0"/>
    <x v="0"/>
    <x v="0"/>
    <x v="0"/>
  </r>
  <r>
    <s v="T50236650001"/>
    <x v="0"/>
    <x v="0"/>
    <x v="0"/>
    <x v="0"/>
    <x v="0"/>
    <x v="0"/>
    <x v="0"/>
  </r>
  <r>
    <s v="T50236660001"/>
    <x v="0"/>
    <x v="0"/>
    <x v="0"/>
    <x v="0"/>
    <x v="0"/>
    <x v="0"/>
    <x v="0"/>
  </r>
  <r>
    <s v="T50236670001"/>
    <x v="0"/>
    <x v="1"/>
    <x v="0"/>
    <x v="0"/>
    <x v="1"/>
    <x v="0"/>
    <x v="5"/>
  </r>
  <r>
    <s v="T50236680001"/>
    <x v="0"/>
    <x v="0"/>
    <x v="0"/>
    <x v="0"/>
    <x v="0"/>
    <x v="0"/>
    <x v="0"/>
  </r>
  <r>
    <s v="T50236690001"/>
    <x v="0"/>
    <x v="0"/>
    <x v="0"/>
    <x v="0"/>
    <x v="0"/>
    <x v="0"/>
    <x v="0"/>
  </r>
  <r>
    <s v="T50236700001"/>
    <x v="0"/>
    <x v="1"/>
    <x v="0"/>
    <x v="0"/>
    <x v="1"/>
    <x v="0"/>
    <x v="5"/>
  </r>
  <r>
    <s v="T50236710001"/>
    <x v="0"/>
    <x v="0"/>
    <x v="0"/>
    <x v="0"/>
    <x v="0"/>
    <x v="0"/>
    <x v="0"/>
  </r>
  <r>
    <s v="T50236720001"/>
    <x v="3"/>
    <x v="0"/>
    <x v="0"/>
    <x v="0"/>
    <x v="0"/>
    <x v="0"/>
    <x v="0"/>
  </r>
  <r>
    <s v="T50236730101"/>
    <x v="0"/>
    <x v="0"/>
    <x v="0"/>
    <x v="0"/>
    <x v="0"/>
    <x v="0"/>
    <x v="0"/>
  </r>
  <r>
    <s v="T50236740001"/>
    <x v="3"/>
    <x v="0"/>
    <x v="0"/>
    <x v="0"/>
    <x v="0"/>
    <x v="0"/>
    <x v="0"/>
  </r>
  <r>
    <s v="T50236750001"/>
    <x v="1"/>
    <x v="3"/>
    <x v="0"/>
    <x v="1"/>
    <x v="1"/>
    <x v="0"/>
    <x v="2"/>
  </r>
  <r>
    <s v="T50236760001"/>
    <x v="1"/>
    <x v="0"/>
    <x v="2"/>
    <x v="1"/>
    <x v="0"/>
    <x v="1"/>
    <x v="4"/>
  </r>
  <r>
    <s v="T50236770001"/>
    <x v="3"/>
    <x v="0"/>
    <x v="0"/>
    <x v="0"/>
    <x v="0"/>
    <x v="0"/>
    <x v="0"/>
  </r>
  <r>
    <s v="T50236780001"/>
    <x v="0"/>
    <x v="0"/>
    <x v="0"/>
    <x v="0"/>
    <x v="0"/>
    <x v="0"/>
    <x v="0"/>
  </r>
  <r>
    <s v="T50236790001"/>
    <x v="0"/>
    <x v="0"/>
    <x v="0"/>
    <x v="0"/>
    <x v="0"/>
    <x v="0"/>
    <x v="0"/>
  </r>
  <r>
    <s v="T50236800101"/>
    <x v="0"/>
    <x v="3"/>
    <x v="0"/>
    <x v="0"/>
    <x v="1"/>
    <x v="0"/>
    <x v="5"/>
  </r>
  <r>
    <s v="T50236810001"/>
    <x v="3"/>
    <x v="0"/>
    <x v="2"/>
    <x v="0"/>
    <x v="0"/>
    <x v="1"/>
    <x v="3"/>
  </r>
  <r>
    <s v="T50236820001"/>
    <x v="0"/>
    <x v="0"/>
    <x v="0"/>
    <x v="0"/>
    <x v="0"/>
    <x v="0"/>
    <x v="0"/>
  </r>
  <r>
    <s v="T50236830001"/>
    <x v="0"/>
    <x v="0"/>
    <x v="0"/>
    <x v="0"/>
    <x v="0"/>
    <x v="0"/>
    <x v="0"/>
  </r>
  <r>
    <s v="T50236840001"/>
    <x v="0"/>
    <x v="0"/>
    <x v="0"/>
    <x v="0"/>
    <x v="0"/>
    <x v="0"/>
    <x v="0"/>
  </r>
  <r>
    <s v="T50236850001"/>
    <x v="0"/>
    <x v="0"/>
    <x v="0"/>
    <x v="0"/>
    <x v="0"/>
    <x v="0"/>
    <x v="0"/>
  </r>
  <r>
    <s v="T50236860101"/>
    <x v="0"/>
    <x v="0"/>
    <x v="0"/>
    <x v="0"/>
    <x v="0"/>
    <x v="0"/>
    <x v="0"/>
  </r>
  <r>
    <s v="T50236870001"/>
    <x v="0"/>
    <x v="0"/>
    <x v="0"/>
    <x v="0"/>
    <x v="0"/>
    <x v="0"/>
    <x v="0"/>
  </r>
  <r>
    <s v="T50236880001"/>
    <x v="0"/>
    <x v="0"/>
    <x v="0"/>
    <x v="0"/>
    <x v="0"/>
    <x v="0"/>
    <x v="0"/>
  </r>
  <r>
    <s v="T50236890001"/>
    <x v="0"/>
    <x v="0"/>
    <x v="0"/>
    <x v="0"/>
    <x v="0"/>
    <x v="0"/>
    <x v="0"/>
  </r>
  <r>
    <s v="T50236900101"/>
    <x v="0"/>
    <x v="0"/>
    <x v="0"/>
    <x v="0"/>
    <x v="0"/>
    <x v="0"/>
    <x v="0"/>
  </r>
  <r>
    <s v="T50236910001"/>
    <x v="2"/>
    <x v="3"/>
    <x v="0"/>
    <x v="0"/>
    <x v="1"/>
    <x v="0"/>
    <x v="5"/>
  </r>
  <r>
    <s v="T50236920101"/>
    <x v="3"/>
    <x v="0"/>
    <x v="0"/>
    <x v="0"/>
    <x v="0"/>
    <x v="0"/>
    <x v="0"/>
  </r>
  <r>
    <s v="T50236930001"/>
    <x v="0"/>
    <x v="1"/>
    <x v="0"/>
    <x v="0"/>
    <x v="1"/>
    <x v="0"/>
    <x v="5"/>
  </r>
  <r>
    <s v="T50236940001"/>
    <x v="0"/>
    <x v="0"/>
    <x v="0"/>
    <x v="0"/>
    <x v="0"/>
    <x v="0"/>
    <x v="0"/>
  </r>
  <r>
    <s v="T50236950001"/>
    <x v="1"/>
    <x v="7"/>
    <x v="0"/>
    <x v="1"/>
    <x v="1"/>
    <x v="0"/>
    <x v="2"/>
  </r>
  <r>
    <s v="T50236960001"/>
    <x v="0"/>
    <x v="0"/>
    <x v="0"/>
    <x v="0"/>
    <x v="0"/>
    <x v="0"/>
    <x v="0"/>
  </r>
  <r>
    <s v="T50236970001"/>
    <x v="0"/>
    <x v="0"/>
    <x v="0"/>
    <x v="0"/>
    <x v="0"/>
    <x v="0"/>
    <x v="0"/>
  </r>
  <r>
    <s v="T50236990001"/>
    <x v="1"/>
    <x v="0"/>
    <x v="2"/>
    <x v="1"/>
    <x v="0"/>
    <x v="1"/>
    <x v="4"/>
  </r>
  <r>
    <s v="T50237000001"/>
    <x v="0"/>
    <x v="1"/>
    <x v="0"/>
    <x v="0"/>
    <x v="1"/>
    <x v="0"/>
    <x v="5"/>
  </r>
  <r>
    <s v="T50237010001"/>
    <x v="2"/>
    <x v="0"/>
    <x v="0"/>
    <x v="0"/>
    <x v="0"/>
    <x v="0"/>
    <x v="0"/>
  </r>
  <r>
    <s v="T50237020001"/>
    <x v="0"/>
    <x v="0"/>
    <x v="0"/>
    <x v="0"/>
    <x v="0"/>
    <x v="0"/>
    <x v="0"/>
  </r>
  <r>
    <s v="T50237040001"/>
    <x v="3"/>
    <x v="0"/>
    <x v="0"/>
    <x v="0"/>
    <x v="0"/>
    <x v="0"/>
    <x v="0"/>
  </r>
  <r>
    <s v="T50237050001"/>
    <x v="0"/>
    <x v="0"/>
    <x v="0"/>
    <x v="0"/>
    <x v="0"/>
    <x v="0"/>
    <x v="0"/>
  </r>
  <r>
    <s v="T50237060001"/>
    <x v="3"/>
    <x v="0"/>
    <x v="0"/>
    <x v="0"/>
    <x v="0"/>
    <x v="0"/>
    <x v="0"/>
  </r>
  <r>
    <s v="T50237070001"/>
    <x v="0"/>
    <x v="0"/>
    <x v="0"/>
    <x v="0"/>
    <x v="0"/>
    <x v="0"/>
    <x v="0"/>
  </r>
  <r>
    <s v="T50237080001"/>
    <x v="0"/>
    <x v="0"/>
    <x v="2"/>
    <x v="0"/>
    <x v="0"/>
    <x v="1"/>
    <x v="3"/>
  </r>
  <r>
    <s v="T50237090001"/>
    <x v="2"/>
    <x v="0"/>
    <x v="0"/>
    <x v="0"/>
    <x v="0"/>
    <x v="0"/>
    <x v="0"/>
  </r>
  <r>
    <s v="T50237100001"/>
    <x v="3"/>
    <x v="0"/>
    <x v="0"/>
    <x v="0"/>
    <x v="0"/>
    <x v="0"/>
    <x v="0"/>
  </r>
  <r>
    <s v="T50237110001"/>
    <x v="0"/>
    <x v="0"/>
    <x v="0"/>
    <x v="0"/>
    <x v="0"/>
    <x v="0"/>
    <x v="0"/>
  </r>
  <r>
    <s v="T50237120101"/>
    <x v="0"/>
    <x v="0"/>
    <x v="0"/>
    <x v="0"/>
    <x v="0"/>
    <x v="0"/>
    <x v="0"/>
  </r>
  <r>
    <s v="T50237130001"/>
    <x v="0"/>
    <x v="0"/>
    <x v="0"/>
    <x v="0"/>
    <x v="0"/>
    <x v="0"/>
    <x v="0"/>
  </r>
  <r>
    <s v="T50237140001"/>
    <x v="1"/>
    <x v="0"/>
    <x v="2"/>
    <x v="1"/>
    <x v="0"/>
    <x v="1"/>
    <x v="4"/>
  </r>
  <r>
    <s v="T50237150001"/>
    <x v="0"/>
    <x v="0"/>
    <x v="0"/>
    <x v="0"/>
    <x v="0"/>
    <x v="0"/>
    <x v="0"/>
  </r>
  <r>
    <s v="T50237160001"/>
    <x v="1"/>
    <x v="1"/>
    <x v="0"/>
    <x v="1"/>
    <x v="1"/>
    <x v="0"/>
    <x v="2"/>
  </r>
  <r>
    <s v="T50237170101"/>
    <x v="1"/>
    <x v="0"/>
    <x v="2"/>
    <x v="1"/>
    <x v="0"/>
    <x v="1"/>
    <x v="4"/>
  </r>
  <r>
    <s v="T50237190001"/>
    <x v="1"/>
    <x v="1"/>
    <x v="0"/>
    <x v="1"/>
    <x v="1"/>
    <x v="0"/>
    <x v="2"/>
  </r>
  <r>
    <s v="T50237200101"/>
    <x v="3"/>
    <x v="0"/>
    <x v="0"/>
    <x v="0"/>
    <x v="0"/>
    <x v="0"/>
    <x v="0"/>
  </r>
  <r>
    <s v="T50237210001"/>
    <x v="1"/>
    <x v="0"/>
    <x v="2"/>
    <x v="1"/>
    <x v="0"/>
    <x v="1"/>
    <x v="4"/>
  </r>
  <r>
    <s v="T50237220001"/>
    <x v="0"/>
    <x v="0"/>
    <x v="1"/>
    <x v="0"/>
    <x v="0"/>
    <x v="1"/>
    <x v="3"/>
  </r>
  <r>
    <s v="T50237230001"/>
    <x v="0"/>
    <x v="0"/>
    <x v="0"/>
    <x v="0"/>
    <x v="0"/>
    <x v="0"/>
    <x v="0"/>
  </r>
  <r>
    <s v="T50237240001"/>
    <x v="1"/>
    <x v="1"/>
    <x v="1"/>
    <x v="1"/>
    <x v="1"/>
    <x v="1"/>
    <x v="1"/>
  </r>
  <r>
    <s v="T50237250101"/>
    <x v="1"/>
    <x v="0"/>
    <x v="2"/>
    <x v="1"/>
    <x v="0"/>
    <x v="1"/>
    <x v="4"/>
  </r>
  <r>
    <s v="T50237260001"/>
    <x v="0"/>
    <x v="0"/>
    <x v="0"/>
    <x v="0"/>
    <x v="0"/>
    <x v="0"/>
    <x v="0"/>
  </r>
  <r>
    <s v="T50237270001"/>
    <x v="0"/>
    <x v="1"/>
    <x v="1"/>
    <x v="0"/>
    <x v="1"/>
    <x v="1"/>
    <x v="6"/>
  </r>
  <r>
    <s v="T50237280001"/>
    <x v="3"/>
    <x v="0"/>
    <x v="0"/>
    <x v="0"/>
    <x v="0"/>
    <x v="0"/>
    <x v="0"/>
  </r>
  <r>
    <s v="T50237290001"/>
    <x v="0"/>
    <x v="0"/>
    <x v="1"/>
    <x v="0"/>
    <x v="0"/>
    <x v="1"/>
    <x v="3"/>
  </r>
  <r>
    <s v="T50237300001"/>
    <x v="1"/>
    <x v="0"/>
    <x v="2"/>
    <x v="1"/>
    <x v="0"/>
    <x v="1"/>
    <x v="4"/>
  </r>
  <r>
    <s v="T50237310001"/>
    <x v="0"/>
    <x v="0"/>
    <x v="0"/>
    <x v="0"/>
    <x v="0"/>
    <x v="0"/>
    <x v="0"/>
  </r>
  <r>
    <s v="T50237320001"/>
    <x v="0"/>
    <x v="1"/>
    <x v="0"/>
    <x v="0"/>
    <x v="1"/>
    <x v="0"/>
    <x v="5"/>
  </r>
  <r>
    <s v="T50237330001"/>
    <x v="1"/>
    <x v="0"/>
    <x v="2"/>
    <x v="1"/>
    <x v="0"/>
    <x v="1"/>
    <x v="4"/>
  </r>
  <r>
    <s v="T50237340001"/>
    <x v="1"/>
    <x v="0"/>
    <x v="2"/>
    <x v="1"/>
    <x v="0"/>
    <x v="1"/>
    <x v="4"/>
  </r>
  <r>
    <s v="T50237350001"/>
    <x v="0"/>
    <x v="0"/>
    <x v="0"/>
    <x v="0"/>
    <x v="0"/>
    <x v="0"/>
    <x v="0"/>
  </r>
  <r>
    <s v="T50237360101"/>
    <x v="2"/>
    <x v="0"/>
    <x v="0"/>
    <x v="0"/>
    <x v="0"/>
    <x v="0"/>
    <x v="0"/>
  </r>
  <r>
    <s v="T50237370001"/>
    <x v="1"/>
    <x v="0"/>
    <x v="1"/>
    <x v="1"/>
    <x v="0"/>
    <x v="1"/>
    <x v="4"/>
  </r>
  <r>
    <s v="T50237380001"/>
    <x v="1"/>
    <x v="0"/>
    <x v="2"/>
    <x v="1"/>
    <x v="0"/>
    <x v="1"/>
    <x v="4"/>
  </r>
  <r>
    <s v="T50237390001"/>
    <x v="0"/>
    <x v="0"/>
    <x v="0"/>
    <x v="0"/>
    <x v="0"/>
    <x v="0"/>
    <x v="0"/>
  </r>
  <r>
    <s v="T50237400001"/>
    <x v="3"/>
    <x v="0"/>
    <x v="0"/>
    <x v="0"/>
    <x v="0"/>
    <x v="0"/>
    <x v="0"/>
  </r>
  <r>
    <s v="T50237410001"/>
    <x v="0"/>
    <x v="0"/>
    <x v="0"/>
    <x v="0"/>
    <x v="0"/>
    <x v="0"/>
    <x v="0"/>
  </r>
  <r>
    <s v="T50237420001"/>
    <x v="0"/>
    <x v="0"/>
    <x v="0"/>
    <x v="0"/>
    <x v="0"/>
    <x v="0"/>
    <x v="0"/>
  </r>
  <r>
    <s v="T50237430001"/>
    <x v="3"/>
    <x v="0"/>
    <x v="2"/>
    <x v="0"/>
    <x v="0"/>
    <x v="1"/>
    <x v="3"/>
  </r>
  <r>
    <s v="T50237440001"/>
    <x v="2"/>
    <x v="1"/>
    <x v="0"/>
    <x v="0"/>
    <x v="1"/>
    <x v="0"/>
    <x v="5"/>
  </r>
  <r>
    <s v="T50237450001"/>
    <x v="1"/>
    <x v="0"/>
    <x v="1"/>
    <x v="1"/>
    <x v="0"/>
    <x v="1"/>
    <x v="4"/>
  </r>
  <r>
    <s v="T50237460001"/>
    <x v="1"/>
    <x v="1"/>
    <x v="0"/>
    <x v="1"/>
    <x v="1"/>
    <x v="0"/>
    <x v="2"/>
  </r>
  <r>
    <s v="T50237470001"/>
    <x v="3"/>
    <x v="1"/>
    <x v="0"/>
    <x v="0"/>
    <x v="1"/>
    <x v="0"/>
    <x v="5"/>
  </r>
  <r>
    <s v="T50237480001"/>
    <x v="1"/>
    <x v="0"/>
    <x v="2"/>
    <x v="1"/>
    <x v="0"/>
    <x v="1"/>
    <x v="4"/>
  </r>
  <r>
    <s v="T50237490001"/>
    <x v="0"/>
    <x v="0"/>
    <x v="2"/>
    <x v="0"/>
    <x v="0"/>
    <x v="1"/>
    <x v="3"/>
  </r>
  <r>
    <s v="T50237500101"/>
    <x v="0"/>
    <x v="0"/>
    <x v="0"/>
    <x v="0"/>
    <x v="0"/>
    <x v="0"/>
    <x v="0"/>
  </r>
  <r>
    <s v="T50237520001"/>
    <x v="3"/>
    <x v="0"/>
    <x v="0"/>
    <x v="0"/>
    <x v="0"/>
    <x v="0"/>
    <x v="0"/>
  </r>
  <r>
    <s v="T50237530001"/>
    <x v="0"/>
    <x v="0"/>
    <x v="2"/>
    <x v="0"/>
    <x v="0"/>
    <x v="1"/>
    <x v="3"/>
  </r>
  <r>
    <s v="T50237540101"/>
    <x v="1"/>
    <x v="0"/>
    <x v="2"/>
    <x v="1"/>
    <x v="0"/>
    <x v="1"/>
    <x v="4"/>
  </r>
  <r>
    <s v="T50237550001"/>
    <x v="0"/>
    <x v="0"/>
    <x v="0"/>
    <x v="0"/>
    <x v="0"/>
    <x v="0"/>
    <x v="0"/>
  </r>
  <r>
    <s v="T50237560001"/>
    <x v="0"/>
    <x v="0"/>
    <x v="0"/>
    <x v="0"/>
    <x v="0"/>
    <x v="0"/>
    <x v="0"/>
  </r>
  <r>
    <s v="T50237570001"/>
    <x v="1"/>
    <x v="0"/>
    <x v="2"/>
    <x v="1"/>
    <x v="0"/>
    <x v="1"/>
    <x v="4"/>
  </r>
  <r>
    <s v="T50237580101"/>
    <x v="0"/>
    <x v="1"/>
    <x v="0"/>
    <x v="0"/>
    <x v="1"/>
    <x v="0"/>
    <x v="5"/>
  </r>
  <r>
    <s v="T50237590101"/>
    <x v="0"/>
    <x v="0"/>
    <x v="0"/>
    <x v="0"/>
    <x v="0"/>
    <x v="0"/>
    <x v="0"/>
  </r>
  <r>
    <s v="T50237600001"/>
    <x v="0"/>
    <x v="0"/>
    <x v="0"/>
    <x v="0"/>
    <x v="0"/>
    <x v="0"/>
    <x v="0"/>
  </r>
  <r>
    <s v="T50237610001"/>
    <x v="0"/>
    <x v="0"/>
    <x v="2"/>
    <x v="0"/>
    <x v="0"/>
    <x v="1"/>
    <x v="3"/>
  </r>
  <r>
    <s v="T50237620001"/>
    <x v="0"/>
    <x v="0"/>
    <x v="0"/>
    <x v="0"/>
    <x v="0"/>
    <x v="0"/>
    <x v="0"/>
  </r>
  <r>
    <s v="T50237630001"/>
    <x v="1"/>
    <x v="1"/>
    <x v="0"/>
    <x v="1"/>
    <x v="1"/>
    <x v="0"/>
    <x v="2"/>
  </r>
  <r>
    <s v="T50237640101"/>
    <x v="2"/>
    <x v="0"/>
    <x v="0"/>
    <x v="0"/>
    <x v="0"/>
    <x v="0"/>
    <x v="0"/>
  </r>
  <r>
    <s v="T50237650001"/>
    <x v="0"/>
    <x v="0"/>
    <x v="0"/>
    <x v="0"/>
    <x v="0"/>
    <x v="0"/>
    <x v="0"/>
  </r>
  <r>
    <s v="T50237660001"/>
    <x v="1"/>
    <x v="0"/>
    <x v="1"/>
    <x v="1"/>
    <x v="0"/>
    <x v="1"/>
    <x v="4"/>
  </r>
  <r>
    <s v="T50237670001"/>
    <x v="3"/>
    <x v="0"/>
    <x v="0"/>
    <x v="0"/>
    <x v="0"/>
    <x v="0"/>
    <x v="0"/>
  </r>
  <r>
    <s v="T50237680001"/>
    <x v="6"/>
    <x v="0"/>
    <x v="0"/>
    <x v="0"/>
    <x v="0"/>
    <x v="0"/>
    <x v="0"/>
  </r>
  <r>
    <s v="T50237690101"/>
    <x v="0"/>
    <x v="0"/>
    <x v="0"/>
    <x v="0"/>
    <x v="0"/>
    <x v="0"/>
    <x v="0"/>
  </r>
  <r>
    <s v="T50237700001"/>
    <x v="0"/>
    <x v="0"/>
    <x v="0"/>
    <x v="0"/>
    <x v="0"/>
    <x v="0"/>
    <x v="0"/>
  </r>
  <r>
    <s v="T50237710001"/>
    <x v="2"/>
    <x v="0"/>
    <x v="0"/>
    <x v="0"/>
    <x v="0"/>
    <x v="0"/>
    <x v="0"/>
  </r>
  <r>
    <s v="T50237720001"/>
    <x v="1"/>
    <x v="0"/>
    <x v="2"/>
    <x v="1"/>
    <x v="0"/>
    <x v="1"/>
    <x v="4"/>
  </r>
  <r>
    <s v="T50237730001"/>
    <x v="0"/>
    <x v="0"/>
    <x v="0"/>
    <x v="0"/>
    <x v="0"/>
    <x v="0"/>
    <x v="0"/>
  </r>
  <r>
    <s v="T50237740001"/>
    <x v="1"/>
    <x v="0"/>
    <x v="2"/>
    <x v="1"/>
    <x v="0"/>
    <x v="1"/>
    <x v="4"/>
  </r>
  <r>
    <s v="T50237750001"/>
    <x v="5"/>
    <x v="2"/>
    <x v="0"/>
    <x v="0"/>
    <x v="1"/>
    <x v="0"/>
    <x v="5"/>
  </r>
  <r>
    <s v="T50237760001"/>
    <x v="0"/>
    <x v="0"/>
    <x v="0"/>
    <x v="0"/>
    <x v="0"/>
    <x v="0"/>
    <x v="0"/>
  </r>
  <r>
    <s v="T50237770101"/>
    <x v="1"/>
    <x v="1"/>
    <x v="4"/>
    <x v="1"/>
    <x v="1"/>
    <x v="1"/>
    <x v="1"/>
  </r>
  <r>
    <s v="T50237780001"/>
    <x v="1"/>
    <x v="0"/>
    <x v="2"/>
    <x v="1"/>
    <x v="0"/>
    <x v="1"/>
    <x v="4"/>
  </r>
  <r>
    <s v="T50237790001"/>
    <x v="4"/>
    <x v="1"/>
    <x v="0"/>
    <x v="0"/>
    <x v="1"/>
    <x v="0"/>
    <x v="5"/>
  </r>
  <r>
    <s v="T50237800001"/>
    <x v="3"/>
    <x v="1"/>
    <x v="0"/>
    <x v="0"/>
    <x v="1"/>
    <x v="0"/>
    <x v="5"/>
  </r>
  <r>
    <s v="T50237810001"/>
    <x v="1"/>
    <x v="1"/>
    <x v="0"/>
    <x v="1"/>
    <x v="1"/>
    <x v="0"/>
    <x v="2"/>
  </r>
  <r>
    <s v="T50237820001"/>
    <x v="0"/>
    <x v="1"/>
    <x v="0"/>
    <x v="0"/>
    <x v="1"/>
    <x v="0"/>
    <x v="5"/>
  </r>
  <r>
    <s v="T50237830001"/>
    <x v="0"/>
    <x v="1"/>
    <x v="0"/>
    <x v="0"/>
    <x v="1"/>
    <x v="0"/>
    <x v="5"/>
  </r>
  <r>
    <s v="T50237840001"/>
    <x v="0"/>
    <x v="0"/>
    <x v="0"/>
    <x v="0"/>
    <x v="0"/>
    <x v="0"/>
    <x v="0"/>
  </r>
  <r>
    <s v="T50237850001"/>
    <x v="3"/>
    <x v="1"/>
    <x v="0"/>
    <x v="0"/>
    <x v="1"/>
    <x v="0"/>
    <x v="5"/>
  </r>
  <r>
    <s v="T50237860001"/>
    <x v="3"/>
    <x v="0"/>
    <x v="0"/>
    <x v="0"/>
    <x v="0"/>
    <x v="0"/>
    <x v="0"/>
  </r>
  <r>
    <s v="T50237870001"/>
    <x v="3"/>
    <x v="0"/>
    <x v="0"/>
    <x v="0"/>
    <x v="0"/>
    <x v="0"/>
    <x v="0"/>
  </r>
  <r>
    <s v="T50237880001"/>
    <x v="0"/>
    <x v="0"/>
    <x v="0"/>
    <x v="0"/>
    <x v="0"/>
    <x v="0"/>
    <x v="0"/>
  </r>
  <r>
    <s v="T50237890001"/>
    <x v="3"/>
    <x v="0"/>
    <x v="0"/>
    <x v="0"/>
    <x v="0"/>
    <x v="0"/>
    <x v="0"/>
  </r>
  <r>
    <s v="T50237900001"/>
    <x v="3"/>
    <x v="0"/>
    <x v="0"/>
    <x v="0"/>
    <x v="0"/>
    <x v="0"/>
    <x v="0"/>
  </r>
  <r>
    <s v="T50237910001"/>
    <x v="3"/>
    <x v="0"/>
    <x v="0"/>
    <x v="0"/>
    <x v="0"/>
    <x v="0"/>
    <x v="0"/>
  </r>
  <r>
    <s v="T50237920001"/>
    <x v="3"/>
    <x v="0"/>
    <x v="0"/>
    <x v="0"/>
    <x v="0"/>
    <x v="0"/>
    <x v="0"/>
  </r>
  <r>
    <s v="T50237930101"/>
    <x v="3"/>
    <x v="0"/>
    <x v="0"/>
    <x v="0"/>
    <x v="0"/>
    <x v="0"/>
    <x v="0"/>
  </r>
  <r>
    <s v="T50237940101"/>
    <x v="3"/>
    <x v="0"/>
    <x v="0"/>
    <x v="0"/>
    <x v="0"/>
    <x v="0"/>
    <x v="0"/>
  </r>
  <r>
    <s v="T50237950001"/>
    <x v="0"/>
    <x v="0"/>
    <x v="0"/>
    <x v="0"/>
    <x v="0"/>
    <x v="0"/>
    <x v="0"/>
  </r>
  <r>
    <s v="T50237960001"/>
    <x v="1"/>
    <x v="1"/>
    <x v="0"/>
    <x v="1"/>
    <x v="1"/>
    <x v="0"/>
    <x v="2"/>
  </r>
  <r>
    <s v="T50237990001"/>
    <x v="1"/>
    <x v="0"/>
    <x v="2"/>
    <x v="1"/>
    <x v="0"/>
    <x v="1"/>
    <x v="4"/>
  </r>
  <r>
    <s v="T50238010101"/>
    <x v="0"/>
    <x v="0"/>
    <x v="0"/>
    <x v="0"/>
    <x v="0"/>
    <x v="0"/>
    <x v="0"/>
  </r>
  <r>
    <s v="T50238060001"/>
    <x v="3"/>
    <x v="0"/>
    <x v="0"/>
    <x v="0"/>
    <x v="0"/>
    <x v="0"/>
    <x v="0"/>
  </r>
  <r>
    <s v="T50238080001"/>
    <x v="0"/>
    <x v="0"/>
    <x v="0"/>
    <x v="0"/>
    <x v="0"/>
    <x v="0"/>
    <x v="0"/>
  </r>
  <r>
    <s v="T50238090001"/>
    <x v="1"/>
    <x v="0"/>
    <x v="2"/>
    <x v="1"/>
    <x v="0"/>
    <x v="1"/>
    <x v="4"/>
  </r>
  <r>
    <s v="T50238110001"/>
    <x v="1"/>
    <x v="0"/>
    <x v="1"/>
    <x v="1"/>
    <x v="0"/>
    <x v="1"/>
    <x v="4"/>
  </r>
  <r>
    <s v="T50238120101"/>
    <x v="1"/>
    <x v="0"/>
    <x v="2"/>
    <x v="1"/>
    <x v="0"/>
    <x v="1"/>
    <x v="4"/>
  </r>
  <r>
    <s v="T50238130001"/>
    <x v="1"/>
    <x v="1"/>
    <x v="0"/>
    <x v="1"/>
    <x v="1"/>
    <x v="0"/>
    <x v="2"/>
  </r>
  <r>
    <s v="T50238140001"/>
    <x v="3"/>
    <x v="0"/>
    <x v="0"/>
    <x v="0"/>
    <x v="0"/>
    <x v="0"/>
    <x v="0"/>
  </r>
  <r>
    <s v="T50238150101"/>
    <x v="1"/>
    <x v="1"/>
    <x v="2"/>
    <x v="1"/>
    <x v="1"/>
    <x v="1"/>
    <x v="1"/>
  </r>
  <r>
    <s v="T50238170001"/>
    <x v="0"/>
    <x v="0"/>
    <x v="0"/>
    <x v="0"/>
    <x v="0"/>
    <x v="0"/>
    <x v="0"/>
  </r>
  <r>
    <s v="T50238180001"/>
    <x v="1"/>
    <x v="1"/>
    <x v="2"/>
    <x v="1"/>
    <x v="1"/>
    <x v="1"/>
    <x v="1"/>
  </r>
  <r>
    <s v="T50238190001"/>
    <x v="1"/>
    <x v="0"/>
    <x v="2"/>
    <x v="1"/>
    <x v="0"/>
    <x v="1"/>
    <x v="4"/>
  </r>
  <r>
    <s v="T50238200001"/>
    <x v="0"/>
    <x v="0"/>
    <x v="0"/>
    <x v="0"/>
    <x v="0"/>
    <x v="0"/>
    <x v="0"/>
  </r>
  <r>
    <s v="T50238210001"/>
    <x v="1"/>
    <x v="0"/>
    <x v="1"/>
    <x v="1"/>
    <x v="0"/>
    <x v="1"/>
    <x v="4"/>
  </r>
  <r>
    <s v="T50238230001"/>
    <x v="3"/>
    <x v="0"/>
    <x v="0"/>
    <x v="0"/>
    <x v="0"/>
    <x v="0"/>
    <x v="0"/>
  </r>
  <r>
    <s v="T50238240001"/>
    <x v="0"/>
    <x v="1"/>
    <x v="0"/>
    <x v="0"/>
    <x v="1"/>
    <x v="0"/>
    <x v="5"/>
  </r>
  <r>
    <s v="T50238250001"/>
    <x v="1"/>
    <x v="1"/>
    <x v="0"/>
    <x v="1"/>
    <x v="1"/>
    <x v="0"/>
    <x v="2"/>
  </r>
  <r>
    <s v="T50238260001"/>
    <x v="1"/>
    <x v="0"/>
    <x v="2"/>
    <x v="1"/>
    <x v="0"/>
    <x v="1"/>
    <x v="4"/>
  </r>
  <r>
    <s v="T50238270001"/>
    <x v="3"/>
    <x v="1"/>
    <x v="0"/>
    <x v="0"/>
    <x v="1"/>
    <x v="0"/>
    <x v="5"/>
  </r>
  <r>
    <s v="T50238280001"/>
    <x v="0"/>
    <x v="1"/>
    <x v="1"/>
    <x v="0"/>
    <x v="1"/>
    <x v="1"/>
    <x v="6"/>
  </r>
  <r>
    <s v="T50238290001"/>
    <x v="3"/>
    <x v="1"/>
    <x v="0"/>
    <x v="0"/>
    <x v="1"/>
    <x v="0"/>
    <x v="5"/>
  </r>
  <r>
    <s v="T50238310101"/>
    <x v="0"/>
    <x v="0"/>
    <x v="0"/>
    <x v="0"/>
    <x v="0"/>
    <x v="0"/>
    <x v="0"/>
  </r>
  <r>
    <s v="T50238320001"/>
    <x v="0"/>
    <x v="0"/>
    <x v="0"/>
    <x v="0"/>
    <x v="0"/>
    <x v="0"/>
    <x v="0"/>
  </r>
  <r>
    <s v="T50238330101"/>
    <x v="3"/>
    <x v="0"/>
    <x v="0"/>
    <x v="0"/>
    <x v="0"/>
    <x v="0"/>
    <x v="0"/>
  </r>
  <r>
    <s v="T50238340001"/>
    <x v="3"/>
    <x v="0"/>
    <x v="0"/>
    <x v="0"/>
    <x v="0"/>
    <x v="0"/>
    <x v="0"/>
  </r>
  <r>
    <s v="T50238350001"/>
    <x v="3"/>
    <x v="0"/>
    <x v="0"/>
    <x v="0"/>
    <x v="0"/>
    <x v="0"/>
    <x v="0"/>
  </r>
  <r>
    <s v="T50238360001"/>
    <x v="0"/>
    <x v="0"/>
    <x v="0"/>
    <x v="0"/>
    <x v="0"/>
    <x v="0"/>
    <x v="0"/>
  </r>
  <r>
    <s v="T50238370001"/>
    <x v="2"/>
    <x v="1"/>
    <x v="0"/>
    <x v="0"/>
    <x v="1"/>
    <x v="0"/>
    <x v="5"/>
  </r>
  <r>
    <s v="T50238380001"/>
    <x v="2"/>
    <x v="0"/>
    <x v="0"/>
    <x v="0"/>
    <x v="0"/>
    <x v="0"/>
    <x v="0"/>
  </r>
  <r>
    <s v="T50238390001"/>
    <x v="3"/>
    <x v="0"/>
    <x v="0"/>
    <x v="0"/>
    <x v="0"/>
    <x v="0"/>
    <x v="0"/>
  </r>
  <r>
    <s v="T50238400001"/>
    <x v="3"/>
    <x v="0"/>
    <x v="0"/>
    <x v="0"/>
    <x v="0"/>
    <x v="0"/>
    <x v="0"/>
  </r>
  <r>
    <s v="T50238410001"/>
    <x v="0"/>
    <x v="0"/>
    <x v="0"/>
    <x v="0"/>
    <x v="0"/>
    <x v="0"/>
    <x v="0"/>
  </r>
  <r>
    <s v="T50238420001"/>
    <x v="1"/>
    <x v="0"/>
    <x v="2"/>
    <x v="1"/>
    <x v="0"/>
    <x v="1"/>
    <x v="4"/>
  </r>
  <r>
    <s v="T50238430001"/>
    <x v="1"/>
    <x v="1"/>
    <x v="0"/>
    <x v="1"/>
    <x v="1"/>
    <x v="0"/>
    <x v="2"/>
  </r>
  <r>
    <s v="T50238440001"/>
    <x v="0"/>
    <x v="0"/>
    <x v="0"/>
    <x v="0"/>
    <x v="0"/>
    <x v="0"/>
    <x v="0"/>
  </r>
  <r>
    <s v="T50238450001"/>
    <x v="1"/>
    <x v="0"/>
    <x v="2"/>
    <x v="1"/>
    <x v="0"/>
    <x v="1"/>
    <x v="4"/>
  </r>
  <r>
    <s v="T50238460001"/>
    <x v="2"/>
    <x v="1"/>
    <x v="0"/>
    <x v="0"/>
    <x v="1"/>
    <x v="0"/>
    <x v="5"/>
  </r>
  <r>
    <s v="T50238470001"/>
    <x v="0"/>
    <x v="0"/>
    <x v="0"/>
    <x v="0"/>
    <x v="0"/>
    <x v="0"/>
    <x v="0"/>
  </r>
  <r>
    <s v="T50238480001"/>
    <x v="1"/>
    <x v="3"/>
    <x v="0"/>
    <x v="1"/>
    <x v="1"/>
    <x v="0"/>
    <x v="2"/>
  </r>
  <r>
    <s v="T50238490001"/>
    <x v="0"/>
    <x v="1"/>
    <x v="0"/>
    <x v="0"/>
    <x v="1"/>
    <x v="0"/>
    <x v="5"/>
  </r>
  <r>
    <s v="T50238500001"/>
    <x v="2"/>
    <x v="0"/>
    <x v="0"/>
    <x v="0"/>
    <x v="0"/>
    <x v="0"/>
    <x v="0"/>
  </r>
  <r>
    <s v="T50238510001"/>
    <x v="1"/>
    <x v="1"/>
    <x v="2"/>
    <x v="1"/>
    <x v="1"/>
    <x v="1"/>
    <x v="1"/>
  </r>
  <r>
    <s v="T50238520001"/>
    <x v="0"/>
    <x v="0"/>
    <x v="0"/>
    <x v="0"/>
    <x v="0"/>
    <x v="0"/>
    <x v="0"/>
  </r>
  <r>
    <s v="T50238540001"/>
    <x v="0"/>
    <x v="0"/>
    <x v="0"/>
    <x v="0"/>
    <x v="0"/>
    <x v="0"/>
    <x v="0"/>
  </r>
  <r>
    <s v="T50238550001"/>
    <x v="3"/>
    <x v="0"/>
    <x v="0"/>
    <x v="0"/>
    <x v="0"/>
    <x v="0"/>
    <x v="0"/>
  </r>
  <r>
    <s v="T50238560001"/>
    <x v="1"/>
    <x v="1"/>
    <x v="0"/>
    <x v="1"/>
    <x v="1"/>
    <x v="0"/>
    <x v="2"/>
  </r>
  <r>
    <s v="T50238570001"/>
    <x v="1"/>
    <x v="1"/>
    <x v="0"/>
    <x v="1"/>
    <x v="1"/>
    <x v="0"/>
    <x v="2"/>
  </r>
  <r>
    <s v="T50238580101"/>
    <x v="0"/>
    <x v="1"/>
    <x v="0"/>
    <x v="0"/>
    <x v="1"/>
    <x v="0"/>
    <x v="5"/>
  </r>
  <r>
    <s v="T50238590001"/>
    <x v="0"/>
    <x v="0"/>
    <x v="0"/>
    <x v="0"/>
    <x v="0"/>
    <x v="0"/>
    <x v="0"/>
  </r>
  <r>
    <s v="T50238600001"/>
    <x v="0"/>
    <x v="0"/>
    <x v="0"/>
    <x v="0"/>
    <x v="0"/>
    <x v="0"/>
    <x v="0"/>
  </r>
  <r>
    <s v="T50238610001"/>
    <x v="0"/>
    <x v="0"/>
    <x v="2"/>
    <x v="0"/>
    <x v="0"/>
    <x v="1"/>
    <x v="3"/>
  </r>
  <r>
    <s v="T50238620001"/>
    <x v="3"/>
    <x v="1"/>
    <x v="0"/>
    <x v="0"/>
    <x v="1"/>
    <x v="0"/>
    <x v="5"/>
  </r>
  <r>
    <s v="T50238630001"/>
    <x v="2"/>
    <x v="1"/>
    <x v="0"/>
    <x v="0"/>
    <x v="1"/>
    <x v="0"/>
    <x v="5"/>
  </r>
  <r>
    <s v="T50238640001"/>
    <x v="0"/>
    <x v="1"/>
    <x v="1"/>
    <x v="0"/>
    <x v="1"/>
    <x v="1"/>
    <x v="6"/>
  </r>
  <r>
    <s v="T50238650001"/>
    <x v="1"/>
    <x v="1"/>
    <x v="2"/>
    <x v="1"/>
    <x v="1"/>
    <x v="1"/>
    <x v="1"/>
  </r>
  <r>
    <s v="T50238660001"/>
    <x v="0"/>
    <x v="0"/>
    <x v="0"/>
    <x v="0"/>
    <x v="0"/>
    <x v="0"/>
    <x v="0"/>
  </r>
  <r>
    <s v="T50238670001"/>
    <x v="0"/>
    <x v="0"/>
    <x v="0"/>
    <x v="0"/>
    <x v="0"/>
    <x v="0"/>
    <x v="0"/>
  </r>
  <r>
    <s v="T50238680001"/>
    <x v="0"/>
    <x v="0"/>
    <x v="0"/>
    <x v="0"/>
    <x v="0"/>
    <x v="0"/>
    <x v="0"/>
  </r>
  <r>
    <s v="T50238700001"/>
    <x v="0"/>
    <x v="0"/>
    <x v="0"/>
    <x v="0"/>
    <x v="0"/>
    <x v="0"/>
    <x v="0"/>
  </r>
  <r>
    <s v="T50238710001"/>
    <x v="0"/>
    <x v="0"/>
    <x v="0"/>
    <x v="0"/>
    <x v="0"/>
    <x v="0"/>
    <x v="0"/>
  </r>
  <r>
    <s v="T50238720001"/>
    <x v="1"/>
    <x v="1"/>
    <x v="0"/>
    <x v="1"/>
    <x v="1"/>
    <x v="0"/>
    <x v="2"/>
  </r>
  <r>
    <s v="T50238730001"/>
    <x v="2"/>
    <x v="0"/>
    <x v="0"/>
    <x v="0"/>
    <x v="0"/>
    <x v="0"/>
    <x v="0"/>
  </r>
  <r>
    <s v="T50238740001"/>
    <x v="1"/>
    <x v="0"/>
    <x v="2"/>
    <x v="1"/>
    <x v="0"/>
    <x v="1"/>
    <x v="4"/>
  </r>
  <r>
    <s v="T50238750001"/>
    <x v="1"/>
    <x v="0"/>
    <x v="2"/>
    <x v="1"/>
    <x v="0"/>
    <x v="1"/>
    <x v="4"/>
  </r>
  <r>
    <s v="T50238770001"/>
    <x v="0"/>
    <x v="0"/>
    <x v="0"/>
    <x v="0"/>
    <x v="0"/>
    <x v="0"/>
    <x v="0"/>
  </r>
  <r>
    <s v="T50238780001"/>
    <x v="0"/>
    <x v="0"/>
    <x v="0"/>
    <x v="0"/>
    <x v="0"/>
    <x v="0"/>
    <x v="0"/>
  </r>
  <r>
    <s v="T50238790001"/>
    <x v="0"/>
    <x v="0"/>
    <x v="2"/>
    <x v="0"/>
    <x v="0"/>
    <x v="1"/>
    <x v="3"/>
  </r>
  <r>
    <s v="T50238800001"/>
    <x v="0"/>
    <x v="0"/>
    <x v="1"/>
    <x v="0"/>
    <x v="0"/>
    <x v="1"/>
    <x v="3"/>
  </r>
  <r>
    <s v="T50238810001"/>
    <x v="1"/>
    <x v="1"/>
    <x v="0"/>
    <x v="1"/>
    <x v="1"/>
    <x v="0"/>
    <x v="2"/>
  </r>
  <r>
    <s v="T50238830101"/>
    <x v="0"/>
    <x v="0"/>
    <x v="2"/>
    <x v="0"/>
    <x v="0"/>
    <x v="1"/>
    <x v="3"/>
  </r>
  <r>
    <s v="T50238840001"/>
    <x v="0"/>
    <x v="0"/>
    <x v="0"/>
    <x v="0"/>
    <x v="0"/>
    <x v="0"/>
    <x v="0"/>
  </r>
  <r>
    <s v="T50238850001"/>
    <x v="1"/>
    <x v="0"/>
    <x v="2"/>
    <x v="1"/>
    <x v="0"/>
    <x v="1"/>
    <x v="4"/>
  </r>
  <r>
    <s v="T50238860001"/>
    <x v="1"/>
    <x v="1"/>
    <x v="2"/>
    <x v="1"/>
    <x v="1"/>
    <x v="1"/>
    <x v="1"/>
  </r>
  <r>
    <s v="T50238870001"/>
    <x v="0"/>
    <x v="0"/>
    <x v="0"/>
    <x v="0"/>
    <x v="0"/>
    <x v="0"/>
    <x v="0"/>
  </r>
  <r>
    <s v="T50238880001"/>
    <x v="3"/>
    <x v="0"/>
    <x v="0"/>
    <x v="0"/>
    <x v="0"/>
    <x v="0"/>
    <x v="0"/>
  </r>
  <r>
    <s v="T50238890001"/>
    <x v="0"/>
    <x v="0"/>
    <x v="2"/>
    <x v="0"/>
    <x v="0"/>
    <x v="1"/>
    <x v="3"/>
  </r>
  <r>
    <s v="T50238900001"/>
    <x v="0"/>
    <x v="0"/>
    <x v="0"/>
    <x v="0"/>
    <x v="0"/>
    <x v="0"/>
    <x v="0"/>
  </r>
  <r>
    <s v="T50238910001"/>
    <x v="2"/>
    <x v="0"/>
    <x v="0"/>
    <x v="0"/>
    <x v="0"/>
    <x v="0"/>
    <x v="0"/>
  </r>
  <r>
    <s v="T50238920001"/>
    <x v="3"/>
    <x v="0"/>
    <x v="0"/>
    <x v="0"/>
    <x v="0"/>
    <x v="0"/>
    <x v="0"/>
  </r>
  <r>
    <s v="T50238930001"/>
    <x v="0"/>
    <x v="0"/>
    <x v="0"/>
    <x v="0"/>
    <x v="0"/>
    <x v="0"/>
    <x v="0"/>
  </r>
  <r>
    <s v="T50238940001"/>
    <x v="5"/>
    <x v="1"/>
    <x v="0"/>
    <x v="0"/>
    <x v="1"/>
    <x v="0"/>
    <x v="5"/>
  </r>
  <r>
    <s v="T50238950101"/>
    <x v="7"/>
    <x v="0"/>
    <x v="0"/>
    <x v="0"/>
    <x v="0"/>
    <x v="0"/>
    <x v="0"/>
  </r>
  <r>
    <s v="T50238960001"/>
    <x v="0"/>
    <x v="0"/>
    <x v="0"/>
    <x v="0"/>
    <x v="0"/>
    <x v="0"/>
    <x v="0"/>
  </r>
  <r>
    <s v="T50238970001"/>
    <x v="0"/>
    <x v="0"/>
    <x v="0"/>
    <x v="0"/>
    <x v="0"/>
    <x v="0"/>
    <x v="0"/>
  </r>
  <r>
    <s v="T50238980001"/>
    <x v="1"/>
    <x v="0"/>
    <x v="2"/>
    <x v="1"/>
    <x v="0"/>
    <x v="1"/>
    <x v="4"/>
  </r>
  <r>
    <s v="T50238990001"/>
    <x v="0"/>
    <x v="1"/>
    <x v="0"/>
    <x v="0"/>
    <x v="1"/>
    <x v="0"/>
    <x v="5"/>
  </r>
  <r>
    <s v="T50239000001"/>
    <x v="0"/>
    <x v="0"/>
    <x v="2"/>
    <x v="0"/>
    <x v="0"/>
    <x v="1"/>
    <x v="3"/>
  </r>
  <r>
    <s v="T50239010001"/>
    <x v="0"/>
    <x v="0"/>
    <x v="0"/>
    <x v="0"/>
    <x v="0"/>
    <x v="0"/>
    <x v="0"/>
  </r>
  <r>
    <s v="T50239020001"/>
    <x v="1"/>
    <x v="0"/>
    <x v="2"/>
    <x v="1"/>
    <x v="0"/>
    <x v="1"/>
    <x v="4"/>
  </r>
  <r>
    <s v="T50239030001"/>
    <x v="0"/>
    <x v="1"/>
    <x v="4"/>
    <x v="0"/>
    <x v="1"/>
    <x v="1"/>
    <x v="6"/>
  </r>
  <r>
    <s v="T50239040001"/>
    <x v="3"/>
    <x v="1"/>
    <x v="0"/>
    <x v="0"/>
    <x v="1"/>
    <x v="0"/>
    <x v="5"/>
  </r>
  <r>
    <s v="T50239050001"/>
    <x v="1"/>
    <x v="0"/>
    <x v="2"/>
    <x v="1"/>
    <x v="0"/>
    <x v="1"/>
    <x v="4"/>
  </r>
  <r>
    <s v="T50239060001"/>
    <x v="0"/>
    <x v="0"/>
    <x v="0"/>
    <x v="0"/>
    <x v="0"/>
    <x v="0"/>
    <x v="0"/>
  </r>
  <r>
    <s v="T50239070001"/>
    <x v="1"/>
    <x v="1"/>
    <x v="0"/>
    <x v="1"/>
    <x v="1"/>
    <x v="0"/>
    <x v="2"/>
  </r>
  <r>
    <s v="T50239080001"/>
    <x v="3"/>
    <x v="1"/>
    <x v="0"/>
    <x v="0"/>
    <x v="1"/>
    <x v="0"/>
    <x v="5"/>
  </r>
  <r>
    <s v="T50239090001"/>
    <x v="0"/>
    <x v="0"/>
    <x v="0"/>
    <x v="0"/>
    <x v="0"/>
    <x v="0"/>
    <x v="0"/>
  </r>
  <r>
    <s v="T50239100001"/>
    <x v="2"/>
    <x v="0"/>
    <x v="0"/>
    <x v="0"/>
    <x v="0"/>
    <x v="0"/>
    <x v="0"/>
  </r>
  <r>
    <s v="T50239110001"/>
    <x v="5"/>
    <x v="0"/>
    <x v="0"/>
    <x v="0"/>
    <x v="0"/>
    <x v="0"/>
    <x v="0"/>
  </r>
  <r>
    <s v="T50239120001"/>
    <x v="0"/>
    <x v="0"/>
    <x v="0"/>
    <x v="0"/>
    <x v="0"/>
    <x v="0"/>
    <x v="0"/>
  </r>
  <r>
    <s v="T50239130001"/>
    <x v="0"/>
    <x v="1"/>
    <x v="0"/>
    <x v="0"/>
    <x v="1"/>
    <x v="0"/>
    <x v="5"/>
  </r>
  <r>
    <s v="T50239140001"/>
    <x v="0"/>
    <x v="0"/>
    <x v="0"/>
    <x v="0"/>
    <x v="0"/>
    <x v="0"/>
    <x v="0"/>
  </r>
  <r>
    <s v="T50239150001"/>
    <x v="0"/>
    <x v="0"/>
    <x v="0"/>
    <x v="0"/>
    <x v="0"/>
    <x v="0"/>
    <x v="0"/>
  </r>
  <r>
    <s v="T50239160001"/>
    <x v="0"/>
    <x v="1"/>
    <x v="0"/>
    <x v="0"/>
    <x v="1"/>
    <x v="0"/>
    <x v="5"/>
  </r>
  <r>
    <s v="T50239170001"/>
    <x v="2"/>
    <x v="1"/>
    <x v="0"/>
    <x v="0"/>
    <x v="1"/>
    <x v="0"/>
    <x v="5"/>
  </r>
  <r>
    <s v="T50239180101"/>
    <x v="0"/>
    <x v="0"/>
    <x v="0"/>
    <x v="0"/>
    <x v="0"/>
    <x v="0"/>
    <x v="0"/>
  </r>
  <r>
    <s v="T50239190001"/>
    <x v="1"/>
    <x v="1"/>
    <x v="0"/>
    <x v="1"/>
    <x v="1"/>
    <x v="0"/>
    <x v="2"/>
  </r>
  <r>
    <s v="T50239200001"/>
    <x v="3"/>
    <x v="1"/>
    <x v="0"/>
    <x v="0"/>
    <x v="1"/>
    <x v="0"/>
    <x v="5"/>
  </r>
  <r>
    <s v="T50239210001"/>
    <x v="0"/>
    <x v="0"/>
    <x v="0"/>
    <x v="0"/>
    <x v="0"/>
    <x v="0"/>
    <x v="0"/>
  </r>
  <r>
    <s v="T50239220001"/>
    <x v="2"/>
    <x v="0"/>
    <x v="0"/>
    <x v="0"/>
    <x v="0"/>
    <x v="0"/>
    <x v="0"/>
  </r>
  <r>
    <s v="T50239230001"/>
    <x v="3"/>
    <x v="0"/>
    <x v="0"/>
    <x v="0"/>
    <x v="0"/>
    <x v="0"/>
    <x v="0"/>
  </r>
  <r>
    <s v="T50239240001"/>
    <x v="1"/>
    <x v="1"/>
    <x v="2"/>
    <x v="1"/>
    <x v="1"/>
    <x v="1"/>
    <x v="1"/>
  </r>
  <r>
    <s v="T50239250001"/>
    <x v="1"/>
    <x v="1"/>
    <x v="2"/>
    <x v="1"/>
    <x v="1"/>
    <x v="1"/>
    <x v="1"/>
  </r>
  <r>
    <s v="T50239260001"/>
    <x v="0"/>
    <x v="0"/>
    <x v="0"/>
    <x v="0"/>
    <x v="0"/>
    <x v="0"/>
    <x v="0"/>
  </r>
  <r>
    <s v="T50239270001"/>
    <x v="0"/>
    <x v="0"/>
    <x v="0"/>
    <x v="0"/>
    <x v="0"/>
    <x v="0"/>
    <x v="0"/>
  </r>
  <r>
    <s v="T50239280001"/>
    <x v="5"/>
    <x v="0"/>
    <x v="0"/>
    <x v="0"/>
    <x v="0"/>
    <x v="0"/>
    <x v="0"/>
  </r>
  <r>
    <s v="T50239290001"/>
    <x v="1"/>
    <x v="1"/>
    <x v="0"/>
    <x v="1"/>
    <x v="1"/>
    <x v="0"/>
    <x v="2"/>
  </r>
  <r>
    <s v="T50239300001"/>
    <x v="0"/>
    <x v="0"/>
    <x v="0"/>
    <x v="0"/>
    <x v="0"/>
    <x v="0"/>
    <x v="0"/>
  </r>
  <r>
    <s v="T50239310001"/>
    <x v="2"/>
    <x v="0"/>
    <x v="0"/>
    <x v="0"/>
    <x v="0"/>
    <x v="0"/>
    <x v="0"/>
  </r>
  <r>
    <s v="T50239320001"/>
    <x v="0"/>
    <x v="0"/>
    <x v="0"/>
    <x v="0"/>
    <x v="0"/>
    <x v="0"/>
    <x v="0"/>
  </r>
  <r>
    <s v="T50239330001"/>
    <x v="3"/>
    <x v="0"/>
    <x v="2"/>
    <x v="0"/>
    <x v="0"/>
    <x v="1"/>
    <x v="3"/>
  </r>
  <r>
    <s v="T50239340101"/>
    <x v="1"/>
    <x v="1"/>
    <x v="0"/>
    <x v="1"/>
    <x v="1"/>
    <x v="0"/>
    <x v="2"/>
  </r>
  <r>
    <s v="T50239350001"/>
    <x v="1"/>
    <x v="1"/>
    <x v="0"/>
    <x v="1"/>
    <x v="1"/>
    <x v="0"/>
    <x v="2"/>
  </r>
  <r>
    <s v="T50239360001"/>
    <x v="1"/>
    <x v="1"/>
    <x v="0"/>
    <x v="1"/>
    <x v="1"/>
    <x v="0"/>
    <x v="2"/>
  </r>
  <r>
    <s v="T50239370001"/>
    <x v="3"/>
    <x v="0"/>
    <x v="0"/>
    <x v="0"/>
    <x v="0"/>
    <x v="0"/>
    <x v="0"/>
  </r>
  <r>
    <s v="T50239380001"/>
    <x v="1"/>
    <x v="1"/>
    <x v="2"/>
    <x v="1"/>
    <x v="1"/>
    <x v="1"/>
    <x v="1"/>
  </r>
  <r>
    <s v="T50239390001"/>
    <x v="1"/>
    <x v="0"/>
    <x v="2"/>
    <x v="1"/>
    <x v="0"/>
    <x v="1"/>
    <x v="4"/>
  </r>
  <r>
    <s v="T50239400101"/>
    <x v="5"/>
    <x v="0"/>
    <x v="0"/>
    <x v="0"/>
    <x v="0"/>
    <x v="0"/>
    <x v="0"/>
  </r>
  <r>
    <s v="T50239410001"/>
    <x v="1"/>
    <x v="1"/>
    <x v="0"/>
    <x v="1"/>
    <x v="1"/>
    <x v="0"/>
    <x v="2"/>
  </r>
  <r>
    <s v="T50239420001"/>
    <x v="0"/>
    <x v="0"/>
    <x v="0"/>
    <x v="0"/>
    <x v="0"/>
    <x v="0"/>
    <x v="0"/>
  </r>
  <r>
    <s v="T50239430101"/>
    <x v="0"/>
    <x v="0"/>
    <x v="0"/>
    <x v="0"/>
    <x v="0"/>
    <x v="0"/>
    <x v="0"/>
  </r>
  <r>
    <s v="T50239440001"/>
    <x v="0"/>
    <x v="1"/>
    <x v="0"/>
    <x v="0"/>
    <x v="1"/>
    <x v="0"/>
    <x v="5"/>
  </r>
  <r>
    <s v="T50239450001"/>
    <x v="3"/>
    <x v="0"/>
    <x v="0"/>
    <x v="0"/>
    <x v="0"/>
    <x v="0"/>
    <x v="0"/>
  </r>
  <r>
    <s v="T50239460001"/>
    <x v="0"/>
    <x v="0"/>
    <x v="0"/>
    <x v="0"/>
    <x v="0"/>
    <x v="0"/>
    <x v="0"/>
  </r>
  <r>
    <s v="T50239470001"/>
    <x v="2"/>
    <x v="0"/>
    <x v="0"/>
    <x v="0"/>
    <x v="0"/>
    <x v="0"/>
    <x v="0"/>
  </r>
  <r>
    <s v="T50239480001"/>
    <x v="1"/>
    <x v="1"/>
    <x v="0"/>
    <x v="1"/>
    <x v="1"/>
    <x v="0"/>
    <x v="2"/>
  </r>
  <r>
    <s v="T50239490001"/>
    <x v="1"/>
    <x v="3"/>
    <x v="0"/>
    <x v="1"/>
    <x v="1"/>
    <x v="0"/>
    <x v="2"/>
  </r>
  <r>
    <s v="T50239500001"/>
    <x v="0"/>
    <x v="0"/>
    <x v="0"/>
    <x v="0"/>
    <x v="0"/>
    <x v="0"/>
    <x v="0"/>
  </r>
  <r>
    <s v="T50239510001"/>
    <x v="1"/>
    <x v="1"/>
    <x v="0"/>
    <x v="1"/>
    <x v="1"/>
    <x v="0"/>
    <x v="2"/>
  </r>
  <r>
    <s v="T50239520001"/>
    <x v="0"/>
    <x v="1"/>
    <x v="0"/>
    <x v="0"/>
    <x v="1"/>
    <x v="0"/>
    <x v="5"/>
  </r>
  <r>
    <s v="T50239530001"/>
    <x v="3"/>
    <x v="0"/>
    <x v="0"/>
    <x v="0"/>
    <x v="0"/>
    <x v="0"/>
    <x v="0"/>
  </r>
  <r>
    <s v="T50239540001"/>
    <x v="0"/>
    <x v="0"/>
    <x v="2"/>
    <x v="0"/>
    <x v="0"/>
    <x v="1"/>
    <x v="3"/>
  </r>
  <r>
    <s v="T50239550001"/>
    <x v="0"/>
    <x v="1"/>
    <x v="0"/>
    <x v="0"/>
    <x v="1"/>
    <x v="0"/>
    <x v="5"/>
  </r>
  <r>
    <s v="T50239560101"/>
    <x v="3"/>
    <x v="0"/>
    <x v="0"/>
    <x v="0"/>
    <x v="0"/>
    <x v="0"/>
    <x v="0"/>
  </r>
  <r>
    <s v="T50239570001"/>
    <x v="1"/>
    <x v="1"/>
    <x v="0"/>
    <x v="1"/>
    <x v="1"/>
    <x v="0"/>
    <x v="2"/>
  </r>
  <r>
    <s v="T50239580101"/>
    <x v="0"/>
    <x v="0"/>
    <x v="0"/>
    <x v="0"/>
    <x v="0"/>
    <x v="0"/>
    <x v="0"/>
  </r>
  <r>
    <s v="T50239590001"/>
    <x v="3"/>
    <x v="0"/>
    <x v="0"/>
    <x v="0"/>
    <x v="0"/>
    <x v="0"/>
    <x v="0"/>
  </r>
  <r>
    <s v="T50239600001"/>
    <x v="0"/>
    <x v="0"/>
    <x v="0"/>
    <x v="0"/>
    <x v="0"/>
    <x v="0"/>
    <x v="0"/>
  </r>
  <r>
    <s v="T50239610001"/>
    <x v="0"/>
    <x v="0"/>
    <x v="2"/>
    <x v="0"/>
    <x v="0"/>
    <x v="1"/>
    <x v="3"/>
  </r>
  <r>
    <s v="T50239620101"/>
    <x v="3"/>
    <x v="0"/>
    <x v="0"/>
    <x v="0"/>
    <x v="0"/>
    <x v="0"/>
    <x v="0"/>
  </r>
  <r>
    <s v="T50239630001"/>
    <x v="3"/>
    <x v="0"/>
    <x v="0"/>
    <x v="0"/>
    <x v="0"/>
    <x v="0"/>
    <x v="0"/>
  </r>
  <r>
    <s v="T50239640001"/>
    <x v="1"/>
    <x v="1"/>
    <x v="0"/>
    <x v="1"/>
    <x v="1"/>
    <x v="0"/>
    <x v="2"/>
  </r>
  <r>
    <s v="T50239650001"/>
    <x v="0"/>
    <x v="0"/>
    <x v="2"/>
    <x v="0"/>
    <x v="0"/>
    <x v="1"/>
    <x v="3"/>
  </r>
  <r>
    <s v="T50239660001"/>
    <x v="1"/>
    <x v="1"/>
    <x v="0"/>
    <x v="1"/>
    <x v="1"/>
    <x v="0"/>
    <x v="2"/>
  </r>
  <r>
    <s v="T50239680001"/>
    <x v="0"/>
    <x v="0"/>
    <x v="0"/>
    <x v="0"/>
    <x v="0"/>
    <x v="0"/>
    <x v="0"/>
  </r>
  <r>
    <s v="T50239690001"/>
    <x v="3"/>
    <x v="0"/>
    <x v="0"/>
    <x v="0"/>
    <x v="0"/>
    <x v="0"/>
    <x v="0"/>
  </r>
  <r>
    <s v="T50239700001"/>
    <x v="1"/>
    <x v="1"/>
    <x v="0"/>
    <x v="1"/>
    <x v="1"/>
    <x v="0"/>
    <x v="2"/>
  </r>
  <r>
    <s v="T50239710001"/>
    <x v="1"/>
    <x v="0"/>
    <x v="2"/>
    <x v="1"/>
    <x v="0"/>
    <x v="1"/>
    <x v="4"/>
  </r>
  <r>
    <s v="T50239720001"/>
    <x v="0"/>
    <x v="0"/>
    <x v="0"/>
    <x v="0"/>
    <x v="0"/>
    <x v="0"/>
    <x v="0"/>
  </r>
  <r>
    <s v="T50239730001"/>
    <x v="0"/>
    <x v="0"/>
    <x v="2"/>
    <x v="0"/>
    <x v="0"/>
    <x v="1"/>
    <x v="3"/>
  </r>
  <r>
    <s v="T50239740001"/>
    <x v="1"/>
    <x v="0"/>
    <x v="2"/>
    <x v="1"/>
    <x v="0"/>
    <x v="1"/>
    <x v="4"/>
  </r>
  <r>
    <s v="T50239750001"/>
    <x v="0"/>
    <x v="0"/>
    <x v="0"/>
    <x v="0"/>
    <x v="0"/>
    <x v="0"/>
    <x v="0"/>
  </r>
  <r>
    <s v="T50239760001"/>
    <x v="1"/>
    <x v="0"/>
    <x v="2"/>
    <x v="1"/>
    <x v="0"/>
    <x v="1"/>
    <x v="4"/>
  </r>
  <r>
    <s v="T50239770001"/>
    <x v="1"/>
    <x v="0"/>
    <x v="2"/>
    <x v="1"/>
    <x v="0"/>
    <x v="1"/>
    <x v="4"/>
  </r>
  <r>
    <s v="T50239780001"/>
    <x v="3"/>
    <x v="3"/>
    <x v="2"/>
    <x v="0"/>
    <x v="1"/>
    <x v="1"/>
    <x v="6"/>
  </r>
  <r>
    <s v="T50239800001"/>
    <x v="0"/>
    <x v="1"/>
    <x v="2"/>
    <x v="0"/>
    <x v="1"/>
    <x v="1"/>
    <x v="6"/>
  </r>
  <r>
    <s v="T50239810001"/>
    <x v="0"/>
    <x v="0"/>
    <x v="0"/>
    <x v="0"/>
    <x v="0"/>
    <x v="0"/>
    <x v="0"/>
  </r>
  <r>
    <s v="T50239820001"/>
    <x v="0"/>
    <x v="1"/>
    <x v="0"/>
    <x v="0"/>
    <x v="1"/>
    <x v="0"/>
    <x v="5"/>
  </r>
  <r>
    <s v="T50239830001"/>
    <x v="5"/>
    <x v="0"/>
    <x v="0"/>
    <x v="0"/>
    <x v="0"/>
    <x v="0"/>
    <x v="0"/>
  </r>
  <r>
    <s v="T50239840001"/>
    <x v="1"/>
    <x v="0"/>
    <x v="2"/>
    <x v="1"/>
    <x v="0"/>
    <x v="1"/>
    <x v="4"/>
  </r>
  <r>
    <s v="T50239850001"/>
    <x v="0"/>
    <x v="0"/>
    <x v="0"/>
    <x v="0"/>
    <x v="0"/>
    <x v="0"/>
    <x v="0"/>
  </r>
  <r>
    <s v="T50239860001"/>
    <x v="1"/>
    <x v="1"/>
    <x v="1"/>
    <x v="1"/>
    <x v="1"/>
    <x v="1"/>
    <x v="1"/>
  </r>
  <r>
    <s v="T50239870001"/>
    <x v="0"/>
    <x v="0"/>
    <x v="0"/>
    <x v="0"/>
    <x v="0"/>
    <x v="0"/>
    <x v="0"/>
  </r>
  <r>
    <s v="T50239880001"/>
    <x v="3"/>
    <x v="1"/>
    <x v="0"/>
    <x v="0"/>
    <x v="1"/>
    <x v="0"/>
    <x v="5"/>
  </r>
  <r>
    <s v="T50239890001"/>
    <x v="0"/>
    <x v="3"/>
    <x v="0"/>
    <x v="0"/>
    <x v="1"/>
    <x v="0"/>
    <x v="5"/>
  </r>
  <r>
    <s v="T50239900001"/>
    <x v="0"/>
    <x v="0"/>
    <x v="2"/>
    <x v="0"/>
    <x v="0"/>
    <x v="1"/>
    <x v="3"/>
  </r>
  <r>
    <s v="T50239910001"/>
    <x v="3"/>
    <x v="0"/>
    <x v="0"/>
    <x v="0"/>
    <x v="0"/>
    <x v="0"/>
    <x v="0"/>
  </r>
  <r>
    <s v="T50239920001"/>
    <x v="1"/>
    <x v="1"/>
    <x v="0"/>
    <x v="1"/>
    <x v="1"/>
    <x v="0"/>
    <x v="2"/>
  </r>
  <r>
    <s v="T50239930001"/>
    <x v="0"/>
    <x v="0"/>
    <x v="0"/>
    <x v="0"/>
    <x v="0"/>
    <x v="0"/>
    <x v="0"/>
  </r>
  <r>
    <s v="T50239940001"/>
    <x v="3"/>
    <x v="0"/>
    <x v="0"/>
    <x v="0"/>
    <x v="0"/>
    <x v="0"/>
    <x v="0"/>
  </r>
  <r>
    <s v="T50239970001"/>
    <x v="1"/>
    <x v="1"/>
    <x v="2"/>
    <x v="1"/>
    <x v="1"/>
    <x v="1"/>
    <x v="1"/>
  </r>
  <r>
    <s v="T50239980001"/>
    <x v="1"/>
    <x v="0"/>
    <x v="2"/>
    <x v="1"/>
    <x v="0"/>
    <x v="1"/>
    <x v="4"/>
  </r>
  <r>
    <s v="T50239990001"/>
    <x v="3"/>
    <x v="0"/>
    <x v="2"/>
    <x v="0"/>
    <x v="0"/>
    <x v="1"/>
    <x v="3"/>
  </r>
  <r>
    <s v="T50240000001"/>
    <x v="0"/>
    <x v="0"/>
    <x v="0"/>
    <x v="0"/>
    <x v="0"/>
    <x v="0"/>
    <x v="0"/>
  </r>
  <r>
    <s v="T50240010001"/>
    <x v="0"/>
    <x v="1"/>
    <x v="0"/>
    <x v="0"/>
    <x v="1"/>
    <x v="0"/>
    <x v="5"/>
  </r>
  <r>
    <s v="T50240020001"/>
    <x v="1"/>
    <x v="1"/>
    <x v="0"/>
    <x v="1"/>
    <x v="1"/>
    <x v="0"/>
    <x v="2"/>
  </r>
  <r>
    <s v="T50240030001"/>
    <x v="1"/>
    <x v="0"/>
    <x v="2"/>
    <x v="1"/>
    <x v="0"/>
    <x v="1"/>
    <x v="4"/>
  </r>
  <r>
    <s v="T50240040001"/>
    <x v="0"/>
    <x v="0"/>
    <x v="0"/>
    <x v="0"/>
    <x v="0"/>
    <x v="0"/>
    <x v="0"/>
  </r>
  <r>
    <s v="T50240050001"/>
    <x v="0"/>
    <x v="0"/>
    <x v="0"/>
    <x v="0"/>
    <x v="0"/>
    <x v="0"/>
    <x v="0"/>
  </r>
  <r>
    <s v="T50240060001"/>
    <x v="0"/>
    <x v="0"/>
    <x v="0"/>
    <x v="0"/>
    <x v="0"/>
    <x v="0"/>
    <x v="0"/>
  </r>
  <r>
    <s v="T50240070001"/>
    <x v="1"/>
    <x v="0"/>
    <x v="2"/>
    <x v="1"/>
    <x v="0"/>
    <x v="1"/>
    <x v="4"/>
  </r>
  <r>
    <s v="T50240080001"/>
    <x v="0"/>
    <x v="0"/>
    <x v="0"/>
    <x v="0"/>
    <x v="0"/>
    <x v="0"/>
    <x v="0"/>
  </r>
  <r>
    <s v="T50240090001"/>
    <x v="4"/>
    <x v="0"/>
    <x v="0"/>
    <x v="0"/>
    <x v="0"/>
    <x v="0"/>
    <x v="0"/>
  </r>
  <r>
    <s v="T50240100001"/>
    <x v="2"/>
    <x v="0"/>
    <x v="0"/>
    <x v="0"/>
    <x v="0"/>
    <x v="0"/>
    <x v="0"/>
  </r>
  <r>
    <s v="T50240120001"/>
    <x v="1"/>
    <x v="0"/>
    <x v="2"/>
    <x v="1"/>
    <x v="0"/>
    <x v="1"/>
    <x v="4"/>
  </r>
  <r>
    <s v="T50240130001"/>
    <x v="3"/>
    <x v="0"/>
    <x v="0"/>
    <x v="0"/>
    <x v="0"/>
    <x v="0"/>
    <x v="0"/>
  </r>
  <r>
    <s v="T50240140001"/>
    <x v="0"/>
    <x v="0"/>
    <x v="0"/>
    <x v="0"/>
    <x v="0"/>
    <x v="0"/>
    <x v="0"/>
  </r>
  <r>
    <s v="T50240150001"/>
    <x v="0"/>
    <x v="0"/>
    <x v="0"/>
    <x v="0"/>
    <x v="0"/>
    <x v="0"/>
    <x v="0"/>
  </r>
  <r>
    <s v="T50240160001"/>
    <x v="3"/>
    <x v="0"/>
    <x v="0"/>
    <x v="0"/>
    <x v="0"/>
    <x v="0"/>
    <x v="0"/>
  </r>
  <r>
    <s v="T50240170001"/>
    <x v="3"/>
    <x v="1"/>
    <x v="0"/>
    <x v="0"/>
    <x v="1"/>
    <x v="0"/>
    <x v="5"/>
  </r>
  <r>
    <s v="T50240180001"/>
    <x v="0"/>
    <x v="1"/>
    <x v="0"/>
    <x v="0"/>
    <x v="1"/>
    <x v="0"/>
    <x v="5"/>
  </r>
  <r>
    <s v="T50240190001"/>
    <x v="0"/>
    <x v="0"/>
    <x v="2"/>
    <x v="0"/>
    <x v="0"/>
    <x v="1"/>
    <x v="3"/>
  </r>
  <r>
    <s v="T50240200101"/>
    <x v="1"/>
    <x v="0"/>
    <x v="2"/>
    <x v="1"/>
    <x v="0"/>
    <x v="1"/>
    <x v="4"/>
  </r>
  <r>
    <s v="T50240210001"/>
    <x v="0"/>
    <x v="0"/>
    <x v="2"/>
    <x v="0"/>
    <x v="0"/>
    <x v="1"/>
    <x v="3"/>
  </r>
  <r>
    <s v="T50240220001"/>
    <x v="0"/>
    <x v="0"/>
    <x v="0"/>
    <x v="0"/>
    <x v="0"/>
    <x v="0"/>
    <x v="0"/>
  </r>
  <r>
    <s v="T50240230001"/>
    <x v="0"/>
    <x v="0"/>
    <x v="0"/>
    <x v="0"/>
    <x v="0"/>
    <x v="0"/>
    <x v="0"/>
  </r>
  <r>
    <s v="T50240240001"/>
    <x v="3"/>
    <x v="0"/>
    <x v="0"/>
    <x v="0"/>
    <x v="0"/>
    <x v="0"/>
    <x v="0"/>
  </r>
  <r>
    <s v="T50240250001"/>
    <x v="0"/>
    <x v="0"/>
    <x v="2"/>
    <x v="0"/>
    <x v="0"/>
    <x v="1"/>
    <x v="3"/>
  </r>
  <r>
    <s v="T50240260001"/>
    <x v="0"/>
    <x v="3"/>
    <x v="0"/>
    <x v="0"/>
    <x v="1"/>
    <x v="0"/>
    <x v="5"/>
  </r>
  <r>
    <s v="T50240270001"/>
    <x v="1"/>
    <x v="1"/>
    <x v="0"/>
    <x v="1"/>
    <x v="1"/>
    <x v="0"/>
    <x v="2"/>
  </r>
  <r>
    <s v="T50240280001"/>
    <x v="1"/>
    <x v="2"/>
    <x v="0"/>
    <x v="1"/>
    <x v="1"/>
    <x v="0"/>
    <x v="2"/>
  </r>
  <r>
    <s v="T50240290101"/>
    <x v="0"/>
    <x v="0"/>
    <x v="0"/>
    <x v="0"/>
    <x v="0"/>
    <x v="0"/>
    <x v="0"/>
  </r>
  <r>
    <s v="T50240300001"/>
    <x v="2"/>
    <x v="0"/>
    <x v="0"/>
    <x v="0"/>
    <x v="0"/>
    <x v="0"/>
    <x v="0"/>
  </r>
  <r>
    <s v="T50240310001"/>
    <x v="0"/>
    <x v="0"/>
    <x v="0"/>
    <x v="0"/>
    <x v="0"/>
    <x v="0"/>
    <x v="0"/>
  </r>
  <r>
    <s v="T50240320101"/>
    <x v="1"/>
    <x v="1"/>
    <x v="2"/>
    <x v="1"/>
    <x v="1"/>
    <x v="1"/>
    <x v="1"/>
  </r>
  <r>
    <s v="T50240330001"/>
    <x v="0"/>
    <x v="0"/>
    <x v="0"/>
    <x v="0"/>
    <x v="0"/>
    <x v="0"/>
    <x v="0"/>
  </r>
  <r>
    <s v="T50240340001"/>
    <x v="0"/>
    <x v="0"/>
    <x v="0"/>
    <x v="0"/>
    <x v="0"/>
    <x v="0"/>
    <x v="0"/>
  </r>
  <r>
    <s v="T50240350001"/>
    <x v="0"/>
    <x v="0"/>
    <x v="0"/>
    <x v="0"/>
    <x v="0"/>
    <x v="0"/>
    <x v="0"/>
  </r>
  <r>
    <s v="T50240360001"/>
    <x v="1"/>
    <x v="0"/>
    <x v="2"/>
    <x v="1"/>
    <x v="0"/>
    <x v="1"/>
    <x v="4"/>
  </r>
  <r>
    <s v="T50240370001"/>
    <x v="3"/>
    <x v="0"/>
    <x v="2"/>
    <x v="0"/>
    <x v="0"/>
    <x v="1"/>
    <x v="3"/>
  </r>
  <r>
    <s v="T50240380101"/>
    <x v="0"/>
    <x v="0"/>
    <x v="0"/>
    <x v="0"/>
    <x v="0"/>
    <x v="0"/>
    <x v="0"/>
  </r>
  <r>
    <s v="T50240390001"/>
    <x v="3"/>
    <x v="0"/>
    <x v="0"/>
    <x v="0"/>
    <x v="0"/>
    <x v="0"/>
    <x v="0"/>
  </r>
  <r>
    <s v="T50240400001"/>
    <x v="1"/>
    <x v="1"/>
    <x v="0"/>
    <x v="1"/>
    <x v="1"/>
    <x v="0"/>
    <x v="2"/>
  </r>
  <r>
    <s v="T50240410001"/>
    <x v="1"/>
    <x v="1"/>
    <x v="0"/>
    <x v="1"/>
    <x v="1"/>
    <x v="0"/>
    <x v="2"/>
  </r>
  <r>
    <s v="T50240420001"/>
    <x v="3"/>
    <x v="0"/>
    <x v="0"/>
    <x v="0"/>
    <x v="0"/>
    <x v="0"/>
    <x v="0"/>
  </r>
  <r>
    <s v="T50240430001"/>
    <x v="1"/>
    <x v="3"/>
    <x v="2"/>
    <x v="1"/>
    <x v="1"/>
    <x v="1"/>
    <x v="1"/>
  </r>
  <r>
    <s v="T50240440101"/>
    <x v="0"/>
    <x v="0"/>
    <x v="0"/>
    <x v="0"/>
    <x v="0"/>
    <x v="0"/>
    <x v="0"/>
  </r>
  <r>
    <s v="T50240450001"/>
    <x v="1"/>
    <x v="1"/>
    <x v="0"/>
    <x v="1"/>
    <x v="1"/>
    <x v="0"/>
    <x v="2"/>
  </r>
  <r>
    <s v="T50240460001"/>
    <x v="0"/>
    <x v="0"/>
    <x v="0"/>
    <x v="0"/>
    <x v="0"/>
    <x v="0"/>
    <x v="0"/>
  </r>
  <r>
    <s v="T50240470001"/>
    <x v="1"/>
    <x v="0"/>
    <x v="2"/>
    <x v="1"/>
    <x v="0"/>
    <x v="1"/>
    <x v="4"/>
  </r>
  <r>
    <s v="T50240480001"/>
    <x v="1"/>
    <x v="1"/>
    <x v="0"/>
    <x v="1"/>
    <x v="1"/>
    <x v="0"/>
    <x v="2"/>
  </r>
  <r>
    <s v="T50240490101"/>
    <x v="0"/>
    <x v="1"/>
    <x v="0"/>
    <x v="0"/>
    <x v="1"/>
    <x v="0"/>
    <x v="5"/>
  </r>
  <r>
    <s v="T50240500001"/>
    <x v="0"/>
    <x v="0"/>
    <x v="0"/>
    <x v="0"/>
    <x v="0"/>
    <x v="0"/>
    <x v="0"/>
  </r>
  <r>
    <s v="T50240510001"/>
    <x v="0"/>
    <x v="0"/>
    <x v="0"/>
    <x v="0"/>
    <x v="0"/>
    <x v="0"/>
    <x v="0"/>
  </r>
  <r>
    <s v="T50240520001"/>
    <x v="0"/>
    <x v="0"/>
    <x v="0"/>
    <x v="0"/>
    <x v="0"/>
    <x v="0"/>
    <x v="0"/>
  </r>
  <r>
    <s v="T50240530001"/>
    <x v="0"/>
    <x v="0"/>
    <x v="0"/>
    <x v="0"/>
    <x v="0"/>
    <x v="0"/>
    <x v="0"/>
  </r>
  <r>
    <s v="T50240540001"/>
    <x v="3"/>
    <x v="0"/>
    <x v="0"/>
    <x v="0"/>
    <x v="0"/>
    <x v="0"/>
    <x v="0"/>
  </r>
  <r>
    <s v="T50240550101"/>
    <x v="3"/>
    <x v="0"/>
    <x v="0"/>
    <x v="0"/>
    <x v="0"/>
    <x v="0"/>
    <x v="0"/>
  </r>
  <r>
    <s v="T50240560001"/>
    <x v="0"/>
    <x v="0"/>
    <x v="0"/>
    <x v="0"/>
    <x v="0"/>
    <x v="0"/>
    <x v="0"/>
  </r>
  <r>
    <s v="T50240570001"/>
    <x v="1"/>
    <x v="0"/>
    <x v="1"/>
    <x v="1"/>
    <x v="0"/>
    <x v="1"/>
    <x v="4"/>
  </r>
  <r>
    <s v="T50240580001"/>
    <x v="1"/>
    <x v="1"/>
    <x v="0"/>
    <x v="1"/>
    <x v="1"/>
    <x v="0"/>
    <x v="2"/>
  </r>
  <r>
    <s v="T50240590101"/>
    <x v="1"/>
    <x v="0"/>
    <x v="2"/>
    <x v="1"/>
    <x v="0"/>
    <x v="1"/>
    <x v="4"/>
  </r>
  <r>
    <s v="T50240600001"/>
    <x v="2"/>
    <x v="1"/>
    <x v="2"/>
    <x v="0"/>
    <x v="1"/>
    <x v="1"/>
    <x v="6"/>
  </r>
  <r>
    <s v="T50240610001"/>
    <x v="3"/>
    <x v="0"/>
    <x v="0"/>
    <x v="0"/>
    <x v="0"/>
    <x v="0"/>
    <x v="0"/>
  </r>
  <r>
    <s v="T50240620001"/>
    <x v="5"/>
    <x v="0"/>
    <x v="0"/>
    <x v="0"/>
    <x v="0"/>
    <x v="0"/>
    <x v="0"/>
  </r>
  <r>
    <s v="T50240630001"/>
    <x v="3"/>
    <x v="0"/>
    <x v="0"/>
    <x v="0"/>
    <x v="0"/>
    <x v="0"/>
    <x v="0"/>
  </r>
  <r>
    <s v="T50240640001"/>
    <x v="3"/>
    <x v="0"/>
    <x v="0"/>
    <x v="0"/>
    <x v="0"/>
    <x v="0"/>
    <x v="0"/>
  </r>
  <r>
    <s v="T50240660101"/>
    <x v="5"/>
    <x v="0"/>
    <x v="2"/>
    <x v="0"/>
    <x v="0"/>
    <x v="1"/>
    <x v="3"/>
  </r>
  <r>
    <s v="T50240670001"/>
    <x v="0"/>
    <x v="1"/>
    <x v="0"/>
    <x v="0"/>
    <x v="1"/>
    <x v="0"/>
    <x v="5"/>
  </r>
  <r>
    <s v="T50240680101"/>
    <x v="3"/>
    <x v="0"/>
    <x v="0"/>
    <x v="0"/>
    <x v="0"/>
    <x v="0"/>
    <x v="0"/>
  </r>
  <r>
    <s v="T50240690001"/>
    <x v="0"/>
    <x v="0"/>
    <x v="0"/>
    <x v="0"/>
    <x v="0"/>
    <x v="0"/>
    <x v="0"/>
  </r>
  <r>
    <s v="T50240700001"/>
    <x v="0"/>
    <x v="0"/>
    <x v="0"/>
    <x v="0"/>
    <x v="0"/>
    <x v="0"/>
    <x v="0"/>
  </r>
  <r>
    <s v="T50240710001"/>
    <x v="0"/>
    <x v="1"/>
    <x v="2"/>
    <x v="0"/>
    <x v="1"/>
    <x v="1"/>
    <x v="6"/>
  </r>
  <r>
    <s v="T50240720001"/>
    <x v="0"/>
    <x v="0"/>
    <x v="0"/>
    <x v="0"/>
    <x v="0"/>
    <x v="0"/>
    <x v="0"/>
  </r>
  <r>
    <s v="T50240730101"/>
    <x v="0"/>
    <x v="0"/>
    <x v="0"/>
    <x v="0"/>
    <x v="0"/>
    <x v="0"/>
    <x v="0"/>
  </r>
  <r>
    <s v="T50240750001"/>
    <x v="1"/>
    <x v="1"/>
    <x v="0"/>
    <x v="1"/>
    <x v="1"/>
    <x v="0"/>
    <x v="2"/>
  </r>
  <r>
    <s v="T50240760001"/>
    <x v="1"/>
    <x v="0"/>
    <x v="2"/>
    <x v="1"/>
    <x v="0"/>
    <x v="1"/>
    <x v="4"/>
  </r>
  <r>
    <s v="T50240770001"/>
    <x v="0"/>
    <x v="0"/>
    <x v="0"/>
    <x v="0"/>
    <x v="0"/>
    <x v="0"/>
    <x v="0"/>
  </r>
  <r>
    <s v="T50240780101"/>
    <x v="0"/>
    <x v="0"/>
    <x v="0"/>
    <x v="0"/>
    <x v="0"/>
    <x v="0"/>
    <x v="0"/>
  </r>
  <r>
    <s v="T50240790101"/>
    <x v="2"/>
    <x v="0"/>
    <x v="0"/>
    <x v="0"/>
    <x v="0"/>
    <x v="0"/>
    <x v="0"/>
  </r>
  <r>
    <s v="T50240800001"/>
    <x v="0"/>
    <x v="0"/>
    <x v="0"/>
    <x v="0"/>
    <x v="0"/>
    <x v="0"/>
    <x v="0"/>
  </r>
  <r>
    <s v="T50240810001"/>
    <x v="0"/>
    <x v="0"/>
    <x v="0"/>
    <x v="0"/>
    <x v="0"/>
    <x v="0"/>
    <x v="0"/>
  </r>
  <r>
    <s v="T50240820001"/>
    <x v="1"/>
    <x v="1"/>
    <x v="0"/>
    <x v="1"/>
    <x v="1"/>
    <x v="0"/>
    <x v="2"/>
  </r>
  <r>
    <s v="T50240830001"/>
    <x v="0"/>
    <x v="0"/>
    <x v="0"/>
    <x v="0"/>
    <x v="0"/>
    <x v="0"/>
    <x v="0"/>
  </r>
  <r>
    <s v="T50240840001"/>
    <x v="1"/>
    <x v="1"/>
    <x v="2"/>
    <x v="1"/>
    <x v="1"/>
    <x v="1"/>
    <x v="1"/>
  </r>
  <r>
    <s v="T50240850001"/>
    <x v="2"/>
    <x v="0"/>
    <x v="1"/>
    <x v="0"/>
    <x v="0"/>
    <x v="1"/>
    <x v="3"/>
  </r>
  <r>
    <s v="T50240870001"/>
    <x v="0"/>
    <x v="0"/>
    <x v="0"/>
    <x v="0"/>
    <x v="0"/>
    <x v="0"/>
    <x v="0"/>
  </r>
  <r>
    <s v="T50240880001"/>
    <x v="0"/>
    <x v="0"/>
    <x v="0"/>
    <x v="0"/>
    <x v="0"/>
    <x v="0"/>
    <x v="0"/>
  </r>
  <r>
    <s v="T50240890001"/>
    <x v="0"/>
    <x v="1"/>
    <x v="2"/>
    <x v="0"/>
    <x v="1"/>
    <x v="1"/>
    <x v="6"/>
  </r>
  <r>
    <s v="T50240900001"/>
    <x v="14"/>
    <x v="3"/>
    <x v="0"/>
    <x v="0"/>
    <x v="1"/>
    <x v="0"/>
    <x v="5"/>
  </r>
  <r>
    <s v="T50240910001"/>
    <x v="0"/>
    <x v="3"/>
    <x v="0"/>
    <x v="0"/>
    <x v="1"/>
    <x v="0"/>
    <x v="5"/>
  </r>
  <r>
    <s v="T50240920001"/>
    <x v="0"/>
    <x v="1"/>
    <x v="0"/>
    <x v="0"/>
    <x v="1"/>
    <x v="0"/>
    <x v="5"/>
  </r>
  <r>
    <s v="T50240930101"/>
    <x v="0"/>
    <x v="0"/>
    <x v="0"/>
    <x v="0"/>
    <x v="0"/>
    <x v="0"/>
    <x v="0"/>
  </r>
  <r>
    <s v="T50240940001"/>
    <x v="0"/>
    <x v="0"/>
    <x v="0"/>
    <x v="0"/>
    <x v="0"/>
    <x v="0"/>
    <x v="0"/>
  </r>
  <r>
    <s v="T50240950001"/>
    <x v="0"/>
    <x v="0"/>
    <x v="0"/>
    <x v="0"/>
    <x v="0"/>
    <x v="0"/>
    <x v="0"/>
  </r>
  <r>
    <s v="T50240960001"/>
    <x v="0"/>
    <x v="0"/>
    <x v="0"/>
    <x v="0"/>
    <x v="0"/>
    <x v="0"/>
    <x v="0"/>
  </r>
  <r>
    <s v="T50240980001"/>
    <x v="2"/>
    <x v="0"/>
    <x v="0"/>
    <x v="0"/>
    <x v="0"/>
    <x v="0"/>
    <x v="0"/>
  </r>
  <r>
    <s v="T50240990101"/>
    <x v="3"/>
    <x v="0"/>
    <x v="0"/>
    <x v="0"/>
    <x v="0"/>
    <x v="0"/>
    <x v="0"/>
  </r>
  <r>
    <s v="T50241000001"/>
    <x v="4"/>
    <x v="0"/>
    <x v="0"/>
    <x v="0"/>
    <x v="0"/>
    <x v="0"/>
    <x v="0"/>
  </r>
  <r>
    <s v="T50241010101"/>
    <x v="1"/>
    <x v="1"/>
    <x v="0"/>
    <x v="1"/>
    <x v="1"/>
    <x v="0"/>
    <x v="2"/>
  </r>
  <r>
    <s v="T50241020001"/>
    <x v="1"/>
    <x v="3"/>
    <x v="0"/>
    <x v="1"/>
    <x v="1"/>
    <x v="0"/>
    <x v="2"/>
  </r>
  <r>
    <s v="T50241030001"/>
    <x v="2"/>
    <x v="0"/>
    <x v="0"/>
    <x v="0"/>
    <x v="0"/>
    <x v="0"/>
    <x v="0"/>
  </r>
  <r>
    <s v="T50241040001"/>
    <x v="2"/>
    <x v="0"/>
    <x v="0"/>
    <x v="0"/>
    <x v="0"/>
    <x v="0"/>
    <x v="0"/>
  </r>
  <r>
    <s v="T50241050001"/>
    <x v="4"/>
    <x v="2"/>
    <x v="0"/>
    <x v="0"/>
    <x v="1"/>
    <x v="0"/>
    <x v="5"/>
  </r>
  <r>
    <s v="T50241060001"/>
    <x v="2"/>
    <x v="0"/>
    <x v="0"/>
    <x v="0"/>
    <x v="0"/>
    <x v="0"/>
    <x v="0"/>
  </r>
  <r>
    <s v="T50241070001"/>
    <x v="3"/>
    <x v="0"/>
    <x v="0"/>
    <x v="0"/>
    <x v="0"/>
    <x v="0"/>
    <x v="0"/>
  </r>
  <r>
    <s v="T50241080001"/>
    <x v="0"/>
    <x v="0"/>
    <x v="0"/>
    <x v="0"/>
    <x v="0"/>
    <x v="0"/>
    <x v="0"/>
  </r>
  <r>
    <s v="T50241090001"/>
    <x v="5"/>
    <x v="0"/>
    <x v="0"/>
    <x v="0"/>
    <x v="0"/>
    <x v="0"/>
    <x v="0"/>
  </r>
  <r>
    <s v="T50241100101"/>
    <x v="0"/>
    <x v="0"/>
    <x v="0"/>
    <x v="0"/>
    <x v="0"/>
    <x v="0"/>
    <x v="0"/>
  </r>
  <r>
    <s v="T50241110001"/>
    <x v="4"/>
    <x v="0"/>
    <x v="2"/>
    <x v="0"/>
    <x v="0"/>
    <x v="1"/>
    <x v="3"/>
  </r>
  <r>
    <s v="T50241120001"/>
    <x v="0"/>
    <x v="0"/>
    <x v="0"/>
    <x v="0"/>
    <x v="0"/>
    <x v="0"/>
    <x v="0"/>
  </r>
  <r>
    <s v="T50241130001"/>
    <x v="1"/>
    <x v="3"/>
    <x v="0"/>
    <x v="1"/>
    <x v="1"/>
    <x v="0"/>
    <x v="2"/>
  </r>
  <r>
    <s v="T50241140001"/>
    <x v="0"/>
    <x v="0"/>
    <x v="0"/>
    <x v="0"/>
    <x v="0"/>
    <x v="0"/>
    <x v="0"/>
  </r>
  <r>
    <s v="T50241150001"/>
    <x v="0"/>
    <x v="0"/>
    <x v="0"/>
    <x v="0"/>
    <x v="0"/>
    <x v="0"/>
    <x v="0"/>
  </r>
  <r>
    <s v="T50241160001"/>
    <x v="3"/>
    <x v="0"/>
    <x v="0"/>
    <x v="0"/>
    <x v="0"/>
    <x v="0"/>
    <x v="0"/>
  </r>
  <r>
    <s v="T50241170001"/>
    <x v="3"/>
    <x v="3"/>
    <x v="0"/>
    <x v="0"/>
    <x v="1"/>
    <x v="0"/>
    <x v="5"/>
  </r>
  <r>
    <s v="T50241180001"/>
    <x v="1"/>
    <x v="1"/>
    <x v="0"/>
    <x v="1"/>
    <x v="1"/>
    <x v="0"/>
    <x v="2"/>
  </r>
  <r>
    <s v="T50241190001"/>
    <x v="0"/>
    <x v="0"/>
    <x v="0"/>
    <x v="0"/>
    <x v="0"/>
    <x v="0"/>
    <x v="0"/>
  </r>
  <r>
    <s v="T50241200101"/>
    <x v="3"/>
    <x v="0"/>
    <x v="0"/>
    <x v="0"/>
    <x v="0"/>
    <x v="0"/>
    <x v="0"/>
  </r>
  <r>
    <s v="T50241210001"/>
    <x v="0"/>
    <x v="0"/>
    <x v="0"/>
    <x v="0"/>
    <x v="0"/>
    <x v="0"/>
    <x v="0"/>
  </r>
  <r>
    <s v="T50241220001"/>
    <x v="2"/>
    <x v="0"/>
    <x v="0"/>
    <x v="0"/>
    <x v="0"/>
    <x v="0"/>
    <x v="0"/>
  </r>
  <r>
    <s v="T50241230101"/>
    <x v="0"/>
    <x v="0"/>
    <x v="0"/>
    <x v="0"/>
    <x v="0"/>
    <x v="0"/>
    <x v="0"/>
  </r>
  <r>
    <s v="T50241240001"/>
    <x v="0"/>
    <x v="0"/>
    <x v="0"/>
    <x v="0"/>
    <x v="0"/>
    <x v="0"/>
    <x v="0"/>
  </r>
  <r>
    <s v="T50241250001"/>
    <x v="4"/>
    <x v="0"/>
    <x v="0"/>
    <x v="0"/>
    <x v="0"/>
    <x v="0"/>
    <x v="0"/>
  </r>
  <r>
    <s v="T50241260001"/>
    <x v="2"/>
    <x v="0"/>
    <x v="0"/>
    <x v="0"/>
    <x v="0"/>
    <x v="0"/>
    <x v="0"/>
  </r>
  <r>
    <s v="T50241270001"/>
    <x v="8"/>
    <x v="0"/>
    <x v="0"/>
    <x v="0"/>
    <x v="0"/>
    <x v="0"/>
    <x v="0"/>
  </r>
  <r>
    <s v="T50241280001"/>
    <x v="1"/>
    <x v="1"/>
    <x v="0"/>
    <x v="1"/>
    <x v="1"/>
    <x v="0"/>
    <x v="2"/>
  </r>
  <r>
    <s v="T50241290001"/>
    <x v="0"/>
    <x v="0"/>
    <x v="0"/>
    <x v="0"/>
    <x v="0"/>
    <x v="0"/>
    <x v="0"/>
  </r>
  <r>
    <s v="T50241300001"/>
    <x v="1"/>
    <x v="0"/>
    <x v="2"/>
    <x v="1"/>
    <x v="0"/>
    <x v="1"/>
    <x v="4"/>
  </r>
  <r>
    <s v="T50241310001"/>
    <x v="2"/>
    <x v="0"/>
    <x v="0"/>
    <x v="0"/>
    <x v="0"/>
    <x v="0"/>
    <x v="0"/>
  </r>
  <r>
    <s v="T50241320001"/>
    <x v="3"/>
    <x v="0"/>
    <x v="0"/>
    <x v="0"/>
    <x v="0"/>
    <x v="0"/>
    <x v="0"/>
  </r>
  <r>
    <s v="T50241330001"/>
    <x v="0"/>
    <x v="1"/>
    <x v="0"/>
    <x v="0"/>
    <x v="1"/>
    <x v="0"/>
    <x v="5"/>
  </r>
  <r>
    <s v="T50241340001"/>
    <x v="0"/>
    <x v="0"/>
    <x v="0"/>
    <x v="0"/>
    <x v="0"/>
    <x v="0"/>
    <x v="0"/>
  </r>
  <r>
    <s v="T50241350001"/>
    <x v="8"/>
    <x v="1"/>
    <x v="0"/>
    <x v="0"/>
    <x v="1"/>
    <x v="0"/>
    <x v="5"/>
  </r>
  <r>
    <s v="T50241360001"/>
    <x v="5"/>
    <x v="0"/>
    <x v="0"/>
    <x v="0"/>
    <x v="0"/>
    <x v="0"/>
    <x v="0"/>
  </r>
  <r>
    <s v="T50241370001"/>
    <x v="1"/>
    <x v="2"/>
    <x v="0"/>
    <x v="1"/>
    <x v="1"/>
    <x v="0"/>
    <x v="2"/>
  </r>
  <r>
    <s v="T50241380001"/>
    <x v="0"/>
    <x v="0"/>
    <x v="0"/>
    <x v="0"/>
    <x v="0"/>
    <x v="0"/>
    <x v="0"/>
  </r>
  <r>
    <s v="T50241390001"/>
    <x v="5"/>
    <x v="0"/>
    <x v="0"/>
    <x v="0"/>
    <x v="0"/>
    <x v="0"/>
    <x v="0"/>
  </r>
  <r>
    <s v="T50241400001"/>
    <x v="0"/>
    <x v="0"/>
    <x v="0"/>
    <x v="0"/>
    <x v="0"/>
    <x v="0"/>
    <x v="0"/>
  </r>
  <r>
    <s v="T50241410001"/>
    <x v="3"/>
    <x v="1"/>
    <x v="2"/>
    <x v="0"/>
    <x v="1"/>
    <x v="1"/>
    <x v="6"/>
  </r>
  <r>
    <s v="T50241420001"/>
    <x v="0"/>
    <x v="0"/>
    <x v="0"/>
    <x v="0"/>
    <x v="0"/>
    <x v="0"/>
    <x v="0"/>
  </r>
  <r>
    <s v="T50241430001"/>
    <x v="1"/>
    <x v="1"/>
    <x v="2"/>
    <x v="1"/>
    <x v="1"/>
    <x v="1"/>
    <x v="1"/>
  </r>
  <r>
    <s v="T50241440001"/>
    <x v="0"/>
    <x v="0"/>
    <x v="0"/>
    <x v="0"/>
    <x v="0"/>
    <x v="0"/>
    <x v="0"/>
  </r>
  <r>
    <s v="T50241450001"/>
    <x v="0"/>
    <x v="0"/>
    <x v="0"/>
    <x v="0"/>
    <x v="0"/>
    <x v="0"/>
    <x v="0"/>
  </r>
  <r>
    <s v="T50241460001"/>
    <x v="0"/>
    <x v="0"/>
    <x v="0"/>
    <x v="0"/>
    <x v="0"/>
    <x v="0"/>
    <x v="0"/>
  </r>
  <r>
    <s v="T50241470001"/>
    <x v="3"/>
    <x v="0"/>
    <x v="0"/>
    <x v="0"/>
    <x v="0"/>
    <x v="0"/>
    <x v="0"/>
  </r>
  <r>
    <s v="T50241480001"/>
    <x v="2"/>
    <x v="1"/>
    <x v="0"/>
    <x v="0"/>
    <x v="1"/>
    <x v="0"/>
    <x v="5"/>
  </r>
  <r>
    <s v="T50241490001"/>
    <x v="2"/>
    <x v="0"/>
    <x v="0"/>
    <x v="0"/>
    <x v="0"/>
    <x v="0"/>
    <x v="0"/>
  </r>
  <r>
    <s v="T50241500001"/>
    <x v="3"/>
    <x v="1"/>
    <x v="0"/>
    <x v="0"/>
    <x v="1"/>
    <x v="0"/>
    <x v="5"/>
  </r>
  <r>
    <s v="T50241510001"/>
    <x v="0"/>
    <x v="0"/>
    <x v="0"/>
    <x v="0"/>
    <x v="0"/>
    <x v="0"/>
    <x v="0"/>
  </r>
  <r>
    <s v="T50241520001"/>
    <x v="3"/>
    <x v="1"/>
    <x v="0"/>
    <x v="0"/>
    <x v="1"/>
    <x v="0"/>
    <x v="5"/>
  </r>
  <r>
    <s v="T50241530001"/>
    <x v="3"/>
    <x v="0"/>
    <x v="0"/>
    <x v="0"/>
    <x v="0"/>
    <x v="0"/>
    <x v="0"/>
  </r>
  <r>
    <s v="T50241540001"/>
    <x v="3"/>
    <x v="0"/>
    <x v="0"/>
    <x v="0"/>
    <x v="0"/>
    <x v="0"/>
    <x v="0"/>
  </r>
  <r>
    <s v="T50241560001"/>
    <x v="0"/>
    <x v="1"/>
    <x v="0"/>
    <x v="0"/>
    <x v="1"/>
    <x v="0"/>
    <x v="5"/>
  </r>
  <r>
    <s v="T50241570001"/>
    <x v="4"/>
    <x v="0"/>
    <x v="0"/>
    <x v="0"/>
    <x v="0"/>
    <x v="0"/>
    <x v="0"/>
  </r>
  <r>
    <s v="T50241580001"/>
    <x v="3"/>
    <x v="0"/>
    <x v="2"/>
    <x v="0"/>
    <x v="0"/>
    <x v="1"/>
    <x v="3"/>
  </r>
  <r>
    <s v="T50241590001"/>
    <x v="2"/>
    <x v="0"/>
    <x v="2"/>
    <x v="0"/>
    <x v="0"/>
    <x v="1"/>
    <x v="3"/>
  </r>
  <r>
    <s v="T50241600101"/>
    <x v="0"/>
    <x v="0"/>
    <x v="0"/>
    <x v="0"/>
    <x v="0"/>
    <x v="0"/>
    <x v="0"/>
  </r>
  <r>
    <s v="T50241610001"/>
    <x v="3"/>
    <x v="0"/>
    <x v="0"/>
    <x v="0"/>
    <x v="0"/>
    <x v="0"/>
    <x v="0"/>
  </r>
  <r>
    <s v="T50241620101"/>
    <x v="1"/>
    <x v="3"/>
    <x v="0"/>
    <x v="1"/>
    <x v="1"/>
    <x v="0"/>
    <x v="2"/>
  </r>
  <r>
    <s v="T50241630001"/>
    <x v="0"/>
    <x v="0"/>
    <x v="0"/>
    <x v="0"/>
    <x v="0"/>
    <x v="0"/>
    <x v="0"/>
  </r>
  <r>
    <s v="T50241640001"/>
    <x v="0"/>
    <x v="0"/>
    <x v="2"/>
    <x v="0"/>
    <x v="0"/>
    <x v="1"/>
    <x v="3"/>
  </r>
  <r>
    <s v="T50241650001"/>
    <x v="1"/>
    <x v="1"/>
    <x v="0"/>
    <x v="1"/>
    <x v="1"/>
    <x v="0"/>
    <x v="2"/>
  </r>
  <r>
    <s v="T50241660001"/>
    <x v="0"/>
    <x v="0"/>
    <x v="0"/>
    <x v="0"/>
    <x v="0"/>
    <x v="0"/>
    <x v="0"/>
  </r>
  <r>
    <s v="T50241670001"/>
    <x v="0"/>
    <x v="0"/>
    <x v="0"/>
    <x v="0"/>
    <x v="0"/>
    <x v="0"/>
    <x v="0"/>
  </r>
  <r>
    <s v="T50241680001"/>
    <x v="0"/>
    <x v="0"/>
    <x v="0"/>
    <x v="0"/>
    <x v="0"/>
    <x v="0"/>
    <x v="0"/>
  </r>
  <r>
    <s v="T50241690101"/>
    <x v="1"/>
    <x v="0"/>
    <x v="2"/>
    <x v="1"/>
    <x v="0"/>
    <x v="1"/>
    <x v="4"/>
  </r>
  <r>
    <s v="T50241700001"/>
    <x v="3"/>
    <x v="1"/>
    <x v="0"/>
    <x v="0"/>
    <x v="1"/>
    <x v="0"/>
    <x v="5"/>
  </r>
  <r>
    <s v="T50241710001"/>
    <x v="3"/>
    <x v="0"/>
    <x v="0"/>
    <x v="0"/>
    <x v="0"/>
    <x v="0"/>
    <x v="0"/>
  </r>
  <r>
    <s v="T50241720001"/>
    <x v="2"/>
    <x v="0"/>
    <x v="0"/>
    <x v="0"/>
    <x v="0"/>
    <x v="0"/>
    <x v="0"/>
  </r>
  <r>
    <s v="T50241730001"/>
    <x v="1"/>
    <x v="1"/>
    <x v="0"/>
    <x v="1"/>
    <x v="1"/>
    <x v="0"/>
    <x v="2"/>
  </r>
  <r>
    <s v="T50241740001"/>
    <x v="0"/>
    <x v="0"/>
    <x v="0"/>
    <x v="0"/>
    <x v="0"/>
    <x v="0"/>
    <x v="0"/>
  </r>
  <r>
    <s v="T50241750001"/>
    <x v="0"/>
    <x v="0"/>
    <x v="0"/>
    <x v="0"/>
    <x v="0"/>
    <x v="0"/>
    <x v="0"/>
  </r>
  <r>
    <s v="T50241760001"/>
    <x v="2"/>
    <x v="1"/>
    <x v="0"/>
    <x v="0"/>
    <x v="1"/>
    <x v="0"/>
    <x v="5"/>
  </r>
  <r>
    <s v="T50241770001"/>
    <x v="1"/>
    <x v="1"/>
    <x v="0"/>
    <x v="1"/>
    <x v="1"/>
    <x v="0"/>
    <x v="2"/>
  </r>
  <r>
    <s v="T50241780001"/>
    <x v="3"/>
    <x v="1"/>
    <x v="0"/>
    <x v="0"/>
    <x v="1"/>
    <x v="0"/>
    <x v="5"/>
  </r>
  <r>
    <s v="T50241790001"/>
    <x v="1"/>
    <x v="1"/>
    <x v="0"/>
    <x v="1"/>
    <x v="1"/>
    <x v="0"/>
    <x v="2"/>
  </r>
  <r>
    <s v="T50241800001"/>
    <x v="3"/>
    <x v="0"/>
    <x v="0"/>
    <x v="0"/>
    <x v="0"/>
    <x v="0"/>
    <x v="0"/>
  </r>
  <r>
    <s v="T50241810001"/>
    <x v="3"/>
    <x v="0"/>
    <x v="0"/>
    <x v="0"/>
    <x v="0"/>
    <x v="0"/>
    <x v="0"/>
  </r>
  <r>
    <s v="T50241820101"/>
    <x v="0"/>
    <x v="0"/>
    <x v="0"/>
    <x v="0"/>
    <x v="0"/>
    <x v="0"/>
    <x v="0"/>
  </r>
  <r>
    <s v="T50241830001"/>
    <x v="2"/>
    <x v="0"/>
    <x v="0"/>
    <x v="0"/>
    <x v="0"/>
    <x v="0"/>
    <x v="0"/>
  </r>
  <r>
    <s v="T50241840001"/>
    <x v="1"/>
    <x v="1"/>
    <x v="0"/>
    <x v="1"/>
    <x v="1"/>
    <x v="0"/>
    <x v="2"/>
  </r>
  <r>
    <s v="T50241850001"/>
    <x v="3"/>
    <x v="0"/>
    <x v="0"/>
    <x v="0"/>
    <x v="0"/>
    <x v="0"/>
    <x v="0"/>
  </r>
  <r>
    <s v="T50241860001"/>
    <x v="1"/>
    <x v="1"/>
    <x v="0"/>
    <x v="1"/>
    <x v="1"/>
    <x v="0"/>
    <x v="2"/>
  </r>
  <r>
    <s v="T50241870001"/>
    <x v="0"/>
    <x v="1"/>
    <x v="0"/>
    <x v="0"/>
    <x v="1"/>
    <x v="0"/>
    <x v="5"/>
  </r>
  <r>
    <s v="T50241880001"/>
    <x v="0"/>
    <x v="0"/>
    <x v="0"/>
    <x v="0"/>
    <x v="0"/>
    <x v="0"/>
    <x v="0"/>
  </r>
  <r>
    <s v="T50241890001"/>
    <x v="2"/>
    <x v="0"/>
    <x v="0"/>
    <x v="0"/>
    <x v="0"/>
    <x v="0"/>
    <x v="0"/>
  </r>
  <r>
    <s v="T50241900001"/>
    <x v="3"/>
    <x v="0"/>
    <x v="0"/>
    <x v="0"/>
    <x v="0"/>
    <x v="0"/>
    <x v="0"/>
  </r>
  <r>
    <s v="T50241910001"/>
    <x v="0"/>
    <x v="0"/>
    <x v="0"/>
    <x v="0"/>
    <x v="0"/>
    <x v="0"/>
    <x v="0"/>
  </r>
  <r>
    <s v="T50241920001"/>
    <x v="0"/>
    <x v="0"/>
    <x v="0"/>
    <x v="0"/>
    <x v="0"/>
    <x v="0"/>
    <x v="0"/>
  </r>
  <r>
    <s v="T50241930001"/>
    <x v="0"/>
    <x v="0"/>
    <x v="0"/>
    <x v="0"/>
    <x v="0"/>
    <x v="0"/>
    <x v="0"/>
  </r>
  <r>
    <s v="T50241940001"/>
    <x v="1"/>
    <x v="1"/>
    <x v="0"/>
    <x v="1"/>
    <x v="1"/>
    <x v="0"/>
    <x v="2"/>
  </r>
  <r>
    <s v="T50241950001"/>
    <x v="0"/>
    <x v="0"/>
    <x v="0"/>
    <x v="0"/>
    <x v="0"/>
    <x v="0"/>
    <x v="0"/>
  </r>
  <r>
    <s v="T50241960001"/>
    <x v="0"/>
    <x v="0"/>
    <x v="0"/>
    <x v="0"/>
    <x v="0"/>
    <x v="0"/>
    <x v="0"/>
  </r>
  <r>
    <s v="T50241970001"/>
    <x v="1"/>
    <x v="0"/>
    <x v="2"/>
    <x v="1"/>
    <x v="0"/>
    <x v="1"/>
    <x v="4"/>
  </r>
  <r>
    <s v="T50241980001"/>
    <x v="1"/>
    <x v="1"/>
    <x v="2"/>
    <x v="1"/>
    <x v="1"/>
    <x v="1"/>
    <x v="1"/>
  </r>
  <r>
    <s v="T50241990101"/>
    <x v="0"/>
    <x v="0"/>
    <x v="0"/>
    <x v="0"/>
    <x v="0"/>
    <x v="0"/>
    <x v="0"/>
  </r>
  <r>
    <s v="T50242000001"/>
    <x v="5"/>
    <x v="3"/>
    <x v="2"/>
    <x v="0"/>
    <x v="1"/>
    <x v="1"/>
    <x v="6"/>
  </r>
  <r>
    <s v="T50242010001"/>
    <x v="3"/>
    <x v="0"/>
    <x v="0"/>
    <x v="0"/>
    <x v="0"/>
    <x v="0"/>
    <x v="0"/>
  </r>
  <r>
    <s v="T50242020001"/>
    <x v="0"/>
    <x v="0"/>
    <x v="0"/>
    <x v="0"/>
    <x v="0"/>
    <x v="0"/>
    <x v="0"/>
  </r>
  <r>
    <s v="T50242030101"/>
    <x v="0"/>
    <x v="0"/>
    <x v="0"/>
    <x v="0"/>
    <x v="0"/>
    <x v="0"/>
    <x v="0"/>
  </r>
  <r>
    <s v="T50242050001"/>
    <x v="1"/>
    <x v="1"/>
    <x v="0"/>
    <x v="1"/>
    <x v="1"/>
    <x v="0"/>
    <x v="2"/>
  </r>
  <r>
    <s v="T50242060001"/>
    <x v="3"/>
    <x v="0"/>
    <x v="0"/>
    <x v="0"/>
    <x v="0"/>
    <x v="0"/>
    <x v="0"/>
  </r>
  <r>
    <s v="T50242080101"/>
    <x v="8"/>
    <x v="1"/>
    <x v="0"/>
    <x v="0"/>
    <x v="1"/>
    <x v="0"/>
    <x v="5"/>
  </r>
  <r>
    <s v="T50242090001"/>
    <x v="1"/>
    <x v="1"/>
    <x v="2"/>
    <x v="1"/>
    <x v="1"/>
    <x v="1"/>
    <x v="1"/>
  </r>
  <r>
    <s v="T50242100001"/>
    <x v="0"/>
    <x v="0"/>
    <x v="0"/>
    <x v="0"/>
    <x v="0"/>
    <x v="0"/>
    <x v="0"/>
  </r>
  <r>
    <s v="T50242110001"/>
    <x v="3"/>
    <x v="0"/>
    <x v="0"/>
    <x v="0"/>
    <x v="0"/>
    <x v="0"/>
    <x v="0"/>
  </r>
  <r>
    <s v="T50242120001"/>
    <x v="1"/>
    <x v="3"/>
    <x v="0"/>
    <x v="1"/>
    <x v="1"/>
    <x v="0"/>
    <x v="2"/>
  </r>
  <r>
    <s v="T50242130001"/>
    <x v="1"/>
    <x v="1"/>
    <x v="0"/>
    <x v="1"/>
    <x v="1"/>
    <x v="0"/>
    <x v="2"/>
  </r>
  <r>
    <s v="T50242140001"/>
    <x v="3"/>
    <x v="0"/>
    <x v="0"/>
    <x v="0"/>
    <x v="0"/>
    <x v="0"/>
    <x v="0"/>
  </r>
  <r>
    <s v="T50242150001"/>
    <x v="0"/>
    <x v="0"/>
    <x v="0"/>
    <x v="0"/>
    <x v="0"/>
    <x v="0"/>
    <x v="0"/>
  </r>
  <r>
    <s v="T50242160001"/>
    <x v="0"/>
    <x v="0"/>
    <x v="0"/>
    <x v="0"/>
    <x v="0"/>
    <x v="0"/>
    <x v="0"/>
  </r>
  <r>
    <s v="T50242170001"/>
    <x v="0"/>
    <x v="0"/>
    <x v="0"/>
    <x v="0"/>
    <x v="0"/>
    <x v="0"/>
    <x v="0"/>
  </r>
  <r>
    <s v="T50242190001"/>
    <x v="3"/>
    <x v="0"/>
    <x v="0"/>
    <x v="0"/>
    <x v="0"/>
    <x v="0"/>
    <x v="0"/>
  </r>
  <r>
    <s v="T50242200001"/>
    <x v="0"/>
    <x v="0"/>
    <x v="0"/>
    <x v="0"/>
    <x v="0"/>
    <x v="0"/>
    <x v="0"/>
  </r>
  <r>
    <s v="T50242210001"/>
    <x v="5"/>
    <x v="0"/>
    <x v="0"/>
    <x v="0"/>
    <x v="0"/>
    <x v="0"/>
    <x v="0"/>
  </r>
  <r>
    <s v="T50242220001"/>
    <x v="0"/>
    <x v="0"/>
    <x v="0"/>
    <x v="0"/>
    <x v="0"/>
    <x v="0"/>
    <x v="0"/>
  </r>
  <r>
    <s v="T50242230001"/>
    <x v="5"/>
    <x v="3"/>
    <x v="0"/>
    <x v="0"/>
    <x v="1"/>
    <x v="0"/>
    <x v="5"/>
  </r>
  <r>
    <s v="T50242240001"/>
    <x v="0"/>
    <x v="0"/>
    <x v="0"/>
    <x v="0"/>
    <x v="0"/>
    <x v="0"/>
    <x v="0"/>
  </r>
  <r>
    <s v="T50242250001"/>
    <x v="3"/>
    <x v="3"/>
    <x v="0"/>
    <x v="0"/>
    <x v="1"/>
    <x v="0"/>
    <x v="5"/>
  </r>
  <r>
    <s v="T50242260001"/>
    <x v="1"/>
    <x v="0"/>
    <x v="2"/>
    <x v="1"/>
    <x v="0"/>
    <x v="1"/>
    <x v="4"/>
  </r>
  <r>
    <s v="T50242270001"/>
    <x v="2"/>
    <x v="0"/>
    <x v="0"/>
    <x v="0"/>
    <x v="0"/>
    <x v="0"/>
    <x v="0"/>
  </r>
  <r>
    <s v="T50242280001"/>
    <x v="0"/>
    <x v="0"/>
    <x v="0"/>
    <x v="0"/>
    <x v="0"/>
    <x v="0"/>
    <x v="0"/>
  </r>
  <r>
    <s v="T50242290001"/>
    <x v="0"/>
    <x v="0"/>
    <x v="0"/>
    <x v="0"/>
    <x v="0"/>
    <x v="0"/>
    <x v="0"/>
  </r>
  <r>
    <s v="T50242300001"/>
    <x v="1"/>
    <x v="1"/>
    <x v="0"/>
    <x v="1"/>
    <x v="1"/>
    <x v="0"/>
    <x v="2"/>
  </r>
  <r>
    <s v="T50242310001"/>
    <x v="0"/>
    <x v="0"/>
    <x v="0"/>
    <x v="0"/>
    <x v="0"/>
    <x v="0"/>
    <x v="0"/>
  </r>
  <r>
    <s v="T50242320101"/>
    <x v="3"/>
    <x v="0"/>
    <x v="0"/>
    <x v="0"/>
    <x v="0"/>
    <x v="0"/>
    <x v="0"/>
  </r>
  <r>
    <s v="T50242350001"/>
    <x v="1"/>
    <x v="1"/>
    <x v="1"/>
    <x v="1"/>
    <x v="1"/>
    <x v="1"/>
    <x v="1"/>
  </r>
  <r>
    <s v="T50242360001"/>
    <x v="3"/>
    <x v="1"/>
    <x v="0"/>
    <x v="0"/>
    <x v="1"/>
    <x v="0"/>
    <x v="5"/>
  </r>
  <r>
    <s v="T50242370001"/>
    <x v="0"/>
    <x v="0"/>
    <x v="0"/>
    <x v="0"/>
    <x v="0"/>
    <x v="0"/>
    <x v="0"/>
  </r>
  <r>
    <s v="T50242380001"/>
    <x v="0"/>
    <x v="0"/>
    <x v="0"/>
    <x v="0"/>
    <x v="0"/>
    <x v="0"/>
    <x v="0"/>
  </r>
  <r>
    <s v="T50242390001"/>
    <x v="1"/>
    <x v="0"/>
    <x v="2"/>
    <x v="1"/>
    <x v="0"/>
    <x v="1"/>
    <x v="4"/>
  </r>
  <r>
    <s v="T50242400001"/>
    <x v="3"/>
    <x v="0"/>
    <x v="0"/>
    <x v="0"/>
    <x v="0"/>
    <x v="0"/>
    <x v="0"/>
  </r>
  <r>
    <s v="T50242410001"/>
    <x v="3"/>
    <x v="0"/>
    <x v="0"/>
    <x v="0"/>
    <x v="0"/>
    <x v="0"/>
    <x v="0"/>
  </r>
  <r>
    <s v="T50242420001"/>
    <x v="2"/>
    <x v="0"/>
    <x v="0"/>
    <x v="0"/>
    <x v="0"/>
    <x v="0"/>
    <x v="0"/>
  </r>
  <r>
    <s v="T50242430001"/>
    <x v="3"/>
    <x v="0"/>
    <x v="0"/>
    <x v="0"/>
    <x v="0"/>
    <x v="0"/>
    <x v="0"/>
  </r>
  <r>
    <s v="T50242440001"/>
    <x v="0"/>
    <x v="0"/>
    <x v="0"/>
    <x v="0"/>
    <x v="0"/>
    <x v="0"/>
    <x v="0"/>
  </r>
  <r>
    <s v="T50242450001"/>
    <x v="1"/>
    <x v="0"/>
    <x v="2"/>
    <x v="1"/>
    <x v="0"/>
    <x v="1"/>
    <x v="4"/>
  </r>
  <r>
    <s v="T50242460001"/>
    <x v="0"/>
    <x v="0"/>
    <x v="0"/>
    <x v="0"/>
    <x v="0"/>
    <x v="0"/>
    <x v="0"/>
  </r>
  <r>
    <s v="T50242470001"/>
    <x v="3"/>
    <x v="0"/>
    <x v="0"/>
    <x v="0"/>
    <x v="0"/>
    <x v="0"/>
    <x v="0"/>
  </r>
  <r>
    <s v="T50242480001"/>
    <x v="0"/>
    <x v="3"/>
    <x v="1"/>
    <x v="0"/>
    <x v="1"/>
    <x v="1"/>
    <x v="6"/>
  </r>
  <r>
    <s v="T50242490001"/>
    <x v="0"/>
    <x v="0"/>
    <x v="0"/>
    <x v="0"/>
    <x v="0"/>
    <x v="0"/>
    <x v="0"/>
  </r>
  <r>
    <s v="T50242500001"/>
    <x v="3"/>
    <x v="0"/>
    <x v="0"/>
    <x v="0"/>
    <x v="0"/>
    <x v="0"/>
    <x v="0"/>
  </r>
  <r>
    <s v="T50242510001"/>
    <x v="0"/>
    <x v="0"/>
    <x v="0"/>
    <x v="0"/>
    <x v="0"/>
    <x v="0"/>
    <x v="0"/>
  </r>
  <r>
    <s v="T50242520001"/>
    <x v="0"/>
    <x v="0"/>
    <x v="0"/>
    <x v="0"/>
    <x v="0"/>
    <x v="0"/>
    <x v="0"/>
  </r>
  <r>
    <s v="T50242530001"/>
    <x v="0"/>
    <x v="1"/>
    <x v="0"/>
    <x v="0"/>
    <x v="1"/>
    <x v="0"/>
    <x v="5"/>
  </r>
  <r>
    <s v="T50242540101"/>
    <x v="2"/>
    <x v="0"/>
    <x v="0"/>
    <x v="0"/>
    <x v="0"/>
    <x v="0"/>
    <x v="0"/>
  </r>
  <r>
    <s v="T50242550001"/>
    <x v="0"/>
    <x v="0"/>
    <x v="0"/>
    <x v="0"/>
    <x v="0"/>
    <x v="0"/>
    <x v="0"/>
  </r>
  <r>
    <s v="T50242560001"/>
    <x v="1"/>
    <x v="1"/>
    <x v="1"/>
    <x v="1"/>
    <x v="1"/>
    <x v="1"/>
    <x v="1"/>
  </r>
  <r>
    <s v="T50242570001"/>
    <x v="1"/>
    <x v="3"/>
    <x v="0"/>
    <x v="1"/>
    <x v="1"/>
    <x v="0"/>
    <x v="2"/>
  </r>
  <r>
    <s v="T50242580001"/>
    <x v="0"/>
    <x v="0"/>
    <x v="0"/>
    <x v="0"/>
    <x v="0"/>
    <x v="0"/>
    <x v="0"/>
  </r>
  <r>
    <s v="T50242590001"/>
    <x v="2"/>
    <x v="0"/>
    <x v="0"/>
    <x v="0"/>
    <x v="0"/>
    <x v="0"/>
    <x v="0"/>
  </r>
  <r>
    <s v="T50242630001"/>
    <x v="3"/>
    <x v="0"/>
    <x v="0"/>
    <x v="0"/>
    <x v="0"/>
    <x v="0"/>
    <x v="0"/>
  </r>
  <r>
    <s v="T50242640001"/>
    <x v="3"/>
    <x v="0"/>
    <x v="0"/>
    <x v="0"/>
    <x v="0"/>
    <x v="0"/>
    <x v="0"/>
  </r>
  <r>
    <s v="T50242650001"/>
    <x v="1"/>
    <x v="1"/>
    <x v="0"/>
    <x v="1"/>
    <x v="1"/>
    <x v="0"/>
    <x v="2"/>
  </r>
  <r>
    <s v="T50242660001"/>
    <x v="3"/>
    <x v="0"/>
    <x v="0"/>
    <x v="0"/>
    <x v="0"/>
    <x v="0"/>
    <x v="0"/>
  </r>
  <r>
    <s v="T50242670001"/>
    <x v="2"/>
    <x v="0"/>
    <x v="0"/>
    <x v="0"/>
    <x v="0"/>
    <x v="0"/>
    <x v="0"/>
  </r>
  <r>
    <s v="T50242680001"/>
    <x v="0"/>
    <x v="0"/>
    <x v="0"/>
    <x v="0"/>
    <x v="0"/>
    <x v="0"/>
    <x v="0"/>
  </r>
  <r>
    <s v="T50242690001"/>
    <x v="3"/>
    <x v="0"/>
    <x v="2"/>
    <x v="0"/>
    <x v="0"/>
    <x v="1"/>
    <x v="3"/>
  </r>
  <r>
    <s v="T50242700001"/>
    <x v="1"/>
    <x v="1"/>
    <x v="0"/>
    <x v="1"/>
    <x v="1"/>
    <x v="0"/>
    <x v="2"/>
  </r>
  <r>
    <s v="T50242710001"/>
    <x v="0"/>
    <x v="1"/>
    <x v="0"/>
    <x v="0"/>
    <x v="1"/>
    <x v="0"/>
    <x v="5"/>
  </r>
  <r>
    <s v="T50242720001"/>
    <x v="0"/>
    <x v="0"/>
    <x v="0"/>
    <x v="0"/>
    <x v="0"/>
    <x v="0"/>
    <x v="0"/>
  </r>
  <r>
    <s v="T50242730001"/>
    <x v="1"/>
    <x v="1"/>
    <x v="3"/>
    <x v="1"/>
    <x v="1"/>
    <x v="1"/>
    <x v="1"/>
  </r>
  <r>
    <s v="T50242740001"/>
    <x v="3"/>
    <x v="0"/>
    <x v="0"/>
    <x v="0"/>
    <x v="0"/>
    <x v="0"/>
    <x v="0"/>
  </r>
  <r>
    <s v="T50242750001"/>
    <x v="0"/>
    <x v="0"/>
    <x v="0"/>
    <x v="0"/>
    <x v="0"/>
    <x v="0"/>
    <x v="0"/>
  </r>
  <r>
    <s v="T50242760001"/>
    <x v="3"/>
    <x v="0"/>
    <x v="0"/>
    <x v="0"/>
    <x v="0"/>
    <x v="0"/>
    <x v="0"/>
  </r>
  <r>
    <s v="T50242770001"/>
    <x v="0"/>
    <x v="0"/>
    <x v="0"/>
    <x v="0"/>
    <x v="0"/>
    <x v="0"/>
    <x v="0"/>
  </r>
  <r>
    <s v="T50242780001"/>
    <x v="0"/>
    <x v="0"/>
    <x v="0"/>
    <x v="0"/>
    <x v="0"/>
    <x v="0"/>
    <x v="0"/>
  </r>
  <r>
    <s v="T50242790001"/>
    <x v="1"/>
    <x v="0"/>
    <x v="2"/>
    <x v="1"/>
    <x v="0"/>
    <x v="1"/>
    <x v="4"/>
  </r>
  <r>
    <s v="T50242800001"/>
    <x v="1"/>
    <x v="1"/>
    <x v="0"/>
    <x v="1"/>
    <x v="1"/>
    <x v="0"/>
    <x v="2"/>
  </r>
  <r>
    <s v="T50242810001"/>
    <x v="0"/>
    <x v="0"/>
    <x v="0"/>
    <x v="0"/>
    <x v="0"/>
    <x v="0"/>
    <x v="0"/>
  </r>
  <r>
    <s v="T50242820101"/>
    <x v="1"/>
    <x v="0"/>
    <x v="2"/>
    <x v="1"/>
    <x v="0"/>
    <x v="1"/>
    <x v="4"/>
  </r>
  <r>
    <s v="T50242830001"/>
    <x v="0"/>
    <x v="0"/>
    <x v="0"/>
    <x v="0"/>
    <x v="0"/>
    <x v="0"/>
    <x v="0"/>
  </r>
  <r>
    <s v="T50242840001"/>
    <x v="0"/>
    <x v="0"/>
    <x v="0"/>
    <x v="0"/>
    <x v="0"/>
    <x v="0"/>
    <x v="0"/>
  </r>
  <r>
    <s v="T50242850001"/>
    <x v="1"/>
    <x v="1"/>
    <x v="0"/>
    <x v="1"/>
    <x v="1"/>
    <x v="0"/>
    <x v="2"/>
  </r>
  <r>
    <s v="T50242860001"/>
    <x v="3"/>
    <x v="0"/>
    <x v="0"/>
    <x v="0"/>
    <x v="0"/>
    <x v="0"/>
    <x v="0"/>
  </r>
  <r>
    <s v="T50242870001"/>
    <x v="3"/>
    <x v="1"/>
    <x v="0"/>
    <x v="0"/>
    <x v="1"/>
    <x v="0"/>
    <x v="5"/>
  </r>
  <r>
    <s v="T50242880001"/>
    <x v="0"/>
    <x v="0"/>
    <x v="0"/>
    <x v="0"/>
    <x v="0"/>
    <x v="0"/>
    <x v="0"/>
  </r>
  <r>
    <s v="T50242890101"/>
    <x v="3"/>
    <x v="0"/>
    <x v="0"/>
    <x v="0"/>
    <x v="0"/>
    <x v="0"/>
    <x v="0"/>
  </r>
  <r>
    <s v="T50242900001"/>
    <x v="0"/>
    <x v="0"/>
    <x v="1"/>
    <x v="0"/>
    <x v="0"/>
    <x v="1"/>
    <x v="3"/>
  </r>
  <r>
    <s v="T50242910001"/>
    <x v="4"/>
    <x v="3"/>
    <x v="0"/>
    <x v="0"/>
    <x v="1"/>
    <x v="0"/>
    <x v="5"/>
  </r>
  <r>
    <s v="T50242920001"/>
    <x v="1"/>
    <x v="1"/>
    <x v="0"/>
    <x v="1"/>
    <x v="1"/>
    <x v="0"/>
    <x v="2"/>
  </r>
  <r>
    <s v="T50242930001"/>
    <x v="0"/>
    <x v="0"/>
    <x v="0"/>
    <x v="0"/>
    <x v="0"/>
    <x v="0"/>
    <x v="0"/>
  </r>
  <r>
    <s v="T50242940001"/>
    <x v="3"/>
    <x v="0"/>
    <x v="0"/>
    <x v="0"/>
    <x v="0"/>
    <x v="0"/>
    <x v="0"/>
  </r>
  <r>
    <s v="T50242950001"/>
    <x v="3"/>
    <x v="0"/>
    <x v="0"/>
    <x v="0"/>
    <x v="0"/>
    <x v="0"/>
    <x v="0"/>
  </r>
  <r>
    <s v="T50242960001"/>
    <x v="1"/>
    <x v="0"/>
    <x v="2"/>
    <x v="1"/>
    <x v="0"/>
    <x v="1"/>
    <x v="4"/>
  </r>
  <r>
    <s v="T50242970001"/>
    <x v="0"/>
    <x v="0"/>
    <x v="0"/>
    <x v="0"/>
    <x v="0"/>
    <x v="0"/>
    <x v="0"/>
  </r>
  <r>
    <s v="T50242980001"/>
    <x v="0"/>
    <x v="1"/>
    <x v="0"/>
    <x v="0"/>
    <x v="1"/>
    <x v="0"/>
    <x v="5"/>
  </r>
  <r>
    <s v="T50242990101"/>
    <x v="0"/>
    <x v="0"/>
    <x v="0"/>
    <x v="0"/>
    <x v="0"/>
    <x v="0"/>
    <x v="0"/>
  </r>
  <r>
    <s v="T50243000001"/>
    <x v="1"/>
    <x v="1"/>
    <x v="0"/>
    <x v="1"/>
    <x v="1"/>
    <x v="0"/>
    <x v="2"/>
  </r>
  <r>
    <s v="T50243010001"/>
    <x v="2"/>
    <x v="0"/>
    <x v="0"/>
    <x v="0"/>
    <x v="0"/>
    <x v="0"/>
    <x v="0"/>
  </r>
  <r>
    <s v="T50243020001"/>
    <x v="0"/>
    <x v="0"/>
    <x v="0"/>
    <x v="0"/>
    <x v="0"/>
    <x v="0"/>
    <x v="0"/>
  </r>
  <r>
    <s v="T50243040001"/>
    <x v="3"/>
    <x v="0"/>
    <x v="0"/>
    <x v="0"/>
    <x v="0"/>
    <x v="0"/>
    <x v="0"/>
  </r>
  <r>
    <s v="T50243050001"/>
    <x v="0"/>
    <x v="3"/>
    <x v="0"/>
    <x v="0"/>
    <x v="1"/>
    <x v="0"/>
    <x v="5"/>
  </r>
  <r>
    <s v="T50243060001"/>
    <x v="1"/>
    <x v="1"/>
    <x v="0"/>
    <x v="1"/>
    <x v="1"/>
    <x v="0"/>
    <x v="2"/>
  </r>
  <r>
    <s v="T50243070101"/>
    <x v="5"/>
    <x v="0"/>
    <x v="0"/>
    <x v="0"/>
    <x v="0"/>
    <x v="0"/>
    <x v="0"/>
  </r>
  <r>
    <s v="T50243080001"/>
    <x v="5"/>
    <x v="3"/>
    <x v="6"/>
    <x v="0"/>
    <x v="1"/>
    <x v="1"/>
    <x v="6"/>
  </r>
  <r>
    <s v="T50243090001"/>
    <x v="0"/>
    <x v="0"/>
    <x v="0"/>
    <x v="0"/>
    <x v="0"/>
    <x v="0"/>
    <x v="0"/>
  </r>
  <r>
    <s v="T50243120001"/>
    <x v="1"/>
    <x v="0"/>
    <x v="2"/>
    <x v="1"/>
    <x v="0"/>
    <x v="1"/>
    <x v="4"/>
  </r>
  <r>
    <s v="T50243130001"/>
    <x v="0"/>
    <x v="0"/>
    <x v="0"/>
    <x v="0"/>
    <x v="0"/>
    <x v="0"/>
    <x v="0"/>
  </r>
  <r>
    <s v="T50243140001"/>
    <x v="0"/>
    <x v="0"/>
    <x v="0"/>
    <x v="0"/>
    <x v="0"/>
    <x v="0"/>
    <x v="0"/>
  </r>
  <r>
    <s v="T50243150001"/>
    <x v="0"/>
    <x v="0"/>
    <x v="0"/>
    <x v="0"/>
    <x v="0"/>
    <x v="0"/>
    <x v="0"/>
  </r>
  <r>
    <s v="T50243160001"/>
    <x v="5"/>
    <x v="3"/>
    <x v="0"/>
    <x v="0"/>
    <x v="1"/>
    <x v="0"/>
    <x v="5"/>
  </r>
  <r>
    <s v="T50243170001"/>
    <x v="0"/>
    <x v="0"/>
    <x v="0"/>
    <x v="0"/>
    <x v="0"/>
    <x v="0"/>
    <x v="0"/>
  </r>
  <r>
    <s v="T50243180001"/>
    <x v="0"/>
    <x v="0"/>
    <x v="0"/>
    <x v="0"/>
    <x v="0"/>
    <x v="0"/>
    <x v="0"/>
  </r>
  <r>
    <s v="T50243190001"/>
    <x v="0"/>
    <x v="0"/>
    <x v="0"/>
    <x v="0"/>
    <x v="0"/>
    <x v="0"/>
    <x v="0"/>
  </r>
  <r>
    <s v="T50243200001"/>
    <x v="1"/>
    <x v="1"/>
    <x v="2"/>
    <x v="1"/>
    <x v="1"/>
    <x v="1"/>
    <x v="1"/>
  </r>
  <r>
    <s v="T50243210001"/>
    <x v="0"/>
    <x v="0"/>
    <x v="0"/>
    <x v="0"/>
    <x v="0"/>
    <x v="0"/>
    <x v="0"/>
  </r>
  <r>
    <s v="T50243220001"/>
    <x v="1"/>
    <x v="1"/>
    <x v="0"/>
    <x v="1"/>
    <x v="1"/>
    <x v="0"/>
    <x v="2"/>
  </r>
  <r>
    <s v="T50243230001"/>
    <x v="0"/>
    <x v="1"/>
    <x v="0"/>
    <x v="0"/>
    <x v="1"/>
    <x v="0"/>
    <x v="5"/>
  </r>
  <r>
    <s v="T50243250001"/>
    <x v="1"/>
    <x v="3"/>
    <x v="0"/>
    <x v="1"/>
    <x v="1"/>
    <x v="0"/>
    <x v="2"/>
  </r>
  <r>
    <s v="T50243260001"/>
    <x v="1"/>
    <x v="0"/>
    <x v="2"/>
    <x v="1"/>
    <x v="0"/>
    <x v="1"/>
    <x v="4"/>
  </r>
  <r>
    <s v="T50243270001"/>
    <x v="1"/>
    <x v="0"/>
    <x v="2"/>
    <x v="1"/>
    <x v="0"/>
    <x v="1"/>
    <x v="4"/>
  </r>
  <r>
    <s v="T50243280001"/>
    <x v="0"/>
    <x v="0"/>
    <x v="0"/>
    <x v="0"/>
    <x v="0"/>
    <x v="0"/>
    <x v="0"/>
  </r>
  <r>
    <s v="T50243290001"/>
    <x v="3"/>
    <x v="0"/>
    <x v="0"/>
    <x v="0"/>
    <x v="0"/>
    <x v="0"/>
    <x v="0"/>
  </r>
  <r>
    <s v="T50243300001"/>
    <x v="3"/>
    <x v="0"/>
    <x v="0"/>
    <x v="0"/>
    <x v="0"/>
    <x v="0"/>
    <x v="0"/>
  </r>
  <r>
    <s v="T50243310001"/>
    <x v="7"/>
    <x v="0"/>
    <x v="2"/>
    <x v="0"/>
    <x v="0"/>
    <x v="1"/>
    <x v="3"/>
  </r>
  <r>
    <s v="T50243320001"/>
    <x v="3"/>
    <x v="0"/>
    <x v="0"/>
    <x v="0"/>
    <x v="0"/>
    <x v="0"/>
    <x v="0"/>
  </r>
  <r>
    <s v="T50243330001"/>
    <x v="3"/>
    <x v="0"/>
    <x v="0"/>
    <x v="0"/>
    <x v="0"/>
    <x v="0"/>
    <x v="0"/>
  </r>
  <r>
    <s v="T50243340001"/>
    <x v="3"/>
    <x v="3"/>
    <x v="0"/>
    <x v="0"/>
    <x v="1"/>
    <x v="0"/>
    <x v="5"/>
  </r>
  <r>
    <s v="T50243350001"/>
    <x v="0"/>
    <x v="0"/>
    <x v="0"/>
    <x v="0"/>
    <x v="0"/>
    <x v="0"/>
    <x v="0"/>
  </r>
  <r>
    <s v="T50243360001"/>
    <x v="0"/>
    <x v="0"/>
    <x v="0"/>
    <x v="0"/>
    <x v="0"/>
    <x v="0"/>
    <x v="0"/>
  </r>
  <r>
    <s v="T50243370001"/>
    <x v="3"/>
    <x v="1"/>
    <x v="0"/>
    <x v="0"/>
    <x v="1"/>
    <x v="0"/>
    <x v="5"/>
  </r>
  <r>
    <s v="T50243380001"/>
    <x v="3"/>
    <x v="1"/>
    <x v="0"/>
    <x v="0"/>
    <x v="1"/>
    <x v="0"/>
    <x v="5"/>
  </r>
  <r>
    <s v="T50243390001"/>
    <x v="1"/>
    <x v="1"/>
    <x v="0"/>
    <x v="1"/>
    <x v="1"/>
    <x v="0"/>
    <x v="2"/>
  </r>
  <r>
    <s v="T50243400001"/>
    <x v="0"/>
    <x v="0"/>
    <x v="0"/>
    <x v="0"/>
    <x v="0"/>
    <x v="0"/>
    <x v="0"/>
  </r>
  <r>
    <s v="T50243410001"/>
    <x v="3"/>
    <x v="0"/>
    <x v="0"/>
    <x v="0"/>
    <x v="0"/>
    <x v="0"/>
    <x v="0"/>
  </r>
  <r>
    <s v="T50243420001"/>
    <x v="3"/>
    <x v="1"/>
    <x v="2"/>
    <x v="0"/>
    <x v="1"/>
    <x v="1"/>
    <x v="6"/>
  </r>
  <r>
    <s v="T50243430001"/>
    <x v="0"/>
    <x v="0"/>
    <x v="0"/>
    <x v="0"/>
    <x v="0"/>
    <x v="0"/>
    <x v="0"/>
  </r>
  <r>
    <s v="T50243440001"/>
    <x v="1"/>
    <x v="1"/>
    <x v="0"/>
    <x v="1"/>
    <x v="1"/>
    <x v="0"/>
    <x v="2"/>
  </r>
  <r>
    <s v="T50243450001"/>
    <x v="21"/>
    <x v="1"/>
    <x v="0"/>
    <x v="0"/>
    <x v="1"/>
    <x v="0"/>
    <x v="5"/>
  </r>
  <r>
    <s v="T50243460001"/>
    <x v="4"/>
    <x v="3"/>
    <x v="2"/>
    <x v="0"/>
    <x v="1"/>
    <x v="1"/>
    <x v="6"/>
  </r>
  <r>
    <s v="T50243470001"/>
    <x v="3"/>
    <x v="0"/>
    <x v="0"/>
    <x v="0"/>
    <x v="0"/>
    <x v="0"/>
    <x v="0"/>
  </r>
  <r>
    <s v="T50243480001"/>
    <x v="0"/>
    <x v="1"/>
    <x v="0"/>
    <x v="0"/>
    <x v="1"/>
    <x v="0"/>
    <x v="5"/>
  </r>
  <r>
    <s v="T50243490001"/>
    <x v="0"/>
    <x v="0"/>
    <x v="0"/>
    <x v="0"/>
    <x v="0"/>
    <x v="0"/>
    <x v="0"/>
  </r>
  <r>
    <s v="T50243500001"/>
    <x v="1"/>
    <x v="3"/>
    <x v="0"/>
    <x v="1"/>
    <x v="1"/>
    <x v="0"/>
    <x v="2"/>
  </r>
  <r>
    <s v="T50243510001"/>
    <x v="3"/>
    <x v="0"/>
    <x v="0"/>
    <x v="0"/>
    <x v="0"/>
    <x v="0"/>
    <x v="0"/>
  </r>
  <r>
    <s v="T50243520001"/>
    <x v="1"/>
    <x v="1"/>
    <x v="0"/>
    <x v="1"/>
    <x v="1"/>
    <x v="0"/>
    <x v="2"/>
  </r>
  <r>
    <s v="T50243530101"/>
    <x v="0"/>
    <x v="0"/>
    <x v="0"/>
    <x v="0"/>
    <x v="0"/>
    <x v="0"/>
    <x v="0"/>
  </r>
  <r>
    <s v="T50243540001"/>
    <x v="1"/>
    <x v="2"/>
    <x v="0"/>
    <x v="1"/>
    <x v="1"/>
    <x v="0"/>
    <x v="2"/>
  </r>
  <r>
    <s v="T50243550001"/>
    <x v="0"/>
    <x v="0"/>
    <x v="0"/>
    <x v="0"/>
    <x v="0"/>
    <x v="0"/>
    <x v="0"/>
  </r>
  <r>
    <s v="T50243560001"/>
    <x v="0"/>
    <x v="0"/>
    <x v="0"/>
    <x v="0"/>
    <x v="0"/>
    <x v="0"/>
    <x v="0"/>
  </r>
  <r>
    <s v="T50243570001"/>
    <x v="3"/>
    <x v="0"/>
    <x v="2"/>
    <x v="0"/>
    <x v="0"/>
    <x v="1"/>
    <x v="3"/>
  </r>
  <r>
    <s v="T50243580001"/>
    <x v="0"/>
    <x v="0"/>
    <x v="0"/>
    <x v="0"/>
    <x v="0"/>
    <x v="0"/>
    <x v="0"/>
  </r>
  <r>
    <s v="T50243590001"/>
    <x v="3"/>
    <x v="0"/>
    <x v="0"/>
    <x v="0"/>
    <x v="0"/>
    <x v="0"/>
    <x v="0"/>
  </r>
  <r>
    <s v="T50243600001"/>
    <x v="3"/>
    <x v="0"/>
    <x v="0"/>
    <x v="0"/>
    <x v="0"/>
    <x v="0"/>
    <x v="0"/>
  </r>
  <r>
    <s v="T50243610001"/>
    <x v="0"/>
    <x v="0"/>
    <x v="0"/>
    <x v="0"/>
    <x v="0"/>
    <x v="0"/>
    <x v="0"/>
  </r>
  <r>
    <s v="T50243620001"/>
    <x v="0"/>
    <x v="0"/>
    <x v="2"/>
    <x v="0"/>
    <x v="0"/>
    <x v="1"/>
    <x v="3"/>
  </r>
  <r>
    <s v="T50243640001"/>
    <x v="1"/>
    <x v="3"/>
    <x v="0"/>
    <x v="1"/>
    <x v="1"/>
    <x v="0"/>
    <x v="2"/>
  </r>
  <r>
    <s v="T50243650001"/>
    <x v="3"/>
    <x v="0"/>
    <x v="0"/>
    <x v="0"/>
    <x v="0"/>
    <x v="0"/>
    <x v="0"/>
  </r>
  <r>
    <s v="T50243660001"/>
    <x v="1"/>
    <x v="1"/>
    <x v="2"/>
    <x v="1"/>
    <x v="1"/>
    <x v="1"/>
    <x v="1"/>
  </r>
  <r>
    <s v="T50243670001"/>
    <x v="1"/>
    <x v="1"/>
    <x v="2"/>
    <x v="1"/>
    <x v="1"/>
    <x v="1"/>
    <x v="1"/>
  </r>
  <r>
    <s v="T50243680001"/>
    <x v="1"/>
    <x v="1"/>
    <x v="2"/>
    <x v="1"/>
    <x v="1"/>
    <x v="1"/>
    <x v="1"/>
  </r>
  <r>
    <s v="T50243690001"/>
    <x v="0"/>
    <x v="0"/>
    <x v="0"/>
    <x v="0"/>
    <x v="0"/>
    <x v="0"/>
    <x v="0"/>
  </r>
  <r>
    <s v="T50243700001"/>
    <x v="3"/>
    <x v="0"/>
    <x v="0"/>
    <x v="0"/>
    <x v="0"/>
    <x v="0"/>
    <x v="0"/>
  </r>
  <r>
    <s v="T50243710001"/>
    <x v="2"/>
    <x v="0"/>
    <x v="0"/>
    <x v="0"/>
    <x v="0"/>
    <x v="0"/>
    <x v="0"/>
  </r>
  <r>
    <s v="T50243720001"/>
    <x v="0"/>
    <x v="0"/>
    <x v="0"/>
    <x v="0"/>
    <x v="0"/>
    <x v="0"/>
    <x v="0"/>
  </r>
  <r>
    <s v="T50243730001"/>
    <x v="0"/>
    <x v="0"/>
    <x v="0"/>
    <x v="0"/>
    <x v="0"/>
    <x v="0"/>
    <x v="0"/>
  </r>
  <r>
    <s v="T50243740001"/>
    <x v="1"/>
    <x v="1"/>
    <x v="0"/>
    <x v="1"/>
    <x v="1"/>
    <x v="0"/>
    <x v="2"/>
  </r>
  <r>
    <s v="T50243750001"/>
    <x v="7"/>
    <x v="0"/>
    <x v="0"/>
    <x v="0"/>
    <x v="0"/>
    <x v="0"/>
    <x v="0"/>
  </r>
  <r>
    <s v="T50243760001"/>
    <x v="0"/>
    <x v="1"/>
    <x v="0"/>
    <x v="0"/>
    <x v="1"/>
    <x v="0"/>
    <x v="5"/>
  </r>
  <r>
    <s v="T50243770001"/>
    <x v="0"/>
    <x v="1"/>
    <x v="0"/>
    <x v="0"/>
    <x v="1"/>
    <x v="0"/>
    <x v="5"/>
  </r>
  <r>
    <s v="T50243780001"/>
    <x v="1"/>
    <x v="1"/>
    <x v="0"/>
    <x v="1"/>
    <x v="1"/>
    <x v="0"/>
    <x v="2"/>
  </r>
  <r>
    <s v="T50243790001"/>
    <x v="0"/>
    <x v="0"/>
    <x v="0"/>
    <x v="0"/>
    <x v="0"/>
    <x v="0"/>
    <x v="0"/>
  </r>
  <r>
    <s v="T50243800001"/>
    <x v="3"/>
    <x v="0"/>
    <x v="0"/>
    <x v="0"/>
    <x v="0"/>
    <x v="0"/>
    <x v="0"/>
  </r>
  <r>
    <s v="T50243810001"/>
    <x v="1"/>
    <x v="1"/>
    <x v="0"/>
    <x v="1"/>
    <x v="1"/>
    <x v="0"/>
    <x v="2"/>
  </r>
  <r>
    <s v="T50243820001"/>
    <x v="1"/>
    <x v="0"/>
    <x v="2"/>
    <x v="1"/>
    <x v="0"/>
    <x v="1"/>
    <x v="4"/>
  </r>
  <r>
    <s v="T50243830001"/>
    <x v="1"/>
    <x v="0"/>
    <x v="2"/>
    <x v="1"/>
    <x v="0"/>
    <x v="1"/>
    <x v="4"/>
  </r>
  <r>
    <s v="T50243840001"/>
    <x v="0"/>
    <x v="0"/>
    <x v="0"/>
    <x v="0"/>
    <x v="0"/>
    <x v="0"/>
    <x v="0"/>
  </r>
  <r>
    <s v="T50243850001"/>
    <x v="0"/>
    <x v="0"/>
    <x v="0"/>
    <x v="0"/>
    <x v="0"/>
    <x v="0"/>
    <x v="0"/>
  </r>
  <r>
    <s v="T50243860001"/>
    <x v="1"/>
    <x v="0"/>
    <x v="2"/>
    <x v="1"/>
    <x v="0"/>
    <x v="1"/>
    <x v="4"/>
  </r>
  <r>
    <s v="T50243870001"/>
    <x v="5"/>
    <x v="1"/>
    <x v="0"/>
    <x v="0"/>
    <x v="1"/>
    <x v="0"/>
    <x v="5"/>
  </r>
  <r>
    <s v="T50243880001"/>
    <x v="1"/>
    <x v="1"/>
    <x v="0"/>
    <x v="1"/>
    <x v="1"/>
    <x v="0"/>
    <x v="2"/>
  </r>
  <r>
    <s v="T50243890001"/>
    <x v="2"/>
    <x v="1"/>
    <x v="0"/>
    <x v="0"/>
    <x v="1"/>
    <x v="0"/>
    <x v="5"/>
  </r>
  <r>
    <s v="T50243900001"/>
    <x v="1"/>
    <x v="0"/>
    <x v="2"/>
    <x v="1"/>
    <x v="0"/>
    <x v="1"/>
    <x v="4"/>
  </r>
  <r>
    <s v="T50243910001"/>
    <x v="1"/>
    <x v="0"/>
    <x v="2"/>
    <x v="1"/>
    <x v="0"/>
    <x v="1"/>
    <x v="4"/>
  </r>
  <r>
    <s v="T50243920001"/>
    <x v="0"/>
    <x v="1"/>
    <x v="0"/>
    <x v="0"/>
    <x v="1"/>
    <x v="0"/>
    <x v="5"/>
  </r>
  <r>
    <s v="T50243930001"/>
    <x v="2"/>
    <x v="0"/>
    <x v="0"/>
    <x v="0"/>
    <x v="0"/>
    <x v="0"/>
    <x v="0"/>
  </r>
  <r>
    <s v="T50243940001"/>
    <x v="0"/>
    <x v="0"/>
    <x v="0"/>
    <x v="0"/>
    <x v="0"/>
    <x v="0"/>
    <x v="0"/>
  </r>
  <r>
    <s v="T50243950001"/>
    <x v="0"/>
    <x v="0"/>
    <x v="0"/>
    <x v="0"/>
    <x v="0"/>
    <x v="0"/>
    <x v="0"/>
  </r>
  <r>
    <s v="T50243960001"/>
    <x v="0"/>
    <x v="0"/>
    <x v="0"/>
    <x v="0"/>
    <x v="0"/>
    <x v="0"/>
    <x v="0"/>
  </r>
  <r>
    <s v="T50243970001"/>
    <x v="0"/>
    <x v="1"/>
    <x v="0"/>
    <x v="0"/>
    <x v="1"/>
    <x v="0"/>
    <x v="5"/>
  </r>
  <r>
    <s v="T50243980101"/>
    <x v="1"/>
    <x v="0"/>
    <x v="2"/>
    <x v="1"/>
    <x v="0"/>
    <x v="1"/>
    <x v="4"/>
  </r>
  <r>
    <s v="T50243990001"/>
    <x v="3"/>
    <x v="0"/>
    <x v="0"/>
    <x v="0"/>
    <x v="0"/>
    <x v="0"/>
    <x v="0"/>
  </r>
  <r>
    <s v="T50244000001"/>
    <x v="0"/>
    <x v="0"/>
    <x v="0"/>
    <x v="0"/>
    <x v="0"/>
    <x v="0"/>
    <x v="0"/>
  </r>
  <r>
    <s v="T50244010001"/>
    <x v="3"/>
    <x v="3"/>
    <x v="2"/>
    <x v="0"/>
    <x v="1"/>
    <x v="1"/>
    <x v="6"/>
  </r>
  <r>
    <s v="T50244020001"/>
    <x v="0"/>
    <x v="0"/>
    <x v="0"/>
    <x v="0"/>
    <x v="0"/>
    <x v="0"/>
    <x v="0"/>
  </r>
  <r>
    <s v="T50244030001"/>
    <x v="3"/>
    <x v="0"/>
    <x v="0"/>
    <x v="0"/>
    <x v="0"/>
    <x v="0"/>
    <x v="0"/>
  </r>
  <r>
    <s v="T50244040001"/>
    <x v="0"/>
    <x v="0"/>
    <x v="0"/>
    <x v="0"/>
    <x v="0"/>
    <x v="0"/>
    <x v="0"/>
  </r>
  <r>
    <s v="T50244050001"/>
    <x v="3"/>
    <x v="0"/>
    <x v="0"/>
    <x v="0"/>
    <x v="0"/>
    <x v="0"/>
    <x v="0"/>
  </r>
  <r>
    <s v="T50244070001"/>
    <x v="0"/>
    <x v="0"/>
    <x v="0"/>
    <x v="0"/>
    <x v="0"/>
    <x v="0"/>
    <x v="0"/>
  </r>
  <r>
    <s v="T50244080001"/>
    <x v="0"/>
    <x v="0"/>
    <x v="0"/>
    <x v="0"/>
    <x v="0"/>
    <x v="0"/>
    <x v="0"/>
  </r>
  <r>
    <s v="T50244090101"/>
    <x v="0"/>
    <x v="0"/>
    <x v="0"/>
    <x v="0"/>
    <x v="0"/>
    <x v="0"/>
    <x v="0"/>
  </r>
  <r>
    <s v="T50244100001"/>
    <x v="3"/>
    <x v="0"/>
    <x v="0"/>
    <x v="0"/>
    <x v="0"/>
    <x v="0"/>
    <x v="0"/>
  </r>
  <r>
    <s v="T50244110101"/>
    <x v="0"/>
    <x v="0"/>
    <x v="0"/>
    <x v="0"/>
    <x v="0"/>
    <x v="0"/>
    <x v="0"/>
  </r>
  <r>
    <s v="T50244120001"/>
    <x v="3"/>
    <x v="0"/>
    <x v="0"/>
    <x v="0"/>
    <x v="0"/>
    <x v="0"/>
    <x v="0"/>
  </r>
  <r>
    <s v="T50244130101"/>
    <x v="0"/>
    <x v="0"/>
    <x v="0"/>
    <x v="0"/>
    <x v="0"/>
    <x v="0"/>
    <x v="0"/>
  </r>
  <r>
    <s v="T50244140001"/>
    <x v="5"/>
    <x v="1"/>
    <x v="0"/>
    <x v="0"/>
    <x v="1"/>
    <x v="0"/>
    <x v="5"/>
  </r>
  <r>
    <s v="T50244150001"/>
    <x v="1"/>
    <x v="1"/>
    <x v="0"/>
    <x v="1"/>
    <x v="1"/>
    <x v="0"/>
    <x v="2"/>
  </r>
  <r>
    <s v="T50244160001"/>
    <x v="0"/>
    <x v="0"/>
    <x v="0"/>
    <x v="0"/>
    <x v="0"/>
    <x v="0"/>
    <x v="0"/>
  </r>
  <r>
    <s v="T50244170001"/>
    <x v="4"/>
    <x v="0"/>
    <x v="0"/>
    <x v="0"/>
    <x v="0"/>
    <x v="0"/>
    <x v="0"/>
  </r>
  <r>
    <s v="T50244180001"/>
    <x v="3"/>
    <x v="0"/>
    <x v="0"/>
    <x v="0"/>
    <x v="0"/>
    <x v="0"/>
    <x v="0"/>
  </r>
  <r>
    <s v="T50244190001"/>
    <x v="0"/>
    <x v="0"/>
    <x v="0"/>
    <x v="0"/>
    <x v="0"/>
    <x v="0"/>
    <x v="0"/>
  </r>
  <r>
    <s v="T50244200001"/>
    <x v="3"/>
    <x v="0"/>
    <x v="0"/>
    <x v="0"/>
    <x v="0"/>
    <x v="0"/>
    <x v="0"/>
  </r>
  <r>
    <s v="T50244210001"/>
    <x v="3"/>
    <x v="0"/>
    <x v="0"/>
    <x v="0"/>
    <x v="0"/>
    <x v="0"/>
    <x v="0"/>
  </r>
  <r>
    <s v="T50244220001"/>
    <x v="1"/>
    <x v="1"/>
    <x v="0"/>
    <x v="1"/>
    <x v="1"/>
    <x v="0"/>
    <x v="2"/>
  </r>
  <r>
    <s v="T50244230101"/>
    <x v="3"/>
    <x v="3"/>
    <x v="0"/>
    <x v="0"/>
    <x v="1"/>
    <x v="0"/>
    <x v="5"/>
  </r>
  <r>
    <s v="T50244240001"/>
    <x v="1"/>
    <x v="0"/>
    <x v="2"/>
    <x v="1"/>
    <x v="0"/>
    <x v="1"/>
    <x v="4"/>
  </r>
  <r>
    <s v="T50244250001"/>
    <x v="0"/>
    <x v="0"/>
    <x v="0"/>
    <x v="0"/>
    <x v="0"/>
    <x v="0"/>
    <x v="0"/>
  </r>
  <r>
    <s v="T50244260001"/>
    <x v="1"/>
    <x v="0"/>
    <x v="2"/>
    <x v="1"/>
    <x v="0"/>
    <x v="1"/>
    <x v="4"/>
  </r>
  <r>
    <s v="T50244270001"/>
    <x v="3"/>
    <x v="0"/>
    <x v="0"/>
    <x v="0"/>
    <x v="0"/>
    <x v="0"/>
    <x v="0"/>
  </r>
  <r>
    <s v="T50244280001"/>
    <x v="0"/>
    <x v="0"/>
    <x v="0"/>
    <x v="0"/>
    <x v="0"/>
    <x v="0"/>
    <x v="0"/>
  </r>
  <r>
    <s v="T50244290101"/>
    <x v="1"/>
    <x v="1"/>
    <x v="0"/>
    <x v="1"/>
    <x v="1"/>
    <x v="0"/>
    <x v="2"/>
  </r>
  <r>
    <s v="T50244300001"/>
    <x v="0"/>
    <x v="0"/>
    <x v="0"/>
    <x v="0"/>
    <x v="0"/>
    <x v="0"/>
    <x v="0"/>
  </r>
  <r>
    <s v="T50244310001"/>
    <x v="0"/>
    <x v="0"/>
    <x v="0"/>
    <x v="0"/>
    <x v="0"/>
    <x v="0"/>
    <x v="0"/>
  </r>
  <r>
    <s v="T50244320001"/>
    <x v="0"/>
    <x v="0"/>
    <x v="0"/>
    <x v="0"/>
    <x v="0"/>
    <x v="0"/>
    <x v="0"/>
  </r>
  <r>
    <s v="T50244330001"/>
    <x v="0"/>
    <x v="0"/>
    <x v="0"/>
    <x v="0"/>
    <x v="0"/>
    <x v="0"/>
    <x v="0"/>
  </r>
  <r>
    <s v="T50244340001"/>
    <x v="0"/>
    <x v="0"/>
    <x v="0"/>
    <x v="0"/>
    <x v="0"/>
    <x v="0"/>
    <x v="0"/>
  </r>
  <r>
    <s v="T50244350001"/>
    <x v="3"/>
    <x v="0"/>
    <x v="0"/>
    <x v="0"/>
    <x v="0"/>
    <x v="0"/>
    <x v="0"/>
  </r>
  <r>
    <s v="T50244360001"/>
    <x v="8"/>
    <x v="0"/>
    <x v="0"/>
    <x v="0"/>
    <x v="0"/>
    <x v="0"/>
    <x v="0"/>
  </r>
  <r>
    <s v="T50244370001"/>
    <x v="0"/>
    <x v="0"/>
    <x v="0"/>
    <x v="0"/>
    <x v="0"/>
    <x v="0"/>
    <x v="0"/>
  </r>
  <r>
    <s v="T50244380001"/>
    <x v="0"/>
    <x v="0"/>
    <x v="0"/>
    <x v="0"/>
    <x v="0"/>
    <x v="0"/>
    <x v="0"/>
  </r>
  <r>
    <s v="T50244390001"/>
    <x v="0"/>
    <x v="0"/>
    <x v="0"/>
    <x v="0"/>
    <x v="0"/>
    <x v="0"/>
    <x v="0"/>
  </r>
  <r>
    <s v="T50244400001"/>
    <x v="0"/>
    <x v="0"/>
    <x v="0"/>
    <x v="0"/>
    <x v="0"/>
    <x v="0"/>
    <x v="0"/>
  </r>
  <r>
    <s v="T50244410001"/>
    <x v="1"/>
    <x v="3"/>
    <x v="0"/>
    <x v="1"/>
    <x v="1"/>
    <x v="0"/>
    <x v="2"/>
  </r>
  <r>
    <s v="T50244420001"/>
    <x v="0"/>
    <x v="0"/>
    <x v="0"/>
    <x v="0"/>
    <x v="0"/>
    <x v="0"/>
    <x v="0"/>
  </r>
  <r>
    <s v="T50244430001"/>
    <x v="0"/>
    <x v="0"/>
    <x v="0"/>
    <x v="0"/>
    <x v="0"/>
    <x v="0"/>
    <x v="0"/>
  </r>
  <r>
    <s v="T50244440001"/>
    <x v="8"/>
    <x v="1"/>
    <x v="0"/>
    <x v="0"/>
    <x v="1"/>
    <x v="0"/>
    <x v="5"/>
  </r>
  <r>
    <s v="T50244450001"/>
    <x v="0"/>
    <x v="0"/>
    <x v="2"/>
    <x v="0"/>
    <x v="0"/>
    <x v="1"/>
    <x v="3"/>
  </r>
  <r>
    <s v="T50244460001"/>
    <x v="0"/>
    <x v="0"/>
    <x v="0"/>
    <x v="0"/>
    <x v="0"/>
    <x v="0"/>
    <x v="0"/>
  </r>
  <r>
    <s v="T50244470001"/>
    <x v="5"/>
    <x v="7"/>
    <x v="2"/>
    <x v="0"/>
    <x v="1"/>
    <x v="1"/>
    <x v="6"/>
  </r>
  <r>
    <s v="T50244480001"/>
    <x v="0"/>
    <x v="0"/>
    <x v="0"/>
    <x v="0"/>
    <x v="0"/>
    <x v="0"/>
    <x v="0"/>
  </r>
  <r>
    <s v="T50244510001"/>
    <x v="2"/>
    <x v="0"/>
    <x v="0"/>
    <x v="0"/>
    <x v="0"/>
    <x v="0"/>
    <x v="0"/>
  </r>
  <r>
    <s v="T50244520001"/>
    <x v="0"/>
    <x v="0"/>
    <x v="0"/>
    <x v="0"/>
    <x v="0"/>
    <x v="0"/>
    <x v="0"/>
  </r>
  <r>
    <s v="T50244530001"/>
    <x v="2"/>
    <x v="0"/>
    <x v="0"/>
    <x v="0"/>
    <x v="0"/>
    <x v="0"/>
    <x v="0"/>
  </r>
  <r>
    <s v="T50244540001"/>
    <x v="0"/>
    <x v="0"/>
    <x v="0"/>
    <x v="0"/>
    <x v="0"/>
    <x v="0"/>
    <x v="0"/>
  </r>
  <r>
    <s v="T50244550001"/>
    <x v="0"/>
    <x v="1"/>
    <x v="2"/>
    <x v="0"/>
    <x v="1"/>
    <x v="1"/>
    <x v="6"/>
  </r>
  <r>
    <s v="T50244560001"/>
    <x v="0"/>
    <x v="0"/>
    <x v="0"/>
    <x v="0"/>
    <x v="0"/>
    <x v="0"/>
    <x v="0"/>
  </r>
  <r>
    <s v="T50244570001"/>
    <x v="0"/>
    <x v="0"/>
    <x v="0"/>
    <x v="0"/>
    <x v="0"/>
    <x v="0"/>
    <x v="0"/>
  </r>
  <r>
    <s v="T50244580101"/>
    <x v="1"/>
    <x v="3"/>
    <x v="0"/>
    <x v="1"/>
    <x v="1"/>
    <x v="0"/>
    <x v="2"/>
  </r>
  <r>
    <s v="T50244590001"/>
    <x v="1"/>
    <x v="3"/>
    <x v="0"/>
    <x v="1"/>
    <x v="1"/>
    <x v="0"/>
    <x v="2"/>
  </r>
  <r>
    <s v="T50244600001"/>
    <x v="0"/>
    <x v="0"/>
    <x v="0"/>
    <x v="0"/>
    <x v="0"/>
    <x v="0"/>
    <x v="0"/>
  </r>
  <r>
    <s v="T50244610001"/>
    <x v="0"/>
    <x v="0"/>
    <x v="0"/>
    <x v="0"/>
    <x v="0"/>
    <x v="0"/>
    <x v="0"/>
  </r>
  <r>
    <s v="T50244620101"/>
    <x v="0"/>
    <x v="1"/>
    <x v="0"/>
    <x v="0"/>
    <x v="1"/>
    <x v="0"/>
    <x v="5"/>
  </r>
  <r>
    <s v="T50244630001"/>
    <x v="2"/>
    <x v="0"/>
    <x v="0"/>
    <x v="0"/>
    <x v="0"/>
    <x v="0"/>
    <x v="0"/>
  </r>
  <r>
    <s v="T50244640001"/>
    <x v="0"/>
    <x v="0"/>
    <x v="0"/>
    <x v="0"/>
    <x v="0"/>
    <x v="0"/>
    <x v="0"/>
  </r>
  <r>
    <s v="T50244640002"/>
    <x v="0"/>
    <x v="0"/>
    <x v="0"/>
    <x v="0"/>
    <x v="0"/>
    <x v="0"/>
    <x v="0"/>
  </r>
  <r>
    <s v="T50244650001"/>
    <x v="0"/>
    <x v="0"/>
    <x v="0"/>
    <x v="0"/>
    <x v="0"/>
    <x v="0"/>
    <x v="0"/>
  </r>
  <r>
    <s v="T50244660001"/>
    <x v="3"/>
    <x v="0"/>
    <x v="0"/>
    <x v="0"/>
    <x v="0"/>
    <x v="0"/>
    <x v="0"/>
  </r>
  <r>
    <s v="T50244670001"/>
    <x v="1"/>
    <x v="0"/>
    <x v="2"/>
    <x v="1"/>
    <x v="0"/>
    <x v="1"/>
    <x v="4"/>
  </r>
  <r>
    <s v="T50244680001"/>
    <x v="0"/>
    <x v="0"/>
    <x v="0"/>
    <x v="0"/>
    <x v="0"/>
    <x v="0"/>
    <x v="0"/>
  </r>
  <r>
    <s v="T50244690101"/>
    <x v="0"/>
    <x v="1"/>
    <x v="0"/>
    <x v="0"/>
    <x v="1"/>
    <x v="0"/>
    <x v="5"/>
  </r>
  <r>
    <s v="T50244700001"/>
    <x v="0"/>
    <x v="0"/>
    <x v="0"/>
    <x v="0"/>
    <x v="0"/>
    <x v="0"/>
    <x v="0"/>
  </r>
  <r>
    <s v="T50244710001"/>
    <x v="0"/>
    <x v="0"/>
    <x v="0"/>
    <x v="0"/>
    <x v="0"/>
    <x v="0"/>
    <x v="0"/>
  </r>
  <r>
    <s v="T50244720001"/>
    <x v="0"/>
    <x v="0"/>
    <x v="0"/>
    <x v="0"/>
    <x v="0"/>
    <x v="0"/>
    <x v="0"/>
  </r>
  <r>
    <s v="T50244730101"/>
    <x v="3"/>
    <x v="0"/>
    <x v="0"/>
    <x v="0"/>
    <x v="0"/>
    <x v="0"/>
    <x v="0"/>
  </r>
  <r>
    <s v="T50244740101"/>
    <x v="2"/>
    <x v="0"/>
    <x v="0"/>
    <x v="0"/>
    <x v="0"/>
    <x v="0"/>
    <x v="0"/>
  </r>
  <r>
    <s v="T50244760101"/>
    <x v="0"/>
    <x v="0"/>
    <x v="0"/>
    <x v="0"/>
    <x v="0"/>
    <x v="0"/>
    <x v="0"/>
  </r>
  <r>
    <s v="T50244770101"/>
    <x v="0"/>
    <x v="0"/>
    <x v="0"/>
    <x v="0"/>
    <x v="0"/>
    <x v="0"/>
    <x v="0"/>
  </r>
  <r>
    <s v="T50244780001"/>
    <x v="12"/>
    <x v="0"/>
    <x v="0"/>
    <x v="0"/>
    <x v="0"/>
    <x v="0"/>
    <x v="0"/>
  </r>
  <r>
    <s v="T50244790001"/>
    <x v="3"/>
    <x v="0"/>
    <x v="0"/>
    <x v="0"/>
    <x v="0"/>
    <x v="0"/>
    <x v="0"/>
  </r>
  <r>
    <s v="T50244800001"/>
    <x v="0"/>
    <x v="0"/>
    <x v="0"/>
    <x v="0"/>
    <x v="0"/>
    <x v="0"/>
    <x v="0"/>
  </r>
  <r>
    <s v="T50244800002"/>
    <x v="0"/>
    <x v="0"/>
    <x v="0"/>
    <x v="0"/>
    <x v="0"/>
    <x v="0"/>
    <x v="0"/>
  </r>
  <r>
    <s v="T50244810001"/>
    <x v="5"/>
    <x v="0"/>
    <x v="0"/>
    <x v="0"/>
    <x v="0"/>
    <x v="0"/>
    <x v="0"/>
  </r>
  <r>
    <s v="T50244820001"/>
    <x v="0"/>
    <x v="0"/>
    <x v="0"/>
    <x v="0"/>
    <x v="0"/>
    <x v="0"/>
    <x v="0"/>
  </r>
  <r>
    <s v="T50244840001"/>
    <x v="3"/>
    <x v="3"/>
    <x v="0"/>
    <x v="0"/>
    <x v="1"/>
    <x v="0"/>
    <x v="5"/>
  </r>
  <r>
    <s v="T50244850001"/>
    <x v="3"/>
    <x v="1"/>
    <x v="0"/>
    <x v="0"/>
    <x v="1"/>
    <x v="0"/>
    <x v="5"/>
  </r>
  <r>
    <s v="T50244860001"/>
    <x v="0"/>
    <x v="0"/>
    <x v="2"/>
    <x v="0"/>
    <x v="0"/>
    <x v="1"/>
    <x v="3"/>
  </r>
  <r>
    <s v="T50244870001"/>
    <x v="3"/>
    <x v="3"/>
    <x v="0"/>
    <x v="0"/>
    <x v="1"/>
    <x v="0"/>
    <x v="5"/>
  </r>
  <r>
    <s v="T50244880001"/>
    <x v="0"/>
    <x v="0"/>
    <x v="0"/>
    <x v="0"/>
    <x v="0"/>
    <x v="0"/>
    <x v="0"/>
  </r>
  <r>
    <s v="T50244890001"/>
    <x v="0"/>
    <x v="0"/>
    <x v="0"/>
    <x v="0"/>
    <x v="0"/>
    <x v="0"/>
    <x v="0"/>
  </r>
  <r>
    <s v="T50244900001"/>
    <x v="0"/>
    <x v="0"/>
    <x v="0"/>
    <x v="0"/>
    <x v="0"/>
    <x v="0"/>
    <x v="0"/>
  </r>
  <r>
    <s v="T50244920001"/>
    <x v="1"/>
    <x v="1"/>
    <x v="0"/>
    <x v="1"/>
    <x v="1"/>
    <x v="0"/>
    <x v="2"/>
  </r>
  <r>
    <s v="T50244930001"/>
    <x v="0"/>
    <x v="0"/>
    <x v="0"/>
    <x v="0"/>
    <x v="0"/>
    <x v="0"/>
    <x v="0"/>
  </r>
  <r>
    <s v="T50244940001"/>
    <x v="0"/>
    <x v="0"/>
    <x v="0"/>
    <x v="0"/>
    <x v="0"/>
    <x v="0"/>
    <x v="0"/>
  </r>
  <r>
    <s v="T50244950001"/>
    <x v="3"/>
    <x v="0"/>
    <x v="0"/>
    <x v="0"/>
    <x v="0"/>
    <x v="0"/>
    <x v="0"/>
  </r>
  <r>
    <s v="T50244960001"/>
    <x v="0"/>
    <x v="0"/>
    <x v="0"/>
    <x v="0"/>
    <x v="0"/>
    <x v="0"/>
    <x v="0"/>
  </r>
  <r>
    <s v="T50244970101"/>
    <x v="0"/>
    <x v="0"/>
    <x v="0"/>
    <x v="0"/>
    <x v="0"/>
    <x v="0"/>
    <x v="0"/>
  </r>
  <r>
    <s v="T50244980001"/>
    <x v="3"/>
    <x v="0"/>
    <x v="0"/>
    <x v="0"/>
    <x v="0"/>
    <x v="0"/>
    <x v="0"/>
  </r>
  <r>
    <s v="T50244990001"/>
    <x v="2"/>
    <x v="1"/>
    <x v="0"/>
    <x v="0"/>
    <x v="1"/>
    <x v="0"/>
    <x v="5"/>
  </r>
  <r>
    <s v="T50245000001"/>
    <x v="5"/>
    <x v="1"/>
    <x v="0"/>
    <x v="0"/>
    <x v="1"/>
    <x v="0"/>
    <x v="5"/>
  </r>
  <r>
    <s v="T50245010001"/>
    <x v="0"/>
    <x v="0"/>
    <x v="0"/>
    <x v="0"/>
    <x v="0"/>
    <x v="0"/>
    <x v="0"/>
  </r>
  <r>
    <s v="T50245020001"/>
    <x v="2"/>
    <x v="0"/>
    <x v="0"/>
    <x v="0"/>
    <x v="0"/>
    <x v="0"/>
    <x v="0"/>
  </r>
  <r>
    <s v="T50245030001"/>
    <x v="1"/>
    <x v="1"/>
    <x v="0"/>
    <x v="1"/>
    <x v="1"/>
    <x v="0"/>
    <x v="2"/>
  </r>
  <r>
    <s v="T50245040001"/>
    <x v="0"/>
    <x v="0"/>
    <x v="0"/>
    <x v="0"/>
    <x v="0"/>
    <x v="0"/>
    <x v="0"/>
  </r>
  <r>
    <s v="T50245050001"/>
    <x v="0"/>
    <x v="0"/>
    <x v="0"/>
    <x v="0"/>
    <x v="0"/>
    <x v="0"/>
    <x v="0"/>
  </r>
  <r>
    <s v="T50245060001"/>
    <x v="0"/>
    <x v="0"/>
    <x v="0"/>
    <x v="0"/>
    <x v="0"/>
    <x v="0"/>
    <x v="0"/>
  </r>
  <r>
    <s v="T50245070001"/>
    <x v="2"/>
    <x v="0"/>
    <x v="0"/>
    <x v="0"/>
    <x v="0"/>
    <x v="0"/>
    <x v="0"/>
  </r>
  <r>
    <s v="T50245080001"/>
    <x v="5"/>
    <x v="3"/>
    <x v="0"/>
    <x v="0"/>
    <x v="1"/>
    <x v="0"/>
    <x v="5"/>
  </r>
  <r>
    <s v="T50245090001"/>
    <x v="3"/>
    <x v="0"/>
    <x v="0"/>
    <x v="0"/>
    <x v="0"/>
    <x v="0"/>
    <x v="0"/>
  </r>
  <r>
    <s v="T50245100001"/>
    <x v="0"/>
    <x v="0"/>
    <x v="0"/>
    <x v="0"/>
    <x v="0"/>
    <x v="0"/>
    <x v="0"/>
  </r>
  <r>
    <s v="T50245110001"/>
    <x v="0"/>
    <x v="0"/>
    <x v="0"/>
    <x v="0"/>
    <x v="0"/>
    <x v="0"/>
    <x v="0"/>
  </r>
  <r>
    <s v="T50245120101"/>
    <x v="2"/>
    <x v="0"/>
    <x v="0"/>
    <x v="0"/>
    <x v="0"/>
    <x v="0"/>
    <x v="0"/>
  </r>
  <r>
    <s v="T50245130001"/>
    <x v="3"/>
    <x v="0"/>
    <x v="0"/>
    <x v="0"/>
    <x v="0"/>
    <x v="0"/>
    <x v="0"/>
  </r>
  <r>
    <s v="T50245140001"/>
    <x v="2"/>
    <x v="0"/>
    <x v="0"/>
    <x v="0"/>
    <x v="0"/>
    <x v="0"/>
    <x v="0"/>
  </r>
  <r>
    <s v="T50245150001"/>
    <x v="0"/>
    <x v="0"/>
    <x v="0"/>
    <x v="0"/>
    <x v="0"/>
    <x v="0"/>
    <x v="0"/>
  </r>
  <r>
    <s v="T50245160001"/>
    <x v="3"/>
    <x v="0"/>
    <x v="2"/>
    <x v="0"/>
    <x v="0"/>
    <x v="1"/>
    <x v="3"/>
  </r>
  <r>
    <s v="T50245170001"/>
    <x v="3"/>
    <x v="0"/>
    <x v="0"/>
    <x v="0"/>
    <x v="0"/>
    <x v="0"/>
    <x v="0"/>
  </r>
  <r>
    <s v="T50245180101"/>
    <x v="0"/>
    <x v="0"/>
    <x v="0"/>
    <x v="0"/>
    <x v="0"/>
    <x v="0"/>
    <x v="0"/>
  </r>
  <r>
    <s v="T50245190101"/>
    <x v="5"/>
    <x v="1"/>
    <x v="0"/>
    <x v="0"/>
    <x v="1"/>
    <x v="0"/>
    <x v="5"/>
  </r>
  <r>
    <s v="T50245200001"/>
    <x v="0"/>
    <x v="0"/>
    <x v="0"/>
    <x v="0"/>
    <x v="0"/>
    <x v="0"/>
    <x v="0"/>
  </r>
  <r>
    <s v="T50245210101"/>
    <x v="3"/>
    <x v="0"/>
    <x v="0"/>
    <x v="0"/>
    <x v="0"/>
    <x v="0"/>
    <x v="0"/>
  </r>
  <r>
    <s v="T50245220001"/>
    <x v="2"/>
    <x v="0"/>
    <x v="2"/>
    <x v="0"/>
    <x v="0"/>
    <x v="1"/>
    <x v="3"/>
  </r>
  <r>
    <s v="T50245230001"/>
    <x v="3"/>
    <x v="0"/>
    <x v="0"/>
    <x v="0"/>
    <x v="0"/>
    <x v="0"/>
    <x v="0"/>
  </r>
  <r>
    <s v="T50245240001"/>
    <x v="2"/>
    <x v="0"/>
    <x v="0"/>
    <x v="0"/>
    <x v="0"/>
    <x v="0"/>
    <x v="0"/>
  </r>
  <r>
    <s v="T50245250001"/>
    <x v="2"/>
    <x v="0"/>
    <x v="0"/>
    <x v="0"/>
    <x v="0"/>
    <x v="0"/>
    <x v="0"/>
  </r>
  <r>
    <s v="T50245260001"/>
    <x v="3"/>
    <x v="0"/>
    <x v="0"/>
    <x v="0"/>
    <x v="0"/>
    <x v="0"/>
    <x v="0"/>
  </r>
  <r>
    <s v="T50245270001"/>
    <x v="1"/>
    <x v="1"/>
    <x v="0"/>
    <x v="1"/>
    <x v="1"/>
    <x v="0"/>
    <x v="2"/>
  </r>
  <r>
    <s v="T50245280001"/>
    <x v="0"/>
    <x v="0"/>
    <x v="0"/>
    <x v="0"/>
    <x v="0"/>
    <x v="0"/>
    <x v="0"/>
  </r>
  <r>
    <s v="T50245290001"/>
    <x v="0"/>
    <x v="0"/>
    <x v="0"/>
    <x v="0"/>
    <x v="0"/>
    <x v="0"/>
    <x v="0"/>
  </r>
  <r>
    <s v="T50245300001"/>
    <x v="3"/>
    <x v="0"/>
    <x v="0"/>
    <x v="0"/>
    <x v="0"/>
    <x v="0"/>
    <x v="0"/>
  </r>
  <r>
    <s v="T50245310001"/>
    <x v="0"/>
    <x v="0"/>
    <x v="0"/>
    <x v="0"/>
    <x v="0"/>
    <x v="0"/>
    <x v="0"/>
  </r>
  <r>
    <s v="T50245320001"/>
    <x v="0"/>
    <x v="0"/>
    <x v="0"/>
    <x v="0"/>
    <x v="0"/>
    <x v="0"/>
    <x v="0"/>
  </r>
  <r>
    <s v="T50245330001"/>
    <x v="2"/>
    <x v="0"/>
    <x v="0"/>
    <x v="0"/>
    <x v="0"/>
    <x v="0"/>
    <x v="0"/>
  </r>
  <r>
    <s v="T50245340001"/>
    <x v="3"/>
    <x v="0"/>
    <x v="0"/>
    <x v="0"/>
    <x v="0"/>
    <x v="0"/>
    <x v="0"/>
  </r>
  <r>
    <s v="T50245350101"/>
    <x v="3"/>
    <x v="0"/>
    <x v="0"/>
    <x v="0"/>
    <x v="0"/>
    <x v="0"/>
    <x v="0"/>
  </r>
  <r>
    <s v="T50245360001"/>
    <x v="3"/>
    <x v="0"/>
    <x v="0"/>
    <x v="0"/>
    <x v="0"/>
    <x v="0"/>
    <x v="0"/>
  </r>
  <r>
    <s v="T50245370001"/>
    <x v="3"/>
    <x v="0"/>
    <x v="0"/>
    <x v="0"/>
    <x v="0"/>
    <x v="0"/>
    <x v="0"/>
  </r>
  <r>
    <s v="T50245380001"/>
    <x v="3"/>
    <x v="0"/>
    <x v="0"/>
    <x v="0"/>
    <x v="0"/>
    <x v="0"/>
    <x v="0"/>
  </r>
  <r>
    <s v="T50245390001"/>
    <x v="0"/>
    <x v="0"/>
    <x v="0"/>
    <x v="0"/>
    <x v="0"/>
    <x v="0"/>
    <x v="0"/>
  </r>
  <r>
    <s v="T50245400001"/>
    <x v="1"/>
    <x v="1"/>
    <x v="0"/>
    <x v="1"/>
    <x v="1"/>
    <x v="0"/>
    <x v="2"/>
  </r>
  <r>
    <s v="T50245410001"/>
    <x v="3"/>
    <x v="0"/>
    <x v="0"/>
    <x v="0"/>
    <x v="0"/>
    <x v="0"/>
    <x v="0"/>
  </r>
  <r>
    <s v="T50245440001"/>
    <x v="0"/>
    <x v="0"/>
    <x v="0"/>
    <x v="0"/>
    <x v="0"/>
    <x v="0"/>
    <x v="0"/>
  </r>
  <r>
    <s v="T50245450001"/>
    <x v="0"/>
    <x v="0"/>
    <x v="0"/>
    <x v="0"/>
    <x v="0"/>
    <x v="0"/>
    <x v="0"/>
  </r>
  <r>
    <s v="T50245460001"/>
    <x v="0"/>
    <x v="0"/>
    <x v="0"/>
    <x v="0"/>
    <x v="0"/>
    <x v="0"/>
    <x v="0"/>
  </r>
  <r>
    <s v="T50245470001"/>
    <x v="0"/>
    <x v="1"/>
    <x v="0"/>
    <x v="0"/>
    <x v="1"/>
    <x v="0"/>
    <x v="5"/>
  </r>
  <r>
    <s v="T50245480001"/>
    <x v="5"/>
    <x v="1"/>
    <x v="0"/>
    <x v="0"/>
    <x v="1"/>
    <x v="0"/>
    <x v="5"/>
  </r>
  <r>
    <s v="T50245490001"/>
    <x v="1"/>
    <x v="0"/>
    <x v="2"/>
    <x v="1"/>
    <x v="0"/>
    <x v="1"/>
    <x v="4"/>
  </r>
  <r>
    <s v="T50245500001"/>
    <x v="9"/>
    <x v="1"/>
    <x v="0"/>
    <x v="0"/>
    <x v="1"/>
    <x v="0"/>
    <x v="5"/>
  </r>
  <r>
    <s v="T50245510001"/>
    <x v="3"/>
    <x v="0"/>
    <x v="2"/>
    <x v="0"/>
    <x v="0"/>
    <x v="1"/>
    <x v="3"/>
  </r>
  <r>
    <s v="T50245520001"/>
    <x v="2"/>
    <x v="0"/>
    <x v="0"/>
    <x v="0"/>
    <x v="0"/>
    <x v="0"/>
    <x v="0"/>
  </r>
  <r>
    <s v="T50245530001"/>
    <x v="3"/>
    <x v="0"/>
    <x v="0"/>
    <x v="0"/>
    <x v="0"/>
    <x v="0"/>
    <x v="0"/>
  </r>
  <r>
    <s v="T50245540001"/>
    <x v="2"/>
    <x v="0"/>
    <x v="0"/>
    <x v="0"/>
    <x v="0"/>
    <x v="0"/>
    <x v="0"/>
  </r>
  <r>
    <s v="T50245550001"/>
    <x v="3"/>
    <x v="0"/>
    <x v="0"/>
    <x v="0"/>
    <x v="0"/>
    <x v="0"/>
    <x v="0"/>
  </r>
  <r>
    <s v="T50245560001"/>
    <x v="0"/>
    <x v="1"/>
    <x v="0"/>
    <x v="0"/>
    <x v="1"/>
    <x v="0"/>
    <x v="5"/>
  </r>
  <r>
    <s v="T50245570001"/>
    <x v="3"/>
    <x v="0"/>
    <x v="0"/>
    <x v="0"/>
    <x v="0"/>
    <x v="0"/>
    <x v="0"/>
  </r>
  <r>
    <s v="T50245590001"/>
    <x v="2"/>
    <x v="0"/>
    <x v="0"/>
    <x v="0"/>
    <x v="0"/>
    <x v="0"/>
    <x v="0"/>
  </r>
  <r>
    <s v="T50245600001"/>
    <x v="3"/>
    <x v="0"/>
    <x v="0"/>
    <x v="0"/>
    <x v="0"/>
    <x v="0"/>
    <x v="0"/>
  </r>
  <r>
    <s v="T50245610001"/>
    <x v="3"/>
    <x v="0"/>
    <x v="0"/>
    <x v="0"/>
    <x v="0"/>
    <x v="0"/>
    <x v="0"/>
  </r>
  <r>
    <s v="T50245620001"/>
    <x v="0"/>
    <x v="0"/>
    <x v="0"/>
    <x v="0"/>
    <x v="0"/>
    <x v="0"/>
    <x v="0"/>
  </r>
  <r>
    <s v="T50245630001"/>
    <x v="3"/>
    <x v="0"/>
    <x v="0"/>
    <x v="0"/>
    <x v="0"/>
    <x v="0"/>
    <x v="0"/>
  </r>
  <r>
    <s v="T50245640001"/>
    <x v="0"/>
    <x v="0"/>
    <x v="0"/>
    <x v="0"/>
    <x v="0"/>
    <x v="0"/>
    <x v="0"/>
  </r>
  <r>
    <s v="T50245650101"/>
    <x v="3"/>
    <x v="0"/>
    <x v="0"/>
    <x v="0"/>
    <x v="0"/>
    <x v="0"/>
    <x v="0"/>
  </r>
  <r>
    <s v="T50245670001"/>
    <x v="3"/>
    <x v="0"/>
    <x v="0"/>
    <x v="0"/>
    <x v="0"/>
    <x v="0"/>
    <x v="0"/>
  </r>
  <r>
    <s v="T50245680001"/>
    <x v="1"/>
    <x v="1"/>
    <x v="0"/>
    <x v="1"/>
    <x v="1"/>
    <x v="0"/>
    <x v="2"/>
  </r>
  <r>
    <s v="T50245690001"/>
    <x v="0"/>
    <x v="1"/>
    <x v="0"/>
    <x v="0"/>
    <x v="1"/>
    <x v="0"/>
    <x v="5"/>
  </r>
  <r>
    <s v="T50245700001"/>
    <x v="0"/>
    <x v="1"/>
    <x v="0"/>
    <x v="0"/>
    <x v="1"/>
    <x v="0"/>
    <x v="5"/>
  </r>
  <r>
    <s v="T50245710001"/>
    <x v="3"/>
    <x v="0"/>
    <x v="0"/>
    <x v="0"/>
    <x v="0"/>
    <x v="0"/>
    <x v="0"/>
  </r>
  <r>
    <s v="T50245720001"/>
    <x v="0"/>
    <x v="0"/>
    <x v="2"/>
    <x v="0"/>
    <x v="0"/>
    <x v="1"/>
    <x v="3"/>
  </r>
  <r>
    <s v="T50245730001"/>
    <x v="0"/>
    <x v="0"/>
    <x v="0"/>
    <x v="0"/>
    <x v="0"/>
    <x v="0"/>
    <x v="0"/>
  </r>
  <r>
    <s v="T50245740001"/>
    <x v="0"/>
    <x v="0"/>
    <x v="0"/>
    <x v="0"/>
    <x v="0"/>
    <x v="0"/>
    <x v="0"/>
  </r>
  <r>
    <s v="T50245750001"/>
    <x v="0"/>
    <x v="1"/>
    <x v="0"/>
    <x v="0"/>
    <x v="1"/>
    <x v="0"/>
    <x v="5"/>
  </r>
  <r>
    <s v="T50245760001"/>
    <x v="0"/>
    <x v="0"/>
    <x v="0"/>
    <x v="0"/>
    <x v="0"/>
    <x v="0"/>
    <x v="0"/>
  </r>
  <r>
    <s v="T50245770001"/>
    <x v="0"/>
    <x v="0"/>
    <x v="0"/>
    <x v="0"/>
    <x v="0"/>
    <x v="0"/>
    <x v="0"/>
  </r>
  <r>
    <s v="T50245780001"/>
    <x v="2"/>
    <x v="0"/>
    <x v="0"/>
    <x v="0"/>
    <x v="0"/>
    <x v="0"/>
    <x v="0"/>
  </r>
  <r>
    <s v="T50245790001"/>
    <x v="3"/>
    <x v="0"/>
    <x v="0"/>
    <x v="0"/>
    <x v="0"/>
    <x v="0"/>
    <x v="0"/>
  </r>
  <r>
    <s v="T50245810001"/>
    <x v="1"/>
    <x v="0"/>
    <x v="2"/>
    <x v="1"/>
    <x v="0"/>
    <x v="1"/>
    <x v="4"/>
  </r>
  <r>
    <s v="T50245820001"/>
    <x v="3"/>
    <x v="0"/>
    <x v="2"/>
    <x v="0"/>
    <x v="0"/>
    <x v="1"/>
    <x v="3"/>
  </r>
  <r>
    <s v="T50245830001"/>
    <x v="0"/>
    <x v="0"/>
    <x v="0"/>
    <x v="0"/>
    <x v="0"/>
    <x v="0"/>
    <x v="0"/>
  </r>
  <r>
    <s v="T50245840001"/>
    <x v="0"/>
    <x v="0"/>
    <x v="0"/>
    <x v="0"/>
    <x v="0"/>
    <x v="0"/>
    <x v="0"/>
  </r>
  <r>
    <s v="T50245850001"/>
    <x v="1"/>
    <x v="0"/>
    <x v="2"/>
    <x v="1"/>
    <x v="0"/>
    <x v="1"/>
    <x v="4"/>
  </r>
  <r>
    <s v="T50245860001"/>
    <x v="0"/>
    <x v="0"/>
    <x v="0"/>
    <x v="0"/>
    <x v="0"/>
    <x v="0"/>
    <x v="0"/>
  </r>
  <r>
    <s v="T50245870001"/>
    <x v="0"/>
    <x v="0"/>
    <x v="0"/>
    <x v="0"/>
    <x v="0"/>
    <x v="0"/>
    <x v="0"/>
  </r>
  <r>
    <s v="T50245880001"/>
    <x v="0"/>
    <x v="0"/>
    <x v="0"/>
    <x v="0"/>
    <x v="0"/>
    <x v="0"/>
    <x v="0"/>
  </r>
  <r>
    <s v="T50245890001"/>
    <x v="1"/>
    <x v="1"/>
    <x v="0"/>
    <x v="1"/>
    <x v="1"/>
    <x v="0"/>
    <x v="2"/>
  </r>
  <r>
    <s v="T50245900001"/>
    <x v="0"/>
    <x v="0"/>
    <x v="0"/>
    <x v="0"/>
    <x v="0"/>
    <x v="0"/>
    <x v="0"/>
  </r>
  <r>
    <s v="T50245910001"/>
    <x v="1"/>
    <x v="1"/>
    <x v="0"/>
    <x v="1"/>
    <x v="1"/>
    <x v="0"/>
    <x v="2"/>
  </r>
  <r>
    <s v="T50245920001"/>
    <x v="7"/>
    <x v="0"/>
    <x v="0"/>
    <x v="0"/>
    <x v="0"/>
    <x v="0"/>
    <x v="0"/>
  </r>
  <r>
    <s v="T50245930001"/>
    <x v="0"/>
    <x v="0"/>
    <x v="0"/>
    <x v="0"/>
    <x v="0"/>
    <x v="0"/>
    <x v="0"/>
  </r>
  <r>
    <s v="T50245950001"/>
    <x v="3"/>
    <x v="0"/>
    <x v="0"/>
    <x v="0"/>
    <x v="0"/>
    <x v="0"/>
    <x v="0"/>
  </r>
  <r>
    <s v="T50245960001"/>
    <x v="0"/>
    <x v="0"/>
    <x v="0"/>
    <x v="0"/>
    <x v="0"/>
    <x v="0"/>
    <x v="0"/>
  </r>
  <r>
    <s v="T50245970001"/>
    <x v="0"/>
    <x v="0"/>
    <x v="0"/>
    <x v="0"/>
    <x v="0"/>
    <x v="0"/>
    <x v="0"/>
  </r>
  <r>
    <s v="T50245980001"/>
    <x v="0"/>
    <x v="0"/>
    <x v="0"/>
    <x v="0"/>
    <x v="0"/>
    <x v="0"/>
    <x v="0"/>
  </r>
  <r>
    <s v="T50245990001"/>
    <x v="5"/>
    <x v="0"/>
    <x v="0"/>
    <x v="0"/>
    <x v="0"/>
    <x v="0"/>
    <x v="0"/>
  </r>
  <r>
    <s v="T50246000001"/>
    <x v="0"/>
    <x v="0"/>
    <x v="0"/>
    <x v="0"/>
    <x v="0"/>
    <x v="0"/>
    <x v="0"/>
  </r>
  <r>
    <s v="T50246010001"/>
    <x v="0"/>
    <x v="0"/>
    <x v="0"/>
    <x v="0"/>
    <x v="0"/>
    <x v="0"/>
    <x v="0"/>
  </r>
  <r>
    <s v="T50246020001"/>
    <x v="3"/>
    <x v="0"/>
    <x v="0"/>
    <x v="0"/>
    <x v="0"/>
    <x v="0"/>
    <x v="0"/>
  </r>
  <r>
    <s v="T50246030001"/>
    <x v="3"/>
    <x v="1"/>
    <x v="0"/>
    <x v="0"/>
    <x v="1"/>
    <x v="0"/>
    <x v="5"/>
  </r>
  <r>
    <s v="T50246040001"/>
    <x v="1"/>
    <x v="0"/>
    <x v="2"/>
    <x v="1"/>
    <x v="0"/>
    <x v="1"/>
    <x v="4"/>
  </r>
  <r>
    <s v="T50246050001"/>
    <x v="0"/>
    <x v="0"/>
    <x v="0"/>
    <x v="0"/>
    <x v="0"/>
    <x v="0"/>
    <x v="0"/>
  </r>
  <r>
    <s v="T50246060001"/>
    <x v="1"/>
    <x v="0"/>
    <x v="2"/>
    <x v="1"/>
    <x v="0"/>
    <x v="1"/>
    <x v="4"/>
  </r>
  <r>
    <s v="T50246070101"/>
    <x v="0"/>
    <x v="0"/>
    <x v="0"/>
    <x v="0"/>
    <x v="0"/>
    <x v="0"/>
    <x v="0"/>
  </r>
  <r>
    <s v="T50246080001"/>
    <x v="3"/>
    <x v="0"/>
    <x v="0"/>
    <x v="0"/>
    <x v="0"/>
    <x v="0"/>
    <x v="0"/>
  </r>
  <r>
    <s v="T50246090001"/>
    <x v="0"/>
    <x v="0"/>
    <x v="0"/>
    <x v="0"/>
    <x v="0"/>
    <x v="0"/>
    <x v="0"/>
  </r>
  <r>
    <s v="T50246100101"/>
    <x v="3"/>
    <x v="0"/>
    <x v="0"/>
    <x v="0"/>
    <x v="0"/>
    <x v="0"/>
    <x v="0"/>
  </r>
  <r>
    <s v="T50246110101"/>
    <x v="0"/>
    <x v="0"/>
    <x v="0"/>
    <x v="0"/>
    <x v="0"/>
    <x v="0"/>
    <x v="0"/>
  </r>
  <r>
    <s v="T50246120001"/>
    <x v="0"/>
    <x v="0"/>
    <x v="0"/>
    <x v="0"/>
    <x v="0"/>
    <x v="0"/>
    <x v="0"/>
  </r>
  <r>
    <s v="T50246130001"/>
    <x v="2"/>
    <x v="0"/>
    <x v="0"/>
    <x v="0"/>
    <x v="0"/>
    <x v="0"/>
    <x v="0"/>
  </r>
  <r>
    <s v="T50246140001"/>
    <x v="0"/>
    <x v="0"/>
    <x v="0"/>
    <x v="0"/>
    <x v="0"/>
    <x v="0"/>
    <x v="0"/>
  </r>
  <r>
    <s v="T50246150001"/>
    <x v="3"/>
    <x v="0"/>
    <x v="0"/>
    <x v="0"/>
    <x v="0"/>
    <x v="0"/>
    <x v="0"/>
  </r>
  <r>
    <s v="T50246160001"/>
    <x v="0"/>
    <x v="0"/>
    <x v="0"/>
    <x v="0"/>
    <x v="0"/>
    <x v="0"/>
    <x v="0"/>
  </r>
  <r>
    <s v="T50246170001"/>
    <x v="3"/>
    <x v="0"/>
    <x v="0"/>
    <x v="0"/>
    <x v="0"/>
    <x v="0"/>
    <x v="0"/>
  </r>
  <r>
    <s v="T50246180001"/>
    <x v="0"/>
    <x v="0"/>
    <x v="0"/>
    <x v="0"/>
    <x v="0"/>
    <x v="0"/>
    <x v="0"/>
  </r>
  <r>
    <s v="T50246190101"/>
    <x v="0"/>
    <x v="3"/>
    <x v="0"/>
    <x v="0"/>
    <x v="1"/>
    <x v="0"/>
    <x v="5"/>
  </r>
  <r>
    <s v="T50246200101"/>
    <x v="1"/>
    <x v="0"/>
    <x v="2"/>
    <x v="1"/>
    <x v="0"/>
    <x v="1"/>
    <x v="4"/>
  </r>
  <r>
    <s v="T50246210101"/>
    <x v="4"/>
    <x v="0"/>
    <x v="0"/>
    <x v="0"/>
    <x v="0"/>
    <x v="0"/>
    <x v="0"/>
  </r>
  <r>
    <s v="T50246220101"/>
    <x v="0"/>
    <x v="0"/>
    <x v="0"/>
    <x v="0"/>
    <x v="0"/>
    <x v="0"/>
    <x v="0"/>
  </r>
  <r>
    <s v="T50246230001"/>
    <x v="0"/>
    <x v="0"/>
    <x v="0"/>
    <x v="0"/>
    <x v="0"/>
    <x v="0"/>
    <x v="0"/>
  </r>
  <r>
    <s v="T50246240001"/>
    <x v="5"/>
    <x v="0"/>
    <x v="0"/>
    <x v="0"/>
    <x v="0"/>
    <x v="0"/>
    <x v="0"/>
  </r>
  <r>
    <s v="T50246250001"/>
    <x v="2"/>
    <x v="0"/>
    <x v="0"/>
    <x v="0"/>
    <x v="0"/>
    <x v="0"/>
    <x v="0"/>
  </r>
  <r>
    <s v="T50246260001"/>
    <x v="2"/>
    <x v="1"/>
    <x v="0"/>
    <x v="0"/>
    <x v="1"/>
    <x v="0"/>
    <x v="5"/>
  </r>
  <r>
    <s v="T50246270001"/>
    <x v="0"/>
    <x v="1"/>
    <x v="0"/>
    <x v="0"/>
    <x v="1"/>
    <x v="0"/>
    <x v="5"/>
  </r>
  <r>
    <s v="T50246280001"/>
    <x v="3"/>
    <x v="0"/>
    <x v="0"/>
    <x v="0"/>
    <x v="0"/>
    <x v="0"/>
    <x v="0"/>
  </r>
  <r>
    <s v="T50246290001"/>
    <x v="8"/>
    <x v="1"/>
    <x v="0"/>
    <x v="0"/>
    <x v="1"/>
    <x v="0"/>
    <x v="5"/>
  </r>
  <r>
    <s v="T50246300001"/>
    <x v="1"/>
    <x v="1"/>
    <x v="0"/>
    <x v="1"/>
    <x v="1"/>
    <x v="0"/>
    <x v="2"/>
  </r>
  <r>
    <s v="T50246310001"/>
    <x v="0"/>
    <x v="0"/>
    <x v="0"/>
    <x v="0"/>
    <x v="0"/>
    <x v="0"/>
    <x v="0"/>
  </r>
  <r>
    <s v="T50246320001"/>
    <x v="3"/>
    <x v="0"/>
    <x v="0"/>
    <x v="0"/>
    <x v="0"/>
    <x v="0"/>
    <x v="0"/>
  </r>
  <r>
    <s v="T50246330001"/>
    <x v="0"/>
    <x v="1"/>
    <x v="0"/>
    <x v="0"/>
    <x v="1"/>
    <x v="0"/>
    <x v="5"/>
  </r>
  <r>
    <s v="T50246340001"/>
    <x v="3"/>
    <x v="0"/>
    <x v="0"/>
    <x v="0"/>
    <x v="0"/>
    <x v="0"/>
    <x v="0"/>
  </r>
  <r>
    <s v="T50246350001"/>
    <x v="3"/>
    <x v="0"/>
    <x v="0"/>
    <x v="0"/>
    <x v="0"/>
    <x v="0"/>
    <x v="0"/>
  </r>
  <r>
    <s v="T50246360001"/>
    <x v="4"/>
    <x v="0"/>
    <x v="0"/>
    <x v="0"/>
    <x v="0"/>
    <x v="0"/>
    <x v="0"/>
  </r>
  <r>
    <s v="T50246370001"/>
    <x v="2"/>
    <x v="0"/>
    <x v="0"/>
    <x v="0"/>
    <x v="0"/>
    <x v="0"/>
    <x v="0"/>
  </r>
  <r>
    <s v="T50246380101"/>
    <x v="8"/>
    <x v="0"/>
    <x v="0"/>
    <x v="0"/>
    <x v="0"/>
    <x v="0"/>
    <x v="0"/>
  </r>
  <r>
    <s v="T50246390001"/>
    <x v="0"/>
    <x v="0"/>
    <x v="0"/>
    <x v="0"/>
    <x v="0"/>
    <x v="0"/>
    <x v="0"/>
  </r>
  <r>
    <s v="T50246400001"/>
    <x v="0"/>
    <x v="0"/>
    <x v="0"/>
    <x v="0"/>
    <x v="0"/>
    <x v="0"/>
    <x v="0"/>
  </r>
  <r>
    <s v="T50246410001"/>
    <x v="0"/>
    <x v="0"/>
    <x v="0"/>
    <x v="0"/>
    <x v="0"/>
    <x v="0"/>
    <x v="0"/>
  </r>
  <r>
    <s v="T50246420001"/>
    <x v="8"/>
    <x v="1"/>
    <x v="0"/>
    <x v="0"/>
    <x v="1"/>
    <x v="0"/>
    <x v="5"/>
  </r>
  <r>
    <s v="T50246430001"/>
    <x v="2"/>
    <x v="0"/>
    <x v="0"/>
    <x v="0"/>
    <x v="0"/>
    <x v="0"/>
    <x v="0"/>
  </r>
  <r>
    <s v="T50246440001"/>
    <x v="0"/>
    <x v="0"/>
    <x v="0"/>
    <x v="0"/>
    <x v="0"/>
    <x v="0"/>
    <x v="0"/>
  </r>
  <r>
    <s v="T50246450001"/>
    <x v="3"/>
    <x v="1"/>
    <x v="0"/>
    <x v="0"/>
    <x v="1"/>
    <x v="0"/>
    <x v="5"/>
  </r>
  <r>
    <s v="T50246460001"/>
    <x v="1"/>
    <x v="1"/>
    <x v="1"/>
    <x v="1"/>
    <x v="1"/>
    <x v="1"/>
    <x v="1"/>
  </r>
  <r>
    <s v="T50246470001"/>
    <x v="1"/>
    <x v="1"/>
    <x v="0"/>
    <x v="1"/>
    <x v="1"/>
    <x v="0"/>
    <x v="2"/>
  </r>
  <r>
    <s v="T50246480101"/>
    <x v="2"/>
    <x v="0"/>
    <x v="0"/>
    <x v="0"/>
    <x v="0"/>
    <x v="0"/>
    <x v="0"/>
  </r>
  <r>
    <s v="T50246490001"/>
    <x v="4"/>
    <x v="0"/>
    <x v="0"/>
    <x v="0"/>
    <x v="0"/>
    <x v="0"/>
    <x v="0"/>
  </r>
  <r>
    <s v="T50246500101"/>
    <x v="2"/>
    <x v="0"/>
    <x v="0"/>
    <x v="0"/>
    <x v="0"/>
    <x v="0"/>
    <x v="0"/>
  </r>
  <r>
    <s v="T50246510001"/>
    <x v="0"/>
    <x v="0"/>
    <x v="0"/>
    <x v="0"/>
    <x v="0"/>
    <x v="0"/>
    <x v="0"/>
  </r>
  <r>
    <s v="T50246520001"/>
    <x v="2"/>
    <x v="0"/>
    <x v="0"/>
    <x v="0"/>
    <x v="0"/>
    <x v="0"/>
    <x v="0"/>
  </r>
  <r>
    <s v="T50246530001"/>
    <x v="3"/>
    <x v="0"/>
    <x v="0"/>
    <x v="0"/>
    <x v="0"/>
    <x v="0"/>
    <x v="0"/>
  </r>
  <r>
    <s v="T50246540101"/>
    <x v="2"/>
    <x v="0"/>
    <x v="0"/>
    <x v="0"/>
    <x v="0"/>
    <x v="0"/>
    <x v="0"/>
  </r>
  <r>
    <s v="T50246550001"/>
    <x v="1"/>
    <x v="1"/>
    <x v="0"/>
    <x v="1"/>
    <x v="1"/>
    <x v="0"/>
    <x v="2"/>
  </r>
  <r>
    <s v="T50246560001"/>
    <x v="8"/>
    <x v="0"/>
    <x v="0"/>
    <x v="0"/>
    <x v="0"/>
    <x v="0"/>
    <x v="0"/>
  </r>
  <r>
    <s v="T50246570001"/>
    <x v="2"/>
    <x v="0"/>
    <x v="0"/>
    <x v="0"/>
    <x v="0"/>
    <x v="0"/>
    <x v="0"/>
  </r>
  <r>
    <s v="T50246580001"/>
    <x v="4"/>
    <x v="0"/>
    <x v="0"/>
    <x v="0"/>
    <x v="0"/>
    <x v="0"/>
    <x v="0"/>
  </r>
  <r>
    <s v="T50246590001"/>
    <x v="0"/>
    <x v="0"/>
    <x v="0"/>
    <x v="0"/>
    <x v="0"/>
    <x v="0"/>
    <x v="0"/>
  </r>
  <r>
    <s v="T50246600001"/>
    <x v="2"/>
    <x v="0"/>
    <x v="0"/>
    <x v="0"/>
    <x v="0"/>
    <x v="0"/>
    <x v="0"/>
  </r>
  <r>
    <s v="T50246610001"/>
    <x v="1"/>
    <x v="1"/>
    <x v="0"/>
    <x v="1"/>
    <x v="1"/>
    <x v="0"/>
    <x v="2"/>
  </r>
  <r>
    <s v="T50246620001"/>
    <x v="0"/>
    <x v="0"/>
    <x v="0"/>
    <x v="0"/>
    <x v="0"/>
    <x v="0"/>
    <x v="0"/>
  </r>
  <r>
    <s v="T50246630101"/>
    <x v="2"/>
    <x v="0"/>
    <x v="0"/>
    <x v="0"/>
    <x v="0"/>
    <x v="0"/>
    <x v="0"/>
  </r>
  <r>
    <s v="T50246640001"/>
    <x v="5"/>
    <x v="1"/>
    <x v="2"/>
    <x v="0"/>
    <x v="1"/>
    <x v="1"/>
    <x v="6"/>
  </r>
  <r>
    <s v="T50246650001"/>
    <x v="3"/>
    <x v="0"/>
    <x v="0"/>
    <x v="0"/>
    <x v="0"/>
    <x v="0"/>
    <x v="0"/>
  </r>
  <r>
    <s v="T50246660001"/>
    <x v="0"/>
    <x v="0"/>
    <x v="0"/>
    <x v="0"/>
    <x v="0"/>
    <x v="0"/>
    <x v="0"/>
  </r>
  <r>
    <s v="T50246670001"/>
    <x v="5"/>
    <x v="0"/>
    <x v="0"/>
    <x v="0"/>
    <x v="0"/>
    <x v="0"/>
    <x v="0"/>
  </r>
  <r>
    <s v="T50246680001"/>
    <x v="0"/>
    <x v="1"/>
    <x v="0"/>
    <x v="0"/>
    <x v="1"/>
    <x v="0"/>
    <x v="5"/>
  </r>
  <r>
    <s v="T50246690001"/>
    <x v="0"/>
    <x v="0"/>
    <x v="0"/>
    <x v="0"/>
    <x v="0"/>
    <x v="0"/>
    <x v="0"/>
  </r>
  <r>
    <s v="T50246700001"/>
    <x v="2"/>
    <x v="0"/>
    <x v="2"/>
    <x v="0"/>
    <x v="0"/>
    <x v="1"/>
    <x v="3"/>
  </r>
  <r>
    <s v="T50246710001"/>
    <x v="7"/>
    <x v="0"/>
    <x v="0"/>
    <x v="0"/>
    <x v="0"/>
    <x v="0"/>
    <x v="0"/>
  </r>
  <r>
    <s v="T50246720001"/>
    <x v="3"/>
    <x v="0"/>
    <x v="0"/>
    <x v="0"/>
    <x v="0"/>
    <x v="0"/>
    <x v="0"/>
  </r>
  <r>
    <s v="T50246730001"/>
    <x v="0"/>
    <x v="0"/>
    <x v="0"/>
    <x v="0"/>
    <x v="0"/>
    <x v="0"/>
    <x v="0"/>
  </r>
  <r>
    <s v="T50246740001"/>
    <x v="4"/>
    <x v="0"/>
    <x v="0"/>
    <x v="0"/>
    <x v="0"/>
    <x v="0"/>
    <x v="0"/>
  </r>
  <r>
    <s v="T50246750101"/>
    <x v="0"/>
    <x v="0"/>
    <x v="0"/>
    <x v="0"/>
    <x v="0"/>
    <x v="0"/>
    <x v="0"/>
  </r>
  <r>
    <s v="T50246780001"/>
    <x v="3"/>
    <x v="0"/>
    <x v="0"/>
    <x v="0"/>
    <x v="0"/>
    <x v="0"/>
    <x v="0"/>
  </r>
  <r>
    <s v="T50246790001"/>
    <x v="3"/>
    <x v="0"/>
    <x v="0"/>
    <x v="0"/>
    <x v="0"/>
    <x v="0"/>
    <x v="0"/>
  </r>
  <r>
    <s v="T50246800101"/>
    <x v="0"/>
    <x v="0"/>
    <x v="0"/>
    <x v="0"/>
    <x v="0"/>
    <x v="0"/>
    <x v="0"/>
  </r>
  <r>
    <s v="T50246810001"/>
    <x v="4"/>
    <x v="3"/>
    <x v="0"/>
    <x v="0"/>
    <x v="1"/>
    <x v="0"/>
    <x v="5"/>
  </r>
  <r>
    <s v="T50246820001"/>
    <x v="3"/>
    <x v="0"/>
    <x v="0"/>
    <x v="0"/>
    <x v="0"/>
    <x v="0"/>
    <x v="0"/>
  </r>
  <r>
    <s v="T50246830001"/>
    <x v="3"/>
    <x v="0"/>
    <x v="0"/>
    <x v="0"/>
    <x v="0"/>
    <x v="0"/>
    <x v="0"/>
  </r>
  <r>
    <s v="T50246840001"/>
    <x v="3"/>
    <x v="0"/>
    <x v="0"/>
    <x v="0"/>
    <x v="0"/>
    <x v="0"/>
    <x v="0"/>
  </r>
  <r>
    <s v="T50246850001"/>
    <x v="3"/>
    <x v="0"/>
    <x v="0"/>
    <x v="0"/>
    <x v="0"/>
    <x v="0"/>
    <x v="0"/>
  </r>
  <r>
    <s v="T50246860001"/>
    <x v="0"/>
    <x v="1"/>
    <x v="0"/>
    <x v="0"/>
    <x v="1"/>
    <x v="0"/>
    <x v="5"/>
  </r>
  <r>
    <s v="T50246870001"/>
    <x v="3"/>
    <x v="0"/>
    <x v="0"/>
    <x v="0"/>
    <x v="0"/>
    <x v="0"/>
    <x v="0"/>
  </r>
  <r>
    <s v="T50246880001"/>
    <x v="0"/>
    <x v="1"/>
    <x v="0"/>
    <x v="0"/>
    <x v="1"/>
    <x v="0"/>
    <x v="5"/>
  </r>
  <r>
    <s v="T50246890001"/>
    <x v="6"/>
    <x v="0"/>
    <x v="0"/>
    <x v="0"/>
    <x v="0"/>
    <x v="0"/>
    <x v="0"/>
  </r>
  <r>
    <s v="T50246900001"/>
    <x v="3"/>
    <x v="0"/>
    <x v="0"/>
    <x v="0"/>
    <x v="0"/>
    <x v="0"/>
    <x v="0"/>
  </r>
  <r>
    <s v="T50246920001"/>
    <x v="3"/>
    <x v="0"/>
    <x v="0"/>
    <x v="0"/>
    <x v="0"/>
    <x v="0"/>
    <x v="0"/>
  </r>
  <r>
    <s v="T50246930001"/>
    <x v="3"/>
    <x v="0"/>
    <x v="0"/>
    <x v="0"/>
    <x v="0"/>
    <x v="0"/>
    <x v="0"/>
  </r>
  <r>
    <s v="T50246940001"/>
    <x v="8"/>
    <x v="0"/>
    <x v="0"/>
    <x v="0"/>
    <x v="0"/>
    <x v="0"/>
    <x v="0"/>
  </r>
  <r>
    <s v="T50246950001"/>
    <x v="7"/>
    <x v="0"/>
    <x v="0"/>
    <x v="0"/>
    <x v="0"/>
    <x v="0"/>
    <x v="0"/>
  </r>
  <r>
    <s v="T50246960001"/>
    <x v="0"/>
    <x v="1"/>
    <x v="0"/>
    <x v="0"/>
    <x v="1"/>
    <x v="0"/>
    <x v="5"/>
  </r>
  <r>
    <s v="T50246970001"/>
    <x v="0"/>
    <x v="0"/>
    <x v="0"/>
    <x v="0"/>
    <x v="0"/>
    <x v="0"/>
    <x v="0"/>
  </r>
  <r>
    <s v="T50246980001"/>
    <x v="0"/>
    <x v="0"/>
    <x v="0"/>
    <x v="0"/>
    <x v="0"/>
    <x v="0"/>
    <x v="0"/>
  </r>
  <r>
    <s v="T50246990001"/>
    <x v="1"/>
    <x v="3"/>
    <x v="0"/>
    <x v="1"/>
    <x v="1"/>
    <x v="0"/>
    <x v="2"/>
  </r>
  <r>
    <s v="T50247000001"/>
    <x v="1"/>
    <x v="1"/>
    <x v="0"/>
    <x v="1"/>
    <x v="1"/>
    <x v="0"/>
    <x v="2"/>
  </r>
  <r>
    <s v="T50247020001"/>
    <x v="0"/>
    <x v="1"/>
    <x v="2"/>
    <x v="0"/>
    <x v="1"/>
    <x v="1"/>
    <x v="6"/>
  </r>
  <r>
    <s v="T50247030001"/>
    <x v="2"/>
    <x v="1"/>
    <x v="0"/>
    <x v="0"/>
    <x v="1"/>
    <x v="0"/>
    <x v="5"/>
  </r>
  <r>
    <s v="T50247040001"/>
    <x v="0"/>
    <x v="0"/>
    <x v="0"/>
    <x v="0"/>
    <x v="0"/>
    <x v="0"/>
    <x v="0"/>
  </r>
  <r>
    <s v="T50247050001"/>
    <x v="0"/>
    <x v="0"/>
    <x v="0"/>
    <x v="0"/>
    <x v="0"/>
    <x v="0"/>
    <x v="0"/>
  </r>
  <r>
    <s v="T50247060101"/>
    <x v="1"/>
    <x v="1"/>
    <x v="0"/>
    <x v="1"/>
    <x v="1"/>
    <x v="0"/>
    <x v="2"/>
  </r>
  <r>
    <s v="T50247070001"/>
    <x v="0"/>
    <x v="0"/>
    <x v="0"/>
    <x v="0"/>
    <x v="0"/>
    <x v="0"/>
    <x v="0"/>
  </r>
  <r>
    <s v="T50247080001"/>
    <x v="0"/>
    <x v="0"/>
    <x v="0"/>
    <x v="0"/>
    <x v="0"/>
    <x v="0"/>
    <x v="0"/>
  </r>
  <r>
    <s v="T50247090001"/>
    <x v="1"/>
    <x v="1"/>
    <x v="2"/>
    <x v="1"/>
    <x v="1"/>
    <x v="1"/>
    <x v="1"/>
  </r>
  <r>
    <s v="T50247100001"/>
    <x v="0"/>
    <x v="0"/>
    <x v="0"/>
    <x v="0"/>
    <x v="0"/>
    <x v="0"/>
    <x v="0"/>
  </r>
  <r>
    <s v="T50247110001"/>
    <x v="0"/>
    <x v="0"/>
    <x v="0"/>
    <x v="0"/>
    <x v="0"/>
    <x v="0"/>
    <x v="0"/>
  </r>
  <r>
    <s v="T50247120001"/>
    <x v="0"/>
    <x v="0"/>
    <x v="0"/>
    <x v="0"/>
    <x v="0"/>
    <x v="0"/>
    <x v="0"/>
  </r>
  <r>
    <s v="T50247130001"/>
    <x v="2"/>
    <x v="0"/>
    <x v="0"/>
    <x v="0"/>
    <x v="0"/>
    <x v="0"/>
    <x v="0"/>
  </r>
  <r>
    <s v="T50247140001"/>
    <x v="1"/>
    <x v="0"/>
    <x v="2"/>
    <x v="1"/>
    <x v="0"/>
    <x v="1"/>
    <x v="4"/>
  </r>
  <r>
    <s v="T50247150001"/>
    <x v="0"/>
    <x v="0"/>
    <x v="0"/>
    <x v="0"/>
    <x v="0"/>
    <x v="0"/>
    <x v="0"/>
  </r>
  <r>
    <s v="T50247160001"/>
    <x v="0"/>
    <x v="1"/>
    <x v="0"/>
    <x v="0"/>
    <x v="1"/>
    <x v="0"/>
    <x v="5"/>
  </r>
  <r>
    <s v="T50247170001"/>
    <x v="0"/>
    <x v="0"/>
    <x v="0"/>
    <x v="0"/>
    <x v="0"/>
    <x v="0"/>
    <x v="0"/>
  </r>
  <r>
    <s v="T50247180001"/>
    <x v="3"/>
    <x v="0"/>
    <x v="0"/>
    <x v="0"/>
    <x v="0"/>
    <x v="0"/>
    <x v="0"/>
  </r>
  <r>
    <s v="T50247190101"/>
    <x v="4"/>
    <x v="3"/>
    <x v="0"/>
    <x v="0"/>
    <x v="1"/>
    <x v="0"/>
    <x v="5"/>
  </r>
  <r>
    <s v="T50247230101"/>
    <x v="7"/>
    <x v="0"/>
    <x v="0"/>
    <x v="0"/>
    <x v="0"/>
    <x v="0"/>
    <x v="0"/>
  </r>
  <r>
    <s v="T50247250001"/>
    <x v="0"/>
    <x v="0"/>
    <x v="0"/>
    <x v="0"/>
    <x v="0"/>
    <x v="0"/>
    <x v="0"/>
  </r>
  <r>
    <s v="T50247270001"/>
    <x v="0"/>
    <x v="0"/>
    <x v="0"/>
    <x v="0"/>
    <x v="0"/>
    <x v="0"/>
    <x v="0"/>
  </r>
  <r>
    <s v="T50247280001"/>
    <x v="2"/>
    <x v="1"/>
    <x v="0"/>
    <x v="0"/>
    <x v="1"/>
    <x v="0"/>
    <x v="5"/>
  </r>
  <r>
    <s v="T50247290001"/>
    <x v="0"/>
    <x v="0"/>
    <x v="0"/>
    <x v="0"/>
    <x v="0"/>
    <x v="0"/>
    <x v="0"/>
  </r>
  <r>
    <s v="T50247300001"/>
    <x v="3"/>
    <x v="0"/>
    <x v="0"/>
    <x v="0"/>
    <x v="0"/>
    <x v="0"/>
    <x v="0"/>
  </r>
  <r>
    <s v="T50247310001"/>
    <x v="3"/>
    <x v="0"/>
    <x v="0"/>
    <x v="0"/>
    <x v="0"/>
    <x v="0"/>
    <x v="0"/>
  </r>
  <r>
    <s v="T50247320001"/>
    <x v="0"/>
    <x v="0"/>
    <x v="0"/>
    <x v="0"/>
    <x v="0"/>
    <x v="0"/>
    <x v="0"/>
  </r>
  <r>
    <s v="T50247330001"/>
    <x v="0"/>
    <x v="0"/>
    <x v="0"/>
    <x v="0"/>
    <x v="0"/>
    <x v="0"/>
    <x v="0"/>
  </r>
  <r>
    <s v="T50247340001"/>
    <x v="3"/>
    <x v="0"/>
    <x v="0"/>
    <x v="0"/>
    <x v="0"/>
    <x v="0"/>
    <x v="0"/>
  </r>
  <r>
    <s v="T50247350001"/>
    <x v="0"/>
    <x v="0"/>
    <x v="0"/>
    <x v="0"/>
    <x v="0"/>
    <x v="0"/>
    <x v="0"/>
  </r>
  <r>
    <s v="T50247360001"/>
    <x v="3"/>
    <x v="0"/>
    <x v="0"/>
    <x v="0"/>
    <x v="0"/>
    <x v="0"/>
    <x v="0"/>
  </r>
  <r>
    <s v="T50247370001"/>
    <x v="1"/>
    <x v="0"/>
    <x v="2"/>
    <x v="1"/>
    <x v="0"/>
    <x v="1"/>
    <x v="4"/>
  </r>
  <r>
    <s v="T50247380001"/>
    <x v="0"/>
    <x v="0"/>
    <x v="0"/>
    <x v="0"/>
    <x v="0"/>
    <x v="0"/>
    <x v="0"/>
  </r>
  <r>
    <s v="T50247390001"/>
    <x v="0"/>
    <x v="0"/>
    <x v="0"/>
    <x v="0"/>
    <x v="0"/>
    <x v="0"/>
    <x v="0"/>
  </r>
  <r>
    <s v="T50247400001"/>
    <x v="1"/>
    <x v="1"/>
    <x v="0"/>
    <x v="1"/>
    <x v="1"/>
    <x v="0"/>
    <x v="2"/>
  </r>
  <r>
    <s v="T50247410001"/>
    <x v="3"/>
    <x v="0"/>
    <x v="0"/>
    <x v="0"/>
    <x v="0"/>
    <x v="0"/>
    <x v="0"/>
  </r>
  <r>
    <s v="T50247420001"/>
    <x v="6"/>
    <x v="3"/>
    <x v="0"/>
    <x v="0"/>
    <x v="1"/>
    <x v="0"/>
    <x v="5"/>
  </r>
  <r>
    <s v="T50247430001"/>
    <x v="0"/>
    <x v="0"/>
    <x v="0"/>
    <x v="0"/>
    <x v="0"/>
    <x v="0"/>
    <x v="0"/>
  </r>
  <r>
    <s v="T50247440001"/>
    <x v="3"/>
    <x v="0"/>
    <x v="0"/>
    <x v="0"/>
    <x v="0"/>
    <x v="0"/>
    <x v="0"/>
  </r>
  <r>
    <s v="T50247440002"/>
    <x v="0"/>
    <x v="0"/>
    <x v="0"/>
    <x v="0"/>
    <x v="0"/>
    <x v="0"/>
    <x v="0"/>
  </r>
  <r>
    <s v="T50247450001"/>
    <x v="0"/>
    <x v="0"/>
    <x v="0"/>
    <x v="0"/>
    <x v="0"/>
    <x v="0"/>
    <x v="0"/>
  </r>
  <r>
    <s v="T50247460001"/>
    <x v="0"/>
    <x v="0"/>
    <x v="0"/>
    <x v="0"/>
    <x v="0"/>
    <x v="0"/>
    <x v="0"/>
  </r>
  <r>
    <s v="T50247480001"/>
    <x v="0"/>
    <x v="0"/>
    <x v="0"/>
    <x v="0"/>
    <x v="0"/>
    <x v="0"/>
    <x v="0"/>
  </r>
  <r>
    <s v="T50247490001"/>
    <x v="5"/>
    <x v="0"/>
    <x v="0"/>
    <x v="0"/>
    <x v="0"/>
    <x v="0"/>
    <x v="0"/>
  </r>
  <r>
    <s v="T50247500001"/>
    <x v="0"/>
    <x v="0"/>
    <x v="0"/>
    <x v="0"/>
    <x v="0"/>
    <x v="0"/>
    <x v="0"/>
  </r>
  <r>
    <s v="T50247510001"/>
    <x v="0"/>
    <x v="0"/>
    <x v="0"/>
    <x v="0"/>
    <x v="0"/>
    <x v="0"/>
    <x v="0"/>
  </r>
  <r>
    <s v="T50247520001"/>
    <x v="0"/>
    <x v="1"/>
    <x v="0"/>
    <x v="0"/>
    <x v="1"/>
    <x v="0"/>
    <x v="5"/>
  </r>
  <r>
    <s v="T50247530001"/>
    <x v="0"/>
    <x v="0"/>
    <x v="0"/>
    <x v="0"/>
    <x v="0"/>
    <x v="0"/>
    <x v="0"/>
  </r>
  <r>
    <s v="T50247540001"/>
    <x v="0"/>
    <x v="0"/>
    <x v="0"/>
    <x v="0"/>
    <x v="0"/>
    <x v="0"/>
    <x v="0"/>
  </r>
  <r>
    <s v="T50247550001"/>
    <x v="0"/>
    <x v="0"/>
    <x v="0"/>
    <x v="0"/>
    <x v="0"/>
    <x v="0"/>
    <x v="0"/>
  </r>
  <r>
    <s v="T50247560101"/>
    <x v="0"/>
    <x v="0"/>
    <x v="0"/>
    <x v="0"/>
    <x v="0"/>
    <x v="0"/>
    <x v="0"/>
  </r>
  <r>
    <s v="T50247570001"/>
    <x v="3"/>
    <x v="1"/>
    <x v="0"/>
    <x v="0"/>
    <x v="1"/>
    <x v="0"/>
    <x v="5"/>
  </r>
  <r>
    <s v="T50247580001"/>
    <x v="2"/>
    <x v="0"/>
    <x v="2"/>
    <x v="0"/>
    <x v="0"/>
    <x v="1"/>
    <x v="3"/>
  </r>
  <r>
    <s v="T50247590101"/>
    <x v="2"/>
    <x v="0"/>
    <x v="0"/>
    <x v="0"/>
    <x v="0"/>
    <x v="0"/>
    <x v="0"/>
  </r>
  <r>
    <s v="T50247600001"/>
    <x v="3"/>
    <x v="3"/>
    <x v="0"/>
    <x v="0"/>
    <x v="1"/>
    <x v="0"/>
    <x v="5"/>
  </r>
  <r>
    <s v="T50247610001"/>
    <x v="3"/>
    <x v="0"/>
    <x v="0"/>
    <x v="0"/>
    <x v="0"/>
    <x v="0"/>
    <x v="0"/>
  </r>
  <r>
    <s v="T50247620001"/>
    <x v="1"/>
    <x v="1"/>
    <x v="0"/>
    <x v="1"/>
    <x v="1"/>
    <x v="0"/>
    <x v="2"/>
  </r>
  <r>
    <s v="T50247630001"/>
    <x v="5"/>
    <x v="1"/>
    <x v="0"/>
    <x v="0"/>
    <x v="1"/>
    <x v="0"/>
    <x v="5"/>
  </r>
  <r>
    <s v="T50247640001"/>
    <x v="2"/>
    <x v="0"/>
    <x v="0"/>
    <x v="0"/>
    <x v="0"/>
    <x v="0"/>
    <x v="0"/>
  </r>
  <r>
    <s v="T50247650001"/>
    <x v="0"/>
    <x v="0"/>
    <x v="0"/>
    <x v="0"/>
    <x v="0"/>
    <x v="0"/>
    <x v="0"/>
  </r>
  <r>
    <s v="T50247660001"/>
    <x v="0"/>
    <x v="0"/>
    <x v="0"/>
    <x v="0"/>
    <x v="0"/>
    <x v="0"/>
    <x v="0"/>
  </r>
  <r>
    <s v="T50247670001"/>
    <x v="0"/>
    <x v="3"/>
    <x v="0"/>
    <x v="0"/>
    <x v="1"/>
    <x v="0"/>
    <x v="5"/>
  </r>
  <r>
    <s v="T50247680001"/>
    <x v="0"/>
    <x v="0"/>
    <x v="0"/>
    <x v="0"/>
    <x v="0"/>
    <x v="0"/>
    <x v="0"/>
  </r>
  <r>
    <s v="T50247690001"/>
    <x v="0"/>
    <x v="0"/>
    <x v="0"/>
    <x v="0"/>
    <x v="0"/>
    <x v="0"/>
    <x v="0"/>
  </r>
  <r>
    <s v="T50247700001"/>
    <x v="0"/>
    <x v="0"/>
    <x v="0"/>
    <x v="0"/>
    <x v="0"/>
    <x v="0"/>
    <x v="0"/>
  </r>
  <r>
    <s v="T50247710001"/>
    <x v="0"/>
    <x v="0"/>
    <x v="0"/>
    <x v="0"/>
    <x v="0"/>
    <x v="0"/>
    <x v="0"/>
  </r>
  <r>
    <s v="T50247730101"/>
    <x v="3"/>
    <x v="0"/>
    <x v="0"/>
    <x v="0"/>
    <x v="0"/>
    <x v="0"/>
    <x v="0"/>
  </r>
  <r>
    <s v="T50247740001"/>
    <x v="7"/>
    <x v="0"/>
    <x v="0"/>
    <x v="0"/>
    <x v="0"/>
    <x v="0"/>
    <x v="0"/>
  </r>
  <r>
    <s v="T50247760001"/>
    <x v="5"/>
    <x v="0"/>
    <x v="0"/>
    <x v="0"/>
    <x v="0"/>
    <x v="0"/>
    <x v="0"/>
  </r>
  <r>
    <s v="T50247770101"/>
    <x v="0"/>
    <x v="0"/>
    <x v="0"/>
    <x v="0"/>
    <x v="0"/>
    <x v="0"/>
    <x v="0"/>
  </r>
  <r>
    <s v="T50247780001"/>
    <x v="0"/>
    <x v="1"/>
    <x v="0"/>
    <x v="0"/>
    <x v="1"/>
    <x v="0"/>
    <x v="5"/>
  </r>
  <r>
    <s v="T50247790001"/>
    <x v="0"/>
    <x v="0"/>
    <x v="0"/>
    <x v="0"/>
    <x v="0"/>
    <x v="0"/>
    <x v="0"/>
  </r>
  <r>
    <s v="T50247800001"/>
    <x v="0"/>
    <x v="0"/>
    <x v="0"/>
    <x v="0"/>
    <x v="0"/>
    <x v="0"/>
    <x v="0"/>
  </r>
  <r>
    <s v="T50247810001"/>
    <x v="3"/>
    <x v="0"/>
    <x v="0"/>
    <x v="0"/>
    <x v="0"/>
    <x v="0"/>
    <x v="0"/>
  </r>
  <r>
    <s v="T50247820001"/>
    <x v="1"/>
    <x v="0"/>
    <x v="2"/>
    <x v="1"/>
    <x v="0"/>
    <x v="1"/>
    <x v="4"/>
  </r>
  <r>
    <s v="T50247830001"/>
    <x v="2"/>
    <x v="0"/>
    <x v="0"/>
    <x v="0"/>
    <x v="0"/>
    <x v="0"/>
    <x v="0"/>
  </r>
  <r>
    <s v="T50247840001"/>
    <x v="1"/>
    <x v="1"/>
    <x v="0"/>
    <x v="1"/>
    <x v="1"/>
    <x v="0"/>
    <x v="2"/>
  </r>
  <r>
    <s v="T50247850001"/>
    <x v="3"/>
    <x v="0"/>
    <x v="0"/>
    <x v="0"/>
    <x v="0"/>
    <x v="0"/>
    <x v="0"/>
  </r>
  <r>
    <s v="T50247860001"/>
    <x v="3"/>
    <x v="0"/>
    <x v="0"/>
    <x v="0"/>
    <x v="0"/>
    <x v="0"/>
    <x v="0"/>
  </r>
  <r>
    <s v="T50247870001"/>
    <x v="3"/>
    <x v="0"/>
    <x v="0"/>
    <x v="0"/>
    <x v="0"/>
    <x v="0"/>
    <x v="0"/>
  </r>
  <r>
    <s v="T50247880001"/>
    <x v="3"/>
    <x v="0"/>
    <x v="0"/>
    <x v="0"/>
    <x v="0"/>
    <x v="0"/>
    <x v="0"/>
  </r>
  <r>
    <s v="T50247890001"/>
    <x v="2"/>
    <x v="0"/>
    <x v="0"/>
    <x v="0"/>
    <x v="0"/>
    <x v="0"/>
    <x v="0"/>
  </r>
  <r>
    <s v="T50247900001"/>
    <x v="0"/>
    <x v="1"/>
    <x v="0"/>
    <x v="0"/>
    <x v="1"/>
    <x v="0"/>
    <x v="5"/>
  </r>
  <r>
    <s v="T50247910001"/>
    <x v="3"/>
    <x v="0"/>
    <x v="0"/>
    <x v="0"/>
    <x v="0"/>
    <x v="0"/>
    <x v="0"/>
  </r>
  <r>
    <s v="T50247920001"/>
    <x v="0"/>
    <x v="0"/>
    <x v="0"/>
    <x v="0"/>
    <x v="0"/>
    <x v="0"/>
    <x v="0"/>
  </r>
  <r>
    <s v="T50247930001"/>
    <x v="2"/>
    <x v="0"/>
    <x v="0"/>
    <x v="0"/>
    <x v="0"/>
    <x v="0"/>
    <x v="0"/>
  </r>
  <r>
    <s v="T50247940001"/>
    <x v="0"/>
    <x v="0"/>
    <x v="0"/>
    <x v="0"/>
    <x v="0"/>
    <x v="0"/>
    <x v="0"/>
  </r>
  <r>
    <s v="T50247950001"/>
    <x v="0"/>
    <x v="1"/>
    <x v="0"/>
    <x v="0"/>
    <x v="1"/>
    <x v="0"/>
    <x v="5"/>
  </r>
  <r>
    <s v="T50247960001"/>
    <x v="0"/>
    <x v="0"/>
    <x v="0"/>
    <x v="0"/>
    <x v="0"/>
    <x v="0"/>
    <x v="0"/>
  </r>
  <r>
    <s v="T50247970101"/>
    <x v="8"/>
    <x v="3"/>
    <x v="0"/>
    <x v="0"/>
    <x v="1"/>
    <x v="0"/>
    <x v="5"/>
  </r>
  <r>
    <s v="T50247980001"/>
    <x v="3"/>
    <x v="0"/>
    <x v="0"/>
    <x v="0"/>
    <x v="0"/>
    <x v="0"/>
    <x v="0"/>
  </r>
  <r>
    <s v="T50247990001"/>
    <x v="1"/>
    <x v="1"/>
    <x v="0"/>
    <x v="1"/>
    <x v="1"/>
    <x v="0"/>
    <x v="2"/>
  </r>
  <r>
    <s v="T50248000001"/>
    <x v="2"/>
    <x v="0"/>
    <x v="0"/>
    <x v="0"/>
    <x v="0"/>
    <x v="0"/>
    <x v="0"/>
  </r>
  <r>
    <s v="T50248010001"/>
    <x v="0"/>
    <x v="0"/>
    <x v="0"/>
    <x v="0"/>
    <x v="0"/>
    <x v="0"/>
    <x v="0"/>
  </r>
  <r>
    <s v="T50248020001"/>
    <x v="6"/>
    <x v="0"/>
    <x v="0"/>
    <x v="0"/>
    <x v="0"/>
    <x v="0"/>
    <x v="0"/>
  </r>
  <r>
    <s v="T50248030101"/>
    <x v="0"/>
    <x v="0"/>
    <x v="0"/>
    <x v="0"/>
    <x v="0"/>
    <x v="0"/>
    <x v="0"/>
  </r>
  <r>
    <s v="T50248040001"/>
    <x v="0"/>
    <x v="0"/>
    <x v="0"/>
    <x v="0"/>
    <x v="0"/>
    <x v="0"/>
    <x v="0"/>
  </r>
  <r>
    <s v="T50248050001"/>
    <x v="0"/>
    <x v="0"/>
    <x v="0"/>
    <x v="0"/>
    <x v="0"/>
    <x v="0"/>
    <x v="0"/>
  </r>
  <r>
    <s v="T50248060001"/>
    <x v="0"/>
    <x v="0"/>
    <x v="0"/>
    <x v="0"/>
    <x v="0"/>
    <x v="0"/>
    <x v="0"/>
  </r>
  <r>
    <s v="T50248070001"/>
    <x v="1"/>
    <x v="0"/>
    <x v="2"/>
    <x v="1"/>
    <x v="0"/>
    <x v="1"/>
    <x v="4"/>
  </r>
  <r>
    <s v="T50248080001"/>
    <x v="1"/>
    <x v="1"/>
    <x v="0"/>
    <x v="1"/>
    <x v="1"/>
    <x v="0"/>
    <x v="2"/>
  </r>
  <r>
    <s v="T50248090001"/>
    <x v="0"/>
    <x v="0"/>
    <x v="0"/>
    <x v="0"/>
    <x v="0"/>
    <x v="0"/>
    <x v="0"/>
  </r>
  <r>
    <s v="T50248100001"/>
    <x v="1"/>
    <x v="1"/>
    <x v="0"/>
    <x v="1"/>
    <x v="1"/>
    <x v="0"/>
    <x v="2"/>
  </r>
  <r>
    <s v="T50248110001"/>
    <x v="0"/>
    <x v="0"/>
    <x v="0"/>
    <x v="0"/>
    <x v="0"/>
    <x v="0"/>
    <x v="0"/>
  </r>
  <r>
    <s v="T50248120001"/>
    <x v="1"/>
    <x v="0"/>
    <x v="2"/>
    <x v="1"/>
    <x v="0"/>
    <x v="1"/>
    <x v="4"/>
  </r>
  <r>
    <s v="T50248130001"/>
    <x v="3"/>
    <x v="0"/>
    <x v="0"/>
    <x v="0"/>
    <x v="0"/>
    <x v="0"/>
    <x v="0"/>
  </r>
  <r>
    <s v="T50248150001"/>
    <x v="2"/>
    <x v="0"/>
    <x v="0"/>
    <x v="0"/>
    <x v="0"/>
    <x v="0"/>
    <x v="0"/>
  </r>
  <r>
    <s v="T50248160001"/>
    <x v="3"/>
    <x v="0"/>
    <x v="0"/>
    <x v="0"/>
    <x v="0"/>
    <x v="0"/>
    <x v="0"/>
  </r>
  <r>
    <s v="T50248170001"/>
    <x v="0"/>
    <x v="0"/>
    <x v="0"/>
    <x v="0"/>
    <x v="0"/>
    <x v="0"/>
    <x v="0"/>
  </r>
  <r>
    <s v="T50248180101"/>
    <x v="2"/>
    <x v="0"/>
    <x v="0"/>
    <x v="0"/>
    <x v="0"/>
    <x v="0"/>
    <x v="0"/>
  </r>
  <r>
    <s v="T50248190001"/>
    <x v="0"/>
    <x v="0"/>
    <x v="0"/>
    <x v="0"/>
    <x v="0"/>
    <x v="0"/>
    <x v="0"/>
  </r>
  <r>
    <s v="T50248200001"/>
    <x v="0"/>
    <x v="0"/>
    <x v="0"/>
    <x v="0"/>
    <x v="0"/>
    <x v="0"/>
    <x v="0"/>
  </r>
  <r>
    <s v="T50248210101"/>
    <x v="3"/>
    <x v="0"/>
    <x v="0"/>
    <x v="0"/>
    <x v="0"/>
    <x v="0"/>
    <x v="0"/>
  </r>
  <r>
    <s v="T50248220001"/>
    <x v="3"/>
    <x v="0"/>
    <x v="0"/>
    <x v="0"/>
    <x v="0"/>
    <x v="0"/>
    <x v="0"/>
  </r>
  <r>
    <s v="T50248230001"/>
    <x v="1"/>
    <x v="1"/>
    <x v="0"/>
    <x v="1"/>
    <x v="1"/>
    <x v="0"/>
    <x v="2"/>
  </r>
  <r>
    <s v="T50248240001"/>
    <x v="1"/>
    <x v="0"/>
    <x v="2"/>
    <x v="1"/>
    <x v="0"/>
    <x v="1"/>
    <x v="4"/>
  </r>
  <r>
    <s v="T50248250001"/>
    <x v="0"/>
    <x v="0"/>
    <x v="0"/>
    <x v="0"/>
    <x v="0"/>
    <x v="0"/>
    <x v="0"/>
  </r>
  <r>
    <s v="T50248260001"/>
    <x v="0"/>
    <x v="0"/>
    <x v="0"/>
    <x v="0"/>
    <x v="0"/>
    <x v="0"/>
    <x v="0"/>
  </r>
  <r>
    <s v="T50248270001"/>
    <x v="0"/>
    <x v="0"/>
    <x v="0"/>
    <x v="0"/>
    <x v="0"/>
    <x v="0"/>
    <x v="0"/>
  </r>
  <r>
    <s v="T50248280001"/>
    <x v="4"/>
    <x v="0"/>
    <x v="0"/>
    <x v="0"/>
    <x v="0"/>
    <x v="0"/>
    <x v="0"/>
  </r>
  <r>
    <s v="T50248300001"/>
    <x v="0"/>
    <x v="0"/>
    <x v="0"/>
    <x v="0"/>
    <x v="0"/>
    <x v="0"/>
    <x v="0"/>
  </r>
  <r>
    <s v="T50248320001"/>
    <x v="0"/>
    <x v="1"/>
    <x v="0"/>
    <x v="0"/>
    <x v="1"/>
    <x v="0"/>
    <x v="5"/>
  </r>
  <r>
    <s v="T50248330001"/>
    <x v="0"/>
    <x v="1"/>
    <x v="0"/>
    <x v="0"/>
    <x v="1"/>
    <x v="0"/>
    <x v="5"/>
  </r>
  <r>
    <s v="T50248340001"/>
    <x v="3"/>
    <x v="0"/>
    <x v="0"/>
    <x v="0"/>
    <x v="0"/>
    <x v="0"/>
    <x v="0"/>
  </r>
  <r>
    <s v="T50248350001"/>
    <x v="0"/>
    <x v="0"/>
    <x v="0"/>
    <x v="0"/>
    <x v="0"/>
    <x v="0"/>
    <x v="0"/>
  </r>
  <r>
    <s v="T50248360001"/>
    <x v="0"/>
    <x v="0"/>
    <x v="0"/>
    <x v="0"/>
    <x v="0"/>
    <x v="0"/>
    <x v="0"/>
  </r>
  <r>
    <s v="T50248370001"/>
    <x v="1"/>
    <x v="0"/>
    <x v="2"/>
    <x v="1"/>
    <x v="0"/>
    <x v="1"/>
    <x v="4"/>
  </r>
  <r>
    <s v="T50248380101"/>
    <x v="3"/>
    <x v="0"/>
    <x v="0"/>
    <x v="0"/>
    <x v="0"/>
    <x v="0"/>
    <x v="0"/>
  </r>
  <r>
    <s v="T50248390001"/>
    <x v="3"/>
    <x v="0"/>
    <x v="0"/>
    <x v="0"/>
    <x v="0"/>
    <x v="0"/>
    <x v="0"/>
  </r>
  <r>
    <s v="T50248400001"/>
    <x v="3"/>
    <x v="0"/>
    <x v="0"/>
    <x v="0"/>
    <x v="0"/>
    <x v="0"/>
    <x v="0"/>
  </r>
  <r>
    <s v="T50248410101"/>
    <x v="2"/>
    <x v="0"/>
    <x v="0"/>
    <x v="0"/>
    <x v="0"/>
    <x v="0"/>
    <x v="0"/>
  </r>
  <r>
    <s v="T50248420001"/>
    <x v="0"/>
    <x v="0"/>
    <x v="0"/>
    <x v="0"/>
    <x v="0"/>
    <x v="0"/>
    <x v="0"/>
  </r>
  <r>
    <s v="T50248430001"/>
    <x v="0"/>
    <x v="0"/>
    <x v="0"/>
    <x v="0"/>
    <x v="0"/>
    <x v="0"/>
    <x v="0"/>
  </r>
  <r>
    <s v="T50248440001"/>
    <x v="0"/>
    <x v="0"/>
    <x v="0"/>
    <x v="0"/>
    <x v="0"/>
    <x v="0"/>
    <x v="0"/>
  </r>
  <r>
    <s v="T50248450001"/>
    <x v="5"/>
    <x v="0"/>
    <x v="2"/>
    <x v="0"/>
    <x v="0"/>
    <x v="1"/>
    <x v="3"/>
  </r>
  <r>
    <s v="T50248460001"/>
    <x v="2"/>
    <x v="0"/>
    <x v="2"/>
    <x v="0"/>
    <x v="0"/>
    <x v="1"/>
    <x v="3"/>
  </r>
  <r>
    <s v="T50248470001"/>
    <x v="0"/>
    <x v="0"/>
    <x v="0"/>
    <x v="0"/>
    <x v="0"/>
    <x v="0"/>
    <x v="0"/>
  </r>
  <r>
    <s v="T50248490001"/>
    <x v="0"/>
    <x v="0"/>
    <x v="0"/>
    <x v="0"/>
    <x v="0"/>
    <x v="0"/>
    <x v="0"/>
  </r>
  <r>
    <s v="T50248500001"/>
    <x v="4"/>
    <x v="3"/>
    <x v="0"/>
    <x v="0"/>
    <x v="1"/>
    <x v="0"/>
    <x v="5"/>
  </r>
  <r>
    <s v="T50248510001"/>
    <x v="3"/>
    <x v="0"/>
    <x v="0"/>
    <x v="0"/>
    <x v="0"/>
    <x v="0"/>
    <x v="0"/>
  </r>
  <r>
    <s v="T50248520001"/>
    <x v="0"/>
    <x v="0"/>
    <x v="2"/>
    <x v="0"/>
    <x v="0"/>
    <x v="1"/>
    <x v="3"/>
  </r>
  <r>
    <s v="T50248540001"/>
    <x v="0"/>
    <x v="0"/>
    <x v="0"/>
    <x v="0"/>
    <x v="0"/>
    <x v="0"/>
    <x v="0"/>
  </r>
  <r>
    <s v="T50248550101"/>
    <x v="0"/>
    <x v="0"/>
    <x v="0"/>
    <x v="0"/>
    <x v="0"/>
    <x v="0"/>
    <x v="0"/>
  </r>
  <r>
    <s v="T50248560001"/>
    <x v="0"/>
    <x v="0"/>
    <x v="0"/>
    <x v="0"/>
    <x v="0"/>
    <x v="0"/>
    <x v="0"/>
  </r>
  <r>
    <s v="T50248570001"/>
    <x v="0"/>
    <x v="0"/>
    <x v="0"/>
    <x v="0"/>
    <x v="0"/>
    <x v="0"/>
    <x v="0"/>
  </r>
  <r>
    <s v="T50248580101"/>
    <x v="0"/>
    <x v="0"/>
    <x v="0"/>
    <x v="0"/>
    <x v="0"/>
    <x v="0"/>
    <x v="0"/>
  </r>
  <r>
    <s v="T50248590101"/>
    <x v="0"/>
    <x v="0"/>
    <x v="0"/>
    <x v="0"/>
    <x v="0"/>
    <x v="0"/>
    <x v="0"/>
  </r>
  <r>
    <s v="T50248600001"/>
    <x v="0"/>
    <x v="0"/>
    <x v="0"/>
    <x v="0"/>
    <x v="0"/>
    <x v="0"/>
    <x v="0"/>
  </r>
  <r>
    <s v="T50248610001"/>
    <x v="1"/>
    <x v="1"/>
    <x v="0"/>
    <x v="1"/>
    <x v="1"/>
    <x v="0"/>
    <x v="2"/>
  </r>
  <r>
    <s v="T50248620001"/>
    <x v="1"/>
    <x v="1"/>
    <x v="0"/>
    <x v="1"/>
    <x v="1"/>
    <x v="0"/>
    <x v="2"/>
  </r>
  <r>
    <s v="T50248630001"/>
    <x v="0"/>
    <x v="0"/>
    <x v="0"/>
    <x v="0"/>
    <x v="0"/>
    <x v="0"/>
    <x v="0"/>
  </r>
  <r>
    <s v="T50248640001"/>
    <x v="0"/>
    <x v="0"/>
    <x v="6"/>
    <x v="0"/>
    <x v="0"/>
    <x v="1"/>
    <x v="3"/>
  </r>
  <r>
    <s v="T50248650001"/>
    <x v="0"/>
    <x v="0"/>
    <x v="0"/>
    <x v="0"/>
    <x v="0"/>
    <x v="0"/>
    <x v="0"/>
  </r>
  <r>
    <s v="T50248660001"/>
    <x v="0"/>
    <x v="0"/>
    <x v="0"/>
    <x v="0"/>
    <x v="0"/>
    <x v="0"/>
    <x v="0"/>
  </r>
  <r>
    <s v="T50248670001"/>
    <x v="0"/>
    <x v="0"/>
    <x v="0"/>
    <x v="0"/>
    <x v="0"/>
    <x v="0"/>
    <x v="0"/>
  </r>
  <r>
    <s v="T50248680001"/>
    <x v="0"/>
    <x v="0"/>
    <x v="0"/>
    <x v="0"/>
    <x v="0"/>
    <x v="0"/>
    <x v="0"/>
  </r>
  <r>
    <s v="T50248690001"/>
    <x v="0"/>
    <x v="0"/>
    <x v="0"/>
    <x v="0"/>
    <x v="0"/>
    <x v="0"/>
    <x v="0"/>
  </r>
  <r>
    <s v="T50248700001"/>
    <x v="3"/>
    <x v="0"/>
    <x v="0"/>
    <x v="0"/>
    <x v="0"/>
    <x v="0"/>
    <x v="0"/>
  </r>
  <r>
    <s v="T50248710001"/>
    <x v="0"/>
    <x v="0"/>
    <x v="0"/>
    <x v="0"/>
    <x v="0"/>
    <x v="0"/>
    <x v="0"/>
  </r>
  <r>
    <s v="T50248720001"/>
    <x v="0"/>
    <x v="3"/>
    <x v="0"/>
    <x v="0"/>
    <x v="1"/>
    <x v="0"/>
    <x v="5"/>
  </r>
  <r>
    <s v="T50248730001"/>
    <x v="1"/>
    <x v="0"/>
    <x v="2"/>
    <x v="1"/>
    <x v="0"/>
    <x v="1"/>
    <x v="4"/>
  </r>
  <r>
    <s v="T50248740001"/>
    <x v="0"/>
    <x v="0"/>
    <x v="0"/>
    <x v="0"/>
    <x v="0"/>
    <x v="0"/>
    <x v="0"/>
  </r>
  <r>
    <s v="T50248750001"/>
    <x v="0"/>
    <x v="0"/>
    <x v="0"/>
    <x v="0"/>
    <x v="0"/>
    <x v="0"/>
    <x v="0"/>
  </r>
  <r>
    <s v="T50248760101"/>
    <x v="0"/>
    <x v="0"/>
    <x v="0"/>
    <x v="0"/>
    <x v="0"/>
    <x v="0"/>
    <x v="0"/>
  </r>
  <r>
    <s v="T50248770001"/>
    <x v="0"/>
    <x v="0"/>
    <x v="0"/>
    <x v="0"/>
    <x v="0"/>
    <x v="0"/>
    <x v="0"/>
  </r>
  <r>
    <s v="T50248780001"/>
    <x v="3"/>
    <x v="0"/>
    <x v="0"/>
    <x v="0"/>
    <x v="0"/>
    <x v="0"/>
    <x v="0"/>
  </r>
  <r>
    <s v="T50248790101"/>
    <x v="0"/>
    <x v="0"/>
    <x v="0"/>
    <x v="0"/>
    <x v="0"/>
    <x v="0"/>
    <x v="0"/>
  </r>
  <r>
    <s v="T50248800001"/>
    <x v="0"/>
    <x v="0"/>
    <x v="0"/>
    <x v="0"/>
    <x v="0"/>
    <x v="0"/>
    <x v="0"/>
  </r>
  <r>
    <s v="T50248810001"/>
    <x v="2"/>
    <x v="0"/>
    <x v="0"/>
    <x v="0"/>
    <x v="0"/>
    <x v="0"/>
    <x v="0"/>
  </r>
  <r>
    <s v="T50248810002"/>
    <x v="0"/>
    <x v="0"/>
    <x v="0"/>
    <x v="0"/>
    <x v="0"/>
    <x v="0"/>
    <x v="0"/>
  </r>
  <r>
    <s v="T50248820001"/>
    <x v="3"/>
    <x v="0"/>
    <x v="0"/>
    <x v="0"/>
    <x v="0"/>
    <x v="0"/>
    <x v="0"/>
  </r>
  <r>
    <s v="T50248830001"/>
    <x v="0"/>
    <x v="0"/>
    <x v="0"/>
    <x v="0"/>
    <x v="0"/>
    <x v="0"/>
    <x v="0"/>
  </r>
  <r>
    <s v="T50248850001"/>
    <x v="4"/>
    <x v="1"/>
    <x v="0"/>
    <x v="0"/>
    <x v="1"/>
    <x v="0"/>
    <x v="5"/>
  </r>
  <r>
    <s v="T50248860001"/>
    <x v="2"/>
    <x v="0"/>
    <x v="0"/>
    <x v="0"/>
    <x v="0"/>
    <x v="0"/>
    <x v="0"/>
  </r>
  <r>
    <s v="T50248870001"/>
    <x v="2"/>
    <x v="0"/>
    <x v="0"/>
    <x v="0"/>
    <x v="0"/>
    <x v="0"/>
    <x v="0"/>
  </r>
  <r>
    <s v="T50248880001"/>
    <x v="5"/>
    <x v="0"/>
    <x v="0"/>
    <x v="0"/>
    <x v="0"/>
    <x v="0"/>
    <x v="0"/>
  </r>
  <r>
    <s v="T50248890001"/>
    <x v="0"/>
    <x v="0"/>
    <x v="0"/>
    <x v="0"/>
    <x v="0"/>
    <x v="0"/>
    <x v="0"/>
  </r>
  <r>
    <s v="T50248900001"/>
    <x v="0"/>
    <x v="1"/>
    <x v="0"/>
    <x v="0"/>
    <x v="1"/>
    <x v="0"/>
    <x v="5"/>
  </r>
  <r>
    <s v="T50248910001"/>
    <x v="3"/>
    <x v="0"/>
    <x v="0"/>
    <x v="0"/>
    <x v="0"/>
    <x v="0"/>
    <x v="0"/>
  </r>
  <r>
    <s v="T50248920001"/>
    <x v="0"/>
    <x v="0"/>
    <x v="0"/>
    <x v="0"/>
    <x v="0"/>
    <x v="0"/>
    <x v="0"/>
  </r>
  <r>
    <s v="T50248930001"/>
    <x v="3"/>
    <x v="0"/>
    <x v="0"/>
    <x v="0"/>
    <x v="0"/>
    <x v="0"/>
    <x v="0"/>
  </r>
  <r>
    <s v="T50248940001"/>
    <x v="0"/>
    <x v="0"/>
    <x v="0"/>
    <x v="0"/>
    <x v="0"/>
    <x v="0"/>
    <x v="0"/>
  </r>
  <r>
    <s v="T50248950101"/>
    <x v="0"/>
    <x v="0"/>
    <x v="0"/>
    <x v="0"/>
    <x v="0"/>
    <x v="0"/>
    <x v="0"/>
  </r>
  <r>
    <s v="T50248960001"/>
    <x v="0"/>
    <x v="0"/>
    <x v="0"/>
    <x v="0"/>
    <x v="0"/>
    <x v="0"/>
    <x v="0"/>
  </r>
  <r>
    <s v="T50248970001"/>
    <x v="4"/>
    <x v="1"/>
    <x v="0"/>
    <x v="0"/>
    <x v="1"/>
    <x v="0"/>
    <x v="5"/>
  </r>
  <r>
    <s v="T50248980001"/>
    <x v="0"/>
    <x v="0"/>
    <x v="0"/>
    <x v="0"/>
    <x v="0"/>
    <x v="0"/>
    <x v="0"/>
  </r>
  <r>
    <s v="T50248990001"/>
    <x v="0"/>
    <x v="0"/>
    <x v="0"/>
    <x v="0"/>
    <x v="0"/>
    <x v="0"/>
    <x v="0"/>
  </r>
  <r>
    <s v="T50249000001"/>
    <x v="0"/>
    <x v="3"/>
    <x v="0"/>
    <x v="0"/>
    <x v="1"/>
    <x v="0"/>
    <x v="5"/>
  </r>
  <r>
    <s v="T50249010101"/>
    <x v="0"/>
    <x v="0"/>
    <x v="0"/>
    <x v="0"/>
    <x v="0"/>
    <x v="0"/>
    <x v="0"/>
  </r>
  <r>
    <s v="T50249020001"/>
    <x v="0"/>
    <x v="0"/>
    <x v="0"/>
    <x v="0"/>
    <x v="0"/>
    <x v="0"/>
    <x v="0"/>
  </r>
  <r>
    <s v="T50249030001"/>
    <x v="3"/>
    <x v="0"/>
    <x v="0"/>
    <x v="0"/>
    <x v="0"/>
    <x v="0"/>
    <x v="0"/>
  </r>
  <r>
    <s v="T50249040001"/>
    <x v="1"/>
    <x v="1"/>
    <x v="0"/>
    <x v="1"/>
    <x v="1"/>
    <x v="0"/>
    <x v="2"/>
  </r>
  <r>
    <s v="T50249050001"/>
    <x v="0"/>
    <x v="0"/>
    <x v="0"/>
    <x v="0"/>
    <x v="0"/>
    <x v="0"/>
    <x v="0"/>
  </r>
  <r>
    <s v="T50249060001"/>
    <x v="3"/>
    <x v="0"/>
    <x v="0"/>
    <x v="0"/>
    <x v="0"/>
    <x v="0"/>
    <x v="0"/>
  </r>
  <r>
    <s v="T50249070001"/>
    <x v="0"/>
    <x v="0"/>
    <x v="0"/>
    <x v="0"/>
    <x v="0"/>
    <x v="0"/>
    <x v="0"/>
  </r>
  <r>
    <s v="T50249080001"/>
    <x v="0"/>
    <x v="0"/>
    <x v="0"/>
    <x v="0"/>
    <x v="0"/>
    <x v="0"/>
    <x v="0"/>
  </r>
  <r>
    <s v="T50249090001"/>
    <x v="3"/>
    <x v="0"/>
    <x v="0"/>
    <x v="0"/>
    <x v="0"/>
    <x v="0"/>
    <x v="0"/>
  </r>
  <r>
    <s v="T50249100001"/>
    <x v="0"/>
    <x v="0"/>
    <x v="0"/>
    <x v="0"/>
    <x v="0"/>
    <x v="0"/>
    <x v="0"/>
  </r>
  <r>
    <s v="T50249110101"/>
    <x v="0"/>
    <x v="1"/>
    <x v="0"/>
    <x v="0"/>
    <x v="1"/>
    <x v="0"/>
    <x v="5"/>
  </r>
  <r>
    <s v="T50249120001"/>
    <x v="1"/>
    <x v="1"/>
    <x v="0"/>
    <x v="1"/>
    <x v="1"/>
    <x v="0"/>
    <x v="2"/>
  </r>
  <r>
    <s v="T50249130001"/>
    <x v="0"/>
    <x v="0"/>
    <x v="0"/>
    <x v="0"/>
    <x v="0"/>
    <x v="0"/>
    <x v="0"/>
  </r>
  <r>
    <s v="T50249140001"/>
    <x v="0"/>
    <x v="0"/>
    <x v="0"/>
    <x v="0"/>
    <x v="0"/>
    <x v="0"/>
    <x v="0"/>
  </r>
  <r>
    <s v="T50249150001"/>
    <x v="2"/>
    <x v="0"/>
    <x v="0"/>
    <x v="0"/>
    <x v="0"/>
    <x v="0"/>
    <x v="0"/>
  </r>
  <r>
    <s v="T50249160001"/>
    <x v="3"/>
    <x v="0"/>
    <x v="0"/>
    <x v="0"/>
    <x v="0"/>
    <x v="0"/>
    <x v="0"/>
  </r>
  <r>
    <s v="T50249170001"/>
    <x v="3"/>
    <x v="0"/>
    <x v="0"/>
    <x v="0"/>
    <x v="0"/>
    <x v="0"/>
    <x v="0"/>
  </r>
  <r>
    <s v="T50249180001"/>
    <x v="0"/>
    <x v="0"/>
    <x v="0"/>
    <x v="0"/>
    <x v="0"/>
    <x v="0"/>
    <x v="0"/>
  </r>
  <r>
    <s v="T50249190001"/>
    <x v="0"/>
    <x v="1"/>
    <x v="0"/>
    <x v="0"/>
    <x v="1"/>
    <x v="0"/>
    <x v="5"/>
  </r>
  <r>
    <s v="T50249200001"/>
    <x v="5"/>
    <x v="1"/>
    <x v="0"/>
    <x v="0"/>
    <x v="1"/>
    <x v="0"/>
    <x v="5"/>
  </r>
  <r>
    <s v="T50249210001"/>
    <x v="3"/>
    <x v="0"/>
    <x v="0"/>
    <x v="0"/>
    <x v="0"/>
    <x v="0"/>
    <x v="0"/>
  </r>
  <r>
    <s v="T50249220001"/>
    <x v="1"/>
    <x v="0"/>
    <x v="1"/>
    <x v="1"/>
    <x v="0"/>
    <x v="1"/>
    <x v="4"/>
  </r>
  <r>
    <s v="T50249230001"/>
    <x v="3"/>
    <x v="0"/>
    <x v="2"/>
    <x v="0"/>
    <x v="0"/>
    <x v="1"/>
    <x v="3"/>
  </r>
  <r>
    <s v="T50249240001"/>
    <x v="3"/>
    <x v="0"/>
    <x v="0"/>
    <x v="0"/>
    <x v="0"/>
    <x v="0"/>
    <x v="0"/>
  </r>
  <r>
    <s v="T50249250001"/>
    <x v="0"/>
    <x v="0"/>
    <x v="0"/>
    <x v="0"/>
    <x v="0"/>
    <x v="0"/>
    <x v="0"/>
  </r>
  <r>
    <s v="T50249260001"/>
    <x v="0"/>
    <x v="0"/>
    <x v="0"/>
    <x v="0"/>
    <x v="0"/>
    <x v="0"/>
    <x v="0"/>
  </r>
  <r>
    <s v="T50249270001"/>
    <x v="1"/>
    <x v="0"/>
    <x v="2"/>
    <x v="1"/>
    <x v="0"/>
    <x v="1"/>
    <x v="4"/>
  </r>
  <r>
    <s v="T50249280001"/>
    <x v="0"/>
    <x v="0"/>
    <x v="0"/>
    <x v="0"/>
    <x v="0"/>
    <x v="0"/>
    <x v="0"/>
  </r>
  <r>
    <s v="T50249290001"/>
    <x v="0"/>
    <x v="0"/>
    <x v="0"/>
    <x v="0"/>
    <x v="0"/>
    <x v="0"/>
    <x v="0"/>
  </r>
  <r>
    <s v="T50249300001"/>
    <x v="4"/>
    <x v="0"/>
    <x v="0"/>
    <x v="0"/>
    <x v="0"/>
    <x v="0"/>
    <x v="0"/>
  </r>
  <r>
    <s v="T50249310001"/>
    <x v="0"/>
    <x v="0"/>
    <x v="0"/>
    <x v="0"/>
    <x v="0"/>
    <x v="0"/>
    <x v="0"/>
  </r>
  <r>
    <s v="T50249320001"/>
    <x v="0"/>
    <x v="0"/>
    <x v="0"/>
    <x v="0"/>
    <x v="0"/>
    <x v="0"/>
    <x v="0"/>
  </r>
  <r>
    <s v="T50249330001"/>
    <x v="0"/>
    <x v="0"/>
    <x v="0"/>
    <x v="0"/>
    <x v="0"/>
    <x v="0"/>
    <x v="0"/>
  </r>
  <r>
    <s v="T50249340001"/>
    <x v="0"/>
    <x v="0"/>
    <x v="0"/>
    <x v="0"/>
    <x v="0"/>
    <x v="0"/>
    <x v="0"/>
  </r>
  <r>
    <s v="T50249350001"/>
    <x v="0"/>
    <x v="0"/>
    <x v="0"/>
    <x v="0"/>
    <x v="0"/>
    <x v="0"/>
    <x v="0"/>
  </r>
  <r>
    <s v="T50249360001"/>
    <x v="0"/>
    <x v="0"/>
    <x v="0"/>
    <x v="0"/>
    <x v="0"/>
    <x v="0"/>
    <x v="0"/>
  </r>
  <r>
    <s v="T50249370101"/>
    <x v="3"/>
    <x v="0"/>
    <x v="0"/>
    <x v="0"/>
    <x v="0"/>
    <x v="0"/>
    <x v="0"/>
  </r>
  <r>
    <s v="T50249380001"/>
    <x v="0"/>
    <x v="0"/>
    <x v="0"/>
    <x v="0"/>
    <x v="0"/>
    <x v="0"/>
    <x v="0"/>
  </r>
  <r>
    <s v="T50249390001"/>
    <x v="2"/>
    <x v="0"/>
    <x v="0"/>
    <x v="0"/>
    <x v="0"/>
    <x v="0"/>
    <x v="0"/>
  </r>
  <r>
    <s v="T50249400001"/>
    <x v="3"/>
    <x v="0"/>
    <x v="0"/>
    <x v="0"/>
    <x v="0"/>
    <x v="0"/>
    <x v="0"/>
  </r>
  <r>
    <s v="T50249410001"/>
    <x v="0"/>
    <x v="0"/>
    <x v="0"/>
    <x v="0"/>
    <x v="0"/>
    <x v="0"/>
    <x v="0"/>
  </r>
  <r>
    <s v="T50249420001"/>
    <x v="0"/>
    <x v="0"/>
    <x v="0"/>
    <x v="0"/>
    <x v="0"/>
    <x v="0"/>
    <x v="0"/>
  </r>
  <r>
    <s v="T50249430001"/>
    <x v="3"/>
    <x v="0"/>
    <x v="0"/>
    <x v="0"/>
    <x v="0"/>
    <x v="0"/>
    <x v="0"/>
  </r>
  <r>
    <s v="T50249440001"/>
    <x v="0"/>
    <x v="0"/>
    <x v="0"/>
    <x v="0"/>
    <x v="0"/>
    <x v="0"/>
    <x v="0"/>
  </r>
  <r>
    <s v="T50249450001"/>
    <x v="0"/>
    <x v="0"/>
    <x v="0"/>
    <x v="0"/>
    <x v="0"/>
    <x v="0"/>
    <x v="0"/>
  </r>
  <r>
    <s v="T50249460001"/>
    <x v="0"/>
    <x v="0"/>
    <x v="0"/>
    <x v="0"/>
    <x v="0"/>
    <x v="0"/>
    <x v="0"/>
  </r>
  <r>
    <s v="T50249470001"/>
    <x v="0"/>
    <x v="0"/>
    <x v="0"/>
    <x v="0"/>
    <x v="0"/>
    <x v="0"/>
    <x v="0"/>
  </r>
  <r>
    <s v="T50249490001"/>
    <x v="3"/>
    <x v="0"/>
    <x v="0"/>
    <x v="0"/>
    <x v="0"/>
    <x v="0"/>
    <x v="0"/>
  </r>
  <r>
    <s v="T50249500001"/>
    <x v="0"/>
    <x v="0"/>
    <x v="0"/>
    <x v="0"/>
    <x v="0"/>
    <x v="0"/>
    <x v="0"/>
  </r>
  <r>
    <s v="T50249510101"/>
    <x v="0"/>
    <x v="0"/>
    <x v="0"/>
    <x v="0"/>
    <x v="0"/>
    <x v="0"/>
    <x v="0"/>
  </r>
  <r>
    <s v="T50249520001"/>
    <x v="0"/>
    <x v="0"/>
    <x v="0"/>
    <x v="0"/>
    <x v="0"/>
    <x v="0"/>
    <x v="0"/>
  </r>
  <r>
    <s v="T50249530001"/>
    <x v="7"/>
    <x v="3"/>
    <x v="0"/>
    <x v="0"/>
    <x v="1"/>
    <x v="0"/>
    <x v="5"/>
  </r>
  <r>
    <s v="T50249540001"/>
    <x v="1"/>
    <x v="0"/>
    <x v="2"/>
    <x v="1"/>
    <x v="0"/>
    <x v="1"/>
    <x v="4"/>
  </r>
  <r>
    <s v="T50249550001"/>
    <x v="0"/>
    <x v="0"/>
    <x v="0"/>
    <x v="0"/>
    <x v="0"/>
    <x v="0"/>
    <x v="0"/>
  </r>
  <r>
    <s v="T50249560001"/>
    <x v="0"/>
    <x v="0"/>
    <x v="0"/>
    <x v="0"/>
    <x v="0"/>
    <x v="0"/>
    <x v="0"/>
  </r>
  <r>
    <s v="T50249570001"/>
    <x v="1"/>
    <x v="1"/>
    <x v="0"/>
    <x v="1"/>
    <x v="1"/>
    <x v="0"/>
    <x v="2"/>
  </r>
  <r>
    <s v="T50249580001"/>
    <x v="3"/>
    <x v="0"/>
    <x v="0"/>
    <x v="0"/>
    <x v="0"/>
    <x v="0"/>
    <x v="0"/>
  </r>
  <r>
    <s v="T50249590001"/>
    <x v="3"/>
    <x v="0"/>
    <x v="0"/>
    <x v="0"/>
    <x v="0"/>
    <x v="0"/>
    <x v="0"/>
  </r>
  <r>
    <s v="T50249600001"/>
    <x v="0"/>
    <x v="0"/>
    <x v="0"/>
    <x v="0"/>
    <x v="0"/>
    <x v="0"/>
    <x v="0"/>
  </r>
  <r>
    <s v="T50249610001"/>
    <x v="0"/>
    <x v="0"/>
    <x v="0"/>
    <x v="0"/>
    <x v="0"/>
    <x v="0"/>
    <x v="0"/>
  </r>
  <r>
    <s v="T50249620001"/>
    <x v="0"/>
    <x v="0"/>
    <x v="0"/>
    <x v="0"/>
    <x v="0"/>
    <x v="0"/>
    <x v="0"/>
  </r>
  <r>
    <s v="T50249630001"/>
    <x v="0"/>
    <x v="0"/>
    <x v="0"/>
    <x v="0"/>
    <x v="0"/>
    <x v="0"/>
    <x v="0"/>
  </r>
  <r>
    <s v="T50249640001"/>
    <x v="3"/>
    <x v="0"/>
    <x v="0"/>
    <x v="0"/>
    <x v="0"/>
    <x v="0"/>
    <x v="0"/>
  </r>
  <r>
    <s v="T50249650001"/>
    <x v="0"/>
    <x v="1"/>
    <x v="1"/>
    <x v="0"/>
    <x v="1"/>
    <x v="1"/>
    <x v="6"/>
  </r>
  <r>
    <s v="T50249660001"/>
    <x v="3"/>
    <x v="0"/>
    <x v="0"/>
    <x v="0"/>
    <x v="0"/>
    <x v="0"/>
    <x v="0"/>
  </r>
  <r>
    <s v="T50249670001"/>
    <x v="0"/>
    <x v="0"/>
    <x v="0"/>
    <x v="0"/>
    <x v="0"/>
    <x v="0"/>
    <x v="0"/>
  </r>
  <r>
    <s v="T50249680001"/>
    <x v="3"/>
    <x v="1"/>
    <x v="0"/>
    <x v="0"/>
    <x v="1"/>
    <x v="0"/>
    <x v="5"/>
  </r>
  <r>
    <s v="T50249690101"/>
    <x v="3"/>
    <x v="1"/>
    <x v="0"/>
    <x v="0"/>
    <x v="1"/>
    <x v="0"/>
    <x v="5"/>
  </r>
  <r>
    <s v="T50249700001"/>
    <x v="7"/>
    <x v="0"/>
    <x v="0"/>
    <x v="0"/>
    <x v="0"/>
    <x v="0"/>
    <x v="0"/>
  </r>
  <r>
    <s v="T50249710001"/>
    <x v="1"/>
    <x v="1"/>
    <x v="0"/>
    <x v="1"/>
    <x v="1"/>
    <x v="0"/>
    <x v="2"/>
  </r>
  <r>
    <s v="T50249730001"/>
    <x v="2"/>
    <x v="0"/>
    <x v="0"/>
    <x v="0"/>
    <x v="0"/>
    <x v="0"/>
    <x v="0"/>
  </r>
  <r>
    <s v="T50249730002"/>
    <x v="0"/>
    <x v="0"/>
    <x v="0"/>
    <x v="0"/>
    <x v="0"/>
    <x v="0"/>
    <x v="0"/>
  </r>
  <r>
    <s v="T50249740001"/>
    <x v="1"/>
    <x v="0"/>
    <x v="2"/>
    <x v="1"/>
    <x v="0"/>
    <x v="1"/>
    <x v="4"/>
  </r>
  <r>
    <s v="T50249750001"/>
    <x v="3"/>
    <x v="0"/>
    <x v="0"/>
    <x v="0"/>
    <x v="0"/>
    <x v="0"/>
    <x v="0"/>
  </r>
  <r>
    <s v="T50249760001"/>
    <x v="1"/>
    <x v="0"/>
    <x v="2"/>
    <x v="1"/>
    <x v="0"/>
    <x v="1"/>
    <x v="4"/>
  </r>
  <r>
    <s v="T50249770101"/>
    <x v="0"/>
    <x v="0"/>
    <x v="0"/>
    <x v="0"/>
    <x v="0"/>
    <x v="0"/>
    <x v="0"/>
  </r>
  <r>
    <s v="T50249780001"/>
    <x v="2"/>
    <x v="3"/>
    <x v="2"/>
    <x v="0"/>
    <x v="1"/>
    <x v="1"/>
    <x v="6"/>
  </r>
  <r>
    <s v="T50249790001"/>
    <x v="1"/>
    <x v="1"/>
    <x v="0"/>
    <x v="1"/>
    <x v="1"/>
    <x v="0"/>
    <x v="2"/>
  </r>
  <r>
    <s v="T50249800001"/>
    <x v="3"/>
    <x v="1"/>
    <x v="0"/>
    <x v="0"/>
    <x v="1"/>
    <x v="0"/>
    <x v="5"/>
  </r>
  <r>
    <s v="T50249810001"/>
    <x v="0"/>
    <x v="0"/>
    <x v="0"/>
    <x v="0"/>
    <x v="0"/>
    <x v="0"/>
    <x v="0"/>
  </r>
  <r>
    <s v="T50249820001"/>
    <x v="1"/>
    <x v="1"/>
    <x v="0"/>
    <x v="1"/>
    <x v="1"/>
    <x v="0"/>
    <x v="2"/>
  </r>
  <r>
    <s v="T50249830001"/>
    <x v="1"/>
    <x v="0"/>
    <x v="2"/>
    <x v="1"/>
    <x v="0"/>
    <x v="1"/>
    <x v="4"/>
  </r>
  <r>
    <s v="T50249840001"/>
    <x v="0"/>
    <x v="0"/>
    <x v="0"/>
    <x v="0"/>
    <x v="0"/>
    <x v="0"/>
    <x v="0"/>
  </r>
  <r>
    <s v="T50249850001"/>
    <x v="3"/>
    <x v="0"/>
    <x v="0"/>
    <x v="0"/>
    <x v="0"/>
    <x v="0"/>
    <x v="0"/>
  </r>
  <r>
    <s v="T50249860001"/>
    <x v="0"/>
    <x v="0"/>
    <x v="0"/>
    <x v="0"/>
    <x v="0"/>
    <x v="0"/>
    <x v="0"/>
  </r>
  <r>
    <s v="T50249870001"/>
    <x v="3"/>
    <x v="0"/>
    <x v="0"/>
    <x v="0"/>
    <x v="0"/>
    <x v="0"/>
    <x v="0"/>
  </r>
  <r>
    <s v="T50249890101"/>
    <x v="2"/>
    <x v="0"/>
    <x v="0"/>
    <x v="0"/>
    <x v="0"/>
    <x v="0"/>
    <x v="0"/>
  </r>
  <r>
    <s v="T50249900001"/>
    <x v="0"/>
    <x v="0"/>
    <x v="0"/>
    <x v="0"/>
    <x v="0"/>
    <x v="0"/>
    <x v="0"/>
  </r>
  <r>
    <s v="T50249910001"/>
    <x v="3"/>
    <x v="0"/>
    <x v="0"/>
    <x v="0"/>
    <x v="0"/>
    <x v="0"/>
    <x v="0"/>
  </r>
  <r>
    <s v="T50249920001"/>
    <x v="3"/>
    <x v="0"/>
    <x v="0"/>
    <x v="0"/>
    <x v="0"/>
    <x v="0"/>
    <x v="0"/>
  </r>
  <r>
    <s v="T50249930001"/>
    <x v="0"/>
    <x v="0"/>
    <x v="0"/>
    <x v="0"/>
    <x v="0"/>
    <x v="0"/>
    <x v="0"/>
  </r>
  <r>
    <s v="T50249940001"/>
    <x v="0"/>
    <x v="0"/>
    <x v="0"/>
    <x v="0"/>
    <x v="0"/>
    <x v="0"/>
    <x v="0"/>
  </r>
  <r>
    <s v="T50249950001"/>
    <x v="0"/>
    <x v="1"/>
    <x v="2"/>
    <x v="0"/>
    <x v="1"/>
    <x v="1"/>
    <x v="6"/>
  </r>
  <r>
    <s v="T50249960001"/>
    <x v="0"/>
    <x v="0"/>
    <x v="0"/>
    <x v="0"/>
    <x v="0"/>
    <x v="0"/>
    <x v="0"/>
  </r>
  <r>
    <s v="T50249970001"/>
    <x v="3"/>
    <x v="0"/>
    <x v="0"/>
    <x v="0"/>
    <x v="0"/>
    <x v="0"/>
    <x v="0"/>
  </r>
  <r>
    <s v="T50249980001"/>
    <x v="1"/>
    <x v="1"/>
    <x v="0"/>
    <x v="1"/>
    <x v="1"/>
    <x v="0"/>
    <x v="2"/>
  </r>
  <r>
    <s v="T50249990001"/>
    <x v="2"/>
    <x v="0"/>
    <x v="0"/>
    <x v="0"/>
    <x v="0"/>
    <x v="0"/>
    <x v="0"/>
  </r>
  <r>
    <s v="T50250000001"/>
    <x v="2"/>
    <x v="0"/>
    <x v="0"/>
    <x v="0"/>
    <x v="0"/>
    <x v="0"/>
    <x v="0"/>
  </r>
  <r>
    <s v="T50250010001"/>
    <x v="0"/>
    <x v="0"/>
    <x v="0"/>
    <x v="0"/>
    <x v="0"/>
    <x v="0"/>
    <x v="0"/>
  </r>
  <r>
    <s v="T50250020001"/>
    <x v="2"/>
    <x v="0"/>
    <x v="0"/>
    <x v="0"/>
    <x v="0"/>
    <x v="0"/>
    <x v="0"/>
  </r>
  <r>
    <s v="T50250030001"/>
    <x v="0"/>
    <x v="0"/>
    <x v="0"/>
    <x v="0"/>
    <x v="0"/>
    <x v="0"/>
    <x v="0"/>
  </r>
  <r>
    <s v="T50250040001"/>
    <x v="3"/>
    <x v="0"/>
    <x v="0"/>
    <x v="0"/>
    <x v="0"/>
    <x v="0"/>
    <x v="0"/>
  </r>
  <r>
    <s v="T50250050001"/>
    <x v="0"/>
    <x v="0"/>
    <x v="0"/>
    <x v="0"/>
    <x v="0"/>
    <x v="0"/>
    <x v="0"/>
  </r>
  <r>
    <s v="T50250060001"/>
    <x v="0"/>
    <x v="0"/>
    <x v="0"/>
    <x v="0"/>
    <x v="0"/>
    <x v="0"/>
    <x v="0"/>
  </r>
  <r>
    <s v="T50250070001"/>
    <x v="3"/>
    <x v="0"/>
    <x v="0"/>
    <x v="0"/>
    <x v="0"/>
    <x v="0"/>
    <x v="0"/>
  </r>
  <r>
    <s v="T50250080001"/>
    <x v="5"/>
    <x v="0"/>
    <x v="0"/>
    <x v="0"/>
    <x v="0"/>
    <x v="0"/>
    <x v="0"/>
  </r>
  <r>
    <s v="T50250090101"/>
    <x v="2"/>
    <x v="3"/>
    <x v="0"/>
    <x v="0"/>
    <x v="1"/>
    <x v="0"/>
    <x v="5"/>
  </r>
  <r>
    <s v="T50250100001"/>
    <x v="2"/>
    <x v="0"/>
    <x v="0"/>
    <x v="0"/>
    <x v="0"/>
    <x v="0"/>
    <x v="0"/>
  </r>
  <r>
    <s v="T50250110001"/>
    <x v="3"/>
    <x v="0"/>
    <x v="0"/>
    <x v="0"/>
    <x v="0"/>
    <x v="0"/>
    <x v="0"/>
  </r>
  <r>
    <s v="T50250120001"/>
    <x v="0"/>
    <x v="0"/>
    <x v="0"/>
    <x v="0"/>
    <x v="0"/>
    <x v="0"/>
    <x v="0"/>
  </r>
  <r>
    <s v="T50250130001"/>
    <x v="8"/>
    <x v="5"/>
    <x v="0"/>
    <x v="0"/>
    <x v="1"/>
    <x v="0"/>
    <x v="5"/>
  </r>
  <r>
    <s v="T50250140001"/>
    <x v="2"/>
    <x v="0"/>
    <x v="0"/>
    <x v="0"/>
    <x v="0"/>
    <x v="0"/>
    <x v="0"/>
  </r>
  <r>
    <s v="T50250150001"/>
    <x v="0"/>
    <x v="1"/>
    <x v="0"/>
    <x v="0"/>
    <x v="1"/>
    <x v="0"/>
    <x v="5"/>
  </r>
  <r>
    <s v="T50250160001"/>
    <x v="0"/>
    <x v="0"/>
    <x v="0"/>
    <x v="0"/>
    <x v="0"/>
    <x v="0"/>
    <x v="0"/>
  </r>
  <r>
    <s v="T50250170001"/>
    <x v="2"/>
    <x v="0"/>
    <x v="0"/>
    <x v="0"/>
    <x v="0"/>
    <x v="0"/>
    <x v="0"/>
  </r>
  <r>
    <s v="T50250180001"/>
    <x v="3"/>
    <x v="0"/>
    <x v="0"/>
    <x v="0"/>
    <x v="0"/>
    <x v="0"/>
    <x v="0"/>
  </r>
  <r>
    <s v="T50250190101"/>
    <x v="3"/>
    <x v="0"/>
    <x v="0"/>
    <x v="0"/>
    <x v="0"/>
    <x v="0"/>
    <x v="0"/>
  </r>
  <r>
    <s v="T50250200001"/>
    <x v="0"/>
    <x v="0"/>
    <x v="0"/>
    <x v="0"/>
    <x v="0"/>
    <x v="0"/>
    <x v="0"/>
  </r>
  <r>
    <s v="T50250210001"/>
    <x v="3"/>
    <x v="0"/>
    <x v="0"/>
    <x v="0"/>
    <x v="0"/>
    <x v="0"/>
    <x v="0"/>
  </r>
  <r>
    <s v="T50250220001"/>
    <x v="0"/>
    <x v="0"/>
    <x v="0"/>
    <x v="0"/>
    <x v="0"/>
    <x v="0"/>
    <x v="0"/>
  </r>
  <r>
    <s v="T50250230001"/>
    <x v="1"/>
    <x v="1"/>
    <x v="0"/>
    <x v="1"/>
    <x v="1"/>
    <x v="0"/>
    <x v="2"/>
  </r>
  <r>
    <s v="T50250240001"/>
    <x v="0"/>
    <x v="0"/>
    <x v="0"/>
    <x v="0"/>
    <x v="0"/>
    <x v="0"/>
    <x v="0"/>
  </r>
  <r>
    <s v="T50250250001"/>
    <x v="0"/>
    <x v="0"/>
    <x v="0"/>
    <x v="0"/>
    <x v="0"/>
    <x v="0"/>
    <x v="0"/>
  </r>
  <r>
    <s v="T50250260001"/>
    <x v="1"/>
    <x v="0"/>
    <x v="2"/>
    <x v="1"/>
    <x v="0"/>
    <x v="1"/>
    <x v="4"/>
  </r>
  <r>
    <s v="T50250270001"/>
    <x v="0"/>
    <x v="0"/>
    <x v="0"/>
    <x v="0"/>
    <x v="0"/>
    <x v="0"/>
    <x v="0"/>
  </r>
  <r>
    <s v="T50250280001"/>
    <x v="3"/>
    <x v="0"/>
    <x v="0"/>
    <x v="0"/>
    <x v="0"/>
    <x v="0"/>
    <x v="0"/>
  </r>
  <r>
    <s v="T50250290101"/>
    <x v="2"/>
    <x v="0"/>
    <x v="0"/>
    <x v="0"/>
    <x v="0"/>
    <x v="0"/>
    <x v="0"/>
  </r>
  <r>
    <s v="T50250300001"/>
    <x v="1"/>
    <x v="1"/>
    <x v="0"/>
    <x v="1"/>
    <x v="1"/>
    <x v="0"/>
    <x v="2"/>
  </r>
  <r>
    <s v="T50250310001"/>
    <x v="0"/>
    <x v="0"/>
    <x v="0"/>
    <x v="0"/>
    <x v="0"/>
    <x v="0"/>
    <x v="0"/>
  </r>
  <r>
    <s v="T50250320001"/>
    <x v="3"/>
    <x v="0"/>
    <x v="0"/>
    <x v="0"/>
    <x v="0"/>
    <x v="0"/>
    <x v="0"/>
  </r>
  <r>
    <s v="T50250330001"/>
    <x v="0"/>
    <x v="0"/>
    <x v="0"/>
    <x v="0"/>
    <x v="0"/>
    <x v="0"/>
    <x v="0"/>
  </r>
  <r>
    <s v="T50250340001"/>
    <x v="0"/>
    <x v="0"/>
    <x v="0"/>
    <x v="0"/>
    <x v="0"/>
    <x v="0"/>
    <x v="0"/>
  </r>
  <r>
    <s v="T50250350001"/>
    <x v="3"/>
    <x v="1"/>
    <x v="0"/>
    <x v="0"/>
    <x v="1"/>
    <x v="0"/>
    <x v="5"/>
  </r>
  <r>
    <s v="T50250360001"/>
    <x v="0"/>
    <x v="0"/>
    <x v="0"/>
    <x v="0"/>
    <x v="0"/>
    <x v="0"/>
    <x v="0"/>
  </r>
  <r>
    <s v="T50250370001"/>
    <x v="0"/>
    <x v="0"/>
    <x v="0"/>
    <x v="0"/>
    <x v="0"/>
    <x v="0"/>
    <x v="0"/>
  </r>
  <r>
    <s v="T50250380001"/>
    <x v="0"/>
    <x v="0"/>
    <x v="0"/>
    <x v="0"/>
    <x v="0"/>
    <x v="0"/>
    <x v="0"/>
  </r>
  <r>
    <s v="T50250390001"/>
    <x v="0"/>
    <x v="0"/>
    <x v="0"/>
    <x v="0"/>
    <x v="0"/>
    <x v="0"/>
    <x v="0"/>
  </r>
  <r>
    <s v="T50250400001"/>
    <x v="0"/>
    <x v="1"/>
    <x v="2"/>
    <x v="0"/>
    <x v="1"/>
    <x v="1"/>
    <x v="6"/>
  </r>
  <r>
    <s v="T50250410001"/>
    <x v="1"/>
    <x v="1"/>
    <x v="0"/>
    <x v="1"/>
    <x v="1"/>
    <x v="0"/>
    <x v="2"/>
  </r>
  <r>
    <s v="T50250420001"/>
    <x v="5"/>
    <x v="0"/>
    <x v="0"/>
    <x v="0"/>
    <x v="0"/>
    <x v="0"/>
    <x v="0"/>
  </r>
  <r>
    <s v="T50250430001"/>
    <x v="1"/>
    <x v="1"/>
    <x v="0"/>
    <x v="1"/>
    <x v="1"/>
    <x v="0"/>
    <x v="2"/>
  </r>
  <r>
    <s v="T50250440001"/>
    <x v="1"/>
    <x v="1"/>
    <x v="0"/>
    <x v="1"/>
    <x v="1"/>
    <x v="0"/>
    <x v="2"/>
  </r>
  <r>
    <s v="T50250450001"/>
    <x v="0"/>
    <x v="0"/>
    <x v="0"/>
    <x v="0"/>
    <x v="0"/>
    <x v="0"/>
    <x v="0"/>
  </r>
  <r>
    <s v="T50250460001"/>
    <x v="5"/>
    <x v="0"/>
    <x v="0"/>
    <x v="0"/>
    <x v="0"/>
    <x v="0"/>
    <x v="0"/>
  </r>
  <r>
    <s v="T50250470001"/>
    <x v="0"/>
    <x v="0"/>
    <x v="0"/>
    <x v="0"/>
    <x v="0"/>
    <x v="0"/>
    <x v="0"/>
  </r>
  <r>
    <s v="T50250480001"/>
    <x v="3"/>
    <x v="0"/>
    <x v="0"/>
    <x v="0"/>
    <x v="0"/>
    <x v="0"/>
    <x v="0"/>
  </r>
  <r>
    <s v="T50250490001"/>
    <x v="2"/>
    <x v="0"/>
    <x v="0"/>
    <x v="0"/>
    <x v="0"/>
    <x v="0"/>
    <x v="0"/>
  </r>
  <r>
    <s v="T50250500001"/>
    <x v="0"/>
    <x v="1"/>
    <x v="0"/>
    <x v="0"/>
    <x v="1"/>
    <x v="0"/>
    <x v="5"/>
  </r>
  <r>
    <s v="T50250510001"/>
    <x v="14"/>
    <x v="0"/>
    <x v="0"/>
    <x v="0"/>
    <x v="0"/>
    <x v="0"/>
    <x v="0"/>
  </r>
  <r>
    <s v="T50250520001"/>
    <x v="0"/>
    <x v="0"/>
    <x v="0"/>
    <x v="0"/>
    <x v="0"/>
    <x v="0"/>
    <x v="0"/>
  </r>
  <r>
    <s v="T50250530001"/>
    <x v="0"/>
    <x v="0"/>
    <x v="0"/>
    <x v="0"/>
    <x v="0"/>
    <x v="0"/>
    <x v="0"/>
  </r>
  <r>
    <s v="T50250540001"/>
    <x v="0"/>
    <x v="0"/>
    <x v="0"/>
    <x v="0"/>
    <x v="0"/>
    <x v="0"/>
    <x v="0"/>
  </r>
  <r>
    <s v="T50250550001"/>
    <x v="0"/>
    <x v="0"/>
    <x v="2"/>
    <x v="0"/>
    <x v="0"/>
    <x v="1"/>
    <x v="3"/>
  </r>
  <r>
    <s v="T50250560001"/>
    <x v="3"/>
    <x v="0"/>
    <x v="0"/>
    <x v="0"/>
    <x v="0"/>
    <x v="0"/>
    <x v="0"/>
  </r>
  <r>
    <s v="T50250570001"/>
    <x v="0"/>
    <x v="0"/>
    <x v="0"/>
    <x v="0"/>
    <x v="0"/>
    <x v="0"/>
    <x v="0"/>
  </r>
  <r>
    <s v="T50250580101"/>
    <x v="0"/>
    <x v="0"/>
    <x v="0"/>
    <x v="0"/>
    <x v="0"/>
    <x v="0"/>
    <x v="0"/>
  </r>
  <r>
    <s v="T50250590001"/>
    <x v="3"/>
    <x v="0"/>
    <x v="0"/>
    <x v="0"/>
    <x v="0"/>
    <x v="0"/>
    <x v="0"/>
  </r>
  <r>
    <s v="T50250600001"/>
    <x v="3"/>
    <x v="0"/>
    <x v="0"/>
    <x v="0"/>
    <x v="0"/>
    <x v="0"/>
    <x v="0"/>
  </r>
  <r>
    <s v="T50250610001"/>
    <x v="3"/>
    <x v="0"/>
    <x v="0"/>
    <x v="0"/>
    <x v="0"/>
    <x v="0"/>
    <x v="0"/>
  </r>
  <r>
    <s v="T50250620101"/>
    <x v="3"/>
    <x v="0"/>
    <x v="0"/>
    <x v="0"/>
    <x v="0"/>
    <x v="0"/>
    <x v="0"/>
  </r>
  <r>
    <s v="T50250630001"/>
    <x v="0"/>
    <x v="0"/>
    <x v="0"/>
    <x v="0"/>
    <x v="0"/>
    <x v="0"/>
    <x v="0"/>
  </r>
  <r>
    <s v="T50250640001"/>
    <x v="0"/>
    <x v="0"/>
    <x v="0"/>
    <x v="0"/>
    <x v="0"/>
    <x v="0"/>
    <x v="0"/>
  </r>
  <r>
    <s v="T50250650001"/>
    <x v="0"/>
    <x v="0"/>
    <x v="0"/>
    <x v="0"/>
    <x v="0"/>
    <x v="0"/>
    <x v="0"/>
  </r>
  <r>
    <s v="T50250660101"/>
    <x v="3"/>
    <x v="0"/>
    <x v="0"/>
    <x v="0"/>
    <x v="0"/>
    <x v="0"/>
    <x v="0"/>
  </r>
  <r>
    <s v="T50250670001"/>
    <x v="3"/>
    <x v="2"/>
    <x v="2"/>
    <x v="0"/>
    <x v="1"/>
    <x v="1"/>
    <x v="6"/>
  </r>
  <r>
    <s v="T50250680001"/>
    <x v="0"/>
    <x v="0"/>
    <x v="0"/>
    <x v="0"/>
    <x v="0"/>
    <x v="0"/>
    <x v="0"/>
  </r>
  <r>
    <s v="T50250690001"/>
    <x v="7"/>
    <x v="0"/>
    <x v="0"/>
    <x v="0"/>
    <x v="0"/>
    <x v="0"/>
    <x v="0"/>
  </r>
  <r>
    <s v="T50250700001"/>
    <x v="3"/>
    <x v="0"/>
    <x v="0"/>
    <x v="0"/>
    <x v="0"/>
    <x v="0"/>
    <x v="0"/>
  </r>
  <r>
    <s v="T50250710001"/>
    <x v="2"/>
    <x v="0"/>
    <x v="0"/>
    <x v="0"/>
    <x v="0"/>
    <x v="0"/>
    <x v="0"/>
  </r>
  <r>
    <s v="T50250720101"/>
    <x v="7"/>
    <x v="0"/>
    <x v="0"/>
    <x v="0"/>
    <x v="0"/>
    <x v="0"/>
    <x v="0"/>
  </r>
  <r>
    <s v="T50250730001"/>
    <x v="0"/>
    <x v="0"/>
    <x v="0"/>
    <x v="0"/>
    <x v="0"/>
    <x v="0"/>
    <x v="0"/>
  </r>
  <r>
    <s v="T50250740001"/>
    <x v="1"/>
    <x v="0"/>
    <x v="2"/>
    <x v="1"/>
    <x v="0"/>
    <x v="1"/>
    <x v="4"/>
  </r>
  <r>
    <s v="T50250750001"/>
    <x v="2"/>
    <x v="0"/>
    <x v="0"/>
    <x v="0"/>
    <x v="0"/>
    <x v="0"/>
    <x v="0"/>
  </r>
  <r>
    <s v="T50250760001"/>
    <x v="3"/>
    <x v="0"/>
    <x v="0"/>
    <x v="0"/>
    <x v="0"/>
    <x v="0"/>
    <x v="0"/>
  </r>
  <r>
    <s v="T50250770001"/>
    <x v="2"/>
    <x v="1"/>
    <x v="0"/>
    <x v="0"/>
    <x v="1"/>
    <x v="0"/>
    <x v="5"/>
  </r>
  <r>
    <s v="T50250780001"/>
    <x v="0"/>
    <x v="0"/>
    <x v="0"/>
    <x v="0"/>
    <x v="0"/>
    <x v="0"/>
    <x v="0"/>
  </r>
  <r>
    <s v="T50250790001"/>
    <x v="2"/>
    <x v="0"/>
    <x v="0"/>
    <x v="0"/>
    <x v="0"/>
    <x v="0"/>
    <x v="0"/>
  </r>
  <r>
    <s v="T50250800001"/>
    <x v="0"/>
    <x v="0"/>
    <x v="0"/>
    <x v="0"/>
    <x v="0"/>
    <x v="0"/>
    <x v="0"/>
  </r>
  <r>
    <s v="T50250810001"/>
    <x v="2"/>
    <x v="0"/>
    <x v="0"/>
    <x v="0"/>
    <x v="0"/>
    <x v="0"/>
    <x v="0"/>
  </r>
  <r>
    <s v="T50250820001"/>
    <x v="0"/>
    <x v="0"/>
    <x v="0"/>
    <x v="0"/>
    <x v="0"/>
    <x v="0"/>
    <x v="0"/>
  </r>
  <r>
    <s v="T50250830001"/>
    <x v="3"/>
    <x v="0"/>
    <x v="0"/>
    <x v="0"/>
    <x v="0"/>
    <x v="0"/>
    <x v="0"/>
  </r>
  <r>
    <s v="T50250840001"/>
    <x v="0"/>
    <x v="0"/>
    <x v="0"/>
    <x v="0"/>
    <x v="0"/>
    <x v="0"/>
    <x v="0"/>
  </r>
  <r>
    <s v="T50250850001"/>
    <x v="3"/>
    <x v="0"/>
    <x v="0"/>
    <x v="0"/>
    <x v="0"/>
    <x v="0"/>
    <x v="0"/>
  </r>
  <r>
    <s v="T50250860001"/>
    <x v="0"/>
    <x v="0"/>
    <x v="0"/>
    <x v="0"/>
    <x v="0"/>
    <x v="0"/>
    <x v="0"/>
  </r>
  <r>
    <s v="T50250870001"/>
    <x v="8"/>
    <x v="0"/>
    <x v="0"/>
    <x v="0"/>
    <x v="0"/>
    <x v="0"/>
    <x v="0"/>
  </r>
  <r>
    <s v="T50250880001"/>
    <x v="3"/>
    <x v="0"/>
    <x v="0"/>
    <x v="0"/>
    <x v="0"/>
    <x v="0"/>
    <x v="0"/>
  </r>
  <r>
    <s v="T50250890001"/>
    <x v="3"/>
    <x v="0"/>
    <x v="0"/>
    <x v="0"/>
    <x v="0"/>
    <x v="0"/>
    <x v="0"/>
  </r>
  <r>
    <s v="T50250900001"/>
    <x v="0"/>
    <x v="0"/>
    <x v="0"/>
    <x v="0"/>
    <x v="0"/>
    <x v="0"/>
    <x v="0"/>
  </r>
  <r>
    <s v="T50250910001"/>
    <x v="0"/>
    <x v="1"/>
    <x v="0"/>
    <x v="0"/>
    <x v="1"/>
    <x v="0"/>
    <x v="5"/>
  </r>
  <r>
    <s v="T50250920001"/>
    <x v="0"/>
    <x v="0"/>
    <x v="0"/>
    <x v="0"/>
    <x v="0"/>
    <x v="0"/>
    <x v="0"/>
  </r>
  <r>
    <s v="T50250930001"/>
    <x v="0"/>
    <x v="0"/>
    <x v="0"/>
    <x v="0"/>
    <x v="0"/>
    <x v="0"/>
    <x v="0"/>
  </r>
  <r>
    <s v="T50250940001"/>
    <x v="0"/>
    <x v="0"/>
    <x v="0"/>
    <x v="0"/>
    <x v="0"/>
    <x v="0"/>
    <x v="0"/>
  </r>
  <r>
    <s v="T50250950001"/>
    <x v="1"/>
    <x v="0"/>
    <x v="2"/>
    <x v="1"/>
    <x v="0"/>
    <x v="1"/>
    <x v="4"/>
  </r>
  <r>
    <s v="T50250960001"/>
    <x v="1"/>
    <x v="1"/>
    <x v="2"/>
    <x v="1"/>
    <x v="1"/>
    <x v="1"/>
    <x v="1"/>
  </r>
  <r>
    <s v="T50250970001"/>
    <x v="14"/>
    <x v="0"/>
    <x v="0"/>
    <x v="0"/>
    <x v="0"/>
    <x v="0"/>
    <x v="0"/>
  </r>
  <r>
    <s v="T50250980001"/>
    <x v="0"/>
    <x v="0"/>
    <x v="0"/>
    <x v="0"/>
    <x v="0"/>
    <x v="0"/>
    <x v="0"/>
  </r>
  <r>
    <s v="T50250990001"/>
    <x v="0"/>
    <x v="0"/>
    <x v="0"/>
    <x v="0"/>
    <x v="0"/>
    <x v="0"/>
    <x v="0"/>
  </r>
  <r>
    <s v="T50251000001"/>
    <x v="0"/>
    <x v="0"/>
    <x v="0"/>
    <x v="0"/>
    <x v="0"/>
    <x v="0"/>
    <x v="0"/>
  </r>
  <r>
    <s v="T50251010001"/>
    <x v="0"/>
    <x v="0"/>
    <x v="0"/>
    <x v="0"/>
    <x v="0"/>
    <x v="0"/>
    <x v="0"/>
  </r>
  <r>
    <s v="T50251020001"/>
    <x v="0"/>
    <x v="0"/>
    <x v="0"/>
    <x v="0"/>
    <x v="0"/>
    <x v="0"/>
    <x v="0"/>
  </r>
  <r>
    <s v="T50251030101"/>
    <x v="0"/>
    <x v="0"/>
    <x v="0"/>
    <x v="0"/>
    <x v="0"/>
    <x v="0"/>
    <x v="0"/>
  </r>
  <r>
    <s v="T50251040001"/>
    <x v="0"/>
    <x v="1"/>
    <x v="0"/>
    <x v="0"/>
    <x v="1"/>
    <x v="0"/>
    <x v="5"/>
  </r>
  <r>
    <s v="T50251050001"/>
    <x v="3"/>
    <x v="0"/>
    <x v="0"/>
    <x v="0"/>
    <x v="0"/>
    <x v="0"/>
    <x v="0"/>
  </r>
  <r>
    <s v="T50251060001"/>
    <x v="0"/>
    <x v="0"/>
    <x v="0"/>
    <x v="0"/>
    <x v="0"/>
    <x v="0"/>
    <x v="0"/>
  </r>
  <r>
    <s v="T50251070101"/>
    <x v="5"/>
    <x v="0"/>
    <x v="0"/>
    <x v="0"/>
    <x v="0"/>
    <x v="0"/>
    <x v="0"/>
  </r>
  <r>
    <s v="T50251080001"/>
    <x v="0"/>
    <x v="1"/>
    <x v="0"/>
    <x v="0"/>
    <x v="1"/>
    <x v="0"/>
    <x v="5"/>
  </r>
  <r>
    <s v="T50251090001"/>
    <x v="0"/>
    <x v="0"/>
    <x v="0"/>
    <x v="0"/>
    <x v="0"/>
    <x v="0"/>
    <x v="0"/>
  </r>
  <r>
    <s v="T50251100001"/>
    <x v="3"/>
    <x v="0"/>
    <x v="0"/>
    <x v="0"/>
    <x v="0"/>
    <x v="0"/>
    <x v="0"/>
  </r>
  <r>
    <s v="T50251110001"/>
    <x v="1"/>
    <x v="1"/>
    <x v="0"/>
    <x v="1"/>
    <x v="1"/>
    <x v="0"/>
    <x v="2"/>
  </r>
  <r>
    <s v="T50251120001"/>
    <x v="2"/>
    <x v="0"/>
    <x v="0"/>
    <x v="0"/>
    <x v="0"/>
    <x v="0"/>
    <x v="0"/>
  </r>
  <r>
    <s v="T50251140001"/>
    <x v="0"/>
    <x v="0"/>
    <x v="0"/>
    <x v="0"/>
    <x v="0"/>
    <x v="0"/>
    <x v="0"/>
  </r>
  <r>
    <s v="T50251150001"/>
    <x v="3"/>
    <x v="0"/>
    <x v="0"/>
    <x v="0"/>
    <x v="0"/>
    <x v="0"/>
    <x v="0"/>
  </r>
  <r>
    <s v="T50251160001"/>
    <x v="1"/>
    <x v="1"/>
    <x v="0"/>
    <x v="1"/>
    <x v="1"/>
    <x v="0"/>
    <x v="2"/>
  </r>
  <r>
    <s v="T50251170001"/>
    <x v="0"/>
    <x v="0"/>
    <x v="0"/>
    <x v="0"/>
    <x v="0"/>
    <x v="0"/>
    <x v="0"/>
  </r>
  <r>
    <s v="T50251180001"/>
    <x v="0"/>
    <x v="0"/>
    <x v="0"/>
    <x v="0"/>
    <x v="0"/>
    <x v="0"/>
    <x v="0"/>
  </r>
  <r>
    <s v="T50251190001"/>
    <x v="3"/>
    <x v="0"/>
    <x v="0"/>
    <x v="0"/>
    <x v="0"/>
    <x v="0"/>
    <x v="0"/>
  </r>
  <r>
    <s v="T50251200001"/>
    <x v="0"/>
    <x v="0"/>
    <x v="0"/>
    <x v="0"/>
    <x v="0"/>
    <x v="0"/>
    <x v="0"/>
  </r>
  <r>
    <s v="T50251210001"/>
    <x v="0"/>
    <x v="1"/>
    <x v="0"/>
    <x v="0"/>
    <x v="1"/>
    <x v="0"/>
    <x v="5"/>
  </r>
  <r>
    <s v="T50251220001"/>
    <x v="1"/>
    <x v="1"/>
    <x v="0"/>
    <x v="1"/>
    <x v="1"/>
    <x v="0"/>
    <x v="2"/>
  </r>
  <r>
    <s v="T50251230001"/>
    <x v="0"/>
    <x v="0"/>
    <x v="0"/>
    <x v="0"/>
    <x v="0"/>
    <x v="0"/>
    <x v="0"/>
  </r>
  <r>
    <s v="T50251240001"/>
    <x v="0"/>
    <x v="0"/>
    <x v="0"/>
    <x v="0"/>
    <x v="0"/>
    <x v="0"/>
    <x v="0"/>
  </r>
  <r>
    <s v="T50251250101"/>
    <x v="0"/>
    <x v="0"/>
    <x v="0"/>
    <x v="0"/>
    <x v="0"/>
    <x v="0"/>
    <x v="0"/>
  </r>
  <r>
    <s v="T50251260101"/>
    <x v="0"/>
    <x v="0"/>
    <x v="0"/>
    <x v="0"/>
    <x v="0"/>
    <x v="0"/>
    <x v="0"/>
  </r>
  <r>
    <s v="T50251270001"/>
    <x v="2"/>
    <x v="0"/>
    <x v="0"/>
    <x v="0"/>
    <x v="0"/>
    <x v="0"/>
    <x v="0"/>
  </r>
  <r>
    <s v="T50251280001"/>
    <x v="0"/>
    <x v="0"/>
    <x v="0"/>
    <x v="0"/>
    <x v="0"/>
    <x v="0"/>
    <x v="0"/>
  </r>
  <r>
    <s v="T50251290001"/>
    <x v="3"/>
    <x v="0"/>
    <x v="0"/>
    <x v="0"/>
    <x v="0"/>
    <x v="0"/>
    <x v="0"/>
  </r>
  <r>
    <s v="T50251300001"/>
    <x v="2"/>
    <x v="1"/>
    <x v="0"/>
    <x v="0"/>
    <x v="1"/>
    <x v="0"/>
    <x v="5"/>
  </r>
  <r>
    <s v="T50251310001"/>
    <x v="3"/>
    <x v="0"/>
    <x v="0"/>
    <x v="0"/>
    <x v="0"/>
    <x v="0"/>
    <x v="0"/>
  </r>
  <r>
    <s v="T50251320101"/>
    <x v="2"/>
    <x v="0"/>
    <x v="0"/>
    <x v="0"/>
    <x v="0"/>
    <x v="0"/>
    <x v="0"/>
  </r>
  <r>
    <s v="T50251330001"/>
    <x v="3"/>
    <x v="0"/>
    <x v="0"/>
    <x v="0"/>
    <x v="0"/>
    <x v="0"/>
    <x v="0"/>
  </r>
  <r>
    <s v="T50251340001"/>
    <x v="3"/>
    <x v="0"/>
    <x v="0"/>
    <x v="0"/>
    <x v="0"/>
    <x v="0"/>
    <x v="0"/>
  </r>
  <r>
    <s v="T50251350001"/>
    <x v="3"/>
    <x v="0"/>
    <x v="0"/>
    <x v="0"/>
    <x v="0"/>
    <x v="0"/>
    <x v="0"/>
  </r>
  <r>
    <s v="T50251360001"/>
    <x v="3"/>
    <x v="0"/>
    <x v="0"/>
    <x v="0"/>
    <x v="0"/>
    <x v="0"/>
    <x v="0"/>
  </r>
  <r>
    <s v="T50251370001"/>
    <x v="0"/>
    <x v="0"/>
    <x v="0"/>
    <x v="0"/>
    <x v="0"/>
    <x v="0"/>
    <x v="0"/>
  </r>
  <r>
    <s v="T50251380001"/>
    <x v="3"/>
    <x v="0"/>
    <x v="0"/>
    <x v="0"/>
    <x v="0"/>
    <x v="0"/>
    <x v="0"/>
  </r>
  <r>
    <s v="T50251390001"/>
    <x v="0"/>
    <x v="0"/>
    <x v="0"/>
    <x v="0"/>
    <x v="0"/>
    <x v="0"/>
    <x v="0"/>
  </r>
  <r>
    <s v="T50251400101"/>
    <x v="0"/>
    <x v="0"/>
    <x v="0"/>
    <x v="0"/>
    <x v="0"/>
    <x v="0"/>
    <x v="0"/>
  </r>
  <r>
    <s v="T50251410001"/>
    <x v="0"/>
    <x v="0"/>
    <x v="0"/>
    <x v="0"/>
    <x v="0"/>
    <x v="0"/>
    <x v="0"/>
  </r>
  <r>
    <s v="T50251420001"/>
    <x v="1"/>
    <x v="1"/>
    <x v="0"/>
    <x v="1"/>
    <x v="1"/>
    <x v="0"/>
    <x v="2"/>
  </r>
  <r>
    <s v="T50251430001"/>
    <x v="3"/>
    <x v="0"/>
    <x v="0"/>
    <x v="0"/>
    <x v="0"/>
    <x v="0"/>
    <x v="0"/>
  </r>
  <r>
    <s v="T50251440001"/>
    <x v="0"/>
    <x v="1"/>
    <x v="0"/>
    <x v="0"/>
    <x v="1"/>
    <x v="0"/>
    <x v="5"/>
  </r>
  <r>
    <s v="T50251450001"/>
    <x v="7"/>
    <x v="0"/>
    <x v="0"/>
    <x v="0"/>
    <x v="0"/>
    <x v="0"/>
    <x v="0"/>
  </r>
  <r>
    <s v="T50251460001"/>
    <x v="0"/>
    <x v="0"/>
    <x v="0"/>
    <x v="0"/>
    <x v="0"/>
    <x v="0"/>
    <x v="0"/>
  </r>
  <r>
    <s v="T50251470101"/>
    <x v="0"/>
    <x v="1"/>
    <x v="0"/>
    <x v="0"/>
    <x v="1"/>
    <x v="0"/>
    <x v="5"/>
  </r>
  <r>
    <s v="T50251480001"/>
    <x v="0"/>
    <x v="0"/>
    <x v="0"/>
    <x v="0"/>
    <x v="0"/>
    <x v="0"/>
    <x v="0"/>
  </r>
  <r>
    <s v="T50251490001"/>
    <x v="2"/>
    <x v="0"/>
    <x v="0"/>
    <x v="0"/>
    <x v="0"/>
    <x v="0"/>
    <x v="0"/>
  </r>
  <r>
    <s v="T50251500001"/>
    <x v="2"/>
    <x v="0"/>
    <x v="0"/>
    <x v="0"/>
    <x v="0"/>
    <x v="0"/>
    <x v="0"/>
  </r>
  <r>
    <s v="T50251510001"/>
    <x v="0"/>
    <x v="0"/>
    <x v="0"/>
    <x v="0"/>
    <x v="0"/>
    <x v="0"/>
    <x v="0"/>
  </r>
  <r>
    <s v="T50251520001"/>
    <x v="0"/>
    <x v="0"/>
    <x v="0"/>
    <x v="0"/>
    <x v="0"/>
    <x v="0"/>
    <x v="0"/>
  </r>
  <r>
    <s v="T50251530001"/>
    <x v="4"/>
    <x v="0"/>
    <x v="0"/>
    <x v="0"/>
    <x v="0"/>
    <x v="0"/>
    <x v="0"/>
  </r>
  <r>
    <s v="T50251540001"/>
    <x v="0"/>
    <x v="0"/>
    <x v="0"/>
    <x v="0"/>
    <x v="0"/>
    <x v="0"/>
    <x v="0"/>
  </r>
  <r>
    <s v="T50251550001"/>
    <x v="3"/>
    <x v="0"/>
    <x v="0"/>
    <x v="0"/>
    <x v="0"/>
    <x v="0"/>
    <x v="0"/>
  </r>
  <r>
    <s v="T50251570001"/>
    <x v="8"/>
    <x v="1"/>
    <x v="0"/>
    <x v="0"/>
    <x v="1"/>
    <x v="0"/>
    <x v="5"/>
  </r>
  <r>
    <s v="T50251580001"/>
    <x v="3"/>
    <x v="0"/>
    <x v="0"/>
    <x v="0"/>
    <x v="0"/>
    <x v="0"/>
    <x v="0"/>
  </r>
  <r>
    <s v="T50251590001"/>
    <x v="0"/>
    <x v="0"/>
    <x v="0"/>
    <x v="0"/>
    <x v="0"/>
    <x v="0"/>
    <x v="0"/>
  </r>
  <r>
    <s v="T50251600001"/>
    <x v="0"/>
    <x v="0"/>
    <x v="0"/>
    <x v="0"/>
    <x v="0"/>
    <x v="0"/>
    <x v="0"/>
  </r>
  <r>
    <s v="T50251610001"/>
    <x v="1"/>
    <x v="1"/>
    <x v="0"/>
    <x v="1"/>
    <x v="1"/>
    <x v="0"/>
    <x v="2"/>
  </r>
  <r>
    <s v="T50251630001"/>
    <x v="2"/>
    <x v="0"/>
    <x v="0"/>
    <x v="0"/>
    <x v="0"/>
    <x v="0"/>
    <x v="0"/>
  </r>
  <r>
    <s v="T50251640001"/>
    <x v="1"/>
    <x v="1"/>
    <x v="2"/>
    <x v="1"/>
    <x v="1"/>
    <x v="1"/>
    <x v="1"/>
  </r>
  <r>
    <s v="T50251650001"/>
    <x v="3"/>
    <x v="0"/>
    <x v="0"/>
    <x v="0"/>
    <x v="0"/>
    <x v="0"/>
    <x v="0"/>
  </r>
  <r>
    <s v="T50251670001"/>
    <x v="3"/>
    <x v="0"/>
    <x v="0"/>
    <x v="0"/>
    <x v="0"/>
    <x v="0"/>
    <x v="0"/>
  </r>
  <r>
    <s v="T50251680001"/>
    <x v="3"/>
    <x v="0"/>
    <x v="0"/>
    <x v="0"/>
    <x v="0"/>
    <x v="0"/>
    <x v="0"/>
  </r>
  <r>
    <s v="T50251690001"/>
    <x v="0"/>
    <x v="0"/>
    <x v="0"/>
    <x v="0"/>
    <x v="0"/>
    <x v="0"/>
    <x v="0"/>
  </r>
  <r>
    <s v="T50251700001"/>
    <x v="3"/>
    <x v="0"/>
    <x v="0"/>
    <x v="0"/>
    <x v="0"/>
    <x v="0"/>
    <x v="0"/>
  </r>
  <r>
    <s v="T50251710001"/>
    <x v="0"/>
    <x v="0"/>
    <x v="0"/>
    <x v="0"/>
    <x v="0"/>
    <x v="0"/>
    <x v="0"/>
  </r>
  <r>
    <s v="T50251720001"/>
    <x v="3"/>
    <x v="0"/>
    <x v="0"/>
    <x v="0"/>
    <x v="0"/>
    <x v="0"/>
    <x v="0"/>
  </r>
  <r>
    <s v="T50251730001"/>
    <x v="5"/>
    <x v="0"/>
    <x v="0"/>
    <x v="0"/>
    <x v="0"/>
    <x v="0"/>
    <x v="0"/>
  </r>
  <r>
    <s v="T50251740001"/>
    <x v="0"/>
    <x v="1"/>
    <x v="0"/>
    <x v="0"/>
    <x v="1"/>
    <x v="0"/>
    <x v="5"/>
  </r>
  <r>
    <s v="T50251750001"/>
    <x v="0"/>
    <x v="0"/>
    <x v="0"/>
    <x v="0"/>
    <x v="0"/>
    <x v="0"/>
    <x v="0"/>
  </r>
  <r>
    <s v="T50251760001"/>
    <x v="3"/>
    <x v="0"/>
    <x v="0"/>
    <x v="0"/>
    <x v="0"/>
    <x v="0"/>
    <x v="0"/>
  </r>
  <r>
    <s v="T50251770001"/>
    <x v="3"/>
    <x v="0"/>
    <x v="0"/>
    <x v="0"/>
    <x v="0"/>
    <x v="0"/>
    <x v="0"/>
  </r>
  <r>
    <s v="T50251780001"/>
    <x v="5"/>
    <x v="1"/>
    <x v="0"/>
    <x v="0"/>
    <x v="1"/>
    <x v="0"/>
    <x v="5"/>
  </r>
  <r>
    <s v="T50251790001"/>
    <x v="8"/>
    <x v="0"/>
    <x v="0"/>
    <x v="0"/>
    <x v="0"/>
    <x v="0"/>
    <x v="0"/>
  </r>
  <r>
    <s v="T50251800001"/>
    <x v="0"/>
    <x v="0"/>
    <x v="0"/>
    <x v="0"/>
    <x v="0"/>
    <x v="0"/>
    <x v="0"/>
  </r>
  <r>
    <s v="T50251810001"/>
    <x v="2"/>
    <x v="0"/>
    <x v="0"/>
    <x v="0"/>
    <x v="0"/>
    <x v="0"/>
    <x v="0"/>
  </r>
  <r>
    <s v="T50251830001"/>
    <x v="0"/>
    <x v="0"/>
    <x v="0"/>
    <x v="0"/>
    <x v="0"/>
    <x v="0"/>
    <x v="0"/>
  </r>
  <r>
    <s v="T50251840001"/>
    <x v="0"/>
    <x v="0"/>
    <x v="0"/>
    <x v="0"/>
    <x v="0"/>
    <x v="0"/>
    <x v="0"/>
  </r>
  <r>
    <s v="T50251850001"/>
    <x v="5"/>
    <x v="0"/>
    <x v="0"/>
    <x v="0"/>
    <x v="0"/>
    <x v="0"/>
    <x v="0"/>
  </r>
  <r>
    <s v="T50251860001"/>
    <x v="0"/>
    <x v="0"/>
    <x v="0"/>
    <x v="0"/>
    <x v="0"/>
    <x v="0"/>
    <x v="0"/>
  </r>
  <r>
    <s v="T50251870001"/>
    <x v="0"/>
    <x v="1"/>
    <x v="0"/>
    <x v="0"/>
    <x v="1"/>
    <x v="0"/>
    <x v="5"/>
  </r>
  <r>
    <s v="T50251880001"/>
    <x v="0"/>
    <x v="0"/>
    <x v="0"/>
    <x v="0"/>
    <x v="0"/>
    <x v="0"/>
    <x v="0"/>
  </r>
  <r>
    <s v="T50251890001"/>
    <x v="3"/>
    <x v="0"/>
    <x v="0"/>
    <x v="0"/>
    <x v="0"/>
    <x v="0"/>
    <x v="0"/>
  </r>
  <r>
    <s v="T50251900101"/>
    <x v="3"/>
    <x v="0"/>
    <x v="0"/>
    <x v="0"/>
    <x v="0"/>
    <x v="0"/>
    <x v="0"/>
  </r>
  <r>
    <s v="T50251910001"/>
    <x v="5"/>
    <x v="0"/>
    <x v="0"/>
    <x v="0"/>
    <x v="0"/>
    <x v="0"/>
    <x v="0"/>
  </r>
  <r>
    <s v="T50251920101"/>
    <x v="0"/>
    <x v="0"/>
    <x v="0"/>
    <x v="0"/>
    <x v="0"/>
    <x v="0"/>
    <x v="0"/>
  </r>
  <r>
    <s v="T50251930001"/>
    <x v="0"/>
    <x v="0"/>
    <x v="0"/>
    <x v="0"/>
    <x v="0"/>
    <x v="0"/>
    <x v="0"/>
  </r>
  <r>
    <s v="T50251940101"/>
    <x v="1"/>
    <x v="1"/>
    <x v="0"/>
    <x v="1"/>
    <x v="1"/>
    <x v="0"/>
    <x v="2"/>
  </r>
  <r>
    <s v="T50251950001"/>
    <x v="3"/>
    <x v="0"/>
    <x v="0"/>
    <x v="0"/>
    <x v="0"/>
    <x v="0"/>
    <x v="0"/>
  </r>
  <r>
    <s v="T50251960001"/>
    <x v="1"/>
    <x v="1"/>
    <x v="0"/>
    <x v="1"/>
    <x v="1"/>
    <x v="0"/>
    <x v="2"/>
  </r>
  <r>
    <s v="T50251970001"/>
    <x v="2"/>
    <x v="1"/>
    <x v="0"/>
    <x v="0"/>
    <x v="1"/>
    <x v="0"/>
    <x v="5"/>
  </r>
  <r>
    <s v="T50251980101"/>
    <x v="7"/>
    <x v="1"/>
    <x v="0"/>
    <x v="0"/>
    <x v="1"/>
    <x v="0"/>
    <x v="5"/>
  </r>
  <r>
    <s v="T50251990001"/>
    <x v="3"/>
    <x v="0"/>
    <x v="0"/>
    <x v="0"/>
    <x v="0"/>
    <x v="0"/>
    <x v="0"/>
  </r>
  <r>
    <s v="T50252000101"/>
    <x v="2"/>
    <x v="0"/>
    <x v="0"/>
    <x v="0"/>
    <x v="0"/>
    <x v="0"/>
    <x v="0"/>
  </r>
  <r>
    <s v="T50252010001"/>
    <x v="1"/>
    <x v="1"/>
    <x v="0"/>
    <x v="1"/>
    <x v="1"/>
    <x v="0"/>
    <x v="2"/>
  </r>
  <r>
    <s v="T50252020001"/>
    <x v="1"/>
    <x v="1"/>
    <x v="0"/>
    <x v="1"/>
    <x v="1"/>
    <x v="0"/>
    <x v="2"/>
  </r>
  <r>
    <s v="T50252030001"/>
    <x v="5"/>
    <x v="0"/>
    <x v="0"/>
    <x v="0"/>
    <x v="0"/>
    <x v="0"/>
    <x v="0"/>
  </r>
  <r>
    <s v="T50252040001"/>
    <x v="0"/>
    <x v="0"/>
    <x v="0"/>
    <x v="0"/>
    <x v="0"/>
    <x v="0"/>
    <x v="0"/>
  </r>
  <r>
    <s v="T50252050001"/>
    <x v="2"/>
    <x v="0"/>
    <x v="0"/>
    <x v="0"/>
    <x v="0"/>
    <x v="0"/>
    <x v="0"/>
  </r>
  <r>
    <s v="T50252060001"/>
    <x v="0"/>
    <x v="0"/>
    <x v="2"/>
    <x v="0"/>
    <x v="0"/>
    <x v="1"/>
    <x v="3"/>
  </r>
  <r>
    <s v="T50252070001"/>
    <x v="2"/>
    <x v="0"/>
    <x v="0"/>
    <x v="0"/>
    <x v="0"/>
    <x v="0"/>
    <x v="0"/>
  </r>
  <r>
    <s v="T50252080001"/>
    <x v="4"/>
    <x v="0"/>
    <x v="0"/>
    <x v="0"/>
    <x v="0"/>
    <x v="0"/>
    <x v="0"/>
  </r>
  <r>
    <s v="T50252090001"/>
    <x v="0"/>
    <x v="0"/>
    <x v="0"/>
    <x v="0"/>
    <x v="0"/>
    <x v="0"/>
    <x v="0"/>
  </r>
  <r>
    <s v="T50252100001"/>
    <x v="0"/>
    <x v="3"/>
    <x v="0"/>
    <x v="0"/>
    <x v="1"/>
    <x v="0"/>
    <x v="5"/>
  </r>
  <r>
    <s v="T50252110001"/>
    <x v="0"/>
    <x v="0"/>
    <x v="0"/>
    <x v="0"/>
    <x v="0"/>
    <x v="0"/>
    <x v="0"/>
  </r>
  <r>
    <s v="T50252120001"/>
    <x v="2"/>
    <x v="0"/>
    <x v="2"/>
    <x v="0"/>
    <x v="0"/>
    <x v="1"/>
    <x v="3"/>
  </r>
  <r>
    <s v="T50252130001"/>
    <x v="3"/>
    <x v="0"/>
    <x v="0"/>
    <x v="0"/>
    <x v="0"/>
    <x v="0"/>
    <x v="0"/>
  </r>
  <r>
    <s v="T50252140001"/>
    <x v="5"/>
    <x v="0"/>
    <x v="0"/>
    <x v="0"/>
    <x v="0"/>
    <x v="0"/>
    <x v="0"/>
  </r>
  <r>
    <s v="T50252150001"/>
    <x v="2"/>
    <x v="0"/>
    <x v="0"/>
    <x v="0"/>
    <x v="0"/>
    <x v="0"/>
    <x v="0"/>
  </r>
  <r>
    <s v="T50252160001"/>
    <x v="3"/>
    <x v="0"/>
    <x v="0"/>
    <x v="0"/>
    <x v="0"/>
    <x v="0"/>
    <x v="0"/>
  </r>
  <r>
    <s v="T50252170001"/>
    <x v="3"/>
    <x v="0"/>
    <x v="2"/>
    <x v="0"/>
    <x v="0"/>
    <x v="1"/>
    <x v="3"/>
  </r>
  <r>
    <s v="T50252180001"/>
    <x v="3"/>
    <x v="0"/>
    <x v="0"/>
    <x v="0"/>
    <x v="0"/>
    <x v="0"/>
    <x v="0"/>
  </r>
  <r>
    <s v="T50252190001"/>
    <x v="0"/>
    <x v="0"/>
    <x v="0"/>
    <x v="0"/>
    <x v="0"/>
    <x v="0"/>
    <x v="0"/>
  </r>
  <r>
    <s v="T50252200001"/>
    <x v="0"/>
    <x v="0"/>
    <x v="0"/>
    <x v="0"/>
    <x v="0"/>
    <x v="0"/>
    <x v="0"/>
  </r>
  <r>
    <s v="T50252210001"/>
    <x v="0"/>
    <x v="0"/>
    <x v="0"/>
    <x v="0"/>
    <x v="0"/>
    <x v="0"/>
    <x v="0"/>
  </r>
  <r>
    <s v="T50252220001"/>
    <x v="2"/>
    <x v="0"/>
    <x v="2"/>
    <x v="0"/>
    <x v="0"/>
    <x v="1"/>
    <x v="3"/>
  </r>
  <r>
    <s v="T50252230001"/>
    <x v="2"/>
    <x v="0"/>
    <x v="0"/>
    <x v="0"/>
    <x v="0"/>
    <x v="0"/>
    <x v="0"/>
  </r>
  <r>
    <s v="T50252240001"/>
    <x v="4"/>
    <x v="0"/>
    <x v="0"/>
    <x v="0"/>
    <x v="0"/>
    <x v="0"/>
    <x v="0"/>
  </r>
  <r>
    <s v="T50252250001"/>
    <x v="2"/>
    <x v="0"/>
    <x v="0"/>
    <x v="0"/>
    <x v="0"/>
    <x v="0"/>
    <x v="0"/>
  </r>
  <r>
    <s v="T50252260001"/>
    <x v="2"/>
    <x v="0"/>
    <x v="0"/>
    <x v="0"/>
    <x v="0"/>
    <x v="0"/>
    <x v="0"/>
  </r>
  <r>
    <s v="T50252270001"/>
    <x v="14"/>
    <x v="0"/>
    <x v="0"/>
    <x v="0"/>
    <x v="0"/>
    <x v="0"/>
    <x v="0"/>
  </r>
  <r>
    <s v="T50252290001"/>
    <x v="0"/>
    <x v="0"/>
    <x v="0"/>
    <x v="0"/>
    <x v="0"/>
    <x v="0"/>
    <x v="0"/>
  </r>
  <r>
    <s v="T50252300001"/>
    <x v="3"/>
    <x v="0"/>
    <x v="0"/>
    <x v="0"/>
    <x v="0"/>
    <x v="0"/>
    <x v="0"/>
  </r>
  <r>
    <s v="T50252310001"/>
    <x v="0"/>
    <x v="0"/>
    <x v="0"/>
    <x v="0"/>
    <x v="0"/>
    <x v="0"/>
    <x v="0"/>
  </r>
  <r>
    <s v="T50252320001"/>
    <x v="0"/>
    <x v="0"/>
    <x v="0"/>
    <x v="0"/>
    <x v="0"/>
    <x v="0"/>
    <x v="0"/>
  </r>
  <r>
    <s v="T50252340001"/>
    <x v="2"/>
    <x v="0"/>
    <x v="0"/>
    <x v="0"/>
    <x v="0"/>
    <x v="0"/>
    <x v="0"/>
  </r>
  <r>
    <s v="T50252350001"/>
    <x v="1"/>
    <x v="1"/>
    <x v="0"/>
    <x v="1"/>
    <x v="1"/>
    <x v="0"/>
    <x v="2"/>
  </r>
  <r>
    <s v="T50252360001"/>
    <x v="0"/>
    <x v="0"/>
    <x v="0"/>
    <x v="0"/>
    <x v="0"/>
    <x v="0"/>
    <x v="0"/>
  </r>
  <r>
    <s v="T50252370001"/>
    <x v="0"/>
    <x v="1"/>
    <x v="0"/>
    <x v="0"/>
    <x v="1"/>
    <x v="0"/>
    <x v="5"/>
  </r>
  <r>
    <s v="T50252380001"/>
    <x v="0"/>
    <x v="0"/>
    <x v="0"/>
    <x v="0"/>
    <x v="0"/>
    <x v="0"/>
    <x v="0"/>
  </r>
  <r>
    <s v="T50252390001"/>
    <x v="0"/>
    <x v="0"/>
    <x v="0"/>
    <x v="0"/>
    <x v="0"/>
    <x v="0"/>
    <x v="0"/>
  </r>
  <r>
    <s v="T50252400001"/>
    <x v="5"/>
    <x v="0"/>
    <x v="0"/>
    <x v="0"/>
    <x v="0"/>
    <x v="0"/>
    <x v="0"/>
  </r>
  <r>
    <s v="T50252410001"/>
    <x v="3"/>
    <x v="0"/>
    <x v="0"/>
    <x v="0"/>
    <x v="0"/>
    <x v="0"/>
    <x v="0"/>
  </r>
  <r>
    <s v="T50252420001"/>
    <x v="0"/>
    <x v="1"/>
    <x v="0"/>
    <x v="0"/>
    <x v="1"/>
    <x v="0"/>
    <x v="5"/>
  </r>
  <r>
    <s v="T50252430001"/>
    <x v="0"/>
    <x v="0"/>
    <x v="0"/>
    <x v="0"/>
    <x v="0"/>
    <x v="0"/>
    <x v="0"/>
  </r>
  <r>
    <s v="T50252440001"/>
    <x v="0"/>
    <x v="0"/>
    <x v="0"/>
    <x v="0"/>
    <x v="0"/>
    <x v="0"/>
    <x v="0"/>
  </r>
  <r>
    <s v="T50252450001"/>
    <x v="3"/>
    <x v="0"/>
    <x v="0"/>
    <x v="0"/>
    <x v="0"/>
    <x v="0"/>
    <x v="0"/>
  </r>
  <r>
    <s v="T50252460001"/>
    <x v="2"/>
    <x v="0"/>
    <x v="0"/>
    <x v="0"/>
    <x v="0"/>
    <x v="0"/>
    <x v="0"/>
  </r>
  <r>
    <s v="T50252470001"/>
    <x v="2"/>
    <x v="0"/>
    <x v="0"/>
    <x v="0"/>
    <x v="0"/>
    <x v="0"/>
    <x v="0"/>
  </r>
  <r>
    <s v="T50252480001"/>
    <x v="3"/>
    <x v="0"/>
    <x v="0"/>
    <x v="0"/>
    <x v="0"/>
    <x v="0"/>
    <x v="0"/>
  </r>
  <r>
    <s v="T50252490001"/>
    <x v="3"/>
    <x v="0"/>
    <x v="0"/>
    <x v="0"/>
    <x v="0"/>
    <x v="0"/>
    <x v="0"/>
  </r>
  <r>
    <s v="T50252500001"/>
    <x v="5"/>
    <x v="0"/>
    <x v="0"/>
    <x v="0"/>
    <x v="0"/>
    <x v="0"/>
    <x v="0"/>
  </r>
  <r>
    <s v="T50252520001"/>
    <x v="1"/>
    <x v="1"/>
    <x v="0"/>
    <x v="1"/>
    <x v="1"/>
    <x v="0"/>
    <x v="2"/>
  </r>
  <r>
    <s v="T50252530001"/>
    <x v="3"/>
    <x v="0"/>
    <x v="0"/>
    <x v="0"/>
    <x v="0"/>
    <x v="0"/>
    <x v="0"/>
  </r>
  <r>
    <s v="T50252540001"/>
    <x v="2"/>
    <x v="0"/>
    <x v="0"/>
    <x v="0"/>
    <x v="0"/>
    <x v="0"/>
    <x v="0"/>
  </r>
  <r>
    <s v="T50252550001"/>
    <x v="3"/>
    <x v="0"/>
    <x v="0"/>
    <x v="0"/>
    <x v="0"/>
    <x v="0"/>
    <x v="0"/>
  </r>
  <r>
    <s v="T50252560001"/>
    <x v="2"/>
    <x v="0"/>
    <x v="0"/>
    <x v="0"/>
    <x v="0"/>
    <x v="0"/>
    <x v="0"/>
  </r>
  <r>
    <s v="T50252570001"/>
    <x v="2"/>
    <x v="0"/>
    <x v="0"/>
    <x v="0"/>
    <x v="0"/>
    <x v="0"/>
    <x v="0"/>
  </r>
  <r>
    <s v="T50252580001"/>
    <x v="2"/>
    <x v="0"/>
    <x v="0"/>
    <x v="0"/>
    <x v="0"/>
    <x v="0"/>
    <x v="0"/>
  </r>
  <r>
    <s v="T50252590001"/>
    <x v="5"/>
    <x v="0"/>
    <x v="0"/>
    <x v="0"/>
    <x v="0"/>
    <x v="0"/>
    <x v="0"/>
  </r>
  <r>
    <s v="T50252600001"/>
    <x v="2"/>
    <x v="0"/>
    <x v="0"/>
    <x v="0"/>
    <x v="0"/>
    <x v="0"/>
    <x v="0"/>
  </r>
  <r>
    <s v="T50252610001"/>
    <x v="1"/>
    <x v="1"/>
    <x v="0"/>
    <x v="1"/>
    <x v="1"/>
    <x v="0"/>
    <x v="2"/>
  </r>
  <r>
    <s v="T50252620001"/>
    <x v="2"/>
    <x v="0"/>
    <x v="0"/>
    <x v="0"/>
    <x v="0"/>
    <x v="0"/>
    <x v="0"/>
  </r>
  <r>
    <s v="T50252630001"/>
    <x v="4"/>
    <x v="0"/>
    <x v="0"/>
    <x v="0"/>
    <x v="0"/>
    <x v="0"/>
    <x v="0"/>
  </r>
  <r>
    <s v="T50252640001"/>
    <x v="0"/>
    <x v="0"/>
    <x v="0"/>
    <x v="0"/>
    <x v="0"/>
    <x v="0"/>
    <x v="0"/>
  </r>
  <r>
    <s v="T50252650001"/>
    <x v="3"/>
    <x v="0"/>
    <x v="0"/>
    <x v="0"/>
    <x v="0"/>
    <x v="0"/>
    <x v="0"/>
  </r>
  <r>
    <s v="T50252660001"/>
    <x v="2"/>
    <x v="0"/>
    <x v="0"/>
    <x v="0"/>
    <x v="0"/>
    <x v="0"/>
    <x v="0"/>
  </r>
  <r>
    <s v="T50252670001"/>
    <x v="3"/>
    <x v="0"/>
    <x v="0"/>
    <x v="0"/>
    <x v="0"/>
    <x v="0"/>
    <x v="0"/>
  </r>
  <r>
    <s v="T50252690001"/>
    <x v="0"/>
    <x v="0"/>
    <x v="0"/>
    <x v="0"/>
    <x v="0"/>
    <x v="0"/>
    <x v="0"/>
  </r>
  <r>
    <s v="T50252700001"/>
    <x v="2"/>
    <x v="0"/>
    <x v="0"/>
    <x v="0"/>
    <x v="0"/>
    <x v="0"/>
    <x v="0"/>
  </r>
  <r>
    <s v="T50252710001"/>
    <x v="3"/>
    <x v="0"/>
    <x v="0"/>
    <x v="0"/>
    <x v="0"/>
    <x v="0"/>
    <x v="0"/>
  </r>
  <r>
    <s v="T50252720001"/>
    <x v="1"/>
    <x v="1"/>
    <x v="0"/>
    <x v="1"/>
    <x v="1"/>
    <x v="0"/>
    <x v="2"/>
  </r>
  <r>
    <s v="T50252730001"/>
    <x v="3"/>
    <x v="0"/>
    <x v="0"/>
    <x v="0"/>
    <x v="0"/>
    <x v="0"/>
    <x v="0"/>
  </r>
  <r>
    <s v="T50252740001"/>
    <x v="0"/>
    <x v="1"/>
    <x v="0"/>
    <x v="0"/>
    <x v="1"/>
    <x v="0"/>
    <x v="5"/>
  </r>
  <r>
    <s v="T50252750101"/>
    <x v="3"/>
    <x v="0"/>
    <x v="2"/>
    <x v="0"/>
    <x v="0"/>
    <x v="1"/>
    <x v="3"/>
  </r>
  <r>
    <s v="T50252760001"/>
    <x v="0"/>
    <x v="0"/>
    <x v="0"/>
    <x v="0"/>
    <x v="0"/>
    <x v="0"/>
    <x v="0"/>
  </r>
  <r>
    <s v="T50252770001"/>
    <x v="3"/>
    <x v="0"/>
    <x v="0"/>
    <x v="0"/>
    <x v="0"/>
    <x v="0"/>
    <x v="0"/>
  </r>
  <r>
    <s v="T50252780001"/>
    <x v="3"/>
    <x v="0"/>
    <x v="0"/>
    <x v="0"/>
    <x v="0"/>
    <x v="0"/>
    <x v="0"/>
  </r>
  <r>
    <s v="T50252790001"/>
    <x v="3"/>
    <x v="0"/>
    <x v="0"/>
    <x v="0"/>
    <x v="0"/>
    <x v="0"/>
    <x v="0"/>
  </r>
  <r>
    <s v="T50252800001"/>
    <x v="8"/>
    <x v="0"/>
    <x v="0"/>
    <x v="0"/>
    <x v="0"/>
    <x v="0"/>
    <x v="0"/>
  </r>
  <r>
    <s v="T50252810001"/>
    <x v="5"/>
    <x v="0"/>
    <x v="0"/>
    <x v="0"/>
    <x v="0"/>
    <x v="0"/>
    <x v="0"/>
  </r>
  <r>
    <s v="T50252820001"/>
    <x v="3"/>
    <x v="0"/>
    <x v="0"/>
    <x v="0"/>
    <x v="0"/>
    <x v="0"/>
    <x v="0"/>
  </r>
  <r>
    <s v="T50252830001"/>
    <x v="0"/>
    <x v="0"/>
    <x v="0"/>
    <x v="0"/>
    <x v="0"/>
    <x v="0"/>
    <x v="0"/>
  </r>
  <r>
    <s v="T50252840001"/>
    <x v="6"/>
    <x v="0"/>
    <x v="0"/>
    <x v="0"/>
    <x v="0"/>
    <x v="0"/>
    <x v="0"/>
  </r>
  <r>
    <s v="T50252850001"/>
    <x v="3"/>
    <x v="0"/>
    <x v="0"/>
    <x v="0"/>
    <x v="0"/>
    <x v="0"/>
    <x v="0"/>
  </r>
  <r>
    <s v="T50252860001"/>
    <x v="3"/>
    <x v="0"/>
    <x v="0"/>
    <x v="0"/>
    <x v="0"/>
    <x v="0"/>
    <x v="0"/>
  </r>
  <r>
    <s v="T50252870001"/>
    <x v="0"/>
    <x v="0"/>
    <x v="0"/>
    <x v="0"/>
    <x v="0"/>
    <x v="0"/>
    <x v="0"/>
  </r>
  <r>
    <s v="T50252880001"/>
    <x v="0"/>
    <x v="1"/>
    <x v="0"/>
    <x v="0"/>
    <x v="1"/>
    <x v="0"/>
    <x v="5"/>
  </r>
  <r>
    <s v="T50252890101"/>
    <x v="5"/>
    <x v="0"/>
    <x v="0"/>
    <x v="0"/>
    <x v="0"/>
    <x v="0"/>
    <x v="0"/>
  </r>
  <r>
    <s v="T50252900001"/>
    <x v="2"/>
    <x v="0"/>
    <x v="0"/>
    <x v="0"/>
    <x v="0"/>
    <x v="0"/>
    <x v="0"/>
  </r>
  <r>
    <s v="T50252910101"/>
    <x v="3"/>
    <x v="0"/>
    <x v="0"/>
    <x v="0"/>
    <x v="0"/>
    <x v="0"/>
    <x v="0"/>
  </r>
  <r>
    <s v="T50252920001"/>
    <x v="0"/>
    <x v="0"/>
    <x v="0"/>
    <x v="0"/>
    <x v="0"/>
    <x v="0"/>
    <x v="0"/>
  </r>
  <r>
    <s v="T50252930001"/>
    <x v="0"/>
    <x v="0"/>
    <x v="0"/>
    <x v="0"/>
    <x v="0"/>
    <x v="0"/>
    <x v="0"/>
  </r>
  <r>
    <s v="T50252940001"/>
    <x v="0"/>
    <x v="0"/>
    <x v="0"/>
    <x v="0"/>
    <x v="0"/>
    <x v="0"/>
    <x v="0"/>
  </r>
  <r>
    <s v="T50252950001"/>
    <x v="2"/>
    <x v="0"/>
    <x v="0"/>
    <x v="0"/>
    <x v="0"/>
    <x v="0"/>
    <x v="0"/>
  </r>
  <r>
    <s v="T50252960001"/>
    <x v="0"/>
    <x v="0"/>
    <x v="0"/>
    <x v="0"/>
    <x v="0"/>
    <x v="0"/>
    <x v="0"/>
  </r>
  <r>
    <s v="T50252970001"/>
    <x v="0"/>
    <x v="0"/>
    <x v="0"/>
    <x v="0"/>
    <x v="0"/>
    <x v="0"/>
    <x v="0"/>
  </r>
  <r>
    <s v="T50252980001"/>
    <x v="1"/>
    <x v="1"/>
    <x v="0"/>
    <x v="1"/>
    <x v="1"/>
    <x v="0"/>
    <x v="2"/>
  </r>
  <r>
    <s v="T50252990001"/>
    <x v="0"/>
    <x v="0"/>
    <x v="0"/>
    <x v="0"/>
    <x v="0"/>
    <x v="0"/>
    <x v="0"/>
  </r>
  <r>
    <s v="T50253000001"/>
    <x v="0"/>
    <x v="0"/>
    <x v="0"/>
    <x v="0"/>
    <x v="0"/>
    <x v="0"/>
    <x v="0"/>
  </r>
  <r>
    <s v="T50253010001"/>
    <x v="3"/>
    <x v="0"/>
    <x v="0"/>
    <x v="0"/>
    <x v="0"/>
    <x v="0"/>
    <x v="0"/>
  </r>
  <r>
    <s v="T50253020001"/>
    <x v="0"/>
    <x v="0"/>
    <x v="0"/>
    <x v="0"/>
    <x v="0"/>
    <x v="0"/>
    <x v="0"/>
  </r>
  <r>
    <s v="T50253030001"/>
    <x v="0"/>
    <x v="1"/>
    <x v="0"/>
    <x v="0"/>
    <x v="1"/>
    <x v="0"/>
    <x v="5"/>
  </r>
  <r>
    <s v="T50253040001"/>
    <x v="3"/>
    <x v="0"/>
    <x v="0"/>
    <x v="0"/>
    <x v="0"/>
    <x v="0"/>
    <x v="0"/>
  </r>
  <r>
    <s v="T50253050001"/>
    <x v="0"/>
    <x v="0"/>
    <x v="0"/>
    <x v="0"/>
    <x v="0"/>
    <x v="0"/>
    <x v="0"/>
  </r>
  <r>
    <s v="T50253060001"/>
    <x v="0"/>
    <x v="0"/>
    <x v="0"/>
    <x v="0"/>
    <x v="0"/>
    <x v="0"/>
    <x v="0"/>
  </r>
  <r>
    <s v="T50253060002"/>
    <x v="0"/>
    <x v="0"/>
    <x v="0"/>
    <x v="0"/>
    <x v="0"/>
    <x v="0"/>
    <x v="0"/>
  </r>
  <r>
    <s v="T50253070001"/>
    <x v="3"/>
    <x v="0"/>
    <x v="2"/>
    <x v="0"/>
    <x v="0"/>
    <x v="1"/>
    <x v="3"/>
  </r>
  <r>
    <s v="T50253080101"/>
    <x v="3"/>
    <x v="0"/>
    <x v="0"/>
    <x v="0"/>
    <x v="0"/>
    <x v="0"/>
    <x v="0"/>
  </r>
  <r>
    <s v="T50253090001"/>
    <x v="0"/>
    <x v="0"/>
    <x v="0"/>
    <x v="0"/>
    <x v="0"/>
    <x v="0"/>
    <x v="0"/>
  </r>
  <r>
    <s v="T50253100001"/>
    <x v="2"/>
    <x v="0"/>
    <x v="0"/>
    <x v="0"/>
    <x v="0"/>
    <x v="0"/>
    <x v="0"/>
  </r>
  <r>
    <s v="T50253110001"/>
    <x v="0"/>
    <x v="0"/>
    <x v="0"/>
    <x v="0"/>
    <x v="0"/>
    <x v="0"/>
    <x v="0"/>
  </r>
  <r>
    <s v="T50253120001"/>
    <x v="0"/>
    <x v="0"/>
    <x v="0"/>
    <x v="0"/>
    <x v="0"/>
    <x v="0"/>
    <x v="0"/>
  </r>
  <r>
    <s v="T50253130001"/>
    <x v="0"/>
    <x v="0"/>
    <x v="0"/>
    <x v="0"/>
    <x v="0"/>
    <x v="0"/>
    <x v="0"/>
  </r>
  <r>
    <s v="T50253140101"/>
    <x v="0"/>
    <x v="0"/>
    <x v="0"/>
    <x v="0"/>
    <x v="0"/>
    <x v="0"/>
    <x v="0"/>
  </r>
  <r>
    <s v="T50253150001"/>
    <x v="3"/>
    <x v="0"/>
    <x v="2"/>
    <x v="0"/>
    <x v="0"/>
    <x v="1"/>
    <x v="3"/>
  </r>
  <r>
    <s v="T50253160001"/>
    <x v="2"/>
    <x v="0"/>
    <x v="0"/>
    <x v="0"/>
    <x v="0"/>
    <x v="0"/>
    <x v="0"/>
  </r>
  <r>
    <s v="T50253170001"/>
    <x v="0"/>
    <x v="0"/>
    <x v="0"/>
    <x v="0"/>
    <x v="0"/>
    <x v="0"/>
    <x v="0"/>
  </r>
  <r>
    <s v="T50253180001"/>
    <x v="2"/>
    <x v="1"/>
    <x v="0"/>
    <x v="0"/>
    <x v="1"/>
    <x v="0"/>
    <x v="5"/>
  </r>
  <r>
    <s v="T50253190001"/>
    <x v="0"/>
    <x v="0"/>
    <x v="0"/>
    <x v="0"/>
    <x v="0"/>
    <x v="0"/>
    <x v="0"/>
  </r>
  <r>
    <s v="T50253200001"/>
    <x v="2"/>
    <x v="0"/>
    <x v="0"/>
    <x v="0"/>
    <x v="0"/>
    <x v="0"/>
    <x v="0"/>
  </r>
  <r>
    <s v="T50253210001"/>
    <x v="0"/>
    <x v="0"/>
    <x v="0"/>
    <x v="0"/>
    <x v="0"/>
    <x v="0"/>
    <x v="0"/>
  </r>
  <r>
    <s v="T50253220001"/>
    <x v="0"/>
    <x v="0"/>
    <x v="0"/>
    <x v="0"/>
    <x v="0"/>
    <x v="0"/>
    <x v="0"/>
  </r>
  <r>
    <s v="T50253230001"/>
    <x v="0"/>
    <x v="0"/>
    <x v="0"/>
    <x v="0"/>
    <x v="0"/>
    <x v="0"/>
    <x v="0"/>
  </r>
  <r>
    <s v="T50253240001"/>
    <x v="0"/>
    <x v="0"/>
    <x v="2"/>
    <x v="0"/>
    <x v="0"/>
    <x v="1"/>
    <x v="3"/>
  </r>
  <r>
    <s v="T50253250001"/>
    <x v="5"/>
    <x v="0"/>
    <x v="0"/>
    <x v="0"/>
    <x v="0"/>
    <x v="0"/>
    <x v="0"/>
  </r>
  <r>
    <s v="T50253260001"/>
    <x v="1"/>
    <x v="0"/>
    <x v="2"/>
    <x v="1"/>
    <x v="0"/>
    <x v="1"/>
    <x v="4"/>
  </r>
  <r>
    <s v="T50253270001"/>
    <x v="3"/>
    <x v="0"/>
    <x v="0"/>
    <x v="0"/>
    <x v="0"/>
    <x v="0"/>
    <x v="0"/>
  </r>
  <r>
    <s v="T50253280001"/>
    <x v="0"/>
    <x v="0"/>
    <x v="2"/>
    <x v="0"/>
    <x v="0"/>
    <x v="1"/>
    <x v="3"/>
  </r>
  <r>
    <s v="T50253290101"/>
    <x v="3"/>
    <x v="0"/>
    <x v="0"/>
    <x v="0"/>
    <x v="0"/>
    <x v="0"/>
    <x v="0"/>
  </r>
  <r>
    <s v="T50253300001"/>
    <x v="3"/>
    <x v="0"/>
    <x v="0"/>
    <x v="0"/>
    <x v="0"/>
    <x v="0"/>
    <x v="0"/>
  </r>
  <r>
    <s v="T50253320001"/>
    <x v="3"/>
    <x v="0"/>
    <x v="0"/>
    <x v="0"/>
    <x v="0"/>
    <x v="0"/>
    <x v="0"/>
  </r>
  <r>
    <s v="T50253330001"/>
    <x v="4"/>
    <x v="0"/>
    <x v="0"/>
    <x v="0"/>
    <x v="0"/>
    <x v="0"/>
    <x v="0"/>
  </r>
  <r>
    <s v="T50253330002"/>
    <x v="3"/>
    <x v="0"/>
    <x v="0"/>
    <x v="0"/>
    <x v="0"/>
    <x v="0"/>
    <x v="0"/>
  </r>
  <r>
    <s v="T50253340001"/>
    <x v="2"/>
    <x v="0"/>
    <x v="0"/>
    <x v="0"/>
    <x v="0"/>
    <x v="0"/>
    <x v="0"/>
  </r>
  <r>
    <s v="T50253350001"/>
    <x v="3"/>
    <x v="0"/>
    <x v="0"/>
    <x v="0"/>
    <x v="0"/>
    <x v="0"/>
    <x v="0"/>
  </r>
  <r>
    <s v="T50253360001"/>
    <x v="1"/>
    <x v="0"/>
    <x v="2"/>
    <x v="1"/>
    <x v="0"/>
    <x v="1"/>
    <x v="4"/>
  </r>
  <r>
    <s v="T50253370001"/>
    <x v="0"/>
    <x v="0"/>
    <x v="0"/>
    <x v="0"/>
    <x v="0"/>
    <x v="0"/>
    <x v="0"/>
  </r>
  <r>
    <s v="T50253380001"/>
    <x v="0"/>
    <x v="1"/>
    <x v="2"/>
    <x v="0"/>
    <x v="1"/>
    <x v="1"/>
    <x v="6"/>
  </r>
  <r>
    <s v="T50253390001"/>
    <x v="3"/>
    <x v="0"/>
    <x v="0"/>
    <x v="0"/>
    <x v="0"/>
    <x v="0"/>
    <x v="0"/>
  </r>
  <r>
    <s v="T50253400001"/>
    <x v="0"/>
    <x v="0"/>
    <x v="0"/>
    <x v="0"/>
    <x v="0"/>
    <x v="0"/>
    <x v="0"/>
  </r>
  <r>
    <s v="T50253410001"/>
    <x v="0"/>
    <x v="0"/>
    <x v="0"/>
    <x v="0"/>
    <x v="0"/>
    <x v="0"/>
    <x v="0"/>
  </r>
  <r>
    <s v="T50253420001"/>
    <x v="0"/>
    <x v="0"/>
    <x v="0"/>
    <x v="0"/>
    <x v="0"/>
    <x v="0"/>
    <x v="0"/>
  </r>
  <r>
    <s v="T50253430001"/>
    <x v="0"/>
    <x v="0"/>
    <x v="0"/>
    <x v="0"/>
    <x v="0"/>
    <x v="0"/>
    <x v="0"/>
  </r>
  <r>
    <s v="T50253440001"/>
    <x v="1"/>
    <x v="1"/>
    <x v="0"/>
    <x v="1"/>
    <x v="1"/>
    <x v="0"/>
    <x v="2"/>
  </r>
  <r>
    <s v="T50253450001"/>
    <x v="0"/>
    <x v="0"/>
    <x v="0"/>
    <x v="0"/>
    <x v="0"/>
    <x v="0"/>
    <x v="0"/>
  </r>
  <r>
    <s v="T50253450002"/>
    <x v="0"/>
    <x v="0"/>
    <x v="0"/>
    <x v="0"/>
    <x v="0"/>
    <x v="0"/>
    <x v="0"/>
  </r>
  <r>
    <s v="T50253460001"/>
    <x v="14"/>
    <x v="0"/>
    <x v="0"/>
    <x v="0"/>
    <x v="0"/>
    <x v="0"/>
    <x v="0"/>
  </r>
  <r>
    <s v="T50253470001"/>
    <x v="3"/>
    <x v="0"/>
    <x v="0"/>
    <x v="0"/>
    <x v="0"/>
    <x v="0"/>
    <x v="0"/>
  </r>
  <r>
    <s v="T50253480001"/>
    <x v="0"/>
    <x v="0"/>
    <x v="0"/>
    <x v="0"/>
    <x v="0"/>
    <x v="0"/>
    <x v="0"/>
  </r>
  <r>
    <s v="T50253490001"/>
    <x v="0"/>
    <x v="0"/>
    <x v="0"/>
    <x v="0"/>
    <x v="0"/>
    <x v="0"/>
    <x v="0"/>
  </r>
  <r>
    <s v="T50253500001"/>
    <x v="2"/>
    <x v="0"/>
    <x v="0"/>
    <x v="0"/>
    <x v="0"/>
    <x v="0"/>
    <x v="0"/>
  </r>
  <r>
    <s v="T50253510001"/>
    <x v="0"/>
    <x v="0"/>
    <x v="0"/>
    <x v="0"/>
    <x v="0"/>
    <x v="0"/>
    <x v="0"/>
  </r>
  <r>
    <s v="T50253520001"/>
    <x v="3"/>
    <x v="3"/>
    <x v="0"/>
    <x v="0"/>
    <x v="1"/>
    <x v="0"/>
    <x v="5"/>
  </r>
  <r>
    <s v="T50253530001"/>
    <x v="14"/>
    <x v="0"/>
    <x v="0"/>
    <x v="0"/>
    <x v="0"/>
    <x v="0"/>
    <x v="0"/>
  </r>
  <r>
    <s v="T50253540001"/>
    <x v="3"/>
    <x v="0"/>
    <x v="0"/>
    <x v="0"/>
    <x v="0"/>
    <x v="0"/>
    <x v="0"/>
  </r>
  <r>
    <s v="T50253550001"/>
    <x v="0"/>
    <x v="0"/>
    <x v="0"/>
    <x v="0"/>
    <x v="0"/>
    <x v="0"/>
    <x v="0"/>
  </r>
  <r>
    <s v="T50253560101"/>
    <x v="3"/>
    <x v="0"/>
    <x v="0"/>
    <x v="0"/>
    <x v="0"/>
    <x v="0"/>
    <x v="0"/>
  </r>
  <r>
    <s v="T50253570001"/>
    <x v="0"/>
    <x v="0"/>
    <x v="0"/>
    <x v="0"/>
    <x v="0"/>
    <x v="0"/>
    <x v="0"/>
  </r>
  <r>
    <s v="T50253580001"/>
    <x v="0"/>
    <x v="0"/>
    <x v="0"/>
    <x v="0"/>
    <x v="0"/>
    <x v="0"/>
    <x v="0"/>
  </r>
  <r>
    <s v="T50253590001"/>
    <x v="3"/>
    <x v="0"/>
    <x v="0"/>
    <x v="0"/>
    <x v="0"/>
    <x v="0"/>
    <x v="0"/>
  </r>
  <r>
    <s v="T50253600001"/>
    <x v="0"/>
    <x v="0"/>
    <x v="0"/>
    <x v="0"/>
    <x v="0"/>
    <x v="0"/>
    <x v="0"/>
  </r>
  <r>
    <s v="T50253610001"/>
    <x v="0"/>
    <x v="0"/>
    <x v="0"/>
    <x v="0"/>
    <x v="0"/>
    <x v="0"/>
    <x v="0"/>
  </r>
  <r>
    <s v="T50253620001"/>
    <x v="3"/>
    <x v="1"/>
    <x v="0"/>
    <x v="0"/>
    <x v="1"/>
    <x v="0"/>
    <x v="5"/>
  </r>
  <r>
    <s v="T50253630001"/>
    <x v="0"/>
    <x v="0"/>
    <x v="0"/>
    <x v="0"/>
    <x v="0"/>
    <x v="0"/>
    <x v="0"/>
  </r>
  <r>
    <s v="T50253640001"/>
    <x v="3"/>
    <x v="0"/>
    <x v="0"/>
    <x v="0"/>
    <x v="0"/>
    <x v="0"/>
    <x v="0"/>
  </r>
  <r>
    <s v="T50253650001"/>
    <x v="0"/>
    <x v="0"/>
    <x v="0"/>
    <x v="0"/>
    <x v="0"/>
    <x v="0"/>
    <x v="0"/>
  </r>
  <r>
    <s v="T50253660001"/>
    <x v="3"/>
    <x v="0"/>
    <x v="0"/>
    <x v="0"/>
    <x v="0"/>
    <x v="0"/>
    <x v="0"/>
  </r>
  <r>
    <s v="T50253670001"/>
    <x v="0"/>
    <x v="0"/>
    <x v="0"/>
    <x v="0"/>
    <x v="0"/>
    <x v="0"/>
    <x v="0"/>
  </r>
  <r>
    <s v="T50253680001"/>
    <x v="1"/>
    <x v="1"/>
    <x v="0"/>
    <x v="1"/>
    <x v="1"/>
    <x v="0"/>
    <x v="2"/>
  </r>
  <r>
    <s v="T50253690001"/>
    <x v="3"/>
    <x v="0"/>
    <x v="0"/>
    <x v="0"/>
    <x v="0"/>
    <x v="0"/>
    <x v="0"/>
  </r>
  <r>
    <s v="T50253700101"/>
    <x v="0"/>
    <x v="0"/>
    <x v="2"/>
    <x v="0"/>
    <x v="0"/>
    <x v="1"/>
    <x v="3"/>
  </r>
  <r>
    <s v="T50253710001"/>
    <x v="0"/>
    <x v="0"/>
    <x v="0"/>
    <x v="0"/>
    <x v="0"/>
    <x v="0"/>
    <x v="0"/>
  </r>
  <r>
    <s v="T50253720001"/>
    <x v="0"/>
    <x v="0"/>
    <x v="0"/>
    <x v="0"/>
    <x v="0"/>
    <x v="0"/>
    <x v="0"/>
  </r>
  <r>
    <s v="T50253720002"/>
    <x v="0"/>
    <x v="0"/>
    <x v="0"/>
    <x v="0"/>
    <x v="0"/>
    <x v="0"/>
    <x v="0"/>
  </r>
  <r>
    <s v="T50253730001"/>
    <x v="0"/>
    <x v="0"/>
    <x v="0"/>
    <x v="0"/>
    <x v="0"/>
    <x v="0"/>
    <x v="0"/>
  </r>
  <r>
    <s v="T50253740001"/>
    <x v="4"/>
    <x v="0"/>
    <x v="0"/>
    <x v="0"/>
    <x v="0"/>
    <x v="0"/>
    <x v="0"/>
  </r>
  <r>
    <s v="T50253750001"/>
    <x v="3"/>
    <x v="0"/>
    <x v="0"/>
    <x v="0"/>
    <x v="0"/>
    <x v="0"/>
    <x v="0"/>
  </r>
  <r>
    <s v="T50253760001"/>
    <x v="0"/>
    <x v="0"/>
    <x v="0"/>
    <x v="0"/>
    <x v="0"/>
    <x v="0"/>
    <x v="0"/>
  </r>
  <r>
    <s v="T50253780001"/>
    <x v="0"/>
    <x v="0"/>
    <x v="0"/>
    <x v="0"/>
    <x v="0"/>
    <x v="0"/>
    <x v="0"/>
  </r>
  <r>
    <s v="T50253790001"/>
    <x v="0"/>
    <x v="0"/>
    <x v="0"/>
    <x v="0"/>
    <x v="0"/>
    <x v="0"/>
    <x v="0"/>
  </r>
  <r>
    <s v="T50253800001"/>
    <x v="3"/>
    <x v="0"/>
    <x v="0"/>
    <x v="0"/>
    <x v="0"/>
    <x v="0"/>
    <x v="0"/>
  </r>
  <r>
    <s v="T50253810101"/>
    <x v="1"/>
    <x v="1"/>
    <x v="0"/>
    <x v="1"/>
    <x v="1"/>
    <x v="0"/>
    <x v="2"/>
  </r>
  <r>
    <s v="T50253820001"/>
    <x v="2"/>
    <x v="0"/>
    <x v="0"/>
    <x v="0"/>
    <x v="0"/>
    <x v="0"/>
    <x v="0"/>
  </r>
  <r>
    <s v="T50253830001"/>
    <x v="0"/>
    <x v="0"/>
    <x v="0"/>
    <x v="0"/>
    <x v="0"/>
    <x v="0"/>
    <x v="0"/>
  </r>
  <r>
    <s v="T50253840001"/>
    <x v="0"/>
    <x v="0"/>
    <x v="0"/>
    <x v="0"/>
    <x v="0"/>
    <x v="0"/>
    <x v="0"/>
  </r>
  <r>
    <s v="T50253850001"/>
    <x v="1"/>
    <x v="1"/>
    <x v="0"/>
    <x v="1"/>
    <x v="1"/>
    <x v="0"/>
    <x v="2"/>
  </r>
  <r>
    <s v="T50253860001"/>
    <x v="5"/>
    <x v="0"/>
    <x v="0"/>
    <x v="0"/>
    <x v="0"/>
    <x v="0"/>
    <x v="0"/>
  </r>
  <r>
    <s v="T50253870001"/>
    <x v="0"/>
    <x v="0"/>
    <x v="0"/>
    <x v="0"/>
    <x v="0"/>
    <x v="0"/>
    <x v="0"/>
  </r>
  <r>
    <s v="T50253880001"/>
    <x v="1"/>
    <x v="0"/>
    <x v="2"/>
    <x v="1"/>
    <x v="0"/>
    <x v="1"/>
    <x v="4"/>
  </r>
  <r>
    <s v="T50253890001"/>
    <x v="3"/>
    <x v="1"/>
    <x v="0"/>
    <x v="0"/>
    <x v="1"/>
    <x v="0"/>
    <x v="5"/>
  </r>
  <r>
    <s v="T50253900001"/>
    <x v="0"/>
    <x v="0"/>
    <x v="0"/>
    <x v="0"/>
    <x v="0"/>
    <x v="0"/>
    <x v="0"/>
  </r>
  <r>
    <s v="T50253910001"/>
    <x v="0"/>
    <x v="0"/>
    <x v="0"/>
    <x v="0"/>
    <x v="0"/>
    <x v="0"/>
    <x v="0"/>
  </r>
  <r>
    <s v="T50253920001"/>
    <x v="0"/>
    <x v="0"/>
    <x v="0"/>
    <x v="0"/>
    <x v="0"/>
    <x v="0"/>
    <x v="0"/>
  </r>
  <r>
    <s v="T50253930001"/>
    <x v="3"/>
    <x v="0"/>
    <x v="0"/>
    <x v="0"/>
    <x v="0"/>
    <x v="0"/>
    <x v="0"/>
  </r>
  <r>
    <s v="T50253940001"/>
    <x v="1"/>
    <x v="3"/>
    <x v="0"/>
    <x v="1"/>
    <x v="1"/>
    <x v="0"/>
    <x v="2"/>
  </r>
  <r>
    <s v="T50253950001"/>
    <x v="2"/>
    <x v="0"/>
    <x v="0"/>
    <x v="0"/>
    <x v="0"/>
    <x v="0"/>
    <x v="0"/>
  </r>
  <r>
    <s v="T50253960001"/>
    <x v="2"/>
    <x v="0"/>
    <x v="2"/>
    <x v="0"/>
    <x v="0"/>
    <x v="1"/>
    <x v="3"/>
  </r>
  <r>
    <s v="T50253970001"/>
    <x v="5"/>
    <x v="0"/>
    <x v="0"/>
    <x v="0"/>
    <x v="0"/>
    <x v="0"/>
    <x v="0"/>
  </r>
  <r>
    <s v="T50253980001"/>
    <x v="3"/>
    <x v="0"/>
    <x v="0"/>
    <x v="0"/>
    <x v="0"/>
    <x v="0"/>
    <x v="0"/>
  </r>
  <r>
    <s v="T50254000001"/>
    <x v="2"/>
    <x v="0"/>
    <x v="0"/>
    <x v="0"/>
    <x v="0"/>
    <x v="0"/>
    <x v="0"/>
  </r>
  <r>
    <s v="T50254010001"/>
    <x v="0"/>
    <x v="0"/>
    <x v="0"/>
    <x v="0"/>
    <x v="0"/>
    <x v="0"/>
    <x v="0"/>
  </r>
  <r>
    <s v="T50254020001"/>
    <x v="3"/>
    <x v="0"/>
    <x v="0"/>
    <x v="0"/>
    <x v="0"/>
    <x v="0"/>
    <x v="0"/>
  </r>
  <r>
    <s v="T50254030001"/>
    <x v="3"/>
    <x v="0"/>
    <x v="0"/>
    <x v="0"/>
    <x v="0"/>
    <x v="0"/>
    <x v="0"/>
  </r>
  <r>
    <s v="T50254050001"/>
    <x v="0"/>
    <x v="0"/>
    <x v="0"/>
    <x v="0"/>
    <x v="0"/>
    <x v="0"/>
    <x v="0"/>
  </r>
  <r>
    <s v="T50254070001"/>
    <x v="0"/>
    <x v="0"/>
    <x v="0"/>
    <x v="0"/>
    <x v="0"/>
    <x v="0"/>
    <x v="0"/>
  </r>
  <r>
    <s v="T50254080001"/>
    <x v="0"/>
    <x v="0"/>
    <x v="0"/>
    <x v="0"/>
    <x v="0"/>
    <x v="0"/>
    <x v="0"/>
  </r>
  <r>
    <s v="T50254090001"/>
    <x v="0"/>
    <x v="0"/>
    <x v="0"/>
    <x v="0"/>
    <x v="0"/>
    <x v="0"/>
    <x v="0"/>
  </r>
  <r>
    <s v="T50254100001"/>
    <x v="0"/>
    <x v="0"/>
    <x v="0"/>
    <x v="0"/>
    <x v="0"/>
    <x v="0"/>
    <x v="0"/>
  </r>
  <r>
    <s v="T50254110001"/>
    <x v="3"/>
    <x v="0"/>
    <x v="0"/>
    <x v="0"/>
    <x v="0"/>
    <x v="0"/>
    <x v="0"/>
  </r>
  <r>
    <s v="T50254120001"/>
    <x v="3"/>
    <x v="0"/>
    <x v="0"/>
    <x v="0"/>
    <x v="0"/>
    <x v="0"/>
    <x v="0"/>
  </r>
  <r>
    <s v="T50254130001"/>
    <x v="0"/>
    <x v="0"/>
    <x v="0"/>
    <x v="0"/>
    <x v="0"/>
    <x v="0"/>
    <x v="0"/>
  </r>
  <r>
    <s v="T50254140001"/>
    <x v="3"/>
    <x v="0"/>
    <x v="0"/>
    <x v="0"/>
    <x v="0"/>
    <x v="0"/>
    <x v="0"/>
  </r>
  <r>
    <s v="T50254150001"/>
    <x v="5"/>
    <x v="0"/>
    <x v="0"/>
    <x v="0"/>
    <x v="0"/>
    <x v="0"/>
    <x v="0"/>
  </r>
  <r>
    <s v="T50254160001"/>
    <x v="3"/>
    <x v="0"/>
    <x v="0"/>
    <x v="0"/>
    <x v="0"/>
    <x v="0"/>
    <x v="0"/>
  </r>
  <r>
    <s v="T50254170001"/>
    <x v="0"/>
    <x v="0"/>
    <x v="0"/>
    <x v="0"/>
    <x v="0"/>
    <x v="0"/>
    <x v="0"/>
  </r>
  <r>
    <s v="T50254180001"/>
    <x v="0"/>
    <x v="3"/>
    <x v="0"/>
    <x v="0"/>
    <x v="1"/>
    <x v="0"/>
    <x v="5"/>
  </r>
  <r>
    <s v="T50254190001"/>
    <x v="0"/>
    <x v="0"/>
    <x v="0"/>
    <x v="0"/>
    <x v="0"/>
    <x v="0"/>
    <x v="0"/>
  </r>
  <r>
    <s v="T50254200001"/>
    <x v="3"/>
    <x v="0"/>
    <x v="0"/>
    <x v="0"/>
    <x v="0"/>
    <x v="0"/>
    <x v="0"/>
  </r>
  <r>
    <s v="T50254220001"/>
    <x v="0"/>
    <x v="0"/>
    <x v="0"/>
    <x v="0"/>
    <x v="0"/>
    <x v="0"/>
    <x v="0"/>
  </r>
  <r>
    <s v="T50254230001"/>
    <x v="0"/>
    <x v="0"/>
    <x v="0"/>
    <x v="0"/>
    <x v="0"/>
    <x v="0"/>
    <x v="0"/>
  </r>
  <r>
    <s v="T50254240001"/>
    <x v="1"/>
    <x v="1"/>
    <x v="0"/>
    <x v="1"/>
    <x v="1"/>
    <x v="0"/>
    <x v="2"/>
  </r>
  <r>
    <s v="T50254250001"/>
    <x v="4"/>
    <x v="1"/>
    <x v="2"/>
    <x v="0"/>
    <x v="1"/>
    <x v="1"/>
    <x v="6"/>
  </r>
  <r>
    <s v="T50254260001"/>
    <x v="0"/>
    <x v="0"/>
    <x v="0"/>
    <x v="0"/>
    <x v="0"/>
    <x v="0"/>
    <x v="0"/>
  </r>
  <r>
    <s v="T50254270101"/>
    <x v="0"/>
    <x v="1"/>
    <x v="0"/>
    <x v="0"/>
    <x v="1"/>
    <x v="0"/>
    <x v="5"/>
  </r>
  <r>
    <s v="T50254280101"/>
    <x v="0"/>
    <x v="0"/>
    <x v="0"/>
    <x v="0"/>
    <x v="0"/>
    <x v="0"/>
    <x v="0"/>
  </r>
  <r>
    <s v="T50254290001"/>
    <x v="3"/>
    <x v="0"/>
    <x v="0"/>
    <x v="0"/>
    <x v="0"/>
    <x v="0"/>
    <x v="0"/>
  </r>
  <r>
    <s v="T50254300001"/>
    <x v="0"/>
    <x v="0"/>
    <x v="0"/>
    <x v="0"/>
    <x v="0"/>
    <x v="0"/>
    <x v="0"/>
  </r>
  <r>
    <s v="T50254310001"/>
    <x v="1"/>
    <x v="1"/>
    <x v="0"/>
    <x v="1"/>
    <x v="1"/>
    <x v="0"/>
    <x v="2"/>
  </r>
  <r>
    <s v="T50254320101"/>
    <x v="4"/>
    <x v="0"/>
    <x v="0"/>
    <x v="0"/>
    <x v="0"/>
    <x v="0"/>
    <x v="0"/>
  </r>
  <r>
    <s v="T50254330001"/>
    <x v="0"/>
    <x v="0"/>
    <x v="0"/>
    <x v="0"/>
    <x v="0"/>
    <x v="0"/>
    <x v="0"/>
  </r>
  <r>
    <s v="T50254340001"/>
    <x v="0"/>
    <x v="3"/>
    <x v="0"/>
    <x v="0"/>
    <x v="1"/>
    <x v="0"/>
    <x v="5"/>
  </r>
  <r>
    <s v="T50254350101"/>
    <x v="0"/>
    <x v="1"/>
    <x v="0"/>
    <x v="0"/>
    <x v="1"/>
    <x v="0"/>
    <x v="5"/>
  </r>
  <r>
    <s v="T50254360001"/>
    <x v="3"/>
    <x v="0"/>
    <x v="0"/>
    <x v="0"/>
    <x v="0"/>
    <x v="0"/>
    <x v="0"/>
  </r>
  <r>
    <s v="T50254370001"/>
    <x v="2"/>
    <x v="0"/>
    <x v="0"/>
    <x v="0"/>
    <x v="0"/>
    <x v="0"/>
    <x v="0"/>
  </r>
  <r>
    <s v="T50254380001"/>
    <x v="3"/>
    <x v="0"/>
    <x v="0"/>
    <x v="0"/>
    <x v="0"/>
    <x v="0"/>
    <x v="0"/>
  </r>
  <r>
    <s v="T50254390001"/>
    <x v="0"/>
    <x v="1"/>
    <x v="0"/>
    <x v="0"/>
    <x v="1"/>
    <x v="0"/>
    <x v="5"/>
  </r>
  <r>
    <s v="T50254400001"/>
    <x v="3"/>
    <x v="0"/>
    <x v="2"/>
    <x v="0"/>
    <x v="0"/>
    <x v="1"/>
    <x v="3"/>
  </r>
  <r>
    <s v="T50254410001"/>
    <x v="0"/>
    <x v="0"/>
    <x v="0"/>
    <x v="0"/>
    <x v="0"/>
    <x v="0"/>
    <x v="0"/>
  </r>
  <r>
    <s v="T50254420001"/>
    <x v="0"/>
    <x v="0"/>
    <x v="0"/>
    <x v="0"/>
    <x v="0"/>
    <x v="0"/>
    <x v="0"/>
  </r>
  <r>
    <s v="T50254430001"/>
    <x v="2"/>
    <x v="1"/>
    <x v="0"/>
    <x v="0"/>
    <x v="1"/>
    <x v="0"/>
    <x v="5"/>
  </r>
  <r>
    <s v="T50254440001"/>
    <x v="0"/>
    <x v="0"/>
    <x v="0"/>
    <x v="0"/>
    <x v="0"/>
    <x v="0"/>
    <x v="0"/>
  </r>
  <r>
    <s v="T50254450001"/>
    <x v="1"/>
    <x v="1"/>
    <x v="0"/>
    <x v="1"/>
    <x v="1"/>
    <x v="0"/>
    <x v="2"/>
  </r>
  <r>
    <s v="T50254460001"/>
    <x v="0"/>
    <x v="0"/>
    <x v="0"/>
    <x v="0"/>
    <x v="0"/>
    <x v="0"/>
    <x v="0"/>
  </r>
  <r>
    <s v="T50254470001"/>
    <x v="1"/>
    <x v="1"/>
    <x v="0"/>
    <x v="1"/>
    <x v="1"/>
    <x v="0"/>
    <x v="2"/>
  </r>
  <r>
    <s v="T50254480001"/>
    <x v="1"/>
    <x v="1"/>
    <x v="0"/>
    <x v="1"/>
    <x v="1"/>
    <x v="0"/>
    <x v="2"/>
  </r>
  <r>
    <s v="T50254490001"/>
    <x v="0"/>
    <x v="0"/>
    <x v="0"/>
    <x v="0"/>
    <x v="0"/>
    <x v="0"/>
    <x v="0"/>
  </r>
  <r>
    <s v="T50254500001"/>
    <x v="2"/>
    <x v="0"/>
    <x v="0"/>
    <x v="0"/>
    <x v="0"/>
    <x v="0"/>
    <x v="0"/>
  </r>
  <r>
    <s v="T50254510101"/>
    <x v="3"/>
    <x v="0"/>
    <x v="0"/>
    <x v="0"/>
    <x v="0"/>
    <x v="0"/>
    <x v="0"/>
  </r>
  <r>
    <s v="T50254520101"/>
    <x v="0"/>
    <x v="0"/>
    <x v="0"/>
    <x v="0"/>
    <x v="0"/>
    <x v="0"/>
    <x v="0"/>
  </r>
  <r>
    <s v="T50254530001"/>
    <x v="0"/>
    <x v="0"/>
    <x v="0"/>
    <x v="0"/>
    <x v="0"/>
    <x v="0"/>
    <x v="0"/>
  </r>
  <r>
    <s v="T50254540001"/>
    <x v="3"/>
    <x v="0"/>
    <x v="0"/>
    <x v="0"/>
    <x v="0"/>
    <x v="0"/>
    <x v="0"/>
  </r>
  <r>
    <s v="T50254550001"/>
    <x v="0"/>
    <x v="0"/>
    <x v="0"/>
    <x v="0"/>
    <x v="0"/>
    <x v="0"/>
    <x v="0"/>
  </r>
  <r>
    <s v="T50254560001"/>
    <x v="0"/>
    <x v="1"/>
    <x v="0"/>
    <x v="0"/>
    <x v="1"/>
    <x v="0"/>
    <x v="5"/>
  </r>
  <r>
    <s v="T50254570001"/>
    <x v="2"/>
    <x v="1"/>
    <x v="0"/>
    <x v="0"/>
    <x v="1"/>
    <x v="0"/>
    <x v="5"/>
  </r>
  <r>
    <s v="T50254580001"/>
    <x v="3"/>
    <x v="0"/>
    <x v="0"/>
    <x v="0"/>
    <x v="0"/>
    <x v="0"/>
    <x v="0"/>
  </r>
  <r>
    <s v="T50254590001"/>
    <x v="5"/>
    <x v="0"/>
    <x v="0"/>
    <x v="0"/>
    <x v="0"/>
    <x v="0"/>
    <x v="0"/>
  </r>
  <r>
    <s v="T50254600001"/>
    <x v="0"/>
    <x v="0"/>
    <x v="0"/>
    <x v="0"/>
    <x v="0"/>
    <x v="0"/>
    <x v="0"/>
  </r>
  <r>
    <s v="T50254610001"/>
    <x v="7"/>
    <x v="1"/>
    <x v="0"/>
    <x v="0"/>
    <x v="1"/>
    <x v="0"/>
    <x v="5"/>
  </r>
  <r>
    <s v="T50254620001"/>
    <x v="3"/>
    <x v="0"/>
    <x v="0"/>
    <x v="0"/>
    <x v="0"/>
    <x v="0"/>
    <x v="0"/>
  </r>
  <r>
    <s v="T50254630001"/>
    <x v="3"/>
    <x v="0"/>
    <x v="0"/>
    <x v="0"/>
    <x v="0"/>
    <x v="0"/>
    <x v="0"/>
  </r>
  <r>
    <s v="T50254640001"/>
    <x v="1"/>
    <x v="1"/>
    <x v="0"/>
    <x v="1"/>
    <x v="1"/>
    <x v="0"/>
    <x v="2"/>
  </r>
  <r>
    <s v="T50254650101"/>
    <x v="1"/>
    <x v="0"/>
    <x v="2"/>
    <x v="1"/>
    <x v="0"/>
    <x v="1"/>
    <x v="4"/>
  </r>
  <r>
    <s v="T50254660001"/>
    <x v="0"/>
    <x v="0"/>
    <x v="0"/>
    <x v="0"/>
    <x v="0"/>
    <x v="0"/>
    <x v="0"/>
  </r>
  <r>
    <s v="T50254670001"/>
    <x v="3"/>
    <x v="0"/>
    <x v="0"/>
    <x v="0"/>
    <x v="0"/>
    <x v="0"/>
    <x v="0"/>
  </r>
  <r>
    <s v="T50254680001"/>
    <x v="0"/>
    <x v="0"/>
    <x v="0"/>
    <x v="0"/>
    <x v="0"/>
    <x v="0"/>
    <x v="0"/>
  </r>
  <r>
    <s v="T50254690001"/>
    <x v="0"/>
    <x v="0"/>
    <x v="0"/>
    <x v="0"/>
    <x v="0"/>
    <x v="0"/>
    <x v="0"/>
  </r>
  <r>
    <s v="T50254700001"/>
    <x v="0"/>
    <x v="0"/>
    <x v="0"/>
    <x v="0"/>
    <x v="0"/>
    <x v="0"/>
    <x v="0"/>
  </r>
  <r>
    <s v="T50254710001"/>
    <x v="0"/>
    <x v="0"/>
    <x v="0"/>
    <x v="0"/>
    <x v="0"/>
    <x v="0"/>
    <x v="0"/>
  </r>
  <r>
    <s v="T50254720001"/>
    <x v="3"/>
    <x v="0"/>
    <x v="0"/>
    <x v="0"/>
    <x v="0"/>
    <x v="0"/>
    <x v="0"/>
  </r>
  <r>
    <s v="T50254730001"/>
    <x v="0"/>
    <x v="0"/>
    <x v="0"/>
    <x v="0"/>
    <x v="0"/>
    <x v="0"/>
    <x v="0"/>
  </r>
  <r>
    <s v="T50254730002"/>
    <x v="0"/>
    <x v="0"/>
    <x v="0"/>
    <x v="0"/>
    <x v="0"/>
    <x v="0"/>
    <x v="0"/>
  </r>
  <r>
    <s v="T50254740001"/>
    <x v="0"/>
    <x v="0"/>
    <x v="0"/>
    <x v="0"/>
    <x v="0"/>
    <x v="0"/>
    <x v="0"/>
  </r>
  <r>
    <s v="T50254760001"/>
    <x v="3"/>
    <x v="0"/>
    <x v="0"/>
    <x v="0"/>
    <x v="0"/>
    <x v="0"/>
    <x v="0"/>
  </r>
  <r>
    <s v="T50254770001"/>
    <x v="1"/>
    <x v="0"/>
    <x v="2"/>
    <x v="1"/>
    <x v="0"/>
    <x v="1"/>
    <x v="4"/>
  </r>
  <r>
    <s v="T50254780001"/>
    <x v="0"/>
    <x v="0"/>
    <x v="0"/>
    <x v="0"/>
    <x v="0"/>
    <x v="0"/>
    <x v="0"/>
  </r>
  <r>
    <s v="T50254790001"/>
    <x v="1"/>
    <x v="1"/>
    <x v="0"/>
    <x v="1"/>
    <x v="1"/>
    <x v="0"/>
    <x v="2"/>
  </r>
  <r>
    <s v="T50254800001"/>
    <x v="2"/>
    <x v="0"/>
    <x v="0"/>
    <x v="0"/>
    <x v="0"/>
    <x v="0"/>
    <x v="0"/>
  </r>
  <r>
    <s v="T50254810001"/>
    <x v="3"/>
    <x v="1"/>
    <x v="0"/>
    <x v="0"/>
    <x v="1"/>
    <x v="0"/>
    <x v="5"/>
  </r>
  <r>
    <s v="T50254820001"/>
    <x v="0"/>
    <x v="0"/>
    <x v="0"/>
    <x v="0"/>
    <x v="0"/>
    <x v="0"/>
    <x v="0"/>
  </r>
  <r>
    <s v="T50254840001"/>
    <x v="0"/>
    <x v="0"/>
    <x v="0"/>
    <x v="0"/>
    <x v="0"/>
    <x v="0"/>
    <x v="0"/>
  </r>
  <r>
    <s v="T50254850001"/>
    <x v="3"/>
    <x v="0"/>
    <x v="0"/>
    <x v="0"/>
    <x v="0"/>
    <x v="0"/>
    <x v="0"/>
  </r>
  <r>
    <s v="T50254860001"/>
    <x v="2"/>
    <x v="0"/>
    <x v="0"/>
    <x v="0"/>
    <x v="0"/>
    <x v="0"/>
    <x v="0"/>
  </r>
  <r>
    <s v="T50254870001"/>
    <x v="0"/>
    <x v="1"/>
    <x v="0"/>
    <x v="0"/>
    <x v="1"/>
    <x v="0"/>
    <x v="5"/>
  </r>
  <r>
    <s v="T50254880001"/>
    <x v="2"/>
    <x v="0"/>
    <x v="0"/>
    <x v="0"/>
    <x v="0"/>
    <x v="0"/>
    <x v="0"/>
  </r>
  <r>
    <s v="T50254890001"/>
    <x v="1"/>
    <x v="1"/>
    <x v="0"/>
    <x v="1"/>
    <x v="1"/>
    <x v="0"/>
    <x v="2"/>
  </r>
  <r>
    <s v="T50254900001"/>
    <x v="0"/>
    <x v="0"/>
    <x v="0"/>
    <x v="0"/>
    <x v="0"/>
    <x v="0"/>
    <x v="0"/>
  </r>
  <r>
    <s v="T50254910001"/>
    <x v="2"/>
    <x v="0"/>
    <x v="0"/>
    <x v="0"/>
    <x v="0"/>
    <x v="0"/>
    <x v="0"/>
  </r>
  <r>
    <s v="T50254920001"/>
    <x v="3"/>
    <x v="0"/>
    <x v="0"/>
    <x v="0"/>
    <x v="0"/>
    <x v="0"/>
    <x v="0"/>
  </r>
  <r>
    <s v="T50254930001"/>
    <x v="0"/>
    <x v="0"/>
    <x v="0"/>
    <x v="0"/>
    <x v="0"/>
    <x v="0"/>
    <x v="0"/>
  </r>
  <r>
    <s v="T50254940001"/>
    <x v="2"/>
    <x v="0"/>
    <x v="0"/>
    <x v="0"/>
    <x v="0"/>
    <x v="0"/>
    <x v="0"/>
  </r>
  <r>
    <s v="T50254950001"/>
    <x v="3"/>
    <x v="1"/>
    <x v="0"/>
    <x v="0"/>
    <x v="1"/>
    <x v="0"/>
    <x v="5"/>
  </r>
  <r>
    <s v="T50254970001"/>
    <x v="0"/>
    <x v="0"/>
    <x v="0"/>
    <x v="0"/>
    <x v="0"/>
    <x v="0"/>
    <x v="0"/>
  </r>
  <r>
    <s v="T50254980001"/>
    <x v="0"/>
    <x v="0"/>
    <x v="0"/>
    <x v="0"/>
    <x v="0"/>
    <x v="0"/>
    <x v="0"/>
  </r>
  <r>
    <s v="T50254990001"/>
    <x v="0"/>
    <x v="0"/>
    <x v="0"/>
    <x v="0"/>
    <x v="0"/>
    <x v="0"/>
    <x v="0"/>
  </r>
  <r>
    <s v="T50255000001"/>
    <x v="0"/>
    <x v="0"/>
    <x v="0"/>
    <x v="0"/>
    <x v="0"/>
    <x v="0"/>
    <x v="0"/>
  </r>
  <r>
    <s v="T50255010001"/>
    <x v="0"/>
    <x v="0"/>
    <x v="0"/>
    <x v="0"/>
    <x v="0"/>
    <x v="0"/>
    <x v="0"/>
  </r>
  <r>
    <s v="T50255020001"/>
    <x v="0"/>
    <x v="0"/>
    <x v="0"/>
    <x v="0"/>
    <x v="0"/>
    <x v="0"/>
    <x v="0"/>
  </r>
  <r>
    <s v="T50255030001"/>
    <x v="1"/>
    <x v="1"/>
    <x v="0"/>
    <x v="1"/>
    <x v="1"/>
    <x v="0"/>
    <x v="2"/>
  </r>
  <r>
    <s v="T50255040101"/>
    <x v="0"/>
    <x v="0"/>
    <x v="0"/>
    <x v="0"/>
    <x v="0"/>
    <x v="0"/>
    <x v="0"/>
  </r>
  <r>
    <s v="T50255050001"/>
    <x v="0"/>
    <x v="0"/>
    <x v="0"/>
    <x v="0"/>
    <x v="0"/>
    <x v="0"/>
    <x v="0"/>
  </r>
  <r>
    <s v="T50255060001"/>
    <x v="0"/>
    <x v="0"/>
    <x v="0"/>
    <x v="0"/>
    <x v="0"/>
    <x v="0"/>
    <x v="0"/>
  </r>
  <r>
    <s v="T50255070001"/>
    <x v="3"/>
    <x v="0"/>
    <x v="0"/>
    <x v="0"/>
    <x v="0"/>
    <x v="0"/>
    <x v="0"/>
  </r>
  <r>
    <s v="T50255080001"/>
    <x v="5"/>
    <x v="0"/>
    <x v="0"/>
    <x v="0"/>
    <x v="0"/>
    <x v="0"/>
    <x v="0"/>
  </r>
  <r>
    <s v="T50255090001"/>
    <x v="3"/>
    <x v="0"/>
    <x v="0"/>
    <x v="0"/>
    <x v="0"/>
    <x v="0"/>
    <x v="0"/>
  </r>
  <r>
    <s v="T50255110001"/>
    <x v="2"/>
    <x v="0"/>
    <x v="2"/>
    <x v="0"/>
    <x v="0"/>
    <x v="1"/>
    <x v="3"/>
  </r>
  <r>
    <s v="T50255120001"/>
    <x v="0"/>
    <x v="0"/>
    <x v="0"/>
    <x v="0"/>
    <x v="0"/>
    <x v="0"/>
    <x v="0"/>
  </r>
  <r>
    <s v="T50255130001"/>
    <x v="3"/>
    <x v="0"/>
    <x v="0"/>
    <x v="0"/>
    <x v="0"/>
    <x v="0"/>
    <x v="0"/>
  </r>
  <r>
    <s v="T50255140001"/>
    <x v="0"/>
    <x v="0"/>
    <x v="0"/>
    <x v="0"/>
    <x v="0"/>
    <x v="0"/>
    <x v="0"/>
  </r>
  <r>
    <s v="T50255150001"/>
    <x v="3"/>
    <x v="0"/>
    <x v="0"/>
    <x v="0"/>
    <x v="0"/>
    <x v="0"/>
    <x v="0"/>
  </r>
  <r>
    <s v="T50255160101"/>
    <x v="0"/>
    <x v="0"/>
    <x v="0"/>
    <x v="0"/>
    <x v="0"/>
    <x v="0"/>
    <x v="0"/>
  </r>
  <r>
    <s v="T50255170001"/>
    <x v="0"/>
    <x v="0"/>
    <x v="0"/>
    <x v="0"/>
    <x v="0"/>
    <x v="0"/>
    <x v="0"/>
  </r>
  <r>
    <s v="T50255180001"/>
    <x v="3"/>
    <x v="0"/>
    <x v="0"/>
    <x v="0"/>
    <x v="0"/>
    <x v="0"/>
    <x v="0"/>
  </r>
  <r>
    <s v="T50255190001"/>
    <x v="1"/>
    <x v="0"/>
    <x v="1"/>
    <x v="1"/>
    <x v="0"/>
    <x v="1"/>
    <x v="4"/>
  </r>
  <r>
    <s v="T50255200001"/>
    <x v="8"/>
    <x v="0"/>
    <x v="0"/>
    <x v="0"/>
    <x v="0"/>
    <x v="0"/>
    <x v="0"/>
  </r>
  <r>
    <s v="T50255210001"/>
    <x v="0"/>
    <x v="0"/>
    <x v="0"/>
    <x v="0"/>
    <x v="0"/>
    <x v="0"/>
    <x v="0"/>
  </r>
  <r>
    <s v="T50255220001"/>
    <x v="0"/>
    <x v="0"/>
    <x v="0"/>
    <x v="0"/>
    <x v="0"/>
    <x v="0"/>
    <x v="0"/>
  </r>
  <r>
    <s v="T50255240001"/>
    <x v="0"/>
    <x v="0"/>
    <x v="0"/>
    <x v="0"/>
    <x v="0"/>
    <x v="0"/>
    <x v="0"/>
  </r>
  <r>
    <s v="T50255250001"/>
    <x v="3"/>
    <x v="0"/>
    <x v="0"/>
    <x v="0"/>
    <x v="0"/>
    <x v="0"/>
    <x v="0"/>
  </r>
  <r>
    <s v="T50255260001"/>
    <x v="3"/>
    <x v="3"/>
    <x v="0"/>
    <x v="0"/>
    <x v="1"/>
    <x v="0"/>
    <x v="5"/>
  </r>
  <r>
    <s v="T50255270001"/>
    <x v="0"/>
    <x v="0"/>
    <x v="0"/>
    <x v="0"/>
    <x v="0"/>
    <x v="0"/>
    <x v="0"/>
  </r>
  <r>
    <s v="T50255280001"/>
    <x v="0"/>
    <x v="1"/>
    <x v="0"/>
    <x v="0"/>
    <x v="1"/>
    <x v="0"/>
    <x v="5"/>
  </r>
  <r>
    <s v="T50255290001"/>
    <x v="1"/>
    <x v="1"/>
    <x v="0"/>
    <x v="1"/>
    <x v="1"/>
    <x v="0"/>
    <x v="2"/>
  </r>
  <r>
    <s v="T50255300101"/>
    <x v="0"/>
    <x v="0"/>
    <x v="0"/>
    <x v="0"/>
    <x v="0"/>
    <x v="0"/>
    <x v="0"/>
  </r>
  <r>
    <s v="T50255310001"/>
    <x v="3"/>
    <x v="0"/>
    <x v="0"/>
    <x v="0"/>
    <x v="0"/>
    <x v="0"/>
    <x v="0"/>
  </r>
  <r>
    <s v="T50255320001"/>
    <x v="0"/>
    <x v="0"/>
    <x v="0"/>
    <x v="0"/>
    <x v="0"/>
    <x v="0"/>
    <x v="0"/>
  </r>
  <r>
    <s v="T50255330001"/>
    <x v="0"/>
    <x v="0"/>
    <x v="0"/>
    <x v="0"/>
    <x v="0"/>
    <x v="0"/>
    <x v="0"/>
  </r>
  <r>
    <s v="T50255340001"/>
    <x v="0"/>
    <x v="0"/>
    <x v="0"/>
    <x v="0"/>
    <x v="0"/>
    <x v="0"/>
    <x v="0"/>
  </r>
  <r>
    <s v="T50255350001"/>
    <x v="3"/>
    <x v="0"/>
    <x v="0"/>
    <x v="0"/>
    <x v="0"/>
    <x v="0"/>
    <x v="0"/>
  </r>
  <r>
    <s v="T50255360001"/>
    <x v="2"/>
    <x v="0"/>
    <x v="0"/>
    <x v="0"/>
    <x v="0"/>
    <x v="0"/>
    <x v="0"/>
  </r>
  <r>
    <s v="T50255370001"/>
    <x v="4"/>
    <x v="0"/>
    <x v="0"/>
    <x v="0"/>
    <x v="0"/>
    <x v="0"/>
    <x v="0"/>
  </r>
  <r>
    <s v="T50255380001"/>
    <x v="3"/>
    <x v="0"/>
    <x v="0"/>
    <x v="0"/>
    <x v="0"/>
    <x v="0"/>
    <x v="0"/>
  </r>
  <r>
    <s v="T50255390001"/>
    <x v="0"/>
    <x v="0"/>
    <x v="0"/>
    <x v="0"/>
    <x v="0"/>
    <x v="0"/>
    <x v="0"/>
  </r>
  <r>
    <s v="T50255400001"/>
    <x v="0"/>
    <x v="0"/>
    <x v="0"/>
    <x v="0"/>
    <x v="0"/>
    <x v="0"/>
    <x v="0"/>
  </r>
  <r>
    <s v="T50255410001"/>
    <x v="1"/>
    <x v="3"/>
    <x v="2"/>
    <x v="1"/>
    <x v="1"/>
    <x v="1"/>
    <x v="1"/>
  </r>
  <r>
    <s v="T50255420001"/>
    <x v="3"/>
    <x v="0"/>
    <x v="0"/>
    <x v="0"/>
    <x v="0"/>
    <x v="0"/>
    <x v="0"/>
  </r>
  <r>
    <s v="T50255430001"/>
    <x v="0"/>
    <x v="0"/>
    <x v="0"/>
    <x v="0"/>
    <x v="0"/>
    <x v="0"/>
    <x v="0"/>
  </r>
  <r>
    <s v="T50255440001"/>
    <x v="0"/>
    <x v="0"/>
    <x v="0"/>
    <x v="0"/>
    <x v="0"/>
    <x v="0"/>
    <x v="0"/>
  </r>
  <r>
    <s v="T50255450001"/>
    <x v="3"/>
    <x v="0"/>
    <x v="0"/>
    <x v="0"/>
    <x v="0"/>
    <x v="0"/>
    <x v="0"/>
  </r>
  <r>
    <s v="T50255460101"/>
    <x v="0"/>
    <x v="0"/>
    <x v="0"/>
    <x v="0"/>
    <x v="0"/>
    <x v="0"/>
    <x v="0"/>
  </r>
  <r>
    <s v="T50255470001"/>
    <x v="3"/>
    <x v="0"/>
    <x v="0"/>
    <x v="0"/>
    <x v="0"/>
    <x v="0"/>
    <x v="0"/>
  </r>
  <r>
    <s v="T50255480001"/>
    <x v="3"/>
    <x v="0"/>
    <x v="0"/>
    <x v="0"/>
    <x v="0"/>
    <x v="0"/>
    <x v="0"/>
  </r>
  <r>
    <s v="T50255490001"/>
    <x v="3"/>
    <x v="0"/>
    <x v="0"/>
    <x v="0"/>
    <x v="0"/>
    <x v="0"/>
    <x v="0"/>
  </r>
  <r>
    <s v="T50255500001"/>
    <x v="3"/>
    <x v="0"/>
    <x v="0"/>
    <x v="0"/>
    <x v="0"/>
    <x v="0"/>
    <x v="0"/>
  </r>
  <r>
    <s v="T50255510001"/>
    <x v="3"/>
    <x v="0"/>
    <x v="0"/>
    <x v="0"/>
    <x v="0"/>
    <x v="0"/>
    <x v="0"/>
  </r>
  <r>
    <s v="T50255520101"/>
    <x v="3"/>
    <x v="0"/>
    <x v="0"/>
    <x v="0"/>
    <x v="0"/>
    <x v="0"/>
    <x v="0"/>
  </r>
  <r>
    <s v="T50255530001"/>
    <x v="1"/>
    <x v="1"/>
    <x v="0"/>
    <x v="1"/>
    <x v="1"/>
    <x v="0"/>
    <x v="2"/>
  </r>
  <r>
    <s v="T50255540001"/>
    <x v="0"/>
    <x v="0"/>
    <x v="0"/>
    <x v="0"/>
    <x v="0"/>
    <x v="0"/>
    <x v="0"/>
  </r>
  <r>
    <s v="T50255560001"/>
    <x v="3"/>
    <x v="0"/>
    <x v="0"/>
    <x v="0"/>
    <x v="0"/>
    <x v="0"/>
    <x v="0"/>
  </r>
  <r>
    <s v="T50255570001"/>
    <x v="0"/>
    <x v="0"/>
    <x v="0"/>
    <x v="0"/>
    <x v="0"/>
    <x v="0"/>
    <x v="0"/>
  </r>
  <r>
    <s v="T50255580001"/>
    <x v="0"/>
    <x v="0"/>
    <x v="0"/>
    <x v="0"/>
    <x v="0"/>
    <x v="0"/>
    <x v="0"/>
  </r>
  <r>
    <s v="T50255590001"/>
    <x v="0"/>
    <x v="1"/>
    <x v="0"/>
    <x v="0"/>
    <x v="1"/>
    <x v="0"/>
    <x v="5"/>
  </r>
  <r>
    <s v="T50255600001"/>
    <x v="0"/>
    <x v="0"/>
    <x v="0"/>
    <x v="0"/>
    <x v="0"/>
    <x v="0"/>
    <x v="0"/>
  </r>
  <r>
    <s v="T50255610101"/>
    <x v="5"/>
    <x v="0"/>
    <x v="0"/>
    <x v="0"/>
    <x v="0"/>
    <x v="0"/>
    <x v="0"/>
  </r>
  <r>
    <s v="T50255620001"/>
    <x v="0"/>
    <x v="0"/>
    <x v="0"/>
    <x v="0"/>
    <x v="0"/>
    <x v="0"/>
    <x v="0"/>
  </r>
  <r>
    <s v="T50255630001"/>
    <x v="5"/>
    <x v="0"/>
    <x v="0"/>
    <x v="0"/>
    <x v="0"/>
    <x v="0"/>
    <x v="0"/>
  </r>
  <r>
    <s v="T50255640101"/>
    <x v="2"/>
    <x v="0"/>
    <x v="0"/>
    <x v="0"/>
    <x v="0"/>
    <x v="0"/>
    <x v="0"/>
  </r>
  <r>
    <s v="T50255650001"/>
    <x v="2"/>
    <x v="0"/>
    <x v="0"/>
    <x v="0"/>
    <x v="0"/>
    <x v="0"/>
    <x v="0"/>
  </r>
  <r>
    <s v="T50255660001"/>
    <x v="5"/>
    <x v="0"/>
    <x v="0"/>
    <x v="0"/>
    <x v="0"/>
    <x v="0"/>
    <x v="0"/>
  </r>
  <r>
    <s v="T50255680001"/>
    <x v="1"/>
    <x v="1"/>
    <x v="0"/>
    <x v="1"/>
    <x v="1"/>
    <x v="0"/>
    <x v="2"/>
  </r>
  <r>
    <s v="T50255690001"/>
    <x v="0"/>
    <x v="0"/>
    <x v="0"/>
    <x v="0"/>
    <x v="0"/>
    <x v="0"/>
    <x v="0"/>
  </r>
  <r>
    <s v="T50255700001"/>
    <x v="0"/>
    <x v="0"/>
    <x v="0"/>
    <x v="0"/>
    <x v="0"/>
    <x v="0"/>
    <x v="0"/>
  </r>
  <r>
    <s v="T50255710101"/>
    <x v="3"/>
    <x v="0"/>
    <x v="0"/>
    <x v="0"/>
    <x v="0"/>
    <x v="0"/>
    <x v="0"/>
  </r>
  <r>
    <s v="T50255730001"/>
    <x v="0"/>
    <x v="0"/>
    <x v="0"/>
    <x v="0"/>
    <x v="0"/>
    <x v="0"/>
    <x v="0"/>
  </r>
  <r>
    <s v="T50255740001"/>
    <x v="0"/>
    <x v="0"/>
    <x v="0"/>
    <x v="0"/>
    <x v="0"/>
    <x v="0"/>
    <x v="0"/>
  </r>
  <r>
    <s v="T50255750101"/>
    <x v="0"/>
    <x v="0"/>
    <x v="0"/>
    <x v="0"/>
    <x v="0"/>
    <x v="0"/>
    <x v="0"/>
  </r>
  <r>
    <s v="T50255760001"/>
    <x v="7"/>
    <x v="0"/>
    <x v="0"/>
    <x v="0"/>
    <x v="0"/>
    <x v="0"/>
    <x v="0"/>
  </r>
  <r>
    <s v="T50255780001"/>
    <x v="0"/>
    <x v="0"/>
    <x v="0"/>
    <x v="0"/>
    <x v="0"/>
    <x v="0"/>
    <x v="0"/>
  </r>
  <r>
    <s v="T50255780002"/>
    <x v="0"/>
    <x v="0"/>
    <x v="0"/>
    <x v="0"/>
    <x v="0"/>
    <x v="0"/>
    <x v="0"/>
  </r>
  <r>
    <s v="T50255790001"/>
    <x v="3"/>
    <x v="1"/>
    <x v="0"/>
    <x v="0"/>
    <x v="1"/>
    <x v="0"/>
    <x v="5"/>
  </r>
  <r>
    <s v="T50255800001"/>
    <x v="1"/>
    <x v="1"/>
    <x v="0"/>
    <x v="1"/>
    <x v="1"/>
    <x v="0"/>
    <x v="2"/>
  </r>
  <r>
    <s v="T50255810001"/>
    <x v="7"/>
    <x v="0"/>
    <x v="0"/>
    <x v="0"/>
    <x v="0"/>
    <x v="0"/>
    <x v="0"/>
  </r>
  <r>
    <s v="T50255820001"/>
    <x v="1"/>
    <x v="1"/>
    <x v="0"/>
    <x v="1"/>
    <x v="1"/>
    <x v="0"/>
    <x v="2"/>
  </r>
  <r>
    <s v="T50255830001"/>
    <x v="7"/>
    <x v="3"/>
    <x v="0"/>
    <x v="0"/>
    <x v="1"/>
    <x v="0"/>
    <x v="5"/>
  </r>
  <r>
    <s v="T50255850001"/>
    <x v="7"/>
    <x v="0"/>
    <x v="0"/>
    <x v="0"/>
    <x v="0"/>
    <x v="0"/>
    <x v="0"/>
  </r>
  <r>
    <s v="T50255860001"/>
    <x v="2"/>
    <x v="0"/>
    <x v="0"/>
    <x v="0"/>
    <x v="0"/>
    <x v="0"/>
    <x v="0"/>
  </r>
  <r>
    <s v="T50255870001"/>
    <x v="0"/>
    <x v="0"/>
    <x v="0"/>
    <x v="0"/>
    <x v="0"/>
    <x v="0"/>
    <x v="0"/>
  </r>
  <r>
    <s v="T50255880001"/>
    <x v="0"/>
    <x v="0"/>
    <x v="0"/>
    <x v="0"/>
    <x v="0"/>
    <x v="0"/>
    <x v="0"/>
  </r>
  <r>
    <s v="T50255880002"/>
    <x v="0"/>
    <x v="0"/>
    <x v="0"/>
    <x v="0"/>
    <x v="0"/>
    <x v="0"/>
    <x v="0"/>
  </r>
  <r>
    <s v="T50255890001"/>
    <x v="0"/>
    <x v="0"/>
    <x v="0"/>
    <x v="0"/>
    <x v="0"/>
    <x v="0"/>
    <x v="0"/>
  </r>
  <r>
    <s v="T50255900001"/>
    <x v="1"/>
    <x v="1"/>
    <x v="0"/>
    <x v="1"/>
    <x v="1"/>
    <x v="0"/>
    <x v="2"/>
  </r>
  <r>
    <s v="T50255910001"/>
    <x v="3"/>
    <x v="0"/>
    <x v="2"/>
    <x v="0"/>
    <x v="0"/>
    <x v="1"/>
    <x v="3"/>
  </r>
  <r>
    <s v="T50255920001"/>
    <x v="0"/>
    <x v="0"/>
    <x v="0"/>
    <x v="0"/>
    <x v="0"/>
    <x v="0"/>
    <x v="0"/>
  </r>
  <r>
    <s v="T50255930001"/>
    <x v="0"/>
    <x v="0"/>
    <x v="0"/>
    <x v="0"/>
    <x v="0"/>
    <x v="0"/>
    <x v="0"/>
  </r>
  <r>
    <s v="T50255940001"/>
    <x v="3"/>
    <x v="0"/>
    <x v="0"/>
    <x v="0"/>
    <x v="0"/>
    <x v="0"/>
    <x v="0"/>
  </r>
  <r>
    <s v="T50255950001"/>
    <x v="0"/>
    <x v="0"/>
    <x v="0"/>
    <x v="0"/>
    <x v="0"/>
    <x v="0"/>
    <x v="0"/>
  </r>
  <r>
    <s v="T50255960101"/>
    <x v="0"/>
    <x v="0"/>
    <x v="0"/>
    <x v="0"/>
    <x v="0"/>
    <x v="0"/>
    <x v="0"/>
  </r>
  <r>
    <s v="T50255970101"/>
    <x v="0"/>
    <x v="0"/>
    <x v="0"/>
    <x v="0"/>
    <x v="0"/>
    <x v="0"/>
    <x v="0"/>
  </r>
  <r>
    <s v="T50255980001"/>
    <x v="0"/>
    <x v="0"/>
    <x v="0"/>
    <x v="0"/>
    <x v="0"/>
    <x v="0"/>
    <x v="0"/>
  </r>
  <r>
    <s v="T50255980002"/>
    <x v="0"/>
    <x v="0"/>
    <x v="0"/>
    <x v="0"/>
    <x v="0"/>
    <x v="0"/>
    <x v="0"/>
  </r>
  <r>
    <s v="T50255990001"/>
    <x v="1"/>
    <x v="0"/>
    <x v="2"/>
    <x v="1"/>
    <x v="0"/>
    <x v="1"/>
    <x v="4"/>
  </r>
  <r>
    <s v="T50256000101"/>
    <x v="2"/>
    <x v="0"/>
    <x v="0"/>
    <x v="0"/>
    <x v="0"/>
    <x v="0"/>
    <x v="0"/>
  </r>
  <r>
    <s v="T50256010101"/>
    <x v="3"/>
    <x v="0"/>
    <x v="0"/>
    <x v="0"/>
    <x v="0"/>
    <x v="0"/>
    <x v="0"/>
  </r>
  <r>
    <s v="T50256020001"/>
    <x v="0"/>
    <x v="0"/>
    <x v="0"/>
    <x v="0"/>
    <x v="0"/>
    <x v="0"/>
    <x v="0"/>
  </r>
  <r>
    <s v="T50256030101"/>
    <x v="3"/>
    <x v="1"/>
    <x v="0"/>
    <x v="0"/>
    <x v="1"/>
    <x v="0"/>
    <x v="5"/>
  </r>
  <r>
    <s v="T50256040001"/>
    <x v="12"/>
    <x v="1"/>
    <x v="0"/>
    <x v="0"/>
    <x v="1"/>
    <x v="0"/>
    <x v="5"/>
  </r>
  <r>
    <s v="T50256050001"/>
    <x v="0"/>
    <x v="0"/>
    <x v="0"/>
    <x v="0"/>
    <x v="0"/>
    <x v="0"/>
    <x v="0"/>
  </r>
  <r>
    <s v="T50256050002"/>
    <x v="0"/>
    <x v="0"/>
    <x v="0"/>
    <x v="0"/>
    <x v="0"/>
    <x v="0"/>
    <x v="0"/>
  </r>
  <r>
    <s v="T50256060001"/>
    <x v="2"/>
    <x v="0"/>
    <x v="0"/>
    <x v="0"/>
    <x v="0"/>
    <x v="0"/>
    <x v="0"/>
  </r>
  <r>
    <s v="T50256070001"/>
    <x v="0"/>
    <x v="0"/>
    <x v="0"/>
    <x v="0"/>
    <x v="0"/>
    <x v="0"/>
    <x v="0"/>
  </r>
  <r>
    <s v="T50256070002"/>
    <x v="0"/>
    <x v="0"/>
    <x v="0"/>
    <x v="0"/>
    <x v="0"/>
    <x v="0"/>
    <x v="0"/>
  </r>
  <r>
    <s v="T50256070003"/>
    <x v="0"/>
    <x v="0"/>
    <x v="0"/>
    <x v="0"/>
    <x v="0"/>
    <x v="0"/>
    <x v="0"/>
  </r>
  <r>
    <s v="T50256080001"/>
    <x v="3"/>
    <x v="0"/>
    <x v="0"/>
    <x v="0"/>
    <x v="0"/>
    <x v="0"/>
    <x v="0"/>
  </r>
  <r>
    <s v="T50256090001"/>
    <x v="0"/>
    <x v="0"/>
    <x v="0"/>
    <x v="0"/>
    <x v="0"/>
    <x v="0"/>
    <x v="0"/>
  </r>
  <r>
    <s v="T50256100001"/>
    <x v="0"/>
    <x v="0"/>
    <x v="0"/>
    <x v="0"/>
    <x v="0"/>
    <x v="0"/>
    <x v="0"/>
  </r>
  <r>
    <s v="T50256110001"/>
    <x v="0"/>
    <x v="0"/>
    <x v="0"/>
    <x v="0"/>
    <x v="0"/>
    <x v="0"/>
    <x v="0"/>
  </r>
  <r>
    <s v="T50256120001"/>
    <x v="0"/>
    <x v="0"/>
    <x v="0"/>
    <x v="0"/>
    <x v="0"/>
    <x v="0"/>
    <x v="0"/>
  </r>
  <r>
    <s v="T50256130001"/>
    <x v="3"/>
    <x v="0"/>
    <x v="0"/>
    <x v="0"/>
    <x v="0"/>
    <x v="0"/>
    <x v="0"/>
  </r>
  <r>
    <s v="T50256140101"/>
    <x v="0"/>
    <x v="0"/>
    <x v="0"/>
    <x v="0"/>
    <x v="0"/>
    <x v="0"/>
    <x v="0"/>
  </r>
  <r>
    <s v="T50256150001"/>
    <x v="0"/>
    <x v="0"/>
    <x v="0"/>
    <x v="0"/>
    <x v="0"/>
    <x v="0"/>
    <x v="0"/>
  </r>
  <r>
    <s v="T50256160001"/>
    <x v="0"/>
    <x v="0"/>
    <x v="0"/>
    <x v="0"/>
    <x v="0"/>
    <x v="0"/>
    <x v="0"/>
  </r>
  <r>
    <s v="T50256170001"/>
    <x v="0"/>
    <x v="0"/>
    <x v="0"/>
    <x v="0"/>
    <x v="0"/>
    <x v="0"/>
    <x v="0"/>
  </r>
  <r>
    <s v="T50256180001"/>
    <x v="0"/>
    <x v="0"/>
    <x v="0"/>
    <x v="0"/>
    <x v="0"/>
    <x v="0"/>
    <x v="0"/>
  </r>
  <r>
    <s v="T50256190001"/>
    <x v="1"/>
    <x v="0"/>
    <x v="2"/>
    <x v="1"/>
    <x v="0"/>
    <x v="1"/>
    <x v="4"/>
  </r>
  <r>
    <s v="T50256200001"/>
    <x v="0"/>
    <x v="0"/>
    <x v="0"/>
    <x v="0"/>
    <x v="0"/>
    <x v="0"/>
    <x v="0"/>
  </r>
  <r>
    <s v="T50256210001"/>
    <x v="0"/>
    <x v="0"/>
    <x v="0"/>
    <x v="0"/>
    <x v="0"/>
    <x v="0"/>
    <x v="0"/>
  </r>
  <r>
    <s v="T50256220001"/>
    <x v="5"/>
    <x v="0"/>
    <x v="0"/>
    <x v="0"/>
    <x v="0"/>
    <x v="0"/>
    <x v="0"/>
  </r>
  <r>
    <s v="T50256230001"/>
    <x v="0"/>
    <x v="0"/>
    <x v="0"/>
    <x v="0"/>
    <x v="0"/>
    <x v="0"/>
    <x v="0"/>
  </r>
  <r>
    <s v="T50256240001"/>
    <x v="5"/>
    <x v="0"/>
    <x v="0"/>
    <x v="0"/>
    <x v="0"/>
    <x v="0"/>
    <x v="0"/>
  </r>
  <r>
    <s v="T50256250001"/>
    <x v="0"/>
    <x v="0"/>
    <x v="0"/>
    <x v="0"/>
    <x v="0"/>
    <x v="0"/>
    <x v="0"/>
  </r>
  <r>
    <s v="T50256260001"/>
    <x v="0"/>
    <x v="0"/>
    <x v="0"/>
    <x v="0"/>
    <x v="0"/>
    <x v="0"/>
    <x v="0"/>
  </r>
  <r>
    <s v="T50256270101"/>
    <x v="1"/>
    <x v="0"/>
    <x v="2"/>
    <x v="1"/>
    <x v="0"/>
    <x v="1"/>
    <x v="4"/>
  </r>
  <r>
    <s v="T50256280001"/>
    <x v="0"/>
    <x v="0"/>
    <x v="0"/>
    <x v="0"/>
    <x v="0"/>
    <x v="0"/>
    <x v="0"/>
  </r>
  <r>
    <s v="T50256290001"/>
    <x v="0"/>
    <x v="0"/>
    <x v="0"/>
    <x v="0"/>
    <x v="0"/>
    <x v="0"/>
    <x v="0"/>
  </r>
  <r>
    <s v="T50256300001"/>
    <x v="0"/>
    <x v="0"/>
    <x v="0"/>
    <x v="0"/>
    <x v="0"/>
    <x v="0"/>
    <x v="0"/>
  </r>
  <r>
    <s v="T50256310001"/>
    <x v="2"/>
    <x v="0"/>
    <x v="0"/>
    <x v="0"/>
    <x v="0"/>
    <x v="0"/>
    <x v="0"/>
  </r>
  <r>
    <s v="T50256320001"/>
    <x v="0"/>
    <x v="0"/>
    <x v="0"/>
    <x v="0"/>
    <x v="0"/>
    <x v="0"/>
    <x v="0"/>
  </r>
  <r>
    <s v="T50256330001"/>
    <x v="3"/>
    <x v="0"/>
    <x v="0"/>
    <x v="0"/>
    <x v="0"/>
    <x v="0"/>
    <x v="0"/>
  </r>
  <r>
    <s v="T50256350001"/>
    <x v="0"/>
    <x v="0"/>
    <x v="0"/>
    <x v="0"/>
    <x v="0"/>
    <x v="0"/>
    <x v="0"/>
  </r>
  <r>
    <s v="T50256360001"/>
    <x v="0"/>
    <x v="0"/>
    <x v="0"/>
    <x v="0"/>
    <x v="0"/>
    <x v="0"/>
    <x v="0"/>
  </r>
  <r>
    <s v="T50256370101"/>
    <x v="0"/>
    <x v="0"/>
    <x v="0"/>
    <x v="0"/>
    <x v="0"/>
    <x v="0"/>
    <x v="0"/>
  </r>
  <r>
    <s v="T50256380001"/>
    <x v="3"/>
    <x v="0"/>
    <x v="0"/>
    <x v="0"/>
    <x v="0"/>
    <x v="0"/>
    <x v="0"/>
  </r>
  <r>
    <s v="T50256390001"/>
    <x v="0"/>
    <x v="0"/>
    <x v="0"/>
    <x v="0"/>
    <x v="0"/>
    <x v="0"/>
    <x v="0"/>
  </r>
  <r>
    <s v="T50256400001"/>
    <x v="1"/>
    <x v="1"/>
    <x v="0"/>
    <x v="1"/>
    <x v="1"/>
    <x v="0"/>
    <x v="2"/>
  </r>
  <r>
    <s v="T50256410001"/>
    <x v="0"/>
    <x v="0"/>
    <x v="0"/>
    <x v="0"/>
    <x v="0"/>
    <x v="0"/>
    <x v="0"/>
  </r>
  <r>
    <s v="T50256420001"/>
    <x v="1"/>
    <x v="1"/>
    <x v="0"/>
    <x v="1"/>
    <x v="1"/>
    <x v="0"/>
    <x v="2"/>
  </r>
  <r>
    <s v="T50256430001"/>
    <x v="0"/>
    <x v="0"/>
    <x v="0"/>
    <x v="0"/>
    <x v="0"/>
    <x v="0"/>
    <x v="0"/>
  </r>
  <r>
    <s v="T50256440101"/>
    <x v="1"/>
    <x v="0"/>
    <x v="2"/>
    <x v="1"/>
    <x v="0"/>
    <x v="1"/>
    <x v="4"/>
  </r>
  <r>
    <s v="T50256450001"/>
    <x v="1"/>
    <x v="0"/>
    <x v="2"/>
    <x v="1"/>
    <x v="0"/>
    <x v="1"/>
    <x v="4"/>
  </r>
  <r>
    <s v="T50256460101"/>
    <x v="0"/>
    <x v="1"/>
    <x v="0"/>
    <x v="0"/>
    <x v="1"/>
    <x v="0"/>
    <x v="5"/>
  </r>
  <r>
    <s v="T50256470001"/>
    <x v="3"/>
    <x v="0"/>
    <x v="0"/>
    <x v="0"/>
    <x v="0"/>
    <x v="0"/>
    <x v="0"/>
  </r>
  <r>
    <s v="T50256480001"/>
    <x v="0"/>
    <x v="0"/>
    <x v="0"/>
    <x v="0"/>
    <x v="0"/>
    <x v="0"/>
    <x v="0"/>
  </r>
  <r>
    <s v="T50256490001"/>
    <x v="0"/>
    <x v="0"/>
    <x v="0"/>
    <x v="0"/>
    <x v="0"/>
    <x v="0"/>
    <x v="0"/>
  </r>
  <r>
    <s v="T50256500001"/>
    <x v="3"/>
    <x v="0"/>
    <x v="0"/>
    <x v="0"/>
    <x v="0"/>
    <x v="0"/>
    <x v="0"/>
  </r>
  <r>
    <s v="T50256530001"/>
    <x v="5"/>
    <x v="0"/>
    <x v="0"/>
    <x v="0"/>
    <x v="0"/>
    <x v="0"/>
    <x v="0"/>
  </r>
  <r>
    <s v="T50256530002"/>
    <x v="0"/>
    <x v="0"/>
    <x v="0"/>
    <x v="0"/>
    <x v="0"/>
    <x v="0"/>
    <x v="0"/>
  </r>
  <r>
    <s v="T50256540001"/>
    <x v="1"/>
    <x v="0"/>
    <x v="2"/>
    <x v="1"/>
    <x v="0"/>
    <x v="1"/>
    <x v="4"/>
  </r>
  <r>
    <s v="T50256550101"/>
    <x v="2"/>
    <x v="0"/>
    <x v="0"/>
    <x v="0"/>
    <x v="0"/>
    <x v="0"/>
    <x v="0"/>
  </r>
  <r>
    <s v="T50256560101"/>
    <x v="3"/>
    <x v="0"/>
    <x v="0"/>
    <x v="0"/>
    <x v="0"/>
    <x v="0"/>
    <x v="0"/>
  </r>
  <r>
    <s v="T50256570001"/>
    <x v="0"/>
    <x v="0"/>
    <x v="0"/>
    <x v="0"/>
    <x v="0"/>
    <x v="0"/>
    <x v="0"/>
  </r>
  <r>
    <s v="T50256580001"/>
    <x v="0"/>
    <x v="0"/>
    <x v="0"/>
    <x v="0"/>
    <x v="0"/>
    <x v="0"/>
    <x v="0"/>
  </r>
  <r>
    <s v="T50256590001"/>
    <x v="0"/>
    <x v="1"/>
    <x v="0"/>
    <x v="0"/>
    <x v="1"/>
    <x v="0"/>
    <x v="5"/>
  </r>
  <r>
    <s v="T50256600001"/>
    <x v="1"/>
    <x v="0"/>
    <x v="2"/>
    <x v="1"/>
    <x v="0"/>
    <x v="1"/>
    <x v="4"/>
  </r>
  <r>
    <s v="T50256620001"/>
    <x v="3"/>
    <x v="0"/>
    <x v="0"/>
    <x v="0"/>
    <x v="0"/>
    <x v="0"/>
    <x v="0"/>
  </r>
  <r>
    <s v="T50256630001"/>
    <x v="2"/>
    <x v="0"/>
    <x v="0"/>
    <x v="0"/>
    <x v="0"/>
    <x v="0"/>
    <x v="0"/>
  </r>
  <r>
    <s v="T50256630002"/>
    <x v="0"/>
    <x v="0"/>
    <x v="0"/>
    <x v="0"/>
    <x v="0"/>
    <x v="0"/>
    <x v="0"/>
  </r>
  <r>
    <s v="T50256630003"/>
    <x v="0"/>
    <x v="0"/>
    <x v="0"/>
    <x v="0"/>
    <x v="0"/>
    <x v="0"/>
    <x v="0"/>
  </r>
  <r>
    <s v="T50256640001"/>
    <x v="3"/>
    <x v="0"/>
    <x v="0"/>
    <x v="0"/>
    <x v="0"/>
    <x v="0"/>
    <x v="0"/>
  </r>
  <r>
    <s v="T50256660001"/>
    <x v="3"/>
    <x v="0"/>
    <x v="0"/>
    <x v="0"/>
    <x v="0"/>
    <x v="0"/>
    <x v="0"/>
  </r>
  <r>
    <s v="T50256670001"/>
    <x v="0"/>
    <x v="1"/>
    <x v="0"/>
    <x v="0"/>
    <x v="1"/>
    <x v="0"/>
    <x v="5"/>
  </r>
  <r>
    <s v="T50256680001"/>
    <x v="0"/>
    <x v="0"/>
    <x v="0"/>
    <x v="0"/>
    <x v="0"/>
    <x v="0"/>
    <x v="0"/>
  </r>
  <r>
    <s v="T50256690101"/>
    <x v="0"/>
    <x v="0"/>
    <x v="0"/>
    <x v="0"/>
    <x v="0"/>
    <x v="0"/>
    <x v="0"/>
  </r>
  <r>
    <s v="T50256710101"/>
    <x v="0"/>
    <x v="0"/>
    <x v="0"/>
    <x v="0"/>
    <x v="0"/>
    <x v="0"/>
    <x v="0"/>
  </r>
  <r>
    <s v="T50256720001"/>
    <x v="0"/>
    <x v="0"/>
    <x v="0"/>
    <x v="0"/>
    <x v="0"/>
    <x v="0"/>
    <x v="0"/>
  </r>
  <r>
    <s v="T50256740001"/>
    <x v="0"/>
    <x v="0"/>
    <x v="0"/>
    <x v="0"/>
    <x v="0"/>
    <x v="0"/>
    <x v="0"/>
  </r>
  <r>
    <s v="T50256750001"/>
    <x v="0"/>
    <x v="0"/>
    <x v="0"/>
    <x v="0"/>
    <x v="0"/>
    <x v="0"/>
    <x v="0"/>
  </r>
  <r>
    <s v="T50256760001"/>
    <x v="3"/>
    <x v="0"/>
    <x v="0"/>
    <x v="0"/>
    <x v="0"/>
    <x v="0"/>
    <x v="0"/>
  </r>
  <r>
    <s v="T50256770001"/>
    <x v="3"/>
    <x v="0"/>
    <x v="0"/>
    <x v="0"/>
    <x v="0"/>
    <x v="0"/>
    <x v="0"/>
  </r>
  <r>
    <s v="T50256780001"/>
    <x v="0"/>
    <x v="0"/>
    <x v="2"/>
    <x v="0"/>
    <x v="0"/>
    <x v="1"/>
    <x v="3"/>
  </r>
  <r>
    <s v="T50256790001"/>
    <x v="0"/>
    <x v="0"/>
    <x v="2"/>
    <x v="0"/>
    <x v="0"/>
    <x v="1"/>
    <x v="3"/>
  </r>
  <r>
    <s v="T50256800001"/>
    <x v="0"/>
    <x v="3"/>
    <x v="0"/>
    <x v="0"/>
    <x v="1"/>
    <x v="0"/>
    <x v="5"/>
  </r>
  <r>
    <s v="T50256810001"/>
    <x v="3"/>
    <x v="0"/>
    <x v="0"/>
    <x v="0"/>
    <x v="0"/>
    <x v="0"/>
    <x v="0"/>
  </r>
  <r>
    <s v="T50256820001"/>
    <x v="0"/>
    <x v="0"/>
    <x v="0"/>
    <x v="0"/>
    <x v="0"/>
    <x v="0"/>
    <x v="0"/>
  </r>
  <r>
    <s v="T50256830001"/>
    <x v="0"/>
    <x v="0"/>
    <x v="0"/>
    <x v="0"/>
    <x v="0"/>
    <x v="0"/>
    <x v="0"/>
  </r>
  <r>
    <s v="T50256870001"/>
    <x v="2"/>
    <x v="0"/>
    <x v="0"/>
    <x v="0"/>
    <x v="0"/>
    <x v="0"/>
    <x v="0"/>
  </r>
  <r>
    <s v="T50256890001"/>
    <x v="0"/>
    <x v="0"/>
    <x v="0"/>
    <x v="0"/>
    <x v="0"/>
    <x v="0"/>
    <x v="0"/>
  </r>
  <r>
    <s v="T50256900001"/>
    <x v="0"/>
    <x v="0"/>
    <x v="0"/>
    <x v="0"/>
    <x v="0"/>
    <x v="0"/>
    <x v="0"/>
  </r>
  <r>
    <s v="T50256910001"/>
    <x v="3"/>
    <x v="0"/>
    <x v="0"/>
    <x v="0"/>
    <x v="0"/>
    <x v="0"/>
    <x v="0"/>
  </r>
  <r>
    <s v="T50256910002"/>
    <x v="0"/>
    <x v="0"/>
    <x v="0"/>
    <x v="0"/>
    <x v="0"/>
    <x v="0"/>
    <x v="0"/>
  </r>
  <r>
    <s v="T50256920001"/>
    <x v="0"/>
    <x v="0"/>
    <x v="0"/>
    <x v="0"/>
    <x v="0"/>
    <x v="0"/>
    <x v="0"/>
  </r>
  <r>
    <s v="T50256920002"/>
    <x v="0"/>
    <x v="0"/>
    <x v="0"/>
    <x v="0"/>
    <x v="0"/>
    <x v="0"/>
    <x v="0"/>
  </r>
  <r>
    <s v="T50256930001"/>
    <x v="4"/>
    <x v="0"/>
    <x v="0"/>
    <x v="0"/>
    <x v="0"/>
    <x v="0"/>
    <x v="0"/>
  </r>
  <r>
    <s v="T50256940001"/>
    <x v="2"/>
    <x v="0"/>
    <x v="0"/>
    <x v="0"/>
    <x v="0"/>
    <x v="0"/>
    <x v="0"/>
  </r>
  <r>
    <s v="T50256940002"/>
    <x v="0"/>
    <x v="0"/>
    <x v="0"/>
    <x v="0"/>
    <x v="0"/>
    <x v="0"/>
    <x v="0"/>
  </r>
  <r>
    <s v="T50256950001"/>
    <x v="0"/>
    <x v="0"/>
    <x v="0"/>
    <x v="0"/>
    <x v="0"/>
    <x v="0"/>
    <x v="0"/>
  </r>
  <r>
    <s v="T50256960001"/>
    <x v="2"/>
    <x v="0"/>
    <x v="0"/>
    <x v="0"/>
    <x v="0"/>
    <x v="0"/>
    <x v="0"/>
  </r>
  <r>
    <s v="T50256970001"/>
    <x v="0"/>
    <x v="0"/>
    <x v="0"/>
    <x v="0"/>
    <x v="0"/>
    <x v="0"/>
    <x v="0"/>
  </r>
  <r>
    <s v="T50256970002"/>
    <x v="0"/>
    <x v="0"/>
    <x v="0"/>
    <x v="0"/>
    <x v="0"/>
    <x v="0"/>
    <x v="0"/>
  </r>
  <r>
    <s v="T50256980001"/>
    <x v="2"/>
    <x v="0"/>
    <x v="0"/>
    <x v="0"/>
    <x v="0"/>
    <x v="0"/>
    <x v="0"/>
  </r>
  <r>
    <s v="T50256990001"/>
    <x v="3"/>
    <x v="0"/>
    <x v="0"/>
    <x v="0"/>
    <x v="0"/>
    <x v="0"/>
    <x v="0"/>
  </r>
  <r>
    <s v="T50257000001"/>
    <x v="0"/>
    <x v="0"/>
    <x v="0"/>
    <x v="0"/>
    <x v="0"/>
    <x v="0"/>
    <x v="0"/>
  </r>
  <r>
    <s v="T50257000002"/>
    <x v="0"/>
    <x v="0"/>
    <x v="0"/>
    <x v="0"/>
    <x v="0"/>
    <x v="0"/>
    <x v="0"/>
  </r>
  <r>
    <s v="T50257010001"/>
    <x v="3"/>
    <x v="0"/>
    <x v="0"/>
    <x v="0"/>
    <x v="0"/>
    <x v="0"/>
    <x v="0"/>
  </r>
  <r>
    <s v="T50257010002"/>
    <x v="0"/>
    <x v="0"/>
    <x v="0"/>
    <x v="0"/>
    <x v="0"/>
    <x v="0"/>
    <x v="0"/>
  </r>
  <r>
    <s v="T50257010003"/>
    <x v="3"/>
    <x v="0"/>
    <x v="0"/>
    <x v="0"/>
    <x v="0"/>
    <x v="0"/>
    <x v="0"/>
  </r>
  <r>
    <s v="T50257020101"/>
    <x v="4"/>
    <x v="0"/>
    <x v="0"/>
    <x v="0"/>
    <x v="0"/>
    <x v="0"/>
    <x v="0"/>
  </r>
  <r>
    <s v="T50257030001"/>
    <x v="3"/>
    <x v="0"/>
    <x v="0"/>
    <x v="0"/>
    <x v="0"/>
    <x v="0"/>
    <x v="0"/>
  </r>
  <r>
    <s v="T50257040001"/>
    <x v="4"/>
    <x v="0"/>
    <x v="0"/>
    <x v="0"/>
    <x v="0"/>
    <x v="0"/>
    <x v="0"/>
  </r>
  <r>
    <s v="T50257050001"/>
    <x v="6"/>
    <x v="0"/>
    <x v="0"/>
    <x v="0"/>
    <x v="0"/>
    <x v="0"/>
    <x v="0"/>
  </r>
  <r>
    <s v="T50257050002"/>
    <x v="0"/>
    <x v="0"/>
    <x v="0"/>
    <x v="0"/>
    <x v="0"/>
    <x v="0"/>
    <x v="0"/>
  </r>
  <r>
    <s v="T50257050003"/>
    <x v="0"/>
    <x v="0"/>
    <x v="0"/>
    <x v="0"/>
    <x v="0"/>
    <x v="0"/>
    <x v="0"/>
  </r>
  <r>
    <s v="T50257050004"/>
    <x v="0"/>
    <x v="0"/>
    <x v="0"/>
    <x v="0"/>
    <x v="0"/>
    <x v="0"/>
    <x v="0"/>
  </r>
  <r>
    <s v="T50257050005"/>
    <x v="3"/>
    <x v="0"/>
    <x v="0"/>
    <x v="0"/>
    <x v="0"/>
    <x v="0"/>
    <x v="0"/>
  </r>
  <r>
    <s v="T50257060001"/>
    <x v="5"/>
    <x v="0"/>
    <x v="0"/>
    <x v="0"/>
    <x v="0"/>
    <x v="0"/>
    <x v="0"/>
  </r>
  <r>
    <s v="T50257070001"/>
    <x v="4"/>
    <x v="1"/>
    <x v="0"/>
    <x v="0"/>
    <x v="1"/>
    <x v="0"/>
    <x v="5"/>
  </r>
  <r>
    <s v="T50257080101"/>
    <x v="7"/>
    <x v="0"/>
    <x v="0"/>
    <x v="0"/>
    <x v="0"/>
    <x v="0"/>
    <x v="0"/>
  </r>
  <r>
    <s v="T50257080102"/>
    <x v="0"/>
    <x v="0"/>
    <x v="0"/>
    <x v="0"/>
    <x v="0"/>
    <x v="0"/>
    <x v="0"/>
  </r>
  <r>
    <s v="T50257080103"/>
    <x v="3"/>
    <x v="0"/>
    <x v="0"/>
    <x v="0"/>
    <x v="0"/>
    <x v="0"/>
    <x v="0"/>
  </r>
  <r>
    <s v="T50257080104"/>
    <x v="3"/>
    <x v="0"/>
    <x v="0"/>
    <x v="0"/>
    <x v="0"/>
    <x v="0"/>
    <x v="0"/>
  </r>
  <r>
    <s v="T50257090001"/>
    <x v="0"/>
    <x v="0"/>
    <x v="0"/>
    <x v="0"/>
    <x v="0"/>
    <x v="0"/>
    <x v="0"/>
  </r>
  <r>
    <s v="T50257100101"/>
    <x v="2"/>
    <x v="0"/>
    <x v="0"/>
    <x v="0"/>
    <x v="0"/>
    <x v="0"/>
    <x v="0"/>
  </r>
  <r>
    <s v="T50257100102"/>
    <x v="0"/>
    <x v="0"/>
    <x v="0"/>
    <x v="0"/>
    <x v="0"/>
    <x v="0"/>
    <x v="0"/>
  </r>
  <r>
    <s v="T50257110001"/>
    <x v="3"/>
    <x v="0"/>
    <x v="0"/>
    <x v="0"/>
    <x v="0"/>
    <x v="0"/>
    <x v="0"/>
  </r>
  <r>
    <s v="T50257120001"/>
    <x v="2"/>
    <x v="0"/>
    <x v="0"/>
    <x v="0"/>
    <x v="0"/>
    <x v="0"/>
    <x v="0"/>
  </r>
  <r>
    <s v="T50257120002"/>
    <x v="0"/>
    <x v="0"/>
    <x v="0"/>
    <x v="0"/>
    <x v="0"/>
    <x v="0"/>
    <x v="0"/>
  </r>
  <r>
    <s v="T50257130001"/>
    <x v="3"/>
    <x v="1"/>
    <x v="0"/>
    <x v="0"/>
    <x v="1"/>
    <x v="0"/>
    <x v="5"/>
  </r>
  <r>
    <s v="T50257140001"/>
    <x v="0"/>
    <x v="0"/>
    <x v="0"/>
    <x v="0"/>
    <x v="0"/>
    <x v="0"/>
    <x v="0"/>
  </r>
  <r>
    <s v="T50257150001"/>
    <x v="5"/>
    <x v="0"/>
    <x v="0"/>
    <x v="0"/>
    <x v="0"/>
    <x v="0"/>
    <x v="0"/>
  </r>
  <r>
    <s v="T50257160001"/>
    <x v="5"/>
    <x v="0"/>
    <x v="0"/>
    <x v="0"/>
    <x v="0"/>
    <x v="0"/>
    <x v="0"/>
  </r>
  <r>
    <s v="T50257160002"/>
    <x v="0"/>
    <x v="0"/>
    <x v="0"/>
    <x v="0"/>
    <x v="0"/>
    <x v="0"/>
    <x v="0"/>
  </r>
  <r>
    <s v="T50257170001"/>
    <x v="5"/>
    <x v="0"/>
    <x v="0"/>
    <x v="0"/>
    <x v="0"/>
    <x v="0"/>
    <x v="0"/>
  </r>
  <r>
    <s v="T50257170002"/>
    <x v="0"/>
    <x v="0"/>
    <x v="0"/>
    <x v="0"/>
    <x v="0"/>
    <x v="0"/>
    <x v="0"/>
  </r>
  <r>
    <s v="T50257180001"/>
    <x v="2"/>
    <x v="0"/>
    <x v="0"/>
    <x v="0"/>
    <x v="0"/>
    <x v="0"/>
    <x v="0"/>
  </r>
  <r>
    <s v="T50257180002"/>
    <x v="0"/>
    <x v="0"/>
    <x v="0"/>
    <x v="0"/>
    <x v="0"/>
    <x v="0"/>
    <x v="0"/>
  </r>
  <r>
    <s v="T50257180003"/>
    <x v="0"/>
    <x v="0"/>
    <x v="0"/>
    <x v="0"/>
    <x v="0"/>
    <x v="0"/>
    <x v="0"/>
  </r>
  <r>
    <s v="T50257190001"/>
    <x v="8"/>
    <x v="0"/>
    <x v="0"/>
    <x v="0"/>
    <x v="0"/>
    <x v="0"/>
    <x v="0"/>
  </r>
  <r>
    <s v="T50257190002"/>
    <x v="0"/>
    <x v="0"/>
    <x v="0"/>
    <x v="0"/>
    <x v="0"/>
    <x v="0"/>
    <x v="0"/>
  </r>
  <r>
    <s v="T50257190003"/>
    <x v="0"/>
    <x v="0"/>
    <x v="0"/>
    <x v="0"/>
    <x v="0"/>
    <x v="0"/>
    <x v="0"/>
  </r>
  <r>
    <s v="T50257200001"/>
    <x v="3"/>
    <x v="0"/>
    <x v="0"/>
    <x v="0"/>
    <x v="0"/>
    <x v="0"/>
    <x v="0"/>
  </r>
  <r>
    <s v="T50257200002"/>
    <x v="1"/>
    <x v="1"/>
    <x v="0"/>
    <x v="1"/>
    <x v="1"/>
    <x v="0"/>
    <x v="2"/>
  </r>
  <r>
    <s v="T50257220001"/>
    <x v="0"/>
    <x v="0"/>
    <x v="0"/>
    <x v="0"/>
    <x v="0"/>
    <x v="0"/>
    <x v="0"/>
  </r>
  <r>
    <s v="T50257230001"/>
    <x v="5"/>
    <x v="0"/>
    <x v="0"/>
    <x v="0"/>
    <x v="0"/>
    <x v="0"/>
    <x v="0"/>
  </r>
  <r>
    <s v="T50257230002"/>
    <x v="0"/>
    <x v="0"/>
    <x v="0"/>
    <x v="0"/>
    <x v="0"/>
    <x v="0"/>
    <x v="0"/>
  </r>
  <r>
    <s v="T50257240001"/>
    <x v="1"/>
    <x v="0"/>
    <x v="2"/>
    <x v="1"/>
    <x v="0"/>
    <x v="1"/>
    <x v="4"/>
  </r>
  <r>
    <s v="T50257250001"/>
    <x v="8"/>
    <x v="1"/>
    <x v="0"/>
    <x v="0"/>
    <x v="1"/>
    <x v="0"/>
    <x v="5"/>
  </r>
  <r>
    <s v="T50257260001"/>
    <x v="0"/>
    <x v="0"/>
    <x v="0"/>
    <x v="0"/>
    <x v="0"/>
    <x v="0"/>
    <x v="0"/>
  </r>
  <r>
    <s v="T50257270001"/>
    <x v="3"/>
    <x v="0"/>
    <x v="0"/>
    <x v="0"/>
    <x v="0"/>
    <x v="0"/>
    <x v="0"/>
  </r>
  <r>
    <s v="T50257280001"/>
    <x v="2"/>
    <x v="0"/>
    <x v="0"/>
    <x v="0"/>
    <x v="0"/>
    <x v="0"/>
    <x v="0"/>
  </r>
  <r>
    <s v="T50257290001"/>
    <x v="3"/>
    <x v="0"/>
    <x v="0"/>
    <x v="0"/>
    <x v="0"/>
    <x v="0"/>
    <x v="0"/>
  </r>
  <r>
    <s v="T50257300001"/>
    <x v="5"/>
    <x v="0"/>
    <x v="0"/>
    <x v="0"/>
    <x v="0"/>
    <x v="0"/>
    <x v="0"/>
  </r>
  <r>
    <s v="T50257310001"/>
    <x v="3"/>
    <x v="0"/>
    <x v="0"/>
    <x v="0"/>
    <x v="0"/>
    <x v="0"/>
    <x v="0"/>
  </r>
  <r>
    <s v="T50257320001"/>
    <x v="3"/>
    <x v="0"/>
    <x v="0"/>
    <x v="0"/>
    <x v="0"/>
    <x v="0"/>
    <x v="0"/>
  </r>
  <r>
    <s v="T50257320002"/>
    <x v="0"/>
    <x v="0"/>
    <x v="0"/>
    <x v="0"/>
    <x v="0"/>
    <x v="0"/>
    <x v="0"/>
  </r>
  <r>
    <s v="T50257330001"/>
    <x v="2"/>
    <x v="0"/>
    <x v="0"/>
    <x v="0"/>
    <x v="0"/>
    <x v="0"/>
    <x v="0"/>
  </r>
  <r>
    <s v="T50257340001"/>
    <x v="0"/>
    <x v="0"/>
    <x v="0"/>
    <x v="0"/>
    <x v="0"/>
    <x v="0"/>
    <x v="0"/>
  </r>
  <r>
    <s v="T50257350001"/>
    <x v="3"/>
    <x v="0"/>
    <x v="0"/>
    <x v="0"/>
    <x v="0"/>
    <x v="0"/>
    <x v="0"/>
  </r>
  <r>
    <s v="T50257360001"/>
    <x v="2"/>
    <x v="0"/>
    <x v="0"/>
    <x v="0"/>
    <x v="0"/>
    <x v="0"/>
    <x v="0"/>
  </r>
  <r>
    <s v="T50257370001"/>
    <x v="0"/>
    <x v="0"/>
    <x v="0"/>
    <x v="0"/>
    <x v="0"/>
    <x v="0"/>
    <x v="0"/>
  </r>
  <r>
    <s v="T50257380101"/>
    <x v="2"/>
    <x v="0"/>
    <x v="0"/>
    <x v="0"/>
    <x v="0"/>
    <x v="0"/>
    <x v="0"/>
  </r>
  <r>
    <s v="T50257390001"/>
    <x v="2"/>
    <x v="0"/>
    <x v="0"/>
    <x v="0"/>
    <x v="0"/>
    <x v="0"/>
    <x v="0"/>
  </r>
  <r>
    <s v="T50257400001"/>
    <x v="0"/>
    <x v="0"/>
    <x v="0"/>
    <x v="0"/>
    <x v="0"/>
    <x v="0"/>
    <x v="0"/>
  </r>
  <r>
    <s v="T50257410101"/>
    <x v="2"/>
    <x v="0"/>
    <x v="0"/>
    <x v="0"/>
    <x v="0"/>
    <x v="0"/>
    <x v="0"/>
  </r>
  <r>
    <s v="T50257420001"/>
    <x v="0"/>
    <x v="0"/>
    <x v="0"/>
    <x v="0"/>
    <x v="0"/>
    <x v="0"/>
    <x v="0"/>
  </r>
  <r>
    <s v="T50257430001"/>
    <x v="0"/>
    <x v="0"/>
    <x v="0"/>
    <x v="0"/>
    <x v="0"/>
    <x v="0"/>
    <x v="0"/>
  </r>
  <r>
    <s v="T50257440001"/>
    <x v="3"/>
    <x v="1"/>
    <x v="0"/>
    <x v="0"/>
    <x v="1"/>
    <x v="0"/>
    <x v="5"/>
  </r>
  <r>
    <s v="T50257440002"/>
    <x v="0"/>
    <x v="0"/>
    <x v="0"/>
    <x v="0"/>
    <x v="0"/>
    <x v="0"/>
    <x v="0"/>
  </r>
  <r>
    <s v="T50257450001"/>
    <x v="0"/>
    <x v="0"/>
    <x v="0"/>
    <x v="0"/>
    <x v="0"/>
    <x v="0"/>
    <x v="0"/>
  </r>
  <r>
    <s v="T50257450002"/>
    <x v="0"/>
    <x v="0"/>
    <x v="0"/>
    <x v="0"/>
    <x v="0"/>
    <x v="0"/>
    <x v="0"/>
  </r>
  <r>
    <s v="T50257460001"/>
    <x v="4"/>
    <x v="0"/>
    <x v="0"/>
    <x v="0"/>
    <x v="0"/>
    <x v="0"/>
    <x v="0"/>
  </r>
  <r>
    <s v="T50257460002"/>
    <x v="0"/>
    <x v="0"/>
    <x v="0"/>
    <x v="0"/>
    <x v="0"/>
    <x v="0"/>
    <x v="0"/>
  </r>
  <r>
    <s v="T50257470001"/>
    <x v="3"/>
    <x v="0"/>
    <x v="0"/>
    <x v="0"/>
    <x v="0"/>
    <x v="0"/>
    <x v="0"/>
  </r>
  <r>
    <s v="T50257480001"/>
    <x v="3"/>
    <x v="0"/>
    <x v="0"/>
    <x v="0"/>
    <x v="0"/>
    <x v="0"/>
    <x v="0"/>
  </r>
  <r>
    <s v="T50257480002"/>
    <x v="0"/>
    <x v="0"/>
    <x v="0"/>
    <x v="0"/>
    <x v="0"/>
    <x v="0"/>
    <x v="0"/>
  </r>
  <r>
    <s v="T50257490001"/>
    <x v="4"/>
    <x v="0"/>
    <x v="3"/>
    <x v="0"/>
    <x v="0"/>
    <x v="1"/>
    <x v="3"/>
  </r>
  <r>
    <s v="T50257500001"/>
    <x v="2"/>
    <x v="0"/>
    <x v="0"/>
    <x v="0"/>
    <x v="0"/>
    <x v="0"/>
    <x v="0"/>
  </r>
  <r>
    <s v="T50257510001"/>
    <x v="2"/>
    <x v="0"/>
    <x v="2"/>
    <x v="0"/>
    <x v="0"/>
    <x v="1"/>
    <x v="3"/>
  </r>
  <r>
    <s v="T50257510002"/>
    <x v="0"/>
    <x v="0"/>
    <x v="0"/>
    <x v="0"/>
    <x v="0"/>
    <x v="0"/>
    <x v="0"/>
  </r>
  <r>
    <s v="T50257510003"/>
    <x v="0"/>
    <x v="0"/>
    <x v="0"/>
    <x v="0"/>
    <x v="0"/>
    <x v="0"/>
    <x v="0"/>
  </r>
  <r>
    <s v="T50257510004"/>
    <x v="0"/>
    <x v="0"/>
    <x v="0"/>
    <x v="0"/>
    <x v="0"/>
    <x v="0"/>
    <x v="0"/>
  </r>
  <r>
    <s v="T50257520001"/>
    <x v="0"/>
    <x v="0"/>
    <x v="0"/>
    <x v="0"/>
    <x v="0"/>
    <x v="0"/>
    <x v="0"/>
  </r>
  <r>
    <s v="T50257530001"/>
    <x v="0"/>
    <x v="0"/>
    <x v="0"/>
    <x v="0"/>
    <x v="0"/>
    <x v="0"/>
    <x v="0"/>
  </r>
  <r>
    <s v="T50257540001"/>
    <x v="0"/>
    <x v="0"/>
    <x v="0"/>
    <x v="0"/>
    <x v="0"/>
    <x v="0"/>
    <x v="0"/>
  </r>
  <r>
    <s v="T50257540002"/>
    <x v="0"/>
    <x v="0"/>
    <x v="0"/>
    <x v="0"/>
    <x v="0"/>
    <x v="0"/>
    <x v="0"/>
  </r>
  <r>
    <s v="T50257550001"/>
    <x v="3"/>
    <x v="0"/>
    <x v="0"/>
    <x v="0"/>
    <x v="0"/>
    <x v="0"/>
    <x v="0"/>
  </r>
  <r>
    <s v="T50257560001"/>
    <x v="10"/>
    <x v="0"/>
    <x v="2"/>
    <x v="0"/>
    <x v="0"/>
    <x v="1"/>
    <x v="3"/>
  </r>
  <r>
    <s v="T50257560002"/>
    <x v="0"/>
    <x v="0"/>
    <x v="0"/>
    <x v="0"/>
    <x v="0"/>
    <x v="0"/>
    <x v="0"/>
  </r>
  <r>
    <s v="T50257560003"/>
    <x v="0"/>
    <x v="0"/>
    <x v="0"/>
    <x v="0"/>
    <x v="0"/>
    <x v="0"/>
    <x v="0"/>
  </r>
  <r>
    <s v="T50257560004"/>
    <x v="0"/>
    <x v="0"/>
    <x v="0"/>
    <x v="0"/>
    <x v="0"/>
    <x v="0"/>
    <x v="0"/>
  </r>
  <r>
    <s v="T50257570001"/>
    <x v="3"/>
    <x v="0"/>
    <x v="0"/>
    <x v="0"/>
    <x v="0"/>
    <x v="0"/>
    <x v="0"/>
  </r>
  <r>
    <s v="T50257570002"/>
    <x v="0"/>
    <x v="0"/>
    <x v="0"/>
    <x v="0"/>
    <x v="0"/>
    <x v="0"/>
    <x v="0"/>
  </r>
  <r>
    <s v="T50257580001"/>
    <x v="0"/>
    <x v="0"/>
    <x v="0"/>
    <x v="0"/>
    <x v="0"/>
    <x v="0"/>
    <x v="0"/>
  </r>
  <r>
    <s v="T50257590001"/>
    <x v="0"/>
    <x v="0"/>
    <x v="0"/>
    <x v="0"/>
    <x v="0"/>
    <x v="0"/>
    <x v="0"/>
  </r>
  <r>
    <s v="T50257600001"/>
    <x v="1"/>
    <x v="0"/>
    <x v="2"/>
    <x v="1"/>
    <x v="0"/>
    <x v="1"/>
    <x v="4"/>
  </r>
  <r>
    <s v="T50257610001"/>
    <x v="0"/>
    <x v="0"/>
    <x v="1"/>
    <x v="0"/>
    <x v="0"/>
    <x v="1"/>
    <x v="3"/>
  </r>
  <r>
    <s v="T50257620001"/>
    <x v="2"/>
    <x v="0"/>
    <x v="0"/>
    <x v="0"/>
    <x v="0"/>
    <x v="0"/>
    <x v="0"/>
  </r>
  <r>
    <s v="T50257630001"/>
    <x v="0"/>
    <x v="0"/>
    <x v="0"/>
    <x v="0"/>
    <x v="0"/>
    <x v="0"/>
    <x v="0"/>
  </r>
  <r>
    <s v="T50257640001"/>
    <x v="3"/>
    <x v="0"/>
    <x v="0"/>
    <x v="0"/>
    <x v="0"/>
    <x v="0"/>
    <x v="0"/>
  </r>
  <r>
    <s v="T50257650001"/>
    <x v="3"/>
    <x v="0"/>
    <x v="0"/>
    <x v="0"/>
    <x v="0"/>
    <x v="0"/>
    <x v="0"/>
  </r>
  <r>
    <s v="T50257650002"/>
    <x v="0"/>
    <x v="0"/>
    <x v="0"/>
    <x v="0"/>
    <x v="0"/>
    <x v="0"/>
    <x v="0"/>
  </r>
  <r>
    <s v="T50257660101"/>
    <x v="0"/>
    <x v="0"/>
    <x v="0"/>
    <x v="0"/>
    <x v="0"/>
    <x v="0"/>
    <x v="0"/>
  </r>
  <r>
    <s v="T50257670101"/>
    <x v="0"/>
    <x v="0"/>
    <x v="0"/>
    <x v="0"/>
    <x v="0"/>
    <x v="0"/>
    <x v="0"/>
  </r>
  <r>
    <s v="T50257680001"/>
    <x v="2"/>
    <x v="1"/>
    <x v="0"/>
    <x v="0"/>
    <x v="1"/>
    <x v="0"/>
    <x v="5"/>
  </r>
  <r>
    <s v="T50257690001"/>
    <x v="0"/>
    <x v="0"/>
    <x v="0"/>
    <x v="0"/>
    <x v="0"/>
    <x v="0"/>
    <x v="0"/>
  </r>
  <r>
    <s v="T50257700001"/>
    <x v="0"/>
    <x v="0"/>
    <x v="0"/>
    <x v="0"/>
    <x v="0"/>
    <x v="0"/>
    <x v="0"/>
  </r>
  <r>
    <s v="T50257700002"/>
    <x v="0"/>
    <x v="0"/>
    <x v="0"/>
    <x v="0"/>
    <x v="0"/>
    <x v="0"/>
    <x v="0"/>
  </r>
  <r>
    <s v="T50257700003"/>
    <x v="0"/>
    <x v="0"/>
    <x v="0"/>
    <x v="0"/>
    <x v="0"/>
    <x v="0"/>
    <x v="0"/>
  </r>
  <r>
    <s v="T50257710001"/>
    <x v="0"/>
    <x v="0"/>
    <x v="0"/>
    <x v="0"/>
    <x v="0"/>
    <x v="0"/>
    <x v="0"/>
  </r>
  <r>
    <s v="T50257710002"/>
    <x v="0"/>
    <x v="0"/>
    <x v="0"/>
    <x v="0"/>
    <x v="0"/>
    <x v="0"/>
    <x v="0"/>
  </r>
  <r>
    <s v="T50257730001"/>
    <x v="5"/>
    <x v="0"/>
    <x v="0"/>
    <x v="0"/>
    <x v="0"/>
    <x v="0"/>
    <x v="0"/>
  </r>
  <r>
    <s v="T50257750001"/>
    <x v="2"/>
    <x v="0"/>
    <x v="0"/>
    <x v="0"/>
    <x v="0"/>
    <x v="0"/>
    <x v="0"/>
  </r>
  <r>
    <s v="T50257760001"/>
    <x v="0"/>
    <x v="0"/>
    <x v="0"/>
    <x v="0"/>
    <x v="0"/>
    <x v="0"/>
    <x v="0"/>
  </r>
  <r>
    <s v="T50257790001"/>
    <x v="0"/>
    <x v="0"/>
    <x v="0"/>
    <x v="0"/>
    <x v="0"/>
    <x v="0"/>
    <x v="0"/>
  </r>
  <r>
    <s v="T50257800001"/>
    <x v="0"/>
    <x v="0"/>
    <x v="0"/>
    <x v="0"/>
    <x v="0"/>
    <x v="0"/>
    <x v="0"/>
  </r>
  <r>
    <s v="T50257810001"/>
    <x v="3"/>
    <x v="0"/>
    <x v="0"/>
    <x v="0"/>
    <x v="0"/>
    <x v="0"/>
    <x v="0"/>
  </r>
  <r>
    <s v="T50257820101"/>
    <x v="0"/>
    <x v="0"/>
    <x v="0"/>
    <x v="0"/>
    <x v="0"/>
    <x v="0"/>
    <x v="0"/>
  </r>
  <r>
    <s v="T50257830001"/>
    <x v="4"/>
    <x v="0"/>
    <x v="0"/>
    <x v="0"/>
    <x v="0"/>
    <x v="0"/>
    <x v="0"/>
  </r>
  <r>
    <s v="T50257840001"/>
    <x v="4"/>
    <x v="1"/>
    <x v="0"/>
    <x v="0"/>
    <x v="1"/>
    <x v="0"/>
    <x v="5"/>
  </r>
  <r>
    <s v="T50257850001"/>
    <x v="4"/>
    <x v="0"/>
    <x v="0"/>
    <x v="0"/>
    <x v="0"/>
    <x v="0"/>
    <x v="0"/>
  </r>
  <r>
    <s v="T50257860001"/>
    <x v="0"/>
    <x v="0"/>
    <x v="0"/>
    <x v="0"/>
    <x v="0"/>
    <x v="0"/>
    <x v="0"/>
  </r>
  <r>
    <s v="T50257870101"/>
    <x v="2"/>
    <x v="0"/>
    <x v="0"/>
    <x v="0"/>
    <x v="0"/>
    <x v="0"/>
    <x v="0"/>
  </r>
  <r>
    <s v="T50257880001"/>
    <x v="3"/>
    <x v="0"/>
    <x v="0"/>
    <x v="0"/>
    <x v="0"/>
    <x v="0"/>
    <x v="0"/>
  </r>
  <r>
    <s v="T50257880002"/>
    <x v="0"/>
    <x v="0"/>
    <x v="0"/>
    <x v="0"/>
    <x v="0"/>
    <x v="0"/>
    <x v="0"/>
  </r>
  <r>
    <s v="T50257890001"/>
    <x v="8"/>
    <x v="0"/>
    <x v="0"/>
    <x v="0"/>
    <x v="0"/>
    <x v="0"/>
    <x v="0"/>
  </r>
  <r>
    <s v="T50257890002"/>
    <x v="0"/>
    <x v="0"/>
    <x v="0"/>
    <x v="0"/>
    <x v="0"/>
    <x v="0"/>
    <x v="0"/>
  </r>
  <r>
    <s v="T50257900001"/>
    <x v="5"/>
    <x v="0"/>
    <x v="0"/>
    <x v="0"/>
    <x v="0"/>
    <x v="0"/>
    <x v="0"/>
  </r>
  <r>
    <s v="T50257900002"/>
    <x v="0"/>
    <x v="0"/>
    <x v="0"/>
    <x v="0"/>
    <x v="0"/>
    <x v="0"/>
    <x v="0"/>
  </r>
  <r>
    <s v="T50257920001"/>
    <x v="0"/>
    <x v="0"/>
    <x v="0"/>
    <x v="0"/>
    <x v="0"/>
    <x v="0"/>
    <x v="0"/>
  </r>
  <r>
    <s v="T50257930001"/>
    <x v="0"/>
    <x v="0"/>
    <x v="0"/>
    <x v="0"/>
    <x v="0"/>
    <x v="0"/>
    <x v="0"/>
  </r>
  <r>
    <s v="T50257930002"/>
    <x v="3"/>
    <x v="0"/>
    <x v="0"/>
    <x v="0"/>
    <x v="0"/>
    <x v="0"/>
    <x v="0"/>
  </r>
  <r>
    <s v="T50257930003"/>
    <x v="0"/>
    <x v="0"/>
    <x v="0"/>
    <x v="0"/>
    <x v="0"/>
    <x v="0"/>
    <x v="0"/>
  </r>
  <r>
    <s v="T50257940001"/>
    <x v="3"/>
    <x v="0"/>
    <x v="0"/>
    <x v="0"/>
    <x v="0"/>
    <x v="0"/>
    <x v="0"/>
  </r>
  <r>
    <s v="T50257950001"/>
    <x v="2"/>
    <x v="0"/>
    <x v="0"/>
    <x v="0"/>
    <x v="0"/>
    <x v="0"/>
    <x v="0"/>
  </r>
  <r>
    <s v="T50257960001"/>
    <x v="0"/>
    <x v="0"/>
    <x v="0"/>
    <x v="0"/>
    <x v="0"/>
    <x v="0"/>
    <x v="0"/>
  </r>
  <r>
    <s v="T50257970001"/>
    <x v="0"/>
    <x v="0"/>
    <x v="0"/>
    <x v="0"/>
    <x v="0"/>
    <x v="0"/>
    <x v="0"/>
  </r>
  <r>
    <s v="T50257970002"/>
    <x v="0"/>
    <x v="0"/>
    <x v="0"/>
    <x v="0"/>
    <x v="0"/>
    <x v="0"/>
    <x v="0"/>
  </r>
  <r>
    <s v="T50257980001"/>
    <x v="0"/>
    <x v="0"/>
    <x v="0"/>
    <x v="0"/>
    <x v="0"/>
    <x v="0"/>
    <x v="0"/>
  </r>
  <r>
    <s v="T50257990001"/>
    <x v="2"/>
    <x v="1"/>
    <x v="2"/>
    <x v="0"/>
    <x v="1"/>
    <x v="1"/>
    <x v="6"/>
  </r>
  <r>
    <s v="T50258000001"/>
    <x v="0"/>
    <x v="0"/>
    <x v="0"/>
    <x v="0"/>
    <x v="0"/>
    <x v="0"/>
    <x v="0"/>
  </r>
  <r>
    <s v="T50258020101"/>
    <x v="3"/>
    <x v="0"/>
    <x v="0"/>
    <x v="0"/>
    <x v="0"/>
    <x v="0"/>
    <x v="0"/>
  </r>
  <r>
    <s v="T50258030001"/>
    <x v="0"/>
    <x v="0"/>
    <x v="0"/>
    <x v="0"/>
    <x v="0"/>
    <x v="0"/>
    <x v="0"/>
  </r>
  <r>
    <s v="T50258040001"/>
    <x v="2"/>
    <x v="0"/>
    <x v="0"/>
    <x v="0"/>
    <x v="0"/>
    <x v="0"/>
    <x v="0"/>
  </r>
  <r>
    <s v="T50258050001"/>
    <x v="0"/>
    <x v="0"/>
    <x v="0"/>
    <x v="0"/>
    <x v="0"/>
    <x v="0"/>
    <x v="0"/>
  </r>
  <r>
    <s v="T50258060001"/>
    <x v="3"/>
    <x v="0"/>
    <x v="0"/>
    <x v="0"/>
    <x v="0"/>
    <x v="0"/>
    <x v="0"/>
  </r>
  <r>
    <s v="T50258070001"/>
    <x v="5"/>
    <x v="0"/>
    <x v="0"/>
    <x v="0"/>
    <x v="0"/>
    <x v="0"/>
    <x v="0"/>
  </r>
  <r>
    <s v="T50258080101"/>
    <x v="0"/>
    <x v="0"/>
    <x v="0"/>
    <x v="0"/>
    <x v="0"/>
    <x v="0"/>
    <x v="0"/>
  </r>
  <r>
    <s v="T50258090001"/>
    <x v="3"/>
    <x v="0"/>
    <x v="0"/>
    <x v="0"/>
    <x v="0"/>
    <x v="0"/>
    <x v="0"/>
  </r>
  <r>
    <s v="T50258100001"/>
    <x v="0"/>
    <x v="1"/>
    <x v="0"/>
    <x v="0"/>
    <x v="1"/>
    <x v="0"/>
    <x v="5"/>
  </r>
  <r>
    <s v="T50258110001"/>
    <x v="0"/>
    <x v="0"/>
    <x v="0"/>
    <x v="0"/>
    <x v="0"/>
    <x v="0"/>
    <x v="0"/>
  </r>
  <r>
    <s v="T50258120001"/>
    <x v="8"/>
    <x v="0"/>
    <x v="0"/>
    <x v="0"/>
    <x v="0"/>
    <x v="0"/>
    <x v="0"/>
  </r>
  <r>
    <s v="T50258130001"/>
    <x v="1"/>
    <x v="1"/>
    <x v="0"/>
    <x v="1"/>
    <x v="1"/>
    <x v="0"/>
    <x v="2"/>
  </r>
  <r>
    <s v="T50258140001"/>
    <x v="0"/>
    <x v="0"/>
    <x v="0"/>
    <x v="0"/>
    <x v="0"/>
    <x v="0"/>
    <x v="0"/>
  </r>
  <r>
    <s v="T50258150001"/>
    <x v="3"/>
    <x v="0"/>
    <x v="0"/>
    <x v="0"/>
    <x v="0"/>
    <x v="0"/>
    <x v="0"/>
  </r>
  <r>
    <s v="T50258160001"/>
    <x v="3"/>
    <x v="1"/>
    <x v="0"/>
    <x v="0"/>
    <x v="1"/>
    <x v="0"/>
    <x v="5"/>
  </r>
  <r>
    <s v="T50258170001"/>
    <x v="3"/>
    <x v="0"/>
    <x v="0"/>
    <x v="0"/>
    <x v="0"/>
    <x v="0"/>
    <x v="0"/>
  </r>
  <r>
    <s v="T50258190101"/>
    <x v="0"/>
    <x v="0"/>
    <x v="0"/>
    <x v="0"/>
    <x v="0"/>
    <x v="0"/>
    <x v="0"/>
  </r>
  <r>
    <s v="T50258200001"/>
    <x v="0"/>
    <x v="0"/>
    <x v="0"/>
    <x v="0"/>
    <x v="0"/>
    <x v="0"/>
    <x v="0"/>
  </r>
  <r>
    <s v="T50258210001"/>
    <x v="0"/>
    <x v="0"/>
    <x v="0"/>
    <x v="0"/>
    <x v="0"/>
    <x v="0"/>
    <x v="0"/>
  </r>
  <r>
    <s v="T50258220001"/>
    <x v="0"/>
    <x v="0"/>
    <x v="0"/>
    <x v="0"/>
    <x v="0"/>
    <x v="0"/>
    <x v="0"/>
  </r>
  <r>
    <s v="T50258230001"/>
    <x v="0"/>
    <x v="0"/>
    <x v="0"/>
    <x v="0"/>
    <x v="0"/>
    <x v="0"/>
    <x v="0"/>
  </r>
  <r>
    <s v="T50258240001"/>
    <x v="0"/>
    <x v="0"/>
    <x v="0"/>
    <x v="0"/>
    <x v="0"/>
    <x v="0"/>
    <x v="0"/>
  </r>
  <r>
    <s v="T50258250001"/>
    <x v="3"/>
    <x v="0"/>
    <x v="0"/>
    <x v="0"/>
    <x v="0"/>
    <x v="0"/>
    <x v="0"/>
  </r>
  <r>
    <s v="T50258260001"/>
    <x v="3"/>
    <x v="0"/>
    <x v="0"/>
    <x v="0"/>
    <x v="0"/>
    <x v="0"/>
    <x v="0"/>
  </r>
  <r>
    <s v="T50258270001"/>
    <x v="0"/>
    <x v="0"/>
    <x v="0"/>
    <x v="0"/>
    <x v="0"/>
    <x v="0"/>
    <x v="0"/>
  </r>
  <r>
    <s v="T50258280001"/>
    <x v="0"/>
    <x v="0"/>
    <x v="0"/>
    <x v="0"/>
    <x v="0"/>
    <x v="0"/>
    <x v="0"/>
  </r>
  <r>
    <s v="T50258290001"/>
    <x v="0"/>
    <x v="0"/>
    <x v="0"/>
    <x v="0"/>
    <x v="0"/>
    <x v="0"/>
    <x v="0"/>
  </r>
  <r>
    <s v="T50258300101"/>
    <x v="3"/>
    <x v="0"/>
    <x v="0"/>
    <x v="0"/>
    <x v="0"/>
    <x v="0"/>
    <x v="0"/>
  </r>
  <r>
    <s v="T50258310001"/>
    <x v="4"/>
    <x v="0"/>
    <x v="0"/>
    <x v="0"/>
    <x v="0"/>
    <x v="0"/>
    <x v="0"/>
  </r>
  <r>
    <s v="T50258320001"/>
    <x v="3"/>
    <x v="0"/>
    <x v="0"/>
    <x v="0"/>
    <x v="0"/>
    <x v="0"/>
    <x v="0"/>
  </r>
  <r>
    <s v="T50258340001"/>
    <x v="5"/>
    <x v="0"/>
    <x v="0"/>
    <x v="0"/>
    <x v="0"/>
    <x v="0"/>
    <x v="0"/>
  </r>
  <r>
    <s v="T50258350101"/>
    <x v="3"/>
    <x v="0"/>
    <x v="0"/>
    <x v="0"/>
    <x v="0"/>
    <x v="0"/>
    <x v="0"/>
  </r>
  <r>
    <s v="T50258360001"/>
    <x v="3"/>
    <x v="0"/>
    <x v="0"/>
    <x v="0"/>
    <x v="0"/>
    <x v="0"/>
    <x v="0"/>
  </r>
  <r>
    <s v="T50258370001"/>
    <x v="0"/>
    <x v="0"/>
    <x v="0"/>
    <x v="0"/>
    <x v="0"/>
    <x v="0"/>
    <x v="0"/>
  </r>
  <r>
    <s v="T50258380001"/>
    <x v="5"/>
    <x v="0"/>
    <x v="0"/>
    <x v="0"/>
    <x v="0"/>
    <x v="0"/>
    <x v="0"/>
  </r>
  <r>
    <s v="T50258390001"/>
    <x v="0"/>
    <x v="0"/>
    <x v="0"/>
    <x v="0"/>
    <x v="0"/>
    <x v="0"/>
    <x v="0"/>
  </r>
  <r>
    <s v="T50258400001"/>
    <x v="5"/>
    <x v="0"/>
    <x v="0"/>
    <x v="0"/>
    <x v="0"/>
    <x v="0"/>
    <x v="0"/>
  </r>
  <r>
    <s v="T50258410001"/>
    <x v="3"/>
    <x v="0"/>
    <x v="0"/>
    <x v="0"/>
    <x v="0"/>
    <x v="0"/>
    <x v="0"/>
  </r>
  <r>
    <s v="T50258420001"/>
    <x v="0"/>
    <x v="1"/>
    <x v="0"/>
    <x v="0"/>
    <x v="1"/>
    <x v="0"/>
    <x v="5"/>
  </r>
  <r>
    <s v="T50258430001"/>
    <x v="7"/>
    <x v="0"/>
    <x v="0"/>
    <x v="0"/>
    <x v="0"/>
    <x v="0"/>
    <x v="0"/>
  </r>
  <r>
    <s v="T50258440001"/>
    <x v="3"/>
    <x v="0"/>
    <x v="0"/>
    <x v="0"/>
    <x v="0"/>
    <x v="0"/>
    <x v="0"/>
  </r>
  <r>
    <s v="T50258450001"/>
    <x v="1"/>
    <x v="1"/>
    <x v="0"/>
    <x v="1"/>
    <x v="1"/>
    <x v="0"/>
    <x v="2"/>
  </r>
  <r>
    <s v="T50258460001"/>
    <x v="0"/>
    <x v="0"/>
    <x v="0"/>
    <x v="0"/>
    <x v="0"/>
    <x v="0"/>
    <x v="0"/>
  </r>
  <r>
    <s v="T50258470101"/>
    <x v="0"/>
    <x v="0"/>
    <x v="0"/>
    <x v="0"/>
    <x v="0"/>
    <x v="0"/>
    <x v="0"/>
  </r>
  <r>
    <s v="T50258480001"/>
    <x v="0"/>
    <x v="0"/>
    <x v="0"/>
    <x v="0"/>
    <x v="0"/>
    <x v="0"/>
    <x v="0"/>
  </r>
  <r>
    <s v="T50258490001"/>
    <x v="0"/>
    <x v="0"/>
    <x v="0"/>
    <x v="0"/>
    <x v="0"/>
    <x v="0"/>
    <x v="0"/>
  </r>
  <r>
    <s v="T50258500101"/>
    <x v="0"/>
    <x v="0"/>
    <x v="0"/>
    <x v="0"/>
    <x v="0"/>
    <x v="0"/>
    <x v="0"/>
  </r>
  <r>
    <s v="T50258510001"/>
    <x v="0"/>
    <x v="0"/>
    <x v="0"/>
    <x v="0"/>
    <x v="0"/>
    <x v="0"/>
    <x v="0"/>
  </r>
  <r>
    <s v="T50258520001"/>
    <x v="0"/>
    <x v="0"/>
    <x v="0"/>
    <x v="0"/>
    <x v="0"/>
    <x v="0"/>
    <x v="0"/>
  </r>
  <r>
    <s v="T50258530001"/>
    <x v="0"/>
    <x v="0"/>
    <x v="0"/>
    <x v="0"/>
    <x v="0"/>
    <x v="0"/>
    <x v="0"/>
  </r>
  <r>
    <s v="T50258540001"/>
    <x v="0"/>
    <x v="0"/>
    <x v="0"/>
    <x v="0"/>
    <x v="0"/>
    <x v="0"/>
    <x v="0"/>
  </r>
  <r>
    <s v="T50258550001"/>
    <x v="4"/>
    <x v="0"/>
    <x v="0"/>
    <x v="0"/>
    <x v="0"/>
    <x v="0"/>
    <x v="0"/>
  </r>
  <r>
    <s v="T50258560001"/>
    <x v="0"/>
    <x v="0"/>
    <x v="0"/>
    <x v="0"/>
    <x v="0"/>
    <x v="0"/>
    <x v="0"/>
  </r>
  <r>
    <s v="T50258570001"/>
    <x v="3"/>
    <x v="0"/>
    <x v="0"/>
    <x v="0"/>
    <x v="0"/>
    <x v="0"/>
    <x v="0"/>
  </r>
  <r>
    <s v="T50258580001"/>
    <x v="3"/>
    <x v="0"/>
    <x v="0"/>
    <x v="0"/>
    <x v="0"/>
    <x v="0"/>
    <x v="0"/>
  </r>
  <r>
    <s v="T50258590001"/>
    <x v="0"/>
    <x v="0"/>
    <x v="0"/>
    <x v="0"/>
    <x v="0"/>
    <x v="0"/>
    <x v="0"/>
  </r>
  <r>
    <s v="T50258600001"/>
    <x v="1"/>
    <x v="1"/>
    <x v="0"/>
    <x v="1"/>
    <x v="1"/>
    <x v="0"/>
    <x v="2"/>
  </r>
  <r>
    <s v="T50258610001"/>
    <x v="0"/>
    <x v="0"/>
    <x v="0"/>
    <x v="0"/>
    <x v="0"/>
    <x v="0"/>
    <x v="0"/>
  </r>
  <r>
    <s v="T50258620001"/>
    <x v="3"/>
    <x v="0"/>
    <x v="0"/>
    <x v="0"/>
    <x v="0"/>
    <x v="0"/>
    <x v="0"/>
  </r>
  <r>
    <s v="T50258630001"/>
    <x v="3"/>
    <x v="0"/>
    <x v="0"/>
    <x v="0"/>
    <x v="0"/>
    <x v="0"/>
    <x v="0"/>
  </r>
  <r>
    <s v="T50258640001"/>
    <x v="1"/>
    <x v="1"/>
    <x v="0"/>
    <x v="1"/>
    <x v="1"/>
    <x v="0"/>
    <x v="2"/>
  </r>
  <r>
    <s v="T50258650101"/>
    <x v="5"/>
    <x v="0"/>
    <x v="0"/>
    <x v="0"/>
    <x v="0"/>
    <x v="0"/>
    <x v="0"/>
  </r>
  <r>
    <s v="T50258660001"/>
    <x v="3"/>
    <x v="0"/>
    <x v="0"/>
    <x v="0"/>
    <x v="0"/>
    <x v="0"/>
    <x v="0"/>
  </r>
  <r>
    <s v="T50258670001"/>
    <x v="2"/>
    <x v="0"/>
    <x v="0"/>
    <x v="0"/>
    <x v="0"/>
    <x v="0"/>
    <x v="0"/>
  </r>
  <r>
    <s v="T50258680001"/>
    <x v="0"/>
    <x v="0"/>
    <x v="0"/>
    <x v="0"/>
    <x v="0"/>
    <x v="0"/>
    <x v="0"/>
  </r>
  <r>
    <s v="T50258690001"/>
    <x v="2"/>
    <x v="0"/>
    <x v="0"/>
    <x v="0"/>
    <x v="0"/>
    <x v="0"/>
    <x v="0"/>
  </r>
  <r>
    <s v="T50258700101"/>
    <x v="2"/>
    <x v="0"/>
    <x v="0"/>
    <x v="0"/>
    <x v="0"/>
    <x v="0"/>
    <x v="0"/>
  </r>
  <r>
    <s v="T50258710001"/>
    <x v="3"/>
    <x v="0"/>
    <x v="0"/>
    <x v="0"/>
    <x v="0"/>
    <x v="0"/>
    <x v="0"/>
  </r>
  <r>
    <s v="T50258720001"/>
    <x v="3"/>
    <x v="0"/>
    <x v="0"/>
    <x v="0"/>
    <x v="0"/>
    <x v="0"/>
    <x v="0"/>
  </r>
  <r>
    <s v="T50258730001"/>
    <x v="0"/>
    <x v="0"/>
    <x v="0"/>
    <x v="0"/>
    <x v="0"/>
    <x v="0"/>
    <x v="0"/>
  </r>
  <r>
    <s v="T50258740001"/>
    <x v="0"/>
    <x v="0"/>
    <x v="0"/>
    <x v="0"/>
    <x v="0"/>
    <x v="0"/>
    <x v="0"/>
  </r>
  <r>
    <s v="T50258750001"/>
    <x v="3"/>
    <x v="0"/>
    <x v="0"/>
    <x v="0"/>
    <x v="0"/>
    <x v="0"/>
    <x v="0"/>
  </r>
  <r>
    <s v="T50258760001"/>
    <x v="5"/>
    <x v="0"/>
    <x v="2"/>
    <x v="0"/>
    <x v="0"/>
    <x v="1"/>
    <x v="3"/>
  </r>
  <r>
    <s v="T50258770001"/>
    <x v="4"/>
    <x v="0"/>
    <x v="0"/>
    <x v="0"/>
    <x v="0"/>
    <x v="0"/>
    <x v="0"/>
  </r>
  <r>
    <s v="T50258780001"/>
    <x v="3"/>
    <x v="0"/>
    <x v="0"/>
    <x v="0"/>
    <x v="0"/>
    <x v="0"/>
    <x v="0"/>
  </r>
  <r>
    <s v="T50258790001"/>
    <x v="11"/>
    <x v="0"/>
    <x v="0"/>
    <x v="0"/>
    <x v="0"/>
    <x v="0"/>
    <x v="0"/>
  </r>
  <r>
    <s v="T50258800001"/>
    <x v="0"/>
    <x v="0"/>
    <x v="0"/>
    <x v="0"/>
    <x v="0"/>
    <x v="0"/>
    <x v="0"/>
  </r>
  <r>
    <s v="T50258810001"/>
    <x v="3"/>
    <x v="0"/>
    <x v="0"/>
    <x v="0"/>
    <x v="0"/>
    <x v="0"/>
    <x v="0"/>
  </r>
  <r>
    <s v="T50258820001"/>
    <x v="2"/>
    <x v="0"/>
    <x v="0"/>
    <x v="0"/>
    <x v="0"/>
    <x v="0"/>
    <x v="0"/>
  </r>
  <r>
    <s v="T50258830001"/>
    <x v="3"/>
    <x v="0"/>
    <x v="0"/>
    <x v="0"/>
    <x v="0"/>
    <x v="0"/>
    <x v="0"/>
  </r>
  <r>
    <s v="T50258840001"/>
    <x v="0"/>
    <x v="0"/>
    <x v="0"/>
    <x v="0"/>
    <x v="0"/>
    <x v="0"/>
    <x v="0"/>
  </r>
  <r>
    <s v="T50258850001"/>
    <x v="5"/>
    <x v="0"/>
    <x v="0"/>
    <x v="0"/>
    <x v="0"/>
    <x v="0"/>
    <x v="0"/>
  </r>
  <r>
    <s v="T50258860001"/>
    <x v="0"/>
    <x v="0"/>
    <x v="0"/>
    <x v="0"/>
    <x v="0"/>
    <x v="0"/>
    <x v="0"/>
  </r>
  <r>
    <s v="T50258870001"/>
    <x v="11"/>
    <x v="0"/>
    <x v="0"/>
    <x v="0"/>
    <x v="0"/>
    <x v="0"/>
    <x v="0"/>
  </r>
  <r>
    <s v="T50258880101"/>
    <x v="0"/>
    <x v="0"/>
    <x v="0"/>
    <x v="0"/>
    <x v="0"/>
    <x v="0"/>
    <x v="0"/>
  </r>
  <r>
    <s v="T50258890001"/>
    <x v="3"/>
    <x v="0"/>
    <x v="0"/>
    <x v="0"/>
    <x v="0"/>
    <x v="0"/>
    <x v="0"/>
  </r>
  <r>
    <s v="T50258900001"/>
    <x v="0"/>
    <x v="0"/>
    <x v="0"/>
    <x v="0"/>
    <x v="0"/>
    <x v="0"/>
    <x v="0"/>
  </r>
  <r>
    <s v="T50258910001"/>
    <x v="3"/>
    <x v="0"/>
    <x v="0"/>
    <x v="0"/>
    <x v="0"/>
    <x v="0"/>
    <x v="0"/>
  </r>
  <r>
    <s v="T50258920001"/>
    <x v="0"/>
    <x v="0"/>
    <x v="0"/>
    <x v="0"/>
    <x v="0"/>
    <x v="0"/>
    <x v="0"/>
  </r>
  <r>
    <s v="T50258930001"/>
    <x v="2"/>
    <x v="0"/>
    <x v="0"/>
    <x v="0"/>
    <x v="0"/>
    <x v="0"/>
    <x v="0"/>
  </r>
  <r>
    <s v="T50258940001"/>
    <x v="0"/>
    <x v="0"/>
    <x v="0"/>
    <x v="0"/>
    <x v="0"/>
    <x v="0"/>
    <x v="0"/>
  </r>
  <r>
    <s v="T50258950001"/>
    <x v="0"/>
    <x v="0"/>
    <x v="0"/>
    <x v="0"/>
    <x v="0"/>
    <x v="0"/>
    <x v="0"/>
  </r>
  <r>
    <s v="T50258960001"/>
    <x v="3"/>
    <x v="1"/>
    <x v="0"/>
    <x v="0"/>
    <x v="1"/>
    <x v="0"/>
    <x v="5"/>
  </r>
  <r>
    <s v="T50258960002"/>
    <x v="0"/>
    <x v="0"/>
    <x v="0"/>
    <x v="0"/>
    <x v="0"/>
    <x v="0"/>
    <x v="0"/>
  </r>
  <r>
    <s v="T50258970001"/>
    <x v="3"/>
    <x v="0"/>
    <x v="0"/>
    <x v="0"/>
    <x v="0"/>
    <x v="0"/>
    <x v="0"/>
  </r>
  <r>
    <s v="T50258980101"/>
    <x v="0"/>
    <x v="0"/>
    <x v="0"/>
    <x v="0"/>
    <x v="0"/>
    <x v="0"/>
    <x v="0"/>
  </r>
  <r>
    <s v="T50258990001"/>
    <x v="3"/>
    <x v="0"/>
    <x v="0"/>
    <x v="0"/>
    <x v="0"/>
    <x v="0"/>
    <x v="0"/>
  </r>
  <r>
    <s v="T50259000001"/>
    <x v="3"/>
    <x v="0"/>
    <x v="0"/>
    <x v="0"/>
    <x v="0"/>
    <x v="0"/>
    <x v="0"/>
  </r>
  <r>
    <s v="T50259010001"/>
    <x v="0"/>
    <x v="0"/>
    <x v="0"/>
    <x v="0"/>
    <x v="0"/>
    <x v="0"/>
    <x v="0"/>
  </r>
  <r>
    <s v="T50259020101"/>
    <x v="3"/>
    <x v="0"/>
    <x v="0"/>
    <x v="0"/>
    <x v="0"/>
    <x v="0"/>
    <x v="0"/>
  </r>
  <r>
    <s v="T50259030001"/>
    <x v="0"/>
    <x v="0"/>
    <x v="0"/>
    <x v="0"/>
    <x v="0"/>
    <x v="0"/>
    <x v="0"/>
  </r>
  <r>
    <s v="T50259040001"/>
    <x v="0"/>
    <x v="0"/>
    <x v="0"/>
    <x v="0"/>
    <x v="0"/>
    <x v="0"/>
    <x v="0"/>
  </r>
  <r>
    <s v="T50259050001"/>
    <x v="0"/>
    <x v="0"/>
    <x v="0"/>
    <x v="0"/>
    <x v="0"/>
    <x v="0"/>
    <x v="0"/>
  </r>
  <r>
    <s v="T50259060001"/>
    <x v="0"/>
    <x v="0"/>
    <x v="0"/>
    <x v="0"/>
    <x v="0"/>
    <x v="0"/>
    <x v="0"/>
  </r>
  <r>
    <s v="T50259070001"/>
    <x v="1"/>
    <x v="1"/>
    <x v="0"/>
    <x v="1"/>
    <x v="1"/>
    <x v="0"/>
    <x v="2"/>
  </r>
  <r>
    <s v="T50259080001"/>
    <x v="0"/>
    <x v="0"/>
    <x v="0"/>
    <x v="0"/>
    <x v="0"/>
    <x v="0"/>
    <x v="0"/>
  </r>
  <r>
    <s v="T50259090001"/>
    <x v="0"/>
    <x v="0"/>
    <x v="0"/>
    <x v="0"/>
    <x v="0"/>
    <x v="0"/>
    <x v="0"/>
  </r>
  <r>
    <s v="T50259100001"/>
    <x v="0"/>
    <x v="0"/>
    <x v="0"/>
    <x v="0"/>
    <x v="0"/>
    <x v="0"/>
    <x v="0"/>
  </r>
  <r>
    <s v="T50259110001"/>
    <x v="3"/>
    <x v="0"/>
    <x v="0"/>
    <x v="0"/>
    <x v="0"/>
    <x v="0"/>
    <x v="0"/>
  </r>
  <r>
    <s v="T50259120001"/>
    <x v="7"/>
    <x v="0"/>
    <x v="0"/>
    <x v="0"/>
    <x v="0"/>
    <x v="0"/>
    <x v="0"/>
  </r>
  <r>
    <s v="T50259120002"/>
    <x v="0"/>
    <x v="0"/>
    <x v="0"/>
    <x v="0"/>
    <x v="0"/>
    <x v="0"/>
    <x v="0"/>
  </r>
  <r>
    <s v="T50259130101"/>
    <x v="3"/>
    <x v="0"/>
    <x v="0"/>
    <x v="0"/>
    <x v="0"/>
    <x v="0"/>
    <x v="0"/>
  </r>
  <r>
    <s v="T50259140001"/>
    <x v="0"/>
    <x v="0"/>
    <x v="0"/>
    <x v="0"/>
    <x v="0"/>
    <x v="0"/>
    <x v="0"/>
  </r>
  <r>
    <s v="T50259150001"/>
    <x v="3"/>
    <x v="0"/>
    <x v="0"/>
    <x v="0"/>
    <x v="0"/>
    <x v="0"/>
    <x v="0"/>
  </r>
  <r>
    <s v="T50259160001"/>
    <x v="0"/>
    <x v="0"/>
    <x v="0"/>
    <x v="0"/>
    <x v="0"/>
    <x v="0"/>
    <x v="0"/>
  </r>
  <r>
    <s v="T50259170001"/>
    <x v="0"/>
    <x v="0"/>
    <x v="0"/>
    <x v="0"/>
    <x v="0"/>
    <x v="0"/>
    <x v="0"/>
  </r>
  <r>
    <s v="T50259180001"/>
    <x v="2"/>
    <x v="0"/>
    <x v="0"/>
    <x v="0"/>
    <x v="0"/>
    <x v="0"/>
    <x v="0"/>
  </r>
  <r>
    <s v="T50259190001"/>
    <x v="2"/>
    <x v="0"/>
    <x v="0"/>
    <x v="0"/>
    <x v="0"/>
    <x v="0"/>
    <x v="0"/>
  </r>
  <r>
    <s v="T50259200101"/>
    <x v="3"/>
    <x v="0"/>
    <x v="0"/>
    <x v="0"/>
    <x v="0"/>
    <x v="0"/>
    <x v="0"/>
  </r>
  <r>
    <s v="T50259210001"/>
    <x v="2"/>
    <x v="0"/>
    <x v="0"/>
    <x v="0"/>
    <x v="0"/>
    <x v="0"/>
    <x v="0"/>
  </r>
  <r>
    <s v="T50259220101"/>
    <x v="1"/>
    <x v="1"/>
    <x v="0"/>
    <x v="1"/>
    <x v="1"/>
    <x v="0"/>
    <x v="2"/>
  </r>
  <r>
    <s v="T50259230001"/>
    <x v="7"/>
    <x v="0"/>
    <x v="0"/>
    <x v="0"/>
    <x v="0"/>
    <x v="0"/>
    <x v="0"/>
  </r>
  <r>
    <s v="T50259240101"/>
    <x v="3"/>
    <x v="0"/>
    <x v="0"/>
    <x v="0"/>
    <x v="0"/>
    <x v="0"/>
    <x v="0"/>
  </r>
  <r>
    <s v="T50259240102"/>
    <x v="0"/>
    <x v="0"/>
    <x v="0"/>
    <x v="0"/>
    <x v="0"/>
    <x v="0"/>
    <x v="0"/>
  </r>
  <r>
    <s v="T50259250001"/>
    <x v="2"/>
    <x v="0"/>
    <x v="0"/>
    <x v="0"/>
    <x v="0"/>
    <x v="0"/>
    <x v="0"/>
  </r>
  <r>
    <s v="T50259260001"/>
    <x v="0"/>
    <x v="0"/>
    <x v="0"/>
    <x v="0"/>
    <x v="0"/>
    <x v="0"/>
    <x v="0"/>
  </r>
  <r>
    <s v="T50259270001"/>
    <x v="3"/>
    <x v="0"/>
    <x v="0"/>
    <x v="0"/>
    <x v="0"/>
    <x v="0"/>
    <x v="0"/>
  </r>
  <r>
    <s v="T50259280001"/>
    <x v="0"/>
    <x v="0"/>
    <x v="0"/>
    <x v="0"/>
    <x v="0"/>
    <x v="0"/>
    <x v="0"/>
  </r>
  <r>
    <s v="T50259290001"/>
    <x v="0"/>
    <x v="0"/>
    <x v="0"/>
    <x v="0"/>
    <x v="0"/>
    <x v="0"/>
    <x v="0"/>
  </r>
  <r>
    <s v="T50259300001"/>
    <x v="0"/>
    <x v="0"/>
    <x v="0"/>
    <x v="0"/>
    <x v="0"/>
    <x v="0"/>
    <x v="0"/>
  </r>
  <r>
    <s v="T50259310101"/>
    <x v="2"/>
    <x v="0"/>
    <x v="2"/>
    <x v="0"/>
    <x v="0"/>
    <x v="1"/>
    <x v="3"/>
  </r>
  <r>
    <s v="T50259320001"/>
    <x v="0"/>
    <x v="0"/>
    <x v="0"/>
    <x v="0"/>
    <x v="0"/>
    <x v="0"/>
    <x v="0"/>
  </r>
  <r>
    <s v="T50259320002"/>
    <x v="0"/>
    <x v="0"/>
    <x v="0"/>
    <x v="0"/>
    <x v="0"/>
    <x v="0"/>
    <x v="0"/>
  </r>
  <r>
    <s v="T50259330001"/>
    <x v="4"/>
    <x v="0"/>
    <x v="0"/>
    <x v="0"/>
    <x v="0"/>
    <x v="0"/>
    <x v="0"/>
  </r>
  <r>
    <s v="T50259330002"/>
    <x v="0"/>
    <x v="0"/>
    <x v="0"/>
    <x v="0"/>
    <x v="0"/>
    <x v="0"/>
    <x v="0"/>
  </r>
  <r>
    <s v="T50259350001"/>
    <x v="0"/>
    <x v="0"/>
    <x v="0"/>
    <x v="0"/>
    <x v="0"/>
    <x v="0"/>
    <x v="0"/>
  </r>
  <r>
    <s v="T50259360001"/>
    <x v="0"/>
    <x v="0"/>
    <x v="0"/>
    <x v="0"/>
    <x v="0"/>
    <x v="0"/>
    <x v="0"/>
  </r>
  <r>
    <s v="T50259360002"/>
    <x v="0"/>
    <x v="0"/>
    <x v="0"/>
    <x v="0"/>
    <x v="0"/>
    <x v="0"/>
    <x v="0"/>
  </r>
  <r>
    <s v="T50259370001"/>
    <x v="0"/>
    <x v="0"/>
    <x v="0"/>
    <x v="0"/>
    <x v="0"/>
    <x v="0"/>
    <x v="0"/>
  </r>
  <r>
    <s v="T50259380001"/>
    <x v="0"/>
    <x v="0"/>
    <x v="0"/>
    <x v="0"/>
    <x v="0"/>
    <x v="0"/>
    <x v="0"/>
  </r>
  <r>
    <s v="T50259390001"/>
    <x v="5"/>
    <x v="0"/>
    <x v="0"/>
    <x v="0"/>
    <x v="0"/>
    <x v="0"/>
    <x v="0"/>
  </r>
  <r>
    <s v="T50259400001"/>
    <x v="0"/>
    <x v="0"/>
    <x v="0"/>
    <x v="0"/>
    <x v="0"/>
    <x v="0"/>
    <x v="0"/>
  </r>
  <r>
    <s v="T50259410101"/>
    <x v="0"/>
    <x v="0"/>
    <x v="0"/>
    <x v="0"/>
    <x v="0"/>
    <x v="0"/>
    <x v="0"/>
  </r>
  <r>
    <s v="T50259420001"/>
    <x v="0"/>
    <x v="0"/>
    <x v="0"/>
    <x v="0"/>
    <x v="0"/>
    <x v="0"/>
    <x v="0"/>
  </r>
  <r>
    <s v="T50259420002"/>
    <x v="0"/>
    <x v="0"/>
    <x v="0"/>
    <x v="0"/>
    <x v="0"/>
    <x v="0"/>
    <x v="0"/>
  </r>
  <r>
    <s v="T50259430001"/>
    <x v="5"/>
    <x v="0"/>
    <x v="0"/>
    <x v="0"/>
    <x v="0"/>
    <x v="0"/>
    <x v="0"/>
  </r>
  <r>
    <s v="T50259440001"/>
    <x v="4"/>
    <x v="0"/>
    <x v="0"/>
    <x v="0"/>
    <x v="0"/>
    <x v="0"/>
    <x v="0"/>
  </r>
  <r>
    <s v="T50259450001"/>
    <x v="3"/>
    <x v="0"/>
    <x v="0"/>
    <x v="0"/>
    <x v="0"/>
    <x v="0"/>
    <x v="0"/>
  </r>
  <r>
    <s v="T50259460001"/>
    <x v="2"/>
    <x v="0"/>
    <x v="0"/>
    <x v="0"/>
    <x v="0"/>
    <x v="0"/>
    <x v="0"/>
  </r>
  <r>
    <s v="T50259470001"/>
    <x v="0"/>
    <x v="0"/>
    <x v="0"/>
    <x v="0"/>
    <x v="0"/>
    <x v="0"/>
    <x v="0"/>
  </r>
  <r>
    <s v="T50259480001"/>
    <x v="2"/>
    <x v="0"/>
    <x v="0"/>
    <x v="0"/>
    <x v="0"/>
    <x v="0"/>
    <x v="0"/>
  </r>
  <r>
    <s v="T50259490001"/>
    <x v="0"/>
    <x v="0"/>
    <x v="0"/>
    <x v="0"/>
    <x v="0"/>
    <x v="0"/>
    <x v="0"/>
  </r>
  <r>
    <s v="T50259500001"/>
    <x v="0"/>
    <x v="0"/>
    <x v="0"/>
    <x v="0"/>
    <x v="0"/>
    <x v="0"/>
    <x v="0"/>
  </r>
  <r>
    <s v="T50259510001"/>
    <x v="7"/>
    <x v="0"/>
    <x v="0"/>
    <x v="0"/>
    <x v="0"/>
    <x v="0"/>
    <x v="0"/>
  </r>
  <r>
    <s v="T50259520001"/>
    <x v="2"/>
    <x v="0"/>
    <x v="0"/>
    <x v="0"/>
    <x v="0"/>
    <x v="0"/>
    <x v="0"/>
  </r>
  <r>
    <s v="T50259530001"/>
    <x v="2"/>
    <x v="1"/>
    <x v="0"/>
    <x v="0"/>
    <x v="1"/>
    <x v="0"/>
    <x v="5"/>
  </r>
  <r>
    <s v="T50259530002"/>
    <x v="0"/>
    <x v="0"/>
    <x v="0"/>
    <x v="0"/>
    <x v="0"/>
    <x v="0"/>
    <x v="0"/>
  </r>
  <r>
    <s v="T50259540001"/>
    <x v="3"/>
    <x v="0"/>
    <x v="0"/>
    <x v="0"/>
    <x v="0"/>
    <x v="0"/>
    <x v="0"/>
  </r>
  <r>
    <s v="T50259550001"/>
    <x v="3"/>
    <x v="0"/>
    <x v="0"/>
    <x v="0"/>
    <x v="0"/>
    <x v="0"/>
    <x v="0"/>
  </r>
  <r>
    <s v="T50259550002"/>
    <x v="0"/>
    <x v="0"/>
    <x v="0"/>
    <x v="0"/>
    <x v="0"/>
    <x v="0"/>
    <x v="0"/>
  </r>
  <r>
    <s v="T50259550003"/>
    <x v="0"/>
    <x v="0"/>
    <x v="0"/>
    <x v="0"/>
    <x v="0"/>
    <x v="0"/>
    <x v="0"/>
  </r>
  <r>
    <s v="T50259560001"/>
    <x v="5"/>
    <x v="0"/>
    <x v="0"/>
    <x v="0"/>
    <x v="0"/>
    <x v="0"/>
    <x v="0"/>
  </r>
  <r>
    <s v="T50259570001"/>
    <x v="0"/>
    <x v="0"/>
    <x v="0"/>
    <x v="0"/>
    <x v="0"/>
    <x v="0"/>
    <x v="0"/>
  </r>
  <r>
    <s v="T50259580001"/>
    <x v="2"/>
    <x v="1"/>
    <x v="2"/>
    <x v="0"/>
    <x v="1"/>
    <x v="1"/>
    <x v="6"/>
  </r>
  <r>
    <s v="T50259590001"/>
    <x v="3"/>
    <x v="0"/>
    <x v="0"/>
    <x v="0"/>
    <x v="0"/>
    <x v="0"/>
    <x v="0"/>
  </r>
  <r>
    <s v="T50259590002"/>
    <x v="0"/>
    <x v="0"/>
    <x v="0"/>
    <x v="0"/>
    <x v="0"/>
    <x v="0"/>
    <x v="0"/>
  </r>
  <r>
    <s v="T50259600101"/>
    <x v="0"/>
    <x v="0"/>
    <x v="0"/>
    <x v="0"/>
    <x v="0"/>
    <x v="0"/>
    <x v="0"/>
  </r>
  <r>
    <s v="T50259610001"/>
    <x v="5"/>
    <x v="0"/>
    <x v="0"/>
    <x v="0"/>
    <x v="0"/>
    <x v="0"/>
    <x v="0"/>
  </r>
  <r>
    <s v="T50259620001"/>
    <x v="0"/>
    <x v="0"/>
    <x v="0"/>
    <x v="0"/>
    <x v="0"/>
    <x v="0"/>
    <x v="0"/>
  </r>
  <r>
    <s v="T50259630001"/>
    <x v="3"/>
    <x v="0"/>
    <x v="0"/>
    <x v="0"/>
    <x v="0"/>
    <x v="0"/>
    <x v="0"/>
  </r>
  <r>
    <s v="T50259640001"/>
    <x v="3"/>
    <x v="0"/>
    <x v="0"/>
    <x v="0"/>
    <x v="0"/>
    <x v="0"/>
    <x v="0"/>
  </r>
  <r>
    <s v="T50259650001"/>
    <x v="3"/>
    <x v="0"/>
    <x v="0"/>
    <x v="0"/>
    <x v="0"/>
    <x v="0"/>
    <x v="0"/>
  </r>
  <r>
    <s v="T50259660101"/>
    <x v="0"/>
    <x v="0"/>
    <x v="0"/>
    <x v="0"/>
    <x v="0"/>
    <x v="0"/>
    <x v="0"/>
  </r>
  <r>
    <s v="T50259670001"/>
    <x v="3"/>
    <x v="0"/>
    <x v="0"/>
    <x v="0"/>
    <x v="0"/>
    <x v="0"/>
    <x v="0"/>
  </r>
  <r>
    <s v="T50259680001"/>
    <x v="0"/>
    <x v="0"/>
    <x v="0"/>
    <x v="0"/>
    <x v="0"/>
    <x v="0"/>
    <x v="0"/>
  </r>
  <r>
    <s v="T50259690001"/>
    <x v="0"/>
    <x v="0"/>
    <x v="0"/>
    <x v="0"/>
    <x v="0"/>
    <x v="0"/>
    <x v="0"/>
  </r>
  <r>
    <s v="T50259700101"/>
    <x v="0"/>
    <x v="0"/>
    <x v="0"/>
    <x v="0"/>
    <x v="0"/>
    <x v="0"/>
    <x v="0"/>
  </r>
  <r>
    <s v="T50259710001"/>
    <x v="2"/>
    <x v="0"/>
    <x v="0"/>
    <x v="0"/>
    <x v="0"/>
    <x v="0"/>
    <x v="0"/>
  </r>
  <r>
    <s v="T50259720001"/>
    <x v="0"/>
    <x v="0"/>
    <x v="0"/>
    <x v="0"/>
    <x v="0"/>
    <x v="0"/>
    <x v="0"/>
  </r>
  <r>
    <s v="T50259730001"/>
    <x v="8"/>
    <x v="0"/>
    <x v="0"/>
    <x v="0"/>
    <x v="0"/>
    <x v="0"/>
    <x v="0"/>
  </r>
  <r>
    <s v="T50259740001"/>
    <x v="14"/>
    <x v="0"/>
    <x v="0"/>
    <x v="0"/>
    <x v="0"/>
    <x v="0"/>
    <x v="0"/>
  </r>
  <r>
    <s v="T50259740002"/>
    <x v="0"/>
    <x v="0"/>
    <x v="0"/>
    <x v="0"/>
    <x v="0"/>
    <x v="0"/>
    <x v="0"/>
  </r>
  <r>
    <s v="T50259740003"/>
    <x v="0"/>
    <x v="0"/>
    <x v="0"/>
    <x v="0"/>
    <x v="0"/>
    <x v="0"/>
    <x v="0"/>
  </r>
  <r>
    <s v="T50259750001"/>
    <x v="5"/>
    <x v="0"/>
    <x v="0"/>
    <x v="0"/>
    <x v="0"/>
    <x v="0"/>
    <x v="0"/>
  </r>
  <r>
    <s v="T50259760001"/>
    <x v="2"/>
    <x v="0"/>
    <x v="0"/>
    <x v="0"/>
    <x v="0"/>
    <x v="0"/>
    <x v="0"/>
  </r>
  <r>
    <s v="T50259770001"/>
    <x v="0"/>
    <x v="0"/>
    <x v="0"/>
    <x v="0"/>
    <x v="0"/>
    <x v="0"/>
    <x v="0"/>
  </r>
  <r>
    <s v="T50259780001"/>
    <x v="3"/>
    <x v="0"/>
    <x v="0"/>
    <x v="0"/>
    <x v="0"/>
    <x v="0"/>
    <x v="0"/>
  </r>
  <r>
    <s v="T50259790001"/>
    <x v="0"/>
    <x v="0"/>
    <x v="0"/>
    <x v="0"/>
    <x v="0"/>
    <x v="0"/>
    <x v="0"/>
  </r>
  <r>
    <s v="T50259800101"/>
    <x v="3"/>
    <x v="0"/>
    <x v="0"/>
    <x v="0"/>
    <x v="0"/>
    <x v="0"/>
    <x v="0"/>
  </r>
  <r>
    <s v="T50259810001"/>
    <x v="2"/>
    <x v="0"/>
    <x v="0"/>
    <x v="0"/>
    <x v="0"/>
    <x v="0"/>
    <x v="0"/>
  </r>
  <r>
    <s v="T50259820001"/>
    <x v="0"/>
    <x v="0"/>
    <x v="0"/>
    <x v="0"/>
    <x v="0"/>
    <x v="0"/>
    <x v="0"/>
  </r>
  <r>
    <s v="T50259830001"/>
    <x v="4"/>
    <x v="0"/>
    <x v="0"/>
    <x v="0"/>
    <x v="0"/>
    <x v="0"/>
    <x v="0"/>
  </r>
  <r>
    <s v="T50259840001"/>
    <x v="3"/>
    <x v="0"/>
    <x v="0"/>
    <x v="0"/>
    <x v="0"/>
    <x v="0"/>
    <x v="0"/>
  </r>
  <r>
    <s v="T50259850001"/>
    <x v="0"/>
    <x v="0"/>
    <x v="0"/>
    <x v="0"/>
    <x v="0"/>
    <x v="0"/>
    <x v="0"/>
  </r>
  <r>
    <s v="T50259860001"/>
    <x v="0"/>
    <x v="0"/>
    <x v="0"/>
    <x v="0"/>
    <x v="0"/>
    <x v="0"/>
    <x v="0"/>
  </r>
  <r>
    <s v="T50259870001"/>
    <x v="0"/>
    <x v="0"/>
    <x v="0"/>
    <x v="0"/>
    <x v="0"/>
    <x v="0"/>
    <x v="0"/>
  </r>
  <r>
    <s v="T50259880001"/>
    <x v="6"/>
    <x v="0"/>
    <x v="0"/>
    <x v="0"/>
    <x v="0"/>
    <x v="0"/>
    <x v="0"/>
  </r>
  <r>
    <s v="T50259890101"/>
    <x v="3"/>
    <x v="0"/>
    <x v="0"/>
    <x v="0"/>
    <x v="0"/>
    <x v="0"/>
    <x v="0"/>
  </r>
  <r>
    <s v="T50259900001"/>
    <x v="3"/>
    <x v="0"/>
    <x v="0"/>
    <x v="0"/>
    <x v="0"/>
    <x v="0"/>
    <x v="0"/>
  </r>
  <r>
    <s v="T50259910001"/>
    <x v="0"/>
    <x v="0"/>
    <x v="0"/>
    <x v="0"/>
    <x v="0"/>
    <x v="0"/>
    <x v="0"/>
  </r>
  <r>
    <s v="T50259920001"/>
    <x v="3"/>
    <x v="0"/>
    <x v="0"/>
    <x v="0"/>
    <x v="0"/>
    <x v="0"/>
    <x v="0"/>
  </r>
  <r>
    <s v="T50259920002"/>
    <x v="0"/>
    <x v="0"/>
    <x v="0"/>
    <x v="0"/>
    <x v="0"/>
    <x v="0"/>
    <x v="0"/>
  </r>
  <r>
    <s v="T50259930001"/>
    <x v="4"/>
    <x v="0"/>
    <x v="0"/>
    <x v="0"/>
    <x v="0"/>
    <x v="0"/>
    <x v="0"/>
  </r>
  <r>
    <s v="T50259930002"/>
    <x v="0"/>
    <x v="0"/>
    <x v="0"/>
    <x v="0"/>
    <x v="0"/>
    <x v="0"/>
    <x v="0"/>
  </r>
  <r>
    <s v="T50259940101"/>
    <x v="0"/>
    <x v="0"/>
    <x v="0"/>
    <x v="0"/>
    <x v="0"/>
    <x v="0"/>
    <x v="0"/>
  </r>
  <r>
    <s v="T50259950001"/>
    <x v="0"/>
    <x v="1"/>
    <x v="0"/>
    <x v="0"/>
    <x v="1"/>
    <x v="0"/>
    <x v="5"/>
  </r>
  <r>
    <s v="T50259960001"/>
    <x v="3"/>
    <x v="0"/>
    <x v="0"/>
    <x v="0"/>
    <x v="0"/>
    <x v="0"/>
    <x v="0"/>
  </r>
  <r>
    <s v="T50259970001"/>
    <x v="3"/>
    <x v="0"/>
    <x v="0"/>
    <x v="0"/>
    <x v="0"/>
    <x v="0"/>
    <x v="0"/>
  </r>
  <r>
    <s v="T50259980001"/>
    <x v="3"/>
    <x v="0"/>
    <x v="0"/>
    <x v="0"/>
    <x v="0"/>
    <x v="0"/>
    <x v="0"/>
  </r>
  <r>
    <s v="T50259990001"/>
    <x v="3"/>
    <x v="0"/>
    <x v="0"/>
    <x v="0"/>
    <x v="0"/>
    <x v="0"/>
    <x v="0"/>
  </r>
  <r>
    <s v="T50260000101"/>
    <x v="0"/>
    <x v="0"/>
    <x v="0"/>
    <x v="0"/>
    <x v="0"/>
    <x v="0"/>
    <x v="0"/>
  </r>
  <r>
    <s v="T50260010001"/>
    <x v="3"/>
    <x v="0"/>
    <x v="0"/>
    <x v="0"/>
    <x v="0"/>
    <x v="0"/>
    <x v="0"/>
  </r>
  <r>
    <s v="T50260020001"/>
    <x v="0"/>
    <x v="0"/>
    <x v="0"/>
    <x v="0"/>
    <x v="0"/>
    <x v="0"/>
    <x v="0"/>
  </r>
  <r>
    <s v="T50260030001"/>
    <x v="3"/>
    <x v="0"/>
    <x v="0"/>
    <x v="0"/>
    <x v="0"/>
    <x v="0"/>
    <x v="0"/>
  </r>
  <r>
    <s v="T50260040001"/>
    <x v="5"/>
    <x v="0"/>
    <x v="0"/>
    <x v="0"/>
    <x v="0"/>
    <x v="0"/>
    <x v="0"/>
  </r>
  <r>
    <s v="T50260050001"/>
    <x v="0"/>
    <x v="0"/>
    <x v="0"/>
    <x v="0"/>
    <x v="0"/>
    <x v="0"/>
    <x v="0"/>
  </r>
  <r>
    <s v="T50260060001"/>
    <x v="0"/>
    <x v="0"/>
    <x v="0"/>
    <x v="0"/>
    <x v="0"/>
    <x v="0"/>
    <x v="0"/>
  </r>
  <r>
    <s v="T50260070001"/>
    <x v="0"/>
    <x v="0"/>
    <x v="0"/>
    <x v="0"/>
    <x v="0"/>
    <x v="0"/>
    <x v="0"/>
  </r>
  <r>
    <s v="T50260080001"/>
    <x v="0"/>
    <x v="0"/>
    <x v="0"/>
    <x v="0"/>
    <x v="0"/>
    <x v="0"/>
    <x v="0"/>
  </r>
  <r>
    <s v="T50260080002"/>
    <x v="0"/>
    <x v="0"/>
    <x v="0"/>
    <x v="0"/>
    <x v="0"/>
    <x v="0"/>
    <x v="0"/>
  </r>
  <r>
    <s v="T50260090001"/>
    <x v="4"/>
    <x v="0"/>
    <x v="0"/>
    <x v="0"/>
    <x v="0"/>
    <x v="0"/>
    <x v="0"/>
  </r>
  <r>
    <s v="T50260100001"/>
    <x v="0"/>
    <x v="0"/>
    <x v="0"/>
    <x v="0"/>
    <x v="0"/>
    <x v="0"/>
    <x v="0"/>
  </r>
  <r>
    <s v="T50260110101"/>
    <x v="0"/>
    <x v="0"/>
    <x v="0"/>
    <x v="0"/>
    <x v="0"/>
    <x v="0"/>
    <x v="0"/>
  </r>
  <r>
    <s v="T50260120001"/>
    <x v="3"/>
    <x v="0"/>
    <x v="0"/>
    <x v="0"/>
    <x v="0"/>
    <x v="0"/>
    <x v="0"/>
  </r>
  <r>
    <s v="T50260130001"/>
    <x v="2"/>
    <x v="0"/>
    <x v="0"/>
    <x v="0"/>
    <x v="0"/>
    <x v="0"/>
    <x v="0"/>
  </r>
  <r>
    <s v="T50260140101"/>
    <x v="0"/>
    <x v="0"/>
    <x v="0"/>
    <x v="0"/>
    <x v="0"/>
    <x v="0"/>
    <x v="0"/>
  </r>
  <r>
    <s v="T50260150101"/>
    <x v="0"/>
    <x v="0"/>
    <x v="0"/>
    <x v="0"/>
    <x v="0"/>
    <x v="0"/>
    <x v="0"/>
  </r>
  <r>
    <s v="T50260160001"/>
    <x v="0"/>
    <x v="0"/>
    <x v="0"/>
    <x v="0"/>
    <x v="0"/>
    <x v="0"/>
    <x v="0"/>
  </r>
  <r>
    <s v="T50260170001"/>
    <x v="0"/>
    <x v="0"/>
    <x v="0"/>
    <x v="0"/>
    <x v="0"/>
    <x v="0"/>
    <x v="0"/>
  </r>
  <r>
    <s v="T50260180001"/>
    <x v="1"/>
    <x v="0"/>
    <x v="2"/>
    <x v="1"/>
    <x v="0"/>
    <x v="1"/>
    <x v="4"/>
  </r>
  <r>
    <s v="T50260190101"/>
    <x v="0"/>
    <x v="0"/>
    <x v="0"/>
    <x v="0"/>
    <x v="0"/>
    <x v="0"/>
    <x v="0"/>
  </r>
  <r>
    <s v="T50260200001"/>
    <x v="0"/>
    <x v="0"/>
    <x v="0"/>
    <x v="0"/>
    <x v="0"/>
    <x v="0"/>
    <x v="0"/>
  </r>
  <r>
    <s v="T50260210001"/>
    <x v="0"/>
    <x v="0"/>
    <x v="0"/>
    <x v="0"/>
    <x v="0"/>
    <x v="0"/>
    <x v="0"/>
  </r>
  <r>
    <s v="T50260220001"/>
    <x v="3"/>
    <x v="0"/>
    <x v="0"/>
    <x v="0"/>
    <x v="0"/>
    <x v="0"/>
    <x v="0"/>
  </r>
  <r>
    <s v="T50260230001"/>
    <x v="1"/>
    <x v="1"/>
    <x v="0"/>
    <x v="1"/>
    <x v="1"/>
    <x v="0"/>
    <x v="2"/>
  </r>
  <r>
    <s v="T50260240001"/>
    <x v="2"/>
    <x v="0"/>
    <x v="0"/>
    <x v="0"/>
    <x v="0"/>
    <x v="0"/>
    <x v="0"/>
  </r>
  <r>
    <s v="T50260250001"/>
    <x v="0"/>
    <x v="0"/>
    <x v="0"/>
    <x v="0"/>
    <x v="0"/>
    <x v="0"/>
    <x v="0"/>
  </r>
  <r>
    <s v="T50260250002"/>
    <x v="0"/>
    <x v="0"/>
    <x v="0"/>
    <x v="0"/>
    <x v="0"/>
    <x v="0"/>
    <x v="0"/>
  </r>
  <r>
    <s v="T50260260001"/>
    <x v="0"/>
    <x v="0"/>
    <x v="0"/>
    <x v="0"/>
    <x v="0"/>
    <x v="0"/>
    <x v="0"/>
  </r>
  <r>
    <s v="T50260270001"/>
    <x v="3"/>
    <x v="0"/>
    <x v="0"/>
    <x v="0"/>
    <x v="0"/>
    <x v="0"/>
    <x v="0"/>
  </r>
  <r>
    <s v="T50260280001"/>
    <x v="0"/>
    <x v="0"/>
    <x v="0"/>
    <x v="0"/>
    <x v="0"/>
    <x v="0"/>
    <x v="0"/>
  </r>
  <r>
    <s v="T50260290101"/>
    <x v="3"/>
    <x v="0"/>
    <x v="0"/>
    <x v="0"/>
    <x v="0"/>
    <x v="0"/>
    <x v="0"/>
  </r>
  <r>
    <s v="T50260290102"/>
    <x v="0"/>
    <x v="0"/>
    <x v="0"/>
    <x v="0"/>
    <x v="0"/>
    <x v="0"/>
    <x v="0"/>
  </r>
  <r>
    <s v="T50260300001"/>
    <x v="2"/>
    <x v="0"/>
    <x v="0"/>
    <x v="0"/>
    <x v="0"/>
    <x v="0"/>
    <x v="0"/>
  </r>
  <r>
    <s v="T50260300002"/>
    <x v="0"/>
    <x v="0"/>
    <x v="0"/>
    <x v="0"/>
    <x v="0"/>
    <x v="0"/>
    <x v="0"/>
  </r>
  <r>
    <s v="T50260310001"/>
    <x v="3"/>
    <x v="0"/>
    <x v="0"/>
    <x v="0"/>
    <x v="0"/>
    <x v="0"/>
    <x v="0"/>
  </r>
  <r>
    <s v="T50260320001"/>
    <x v="0"/>
    <x v="0"/>
    <x v="0"/>
    <x v="0"/>
    <x v="0"/>
    <x v="0"/>
    <x v="0"/>
  </r>
  <r>
    <s v="T50260330001"/>
    <x v="3"/>
    <x v="0"/>
    <x v="0"/>
    <x v="0"/>
    <x v="0"/>
    <x v="0"/>
    <x v="0"/>
  </r>
  <r>
    <s v="T50260340101"/>
    <x v="2"/>
    <x v="0"/>
    <x v="0"/>
    <x v="0"/>
    <x v="0"/>
    <x v="0"/>
    <x v="0"/>
  </r>
  <r>
    <s v="T50260350001"/>
    <x v="0"/>
    <x v="0"/>
    <x v="0"/>
    <x v="0"/>
    <x v="0"/>
    <x v="0"/>
    <x v="0"/>
  </r>
  <r>
    <s v="T50260360001"/>
    <x v="5"/>
    <x v="0"/>
    <x v="0"/>
    <x v="0"/>
    <x v="0"/>
    <x v="0"/>
    <x v="0"/>
  </r>
  <r>
    <s v="T50260370001"/>
    <x v="3"/>
    <x v="0"/>
    <x v="0"/>
    <x v="0"/>
    <x v="0"/>
    <x v="0"/>
    <x v="0"/>
  </r>
  <r>
    <s v="T50260380001"/>
    <x v="3"/>
    <x v="0"/>
    <x v="0"/>
    <x v="0"/>
    <x v="0"/>
    <x v="0"/>
    <x v="0"/>
  </r>
  <r>
    <s v="T50260390001"/>
    <x v="0"/>
    <x v="0"/>
    <x v="0"/>
    <x v="0"/>
    <x v="0"/>
    <x v="0"/>
    <x v="0"/>
  </r>
  <r>
    <s v="T50260400001"/>
    <x v="3"/>
    <x v="0"/>
    <x v="0"/>
    <x v="0"/>
    <x v="0"/>
    <x v="0"/>
    <x v="0"/>
  </r>
  <r>
    <s v="T50260410001"/>
    <x v="0"/>
    <x v="0"/>
    <x v="0"/>
    <x v="0"/>
    <x v="0"/>
    <x v="0"/>
    <x v="0"/>
  </r>
  <r>
    <s v="T50260420001"/>
    <x v="3"/>
    <x v="0"/>
    <x v="0"/>
    <x v="0"/>
    <x v="0"/>
    <x v="0"/>
    <x v="0"/>
  </r>
  <r>
    <s v="T50260430001"/>
    <x v="3"/>
    <x v="0"/>
    <x v="0"/>
    <x v="0"/>
    <x v="0"/>
    <x v="0"/>
    <x v="0"/>
  </r>
  <r>
    <s v="T50260440001"/>
    <x v="3"/>
    <x v="0"/>
    <x v="0"/>
    <x v="0"/>
    <x v="0"/>
    <x v="0"/>
    <x v="0"/>
  </r>
  <r>
    <s v="T50260450001"/>
    <x v="4"/>
    <x v="0"/>
    <x v="0"/>
    <x v="0"/>
    <x v="0"/>
    <x v="0"/>
    <x v="0"/>
  </r>
  <r>
    <s v="T50260460001"/>
    <x v="0"/>
    <x v="0"/>
    <x v="0"/>
    <x v="0"/>
    <x v="0"/>
    <x v="0"/>
    <x v="0"/>
  </r>
  <r>
    <s v="T50260470001"/>
    <x v="7"/>
    <x v="0"/>
    <x v="0"/>
    <x v="0"/>
    <x v="0"/>
    <x v="0"/>
    <x v="0"/>
  </r>
  <r>
    <s v="T50260480001"/>
    <x v="0"/>
    <x v="0"/>
    <x v="0"/>
    <x v="0"/>
    <x v="0"/>
    <x v="0"/>
    <x v="0"/>
  </r>
  <r>
    <s v="T50260490001"/>
    <x v="0"/>
    <x v="0"/>
    <x v="0"/>
    <x v="0"/>
    <x v="0"/>
    <x v="0"/>
    <x v="0"/>
  </r>
  <r>
    <s v="T50260500001"/>
    <x v="8"/>
    <x v="1"/>
    <x v="0"/>
    <x v="0"/>
    <x v="1"/>
    <x v="0"/>
    <x v="5"/>
  </r>
  <r>
    <s v="T50260520001"/>
    <x v="2"/>
    <x v="0"/>
    <x v="0"/>
    <x v="0"/>
    <x v="0"/>
    <x v="0"/>
    <x v="0"/>
  </r>
  <r>
    <s v="T50260530001"/>
    <x v="0"/>
    <x v="0"/>
    <x v="0"/>
    <x v="0"/>
    <x v="0"/>
    <x v="0"/>
    <x v="0"/>
  </r>
  <r>
    <s v="T50260540101"/>
    <x v="2"/>
    <x v="0"/>
    <x v="0"/>
    <x v="0"/>
    <x v="0"/>
    <x v="0"/>
    <x v="0"/>
  </r>
  <r>
    <s v="T50260550001"/>
    <x v="3"/>
    <x v="0"/>
    <x v="0"/>
    <x v="0"/>
    <x v="0"/>
    <x v="0"/>
    <x v="0"/>
  </r>
  <r>
    <s v="T50260560001"/>
    <x v="2"/>
    <x v="0"/>
    <x v="0"/>
    <x v="0"/>
    <x v="0"/>
    <x v="0"/>
    <x v="0"/>
  </r>
  <r>
    <s v="T50260560002"/>
    <x v="0"/>
    <x v="0"/>
    <x v="0"/>
    <x v="0"/>
    <x v="0"/>
    <x v="0"/>
    <x v="0"/>
  </r>
  <r>
    <s v="T50260570001"/>
    <x v="0"/>
    <x v="0"/>
    <x v="0"/>
    <x v="0"/>
    <x v="0"/>
    <x v="0"/>
    <x v="0"/>
  </r>
  <r>
    <s v="T50260570002"/>
    <x v="0"/>
    <x v="0"/>
    <x v="0"/>
    <x v="0"/>
    <x v="0"/>
    <x v="0"/>
    <x v="0"/>
  </r>
  <r>
    <s v="T50260580001"/>
    <x v="3"/>
    <x v="0"/>
    <x v="0"/>
    <x v="0"/>
    <x v="0"/>
    <x v="0"/>
    <x v="0"/>
  </r>
  <r>
    <s v="T50260590001"/>
    <x v="0"/>
    <x v="0"/>
    <x v="0"/>
    <x v="0"/>
    <x v="0"/>
    <x v="0"/>
    <x v="0"/>
  </r>
  <r>
    <s v="T50260600001"/>
    <x v="0"/>
    <x v="0"/>
    <x v="0"/>
    <x v="0"/>
    <x v="0"/>
    <x v="0"/>
    <x v="0"/>
  </r>
  <r>
    <s v="T50260610001"/>
    <x v="3"/>
    <x v="0"/>
    <x v="0"/>
    <x v="0"/>
    <x v="0"/>
    <x v="0"/>
    <x v="0"/>
  </r>
  <r>
    <s v="T50260610002"/>
    <x v="0"/>
    <x v="0"/>
    <x v="0"/>
    <x v="0"/>
    <x v="0"/>
    <x v="0"/>
    <x v="0"/>
  </r>
  <r>
    <s v="T50260610003"/>
    <x v="0"/>
    <x v="0"/>
    <x v="0"/>
    <x v="0"/>
    <x v="0"/>
    <x v="0"/>
    <x v="0"/>
  </r>
  <r>
    <s v="T50260630001"/>
    <x v="0"/>
    <x v="0"/>
    <x v="0"/>
    <x v="0"/>
    <x v="0"/>
    <x v="0"/>
    <x v="0"/>
  </r>
  <r>
    <s v="T50260640101"/>
    <x v="3"/>
    <x v="0"/>
    <x v="0"/>
    <x v="0"/>
    <x v="0"/>
    <x v="0"/>
    <x v="0"/>
  </r>
  <r>
    <s v="T50260650001"/>
    <x v="2"/>
    <x v="0"/>
    <x v="0"/>
    <x v="0"/>
    <x v="0"/>
    <x v="0"/>
    <x v="0"/>
  </r>
  <r>
    <s v="T50260660001"/>
    <x v="8"/>
    <x v="0"/>
    <x v="0"/>
    <x v="0"/>
    <x v="0"/>
    <x v="0"/>
    <x v="0"/>
  </r>
  <r>
    <s v="T50260670001"/>
    <x v="0"/>
    <x v="0"/>
    <x v="0"/>
    <x v="0"/>
    <x v="0"/>
    <x v="0"/>
    <x v="0"/>
  </r>
  <r>
    <s v="T50260690101"/>
    <x v="0"/>
    <x v="0"/>
    <x v="0"/>
    <x v="0"/>
    <x v="0"/>
    <x v="0"/>
    <x v="0"/>
  </r>
  <r>
    <s v="T50260700001"/>
    <x v="0"/>
    <x v="0"/>
    <x v="0"/>
    <x v="0"/>
    <x v="0"/>
    <x v="0"/>
    <x v="0"/>
  </r>
  <r>
    <s v="T50260710001"/>
    <x v="2"/>
    <x v="0"/>
    <x v="0"/>
    <x v="0"/>
    <x v="0"/>
    <x v="0"/>
    <x v="0"/>
  </r>
  <r>
    <s v="T50260710002"/>
    <x v="0"/>
    <x v="0"/>
    <x v="0"/>
    <x v="0"/>
    <x v="0"/>
    <x v="0"/>
    <x v="0"/>
  </r>
  <r>
    <s v="T50260720001"/>
    <x v="0"/>
    <x v="0"/>
    <x v="0"/>
    <x v="0"/>
    <x v="0"/>
    <x v="0"/>
    <x v="0"/>
  </r>
  <r>
    <s v="T50260720002"/>
    <x v="0"/>
    <x v="0"/>
    <x v="0"/>
    <x v="0"/>
    <x v="0"/>
    <x v="0"/>
    <x v="0"/>
  </r>
  <r>
    <s v="T50260730001"/>
    <x v="3"/>
    <x v="0"/>
    <x v="0"/>
    <x v="0"/>
    <x v="0"/>
    <x v="0"/>
    <x v="0"/>
  </r>
  <r>
    <s v="T50260740001"/>
    <x v="3"/>
    <x v="0"/>
    <x v="0"/>
    <x v="0"/>
    <x v="0"/>
    <x v="0"/>
    <x v="0"/>
  </r>
  <r>
    <s v="T50260750001"/>
    <x v="3"/>
    <x v="0"/>
    <x v="0"/>
    <x v="0"/>
    <x v="0"/>
    <x v="0"/>
    <x v="0"/>
  </r>
  <r>
    <s v="T50260760001"/>
    <x v="0"/>
    <x v="0"/>
    <x v="0"/>
    <x v="0"/>
    <x v="0"/>
    <x v="0"/>
    <x v="0"/>
  </r>
  <r>
    <s v="T50260760002"/>
    <x v="0"/>
    <x v="0"/>
    <x v="0"/>
    <x v="0"/>
    <x v="0"/>
    <x v="0"/>
    <x v="0"/>
  </r>
  <r>
    <s v="T50260770101"/>
    <x v="1"/>
    <x v="1"/>
    <x v="0"/>
    <x v="1"/>
    <x v="1"/>
    <x v="0"/>
    <x v="2"/>
  </r>
  <r>
    <s v="T50260780001"/>
    <x v="3"/>
    <x v="1"/>
    <x v="0"/>
    <x v="0"/>
    <x v="1"/>
    <x v="0"/>
    <x v="5"/>
  </r>
  <r>
    <s v="T50260790001"/>
    <x v="0"/>
    <x v="0"/>
    <x v="0"/>
    <x v="0"/>
    <x v="0"/>
    <x v="0"/>
    <x v="0"/>
  </r>
  <r>
    <s v="T50260800001"/>
    <x v="2"/>
    <x v="0"/>
    <x v="0"/>
    <x v="0"/>
    <x v="0"/>
    <x v="0"/>
    <x v="0"/>
  </r>
  <r>
    <s v="T50260810001"/>
    <x v="0"/>
    <x v="0"/>
    <x v="0"/>
    <x v="0"/>
    <x v="0"/>
    <x v="0"/>
    <x v="0"/>
  </r>
  <r>
    <s v="T50260820001"/>
    <x v="0"/>
    <x v="0"/>
    <x v="0"/>
    <x v="0"/>
    <x v="0"/>
    <x v="0"/>
    <x v="0"/>
  </r>
  <r>
    <s v="T50260830001"/>
    <x v="3"/>
    <x v="0"/>
    <x v="0"/>
    <x v="0"/>
    <x v="0"/>
    <x v="0"/>
    <x v="0"/>
  </r>
  <r>
    <s v="T50260840001"/>
    <x v="3"/>
    <x v="0"/>
    <x v="0"/>
    <x v="0"/>
    <x v="0"/>
    <x v="0"/>
    <x v="0"/>
  </r>
  <r>
    <s v="T50260840002"/>
    <x v="0"/>
    <x v="0"/>
    <x v="0"/>
    <x v="0"/>
    <x v="0"/>
    <x v="0"/>
    <x v="0"/>
  </r>
  <r>
    <s v="T50260850101"/>
    <x v="3"/>
    <x v="0"/>
    <x v="0"/>
    <x v="0"/>
    <x v="0"/>
    <x v="0"/>
    <x v="0"/>
  </r>
  <r>
    <s v="T50260860101"/>
    <x v="3"/>
    <x v="0"/>
    <x v="0"/>
    <x v="0"/>
    <x v="0"/>
    <x v="0"/>
    <x v="0"/>
  </r>
  <r>
    <s v="T50260870001"/>
    <x v="0"/>
    <x v="0"/>
    <x v="0"/>
    <x v="0"/>
    <x v="0"/>
    <x v="0"/>
    <x v="0"/>
  </r>
  <r>
    <s v="T50260880001"/>
    <x v="0"/>
    <x v="0"/>
    <x v="0"/>
    <x v="0"/>
    <x v="0"/>
    <x v="0"/>
    <x v="0"/>
  </r>
  <r>
    <s v="T50260890001"/>
    <x v="0"/>
    <x v="0"/>
    <x v="0"/>
    <x v="0"/>
    <x v="0"/>
    <x v="0"/>
    <x v="0"/>
  </r>
  <r>
    <s v="T50260900001"/>
    <x v="3"/>
    <x v="0"/>
    <x v="0"/>
    <x v="0"/>
    <x v="0"/>
    <x v="0"/>
    <x v="0"/>
  </r>
  <r>
    <s v="T50260910001"/>
    <x v="0"/>
    <x v="0"/>
    <x v="1"/>
    <x v="0"/>
    <x v="0"/>
    <x v="1"/>
    <x v="3"/>
  </r>
  <r>
    <s v="T50260920001"/>
    <x v="0"/>
    <x v="0"/>
    <x v="0"/>
    <x v="0"/>
    <x v="0"/>
    <x v="0"/>
    <x v="0"/>
  </r>
  <r>
    <s v="T50260930001"/>
    <x v="3"/>
    <x v="0"/>
    <x v="0"/>
    <x v="0"/>
    <x v="0"/>
    <x v="0"/>
    <x v="0"/>
  </r>
  <r>
    <s v="T50260940101"/>
    <x v="5"/>
    <x v="0"/>
    <x v="0"/>
    <x v="0"/>
    <x v="0"/>
    <x v="0"/>
    <x v="0"/>
  </r>
  <r>
    <s v="T50260950101"/>
    <x v="5"/>
    <x v="0"/>
    <x v="0"/>
    <x v="0"/>
    <x v="0"/>
    <x v="0"/>
    <x v="0"/>
  </r>
  <r>
    <s v="T50260960001"/>
    <x v="5"/>
    <x v="0"/>
    <x v="0"/>
    <x v="0"/>
    <x v="0"/>
    <x v="0"/>
    <x v="0"/>
  </r>
  <r>
    <s v="T50260970001"/>
    <x v="5"/>
    <x v="0"/>
    <x v="0"/>
    <x v="0"/>
    <x v="0"/>
    <x v="0"/>
    <x v="0"/>
  </r>
  <r>
    <s v="T50260980001"/>
    <x v="3"/>
    <x v="0"/>
    <x v="0"/>
    <x v="0"/>
    <x v="0"/>
    <x v="0"/>
    <x v="0"/>
  </r>
  <r>
    <s v="T50260990001"/>
    <x v="0"/>
    <x v="0"/>
    <x v="0"/>
    <x v="0"/>
    <x v="0"/>
    <x v="0"/>
    <x v="0"/>
  </r>
  <r>
    <s v="T50261000001"/>
    <x v="0"/>
    <x v="0"/>
    <x v="0"/>
    <x v="0"/>
    <x v="0"/>
    <x v="0"/>
    <x v="0"/>
  </r>
  <r>
    <s v="T50261010001"/>
    <x v="0"/>
    <x v="0"/>
    <x v="2"/>
    <x v="0"/>
    <x v="0"/>
    <x v="1"/>
    <x v="3"/>
  </r>
  <r>
    <s v="T50261020001"/>
    <x v="0"/>
    <x v="0"/>
    <x v="0"/>
    <x v="0"/>
    <x v="0"/>
    <x v="0"/>
    <x v="0"/>
  </r>
  <r>
    <s v="T50261030001"/>
    <x v="0"/>
    <x v="0"/>
    <x v="0"/>
    <x v="0"/>
    <x v="0"/>
    <x v="0"/>
    <x v="0"/>
  </r>
  <r>
    <s v="T50261040001"/>
    <x v="3"/>
    <x v="0"/>
    <x v="0"/>
    <x v="0"/>
    <x v="0"/>
    <x v="0"/>
    <x v="0"/>
  </r>
  <r>
    <s v="T50261050001"/>
    <x v="3"/>
    <x v="0"/>
    <x v="0"/>
    <x v="0"/>
    <x v="0"/>
    <x v="0"/>
    <x v="0"/>
  </r>
  <r>
    <s v="T50261060101"/>
    <x v="0"/>
    <x v="0"/>
    <x v="0"/>
    <x v="0"/>
    <x v="0"/>
    <x v="0"/>
    <x v="0"/>
  </r>
  <r>
    <s v="T50261070001"/>
    <x v="0"/>
    <x v="0"/>
    <x v="0"/>
    <x v="0"/>
    <x v="0"/>
    <x v="0"/>
    <x v="0"/>
  </r>
  <r>
    <s v="T50261080101"/>
    <x v="3"/>
    <x v="0"/>
    <x v="0"/>
    <x v="0"/>
    <x v="0"/>
    <x v="0"/>
    <x v="0"/>
  </r>
  <r>
    <s v="T50261090001"/>
    <x v="3"/>
    <x v="0"/>
    <x v="0"/>
    <x v="0"/>
    <x v="0"/>
    <x v="0"/>
    <x v="0"/>
  </r>
  <r>
    <s v="T50261100001"/>
    <x v="2"/>
    <x v="0"/>
    <x v="0"/>
    <x v="0"/>
    <x v="0"/>
    <x v="0"/>
    <x v="0"/>
  </r>
  <r>
    <s v="T50261110001"/>
    <x v="2"/>
    <x v="0"/>
    <x v="0"/>
    <x v="0"/>
    <x v="0"/>
    <x v="0"/>
    <x v="0"/>
  </r>
  <r>
    <s v="T50261120001"/>
    <x v="5"/>
    <x v="0"/>
    <x v="0"/>
    <x v="0"/>
    <x v="0"/>
    <x v="0"/>
    <x v="0"/>
  </r>
  <r>
    <s v="T50261130001"/>
    <x v="0"/>
    <x v="0"/>
    <x v="0"/>
    <x v="0"/>
    <x v="0"/>
    <x v="0"/>
    <x v="0"/>
  </r>
  <r>
    <s v="T50261140001"/>
    <x v="0"/>
    <x v="0"/>
    <x v="0"/>
    <x v="0"/>
    <x v="0"/>
    <x v="0"/>
    <x v="0"/>
  </r>
  <r>
    <s v="T50261150001"/>
    <x v="1"/>
    <x v="1"/>
    <x v="0"/>
    <x v="1"/>
    <x v="1"/>
    <x v="0"/>
    <x v="2"/>
  </r>
  <r>
    <s v="T50261170001"/>
    <x v="0"/>
    <x v="0"/>
    <x v="0"/>
    <x v="0"/>
    <x v="0"/>
    <x v="0"/>
    <x v="0"/>
  </r>
  <r>
    <s v="T50261180001"/>
    <x v="3"/>
    <x v="1"/>
    <x v="0"/>
    <x v="0"/>
    <x v="1"/>
    <x v="0"/>
    <x v="5"/>
  </r>
  <r>
    <s v="T50261190001"/>
    <x v="0"/>
    <x v="1"/>
    <x v="0"/>
    <x v="0"/>
    <x v="1"/>
    <x v="0"/>
    <x v="5"/>
  </r>
  <r>
    <s v="T50261200001"/>
    <x v="0"/>
    <x v="0"/>
    <x v="0"/>
    <x v="0"/>
    <x v="0"/>
    <x v="0"/>
    <x v="0"/>
  </r>
  <r>
    <s v="T50261210001"/>
    <x v="0"/>
    <x v="0"/>
    <x v="0"/>
    <x v="0"/>
    <x v="0"/>
    <x v="0"/>
    <x v="0"/>
  </r>
  <r>
    <s v="T50261220001"/>
    <x v="3"/>
    <x v="0"/>
    <x v="0"/>
    <x v="0"/>
    <x v="0"/>
    <x v="0"/>
    <x v="0"/>
  </r>
  <r>
    <s v="T50261230001"/>
    <x v="0"/>
    <x v="0"/>
    <x v="0"/>
    <x v="0"/>
    <x v="0"/>
    <x v="0"/>
    <x v="0"/>
  </r>
  <r>
    <s v="T50261240001"/>
    <x v="0"/>
    <x v="0"/>
    <x v="0"/>
    <x v="0"/>
    <x v="0"/>
    <x v="0"/>
    <x v="0"/>
  </r>
  <r>
    <s v="T50261250001"/>
    <x v="0"/>
    <x v="0"/>
    <x v="0"/>
    <x v="0"/>
    <x v="0"/>
    <x v="0"/>
    <x v="0"/>
  </r>
  <r>
    <s v="T50261260001"/>
    <x v="0"/>
    <x v="0"/>
    <x v="0"/>
    <x v="0"/>
    <x v="0"/>
    <x v="0"/>
    <x v="0"/>
  </r>
  <r>
    <s v="T50261270001"/>
    <x v="0"/>
    <x v="0"/>
    <x v="0"/>
    <x v="0"/>
    <x v="0"/>
    <x v="0"/>
    <x v="0"/>
  </r>
  <r>
    <s v="T50261280001"/>
    <x v="0"/>
    <x v="0"/>
    <x v="0"/>
    <x v="0"/>
    <x v="0"/>
    <x v="0"/>
    <x v="0"/>
  </r>
  <r>
    <s v="T50261290001"/>
    <x v="3"/>
    <x v="0"/>
    <x v="0"/>
    <x v="0"/>
    <x v="0"/>
    <x v="0"/>
    <x v="0"/>
  </r>
  <r>
    <s v="T50261300001"/>
    <x v="0"/>
    <x v="0"/>
    <x v="0"/>
    <x v="0"/>
    <x v="0"/>
    <x v="0"/>
    <x v="0"/>
  </r>
  <r>
    <s v="T50261310001"/>
    <x v="3"/>
    <x v="0"/>
    <x v="0"/>
    <x v="0"/>
    <x v="0"/>
    <x v="0"/>
    <x v="0"/>
  </r>
  <r>
    <s v="T50261320001"/>
    <x v="0"/>
    <x v="0"/>
    <x v="0"/>
    <x v="0"/>
    <x v="0"/>
    <x v="0"/>
    <x v="0"/>
  </r>
  <r>
    <s v="T50261330101"/>
    <x v="0"/>
    <x v="0"/>
    <x v="0"/>
    <x v="0"/>
    <x v="0"/>
    <x v="0"/>
    <x v="0"/>
  </r>
  <r>
    <s v="T50261340001"/>
    <x v="0"/>
    <x v="0"/>
    <x v="0"/>
    <x v="0"/>
    <x v="0"/>
    <x v="0"/>
    <x v="0"/>
  </r>
  <r>
    <s v="T50261350001"/>
    <x v="1"/>
    <x v="0"/>
    <x v="2"/>
    <x v="1"/>
    <x v="0"/>
    <x v="1"/>
    <x v="4"/>
  </r>
  <r>
    <s v="T50261360001"/>
    <x v="3"/>
    <x v="0"/>
    <x v="0"/>
    <x v="0"/>
    <x v="0"/>
    <x v="0"/>
    <x v="0"/>
  </r>
  <r>
    <s v="T50261370001"/>
    <x v="0"/>
    <x v="0"/>
    <x v="0"/>
    <x v="0"/>
    <x v="0"/>
    <x v="0"/>
    <x v="0"/>
  </r>
  <r>
    <s v="T50261380001"/>
    <x v="3"/>
    <x v="0"/>
    <x v="0"/>
    <x v="0"/>
    <x v="0"/>
    <x v="0"/>
    <x v="0"/>
  </r>
  <r>
    <s v="T50261390001"/>
    <x v="0"/>
    <x v="0"/>
    <x v="0"/>
    <x v="0"/>
    <x v="0"/>
    <x v="0"/>
    <x v="0"/>
  </r>
  <r>
    <s v="T50261400001"/>
    <x v="0"/>
    <x v="3"/>
    <x v="0"/>
    <x v="0"/>
    <x v="1"/>
    <x v="0"/>
    <x v="5"/>
  </r>
  <r>
    <s v="T50261410001"/>
    <x v="3"/>
    <x v="0"/>
    <x v="0"/>
    <x v="0"/>
    <x v="0"/>
    <x v="0"/>
    <x v="0"/>
  </r>
  <r>
    <s v="T50261420101"/>
    <x v="3"/>
    <x v="1"/>
    <x v="0"/>
    <x v="0"/>
    <x v="1"/>
    <x v="0"/>
    <x v="5"/>
  </r>
  <r>
    <s v="T50261430001"/>
    <x v="0"/>
    <x v="0"/>
    <x v="0"/>
    <x v="0"/>
    <x v="0"/>
    <x v="0"/>
    <x v="0"/>
  </r>
  <r>
    <s v="T50261440001"/>
    <x v="4"/>
    <x v="0"/>
    <x v="0"/>
    <x v="0"/>
    <x v="0"/>
    <x v="0"/>
    <x v="0"/>
  </r>
  <r>
    <s v="T50261450001"/>
    <x v="0"/>
    <x v="0"/>
    <x v="0"/>
    <x v="0"/>
    <x v="0"/>
    <x v="0"/>
    <x v="0"/>
  </r>
  <r>
    <s v="T50261460001"/>
    <x v="0"/>
    <x v="0"/>
    <x v="0"/>
    <x v="0"/>
    <x v="0"/>
    <x v="0"/>
    <x v="0"/>
  </r>
  <r>
    <s v="T50261470001"/>
    <x v="0"/>
    <x v="0"/>
    <x v="0"/>
    <x v="0"/>
    <x v="0"/>
    <x v="0"/>
    <x v="0"/>
  </r>
  <r>
    <s v="T50261480001"/>
    <x v="0"/>
    <x v="0"/>
    <x v="0"/>
    <x v="0"/>
    <x v="0"/>
    <x v="0"/>
    <x v="0"/>
  </r>
  <r>
    <s v="T50261490001"/>
    <x v="0"/>
    <x v="0"/>
    <x v="0"/>
    <x v="0"/>
    <x v="0"/>
    <x v="0"/>
    <x v="0"/>
  </r>
  <r>
    <s v="T50261500001"/>
    <x v="0"/>
    <x v="0"/>
    <x v="0"/>
    <x v="0"/>
    <x v="0"/>
    <x v="0"/>
    <x v="0"/>
  </r>
  <r>
    <s v="T50261510001"/>
    <x v="5"/>
    <x v="0"/>
    <x v="0"/>
    <x v="0"/>
    <x v="0"/>
    <x v="0"/>
    <x v="0"/>
  </r>
  <r>
    <s v="T50261520001"/>
    <x v="2"/>
    <x v="0"/>
    <x v="0"/>
    <x v="0"/>
    <x v="0"/>
    <x v="0"/>
    <x v="0"/>
  </r>
  <r>
    <s v="T50261530001"/>
    <x v="0"/>
    <x v="0"/>
    <x v="0"/>
    <x v="0"/>
    <x v="0"/>
    <x v="0"/>
    <x v="0"/>
  </r>
  <r>
    <s v="T50261540001"/>
    <x v="5"/>
    <x v="0"/>
    <x v="0"/>
    <x v="0"/>
    <x v="0"/>
    <x v="0"/>
    <x v="0"/>
  </r>
  <r>
    <s v="T50261550001"/>
    <x v="2"/>
    <x v="0"/>
    <x v="0"/>
    <x v="0"/>
    <x v="0"/>
    <x v="0"/>
    <x v="0"/>
  </r>
  <r>
    <s v="T50261560001"/>
    <x v="0"/>
    <x v="3"/>
    <x v="0"/>
    <x v="0"/>
    <x v="1"/>
    <x v="0"/>
    <x v="5"/>
  </r>
  <r>
    <s v="T50261570101"/>
    <x v="5"/>
    <x v="0"/>
    <x v="0"/>
    <x v="0"/>
    <x v="0"/>
    <x v="0"/>
    <x v="0"/>
  </r>
  <r>
    <s v="T50261580001"/>
    <x v="3"/>
    <x v="0"/>
    <x v="0"/>
    <x v="0"/>
    <x v="0"/>
    <x v="0"/>
    <x v="0"/>
  </r>
  <r>
    <s v="T50261590001"/>
    <x v="0"/>
    <x v="0"/>
    <x v="0"/>
    <x v="0"/>
    <x v="0"/>
    <x v="0"/>
    <x v="0"/>
  </r>
  <r>
    <s v="T50261600001"/>
    <x v="0"/>
    <x v="0"/>
    <x v="0"/>
    <x v="0"/>
    <x v="0"/>
    <x v="0"/>
    <x v="0"/>
  </r>
  <r>
    <s v="T50261610001"/>
    <x v="0"/>
    <x v="0"/>
    <x v="0"/>
    <x v="0"/>
    <x v="0"/>
    <x v="0"/>
    <x v="0"/>
  </r>
  <r>
    <s v="T50261630001"/>
    <x v="2"/>
    <x v="1"/>
    <x v="0"/>
    <x v="0"/>
    <x v="1"/>
    <x v="0"/>
    <x v="5"/>
  </r>
  <r>
    <s v="T50261640001"/>
    <x v="3"/>
    <x v="0"/>
    <x v="0"/>
    <x v="0"/>
    <x v="0"/>
    <x v="0"/>
    <x v="0"/>
  </r>
  <r>
    <s v="T50261650001"/>
    <x v="0"/>
    <x v="0"/>
    <x v="0"/>
    <x v="0"/>
    <x v="0"/>
    <x v="0"/>
    <x v="0"/>
  </r>
  <r>
    <s v="T50261660001"/>
    <x v="3"/>
    <x v="0"/>
    <x v="0"/>
    <x v="0"/>
    <x v="0"/>
    <x v="0"/>
    <x v="0"/>
  </r>
  <r>
    <s v="T50261670001"/>
    <x v="0"/>
    <x v="0"/>
    <x v="0"/>
    <x v="0"/>
    <x v="0"/>
    <x v="0"/>
    <x v="0"/>
  </r>
  <r>
    <s v="T50261670002"/>
    <x v="0"/>
    <x v="0"/>
    <x v="0"/>
    <x v="0"/>
    <x v="0"/>
    <x v="0"/>
    <x v="0"/>
  </r>
  <r>
    <s v="T50261680001"/>
    <x v="3"/>
    <x v="0"/>
    <x v="0"/>
    <x v="0"/>
    <x v="0"/>
    <x v="0"/>
    <x v="0"/>
  </r>
  <r>
    <s v="T50261690001"/>
    <x v="0"/>
    <x v="0"/>
    <x v="0"/>
    <x v="0"/>
    <x v="0"/>
    <x v="0"/>
    <x v="0"/>
  </r>
  <r>
    <s v="T50261700001"/>
    <x v="4"/>
    <x v="0"/>
    <x v="0"/>
    <x v="0"/>
    <x v="0"/>
    <x v="0"/>
    <x v="0"/>
  </r>
  <r>
    <s v="T50261710001"/>
    <x v="0"/>
    <x v="0"/>
    <x v="0"/>
    <x v="0"/>
    <x v="0"/>
    <x v="0"/>
    <x v="0"/>
  </r>
  <r>
    <s v="T50261720001"/>
    <x v="0"/>
    <x v="0"/>
    <x v="0"/>
    <x v="0"/>
    <x v="0"/>
    <x v="0"/>
    <x v="0"/>
  </r>
  <r>
    <s v="T50261730001"/>
    <x v="4"/>
    <x v="1"/>
    <x v="0"/>
    <x v="0"/>
    <x v="1"/>
    <x v="0"/>
    <x v="5"/>
  </r>
  <r>
    <s v="T50261740001"/>
    <x v="0"/>
    <x v="0"/>
    <x v="0"/>
    <x v="0"/>
    <x v="0"/>
    <x v="0"/>
    <x v="0"/>
  </r>
  <r>
    <s v="T50261750001"/>
    <x v="3"/>
    <x v="0"/>
    <x v="0"/>
    <x v="0"/>
    <x v="0"/>
    <x v="0"/>
    <x v="0"/>
  </r>
  <r>
    <s v="T50261760001"/>
    <x v="2"/>
    <x v="0"/>
    <x v="2"/>
    <x v="0"/>
    <x v="0"/>
    <x v="1"/>
    <x v="3"/>
  </r>
  <r>
    <s v="T50261770001"/>
    <x v="0"/>
    <x v="0"/>
    <x v="0"/>
    <x v="0"/>
    <x v="0"/>
    <x v="0"/>
    <x v="0"/>
  </r>
  <r>
    <s v="T50261780001"/>
    <x v="14"/>
    <x v="0"/>
    <x v="0"/>
    <x v="0"/>
    <x v="0"/>
    <x v="0"/>
    <x v="0"/>
  </r>
  <r>
    <s v="T50261780002"/>
    <x v="0"/>
    <x v="0"/>
    <x v="0"/>
    <x v="0"/>
    <x v="0"/>
    <x v="0"/>
    <x v="0"/>
  </r>
  <r>
    <s v="T50261790001"/>
    <x v="0"/>
    <x v="1"/>
    <x v="0"/>
    <x v="0"/>
    <x v="1"/>
    <x v="0"/>
    <x v="5"/>
  </r>
  <r>
    <s v="T50261800001"/>
    <x v="0"/>
    <x v="0"/>
    <x v="0"/>
    <x v="0"/>
    <x v="0"/>
    <x v="0"/>
    <x v="0"/>
  </r>
  <r>
    <s v="T50261800002"/>
    <x v="0"/>
    <x v="0"/>
    <x v="0"/>
    <x v="0"/>
    <x v="0"/>
    <x v="0"/>
    <x v="0"/>
  </r>
  <r>
    <s v="T50261810001"/>
    <x v="3"/>
    <x v="0"/>
    <x v="0"/>
    <x v="0"/>
    <x v="0"/>
    <x v="0"/>
    <x v="0"/>
  </r>
  <r>
    <s v="T50261820001"/>
    <x v="3"/>
    <x v="0"/>
    <x v="0"/>
    <x v="0"/>
    <x v="0"/>
    <x v="0"/>
    <x v="0"/>
  </r>
  <r>
    <s v="T50261830101"/>
    <x v="3"/>
    <x v="0"/>
    <x v="0"/>
    <x v="0"/>
    <x v="0"/>
    <x v="0"/>
    <x v="0"/>
  </r>
  <r>
    <s v="T50261840001"/>
    <x v="0"/>
    <x v="0"/>
    <x v="0"/>
    <x v="0"/>
    <x v="0"/>
    <x v="0"/>
    <x v="0"/>
  </r>
  <r>
    <s v="T50261850001"/>
    <x v="5"/>
    <x v="0"/>
    <x v="0"/>
    <x v="0"/>
    <x v="0"/>
    <x v="0"/>
    <x v="0"/>
  </r>
  <r>
    <s v="T50261860001"/>
    <x v="0"/>
    <x v="0"/>
    <x v="0"/>
    <x v="0"/>
    <x v="0"/>
    <x v="0"/>
    <x v="0"/>
  </r>
  <r>
    <s v="T50261870001"/>
    <x v="0"/>
    <x v="0"/>
    <x v="0"/>
    <x v="0"/>
    <x v="0"/>
    <x v="0"/>
    <x v="0"/>
  </r>
  <r>
    <s v="T50261880001"/>
    <x v="0"/>
    <x v="0"/>
    <x v="0"/>
    <x v="0"/>
    <x v="0"/>
    <x v="0"/>
    <x v="0"/>
  </r>
  <r>
    <s v="T50261890001"/>
    <x v="0"/>
    <x v="0"/>
    <x v="0"/>
    <x v="0"/>
    <x v="0"/>
    <x v="0"/>
    <x v="0"/>
  </r>
  <r>
    <s v="T50261910001"/>
    <x v="4"/>
    <x v="0"/>
    <x v="0"/>
    <x v="0"/>
    <x v="0"/>
    <x v="0"/>
    <x v="0"/>
  </r>
  <r>
    <s v="T50261920001"/>
    <x v="2"/>
    <x v="0"/>
    <x v="0"/>
    <x v="0"/>
    <x v="0"/>
    <x v="0"/>
    <x v="0"/>
  </r>
  <r>
    <s v="T50261930001"/>
    <x v="3"/>
    <x v="1"/>
    <x v="0"/>
    <x v="0"/>
    <x v="1"/>
    <x v="0"/>
    <x v="5"/>
  </r>
  <r>
    <s v="T50261940001"/>
    <x v="3"/>
    <x v="0"/>
    <x v="0"/>
    <x v="0"/>
    <x v="0"/>
    <x v="0"/>
    <x v="0"/>
  </r>
  <r>
    <s v="T50261950001"/>
    <x v="2"/>
    <x v="0"/>
    <x v="0"/>
    <x v="0"/>
    <x v="0"/>
    <x v="0"/>
    <x v="0"/>
  </r>
  <r>
    <s v="T50261960001"/>
    <x v="3"/>
    <x v="0"/>
    <x v="0"/>
    <x v="0"/>
    <x v="0"/>
    <x v="0"/>
    <x v="0"/>
  </r>
  <r>
    <s v="T50261980001"/>
    <x v="0"/>
    <x v="0"/>
    <x v="0"/>
    <x v="0"/>
    <x v="0"/>
    <x v="0"/>
    <x v="0"/>
  </r>
  <r>
    <s v="T50261990001"/>
    <x v="2"/>
    <x v="0"/>
    <x v="0"/>
    <x v="0"/>
    <x v="0"/>
    <x v="0"/>
    <x v="0"/>
  </r>
  <r>
    <s v="T50262000001"/>
    <x v="3"/>
    <x v="0"/>
    <x v="0"/>
    <x v="0"/>
    <x v="0"/>
    <x v="0"/>
    <x v="0"/>
  </r>
  <r>
    <s v="T50262010001"/>
    <x v="3"/>
    <x v="0"/>
    <x v="0"/>
    <x v="0"/>
    <x v="0"/>
    <x v="0"/>
    <x v="0"/>
  </r>
  <r>
    <s v="T50262020001"/>
    <x v="5"/>
    <x v="0"/>
    <x v="0"/>
    <x v="0"/>
    <x v="0"/>
    <x v="0"/>
    <x v="0"/>
  </r>
  <r>
    <s v="T50262030001"/>
    <x v="3"/>
    <x v="0"/>
    <x v="0"/>
    <x v="0"/>
    <x v="0"/>
    <x v="0"/>
    <x v="0"/>
  </r>
  <r>
    <s v="T50262040001"/>
    <x v="0"/>
    <x v="0"/>
    <x v="0"/>
    <x v="0"/>
    <x v="0"/>
    <x v="0"/>
    <x v="0"/>
  </r>
  <r>
    <s v="T50262050001"/>
    <x v="3"/>
    <x v="0"/>
    <x v="0"/>
    <x v="0"/>
    <x v="0"/>
    <x v="0"/>
    <x v="0"/>
  </r>
  <r>
    <s v="T50262060001"/>
    <x v="0"/>
    <x v="0"/>
    <x v="0"/>
    <x v="0"/>
    <x v="0"/>
    <x v="0"/>
    <x v="0"/>
  </r>
  <r>
    <s v="T50262070001"/>
    <x v="3"/>
    <x v="0"/>
    <x v="0"/>
    <x v="0"/>
    <x v="0"/>
    <x v="0"/>
    <x v="0"/>
  </r>
  <r>
    <s v="T50262080001"/>
    <x v="0"/>
    <x v="0"/>
    <x v="0"/>
    <x v="0"/>
    <x v="0"/>
    <x v="0"/>
    <x v="0"/>
  </r>
  <r>
    <s v="T50262090001"/>
    <x v="0"/>
    <x v="0"/>
    <x v="0"/>
    <x v="0"/>
    <x v="0"/>
    <x v="0"/>
    <x v="0"/>
  </r>
  <r>
    <s v="T50262100101"/>
    <x v="0"/>
    <x v="0"/>
    <x v="0"/>
    <x v="0"/>
    <x v="0"/>
    <x v="0"/>
    <x v="0"/>
  </r>
  <r>
    <s v="T50262110001"/>
    <x v="3"/>
    <x v="0"/>
    <x v="0"/>
    <x v="0"/>
    <x v="0"/>
    <x v="0"/>
    <x v="0"/>
  </r>
  <r>
    <s v="T50262120001"/>
    <x v="0"/>
    <x v="0"/>
    <x v="0"/>
    <x v="0"/>
    <x v="0"/>
    <x v="0"/>
    <x v="0"/>
  </r>
  <r>
    <s v="T50262130001"/>
    <x v="0"/>
    <x v="0"/>
    <x v="0"/>
    <x v="0"/>
    <x v="0"/>
    <x v="0"/>
    <x v="0"/>
  </r>
  <r>
    <s v="T50262140101"/>
    <x v="0"/>
    <x v="0"/>
    <x v="0"/>
    <x v="0"/>
    <x v="0"/>
    <x v="0"/>
    <x v="0"/>
  </r>
  <r>
    <s v="T50262150001"/>
    <x v="0"/>
    <x v="0"/>
    <x v="0"/>
    <x v="0"/>
    <x v="0"/>
    <x v="0"/>
    <x v="0"/>
  </r>
  <r>
    <s v="T50262160001"/>
    <x v="0"/>
    <x v="0"/>
    <x v="0"/>
    <x v="0"/>
    <x v="0"/>
    <x v="0"/>
    <x v="0"/>
  </r>
  <r>
    <s v="T50262170001"/>
    <x v="0"/>
    <x v="0"/>
    <x v="0"/>
    <x v="0"/>
    <x v="0"/>
    <x v="0"/>
    <x v="0"/>
  </r>
  <r>
    <s v="T50262180001"/>
    <x v="0"/>
    <x v="0"/>
    <x v="0"/>
    <x v="0"/>
    <x v="0"/>
    <x v="0"/>
    <x v="0"/>
  </r>
  <r>
    <s v="T50262190101"/>
    <x v="0"/>
    <x v="0"/>
    <x v="0"/>
    <x v="0"/>
    <x v="0"/>
    <x v="0"/>
    <x v="0"/>
  </r>
  <r>
    <s v="T50262210001"/>
    <x v="2"/>
    <x v="1"/>
    <x v="0"/>
    <x v="0"/>
    <x v="1"/>
    <x v="0"/>
    <x v="5"/>
  </r>
  <r>
    <s v="T50262220001"/>
    <x v="0"/>
    <x v="0"/>
    <x v="0"/>
    <x v="0"/>
    <x v="0"/>
    <x v="0"/>
    <x v="0"/>
  </r>
  <r>
    <s v="T50262230001"/>
    <x v="3"/>
    <x v="0"/>
    <x v="0"/>
    <x v="0"/>
    <x v="0"/>
    <x v="0"/>
    <x v="0"/>
  </r>
  <r>
    <s v="T50262240001"/>
    <x v="0"/>
    <x v="0"/>
    <x v="0"/>
    <x v="0"/>
    <x v="0"/>
    <x v="0"/>
    <x v="0"/>
  </r>
  <r>
    <s v="T50262240002"/>
    <x v="0"/>
    <x v="0"/>
    <x v="0"/>
    <x v="0"/>
    <x v="0"/>
    <x v="0"/>
    <x v="0"/>
  </r>
  <r>
    <s v="T50262250001"/>
    <x v="0"/>
    <x v="0"/>
    <x v="0"/>
    <x v="0"/>
    <x v="0"/>
    <x v="0"/>
    <x v="0"/>
  </r>
  <r>
    <s v="T50262260001"/>
    <x v="3"/>
    <x v="0"/>
    <x v="0"/>
    <x v="0"/>
    <x v="0"/>
    <x v="0"/>
    <x v="0"/>
  </r>
  <r>
    <s v="T50262270001"/>
    <x v="0"/>
    <x v="1"/>
    <x v="0"/>
    <x v="0"/>
    <x v="1"/>
    <x v="0"/>
    <x v="5"/>
  </r>
  <r>
    <s v="T50262280001"/>
    <x v="0"/>
    <x v="0"/>
    <x v="0"/>
    <x v="0"/>
    <x v="0"/>
    <x v="0"/>
    <x v="0"/>
  </r>
  <r>
    <s v="T50262290001"/>
    <x v="0"/>
    <x v="0"/>
    <x v="0"/>
    <x v="0"/>
    <x v="0"/>
    <x v="0"/>
    <x v="0"/>
  </r>
  <r>
    <s v="T50262300001"/>
    <x v="3"/>
    <x v="0"/>
    <x v="0"/>
    <x v="0"/>
    <x v="0"/>
    <x v="0"/>
    <x v="0"/>
  </r>
  <r>
    <s v="T50262310001"/>
    <x v="8"/>
    <x v="0"/>
    <x v="0"/>
    <x v="0"/>
    <x v="0"/>
    <x v="0"/>
    <x v="0"/>
  </r>
  <r>
    <s v="T50262320001"/>
    <x v="5"/>
    <x v="0"/>
    <x v="0"/>
    <x v="0"/>
    <x v="0"/>
    <x v="0"/>
    <x v="0"/>
  </r>
  <r>
    <s v="T50262330001"/>
    <x v="3"/>
    <x v="0"/>
    <x v="0"/>
    <x v="0"/>
    <x v="0"/>
    <x v="0"/>
    <x v="0"/>
  </r>
  <r>
    <s v="T50262340101"/>
    <x v="0"/>
    <x v="0"/>
    <x v="0"/>
    <x v="0"/>
    <x v="0"/>
    <x v="0"/>
    <x v="0"/>
  </r>
  <r>
    <s v="T50262350001"/>
    <x v="4"/>
    <x v="1"/>
    <x v="0"/>
    <x v="0"/>
    <x v="1"/>
    <x v="0"/>
    <x v="5"/>
  </r>
  <r>
    <s v="T50262360001"/>
    <x v="0"/>
    <x v="0"/>
    <x v="0"/>
    <x v="0"/>
    <x v="0"/>
    <x v="0"/>
    <x v="0"/>
  </r>
  <r>
    <s v="T50262370001"/>
    <x v="3"/>
    <x v="0"/>
    <x v="0"/>
    <x v="0"/>
    <x v="0"/>
    <x v="0"/>
    <x v="0"/>
  </r>
  <r>
    <s v="T50262380001"/>
    <x v="3"/>
    <x v="0"/>
    <x v="0"/>
    <x v="0"/>
    <x v="0"/>
    <x v="0"/>
    <x v="0"/>
  </r>
  <r>
    <s v="T50262390001"/>
    <x v="0"/>
    <x v="0"/>
    <x v="0"/>
    <x v="0"/>
    <x v="0"/>
    <x v="0"/>
    <x v="0"/>
  </r>
  <r>
    <s v="T50262400001"/>
    <x v="0"/>
    <x v="0"/>
    <x v="0"/>
    <x v="0"/>
    <x v="0"/>
    <x v="0"/>
    <x v="0"/>
  </r>
  <r>
    <s v="T50262410101"/>
    <x v="7"/>
    <x v="0"/>
    <x v="0"/>
    <x v="0"/>
    <x v="0"/>
    <x v="0"/>
    <x v="0"/>
  </r>
  <r>
    <s v="T50262410102"/>
    <x v="0"/>
    <x v="0"/>
    <x v="0"/>
    <x v="0"/>
    <x v="0"/>
    <x v="0"/>
    <x v="0"/>
  </r>
  <r>
    <s v="T50262420001"/>
    <x v="5"/>
    <x v="0"/>
    <x v="0"/>
    <x v="0"/>
    <x v="0"/>
    <x v="0"/>
    <x v="0"/>
  </r>
  <r>
    <s v="T50262430001"/>
    <x v="3"/>
    <x v="0"/>
    <x v="0"/>
    <x v="0"/>
    <x v="0"/>
    <x v="0"/>
    <x v="0"/>
  </r>
  <r>
    <s v="T50262440001"/>
    <x v="0"/>
    <x v="0"/>
    <x v="0"/>
    <x v="0"/>
    <x v="0"/>
    <x v="0"/>
    <x v="0"/>
  </r>
  <r>
    <s v="T50262450001"/>
    <x v="0"/>
    <x v="0"/>
    <x v="0"/>
    <x v="0"/>
    <x v="0"/>
    <x v="0"/>
    <x v="0"/>
  </r>
  <r>
    <s v="T50262460001"/>
    <x v="5"/>
    <x v="0"/>
    <x v="0"/>
    <x v="0"/>
    <x v="0"/>
    <x v="0"/>
    <x v="0"/>
  </r>
  <r>
    <s v="T50262470001"/>
    <x v="0"/>
    <x v="0"/>
    <x v="0"/>
    <x v="0"/>
    <x v="0"/>
    <x v="0"/>
    <x v="0"/>
  </r>
  <r>
    <s v="T50262480001"/>
    <x v="8"/>
    <x v="0"/>
    <x v="0"/>
    <x v="0"/>
    <x v="0"/>
    <x v="0"/>
    <x v="0"/>
  </r>
  <r>
    <s v="T50262490001"/>
    <x v="8"/>
    <x v="0"/>
    <x v="0"/>
    <x v="0"/>
    <x v="0"/>
    <x v="0"/>
    <x v="0"/>
  </r>
  <r>
    <s v="T50262500001"/>
    <x v="3"/>
    <x v="0"/>
    <x v="0"/>
    <x v="0"/>
    <x v="0"/>
    <x v="0"/>
    <x v="0"/>
  </r>
  <r>
    <s v="T50262510001"/>
    <x v="3"/>
    <x v="0"/>
    <x v="0"/>
    <x v="0"/>
    <x v="0"/>
    <x v="0"/>
    <x v="0"/>
  </r>
  <r>
    <s v="T50262520001"/>
    <x v="2"/>
    <x v="0"/>
    <x v="0"/>
    <x v="0"/>
    <x v="0"/>
    <x v="0"/>
    <x v="0"/>
  </r>
  <r>
    <s v="T50262530001"/>
    <x v="2"/>
    <x v="0"/>
    <x v="0"/>
    <x v="0"/>
    <x v="0"/>
    <x v="0"/>
    <x v="0"/>
  </r>
  <r>
    <s v="T50262540001"/>
    <x v="6"/>
    <x v="0"/>
    <x v="0"/>
    <x v="0"/>
    <x v="0"/>
    <x v="0"/>
    <x v="0"/>
  </r>
  <r>
    <s v="T50262550001"/>
    <x v="3"/>
    <x v="0"/>
    <x v="0"/>
    <x v="0"/>
    <x v="0"/>
    <x v="0"/>
    <x v="0"/>
  </r>
  <r>
    <s v="T50262560001"/>
    <x v="7"/>
    <x v="0"/>
    <x v="0"/>
    <x v="0"/>
    <x v="0"/>
    <x v="0"/>
    <x v="0"/>
  </r>
  <r>
    <s v="T50262570001"/>
    <x v="3"/>
    <x v="0"/>
    <x v="0"/>
    <x v="0"/>
    <x v="0"/>
    <x v="0"/>
    <x v="0"/>
  </r>
  <r>
    <s v="T50262570002"/>
    <x v="0"/>
    <x v="0"/>
    <x v="0"/>
    <x v="0"/>
    <x v="0"/>
    <x v="0"/>
    <x v="0"/>
  </r>
  <r>
    <s v="T50262580001"/>
    <x v="7"/>
    <x v="0"/>
    <x v="0"/>
    <x v="0"/>
    <x v="0"/>
    <x v="0"/>
    <x v="0"/>
  </r>
  <r>
    <s v="T50262580002"/>
    <x v="0"/>
    <x v="0"/>
    <x v="0"/>
    <x v="0"/>
    <x v="0"/>
    <x v="0"/>
    <x v="0"/>
  </r>
  <r>
    <s v="T50262590001"/>
    <x v="0"/>
    <x v="0"/>
    <x v="0"/>
    <x v="0"/>
    <x v="0"/>
    <x v="0"/>
    <x v="0"/>
  </r>
  <r>
    <s v="T50262600101"/>
    <x v="0"/>
    <x v="0"/>
    <x v="0"/>
    <x v="0"/>
    <x v="0"/>
    <x v="0"/>
    <x v="0"/>
  </r>
  <r>
    <s v="T50262610001"/>
    <x v="6"/>
    <x v="0"/>
    <x v="0"/>
    <x v="0"/>
    <x v="0"/>
    <x v="0"/>
    <x v="0"/>
  </r>
  <r>
    <s v="T50262620001"/>
    <x v="3"/>
    <x v="0"/>
    <x v="0"/>
    <x v="0"/>
    <x v="0"/>
    <x v="0"/>
    <x v="0"/>
  </r>
  <r>
    <s v="T50262630001"/>
    <x v="7"/>
    <x v="0"/>
    <x v="0"/>
    <x v="0"/>
    <x v="0"/>
    <x v="0"/>
    <x v="0"/>
  </r>
  <r>
    <s v="T50262640001"/>
    <x v="0"/>
    <x v="0"/>
    <x v="0"/>
    <x v="0"/>
    <x v="0"/>
    <x v="0"/>
    <x v="0"/>
  </r>
  <r>
    <s v="T50262650001"/>
    <x v="3"/>
    <x v="0"/>
    <x v="0"/>
    <x v="0"/>
    <x v="0"/>
    <x v="0"/>
    <x v="0"/>
  </r>
  <r>
    <s v="T50262660001"/>
    <x v="0"/>
    <x v="0"/>
    <x v="0"/>
    <x v="0"/>
    <x v="0"/>
    <x v="0"/>
    <x v="0"/>
  </r>
  <r>
    <s v="T50262660002"/>
    <x v="0"/>
    <x v="0"/>
    <x v="0"/>
    <x v="0"/>
    <x v="0"/>
    <x v="0"/>
    <x v="0"/>
  </r>
  <r>
    <s v="T50262670001"/>
    <x v="2"/>
    <x v="0"/>
    <x v="0"/>
    <x v="0"/>
    <x v="0"/>
    <x v="0"/>
    <x v="0"/>
  </r>
  <r>
    <s v="T50262680001"/>
    <x v="0"/>
    <x v="0"/>
    <x v="0"/>
    <x v="0"/>
    <x v="0"/>
    <x v="0"/>
    <x v="0"/>
  </r>
  <r>
    <s v="T50262690001"/>
    <x v="0"/>
    <x v="0"/>
    <x v="0"/>
    <x v="0"/>
    <x v="0"/>
    <x v="0"/>
    <x v="0"/>
  </r>
  <r>
    <s v="T50262700001"/>
    <x v="0"/>
    <x v="0"/>
    <x v="0"/>
    <x v="0"/>
    <x v="0"/>
    <x v="0"/>
    <x v="0"/>
  </r>
  <r>
    <s v="T50262710001"/>
    <x v="2"/>
    <x v="0"/>
    <x v="0"/>
    <x v="0"/>
    <x v="0"/>
    <x v="0"/>
    <x v="0"/>
  </r>
  <r>
    <s v="T50262720101"/>
    <x v="2"/>
    <x v="0"/>
    <x v="0"/>
    <x v="0"/>
    <x v="0"/>
    <x v="0"/>
    <x v="0"/>
  </r>
  <r>
    <s v="T50262730001"/>
    <x v="5"/>
    <x v="0"/>
    <x v="0"/>
    <x v="0"/>
    <x v="0"/>
    <x v="0"/>
    <x v="0"/>
  </r>
  <r>
    <s v="T50262740001"/>
    <x v="0"/>
    <x v="0"/>
    <x v="0"/>
    <x v="0"/>
    <x v="0"/>
    <x v="0"/>
    <x v="0"/>
  </r>
  <r>
    <s v="T50262750001"/>
    <x v="7"/>
    <x v="0"/>
    <x v="0"/>
    <x v="0"/>
    <x v="0"/>
    <x v="0"/>
    <x v="0"/>
  </r>
  <r>
    <s v="T50262750002"/>
    <x v="0"/>
    <x v="0"/>
    <x v="0"/>
    <x v="0"/>
    <x v="0"/>
    <x v="0"/>
    <x v="0"/>
  </r>
  <r>
    <s v="T50262760001"/>
    <x v="3"/>
    <x v="0"/>
    <x v="0"/>
    <x v="0"/>
    <x v="0"/>
    <x v="0"/>
    <x v="0"/>
  </r>
  <r>
    <s v="T50262770001"/>
    <x v="3"/>
    <x v="0"/>
    <x v="0"/>
    <x v="0"/>
    <x v="0"/>
    <x v="0"/>
    <x v="0"/>
  </r>
  <r>
    <s v="T50262780001"/>
    <x v="0"/>
    <x v="0"/>
    <x v="0"/>
    <x v="0"/>
    <x v="0"/>
    <x v="0"/>
    <x v="0"/>
  </r>
  <r>
    <s v="T50262790001"/>
    <x v="4"/>
    <x v="0"/>
    <x v="0"/>
    <x v="0"/>
    <x v="0"/>
    <x v="0"/>
    <x v="0"/>
  </r>
  <r>
    <s v="T50262800001"/>
    <x v="0"/>
    <x v="0"/>
    <x v="0"/>
    <x v="0"/>
    <x v="0"/>
    <x v="0"/>
    <x v="0"/>
  </r>
  <r>
    <s v="T50262810101"/>
    <x v="3"/>
    <x v="0"/>
    <x v="2"/>
    <x v="0"/>
    <x v="0"/>
    <x v="1"/>
    <x v="3"/>
  </r>
  <r>
    <s v="T50262820001"/>
    <x v="0"/>
    <x v="0"/>
    <x v="0"/>
    <x v="0"/>
    <x v="0"/>
    <x v="0"/>
    <x v="0"/>
  </r>
  <r>
    <s v="T50262830001"/>
    <x v="3"/>
    <x v="0"/>
    <x v="0"/>
    <x v="0"/>
    <x v="0"/>
    <x v="0"/>
    <x v="0"/>
  </r>
  <r>
    <s v="T50262840001"/>
    <x v="3"/>
    <x v="1"/>
    <x v="0"/>
    <x v="0"/>
    <x v="1"/>
    <x v="0"/>
    <x v="5"/>
  </r>
  <r>
    <s v="T50262850001"/>
    <x v="2"/>
    <x v="0"/>
    <x v="0"/>
    <x v="0"/>
    <x v="0"/>
    <x v="0"/>
    <x v="0"/>
  </r>
  <r>
    <s v="T50262870001"/>
    <x v="1"/>
    <x v="1"/>
    <x v="0"/>
    <x v="1"/>
    <x v="1"/>
    <x v="0"/>
    <x v="2"/>
  </r>
  <r>
    <s v="T50262880101"/>
    <x v="12"/>
    <x v="0"/>
    <x v="0"/>
    <x v="0"/>
    <x v="0"/>
    <x v="0"/>
    <x v="0"/>
  </r>
  <r>
    <s v="T50262880102"/>
    <x v="0"/>
    <x v="0"/>
    <x v="0"/>
    <x v="0"/>
    <x v="0"/>
    <x v="0"/>
    <x v="0"/>
  </r>
  <r>
    <s v="T50262890001"/>
    <x v="5"/>
    <x v="0"/>
    <x v="0"/>
    <x v="0"/>
    <x v="0"/>
    <x v="0"/>
    <x v="0"/>
  </r>
  <r>
    <s v="T50262890002"/>
    <x v="0"/>
    <x v="0"/>
    <x v="0"/>
    <x v="0"/>
    <x v="0"/>
    <x v="0"/>
    <x v="0"/>
  </r>
  <r>
    <s v="T50262900001"/>
    <x v="5"/>
    <x v="0"/>
    <x v="0"/>
    <x v="0"/>
    <x v="0"/>
    <x v="0"/>
    <x v="0"/>
  </r>
  <r>
    <s v="T50262910001"/>
    <x v="5"/>
    <x v="0"/>
    <x v="0"/>
    <x v="0"/>
    <x v="0"/>
    <x v="0"/>
    <x v="0"/>
  </r>
  <r>
    <s v="T50262920001"/>
    <x v="1"/>
    <x v="0"/>
    <x v="2"/>
    <x v="1"/>
    <x v="0"/>
    <x v="1"/>
    <x v="4"/>
  </r>
  <r>
    <s v="T50262930001"/>
    <x v="0"/>
    <x v="0"/>
    <x v="0"/>
    <x v="0"/>
    <x v="0"/>
    <x v="0"/>
    <x v="0"/>
  </r>
  <r>
    <s v="T50262940001"/>
    <x v="3"/>
    <x v="0"/>
    <x v="0"/>
    <x v="0"/>
    <x v="0"/>
    <x v="0"/>
    <x v="0"/>
  </r>
  <r>
    <s v="T50262950001"/>
    <x v="0"/>
    <x v="0"/>
    <x v="0"/>
    <x v="0"/>
    <x v="0"/>
    <x v="0"/>
    <x v="0"/>
  </r>
  <r>
    <s v="T50262960001"/>
    <x v="0"/>
    <x v="0"/>
    <x v="0"/>
    <x v="0"/>
    <x v="0"/>
    <x v="0"/>
    <x v="0"/>
  </r>
  <r>
    <s v="T50262970001"/>
    <x v="5"/>
    <x v="0"/>
    <x v="0"/>
    <x v="0"/>
    <x v="0"/>
    <x v="0"/>
    <x v="0"/>
  </r>
  <r>
    <s v="T50262980101"/>
    <x v="0"/>
    <x v="0"/>
    <x v="0"/>
    <x v="0"/>
    <x v="0"/>
    <x v="0"/>
    <x v="0"/>
  </r>
  <r>
    <s v="T50262990001"/>
    <x v="2"/>
    <x v="0"/>
    <x v="0"/>
    <x v="0"/>
    <x v="0"/>
    <x v="0"/>
    <x v="0"/>
  </r>
  <r>
    <s v="T50263000001"/>
    <x v="2"/>
    <x v="0"/>
    <x v="0"/>
    <x v="0"/>
    <x v="0"/>
    <x v="0"/>
    <x v="0"/>
  </r>
  <r>
    <s v="T50263010001"/>
    <x v="0"/>
    <x v="1"/>
    <x v="0"/>
    <x v="0"/>
    <x v="1"/>
    <x v="0"/>
    <x v="5"/>
  </r>
  <r>
    <s v="T50263020001"/>
    <x v="2"/>
    <x v="0"/>
    <x v="0"/>
    <x v="0"/>
    <x v="0"/>
    <x v="0"/>
    <x v="0"/>
  </r>
  <r>
    <s v="T50263030001"/>
    <x v="0"/>
    <x v="0"/>
    <x v="0"/>
    <x v="0"/>
    <x v="0"/>
    <x v="0"/>
    <x v="0"/>
  </r>
  <r>
    <s v="T50263040001"/>
    <x v="3"/>
    <x v="0"/>
    <x v="0"/>
    <x v="0"/>
    <x v="0"/>
    <x v="0"/>
    <x v="0"/>
  </r>
  <r>
    <s v="T50263040002"/>
    <x v="0"/>
    <x v="0"/>
    <x v="0"/>
    <x v="0"/>
    <x v="0"/>
    <x v="0"/>
    <x v="0"/>
  </r>
  <r>
    <s v="T50263050001"/>
    <x v="3"/>
    <x v="0"/>
    <x v="0"/>
    <x v="0"/>
    <x v="0"/>
    <x v="0"/>
    <x v="0"/>
  </r>
  <r>
    <s v="T50263060001"/>
    <x v="3"/>
    <x v="0"/>
    <x v="0"/>
    <x v="0"/>
    <x v="0"/>
    <x v="0"/>
    <x v="0"/>
  </r>
  <r>
    <s v="T50263070001"/>
    <x v="3"/>
    <x v="0"/>
    <x v="0"/>
    <x v="0"/>
    <x v="0"/>
    <x v="0"/>
    <x v="0"/>
  </r>
  <r>
    <s v="T50263080001"/>
    <x v="0"/>
    <x v="0"/>
    <x v="0"/>
    <x v="0"/>
    <x v="0"/>
    <x v="0"/>
    <x v="0"/>
  </r>
  <r>
    <s v="T50263090101"/>
    <x v="2"/>
    <x v="0"/>
    <x v="0"/>
    <x v="0"/>
    <x v="0"/>
    <x v="0"/>
    <x v="0"/>
  </r>
  <r>
    <s v="T50263100101"/>
    <x v="2"/>
    <x v="0"/>
    <x v="0"/>
    <x v="0"/>
    <x v="0"/>
    <x v="0"/>
    <x v="0"/>
  </r>
  <r>
    <s v="T50263110001"/>
    <x v="0"/>
    <x v="0"/>
    <x v="0"/>
    <x v="0"/>
    <x v="0"/>
    <x v="0"/>
    <x v="0"/>
  </r>
  <r>
    <s v="T50263120001"/>
    <x v="0"/>
    <x v="0"/>
    <x v="0"/>
    <x v="0"/>
    <x v="0"/>
    <x v="0"/>
    <x v="0"/>
  </r>
  <r>
    <s v="T50263120002"/>
    <x v="0"/>
    <x v="0"/>
    <x v="0"/>
    <x v="0"/>
    <x v="0"/>
    <x v="0"/>
    <x v="0"/>
  </r>
  <r>
    <s v="T50263130001"/>
    <x v="3"/>
    <x v="0"/>
    <x v="0"/>
    <x v="0"/>
    <x v="0"/>
    <x v="0"/>
    <x v="0"/>
  </r>
  <r>
    <s v="T50263140001"/>
    <x v="3"/>
    <x v="0"/>
    <x v="0"/>
    <x v="0"/>
    <x v="0"/>
    <x v="0"/>
    <x v="0"/>
  </r>
  <r>
    <s v="T50263140002"/>
    <x v="0"/>
    <x v="0"/>
    <x v="0"/>
    <x v="0"/>
    <x v="0"/>
    <x v="0"/>
    <x v="0"/>
  </r>
  <r>
    <s v="T50263150001"/>
    <x v="3"/>
    <x v="0"/>
    <x v="0"/>
    <x v="0"/>
    <x v="0"/>
    <x v="0"/>
    <x v="0"/>
  </r>
  <r>
    <s v="T50263160001"/>
    <x v="1"/>
    <x v="1"/>
    <x v="0"/>
    <x v="1"/>
    <x v="1"/>
    <x v="0"/>
    <x v="2"/>
  </r>
  <r>
    <s v="T50263170001"/>
    <x v="5"/>
    <x v="0"/>
    <x v="0"/>
    <x v="0"/>
    <x v="0"/>
    <x v="0"/>
    <x v="0"/>
  </r>
  <r>
    <s v="T50263180001"/>
    <x v="14"/>
    <x v="0"/>
    <x v="0"/>
    <x v="0"/>
    <x v="0"/>
    <x v="0"/>
    <x v="0"/>
  </r>
  <r>
    <s v="T50263190001"/>
    <x v="0"/>
    <x v="0"/>
    <x v="0"/>
    <x v="0"/>
    <x v="0"/>
    <x v="0"/>
    <x v="0"/>
  </r>
  <r>
    <s v="T50263190002"/>
    <x v="3"/>
    <x v="0"/>
    <x v="0"/>
    <x v="0"/>
    <x v="0"/>
    <x v="0"/>
    <x v="0"/>
  </r>
  <r>
    <s v="T50263200001"/>
    <x v="0"/>
    <x v="0"/>
    <x v="0"/>
    <x v="0"/>
    <x v="0"/>
    <x v="0"/>
    <x v="0"/>
  </r>
  <r>
    <s v="T50263210001"/>
    <x v="5"/>
    <x v="0"/>
    <x v="0"/>
    <x v="0"/>
    <x v="0"/>
    <x v="0"/>
    <x v="0"/>
  </r>
  <r>
    <s v="T50263220001"/>
    <x v="0"/>
    <x v="3"/>
    <x v="0"/>
    <x v="0"/>
    <x v="1"/>
    <x v="0"/>
    <x v="5"/>
  </r>
  <r>
    <s v="T50263230001"/>
    <x v="3"/>
    <x v="0"/>
    <x v="0"/>
    <x v="0"/>
    <x v="0"/>
    <x v="0"/>
    <x v="0"/>
  </r>
  <r>
    <s v="T50263240001"/>
    <x v="2"/>
    <x v="0"/>
    <x v="0"/>
    <x v="0"/>
    <x v="0"/>
    <x v="0"/>
    <x v="0"/>
  </r>
  <r>
    <s v="T50263240002"/>
    <x v="0"/>
    <x v="0"/>
    <x v="0"/>
    <x v="0"/>
    <x v="0"/>
    <x v="0"/>
    <x v="0"/>
  </r>
  <r>
    <s v="T50263250001"/>
    <x v="3"/>
    <x v="0"/>
    <x v="0"/>
    <x v="0"/>
    <x v="0"/>
    <x v="0"/>
    <x v="0"/>
  </r>
  <r>
    <s v="T50263260001"/>
    <x v="5"/>
    <x v="0"/>
    <x v="0"/>
    <x v="0"/>
    <x v="0"/>
    <x v="0"/>
    <x v="0"/>
  </r>
  <r>
    <s v="T50263270001"/>
    <x v="2"/>
    <x v="0"/>
    <x v="0"/>
    <x v="0"/>
    <x v="0"/>
    <x v="0"/>
    <x v="0"/>
  </r>
  <r>
    <s v="T50263280001"/>
    <x v="3"/>
    <x v="1"/>
    <x v="0"/>
    <x v="0"/>
    <x v="1"/>
    <x v="0"/>
    <x v="5"/>
  </r>
  <r>
    <s v="T50263290001"/>
    <x v="4"/>
    <x v="0"/>
    <x v="0"/>
    <x v="0"/>
    <x v="0"/>
    <x v="0"/>
    <x v="0"/>
  </r>
  <r>
    <s v="T50263300001"/>
    <x v="3"/>
    <x v="0"/>
    <x v="0"/>
    <x v="0"/>
    <x v="0"/>
    <x v="0"/>
    <x v="0"/>
  </r>
  <r>
    <s v="T50263310001"/>
    <x v="2"/>
    <x v="0"/>
    <x v="0"/>
    <x v="0"/>
    <x v="0"/>
    <x v="0"/>
    <x v="0"/>
  </r>
  <r>
    <s v="T50263320001"/>
    <x v="2"/>
    <x v="0"/>
    <x v="0"/>
    <x v="0"/>
    <x v="0"/>
    <x v="0"/>
    <x v="0"/>
  </r>
  <r>
    <s v="T50263330001"/>
    <x v="2"/>
    <x v="0"/>
    <x v="0"/>
    <x v="0"/>
    <x v="0"/>
    <x v="0"/>
    <x v="0"/>
  </r>
  <r>
    <s v="T50263340001"/>
    <x v="3"/>
    <x v="0"/>
    <x v="0"/>
    <x v="0"/>
    <x v="0"/>
    <x v="0"/>
    <x v="0"/>
  </r>
  <r>
    <s v="T50263350101"/>
    <x v="0"/>
    <x v="0"/>
    <x v="0"/>
    <x v="0"/>
    <x v="0"/>
    <x v="0"/>
    <x v="0"/>
  </r>
  <r>
    <s v="T50263360001"/>
    <x v="0"/>
    <x v="0"/>
    <x v="0"/>
    <x v="0"/>
    <x v="0"/>
    <x v="0"/>
    <x v="0"/>
  </r>
  <r>
    <s v="T50263370001"/>
    <x v="3"/>
    <x v="0"/>
    <x v="0"/>
    <x v="0"/>
    <x v="0"/>
    <x v="0"/>
    <x v="0"/>
  </r>
  <r>
    <s v="T50263380001"/>
    <x v="2"/>
    <x v="0"/>
    <x v="0"/>
    <x v="0"/>
    <x v="0"/>
    <x v="0"/>
    <x v="0"/>
  </r>
  <r>
    <s v="T50263390001"/>
    <x v="4"/>
    <x v="1"/>
    <x v="0"/>
    <x v="0"/>
    <x v="1"/>
    <x v="0"/>
    <x v="5"/>
  </r>
  <r>
    <s v="T50263400001"/>
    <x v="0"/>
    <x v="0"/>
    <x v="0"/>
    <x v="0"/>
    <x v="0"/>
    <x v="0"/>
    <x v="0"/>
  </r>
  <r>
    <s v="T50263410001"/>
    <x v="3"/>
    <x v="0"/>
    <x v="0"/>
    <x v="0"/>
    <x v="0"/>
    <x v="0"/>
    <x v="0"/>
  </r>
  <r>
    <s v="T50263420001"/>
    <x v="0"/>
    <x v="0"/>
    <x v="0"/>
    <x v="0"/>
    <x v="0"/>
    <x v="0"/>
    <x v="0"/>
  </r>
  <r>
    <s v="T50263430001"/>
    <x v="2"/>
    <x v="0"/>
    <x v="0"/>
    <x v="0"/>
    <x v="0"/>
    <x v="0"/>
    <x v="0"/>
  </r>
  <r>
    <s v="T50263440001"/>
    <x v="0"/>
    <x v="0"/>
    <x v="0"/>
    <x v="0"/>
    <x v="0"/>
    <x v="0"/>
    <x v="0"/>
  </r>
  <r>
    <s v="T50263450001"/>
    <x v="0"/>
    <x v="0"/>
    <x v="0"/>
    <x v="0"/>
    <x v="0"/>
    <x v="0"/>
    <x v="0"/>
  </r>
  <r>
    <s v="T50263460001"/>
    <x v="3"/>
    <x v="0"/>
    <x v="0"/>
    <x v="0"/>
    <x v="0"/>
    <x v="0"/>
    <x v="0"/>
  </r>
  <r>
    <s v="T50263470001"/>
    <x v="8"/>
    <x v="0"/>
    <x v="0"/>
    <x v="0"/>
    <x v="0"/>
    <x v="0"/>
    <x v="0"/>
  </r>
  <r>
    <s v="T50263480001"/>
    <x v="0"/>
    <x v="0"/>
    <x v="0"/>
    <x v="0"/>
    <x v="0"/>
    <x v="0"/>
    <x v="0"/>
  </r>
  <r>
    <s v="T50263490001"/>
    <x v="3"/>
    <x v="0"/>
    <x v="0"/>
    <x v="0"/>
    <x v="0"/>
    <x v="0"/>
    <x v="0"/>
  </r>
  <r>
    <s v="T50263500001"/>
    <x v="3"/>
    <x v="0"/>
    <x v="0"/>
    <x v="0"/>
    <x v="0"/>
    <x v="0"/>
    <x v="0"/>
  </r>
  <r>
    <s v="T50263510101"/>
    <x v="0"/>
    <x v="0"/>
    <x v="0"/>
    <x v="0"/>
    <x v="0"/>
    <x v="0"/>
    <x v="0"/>
  </r>
  <r>
    <s v="T50263520001"/>
    <x v="5"/>
    <x v="0"/>
    <x v="0"/>
    <x v="0"/>
    <x v="0"/>
    <x v="0"/>
    <x v="0"/>
  </r>
  <r>
    <s v="T50263540101"/>
    <x v="0"/>
    <x v="0"/>
    <x v="0"/>
    <x v="0"/>
    <x v="0"/>
    <x v="0"/>
    <x v="0"/>
  </r>
  <r>
    <s v="T50263550001"/>
    <x v="5"/>
    <x v="1"/>
    <x v="0"/>
    <x v="0"/>
    <x v="1"/>
    <x v="0"/>
    <x v="5"/>
  </r>
  <r>
    <s v="T50263560001"/>
    <x v="0"/>
    <x v="0"/>
    <x v="0"/>
    <x v="0"/>
    <x v="0"/>
    <x v="0"/>
    <x v="0"/>
  </r>
  <r>
    <s v="T50263570001"/>
    <x v="6"/>
    <x v="0"/>
    <x v="0"/>
    <x v="0"/>
    <x v="0"/>
    <x v="0"/>
    <x v="0"/>
  </r>
  <r>
    <s v="T50263580101"/>
    <x v="3"/>
    <x v="0"/>
    <x v="0"/>
    <x v="0"/>
    <x v="0"/>
    <x v="0"/>
    <x v="0"/>
  </r>
  <r>
    <s v="T50263590001"/>
    <x v="3"/>
    <x v="0"/>
    <x v="0"/>
    <x v="0"/>
    <x v="0"/>
    <x v="0"/>
    <x v="0"/>
  </r>
  <r>
    <s v="T50263600001"/>
    <x v="3"/>
    <x v="0"/>
    <x v="0"/>
    <x v="0"/>
    <x v="0"/>
    <x v="0"/>
    <x v="0"/>
  </r>
  <r>
    <s v="T50263610001"/>
    <x v="0"/>
    <x v="0"/>
    <x v="0"/>
    <x v="0"/>
    <x v="0"/>
    <x v="0"/>
    <x v="0"/>
  </r>
  <r>
    <s v="T50263620001"/>
    <x v="0"/>
    <x v="0"/>
    <x v="1"/>
    <x v="0"/>
    <x v="0"/>
    <x v="1"/>
    <x v="3"/>
  </r>
  <r>
    <s v="T50263630001"/>
    <x v="2"/>
    <x v="0"/>
    <x v="0"/>
    <x v="0"/>
    <x v="0"/>
    <x v="0"/>
    <x v="0"/>
  </r>
  <r>
    <s v="T50263640101"/>
    <x v="0"/>
    <x v="0"/>
    <x v="0"/>
    <x v="0"/>
    <x v="0"/>
    <x v="0"/>
    <x v="0"/>
  </r>
  <r>
    <s v="T50263650001"/>
    <x v="3"/>
    <x v="0"/>
    <x v="0"/>
    <x v="0"/>
    <x v="0"/>
    <x v="0"/>
    <x v="0"/>
  </r>
  <r>
    <s v="T50263660001"/>
    <x v="2"/>
    <x v="0"/>
    <x v="0"/>
    <x v="0"/>
    <x v="0"/>
    <x v="0"/>
    <x v="0"/>
  </r>
  <r>
    <s v="T50263660002"/>
    <x v="0"/>
    <x v="0"/>
    <x v="0"/>
    <x v="0"/>
    <x v="0"/>
    <x v="0"/>
    <x v="0"/>
  </r>
  <r>
    <s v="T50263660003"/>
    <x v="0"/>
    <x v="0"/>
    <x v="0"/>
    <x v="0"/>
    <x v="0"/>
    <x v="0"/>
    <x v="0"/>
  </r>
  <r>
    <s v="T50263670101"/>
    <x v="0"/>
    <x v="1"/>
    <x v="0"/>
    <x v="0"/>
    <x v="1"/>
    <x v="0"/>
    <x v="5"/>
  </r>
  <r>
    <s v="T50263680001"/>
    <x v="5"/>
    <x v="0"/>
    <x v="0"/>
    <x v="0"/>
    <x v="0"/>
    <x v="0"/>
    <x v="0"/>
  </r>
  <r>
    <s v="T50263690001"/>
    <x v="0"/>
    <x v="0"/>
    <x v="0"/>
    <x v="0"/>
    <x v="0"/>
    <x v="0"/>
    <x v="0"/>
  </r>
  <r>
    <s v="T50263700101"/>
    <x v="0"/>
    <x v="1"/>
    <x v="0"/>
    <x v="0"/>
    <x v="1"/>
    <x v="0"/>
    <x v="5"/>
  </r>
  <r>
    <s v="T50263710001"/>
    <x v="0"/>
    <x v="0"/>
    <x v="0"/>
    <x v="0"/>
    <x v="0"/>
    <x v="0"/>
    <x v="0"/>
  </r>
  <r>
    <s v="T50263730001"/>
    <x v="0"/>
    <x v="0"/>
    <x v="2"/>
    <x v="0"/>
    <x v="0"/>
    <x v="1"/>
    <x v="3"/>
  </r>
  <r>
    <s v="T50263740001"/>
    <x v="3"/>
    <x v="0"/>
    <x v="0"/>
    <x v="0"/>
    <x v="0"/>
    <x v="0"/>
    <x v="0"/>
  </r>
  <r>
    <s v="T50263750101"/>
    <x v="0"/>
    <x v="0"/>
    <x v="0"/>
    <x v="0"/>
    <x v="0"/>
    <x v="0"/>
    <x v="0"/>
  </r>
  <r>
    <s v="T50263760001"/>
    <x v="2"/>
    <x v="0"/>
    <x v="0"/>
    <x v="0"/>
    <x v="0"/>
    <x v="0"/>
    <x v="0"/>
  </r>
  <r>
    <s v="T50263770001"/>
    <x v="3"/>
    <x v="0"/>
    <x v="0"/>
    <x v="0"/>
    <x v="0"/>
    <x v="0"/>
    <x v="0"/>
  </r>
  <r>
    <s v="T50263780001"/>
    <x v="2"/>
    <x v="0"/>
    <x v="0"/>
    <x v="0"/>
    <x v="0"/>
    <x v="0"/>
    <x v="0"/>
  </r>
  <r>
    <s v="T50263790001"/>
    <x v="0"/>
    <x v="0"/>
    <x v="0"/>
    <x v="0"/>
    <x v="0"/>
    <x v="0"/>
    <x v="0"/>
  </r>
  <r>
    <s v="T50263800001"/>
    <x v="0"/>
    <x v="0"/>
    <x v="0"/>
    <x v="0"/>
    <x v="0"/>
    <x v="0"/>
    <x v="0"/>
  </r>
  <r>
    <s v="T50263810001"/>
    <x v="0"/>
    <x v="0"/>
    <x v="0"/>
    <x v="0"/>
    <x v="0"/>
    <x v="0"/>
    <x v="0"/>
  </r>
  <r>
    <s v="T50263820101"/>
    <x v="3"/>
    <x v="0"/>
    <x v="0"/>
    <x v="0"/>
    <x v="0"/>
    <x v="0"/>
    <x v="0"/>
  </r>
  <r>
    <s v="T50263830001"/>
    <x v="0"/>
    <x v="0"/>
    <x v="0"/>
    <x v="0"/>
    <x v="0"/>
    <x v="0"/>
    <x v="0"/>
  </r>
  <r>
    <s v="T50263840001"/>
    <x v="0"/>
    <x v="0"/>
    <x v="0"/>
    <x v="0"/>
    <x v="0"/>
    <x v="0"/>
    <x v="0"/>
  </r>
  <r>
    <s v="T50263850001"/>
    <x v="7"/>
    <x v="0"/>
    <x v="0"/>
    <x v="0"/>
    <x v="0"/>
    <x v="0"/>
    <x v="0"/>
  </r>
  <r>
    <s v="T50263850002"/>
    <x v="0"/>
    <x v="0"/>
    <x v="0"/>
    <x v="0"/>
    <x v="0"/>
    <x v="0"/>
    <x v="0"/>
  </r>
  <r>
    <s v="T50263860001"/>
    <x v="0"/>
    <x v="0"/>
    <x v="0"/>
    <x v="0"/>
    <x v="0"/>
    <x v="0"/>
    <x v="0"/>
  </r>
  <r>
    <s v="T50263870101"/>
    <x v="0"/>
    <x v="0"/>
    <x v="0"/>
    <x v="0"/>
    <x v="0"/>
    <x v="0"/>
    <x v="0"/>
  </r>
  <r>
    <s v="T50263890001"/>
    <x v="0"/>
    <x v="0"/>
    <x v="0"/>
    <x v="0"/>
    <x v="0"/>
    <x v="0"/>
    <x v="0"/>
  </r>
  <r>
    <s v="T50263900001"/>
    <x v="4"/>
    <x v="0"/>
    <x v="0"/>
    <x v="0"/>
    <x v="0"/>
    <x v="0"/>
    <x v="0"/>
  </r>
  <r>
    <s v="T50263910001"/>
    <x v="3"/>
    <x v="0"/>
    <x v="0"/>
    <x v="0"/>
    <x v="0"/>
    <x v="0"/>
    <x v="0"/>
  </r>
  <r>
    <s v="T50263920001"/>
    <x v="0"/>
    <x v="0"/>
    <x v="0"/>
    <x v="0"/>
    <x v="0"/>
    <x v="0"/>
    <x v="0"/>
  </r>
  <r>
    <s v="T50263930101"/>
    <x v="1"/>
    <x v="1"/>
    <x v="0"/>
    <x v="1"/>
    <x v="1"/>
    <x v="0"/>
    <x v="2"/>
  </r>
  <r>
    <s v="T50263940101"/>
    <x v="0"/>
    <x v="0"/>
    <x v="0"/>
    <x v="0"/>
    <x v="0"/>
    <x v="0"/>
    <x v="0"/>
  </r>
  <r>
    <s v="T50263950001"/>
    <x v="0"/>
    <x v="0"/>
    <x v="0"/>
    <x v="0"/>
    <x v="0"/>
    <x v="0"/>
    <x v="0"/>
  </r>
  <r>
    <s v="T50263970001"/>
    <x v="0"/>
    <x v="0"/>
    <x v="0"/>
    <x v="0"/>
    <x v="0"/>
    <x v="0"/>
    <x v="0"/>
  </r>
  <r>
    <s v="T50263980001"/>
    <x v="1"/>
    <x v="1"/>
    <x v="0"/>
    <x v="1"/>
    <x v="1"/>
    <x v="0"/>
    <x v="2"/>
  </r>
  <r>
    <s v="T50263990001"/>
    <x v="5"/>
    <x v="0"/>
    <x v="0"/>
    <x v="0"/>
    <x v="0"/>
    <x v="0"/>
    <x v="0"/>
  </r>
  <r>
    <s v="T50264000001"/>
    <x v="0"/>
    <x v="0"/>
    <x v="0"/>
    <x v="0"/>
    <x v="0"/>
    <x v="0"/>
    <x v="0"/>
  </r>
  <r>
    <s v="T50264010001"/>
    <x v="0"/>
    <x v="0"/>
    <x v="0"/>
    <x v="0"/>
    <x v="0"/>
    <x v="0"/>
    <x v="0"/>
  </r>
  <r>
    <s v="T50264020001"/>
    <x v="0"/>
    <x v="0"/>
    <x v="0"/>
    <x v="0"/>
    <x v="0"/>
    <x v="0"/>
    <x v="0"/>
  </r>
  <r>
    <s v="T50264030001"/>
    <x v="3"/>
    <x v="0"/>
    <x v="0"/>
    <x v="0"/>
    <x v="0"/>
    <x v="0"/>
    <x v="0"/>
  </r>
  <r>
    <s v="T50264040001"/>
    <x v="3"/>
    <x v="0"/>
    <x v="0"/>
    <x v="0"/>
    <x v="0"/>
    <x v="0"/>
    <x v="0"/>
  </r>
  <r>
    <s v="T50264050101"/>
    <x v="0"/>
    <x v="1"/>
    <x v="0"/>
    <x v="0"/>
    <x v="1"/>
    <x v="0"/>
    <x v="5"/>
  </r>
  <r>
    <s v="T50264060001"/>
    <x v="3"/>
    <x v="0"/>
    <x v="0"/>
    <x v="0"/>
    <x v="0"/>
    <x v="0"/>
    <x v="0"/>
  </r>
  <r>
    <s v="T50264070001"/>
    <x v="0"/>
    <x v="0"/>
    <x v="0"/>
    <x v="0"/>
    <x v="0"/>
    <x v="0"/>
    <x v="0"/>
  </r>
  <r>
    <s v="T50264080001"/>
    <x v="5"/>
    <x v="0"/>
    <x v="0"/>
    <x v="0"/>
    <x v="0"/>
    <x v="0"/>
    <x v="0"/>
  </r>
  <r>
    <s v="T50264090001"/>
    <x v="5"/>
    <x v="0"/>
    <x v="0"/>
    <x v="0"/>
    <x v="0"/>
    <x v="0"/>
    <x v="0"/>
  </r>
  <r>
    <s v="T50264100001"/>
    <x v="0"/>
    <x v="0"/>
    <x v="0"/>
    <x v="0"/>
    <x v="0"/>
    <x v="0"/>
    <x v="0"/>
  </r>
  <r>
    <s v="T50264110001"/>
    <x v="0"/>
    <x v="0"/>
    <x v="0"/>
    <x v="0"/>
    <x v="0"/>
    <x v="0"/>
    <x v="0"/>
  </r>
  <r>
    <s v="T50264120001"/>
    <x v="4"/>
    <x v="0"/>
    <x v="0"/>
    <x v="0"/>
    <x v="0"/>
    <x v="0"/>
    <x v="0"/>
  </r>
  <r>
    <s v="T50264130001"/>
    <x v="5"/>
    <x v="0"/>
    <x v="0"/>
    <x v="0"/>
    <x v="0"/>
    <x v="0"/>
    <x v="0"/>
  </r>
  <r>
    <s v="T50264140001"/>
    <x v="5"/>
    <x v="0"/>
    <x v="2"/>
    <x v="0"/>
    <x v="0"/>
    <x v="1"/>
    <x v="3"/>
  </r>
  <r>
    <s v="T50264150001"/>
    <x v="5"/>
    <x v="0"/>
    <x v="0"/>
    <x v="0"/>
    <x v="0"/>
    <x v="0"/>
    <x v="0"/>
  </r>
  <r>
    <s v="T50264160001"/>
    <x v="0"/>
    <x v="0"/>
    <x v="0"/>
    <x v="0"/>
    <x v="0"/>
    <x v="0"/>
    <x v="0"/>
  </r>
  <r>
    <s v="T50264170001"/>
    <x v="0"/>
    <x v="0"/>
    <x v="0"/>
    <x v="0"/>
    <x v="0"/>
    <x v="0"/>
    <x v="0"/>
  </r>
  <r>
    <s v="T50264180001"/>
    <x v="3"/>
    <x v="0"/>
    <x v="0"/>
    <x v="0"/>
    <x v="0"/>
    <x v="0"/>
    <x v="0"/>
  </r>
  <r>
    <s v="T50264190001"/>
    <x v="0"/>
    <x v="0"/>
    <x v="0"/>
    <x v="0"/>
    <x v="0"/>
    <x v="0"/>
    <x v="0"/>
  </r>
  <r>
    <s v="T50264200001"/>
    <x v="0"/>
    <x v="0"/>
    <x v="0"/>
    <x v="0"/>
    <x v="0"/>
    <x v="0"/>
    <x v="0"/>
  </r>
  <r>
    <s v="T50264210001"/>
    <x v="3"/>
    <x v="0"/>
    <x v="0"/>
    <x v="0"/>
    <x v="0"/>
    <x v="0"/>
    <x v="0"/>
  </r>
  <r>
    <s v="T50264220001"/>
    <x v="2"/>
    <x v="0"/>
    <x v="0"/>
    <x v="0"/>
    <x v="0"/>
    <x v="0"/>
    <x v="0"/>
  </r>
  <r>
    <s v="T50264230001"/>
    <x v="1"/>
    <x v="0"/>
    <x v="2"/>
    <x v="1"/>
    <x v="0"/>
    <x v="1"/>
    <x v="4"/>
  </r>
  <r>
    <s v="T50264240001"/>
    <x v="3"/>
    <x v="0"/>
    <x v="0"/>
    <x v="0"/>
    <x v="0"/>
    <x v="0"/>
    <x v="0"/>
  </r>
  <r>
    <s v="T50264250001"/>
    <x v="0"/>
    <x v="0"/>
    <x v="0"/>
    <x v="0"/>
    <x v="0"/>
    <x v="0"/>
    <x v="0"/>
  </r>
  <r>
    <s v="T50264260001"/>
    <x v="3"/>
    <x v="0"/>
    <x v="0"/>
    <x v="0"/>
    <x v="0"/>
    <x v="0"/>
    <x v="0"/>
  </r>
  <r>
    <s v="T50264270001"/>
    <x v="1"/>
    <x v="0"/>
    <x v="2"/>
    <x v="1"/>
    <x v="0"/>
    <x v="1"/>
    <x v="4"/>
  </r>
  <r>
    <s v="T50264280001"/>
    <x v="0"/>
    <x v="0"/>
    <x v="0"/>
    <x v="0"/>
    <x v="0"/>
    <x v="0"/>
    <x v="0"/>
  </r>
  <r>
    <s v="T50264290001"/>
    <x v="3"/>
    <x v="0"/>
    <x v="0"/>
    <x v="0"/>
    <x v="0"/>
    <x v="0"/>
    <x v="0"/>
  </r>
  <r>
    <s v="T50264300001"/>
    <x v="3"/>
    <x v="0"/>
    <x v="0"/>
    <x v="0"/>
    <x v="0"/>
    <x v="0"/>
    <x v="0"/>
  </r>
  <r>
    <s v="T50264310001"/>
    <x v="0"/>
    <x v="0"/>
    <x v="0"/>
    <x v="0"/>
    <x v="0"/>
    <x v="0"/>
    <x v="0"/>
  </r>
  <r>
    <s v="T50264320001"/>
    <x v="3"/>
    <x v="0"/>
    <x v="0"/>
    <x v="0"/>
    <x v="0"/>
    <x v="0"/>
    <x v="0"/>
  </r>
  <r>
    <s v="T50264330001"/>
    <x v="0"/>
    <x v="0"/>
    <x v="0"/>
    <x v="0"/>
    <x v="0"/>
    <x v="0"/>
    <x v="0"/>
  </r>
  <r>
    <s v="T50264340001"/>
    <x v="3"/>
    <x v="0"/>
    <x v="0"/>
    <x v="0"/>
    <x v="0"/>
    <x v="0"/>
    <x v="0"/>
  </r>
  <r>
    <s v="T50264350001"/>
    <x v="2"/>
    <x v="0"/>
    <x v="0"/>
    <x v="0"/>
    <x v="0"/>
    <x v="0"/>
    <x v="0"/>
  </r>
  <r>
    <s v="T50264360001"/>
    <x v="5"/>
    <x v="0"/>
    <x v="0"/>
    <x v="0"/>
    <x v="0"/>
    <x v="0"/>
    <x v="0"/>
  </r>
  <r>
    <s v="T50264370001"/>
    <x v="0"/>
    <x v="0"/>
    <x v="0"/>
    <x v="0"/>
    <x v="0"/>
    <x v="0"/>
    <x v="0"/>
  </r>
  <r>
    <s v="T50264380101"/>
    <x v="0"/>
    <x v="0"/>
    <x v="0"/>
    <x v="0"/>
    <x v="0"/>
    <x v="0"/>
    <x v="0"/>
  </r>
  <r>
    <s v="T50264390001"/>
    <x v="0"/>
    <x v="0"/>
    <x v="0"/>
    <x v="0"/>
    <x v="0"/>
    <x v="0"/>
    <x v="0"/>
  </r>
  <r>
    <s v="T50264400001"/>
    <x v="0"/>
    <x v="0"/>
    <x v="0"/>
    <x v="0"/>
    <x v="0"/>
    <x v="0"/>
    <x v="0"/>
  </r>
  <r>
    <s v="T50264410001"/>
    <x v="2"/>
    <x v="0"/>
    <x v="0"/>
    <x v="0"/>
    <x v="0"/>
    <x v="0"/>
    <x v="0"/>
  </r>
  <r>
    <s v="T50264420001"/>
    <x v="3"/>
    <x v="0"/>
    <x v="0"/>
    <x v="0"/>
    <x v="0"/>
    <x v="0"/>
    <x v="0"/>
  </r>
  <r>
    <s v="T50264430001"/>
    <x v="0"/>
    <x v="0"/>
    <x v="0"/>
    <x v="0"/>
    <x v="0"/>
    <x v="0"/>
    <x v="0"/>
  </r>
  <r>
    <s v="T50264440001"/>
    <x v="3"/>
    <x v="0"/>
    <x v="0"/>
    <x v="0"/>
    <x v="0"/>
    <x v="0"/>
    <x v="0"/>
  </r>
  <r>
    <s v="T50264450001"/>
    <x v="0"/>
    <x v="0"/>
    <x v="0"/>
    <x v="0"/>
    <x v="0"/>
    <x v="0"/>
    <x v="0"/>
  </r>
  <r>
    <s v="T50264460001"/>
    <x v="3"/>
    <x v="0"/>
    <x v="0"/>
    <x v="0"/>
    <x v="0"/>
    <x v="0"/>
    <x v="0"/>
  </r>
  <r>
    <s v="T50264470101"/>
    <x v="0"/>
    <x v="0"/>
    <x v="0"/>
    <x v="0"/>
    <x v="0"/>
    <x v="0"/>
    <x v="0"/>
  </r>
  <r>
    <s v="T50264480001"/>
    <x v="0"/>
    <x v="0"/>
    <x v="0"/>
    <x v="0"/>
    <x v="0"/>
    <x v="0"/>
    <x v="0"/>
  </r>
  <r>
    <s v="T50264490001"/>
    <x v="3"/>
    <x v="0"/>
    <x v="0"/>
    <x v="0"/>
    <x v="0"/>
    <x v="0"/>
    <x v="0"/>
  </r>
  <r>
    <s v="T50264500001"/>
    <x v="3"/>
    <x v="0"/>
    <x v="0"/>
    <x v="0"/>
    <x v="0"/>
    <x v="0"/>
    <x v="0"/>
  </r>
  <r>
    <s v="T50264510001"/>
    <x v="3"/>
    <x v="0"/>
    <x v="0"/>
    <x v="0"/>
    <x v="0"/>
    <x v="0"/>
    <x v="0"/>
  </r>
  <r>
    <s v="T50264520101"/>
    <x v="0"/>
    <x v="0"/>
    <x v="0"/>
    <x v="0"/>
    <x v="0"/>
    <x v="0"/>
    <x v="0"/>
  </r>
  <r>
    <s v="T50264530001"/>
    <x v="0"/>
    <x v="0"/>
    <x v="0"/>
    <x v="0"/>
    <x v="0"/>
    <x v="0"/>
    <x v="0"/>
  </r>
  <r>
    <s v="T50264540001"/>
    <x v="1"/>
    <x v="1"/>
    <x v="0"/>
    <x v="1"/>
    <x v="1"/>
    <x v="0"/>
    <x v="2"/>
  </r>
  <r>
    <s v="T50264550001"/>
    <x v="3"/>
    <x v="0"/>
    <x v="0"/>
    <x v="0"/>
    <x v="0"/>
    <x v="0"/>
    <x v="0"/>
  </r>
  <r>
    <s v="T50264560001"/>
    <x v="3"/>
    <x v="0"/>
    <x v="0"/>
    <x v="0"/>
    <x v="0"/>
    <x v="0"/>
    <x v="0"/>
  </r>
  <r>
    <s v="T50264570001"/>
    <x v="0"/>
    <x v="0"/>
    <x v="0"/>
    <x v="0"/>
    <x v="0"/>
    <x v="0"/>
    <x v="0"/>
  </r>
  <r>
    <s v="T50264580001"/>
    <x v="3"/>
    <x v="0"/>
    <x v="0"/>
    <x v="0"/>
    <x v="0"/>
    <x v="0"/>
    <x v="0"/>
  </r>
  <r>
    <s v="T50264590001"/>
    <x v="3"/>
    <x v="0"/>
    <x v="0"/>
    <x v="0"/>
    <x v="0"/>
    <x v="0"/>
    <x v="0"/>
  </r>
  <r>
    <s v="T50264600001"/>
    <x v="0"/>
    <x v="0"/>
    <x v="0"/>
    <x v="0"/>
    <x v="0"/>
    <x v="0"/>
    <x v="0"/>
  </r>
  <r>
    <s v="T50264610001"/>
    <x v="2"/>
    <x v="0"/>
    <x v="0"/>
    <x v="0"/>
    <x v="0"/>
    <x v="0"/>
    <x v="0"/>
  </r>
  <r>
    <s v="T50264610002"/>
    <x v="0"/>
    <x v="0"/>
    <x v="0"/>
    <x v="0"/>
    <x v="0"/>
    <x v="0"/>
    <x v="0"/>
  </r>
  <r>
    <s v="T50264620001"/>
    <x v="3"/>
    <x v="0"/>
    <x v="0"/>
    <x v="0"/>
    <x v="0"/>
    <x v="0"/>
    <x v="0"/>
  </r>
  <r>
    <s v="T50264630001"/>
    <x v="0"/>
    <x v="0"/>
    <x v="0"/>
    <x v="0"/>
    <x v="0"/>
    <x v="0"/>
    <x v="0"/>
  </r>
  <r>
    <s v="T50264640001"/>
    <x v="6"/>
    <x v="1"/>
    <x v="0"/>
    <x v="0"/>
    <x v="1"/>
    <x v="0"/>
    <x v="5"/>
  </r>
  <r>
    <s v="T50264650001"/>
    <x v="3"/>
    <x v="0"/>
    <x v="0"/>
    <x v="0"/>
    <x v="0"/>
    <x v="0"/>
    <x v="0"/>
  </r>
  <r>
    <s v="T50264660001"/>
    <x v="0"/>
    <x v="0"/>
    <x v="0"/>
    <x v="0"/>
    <x v="0"/>
    <x v="0"/>
    <x v="0"/>
  </r>
  <r>
    <s v="T50264670001"/>
    <x v="0"/>
    <x v="0"/>
    <x v="0"/>
    <x v="0"/>
    <x v="0"/>
    <x v="0"/>
    <x v="0"/>
  </r>
  <r>
    <s v="T50264680001"/>
    <x v="0"/>
    <x v="0"/>
    <x v="0"/>
    <x v="0"/>
    <x v="0"/>
    <x v="0"/>
    <x v="0"/>
  </r>
  <r>
    <s v="T50264690001"/>
    <x v="0"/>
    <x v="0"/>
    <x v="0"/>
    <x v="0"/>
    <x v="0"/>
    <x v="0"/>
    <x v="0"/>
  </r>
  <r>
    <s v="T50264700001"/>
    <x v="0"/>
    <x v="0"/>
    <x v="0"/>
    <x v="0"/>
    <x v="0"/>
    <x v="0"/>
    <x v="0"/>
  </r>
  <r>
    <s v="T50264710101"/>
    <x v="0"/>
    <x v="0"/>
    <x v="0"/>
    <x v="0"/>
    <x v="0"/>
    <x v="0"/>
    <x v="0"/>
  </r>
  <r>
    <s v="T50264720101"/>
    <x v="3"/>
    <x v="0"/>
    <x v="0"/>
    <x v="0"/>
    <x v="0"/>
    <x v="0"/>
    <x v="0"/>
  </r>
  <r>
    <s v="T50264730001"/>
    <x v="3"/>
    <x v="0"/>
    <x v="0"/>
    <x v="0"/>
    <x v="0"/>
    <x v="0"/>
    <x v="0"/>
  </r>
  <r>
    <s v="T50264740001"/>
    <x v="1"/>
    <x v="0"/>
    <x v="2"/>
    <x v="1"/>
    <x v="0"/>
    <x v="1"/>
    <x v="4"/>
  </r>
  <r>
    <s v="T50264750001"/>
    <x v="0"/>
    <x v="0"/>
    <x v="0"/>
    <x v="0"/>
    <x v="0"/>
    <x v="0"/>
    <x v="0"/>
  </r>
  <r>
    <s v="T50264760001"/>
    <x v="1"/>
    <x v="1"/>
    <x v="0"/>
    <x v="1"/>
    <x v="1"/>
    <x v="0"/>
    <x v="2"/>
  </r>
  <r>
    <s v="T50264770001"/>
    <x v="0"/>
    <x v="0"/>
    <x v="0"/>
    <x v="0"/>
    <x v="0"/>
    <x v="0"/>
    <x v="0"/>
  </r>
  <r>
    <s v="T50264780001"/>
    <x v="2"/>
    <x v="0"/>
    <x v="0"/>
    <x v="0"/>
    <x v="0"/>
    <x v="0"/>
    <x v="0"/>
  </r>
  <r>
    <s v="T50264790001"/>
    <x v="3"/>
    <x v="0"/>
    <x v="0"/>
    <x v="0"/>
    <x v="0"/>
    <x v="0"/>
    <x v="0"/>
  </r>
  <r>
    <s v="T50264800001"/>
    <x v="3"/>
    <x v="0"/>
    <x v="0"/>
    <x v="0"/>
    <x v="0"/>
    <x v="0"/>
    <x v="0"/>
  </r>
  <r>
    <s v="T50264810001"/>
    <x v="0"/>
    <x v="0"/>
    <x v="0"/>
    <x v="0"/>
    <x v="0"/>
    <x v="0"/>
    <x v="0"/>
  </r>
  <r>
    <s v="T50264820001"/>
    <x v="0"/>
    <x v="0"/>
    <x v="0"/>
    <x v="0"/>
    <x v="0"/>
    <x v="0"/>
    <x v="0"/>
  </r>
  <r>
    <s v="T50264830001"/>
    <x v="0"/>
    <x v="0"/>
    <x v="0"/>
    <x v="0"/>
    <x v="0"/>
    <x v="0"/>
    <x v="0"/>
  </r>
  <r>
    <s v="T50264840101"/>
    <x v="3"/>
    <x v="0"/>
    <x v="0"/>
    <x v="0"/>
    <x v="0"/>
    <x v="0"/>
    <x v="0"/>
  </r>
  <r>
    <s v="T50264850001"/>
    <x v="4"/>
    <x v="0"/>
    <x v="0"/>
    <x v="0"/>
    <x v="0"/>
    <x v="0"/>
    <x v="0"/>
  </r>
  <r>
    <s v="T50264860001"/>
    <x v="3"/>
    <x v="0"/>
    <x v="0"/>
    <x v="0"/>
    <x v="0"/>
    <x v="0"/>
    <x v="0"/>
  </r>
  <r>
    <s v="T50264870001"/>
    <x v="0"/>
    <x v="0"/>
    <x v="0"/>
    <x v="0"/>
    <x v="0"/>
    <x v="0"/>
    <x v="0"/>
  </r>
  <r>
    <s v="T50264880101"/>
    <x v="0"/>
    <x v="0"/>
    <x v="0"/>
    <x v="0"/>
    <x v="0"/>
    <x v="0"/>
    <x v="0"/>
  </r>
  <r>
    <s v="T50264890001"/>
    <x v="2"/>
    <x v="0"/>
    <x v="0"/>
    <x v="0"/>
    <x v="0"/>
    <x v="0"/>
    <x v="0"/>
  </r>
  <r>
    <s v="T50264900001"/>
    <x v="4"/>
    <x v="0"/>
    <x v="0"/>
    <x v="0"/>
    <x v="0"/>
    <x v="0"/>
    <x v="0"/>
  </r>
  <r>
    <s v="T50264910001"/>
    <x v="3"/>
    <x v="0"/>
    <x v="0"/>
    <x v="0"/>
    <x v="0"/>
    <x v="0"/>
    <x v="0"/>
  </r>
  <r>
    <s v="T50264920001"/>
    <x v="3"/>
    <x v="0"/>
    <x v="0"/>
    <x v="0"/>
    <x v="0"/>
    <x v="0"/>
    <x v="0"/>
  </r>
  <r>
    <s v="T50264930001"/>
    <x v="0"/>
    <x v="3"/>
    <x v="0"/>
    <x v="0"/>
    <x v="1"/>
    <x v="0"/>
    <x v="5"/>
  </r>
  <r>
    <s v="T50264940001"/>
    <x v="5"/>
    <x v="0"/>
    <x v="0"/>
    <x v="0"/>
    <x v="0"/>
    <x v="0"/>
    <x v="0"/>
  </r>
  <r>
    <s v="T50264950001"/>
    <x v="3"/>
    <x v="0"/>
    <x v="0"/>
    <x v="0"/>
    <x v="0"/>
    <x v="0"/>
    <x v="0"/>
  </r>
  <r>
    <s v="T50264960001"/>
    <x v="3"/>
    <x v="0"/>
    <x v="0"/>
    <x v="0"/>
    <x v="0"/>
    <x v="0"/>
    <x v="0"/>
  </r>
  <r>
    <s v="T50264970001"/>
    <x v="0"/>
    <x v="0"/>
    <x v="0"/>
    <x v="0"/>
    <x v="0"/>
    <x v="0"/>
    <x v="0"/>
  </r>
  <r>
    <s v="T50264980001"/>
    <x v="1"/>
    <x v="1"/>
    <x v="0"/>
    <x v="1"/>
    <x v="1"/>
    <x v="0"/>
    <x v="2"/>
  </r>
  <r>
    <s v="T50264990001"/>
    <x v="2"/>
    <x v="0"/>
    <x v="0"/>
    <x v="0"/>
    <x v="0"/>
    <x v="0"/>
    <x v="0"/>
  </r>
  <r>
    <s v="T50265000001"/>
    <x v="5"/>
    <x v="0"/>
    <x v="0"/>
    <x v="0"/>
    <x v="0"/>
    <x v="0"/>
    <x v="0"/>
  </r>
  <r>
    <s v="T50265020001"/>
    <x v="3"/>
    <x v="0"/>
    <x v="0"/>
    <x v="0"/>
    <x v="0"/>
    <x v="0"/>
    <x v="0"/>
  </r>
  <r>
    <s v="T50265030001"/>
    <x v="0"/>
    <x v="0"/>
    <x v="0"/>
    <x v="0"/>
    <x v="0"/>
    <x v="0"/>
    <x v="0"/>
  </r>
  <r>
    <s v="T50265040101"/>
    <x v="3"/>
    <x v="0"/>
    <x v="0"/>
    <x v="0"/>
    <x v="0"/>
    <x v="0"/>
    <x v="0"/>
  </r>
  <r>
    <s v="T50265060001"/>
    <x v="0"/>
    <x v="0"/>
    <x v="0"/>
    <x v="0"/>
    <x v="0"/>
    <x v="0"/>
    <x v="0"/>
  </r>
  <r>
    <s v="T50265070001"/>
    <x v="5"/>
    <x v="0"/>
    <x v="0"/>
    <x v="0"/>
    <x v="0"/>
    <x v="0"/>
    <x v="0"/>
  </r>
  <r>
    <s v="T50265080001"/>
    <x v="0"/>
    <x v="0"/>
    <x v="0"/>
    <x v="0"/>
    <x v="0"/>
    <x v="0"/>
    <x v="0"/>
  </r>
  <r>
    <s v="T50265090001"/>
    <x v="3"/>
    <x v="0"/>
    <x v="0"/>
    <x v="0"/>
    <x v="0"/>
    <x v="0"/>
    <x v="0"/>
  </r>
  <r>
    <s v="T50265100001"/>
    <x v="2"/>
    <x v="0"/>
    <x v="0"/>
    <x v="0"/>
    <x v="0"/>
    <x v="0"/>
    <x v="0"/>
  </r>
  <r>
    <s v="T50265110001"/>
    <x v="3"/>
    <x v="0"/>
    <x v="0"/>
    <x v="0"/>
    <x v="0"/>
    <x v="0"/>
    <x v="0"/>
  </r>
  <r>
    <s v="T50265130001"/>
    <x v="0"/>
    <x v="0"/>
    <x v="0"/>
    <x v="0"/>
    <x v="0"/>
    <x v="0"/>
    <x v="0"/>
  </r>
  <r>
    <s v="T50265140001"/>
    <x v="0"/>
    <x v="0"/>
    <x v="0"/>
    <x v="0"/>
    <x v="0"/>
    <x v="0"/>
    <x v="0"/>
  </r>
  <r>
    <s v="T50265150001"/>
    <x v="0"/>
    <x v="0"/>
    <x v="0"/>
    <x v="0"/>
    <x v="0"/>
    <x v="0"/>
    <x v="0"/>
  </r>
  <r>
    <s v="T50265160001"/>
    <x v="0"/>
    <x v="0"/>
    <x v="0"/>
    <x v="0"/>
    <x v="0"/>
    <x v="0"/>
    <x v="0"/>
  </r>
  <r>
    <s v="T50265170001"/>
    <x v="0"/>
    <x v="0"/>
    <x v="0"/>
    <x v="0"/>
    <x v="0"/>
    <x v="0"/>
    <x v="0"/>
  </r>
  <r>
    <s v="T50265180001"/>
    <x v="0"/>
    <x v="0"/>
    <x v="0"/>
    <x v="0"/>
    <x v="0"/>
    <x v="0"/>
    <x v="0"/>
  </r>
  <r>
    <s v="T50265190001"/>
    <x v="3"/>
    <x v="0"/>
    <x v="0"/>
    <x v="0"/>
    <x v="0"/>
    <x v="0"/>
    <x v="0"/>
  </r>
  <r>
    <s v="T50265200001"/>
    <x v="3"/>
    <x v="0"/>
    <x v="0"/>
    <x v="0"/>
    <x v="0"/>
    <x v="0"/>
    <x v="0"/>
  </r>
  <r>
    <s v="T50265210001"/>
    <x v="0"/>
    <x v="0"/>
    <x v="0"/>
    <x v="0"/>
    <x v="0"/>
    <x v="0"/>
    <x v="0"/>
  </r>
  <r>
    <s v="T50265230001"/>
    <x v="0"/>
    <x v="0"/>
    <x v="0"/>
    <x v="0"/>
    <x v="0"/>
    <x v="0"/>
    <x v="0"/>
  </r>
  <r>
    <s v="T50265240001"/>
    <x v="0"/>
    <x v="0"/>
    <x v="0"/>
    <x v="0"/>
    <x v="0"/>
    <x v="0"/>
    <x v="0"/>
  </r>
  <r>
    <s v="T50265250001"/>
    <x v="0"/>
    <x v="0"/>
    <x v="0"/>
    <x v="0"/>
    <x v="0"/>
    <x v="0"/>
    <x v="0"/>
  </r>
  <r>
    <s v="T50265260001"/>
    <x v="3"/>
    <x v="0"/>
    <x v="0"/>
    <x v="0"/>
    <x v="0"/>
    <x v="0"/>
    <x v="0"/>
  </r>
  <r>
    <s v="T50265270001"/>
    <x v="0"/>
    <x v="0"/>
    <x v="0"/>
    <x v="0"/>
    <x v="0"/>
    <x v="0"/>
    <x v="0"/>
  </r>
  <r>
    <s v="T50265280001"/>
    <x v="0"/>
    <x v="0"/>
    <x v="0"/>
    <x v="0"/>
    <x v="0"/>
    <x v="0"/>
    <x v="0"/>
  </r>
  <r>
    <s v="T50265290001"/>
    <x v="0"/>
    <x v="0"/>
    <x v="0"/>
    <x v="0"/>
    <x v="0"/>
    <x v="0"/>
    <x v="0"/>
  </r>
  <r>
    <s v="T50265300001"/>
    <x v="0"/>
    <x v="0"/>
    <x v="0"/>
    <x v="0"/>
    <x v="0"/>
    <x v="0"/>
    <x v="0"/>
  </r>
  <r>
    <s v="T50265310001"/>
    <x v="0"/>
    <x v="0"/>
    <x v="0"/>
    <x v="0"/>
    <x v="0"/>
    <x v="0"/>
    <x v="0"/>
  </r>
  <r>
    <s v="T50265320001"/>
    <x v="3"/>
    <x v="0"/>
    <x v="0"/>
    <x v="0"/>
    <x v="0"/>
    <x v="0"/>
    <x v="0"/>
  </r>
  <r>
    <s v="T50265330001"/>
    <x v="3"/>
    <x v="0"/>
    <x v="0"/>
    <x v="0"/>
    <x v="0"/>
    <x v="0"/>
    <x v="0"/>
  </r>
  <r>
    <s v="T50265340101"/>
    <x v="3"/>
    <x v="0"/>
    <x v="0"/>
    <x v="0"/>
    <x v="0"/>
    <x v="0"/>
    <x v="0"/>
  </r>
  <r>
    <s v="T50265350001"/>
    <x v="2"/>
    <x v="0"/>
    <x v="0"/>
    <x v="0"/>
    <x v="0"/>
    <x v="0"/>
    <x v="0"/>
  </r>
  <r>
    <s v="T50265360001"/>
    <x v="3"/>
    <x v="0"/>
    <x v="0"/>
    <x v="0"/>
    <x v="0"/>
    <x v="0"/>
    <x v="0"/>
  </r>
  <r>
    <s v="T50265370101"/>
    <x v="0"/>
    <x v="0"/>
    <x v="0"/>
    <x v="0"/>
    <x v="0"/>
    <x v="0"/>
    <x v="0"/>
  </r>
  <r>
    <s v="T50265380001"/>
    <x v="0"/>
    <x v="0"/>
    <x v="0"/>
    <x v="0"/>
    <x v="0"/>
    <x v="0"/>
    <x v="0"/>
  </r>
  <r>
    <s v="T50265390001"/>
    <x v="3"/>
    <x v="0"/>
    <x v="0"/>
    <x v="0"/>
    <x v="0"/>
    <x v="0"/>
    <x v="0"/>
  </r>
  <r>
    <s v="T50265400001"/>
    <x v="0"/>
    <x v="0"/>
    <x v="0"/>
    <x v="0"/>
    <x v="0"/>
    <x v="0"/>
    <x v="0"/>
  </r>
  <r>
    <s v="T50265410001"/>
    <x v="1"/>
    <x v="1"/>
    <x v="0"/>
    <x v="1"/>
    <x v="1"/>
    <x v="0"/>
    <x v="2"/>
  </r>
  <r>
    <s v="T50265420001"/>
    <x v="2"/>
    <x v="0"/>
    <x v="0"/>
    <x v="0"/>
    <x v="0"/>
    <x v="0"/>
    <x v="0"/>
  </r>
  <r>
    <s v="T50265430001"/>
    <x v="0"/>
    <x v="0"/>
    <x v="0"/>
    <x v="0"/>
    <x v="0"/>
    <x v="0"/>
    <x v="0"/>
  </r>
  <r>
    <s v="T50265440001"/>
    <x v="2"/>
    <x v="0"/>
    <x v="0"/>
    <x v="0"/>
    <x v="0"/>
    <x v="0"/>
    <x v="0"/>
  </r>
  <r>
    <s v="T50265450001"/>
    <x v="3"/>
    <x v="0"/>
    <x v="0"/>
    <x v="0"/>
    <x v="0"/>
    <x v="0"/>
    <x v="0"/>
  </r>
  <r>
    <s v="T50265460001"/>
    <x v="5"/>
    <x v="0"/>
    <x v="0"/>
    <x v="0"/>
    <x v="0"/>
    <x v="0"/>
    <x v="0"/>
  </r>
  <r>
    <s v="T50265470001"/>
    <x v="3"/>
    <x v="0"/>
    <x v="0"/>
    <x v="0"/>
    <x v="0"/>
    <x v="0"/>
    <x v="0"/>
  </r>
  <r>
    <s v="T50265480001"/>
    <x v="3"/>
    <x v="0"/>
    <x v="0"/>
    <x v="0"/>
    <x v="0"/>
    <x v="0"/>
    <x v="0"/>
  </r>
  <r>
    <s v="T50265490001"/>
    <x v="0"/>
    <x v="0"/>
    <x v="0"/>
    <x v="0"/>
    <x v="0"/>
    <x v="0"/>
    <x v="0"/>
  </r>
  <r>
    <s v="T50265500001"/>
    <x v="3"/>
    <x v="0"/>
    <x v="0"/>
    <x v="0"/>
    <x v="0"/>
    <x v="0"/>
    <x v="0"/>
  </r>
  <r>
    <s v="T50265510001"/>
    <x v="1"/>
    <x v="0"/>
    <x v="2"/>
    <x v="1"/>
    <x v="0"/>
    <x v="1"/>
    <x v="4"/>
  </r>
  <r>
    <s v="T50265520001"/>
    <x v="0"/>
    <x v="1"/>
    <x v="0"/>
    <x v="0"/>
    <x v="1"/>
    <x v="0"/>
    <x v="5"/>
  </r>
  <r>
    <s v="T50265530101"/>
    <x v="0"/>
    <x v="0"/>
    <x v="0"/>
    <x v="0"/>
    <x v="0"/>
    <x v="0"/>
    <x v="0"/>
  </r>
  <r>
    <s v="T50265540001"/>
    <x v="3"/>
    <x v="0"/>
    <x v="0"/>
    <x v="0"/>
    <x v="0"/>
    <x v="0"/>
    <x v="0"/>
  </r>
  <r>
    <s v="T50265550001"/>
    <x v="0"/>
    <x v="0"/>
    <x v="0"/>
    <x v="0"/>
    <x v="0"/>
    <x v="0"/>
    <x v="0"/>
  </r>
  <r>
    <s v="T50265560001"/>
    <x v="3"/>
    <x v="0"/>
    <x v="0"/>
    <x v="0"/>
    <x v="0"/>
    <x v="0"/>
    <x v="0"/>
  </r>
  <r>
    <s v="T50265570001"/>
    <x v="2"/>
    <x v="0"/>
    <x v="0"/>
    <x v="0"/>
    <x v="0"/>
    <x v="0"/>
    <x v="0"/>
  </r>
  <r>
    <s v="T50265580001"/>
    <x v="0"/>
    <x v="0"/>
    <x v="0"/>
    <x v="0"/>
    <x v="0"/>
    <x v="0"/>
    <x v="0"/>
  </r>
  <r>
    <s v="T50265590001"/>
    <x v="0"/>
    <x v="0"/>
    <x v="0"/>
    <x v="0"/>
    <x v="0"/>
    <x v="0"/>
    <x v="0"/>
  </r>
  <r>
    <s v="T50265600001"/>
    <x v="0"/>
    <x v="0"/>
    <x v="0"/>
    <x v="0"/>
    <x v="0"/>
    <x v="0"/>
    <x v="0"/>
  </r>
  <r>
    <s v="T50265610001"/>
    <x v="3"/>
    <x v="0"/>
    <x v="0"/>
    <x v="0"/>
    <x v="0"/>
    <x v="0"/>
    <x v="0"/>
  </r>
  <r>
    <s v="T50265620101"/>
    <x v="0"/>
    <x v="0"/>
    <x v="0"/>
    <x v="0"/>
    <x v="0"/>
    <x v="0"/>
    <x v="0"/>
  </r>
  <r>
    <s v="T50265630001"/>
    <x v="3"/>
    <x v="0"/>
    <x v="0"/>
    <x v="0"/>
    <x v="0"/>
    <x v="0"/>
    <x v="0"/>
  </r>
  <r>
    <s v="T50265640001"/>
    <x v="3"/>
    <x v="0"/>
    <x v="0"/>
    <x v="0"/>
    <x v="0"/>
    <x v="0"/>
    <x v="0"/>
  </r>
  <r>
    <s v="T50265650001"/>
    <x v="3"/>
    <x v="0"/>
    <x v="0"/>
    <x v="0"/>
    <x v="0"/>
    <x v="0"/>
    <x v="0"/>
  </r>
  <r>
    <s v="T50265660001"/>
    <x v="0"/>
    <x v="0"/>
    <x v="0"/>
    <x v="0"/>
    <x v="0"/>
    <x v="0"/>
    <x v="0"/>
  </r>
  <r>
    <s v="T50265670001"/>
    <x v="0"/>
    <x v="0"/>
    <x v="0"/>
    <x v="0"/>
    <x v="0"/>
    <x v="0"/>
    <x v="0"/>
  </r>
  <r>
    <s v="T50265680001"/>
    <x v="3"/>
    <x v="0"/>
    <x v="0"/>
    <x v="0"/>
    <x v="0"/>
    <x v="0"/>
    <x v="0"/>
  </r>
  <r>
    <s v="T50265690001"/>
    <x v="0"/>
    <x v="0"/>
    <x v="0"/>
    <x v="0"/>
    <x v="0"/>
    <x v="0"/>
    <x v="0"/>
  </r>
  <r>
    <s v="T50265700001"/>
    <x v="0"/>
    <x v="0"/>
    <x v="0"/>
    <x v="0"/>
    <x v="0"/>
    <x v="0"/>
    <x v="0"/>
  </r>
  <r>
    <s v="T50265710001"/>
    <x v="2"/>
    <x v="1"/>
    <x v="0"/>
    <x v="0"/>
    <x v="1"/>
    <x v="0"/>
    <x v="5"/>
  </r>
  <r>
    <s v="T50265720001"/>
    <x v="0"/>
    <x v="0"/>
    <x v="0"/>
    <x v="0"/>
    <x v="0"/>
    <x v="0"/>
    <x v="0"/>
  </r>
  <r>
    <s v="T50265730001"/>
    <x v="1"/>
    <x v="1"/>
    <x v="2"/>
    <x v="1"/>
    <x v="1"/>
    <x v="1"/>
    <x v="1"/>
  </r>
  <r>
    <s v="T50265740001"/>
    <x v="0"/>
    <x v="0"/>
    <x v="0"/>
    <x v="0"/>
    <x v="0"/>
    <x v="0"/>
    <x v="0"/>
  </r>
  <r>
    <s v="T50265750001"/>
    <x v="4"/>
    <x v="0"/>
    <x v="0"/>
    <x v="0"/>
    <x v="0"/>
    <x v="0"/>
    <x v="0"/>
  </r>
  <r>
    <s v="T50265750002"/>
    <x v="0"/>
    <x v="0"/>
    <x v="0"/>
    <x v="0"/>
    <x v="0"/>
    <x v="0"/>
    <x v="0"/>
  </r>
  <r>
    <s v="T50265760101"/>
    <x v="5"/>
    <x v="0"/>
    <x v="0"/>
    <x v="0"/>
    <x v="0"/>
    <x v="0"/>
    <x v="0"/>
  </r>
  <r>
    <s v="T50265760102"/>
    <x v="0"/>
    <x v="0"/>
    <x v="0"/>
    <x v="0"/>
    <x v="0"/>
    <x v="0"/>
    <x v="0"/>
  </r>
  <r>
    <s v="T50265770001"/>
    <x v="3"/>
    <x v="0"/>
    <x v="0"/>
    <x v="0"/>
    <x v="0"/>
    <x v="0"/>
    <x v="0"/>
  </r>
  <r>
    <s v="T50265780001"/>
    <x v="0"/>
    <x v="0"/>
    <x v="0"/>
    <x v="0"/>
    <x v="0"/>
    <x v="0"/>
    <x v="0"/>
  </r>
  <r>
    <s v="T50265790001"/>
    <x v="0"/>
    <x v="0"/>
    <x v="0"/>
    <x v="0"/>
    <x v="0"/>
    <x v="0"/>
    <x v="0"/>
  </r>
  <r>
    <s v="T50265800001"/>
    <x v="5"/>
    <x v="0"/>
    <x v="0"/>
    <x v="0"/>
    <x v="0"/>
    <x v="0"/>
    <x v="0"/>
  </r>
  <r>
    <s v="T50265810001"/>
    <x v="3"/>
    <x v="0"/>
    <x v="0"/>
    <x v="0"/>
    <x v="0"/>
    <x v="0"/>
    <x v="0"/>
  </r>
  <r>
    <s v="T50265820101"/>
    <x v="0"/>
    <x v="0"/>
    <x v="0"/>
    <x v="0"/>
    <x v="0"/>
    <x v="0"/>
    <x v="0"/>
  </r>
  <r>
    <s v="T50265830001"/>
    <x v="0"/>
    <x v="0"/>
    <x v="0"/>
    <x v="0"/>
    <x v="0"/>
    <x v="0"/>
    <x v="0"/>
  </r>
  <r>
    <s v="T50265840001"/>
    <x v="2"/>
    <x v="0"/>
    <x v="0"/>
    <x v="0"/>
    <x v="0"/>
    <x v="0"/>
    <x v="0"/>
  </r>
  <r>
    <s v="T50265850001"/>
    <x v="3"/>
    <x v="0"/>
    <x v="0"/>
    <x v="0"/>
    <x v="0"/>
    <x v="0"/>
    <x v="0"/>
  </r>
  <r>
    <s v="T50265860001"/>
    <x v="3"/>
    <x v="0"/>
    <x v="0"/>
    <x v="0"/>
    <x v="0"/>
    <x v="0"/>
    <x v="0"/>
  </r>
  <r>
    <s v="T50265880001"/>
    <x v="0"/>
    <x v="0"/>
    <x v="0"/>
    <x v="0"/>
    <x v="0"/>
    <x v="0"/>
    <x v="0"/>
  </r>
  <r>
    <s v="T50265890001"/>
    <x v="2"/>
    <x v="0"/>
    <x v="0"/>
    <x v="0"/>
    <x v="0"/>
    <x v="0"/>
    <x v="0"/>
  </r>
  <r>
    <s v="T50265900001"/>
    <x v="0"/>
    <x v="0"/>
    <x v="0"/>
    <x v="0"/>
    <x v="0"/>
    <x v="0"/>
    <x v="0"/>
  </r>
  <r>
    <s v="T50265910001"/>
    <x v="2"/>
    <x v="0"/>
    <x v="0"/>
    <x v="0"/>
    <x v="0"/>
    <x v="0"/>
    <x v="0"/>
  </r>
  <r>
    <s v="T50265920001"/>
    <x v="0"/>
    <x v="0"/>
    <x v="0"/>
    <x v="0"/>
    <x v="0"/>
    <x v="0"/>
    <x v="0"/>
  </r>
  <r>
    <s v="T50265940001"/>
    <x v="3"/>
    <x v="0"/>
    <x v="0"/>
    <x v="0"/>
    <x v="0"/>
    <x v="0"/>
    <x v="0"/>
  </r>
  <r>
    <s v="T50265950001"/>
    <x v="0"/>
    <x v="0"/>
    <x v="0"/>
    <x v="0"/>
    <x v="0"/>
    <x v="0"/>
    <x v="0"/>
  </r>
  <r>
    <s v="T50265960001"/>
    <x v="0"/>
    <x v="0"/>
    <x v="0"/>
    <x v="0"/>
    <x v="0"/>
    <x v="0"/>
    <x v="0"/>
  </r>
  <r>
    <s v="T50265970101"/>
    <x v="0"/>
    <x v="0"/>
    <x v="0"/>
    <x v="0"/>
    <x v="0"/>
    <x v="0"/>
    <x v="0"/>
  </r>
  <r>
    <s v="T50265980001"/>
    <x v="8"/>
    <x v="0"/>
    <x v="0"/>
    <x v="0"/>
    <x v="0"/>
    <x v="0"/>
    <x v="0"/>
  </r>
  <r>
    <s v="T50265990001"/>
    <x v="0"/>
    <x v="0"/>
    <x v="0"/>
    <x v="0"/>
    <x v="0"/>
    <x v="0"/>
    <x v="0"/>
  </r>
  <r>
    <s v="T50266000001"/>
    <x v="5"/>
    <x v="0"/>
    <x v="0"/>
    <x v="0"/>
    <x v="0"/>
    <x v="0"/>
    <x v="0"/>
  </r>
  <r>
    <s v="T50266010001"/>
    <x v="0"/>
    <x v="0"/>
    <x v="0"/>
    <x v="0"/>
    <x v="0"/>
    <x v="0"/>
    <x v="0"/>
  </r>
  <r>
    <s v="T50266020001"/>
    <x v="5"/>
    <x v="0"/>
    <x v="0"/>
    <x v="0"/>
    <x v="0"/>
    <x v="0"/>
    <x v="0"/>
  </r>
  <r>
    <s v="T50266030001"/>
    <x v="0"/>
    <x v="0"/>
    <x v="0"/>
    <x v="0"/>
    <x v="0"/>
    <x v="0"/>
    <x v="0"/>
  </r>
  <r>
    <s v="T50266040001"/>
    <x v="0"/>
    <x v="0"/>
    <x v="0"/>
    <x v="0"/>
    <x v="0"/>
    <x v="0"/>
    <x v="0"/>
  </r>
  <r>
    <s v="T50266050001"/>
    <x v="3"/>
    <x v="0"/>
    <x v="0"/>
    <x v="0"/>
    <x v="0"/>
    <x v="0"/>
    <x v="0"/>
  </r>
  <r>
    <s v="T50266060001"/>
    <x v="3"/>
    <x v="0"/>
    <x v="0"/>
    <x v="0"/>
    <x v="0"/>
    <x v="0"/>
    <x v="0"/>
  </r>
  <r>
    <s v="T50266070001"/>
    <x v="3"/>
    <x v="0"/>
    <x v="0"/>
    <x v="0"/>
    <x v="0"/>
    <x v="0"/>
    <x v="0"/>
  </r>
  <r>
    <s v="T50266080101"/>
    <x v="0"/>
    <x v="0"/>
    <x v="0"/>
    <x v="0"/>
    <x v="0"/>
    <x v="0"/>
    <x v="0"/>
  </r>
  <r>
    <s v="T50266090001"/>
    <x v="0"/>
    <x v="0"/>
    <x v="0"/>
    <x v="0"/>
    <x v="0"/>
    <x v="0"/>
    <x v="0"/>
  </r>
  <r>
    <s v="T50266100001"/>
    <x v="0"/>
    <x v="0"/>
    <x v="0"/>
    <x v="0"/>
    <x v="0"/>
    <x v="0"/>
    <x v="0"/>
  </r>
  <r>
    <s v="T50266110001"/>
    <x v="3"/>
    <x v="0"/>
    <x v="0"/>
    <x v="0"/>
    <x v="0"/>
    <x v="0"/>
    <x v="0"/>
  </r>
  <r>
    <s v="T50266120001"/>
    <x v="0"/>
    <x v="0"/>
    <x v="0"/>
    <x v="0"/>
    <x v="0"/>
    <x v="0"/>
    <x v="0"/>
  </r>
  <r>
    <s v="T50266130001"/>
    <x v="0"/>
    <x v="0"/>
    <x v="0"/>
    <x v="0"/>
    <x v="0"/>
    <x v="0"/>
    <x v="0"/>
  </r>
  <r>
    <s v="T50266140001"/>
    <x v="0"/>
    <x v="0"/>
    <x v="0"/>
    <x v="0"/>
    <x v="0"/>
    <x v="0"/>
    <x v="0"/>
  </r>
  <r>
    <s v="T50266150001"/>
    <x v="0"/>
    <x v="0"/>
    <x v="0"/>
    <x v="0"/>
    <x v="0"/>
    <x v="0"/>
    <x v="0"/>
  </r>
  <r>
    <s v="T50266160001"/>
    <x v="0"/>
    <x v="0"/>
    <x v="0"/>
    <x v="0"/>
    <x v="0"/>
    <x v="0"/>
    <x v="0"/>
  </r>
  <r>
    <s v="T50266170001"/>
    <x v="0"/>
    <x v="0"/>
    <x v="0"/>
    <x v="0"/>
    <x v="0"/>
    <x v="0"/>
    <x v="0"/>
  </r>
  <r>
    <s v="T50266180101"/>
    <x v="0"/>
    <x v="0"/>
    <x v="0"/>
    <x v="0"/>
    <x v="0"/>
    <x v="0"/>
    <x v="0"/>
  </r>
  <r>
    <s v="T50266190001"/>
    <x v="0"/>
    <x v="0"/>
    <x v="0"/>
    <x v="0"/>
    <x v="0"/>
    <x v="0"/>
    <x v="0"/>
  </r>
  <r>
    <s v="T50266200001"/>
    <x v="0"/>
    <x v="0"/>
    <x v="0"/>
    <x v="0"/>
    <x v="0"/>
    <x v="0"/>
    <x v="0"/>
  </r>
  <r>
    <s v="T50266210001"/>
    <x v="5"/>
    <x v="0"/>
    <x v="0"/>
    <x v="0"/>
    <x v="0"/>
    <x v="0"/>
    <x v="0"/>
  </r>
  <r>
    <s v="T50266220001"/>
    <x v="0"/>
    <x v="0"/>
    <x v="0"/>
    <x v="0"/>
    <x v="0"/>
    <x v="0"/>
    <x v="0"/>
  </r>
  <r>
    <s v="T50266230001"/>
    <x v="0"/>
    <x v="0"/>
    <x v="0"/>
    <x v="0"/>
    <x v="0"/>
    <x v="0"/>
    <x v="0"/>
  </r>
  <r>
    <s v="T50266240001"/>
    <x v="0"/>
    <x v="0"/>
    <x v="0"/>
    <x v="0"/>
    <x v="0"/>
    <x v="0"/>
    <x v="0"/>
  </r>
  <r>
    <s v="T50266250001"/>
    <x v="0"/>
    <x v="0"/>
    <x v="0"/>
    <x v="0"/>
    <x v="0"/>
    <x v="0"/>
    <x v="0"/>
  </r>
  <r>
    <s v="T50266260001"/>
    <x v="3"/>
    <x v="0"/>
    <x v="0"/>
    <x v="0"/>
    <x v="0"/>
    <x v="0"/>
    <x v="0"/>
  </r>
  <r>
    <s v="T50266270001"/>
    <x v="3"/>
    <x v="0"/>
    <x v="0"/>
    <x v="0"/>
    <x v="0"/>
    <x v="0"/>
    <x v="0"/>
  </r>
  <r>
    <s v="T50266280001"/>
    <x v="3"/>
    <x v="0"/>
    <x v="0"/>
    <x v="0"/>
    <x v="0"/>
    <x v="0"/>
    <x v="0"/>
  </r>
  <r>
    <s v="T50266290001"/>
    <x v="7"/>
    <x v="0"/>
    <x v="0"/>
    <x v="0"/>
    <x v="0"/>
    <x v="0"/>
    <x v="0"/>
  </r>
  <r>
    <s v="T50266300001"/>
    <x v="0"/>
    <x v="0"/>
    <x v="0"/>
    <x v="0"/>
    <x v="0"/>
    <x v="0"/>
    <x v="0"/>
  </r>
  <r>
    <s v="T50266310001"/>
    <x v="0"/>
    <x v="0"/>
    <x v="0"/>
    <x v="0"/>
    <x v="0"/>
    <x v="0"/>
    <x v="0"/>
  </r>
  <r>
    <s v="T50266320001"/>
    <x v="7"/>
    <x v="0"/>
    <x v="0"/>
    <x v="0"/>
    <x v="0"/>
    <x v="0"/>
    <x v="0"/>
  </r>
  <r>
    <s v="T50266330001"/>
    <x v="1"/>
    <x v="3"/>
    <x v="0"/>
    <x v="1"/>
    <x v="1"/>
    <x v="0"/>
    <x v="2"/>
  </r>
  <r>
    <s v="T50266340001"/>
    <x v="1"/>
    <x v="1"/>
    <x v="0"/>
    <x v="1"/>
    <x v="1"/>
    <x v="0"/>
    <x v="2"/>
  </r>
  <r>
    <s v="T50266350001"/>
    <x v="0"/>
    <x v="0"/>
    <x v="0"/>
    <x v="0"/>
    <x v="0"/>
    <x v="0"/>
    <x v="0"/>
  </r>
  <r>
    <s v="T50266360001"/>
    <x v="0"/>
    <x v="0"/>
    <x v="0"/>
    <x v="0"/>
    <x v="0"/>
    <x v="0"/>
    <x v="0"/>
  </r>
  <r>
    <s v="T50266370001"/>
    <x v="0"/>
    <x v="0"/>
    <x v="0"/>
    <x v="0"/>
    <x v="0"/>
    <x v="0"/>
    <x v="0"/>
  </r>
  <r>
    <s v="T50266380001"/>
    <x v="2"/>
    <x v="0"/>
    <x v="0"/>
    <x v="0"/>
    <x v="0"/>
    <x v="0"/>
    <x v="0"/>
  </r>
  <r>
    <s v="T50266390001"/>
    <x v="3"/>
    <x v="0"/>
    <x v="0"/>
    <x v="0"/>
    <x v="0"/>
    <x v="0"/>
    <x v="0"/>
  </r>
  <r>
    <s v="T50266400001"/>
    <x v="3"/>
    <x v="0"/>
    <x v="0"/>
    <x v="0"/>
    <x v="0"/>
    <x v="0"/>
    <x v="0"/>
  </r>
  <r>
    <s v="T50266410001"/>
    <x v="0"/>
    <x v="0"/>
    <x v="0"/>
    <x v="0"/>
    <x v="0"/>
    <x v="0"/>
    <x v="0"/>
  </r>
  <r>
    <s v="T50266430001"/>
    <x v="0"/>
    <x v="0"/>
    <x v="0"/>
    <x v="0"/>
    <x v="0"/>
    <x v="0"/>
    <x v="0"/>
  </r>
  <r>
    <s v="T50266440001"/>
    <x v="0"/>
    <x v="0"/>
    <x v="0"/>
    <x v="0"/>
    <x v="0"/>
    <x v="0"/>
    <x v="0"/>
  </r>
  <r>
    <s v="T50266450001"/>
    <x v="0"/>
    <x v="0"/>
    <x v="0"/>
    <x v="0"/>
    <x v="0"/>
    <x v="0"/>
    <x v="0"/>
  </r>
  <r>
    <s v="T50266460001"/>
    <x v="2"/>
    <x v="0"/>
    <x v="0"/>
    <x v="0"/>
    <x v="0"/>
    <x v="0"/>
    <x v="0"/>
  </r>
  <r>
    <s v="T50266470001"/>
    <x v="3"/>
    <x v="0"/>
    <x v="0"/>
    <x v="0"/>
    <x v="0"/>
    <x v="0"/>
    <x v="0"/>
  </r>
  <r>
    <s v="T50266480001"/>
    <x v="0"/>
    <x v="0"/>
    <x v="0"/>
    <x v="0"/>
    <x v="0"/>
    <x v="0"/>
    <x v="0"/>
  </r>
  <r>
    <s v="T50266490001"/>
    <x v="5"/>
    <x v="0"/>
    <x v="0"/>
    <x v="0"/>
    <x v="0"/>
    <x v="0"/>
    <x v="0"/>
  </r>
  <r>
    <s v="T50266500001"/>
    <x v="0"/>
    <x v="0"/>
    <x v="0"/>
    <x v="0"/>
    <x v="0"/>
    <x v="0"/>
    <x v="0"/>
  </r>
  <r>
    <s v="T50266510001"/>
    <x v="1"/>
    <x v="0"/>
    <x v="2"/>
    <x v="1"/>
    <x v="0"/>
    <x v="1"/>
    <x v="4"/>
  </r>
  <r>
    <s v="T50266520101"/>
    <x v="0"/>
    <x v="0"/>
    <x v="0"/>
    <x v="0"/>
    <x v="0"/>
    <x v="0"/>
    <x v="0"/>
  </r>
  <r>
    <s v="T50266530001"/>
    <x v="0"/>
    <x v="0"/>
    <x v="0"/>
    <x v="0"/>
    <x v="0"/>
    <x v="0"/>
    <x v="0"/>
  </r>
  <r>
    <s v="T50266540101"/>
    <x v="2"/>
    <x v="0"/>
    <x v="0"/>
    <x v="0"/>
    <x v="0"/>
    <x v="0"/>
    <x v="0"/>
  </r>
  <r>
    <s v="T50266550001"/>
    <x v="0"/>
    <x v="0"/>
    <x v="0"/>
    <x v="0"/>
    <x v="0"/>
    <x v="0"/>
    <x v="0"/>
  </r>
  <r>
    <s v="T50266560101"/>
    <x v="0"/>
    <x v="0"/>
    <x v="0"/>
    <x v="0"/>
    <x v="0"/>
    <x v="0"/>
    <x v="0"/>
  </r>
  <r>
    <s v="T50266570001"/>
    <x v="3"/>
    <x v="0"/>
    <x v="0"/>
    <x v="0"/>
    <x v="0"/>
    <x v="0"/>
    <x v="0"/>
  </r>
  <r>
    <s v="T50266580001"/>
    <x v="0"/>
    <x v="0"/>
    <x v="0"/>
    <x v="0"/>
    <x v="0"/>
    <x v="0"/>
    <x v="0"/>
  </r>
  <r>
    <s v="T50266590001"/>
    <x v="2"/>
    <x v="0"/>
    <x v="0"/>
    <x v="0"/>
    <x v="0"/>
    <x v="0"/>
    <x v="0"/>
  </r>
  <r>
    <s v="T50266600001"/>
    <x v="0"/>
    <x v="0"/>
    <x v="0"/>
    <x v="0"/>
    <x v="0"/>
    <x v="0"/>
    <x v="0"/>
  </r>
  <r>
    <s v="T50266610001"/>
    <x v="3"/>
    <x v="0"/>
    <x v="0"/>
    <x v="0"/>
    <x v="0"/>
    <x v="0"/>
    <x v="0"/>
  </r>
  <r>
    <s v="T50266620001"/>
    <x v="0"/>
    <x v="0"/>
    <x v="0"/>
    <x v="0"/>
    <x v="0"/>
    <x v="0"/>
    <x v="0"/>
  </r>
  <r>
    <s v="T50266630001"/>
    <x v="0"/>
    <x v="0"/>
    <x v="0"/>
    <x v="0"/>
    <x v="0"/>
    <x v="0"/>
    <x v="0"/>
  </r>
  <r>
    <s v="T50266640001"/>
    <x v="0"/>
    <x v="0"/>
    <x v="0"/>
    <x v="0"/>
    <x v="0"/>
    <x v="0"/>
    <x v="0"/>
  </r>
  <r>
    <s v="T50266650001"/>
    <x v="3"/>
    <x v="0"/>
    <x v="0"/>
    <x v="0"/>
    <x v="0"/>
    <x v="0"/>
    <x v="0"/>
  </r>
  <r>
    <s v="T50266660001"/>
    <x v="0"/>
    <x v="0"/>
    <x v="0"/>
    <x v="0"/>
    <x v="0"/>
    <x v="0"/>
    <x v="0"/>
  </r>
  <r>
    <s v="T50266670001"/>
    <x v="0"/>
    <x v="0"/>
    <x v="0"/>
    <x v="0"/>
    <x v="0"/>
    <x v="0"/>
    <x v="0"/>
  </r>
  <r>
    <s v="T50266680001"/>
    <x v="0"/>
    <x v="0"/>
    <x v="0"/>
    <x v="0"/>
    <x v="0"/>
    <x v="0"/>
    <x v="0"/>
  </r>
  <r>
    <s v="T50266690001"/>
    <x v="0"/>
    <x v="0"/>
    <x v="0"/>
    <x v="0"/>
    <x v="0"/>
    <x v="0"/>
    <x v="0"/>
  </r>
  <r>
    <s v="T50266700001"/>
    <x v="0"/>
    <x v="0"/>
    <x v="0"/>
    <x v="0"/>
    <x v="0"/>
    <x v="0"/>
    <x v="0"/>
  </r>
  <r>
    <s v="T50266710001"/>
    <x v="2"/>
    <x v="0"/>
    <x v="0"/>
    <x v="0"/>
    <x v="0"/>
    <x v="0"/>
    <x v="0"/>
  </r>
  <r>
    <s v="T50266720001"/>
    <x v="2"/>
    <x v="0"/>
    <x v="0"/>
    <x v="0"/>
    <x v="0"/>
    <x v="0"/>
    <x v="0"/>
  </r>
  <r>
    <s v="T50266730001"/>
    <x v="0"/>
    <x v="0"/>
    <x v="0"/>
    <x v="0"/>
    <x v="0"/>
    <x v="0"/>
    <x v="0"/>
  </r>
  <r>
    <s v="T50266740001"/>
    <x v="0"/>
    <x v="0"/>
    <x v="0"/>
    <x v="0"/>
    <x v="0"/>
    <x v="0"/>
    <x v="0"/>
  </r>
  <r>
    <s v="T50266750001"/>
    <x v="3"/>
    <x v="0"/>
    <x v="0"/>
    <x v="0"/>
    <x v="0"/>
    <x v="0"/>
    <x v="0"/>
  </r>
  <r>
    <s v="T50266760001"/>
    <x v="0"/>
    <x v="0"/>
    <x v="0"/>
    <x v="0"/>
    <x v="0"/>
    <x v="0"/>
    <x v="0"/>
  </r>
  <r>
    <s v="T50266770001"/>
    <x v="0"/>
    <x v="0"/>
    <x v="0"/>
    <x v="0"/>
    <x v="0"/>
    <x v="0"/>
    <x v="0"/>
  </r>
  <r>
    <s v="T50266780101"/>
    <x v="2"/>
    <x v="0"/>
    <x v="0"/>
    <x v="0"/>
    <x v="0"/>
    <x v="0"/>
    <x v="0"/>
  </r>
  <r>
    <s v="T50266790001"/>
    <x v="3"/>
    <x v="0"/>
    <x v="0"/>
    <x v="0"/>
    <x v="0"/>
    <x v="0"/>
    <x v="0"/>
  </r>
  <r>
    <s v="T50266800001"/>
    <x v="1"/>
    <x v="1"/>
    <x v="0"/>
    <x v="1"/>
    <x v="1"/>
    <x v="0"/>
    <x v="2"/>
  </r>
  <r>
    <s v="T50266810001"/>
    <x v="0"/>
    <x v="0"/>
    <x v="0"/>
    <x v="0"/>
    <x v="0"/>
    <x v="0"/>
    <x v="0"/>
  </r>
  <r>
    <s v="T50266820001"/>
    <x v="0"/>
    <x v="0"/>
    <x v="0"/>
    <x v="0"/>
    <x v="0"/>
    <x v="0"/>
    <x v="0"/>
  </r>
  <r>
    <s v="T50266830001"/>
    <x v="0"/>
    <x v="1"/>
    <x v="0"/>
    <x v="0"/>
    <x v="1"/>
    <x v="0"/>
    <x v="5"/>
  </r>
  <r>
    <s v="T50266840101"/>
    <x v="5"/>
    <x v="0"/>
    <x v="0"/>
    <x v="0"/>
    <x v="0"/>
    <x v="0"/>
    <x v="0"/>
  </r>
  <r>
    <s v="T50266850001"/>
    <x v="0"/>
    <x v="0"/>
    <x v="0"/>
    <x v="0"/>
    <x v="0"/>
    <x v="0"/>
    <x v="0"/>
  </r>
  <r>
    <s v="T50266860001"/>
    <x v="0"/>
    <x v="0"/>
    <x v="0"/>
    <x v="0"/>
    <x v="0"/>
    <x v="0"/>
    <x v="0"/>
  </r>
  <r>
    <s v="T50266870001"/>
    <x v="3"/>
    <x v="0"/>
    <x v="0"/>
    <x v="0"/>
    <x v="0"/>
    <x v="0"/>
    <x v="0"/>
  </r>
  <r>
    <s v="T50266880001"/>
    <x v="3"/>
    <x v="0"/>
    <x v="0"/>
    <x v="0"/>
    <x v="0"/>
    <x v="0"/>
    <x v="0"/>
  </r>
  <r>
    <s v="T50266890101"/>
    <x v="3"/>
    <x v="0"/>
    <x v="0"/>
    <x v="0"/>
    <x v="0"/>
    <x v="0"/>
    <x v="0"/>
  </r>
  <r>
    <s v="T50266900001"/>
    <x v="0"/>
    <x v="0"/>
    <x v="0"/>
    <x v="0"/>
    <x v="0"/>
    <x v="0"/>
    <x v="0"/>
  </r>
  <r>
    <s v="T50266910001"/>
    <x v="1"/>
    <x v="1"/>
    <x v="2"/>
    <x v="1"/>
    <x v="1"/>
    <x v="1"/>
    <x v="1"/>
  </r>
  <r>
    <s v="T50266920001"/>
    <x v="3"/>
    <x v="0"/>
    <x v="0"/>
    <x v="0"/>
    <x v="0"/>
    <x v="0"/>
    <x v="0"/>
  </r>
  <r>
    <s v="T50266930001"/>
    <x v="0"/>
    <x v="0"/>
    <x v="0"/>
    <x v="0"/>
    <x v="0"/>
    <x v="0"/>
    <x v="0"/>
  </r>
  <r>
    <s v="T50266940001"/>
    <x v="0"/>
    <x v="0"/>
    <x v="2"/>
    <x v="0"/>
    <x v="0"/>
    <x v="1"/>
    <x v="3"/>
  </r>
  <r>
    <s v="T50266950001"/>
    <x v="3"/>
    <x v="0"/>
    <x v="0"/>
    <x v="0"/>
    <x v="0"/>
    <x v="0"/>
    <x v="0"/>
  </r>
  <r>
    <s v="T50266960001"/>
    <x v="0"/>
    <x v="0"/>
    <x v="0"/>
    <x v="0"/>
    <x v="0"/>
    <x v="0"/>
    <x v="0"/>
  </r>
  <r>
    <s v="T50266970001"/>
    <x v="7"/>
    <x v="0"/>
    <x v="0"/>
    <x v="0"/>
    <x v="0"/>
    <x v="0"/>
    <x v="0"/>
  </r>
  <r>
    <s v="T50266980001"/>
    <x v="3"/>
    <x v="0"/>
    <x v="0"/>
    <x v="0"/>
    <x v="0"/>
    <x v="0"/>
    <x v="0"/>
  </r>
  <r>
    <s v="T50266990001"/>
    <x v="0"/>
    <x v="0"/>
    <x v="0"/>
    <x v="0"/>
    <x v="0"/>
    <x v="0"/>
    <x v="0"/>
  </r>
  <r>
    <s v="T50267000001"/>
    <x v="0"/>
    <x v="0"/>
    <x v="0"/>
    <x v="0"/>
    <x v="0"/>
    <x v="0"/>
    <x v="0"/>
  </r>
  <r>
    <s v="T50267010101"/>
    <x v="2"/>
    <x v="0"/>
    <x v="0"/>
    <x v="0"/>
    <x v="0"/>
    <x v="0"/>
    <x v="0"/>
  </r>
  <r>
    <s v="T50267020001"/>
    <x v="3"/>
    <x v="0"/>
    <x v="0"/>
    <x v="0"/>
    <x v="0"/>
    <x v="0"/>
    <x v="0"/>
  </r>
  <r>
    <s v="T50267030001"/>
    <x v="0"/>
    <x v="0"/>
    <x v="0"/>
    <x v="0"/>
    <x v="0"/>
    <x v="0"/>
    <x v="0"/>
  </r>
  <r>
    <s v="T50267040001"/>
    <x v="0"/>
    <x v="0"/>
    <x v="2"/>
    <x v="0"/>
    <x v="0"/>
    <x v="1"/>
    <x v="3"/>
  </r>
  <r>
    <s v="T50267050001"/>
    <x v="0"/>
    <x v="0"/>
    <x v="0"/>
    <x v="0"/>
    <x v="0"/>
    <x v="0"/>
    <x v="0"/>
  </r>
  <r>
    <s v="T50267060001"/>
    <x v="1"/>
    <x v="1"/>
    <x v="0"/>
    <x v="1"/>
    <x v="1"/>
    <x v="0"/>
    <x v="2"/>
  </r>
  <r>
    <s v="T50267070001"/>
    <x v="0"/>
    <x v="0"/>
    <x v="0"/>
    <x v="0"/>
    <x v="0"/>
    <x v="0"/>
    <x v="0"/>
  </r>
  <r>
    <s v="T50267080001"/>
    <x v="2"/>
    <x v="0"/>
    <x v="0"/>
    <x v="0"/>
    <x v="0"/>
    <x v="0"/>
    <x v="0"/>
  </r>
  <r>
    <s v="T50267090001"/>
    <x v="3"/>
    <x v="0"/>
    <x v="0"/>
    <x v="0"/>
    <x v="0"/>
    <x v="0"/>
    <x v="0"/>
  </r>
  <r>
    <s v="T50267100001"/>
    <x v="3"/>
    <x v="0"/>
    <x v="0"/>
    <x v="0"/>
    <x v="0"/>
    <x v="0"/>
    <x v="0"/>
  </r>
  <r>
    <s v="T50267110001"/>
    <x v="3"/>
    <x v="0"/>
    <x v="0"/>
    <x v="0"/>
    <x v="0"/>
    <x v="0"/>
    <x v="0"/>
  </r>
  <r>
    <s v="T50267120001"/>
    <x v="7"/>
    <x v="0"/>
    <x v="0"/>
    <x v="0"/>
    <x v="0"/>
    <x v="0"/>
    <x v="0"/>
  </r>
  <r>
    <s v="T50267130001"/>
    <x v="0"/>
    <x v="0"/>
    <x v="0"/>
    <x v="0"/>
    <x v="0"/>
    <x v="0"/>
    <x v="0"/>
  </r>
  <r>
    <s v="T50267140001"/>
    <x v="0"/>
    <x v="0"/>
    <x v="0"/>
    <x v="0"/>
    <x v="0"/>
    <x v="0"/>
    <x v="0"/>
  </r>
  <r>
    <s v="T50267150001"/>
    <x v="0"/>
    <x v="0"/>
    <x v="0"/>
    <x v="0"/>
    <x v="0"/>
    <x v="0"/>
    <x v="0"/>
  </r>
  <r>
    <s v="T50267160001"/>
    <x v="0"/>
    <x v="0"/>
    <x v="0"/>
    <x v="0"/>
    <x v="0"/>
    <x v="0"/>
    <x v="0"/>
  </r>
  <r>
    <s v="T50267170001"/>
    <x v="1"/>
    <x v="1"/>
    <x v="0"/>
    <x v="1"/>
    <x v="1"/>
    <x v="0"/>
    <x v="2"/>
  </r>
  <r>
    <s v="T50267180001"/>
    <x v="0"/>
    <x v="0"/>
    <x v="0"/>
    <x v="0"/>
    <x v="0"/>
    <x v="0"/>
    <x v="0"/>
  </r>
  <r>
    <s v="T50267190001"/>
    <x v="0"/>
    <x v="0"/>
    <x v="0"/>
    <x v="0"/>
    <x v="0"/>
    <x v="0"/>
    <x v="0"/>
  </r>
  <r>
    <s v="T50267200001"/>
    <x v="0"/>
    <x v="0"/>
    <x v="0"/>
    <x v="0"/>
    <x v="0"/>
    <x v="0"/>
    <x v="0"/>
  </r>
  <r>
    <s v="T50267210001"/>
    <x v="3"/>
    <x v="0"/>
    <x v="0"/>
    <x v="0"/>
    <x v="0"/>
    <x v="0"/>
    <x v="0"/>
  </r>
  <r>
    <s v="T50267220001"/>
    <x v="0"/>
    <x v="0"/>
    <x v="0"/>
    <x v="0"/>
    <x v="0"/>
    <x v="0"/>
    <x v="0"/>
  </r>
  <r>
    <s v="T50267230001"/>
    <x v="7"/>
    <x v="0"/>
    <x v="0"/>
    <x v="0"/>
    <x v="0"/>
    <x v="0"/>
    <x v="0"/>
  </r>
  <r>
    <s v="T50267240001"/>
    <x v="2"/>
    <x v="0"/>
    <x v="0"/>
    <x v="0"/>
    <x v="0"/>
    <x v="0"/>
    <x v="0"/>
  </r>
  <r>
    <s v="T50267250001"/>
    <x v="0"/>
    <x v="0"/>
    <x v="0"/>
    <x v="0"/>
    <x v="0"/>
    <x v="0"/>
    <x v="0"/>
  </r>
  <r>
    <s v="T50267260001"/>
    <x v="0"/>
    <x v="3"/>
    <x v="0"/>
    <x v="0"/>
    <x v="1"/>
    <x v="0"/>
    <x v="5"/>
  </r>
  <r>
    <s v="T50267270001"/>
    <x v="3"/>
    <x v="0"/>
    <x v="0"/>
    <x v="0"/>
    <x v="0"/>
    <x v="0"/>
    <x v="0"/>
  </r>
  <r>
    <s v="T50267280001"/>
    <x v="0"/>
    <x v="0"/>
    <x v="0"/>
    <x v="0"/>
    <x v="0"/>
    <x v="0"/>
    <x v="0"/>
  </r>
  <r>
    <s v="T50267290001"/>
    <x v="7"/>
    <x v="0"/>
    <x v="0"/>
    <x v="0"/>
    <x v="0"/>
    <x v="0"/>
    <x v="0"/>
  </r>
  <r>
    <s v="T50267300001"/>
    <x v="3"/>
    <x v="0"/>
    <x v="0"/>
    <x v="0"/>
    <x v="0"/>
    <x v="0"/>
    <x v="0"/>
  </r>
  <r>
    <s v="T50267310001"/>
    <x v="2"/>
    <x v="0"/>
    <x v="0"/>
    <x v="0"/>
    <x v="0"/>
    <x v="0"/>
    <x v="0"/>
  </r>
  <r>
    <s v="T50267320001"/>
    <x v="3"/>
    <x v="0"/>
    <x v="0"/>
    <x v="0"/>
    <x v="0"/>
    <x v="0"/>
    <x v="0"/>
  </r>
  <r>
    <s v="T50267330001"/>
    <x v="0"/>
    <x v="0"/>
    <x v="0"/>
    <x v="0"/>
    <x v="0"/>
    <x v="0"/>
    <x v="0"/>
  </r>
  <r>
    <s v="T50267340001"/>
    <x v="0"/>
    <x v="0"/>
    <x v="0"/>
    <x v="0"/>
    <x v="0"/>
    <x v="0"/>
    <x v="0"/>
  </r>
  <r>
    <s v="T50267350001"/>
    <x v="3"/>
    <x v="0"/>
    <x v="0"/>
    <x v="0"/>
    <x v="0"/>
    <x v="0"/>
    <x v="0"/>
  </r>
  <r>
    <s v="T50267360001"/>
    <x v="2"/>
    <x v="0"/>
    <x v="0"/>
    <x v="0"/>
    <x v="0"/>
    <x v="0"/>
    <x v="0"/>
  </r>
  <r>
    <s v="T50267370001"/>
    <x v="0"/>
    <x v="0"/>
    <x v="0"/>
    <x v="0"/>
    <x v="0"/>
    <x v="0"/>
    <x v="0"/>
  </r>
  <r>
    <s v="T50267380001"/>
    <x v="3"/>
    <x v="0"/>
    <x v="0"/>
    <x v="0"/>
    <x v="0"/>
    <x v="0"/>
    <x v="0"/>
  </r>
  <r>
    <s v="T50267390001"/>
    <x v="0"/>
    <x v="0"/>
    <x v="0"/>
    <x v="0"/>
    <x v="0"/>
    <x v="0"/>
    <x v="0"/>
  </r>
  <r>
    <s v="T50267400001"/>
    <x v="3"/>
    <x v="0"/>
    <x v="0"/>
    <x v="0"/>
    <x v="0"/>
    <x v="0"/>
    <x v="0"/>
  </r>
  <r>
    <s v="T50267410001"/>
    <x v="2"/>
    <x v="0"/>
    <x v="0"/>
    <x v="0"/>
    <x v="0"/>
    <x v="0"/>
    <x v="0"/>
  </r>
  <r>
    <s v="T50267420001"/>
    <x v="0"/>
    <x v="0"/>
    <x v="0"/>
    <x v="0"/>
    <x v="0"/>
    <x v="0"/>
    <x v="0"/>
  </r>
  <r>
    <s v="T50267430101"/>
    <x v="0"/>
    <x v="0"/>
    <x v="2"/>
    <x v="0"/>
    <x v="0"/>
    <x v="1"/>
    <x v="3"/>
  </r>
  <r>
    <s v="T50267440001"/>
    <x v="3"/>
    <x v="0"/>
    <x v="0"/>
    <x v="0"/>
    <x v="0"/>
    <x v="0"/>
    <x v="0"/>
  </r>
  <r>
    <s v="T50267450001"/>
    <x v="3"/>
    <x v="0"/>
    <x v="0"/>
    <x v="0"/>
    <x v="0"/>
    <x v="0"/>
    <x v="0"/>
  </r>
  <r>
    <s v="T50267460001"/>
    <x v="3"/>
    <x v="0"/>
    <x v="0"/>
    <x v="0"/>
    <x v="0"/>
    <x v="0"/>
    <x v="0"/>
  </r>
  <r>
    <s v="T50267470001"/>
    <x v="7"/>
    <x v="0"/>
    <x v="0"/>
    <x v="0"/>
    <x v="0"/>
    <x v="0"/>
    <x v="0"/>
  </r>
  <r>
    <s v="T50267480001"/>
    <x v="0"/>
    <x v="0"/>
    <x v="0"/>
    <x v="0"/>
    <x v="0"/>
    <x v="0"/>
    <x v="0"/>
  </r>
  <r>
    <s v="T50267490001"/>
    <x v="0"/>
    <x v="0"/>
    <x v="0"/>
    <x v="0"/>
    <x v="0"/>
    <x v="0"/>
    <x v="0"/>
  </r>
  <r>
    <s v="T50267500001"/>
    <x v="1"/>
    <x v="1"/>
    <x v="0"/>
    <x v="1"/>
    <x v="1"/>
    <x v="0"/>
    <x v="2"/>
  </r>
  <r>
    <s v="T50267510001"/>
    <x v="0"/>
    <x v="0"/>
    <x v="0"/>
    <x v="0"/>
    <x v="0"/>
    <x v="0"/>
    <x v="0"/>
  </r>
  <r>
    <s v="T50267520001"/>
    <x v="2"/>
    <x v="0"/>
    <x v="0"/>
    <x v="0"/>
    <x v="0"/>
    <x v="0"/>
    <x v="0"/>
  </r>
  <r>
    <s v="T50267530001"/>
    <x v="1"/>
    <x v="0"/>
    <x v="2"/>
    <x v="1"/>
    <x v="0"/>
    <x v="1"/>
    <x v="4"/>
  </r>
  <r>
    <s v="T50267540001"/>
    <x v="0"/>
    <x v="0"/>
    <x v="0"/>
    <x v="0"/>
    <x v="0"/>
    <x v="0"/>
    <x v="0"/>
  </r>
  <r>
    <s v="T50267550001"/>
    <x v="2"/>
    <x v="0"/>
    <x v="0"/>
    <x v="0"/>
    <x v="0"/>
    <x v="0"/>
    <x v="0"/>
  </r>
  <r>
    <s v="T50267560001"/>
    <x v="1"/>
    <x v="1"/>
    <x v="0"/>
    <x v="1"/>
    <x v="1"/>
    <x v="0"/>
    <x v="2"/>
  </r>
  <r>
    <s v="T50267570001"/>
    <x v="7"/>
    <x v="0"/>
    <x v="0"/>
    <x v="0"/>
    <x v="0"/>
    <x v="0"/>
    <x v="0"/>
  </r>
  <r>
    <s v="T50267580001"/>
    <x v="7"/>
    <x v="0"/>
    <x v="0"/>
    <x v="0"/>
    <x v="0"/>
    <x v="0"/>
    <x v="0"/>
  </r>
  <r>
    <s v="T50267590001"/>
    <x v="3"/>
    <x v="0"/>
    <x v="0"/>
    <x v="0"/>
    <x v="0"/>
    <x v="0"/>
    <x v="0"/>
  </r>
  <r>
    <s v="T50267600001"/>
    <x v="0"/>
    <x v="0"/>
    <x v="0"/>
    <x v="0"/>
    <x v="0"/>
    <x v="0"/>
    <x v="0"/>
  </r>
  <r>
    <s v="T50267610001"/>
    <x v="5"/>
    <x v="0"/>
    <x v="0"/>
    <x v="0"/>
    <x v="0"/>
    <x v="0"/>
    <x v="0"/>
  </r>
  <r>
    <s v="T50267630001"/>
    <x v="5"/>
    <x v="0"/>
    <x v="0"/>
    <x v="0"/>
    <x v="0"/>
    <x v="0"/>
    <x v="0"/>
  </r>
  <r>
    <s v="T50267640001"/>
    <x v="2"/>
    <x v="0"/>
    <x v="0"/>
    <x v="0"/>
    <x v="0"/>
    <x v="0"/>
    <x v="0"/>
  </r>
  <r>
    <s v="T50267650001"/>
    <x v="0"/>
    <x v="0"/>
    <x v="0"/>
    <x v="0"/>
    <x v="0"/>
    <x v="0"/>
    <x v="0"/>
  </r>
  <r>
    <s v="T50267660001"/>
    <x v="0"/>
    <x v="0"/>
    <x v="0"/>
    <x v="0"/>
    <x v="0"/>
    <x v="0"/>
    <x v="0"/>
  </r>
  <r>
    <s v="T50267670001"/>
    <x v="3"/>
    <x v="1"/>
    <x v="0"/>
    <x v="0"/>
    <x v="1"/>
    <x v="0"/>
    <x v="5"/>
  </r>
  <r>
    <s v="T50267680001"/>
    <x v="3"/>
    <x v="1"/>
    <x v="0"/>
    <x v="0"/>
    <x v="1"/>
    <x v="0"/>
    <x v="5"/>
  </r>
  <r>
    <s v="T50267690001"/>
    <x v="0"/>
    <x v="0"/>
    <x v="0"/>
    <x v="0"/>
    <x v="0"/>
    <x v="0"/>
    <x v="0"/>
  </r>
  <r>
    <s v="T50267700001"/>
    <x v="0"/>
    <x v="0"/>
    <x v="0"/>
    <x v="0"/>
    <x v="0"/>
    <x v="0"/>
    <x v="0"/>
  </r>
  <r>
    <s v="T50267710001"/>
    <x v="0"/>
    <x v="0"/>
    <x v="0"/>
    <x v="0"/>
    <x v="0"/>
    <x v="0"/>
    <x v="0"/>
  </r>
  <r>
    <s v="T50267720001"/>
    <x v="0"/>
    <x v="0"/>
    <x v="0"/>
    <x v="0"/>
    <x v="0"/>
    <x v="0"/>
    <x v="0"/>
  </r>
  <r>
    <s v="T50267730001"/>
    <x v="2"/>
    <x v="0"/>
    <x v="0"/>
    <x v="0"/>
    <x v="0"/>
    <x v="0"/>
    <x v="0"/>
  </r>
  <r>
    <s v="T50267740001"/>
    <x v="0"/>
    <x v="0"/>
    <x v="0"/>
    <x v="0"/>
    <x v="0"/>
    <x v="0"/>
    <x v="0"/>
  </r>
  <r>
    <s v="T50267750001"/>
    <x v="3"/>
    <x v="0"/>
    <x v="0"/>
    <x v="0"/>
    <x v="0"/>
    <x v="0"/>
    <x v="0"/>
  </r>
  <r>
    <s v="T50267760001"/>
    <x v="0"/>
    <x v="0"/>
    <x v="0"/>
    <x v="0"/>
    <x v="0"/>
    <x v="0"/>
    <x v="0"/>
  </r>
  <r>
    <s v="T50267760002"/>
    <x v="0"/>
    <x v="0"/>
    <x v="0"/>
    <x v="0"/>
    <x v="0"/>
    <x v="0"/>
    <x v="0"/>
  </r>
  <r>
    <s v="T50267770001"/>
    <x v="3"/>
    <x v="1"/>
    <x v="0"/>
    <x v="0"/>
    <x v="1"/>
    <x v="0"/>
    <x v="5"/>
  </r>
  <r>
    <s v="T50267780001"/>
    <x v="3"/>
    <x v="0"/>
    <x v="0"/>
    <x v="0"/>
    <x v="0"/>
    <x v="0"/>
    <x v="0"/>
  </r>
  <r>
    <s v="T50267790001"/>
    <x v="2"/>
    <x v="0"/>
    <x v="0"/>
    <x v="0"/>
    <x v="0"/>
    <x v="0"/>
    <x v="0"/>
  </r>
  <r>
    <s v="T50267800001"/>
    <x v="0"/>
    <x v="0"/>
    <x v="0"/>
    <x v="0"/>
    <x v="0"/>
    <x v="0"/>
    <x v="0"/>
  </r>
  <r>
    <s v="T50267810001"/>
    <x v="3"/>
    <x v="0"/>
    <x v="0"/>
    <x v="0"/>
    <x v="0"/>
    <x v="0"/>
    <x v="0"/>
  </r>
  <r>
    <s v="T50267820001"/>
    <x v="0"/>
    <x v="0"/>
    <x v="0"/>
    <x v="0"/>
    <x v="0"/>
    <x v="0"/>
    <x v="0"/>
  </r>
  <r>
    <s v="T50267830001"/>
    <x v="2"/>
    <x v="0"/>
    <x v="0"/>
    <x v="0"/>
    <x v="0"/>
    <x v="0"/>
    <x v="0"/>
  </r>
  <r>
    <s v="T50267840001"/>
    <x v="0"/>
    <x v="0"/>
    <x v="0"/>
    <x v="0"/>
    <x v="0"/>
    <x v="0"/>
    <x v="0"/>
  </r>
  <r>
    <s v="T50267850001"/>
    <x v="1"/>
    <x v="1"/>
    <x v="0"/>
    <x v="1"/>
    <x v="1"/>
    <x v="0"/>
    <x v="2"/>
  </r>
  <r>
    <s v="T50267860001"/>
    <x v="3"/>
    <x v="0"/>
    <x v="0"/>
    <x v="0"/>
    <x v="0"/>
    <x v="0"/>
    <x v="0"/>
  </r>
  <r>
    <s v="T50267870001"/>
    <x v="0"/>
    <x v="0"/>
    <x v="0"/>
    <x v="0"/>
    <x v="0"/>
    <x v="0"/>
    <x v="0"/>
  </r>
  <r>
    <s v="T50267880001"/>
    <x v="0"/>
    <x v="0"/>
    <x v="0"/>
    <x v="0"/>
    <x v="0"/>
    <x v="0"/>
    <x v="0"/>
  </r>
  <r>
    <s v="T50267890101"/>
    <x v="0"/>
    <x v="0"/>
    <x v="0"/>
    <x v="0"/>
    <x v="0"/>
    <x v="0"/>
    <x v="0"/>
  </r>
  <r>
    <s v="T50267900001"/>
    <x v="0"/>
    <x v="0"/>
    <x v="0"/>
    <x v="0"/>
    <x v="0"/>
    <x v="0"/>
    <x v="0"/>
  </r>
  <r>
    <s v="T50267910001"/>
    <x v="3"/>
    <x v="0"/>
    <x v="0"/>
    <x v="0"/>
    <x v="0"/>
    <x v="0"/>
    <x v="0"/>
  </r>
  <r>
    <s v="T50267920001"/>
    <x v="0"/>
    <x v="0"/>
    <x v="0"/>
    <x v="0"/>
    <x v="0"/>
    <x v="0"/>
    <x v="0"/>
  </r>
  <r>
    <s v="T50267930001"/>
    <x v="3"/>
    <x v="0"/>
    <x v="0"/>
    <x v="0"/>
    <x v="0"/>
    <x v="0"/>
    <x v="0"/>
  </r>
  <r>
    <s v="T50267940001"/>
    <x v="0"/>
    <x v="0"/>
    <x v="0"/>
    <x v="0"/>
    <x v="0"/>
    <x v="0"/>
    <x v="0"/>
  </r>
  <r>
    <s v="T50267950001"/>
    <x v="0"/>
    <x v="0"/>
    <x v="0"/>
    <x v="0"/>
    <x v="0"/>
    <x v="0"/>
    <x v="0"/>
  </r>
  <r>
    <s v="T50267960001"/>
    <x v="0"/>
    <x v="0"/>
    <x v="0"/>
    <x v="0"/>
    <x v="0"/>
    <x v="0"/>
    <x v="0"/>
  </r>
  <r>
    <s v="T50267970001"/>
    <x v="0"/>
    <x v="0"/>
    <x v="0"/>
    <x v="0"/>
    <x v="0"/>
    <x v="0"/>
    <x v="0"/>
  </r>
  <r>
    <s v="T50267980001"/>
    <x v="0"/>
    <x v="0"/>
    <x v="0"/>
    <x v="0"/>
    <x v="0"/>
    <x v="0"/>
    <x v="0"/>
  </r>
  <r>
    <s v="T50267990001"/>
    <x v="0"/>
    <x v="0"/>
    <x v="0"/>
    <x v="0"/>
    <x v="0"/>
    <x v="0"/>
    <x v="0"/>
  </r>
  <r>
    <s v="T50268000001"/>
    <x v="6"/>
    <x v="0"/>
    <x v="0"/>
    <x v="0"/>
    <x v="0"/>
    <x v="0"/>
    <x v="0"/>
  </r>
  <r>
    <s v="T50268010001"/>
    <x v="2"/>
    <x v="0"/>
    <x v="0"/>
    <x v="0"/>
    <x v="0"/>
    <x v="0"/>
    <x v="0"/>
  </r>
  <r>
    <s v="T50268020001"/>
    <x v="0"/>
    <x v="0"/>
    <x v="0"/>
    <x v="0"/>
    <x v="0"/>
    <x v="0"/>
    <x v="0"/>
  </r>
  <r>
    <s v="T50268030001"/>
    <x v="0"/>
    <x v="0"/>
    <x v="0"/>
    <x v="0"/>
    <x v="0"/>
    <x v="0"/>
    <x v="0"/>
  </r>
  <r>
    <s v="T50268040001"/>
    <x v="2"/>
    <x v="0"/>
    <x v="0"/>
    <x v="0"/>
    <x v="0"/>
    <x v="0"/>
    <x v="0"/>
  </r>
  <r>
    <s v="T50268050001"/>
    <x v="0"/>
    <x v="1"/>
    <x v="0"/>
    <x v="0"/>
    <x v="1"/>
    <x v="0"/>
    <x v="5"/>
  </r>
  <r>
    <s v="T50268060001"/>
    <x v="0"/>
    <x v="0"/>
    <x v="0"/>
    <x v="0"/>
    <x v="0"/>
    <x v="0"/>
    <x v="0"/>
  </r>
  <r>
    <s v="T50268070101"/>
    <x v="1"/>
    <x v="1"/>
    <x v="0"/>
    <x v="1"/>
    <x v="1"/>
    <x v="0"/>
    <x v="2"/>
  </r>
  <r>
    <s v="T50268080001"/>
    <x v="7"/>
    <x v="0"/>
    <x v="0"/>
    <x v="0"/>
    <x v="0"/>
    <x v="0"/>
    <x v="0"/>
  </r>
  <r>
    <s v="T50268090001"/>
    <x v="0"/>
    <x v="0"/>
    <x v="0"/>
    <x v="0"/>
    <x v="0"/>
    <x v="0"/>
    <x v="0"/>
  </r>
  <r>
    <s v="T50268100001"/>
    <x v="0"/>
    <x v="0"/>
    <x v="0"/>
    <x v="0"/>
    <x v="0"/>
    <x v="0"/>
    <x v="0"/>
  </r>
  <r>
    <s v="T50268110001"/>
    <x v="4"/>
    <x v="0"/>
    <x v="0"/>
    <x v="0"/>
    <x v="0"/>
    <x v="0"/>
    <x v="0"/>
  </r>
  <r>
    <s v="T50268120001"/>
    <x v="0"/>
    <x v="0"/>
    <x v="0"/>
    <x v="0"/>
    <x v="0"/>
    <x v="0"/>
    <x v="0"/>
  </r>
  <r>
    <s v="T50268130101"/>
    <x v="0"/>
    <x v="0"/>
    <x v="0"/>
    <x v="0"/>
    <x v="0"/>
    <x v="0"/>
    <x v="0"/>
  </r>
  <r>
    <s v="T50268140001"/>
    <x v="0"/>
    <x v="0"/>
    <x v="0"/>
    <x v="0"/>
    <x v="0"/>
    <x v="0"/>
    <x v="0"/>
  </r>
  <r>
    <s v="T50268150001"/>
    <x v="0"/>
    <x v="0"/>
    <x v="0"/>
    <x v="0"/>
    <x v="0"/>
    <x v="0"/>
    <x v="0"/>
  </r>
  <r>
    <s v="T50268160001"/>
    <x v="2"/>
    <x v="0"/>
    <x v="0"/>
    <x v="0"/>
    <x v="0"/>
    <x v="0"/>
    <x v="0"/>
  </r>
  <r>
    <s v="T50268170001"/>
    <x v="3"/>
    <x v="0"/>
    <x v="0"/>
    <x v="0"/>
    <x v="0"/>
    <x v="0"/>
    <x v="0"/>
  </r>
  <r>
    <s v="T50268180001"/>
    <x v="0"/>
    <x v="0"/>
    <x v="0"/>
    <x v="0"/>
    <x v="0"/>
    <x v="0"/>
    <x v="0"/>
  </r>
  <r>
    <s v="T50268190001"/>
    <x v="0"/>
    <x v="0"/>
    <x v="0"/>
    <x v="0"/>
    <x v="0"/>
    <x v="0"/>
    <x v="0"/>
  </r>
  <r>
    <s v="T50268200001"/>
    <x v="5"/>
    <x v="0"/>
    <x v="0"/>
    <x v="0"/>
    <x v="0"/>
    <x v="0"/>
    <x v="0"/>
  </r>
  <r>
    <s v="T50268210001"/>
    <x v="3"/>
    <x v="0"/>
    <x v="0"/>
    <x v="0"/>
    <x v="0"/>
    <x v="0"/>
    <x v="0"/>
  </r>
  <r>
    <s v="T50268220101"/>
    <x v="2"/>
    <x v="0"/>
    <x v="0"/>
    <x v="0"/>
    <x v="0"/>
    <x v="0"/>
    <x v="0"/>
  </r>
  <r>
    <s v="T50268230001"/>
    <x v="3"/>
    <x v="0"/>
    <x v="0"/>
    <x v="0"/>
    <x v="0"/>
    <x v="0"/>
    <x v="0"/>
  </r>
  <r>
    <s v="T50268240001"/>
    <x v="2"/>
    <x v="0"/>
    <x v="0"/>
    <x v="0"/>
    <x v="0"/>
    <x v="0"/>
    <x v="0"/>
  </r>
  <r>
    <s v="T50268250001"/>
    <x v="0"/>
    <x v="0"/>
    <x v="0"/>
    <x v="0"/>
    <x v="0"/>
    <x v="0"/>
    <x v="0"/>
  </r>
  <r>
    <s v="T50268260001"/>
    <x v="3"/>
    <x v="0"/>
    <x v="0"/>
    <x v="0"/>
    <x v="0"/>
    <x v="0"/>
    <x v="0"/>
  </r>
  <r>
    <s v="T50268270001"/>
    <x v="3"/>
    <x v="0"/>
    <x v="0"/>
    <x v="0"/>
    <x v="0"/>
    <x v="0"/>
    <x v="0"/>
  </r>
  <r>
    <s v="T50268280001"/>
    <x v="2"/>
    <x v="1"/>
    <x v="0"/>
    <x v="0"/>
    <x v="1"/>
    <x v="0"/>
    <x v="5"/>
  </r>
  <r>
    <s v="T50268290001"/>
    <x v="0"/>
    <x v="0"/>
    <x v="0"/>
    <x v="0"/>
    <x v="0"/>
    <x v="0"/>
    <x v="0"/>
  </r>
  <r>
    <s v="T50268300001"/>
    <x v="0"/>
    <x v="0"/>
    <x v="0"/>
    <x v="0"/>
    <x v="0"/>
    <x v="0"/>
    <x v="0"/>
  </r>
  <r>
    <s v="T50268310001"/>
    <x v="4"/>
    <x v="0"/>
    <x v="0"/>
    <x v="0"/>
    <x v="0"/>
    <x v="0"/>
    <x v="0"/>
  </r>
  <r>
    <s v="T50268310002"/>
    <x v="0"/>
    <x v="0"/>
    <x v="0"/>
    <x v="0"/>
    <x v="0"/>
    <x v="0"/>
    <x v="0"/>
  </r>
  <r>
    <s v="T50268320001"/>
    <x v="0"/>
    <x v="0"/>
    <x v="0"/>
    <x v="0"/>
    <x v="0"/>
    <x v="0"/>
    <x v="0"/>
  </r>
  <r>
    <s v="T50268330001"/>
    <x v="0"/>
    <x v="0"/>
    <x v="0"/>
    <x v="0"/>
    <x v="0"/>
    <x v="0"/>
    <x v="0"/>
  </r>
  <r>
    <s v="T50268340001"/>
    <x v="0"/>
    <x v="0"/>
    <x v="0"/>
    <x v="0"/>
    <x v="0"/>
    <x v="0"/>
    <x v="0"/>
  </r>
  <r>
    <s v="T50268350001"/>
    <x v="5"/>
    <x v="0"/>
    <x v="0"/>
    <x v="0"/>
    <x v="0"/>
    <x v="0"/>
    <x v="0"/>
  </r>
  <r>
    <s v="T50268360001"/>
    <x v="3"/>
    <x v="0"/>
    <x v="0"/>
    <x v="0"/>
    <x v="0"/>
    <x v="0"/>
    <x v="0"/>
  </r>
  <r>
    <s v="T50268370001"/>
    <x v="2"/>
    <x v="0"/>
    <x v="0"/>
    <x v="0"/>
    <x v="0"/>
    <x v="0"/>
    <x v="0"/>
  </r>
  <r>
    <s v="T50268370002"/>
    <x v="0"/>
    <x v="0"/>
    <x v="0"/>
    <x v="0"/>
    <x v="0"/>
    <x v="0"/>
    <x v="0"/>
  </r>
  <r>
    <s v="T50268380001"/>
    <x v="0"/>
    <x v="0"/>
    <x v="0"/>
    <x v="0"/>
    <x v="0"/>
    <x v="0"/>
    <x v="0"/>
  </r>
  <r>
    <s v="T50268390001"/>
    <x v="5"/>
    <x v="0"/>
    <x v="0"/>
    <x v="0"/>
    <x v="0"/>
    <x v="0"/>
    <x v="0"/>
  </r>
  <r>
    <s v="T50268400001"/>
    <x v="4"/>
    <x v="0"/>
    <x v="0"/>
    <x v="0"/>
    <x v="0"/>
    <x v="0"/>
    <x v="0"/>
  </r>
  <r>
    <s v="T50268410001"/>
    <x v="0"/>
    <x v="0"/>
    <x v="0"/>
    <x v="0"/>
    <x v="0"/>
    <x v="0"/>
    <x v="0"/>
  </r>
  <r>
    <s v="T50268420001"/>
    <x v="6"/>
    <x v="1"/>
    <x v="0"/>
    <x v="0"/>
    <x v="1"/>
    <x v="0"/>
    <x v="5"/>
  </r>
  <r>
    <s v="T50268430001"/>
    <x v="3"/>
    <x v="0"/>
    <x v="0"/>
    <x v="0"/>
    <x v="0"/>
    <x v="0"/>
    <x v="0"/>
  </r>
  <r>
    <s v="T50268450001"/>
    <x v="0"/>
    <x v="0"/>
    <x v="0"/>
    <x v="0"/>
    <x v="0"/>
    <x v="0"/>
    <x v="0"/>
  </r>
  <r>
    <s v="T50268460001"/>
    <x v="0"/>
    <x v="0"/>
    <x v="0"/>
    <x v="0"/>
    <x v="0"/>
    <x v="0"/>
    <x v="0"/>
  </r>
  <r>
    <s v="T50268470001"/>
    <x v="3"/>
    <x v="0"/>
    <x v="0"/>
    <x v="0"/>
    <x v="0"/>
    <x v="0"/>
    <x v="0"/>
  </r>
  <r>
    <s v="T50268480001"/>
    <x v="3"/>
    <x v="0"/>
    <x v="0"/>
    <x v="0"/>
    <x v="0"/>
    <x v="0"/>
    <x v="0"/>
  </r>
  <r>
    <s v="T50268490001"/>
    <x v="6"/>
    <x v="0"/>
    <x v="0"/>
    <x v="0"/>
    <x v="0"/>
    <x v="0"/>
    <x v="0"/>
  </r>
  <r>
    <s v="T50268500001"/>
    <x v="0"/>
    <x v="0"/>
    <x v="0"/>
    <x v="0"/>
    <x v="0"/>
    <x v="0"/>
    <x v="0"/>
  </r>
  <r>
    <s v="T50268510001"/>
    <x v="4"/>
    <x v="0"/>
    <x v="0"/>
    <x v="0"/>
    <x v="0"/>
    <x v="0"/>
    <x v="0"/>
  </r>
  <r>
    <s v="T50268520001"/>
    <x v="0"/>
    <x v="0"/>
    <x v="0"/>
    <x v="0"/>
    <x v="0"/>
    <x v="0"/>
    <x v="0"/>
  </r>
  <r>
    <s v="T50268530001"/>
    <x v="5"/>
    <x v="0"/>
    <x v="0"/>
    <x v="0"/>
    <x v="0"/>
    <x v="0"/>
    <x v="0"/>
  </r>
  <r>
    <s v="T50268540001"/>
    <x v="5"/>
    <x v="0"/>
    <x v="0"/>
    <x v="0"/>
    <x v="0"/>
    <x v="0"/>
    <x v="0"/>
  </r>
  <r>
    <s v="T50268550001"/>
    <x v="0"/>
    <x v="0"/>
    <x v="0"/>
    <x v="0"/>
    <x v="0"/>
    <x v="0"/>
    <x v="0"/>
  </r>
  <r>
    <s v="T50268560001"/>
    <x v="2"/>
    <x v="0"/>
    <x v="0"/>
    <x v="0"/>
    <x v="0"/>
    <x v="0"/>
    <x v="0"/>
  </r>
  <r>
    <s v="T50268570001"/>
    <x v="3"/>
    <x v="0"/>
    <x v="0"/>
    <x v="0"/>
    <x v="0"/>
    <x v="0"/>
    <x v="0"/>
  </r>
  <r>
    <s v="T50268580001"/>
    <x v="0"/>
    <x v="1"/>
    <x v="0"/>
    <x v="0"/>
    <x v="1"/>
    <x v="0"/>
    <x v="5"/>
  </r>
  <r>
    <s v="T50268590001"/>
    <x v="5"/>
    <x v="0"/>
    <x v="0"/>
    <x v="0"/>
    <x v="0"/>
    <x v="0"/>
    <x v="0"/>
  </r>
  <r>
    <s v="T50268600001"/>
    <x v="0"/>
    <x v="0"/>
    <x v="0"/>
    <x v="0"/>
    <x v="0"/>
    <x v="0"/>
    <x v="0"/>
  </r>
  <r>
    <s v="T50268610001"/>
    <x v="0"/>
    <x v="0"/>
    <x v="0"/>
    <x v="0"/>
    <x v="0"/>
    <x v="0"/>
    <x v="0"/>
  </r>
  <r>
    <s v="T50268620001"/>
    <x v="0"/>
    <x v="0"/>
    <x v="0"/>
    <x v="0"/>
    <x v="0"/>
    <x v="0"/>
    <x v="0"/>
  </r>
  <r>
    <s v="T50268630001"/>
    <x v="8"/>
    <x v="0"/>
    <x v="0"/>
    <x v="0"/>
    <x v="0"/>
    <x v="0"/>
    <x v="0"/>
  </r>
  <r>
    <s v="T50268640001"/>
    <x v="1"/>
    <x v="1"/>
    <x v="0"/>
    <x v="1"/>
    <x v="1"/>
    <x v="0"/>
    <x v="2"/>
  </r>
  <r>
    <s v="T50268650001"/>
    <x v="3"/>
    <x v="0"/>
    <x v="0"/>
    <x v="0"/>
    <x v="0"/>
    <x v="0"/>
    <x v="0"/>
  </r>
  <r>
    <s v="T50268660001"/>
    <x v="0"/>
    <x v="0"/>
    <x v="0"/>
    <x v="0"/>
    <x v="0"/>
    <x v="0"/>
    <x v="0"/>
  </r>
  <r>
    <s v="T50268670001"/>
    <x v="2"/>
    <x v="0"/>
    <x v="0"/>
    <x v="0"/>
    <x v="0"/>
    <x v="0"/>
    <x v="0"/>
  </r>
  <r>
    <s v="T50268680001"/>
    <x v="5"/>
    <x v="0"/>
    <x v="0"/>
    <x v="0"/>
    <x v="0"/>
    <x v="0"/>
    <x v="0"/>
  </r>
  <r>
    <s v="T50268690001"/>
    <x v="3"/>
    <x v="0"/>
    <x v="0"/>
    <x v="0"/>
    <x v="0"/>
    <x v="0"/>
    <x v="0"/>
  </r>
  <r>
    <s v="T50268700001"/>
    <x v="2"/>
    <x v="0"/>
    <x v="0"/>
    <x v="0"/>
    <x v="0"/>
    <x v="0"/>
    <x v="0"/>
  </r>
  <r>
    <s v="T50268710001"/>
    <x v="0"/>
    <x v="0"/>
    <x v="0"/>
    <x v="0"/>
    <x v="0"/>
    <x v="0"/>
    <x v="0"/>
  </r>
  <r>
    <s v="T50268720101"/>
    <x v="0"/>
    <x v="0"/>
    <x v="0"/>
    <x v="0"/>
    <x v="0"/>
    <x v="0"/>
    <x v="0"/>
  </r>
  <r>
    <s v="T50268730001"/>
    <x v="3"/>
    <x v="0"/>
    <x v="0"/>
    <x v="0"/>
    <x v="0"/>
    <x v="0"/>
    <x v="0"/>
  </r>
  <r>
    <s v="T50268740001"/>
    <x v="0"/>
    <x v="0"/>
    <x v="0"/>
    <x v="0"/>
    <x v="0"/>
    <x v="0"/>
    <x v="0"/>
  </r>
  <r>
    <s v="T50268750001"/>
    <x v="0"/>
    <x v="0"/>
    <x v="0"/>
    <x v="0"/>
    <x v="0"/>
    <x v="0"/>
    <x v="0"/>
  </r>
  <r>
    <s v="T50268760001"/>
    <x v="0"/>
    <x v="0"/>
    <x v="0"/>
    <x v="0"/>
    <x v="0"/>
    <x v="0"/>
    <x v="0"/>
  </r>
  <r>
    <s v="T50268770001"/>
    <x v="3"/>
    <x v="0"/>
    <x v="0"/>
    <x v="0"/>
    <x v="0"/>
    <x v="0"/>
    <x v="0"/>
  </r>
  <r>
    <s v="T50268780001"/>
    <x v="2"/>
    <x v="0"/>
    <x v="0"/>
    <x v="0"/>
    <x v="0"/>
    <x v="0"/>
    <x v="0"/>
  </r>
  <r>
    <s v="T50268790001"/>
    <x v="0"/>
    <x v="0"/>
    <x v="0"/>
    <x v="0"/>
    <x v="0"/>
    <x v="0"/>
    <x v="0"/>
  </r>
  <r>
    <s v="T50268800001"/>
    <x v="2"/>
    <x v="0"/>
    <x v="0"/>
    <x v="0"/>
    <x v="0"/>
    <x v="0"/>
    <x v="0"/>
  </r>
  <r>
    <s v="T50268810001"/>
    <x v="0"/>
    <x v="0"/>
    <x v="0"/>
    <x v="0"/>
    <x v="0"/>
    <x v="0"/>
    <x v="0"/>
  </r>
  <r>
    <s v="T50268820001"/>
    <x v="3"/>
    <x v="0"/>
    <x v="0"/>
    <x v="0"/>
    <x v="0"/>
    <x v="0"/>
    <x v="0"/>
  </r>
  <r>
    <s v="T50268830001"/>
    <x v="0"/>
    <x v="3"/>
    <x v="0"/>
    <x v="0"/>
    <x v="1"/>
    <x v="0"/>
    <x v="5"/>
  </r>
  <r>
    <s v="T50268840001"/>
    <x v="3"/>
    <x v="0"/>
    <x v="0"/>
    <x v="0"/>
    <x v="0"/>
    <x v="0"/>
    <x v="0"/>
  </r>
  <r>
    <s v="T50268850001"/>
    <x v="0"/>
    <x v="0"/>
    <x v="0"/>
    <x v="0"/>
    <x v="0"/>
    <x v="0"/>
    <x v="0"/>
  </r>
  <r>
    <s v="T50268860101"/>
    <x v="0"/>
    <x v="0"/>
    <x v="0"/>
    <x v="0"/>
    <x v="0"/>
    <x v="0"/>
    <x v="0"/>
  </r>
  <r>
    <s v="T50268870101"/>
    <x v="0"/>
    <x v="0"/>
    <x v="0"/>
    <x v="0"/>
    <x v="0"/>
    <x v="0"/>
    <x v="0"/>
  </r>
  <r>
    <s v="T50268880001"/>
    <x v="0"/>
    <x v="0"/>
    <x v="2"/>
    <x v="0"/>
    <x v="0"/>
    <x v="1"/>
    <x v="3"/>
  </r>
  <r>
    <s v="T50268890101"/>
    <x v="0"/>
    <x v="0"/>
    <x v="0"/>
    <x v="0"/>
    <x v="0"/>
    <x v="0"/>
    <x v="0"/>
  </r>
  <r>
    <s v="T50268900001"/>
    <x v="3"/>
    <x v="0"/>
    <x v="0"/>
    <x v="0"/>
    <x v="0"/>
    <x v="0"/>
    <x v="0"/>
  </r>
  <r>
    <s v="T50268910001"/>
    <x v="0"/>
    <x v="0"/>
    <x v="0"/>
    <x v="0"/>
    <x v="0"/>
    <x v="0"/>
    <x v="0"/>
  </r>
  <r>
    <s v="T50268920001"/>
    <x v="0"/>
    <x v="0"/>
    <x v="0"/>
    <x v="0"/>
    <x v="0"/>
    <x v="0"/>
    <x v="0"/>
  </r>
  <r>
    <s v="T50268930001"/>
    <x v="3"/>
    <x v="0"/>
    <x v="0"/>
    <x v="0"/>
    <x v="0"/>
    <x v="0"/>
    <x v="0"/>
  </r>
  <r>
    <s v="T50268940101"/>
    <x v="2"/>
    <x v="0"/>
    <x v="0"/>
    <x v="0"/>
    <x v="0"/>
    <x v="0"/>
    <x v="0"/>
  </r>
  <r>
    <s v="T50268950001"/>
    <x v="0"/>
    <x v="0"/>
    <x v="0"/>
    <x v="0"/>
    <x v="0"/>
    <x v="0"/>
    <x v="0"/>
  </r>
  <r>
    <s v="T50268960001"/>
    <x v="3"/>
    <x v="0"/>
    <x v="0"/>
    <x v="0"/>
    <x v="0"/>
    <x v="0"/>
    <x v="0"/>
  </r>
  <r>
    <s v="T50268970001"/>
    <x v="0"/>
    <x v="0"/>
    <x v="0"/>
    <x v="0"/>
    <x v="0"/>
    <x v="0"/>
    <x v="0"/>
  </r>
  <r>
    <s v="T50268980001"/>
    <x v="3"/>
    <x v="0"/>
    <x v="0"/>
    <x v="0"/>
    <x v="0"/>
    <x v="0"/>
    <x v="0"/>
  </r>
  <r>
    <s v="T50268990101"/>
    <x v="2"/>
    <x v="0"/>
    <x v="0"/>
    <x v="0"/>
    <x v="0"/>
    <x v="0"/>
    <x v="0"/>
  </r>
  <r>
    <s v="T50268990102"/>
    <x v="0"/>
    <x v="0"/>
    <x v="0"/>
    <x v="0"/>
    <x v="0"/>
    <x v="0"/>
    <x v="0"/>
  </r>
  <r>
    <s v="T50269000001"/>
    <x v="3"/>
    <x v="0"/>
    <x v="0"/>
    <x v="0"/>
    <x v="0"/>
    <x v="0"/>
    <x v="0"/>
  </r>
  <r>
    <s v="T50269010001"/>
    <x v="3"/>
    <x v="0"/>
    <x v="0"/>
    <x v="0"/>
    <x v="0"/>
    <x v="0"/>
    <x v="0"/>
  </r>
  <r>
    <s v="T50269020001"/>
    <x v="3"/>
    <x v="0"/>
    <x v="0"/>
    <x v="0"/>
    <x v="0"/>
    <x v="0"/>
    <x v="0"/>
  </r>
  <r>
    <s v="T50269020002"/>
    <x v="0"/>
    <x v="0"/>
    <x v="0"/>
    <x v="0"/>
    <x v="0"/>
    <x v="0"/>
    <x v="0"/>
  </r>
  <r>
    <s v="T50269030001"/>
    <x v="0"/>
    <x v="0"/>
    <x v="0"/>
    <x v="0"/>
    <x v="0"/>
    <x v="0"/>
    <x v="0"/>
  </r>
  <r>
    <s v="T50269040001"/>
    <x v="3"/>
    <x v="0"/>
    <x v="0"/>
    <x v="0"/>
    <x v="0"/>
    <x v="0"/>
    <x v="0"/>
  </r>
  <r>
    <s v="T50269040002"/>
    <x v="0"/>
    <x v="0"/>
    <x v="0"/>
    <x v="0"/>
    <x v="0"/>
    <x v="0"/>
    <x v="0"/>
  </r>
  <r>
    <s v="T50269050001"/>
    <x v="3"/>
    <x v="0"/>
    <x v="0"/>
    <x v="0"/>
    <x v="0"/>
    <x v="0"/>
    <x v="0"/>
  </r>
  <r>
    <s v="T50269060001"/>
    <x v="4"/>
    <x v="0"/>
    <x v="0"/>
    <x v="0"/>
    <x v="0"/>
    <x v="0"/>
    <x v="0"/>
  </r>
  <r>
    <s v="T50269070001"/>
    <x v="0"/>
    <x v="0"/>
    <x v="0"/>
    <x v="0"/>
    <x v="0"/>
    <x v="0"/>
    <x v="0"/>
  </r>
  <r>
    <s v="T50269080101"/>
    <x v="1"/>
    <x v="1"/>
    <x v="0"/>
    <x v="1"/>
    <x v="1"/>
    <x v="0"/>
    <x v="2"/>
  </r>
  <r>
    <s v="T50269090101"/>
    <x v="0"/>
    <x v="0"/>
    <x v="0"/>
    <x v="0"/>
    <x v="0"/>
    <x v="0"/>
    <x v="0"/>
  </r>
  <r>
    <s v="T50269100001"/>
    <x v="0"/>
    <x v="0"/>
    <x v="0"/>
    <x v="0"/>
    <x v="0"/>
    <x v="0"/>
    <x v="0"/>
  </r>
  <r>
    <s v="T50269110001"/>
    <x v="0"/>
    <x v="0"/>
    <x v="0"/>
    <x v="0"/>
    <x v="0"/>
    <x v="0"/>
    <x v="0"/>
  </r>
  <r>
    <s v="T50269120001"/>
    <x v="0"/>
    <x v="0"/>
    <x v="0"/>
    <x v="0"/>
    <x v="0"/>
    <x v="0"/>
    <x v="0"/>
  </r>
  <r>
    <s v="T50269130001"/>
    <x v="3"/>
    <x v="0"/>
    <x v="0"/>
    <x v="0"/>
    <x v="0"/>
    <x v="0"/>
    <x v="0"/>
  </r>
  <r>
    <s v="T50269140001"/>
    <x v="0"/>
    <x v="0"/>
    <x v="0"/>
    <x v="0"/>
    <x v="0"/>
    <x v="0"/>
    <x v="0"/>
  </r>
  <r>
    <s v="T50269150001"/>
    <x v="3"/>
    <x v="0"/>
    <x v="0"/>
    <x v="0"/>
    <x v="0"/>
    <x v="0"/>
    <x v="0"/>
  </r>
  <r>
    <s v="T50269160101"/>
    <x v="0"/>
    <x v="0"/>
    <x v="0"/>
    <x v="0"/>
    <x v="0"/>
    <x v="0"/>
    <x v="0"/>
  </r>
  <r>
    <s v="T50269170001"/>
    <x v="2"/>
    <x v="0"/>
    <x v="0"/>
    <x v="0"/>
    <x v="0"/>
    <x v="0"/>
    <x v="0"/>
  </r>
  <r>
    <s v="T50269170002"/>
    <x v="0"/>
    <x v="0"/>
    <x v="0"/>
    <x v="0"/>
    <x v="0"/>
    <x v="0"/>
    <x v="0"/>
  </r>
  <r>
    <s v="T50269180001"/>
    <x v="2"/>
    <x v="0"/>
    <x v="0"/>
    <x v="0"/>
    <x v="0"/>
    <x v="0"/>
    <x v="0"/>
  </r>
  <r>
    <s v="T50269190001"/>
    <x v="3"/>
    <x v="0"/>
    <x v="0"/>
    <x v="0"/>
    <x v="0"/>
    <x v="0"/>
    <x v="0"/>
  </r>
  <r>
    <s v="T50269200001"/>
    <x v="3"/>
    <x v="0"/>
    <x v="0"/>
    <x v="0"/>
    <x v="0"/>
    <x v="0"/>
    <x v="0"/>
  </r>
  <r>
    <s v="T50269210001"/>
    <x v="2"/>
    <x v="0"/>
    <x v="0"/>
    <x v="0"/>
    <x v="0"/>
    <x v="0"/>
    <x v="0"/>
  </r>
  <r>
    <s v="T50269220001"/>
    <x v="0"/>
    <x v="0"/>
    <x v="0"/>
    <x v="0"/>
    <x v="0"/>
    <x v="0"/>
    <x v="0"/>
  </r>
  <r>
    <s v="T50269230001"/>
    <x v="4"/>
    <x v="0"/>
    <x v="0"/>
    <x v="0"/>
    <x v="0"/>
    <x v="0"/>
    <x v="0"/>
  </r>
  <r>
    <s v="T50269240001"/>
    <x v="3"/>
    <x v="0"/>
    <x v="0"/>
    <x v="0"/>
    <x v="0"/>
    <x v="0"/>
    <x v="0"/>
  </r>
  <r>
    <s v="T50269250001"/>
    <x v="0"/>
    <x v="0"/>
    <x v="0"/>
    <x v="0"/>
    <x v="0"/>
    <x v="0"/>
    <x v="0"/>
  </r>
  <r>
    <s v="T50269260101"/>
    <x v="0"/>
    <x v="0"/>
    <x v="0"/>
    <x v="0"/>
    <x v="0"/>
    <x v="0"/>
    <x v="0"/>
  </r>
  <r>
    <s v="T50269270001"/>
    <x v="2"/>
    <x v="1"/>
    <x v="0"/>
    <x v="0"/>
    <x v="1"/>
    <x v="0"/>
    <x v="5"/>
  </r>
  <r>
    <s v="T50269280001"/>
    <x v="0"/>
    <x v="0"/>
    <x v="0"/>
    <x v="0"/>
    <x v="0"/>
    <x v="0"/>
    <x v="0"/>
  </r>
  <r>
    <s v="T50269290001"/>
    <x v="0"/>
    <x v="0"/>
    <x v="0"/>
    <x v="0"/>
    <x v="0"/>
    <x v="0"/>
    <x v="0"/>
  </r>
  <r>
    <s v="T50269300001"/>
    <x v="2"/>
    <x v="0"/>
    <x v="0"/>
    <x v="0"/>
    <x v="0"/>
    <x v="0"/>
    <x v="0"/>
  </r>
  <r>
    <s v="T50269310001"/>
    <x v="0"/>
    <x v="0"/>
    <x v="0"/>
    <x v="0"/>
    <x v="0"/>
    <x v="0"/>
    <x v="0"/>
  </r>
  <r>
    <s v="T50269320001"/>
    <x v="3"/>
    <x v="0"/>
    <x v="0"/>
    <x v="0"/>
    <x v="0"/>
    <x v="0"/>
    <x v="0"/>
  </r>
  <r>
    <s v="T50269330001"/>
    <x v="3"/>
    <x v="0"/>
    <x v="0"/>
    <x v="0"/>
    <x v="0"/>
    <x v="0"/>
    <x v="0"/>
  </r>
  <r>
    <s v="T50269340001"/>
    <x v="2"/>
    <x v="0"/>
    <x v="0"/>
    <x v="0"/>
    <x v="0"/>
    <x v="0"/>
    <x v="0"/>
  </r>
  <r>
    <s v="T50269350001"/>
    <x v="0"/>
    <x v="0"/>
    <x v="0"/>
    <x v="0"/>
    <x v="0"/>
    <x v="0"/>
    <x v="0"/>
  </r>
  <r>
    <s v="T50269360001"/>
    <x v="0"/>
    <x v="0"/>
    <x v="0"/>
    <x v="0"/>
    <x v="0"/>
    <x v="0"/>
    <x v="0"/>
  </r>
  <r>
    <s v="T50269370001"/>
    <x v="3"/>
    <x v="0"/>
    <x v="0"/>
    <x v="0"/>
    <x v="0"/>
    <x v="0"/>
    <x v="0"/>
  </r>
  <r>
    <s v="T50269380001"/>
    <x v="0"/>
    <x v="0"/>
    <x v="0"/>
    <x v="0"/>
    <x v="0"/>
    <x v="0"/>
    <x v="0"/>
  </r>
  <r>
    <s v="T50269390101"/>
    <x v="3"/>
    <x v="0"/>
    <x v="0"/>
    <x v="0"/>
    <x v="0"/>
    <x v="0"/>
    <x v="0"/>
  </r>
  <r>
    <s v="T50269400001"/>
    <x v="3"/>
    <x v="0"/>
    <x v="0"/>
    <x v="0"/>
    <x v="0"/>
    <x v="0"/>
    <x v="0"/>
  </r>
  <r>
    <s v="T50269410101"/>
    <x v="0"/>
    <x v="0"/>
    <x v="0"/>
    <x v="0"/>
    <x v="0"/>
    <x v="0"/>
    <x v="0"/>
  </r>
  <r>
    <s v="T50269420001"/>
    <x v="0"/>
    <x v="0"/>
    <x v="0"/>
    <x v="0"/>
    <x v="0"/>
    <x v="0"/>
    <x v="0"/>
  </r>
  <r>
    <s v="T50269430001"/>
    <x v="0"/>
    <x v="0"/>
    <x v="0"/>
    <x v="0"/>
    <x v="0"/>
    <x v="0"/>
    <x v="0"/>
  </r>
  <r>
    <s v="T50269440001"/>
    <x v="2"/>
    <x v="0"/>
    <x v="0"/>
    <x v="0"/>
    <x v="0"/>
    <x v="0"/>
    <x v="0"/>
  </r>
  <r>
    <s v="T50269450001"/>
    <x v="0"/>
    <x v="0"/>
    <x v="0"/>
    <x v="0"/>
    <x v="0"/>
    <x v="0"/>
    <x v="0"/>
  </r>
  <r>
    <s v="T50269460101"/>
    <x v="3"/>
    <x v="0"/>
    <x v="0"/>
    <x v="0"/>
    <x v="0"/>
    <x v="0"/>
    <x v="0"/>
  </r>
  <r>
    <s v="T50269470001"/>
    <x v="0"/>
    <x v="0"/>
    <x v="0"/>
    <x v="0"/>
    <x v="0"/>
    <x v="0"/>
    <x v="0"/>
  </r>
  <r>
    <s v="T50269480001"/>
    <x v="0"/>
    <x v="0"/>
    <x v="0"/>
    <x v="0"/>
    <x v="0"/>
    <x v="0"/>
    <x v="0"/>
  </r>
  <r>
    <s v="T50269490001"/>
    <x v="1"/>
    <x v="1"/>
    <x v="0"/>
    <x v="1"/>
    <x v="1"/>
    <x v="0"/>
    <x v="2"/>
  </r>
  <r>
    <s v="T50269510001"/>
    <x v="0"/>
    <x v="0"/>
    <x v="0"/>
    <x v="0"/>
    <x v="0"/>
    <x v="0"/>
    <x v="0"/>
  </r>
  <r>
    <s v="T50269520001"/>
    <x v="0"/>
    <x v="0"/>
    <x v="0"/>
    <x v="0"/>
    <x v="0"/>
    <x v="0"/>
    <x v="0"/>
  </r>
  <r>
    <s v="T50269520002"/>
    <x v="0"/>
    <x v="0"/>
    <x v="0"/>
    <x v="0"/>
    <x v="0"/>
    <x v="0"/>
    <x v="0"/>
  </r>
  <r>
    <s v="T50269540101"/>
    <x v="3"/>
    <x v="0"/>
    <x v="0"/>
    <x v="0"/>
    <x v="0"/>
    <x v="0"/>
    <x v="0"/>
  </r>
  <r>
    <s v="T50269550101"/>
    <x v="0"/>
    <x v="0"/>
    <x v="0"/>
    <x v="0"/>
    <x v="0"/>
    <x v="0"/>
    <x v="0"/>
  </r>
  <r>
    <s v="T50269560001"/>
    <x v="0"/>
    <x v="1"/>
    <x v="0"/>
    <x v="0"/>
    <x v="1"/>
    <x v="0"/>
    <x v="5"/>
  </r>
  <r>
    <s v="T50269570001"/>
    <x v="0"/>
    <x v="0"/>
    <x v="0"/>
    <x v="0"/>
    <x v="0"/>
    <x v="0"/>
    <x v="0"/>
  </r>
  <r>
    <s v="T50269580101"/>
    <x v="0"/>
    <x v="0"/>
    <x v="0"/>
    <x v="0"/>
    <x v="0"/>
    <x v="0"/>
    <x v="0"/>
  </r>
  <r>
    <s v="T50269590001"/>
    <x v="3"/>
    <x v="0"/>
    <x v="0"/>
    <x v="0"/>
    <x v="0"/>
    <x v="0"/>
    <x v="0"/>
  </r>
  <r>
    <s v="T50269600101"/>
    <x v="2"/>
    <x v="0"/>
    <x v="0"/>
    <x v="0"/>
    <x v="0"/>
    <x v="0"/>
    <x v="0"/>
  </r>
  <r>
    <s v="T50269610001"/>
    <x v="0"/>
    <x v="0"/>
    <x v="0"/>
    <x v="0"/>
    <x v="0"/>
    <x v="0"/>
    <x v="0"/>
  </r>
  <r>
    <s v="T50269620001"/>
    <x v="3"/>
    <x v="0"/>
    <x v="0"/>
    <x v="0"/>
    <x v="0"/>
    <x v="0"/>
    <x v="0"/>
  </r>
  <r>
    <s v="T50269630001"/>
    <x v="0"/>
    <x v="0"/>
    <x v="0"/>
    <x v="0"/>
    <x v="0"/>
    <x v="0"/>
    <x v="0"/>
  </r>
  <r>
    <s v="T50269640001"/>
    <x v="5"/>
    <x v="0"/>
    <x v="0"/>
    <x v="0"/>
    <x v="0"/>
    <x v="0"/>
    <x v="0"/>
  </r>
  <r>
    <s v="T50269650001"/>
    <x v="0"/>
    <x v="0"/>
    <x v="0"/>
    <x v="0"/>
    <x v="0"/>
    <x v="0"/>
    <x v="0"/>
  </r>
  <r>
    <s v="T50269660001"/>
    <x v="0"/>
    <x v="0"/>
    <x v="0"/>
    <x v="0"/>
    <x v="0"/>
    <x v="0"/>
    <x v="0"/>
  </r>
  <r>
    <s v="T50269670001"/>
    <x v="3"/>
    <x v="0"/>
    <x v="0"/>
    <x v="0"/>
    <x v="0"/>
    <x v="0"/>
    <x v="0"/>
  </r>
  <r>
    <s v="T50269680001"/>
    <x v="0"/>
    <x v="0"/>
    <x v="0"/>
    <x v="0"/>
    <x v="0"/>
    <x v="0"/>
    <x v="0"/>
  </r>
  <r>
    <s v="T50269690001"/>
    <x v="2"/>
    <x v="0"/>
    <x v="0"/>
    <x v="0"/>
    <x v="0"/>
    <x v="0"/>
    <x v="0"/>
  </r>
  <r>
    <s v="T50269700001"/>
    <x v="0"/>
    <x v="0"/>
    <x v="0"/>
    <x v="0"/>
    <x v="0"/>
    <x v="0"/>
    <x v="0"/>
  </r>
  <r>
    <s v="T50269710001"/>
    <x v="5"/>
    <x v="0"/>
    <x v="0"/>
    <x v="0"/>
    <x v="0"/>
    <x v="0"/>
    <x v="0"/>
  </r>
  <r>
    <s v="T50269720001"/>
    <x v="3"/>
    <x v="0"/>
    <x v="0"/>
    <x v="0"/>
    <x v="0"/>
    <x v="0"/>
    <x v="0"/>
  </r>
  <r>
    <s v="T50269730001"/>
    <x v="0"/>
    <x v="0"/>
    <x v="0"/>
    <x v="0"/>
    <x v="0"/>
    <x v="0"/>
    <x v="0"/>
  </r>
  <r>
    <s v="T50269740001"/>
    <x v="1"/>
    <x v="1"/>
    <x v="0"/>
    <x v="1"/>
    <x v="1"/>
    <x v="0"/>
    <x v="2"/>
  </r>
  <r>
    <s v="T50269750001"/>
    <x v="3"/>
    <x v="0"/>
    <x v="0"/>
    <x v="0"/>
    <x v="0"/>
    <x v="0"/>
    <x v="0"/>
  </r>
  <r>
    <s v="T50269760001"/>
    <x v="0"/>
    <x v="0"/>
    <x v="0"/>
    <x v="0"/>
    <x v="0"/>
    <x v="0"/>
    <x v="0"/>
  </r>
  <r>
    <s v="T50269770001"/>
    <x v="0"/>
    <x v="0"/>
    <x v="0"/>
    <x v="0"/>
    <x v="0"/>
    <x v="0"/>
    <x v="0"/>
  </r>
  <r>
    <s v="T50269780001"/>
    <x v="0"/>
    <x v="0"/>
    <x v="0"/>
    <x v="0"/>
    <x v="0"/>
    <x v="0"/>
    <x v="0"/>
  </r>
  <r>
    <s v="T50269790001"/>
    <x v="0"/>
    <x v="0"/>
    <x v="0"/>
    <x v="0"/>
    <x v="0"/>
    <x v="0"/>
    <x v="0"/>
  </r>
  <r>
    <s v="T50269800001"/>
    <x v="0"/>
    <x v="0"/>
    <x v="0"/>
    <x v="0"/>
    <x v="0"/>
    <x v="0"/>
    <x v="0"/>
  </r>
  <r>
    <s v="T50269800002"/>
    <x v="0"/>
    <x v="0"/>
    <x v="0"/>
    <x v="0"/>
    <x v="0"/>
    <x v="0"/>
    <x v="0"/>
  </r>
  <r>
    <s v="T50269810001"/>
    <x v="3"/>
    <x v="0"/>
    <x v="0"/>
    <x v="0"/>
    <x v="0"/>
    <x v="0"/>
    <x v="0"/>
  </r>
  <r>
    <s v="T50269820001"/>
    <x v="0"/>
    <x v="0"/>
    <x v="0"/>
    <x v="0"/>
    <x v="0"/>
    <x v="0"/>
    <x v="0"/>
  </r>
  <r>
    <s v="T50269830001"/>
    <x v="0"/>
    <x v="0"/>
    <x v="0"/>
    <x v="0"/>
    <x v="0"/>
    <x v="0"/>
    <x v="0"/>
  </r>
  <r>
    <s v="T50269840001"/>
    <x v="0"/>
    <x v="0"/>
    <x v="0"/>
    <x v="0"/>
    <x v="0"/>
    <x v="0"/>
    <x v="0"/>
  </r>
  <r>
    <s v="T50269850001"/>
    <x v="3"/>
    <x v="0"/>
    <x v="0"/>
    <x v="0"/>
    <x v="0"/>
    <x v="0"/>
    <x v="0"/>
  </r>
  <r>
    <s v="T50269860001"/>
    <x v="3"/>
    <x v="0"/>
    <x v="0"/>
    <x v="0"/>
    <x v="0"/>
    <x v="0"/>
    <x v="0"/>
  </r>
  <r>
    <s v="T50269870001"/>
    <x v="1"/>
    <x v="1"/>
    <x v="0"/>
    <x v="1"/>
    <x v="1"/>
    <x v="0"/>
    <x v="2"/>
  </r>
  <r>
    <s v="T50269880001"/>
    <x v="0"/>
    <x v="0"/>
    <x v="0"/>
    <x v="0"/>
    <x v="0"/>
    <x v="0"/>
    <x v="0"/>
  </r>
  <r>
    <s v="T50269890001"/>
    <x v="3"/>
    <x v="0"/>
    <x v="0"/>
    <x v="0"/>
    <x v="0"/>
    <x v="0"/>
    <x v="0"/>
  </r>
  <r>
    <s v="T50269900001"/>
    <x v="0"/>
    <x v="0"/>
    <x v="0"/>
    <x v="0"/>
    <x v="0"/>
    <x v="0"/>
    <x v="0"/>
  </r>
  <r>
    <s v="T50269910001"/>
    <x v="3"/>
    <x v="0"/>
    <x v="0"/>
    <x v="0"/>
    <x v="0"/>
    <x v="0"/>
    <x v="0"/>
  </r>
  <r>
    <s v="T50269920001"/>
    <x v="6"/>
    <x v="0"/>
    <x v="0"/>
    <x v="0"/>
    <x v="0"/>
    <x v="0"/>
    <x v="0"/>
  </r>
  <r>
    <s v="T50269930001"/>
    <x v="0"/>
    <x v="0"/>
    <x v="0"/>
    <x v="0"/>
    <x v="0"/>
    <x v="0"/>
    <x v="0"/>
  </r>
  <r>
    <s v="T50269940001"/>
    <x v="4"/>
    <x v="1"/>
    <x v="0"/>
    <x v="0"/>
    <x v="1"/>
    <x v="0"/>
    <x v="5"/>
  </r>
  <r>
    <s v="T50269950001"/>
    <x v="2"/>
    <x v="0"/>
    <x v="0"/>
    <x v="0"/>
    <x v="0"/>
    <x v="0"/>
    <x v="0"/>
  </r>
  <r>
    <s v="T50269960001"/>
    <x v="0"/>
    <x v="0"/>
    <x v="0"/>
    <x v="0"/>
    <x v="0"/>
    <x v="0"/>
    <x v="0"/>
  </r>
  <r>
    <s v="T50269970001"/>
    <x v="1"/>
    <x v="3"/>
    <x v="0"/>
    <x v="1"/>
    <x v="1"/>
    <x v="0"/>
    <x v="2"/>
  </r>
  <r>
    <s v="T50269980001"/>
    <x v="0"/>
    <x v="0"/>
    <x v="0"/>
    <x v="0"/>
    <x v="0"/>
    <x v="0"/>
    <x v="0"/>
  </r>
  <r>
    <s v="T50269990001"/>
    <x v="0"/>
    <x v="0"/>
    <x v="0"/>
    <x v="0"/>
    <x v="0"/>
    <x v="0"/>
    <x v="0"/>
  </r>
  <r>
    <s v="T50270000001"/>
    <x v="4"/>
    <x v="0"/>
    <x v="0"/>
    <x v="0"/>
    <x v="0"/>
    <x v="0"/>
    <x v="0"/>
  </r>
  <r>
    <s v="T50270010101"/>
    <x v="3"/>
    <x v="0"/>
    <x v="0"/>
    <x v="0"/>
    <x v="0"/>
    <x v="0"/>
    <x v="0"/>
  </r>
  <r>
    <s v="T50270020001"/>
    <x v="0"/>
    <x v="0"/>
    <x v="0"/>
    <x v="0"/>
    <x v="0"/>
    <x v="0"/>
    <x v="0"/>
  </r>
  <r>
    <s v="T50270030001"/>
    <x v="5"/>
    <x v="0"/>
    <x v="0"/>
    <x v="0"/>
    <x v="0"/>
    <x v="0"/>
    <x v="0"/>
  </r>
  <r>
    <s v="T50270040001"/>
    <x v="0"/>
    <x v="1"/>
    <x v="0"/>
    <x v="0"/>
    <x v="1"/>
    <x v="0"/>
    <x v="5"/>
  </r>
  <r>
    <s v="T50270050001"/>
    <x v="3"/>
    <x v="0"/>
    <x v="0"/>
    <x v="0"/>
    <x v="0"/>
    <x v="0"/>
    <x v="0"/>
  </r>
  <r>
    <s v="T50270060001"/>
    <x v="0"/>
    <x v="0"/>
    <x v="0"/>
    <x v="0"/>
    <x v="0"/>
    <x v="0"/>
    <x v="0"/>
  </r>
  <r>
    <s v="T50270070001"/>
    <x v="0"/>
    <x v="0"/>
    <x v="0"/>
    <x v="0"/>
    <x v="0"/>
    <x v="0"/>
    <x v="0"/>
  </r>
  <r>
    <s v="T50270080001"/>
    <x v="5"/>
    <x v="0"/>
    <x v="0"/>
    <x v="0"/>
    <x v="0"/>
    <x v="0"/>
    <x v="0"/>
  </r>
  <r>
    <s v="T50270080002"/>
    <x v="0"/>
    <x v="0"/>
    <x v="0"/>
    <x v="0"/>
    <x v="0"/>
    <x v="0"/>
    <x v="0"/>
  </r>
  <r>
    <s v="T50270090001"/>
    <x v="0"/>
    <x v="0"/>
    <x v="0"/>
    <x v="0"/>
    <x v="0"/>
    <x v="0"/>
    <x v="0"/>
  </r>
  <r>
    <s v="T50270100101"/>
    <x v="3"/>
    <x v="0"/>
    <x v="0"/>
    <x v="0"/>
    <x v="0"/>
    <x v="0"/>
    <x v="0"/>
  </r>
  <r>
    <s v="T50270110001"/>
    <x v="4"/>
    <x v="0"/>
    <x v="0"/>
    <x v="0"/>
    <x v="0"/>
    <x v="0"/>
    <x v="0"/>
  </r>
  <r>
    <s v="T50270120001"/>
    <x v="0"/>
    <x v="0"/>
    <x v="0"/>
    <x v="0"/>
    <x v="0"/>
    <x v="0"/>
    <x v="0"/>
  </r>
  <r>
    <s v="T50270130001"/>
    <x v="5"/>
    <x v="0"/>
    <x v="0"/>
    <x v="0"/>
    <x v="0"/>
    <x v="0"/>
    <x v="0"/>
  </r>
  <r>
    <s v="T50270140001"/>
    <x v="3"/>
    <x v="0"/>
    <x v="0"/>
    <x v="0"/>
    <x v="0"/>
    <x v="0"/>
    <x v="0"/>
  </r>
  <r>
    <s v="T50270150001"/>
    <x v="0"/>
    <x v="0"/>
    <x v="0"/>
    <x v="0"/>
    <x v="0"/>
    <x v="0"/>
    <x v="0"/>
  </r>
  <r>
    <s v="T50270160001"/>
    <x v="3"/>
    <x v="0"/>
    <x v="0"/>
    <x v="0"/>
    <x v="0"/>
    <x v="0"/>
    <x v="0"/>
  </r>
  <r>
    <s v="T50270170001"/>
    <x v="0"/>
    <x v="0"/>
    <x v="0"/>
    <x v="0"/>
    <x v="0"/>
    <x v="0"/>
    <x v="0"/>
  </r>
  <r>
    <s v="T50270180001"/>
    <x v="0"/>
    <x v="0"/>
    <x v="0"/>
    <x v="0"/>
    <x v="0"/>
    <x v="0"/>
    <x v="0"/>
  </r>
  <r>
    <s v="T50270190001"/>
    <x v="5"/>
    <x v="0"/>
    <x v="0"/>
    <x v="0"/>
    <x v="0"/>
    <x v="0"/>
    <x v="0"/>
  </r>
  <r>
    <s v="T50270200001"/>
    <x v="8"/>
    <x v="0"/>
    <x v="0"/>
    <x v="0"/>
    <x v="0"/>
    <x v="0"/>
    <x v="0"/>
  </r>
  <r>
    <s v="T50270210001"/>
    <x v="0"/>
    <x v="0"/>
    <x v="0"/>
    <x v="0"/>
    <x v="0"/>
    <x v="0"/>
    <x v="0"/>
  </r>
  <r>
    <s v="T50270220001"/>
    <x v="0"/>
    <x v="0"/>
    <x v="0"/>
    <x v="0"/>
    <x v="0"/>
    <x v="0"/>
    <x v="0"/>
  </r>
  <r>
    <s v="T50270230001"/>
    <x v="0"/>
    <x v="0"/>
    <x v="0"/>
    <x v="0"/>
    <x v="0"/>
    <x v="0"/>
    <x v="0"/>
  </r>
  <r>
    <s v="T50270240001"/>
    <x v="2"/>
    <x v="0"/>
    <x v="0"/>
    <x v="0"/>
    <x v="0"/>
    <x v="0"/>
    <x v="0"/>
  </r>
  <r>
    <s v="T50270250001"/>
    <x v="5"/>
    <x v="0"/>
    <x v="1"/>
    <x v="0"/>
    <x v="0"/>
    <x v="1"/>
    <x v="3"/>
  </r>
  <r>
    <s v="T50270260001"/>
    <x v="2"/>
    <x v="0"/>
    <x v="0"/>
    <x v="0"/>
    <x v="0"/>
    <x v="0"/>
    <x v="0"/>
  </r>
  <r>
    <s v="T50270270001"/>
    <x v="0"/>
    <x v="0"/>
    <x v="0"/>
    <x v="0"/>
    <x v="0"/>
    <x v="0"/>
    <x v="0"/>
  </r>
  <r>
    <s v="T50270280001"/>
    <x v="0"/>
    <x v="0"/>
    <x v="0"/>
    <x v="0"/>
    <x v="0"/>
    <x v="0"/>
    <x v="0"/>
  </r>
  <r>
    <s v="T50270290001"/>
    <x v="3"/>
    <x v="0"/>
    <x v="0"/>
    <x v="0"/>
    <x v="0"/>
    <x v="0"/>
    <x v="0"/>
  </r>
  <r>
    <s v="T50270300001"/>
    <x v="5"/>
    <x v="0"/>
    <x v="0"/>
    <x v="0"/>
    <x v="0"/>
    <x v="0"/>
    <x v="0"/>
  </r>
  <r>
    <s v="T50270310001"/>
    <x v="0"/>
    <x v="0"/>
    <x v="0"/>
    <x v="0"/>
    <x v="0"/>
    <x v="0"/>
    <x v="0"/>
  </r>
  <r>
    <s v="T50270320001"/>
    <x v="0"/>
    <x v="0"/>
    <x v="0"/>
    <x v="0"/>
    <x v="0"/>
    <x v="0"/>
    <x v="0"/>
  </r>
  <r>
    <s v="T50270330001"/>
    <x v="3"/>
    <x v="0"/>
    <x v="0"/>
    <x v="0"/>
    <x v="0"/>
    <x v="0"/>
    <x v="0"/>
  </r>
  <r>
    <s v="T50270340001"/>
    <x v="3"/>
    <x v="0"/>
    <x v="0"/>
    <x v="0"/>
    <x v="0"/>
    <x v="0"/>
    <x v="0"/>
  </r>
  <r>
    <s v="T50270350001"/>
    <x v="3"/>
    <x v="0"/>
    <x v="0"/>
    <x v="0"/>
    <x v="0"/>
    <x v="0"/>
    <x v="0"/>
  </r>
  <r>
    <s v="T50270360001"/>
    <x v="3"/>
    <x v="0"/>
    <x v="0"/>
    <x v="0"/>
    <x v="0"/>
    <x v="0"/>
    <x v="0"/>
  </r>
  <r>
    <s v="T50270370001"/>
    <x v="0"/>
    <x v="0"/>
    <x v="0"/>
    <x v="0"/>
    <x v="0"/>
    <x v="0"/>
    <x v="0"/>
  </r>
  <r>
    <s v="T50270380001"/>
    <x v="4"/>
    <x v="0"/>
    <x v="0"/>
    <x v="0"/>
    <x v="0"/>
    <x v="0"/>
    <x v="0"/>
  </r>
  <r>
    <s v="T50270380002"/>
    <x v="0"/>
    <x v="0"/>
    <x v="0"/>
    <x v="0"/>
    <x v="0"/>
    <x v="0"/>
    <x v="0"/>
  </r>
  <r>
    <s v="T50270410001"/>
    <x v="3"/>
    <x v="1"/>
    <x v="0"/>
    <x v="0"/>
    <x v="1"/>
    <x v="0"/>
    <x v="5"/>
  </r>
  <r>
    <s v="T50270420001"/>
    <x v="0"/>
    <x v="0"/>
    <x v="0"/>
    <x v="0"/>
    <x v="0"/>
    <x v="0"/>
    <x v="0"/>
  </r>
  <r>
    <s v="T50270440001"/>
    <x v="3"/>
    <x v="0"/>
    <x v="0"/>
    <x v="0"/>
    <x v="0"/>
    <x v="0"/>
    <x v="0"/>
  </r>
  <r>
    <s v="T50270450001"/>
    <x v="11"/>
    <x v="0"/>
    <x v="0"/>
    <x v="0"/>
    <x v="0"/>
    <x v="0"/>
    <x v="0"/>
  </r>
  <r>
    <s v="T50270460001"/>
    <x v="0"/>
    <x v="0"/>
    <x v="0"/>
    <x v="0"/>
    <x v="0"/>
    <x v="0"/>
    <x v="0"/>
  </r>
  <r>
    <s v="T50270470101"/>
    <x v="2"/>
    <x v="0"/>
    <x v="0"/>
    <x v="0"/>
    <x v="0"/>
    <x v="0"/>
    <x v="0"/>
  </r>
  <r>
    <s v="T50270480001"/>
    <x v="3"/>
    <x v="0"/>
    <x v="0"/>
    <x v="0"/>
    <x v="0"/>
    <x v="0"/>
    <x v="0"/>
  </r>
  <r>
    <s v="T50270490001"/>
    <x v="8"/>
    <x v="0"/>
    <x v="0"/>
    <x v="0"/>
    <x v="0"/>
    <x v="0"/>
    <x v="0"/>
  </r>
  <r>
    <s v="T50270500001"/>
    <x v="0"/>
    <x v="0"/>
    <x v="0"/>
    <x v="0"/>
    <x v="0"/>
    <x v="0"/>
    <x v="0"/>
  </r>
  <r>
    <s v="T50270510001"/>
    <x v="2"/>
    <x v="0"/>
    <x v="0"/>
    <x v="0"/>
    <x v="0"/>
    <x v="0"/>
    <x v="0"/>
  </r>
  <r>
    <s v="T50270520001"/>
    <x v="3"/>
    <x v="0"/>
    <x v="0"/>
    <x v="0"/>
    <x v="0"/>
    <x v="0"/>
    <x v="0"/>
  </r>
  <r>
    <s v="T50270530001"/>
    <x v="3"/>
    <x v="0"/>
    <x v="0"/>
    <x v="0"/>
    <x v="0"/>
    <x v="0"/>
    <x v="0"/>
  </r>
  <r>
    <s v="T50270540001"/>
    <x v="0"/>
    <x v="0"/>
    <x v="0"/>
    <x v="0"/>
    <x v="0"/>
    <x v="0"/>
    <x v="0"/>
  </r>
  <r>
    <s v="T50270550001"/>
    <x v="0"/>
    <x v="0"/>
    <x v="0"/>
    <x v="0"/>
    <x v="0"/>
    <x v="0"/>
    <x v="0"/>
  </r>
  <r>
    <s v="T50270560001"/>
    <x v="0"/>
    <x v="0"/>
    <x v="0"/>
    <x v="0"/>
    <x v="0"/>
    <x v="0"/>
    <x v="0"/>
  </r>
  <r>
    <s v="T50270570001"/>
    <x v="5"/>
    <x v="0"/>
    <x v="0"/>
    <x v="0"/>
    <x v="0"/>
    <x v="0"/>
    <x v="0"/>
  </r>
  <r>
    <s v="T50270580001"/>
    <x v="0"/>
    <x v="0"/>
    <x v="0"/>
    <x v="0"/>
    <x v="0"/>
    <x v="0"/>
    <x v="0"/>
  </r>
  <r>
    <s v="T50270590001"/>
    <x v="3"/>
    <x v="0"/>
    <x v="0"/>
    <x v="0"/>
    <x v="0"/>
    <x v="0"/>
    <x v="0"/>
  </r>
  <r>
    <s v="T50270600001"/>
    <x v="0"/>
    <x v="0"/>
    <x v="0"/>
    <x v="0"/>
    <x v="0"/>
    <x v="0"/>
    <x v="0"/>
  </r>
  <r>
    <s v="T50270610001"/>
    <x v="2"/>
    <x v="0"/>
    <x v="0"/>
    <x v="0"/>
    <x v="0"/>
    <x v="0"/>
    <x v="0"/>
  </r>
  <r>
    <s v="T50270620001"/>
    <x v="3"/>
    <x v="0"/>
    <x v="0"/>
    <x v="0"/>
    <x v="0"/>
    <x v="0"/>
    <x v="0"/>
  </r>
  <r>
    <s v="T50270630001"/>
    <x v="3"/>
    <x v="0"/>
    <x v="0"/>
    <x v="0"/>
    <x v="0"/>
    <x v="0"/>
    <x v="0"/>
  </r>
  <r>
    <s v="T50270640101"/>
    <x v="0"/>
    <x v="0"/>
    <x v="0"/>
    <x v="0"/>
    <x v="0"/>
    <x v="0"/>
    <x v="0"/>
  </r>
  <r>
    <s v="T50270650001"/>
    <x v="3"/>
    <x v="0"/>
    <x v="0"/>
    <x v="0"/>
    <x v="0"/>
    <x v="0"/>
    <x v="0"/>
  </r>
  <r>
    <s v="T50270660001"/>
    <x v="0"/>
    <x v="0"/>
    <x v="0"/>
    <x v="0"/>
    <x v="0"/>
    <x v="0"/>
    <x v="0"/>
  </r>
  <r>
    <s v="T50270670001"/>
    <x v="3"/>
    <x v="0"/>
    <x v="0"/>
    <x v="0"/>
    <x v="0"/>
    <x v="0"/>
    <x v="0"/>
  </r>
  <r>
    <s v="T50270680001"/>
    <x v="3"/>
    <x v="0"/>
    <x v="0"/>
    <x v="0"/>
    <x v="0"/>
    <x v="0"/>
    <x v="0"/>
  </r>
  <r>
    <s v="T50270690001"/>
    <x v="0"/>
    <x v="0"/>
    <x v="0"/>
    <x v="0"/>
    <x v="0"/>
    <x v="0"/>
    <x v="0"/>
  </r>
  <r>
    <s v="T50270700101"/>
    <x v="8"/>
    <x v="0"/>
    <x v="0"/>
    <x v="0"/>
    <x v="0"/>
    <x v="0"/>
    <x v="0"/>
  </r>
  <r>
    <s v="T50270710001"/>
    <x v="0"/>
    <x v="0"/>
    <x v="0"/>
    <x v="0"/>
    <x v="0"/>
    <x v="0"/>
    <x v="0"/>
  </r>
  <r>
    <s v="T50270720001"/>
    <x v="3"/>
    <x v="0"/>
    <x v="0"/>
    <x v="0"/>
    <x v="0"/>
    <x v="0"/>
    <x v="0"/>
  </r>
  <r>
    <s v="T50270730001"/>
    <x v="3"/>
    <x v="0"/>
    <x v="0"/>
    <x v="0"/>
    <x v="0"/>
    <x v="0"/>
    <x v="0"/>
  </r>
  <r>
    <s v="T50270740001"/>
    <x v="3"/>
    <x v="0"/>
    <x v="0"/>
    <x v="0"/>
    <x v="0"/>
    <x v="0"/>
    <x v="0"/>
  </r>
  <r>
    <s v="T50270760001"/>
    <x v="1"/>
    <x v="1"/>
    <x v="0"/>
    <x v="1"/>
    <x v="1"/>
    <x v="0"/>
    <x v="2"/>
  </r>
  <r>
    <s v="T50270770001"/>
    <x v="0"/>
    <x v="0"/>
    <x v="0"/>
    <x v="0"/>
    <x v="0"/>
    <x v="0"/>
    <x v="0"/>
  </r>
  <r>
    <s v="T50270780001"/>
    <x v="0"/>
    <x v="0"/>
    <x v="0"/>
    <x v="0"/>
    <x v="0"/>
    <x v="0"/>
    <x v="0"/>
  </r>
  <r>
    <s v="T50270790001"/>
    <x v="3"/>
    <x v="0"/>
    <x v="0"/>
    <x v="0"/>
    <x v="0"/>
    <x v="0"/>
    <x v="0"/>
  </r>
  <r>
    <s v="T50270800001"/>
    <x v="0"/>
    <x v="0"/>
    <x v="0"/>
    <x v="0"/>
    <x v="0"/>
    <x v="0"/>
    <x v="0"/>
  </r>
  <r>
    <s v="T50270810001"/>
    <x v="0"/>
    <x v="0"/>
    <x v="0"/>
    <x v="0"/>
    <x v="0"/>
    <x v="0"/>
    <x v="0"/>
  </r>
  <r>
    <s v="T50270820001"/>
    <x v="3"/>
    <x v="0"/>
    <x v="0"/>
    <x v="0"/>
    <x v="0"/>
    <x v="0"/>
    <x v="0"/>
  </r>
  <r>
    <s v="T50270830001"/>
    <x v="3"/>
    <x v="0"/>
    <x v="0"/>
    <x v="0"/>
    <x v="0"/>
    <x v="0"/>
    <x v="0"/>
  </r>
  <r>
    <s v="T50270840001"/>
    <x v="5"/>
    <x v="0"/>
    <x v="0"/>
    <x v="0"/>
    <x v="0"/>
    <x v="0"/>
    <x v="0"/>
  </r>
  <r>
    <s v="T50270850101"/>
    <x v="0"/>
    <x v="0"/>
    <x v="0"/>
    <x v="0"/>
    <x v="0"/>
    <x v="0"/>
    <x v="0"/>
  </r>
  <r>
    <s v="T50270860001"/>
    <x v="3"/>
    <x v="0"/>
    <x v="0"/>
    <x v="0"/>
    <x v="0"/>
    <x v="0"/>
    <x v="0"/>
  </r>
  <r>
    <s v="T50270870001"/>
    <x v="0"/>
    <x v="0"/>
    <x v="0"/>
    <x v="0"/>
    <x v="0"/>
    <x v="0"/>
    <x v="0"/>
  </r>
  <r>
    <s v="T50270880001"/>
    <x v="2"/>
    <x v="0"/>
    <x v="0"/>
    <x v="0"/>
    <x v="0"/>
    <x v="0"/>
    <x v="0"/>
  </r>
  <r>
    <s v="T50270890001"/>
    <x v="3"/>
    <x v="0"/>
    <x v="0"/>
    <x v="0"/>
    <x v="0"/>
    <x v="0"/>
    <x v="0"/>
  </r>
  <r>
    <s v="T50270900001"/>
    <x v="0"/>
    <x v="0"/>
    <x v="0"/>
    <x v="0"/>
    <x v="0"/>
    <x v="0"/>
    <x v="0"/>
  </r>
  <r>
    <s v="T50270910001"/>
    <x v="3"/>
    <x v="0"/>
    <x v="0"/>
    <x v="0"/>
    <x v="0"/>
    <x v="0"/>
    <x v="0"/>
  </r>
  <r>
    <s v="T50270920001"/>
    <x v="7"/>
    <x v="0"/>
    <x v="0"/>
    <x v="0"/>
    <x v="0"/>
    <x v="0"/>
    <x v="0"/>
  </r>
  <r>
    <s v="T50270930001"/>
    <x v="5"/>
    <x v="0"/>
    <x v="0"/>
    <x v="0"/>
    <x v="0"/>
    <x v="0"/>
    <x v="0"/>
  </r>
  <r>
    <s v="T50270940001"/>
    <x v="0"/>
    <x v="0"/>
    <x v="0"/>
    <x v="0"/>
    <x v="0"/>
    <x v="0"/>
    <x v="0"/>
  </r>
  <r>
    <s v="T50270950001"/>
    <x v="0"/>
    <x v="0"/>
    <x v="0"/>
    <x v="0"/>
    <x v="0"/>
    <x v="0"/>
    <x v="0"/>
  </r>
  <r>
    <s v="T50270960001"/>
    <x v="0"/>
    <x v="0"/>
    <x v="0"/>
    <x v="0"/>
    <x v="0"/>
    <x v="0"/>
    <x v="0"/>
  </r>
  <r>
    <s v="T50270970001"/>
    <x v="0"/>
    <x v="0"/>
    <x v="0"/>
    <x v="0"/>
    <x v="0"/>
    <x v="0"/>
    <x v="0"/>
  </r>
  <r>
    <s v="T50270980001"/>
    <x v="1"/>
    <x v="1"/>
    <x v="0"/>
    <x v="1"/>
    <x v="1"/>
    <x v="0"/>
    <x v="2"/>
  </r>
  <r>
    <s v="T50270990001"/>
    <x v="3"/>
    <x v="0"/>
    <x v="0"/>
    <x v="0"/>
    <x v="0"/>
    <x v="0"/>
    <x v="0"/>
  </r>
  <r>
    <s v="T50271000001"/>
    <x v="0"/>
    <x v="0"/>
    <x v="0"/>
    <x v="0"/>
    <x v="0"/>
    <x v="0"/>
    <x v="0"/>
  </r>
  <r>
    <s v="T50271010001"/>
    <x v="2"/>
    <x v="0"/>
    <x v="0"/>
    <x v="0"/>
    <x v="0"/>
    <x v="0"/>
    <x v="0"/>
  </r>
  <r>
    <s v="T50271020001"/>
    <x v="3"/>
    <x v="0"/>
    <x v="0"/>
    <x v="0"/>
    <x v="0"/>
    <x v="0"/>
    <x v="0"/>
  </r>
  <r>
    <s v="T50271030001"/>
    <x v="3"/>
    <x v="0"/>
    <x v="0"/>
    <x v="0"/>
    <x v="0"/>
    <x v="0"/>
    <x v="0"/>
  </r>
  <r>
    <s v="T50271040001"/>
    <x v="0"/>
    <x v="0"/>
    <x v="0"/>
    <x v="0"/>
    <x v="0"/>
    <x v="0"/>
    <x v="0"/>
  </r>
  <r>
    <s v="T50271050001"/>
    <x v="0"/>
    <x v="0"/>
    <x v="0"/>
    <x v="0"/>
    <x v="0"/>
    <x v="0"/>
    <x v="0"/>
  </r>
  <r>
    <s v="T50271060001"/>
    <x v="3"/>
    <x v="0"/>
    <x v="0"/>
    <x v="0"/>
    <x v="0"/>
    <x v="0"/>
    <x v="0"/>
  </r>
  <r>
    <s v="T50271070001"/>
    <x v="0"/>
    <x v="0"/>
    <x v="0"/>
    <x v="0"/>
    <x v="0"/>
    <x v="0"/>
    <x v="0"/>
  </r>
  <r>
    <s v="T50271080001"/>
    <x v="0"/>
    <x v="0"/>
    <x v="0"/>
    <x v="0"/>
    <x v="0"/>
    <x v="0"/>
    <x v="0"/>
  </r>
  <r>
    <s v="T50271090001"/>
    <x v="3"/>
    <x v="0"/>
    <x v="0"/>
    <x v="0"/>
    <x v="0"/>
    <x v="0"/>
    <x v="0"/>
  </r>
  <r>
    <s v="T50271100001"/>
    <x v="3"/>
    <x v="0"/>
    <x v="0"/>
    <x v="0"/>
    <x v="0"/>
    <x v="0"/>
    <x v="0"/>
  </r>
  <r>
    <s v="T50271110001"/>
    <x v="0"/>
    <x v="0"/>
    <x v="0"/>
    <x v="0"/>
    <x v="0"/>
    <x v="0"/>
    <x v="0"/>
  </r>
  <r>
    <s v="T50271130001"/>
    <x v="0"/>
    <x v="0"/>
    <x v="0"/>
    <x v="0"/>
    <x v="0"/>
    <x v="0"/>
    <x v="0"/>
  </r>
  <r>
    <s v="T50271140001"/>
    <x v="3"/>
    <x v="0"/>
    <x v="0"/>
    <x v="0"/>
    <x v="0"/>
    <x v="0"/>
    <x v="0"/>
  </r>
  <r>
    <s v="T50271150001"/>
    <x v="3"/>
    <x v="0"/>
    <x v="0"/>
    <x v="0"/>
    <x v="0"/>
    <x v="0"/>
    <x v="0"/>
  </r>
  <r>
    <s v="T50271160001"/>
    <x v="3"/>
    <x v="0"/>
    <x v="0"/>
    <x v="0"/>
    <x v="0"/>
    <x v="0"/>
    <x v="0"/>
  </r>
  <r>
    <s v="T50271170001"/>
    <x v="2"/>
    <x v="0"/>
    <x v="0"/>
    <x v="0"/>
    <x v="0"/>
    <x v="0"/>
    <x v="0"/>
  </r>
  <r>
    <s v="T50271180001"/>
    <x v="3"/>
    <x v="0"/>
    <x v="0"/>
    <x v="0"/>
    <x v="0"/>
    <x v="0"/>
    <x v="0"/>
  </r>
  <r>
    <s v="T50271190001"/>
    <x v="0"/>
    <x v="0"/>
    <x v="0"/>
    <x v="0"/>
    <x v="0"/>
    <x v="0"/>
    <x v="0"/>
  </r>
  <r>
    <s v="T50271200101"/>
    <x v="0"/>
    <x v="0"/>
    <x v="0"/>
    <x v="0"/>
    <x v="0"/>
    <x v="0"/>
    <x v="0"/>
  </r>
  <r>
    <s v="T50271210001"/>
    <x v="0"/>
    <x v="0"/>
    <x v="0"/>
    <x v="0"/>
    <x v="0"/>
    <x v="0"/>
    <x v="0"/>
  </r>
  <r>
    <s v="T50271220001"/>
    <x v="3"/>
    <x v="0"/>
    <x v="0"/>
    <x v="0"/>
    <x v="0"/>
    <x v="0"/>
    <x v="0"/>
  </r>
  <r>
    <s v="T50271230001"/>
    <x v="0"/>
    <x v="0"/>
    <x v="0"/>
    <x v="0"/>
    <x v="0"/>
    <x v="0"/>
    <x v="0"/>
  </r>
  <r>
    <s v="T50271240001"/>
    <x v="0"/>
    <x v="0"/>
    <x v="0"/>
    <x v="0"/>
    <x v="0"/>
    <x v="0"/>
    <x v="0"/>
  </r>
  <r>
    <s v="T50271250001"/>
    <x v="2"/>
    <x v="0"/>
    <x v="0"/>
    <x v="0"/>
    <x v="0"/>
    <x v="0"/>
    <x v="0"/>
  </r>
  <r>
    <s v="T50271260001"/>
    <x v="2"/>
    <x v="0"/>
    <x v="0"/>
    <x v="0"/>
    <x v="0"/>
    <x v="0"/>
    <x v="0"/>
  </r>
  <r>
    <s v="T50271270001"/>
    <x v="3"/>
    <x v="0"/>
    <x v="0"/>
    <x v="0"/>
    <x v="0"/>
    <x v="0"/>
    <x v="0"/>
  </r>
  <r>
    <s v="T50271280001"/>
    <x v="5"/>
    <x v="0"/>
    <x v="0"/>
    <x v="0"/>
    <x v="0"/>
    <x v="0"/>
    <x v="0"/>
  </r>
  <r>
    <s v="T50271290001"/>
    <x v="3"/>
    <x v="0"/>
    <x v="0"/>
    <x v="0"/>
    <x v="0"/>
    <x v="0"/>
    <x v="0"/>
  </r>
  <r>
    <s v="T50271300001"/>
    <x v="0"/>
    <x v="0"/>
    <x v="0"/>
    <x v="0"/>
    <x v="0"/>
    <x v="0"/>
    <x v="0"/>
  </r>
  <r>
    <s v="T50271310001"/>
    <x v="5"/>
    <x v="0"/>
    <x v="0"/>
    <x v="0"/>
    <x v="0"/>
    <x v="0"/>
    <x v="0"/>
  </r>
  <r>
    <s v="T50271320001"/>
    <x v="0"/>
    <x v="0"/>
    <x v="0"/>
    <x v="0"/>
    <x v="0"/>
    <x v="0"/>
    <x v="0"/>
  </r>
  <r>
    <s v="T50271330001"/>
    <x v="12"/>
    <x v="0"/>
    <x v="0"/>
    <x v="0"/>
    <x v="0"/>
    <x v="0"/>
    <x v="0"/>
  </r>
  <r>
    <s v="T50271340001"/>
    <x v="3"/>
    <x v="0"/>
    <x v="0"/>
    <x v="0"/>
    <x v="0"/>
    <x v="0"/>
    <x v="0"/>
  </r>
  <r>
    <s v="T50271350001"/>
    <x v="8"/>
    <x v="0"/>
    <x v="0"/>
    <x v="0"/>
    <x v="0"/>
    <x v="0"/>
    <x v="0"/>
  </r>
  <r>
    <s v="T50271360001"/>
    <x v="3"/>
    <x v="0"/>
    <x v="0"/>
    <x v="0"/>
    <x v="0"/>
    <x v="0"/>
    <x v="0"/>
  </r>
  <r>
    <s v="T50271370001"/>
    <x v="0"/>
    <x v="0"/>
    <x v="0"/>
    <x v="0"/>
    <x v="0"/>
    <x v="0"/>
    <x v="0"/>
  </r>
  <r>
    <s v="T50271400001"/>
    <x v="4"/>
    <x v="0"/>
    <x v="0"/>
    <x v="0"/>
    <x v="0"/>
    <x v="0"/>
    <x v="0"/>
  </r>
  <r>
    <s v="T50271410001"/>
    <x v="2"/>
    <x v="0"/>
    <x v="0"/>
    <x v="0"/>
    <x v="0"/>
    <x v="0"/>
    <x v="0"/>
  </r>
  <r>
    <s v="T50271420001"/>
    <x v="3"/>
    <x v="0"/>
    <x v="0"/>
    <x v="0"/>
    <x v="0"/>
    <x v="0"/>
    <x v="0"/>
  </r>
  <r>
    <s v="T50271430001"/>
    <x v="0"/>
    <x v="0"/>
    <x v="0"/>
    <x v="0"/>
    <x v="0"/>
    <x v="0"/>
    <x v="0"/>
  </r>
  <r>
    <s v="T50271440001"/>
    <x v="0"/>
    <x v="0"/>
    <x v="0"/>
    <x v="0"/>
    <x v="0"/>
    <x v="0"/>
    <x v="0"/>
  </r>
  <r>
    <s v="T50271450001"/>
    <x v="2"/>
    <x v="0"/>
    <x v="0"/>
    <x v="0"/>
    <x v="0"/>
    <x v="0"/>
    <x v="0"/>
  </r>
  <r>
    <s v="T50271460001"/>
    <x v="0"/>
    <x v="0"/>
    <x v="0"/>
    <x v="0"/>
    <x v="0"/>
    <x v="0"/>
    <x v="0"/>
  </r>
  <r>
    <s v="T50271470001"/>
    <x v="3"/>
    <x v="0"/>
    <x v="0"/>
    <x v="0"/>
    <x v="0"/>
    <x v="0"/>
    <x v="0"/>
  </r>
  <r>
    <s v="T50271480001"/>
    <x v="4"/>
    <x v="0"/>
    <x v="0"/>
    <x v="0"/>
    <x v="0"/>
    <x v="0"/>
    <x v="0"/>
  </r>
  <r>
    <s v="T50271490101"/>
    <x v="0"/>
    <x v="0"/>
    <x v="0"/>
    <x v="0"/>
    <x v="0"/>
    <x v="0"/>
    <x v="0"/>
  </r>
  <r>
    <s v="T50271500101"/>
    <x v="5"/>
    <x v="0"/>
    <x v="0"/>
    <x v="0"/>
    <x v="0"/>
    <x v="0"/>
    <x v="0"/>
  </r>
  <r>
    <s v="T50271510001"/>
    <x v="0"/>
    <x v="0"/>
    <x v="0"/>
    <x v="0"/>
    <x v="0"/>
    <x v="0"/>
    <x v="0"/>
  </r>
  <r>
    <s v="T50271520001"/>
    <x v="5"/>
    <x v="3"/>
    <x v="0"/>
    <x v="0"/>
    <x v="1"/>
    <x v="0"/>
    <x v="5"/>
  </r>
  <r>
    <s v="T50271530101"/>
    <x v="3"/>
    <x v="0"/>
    <x v="0"/>
    <x v="0"/>
    <x v="0"/>
    <x v="0"/>
    <x v="0"/>
  </r>
  <r>
    <s v="T50271540001"/>
    <x v="0"/>
    <x v="1"/>
    <x v="0"/>
    <x v="0"/>
    <x v="1"/>
    <x v="0"/>
    <x v="5"/>
  </r>
  <r>
    <s v="T50271550001"/>
    <x v="3"/>
    <x v="0"/>
    <x v="0"/>
    <x v="0"/>
    <x v="0"/>
    <x v="0"/>
    <x v="0"/>
  </r>
  <r>
    <s v="T50271560101"/>
    <x v="3"/>
    <x v="0"/>
    <x v="0"/>
    <x v="0"/>
    <x v="0"/>
    <x v="0"/>
    <x v="0"/>
  </r>
  <r>
    <s v="T50271570001"/>
    <x v="0"/>
    <x v="0"/>
    <x v="0"/>
    <x v="0"/>
    <x v="0"/>
    <x v="0"/>
    <x v="0"/>
  </r>
  <r>
    <s v="T50271580001"/>
    <x v="3"/>
    <x v="0"/>
    <x v="0"/>
    <x v="0"/>
    <x v="0"/>
    <x v="0"/>
    <x v="0"/>
  </r>
  <r>
    <s v="T50271590001"/>
    <x v="0"/>
    <x v="0"/>
    <x v="0"/>
    <x v="0"/>
    <x v="0"/>
    <x v="0"/>
    <x v="0"/>
  </r>
  <r>
    <s v="T50271650001"/>
    <x v="0"/>
    <x v="0"/>
    <x v="0"/>
    <x v="0"/>
    <x v="0"/>
    <x v="0"/>
    <x v="0"/>
  </r>
  <r>
    <s v="T50271660001"/>
    <x v="0"/>
    <x v="0"/>
    <x v="0"/>
    <x v="0"/>
    <x v="0"/>
    <x v="0"/>
    <x v="0"/>
  </r>
  <r>
    <s v="T50271670001"/>
    <x v="0"/>
    <x v="0"/>
    <x v="0"/>
    <x v="0"/>
    <x v="0"/>
    <x v="0"/>
    <x v="0"/>
  </r>
  <r>
    <s v="T50271680101"/>
    <x v="3"/>
    <x v="0"/>
    <x v="0"/>
    <x v="0"/>
    <x v="0"/>
    <x v="0"/>
    <x v="0"/>
  </r>
  <r>
    <s v="T50271690001"/>
    <x v="3"/>
    <x v="0"/>
    <x v="0"/>
    <x v="0"/>
    <x v="0"/>
    <x v="0"/>
    <x v="0"/>
  </r>
  <r>
    <s v="T50271700001"/>
    <x v="0"/>
    <x v="0"/>
    <x v="0"/>
    <x v="0"/>
    <x v="0"/>
    <x v="0"/>
    <x v="0"/>
  </r>
  <r>
    <s v="T50271710001"/>
    <x v="1"/>
    <x v="1"/>
    <x v="0"/>
    <x v="1"/>
    <x v="1"/>
    <x v="0"/>
    <x v="2"/>
  </r>
  <r>
    <s v="T50271720001"/>
    <x v="7"/>
    <x v="0"/>
    <x v="0"/>
    <x v="0"/>
    <x v="0"/>
    <x v="0"/>
    <x v="0"/>
  </r>
  <r>
    <s v="T50271730001"/>
    <x v="3"/>
    <x v="0"/>
    <x v="0"/>
    <x v="0"/>
    <x v="0"/>
    <x v="0"/>
    <x v="0"/>
  </r>
  <r>
    <s v="T50271740001"/>
    <x v="0"/>
    <x v="0"/>
    <x v="0"/>
    <x v="0"/>
    <x v="0"/>
    <x v="0"/>
    <x v="0"/>
  </r>
  <r>
    <s v="T50271750101"/>
    <x v="0"/>
    <x v="3"/>
    <x v="0"/>
    <x v="0"/>
    <x v="1"/>
    <x v="0"/>
    <x v="5"/>
  </r>
  <r>
    <s v="T50271760001"/>
    <x v="0"/>
    <x v="0"/>
    <x v="0"/>
    <x v="0"/>
    <x v="0"/>
    <x v="0"/>
    <x v="0"/>
  </r>
  <r>
    <s v="T50271770101"/>
    <x v="0"/>
    <x v="0"/>
    <x v="0"/>
    <x v="0"/>
    <x v="0"/>
    <x v="0"/>
    <x v="0"/>
  </r>
  <r>
    <s v="T50271780101"/>
    <x v="0"/>
    <x v="0"/>
    <x v="0"/>
    <x v="0"/>
    <x v="0"/>
    <x v="0"/>
    <x v="0"/>
  </r>
  <r>
    <s v="T50271790001"/>
    <x v="3"/>
    <x v="0"/>
    <x v="0"/>
    <x v="0"/>
    <x v="0"/>
    <x v="0"/>
    <x v="0"/>
  </r>
  <r>
    <s v="T50271800001"/>
    <x v="0"/>
    <x v="0"/>
    <x v="0"/>
    <x v="0"/>
    <x v="0"/>
    <x v="0"/>
    <x v="0"/>
  </r>
  <r>
    <s v="T50271820101"/>
    <x v="0"/>
    <x v="0"/>
    <x v="0"/>
    <x v="0"/>
    <x v="0"/>
    <x v="0"/>
    <x v="0"/>
  </r>
  <r>
    <s v="T50271840001"/>
    <x v="0"/>
    <x v="0"/>
    <x v="0"/>
    <x v="0"/>
    <x v="0"/>
    <x v="0"/>
    <x v="0"/>
  </r>
  <r>
    <s v="T50271850001"/>
    <x v="3"/>
    <x v="0"/>
    <x v="0"/>
    <x v="0"/>
    <x v="0"/>
    <x v="0"/>
    <x v="0"/>
  </r>
  <r>
    <s v="T50271860001"/>
    <x v="0"/>
    <x v="0"/>
    <x v="0"/>
    <x v="0"/>
    <x v="0"/>
    <x v="0"/>
    <x v="0"/>
  </r>
  <r>
    <s v="T50271870001"/>
    <x v="3"/>
    <x v="0"/>
    <x v="0"/>
    <x v="0"/>
    <x v="0"/>
    <x v="0"/>
    <x v="0"/>
  </r>
  <r>
    <s v="T50271880101"/>
    <x v="0"/>
    <x v="0"/>
    <x v="0"/>
    <x v="0"/>
    <x v="0"/>
    <x v="0"/>
    <x v="0"/>
  </r>
  <r>
    <s v="T50271890001"/>
    <x v="3"/>
    <x v="0"/>
    <x v="0"/>
    <x v="0"/>
    <x v="0"/>
    <x v="0"/>
    <x v="0"/>
  </r>
  <r>
    <s v="T50271900001"/>
    <x v="0"/>
    <x v="0"/>
    <x v="0"/>
    <x v="0"/>
    <x v="0"/>
    <x v="0"/>
    <x v="0"/>
  </r>
  <r>
    <s v="T50271910001"/>
    <x v="0"/>
    <x v="0"/>
    <x v="0"/>
    <x v="0"/>
    <x v="0"/>
    <x v="0"/>
    <x v="0"/>
  </r>
  <r>
    <s v="T50271920001"/>
    <x v="3"/>
    <x v="0"/>
    <x v="0"/>
    <x v="0"/>
    <x v="0"/>
    <x v="0"/>
    <x v="0"/>
  </r>
  <r>
    <s v="T50271940001"/>
    <x v="3"/>
    <x v="0"/>
    <x v="0"/>
    <x v="0"/>
    <x v="0"/>
    <x v="0"/>
    <x v="0"/>
  </r>
  <r>
    <s v="T50271950001"/>
    <x v="0"/>
    <x v="0"/>
    <x v="0"/>
    <x v="0"/>
    <x v="0"/>
    <x v="0"/>
    <x v="0"/>
  </r>
  <r>
    <s v="T50271960001"/>
    <x v="3"/>
    <x v="0"/>
    <x v="0"/>
    <x v="0"/>
    <x v="0"/>
    <x v="0"/>
    <x v="0"/>
  </r>
  <r>
    <s v="T50271970001"/>
    <x v="0"/>
    <x v="0"/>
    <x v="0"/>
    <x v="0"/>
    <x v="0"/>
    <x v="0"/>
    <x v="0"/>
  </r>
  <r>
    <s v="T50271980001"/>
    <x v="0"/>
    <x v="0"/>
    <x v="0"/>
    <x v="0"/>
    <x v="0"/>
    <x v="0"/>
    <x v="0"/>
  </r>
  <r>
    <s v="T50271990101"/>
    <x v="3"/>
    <x v="0"/>
    <x v="0"/>
    <x v="0"/>
    <x v="0"/>
    <x v="0"/>
    <x v="0"/>
  </r>
  <r>
    <s v="T50272000001"/>
    <x v="0"/>
    <x v="0"/>
    <x v="0"/>
    <x v="0"/>
    <x v="0"/>
    <x v="0"/>
    <x v="0"/>
  </r>
  <r>
    <s v="T50272010001"/>
    <x v="3"/>
    <x v="0"/>
    <x v="0"/>
    <x v="0"/>
    <x v="0"/>
    <x v="0"/>
    <x v="0"/>
  </r>
  <r>
    <s v="T50272020001"/>
    <x v="4"/>
    <x v="0"/>
    <x v="0"/>
    <x v="0"/>
    <x v="0"/>
    <x v="0"/>
    <x v="0"/>
  </r>
  <r>
    <s v="T50272030001"/>
    <x v="4"/>
    <x v="0"/>
    <x v="0"/>
    <x v="0"/>
    <x v="0"/>
    <x v="0"/>
    <x v="0"/>
  </r>
  <r>
    <s v="T50272040001"/>
    <x v="1"/>
    <x v="0"/>
    <x v="2"/>
    <x v="1"/>
    <x v="0"/>
    <x v="1"/>
    <x v="4"/>
  </r>
  <r>
    <s v="T50272050001"/>
    <x v="3"/>
    <x v="0"/>
    <x v="0"/>
    <x v="0"/>
    <x v="0"/>
    <x v="0"/>
    <x v="0"/>
  </r>
  <r>
    <s v="T50272070101"/>
    <x v="7"/>
    <x v="0"/>
    <x v="0"/>
    <x v="0"/>
    <x v="0"/>
    <x v="0"/>
    <x v="0"/>
  </r>
  <r>
    <s v="T50272080001"/>
    <x v="4"/>
    <x v="0"/>
    <x v="0"/>
    <x v="0"/>
    <x v="0"/>
    <x v="0"/>
    <x v="0"/>
  </r>
  <r>
    <s v="T50272090001"/>
    <x v="5"/>
    <x v="0"/>
    <x v="0"/>
    <x v="0"/>
    <x v="0"/>
    <x v="0"/>
    <x v="0"/>
  </r>
  <r>
    <s v="T50272100001"/>
    <x v="0"/>
    <x v="0"/>
    <x v="0"/>
    <x v="0"/>
    <x v="0"/>
    <x v="0"/>
    <x v="0"/>
  </r>
  <r>
    <s v="T50272110001"/>
    <x v="0"/>
    <x v="0"/>
    <x v="0"/>
    <x v="0"/>
    <x v="0"/>
    <x v="0"/>
    <x v="0"/>
  </r>
  <r>
    <s v="T50272120101"/>
    <x v="8"/>
    <x v="0"/>
    <x v="0"/>
    <x v="0"/>
    <x v="0"/>
    <x v="0"/>
    <x v="0"/>
  </r>
  <r>
    <s v="T50272130001"/>
    <x v="2"/>
    <x v="0"/>
    <x v="0"/>
    <x v="0"/>
    <x v="0"/>
    <x v="0"/>
    <x v="0"/>
  </r>
  <r>
    <s v="T50272140001"/>
    <x v="0"/>
    <x v="0"/>
    <x v="0"/>
    <x v="0"/>
    <x v="0"/>
    <x v="0"/>
    <x v="0"/>
  </r>
  <r>
    <s v="T50272150001"/>
    <x v="0"/>
    <x v="0"/>
    <x v="0"/>
    <x v="0"/>
    <x v="0"/>
    <x v="0"/>
    <x v="0"/>
  </r>
  <r>
    <s v="T50272160001"/>
    <x v="0"/>
    <x v="0"/>
    <x v="0"/>
    <x v="0"/>
    <x v="0"/>
    <x v="0"/>
    <x v="0"/>
  </r>
  <r>
    <s v="T50272170001"/>
    <x v="4"/>
    <x v="0"/>
    <x v="0"/>
    <x v="0"/>
    <x v="0"/>
    <x v="0"/>
    <x v="0"/>
  </r>
  <r>
    <s v="T50272180001"/>
    <x v="2"/>
    <x v="0"/>
    <x v="0"/>
    <x v="0"/>
    <x v="0"/>
    <x v="0"/>
    <x v="0"/>
  </r>
  <r>
    <s v="T50272190001"/>
    <x v="0"/>
    <x v="0"/>
    <x v="0"/>
    <x v="0"/>
    <x v="0"/>
    <x v="0"/>
    <x v="0"/>
  </r>
  <r>
    <s v="T50272200001"/>
    <x v="3"/>
    <x v="0"/>
    <x v="0"/>
    <x v="0"/>
    <x v="0"/>
    <x v="0"/>
    <x v="0"/>
  </r>
  <r>
    <s v="T50272210001"/>
    <x v="2"/>
    <x v="0"/>
    <x v="0"/>
    <x v="0"/>
    <x v="0"/>
    <x v="0"/>
    <x v="0"/>
  </r>
  <r>
    <s v="T50272220001"/>
    <x v="3"/>
    <x v="1"/>
    <x v="0"/>
    <x v="0"/>
    <x v="1"/>
    <x v="0"/>
    <x v="5"/>
  </r>
  <r>
    <s v="T50272230001"/>
    <x v="3"/>
    <x v="0"/>
    <x v="0"/>
    <x v="0"/>
    <x v="0"/>
    <x v="0"/>
    <x v="0"/>
  </r>
  <r>
    <s v="T50272240001"/>
    <x v="3"/>
    <x v="0"/>
    <x v="0"/>
    <x v="0"/>
    <x v="0"/>
    <x v="0"/>
    <x v="0"/>
  </r>
  <r>
    <s v="T50272250001"/>
    <x v="2"/>
    <x v="0"/>
    <x v="0"/>
    <x v="0"/>
    <x v="0"/>
    <x v="0"/>
    <x v="0"/>
  </r>
  <r>
    <s v="T50272260001"/>
    <x v="14"/>
    <x v="0"/>
    <x v="0"/>
    <x v="0"/>
    <x v="0"/>
    <x v="0"/>
    <x v="0"/>
  </r>
  <r>
    <s v="T50272270001"/>
    <x v="2"/>
    <x v="0"/>
    <x v="0"/>
    <x v="0"/>
    <x v="0"/>
    <x v="0"/>
    <x v="0"/>
  </r>
  <r>
    <s v="T50272280001"/>
    <x v="0"/>
    <x v="0"/>
    <x v="0"/>
    <x v="0"/>
    <x v="0"/>
    <x v="0"/>
    <x v="0"/>
  </r>
  <r>
    <s v="T50272290001"/>
    <x v="5"/>
    <x v="0"/>
    <x v="0"/>
    <x v="0"/>
    <x v="0"/>
    <x v="0"/>
    <x v="0"/>
  </r>
  <r>
    <s v="T50272300001"/>
    <x v="0"/>
    <x v="0"/>
    <x v="0"/>
    <x v="0"/>
    <x v="0"/>
    <x v="0"/>
    <x v="0"/>
  </r>
  <r>
    <s v="T50272310001"/>
    <x v="2"/>
    <x v="0"/>
    <x v="0"/>
    <x v="0"/>
    <x v="0"/>
    <x v="0"/>
    <x v="0"/>
  </r>
  <r>
    <s v="T50272320001"/>
    <x v="5"/>
    <x v="0"/>
    <x v="0"/>
    <x v="0"/>
    <x v="0"/>
    <x v="0"/>
    <x v="0"/>
  </r>
  <r>
    <s v="T50272330001"/>
    <x v="3"/>
    <x v="0"/>
    <x v="0"/>
    <x v="0"/>
    <x v="0"/>
    <x v="0"/>
    <x v="0"/>
  </r>
  <r>
    <s v="T50272340001"/>
    <x v="0"/>
    <x v="0"/>
    <x v="0"/>
    <x v="0"/>
    <x v="0"/>
    <x v="0"/>
    <x v="0"/>
  </r>
  <r>
    <s v="T50272350001"/>
    <x v="2"/>
    <x v="0"/>
    <x v="0"/>
    <x v="0"/>
    <x v="0"/>
    <x v="0"/>
    <x v="0"/>
  </r>
  <r>
    <s v="T50272360001"/>
    <x v="3"/>
    <x v="0"/>
    <x v="0"/>
    <x v="0"/>
    <x v="0"/>
    <x v="0"/>
    <x v="0"/>
  </r>
  <r>
    <s v="T50272370001"/>
    <x v="0"/>
    <x v="0"/>
    <x v="0"/>
    <x v="0"/>
    <x v="0"/>
    <x v="0"/>
    <x v="0"/>
  </r>
  <r>
    <s v="T50272380001"/>
    <x v="3"/>
    <x v="0"/>
    <x v="0"/>
    <x v="0"/>
    <x v="0"/>
    <x v="0"/>
    <x v="0"/>
  </r>
  <r>
    <s v="T50272390001"/>
    <x v="0"/>
    <x v="0"/>
    <x v="0"/>
    <x v="0"/>
    <x v="0"/>
    <x v="0"/>
    <x v="0"/>
  </r>
  <r>
    <s v="T50272400001"/>
    <x v="0"/>
    <x v="0"/>
    <x v="0"/>
    <x v="0"/>
    <x v="0"/>
    <x v="0"/>
    <x v="0"/>
  </r>
  <r>
    <s v="T50272410001"/>
    <x v="5"/>
    <x v="0"/>
    <x v="0"/>
    <x v="0"/>
    <x v="0"/>
    <x v="0"/>
    <x v="0"/>
  </r>
  <r>
    <s v="T50272420001"/>
    <x v="2"/>
    <x v="0"/>
    <x v="0"/>
    <x v="0"/>
    <x v="0"/>
    <x v="0"/>
    <x v="0"/>
  </r>
  <r>
    <s v="T50272430001"/>
    <x v="0"/>
    <x v="0"/>
    <x v="0"/>
    <x v="0"/>
    <x v="0"/>
    <x v="0"/>
    <x v="0"/>
  </r>
  <r>
    <s v="T50272440001"/>
    <x v="2"/>
    <x v="0"/>
    <x v="0"/>
    <x v="0"/>
    <x v="0"/>
    <x v="0"/>
    <x v="0"/>
  </r>
  <r>
    <s v="T50272450001"/>
    <x v="7"/>
    <x v="0"/>
    <x v="0"/>
    <x v="0"/>
    <x v="0"/>
    <x v="0"/>
    <x v="0"/>
  </r>
  <r>
    <s v="T50272460001"/>
    <x v="1"/>
    <x v="1"/>
    <x v="0"/>
    <x v="1"/>
    <x v="1"/>
    <x v="0"/>
    <x v="2"/>
  </r>
  <r>
    <s v="T50272470101"/>
    <x v="5"/>
    <x v="0"/>
    <x v="0"/>
    <x v="0"/>
    <x v="0"/>
    <x v="0"/>
    <x v="0"/>
  </r>
  <r>
    <s v="T50272480001"/>
    <x v="0"/>
    <x v="0"/>
    <x v="0"/>
    <x v="0"/>
    <x v="0"/>
    <x v="0"/>
    <x v="0"/>
  </r>
  <r>
    <s v="T50272490001"/>
    <x v="3"/>
    <x v="0"/>
    <x v="0"/>
    <x v="0"/>
    <x v="0"/>
    <x v="0"/>
    <x v="0"/>
  </r>
  <r>
    <s v="T50272500001"/>
    <x v="0"/>
    <x v="0"/>
    <x v="0"/>
    <x v="0"/>
    <x v="0"/>
    <x v="0"/>
    <x v="0"/>
  </r>
  <r>
    <s v="T50272510101"/>
    <x v="2"/>
    <x v="0"/>
    <x v="0"/>
    <x v="0"/>
    <x v="0"/>
    <x v="0"/>
    <x v="0"/>
  </r>
  <r>
    <s v="T50272520001"/>
    <x v="0"/>
    <x v="0"/>
    <x v="0"/>
    <x v="0"/>
    <x v="0"/>
    <x v="0"/>
    <x v="0"/>
  </r>
  <r>
    <s v="T50272530001"/>
    <x v="7"/>
    <x v="0"/>
    <x v="0"/>
    <x v="0"/>
    <x v="0"/>
    <x v="0"/>
    <x v="0"/>
  </r>
  <r>
    <s v="T50272540001"/>
    <x v="3"/>
    <x v="0"/>
    <x v="0"/>
    <x v="0"/>
    <x v="0"/>
    <x v="0"/>
    <x v="0"/>
  </r>
  <r>
    <s v="T50272550001"/>
    <x v="3"/>
    <x v="0"/>
    <x v="0"/>
    <x v="0"/>
    <x v="0"/>
    <x v="0"/>
    <x v="0"/>
  </r>
  <r>
    <s v="T50272560001"/>
    <x v="3"/>
    <x v="0"/>
    <x v="0"/>
    <x v="0"/>
    <x v="0"/>
    <x v="0"/>
    <x v="0"/>
  </r>
  <r>
    <s v="T50272570001"/>
    <x v="1"/>
    <x v="1"/>
    <x v="0"/>
    <x v="1"/>
    <x v="1"/>
    <x v="0"/>
    <x v="2"/>
  </r>
  <r>
    <s v="T50272580001"/>
    <x v="3"/>
    <x v="0"/>
    <x v="0"/>
    <x v="0"/>
    <x v="0"/>
    <x v="0"/>
    <x v="0"/>
  </r>
  <r>
    <s v="T50272590001"/>
    <x v="2"/>
    <x v="0"/>
    <x v="0"/>
    <x v="0"/>
    <x v="0"/>
    <x v="0"/>
    <x v="0"/>
  </r>
  <r>
    <s v="T50272600001"/>
    <x v="3"/>
    <x v="1"/>
    <x v="0"/>
    <x v="0"/>
    <x v="1"/>
    <x v="0"/>
    <x v="5"/>
  </r>
  <r>
    <s v="T50272610001"/>
    <x v="3"/>
    <x v="0"/>
    <x v="0"/>
    <x v="0"/>
    <x v="0"/>
    <x v="0"/>
    <x v="0"/>
  </r>
  <r>
    <s v="T50272620101"/>
    <x v="3"/>
    <x v="0"/>
    <x v="0"/>
    <x v="0"/>
    <x v="0"/>
    <x v="0"/>
    <x v="0"/>
  </r>
  <r>
    <s v="T50272630001"/>
    <x v="7"/>
    <x v="0"/>
    <x v="0"/>
    <x v="0"/>
    <x v="0"/>
    <x v="0"/>
    <x v="0"/>
  </r>
  <r>
    <s v="T50272640001"/>
    <x v="5"/>
    <x v="0"/>
    <x v="0"/>
    <x v="0"/>
    <x v="0"/>
    <x v="0"/>
    <x v="0"/>
  </r>
  <r>
    <s v="T50272650001"/>
    <x v="5"/>
    <x v="0"/>
    <x v="0"/>
    <x v="0"/>
    <x v="0"/>
    <x v="0"/>
    <x v="0"/>
  </r>
  <r>
    <s v="T50272660001"/>
    <x v="0"/>
    <x v="0"/>
    <x v="0"/>
    <x v="0"/>
    <x v="0"/>
    <x v="0"/>
    <x v="0"/>
  </r>
  <r>
    <s v="T50272670001"/>
    <x v="3"/>
    <x v="0"/>
    <x v="0"/>
    <x v="0"/>
    <x v="0"/>
    <x v="0"/>
    <x v="0"/>
  </r>
  <r>
    <s v="T50272680001"/>
    <x v="4"/>
    <x v="0"/>
    <x v="0"/>
    <x v="0"/>
    <x v="0"/>
    <x v="0"/>
    <x v="0"/>
  </r>
  <r>
    <s v="T50272690001"/>
    <x v="3"/>
    <x v="0"/>
    <x v="0"/>
    <x v="0"/>
    <x v="0"/>
    <x v="0"/>
    <x v="0"/>
  </r>
  <r>
    <s v="T50272700001"/>
    <x v="0"/>
    <x v="0"/>
    <x v="0"/>
    <x v="0"/>
    <x v="0"/>
    <x v="0"/>
    <x v="0"/>
  </r>
  <r>
    <s v="T50272710001"/>
    <x v="4"/>
    <x v="0"/>
    <x v="0"/>
    <x v="0"/>
    <x v="0"/>
    <x v="0"/>
    <x v="0"/>
  </r>
  <r>
    <s v="T50272720001"/>
    <x v="3"/>
    <x v="0"/>
    <x v="0"/>
    <x v="0"/>
    <x v="0"/>
    <x v="0"/>
    <x v="0"/>
  </r>
  <r>
    <s v="T50272730001"/>
    <x v="0"/>
    <x v="0"/>
    <x v="0"/>
    <x v="0"/>
    <x v="0"/>
    <x v="0"/>
    <x v="0"/>
  </r>
  <r>
    <s v="T50272740001"/>
    <x v="0"/>
    <x v="0"/>
    <x v="0"/>
    <x v="0"/>
    <x v="0"/>
    <x v="0"/>
    <x v="0"/>
  </r>
  <r>
    <s v="T50272750001"/>
    <x v="3"/>
    <x v="0"/>
    <x v="0"/>
    <x v="0"/>
    <x v="0"/>
    <x v="0"/>
    <x v="0"/>
  </r>
  <r>
    <s v="T50272760001"/>
    <x v="0"/>
    <x v="0"/>
    <x v="0"/>
    <x v="0"/>
    <x v="0"/>
    <x v="0"/>
    <x v="0"/>
  </r>
  <r>
    <s v="T50272770001"/>
    <x v="0"/>
    <x v="0"/>
    <x v="0"/>
    <x v="0"/>
    <x v="0"/>
    <x v="0"/>
    <x v="0"/>
  </r>
  <r>
    <s v="T50272780001"/>
    <x v="0"/>
    <x v="0"/>
    <x v="0"/>
    <x v="0"/>
    <x v="0"/>
    <x v="0"/>
    <x v="0"/>
  </r>
  <r>
    <s v="T50272790001"/>
    <x v="1"/>
    <x v="1"/>
    <x v="0"/>
    <x v="1"/>
    <x v="1"/>
    <x v="0"/>
    <x v="2"/>
  </r>
  <r>
    <s v="T50272810001"/>
    <x v="3"/>
    <x v="0"/>
    <x v="0"/>
    <x v="0"/>
    <x v="0"/>
    <x v="0"/>
    <x v="0"/>
  </r>
  <r>
    <s v="T50272820001"/>
    <x v="2"/>
    <x v="0"/>
    <x v="0"/>
    <x v="0"/>
    <x v="0"/>
    <x v="0"/>
    <x v="0"/>
  </r>
  <r>
    <s v="T50272830001"/>
    <x v="0"/>
    <x v="0"/>
    <x v="0"/>
    <x v="0"/>
    <x v="0"/>
    <x v="0"/>
    <x v="0"/>
  </r>
  <r>
    <s v="T50272840001"/>
    <x v="0"/>
    <x v="0"/>
    <x v="0"/>
    <x v="0"/>
    <x v="0"/>
    <x v="0"/>
    <x v="0"/>
  </r>
  <r>
    <s v="T50272850001"/>
    <x v="2"/>
    <x v="0"/>
    <x v="0"/>
    <x v="0"/>
    <x v="0"/>
    <x v="0"/>
    <x v="0"/>
  </r>
  <r>
    <s v="T50272860001"/>
    <x v="5"/>
    <x v="0"/>
    <x v="0"/>
    <x v="0"/>
    <x v="0"/>
    <x v="0"/>
    <x v="0"/>
  </r>
  <r>
    <s v="T50272870001"/>
    <x v="0"/>
    <x v="0"/>
    <x v="0"/>
    <x v="0"/>
    <x v="0"/>
    <x v="0"/>
    <x v="0"/>
  </r>
  <r>
    <s v="T50272880001"/>
    <x v="3"/>
    <x v="0"/>
    <x v="0"/>
    <x v="0"/>
    <x v="0"/>
    <x v="0"/>
    <x v="0"/>
  </r>
  <r>
    <s v="T50272890001"/>
    <x v="5"/>
    <x v="0"/>
    <x v="0"/>
    <x v="0"/>
    <x v="0"/>
    <x v="0"/>
    <x v="0"/>
  </r>
  <r>
    <s v="T50272900001"/>
    <x v="0"/>
    <x v="0"/>
    <x v="0"/>
    <x v="0"/>
    <x v="0"/>
    <x v="0"/>
    <x v="0"/>
  </r>
  <r>
    <s v="T50272910001"/>
    <x v="1"/>
    <x v="0"/>
    <x v="2"/>
    <x v="1"/>
    <x v="0"/>
    <x v="1"/>
    <x v="4"/>
  </r>
  <r>
    <s v="T50272920001"/>
    <x v="0"/>
    <x v="0"/>
    <x v="0"/>
    <x v="0"/>
    <x v="0"/>
    <x v="0"/>
    <x v="0"/>
  </r>
  <r>
    <s v="T50272930001"/>
    <x v="5"/>
    <x v="2"/>
    <x v="0"/>
    <x v="0"/>
    <x v="1"/>
    <x v="0"/>
    <x v="5"/>
  </r>
  <r>
    <s v="T50272940001"/>
    <x v="2"/>
    <x v="0"/>
    <x v="0"/>
    <x v="0"/>
    <x v="0"/>
    <x v="0"/>
    <x v="0"/>
  </r>
  <r>
    <s v="T50272950001"/>
    <x v="0"/>
    <x v="0"/>
    <x v="0"/>
    <x v="0"/>
    <x v="0"/>
    <x v="0"/>
    <x v="0"/>
  </r>
  <r>
    <s v="T50272960001"/>
    <x v="0"/>
    <x v="0"/>
    <x v="0"/>
    <x v="0"/>
    <x v="0"/>
    <x v="0"/>
    <x v="0"/>
  </r>
  <r>
    <s v="T50272970001"/>
    <x v="3"/>
    <x v="0"/>
    <x v="0"/>
    <x v="0"/>
    <x v="0"/>
    <x v="0"/>
    <x v="0"/>
  </r>
  <r>
    <s v="T50272980001"/>
    <x v="0"/>
    <x v="0"/>
    <x v="0"/>
    <x v="0"/>
    <x v="0"/>
    <x v="0"/>
    <x v="0"/>
  </r>
  <r>
    <s v="T50272990001"/>
    <x v="3"/>
    <x v="0"/>
    <x v="0"/>
    <x v="0"/>
    <x v="0"/>
    <x v="0"/>
    <x v="0"/>
  </r>
  <r>
    <s v="T50273000001"/>
    <x v="0"/>
    <x v="0"/>
    <x v="0"/>
    <x v="0"/>
    <x v="0"/>
    <x v="0"/>
    <x v="0"/>
  </r>
  <r>
    <s v="T50273010001"/>
    <x v="3"/>
    <x v="0"/>
    <x v="0"/>
    <x v="0"/>
    <x v="0"/>
    <x v="0"/>
    <x v="0"/>
  </r>
  <r>
    <s v="T50273020001"/>
    <x v="2"/>
    <x v="0"/>
    <x v="0"/>
    <x v="0"/>
    <x v="0"/>
    <x v="0"/>
    <x v="0"/>
  </r>
  <r>
    <s v="T50273030001"/>
    <x v="2"/>
    <x v="0"/>
    <x v="0"/>
    <x v="0"/>
    <x v="0"/>
    <x v="0"/>
    <x v="0"/>
  </r>
  <r>
    <s v="T50273040001"/>
    <x v="2"/>
    <x v="0"/>
    <x v="0"/>
    <x v="0"/>
    <x v="0"/>
    <x v="0"/>
    <x v="0"/>
  </r>
  <r>
    <s v="T50273050001"/>
    <x v="4"/>
    <x v="0"/>
    <x v="0"/>
    <x v="0"/>
    <x v="0"/>
    <x v="0"/>
    <x v="0"/>
  </r>
  <r>
    <s v="T50273060001"/>
    <x v="0"/>
    <x v="0"/>
    <x v="0"/>
    <x v="0"/>
    <x v="0"/>
    <x v="0"/>
    <x v="0"/>
  </r>
  <r>
    <s v="T50273070001"/>
    <x v="5"/>
    <x v="0"/>
    <x v="0"/>
    <x v="0"/>
    <x v="0"/>
    <x v="0"/>
    <x v="0"/>
  </r>
  <r>
    <s v="T50273080001"/>
    <x v="12"/>
    <x v="1"/>
    <x v="0"/>
    <x v="0"/>
    <x v="1"/>
    <x v="0"/>
    <x v="5"/>
  </r>
  <r>
    <s v="T50273090001"/>
    <x v="0"/>
    <x v="0"/>
    <x v="0"/>
    <x v="0"/>
    <x v="0"/>
    <x v="0"/>
    <x v="0"/>
  </r>
  <r>
    <s v="T50273090002"/>
    <x v="0"/>
    <x v="0"/>
    <x v="0"/>
    <x v="0"/>
    <x v="0"/>
    <x v="0"/>
    <x v="0"/>
  </r>
  <r>
    <s v="T50273100001"/>
    <x v="0"/>
    <x v="0"/>
    <x v="0"/>
    <x v="0"/>
    <x v="0"/>
    <x v="0"/>
    <x v="0"/>
  </r>
  <r>
    <s v="T50273110001"/>
    <x v="3"/>
    <x v="0"/>
    <x v="0"/>
    <x v="0"/>
    <x v="0"/>
    <x v="0"/>
    <x v="0"/>
  </r>
  <r>
    <s v="T50273120001"/>
    <x v="0"/>
    <x v="0"/>
    <x v="0"/>
    <x v="0"/>
    <x v="0"/>
    <x v="0"/>
    <x v="0"/>
  </r>
  <r>
    <s v="T50273130101"/>
    <x v="2"/>
    <x v="0"/>
    <x v="0"/>
    <x v="0"/>
    <x v="0"/>
    <x v="0"/>
    <x v="0"/>
  </r>
  <r>
    <s v="T50273140001"/>
    <x v="0"/>
    <x v="0"/>
    <x v="0"/>
    <x v="0"/>
    <x v="0"/>
    <x v="0"/>
    <x v="0"/>
  </r>
  <r>
    <s v="T50273150001"/>
    <x v="2"/>
    <x v="0"/>
    <x v="0"/>
    <x v="0"/>
    <x v="0"/>
    <x v="0"/>
    <x v="0"/>
  </r>
  <r>
    <s v="T50273160101"/>
    <x v="3"/>
    <x v="0"/>
    <x v="0"/>
    <x v="0"/>
    <x v="0"/>
    <x v="0"/>
    <x v="0"/>
  </r>
  <r>
    <s v="T50273170001"/>
    <x v="0"/>
    <x v="0"/>
    <x v="0"/>
    <x v="0"/>
    <x v="0"/>
    <x v="0"/>
    <x v="0"/>
  </r>
  <r>
    <s v="T50273180001"/>
    <x v="3"/>
    <x v="0"/>
    <x v="0"/>
    <x v="0"/>
    <x v="0"/>
    <x v="0"/>
    <x v="0"/>
  </r>
  <r>
    <s v="T50273190001"/>
    <x v="0"/>
    <x v="0"/>
    <x v="0"/>
    <x v="0"/>
    <x v="0"/>
    <x v="0"/>
    <x v="0"/>
  </r>
  <r>
    <s v="T50273200001"/>
    <x v="8"/>
    <x v="0"/>
    <x v="0"/>
    <x v="0"/>
    <x v="0"/>
    <x v="0"/>
    <x v="0"/>
  </r>
  <r>
    <s v="T50273210001"/>
    <x v="5"/>
    <x v="0"/>
    <x v="0"/>
    <x v="0"/>
    <x v="0"/>
    <x v="0"/>
    <x v="0"/>
  </r>
  <r>
    <s v="T50273220001"/>
    <x v="0"/>
    <x v="0"/>
    <x v="0"/>
    <x v="0"/>
    <x v="0"/>
    <x v="0"/>
    <x v="0"/>
  </r>
  <r>
    <s v="T50273230101"/>
    <x v="0"/>
    <x v="0"/>
    <x v="0"/>
    <x v="0"/>
    <x v="0"/>
    <x v="0"/>
    <x v="0"/>
  </r>
  <r>
    <s v="T50273230102"/>
    <x v="0"/>
    <x v="0"/>
    <x v="0"/>
    <x v="0"/>
    <x v="0"/>
    <x v="0"/>
    <x v="0"/>
  </r>
  <r>
    <s v="T50273240001"/>
    <x v="3"/>
    <x v="0"/>
    <x v="0"/>
    <x v="0"/>
    <x v="0"/>
    <x v="0"/>
    <x v="0"/>
  </r>
  <r>
    <s v="T50273250001"/>
    <x v="0"/>
    <x v="0"/>
    <x v="0"/>
    <x v="0"/>
    <x v="0"/>
    <x v="0"/>
    <x v="0"/>
  </r>
  <r>
    <s v="T50273260001"/>
    <x v="2"/>
    <x v="0"/>
    <x v="0"/>
    <x v="0"/>
    <x v="0"/>
    <x v="0"/>
    <x v="0"/>
  </r>
  <r>
    <s v="T50273270001"/>
    <x v="0"/>
    <x v="0"/>
    <x v="0"/>
    <x v="0"/>
    <x v="0"/>
    <x v="0"/>
    <x v="0"/>
  </r>
  <r>
    <s v="T50273280001"/>
    <x v="8"/>
    <x v="0"/>
    <x v="0"/>
    <x v="0"/>
    <x v="0"/>
    <x v="0"/>
    <x v="0"/>
  </r>
  <r>
    <s v="T50273290001"/>
    <x v="0"/>
    <x v="0"/>
    <x v="0"/>
    <x v="0"/>
    <x v="0"/>
    <x v="0"/>
    <x v="0"/>
  </r>
  <r>
    <s v="T50273300001"/>
    <x v="0"/>
    <x v="0"/>
    <x v="0"/>
    <x v="0"/>
    <x v="0"/>
    <x v="0"/>
    <x v="0"/>
  </r>
  <r>
    <s v="T50273310001"/>
    <x v="3"/>
    <x v="0"/>
    <x v="0"/>
    <x v="0"/>
    <x v="0"/>
    <x v="0"/>
    <x v="0"/>
  </r>
  <r>
    <s v="T50273320001"/>
    <x v="0"/>
    <x v="0"/>
    <x v="0"/>
    <x v="0"/>
    <x v="0"/>
    <x v="0"/>
    <x v="0"/>
  </r>
  <r>
    <s v="T50273330001"/>
    <x v="5"/>
    <x v="0"/>
    <x v="0"/>
    <x v="0"/>
    <x v="0"/>
    <x v="0"/>
    <x v="0"/>
  </r>
  <r>
    <s v="T50273340001"/>
    <x v="3"/>
    <x v="0"/>
    <x v="0"/>
    <x v="0"/>
    <x v="0"/>
    <x v="0"/>
    <x v="0"/>
  </r>
  <r>
    <s v="T50273350001"/>
    <x v="0"/>
    <x v="0"/>
    <x v="0"/>
    <x v="0"/>
    <x v="0"/>
    <x v="0"/>
    <x v="0"/>
  </r>
  <r>
    <s v="T50273360001"/>
    <x v="5"/>
    <x v="0"/>
    <x v="0"/>
    <x v="0"/>
    <x v="0"/>
    <x v="0"/>
    <x v="0"/>
  </r>
  <r>
    <s v="T50273370001"/>
    <x v="1"/>
    <x v="1"/>
    <x v="0"/>
    <x v="1"/>
    <x v="1"/>
    <x v="0"/>
    <x v="2"/>
  </r>
  <r>
    <s v="T50273380001"/>
    <x v="3"/>
    <x v="0"/>
    <x v="0"/>
    <x v="0"/>
    <x v="0"/>
    <x v="0"/>
    <x v="0"/>
  </r>
  <r>
    <s v="T50273390001"/>
    <x v="3"/>
    <x v="0"/>
    <x v="0"/>
    <x v="0"/>
    <x v="0"/>
    <x v="0"/>
    <x v="0"/>
  </r>
  <r>
    <s v="T50273400001"/>
    <x v="0"/>
    <x v="0"/>
    <x v="0"/>
    <x v="0"/>
    <x v="0"/>
    <x v="0"/>
    <x v="0"/>
  </r>
  <r>
    <s v="T50273410001"/>
    <x v="2"/>
    <x v="0"/>
    <x v="0"/>
    <x v="0"/>
    <x v="0"/>
    <x v="0"/>
    <x v="0"/>
  </r>
  <r>
    <s v="T50273420001"/>
    <x v="2"/>
    <x v="0"/>
    <x v="0"/>
    <x v="0"/>
    <x v="0"/>
    <x v="0"/>
    <x v="0"/>
  </r>
  <r>
    <s v="T50273430001"/>
    <x v="0"/>
    <x v="0"/>
    <x v="0"/>
    <x v="0"/>
    <x v="0"/>
    <x v="0"/>
    <x v="0"/>
  </r>
  <r>
    <s v="T50273440001"/>
    <x v="0"/>
    <x v="0"/>
    <x v="0"/>
    <x v="0"/>
    <x v="0"/>
    <x v="0"/>
    <x v="0"/>
  </r>
  <r>
    <s v="T50273450001"/>
    <x v="0"/>
    <x v="0"/>
    <x v="0"/>
    <x v="0"/>
    <x v="0"/>
    <x v="0"/>
    <x v="0"/>
  </r>
  <r>
    <s v="T50273460001"/>
    <x v="0"/>
    <x v="0"/>
    <x v="0"/>
    <x v="0"/>
    <x v="0"/>
    <x v="0"/>
    <x v="0"/>
  </r>
  <r>
    <s v="T50273470001"/>
    <x v="1"/>
    <x v="1"/>
    <x v="0"/>
    <x v="1"/>
    <x v="1"/>
    <x v="0"/>
    <x v="2"/>
  </r>
  <r>
    <s v="T50273480001"/>
    <x v="0"/>
    <x v="0"/>
    <x v="0"/>
    <x v="0"/>
    <x v="0"/>
    <x v="0"/>
    <x v="0"/>
  </r>
  <r>
    <s v="T50273490001"/>
    <x v="2"/>
    <x v="0"/>
    <x v="0"/>
    <x v="0"/>
    <x v="0"/>
    <x v="0"/>
    <x v="0"/>
  </r>
  <r>
    <s v="T50273500001"/>
    <x v="0"/>
    <x v="1"/>
    <x v="0"/>
    <x v="0"/>
    <x v="1"/>
    <x v="0"/>
    <x v="5"/>
  </r>
  <r>
    <s v="T50273510001"/>
    <x v="3"/>
    <x v="0"/>
    <x v="0"/>
    <x v="0"/>
    <x v="0"/>
    <x v="0"/>
    <x v="0"/>
  </r>
  <r>
    <s v="T50273520001"/>
    <x v="0"/>
    <x v="0"/>
    <x v="0"/>
    <x v="0"/>
    <x v="0"/>
    <x v="0"/>
    <x v="0"/>
  </r>
  <r>
    <s v="T50273530001"/>
    <x v="2"/>
    <x v="0"/>
    <x v="0"/>
    <x v="0"/>
    <x v="0"/>
    <x v="0"/>
    <x v="0"/>
  </r>
  <r>
    <s v="T50273540001"/>
    <x v="0"/>
    <x v="0"/>
    <x v="0"/>
    <x v="0"/>
    <x v="0"/>
    <x v="0"/>
    <x v="0"/>
  </r>
  <r>
    <s v="T50273550001"/>
    <x v="3"/>
    <x v="0"/>
    <x v="0"/>
    <x v="0"/>
    <x v="0"/>
    <x v="0"/>
    <x v="0"/>
  </r>
  <r>
    <s v="T50273560001"/>
    <x v="2"/>
    <x v="0"/>
    <x v="0"/>
    <x v="0"/>
    <x v="0"/>
    <x v="0"/>
    <x v="0"/>
  </r>
  <r>
    <s v="T50273570001"/>
    <x v="3"/>
    <x v="0"/>
    <x v="0"/>
    <x v="0"/>
    <x v="0"/>
    <x v="0"/>
    <x v="0"/>
  </r>
  <r>
    <s v="T50273580101"/>
    <x v="3"/>
    <x v="0"/>
    <x v="0"/>
    <x v="0"/>
    <x v="0"/>
    <x v="0"/>
    <x v="0"/>
  </r>
  <r>
    <s v="T50273590001"/>
    <x v="8"/>
    <x v="0"/>
    <x v="0"/>
    <x v="0"/>
    <x v="0"/>
    <x v="0"/>
    <x v="0"/>
  </r>
  <r>
    <s v="T50273600001"/>
    <x v="0"/>
    <x v="0"/>
    <x v="0"/>
    <x v="0"/>
    <x v="0"/>
    <x v="0"/>
    <x v="0"/>
  </r>
  <r>
    <s v="T50273610001"/>
    <x v="3"/>
    <x v="0"/>
    <x v="0"/>
    <x v="0"/>
    <x v="0"/>
    <x v="0"/>
    <x v="0"/>
  </r>
  <r>
    <s v="T50273610002"/>
    <x v="0"/>
    <x v="0"/>
    <x v="0"/>
    <x v="0"/>
    <x v="0"/>
    <x v="0"/>
    <x v="0"/>
  </r>
  <r>
    <s v="T50273620001"/>
    <x v="0"/>
    <x v="0"/>
    <x v="0"/>
    <x v="0"/>
    <x v="0"/>
    <x v="0"/>
    <x v="0"/>
  </r>
  <r>
    <s v="T50273630001"/>
    <x v="0"/>
    <x v="0"/>
    <x v="0"/>
    <x v="0"/>
    <x v="0"/>
    <x v="0"/>
    <x v="0"/>
  </r>
  <r>
    <s v="T50273640001"/>
    <x v="6"/>
    <x v="0"/>
    <x v="0"/>
    <x v="0"/>
    <x v="0"/>
    <x v="0"/>
    <x v="0"/>
  </r>
  <r>
    <s v="T50273650101"/>
    <x v="8"/>
    <x v="0"/>
    <x v="0"/>
    <x v="0"/>
    <x v="0"/>
    <x v="0"/>
    <x v="0"/>
  </r>
  <r>
    <s v="T50273660001"/>
    <x v="3"/>
    <x v="0"/>
    <x v="0"/>
    <x v="0"/>
    <x v="0"/>
    <x v="0"/>
    <x v="0"/>
  </r>
  <r>
    <s v="T50273670001"/>
    <x v="3"/>
    <x v="0"/>
    <x v="0"/>
    <x v="0"/>
    <x v="0"/>
    <x v="0"/>
    <x v="0"/>
  </r>
  <r>
    <s v="T50273680001"/>
    <x v="0"/>
    <x v="0"/>
    <x v="0"/>
    <x v="0"/>
    <x v="0"/>
    <x v="0"/>
    <x v="0"/>
  </r>
  <r>
    <s v="T50273690001"/>
    <x v="0"/>
    <x v="0"/>
    <x v="0"/>
    <x v="0"/>
    <x v="0"/>
    <x v="0"/>
    <x v="0"/>
  </r>
  <r>
    <s v="T50273700001"/>
    <x v="3"/>
    <x v="0"/>
    <x v="0"/>
    <x v="0"/>
    <x v="0"/>
    <x v="0"/>
    <x v="0"/>
  </r>
  <r>
    <s v="T50273710001"/>
    <x v="3"/>
    <x v="0"/>
    <x v="0"/>
    <x v="0"/>
    <x v="0"/>
    <x v="0"/>
    <x v="0"/>
  </r>
  <r>
    <s v="T50273720001"/>
    <x v="0"/>
    <x v="0"/>
    <x v="0"/>
    <x v="0"/>
    <x v="0"/>
    <x v="0"/>
    <x v="0"/>
  </r>
  <r>
    <s v="T50273740001"/>
    <x v="2"/>
    <x v="0"/>
    <x v="0"/>
    <x v="0"/>
    <x v="0"/>
    <x v="0"/>
    <x v="0"/>
  </r>
  <r>
    <s v="T50273750001"/>
    <x v="0"/>
    <x v="0"/>
    <x v="0"/>
    <x v="0"/>
    <x v="0"/>
    <x v="0"/>
    <x v="0"/>
  </r>
  <r>
    <s v="T50273760001"/>
    <x v="2"/>
    <x v="0"/>
    <x v="0"/>
    <x v="0"/>
    <x v="0"/>
    <x v="0"/>
    <x v="0"/>
  </r>
  <r>
    <s v="T50273770101"/>
    <x v="0"/>
    <x v="0"/>
    <x v="0"/>
    <x v="0"/>
    <x v="0"/>
    <x v="0"/>
    <x v="0"/>
  </r>
  <r>
    <s v="T50273780001"/>
    <x v="0"/>
    <x v="0"/>
    <x v="0"/>
    <x v="0"/>
    <x v="0"/>
    <x v="0"/>
    <x v="0"/>
  </r>
  <r>
    <s v="T50273790101"/>
    <x v="3"/>
    <x v="0"/>
    <x v="0"/>
    <x v="0"/>
    <x v="0"/>
    <x v="0"/>
    <x v="0"/>
  </r>
  <r>
    <s v="T50273800001"/>
    <x v="3"/>
    <x v="0"/>
    <x v="0"/>
    <x v="0"/>
    <x v="0"/>
    <x v="0"/>
    <x v="0"/>
  </r>
  <r>
    <s v="T50273810001"/>
    <x v="0"/>
    <x v="0"/>
    <x v="0"/>
    <x v="0"/>
    <x v="0"/>
    <x v="0"/>
    <x v="0"/>
  </r>
  <r>
    <s v="T50273820001"/>
    <x v="0"/>
    <x v="0"/>
    <x v="0"/>
    <x v="0"/>
    <x v="0"/>
    <x v="0"/>
    <x v="0"/>
  </r>
  <r>
    <s v="T50273830001"/>
    <x v="1"/>
    <x v="1"/>
    <x v="0"/>
    <x v="1"/>
    <x v="1"/>
    <x v="0"/>
    <x v="2"/>
  </r>
  <r>
    <s v="T50273840101"/>
    <x v="2"/>
    <x v="0"/>
    <x v="0"/>
    <x v="0"/>
    <x v="0"/>
    <x v="0"/>
    <x v="0"/>
  </r>
  <r>
    <s v="T50273850001"/>
    <x v="2"/>
    <x v="0"/>
    <x v="0"/>
    <x v="0"/>
    <x v="0"/>
    <x v="0"/>
    <x v="0"/>
  </r>
  <r>
    <s v="T50273860101"/>
    <x v="2"/>
    <x v="0"/>
    <x v="0"/>
    <x v="0"/>
    <x v="0"/>
    <x v="0"/>
    <x v="0"/>
  </r>
  <r>
    <s v="T50273870001"/>
    <x v="0"/>
    <x v="0"/>
    <x v="0"/>
    <x v="0"/>
    <x v="0"/>
    <x v="0"/>
    <x v="0"/>
  </r>
  <r>
    <s v="T50273880001"/>
    <x v="3"/>
    <x v="0"/>
    <x v="0"/>
    <x v="0"/>
    <x v="0"/>
    <x v="0"/>
    <x v="0"/>
  </r>
  <r>
    <s v="T50273890001"/>
    <x v="3"/>
    <x v="0"/>
    <x v="0"/>
    <x v="0"/>
    <x v="0"/>
    <x v="0"/>
    <x v="0"/>
  </r>
  <r>
    <s v="T50273900001"/>
    <x v="3"/>
    <x v="0"/>
    <x v="0"/>
    <x v="0"/>
    <x v="0"/>
    <x v="0"/>
    <x v="0"/>
  </r>
  <r>
    <s v="T50273910001"/>
    <x v="3"/>
    <x v="1"/>
    <x v="0"/>
    <x v="0"/>
    <x v="1"/>
    <x v="0"/>
    <x v="5"/>
  </r>
  <r>
    <s v="T50273920001"/>
    <x v="3"/>
    <x v="0"/>
    <x v="0"/>
    <x v="0"/>
    <x v="0"/>
    <x v="0"/>
    <x v="0"/>
  </r>
  <r>
    <s v="T50273930001"/>
    <x v="2"/>
    <x v="0"/>
    <x v="0"/>
    <x v="0"/>
    <x v="0"/>
    <x v="0"/>
    <x v="0"/>
  </r>
  <r>
    <s v="T50273940001"/>
    <x v="0"/>
    <x v="0"/>
    <x v="0"/>
    <x v="0"/>
    <x v="0"/>
    <x v="0"/>
    <x v="0"/>
  </r>
  <r>
    <s v="T50273950001"/>
    <x v="2"/>
    <x v="0"/>
    <x v="0"/>
    <x v="0"/>
    <x v="0"/>
    <x v="0"/>
    <x v="0"/>
  </r>
  <r>
    <s v="T50273960101"/>
    <x v="0"/>
    <x v="0"/>
    <x v="0"/>
    <x v="0"/>
    <x v="0"/>
    <x v="0"/>
    <x v="0"/>
  </r>
  <r>
    <s v="T50273970001"/>
    <x v="3"/>
    <x v="0"/>
    <x v="0"/>
    <x v="0"/>
    <x v="0"/>
    <x v="0"/>
    <x v="0"/>
  </r>
  <r>
    <s v="T50273980001"/>
    <x v="3"/>
    <x v="0"/>
    <x v="0"/>
    <x v="0"/>
    <x v="0"/>
    <x v="0"/>
    <x v="0"/>
  </r>
  <r>
    <s v="T50273990001"/>
    <x v="0"/>
    <x v="0"/>
    <x v="0"/>
    <x v="0"/>
    <x v="0"/>
    <x v="0"/>
    <x v="0"/>
  </r>
  <r>
    <s v="T50274000001"/>
    <x v="3"/>
    <x v="0"/>
    <x v="0"/>
    <x v="0"/>
    <x v="0"/>
    <x v="0"/>
    <x v="0"/>
  </r>
  <r>
    <s v="T50274010001"/>
    <x v="0"/>
    <x v="0"/>
    <x v="0"/>
    <x v="0"/>
    <x v="0"/>
    <x v="0"/>
    <x v="0"/>
  </r>
  <r>
    <s v="T50274020001"/>
    <x v="7"/>
    <x v="0"/>
    <x v="0"/>
    <x v="0"/>
    <x v="0"/>
    <x v="0"/>
    <x v="0"/>
  </r>
  <r>
    <s v="T50274030001"/>
    <x v="2"/>
    <x v="0"/>
    <x v="0"/>
    <x v="0"/>
    <x v="0"/>
    <x v="0"/>
    <x v="0"/>
  </r>
  <r>
    <s v="T50274040001"/>
    <x v="0"/>
    <x v="0"/>
    <x v="0"/>
    <x v="0"/>
    <x v="0"/>
    <x v="0"/>
    <x v="0"/>
  </r>
  <r>
    <s v="T50274050001"/>
    <x v="3"/>
    <x v="0"/>
    <x v="0"/>
    <x v="0"/>
    <x v="0"/>
    <x v="0"/>
    <x v="0"/>
  </r>
  <r>
    <s v="T50274060001"/>
    <x v="0"/>
    <x v="0"/>
    <x v="0"/>
    <x v="0"/>
    <x v="0"/>
    <x v="0"/>
    <x v="0"/>
  </r>
  <r>
    <s v="T50274070001"/>
    <x v="0"/>
    <x v="0"/>
    <x v="0"/>
    <x v="0"/>
    <x v="0"/>
    <x v="0"/>
    <x v="0"/>
  </r>
  <r>
    <s v="T50274080001"/>
    <x v="3"/>
    <x v="0"/>
    <x v="0"/>
    <x v="0"/>
    <x v="0"/>
    <x v="0"/>
    <x v="0"/>
  </r>
  <r>
    <s v="T50274090001"/>
    <x v="0"/>
    <x v="0"/>
    <x v="0"/>
    <x v="0"/>
    <x v="0"/>
    <x v="0"/>
    <x v="0"/>
  </r>
  <r>
    <s v="T50274100001"/>
    <x v="3"/>
    <x v="0"/>
    <x v="0"/>
    <x v="0"/>
    <x v="0"/>
    <x v="0"/>
    <x v="0"/>
  </r>
  <r>
    <s v="T50274110101"/>
    <x v="4"/>
    <x v="0"/>
    <x v="0"/>
    <x v="0"/>
    <x v="0"/>
    <x v="0"/>
    <x v="0"/>
  </r>
  <r>
    <s v="T50274120001"/>
    <x v="3"/>
    <x v="1"/>
    <x v="0"/>
    <x v="0"/>
    <x v="1"/>
    <x v="0"/>
    <x v="5"/>
  </r>
  <r>
    <s v="T50274130001"/>
    <x v="0"/>
    <x v="0"/>
    <x v="0"/>
    <x v="0"/>
    <x v="0"/>
    <x v="0"/>
    <x v="0"/>
  </r>
  <r>
    <s v="T50274130002"/>
    <x v="0"/>
    <x v="0"/>
    <x v="0"/>
    <x v="0"/>
    <x v="0"/>
    <x v="0"/>
    <x v="0"/>
  </r>
  <r>
    <s v="T50274140001"/>
    <x v="21"/>
    <x v="0"/>
    <x v="0"/>
    <x v="0"/>
    <x v="0"/>
    <x v="0"/>
    <x v="0"/>
  </r>
  <r>
    <s v="T50274150001"/>
    <x v="0"/>
    <x v="0"/>
    <x v="0"/>
    <x v="0"/>
    <x v="0"/>
    <x v="0"/>
    <x v="0"/>
  </r>
  <r>
    <s v="T50274160001"/>
    <x v="0"/>
    <x v="0"/>
    <x v="0"/>
    <x v="0"/>
    <x v="0"/>
    <x v="0"/>
    <x v="0"/>
  </r>
  <r>
    <s v="T50274170001"/>
    <x v="3"/>
    <x v="0"/>
    <x v="0"/>
    <x v="0"/>
    <x v="0"/>
    <x v="0"/>
    <x v="0"/>
  </r>
  <r>
    <s v="T50274170002"/>
    <x v="0"/>
    <x v="0"/>
    <x v="0"/>
    <x v="0"/>
    <x v="0"/>
    <x v="0"/>
    <x v="0"/>
  </r>
  <r>
    <s v="T50274180001"/>
    <x v="1"/>
    <x v="1"/>
    <x v="0"/>
    <x v="1"/>
    <x v="1"/>
    <x v="0"/>
    <x v="2"/>
  </r>
  <r>
    <s v="T50274190001"/>
    <x v="2"/>
    <x v="0"/>
    <x v="0"/>
    <x v="0"/>
    <x v="0"/>
    <x v="0"/>
    <x v="0"/>
  </r>
  <r>
    <s v="T50274200001"/>
    <x v="0"/>
    <x v="0"/>
    <x v="0"/>
    <x v="0"/>
    <x v="0"/>
    <x v="0"/>
    <x v="0"/>
  </r>
  <r>
    <s v="T50274210001"/>
    <x v="0"/>
    <x v="0"/>
    <x v="0"/>
    <x v="0"/>
    <x v="0"/>
    <x v="0"/>
    <x v="0"/>
  </r>
  <r>
    <s v="T50274220001"/>
    <x v="3"/>
    <x v="0"/>
    <x v="0"/>
    <x v="0"/>
    <x v="0"/>
    <x v="0"/>
    <x v="0"/>
  </r>
  <r>
    <s v="T50274230001"/>
    <x v="7"/>
    <x v="0"/>
    <x v="0"/>
    <x v="0"/>
    <x v="0"/>
    <x v="0"/>
    <x v="0"/>
  </r>
  <r>
    <s v="T50274230002"/>
    <x v="0"/>
    <x v="0"/>
    <x v="0"/>
    <x v="0"/>
    <x v="0"/>
    <x v="0"/>
    <x v="0"/>
  </r>
  <r>
    <s v="T50274240001"/>
    <x v="2"/>
    <x v="0"/>
    <x v="0"/>
    <x v="0"/>
    <x v="0"/>
    <x v="0"/>
    <x v="0"/>
  </r>
  <r>
    <s v="T50274250001"/>
    <x v="3"/>
    <x v="0"/>
    <x v="0"/>
    <x v="0"/>
    <x v="0"/>
    <x v="0"/>
    <x v="0"/>
  </r>
  <r>
    <s v="T50274260001"/>
    <x v="0"/>
    <x v="0"/>
    <x v="0"/>
    <x v="0"/>
    <x v="0"/>
    <x v="0"/>
    <x v="0"/>
  </r>
  <r>
    <s v="T50274270001"/>
    <x v="0"/>
    <x v="0"/>
    <x v="0"/>
    <x v="0"/>
    <x v="0"/>
    <x v="0"/>
    <x v="0"/>
  </r>
  <r>
    <s v="T50274280001"/>
    <x v="3"/>
    <x v="0"/>
    <x v="0"/>
    <x v="0"/>
    <x v="0"/>
    <x v="0"/>
    <x v="0"/>
  </r>
  <r>
    <s v="T50274290001"/>
    <x v="5"/>
    <x v="0"/>
    <x v="0"/>
    <x v="0"/>
    <x v="0"/>
    <x v="0"/>
    <x v="0"/>
  </r>
  <r>
    <s v="T50274300001"/>
    <x v="0"/>
    <x v="0"/>
    <x v="0"/>
    <x v="0"/>
    <x v="0"/>
    <x v="0"/>
    <x v="0"/>
  </r>
  <r>
    <s v="T50274310001"/>
    <x v="0"/>
    <x v="0"/>
    <x v="0"/>
    <x v="0"/>
    <x v="0"/>
    <x v="0"/>
    <x v="0"/>
  </r>
  <r>
    <s v="T50274320001"/>
    <x v="3"/>
    <x v="0"/>
    <x v="0"/>
    <x v="0"/>
    <x v="0"/>
    <x v="0"/>
    <x v="0"/>
  </r>
  <r>
    <s v="T50274330001"/>
    <x v="3"/>
    <x v="0"/>
    <x v="0"/>
    <x v="0"/>
    <x v="0"/>
    <x v="0"/>
    <x v="0"/>
  </r>
  <r>
    <s v="T50274340001"/>
    <x v="0"/>
    <x v="0"/>
    <x v="0"/>
    <x v="0"/>
    <x v="0"/>
    <x v="0"/>
    <x v="0"/>
  </r>
  <r>
    <s v="T50274350001"/>
    <x v="0"/>
    <x v="0"/>
    <x v="0"/>
    <x v="0"/>
    <x v="0"/>
    <x v="0"/>
    <x v="0"/>
  </r>
  <r>
    <s v="T50274360001"/>
    <x v="0"/>
    <x v="0"/>
    <x v="0"/>
    <x v="0"/>
    <x v="0"/>
    <x v="0"/>
    <x v="0"/>
  </r>
  <r>
    <s v="T50274370001"/>
    <x v="3"/>
    <x v="0"/>
    <x v="0"/>
    <x v="0"/>
    <x v="0"/>
    <x v="0"/>
    <x v="0"/>
  </r>
  <r>
    <s v="T50274380001"/>
    <x v="3"/>
    <x v="0"/>
    <x v="0"/>
    <x v="0"/>
    <x v="0"/>
    <x v="0"/>
    <x v="0"/>
  </r>
  <r>
    <s v="T50274390001"/>
    <x v="3"/>
    <x v="0"/>
    <x v="0"/>
    <x v="0"/>
    <x v="0"/>
    <x v="0"/>
    <x v="0"/>
  </r>
  <r>
    <s v="T50274400001"/>
    <x v="3"/>
    <x v="0"/>
    <x v="0"/>
    <x v="0"/>
    <x v="0"/>
    <x v="0"/>
    <x v="0"/>
  </r>
  <r>
    <s v="T50274410001"/>
    <x v="2"/>
    <x v="0"/>
    <x v="0"/>
    <x v="0"/>
    <x v="0"/>
    <x v="0"/>
    <x v="0"/>
  </r>
  <r>
    <s v="T50274420001"/>
    <x v="3"/>
    <x v="0"/>
    <x v="0"/>
    <x v="0"/>
    <x v="0"/>
    <x v="0"/>
    <x v="0"/>
  </r>
  <r>
    <s v="T50274430001"/>
    <x v="0"/>
    <x v="0"/>
    <x v="0"/>
    <x v="0"/>
    <x v="0"/>
    <x v="0"/>
    <x v="0"/>
  </r>
  <r>
    <s v="T50274440001"/>
    <x v="0"/>
    <x v="0"/>
    <x v="0"/>
    <x v="0"/>
    <x v="0"/>
    <x v="0"/>
    <x v="0"/>
  </r>
  <r>
    <s v="T50274450001"/>
    <x v="0"/>
    <x v="0"/>
    <x v="0"/>
    <x v="0"/>
    <x v="0"/>
    <x v="0"/>
    <x v="0"/>
  </r>
  <r>
    <s v="T50274460001"/>
    <x v="3"/>
    <x v="0"/>
    <x v="0"/>
    <x v="0"/>
    <x v="0"/>
    <x v="0"/>
    <x v="0"/>
  </r>
  <r>
    <s v="T50274470001"/>
    <x v="1"/>
    <x v="0"/>
    <x v="2"/>
    <x v="1"/>
    <x v="0"/>
    <x v="1"/>
    <x v="4"/>
  </r>
  <r>
    <s v="T50274480001"/>
    <x v="0"/>
    <x v="0"/>
    <x v="0"/>
    <x v="0"/>
    <x v="0"/>
    <x v="0"/>
    <x v="0"/>
  </r>
  <r>
    <s v="T50274490001"/>
    <x v="0"/>
    <x v="1"/>
    <x v="0"/>
    <x v="0"/>
    <x v="1"/>
    <x v="0"/>
    <x v="5"/>
  </r>
  <r>
    <s v="T50274500001"/>
    <x v="2"/>
    <x v="0"/>
    <x v="0"/>
    <x v="0"/>
    <x v="0"/>
    <x v="0"/>
    <x v="0"/>
  </r>
  <r>
    <s v="T50274510001"/>
    <x v="2"/>
    <x v="0"/>
    <x v="0"/>
    <x v="0"/>
    <x v="0"/>
    <x v="0"/>
    <x v="0"/>
  </r>
  <r>
    <s v="T50274520001"/>
    <x v="3"/>
    <x v="0"/>
    <x v="0"/>
    <x v="0"/>
    <x v="0"/>
    <x v="0"/>
    <x v="0"/>
  </r>
  <r>
    <s v="T50274530101"/>
    <x v="5"/>
    <x v="0"/>
    <x v="0"/>
    <x v="0"/>
    <x v="0"/>
    <x v="0"/>
    <x v="0"/>
  </r>
  <r>
    <s v="T50274540001"/>
    <x v="4"/>
    <x v="0"/>
    <x v="0"/>
    <x v="0"/>
    <x v="0"/>
    <x v="0"/>
    <x v="0"/>
  </r>
  <r>
    <s v="T50274550001"/>
    <x v="3"/>
    <x v="0"/>
    <x v="0"/>
    <x v="0"/>
    <x v="0"/>
    <x v="0"/>
    <x v="0"/>
  </r>
  <r>
    <s v="T50274560001"/>
    <x v="0"/>
    <x v="0"/>
    <x v="0"/>
    <x v="0"/>
    <x v="0"/>
    <x v="0"/>
    <x v="0"/>
  </r>
  <r>
    <s v="T50274570001"/>
    <x v="2"/>
    <x v="0"/>
    <x v="0"/>
    <x v="0"/>
    <x v="0"/>
    <x v="0"/>
    <x v="0"/>
  </r>
  <r>
    <s v="T50274580001"/>
    <x v="3"/>
    <x v="0"/>
    <x v="0"/>
    <x v="0"/>
    <x v="0"/>
    <x v="0"/>
    <x v="0"/>
  </r>
  <r>
    <s v="T50274590001"/>
    <x v="2"/>
    <x v="0"/>
    <x v="0"/>
    <x v="0"/>
    <x v="0"/>
    <x v="0"/>
    <x v="0"/>
  </r>
  <r>
    <s v="T50274600001"/>
    <x v="0"/>
    <x v="0"/>
    <x v="0"/>
    <x v="0"/>
    <x v="0"/>
    <x v="0"/>
    <x v="0"/>
  </r>
  <r>
    <s v="T50274610001"/>
    <x v="0"/>
    <x v="0"/>
    <x v="0"/>
    <x v="0"/>
    <x v="0"/>
    <x v="0"/>
    <x v="0"/>
  </r>
  <r>
    <s v="T50274620001"/>
    <x v="0"/>
    <x v="0"/>
    <x v="0"/>
    <x v="0"/>
    <x v="0"/>
    <x v="0"/>
    <x v="0"/>
  </r>
  <r>
    <s v="T50274630001"/>
    <x v="0"/>
    <x v="0"/>
    <x v="0"/>
    <x v="0"/>
    <x v="0"/>
    <x v="0"/>
    <x v="0"/>
  </r>
  <r>
    <s v="T50274640001"/>
    <x v="0"/>
    <x v="0"/>
    <x v="0"/>
    <x v="0"/>
    <x v="0"/>
    <x v="0"/>
    <x v="0"/>
  </r>
  <r>
    <s v="T50274650101"/>
    <x v="3"/>
    <x v="0"/>
    <x v="0"/>
    <x v="0"/>
    <x v="0"/>
    <x v="0"/>
    <x v="0"/>
  </r>
  <r>
    <s v="T50274660001"/>
    <x v="3"/>
    <x v="0"/>
    <x v="0"/>
    <x v="0"/>
    <x v="0"/>
    <x v="0"/>
    <x v="0"/>
  </r>
  <r>
    <s v="T50274670001"/>
    <x v="3"/>
    <x v="0"/>
    <x v="0"/>
    <x v="0"/>
    <x v="0"/>
    <x v="0"/>
    <x v="0"/>
  </r>
  <r>
    <s v="T50274680001"/>
    <x v="15"/>
    <x v="1"/>
    <x v="0"/>
    <x v="0"/>
    <x v="1"/>
    <x v="0"/>
    <x v="5"/>
  </r>
  <r>
    <s v="T50274690001"/>
    <x v="0"/>
    <x v="0"/>
    <x v="0"/>
    <x v="0"/>
    <x v="0"/>
    <x v="0"/>
    <x v="0"/>
  </r>
  <r>
    <s v="T50274700001"/>
    <x v="0"/>
    <x v="0"/>
    <x v="0"/>
    <x v="0"/>
    <x v="0"/>
    <x v="0"/>
    <x v="0"/>
  </r>
  <r>
    <s v="T50274710001"/>
    <x v="0"/>
    <x v="0"/>
    <x v="0"/>
    <x v="0"/>
    <x v="0"/>
    <x v="0"/>
    <x v="0"/>
  </r>
  <r>
    <s v="T50274720101"/>
    <x v="0"/>
    <x v="0"/>
    <x v="0"/>
    <x v="0"/>
    <x v="0"/>
    <x v="0"/>
    <x v="0"/>
  </r>
  <r>
    <s v="T50274730001"/>
    <x v="2"/>
    <x v="0"/>
    <x v="0"/>
    <x v="0"/>
    <x v="0"/>
    <x v="0"/>
    <x v="0"/>
  </r>
  <r>
    <s v="T50274740001"/>
    <x v="2"/>
    <x v="0"/>
    <x v="0"/>
    <x v="0"/>
    <x v="0"/>
    <x v="0"/>
    <x v="0"/>
  </r>
  <r>
    <s v="T50274750001"/>
    <x v="2"/>
    <x v="0"/>
    <x v="0"/>
    <x v="0"/>
    <x v="0"/>
    <x v="0"/>
    <x v="0"/>
  </r>
  <r>
    <s v="T50274760001"/>
    <x v="3"/>
    <x v="0"/>
    <x v="0"/>
    <x v="0"/>
    <x v="0"/>
    <x v="0"/>
    <x v="0"/>
  </r>
  <r>
    <s v="T50274770001"/>
    <x v="0"/>
    <x v="0"/>
    <x v="0"/>
    <x v="0"/>
    <x v="0"/>
    <x v="0"/>
    <x v="0"/>
  </r>
  <r>
    <s v="T50274780001"/>
    <x v="0"/>
    <x v="0"/>
    <x v="0"/>
    <x v="0"/>
    <x v="0"/>
    <x v="0"/>
    <x v="0"/>
  </r>
  <r>
    <s v="T50274790001"/>
    <x v="0"/>
    <x v="0"/>
    <x v="0"/>
    <x v="0"/>
    <x v="0"/>
    <x v="0"/>
    <x v="0"/>
  </r>
  <r>
    <s v="T50274800001"/>
    <x v="2"/>
    <x v="0"/>
    <x v="0"/>
    <x v="0"/>
    <x v="0"/>
    <x v="0"/>
    <x v="0"/>
  </r>
  <r>
    <s v="T50274810001"/>
    <x v="0"/>
    <x v="0"/>
    <x v="0"/>
    <x v="0"/>
    <x v="0"/>
    <x v="0"/>
    <x v="0"/>
  </r>
  <r>
    <s v="T50274820001"/>
    <x v="1"/>
    <x v="1"/>
    <x v="0"/>
    <x v="1"/>
    <x v="1"/>
    <x v="0"/>
    <x v="2"/>
  </r>
  <r>
    <s v="T50274830001"/>
    <x v="2"/>
    <x v="0"/>
    <x v="0"/>
    <x v="0"/>
    <x v="0"/>
    <x v="0"/>
    <x v="0"/>
  </r>
  <r>
    <s v="T50274840001"/>
    <x v="3"/>
    <x v="3"/>
    <x v="0"/>
    <x v="0"/>
    <x v="1"/>
    <x v="0"/>
    <x v="5"/>
  </r>
  <r>
    <s v="T50274850001"/>
    <x v="3"/>
    <x v="0"/>
    <x v="0"/>
    <x v="0"/>
    <x v="0"/>
    <x v="0"/>
    <x v="0"/>
  </r>
  <r>
    <s v="T50274860001"/>
    <x v="5"/>
    <x v="0"/>
    <x v="0"/>
    <x v="0"/>
    <x v="0"/>
    <x v="0"/>
    <x v="0"/>
  </r>
  <r>
    <s v="T50274870001"/>
    <x v="5"/>
    <x v="0"/>
    <x v="0"/>
    <x v="0"/>
    <x v="0"/>
    <x v="0"/>
    <x v="0"/>
  </r>
  <r>
    <s v="T50274880001"/>
    <x v="0"/>
    <x v="0"/>
    <x v="0"/>
    <x v="0"/>
    <x v="0"/>
    <x v="0"/>
    <x v="0"/>
  </r>
  <r>
    <s v="T50274890001"/>
    <x v="2"/>
    <x v="0"/>
    <x v="0"/>
    <x v="0"/>
    <x v="0"/>
    <x v="0"/>
    <x v="0"/>
  </r>
  <r>
    <s v="T50274900001"/>
    <x v="0"/>
    <x v="0"/>
    <x v="0"/>
    <x v="0"/>
    <x v="0"/>
    <x v="0"/>
    <x v="0"/>
  </r>
  <r>
    <s v="T50274910001"/>
    <x v="5"/>
    <x v="0"/>
    <x v="0"/>
    <x v="0"/>
    <x v="0"/>
    <x v="0"/>
    <x v="0"/>
  </r>
  <r>
    <s v="T50274920001"/>
    <x v="5"/>
    <x v="0"/>
    <x v="0"/>
    <x v="0"/>
    <x v="0"/>
    <x v="0"/>
    <x v="0"/>
  </r>
  <r>
    <s v="T50274930001"/>
    <x v="0"/>
    <x v="0"/>
    <x v="0"/>
    <x v="0"/>
    <x v="0"/>
    <x v="0"/>
    <x v="0"/>
  </r>
  <r>
    <s v="T50274950001"/>
    <x v="5"/>
    <x v="0"/>
    <x v="0"/>
    <x v="0"/>
    <x v="0"/>
    <x v="0"/>
    <x v="0"/>
  </r>
  <r>
    <s v="T50274960001"/>
    <x v="0"/>
    <x v="0"/>
    <x v="0"/>
    <x v="0"/>
    <x v="0"/>
    <x v="0"/>
    <x v="0"/>
  </r>
  <r>
    <s v="T50274980001"/>
    <x v="3"/>
    <x v="0"/>
    <x v="0"/>
    <x v="0"/>
    <x v="0"/>
    <x v="0"/>
    <x v="0"/>
  </r>
  <r>
    <s v="T50274990001"/>
    <x v="3"/>
    <x v="0"/>
    <x v="0"/>
    <x v="0"/>
    <x v="0"/>
    <x v="0"/>
    <x v="0"/>
  </r>
  <r>
    <s v="T50275000001"/>
    <x v="0"/>
    <x v="0"/>
    <x v="0"/>
    <x v="0"/>
    <x v="0"/>
    <x v="0"/>
    <x v="0"/>
  </r>
  <r>
    <s v="T50275010001"/>
    <x v="0"/>
    <x v="1"/>
    <x v="0"/>
    <x v="0"/>
    <x v="1"/>
    <x v="0"/>
    <x v="5"/>
  </r>
  <r>
    <s v="T50275020001"/>
    <x v="0"/>
    <x v="0"/>
    <x v="0"/>
    <x v="0"/>
    <x v="0"/>
    <x v="0"/>
    <x v="0"/>
  </r>
  <r>
    <s v="T50275030001"/>
    <x v="3"/>
    <x v="0"/>
    <x v="0"/>
    <x v="0"/>
    <x v="0"/>
    <x v="0"/>
    <x v="0"/>
  </r>
  <r>
    <s v="T50275040001"/>
    <x v="0"/>
    <x v="0"/>
    <x v="0"/>
    <x v="0"/>
    <x v="0"/>
    <x v="0"/>
    <x v="0"/>
  </r>
  <r>
    <s v="T50275050001"/>
    <x v="0"/>
    <x v="0"/>
    <x v="0"/>
    <x v="0"/>
    <x v="0"/>
    <x v="0"/>
    <x v="0"/>
  </r>
  <r>
    <s v="T50275060001"/>
    <x v="3"/>
    <x v="0"/>
    <x v="0"/>
    <x v="0"/>
    <x v="0"/>
    <x v="0"/>
    <x v="0"/>
  </r>
  <r>
    <s v="T50275070001"/>
    <x v="0"/>
    <x v="0"/>
    <x v="0"/>
    <x v="0"/>
    <x v="0"/>
    <x v="0"/>
    <x v="0"/>
  </r>
  <r>
    <s v="T50275080001"/>
    <x v="22"/>
    <x v="0"/>
    <x v="0"/>
    <x v="0"/>
    <x v="0"/>
    <x v="0"/>
    <x v="0"/>
  </r>
  <r>
    <s v="T50275080002"/>
    <x v="0"/>
    <x v="0"/>
    <x v="0"/>
    <x v="0"/>
    <x v="0"/>
    <x v="0"/>
    <x v="0"/>
  </r>
  <r>
    <s v="T50275090101"/>
    <x v="0"/>
    <x v="0"/>
    <x v="0"/>
    <x v="0"/>
    <x v="0"/>
    <x v="0"/>
    <x v="0"/>
  </r>
  <r>
    <s v="T50275100101"/>
    <x v="7"/>
    <x v="0"/>
    <x v="0"/>
    <x v="0"/>
    <x v="0"/>
    <x v="0"/>
    <x v="0"/>
  </r>
  <r>
    <s v="T50275110001"/>
    <x v="3"/>
    <x v="0"/>
    <x v="0"/>
    <x v="0"/>
    <x v="0"/>
    <x v="0"/>
    <x v="0"/>
  </r>
  <r>
    <s v="T50275120001"/>
    <x v="0"/>
    <x v="0"/>
    <x v="0"/>
    <x v="0"/>
    <x v="0"/>
    <x v="0"/>
    <x v="0"/>
  </r>
  <r>
    <s v="T50275130001"/>
    <x v="0"/>
    <x v="0"/>
    <x v="0"/>
    <x v="0"/>
    <x v="0"/>
    <x v="0"/>
    <x v="0"/>
  </r>
  <r>
    <s v="T50275140101"/>
    <x v="3"/>
    <x v="0"/>
    <x v="0"/>
    <x v="0"/>
    <x v="0"/>
    <x v="0"/>
    <x v="0"/>
  </r>
  <r>
    <s v="T50275150001"/>
    <x v="0"/>
    <x v="0"/>
    <x v="0"/>
    <x v="0"/>
    <x v="0"/>
    <x v="0"/>
    <x v="0"/>
  </r>
  <r>
    <s v="T50275160001"/>
    <x v="0"/>
    <x v="0"/>
    <x v="0"/>
    <x v="0"/>
    <x v="0"/>
    <x v="0"/>
    <x v="0"/>
  </r>
  <r>
    <s v="T50275170001"/>
    <x v="3"/>
    <x v="0"/>
    <x v="0"/>
    <x v="0"/>
    <x v="0"/>
    <x v="0"/>
    <x v="0"/>
  </r>
  <r>
    <s v="T50275180001"/>
    <x v="0"/>
    <x v="0"/>
    <x v="0"/>
    <x v="0"/>
    <x v="0"/>
    <x v="0"/>
    <x v="0"/>
  </r>
  <r>
    <s v="T50275190001"/>
    <x v="0"/>
    <x v="0"/>
    <x v="0"/>
    <x v="0"/>
    <x v="0"/>
    <x v="0"/>
    <x v="0"/>
  </r>
  <r>
    <s v="T50275200001"/>
    <x v="7"/>
    <x v="0"/>
    <x v="0"/>
    <x v="0"/>
    <x v="0"/>
    <x v="0"/>
    <x v="0"/>
  </r>
  <r>
    <s v="T50275210001"/>
    <x v="0"/>
    <x v="0"/>
    <x v="0"/>
    <x v="0"/>
    <x v="0"/>
    <x v="0"/>
    <x v="0"/>
  </r>
  <r>
    <s v="T50275220001"/>
    <x v="3"/>
    <x v="0"/>
    <x v="0"/>
    <x v="0"/>
    <x v="0"/>
    <x v="0"/>
    <x v="0"/>
  </r>
  <r>
    <s v="T50275230001"/>
    <x v="3"/>
    <x v="0"/>
    <x v="0"/>
    <x v="0"/>
    <x v="0"/>
    <x v="0"/>
    <x v="0"/>
  </r>
  <r>
    <s v="T50275240001"/>
    <x v="0"/>
    <x v="0"/>
    <x v="0"/>
    <x v="0"/>
    <x v="0"/>
    <x v="0"/>
    <x v="0"/>
  </r>
  <r>
    <s v="T50275250001"/>
    <x v="0"/>
    <x v="0"/>
    <x v="0"/>
    <x v="0"/>
    <x v="0"/>
    <x v="0"/>
    <x v="0"/>
  </r>
  <r>
    <s v="T50275260001"/>
    <x v="5"/>
    <x v="0"/>
    <x v="0"/>
    <x v="0"/>
    <x v="0"/>
    <x v="0"/>
    <x v="0"/>
  </r>
  <r>
    <s v="T50275270001"/>
    <x v="0"/>
    <x v="0"/>
    <x v="0"/>
    <x v="0"/>
    <x v="0"/>
    <x v="0"/>
    <x v="0"/>
  </r>
  <r>
    <s v="T50275280001"/>
    <x v="7"/>
    <x v="0"/>
    <x v="0"/>
    <x v="0"/>
    <x v="0"/>
    <x v="0"/>
    <x v="0"/>
  </r>
  <r>
    <s v="T50275290001"/>
    <x v="3"/>
    <x v="0"/>
    <x v="0"/>
    <x v="0"/>
    <x v="0"/>
    <x v="0"/>
    <x v="0"/>
  </r>
  <r>
    <s v="T50275300001"/>
    <x v="3"/>
    <x v="0"/>
    <x v="0"/>
    <x v="0"/>
    <x v="0"/>
    <x v="0"/>
    <x v="0"/>
  </r>
  <r>
    <s v="T50275310001"/>
    <x v="0"/>
    <x v="0"/>
    <x v="0"/>
    <x v="0"/>
    <x v="0"/>
    <x v="0"/>
    <x v="0"/>
  </r>
  <r>
    <s v="T50275320001"/>
    <x v="5"/>
    <x v="0"/>
    <x v="0"/>
    <x v="0"/>
    <x v="0"/>
    <x v="0"/>
    <x v="0"/>
  </r>
  <r>
    <s v="T50275330101"/>
    <x v="0"/>
    <x v="0"/>
    <x v="0"/>
    <x v="0"/>
    <x v="0"/>
    <x v="0"/>
    <x v="0"/>
  </r>
  <r>
    <s v="T50275340001"/>
    <x v="2"/>
    <x v="0"/>
    <x v="0"/>
    <x v="0"/>
    <x v="0"/>
    <x v="0"/>
    <x v="0"/>
  </r>
  <r>
    <s v="T50275350001"/>
    <x v="3"/>
    <x v="0"/>
    <x v="0"/>
    <x v="0"/>
    <x v="0"/>
    <x v="0"/>
    <x v="0"/>
  </r>
  <r>
    <s v="T50275360001"/>
    <x v="3"/>
    <x v="0"/>
    <x v="0"/>
    <x v="0"/>
    <x v="0"/>
    <x v="0"/>
    <x v="0"/>
  </r>
  <r>
    <s v="T50275370001"/>
    <x v="5"/>
    <x v="0"/>
    <x v="0"/>
    <x v="0"/>
    <x v="0"/>
    <x v="0"/>
    <x v="0"/>
  </r>
  <r>
    <s v="T50275380001"/>
    <x v="2"/>
    <x v="0"/>
    <x v="0"/>
    <x v="0"/>
    <x v="0"/>
    <x v="0"/>
    <x v="0"/>
  </r>
  <r>
    <s v="T50275390001"/>
    <x v="0"/>
    <x v="0"/>
    <x v="0"/>
    <x v="0"/>
    <x v="0"/>
    <x v="0"/>
    <x v="0"/>
  </r>
  <r>
    <s v="T50275400001"/>
    <x v="2"/>
    <x v="0"/>
    <x v="0"/>
    <x v="0"/>
    <x v="0"/>
    <x v="0"/>
    <x v="0"/>
  </r>
  <r>
    <s v="T50275410101"/>
    <x v="0"/>
    <x v="0"/>
    <x v="0"/>
    <x v="0"/>
    <x v="0"/>
    <x v="0"/>
    <x v="0"/>
  </r>
  <r>
    <s v="T50275420001"/>
    <x v="3"/>
    <x v="0"/>
    <x v="0"/>
    <x v="0"/>
    <x v="0"/>
    <x v="0"/>
    <x v="0"/>
  </r>
  <r>
    <s v="T50275430001"/>
    <x v="1"/>
    <x v="1"/>
    <x v="0"/>
    <x v="1"/>
    <x v="1"/>
    <x v="0"/>
    <x v="2"/>
  </r>
  <r>
    <s v="T50275440001"/>
    <x v="2"/>
    <x v="0"/>
    <x v="0"/>
    <x v="0"/>
    <x v="0"/>
    <x v="0"/>
    <x v="0"/>
  </r>
  <r>
    <s v="T50275450001"/>
    <x v="1"/>
    <x v="1"/>
    <x v="0"/>
    <x v="1"/>
    <x v="1"/>
    <x v="0"/>
    <x v="2"/>
  </r>
  <r>
    <s v="T50275460001"/>
    <x v="0"/>
    <x v="0"/>
    <x v="0"/>
    <x v="0"/>
    <x v="0"/>
    <x v="0"/>
    <x v="0"/>
  </r>
  <r>
    <s v="T50275470001"/>
    <x v="0"/>
    <x v="0"/>
    <x v="0"/>
    <x v="0"/>
    <x v="0"/>
    <x v="0"/>
    <x v="0"/>
  </r>
  <r>
    <s v="T50275480001"/>
    <x v="0"/>
    <x v="0"/>
    <x v="0"/>
    <x v="0"/>
    <x v="0"/>
    <x v="0"/>
    <x v="0"/>
  </r>
  <r>
    <s v="T50275490001"/>
    <x v="0"/>
    <x v="0"/>
    <x v="0"/>
    <x v="0"/>
    <x v="0"/>
    <x v="0"/>
    <x v="0"/>
  </r>
  <r>
    <s v="T50275500001"/>
    <x v="0"/>
    <x v="0"/>
    <x v="0"/>
    <x v="0"/>
    <x v="0"/>
    <x v="0"/>
    <x v="0"/>
  </r>
  <r>
    <s v="T50275510001"/>
    <x v="7"/>
    <x v="0"/>
    <x v="0"/>
    <x v="0"/>
    <x v="0"/>
    <x v="0"/>
    <x v="0"/>
  </r>
  <r>
    <s v="T50275520001"/>
    <x v="3"/>
    <x v="0"/>
    <x v="0"/>
    <x v="0"/>
    <x v="0"/>
    <x v="0"/>
    <x v="0"/>
  </r>
  <r>
    <s v="T50275530001"/>
    <x v="0"/>
    <x v="0"/>
    <x v="0"/>
    <x v="0"/>
    <x v="0"/>
    <x v="0"/>
    <x v="0"/>
  </r>
  <r>
    <s v="T50275540101"/>
    <x v="0"/>
    <x v="0"/>
    <x v="0"/>
    <x v="0"/>
    <x v="0"/>
    <x v="0"/>
    <x v="0"/>
  </r>
  <r>
    <s v="T50275550001"/>
    <x v="3"/>
    <x v="0"/>
    <x v="0"/>
    <x v="0"/>
    <x v="0"/>
    <x v="0"/>
    <x v="0"/>
  </r>
  <r>
    <s v="T50275560001"/>
    <x v="0"/>
    <x v="0"/>
    <x v="0"/>
    <x v="0"/>
    <x v="0"/>
    <x v="0"/>
    <x v="0"/>
  </r>
  <r>
    <s v="T50275570101"/>
    <x v="3"/>
    <x v="0"/>
    <x v="0"/>
    <x v="0"/>
    <x v="0"/>
    <x v="0"/>
    <x v="0"/>
  </r>
  <r>
    <s v="T50275580001"/>
    <x v="0"/>
    <x v="0"/>
    <x v="0"/>
    <x v="0"/>
    <x v="0"/>
    <x v="0"/>
    <x v="0"/>
  </r>
  <r>
    <s v="T50275590001"/>
    <x v="1"/>
    <x v="1"/>
    <x v="0"/>
    <x v="1"/>
    <x v="1"/>
    <x v="0"/>
    <x v="2"/>
  </r>
  <r>
    <s v="T50275600001"/>
    <x v="2"/>
    <x v="0"/>
    <x v="0"/>
    <x v="0"/>
    <x v="0"/>
    <x v="0"/>
    <x v="0"/>
  </r>
  <r>
    <s v="T50275610001"/>
    <x v="3"/>
    <x v="0"/>
    <x v="0"/>
    <x v="0"/>
    <x v="0"/>
    <x v="0"/>
    <x v="0"/>
  </r>
  <r>
    <s v="T50275620001"/>
    <x v="0"/>
    <x v="0"/>
    <x v="0"/>
    <x v="0"/>
    <x v="0"/>
    <x v="0"/>
    <x v="0"/>
  </r>
  <r>
    <s v="T50275630001"/>
    <x v="0"/>
    <x v="0"/>
    <x v="0"/>
    <x v="0"/>
    <x v="0"/>
    <x v="0"/>
    <x v="0"/>
  </r>
  <r>
    <s v="T50275640001"/>
    <x v="3"/>
    <x v="0"/>
    <x v="0"/>
    <x v="0"/>
    <x v="0"/>
    <x v="0"/>
    <x v="0"/>
  </r>
  <r>
    <s v="T50275650001"/>
    <x v="3"/>
    <x v="0"/>
    <x v="0"/>
    <x v="0"/>
    <x v="0"/>
    <x v="0"/>
    <x v="0"/>
  </r>
  <r>
    <s v="T50275660001"/>
    <x v="0"/>
    <x v="0"/>
    <x v="0"/>
    <x v="0"/>
    <x v="0"/>
    <x v="0"/>
    <x v="0"/>
  </r>
  <r>
    <s v="T50275670001"/>
    <x v="2"/>
    <x v="0"/>
    <x v="0"/>
    <x v="0"/>
    <x v="0"/>
    <x v="0"/>
    <x v="0"/>
  </r>
  <r>
    <s v="T50275680101"/>
    <x v="0"/>
    <x v="3"/>
    <x v="0"/>
    <x v="0"/>
    <x v="1"/>
    <x v="0"/>
    <x v="5"/>
  </r>
  <r>
    <s v="T50275690001"/>
    <x v="3"/>
    <x v="0"/>
    <x v="0"/>
    <x v="0"/>
    <x v="0"/>
    <x v="0"/>
    <x v="0"/>
  </r>
  <r>
    <s v="T50275700001"/>
    <x v="3"/>
    <x v="0"/>
    <x v="0"/>
    <x v="0"/>
    <x v="0"/>
    <x v="0"/>
    <x v="0"/>
  </r>
  <r>
    <s v="T50275710001"/>
    <x v="5"/>
    <x v="1"/>
    <x v="0"/>
    <x v="0"/>
    <x v="1"/>
    <x v="0"/>
    <x v="5"/>
  </r>
  <r>
    <s v="T50275720001"/>
    <x v="0"/>
    <x v="0"/>
    <x v="0"/>
    <x v="0"/>
    <x v="0"/>
    <x v="0"/>
    <x v="0"/>
  </r>
  <r>
    <s v="T50275730001"/>
    <x v="3"/>
    <x v="0"/>
    <x v="0"/>
    <x v="0"/>
    <x v="0"/>
    <x v="0"/>
    <x v="0"/>
  </r>
  <r>
    <s v="T50275740001"/>
    <x v="0"/>
    <x v="0"/>
    <x v="0"/>
    <x v="0"/>
    <x v="0"/>
    <x v="0"/>
    <x v="0"/>
  </r>
  <r>
    <s v="T50275750001"/>
    <x v="0"/>
    <x v="0"/>
    <x v="0"/>
    <x v="0"/>
    <x v="0"/>
    <x v="0"/>
    <x v="0"/>
  </r>
  <r>
    <s v="T50275760101"/>
    <x v="0"/>
    <x v="0"/>
    <x v="0"/>
    <x v="0"/>
    <x v="0"/>
    <x v="0"/>
    <x v="0"/>
  </r>
  <r>
    <s v="T50275770001"/>
    <x v="0"/>
    <x v="0"/>
    <x v="0"/>
    <x v="0"/>
    <x v="0"/>
    <x v="0"/>
    <x v="0"/>
  </r>
  <r>
    <s v="T50275780001"/>
    <x v="7"/>
    <x v="0"/>
    <x v="0"/>
    <x v="0"/>
    <x v="0"/>
    <x v="0"/>
    <x v="0"/>
  </r>
  <r>
    <s v="T50275790001"/>
    <x v="8"/>
    <x v="0"/>
    <x v="0"/>
    <x v="0"/>
    <x v="0"/>
    <x v="0"/>
    <x v="0"/>
  </r>
  <r>
    <s v="T50275800001"/>
    <x v="3"/>
    <x v="0"/>
    <x v="0"/>
    <x v="0"/>
    <x v="0"/>
    <x v="0"/>
    <x v="0"/>
  </r>
  <r>
    <s v="T50275810001"/>
    <x v="4"/>
    <x v="0"/>
    <x v="0"/>
    <x v="0"/>
    <x v="0"/>
    <x v="0"/>
    <x v="0"/>
  </r>
  <r>
    <s v="T50275820001"/>
    <x v="0"/>
    <x v="0"/>
    <x v="0"/>
    <x v="0"/>
    <x v="0"/>
    <x v="0"/>
    <x v="0"/>
  </r>
  <r>
    <s v="T50275830001"/>
    <x v="0"/>
    <x v="0"/>
    <x v="0"/>
    <x v="0"/>
    <x v="0"/>
    <x v="0"/>
    <x v="0"/>
  </r>
  <r>
    <s v="T50275840001"/>
    <x v="6"/>
    <x v="0"/>
    <x v="0"/>
    <x v="0"/>
    <x v="0"/>
    <x v="0"/>
    <x v="0"/>
  </r>
  <r>
    <s v="T50275850001"/>
    <x v="0"/>
    <x v="0"/>
    <x v="0"/>
    <x v="0"/>
    <x v="0"/>
    <x v="0"/>
    <x v="0"/>
  </r>
  <r>
    <s v="T50275860001"/>
    <x v="0"/>
    <x v="0"/>
    <x v="0"/>
    <x v="0"/>
    <x v="0"/>
    <x v="0"/>
    <x v="0"/>
  </r>
  <r>
    <s v="T50275870001"/>
    <x v="3"/>
    <x v="0"/>
    <x v="0"/>
    <x v="0"/>
    <x v="0"/>
    <x v="0"/>
    <x v="0"/>
  </r>
  <r>
    <s v="T50275880001"/>
    <x v="1"/>
    <x v="1"/>
    <x v="0"/>
    <x v="1"/>
    <x v="1"/>
    <x v="0"/>
    <x v="2"/>
  </r>
  <r>
    <s v="T50275890001"/>
    <x v="0"/>
    <x v="0"/>
    <x v="0"/>
    <x v="0"/>
    <x v="0"/>
    <x v="0"/>
    <x v="0"/>
  </r>
  <r>
    <s v="T50275900001"/>
    <x v="3"/>
    <x v="0"/>
    <x v="0"/>
    <x v="0"/>
    <x v="0"/>
    <x v="0"/>
    <x v="0"/>
  </r>
  <r>
    <s v="T50275910001"/>
    <x v="3"/>
    <x v="0"/>
    <x v="0"/>
    <x v="0"/>
    <x v="0"/>
    <x v="0"/>
    <x v="0"/>
  </r>
  <r>
    <s v="T50275910002"/>
    <x v="0"/>
    <x v="0"/>
    <x v="0"/>
    <x v="0"/>
    <x v="0"/>
    <x v="0"/>
    <x v="0"/>
  </r>
  <r>
    <s v="T50275920001"/>
    <x v="3"/>
    <x v="0"/>
    <x v="0"/>
    <x v="0"/>
    <x v="0"/>
    <x v="0"/>
    <x v="0"/>
  </r>
  <r>
    <s v="T50275930001"/>
    <x v="0"/>
    <x v="0"/>
    <x v="0"/>
    <x v="0"/>
    <x v="0"/>
    <x v="0"/>
    <x v="0"/>
  </r>
  <r>
    <s v="T50275940101"/>
    <x v="3"/>
    <x v="0"/>
    <x v="0"/>
    <x v="0"/>
    <x v="0"/>
    <x v="0"/>
    <x v="0"/>
  </r>
  <r>
    <s v="T50275950001"/>
    <x v="5"/>
    <x v="0"/>
    <x v="0"/>
    <x v="0"/>
    <x v="0"/>
    <x v="0"/>
    <x v="0"/>
  </r>
  <r>
    <s v="T50275960001"/>
    <x v="3"/>
    <x v="0"/>
    <x v="0"/>
    <x v="0"/>
    <x v="0"/>
    <x v="0"/>
    <x v="0"/>
  </r>
  <r>
    <s v="T50275970001"/>
    <x v="2"/>
    <x v="1"/>
    <x v="0"/>
    <x v="0"/>
    <x v="1"/>
    <x v="0"/>
    <x v="5"/>
  </r>
  <r>
    <s v="T50275980001"/>
    <x v="0"/>
    <x v="0"/>
    <x v="0"/>
    <x v="0"/>
    <x v="0"/>
    <x v="0"/>
    <x v="0"/>
  </r>
  <r>
    <s v="T50275990001"/>
    <x v="0"/>
    <x v="0"/>
    <x v="0"/>
    <x v="0"/>
    <x v="0"/>
    <x v="0"/>
    <x v="0"/>
  </r>
  <r>
    <s v="T50276000001"/>
    <x v="2"/>
    <x v="0"/>
    <x v="0"/>
    <x v="0"/>
    <x v="0"/>
    <x v="0"/>
    <x v="0"/>
  </r>
  <r>
    <s v="T50276010001"/>
    <x v="3"/>
    <x v="0"/>
    <x v="0"/>
    <x v="0"/>
    <x v="0"/>
    <x v="0"/>
    <x v="0"/>
  </r>
  <r>
    <s v="T50276020001"/>
    <x v="0"/>
    <x v="0"/>
    <x v="0"/>
    <x v="0"/>
    <x v="0"/>
    <x v="0"/>
    <x v="0"/>
  </r>
  <r>
    <s v="T50276030001"/>
    <x v="0"/>
    <x v="0"/>
    <x v="0"/>
    <x v="0"/>
    <x v="0"/>
    <x v="0"/>
    <x v="0"/>
  </r>
  <r>
    <s v="T50276040001"/>
    <x v="0"/>
    <x v="0"/>
    <x v="0"/>
    <x v="0"/>
    <x v="0"/>
    <x v="0"/>
    <x v="0"/>
  </r>
  <r>
    <s v="T50276050001"/>
    <x v="3"/>
    <x v="0"/>
    <x v="0"/>
    <x v="0"/>
    <x v="0"/>
    <x v="0"/>
    <x v="0"/>
  </r>
  <r>
    <s v="T50276060101"/>
    <x v="0"/>
    <x v="0"/>
    <x v="0"/>
    <x v="0"/>
    <x v="0"/>
    <x v="0"/>
    <x v="0"/>
  </r>
  <r>
    <s v="T50276070001"/>
    <x v="0"/>
    <x v="0"/>
    <x v="0"/>
    <x v="0"/>
    <x v="0"/>
    <x v="0"/>
    <x v="0"/>
  </r>
  <r>
    <s v="T50276080001"/>
    <x v="0"/>
    <x v="0"/>
    <x v="0"/>
    <x v="0"/>
    <x v="0"/>
    <x v="0"/>
    <x v="0"/>
  </r>
  <r>
    <s v="T50276100001"/>
    <x v="0"/>
    <x v="0"/>
    <x v="0"/>
    <x v="0"/>
    <x v="0"/>
    <x v="0"/>
    <x v="0"/>
  </r>
  <r>
    <s v="T50276110001"/>
    <x v="0"/>
    <x v="0"/>
    <x v="0"/>
    <x v="0"/>
    <x v="0"/>
    <x v="0"/>
    <x v="0"/>
  </r>
  <r>
    <s v="T50276120001"/>
    <x v="0"/>
    <x v="0"/>
    <x v="0"/>
    <x v="0"/>
    <x v="0"/>
    <x v="0"/>
    <x v="0"/>
  </r>
  <r>
    <s v="T50276130001"/>
    <x v="0"/>
    <x v="0"/>
    <x v="0"/>
    <x v="0"/>
    <x v="0"/>
    <x v="0"/>
    <x v="0"/>
  </r>
  <r>
    <s v="T50276140001"/>
    <x v="3"/>
    <x v="0"/>
    <x v="0"/>
    <x v="0"/>
    <x v="0"/>
    <x v="0"/>
    <x v="0"/>
  </r>
  <r>
    <s v="T50276150001"/>
    <x v="0"/>
    <x v="0"/>
    <x v="0"/>
    <x v="0"/>
    <x v="0"/>
    <x v="0"/>
    <x v="0"/>
  </r>
  <r>
    <s v="T50276160001"/>
    <x v="3"/>
    <x v="0"/>
    <x v="0"/>
    <x v="0"/>
    <x v="0"/>
    <x v="0"/>
    <x v="0"/>
  </r>
  <r>
    <s v="T50276170001"/>
    <x v="0"/>
    <x v="0"/>
    <x v="0"/>
    <x v="0"/>
    <x v="0"/>
    <x v="0"/>
    <x v="0"/>
  </r>
  <r>
    <s v="T50276180001"/>
    <x v="0"/>
    <x v="0"/>
    <x v="0"/>
    <x v="0"/>
    <x v="0"/>
    <x v="0"/>
    <x v="0"/>
  </r>
  <r>
    <s v="T50276190001"/>
    <x v="0"/>
    <x v="0"/>
    <x v="0"/>
    <x v="0"/>
    <x v="0"/>
    <x v="0"/>
    <x v="0"/>
  </r>
  <r>
    <s v="T50276200001"/>
    <x v="0"/>
    <x v="0"/>
    <x v="0"/>
    <x v="0"/>
    <x v="0"/>
    <x v="0"/>
    <x v="0"/>
  </r>
  <r>
    <s v="T50276210001"/>
    <x v="0"/>
    <x v="0"/>
    <x v="0"/>
    <x v="0"/>
    <x v="0"/>
    <x v="0"/>
    <x v="0"/>
  </r>
  <r>
    <s v="T50276220001"/>
    <x v="1"/>
    <x v="1"/>
    <x v="0"/>
    <x v="1"/>
    <x v="1"/>
    <x v="0"/>
    <x v="2"/>
  </r>
  <r>
    <s v="T50276230001"/>
    <x v="3"/>
    <x v="0"/>
    <x v="0"/>
    <x v="0"/>
    <x v="0"/>
    <x v="0"/>
    <x v="0"/>
  </r>
  <r>
    <s v="T50276240001"/>
    <x v="3"/>
    <x v="1"/>
    <x v="0"/>
    <x v="0"/>
    <x v="1"/>
    <x v="0"/>
    <x v="5"/>
  </r>
  <r>
    <s v="T50276250001"/>
    <x v="3"/>
    <x v="0"/>
    <x v="0"/>
    <x v="0"/>
    <x v="0"/>
    <x v="0"/>
    <x v="0"/>
  </r>
  <r>
    <s v="T50276260101"/>
    <x v="0"/>
    <x v="0"/>
    <x v="0"/>
    <x v="0"/>
    <x v="0"/>
    <x v="0"/>
    <x v="0"/>
  </r>
  <r>
    <s v="T50276270001"/>
    <x v="5"/>
    <x v="0"/>
    <x v="0"/>
    <x v="0"/>
    <x v="0"/>
    <x v="0"/>
    <x v="0"/>
  </r>
  <r>
    <s v="T50276280001"/>
    <x v="0"/>
    <x v="0"/>
    <x v="0"/>
    <x v="0"/>
    <x v="0"/>
    <x v="0"/>
    <x v="0"/>
  </r>
  <r>
    <s v="T50276290001"/>
    <x v="3"/>
    <x v="0"/>
    <x v="0"/>
    <x v="0"/>
    <x v="0"/>
    <x v="0"/>
    <x v="0"/>
  </r>
  <r>
    <s v="T50276300001"/>
    <x v="3"/>
    <x v="0"/>
    <x v="0"/>
    <x v="0"/>
    <x v="0"/>
    <x v="0"/>
    <x v="0"/>
  </r>
  <r>
    <s v="T50276310001"/>
    <x v="2"/>
    <x v="0"/>
    <x v="0"/>
    <x v="0"/>
    <x v="0"/>
    <x v="0"/>
    <x v="0"/>
  </r>
  <r>
    <s v="T50276320001"/>
    <x v="0"/>
    <x v="0"/>
    <x v="0"/>
    <x v="0"/>
    <x v="0"/>
    <x v="0"/>
    <x v="0"/>
  </r>
  <r>
    <s v="T50276330001"/>
    <x v="2"/>
    <x v="0"/>
    <x v="0"/>
    <x v="0"/>
    <x v="0"/>
    <x v="0"/>
    <x v="0"/>
  </r>
  <r>
    <s v="T50276340001"/>
    <x v="0"/>
    <x v="0"/>
    <x v="0"/>
    <x v="0"/>
    <x v="0"/>
    <x v="0"/>
    <x v="0"/>
  </r>
  <r>
    <s v="T50276360101"/>
    <x v="2"/>
    <x v="1"/>
    <x v="0"/>
    <x v="0"/>
    <x v="1"/>
    <x v="0"/>
    <x v="5"/>
  </r>
  <r>
    <s v="T50276370001"/>
    <x v="3"/>
    <x v="0"/>
    <x v="0"/>
    <x v="0"/>
    <x v="0"/>
    <x v="0"/>
    <x v="0"/>
  </r>
  <r>
    <s v="T50276380001"/>
    <x v="2"/>
    <x v="0"/>
    <x v="0"/>
    <x v="0"/>
    <x v="0"/>
    <x v="0"/>
    <x v="0"/>
  </r>
  <r>
    <s v="T50276390001"/>
    <x v="0"/>
    <x v="0"/>
    <x v="0"/>
    <x v="0"/>
    <x v="0"/>
    <x v="0"/>
    <x v="0"/>
  </r>
  <r>
    <s v="T50276400001"/>
    <x v="0"/>
    <x v="0"/>
    <x v="0"/>
    <x v="0"/>
    <x v="0"/>
    <x v="0"/>
    <x v="0"/>
  </r>
  <r>
    <s v="T50276410101"/>
    <x v="2"/>
    <x v="0"/>
    <x v="0"/>
    <x v="0"/>
    <x v="0"/>
    <x v="0"/>
    <x v="0"/>
  </r>
  <r>
    <s v="T50276420001"/>
    <x v="3"/>
    <x v="0"/>
    <x v="0"/>
    <x v="0"/>
    <x v="0"/>
    <x v="0"/>
    <x v="0"/>
  </r>
  <r>
    <s v="T50276430001"/>
    <x v="0"/>
    <x v="0"/>
    <x v="0"/>
    <x v="0"/>
    <x v="0"/>
    <x v="0"/>
    <x v="0"/>
  </r>
  <r>
    <s v="T50276440101"/>
    <x v="0"/>
    <x v="0"/>
    <x v="0"/>
    <x v="0"/>
    <x v="0"/>
    <x v="0"/>
    <x v="0"/>
  </r>
  <r>
    <s v="T50276450101"/>
    <x v="0"/>
    <x v="0"/>
    <x v="0"/>
    <x v="0"/>
    <x v="0"/>
    <x v="0"/>
    <x v="0"/>
  </r>
  <r>
    <s v="T50276460001"/>
    <x v="4"/>
    <x v="0"/>
    <x v="0"/>
    <x v="0"/>
    <x v="0"/>
    <x v="0"/>
    <x v="0"/>
  </r>
  <r>
    <s v="T50276470001"/>
    <x v="0"/>
    <x v="0"/>
    <x v="0"/>
    <x v="0"/>
    <x v="0"/>
    <x v="0"/>
    <x v="0"/>
  </r>
  <r>
    <s v="T50276480101"/>
    <x v="1"/>
    <x v="0"/>
    <x v="2"/>
    <x v="1"/>
    <x v="0"/>
    <x v="1"/>
    <x v="4"/>
  </r>
  <r>
    <s v="T50276490001"/>
    <x v="2"/>
    <x v="1"/>
    <x v="0"/>
    <x v="0"/>
    <x v="1"/>
    <x v="0"/>
    <x v="5"/>
  </r>
  <r>
    <s v="T50276510001"/>
    <x v="3"/>
    <x v="0"/>
    <x v="0"/>
    <x v="0"/>
    <x v="0"/>
    <x v="0"/>
    <x v="0"/>
  </r>
  <r>
    <s v="T50276520101"/>
    <x v="0"/>
    <x v="0"/>
    <x v="0"/>
    <x v="0"/>
    <x v="0"/>
    <x v="0"/>
    <x v="0"/>
  </r>
  <r>
    <s v="T50276530001"/>
    <x v="0"/>
    <x v="0"/>
    <x v="0"/>
    <x v="0"/>
    <x v="0"/>
    <x v="0"/>
    <x v="0"/>
  </r>
  <r>
    <s v="T50276540001"/>
    <x v="0"/>
    <x v="0"/>
    <x v="0"/>
    <x v="0"/>
    <x v="0"/>
    <x v="0"/>
    <x v="0"/>
  </r>
  <r>
    <s v="T50276550001"/>
    <x v="3"/>
    <x v="0"/>
    <x v="0"/>
    <x v="0"/>
    <x v="0"/>
    <x v="0"/>
    <x v="0"/>
  </r>
  <r>
    <s v="T50276560101"/>
    <x v="3"/>
    <x v="0"/>
    <x v="0"/>
    <x v="0"/>
    <x v="0"/>
    <x v="0"/>
    <x v="0"/>
  </r>
  <r>
    <s v="T50276570001"/>
    <x v="2"/>
    <x v="0"/>
    <x v="0"/>
    <x v="0"/>
    <x v="0"/>
    <x v="0"/>
    <x v="0"/>
  </r>
  <r>
    <s v="T50276580001"/>
    <x v="0"/>
    <x v="0"/>
    <x v="0"/>
    <x v="0"/>
    <x v="0"/>
    <x v="0"/>
    <x v="0"/>
  </r>
  <r>
    <s v="T50276590001"/>
    <x v="1"/>
    <x v="1"/>
    <x v="0"/>
    <x v="1"/>
    <x v="1"/>
    <x v="0"/>
    <x v="2"/>
  </r>
  <r>
    <s v="T50276600001"/>
    <x v="5"/>
    <x v="0"/>
    <x v="0"/>
    <x v="0"/>
    <x v="0"/>
    <x v="0"/>
    <x v="0"/>
  </r>
  <r>
    <s v="T50276610001"/>
    <x v="0"/>
    <x v="0"/>
    <x v="0"/>
    <x v="0"/>
    <x v="0"/>
    <x v="0"/>
    <x v="0"/>
  </r>
  <r>
    <s v="T50276620001"/>
    <x v="3"/>
    <x v="0"/>
    <x v="0"/>
    <x v="0"/>
    <x v="0"/>
    <x v="0"/>
    <x v="0"/>
  </r>
  <r>
    <s v="T50276630001"/>
    <x v="3"/>
    <x v="0"/>
    <x v="0"/>
    <x v="0"/>
    <x v="0"/>
    <x v="0"/>
    <x v="0"/>
  </r>
  <r>
    <s v="T50276640001"/>
    <x v="0"/>
    <x v="0"/>
    <x v="0"/>
    <x v="0"/>
    <x v="0"/>
    <x v="0"/>
    <x v="0"/>
  </r>
  <r>
    <s v="T50276650001"/>
    <x v="14"/>
    <x v="0"/>
    <x v="0"/>
    <x v="0"/>
    <x v="0"/>
    <x v="0"/>
    <x v="0"/>
  </r>
  <r>
    <s v="T50276660001"/>
    <x v="3"/>
    <x v="0"/>
    <x v="0"/>
    <x v="0"/>
    <x v="0"/>
    <x v="0"/>
    <x v="0"/>
  </r>
  <r>
    <s v="T50276670001"/>
    <x v="3"/>
    <x v="1"/>
    <x v="0"/>
    <x v="0"/>
    <x v="1"/>
    <x v="0"/>
    <x v="5"/>
  </r>
  <r>
    <s v="T50276680001"/>
    <x v="5"/>
    <x v="0"/>
    <x v="0"/>
    <x v="0"/>
    <x v="0"/>
    <x v="0"/>
    <x v="0"/>
  </r>
  <r>
    <s v="T50276690001"/>
    <x v="3"/>
    <x v="0"/>
    <x v="0"/>
    <x v="0"/>
    <x v="0"/>
    <x v="0"/>
    <x v="0"/>
  </r>
  <r>
    <s v="T50276700001"/>
    <x v="2"/>
    <x v="0"/>
    <x v="0"/>
    <x v="0"/>
    <x v="0"/>
    <x v="0"/>
    <x v="0"/>
  </r>
  <r>
    <s v="T50276710001"/>
    <x v="1"/>
    <x v="1"/>
    <x v="0"/>
    <x v="1"/>
    <x v="1"/>
    <x v="0"/>
    <x v="2"/>
  </r>
  <r>
    <s v="T50276720101"/>
    <x v="4"/>
    <x v="0"/>
    <x v="0"/>
    <x v="0"/>
    <x v="0"/>
    <x v="0"/>
    <x v="0"/>
  </r>
  <r>
    <s v="T50276730001"/>
    <x v="4"/>
    <x v="0"/>
    <x v="0"/>
    <x v="0"/>
    <x v="0"/>
    <x v="0"/>
    <x v="0"/>
  </r>
  <r>
    <s v="T50276740001"/>
    <x v="0"/>
    <x v="0"/>
    <x v="0"/>
    <x v="0"/>
    <x v="0"/>
    <x v="0"/>
    <x v="0"/>
  </r>
  <r>
    <s v="T50276750001"/>
    <x v="0"/>
    <x v="0"/>
    <x v="0"/>
    <x v="0"/>
    <x v="0"/>
    <x v="0"/>
    <x v="0"/>
  </r>
  <r>
    <s v="T50276760001"/>
    <x v="3"/>
    <x v="0"/>
    <x v="0"/>
    <x v="0"/>
    <x v="0"/>
    <x v="0"/>
    <x v="0"/>
  </r>
  <r>
    <s v="T50276770001"/>
    <x v="2"/>
    <x v="0"/>
    <x v="0"/>
    <x v="0"/>
    <x v="0"/>
    <x v="0"/>
    <x v="0"/>
  </r>
  <r>
    <s v="T50276780001"/>
    <x v="3"/>
    <x v="0"/>
    <x v="0"/>
    <x v="0"/>
    <x v="0"/>
    <x v="0"/>
    <x v="0"/>
  </r>
  <r>
    <s v="T50276790001"/>
    <x v="3"/>
    <x v="0"/>
    <x v="0"/>
    <x v="0"/>
    <x v="0"/>
    <x v="0"/>
    <x v="0"/>
  </r>
  <r>
    <s v="T50276800101"/>
    <x v="0"/>
    <x v="0"/>
    <x v="0"/>
    <x v="0"/>
    <x v="0"/>
    <x v="0"/>
    <x v="0"/>
  </r>
  <r>
    <s v="T50276810001"/>
    <x v="3"/>
    <x v="0"/>
    <x v="0"/>
    <x v="0"/>
    <x v="0"/>
    <x v="0"/>
    <x v="0"/>
  </r>
  <r>
    <s v="T50276820001"/>
    <x v="0"/>
    <x v="0"/>
    <x v="0"/>
    <x v="0"/>
    <x v="0"/>
    <x v="0"/>
    <x v="0"/>
  </r>
  <r>
    <s v="T50276830001"/>
    <x v="3"/>
    <x v="0"/>
    <x v="0"/>
    <x v="0"/>
    <x v="0"/>
    <x v="0"/>
    <x v="0"/>
  </r>
  <r>
    <s v="T50276840001"/>
    <x v="0"/>
    <x v="0"/>
    <x v="0"/>
    <x v="0"/>
    <x v="0"/>
    <x v="0"/>
    <x v="0"/>
  </r>
  <r>
    <s v="T50276850001"/>
    <x v="0"/>
    <x v="0"/>
    <x v="0"/>
    <x v="0"/>
    <x v="0"/>
    <x v="0"/>
    <x v="0"/>
  </r>
  <r>
    <s v="T50276860001"/>
    <x v="8"/>
    <x v="0"/>
    <x v="0"/>
    <x v="0"/>
    <x v="0"/>
    <x v="0"/>
    <x v="0"/>
  </r>
  <r>
    <s v="T50276870001"/>
    <x v="5"/>
    <x v="0"/>
    <x v="0"/>
    <x v="0"/>
    <x v="0"/>
    <x v="0"/>
    <x v="0"/>
  </r>
  <r>
    <s v="T50276880001"/>
    <x v="2"/>
    <x v="0"/>
    <x v="0"/>
    <x v="0"/>
    <x v="0"/>
    <x v="0"/>
    <x v="0"/>
  </r>
  <r>
    <s v="T50276890001"/>
    <x v="3"/>
    <x v="0"/>
    <x v="0"/>
    <x v="0"/>
    <x v="0"/>
    <x v="0"/>
    <x v="0"/>
  </r>
  <r>
    <s v="T50276900001"/>
    <x v="3"/>
    <x v="0"/>
    <x v="0"/>
    <x v="0"/>
    <x v="0"/>
    <x v="0"/>
    <x v="0"/>
  </r>
  <r>
    <s v="T50276910001"/>
    <x v="3"/>
    <x v="0"/>
    <x v="0"/>
    <x v="0"/>
    <x v="0"/>
    <x v="0"/>
    <x v="0"/>
  </r>
  <r>
    <s v="T50276920001"/>
    <x v="0"/>
    <x v="0"/>
    <x v="0"/>
    <x v="0"/>
    <x v="0"/>
    <x v="0"/>
    <x v="0"/>
  </r>
  <r>
    <s v="T50276930001"/>
    <x v="0"/>
    <x v="0"/>
    <x v="0"/>
    <x v="0"/>
    <x v="0"/>
    <x v="0"/>
    <x v="0"/>
  </r>
  <r>
    <s v="T50276940001"/>
    <x v="8"/>
    <x v="0"/>
    <x v="0"/>
    <x v="0"/>
    <x v="0"/>
    <x v="0"/>
    <x v="0"/>
  </r>
  <r>
    <s v="T50276950001"/>
    <x v="0"/>
    <x v="0"/>
    <x v="0"/>
    <x v="0"/>
    <x v="0"/>
    <x v="0"/>
    <x v="0"/>
  </r>
  <r>
    <s v="T50276960001"/>
    <x v="3"/>
    <x v="0"/>
    <x v="0"/>
    <x v="0"/>
    <x v="0"/>
    <x v="0"/>
    <x v="0"/>
  </r>
  <r>
    <s v="T50276970001"/>
    <x v="0"/>
    <x v="0"/>
    <x v="0"/>
    <x v="0"/>
    <x v="0"/>
    <x v="0"/>
    <x v="0"/>
  </r>
  <r>
    <s v="T50276980001"/>
    <x v="0"/>
    <x v="0"/>
    <x v="0"/>
    <x v="0"/>
    <x v="0"/>
    <x v="0"/>
    <x v="0"/>
  </r>
  <r>
    <s v="T50276990001"/>
    <x v="2"/>
    <x v="0"/>
    <x v="0"/>
    <x v="0"/>
    <x v="0"/>
    <x v="0"/>
    <x v="0"/>
  </r>
  <r>
    <s v="T50277000001"/>
    <x v="0"/>
    <x v="0"/>
    <x v="0"/>
    <x v="0"/>
    <x v="0"/>
    <x v="0"/>
    <x v="0"/>
  </r>
  <r>
    <s v="T50277010001"/>
    <x v="2"/>
    <x v="0"/>
    <x v="0"/>
    <x v="0"/>
    <x v="0"/>
    <x v="0"/>
    <x v="0"/>
  </r>
  <r>
    <s v="T50277020001"/>
    <x v="0"/>
    <x v="0"/>
    <x v="0"/>
    <x v="0"/>
    <x v="0"/>
    <x v="0"/>
    <x v="0"/>
  </r>
  <r>
    <s v="T50277030001"/>
    <x v="2"/>
    <x v="0"/>
    <x v="0"/>
    <x v="0"/>
    <x v="0"/>
    <x v="0"/>
    <x v="0"/>
  </r>
  <r>
    <s v="T50277040001"/>
    <x v="0"/>
    <x v="1"/>
    <x v="0"/>
    <x v="0"/>
    <x v="1"/>
    <x v="0"/>
    <x v="5"/>
  </r>
  <r>
    <s v="T50277050001"/>
    <x v="0"/>
    <x v="0"/>
    <x v="0"/>
    <x v="0"/>
    <x v="0"/>
    <x v="0"/>
    <x v="0"/>
  </r>
  <r>
    <s v="T50277070001"/>
    <x v="2"/>
    <x v="0"/>
    <x v="0"/>
    <x v="0"/>
    <x v="0"/>
    <x v="0"/>
    <x v="0"/>
  </r>
  <r>
    <s v="T50277100001"/>
    <x v="2"/>
    <x v="0"/>
    <x v="0"/>
    <x v="0"/>
    <x v="0"/>
    <x v="0"/>
    <x v="0"/>
  </r>
  <r>
    <s v="T50277110001"/>
    <x v="0"/>
    <x v="0"/>
    <x v="0"/>
    <x v="0"/>
    <x v="0"/>
    <x v="0"/>
    <x v="0"/>
  </r>
  <r>
    <s v="T50277120001"/>
    <x v="0"/>
    <x v="0"/>
    <x v="0"/>
    <x v="0"/>
    <x v="0"/>
    <x v="0"/>
    <x v="0"/>
  </r>
  <r>
    <s v="T50277130001"/>
    <x v="3"/>
    <x v="0"/>
    <x v="0"/>
    <x v="0"/>
    <x v="0"/>
    <x v="0"/>
    <x v="0"/>
  </r>
  <r>
    <s v="T50277140001"/>
    <x v="3"/>
    <x v="0"/>
    <x v="0"/>
    <x v="0"/>
    <x v="0"/>
    <x v="0"/>
    <x v="0"/>
  </r>
  <r>
    <s v="T50277150001"/>
    <x v="0"/>
    <x v="0"/>
    <x v="0"/>
    <x v="0"/>
    <x v="0"/>
    <x v="0"/>
    <x v="0"/>
  </r>
  <r>
    <s v="T50277160001"/>
    <x v="0"/>
    <x v="0"/>
    <x v="0"/>
    <x v="0"/>
    <x v="0"/>
    <x v="0"/>
    <x v="0"/>
  </r>
  <r>
    <s v="T50277170101"/>
    <x v="0"/>
    <x v="0"/>
    <x v="0"/>
    <x v="0"/>
    <x v="0"/>
    <x v="0"/>
    <x v="0"/>
  </r>
  <r>
    <s v="T50277180001"/>
    <x v="5"/>
    <x v="0"/>
    <x v="0"/>
    <x v="0"/>
    <x v="0"/>
    <x v="0"/>
    <x v="0"/>
  </r>
  <r>
    <s v="T50277190001"/>
    <x v="0"/>
    <x v="0"/>
    <x v="0"/>
    <x v="0"/>
    <x v="0"/>
    <x v="0"/>
    <x v="0"/>
  </r>
  <r>
    <s v="T50277200001"/>
    <x v="2"/>
    <x v="0"/>
    <x v="0"/>
    <x v="0"/>
    <x v="0"/>
    <x v="0"/>
    <x v="0"/>
  </r>
  <r>
    <s v="T50277210001"/>
    <x v="8"/>
    <x v="0"/>
    <x v="0"/>
    <x v="0"/>
    <x v="0"/>
    <x v="0"/>
    <x v="0"/>
  </r>
  <r>
    <s v="T50277220001"/>
    <x v="2"/>
    <x v="0"/>
    <x v="0"/>
    <x v="0"/>
    <x v="0"/>
    <x v="0"/>
    <x v="0"/>
  </r>
  <r>
    <s v="T50277230101"/>
    <x v="0"/>
    <x v="0"/>
    <x v="2"/>
    <x v="0"/>
    <x v="0"/>
    <x v="1"/>
    <x v="3"/>
  </r>
  <r>
    <s v="T50277240001"/>
    <x v="0"/>
    <x v="0"/>
    <x v="0"/>
    <x v="0"/>
    <x v="0"/>
    <x v="0"/>
    <x v="0"/>
  </r>
  <r>
    <s v="T50277250001"/>
    <x v="3"/>
    <x v="0"/>
    <x v="0"/>
    <x v="0"/>
    <x v="0"/>
    <x v="0"/>
    <x v="0"/>
  </r>
  <r>
    <s v="T50277260001"/>
    <x v="3"/>
    <x v="0"/>
    <x v="0"/>
    <x v="0"/>
    <x v="0"/>
    <x v="0"/>
    <x v="0"/>
  </r>
  <r>
    <s v="T50277270001"/>
    <x v="0"/>
    <x v="0"/>
    <x v="0"/>
    <x v="0"/>
    <x v="0"/>
    <x v="0"/>
    <x v="0"/>
  </r>
  <r>
    <s v="T50277290001"/>
    <x v="2"/>
    <x v="0"/>
    <x v="0"/>
    <x v="0"/>
    <x v="0"/>
    <x v="0"/>
    <x v="0"/>
  </r>
  <r>
    <s v="T50277300001"/>
    <x v="5"/>
    <x v="3"/>
    <x v="0"/>
    <x v="0"/>
    <x v="1"/>
    <x v="0"/>
    <x v="5"/>
  </r>
  <r>
    <s v="T50277310001"/>
    <x v="0"/>
    <x v="0"/>
    <x v="0"/>
    <x v="0"/>
    <x v="0"/>
    <x v="0"/>
    <x v="0"/>
  </r>
  <r>
    <s v="T50277320001"/>
    <x v="0"/>
    <x v="0"/>
    <x v="0"/>
    <x v="0"/>
    <x v="0"/>
    <x v="0"/>
    <x v="0"/>
  </r>
  <r>
    <s v="T50277330001"/>
    <x v="0"/>
    <x v="0"/>
    <x v="0"/>
    <x v="0"/>
    <x v="0"/>
    <x v="0"/>
    <x v="0"/>
  </r>
  <r>
    <s v="T50277340001"/>
    <x v="0"/>
    <x v="0"/>
    <x v="0"/>
    <x v="0"/>
    <x v="0"/>
    <x v="0"/>
    <x v="0"/>
  </r>
  <r>
    <s v="T50277350001"/>
    <x v="3"/>
    <x v="0"/>
    <x v="0"/>
    <x v="0"/>
    <x v="0"/>
    <x v="0"/>
    <x v="0"/>
  </r>
  <r>
    <s v="T50277360001"/>
    <x v="0"/>
    <x v="1"/>
    <x v="0"/>
    <x v="0"/>
    <x v="1"/>
    <x v="0"/>
    <x v="5"/>
  </r>
  <r>
    <s v="T50277370001"/>
    <x v="0"/>
    <x v="0"/>
    <x v="0"/>
    <x v="0"/>
    <x v="0"/>
    <x v="0"/>
    <x v="0"/>
  </r>
  <r>
    <s v="T50277380001"/>
    <x v="2"/>
    <x v="0"/>
    <x v="0"/>
    <x v="0"/>
    <x v="0"/>
    <x v="0"/>
    <x v="0"/>
  </r>
  <r>
    <s v="T50277390001"/>
    <x v="3"/>
    <x v="0"/>
    <x v="0"/>
    <x v="0"/>
    <x v="0"/>
    <x v="0"/>
    <x v="0"/>
  </r>
  <r>
    <s v="T50277400101"/>
    <x v="0"/>
    <x v="0"/>
    <x v="0"/>
    <x v="0"/>
    <x v="0"/>
    <x v="0"/>
    <x v="0"/>
  </r>
  <r>
    <s v="T50277410001"/>
    <x v="3"/>
    <x v="0"/>
    <x v="0"/>
    <x v="0"/>
    <x v="0"/>
    <x v="0"/>
    <x v="0"/>
  </r>
  <r>
    <s v="T50277420001"/>
    <x v="0"/>
    <x v="0"/>
    <x v="0"/>
    <x v="0"/>
    <x v="0"/>
    <x v="0"/>
    <x v="0"/>
  </r>
  <r>
    <s v="T50277430001"/>
    <x v="0"/>
    <x v="0"/>
    <x v="0"/>
    <x v="0"/>
    <x v="0"/>
    <x v="0"/>
    <x v="0"/>
  </r>
  <r>
    <s v="T50277440001"/>
    <x v="0"/>
    <x v="0"/>
    <x v="0"/>
    <x v="0"/>
    <x v="0"/>
    <x v="0"/>
    <x v="0"/>
  </r>
  <r>
    <s v="T50277450001"/>
    <x v="0"/>
    <x v="0"/>
    <x v="0"/>
    <x v="0"/>
    <x v="0"/>
    <x v="0"/>
    <x v="0"/>
  </r>
  <r>
    <s v="T50277460101"/>
    <x v="0"/>
    <x v="1"/>
    <x v="0"/>
    <x v="0"/>
    <x v="1"/>
    <x v="0"/>
    <x v="5"/>
  </r>
  <r>
    <s v="T50277470001"/>
    <x v="0"/>
    <x v="0"/>
    <x v="0"/>
    <x v="0"/>
    <x v="0"/>
    <x v="0"/>
    <x v="0"/>
  </r>
  <r>
    <s v="T50277480001"/>
    <x v="0"/>
    <x v="0"/>
    <x v="0"/>
    <x v="0"/>
    <x v="0"/>
    <x v="0"/>
    <x v="0"/>
  </r>
  <r>
    <s v="T50277490001"/>
    <x v="3"/>
    <x v="0"/>
    <x v="0"/>
    <x v="0"/>
    <x v="0"/>
    <x v="0"/>
    <x v="0"/>
  </r>
  <r>
    <s v="T50277500001"/>
    <x v="0"/>
    <x v="0"/>
    <x v="0"/>
    <x v="0"/>
    <x v="0"/>
    <x v="0"/>
    <x v="0"/>
  </r>
  <r>
    <s v="T50277510001"/>
    <x v="3"/>
    <x v="0"/>
    <x v="0"/>
    <x v="0"/>
    <x v="0"/>
    <x v="0"/>
    <x v="0"/>
  </r>
  <r>
    <s v="T50277520001"/>
    <x v="0"/>
    <x v="0"/>
    <x v="0"/>
    <x v="0"/>
    <x v="0"/>
    <x v="0"/>
    <x v="0"/>
  </r>
  <r>
    <s v="T50277530001"/>
    <x v="3"/>
    <x v="0"/>
    <x v="0"/>
    <x v="0"/>
    <x v="0"/>
    <x v="0"/>
    <x v="0"/>
  </r>
  <r>
    <s v="T50277540001"/>
    <x v="3"/>
    <x v="0"/>
    <x v="0"/>
    <x v="0"/>
    <x v="0"/>
    <x v="0"/>
    <x v="0"/>
  </r>
  <r>
    <s v="T50277550001"/>
    <x v="0"/>
    <x v="0"/>
    <x v="0"/>
    <x v="0"/>
    <x v="0"/>
    <x v="0"/>
    <x v="0"/>
  </r>
  <r>
    <s v="T50277560101"/>
    <x v="0"/>
    <x v="0"/>
    <x v="0"/>
    <x v="0"/>
    <x v="0"/>
    <x v="0"/>
    <x v="0"/>
  </r>
  <r>
    <s v="T50277570001"/>
    <x v="3"/>
    <x v="0"/>
    <x v="0"/>
    <x v="0"/>
    <x v="0"/>
    <x v="0"/>
    <x v="0"/>
  </r>
  <r>
    <s v="T50277580001"/>
    <x v="0"/>
    <x v="0"/>
    <x v="0"/>
    <x v="0"/>
    <x v="0"/>
    <x v="0"/>
    <x v="0"/>
  </r>
  <r>
    <s v="T50277590001"/>
    <x v="0"/>
    <x v="0"/>
    <x v="0"/>
    <x v="0"/>
    <x v="0"/>
    <x v="0"/>
    <x v="0"/>
  </r>
  <r>
    <s v="T50277600001"/>
    <x v="0"/>
    <x v="0"/>
    <x v="0"/>
    <x v="0"/>
    <x v="0"/>
    <x v="0"/>
    <x v="0"/>
  </r>
  <r>
    <s v="T50277610101"/>
    <x v="0"/>
    <x v="0"/>
    <x v="0"/>
    <x v="0"/>
    <x v="0"/>
    <x v="0"/>
    <x v="0"/>
  </r>
  <r>
    <s v="T50277620001"/>
    <x v="0"/>
    <x v="0"/>
    <x v="0"/>
    <x v="0"/>
    <x v="0"/>
    <x v="0"/>
    <x v="0"/>
  </r>
  <r>
    <s v="T50277630001"/>
    <x v="2"/>
    <x v="0"/>
    <x v="0"/>
    <x v="0"/>
    <x v="0"/>
    <x v="0"/>
    <x v="0"/>
  </r>
  <r>
    <s v="T50277640001"/>
    <x v="8"/>
    <x v="0"/>
    <x v="0"/>
    <x v="0"/>
    <x v="0"/>
    <x v="0"/>
    <x v="0"/>
  </r>
  <r>
    <s v="T50277650001"/>
    <x v="0"/>
    <x v="0"/>
    <x v="0"/>
    <x v="0"/>
    <x v="0"/>
    <x v="0"/>
    <x v="0"/>
  </r>
  <r>
    <s v="T50277660001"/>
    <x v="8"/>
    <x v="0"/>
    <x v="0"/>
    <x v="0"/>
    <x v="0"/>
    <x v="0"/>
    <x v="0"/>
  </r>
  <r>
    <s v="T50277670001"/>
    <x v="3"/>
    <x v="0"/>
    <x v="0"/>
    <x v="0"/>
    <x v="0"/>
    <x v="0"/>
    <x v="0"/>
  </r>
  <r>
    <s v="T50277680001"/>
    <x v="0"/>
    <x v="0"/>
    <x v="0"/>
    <x v="0"/>
    <x v="0"/>
    <x v="0"/>
    <x v="0"/>
  </r>
  <r>
    <s v="T50277690001"/>
    <x v="3"/>
    <x v="0"/>
    <x v="0"/>
    <x v="0"/>
    <x v="0"/>
    <x v="0"/>
    <x v="0"/>
  </r>
  <r>
    <s v="T50277700001"/>
    <x v="2"/>
    <x v="0"/>
    <x v="0"/>
    <x v="0"/>
    <x v="0"/>
    <x v="0"/>
    <x v="0"/>
  </r>
  <r>
    <s v="T50277710001"/>
    <x v="3"/>
    <x v="0"/>
    <x v="0"/>
    <x v="0"/>
    <x v="0"/>
    <x v="0"/>
    <x v="0"/>
  </r>
  <r>
    <s v="T50277720001"/>
    <x v="0"/>
    <x v="0"/>
    <x v="0"/>
    <x v="0"/>
    <x v="0"/>
    <x v="0"/>
    <x v="0"/>
  </r>
  <r>
    <s v="T50277730001"/>
    <x v="0"/>
    <x v="0"/>
    <x v="0"/>
    <x v="0"/>
    <x v="0"/>
    <x v="0"/>
    <x v="0"/>
  </r>
  <r>
    <s v="T50277740001"/>
    <x v="0"/>
    <x v="0"/>
    <x v="0"/>
    <x v="0"/>
    <x v="0"/>
    <x v="0"/>
    <x v="0"/>
  </r>
  <r>
    <s v="T50277750001"/>
    <x v="3"/>
    <x v="0"/>
    <x v="0"/>
    <x v="0"/>
    <x v="0"/>
    <x v="0"/>
    <x v="0"/>
  </r>
  <r>
    <s v="T50277760001"/>
    <x v="0"/>
    <x v="0"/>
    <x v="0"/>
    <x v="0"/>
    <x v="0"/>
    <x v="0"/>
    <x v="0"/>
  </r>
  <r>
    <s v="T50277770001"/>
    <x v="0"/>
    <x v="0"/>
    <x v="0"/>
    <x v="0"/>
    <x v="0"/>
    <x v="0"/>
    <x v="0"/>
  </r>
  <r>
    <s v="T50277780001"/>
    <x v="2"/>
    <x v="0"/>
    <x v="0"/>
    <x v="0"/>
    <x v="0"/>
    <x v="0"/>
    <x v="0"/>
  </r>
  <r>
    <s v="T50277790001"/>
    <x v="2"/>
    <x v="0"/>
    <x v="0"/>
    <x v="0"/>
    <x v="0"/>
    <x v="0"/>
    <x v="0"/>
  </r>
  <r>
    <s v="T50277800001"/>
    <x v="2"/>
    <x v="0"/>
    <x v="0"/>
    <x v="0"/>
    <x v="0"/>
    <x v="0"/>
    <x v="0"/>
  </r>
  <r>
    <s v="T50277810101"/>
    <x v="0"/>
    <x v="0"/>
    <x v="0"/>
    <x v="0"/>
    <x v="0"/>
    <x v="0"/>
    <x v="0"/>
  </r>
  <r>
    <s v="T50277820001"/>
    <x v="0"/>
    <x v="0"/>
    <x v="0"/>
    <x v="0"/>
    <x v="0"/>
    <x v="0"/>
    <x v="0"/>
  </r>
  <r>
    <s v="T50277830001"/>
    <x v="7"/>
    <x v="0"/>
    <x v="0"/>
    <x v="0"/>
    <x v="0"/>
    <x v="0"/>
    <x v="0"/>
  </r>
  <r>
    <s v="T50277840001"/>
    <x v="0"/>
    <x v="0"/>
    <x v="0"/>
    <x v="0"/>
    <x v="0"/>
    <x v="0"/>
    <x v="0"/>
  </r>
  <r>
    <s v="T50277850001"/>
    <x v="0"/>
    <x v="0"/>
    <x v="0"/>
    <x v="0"/>
    <x v="0"/>
    <x v="0"/>
    <x v="0"/>
  </r>
  <r>
    <s v="T50277860101"/>
    <x v="0"/>
    <x v="0"/>
    <x v="0"/>
    <x v="0"/>
    <x v="0"/>
    <x v="0"/>
    <x v="0"/>
  </r>
  <r>
    <s v="T50277870001"/>
    <x v="3"/>
    <x v="0"/>
    <x v="0"/>
    <x v="0"/>
    <x v="0"/>
    <x v="0"/>
    <x v="0"/>
  </r>
  <r>
    <s v="T50277880001"/>
    <x v="4"/>
    <x v="0"/>
    <x v="0"/>
    <x v="0"/>
    <x v="0"/>
    <x v="0"/>
    <x v="0"/>
  </r>
  <r>
    <s v="T50277890001"/>
    <x v="0"/>
    <x v="0"/>
    <x v="0"/>
    <x v="0"/>
    <x v="0"/>
    <x v="0"/>
    <x v="0"/>
  </r>
  <r>
    <s v="T50277900001"/>
    <x v="0"/>
    <x v="0"/>
    <x v="0"/>
    <x v="0"/>
    <x v="0"/>
    <x v="0"/>
    <x v="0"/>
  </r>
  <r>
    <s v="T50277910001"/>
    <x v="3"/>
    <x v="0"/>
    <x v="0"/>
    <x v="0"/>
    <x v="0"/>
    <x v="0"/>
    <x v="0"/>
  </r>
  <r>
    <s v="T50277920001"/>
    <x v="13"/>
    <x v="0"/>
    <x v="0"/>
    <x v="0"/>
    <x v="0"/>
    <x v="0"/>
    <x v="0"/>
  </r>
  <r>
    <s v="T50277930001"/>
    <x v="0"/>
    <x v="0"/>
    <x v="0"/>
    <x v="0"/>
    <x v="0"/>
    <x v="0"/>
    <x v="0"/>
  </r>
  <r>
    <s v="T50277940001"/>
    <x v="2"/>
    <x v="0"/>
    <x v="0"/>
    <x v="0"/>
    <x v="0"/>
    <x v="0"/>
    <x v="0"/>
  </r>
  <r>
    <s v="T50277950001"/>
    <x v="0"/>
    <x v="0"/>
    <x v="0"/>
    <x v="0"/>
    <x v="0"/>
    <x v="0"/>
    <x v="0"/>
  </r>
  <r>
    <s v="T50277960001"/>
    <x v="5"/>
    <x v="0"/>
    <x v="0"/>
    <x v="0"/>
    <x v="0"/>
    <x v="0"/>
    <x v="0"/>
  </r>
  <r>
    <s v="T50277970001"/>
    <x v="1"/>
    <x v="1"/>
    <x v="0"/>
    <x v="1"/>
    <x v="1"/>
    <x v="0"/>
    <x v="2"/>
  </r>
  <r>
    <s v="T50277980001"/>
    <x v="0"/>
    <x v="0"/>
    <x v="0"/>
    <x v="0"/>
    <x v="0"/>
    <x v="0"/>
    <x v="0"/>
  </r>
  <r>
    <s v="T50277990001"/>
    <x v="21"/>
    <x v="0"/>
    <x v="0"/>
    <x v="0"/>
    <x v="0"/>
    <x v="0"/>
    <x v="0"/>
  </r>
  <r>
    <s v="T50278000001"/>
    <x v="2"/>
    <x v="0"/>
    <x v="0"/>
    <x v="0"/>
    <x v="0"/>
    <x v="0"/>
    <x v="0"/>
  </r>
  <r>
    <s v="T50278000002"/>
    <x v="0"/>
    <x v="0"/>
    <x v="0"/>
    <x v="0"/>
    <x v="0"/>
    <x v="0"/>
    <x v="0"/>
  </r>
  <r>
    <s v="T50278010001"/>
    <x v="5"/>
    <x v="1"/>
    <x v="0"/>
    <x v="0"/>
    <x v="1"/>
    <x v="0"/>
    <x v="5"/>
  </r>
  <r>
    <s v="T50278020001"/>
    <x v="0"/>
    <x v="0"/>
    <x v="0"/>
    <x v="0"/>
    <x v="0"/>
    <x v="0"/>
    <x v="0"/>
  </r>
  <r>
    <s v="T50278030001"/>
    <x v="3"/>
    <x v="0"/>
    <x v="0"/>
    <x v="0"/>
    <x v="0"/>
    <x v="0"/>
    <x v="0"/>
  </r>
  <r>
    <s v="T50278050001"/>
    <x v="5"/>
    <x v="0"/>
    <x v="0"/>
    <x v="0"/>
    <x v="0"/>
    <x v="0"/>
    <x v="0"/>
  </r>
  <r>
    <s v="T50278060101"/>
    <x v="3"/>
    <x v="0"/>
    <x v="0"/>
    <x v="0"/>
    <x v="0"/>
    <x v="0"/>
    <x v="0"/>
  </r>
  <r>
    <s v="T50278070001"/>
    <x v="0"/>
    <x v="0"/>
    <x v="0"/>
    <x v="0"/>
    <x v="0"/>
    <x v="0"/>
    <x v="0"/>
  </r>
  <r>
    <s v="T50278080001"/>
    <x v="0"/>
    <x v="0"/>
    <x v="0"/>
    <x v="0"/>
    <x v="0"/>
    <x v="0"/>
    <x v="0"/>
  </r>
  <r>
    <s v="T50278090001"/>
    <x v="3"/>
    <x v="0"/>
    <x v="0"/>
    <x v="0"/>
    <x v="0"/>
    <x v="0"/>
    <x v="0"/>
  </r>
  <r>
    <s v="T50278100001"/>
    <x v="0"/>
    <x v="0"/>
    <x v="0"/>
    <x v="0"/>
    <x v="0"/>
    <x v="0"/>
    <x v="0"/>
  </r>
  <r>
    <s v="T50278110001"/>
    <x v="0"/>
    <x v="0"/>
    <x v="0"/>
    <x v="0"/>
    <x v="0"/>
    <x v="0"/>
    <x v="0"/>
  </r>
  <r>
    <s v="T50278120001"/>
    <x v="4"/>
    <x v="0"/>
    <x v="0"/>
    <x v="0"/>
    <x v="0"/>
    <x v="0"/>
    <x v="0"/>
  </r>
  <r>
    <s v="T50278130001"/>
    <x v="0"/>
    <x v="0"/>
    <x v="0"/>
    <x v="0"/>
    <x v="0"/>
    <x v="0"/>
    <x v="0"/>
  </r>
  <r>
    <s v="T50278140001"/>
    <x v="0"/>
    <x v="0"/>
    <x v="0"/>
    <x v="0"/>
    <x v="0"/>
    <x v="0"/>
    <x v="0"/>
  </r>
  <r>
    <s v="T50278150001"/>
    <x v="3"/>
    <x v="0"/>
    <x v="0"/>
    <x v="0"/>
    <x v="0"/>
    <x v="0"/>
    <x v="0"/>
  </r>
  <r>
    <s v="T50278160001"/>
    <x v="0"/>
    <x v="0"/>
    <x v="0"/>
    <x v="0"/>
    <x v="0"/>
    <x v="0"/>
    <x v="0"/>
  </r>
  <r>
    <s v="T50278170001"/>
    <x v="2"/>
    <x v="0"/>
    <x v="0"/>
    <x v="0"/>
    <x v="0"/>
    <x v="0"/>
    <x v="0"/>
  </r>
  <r>
    <s v="T50278180001"/>
    <x v="0"/>
    <x v="0"/>
    <x v="0"/>
    <x v="0"/>
    <x v="0"/>
    <x v="0"/>
    <x v="0"/>
  </r>
  <r>
    <s v="T50278190001"/>
    <x v="2"/>
    <x v="0"/>
    <x v="0"/>
    <x v="0"/>
    <x v="0"/>
    <x v="0"/>
    <x v="0"/>
  </r>
  <r>
    <s v="T50278200001"/>
    <x v="0"/>
    <x v="1"/>
    <x v="0"/>
    <x v="0"/>
    <x v="1"/>
    <x v="0"/>
    <x v="5"/>
  </r>
  <r>
    <s v="T50278210001"/>
    <x v="2"/>
    <x v="0"/>
    <x v="0"/>
    <x v="0"/>
    <x v="0"/>
    <x v="0"/>
    <x v="0"/>
  </r>
  <r>
    <s v="T50278220001"/>
    <x v="7"/>
    <x v="0"/>
    <x v="0"/>
    <x v="0"/>
    <x v="0"/>
    <x v="0"/>
    <x v="0"/>
  </r>
  <r>
    <s v="T50278230001"/>
    <x v="7"/>
    <x v="0"/>
    <x v="0"/>
    <x v="0"/>
    <x v="0"/>
    <x v="0"/>
    <x v="0"/>
  </r>
  <r>
    <s v="T50278240001"/>
    <x v="3"/>
    <x v="0"/>
    <x v="0"/>
    <x v="0"/>
    <x v="0"/>
    <x v="0"/>
    <x v="0"/>
  </r>
  <r>
    <s v="T50278250001"/>
    <x v="0"/>
    <x v="0"/>
    <x v="0"/>
    <x v="0"/>
    <x v="0"/>
    <x v="0"/>
    <x v="0"/>
  </r>
  <r>
    <s v="T50278260001"/>
    <x v="3"/>
    <x v="0"/>
    <x v="0"/>
    <x v="0"/>
    <x v="0"/>
    <x v="0"/>
    <x v="0"/>
  </r>
  <r>
    <s v="T50278270001"/>
    <x v="0"/>
    <x v="0"/>
    <x v="0"/>
    <x v="0"/>
    <x v="0"/>
    <x v="0"/>
    <x v="0"/>
  </r>
  <r>
    <s v="T50278280001"/>
    <x v="2"/>
    <x v="0"/>
    <x v="0"/>
    <x v="0"/>
    <x v="0"/>
    <x v="0"/>
    <x v="0"/>
  </r>
  <r>
    <s v="T50278290001"/>
    <x v="5"/>
    <x v="0"/>
    <x v="0"/>
    <x v="0"/>
    <x v="0"/>
    <x v="0"/>
    <x v="0"/>
  </r>
  <r>
    <s v="T50278300101"/>
    <x v="3"/>
    <x v="0"/>
    <x v="0"/>
    <x v="0"/>
    <x v="0"/>
    <x v="0"/>
    <x v="0"/>
  </r>
  <r>
    <s v="T50278310001"/>
    <x v="3"/>
    <x v="0"/>
    <x v="0"/>
    <x v="0"/>
    <x v="0"/>
    <x v="0"/>
    <x v="0"/>
  </r>
  <r>
    <s v="T50278320001"/>
    <x v="0"/>
    <x v="0"/>
    <x v="0"/>
    <x v="0"/>
    <x v="0"/>
    <x v="0"/>
    <x v="0"/>
  </r>
  <r>
    <s v="T50278330001"/>
    <x v="0"/>
    <x v="0"/>
    <x v="0"/>
    <x v="0"/>
    <x v="0"/>
    <x v="0"/>
    <x v="0"/>
  </r>
  <r>
    <s v="T50278340001"/>
    <x v="1"/>
    <x v="0"/>
    <x v="2"/>
    <x v="1"/>
    <x v="0"/>
    <x v="1"/>
    <x v="4"/>
  </r>
  <r>
    <s v="T50278350001"/>
    <x v="2"/>
    <x v="1"/>
    <x v="0"/>
    <x v="0"/>
    <x v="1"/>
    <x v="0"/>
    <x v="5"/>
  </r>
  <r>
    <s v="T50278370001"/>
    <x v="5"/>
    <x v="0"/>
    <x v="0"/>
    <x v="0"/>
    <x v="0"/>
    <x v="0"/>
    <x v="0"/>
  </r>
  <r>
    <s v="T50278380001"/>
    <x v="0"/>
    <x v="0"/>
    <x v="0"/>
    <x v="0"/>
    <x v="0"/>
    <x v="0"/>
    <x v="0"/>
  </r>
  <r>
    <s v="T50278390001"/>
    <x v="0"/>
    <x v="0"/>
    <x v="0"/>
    <x v="0"/>
    <x v="0"/>
    <x v="0"/>
    <x v="0"/>
  </r>
  <r>
    <s v="T50278400001"/>
    <x v="0"/>
    <x v="0"/>
    <x v="0"/>
    <x v="0"/>
    <x v="0"/>
    <x v="0"/>
    <x v="0"/>
  </r>
  <r>
    <s v="T50278410001"/>
    <x v="3"/>
    <x v="0"/>
    <x v="0"/>
    <x v="0"/>
    <x v="0"/>
    <x v="0"/>
    <x v="0"/>
  </r>
  <r>
    <s v="T50278420001"/>
    <x v="0"/>
    <x v="0"/>
    <x v="0"/>
    <x v="0"/>
    <x v="0"/>
    <x v="0"/>
    <x v="0"/>
  </r>
  <r>
    <s v="T50278430001"/>
    <x v="2"/>
    <x v="0"/>
    <x v="0"/>
    <x v="0"/>
    <x v="0"/>
    <x v="0"/>
    <x v="0"/>
  </r>
  <r>
    <s v="T50278440001"/>
    <x v="2"/>
    <x v="0"/>
    <x v="0"/>
    <x v="0"/>
    <x v="0"/>
    <x v="0"/>
    <x v="0"/>
  </r>
  <r>
    <s v="T50278450001"/>
    <x v="0"/>
    <x v="0"/>
    <x v="0"/>
    <x v="0"/>
    <x v="0"/>
    <x v="0"/>
    <x v="0"/>
  </r>
  <r>
    <s v="T50278460001"/>
    <x v="3"/>
    <x v="0"/>
    <x v="0"/>
    <x v="0"/>
    <x v="0"/>
    <x v="0"/>
    <x v="0"/>
  </r>
  <r>
    <s v="T50278470001"/>
    <x v="3"/>
    <x v="0"/>
    <x v="0"/>
    <x v="0"/>
    <x v="0"/>
    <x v="0"/>
    <x v="0"/>
  </r>
  <r>
    <s v="T50278490001"/>
    <x v="0"/>
    <x v="0"/>
    <x v="0"/>
    <x v="0"/>
    <x v="0"/>
    <x v="0"/>
    <x v="0"/>
  </r>
  <r>
    <s v="T50278500001"/>
    <x v="0"/>
    <x v="0"/>
    <x v="0"/>
    <x v="0"/>
    <x v="0"/>
    <x v="0"/>
    <x v="0"/>
  </r>
  <r>
    <s v="T50278510001"/>
    <x v="0"/>
    <x v="0"/>
    <x v="0"/>
    <x v="0"/>
    <x v="0"/>
    <x v="0"/>
    <x v="0"/>
  </r>
  <r>
    <s v="T50278530001"/>
    <x v="5"/>
    <x v="0"/>
    <x v="0"/>
    <x v="0"/>
    <x v="0"/>
    <x v="0"/>
    <x v="0"/>
  </r>
  <r>
    <s v="T50278540001"/>
    <x v="2"/>
    <x v="0"/>
    <x v="0"/>
    <x v="0"/>
    <x v="0"/>
    <x v="0"/>
    <x v="0"/>
  </r>
  <r>
    <s v="T50278550001"/>
    <x v="2"/>
    <x v="0"/>
    <x v="0"/>
    <x v="0"/>
    <x v="0"/>
    <x v="0"/>
    <x v="0"/>
  </r>
  <r>
    <s v="T50278560001"/>
    <x v="2"/>
    <x v="0"/>
    <x v="0"/>
    <x v="0"/>
    <x v="0"/>
    <x v="0"/>
    <x v="0"/>
  </r>
  <r>
    <s v="T50278570001"/>
    <x v="8"/>
    <x v="0"/>
    <x v="0"/>
    <x v="0"/>
    <x v="0"/>
    <x v="0"/>
    <x v="0"/>
  </r>
  <r>
    <s v="T50278580001"/>
    <x v="5"/>
    <x v="0"/>
    <x v="0"/>
    <x v="0"/>
    <x v="0"/>
    <x v="0"/>
    <x v="0"/>
  </r>
  <r>
    <s v="T50278590001"/>
    <x v="3"/>
    <x v="0"/>
    <x v="0"/>
    <x v="0"/>
    <x v="0"/>
    <x v="0"/>
    <x v="0"/>
  </r>
  <r>
    <s v="T50278600001"/>
    <x v="3"/>
    <x v="0"/>
    <x v="0"/>
    <x v="0"/>
    <x v="0"/>
    <x v="0"/>
    <x v="0"/>
  </r>
  <r>
    <s v="T50278610001"/>
    <x v="0"/>
    <x v="0"/>
    <x v="0"/>
    <x v="0"/>
    <x v="0"/>
    <x v="0"/>
    <x v="0"/>
  </r>
  <r>
    <s v="T50278620001"/>
    <x v="0"/>
    <x v="0"/>
    <x v="0"/>
    <x v="0"/>
    <x v="0"/>
    <x v="0"/>
    <x v="0"/>
  </r>
  <r>
    <s v="T50278630001"/>
    <x v="0"/>
    <x v="0"/>
    <x v="0"/>
    <x v="0"/>
    <x v="0"/>
    <x v="0"/>
    <x v="0"/>
  </r>
  <r>
    <s v="T50278640001"/>
    <x v="0"/>
    <x v="0"/>
    <x v="0"/>
    <x v="0"/>
    <x v="0"/>
    <x v="0"/>
    <x v="0"/>
  </r>
  <r>
    <s v="T50278650101"/>
    <x v="0"/>
    <x v="0"/>
    <x v="0"/>
    <x v="0"/>
    <x v="0"/>
    <x v="0"/>
    <x v="0"/>
  </r>
  <r>
    <s v="T50278660001"/>
    <x v="0"/>
    <x v="0"/>
    <x v="0"/>
    <x v="0"/>
    <x v="0"/>
    <x v="0"/>
    <x v="0"/>
  </r>
  <r>
    <s v="T50278670001"/>
    <x v="0"/>
    <x v="0"/>
    <x v="0"/>
    <x v="0"/>
    <x v="0"/>
    <x v="0"/>
    <x v="0"/>
  </r>
  <r>
    <s v="T50278680001"/>
    <x v="0"/>
    <x v="0"/>
    <x v="0"/>
    <x v="0"/>
    <x v="0"/>
    <x v="0"/>
    <x v="0"/>
  </r>
  <r>
    <s v="T50278690001"/>
    <x v="0"/>
    <x v="0"/>
    <x v="0"/>
    <x v="0"/>
    <x v="0"/>
    <x v="0"/>
    <x v="0"/>
  </r>
  <r>
    <s v="T50278700001"/>
    <x v="2"/>
    <x v="0"/>
    <x v="0"/>
    <x v="0"/>
    <x v="0"/>
    <x v="0"/>
    <x v="0"/>
  </r>
  <r>
    <s v="T50278710001"/>
    <x v="0"/>
    <x v="0"/>
    <x v="0"/>
    <x v="0"/>
    <x v="0"/>
    <x v="0"/>
    <x v="0"/>
  </r>
  <r>
    <s v="T50278720001"/>
    <x v="0"/>
    <x v="0"/>
    <x v="0"/>
    <x v="0"/>
    <x v="0"/>
    <x v="0"/>
    <x v="0"/>
  </r>
  <r>
    <s v="T50278720002"/>
    <x v="0"/>
    <x v="0"/>
    <x v="0"/>
    <x v="0"/>
    <x v="0"/>
    <x v="0"/>
    <x v="0"/>
  </r>
  <r>
    <s v="T50278730001"/>
    <x v="5"/>
    <x v="0"/>
    <x v="0"/>
    <x v="0"/>
    <x v="0"/>
    <x v="0"/>
    <x v="0"/>
  </r>
  <r>
    <s v="T50278740101"/>
    <x v="0"/>
    <x v="0"/>
    <x v="0"/>
    <x v="0"/>
    <x v="0"/>
    <x v="0"/>
    <x v="0"/>
  </r>
  <r>
    <s v="T50278750001"/>
    <x v="0"/>
    <x v="0"/>
    <x v="0"/>
    <x v="0"/>
    <x v="0"/>
    <x v="0"/>
    <x v="0"/>
  </r>
  <r>
    <s v="T50278760001"/>
    <x v="0"/>
    <x v="0"/>
    <x v="0"/>
    <x v="0"/>
    <x v="0"/>
    <x v="0"/>
    <x v="0"/>
  </r>
  <r>
    <s v="T50278770001"/>
    <x v="3"/>
    <x v="0"/>
    <x v="0"/>
    <x v="0"/>
    <x v="0"/>
    <x v="0"/>
    <x v="0"/>
  </r>
  <r>
    <s v="T50278780001"/>
    <x v="2"/>
    <x v="0"/>
    <x v="0"/>
    <x v="0"/>
    <x v="0"/>
    <x v="0"/>
    <x v="0"/>
  </r>
  <r>
    <s v="T50278790001"/>
    <x v="4"/>
    <x v="0"/>
    <x v="0"/>
    <x v="0"/>
    <x v="0"/>
    <x v="0"/>
    <x v="0"/>
  </r>
  <r>
    <s v="T50278800001"/>
    <x v="3"/>
    <x v="0"/>
    <x v="0"/>
    <x v="0"/>
    <x v="0"/>
    <x v="0"/>
    <x v="0"/>
  </r>
  <r>
    <s v="T50278810001"/>
    <x v="2"/>
    <x v="0"/>
    <x v="0"/>
    <x v="0"/>
    <x v="0"/>
    <x v="0"/>
    <x v="0"/>
  </r>
  <r>
    <s v="T50278820001"/>
    <x v="0"/>
    <x v="0"/>
    <x v="0"/>
    <x v="0"/>
    <x v="0"/>
    <x v="0"/>
    <x v="0"/>
  </r>
  <r>
    <s v="T50278830001"/>
    <x v="3"/>
    <x v="0"/>
    <x v="0"/>
    <x v="0"/>
    <x v="0"/>
    <x v="0"/>
    <x v="0"/>
  </r>
  <r>
    <s v="T50278840001"/>
    <x v="0"/>
    <x v="0"/>
    <x v="0"/>
    <x v="0"/>
    <x v="0"/>
    <x v="0"/>
    <x v="0"/>
  </r>
  <r>
    <s v="T50278850001"/>
    <x v="7"/>
    <x v="0"/>
    <x v="0"/>
    <x v="0"/>
    <x v="0"/>
    <x v="0"/>
    <x v="0"/>
  </r>
  <r>
    <s v="T50278860001"/>
    <x v="3"/>
    <x v="1"/>
    <x v="0"/>
    <x v="0"/>
    <x v="1"/>
    <x v="0"/>
    <x v="5"/>
  </r>
  <r>
    <s v="T50278870001"/>
    <x v="0"/>
    <x v="0"/>
    <x v="0"/>
    <x v="0"/>
    <x v="0"/>
    <x v="0"/>
    <x v="0"/>
  </r>
  <r>
    <s v="T50278880001"/>
    <x v="0"/>
    <x v="0"/>
    <x v="0"/>
    <x v="0"/>
    <x v="0"/>
    <x v="0"/>
    <x v="0"/>
  </r>
  <r>
    <s v="T50278890001"/>
    <x v="3"/>
    <x v="0"/>
    <x v="0"/>
    <x v="0"/>
    <x v="0"/>
    <x v="0"/>
    <x v="0"/>
  </r>
  <r>
    <s v="T50278900101"/>
    <x v="4"/>
    <x v="0"/>
    <x v="0"/>
    <x v="0"/>
    <x v="0"/>
    <x v="0"/>
    <x v="0"/>
  </r>
  <r>
    <s v="T50278910001"/>
    <x v="7"/>
    <x v="0"/>
    <x v="0"/>
    <x v="0"/>
    <x v="0"/>
    <x v="0"/>
    <x v="0"/>
  </r>
  <r>
    <s v="T50278920001"/>
    <x v="0"/>
    <x v="0"/>
    <x v="0"/>
    <x v="0"/>
    <x v="0"/>
    <x v="0"/>
    <x v="0"/>
  </r>
  <r>
    <s v="T50278930001"/>
    <x v="0"/>
    <x v="0"/>
    <x v="0"/>
    <x v="0"/>
    <x v="0"/>
    <x v="0"/>
    <x v="0"/>
  </r>
  <r>
    <s v="T50278940101"/>
    <x v="2"/>
    <x v="0"/>
    <x v="0"/>
    <x v="0"/>
    <x v="0"/>
    <x v="0"/>
    <x v="0"/>
  </r>
  <r>
    <s v="T50278950001"/>
    <x v="4"/>
    <x v="0"/>
    <x v="0"/>
    <x v="0"/>
    <x v="0"/>
    <x v="0"/>
    <x v="0"/>
  </r>
  <r>
    <s v="T50278960001"/>
    <x v="2"/>
    <x v="0"/>
    <x v="0"/>
    <x v="0"/>
    <x v="0"/>
    <x v="0"/>
    <x v="0"/>
  </r>
  <r>
    <s v="T50278970001"/>
    <x v="2"/>
    <x v="1"/>
    <x v="0"/>
    <x v="0"/>
    <x v="1"/>
    <x v="0"/>
    <x v="5"/>
  </r>
  <r>
    <s v="T50278980001"/>
    <x v="11"/>
    <x v="0"/>
    <x v="0"/>
    <x v="0"/>
    <x v="0"/>
    <x v="0"/>
    <x v="0"/>
  </r>
  <r>
    <s v="T50278990001"/>
    <x v="2"/>
    <x v="0"/>
    <x v="0"/>
    <x v="0"/>
    <x v="0"/>
    <x v="0"/>
    <x v="0"/>
  </r>
  <r>
    <s v="T50279000001"/>
    <x v="5"/>
    <x v="0"/>
    <x v="0"/>
    <x v="0"/>
    <x v="0"/>
    <x v="0"/>
    <x v="0"/>
  </r>
  <r>
    <s v="T50279010001"/>
    <x v="7"/>
    <x v="0"/>
    <x v="0"/>
    <x v="0"/>
    <x v="0"/>
    <x v="0"/>
    <x v="0"/>
  </r>
  <r>
    <s v="T50279020001"/>
    <x v="0"/>
    <x v="0"/>
    <x v="0"/>
    <x v="0"/>
    <x v="0"/>
    <x v="0"/>
    <x v="0"/>
  </r>
  <r>
    <s v="T50279030001"/>
    <x v="2"/>
    <x v="0"/>
    <x v="0"/>
    <x v="0"/>
    <x v="0"/>
    <x v="0"/>
    <x v="0"/>
  </r>
  <r>
    <s v="T50279040001"/>
    <x v="2"/>
    <x v="0"/>
    <x v="0"/>
    <x v="0"/>
    <x v="0"/>
    <x v="0"/>
    <x v="0"/>
  </r>
  <r>
    <s v="T50279050001"/>
    <x v="0"/>
    <x v="0"/>
    <x v="0"/>
    <x v="0"/>
    <x v="0"/>
    <x v="0"/>
    <x v="0"/>
  </r>
  <r>
    <s v="T50279060001"/>
    <x v="3"/>
    <x v="0"/>
    <x v="0"/>
    <x v="0"/>
    <x v="0"/>
    <x v="0"/>
    <x v="0"/>
  </r>
  <r>
    <s v="T50279070001"/>
    <x v="4"/>
    <x v="0"/>
    <x v="0"/>
    <x v="0"/>
    <x v="0"/>
    <x v="0"/>
    <x v="0"/>
  </r>
  <r>
    <s v="T50279080001"/>
    <x v="14"/>
    <x v="0"/>
    <x v="0"/>
    <x v="0"/>
    <x v="0"/>
    <x v="0"/>
    <x v="0"/>
  </r>
  <r>
    <s v="T50279090101"/>
    <x v="2"/>
    <x v="0"/>
    <x v="0"/>
    <x v="0"/>
    <x v="0"/>
    <x v="0"/>
    <x v="0"/>
  </r>
  <r>
    <s v="T50279100001"/>
    <x v="0"/>
    <x v="0"/>
    <x v="0"/>
    <x v="0"/>
    <x v="0"/>
    <x v="0"/>
    <x v="0"/>
  </r>
  <r>
    <s v="T50279110001"/>
    <x v="2"/>
    <x v="0"/>
    <x v="0"/>
    <x v="0"/>
    <x v="0"/>
    <x v="0"/>
    <x v="0"/>
  </r>
  <r>
    <s v="T50279120001"/>
    <x v="0"/>
    <x v="0"/>
    <x v="0"/>
    <x v="0"/>
    <x v="0"/>
    <x v="0"/>
    <x v="0"/>
  </r>
  <r>
    <s v="T50279120002"/>
    <x v="0"/>
    <x v="0"/>
    <x v="0"/>
    <x v="0"/>
    <x v="0"/>
    <x v="0"/>
    <x v="0"/>
  </r>
  <r>
    <s v="T50279130001"/>
    <x v="0"/>
    <x v="0"/>
    <x v="0"/>
    <x v="0"/>
    <x v="0"/>
    <x v="0"/>
    <x v="0"/>
  </r>
  <r>
    <s v="T50279140001"/>
    <x v="0"/>
    <x v="0"/>
    <x v="0"/>
    <x v="0"/>
    <x v="0"/>
    <x v="0"/>
    <x v="0"/>
  </r>
  <r>
    <s v="T50279150001"/>
    <x v="3"/>
    <x v="0"/>
    <x v="0"/>
    <x v="0"/>
    <x v="0"/>
    <x v="0"/>
    <x v="0"/>
  </r>
  <r>
    <s v="T50279160001"/>
    <x v="2"/>
    <x v="0"/>
    <x v="0"/>
    <x v="0"/>
    <x v="0"/>
    <x v="0"/>
    <x v="0"/>
  </r>
  <r>
    <s v="T50279170001"/>
    <x v="3"/>
    <x v="0"/>
    <x v="0"/>
    <x v="0"/>
    <x v="0"/>
    <x v="0"/>
    <x v="0"/>
  </r>
  <r>
    <s v="T50279180101"/>
    <x v="3"/>
    <x v="0"/>
    <x v="0"/>
    <x v="0"/>
    <x v="0"/>
    <x v="0"/>
    <x v="0"/>
  </r>
  <r>
    <s v="T50279190001"/>
    <x v="0"/>
    <x v="0"/>
    <x v="0"/>
    <x v="0"/>
    <x v="0"/>
    <x v="0"/>
    <x v="0"/>
  </r>
  <r>
    <s v="T50279200001"/>
    <x v="9"/>
    <x v="0"/>
    <x v="0"/>
    <x v="0"/>
    <x v="0"/>
    <x v="0"/>
    <x v="0"/>
  </r>
  <r>
    <s v="T50279210001"/>
    <x v="0"/>
    <x v="0"/>
    <x v="0"/>
    <x v="0"/>
    <x v="0"/>
    <x v="0"/>
    <x v="0"/>
  </r>
  <r>
    <s v="T50279220001"/>
    <x v="0"/>
    <x v="0"/>
    <x v="0"/>
    <x v="0"/>
    <x v="0"/>
    <x v="0"/>
    <x v="0"/>
  </r>
  <r>
    <s v="T50279230001"/>
    <x v="2"/>
    <x v="0"/>
    <x v="0"/>
    <x v="0"/>
    <x v="0"/>
    <x v="0"/>
    <x v="0"/>
  </r>
  <r>
    <s v="T50279240001"/>
    <x v="0"/>
    <x v="0"/>
    <x v="0"/>
    <x v="0"/>
    <x v="0"/>
    <x v="0"/>
    <x v="0"/>
  </r>
  <r>
    <s v="T50279250001"/>
    <x v="3"/>
    <x v="0"/>
    <x v="0"/>
    <x v="0"/>
    <x v="0"/>
    <x v="0"/>
    <x v="0"/>
  </r>
  <r>
    <s v="T50279260001"/>
    <x v="2"/>
    <x v="0"/>
    <x v="0"/>
    <x v="0"/>
    <x v="0"/>
    <x v="0"/>
    <x v="0"/>
  </r>
  <r>
    <s v="T50279270001"/>
    <x v="3"/>
    <x v="0"/>
    <x v="0"/>
    <x v="0"/>
    <x v="0"/>
    <x v="0"/>
    <x v="0"/>
  </r>
  <r>
    <s v="T50279280001"/>
    <x v="2"/>
    <x v="0"/>
    <x v="0"/>
    <x v="0"/>
    <x v="0"/>
    <x v="0"/>
    <x v="0"/>
  </r>
  <r>
    <s v="T50279290001"/>
    <x v="8"/>
    <x v="0"/>
    <x v="0"/>
    <x v="0"/>
    <x v="0"/>
    <x v="0"/>
    <x v="0"/>
  </r>
  <r>
    <s v="T50279300001"/>
    <x v="3"/>
    <x v="0"/>
    <x v="0"/>
    <x v="0"/>
    <x v="0"/>
    <x v="0"/>
    <x v="0"/>
  </r>
  <r>
    <s v="T50279310101"/>
    <x v="0"/>
    <x v="0"/>
    <x v="0"/>
    <x v="0"/>
    <x v="0"/>
    <x v="0"/>
    <x v="0"/>
  </r>
  <r>
    <s v="T50279320001"/>
    <x v="0"/>
    <x v="0"/>
    <x v="0"/>
    <x v="0"/>
    <x v="0"/>
    <x v="0"/>
    <x v="0"/>
  </r>
  <r>
    <s v="T50279340001"/>
    <x v="3"/>
    <x v="0"/>
    <x v="0"/>
    <x v="0"/>
    <x v="0"/>
    <x v="0"/>
    <x v="0"/>
  </r>
  <r>
    <s v="T50279350001"/>
    <x v="0"/>
    <x v="0"/>
    <x v="0"/>
    <x v="0"/>
    <x v="0"/>
    <x v="0"/>
    <x v="0"/>
  </r>
  <r>
    <s v="T50279360001"/>
    <x v="3"/>
    <x v="0"/>
    <x v="0"/>
    <x v="0"/>
    <x v="0"/>
    <x v="0"/>
    <x v="0"/>
  </r>
  <r>
    <s v="T50279370001"/>
    <x v="3"/>
    <x v="0"/>
    <x v="0"/>
    <x v="0"/>
    <x v="0"/>
    <x v="0"/>
    <x v="0"/>
  </r>
  <r>
    <s v="T50279380001"/>
    <x v="5"/>
    <x v="0"/>
    <x v="0"/>
    <x v="0"/>
    <x v="0"/>
    <x v="0"/>
    <x v="0"/>
  </r>
  <r>
    <s v="T50279390001"/>
    <x v="0"/>
    <x v="1"/>
    <x v="0"/>
    <x v="0"/>
    <x v="1"/>
    <x v="0"/>
    <x v="5"/>
  </r>
  <r>
    <s v="T50279400001"/>
    <x v="4"/>
    <x v="0"/>
    <x v="0"/>
    <x v="0"/>
    <x v="0"/>
    <x v="0"/>
    <x v="0"/>
  </r>
  <r>
    <s v="T50279410001"/>
    <x v="0"/>
    <x v="0"/>
    <x v="0"/>
    <x v="0"/>
    <x v="0"/>
    <x v="0"/>
    <x v="0"/>
  </r>
  <r>
    <s v="T50279420001"/>
    <x v="0"/>
    <x v="0"/>
    <x v="0"/>
    <x v="0"/>
    <x v="0"/>
    <x v="0"/>
    <x v="0"/>
  </r>
  <r>
    <s v="T50279430001"/>
    <x v="5"/>
    <x v="0"/>
    <x v="0"/>
    <x v="0"/>
    <x v="0"/>
    <x v="0"/>
    <x v="0"/>
  </r>
  <r>
    <s v="T50279440001"/>
    <x v="0"/>
    <x v="0"/>
    <x v="0"/>
    <x v="0"/>
    <x v="0"/>
    <x v="0"/>
    <x v="0"/>
  </r>
  <r>
    <s v="T50279450001"/>
    <x v="0"/>
    <x v="0"/>
    <x v="0"/>
    <x v="0"/>
    <x v="0"/>
    <x v="0"/>
    <x v="0"/>
  </r>
  <r>
    <s v="T50279460001"/>
    <x v="0"/>
    <x v="0"/>
    <x v="0"/>
    <x v="0"/>
    <x v="0"/>
    <x v="0"/>
    <x v="0"/>
  </r>
  <r>
    <s v="T50279470101"/>
    <x v="0"/>
    <x v="0"/>
    <x v="0"/>
    <x v="0"/>
    <x v="0"/>
    <x v="0"/>
    <x v="0"/>
  </r>
  <r>
    <s v="T50279480001"/>
    <x v="0"/>
    <x v="0"/>
    <x v="0"/>
    <x v="0"/>
    <x v="0"/>
    <x v="0"/>
    <x v="0"/>
  </r>
  <r>
    <s v="T50279490001"/>
    <x v="3"/>
    <x v="0"/>
    <x v="0"/>
    <x v="0"/>
    <x v="0"/>
    <x v="0"/>
    <x v="0"/>
  </r>
  <r>
    <s v="T50279500001"/>
    <x v="0"/>
    <x v="0"/>
    <x v="0"/>
    <x v="0"/>
    <x v="0"/>
    <x v="0"/>
    <x v="0"/>
  </r>
  <r>
    <s v="T50279510001"/>
    <x v="2"/>
    <x v="0"/>
    <x v="0"/>
    <x v="0"/>
    <x v="0"/>
    <x v="0"/>
    <x v="0"/>
  </r>
  <r>
    <s v="T50279520101"/>
    <x v="0"/>
    <x v="0"/>
    <x v="0"/>
    <x v="0"/>
    <x v="0"/>
    <x v="0"/>
    <x v="0"/>
  </r>
  <r>
    <s v="T50279540001"/>
    <x v="11"/>
    <x v="0"/>
    <x v="0"/>
    <x v="0"/>
    <x v="0"/>
    <x v="0"/>
    <x v="0"/>
  </r>
  <r>
    <s v="T50279550001"/>
    <x v="0"/>
    <x v="0"/>
    <x v="0"/>
    <x v="0"/>
    <x v="0"/>
    <x v="0"/>
    <x v="0"/>
  </r>
  <r>
    <s v="T50279560001"/>
    <x v="0"/>
    <x v="0"/>
    <x v="0"/>
    <x v="0"/>
    <x v="0"/>
    <x v="0"/>
    <x v="0"/>
  </r>
  <r>
    <s v="T50279570001"/>
    <x v="12"/>
    <x v="0"/>
    <x v="0"/>
    <x v="0"/>
    <x v="0"/>
    <x v="0"/>
    <x v="0"/>
  </r>
  <r>
    <s v="T50279580001"/>
    <x v="14"/>
    <x v="0"/>
    <x v="0"/>
    <x v="0"/>
    <x v="0"/>
    <x v="0"/>
    <x v="0"/>
  </r>
  <r>
    <s v="T50279580002"/>
    <x v="0"/>
    <x v="0"/>
    <x v="0"/>
    <x v="0"/>
    <x v="0"/>
    <x v="0"/>
    <x v="0"/>
  </r>
  <r>
    <s v="T50279590001"/>
    <x v="1"/>
    <x v="0"/>
    <x v="2"/>
    <x v="1"/>
    <x v="0"/>
    <x v="1"/>
    <x v="4"/>
  </r>
  <r>
    <s v="T50279600101"/>
    <x v="0"/>
    <x v="0"/>
    <x v="0"/>
    <x v="0"/>
    <x v="0"/>
    <x v="0"/>
    <x v="0"/>
  </r>
  <r>
    <s v="T50279610001"/>
    <x v="2"/>
    <x v="0"/>
    <x v="0"/>
    <x v="0"/>
    <x v="0"/>
    <x v="0"/>
    <x v="0"/>
  </r>
  <r>
    <s v="T50279620001"/>
    <x v="2"/>
    <x v="0"/>
    <x v="0"/>
    <x v="0"/>
    <x v="0"/>
    <x v="0"/>
    <x v="0"/>
  </r>
  <r>
    <s v="T50279630001"/>
    <x v="0"/>
    <x v="0"/>
    <x v="0"/>
    <x v="0"/>
    <x v="0"/>
    <x v="0"/>
    <x v="0"/>
  </r>
  <r>
    <s v="T50279640001"/>
    <x v="8"/>
    <x v="0"/>
    <x v="0"/>
    <x v="0"/>
    <x v="0"/>
    <x v="0"/>
    <x v="0"/>
  </r>
  <r>
    <s v="T50279650001"/>
    <x v="0"/>
    <x v="0"/>
    <x v="0"/>
    <x v="0"/>
    <x v="0"/>
    <x v="0"/>
    <x v="0"/>
  </r>
  <r>
    <s v="T50279660001"/>
    <x v="8"/>
    <x v="0"/>
    <x v="0"/>
    <x v="0"/>
    <x v="0"/>
    <x v="0"/>
    <x v="0"/>
  </r>
  <r>
    <s v="T50279670001"/>
    <x v="0"/>
    <x v="0"/>
    <x v="0"/>
    <x v="0"/>
    <x v="0"/>
    <x v="0"/>
    <x v="0"/>
  </r>
  <r>
    <s v="T50279680001"/>
    <x v="0"/>
    <x v="0"/>
    <x v="0"/>
    <x v="0"/>
    <x v="0"/>
    <x v="0"/>
    <x v="0"/>
  </r>
  <r>
    <s v="T50279690001"/>
    <x v="1"/>
    <x v="1"/>
    <x v="0"/>
    <x v="1"/>
    <x v="1"/>
    <x v="0"/>
    <x v="2"/>
  </r>
  <r>
    <s v="T50279700001"/>
    <x v="2"/>
    <x v="0"/>
    <x v="0"/>
    <x v="0"/>
    <x v="0"/>
    <x v="0"/>
    <x v="0"/>
  </r>
  <r>
    <s v="T50279710101"/>
    <x v="3"/>
    <x v="0"/>
    <x v="0"/>
    <x v="0"/>
    <x v="0"/>
    <x v="0"/>
    <x v="0"/>
  </r>
  <r>
    <s v="T50279720001"/>
    <x v="6"/>
    <x v="0"/>
    <x v="0"/>
    <x v="0"/>
    <x v="0"/>
    <x v="0"/>
    <x v="0"/>
  </r>
  <r>
    <s v="T50279730001"/>
    <x v="0"/>
    <x v="0"/>
    <x v="0"/>
    <x v="0"/>
    <x v="0"/>
    <x v="0"/>
    <x v="0"/>
  </r>
  <r>
    <s v="T50279740001"/>
    <x v="2"/>
    <x v="0"/>
    <x v="0"/>
    <x v="0"/>
    <x v="0"/>
    <x v="0"/>
    <x v="0"/>
  </r>
  <r>
    <s v="T50279750001"/>
    <x v="0"/>
    <x v="0"/>
    <x v="0"/>
    <x v="0"/>
    <x v="0"/>
    <x v="0"/>
    <x v="0"/>
  </r>
  <r>
    <s v="T50279760001"/>
    <x v="0"/>
    <x v="0"/>
    <x v="0"/>
    <x v="0"/>
    <x v="0"/>
    <x v="0"/>
    <x v="0"/>
  </r>
  <r>
    <s v="T50279770001"/>
    <x v="0"/>
    <x v="1"/>
    <x v="0"/>
    <x v="0"/>
    <x v="1"/>
    <x v="0"/>
    <x v="5"/>
  </r>
  <r>
    <s v="T50279780001"/>
    <x v="3"/>
    <x v="0"/>
    <x v="0"/>
    <x v="0"/>
    <x v="0"/>
    <x v="0"/>
    <x v="0"/>
  </r>
  <r>
    <s v="T50279790001"/>
    <x v="3"/>
    <x v="0"/>
    <x v="0"/>
    <x v="0"/>
    <x v="0"/>
    <x v="0"/>
    <x v="0"/>
  </r>
  <r>
    <s v="T50279800001"/>
    <x v="3"/>
    <x v="0"/>
    <x v="0"/>
    <x v="0"/>
    <x v="0"/>
    <x v="0"/>
    <x v="0"/>
  </r>
  <r>
    <s v="T50279810001"/>
    <x v="3"/>
    <x v="0"/>
    <x v="0"/>
    <x v="0"/>
    <x v="0"/>
    <x v="0"/>
    <x v="0"/>
  </r>
  <r>
    <s v="T50279820001"/>
    <x v="0"/>
    <x v="0"/>
    <x v="0"/>
    <x v="0"/>
    <x v="0"/>
    <x v="0"/>
    <x v="0"/>
  </r>
  <r>
    <s v="T50279830001"/>
    <x v="3"/>
    <x v="0"/>
    <x v="0"/>
    <x v="0"/>
    <x v="0"/>
    <x v="0"/>
    <x v="0"/>
  </r>
  <r>
    <s v="T50279840001"/>
    <x v="7"/>
    <x v="0"/>
    <x v="0"/>
    <x v="0"/>
    <x v="0"/>
    <x v="0"/>
    <x v="0"/>
  </r>
  <r>
    <s v="T50279850001"/>
    <x v="0"/>
    <x v="0"/>
    <x v="0"/>
    <x v="0"/>
    <x v="0"/>
    <x v="0"/>
    <x v="0"/>
  </r>
  <r>
    <s v="T50279860001"/>
    <x v="2"/>
    <x v="0"/>
    <x v="0"/>
    <x v="0"/>
    <x v="0"/>
    <x v="0"/>
    <x v="0"/>
  </r>
  <r>
    <s v="T50279870101"/>
    <x v="2"/>
    <x v="0"/>
    <x v="0"/>
    <x v="0"/>
    <x v="0"/>
    <x v="0"/>
    <x v="0"/>
  </r>
  <r>
    <s v="T50279880001"/>
    <x v="3"/>
    <x v="0"/>
    <x v="0"/>
    <x v="0"/>
    <x v="0"/>
    <x v="0"/>
    <x v="0"/>
  </r>
  <r>
    <s v="T50279890001"/>
    <x v="0"/>
    <x v="0"/>
    <x v="0"/>
    <x v="0"/>
    <x v="0"/>
    <x v="0"/>
    <x v="0"/>
  </r>
  <r>
    <s v="T50279900001"/>
    <x v="0"/>
    <x v="0"/>
    <x v="0"/>
    <x v="0"/>
    <x v="0"/>
    <x v="0"/>
    <x v="0"/>
  </r>
  <r>
    <s v="T50279910001"/>
    <x v="3"/>
    <x v="0"/>
    <x v="0"/>
    <x v="0"/>
    <x v="0"/>
    <x v="0"/>
    <x v="0"/>
  </r>
  <r>
    <s v="T50279920001"/>
    <x v="5"/>
    <x v="0"/>
    <x v="0"/>
    <x v="0"/>
    <x v="0"/>
    <x v="0"/>
    <x v="0"/>
  </r>
  <r>
    <s v="T50279930001"/>
    <x v="3"/>
    <x v="0"/>
    <x v="0"/>
    <x v="0"/>
    <x v="0"/>
    <x v="0"/>
    <x v="0"/>
  </r>
  <r>
    <s v="T50279940001"/>
    <x v="0"/>
    <x v="0"/>
    <x v="0"/>
    <x v="0"/>
    <x v="0"/>
    <x v="0"/>
    <x v="0"/>
  </r>
  <r>
    <s v="T50279950001"/>
    <x v="0"/>
    <x v="0"/>
    <x v="0"/>
    <x v="0"/>
    <x v="0"/>
    <x v="0"/>
    <x v="0"/>
  </r>
  <r>
    <s v="T50279960001"/>
    <x v="2"/>
    <x v="0"/>
    <x v="0"/>
    <x v="0"/>
    <x v="0"/>
    <x v="0"/>
    <x v="0"/>
  </r>
  <r>
    <s v="T50279970001"/>
    <x v="2"/>
    <x v="0"/>
    <x v="0"/>
    <x v="0"/>
    <x v="0"/>
    <x v="0"/>
    <x v="0"/>
  </r>
  <r>
    <s v="T50279980001"/>
    <x v="3"/>
    <x v="0"/>
    <x v="0"/>
    <x v="0"/>
    <x v="0"/>
    <x v="0"/>
    <x v="0"/>
  </r>
  <r>
    <s v="T50279990001"/>
    <x v="0"/>
    <x v="0"/>
    <x v="0"/>
    <x v="0"/>
    <x v="0"/>
    <x v="0"/>
    <x v="0"/>
  </r>
  <r>
    <s v="T50280000001"/>
    <x v="0"/>
    <x v="0"/>
    <x v="0"/>
    <x v="0"/>
    <x v="0"/>
    <x v="0"/>
    <x v="0"/>
  </r>
  <r>
    <s v="T50280010001"/>
    <x v="7"/>
    <x v="0"/>
    <x v="0"/>
    <x v="0"/>
    <x v="0"/>
    <x v="0"/>
    <x v="0"/>
  </r>
  <r>
    <s v="T50280020001"/>
    <x v="4"/>
    <x v="0"/>
    <x v="0"/>
    <x v="0"/>
    <x v="0"/>
    <x v="0"/>
    <x v="0"/>
  </r>
  <r>
    <s v="T50280030001"/>
    <x v="5"/>
    <x v="0"/>
    <x v="0"/>
    <x v="0"/>
    <x v="0"/>
    <x v="0"/>
    <x v="0"/>
  </r>
  <r>
    <s v="T50280040001"/>
    <x v="0"/>
    <x v="0"/>
    <x v="0"/>
    <x v="0"/>
    <x v="0"/>
    <x v="0"/>
    <x v="0"/>
  </r>
  <r>
    <s v="T50280050001"/>
    <x v="3"/>
    <x v="0"/>
    <x v="0"/>
    <x v="0"/>
    <x v="0"/>
    <x v="0"/>
    <x v="0"/>
  </r>
  <r>
    <s v="T50280060001"/>
    <x v="2"/>
    <x v="0"/>
    <x v="0"/>
    <x v="0"/>
    <x v="0"/>
    <x v="0"/>
    <x v="0"/>
  </r>
  <r>
    <s v="T50280070101"/>
    <x v="8"/>
    <x v="0"/>
    <x v="0"/>
    <x v="0"/>
    <x v="0"/>
    <x v="0"/>
    <x v="0"/>
  </r>
  <r>
    <s v="T50280080001"/>
    <x v="0"/>
    <x v="0"/>
    <x v="0"/>
    <x v="0"/>
    <x v="0"/>
    <x v="0"/>
    <x v="0"/>
  </r>
  <r>
    <s v="T50280090001"/>
    <x v="3"/>
    <x v="0"/>
    <x v="0"/>
    <x v="0"/>
    <x v="0"/>
    <x v="0"/>
    <x v="0"/>
  </r>
  <r>
    <s v="T50280100001"/>
    <x v="5"/>
    <x v="0"/>
    <x v="0"/>
    <x v="0"/>
    <x v="0"/>
    <x v="0"/>
    <x v="0"/>
  </r>
  <r>
    <s v="T50280110001"/>
    <x v="0"/>
    <x v="0"/>
    <x v="0"/>
    <x v="0"/>
    <x v="0"/>
    <x v="0"/>
    <x v="0"/>
  </r>
  <r>
    <s v="T50280120001"/>
    <x v="3"/>
    <x v="0"/>
    <x v="0"/>
    <x v="0"/>
    <x v="0"/>
    <x v="0"/>
    <x v="0"/>
  </r>
  <r>
    <s v="T50280130001"/>
    <x v="5"/>
    <x v="0"/>
    <x v="0"/>
    <x v="0"/>
    <x v="0"/>
    <x v="0"/>
    <x v="0"/>
  </r>
  <r>
    <s v="T50280140001"/>
    <x v="2"/>
    <x v="0"/>
    <x v="0"/>
    <x v="0"/>
    <x v="0"/>
    <x v="0"/>
    <x v="0"/>
  </r>
  <r>
    <s v="T50280150001"/>
    <x v="2"/>
    <x v="0"/>
    <x v="0"/>
    <x v="0"/>
    <x v="0"/>
    <x v="0"/>
    <x v="0"/>
  </r>
  <r>
    <s v="T50280160001"/>
    <x v="0"/>
    <x v="0"/>
    <x v="0"/>
    <x v="0"/>
    <x v="0"/>
    <x v="0"/>
    <x v="0"/>
  </r>
  <r>
    <s v="T50280170001"/>
    <x v="0"/>
    <x v="0"/>
    <x v="0"/>
    <x v="0"/>
    <x v="0"/>
    <x v="0"/>
    <x v="0"/>
  </r>
  <r>
    <s v="T50280180001"/>
    <x v="5"/>
    <x v="0"/>
    <x v="0"/>
    <x v="0"/>
    <x v="0"/>
    <x v="0"/>
    <x v="0"/>
  </r>
  <r>
    <s v="T50280190001"/>
    <x v="0"/>
    <x v="0"/>
    <x v="0"/>
    <x v="0"/>
    <x v="0"/>
    <x v="0"/>
    <x v="0"/>
  </r>
  <r>
    <s v="T50280200001"/>
    <x v="3"/>
    <x v="0"/>
    <x v="0"/>
    <x v="0"/>
    <x v="0"/>
    <x v="0"/>
    <x v="0"/>
  </r>
  <r>
    <s v="T50280210001"/>
    <x v="3"/>
    <x v="0"/>
    <x v="0"/>
    <x v="0"/>
    <x v="0"/>
    <x v="0"/>
    <x v="0"/>
  </r>
  <r>
    <s v="T50280210002"/>
    <x v="0"/>
    <x v="0"/>
    <x v="0"/>
    <x v="0"/>
    <x v="0"/>
    <x v="0"/>
    <x v="0"/>
  </r>
  <r>
    <s v="T50280220001"/>
    <x v="5"/>
    <x v="0"/>
    <x v="0"/>
    <x v="0"/>
    <x v="0"/>
    <x v="0"/>
    <x v="0"/>
  </r>
  <r>
    <s v="T50280230001"/>
    <x v="3"/>
    <x v="0"/>
    <x v="0"/>
    <x v="0"/>
    <x v="0"/>
    <x v="0"/>
    <x v="0"/>
  </r>
  <r>
    <s v="T50280240101"/>
    <x v="5"/>
    <x v="0"/>
    <x v="0"/>
    <x v="0"/>
    <x v="0"/>
    <x v="0"/>
    <x v="0"/>
  </r>
  <r>
    <s v="T50280250001"/>
    <x v="3"/>
    <x v="0"/>
    <x v="0"/>
    <x v="0"/>
    <x v="0"/>
    <x v="0"/>
    <x v="0"/>
  </r>
  <r>
    <s v="T50280260001"/>
    <x v="2"/>
    <x v="0"/>
    <x v="0"/>
    <x v="0"/>
    <x v="0"/>
    <x v="0"/>
    <x v="0"/>
  </r>
  <r>
    <s v="T50280260002"/>
    <x v="0"/>
    <x v="0"/>
    <x v="0"/>
    <x v="0"/>
    <x v="0"/>
    <x v="0"/>
    <x v="0"/>
  </r>
  <r>
    <s v="T50280270001"/>
    <x v="3"/>
    <x v="0"/>
    <x v="0"/>
    <x v="0"/>
    <x v="0"/>
    <x v="0"/>
    <x v="0"/>
  </r>
  <r>
    <s v="T50280270002"/>
    <x v="0"/>
    <x v="0"/>
    <x v="0"/>
    <x v="0"/>
    <x v="0"/>
    <x v="0"/>
    <x v="0"/>
  </r>
  <r>
    <s v="T50280280101"/>
    <x v="5"/>
    <x v="0"/>
    <x v="0"/>
    <x v="0"/>
    <x v="0"/>
    <x v="0"/>
    <x v="0"/>
  </r>
  <r>
    <s v="T50280290101"/>
    <x v="0"/>
    <x v="0"/>
    <x v="0"/>
    <x v="0"/>
    <x v="0"/>
    <x v="0"/>
    <x v="0"/>
  </r>
  <r>
    <s v="T50280300001"/>
    <x v="7"/>
    <x v="0"/>
    <x v="0"/>
    <x v="0"/>
    <x v="0"/>
    <x v="0"/>
    <x v="0"/>
  </r>
  <r>
    <s v="T50280310001"/>
    <x v="2"/>
    <x v="0"/>
    <x v="0"/>
    <x v="0"/>
    <x v="0"/>
    <x v="0"/>
    <x v="0"/>
  </r>
  <r>
    <s v="T50280320001"/>
    <x v="0"/>
    <x v="0"/>
    <x v="0"/>
    <x v="0"/>
    <x v="0"/>
    <x v="0"/>
    <x v="0"/>
  </r>
  <r>
    <s v="T50280330001"/>
    <x v="5"/>
    <x v="0"/>
    <x v="0"/>
    <x v="0"/>
    <x v="0"/>
    <x v="0"/>
    <x v="0"/>
  </r>
  <r>
    <s v="T50280340001"/>
    <x v="0"/>
    <x v="0"/>
    <x v="0"/>
    <x v="0"/>
    <x v="0"/>
    <x v="0"/>
    <x v="0"/>
  </r>
  <r>
    <s v="T50280350001"/>
    <x v="0"/>
    <x v="0"/>
    <x v="0"/>
    <x v="0"/>
    <x v="0"/>
    <x v="0"/>
    <x v="0"/>
  </r>
  <r>
    <s v="T50280360001"/>
    <x v="2"/>
    <x v="0"/>
    <x v="0"/>
    <x v="0"/>
    <x v="0"/>
    <x v="0"/>
    <x v="0"/>
  </r>
  <r>
    <s v="T50280370101"/>
    <x v="3"/>
    <x v="0"/>
    <x v="0"/>
    <x v="0"/>
    <x v="0"/>
    <x v="0"/>
    <x v="0"/>
  </r>
  <r>
    <s v="T50280380001"/>
    <x v="0"/>
    <x v="0"/>
    <x v="0"/>
    <x v="0"/>
    <x v="0"/>
    <x v="0"/>
    <x v="0"/>
  </r>
  <r>
    <s v="T50280390001"/>
    <x v="2"/>
    <x v="0"/>
    <x v="0"/>
    <x v="0"/>
    <x v="0"/>
    <x v="0"/>
    <x v="0"/>
  </r>
  <r>
    <s v="T50280400001"/>
    <x v="3"/>
    <x v="0"/>
    <x v="0"/>
    <x v="0"/>
    <x v="0"/>
    <x v="0"/>
    <x v="0"/>
  </r>
  <r>
    <s v="T50280410001"/>
    <x v="3"/>
    <x v="0"/>
    <x v="0"/>
    <x v="0"/>
    <x v="0"/>
    <x v="0"/>
    <x v="0"/>
  </r>
  <r>
    <s v="T50280420001"/>
    <x v="0"/>
    <x v="0"/>
    <x v="0"/>
    <x v="0"/>
    <x v="0"/>
    <x v="0"/>
    <x v="0"/>
  </r>
  <r>
    <s v="T50280430001"/>
    <x v="0"/>
    <x v="0"/>
    <x v="0"/>
    <x v="0"/>
    <x v="0"/>
    <x v="0"/>
    <x v="0"/>
  </r>
  <r>
    <s v="T50280440001"/>
    <x v="0"/>
    <x v="0"/>
    <x v="0"/>
    <x v="0"/>
    <x v="0"/>
    <x v="0"/>
    <x v="0"/>
  </r>
  <r>
    <s v="T50280450001"/>
    <x v="3"/>
    <x v="0"/>
    <x v="0"/>
    <x v="0"/>
    <x v="0"/>
    <x v="0"/>
    <x v="0"/>
  </r>
  <r>
    <s v="T50280460001"/>
    <x v="0"/>
    <x v="0"/>
    <x v="0"/>
    <x v="0"/>
    <x v="0"/>
    <x v="0"/>
    <x v="0"/>
  </r>
  <r>
    <s v="T50280470001"/>
    <x v="0"/>
    <x v="0"/>
    <x v="0"/>
    <x v="0"/>
    <x v="0"/>
    <x v="0"/>
    <x v="0"/>
  </r>
  <r>
    <s v="T50280480001"/>
    <x v="3"/>
    <x v="0"/>
    <x v="0"/>
    <x v="0"/>
    <x v="0"/>
    <x v="0"/>
    <x v="0"/>
  </r>
  <r>
    <s v="T50280490001"/>
    <x v="0"/>
    <x v="0"/>
    <x v="0"/>
    <x v="0"/>
    <x v="0"/>
    <x v="0"/>
    <x v="0"/>
  </r>
  <r>
    <s v="T50280500001"/>
    <x v="3"/>
    <x v="0"/>
    <x v="0"/>
    <x v="0"/>
    <x v="0"/>
    <x v="0"/>
    <x v="0"/>
  </r>
  <r>
    <s v="T50280510001"/>
    <x v="0"/>
    <x v="0"/>
    <x v="0"/>
    <x v="0"/>
    <x v="0"/>
    <x v="0"/>
    <x v="0"/>
  </r>
  <r>
    <s v="T50280520001"/>
    <x v="5"/>
    <x v="0"/>
    <x v="0"/>
    <x v="0"/>
    <x v="0"/>
    <x v="0"/>
    <x v="0"/>
  </r>
  <r>
    <s v="T50280530001"/>
    <x v="2"/>
    <x v="0"/>
    <x v="0"/>
    <x v="0"/>
    <x v="0"/>
    <x v="0"/>
    <x v="0"/>
  </r>
  <r>
    <s v="T50280540001"/>
    <x v="0"/>
    <x v="0"/>
    <x v="0"/>
    <x v="0"/>
    <x v="0"/>
    <x v="0"/>
    <x v="0"/>
  </r>
  <r>
    <s v="T50280550001"/>
    <x v="0"/>
    <x v="0"/>
    <x v="0"/>
    <x v="0"/>
    <x v="0"/>
    <x v="0"/>
    <x v="0"/>
  </r>
  <r>
    <s v="T50280560001"/>
    <x v="3"/>
    <x v="0"/>
    <x v="0"/>
    <x v="0"/>
    <x v="0"/>
    <x v="0"/>
    <x v="0"/>
  </r>
  <r>
    <s v="T50280570001"/>
    <x v="3"/>
    <x v="0"/>
    <x v="0"/>
    <x v="0"/>
    <x v="0"/>
    <x v="0"/>
    <x v="0"/>
  </r>
  <r>
    <s v="T50280580001"/>
    <x v="3"/>
    <x v="0"/>
    <x v="0"/>
    <x v="0"/>
    <x v="0"/>
    <x v="0"/>
    <x v="0"/>
  </r>
  <r>
    <s v="T50280590101"/>
    <x v="0"/>
    <x v="0"/>
    <x v="0"/>
    <x v="0"/>
    <x v="0"/>
    <x v="0"/>
    <x v="0"/>
  </r>
  <r>
    <s v="T50280600001"/>
    <x v="2"/>
    <x v="0"/>
    <x v="0"/>
    <x v="0"/>
    <x v="0"/>
    <x v="0"/>
    <x v="0"/>
  </r>
  <r>
    <s v="T50280610001"/>
    <x v="3"/>
    <x v="0"/>
    <x v="0"/>
    <x v="0"/>
    <x v="0"/>
    <x v="0"/>
    <x v="0"/>
  </r>
  <r>
    <s v="T50280620001"/>
    <x v="1"/>
    <x v="0"/>
    <x v="2"/>
    <x v="1"/>
    <x v="0"/>
    <x v="1"/>
    <x v="4"/>
  </r>
  <r>
    <s v="T50280630001"/>
    <x v="3"/>
    <x v="0"/>
    <x v="0"/>
    <x v="0"/>
    <x v="0"/>
    <x v="0"/>
    <x v="0"/>
  </r>
  <r>
    <s v="T50280640001"/>
    <x v="3"/>
    <x v="0"/>
    <x v="0"/>
    <x v="0"/>
    <x v="0"/>
    <x v="0"/>
    <x v="0"/>
  </r>
  <r>
    <s v="T50280650001"/>
    <x v="0"/>
    <x v="0"/>
    <x v="0"/>
    <x v="0"/>
    <x v="0"/>
    <x v="0"/>
    <x v="0"/>
  </r>
  <r>
    <s v="T50280660001"/>
    <x v="1"/>
    <x v="3"/>
    <x v="0"/>
    <x v="1"/>
    <x v="1"/>
    <x v="0"/>
    <x v="2"/>
  </r>
  <r>
    <s v="T50280670001"/>
    <x v="3"/>
    <x v="0"/>
    <x v="0"/>
    <x v="0"/>
    <x v="0"/>
    <x v="0"/>
    <x v="0"/>
  </r>
  <r>
    <s v="T50280680101"/>
    <x v="5"/>
    <x v="0"/>
    <x v="0"/>
    <x v="0"/>
    <x v="0"/>
    <x v="0"/>
    <x v="0"/>
  </r>
  <r>
    <s v="T50280690001"/>
    <x v="3"/>
    <x v="0"/>
    <x v="0"/>
    <x v="0"/>
    <x v="0"/>
    <x v="0"/>
    <x v="0"/>
  </r>
  <r>
    <s v="T50280700001"/>
    <x v="0"/>
    <x v="0"/>
    <x v="0"/>
    <x v="0"/>
    <x v="0"/>
    <x v="0"/>
    <x v="0"/>
  </r>
  <r>
    <s v="T50280710001"/>
    <x v="7"/>
    <x v="0"/>
    <x v="0"/>
    <x v="0"/>
    <x v="0"/>
    <x v="0"/>
    <x v="0"/>
  </r>
  <r>
    <s v="T50280720001"/>
    <x v="0"/>
    <x v="0"/>
    <x v="0"/>
    <x v="0"/>
    <x v="0"/>
    <x v="0"/>
    <x v="0"/>
  </r>
  <r>
    <s v="T50280730001"/>
    <x v="10"/>
    <x v="0"/>
    <x v="0"/>
    <x v="0"/>
    <x v="0"/>
    <x v="0"/>
    <x v="0"/>
  </r>
  <r>
    <s v="T50280740001"/>
    <x v="3"/>
    <x v="0"/>
    <x v="0"/>
    <x v="0"/>
    <x v="0"/>
    <x v="0"/>
    <x v="0"/>
  </r>
  <r>
    <s v="T50280750001"/>
    <x v="0"/>
    <x v="0"/>
    <x v="0"/>
    <x v="0"/>
    <x v="0"/>
    <x v="0"/>
    <x v="0"/>
  </r>
  <r>
    <s v="T50280760001"/>
    <x v="5"/>
    <x v="0"/>
    <x v="0"/>
    <x v="0"/>
    <x v="0"/>
    <x v="0"/>
    <x v="0"/>
  </r>
  <r>
    <s v="T50280770001"/>
    <x v="2"/>
    <x v="0"/>
    <x v="0"/>
    <x v="0"/>
    <x v="0"/>
    <x v="0"/>
    <x v="0"/>
  </r>
  <r>
    <s v="T50280780101"/>
    <x v="0"/>
    <x v="0"/>
    <x v="0"/>
    <x v="0"/>
    <x v="0"/>
    <x v="0"/>
    <x v="0"/>
  </r>
  <r>
    <s v="T50280790001"/>
    <x v="2"/>
    <x v="0"/>
    <x v="0"/>
    <x v="0"/>
    <x v="0"/>
    <x v="0"/>
    <x v="0"/>
  </r>
  <r>
    <s v="T50280800001"/>
    <x v="1"/>
    <x v="1"/>
    <x v="0"/>
    <x v="1"/>
    <x v="1"/>
    <x v="0"/>
    <x v="2"/>
  </r>
  <r>
    <s v="T50280800002"/>
    <x v="0"/>
    <x v="0"/>
    <x v="0"/>
    <x v="0"/>
    <x v="0"/>
    <x v="0"/>
    <x v="0"/>
  </r>
  <r>
    <s v="T50280810001"/>
    <x v="3"/>
    <x v="0"/>
    <x v="0"/>
    <x v="0"/>
    <x v="0"/>
    <x v="0"/>
    <x v="0"/>
  </r>
  <r>
    <s v="T50280820001"/>
    <x v="3"/>
    <x v="0"/>
    <x v="0"/>
    <x v="0"/>
    <x v="0"/>
    <x v="0"/>
    <x v="0"/>
  </r>
  <r>
    <s v="T50280830001"/>
    <x v="0"/>
    <x v="0"/>
    <x v="0"/>
    <x v="0"/>
    <x v="0"/>
    <x v="0"/>
    <x v="0"/>
  </r>
  <r>
    <s v="T50280840001"/>
    <x v="5"/>
    <x v="0"/>
    <x v="2"/>
    <x v="0"/>
    <x v="0"/>
    <x v="1"/>
    <x v="3"/>
  </r>
  <r>
    <s v="T50280850001"/>
    <x v="0"/>
    <x v="0"/>
    <x v="0"/>
    <x v="0"/>
    <x v="0"/>
    <x v="0"/>
    <x v="0"/>
  </r>
  <r>
    <s v="T50280860001"/>
    <x v="0"/>
    <x v="0"/>
    <x v="0"/>
    <x v="0"/>
    <x v="0"/>
    <x v="0"/>
    <x v="0"/>
  </r>
  <r>
    <s v="T50280870001"/>
    <x v="2"/>
    <x v="0"/>
    <x v="0"/>
    <x v="0"/>
    <x v="0"/>
    <x v="0"/>
    <x v="0"/>
  </r>
  <r>
    <s v="T50280880001"/>
    <x v="7"/>
    <x v="0"/>
    <x v="0"/>
    <x v="0"/>
    <x v="0"/>
    <x v="0"/>
    <x v="0"/>
  </r>
  <r>
    <s v="T50280890001"/>
    <x v="3"/>
    <x v="0"/>
    <x v="0"/>
    <x v="0"/>
    <x v="0"/>
    <x v="0"/>
    <x v="0"/>
  </r>
  <r>
    <s v="T50280900001"/>
    <x v="0"/>
    <x v="0"/>
    <x v="0"/>
    <x v="0"/>
    <x v="0"/>
    <x v="0"/>
    <x v="0"/>
  </r>
  <r>
    <s v="T50280910001"/>
    <x v="5"/>
    <x v="0"/>
    <x v="0"/>
    <x v="0"/>
    <x v="0"/>
    <x v="0"/>
    <x v="0"/>
  </r>
  <r>
    <s v="T50280920001"/>
    <x v="2"/>
    <x v="0"/>
    <x v="0"/>
    <x v="0"/>
    <x v="0"/>
    <x v="0"/>
    <x v="0"/>
  </r>
  <r>
    <s v="T50280930001"/>
    <x v="0"/>
    <x v="0"/>
    <x v="0"/>
    <x v="0"/>
    <x v="0"/>
    <x v="0"/>
    <x v="0"/>
  </r>
  <r>
    <s v="T50280940001"/>
    <x v="3"/>
    <x v="0"/>
    <x v="0"/>
    <x v="0"/>
    <x v="0"/>
    <x v="0"/>
    <x v="0"/>
  </r>
  <r>
    <s v="T50280950001"/>
    <x v="0"/>
    <x v="0"/>
    <x v="0"/>
    <x v="0"/>
    <x v="0"/>
    <x v="0"/>
    <x v="0"/>
  </r>
  <r>
    <s v="T50280960001"/>
    <x v="0"/>
    <x v="0"/>
    <x v="0"/>
    <x v="0"/>
    <x v="0"/>
    <x v="0"/>
    <x v="0"/>
  </r>
  <r>
    <s v="T50280970001"/>
    <x v="3"/>
    <x v="0"/>
    <x v="0"/>
    <x v="0"/>
    <x v="0"/>
    <x v="0"/>
    <x v="0"/>
  </r>
  <r>
    <s v="T50280980001"/>
    <x v="0"/>
    <x v="0"/>
    <x v="0"/>
    <x v="0"/>
    <x v="0"/>
    <x v="0"/>
    <x v="0"/>
  </r>
  <r>
    <s v="T50280990001"/>
    <x v="0"/>
    <x v="0"/>
    <x v="0"/>
    <x v="0"/>
    <x v="0"/>
    <x v="0"/>
    <x v="0"/>
  </r>
  <r>
    <s v="T50281000001"/>
    <x v="0"/>
    <x v="0"/>
    <x v="0"/>
    <x v="0"/>
    <x v="0"/>
    <x v="0"/>
    <x v="0"/>
  </r>
  <r>
    <s v="T50281010001"/>
    <x v="0"/>
    <x v="0"/>
    <x v="0"/>
    <x v="0"/>
    <x v="0"/>
    <x v="0"/>
    <x v="0"/>
  </r>
  <r>
    <s v="T50281020001"/>
    <x v="0"/>
    <x v="0"/>
    <x v="0"/>
    <x v="0"/>
    <x v="0"/>
    <x v="0"/>
    <x v="0"/>
  </r>
  <r>
    <s v="T50281030001"/>
    <x v="0"/>
    <x v="0"/>
    <x v="0"/>
    <x v="0"/>
    <x v="0"/>
    <x v="0"/>
    <x v="0"/>
  </r>
  <r>
    <s v="T50281040001"/>
    <x v="0"/>
    <x v="0"/>
    <x v="0"/>
    <x v="0"/>
    <x v="0"/>
    <x v="0"/>
    <x v="0"/>
  </r>
  <r>
    <s v="T50281050001"/>
    <x v="0"/>
    <x v="0"/>
    <x v="0"/>
    <x v="0"/>
    <x v="0"/>
    <x v="0"/>
    <x v="0"/>
  </r>
  <r>
    <s v="T50281060001"/>
    <x v="2"/>
    <x v="0"/>
    <x v="0"/>
    <x v="0"/>
    <x v="0"/>
    <x v="0"/>
    <x v="0"/>
  </r>
  <r>
    <s v="T50281070001"/>
    <x v="3"/>
    <x v="0"/>
    <x v="0"/>
    <x v="0"/>
    <x v="0"/>
    <x v="0"/>
    <x v="0"/>
  </r>
  <r>
    <s v="T50281080001"/>
    <x v="0"/>
    <x v="0"/>
    <x v="0"/>
    <x v="0"/>
    <x v="0"/>
    <x v="0"/>
    <x v="0"/>
  </r>
  <r>
    <s v="T50281090001"/>
    <x v="2"/>
    <x v="0"/>
    <x v="0"/>
    <x v="0"/>
    <x v="0"/>
    <x v="0"/>
    <x v="0"/>
  </r>
  <r>
    <s v="T50281100001"/>
    <x v="0"/>
    <x v="0"/>
    <x v="0"/>
    <x v="0"/>
    <x v="0"/>
    <x v="0"/>
    <x v="0"/>
  </r>
  <r>
    <s v="T50281110001"/>
    <x v="2"/>
    <x v="0"/>
    <x v="0"/>
    <x v="0"/>
    <x v="0"/>
    <x v="0"/>
    <x v="0"/>
  </r>
  <r>
    <s v="T50281120001"/>
    <x v="0"/>
    <x v="1"/>
    <x v="0"/>
    <x v="0"/>
    <x v="1"/>
    <x v="0"/>
    <x v="5"/>
  </r>
  <r>
    <s v="T50281130001"/>
    <x v="3"/>
    <x v="0"/>
    <x v="0"/>
    <x v="0"/>
    <x v="0"/>
    <x v="0"/>
    <x v="0"/>
  </r>
  <r>
    <s v="T50281140101"/>
    <x v="0"/>
    <x v="0"/>
    <x v="0"/>
    <x v="0"/>
    <x v="0"/>
    <x v="0"/>
    <x v="0"/>
  </r>
  <r>
    <s v="T50281150001"/>
    <x v="0"/>
    <x v="0"/>
    <x v="0"/>
    <x v="0"/>
    <x v="0"/>
    <x v="0"/>
    <x v="0"/>
  </r>
  <r>
    <s v="T50281160001"/>
    <x v="5"/>
    <x v="0"/>
    <x v="0"/>
    <x v="0"/>
    <x v="0"/>
    <x v="0"/>
    <x v="0"/>
  </r>
  <r>
    <s v="T50281170001"/>
    <x v="3"/>
    <x v="0"/>
    <x v="0"/>
    <x v="0"/>
    <x v="0"/>
    <x v="0"/>
    <x v="0"/>
  </r>
  <r>
    <s v="T50281180001"/>
    <x v="0"/>
    <x v="0"/>
    <x v="0"/>
    <x v="0"/>
    <x v="0"/>
    <x v="0"/>
    <x v="0"/>
  </r>
  <r>
    <s v="T50281190001"/>
    <x v="2"/>
    <x v="0"/>
    <x v="0"/>
    <x v="0"/>
    <x v="0"/>
    <x v="0"/>
    <x v="0"/>
  </r>
  <r>
    <s v="T50281200001"/>
    <x v="0"/>
    <x v="0"/>
    <x v="0"/>
    <x v="0"/>
    <x v="0"/>
    <x v="0"/>
    <x v="0"/>
  </r>
  <r>
    <s v="T50281200002"/>
    <x v="0"/>
    <x v="0"/>
    <x v="0"/>
    <x v="0"/>
    <x v="0"/>
    <x v="0"/>
    <x v="0"/>
  </r>
  <r>
    <s v="T50281210001"/>
    <x v="3"/>
    <x v="0"/>
    <x v="0"/>
    <x v="0"/>
    <x v="0"/>
    <x v="0"/>
    <x v="0"/>
  </r>
  <r>
    <s v="T50281220001"/>
    <x v="3"/>
    <x v="0"/>
    <x v="0"/>
    <x v="0"/>
    <x v="0"/>
    <x v="0"/>
    <x v="0"/>
  </r>
  <r>
    <s v="T50281230001"/>
    <x v="5"/>
    <x v="0"/>
    <x v="0"/>
    <x v="0"/>
    <x v="0"/>
    <x v="0"/>
    <x v="0"/>
  </r>
  <r>
    <s v="T50281240001"/>
    <x v="3"/>
    <x v="0"/>
    <x v="0"/>
    <x v="0"/>
    <x v="0"/>
    <x v="0"/>
    <x v="0"/>
  </r>
  <r>
    <s v="T50281250101"/>
    <x v="1"/>
    <x v="0"/>
    <x v="2"/>
    <x v="1"/>
    <x v="0"/>
    <x v="1"/>
    <x v="4"/>
  </r>
  <r>
    <s v="T50281270001"/>
    <x v="0"/>
    <x v="0"/>
    <x v="0"/>
    <x v="0"/>
    <x v="0"/>
    <x v="0"/>
    <x v="0"/>
  </r>
  <r>
    <s v="T50281270002"/>
    <x v="0"/>
    <x v="0"/>
    <x v="0"/>
    <x v="0"/>
    <x v="0"/>
    <x v="0"/>
    <x v="0"/>
  </r>
  <r>
    <s v="T50281280001"/>
    <x v="0"/>
    <x v="0"/>
    <x v="0"/>
    <x v="0"/>
    <x v="0"/>
    <x v="0"/>
    <x v="0"/>
  </r>
  <r>
    <s v="T50281290001"/>
    <x v="3"/>
    <x v="0"/>
    <x v="0"/>
    <x v="0"/>
    <x v="0"/>
    <x v="0"/>
    <x v="0"/>
  </r>
  <r>
    <s v="T50281300001"/>
    <x v="4"/>
    <x v="0"/>
    <x v="0"/>
    <x v="0"/>
    <x v="0"/>
    <x v="0"/>
    <x v="0"/>
  </r>
  <r>
    <s v="T50281310001"/>
    <x v="3"/>
    <x v="0"/>
    <x v="0"/>
    <x v="0"/>
    <x v="0"/>
    <x v="0"/>
    <x v="0"/>
  </r>
  <r>
    <s v="T50281320001"/>
    <x v="0"/>
    <x v="0"/>
    <x v="0"/>
    <x v="0"/>
    <x v="0"/>
    <x v="0"/>
    <x v="0"/>
  </r>
  <r>
    <s v="T50281330001"/>
    <x v="0"/>
    <x v="0"/>
    <x v="0"/>
    <x v="0"/>
    <x v="0"/>
    <x v="0"/>
    <x v="0"/>
  </r>
  <r>
    <s v="T50281340001"/>
    <x v="0"/>
    <x v="0"/>
    <x v="0"/>
    <x v="0"/>
    <x v="0"/>
    <x v="0"/>
    <x v="0"/>
  </r>
  <r>
    <s v="T50281350001"/>
    <x v="0"/>
    <x v="0"/>
    <x v="0"/>
    <x v="0"/>
    <x v="0"/>
    <x v="0"/>
    <x v="0"/>
  </r>
  <r>
    <s v="T50281360001"/>
    <x v="0"/>
    <x v="0"/>
    <x v="0"/>
    <x v="0"/>
    <x v="0"/>
    <x v="0"/>
    <x v="0"/>
  </r>
  <r>
    <s v="T50281360002"/>
    <x v="0"/>
    <x v="0"/>
    <x v="0"/>
    <x v="0"/>
    <x v="0"/>
    <x v="0"/>
    <x v="0"/>
  </r>
  <r>
    <s v="T50281370001"/>
    <x v="0"/>
    <x v="0"/>
    <x v="0"/>
    <x v="0"/>
    <x v="0"/>
    <x v="0"/>
    <x v="0"/>
  </r>
  <r>
    <s v="T50281380001"/>
    <x v="5"/>
    <x v="0"/>
    <x v="0"/>
    <x v="0"/>
    <x v="0"/>
    <x v="0"/>
    <x v="0"/>
  </r>
  <r>
    <s v="T50281390001"/>
    <x v="0"/>
    <x v="0"/>
    <x v="0"/>
    <x v="0"/>
    <x v="0"/>
    <x v="0"/>
    <x v="0"/>
  </r>
  <r>
    <s v="T50281400001"/>
    <x v="5"/>
    <x v="0"/>
    <x v="0"/>
    <x v="0"/>
    <x v="0"/>
    <x v="0"/>
    <x v="0"/>
  </r>
  <r>
    <s v="T50281410001"/>
    <x v="0"/>
    <x v="0"/>
    <x v="0"/>
    <x v="0"/>
    <x v="0"/>
    <x v="0"/>
    <x v="0"/>
  </r>
  <r>
    <s v="T50281420001"/>
    <x v="3"/>
    <x v="0"/>
    <x v="0"/>
    <x v="0"/>
    <x v="0"/>
    <x v="0"/>
    <x v="0"/>
  </r>
  <r>
    <s v="T50281430001"/>
    <x v="3"/>
    <x v="0"/>
    <x v="0"/>
    <x v="0"/>
    <x v="0"/>
    <x v="0"/>
    <x v="0"/>
  </r>
  <r>
    <s v="T50281440001"/>
    <x v="3"/>
    <x v="0"/>
    <x v="0"/>
    <x v="0"/>
    <x v="0"/>
    <x v="0"/>
    <x v="0"/>
  </r>
  <r>
    <s v="T50281450001"/>
    <x v="0"/>
    <x v="0"/>
    <x v="0"/>
    <x v="0"/>
    <x v="0"/>
    <x v="0"/>
    <x v="0"/>
  </r>
  <r>
    <s v="T50281460001"/>
    <x v="0"/>
    <x v="0"/>
    <x v="0"/>
    <x v="0"/>
    <x v="0"/>
    <x v="0"/>
    <x v="0"/>
  </r>
  <r>
    <s v="T50281470001"/>
    <x v="0"/>
    <x v="0"/>
    <x v="0"/>
    <x v="0"/>
    <x v="0"/>
    <x v="0"/>
    <x v="0"/>
  </r>
  <r>
    <s v="T50281480001"/>
    <x v="0"/>
    <x v="0"/>
    <x v="0"/>
    <x v="0"/>
    <x v="0"/>
    <x v="0"/>
    <x v="0"/>
  </r>
  <r>
    <s v="T50281490001"/>
    <x v="3"/>
    <x v="0"/>
    <x v="0"/>
    <x v="0"/>
    <x v="0"/>
    <x v="0"/>
    <x v="0"/>
  </r>
  <r>
    <s v="T50281500001"/>
    <x v="3"/>
    <x v="0"/>
    <x v="0"/>
    <x v="0"/>
    <x v="0"/>
    <x v="0"/>
    <x v="0"/>
  </r>
  <r>
    <s v="T50281510001"/>
    <x v="0"/>
    <x v="0"/>
    <x v="0"/>
    <x v="0"/>
    <x v="0"/>
    <x v="0"/>
    <x v="0"/>
  </r>
  <r>
    <s v="T50281520001"/>
    <x v="0"/>
    <x v="0"/>
    <x v="0"/>
    <x v="0"/>
    <x v="0"/>
    <x v="0"/>
    <x v="0"/>
  </r>
  <r>
    <s v="T50281530001"/>
    <x v="2"/>
    <x v="0"/>
    <x v="0"/>
    <x v="0"/>
    <x v="0"/>
    <x v="0"/>
    <x v="0"/>
  </r>
  <r>
    <s v="T50281550101"/>
    <x v="0"/>
    <x v="0"/>
    <x v="0"/>
    <x v="0"/>
    <x v="0"/>
    <x v="0"/>
    <x v="0"/>
  </r>
  <r>
    <s v="T50281560001"/>
    <x v="5"/>
    <x v="0"/>
    <x v="0"/>
    <x v="0"/>
    <x v="0"/>
    <x v="0"/>
    <x v="0"/>
  </r>
  <r>
    <s v="T50281570001"/>
    <x v="0"/>
    <x v="0"/>
    <x v="0"/>
    <x v="0"/>
    <x v="0"/>
    <x v="0"/>
    <x v="0"/>
  </r>
  <r>
    <s v="T50281580001"/>
    <x v="0"/>
    <x v="0"/>
    <x v="0"/>
    <x v="0"/>
    <x v="0"/>
    <x v="0"/>
    <x v="0"/>
  </r>
  <r>
    <s v="T50281590001"/>
    <x v="3"/>
    <x v="0"/>
    <x v="0"/>
    <x v="0"/>
    <x v="0"/>
    <x v="0"/>
    <x v="0"/>
  </r>
  <r>
    <s v="T50281600001"/>
    <x v="0"/>
    <x v="0"/>
    <x v="0"/>
    <x v="0"/>
    <x v="0"/>
    <x v="0"/>
    <x v="0"/>
  </r>
  <r>
    <s v="T50281610001"/>
    <x v="5"/>
    <x v="0"/>
    <x v="0"/>
    <x v="0"/>
    <x v="0"/>
    <x v="0"/>
    <x v="0"/>
  </r>
  <r>
    <s v="T50281620001"/>
    <x v="0"/>
    <x v="0"/>
    <x v="0"/>
    <x v="0"/>
    <x v="0"/>
    <x v="0"/>
    <x v="0"/>
  </r>
  <r>
    <s v="T50281630101"/>
    <x v="0"/>
    <x v="1"/>
    <x v="0"/>
    <x v="0"/>
    <x v="1"/>
    <x v="0"/>
    <x v="5"/>
  </r>
  <r>
    <s v="T50281640001"/>
    <x v="0"/>
    <x v="0"/>
    <x v="0"/>
    <x v="0"/>
    <x v="0"/>
    <x v="0"/>
    <x v="0"/>
  </r>
  <r>
    <s v="T50281650101"/>
    <x v="0"/>
    <x v="0"/>
    <x v="0"/>
    <x v="0"/>
    <x v="0"/>
    <x v="0"/>
    <x v="0"/>
  </r>
  <r>
    <s v="T50281660001"/>
    <x v="0"/>
    <x v="0"/>
    <x v="0"/>
    <x v="0"/>
    <x v="0"/>
    <x v="0"/>
    <x v="0"/>
  </r>
  <r>
    <s v="T50281680001"/>
    <x v="0"/>
    <x v="0"/>
    <x v="0"/>
    <x v="0"/>
    <x v="0"/>
    <x v="0"/>
    <x v="0"/>
  </r>
  <r>
    <s v="T50281690001"/>
    <x v="0"/>
    <x v="0"/>
    <x v="0"/>
    <x v="0"/>
    <x v="0"/>
    <x v="0"/>
    <x v="0"/>
  </r>
  <r>
    <s v="T50281700001"/>
    <x v="0"/>
    <x v="0"/>
    <x v="0"/>
    <x v="0"/>
    <x v="0"/>
    <x v="0"/>
    <x v="0"/>
  </r>
  <r>
    <s v="T50281710001"/>
    <x v="0"/>
    <x v="0"/>
    <x v="0"/>
    <x v="0"/>
    <x v="0"/>
    <x v="0"/>
    <x v="0"/>
  </r>
  <r>
    <s v="T50281720001"/>
    <x v="3"/>
    <x v="0"/>
    <x v="0"/>
    <x v="0"/>
    <x v="0"/>
    <x v="0"/>
    <x v="0"/>
  </r>
  <r>
    <s v="T50281730001"/>
    <x v="0"/>
    <x v="0"/>
    <x v="0"/>
    <x v="0"/>
    <x v="0"/>
    <x v="0"/>
    <x v="0"/>
  </r>
  <r>
    <s v="T50281740001"/>
    <x v="0"/>
    <x v="0"/>
    <x v="0"/>
    <x v="0"/>
    <x v="0"/>
    <x v="0"/>
    <x v="0"/>
  </r>
  <r>
    <s v="T50281750001"/>
    <x v="3"/>
    <x v="0"/>
    <x v="0"/>
    <x v="0"/>
    <x v="0"/>
    <x v="0"/>
    <x v="0"/>
  </r>
  <r>
    <s v="T50281760001"/>
    <x v="0"/>
    <x v="0"/>
    <x v="0"/>
    <x v="0"/>
    <x v="0"/>
    <x v="0"/>
    <x v="0"/>
  </r>
  <r>
    <s v="T50281770001"/>
    <x v="3"/>
    <x v="0"/>
    <x v="0"/>
    <x v="0"/>
    <x v="0"/>
    <x v="0"/>
    <x v="0"/>
  </r>
  <r>
    <s v="T50281780001"/>
    <x v="3"/>
    <x v="1"/>
    <x v="0"/>
    <x v="0"/>
    <x v="1"/>
    <x v="0"/>
    <x v="5"/>
  </r>
  <r>
    <s v="T50281800001"/>
    <x v="4"/>
    <x v="0"/>
    <x v="0"/>
    <x v="0"/>
    <x v="0"/>
    <x v="0"/>
    <x v="0"/>
  </r>
  <r>
    <s v="T50281810001"/>
    <x v="0"/>
    <x v="0"/>
    <x v="0"/>
    <x v="0"/>
    <x v="0"/>
    <x v="0"/>
    <x v="0"/>
  </r>
  <r>
    <s v="T50281820001"/>
    <x v="0"/>
    <x v="0"/>
    <x v="0"/>
    <x v="0"/>
    <x v="0"/>
    <x v="0"/>
    <x v="0"/>
  </r>
  <r>
    <s v="T50281830001"/>
    <x v="0"/>
    <x v="0"/>
    <x v="0"/>
    <x v="0"/>
    <x v="0"/>
    <x v="0"/>
    <x v="0"/>
  </r>
  <r>
    <s v="T50281840001"/>
    <x v="3"/>
    <x v="0"/>
    <x v="0"/>
    <x v="0"/>
    <x v="0"/>
    <x v="0"/>
    <x v="0"/>
  </r>
  <r>
    <s v="T50281850001"/>
    <x v="3"/>
    <x v="0"/>
    <x v="0"/>
    <x v="0"/>
    <x v="0"/>
    <x v="0"/>
    <x v="0"/>
  </r>
  <r>
    <s v="T50281860101"/>
    <x v="15"/>
    <x v="0"/>
    <x v="0"/>
    <x v="0"/>
    <x v="0"/>
    <x v="0"/>
    <x v="0"/>
  </r>
  <r>
    <s v="T50281870001"/>
    <x v="7"/>
    <x v="0"/>
    <x v="0"/>
    <x v="0"/>
    <x v="0"/>
    <x v="0"/>
    <x v="0"/>
  </r>
  <r>
    <s v="T50281880001"/>
    <x v="2"/>
    <x v="0"/>
    <x v="0"/>
    <x v="0"/>
    <x v="0"/>
    <x v="0"/>
    <x v="0"/>
  </r>
  <r>
    <s v="T50281890001"/>
    <x v="3"/>
    <x v="0"/>
    <x v="0"/>
    <x v="0"/>
    <x v="0"/>
    <x v="0"/>
    <x v="0"/>
  </r>
  <r>
    <s v="T50281900001"/>
    <x v="3"/>
    <x v="0"/>
    <x v="0"/>
    <x v="0"/>
    <x v="0"/>
    <x v="0"/>
    <x v="0"/>
  </r>
  <r>
    <s v="T50281920101"/>
    <x v="3"/>
    <x v="0"/>
    <x v="0"/>
    <x v="0"/>
    <x v="0"/>
    <x v="0"/>
    <x v="0"/>
  </r>
  <r>
    <s v="T50281930001"/>
    <x v="3"/>
    <x v="0"/>
    <x v="0"/>
    <x v="0"/>
    <x v="0"/>
    <x v="0"/>
    <x v="0"/>
  </r>
  <r>
    <s v="T50281940001"/>
    <x v="3"/>
    <x v="0"/>
    <x v="0"/>
    <x v="0"/>
    <x v="0"/>
    <x v="0"/>
    <x v="0"/>
  </r>
  <r>
    <s v="T50281970001"/>
    <x v="3"/>
    <x v="0"/>
    <x v="0"/>
    <x v="0"/>
    <x v="0"/>
    <x v="0"/>
    <x v="0"/>
  </r>
  <r>
    <s v="T50281980101"/>
    <x v="0"/>
    <x v="0"/>
    <x v="0"/>
    <x v="0"/>
    <x v="0"/>
    <x v="0"/>
    <x v="0"/>
  </r>
  <r>
    <s v="T50281990101"/>
    <x v="3"/>
    <x v="0"/>
    <x v="0"/>
    <x v="0"/>
    <x v="0"/>
    <x v="0"/>
    <x v="0"/>
  </r>
  <r>
    <s v="T50282000001"/>
    <x v="2"/>
    <x v="0"/>
    <x v="0"/>
    <x v="0"/>
    <x v="0"/>
    <x v="0"/>
    <x v="0"/>
  </r>
  <r>
    <s v="T50282010001"/>
    <x v="3"/>
    <x v="0"/>
    <x v="0"/>
    <x v="0"/>
    <x v="0"/>
    <x v="0"/>
    <x v="0"/>
  </r>
  <r>
    <s v="T50282020001"/>
    <x v="3"/>
    <x v="0"/>
    <x v="0"/>
    <x v="0"/>
    <x v="0"/>
    <x v="0"/>
    <x v="0"/>
  </r>
  <r>
    <s v="T50282030001"/>
    <x v="3"/>
    <x v="0"/>
    <x v="0"/>
    <x v="0"/>
    <x v="0"/>
    <x v="0"/>
    <x v="0"/>
  </r>
  <r>
    <s v="T50282040001"/>
    <x v="3"/>
    <x v="0"/>
    <x v="0"/>
    <x v="0"/>
    <x v="0"/>
    <x v="0"/>
    <x v="0"/>
  </r>
  <r>
    <s v="T50282050001"/>
    <x v="0"/>
    <x v="0"/>
    <x v="0"/>
    <x v="0"/>
    <x v="0"/>
    <x v="0"/>
    <x v="0"/>
  </r>
  <r>
    <s v="T50282060001"/>
    <x v="2"/>
    <x v="0"/>
    <x v="0"/>
    <x v="0"/>
    <x v="0"/>
    <x v="0"/>
    <x v="0"/>
  </r>
  <r>
    <s v="T50282070001"/>
    <x v="0"/>
    <x v="0"/>
    <x v="0"/>
    <x v="0"/>
    <x v="0"/>
    <x v="0"/>
    <x v="0"/>
  </r>
  <r>
    <s v="T50282080101"/>
    <x v="3"/>
    <x v="0"/>
    <x v="0"/>
    <x v="0"/>
    <x v="0"/>
    <x v="0"/>
    <x v="0"/>
  </r>
  <r>
    <s v="T50282090001"/>
    <x v="0"/>
    <x v="0"/>
    <x v="0"/>
    <x v="0"/>
    <x v="0"/>
    <x v="0"/>
    <x v="0"/>
  </r>
  <r>
    <s v="T50282090002"/>
    <x v="0"/>
    <x v="0"/>
    <x v="0"/>
    <x v="0"/>
    <x v="0"/>
    <x v="0"/>
    <x v="0"/>
  </r>
  <r>
    <s v="T50282100001"/>
    <x v="3"/>
    <x v="0"/>
    <x v="0"/>
    <x v="0"/>
    <x v="0"/>
    <x v="0"/>
    <x v="0"/>
  </r>
  <r>
    <s v="T50282110101"/>
    <x v="3"/>
    <x v="0"/>
    <x v="0"/>
    <x v="0"/>
    <x v="0"/>
    <x v="0"/>
    <x v="0"/>
  </r>
  <r>
    <s v="T50282120001"/>
    <x v="0"/>
    <x v="0"/>
    <x v="0"/>
    <x v="0"/>
    <x v="0"/>
    <x v="0"/>
    <x v="0"/>
  </r>
  <r>
    <s v="T50282130101"/>
    <x v="0"/>
    <x v="0"/>
    <x v="0"/>
    <x v="0"/>
    <x v="0"/>
    <x v="0"/>
    <x v="0"/>
  </r>
  <r>
    <s v="T50282140001"/>
    <x v="7"/>
    <x v="0"/>
    <x v="0"/>
    <x v="0"/>
    <x v="0"/>
    <x v="0"/>
    <x v="0"/>
  </r>
  <r>
    <s v="T50282150001"/>
    <x v="5"/>
    <x v="0"/>
    <x v="0"/>
    <x v="0"/>
    <x v="0"/>
    <x v="0"/>
    <x v="0"/>
  </r>
  <r>
    <s v="T50282160001"/>
    <x v="0"/>
    <x v="0"/>
    <x v="0"/>
    <x v="0"/>
    <x v="0"/>
    <x v="0"/>
    <x v="0"/>
  </r>
  <r>
    <s v="T50282170001"/>
    <x v="2"/>
    <x v="1"/>
    <x v="0"/>
    <x v="0"/>
    <x v="1"/>
    <x v="0"/>
    <x v="5"/>
  </r>
  <r>
    <s v="T50282180001"/>
    <x v="2"/>
    <x v="0"/>
    <x v="0"/>
    <x v="0"/>
    <x v="0"/>
    <x v="0"/>
    <x v="0"/>
  </r>
  <r>
    <s v="T50282190101"/>
    <x v="0"/>
    <x v="0"/>
    <x v="0"/>
    <x v="0"/>
    <x v="0"/>
    <x v="0"/>
    <x v="0"/>
  </r>
  <r>
    <s v="T50282200001"/>
    <x v="0"/>
    <x v="0"/>
    <x v="0"/>
    <x v="0"/>
    <x v="0"/>
    <x v="0"/>
    <x v="0"/>
  </r>
  <r>
    <s v="T50282210001"/>
    <x v="0"/>
    <x v="0"/>
    <x v="0"/>
    <x v="0"/>
    <x v="0"/>
    <x v="0"/>
    <x v="0"/>
  </r>
  <r>
    <s v="T50282220001"/>
    <x v="5"/>
    <x v="0"/>
    <x v="0"/>
    <x v="0"/>
    <x v="0"/>
    <x v="0"/>
    <x v="0"/>
  </r>
  <r>
    <s v="T50282230001"/>
    <x v="1"/>
    <x v="1"/>
    <x v="0"/>
    <x v="1"/>
    <x v="1"/>
    <x v="0"/>
    <x v="2"/>
  </r>
  <r>
    <s v="T50282240001"/>
    <x v="0"/>
    <x v="0"/>
    <x v="0"/>
    <x v="0"/>
    <x v="0"/>
    <x v="0"/>
    <x v="0"/>
  </r>
  <r>
    <s v="T50282250001"/>
    <x v="2"/>
    <x v="0"/>
    <x v="0"/>
    <x v="0"/>
    <x v="0"/>
    <x v="0"/>
    <x v="0"/>
  </r>
  <r>
    <s v="T50282260001"/>
    <x v="0"/>
    <x v="0"/>
    <x v="0"/>
    <x v="0"/>
    <x v="0"/>
    <x v="0"/>
    <x v="0"/>
  </r>
  <r>
    <s v="T50282270001"/>
    <x v="0"/>
    <x v="0"/>
    <x v="0"/>
    <x v="0"/>
    <x v="0"/>
    <x v="0"/>
    <x v="0"/>
  </r>
  <r>
    <s v="T50282280001"/>
    <x v="3"/>
    <x v="0"/>
    <x v="0"/>
    <x v="0"/>
    <x v="0"/>
    <x v="0"/>
    <x v="0"/>
  </r>
  <r>
    <s v="T50282290101"/>
    <x v="0"/>
    <x v="0"/>
    <x v="0"/>
    <x v="0"/>
    <x v="0"/>
    <x v="0"/>
    <x v="0"/>
  </r>
  <r>
    <s v="T50282290102"/>
    <x v="0"/>
    <x v="0"/>
    <x v="0"/>
    <x v="0"/>
    <x v="0"/>
    <x v="0"/>
    <x v="0"/>
  </r>
  <r>
    <s v="T50282300001"/>
    <x v="3"/>
    <x v="0"/>
    <x v="0"/>
    <x v="0"/>
    <x v="0"/>
    <x v="0"/>
    <x v="0"/>
  </r>
  <r>
    <s v="T50282310001"/>
    <x v="0"/>
    <x v="0"/>
    <x v="0"/>
    <x v="0"/>
    <x v="0"/>
    <x v="0"/>
    <x v="0"/>
  </r>
  <r>
    <s v="T50282320001"/>
    <x v="5"/>
    <x v="0"/>
    <x v="0"/>
    <x v="0"/>
    <x v="0"/>
    <x v="0"/>
    <x v="0"/>
  </r>
  <r>
    <s v="T50282330001"/>
    <x v="3"/>
    <x v="0"/>
    <x v="0"/>
    <x v="0"/>
    <x v="0"/>
    <x v="0"/>
    <x v="0"/>
  </r>
  <r>
    <s v="T50282340001"/>
    <x v="0"/>
    <x v="0"/>
    <x v="0"/>
    <x v="0"/>
    <x v="0"/>
    <x v="0"/>
    <x v="0"/>
  </r>
  <r>
    <s v="T50282350001"/>
    <x v="3"/>
    <x v="0"/>
    <x v="0"/>
    <x v="0"/>
    <x v="0"/>
    <x v="0"/>
    <x v="0"/>
  </r>
  <r>
    <s v="T50282360001"/>
    <x v="3"/>
    <x v="0"/>
    <x v="0"/>
    <x v="0"/>
    <x v="0"/>
    <x v="0"/>
    <x v="0"/>
  </r>
  <r>
    <s v="T50282370001"/>
    <x v="3"/>
    <x v="0"/>
    <x v="0"/>
    <x v="0"/>
    <x v="0"/>
    <x v="0"/>
    <x v="0"/>
  </r>
  <r>
    <s v="T50282380001"/>
    <x v="3"/>
    <x v="0"/>
    <x v="0"/>
    <x v="0"/>
    <x v="0"/>
    <x v="0"/>
    <x v="0"/>
  </r>
  <r>
    <s v="T50282390001"/>
    <x v="0"/>
    <x v="0"/>
    <x v="0"/>
    <x v="0"/>
    <x v="0"/>
    <x v="0"/>
    <x v="0"/>
  </r>
  <r>
    <s v="T50282400001"/>
    <x v="0"/>
    <x v="0"/>
    <x v="0"/>
    <x v="0"/>
    <x v="0"/>
    <x v="0"/>
    <x v="0"/>
  </r>
  <r>
    <s v="T50282410001"/>
    <x v="3"/>
    <x v="0"/>
    <x v="0"/>
    <x v="0"/>
    <x v="0"/>
    <x v="0"/>
    <x v="0"/>
  </r>
  <r>
    <s v="T50282420001"/>
    <x v="3"/>
    <x v="0"/>
    <x v="0"/>
    <x v="0"/>
    <x v="0"/>
    <x v="0"/>
    <x v="0"/>
  </r>
  <r>
    <s v="T50282430001"/>
    <x v="0"/>
    <x v="0"/>
    <x v="0"/>
    <x v="0"/>
    <x v="0"/>
    <x v="0"/>
    <x v="0"/>
  </r>
  <r>
    <s v="T50282440001"/>
    <x v="3"/>
    <x v="0"/>
    <x v="0"/>
    <x v="0"/>
    <x v="0"/>
    <x v="0"/>
    <x v="0"/>
  </r>
  <r>
    <s v="T50282450001"/>
    <x v="3"/>
    <x v="0"/>
    <x v="0"/>
    <x v="0"/>
    <x v="0"/>
    <x v="0"/>
    <x v="0"/>
  </r>
  <r>
    <s v="T50282460001"/>
    <x v="1"/>
    <x v="1"/>
    <x v="0"/>
    <x v="1"/>
    <x v="1"/>
    <x v="0"/>
    <x v="2"/>
  </r>
  <r>
    <s v="T50282470001"/>
    <x v="0"/>
    <x v="0"/>
    <x v="0"/>
    <x v="0"/>
    <x v="0"/>
    <x v="0"/>
    <x v="0"/>
  </r>
  <r>
    <s v="T50282480001"/>
    <x v="3"/>
    <x v="0"/>
    <x v="0"/>
    <x v="0"/>
    <x v="0"/>
    <x v="0"/>
    <x v="0"/>
  </r>
  <r>
    <s v="T50282490001"/>
    <x v="3"/>
    <x v="0"/>
    <x v="0"/>
    <x v="0"/>
    <x v="0"/>
    <x v="0"/>
    <x v="0"/>
  </r>
  <r>
    <s v="T50282500001"/>
    <x v="0"/>
    <x v="0"/>
    <x v="0"/>
    <x v="0"/>
    <x v="0"/>
    <x v="0"/>
    <x v="0"/>
  </r>
  <r>
    <s v="T50282510001"/>
    <x v="4"/>
    <x v="0"/>
    <x v="0"/>
    <x v="0"/>
    <x v="0"/>
    <x v="0"/>
    <x v="0"/>
  </r>
  <r>
    <s v="T50282520001"/>
    <x v="3"/>
    <x v="0"/>
    <x v="0"/>
    <x v="0"/>
    <x v="0"/>
    <x v="0"/>
    <x v="0"/>
  </r>
  <r>
    <s v="T50282530001"/>
    <x v="0"/>
    <x v="0"/>
    <x v="0"/>
    <x v="0"/>
    <x v="0"/>
    <x v="0"/>
    <x v="0"/>
  </r>
  <r>
    <s v="T50282540001"/>
    <x v="0"/>
    <x v="0"/>
    <x v="0"/>
    <x v="0"/>
    <x v="0"/>
    <x v="0"/>
    <x v="0"/>
  </r>
  <r>
    <s v="T50282550001"/>
    <x v="0"/>
    <x v="0"/>
    <x v="0"/>
    <x v="0"/>
    <x v="0"/>
    <x v="0"/>
    <x v="0"/>
  </r>
  <r>
    <s v="T50282560001"/>
    <x v="21"/>
    <x v="0"/>
    <x v="0"/>
    <x v="0"/>
    <x v="0"/>
    <x v="0"/>
    <x v="0"/>
  </r>
  <r>
    <s v="T50282570001"/>
    <x v="2"/>
    <x v="0"/>
    <x v="0"/>
    <x v="0"/>
    <x v="0"/>
    <x v="0"/>
    <x v="0"/>
  </r>
  <r>
    <s v="T50282580001"/>
    <x v="0"/>
    <x v="0"/>
    <x v="0"/>
    <x v="0"/>
    <x v="0"/>
    <x v="0"/>
    <x v="0"/>
  </r>
  <r>
    <s v="T50282590001"/>
    <x v="2"/>
    <x v="0"/>
    <x v="0"/>
    <x v="0"/>
    <x v="0"/>
    <x v="0"/>
    <x v="0"/>
  </r>
  <r>
    <s v="T50282600001"/>
    <x v="3"/>
    <x v="0"/>
    <x v="0"/>
    <x v="0"/>
    <x v="0"/>
    <x v="0"/>
    <x v="0"/>
  </r>
  <r>
    <s v="T50282610001"/>
    <x v="0"/>
    <x v="0"/>
    <x v="0"/>
    <x v="0"/>
    <x v="0"/>
    <x v="0"/>
    <x v="0"/>
  </r>
  <r>
    <s v="T50282620001"/>
    <x v="0"/>
    <x v="0"/>
    <x v="0"/>
    <x v="0"/>
    <x v="0"/>
    <x v="0"/>
    <x v="0"/>
  </r>
  <r>
    <s v="T50282630001"/>
    <x v="0"/>
    <x v="0"/>
    <x v="0"/>
    <x v="0"/>
    <x v="0"/>
    <x v="0"/>
    <x v="0"/>
  </r>
  <r>
    <s v="T50282640001"/>
    <x v="0"/>
    <x v="0"/>
    <x v="0"/>
    <x v="0"/>
    <x v="0"/>
    <x v="0"/>
    <x v="0"/>
  </r>
  <r>
    <s v="T50282650001"/>
    <x v="7"/>
    <x v="0"/>
    <x v="0"/>
    <x v="0"/>
    <x v="0"/>
    <x v="0"/>
    <x v="0"/>
  </r>
  <r>
    <s v="T50282660001"/>
    <x v="0"/>
    <x v="0"/>
    <x v="0"/>
    <x v="0"/>
    <x v="0"/>
    <x v="0"/>
    <x v="0"/>
  </r>
  <r>
    <s v="T50282670001"/>
    <x v="0"/>
    <x v="0"/>
    <x v="0"/>
    <x v="0"/>
    <x v="0"/>
    <x v="0"/>
    <x v="0"/>
  </r>
  <r>
    <s v="T50282680001"/>
    <x v="0"/>
    <x v="0"/>
    <x v="0"/>
    <x v="0"/>
    <x v="0"/>
    <x v="0"/>
    <x v="0"/>
  </r>
  <r>
    <s v="T50282690001"/>
    <x v="8"/>
    <x v="0"/>
    <x v="0"/>
    <x v="0"/>
    <x v="0"/>
    <x v="0"/>
    <x v="0"/>
  </r>
  <r>
    <s v="T50282700001"/>
    <x v="3"/>
    <x v="0"/>
    <x v="0"/>
    <x v="0"/>
    <x v="0"/>
    <x v="0"/>
    <x v="0"/>
  </r>
  <r>
    <s v="T50282710001"/>
    <x v="2"/>
    <x v="0"/>
    <x v="0"/>
    <x v="0"/>
    <x v="0"/>
    <x v="0"/>
    <x v="0"/>
  </r>
  <r>
    <s v="T50282720001"/>
    <x v="0"/>
    <x v="0"/>
    <x v="0"/>
    <x v="0"/>
    <x v="0"/>
    <x v="0"/>
    <x v="0"/>
  </r>
  <r>
    <s v="T50282730001"/>
    <x v="0"/>
    <x v="0"/>
    <x v="0"/>
    <x v="0"/>
    <x v="0"/>
    <x v="0"/>
    <x v="0"/>
  </r>
  <r>
    <s v="T50282740101"/>
    <x v="8"/>
    <x v="0"/>
    <x v="0"/>
    <x v="0"/>
    <x v="0"/>
    <x v="0"/>
    <x v="0"/>
  </r>
  <r>
    <s v="T50282750101"/>
    <x v="3"/>
    <x v="0"/>
    <x v="0"/>
    <x v="0"/>
    <x v="0"/>
    <x v="0"/>
    <x v="0"/>
  </r>
  <r>
    <s v="T50282760001"/>
    <x v="2"/>
    <x v="0"/>
    <x v="0"/>
    <x v="0"/>
    <x v="0"/>
    <x v="0"/>
    <x v="0"/>
  </r>
  <r>
    <s v="T50282770001"/>
    <x v="3"/>
    <x v="0"/>
    <x v="0"/>
    <x v="0"/>
    <x v="0"/>
    <x v="0"/>
    <x v="0"/>
  </r>
  <r>
    <s v="T50282780001"/>
    <x v="5"/>
    <x v="0"/>
    <x v="0"/>
    <x v="0"/>
    <x v="0"/>
    <x v="0"/>
    <x v="0"/>
  </r>
  <r>
    <s v="T50282790001"/>
    <x v="3"/>
    <x v="0"/>
    <x v="0"/>
    <x v="0"/>
    <x v="0"/>
    <x v="0"/>
    <x v="0"/>
  </r>
  <r>
    <s v="T50282800001"/>
    <x v="0"/>
    <x v="0"/>
    <x v="0"/>
    <x v="0"/>
    <x v="0"/>
    <x v="0"/>
    <x v="0"/>
  </r>
  <r>
    <s v="T50282810001"/>
    <x v="0"/>
    <x v="0"/>
    <x v="0"/>
    <x v="0"/>
    <x v="0"/>
    <x v="0"/>
    <x v="0"/>
  </r>
  <r>
    <s v="T50282820001"/>
    <x v="3"/>
    <x v="0"/>
    <x v="0"/>
    <x v="0"/>
    <x v="0"/>
    <x v="0"/>
    <x v="0"/>
  </r>
  <r>
    <s v="T50282830001"/>
    <x v="0"/>
    <x v="0"/>
    <x v="0"/>
    <x v="0"/>
    <x v="0"/>
    <x v="0"/>
    <x v="0"/>
  </r>
  <r>
    <s v="T50282840001"/>
    <x v="5"/>
    <x v="0"/>
    <x v="0"/>
    <x v="0"/>
    <x v="0"/>
    <x v="0"/>
    <x v="0"/>
  </r>
  <r>
    <s v="T50282850001"/>
    <x v="0"/>
    <x v="0"/>
    <x v="0"/>
    <x v="0"/>
    <x v="0"/>
    <x v="0"/>
    <x v="0"/>
  </r>
  <r>
    <s v="T50282860001"/>
    <x v="0"/>
    <x v="0"/>
    <x v="0"/>
    <x v="0"/>
    <x v="0"/>
    <x v="0"/>
    <x v="0"/>
  </r>
  <r>
    <s v="T50282870001"/>
    <x v="3"/>
    <x v="0"/>
    <x v="0"/>
    <x v="0"/>
    <x v="0"/>
    <x v="0"/>
    <x v="0"/>
  </r>
  <r>
    <s v="T50282880001"/>
    <x v="1"/>
    <x v="1"/>
    <x v="0"/>
    <x v="1"/>
    <x v="1"/>
    <x v="0"/>
    <x v="2"/>
  </r>
  <r>
    <s v="T50282890001"/>
    <x v="3"/>
    <x v="0"/>
    <x v="0"/>
    <x v="0"/>
    <x v="0"/>
    <x v="0"/>
    <x v="0"/>
  </r>
  <r>
    <s v="T50282900001"/>
    <x v="3"/>
    <x v="0"/>
    <x v="0"/>
    <x v="0"/>
    <x v="0"/>
    <x v="0"/>
    <x v="0"/>
  </r>
  <r>
    <s v="T50282910001"/>
    <x v="3"/>
    <x v="0"/>
    <x v="0"/>
    <x v="0"/>
    <x v="0"/>
    <x v="0"/>
    <x v="0"/>
  </r>
  <r>
    <s v="T50282920001"/>
    <x v="2"/>
    <x v="0"/>
    <x v="0"/>
    <x v="0"/>
    <x v="0"/>
    <x v="0"/>
    <x v="0"/>
  </r>
  <r>
    <s v="T50282930001"/>
    <x v="0"/>
    <x v="0"/>
    <x v="0"/>
    <x v="0"/>
    <x v="0"/>
    <x v="0"/>
    <x v="0"/>
  </r>
  <r>
    <s v="T50282940001"/>
    <x v="2"/>
    <x v="0"/>
    <x v="0"/>
    <x v="0"/>
    <x v="0"/>
    <x v="0"/>
    <x v="0"/>
  </r>
  <r>
    <s v="T50282950001"/>
    <x v="3"/>
    <x v="0"/>
    <x v="0"/>
    <x v="0"/>
    <x v="0"/>
    <x v="0"/>
    <x v="0"/>
  </r>
  <r>
    <s v="T50282960001"/>
    <x v="0"/>
    <x v="0"/>
    <x v="0"/>
    <x v="0"/>
    <x v="0"/>
    <x v="0"/>
    <x v="0"/>
  </r>
  <r>
    <s v="T50282980101"/>
    <x v="0"/>
    <x v="0"/>
    <x v="0"/>
    <x v="0"/>
    <x v="0"/>
    <x v="0"/>
    <x v="0"/>
  </r>
  <r>
    <s v="T50282990101"/>
    <x v="1"/>
    <x v="1"/>
    <x v="0"/>
    <x v="1"/>
    <x v="1"/>
    <x v="0"/>
    <x v="2"/>
  </r>
  <r>
    <s v="T50283000001"/>
    <x v="0"/>
    <x v="0"/>
    <x v="0"/>
    <x v="0"/>
    <x v="0"/>
    <x v="0"/>
    <x v="0"/>
  </r>
  <r>
    <s v="T50283010001"/>
    <x v="0"/>
    <x v="0"/>
    <x v="0"/>
    <x v="0"/>
    <x v="0"/>
    <x v="0"/>
    <x v="0"/>
  </r>
  <r>
    <s v="T50283020001"/>
    <x v="0"/>
    <x v="0"/>
    <x v="0"/>
    <x v="0"/>
    <x v="0"/>
    <x v="0"/>
    <x v="0"/>
  </r>
  <r>
    <s v="T50283030001"/>
    <x v="3"/>
    <x v="0"/>
    <x v="0"/>
    <x v="0"/>
    <x v="0"/>
    <x v="0"/>
    <x v="0"/>
  </r>
  <r>
    <s v="T50283040001"/>
    <x v="3"/>
    <x v="0"/>
    <x v="0"/>
    <x v="0"/>
    <x v="0"/>
    <x v="0"/>
    <x v="0"/>
  </r>
  <r>
    <s v="T50283050001"/>
    <x v="0"/>
    <x v="0"/>
    <x v="0"/>
    <x v="0"/>
    <x v="0"/>
    <x v="0"/>
    <x v="0"/>
  </r>
  <r>
    <s v="T50283060001"/>
    <x v="4"/>
    <x v="0"/>
    <x v="0"/>
    <x v="0"/>
    <x v="0"/>
    <x v="0"/>
    <x v="0"/>
  </r>
  <r>
    <s v="T50283070001"/>
    <x v="12"/>
    <x v="0"/>
    <x v="0"/>
    <x v="0"/>
    <x v="0"/>
    <x v="0"/>
    <x v="0"/>
  </r>
  <r>
    <s v="T50283080001"/>
    <x v="0"/>
    <x v="0"/>
    <x v="0"/>
    <x v="0"/>
    <x v="0"/>
    <x v="0"/>
    <x v="0"/>
  </r>
  <r>
    <s v="T50283090101"/>
    <x v="3"/>
    <x v="1"/>
    <x v="0"/>
    <x v="0"/>
    <x v="1"/>
    <x v="0"/>
    <x v="5"/>
  </r>
  <r>
    <s v="T50283100001"/>
    <x v="2"/>
    <x v="0"/>
    <x v="0"/>
    <x v="0"/>
    <x v="0"/>
    <x v="0"/>
    <x v="0"/>
  </r>
  <r>
    <s v="T50283110001"/>
    <x v="5"/>
    <x v="0"/>
    <x v="0"/>
    <x v="0"/>
    <x v="0"/>
    <x v="0"/>
    <x v="0"/>
  </r>
  <r>
    <s v="T50283120001"/>
    <x v="3"/>
    <x v="0"/>
    <x v="0"/>
    <x v="0"/>
    <x v="0"/>
    <x v="0"/>
    <x v="0"/>
  </r>
  <r>
    <s v="T50283130001"/>
    <x v="2"/>
    <x v="0"/>
    <x v="0"/>
    <x v="0"/>
    <x v="0"/>
    <x v="0"/>
    <x v="0"/>
  </r>
  <r>
    <s v="T50283150001"/>
    <x v="4"/>
    <x v="0"/>
    <x v="0"/>
    <x v="0"/>
    <x v="0"/>
    <x v="0"/>
    <x v="0"/>
  </r>
  <r>
    <s v="T50283160001"/>
    <x v="5"/>
    <x v="0"/>
    <x v="0"/>
    <x v="0"/>
    <x v="0"/>
    <x v="0"/>
    <x v="0"/>
  </r>
  <r>
    <s v="T50283170001"/>
    <x v="0"/>
    <x v="0"/>
    <x v="0"/>
    <x v="0"/>
    <x v="0"/>
    <x v="0"/>
    <x v="0"/>
  </r>
  <r>
    <s v="T50283190101"/>
    <x v="2"/>
    <x v="0"/>
    <x v="0"/>
    <x v="0"/>
    <x v="0"/>
    <x v="0"/>
    <x v="0"/>
  </r>
  <r>
    <s v="T50283200001"/>
    <x v="0"/>
    <x v="0"/>
    <x v="0"/>
    <x v="0"/>
    <x v="0"/>
    <x v="0"/>
    <x v="0"/>
  </r>
  <r>
    <s v="T50283210001"/>
    <x v="0"/>
    <x v="0"/>
    <x v="0"/>
    <x v="0"/>
    <x v="0"/>
    <x v="0"/>
    <x v="0"/>
  </r>
  <r>
    <s v="T50283230001"/>
    <x v="3"/>
    <x v="0"/>
    <x v="0"/>
    <x v="0"/>
    <x v="0"/>
    <x v="0"/>
    <x v="0"/>
  </r>
  <r>
    <s v="T50283240001"/>
    <x v="0"/>
    <x v="0"/>
    <x v="0"/>
    <x v="0"/>
    <x v="0"/>
    <x v="0"/>
    <x v="0"/>
  </r>
  <r>
    <s v="T50283250001"/>
    <x v="3"/>
    <x v="0"/>
    <x v="0"/>
    <x v="0"/>
    <x v="0"/>
    <x v="0"/>
    <x v="0"/>
  </r>
  <r>
    <s v="T50283260001"/>
    <x v="2"/>
    <x v="1"/>
    <x v="0"/>
    <x v="0"/>
    <x v="1"/>
    <x v="0"/>
    <x v="5"/>
  </r>
  <r>
    <s v="T50283270001"/>
    <x v="3"/>
    <x v="0"/>
    <x v="0"/>
    <x v="0"/>
    <x v="0"/>
    <x v="0"/>
    <x v="0"/>
  </r>
  <r>
    <s v="T50283280001"/>
    <x v="3"/>
    <x v="0"/>
    <x v="0"/>
    <x v="0"/>
    <x v="0"/>
    <x v="0"/>
    <x v="0"/>
  </r>
  <r>
    <s v="T50283290001"/>
    <x v="3"/>
    <x v="0"/>
    <x v="0"/>
    <x v="0"/>
    <x v="0"/>
    <x v="0"/>
    <x v="0"/>
  </r>
  <r>
    <s v="T50283300001"/>
    <x v="2"/>
    <x v="0"/>
    <x v="0"/>
    <x v="0"/>
    <x v="0"/>
    <x v="0"/>
    <x v="0"/>
  </r>
  <r>
    <s v="T50283310001"/>
    <x v="0"/>
    <x v="0"/>
    <x v="0"/>
    <x v="0"/>
    <x v="0"/>
    <x v="0"/>
    <x v="0"/>
  </r>
  <r>
    <s v="T50283320001"/>
    <x v="5"/>
    <x v="0"/>
    <x v="0"/>
    <x v="0"/>
    <x v="0"/>
    <x v="0"/>
    <x v="0"/>
  </r>
  <r>
    <s v="T50283330001"/>
    <x v="3"/>
    <x v="0"/>
    <x v="0"/>
    <x v="0"/>
    <x v="0"/>
    <x v="0"/>
    <x v="0"/>
  </r>
  <r>
    <s v="T50283340001"/>
    <x v="1"/>
    <x v="1"/>
    <x v="0"/>
    <x v="1"/>
    <x v="1"/>
    <x v="0"/>
    <x v="2"/>
  </r>
  <r>
    <s v="T50283350001"/>
    <x v="0"/>
    <x v="0"/>
    <x v="0"/>
    <x v="0"/>
    <x v="0"/>
    <x v="0"/>
    <x v="0"/>
  </r>
  <r>
    <s v="T50283360001"/>
    <x v="0"/>
    <x v="0"/>
    <x v="0"/>
    <x v="0"/>
    <x v="0"/>
    <x v="0"/>
    <x v="0"/>
  </r>
  <r>
    <s v="T50283370001"/>
    <x v="3"/>
    <x v="0"/>
    <x v="0"/>
    <x v="0"/>
    <x v="0"/>
    <x v="0"/>
    <x v="0"/>
  </r>
  <r>
    <s v="T50283380001"/>
    <x v="0"/>
    <x v="0"/>
    <x v="0"/>
    <x v="0"/>
    <x v="0"/>
    <x v="0"/>
    <x v="0"/>
  </r>
  <r>
    <s v="T50283390001"/>
    <x v="3"/>
    <x v="0"/>
    <x v="0"/>
    <x v="0"/>
    <x v="0"/>
    <x v="0"/>
    <x v="0"/>
  </r>
  <r>
    <s v="T50283400001"/>
    <x v="3"/>
    <x v="0"/>
    <x v="0"/>
    <x v="0"/>
    <x v="0"/>
    <x v="0"/>
    <x v="0"/>
  </r>
  <r>
    <s v="T50283410001"/>
    <x v="5"/>
    <x v="0"/>
    <x v="0"/>
    <x v="0"/>
    <x v="0"/>
    <x v="0"/>
    <x v="0"/>
  </r>
  <r>
    <s v="T50283420001"/>
    <x v="3"/>
    <x v="0"/>
    <x v="0"/>
    <x v="0"/>
    <x v="0"/>
    <x v="0"/>
    <x v="0"/>
  </r>
  <r>
    <s v="T50283430001"/>
    <x v="3"/>
    <x v="0"/>
    <x v="0"/>
    <x v="0"/>
    <x v="0"/>
    <x v="0"/>
    <x v="0"/>
  </r>
  <r>
    <s v="T50283440001"/>
    <x v="0"/>
    <x v="0"/>
    <x v="0"/>
    <x v="0"/>
    <x v="0"/>
    <x v="0"/>
    <x v="0"/>
  </r>
  <r>
    <s v="T50283450001"/>
    <x v="3"/>
    <x v="0"/>
    <x v="0"/>
    <x v="0"/>
    <x v="0"/>
    <x v="0"/>
    <x v="0"/>
  </r>
  <r>
    <s v="T50283460001"/>
    <x v="0"/>
    <x v="0"/>
    <x v="0"/>
    <x v="0"/>
    <x v="0"/>
    <x v="0"/>
    <x v="0"/>
  </r>
  <r>
    <s v="T50283470001"/>
    <x v="7"/>
    <x v="0"/>
    <x v="0"/>
    <x v="0"/>
    <x v="0"/>
    <x v="0"/>
    <x v="0"/>
  </r>
  <r>
    <s v="T50283480001"/>
    <x v="7"/>
    <x v="0"/>
    <x v="0"/>
    <x v="0"/>
    <x v="0"/>
    <x v="0"/>
    <x v="0"/>
  </r>
  <r>
    <s v="T50283490001"/>
    <x v="3"/>
    <x v="0"/>
    <x v="0"/>
    <x v="0"/>
    <x v="0"/>
    <x v="0"/>
    <x v="0"/>
  </r>
  <r>
    <s v="T50283500101"/>
    <x v="2"/>
    <x v="0"/>
    <x v="0"/>
    <x v="0"/>
    <x v="0"/>
    <x v="0"/>
    <x v="0"/>
  </r>
  <r>
    <s v="T50283510001"/>
    <x v="0"/>
    <x v="0"/>
    <x v="0"/>
    <x v="0"/>
    <x v="0"/>
    <x v="0"/>
    <x v="0"/>
  </r>
  <r>
    <s v="T50283520001"/>
    <x v="0"/>
    <x v="0"/>
    <x v="0"/>
    <x v="0"/>
    <x v="0"/>
    <x v="0"/>
    <x v="0"/>
  </r>
  <r>
    <s v="T50283530001"/>
    <x v="3"/>
    <x v="0"/>
    <x v="0"/>
    <x v="0"/>
    <x v="0"/>
    <x v="0"/>
    <x v="0"/>
  </r>
  <r>
    <s v="T50283540001"/>
    <x v="12"/>
    <x v="0"/>
    <x v="0"/>
    <x v="0"/>
    <x v="0"/>
    <x v="0"/>
    <x v="0"/>
  </r>
  <r>
    <s v="T50283540002"/>
    <x v="0"/>
    <x v="0"/>
    <x v="0"/>
    <x v="0"/>
    <x v="0"/>
    <x v="0"/>
    <x v="0"/>
  </r>
  <r>
    <s v="T50283550001"/>
    <x v="3"/>
    <x v="0"/>
    <x v="0"/>
    <x v="0"/>
    <x v="0"/>
    <x v="0"/>
    <x v="0"/>
  </r>
  <r>
    <s v="T50283560001"/>
    <x v="6"/>
    <x v="0"/>
    <x v="0"/>
    <x v="0"/>
    <x v="0"/>
    <x v="0"/>
    <x v="0"/>
  </r>
  <r>
    <s v="T50283570001"/>
    <x v="2"/>
    <x v="0"/>
    <x v="0"/>
    <x v="0"/>
    <x v="0"/>
    <x v="0"/>
    <x v="0"/>
  </r>
  <r>
    <s v="T50283580001"/>
    <x v="3"/>
    <x v="0"/>
    <x v="0"/>
    <x v="0"/>
    <x v="0"/>
    <x v="0"/>
    <x v="0"/>
  </r>
  <r>
    <s v="T50283590001"/>
    <x v="3"/>
    <x v="0"/>
    <x v="0"/>
    <x v="0"/>
    <x v="0"/>
    <x v="0"/>
    <x v="0"/>
  </r>
  <r>
    <s v="T50283600001"/>
    <x v="5"/>
    <x v="0"/>
    <x v="0"/>
    <x v="0"/>
    <x v="0"/>
    <x v="0"/>
    <x v="0"/>
  </r>
  <r>
    <s v="T50283610001"/>
    <x v="0"/>
    <x v="0"/>
    <x v="0"/>
    <x v="0"/>
    <x v="0"/>
    <x v="0"/>
    <x v="0"/>
  </r>
  <r>
    <s v="T50283620001"/>
    <x v="0"/>
    <x v="0"/>
    <x v="0"/>
    <x v="0"/>
    <x v="0"/>
    <x v="0"/>
    <x v="0"/>
  </r>
  <r>
    <s v="T50283630001"/>
    <x v="3"/>
    <x v="0"/>
    <x v="0"/>
    <x v="0"/>
    <x v="0"/>
    <x v="0"/>
    <x v="0"/>
  </r>
  <r>
    <s v="T50283640001"/>
    <x v="0"/>
    <x v="0"/>
    <x v="0"/>
    <x v="0"/>
    <x v="0"/>
    <x v="0"/>
    <x v="0"/>
  </r>
  <r>
    <s v="T50283650001"/>
    <x v="3"/>
    <x v="0"/>
    <x v="0"/>
    <x v="0"/>
    <x v="0"/>
    <x v="0"/>
    <x v="0"/>
  </r>
  <r>
    <s v="T50283660101"/>
    <x v="0"/>
    <x v="0"/>
    <x v="0"/>
    <x v="0"/>
    <x v="0"/>
    <x v="0"/>
    <x v="0"/>
  </r>
  <r>
    <s v="T50283670001"/>
    <x v="2"/>
    <x v="0"/>
    <x v="0"/>
    <x v="0"/>
    <x v="0"/>
    <x v="0"/>
    <x v="0"/>
  </r>
  <r>
    <s v="T50283680001"/>
    <x v="5"/>
    <x v="0"/>
    <x v="0"/>
    <x v="0"/>
    <x v="0"/>
    <x v="0"/>
    <x v="0"/>
  </r>
  <r>
    <s v="T50283690001"/>
    <x v="0"/>
    <x v="0"/>
    <x v="0"/>
    <x v="0"/>
    <x v="0"/>
    <x v="0"/>
    <x v="0"/>
  </r>
  <r>
    <s v="T50283700001"/>
    <x v="7"/>
    <x v="0"/>
    <x v="0"/>
    <x v="0"/>
    <x v="0"/>
    <x v="0"/>
    <x v="0"/>
  </r>
  <r>
    <s v="T50283710001"/>
    <x v="2"/>
    <x v="0"/>
    <x v="0"/>
    <x v="0"/>
    <x v="0"/>
    <x v="0"/>
    <x v="0"/>
  </r>
  <r>
    <s v="T50283720001"/>
    <x v="5"/>
    <x v="0"/>
    <x v="0"/>
    <x v="0"/>
    <x v="0"/>
    <x v="0"/>
    <x v="0"/>
  </r>
  <r>
    <s v="T50283730001"/>
    <x v="0"/>
    <x v="0"/>
    <x v="0"/>
    <x v="0"/>
    <x v="0"/>
    <x v="0"/>
    <x v="0"/>
  </r>
  <r>
    <s v="T50283740001"/>
    <x v="5"/>
    <x v="0"/>
    <x v="0"/>
    <x v="0"/>
    <x v="0"/>
    <x v="0"/>
    <x v="0"/>
  </r>
  <r>
    <s v="T50283750001"/>
    <x v="2"/>
    <x v="0"/>
    <x v="0"/>
    <x v="0"/>
    <x v="0"/>
    <x v="0"/>
    <x v="0"/>
  </r>
  <r>
    <s v="T50283760101"/>
    <x v="3"/>
    <x v="0"/>
    <x v="0"/>
    <x v="0"/>
    <x v="0"/>
    <x v="0"/>
    <x v="0"/>
  </r>
  <r>
    <s v="T50283770001"/>
    <x v="0"/>
    <x v="0"/>
    <x v="0"/>
    <x v="0"/>
    <x v="0"/>
    <x v="0"/>
    <x v="0"/>
  </r>
  <r>
    <s v="T50283780001"/>
    <x v="0"/>
    <x v="0"/>
    <x v="0"/>
    <x v="0"/>
    <x v="0"/>
    <x v="0"/>
    <x v="0"/>
  </r>
  <r>
    <s v="T50283790001"/>
    <x v="3"/>
    <x v="0"/>
    <x v="0"/>
    <x v="0"/>
    <x v="0"/>
    <x v="0"/>
    <x v="0"/>
  </r>
  <r>
    <s v="T50283800001"/>
    <x v="0"/>
    <x v="0"/>
    <x v="0"/>
    <x v="0"/>
    <x v="0"/>
    <x v="0"/>
    <x v="0"/>
  </r>
  <r>
    <s v="T50283810001"/>
    <x v="2"/>
    <x v="0"/>
    <x v="0"/>
    <x v="0"/>
    <x v="0"/>
    <x v="0"/>
    <x v="0"/>
  </r>
  <r>
    <s v="T50283820001"/>
    <x v="0"/>
    <x v="0"/>
    <x v="0"/>
    <x v="0"/>
    <x v="0"/>
    <x v="0"/>
    <x v="0"/>
  </r>
  <r>
    <s v="T50283830001"/>
    <x v="5"/>
    <x v="0"/>
    <x v="0"/>
    <x v="0"/>
    <x v="0"/>
    <x v="0"/>
    <x v="0"/>
  </r>
  <r>
    <s v="T50283840001"/>
    <x v="2"/>
    <x v="0"/>
    <x v="0"/>
    <x v="0"/>
    <x v="0"/>
    <x v="0"/>
    <x v="0"/>
  </r>
  <r>
    <s v="T50283850101"/>
    <x v="0"/>
    <x v="0"/>
    <x v="0"/>
    <x v="0"/>
    <x v="0"/>
    <x v="0"/>
    <x v="0"/>
  </r>
  <r>
    <s v="T50283860101"/>
    <x v="0"/>
    <x v="0"/>
    <x v="0"/>
    <x v="0"/>
    <x v="0"/>
    <x v="0"/>
    <x v="0"/>
  </r>
  <r>
    <s v="T50283870001"/>
    <x v="3"/>
    <x v="0"/>
    <x v="0"/>
    <x v="0"/>
    <x v="0"/>
    <x v="0"/>
    <x v="0"/>
  </r>
  <r>
    <s v="T50283880001"/>
    <x v="2"/>
    <x v="0"/>
    <x v="0"/>
    <x v="0"/>
    <x v="0"/>
    <x v="0"/>
    <x v="0"/>
  </r>
  <r>
    <s v="T50283890001"/>
    <x v="0"/>
    <x v="0"/>
    <x v="0"/>
    <x v="0"/>
    <x v="0"/>
    <x v="0"/>
    <x v="0"/>
  </r>
  <r>
    <s v="T50283900001"/>
    <x v="5"/>
    <x v="0"/>
    <x v="0"/>
    <x v="0"/>
    <x v="0"/>
    <x v="0"/>
    <x v="0"/>
  </r>
  <r>
    <s v="T50283910001"/>
    <x v="0"/>
    <x v="0"/>
    <x v="0"/>
    <x v="0"/>
    <x v="0"/>
    <x v="0"/>
    <x v="0"/>
  </r>
  <r>
    <s v="T50283920001"/>
    <x v="0"/>
    <x v="0"/>
    <x v="0"/>
    <x v="0"/>
    <x v="0"/>
    <x v="0"/>
    <x v="0"/>
  </r>
  <r>
    <s v="T50283930001"/>
    <x v="0"/>
    <x v="0"/>
    <x v="0"/>
    <x v="0"/>
    <x v="0"/>
    <x v="0"/>
    <x v="0"/>
  </r>
  <r>
    <s v="T50283940001"/>
    <x v="4"/>
    <x v="0"/>
    <x v="0"/>
    <x v="0"/>
    <x v="0"/>
    <x v="0"/>
    <x v="0"/>
  </r>
  <r>
    <s v="T50283950001"/>
    <x v="0"/>
    <x v="0"/>
    <x v="0"/>
    <x v="0"/>
    <x v="0"/>
    <x v="0"/>
    <x v="0"/>
  </r>
  <r>
    <s v="T50283960001"/>
    <x v="2"/>
    <x v="0"/>
    <x v="0"/>
    <x v="0"/>
    <x v="0"/>
    <x v="0"/>
    <x v="0"/>
  </r>
  <r>
    <s v="T50283970101"/>
    <x v="3"/>
    <x v="0"/>
    <x v="0"/>
    <x v="0"/>
    <x v="0"/>
    <x v="0"/>
    <x v="0"/>
  </r>
  <r>
    <s v="T50283980001"/>
    <x v="0"/>
    <x v="0"/>
    <x v="0"/>
    <x v="0"/>
    <x v="0"/>
    <x v="0"/>
    <x v="0"/>
  </r>
  <r>
    <s v="T50283990001"/>
    <x v="3"/>
    <x v="0"/>
    <x v="0"/>
    <x v="0"/>
    <x v="0"/>
    <x v="0"/>
    <x v="0"/>
  </r>
  <r>
    <s v="T50284000101"/>
    <x v="0"/>
    <x v="0"/>
    <x v="0"/>
    <x v="0"/>
    <x v="0"/>
    <x v="0"/>
    <x v="0"/>
  </r>
  <r>
    <s v="T50284010001"/>
    <x v="3"/>
    <x v="0"/>
    <x v="0"/>
    <x v="0"/>
    <x v="0"/>
    <x v="0"/>
    <x v="0"/>
  </r>
  <r>
    <s v="T50284020001"/>
    <x v="2"/>
    <x v="0"/>
    <x v="0"/>
    <x v="0"/>
    <x v="0"/>
    <x v="0"/>
    <x v="0"/>
  </r>
  <r>
    <s v="T50284030101"/>
    <x v="0"/>
    <x v="0"/>
    <x v="0"/>
    <x v="0"/>
    <x v="0"/>
    <x v="0"/>
    <x v="0"/>
  </r>
  <r>
    <s v="T50284040001"/>
    <x v="3"/>
    <x v="0"/>
    <x v="0"/>
    <x v="0"/>
    <x v="0"/>
    <x v="0"/>
    <x v="0"/>
  </r>
  <r>
    <s v="T50284050101"/>
    <x v="0"/>
    <x v="0"/>
    <x v="0"/>
    <x v="0"/>
    <x v="0"/>
    <x v="0"/>
    <x v="0"/>
  </r>
  <r>
    <s v="T50284060001"/>
    <x v="0"/>
    <x v="0"/>
    <x v="0"/>
    <x v="0"/>
    <x v="0"/>
    <x v="0"/>
    <x v="0"/>
  </r>
  <r>
    <s v="T50284070001"/>
    <x v="5"/>
    <x v="0"/>
    <x v="0"/>
    <x v="0"/>
    <x v="0"/>
    <x v="0"/>
    <x v="0"/>
  </r>
  <r>
    <s v="T50284080101"/>
    <x v="0"/>
    <x v="0"/>
    <x v="0"/>
    <x v="0"/>
    <x v="0"/>
    <x v="0"/>
    <x v="0"/>
  </r>
  <r>
    <s v="T50284090001"/>
    <x v="0"/>
    <x v="0"/>
    <x v="0"/>
    <x v="0"/>
    <x v="0"/>
    <x v="0"/>
    <x v="0"/>
  </r>
  <r>
    <s v="T50284100001"/>
    <x v="3"/>
    <x v="0"/>
    <x v="0"/>
    <x v="0"/>
    <x v="0"/>
    <x v="0"/>
    <x v="0"/>
  </r>
  <r>
    <s v="T50284110001"/>
    <x v="3"/>
    <x v="0"/>
    <x v="0"/>
    <x v="0"/>
    <x v="0"/>
    <x v="0"/>
    <x v="0"/>
  </r>
  <r>
    <s v="T50284120001"/>
    <x v="0"/>
    <x v="0"/>
    <x v="0"/>
    <x v="0"/>
    <x v="0"/>
    <x v="0"/>
    <x v="0"/>
  </r>
  <r>
    <s v="T50284130001"/>
    <x v="5"/>
    <x v="0"/>
    <x v="0"/>
    <x v="0"/>
    <x v="0"/>
    <x v="0"/>
    <x v="0"/>
  </r>
  <r>
    <s v="T50284140001"/>
    <x v="0"/>
    <x v="0"/>
    <x v="0"/>
    <x v="0"/>
    <x v="0"/>
    <x v="0"/>
    <x v="0"/>
  </r>
  <r>
    <s v="T50284160001"/>
    <x v="0"/>
    <x v="0"/>
    <x v="0"/>
    <x v="0"/>
    <x v="0"/>
    <x v="0"/>
    <x v="0"/>
  </r>
  <r>
    <s v="T50284170001"/>
    <x v="3"/>
    <x v="0"/>
    <x v="0"/>
    <x v="0"/>
    <x v="0"/>
    <x v="0"/>
    <x v="0"/>
  </r>
  <r>
    <s v="T50284180001"/>
    <x v="3"/>
    <x v="0"/>
    <x v="0"/>
    <x v="0"/>
    <x v="0"/>
    <x v="0"/>
    <x v="0"/>
  </r>
  <r>
    <s v="T50284190001"/>
    <x v="3"/>
    <x v="0"/>
    <x v="0"/>
    <x v="0"/>
    <x v="0"/>
    <x v="0"/>
    <x v="0"/>
  </r>
  <r>
    <s v="T50284200001"/>
    <x v="2"/>
    <x v="0"/>
    <x v="0"/>
    <x v="0"/>
    <x v="0"/>
    <x v="0"/>
    <x v="0"/>
  </r>
  <r>
    <s v="T50284210001"/>
    <x v="3"/>
    <x v="0"/>
    <x v="0"/>
    <x v="0"/>
    <x v="0"/>
    <x v="0"/>
    <x v="0"/>
  </r>
  <r>
    <s v="T50284220001"/>
    <x v="0"/>
    <x v="0"/>
    <x v="0"/>
    <x v="0"/>
    <x v="0"/>
    <x v="0"/>
    <x v="0"/>
  </r>
  <r>
    <s v="T50284230001"/>
    <x v="0"/>
    <x v="0"/>
    <x v="0"/>
    <x v="0"/>
    <x v="0"/>
    <x v="0"/>
    <x v="0"/>
  </r>
  <r>
    <s v="T50284240001"/>
    <x v="0"/>
    <x v="0"/>
    <x v="0"/>
    <x v="0"/>
    <x v="0"/>
    <x v="0"/>
    <x v="0"/>
  </r>
  <r>
    <s v="T50284260001"/>
    <x v="3"/>
    <x v="0"/>
    <x v="0"/>
    <x v="0"/>
    <x v="0"/>
    <x v="0"/>
    <x v="0"/>
  </r>
  <r>
    <s v="T50284270001"/>
    <x v="0"/>
    <x v="0"/>
    <x v="0"/>
    <x v="0"/>
    <x v="0"/>
    <x v="0"/>
    <x v="0"/>
  </r>
  <r>
    <s v="T50284280001"/>
    <x v="0"/>
    <x v="0"/>
    <x v="0"/>
    <x v="0"/>
    <x v="0"/>
    <x v="0"/>
    <x v="0"/>
  </r>
  <r>
    <s v="T50284290001"/>
    <x v="0"/>
    <x v="0"/>
    <x v="0"/>
    <x v="0"/>
    <x v="0"/>
    <x v="0"/>
    <x v="0"/>
  </r>
  <r>
    <s v="T50284300001"/>
    <x v="0"/>
    <x v="0"/>
    <x v="0"/>
    <x v="0"/>
    <x v="0"/>
    <x v="0"/>
    <x v="0"/>
  </r>
  <r>
    <s v="T50284310001"/>
    <x v="0"/>
    <x v="0"/>
    <x v="0"/>
    <x v="0"/>
    <x v="0"/>
    <x v="0"/>
    <x v="0"/>
  </r>
  <r>
    <s v="T50284320001"/>
    <x v="2"/>
    <x v="0"/>
    <x v="0"/>
    <x v="0"/>
    <x v="0"/>
    <x v="0"/>
    <x v="0"/>
  </r>
  <r>
    <s v="T50284330101"/>
    <x v="0"/>
    <x v="0"/>
    <x v="0"/>
    <x v="0"/>
    <x v="0"/>
    <x v="0"/>
    <x v="0"/>
  </r>
  <r>
    <s v="T50284350001"/>
    <x v="0"/>
    <x v="0"/>
    <x v="0"/>
    <x v="0"/>
    <x v="0"/>
    <x v="0"/>
    <x v="0"/>
  </r>
  <r>
    <s v="T50284360001"/>
    <x v="0"/>
    <x v="0"/>
    <x v="0"/>
    <x v="0"/>
    <x v="0"/>
    <x v="0"/>
    <x v="0"/>
  </r>
  <r>
    <s v="T50284370001"/>
    <x v="2"/>
    <x v="0"/>
    <x v="0"/>
    <x v="0"/>
    <x v="0"/>
    <x v="0"/>
    <x v="0"/>
  </r>
  <r>
    <s v="T50284380101"/>
    <x v="3"/>
    <x v="0"/>
    <x v="0"/>
    <x v="0"/>
    <x v="0"/>
    <x v="0"/>
    <x v="0"/>
  </r>
  <r>
    <s v="T50284390101"/>
    <x v="2"/>
    <x v="0"/>
    <x v="0"/>
    <x v="0"/>
    <x v="0"/>
    <x v="0"/>
    <x v="0"/>
  </r>
  <r>
    <s v="T50284410101"/>
    <x v="0"/>
    <x v="0"/>
    <x v="0"/>
    <x v="0"/>
    <x v="0"/>
    <x v="0"/>
    <x v="0"/>
  </r>
  <r>
    <s v="T50284420001"/>
    <x v="2"/>
    <x v="0"/>
    <x v="0"/>
    <x v="0"/>
    <x v="0"/>
    <x v="0"/>
    <x v="0"/>
  </r>
  <r>
    <s v="T50284430001"/>
    <x v="3"/>
    <x v="0"/>
    <x v="0"/>
    <x v="0"/>
    <x v="0"/>
    <x v="0"/>
    <x v="0"/>
  </r>
  <r>
    <s v="T50284440001"/>
    <x v="0"/>
    <x v="0"/>
    <x v="0"/>
    <x v="0"/>
    <x v="0"/>
    <x v="0"/>
    <x v="0"/>
  </r>
  <r>
    <s v="T50284450001"/>
    <x v="0"/>
    <x v="0"/>
    <x v="0"/>
    <x v="0"/>
    <x v="0"/>
    <x v="0"/>
    <x v="0"/>
  </r>
  <r>
    <s v="T50284460001"/>
    <x v="0"/>
    <x v="0"/>
    <x v="0"/>
    <x v="0"/>
    <x v="0"/>
    <x v="0"/>
    <x v="0"/>
  </r>
  <r>
    <s v="T50284470001"/>
    <x v="3"/>
    <x v="0"/>
    <x v="0"/>
    <x v="0"/>
    <x v="0"/>
    <x v="0"/>
    <x v="0"/>
  </r>
  <r>
    <s v="T50284480101"/>
    <x v="0"/>
    <x v="0"/>
    <x v="0"/>
    <x v="0"/>
    <x v="0"/>
    <x v="0"/>
    <x v="0"/>
  </r>
  <r>
    <s v="T50284490001"/>
    <x v="0"/>
    <x v="0"/>
    <x v="0"/>
    <x v="0"/>
    <x v="0"/>
    <x v="0"/>
    <x v="0"/>
  </r>
  <r>
    <s v="T50284500001"/>
    <x v="0"/>
    <x v="0"/>
    <x v="0"/>
    <x v="0"/>
    <x v="0"/>
    <x v="0"/>
    <x v="0"/>
  </r>
  <r>
    <s v="T50284510001"/>
    <x v="3"/>
    <x v="0"/>
    <x v="0"/>
    <x v="0"/>
    <x v="0"/>
    <x v="0"/>
    <x v="0"/>
  </r>
  <r>
    <s v="T50284520001"/>
    <x v="3"/>
    <x v="0"/>
    <x v="0"/>
    <x v="0"/>
    <x v="0"/>
    <x v="0"/>
    <x v="0"/>
  </r>
  <r>
    <s v="T50284530001"/>
    <x v="2"/>
    <x v="0"/>
    <x v="0"/>
    <x v="0"/>
    <x v="0"/>
    <x v="0"/>
    <x v="0"/>
  </r>
  <r>
    <s v="T50284540001"/>
    <x v="0"/>
    <x v="0"/>
    <x v="0"/>
    <x v="0"/>
    <x v="0"/>
    <x v="0"/>
    <x v="0"/>
  </r>
  <r>
    <s v="T50284550001"/>
    <x v="0"/>
    <x v="0"/>
    <x v="0"/>
    <x v="0"/>
    <x v="0"/>
    <x v="0"/>
    <x v="0"/>
  </r>
  <r>
    <s v="T50284560001"/>
    <x v="0"/>
    <x v="0"/>
    <x v="0"/>
    <x v="0"/>
    <x v="0"/>
    <x v="0"/>
    <x v="0"/>
  </r>
  <r>
    <s v="T50284570001"/>
    <x v="0"/>
    <x v="0"/>
    <x v="0"/>
    <x v="0"/>
    <x v="0"/>
    <x v="0"/>
    <x v="0"/>
  </r>
  <r>
    <s v="T50284580001"/>
    <x v="0"/>
    <x v="0"/>
    <x v="0"/>
    <x v="0"/>
    <x v="0"/>
    <x v="0"/>
    <x v="0"/>
  </r>
  <r>
    <s v="T50284590001"/>
    <x v="2"/>
    <x v="0"/>
    <x v="0"/>
    <x v="0"/>
    <x v="0"/>
    <x v="0"/>
    <x v="0"/>
  </r>
  <r>
    <s v="T50284600001"/>
    <x v="0"/>
    <x v="0"/>
    <x v="0"/>
    <x v="0"/>
    <x v="0"/>
    <x v="0"/>
    <x v="0"/>
  </r>
  <r>
    <s v="T50284610001"/>
    <x v="0"/>
    <x v="0"/>
    <x v="0"/>
    <x v="0"/>
    <x v="0"/>
    <x v="0"/>
    <x v="0"/>
  </r>
  <r>
    <s v="T50284620001"/>
    <x v="0"/>
    <x v="0"/>
    <x v="0"/>
    <x v="0"/>
    <x v="0"/>
    <x v="0"/>
    <x v="0"/>
  </r>
  <r>
    <s v="T50284630001"/>
    <x v="2"/>
    <x v="0"/>
    <x v="0"/>
    <x v="0"/>
    <x v="0"/>
    <x v="0"/>
    <x v="0"/>
  </r>
  <r>
    <s v="T50284640001"/>
    <x v="3"/>
    <x v="0"/>
    <x v="0"/>
    <x v="0"/>
    <x v="0"/>
    <x v="0"/>
    <x v="0"/>
  </r>
  <r>
    <s v="T50284650001"/>
    <x v="0"/>
    <x v="0"/>
    <x v="0"/>
    <x v="0"/>
    <x v="0"/>
    <x v="0"/>
    <x v="0"/>
  </r>
  <r>
    <s v="T50284660001"/>
    <x v="7"/>
    <x v="0"/>
    <x v="0"/>
    <x v="0"/>
    <x v="0"/>
    <x v="0"/>
    <x v="0"/>
  </r>
  <r>
    <s v="T50284670001"/>
    <x v="0"/>
    <x v="0"/>
    <x v="0"/>
    <x v="0"/>
    <x v="0"/>
    <x v="0"/>
    <x v="0"/>
  </r>
  <r>
    <s v="T50284680001"/>
    <x v="0"/>
    <x v="0"/>
    <x v="0"/>
    <x v="0"/>
    <x v="0"/>
    <x v="0"/>
    <x v="0"/>
  </r>
  <r>
    <s v="T50284690001"/>
    <x v="3"/>
    <x v="0"/>
    <x v="0"/>
    <x v="0"/>
    <x v="0"/>
    <x v="0"/>
    <x v="0"/>
  </r>
  <r>
    <s v="T50284700001"/>
    <x v="2"/>
    <x v="0"/>
    <x v="0"/>
    <x v="0"/>
    <x v="0"/>
    <x v="0"/>
    <x v="0"/>
  </r>
  <r>
    <s v="T50284710001"/>
    <x v="0"/>
    <x v="0"/>
    <x v="0"/>
    <x v="0"/>
    <x v="0"/>
    <x v="0"/>
    <x v="0"/>
  </r>
  <r>
    <s v="T50284720101"/>
    <x v="0"/>
    <x v="0"/>
    <x v="0"/>
    <x v="0"/>
    <x v="0"/>
    <x v="0"/>
    <x v="0"/>
  </r>
  <r>
    <s v="T50284730001"/>
    <x v="0"/>
    <x v="0"/>
    <x v="0"/>
    <x v="0"/>
    <x v="0"/>
    <x v="0"/>
    <x v="0"/>
  </r>
  <r>
    <s v="T50284740001"/>
    <x v="0"/>
    <x v="0"/>
    <x v="0"/>
    <x v="0"/>
    <x v="0"/>
    <x v="0"/>
    <x v="0"/>
  </r>
  <r>
    <s v="T50284750001"/>
    <x v="3"/>
    <x v="0"/>
    <x v="0"/>
    <x v="0"/>
    <x v="0"/>
    <x v="0"/>
    <x v="0"/>
  </r>
  <r>
    <s v="T50284760001"/>
    <x v="2"/>
    <x v="0"/>
    <x v="0"/>
    <x v="0"/>
    <x v="0"/>
    <x v="0"/>
    <x v="0"/>
  </r>
  <r>
    <s v="T50284770001"/>
    <x v="0"/>
    <x v="0"/>
    <x v="0"/>
    <x v="0"/>
    <x v="0"/>
    <x v="0"/>
    <x v="0"/>
  </r>
  <r>
    <s v="T50284780001"/>
    <x v="5"/>
    <x v="0"/>
    <x v="0"/>
    <x v="0"/>
    <x v="0"/>
    <x v="0"/>
    <x v="0"/>
  </r>
  <r>
    <s v="T50284790001"/>
    <x v="0"/>
    <x v="0"/>
    <x v="0"/>
    <x v="0"/>
    <x v="0"/>
    <x v="0"/>
    <x v="0"/>
  </r>
  <r>
    <s v="T50284800001"/>
    <x v="0"/>
    <x v="0"/>
    <x v="0"/>
    <x v="0"/>
    <x v="0"/>
    <x v="0"/>
    <x v="0"/>
  </r>
  <r>
    <s v="T50284810001"/>
    <x v="0"/>
    <x v="0"/>
    <x v="0"/>
    <x v="0"/>
    <x v="0"/>
    <x v="0"/>
    <x v="0"/>
  </r>
  <r>
    <s v="T50284820001"/>
    <x v="2"/>
    <x v="0"/>
    <x v="0"/>
    <x v="0"/>
    <x v="0"/>
    <x v="0"/>
    <x v="0"/>
  </r>
  <r>
    <s v="T50284830001"/>
    <x v="3"/>
    <x v="0"/>
    <x v="0"/>
    <x v="0"/>
    <x v="0"/>
    <x v="0"/>
    <x v="0"/>
  </r>
  <r>
    <s v="T50284840001"/>
    <x v="3"/>
    <x v="0"/>
    <x v="0"/>
    <x v="0"/>
    <x v="0"/>
    <x v="0"/>
    <x v="0"/>
  </r>
  <r>
    <s v="T50284850001"/>
    <x v="7"/>
    <x v="0"/>
    <x v="0"/>
    <x v="0"/>
    <x v="0"/>
    <x v="0"/>
    <x v="0"/>
  </r>
  <r>
    <s v="T50284860001"/>
    <x v="3"/>
    <x v="0"/>
    <x v="0"/>
    <x v="0"/>
    <x v="0"/>
    <x v="0"/>
    <x v="0"/>
  </r>
  <r>
    <s v="T50284870101"/>
    <x v="7"/>
    <x v="0"/>
    <x v="0"/>
    <x v="0"/>
    <x v="0"/>
    <x v="0"/>
    <x v="0"/>
  </r>
  <r>
    <s v="T50284880001"/>
    <x v="2"/>
    <x v="0"/>
    <x v="0"/>
    <x v="0"/>
    <x v="0"/>
    <x v="0"/>
    <x v="0"/>
  </r>
  <r>
    <s v="T50284890001"/>
    <x v="2"/>
    <x v="0"/>
    <x v="0"/>
    <x v="0"/>
    <x v="0"/>
    <x v="0"/>
    <x v="0"/>
  </r>
  <r>
    <s v="T50284900001"/>
    <x v="2"/>
    <x v="0"/>
    <x v="0"/>
    <x v="0"/>
    <x v="0"/>
    <x v="0"/>
    <x v="0"/>
  </r>
  <r>
    <s v="T50284910001"/>
    <x v="0"/>
    <x v="0"/>
    <x v="0"/>
    <x v="0"/>
    <x v="0"/>
    <x v="0"/>
    <x v="0"/>
  </r>
  <r>
    <s v="T50284920001"/>
    <x v="4"/>
    <x v="0"/>
    <x v="0"/>
    <x v="0"/>
    <x v="0"/>
    <x v="0"/>
    <x v="0"/>
  </r>
  <r>
    <s v="T50284930001"/>
    <x v="2"/>
    <x v="0"/>
    <x v="0"/>
    <x v="0"/>
    <x v="0"/>
    <x v="0"/>
    <x v="0"/>
  </r>
  <r>
    <s v="T50284940101"/>
    <x v="3"/>
    <x v="0"/>
    <x v="0"/>
    <x v="0"/>
    <x v="0"/>
    <x v="0"/>
    <x v="0"/>
  </r>
  <r>
    <s v="T50284950001"/>
    <x v="4"/>
    <x v="0"/>
    <x v="0"/>
    <x v="0"/>
    <x v="0"/>
    <x v="0"/>
    <x v="0"/>
  </r>
  <r>
    <s v="T50284960001"/>
    <x v="3"/>
    <x v="0"/>
    <x v="0"/>
    <x v="0"/>
    <x v="0"/>
    <x v="0"/>
    <x v="0"/>
  </r>
  <r>
    <s v="T50284970001"/>
    <x v="0"/>
    <x v="0"/>
    <x v="0"/>
    <x v="0"/>
    <x v="0"/>
    <x v="0"/>
    <x v="0"/>
  </r>
  <r>
    <s v="T50284980001"/>
    <x v="13"/>
    <x v="0"/>
    <x v="0"/>
    <x v="0"/>
    <x v="0"/>
    <x v="0"/>
    <x v="0"/>
  </r>
  <r>
    <s v="T50284990001"/>
    <x v="0"/>
    <x v="0"/>
    <x v="0"/>
    <x v="0"/>
    <x v="0"/>
    <x v="0"/>
    <x v="0"/>
  </r>
  <r>
    <s v="T50285000001"/>
    <x v="3"/>
    <x v="0"/>
    <x v="0"/>
    <x v="0"/>
    <x v="0"/>
    <x v="0"/>
    <x v="0"/>
  </r>
  <r>
    <s v="T50285010101"/>
    <x v="3"/>
    <x v="0"/>
    <x v="0"/>
    <x v="0"/>
    <x v="0"/>
    <x v="0"/>
    <x v="0"/>
  </r>
  <r>
    <s v="T50285020001"/>
    <x v="0"/>
    <x v="0"/>
    <x v="0"/>
    <x v="0"/>
    <x v="0"/>
    <x v="0"/>
    <x v="0"/>
  </r>
  <r>
    <s v="T50285030001"/>
    <x v="6"/>
    <x v="0"/>
    <x v="0"/>
    <x v="0"/>
    <x v="0"/>
    <x v="0"/>
    <x v="0"/>
  </r>
  <r>
    <s v="T50285040001"/>
    <x v="2"/>
    <x v="0"/>
    <x v="0"/>
    <x v="0"/>
    <x v="0"/>
    <x v="0"/>
    <x v="0"/>
  </r>
  <r>
    <s v="T50285050101"/>
    <x v="3"/>
    <x v="0"/>
    <x v="0"/>
    <x v="0"/>
    <x v="0"/>
    <x v="0"/>
    <x v="0"/>
  </r>
  <r>
    <s v="T50285060101"/>
    <x v="5"/>
    <x v="0"/>
    <x v="0"/>
    <x v="0"/>
    <x v="0"/>
    <x v="0"/>
    <x v="0"/>
  </r>
  <r>
    <s v="T50285070001"/>
    <x v="5"/>
    <x v="0"/>
    <x v="0"/>
    <x v="0"/>
    <x v="0"/>
    <x v="0"/>
    <x v="0"/>
  </r>
  <r>
    <s v="T50285080001"/>
    <x v="0"/>
    <x v="0"/>
    <x v="0"/>
    <x v="0"/>
    <x v="0"/>
    <x v="0"/>
    <x v="0"/>
  </r>
  <r>
    <s v="T50285090001"/>
    <x v="4"/>
    <x v="0"/>
    <x v="0"/>
    <x v="0"/>
    <x v="0"/>
    <x v="0"/>
    <x v="0"/>
  </r>
  <r>
    <s v="T50285100001"/>
    <x v="3"/>
    <x v="0"/>
    <x v="0"/>
    <x v="0"/>
    <x v="0"/>
    <x v="0"/>
    <x v="0"/>
  </r>
  <r>
    <s v="T50285110001"/>
    <x v="2"/>
    <x v="0"/>
    <x v="0"/>
    <x v="0"/>
    <x v="0"/>
    <x v="0"/>
    <x v="0"/>
  </r>
  <r>
    <s v="T50285120101"/>
    <x v="5"/>
    <x v="0"/>
    <x v="0"/>
    <x v="0"/>
    <x v="0"/>
    <x v="0"/>
    <x v="0"/>
  </r>
  <r>
    <s v="T50285130001"/>
    <x v="0"/>
    <x v="0"/>
    <x v="0"/>
    <x v="0"/>
    <x v="0"/>
    <x v="0"/>
    <x v="0"/>
  </r>
  <r>
    <s v="T50285140001"/>
    <x v="3"/>
    <x v="0"/>
    <x v="0"/>
    <x v="0"/>
    <x v="0"/>
    <x v="0"/>
    <x v="0"/>
  </r>
  <r>
    <s v="T50285150001"/>
    <x v="3"/>
    <x v="0"/>
    <x v="0"/>
    <x v="0"/>
    <x v="0"/>
    <x v="0"/>
    <x v="0"/>
  </r>
  <r>
    <s v="T50285160001"/>
    <x v="3"/>
    <x v="0"/>
    <x v="0"/>
    <x v="0"/>
    <x v="0"/>
    <x v="0"/>
    <x v="0"/>
  </r>
  <r>
    <s v="T50285170001"/>
    <x v="0"/>
    <x v="0"/>
    <x v="0"/>
    <x v="0"/>
    <x v="0"/>
    <x v="0"/>
    <x v="0"/>
  </r>
  <r>
    <s v="T50285180001"/>
    <x v="5"/>
    <x v="0"/>
    <x v="0"/>
    <x v="0"/>
    <x v="0"/>
    <x v="0"/>
    <x v="0"/>
  </r>
  <r>
    <s v="T50285190001"/>
    <x v="5"/>
    <x v="0"/>
    <x v="0"/>
    <x v="0"/>
    <x v="0"/>
    <x v="0"/>
    <x v="0"/>
  </r>
  <r>
    <s v="T50285200001"/>
    <x v="0"/>
    <x v="0"/>
    <x v="0"/>
    <x v="0"/>
    <x v="0"/>
    <x v="0"/>
    <x v="0"/>
  </r>
  <r>
    <s v="T50285210001"/>
    <x v="1"/>
    <x v="1"/>
    <x v="0"/>
    <x v="1"/>
    <x v="1"/>
    <x v="0"/>
    <x v="2"/>
  </r>
  <r>
    <s v="T50285220001"/>
    <x v="3"/>
    <x v="0"/>
    <x v="0"/>
    <x v="0"/>
    <x v="0"/>
    <x v="0"/>
    <x v="0"/>
  </r>
  <r>
    <s v="T50285230001"/>
    <x v="0"/>
    <x v="0"/>
    <x v="0"/>
    <x v="0"/>
    <x v="0"/>
    <x v="0"/>
    <x v="0"/>
  </r>
  <r>
    <s v="T50285240001"/>
    <x v="3"/>
    <x v="0"/>
    <x v="0"/>
    <x v="0"/>
    <x v="0"/>
    <x v="0"/>
    <x v="0"/>
  </r>
  <r>
    <s v="T50285250001"/>
    <x v="0"/>
    <x v="0"/>
    <x v="0"/>
    <x v="0"/>
    <x v="0"/>
    <x v="0"/>
    <x v="0"/>
  </r>
  <r>
    <s v="T50285260001"/>
    <x v="0"/>
    <x v="0"/>
    <x v="0"/>
    <x v="0"/>
    <x v="0"/>
    <x v="0"/>
    <x v="0"/>
  </r>
  <r>
    <s v="T50285270001"/>
    <x v="0"/>
    <x v="0"/>
    <x v="0"/>
    <x v="0"/>
    <x v="0"/>
    <x v="0"/>
    <x v="0"/>
  </r>
  <r>
    <s v="T50285280001"/>
    <x v="6"/>
    <x v="0"/>
    <x v="0"/>
    <x v="0"/>
    <x v="0"/>
    <x v="0"/>
    <x v="0"/>
  </r>
  <r>
    <s v="T50285290001"/>
    <x v="4"/>
    <x v="0"/>
    <x v="0"/>
    <x v="0"/>
    <x v="0"/>
    <x v="0"/>
    <x v="0"/>
  </r>
  <r>
    <s v="T50285300001"/>
    <x v="0"/>
    <x v="0"/>
    <x v="0"/>
    <x v="0"/>
    <x v="0"/>
    <x v="0"/>
    <x v="0"/>
  </r>
  <r>
    <s v="T50285310001"/>
    <x v="0"/>
    <x v="0"/>
    <x v="0"/>
    <x v="0"/>
    <x v="0"/>
    <x v="0"/>
    <x v="0"/>
  </r>
  <r>
    <s v="T50285320001"/>
    <x v="0"/>
    <x v="0"/>
    <x v="0"/>
    <x v="0"/>
    <x v="0"/>
    <x v="0"/>
    <x v="0"/>
  </r>
  <r>
    <s v="T50285330001"/>
    <x v="3"/>
    <x v="0"/>
    <x v="0"/>
    <x v="0"/>
    <x v="0"/>
    <x v="0"/>
    <x v="0"/>
  </r>
  <r>
    <s v="T50285350001"/>
    <x v="2"/>
    <x v="0"/>
    <x v="0"/>
    <x v="0"/>
    <x v="0"/>
    <x v="0"/>
    <x v="0"/>
  </r>
  <r>
    <s v="T50285360001"/>
    <x v="3"/>
    <x v="0"/>
    <x v="0"/>
    <x v="0"/>
    <x v="0"/>
    <x v="0"/>
    <x v="0"/>
  </r>
  <r>
    <s v="T50285370001"/>
    <x v="0"/>
    <x v="0"/>
    <x v="0"/>
    <x v="0"/>
    <x v="0"/>
    <x v="0"/>
    <x v="0"/>
  </r>
  <r>
    <s v="T50285380001"/>
    <x v="1"/>
    <x v="1"/>
    <x v="0"/>
    <x v="1"/>
    <x v="1"/>
    <x v="0"/>
    <x v="2"/>
  </r>
  <r>
    <s v="T50285390001"/>
    <x v="1"/>
    <x v="1"/>
    <x v="0"/>
    <x v="1"/>
    <x v="1"/>
    <x v="0"/>
    <x v="2"/>
  </r>
  <r>
    <s v="T50285400001"/>
    <x v="0"/>
    <x v="0"/>
    <x v="0"/>
    <x v="0"/>
    <x v="0"/>
    <x v="0"/>
    <x v="0"/>
  </r>
  <r>
    <s v="T50285410001"/>
    <x v="3"/>
    <x v="0"/>
    <x v="0"/>
    <x v="0"/>
    <x v="0"/>
    <x v="0"/>
    <x v="0"/>
  </r>
  <r>
    <s v="T50285420001"/>
    <x v="0"/>
    <x v="0"/>
    <x v="0"/>
    <x v="0"/>
    <x v="0"/>
    <x v="0"/>
    <x v="0"/>
  </r>
  <r>
    <s v="T50285430101"/>
    <x v="3"/>
    <x v="0"/>
    <x v="0"/>
    <x v="0"/>
    <x v="0"/>
    <x v="0"/>
    <x v="0"/>
  </r>
  <r>
    <s v="T50285440001"/>
    <x v="2"/>
    <x v="0"/>
    <x v="0"/>
    <x v="0"/>
    <x v="0"/>
    <x v="0"/>
    <x v="0"/>
  </r>
  <r>
    <s v="T50285450001"/>
    <x v="3"/>
    <x v="0"/>
    <x v="0"/>
    <x v="0"/>
    <x v="0"/>
    <x v="0"/>
    <x v="0"/>
  </r>
  <r>
    <s v="T50285460001"/>
    <x v="3"/>
    <x v="0"/>
    <x v="0"/>
    <x v="0"/>
    <x v="0"/>
    <x v="0"/>
    <x v="0"/>
  </r>
  <r>
    <s v="T50285470001"/>
    <x v="3"/>
    <x v="0"/>
    <x v="0"/>
    <x v="0"/>
    <x v="0"/>
    <x v="0"/>
    <x v="0"/>
  </r>
  <r>
    <s v="T50285480001"/>
    <x v="0"/>
    <x v="0"/>
    <x v="0"/>
    <x v="0"/>
    <x v="0"/>
    <x v="0"/>
    <x v="0"/>
  </r>
  <r>
    <s v="T50285490001"/>
    <x v="0"/>
    <x v="0"/>
    <x v="0"/>
    <x v="0"/>
    <x v="0"/>
    <x v="0"/>
    <x v="0"/>
  </r>
  <r>
    <s v="T50285500101"/>
    <x v="3"/>
    <x v="0"/>
    <x v="0"/>
    <x v="0"/>
    <x v="0"/>
    <x v="0"/>
    <x v="0"/>
  </r>
  <r>
    <s v="T50285510001"/>
    <x v="0"/>
    <x v="0"/>
    <x v="0"/>
    <x v="0"/>
    <x v="0"/>
    <x v="0"/>
    <x v="0"/>
  </r>
  <r>
    <s v="T50285520001"/>
    <x v="0"/>
    <x v="0"/>
    <x v="0"/>
    <x v="0"/>
    <x v="0"/>
    <x v="0"/>
    <x v="0"/>
  </r>
  <r>
    <s v="T50285530001"/>
    <x v="0"/>
    <x v="0"/>
    <x v="0"/>
    <x v="0"/>
    <x v="0"/>
    <x v="0"/>
    <x v="0"/>
  </r>
  <r>
    <s v="T50285540001"/>
    <x v="0"/>
    <x v="0"/>
    <x v="0"/>
    <x v="0"/>
    <x v="0"/>
    <x v="0"/>
    <x v="0"/>
  </r>
  <r>
    <s v="T50285550001"/>
    <x v="5"/>
    <x v="0"/>
    <x v="0"/>
    <x v="0"/>
    <x v="0"/>
    <x v="0"/>
    <x v="0"/>
  </r>
  <r>
    <s v="T50285560001"/>
    <x v="1"/>
    <x v="1"/>
    <x v="0"/>
    <x v="1"/>
    <x v="1"/>
    <x v="0"/>
    <x v="2"/>
  </r>
  <r>
    <s v="T50285570001"/>
    <x v="1"/>
    <x v="0"/>
    <x v="2"/>
    <x v="1"/>
    <x v="0"/>
    <x v="1"/>
    <x v="4"/>
  </r>
  <r>
    <s v="T50285580001"/>
    <x v="0"/>
    <x v="0"/>
    <x v="0"/>
    <x v="0"/>
    <x v="0"/>
    <x v="0"/>
    <x v="0"/>
  </r>
  <r>
    <s v="T50285590001"/>
    <x v="3"/>
    <x v="0"/>
    <x v="0"/>
    <x v="0"/>
    <x v="0"/>
    <x v="0"/>
    <x v="0"/>
  </r>
  <r>
    <s v="T50285600001"/>
    <x v="0"/>
    <x v="0"/>
    <x v="0"/>
    <x v="0"/>
    <x v="0"/>
    <x v="0"/>
    <x v="0"/>
  </r>
  <r>
    <s v="T50285610001"/>
    <x v="0"/>
    <x v="0"/>
    <x v="0"/>
    <x v="0"/>
    <x v="0"/>
    <x v="0"/>
    <x v="0"/>
  </r>
  <r>
    <s v="T50285620001"/>
    <x v="5"/>
    <x v="0"/>
    <x v="0"/>
    <x v="0"/>
    <x v="0"/>
    <x v="0"/>
    <x v="0"/>
  </r>
  <r>
    <s v="T50285630001"/>
    <x v="0"/>
    <x v="0"/>
    <x v="0"/>
    <x v="0"/>
    <x v="0"/>
    <x v="0"/>
    <x v="0"/>
  </r>
  <r>
    <s v="T50285640001"/>
    <x v="0"/>
    <x v="0"/>
    <x v="0"/>
    <x v="0"/>
    <x v="0"/>
    <x v="0"/>
    <x v="0"/>
  </r>
  <r>
    <s v="T50285650001"/>
    <x v="3"/>
    <x v="0"/>
    <x v="0"/>
    <x v="0"/>
    <x v="0"/>
    <x v="0"/>
    <x v="0"/>
  </r>
  <r>
    <s v="T50285660001"/>
    <x v="8"/>
    <x v="0"/>
    <x v="0"/>
    <x v="0"/>
    <x v="0"/>
    <x v="0"/>
    <x v="0"/>
  </r>
  <r>
    <s v="T50285670001"/>
    <x v="3"/>
    <x v="0"/>
    <x v="0"/>
    <x v="0"/>
    <x v="0"/>
    <x v="0"/>
    <x v="0"/>
  </r>
  <r>
    <s v="T50285680001"/>
    <x v="0"/>
    <x v="0"/>
    <x v="0"/>
    <x v="0"/>
    <x v="0"/>
    <x v="0"/>
    <x v="0"/>
  </r>
  <r>
    <s v="T50285690001"/>
    <x v="5"/>
    <x v="0"/>
    <x v="0"/>
    <x v="0"/>
    <x v="0"/>
    <x v="0"/>
    <x v="0"/>
  </r>
  <r>
    <s v="T50285700001"/>
    <x v="3"/>
    <x v="0"/>
    <x v="0"/>
    <x v="0"/>
    <x v="0"/>
    <x v="0"/>
    <x v="0"/>
  </r>
  <r>
    <s v="T50285710001"/>
    <x v="0"/>
    <x v="0"/>
    <x v="0"/>
    <x v="0"/>
    <x v="0"/>
    <x v="0"/>
    <x v="0"/>
  </r>
  <r>
    <s v="T50285720001"/>
    <x v="0"/>
    <x v="0"/>
    <x v="0"/>
    <x v="0"/>
    <x v="0"/>
    <x v="0"/>
    <x v="0"/>
  </r>
  <r>
    <s v="T50285730001"/>
    <x v="0"/>
    <x v="0"/>
    <x v="0"/>
    <x v="0"/>
    <x v="0"/>
    <x v="0"/>
    <x v="0"/>
  </r>
  <r>
    <s v="T50285740001"/>
    <x v="1"/>
    <x v="1"/>
    <x v="0"/>
    <x v="1"/>
    <x v="1"/>
    <x v="0"/>
    <x v="2"/>
  </r>
  <r>
    <s v="T50285760001"/>
    <x v="4"/>
    <x v="0"/>
    <x v="0"/>
    <x v="0"/>
    <x v="0"/>
    <x v="0"/>
    <x v="0"/>
  </r>
  <r>
    <s v="T50285770001"/>
    <x v="0"/>
    <x v="0"/>
    <x v="0"/>
    <x v="0"/>
    <x v="0"/>
    <x v="0"/>
    <x v="0"/>
  </r>
  <r>
    <s v="T50285780001"/>
    <x v="3"/>
    <x v="0"/>
    <x v="0"/>
    <x v="0"/>
    <x v="0"/>
    <x v="0"/>
    <x v="0"/>
  </r>
  <r>
    <s v="T50285790001"/>
    <x v="3"/>
    <x v="0"/>
    <x v="0"/>
    <x v="0"/>
    <x v="0"/>
    <x v="0"/>
    <x v="0"/>
  </r>
  <r>
    <s v="T50285800001"/>
    <x v="3"/>
    <x v="1"/>
    <x v="0"/>
    <x v="0"/>
    <x v="1"/>
    <x v="0"/>
    <x v="5"/>
  </r>
  <r>
    <s v="T50285810001"/>
    <x v="0"/>
    <x v="0"/>
    <x v="0"/>
    <x v="0"/>
    <x v="0"/>
    <x v="0"/>
    <x v="0"/>
  </r>
  <r>
    <s v="T50285820001"/>
    <x v="2"/>
    <x v="0"/>
    <x v="0"/>
    <x v="0"/>
    <x v="0"/>
    <x v="0"/>
    <x v="0"/>
  </r>
  <r>
    <s v="T50285830001"/>
    <x v="0"/>
    <x v="0"/>
    <x v="0"/>
    <x v="0"/>
    <x v="0"/>
    <x v="0"/>
    <x v="0"/>
  </r>
  <r>
    <s v="T50285840001"/>
    <x v="3"/>
    <x v="0"/>
    <x v="0"/>
    <x v="0"/>
    <x v="0"/>
    <x v="0"/>
    <x v="0"/>
  </r>
  <r>
    <s v="T50285850001"/>
    <x v="0"/>
    <x v="0"/>
    <x v="0"/>
    <x v="0"/>
    <x v="0"/>
    <x v="0"/>
    <x v="0"/>
  </r>
  <r>
    <s v="T50285860101"/>
    <x v="2"/>
    <x v="0"/>
    <x v="0"/>
    <x v="0"/>
    <x v="0"/>
    <x v="0"/>
    <x v="0"/>
  </r>
  <r>
    <s v="T50285870001"/>
    <x v="0"/>
    <x v="0"/>
    <x v="0"/>
    <x v="0"/>
    <x v="0"/>
    <x v="0"/>
    <x v="0"/>
  </r>
  <r>
    <s v="T50285880101"/>
    <x v="3"/>
    <x v="0"/>
    <x v="0"/>
    <x v="0"/>
    <x v="0"/>
    <x v="0"/>
    <x v="0"/>
  </r>
  <r>
    <s v="T50285890001"/>
    <x v="4"/>
    <x v="0"/>
    <x v="0"/>
    <x v="0"/>
    <x v="0"/>
    <x v="0"/>
    <x v="0"/>
  </r>
  <r>
    <s v="T50285900001"/>
    <x v="6"/>
    <x v="0"/>
    <x v="0"/>
    <x v="0"/>
    <x v="0"/>
    <x v="0"/>
    <x v="0"/>
  </r>
  <r>
    <s v="T50285910001"/>
    <x v="3"/>
    <x v="0"/>
    <x v="0"/>
    <x v="0"/>
    <x v="0"/>
    <x v="0"/>
    <x v="0"/>
  </r>
  <r>
    <s v="T50285920001"/>
    <x v="5"/>
    <x v="0"/>
    <x v="0"/>
    <x v="0"/>
    <x v="0"/>
    <x v="0"/>
    <x v="0"/>
  </r>
  <r>
    <s v="T50285930001"/>
    <x v="1"/>
    <x v="0"/>
    <x v="2"/>
    <x v="1"/>
    <x v="0"/>
    <x v="1"/>
    <x v="4"/>
  </r>
  <r>
    <s v="T50285940001"/>
    <x v="0"/>
    <x v="0"/>
    <x v="0"/>
    <x v="0"/>
    <x v="0"/>
    <x v="0"/>
    <x v="0"/>
  </r>
  <r>
    <s v="T50285950001"/>
    <x v="6"/>
    <x v="0"/>
    <x v="0"/>
    <x v="0"/>
    <x v="0"/>
    <x v="0"/>
    <x v="0"/>
  </r>
  <r>
    <s v="T50285960001"/>
    <x v="0"/>
    <x v="0"/>
    <x v="0"/>
    <x v="0"/>
    <x v="0"/>
    <x v="0"/>
    <x v="0"/>
  </r>
  <r>
    <s v="T50285970001"/>
    <x v="2"/>
    <x v="0"/>
    <x v="0"/>
    <x v="0"/>
    <x v="0"/>
    <x v="0"/>
    <x v="0"/>
  </r>
  <r>
    <s v="T50285980001"/>
    <x v="3"/>
    <x v="0"/>
    <x v="0"/>
    <x v="0"/>
    <x v="0"/>
    <x v="0"/>
    <x v="0"/>
  </r>
  <r>
    <s v="T50285990001"/>
    <x v="0"/>
    <x v="0"/>
    <x v="0"/>
    <x v="0"/>
    <x v="0"/>
    <x v="0"/>
    <x v="0"/>
  </r>
  <r>
    <s v="T50286000001"/>
    <x v="0"/>
    <x v="0"/>
    <x v="0"/>
    <x v="0"/>
    <x v="0"/>
    <x v="0"/>
    <x v="0"/>
  </r>
  <r>
    <s v="T50286010001"/>
    <x v="0"/>
    <x v="0"/>
    <x v="0"/>
    <x v="0"/>
    <x v="0"/>
    <x v="0"/>
    <x v="0"/>
  </r>
  <r>
    <s v="T50286020001"/>
    <x v="5"/>
    <x v="0"/>
    <x v="0"/>
    <x v="0"/>
    <x v="0"/>
    <x v="0"/>
    <x v="0"/>
  </r>
  <r>
    <s v="T50286030001"/>
    <x v="0"/>
    <x v="0"/>
    <x v="0"/>
    <x v="0"/>
    <x v="0"/>
    <x v="0"/>
    <x v="0"/>
  </r>
  <r>
    <s v="T50286040001"/>
    <x v="0"/>
    <x v="0"/>
    <x v="0"/>
    <x v="0"/>
    <x v="0"/>
    <x v="0"/>
    <x v="0"/>
  </r>
  <r>
    <s v="T50286050001"/>
    <x v="1"/>
    <x v="1"/>
    <x v="0"/>
    <x v="1"/>
    <x v="1"/>
    <x v="0"/>
    <x v="2"/>
  </r>
  <r>
    <s v="T50286060001"/>
    <x v="0"/>
    <x v="0"/>
    <x v="0"/>
    <x v="0"/>
    <x v="0"/>
    <x v="0"/>
    <x v="0"/>
  </r>
  <r>
    <s v="T50286070001"/>
    <x v="0"/>
    <x v="0"/>
    <x v="0"/>
    <x v="0"/>
    <x v="0"/>
    <x v="0"/>
    <x v="0"/>
  </r>
  <r>
    <s v="T50286070002"/>
    <x v="0"/>
    <x v="0"/>
    <x v="0"/>
    <x v="0"/>
    <x v="0"/>
    <x v="0"/>
    <x v="0"/>
  </r>
  <r>
    <s v="T50286080001"/>
    <x v="4"/>
    <x v="0"/>
    <x v="0"/>
    <x v="0"/>
    <x v="0"/>
    <x v="0"/>
    <x v="0"/>
  </r>
  <r>
    <s v="T50286090001"/>
    <x v="0"/>
    <x v="0"/>
    <x v="0"/>
    <x v="0"/>
    <x v="0"/>
    <x v="0"/>
    <x v="0"/>
  </r>
  <r>
    <s v="T50286100001"/>
    <x v="3"/>
    <x v="0"/>
    <x v="0"/>
    <x v="0"/>
    <x v="0"/>
    <x v="0"/>
    <x v="0"/>
  </r>
  <r>
    <s v="T50286110001"/>
    <x v="5"/>
    <x v="0"/>
    <x v="0"/>
    <x v="0"/>
    <x v="0"/>
    <x v="0"/>
    <x v="0"/>
  </r>
  <r>
    <s v="T50286120001"/>
    <x v="0"/>
    <x v="0"/>
    <x v="0"/>
    <x v="0"/>
    <x v="0"/>
    <x v="0"/>
    <x v="0"/>
  </r>
  <r>
    <s v="T50286130001"/>
    <x v="0"/>
    <x v="0"/>
    <x v="0"/>
    <x v="0"/>
    <x v="0"/>
    <x v="0"/>
    <x v="0"/>
  </r>
  <r>
    <s v="T50286140001"/>
    <x v="5"/>
    <x v="0"/>
    <x v="0"/>
    <x v="0"/>
    <x v="0"/>
    <x v="0"/>
    <x v="0"/>
  </r>
  <r>
    <s v="T50286150001"/>
    <x v="2"/>
    <x v="0"/>
    <x v="0"/>
    <x v="0"/>
    <x v="0"/>
    <x v="0"/>
    <x v="0"/>
  </r>
  <r>
    <s v="T50286160001"/>
    <x v="0"/>
    <x v="0"/>
    <x v="0"/>
    <x v="0"/>
    <x v="0"/>
    <x v="0"/>
    <x v="0"/>
  </r>
  <r>
    <s v="T50286170001"/>
    <x v="0"/>
    <x v="0"/>
    <x v="0"/>
    <x v="0"/>
    <x v="0"/>
    <x v="0"/>
    <x v="0"/>
  </r>
  <r>
    <s v="T50286180001"/>
    <x v="0"/>
    <x v="0"/>
    <x v="0"/>
    <x v="0"/>
    <x v="0"/>
    <x v="0"/>
    <x v="0"/>
  </r>
  <r>
    <s v="T50286190001"/>
    <x v="3"/>
    <x v="0"/>
    <x v="0"/>
    <x v="0"/>
    <x v="0"/>
    <x v="0"/>
    <x v="0"/>
  </r>
  <r>
    <s v="T50286200001"/>
    <x v="0"/>
    <x v="0"/>
    <x v="0"/>
    <x v="0"/>
    <x v="0"/>
    <x v="0"/>
    <x v="0"/>
  </r>
  <r>
    <s v="T50286210001"/>
    <x v="0"/>
    <x v="0"/>
    <x v="0"/>
    <x v="0"/>
    <x v="0"/>
    <x v="0"/>
    <x v="0"/>
  </r>
  <r>
    <s v="T50286220001"/>
    <x v="3"/>
    <x v="0"/>
    <x v="0"/>
    <x v="0"/>
    <x v="0"/>
    <x v="0"/>
    <x v="0"/>
  </r>
  <r>
    <s v="T50286230101"/>
    <x v="3"/>
    <x v="0"/>
    <x v="0"/>
    <x v="0"/>
    <x v="0"/>
    <x v="0"/>
    <x v="0"/>
  </r>
  <r>
    <s v="T50286240001"/>
    <x v="0"/>
    <x v="0"/>
    <x v="0"/>
    <x v="0"/>
    <x v="0"/>
    <x v="0"/>
    <x v="0"/>
  </r>
  <r>
    <s v="T50286250101"/>
    <x v="0"/>
    <x v="0"/>
    <x v="0"/>
    <x v="0"/>
    <x v="0"/>
    <x v="0"/>
    <x v="0"/>
  </r>
  <r>
    <s v="T50286260001"/>
    <x v="0"/>
    <x v="0"/>
    <x v="0"/>
    <x v="0"/>
    <x v="0"/>
    <x v="0"/>
    <x v="0"/>
  </r>
  <r>
    <s v="T50286270101"/>
    <x v="3"/>
    <x v="0"/>
    <x v="0"/>
    <x v="0"/>
    <x v="0"/>
    <x v="0"/>
    <x v="0"/>
  </r>
  <r>
    <s v="T50286280001"/>
    <x v="0"/>
    <x v="0"/>
    <x v="0"/>
    <x v="0"/>
    <x v="0"/>
    <x v="0"/>
    <x v="0"/>
  </r>
  <r>
    <s v="T50286290001"/>
    <x v="2"/>
    <x v="0"/>
    <x v="0"/>
    <x v="0"/>
    <x v="0"/>
    <x v="0"/>
    <x v="0"/>
  </r>
  <r>
    <s v="T50286300001"/>
    <x v="3"/>
    <x v="1"/>
    <x v="0"/>
    <x v="0"/>
    <x v="1"/>
    <x v="0"/>
    <x v="5"/>
  </r>
  <r>
    <s v="T50286310001"/>
    <x v="5"/>
    <x v="0"/>
    <x v="0"/>
    <x v="0"/>
    <x v="0"/>
    <x v="0"/>
    <x v="0"/>
  </r>
  <r>
    <s v="T50286320001"/>
    <x v="0"/>
    <x v="0"/>
    <x v="0"/>
    <x v="0"/>
    <x v="0"/>
    <x v="0"/>
    <x v="0"/>
  </r>
  <r>
    <s v="T50286330001"/>
    <x v="4"/>
    <x v="0"/>
    <x v="0"/>
    <x v="0"/>
    <x v="0"/>
    <x v="0"/>
    <x v="0"/>
  </r>
  <r>
    <s v="T50286340001"/>
    <x v="0"/>
    <x v="0"/>
    <x v="0"/>
    <x v="0"/>
    <x v="0"/>
    <x v="0"/>
    <x v="0"/>
  </r>
  <r>
    <s v="T50286350001"/>
    <x v="0"/>
    <x v="0"/>
    <x v="0"/>
    <x v="0"/>
    <x v="0"/>
    <x v="0"/>
    <x v="0"/>
  </r>
  <r>
    <s v="T50286360001"/>
    <x v="0"/>
    <x v="0"/>
    <x v="0"/>
    <x v="0"/>
    <x v="0"/>
    <x v="0"/>
    <x v="0"/>
  </r>
  <r>
    <s v="T50286370001"/>
    <x v="0"/>
    <x v="0"/>
    <x v="0"/>
    <x v="0"/>
    <x v="0"/>
    <x v="0"/>
    <x v="0"/>
  </r>
  <r>
    <s v="T50286380101"/>
    <x v="3"/>
    <x v="0"/>
    <x v="0"/>
    <x v="0"/>
    <x v="0"/>
    <x v="0"/>
    <x v="0"/>
  </r>
  <r>
    <s v="T50286390001"/>
    <x v="0"/>
    <x v="0"/>
    <x v="0"/>
    <x v="0"/>
    <x v="0"/>
    <x v="0"/>
    <x v="0"/>
  </r>
  <r>
    <s v="T50286400001"/>
    <x v="2"/>
    <x v="0"/>
    <x v="0"/>
    <x v="0"/>
    <x v="0"/>
    <x v="0"/>
    <x v="0"/>
  </r>
  <r>
    <s v="T50286410001"/>
    <x v="0"/>
    <x v="0"/>
    <x v="0"/>
    <x v="0"/>
    <x v="0"/>
    <x v="0"/>
    <x v="0"/>
  </r>
  <r>
    <s v="T50286420001"/>
    <x v="3"/>
    <x v="0"/>
    <x v="0"/>
    <x v="0"/>
    <x v="0"/>
    <x v="0"/>
    <x v="0"/>
  </r>
  <r>
    <s v="T50286430001"/>
    <x v="5"/>
    <x v="0"/>
    <x v="0"/>
    <x v="0"/>
    <x v="0"/>
    <x v="0"/>
    <x v="0"/>
  </r>
  <r>
    <s v="T50286440001"/>
    <x v="0"/>
    <x v="0"/>
    <x v="0"/>
    <x v="0"/>
    <x v="0"/>
    <x v="0"/>
    <x v="0"/>
  </r>
  <r>
    <s v="T50286450001"/>
    <x v="3"/>
    <x v="0"/>
    <x v="0"/>
    <x v="0"/>
    <x v="0"/>
    <x v="0"/>
    <x v="0"/>
  </r>
  <r>
    <s v="T50286460001"/>
    <x v="7"/>
    <x v="0"/>
    <x v="0"/>
    <x v="0"/>
    <x v="0"/>
    <x v="0"/>
    <x v="0"/>
  </r>
  <r>
    <s v="T50286470001"/>
    <x v="5"/>
    <x v="0"/>
    <x v="0"/>
    <x v="0"/>
    <x v="0"/>
    <x v="0"/>
    <x v="0"/>
  </r>
  <r>
    <s v="T50286480001"/>
    <x v="0"/>
    <x v="0"/>
    <x v="0"/>
    <x v="0"/>
    <x v="0"/>
    <x v="0"/>
    <x v="0"/>
  </r>
  <r>
    <s v="T50286490001"/>
    <x v="5"/>
    <x v="0"/>
    <x v="0"/>
    <x v="0"/>
    <x v="0"/>
    <x v="0"/>
    <x v="0"/>
  </r>
  <r>
    <s v="T50286500001"/>
    <x v="0"/>
    <x v="0"/>
    <x v="0"/>
    <x v="0"/>
    <x v="0"/>
    <x v="0"/>
    <x v="0"/>
  </r>
  <r>
    <s v="T50286510001"/>
    <x v="0"/>
    <x v="0"/>
    <x v="0"/>
    <x v="0"/>
    <x v="0"/>
    <x v="0"/>
    <x v="0"/>
  </r>
  <r>
    <s v="T50286520001"/>
    <x v="0"/>
    <x v="0"/>
    <x v="0"/>
    <x v="0"/>
    <x v="0"/>
    <x v="0"/>
    <x v="0"/>
  </r>
  <r>
    <s v="T50286530001"/>
    <x v="3"/>
    <x v="0"/>
    <x v="0"/>
    <x v="0"/>
    <x v="0"/>
    <x v="0"/>
    <x v="0"/>
  </r>
  <r>
    <s v="T50286550001"/>
    <x v="3"/>
    <x v="0"/>
    <x v="0"/>
    <x v="0"/>
    <x v="0"/>
    <x v="0"/>
    <x v="0"/>
  </r>
  <r>
    <s v="T50286560001"/>
    <x v="3"/>
    <x v="0"/>
    <x v="0"/>
    <x v="0"/>
    <x v="0"/>
    <x v="0"/>
    <x v="0"/>
  </r>
  <r>
    <s v="T50286570001"/>
    <x v="0"/>
    <x v="0"/>
    <x v="0"/>
    <x v="0"/>
    <x v="0"/>
    <x v="0"/>
    <x v="0"/>
  </r>
  <r>
    <s v="T50286580001"/>
    <x v="0"/>
    <x v="0"/>
    <x v="0"/>
    <x v="0"/>
    <x v="0"/>
    <x v="0"/>
    <x v="0"/>
  </r>
  <r>
    <s v="T50286590101"/>
    <x v="0"/>
    <x v="0"/>
    <x v="0"/>
    <x v="0"/>
    <x v="0"/>
    <x v="0"/>
    <x v="0"/>
  </r>
  <r>
    <s v="T50286600001"/>
    <x v="0"/>
    <x v="0"/>
    <x v="0"/>
    <x v="0"/>
    <x v="0"/>
    <x v="0"/>
    <x v="0"/>
  </r>
  <r>
    <s v="T50286610001"/>
    <x v="0"/>
    <x v="0"/>
    <x v="0"/>
    <x v="0"/>
    <x v="0"/>
    <x v="0"/>
    <x v="0"/>
  </r>
  <r>
    <s v="T50286620001"/>
    <x v="2"/>
    <x v="0"/>
    <x v="0"/>
    <x v="0"/>
    <x v="0"/>
    <x v="0"/>
    <x v="0"/>
  </r>
  <r>
    <s v="T50286630001"/>
    <x v="0"/>
    <x v="0"/>
    <x v="0"/>
    <x v="0"/>
    <x v="0"/>
    <x v="0"/>
    <x v="0"/>
  </r>
  <r>
    <s v="T50286640001"/>
    <x v="0"/>
    <x v="0"/>
    <x v="0"/>
    <x v="0"/>
    <x v="0"/>
    <x v="0"/>
    <x v="0"/>
  </r>
  <r>
    <s v="T50286650001"/>
    <x v="3"/>
    <x v="0"/>
    <x v="0"/>
    <x v="0"/>
    <x v="0"/>
    <x v="0"/>
    <x v="0"/>
  </r>
  <r>
    <s v="T50286660001"/>
    <x v="0"/>
    <x v="0"/>
    <x v="0"/>
    <x v="0"/>
    <x v="0"/>
    <x v="0"/>
    <x v="0"/>
  </r>
  <r>
    <s v="T50286670001"/>
    <x v="2"/>
    <x v="0"/>
    <x v="0"/>
    <x v="0"/>
    <x v="0"/>
    <x v="0"/>
    <x v="0"/>
  </r>
  <r>
    <s v="T50286680001"/>
    <x v="2"/>
    <x v="0"/>
    <x v="0"/>
    <x v="0"/>
    <x v="0"/>
    <x v="0"/>
    <x v="0"/>
  </r>
  <r>
    <s v="T50286690001"/>
    <x v="7"/>
    <x v="0"/>
    <x v="0"/>
    <x v="0"/>
    <x v="0"/>
    <x v="0"/>
    <x v="0"/>
  </r>
  <r>
    <s v="T50286700001"/>
    <x v="0"/>
    <x v="0"/>
    <x v="0"/>
    <x v="0"/>
    <x v="0"/>
    <x v="0"/>
    <x v="0"/>
  </r>
  <r>
    <s v="T50286710001"/>
    <x v="3"/>
    <x v="0"/>
    <x v="0"/>
    <x v="0"/>
    <x v="0"/>
    <x v="0"/>
    <x v="0"/>
  </r>
  <r>
    <s v="T50286720001"/>
    <x v="0"/>
    <x v="3"/>
    <x v="0"/>
    <x v="0"/>
    <x v="1"/>
    <x v="0"/>
    <x v="5"/>
  </r>
  <r>
    <s v="T50286730001"/>
    <x v="0"/>
    <x v="0"/>
    <x v="0"/>
    <x v="0"/>
    <x v="0"/>
    <x v="0"/>
    <x v="0"/>
  </r>
  <r>
    <s v="T50286740001"/>
    <x v="0"/>
    <x v="0"/>
    <x v="0"/>
    <x v="0"/>
    <x v="0"/>
    <x v="0"/>
    <x v="0"/>
  </r>
  <r>
    <s v="T50286750001"/>
    <x v="0"/>
    <x v="0"/>
    <x v="0"/>
    <x v="0"/>
    <x v="0"/>
    <x v="0"/>
    <x v="0"/>
  </r>
  <r>
    <s v="T50286760001"/>
    <x v="0"/>
    <x v="0"/>
    <x v="0"/>
    <x v="0"/>
    <x v="0"/>
    <x v="0"/>
    <x v="0"/>
  </r>
  <r>
    <s v="T50286770001"/>
    <x v="3"/>
    <x v="0"/>
    <x v="0"/>
    <x v="0"/>
    <x v="0"/>
    <x v="0"/>
    <x v="0"/>
  </r>
  <r>
    <s v="T50286780001"/>
    <x v="0"/>
    <x v="0"/>
    <x v="0"/>
    <x v="0"/>
    <x v="0"/>
    <x v="0"/>
    <x v="0"/>
  </r>
  <r>
    <s v="T50286790001"/>
    <x v="3"/>
    <x v="0"/>
    <x v="0"/>
    <x v="0"/>
    <x v="0"/>
    <x v="0"/>
    <x v="0"/>
  </r>
  <r>
    <s v="T50286800001"/>
    <x v="7"/>
    <x v="0"/>
    <x v="0"/>
    <x v="0"/>
    <x v="0"/>
    <x v="0"/>
    <x v="0"/>
  </r>
  <r>
    <s v="T50286810001"/>
    <x v="3"/>
    <x v="0"/>
    <x v="0"/>
    <x v="0"/>
    <x v="0"/>
    <x v="0"/>
    <x v="0"/>
  </r>
  <r>
    <s v="T50286820001"/>
    <x v="2"/>
    <x v="0"/>
    <x v="0"/>
    <x v="0"/>
    <x v="0"/>
    <x v="0"/>
    <x v="0"/>
  </r>
  <r>
    <s v="T50286830001"/>
    <x v="0"/>
    <x v="0"/>
    <x v="0"/>
    <x v="0"/>
    <x v="0"/>
    <x v="0"/>
    <x v="0"/>
  </r>
  <r>
    <s v="T50286840001"/>
    <x v="3"/>
    <x v="0"/>
    <x v="0"/>
    <x v="0"/>
    <x v="0"/>
    <x v="0"/>
    <x v="0"/>
  </r>
  <r>
    <s v="T50286850001"/>
    <x v="1"/>
    <x v="1"/>
    <x v="0"/>
    <x v="1"/>
    <x v="1"/>
    <x v="0"/>
    <x v="2"/>
  </r>
  <r>
    <s v="T50286860001"/>
    <x v="0"/>
    <x v="0"/>
    <x v="0"/>
    <x v="0"/>
    <x v="0"/>
    <x v="0"/>
    <x v="0"/>
  </r>
  <r>
    <s v="T50286870001"/>
    <x v="0"/>
    <x v="0"/>
    <x v="0"/>
    <x v="0"/>
    <x v="0"/>
    <x v="0"/>
    <x v="0"/>
  </r>
  <r>
    <s v="T50286880001"/>
    <x v="5"/>
    <x v="0"/>
    <x v="0"/>
    <x v="0"/>
    <x v="0"/>
    <x v="0"/>
    <x v="0"/>
  </r>
  <r>
    <s v="T50286890001"/>
    <x v="4"/>
    <x v="0"/>
    <x v="0"/>
    <x v="0"/>
    <x v="0"/>
    <x v="0"/>
    <x v="0"/>
  </r>
  <r>
    <s v="T50286900001"/>
    <x v="0"/>
    <x v="0"/>
    <x v="0"/>
    <x v="0"/>
    <x v="0"/>
    <x v="0"/>
    <x v="0"/>
  </r>
  <r>
    <s v="T50286910001"/>
    <x v="5"/>
    <x v="0"/>
    <x v="0"/>
    <x v="0"/>
    <x v="0"/>
    <x v="0"/>
    <x v="0"/>
  </r>
  <r>
    <s v="T50286920001"/>
    <x v="3"/>
    <x v="0"/>
    <x v="0"/>
    <x v="0"/>
    <x v="0"/>
    <x v="0"/>
    <x v="0"/>
  </r>
  <r>
    <s v="T50286950001"/>
    <x v="3"/>
    <x v="0"/>
    <x v="0"/>
    <x v="0"/>
    <x v="0"/>
    <x v="0"/>
    <x v="0"/>
  </r>
  <r>
    <s v="T50286960001"/>
    <x v="0"/>
    <x v="0"/>
    <x v="0"/>
    <x v="0"/>
    <x v="0"/>
    <x v="0"/>
    <x v="0"/>
  </r>
  <r>
    <s v="T50286970101"/>
    <x v="0"/>
    <x v="0"/>
    <x v="0"/>
    <x v="0"/>
    <x v="0"/>
    <x v="0"/>
    <x v="0"/>
  </r>
  <r>
    <s v="T50286980001"/>
    <x v="0"/>
    <x v="0"/>
    <x v="0"/>
    <x v="0"/>
    <x v="0"/>
    <x v="0"/>
    <x v="0"/>
  </r>
  <r>
    <s v="T50286990001"/>
    <x v="2"/>
    <x v="0"/>
    <x v="0"/>
    <x v="0"/>
    <x v="0"/>
    <x v="0"/>
    <x v="0"/>
  </r>
  <r>
    <s v="T50287000101"/>
    <x v="4"/>
    <x v="0"/>
    <x v="0"/>
    <x v="0"/>
    <x v="0"/>
    <x v="0"/>
    <x v="0"/>
  </r>
  <r>
    <s v="T50287020001"/>
    <x v="3"/>
    <x v="0"/>
    <x v="0"/>
    <x v="0"/>
    <x v="0"/>
    <x v="0"/>
    <x v="0"/>
  </r>
  <r>
    <s v="T50287030101"/>
    <x v="0"/>
    <x v="0"/>
    <x v="0"/>
    <x v="0"/>
    <x v="0"/>
    <x v="0"/>
    <x v="0"/>
  </r>
  <r>
    <s v="T50287040001"/>
    <x v="2"/>
    <x v="0"/>
    <x v="0"/>
    <x v="0"/>
    <x v="0"/>
    <x v="0"/>
    <x v="0"/>
  </r>
  <r>
    <s v="T50287050101"/>
    <x v="3"/>
    <x v="0"/>
    <x v="0"/>
    <x v="0"/>
    <x v="0"/>
    <x v="0"/>
    <x v="0"/>
  </r>
  <r>
    <s v="T50287060001"/>
    <x v="3"/>
    <x v="0"/>
    <x v="0"/>
    <x v="0"/>
    <x v="0"/>
    <x v="0"/>
    <x v="0"/>
  </r>
  <r>
    <s v="T50287070001"/>
    <x v="0"/>
    <x v="0"/>
    <x v="0"/>
    <x v="0"/>
    <x v="0"/>
    <x v="0"/>
    <x v="0"/>
  </r>
  <r>
    <s v="T50287080001"/>
    <x v="6"/>
    <x v="0"/>
    <x v="0"/>
    <x v="0"/>
    <x v="0"/>
    <x v="0"/>
    <x v="0"/>
  </r>
  <r>
    <s v="T50287090001"/>
    <x v="3"/>
    <x v="0"/>
    <x v="0"/>
    <x v="0"/>
    <x v="0"/>
    <x v="0"/>
    <x v="0"/>
  </r>
  <r>
    <s v="T50287100001"/>
    <x v="0"/>
    <x v="0"/>
    <x v="0"/>
    <x v="0"/>
    <x v="0"/>
    <x v="0"/>
    <x v="0"/>
  </r>
  <r>
    <s v="T50287110101"/>
    <x v="0"/>
    <x v="0"/>
    <x v="0"/>
    <x v="0"/>
    <x v="0"/>
    <x v="0"/>
    <x v="0"/>
  </r>
  <r>
    <s v="T50287120101"/>
    <x v="0"/>
    <x v="0"/>
    <x v="0"/>
    <x v="0"/>
    <x v="0"/>
    <x v="0"/>
    <x v="0"/>
  </r>
  <r>
    <s v="T50287130001"/>
    <x v="0"/>
    <x v="0"/>
    <x v="0"/>
    <x v="0"/>
    <x v="0"/>
    <x v="0"/>
    <x v="0"/>
  </r>
  <r>
    <s v="T50287140101"/>
    <x v="7"/>
    <x v="0"/>
    <x v="0"/>
    <x v="0"/>
    <x v="0"/>
    <x v="0"/>
    <x v="0"/>
  </r>
  <r>
    <s v="T50287150001"/>
    <x v="4"/>
    <x v="0"/>
    <x v="0"/>
    <x v="0"/>
    <x v="0"/>
    <x v="0"/>
    <x v="0"/>
  </r>
  <r>
    <s v="T50287160001"/>
    <x v="3"/>
    <x v="0"/>
    <x v="0"/>
    <x v="0"/>
    <x v="0"/>
    <x v="0"/>
    <x v="0"/>
  </r>
  <r>
    <s v="T50287170001"/>
    <x v="0"/>
    <x v="0"/>
    <x v="0"/>
    <x v="0"/>
    <x v="0"/>
    <x v="0"/>
    <x v="0"/>
  </r>
  <r>
    <s v="T50287180001"/>
    <x v="8"/>
    <x v="0"/>
    <x v="0"/>
    <x v="0"/>
    <x v="0"/>
    <x v="0"/>
    <x v="0"/>
  </r>
  <r>
    <s v="T50287190001"/>
    <x v="0"/>
    <x v="0"/>
    <x v="0"/>
    <x v="0"/>
    <x v="0"/>
    <x v="0"/>
    <x v="0"/>
  </r>
  <r>
    <s v="T50287200001"/>
    <x v="0"/>
    <x v="0"/>
    <x v="0"/>
    <x v="0"/>
    <x v="0"/>
    <x v="0"/>
    <x v="0"/>
  </r>
  <r>
    <s v="T50287210001"/>
    <x v="0"/>
    <x v="0"/>
    <x v="0"/>
    <x v="0"/>
    <x v="0"/>
    <x v="0"/>
    <x v="0"/>
  </r>
  <r>
    <s v="T50287220001"/>
    <x v="0"/>
    <x v="0"/>
    <x v="2"/>
    <x v="0"/>
    <x v="0"/>
    <x v="1"/>
    <x v="3"/>
  </r>
  <r>
    <s v="T50287230001"/>
    <x v="1"/>
    <x v="0"/>
    <x v="2"/>
    <x v="1"/>
    <x v="0"/>
    <x v="1"/>
    <x v="4"/>
  </r>
  <r>
    <s v="T50287250001"/>
    <x v="5"/>
    <x v="0"/>
    <x v="0"/>
    <x v="0"/>
    <x v="0"/>
    <x v="0"/>
    <x v="0"/>
  </r>
  <r>
    <s v="T50287260001"/>
    <x v="0"/>
    <x v="0"/>
    <x v="0"/>
    <x v="0"/>
    <x v="0"/>
    <x v="0"/>
    <x v="0"/>
  </r>
  <r>
    <s v="T50287270001"/>
    <x v="3"/>
    <x v="0"/>
    <x v="0"/>
    <x v="0"/>
    <x v="0"/>
    <x v="0"/>
    <x v="0"/>
  </r>
  <r>
    <s v="T50287280001"/>
    <x v="0"/>
    <x v="0"/>
    <x v="0"/>
    <x v="0"/>
    <x v="0"/>
    <x v="0"/>
    <x v="0"/>
  </r>
  <r>
    <s v="T50287290001"/>
    <x v="2"/>
    <x v="0"/>
    <x v="0"/>
    <x v="0"/>
    <x v="0"/>
    <x v="0"/>
    <x v="0"/>
  </r>
  <r>
    <s v="T50287300001"/>
    <x v="4"/>
    <x v="0"/>
    <x v="0"/>
    <x v="0"/>
    <x v="0"/>
    <x v="0"/>
    <x v="0"/>
  </r>
  <r>
    <s v="T50287310001"/>
    <x v="0"/>
    <x v="0"/>
    <x v="0"/>
    <x v="0"/>
    <x v="0"/>
    <x v="0"/>
    <x v="0"/>
  </r>
  <r>
    <s v="T50287320001"/>
    <x v="0"/>
    <x v="0"/>
    <x v="0"/>
    <x v="0"/>
    <x v="0"/>
    <x v="0"/>
    <x v="0"/>
  </r>
  <r>
    <s v="T50287330001"/>
    <x v="3"/>
    <x v="0"/>
    <x v="0"/>
    <x v="0"/>
    <x v="0"/>
    <x v="0"/>
    <x v="0"/>
  </r>
  <r>
    <s v="T50287340001"/>
    <x v="0"/>
    <x v="0"/>
    <x v="0"/>
    <x v="0"/>
    <x v="0"/>
    <x v="0"/>
    <x v="0"/>
  </r>
  <r>
    <s v="T50287350001"/>
    <x v="0"/>
    <x v="0"/>
    <x v="0"/>
    <x v="0"/>
    <x v="0"/>
    <x v="0"/>
    <x v="0"/>
  </r>
  <r>
    <s v="T50287360001"/>
    <x v="3"/>
    <x v="0"/>
    <x v="0"/>
    <x v="0"/>
    <x v="0"/>
    <x v="0"/>
    <x v="0"/>
  </r>
  <r>
    <s v="T50287370001"/>
    <x v="0"/>
    <x v="0"/>
    <x v="0"/>
    <x v="0"/>
    <x v="0"/>
    <x v="0"/>
    <x v="0"/>
  </r>
  <r>
    <s v="T50287380001"/>
    <x v="5"/>
    <x v="0"/>
    <x v="0"/>
    <x v="0"/>
    <x v="0"/>
    <x v="0"/>
    <x v="0"/>
  </r>
  <r>
    <s v="T50287390001"/>
    <x v="0"/>
    <x v="0"/>
    <x v="0"/>
    <x v="0"/>
    <x v="0"/>
    <x v="0"/>
    <x v="0"/>
  </r>
  <r>
    <s v="T50287400001"/>
    <x v="2"/>
    <x v="0"/>
    <x v="0"/>
    <x v="0"/>
    <x v="0"/>
    <x v="0"/>
    <x v="0"/>
  </r>
  <r>
    <s v="T50287410001"/>
    <x v="0"/>
    <x v="0"/>
    <x v="0"/>
    <x v="0"/>
    <x v="0"/>
    <x v="0"/>
    <x v="0"/>
  </r>
  <r>
    <s v="T50287420001"/>
    <x v="0"/>
    <x v="0"/>
    <x v="0"/>
    <x v="0"/>
    <x v="0"/>
    <x v="0"/>
    <x v="0"/>
  </r>
  <r>
    <s v="T50287430001"/>
    <x v="2"/>
    <x v="0"/>
    <x v="0"/>
    <x v="0"/>
    <x v="0"/>
    <x v="0"/>
    <x v="0"/>
  </r>
  <r>
    <s v="T50287440001"/>
    <x v="8"/>
    <x v="0"/>
    <x v="0"/>
    <x v="0"/>
    <x v="0"/>
    <x v="0"/>
    <x v="0"/>
  </r>
  <r>
    <s v="T50287450001"/>
    <x v="3"/>
    <x v="0"/>
    <x v="0"/>
    <x v="0"/>
    <x v="0"/>
    <x v="0"/>
    <x v="0"/>
  </r>
  <r>
    <s v="T50287470001"/>
    <x v="2"/>
    <x v="0"/>
    <x v="0"/>
    <x v="0"/>
    <x v="0"/>
    <x v="0"/>
    <x v="0"/>
  </r>
  <r>
    <s v="T50287480001"/>
    <x v="0"/>
    <x v="0"/>
    <x v="0"/>
    <x v="0"/>
    <x v="0"/>
    <x v="0"/>
    <x v="0"/>
  </r>
  <r>
    <s v="T50287490001"/>
    <x v="0"/>
    <x v="0"/>
    <x v="0"/>
    <x v="0"/>
    <x v="0"/>
    <x v="0"/>
    <x v="0"/>
  </r>
  <r>
    <s v="T50287510001"/>
    <x v="0"/>
    <x v="0"/>
    <x v="0"/>
    <x v="0"/>
    <x v="0"/>
    <x v="0"/>
    <x v="0"/>
  </r>
  <r>
    <s v="T50287520001"/>
    <x v="0"/>
    <x v="0"/>
    <x v="0"/>
    <x v="0"/>
    <x v="0"/>
    <x v="0"/>
    <x v="0"/>
  </r>
  <r>
    <s v="T50287530001"/>
    <x v="0"/>
    <x v="0"/>
    <x v="0"/>
    <x v="0"/>
    <x v="0"/>
    <x v="0"/>
    <x v="0"/>
  </r>
  <r>
    <s v="T50287540001"/>
    <x v="2"/>
    <x v="0"/>
    <x v="0"/>
    <x v="0"/>
    <x v="0"/>
    <x v="0"/>
    <x v="0"/>
  </r>
  <r>
    <s v="T50287550001"/>
    <x v="0"/>
    <x v="0"/>
    <x v="0"/>
    <x v="0"/>
    <x v="0"/>
    <x v="0"/>
    <x v="0"/>
  </r>
  <r>
    <s v="T50287560001"/>
    <x v="0"/>
    <x v="0"/>
    <x v="2"/>
    <x v="0"/>
    <x v="0"/>
    <x v="1"/>
    <x v="3"/>
  </r>
  <r>
    <s v="T50287570001"/>
    <x v="0"/>
    <x v="0"/>
    <x v="0"/>
    <x v="0"/>
    <x v="0"/>
    <x v="0"/>
    <x v="0"/>
  </r>
  <r>
    <s v="T50287580101"/>
    <x v="0"/>
    <x v="0"/>
    <x v="0"/>
    <x v="0"/>
    <x v="0"/>
    <x v="0"/>
    <x v="0"/>
  </r>
  <r>
    <s v="T50287590001"/>
    <x v="2"/>
    <x v="0"/>
    <x v="0"/>
    <x v="0"/>
    <x v="0"/>
    <x v="0"/>
    <x v="0"/>
  </r>
  <r>
    <s v="T50287600001"/>
    <x v="0"/>
    <x v="0"/>
    <x v="0"/>
    <x v="0"/>
    <x v="0"/>
    <x v="0"/>
    <x v="0"/>
  </r>
  <r>
    <s v="T50287610001"/>
    <x v="3"/>
    <x v="0"/>
    <x v="0"/>
    <x v="0"/>
    <x v="0"/>
    <x v="0"/>
    <x v="0"/>
  </r>
  <r>
    <s v="T50287620001"/>
    <x v="2"/>
    <x v="0"/>
    <x v="0"/>
    <x v="0"/>
    <x v="0"/>
    <x v="0"/>
    <x v="0"/>
  </r>
  <r>
    <s v="T50287630001"/>
    <x v="0"/>
    <x v="0"/>
    <x v="0"/>
    <x v="0"/>
    <x v="0"/>
    <x v="0"/>
    <x v="0"/>
  </r>
  <r>
    <s v="T50287640001"/>
    <x v="0"/>
    <x v="0"/>
    <x v="0"/>
    <x v="0"/>
    <x v="0"/>
    <x v="0"/>
    <x v="0"/>
  </r>
  <r>
    <s v="T50287650001"/>
    <x v="3"/>
    <x v="0"/>
    <x v="0"/>
    <x v="0"/>
    <x v="0"/>
    <x v="0"/>
    <x v="0"/>
  </r>
  <r>
    <s v="T50287660101"/>
    <x v="3"/>
    <x v="0"/>
    <x v="0"/>
    <x v="0"/>
    <x v="0"/>
    <x v="0"/>
    <x v="0"/>
  </r>
  <r>
    <s v="T50287670001"/>
    <x v="3"/>
    <x v="0"/>
    <x v="0"/>
    <x v="0"/>
    <x v="0"/>
    <x v="0"/>
    <x v="0"/>
  </r>
  <r>
    <s v="T50287680101"/>
    <x v="0"/>
    <x v="0"/>
    <x v="0"/>
    <x v="0"/>
    <x v="0"/>
    <x v="0"/>
    <x v="0"/>
  </r>
  <r>
    <s v="T50287690001"/>
    <x v="3"/>
    <x v="0"/>
    <x v="0"/>
    <x v="0"/>
    <x v="0"/>
    <x v="0"/>
    <x v="0"/>
  </r>
  <r>
    <s v="T50287700001"/>
    <x v="9"/>
    <x v="1"/>
    <x v="0"/>
    <x v="0"/>
    <x v="1"/>
    <x v="0"/>
    <x v="5"/>
  </r>
  <r>
    <s v="T50287710001"/>
    <x v="2"/>
    <x v="0"/>
    <x v="0"/>
    <x v="0"/>
    <x v="0"/>
    <x v="0"/>
    <x v="0"/>
  </r>
  <r>
    <s v="T50287720101"/>
    <x v="0"/>
    <x v="0"/>
    <x v="0"/>
    <x v="0"/>
    <x v="0"/>
    <x v="0"/>
    <x v="0"/>
  </r>
  <r>
    <s v="T50287730001"/>
    <x v="3"/>
    <x v="0"/>
    <x v="0"/>
    <x v="0"/>
    <x v="0"/>
    <x v="0"/>
    <x v="0"/>
  </r>
  <r>
    <s v="T50287740001"/>
    <x v="0"/>
    <x v="0"/>
    <x v="0"/>
    <x v="0"/>
    <x v="0"/>
    <x v="0"/>
    <x v="0"/>
  </r>
  <r>
    <s v="T50287750001"/>
    <x v="6"/>
    <x v="0"/>
    <x v="0"/>
    <x v="0"/>
    <x v="0"/>
    <x v="0"/>
    <x v="0"/>
  </r>
  <r>
    <s v="T50287760001"/>
    <x v="3"/>
    <x v="0"/>
    <x v="0"/>
    <x v="0"/>
    <x v="0"/>
    <x v="0"/>
    <x v="0"/>
  </r>
  <r>
    <s v="T50287770001"/>
    <x v="0"/>
    <x v="0"/>
    <x v="0"/>
    <x v="0"/>
    <x v="0"/>
    <x v="0"/>
    <x v="0"/>
  </r>
  <r>
    <s v="T50287780001"/>
    <x v="3"/>
    <x v="0"/>
    <x v="0"/>
    <x v="0"/>
    <x v="0"/>
    <x v="0"/>
    <x v="0"/>
  </r>
  <r>
    <s v="T50287790001"/>
    <x v="0"/>
    <x v="1"/>
    <x v="0"/>
    <x v="0"/>
    <x v="1"/>
    <x v="0"/>
    <x v="5"/>
  </r>
  <r>
    <s v="T50287800101"/>
    <x v="0"/>
    <x v="0"/>
    <x v="0"/>
    <x v="0"/>
    <x v="0"/>
    <x v="0"/>
    <x v="0"/>
  </r>
  <r>
    <s v="T50287810001"/>
    <x v="3"/>
    <x v="0"/>
    <x v="0"/>
    <x v="0"/>
    <x v="0"/>
    <x v="0"/>
    <x v="0"/>
  </r>
  <r>
    <s v="T50287820101"/>
    <x v="3"/>
    <x v="0"/>
    <x v="0"/>
    <x v="0"/>
    <x v="0"/>
    <x v="0"/>
    <x v="0"/>
  </r>
  <r>
    <s v="T50287830101"/>
    <x v="2"/>
    <x v="0"/>
    <x v="0"/>
    <x v="0"/>
    <x v="0"/>
    <x v="0"/>
    <x v="0"/>
  </r>
  <r>
    <s v="T50287840001"/>
    <x v="0"/>
    <x v="0"/>
    <x v="0"/>
    <x v="0"/>
    <x v="0"/>
    <x v="0"/>
    <x v="0"/>
  </r>
  <r>
    <s v="T50287850001"/>
    <x v="3"/>
    <x v="0"/>
    <x v="0"/>
    <x v="0"/>
    <x v="0"/>
    <x v="0"/>
    <x v="0"/>
  </r>
  <r>
    <s v="T50287860001"/>
    <x v="2"/>
    <x v="0"/>
    <x v="0"/>
    <x v="0"/>
    <x v="0"/>
    <x v="0"/>
    <x v="0"/>
  </r>
  <r>
    <s v="T50287870001"/>
    <x v="3"/>
    <x v="0"/>
    <x v="0"/>
    <x v="0"/>
    <x v="0"/>
    <x v="0"/>
    <x v="0"/>
  </r>
  <r>
    <s v="T50287880001"/>
    <x v="0"/>
    <x v="0"/>
    <x v="0"/>
    <x v="0"/>
    <x v="0"/>
    <x v="0"/>
    <x v="0"/>
  </r>
  <r>
    <s v="T50287890001"/>
    <x v="2"/>
    <x v="0"/>
    <x v="0"/>
    <x v="0"/>
    <x v="0"/>
    <x v="0"/>
    <x v="0"/>
  </r>
  <r>
    <s v="T50287910001"/>
    <x v="0"/>
    <x v="0"/>
    <x v="0"/>
    <x v="0"/>
    <x v="0"/>
    <x v="0"/>
    <x v="0"/>
  </r>
  <r>
    <s v="T50287920001"/>
    <x v="3"/>
    <x v="0"/>
    <x v="0"/>
    <x v="0"/>
    <x v="0"/>
    <x v="0"/>
    <x v="0"/>
  </r>
  <r>
    <s v="T50287930001"/>
    <x v="3"/>
    <x v="0"/>
    <x v="0"/>
    <x v="0"/>
    <x v="0"/>
    <x v="0"/>
    <x v="0"/>
  </r>
  <r>
    <s v="T50287940001"/>
    <x v="0"/>
    <x v="0"/>
    <x v="0"/>
    <x v="0"/>
    <x v="0"/>
    <x v="0"/>
    <x v="0"/>
  </r>
  <r>
    <s v="T50287950001"/>
    <x v="0"/>
    <x v="0"/>
    <x v="0"/>
    <x v="0"/>
    <x v="0"/>
    <x v="0"/>
    <x v="0"/>
  </r>
  <r>
    <s v="T50287960001"/>
    <x v="2"/>
    <x v="0"/>
    <x v="0"/>
    <x v="0"/>
    <x v="0"/>
    <x v="0"/>
    <x v="0"/>
  </r>
  <r>
    <s v="T50287970001"/>
    <x v="0"/>
    <x v="0"/>
    <x v="0"/>
    <x v="0"/>
    <x v="0"/>
    <x v="0"/>
    <x v="0"/>
  </r>
  <r>
    <s v="T50287980001"/>
    <x v="0"/>
    <x v="0"/>
    <x v="0"/>
    <x v="0"/>
    <x v="0"/>
    <x v="0"/>
    <x v="0"/>
  </r>
  <r>
    <s v="T50287990001"/>
    <x v="3"/>
    <x v="0"/>
    <x v="0"/>
    <x v="0"/>
    <x v="0"/>
    <x v="0"/>
    <x v="0"/>
  </r>
  <r>
    <s v="T50288000001"/>
    <x v="2"/>
    <x v="0"/>
    <x v="0"/>
    <x v="0"/>
    <x v="0"/>
    <x v="0"/>
    <x v="0"/>
  </r>
  <r>
    <s v="T50288010001"/>
    <x v="2"/>
    <x v="0"/>
    <x v="0"/>
    <x v="0"/>
    <x v="0"/>
    <x v="0"/>
    <x v="0"/>
  </r>
  <r>
    <s v="T50288020001"/>
    <x v="0"/>
    <x v="0"/>
    <x v="0"/>
    <x v="0"/>
    <x v="0"/>
    <x v="0"/>
    <x v="0"/>
  </r>
  <r>
    <s v="T50288030001"/>
    <x v="0"/>
    <x v="0"/>
    <x v="0"/>
    <x v="0"/>
    <x v="0"/>
    <x v="0"/>
    <x v="0"/>
  </r>
  <r>
    <s v="T50288040001"/>
    <x v="0"/>
    <x v="0"/>
    <x v="0"/>
    <x v="0"/>
    <x v="0"/>
    <x v="0"/>
    <x v="0"/>
  </r>
  <r>
    <s v="T50288050001"/>
    <x v="0"/>
    <x v="0"/>
    <x v="0"/>
    <x v="0"/>
    <x v="0"/>
    <x v="0"/>
    <x v="0"/>
  </r>
  <r>
    <s v="T50288060001"/>
    <x v="0"/>
    <x v="0"/>
    <x v="0"/>
    <x v="0"/>
    <x v="0"/>
    <x v="0"/>
    <x v="0"/>
  </r>
  <r>
    <s v="T50288070001"/>
    <x v="0"/>
    <x v="0"/>
    <x v="0"/>
    <x v="0"/>
    <x v="0"/>
    <x v="0"/>
    <x v="0"/>
  </r>
  <r>
    <s v="T50288080001"/>
    <x v="0"/>
    <x v="0"/>
    <x v="0"/>
    <x v="0"/>
    <x v="0"/>
    <x v="0"/>
    <x v="0"/>
  </r>
  <r>
    <s v="T50288090001"/>
    <x v="0"/>
    <x v="0"/>
    <x v="0"/>
    <x v="0"/>
    <x v="0"/>
    <x v="0"/>
    <x v="0"/>
  </r>
  <r>
    <s v="T50288100001"/>
    <x v="0"/>
    <x v="0"/>
    <x v="0"/>
    <x v="0"/>
    <x v="0"/>
    <x v="0"/>
    <x v="0"/>
  </r>
  <r>
    <s v="T50288110001"/>
    <x v="6"/>
    <x v="0"/>
    <x v="0"/>
    <x v="0"/>
    <x v="0"/>
    <x v="0"/>
    <x v="0"/>
  </r>
  <r>
    <s v="T50288120001"/>
    <x v="0"/>
    <x v="0"/>
    <x v="0"/>
    <x v="0"/>
    <x v="0"/>
    <x v="0"/>
    <x v="0"/>
  </r>
  <r>
    <s v="T50288130001"/>
    <x v="0"/>
    <x v="0"/>
    <x v="0"/>
    <x v="0"/>
    <x v="0"/>
    <x v="0"/>
    <x v="0"/>
  </r>
  <r>
    <s v="T50288140001"/>
    <x v="0"/>
    <x v="0"/>
    <x v="0"/>
    <x v="0"/>
    <x v="0"/>
    <x v="0"/>
    <x v="0"/>
  </r>
  <r>
    <s v="T50288150001"/>
    <x v="0"/>
    <x v="0"/>
    <x v="0"/>
    <x v="0"/>
    <x v="0"/>
    <x v="0"/>
    <x v="0"/>
  </r>
  <r>
    <s v="T50288160001"/>
    <x v="6"/>
    <x v="0"/>
    <x v="0"/>
    <x v="0"/>
    <x v="0"/>
    <x v="0"/>
    <x v="0"/>
  </r>
  <r>
    <s v="T50288170001"/>
    <x v="6"/>
    <x v="0"/>
    <x v="0"/>
    <x v="0"/>
    <x v="0"/>
    <x v="0"/>
    <x v="0"/>
  </r>
  <r>
    <s v="T50288180001"/>
    <x v="0"/>
    <x v="0"/>
    <x v="0"/>
    <x v="0"/>
    <x v="0"/>
    <x v="0"/>
    <x v="0"/>
  </r>
  <r>
    <s v="T50288190001"/>
    <x v="0"/>
    <x v="0"/>
    <x v="0"/>
    <x v="0"/>
    <x v="0"/>
    <x v="0"/>
    <x v="0"/>
  </r>
  <r>
    <s v="T50288200001"/>
    <x v="3"/>
    <x v="0"/>
    <x v="0"/>
    <x v="0"/>
    <x v="0"/>
    <x v="0"/>
    <x v="0"/>
  </r>
  <r>
    <s v="T50288210001"/>
    <x v="3"/>
    <x v="0"/>
    <x v="0"/>
    <x v="0"/>
    <x v="0"/>
    <x v="0"/>
    <x v="0"/>
  </r>
  <r>
    <s v="T50288220001"/>
    <x v="0"/>
    <x v="0"/>
    <x v="0"/>
    <x v="0"/>
    <x v="0"/>
    <x v="0"/>
    <x v="0"/>
  </r>
  <r>
    <s v="T50288230001"/>
    <x v="0"/>
    <x v="0"/>
    <x v="0"/>
    <x v="0"/>
    <x v="0"/>
    <x v="0"/>
    <x v="0"/>
  </r>
  <r>
    <s v="T50288240001"/>
    <x v="2"/>
    <x v="0"/>
    <x v="0"/>
    <x v="0"/>
    <x v="0"/>
    <x v="0"/>
    <x v="0"/>
  </r>
  <r>
    <s v="T50288250001"/>
    <x v="0"/>
    <x v="0"/>
    <x v="0"/>
    <x v="0"/>
    <x v="0"/>
    <x v="0"/>
    <x v="0"/>
  </r>
  <r>
    <s v="T50288260001"/>
    <x v="0"/>
    <x v="1"/>
    <x v="0"/>
    <x v="0"/>
    <x v="1"/>
    <x v="0"/>
    <x v="5"/>
  </r>
  <r>
    <s v="T50288270001"/>
    <x v="0"/>
    <x v="0"/>
    <x v="0"/>
    <x v="0"/>
    <x v="0"/>
    <x v="0"/>
    <x v="0"/>
  </r>
  <r>
    <s v="T50288280101"/>
    <x v="0"/>
    <x v="0"/>
    <x v="0"/>
    <x v="0"/>
    <x v="0"/>
    <x v="0"/>
    <x v="0"/>
  </r>
  <r>
    <s v="T50288290001"/>
    <x v="0"/>
    <x v="0"/>
    <x v="0"/>
    <x v="0"/>
    <x v="0"/>
    <x v="0"/>
    <x v="0"/>
  </r>
  <r>
    <s v="T50288300001"/>
    <x v="7"/>
    <x v="0"/>
    <x v="0"/>
    <x v="0"/>
    <x v="0"/>
    <x v="0"/>
    <x v="0"/>
  </r>
  <r>
    <s v="T50288310101"/>
    <x v="23"/>
    <x v="0"/>
    <x v="0"/>
    <x v="0"/>
    <x v="0"/>
    <x v="0"/>
    <x v="0"/>
  </r>
  <r>
    <s v="T50288320101"/>
    <x v="14"/>
    <x v="0"/>
    <x v="0"/>
    <x v="0"/>
    <x v="0"/>
    <x v="0"/>
    <x v="0"/>
  </r>
  <r>
    <s v="T50288340001"/>
    <x v="0"/>
    <x v="0"/>
    <x v="0"/>
    <x v="0"/>
    <x v="0"/>
    <x v="0"/>
    <x v="0"/>
  </r>
  <r>
    <s v="T50288350001"/>
    <x v="0"/>
    <x v="0"/>
    <x v="0"/>
    <x v="0"/>
    <x v="0"/>
    <x v="0"/>
    <x v="0"/>
  </r>
  <r>
    <s v="T50288360001"/>
    <x v="0"/>
    <x v="0"/>
    <x v="0"/>
    <x v="0"/>
    <x v="0"/>
    <x v="0"/>
    <x v="0"/>
  </r>
  <r>
    <s v="T50288370001"/>
    <x v="0"/>
    <x v="0"/>
    <x v="0"/>
    <x v="0"/>
    <x v="0"/>
    <x v="0"/>
    <x v="0"/>
  </r>
  <r>
    <s v="T50288380001"/>
    <x v="0"/>
    <x v="0"/>
    <x v="0"/>
    <x v="0"/>
    <x v="0"/>
    <x v="0"/>
    <x v="0"/>
  </r>
  <r>
    <s v="T50288390001"/>
    <x v="0"/>
    <x v="0"/>
    <x v="0"/>
    <x v="0"/>
    <x v="0"/>
    <x v="0"/>
    <x v="0"/>
  </r>
  <r>
    <s v="T50288400001"/>
    <x v="3"/>
    <x v="0"/>
    <x v="0"/>
    <x v="0"/>
    <x v="0"/>
    <x v="0"/>
    <x v="0"/>
  </r>
  <r>
    <s v="T50288410101"/>
    <x v="0"/>
    <x v="0"/>
    <x v="0"/>
    <x v="0"/>
    <x v="0"/>
    <x v="0"/>
    <x v="0"/>
  </r>
  <r>
    <s v="T50288420001"/>
    <x v="0"/>
    <x v="0"/>
    <x v="0"/>
    <x v="0"/>
    <x v="0"/>
    <x v="0"/>
    <x v="0"/>
  </r>
  <r>
    <s v="T50288430001"/>
    <x v="2"/>
    <x v="0"/>
    <x v="0"/>
    <x v="0"/>
    <x v="0"/>
    <x v="0"/>
    <x v="0"/>
  </r>
  <r>
    <s v="T50288450001"/>
    <x v="0"/>
    <x v="0"/>
    <x v="0"/>
    <x v="0"/>
    <x v="0"/>
    <x v="0"/>
    <x v="0"/>
  </r>
  <r>
    <s v="T50288460001"/>
    <x v="3"/>
    <x v="0"/>
    <x v="0"/>
    <x v="0"/>
    <x v="0"/>
    <x v="0"/>
    <x v="0"/>
  </r>
  <r>
    <s v="T50288470001"/>
    <x v="2"/>
    <x v="0"/>
    <x v="0"/>
    <x v="0"/>
    <x v="0"/>
    <x v="0"/>
    <x v="0"/>
  </r>
  <r>
    <s v="T50288480101"/>
    <x v="4"/>
    <x v="0"/>
    <x v="0"/>
    <x v="0"/>
    <x v="0"/>
    <x v="0"/>
    <x v="0"/>
  </r>
  <r>
    <s v="T50288490001"/>
    <x v="3"/>
    <x v="0"/>
    <x v="0"/>
    <x v="0"/>
    <x v="0"/>
    <x v="0"/>
    <x v="0"/>
  </r>
  <r>
    <s v="T50288500001"/>
    <x v="2"/>
    <x v="0"/>
    <x v="0"/>
    <x v="0"/>
    <x v="0"/>
    <x v="0"/>
    <x v="0"/>
  </r>
  <r>
    <s v="T50288510001"/>
    <x v="0"/>
    <x v="0"/>
    <x v="0"/>
    <x v="0"/>
    <x v="0"/>
    <x v="0"/>
    <x v="0"/>
  </r>
  <r>
    <s v="T50288520001"/>
    <x v="0"/>
    <x v="0"/>
    <x v="0"/>
    <x v="0"/>
    <x v="0"/>
    <x v="0"/>
    <x v="0"/>
  </r>
  <r>
    <s v="T50288530001"/>
    <x v="0"/>
    <x v="0"/>
    <x v="0"/>
    <x v="0"/>
    <x v="0"/>
    <x v="0"/>
    <x v="0"/>
  </r>
  <r>
    <s v="T50288540001"/>
    <x v="0"/>
    <x v="0"/>
    <x v="0"/>
    <x v="0"/>
    <x v="0"/>
    <x v="0"/>
    <x v="0"/>
  </r>
  <r>
    <s v="T50288550001"/>
    <x v="0"/>
    <x v="0"/>
    <x v="0"/>
    <x v="0"/>
    <x v="0"/>
    <x v="0"/>
    <x v="0"/>
  </r>
  <r>
    <s v="T50288560001"/>
    <x v="7"/>
    <x v="0"/>
    <x v="0"/>
    <x v="0"/>
    <x v="0"/>
    <x v="0"/>
    <x v="0"/>
  </r>
  <r>
    <s v="T50288570001"/>
    <x v="0"/>
    <x v="0"/>
    <x v="0"/>
    <x v="0"/>
    <x v="0"/>
    <x v="0"/>
    <x v="0"/>
  </r>
  <r>
    <s v="T50288580001"/>
    <x v="3"/>
    <x v="0"/>
    <x v="0"/>
    <x v="0"/>
    <x v="0"/>
    <x v="0"/>
    <x v="0"/>
  </r>
  <r>
    <s v="T50288590001"/>
    <x v="0"/>
    <x v="1"/>
    <x v="0"/>
    <x v="0"/>
    <x v="1"/>
    <x v="0"/>
    <x v="5"/>
  </r>
  <r>
    <s v="T50288600101"/>
    <x v="2"/>
    <x v="0"/>
    <x v="0"/>
    <x v="0"/>
    <x v="0"/>
    <x v="0"/>
    <x v="0"/>
  </r>
  <r>
    <s v="T50288610001"/>
    <x v="3"/>
    <x v="0"/>
    <x v="0"/>
    <x v="0"/>
    <x v="0"/>
    <x v="0"/>
    <x v="0"/>
  </r>
  <r>
    <s v="T50288620001"/>
    <x v="0"/>
    <x v="0"/>
    <x v="0"/>
    <x v="0"/>
    <x v="0"/>
    <x v="0"/>
    <x v="0"/>
  </r>
  <r>
    <s v="T50288630101"/>
    <x v="0"/>
    <x v="0"/>
    <x v="0"/>
    <x v="0"/>
    <x v="0"/>
    <x v="0"/>
    <x v="0"/>
  </r>
  <r>
    <s v="T50288640101"/>
    <x v="3"/>
    <x v="0"/>
    <x v="0"/>
    <x v="0"/>
    <x v="0"/>
    <x v="0"/>
    <x v="0"/>
  </r>
  <r>
    <s v="T50288650001"/>
    <x v="0"/>
    <x v="0"/>
    <x v="0"/>
    <x v="0"/>
    <x v="0"/>
    <x v="0"/>
    <x v="0"/>
  </r>
  <r>
    <s v="T50288660101"/>
    <x v="0"/>
    <x v="0"/>
    <x v="0"/>
    <x v="0"/>
    <x v="0"/>
    <x v="0"/>
    <x v="0"/>
  </r>
  <r>
    <s v="T50288680001"/>
    <x v="0"/>
    <x v="0"/>
    <x v="0"/>
    <x v="0"/>
    <x v="0"/>
    <x v="0"/>
    <x v="0"/>
  </r>
  <r>
    <s v="T50288690001"/>
    <x v="3"/>
    <x v="0"/>
    <x v="0"/>
    <x v="0"/>
    <x v="0"/>
    <x v="0"/>
    <x v="0"/>
  </r>
  <r>
    <s v="T50288700001"/>
    <x v="0"/>
    <x v="1"/>
    <x v="0"/>
    <x v="0"/>
    <x v="1"/>
    <x v="0"/>
    <x v="5"/>
  </r>
  <r>
    <s v="T50288710001"/>
    <x v="0"/>
    <x v="0"/>
    <x v="0"/>
    <x v="0"/>
    <x v="0"/>
    <x v="0"/>
    <x v="0"/>
  </r>
  <r>
    <s v="T50288720001"/>
    <x v="5"/>
    <x v="0"/>
    <x v="0"/>
    <x v="0"/>
    <x v="0"/>
    <x v="0"/>
    <x v="0"/>
  </r>
  <r>
    <s v="T50288730001"/>
    <x v="0"/>
    <x v="0"/>
    <x v="0"/>
    <x v="0"/>
    <x v="0"/>
    <x v="0"/>
    <x v="0"/>
  </r>
  <r>
    <s v="T50288740001"/>
    <x v="3"/>
    <x v="0"/>
    <x v="0"/>
    <x v="0"/>
    <x v="0"/>
    <x v="0"/>
    <x v="0"/>
  </r>
  <r>
    <s v="T50288750001"/>
    <x v="0"/>
    <x v="0"/>
    <x v="0"/>
    <x v="0"/>
    <x v="0"/>
    <x v="0"/>
    <x v="0"/>
  </r>
  <r>
    <s v="T50288760001"/>
    <x v="2"/>
    <x v="0"/>
    <x v="0"/>
    <x v="0"/>
    <x v="0"/>
    <x v="0"/>
    <x v="0"/>
  </r>
  <r>
    <s v="T50288770001"/>
    <x v="3"/>
    <x v="0"/>
    <x v="0"/>
    <x v="0"/>
    <x v="0"/>
    <x v="0"/>
    <x v="0"/>
  </r>
  <r>
    <s v="T50288780001"/>
    <x v="3"/>
    <x v="0"/>
    <x v="0"/>
    <x v="0"/>
    <x v="0"/>
    <x v="0"/>
    <x v="0"/>
  </r>
  <r>
    <s v="T50288790001"/>
    <x v="0"/>
    <x v="0"/>
    <x v="0"/>
    <x v="0"/>
    <x v="0"/>
    <x v="0"/>
    <x v="0"/>
  </r>
  <r>
    <s v="T50288800001"/>
    <x v="0"/>
    <x v="0"/>
    <x v="0"/>
    <x v="0"/>
    <x v="0"/>
    <x v="0"/>
    <x v="0"/>
  </r>
  <r>
    <s v="T50288810001"/>
    <x v="0"/>
    <x v="0"/>
    <x v="0"/>
    <x v="0"/>
    <x v="0"/>
    <x v="0"/>
    <x v="0"/>
  </r>
  <r>
    <s v="T50288820001"/>
    <x v="1"/>
    <x v="1"/>
    <x v="0"/>
    <x v="1"/>
    <x v="1"/>
    <x v="0"/>
    <x v="2"/>
  </r>
  <r>
    <s v="T50288830001"/>
    <x v="0"/>
    <x v="0"/>
    <x v="0"/>
    <x v="0"/>
    <x v="0"/>
    <x v="0"/>
    <x v="0"/>
  </r>
  <r>
    <s v="T50288840001"/>
    <x v="0"/>
    <x v="0"/>
    <x v="0"/>
    <x v="0"/>
    <x v="0"/>
    <x v="0"/>
    <x v="0"/>
  </r>
  <r>
    <s v="T50288850001"/>
    <x v="0"/>
    <x v="0"/>
    <x v="0"/>
    <x v="0"/>
    <x v="0"/>
    <x v="0"/>
    <x v="0"/>
  </r>
  <r>
    <s v="T50288860001"/>
    <x v="0"/>
    <x v="0"/>
    <x v="0"/>
    <x v="0"/>
    <x v="0"/>
    <x v="0"/>
    <x v="0"/>
  </r>
  <r>
    <s v="T50288870001"/>
    <x v="3"/>
    <x v="0"/>
    <x v="0"/>
    <x v="0"/>
    <x v="0"/>
    <x v="0"/>
    <x v="0"/>
  </r>
  <r>
    <s v="T50288880001"/>
    <x v="3"/>
    <x v="0"/>
    <x v="0"/>
    <x v="0"/>
    <x v="0"/>
    <x v="0"/>
    <x v="0"/>
  </r>
  <r>
    <s v="T50288890001"/>
    <x v="3"/>
    <x v="0"/>
    <x v="0"/>
    <x v="0"/>
    <x v="0"/>
    <x v="0"/>
    <x v="0"/>
  </r>
  <r>
    <s v="T50288900001"/>
    <x v="3"/>
    <x v="0"/>
    <x v="0"/>
    <x v="0"/>
    <x v="0"/>
    <x v="0"/>
    <x v="0"/>
  </r>
  <r>
    <s v="T50288910001"/>
    <x v="0"/>
    <x v="0"/>
    <x v="0"/>
    <x v="0"/>
    <x v="0"/>
    <x v="0"/>
    <x v="0"/>
  </r>
  <r>
    <s v="T50288920101"/>
    <x v="0"/>
    <x v="0"/>
    <x v="0"/>
    <x v="0"/>
    <x v="0"/>
    <x v="0"/>
    <x v="0"/>
  </r>
  <r>
    <s v="T50288930001"/>
    <x v="3"/>
    <x v="0"/>
    <x v="0"/>
    <x v="0"/>
    <x v="0"/>
    <x v="0"/>
    <x v="0"/>
  </r>
  <r>
    <s v="T50288940001"/>
    <x v="2"/>
    <x v="0"/>
    <x v="0"/>
    <x v="0"/>
    <x v="0"/>
    <x v="0"/>
    <x v="0"/>
  </r>
  <r>
    <s v="T50288950001"/>
    <x v="5"/>
    <x v="0"/>
    <x v="0"/>
    <x v="0"/>
    <x v="0"/>
    <x v="0"/>
    <x v="0"/>
  </r>
  <r>
    <s v="T50288960001"/>
    <x v="0"/>
    <x v="0"/>
    <x v="0"/>
    <x v="0"/>
    <x v="0"/>
    <x v="0"/>
    <x v="0"/>
  </r>
  <r>
    <s v="T50288970001"/>
    <x v="0"/>
    <x v="0"/>
    <x v="0"/>
    <x v="0"/>
    <x v="0"/>
    <x v="0"/>
    <x v="0"/>
  </r>
  <r>
    <s v="T50288980001"/>
    <x v="0"/>
    <x v="0"/>
    <x v="0"/>
    <x v="0"/>
    <x v="0"/>
    <x v="0"/>
    <x v="0"/>
  </r>
  <r>
    <s v="T50288990001"/>
    <x v="3"/>
    <x v="0"/>
    <x v="0"/>
    <x v="0"/>
    <x v="0"/>
    <x v="0"/>
    <x v="0"/>
  </r>
  <r>
    <s v="T50289000001"/>
    <x v="1"/>
    <x v="1"/>
    <x v="0"/>
    <x v="1"/>
    <x v="1"/>
    <x v="0"/>
    <x v="2"/>
  </r>
  <r>
    <s v="T50289010001"/>
    <x v="0"/>
    <x v="0"/>
    <x v="0"/>
    <x v="0"/>
    <x v="0"/>
    <x v="0"/>
    <x v="0"/>
  </r>
  <r>
    <s v="T50289020101"/>
    <x v="3"/>
    <x v="0"/>
    <x v="0"/>
    <x v="0"/>
    <x v="0"/>
    <x v="0"/>
    <x v="0"/>
  </r>
  <r>
    <s v="T50289030001"/>
    <x v="0"/>
    <x v="0"/>
    <x v="0"/>
    <x v="0"/>
    <x v="0"/>
    <x v="0"/>
    <x v="0"/>
  </r>
  <r>
    <s v="T50289040001"/>
    <x v="5"/>
    <x v="0"/>
    <x v="0"/>
    <x v="0"/>
    <x v="0"/>
    <x v="0"/>
    <x v="0"/>
  </r>
  <r>
    <s v="T50289050001"/>
    <x v="0"/>
    <x v="0"/>
    <x v="0"/>
    <x v="0"/>
    <x v="0"/>
    <x v="0"/>
    <x v="0"/>
  </r>
  <r>
    <s v="T50289060001"/>
    <x v="0"/>
    <x v="0"/>
    <x v="0"/>
    <x v="0"/>
    <x v="0"/>
    <x v="0"/>
    <x v="0"/>
  </r>
  <r>
    <s v="T50289070001"/>
    <x v="2"/>
    <x v="0"/>
    <x v="0"/>
    <x v="0"/>
    <x v="0"/>
    <x v="0"/>
    <x v="0"/>
  </r>
  <r>
    <s v="T50289080001"/>
    <x v="3"/>
    <x v="0"/>
    <x v="0"/>
    <x v="0"/>
    <x v="0"/>
    <x v="0"/>
    <x v="0"/>
  </r>
  <r>
    <s v="T50289090001"/>
    <x v="2"/>
    <x v="0"/>
    <x v="0"/>
    <x v="0"/>
    <x v="0"/>
    <x v="0"/>
    <x v="0"/>
  </r>
  <r>
    <s v="T50289100001"/>
    <x v="0"/>
    <x v="0"/>
    <x v="0"/>
    <x v="0"/>
    <x v="0"/>
    <x v="0"/>
    <x v="0"/>
  </r>
  <r>
    <s v="T50289110001"/>
    <x v="0"/>
    <x v="0"/>
    <x v="0"/>
    <x v="0"/>
    <x v="0"/>
    <x v="0"/>
    <x v="0"/>
  </r>
  <r>
    <s v="T50289120001"/>
    <x v="2"/>
    <x v="0"/>
    <x v="0"/>
    <x v="0"/>
    <x v="0"/>
    <x v="0"/>
    <x v="0"/>
  </r>
  <r>
    <s v="T50289130001"/>
    <x v="5"/>
    <x v="0"/>
    <x v="0"/>
    <x v="0"/>
    <x v="0"/>
    <x v="0"/>
    <x v="0"/>
  </r>
  <r>
    <s v="T50289140001"/>
    <x v="0"/>
    <x v="0"/>
    <x v="0"/>
    <x v="0"/>
    <x v="0"/>
    <x v="0"/>
    <x v="0"/>
  </r>
  <r>
    <s v="T50289150001"/>
    <x v="1"/>
    <x v="1"/>
    <x v="0"/>
    <x v="1"/>
    <x v="1"/>
    <x v="0"/>
    <x v="2"/>
  </r>
  <r>
    <s v="T50289160001"/>
    <x v="3"/>
    <x v="0"/>
    <x v="0"/>
    <x v="0"/>
    <x v="0"/>
    <x v="0"/>
    <x v="0"/>
  </r>
  <r>
    <s v="T50289170001"/>
    <x v="2"/>
    <x v="0"/>
    <x v="0"/>
    <x v="0"/>
    <x v="0"/>
    <x v="0"/>
    <x v="0"/>
  </r>
  <r>
    <s v="T50289180001"/>
    <x v="5"/>
    <x v="0"/>
    <x v="0"/>
    <x v="0"/>
    <x v="0"/>
    <x v="0"/>
    <x v="0"/>
  </r>
  <r>
    <s v="T50289190001"/>
    <x v="0"/>
    <x v="0"/>
    <x v="0"/>
    <x v="0"/>
    <x v="0"/>
    <x v="0"/>
    <x v="0"/>
  </r>
  <r>
    <s v="T50289200001"/>
    <x v="0"/>
    <x v="0"/>
    <x v="0"/>
    <x v="0"/>
    <x v="0"/>
    <x v="0"/>
    <x v="0"/>
  </r>
  <r>
    <s v="T50289210001"/>
    <x v="3"/>
    <x v="0"/>
    <x v="0"/>
    <x v="0"/>
    <x v="0"/>
    <x v="0"/>
    <x v="0"/>
  </r>
  <r>
    <s v="T50289220001"/>
    <x v="3"/>
    <x v="0"/>
    <x v="0"/>
    <x v="0"/>
    <x v="0"/>
    <x v="0"/>
    <x v="0"/>
  </r>
  <r>
    <s v="T50289230001"/>
    <x v="3"/>
    <x v="0"/>
    <x v="0"/>
    <x v="0"/>
    <x v="0"/>
    <x v="0"/>
    <x v="0"/>
  </r>
  <r>
    <s v="T50289240001"/>
    <x v="0"/>
    <x v="0"/>
    <x v="0"/>
    <x v="0"/>
    <x v="0"/>
    <x v="0"/>
    <x v="0"/>
  </r>
  <r>
    <s v="T50289250101"/>
    <x v="3"/>
    <x v="0"/>
    <x v="0"/>
    <x v="0"/>
    <x v="0"/>
    <x v="0"/>
    <x v="0"/>
  </r>
  <r>
    <s v="T50289270001"/>
    <x v="3"/>
    <x v="1"/>
    <x v="0"/>
    <x v="0"/>
    <x v="1"/>
    <x v="0"/>
    <x v="5"/>
  </r>
  <r>
    <s v="T50289280001"/>
    <x v="7"/>
    <x v="0"/>
    <x v="0"/>
    <x v="0"/>
    <x v="0"/>
    <x v="0"/>
    <x v="0"/>
  </r>
  <r>
    <s v="T50289290001"/>
    <x v="3"/>
    <x v="0"/>
    <x v="0"/>
    <x v="0"/>
    <x v="0"/>
    <x v="0"/>
    <x v="0"/>
  </r>
  <r>
    <s v="T50289300001"/>
    <x v="3"/>
    <x v="0"/>
    <x v="0"/>
    <x v="0"/>
    <x v="0"/>
    <x v="0"/>
    <x v="0"/>
  </r>
  <r>
    <s v="T50289310001"/>
    <x v="3"/>
    <x v="0"/>
    <x v="0"/>
    <x v="0"/>
    <x v="0"/>
    <x v="0"/>
    <x v="0"/>
  </r>
  <r>
    <s v="T50289320001"/>
    <x v="0"/>
    <x v="0"/>
    <x v="0"/>
    <x v="0"/>
    <x v="0"/>
    <x v="0"/>
    <x v="0"/>
  </r>
  <r>
    <s v="T50289330001"/>
    <x v="0"/>
    <x v="0"/>
    <x v="0"/>
    <x v="0"/>
    <x v="0"/>
    <x v="0"/>
    <x v="0"/>
  </r>
  <r>
    <s v="T50289340001"/>
    <x v="3"/>
    <x v="0"/>
    <x v="0"/>
    <x v="0"/>
    <x v="0"/>
    <x v="0"/>
    <x v="0"/>
  </r>
  <r>
    <s v="T50289350001"/>
    <x v="2"/>
    <x v="0"/>
    <x v="0"/>
    <x v="0"/>
    <x v="0"/>
    <x v="0"/>
    <x v="0"/>
  </r>
  <r>
    <s v="T50289360001"/>
    <x v="5"/>
    <x v="1"/>
    <x v="0"/>
    <x v="0"/>
    <x v="1"/>
    <x v="0"/>
    <x v="5"/>
  </r>
  <r>
    <s v="T50289370001"/>
    <x v="3"/>
    <x v="0"/>
    <x v="0"/>
    <x v="0"/>
    <x v="0"/>
    <x v="0"/>
    <x v="0"/>
  </r>
  <r>
    <s v="T50289380001"/>
    <x v="0"/>
    <x v="0"/>
    <x v="0"/>
    <x v="0"/>
    <x v="0"/>
    <x v="0"/>
    <x v="0"/>
  </r>
  <r>
    <s v="T50289390001"/>
    <x v="3"/>
    <x v="0"/>
    <x v="0"/>
    <x v="0"/>
    <x v="0"/>
    <x v="0"/>
    <x v="0"/>
  </r>
  <r>
    <s v="T50289400001"/>
    <x v="3"/>
    <x v="0"/>
    <x v="0"/>
    <x v="0"/>
    <x v="0"/>
    <x v="0"/>
    <x v="0"/>
  </r>
  <r>
    <s v="T50289410001"/>
    <x v="0"/>
    <x v="0"/>
    <x v="0"/>
    <x v="0"/>
    <x v="0"/>
    <x v="0"/>
    <x v="0"/>
  </r>
  <r>
    <s v="T50289420001"/>
    <x v="0"/>
    <x v="0"/>
    <x v="0"/>
    <x v="0"/>
    <x v="0"/>
    <x v="0"/>
    <x v="0"/>
  </r>
  <r>
    <s v="T50289430001"/>
    <x v="0"/>
    <x v="0"/>
    <x v="0"/>
    <x v="0"/>
    <x v="0"/>
    <x v="0"/>
    <x v="0"/>
  </r>
  <r>
    <s v="T50289440001"/>
    <x v="3"/>
    <x v="0"/>
    <x v="0"/>
    <x v="0"/>
    <x v="0"/>
    <x v="0"/>
    <x v="0"/>
  </r>
  <r>
    <s v="T50289450001"/>
    <x v="3"/>
    <x v="0"/>
    <x v="0"/>
    <x v="0"/>
    <x v="0"/>
    <x v="0"/>
    <x v="0"/>
  </r>
  <r>
    <s v="T50289460001"/>
    <x v="3"/>
    <x v="0"/>
    <x v="0"/>
    <x v="0"/>
    <x v="0"/>
    <x v="0"/>
    <x v="0"/>
  </r>
  <r>
    <s v="T50289470101"/>
    <x v="14"/>
    <x v="0"/>
    <x v="0"/>
    <x v="0"/>
    <x v="0"/>
    <x v="0"/>
    <x v="0"/>
  </r>
  <r>
    <s v="T50289480001"/>
    <x v="0"/>
    <x v="0"/>
    <x v="0"/>
    <x v="0"/>
    <x v="0"/>
    <x v="0"/>
    <x v="0"/>
  </r>
  <r>
    <s v="T50289490001"/>
    <x v="3"/>
    <x v="0"/>
    <x v="0"/>
    <x v="0"/>
    <x v="0"/>
    <x v="0"/>
    <x v="0"/>
  </r>
  <r>
    <s v="T50289500001"/>
    <x v="0"/>
    <x v="0"/>
    <x v="0"/>
    <x v="0"/>
    <x v="0"/>
    <x v="0"/>
    <x v="0"/>
  </r>
  <r>
    <s v="T50289510001"/>
    <x v="0"/>
    <x v="0"/>
    <x v="0"/>
    <x v="0"/>
    <x v="0"/>
    <x v="0"/>
    <x v="0"/>
  </r>
  <r>
    <s v="T50289530001"/>
    <x v="3"/>
    <x v="0"/>
    <x v="0"/>
    <x v="0"/>
    <x v="0"/>
    <x v="0"/>
    <x v="0"/>
  </r>
  <r>
    <s v="T50289550001"/>
    <x v="0"/>
    <x v="0"/>
    <x v="0"/>
    <x v="0"/>
    <x v="0"/>
    <x v="0"/>
    <x v="0"/>
  </r>
  <r>
    <s v="T50289560001"/>
    <x v="3"/>
    <x v="0"/>
    <x v="0"/>
    <x v="0"/>
    <x v="0"/>
    <x v="0"/>
    <x v="0"/>
  </r>
  <r>
    <s v="T50289580001"/>
    <x v="0"/>
    <x v="0"/>
    <x v="0"/>
    <x v="0"/>
    <x v="0"/>
    <x v="0"/>
    <x v="0"/>
  </r>
  <r>
    <s v="T50289590101"/>
    <x v="0"/>
    <x v="1"/>
    <x v="0"/>
    <x v="0"/>
    <x v="1"/>
    <x v="0"/>
    <x v="5"/>
  </r>
  <r>
    <s v="T50289600001"/>
    <x v="0"/>
    <x v="0"/>
    <x v="0"/>
    <x v="0"/>
    <x v="0"/>
    <x v="0"/>
    <x v="0"/>
  </r>
  <r>
    <s v="T50289610001"/>
    <x v="3"/>
    <x v="0"/>
    <x v="0"/>
    <x v="0"/>
    <x v="0"/>
    <x v="0"/>
    <x v="0"/>
  </r>
  <r>
    <s v="T50289620001"/>
    <x v="0"/>
    <x v="0"/>
    <x v="0"/>
    <x v="0"/>
    <x v="0"/>
    <x v="0"/>
    <x v="0"/>
  </r>
  <r>
    <s v="T50289630101"/>
    <x v="5"/>
    <x v="0"/>
    <x v="0"/>
    <x v="0"/>
    <x v="0"/>
    <x v="0"/>
    <x v="0"/>
  </r>
  <r>
    <s v="T50289640101"/>
    <x v="3"/>
    <x v="0"/>
    <x v="0"/>
    <x v="0"/>
    <x v="0"/>
    <x v="0"/>
    <x v="0"/>
  </r>
  <r>
    <s v="T50289650001"/>
    <x v="0"/>
    <x v="0"/>
    <x v="0"/>
    <x v="0"/>
    <x v="0"/>
    <x v="0"/>
    <x v="0"/>
  </r>
  <r>
    <s v="T50289670001"/>
    <x v="7"/>
    <x v="0"/>
    <x v="0"/>
    <x v="0"/>
    <x v="0"/>
    <x v="0"/>
    <x v="0"/>
  </r>
  <r>
    <s v="T50289680001"/>
    <x v="5"/>
    <x v="0"/>
    <x v="0"/>
    <x v="0"/>
    <x v="0"/>
    <x v="0"/>
    <x v="0"/>
  </r>
  <r>
    <s v="T50289690001"/>
    <x v="0"/>
    <x v="0"/>
    <x v="1"/>
    <x v="0"/>
    <x v="0"/>
    <x v="1"/>
    <x v="3"/>
  </r>
  <r>
    <s v="T50289700001"/>
    <x v="3"/>
    <x v="0"/>
    <x v="0"/>
    <x v="0"/>
    <x v="0"/>
    <x v="0"/>
    <x v="0"/>
  </r>
  <r>
    <s v="T50289710001"/>
    <x v="7"/>
    <x v="0"/>
    <x v="0"/>
    <x v="0"/>
    <x v="0"/>
    <x v="0"/>
    <x v="0"/>
  </r>
  <r>
    <s v="T50289720001"/>
    <x v="0"/>
    <x v="0"/>
    <x v="0"/>
    <x v="0"/>
    <x v="0"/>
    <x v="0"/>
    <x v="0"/>
  </r>
  <r>
    <s v="T50289730001"/>
    <x v="5"/>
    <x v="0"/>
    <x v="0"/>
    <x v="0"/>
    <x v="0"/>
    <x v="0"/>
    <x v="0"/>
  </r>
  <r>
    <s v="T50289740001"/>
    <x v="0"/>
    <x v="0"/>
    <x v="0"/>
    <x v="0"/>
    <x v="0"/>
    <x v="0"/>
    <x v="0"/>
  </r>
  <r>
    <s v="T50289750001"/>
    <x v="3"/>
    <x v="0"/>
    <x v="0"/>
    <x v="0"/>
    <x v="0"/>
    <x v="0"/>
    <x v="0"/>
  </r>
  <r>
    <s v="T50289760101"/>
    <x v="0"/>
    <x v="0"/>
    <x v="0"/>
    <x v="0"/>
    <x v="0"/>
    <x v="0"/>
    <x v="0"/>
  </r>
  <r>
    <s v="T50289770001"/>
    <x v="3"/>
    <x v="0"/>
    <x v="0"/>
    <x v="0"/>
    <x v="0"/>
    <x v="0"/>
    <x v="0"/>
  </r>
  <r>
    <s v="T50289780001"/>
    <x v="3"/>
    <x v="0"/>
    <x v="0"/>
    <x v="0"/>
    <x v="0"/>
    <x v="0"/>
    <x v="0"/>
  </r>
  <r>
    <s v="T50289790001"/>
    <x v="2"/>
    <x v="0"/>
    <x v="0"/>
    <x v="0"/>
    <x v="0"/>
    <x v="0"/>
    <x v="0"/>
  </r>
  <r>
    <s v="T50289810001"/>
    <x v="3"/>
    <x v="0"/>
    <x v="0"/>
    <x v="0"/>
    <x v="0"/>
    <x v="0"/>
    <x v="0"/>
  </r>
  <r>
    <s v="T50289820101"/>
    <x v="2"/>
    <x v="0"/>
    <x v="0"/>
    <x v="0"/>
    <x v="0"/>
    <x v="0"/>
    <x v="0"/>
  </r>
  <r>
    <s v="T50289830001"/>
    <x v="3"/>
    <x v="0"/>
    <x v="0"/>
    <x v="0"/>
    <x v="0"/>
    <x v="0"/>
    <x v="0"/>
  </r>
  <r>
    <s v="T50289840001"/>
    <x v="0"/>
    <x v="0"/>
    <x v="0"/>
    <x v="0"/>
    <x v="0"/>
    <x v="0"/>
    <x v="0"/>
  </r>
  <r>
    <s v="T50289850101"/>
    <x v="6"/>
    <x v="0"/>
    <x v="0"/>
    <x v="0"/>
    <x v="0"/>
    <x v="0"/>
    <x v="0"/>
  </r>
  <r>
    <s v="T50289860001"/>
    <x v="0"/>
    <x v="0"/>
    <x v="0"/>
    <x v="0"/>
    <x v="0"/>
    <x v="0"/>
    <x v="0"/>
  </r>
  <r>
    <s v="T50289870001"/>
    <x v="0"/>
    <x v="0"/>
    <x v="0"/>
    <x v="0"/>
    <x v="0"/>
    <x v="0"/>
    <x v="0"/>
  </r>
  <r>
    <s v="T50289880001"/>
    <x v="0"/>
    <x v="0"/>
    <x v="0"/>
    <x v="0"/>
    <x v="0"/>
    <x v="0"/>
    <x v="0"/>
  </r>
  <r>
    <s v="T50289890001"/>
    <x v="0"/>
    <x v="0"/>
    <x v="0"/>
    <x v="0"/>
    <x v="0"/>
    <x v="0"/>
    <x v="0"/>
  </r>
  <r>
    <s v="T50289900101"/>
    <x v="0"/>
    <x v="0"/>
    <x v="0"/>
    <x v="0"/>
    <x v="0"/>
    <x v="0"/>
    <x v="0"/>
  </r>
  <r>
    <s v="T50289910001"/>
    <x v="0"/>
    <x v="0"/>
    <x v="0"/>
    <x v="0"/>
    <x v="0"/>
    <x v="0"/>
    <x v="0"/>
  </r>
  <r>
    <s v="T50289920001"/>
    <x v="0"/>
    <x v="0"/>
    <x v="0"/>
    <x v="0"/>
    <x v="0"/>
    <x v="0"/>
    <x v="0"/>
  </r>
  <r>
    <s v="T50289930001"/>
    <x v="0"/>
    <x v="0"/>
    <x v="0"/>
    <x v="0"/>
    <x v="0"/>
    <x v="0"/>
    <x v="0"/>
  </r>
  <r>
    <s v="T50289940001"/>
    <x v="6"/>
    <x v="0"/>
    <x v="0"/>
    <x v="0"/>
    <x v="0"/>
    <x v="0"/>
    <x v="0"/>
  </r>
  <r>
    <s v="T50289950001"/>
    <x v="1"/>
    <x v="1"/>
    <x v="0"/>
    <x v="1"/>
    <x v="1"/>
    <x v="0"/>
    <x v="2"/>
  </r>
  <r>
    <s v="T50289960001"/>
    <x v="3"/>
    <x v="0"/>
    <x v="0"/>
    <x v="0"/>
    <x v="0"/>
    <x v="0"/>
    <x v="0"/>
  </r>
  <r>
    <s v="T50289970001"/>
    <x v="0"/>
    <x v="0"/>
    <x v="0"/>
    <x v="0"/>
    <x v="0"/>
    <x v="0"/>
    <x v="0"/>
  </r>
  <r>
    <s v="T50289980001"/>
    <x v="0"/>
    <x v="0"/>
    <x v="0"/>
    <x v="0"/>
    <x v="0"/>
    <x v="0"/>
    <x v="0"/>
  </r>
  <r>
    <s v="T50289990101"/>
    <x v="0"/>
    <x v="0"/>
    <x v="0"/>
    <x v="0"/>
    <x v="0"/>
    <x v="0"/>
    <x v="0"/>
  </r>
  <r>
    <s v="T50290000101"/>
    <x v="3"/>
    <x v="0"/>
    <x v="0"/>
    <x v="0"/>
    <x v="0"/>
    <x v="0"/>
    <x v="0"/>
  </r>
  <r>
    <s v="T50290010001"/>
    <x v="3"/>
    <x v="0"/>
    <x v="0"/>
    <x v="0"/>
    <x v="0"/>
    <x v="0"/>
    <x v="0"/>
  </r>
  <r>
    <s v="T50290020001"/>
    <x v="0"/>
    <x v="0"/>
    <x v="0"/>
    <x v="0"/>
    <x v="0"/>
    <x v="0"/>
    <x v="0"/>
  </r>
  <r>
    <s v="T50290030001"/>
    <x v="0"/>
    <x v="1"/>
    <x v="0"/>
    <x v="0"/>
    <x v="1"/>
    <x v="0"/>
    <x v="5"/>
  </r>
  <r>
    <s v="T50290040001"/>
    <x v="0"/>
    <x v="0"/>
    <x v="0"/>
    <x v="0"/>
    <x v="0"/>
    <x v="0"/>
    <x v="0"/>
  </r>
  <r>
    <s v="T50290050001"/>
    <x v="0"/>
    <x v="0"/>
    <x v="0"/>
    <x v="0"/>
    <x v="0"/>
    <x v="0"/>
    <x v="0"/>
  </r>
  <r>
    <s v="T50290060001"/>
    <x v="3"/>
    <x v="0"/>
    <x v="0"/>
    <x v="0"/>
    <x v="0"/>
    <x v="0"/>
    <x v="0"/>
  </r>
  <r>
    <s v="T50290070001"/>
    <x v="0"/>
    <x v="0"/>
    <x v="0"/>
    <x v="0"/>
    <x v="0"/>
    <x v="0"/>
    <x v="0"/>
  </r>
  <r>
    <s v="T50290080001"/>
    <x v="0"/>
    <x v="0"/>
    <x v="0"/>
    <x v="0"/>
    <x v="0"/>
    <x v="0"/>
    <x v="0"/>
  </r>
  <r>
    <s v="T50290090001"/>
    <x v="2"/>
    <x v="0"/>
    <x v="0"/>
    <x v="0"/>
    <x v="0"/>
    <x v="0"/>
    <x v="0"/>
  </r>
  <r>
    <s v="T50290110101"/>
    <x v="3"/>
    <x v="0"/>
    <x v="0"/>
    <x v="0"/>
    <x v="0"/>
    <x v="0"/>
    <x v="0"/>
  </r>
  <r>
    <s v="T50290120001"/>
    <x v="0"/>
    <x v="0"/>
    <x v="0"/>
    <x v="0"/>
    <x v="0"/>
    <x v="0"/>
    <x v="0"/>
  </r>
  <r>
    <s v="T50290130001"/>
    <x v="0"/>
    <x v="0"/>
    <x v="0"/>
    <x v="0"/>
    <x v="0"/>
    <x v="0"/>
    <x v="0"/>
  </r>
  <r>
    <s v="T50290140001"/>
    <x v="3"/>
    <x v="0"/>
    <x v="0"/>
    <x v="0"/>
    <x v="0"/>
    <x v="0"/>
    <x v="0"/>
  </r>
  <r>
    <s v="T50290150001"/>
    <x v="0"/>
    <x v="0"/>
    <x v="0"/>
    <x v="0"/>
    <x v="0"/>
    <x v="0"/>
    <x v="0"/>
  </r>
  <r>
    <s v="T50290160001"/>
    <x v="0"/>
    <x v="1"/>
    <x v="0"/>
    <x v="0"/>
    <x v="1"/>
    <x v="0"/>
    <x v="5"/>
  </r>
  <r>
    <s v="T50290170001"/>
    <x v="0"/>
    <x v="0"/>
    <x v="0"/>
    <x v="0"/>
    <x v="0"/>
    <x v="0"/>
    <x v="0"/>
  </r>
  <r>
    <s v="T50290180001"/>
    <x v="0"/>
    <x v="0"/>
    <x v="0"/>
    <x v="0"/>
    <x v="0"/>
    <x v="0"/>
    <x v="0"/>
  </r>
  <r>
    <s v="T50290190101"/>
    <x v="0"/>
    <x v="0"/>
    <x v="0"/>
    <x v="0"/>
    <x v="0"/>
    <x v="0"/>
    <x v="0"/>
  </r>
  <r>
    <s v="T50290210001"/>
    <x v="0"/>
    <x v="0"/>
    <x v="0"/>
    <x v="0"/>
    <x v="0"/>
    <x v="0"/>
    <x v="0"/>
  </r>
  <r>
    <s v="T50290220001"/>
    <x v="0"/>
    <x v="0"/>
    <x v="0"/>
    <x v="0"/>
    <x v="0"/>
    <x v="0"/>
    <x v="0"/>
  </r>
  <r>
    <s v="T50290230001"/>
    <x v="2"/>
    <x v="0"/>
    <x v="0"/>
    <x v="0"/>
    <x v="0"/>
    <x v="0"/>
    <x v="0"/>
  </r>
  <r>
    <s v="T50290240001"/>
    <x v="0"/>
    <x v="0"/>
    <x v="0"/>
    <x v="0"/>
    <x v="0"/>
    <x v="0"/>
    <x v="0"/>
  </r>
  <r>
    <s v="T50290250001"/>
    <x v="4"/>
    <x v="0"/>
    <x v="0"/>
    <x v="0"/>
    <x v="0"/>
    <x v="0"/>
    <x v="0"/>
  </r>
  <r>
    <s v="T50290260101"/>
    <x v="3"/>
    <x v="0"/>
    <x v="0"/>
    <x v="0"/>
    <x v="0"/>
    <x v="0"/>
    <x v="0"/>
  </r>
  <r>
    <s v="T50290270101"/>
    <x v="3"/>
    <x v="0"/>
    <x v="2"/>
    <x v="0"/>
    <x v="0"/>
    <x v="1"/>
    <x v="3"/>
  </r>
  <r>
    <s v="T50290280001"/>
    <x v="0"/>
    <x v="0"/>
    <x v="0"/>
    <x v="0"/>
    <x v="0"/>
    <x v="0"/>
    <x v="0"/>
  </r>
  <r>
    <s v="T50290290001"/>
    <x v="0"/>
    <x v="0"/>
    <x v="0"/>
    <x v="0"/>
    <x v="0"/>
    <x v="0"/>
    <x v="0"/>
  </r>
  <r>
    <s v="T50290300001"/>
    <x v="2"/>
    <x v="0"/>
    <x v="0"/>
    <x v="0"/>
    <x v="0"/>
    <x v="0"/>
    <x v="0"/>
  </r>
  <r>
    <s v="T50290310101"/>
    <x v="0"/>
    <x v="0"/>
    <x v="0"/>
    <x v="0"/>
    <x v="0"/>
    <x v="0"/>
    <x v="0"/>
  </r>
  <r>
    <s v="T50290330101"/>
    <x v="3"/>
    <x v="0"/>
    <x v="0"/>
    <x v="0"/>
    <x v="0"/>
    <x v="0"/>
    <x v="0"/>
  </r>
  <r>
    <s v="T50290340001"/>
    <x v="0"/>
    <x v="0"/>
    <x v="0"/>
    <x v="0"/>
    <x v="0"/>
    <x v="0"/>
    <x v="0"/>
  </r>
  <r>
    <s v="T50290350001"/>
    <x v="0"/>
    <x v="0"/>
    <x v="0"/>
    <x v="0"/>
    <x v="0"/>
    <x v="0"/>
    <x v="0"/>
  </r>
  <r>
    <s v="T50290360001"/>
    <x v="0"/>
    <x v="0"/>
    <x v="0"/>
    <x v="0"/>
    <x v="0"/>
    <x v="0"/>
    <x v="0"/>
  </r>
  <r>
    <s v="T50290370001"/>
    <x v="0"/>
    <x v="0"/>
    <x v="2"/>
    <x v="0"/>
    <x v="0"/>
    <x v="1"/>
    <x v="3"/>
  </r>
  <r>
    <s v="T50290380001"/>
    <x v="6"/>
    <x v="0"/>
    <x v="0"/>
    <x v="0"/>
    <x v="0"/>
    <x v="0"/>
    <x v="0"/>
  </r>
  <r>
    <s v="T50290390001"/>
    <x v="0"/>
    <x v="0"/>
    <x v="0"/>
    <x v="0"/>
    <x v="0"/>
    <x v="0"/>
    <x v="0"/>
  </r>
  <r>
    <s v="T50290400001"/>
    <x v="3"/>
    <x v="0"/>
    <x v="0"/>
    <x v="0"/>
    <x v="0"/>
    <x v="0"/>
    <x v="0"/>
  </r>
  <r>
    <s v="T50290410001"/>
    <x v="3"/>
    <x v="0"/>
    <x v="0"/>
    <x v="0"/>
    <x v="0"/>
    <x v="0"/>
    <x v="0"/>
  </r>
  <r>
    <s v="T50290420001"/>
    <x v="7"/>
    <x v="0"/>
    <x v="0"/>
    <x v="0"/>
    <x v="0"/>
    <x v="0"/>
    <x v="0"/>
  </r>
  <r>
    <s v="T50290430001"/>
    <x v="0"/>
    <x v="0"/>
    <x v="0"/>
    <x v="0"/>
    <x v="0"/>
    <x v="0"/>
    <x v="0"/>
  </r>
  <r>
    <s v="T50290440101"/>
    <x v="0"/>
    <x v="0"/>
    <x v="0"/>
    <x v="0"/>
    <x v="0"/>
    <x v="0"/>
    <x v="0"/>
  </r>
  <r>
    <s v="T50290450001"/>
    <x v="2"/>
    <x v="0"/>
    <x v="0"/>
    <x v="0"/>
    <x v="0"/>
    <x v="0"/>
    <x v="0"/>
  </r>
  <r>
    <s v="T50290460101"/>
    <x v="3"/>
    <x v="0"/>
    <x v="0"/>
    <x v="0"/>
    <x v="0"/>
    <x v="0"/>
    <x v="0"/>
  </r>
  <r>
    <s v="T50290470101"/>
    <x v="0"/>
    <x v="0"/>
    <x v="0"/>
    <x v="0"/>
    <x v="0"/>
    <x v="0"/>
    <x v="0"/>
  </r>
  <r>
    <s v="T50290480001"/>
    <x v="3"/>
    <x v="0"/>
    <x v="0"/>
    <x v="0"/>
    <x v="0"/>
    <x v="0"/>
    <x v="0"/>
  </r>
  <r>
    <s v="T50290490001"/>
    <x v="0"/>
    <x v="0"/>
    <x v="0"/>
    <x v="0"/>
    <x v="0"/>
    <x v="0"/>
    <x v="0"/>
  </r>
  <r>
    <s v="T50290500001"/>
    <x v="0"/>
    <x v="0"/>
    <x v="0"/>
    <x v="0"/>
    <x v="0"/>
    <x v="0"/>
    <x v="0"/>
  </r>
  <r>
    <s v="T50290510001"/>
    <x v="3"/>
    <x v="0"/>
    <x v="0"/>
    <x v="0"/>
    <x v="0"/>
    <x v="0"/>
    <x v="0"/>
  </r>
  <r>
    <s v="T50290520001"/>
    <x v="0"/>
    <x v="0"/>
    <x v="0"/>
    <x v="0"/>
    <x v="0"/>
    <x v="0"/>
    <x v="0"/>
  </r>
  <r>
    <s v="T50290530001"/>
    <x v="0"/>
    <x v="0"/>
    <x v="0"/>
    <x v="0"/>
    <x v="0"/>
    <x v="0"/>
    <x v="0"/>
  </r>
  <r>
    <s v="T50290540001"/>
    <x v="0"/>
    <x v="0"/>
    <x v="0"/>
    <x v="0"/>
    <x v="0"/>
    <x v="0"/>
    <x v="0"/>
  </r>
  <r>
    <s v="T50290550001"/>
    <x v="0"/>
    <x v="0"/>
    <x v="0"/>
    <x v="0"/>
    <x v="0"/>
    <x v="0"/>
    <x v="0"/>
  </r>
  <r>
    <s v="T50290560001"/>
    <x v="0"/>
    <x v="0"/>
    <x v="0"/>
    <x v="0"/>
    <x v="0"/>
    <x v="0"/>
    <x v="0"/>
  </r>
  <r>
    <s v="T50290570001"/>
    <x v="0"/>
    <x v="0"/>
    <x v="0"/>
    <x v="0"/>
    <x v="0"/>
    <x v="0"/>
    <x v="0"/>
  </r>
  <r>
    <s v="T50290580101"/>
    <x v="3"/>
    <x v="0"/>
    <x v="0"/>
    <x v="0"/>
    <x v="0"/>
    <x v="0"/>
    <x v="0"/>
  </r>
  <r>
    <s v="T50290590001"/>
    <x v="0"/>
    <x v="0"/>
    <x v="0"/>
    <x v="0"/>
    <x v="0"/>
    <x v="0"/>
    <x v="0"/>
  </r>
  <r>
    <s v="T50290600001"/>
    <x v="3"/>
    <x v="0"/>
    <x v="0"/>
    <x v="0"/>
    <x v="0"/>
    <x v="0"/>
    <x v="0"/>
  </r>
  <r>
    <s v="T50290610001"/>
    <x v="0"/>
    <x v="0"/>
    <x v="0"/>
    <x v="0"/>
    <x v="0"/>
    <x v="0"/>
    <x v="0"/>
  </r>
  <r>
    <s v="T50290620001"/>
    <x v="3"/>
    <x v="0"/>
    <x v="0"/>
    <x v="0"/>
    <x v="0"/>
    <x v="0"/>
    <x v="0"/>
  </r>
  <r>
    <s v="T50290630001"/>
    <x v="8"/>
    <x v="0"/>
    <x v="0"/>
    <x v="0"/>
    <x v="0"/>
    <x v="0"/>
    <x v="0"/>
  </r>
  <r>
    <s v="T50290640001"/>
    <x v="3"/>
    <x v="0"/>
    <x v="0"/>
    <x v="0"/>
    <x v="0"/>
    <x v="0"/>
    <x v="0"/>
  </r>
  <r>
    <s v="T50290650001"/>
    <x v="3"/>
    <x v="0"/>
    <x v="0"/>
    <x v="0"/>
    <x v="0"/>
    <x v="0"/>
    <x v="0"/>
  </r>
  <r>
    <s v="T50290660001"/>
    <x v="2"/>
    <x v="0"/>
    <x v="0"/>
    <x v="0"/>
    <x v="0"/>
    <x v="0"/>
    <x v="0"/>
  </r>
  <r>
    <s v="T50290670001"/>
    <x v="0"/>
    <x v="0"/>
    <x v="0"/>
    <x v="0"/>
    <x v="0"/>
    <x v="0"/>
    <x v="0"/>
  </r>
  <r>
    <s v="T50290680001"/>
    <x v="5"/>
    <x v="0"/>
    <x v="0"/>
    <x v="0"/>
    <x v="0"/>
    <x v="0"/>
    <x v="0"/>
  </r>
  <r>
    <s v="T50290690001"/>
    <x v="14"/>
    <x v="0"/>
    <x v="0"/>
    <x v="0"/>
    <x v="0"/>
    <x v="0"/>
    <x v="0"/>
  </r>
  <r>
    <s v="T50290700001"/>
    <x v="3"/>
    <x v="0"/>
    <x v="0"/>
    <x v="0"/>
    <x v="0"/>
    <x v="0"/>
    <x v="0"/>
  </r>
  <r>
    <s v="T50290710001"/>
    <x v="3"/>
    <x v="0"/>
    <x v="0"/>
    <x v="0"/>
    <x v="0"/>
    <x v="0"/>
    <x v="0"/>
  </r>
  <r>
    <s v="T50290720001"/>
    <x v="3"/>
    <x v="0"/>
    <x v="0"/>
    <x v="0"/>
    <x v="0"/>
    <x v="0"/>
    <x v="0"/>
  </r>
  <r>
    <s v="T50290730001"/>
    <x v="3"/>
    <x v="0"/>
    <x v="0"/>
    <x v="0"/>
    <x v="0"/>
    <x v="0"/>
    <x v="0"/>
  </r>
  <r>
    <s v="T50290740001"/>
    <x v="0"/>
    <x v="0"/>
    <x v="0"/>
    <x v="0"/>
    <x v="0"/>
    <x v="0"/>
    <x v="0"/>
  </r>
  <r>
    <s v="T50290750001"/>
    <x v="1"/>
    <x v="0"/>
    <x v="2"/>
    <x v="1"/>
    <x v="0"/>
    <x v="1"/>
    <x v="4"/>
  </r>
  <r>
    <s v="T50290760001"/>
    <x v="2"/>
    <x v="0"/>
    <x v="0"/>
    <x v="0"/>
    <x v="0"/>
    <x v="0"/>
    <x v="0"/>
  </r>
  <r>
    <s v="T50290770001"/>
    <x v="4"/>
    <x v="0"/>
    <x v="0"/>
    <x v="0"/>
    <x v="0"/>
    <x v="0"/>
    <x v="0"/>
  </r>
  <r>
    <s v="T50290780001"/>
    <x v="2"/>
    <x v="0"/>
    <x v="0"/>
    <x v="0"/>
    <x v="0"/>
    <x v="0"/>
    <x v="0"/>
  </r>
  <r>
    <s v="T50290790101"/>
    <x v="3"/>
    <x v="0"/>
    <x v="0"/>
    <x v="0"/>
    <x v="0"/>
    <x v="0"/>
    <x v="0"/>
  </r>
  <r>
    <s v="T50290800001"/>
    <x v="3"/>
    <x v="0"/>
    <x v="0"/>
    <x v="0"/>
    <x v="0"/>
    <x v="0"/>
    <x v="0"/>
  </r>
  <r>
    <s v="T50290810001"/>
    <x v="0"/>
    <x v="0"/>
    <x v="0"/>
    <x v="0"/>
    <x v="0"/>
    <x v="0"/>
    <x v="0"/>
  </r>
  <r>
    <s v="T50290820001"/>
    <x v="7"/>
    <x v="0"/>
    <x v="0"/>
    <x v="0"/>
    <x v="0"/>
    <x v="0"/>
    <x v="0"/>
  </r>
  <r>
    <s v="T50290830001"/>
    <x v="0"/>
    <x v="0"/>
    <x v="0"/>
    <x v="0"/>
    <x v="0"/>
    <x v="0"/>
    <x v="0"/>
  </r>
  <r>
    <s v="T50290840101"/>
    <x v="0"/>
    <x v="0"/>
    <x v="0"/>
    <x v="0"/>
    <x v="0"/>
    <x v="0"/>
    <x v="0"/>
  </r>
  <r>
    <s v="T50290850001"/>
    <x v="0"/>
    <x v="0"/>
    <x v="0"/>
    <x v="0"/>
    <x v="0"/>
    <x v="0"/>
    <x v="0"/>
  </r>
  <r>
    <s v="T50290860001"/>
    <x v="3"/>
    <x v="1"/>
    <x v="0"/>
    <x v="0"/>
    <x v="1"/>
    <x v="0"/>
    <x v="5"/>
  </r>
  <r>
    <s v="T50290870001"/>
    <x v="0"/>
    <x v="0"/>
    <x v="0"/>
    <x v="0"/>
    <x v="0"/>
    <x v="0"/>
    <x v="0"/>
  </r>
  <r>
    <s v="T50290880001"/>
    <x v="0"/>
    <x v="0"/>
    <x v="0"/>
    <x v="0"/>
    <x v="0"/>
    <x v="0"/>
    <x v="0"/>
  </r>
  <r>
    <s v="T50290900001"/>
    <x v="0"/>
    <x v="0"/>
    <x v="0"/>
    <x v="0"/>
    <x v="0"/>
    <x v="0"/>
    <x v="0"/>
  </r>
  <r>
    <s v="T50290910001"/>
    <x v="0"/>
    <x v="0"/>
    <x v="0"/>
    <x v="0"/>
    <x v="0"/>
    <x v="0"/>
    <x v="0"/>
  </r>
  <r>
    <s v="T50290920001"/>
    <x v="3"/>
    <x v="0"/>
    <x v="0"/>
    <x v="0"/>
    <x v="0"/>
    <x v="0"/>
    <x v="0"/>
  </r>
  <r>
    <s v="T50290930001"/>
    <x v="0"/>
    <x v="0"/>
    <x v="0"/>
    <x v="0"/>
    <x v="0"/>
    <x v="0"/>
    <x v="0"/>
  </r>
  <r>
    <s v="T50290940001"/>
    <x v="0"/>
    <x v="0"/>
    <x v="0"/>
    <x v="0"/>
    <x v="0"/>
    <x v="0"/>
    <x v="0"/>
  </r>
  <r>
    <s v="T50290950001"/>
    <x v="3"/>
    <x v="0"/>
    <x v="0"/>
    <x v="0"/>
    <x v="0"/>
    <x v="0"/>
    <x v="0"/>
  </r>
  <r>
    <s v="T50290960001"/>
    <x v="0"/>
    <x v="0"/>
    <x v="0"/>
    <x v="0"/>
    <x v="0"/>
    <x v="0"/>
    <x v="0"/>
  </r>
  <r>
    <s v="T50290970001"/>
    <x v="3"/>
    <x v="0"/>
    <x v="0"/>
    <x v="0"/>
    <x v="0"/>
    <x v="0"/>
    <x v="0"/>
  </r>
  <r>
    <s v="T50290980001"/>
    <x v="0"/>
    <x v="0"/>
    <x v="0"/>
    <x v="0"/>
    <x v="0"/>
    <x v="0"/>
    <x v="0"/>
  </r>
  <r>
    <s v="T50290990001"/>
    <x v="0"/>
    <x v="0"/>
    <x v="0"/>
    <x v="0"/>
    <x v="0"/>
    <x v="0"/>
    <x v="0"/>
  </r>
  <r>
    <s v="T50291000001"/>
    <x v="3"/>
    <x v="0"/>
    <x v="0"/>
    <x v="0"/>
    <x v="0"/>
    <x v="0"/>
    <x v="0"/>
  </r>
  <r>
    <s v="T50291010001"/>
    <x v="0"/>
    <x v="0"/>
    <x v="0"/>
    <x v="0"/>
    <x v="0"/>
    <x v="0"/>
    <x v="0"/>
  </r>
  <r>
    <s v="T50291020001"/>
    <x v="3"/>
    <x v="0"/>
    <x v="0"/>
    <x v="0"/>
    <x v="0"/>
    <x v="0"/>
    <x v="0"/>
  </r>
  <r>
    <s v="T50291030001"/>
    <x v="3"/>
    <x v="0"/>
    <x v="0"/>
    <x v="0"/>
    <x v="0"/>
    <x v="0"/>
    <x v="0"/>
  </r>
  <r>
    <s v="T50291040001"/>
    <x v="0"/>
    <x v="0"/>
    <x v="0"/>
    <x v="0"/>
    <x v="0"/>
    <x v="0"/>
    <x v="0"/>
  </r>
  <r>
    <s v="T50291050001"/>
    <x v="0"/>
    <x v="0"/>
    <x v="0"/>
    <x v="0"/>
    <x v="0"/>
    <x v="0"/>
    <x v="0"/>
  </r>
  <r>
    <s v="T50291070001"/>
    <x v="3"/>
    <x v="0"/>
    <x v="0"/>
    <x v="0"/>
    <x v="0"/>
    <x v="0"/>
    <x v="0"/>
  </r>
  <r>
    <s v="T50291080001"/>
    <x v="3"/>
    <x v="0"/>
    <x v="0"/>
    <x v="0"/>
    <x v="0"/>
    <x v="0"/>
    <x v="0"/>
  </r>
  <r>
    <s v="T50291090001"/>
    <x v="2"/>
    <x v="0"/>
    <x v="0"/>
    <x v="0"/>
    <x v="0"/>
    <x v="0"/>
    <x v="0"/>
  </r>
  <r>
    <s v="T50291100001"/>
    <x v="3"/>
    <x v="0"/>
    <x v="0"/>
    <x v="0"/>
    <x v="0"/>
    <x v="0"/>
    <x v="0"/>
  </r>
  <r>
    <s v="T50291110001"/>
    <x v="3"/>
    <x v="0"/>
    <x v="0"/>
    <x v="0"/>
    <x v="0"/>
    <x v="0"/>
    <x v="0"/>
  </r>
  <r>
    <s v="T50291120001"/>
    <x v="3"/>
    <x v="0"/>
    <x v="0"/>
    <x v="0"/>
    <x v="0"/>
    <x v="0"/>
    <x v="0"/>
  </r>
  <r>
    <s v="T50291130001"/>
    <x v="0"/>
    <x v="0"/>
    <x v="0"/>
    <x v="0"/>
    <x v="0"/>
    <x v="0"/>
    <x v="0"/>
  </r>
  <r>
    <s v="T50291140001"/>
    <x v="0"/>
    <x v="0"/>
    <x v="0"/>
    <x v="0"/>
    <x v="0"/>
    <x v="0"/>
    <x v="0"/>
  </r>
  <r>
    <s v="T50291150001"/>
    <x v="3"/>
    <x v="0"/>
    <x v="0"/>
    <x v="0"/>
    <x v="0"/>
    <x v="0"/>
    <x v="0"/>
  </r>
  <r>
    <s v="T50291160001"/>
    <x v="3"/>
    <x v="0"/>
    <x v="0"/>
    <x v="0"/>
    <x v="0"/>
    <x v="0"/>
    <x v="0"/>
  </r>
  <r>
    <s v="T50291170001"/>
    <x v="5"/>
    <x v="0"/>
    <x v="0"/>
    <x v="0"/>
    <x v="0"/>
    <x v="0"/>
    <x v="0"/>
  </r>
  <r>
    <s v="T50291180001"/>
    <x v="0"/>
    <x v="0"/>
    <x v="0"/>
    <x v="0"/>
    <x v="0"/>
    <x v="0"/>
    <x v="0"/>
  </r>
  <r>
    <s v="T50291190001"/>
    <x v="0"/>
    <x v="0"/>
    <x v="0"/>
    <x v="0"/>
    <x v="0"/>
    <x v="0"/>
    <x v="0"/>
  </r>
  <r>
    <s v="T50291200001"/>
    <x v="3"/>
    <x v="0"/>
    <x v="0"/>
    <x v="0"/>
    <x v="0"/>
    <x v="0"/>
    <x v="0"/>
  </r>
  <r>
    <s v="T50291220101"/>
    <x v="0"/>
    <x v="0"/>
    <x v="0"/>
    <x v="0"/>
    <x v="0"/>
    <x v="0"/>
    <x v="0"/>
  </r>
  <r>
    <s v="T50291230001"/>
    <x v="3"/>
    <x v="0"/>
    <x v="0"/>
    <x v="0"/>
    <x v="0"/>
    <x v="0"/>
    <x v="0"/>
  </r>
  <r>
    <s v="T50291240001"/>
    <x v="0"/>
    <x v="0"/>
    <x v="0"/>
    <x v="0"/>
    <x v="0"/>
    <x v="0"/>
    <x v="0"/>
  </r>
  <r>
    <s v="T50291250001"/>
    <x v="3"/>
    <x v="0"/>
    <x v="0"/>
    <x v="0"/>
    <x v="0"/>
    <x v="0"/>
    <x v="0"/>
  </r>
  <r>
    <s v="T50291260001"/>
    <x v="15"/>
    <x v="0"/>
    <x v="0"/>
    <x v="0"/>
    <x v="0"/>
    <x v="0"/>
    <x v="0"/>
  </r>
  <r>
    <s v="T50291270001"/>
    <x v="0"/>
    <x v="0"/>
    <x v="0"/>
    <x v="0"/>
    <x v="0"/>
    <x v="0"/>
    <x v="0"/>
  </r>
  <r>
    <s v="T50291280001"/>
    <x v="0"/>
    <x v="0"/>
    <x v="0"/>
    <x v="0"/>
    <x v="0"/>
    <x v="0"/>
    <x v="0"/>
  </r>
  <r>
    <s v="T50291290001"/>
    <x v="0"/>
    <x v="0"/>
    <x v="0"/>
    <x v="0"/>
    <x v="0"/>
    <x v="0"/>
    <x v="0"/>
  </r>
  <r>
    <s v="T50291300001"/>
    <x v="2"/>
    <x v="0"/>
    <x v="0"/>
    <x v="0"/>
    <x v="0"/>
    <x v="0"/>
    <x v="0"/>
  </r>
  <r>
    <s v="T50291310001"/>
    <x v="3"/>
    <x v="0"/>
    <x v="0"/>
    <x v="0"/>
    <x v="0"/>
    <x v="0"/>
    <x v="0"/>
  </r>
  <r>
    <s v="T50291320001"/>
    <x v="2"/>
    <x v="1"/>
    <x v="0"/>
    <x v="0"/>
    <x v="1"/>
    <x v="0"/>
    <x v="5"/>
  </r>
  <r>
    <s v="T50291330001"/>
    <x v="0"/>
    <x v="0"/>
    <x v="0"/>
    <x v="0"/>
    <x v="0"/>
    <x v="0"/>
    <x v="0"/>
  </r>
  <r>
    <s v="T50291340001"/>
    <x v="3"/>
    <x v="0"/>
    <x v="0"/>
    <x v="0"/>
    <x v="0"/>
    <x v="0"/>
    <x v="0"/>
  </r>
  <r>
    <s v="T50291350001"/>
    <x v="0"/>
    <x v="0"/>
    <x v="0"/>
    <x v="0"/>
    <x v="0"/>
    <x v="0"/>
    <x v="0"/>
  </r>
  <r>
    <s v="T50291360001"/>
    <x v="0"/>
    <x v="0"/>
    <x v="0"/>
    <x v="0"/>
    <x v="0"/>
    <x v="0"/>
    <x v="0"/>
  </r>
  <r>
    <s v="T50291370001"/>
    <x v="3"/>
    <x v="0"/>
    <x v="0"/>
    <x v="0"/>
    <x v="0"/>
    <x v="0"/>
    <x v="0"/>
  </r>
  <r>
    <s v="T50291380001"/>
    <x v="0"/>
    <x v="0"/>
    <x v="0"/>
    <x v="0"/>
    <x v="0"/>
    <x v="0"/>
    <x v="0"/>
  </r>
  <r>
    <s v="T50291380002"/>
    <x v="0"/>
    <x v="0"/>
    <x v="0"/>
    <x v="0"/>
    <x v="0"/>
    <x v="0"/>
    <x v="0"/>
  </r>
  <r>
    <s v="T50291390001"/>
    <x v="3"/>
    <x v="0"/>
    <x v="0"/>
    <x v="0"/>
    <x v="0"/>
    <x v="0"/>
    <x v="0"/>
  </r>
  <r>
    <s v="T50291400001"/>
    <x v="1"/>
    <x v="0"/>
    <x v="2"/>
    <x v="1"/>
    <x v="0"/>
    <x v="1"/>
    <x v="4"/>
  </r>
  <r>
    <s v="T50291410001"/>
    <x v="0"/>
    <x v="0"/>
    <x v="0"/>
    <x v="0"/>
    <x v="0"/>
    <x v="0"/>
    <x v="0"/>
  </r>
  <r>
    <s v="T50291420001"/>
    <x v="3"/>
    <x v="0"/>
    <x v="0"/>
    <x v="0"/>
    <x v="0"/>
    <x v="0"/>
    <x v="0"/>
  </r>
  <r>
    <s v="T50291430001"/>
    <x v="0"/>
    <x v="0"/>
    <x v="0"/>
    <x v="0"/>
    <x v="0"/>
    <x v="0"/>
    <x v="0"/>
  </r>
  <r>
    <s v="T50291440001"/>
    <x v="0"/>
    <x v="0"/>
    <x v="0"/>
    <x v="0"/>
    <x v="0"/>
    <x v="0"/>
    <x v="0"/>
  </r>
  <r>
    <s v="T50291460001"/>
    <x v="3"/>
    <x v="0"/>
    <x v="0"/>
    <x v="0"/>
    <x v="0"/>
    <x v="0"/>
    <x v="0"/>
  </r>
  <r>
    <s v="T50291470101"/>
    <x v="11"/>
    <x v="0"/>
    <x v="0"/>
    <x v="0"/>
    <x v="0"/>
    <x v="0"/>
    <x v="0"/>
  </r>
  <r>
    <s v="T50291480001"/>
    <x v="3"/>
    <x v="0"/>
    <x v="0"/>
    <x v="0"/>
    <x v="0"/>
    <x v="0"/>
    <x v="0"/>
  </r>
  <r>
    <s v="T50291490001"/>
    <x v="0"/>
    <x v="0"/>
    <x v="0"/>
    <x v="0"/>
    <x v="0"/>
    <x v="0"/>
    <x v="0"/>
  </r>
  <r>
    <s v="T50291500001"/>
    <x v="3"/>
    <x v="0"/>
    <x v="0"/>
    <x v="0"/>
    <x v="0"/>
    <x v="0"/>
    <x v="0"/>
  </r>
  <r>
    <s v="T50291510001"/>
    <x v="3"/>
    <x v="0"/>
    <x v="0"/>
    <x v="0"/>
    <x v="0"/>
    <x v="0"/>
    <x v="0"/>
  </r>
  <r>
    <s v="T50291520001"/>
    <x v="0"/>
    <x v="0"/>
    <x v="0"/>
    <x v="0"/>
    <x v="0"/>
    <x v="0"/>
    <x v="0"/>
  </r>
  <r>
    <s v="T50291530001"/>
    <x v="0"/>
    <x v="0"/>
    <x v="0"/>
    <x v="0"/>
    <x v="0"/>
    <x v="0"/>
    <x v="0"/>
  </r>
  <r>
    <s v="T50291540001"/>
    <x v="3"/>
    <x v="0"/>
    <x v="0"/>
    <x v="0"/>
    <x v="0"/>
    <x v="0"/>
    <x v="0"/>
  </r>
  <r>
    <s v="T50291540002"/>
    <x v="0"/>
    <x v="0"/>
    <x v="0"/>
    <x v="0"/>
    <x v="0"/>
    <x v="0"/>
    <x v="0"/>
  </r>
  <r>
    <s v="T50291560001"/>
    <x v="0"/>
    <x v="0"/>
    <x v="0"/>
    <x v="0"/>
    <x v="0"/>
    <x v="0"/>
    <x v="0"/>
  </r>
  <r>
    <s v="T50291570001"/>
    <x v="0"/>
    <x v="0"/>
    <x v="0"/>
    <x v="0"/>
    <x v="0"/>
    <x v="0"/>
    <x v="0"/>
  </r>
  <r>
    <s v="T50291590001"/>
    <x v="1"/>
    <x v="1"/>
    <x v="0"/>
    <x v="1"/>
    <x v="1"/>
    <x v="0"/>
    <x v="2"/>
  </r>
  <r>
    <s v="T50291600001"/>
    <x v="0"/>
    <x v="0"/>
    <x v="0"/>
    <x v="0"/>
    <x v="0"/>
    <x v="0"/>
    <x v="0"/>
  </r>
  <r>
    <s v="T50291610001"/>
    <x v="0"/>
    <x v="0"/>
    <x v="0"/>
    <x v="0"/>
    <x v="0"/>
    <x v="0"/>
    <x v="0"/>
  </r>
  <r>
    <s v="T50291620001"/>
    <x v="5"/>
    <x v="0"/>
    <x v="0"/>
    <x v="0"/>
    <x v="0"/>
    <x v="0"/>
    <x v="0"/>
  </r>
  <r>
    <s v="T50291630001"/>
    <x v="3"/>
    <x v="0"/>
    <x v="0"/>
    <x v="0"/>
    <x v="0"/>
    <x v="0"/>
    <x v="0"/>
  </r>
  <r>
    <s v="T50291640101"/>
    <x v="0"/>
    <x v="0"/>
    <x v="0"/>
    <x v="0"/>
    <x v="0"/>
    <x v="0"/>
    <x v="0"/>
  </r>
  <r>
    <s v="T50291650001"/>
    <x v="0"/>
    <x v="0"/>
    <x v="0"/>
    <x v="0"/>
    <x v="0"/>
    <x v="0"/>
    <x v="0"/>
  </r>
  <r>
    <s v="T50291660001"/>
    <x v="0"/>
    <x v="0"/>
    <x v="0"/>
    <x v="0"/>
    <x v="0"/>
    <x v="0"/>
    <x v="0"/>
  </r>
  <r>
    <s v="T50291670001"/>
    <x v="0"/>
    <x v="0"/>
    <x v="0"/>
    <x v="0"/>
    <x v="0"/>
    <x v="0"/>
    <x v="0"/>
  </r>
  <r>
    <s v="T50291680001"/>
    <x v="0"/>
    <x v="0"/>
    <x v="0"/>
    <x v="0"/>
    <x v="0"/>
    <x v="0"/>
    <x v="0"/>
  </r>
  <r>
    <s v="T50291690001"/>
    <x v="3"/>
    <x v="0"/>
    <x v="0"/>
    <x v="0"/>
    <x v="0"/>
    <x v="0"/>
    <x v="0"/>
  </r>
  <r>
    <s v="T50291700001"/>
    <x v="3"/>
    <x v="0"/>
    <x v="2"/>
    <x v="0"/>
    <x v="0"/>
    <x v="1"/>
    <x v="3"/>
  </r>
  <r>
    <s v="T50291710001"/>
    <x v="0"/>
    <x v="0"/>
    <x v="0"/>
    <x v="0"/>
    <x v="0"/>
    <x v="0"/>
    <x v="0"/>
  </r>
  <r>
    <s v="T50291720001"/>
    <x v="5"/>
    <x v="0"/>
    <x v="0"/>
    <x v="0"/>
    <x v="0"/>
    <x v="0"/>
    <x v="0"/>
  </r>
  <r>
    <s v="T50291730001"/>
    <x v="3"/>
    <x v="0"/>
    <x v="0"/>
    <x v="0"/>
    <x v="0"/>
    <x v="0"/>
    <x v="0"/>
  </r>
  <r>
    <s v="T50291740001"/>
    <x v="4"/>
    <x v="1"/>
    <x v="0"/>
    <x v="0"/>
    <x v="1"/>
    <x v="0"/>
    <x v="5"/>
  </r>
  <r>
    <s v="T50291750001"/>
    <x v="0"/>
    <x v="0"/>
    <x v="0"/>
    <x v="0"/>
    <x v="0"/>
    <x v="0"/>
    <x v="0"/>
  </r>
  <r>
    <s v="T50291760001"/>
    <x v="3"/>
    <x v="0"/>
    <x v="0"/>
    <x v="0"/>
    <x v="0"/>
    <x v="0"/>
    <x v="0"/>
  </r>
  <r>
    <s v="T50291770001"/>
    <x v="0"/>
    <x v="0"/>
    <x v="0"/>
    <x v="0"/>
    <x v="0"/>
    <x v="0"/>
    <x v="0"/>
  </r>
  <r>
    <s v="T50291780001"/>
    <x v="7"/>
    <x v="0"/>
    <x v="0"/>
    <x v="0"/>
    <x v="0"/>
    <x v="0"/>
    <x v="0"/>
  </r>
  <r>
    <s v="T50291790001"/>
    <x v="0"/>
    <x v="0"/>
    <x v="0"/>
    <x v="0"/>
    <x v="0"/>
    <x v="0"/>
    <x v="0"/>
  </r>
  <r>
    <s v="T50291800001"/>
    <x v="0"/>
    <x v="0"/>
    <x v="0"/>
    <x v="0"/>
    <x v="0"/>
    <x v="0"/>
    <x v="0"/>
  </r>
  <r>
    <s v="T50291810001"/>
    <x v="3"/>
    <x v="0"/>
    <x v="0"/>
    <x v="0"/>
    <x v="0"/>
    <x v="0"/>
    <x v="0"/>
  </r>
  <r>
    <s v="T50291820001"/>
    <x v="0"/>
    <x v="0"/>
    <x v="0"/>
    <x v="0"/>
    <x v="0"/>
    <x v="0"/>
    <x v="0"/>
  </r>
  <r>
    <s v="T50291830001"/>
    <x v="0"/>
    <x v="0"/>
    <x v="0"/>
    <x v="0"/>
    <x v="0"/>
    <x v="0"/>
    <x v="0"/>
  </r>
  <r>
    <s v="T50291830002"/>
    <x v="3"/>
    <x v="0"/>
    <x v="0"/>
    <x v="0"/>
    <x v="0"/>
    <x v="0"/>
    <x v="0"/>
  </r>
  <r>
    <s v="T50291830003"/>
    <x v="0"/>
    <x v="0"/>
    <x v="0"/>
    <x v="0"/>
    <x v="0"/>
    <x v="0"/>
    <x v="0"/>
  </r>
  <r>
    <s v="T50291840001"/>
    <x v="0"/>
    <x v="0"/>
    <x v="0"/>
    <x v="0"/>
    <x v="0"/>
    <x v="0"/>
    <x v="0"/>
  </r>
  <r>
    <s v="T50291850001"/>
    <x v="3"/>
    <x v="0"/>
    <x v="0"/>
    <x v="0"/>
    <x v="0"/>
    <x v="0"/>
    <x v="0"/>
  </r>
  <r>
    <s v="T50291850002"/>
    <x v="0"/>
    <x v="0"/>
    <x v="0"/>
    <x v="0"/>
    <x v="0"/>
    <x v="0"/>
    <x v="0"/>
  </r>
  <r>
    <s v="T50291860001"/>
    <x v="0"/>
    <x v="0"/>
    <x v="0"/>
    <x v="0"/>
    <x v="0"/>
    <x v="0"/>
    <x v="0"/>
  </r>
  <r>
    <s v="T50291870001"/>
    <x v="3"/>
    <x v="0"/>
    <x v="0"/>
    <x v="0"/>
    <x v="0"/>
    <x v="0"/>
    <x v="0"/>
  </r>
  <r>
    <s v="T50291880001"/>
    <x v="0"/>
    <x v="0"/>
    <x v="0"/>
    <x v="0"/>
    <x v="0"/>
    <x v="0"/>
    <x v="0"/>
  </r>
  <r>
    <s v="T50291890001"/>
    <x v="3"/>
    <x v="0"/>
    <x v="0"/>
    <x v="0"/>
    <x v="0"/>
    <x v="0"/>
    <x v="0"/>
  </r>
  <r>
    <s v="T50291900001"/>
    <x v="2"/>
    <x v="0"/>
    <x v="0"/>
    <x v="0"/>
    <x v="0"/>
    <x v="0"/>
    <x v="0"/>
  </r>
  <r>
    <s v="T50291910001"/>
    <x v="5"/>
    <x v="0"/>
    <x v="0"/>
    <x v="0"/>
    <x v="0"/>
    <x v="0"/>
    <x v="0"/>
  </r>
  <r>
    <s v="T50291920001"/>
    <x v="7"/>
    <x v="0"/>
    <x v="0"/>
    <x v="0"/>
    <x v="0"/>
    <x v="0"/>
    <x v="0"/>
  </r>
  <r>
    <s v="T50291930001"/>
    <x v="0"/>
    <x v="0"/>
    <x v="0"/>
    <x v="0"/>
    <x v="0"/>
    <x v="0"/>
    <x v="0"/>
  </r>
  <r>
    <s v="T50291940001"/>
    <x v="5"/>
    <x v="0"/>
    <x v="0"/>
    <x v="0"/>
    <x v="0"/>
    <x v="0"/>
    <x v="0"/>
  </r>
  <r>
    <s v="T50291950001"/>
    <x v="0"/>
    <x v="0"/>
    <x v="0"/>
    <x v="0"/>
    <x v="0"/>
    <x v="0"/>
    <x v="0"/>
  </r>
  <r>
    <s v="T50291960001"/>
    <x v="7"/>
    <x v="0"/>
    <x v="0"/>
    <x v="0"/>
    <x v="0"/>
    <x v="0"/>
    <x v="0"/>
  </r>
  <r>
    <s v="T50291970001"/>
    <x v="3"/>
    <x v="1"/>
    <x v="0"/>
    <x v="0"/>
    <x v="1"/>
    <x v="0"/>
    <x v="5"/>
  </r>
  <r>
    <s v="T50291980001"/>
    <x v="3"/>
    <x v="0"/>
    <x v="0"/>
    <x v="0"/>
    <x v="0"/>
    <x v="0"/>
    <x v="0"/>
  </r>
  <r>
    <s v="T50291990101"/>
    <x v="2"/>
    <x v="0"/>
    <x v="0"/>
    <x v="0"/>
    <x v="0"/>
    <x v="0"/>
    <x v="0"/>
  </r>
  <r>
    <s v="T50291990102"/>
    <x v="0"/>
    <x v="0"/>
    <x v="0"/>
    <x v="0"/>
    <x v="0"/>
    <x v="0"/>
    <x v="0"/>
  </r>
  <r>
    <s v="T50292000001"/>
    <x v="0"/>
    <x v="0"/>
    <x v="0"/>
    <x v="0"/>
    <x v="0"/>
    <x v="0"/>
    <x v="0"/>
  </r>
  <r>
    <s v="T50292010001"/>
    <x v="2"/>
    <x v="0"/>
    <x v="0"/>
    <x v="0"/>
    <x v="0"/>
    <x v="0"/>
    <x v="0"/>
  </r>
  <r>
    <s v="T50292020001"/>
    <x v="0"/>
    <x v="0"/>
    <x v="0"/>
    <x v="0"/>
    <x v="0"/>
    <x v="0"/>
    <x v="0"/>
  </r>
  <r>
    <s v="T50292030001"/>
    <x v="4"/>
    <x v="0"/>
    <x v="0"/>
    <x v="0"/>
    <x v="0"/>
    <x v="0"/>
    <x v="0"/>
  </r>
  <r>
    <s v="T50292040001"/>
    <x v="8"/>
    <x v="0"/>
    <x v="0"/>
    <x v="0"/>
    <x v="0"/>
    <x v="0"/>
    <x v="0"/>
  </r>
  <r>
    <s v="T50292050001"/>
    <x v="3"/>
    <x v="0"/>
    <x v="2"/>
    <x v="0"/>
    <x v="0"/>
    <x v="1"/>
    <x v="3"/>
  </r>
  <r>
    <s v="T50292060001"/>
    <x v="5"/>
    <x v="0"/>
    <x v="0"/>
    <x v="0"/>
    <x v="0"/>
    <x v="0"/>
    <x v="0"/>
  </r>
  <r>
    <s v="T50292060002"/>
    <x v="0"/>
    <x v="0"/>
    <x v="0"/>
    <x v="0"/>
    <x v="0"/>
    <x v="0"/>
    <x v="0"/>
  </r>
  <r>
    <s v="T50292070001"/>
    <x v="0"/>
    <x v="0"/>
    <x v="0"/>
    <x v="0"/>
    <x v="0"/>
    <x v="0"/>
    <x v="0"/>
  </r>
  <r>
    <s v="T50292080001"/>
    <x v="0"/>
    <x v="0"/>
    <x v="0"/>
    <x v="0"/>
    <x v="0"/>
    <x v="0"/>
    <x v="0"/>
  </r>
  <r>
    <s v="T50292090001"/>
    <x v="0"/>
    <x v="0"/>
    <x v="0"/>
    <x v="0"/>
    <x v="0"/>
    <x v="0"/>
    <x v="0"/>
  </r>
  <r>
    <s v="T50292100001"/>
    <x v="2"/>
    <x v="0"/>
    <x v="0"/>
    <x v="0"/>
    <x v="0"/>
    <x v="0"/>
    <x v="0"/>
  </r>
  <r>
    <s v="T50292110001"/>
    <x v="0"/>
    <x v="0"/>
    <x v="0"/>
    <x v="0"/>
    <x v="0"/>
    <x v="0"/>
    <x v="0"/>
  </r>
  <r>
    <s v="T50292120001"/>
    <x v="0"/>
    <x v="0"/>
    <x v="0"/>
    <x v="0"/>
    <x v="0"/>
    <x v="0"/>
    <x v="0"/>
  </r>
  <r>
    <s v="T50292130001"/>
    <x v="0"/>
    <x v="0"/>
    <x v="0"/>
    <x v="0"/>
    <x v="0"/>
    <x v="0"/>
    <x v="0"/>
  </r>
  <r>
    <s v="T50292130002"/>
    <x v="0"/>
    <x v="0"/>
    <x v="0"/>
    <x v="0"/>
    <x v="0"/>
    <x v="0"/>
    <x v="0"/>
  </r>
  <r>
    <s v="T50292140001"/>
    <x v="0"/>
    <x v="0"/>
    <x v="0"/>
    <x v="0"/>
    <x v="0"/>
    <x v="0"/>
    <x v="0"/>
  </r>
  <r>
    <s v="T50292150001"/>
    <x v="3"/>
    <x v="0"/>
    <x v="0"/>
    <x v="0"/>
    <x v="0"/>
    <x v="0"/>
    <x v="0"/>
  </r>
  <r>
    <s v="T50292160001"/>
    <x v="0"/>
    <x v="0"/>
    <x v="0"/>
    <x v="0"/>
    <x v="0"/>
    <x v="0"/>
    <x v="0"/>
  </r>
  <r>
    <s v="T50292170001"/>
    <x v="0"/>
    <x v="0"/>
    <x v="0"/>
    <x v="0"/>
    <x v="0"/>
    <x v="0"/>
    <x v="0"/>
  </r>
  <r>
    <s v="T50292180001"/>
    <x v="3"/>
    <x v="0"/>
    <x v="0"/>
    <x v="0"/>
    <x v="0"/>
    <x v="0"/>
    <x v="0"/>
  </r>
  <r>
    <s v="T50292190001"/>
    <x v="0"/>
    <x v="0"/>
    <x v="0"/>
    <x v="0"/>
    <x v="0"/>
    <x v="0"/>
    <x v="0"/>
  </r>
  <r>
    <s v="T50292190002"/>
    <x v="0"/>
    <x v="0"/>
    <x v="0"/>
    <x v="0"/>
    <x v="0"/>
    <x v="0"/>
    <x v="0"/>
  </r>
  <r>
    <s v="T50292200001"/>
    <x v="2"/>
    <x v="0"/>
    <x v="0"/>
    <x v="0"/>
    <x v="0"/>
    <x v="0"/>
    <x v="0"/>
  </r>
  <r>
    <s v="T50292210101"/>
    <x v="5"/>
    <x v="0"/>
    <x v="0"/>
    <x v="0"/>
    <x v="0"/>
    <x v="0"/>
    <x v="0"/>
  </r>
  <r>
    <s v="T50292220001"/>
    <x v="0"/>
    <x v="0"/>
    <x v="0"/>
    <x v="0"/>
    <x v="0"/>
    <x v="0"/>
    <x v="0"/>
  </r>
  <r>
    <s v="T50292230001"/>
    <x v="2"/>
    <x v="0"/>
    <x v="0"/>
    <x v="0"/>
    <x v="0"/>
    <x v="0"/>
    <x v="0"/>
  </r>
  <r>
    <s v="T50292240001"/>
    <x v="0"/>
    <x v="0"/>
    <x v="0"/>
    <x v="0"/>
    <x v="0"/>
    <x v="0"/>
    <x v="0"/>
  </r>
  <r>
    <s v="T50292250001"/>
    <x v="0"/>
    <x v="0"/>
    <x v="0"/>
    <x v="0"/>
    <x v="0"/>
    <x v="0"/>
    <x v="0"/>
  </r>
  <r>
    <s v="T50292270001"/>
    <x v="1"/>
    <x v="1"/>
    <x v="0"/>
    <x v="1"/>
    <x v="1"/>
    <x v="0"/>
    <x v="2"/>
  </r>
  <r>
    <s v="T50292280001"/>
    <x v="0"/>
    <x v="0"/>
    <x v="0"/>
    <x v="0"/>
    <x v="0"/>
    <x v="0"/>
    <x v="0"/>
  </r>
  <r>
    <s v="T50292290001"/>
    <x v="7"/>
    <x v="0"/>
    <x v="0"/>
    <x v="0"/>
    <x v="0"/>
    <x v="0"/>
    <x v="0"/>
  </r>
  <r>
    <s v="T50292300001"/>
    <x v="3"/>
    <x v="0"/>
    <x v="0"/>
    <x v="0"/>
    <x v="0"/>
    <x v="0"/>
    <x v="0"/>
  </r>
  <r>
    <s v="T50292310101"/>
    <x v="0"/>
    <x v="0"/>
    <x v="0"/>
    <x v="0"/>
    <x v="0"/>
    <x v="0"/>
    <x v="0"/>
  </r>
  <r>
    <s v="T50292320001"/>
    <x v="0"/>
    <x v="0"/>
    <x v="0"/>
    <x v="0"/>
    <x v="0"/>
    <x v="0"/>
    <x v="0"/>
  </r>
  <r>
    <s v="T50292330001"/>
    <x v="7"/>
    <x v="0"/>
    <x v="0"/>
    <x v="0"/>
    <x v="0"/>
    <x v="0"/>
    <x v="0"/>
  </r>
  <r>
    <s v="T50292340001"/>
    <x v="3"/>
    <x v="0"/>
    <x v="0"/>
    <x v="0"/>
    <x v="0"/>
    <x v="0"/>
    <x v="0"/>
  </r>
  <r>
    <s v="T50292350001"/>
    <x v="3"/>
    <x v="0"/>
    <x v="0"/>
    <x v="0"/>
    <x v="0"/>
    <x v="0"/>
    <x v="0"/>
  </r>
  <r>
    <s v="T50292360001"/>
    <x v="5"/>
    <x v="0"/>
    <x v="0"/>
    <x v="0"/>
    <x v="0"/>
    <x v="0"/>
    <x v="0"/>
  </r>
  <r>
    <s v="T50292370001"/>
    <x v="0"/>
    <x v="0"/>
    <x v="0"/>
    <x v="0"/>
    <x v="0"/>
    <x v="0"/>
    <x v="0"/>
  </r>
  <r>
    <s v="T50292380001"/>
    <x v="5"/>
    <x v="0"/>
    <x v="0"/>
    <x v="0"/>
    <x v="0"/>
    <x v="0"/>
    <x v="0"/>
  </r>
  <r>
    <s v="T50292380002"/>
    <x v="3"/>
    <x v="0"/>
    <x v="0"/>
    <x v="0"/>
    <x v="0"/>
    <x v="0"/>
    <x v="0"/>
  </r>
  <r>
    <s v="T50292390001"/>
    <x v="0"/>
    <x v="0"/>
    <x v="0"/>
    <x v="0"/>
    <x v="0"/>
    <x v="0"/>
    <x v="0"/>
  </r>
  <r>
    <s v="T50292400001"/>
    <x v="3"/>
    <x v="0"/>
    <x v="0"/>
    <x v="0"/>
    <x v="0"/>
    <x v="0"/>
    <x v="0"/>
  </r>
  <r>
    <s v="T50292410001"/>
    <x v="3"/>
    <x v="0"/>
    <x v="0"/>
    <x v="0"/>
    <x v="0"/>
    <x v="0"/>
    <x v="0"/>
  </r>
  <r>
    <s v="T50292420001"/>
    <x v="0"/>
    <x v="0"/>
    <x v="0"/>
    <x v="0"/>
    <x v="0"/>
    <x v="0"/>
    <x v="0"/>
  </r>
  <r>
    <s v="T50292430001"/>
    <x v="7"/>
    <x v="0"/>
    <x v="0"/>
    <x v="0"/>
    <x v="0"/>
    <x v="0"/>
    <x v="0"/>
  </r>
  <r>
    <s v="T50292440001"/>
    <x v="0"/>
    <x v="1"/>
    <x v="0"/>
    <x v="0"/>
    <x v="1"/>
    <x v="0"/>
    <x v="5"/>
  </r>
  <r>
    <s v="T50292450001"/>
    <x v="3"/>
    <x v="0"/>
    <x v="0"/>
    <x v="0"/>
    <x v="0"/>
    <x v="0"/>
    <x v="0"/>
  </r>
  <r>
    <s v="T50292460001"/>
    <x v="0"/>
    <x v="0"/>
    <x v="0"/>
    <x v="0"/>
    <x v="0"/>
    <x v="0"/>
    <x v="0"/>
  </r>
  <r>
    <s v="T50292470001"/>
    <x v="3"/>
    <x v="0"/>
    <x v="0"/>
    <x v="0"/>
    <x v="0"/>
    <x v="0"/>
    <x v="0"/>
  </r>
  <r>
    <s v="T50292480001"/>
    <x v="0"/>
    <x v="0"/>
    <x v="0"/>
    <x v="0"/>
    <x v="0"/>
    <x v="0"/>
    <x v="0"/>
  </r>
  <r>
    <s v="T50292490001"/>
    <x v="3"/>
    <x v="0"/>
    <x v="0"/>
    <x v="0"/>
    <x v="0"/>
    <x v="0"/>
    <x v="0"/>
  </r>
  <r>
    <s v="T50292500101"/>
    <x v="0"/>
    <x v="0"/>
    <x v="0"/>
    <x v="0"/>
    <x v="0"/>
    <x v="0"/>
    <x v="0"/>
  </r>
  <r>
    <s v="T50292520001"/>
    <x v="0"/>
    <x v="0"/>
    <x v="0"/>
    <x v="0"/>
    <x v="0"/>
    <x v="0"/>
    <x v="0"/>
  </r>
  <r>
    <s v="T50292530001"/>
    <x v="2"/>
    <x v="0"/>
    <x v="0"/>
    <x v="0"/>
    <x v="0"/>
    <x v="0"/>
    <x v="0"/>
  </r>
  <r>
    <s v="T50292540101"/>
    <x v="0"/>
    <x v="0"/>
    <x v="0"/>
    <x v="0"/>
    <x v="0"/>
    <x v="0"/>
    <x v="0"/>
  </r>
  <r>
    <s v="T50292550101"/>
    <x v="0"/>
    <x v="0"/>
    <x v="0"/>
    <x v="0"/>
    <x v="0"/>
    <x v="0"/>
    <x v="0"/>
  </r>
  <r>
    <s v="T50292560001"/>
    <x v="0"/>
    <x v="0"/>
    <x v="0"/>
    <x v="0"/>
    <x v="0"/>
    <x v="0"/>
    <x v="0"/>
  </r>
  <r>
    <s v="T50292570001"/>
    <x v="0"/>
    <x v="0"/>
    <x v="0"/>
    <x v="0"/>
    <x v="0"/>
    <x v="0"/>
    <x v="0"/>
  </r>
  <r>
    <s v="T50292580001"/>
    <x v="7"/>
    <x v="0"/>
    <x v="0"/>
    <x v="0"/>
    <x v="0"/>
    <x v="0"/>
    <x v="0"/>
  </r>
  <r>
    <s v="T50292580002"/>
    <x v="3"/>
    <x v="0"/>
    <x v="0"/>
    <x v="0"/>
    <x v="0"/>
    <x v="0"/>
    <x v="0"/>
  </r>
  <r>
    <s v="T50292590001"/>
    <x v="0"/>
    <x v="0"/>
    <x v="0"/>
    <x v="0"/>
    <x v="0"/>
    <x v="0"/>
    <x v="0"/>
  </r>
  <r>
    <s v="T50292600001"/>
    <x v="0"/>
    <x v="0"/>
    <x v="0"/>
    <x v="0"/>
    <x v="0"/>
    <x v="0"/>
    <x v="0"/>
  </r>
  <r>
    <s v="T50292610001"/>
    <x v="3"/>
    <x v="0"/>
    <x v="0"/>
    <x v="0"/>
    <x v="0"/>
    <x v="0"/>
    <x v="0"/>
  </r>
  <r>
    <s v="T50292620001"/>
    <x v="0"/>
    <x v="0"/>
    <x v="0"/>
    <x v="0"/>
    <x v="0"/>
    <x v="0"/>
    <x v="0"/>
  </r>
  <r>
    <s v="T50292630001"/>
    <x v="0"/>
    <x v="0"/>
    <x v="0"/>
    <x v="0"/>
    <x v="0"/>
    <x v="0"/>
    <x v="0"/>
  </r>
  <r>
    <s v="T50292640001"/>
    <x v="2"/>
    <x v="0"/>
    <x v="0"/>
    <x v="0"/>
    <x v="0"/>
    <x v="0"/>
    <x v="0"/>
  </r>
  <r>
    <s v="T50292650101"/>
    <x v="0"/>
    <x v="0"/>
    <x v="0"/>
    <x v="0"/>
    <x v="0"/>
    <x v="0"/>
    <x v="0"/>
  </r>
  <r>
    <s v="T50292660001"/>
    <x v="2"/>
    <x v="0"/>
    <x v="0"/>
    <x v="0"/>
    <x v="0"/>
    <x v="0"/>
    <x v="0"/>
  </r>
  <r>
    <s v="T50292680001"/>
    <x v="0"/>
    <x v="0"/>
    <x v="0"/>
    <x v="0"/>
    <x v="0"/>
    <x v="0"/>
    <x v="0"/>
  </r>
  <r>
    <s v="T50292690101"/>
    <x v="3"/>
    <x v="0"/>
    <x v="0"/>
    <x v="0"/>
    <x v="0"/>
    <x v="0"/>
    <x v="0"/>
  </r>
  <r>
    <s v="T50292700001"/>
    <x v="14"/>
    <x v="0"/>
    <x v="0"/>
    <x v="0"/>
    <x v="0"/>
    <x v="0"/>
    <x v="0"/>
  </r>
  <r>
    <s v="T50292710101"/>
    <x v="5"/>
    <x v="0"/>
    <x v="0"/>
    <x v="0"/>
    <x v="0"/>
    <x v="0"/>
    <x v="0"/>
  </r>
  <r>
    <s v="T50292720001"/>
    <x v="0"/>
    <x v="0"/>
    <x v="0"/>
    <x v="0"/>
    <x v="0"/>
    <x v="0"/>
    <x v="0"/>
  </r>
  <r>
    <s v="T50292730001"/>
    <x v="3"/>
    <x v="0"/>
    <x v="0"/>
    <x v="0"/>
    <x v="0"/>
    <x v="0"/>
    <x v="0"/>
  </r>
  <r>
    <s v="T50292740001"/>
    <x v="3"/>
    <x v="0"/>
    <x v="0"/>
    <x v="0"/>
    <x v="0"/>
    <x v="0"/>
    <x v="0"/>
  </r>
  <r>
    <s v="T50292750001"/>
    <x v="0"/>
    <x v="0"/>
    <x v="0"/>
    <x v="0"/>
    <x v="0"/>
    <x v="0"/>
    <x v="0"/>
  </r>
  <r>
    <s v="T50292760001"/>
    <x v="4"/>
    <x v="0"/>
    <x v="0"/>
    <x v="0"/>
    <x v="0"/>
    <x v="0"/>
    <x v="0"/>
  </r>
  <r>
    <s v="T50292770001"/>
    <x v="3"/>
    <x v="0"/>
    <x v="0"/>
    <x v="0"/>
    <x v="0"/>
    <x v="0"/>
    <x v="0"/>
  </r>
  <r>
    <s v="T50292780001"/>
    <x v="0"/>
    <x v="0"/>
    <x v="0"/>
    <x v="0"/>
    <x v="0"/>
    <x v="0"/>
    <x v="0"/>
  </r>
  <r>
    <s v="T50292790001"/>
    <x v="3"/>
    <x v="0"/>
    <x v="1"/>
    <x v="0"/>
    <x v="0"/>
    <x v="1"/>
    <x v="3"/>
  </r>
  <r>
    <s v="T50292800001"/>
    <x v="2"/>
    <x v="0"/>
    <x v="0"/>
    <x v="0"/>
    <x v="0"/>
    <x v="0"/>
    <x v="0"/>
  </r>
  <r>
    <s v="T50292810001"/>
    <x v="3"/>
    <x v="0"/>
    <x v="0"/>
    <x v="0"/>
    <x v="0"/>
    <x v="0"/>
    <x v="0"/>
  </r>
  <r>
    <s v="T50292820001"/>
    <x v="0"/>
    <x v="0"/>
    <x v="0"/>
    <x v="0"/>
    <x v="0"/>
    <x v="0"/>
    <x v="0"/>
  </r>
  <r>
    <s v="T50292830001"/>
    <x v="0"/>
    <x v="0"/>
    <x v="0"/>
    <x v="0"/>
    <x v="0"/>
    <x v="0"/>
    <x v="0"/>
  </r>
  <r>
    <s v="T50292840001"/>
    <x v="0"/>
    <x v="0"/>
    <x v="0"/>
    <x v="0"/>
    <x v="0"/>
    <x v="0"/>
    <x v="0"/>
  </r>
  <r>
    <s v="T50292850001"/>
    <x v="2"/>
    <x v="0"/>
    <x v="0"/>
    <x v="0"/>
    <x v="0"/>
    <x v="0"/>
    <x v="0"/>
  </r>
  <r>
    <s v="T50292850002"/>
    <x v="0"/>
    <x v="0"/>
    <x v="0"/>
    <x v="0"/>
    <x v="0"/>
    <x v="0"/>
    <x v="0"/>
  </r>
  <r>
    <s v="T50292860001"/>
    <x v="0"/>
    <x v="0"/>
    <x v="0"/>
    <x v="0"/>
    <x v="0"/>
    <x v="0"/>
    <x v="0"/>
  </r>
  <r>
    <s v="T50292870001"/>
    <x v="4"/>
    <x v="0"/>
    <x v="0"/>
    <x v="0"/>
    <x v="0"/>
    <x v="0"/>
    <x v="0"/>
  </r>
  <r>
    <s v="T50292880001"/>
    <x v="3"/>
    <x v="0"/>
    <x v="0"/>
    <x v="0"/>
    <x v="0"/>
    <x v="0"/>
    <x v="0"/>
  </r>
  <r>
    <s v="T50292890001"/>
    <x v="0"/>
    <x v="0"/>
    <x v="0"/>
    <x v="0"/>
    <x v="0"/>
    <x v="0"/>
    <x v="0"/>
  </r>
  <r>
    <s v="T50292900001"/>
    <x v="2"/>
    <x v="0"/>
    <x v="0"/>
    <x v="0"/>
    <x v="0"/>
    <x v="0"/>
    <x v="0"/>
  </r>
  <r>
    <s v="T50292900002"/>
    <x v="0"/>
    <x v="0"/>
    <x v="0"/>
    <x v="0"/>
    <x v="0"/>
    <x v="0"/>
    <x v="0"/>
  </r>
  <r>
    <s v="T50292910001"/>
    <x v="3"/>
    <x v="0"/>
    <x v="0"/>
    <x v="0"/>
    <x v="0"/>
    <x v="0"/>
    <x v="0"/>
  </r>
  <r>
    <s v="T50292920001"/>
    <x v="2"/>
    <x v="0"/>
    <x v="0"/>
    <x v="0"/>
    <x v="0"/>
    <x v="0"/>
    <x v="0"/>
  </r>
  <r>
    <s v="T50292930001"/>
    <x v="0"/>
    <x v="0"/>
    <x v="0"/>
    <x v="0"/>
    <x v="0"/>
    <x v="0"/>
    <x v="0"/>
  </r>
  <r>
    <s v="T50292940001"/>
    <x v="0"/>
    <x v="0"/>
    <x v="0"/>
    <x v="0"/>
    <x v="0"/>
    <x v="0"/>
    <x v="0"/>
  </r>
  <r>
    <s v="T50292950001"/>
    <x v="0"/>
    <x v="0"/>
    <x v="0"/>
    <x v="0"/>
    <x v="0"/>
    <x v="0"/>
    <x v="0"/>
  </r>
  <r>
    <s v="T50292960001"/>
    <x v="0"/>
    <x v="0"/>
    <x v="0"/>
    <x v="0"/>
    <x v="0"/>
    <x v="0"/>
    <x v="0"/>
  </r>
  <r>
    <s v="T50292970001"/>
    <x v="3"/>
    <x v="1"/>
    <x v="0"/>
    <x v="0"/>
    <x v="1"/>
    <x v="0"/>
    <x v="5"/>
  </r>
  <r>
    <s v="T50292980001"/>
    <x v="0"/>
    <x v="0"/>
    <x v="0"/>
    <x v="0"/>
    <x v="0"/>
    <x v="0"/>
    <x v="0"/>
  </r>
  <r>
    <s v="T50292990101"/>
    <x v="0"/>
    <x v="0"/>
    <x v="2"/>
    <x v="0"/>
    <x v="0"/>
    <x v="1"/>
    <x v="3"/>
  </r>
  <r>
    <s v="T50293000001"/>
    <x v="3"/>
    <x v="0"/>
    <x v="0"/>
    <x v="0"/>
    <x v="0"/>
    <x v="0"/>
    <x v="0"/>
  </r>
  <r>
    <s v="T50293010001"/>
    <x v="0"/>
    <x v="0"/>
    <x v="0"/>
    <x v="0"/>
    <x v="0"/>
    <x v="0"/>
    <x v="0"/>
  </r>
  <r>
    <s v="T50293020001"/>
    <x v="0"/>
    <x v="0"/>
    <x v="0"/>
    <x v="0"/>
    <x v="0"/>
    <x v="0"/>
    <x v="0"/>
  </r>
  <r>
    <s v="T50293030001"/>
    <x v="0"/>
    <x v="0"/>
    <x v="0"/>
    <x v="0"/>
    <x v="0"/>
    <x v="0"/>
    <x v="0"/>
  </r>
  <r>
    <s v="T50293040001"/>
    <x v="5"/>
    <x v="0"/>
    <x v="0"/>
    <x v="0"/>
    <x v="0"/>
    <x v="0"/>
    <x v="0"/>
  </r>
  <r>
    <s v="T50293050001"/>
    <x v="0"/>
    <x v="0"/>
    <x v="0"/>
    <x v="0"/>
    <x v="0"/>
    <x v="0"/>
    <x v="0"/>
  </r>
  <r>
    <s v="T50293060001"/>
    <x v="3"/>
    <x v="0"/>
    <x v="0"/>
    <x v="0"/>
    <x v="0"/>
    <x v="0"/>
    <x v="0"/>
  </r>
  <r>
    <s v="T50293070101"/>
    <x v="0"/>
    <x v="0"/>
    <x v="0"/>
    <x v="0"/>
    <x v="0"/>
    <x v="0"/>
    <x v="0"/>
  </r>
  <r>
    <s v="T50293080001"/>
    <x v="3"/>
    <x v="0"/>
    <x v="0"/>
    <x v="0"/>
    <x v="0"/>
    <x v="0"/>
    <x v="0"/>
  </r>
  <r>
    <s v="T50293110101"/>
    <x v="0"/>
    <x v="0"/>
    <x v="0"/>
    <x v="0"/>
    <x v="0"/>
    <x v="0"/>
    <x v="0"/>
  </r>
  <r>
    <s v="T50293120001"/>
    <x v="5"/>
    <x v="0"/>
    <x v="0"/>
    <x v="0"/>
    <x v="0"/>
    <x v="0"/>
    <x v="0"/>
  </r>
  <r>
    <s v="T50293130001"/>
    <x v="0"/>
    <x v="0"/>
    <x v="0"/>
    <x v="0"/>
    <x v="0"/>
    <x v="0"/>
    <x v="0"/>
  </r>
  <r>
    <s v="T50293140001"/>
    <x v="3"/>
    <x v="0"/>
    <x v="0"/>
    <x v="0"/>
    <x v="0"/>
    <x v="0"/>
    <x v="0"/>
  </r>
  <r>
    <s v="T50293150001"/>
    <x v="0"/>
    <x v="0"/>
    <x v="0"/>
    <x v="0"/>
    <x v="0"/>
    <x v="0"/>
    <x v="0"/>
  </r>
  <r>
    <s v="T50293160001"/>
    <x v="0"/>
    <x v="0"/>
    <x v="0"/>
    <x v="0"/>
    <x v="0"/>
    <x v="0"/>
    <x v="0"/>
  </r>
  <r>
    <s v="T50293170001"/>
    <x v="2"/>
    <x v="0"/>
    <x v="0"/>
    <x v="0"/>
    <x v="0"/>
    <x v="0"/>
    <x v="0"/>
  </r>
  <r>
    <s v="T50293180001"/>
    <x v="0"/>
    <x v="0"/>
    <x v="0"/>
    <x v="0"/>
    <x v="0"/>
    <x v="0"/>
    <x v="0"/>
  </r>
  <r>
    <s v="T50293190001"/>
    <x v="0"/>
    <x v="0"/>
    <x v="0"/>
    <x v="0"/>
    <x v="0"/>
    <x v="0"/>
    <x v="0"/>
  </r>
  <r>
    <s v="T50293200001"/>
    <x v="3"/>
    <x v="0"/>
    <x v="0"/>
    <x v="0"/>
    <x v="0"/>
    <x v="0"/>
    <x v="0"/>
  </r>
  <r>
    <s v="T50293210001"/>
    <x v="0"/>
    <x v="0"/>
    <x v="0"/>
    <x v="0"/>
    <x v="0"/>
    <x v="0"/>
    <x v="0"/>
  </r>
  <r>
    <s v="T50293220001"/>
    <x v="0"/>
    <x v="0"/>
    <x v="0"/>
    <x v="0"/>
    <x v="0"/>
    <x v="0"/>
    <x v="0"/>
  </r>
  <r>
    <s v="T50293230001"/>
    <x v="0"/>
    <x v="0"/>
    <x v="0"/>
    <x v="0"/>
    <x v="0"/>
    <x v="0"/>
    <x v="0"/>
  </r>
  <r>
    <s v="T50293240001"/>
    <x v="3"/>
    <x v="0"/>
    <x v="0"/>
    <x v="0"/>
    <x v="0"/>
    <x v="0"/>
    <x v="0"/>
  </r>
  <r>
    <s v="T50293250001"/>
    <x v="2"/>
    <x v="0"/>
    <x v="0"/>
    <x v="0"/>
    <x v="0"/>
    <x v="0"/>
    <x v="0"/>
  </r>
  <r>
    <s v="T50293270001"/>
    <x v="3"/>
    <x v="0"/>
    <x v="0"/>
    <x v="0"/>
    <x v="0"/>
    <x v="0"/>
    <x v="0"/>
  </r>
  <r>
    <s v="T50293280101"/>
    <x v="3"/>
    <x v="0"/>
    <x v="0"/>
    <x v="0"/>
    <x v="0"/>
    <x v="0"/>
    <x v="0"/>
  </r>
  <r>
    <s v="T50293290001"/>
    <x v="0"/>
    <x v="0"/>
    <x v="0"/>
    <x v="0"/>
    <x v="0"/>
    <x v="0"/>
    <x v="0"/>
  </r>
  <r>
    <s v="T50293300001"/>
    <x v="5"/>
    <x v="0"/>
    <x v="0"/>
    <x v="0"/>
    <x v="0"/>
    <x v="0"/>
    <x v="0"/>
  </r>
  <r>
    <s v="T50293310101"/>
    <x v="3"/>
    <x v="0"/>
    <x v="0"/>
    <x v="0"/>
    <x v="0"/>
    <x v="0"/>
    <x v="0"/>
  </r>
  <r>
    <s v="T50293320001"/>
    <x v="0"/>
    <x v="0"/>
    <x v="0"/>
    <x v="0"/>
    <x v="0"/>
    <x v="0"/>
    <x v="0"/>
  </r>
  <r>
    <s v="T50293330001"/>
    <x v="0"/>
    <x v="0"/>
    <x v="0"/>
    <x v="0"/>
    <x v="0"/>
    <x v="0"/>
    <x v="0"/>
  </r>
  <r>
    <s v="T50293340001"/>
    <x v="0"/>
    <x v="0"/>
    <x v="0"/>
    <x v="0"/>
    <x v="0"/>
    <x v="0"/>
    <x v="0"/>
  </r>
  <r>
    <s v="T50293350001"/>
    <x v="0"/>
    <x v="0"/>
    <x v="0"/>
    <x v="0"/>
    <x v="0"/>
    <x v="0"/>
    <x v="0"/>
  </r>
  <r>
    <s v="T50293360001"/>
    <x v="0"/>
    <x v="0"/>
    <x v="0"/>
    <x v="0"/>
    <x v="0"/>
    <x v="0"/>
    <x v="0"/>
  </r>
  <r>
    <s v="T50293370001"/>
    <x v="5"/>
    <x v="0"/>
    <x v="0"/>
    <x v="0"/>
    <x v="0"/>
    <x v="0"/>
    <x v="0"/>
  </r>
  <r>
    <s v="T50293380001"/>
    <x v="0"/>
    <x v="0"/>
    <x v="0"/>
    <x v="0"/>
    <x v="0"/>
    <x v="0"/>
    <x v="0"/>
  </r>
  <r>
    <s v="T50293390001"/>
    <x v="0"/>
    <x v="0"/>
    <x v="0"/>
    <x v="0"/>
    <x v="0"/>
    <x v="0"/>
    <x v="0"/>
  </r>
  <r>
    <s v="T50293400001"/>
    <x v="0"/>
    <x v="0"/>
    <x v="0"/>
    <x v="0"/>
    <x v="0"/>
    <x v="0"/>
    <x v="0"/>
  </r>
  <r>
    <s v="T50293410001"/>
    <x v="0"/>
    <x v="0"/>
    <x v="0"/>
    <x v="0"/>
    <x v="0"/>
    <x v="0"/>
    <x v="0"/>
  </r>
  <r>
    <s v="T50293420001"/>
    <x v="3"/>
    <x v="0"/>
    <x v="0"/>
    <x v="0"/>
    <x v="0"/>
    <x v="0"/>
    <x v="0"/>
  </r>
  <r>
    <s v="T50293430001"/>
    <x v="0"/>
    <x v="0"/>
    <x v="0"/>
    <x v="0"/>
    <x v="0"/>
    <x v="0"/>
    <x v="0"/>
  </r>
  <r>
    <s v="T50293440001"/>
    <x v="0"/>
    <x v="0"/>
    <x v="0"/>
    <x v="0"/>
    <x v="0"/>
    <x v="0"/>
    <x v="0"/>
  </r>
  <r>
    <s v="T50293450001"/>
    <x v="3"/>
    <x v="0"/>
    <x v="0"/>
    <x v="0"/>
    <x v="0"/>
    <x v="0"/>
    <x v="0"/>
  </r>
  <r>
    <s v="T50293460001"/>
    <x v="7"/>
    <x v="0"/>
    <x v="0"/>
    <x v="0"/>
    <x v="0"/>
    <x v="0"/>
    <x v="0"/>
  </r>
  <r>
    <s v="T50293470001"/>
    <x v="0"/>
    <x v="0"/>
    <x v="0"/>
    <x v="0"/>
    <x v="0"/>
    <x v="0"/>
    <x v="0"/>
  </r>
  <r>
    <s v="T50293480001"/>
    <x v="0"/>
    <x v="0"/>
    <x v="0"/>
    <x v="0"/>
    <x v="0"/>
    <x v="0"/>
    <x v="0"/>
  </r>
  <r>
    <s v="T50293490001"/>
    <x v="0"/>
    <x v="0"/>
    <x v="0"/>
    <x v="0"/>
    <x v="0"/>
    <x v="0"/>
    <x v="0"/>
  </r>
  <r>
    <s v="T50293500001"/>
    <x v="0"/>
    <x v="0"/>
    <x v="0"/>
    <x v="0"/>
    <x v="0"/>
    <x v="0"/>
    <x v="0"/>
  </r>
  <r>
    <s v="T50293510001"/>
    <x v="0"/>
    <x v="0"/>
    <x v="0"/>
    <x v="0"/>
    <x v="0"/>
    <x v="0"/>
    <x v="0"/>
  </r>
  <r>
    <s v="T50293520001"/>
    <x v="3"/>
    <x v="0"/>
    <x v="0"/>
    <x v="0"/>
    <x v="0"/>
    <x v="0"/>
    <x v="0"/>
  </r>
  <r>
    <s v="T50293530101"/>
    <x v="0"/>
    <x v="0"/>
    <x v="0"/>
    <x v="0"/>
    <x v="0"/>
    <x v="0"/>
    <x v="0"/>
  </r>
  <r>
    <s v="T50293540001"/>
    <x v="3"/>
    <x v="0"/>
    <x v="0"/>
    <x v="0"/>
    <x v="0"/>
    <x v="0"/>
    <x v="0"/>
  </r>
  <r>
    <s v="T50293550001"/>
    <x v="0"/>
    <x v="0"/>
    <x v="0"/>
    <x v="0"/>
    <x v="0"/>
    <x v="0"/>
    <x v="0"/>
  </r>
  <r>
    <s v="T50293560001"/>
    <x v="0"/>
    <x v="0"/>
    <x v="0"/>
    <x v="0"/>
    <x v="0"/>
    <x v="0"/>
    <x v="0"/>
  </r>
  <r>
    <s v="T50293570001"/>
    <x v="3"/>
    <x v="0"/>
    <x v="0"/>
    <x v="0"/>
    <x v="0"/>
    <x v="0"/>
    <x v="0"/>
  </r>
  <r>
    <s v="T50293580001"/>
    <x v="0"/>
    <x v="0"/>
    <x v="0"/>
    <x v="0"/>
    <x v="0"/>
    <x v="0"/>
    <x v="0"/>
  </r>
  <r>
    <s v="T50293590001"/>
    <x v="0"/>
    <x v="0"/>
    <x v="0"/>
    <x v="0"/>
    <x v="0"/>
    <x v="0"/>
    <x v="0"/>
  </r>
  <r>
    <s v="T50293600001"/>
    <x v="3"/>
    <x v="0"/>
    <x v="0"/>
    <x v="0"/>
    <x v="0"/>
    <x v="0"/>
    <x v="0"/>
  </r>
  <r>
    <s v="T50293610001"/>
    <x v="0"/>
    <x v="0"/>
    <x v="0"/>
    <x v="0"/>
    <x v="0"/>
    <x v="0"/>
    <x v="0"/>
  </r>
  <r>
    <s v="T50293620001"/>
    <x v="3"/>
    <x v="0"/>
    <x v="0"/>
    <x v="0"/>
    <x v="0"/>
    <x v="0"/>
    <x v="0"/>
  </r>
  <r>
    <s v="T50293630001"/>
    <x v="0"/>
    <x v="0"/>
    <x v="0"/>
    <x v="0"/>
    <x v="0"/>
    <x v="0"/>
    <x v="0"/>
  </r>
  <r>
    <s v="T50293640101"/>
    <x v="4"/>
    <x v="0"/>
    <x v="0"/>
    <x v="0"/>
    <x v="0"/>
    <x v="0"/>
    <x v="0"/>
  </r>
  <r>
    <s v="T50293650001"/>
    <x v="2"/>
    <x v="0"/>
    <x v="0"/>
    <x v="0"/>
    <x v="0"/>
    <x v="0"/>
    <x v="0"/>
  </r>
  <r>
    <s v="T50293660001"/>
    <x v="3"/>
    <x v="0"/>
    <x v="0"/>
    <x v="0"/>
    <x v="0"/>
    <x v="0"/>
    <x v="0"/>
  </r>
  <r>
    <s v="T50293670001"/>
    <x v="0"/>
    <x v="0"/>
    <x v="0"/>
    <x v="0"/>
    <x v="0"/>
    <x v="0"/>
    <x v="0"/>
  </r>
  <r>
    <s v="T50293680001"/>
    <x v="0"/>
    <x v="0"/>
    <x v="0"/>
    <x v="0"/>
    <x v="0"/>
    <x v="0"/>
    <x v="0"/>
  </r>
  <r>
    <s v="T50293690001"/>
    <x v="0"/>
    <x v="0"/>
    <x v="0"/>
    <x v="0"/>
    <x v="0"/>
    <x v="0"/>
    <x v="0"/>
  </r>
  <r>
    <s v="T50293700001"/>
    <x v="0"/>
    <x v="0"/>
    <x v="0"/>
    <x v="0"/>
    <x v="0"/>
    <x v="0"/>
    <x v="0"/>
  </r>
  <r>
    <s v="T50293710001"/>
    <x v="3"/>
    <x v="0"/>
    <x v="0"/>
    <x v="0"/>
    <x v="0"/>
    <x v="0"/>
    <x v="0"/>
  </r>
  <r>
    <s v="T50293720001"/>
    <x v="0"/>
    <x v="0"/>
    <x v="0"/>
    <x v="0"/>
    <x v="0"/>
    <x v="0"/>
    <x v="0"/>
  </r>
  <r>
    <s v="T50293730001"/>
    <x v="0"/>
    <x v="0"/>
    <x v="0"/>
    <x v="0"/>
    <x v="0"/>
    <x v="0"/>
    <x v="0"/>
  </r>
  <r>
    <s v="T50293740001"/>
    <x v="1"/>
    <x v="1"/>
    <x v="0"/>
    <x v="1"/>
    <x v="1"/>
    <x v="0"/>
    <x v="2"/>
  </r>
  <r>
    <s v="T50293750001"/>
    <x v="3"/>
    <x v="0"/>
    <x v="0"/>
    <x v="0"/>
    <x v="0"/>
    <x v="0"/>
    <x v="0"/>
  </r>
  <r>
    <s v="T50293760001"/>
    <x v="0"/>
    <x v="0"/>
    <x v="0"/>
    <x v="0"/>
    <x v="0"/>
    <x v="0"/>
    <x v="0"/>
  </r>
  <r>
    <s v="T50293770001"/>
    <x v="3"/>
    <x v="0"/>
    <x v="0"/>
    <x v="0"/>
    <x v="0"/>
    <x v="0"/>
    <x v="0"/>
  </r>
  <r>
    <s v="T50293780001"/>
    <x v="5"/>
    <x v="0"/>
    <x v="0"/>
    <x v="0"/>
    <x v="0"/>
    <x v="0"/>
    <x v="0"/>
  </r>
  <r>
    <s v="T50293790101"/>
    <x v="2"/>
    <x v="0"/>
    <x v="0"/>
    <x v="0"/>
    <x v="0"/>
    <x v="0"/>
    <x v="0"/>
  </r>
  <r>
    <s v="T50293800001"/>
    <x v="8"/>
    <x v="0"/>
    <x v="0"/>
    <x v="0"/>
    <x v="0"/>
    <x v="0"/>
    <x v="0"/>
  </r>
  <r>
    <s v="T50293810001"/>
    <x v="0"/>
    <x v="0"/>
    <x v="0"/>
    <x v="0"/>
    <x v="0"/>
    <x v="0"/>
    <x v="0"/>
  </r>
  <r>
    <s v="T50293820101"/>
    <x v="3"/>
    <x v="0"/>
    <x v="0"/>
    <x v="0"/>
    <x v="0"/>
    <x v="0"/>
    <x v="0"/>
  </r>
  <r>
    <s v="T50293830001"/>
    <x v="0"/>
    <x v="0"/>
    <x v="0"/>
    <x v="0"/>
    <x v="0"/>
    <x v="0"/>
    <x v="0"/>
  </r>
  <r>
    <s v="T50293840001"/>
    <x v="0"/>
    <x v="0"/>
    <x v="0"/>
    <x v="0"/>
    <x v="0"/>
    <x v="0"/>
    <x v="0"/>
  </r>
  <r>
    <s v="T50293850001"/>
    <x v="3"/>
    <x v="0"/>
    <x v="0"/>
    <x v="0"/>
    <x v="0"/>
    <x v="0"/>
    <x v="0"/>
  </r>
  <r>
    <s v="T50293860001"/>
    <x v="3"/>
    <x v="0"/>
    <x v="0"/>
    <x v="0"/>
    <x v="0"/>
    <x v="0"/>
    <x v="0"/>
  </r>
  <r>
    <s v="T50293870001"/>
    <x v="0"/>
    <x v="0"/>
    <x v="0"/>
    <x v="0"/>
    <x v="0"/>
    <x v="0"/>
    <x v="0"/>
  </r>
  <r>
    <s v="T50293880101"/>
    <x v="0"/>
    <x v="0"/>
    <x v="0"/>
    <x v="0"/>
    <x v="0"/>
    <x v="0"/>
    <x v="0"/>
  </r>
  <r>
    <s v="T50293890001"/>
    <x v="0"/>
    <x v="0"/>
    <x v="0"/>
    <x v="0"/>
    <x v="0"/>
    <x v="0"/>
    <x v="0"/>
  </r>
  <r>
    <s v="T50293900001"/>
    <x v="3"/>
    <x v="0"/>
    <x v="0"/>
    <x v="0"/>
    <x v="0"/>
    <x v="0"/>
    <x v="0"/>
  </r>
  <r>
    <s v="T50293910001"/>
    <x v="0"/>
    <x v="0"/>
    <x v="0"/>
    <x v="0"/>
    <x v="0"/>
    <x v="0"/>
    <x v="0"/>
  </r>
  <r>
    <s v="T50293920001"/>
    <x v="2"/>
    <x v="0"/>
    <x v="0"/>
    <x v="0"/>
    <x v="0"/>
    <x v="0"/>
    <x v="0"/>
  </r>
  <r>
    <s v="T50293930001"/>
    <x v="5"/>
    <x v="0"/>
    <x v="0"/>
    <x v="0"/>
    <x v="0"/>
    <x v="0"/>
    <x v="0"/>
  </r>
  <r>
    <s v="T50293930002"/>
    <x v="0"/>
    <x v="0"/>
    <x v="0"/>
    <x v="0"/>
    <x v="0"/>
    <x v="0"/>
    <x v="0"/>
  </r>
  <r>
    <s v="T50293940001"/>
    <x v="2"/>
    <x v="0"/>
    <x v="0"/>
    <x v="0"/>
    <x v="0"/>
    <x v="0"/>
    <x v="0"/>
  </r>
  <r>
    <s v="T50293950001"/>
    <x v="0"/>
    <x v="0"/>
    <x v="0"/>
    <x v="0"/>
    <x v="0"/>
    <x v="0"/>
    <x v="0"/>
  </r>
  <r>
    <s v="T50293960001"/>
    <x v="0"/>
    <x v="0"/>
    <x v="0"/>
    <x v="0"/>
    <x v="0"/>
    <x v="0"/>
    <x v="0"/>
  </r>
  <r>
    <s v="T50293970101"/>
    <x v="0"/>
    <x v="0"/>
    <x v="0"/>
    <x v="0"/>
    <x v="0"/>
    <x v="0"/>
    <x v="0"/>
  </r>
  <r>
    <s v="T50293980101"/>
    <x v="0"/>
    <x v="0"/>
    <x v="0"/>
    <x v="0"/>
    <x v="0"/>
    <x v="0"/>
    <x v="0"/>
  </r>
  <r>
    <s v="T50293990001"/>
    <x v="0"/>
    <x v="0"/>
    <x v="0"/>
    <x v="0"/>
    <x v="0"/>
    <x v="0"/>
    <x v="0"/>
  </r>
  <r>
    <s v="T50294000001"/>
    <x v="5"/>
    <x v="0"/>
    <x v="0"/>
    <x v="0"/>
    <x v="0"/>
    <x v="0"/>
    <x v="0"/>
  </r>
  <r>
    <s v="T50294010001"/>
    <x v="3"/>
    <x v="0"/>
    <x v="0"/>
    <x v="0"/>
    <x v="0"/>
    <x v="0"/>
    <x v="0"/>
  </r>
  <r>
    <s v="T50294020101"/>
    <x v="0"/>
    <x v="0"/>
    <x v="0"/>
    <x v="0"/>
    <x v="0"/>
    <x v="0"/>
    <x v="0"/>
  </r>
  <r>
    <s v="T50294030001"/>
    <x v="0"/>
    <x v="0"/>
    <x v="0"/>
    <x v="0"/>
    <x v="0"/>
    <x v="0"/>
    <x v="0"/>
  </r>
  <r>
    <s v="T50294040101"/>
    <x v="0"/>
    <x v="0"/>
    <x v="0"/>
    <x v="0"/>
    <x v="0"/>
    <x v="0"/>
    <x v="0"/>
  </r>
  <r>
    <s v="T50294050101"/>
    <x v="0"/>
    <x v="0"/>
    <x v="0"/>
    <x v="0"/>
    <x v="0"/>
    <x v="0"/>
    <x v="0"/>
  </r>
  <r>
    <s v="T50294060101"/>
    <x v="3"/>
    <x v="0"/>
    <x v="0"/>
    <x v="0"/>
    <x v="0"/>
    <x v="0"/>
    <x v="0"/>
  </r>
  <r>
    <s v="T50294070001"/>
    <x v="0"/>
    <x v="0"/>
    <x v="0"/>
    <x v="0"/>
    <x v="0"/>
    <x v="0"/>
    <x v="0"/>
  </r>
  <r>
    <s v="T50294080001"/>
    <x v="3"/>
    <x v="0"/>
    <x v="0"/>
    <x v="0"/>
    <x v="0"/>
    <x v="0"/>
    <x v="0"/>
  </r>
  <r>
    <s v="T50294090001"/>
    <x v="6"/>
    <x v="0"/>
    <x v="0"/>
    <x v="0"/>
    <x v="0"/>
    <x v="0"/>
    <x v="0"/>
  </r>
  <r>
    <s v="T50294100001"/>
    <x v="0"/>
    <x v="1"/>
    <x v="0"/>
    <x v="0"/>
    <x v="1"/>
    <x v="0"/>
    <x v="5"/>
  </r>
  <r>
    <s v="T50294110001"/>
    <x v="7"/>
    <x v="1"/>
    <x v="0"/>
    <x v="0"/>
    <x v="1"/>
    <x v="0"/>
    <x v="5"/>
  </r>
  <r>
    <s v="T50294120001"/>
    <x v="3"/>
    <x v="0"/>
    <x v="0"/>
    <x v="0"/>
    <x v="0"/>
    <x v="0"/>
    <x v="0"/>
  </r>
  <r>
    <s v="T50294130001"/>
    <x v="0"/>
    <x v="0"/>
    <x v="0"/>
    <x v="0"/>
    <x v="0"/>
    <x v="0"/>
    <x v="0"/>
  </r>
  <r>
    <s v="T50294140001"/>
    <x v="5"/>
    <x v="0"/>
    <x v="0"/>
    <x v="0"/>
    <x v="0"/>
    <x v="0"/>
    <x v="0"/>
  </r>
  <r>
    <s v="T50294150001"/>
    <x v="0"/>
    <x v="0"/>
    <x v="0"/>
    <x v="0"/>
    <x v="0"/>
    <x v="0"/>
    <x v="0"/>
  </r>
  <r>
    <s v="T50294160001"/>
    <x v="0"/>
    <x v="0"/>
    <x v="0"/>
    <x v="0"/>
    <x v="0"/>
    <x v="0"/>
    <x v="0"/>
  </r>
  <r>
    <s v="T50294170001"/>
    <x v="2"/>
    <x v="0"/>
    <x v="0"/>
    <x v="0"/>
    <x v="0"/>
    <x v="0"/>
    <x v="0"/>
  </r>
  <r>
    <s v="T50294180001"/>
    <x v="8"/>
    <x v="0"/>
    <x v="0"/>
    <x v="0"/>
    <x v="0"/>
    <x v="0"/>
    <x v="0"/>
  </r>
  <r>
    <s v="T50294190001"/>
    <x v="1"/>
    <x v="1"/>
    <x v="0"/>
    <x v="1"/>
    <x v="1"/>
    <x v="0"/>
    <x v="2"/>
  </r>
  <r>
    <s v="T50294200001"/>
    <x v="0"/>
    <x v="0"/>
    <x v="0"/>
    <x v="0"/>
    <x v="0"/>
    <x v="0"/>
    <x v="0"/>
  </r>
  <r>
    <s v="T50294210001"/>
    <x v="0"/>
    <x v="0"/>
    <x v="0"/>
    <x v="0"/>
    <x v="0"/>
    <x v="0"/>
    <x v="0"/>
  </r>
  <r>
    <s v="T50294220101"/>
    <x v="3"/>
    <x v="0"/>
    <x v="0"/>
    <x v="0"/>
    <x v="0"/>
    <x v="0"/>
    <x v="0"/>
  </r>
  <r>
    <s v="T50294230001"/>
    <x v="0"/>
    <x v="0"/>
    <x v="0"/>
    <x v="0"/>
    <x v="0"/>
    <x v="0"/>
    <x v="0"/>
  </r>
  <r>
    <s v="T50294240001"/>
    <x v="0"/>
    <x v="0"/>
    <x v="0"/>
    <x v="0"/>
    <x v="0"/>
    <x v="0"/>
    <x v="0"/>
  </r>
  <r>
    <s v="T50294250001"/>
    <x v="0"/>
    <x v="0"/>
    <x v="0"/>
    <x v="0"/>
    <x v="0"/>
    <x v="0"/>
    <x v="0"/>
  </r>
  <r>
    <s v="T50294260001"/>
    <x v="3"/>
    <x v="0"/>
    <x v="0"/>
    <x v="0"/>
    <x v="0"/>
    <x v="0"/>
    <x v="0"/>
  </r>
  <r>
    <s v="T50294270001"/>
    <x v="3"/>
    <x v="0"/>
    <x v="0"/>
    <x v="0"/>
    <x v="0"/>
    <x v="0"/>
    <x v="0"/>
  </r>
  <r>
    <s v="T50294280001"/>
    <x v="0"/>
    <x v="0"/>
    <x v="0"/>
    <x v="0"/>
    <x v="0"/>
    <x v="0"/>
    <x v="0"/>
  </r>
  <r>
    <s v="T50294290001"/>
    <x v="3"/>
    <x v="0"/>
    <x v="0"/>
    <x v="0"/>
    <x v="0"/>
    <x v="0"/>
    <x v="0"/>
  </r>
  <r>
    <s v="T50294300001"/>
    <x v="3"/>
    <x v="0"/>
    <x v="0"/>
    <x v="0"/>
    <x v="0"/>
    <x v="0"/>
    <x v="0"/>
  </r>
  <r>
    <s v="T50294310001"/>
    <x v="0"/>
    <x v="0"/>
    <x v="0"/>
    <x v="0"/>
    <x v="0"/>
    <x v="0"/>
    <x v="0"/>
  </r>
  <r>
    <s v="T50294320001"/>
    <x v="0"/>
    <x v="0"/>
    <x v="0"/>
    <x v="0"/>
    <x v="0"/>
    <x v="0"/>
    <x v="0"/>
  </r>
  <r>
    <s v="T50294340001"/>
    <x v="7"/>
    <x v="0"/>
    <x v="0"/>
    <x v="0"/>
    <x v="0"/>
    <x v="0"/>
    <x v="0"/>
  </r>
  <r>
    <s v="T50294350001"/>
    <x v="0"/>
    <x v="0"/>
    <x v="0"/>
    <x v="0"/>
    <x v="0"/>
    <x v="0"/>
    <x v="0"/>
  </r>
  <r>
    <s v="T50294360001"/>
    <x v="2"/>
    <x v="0"/>
    <x v="0"/>
    <x v="0"/>
    <x v="0"/>
    <x v="0"/>
    <x v="0"/>
  </r>
  <r>
    <s v="T50294370001"/>
    <x v="3"/>
    <x v="0"/>
    <x v="0"/>
    <x v="0"/>
    <x v="0"/>
    <x v="0"/>
    <x v="0"/>
  </r>
  <r>
    <s v="T50294380001"/>
    <x v="0"/>
    <x v="0"/>
    <x v="0"/>
    <x v="0"/>
    <x v="0"/>
    <x v="0"/>
    <x v="0"/>
  </r>
  <r>
    <s v="T50294390001"/>
    <x v="5"/>
    <x v="0"/>
    <x v="0"/>
    <x v="0"/>
    <x v="0"/>
    <x v="0"/>
    <x v="0"/>
  </r>
  <r>
    <s v="T50294400001"/>
    <x v="2"/>
    <x v="0"/>
    <x v="0"/>
    <x v="0"/>
    <x v="0"/>
    <x v="0"/>
    <x v="0"/>
  </r>
  <r>
    <s v="T50294410101"/>
    <x v="0"/>
    <x v="0"/>
    <x v="0"/>
    <x v="0"/>
    <x v="0"/>
    <x v="0"/>
    <x v="0"/>
  </r>
  <r>
    <s v="T50294420101"/>
    <x v="7"/>
    <x v="0"/>
    <x v="0"/>
    <x v="0"/>
    <x v="0"/>
    <x v="0"/>
    <x v="0"/>
  </r>
  <r>
    <s v="T50294430001"/>
    <x v="0"/>
    <x v="0"/>
    <x v="0"/>
    <x v="0"/>
    <x v="0"/>
    <x v="0"/>
    <x v="0"/>
  </r>
  <r>
    <s v="T50294440001"/>
    <x v="0"/>
    <x v="0"/>
    <x v="0"/>
    <x v="0"/>
    <x v="0"/>
    <x v="0"/>
    <x v="0"/>
  </r>
  <r>
    <s v="T50294450001"/>
    <x v="3"/>
    <x v="0"/>
    <x v="0"/>
    <x v="0"/>
    <x v="0"/>
    <x v="0"/>
    <x v="0"/>
  </r>
  <r>
    <s v="T50294460001"/>
    <x v="0"/>
    <x v="0"/>
    <x v="0"/>
    <x v="0"/>
    <x v="0"/>
    <x v="0"/>
    <x v="0"/>
  </r>
  <r>
    <s v="T50294470101"/>
    <x v="0"/>
    <x v="0"/>
    <x v="0"/>
    <x v="0"/>
    <x v="0"/>
    <x v="0"/>
    <x v="0"/>
  </r>
  <r>
    <s v="T50294480001"/>
    <x v="0"/>
    <x v="0"/>
    <x v="0"/>
    <x v="0"/>
    <x v="0"/>
    <x v="0"/>
    <x v="0"/>
  </r>
  <r>
    <s v="T50294490101"/>
    <x v="0"/>
    <x v="0"/>
    <x v="0"/>
    <x v="0"/>
    <x v="0"/>
    <x v="0"/>
    <x v="0"/>
  </r>
  <r>
    <s v="T50294500001"/>
    <x v="0"/>
    <x v="0"/>
    <x v="0"/>
    <x v="0"/>
    <x v="0"/>
    <x v="0"/>
    <x v="0"/>
  </r>
  <r>
    <s v="T50294510001"/>
    <x v="0"/>
    <x v="0"/>
    <x v="0"/>
    <x v="0"/>
    <x v="0"/>
    <x v="0"/>
    <x v="0"/>
  </r>
  <r>
    <s v="T50294520001"/>
    <x v="0"/>
    <x v="0"/>
    <x v="0"/>
    <x v="0"/>
    <x v="0"/>
    <x v="0"/>
    <x v="0"/>
  </r>
  <r>
    <s v="T50294530001"/>
    <x v="0"/>
    <x v="0"/>
    <x v="0"/>
    <x v="0"/>
    <x v="0"/>
    <x v="0"/>
    <x v="0"/>
  </r>
  <r>
    <s v="T50294540001"/>
    <x v="3"/>
    <x v="0"/>
    <x v="0"/>
    <x v="0"/>
    <x v="0"/>
    <x v="0"/>
    <x v="0"/>
  </r>
  <r>
    <s v="T50294550001"/>
    <x v="0"/>
    <x v="0"/>
    <x v="0"/>
    <x v="0"/>
    <x v="0"/>
    <x v="0"/>
    <x v="0"/>
  </r>
  <r>
    <s v="T50294560001"/>
    <x v="0"/>
    <x v="0"/>
    <x v="0"/>
    <x v="0"/>
    <x v="0"/>
    <x v="0"/>
    <x v="0"/>
  </r>
  <r>
    <s v="T50294570001"/>
    <x v="0"/>
    <x v="0"/>
    <x v="0"/>
    <x v="0"/>
    <x v="0"/>
    <x v="0"/>
    <x v="0"/>
  </r>
  <r>
    <s v="T50294580001"/>
    <x v="3"/>
    <x v="0"/>
    <x v="0"/>
    <x v="0"/>
    <x v="0"/>
    <x v="0"/>
    <x v="0"/>
  </r>
  <r>
    <s v="T50294590001"/>
    <x v="3"/>
    <x v="0"/>
    <x v="0"/>
    <x v="0"/>
    <x v="0"/>
    <x v="0"/>
    <x v="0"/>
  </r>
  <r>
    <s v="T50294600101"/>
    <x v="0"/>
    <x v="0"/>
    <x v="0"/>
    <x v="0"/>
    <x v="0"/>
    <x v="0"/>
    <x v="0"/>
  </r>
  <r>
    <s v="T50294610001"/>
    <x v="0"/>
    <x v="0"/>
    <x v="0"/>
    <x v="0"/>
    <x v="0"/>
    <x v="0"/>
    <x v="0"/>
  </r>
  <r>
    <s v="T50294620001"/>
    <x v="3"/>
    <x v="0"/>
    <x v="0"/>
    <x v="0"/>
    <x v="0"/>
    <x v="0"/>
    <x v="0"/>
  </r>
  <r>
    <s v="T50294630001"/>
    <x v="0"/>
    <x v="0"/>
    <x v="0"/>
    <x v="0"/>
    <x v="0"/>
    <x v="0"/>
    <x v="0"/>
  </r>
  <r>
    <s v="T50294640001"/>
    <x v="0"/>
    <x v="0"/>
    <x v="0"/>
    <x v="0"/>
    <x v="0"/>
    <x v="0"/>
    <x v="0"/>
  </r>
  <r>
    <s v="T50294650001"/>
    <x v="2"/>
    <x v="0"/>
    <x v="0"/>
    <x v="0"/>
    <x v="0"/>
    <x v="0"/>
    <x v="0"/>
  </r>
  <r>
    <s v="T50294660001"/>
    <x v="3"/>
    <x v="0"/>
    <x v="0"/>
    <x v="0"/>
    <x v="0"/>
    <x v="0"/>
    <x v="0"/>
  </r>
  <r>
    <s v="T50294670001"/>
    <x v="6"/>
    <x v="0"/>
    <x v="0"/>
    <x v="0"/>
    <x v="0"/>
    <x v="0"/>
    <x v="0"/>
  </r>
  <r>
    <s v="T50294680001"/>
    <x v="0"/>
    <x v="0"/>
    <x v="0"/>
    <x v="0"/>
    <x v="0"/>
    <x v="0"/>
    <x v="0"/>
  </r>
  <r>
    <s v="T50294690001"/>
    <x v="2"/>
    <x v="0"/>
    <x v="0"/>
    <x v="0"/>
    <x v="0"/>
    <x v="0"/>
    <x v="0"/>
  </r>
  <r>
    <s v="T50294700001"/>
    <x v="0"/>
    <x v="0"/>
    <x v="0"/>
    <x v="0"/>
    <x v="0"/>
    <x v="0"/>
    <x v="0"/>
  </r>
  <r>
    <s v="T50294710001"/>
    <x v="2"/>
    <x v="0"/>
    <x v="0"/>
    <x v="0"/>
    <x v="0"/>
    <x v="0"/>
    <x v="0"/>
  </r>
  <r>
    <s v="T50294720001"/>
    <x v="0"/>
    <x v="0"/>
    <x v="0"/>
    <x v="0"/>
    <x v="0"/>
    <x v="0"/>
    <x v="0"/>
  </r>
  <r>
    <s v="T50294730101"/>
    <x v="3"/>
    <x v="0"/>
    <x v="0"/>
    <x v="0"/>
    <x v="0"/>
    <x v="0"/>
    <x v="0"/>
  </r>
  <r>
    <s v="T50294740001"/>
    <x v="5"/>
    <x v="0"/>
    <x v="0"/>
    <x v="0"/>
    <x v="0"/>
    <x v="0"/>
    <x v="0"/>
  </r>
  <r>
    <s v="T50294750001"/>
    <x v="3"/>
    <x v="0"/>
    <x v="0"/>
    <x v="0"/>
    <x v="0"/>
    <x v="0"/>
    <x v="0"/>
  </r>
  <r>
    <s v="T50294760001"/>
    <x v="4"/>
    <x v="1"/>
    <x v="2"/>
    <x v="0"/>
    <x v="1"/>
    <x v="1"/>
    <x v="6"/>
  </r>
  <r>
    <s v="T50294770001"/>
    <x v="0"/>
    <x v="0"/>
    <x v="0"/>
    <x v="0"/>
    <x v="0"/>
    <x v="0"/>
    <x v="0"/>
  </r>
  <r>
    <s v="T50294780001"/>
    <x v="0"/>
    <x v="0"/>
    <x v="0"/>
    <x v="0"/>
    <x v="0"/>
    <x v="0"/>
    <x v="0"/>
  </r>
  <r>
    <s v="T50294790001"/>
    <x v="0"/>
    <x v="0"/>
    <x v="0"/>
    <x v="0"/>
    <x v="0"/>
    <x v="0"/>
    <x v="0"/>
  </r>
  <r>
    <s v="T50294800001"/>
    <x v="0"/>
    <x v="0"/>
    <x v="0"/>
    <x v="0"/>
    <x v="0"/>
    <x v="0"/>
    <x v="0"/>
  </r>
  <r>
    <s v="T50294810001"/>
    <x v="0"/>
    <x v="0"/>
    <x v="0"/>
    <x v="0"/>
    <x v="0"/>
    <x v="0"/>
    <x v="0"/>
  </r>
  <r>
    <s v="T50294820001"/>
    <x v="3"/>
    <x v="0"/>
    <x v="0"/>
    <x v="0"/>
    <x v="0"/>
    <x v="0"/>
    <x v="0"/>
  </r>
  <r>
    <s v="T50294830101"/>
    <x v="3"/>
    <x v="0"/>
    <x v="0"/>
    <x v="0"/>
    <x v="0"/>
    <x v="0"/>
    <x v="0"/>
  </r>
  <r>
    <s v="T50294840001"/>
    <x v="0"/>
    <x v="0"/>
    <x v="0"/>
    <x v="0"/>
    <x v="0"/>
    <x v="0"/>
    <x v="0"/>
  </r>
  <r>
    <s v="T50294850001"/>
    <x v="3"/>
    <x v="0"/>
    <x v="0"/>
    <x v="0"/>
    <x v="0"/>
    <x v="0"/>
    <x v="0"/>
  </r>
  <r>
    <s v="T50294860001"/>
    <x v="3"/>
    <x v="0"/>
    <x v="0"/>
    <x v="0"/>
    <x v="0"/>
    <x v="0"/>
    <x v="0"/>
  </r>
  <r>
    <s v="T50294870001"/>
    <x v="0"/>
    <x v="0"/>
    <x v="0"/>
    <x v="0"/>
    <x v="0"/>
    <x v="0"/>
    <x v="0"/>
  </r>
  <r>
    <s v="T50294880001"/>
    <x v="5"/>
    <x v="0"/>
    <x v="0"/>
    <x v="0"/>
    <x v="0"/>
    <x v="0"/>
    <x v="0"/>
  </r>
  <r>
    <s v="T50294890001"/>
    <x v="3"/>
    <x v="0"/>
    <x v="0"/>
    <x v="0"/>
    <x v="0"/>
    <x v="0"/>
    <x v="0"/>
  </r>
  <r>
    <s v="T50294900101"/>
    <x v="0"/>
    <x v="0"/>
    <x v="0"/>
    <x v="0"/>
    <x v="0"/>
    <x v="0"/>
    <x v="0"/>
  </r>
  <r>
    <s v="T50294910001"/>
    <x v="0"/>
    <x v="0"/>
    <x v="0"/>
    <x v="0"/>
    <x v="0"/>
    <x v="0"/>
    <x v="0"/>
  </r>
  <r>
    <s v="T50294920001"/>
    <x v="0"/>
    <x v="0"/>
    <x v="0"/>
    <x v="0"/>
    <x v="0"/>
    <x v="0"/>
    <x v="0"/>
  </r>
  <r>
    <s v="T50294930001"/>
    <x v="0"/>
    <x v="0"/>
    <x v="0"/>
    <x v="0"/>
    <x v="0"/>
    <x v="0"/>
    <x v="0"/>
  </r>
  <r>
    <s v="T50294940001"/>
    <x v="0"/>
    <x v="0"/>
    <x v="0"/>
    <x v="0"/>
    <x v="0"/>
    <x v="0"/>
    <x v="0"/>
  </r>
  <r>
    <s v="T50294950001"/>
    <x v="3"/>
    <x v="0"/>
    <x v="0"/>
    <x v="0"/>
    <x v="0"/>
    <x v="0"/>
    <x v="0"/>
  </r>
  <r>
    <s v="T50294960001"/>
    <x v="0"/>
    <x v="0"/>
    <x v="0"/>
    <x v="0"/>
    <x v="0"/>
    <x v="0"/>
    <x v="0"/>
  </r>
  <r>
    <s v="T50294970001"/>
    <x v="5"/>
    <x v="0"/>
    <x v="0"/>
    <x v="0"/>
    <x v="0"/>
    <x v="0"/>
    <x v="0"/>
  </r>
  <r>
    <s v="T50294980001"/>
    <x v="6"/>
    <x v="0"/>
    <x v="0"/>
    <x v="0"/>
    <x v="0"/>
    <x v="0"/>
    <x v="0"/>
  </r>
  <r>
    <s v="T50294990001"/>
    <x v="7"/>
    <x v="0"/>
    <x v="0"/>
    <x v="0"/>
    <x v="0"/>
    <x v="0"/>
    <x v="0"/>
  </r>
  <r>
    <s v="T50295000001"/>
    <x v="2"/>
    <x v="0"/>
    <x v="0"/>
    <x v="0"/>
    <x v="0"/>
    <x v="0"/>
    <x v="0"/>
  </r>
  <r>
    <s v="T50295010001"/>
    <x v="0"/>
    <x v="0"/>
    <x v="0"/>
    <x v="0"/>
    <x v="0"/>
    <x v="0"/>
    <x v="0"/>
  </r>
  <r>
    <s v="T50295020001"/>
    <x v="4"/>
    <x v="0"/>
    <x v="0"/>
    <x v="0"/>
    <x v="0"/>
    <x v="0"/>
    <x v="0"/>
  </r>
  <r>
    <s v="T50295030001"/>
    <x v="0"/>
    <x v="0"/>
    <x v="0"/>
    <x v="0"/>
    <x v="0"/>
    <x v="0"/>
    <x v="0"/>
  </r>
  <r>
    <s v="T50295040001"/>
    <x v="5"/>
    <x v="0"/>
    <x v="0"/>
    <x v="0"/>
    <x v="0"/>
    <x v="0"/>
    <x v="0"/>
  </r>
  <r>
    <s v="T50295050001"/>
    <x v="2"/>
    <x v="0"/>
    <x v="0"/>
    <x v="0"/>
    <x v="0"/>
    <x v="0"/>
    <x v="0"/>
  </r>
  <r>
    <s v="T50295060001"/>
    <x v="4"/>
    <x v="0"/>
    <x v="0"/>
    <x v="0"/>
    <x v="0"/>
    <x v="0"/>
    <x v="0"/>
  </r>
  <r>
    <s v="T50295070001"/>
    <x v="3"/>
    <x v="0"/>
    <x v="0"/>
    <x v="0"/>
    <x v="0"/>
    <x v="0"/>
    <x v="0"/>
  </r>
  <r>
    <s v="T50295080101"/>
    <x v="3"/>
    <x v="0"/>
    <x v="0"/>
    <x v="0"/>
    <x v="0"/>
    <x v="0"/>
    <x v="0"/>
  </r>
  <r>
    <s v="T50295090001"/>
    <x v="5"/>
    <x v="0"/>
    <x v="0"/>
    <x v="0"/>
    <x v="0"/>
    <x v="0"/>
    <x v="0"/>
  </r>
  <r>
    <s v="T50295100001"/>
    <x v="0"/>
    <x v="0"/>
    <x v="0"/>
    <x v="0"/>
    <x v="0"/>
    <x v="0"/>
    <x v="0"/>
  </r>
  <r>
    <s v="T50295110001"/>
    <x v="2"/>
    <x v="0"/>
    <x v="0"/>
    <x v="0"/>
    <x v="0"/>
    <x v="0"/>
    <x v="0"/>
  </r>
  <r>
    <s v="T50295120001"/>
    <x v="0"/>
    <x v="0"/>
    <x v="0"/>
    <x v="0"/>
    <x v="0"/>
    <x v="0"/>
    <x v="0"/>
  </r>
  <r>
    <s v="T50295130001"/>
    <x v="0"/>
    <x v="0"/>
    <x v="0"/>
    <x v="0"/>
    <x v="0"/>
    <x v="0"/>
    <x v="0"/>
  </r>
  <r>
    <s v="T50295140001"/>
    <x v="0"/>
    <x v="0"/>
    <x v="0"/>
    <x v="0"/>
    <x v="0"/>
    <x v="0"/>
    <x v="0"/>
  </r>
  <r>
    <s v="T50295150001"/>
    <x v="3"/>
    <x v="0"/>
    <x v="0"/>
    <x v="0"/>
    <x v="0"/>
    <x v="0"/>
    <x v="0"/>
  </r>
  <r>
    <s v="T50295160101"/>
    <x v="0"/>
    <x v="0"/>
    <x v="0"/>
    <x v="0"/>
    <x v="0"/>
    <x v="0"/>
    <x v="0"/>
  </r>
  <r>
    <s v="T50295170001"/>
    <x v="0"/>
    <x v="0"/>
    <x v="0"/>
    <x v="0"/>
    <x v="0"/>
    <x v="0"/>
    <x v="0"/>
  </r>
  <r>
    <s v="T50295180001"/>
    <x v="3"/>
    <x v="0"/>
    <x v="0"/>
    <x v="0"/>
    <x v="0"/>
    <x v="0"/>
    <x v="0"/>
  </r>
  <r>
    <s v="T50295190001"/>
    <x v="0"/>
    <x v="0"/>
    <x v="0"/>
    <x v="0"/>
    <x v="0"/>
    <x v="0"/>
    <x v="0"/>
  </r>
  <r>
    <s v="T50295200001"/>
    <x v="0"/>
    <x v="0"/>
    <x v="0"/>
    <x v="0"/>
    <x v="0"/>
    <x v="0"/>
    <x v="0"/>
  </r>
  <r>
    <s v="T50295210001"/>
    <x v="0"/>
    <x v="0"/>
    <x v="0"/>
    <x v="0"/>
    <x v="0"/>
    <x v="0"/>
    <x v="0"/>
  </r>
  <r>
    <s v="T50295220101"/>
    <x v="5"/>
    <x v="0"/>
    <x v="0"/>
    <x v="0"/>
    <x v="0"/>
    <x v="0"/>
    <x v="0"/>
  </r>
  <r>
    <s v="T50295220102"/>
    <x v="0"/>
    <x v="0"/>
    <x v="0"/>
    <x v="0"/>
    <x v="0"/>
    <x v="0"/>
    <x v="0"/>
  </r>
  <r>
    <s v="T50295220103"/>
    <x v="0"/>
    <x v="0"/>
    <x v="0"/>
    <x v="0"/>
    <x v="0"/>
    <x v="0"/>
    <x v="0"/>
  </r>
  <r>
    <s v="T50295230001"/>
    <x v="2"/>
    <x v="0"/>
    <x v="0"/>
    <x v="0"/>
    <x v="0"/>
    <x v="0"/>
    <x v="0"/>
  </r>
  <r>
    <s v="T50295240001"/>
    <x v="3"/>
    <x v="0"/>
    <x v="0"/>
    <x v="0"/>
    <x v="0"/>
    <x v="0"/>
    <x v="0"/>
  </r>
  <r>
    <s v="T50295250001"/>
    <x v="0"/>
    <x v="0"/>
    <x v="0"/>
    <x v="0"/>
    <x v="0"/>
    <x v="0"/>
    <x v="0"/>
  </r>
  <r>
    <s v="T50295260101"/>
    <x v="2"/>
    <x v="0"/>
    <x v="0"/>
    <x v="0"/>
    <x v="0"/>
    <x v="0"/>
    <x v="0"/>
  </r>
  <r>
    <s v="T50295270001"/>
    <x v="0"/>
    <x v="0"/>
    <x v="0"/>
    <x v="0"/>
    <x v="0"/>
    <x v="0"/>
    <x v="0"/>
  </r>
  <r>
    <s v="T50295280001"/>
    <x v="5"/>
    <x v="1"/>
    <x v="0"/>
    <x v="0"/>
    <x v="1"/>
    <x v="0"/>
    <x v="5"/>
  </r>
  <r>
    <s v="T50295290001"/>
    <x v="0"/>
    <x v="0"/>
    <x v="0"/>
    <x v="0"/>
    <x v="0"/>
    <x v="0"/>
    <x v="0"/>
  </r>
  <r>
    <s v="T50295300001"/>
    <x v="3"/>
    <x v="0"/>
    <x v="0"/>
    <x v="0"/>
    <x v="0"/>
    <x v="0"/>
    <x v="0"/>
  </r>
  <r>
    <s v="T50295310001"/>
    <x v="0"/>
    <x v="0"/>
    <x v="0"/>
    <x v="0"/>
    <x v="0"/>
    <x v="0"/>
    <x v="0"/>
  </r>
  <r>
    <s v="T50295320001"/>
    <x v="0"/>
    <x v="0"/>
    <x v="0"/>
    <x v="0"/>
    <x v="0"/>
    <x v="0"/>
    <x v="0"/>
  </r>
  <r>
    <s v="T50295330001"/>
    <x v="6"/>
    <x v="0"/>
    <x v="0"/>
    <x v="0"/>
    <x v="0"/>
    <x v="0"/>
    <x v="0"/>
  </r>
  <r>
    <s v="T50295340101"/>
    <x v="2"/>
    <x v="0"/>
    <x v="0"/>
    <x v="0"/>
    <x v="0"/>
    <x v="0"/>
    <x v="0"/>
  </r>
  <r>
    <s v="T50295350001"/>
    <x v="0"/>
    <x v="0"/>
    <x v="0"/>
    <x v="0"/>
    <x v="0"/>
    <x v="0"/>
    <x v="0"/>
  </r>
  <r>
    <s v="T50295360001"/>
    <x v="0"/>
    <x v="0"/>
    <x v="0"/>
    <x v="0"/>
    <x v="0"/>
    <x v="0"/>
    <x v="0"/>
  </r>
  <r>
    <s v="T50295370001"/>
    <x v="0"/>
    <x v="0"/>
    <x v="0"/>
    <x v="0"/>
    <x v="0"/>
    <x v="0"/>
    <x v="0"/>
  </r>
  <r>
    <s v="T50295380001"/>
    <x v="3"/>
    <x v="0"/>
    <x v="0"/>
    <x v="0"/>
    <x v="0"/>
    <x v="0"/>
    <x v="0"/>
  </r>
  <r>
    <s v="T50295390001"/>
    <x v="0"/>
    <x v="0"/>
    <x v="0"/>
    <x v="0"/>
    <x v="0"/>
    <x v="0"/>
    <x v="0"/>
  </r>
  <r>
    <s v="T50295400001"/>
    <x v="0"/>
    <x v="0"/>
    <x v="0"/>
    <x v="0"/>
    <x v="0"/>
    <x v="0"/>
    <x v="0"/>
  </r>
  <r>
    <s v="T50295410101"/>
    <x v="0"/>
    <x v="0"/>
    <x v="0"/>
    <x v="0"/>
    <x v="0"/>
    <x v="0"/>
    <x v="0"/>
  </r>
  <r>
    <s v="T50295440001"/>
    <x v="0"/>
    <x v="0"/>
    <x v="0"/>
    <x v="0"/>
    <x v="0"/>
    <x v="0"/>
    <x v="0"/>
  </r>
  <r>
    <s v="T50295450001"/>
    <x v="0"/>
    <x v="0"/>
    <x v="0"/>
    <x v="0"/>
    <x v="0"/>
    <x v="0"/>
    <x v="0"/>
  </r>
  <r>
    <s v="T50295460001"/>
    <x v="0"/>
    <x v="0"/>
    <x v="0"/>
    <x v="0"/>
    <x v="0"/>
    <x v="0"/>
    <x v="0"/>
  </r>
  <r>
    <s v="T50295470101"/>
    <x v="6"/>
    <x v="0"/>
    <x v="0"/>
    <x v="0"/>
    <x v="0"/>
    <x v="0"/>
    <x v="0"/>
  </r>
  <r>
    <s v="T50295480001"/>
    <x v="2"/>
    <x v="0"/>
    <x v="0"/>
    <x v="0"/>
    <x v="0"/>
    <x v="0"/>
    <x v="0"/>
  </r>
  <r>
    <s v="T50295490001"/>
    <x v="2"/>
    <x v="0"/>
    <x v="0"/>
    <x v="0"/>
    <x v="0"/>
    <x v="0"/>
    <x v="0"/>
  </r>
  <r>
    <s v="T50295500001"/>
    <x v="0"/>
    <x v="0"/>
    <x v="0"/>
    <x v="0"/>
    <x v="0"/>
    <x v="0"/>
    <x v="0"/>
  </r>
  <r>
    <s v="T50295510001"/>
    <x v="0"/>
    <x v="0"/>
    <x v="0"/>
    <x v="0"/>
    <x v="0"/>
    <x v="0"/>
    <x v="0"/>
  </r>
  <r>
    <s v="T50295520001"/>
    <x v="0"/>
    <x v="0"/>
    <x v="0"/>
    <x v="0"/>
    <x v="0"/>
    <x v="0"/>
    <x v="0"/>
  </r>
  <r>
    <s v="T50295530001"/>
    <x v="0"/>
    <x v="1"/>
    <x v="0"/>
    <x v="0"/>
    <x v="1"/>
    <x v="0"/>
    <x v="5"/>
  </r>
  <r>
    <s v="T50295540001"/>
    <x v="3"/>
    <x v="0"/>
    <x v="0"/>
    <x v="0"/>
    <x v="0"/>
    <x v="0"/>
    <x v="0"/>
  </r>
  <r>
    <s v="T50295550001"/>
    <x v="0"/>
    <x v="0"/>
    <x v="0"/>
    <x v="0"/>
    <x v="0"/>
    <x v="0"/>
    <x v="0"/>
  </r>
  <r>
    <s v="T50295560001"/>
    <x v="3"/>
    <x v="0"/>
    <x v="0"/>
    <x v="0"/>
    <x v="0"/>
    <x v="0"/>
    <x v="0"/>
  </r>
  <r>
    <s v="T50295570001"/>
    <x v="0"/>
    <x v="0"/>
    <x v="0"/>
    <x v="0"/>
    <x v="0"/>
    <x v="0"/>
    <x v="0"/>
  </r>
  <r>
    <s v="T50295580001"/>
    <x v="3"/>
    <x v="0"/>
    <x v="0"/>
    <x v="0"/>
    <x v="0"/>
    <x v="0"/>
    <x v="0"/>
  </r>
  <r>
    <s v="T50295590001"/>
    <x v="2"/>
    <x v="0"/>
    <x v="0"/>
    <x v="0"/>
    <x v="0"/>
    <x v="0"/>
    <x v="0"/>
  </r>
  <r>
    <s v="T50295600001"/>
    <x v="0"/>
    <x v="0"/>
    <x v="0"/>
    <x v="0"/>
    <x v="0"/>
    <x v="0"/>
    <x v="0"/>
  </r>
  <r>
    <s v="T50295610001"/>
    <x v="3"/>
    <x v="0"/>
    <x v="0"/>
    <x v="0"/>
    <x v="0"/>
    <x v="0"/>
    <x v="0"/>
  </r>
  <r>
    <s v="T50295620101"/>
    <x v="0"/>
    <x v="0"/>
    <x v="0"/>
    <x v="0"/>
    <x v="0"/>
    <x v="0"/>
    <x v="0"/>
  </r>
  <r>
    <s v="T50295630001"/>
    <x v="3"/>
    <x v="0"/>
    <x v="0"/>
    <x v="0"/>
    <x v="0"/>
    <x v="0"/>
    <x v="0"/>
  </r>
  <r>
    <s v="T50295640001"/>
    <x v="0"/>
    <x v="0"/>
    <x v="0"/>
    <x v="0"/>
    <x v="0"/>
    <x v="0"/>
    <x v="0"/>
  </r>
  <r>
    <s v="T50295650001"/>
    <x v="3"/>
    <x v="0"/>
    <x v="0"/>
    <x v="0"/>
    <x v="0"/>
    <x v="0"/>
    <x v="0"/>
  </r>
  <r>
    <s v="T50295660001"/>
    <x v="3"/>
    <x v="0"/>
    <x v="0"/>
    <x v="0"/>
    <x v="0"/>
    <x v="0"/>
    <x v="0"/>
  </r>
  <r>
    <s v="T50295670001"/>
    <x v="0"/>
    <x v="0"/>
    <x v="0"/>
    <x v="0"/>
    <x v="0"/>
    <x v="0"/>
    <x v="0"/>
  </r>
  <r>
    <s v="T50295670002"/>
    <x v="0"/>
    <x v="0"/>
    <x v="0"/>
    <x v="0"/>
    <x v="0"/>
    <x v="0"/>
    <x v="0"/>
  </r>
  <r>
    <s v="T50295680001"/>
    <x v="0"/>
    <x v="0"/>
    <x v="0"/>
    <x v="0"/>
    <x v="0"/>
    <x v="0"/>
    <x v="0"/>
  </r>
  <r>
    <s v="T50295690001"/>
    <x v="0"/>
    <x v="0"/>
    <x v="0"/>
    <x v="0"/>
    <x v="0"/>
    <x v="0"/>
    <x v="0"/>
  </r>
  <r>
    <s v="T50295700001"/>
    <x v="3"/>
    <x v="0"/>
    <x v="0"/>
    <x v="0"/>
    <x v="0"/>
    <x v="0"/>
    <x v="0"/>
  </r>
  <r>
    <s v="T50295710001"/>
    <x v="3"/>
    <x v="0"/>
    <x v="0"/>
    <x v="0"/>
    <x v="0"/>
    <x v="0"/>
    <x v="0"/>
  </r>
  <r>
    <s v="T50295720001"/>
    <x v="0"/>
    <x v="0"/>
    <x v="0"/>
    <x v="0"/>
    <x v="0"/>
    <x v="0"/>
    <x v="0"/>
  </r>
  <r>
    <s v="T50295730001"/>
    <x v="4"/>
    <x v="0"/>
    <x v="0"/>
    <x v="0"/>
    <x v="0"/>
    <x v="0"/>
    <x v="0"/>
  </r>
  <r>
    <s v="T50295740001"/>
    <x v="1"/>
    <x v="1"/>
    <x v="0"/>
    <x v="1"/>
    <x v="1"/>
    <x v="0"/>
    <x v="2"/>
  </r>
  <r>
    <s v="T50295750001"/>
    <x v="3"/>
    <x v="0"/>
    <x v="0"/>
    <x v="0"/>
    <x v="0"/>
    <x v="0"/>
    <x v="0"/>
  </r>
  <r>
    <s v="T50295760101"/>
    <x v="0"/>
    <x v="0"/>
    <x v="0"/>
    <x v="0"/>
    <x v="0"/>
    <x v="0"/>
    <x v="0"/>
  </r>
  <r>
    <s v="T50295770001"/>
    <x v="0"/>
    <x v="0"/>
    <x v="0"/>
    <x v="0"/>
    <x v="0"/>
    <x v="0"/>
    <x v="0"/>
  </r>
  <r>
    <s v="T50295780001"/>
    <x v="2"/>
    <x v="0"/>
    <x v="0"/>
    <x v="0"/>
    <x v="0"/>
    <x v="0"/>
    <x v="0"/>
  </r>
  <r>
    <s v="T50295790001"/>
    <x v="3"/>
    <x v="0"/>
    <x v="0"/>
    <x v="0"/>
    <x v="0"/>
    <x v="0"/>
    <x v="0"/>
  </r>
  <r>
    <s v="T50295800001"/>
    <x v="3"/>
    <x v="0"/>
    <x v="0"/>
    <x v="0"/>
    <x v="0"/>
    <x v="0"/>
    <x v="0"/>
  </r>
  <r>
    <s v="T50295810001"/>
    <x v="3"/>
    <x v="0"/>
    <x v="0"/>
    <x v="0"/>
    <x v="0"/>
    <x v="0"/>
    <x v="0"/>
  </r>
  <r>
    <s v="T50295820001"/>
    <x v="1"/>
    <x v="1"/>
    <x v="0"/>
    <x v="1"/>
    <x v="1"/>
    <x v="0"/>
    <x v="2"/>
  </r>
  <r>
    <s v="T50295830001"/>
    <x v="3"/>
    <x v="0"/>
    <x v="0"/>
    <x v="0"/>
    <x v="0"/>
    <x v="0"/>
    <x v="0"/>
  </r>
  <r>
    <s v="T50295840001"/>
    <x v="0"/>
    <x v="0"/>
    <x v="0"/>
    <x v="0"/>
    <x v="0"/>
    <x v="0"/>
    <x v="0"/>
  </r>
  <r>
    <s v="T50295850001"/>
    <x v="2"/>
    <x v="0"/>
    <x v="0"/>
    <x v="0"/>
    <x v="0"/>
    <x v="0"/>
    <x v="0"/>
  </r>
  <r>
    <s v="T50295860101"/>
    <x v="0"/>
    <x v="0"/>
    <x v="0"/>
    <x v="0"/>
    <x v="0"/>
    <x v="0"/>
    <x v="0"/>
  </r>
  <r>
    <s v="T50295870101"/>
    <x v="0"/>
    <x v="0"/>
    <x v="0"/>
    <x v="0"/>
    <x v="0"/>
    <x v="0"/>
    <x v="0"/>
  </r>
  <r>
    <s v="T50295880001"/>
    <x v="3"/>
    <x v="0"/>
    <x v="0"/>
    <x v="0"/>
    <x v="0"/>
    <x v="0"/>
    <x v="0"/>
  </r>
  <r>
    <s v="T50295900001"/>
    <x v="4"/>
    <x v="0"/>
    <x v="0"/>
    <x v="0"/>
    <x v="0"/>
    <x v="0"/>
    <x v="0"/>
  </r>
  <r>
    <s v="T50295900002"/>
    <x v="0"/>
    <x v="0"/>
    <x v="0"/>
    <x v="0"/>
    <x v="0"/>
    <x v="0"/>
    <x v="0"/>
  </r>
  <r>
    <s v="T50295910001"/>
    <x v="3"/>
    <x v="0"/>
    <x v="0"/>
    <x v="0"/>
    <x v="0"/>
    <x v="0"/>
    <x v="0"/>
  </r>
  <r>
    <s v="T50295920001"/>
    <x v="5"/>
    <x v="0"/>
    <x v="0"/>
    <x v="0"/>
    <x v="0"/>
    <x v="0"/>
    <x v="0"/>
  </r>
  <r>
    <s v="T50295930001"/>
    <x v="0"/>
    <x v="0"/>
    <x v="0"/>
    <x v="0"/>
    <x v="0"/>
    <x v="0"/>
    <x v="0"/>
  </r>
  <r>
    <s v="T50295940001"/>
    <x v="1"/>
    <x v="1"/>
    <x v="0"/>
    <x v="1"/>
    <x v="1"/>
    <x v="0"/>
    <x v="2"/>
  </r>
  <r>
    <s v="T50295950001"/>
    <x v="0"/>
    <x v="0"/>
    <x v="0"/>
    <x v="0"/>
    <x v="0"/>
    <x v="0"/>
    <x v="0"/>
  </r>
  <r>
    <s v="T50295960001"/>
    <x v="0"/>
    <x v="0"/>
    <x v="0"/>
    <x v="0"/>
    <x v="0"/>
    <x v="0"/>
    <x v="0"/>
  </r>
  <r>
    <s v="T50295970001"/>
    <x v="2"/>
    <x v="0"/>
    <x v="0"/>
    <x v="0"/>
    <x v="0"/>
    <x v="0"/>
    <x v="0"/>
  </r>
  <r>
    <s v="T50295980001"/>
    <x v="0"/>
    <x v="0"/>
    <x v="0"/>
    <x v="0"/>
    <x v="0"/>
    <x v="0"/>
    <x v="0"/>
  </r>
  <r>
    <s v="T50295990001"/>
    <x v="2"/>
    <x v="0"/>
    <x v="0"/>
    <x v="0"/>
    <x v="0"/>
    <x v="0"/>
    <x v="0"/>
  </r>
  <r>
    <s v="T50296000001"/>
    <x v="3"/>
    <x v="0"/>
    <x v="0"/>
    <x v="0"/>
    <x v="0"/>
    <x v="0"/>
    <x v="0"/>
  </r>
  <r>
    <s v="T50296010001"/>
    <x v="4"/>
    <x v="0"/>
    <x v="0"/>
    <x v="0"/>
    <x v="0"/>
    <x v="0"/>
    <x v="0"/>
  </r>
  <r>
    <s v="T50296020101"/>
    <x v="3"/>
    <x v="0"/>
    <x v="0"/>
    <x v="0"/>
    <x v="0"/>
    <x v="0"/>
    <x v="0"/>
  </r>
  <r>
    <s v="T50296030001"/>
    <x v="1"/>
    <x v="1"/>
    <x v="0"/>
    <x v="1"/>
    <x v="1"/>
    <x v="0"/>
    <x v="2"/>
  </r>
  <r>
    <s v="T50296040001"/>
    <x v="3"/>
    <x v="0"/>
    <x v="0"/>
    <x v="0"/>
    <x v="0"/>
    <x v="0"/>
    <x v="0"/>
  </r>
  <r>
    <s v="T50296050001"/>
    <x v="0"/>
    <x v="0"/>
    <x v="0"/>
    <x v="0"/>
    <x v="0"/>
    <x v="0"/>
    <x v="0"/>
  </r>
  <r>
    <s v="T50296060001"/>
    <x v="0"/>
    <x v="0"/>
    <x v="0"/>
    <x v="0"/>
    <x v="0"/>
    <x v="0"/>
    <x v="0"/>
  </r>
  <r>
    <s v="T50296070101"/>
    <x v="8"/>
    <x v="0"/>
    <x v="0"/>
    <x v="0"/>
    <x v="0"/>
    <x v="0"/>
    <x v="0"/>
  </r>
  <r>
    <s v="T50296080001"/>
    <x v="3"/>
    <x v="0"/>
    <x v="0"/>
    <x v="0"/>
    <x v="0"/>
    <x v="0"/>
    <x v="0"/>
  </r>
  <r>
    <s v="T50296090001"/>
    <x v="0"/>
    <x v="0"/>
    <x v="0"/>
    <x v="0"/>
    <x v="0"/>
    <x v="0"/>
    <x v="0"/>
  </r>
  <r>
    <s v="T50296100001"/>
    <x v="3"/>
    <x v="0"/>
    <x v="0"/>
    <x v="0"/>
    <x v="0"/>
    <x v="0"/>
    <x v="0"/>
  </r>
  <r>
    <s v="T50296110001"/>
    <x v="0"/>
    <x v="0"/>
    <x v="0"/>
    <x v="0"/>
    <x v="0"/>
    <x v="0"/>
    <x v="0"/>
  </r>
  <r>
    <s v="T50296120001"/>
    <x v="0"/>
    <x v="0"/>
    <x v="0"/>
    <x v="0"/>
    <x v="0"/>
    <x v="0"/>
    <x v="0"/>
  </r>
  <r>
    <s v="T50296140001"/>
    <x v="0"/>
    <x v="0"/>
    <x v="0"/>
    <x v="0"/>
    <x v="0"/>
    <x v="0"/>
    <x v="0"/>
  </r>
  <r>
    <s v="T50296150001"/>
    <x v="3"/>
    <x v="0"/>
    <x v="0"/>
    <x v="0"/>
    <x v="0"/>
    <x v="0"/>
    <x v="0"/>
  </r>
  <r>
    <s v="T50296160001"/>
    <x v="2"/>
    <x v="0"/>
    <x v="0"/>
    <x v="0"/>
    <x v="0"/>
    <x v="0"/>
    <x v="0"/>
  </r>
  <r>
    <s v="T50296180001"/>
    <x v="8"/>
    <x v="0"/>
    <x v="0"/>
    <x v="0"/>
    <x v="0"/>
    <x v="0"/>
    <x v="0"/>
  </r>
  <r>
    <s v="T50296190001"/>
    <x v="4"/>
    <x v="0"/>
    <x v="0"/>
    <x v="0"/>
    <x v="0"/>
    <x v="0"/>
    <x v="0"/>
  </r>
  <r>
    <s v="T50296200001"/>
    <x v="0"/>
    <x v="0"/>
    <x v="0"/>
    <x v="0"/>
    <x v="0"/>
    <x v="0"/>
    <x v="0"/>
  </r>
  <r>
    <s v="T50296210001"/>
    <x v="3"/>
    <x v="1"/>
    <x v="0"/>
    <x v="0"/>
    <x v="1"/>
    <x v="0"/>
    <x v="5"/>
  </r>
  <r>
    <s v="T50296220001"/>
    <x v="0"/>
    <x v="0"/>
    <x v="0"/>
    <x v="0"/>
    <x v="0"/>
    <x v="0"/>
    <x v="0"/>
  </r>
  <r>
    <s v="T50296230001"/>
    <x v="2"/>
    <x v="0"/>
    <x v="0"/>
    <x v="0"/>
    <x v="0"/>
    <x v="0"/>
    <x v="0"/>
  </r>
  <r>
    <s v="T50296240001"/>
    <x v="0"/>
    <x v="0"/>
    <x v="0"/>
    <x v="0"/>
    <x v="0"/>
    <x v="0"/>
    <x v="0"/>
  </r>
  <r>
    <s v="T50296250001"/>
    <x v="0"/>
    <x v="0"/>
    <x v="0"/>
    <x v="0"/>
    <x v="0"/>
    <x v="0"/>
    <x v="0"/>
  </r>
  <r>
    <s v="T50296260001"/>
    <x v="0"/>
    <x v="0"/>
    <x v="0"/>
    <x v="0"/>
    <x v="0"/>
    <x v="0"/>
    <x v="0"/>
  </r>
  <r>
    <s v="T50296270001"/>
    <x v="0"/>
    <x v="0"/>
    <x v="0"/>
    <x v="0"/>
    <x v="0"/>
    <x v="0"/>
    <x v="0"/>
  </r>
  <r>
    <s v="T50296280101"/>
    <x v="0"/>
    <x v="0"/>
    <x v="0"/>
    <x v="0"/>
    <x v="0"/>
    <x v="0"/>
    <x v="0"/>
  </r>
  <r>
    <s v="T50296290101"/>
    <x v="5"/>
    <x v="0"/>
    <x v="0"/>
    <x v="0"/>
    <x v="0"/>
    <x v="0"/>
    <x v="0"/>
  </r>
  <r>
    <s v="T50296300101"/>
    <x v="3"/>
    <x v="0"/>
    <x v="0"/>
    <x v="0"/>
    <x v="0"/>
    <x v="0"/>
    <x v="0"/>
  </r>
  <r>
    <s v="T50296310001"/>
    <x v="0"/>
    <x v="0"/>
    <x v="0"/>
    <x v="0"/>
    <x v="0"/>
    <x v="0"/>
    <x v="0"/>
  </r>
  <r>
    <s v="T50296320001"/>
    <x v="0"/>
    <x v="0"/>
    <x v="0"/>
    <x v="0"/>
    <x v="0"/>
    <x v="0"/>
    <x v="0"/>
  </r>
  <r>
    <s v="T50296330001"/>
    <x v="6"/>
    <x v="0"/>
    <x v="0"/>
    <x v="0"/>
    <x v="0"/>
    <x v="0"/>
    <x v="0"/>
  </r>
  <r>
    <s v="T50296340001"/>
    <x v="0"/>
    <x v="0"/>
    <x v="0"/>
    <x v="0"/>
    <x v="0"/>
    <x v="0"/>
    <x v="0"/>
  </r>
  <r>
    <s v="T50296350001"/>
    <x v="0"/>
    <x v="0"/>
    <x v="0"/>
    <x v="0"/>
    <x v="0"/>
    <x v="0"/>
    <x v="0"/>
  </r>
  <r>
    <s v="T50296360001"/>
    <x v="0"/>
    <x v="0"/>
    <x v="0"/>
    <x v="0"/>
    <x v="0"/>
    <x v="0"/>
    <x v="0"/>
  </r>
  <r>
    <s v="T50296370001"/>
    <x v="3"/>
    <x v="0"/>
    <x v="0"/>
    <x v="0"/>
    <x v="0"/>
    <x v="0"/>
    <x v="0"/>
  </r>
  <r>
    <s v="T50296380001"/>
    <x v="0"/>
    <x v="0"/>
    <x v="0"/>
    <x v="0"/>
    <x v="0"/>
    <x v="0"/>
    <x v="0"/>
  </r>
  <r>
    <s v="T50296390001"/>
    <x v="3"/>
    <x v="0"/>
    <x v="0"/>
    <x v="0"/>
    <x v="0"/>
    <x v="0"/>
    <x v="0"/>
  </r>
  <r>
    <s v="T50296400001"/>
    <x v="0"/>
    <x v="0"/>
    <x v="0"/>
    <x v="0"/>
    <x v="0"/>
    <x v="0"/>
    <x v="0"/>
  </r>
  <r>
    <s v="T50296410001"/>
    <x v="3"/>
    <x v="0"/>
    <x v="0"/>
    <x v="0"/>
    <x v="0"/>
    <x v="0"/>
    <x v="0"/>
  </r>
  <r>
    <s v="T50296420001"/>
    <x v="3"/>
    <x v="0"/>
    <x v="0"/>
    <x v="0"/>
    <x v="0"/>
    <x v="0"/>
    <x v="0"/>
  </r>
  <r>
    <s v="T50296430001"/>
    <x v="0"/>
    <x v="0"/>
    <x v="0"/>
    <x v="0"/>
    <x v="0"/>
    <x v="0"/>
    <x v="0"/>
  </r>
  <r>
    <s v="T50296440001"/>
    <x v="0"/>
    <x v="0"/>
    <x v="0"/>
    <x v="0"/>
    <x v="0"/>
    <x v="0"/>
    <x v="0"/>
  </r>
  <r>
    <s v="T50296450001"/>
    <x v="3"/>
    <x v="0"/>
    <x v="0"/>
    <x v="0"/>
    <x v="0"/>
    <x v="0"/>
    <x v="0"/>
  </r>
  <r>
    <s v="T50296460001"/>
    <x v="0"/>
    <x v="0"/>
    <x v="0"/>
    <x v="0"/>
    <x v="0"/>
    <x v="0"/>
    <x v="0"/>
  </r>
  <r>
    <s v="T50296470001"/>
    <x v="0"/>
    <x v="0"/>
    <x v="0"/>
    <x v="0"/>
    <x v="0"/>
    <x v="0"/>
    <x v="0"/>
  </r>
  <r>
    <s v="T50296480001"/>
    <x v="0"/>
    <x v="0"/>
    <x v="0"/>
    <x v="0"/>
    <x v="0"/>
    <x v="0"/>
    <x v="0"/>
  </r>
  <r>
    <s v="T50296490001"/>
    <x v="0"/>
    <x v="0"/>
    <x v="0"/>
    <x v="0"/>
    <x v="0"/>
    <x v="0"/>
    <x v="0"/>
  </r>
  <r>
    <s v="T50296500001"/>
    <x v="0"/>
    <x v="0"/>
    <x v="0"/>
    <x v="0"/>
    <x v="0"/>
    <x v="0"/>
    <x v="0"/>
  </r>
  <r>
    <s v="T50296510001"/>
    <x v="3"/>
    <x v="0"/>
    <x v="0"/>
    <x v="0"/>
    <x v="0"/>
    <x v="0"/>
    <x v="0"/>
  </r>
  <r>
    <s v="T50296520001"/>
    <x v="0"/>
    <x v="0"/>
    <x v="0"/>
    <x v="0"/>
    <x v="0"/>
    <x v="0"/>
    <x v="0"/>
  </r>
  <r>
    <s v="T50296530001"/>
    <x v="0"/>
    <x v="0"/>
    <x v="0"/>
    <x v="0"/>
    <x v="0"/>
    <x v="0"/>
    <x v="0"/>
  </r>
  <r>
    <s v="T50296540001"/>
    <x v="0"/>
    <x v="0"/>
    <x v="0"/>
    <x v="0"/>
    <x v="0"/>
    <x v="0"/>
    <x v="0"/>
  </r>
  <r>
    <s v="T50296550001"/>
    <x v="2"/>
    <x v="0"/>
    <x v="0"/>
    <x v="0"/>
    <x v="0"/>
    <x v="0"/>
    <x v="0"/>
  </r>
  <r>
    <s v="T50296560001"/>
    <x v="0"/>
    <x v="0"/>
    <x v="0"/>
    <x v="0"/>
    <x v="0"/>
    <x v="0"/>
    <x v="0"/>
  </r>
  <r>
    <s v="T50296570001"/>
    <x v="8"/>
    <x v="0"/>
    <x v="0"/>
    <x v="0"/>
    <x v="0"/>
    <x v="0"/>
    <x v="0"/>
  </r>
  <r>
    <s v="T50296580001"/>
    <x v="3"/>
    <x v="0"/>
    <x v="0"/>
    <x v="0"/>
    <x v="0"/>
    <x v="0"/>
    <x v="0"/>
  </r>
  <r>
    <s v="T50296590001"/>
    <x v="0"/>
    <x v="0"/>
    <x v="0"/>
    <x v="0"/>
    <x v="0"/>
    <x v="0"/>
    <x v="0"/>
  </r>
  <r>
    <s v="T50296590002"/>
    <x v="0"/>
    <x v="0"/>
    <x v="0"/>
    <x v="0"/>
    <x v="0"/>
    <x v="0"/>
    <x v="0"/>
  </r>
  <r>
    <s v="T50296600001"/>
    <x v="0"/>
    <x v="0"/>
    <x v="0"/>
    <x v="0"/>
    <x v="0"/>
    <x v="0"/>
    <x v="0"/>
  </r>
  <r>
    <s v="T50296610001"/>
    <x v="0"/>
    <x v="0"/>
    <x v="0"/>
    <x v="0"/>
    <x v="0"/>
    <x v="0"/>
    <x v="0"/>
  </r>
  <r>
    <s v="T50296620001"/>
    <x v="0"/>
    <x v="0"/>
    <x v="0"/>
    <x v="0"/>
    <x v="0"/>
    <x v="0"/>
    <x v="0"/>
  </r>
  <r>
    <s v="T50296630001"/>
    <x v="0"/>
    <x v="0"/>
    <x v="0"/>
    <x v="0"/>
    <x v="0"/>
    <x v="0"/>
    <x v="0"/>
  </r>
  <r>
    <s v="T50296640001"/>
    <x v="4"/>
    <x v="0"/>
    <x v="2"/>
    <x v="0"/>
    <x v="0"/>
    <x v="1"/>
    <x v="3"/>
  </r>
  <r>
    <s v="T50296650001"/>
    <x v="1"/>
    <x v="1"/>
    <x v="0"/>
    <x v="1"/>
    <x v="1"/>
    <x v="0"/>
    <x v="2"/>
  </r>
  <r>
    <s v="T50296660001"/>
    <x v="0"/>
    <x v="0"/>
    <x v="0"/>
    <x v="0"/>
    <x v="0"/>
    <x v="0"/>
    <x v="0"/>
  </r>
  <r>
    <s v="T50296670001"/>
    <x v="3"/>
    <x v="0"/>
    <x v="0"/>
    <x v="0"/>
    <x v="0"/>
    <x v="0"/>
    <x v="0"/>
  </r>
  <r>
    <s v="T50296680001"/>
    <x v="0"/>
    <x v="0"/>
    <x v="0"/>
    <x v="0"/>
    <x v="0"/>
    <x v="0"/>
    <x v="0"/>
  </r>
  <r>
    <s v="T50296690001"/>
    <x v="8"/>
    <x v="0"/>
    <x v="0"/>
    <x v="0"/>
    <x v="0"/>
    <x v="0"/>
    <x v="0"/>
  </r>
  <r>
    <s v="T50296700001"/>
    <x v="2"/>
    <x v="0"/>
    <x v="0"/>
    <x v="0"/>
    <x v="0"/>
    <x v="0"/>
    <x v="0"/>
  </r>
  <r>
    <s v="T50296710001"/>
    <x v="0"/>
    <x v="0"/>
    <x v="0"/>
    <x v="0"/>
    <x v="0"/>
    <x v="0"/>
    <x v="0"/>
  </r>
  <r>
    <s v="T50296720001"/>
    <x v="0"/>
    <x v="0"/>
    <x v="0"/>
    <x v="0"/>
    <x v="0"/>
    <x v="0"/>
    <x v="0"/>
  </r>
  <r>
    <s v="T50296730001"/>
    <x v="0"/>
    <x v="0"/>
    <x v="0"/>
    <x v="0"/>
    <x v="0"/>
    <x v="0"/>
    <x v="0"/>
  </r>
  <r>
    <s v="T50296740001"/>
    <x v="2"/>
    <x v="0"/>
    <x v="0"/>
    <x v="0"/>
    <x v="0"/>
    <x v="0"/>
    <x v="0"/>
  </r>
  <r>
    <s v="T50296750001"/>
    <x v="0"/>
    <x v="0"/>
    <x v="0"/>
    <x v="0"/>
    <x v="0"/>
    <x v="0"/>
    <x v="0"/>
  </r>
  <r>
    <s v="T50296760001"/>
    <x v="5"/>
    <x v="0"/>
    <x v="0"/>
    <x v="0"/>
    <x v="0"/>
    <x v="0"/>
    <x v="0"/>
  </r>
  <r>
    <s v="T50296770001"/>
    <x v="0"/>
    <x v="0"/>
    <x v="0"/>
    <x v="0"/>
    <x v="0"/>
    <x v="0"/>
    <x v="0"/>
  </r>
  <r>
    <s v="T50296780001"/>
    <x v="3"/>
    <x v="0"/>
    <x v="0"/>
    <x v="0"/>
    <x v="0"/>
    <x v="0"/>
    <x v="0"/>
  </r>
  <r>
    <s v="T50296790001"/>
    <x v="3"/>
    <x v="0"/>
    <x v="2"/>
    <x v="0"/>
    <x v="0"/>
    <x v="1"/>
    <x v="3"/>
  </r>
  <r>
    <s v="T50296800001"/>
    <x v="0"/>
    <x v="0"/>
    <x v="0"/>
    <x v="0"/>
    <x v="0"/>
    <x v="0"/>
    <x v="0"/>
  </r>
  <r>
    <s v="T50296810001"/>
    <x v="3"/>
    <x v="0"/>
    <x v="0"/>
    <x v="0"/>
    <x v="0"/>
    <x v="0"/>
    <x v="0"/>
  </r>
  <r>
    <s v="T50296830001"/>
    <x v="2"/>
    <x v="0"/>
    <x v="0"/>
    <x v="0"/>
    <x v="0"/>
    <x v="0"/>
    <x v="0"/>
  </r>
  <r>
    <s v="T50296840001"/>
    <x v="7"/>
    <x v="0"/>
    <x v="0"/>
    <x v="0"/>
    <x v="0"/>
    <x v="0"/>
    <x v="0"/>
  </r>
  <r>
    <s v="T50296850001"/>
    <x v="0"/>
    <x v="0"/>
    <x v="0"/>
    <x v="0"/>
    <x v="0"/>
    <x v="0"/>
    <x v="0"/>
  </r>
  <r>
    <s v="T50296860101"/>
    <x v="3"/>
    <x v="0"/>
    <x v="0"/>
    <x v="0"/>
    <x v="0"/>
    <x v="0"/>
    <x v="0"/>
  </r>
  <r>
    <s v="T50296870001"/>
    <x v="0"/>
    <x v="0"/>
    <x v="0"/>
    <x v="0"/>
    <x v="0"/>
    <x v="0"/>
    <x v="0"/>
  </r>
  <r>
    <s v="T50296880001"/>
    <x v="0"/>
    <x v="0"/>
    <x v="0"/>
    <x v="0"/>
    <x v="0"/>
    <x v="0"/>
    <x v="0"/>
  </r>
  <r>
    <s v="T50296890001"/>
    <x v="0"/>
    <x v="0"/>
    <x v="0"/>
    <x v="0"/>
    <x v="0"/>
    <x v="0"/>
    <x v="0"/>
  </r>
  <r>
    <s v="T50296900001"/>
    <x v="5"/>
    <x v="0"/>
    <x v="0"/>
    <x v="0"/>
    <x v="0"/>
    <x v="0"/>
    <x v="0"/>
  </r>
  <r>
    <s v="T50296910001"/>
    <x v="4"/>
    <x v="0"/>
    <x v="0"/>
    <x v="0"/>
    <x v="0"/>
    <x v="0"/>
    <x v="0"/>
  </r>
  <r>
    <s v="T50296920001"/>
    <x v="0"/>
    <x v="0"/>
    <x v="0"/>
    <x v="0"/>
    <x v="0"/>
    <x v="0"/>
    <x v="0"/>
  </r>
  <r>
    <s v="T50296930001"/>
    <x v="2"/>
    <x v="0"/>
    <x v="0"/>
    <x v="0"/>
    <x v="0"/>
    <x v="0"/>
    <x v="0"/>
  </r>
  <r>
    <s v="T50296940001"/>
    <x v="2"/>
    <x v="0"/>
    <x v="0"/>
    <x v="0"/>
    <x v="0"/>
    <x v="0"/>
    <x v="0"/>
  </r>
  <r>
    <s v="T50296950001"/>
    <x v="2"/>
    <x v="0"/>
    <x v="0"/>
    <x v="0"/>
    <x v="0"/>
    <x v="0"/>
    <x v="0"/>
  </r>
  <r>
    <s v="T50296970001"/>
    <x v="3"/>
    <x v="0"/>
    <x v="0"/>
    <x v="0"/>
    <x v="0"/>
    <x v="0"/>
    <x v="0"/>
  </r>
  <r>
    <s v="T50296980001"/>
    <x v="0"/>
    <x v="0"/>
    <x v="0"/>
    <x v="0"/>
    <x v="0"/>
    <x v="0"/>
    <x v="0"/>
  </r>
  <r>
    <s v="T50296990001"/>
    <x v="2"/>
    <x v="0"/>
    <x v="0"/>
    <x v="0"/>
    <x v="0"/>
    <x v="0"/>
    <x v="0"/>
  </r>
  <r>
    <s v="T50297000001"/>
    <x v="3"/>
    <x v="0"/>
    <x v="0"/>
    <x v="0"/>
    <x v="0"/>
    <x v="0"/>
    <x v="0"/>
  </r>
  <r>
    <s v="T50297010001"/>
    <x v="4"/>
    <x v="0"/>
    <x v="0"/>
    <x v="0"/>
    <x v="0"/>
    <x v="0"/>
    <x v="0"/>
  </r>
  <r>
    <s v="T50297020001"/>
    <x v="0"/>
    <x v="0"/>
    <x v="0"/>
    <x v="0"/>
    <x v="0"/>
    <x v="0"/>
    <x v="0"/>
  </r>
  <r>
    <s v="T50297030001"/>
    <x v="0"/>
    <x v="0"/>
    <x v="0"/>
    <x v="0"/>
    <x v="0"/>
    <x v="0"/>
    <x v="0"/>
  </r>
  <r>
    <s v="T50297040001"/>
    <x v="3"/>
    <x v="0"/>
    <x v="0"/>
    <x v="0"/>
    <x v="0"/>
    <x v="0"/>
    <x v="0"/>
  </r>
  <r>
    <s v="T50297050001"/>
    <x v="2"/>
    <x v="0"/>
    <x v="0"/>
    <x v="0"/>
    <x v="0"/>
    <x v="0"/>
    <x v="0"/>
  </r>
  <r>
    <s v="T50297060001"/>
    <x v="0"/>
    <x v="0"/>
    <x v="0"/>
    <x v="0"/>
    <x v="0"/>
    <x v="0"/>
    <x v="0"/>
  </r>
  <r>
    <s v="T50297070001"/>
    <x v="0"/>
    <x v="0"/>
    <x v="0"/>
    <x v="0"/>
    <x v="0"/>
    <x v="0"/>
    <x v="0"/>
  </r>
  <r>
    <s v="T50297080001"/>
    <x v="2"/>
    <x v="0"/>
    <x v="0"/>
    <x v="0"/>
    <x v="0"/>
    <x v="0"/>
    <x v="0"/>
  </r>
  <r>
    <s v="T50297090001"/>
    <x v="2"/>
    <x v="0"/>
    <x v="0"/>
    <x v="0"/>
    <x v="0"/>
    <x v="0"/>
    <x v="0"/>
  </r>
  <r>
    <s v="T50297100001"/>
    <x v="3"/>
    <x v="0"/>
    <x v="0"/>
    <x v="0"/>
    <x v="0"/>
    <x v="0"/>
    <x v="0"/>
  </r>
  <r>
    <s v="T50297110101"/>
    <x v="0"/>
    <x v="0"/>
    <x v="0"/>
    <x v="0"/>
    <x v="0"/>
    <x v="0"/>
    <x v="0"/>
  </r>
  <r>
    <s v="T50297120001"/>
    <x v="5"/>
    <x v="0"/>
    <x v="0"/>
    <x v="0"/>
    <x v="0"/>
    <x v="0"/>
    <x v="0"/>
  </r>
  <r>
    <s v="T50297130001"/>
    <x v="0"/>
    <x v="0"/>
    <x v="0"/>
    <x v="0"/>
    <x v="0"/>
    <x v="0"/>
    <x v="0"/>
  </r>
  <r>
    <s v="T50297140001"/>
    <x v="3"/>
    <x v="0"/>
    <x v="0"/>
    <x v="0"/>
    <x v="0"/>
    <x v="0"/>
    <x v="0"/>
  </r>
  <r>
    <s v="T50297150001"/>
    <x v="2"/>
    <x v="0"/>
    <x v="0"/>
    <x v="0"/>
    <x v="0"/>
    <x v="0"/>
    <x v="0"/>
  </r>
  <r>
    <s v="T50297160001"/>
    <x v="4"/>
    <x v="0"/>
    <x v="0"/>
    <x v="0"/>
    <x v="0"/>
    <x v="0"/>
    <x v="0"/>
  </r>
  <r>
    <s v="T50297170001"/>
    <x v="3"/>
    <x v="1"/>
    <x v="0"/>
    <x v="0"/>
    <x v="1"/>
    <x v="0"/>
    <x v="5"/>
  </r>
  <r>
    <s v="T50297180001"/>
    <x v="6"/>
    <x v="0"/>
    <x v="0"/>
    <x v="0"/>
    <x v="0"/>
    <x v="0"/>
    <x v="0"/>
  </r>
  <r>
    <s v="T50297190001"/>
    <x v="3"/>
    <x v="0"/>
    <x v="0"/>
    <x v="0"/>
    <x v="0"/>
    <x v="0"/>
    <x v="0"/>
  </r>
  <r>
    <s v="T50297200001"/>
    <x v="0"/>
    <x v="0"/>
    <x v="0"/>
    <x v="0"/>
    <x v="0"/>
    <x v="0"/>
    <x v="0"/>
  </r>
  <r>
    <s v="T50297210001"/>
    <x v="3"/>
    <x v="1"/>
    <x v="0"/>
    <x v="0"/>
    <x v="1"/>
    <x v="0"/>
    <x v="5"/>
  </r>
  <r>
    <s v="T50297220001"/>
    <x v="0"/>
    <x v="0"/>
    <x v="0"/>
    <x v="0"/>
    <x v="0"/>
    <x v="0"/>
    <x v="0"/>
  </r>
  <r>
    <s v="T50297230001"/>
    <x v="4"/>
    <x v="0"/>
    <x v="0"/>
    <x v="0"/>
    <x v="0"/>
    <x v="0"/>
    <x v="0"/>
  </r>
  <r>
    <s v="T50297240001"/>
    <x v="0"/>
    <x v="0"/>
    <x v="0"/>
    <x v="0"/>
    <x v="0"/>
    <x v="0"/>
    <x v="0"/>
  </r>
  <r>
    <s v="T50297250001"/>
    <x v="0"/>
    <x v="0"/>
    <x v="0"/>
    <x v="0"/>
    <x v="0"/>
    <x v="0"/>
    <x v="0"/>
  </r>
  <r>
    <s v="T50297260001"/>
    <x v="3"/>
    <x v="0"/>
    <x v="0"/>
    <x v="0"/>
    <x v="0"/>
    <x v="0"/>
    <x v="0"/>
  </r>
  <r>
    <s v="T50297270001"/>
    <x v="0"/>
    <x v="0"/>
    <x v="0"/>
    <x v="0"/>
    <x v="0"/>
    <x v="0"/>
    <x v="0"/>
  </r>
  <r>
    <s v="T50297280001"/>
    <x v="0"/>
    <x v="1"/>
    <x v="0"/>
    <x v="0"/>
    <x v="1"/>
    <x v="0"/>
    <x v="5"/>
  </r>
  <r>
    <s v="T50297290001"/>
    <x v="0"/>
    <x v="0"/>
    <x v="0"/>
    <x v="0"/>
    <x v="0"/>
    <x v="0"/>
    <x v="0"/>
  </r>
  <r>
    <s v="T50297300001"/>
    <x v="0"/>
    <x v="0"/>
    <x v="0"/>
    <x v="0"/>
    <x v="0"/>
    <x v="0"/>
    <x v="0"/>
  </r>
  <r>
    <s v="T50297310101"/>
    <x v="2"/>
    <x v="0"/>
    <x v="0"/>
    <x v="0"/>
    <x v="0"/>
    <x v="0"/>
    <x v="0"/>
  </r>
  <r>
    <s v="T50297320001"/>
    <x v="2"/>
    <x v="0"/>
    <x v="0"/>
    <x v="0"/>
    <x v="0"/>
    <x v="0"/>
    <x v="0"/>
  </r>
  <r>
    <s v="T50297330001"/>
    <x v="0"/>
    <x v="0"/>
    <x v="0"/>
    <x v="0"/>
    <x v="0"/>
    <x v="0"/>
    <x v="0"/>
  </r>
  <r>
    <s v="T50297340001"/>
    <x v="3"/>
    <x v="0"/>
    <x v="0"/>
    <x v="0"/>
    <x v="0"/>
    <x v="0"/>
    <x v="0"/>
  </r>
  <r>
    <s v="T50297350001"/>
    <x v="0"/>
    <x v="0"/>
    <x v="0"/>
    <x v="0"/>
    <x v="0"/>
    <x v="0"/>
    <x v="0"/>
  </r>
  <r>
    <s v="T50297360001"/>
    <x v="2"/>
    <x v="0"/>
    <x v="0"/>
    <x v="0"/>
    <x v="0"/>
    <x v="0"/>
    <x v="0"/>
  </r>
  <r>
    <s v="T50297370001"/>
    <x v="0"/>
    <x v="0"/>
    <x v="0"/>
    <x v="0"/>
    <x v="0"/>
    <x v="0"/>
    <x v="0"/>
  </r>
  <r>
    <s v="T50297380001"/>
    <x v="3"/>
    <x v="0"/>
    <x v="0"/>
    <x v="0"/>
    <x v="0"/>
    <x v="0"/>
    <x v="0"/>
  </r>
  <r>
    <s v="T50297390001"/>
    <x v="0"/>
    <x v="0"/>
    <x v="0"/>
    <x v="0"/>
    <x v="0"/>
    <x v="0"/>
    <x v="0"/>
  </r>
  <r>
    <s v="T50297400001"/>
    <x v="3"/>
    <x v="0"/>
    <x v="0"/>
    <x v="0"/>
    <x v="0"/>
    <x v="0"/>
    <x v="0"/>
  </r>
  <r>
    <s v="T50297410001"/>
    <x v="3"/>
    <x v="0"/>
    <x v="0"/>
    <x v="0"/>
    <x v="0"/>
    <x v="0"/>
    <x v="0"/>
  </r>
  <r>
    <s v="T50297420001"/>
    <x v="0"/>
    <x v="0"/>
    <x v="0"/>
    <x v="0"/>
    <x v="0"/>
    <x v="0"/>
    <x v="0"/>
  </r>
  <r>
    <s v="T50297430001"/>
    <x v="0"/>
    <x v="0"/>
    <x v="0"/>
    <x v="0"/>
    <x v="0"/>
    <x v="0"/>
    <x v="0"/>
  </r>
  <r>
    <s v="T50297440001"/>
    <x v="2"/>
    <x v="0"/>
    <x v="0"/>
    <x v="0"/>
    <x v="0"/>
    <x v="0"/>
    <x v="0"/>
  </r>
  <r>
    <s v="T50297450001"/>
    <x v="2"/>
    <x v="0"/>
    <x v="0"/>
    <x v="0"/>
    <x v="0"/>
    <x v="0"/>
    <x v="0"/>
  </r>
  <r>
    <s v="T50297460001"/>
    <x v="3"/>
    <x v="0"/>
    <x v="0"/>
    <x v="0"/>
    <x v="0"/>
    <x v="0"/>
    <x v="0"/>
  </r>
  <r>
    <s v="T50297470101"/>
    <x v="0"/>
    <x v="0"/>
    <x v="0"/>
    <x v="0"/>
    <x v="0"/>
    <x v="0"/>
    <x v="0"/>
  </r>
  <r>
    <s v="T50297480001"/>
    <x v="2"/>
    <x v="0"/>
    <x v="0"/>
    <x v="0"/>
    <x v="0"/>
    <x v="0"/>
    <x v="0"/>
  </r>
  <r>
    <s v="T50297490001"/>
    <x v="0"/>
    <x v="0"/>
    <x v="0"/>
    <x v="0"/>
    <x v="0"/>
    <x v="0"/>
    <x v="0"/>
  </r>
  <r>
    <s v="T50297500001"/>
    <x v="2"/>
    <x v="0"/>
    <x v="0"/>
    <x v="0"/>
    <x v="0"/>
    <x v="0"/>
    <x v="0"/>
  </r>
  <r>
    <s v="T50297510001"/>
    <x v="9"/>
    <x v="0"/>
    <x v="0"/>
    <x v="0"/>
    <x v="0"/>
    <x v="0"/>
    <x v="0"/>
  </r>
  <r>
    <s v="T50297520001"/>
    <x v="5"/>
    <x v="0"/>
    <x v="0"/>
    <x v="0"/>
    <x v="0"/>
    <x v="0"/>
    <x v="0"/>
  </r>
  <r>
    <s v="T50297530001"/>
    <x v="0"/>
    <x v="0"/>
    <x v="0"/>
    <x v="0"/>
    <x v="0"/>
    <x v="0"/>
    <x v="0"/>
  </r>
  <r>
    <s v="T50297540001"/>
    <x v="2"/>
    <x v="0"/>
    <x v="0"/>
    <x v="0"/>
    <x v="0"/>
    <x v="0"/>
    <x v="0"/>
  </r>
  <r>
    <s v="T50297550001"/>
    <x v="3"/>
    <x v="0"/>
    <x v="0"/>
    <x v="0"/>
    <x v="0"/>
    <x v="0"/>
    <x v="0"/>
  </r>
  <r>
    <s v="T50297560001"/>
    <x v="0"/>
    <x v="0"/>
    <x v="0"/>
    <x v="0"/>
    <x v="0"/>
    <x v="0"/>
    <x v="0"/>
  </r>
  <r>
    <s v="T50297570101"/>
    <x v="2"/>
    <x v="1"/>
    <x v="0"/>
    <x v="0"/>
    <x v="1"/>
    <x v="0"/>
    <x v="5"/>
  </r>
  <r>
    <s v="T50297580001"/>
    <x v="4"/>
    <x v="0"/>
    <x v="0"/>
    <x v="0"/>
    <x v="0"/>
    <x v="0"/>
    <x v="0"/>
  </r>
  <r>
    <s v="T50297590001"/>
    <x v="5"/>
    <x v="0"/>
    <x v="0"/>
    <x v="0"/>
    <x v="0"/>
    <x v="0"/>
    <x v="0"/>
  </r>
  <r>
    <s v="T50297600001"/>
    <x v="3"/>
    <x v="1"/>
    <x v="0"/>
    <x v="0"/>
    <x v="1"/>
    <x v="0"/>
    <x v="5"/>
  </r>
  <r>
    <s v="T50297610001"/>
    <x v="2"/>
    <x v="0"/>
    <x v="0"/>
    <x v="0"/>
    <x v="0"/>
    <x v="0"/>
    <x v="0"/>
  </r>
  <r>
    <s v="T50297620001"/>
    <x v="0"/>
    <x v="1"/>
    <x v="0"/>
    <x v="0"/>
    <x v="1"/>
    <x v="0"/>
    <x v="5"/>
  </r>
  <r>
    <s v="T50297630001"/>
    <x v="3"/>
    <x v="0"/>
    <x v="0"/>
    <x v="0"/>
    <x v="0"/>
    <x v="0"/>
    <x v="0"/>
  </r>
  <r>
    <s v="T50297640001"/>
    <x v="2"/>
    <x v="0"/>
    <x v="0"/>
    <x v="0"/>
    <x v="0"/>
    <x v="0"/>
    <x v="0"/>
  </r>
  <r>
    <s v="T50297650001"/>
    <x v="3"/>
    <x v="0"/>
    <x v="0"/>
    <x v="0"/>
    <x v="0"/>
    <x v="0"/>
    <x v="0"/>
  </r>
  <r>
    <s v="T50297660001"/>
    <x v="3"/>
    <x v="0"/>
    <x v="0"/>
    <x v="0"/>
    <x v="0"/>
    <x v="0"/>
    <x v="0"/>
  </r>
  <r>
    <s v="T50297670001"/>
    <x v="9"/>
    <x v="0"/>
    <x v="0"/>
    <x v="0"/>
    <x v="0"/>
    <x v="0"/>
    <x v="0"/>
  </r>
  <r>
    <s v="T50297680001"/>
    <x v="0"/>
    <x v="0"/>
    <x v="0"/>
    <x v="0"/>
    <x v="0"/>
    <x v="0"/>
    <x v="0"/>
  </r>
  <r>
    <s v="T50297690001"/>
    <x v="2"/>
    <x v="0"/>
    <x v="0"/>
    <x v="0"/>
    <x v="0"/>
    <x v="0"/>
    <x v="0"/>
  </r>
  <r>
    <s v="T50297700001"/>
    <x v="2"/>
    <x v="0"/>
    <x v="0"/>
    <x v="0"/>
    <x v="0"/>
    <x v="0"/>
    <x v="0"/>
  </r>
  <r>
    <s v="T50297710101"/>
    <x v="0"/>
    <x v="0"/>
    <x v="0"/>
    <x v="0"/>
    <x v="0"/>
    <x v="0"/>
    <x v="0"/>
  </r>
  <r>
    <s v="T50297720001"/>
    <x v="3"/>
    <x v="0"/>
    <x v="0"/>
    <x v="0"/>
    <x v="0"/>
    <x v="0"/>
    <x v="0"/>
  </r>
  <r>
    <s v="T50297730001"/>
    <x v="0"/>
    <x v="0"/>
    <x v="0"/>
    <x v="0"/>
    <x v="0"/>
    <x v="0"/>
    <x v="0"/>
  </r>
  <r>
    <s v="T50297740001"/>
    <x v="4"/>
    <x v="0"/>
    <x v="0"/>
    <x v="0"/>
    <x v="0"/>
    <x v="0"/>
    <x v="0"/>
  </r>
  <r>
    <s v="T50297750001"/>
    <x v="0"/>
    <x v="0"/>
    <x v="0"/>
    <x v="0"/>
    <x v="0"/>
    <x v="0"/>
    <x v="0"/>
  </r>
  <r>
    <s v="T50297760001"/>
    <x v="5"/>
    <x v="0"/>
    <x v="0"/>
    <x v="0"/>
    <x v="0"/>
    <x v="0"/>
    <x v="0"/>
  </r>
  <r>
    <s v="T50297770001"/>
    <x v="3"/>
    <x v="0"/>
    <x v="0"/>
    <x v="0"/>
    <x v="0"/>
    <x v="0"/>
    <x v="0"/>
  </r>
  <r>
    <s v="T50297790001"/>
    <x v="0"/>
    <x v="0"/>
    <x v="0"/>
    <x v="0"/>
    <x v="0"/>
    <x v="0"/>
    <x v="0"/>
  </r>
  <r>
    <s v="T50297800001"/>
    <x v="3"/>
    <x v="0"/>
    <x v="0"/>
    <x v="0"/>
    <x v="0"/>
    <x v="0"/>
    <x v="0"/>
  </r>
  <r>
    <s v="T50297820001"/>
    <x v="0"/>
    <x v="0"/>
    <x v="0"/>
    <x v="0"/>
    <x v="0"/>
    <x v="0"/>
    <x v="0"/>
  </r>
  <r>
    <s v="T50297830001"/>
    <x v="3"/>
    <x v="0"/>
    <x v="0"/>
    <x v="0"/>
    <x v="0"/>
    <x v="0"/>
    <x v="0"/>
  </r>
  <r>
    <s v="T50297840001"/>
    <x v="0"/>
    <x v="0"/>
    <x v="0"/>
    <x v="0"/>
    <x v="0"/>
    <x v="0"/>
    <x v="0"/>
  </r>
  <r>
    <s v="T50297850001"/>
    <x v="3"/>
    <x v="0"/>
    <x v="0"/>
    <x v="0"/>
    <x v="0"/>
    <x v="0"/>
    <x v="0"/>
  </r>
  <r>
    <s v="T50297860001"/>
    <x v="3"/>
    <x v="0"/>
    <x v="0"/>
    <x v="0"/>
    <x v="0"/>
    <x v="0"/>
    <x v="0"/>
  </r>
  <r>
    <s v="T50297870001"/>
    <x v="2"/>
    <x v="0"/>
    <x v="0"/>
    <x v="0"/>
    <x v="0"/>
    <x v="0"/>
    <x v="0"/>
  </r>
  <r>
    <s v="T50297880001"/>
    <x v="2"/>
    <x v="0"/>
    <x v="0"/>
    <x v="0"/>
    <x v="0"/>
    <x v="0"/>
    <x v="0"/>
  </r>
  <r>
    <s v="T50297900001"/>
    <x v="5"/>
    <x v="0"/>
    <x v="0"/>
    <x v="0"/>
    <x v="0"/>
    <x v="0"/>
    <x v="0"/>
  </r>
  <r>
    <s v="T50297930001"/>
    <x v="0"/>
    <x v="0"/>
    <x v="0"/>
    <x v="0"/>
    <x v="0"/>
    <x v="0"/>
    <x v="0"/>
  </r>
  <r>
    <s v="T50297940001"/>
    <x v="0"/>
    <x v="0"/>
    <x v="0"/>
    <x v="0"/>
    <x v="0"/>
    <x v="0"/>
    <x v="0"/>
  </r>
  <r>
    <s v="T50297950001"/>
    <x v="0"/>
    <x v="0"/>
    <x v="0"/>
    <x v="0"/>
    <x v="0"/>
    <x v="0"/>
    <x v="0"/>
  </r>
  <r>
    <s v="T50297960001"/>
    <x v="8"/>
    <x v="0"/>
    <x v="0"/>
    <x v="0"/>
    <x v="0"/>
    <x v="0"/>
    <x v="0"/>
  </r>
  <r>
    <s v="T50297970001"/>
    <x v="0"/>
    <x v="0"/>
    <x v="0"/>
    <x v="0"/>
    <x v="0"/>
    <x v="0"/>
    <x v="0"/>
  </r>
  <r>
    <s v="T50297980001"/>
    <x v="3"/>
    <x v="0"/>
    <x v="0"/>
    <x v="0"/>
    <x v="0"/>
    <x v="0"/>
    <x v="0"/>
  </r>
  <r>
    <s v="T50297990001"/>
    <x v="0"/>
    <x v="0"/>
    <x v="0"/>
    <x v="0"/>
    <x v="0"/>
    <x v="0"/>
    <x v="0"/>
  </r>
  <r>
    <s v="T50298000001"/>
    <x v="3"/>
    <x v="0"/>
    <x v="0"/>
    <x v="0"/>
    <x v="0"/>
    <x v="0"/>
    <x v="0"/>
  </r>
  <r>
    <s v="T50298010001"/>
    <x v="3"/>
    <x v="0"/>
    <x v="0"/>
    <x v="0"/>
    <x v="0"/>
    <x v="0"/>
    <x v="0"/>
  </r>
  <r>
    <s v="T50298020101"/>
    <x v="7"/>
    <x v="0"/>
    <x v="0"/>
    <x v="0"/>
    <x v="0"/>
    <x v="0"/>
    <x v="0"/>
  </r>
  <r>
    <s v="T50298030001"/>
    <x v="3"/>
    <x v="0"/>
    <x v="0"/>
    <x v="0"/>
    <x v="0"/>
    <x v="0"/>
    <x v="0"/>
  </r>
  <r>
    <s v="T50298040001"/>
    <x v="0"/>
    <x v="0"/>
    <x v="0"/>
    <x v="0"/>
    <x v="0"/>
    <x v="0"/>
    <x v="0"/>
  </r>
  <r>
    <s v="T50298050101"/>
    <x v="4"/>
    <x v="0"/>
    <x v="0"/>
    <x v="0"/>
    <x v="0"/>
    <x v="0"/>
    <x v="0"/>
  </r>
  <r>
    <s v="T50298060001"/>
    <x v="4"/>
    <x v="0"/>
    <x v="0"/>
    <x v="0"/>
    <x v="0"/>
    <x v="0"/>
    <x v="0"/>
  </r>
  <r>
    <s v="T50298070001"/>
    <x v="13"/>
    <x v="0"/>
    <x v="0"/>
    <x v="0"/>
    <x v="0"/>
    <x v="0"/>
    <x v="0"/>
  </r>
  <r>
    <s v="T50298080101"/>
    <x v="2"/>
    <x v="0"/>
    <x v="0"/>
    <x v="0"/>
    <x v="0"/>
    <x v="0"/>
    <x v="0"/>
  </r>
  <r>
    <s v="T50298090001"/>
    <x v="3"/>
    <x v="0"/>
    <x v="0"/>
    <x v="0"/>
    <x v="0"/>
    <x v="0"/>
    <x v="0"/>
  </r>
  <r>
    <s v="T50298100001"/>
    <x v="7"/>
    <x v="1"/>
    <x v="0"/>
    <x v="0"/>
    <x v="1"/>
    <x v="0"/>
    <x v="5"/>
  </r>
  <r>
    <s v="T50298110001"/>
    <x v="2"/>
    <x v="0"/>
    <x v="0"/>
    <x v="0"/>
    <x v="0"/>
    <x v="0"/>
    <x v="0"/>
  </r>
  <r>
    <s v="T50298130001"/>
    <x v="5"/>
    <x v="0"/>
    <x v="0"/>
    <x v="0"/>
    <x v="0"/>
    <x v="0"/>
    <x v="0"/>
  </r>
  <r>
    <s v="T50298140001"/>
    <x v="0"/>
    <x v="0"/>
    <x v="0"/>
    <x v="0"/>
    <x v="0"/>
    <x v="0"/>
    <x v="0"/>
  </r>
  <r>
    <s v="T50298150001"/>
    <x v="0"/>
    <x v="0"/>
    <x v="0"/>
    <x v="0"/>
    <x v="0"/>
    <x v="0"/>
    <x v="0"/>
  </r>
  <r>
    <s v="T50298160001"/>
    <x v="0"/>
    <x v="0"/>
    <x v="0"/>
    <x v="0"/>
    <x v="0"/>
    <x v="0"/>
    <x v="0"/>
  </r>
  <r>
    <s v="T50298170001"/>
    <x v="3"/>
    <x v="0"/>
    <x v="0"/>
    <x v="0"/>
    <x v="0"/>
    <x v="0"/>
    <x v="0"/>
  </r>
  <r>
    <s v="T50298180001"/>
    <x v="0"/>
    <x v="0"/>
    <x v="0"/>
    <x v="0"/>
    <x v="0"/>
    <x v="0"/>
    <x v="0"/>
  </r>
  <r>
    <s v="T50298190101"/>
    <x v="0"/>
    <x v="1"/>
    <x v="0"/>
    <x v="0"/>
    <x v="1"/>
    <x v="0"/>
    <x v="5"/>
  </r>
  <r>
    <s v="T50298200001"/>
    <x v="0"/>
    <x v="0"/>
    <x v="0"/>
    <x v="0"/>
    <x v="0"/>
    <x v="0"/>
    <x v="0"/>
  </r>
  <r>
    <s v="T50298210001"/>
    <x v="0"/>
    <x v="0"/>
    <x v="0"/>
    <x v="0"/>
    <x v="0"/>
    <x v="0"/>
    <x v="0"/>
  </r>
  <r>
    <s v="T50298220001"/>
    <x v="2"/>
    <x v="0"/>
    <x v="0"/>
    <x v="0"/>
    <x v="0"/>
    <x v="0"/>
    <x v="0"/>
  </r>
  <r>
    <s v="T50298230001"/>
    <x v="2"/>
    <x v="0"/>
    <x v="0"/>
    <x v="0"/>
    <x v="0"/>
    <x v="0"/>
    <x v="0"/>
  </r>
  <r>
    <s v="T50298240001"/>
    <x v="0"/>
    <x v="0"/>
    <x v="0"/>
    <x v="0"/>
    <x v="0"/>
    <x v="0"/>
    <x v="0"/>
  </r>
  <r>
    <s v="T50298250001"/>
    <x v="0"/>
    <x v="0"/>
    <x v="0"/>
    <x v="0"/>
    <x v="0"/>
    <x v="0"/>
    <x v="0"/>
  </r>
  <r>
    <s v="T50298260001"/>
    <x v="0"/>
    <x v="1"/>
    <x v="0"/>
    <x v="0"/>
    <x v="1"/>
    <x v="0"/>
    <x v="5"/>
  </r>
  <r>
    <s v="T50298270001"/>
    <x v="0"/>
    <x v="0"/>
    <x v="0"/>
    <x v="0"/>
    <x v="0"/>
    <x v="0"/>
    <x v="0"/>
  </r>
  <r>
    <s v="T50298290001"/>
    <x v="7"/>
    <x v="0"/>
    <x v="0"/>
    <x v="0"/>
    <x v="0"/>
    <x v="0"/>
    <x v="0"/>
  </r>
  <r>
    <s v="T50298300001"/>
    <x v="3"/>
    <x v="0"/>
    <x v="0"/>
    <x v="0"/>
    <x v="0"/>
    <x v="0"/>
    <x v="0"/>
  </r>
  <r>
    <s v="T50298310101"/>
    <x v="0"/>
    <x v="0"/>
    <x v="0"/>
    <x v="0"/>
    <x v="0"/>
    <x v="0"/>
    <x v="0"/>
  </r>
  <r>
    <s v="T50298320001"/>
    <x v="0"/>
    <x v="0"/>
    <x v="0"/>
    <x v="0"/>
    <x v="0"/>
    <x v="0"/>
    <x v="0"/>
  </r>
  <r>
    <s v="T50298330101"/>
    <x v="3"/>
    <x v="0"/>
    <x v="0"/>
    <x v="0"/>
    <x v="0"/>
    <x v="0"/>
    <x v="0"/>
  </r>
  <r>
    <s v="T50298340001"/>
    <x v="1"/>
    <x v="1"/>
    <x v="0"/>
    <x v="1"/>
    <x v="1"/>
    <x v="0"/>
    <x v="2"/>
  </r>
  <r>
    <s v="T50298350001"/>
    <x v="5"/>
    <x v="0"/>
    <x v="0"/>
    <x v="0"/>
    <x v="0"/>
    <x v="0"/>
    <x v="0"/>
  </r>
  <r>
    <s v="T50298350002"/>
    <x v="0"/>
    <x v="0"/>
    <x v="0"/>
    <x v="0"/>
    <x v="0"/>
    <x v="0"/>
    <x v="0"/>
  </r>
  <r>
    <s v="T50298360001"/>
    <x v="3"/>
    <x v="0"/>
    <x v="0"/>
    <x v="0"/>
    <x v="0"/>
    <x v="0"/>
    <x v="0"/>
  </r>
  <r>
    <s v="T50298370001"/>
    <x v="3"/>
    <x v="0"/>
    <x v="0"/>
    <x v="0"/>
    <x v="0"/>
    <x v="0"/>
    <x v="0"/>
  </r>
  <r>
    <s v="T50298380001"/>
    <x v="3"/>
    <x v="0"/>
    <x v="0"/>
    <x v="0"/>
    <x v="0"/>
    <x v="0"/>
    <x v="0"/>
  </r>
  <r>
    <s v="T50298390001"/>
    <x v="3"/>
    <x v="0"/>
    <x v="0"/>
    <x v="0"/>
    <x v="0"/>
    <x v="0"/>
    <x v="0"/>
  </r>
  <r>
    <s v="T50298400001"/>
    <x v="0"/>
    <x v="0"/>
    <x v="0"/>
    <x v="0"/>
    <x v="0"/>
    <x v="0"/>
    <x v="0"/>
  </r>
  <r>
    <s v="T50298410001"/>
    <x v="0"/>
    <x v="0"/>
    <x v="0"/>
    <x v="0"/>
    <x v="0"/>
    <x v="0"/>
    <x v="0"/>
  </r>
  <r>
    <s v="T50298420001"/>
    <x v="0"/>
    <x v="0"/>
    <x v="0"/>
    <x v="0"/>
    <x v="0"/>
    <x v="0"/>
    <x v="0"/>
  </r>
  <r>
    <s v="T50298430001"/>
    <x v="0"/>
    <x v="0"/>
    <x v="0"/>
    <x v="0"/>
    <x v="0"/>
    <x v="0"/>
    <x v="0"/>
  </r>
  <r>
    <s v="T50298440001"/>
    <x v="0"/>
    <x v="0"/>
    <x v="0"/>
    <x v="0"/>
    <x v="0"/>
    <x v="0"/>
    <x v="0"/>
  </r>
  <r>
    <s v="T50298450001"/>
    <x v="0"/>
    <x v="0"/>
    <x v="0"/>
    <x v="0"/>
    <x v="0"/>
    <x v="0"/>
    <x v="0"/>
  </r>
  <r>
    <s v="T50298460001"/>
    <x v="0"/>
    <x v="0"/>
    <x v="0"/>
    <x v="0"/>
    <x v="0"/>
    <x v="0"/>
    <x v="0"/>
  </r>
  <r>
    <s v="T50298470001"/>
    <x v="0"/>
    <x v="0"/>
    <x v="0"/>
    <x v="0"/>
    <x v="0"/>
    <x v="0"/>
    <x v="0"/>
  </r>
  <r>
    <s v="T50298480101"/>
    <x v="0"/>
    <x v="0"/>
    <x v="0"/>
    <x v="0"/>
    <x v="0"/>
    <x v="0"/>
    <x v="0"/>
  </r>
  <r>
    <s v="T50298490001"/>
    <x v="0"/>
    <x v="0"/>
    <x v="0"/>
    <x v="0"/>
    <x v="0"/>
    <x v="0"/>
    <x v="0"/>
  </r>
  <r>
    <s v="T50298500001"/>
    <x v="4"/>
    <x v="0"/>
    <x v="0"/>
    <x v="0"/>
    <x v="0"/>
    <x v="0"/>
    <x v="0"/>
  </r>
  <r>
    <s v="T50298510001"/>
    <x v="0"/>
    <x v="0"/>
    <x v="0"/>
    <x v="0"/>
    <x v="0"/>
    <x v="0"/>
    <x v="0"/>
  </r>
  <r>
    <s v="T50298520001"/>
    <x v="2"/>
    <x v="1"/>
    <x v="0"/>
    <x v="0"/>
    <x v="1"/>
    <x v="0"/>
    <x v="5"/>
  </r>
  <r>
    <s v="T50298530101"/>
    <x v="5"/>
    <x v="0"/>
    <x v="0"/>
    <x v="0"/>
    <x v="0"/>
    <x v="0"/>
    <x v="0"/>
  </r>
  <r>
    <s v="T50298540001"/>
    <x v="3"/>
    <x v="0"/>
    <x v="0"/>
    <x v="0"/>
    <x v="0"/>
    <x v="0"/>
    <x v="0"/>
  </r>
  <r>
    <s v="T50298550001"/>
    <x v="3"/>
    <x v="0"/>
    <x v="0"/>
    <x v="0"/>
    <x v="0"/>
    <x v="0"/>
    <x v="0"/>
  </r>
  <r>
    <s v="T50298560001"/>
    <x v="0"/>
    <x v="0"/>
    <x v="0"/>
    <x v="0"/>
    <x v="0"/>
    <x v="0"/>
    <x v="0"/>
  </r>
  <r>
    <s v="T50298570001"/>
    <x v="3"/>
    <x v="0"/>
    <x v="0"/>
    <x v="0"/>
    <x v="0"/>
    <x v="0"/>
    <x v="0"/>
  </r>
  <r>
    <s v="T50298580001"/>
    <x v="0"/>
    <x v="0"/>
    <x v="0"/>
    <x v="0"/>
    <x v="0"/>
    <x v="0"/>
    <x v="0"/>
  </r>
  <r>
    <s v="T50298580002"/>
    <x v="0"/>
    <x v="0"/>
    <x v="0"/>
    <x v="0"/>
    <x v="0"/>
    <x v="0"/>
    <x v="0"/>
  </r>
  <r>
    <s v="T50298590001"/>
    <x v="0"/>
    <x v="0"/>
    <x v="0"/>
    <x v="0"/>
    <x v="0"/>
    <x v="0"/>
    <x v="0"/>
  </r>
  <r>
    <s v="T50298600001"/>
    <x v="5"/>
    <x v="0"/>
    <x v="0"/>
    <x v="0"/>
    <x v="0"/>
    <x v="0"/>
    <x v="0"/>
  </r>
  <r>
    <s v="T50298610101"/>
    <x v="2"/>
    <x v="0"/>
    <x v="0"/>
    <x v="0"/>
    <x v="0"/>
    <x v="0"/>
    <x v="0"/>
  </r>
  <r>
    <s v="T50298620001"/>
    <x v="5"/>
    <x v="0"/>
    <x v="0"/>
    <x v="0"/>
    <x v="0"/>
    <x v="0"/>
    <x v="0"/>
  </r>
  <r>
    <s v="T50298630001"/>
    <x v="3"/>
    <x v="0"/>
    <x v="0"/>
    <x v="0"/>
    <x v="0"/>
    <x v="0"/>
    <x v="0"/>
  </r>
  <r>
    <s v="T50298640001"/>
    <x v="5"/>
    <x v="0"/>
    <x v="0"/>
    <x v="0"/>
    <x v="0"/>
    <x v="0"/>
    <x v="0"/>
  </r>
  <r>
    <s v="T50298650001"/>
    <x v="1"/>
    <x v="1"/>
    <x v="0"/>
    <x v="1"/>
    <x v="1"/>
    <x v="0"/>
    <x v="2"/>
  </r>
  <r>
    <s v="T50298660001"/>
    <x v="0"/>
    <x v="0"/>
    <x v="0"/>
    <x v="0"/>
    <x v="0"/>
    <x v="0"/>
    <x v="0"/>
  </r>
  <r>
    <s v="T50298670001"/>
    <x v="0"/>
    <x v="0"/>
    <x v="0"/>
    <x v="0"/>
    <x v="0"/>
    <x v="0"/>
    <x v="0"/>
  </r>
  <r>
    <s v="T50298710001"/>
    <x v="3"/>
    <x v="0"/>
    <x v="0"/>
    <x v="0"/>
    <x v="0"/>
    <x v="0"/>
    <x v="0"/>
  </r>
  <r>
    <s v="T50298720001"/>
    <x v="0"/>
    <x v="0"/>
    <x v="0"/>
    <x v="0"/>
    <x v="0"/>
    <x v="0"/>
    <x v="0"/>
  </r>
  <r>
    <s v="T50298730001"/>
    <x v="1"/>
    <x v="1"/>
    <x v="0"/>
    <x v="1"/>
    <x v="1"/>
    <x v="0"/>
    <x v="2"/>
  </r>
  <r>
    <s v="T50298740001"/>
    <x v="5"/>
    <x v="0"/>
    <x v="0"/>
    <x v="0"/>
    <x v="0"/>
    <x v="0"/>
    <x v="0"/>
  </r>
  <r>
    <s v="T50298750001"/>
    <x v="2"/>
    <x v="0"/>
    <x v="0"/>
    <x v="0"/>
    <x v="0"/>
    <x v="0"/>
    <x v="0"/>
  </r>
  <r>
    <s v="T50298760001"/>
    <x v="0"/>
    <x v="0"/>
    <x v="0"/>
    <x v="0"/>
    <x v="0"/>
    <x v="0"/>
    <x v="0"/>
  </r>
  <r>
    <s v="T50298770001"/>
    <x v="3"/>
    <x v="0"/>
    <x v="0"/>
    <x v="0"/>
    <x v="0"/>
    <x v="0"/>
    <x v="0"/>
  </r>
  <r>
    <s v="T50298780001"/>
    <x v="3"/>
    <x v="0"/>
    <x v="0"/>
    <x v="0"/>
    <x v="0"/>
    <x v="0"/>
    <x v="0"/>
  </r>
  <r>
    <s v="T50298790001"/>
    <x v="0"/>
    <x v="0"/>
    <x v="0"/>
    <x v="0"/>
    <x v="0"/>
    <x v="0"/>
    <x v="0"/>
  </r>
  <r>
    <s v="T50298810001"/>
    <x v="0"/>
    <x v="0"/>
    <x v="0"/>
    <x v="0"/>
    <x v="0"/>
    <x v="0"/>
    <x v="0"/>
  </r>
  <r>
    <s v="T50298830001"/>
    <x v="3"/>
    <x v="0"/>
    <x v="0"/>
    <x v="0"/>
    <x v="0"/>
    <x v="0"/>
    <x v="0"/>
  </r>
  <r>
    <s v="T50298840001"/>
    <x v="0"/>
    <x v="0"/>
    <x v="0"/>
    <x v="0"/>
    <x v="0"/>
    <x v="0"/>
    <x v="0"/>
  </r>
  <r>
    <s v="T50298850001"/>
    <x v="7"/>
    <x v="0"/>
    <x v="0"/>
    <x v="0"/>
    <x v="0"/>
    <x v="0"/>
    <x v="0"/>
  </r>
  <r>
    <s v="T50298860001"/>
    <x v="0"/>
    <x v="0"/>
    <x v="0"/>
    <x v="0"/>
    <x v="0"/>
    <x v="0"/>
    <x v="0"/>
  </r>
  <r>
    <s v="T50298870001"/>
    <x v="0"/>
    <x v="0"/>
    <x v="0"/>
    <x v="0"/>
    <x v="0"/>
    <x v="0"/>
    <x v="0"/>
  </r>
  <r>
    <s v="T50298880001"/>
    <x v="2"/>
    <x v="0"/>
    <x v="0"/>
    <x v="0"/>
    <x v="0"/>
    <x v="0"/>
    <x v="0"/>
  </r>
  <r>
    <s v="T50298890001"/>
    <x v="3"/>
    <x v="0"/>
    <x v="0"/>
    <x v="0"/>
    <x v="0"/>
    <x v="0"/>
    <x v="0"/>
  </r>
  <r>
    <s v="T50298900001"/>
    <x v="0"/>
    <x v="0"/>
    <x v="0"/>
    <x v="0"/>
    <x v="0"/>
    <x v="0"/>
    <x v="0"/>
  </r>
  <r>
    <s v="T50298910001"/>
    <x v="0"/>
    <x v="0"/>
    <x v="0"/>
    <x v="0"/>
    <x v="0"/>
    <x v="0"/>
    <x v="0"/>
  </r>
  <r>
    <s v="T50298920001"/>
    <x v="3"/>
    <x v="0"/>
    <x v="0"/>
    <x v="0"/>
    <x v="0"/>
    <x v="0"/>
    <x v="0"/>
  </r>
  <r>
    <s v="T50298930001"/>
    <x v="0"/>
    <x v="0"/>
    <x v="0"/>
    <x v="0"/>
    <x v="0"/>
    <x v="0"/>
    <x v="0"/>
  </r>
  <r>
    <s v="T50298940001"/>
    <x v="0"/>
    <x v="0"/>
    <x v="0"/>
    <x v="0"/>
    <x v="0"/>
    <x v="0"/>
    <x v="0"/>
  </r>
  <r>
    <s v="T50298950001"/>
    <x v="0"/>
    <x v="0"/>
    <x v="0"/>
    <x v="0"/>
    <x v="0"/>
    <x v="0"/>
    <x v="0"/>
  </r>
  <r>
    <s v="T50298960001"/>
    <x v="2"/>
    <x v="0"/>
    <x v="0"/>
    <x v="0"/>
    <x v="0"/>
    <x v="0"/>
    <x v="0"/>
  </r>
  <r>
    <s v="T50298970001"/>
    <x v="3"/>
    <x v="0"/>
    <x v="0"/>
    <x v="0"/>
    <x v="0"/>
    <x v="0"/>
    <x v="0"/>
  </r>
  <r>
    <s v="T50298980001"/>
    <x v="0"/>
    <x v="0"/>
    <x v="0"/>
    <x v="0"/>
    <x v="0"/>
    <x v="0"/>
    <x v="0"/>
  </r>
  <r>
    <s v="T50298990001"/>
    <x v="0"/>
    <x v="0"/>
    <x v="0"/>
    <x v="0"/>
    <x v="0"/>
    <x v="0"/>
    <x v="0"/>
  </r>
  <r>
    <s v="T50299000001"/>
    <x v="0"/>
    <x v="0"/>
    <x v="0"/>
    <x v="0"/>
    <x v="0"/>
    <x v="0"/>
    <x v="0"/>
  </r>
  <r>
    <s v="T50299010001"/>
    <x v="2"/>
    <x v="0"/>
    <x v="0"/>
    <x v="0"/>
    <x v="0"/>
    <x v="0"/>
    <x v="0"/>
  </r>
  <r>
    <s v="T50299020001"/>
    <x v="8"/>
    <x v="0"/>
    <x v="0"/>
    <x v="0"/>
    <x v="0"/>
    <x v="0"/>
    <x v="0"/>
  </r>
  <r>
    <s v="T50299030001"/>
    <x v="3"/>
    <x v="0"/>
    <x v="0"/>
    <x v="0"/>
    <x v="0"/>
    <x v="0"/>
    <x v="0"/>
  </r>
  <r>
    <s v="T50299070001"/>
    <x v="3"/>
    <x v="0"/>
    <x v="0"/>
    <x v="0"/>
    <x v="0"/>
    <x v="0"/>
    <x v="0"/>
  </r>
  <r>
    <s v="T50299080001"/>
    <x v="0"/>
    <x v="0"/>
    <x v="0"/>
    <x v="0"/>
    <x v="0"/>
    <x v="0"/>
    <x v="0"/>
  </r>
  <r>
    <s v="T50299090001"/>
    <x v="2"/>
    <x v="0"/>
    <x v="0"/>
    <x v="0"/>
    <x v="0"/>
    <x v="0"/>
    <x v="0"/>
  </r>
  <r>
    <s v="T50299100001"/>
    <x v="0"/>
    <x v="0"/>
    <x v="0"/>
    <x v="0"/>
    <x v="0"/>
    <x v="0"/>
    <x v="0"/>
  </r>
  <r>
    <s v="T50299110001"/>
    <x v="0"/>
    <x v="0"/>
    <x v="0"/>
    <x v="0"/>
    <x v="0"/>
    <x v="0"/>
    <x v="0"/>
  </r>
  <r>
    <s v="T50299120101"/>
    <x v="3"/>
    <x v="0"/>
    <x v="0"/>
    <x v="0"/>
    <x v="0"/>
    <x v="0"/>
    <x v="0"/>
  </r>
  <r>
    <s v="T50299130001"/>
    <x v="3"/>
    <x v="0"/>
    <x v="0"/>
    <x v="0"/>
    <x v="0"/>
    <x v="0"/>
    <x v="0"/>
  </r>
  <r>
    <s v="T50299140001"/>
    <x v="0"/>
    <x v="0"/>
    <x v="0"/>
    <x v="0"/>
    <x v="0"/>
    <x v="0"/>
    <x v="0"/>
  </r>
  <r>
    <s v="T50299150001"/>
    <x v="6"/>
    <x v="0"/>
    <x v="0"/>
    <x v="0"/>
    <x v="0"/>
    <x v="0"/>
    <x v="0"/>
  </r>
  <r>
    <s v="T50299160001"/>
    <x v="0"/>
    <x v="0"/>
    <x v="0"/>
    <x v="0"/>
    <x v="0"/>
    <x v="0"/>
    <x v="0"/>
  </r>
  <r>
    <s v="T50299170001"/>
    <x v="0"/>
    <x v="0"/>
    <x v="0"/>
    <x v="0"/>
    <x v="0"/>
    <x v="0"/>
    <x v="0"/>
  </r>
  <r>
    <s v="T50299180001"/>
    <x v="0"/>
    <x v="0"/>
    <x v="0"/>
    <x v="0"/>
    <x v="0"/>
    <x v="0"/>
    <x v="0"/>
  </r>
  <r>
    <s v="T50299190001"/>
    <x v="4"/>
    <x v="1"/>
    <x v="0"/>
    <x v="0"/>
    <x v="1"/>
    <x v="0"/>
    <x v="5"/>
  </r>
  <r>
    <s v="T50299200001"/>
    <x v="12"/>
    <x v="0"/>
    <x v="0"/>
    <x v="0"/>
    <x v="0"/>
    <x v="0"/>
    <x v="0"/>
  </r>
  <r>
    <s v="T50299210001"/>
    <x v="0"/>
    <x v="0"/>
    <x v="0"/>
    <x v="0"/>
    <x v="0"/>
    <x v="0"/>
    <x v="0"/>
  </r>
  <r>
    <s v="T50299220001"/>
    <x v="0"/>
    <x v="0"/>
    <x v="0"/>
    <x v="0"/>
    <x v="0"/>
    <x v="0"/>
    <x v="0"/>
  </r>
  <r>
    <s v="T50299230001"/>
    <x v="0"/>
    <x v="0"/>
    <x v="0"/>
    <x v="0"/>
    <x v="0"/>
    <x v="0"/>
    <x v="0"/>
  </r>
  <r>
    <s v="T50299240001"/>
    <x v="0"/>
    <x v="0"/>
    <x v="0"/>
    <x v="0"/>
    <x v="0"/>
    <x v="0"/>
    <x v="0"/>
  </r>
  <r>
    <s v="T50299250001"/>
    <x v="0"/>
    <x v="0"/>
    <x v="0"/>
    <x v="0"/>
    <x v="0"/>
    <x v="0"/>
    <x v="0"/>
  </r>
  <r>
    <s v="T50299260001"/>
    <x v="0"/>
    <x v="0"/>
    <x v="0"/>
    <x v="0"/>
    <x v="0"/>
    <x v="0"/>
    <x v="0"/>
  </r>
  <r>
    <s v="T50299270001"/>
    <x v="5"/>
    <x v="0"/>
    <x v="0"/>
    <x v="0"/>
    <x v="0"/>
    <x v="0"/>
    <x v="0"/>
  </r>
  <r>
    <s v="T50299280001"/>
    <x v="3"/>
    <x v="0"/>
    <x v="0"/>
    <x v="0"/>
    <x v="0"/>
    <x v="0"/>
    <x v="0"/>
  </r>
  <r>
    <s v="T50299290001"/>
    <x v="0"/>
    <x v="0"/>
    <x v="0"/>
    <x v="0"/>
    <x v="0"/>
    <x v="0"/>
    <x v="0"/>
  </r>
  <r>
    <s v="T50299300001"/>
    <x v="2"/>
    <x v="0"/>
    <x v="0"/>
    <x v="0"/>
    <x v="0"/>
    <x v="0"/>
    <x v="0"/>
  </r>
  <r>
    <s v="T50299310001"/>
    <x v="0"/>
    <x v="0"/>
    <x v="0"/>
    <x v="0"/>
    <x v="0"/>
    <x v="0"/>
    <x v="0"/>
  </r>
  <r>
    <s v="T50299320001"/>
    <x v="5"/>
    <x v="0"/>
    <x v="0"/>
    <x v="0"/>
    <x v="0"/>
    <x v="0"/>
    <x v="0"/>
  </r>
  <r>
    <s v="T50299330001"/>
    <x v="0"/>
    <x v="0"/>
    <x v="0"/>
    <x v="0"/>
    <x v="0"/>
    <x v="0"/>
    <x v="0"/>
  </r>
  <r>
    <s v="T50299340001"/>
    <x v="0"/>
    <x v="0"/>
    <x v="0"/>
    <x v="0"/>
    <x v="0"/>
    <x v="0"/>
    <x v="0"/>
  </r>
  <r>
    <s v="T50299350001"/>
    <x v="2"/>
    <x v="0"/>
    <x v="0"/>
    <x v="0"/>
    <x v="0"/>
    <x v="0"/>
    <x v="0"/>
  </r>
  <r>
    <s v="T50299360001"/>
    <x v="0"/>
    <x v="0"/>
    <x v="0"/>
    <x v="0"/>
    <x v="0"/>
    <x v="0"/>
    <x v="0"/>
  </r>
  <r>
    <s v="T50299370001"/>
    <x v="0"/>
    <x v="0"/>
    <x v="0"/>
    <x v="0"/>
    <x v="0"/>
    <x v="0"/>
    <x v="0"/>
  </r>
  <r>
    <s v="T50299380001"/>
    <x v="0"/>
    <x v="0"/>
    <x v="0"/>
    <x v="0"/>
    <x v="0"/>
    <x v="0"/>
    <x v="0"/>
  </r>
  <r>
    <s v="T50299390001"/>
    <x v="0"/>
    <x v="0"/>
    <x v="0"/>
    <x v="0"/>
    <x v="0"/>
    <x v="0"/>
    <x v="0"/>
  </r>
  <r>
    <s v="T50299400001"/>
    <x v="3"/>
    <x v="0"/>
    <x v="0"/>
    <x v="0"/>
    <x v="0"/>
    <x v="0"/>
    <x v="0"/>
  </r>
  <r>
    <s v="T50299420001"/>
    <x v="4"/>
    <x v="0"/>
    <x v="0"/>
    <x v="0"/>
    <x v="0"/>
    <x v="0"/>
    <x v="0"/>
  </r>
  <r>
    <s v="T50299430001"/>
    <x v="3"/>
    <x v="0"/>
    <x v="0"/>
    <x v="0"/>
    <x v="0"/>
    <x v="0"/>
    <x v="0"/>
  </r>
  <r>
    <s v="T50299440001"/>
    <x v="4"/>
    <x v="0"/>
    <x v="0"/>
    <x v="0"/>
    <x v="0"/>
    <x v="0"/>
    <x v="0"/>
  </r>
  <r>
    <s v="T50299450001"/>
    <x v="3"/>
    <x v="0"/>
    <x v="0"/>
    <x v="0"/>
    <x v="0"/>
    <x v="0"/>
    <x v="0"/>
  </r>
  <r>
    <s v="T50299460001"/>
    <x v="0"/>
    <x v="0"/>
    <x v="0"/>
    <x v="0"/>
    <x v="0"/>
    <x v="0"/>
    <x v="0"/>
  </r>
  <r>
    <s v="T50299470001"/>
    <x v="0"/>
    <x v="0"/>
    <x v="0"/>
    <x v="0"/>
    <x v="0"/>
    <x v="0"/>
    <x v="0"/>
  </r>
  <r>
    <s v="T50299480001"/>
    <x v="0"/>
    <x v="0"/>
    <x v="0"/>
    <x v="0"/>
    <x v="0"/>
    <x v="0"/>
    <x v="0"/>
  </r>
  <r>
    <s v="T50299490001"/>
    <x v="2"/>
    <x v="0"/>
    <x v="0"/>
    <x v="0"/>
    <x v="0"/>
    <x v="0"/>
    <x v="0"/>
  </r>
  <r>
    <s v="T50299500001"/>
    <x v="0"/>
    <x v="0"/>
    <x v="0"/>
    <x v="0"/>
    <x v="0"/>
    <x v="0"/>
    <x v="0"/>
  </r>
  <r>
    <s v="T50299510001"/>
    <x v="0"/>
    <x v="0"/>
    <x v="0"/>
    <x v="0"/>
    <x v="0"/>
    <x v="0"/>
    <x v="0"/>
  </r>
  <r>
    <s v="T50299520001"/>
    <x v="5"/>
    <x v="0"/>
    <x v="0"/>
    <x v="0"/>
    <x v="0"/>
    <x v="0"/>
    <x v="0"/>
  </r>
  <r>
    <s v="T50299530001"/>
    <x v="3"/>
    <x v="0"/>
    <x v="0"/>
    <x v="0"/>
    <x v="0"/>
    <x v="0"/>
    <x v="0"/>
  </r>
  <r>
    <s v="T50299540001"/>
    <x v="3"/>
    <x v="0"/>
    <x v="0"/>
    <x v="0"/>
    <x v="0"/>
    <x v="0"/>
    <x v="0"/>
  </r>
  <r>
    <s v="T50299550001"/>
    <x v="0"/>
    <x v="1"/>
    <x v="2"/>
    <x v="0"/>
    <x v="1"/>
    <x v="1"/>
    <x v="6"/>
  </r>
  <r>
    <s v="T50299560001"/>
    <x v="0"/>
    <x v="0"/>
    <x v="0"/>
    <x v="0"/>
    <x v="0"/>
    <x v="0"/>
    <x v="0"/>
  </r>
  <r>
    <s v="T50299570001"/>
    <x v="0"/>
    <x v="0"/>
    <x v="0"/>
    <x v="0"/>
    <x v="0"/>
    <x v="0"/>
    <x v="0"/>
  </r>
  <r>
    <s v="T50299580001"/>
    <x v="3"/>
    <x v="0"/>
    <x v="0"/>
    <x v="0"/>
    <x v="0"/>
    <x v="0"/>
    <x v="0"/>
  </r>
  <r>
    <s v="T50299590001"/>
    <x v="2"/>
    <x v="0"/>
    <x v="0"/>
    <x v="0"/>
    <x v="0"/>
    <x v="0"/>
    <x v="0"/>
  </r>
  <r>
    <s v="T50299600001"/>
    <x v="5"/>
    <x v="0"/>
    <x v="0"/>
    <x v="0"/>
    <x v="0"/>
    <x v="0"/>
    <x v="0"/>
  </r>
  <r>
    <s v="T50299610001"/>
    <x v="0"/>
    <x v="0"/>
    <x v="0"/>
    <x v="0"/>
    <x v="0"/>
    <x v="0"/>
    <x v="0"/>
  </r>
  <r>
    <s v="T50299620001"/>
    <x v="0"/>
    <x v="0"/>
    <x v="0"/>
    <x v="0"/>
    <x v="0"/>
    <x v="0"/>
    <x v="0"/>
  </r>
  <r>
    <s v="T50299630001"/>
    <x v="0"/>
    <x v="1"/>
    <x v="0"/>
    <x v="0"/>
    <x v="1"/>
    <x v="0"/>
    <x v="5"/>
  </r>
  <r>
    <s v="T50299640001"/>
    <x v="0"/>
    <x v="0"/>
    <x v="0"/>
    <x v="0"/>
    <x v="0"/>
    <x v="0"/>
    <x v="0"/>
  </r>
  <r>
    <s v="T50299650001"/>
    <x v="24"/>
    <x v="0"/>
    <x v="0"/>
    <x v="0"/>
    <x v="0"/>
    <x v="0"/>
    <x v="0"/>
  </r>
  <r>
    <s v="T50299660001"/>
    <x v="5"/>
    <x v="0"/>
    <x v="0"/>
    <x v="0"/>
    <x v="0"/>
    <x v="0"/>
    <x v="0"/>
  </r>
  <r>
    <s v="T50299670101"/>
    <x v="1"/>
    <x v="3"/>
    <x v="0"/>
    <x v="1"/>
    <x v="1"/>
    <x v="0"/>
    <x v="2"/>
  </r>
  <r>
    <s v="T50299680001"/>
    <x v="3"/>
    <x v="0"/>
    <x v="0"/>
    <x v="0"/>
    <x v="0"/>
    <x v="0"/>
    <x v="0"/>
  </r>
  <r>
    <s v="T50299690001"/>
    <x v="5"/>
    <x v="0"/>
    <x v="0"/>
    <x v="0"/>
    <x v="0"/>
    <x v="0"/>
    <x v="0"/>
  </r>
  <r>
    <s v="T50299700001"/>
    <x v="0"/>
    <x v="0"/>
    <x v="0"/>
    <x v="0"/>
    <x v="0"/>
    <x v="0"/>
    <x v="0"/>
  </r>
  <r>
    <s v="T50299710001"/>
    <x v="3"/>
    <x v="0"/>
    <x v="0"/>
    <x v="0"/>
    <x v="0"/>
    <x v="0"/>
    <x v="0"/>
  </r>
  <r>
    <s v="T50299720001"/>
    <x v="0"/>
    <x v="0"/>
    <x v="0"/>
    <x v="0"/>
    <x v="0"/>
    <x v="0"/>
    <x v="0"/>
  </r>
  <r>
    <s v="T50299730001"/>
    <x v="2"/>
    <x v="0"/>
    <x v="0"/>
    <x v="0"/>
    <x v="0"/>
    <x v="0"/>
    <x v="0"/>
  </r>
  <r>
    <s v="T50299740001"/>
    <x v="2"/>
    <x v="0"/>
    <x v="0"/>
    <x v="0"/>
    <x v="0"/>
    <x v="0"/>
    <x v="0"/>
  </r>
  <r>
    <s v="T50299760001"/>
    <x v="0"/>
    <x v="0"/>
    <x v="0"/>
    <x v="0"/>
    <x v="0"/>
    <x v="0"/>
    <x v="0"/>
  </r>
  <r>
    <s v="T50299770001"/>
    <x v="5"/>
    <x v="0"/>
    <x v="0"/>
    <x v="0"/>
    <x v="0"/>
    <x v="0"/>
    <x v="0"/>
  </r>
  <r>
    <s v="T50299780001"/>
    <x v="3"/>
    <x v="0"/>
    <x v="0"/>
    <x v="0"/>
    <x v="0"/>
    <x v="0"/>
    <x v="0"/>
  </r>
  <r>
    <s v="T50299790001"/>
    <x v="4"/>
    <x v="0"/>
    <x v="0"/>
    <x v="0"/>
    <x v="0"/>
    <x v="0"/>
    <x v="0"/>
  </r>
  <r>
    <s v="T50299800001"/>
    <x v="3"/>
    <x v="0"/>
    <x v="0"/>
    <x v="0"/>
    <x v="0"/>
    <x v="0"/>
    <x v="0"/>
  </r>
  <r>
    <s v="T50299810001"/>
    <x v="3"/>
    <x v="0"/>
    <x v="0"/>
    <x v="0"/>
    <x v="0"/>
    <x v="0"/>
    <x v="0"/>
  </r>
  <r>
    <s v="T50299820001"/>
    <x v="3"/>
    <x v="0"/>
    <x v="0"/>
    <x v="0"/>
    <x v="0"/>
    <x v="0"/>
    <x v="0"/>
  </r>
  <r>
    <s v="T50299830001"/>
    <x v="4"/>
    <x v="0"/>
    <x v="0"/>
    <x v="0"/>
    <x v="0"/>
    <x v="0"/>
    <x v="0"/>
  </r>
  <r>
    <s v="T50299840001"/>
    <x v="4"/>
    <x v="0"/>
    <x v="0"/>
    <x v="0"/>
    <x v="0"/>
    <x v="0"/>
    <x v="0"/>
  </r>
  <r>
    <s v="T50299850001"/>
    <x v="5"/>
    <x v="0"/>
    <x v="0"/>
    <x v="0"/>
    <x v="0"/>
    <x v="0"/>
    <x v="0"/>
  </r>
  <r>
    <s v="T50299860001"/>
    <x v="3"/>
    <x v="0"/>
    <x v="0"/>
    <x v="0"/>
    <x v="0"/>
    <x v="0"/>
    <x v="0"/>
  </r>
  <r>
    <s v="T50299870001"/>
    <x v="4"/>
    <x v="0"/>
    <x v="0"/>
    <x v="0"/>
    <x v="0"/>
    <x v="0"/>
    <x v="0"/>
  </r>
  <r>
    <s v="T50299880001"/>
    <x v="0"/>
    <x v="0"/>
    <x v="0"/>
    <x v="0"/>
    <x v="0"/>
    <x v="0"/>
    <x v="0"/>
  </r>
  <r>
    <s v="T50299890001"/>
    <x v="3"/>
    <x v="0"/>
    <x v="0"/>
    <x v="0"/>
    <x v="0"/>
    <x v="0"/>
    <x v="0"/>
  </r>
  <r>
    <s v="T50299900001"/>
    <x v="0"/>
    <x v="0"/>
    <x v="0"/>
    <x v="0"/>
    <x v="0"/>
    <x v="0"/>
    <x v="0"/>
  </r>
  <r>
    <s v="T50299910101"/>
    <x v="0"/>
    <x v="0"/>
    <x v="0"/>
    <x v="0"/>
    <x v="0"/>
    <x v="0"/>
    <x v="0"/>
  </r>
  <r>
    <s v="T50299920001"/>
    <x v="0"/>
    <x v="0"/>
    <x v="0"/>
    <x v="0"/>
    <x v="0"/>
    <x v="0"/>
    <x v="0"/>
  </r>
  <r>
    <s v="T50299930001"/>
    <x v="0"/>
    <x v="0"/>
    <x v="0"/>
    <x v="0"/>
    <x v="0"/>
    <x v="0"/>
    <x v="0"/>
  </r>
  <r>
    <s v="T50299940001"/>
    <x v="3"/>
    <x v="0"/>
    <x v="0"/>
    <x v="0"/>
    <x v="0"/>
    <x v="0"/>
    <x v="0"/>
  </r>
  <r>
    <s v="T50299950001"/>
    <x v="3"/>
    <x v="0"/>
    <x v="0"/>
    <x v="0"/>
    <x v="0"/>
    <x v="0"/>
    <x v="0"/>
  </r>
  <r>
    <s v="T50299960001"/>
    <x v="2"/>
    <x v="1"/>
    <x v="0"/>
    <x v="0"/>
    <x v="1"/>
    <x v="0"/>
    <x v="5"/>
  </r>
  <r>
    <s v="T50299970001"/>
    <x v="5"/>
    <x v="0"/>
    <x v="0"/>
    <x v="0"/>
    <x v="0"/>
    <x v="0"/>
    <x v="0"/>
  </r>
  <r>
    <s v="T50299980001"/>
    <x v="0"/>
    <x v="0"/>
    <x v="0"/>
    <x v="0"/>
    <x v="0"/>
    <x v="0"/>
    <x v="0"/>
  </r>
  <r>
    <s v="T50299990001"/>
    <x v="5"/>
    <x v="0"/>
    <x v="0"/>
    <x v="0"/>
    <x v="0"/>
    <x v="0"/>
    <x v="0"/>
  </r>
  <r>
    <s v="T50300000001"/>
    <x v="7"/>
    <x v="0"/>
    <x v="0"/>
    <x v="0"/>
    <x v="0"/>
    <x v="0"/>
    <x v="0"/>
  </r>
  <r>
    <s v="T50300010001"/>
    <x v="0"/>
    <x v="0"/>
    <x v="0"/>
    <x v="0"/>
    <x v="0"/>
    <x v="0"/>
    <x v="0"/>
  </r>
  <r>
    <s v="T50300020101"/>
    <x v="5"/>
    <x v="0"/>
    <x v="0"/>
    <x v="0"/>
    <x v="0"/>
    <x v="0"/>
    <x v="0"/>
  </r>
  <r>
    <s v="T50300030001"/>
    <x v="3"/>
    <x v="0"/>
    <x v="0"/>
    <x v="0"/>
    <x v="0"/>
    <x v="0"/>
    <x v="0"/>
  </r>
  <r>
    <s v="T50300040001"/>
    <x v="3"/>
    <x v="0"/>
    <x v="0"/>
    <x v="0"/>
    <x v="0"/>
    <x v="0"/>
    <x v="0"/>
  </r>
  <r>
    <s v="T50300060001"/>
    <x v="2"/>
    <x v="1"/>
    <x v="0"/>
    <x v="0"/>
    <x v="1"/>
    <x v="0"/>
    <x v="5"/>
  </r>
  <r>
    <s v="T50300070001"/>
    <x v="0"/>
    <x v="0"/>
    <x v="0"/>
    <x v="0"/>
    <x v="0"/>
    <x v="0"/>
    <x v="0"/>
  </r>
  <r>
    <s v="T50300080001"/>
    <x v="0"/>
    <x v="0"/>
    <x v="0"/>
    <x v="0"/>
    <x v="0"/>
    <x v="0"/>
    <x v="0"/>
  </r>
  <r>
    <s v="T50300090001"/>
    <x v="0"/>
    <x v="0"/>
    <x v="0"/>
    <x v="0"/>
    <x v="0"/>
    <x v="0"/>
    <x v="0"/>
  </r>
  <r>
    <s v="T50300100001"/>
    <x v="0"/>
    <x v="0"/>
    <x v="0"/>
    <x v="0"/>
    <x v="0"/>
    <x v="0"/>
    <x v="0"/>
  </r>
  <r>
    <s v="T50300110001"/>
    <x v="3"/>
    <x v="0"/>
    <x v="0"/>
    <x v="0"/>
    <x v="0"/>
    <x v="0"/>
    <x v="0"/>
  </r>
  <r>
    <s v="T50300120001"/>
    <x v="0"/>
    <x v="0"/>
    <x v="0"/>
    <x v="0"/>
    <x v="0"/>
    <x v="0"/>
    <x v="0"/>
  </r>
  <r>
    <s v="T50300130001"/>
    <x v="0"/>
    <x v="0"/>
    <x v="0"/>
    <x v="0"/>
    <x v="0"/>
    <x v="0"/>
    <x v="0"/>
  </r>
  <r>
    <s v="T50300140001"/>
    <x v="3"/>
    <x v="0"/>
    <x v="0"/>
    <x v="0"/>
    <x v="0"/>
    <x v="0"/>
    <x v="0"/>
  </r>
  <r>
    <s v="T50300150001"/>
    <x v="0"/>
    <x v="0"/>
    <x v="0"/>
    <x v="0"/>
    <x v="0"/>
    <x v="0"/>
    <x v="0"/>
  </r>
  <r>
    <s v="T50300160101"/>
    <x v="1"/>
    <x v="1"/>
    <x v="0"/>
    <x v="1"/>
    <x v="1"/>
    <x v="0"/>
    <x v="2"/>
  </r>
  <r>
    <s v="T50300170001"/>
    <x v="2"/>
    <x v="0"/>
    <x v="0"/>
    <x v="0"/>
    <x v="0"/>
    <x v="0"/>
    <x v="0"/>
  </r>
  <r>
    <s v="T50300180001"/>
    <x v="5"/>
    <x v="0"/>
    <x v="0"/>
    <x v="0"/>
    <x v="0"/>
    <x v="0"/>
    <x v="0"/>
  </r>
  <r>
    <s v="T50300190001"/>
    <x v="0"/>
    <x v="0"/>
    <x v="0"/>
    <x v="0"/>
    <x v="0"/>
    <x v="0"/>
    <x v="0"/>
  </r>
  <r>
    <s v="T50300210001"/>
    <x v="3"/>
    <x v="0"/>
    <x v="0"/>
    <x v="0"/>
    <x v="0"/>
    <x v="0"/>
    <x v="0"/>
  </r>
  <r>
    <s v="T50300220001"/>
    <x v="0"/>
    <x v="0"/>
    <x v="0"/>
    <x v="0"/>
    <x v="0"/>
    <x v="0"/>
    <x v="0"/>
  </r>
  <r>
    <s v="T50300230001"/>
    <x v="0"/>
    <x v="0"/>
    <x v="0"/>
    <x v="0"/>
    <x v="0"/>
    <x v="0"/>
    <x v="0"/>
  </r>
  <r>
    <s v="T50300270001"/>
    <x v="0"/>
    <x v="0"/>
    <x v="0"/>
    <x v="0"/>
    <x v="0"/>
    <x v="0"/>
    <x v="0"/>
  </r>
  <r>
    <s v="T50300280001"/>
    <x v="3"/>
    <x v="0"/>
    <x v="0"/>
    <x v="0"/>
    <x v="0"/>
    <x v="0"/>
    <x v="0"/>
  </r>
  <r>
    <s v="T50300290001"/>
    <x v="2"/>
    <x v="0"/>
    <x v="0"/>
    <x v="0"/>
    <x v="0"/>
    <x v="0"/>
    <x v="0"/>
  </r>
  <r>
    <s v="T50300300101"/>
    <x v="2"/>
    <x v="0"/>
    <x v="0"/>
    <x v="0"/>
    <x v="0"/>
    <x v="0"/>
    <x v="0"/>
  </r>
  <r>
    <s v="T50300310001"/>
    <x v="0"/>
    <x v="0"/>
    <x v="0"/>
    <x v="0"/>
    <x v="0"/>
    <x v="0"/>
    <x v="0"/>
  </r>
  <r>
    <s v="T50300320001"/>
    <x v="0"/>
    <x v="0"/>
    <x v="0"/>
    <x v="0"/>
    <x v="0"/>
    <x v="0"/>
    <x v="0"/>
  </r>
  <r>
    <s v="T50300330001"/>
    <x v="1"/>
    <x v="1"/>
    <x v="0"/>
    <x v="1"/>
    <x v="1"/>
    <x v="0"/>
    <x v="2"/>
  </r>
  <r>
    <s v="T50300340001"/>
    <x v="8"/>
    <x v="0"/>
    <x v="0"/>
    <x v="0"/>
    <x v="0"/>
    <x v="0"/>
    <x v="0"/>
  </r>
  <r>
    <s v="T50300350001"/>
    <x v="0"/>
    <x v="0"/>
    <x v="0"/>
    <x v="0"/>
    <x v="0"/>
    <x v="0"/>
    <x v="0"/>
  </r>
  <r>
    <s v="T50300360001"/>
    <x v="5"/>
    <x v="0"/>
    <x v="0"/>
    <x v="0"/>
    <x v="0"/>
    <x v="0"/>
    <x v="0"/>
  </r>
  <r>
    <s v="T50300370001"/>
    <x v="0"/>
    <x v="0"/>
    <x v="0"/>
    <x v="0"/>
    <x v="0"/>
    <x v="0"/>
    <x v="0"/>
  </r>
  <r>
    <s v="T50300380101"/>
    <x v="8"/>
    <x v="0"/>
    <x v="0"/>
    <x v="0"/>
    <x v="0"/>
    <x v="0"/>
    <x v="0"/>
  </r>
  <r>
    <s v="T50300390001"/>
    <x v="7"/>
    <x v="0"/>
    <x v="0"/>
    <x v="0"/>
    <x v="0"/>
    <x v="0"/>
    <x v="0"/>
  </r>
  <r>
    <s v="T50300400001"/>
    <x v="0"/>
    <x v="0"/>
    <x v="0"/>
    <x v="0"/>
    <x v="0"/>
    <x v="0"/>
    <x v="0"/>
  </r>
  <r>
    <s v="T50300410001"/>
    <x v="0"/>
    <x v="0"/>
    <x v="0"/>
    <x v="0"/>
    <x v="0"/>
    <x v="0"/>
    <x v="0"/>
  </r>
  <r>
    <s v="T50300420001"/>
    <x v="0"/>
    <x v="0"/>
    <x v="0"/>
    <x v="0"/>
    <x v="0"/>
    <x v="0"/>
    <x v="0"/>
  </r>
  <r>
    <s v="T50300430001"/>
    <x v="0"/>
    <x v="0"/>
    <x v="0"/>
    <x v="0"/>
    <x v="0"/>
    <x v="0"/>
    <x v="0"/>
  </r>
  <r>
    <s v="T50300440001"/>
    <x v="8"/>
    <x v="0"/>
    <x v="0"/>
    <x v="0"/>
    <x v="0"/>
    <x v="0"/>
    <x v="0"/>
  </r>
  <r>
    <s v="T50300450001"/>
    <x v="0"/>
    <x v="0"/>
    <x v="0"/>
    <x v="0"/>
    <x v="0"/>
    <x v="0"/>
    <x v="0"/>
  </r>
  <r>
    <s v="T50300460001"/>
    <x v="0"/>
    <x v="0"/>
    <x v="0"/>
    <x v="0"/>
    <x v="0"/>
    <x v="0"/>
    <x v="0"/>
  </r>
  <r>
    <s v="T50300470001"/>
    <x v="0"/>
    <x v="0"/>
    <x v="0"/>
    <x v="0"/>
    <x v="0"/>
    <x v="0"/>
    <x v="0"/>
  </r>
  <r>
    <s v="T50300480001"/>
    <x v="3"/>
    <x v="0"/>
    <x v="0"/>
    <x v="0"/>
    <x v="0"/>
    <x v="0"/>
    <x v="0"/>
  </r>
  <r>
    <s v="T50300490101"/>
    <x v="0"/>
    <x v="0"/>
    <x v="0"/>
    <x v="0"/>
    <x v="0"/>
    <x v="0"/>
    <x v="0"/>
  </r>
  <r>
    <s v="T50300500001"/>
    <x v="0"/>
    <x v="0"/>
    <x v="0"/>
    <x v="0"/>
    <x v="0"/>
    <x v="0"/>
    <x v="0"/>
  </r>
  <r>
    <s v="T50300510001"/>
    <x v="0"/>
    <x v="0"/>
    <x v="0"/>
    <x v="0"/>
    <x v="0"/>
    <x v="0"/>
    <x v="0"/>
  </r>
  <r>
    <s v="T50300520001"/>
    <x v="5"/>
    <x v="0"/>
    <x v="0"/>
    <x v="0"/>
    <x v="0"/>
    <x v="0"/>
    <x v="0"/>
  </r>
  <r>
    <s v="T50300530001"/>
    <x v="1"/>
    <x v="1"/>
    <x v="0"/>
    <x v="1"/>
    <x v="1"/>
    <x v="0"/>
    <x v="2"/>
  </r>
  <r>
    <s v="T50300540001"/>
    <x v="0"/>
    <x v="0"/>
    <x v="0"/>
    <x v="0"/>
    <x v="0"/>
    <x v="0"/>
    <x v="0"/>
  </r>
  <r>
    <s v="T50300550001"/>
    <x v="4"/>
    <x v="0"/>
    <x v="0"/>
    <x v="0"/>
    <x v="0"/>
    <x v="0"/>
    <x v="0"/>
  </r>
  <r>
    <s v="T50300560001"/>
    <x v="0"/>
    <x v="0"/>
    <x v="0"/>
    <x v="0"/>
    <x v="0"/>
    <x v="0"/>
    <x v="0"/>
  </r>
  <r>
    <s v="T50300570001"/>
    <x v="3"/>
    <x v="0"/>
    <x v="0"/>
    <x v="0"/>
    <x v="0"/>
    <x v="0"/>
    <x v="0"/>
  </r>
  <r>
    <s v="T50300580001"/>
    <x v="0"/>
    <x v="0"/>
    <x v="0"/>
    <x v="0"/>
    <x v="0"/>
    <x v="0"/>
    <x v="0"/>
  </r>
  <r>
    <s v="T50300590001"/>
    <x v="0"/>
    <x v="0"/>
    <x v="0"/>
    <x v="0"/>
    <x v="0"/>
    <x v="0"/>
    <x v="0"/>
  </r>
  <r>
    <s v="T50300620101"/>
    <x v="2"/>
    <x v="0"/>
    <x v="0"/>
    <x v="0"/>
    <x v="0"/>
    <x v="0"/>
    <x v="0"/>
  </r>
  <r>
    <s v="T50300630101"/>
    <x v="1"/>
    <x v="0"/>
    <x v="2"/>
    <x v="1"/>
    <x v="0"/>
    <x v="1"/>
    <x v="4"/>
  </r>
  <r>
    <s v="T50300650001"/>
    <x v="0"/>
    <x v="0"/>
    <x v="0"/>
    <x v="0"/>
    <x v="0"/>
    <x v="0"/>
    <x v="0"/>
  </r>
  <r>
    <s v="T50300660001"/>
    <x v="3"/>
    <x v="0"/>
    <x v="0"/>
    <x v="0"/>
    <x v="0"/>
    <x v="0"/>
    <x v="0"/>
  </r>
  <r>
    <s v="T50300670101"/>
    <x v="0"/>
    <x v="0"/>
    <x v="0"/>
    <x v="0"/>
    <x v="0"/>
    <x v="0"/>
    <x v="0"/>
  </r>
  <r>
    <s v="T50300680001"/>
    <x v="0"/>
    <x v="0"/>
    <x v="0"/>
    <x v="0"/>
    <x v="0"/>
    <x v="0"/>
    <x v="0"/>
  </r>
  <r>
    <s v="T50300690001"/>
    <x v="0"/>
    <x v="0"/>
    <x v="0"/>
    <x v="0"/>
    <x v="0"/>
    <x v="0"/>
    <x v="0"/>
  </r>
  <r>
    <s v="T50300700001"/>
    <x v="0"/>
    <x v="0"/>
    <x v="0"/>
    <x v="0"/>
    <x v="0"/>
    <x v="0"/>
    <x v="0"/>
  </r>
  <r>
    <s v="T50300710001"/>
    <x v="2"/>
    <x v="0"/>
    <x v="0"/>
    <x v="0"/>
    <x v="0"/>
    <x v="0"/>
    <x v="0"/>
  </r>
  <r>
    <s v="T50300720101"/>
    <x v="0"/>
    <x v="0"/>
    <x v="0"/>
    <x v="0"/>
    <x v="0"/>
    <x v="0"/>
    <x v="0"/>
  </r>
  <r>
    <s v="T50300730101"/>
    <x v="2"/>
    <x v="0"/>
    <x v="0"/>
    <x v="0"/>
    <x v="0"/>
    <x v="0"/>
    <x v="0"/>
  </r>
  <r>
    <s v="T50300740001"/>
    <x v="0"/>
    <x v="0"/>
    <x v="0"/>
    <x v="0"/>
    <x v="0"/>
    <x v="0"/>
    <x v="0"/>
  </r>
  <r>
    <s v="T50300750101"/>
    <x v="2"/>
    <x v="0"/>
    <x v="0"/>
    <x v="0"/>
    <x v="0"/>
    <x v="0"/>
    <x v="0"/>
  </r>
  <r>
    <s v="T50300760001"/>
    <x v="0"/>
    <x v="0"/>
    <x v="0"/>
    <x v="0"/>
    <x v="0"/>
    <x v="0"/>
    <x v="0"/>
  </r>
  <r>
    <s v="T50300770001"/>
    <x v="3"/>
    <x v="0"/>
    <x v="0"/>
    <x v="0"/>
    <x v="0"/>
    <x v="0"/>
    <x v="0"/>
  </r>
  <r>
    <s v="T50300780001"/>
    <x v="0"/>
    <x v="1"/>
    <x v="0"/>
    <x v="0"/>
    <x v="1"/>
    <x v="0"/>
    <x v="5"/>
  </r>
  <r>
    <s v="T50300790001"/>
    <x v="3"/>
    <x v="0"/>
    <x v="0"/>
    <x v="0"/>
    <x v="0"/>
    <x v="0"/>
    <x v="0"/>
  </r>
  <r>
    <s v="T50300800001"/>
    <x v="4"/>
    <x v="0"/>
    <x v="0"/>
    <x v="0"/>
    <x v="0"/>
    <x v="0"/>
    <x v="0"/>
  </r>
  <r>
    <s v="T50300810001"/>
    <x v="3"/>
    <x v="0"/>
    <x v="0"/>
    <x v="0"/>
    <x v="0"/>
    <x v="0"/>
    <x v="0"/>
  </r>
  <r>
    <s v="T50300820001"/>
    <x v="9"/>
    <x v="0"/>
    <x v="0"/>
    <x v="0"/>
    <x v="0"/>
    <x v="0"/>
    <x v="0"/>
  </r>
  <r>
    <s v="T50300830001"/>
    <x v="2"/>
    <x v="0"/>
    <x v="0"/>
    <x v="0"/>
    <x v="0"/>
    <x v="0"/>
    <x v="0"/>
  </r>
  <r>
    <s v="T50300840001"/>
    <x v="0"/>
    <x v="0"/>
    <x v="0"/>
    <x v="0"/>
    <x v="0"/>
    <x v="0"/>
    <x v="0"/>
  </r>
  <r>
    <s v="T50300850001"/>
    <x v="3"/>
    <x v="0"/>
    <x v="0"/>
    <x v="0"/>
    <x v="0"/>
    <x v="0"/>
    <x v="0"/>
  </r>
  <r>
    <s v="T50300860001"/>
    <x v="0"/>
    <x v="0"/>
    <x v="0"/>
    <x v="0"/>
    <x v="0"/>
    <x v="0"/>
    <x v="0"/>
  </r>
  <r>
    <s v="T50300870001"/>
    <x v="0"/>
    <x v="0"/>
    <x v="0"/>
    <x v="0"/>
    <x v="0"/>
    <x v="0"/>
    <x v="0"/>
  </r>
  <r>
    <s v="T50300880001"/>
    <x v="0"/>
    <x v="0"/>
    <x v="0"/>
    <x v="0"/>
    <x v="0"/>
    <x v="0"/>
    <x v="0"/>
  </r>
  <r>
    <s v="T50300890101"/>
    <x v="0"/>
    <x v="0"/>
    <x v="0"/>
    <x v="0"/>
    <x v="0"/>
    <x v="0"/>
    <x v="0"/>
  </r>
  <r>
    <s v="T50300900001"/>
    <x v="3"/>
    <x v="0"/>
    <x v="0"/>
    <x v="0"/>
    <x v="0"/>
    <x v="0"/>
    <x v="0"/>
  </r>
  <r>
    <s v="T50300910001"/>
    <x v="0"/>
    <x v="0"/>
    <x v="0"/>
    <x v="0"/>
    <x v="0"/>
    <x v="0"/>
    <x v="0"/>
  </r>
  <r>
    <s v="T50300920001"/>
    <x v="7"/>
    <x v="0"/>
    <x v="0"/>
    <x v="0"/>
    <x v="0"/>
    <x v="0"/>
    <x v="0"/>
  </r>
  <r>
    <s v="T50300930001"/>
    <x v="2"/>
    <x v="0"/>
    <x v="0"/>
    <x v="0"/>
    <x v="0"/>
    <x v="0"/>
    <x v="0"/>
  </r>
  <r>
    <s v="T50300940001"/>
    <x v="0"/>
    <x v="0"/>
    <x v="0"/>
    <x v="0"/>
    <x v="0"/>
    <x v="0"/>
    <x v="0"/>
  </r>
  <r>
    <s v="T50300950001"/>
    <x v="4"/>
    <x v="0"/>
    <x v="2"/>
    <x v="0"/>
    <x v="0"/>
    <x v="1"/>
    <x v="3"/>
  </r>
  <r>
    <s v="T50300960001"/>
    <x v="0"/>
    <x v="0"/>
    <x v="0"/>
    <x v="0"/>
    <x v="0"/>
    <x v="0"/>
    <x v="0"/>
  </r>
  <r>
    <s v="T50300970001"/>
    <x v="0"/>
    <x v="0"/>
    <x v="0"/>
    <x v="0"/>
    <x v="0"/>
    <x v="0"/>
    <x v="0"/>
  </r>
  <r>
    <s v="T50300980001"/>
    <x v="3"/>
    <x v="0"/>
    <x v="0"/>
    <x v="0"/>
    <x v="0"/>
    <x v="0"/>
    <x v="0"/>
  </r>
  <r>
    <s v="T50300990001"/>
    <x v="4"/>
    <x v="0"/>
    <x v="0"/>
    <x v="0"/>
    <x v="0"/>
    <x v="0"/>
    <x v="0"/>
  </r>
  <r>
    <s v="T50301000001"/>
    <x v="3"/>
    <x v="0"/>
    <x v="0"/>
    <x v="0"/>
    <x v="0"/>
    <x v="0"/>
    <x v="0"/>
  </r>
  <r>
    <s v="T50301010001"/>
    <x v="3"/>
    <x v="0"/>
    <x v="0"/>
    <x v="0"/>
    <x v="0"/>
    <x v="0"/>
    <x v="0"/>
  </r>
  <r>
    <s v="T50301020001"/>
    <x v="0"/>
    <x v="0"/>
    <x v="0"/>
    <x v="0"/>
    <x v="0"/>
    <x v="0"/>
    <x v="0"/>
  </r>
  <r>
    <s v="T50301030001"/>
    <x v="0"/>
    <x v="0"/>
    <x v="0"/>
    <x v="0"/>
    <x v="0"/>
    <x v="0"/>
    <x v="0"/>
  </r>
  <r>
    <s v="T50301040001"/>
    <x v="3"/>
    <x v="0"/>
    <x v="0"/>
    <x v="0"/>
    <x v="0"/>
    <x v="0"/>
    <x v="0"/>
  </r>
  <r>
    <s v="T50301050001"/>
    <x v="3"/>
    <x v="0"/>
    <x v="0"/>
    <x v="0"/>
    <x v="0"/>
    <x v="0"/>
    <x v="0"/>
  </r>
  <r>
    <s v="T50301060001"/>
    <x v="0"/>
    <x v="0"/>
    <x v="0"/>
    <x v="0"/>
    <x v="0"/>
    <x v="0"/>
    <x v="0"/>
  </r>
  <r>
    <s v="T50301070001"/>
    <x v="3"/>
    <x v="0"/>
    <x v="0"/>
    <x v="0"/>
    <x v="0"/>
    <x v="0"/>
    <x v="0"/>
  </r>
  <r>
    <s v="T50301080001"/>
    <x v="0"/>
    <x v="0"/>
    <x v="0"/>
    <x v="0"/>
    <x v="0"/>
    <x v="0"/>
    <x v="0"/>
  </r>
  <r>
    <s v="T50301090001"/>
    <x v="0"/>
    <x v="0"/>
    <x v="0"/>
    <x v="0"/>
    <x v="0"/>
    <x v="0"/>
    <x v="0"/>
  </r>
  <r>
    <s v="T50301100001"/>
    <x v="3"/>
    <x v="0"/>
    <x v="0"/>
    <x v="0"/>
    <x v="0"/>
    <x v="0"/>
    <x v="0"/>
  </r>
  <r>
    <s v="T50301110001"/>
    <x v="0"/>
    <x v="0"/>
    <x v="0"/>
    <x v="0"/>
    <x v="0"/>
    <x v="0"/>
    <x v="0"/>
  </r>
  <r>
    <s v="T50301120001"/>
    <x v="5"/>
    <x v="0"/>
    <x v="0"/>
    <x v="0"/>
    <x v="0"/>
    <x v="0"/>
    <x v="0"/>
  </r>
  <r>
    <s v="T50301130101"/>
    <x v="0"/>
    <x v="0"/>
    <x v="0"/>
    <x v="0"/>
    <x v="0"/>
    <x v="0"/>
    <x v="0"/>
  </r>
  <r>
    <s v="T50301140001"/>
    <x v="3"/>
    <x v="0"/>
    <x v="0"/>
    <x v="0"/>
    <x v="0"/>
    <x v="0"/>
    <x v="0"/>
  </r>
  <r>
    <s v="T50301150001"/>
    <x v="0"/>
    <x v="0"/>
    <x v="0"/>
    <x v="0"/>
    <x v="0"/>
    <x v="0"/>
    <x v="0"/>
  </r>
  <r>
    <s v="T50301160001"/>
    <x v="3"/>
    <x v="0"/>
    <x v="0"/>
    <x v="0"/>
    <x v="0"/>
    <x v="0"/>
    <x v="0"/>
  </r>
  <r>
    <s v="T50301170001"/>
    <x v="0"/>
    <x v="0"/>
    <x v="0"/>
    <x v="0"/>
    <x v="0"/>
    <x v="0"/>
    <x v="0"/>
  </r>
  <r>
    <s v="T50301180001"/>
    <x v="0"/>
    <x v="0"/>
    <x v="0"/>
    <x v="0"/>
    <x v="0"/>
    <x v="0"/>
    <x v="0"/>
  </r>
  <r>
    <s v="T50301190001"/>
    <x v="3"/>
    <x v="0"/>
    <x v="0"/>
    <x v="0"/>
    <x v="0"/>
    <x v="0"/>
    <x v="0"/>
  </r>
  <r>
    <s v="T50301200001"/>
    <x v="0"/>
    <x v="0"/>
    <x v="0"/>
    <x v="0"/>
    <x v="0"/>
    <x v="0"/>
    <x v="0"/>
  </r>
  <r>
    <s v="T50301210101"/>
    <x v="2"/>
    <x v="0"/>
    <x v="0"/>
    <x v="0"/>
    <x v="0"/>
    <x v="0"/>
    <x v="0"/>
  </r>
  <r>
    <s v="T50301220001"/>
    <x v="0"/>
    <x v="0"/>
    <x v="0"/>
    <x v="0"/>
    <x v="0"/>
    <x v="0"/>
    <x v="0"/>
  </r>
  <r>
    <s v="T50301230001"/>
    <x v="0"/>
    <x v="0"/>
    <x v="0"/>
    <x v="0"/>
    <x v="0"/>
    <x v="0"/>
    <x v="0"/>
  </r>
  <r>
    <s v="T50301240001"/>
    <x v="3"/>
    <x v="0"/>
    <x v="0"/>
    <x v="0"/>
    <x v="0"/>
    <x v="0"/>
    <x v="0"/>
  </r>
  <r>
    <s v="T50301250001"/>
    <x v="3"/>
    <x v="0"/>
    <x v="0"/>
    <x v="0"/>
    <x v="0"/>
    <x v="0"/>
    <x v="0"/>
  </r>
  <r>
    <s v="T50301260001"/>
    <x v="0"/>
    <x v="0"/>
    <x v="0"/>
    <x v="0"/>
    <x v="0"/>
    <x v="0"/>
    <x v="0"/>
  </r>
  <r>
    <s v="T50301270001"/>
    <x v="0"/>
    <x v="0"/>
    <x v="0"/>
    <x v="0"/>
    <x v="0"/>
    <x v="0"/>
    <x v="0"/>
  </r>
  <r>
    <s v="T50301280001"/>
    <x v="0"/>
    <x v="0"/>
    <x v="0"/>
    <x v="0"/>
    <x v="0"/>
    <x v="0"/>
    <x v="0"/>
  </r>
  <r>
    <s v="T50301290001"/>
    <x v="2"/>
    <x v="0"/>
    <x v="0"/>
    <x v="0"/>
    <x v="0"/>
    <x v="0"/>
    <x v="0"/>
  </r>
  <r>
    <s v="T50301300001"/>
    <x v="2"/>
    <x v="0"/>
    <x v="0"/>
    <x v="0"/>
    <x v="0"/>
    <x v="0"/>
    <x v="0"/>
  </r>
  <r>
    <s v="T50301310001"/>
    <x v="1"/>
    <x v="1"/>
    <x v="0"/>
    <x v="1"/>
    <x v="1"/>
    <x v="0"/>
    <x v="2"/>
  </r>
  <r>
    <s v="T50301320001"/>
    <x v="2"/>
    <x v="0"/>
    <x v="0"/>
    <x v="0"/>
    <x v="0"/>
    <x v="0"/>
    <x v="0"/>
  </r>
  <r>
    <s v="T50301330101"/>
    <x v="0"/>
    <x v="0"/>
    <x v="0"/>
    <x v="0"/>
    <x v="0"/>
    <x v="0"/>
    <x v="0"/>
  </r>
  <r>
    <s v="T50301340001"/>
    <x v="3"/>
    <x v="0"/>
    <x v="0"/>
    <x v="0"/>
    <x v="0"/>
    <x v="0"/>
    <x v="0"/>
  </r>
  <r>
    <s v="T50301350001"/>
    <x v="2"/>
    <x v="0"/>
    <x v="0"/>
    <x v="0"/>
    <x v="0"/>
    <x v="0"/>
    <x v="0"/>
  </r>
  <r>
    <s v="T50301350002"/>
    <x v="0"/>
    <x v="0"/>
    <x v="0"/>
    <x v="0"/>
    <x v="0"/>
    <x v="0"/>
    <x v="0"/>
  </r>
  <r>
    <s v="T50301360001"/>
    <x v="2"/>
    <x v="0"/>
    <x v="0"/>
    <x v="0"/>
    <x v="0"/>
    <x v="0"/>
    <x v="0"/>
  </r>
  <r>
    <s v="T50301370001"/>
    <x v="0"/>
    <x v="0"/>
    <x v="0"/>
    <x v="0"/>
    <x v="0"/>
    <x v="0"/>
    <x v="0"/>
  </r>
  <r>
    <s v="T50301380001"/>
    <x v="0"/>
    <x v="0"/>
    <x v="0"/>
    <x v="0"/>
    <x v="0"/>
    <x v="0"/>
    <x v="0"/>
  </r>
  <r>
    <s v="T50301390001"/>
    <x v="3"/>
    <x v="0"/>
    <x v="0"/>
    <x v="0"/>
    <x v="0"/>
    <x v="0"/>
    <x v="0"/>
  </r>
  <r>
    <s v="T50301410001"/>
    <x v="3"/>
    <x v="0"/>
    <x v="0"/>
    <x v="0"/>
    <x v="0"/>
    <x v="0"/>
    <x v="0"/>
  </r>
  <r>
    <s v="T50301420101"/>
    <x v="3"/>
    <x v="1"/>
    <x v="0"/>
    <x v="0"/>
    <x v="1"/>
    <x v="0"/>
    <x v="5"/>
  </r>
  <r>
    <s v="T50301430001"/>
    <x v="0"/>
    <x v="0"/>
    <x v="0"/>
    <x v="0"/>
    <x v="0"/>
    <x v="0"/>
    <x v="0"/>
  </r>
  <r>
    <s v="T50301440001"/>
    <x v="0"/>
    <x v="0"/>
    <x v="0"/>
    <x v="0"/>
    <x v="0"/>
    <x v="0"/>
    <x v="0"/>
  </r>
  <r>
    <s v="T50301450101"/>
    <x v="3"/>
    <x v="0"/>
    <x v="0"/>
    <x v="0"/>
    <x v="0"/>
    <x v="0"/>
    <x v="0"/>
  </r>
  <r>
    <s v="T50301460001"/>
    <x v="0"/>
    <x v="0"/>
    <x v="0"/>
    <x v="0"/>
    <x v="0"/>
    <x v="0"/>
    <x v="0"/>
  </r>
  <r>
    <s v="T50301470001"/>
    <x v="0"/>
    <x v="0"/>
    <x v="0"/>
    <x v="0"/>
    <x v="0"/>
    <x v="0"/>
    <x v="0"/>
  </r>
  <r>
    <s v="T50301480001"/>
    <x v="0"/>
    <x v="0"/>
    <x v="0"/>
    <x v="0"/>
    <x v="0"/>
    <x v="0"/>
    <x v="0"/>
  </r>
  <r>
    <s v="T50301490001"/>
    <x v="2"/>
    <x v="0"/>
    <x v="0"/>
    <x v="0"/>
    <x v="0"/>
    <x v="0"/>
    <x v="0"/>
  </r>
  <r>
    <s v="T50301500001"/>
    <x v="3"/>
    <x v="0"/>
    <x v="0"/>
    <x v="0"/>
    <x v="0"/>
    <x v="0"/>
    <x v="0"/>
  </r>
  <r>
    <s v="T50301510001"/>
    <x v="0"/>
    <x v="0"/>
    <x v="0"/>
    <x v="0"/>
    <x v="0"/>
    <x v="0"/>
    <x v="0"/>
  </r>
  <r>
    <s v="T50301520001"/>
    <x v="0"/>
    <x v="0"/>
    <x v="0"/>
    <x v="0"/>
    <x v="0"/>
    <x v="0"/>
    <x v="0"/>
  </r>
  <r>
    <s v="T50301530101"/>
    <x v="0"/>
    <x v="0"/>
    <x v="0"/>
    <x v="0"/>
    <x v="0"/>
    <x v="0"/>
    <x v="0"/>
  </r>
  <r>
    <s v="T50301540001"/>
    <x v="3"/>
    <x v="0"/>
    <x v="0"/>
    <x v="0"/>
    <x v="0"/>
    <x v="0"/>
    <x v="0"/>
  </r>
  <r>
    <s v="T50301550001"/>
    <x v="0"/>
    <x v="0"/>
    <x v="0"/>
    <x v="0"/>
    <x v="0"/>
    <x v="0"/>
    <x v="0"/>
  </r>
  <r>
    <s v="T50301560001"/>
    <x v="0"/>
    <x v="0"/>
    <x v="0"/>
    <x v="0"/>
    <x v="0"/>
    <x v="0"/>
    <x v="0"/>
  </r>
  <r>
    <s v="T50301570001"/>
    <x v="3"/>
    <x v="0"/>
    <x v="0"/>
    <x v="0"/>
    <x v="0"/>
    <x v="0"/>
    <x v="0"/>
  </r>
  <r>
    <s v="T50301580001"/>
    <x v="0"/>
    <x v="0"/>
    <x v="0"/>
    <x v="0"/>
    <x v="0"/>
    <x v="0"/>
    <x v="0"/>
  </r>
  <r>
    <s v="T50301590001"/>
    <x v="3"/>
    <x v="0"/>
    <x v="0"/>
    <x v="0"/>
    <x v="0"/>
    <x v="0"/>
    <x v="0"/>
  </r>
  <r>
    <s v="T50301600101"/>
    <x v="3"/>
    <x v="0"/>
    <x v="0"/>
    <x v="0"/>
    <x v="0"/>
    <x v="0"/>
    <x v="0"/>
  </r>
  <r>
    <s v="T50301610001"/>
    <x v="3"/>
    <x v="0"/>
    <x v="0"/>
    <x v="0"/>
    <x v="0"/>
    <x v="0"/>
    <x v="0"/>
  </r>
  <r>
    <s v="T50301620001"/>
    <x v="3"/>
    <x v="0"/>
    <x v="0"/>
    <x v="0"/>
    <x v="0"/>
    <x v="0"/>
    <x v="0"/>
  </r>
  <r>
    <s v="T50301630001"/>
    <x v="0"/>
    <x v="0"/>
    <x v="0"/>
    <x v="0"/>
    <x v="0"/>
    <x v="0"/>
    <x v="0"/>
  </r>
  <r>
    <s v="T50301640001"/>
    <x v="3"/>
    <x v="0"/>
    <x v="0"/>
    <x v="0"/>
    <x v="0"/>
    <x v="0"/>
    <x v="0"/>
  </r>
  <r>
    <s v="T50301650001"/>
    <x v="5"/>
    <x v="0"/>
    <x v="0"/>
    <x v="0"/>
    <x v="0"/>
    <x v="0"/>
    <x v="0"/>
  </r>
  <r>
    <s v="T50301660001"/>
    <x v="3"/>
    <x v="0"/>
    <x v="0"/>
    <x v="0"/>
    <x v="0"/>
    <x v="0"/>
    <x v="0"/>
  </r>
  <r>
    <s v="T50301670001"/>
    <x v="1"/>
    <x v="1"/>
    <x v="0"/>
    <x v="1"/>
    <x v="1"/>
    <x v="0"/>
    <x v="2"/>
  </r>
  <r>
    <s v="T50301680001"/>
    <x v="2"/>
    <x v="0"/>
    <x v="0"/>
    <x v="0"/>
    <x v="0"/>
    <x v="0"/>
    <x v="0"/>
  </r>
  <r>
    <s v="T50301690001"/>
    <x v="0"/>
    <x v="0"/>
    <x v="0"/>
    <x v="0"/>
    <x v="0"/>
    <x v="0"/>
    <x v="0"/>
  </r>
  <r>
    <s v="T50301700001"/>
    <x v="0"/>
    <x v="0"/>
    <x v="0"/>
    <x v="0"/>
    <x v="0"/>
    <x v="0"/>
    <x v="0"/>
  </r>
  <r>
    <s v="T50301710001"/>
    <x v="0"/>
    <x v="0"/>
    <x v="0"/>
    <x v="0"/>
    <x v="0"/>
    <x v="0"/>
    <x v="0"/>
  </r>
  <r>
    <s v="T50301720001"/>
    <x v="3"/>
    <x v="0"/>
    <x v="0"/>
    <x v="0"/>
    <x v="0"/>
    <x v="0"/>
    <x v="0"/>
  </r>
  <r>
    <s v="T50301730001"/>
    <x v="3"/>
    <x v="0"/>
    <x v="0"/>
    <x v="0"/>
    <x v="0"/>
    <x v="0"/>
    <x v="0"/>
  </r>
  <r>
    <s v="T50301740001"/>
    <x v="0"/>
    <x v="0"/>
    <x v="0"/>
    <x v="0"/>
    <x v="0"/>
    <x v="0"/>
    <x v="0"/>
  </r>
  <r>
    <s v="T50301750001"/>
    <x v="0"/>
    <x v="0"/>
    <x v="0"/>
    <x v="0"/>
    <x v="0"/>
    <x v="0"/>
    <x v="0"/>
  </r>
  <r>
    <s v="T50301770001"/>
    <x v="2"/>
    <x v="0"/>
    <x v="0"/>
    <x v="0"/>
    <x v="0"/>
    <x v="0"/>
    <x v="0"/>
  </r>
  <r>
    <s v="T50301780001"/>
    <x v="0"/>
    <x v="3"/>
    <x v="2"/>
    <x v="0"/>
    <x v="1"/>
    <x v="1"/>
    <x v="6"/>
  </r>
  <r>
    <s v="T50301790001"/>
    <x v="0"/>
    <x v="0"/>
    <x v="0"/>
    <x v="0"/>
    <x v="0"/>
    <x v="0"/>
    <x v="0"/>
  </r>
  <r>
    <s v="T50301800001"/>
    <x v="3"/>
    <x v="0"/>
    <x v="0"/>
    <x v="0"/>
    <x v="0"/>
    <x v="0"/>
    <x v="0"/>
  </r>
  <r>
    <s v="T50301810001"/>
    <x v="0"/>
    <x v="0"/>
    <x v="0"/>
    <x v="0"/>
    <x v="0"/>
    <x v="0"/>
    <x v="0"/>
  </r>
  <r>
    <s v="T50301820001"/>
    <x v="0"/>
    <x v="0"/>
    <x v="0"/>
    <x v="0"/>
    <x v="0"/>
    <x v="0"/>
    <x v="0"/>
  </r>
  <r>
    <s v="T50301830001"/>
    <x v="1"/>
    <x v="1"/>
    <x v="2"/>
    <x v="1"/>
    <x v="1"/>
    <x v="1"/>
    <x v="1"/>
  </r>
  <r>
    <s v="T50301840001"/>
    <x v="3"/>
    <x v="0"/>
    <x v="0"/>
    <x v="0"/>
    <x v="0"/>
    <x v="0"/>
    <x v="0"/>
  </r>
  <r>
    <s v="T50301850001"/>
    <x v="4"/>
    <x v="0"/>
    <x v="0"/>
    <x v="0"/>
    <x v="0"/>
    <x v="0"/>
    <x v="0"/>
  </r>
  <r>
    <s v="T50301860001"/>
    <x v="0"/>
    <x v="0"/>
    <x v="0"/>
    <x v="0"/>
    <x v="0"/>
    <x v="0"/>
    <x v="0"/>
  </r>
  <r>
    <s v="T50301870001"/>
    <x v="3"/>
    <x v="0"/>
    <x v="2"/>
    <x v="0"/>
    <x v="0"/>
    <x v="1"/>
    <x v="3"/>
  </r>
  <r>
    <s v="T50301880001"/>
    <x v="3"/>
    <x v="0"/>
    <x v="0"/>
    <x v="0"/>
    <x v="0"/>
    <x v="0"/>
    <x v="0"/>
  </r>
  <r>
    <s v="T50301890001"/>
    <x v="1"/>
    <x v="1"/>
    <x v="0"/>
    <x v="1"/>
    <x v="1"/>
    <x v="0"/>
    <x v="2"/>
  </r>
  <r>
    <s v="T50301900001"/>
    <x v="2"/>
    <x v="0"/>
    <x v="0"/>
    <x v="0"/>
    <x v="0"/>
    <x v="0"/>
    <x v="0"/>
  </r>
  <r>
    <s v="T50301910001"/>
    <x v="0"/>
    <x v="0"/>
    <x v="0"/>
    <x v="0"/>
    <x v="0"/>
    <x v="0"/>
    <x v="0"/>
  </r>
  <r>
    <s v="T50301920001"/>
    <x v="0"/>
    <x v="0"/>
    <x v="0"/>
    <x v="0"/>
    <x v="0"/>
    <x v="0"/>
    <x v="0"/>
  </r>
  <r>
    <s v="T50301930001"/>
    <x v="0"/>
    <x v="0"/>
    <x v="0"/>
    <x v="0"/>
    <x v="0"/>
    <x v="0"/>
    <x v="0"/>
  </r>
  <r>
    <s v="T50301940001"/>
    <x v="0"/>
    <x v="1"/>
    <x v="0"/>
    <x v="0"/>
    <x v="1"/>
    <x v="0"/>
    <x v="5"/>
  </r>
  <r>
    <s v="T50301950001"/>
    <x v="0"/>
    <x v="0"/>
    <x v="0"/>
    <x v="0"/>
    <x v="0"/>
    <x v="0"/>
    <x v="0"/>
  </r>
  <r>
    <s v="T50301960101"/>
    <x v="0"/>
    <x v="0"/>
    <x v="0"/>
    <x v="0"/>
    <x v="0"/>
    <x v="0"/>
    <x v="0"/>
  </r>
  <r>
    <s v="T50301970001"/>
    <x v="2"/>
    <x v="0"/>
    <x v="0"/>
    <x v="0"/>
    <x v="0"/>
    <x v="0"/>
    <x v="0"/>
  </r>
  <r>
    <s v="T50301980101"/>
    <x v="0"/>
    <x v="0"/>
    <x v="0"/>
    <x v="0"/>
    <x v="0"/>
    <x v="0"/>
    <x v="0"/>
  </r>
  <r>
    <s v="T50301990001"/>
    <x v="2"/>
    <x v="0"/>
    <x v="0"/>
    <x v="0"/>
    <x v="0"/>
    <x v="0"/>
    <x v="0"/>
  </r>
  <r>
    <s v="T50302000001"/>
    <x v="3"/>
    <x v="0"/>
    <x v="0"/>
    <x v="0"/>
    <x v="0"/>
    <x v="0"/>
    <x v="0"/>
  </r>
  <r>
    <s v="T50302020001"/>
    <x v="3"/>
    <x v="0"/>
    <x v="0"/>
    <x v="0"/>
    <x v="0"/>
    <x v="0"/>
    <x v="0"/>
  </r>
  <r>
    <s v="T50302030001"/>
    <x v="0"/>
    <x v="0"/>
    <x v="0"/>
    <x v="0"/>
    <x v="0"/>
    <x v="0"/>
    <x v="0"/>
  </r>
  <r>
    <s v="T50302040001"/>
    <x v="0"/>
    <x v="0"/>
    <x v="0"/>
    <x v="0"/>
    <x v="0"/>
    <x v="0"/>
    <x v="0"/>
  </r>
  <r>
    <s v="T50302050001"/>
    <x v="0"/>
    <x v="0"/>
    <x v="0"/>
    <x v="0"/>
    <x v="0"/>
    <x v="0"/>
    <x v="0"/>
  </r>
  <r>
    <s v="T50302060101"/>
    <x v="7"/>
    <x v="1"/>
    <x v="0"/>
    <x v="0"/>
    <x v="1"/>
    <x v="0"/>
    <x v="5"/>
  </r>
  <r>
    <s v="T50302070001"/>
    <x v="2"/>
    <x v="0"/>
    <x v="0"/>
    <x v="0"/>
    <x v="0"/>
    <x v="0"/>
    <x v="0"/>
  </r>
  <r>
    <s v="T50302080001"/>
    <x v="4"/>
    <x v="0"/>
    <x v="0"/>
    <x v="0"/>
    <x v="0"/>
    <x v="0"/>
    <x v="0"/>
  </r>
  <r>
    <s v="T50302090001"/>
    <x v="0"/>
    <x v="0"/>
    <x v="0"/>
    <x v="0"/>
    <x v="0"/>
    <x v="0"/>
    <x v="0"/>
  </r>
  <r>
    <s v="T50302100001"/>
    <x v="0"/>
    <x v="0"/>
    <x v="0"/>
    <x v="0"/>
    <x v="0"/>
    <x v="0"/>
    <x v="0"/>
  </r>
  <r>
    <s v="T50302110001"/>
    <x v="2"/>
    <x v="0"/>
    <x v="0"/>
    <x v="0"/>
    <x v="0"/>
    <x v="0"/>
    <x v="0"/>
  </r>
  <r>
    <s v="T50302120001"/>
    <x v="0"/>
    <x v="0"/>
    <x v="0"/>
    <x v="0"/>
    <x v="0"/>
    <x v="0"/>
    <x v="0"/>
  </r>
  <r>
    <s v="T50302130001"/>
    <x v="5"/>
    <x v="0"/>
    <x v="0"/>
    <x v="0"/>
    <x v="0"/>
    <x v="0"/>
    <x v="0"/>
  </r>
  <r>
    <s v="T50302140001"/>
    <x v="5"/>
    <x v="0"/>
    <x v="0"/>
    <x v="0"/>
    <x v="0"/>
    <x v="0"/>
    <x v="0"/>
  </r>
  <r>
    <s v="T50302150001"/>
    <x v="0"/>
    <x v="0"/>
    <x v="0"/>
    <x v="0"/>
    <x v="0"/>
    <x v="0"/>
    <x v="0"/>
  </r>
  <r>
    <s v="T50302160001"/>
    <x v="0"/>
    <x v="0"/>
    <x v="0"/>
    <x v="0"/>
    <x v="0"/>
    <x v="0"/>
    <x v="0"/>
  </r>
  <r>
    <s v="T50302170001"/>
    <x v="0"/>
    <x v="0"/>
    <x v="0"/>
    <x v="0"/>
    <x v="0"/>
    <x v="0"/>
    <x v="0"/>
  </r>
  <r>
    <s v="T50302180001"/>
    <x v="3"/>
    <x v="0"/>
    <x v="0"/>
    <x v="0"/>
    <x v="0"/>
    <x v="0"/>
    <x v="0"/>
  </r>
  <r>
    <s v="T50302190001"/>
    <x v="1"/>
    <x v="1"/>
    <x v="0"/>
    <x v="1"/>
    <x v="1"/>
    <x v="0"/>
    <x v="2"/>
  </r>
  <r>
    <s v="T50302200001"/>
    <x v="1"/>
    <x v="1"/>
    <x v="0"/>
    <x v="1"/>
    <x v="1"/>
    <x v="0"/>
    <x v="2"/>
  </r>
  <r>
    <s v="T50302210001"/>
    <x v="0"/>
    <x v="0"/>
    <x v="0"/>
    <x v="0"/>
    <x v="0"/>
    <x v="0"/>
    <x v="0"/>
  </r>
  <r>
    <s v="T50302220001"/>
    <x v="3"/>
    <x v="1"/>
    <x v="0"/>
    <x v="0"/>
    <x v="1"/>
    <x v="0"/>
    <x v="5"/>
  </r>
  <r>
    <s v="T50302230001"/>
    <x v="3"/>
    <x v="0"/>
    <x v="0"/>
    <x v="0"/>
    <x v="0"/>
    <x v="0"/>
    <x v="0"/>
  </r>
  <r>
    <s v="T50302240001"/>
    <x v="0"/>
    <x v="0"/>
    <x v="0"/>
    <x v="0"/>
    <x v="0"/>
    <x v="0"/>
    <x v="0"/>
  </r>
  <r>
    <s v="T50302250001"/>
    <x v="0"/>
    <x v="0"/>
    <x v="0"/>
    <x v="0"/>
    <x v="0"/>
    <x v="0"/>
    <x v="0"/>
  </r>
  <r>
    <s v="T50302260001"/>
    <x v="2"/>
    <x v="0"/>
    <x v="0"/>
    <x v="0"/>
    <x v="0"/>
    <x v="0"/>
    <x v="0"/>
  </r>
  <r>
    <s v="T50302270001"/>
    <x v="0"/>
    <x v="0"/>
    <x v="0"/>
    <x v="0"/>
    <x v="0"/>
    <x v="0"/>
    <x v="0"/>
  </r>
  <r>
    <s v="T50302280001"/>
    <x v="5"/>
    <x v="1"/>
    <x v="0"/>
    <x v="0"/>
    <x v="1"/>
    <x v="0"/>
    <x v="5"/>
  </r>
  <r>
    <s v="T50302290001"/>
    <x v="0"/>
    <x v="0"/>
    <x v="0"/>
    <x v="0"/>
    <x v="0"/>
    <x v="0"/>
    <x v="0"/>
  </r>
  <r>
    <s v="T50302300001"/>
    <x v="8"/>
    <x v="0"/>
    <x v="0"/>
    <x v="0"/>
    <x v="0"/>
    <x v="0"/>
    <x v="0"/>
  </r>
  <r>
    <s v="T50302310001"/>
    <x v="3"/>
    <x v="0"/>
    <x v="0"/>
    <x v="0"/>
    <x v="0"/>
    <x v="0"/>
    <x v="0"/>
  </r>
  <r>
    <s v="T50302320101"/>
    <x v="2"/>
    <x v="0"/>
    <x v="0"/>
    <x v="0"/>
    <x v="0"/>
    <x v="0"/>
    <x v="0"/>
  </r>
  <r>
    <s v="T50302330001"/>
    <x v="0"/>
    <x v="0"/>
    <x v="0"/>
    <x v="0"/>
    <x v="0"/>
    <x v="0"/>
    <x v="0"/>
  </r>
  <r>
    <s v="T50302340001"/>
    <x v="5"/>
    <x v="0"/>
    <x v="0"/>
    <x v="0"/>
    <x v="0"/>
    <x v="0"/>
    <x v="0"/>
  </r>
  <r>
    <s v="T50302350001"/>
    <x v="0"/>
    <x v="0"/>
    <x v="0"/>
    <x v="0"/>
    <x v="0"/>
    <x v="0"/>
    <x v="0"/>
  </r>
  <r>
    <s v="T50302360001"/>
    <x v="6"/>
    <x v="0"/>
    <x v="0"/>
    <x v="0"/>
    <x v="0"/>
    <x v="0"/>
    <x v="0"/>
  </r>
  <r>
    <s v="T50302370001"/>
    <x v="0"/>
    <x v="0"/>
    <x v="0"/>
    <x v="0"/>
    <x v="0"/>
    <x v="0"/>
    <x v="0"/>
  </r>
  <r>
    <s v="T50302380001"/>
    <x v="0"/>
    <x v="0"/>
    <x v="0"/>
    <x v="0"/>
    <x v="0"/>
    <x v="0"/>
    <x v="0"/>
  </r>
  <r>
    <s v="T50302390001"/>
    <x v="0"/>
    <x v="0"/>
    <x v="0"/>
    <x v="0"/>
    <x v="0"/>
    <x v="0"/>
    <x v="0"/>
  </r>
  <r>
    <s v="T50302400001"/>
    <x v="11"/>
    <x v="0"/>
    <x v="0"/>
    <x v="0"/>
    <x v="0"/>
    <x v="0"/>
    <x v="0"/>
  </r>
  <r>
    <s v="T50302410001"/>
    <x v="3"/>
    <x v="0"/>
    <x v="0"/>
    <x v="0"/>
    <x v="0"/>
    <x v="0"/>
    <x v="0"/>
  </r>
  <r>
    <s v="T50302420001"/>
    <x v="3"/>
    <x v="0"/>
    <x v="0"/>
    <x v="0"/>
    <x v="0"/>
    <x v="0"/>
    <x v="0"/>
  </r>
  <r>
    <s v="T50302430101"/>
    <x v="0"/>
    <x v="0"/>
    <x v="0"/>
    <x v="0"/>
    <x v="0"/>
    <x v="0"/>
    <x v="0"/>
  </r>
  <r>
    <s v="T50302440001"/>
    <x v="2"/>
    <x v="0"/>
    <x v="0"/>
    <x v="0"/>
    <x v="0"/>
    <x v="0"/>
    <x v="0"/>
  </r>
  <r>
    <s v="T50302450001"/>
    <x v="3"/>
    <x v="0"/>
    <x v="0"/>
    <x v="0"/>
    <x v="0"/>
    <x v="0"/>
    <x v="0"/>
  </r>
  <r>
    <s v="T50302460001"/>
    <x v="3"/>
    <x v="0"/>
    <x v="0"/>
    <x v="0"/>
    <x v="0"/>
    <x v="0"/>
    <x v="0"/>
  </r>
  <r>
    <s v="T50302470001"/>
    <x v="0"/>
    <x v="0"/>
    <x v="0"/>
    <x v="0"/>
    <x v="0"/>
    <x v="0"/>
    <x v="0"/>
  </r>
  <r>
    <s v="T50302480001"/>
    <x v="14"/>
    <x v="3"/>
    <x v="0"/>
    <x v="0"/>
    <x v="1"/>
    <x v="0"/>
    <x v="5"/>
  </r>
  <r>
    <s v="T50302490001"/>
    <x v="5"/>
    <x v="0"/>
    <x v="0"/>
    <x v="0"/>
    <x v="0"/>
    <x v="0"/>
    <x v="0"/>
  </r>
  <r>
    <s v="T50302500001"/>
    <x v="0"/>
    <x v="0"/>
    <x v="0"/>
    <x v="0"/>
    <x v="0"/>
    <x v="0"/>
    <x v="0"/>
  </r>
  <r>
    <s v="T50302520001"/>
    <x v="7"/>
    <x v="0"/>
    <x v="0"/>
    <x v="0"/>
    <x v="0"/>
    <x v="0"/>
    <x v="0"/>
  </r>
  <r>
    <s v="T50302520002"/>
    <x v="0"/>
    <x v="0"/>
    <x v="0"/>
    <x v="0"/>
    <x v="0"/>
    <x v="0"/>
    <x v="0"/>
  </r>
  <r>
    <s v="T50302530001"/>
    <x v="0"/>
    <x v="0"/>
    <x v="0"/>
    <x v="0"/>
    <x v="0"/>
    <x v="0"/>
    <x v="0"/>
  </r>
  <r>
    <s v="T50302540001"/>
    <x v="0"/>
    <x v="0"/>
    <x v="0"/>
    <x v="0"/>
    <x v="0"/>
    <x v="0"/>
    <x v="0"/>
  </r>
  <r>
    <s v="T50302550001"/>
    <x v="3"/>
    <x v="0"/>
    <x v="0"/>
    <x v="0"/>
    <x v="0"/>
    <x v="0"/>
    <x v="0"/>
  </r>
  <r>
    <s v="T50302560101"/>
    <x v="0"/>
    <x v="0"/>
    <x v="0"/>
    <x v="0"/>
    <x v="0"/>
    <x v="0"/>
    <x v="0"/>
  </r>
  <r>
    <s v="T50302570001"/>
    <x v="0"/>
    <x v="0"/>
    <x v="0"/>
    <x v="0"/>
    <x v="0"/>
    <x v="0"/>
    <x v="0"/>
  </r>
  <r>
    <s v="T50302580001"/>
    <x v="7"/>
    <x v="0"/>
    <x v="0"/>
    <x v="0"/>
    <x v="0"/>
    <x v="0"/>
    <x v="0"/>
  </r>
  <r>
    <s v="T50302590001"/>
    <x v="2"/>
    <x v="1"/>
    <x v="0"/>
    <x v="0"/>
    <x v="1"/>
    <x v="0"/>
    <x v="5"/>
  </r>
  <r>
    <s v="T50302600001"/>
    <x v="2"/>
    <x v="0"/>
    <x v="0"/>
    <x v="0"/>
    <x v="0"/>
    <x v="0"/>
    <x v="0"/>
  </r>
  <r>
    <s v="T50302610001"/>
    <x v="2"/>
    <x v="0"/>
    <x v="0"/>
    <x v="0"/>
    <x v="0"/>
    <x v="0"/>
    <x v="0"/>
  </r>
  <r>
    <s v="T50302630001"/>
    <x v="0"/>
    <x v="0"/>
    <x v="0"/>
    <x v="0"/>
    <x v="0"/>
    <x v="0"/>
    <x v="0"/>
  </r>
  <r>
    <s v="T50302640001"/>
    <x v="4"/>
    <x v="0"/>
    <x v="0"/>
    <x v="0"/>
    <x v="0"/>
    <x v="0"/>
    <x v="0"/>
  </r>
  <r>
    <s v="T50302650001"/>
    <x v="3"/>
    <x v="0"/>
    <x v="0"/>
    <x v="0"/>
    <x v="0"/>
    <x v="0"/>
    <x v="0"/>
  </r>
  <r>
    <s v="T50302660001"/>
    <x v="2"/>
    <x v="0"/>
    <x v="0"/>
    <x v="0"/>
    <x v="0"/>
    <x v="0"/>
    <x v="0"/>
  </r>
  <r>
    <s v="T50302680001"/>
    <x v="3"/>
    <x v="0"/>
    <x v="0"/>
    <x v="0"/>
    <x v="0"/>
    <x v="0"/>
    <x v="0"/>
  </r>
  <r>
    <s v="T50302690001"/>
    <x v="0"/>
    <x v="0"/>
    <x v="0"/>
    <x v="0"/>
    <x v="0"/>
    <x v="0"/>
    <x v="0"/>
  </r>
  <r>
    <s v="T50302700001"/>
    <x v="3"/>
    <x v="0"/>
    <x v="0"/>
    <x v="0"/>
    <x v="0"/>
    <x v="0"/>
    <x v="0"/>
  </r>
  <r>
    <s v="T50302710001"/>
    <x v="2"/>
    <x v="0"/>
    <x v="0"/>
    <x v="0"/>
    <x v="0"/>
    <x v="0"/>
    <x v="0"/>
  </r>
  <r>
    <s v="T50302720001"/>
    <x v="0"/>
    <x v="0"/>
    <x v="0"/>
    <x v="0"/>
    <x v="0"/>
    <x v="0"/>
    <x v="0"/>
  </r>
  <r>
    <s v="T50302730001"/>
    <x v="2"/>
    <x v="1"/>
    <x v="0"/>
    <x v="0"/>
    <x v="1"/>
    <x v="0"/>
    <x v="5"/>
  </r>
  <r>
    <s v="T50302740001"/>
    <x v="0"/>
    <x v="0"/>
    <x v="0"/>
    <x v="0"/>
    <x v="0"/>
    <x v="0"/>
    <x v="0"/>
  </r>
  <r>
    <s v="T50302750001"/>
    <x v="0"/>
    <x v="0"/>
    <x v="0"/>
    <x v="0"/>
    <x v="0"/>
    <x v="0"/>
    <x v="0"/>
  </r>
  <r>
    <s v="T50302760001"/>
    <x v="0"/>
    <x v="0"/>
    <x v="0"/>
    <x v="0"/>
    <x v="0"/>
    <x v="0"/>
    <x v="0"/>
  </r>
  <r>
    <s v="T50302770001"/>
    <x v="0"/>
    <x v="0"/>
    <x v="0"/>
    <x v="0"/>
    <x v="0"/>
    <x v="0"/>
    <x v="0"/>
  </r>
  <r>
    <s v="T50302780001"/>
    <x v="0"/>
    <x v="0"/>
    <x v="0"/>
    <x v="0"/>
    <x v="0"/>
    <x v="0"/>
    <x v="0"/>
  </r>
  <r>
    <s v="T50302790001"/>
    <x v="0"/>
    <x v="0"/>
    <x v="0"/>
    <x v="0"/>
    <x v="0"/>
    <x v="0"/>
    <x v="0"/>
  </r>
  <r>
    <s v="T50302800001"/>
    <x v="3"/>
    <x v="0"/>
    <x v="0"/>
    <x v="0"/>
    <x v="0"/>
    <x v="0"/>
    <x v="0"/>
  </r>
  <r>
    <s v="T50302810001"/>
    <x v="3"/>
    <x v="0"/>
    <x v="0"/>
    <x v="0"/>
    <x v="0"/>
    <x v="0"/>
    <x v="0"/>
  </r>
  <r>
    <s v="T50302820001"/>
    <x v="0"/>
    <x v="0"/>
    <x v="0"/>
    <x v="0"/>
    <x v="0"/>
    <x v="0"/>
    <x v="0"/>
  </r>
  <r>
    <s v="T50302830001"/>
    <x v="3"/>
    <x v="0"/>
    <x v="0"/>
    <x v="0"/>
    <x v="0"/>
    <x v="0"/>
    <x v="0"/>
  </r>
  <r>
    <s v="T50302840001"/>
    <x v="1"/>
    <x v="1"/>
    <x v="0"/>
    <x v="1"/>
    <x v="1"/>
    <x v="0"/>
    <x v="2"/>
  </r>
  <r>
    <s v="T50302850001"/>
    <x v="0"/>
    <x v="0"/>
    <x v="0"/>
    <x v="0"/>
    <x v="0"/>
    <x v="0"/>
    <x v="0"/>
  </r>
  <r>
    <s v="T50302860001"/>
    <x v="3"/>
    <x v="0"/>
    <x v="0"/>
    <x v="0"/>
    <x v="0"/>
    <x v="0"/>
    <x v="0"/>
  </r>
  <r>
    <s v="T50302870001"/>
    <x v="3"/>
    <x v="0"/>
    <x v="0"/>
    <x v="0"/>
    <x v="0"/>
    <x v="0"/>
    <x v="0"/>
  </r>
  <r>
    <s v="T50302880001"/>
    <x v="0"/>
    <x v="1"/>
    <x v="0"/>
    <x v="0"/>
    <x v="1"/>
    <x v="0"/>
    <x v="5"/>
  </r>
  <r>
    <s v="T50302890001"/>
    <x v="5"/>
    <x v="0"/>
    <x v="0"/>
    <x v="0"/>
    <x v="0"/>
    <x v="0"/>
    <x v="0"/>
  </r>
  <r>
    <s v="T50302900001"/>
    <x v="1"/>
    <x v="1"/>
    <x v="0"/>
    <x v="1"/>
    <x v="1"/>
    <x v="0"/>
    <x v="2"/>
  </r>
  <r>
    <s v="T50302910001"/>
    <x v="5"/>
    <x v="0"/>
    <x v="0"/>
    <x v="0"/>
    <x v="0"/>
    <x v="0"/>
    <x v="0"/>
  </r>
  <r>
    <s v="T50302920001"/>
    <x v="5"/>
    <x v="0"/>
    <x v="0"/>
    <x v="0"/>
    <x v="0"/>
    <x v="0"/>
    <x v="0"/>
  </r>
  <r>
    <s v="T50302930101"/>
    <x v="0"/>
    <x v="0"/>
    <x v="0"/>
    <x v="0"/>
    <x v="0"/>
    <x v="0"/>
    <x v="0"/>
  </r>
  <r>
    <s v="T50302940001"/>
    <x v="2"/>
    <x v="0"/>
    <x v="0"/>
    <x v="0"/>
    <x v="0"/>
    <x v="0"/>
    <x v="0"/>
  </r>
  <r>
    <s v="T50302950001"/>
    <x v="0"/>
    <x v="0"/>
    <x v="0"/>
    <x v="0"/>
    <x v="0"/>
    <x v="0"/>
    <x v="0"/>
  </r>
  <r>
    <s v="T50302960001"/>
    <x v="3"/>
    <x v="0"/>
    <x v="0"/>
    <x v="0"/>
    <x v="0"/>
    <x v="0"/>
    <x v="0"/>
  </r>
  <r>
    <s v="T50302970001"/>
    <x v="3"/>
    <x v="0"/>
    <x v="0"/>
    <x v="0"/>
    <x v="0"/>
    <x v="0"/>
    <x v="0"/>
  </r>
  <r>
    <s v="T50302980001"/>
    <x v="1"/>
    <x v="1"/>
    <x v="0"/>
    <x v="1"/>
    <x v="1"/>
    <x v="0"/>
    <x v="2"/>
  </r>
  <r>
    <s v="T50302990001"/>
    <x v="0"/>
    <x v="0"/>
    <x v="0"/>
    <x v="0"/>
    <x v="0"/>
    <x v="0"/>
    <x v="0"/>
  </r>
  <r>
    <s v="T50303000001"/>
    <x v="0"/>
    <x v="0"/>
    <x v="0"/>
    <x v="0"/>
    <x v="0"/>
    <x v="0"/>
    <x v="0"/>
  </r>
  <r>
    <s v="T50303010001"/>
    <x v="0"/>
    <x v="0"/>
    <x v="0"/>
    <x v="0"/>
    <x v="0"/>
    <x v="0"/>
    <x v="0"/>
  </r>
  <r>
    <s v="T50303030001"/>
    <x v="0"/>
    <x v="0"/>
    <x v="0"/>
    <x v="0"/>
    <x v="0"/>
    <x v="0"/>
    <x v="0"/>
  </r>
  <r>
    <s v="T50303040001"/>
    <x v="0"/>
    <x v="1"/>
    <x v="0"/>
    <x v="0"/>
    <x v="1"/>
    <x v="0"/>
    <x v="5"/>
  </r>
  <r>
    <s v="T50303050001"/>
    <x v="0"/>
    <x v="0"/>
    <x v="0"/>
    <x v="0"/>
    <x v="0"/>
    <x v="0"/>
    <x v="0"/>
  </r>
  <r>
    <s v="T50303060001"/>
    <x v="3"/>
    <x v="0"/>
    <x v="0"/>
    <x v="0"/>
    <x v="0"/>
    <x v="0"/>
    <x v="0"/>
  </r>
  <r>
    <s v="T50303070001"/>
    <x v="0"/>
    <x v="0"/>
    <x v="0"/>
    <x v="0"/>
    <x v="0"/>
    <x v="0"/>
    <x v="0"/>
  </r>
  <r>
    <s v="T50303080101"/>
    <x v="0"/>
    <x v="0"/>
    <x v="0"/>
    <x v="0"/>
    <x v="0"/>
    <x v="0"/>
    <x v="0"/>
  </r>
  <r>
    <s v="T50303090101"/>
    <x v="3"/>
    <x v="0"/>
    <x v="0"/>
    <x v="0"/>
    <x v="0"/>
    <x v="0"/>
    <x v="0"/>
  </r>
  <r>
    <s v="T50303100101"/>
    <x v="3"/>
    <x v="0"/>
    <x v="0"/>
    <x v="0"/>
    <x v="0"/>
    <x v="0"/>
    <x v="0"/>
  </r>
  <r>
    <s v="T50303110001"/>
    <x v="3"/>
    <x v="0"/>
    <x v="0"/>
    <x v="0"/>
    <x v="0"/>
    <x v="0"/>
    <x v="0"/>
  </r>
  <r>
    <s v="T50303120001"/>
    <x v="2"/>
    <x v="0"/>
    <x v="0"/>
    <x v="0"/>
    <x v="0"/>
    <x v="0"/>
    <x v="0"/>
  </r>
  <r>
    <s v="T50303130001"/>
    <x v="3"/>
    <x v="0"/>
    <x v="0"/>
    <x v="0"/>
    <x v="0"/>
    <x v="0"/>
    <x v="0"/>
  </r>
  <r>
    <s v="T50303140101"/>
    <x v="3"/>
    <x v="0"/>
    <x v="0"/>
    <x v="0"/>
    <x v="0"/>
    <x v="0"/>
    <x v="0"/>
  </r>
  <r>
    <s v="T50303150001"/>
    <x v="0"/>
    <x v="0"/>
    <x v="0"/>
    <x v="0"/>
    <x v="0"/>
    <x v="0"/>
    <x v="0"/>
  </r>
  <r>
    <s v="T50303160001"/>
    <x v="8"/>
    <x v="0"/>
    <x v="0"/>
    <x v="0"/>
    <x v="0"/>
    <x v="0"/>
    <x v="0"/>
  </r>
  <r>
    <s v="T50303170001"/>
    <x v="0"/>
    <x v="0"/>
    <x v="0"/>
    <x v="0"/>
    <x v="0"/>
    <x v="0"/>
    <x v="0"/>
  </r>
  <r>
    <s v="T50303180001"/>
    <x v="0"/>
    <x v="0"/>
    <x v="0"/>
    <x v="0"/>
    <x v="0"/>
    <x v="0"/>
    <x v="0"/>
  </r>
  <r>
    <s v="T50303190001"/>
    <x v="1"/>
    <x v="1"/>
    <x v="0"/>
    <x v="1"/>
    <x v="1"/>
    <x v="0"/>
    <x v="2"/>
  </r>
  <r>
    <s v="T50303200001"/>
    <x v="0"/>
    <x v="0"/>
    <x v="0"/>
    <x v="0"/>
    <x v="0"/>
    <x v="0"/>
    <x v="0"/>
  </r>
  <r>
    <s v="T50303210001"/>
    <x v="0"/>
    <x v="0"/>
    <x v="0"/>
    <x v="0"/>
    <x v="0"/>
    <x v="0"/>
    <x v="0"/>
  </r>
  <r>
    <s v="T50303220001"/>
    <x v="5"/>
    <x v="0"/>
    <x v="0"/>
    <x v="0"/>
    <x v="0"/>
    <x v="0"/>
    <x v="0"/>
  </r>
  <r>
    <s v="T50303230001"/>
    <x v="3"/>
    <x v="0"/>
    <x v="0"/>
    <x v="0"/>
    <x v="0"/>
    <x v="0"/>
    <x v="0"/>
  </r>
  <r>
    <s v="T50303240101"/>
    <x v="2"/>
    <x v="0"/>
    <x v="0"/>
    <x v="0"/>
    <x v="0"/>
    <x v="0"/>
    <x v="0"/>
  </r>
  <r>
    <s v="T50303250001"/>
    <x v="0"/>
    <x v="0"/>
    <x v="0"/>
    <x v="0"/>
    <x v="0"/>
    <x v="0"/>
    <x v="0"/>
  </r>
  <r>
    <s v="T50303260001"/>
    <x v="2"/>
    <x v="0"/>
    <x v="0"/>
    <x v="0"/>
    <x v="0"/>
    <x v="0"/>
    <x v="0"/>
  </r>
  <r>
    <s v="T50303270001"/>
    <x v="0"/>
    <x v="0"/>
    <x v="0"/>
    <x v="0"/>
    <x v="0"/>
    <x v="0"/>
    <x v="0"/>
  </r>
  <r>
    <s v="T50303280001"/>
    <x v="0"/>
    <x v="0"/>
    <x v="0"/>
    <x v="0"/>
    <x v="0"/>
    <x v="0"/>
    <x v="0"/>
  </r>
  <r>
    <s v="T50303290001"/>
    <x v="4"/>
    <x v="0"/>
    <x v="0"/>
    <x v="0"/>
    <x v="0"/>
    <x v="0"/>
    <x v="0"/>
  </r>
  <r>
    <s v="T50303300001"/>
    <x v="0"/>
    <x v="0"/>
    <x v="0"/>
    <x v="0"/>
    <x v="0"/>
    <x v="0"/>
    <x v="0"/>
  </r>
  <r>
    <s v="T50303320001"/>
    <x v="0"/>
    <x v="0"/>
    <x v="0"/>
    <x v="0"/>
    <x v="0"/>
    <x v="0"/>
    <x v="0"/>
  </r>
  <r>
    <s v="T50303330001"/>
    <x v="4"/>
    <x v="0"/>
    <x v="0"/>
    <x v="0"/>
    <x v="0"/>
    <x v="0"/>
    <x v="0"/>
  </r>
  <r>
    <s v="T50303340001"/>
    <x v="3"/>
    <x v="0"/>
    <x v="0"/>
    <x v="0"/>
    <x v="0"/>
    <x v="0"/>
    <x v="0"/>
  </r>
  <r>
    <s v="T50303350001"/>
    <x v="3"/>
    <x v="0"/>
    <x v="0"/>
    <x v="0"/>
    <x v="0"/>
    <x v="0"/>
    <x v="0"/>
  </r>
  <r>
    <s v="T50303360001"/>
    <x v="0"/>
    <x v="0"/>
    <x v="0"/>
    <x v="0"/>
    <x v="0"/>
    <x v="0"/>
    <x v="0"/>
  </r>
  <r>
    <s v="T50303370001"/>
    <x v="5"/>
    <x v="0"/>
    <x v="0"/>
    <x v="0"/>
    <x v="0"/>
    <x v="0"/>
    <x v="0"/>
  </r>
  <r>
    <s v="T50303380001"/>
    <x v="3"/>
    <x v="0"/>
    <x v="0"/>
    <x v="0"/>
    <x v="0"/>
    <x v="0"/>
    <x v="0"/>
  </r>
  <r>
    <s v="T50303400101"/>
    <x v="3"/>
    <x v="0"/>
    <x v="0"/>
    <x v="0"/>
    <x v="0"/>
    <x v="0"/>
    <x v="0"/>
  </r>
  <r>
    <s v="T50303410001"/>
    <x v="3"/>
    <x v="0"/>
    <x v="0"/>
    <x v="0"/>
    <x v="0"/>
    <x v="0"/>
    <x v="0"/>
  </r>
  <r>
    <s v="T50303420001"/>
    <x v="2"/>
    <x v="0"/>
    <x v="0"/>
    <x v="0"/>
    <x v="0"/>
    <x v="0"/>
    <x v="0"/>
  </r>
  <r>
    <s v="T50303430001"/>
    <x v="3"/>
    <x v="0"/>
    <x v="0"/>
    <x v="0"/>
    <x v="0"/>
    <x v="0"/>
    <x v="0"/>
  </r>
  <r>
    <s v="T50303440001"/>
    <x v="0"/>
    <x v="0"/>
    <x v="0"/>
    <x v="0"/>
    <x v="0"/>
    <x v="0"/>
    <x v="0"/>
  </r>
  <r>
    <s v="T50303450001"/>
    <x v="0"/>
    <x v="0"/>
    <x v="0"/>
    <x v="0"/>
    <x v="0"/>
    <x v="0"/>
    <x v="0"/>
  </r>
  <r>
    <s v="T50303460001"/>
    <x v="3"/>
    <x v="0"/>
    <x v="0"/>
    <x v="0"/>
    <x v="0"/>
    <x v="0"/>
    <x v="0"/>
  </r>
  <r>
    <s v="T50303470001"/>
    <x v="3"/>
    <x v="0"/>
    <x v="0"/>
    <x v="0"/>
    <x v="0"/>
    <x v="0"/>
    <x v="0"/>
  </r>
  <r>
    <s v="T50303480001"/>
    <x v="0"/>
    <x v="0"/>
    <x v="0"/>
    <x v="0"/>
    <x v="0"/>
    <x v="0"/>
    <x v="0"/>
  </r>
  <r>
    <s v="T50303490001"/>
    <x v="0"/>
    <x v="0"/>
    <x v="0"/>
    <x v="0"/>
    <x v="0"/>
    <x v="0"/>
    <x v="0"/>
  </r>
  <r>
    <s v="T50303500001"/>
    <x v="2"/>
    <x v="0"/>
    <x v="0"/>
    <x v="0"/>
    <x v="0"/>
    <x v="0"/>
    <x v="0"/>
  </r>
  <r>
    <s v="T50303510001"/>
    <x v="5"/>
    <x v="0"/>
    <x v="0"/>
    <x v="0"/>
    <x v="0"/>
    <x v="0"/>
    <x v="0"/>
  </r>
  <r>
    <s v="T50303520001"/>
    <x v="0"/>
    <x v="0"/>
    <x v="0"/>
    <x v="0"/>
    <x v="0"/>
    <x v="0"/>
    <x v="0"/>
  </r>
  <r>
    <s v="T50303540001"/>
    <x v="3"/>
    <x v="0"/>
    <x v="0"/>
    <x v="0"/>
    <x v="0"/>
    <x v="0"/>
    <x v="0"/>
  </r>
  <r>
    <s v="T50303550001"/>
    <x v="3"/>
    <x v="0"/>
    <x v="0"/>
    <x v="0"/>
    <x v="0"/>
    <x v="0"/>
    <x v="0"/>
  </r>
  <r>
    <s v="T50303560001"/>
    <x v="0"/>
    <x v="0"/>
    <x v="0"/>
    <x v="0"/>
    <x v="0"/>
    <x v="0"/>
    <x v="0"/>
  </r>
  <r>
    <s v="T50303580001"/>
    <x v="0"/>
    <x v="0"/>
    <x v="0"/>
    <x v="0"/>
    <x v="0"/>
    <x v="0"/>
    <x v="0"/>
  </r>
  <r>
    <s v="T50303590001"/>
    <x v="0"/>
    <x v="0"/>
    <x v="0"/>
    <x v="0"/>
    <x v="0"/>
    <x v="0"/>
    <x v="0"/>
  </r>
  <r>
    <s v="T50303600001"/>
    <x v="0"/>
    <x v="0"/>
    <x v="0"/>
    <x v="0"/>
    <x v="0"/>
    <x v="0"/>
    <x v="0"/>
  </r>
  <r>
    <s v="T50303610001"/>
    <x v="3"/>
    <x v="0"/>
    <x v="0"/>
    <x v="0"/>
    <x v="0"/>
    <x v="0"/>
    <x v="0"/>
  </r>
  <r>
    <s v="T50303620001"/>
    <x v="2"/>
    <x v="0"/>
    <x v="0"/>
    <x v="0"/>
    <x v="0"/>
    <x v="0"/>
    <x v="0"/>
  </r>
  <r>
    <s v="T50303630001"/>
    <x v="2"/>
    <x v="0"/>
    <x v="0"/>
    <x v="0"/>
    <x v="0"/>
    <x v="0"/>
    <x v="0"/>
  </r>
  <r>
    <s v="T50303640001"/>
    <x v="0"/>
    <x v="0"/>
    <x v="0"/>
    <x v="0"/>
    <x v="0"/>
    <x v="0"/>
    <x v="0"/>
  </r>
  <r>
    <s v="T50303650001"/>
    <x v="0"/>
    <x v="0"/>
    <x v="0"/>
    <x v="0"/>
    <x v="0"/>
    <x v="0"/>
    <x v="0"/>
  </r>
  <r>
    <s v="T50303660001"/>
    <x v="3"/>
    <x v="0"/>
    <x v="0"/>
    <x v="0"/>
    <x v="0"/>
    <x v="0"/>
    <x v="0"/>
  </r>
  <r>
    <s v="T50303670001"/>
    <x v="0"/>
    <x v="0"/>
    <x v="0"/>
    <x v="0"/>
    <x v="0"/>
    <x v="0"/>
    <x v="0"/>
  </r>
  <r>
    <s v="T50303680001"/>
    <x v="0"/>
    <x v="0"/>
    <x v="0"/>
    <x v="0"/>
    <x v="0"/>
    <x v="0"/>
    <x v="0"/>
  </r>
  <r>
    <s v="T50303690001"/>
    <x v="2"/>
    <x v="0"/>
    <x v="0"/>
    <x v="0"/>
    <x v="0"/>
    <x v="0"/>
    <x v="0"/>
  </r>
  <r>
    <s v="T50303700001"/>
    <x v="0"/>
    <x v="0"/>
    <x v="0"/>
    <x v="0"/>
    <x v="0"/>
    <x v="0"/>
    <x v="0"/>
  </r>
  <r>
    <s v="T50303710001"/>
    <x v="2"/>
    <x v="0"/>
    <x v="0"/>
    <x v="0"/>
    <x v="0"/>
    <x v="0"/>
    <x v="0"/>
  </r>
  <r>
    <s v="T50303720001"/>
    <x v="0"/>
    <x v="0"/>
    <x v="0"/>
    <x v="0"/>
    <x v="0"/>
    <x v="0"/>
    <x v="0"/>
  </r>
  <r>
    <s v="T50303730001"/>
    <x v="0"/>
    <x v="0"/>
    <x v="0"/>
    <x v="0"/>
    <x v="0"/>
    <x v="0"/>
    <x v="0"/>
  </r>
  <r>
    <s v="T50303740001"/>
    <x v="0"/>
    <x v="3"/>
    <x v="0"/>
    <x v="0"/>
    <x v="1"/>
    <x v="0"/>
    <x v="5"/>
  </r>
  <r>
    <s v="T50303750001"/>
    <x v="0"/>
    <x v="0"/>
    <x v="0"/>
    <x v="0"/>
    <x v="0"/>
    <x v="0"/>
    <x v="0"/>
  </r>
  <r>
    <s v="T50303760001"/>
    <x v="3"/>
    <x v="0"/>
    <x v="0"/>
    <x v="0"/>
    <x v="0"/>
    <x v="0"/>
    <x v="0"/>
  </r>
  <r>
    <s v="T50303770001"/>
    <x v="3"/>
    <x v="0"/>
    <x v="0"/>
    <x v="0"/>
    <x v="0"/>
    <x v="0"/>
    <x v="0"/>
  </r>
  <r>
    <s v="T50303780101"/>
    <x v="7"/>
    <x v="0"/>
    <x v="0"/>
    <x v="0"/>
    <x v="0"/>
    <x v="0"/>
    <x v="0"/>
  </r>
  <r>
    <s v="T50303790001"/>
    <x v="0"/>
    <x v="0"/>
    <x v="0"/>
    <x v="0"/>
    <x v="0"/>
    <x v="0"/>
    <x v="0"/>
  </r>
  <r>
    <s v="T50303800001"/>
    <x v="4"/>
    <x v="0"/>
    <x v="0"/>
    <x v="0"/>
    <x v="0"/>
    <x v="0"/>
    <x v="0"/>
  </r>
  <r>
    <s v="T50303810001"/>
    <x v="0"/>
    <x v="0"/>
    <x v="0"/>
    <x v="0"/>
    <x v="0"/>
    <x v="0"/>
    <x v="0"/>
  </r>
  <r>
    <s v="T50303820001"/>
    <x v="1"/>
    <x v="1"/>
    <x v="0"/>
    <x v="1"/>
    <x v="1"/>
    <x v="0"/>
    <x v="2"/>
  </r>
  <r>
    <s v="T50303830001"/>
    <x v="0"/>
    <x v="0"/>
    <x v="0"/>
    <x v="0"/>
    <x v="0"/>
    <x v="0"/>
    <x v="0"/>
  </r>
  <r>
    <s v="T50303840001"/>
    <x v="7"/>
    <x v="0"/>
    <x v="0"/>
    <x v="0"/>
    <x v="0"/>
    <x v="0"/>
    <x v="0"/>
  </r>
  <r>
    <s v="T50303850001"/>
    <x v="3"/>
    <x v="0"/>
    <x v="0"/>
    <x v="0"/>
    <x v="0"/>
    <x v="0"/>
    <x v="0"/>
  </r>
  <r>
    <s v="T50303860001"/>
    <x v="0"/>
    <x v="0"/>
    <x v="0"/>
    <x v="0"/>
    <x v="0"/>
    <x v="0"/>
    <x v="0"/>
  </r>
  <r>
    <s v="T50303870001"/>
    <x v="0"/>
    <x v="0"/>
    <x v="0"/>
    <x v="0"/>
    <x v="0"/>
    <x v="0"/>
    <x v="0"/>
  </r>
  <r>
    <s v="T50303880001"/>
    <x v="5"/>
    <x v="0"/>
    <x v="0"/>
    <x v="0"/>
    <x v="0"/>
    <x v="0"/>
    <x v="0"/>
  </r>
  <r>
    <s v="T50303890001"/>
    <x v="3"/>
    <x v="0"/>
    <x v="0"/>
    <x v="0"/>
    <x v="0"/>
    <x v="0"/>
    <x v="0"/>
  </r>
  <r>
    <s v="T50303900001"/>
    <x v="0"/>
    <x v="0"/>
    <x v="0"/>
    <x v="0"/>
    <x v="0"/>
    <x v="0"/>
    <x v="0"/>
  </r>
  <r>
    <s v="T50303910001"/>
    <x v="0"/>
    <x v="0"/>
    <x v="0"/>
    <x v="0"/>
    <x v="0"/>
    <x v="0"/>
    <x v="0"/>
  </r>
  <r>
    <s v="T50303920001"/>
    <x v="0"/>
    <x v="0"/>
    <x v="0"/>
    <x v="0"/>
    <x v="0"/>
    <x v="0"/>
    <x v="0"/>
  </r>
  <r>
    <s v="T50303930001"/>
    <x v="0"/>
    <x v="0"/>
    <x v="0"/>
    <x v="0"/>
    <x v="0"/>
    <x v="0"/>
    <x v="0"/>
  </r>
  <r>
    <s v="T50303940001"/>
    <x v="2"/>
    <x v="0"/>
    <x v="0"/>
    <x v="0"/>
    <x v="0"/>
    <x v="0"/>
    <x v="0"/>
  </r>
  <r>
    <s v="T50303950001"/>
    <x v="0"/>
    <x v="0"/>
    <x v="0"/>
    <x v="0"/>
    <x v="0"/>
    <x v="0"/>
    <x v="0"/>
  </r>
  <r>
    <s v="T50303960001"/>
    <x v="3"/>
    <x v="0"/>
    <x v="0"/>
    <x v="0"/>
    <x v="0"/>
    <x v="0"/>
    <x v="0"/>
  </r>
  <r>
    <s v="T50303970001"/>
    <x v="4"/>
    <x v="0"/>
    <x v="0"/>
    <x v="0"/>
    <x v="0"/>
    <x v="0"/>
    <x v="0"/>
  </r>
  <r>
    <s v="T50303980001"/>
    <x v="4"/>
    <x v="0"/>
    <x v="0"/>
    <x v="0"/>
    <x v="0"/>
    <x v="0"/>
    <x v="0"/>
  </r>
  <r>
    <s v="T50303990001"/>
    <x v="2"/>
    <x v="0"/>
    <x v="0"/>
    <x v="0"/>
    <x v="0"/>
    <x v="0"/>
    <x v="0"/>
  </r>
  <r>
    <s v="T50304000001"/>
    <x v="0"/>
    <x v="0"/>
    <x v="0"/>
    <x v="0"/>
    <x v="0"/>
    <x v="0"/>
    <x v="0"/>
  </r>
  <r>
    <s v="T50304010001"/>
    <x v="0"/>
    <x v="0"/>
    <x v="0"/>
    <x v="0"/>
    <x v="0"/>
    <x v="0"/>
    <x v="0"/>
  </r>
  <r>
    <s v="T50304030001"/>
    <x v="5"/>
    <x v="0"/>
    <x v="0"/>
    <x v="0"/>
    <x v="0"/>
    <x v="0"/>
    <x v="0"/>
  </r>
  <r>
    <s v="T50304040001"/>
    <x v="1"/>
    <x v="1"/>
    <x v="0"/>
    <x v="1"/>
    <x v="1"/>
    <x v="0"/>
    <x v="2"/>
  </r>
  <r>
    <s v="T50304050001"/>
    <x v="0"/>
    <x v="0"/>
    <x v="0"/>
    <x v="0"/>
    <x v="0"/>
    <x v="0"/>
    <x v="0"/>
  </r>
  <r>
    <s v="T50304060001"/>
    <x v="5"/>
    <x v="0"/>
    <x v="0"/>
    <x v="0"/>
    <x v="0"/>
    <x v="0"/>
    <x v="0"/>
  </r>
  <r>
    <s v="T50304070001"/>
    <x v="0"/>
    <x v="0"/>
    <x v="0"/>
    <x v="0"/>
    <x v="0"/>
    <x v="0"/>
    <x v="0"/>
  </r>
  <r>
    <s v="T50304080001"/>
    <x v="0"/>
    <x v="0"/>
    <x v="0"/>
    <x v="0"/>
    <x v="0"/>
    <x v="0"/>
    <x v="0"/>
  </r>
  <r>
    <s v="T50304090001"/>
    <x v="0"/>
    <x v="0"/>
    <x v="0"/>
    <x v="0"/>
    <x v="0"/>
    <x v="0"/>
    <x v="0"/>
  </r>
  <r>
    <s v="T50304100001"/>
    <x v="2"/>
    <x v="0"/>
    <x v="2"/>
    <x v="0"/>
    <x v="0"/>
    <x v="1"/>
    <x v="3"/>
  </r>
  <r>
    <s v="T50304110001"/>
    <x v="3"/>
    <x v="0"/>
    <x v="0"/>
    <x v="0"/>
    <x v="0"/>
    <x v="0"/>
    <x v="0"/>
  </r>
  <r>
    <s v="T50304120101"/>
    <x v="0"/>
    <x v="0"/>
    <x v="0"/>
    <x v="0"/>
    <x v="0"/>
    <x v="0"/>
    <x v="0"/>
  </r>
  <r>
    <s v="T50304130001"/>
    <x v="3"/>
    <x v="0"/>
    <x v="0"/>
    <x v="0"/>
    <x v="0"/>
    <x v="0"/>
    <x v="0"/>
  </r>
  <r>
    <s v="T50304140001"/>
    <x v="3"/>
    <x v="0"/>
    <x v="0"/>
    <x v="0"/>
    <x v="0"/>
    <x v="0"/>
    <x v="0"/>
  </r>
  <r>
    <s v="T50304150001"/>
    <x v="5"/>
    <x v="0"/>
    <x v="0"/>
    <x v="0"/>
    <x v="0"/>
    <x v="0"/>
    <x v="0"/>
  </r>
  <r>
    <s v="T50304160001"/>
    <x v="0"/>
    <x v="0"/>
    <x v="0"/>
    <x v="0"/>
    <x v="0"/>
    <x v="0"/>
    <x v="0"/>
  </r>
  <r>
    <s v="T50304170001"/>
    <x v="2"/>
    <x v="0"/>
    <x v="0"/>
    <x v="0"/>
    <x v="0"/>
    <x v="0"/>
    <x v="0"/>
  </r>
  <r>
    <s v="T50304180001"/>
    <x v="2"/>
    <x v="0"/>
    <x v="0"/>
    <x v="0"/>
    <x v="0"/>
    <x v="0"/>
    <x v="0"/>
  </r>
  <r>
    <s v="T50304190001"/>
    <x v="2"/>
    <x v="0"/>
    <x v="0"/>
    <x v="0"/>
    <x v="0"/>
    <x v="0"/>
    <x v="0"/>
  </r>
  <r>
    <s v="T50304200001"/>
    <x v="0"/>
    <x v="0"/>
    <x v="0"/>
    <x v="0"/>
    <x v="0"/>
    <x v="0"/>
    <x v="0"/>
  </r>
  <r>
    <s v="T50304210001"/>
    <x v="5"/>
    <x v="0"/>
    <x v="0"/>
    <x v="0"/>
    <x v="0"/>
    <x v="0"/>
    <x v="0"/>
  </r>
  <r>
    <s v="T50304220001"/>
    <x v="0"/>
    <x v="0"/>
    <x v="0"/>
    <x v="0"/>
    <x v="0"/>
    <x v="0"/>
    <x v="0"/>
  </r>
  <r>
    <s v="T50304230001"/>
    <x v="0"/>
    <x v="1"/>
    <x v="0"/>
    <x v="0"/>
    <x v="1"/>
    <x v="0"/>
    <x v="5"/>
  </r>
  <r>
    <s v="T50304240001"/>
    <x v="0"/>
    <x v="0"/>
    <x v="0"/>
    <x v="0"/>
    <x v="0"/>
    <x v="0"/>
    <x v="0"/>
  </r>
  <r>
    <s v="T50304250001"/>
    <x v="3"/>
    <x v="0"/>
    <x v="0"/>
    <x v="0"/>
    <x v="0"/>
    <x v="0"/>
    <x v="0"/>
  </r>
  <r>
    <s v="T50304260001"/>
    <x v="4"/>
    <x v="0"/>
    <x v="0"/>
    <x v="0"/>
    <x v="0"/>
    <x v="0"/>
    <x v="0"/>
  </r>
  <r>
    <s v="T50304270001"/>
    <x v="2"/>
    <x v="0"/>
    <x v="0"/>
    <x v="0"/>
    <x v="0"/>
    <x v="0"/>
    <x v="0"/>
  </r>
  <r>
    <s v="T50304280001"/>
    <x v="2"/>
    <x v="0"/>
    <x v="0"/>
    <x v="0"/>
    <x v="0"/>
    <x v="0"/>
    <x v="0"/>
  </r>
  <r>
    <s v="T50304290001"/>
    <x v="0"/>
    <x v="0"/>
    <x v="2"/>
    <x v="0"/>
    <x v="0"/>
    <x v="1"/>
    <x v="3"/>
  </r>
  <r>
    <s v="T50304300001"/>
    <x v="0"/>
    <x v="0"/>
    <x v="0"/>
    <x v="0"/>
    <x v="0"/>
    <x v="0"/>
    <x v="0"/>
  </r>
  <r>
    <s v="T50304310001"/>
    <x v="4"/>
    <x v="0"/>
    <x v="0"/>
    <x v="0"/>
    <x v="0"/>
    <x v="0"/>
    <x v="0"/>
  </r>
  <r>
    <s v="T50304320001"/>
    <x v="0"/>
    <x v="0"/>
    <x v="0"/>
    <x v="0"/>
    <x v="0"/>
    <x v="0"/>
    <x v="0"/>
  </r>
  <r>
    <s v="T50304330001"/>
    <x v="0"/>
    <x v="0"/>
    <x v="0"/>
    <x v="0"/>
    <x v="0"/>
    <x v="0"/>
    <x v="0"/>
  </r>
  <r>
    <s v="T50304340001"/>
    <x v="0"/>
    <x v="0"/>
    <x v="0"/>
    <x v="0"/>
    <x v="0"/>
    <x v="0"/>
    <x v="0"/>
  </r>
  <r>
    <s v="T50304350001"/>
    <x v="0"/>
    <x v="0"/>
    <x v="2"/>
    <x v="0"/>
    <x v="0"/>
    <x v="1"/>
    <x v="3"/>
  </r>
  <r>
    <s v="T50304360001"/>
    <x v="0"/>
    <x v="0"/>
    <x v="0"/>
    <x v="0"/>
    <x v="0"/>
    <x v="0"/>
    <x v="0"/>
  </r>
  <r>
    <s v="T50304370001"/>
    <x v="0"/>
    <x v="0"/>
    <x v="0"/>
    <x v="0"/>
    <x v="0"/>
    <x v="0"/>
    <x v="0"/>
  </r>
  <r>
    <s v="T50304380001"/>
    <x v="0"/>
    <x v="0"/>
    <x v="0"/>
    <x v="0"/>
    <x v="0"/>
    <x v="0"/>
    <x v="0"/>
  </r>
  <r>
    <s v="T50304390001"/>
    <x v="0"/>
    <x v="0"/>
    <x v="0"/>
    <x v="0"/>
    <x v="0"/>
    <x v="0"/>
    <x v="0"/>
  </r>
  <r>
    <s v="T50304400001"/>
    <x v="2"/>
    <x v="0"/>
    <x v="0"/>
    <x v="0"/>
    <x v="0"/>
    <x v="0"/>
    <x v="0"/>
  </r>
  <r>
    <s v="T50304410001"/>
    <x v="3"/>
    <x v="0"/>
    <x v="0"/>
    <x v="0"/>
    <x v="0"/>
    <x v="0"/>
    <x v="0"/>
  </r>
  <r>
    <s v="T50304420001"/>
    <x v="3"/>
    <x v="0"/>
    <x v="0"/>
    <x v="0"/>
    <x v="0"/>
    <x v="0"/>
    <x v="0"/>
  </r>
  <r>
    <s v="T50304430001"/>
    <x v="3"/>
    <x v="0"/>
    <x v="0"/>
    <x v="0"/>
    <x v="0"/>
    <x v="0"/>
    <x v="0"/>
  </r>
  <r>
    <s v="T50304440001"/>
    <x v="0"/>
    <x v="0"/>
    <x v="0"/>
    <x v="0"/>
    <x v="0"/>
    <x v="0"/>
    <x v="0"/>
  </r>
  <r>
    <s v="T50304450001"/>
    <x v="2"/>
    <x v="0"/>
    <x v="0"/>
    <x v="0"/>
    <x v="0"/>
    <x v="0"/>
    <x v="0"/>
  </r>
  <r>
    <s v="T50304460001"/>
    <x v="3"/>
    <x v="0"/>
    <x v="0"/>
    <x v="0"/>
    <x v="0"/>
    <x v="0"/>
    <x v="0"/>
  </r>
  <r>
    <s v="T50304470001"/>
    <x v="2"/>
    <x v="0"/>
    <x v="0"/>
    <x v="0"/>
    <x v="0"/>
    <x v="0"/>
    <x v="0"/>
  </r>
  <r>
    <s v="T50304480001"/>
    <x v="8"/>
    <x v="0"/>
    <x v="0"/>
    <x v="0"/>
    <x v="0"/>
    <x v="0"/>
    <x v="0"/>
  </r>
  <r>
    <s v="T50304490001"/>
    <x v="6"/>
    <x v="0"/>
    <x v="0"/>
    <x v="0"/>
    <x v="0"/>
    <x v="0"/>
    <x v="0"/>
  </r>
  <r>
    <s v="T50304500001"/>
    <x v="0"/>
    <x v="0"/>
    <x v="0"/>
    <x v="0"/>
    <x v="0"/>
    <x v="0"/>
    <x v="0"/>
  </r>
  <r>
    <s v="T50304510001"/>
    <x v="0"/>
    <x v="0"/>
    <x v="0"/>
    <x v="0"/>
    <x v="0"/>
    <x v="0"/>
    <x v="0"/>
  </r>
  <r>
    <s v="T50304520001"/>
    <x v="5"/>
    <x v="0"/>
    <x v="0"/>
    <x v="0"/>
    <x v="0"/>
    <x v="0"/>
    <x v="0"/>
  </r>
  <r>
    <s v="T50304530101"/>
    <x v="1"/>
    <x v="1"/>
    <x v="0"/>
    <x v="1"/>
    <x v="1"/>
    <x v="0"/>
    <x v="2"/>
  </r>
  <r>
    <s v="T50304540001"/>
    <x v="4"/>
    <x v="0"/>
    <x v="0"/>
    <x v="0"/>
    <x v="0"/>
    <x v="0"/>
    <x v="0"/>
  </r>
  <r>
    <s v="T50304550101"/>
    <x v="3"/>
    <x v="0"/>
    <x v="0"/>
    <x v="0"/>
    <x v="0"/>
    <x v="0"/>
    <x v="0"/>
  </r>
  <r>
    <s v="T50304560001"/>
    <x v="0"/>
    <x v="0"/>
    <x v="0"/>
    <x v="0"/>
    <x v="0"/>
    <x v="0"/>
    <x v="0"/>
  </r>
  <r>
    <s v="T50304570101"/>
    <x v="0"/>
    <x v="0"/>
    <x v="0"/>
    <x v="0"/>
    <x v="0"/>
    <x v="0"/>
    <x v="0"/>
  </r>
  <r>
    <s v="T50304580001"/>
    <x v="5"/>
    <x v="0"/>
    <x v="0"/>
    <x v="0"/>
    <x v="0"/>
    <x v="0"/>
    <x v="0"/>
  </r>
  <r>
    <s v="T50304590001"/>
    <x v="0"/>
    <x v="0"/>
    <x v="0"/>
    <x v="0"/>
    <x v="0"/>
    <x v="0"/>
    <x v="0"/>
  </r>
  <r>
    <s v="T50304600001"/>
    <x v="2"/>
    <x v="0"/>
    <x v="0"/>
    <x v="0"/>
    <x v="0"/>
    <x v="0"/>
    <x v="0"/>
  </r>
  <r>
    <s v="T50304610001"/>
    <x v="2"/>
    <x v="0"/>
    <x v="0"/>
    <x v="0"/>
    <x v="0"/>
    <x v="0"/>
    <x v="0"/>
  </r>
  <r>
    <s v="T50304630001"/>
    <x v="3"/>
    <x v="0"/>
    <x v="0"/>
    <x v="0"/>
    <x v="0"/>
    <x v="0"/>
    <x v="0"/>
  </r>
  <r>
    <s v="T50304640001"/>
    <x v="2"/>
    <x v="0"/>
    <x v="0"/>
    <x v="0"/>
    <x v="0"/>
    <x v="0"/>
    <x v="0"/>
  </r>
  <r>
    <s v="T50304650001"/>
    <x v="3"/>
    <x v="0"/>
    <x v="0"/>
    <x v="0"/>
    <x v="0"/>
    <x v="0"/>
    <x v="0"/>
  </r>
  <r>
    <s v="T50304660001"/>
    <x v="0"/>
    <x v="0"/>
    <x v="0"/>
    <x v="0"/>
    <x v="0"/>
    <x v="0"/>
    <x v="0"/>
  </r>
  <r>
    <s v="T50304670001"/>
    <x v="0"/>
    <x v="0"/>
    <x v="0"/>
    <x v="0"/>
    <x v="0"/>
    <x v="0"/>
    <x v="0"/>
  </r>
  <r>
    <s v="T50304680001"/>
    <x v="0"/>
    <x v="0"/>
    <x v="0"/>
    <x v="0"/>
    <x v="0"/>
    <x v="0"/>
    <x v="0"/>
  </r>
  <r>
    <s v="T50304690001"/>
    <x v="0"/>
    <x v="0"/>
    <x v="0"/>
    <x v="0"/>
    <x v="0"/>
    <x v="0"/>
    <x v="0"/>
  </r>
  <r>
    <s v="T50304700001"/>
    <x v="5"/>
    <x v="0"/>
    <x v="0"/>
    <x v="0"/>
    <x v="0"/>
    <x v="0"/>
    <x v="0"/>
  </r>
  <r>
    <s v="T50304710001"/>
    <x v="0"/>
    <x v="0"/>
    <x v="0"/>
    <x v="0"/>
    <x v="0"/>
    <x v="0"/>
    <x v="0"/>
  </r>
  <r>
    <s v="T50304720001"/>
    <x v="3"/>
    <x v="0"/>
    <x v="0"/>
    <x v="0"/>
    <x v="0"/>
    <x v="0"/>
    <x v="0"/>
  </r>
  <r>
    <s v="T50304740101"/>
    <x v="3"/>
    <x v="1"/>
    <x v="0"/>
    <x v="0"/>
    <x v="1"/>
    <x v="0"/>
    <x v="5"/>
  </r>
  <r>
    <s v="T50304750001"/>
    <x v="0"/>
    <x v="0"/>
    <x v="0"/>
    <x v="0"/>
    <x v="0"/>
    <x v="0"/>
    <x v="0"/>
  </r>
  <r>
    <s v="T50304760001"/>
    <x v="5"/>
    <x v="0"/>
    <x v="0"/>
    <x v="0"/>
    <x v="0"/>
    <x v="0"/>
    <x v="0"/>
  </r>
  <r>
    <s v="T50304770001"/>
    <x v="3"/>
    <x v="0"/>
    <x v="0"/>
    <x v="0"/>
    <x v="0"/>
    <x v="0"/>
    <x v="0"/>
  </r>
  <r>
    <s v="T50304780001"/>
    <x v="0"/>
    <x v="1"/>
    <x v="0"/>
    <x v="0"/>
    <x v="1"/>
    <x v="0"/>
    <x v="5"/>
  </r>
  <r>
    <s v="T50304790101"/>
    <x v="0"/>
    <x v="0"/>
    <x v="0"/>
    <x v="0"/>
    <x v="0"/>
    <x v="0"/>
    <x v="0"/>
  </r>
  <r>
    <s v="T50304810001"/>
    <x v="0"/>
    <x v="0"/>
    <x v="0"/>
    <x v="0"/>
    <x v="0"/>
    <x v="0"/>
    <x v="0"/>
  </r>
  <r>
    <s v="T50304820001"/>
    <x v="0"/>
    <x v="0"/>
    <x v="0"/>
    <x v="0"/>
    <x v="0"/>
    <x v="0"/>
    <x v="0"/>
  </r>
  <r>
    <s v="T50304830101"/>
    <x v="3"/>
    <x v="0"/>
    <x v="0"/>
    <x v="0"/>
    <x v="0"/>
    <x v="0"/>
    <x v="0"/>
  </r>
  <r>
    <s v="T50304840101"/>
    <x v="3"/>
    <x v="0"/>
    <x v="0"/>
    <x v="0"/>
    <x v="0"/>
    <x v="0"/>
    <x v="0"/>
  </r>
  <r>
    <s v="T50304850001"/>
    <x v="4"/>
    <x v="0"/>
    <x v="0"/>
    <x v="0"/>
    <x v="0"/>
    <x v="0"/>
    <x v="0"/>
  </r>
  <r>
    <s v="T50304860001"/>
    <x v="0"/>
    <x v="0"/>
    <x v="0"/>
    <x v="0"/>
    <x v="0"/>
    <x v="0"/>
    <x v="0"/>
  </r>
  <r>
    <s v="T50304870001"/>
    <x v="3"/>
    <x v="0"/>
    <x v="0"/>
    <x v="0"/>
    <x v="0"/>
    <x v="0"/>
    <x v="0"/>
  </r>
  <r>
    <s v="T50304880001"/>
    <x v="2"/>
    <x v="0"/>
    <x v="0"/>
    <x v="0"/>
    <x v="0"/>
    <x v="0"/>
    <x v="0"/>
  </r>
  <r>
    <s v="T50304890001"/>
    <x v="0"/>
    <x v="0"/>
    <x v="0"/>
    <x v="0"/>
    <x v="0"/>
    <x v="0"/>
    <x v="0"/>
  </r>
  <r>
    <s v="T50304900001"/>
    <x v="0"/>
    <x v="0"/>
    <x v="0"/>
    <x v="0"/>
    <x v="0"/>
    <x v="0"/>
    <x v="0"/>
  </r>
  <r>
    <s v="T50304910001"/>
    <x v="3"/>
    <x v="0"/>
    <x v="0"/>
    <x v="0"/>
    <x v="0"/>
    <x v="0"/>
    <x v="0"/>
  </r>
  <r>
    <s v="T50304920001"/>
    <x v="3"/>
    <x v="0"/>
    <x v="0"/>
    <x v="0"/>
    <x v="0"/>
    <x v="0"/>
    <x v="0"/>
  </r>
  <r>
    <s v="T50304930001"/>
    <x v="0"/>
    <x v="0"/>
    <x v="0"/>
    <x v="0"/>
    <x v="0"/>
    <x v="0"/>
    <x v="0"/>
  </r>
  <r>
    <s v="T50304940001"/>
    <x v="5"/>
    <x v="0"/>
    <x v="0"/>
    <x v="0"/>
    <x v="0"/>
    <x v="0"/>
    <x v="0"/>
  </r>
  <r>
    <s v="T50304950101"/>
    <x v="3"/>
    <x v="0"/>
    <x v="0"/>
    <x v="0"/>
    <x v="0"/>
    <x v="0"/>
    <x v="0"/>
  </r>
  <r>
    <s v="T50304960001"/>
    <x v="0"/>
    <x v="0"/>
    <x v="0"/>
    <x v="0"/>
    <x v="0"/>
    <x v="0"/>
    <x v="0"/>
  </r>
  <r>
    <s v="T50304970001"/>
    <x v="3"/>
    <x v="0"/>
    <x v="0"/>
    <x v="0"/>
    <x v="0"/>
    <x v="0"/>
    <x v="0"/>
  </r>
  <r>
    <s v="T50304980001"/>
    <x v="3"/>
    <x v="0"/>
    <x v="0"/>
    <x v="0"/>
    <x v="0"/>
    <x v="0"/>
    <x v="0"/>
  </r>
  <r>
    <s v="T50304990001"/>
    <x v="3"/>
    <x v="0"/>
    <x v="0"/>
    <x v="0"/>
    <x v="0"/>
    <x v="0"/>
    <x v="0"/>
  </r>
  <r>
    <s v="T50305000001"/>
    <x v="0"/>
    <x v="0"/>
    <x v="0"/>
    <x v="0"/>
    <x v="0"/>
    <x v="0"/>
    <x v="0"/>
  </r>
  <r>
    <s v="T50305010001"/>
    <x v="14"/>
    <x v="0"/>
    <x v="0"/>
    <x v="0"/>
    <x v="0"/>
    <x v="0"/>
    <x v="0"/>
  </r>
  <r>
    <s v="T50305020001"/>
    <x v="0"/>
    <x v="0"/>
    <x v="0"/>
    <x v="0"/>
    <x v="0"/>
    <x v="0"/>
    <x v="0"/>
  </r>
  <r>
    <s v="T50305030001"/>
    <x v="2"/>
    <x v="0"/>
    <x v="0"/>
    <x v="0"/>
    <x v="0"/>
    <x v="0"/>
    <x v="0"/>
  </r>
  <r>
    <s v="T50305040001"/>
    <x v="0"/>
    <x v="0"/>
    <x v="0"/>
    <x v="0"/>
    <x v="0"/>
    <x v="0"/>
    <x v="0"/>
  </r>
  <r>
    <s v="T50305050001"/>
    <x v="3"/>
    <x v="0"/>
    <x v="0"/>
    <x v="0"/>
    <x v="0"/>
    <x v="0"/>
    <x v="0"/>
  </r>
  <r>
    <s v="T50305060001"/>
    <x v="0"/>
    <x v="0"/>
    <x v="0"/>
    <x v="0"/>
    <x v="0"/>
    <x v="0"/>
    <x v="0"/>
  </r>
  <r>
    <s v="T50305070001"/>
    <x v="0"/>
    <x v="0"/>
    <x v="0"/>
    <x v="0"/>
    <x v="0"/>
    <x v="0"/>
    <x v="0"/>
  </r>
  <r>
    <s v="T50305080101"/>
    <x v="2"/>
    <x v="0"/>
    <x v="0"/>
    <x v="0"/>
    <x v="0"/>
    <x v="0"/>
    <x v="0"/>
  </r>
  <r>
    <s v="T50305090001"/>
    <x v="3"/>
    <x v="0"/>
    <x v="0"/>
    <x v="0"/>
    <x v="0"/>
    <x v="0"/>
    <x v="0"/>
  </r>
  <r>
    <s v="T50305100001"/>
    <x v="0"/>
    <x v="0"/>
    <x v="0"/>
    <x v="0"/>
    <x v="0"/>
    <x v="0"/>
    <x v="0"/>
  </r>
  <r>
    <s v="T50305110001"/>
    <x v="0"/>
    <x v="0"/>
    <x v="0"/>
    <x v="0"/>
    <x v="0"/>
    <x v="0"/>
    <x v="0"/>
  </r>
  <r>
    <s v="T50305120001"/>
    <x v="3"/>
    <x v="0"/>
    <x v="0"/>
    <x v="0"/>
    <x v="0"/>
    <x v="0"/>
    <x v="0"/>
  </r>
  <r>
    <s v="T50305130001"/>
    <x v="3"/>
    <x v="0"/>
    <x v="0"/>
    <x v="0"/>
    <x v="0"/>
    <x v="0"/>
    <x v="0"/>
  </r>
  <r>
    <s v="T50305140001"/>
    <x v="0"/>
    <x v="0"/>
    <x v="0"/>
    <x v="0"/>
    <x v="0"/>
    <x v="0"/>
    <x v="0"/>
  </r>
  <r>
    <s v="T50305150001"/>
    <x v="6"/>
    <x v="0"/>
    <x v="0"/>
    <x v="0"/>
    <x v="0"/>
    <x v="0"/>
    <x v="0"/>
  </r>
  <r>
    <s v="T50305160001"/>
    <x v="0"/>
    <x v="1"/>
    <x v="0"/>
    <x v="0"/>
    <x v="1"/>
    <x v="0"/>
    <x v="5"/>
  </r>
  <r>
    <s v="T50305170001"/>
    <x v="3"/>
    <x v="0"/>
    <x v="0"/>
    <x v="0"/>
    <x v="0"/>
    <x v="0"/>
    <x v="0"/>
  </r>
  <r>
    <s v="T50305180001"/>
    <x v="0"/>
    <x v="0"/>
    <x v="0"/>
    <x v="0"/>
    <x v="0"/>
    <x v="0"/>
    <x v="0"/>
  </r>
  <r>
    <s v="T50305190001"/>
    <x v="2"/>
    <x v="0"/>
    <x v="0"/>
    <x v="0"/>
    <x v="0"/>
    <x v="0"/>
    <x v="0"/>
  </r>
  <r>
    <s v="T50305200001"/>
    <x v="0"/>
    <x v="0"/>
    <x v="0"/>
    <x v="0"/>
    <x v="0"/>
    <x v="0"/>
    <x v="0"/>
  </r>
  <r>
    <s v="T50305210001"/>
    <x v="3"/>
    <x v="0"/>
    <x v="0"/>
    <x v="0"/>
    <x v="0"/>
    <x v="0"/>
    <x v="0"/>
  </r>
  <r>
    <s v="T50305220101"/>
    <x v="0"/>
    <x v="0"/>
    <x v="0"/>
    <x v="0"/>
    <x v="0"/>
    <x v="0"/>
    <x v="0"/>
  </r>
  <r>
    <s v="T50305230001"/>
    <x v="3"/>
    <x v="0"/>
    <x v="0"/>
    <x v="0"/>
    <x v="0"/>
    <x v="0"/>
    <x v="0"/>
  </r>
  <r>
    <s v="T50305240001"/>
    <x v="5"/>
    <x v="0"/>
    <x v="0"/>
    <x v="0"/>
    <x v="0"/>
    <x v="0"/>
    <x v="0"/>
  </r>
  <r>
    <s v="T50305250001"/>
    <x v="0"/>
    <x v="0"/>
    <x v="0"/>
    <x v="0"/>
    <x v="0"/>
    <x v="0"/>
    <x v="0"/>
  </r>
  <r>
    <s v="T50305260001"/>
    <x v="2"/>
    <x v="0"/>
    <x v="0"/>
    <x v="0"/>
    <x v="0"/>
    <x v="0"/>
    <x v="0"/>
  </r>
  <r>
    <s v="T50305270001"/>
    <x v="0"/>
    <x v="0"/>
    <x v="0"/>
    <x v="0"/>
    <x v="0"/>
    <x v="0"/>
    <x v="0"/>
  </r>
  <r>
    <s v="T50305280001"/>
    <x v="1"/>
    <x v="0"/>
    <x v="2"/>
    <x v="1"/>
    <x v="0"/>
    <x v="1"/>
    <x v="4"/>
  </r>
  <r>
    <s v="T50305290001"/>
    <x v="0"/>
    <x v="0"/>
    <x v="0"/>
    <x v="0"/>
    <x v="0"/>
    <x v="0"/>
    <x v="0"/>
  </r>
  <r>
    <s v="T50305300001"/>
    <x v="0"/>
    <x v="0"/>
    <x v="0"/>
    <x v="0"/>
    <x v="0"/>
    <x v="0"/>
    <x v="0"/>
  </r>
  <r>
    <s v="T50305310101"/>
    <x v="0"/>
    <x v="0"/>
    <x v="0"/>
    <x v="0"/>
    <x v="0"/>
    <x v="0"/>
    <x v="0"/>
  </r>
  <r>
    <s v="T50305320101"/>
    <x v="0"/>
    <x v="0"/>
    <x v="0"/>
    <x v="0"/>
    <x v="0"/>
    <x v="0"/>
    <x v="0"/>
  </r>
  <r>
    <s v="T50305330001"/>
    <x v="0"/>
    <x v="1"/>
    <x v="0"/>
    <x v="0"/>
    <x v="1"/>
    <x v="0"/>
    <x v="5"/>
  </r>
  <r>
    <s v="T50305340001"/>
    <x v="0"/>
    <x v="0"/>
    <x v="0"/>
    <x v="0"/>
    <x v="0"/>
    <x v="0"/>
    <x v="0"/>
  </r>
  <r>
    <s v="T50305350001"/>
    <x v="4"/>
    <x v="0"/>
    <x v="0"/>
    <x v="0"/>
    <x v="0"/>
    <x v="0"/>
    <x v="0"/>
  </r>
  <r>
    <s v="T50305360001"/>
    <x v="5"/>
    <x v="0"/>
    <x v="0"/>
    <x v="0"/>
    <x v="0"/>
    <x v="0"/>
    <x v="0"/>
  </r>
  <r>
    <s v="T50305370001"/>
    <x v="3"/>
    <x v="0"/>
    <x v="0"/>
    <x v="0"/>
    <x v="0"/>
    <x v="0"/>
    <x v="0"/>
  </r>
  <r>
    <s v="T50305380001"/>
    <x v="3"/>
    <x v="0"/>
    <x v="0"/>
    <x v="0"/>
    <x v="0"/>
    <x v="0"/>
    <x v="0"/>
  </r>
  <r>
    <s v="T50305390001"/>
    <x v="0"/>
    <x v="0"/>
    <x v="0"/>
    <x v="0"/>
    <x v="0"/>
    <x v="0"/>
    <x v="0"/>
  </r>
  <r>
    <s v="T50305400001"/>
    <x v="0"/>
    <x v="0"/>
    <x v="0"/>
    <x v="0"/>
    <x v="0"/>
    <x v="0"/>
    <x v="0"/>
  </r>
  <r>
    <s v="T50305410001"/>
    <x v="0"/>
    <x v="0"/>
    <x v="0"/>
    <x v="0"/>
    <x v="0"/>
    <x v="0"/>
    <x v="0"/>
  </r>
  <r>
    <s v="T50305420001"/>
    <x v="0"/>
    <x v="0"/>
    <x v="0"/>
    <x v="0"/>
    <x v="0"/>
    <x v="0"/>
    <x v="0"/>
  </r>
  <r>
    <s v="T50305430001"/>
    <x v="1"/>
    <x v="0"/>
    <x v="2"/>
    <x v="1"/>
    <x v="0"/>
    <x v="1"/>
    <x v="4"/>
  </r>
  <r>
    <s v="T50305440001"/>
    <x v="2"/>
    <x v="0"/>
    <x v="0"/>
    <x v="0"/>
    <x v="0"/>
    <x v="0"/>
    <x v="0"/>
  </r>
  <r>
    <s v="T50305450101"/>
    <x v="0"/>
    <x v="0"/>
    <x v="0"/>
    <x v="0"/>
    <x v="0"/>
    <x v="0"/>
    <x v="0"/>
  </r>
  <r>
    <s v="T50305460001"/>
    <x v="0"/>
    <x v="0"/>
    <x v="0"/>
    <x v="0"/>
    <x v="0"/>
    <x v="0"/>
    <x v="0"/>
  </r>
  <r>
    <s v="T50305470101"/>
    <x v="0"/>
    <x v="0"/>
    <x v="0"/>
    <x v="0"/>
    <x v="0"/>
    <x v="0"/>
    <x v="0"/>
  </r>
  <r>
    <s v="T50305480001"/>
    <x v="0"/>
    <x v="0"/>
    <x v="0"/>
    <x v="0"/>
    <x v="0"/>
    <x v="0"/>
    <x v="0"/>
  </r>
  <r>
    <s v="T50305490001"/>
    <x v="0"/>
    <x v="0"/>
    <x v="0"/>
    <x v="0"/>
    <x v="0"/>
    <x v="0"/>
    <x v="0"/>
  </r>
  <r>
    <s v="T50305500001"/>
    <x v="3"/>
    <x v="0"/>
    <x v="0"/>
    <x v="0"/>
    <x v="0"/>
    <x v="0"/>
    <x v="0"/>
  </r>
  <r>
    <s v="T50305510001"/>
    <x v="0"/>
    <x v="0"/>
    <x v="0"/>
    <x v="0"/>
    <x v="0"/>
    <x v="0"/>
    <x v="0"/>
  </r>
  <r>
    <s v="T50305520001"/>
    <x v="0"/>
    <x v="0"/>
    <x v="0"/>
    <x v="0"/>
    <x v="0"/>
    <x v="0"/>
    <x v="0"/>
  </r>
  <r>
    <s v="T50305530001"/>
    <x v="3"/>
    <x v="0"/>
    <x v="0"/>
    <x v="0"/>
    <x v="0"/>
    <x v="0"/>
    <x v="0"/>
  </r>
  <r>
    <s v="T50305540001"/>
    <x v="4"/>
    <x v="0"/>
    <x v="0"/>
    <x v="0"/>
    <x v="0"/>
    <x v="0"/>
    <x v="0"/>
  </r>
  <r>
    <s v="T50305550001"/>
    <x v="2"/>
    <x v="0"/>
    <x v="0"/>
    <x v="0"/>
    <x v="0"/>
    <x v="0"/>
    <x v="0"/>
  </r>
  <r>
    <s v="T50305560001"/>
    <x v="3"/>
    <x v="0"/>
    <x v="0"/>
    <x v="0"/>
    <x v="0"/>
    <x v="0"/>
    <x v="0"/>
  </r>
  <r>
    <s v="T50305570001"/>
    <x v="3"/>
    <x v="0"/>
    <x v="0"/>
    <x v="0"/>
    <x v="0"/>
    <x v="0"/>
    <x v="0"/>
  </r>
  <r>
    <s v="T50305580001"/>
    <x v="3"/>
    <x v="0"/>
    <x v="0"/>
    <x v="0"/>
    <x v="0"/>
    <x v="0"/>
    <x v="0"/>
  </r>
  <r>
    <s v="T50305590101"/>
    <x v="7"/>
    <x v="0"/>
    <x v="0"/>
    <x v="0"/>
    <x v="0"/>
    <x v="0"/>
    <x v="0"/>
  </r>
  <r>
    <s v="T50305600001"/>
    <x v="5"/>
    <x v="0"/>
    <x v="0"/>
    <x v="0"/>
    <x v="0"/>
    <x v="0"/>
    <x v="0"/>
  </r>
  <r>
    <s v="T50305610001"/>
    <x v="3"/>
    <x v="0"/>
    <x v="0"/>
    <x v="0"/>
    <x v="0"/>
    <x v="0"/>
    <x v="0"/>
  </r>
  <r>
    <s v="T50305620001"/>
    <x v="3"/>
    <x v="0"/>
    <x v="0"/>
    <x v="0"/>
    <x v="0"/>
    <x v="0"/>
    <x v="0"/>
  </r>
  <r>
    <s v="T50305630101"/>
    <x v="0"/>
    <x v="0"/>
    <x v="0"/>
    <x v="0"/>
    <x v="0"/>
    <x v="0"/>
    <x v="0"/>
  </r>
  <r>
    <s v="T50305640001"/>
    <x v="0"/>
    <x v="0"/>
    <x v="0"/>
    <x v="0"/>
    <x v="0"/>
    <x v="0"/>
    <x v="0"/>
  </r>
  <r>
    <s v="T50305650001"/>
    <x v="0"/>
    <x v="0"/>
    <x v="0"/>
    <x v="0"/>
    <x v="0"/>
    <x v="0"/>
    <x v="0"/>
  </r>
  <r>
    <s v="T50305660001"/>
    <x v="0"/>
    <x v="0"/>
    <x v="2"/>
    <x v="0"/>
    <x v="0"/>
    <x v="1"/>
    <x v="3"/>
  </r>
  <r>
    <s v="T50305670101"/>
    <x v="5"/>
    <x v="0"/>
    <x v="0"/>
    <x v="0"/>
    <x v="0"/>
    <x v="0"/>
    <x v="0"/>
  </r>
  <r>
    <s v="T50305680001"/>
    <x v="0"/>
    <x v="0"/>
    <x v="0"/>
    <x v="0"/>
    <x v="0"/>
    <x v="0"/>
    <x v="0"/>
  </r>
  <r>
    <s v="T50305690101"/>
    <x v="5"/>
    <x v="0"/>
    <x v="0"/>
    <x v="0"/>
    <x v="0"/>
    <x v="0"/>
    <x v="0"/>
  </r>
  <r>
    <s v="T50305700001"/>
    <x v="0"/>
    <x v="0"/>
    <x v="0"/>
    <x v="0"/>
    <x v="0"/>
    <x v="0"/>
    <x v="0"/>
  </r>
  <r>
    <s v="T50305710001"/>
    <x v="0"/>
    <x v="0"/>
    <x v="0"/>
    <x v="0"/>
    <x v="0"/>
    <x v="0"/>
    <x v="0"/>
  </r>
  <r>
    <s v="T50305720001"/>
    <x v="0"/>
    <x v="0"/>
    <x v="0"/>
    <x v="0"/>
    <x v="0"/>
    <x v="0"/>
    <x v="0"/>
  </r>
  <r>
    <s v="T50305730001"/>
    <x v="3"/>
    <x v="0"/>
    <x v="0"/>
    <x v="0"/>
    <x v="0"/>
    <x v="0"/>
    <x v="0"/>
  </r>
  <r>
    <s v="T50305740001"/>
    <x v="3"/>
    <x v="0"/>
    <x v="0"/>
    <x v="0"/>
    <x v="0"/>
    <x v="0"/>
    <x v="0"/>
  </r>
  <r>
    <s v="T50305760001"/>
    <x v="4"/>
    <x v="0"/>
    <x v="0"/>
    <x v="0"/>
    <x v="0"/>
    <x v="0"/>
    <x v="0"/>
  </r>
  <r>
    <s v="T50305770001"/>
    <x v="2"/>
    <x v="0"/>
    <x v="0"/>
    <x v="0"/>
    <x v="0"/>
    <x v="0"/>
    <x v="0"/>
  </r>
  <r>
    <s v="T50305780001"/>
    <x v="0"/>
    <x v="0"/>
    <x v="0"/>
    <x v="0"/>
    <x v="0"/>
    <x v="0"/>
    <x v="0"/>
  </r>
  <r>
    <s v="T50305790001"/>
    <x v="3"/>
    <x v="0"/>
    <x v="0"/>
    <x v="0"/>
    <x v="0"/>
    <x v="0"/>
    <x v="0"/>
  </r>
  <r>
    <s v="T50305800001"/>
    <x v="4"/>
    <x v="0"/>
    <x v="2"/>
    <x v="0"/>
    <x v="0"/>
    <x v="1"/>
    <x v="3"/>
  </r>
  <r>
    <s v="T50305810001"/>
    <x v="0"/>
    <x v="0"/>
    <x v="0"/>
    <x v="0"/>
    <x v="0"/>
    <x v="0"/>
    <x v="0"/>
  </r>
  <r>
    <s v="T50305830001"/>
    <x v="5"/>
    <x v="0"/>
    <x v="0"/>
    <x v="0"/>
    <x v="0"/>
    <x v="0"/>
    <x v="0"/>
  </r>
  <r>
    <s v="T50305840001"/>
    <x v="0"/>
    <x v="0"/>
    <x v="0"/>
    <x v="0"/>
    <x v="0"/>
    <x v="0"/>
    <x v="0"/>
  </r>
  <r>
    <s v="T50305850001"/>
    <x v="4"/>
    <x v="0"/>
    <x v="0"/>
    <x v="0"/>
    <x v="0"/>
    <x v="0"/>
    <x v="0"/>
  </r>
  <r>
    <s v="T50305860101"/>
    <x v="0"/>
    <x v="0"/>
    <x v="0"/>
    <x v="0"/>
    <x v="0"/>
    <x v="0"/>
    <x v="0"/>
  </r>
  <r>
    <s v="T50305870001"/>
    <x v="0"/>
    <x v="0"/>
    <x v="0"/>
    <x v="0"/>
    <x v="0"/>
    <x v="0"/>
    <x v="0"/>
  </r>
  <r>
    <s v="T50305880001"/>
    <x v="0"/>
    <x v="0"/>
    <x v="0"/>
    <x v="0"/>
    <x v="0"/>
    <x v="0"/>
    <x v="0"/>
  </r>
  <r>
    <s v="T50305890001"/>
    <x v="0"/>
    <x v="0"/>
    <x v="0"/>
    <x v="0"/>
    <x v="0"/>
    <x v="0"/>
    <x v="0"/>
  </r>
  <r>
    <s v="T50305900001"/>
    <x v="0"/>
    <x v="0"/>
    <x v="0"/>
    <x v="0"/>
    <x v="0"/>
    <x v="0"/>
    <x v="0"/>
  </r>
  <r>
    <s v="T50305910001"/>
    <x v="0"/>
    <x v="0"/>
    <x v="0"/>
    <x v="0"/>
    <x v="0"/>
    <x v="0"/>
    <x v="0"/>
  </r>
  <r>
    <s v="T50305920001"/>
    <x v="0"/>
    <x v="0"/>
    <x v="0"/>
    <x v="0"/>
    <x v="0"/>
    <x v="0"/>
    <x v="0"/>
  </r>
  <r>
    <s v="T50305930001"/>
    <x v="0"/>
    <x v="0"/>
    <x v="0"/>
    <x v="0"/>
    <x v="0"/>
    <x v="0"/>
    <x v="0"/>
  </r>
  <r>
    <s v="T50305940101"/>
    <x v="3"/>
    <x v="0"/>
    <x v="0"/>
    <x v="0"/>
    <x v="0"/>
    <x v="0"/>
    <x v="0"/>
  </r>
  <r>
    <s v="T50305950001"/>
    <x v="0"/>
    <x v="0"/>
    <x v="0"/>
    <x v="0"/>
    <x v="0"/>
    <x v="0"/>
    <x v="0"/>
  </r>
  <r>
    <s v="T50305970001"/>
    <x v="0"/>
    <x v="0"/>
    <x v="0"/>
    <x v="0"/>
    <x v="0"/>
    <x v="0"/>
    <x v="0"/>
  </r>
  <r>
    <s v="T50305980001"/>
    <x v="0"/>
    <x v="0"/>
    <x v="0"/>
    <x v="0"/>
    <x v="0"/>
    <x v="0"/>
    <x v="0"/>
  </r>
  <r>
    <s v="T50305990001"/>
    <x v="0"/>
    <x v="0"/>
    <x v="0"/>
    <x v="0"/>
    <x v="0"/>
    <x v="0"/>
    <x v="0"/>
  </r>
  <r>
    <s v="T50306000001"/>
    <x v="3"/>
    <x v="0"/>
    <x v="0"/>
    <x v="0"/>
    <x v="0"/>
    <x v="0"/>
    <x v="0"/>
  </r>
  <r>
    <s v="T50306020001"/>
    <x v="3"/>
    <x v="0"/>
    <x v="0"/>
    <x v="0"/>
    <x v="0"/>
    <x v="0"/>
    <x v="0"/>
  </r>
  <r>
    <s v="T50306030001"/>
    <x v="3"/>
    <x v="0"/>
    <x v="0"/>
    <x v="0"/>
    <x v="0"/>
    <x v="0"/>
    <x v="0"/>
  </r>
  <r>
    <s v="T50306040001"/>
    <x v="8"/>
    <x v="0"/>
    <x v="0"/>
    <x v="0"/>
    <x v="0"/>
    <x v="0"/>
    <x v="0"/>
  </r>
  <r>
    <s v="T50306050001"/>
    <x v="0"/>
    <x v="0"/>
    <x v="0"/>
    <x v="0"/>
    <x v="0"/>
    <x v="0"/>
    <x v="0"/>
  </r>
  <r>
    <s v="T50306060001"/>
    <x v="3"/>
    <x v="0"/>
    <x v="0"/>
    <x v="0"/>
    <x v="0"/>
    <x v="0"/>
    <x v="0"/>
  </r>
  <r>
    <s v="T50306070001"/>
    <x v="3"/>
    <x v="0"/>
    <x v="0"/>
    <x v="0"/>
    <x v="0"/>
    <x v="0"/>
    <x v="0"/>
  </r>
  <r>
    <s v="T50306080001"/>
    <x v="0"/>
    <x v="0"/>
    <x v="0"/>
    <x v="0"/>
    <x v="0"/>
    <x v="0"/>
    <x v="0"/>
  </r>
  <r>
    <s v="T50306090001"/>
    <x v="0"/>
    <x v="0"/>
    <x v="0"/>
    <x v="0"/>
    <x v="0"/>
    <x v="0"/>
    <x v="0"/>
  </r>
  <r>
    <s v="T50306100001"/>
    <x v="0"/>
    <x v="0"/>
    <x v="0"/>
    <x v="0"/>
    <x v="0"/>
    <x v="0"/>
    <x v="0"/>
  </r>
  <r>
    <s v="T50306120001"/>
    <x v="3"/>
    <x v="0"/>
    <x v="0"/>
    <x v="0"/>
    <x v="0"/>
    <x v="0"/>
    <x v="0"/>
  </r>
  <r>
    <s v="T50306130001"/>
    <x v="5"/>
    <x v="0"/>
    <x v="2"/>
    <x v="0"/>
    <x v="0"/>
    <x v="1"/>
    <x v="3"/>
  </r>
  <r>
    <s v="T50306140001"/>
    <x v="0"/>
    <x v="1"/>
    <x v="0"/>
    <x v="0"/>
    <x v="1"/>
    <x v="0"/>
    <x v="5"/>
  </r>
  <r>
    <s v="T50306150001"/>
    <x v="0"/>
    <x v="0"/>
    <x v="0"/>
    <x v="0"/>
    <x v="0"/>
    <x v="0"/>
    <x v="0"/>
  </r>
  <r>
    <s v="T50306160001"/>
    <x v="0"/>
    <x v="0"/>
    <x v="0"/>
    <x v="0"/>
    <x v="0"/>
    <x v="0"/>
    <x v="0"/>
  </r>
  <r>
    <s v="T50306170001"/>
    <x v="3"/>
    <x v="0"/>
    <x v="0"/>
    <x v="0"/>
    <x v="0"/>
    <x v="0"/>
    <x v="0"/>
  </r>
  <r>
    <s v="T50306180001"/>
    <x v="0"/>
    <x v="0"/>
    <x v="0"/>
    <x v="0"/>
    <x v="0"/>
    <x v="0"/>
    <x v="0"/>
  </r>
  <r>
    <s v="T50306190001"/>
    <x v="0"/>
    <x v="0"/>
    <x v="0"/>
    <x v="0"/>
    <x v="0"/>
    <x v="0"/>
    <x v="0"/>
  </r>
  <r>
    <s v="T50306200001"/>
    <x v="0"/>
    <x v="0"/>
    <x v="0"/>
    <x v="0"/>
    <x v="0"/>
    <x v="0"/>
    <x v="0"/>
  </r>
  <r>
    <s v="T50306210001"/>
    <x v="0"/>
    <x v="0"/>
    <x v="0"/>
    <x v="0"/>
    <x v="0"/>
    <x v="0"/>
    <x v="0"/>
  </r>
  <r>
    <s v="T50306220001"/>
    <x v="3"/>
    <x v="0"/>
    <x v="0"/>
    <x v="0"/>
    <x v="0"/>
    <x v="0"/>
    <x v="0"/>
  </r>
  <r>
    <s v="T50306230001"/>
    <x v="0"/>
    <x v="0"/>
    <x v="0"/>
    <x v="0"/>
    <x v="0"/>
    <x v="0"/>
    <x v="0"/>
  </r>
  <r>
    <s v="T50306240001"/>
    <x v="3"/>
    <x v="0"/>
    <x v="0"/>
    <x v="0"/>
    <x v="0"/>
    <x v="0"/>
    <x v="0"/>
  </r>
  <r>
    <s v="T50306250101"/>
    <x v="3"/>
    <x v="0"/>
    <x v="0"/>
    <x v="0"/>
    <x v="0"/>
    <x v="0"/>
    <x v="0"/>
  </r>
  <r>
    <s v="T50306260001"/>
    <x v="0"/>
    <x v="0"/>
    <x v="0"/>
    <x v="0"/>
    <x v="0"/>
    <x v="0"/>
    <x v="0"/>
  </r>
  <r>
    <s v="T50306270001"/>
    <x v="0"/>
    <x v="0"/>
    <x v="0"/>
    <x v="0"/>
    <x v="0"/>
    <x v="0"/>
    <x v="0"/>
  </r>
  <r>
    <s v="T50306280001"/>
    <x v="2"/>
    <x v="0"/>
    <x v="0"/>
    <x v="0"/>
    <x v="0"/>
    <x v="0"/>
    <x v="0"/>
  </r>
  <r>
    <s v="T50306300001"/>
    <x v="0"/>
    <x v="0"/>
    <x v="0"/>
    <x v="0"/>
    <x v="0"/>
    <x v="0"/>
    <x v="0"/>
  </r>
  <r>
    <s v="T50306310001"/>
    <x v="0"/>
    <x v="0"/>
    <x v="0"/>
    <x v="0"/>
    <x v="0"/>
    <x v="0"/>
    <x v="0"/>
  </r>
  <r>
    <s v="T50306320001"/>
    <x v="0"/>
    <x v="0"/>
    <x v="0"/>
    <x v="0"/>
    <x v="0"/>
    <x v="0"/>
    <x v="0"/>
  </r>
  <r>
    <s v="T50306330001"/>
    <x v="0"/>
    <x v="0"/>
    <x v="0"/>
    <x v="0"/>
    <x v="0"/>
    <x v="0"/>
    <x v="0"/>
  </r>
  <r>
    <s v="T50306340001"/>
    <x v="0"/>
    <x v="0"/>
    <x v="0"/>
    <x v="0"/>
    <x v="0"/>
    <x v="0"/>
    <x v="0"/>
  </r>
  <r>
    <s v="T50306350001"/>
    <x v="5"/>
    <x v="0"/>
    <x v="2"/>
    <x v="0"/>
    <x v="0"/>
    <x v="1"/>
    <x v="3"/>
  </r>
  <r>
    <s v="T50306360001"/>
    <x v="5"/>
    <x v="0"/>
    <x v="0"/>
    <x v="0"/>
    <x v="0"/>
    <x v="0"/>
    <x v="0"/>
  </r>
  <r>
    <s v="T50306370001"/>
    <x v="0"/>
    <x v="0"/>
    <x v="0"/>
    <x v="0"/>
    <x v="0"/>
    <x v="0"/>
    <x v="0"/>
  </r>
  <r>
    <s v="T50306380001"/>
    <x v="3"/>
    <x v="0"/>
    <x v="0"/>
    <x v="0"/>
    <x v="0"/>
    <x v="0"/>
    <x v="0"/>
  </r>
  <r>
    <s v="T50306390001"/>
    <x v="0"/>
    <x v="0"/>
    <x v="0"/>
    <x v="0"/>
    <x v="0"/>
    <x v="0"/>
    <x v="0"/>
  </r>
  <r>
    <s v="T50306400001"/>
    <x v="0"/>
    <x v="0"/>
    <x v="0"/>
    <x v="0"/>
    <x v="0"/>
    <x v="0"/>
    <x v="0"/>
  </r>
  <r>
    <s v="T50306410001"/>
    <x v="3"/>
    <x v="0"/>
    <x v="0"/>
    <x v="0"/>
    <x v="0"/>
    <x v="0"/>
    <x v="0"/>
  </r>
  <r>
    <s v="T50306420001"/>
    <x v="2"/>
    <x v="0"/>
    <x v="0"/>
    <x v="0"/>
    <x v="0"/>
    <x v="0"/>
    <x v="0"/>
  </r>
  <r>
    <s v="T50306430001"/>
    <x v="0"/>
    <x v="0"/>
    <x v="0"/>
    <x v="0"/>
    <x v="0"/>
    <x v="0"/>
    <x v="0"/>
  </r>
  <r>
    <s v="T50306440001"/>
    <x v="4"/>
    <x v="0"/>
    <x v="0"/>
    <x v="0"/>
    <x v="0"/>
    <x v="0"/>
    <x v="0"/>
  </r>
  <r>
    <s v="T50306450001"/>
    <x v="9"/>
    <x v="0"/>
    <x v="0"/>
    <x v="0"/>
    <x v="0"/>
    <x v="0"/>
    <x v="0"/>
  </r>
  <r>
    <s v="T50306460001"/>
    <x v="0"/>
    <x v="0"/>
    <x v="0"/>
    <x v="0"/>
    <x v="0"/>
    <x v="0"/>
    <x v="0"/>
  </r>
  <r>
    <s v="T50306470001"/>
    <x v="2"/>
    <x v="0"/>
    <x v="0"/>
    <x v="0"/>
    <x v="0"/>
    <x v="0"/>
    <x v="0"/>
  </r>
  <r>
    <s v="T50306480001"/>
    <x v="0"/>
    <x v="0"/>
    <x v="0"/>
    <x v="0"/>
    <x v="0"/>
    <x v="0"/>
    <x v="0"/>
  </r>
  <r>
    <s v="T50306490001"/>
    <x v="0"/>
    <x v="0"/>
    <x v="0"/>
    <x v="0"/>
    <x v="0"/>
    <x v="0"/>
    <x v="0"/>
  </r>
  <r>
    <s v="T50306500001"/>
    <x v="5"/>
    <x v="0"/>
    <x v="0"/>
    <x v="0"/>
    <x v="0"/>
    <x v="0"/>
    <x v="0"/>
  </r>
  <r>
    <s v="T50306510001"/>
    <x v="5"/>
    <x v="0"/>
    <x v="0"/>
    <x v="0"/>
    <x v="0"/>
    <x v="0"/>
    <x v="0"/>
  </r>
  <r>
    <s v="T50306520001"/>
    <x v="3"/>
    <x v="0"/>
    <x v="0"/>
    <x v="0"/>
    <x v="0"/>
    <x v="0"/>
    <x v="0"/>
  </r>
  <r>
    <s v="T50306530001"/>
    <x v="3"/>
    <x v="0"/>
    <x v="0"/>
    <x v="0"/>
    <x v="0"/>
    <x v="0"/>
    <x v="0"/>
  </r>
  <r>
    <s v="T50306540101"/>
    <x v="2"/>
    <x v="0"/>
    <x v="0"/>
    <x v="0"/>
    <x v="0"/>
    <x v="0"/>
    <x v="0"/>
  </r>
  <r>
    <s v="T50306550001"/>
    <x v="0"/>
    <x v="0"/>
    <x v="0"/>
    <x v="0"/>
    <x v="0"/>
    <x v="0"/>
    <x v="0"/>
  </r>
  <r>
    <s v="T50306560001"/>
    <x v="0"/>
    <x v="0"/>
    <x v="0"/>
    <x v="0"/>
    <x v="0"/>
    <x v="0"/>
    <x v="0"/>
  </r>
  <r>
    <s v="T50306570001"/>
    <x v="0"/>
    <x v="0"/>
    <x v="0"/>
    <x v="0"/>
    <x v="0"/>
    <x v="0"/>
    <x v="0"/>
  </r>
  <r>
    <s v="T50306580001"/>
    <x v="3"/>
    <x v="0"/>
    <x v="0"/>
    <x v="0"/>
    <x v="0"/>
    <x v="0"/>
    <x v="0"/>
  </r>
  <r>
    <s v="T50306590001"/>
    <x v="2"/>
    <x v="0"/>
    <x v="0"/>
    <x v="0"/>
    <x v="0"/>
    <x v="0"/>
    <x v="0"/>
  </r>
  <r>
    <s v="T50306600001"/>
    <x v="0"/>
    <x v="0"/>
    <x v="0"/>
    <x v="0"/>
    <x v="0"/>
    <x v="0"/>
    <x v="0"/>
  </r>
  <r>
    <s v="T50306610001"/>
    <x v="3"/>
    <x v="0"/>
    <x v="0"/>
    <x v="0"/>
    <x v="0"/>
    <x v="0"/>
    <x v="0"/>
  </r>
  <r>
    <s v="T50306620001"/>
    <x v="3"/>
    <x v="1"/>
    <x v="2"/>
    <x v="0"/>
    <x v="1"/>
    <x v="1"/>
    <x v="6"/>
  </r>
  <r>
    <s v="T50306630001"/>
    <x v="2"/>
    <x v="0"/>
    <x v="0"/>
    <x v="0"/>
    <x v="0"/>
    <x v="0"/>
    <x v="0"/>
  </r>
  <r>
    <s v="T50306640001"/>
    <x v="0"/>
    <x v="0"/>
    <x v="0"/>
    <x v="0"/>
    <x v="0"/>
    <x v="0"/>
    <x v="0"/>
  </r>
  <r>
    <s v="T50306650001"/>
    <x v="0"/>
    <x v="0"/>
    <x v="0"/>
    <x v="0"/>
    <x v="0"/>
    <x v="0"/>
    <x v="0"/>
  </r>
  <r>
    <s v="T50306660001"/>
    <x v="0"/>
    <x v="0"/>
    <x v="0"/>
    <x v="0"/>
    <x v="0"/>
    <x v="0"/>
    <x v="0"/>
  </r>
  <r>
    <s v="T50306670101"/>
    <x v="0"/>
    <x v="0"/>
    <x v="0"/>
    <x v="0"/>
    <x v="0"/>
    <x v="0"/>
    <x v="0"/>
  </r>
  <r>
    <s v="T50306680001"/>
    <x v="3"/>
    <x v="0"/>
    <x v="0"/>
    <x v="0"/>
    <x v="0"/>
    <x v="0"/>
    <x v="0"/>
  </r>
  <r>
    <s v="T50306690001"/>
    <x v="0"/>
    <x v="0"/>
    <x v="0"/>
    <x v="0"/>
    <x v="0"/>
    <x v="0"/>
    <x v="0"/>
  </r>
  <r>
    <s v="T50306710001"/>
    <x v="3"/>
    <x v="0"/>
    <x v="0"/>
    <x v="0"/>
    <x v="0"/>
    <x v="0"/>
    <x v="0"/>
  </r>
  <r>
    <s v="T50306720001"/>
    <x v="0"/>
    <x v="0"/>
    <x v="0"/>
    <x v="0"/>
    <x v="0"/>
    <x v="0"/>
    <x v="0"/>
  </r>
  <r>
    <s v="T50306730001"/>
    <x v="3"/>
    <x v="0"/>
    <x v="0"/>
    <x v="0"/>
    <x v="0"/>
    <x v="0"/>
    <x v="0"/>
  </r>
  <r>
    <s v="T50306740001"/>
    <x v="0"/>
    <x v="0"/>
    <x v="0"/>
    <x v="0"/>
    <x v="0"/>
    <x v="0"/>
    <x v="0"/>
  </r>
  <r>
    <s v="T50306760001"/>
    <x v="3"/>
    <x v="0"/>
    <x v="0"/>
    <x v="0"/>
    <x v="0"/>
    <x v="0"/>
    <x v="0"/>
  </r>
  <r>
    <s v="T50306770001"/>
    <x v="0"/>
    <x v="0"/>
    <x v="0"/>
    <x v="0"/>
    <x v="0"/>
    <x v="0"/>
    <x v="0"/>
  </r>
  <r>
    <s v="T50306780001"/>
    <x v="3"/>
    <x v="2"/>
    <x v="0"/>
    <x v="0"/>
    <x v="1"/>
    <x v="0"/>
    <x v="5"/>
  </r>
  <r>
    <s v="T50306790001"/>
    <x v="3"/>
    <x v="0"/>
    <x v="0"/>
    <x v="0"/>
    <x v="0"/>
    <x v="0"/>
    <x v="0"/>
  </r>
  <r>
    <s v="T50306800001"/>
    <x v="3"/>
    <x v="0"/>
    <x v="0"/>
    <x v="0"/>
    <x v="0"/>
    <x v="0"/>
    <x v="0"/>
  </r>
  <r>
    <s v="T50306810001"/>
    <x v="4"/>
    <x v="0"/>
    <x v="0"/>
    <x v="0"/>
    <x v="0"/>
    <x v="0"/>
    <x v="0"/>
  </r>
  <r>
    <s v="T50306820001"/>
    <x v="0"/>
    <x v="0"/>
    <x v="0"/>
    <x v="0"/>
    <x v="0"/>
    <x v="0"/>
    <x v="0"/>
  </r>
  <r>
    <s v="T50306830001"/>
    <x v="0"/>
    <x v="0"/>
    <x v="0"/>
    <x v="0"/>
    <x v="0"/>
    <x v="0"/>
    <x v="0"/>
  </r>
  <r>
    <s v="T50306850001"/>
    <x v="3"/>
    <x v="0"/>
    <x v="0"/>
    <x v="0"/>
    <x v="0"/>
    <x v="0"/>
    <x v="0"/>
  </r>
  <r>
    <s v="T50306860001"/>
    <x v="3"/>
    <x v="0"/>
    <x v="0"/>
    <x v="0"/>
    <x v="0"/>
    <x v="0"/>
    <x v="0"/>
  </r>
  <r>
    <s v="T50306870001"/>
    <x v="0"/>
    <x v="0"/>
    <x v="0"/>
    <x v="0"/>
    <x v="0"/>
    <x v="0"/>
    <x v="0"/>
  </r>
  <r>
    <s v="T50306880001"/>
    <x v="3"/>
    <x v="0"/>
    <x v="0"/>
    <x v="0"/>
    <x v="0"/>
    <x v="0"/>
    <x v="0"/>
  </r>
  <r>
    <s v="T50306890001"/>
    <x v="0"/>
    <x v="0"/>
    <x v="0"/>
    <x v="0"/>
    <x v="0"/>
    <x v="0"/>
    <x v="0"/>
  </r>
  <r>
    <s v="T50306900001"/>
    <x v="0"/>
    <x v="0"/>
    <x v="0"/>
    <x v="0"/>
    <x v="0"/>
    <x v="0"/>
    <x v="0"/>
  </r>
  <r>
    <s v="T50306910101"/>
    <x v="5"/>
    <x v="0"/>
    <x v="0"/>
    <x v="0"/>
    <x v="0"/>
    <x v="0"/>
    <x v="0"/>
  </r>
  <r>
    <s v="T50306920001"/>
    <x v="0"/>
    <x v="0"/>
    <x v="0"/>
    <x v="0"/>
    <x v="0"/>
    <x v="0"/>
    <x v="0"/>
  </r>
  <r>
    <s v="T50306930001"/>
    <x v="3"/>
    <x v="0"/>
    <x v="0"/>
    <x v="0"/>
    <x v="0"/>
    <x v="0"/>
    <x v="0"/>
  </r>
  <r>
    <s v="T50306940001"/>
    <x v="0"/>
    <x v="0"/>
    <x v="0"/>
    <x v="0"/>
    <x v="0"/>
    <x v="0"/>
    <x v="0"/>
  </r>
  <r>
    <s v="T50306950001"/>
    <x v="2"/>
    <x v="0"/>
    <x v="0"/>
    <x v="0"/>
    <x v="0"/>
    <x v="0"/>
    <x v="0"/>
  </r>
  <r>
    <s v="T50306960001"/>
    <x v="0"/>
    <x v="0"/>
    <x v="0"/>
    <x v="0"/>
    <x v="0"/>
    <x v="0"/>
    <x v="0"/>
  </r>
  <r>
    <s v="T50306960002"/>
    <x v="0"/>
    <x v="0"/>
    <x v="0"/>
    <x v="0"/>
    <x v="0"/>
    <x v="0"/>
    <x v="0"/>
  </r>
  <r>
    <s v="T50306970001"/>
    <x v="0"/>
    <x v="0"/>
    <x v="0"/>
    <x v="0"/>
    <x v="0"/>
    <x v="0"/>
    <x v="0"/>
  </r>
  <r>
    <s v="T50306980001"/>
    <x v="0"/>
    <x v="0"/>
    <x v="0"/>
    <x v="0"/>
    <x v="0"/>
    <x v="0"/>
    <x v="0"/>
  </r>
  <r>
    <s v="T50307000001"/>
    <x v="0"/>
    <x v="0"/>
    <x v="0"/>
    <x v="0"/>
    <x v="0"/>
    <x v="0"/>
    <x v="0"/>
  </r>
  <r>
    <s v="T50307010001"/>
    <x v="0"/>
    <x v="0"/>
    <x v="0"/>
    <x v="0"/>
    <x v="0"/>
    <x v="0"/>
    <x v="0"/>
  </r>
  <r>
    <s v="T50307030001"/>
    <x v="0"/>
    <x v="0"/>
    <x v="0"/>
    <x v="0"/>
    <x v="0"/>
    <x v="0"/>
    <x v="0"/>
  </r>
  <r>
    <s v="T50307040001"/>
    <x v="3"/>
    <x v="0"/>
    <x v="0"/>
    <x v="0"/>
    <x v="0"/>
    <x v="0"/>
    <x v="0"/>
  </r>
  <r>
    <s v="T50307050001"/>
    <x v="0"/>
    <x v="0"/>
    <x v="0"/>
    <x v="0"/>
    <x v="0"/>
    <x v="0"/>
    <x v="0"/>
  </r>
  <r>
    <s v="T50307060001"/>
    <x v="2"/>
    <x v="0"/>
    <x v="0"/>
    <x v="0"/>
    <x v="0"/>
    <x v="0"/>
    <x v="0"/>
  </r>
  <r>
    <s v="T50307070001"/>
    <x v="0"/>
    <x v="0"/>
    <x v="0"/>
    <x v="0"/>
    <x v="0"/>
    <x v="0"/>
    <x v="0"/>
  </r>
  <r>
    <s v="T50307080001"/>
    <x v="0"/>
    <x v="0"/>
    <x v="0"/>
    <x v="0"/>
    <x v="0"/>
    <x v="0"/>
    <x v="0"/>
  </r>
  <r>
    <s v="T50307090001"/>
    <x v="0"/>
    <x v="0"/>
    <x v="0"/>
    <x v="0"/>
    <x v="0"/>
    <x v="0"/>
    <x v="0"/>
  </r>
  <r>
    <s v="T50307100001"/>
    <x v="0"/>
    <x v="0"/>
    <x v="0"/>
    <x v="0"/>
    <x v="0"/>
    <x v="0"/>
    <x v="0"/>
  </r>
  <r>
    <s v="T50307110001"/>
    <x v="0"/>
    <x v="0"/>
    <x v="0"/>
    <x v="0"/>
    <x v="0"/>
    <x v="0"/>
    <x v="0"/>
  </r>
  <r>
    <s v="T50307120001"/>
    <x v="3"/>
    <x v="0"/>
    <x v="0"/>
    <x v="0"/>
    <x v="0"/>
    <x v="0"/>
    <x v="0"/>
  </r>
  <r>
    <s v="T50307130001"/>
    <x v="3"/>
    <x v="0"/>
    <x v="0"/>
    <x v="0"/>
    <x v="0"/>
    <x v="0"/>
    <x v="0"/>
  </r>
  <r>
    <s v="T50307140001"/>
    <x v="5"/>
    <x v="0"/>
    <x v="0"/>
    <x v="0"/>
    <x v="0"/>
    <x v="0"/>
    <x v="0"/>
  </r>
  <r>
    <s v="T50307150101"/>
    <x v="2"/>
    <x v="0"/>
    <x v="0"/>
    <x v="0"/>
    <x v="0"/>
    <x v="0"/>
    <x v="0"/>
  </r>
  <r>
    <s v="T50307150102"/>
    <x v="0"/>
    <x v="0"/>
    <x v="0"/>
    <x v="0"/>
    <x v="0"/>
    <x v="0"/>
    <x v="0"/>
  </r>
  <r>
    <s v="T50307160001"/>
    <x v="2"/>
    <x v="0"/>
    <x v="0"/>
    <x v="0"/>
    <x v="0"/>
    <x v="0"/>
    <x v="0"/>
  </r>
  <r>
    <s v="T50307170001"/>
    <x v="3"/>
    <x v="0"/>
    <x v="0"/>
    <x v="0"/>
    <x v="0"/>
    <x v="0"/>
    <x v="0"/>
  </r>
  <r>
    <s v="T50307180001"/>
    <x v="1"/>
    <x v="3"/>
    <x v="0"/>
    <x v="1"/>
    <x v="1"/>
    <x v="0"/>
    <x v="2"/>
  </r>
  <r>
    <s v="T50307190001"/>
    <x v="0"/>
    <x v="0"/>
    <x v="0"/>
    <x v="0"/>
    <x v="0"/>
    <x v="0"/>
    <x v="0"/>
  </r>
  <r>
    <s v="T50307200001"/>
    <x v="3"/>
    <x v="0"/>
    <x v="0"/>
    <x v="0"/>
    <x v="0"/>
    <x v="0"/>
    <x v="0"/>
  </r>
  <r>
    <s v="T50307210001"/>
    <x v="2"/>
    <x v="0"/>
    <x v="0"/>
    <x v="0"/>
    <x v="0"/>
    <x v="0"/>
    <x v="0"/>
  </r>
  <r>
    <s v="T50307220001"/>
    <x v="0"/>
    <x v="0"/>
    <x v="0"/>
    <x v="0"/>
    <x v="0"/>
    <x v="0"/>
    <x v="0"/>
  </r>
  <r>
    <s v="T50307230001"/>
    <x v="0"/>
    <x v="0"/>
    <x v="0"/>
    <x v="0"/>
    <x v="0"/>
    <x v="0"/>
    <x v="0"/>
  </r>
  <r>
    <s v="T50307240101"/>
    <x v="0"/>
    <x v="0"/>
    <x v="0"/>
    <x v="0"/>
    <x v="0"/>
    <x v="0"/>
    <x v="0"/>
  </r>
  <r>
    <s v="T50307250001"/>
    <x v="0"/>
    <x v="0"/>
    <x v="0"/>
    <x v="0"/>
    <x v="0"/>
    <x v="0"/>
    <x v="0"/>
  </r>
  <r>
    <s v="T50307260001"/>
    <x v="2"/>
    <x v="1"/>
    <x v="0"/>
    <x v="0"/>
    <x v="1"/>
    <x v="0"/>
    <x v="5"/>
  </r>
  <r>
    <s v="T50307270001"/>
    <x v="3"/>
    <x v="0"/>
    <x v="0"/>
    <x v="0"/>
    <x v="0"/>
    <x v="0"/>
    <x v="0"/>
  </r>
  <r>
    <s v="T50307280001"/>
    <x v="0"/>
    <x v="0"/>
    <x v="0"/>
    <x v="0"/>
    <x v="0"/>
    <x v="0"/>
    <x v="0"/>
  </r>
  <r>
    <s v="T50307290001"/>
    <x v="0"/>
    <x v="0"/>
    <x v="0"/>
    <x v="0"/>
    <x v="0"/>
    <x v="0"/>
    <x v="0"/>
  </r>
  <r>
    <s v="T50307300001"/>
    <x v="0"/>
    <x v="0"/>
    <x v="0"/>
    <x v="0"/>
    <x v="0"/>
    <x v="0"/>
    <x v="0"/>
  </r>
  <r>
    <s v="T50307310001"/>
    <x v="0"/>
    <x v="0"/>
    <x v="0"/>
    <x v="0"/>
    <x v="0"/>
    <x v="0"/>
    <x v="0"/>
  </r>
  <r>
    <s v="T50307320001"/>
    <x v="2"/>
    <x v="0"/>
    <x v="0"/>
    <x v="0"/>
    <x v="0"/>
    <x v="0"/>
    <x v="0"/>
  </r>
  <r>
    <s v="T50307330001"/>
    <x v="0"/>
    <x v="0"/>
    <x v="0"/>
    <x v="0"/>
    <x v="0"/>
    <x v="0"/>
    <x v="0"/>
  </r>
  <r>
    <s v="T50307330002"/>
    <x v="0"/>
    <x v="0"/>
    <x v="0"/>
    <x v="0"/>
    <x v="0"/>
    <x v="0"/>
    <x v="0"/>
  </r>
  <r>
    <s v="T50307340001"/>
    <x v="2"/>
    <x v="0"/>
    <x v="0"/>
    <x v="0"/>
    <x v="0"/>
    <x v="0"/>
    <x v="0"/>
  </r>
  <r>
    <s v="T50307350001"/>
    <x v="3"/>
    <x v="0"/>
    <x v="0"/>
    <x v="0"/>
    <x v="0"/>
    <x v="0"/>
    <x v="0"/>
  </r>
  <r>
    <s v="T50307360101"/>
    <x v="2"/>
    <x v="0"/>
    <x v="0"/>
    <x v="0"/>
    <x v="0"/>
    <x v="0"/>
    <x v="0"/>
  </r>
  <r>
    <s v="T50307370101"/>
    <x v="3"/>
    <x v="0"/>
    <x v="0"/>
    <x v="0"/>
    <x v="0"/>
    <x v="0"/>
    <x v="0"/>
  </r>
  <r>
    <s v="T50307380101"/>
    <x v="0"/>
    <x v="0"/>
    <x v="0"/>
    <x v="0"/>
    <x v="0"/>
    <x v="0"/>
    <x v="0"/>
  </r>
  <r>
    <s v="T50307390101"/>
    <x v="5"/>
    <x v="0"/>
    <x v="0"/>
    <x v="0"/>
    <x v="0"/>
    <x v="0"/>
    <x v="0"/>
  </r>
  <r>
    <s v="T50307400001"/>
    <x v="3"/>
    <x v="1"/>
    <x v="0"/>
    <x v="0"/>
    <x v="1"/>
    <x v="0"/>
    <x v="5"/>
  </r>
  <r>
    <s v="T50307410101"/>
    <x v="0"/>
    <x v="0"/>
    <x v="0"/>
    <x v="0"/>
    <x v="0"/>
    <x v="0"/>
    <x v="0"/>
  </r>
  <r>
    <s v="T50307420001"/>
    <x v="3"/>
    <x v="0"/>
    <x v="0"/>
    <x v="0"/>
    <x v="0"/>
    <x v="0"/>
    <x v="0"/>
  </r>
  <r>
    <s v="T50307430001"/>
    <x v="0"/>
    <x v="0"/>
    <x v="0"/>
    <x v="0"/>
    <x v="0"/>
    <x v="0"/>
    <x v="0"/>
  </r>
  <r>
    <s v="T50307440001"/>
    <x v="2"/>
    <x v="0"/>
    <x v="0"/>
    <x v="0"/>
    <x v="0"/>
    <x v="0"/>
    <x v="0"/>
  </r>
  <r>
    <s v="T50307440002"/>
    <x v="0"/>
    <x v="0"/>
    <x v="0"/>
    <x v="0"/>
    <x v="0"/>
    <x v="0"/>
    <x v="0"/>
  </r>
  <r>
    <s v="T50307450001"/>
    <x v="0"/>
    <x v="0"/>
    <x v="0"/>
    <x v="0"/>
    <x v="0"/>
    <x v="0"/>
    <x v="0"/>
  </r>
  <r>
    <s v="T50307460101"/>
    <x v="0"/>
    <x v="0"/>
    <x v="0"/>
    <x v="0"/>
    <x v="0"/>
    <x v="0"/>
    <x v="0"/>
  </r>
  <r>
    <s v="T50307470101"/>
    <x v="0"/>
    <x v="0"/>
    <x v="0"/>
    <x v="0"/>
    <x v="0"/>
    <x v="0"/>
    <x v="0"/>
  </r>
  <r>
    <s v="T50307480001"/>
    <x v="2"/>
    <x v="0"/>
    <x v="0"/>
    <x v="0"/>
    <x v="0"/>
    <x v="0"/>
    <x v="0"/>
  </r>
  <r>
    <s v="T50307490001"/>
    <x v="8"/>
    <x v="1"/>
    <x v="0"/>
    <x v="0"/>
    <x v="1"/>
    <x v="0"/>
    <x v="5"/>
  </r>
  <r>
    <s v="T50307500001"/>
    <x v="0"/>
    <x v="0"/>
    <x v="0"/>
    <x v="0"/>
    <x v="0"/>
    <x v="0"/>
    <x v="0"/>
  </r>
  <r>
    <s v="T50307510001"/>
    <x v="0"/>
    <x v="0"/>
    <x v="0"/>
    <x v="0"/>
    <x v="0"/>
    <x v="0"/>
    <x v="0"/>
  </r>
  <r>
    <s v="T50307520001"/>
    <x v="0"/>
    <x v="0"/>
    <x v="0"/>
    <x v="0"/>
    <x v="0"/>
    <x v="0"/>
    <x v="0"/>
  </r>
  <r>
    <s v="T50307530001"/>
    <x v="0"/>
    <x v="0"/>
    <x v="0"/>
    <x v="0"/>
    <x v="0"/>
    <x v="0"/>
    <x v="0"/>
  </r>
  <r>
    <s v="T50307540001"/>
    <x v="0"/>
    <x v="0"/>
    <x v="0"/>
    <x v="0"/>
    <x v="0"/>
    <x v="0"/>
    <x v="0"/>
  </r>
  <r>
    <s v="T50307550001"/>
    <x v="0"/>
    <x v="0"/>
    <x v="0"/>
    <x v="0"/>
    <x v="0"/>
    <x v="0"/>
    <x v="0"/>
  </r>
  <r>
    <s v="T50307560001"/>
    <x v="2"/>
    <x v="1"/>
    <x v="0"/>
    <x v="0"/>
    <x v="1"/>
    <x v="0"/>
    <x v="5"/>
  </r>
  <r>
    <s v="T50307560002"/>
    <x v="0"/>
    <x v="0"/>
    <x v="0"/>
    <x v="0"/>
    <x v="0"/>
    <x v="0"/>
    <x v="0"/>
  </r>
  <r>
    <s v="T50307570001"/>
    <x v="0"/>
    <x v="0"/>
    <x v="0"/>
    <x v="0"/>
    <x v="0"/>
    <x v="0"/>
    <x v="0"/>
  </r>
  <r>
    <s v="T50307580001"/>
    <x v="0"/>
    <x v="0"/>
    <x v="0"/>
    <x v="0"/>
    <x v="0"/>
    <x v="0"/>
    <x v="0"/>
  </r>
  <r>
    <s v="T50307590101"/>
    <x v="0"/>
    <x v="0"/>
    <x v="0"/>
    <x v="0"/>
    <x v="0"/>
    <x v="0"/>
    <x v="0"/>
  </r>
  <r>
    <s v="T50307600001"/>
    <x v="3"/>
    <x v="3"/>
    <x v="0"/>
    <x v="0"/>
    <x v="1"/>
    <x v="0"/>
    <x v="5"/>
  </r>
  <r>
    <s v="T50307610001"/>
    <x v="2"/>
    <x v="0"/>
    <x v="0"/>
    <x v="0"/>
    <x v="0"/>
    <x v="0"/>
    <x v="0"/>
  </r>
  <r>
    <s v="T50307610002"/>
    <x v="0"/>
    <x v="0"/>
    <x v="0"/>
    <x v="0"/>
    <x v="0"/>
    <x v="0"/>
    <x v="0"/>
  </r>
  <r>
    <s v="T50307620001"/>
    <x v="2"/>
    <x v="0"/>
    <x v="0"/>
    <x v="0"/>
    <x v="0"/>
    <x v="0"/>
    <x v="0"/>
  </r>
  <r>
    <s v="T50307630001"/>
    <x v="2"/>
    <x v="0"/>
    <x v="0"/>
    <x v="0"/>
    <x v="0"/>
    <x v="0"/>
    <x v="0"/>
  </r>
  <r>
    <s v="T50307640001"/>
    <x v="0"/>
    <x v="0"/>
    <x v="0"/>
    <x v="0"/>
    <x v="0"/>
    <x v="0"/>
    <x v="0"/>
  </r>
  <r>
    <s v="T50307650001"/>
    <x v="0"/>
    <x v="0"/>
    <x v="0"/>
    <x v="0"/>
    <x v="0"/>
    <x v="0"/>
    <x v="0"/>
  </r>
  <r>
    <s v="T50307660001"/>
    <x v="0"/>
    <x v="0"/>
    <x v="0"/>
    <x v="0"/>
    <x v="0"/>
    <x v="0"/>
    <x v="0"/>
  </r>
  <r>
    <s v="T50307670001"/>
    <x v="0"/>
    <x v="0"/>
    <x v="0"/>
    <x v="0"/>
    <x v="0"/>
    <x v="0"/>
    <x v="0"/>
  </r>
  <r>
    <s v="T50307680001"/>
    <x v="3"/>
    <x v="0"/>
    <x v="0"/>
    <x v="0"/>
    <x v="0"/>
    <x v="0"/>
    <x v="0"/>
  </r>
  <r>
    <s v="T50307700101"/>
    <x v="0"/>
    <x v="0"/>
    <x v="0"/>
    <x v="0"/>
    <x v="0"/>
    <x v="0"/>
    <x v="0"/>
  </r>
  <r>
    <s v="T50307700102"/>
    <x v="0"/>
    <x v="0"/>
    <x v="0"/>
    <x v="0"/>
    <x v="0"/>
    <x v="0"/>
    <x v="0"/>
  </r>
  <r>
    <s v="T50307710001"/>
    <x v="0"/>
    <x v="0"/>
    <x v="0"/>
    <x v="0"/>
    <x v="0"/>
    <x v="0"/>
    <x v="0"/>
  </r>
  <r>
    <s v="T50307720001"/>
    <x v="3"/>
    <x v="0"/>
    <x v="0"/>
    <x v="0"/>
    <x v="0"/>
    <x v="0"/>
    <x v="0"/>
  </r>
  <r>
    <s v="T50307730001"/>
    <x v="2"/>
    <x v="0"/>
    <x v="0"/>
    <x v="0"/>
    <x v="0"/>
    <x v="0"/>
    <x v="0"/>
  </r>
  <r>
    <s v="T50307740001"/>
    <x v="0"/>
    <x v="0"/>
    <x v="0"/>
    <x v="0"/>
    <x v="0"/>
    <x v="0"/>
    <x v="0"/>
  </r>
  <r>
    <s v="T50307750001"/>
    <x v="3"/>
    <x v="0"/>
    <x v="0"/>
    <x v="0"/>
    <x v="0"/>
    <x v="0"/>
    <x v="0"/>
  </r>
  <r>
    <s v="T50307760001"/>
    <x v="5"/>
    <x v="0"/>
    <x v="0"/>
    <x v="0"/>
    <x v="0"/>
    <x v="0"/>
    <x v="0"/>
  </r>
  <r>
    <s v="T50307760002"/>
    <x v="0"/>
    <x v="0"/>
    <x v="0"/>
    <x v="0"/>
    <x v="0"/>
    <x v="0"/>
    <x v="0"/>
  </r>
  <r>
    <s v="T50307770001"/>
    <x v="5"/>
    <x v="0"/>
    <x v="0"/>
    <x v="0"/>
    <x v="0"/>
    <x v="0"/>
    <x v="0"/>
  </r>
  <r>
    <s v="T50307790001"/>
    <x v="0"/>
    <x v="0"/>
    <x v="0"/>
    <x v="0"/>
    <x v="0"/>
    <x v="0"/>
    <x v="0"/>
  </r>
  <r>
    <s v="T50307800001"/>
    <x v="5"/>
    <x v="0"/>
    <x v="0"/>
    <x v="0"/>
    <x v="0"/>
    <x v="0"/>
    <x v="0"/>
  </r>
  <r>
    <s v="T50307810001"/>
    <x v="0"/>
    <x v="0"/>
    <x v="0"/>
    <x v="0"/>
    <x v="0"/>
    <x v="0"/>
    <x v="0"/>
  </r>
  <r>
    <s v="T50307820001"/>
    <x v="2"/>
    <x v="0"/>
    <x v="0"/>
    <x v="0"/>
    <x v="0"/>
    <x v="0"/>
    <x v="0"/>
  </r>
  <r>
    <s v="T50307820002"/>
    <x v="0"/>
    <x v="0"/>
    <x v="0"/>
    <x v="0"/>
    <x v="0"/>
    <x v="0"/>
    <x v="0"/>
  </r>
  <r>
    <s v="T50307830001"/>
    <x v="2"/>
    <x v="0"/>
    <x v="0"/>
    <x v="0"/>
    <x v="0"/>
    <x v="0"/>
    <x v="0"/>
  </r>
  <r>
    <s v="T50307840001"/>
    <x v="3"/>
    <x v="0"/>
    <x v="0"/>
    <x v="0"/>
    <x v="0"/>
    <x v="0"/>
    <x v="0"/>
  </r>
  <r>
    <s v="T50307850001"/>
    <x v="0"/>
    <x v="0"/>
    <x v="0"/>
    <x v="0"/>
    <x v="0"/>
    <x v="0"/>
    <x v="0"/>
  </r>
  <r>
    <s v="T50307870001"/>
    <x v="0"/>
    <x v="0"/>
    <x v="0"/>
    <x v="0"/>
    <x v="0"/>
    <x v="0"/>
    <x v="0"/>
  </r>
  <r>
    <s v="T50307880001"/>
    <x v="0"/>
    <x v="0"/>
    <x v="0"/>
    <x v="0"/>
    <x v="0"/>
    <x v="0"/>
    <x v="0"/>
  </r>
  <r>
    <s v="T50307890001"/>
    <x v="0"/>
    <x v="0"/>
    <x v="0"/>
    <x v="0"/>
    <x v="0"/>
    <x v="0"/>
    <x v="0"/>
  </r>
  <r>
    <s v="T50307900001"/>
    <x v="0"/>
    <x v="0"/>
    <x v="0"/>
    <x v="0"/>
    <x v="0"/>
    <x v="0"/>
    <x v="0"/>
  </r>
  <r>
    <s v="T50307910001"/>
    <x v="5"/>
    <x v="0"/>
    <x v="0"/>
    <x v="0"/>
    <x v="0"/>
    <x v="0"/>
    <x v="0"/>
  </r>
  <r>
    <s v="T50307920001"/>
    <x v="0"/>
    <x v="0"/>
    <x v="0"/>
    <x v="0"/>
    <x v="0"/>
    <x v="0"/>
    <x v="0"/>
  </r>
  <r>
    <s v="T50307930001"/>
    <x v="0"/>
    <x v="0"/>
    <x v="0"/>
    <x v="0"/>
    <x v="0"/>
    <x v="0"/>
    <x v="0"/>
  </r>
  <r>
    <s v="T50307940001"/>
    <x v="0"/>
    <x v="0"/>
    <x v="0"/>
    <x v="0"/>
    <x v="0"/>
    <x v="0"/>
    <x v="0"/>
  </r>
  <r>
    <s v="T50307940002"/>
    <x v="0"/>
    <x v="0"/>
    <x v="0"/>
    <x v="0"/>
    <x v="0"/>
    <x v="0"/>
    <x v="0"/>
  </r>
  <r>
    <s v="T50307950001"/>
    <x v="6"/>
    <x v="3"/>
    <x v="0"/>
    <x v="0"/>
    <x v="1"/>
    <x v="0"/>
    <x v="5"/>
  </r>
  <r>
    <s v="T50307960001"/>
    <x v="0"/>
    <x v="0"/>
    <x v="0"/>
    <x v="0"/>
    <x v="0"/>
    <x v="0"/>
    <x v="0"/>
  </r>
  <r>
    <s v="T50307970001"/>
    <x v="0"/>
    <x v="0"/>
    <x v="0"/>
    <x v="0"/>
    <x v="0"/>
    <x v="0"/>
    <x v="0"/>
  </r>
  <r>
    <s v="T50307980001"/>
    <x v="3"/>
    <x v="0"/>
    <x v="0"/>
    <x v="0"/>
    <x v="0"/>
    <x v="0"/>
    <x v="0"/>
  </r>
  <r>
    <s v="T50307990001"/>
    <x v="3"/>
    <x v="0"/>
    <x v="0"/>
    <x v="0"/>
    <x v="0"/>
    <x v="0"/>
    <x v="0"/>
  </r>
  <r>
    <s v="T50308000001"/>
    <x v="0"/>
    <x v="0"/>
    <x v="0"/>
    <x v="0"/>
    <x v="0"/>
    <x v="0"/>
    <x v="0"/>
  </r>
  <r>
    <s v="T50308010001"/>
    <x v="0"/>
    <x v="0"/>
    <x v="0"/>
    <x v="0"/>
    <x v="0"/>
    <x v="0"/>
    <x v="0"/>
  </r>
  <r>
    <s v="T50308020101"/>
    <x v="0"/>
    <x v="0"/>
    <x v="0"/>
    <x v="0"/>
    <x v="0"/>
    <x v="0"/>
    <x v="0"/>
  </r>
  <r>
    <s v="T50308030001"/>
    <x v="0"/>
    <x v="0"/>
    <x v="0"/>
    <x v="0"/>
    <x v="0"/>
    <x v="0"/>
    <x v="0"/>
  </r>
  <r>
    <s v="T50308040001"/>
    <x v="0"/>
    <x v="0"/>
    <x v="0"/>
    <x v="0"/>
    <x v="0"/>
    <x v="0"/>
    <x v="0"/>
  </r>
  <r>
    <s v="T50308050001"/>
    <x v="3"/>
    <x v="0"/>
    <x v="0"/>
    <x v="0"/>
    <x v="0"/>
    <x v="0"/>
    <x v="0"/>
  </r>
  <r>
    <s v="T50308060001"/>
    <x v="0"/>
    <x v="0"/>
    <x v="0"/>
    <x v="0"/>
    <x v="0"/>
    <x v="0"/>
    <x v="0"/>
  </r>
  <r>
    <s v="T50308070001"/>
    <x v="3"/>
    <x v="0"/>
    <x v="0"/>
    <x v="0"/>
    <x v="0"/>
    <x v="0"/>
    <x v="0"/>
  </r>
  <r>
    <s v="T50308080101"/>
    <x v="0"/>
    <x v="0"/>
    <x v="0"/>
    <x v="0"/>
    <x v="0"/>
    <x v="0"/>
    <x v="0"/>
  </r>
  <r>
    <s v="T50308090001"/>
    <x v="2"/>
    <x v="0"/>
    <x v="0"/>
    <x v="0"/>
    <x v="0"/>
    <x v="0"/>
    <x v="0"/>
  </r>
  <r>
    <s v="T50308100001"/>
    <x v="8"/>
    <x v="1"/>
    <x v="2"/>
    <x v="0"/>
    <x v="1"/>
    <x v="1"/>
    <x v="6"/>
  </r>
  <r>
    <s v="T50308110001"/>
    <x v="0"/>
    <x v="0"/>
    <x v="0"/>
    <x v="0"/>
    <x v="0"/>
    <x v="0"/>
    <x v="0"/>
  </r>
  <r>
    <s v="T50308120001"/>
    <x v="0"/>
    <x v="0"/>
    <x v="0"/>
    <x v="0"/>
    <x v="0"/>
    <x v="0"/>
    <x v="0"/>
  </r>
  <r>
    <s v="T50308130001"/>
    <x v="0"/>
    <x v="0"/>
    <x v="0"/>
    <x v="0"/>
    <x v="0"/>
    <x v="0"/>
    <x v="0"/>
  </r>
  <r>
    <s v="T50308140001"/>
    <x v="0"/>
    <x v="0"/>
    <x v="0"/>
    <x v="0"/>
    <x v="0"/>
    <x v="0"/>
    <x v="0"/>
  </r>
  <r>
    <s v="T50308150001"/>
    <x v="2"/>
    <x v="0"/>
    <x v="0"/>
    <x v="0"/>
    <x v="0"/>
    <x v="0"/>
    <x v="0"/>
  </r>
  <r>
    <s v="T50308160001"/>
    <x v="0"/>
    <x v="0"/>
    <x v="0"/>
    <x v="0"/>
    <x v="0"/>
    <x v="0"/>
    <x v="0"/>
  </r>
  <r>
    <s v="T50308170001"/>
    <x v="3"/>
    <x v="0"/>
    <x v="0"/>
    <x v="0"/>
    <x v="0"/>
    <x v="0"/>
    <x v="0"/>
  </r>
  <r>
    <s v="T50308180001"/>
    <x v="3"/>
    <x v="0"/>
    <x v="0"/>
    <x v="0"/>
    <x v="0"/>
    <x v="0"/>
    <x v="0"/>
  </r>
  <r>
    <s v="T50308190001"/>
    <x v="1"/>
    <x v="1"/>
    <x v="0"/>
    <x v="1"/>
    <x v="1"/>
    <x v="0"/>
    <x v="2"/>
  </r>
  <r>
    <s v="T50308200001"/>
    <x v="4"/>
    <x v="1"/>
    <x v="0"/>
    <x v="0"/>
    <x v="1"/>
    <x v="0"/>
    <x v="5"/>
  </r>
  <r>
    <s v="T50308210001"/>
    <x v="3"/>
    <x v="0"/>
    <x v="0"/>
    <x v="0"/>
    <x v="0"/>
    <x v="0"/>
    <x v="0"/>
  </r>
  <r>
    <s v="T50308230001"/>
    <x v="0"/>
    <x v="0"/>
    <x v="0"/>
    <x v="0"/>
    <x v="0"/>
    <x v="0"/>
    <x v="0"/>
  </r>
  <r>
    <s v="T50308240001"/>
    <x v="0"/>
    <x v="0"/>
    <x v="0"/>
    <x v="0"/>
    <x v="0"/>
    <x v="0"/>
    <x v="0"/>
  </r>
  <r>
    <s v="T50308250001"/>
    <x v="7"/>
    <x v="0"/>
    <x v="0"/>
    <x v="0"/>
    <x v="0"/>
    <x v="0"/>
    <x v="0"/>
  </r>
  <r>
    <s v="T50308260001"/>
    <x v="5"/>
    <x v="3"/>
    <x v="0"/>
    <x v="0"/>
    <x v="1"/>
    <x v="0"/>
    <x v="5"/>
  </r>
  <r>
    <s v="T50308270001"/>
    <x v="0"/>
    <x v="0"/>
    <x v="0"/>
    <x v="0"/>
    <x v="0"/>
    <x v="0"/>
    <x v="0"/>
  </r>
  <r>
    <s v="T50308280001"/>
    <x v="5"/>
    <x v="0"/>
    <x v="0"/>
    <x v="0"/>
    <x v="0"/>
    <x v="0"/>
    <x v="0"/>
  </r>
  <r>
    <s v="T50308290001"/>
    <x v="0"/>
    <x v="0"/>
    <x v="0"/>
    <x v="0"/>
    <x v="0"/>
    <x v="0"/>
    <x v="0"/>
  </r>
  <r>
    <s v="T50308300001"/>
    <x v="3"/>
    <x v="0"/>
    <x v="0"/>
    <x v="0"/>
    <x v="0"/>
    <x v="0"/>
    <x v="0"/>
  </r>
  <r>
    <s v="T50308310001"/>
    <x v="2"/>
    <x v="0"/>
    <x v="0"/>
    <x v="0"/>
    <x v="0"/>
    <x v="0"/>
    <x v="0"/>
  </r>
  <r>
    <s v="T50308320001"/>
    <x v="2"/>
    <x v="0"/>
    <x v="0"/>
    <x v="0"/>
    <x v="0"/>
    <x v="0"/>
    <x v="0"/>
  </r>
  <r>
    <s v="T50308330001"/>
    <x v="3"/>
    <x v="0"/>
    <x v="0"/>
    <x v="0"/>
    <x v="0"/>
    <x v="0"/>
    <x v="0"/>
  </r>
  <r>
    <s v="T50308340001"/>
    <x v="2"/>
    <x v="0"/>
    <x v="0"/>
    <x v="0"/>
    <x v="0"/>
    <x v="0"/>
    <x v="0"/>
  </r>
  <r>
    <s v="T50308350001"/>
    <x v="5"/>
    <x v="0"/>
    <x v="0"/>
    <x v="0"/>
    <x v="0"/>
    <x v="0"/>
    <x v="0"/>
  </r>
  <r>
    <s v="T50308360001"/>
    <x v="0"/>
    <x v="1"/>
    <x v="0"/>
    <x v="0"/>
    <x v="1"/>
    <x v="0"/>
    <x v="5"/>
  </r>
  <r>
    <s v="T50308370001"/>
    <x v="2"/>
    <x v="0"/>
    <x v="0"/>
    <x v="0"/>
    <x v="0"/>
    <x v="0"/>
    <x v="0"/>
  </r>
  <r>
    <s v="T50308380001"/>
    <x v="3"/>
    <x v="0"/>
    <x v="0"/>
    <x v="0"/>
    <x v="0"/>
    <x v="0"/>
    <x v="0"/>
  </r>
  <r>
    <s v="T50308390001"/>
    <x v="0"/>
    <x v="0"/>
    <x v="0"/>
    <x v="0"/>
    <x v="0"/>
    <x v="0"/>
    <x v="0"/>
  </r>
  <r>
    <s v="T50308400001"/>
    <x v="0"/>
    <x v="0"/>
    <x v="0"/>
    <x v="0"/>
    <x v="0"/>
    <x v="0"/>
    <x v="0"/>
  </r>
  <r>
    <s v="T50308410101"/>
    <x v="14"/>
    <x v="0"/>
    <x v="0"/>
    <x v="0"/>
    <x v="0"/>
    <x v="0"/>
    <x v="0"/>
  </r>
  <r>
    <s v="T50308420001"/>
    <x v="4"/>
    <x v="0"/>
    <x v="0"/>
    <x v="0"/>
    <x v="0"/>
    <x v="0"/>
    <x v="0"/>
  </r>
  <r>
    <s v="T50308430101"/>
    <x v="3"/>
    <x v="1"/>
    <x v="0"/>
    <x v="0"/>
    <x v="1"/>
    <x v="0"/>
    <x v="5"/>
  </r>
  <r>
    <s v="T50308440001"/>
    <x v="0"/>
    <x v="0"/>
    <x v="0"/>
    <x v="0"/>
    <x v="0"/>
    <x v="0"/>
    <x v="0"/>
  </r>
  <r>
    <s v="T50308450001"/>
    <x v="4"/>
    <x v="0"/>
    <x v="0"/>
    <x v="0"/>
    <x v="0"/>
    <x v="0"/>
    <x v="0"/>
  </r>
  <r>
    <s v="T50308460001"/>
    <x v="0"/>
    <x v="3"/>
    <x v="0"/>
    <x v="0"/>
    <x v="1"/>
    <x v="0"/>
    <x v="5"/>
  </r>
  <r>
    <s v="T50308470001"/>
    <x v="4"/>
    <x v="0"/>
    <x v="0"/>
    <x v="0"/>
    <x v="0"/>
    <x v="0"/>
    <x v="0"/>
  </r>
  <r>
    <s v="T50308480001"/>
    <x v="0"/>
    <x v="0"/>
    <x v="0"/>
    <x v="0"/>
    <x v="0"/>
    <x v="0"/>
    <x v="0"/>
  </r>
  <r>
    <s v="T50308490001"/>
    <x v="3"/>
    <x v="0"/>
    <x v="0"/>
    <x v="0"/>
    <x v="0"/>
    <x v="0"/>
    <x v="0"/>
  </r>
  <r>
    <s v="T50308500101"/>
    <x v="0"/>
    <x v="0"/>
    <x v="0"/>
    <x v="0"/>
    <x v="0"/>
    <x v="0"/>
    <x v="0"/>
  </r>
  <r>
    <s v="T50308500102"/>
    <x v="0"/>
    <x v="0"/>
    <x v="0"/>
    <x v="0"/>
    <x v="0"/>
    <x v="0"/>
    <x v="0"/>
  </r>
  <r>
    <s v="T50308510001"/>
    <x v="3"/>
    <x v="0"/>
    <x v="0"/>
    <x v="0"/>
    <x v="0"/>
    <x v="0"/>
    <x v="0"/>
  </r>
  <r>
    <s v="T50308520001"/>
    <x v="5"/>
    <x v="0"/>
    <x v="0"/>
    <x v="0"/>
    <x v="0"/>
    <x v="0"/>
    <x v="0"/>
  </r>
  <r>
    <s v="T50308530001"/>
    <x v="3"/>
    <x v="0"/>
    <x v="0"/>
    <x v="0"/>
    <x v="0"/>
    <x v="0"/>
    <x v="0"/>
  </r>
  <r>
    <s v="T50308540001"/>
    <x v="1"/>
    <x v="1"/>
    <x v="0"/>
    <x v="1"/>
    <x v="1"/>
    <x v="0"/>
    <x v="2"/>
  </r>
  <r>
    <s v="T50308550001"/>
    <x v="3"/>
    <x v="1"/>
    <x v="0"/>
    <x v="0"/>
    <x v="1"/>
    <x v="0"/>
    <x v="5"/>
  </r>
  <r>
    <s v="T50308560001"/>
    <x v="0"/>
    <x v="0"/>
    <x v="0"/>
    <x v="0"/>
    <x v="0"/>
    <x v="0"/>
    <x v="0"/>
  </r>
  <r>
    <s v="T50308570101"/>
    <x v="2"/>
    <x v="0"/>
    <x v="0"/>
    <x v="0"/>
    <x v="0"/>
    <x v="0"/>
    <x v="0"/>
  </r>
  <r>
    <s v="T50308580001"/>
    <x v="1"/>
    <x v="1"/>
    <x v="0"/>
    <x v="1"/>
    <x v="1"/>
    <x v="0"/>
    <x v="2"/>
  </r>
  <r>
    <s v="T50308590101"/>
    <x v="0"/>
    <x v="0"/>
    <x v="0"/>
    <x v="0"/>
    <x v="0"/>
    <x v="0"/>
    <x v="0"/>
  </r>
  <r>
    <s v="T50308600001"/>
    <x v="1"/>
    <x v="1"/>
    <x v="2"/>
    <x v="1"/>
    <x v="1"/>
    <x v="1"/>
    <x v="1"/>
  </r>
  <r>
    <s v="T50308610001"/>
    <x v="5"/>
    <x v="1"/>
    <x v="0"/>
    <x v="0"/>
    <x v="1"/>
    <x v="0"/>
    <x v="5"/>
  </r>
  <r>
    <s v="T50308620001"/>
    <x v="0"/>
    <x v="1"/>
    <x v="0"/>
    <x v="0"/>
    <x v="1"/>
    <x v="0"/>
    <x v="5"/>
  </r>
  <r>
    <s v="T50308630001"/>
    <x v="3"/>
    <x v="0"/>
    <x v="0"/>
    <x v="0"/>
    <x v="0"/>
    <x v="0"/>
    <x v="0"/>
  </r>
  <r>
    <s v="T50308640001"/>
    <x v="5"/>
    <x v="3"/>
    <x v="0"/>
    <x v="0"/>
    <x v="1"/>
    <x v="0"/>
    <x v="5"/>
  </r>
  <r>
    <s v="T50308650101"/>
    <x v="2"/>
    <x v="0"/>
    <x v="0"/>
    <x v="0"/>
    <x v="0"/>
    <x v="0"/>
    <x v="0"/>
  </r>
  <r>
    <s v="T50308660001"/>
    <x v="0"/>
    <x v="0"/>
    <x v="0"/>
    <x v="0"/>
    <x v="0"/>
    <x v="0"/>
    <x v="0"/>
  </r>
  <r>
    <s v="T50308670001"/>
    <x v="1"/>
    <x v="0"/>
    <x v="2"/>
    <x v="1"/>
    <x v="0"/>
    <x v="1"/>
    <x v="4"/>
  </r>
  <r>
    <s v="T50308680001"/>
    <x v="4"/>
    <x v="0"/>
    <x v="0"/>
    <x v="0"/>
    <x v="0"/>
    <x v="0"/>
    <x v="0"/>
  </r>
  <r>
    <s v="T50308690001"/>
    <x v="2"/>
    <x v="0"/>
    <x v="0"/>
    <x v="0"/>
    <x v="0"/>
    <x v="0"/>
    <x v="0"/>
  </r>
  <r>
    <s v="T50308700001"/>
    <x v="2"/>
    <x v="0"/>
    <x v="0"/>
    <x v="0"/>
    <x v="0"/>
    <x v="0"/>
    <x v="0"/>
  </r>
  <r>
    <s v="T50308710101"/>
    <x v="0"/>
    <x v="0"/>
    <x v="0"/>
    <x v="0"/>
    <x v="0"/>
    <x v="0"/>
    <x v="0"/>
  </r>
  <r>
    <s v="T50308720001"/>
    <x v="0"/>
    <x v="0"/>
    <x v="0"/>
    <x v="0"/>
    <x v="0"/>
    <x v="0"/>
    <x v="0"/>
  </r>
  <r>
    <s v="T50308730001"/>
    <x v="3"/>
    <x v="0"/>
    <x v="0"/>
    <x v="0"/>
    <x v="0"/>
    <x v="0"/>
    <x v="0"/>
  </r>
  <r>
    <s v="T50308740001"/>
    <x v="0"/>
    <x v="0"/>
    <x v="0"/>
    <x v="0"/>
    <x v="0"/>
    <x v="0"/>
    <x v="0"/>
  </r>
  <r>
    <s v="T50308750001"/>
    <x v="3"/>
    <x v="0"/>
    <x v="0"/>
    <x v="0"/>
    <x v="0"/>
    <x v="0"/>
    <x v="0"/>
  </r>
  <r>
    <s v="T50308760001"/>
    <x v="0"/>
    <x v="0"/>
    <x v="0"/>
    <x v="0"/>
    <x v="0"/>
    <x v="0"/>
    <x v="0"/>
  </r>
  <r>
    <s v="T50308770001"/>
    <x v="5"/>
    <x v="0"/>
    <x v="0"/>
    <x v="0"/>
    <x v="0"/>
    <x v="0"/>
    <x v="0"/>
  </r>
  <r>
    <s v="T50308780001"/>
    <x v="5"/>
    <x v="0"/>
    <x v="0"/>
    <x v="0"/>
    <x v="0"/>
    <x v="0"/>
    <x v="0"/>
  </r>
  <r>
    <s v="T50308790001"/>
    <x v="5"/>
    <x v="0"/>
    <x v="0"/>
    <x v="0"/>
    <x v="0"/>
    <x v="0"/>
    <x v="0"/>
  </r>
  <r>
    <s v="T50308800001"/>
    <x v="0"/>
    <x v="0"/>
    <x v="0"/>
    <x v="0"/>
    <x v="0"/>
    <x v="0"/>
    <x v="0"/>
  </r>
  <r>
    <s v="T50308810001"/>
    <x v="3"/>
    <x v="0"/>
    <x v="0"/>
    <x v="0"/>
    <x v="0"/>
    <x v="0"/>
    <x v="0"/>
  </r>
  <r>
    <s v="T50308820101"/>
    <x v="3"/>
    <x v="0"/>
    <x v="0"/>
    <x v="0"/>
    <x v="0"/>
    <x v="0"/>
    <x v="0"/>
  </r>
  <r>
    <s v="T50308830001"/>
    <x v="3"/>
    <x v="0"/>
    <x v="0"/>
    <x v="0"/>
    <x v="0"/>
    <x v="0"/>
    <x v="0"/>
  </r>
  <r>
    <s v="T50308840001"/>
    <x v="3"/>
    <x v="0"/>
    <x v="0"/>
    <x v="0"/>
    <x v="0"/>
    <x v="0"/>
    <x v="0"/>
  </r>
  <r>
    <s v="T50308850101"/>
    <x v="0"/>
    <x v="0"/>
    <x v="0"/>
    <x v="0"/>
    <x v="0"/>
    <x v="0"/>
    <x v="0"/>
  </r>
  <r>
    <s v="T50308860001"/>
    <x v="2"/>
    <x v="0"/>
    <x v="0"/>
    <x v="0"/>
    <x v="0"/>
    <x v="0"/>
    <x v="0"/>
  </r>
  <r>
    <s v="T50308870001"/>
    <x v="12"/>
    <x v="0"/>
    <x v="0"/>
    <x v="0"/>
    <x v="0"/>
    <x v="0"/>
    <x v="0"/>
  </r>
  <r>
    <s v="T50308880001"/>
    <x v="1"/>
    <x v="1"/>
    <x v="0"/>
    <x v="1"/>
    <x v="1"/>
    <x v="0"/>
    <x v="2"/>
  </r>
  <r>
    <s v="T50308890001"/>
    <x v="0"/>
    <x v="0"/>
    <x v="0"/>
    <x v="0"/>
    <x v="0"/>
    <x v="0"/>
    <x v="0"/>
  </r>
  <r>
    <s v="T50308900001"/>
    <x v="2"/>
    <x v="0"/>
    <x v="0"/>
    <x v="0"/>
    <x v="0"/>
    <x v="0"/>
    <x v="0"/>
  </r>
  <r>
    <s v="T50308910001"/>
    <x v="0"/>
    <x v="0"/>
    <x v="0"/>
    <x v="0"/>
    <x v="0"/>
    <x v="0"/>
    <x v="0"/>
  </r>
  <r>
    <s v="T50308930001"/>
    <x v="2"/>
    <x v="0"/>
    <x v="0"/>
    <x v="0"/>
    <x v="0"/>
    <x v="0"/>
    <x v="0"/>
  </r>
  <r>
    <s v="T50308940101"/>
    <x v="5"/>
    <x v="0"/>
    <x v="0"/>
    <x v="0"/>
    <x v="0"/>
    <x v="0"/>
    <x v="0"/>
  </r>
  <r>
    <s v="T50308950001"/>
    <x v="0"/>
    <x v="0"/>
    <x v="0"/>
    <x v="0"/>
    <x v="0"/>
    <x v="0"/>
    <x v="0"/>
  </r>
  <r>
    <s v="T50308960001"/>
    <x v="3"/>
    <x v="0"/>
    <x v="0"/>
    <x v="0"/>
    <x v="0"/>
    <x v="0"/>
    <x v="0"/>
  </r>
  <r>
    <s v="T50308970001"/>
    <x v="4"/>
    <x v="0"/>
    <x v="0"/>
    <x v="0"/>
    <x v="0"/>
    <x v="0"/>
    <x v="0"/>
  </r>
  <r>
    <s v="T50308980001"/>
    <x v="0"/>
    <x v="0"/>
    <x v="0"/>
    <x v="0"/>
    <x v="0"/>
    <x v="0"/>
    <x v="0"/>
  </r>
  <r>
    <s v="T50308990101"/>
    <x v="5"/>
    <x v="0"/>
    <x v="0"/>
    <x v="0"/>
    <x v="0"/>
    <x v="0"/>
    <x v="0"/>
  </r>
  <r>
    <s v="T50309000001"/>
    <x v="3"/>
    <x v="0"/>
    <x v="0"/>
    <x v="0"/>
    <x v="0"/>
    <x v="0"/>
    <x v="0"/>
  </r>
  <r>
    <s v="T50309010001"/>
    <x v="0"/>
    <x v="0"/>
    <x v="0"/>
    <x v="0"/>
    <x v="0"/>
    <x v="0"/>
    <x v="0"/>
  </r>
  <r>
    <s v="T50309020001"/>
    <x v="3"/>
    <x v="0"/>
    <x v="0"/>
    <x v="0"/>
    <x v="0"/>
    <x v="0"/>
    <x v="0"/>
  </r>
  <r>
    <s v="T50309030001"/>
    <x v="2"/>
    <x v="0"/>
    <x v="0"/>
    <x v="0"/>
    <x v="0"/>
    <x v="0"/>
    <x v="0"/>
  </r>
  <r>
    <s v="T50309040001"/>
    <x v="0"/>
    <x v="0"/>
    <x v="0"/>
    <x v="0"/>
    <x v="0"/>
    <x v="0"/>
    <x v="0"/>
  </r>
  <r>
    <s v="T50309050001"/>
    <x v="4"/>
    <x v="0"/>
    <x v="0"/>
    <x v="0"/>
    <x v="0"/>
    <x v="0"/>
    <x v="0"/>
  </r>
  <r>
    <s v="T50309060001"/>
    <x v="3"/>
    <x v="0"/>
    <x v="0"/>
    <x v="0"/>
    <x v="0"/>
    <x v="0"/>
    <x v="0"/>
  </r>
  <r>
    <s v="T50309070001"/>
    <x v="0"/>
    <x v="0"/>
    <x v="0"/>
    <x v="0"/>
    <x v="0"/>
    <x v="0"/>
    <x v="0"/>
  </r>
  <r>
    <s v="T50309080001"/>
    <x v="0"/>
    <x v="0"/>
    <x v="0"/>
    <x v="0"/>
    <x v="0"/>
    <x v="0"/>
    <x v="0"/>
  </r>
  <r>
    <s v="T50309090001"/>
    <x v="3"/>
    <x v="0"/>
    <x v="0"/>
    <x v="0"/>
    <x v="0"/>
    <x v="0"/>
    <x v="0"/>
  </r>
  <r>
    <s v="T50309100001"/>
    <x v="0"/>
    <x v="0"/>
    <x v="0"/>
    <x v="0"/>
    <x v="0"/>
    <x v="0"/>
    <x v="0"/>
  </r>
  <r>
    <s v="T50309110001"/>
    <x v="2"/>
    <x v="0"/>
    <x v="0"/>
    <x v="0"/>
    <x v="0"/>
    <x v="0"/>
    <x v="0"/>
  </r>
  <r>
    <s v="T50309120001"/>
    <x v="8"/>
    <x v="0"/>
    <x v="0"/>
    <x v="0"/>
    <x v="0"/>
    <x v="0"/>
    <x v="0"/>
  </r>
  <r>
    <s v="T50309120002"/>
    <x v="3"/>
    <x v="0"/>
    <x v="0"/>
    <x v="0"/>
    <x v="0"/>
    <x v="0"/>
    <x v="0"/>
  </r>
  <r>
    <s v="T50309130001"/>
    <x v="4"/>
    <x v="0"/>
    <x v="0"/>
    <x v="0"/>
    <x v="0"/>
    <x v="0"/>
    <x v="0"/>
  </r>
  <r>
    <s v="T50309140101"/>
    <x v="0"/>
    <x v="0"/>
    <x v="0"/>
    <x v="0"/>
    <x v="0"/>
    <x v="0"/>
    <x v="0"/>
  </r>
  <r>
    <s v="T50309150001"/>
    <x v="3"/>
    <x v="0"/>
    <x v="0"/>
    <x v="0"/>
    <x v="0"/>
    <x v="0"/>
    <x v="0"/>
  </r>
  <r>
    <s v="T50309160001"/>
    <x v="0"/>
    <x v="0"/>
    <x v="0"/>
    <x v="0"/>
    <x v="0"/>
    <x v="0"/>
    <x v="0"/>
  </r>
  <r>
    <s v="T50309170001"/>
    <x v="1"/>
    <x v="1"/>
    <x v="0"/>
    <x v="1"/>
    <x v="1"/>
    <x v="0"/>
    <x v="2"/>
  </r>
  <r>
    <s v="T50309190001"/>
    <x v="1"/>
    <x v="1"/>
    <x v="0"/>
    <x v="1"/>
    <x v="1"/>
    <x v="0"/>
    <x v="2"/>
  </r>
  <r>
    <s v="T50309200001"/>
    <x v="0"/>
    <x v="0"/>
    <x v="0"/>
    <x v="0"/>
    <x v="0"/>
    <x v="0"/>
    <x v="0"/>
  </r>
  <r>
    <s v="T50309210001"/>
    <x v="0"/>
    <x v="0"/>
    <x v="0"/>
    <x v="0"/>
    <x v="0"/>
    <x v="0"/>
    <x v="0"/>
  </r>
  <r>
    <s v="T50309220001"/>
    <x v="3"/>
    <x v="0"/>
    <x v="0"/>
    <x v="0"/>
    <x v="0"/>
    <x v="0"/>
    <x v="0"/>
  </r>
  <r>
    <s v="T50309230001"/>
    <x v="3"/>
    <x v="0"/>
    <x v="0"/>
    <x v="0"/>
    <x v="0"/>
    <x v="0"/>
    <x v="0"/>
  </r>
  <r>
    <s v="T50309240001"/>
    <x v="0"/>
    <x v="0"/>
    <x v="0"/>
    <x v="0"/>
    <x v="0"/>
    <x v="0"/>
    <x v="0"/>
  </r>
  <r>
    <s v="T50309250001"/>
    <x v="2"/>
    <x v="0"/>
    <x v="0"/>
    <x v="0"/>
    <x v="0"/>
    <x v="0"/>
    <x v="0"/>
  </r>
  <r>
    <s v="T50309260001"/>
    <x v="0"/>
    <x v="0"/>
    <x v="0"/>
    <x v="0"/>
    <x v="0"/>
    <x v="0"/>
    <x v="0"/>
  </r>
  <r>
    <s v="T50309270001"/>
    <x v="3"/>
    <x v="0"/>
    <x v="0"/>
    <x v="0"/>
    <x v="0"/>
    <x v="0"/>
    <x v="0"/>
  </r>
  <r>
    <s v="T50309280001"/>
    <x v="0"/>
    <x v="0"/>
    <x v="0"/>
    <x v="0"/>
    <x v="0"/>
    <x v="0"/>
    <x v="0"/>
  </r>
  <r>
    <s v="T50309290001"/>
    <x v="3"/>
    <x v="0"/>
    <x v="0"/>
    <x v="0"/>
    <x v="0"/>
    <x v="0"/>
    <x v="0"/>
  </r>
  <r>
    <s v="T50309300001"/>
    <x v="0"/>
    <x v="0"/>
    <x v="0"/>
    <x v="0"/>
    <x v="0"/>
    <x v="0"/>
    <x v="0"/>
  </r>
  <r>
    <s v="T50309310001"/>
    <x v="2"/>
    <x v="0"/>
    <x v="0"/>
    <x v="0"/>
    <x v="0"/>
    <x v="0"/>
    <x v="0"/>
  </r>
  <r>
    <s v="T50309320001"/>
    <x v="0"/>
    <x v="0"/>
    <x v="0"/>
    <x v="0"/>
    <x v="0"/>
    <x v="0"/>
    <x v="0"/>
  </r>
  <r>
    <s v="T50309330001"/>
    <x v="0"/>
    <x v="0"/>
    <x v="0"/>
    <x v="0"/>
    <x v="0"/>
    <x v="0"/>
    <x v="0"/>
  </r>
  <r>
    <s v="T50309340001"/>
    <x v="0"/>
    <x v="0"/>
    <x v="0"/>
    <x v="0"/>
    <x v="0"/>
    <x v="0"/>
    <x v="0"/>
  </r>
  <r>
    <s v="T50309350001"/>
    <x v="3"/>
    <x v="0"/>
    <x v="0"/>
    <x v="0"/>
    <x v="0"/>
    <x v="0"/>
    <x v="0"/>
  </r>
  <r>
    <s v="T50309360001"/>
    <x v="5"/>
    <x v="0"/>
    <x v="0"/>
    <x v="0"/>
    <x v="0"/>
    <x v="0"/>
    <x v="0"/>
  </r>
  <r>
    <s v="T50309370001"/>
    <x v="3"/>
    <x v="0"/>
    <x v="0"/>
    <x v="0"/>
    <x v="0"/>
    <x v="0"/>
    <x v="0"/>
  </r>
  <r>
    <s v="T50309380001"/>
    <x v="1"/>
    <x v="1"/>
    <x v="0"/>
    <x v="1"/>
    <x v="1"/>
    <x v="0"/>
    <x v="2"/>
  </r>
  <r>
    <s v="T50309390001"/>
    <x v="0"/>
    <x v="0"/>
    <x v="0"/>
    <x v="0"/>
    <x v="0"/>
    <x v="0"/>
    <x v="0"/>
  </r>
  <r>
    <s v="T50309400001"/>
    <x v="3"/>
    <x v="0"/>
    <x v="0"/>
    <x v="0"/>
    <x v="0"/>
    <x v="0"/>
    <x v="0"/>
  </r>
  <r>
    <s v="T50309410001"/>
    <x v="3"/>
    <x v="0"/>
    <x v="0"/>
    <x v="0"/>
    <x v="0"/>
    <x v="0"/>
    <x v="0"/>
  </r>
  <r>
    <s v="T50309420001"/>
    <x v="3"/>
    <x v="0"/>
    <x v="0"/>
    <x v="0"/>
    <x v="0"/>
    <x v="0"/>
    <x v="0"/>
  </r>
  <r>
    <s v="T50309430001"/>
    <x v="0"/>
    <x v="0"/>
    <x v="0"/>
    <x v="0"/>
    <x v="0"/>
    <x v="0"/>
    <x v="0"/>
  </r>
  <r>
    <s v="T50309440001"/>
    <x v="0"/>
    <x v="0"/>
    <x v="0"/>
    <x v="0"/>
    <x v="0"/>
    <x v="0"/>
    <x v="0"/>
  </r>
  <r>
    <s v="T50309450001"/>
    <x v="0"/>
    <x v="0"/>
    <x v="0"/>
    <x v="0"/>
    <x v="0"/>
    <x v="0"/>
    <x v="0"/>
  </r>
  <r>
    <s v="T50309460001"/>
    <x v="5"/>
    <x v="0"/>
    <x v="0"/>
    <x v="0"/>
    <x v="0"/>
    <x v="0"/>
    <x v="0"/>
  </r>
  <r>
    <s v="T50309470101"/>
    <x v="4"/>
    <x v="0"/>
    <x v="0"/>
    <x v="0"/>
    <x v="0"/>
    <x v="0"/>
    <x v="0"/>
  </r>
  <r>
    <s v="T50309480001"/>
    <x v="1"/>
    <x v="1"/>
    <x v="0"/>
    <x v="1"/>
    <x v="1"/>
    <x v="0"/>
    <x v="2"/>
  </r>
  <r>
    <s v="T50309490001"/>
    <x v="3"/>
    <x v="1"/>
    <x v="0"/>
    <x v="0"/>
    <x v="1"/>
    <x v="0"/>
    <x v="5"/>
  </r>
  <r>
    <s v="T50309500001"/>
    <x v="3"/>
    <x v="0"/>
    <x v="0"/>
    <x v="0"/>
    <x v="0"/>
    <x v="0"/>
    <x v="0"/>
  </r>
  <r>
    <s v="T50309510101"/>
    <x v="0"/>
    <x v="0"/>
    <x v="0"/>
    <x v="0"/>
    <x v="0"/>
    <x v="0"/>
    <x v="0"/>
  </r>
  <r>
    <s v="T50309520001"/>
    <x v="3"/>
    <x v="0"/>
    <x v="0"/>
    <x v="0"/>
    <x v="0"/>
    <x v="0"/>
    <x v="0"/>
  </r>
  <r>
    <s v="T50309530001"/>
    <x v="0"/>
    <x v="0"/>
    <x v="0"/>
    <x v="0"/>
    <x v="0"/>
    <x v="0"/>
    <x v="0"/>
  </r>
  <r>
    <s v="T50309540001"/>
    <x v="2"/>
    <x v="0"/>
    <x v="0"/>
    <x v="0"/>
    <x v="0"/>
    <x v="0"/>
    <x v="0"/>
  </r>
  <r>
    <s v="T50309550001"/>
    <x v="3"/>
    <x v="0"/>
    <x v="0"/>
    <x v="0"/>
    <x v="0"/>
    <x v="0"/>
    <x v="0"/>
  </r>
  <r>
    <s v="T50309560001"/>
    <x v="0"/>
    <x v="0"/>
    <x v="0"/>
    <x v="0"/>
    <x v="0"/>
    <x v="0"/>
    <x v="0"/>
  </r>
  <r>
    <s v="T50309570001"/>
    <x v="0"/>
    <x v="0"/>
    <x v="0"/>
    <x v="0"/>
    <x v="0"/>
    <x v="0"/>
    <x v="0"/>
  </r>
  <r>
    <s v="T50309580001"/>
    <x v="3"/>
    <x v="0"/>
    <x v="0"/>
    <x v="0"/>
    <x v="0"/>
    <x v="0"/>
    <x v="0"/>
  </r>
  <r>
    <s v="T50309590001"/>
    <x v="0"/>
    <x v="0"/>
    <x v="0"/>
    <x v="0"/>
    <x v="0"/>
    <x v="0"/>
    <x v="0"/>
  </r>
  <r>
    <s v="T50309600001"/>
    <x v="2"/>
    <x v="0"/>
    <x v="0"/>
    <x v="0"/>
    <x v="0"/>
    <x v="0"/>
    <x v="0"/>
  </r>
  <r>
    <s v="T50309610001"/>
    <x v="0"/>
    <x v="0"/>
    <x v="0"/>
    <x v="0"/>
    <x v="0"/>
    <x v="0"/>
    <x v="0"/>
  </r>
  <r>
    <s v="T50309620001"/>
    <x v="3"/>
    <x v="0"/>
    <x v="0"/>
    <x v="0"/>
    <x v="0"/>
    <x v="0"/>
    <x v="0"/>
  </r>
  <r>
    <s v="T50309630001"/>
    <x v="3"/>
    <x v="0"/>
    <x v="0"/>
    <x v="0"/>
    <x v="0"/>
    <x v="0"/>
    <x v="0"/>
  </r>
  <r>
    <s v="T50309640001"/>
    <x v="3"/>
    <x v="0"/>
    <x v="0"/>
    <x v="0"/>
    <x v="0"/>
    <x v="0"/>
    <x v="0"/>
  </r>
  <r>
    <s v="T50309650001"/>
    <x v="0"/>
    <x v="0"/>
    <x v="0"/>
    <x v="0"/>
    <x v="0"/>
    <x v="0"/>
    <x v="0"/>
  </r>
  <r>
    <s v="T50309660001"/>
    <x v="0"/>
    <x v="0"/>
    <x v="0"/>
    <x v="0"/>
    <x v="0"/>
    <x v="0"/>
    <x v="0"/>
  </r>
  <r>
    <s v="T50309670001"/>
    <x v="3"/>
    <x v="0"/>
    <x v="0"/>
    <x v="0"/>
    <x v="0"/>
    <x v="0"/>
    <x v="0"/>
  </r>
  <r>
    <s v="T50309680001"/>
    <x v="1"/>
    <x v="1"/>
    <x v="0"/>
    <x v="1"/>
    <x v="1"/>
    <x v="0"/>
    <x v="2"/>
  </r>
  <r>
    <s v="T50309690001"/>
    <x v="0"/>
    <x v="0"/>
    <x v="0"/>
    <x v="0"/>
    <x v="0"/>
    <x v="0"/>
    <x v="0"/>
  </r>
  <r>
    <s v="T50309700001"/>
    <x v="3"/>
    <x v="0"/>
    <x v="0"/>
    <x v="0"/>
    <x v="0"/>
    <x v="0"/>
    <x v="0"/>
  </r>
  <r>
    <s v="T50309710001"/>
    <x v="14"/>
    <x v="0"/>
    <x v="0"/>
    <x v="0"/>
    <x v="0"/>
    <x v="0"/>
    <x v="0"/>
  </r>
  <r>
    <s v="T50309720001"/>
    <x v="2"/>
    <x v="0"/>
    <x v="0"/>
    <x v="0"/>
    <x v="0"/>
    <x v="0"/>
    <x v="0"/>
  </r>
  <r>
    <s v="T50309730001"/>
    <x v="0"/>
    <x v="0"/>
    <x v="0"/>
    <x v="0"/>
    <x v="0"/>
    <x v="0"/>
    <x v="0"/>
  </r>
  <r>
    <s v="T50309740101"/>
    <x v="0"/>
    <x v="1"/>
    <x v="2"/>
    <x v="0"/>
    <x v="1"/>
    <x v="1"/>
    <x v="6"/>
  </r>
  <r>
    <s v="T50309750001"/>
    <x v="3"/>
    <x v="0"/>
    <x v="0"/>
    <x v="0"/>
    <x v="0"/>
    <x v="0"/>
    <x v="0"/>
  </r>
  <r>
    <s v="T50309760001"/>
    <x v="4"/>
    <x v="0"/>
    <x v="0"/>
    <x v="0"/>
    <x v="0"/>
    <x v="0"/>
    <x v="0"/>
  </r>
  <r>
    <s v="T50309770001"/>
    <x v="3"/>
    <x v="0"/>
    <x v="0"/>
    <x v="0"/>
    <x v="0"/>
    <x v="0"/>
    <x v="0"/>
  </r>
  <r>
    <s v="T50309780101"/>
    <x v="0"/>
    <x v="0"/>
    <x v="0"/>
    <x v="0"/>
    <x v="0"/>
    <x v="0"/>
    <x v="0"/>
  </r>
  <r>
    <s v="T50309790001"/>
    <x v="0"/>
    <x v="0"/>
    <x v="0"/>
    <x v="0"/>
    <x v="0"/>
    <x v="0"/>
    <x v="0"/>
  </r>
  <r>
    <s v="T50309800001"/>
    <x v="0"/>
    <x v="0"/>
    <x v="0"/>
    <x v="0"/>
    <x v="0"/>
    <x v="0"/>
    <x v="0"/>
  </r>
  <r>
    <s v="T50309810001"/>
    <x v="0"/>
    <x v="0"/>
    <x v="0"/>
    <x v="0"/>
    <x v="0"/>
    <x v="0"/>
    <x v="0"/>
  </r>
  <r>
    <s v="T50309820001"/>
    <x v="0"/>
    <x v="0"/>
    <x v="0"/>
    <x v="0"/>
    <x v="0"/>
    <x v="0"/>
    <x v="0"/>
  </r>
  <r>
    <s v="T50309830001"/>
    <x v="3"/>
    <x v="0"/>
    <x v="0"/>
    <x v="0"/>
    <x v="0"/>
    <x v="0"/>
    <x v="0"/>
  </r>
  <r>
    <s v="T50309840001"/>
    <x v="3"/>
    <x v="0"/>
    <x v="0"/>
    <x v="0"/>
    <x v="0"/>
    <x v="0"/>
    <x v="0"/>
  </r>
  <r>
    <s v="T50309850001"/>
    <x v="0"/>
    <x v="0"/>
    <x v="0"/>
    <x v="0"/>
    <x v="0"/>
    <x v="0"/>
    <x v="0"/>
  </r>
  <r>
    <s v="T50309860001"/>
    <x v="0"/>
    <x v="0"/>
    <x v="0"/>
    <x v="0"/>
    <x v="0"/>
    <x v="0"/>
    <x v="0"/>
  </r>
  <r>
    <s v="T50309870001"/>
    <x v="0"/>
    <x v="0"/>
    <x v="0"/>
    <x v="0"/>
    <x v="0"/>
    <x v="0"/>
    <x v="0"/>
  </r>
  <r>
    <s v="T50309880001"/>
    <x v="2"/>
    <x v="0"/>
    <x v="0"/>
    <x v="0"/>
    <x v="0"/>
    <x v="0"/>
    <x v="0"/>
  </r>
  <r>
    <s v="T50309890001"/>
    <x v="0"/>
    <x v="0"/>
    <x v="0"/>
    <x v="0"/>
    <x v="0"/>
    <x v="0"/>
    <x v="0"/>
  </r>
  <r>
    <s v="T50309900001"/>
    <x v="0"/>
    <x v="0"/>
    <x v="0"/>
    <x v="0"/>
    <x v="0"/>
    <x v="0"/>
    <x v="0"/>
  </r>
  <r>
    <s v="T50309910001"/>
    <x v="5"/>
    <x v="0"/>
    <x v="0"/>
    <x v="0"/>
    <x v="0"/>
    <x v="0"/>
    <x v="0"/>
  </r>
  <r>
    <s v="T50309920001"/>
    <x v="2"/>
    <x v="0"/>
    <x v="0"/>
    <x v="0"/>
    <x v="0"/>
    <x v="0"/>
    <x v="0"/>
  </r>
  <r>
    <s v="T50309930001"/>
    <x v="3"/>
    <x v="0"/>
    <x v="0"/>
    <x v="0"/>
    <x v="0"/>
    <x v="0"/>
    <x v="0"/>
  </r>
  <r>
    <s v="T50309940001"/>
    <x v="4"/>
    <x v="0"/>
    <x v="0"/>
    <x v="0"/>
    <x v="0"/>
    <x v="0"/>
    <x v="0"/>
  </r>
  <r>
    <s v="T50309950101"/>
    <x v="0"/>
    <x v="0"/>
    <x v="0"/>
    <x v="0"/>
    <x v="0"/>
    <x v="0"/>
    <x v="0"/>
  </r>
  <r>
    <s v="T50309950102"/>
    <x v="0"/>
    <x v="0"/>
    <x v="0"/>
    <x v="0"/>
    <x v="0"/>
    <x v="0"/>
    <x v="0"/>
  </r>
  <r>
    <s v="T50309960001"/>
    <x v="0"/>
    <x v="1"/>
    <x v="0"/>
    <x v="0"/>
    <x v="1"/>
    <x v="0"/>
    <x v="5"/>
  </r>
  <r>
    <s v="T50309970001"/>
    <x v="0"/>
    <x v="0"/>
    <x v="0"/>
    <x v="0"/>
    <x v="0"/>
    <x v="0"/>
    <x v="0"/>
  </r>
  <r>
    <s v="T50309980001"/>
    <x v="0"/>
    <x v="0"/>
    <x v="0"/>
    <x v="0"/>
    <x v="0"/>
    <x v="0"/>
    <x v="0"/>
  </r>
  <r>
    <s v="T50309980002"/>
    <x v="0"/>
    <x v="0"/>
    <x v="0"/>
    <x v="0"/>
    <x v="0"/>
    <x v="0"/>
    <x v="0"/>
  </r>
  <r>
    <s v="T50309990001"/>
    <x v="0"/>
    <x v="0"/>
    <x v="0"/>
    <x v="0"/>
    <x v="0"/>
    <x v="0"/>
    <x v="0"/>
  </r>
  <r>
    <s v="T50310000001"/>
    <x v="2"/>
    <x v="0"/>
    <x v="0"/>
    <x v="0"/>
    <x v="0"/>
    <x v="0"/>
    <x v="0"/>
  </r>
  <r>
    <s v="T50310010001"/>
    <x v="0"/>
    <x v="0"/>
    <x v="0"/>
    <x v="0"/>
    <x v="0"/>
    <x v="0"/>
    <x v="0"/>
  </r>
  <r>
    <s v="T50310010002"/>
    <x v="0"/>
    <x v="0"/>
    <x v="0"/>
    <x v="0"/>
    <x v="0"/>
    <x v="0"/>
    <x v="0"/>
  </r>
  <r>
    <s v="T50310020001"/>
    <x v="5"/>
    <x v="0"/>
    <x v="0"/>
    <x v="0"/>
    <x v="0"/>
    <x v="0"/>
    <x v="0"/>
  </r>
  <r>
    <s v="T50310030101"/>
    <x v="2"/>
    <x v="0"/>
    <x v="0"/>
    <x v="0"/>
    <x v="0"/>
    <x v="0"/>
    <x v="0"/>
  </r>
  <r>
    <s v="T50310040001"/>
    <x v="3"/>
    <x v="0"/>
    <x v="0"/>
    <x v="0"/>
    <x v="0"/>
    <x v="0"/>
    <x v="0"/>
  </r>
  <r>
    <s v="T50310050101"/>
    <x v="3"/>
    <x v="0"/>
    <x v="0"/>
    <x v="0"/>
    <x v="0"/>
    <x v="0"/>
    <x v="0"/>
  </r>
  <r>
    <s v="T50310060001"/>
    <x v="2"/>
    <x v="0"/>
    <x v="0"/>
    <x v="0"/>
    <x v="0"/>
    <x v="0"/>
    <x v="0"/>
  </r>
  <r>
    <s v="T50310070001"/>
    <x v="0"/>
    <x v="0"/>
    <x v="0"/>
    <x v="0"/>
    <x v="0"/>
    <x v="0"/>
    <x v="0"/>
  </r>
  <r>
    <s v="T50310080101"/>
    <x v="2"/>
    <x v="0"/>
    <x v="0"/>
    <x v="0"/>
    <x v="0"/>
    <x v="0"/>
    <x v="0"/>
  </r>
  <r>
    <s v="T50310090001"/>
    <x v="0"/>
    <x v="0"/>
    <x v="0"/>
    <x v="0"/>
    <x v="0"/>
    <x v="0"/>
    <x v="0"/>
  </r>
  <r>
    <s v="T50310100001"/>
    <x v="0"/>
    <x v="0"/>
    <x v="0"/>
    <x v="0"/>
    <x v="0"/>
    <x v="0"/>
    <x v="0"/>
  </r>
  <r>
    <s v="T50310110001"/>
    <x v="0"/>
    <x v="0"/>
    <x v="0"/>
    <x v="0"/>
    <x v="0"/>
    <x v="0"/>
    <x v="0"/>
  </r>
  <r>
    <s v="T50310120001"/>
    <x v="0"/>
    <x v="1"/>
    <x v="0"/>
    <x v="0"/>
    <x v="1"/>
    <x v="0"/>
    <x v="5"/>
  </r>
  <r>
    <s v="T50310130001"/>
    <x v="3"/>
    <x v="0"/>
    <x v="0"/>
    <x v="0"/>
    <x v="0"/>
    <x v="0"/>
    <x v="0"/>
  </r>
  <r>
    <s v="T50310140001"/>
    <x v="1"/>
    <x v="0"/>
    <x v="2"/>
    <x v="1"/>
    <x v="0"/>
    <x v="1"/>
    <x v="4"/>
  </r>
  <r>
    <s v="T50310150001"/>
    <x v="3"/>
    <x v="0"/>
    <x v="0"/>
    <x v="0"/>
    <x v="0"/>
    <x v="0"/>
    <x v="0"/>
  </r>
  <r>
    <s v="T50310160001"/>
    <x v="3"/>
    <x v="0"/>
    <x v="0"/>
    <x v="0"/>
    <x v="0"/>
    <x v="0"/>
    <x v="0"/>
  </r>
  <r>
    <s v="T50310170001"/>
    <x v="0"/>
    <x v="0"/>
    <x v="0"/>
    <x v="0"/>
    <x v="0"/>
    <x v="0"/>
    <x v="0"/>
  </r>
  <r>
    <s v="T50310180001"/>
    <x v="0"/>
    <x v="0"/>
    <x v="0"/>
    <x v="0"/>
    <x v="0"/>
    <x v="0"/>
    <x v="0"/>
  </r>
  <r>
    <s v="T50310190001"/>
    <x v="3"/>
    <x v="0"/>
    <x v="0"/>
    <x v="0"/>
    <x v="0"/>
    <x v="0"/>
    <x v="0"/>
  </r>
  <r>
    <s v="T50310190002"/>
    <x v="0"/>
    <x v="0"/>
    <x v="0"/>
    <x v="0"/>
    <x v="0"/>
    <x v="0"/>
    <x v="0"/>
  </r>
  <r>
    <s v="T50310200001"/>
    <x v="3"/>
    <x v="1"/>
    <x v="0"/>
    <x v="0"/>
    <x v="1"/>
    <x v="0"/>
    <x v="5"/>
  </r>
  <r>
    <s v="T50310210001"/>
    <x v="0"/>
    <x v="0"/>
    <x v="0"/>
    <x v="0"/>
    <x v="0"/>
    <x v="0"/>
    <x v="0"/>
  </r>
  <r>
    <s v="T50310220001"/>
    <x v="2"/>
    <x v="0"/>
    <x v="0"/>
    <x v="0"/>
    <x v="0"/>
    <x v="0"/>
    <x v="0"/>
  </r>
  <r>
    <s v="T50310230001"/>
    <x v="0"/>
    <x v="0"/>
    <x v="0"/>
    <x v="0"/>
    <x v="0"/>
    <x v="0"/>
    <x v="0"/>
  </r>
  <r>
    <s v="T50310240001"/>
    <x v="5"/>
    <x v="0"/>
    <x v="0"/>
    <x v="0"/>
    <x v="0"/>
    <x v="0"/>
    <x v="0"/>
  </r>
  <r>
    <s v="T50310250001"/>
    <x v="1"/>
    <x v="1"/>
    <x v="0"/>
    <x v="1"/>
    <x v="1"/>
    <x v="0"/>
    <x v="2"/>
  </r>
  <r>
    <s v="T50310270101"/>
    <x v="0"/>
    <x v="0"/>
    <x v="0"/>
    <x v="0"/>
    <x v="0"/>
    <x v="0"/>
    <x v="0"/>
  </r>
  <r>
    <s v="T50310280001"/>
    <x v="2"/>
    <x v="0"/>
    <x v="0"/>
    <x v="0"/>
    <x v="0"/>
    <x v="0"/>
    <x v="0"/>
  </r>
  <r>
    <s v="T50310290001"/>
    <x v="0"/>
    <x v="0"/>
    <x v="0"/>
    <x v="0"/>
    <x v="0"/>
    <x v="0"/>
    <x v="0"/>
  </r>
  <r>
    <s v="T50310300001"/>
    <x v="0"/>
    <x v="0"/>
    <x v="0"/>
    <x v="0"/>
    <x v="0"/>
    <x v="0"/>
    <x v="0"/>
  </r>
  <r>
    <s v="T50310310001"/>
    <x v="0"/>
    <x v="0"/>
    <x v="0"/>
    <x v="0"/>
    <x v="0"/>
    <x v="0"/>
    <x v="0"/>
  </r>
  <r>
    <s v="T50310320001"/>
    <x v="0"/>
    <x v="0"/>
    <x v="0"/>
    <x v="0"/>
    <x v="0"/>
    <x v="0"/>
    <x v="0"/>
  </r>
  <r>
    <s v="T50310330001"/>
    <x v="4"/>
    <x v="1"/>
    <x v="0"/>
    <x v="0"/>
    <x v="1"/>
    <x v="0"/>
    <x v="5"/>
  </r>
  <r>
    <s v="T50310340001"/>
    <x v="3"/>
    <x v="0"/>
    <x v="0"/>
    <x v="0"/>
    <x v="0"/>
    <x v="0"/>
    <x v="0"/>
  </r>
  <r>
    <s v="T50310350001"/>
    <x v="2"/>
    <x v="0"/>
    <x v="0"/>
    <x v="0"/>
    <x v="0"/>
    <x v="0"/>
    <x v="0"/>
  </r>
  <r>
    <s v="T50310360001"/>
    <x v="0"/>
    <x v="0"/>
    <x v="0"/>
    <x v="0"/>
    <x v="0"/>
    <x v="0"/>
    <x v="0"/>
  </r>
  <r>
    <s v="T50310370001"/>
    <x v="2"/>
    <x v="0"/>
    <x v="0"/>
    <x v="0"/>
    <x v="0"/>
    <x v="0"/>
    <x v="0"/>
  </r>
  <r>
    <s v="T50310380001"/>
    <x v="0"/>
    <x v="0"/>
    <x v="0"/>
    <x v="0"/>
    <x v="0"/>
    <x v="0"/>
    <x v="0"/>
  </r>
  <r>
    <s v="T50310390001"/>
    <x v="0"/>
    <x v="0"/>
    <x v="0"/>
    <x v="0"/>
    <x v="0"/>
    <x v="0"/>
    <x v="0"/>
  </r>
  <r>
    <s v="T50310400001"/>
    <x v="3"/>
    <x v="0"/>
    <x v="0"/>
    <x v="0"/>
    <x v="0"/>
    <x v="0"/>
    <x v="0"/>
  </r>
  <r>
    <s v="T50310410001"/>
    <x v="0"/>
    <x v="0"/>
    <x v="0"/>
    <x v="0"/>
    <x v="0"/>
    <x v="0"/>
    <x v="0"/>
  </r>
  <r>
    <s v="T50310420001"/>
    <x v="0"/>
    <x v="0"/>
    <x v="0"/>
    <x v="0"/>
    <x v="0"/>
    <x v="0"/>
    <x v="0"/>
  </r>
  <r>
    <s v="T50310430001"/>
    <x v="2"/>
    <x v="0"/>
    <x v="0"/>
    <x v="0"/>
    <x v="0"/>
    <x v="0"/>
    <x v="0"/>
  </r>
  <r>
    <s v="T50310440001"/>
    <x v="3"/>
    <x v="0"/>
    <x v="0"/>
    <x v="0"/>
    <x v="0"/>
    <x v="0"/>
    <x v="0"/>
  </r>
  <r>
    <s v="T50310450001"/>
    <x v="0"/>
    <x v="0"/>
    <x v="0"/>
    <x v="0"/>
    <x v="0"/>
    <x v="0"/>
    <x v="0"/>
  </r>
  <r>
    <s v="T50310460101"/>
    <x v="0"/>
    <x v="0"/>
    <x v="0"/>
    <x v="0"/>
    <x v="0"/>
    <x v="0"/>
    <x v="0"/>
  </r>
  <r>
    <s v="T50310470001"/>
    <x v="7"/>
    <x v="0"/>
    <x v="0"/>
    <x v="0"/>
    <x v="0"/>
    <x v="0"/>
    <x v="0"/>
  </r>
  <r>
    <s v="T50310480001"/>
    <x v="3"/>
    <x v="0"/>
    <x v="0"/>
    <x v="0"/>
    <x v="0"/>
    <x v="0"/>
    <x v="0"/>
  </r>
  <r>
    <s v="T50310490001"/>
    <x v="0"/>
    <x v="0"/>
    <x v="0"/>
    <x v="0"/>
    <x v="0"/>
    <x v="0"/>
    <x v="0"/>
  </r>
  <r>
    <s v="T50310500001"/>
    <x v="0"/>
    <x v="0"/>
    <x v="0"/>
    <x v="0"/>
    <x v="0"/>
    <x v="0"/>
    <x v="0"/>
  </r>
  <r>
    <s v="T50310510101"/>
    <x v="0"/>
    <x v="0"/>
    <x v="0"/>
    <x v="0"/>
    <x v="0"/>
    <x v="0"/>
    <x v="0"/>
  </r>
  <r>
    <s v="T50310520101"/>
    <x v="0"/>
    <x v="0"/>
    <x v="0"/>
    <x v="0"/>
    <x v="0"/>
    <x v="0"/>
    <x v="0"/>
  </r>
  <r>
    <s v="T50310530001"/>
    <x v="3"/>
    <x v="0"/>
    <x v="0"/>
    <x v="0"/>
    <x v="0"/>
    <x v="0"/>
    <x v="0"/>
  </r>
  <r>
    <s v="T50310540001"/>
    <x v="2"/>
    <x v="0"/>
    <x v="0"/>
    <x v="0"/>
    <x v="0"/>
    <x v="0"/>
    <x v="0"/>
  </r>
  <r>
    <s v="T50310550001"/>
    <x v="3"/>
    <x v="0"/>
    <x v="0"/>
    <x v="0"/>
    <x v="0"/>
    <x v="0"/>
    <x v="0"/>
  </r>
  <r>
    <s v="T50310560001"/>
    <x v="0"/>
    <x v="0"/>
    <x v="0"/>
    <x v="0"/>
    <x v="0"/>
    <x v="0"/>
    <x v="0"/>
  </r>
  <r>
    <s v="T50310570001"/>
    <x v="0"/>
    <x v="0"/>
    <x v="0"/>
    <x v="0"/>
    <x v="0"/>
    <x v="0"/>
    <x v="0"/>
  </r>
  <r>
    <s v="T50310580001"/>
    <x v="0"/>
    <x v="0"/>
    <x v="0"/>
    <x v="0"/>
    <x v="0"/>
    <x v="0"/>
    <x v="0"/>
  </r>
  <r>
    <s v="T50310590001"/>
    <x v="0"/>
    <x v="0"/>
    <x v="0"/>
    <x v="0"/>
    <x v="0"/>
    <x v="0"/>
    <x v="0"/>
  </r>
  <r>
    <s v="T50310610001"/>
    <x v="0"/>
    <x v="0"/>
    <x v="0"/>
    <x v="0"/>
    <x v="0"/>
    <x v="0"/>
    <x v="0"/>
  </r>
  <r>
    <s v="T50310620001"/>
    <x v="0"/>
    <x v="0"/>
    <x v="0"/>
    <x v="0"/>
    <x v="0"/>
    <x v="0"/>
    <x v="0"/>
  </r>
  <r>
    <s v="T50310630001"/>
    <x v="0"/>
    <x v="0"/>
    <x v="0"/>
    <x v="0"/>
    <x v="0"/>
    <x v="0"/>
    <x v="0"/>
  </r>
  <r>
    <s v="T50310640001"/>
    <x v="0"/>
    <x v="0"/>
    <x v="0"/>
    <x v="0"/>
    <x v="0"/>
    <x v="0"/>
    <x v="0"/>
  </r>
  <r>
    <s v="T50310650101"/>
    <x v="0"/>
    <x v="0"/>
    <x v="0"/>
    <x v="0"/>
    <x v="0"/>
    <x v="0"/>
    <x v="0"/>
  </r>
  <r>
    <s v="T50310660001"/>
    <x v="0"/>
    <x v="0"/>
    <x v="0"/>
    <x v="0"/>
    <x v="0"/>
    <x v="0"/>
    <x v="0"/>
  </r>
  <r>
    <s v="T50310670001"/>
    <x v="0"/>
    <x v="0"/>
    <x v="0"/>
    <x v="0"/>
    <x v="0"/>
    <x v="0"/>
    <x v="0"/>
  </r>
  <r>
    <s v="T50310680001"/>
    <x v="0"/>
    <x v="0"/>
    <x v="0"/>
    <x v="0"/>
    <x v="0"/>
    <x v="0"/>
    <x v="0"/>
  </r>
  <r>
    <s v="T50310690001"/>
    <x v="3"/>
    <x v="0"/>
    <x v="0"/>
    <x v="0"/>
    <x v="0"/>
    <x v="0"/>
    <x v="0"/>
  </r>
  <r>
    <s v="T50310700001"/>
    <x v="0"/>
    <x v="0"/>
    <x v="0"/>
    <x v="0"/>
    <x v="0"/>
    <x v="0"/>
    <x v="0"/>
  </r>
  <r>
    <s v="T50310710001"/>
    <x v="4"/>
    <x v="0"/>
    <x v="0"/>
    <x v="0"/>
    <x v="0"/>
    <x v="0"/>
    <x v="0"/>
  </r>
  <r>
    <s v="T50310720001"/>
    <x v="12"/>
    <x v="0"/>
    <x v="0"/>
    <x v="0"/>
    <x v="0"/>
    <x v="0"/>
    <x v="0"/>
  </r>
  <r>
    <s v="T50310730001"/>
    <x v="0"/>
    <x v="0"/>
    <x v="0"/>
    <x v="0"/>
    <x v="0"/>
    <x v="0"/>
    <x v="0"/>
  </r>
  <r>
    <s v="T50310740001"/>
    <x v="2"/>
    <x v="0"/>
    <x v="0"/>
    <x v="0"/>
    <x v="0"/>
    <x v="0"/>
    <x v="0"/>
  </r>
  <r>
    <s v="T50310750001"/>
    <x v="0"/>
    <x v="0"/>
    <x v="0"/>
    <x v="0"/>
    <x v="0"/>
    <x v="0"/>
    <x v="0"/>
  </r>
  <r>
    <s v="T50310760001"/>
    <x v="3"/>
    <x v="0"/>
    <x v="0"/>
    <x v="0"/>
    <x v="0"/>
    <x v="0"/>
    <x v="0"/>
  </r>
  <r>
    <s v="T50310770001"/>
    <x v="0"/>
    <x v="0"/>
    <x v="0"/>
    <x v="0"/>
    <x v="0"/>
    <x v="0"/>
    <x v="0"/>
  </r>
  <r>
    <s v="T50310780001"/>
    <x v="0"/>
    <x v="0"/>
    <x v="0"/>
    <x v="0"/>
    <x v="0"/>
    <x v="0"/>
    <x v="0"/>
  </r>
  <r>
    <s v="T50310790001"/>
    <x v="0"/>
    <x v="0"/>
    <x v="0"/>
    <x v="0"/>
    <x v="0"/>
    <x v="0"/>
    <x v="0"/>
  </r>
  <r>
    <s v="T50310800101"/>
    <x v="0"/>
    <x v="0"/>
    <x v="0"/>
    <x v="0"/>
    <x v="0"/>
    <x v="0"/>
    <x v="0"/>
  </r>
  <r>
    <s v="T50310810001"/>
    <x v="0"/>
    <x v="0"/>
    <x v="0"/>
    <x v="0"/>
    <x v="0"/>
    <x v="0"/>
    <x v="0"/>
  </r>
  <r>
    <s v="T50310820001"/>
    <x v="2"/>
    <x v="0"/>
    <x v="0"/>
    <x v="0"/>
    <x v="0"/>
    <x v="0"/>
    <x v="0"/>
  </r>
  <r>
    <s v="T50310830001"/>
    <x v="3"/>
    <x v="0"/>
    <x v="0"/>
    <x v="0"/>
    <x v="0"/>
    <x v="0"/>
    <x v="0"/>
  </r>
  <r>
    <s v="T50310840001"/>
    <x v="3"/>
    <x v="0"/>
    <x v="0"/>
    <x v="0"/>
    <x v="0"/>
    <x v="0"/>
    <x v="0"/>
  </r>
  <r>
    <s v="T50310850001"/>
    <x v="5"/>
    <x v="0"/>
    <x v="0"/>
    <x v="0"/>
    <x v="0"/>
    <x v="0"/>
    <x v="0"/>
  </r>
  <r>
    <s v="T50310860001"/>
    <x v="0"/>
    <x v="0"/>
    <x v="0"/>
    <x v="0"/>
    <x v="0"/>
    <x v="0"/>
    <x v="0"/>
  </r>
  <r>
    <s v="T50310870001"/>
    <x v="0"/>
    <x v="0"/>
    <x v="0"/>
    <x v="0"/>
    <x v="0"/>
    <x v="0"/>
    <x v="0"/>
  </r>
  <r>
    <s v="T50310880001"/>
    <x v="1"/>
    <x v="1"/>
    <x v="0"/>
    <x v="1"/>
    <x v="1"/>
    <x v="0"/>
    <x v="2"/>
  </r>
  <r>
    <s v="T50310890001"/>
    <x v="2"/>
    <x v="0"/>
    <x v="0"/>
    <x v="0"/>
    <x v="0"/>
    <x v="0"/>
    <x v="0"/>
  </r>
  <r>
    <s v="T50310900001"/>
    <x v="0"/>
    <x v="0"/>
    <x v="0"/>
    <x v="0"/>
    <x v="0"/>
    <x v="0"/>
    <x v="0"/>
  </r>
  <r>
    <s v="T50310910001"/>
    <x v="0"/>
    <x v="0"/>
    <x v="0"/>
    <x v="0"/>
    <x v="0"/>
    <x v="0"/>
    <x v="0"/>
  </r>
  <r>
    <s v="T50310920001"/>
    <x v="3"/>
    <x v="0"/>
    <x v="0"/>
    <x v="0"/>
    <x v="0"/>
    <x v="0"/>
    <x v="0"/>
  </r>
  <r>
    <s v="T50310930001"/>
    <x v="0"/>
    <x v="0"/>
    <x v="0"/>
    <x v="0"/>
    <x v="0"/>
    <x v="0"/>
    <x v="0"/>
  </r>
  <r>
    <s v="T50310940001"/>
    <x v="3"/>
    <x v="0"/>
    <x v="0"/>
    <x v="0"/>
    <x v="0"/>
    <x v="0"/>
    <x v="0"/>
  </r>
  <r>
    <s v="T50310950001"/>
    <x v="3"/>
    <x v="0"/>
    <x v="0"/>
    <x v="0"/>
    <x v="0"/>
    <x v="0"/>
    <x v="0"/>
  </r>
  <r>
    <s v="T50310960001"/>
    <x v="3"/>
    <x v="0"/>
    <x v="0"/>
    <x v="0"/>
    <x v="0"/>
    <x v="0"/>
    <x v="0"/>
  </r>
  <r>
    <s v="T50310970001"/>
    <x v="0"/>
    <x v="0"/>
    <x v="0"/>
    <x v="0"/>
    <x v="0"/>
    <x v="0"/>
    <x v="0"/>
  </r>
  <r>
    <s v="T50310980101"/>
    <x v="3"/>
    <x v="0"/>
    <x v="0"/>
    <x v="0"/>
    <x v="0"/>
    <x v="0"/>
    <x v="0"/>
  </r>
  <r>
    <s v="T50310990001"/>
    <x v="3"/>
    <x v="0"/>
    <x v="0"/>
    <x v="0"/>
    <x v="0"/>
    <x v="0"/>
    <x v="0"/>
  </r>
  <r>
    <s v="T50311000101"/>
    <x v="0"/>
    <x v="0"/>
    <x v="0"/>
    <x v="0"/>
    <x v="0"/>
    <x v="0"/>
    <x v="0"/>
  </r>
  <r>
    <s v="T50311010001"/>
    <x v="5"/>
    <x v="0"/>
    <x v="0"/>
    <x v="0"/>
    <x v="0"/>
    <x v="0"/>
    <x v="0"/>
  </r>
  <r>
    <s v="T50311020001"/>
    <x v="3"/>
    <x v="0"/>
    <x v="0"/>
    <x v="0"/>
    <x v="0"/>
    <x v="0"/>
    <x v="0"/>
  </r>
  <r>
    <s v="T50311030001"/>
    <x v="0"/>
    <x v="0"/>
    <x v="0"/>
    <x v="0"/>
    <x v="0"/>
    <x v="0"/>
    <x v="0"/>
  </r>
  <r>
    <s v="T50311040001"/>
    <x v="2"/>
    <x v="0"/>
    <x v="0"/>
    <x v="0"/>
    <x v="0"/>
    <x v="0"/>
    <x v="0"/>
  </r>
  <r>
    <s v="T50311050001"/>
    <x v="0"/>
    <x v="0"/>
    <x v="0"/>
    <x v="0"/>
    <x v="0"/>
    <x v="0"/>
    <x v="0"/>
  </r>
  <r>
    <s v="T50311060001"/>
    <x v="1"/>
    <x v="3"/>
    <x v="0"/>
    <x v="1"/>
    <x v="1"/>
    <x v="0"/>
    <x v="2"/>
  </r>
  <r>
    <s v="T50311070001"/>
    <x v="2"/>
    <x v="0"/>
    <x v="0"/>
    <x v="0"/>
    <x v="0"/>
    <x v="0"/>
    <x v="0"/>
  </r>
  <r>
    <s v="T50311080001"/>
    <x v="3"/>
    <x v="0"/>
    <x v="0"/>
    <x v="0"/>
    <x v="0"/>
    <x v="0"/>
    <x v="0"/>
  </r>
  <r>
    <s v="T50311100001"/>
    <x v="3"/>
    <x v="0"/>
    <x v="0"/>
    <x v="0"/>
    <x v="0"/>
    <x v="0"/>
    <x v="0"/>
  </r>
  <r>
    <s v="T50311110001"/>
    <x v="0"/>
    <x v="1"/>
    <x v="0"/>
    <x v="0"/>
    <x v="1"/>
    <x v="0"/>
    <x v="5"/>
  </r>
  <r>
    <s v="T50311120101"/>
    <x v="2"/>
    <x v="1"/>
    <x v="0"/>
    <x v="0"/>
    <x v="1"/>
    <x v="0"/>
    <x v="5"/>
  </r>
  <r>
    <s v="T50311130001"/>
    <x v="0"/>
    <x v="0"/>
    <x v="0"/>
    <x v="0"/>
    <x v="0"/>
    <x v="0"/>
    <x v="0"/>
  </r>
  <r>
    <s v="T50311140001"/>
    <x v="0"/>
    <x v="0"/>
    <x v="0"/>
    <x v="0"/>
    <x v="0"/>
    <x v="0"/>
    <x v="0"/>
  </r>
  <r>
    <s v="T50311150001"/>
    <x v="0"/>
    <x v="0"/>
    <x v="0"/>
    <x v="0"/>
    <x v="0"/>
    <x v="0"/>
    <x v="0"/>
  </r>
  <r>
    <s v="T50311160101"/>
    <x v="2"/>
    <x v="0"/>
    <x v="0"/>
    <x v="0"/>
    <x v="0"/>
    <x v="0"/>
    <x v="0"/>
  </r>
  <r>
    <s v="T50311180001"/>
    <x v="0"/>
    <x v="0"/>
    <x v="0"/>
    <x v="0"/>
    <x v="0"/>
    <x v="0"/>
    <x v="0"/>
  </r>
  <r>
    <s v="T50311190001"/>
    <x v="0"/>
    <x v="0"/>
    <x v="0"/>
    <x v="0"/>
    <x v="0"/>
    <x v="0"/>
    <x v="0"/>
  </r>
  <r>
    <s v="T50311200001"/>
    <x v="0"/>
    <x v="0"/>
    <x v="0"/>
    <x v="0"/>
    <x v="0"/>
    <x v="0"/>
    <x v="0"/>
  </r>
  <r>
    <s v="T50311220001"/>
    <x v="3"/>
    <x v="0"/>
    <x v="0"/>
    <x v="0"/>
    <x v="0"/>
    <x v="0"/>
    <x v="0"/>
  </r>
  <r>
    <s v="T50311230001"/>
    <x v="3"/>
    <x v="0"/>
    <x v="0"/>
    <x v="0"/>
    <x v="0"/>
    <x v="0"/>
    <x v="0"/>
  </r>
  <r>
    <s v="T50311240001"/>
    <x v="2"/>
    <x v="0"/>
    <x v="0"/>
    <x v="0"/>
    <x v="0"/>
    <x v="0"/>
    <x v="0"/>
  </r>
  <r>
    <s v="T50311250001"/>
    <x v="3"/>
    <x v="0"/>
    <x v="0"/>
    <x v="0"/>
    <x v="0"/>
    <x v="0"/>
    <x v="0"/>
  </r>
  <r>
    <s v="T50311260001"/>
    <x v="0"/>
    <x v="0"/>
    <x v="0"/>
    <x v="0"/>
    <x v="0"/>
    <x v="0"/>
    <x v="0"/>
  </r>
  <r>
    <s v="T50311270001"/>
    <x v="2"/>
    <x v="1"/>
    <x v="0"/>
    <x v="0"/>
    <x v="1"/>
    <x v="0"/>
    <x v="5"/>
  </r>
  <r>
    <s v="T50311280001"/>
    <x v="3"/>
    <x v="0"/>
    <x v="0"/>
    <x v="0"/>
    <x v="0"/>
    <x v="0"/>
    <x v="0"/>
  </r>
  <r>
    <s v="T50311290001"/>
    <x v="3"/>
    <x v="0"/>
    <x v="0"/>
    <x v="0"/>
    <x v="0"/>
    <x v="0"/>
    <x v="0"/>
  </r>
  <r>
    <s v="T50311300001"/>
    <x v="3"/>
    <x v="0"/>
    <x v="0"/>
    <x v="0"/>
    <x v="0"/>
    <x v="0"/>
    <x v="0"/>
  </r>
  <r>
    <s v="T50311310001"/>
    <x v="3"/>
    <x v="0"/>
    <x v="0"/>
    <x v="0"/>
    <x v="0"/>
    <x v="0"/>
    <x v="0"/>
  </r>
  <r>
    <s v="T50311320001"/>
    <x v="1"/>
    <x v="1"/>
    <x v="0"/>
    <x v="1"/>
    <x v="1"/>
    <x v="0"/>
    <x v="2"/>
  </r>
  <r>
    <s v="T50311330001"/>
    <x v="0"/>
    <x v="0"/>
    <x v="0"/>
    <x v="0"/>
    <x v="0"/>
    <x v="0"/>
    <x v="0"/>
  </r>
  <r>
    <s v="T50311340001"/>
    <x v="0"/>
    <x v="0"/>
    <x v="0"/>
    <x v="0"/>
    <x v="0"/>
    <x v="0"/>
    <x v="0"/>
  </r>
  <r>
    <s v="T50311350001"/>
    <x v="0"/>
    <x v="0"/>
    <x v="0"/>
    <x v="0"/>
    <x v="0"/>
    <x v="0"/>
    <x v="0"/>
  </r>
  <r>
    <s v="T50311360001"/>
    <x v="0"/>
    <x v="0"/>
    <x v="0"/>
    <x v="0"/>
    <x v="0"/>
    <x v="0"/>
    <x v="0"/>
  </r>
  <r>
    <s v="T50311370001"/>
    <x v="7"/>
    <x v="0"/>
    <x v="0"/>
    <x v="0"/>
    <x v="0"/>
    <x v="0"/>
    <x v="0"/>
  </r>
  <r>
    <s v="T50311380001"/>
    <x v="2"/>
    <x v="1"/>
    <x v="0"/>
    <x v="0"/>
    <x v="1"/>
    <x v="0"/>
    <x v="5"/>
  </r>
  <r>
    <s v="T50311390101"/>
    <x v="0"/>
    <x v="0"/>
    <x v="0"/>
    <x v="0"/>
    <x v="0"/>
    <x v="0"/>
    <x v="0"/>
  </r>
  <r>
    <s v="T50311400001"/>
    <x v="0"/>
    <x v="0"/>
    <x v="0"/>
    <x v="0"/>
    <x v="0"/>
    <x v="0"/>
    <x v="0"/>
  </r>
  <r>
    <s v="T50311410001"/>
    <x v="0"/>
    <x v="0"/>
    <x v="0"/>
    <x v="0"/>
    <x v="0"/>
    <x v="0"/>
    <x v="0"/>
  </r>
  <r>
    <s v="T50311420001"/>
    <x v="2"/>
    <x v="0"/>
    <x v="0"/>
    <x v="0"/>
    <x v="0"/>
    <x v="0"/>
    <x v="0"/>
  </r>
  <r>
    <s v="T50311430001"/>
    <x v="3"/>
    <x v="0"/>
    <x v="0"/>
    <x v="0"/>
    <x v="0"/>
    <x v="0"/>
    <x v="0"/>
  </r>
  <r>
    <s v="T50311440101"/>
    <x v="0"/>
    <x v="0"/>
    <x v="0"/>
    <x v="0"/>
    <x v="0"/>
    <x v="0"/>
    <x v="0"/>
  </r>
  <r>
    <s v="T50311450001"/>
    <x v="3"/>
    <x v="0"/>
    <x v="0"/>
    <x v="0"/>
    <x v="0"/>
    <x v="0"/>
    <x v="0"/>
  </r>
  <r>
    <s v="T50311460001"/>
    <x v="3"/>
    <x v="0"/>
    <x v="0"/>
    <x v="0"/>
    <x v="0"/>
    <x v="0"/>
    <x v="0"/>
  </r>
  <r>
    <s v="T50311470001"/>
    <x v="0"/>
    <x v="0"/>
    <x v="0"/>
    <x v="0"/>
    <x v="0"/>
    <x v="0"/>
    <x v="0"/>
  </r>
  <r>
    <s v="T50311490001"/>
    <x v="0"/>
    <x v="0"/>
    <x v="0"/>
    <x v="0"/>
    <x v="0"/>
    <x v="0"/>
    <x v="0"/>
  </r>
  <r>
    <s v="T50311500001"/>
    <x v="2"/>
    <x v="0"/>
    <x v="0"/>
    <x v="0"/>
    <x v="0"/>
    <x v="0"/>
    <x v="0"/>
  </r>
  <r>
    <s v="T50311510101"/>
    <x v="3"/>
    <x v="0"/>
    <x v="0"/>
    <x v="0"/>
    <x v="0"/>
    <x v="0"/>
    <x v="0"/>
  </r>
  <r>
    <s v="T50311520001"/>
    <x v="0"/>
    <x v="0"/>
    <x v="0"/>
    <x v="0"/>
    <x v="0"/>
    <x v="0"/>
    <x v="0"/>
  </r>
  <r>
    <s v="T50311530001"/>
    <x v="3"/>
    <x v="0"/>
    <x v="0"/>
    <x v="0"/>
    <x v="0"/>
    <x v="0"/>
    <x v="0"/>
  </r>
  <r>
    <s v="T50311540001"/>
    <x v="5"/>
    <x v="0"/>
    <x v="0"/>
    <x v="0"/>
    <x v="0"/>
    <x v="0"/>
    <x v="0"/>
  </r>
  <r>
    <s v="T50311550001"/>
    <x v="3"/>
    <x v="0"/>
    <x v="0"/>
    <x v="0"/>
    <x v="0"/>
    <x v="0"/>
    <x v="0"/>
  </r>
  <r>
    <s v="T50311560001"/>
    <x v="3"/>
    <x v="0"/>
    <x v="0"/>
    <x v="0"/>
    <x v="0"/>
    <x v="0"/>
    <x v="0"/>
  </r>
  <r>
    <s v="T50311570001"/>
    <x v="2"/>
    <x v="0"/>
    <x v="0"/>
    <x v="0"/>
    <x v="0"/>
    <x v="0"/>
    <x v="0"/>
  </r>
  <r>
    <s v="T50311580001"/>
    <x v="0"/>
    <x v="0"/>
    <x v="0"/>
    <x v="0"/>
    <x v="0"/>
    <x v="0"/>
    <x v="0"/>
  </r>
  <r>
    <s v="T50311590001"/>
    <x v="0"/>
    <x v="0"/>
    <x v="0"/>
    <x v="0"/>
    <x v="0"/>
    <x v="0"/>
    <x v="0"/>
  </r>
  <r>
    <s v="T50311600001"/>
    <x v="4"/>
    <x v="0"/>
    <x v="0"/>
    <x v="0"/>
    <x v="0"/>
    <x v="0"/>
    <x v="0"/>
  </r>
  <r>
    <s v="T50311610001"/>
    <x v="3"/>
    <x v="0"/>
    <x v="0"/>
    <x v="0"/>
    <x v="0"/>
    <x v="0"/>
    <x v="0"/>
  </r>
  <r>
    <s v="T50311620001"/>
    <x v="0"/>
    <x v="0"/>
    <x v="0"/>
    <x v="0"/>
    <x v="0"/>
    <x v="0"/>
    <x v="0"/>
  </r>
  <r>
    <s v="T50311630101"/>
    <x v="0"/>
    <x v="0"/>
    <x v="0"/>
    <x v="0"/>
    <x v="0"/>
    <x v="0"/>
    <x v="0"/>
  </r>
  <r>
    <s v="T50311640001"/>
    <x v="0"/>
    <x v="0"/>
    <x v="0"/>
    <x v="0"/>
    <x v="0"/>
    <x v="0"/>
    <x v="0"/>
  </r>
  <r>
    <s v="T50311650101"/>
    <x v="3"/>
    <x v="0"/>
    <x v="0"/>
    <x v="0"/>
    <x v="0"/>
    <x v="0"/>
    <x v="0"/>
  </r>
  <r>
    <s v="T50311660001"/>
    <x v="3"/>
    <x v="0"/>
    <x v="0"/>
    <x v="0"/>
    <x v="0"/>
    <x v="0"/>
    <x v="0"/>
  </r>
  <r>
    <s v="T50311670001"/>
    <x v="3"/>
    <x v="0"/>
    <x v="0"/>
    <x v="0"/>
    <x v="0"/>
    <x v="0"/>
    <x v="0"/>
  </r>
  <r>
    <s v="T50311680001"/>
    <x v="1"/>
    <x v="1"/>
    <x v="0"/>
    <x v="1"/>
    <x v="1"/>
    <x v="0"/>
    <x v="2"/>
  </r>
  <r>
    <s v="T50311690001"/>
    <x v="0"/>
    <x v="0"/>
    <x v="0"/>
    <x v="0"/>
    <x v="0"/>
    <x v="0"/>
    <x v="0"/>
  </r>
  <r>
    <s v="T50311700001"/>
    <x v="0"/>
    <x v="0"/>
    <x v="0"/>
    <x v="0"/>
    <x v="0"/>
    <x v="0"/>
    <x v="0"/>
  </r>
  <r>
    <s v="T50311710101"/>
    <x v="3"/>
    <x v="0"/>
    <x v="0"/>
    <x v="0"/>
    <x v="0"/>
    <x v="0"/>
    <x v="0"/>
  </r>
  <r>
    <s v="T50311720001"/>
    <x v="5"/>
    <x v="0"/>
    <x v="0"/>
    <x v="0"/>
    <x v="0"/>
    <x v="0"/>
    <x v="0"/>
  </r>
  <r>
    <s v="T50311730001"/>
    <x v="2"/>
    <x v="0"/>
    <x v="0"/>
    <x v="0"/>
    <x v="0"/>
    <x v="0"/>
    <x v="0"/>
  </r>
  <r>
    <s v="T50311740001"/>
    <x v="3"/>
    <x v="0"/>
    <x v="0"/>
    <x v="0"/>
    <x v="0"/>
    <x v="0"/>
    <x v="0"/>
  </r>
  <r>
    <s v="T50311750001"/>
    <x v="3"/>
    <x v="0"/>
    <x v="0"/>
    <x v="0"/>
    <x v="0"/>
    <x v="0"/>
    <x v="0"/>
  </r>
  <r>
    <s v="T50311760001"/>
    <x v="0"/>
    <x v="0"/>
    <x v="0"/>
    <x v="0"/>
    <x v="0"/>
    <x v="0"/>
    <x v="0"/>
  </r>
  <r>
    <s v="T50311770001"/>
    <x v="3"/>
    <x v="0"/>
    <x v="0"/>
    <x v="0"/>
    <x v="0"/>
    <x v="0"/>
    <x v="0"/>
  </r>
  <r>
    <s v="T50311780001"/>
    <x v="3"/>
    <x v="0"/>
    <x v="0"/>
    <x v="0"/>
    <x v="0"/>
    <x v="0"/>
    <x v="0"/>
  </r>
  <r>
    <s v="T50311790001"/>
    <x v="3"/>
    <x v="0"/>
    <x v="0"/>
    <x v="0"/>
    <x v="0"/>
    <x v="0"/>
    <x v="0"/>
  </r>
  <r>
    <s v="T50311800001"/>
    <x v="0"/>
    <x v="0"/>
    <x v="0"/>
    <x v="0"/>
    <x v="0"/>
    <x v="0"/>
    <x v="0"/>
  </r>
  <r>
    <s v="T50311810101"/>
    <x v="3"/>
    <x v="0"/>
    <x v="0"/>
    <x v="0"/>
    <x v="0"/>
    <x v="0"/>
    <x v="0"/>
  </r>
  <r>
    <s v="T50311820001"/>
    <x v="2"/>
    <x v="0"/>
    <x v="0"/>
    <x v="0"/>
    <x v="0"/>
    <x v="0"/>
    <x v="0"/>
  </r>
  <r>
    <s v="T50311830001"/>
    <x v="0"/>
    <x v="0"/>
    <x v="0"/>
    <x v="0"/>
    <x v="0"/>
    <x v="0"/>
    <x v="0"/>
  </r>
  <r>
    <s v="T50311840001"/>
    <x v="3"/>
    <x v="0"/>
    <x v="0"/>
    <x v="0"/>
    <x v="0"/>
    <x v="0"/>
    <x v="0"/>
  </r>
  <r>
    <s v="T50311850001"/>
    <x v="2"/>
    <x v="0"/>
    <x v="0"/>
    <x v="0"/>
    <x v="0"/>
    <x v="0"/>
    <x v="0"/>
  </r>
  <r>
    <s v="T50311860001"/>
    <x v="4"/>
    <x v="0"/>
    <x v="0"/>
    <x v="0"/>
    <x v="0"/>
    <x v="0"/>
    <x v="0"/>
  </r>
  <r>
    <s v="T50311870001"/>
    <x v="5"/>
    <x v="0"/>
    <x v="0"/>
    <x v="0"/>
    <x v="0"/>
    <x v="0"/>
    <x v="0"/>
  </r>
  <r>
    <s v="T50311880001"/>
    <x v="0"/>
    <x v="0"/>
    <x v="0"/>
    <x v="0"/>
    <x v="0"/>
    <x v="0"/>
    <x v="0"/>
  </r>
  <r>
    <s v="T50311890001"/>
    <x v="2"/>
    <x v="0"/>
    <x v="0"/>
    <x v="0"/>
    <x v="0"/>
    <x v="0"/>
    <x v="0"/>
  </r>
  <r>
    <s v="T50311900001"/>
    <x v="0"/>
    <x v="0"/>
    <x v="0"/>
    <x v="0"/>
    <x v="0"/>
    <x v="0"/>
    <x v="0"/>
  </r>
  <r>
    <s v="T50311910101"/>
    <x v="3"/>
    <x v="0"/>
    <x v="0"/>
    <x v="0"/>
    <x v="0"/>
    <x v="0"/>
    <x v="0"/>
  </r>
  <r>
    <s v="T50311920001"/>
    <x v="0"/>
    <x v="0"/>
    <x v="0"/>
    <x v="0"/>
    <x v="0"/>
    <x v="0"/>
    <x v="0"/>
  </r>
  <r>
    <s v="T50311930001"/>
    <x v="4"/>
    <x v="0"/>
    <x v="0"/>
    <x v="0"/>
    <x v="0"/>
    <x v="0"/>
    <x v="0"/>
  </r>
  <r>
    <s v="T50311940001"/>
    <x v="0"/>
    <x v="0"/>
    <x v="0"/>
    <x v="0"/>
    <x v="0"/>
    <x v="0"/>
    <x v="0"/>
  </r>
  <r>
    <s v="T50311950001"/>
    <x v="0"/>
    <x v="0"/>
    <x v="0"/>
    <x v="0"/>
    <x v="0"/>
    <x v="0"/>
    <x v="0"/>
  </r>
  <r>
    <s v="T50311960001"/>
    <x v="0"/>
    <x v="0"/>
    <x v="0"/>
    <x v="0"/>
    <x v="0"/>
    <x v="0"/>
    <x v="0"/>
  </r>
  <r>
    <s v="T50311970001"/>
    <x v="4"/>
    <x v="0"/>
    <x v="0"/>
    <x v="0"/>
    <x v="0"/>
    <x v="0"/>
    <x v="0"/>
  </r>
  <r>
    <s v="T50311980001"/>
    <x v="5"/>
    <x v="0"/>
    <x v="0"/>
    <x v="0"/>
    <x v="0"/>
    <x v="0"/>
    <x v="0"/>
  </r>
  <r>
    <s v="T50311990001"/>
    <x v="3"/>
    <x v="0"/>
    <x v="0"/>
    <x v="0"/>
    <x v="0"/>
    <x v="0"/>
    <x v="0"/>
  </r>
  <r>
    <s v="T50312000001"/>
    <x v="3"/>
    <x v="0"/>
    <x v="0"/>
    <x v="0"/>
    <x v="0"/>
    <x v="0"/>
    <x v="0"/>
  </r>
  <r>
    <s v="T50312010001"/>
    <x v="2"/>
    <x v="0"/>
    <x v="0"/>
    <x v="0"/>
    <x v="0"/>
    <x v="0"/>
    <x v="0"/>
  </r>
  <r>
    <s v="T50312020001"/>
    <x v="1"/>
    <x v="1"/>
    <x v="0"/>
    <x v="1"/>
    <x v="1"/>
    <x v="0"/>
    <x v="2"/>
  </r>
  <r>
    <s v="T50312030101"/>
    <x v="3"/>
    <x v="0"/>
    <x v="0"/>
    <x v="0"/>
    <x v="0"/>
    <x v="0"/>
    <x v="0"/>
  </r>
  <r>
    <s v="T50312050001"/>
    <x v="0"/>
    <x v="0"/>
    <x v="0"/>
    <x v="0"/>
    <x v="0"/>
    <x v="0"/>
    <x v="0"/>
  </r>
  <r>
    <s v="T50312060001"/>
    <x v="0"/>
    <x v="0"/>
    <x v="0"/>
    <x v="0"/>
    <x v="0"/>
    <x v="0"/>
    <x v="0"/>
  </r>
  <r>
    <s v="T50312070001"/>
    <x v="0"/>
    <x v="0"/>
    <x v="0"/>
    <x v="0"/>
    <x v="0"/>
    <x v="0"/>
    <x v="0"/>
  </r>
  <r>
    <s v="T50312080001"/>
    <x v="0"/>
    <x v="0"/>
    <x v="0"/>
    <x v="0"/>
    <x v="0"/>
    <x v="0"/>
    <x v="0"/>
  </r>
  <r>
    <s v="T50312090001"/>
    <x v="8"/>
    <x v="0"/>
    <x v="0"/>
    <x v="0"/>
    <x v="0"/>
    <x v="0"/>
    <x v="0"/>
  </r>
  <r>
    <s v="T50312100101"/>
    <x v="1"/>
    <x v="1"/>
    <x v="0"/>
    <x v="1"/>
    <x v="1"/>
    <x v="0"/>
    <x v="2"/>
  </r>
  <r>
    <s v="T50312110001"/>
    <x v="0"/>
    <x v="0"/>
    <x v="0"/>
    <x v="0"/>
    <x v="0"/>
    <x v="0"/>
    <x v="0"/>
  </r>
  <r>
    <s v="T50312120101"/>
    <x v="0"/>
    <x v="0"/>
    <x v="0"/>
    <x v="0"/>
    <x v="0"/>
    <x v="0"/>
    <x v="0"/>
  </r>
  <r>
    <s v="T50312130101"/>
    <x v="8"/>
    <x v="0"/>
    <x v="0"/>
    <x v="0"/>
    <x v="0"/>
    <x v="0"/>
    <x v="0"/>
  </r>
  <r>
    <s v="T50312140101"/>
    <x v="0"/>
    <x v="0"/>
    <x v="0"/>
    <x v="0"/>
    <x v="0"/>
    <x v="0"/>
    <x v="0"/>
  </r>
  <r>
    <s v="T50312150001"/>
    <x v="3"/>
    <x v="0"/>
    <x v="0"/>
    <x v="0"/>
    <x v="0"/>
    <x v="0"/>
    <x v="0"/>
  </r>
  <r>
    <s v="T50312160101"/>
    <x v="1"/>
    <x v="1"/>
    <x v="0"/>
    <x v="1"/>
    <x v="1"/>
    <x v="0"/>
    <x v="2"/>
  </r>
  <r>
    <s v="T50312170001"/>
    <x v="0"/>
    <x v="0"/>
    <x v="0"/>
    <x v="0"/>
    <x v="0"/>
    <x v="0"/>
    <x v="0"/>
  </r>
  <r>
    <s v="T50312190101"/>
    <x v="2"/>
    <x v="0"/>
    <x v="0"/>
    <x v="0"/>
    <x v="0"/>
    <x v="0"/>
    <x v="0"/>
  </r>
  <r>
    <s v="T50312200001"/>
    <x v="3"/>
    <x v="0"/>
    <x v="0"/>
    <x v="0"/>
    <x v="0"/>
    <x v="0"/>
    <x v="0"/>
  </r>
  <r>
    <s v="T50312210001"/>
    <x v="4"/>
    <x v="0"/>
    <x v="0"/>
    <x v="0"/>
    <x v="0"/>
    <x v="0"/>
    <x v="0"/>
  </r>
  <r>
    <s v="T50312220001"/>
    <x v="0"/>
    <x v="0"/>
    <x v="0"/>
    <x v="0"/>
    <x v="0"/>
    <x v="0"/>
    <x v="0"/>
  </r>
  <r>
    <s v="T50312230001"/>
    <x v="3"/>
    <x v="0"/>
    <x v="0"/>
    <x v="0"/>
    <x v="0"/>
    <x v="0"/>
    <x v="0"/>
  </r>
  <r>
    <s v="T50312240001"/>
    <x v="3"/>
    <x v="0"/>
    <x v="0"/>
    <x v="0"/>
    <x v="0"/>
    <x v="0"/>
    <x v="0"/>
  </r>
  <r>
    <s v="T50312250001"/>
    <x v="2"/>
    <x v="0"/>
    <x v="0"/>
    <x v="0"/>
    <x v="0"/>
    <x v="0"/>
    <x v="0"/>
  </r>
  <r>
    <s v="T50312260001"/>
    <x v="0"/>
    <x v="0"/>
    <x v="0"/>
    <x v="0"/>
    <x v="0"/>
    <x v="0"/>
    <x v="0"/>
  </r>
  <r>
    <s v="T50312270001"/>
    <x v="0"/>
    <x v="0"/>
    <x v="0"/>
    <x v="0"/>
    <x v="0"/>
    <x v="0"/>
    <x v="0"/>
  </r>
  <r>
    <s v="T50312280001"/>
    <x v="3"/>
    <x v="0"/>
    <x v="0"/>
    <x v="0"/>
    <x v="0"/>
    <x v="0"/>
    <x v="0"/>
  </r>
  <r>
    <s v="T50312290101"/>
    <x v="0"/>
    <x v="0"/>
    <x v="0"/>
    <x v="0"/>
    <x v="0"/>
    <x v="0"/>
    <x v="0"/>
  </r>
  <r>
    <s v="T50312300001"/>
    <x v="2"/>
    <x v="0"/>
    <x v="0"/>
    <x v="0"/>
    <x v="0"/>
    <x v="0"/>
    <x v="0"/>
  </r>
  <r>
    <s v="T50312310001"/>
    <x v="11"/>
    <x v="1"/>
    <x v="0"/>
    <x v="0"/>
    <x v="1"/>
    <x v="0"/>
    <x v="5"/>
  </r>
  <r>
    <s v="T50312320001"/>
    <x v="2"/>
    <x v="0"/>
    <x v="0"/>
    <x v="0"/>
    <x v="0"/>
    <x v="0"/>
    <x v="0"/>
  </r>
  <r>
    <s v="T50312330001"/>
    <x v="3"/>
    <x v="0"/>
    <x v="0"/>
    <x v="0"/>
    <x v="0"/>
    <x v="0"/>
    <x v="0"/>
  </r>
  <r>
    <s v="T50312350001"/>
    <x v="0"/>
    <x v="0"/>
    <x v="0"/>
    <x v="0"/>
    <x v="0"/>
    <x v="0"/>
    <x v="0"/>
  </r>
  <r>
    <s v="T50312360001"/>
    <x v="0"/>
    <x v="0"/>
    <x v="0"/>
    <x v="0"/>
    <x v="0"/>
    <x v="0"/>
    <x v="0"/>
  </r>
  <r>
    <s v="T50312370001"/>
    <x v="0"/>
    <x v="0"/>
    <x v="0"/>
    <x v="0"/>
    <x v="0"/>
    <x v="0"/>
    <x v="0"/>
  </r>
  <r>
    <s v="T50312380001"/>
    <x v="0"/>
    <x v="0"/>
    <x v="0"/>
    <x v="0"/>
    <x v="0"/>
    <x v="0"/>
    <x v="0"/>
  </r>
  <r>
    <s v="T50312390001"/>
    <x v="2"/>
    <x v="0"/>
    <x v="0"/>
    <x v="0"/>
    <x v="0"/>
    <x v="0"/>
    <x v="0"/>
  </r>
  <r>
    <s v="T50312400001"/>
    <x v="0"/>
    <x v="0"/>
    <x v="0"/>
    <x v="0"/>
    <x v="0"/>
    <x v="0"/>
    <x v="0"/>
  </r>
  <r>
    <s v="T50312410001"/>
    <x v="2"/>
    <x v="0"/>
    <x v="0"/>
    <x v="0"/>
    <x v="0"/>
    <x v="0"/>
    <x v="0"/>
  </r>
  <r>
    <s v="T50312420001"/>
    <x v="2"/>
    <x v="0"/>
    <x v="0"/>
    <x v="0"/>
    <x v="0"/>
    <x v="0"/>
    <x v="0"/>
  </r>
  <r>
    <s v="T50312430001"/>
    <x v="3"/>
    <x v="0"/>
    <x v="0"/>
    <x v="0"/>
    <x v="0"/>
    <x v="0"/>
    <x v="0"/>
  </r>
  <r>
    <s v="T50312440001"/>
    <x v="0"/>
    <x v="0"/>
    <x v="0"/>
    <x v="0"/>
    <x v="0"/>
    <x v="0"/>
    <x v="0"/>
  </r>
  <r>
    <s v="T50312450001"/>
    <x v="0"/>
    <x v="0"/>
    <x v="0"/>
    <x v="0"/>
    <x v="0"/>
    <x v="0"/>
    <x v="0"/>
  </r>
  <r>
    <s v="T50312460001"/>
    <x v="0"/>
    <x v="0"/>
    <x v="0"/>
    <x v="0"/>
    <x v="0"/>
    <x v="0"/>
    <x v="0"/>
  </r>
  <r>
    <s v="T50312470001"/>
    <x v="0"/>
    <x v="0"/>
    <x v="0"/>
    <x v="0"/>
    <x v="0"/>
    <x v="0"/>
    <x v="0"/>
  </r>
  <r>
    <s v="T50312480001"/>
    <x v="3"/>
    <x v="0"/>
    <x v="0"/>
    <x v="0"/>
    <x v="0"/>
    <x v="0"/>
    <x v="0"/>
  </r>
  <r>
    <s v="T50312490001"/>
    <x v="2"/>
    <x v="0"/>
    <x v="0"/>
    <x v="0"/>
    <x v="0"/>
    <x v="0"/>
    <x v="0"/>
  </r>
  <r>
    <s v="T50312500001"/>
    <x v="2"/>
    <x v="0"/>
    <x v="0"/>
    <x v="0"/>
    <x v="0"/>
    <x v="0"/>
    <x v="0"/>
  </r>
  <r>
    <s v="T50312510001"/>
    <x v="0"/>
    <x v="1"/>
    <x v="0"/>
    <x v="0"/>
    <x v="1"/>
    <x v="0"/>
    <x v="5"/>
  </r>
  <r>
    <s v="T50312520001"/>
    <x v="0"/>
    <x v="0"/>
    <x v="0"/>
    <x v="0"/>
    <x v="0"/>
    <x v="0"/>
    <x v="0"/>
  </r>
  <r>
    <s v="T50312530001"/>
    <x v="1"/>
    <x v="1"/>
    <x v="0"/>
    <x v="1"/>
    <x v="1"/>
    <x v="0"/>
    <x v="2"/>
  </r>
  <r>
    <s v="T50312540001"/>
    <x v="3"/>
    <x v="0"/>
    <x v="0"/>
    <x v="0"/>
    <x v="0"/>
    <x v="0"/>
    <x v="0"/>
  </r>
  <r>
    <s v="T50312550001"/>
    <x v="1"/>
    <x v="1"/>
    <x v="0"/>
    <x v="1"/>
    <x v="1"/>
    <x v="0"/>
    <x v="2"/>
  </r>
  <r>
    <s v="T50312560001"/>
    <x v="0"/>
    <x v="0"/>
    <x v="0"/>
    <x v="0"/>
    <x v="0"/>
    <x v="0"/>
    <x v="0"/>
  </r>
  <r>
    <s v="T50312570001"/>
    <x v="8"/>
    <x v="0"/>
    <x v="2"/>
    <x v="0"/>
    <x v="0"/>
    <x v="1"/>
    <x v="3"/>
  </r>
  <r>
    <s v="T50312580001"/>
    <x v="0"/>
    <x v="0"/>
    <x v="0"/>
    <x v="0"/>
    <x v="0"/>
    <x v="0"/>
    <x v="0"/>
  </r>
  <r>
    <s v="T50312590001"/>
    <x v="0"/>
    <x v="0"/>
    <x v="0"/>
    <x v="0"/>
    <x v="0"/>
    <x v="0"/>
    <x v="0"/>
  </r>
  <r>
    <s v="T50312600001"/>
    <x v="0"/>
    <x v="0"/>
    <x v="0"/>
    <x v="0"/>
    <x v="0"/>
    <x v="0"/>
    <x v="0"/>
  </r>
  <r>
    <s v="T50312610001"/>
    <x v="7"/>
    <x v="0"/>
    <x v="0"/>
    <x v="0"/>
    <x v="0"/>
    <x v="0"/>
    <x v="0"/>
  </r>
  <r>
    <s v="T50312620001"/>
    <x v="3"/>
    <x v="0"/>
    <x v="0"/>
    <x v="0"/>
    <x v="0"/>
    <x v="0"/>
    <x v="0"/>
  </r>
  <r>
    <s v="T50312640001"/>
    <x v="7"/>
    <x v="0"/>
    <x v="0"/>
    <x v="0"/>
    <x v="0"/>
    <x v="0"/>
    <x v="0"/>
  </r>
  <r>
    <s v="T50312650001"/>
    <x v="0"/>
    <x v="0"/>
    <x v="0"/>
    <x v="0"/>
    <x v="0"/>
    <x v="0"/>
    <x v="0"/>
  </r>
  <r>
    <s v="T50312660001"/>
    <x v="0"/>
    <x v="0"/>
    <x v="0"/>
    <x v="0"/>
    <x v="0"/>
    <x v="0"/>
    <x v="0"/>
  </r>
  <r>
    <s v="T50312670001"/>
    <x v="0"/>
    <x v="0"/>
    <x v="0"/>
    <x v="0"/>
    <x v="0"/>
    <x v="0"/>
    <x v="0"/>
  </r>
  <r>
    <s v="T50312680001"/>
    <x v="0"/>
    <x v="0"/>
    <x v="0"/>
    <x v="0"/>
    <x v="0"/>
    <x v="0"/>
    <x v="0"/>
  </r>
  <r>
    <s v="T50312690001"/>
    <x v="0"/>
    <x v="0"/>
    <x v="0"/>
    <x v="0"/>
    <x v="0"/>
    <x v="0"/>
    <x v="0"/>
  </r>
  <r>
    <s v="T50312700001"/>
    <x v="0"/>
    <x v="0"/>
    <x v="0"/>
    <x v="0"/>
    <x v="0"/>
    <x v="0"/>
    <x v="0"/>
  </r>
  <r>
    <s v="T50312710001"/>
    <x v="0"/>
    <x v="0"/>
    <x v="0"/>
    <x v="0"/>
    <x v="0"/>
    <x v="0"/>
    <x v="0"/>
  </r>
  <r>
    <s v="T50312720001"/>
    <x v="1"/>
    <x v="1"/>
    <x v="0"/>
    <x v="1"/>
    <x v="1"/>
    <x v="0"/>
    <x v="2"/>
  </r>
  <r>
    <s v="T50312730001"/>
    <x v="0"/>
    <x v="0"/>
    <x v="0"/>
    <x v="0"/>
    <x v="0"/>
    <x v="0"/>
    <x v="0"/>
  </r>
  <r>
    <s v="T50312740001"/>
    <x v="0"/>
    <x v="0"/>
    <x v="0"/>
    <x v="0"/>
    <x v="0"/>
    <x v="0"/>
    <x v="0"/>
  </r>
  <r>
    <s v="T50312750001"/>
    <x v="3"/>
    <x v="0"/>
    <x v="0"/>
    <x v="0"/>
    <x v="0"/>
    <x v="0"/>
    <x v="0"/>
  </r>
  <r>
    <s v="T50312760001"/>
    <x v="0"/>
    <x v="0"/>
    <x v="0"/>
    <x v="0"/>
    <x v="0"/>
    <x v="0"/>
    <x v="0"/>
  </r>
  <r>
    <s v="T50312770001"/>
    <x v="0"/>
    <x v="0"/>
    <x v="0"/>
    <x v="0"/>
    <x v="0"/>
    <x v="0"/>
    <x v="0"/>
  </r>
  <r>
    <s v="T50312780001"/>
    <x v="0"/>
    <x v="0"/>
    <x v="0"/>
    <x v="0"/>
    <x v="0"/>
    <x v="0"/>
    <x v="0"/>
  </r>
  <r>
    <s v="T50312790001"/>
    <x v="2"/>
    <x v="0"/>
    <x v="0"/>
    <x v="0"/>
    <x v="0"/>
    <x v="0"/>
    <x v="0"/>
  </r>
  <r>
    <s v="T50312800001"/>
    <x v="3"/>
    <x v="0"/>
    <x v="0"/>
    <x v="0"/>
    <x v="0"/>
    <x v="0"/>
    <x v="0"/>
  </r>
  <r>
    <s v="T50312810101"/>
    <x v="3"/>
    <x v="0"/>
    <x v="0"/>
    <x v="0"/>
    <x v="0"/>
    <x v="0"/>
    <x v="0"/>
  </r>
  <r>
    <s v="T50312820001"/>
    <x v="0"/>
    <x v="0"/>
    <x v="0"/>
    <x v="0"/>
    <x v="0"/>
    <x v="0"/>
    <x v="0"/>
  </r>
  <r>
    <s v="T50312830001"/>
    <x v="3"/>
    <x v="0"/>
    <x v="0"/>
    <x v="0"/>
    <x v="0"/>
    <x v="0"/>
    <x v="0"/>
  </r>
  <r>
    <s v="T50312840001"/>
    <x v="2"/>
    <x v="0"/>
    <x v="0"/>
    <x v="0"/>
    <x v="0"/>
    <x v="0"/>
    <x v="0"/>
  </r>
  <r>
    <s v="T50312850001"/>
    <x v="3"/>
    <x v="0"/>
    <x v="0"/>
    <x v="0"/>
    <x v="0"/>
    <x v="0"/>
    <x v="0"/>
  </r>
  <r>
    <s v="T50312860001"/>
    <x v="0"/>
    <x v="0"/>
    <x v="0"/>
    <x v="0"/>
    <x v="0"/>
    <x v="0"/>
    <x v="0"/>
  </r>
  <r>
    <s v="T50312870001"/>
    <x v="0"/>
    <x v="0"/>
    <x v="0"/>
    <x v="0"/>
    <x v="0"/>
    <x v="0"/>
    <x v="0"/>
  </r>
  <r>
    <s v="T50312890001"/>
    <x v="3"/>
    <x v="0"/>
    <x v="0"/>
    <x v="0"/>
    <x v="0"/>
    <x v="0"/>
    <x v="0"/>
  </r>
  <r>
    <s v="T50312910001"/>
    <x v="2"/>
    <x v="0"/>
    <x v="0"/>
    <x v="0"/>
    <x v="0"/>
    <x v="0"/>
    <x v="0"/>
  </r>
  <r>
    <s v="T50312920001"/>
    <x v="0"/>
    <x v="0"/>
    <x v="0"/>
    <x v="0"/>
    <x v="0"/>
    <x v="0"/>
    <x v="0"/>
  </r>
  <r>
    <s v="T50312930001"/>
    <x v="2"/>
    <x v="0"/>
    <x v="0"/>
    <x v="0"/>
    <x v="0"/>
    <x v="0"/>
    <x v="0"/>
  </r>
  <r>
    <s v="T50312940001"/>
    <x v="0"/>
    <x v="0"/>
    <x v="0"/>
    <x v="0"/>
    <x v="0"/>
    <x v="0"/>
    <x v="0"/>
  </r>
  <r>
    <s v="T50312950001"/>
    <x v="0"/>
    <x v="0"/>
    <x v="2"/>
    <x v="0"/>
    <x v="0"/>
    <x v="1"/>
    <x v="3"/>
  </r>
  <r>
    <s v="T50312960001"/>
    <x v="7"/>
    <x v="0"/>
    <x v="0"/>
    <x v="0"/>
    <x v="0"/>
    <x v="0"/>
    <x v="0"/>
  </r>
  <r>
    <s v="T50312970001"/>
    <x v="2"/>
    <x v="0"/>
    <x v="0"/>
    <x v="0"/>
    <x v="0"/>
    <x v="0"/>
    <x v="0"/>
  </r>
  <r>
    <s v="T50312980001"/>
    <x v="3"/>
    <x v="0"/>
    <x v="0"/>
    <x v="0"/>
    <x v="0"/>
    <x v="0"/>
    <x v="0"/>
  </r>
  <r>
    <s v="T50312990001"/>
    <x v="0"/>
    <x v="0"/>
    <x v="0"/>
    <x v="0"/>
    <x v="0"/>
    <x v="0"/>
    <x v="0"/>
  </r>
  <r>
    <s v="T50313000001"/>
    <x v="0"/>
    <x v="0"/>
    <x v="0"/>
    <x v="0"/>
    <x v="0"/>
    <x v="0"/>
    <x v="0"/>
  </r>
  <r>
    <s v="T50313010001"/>
    <x v="0"/>
    <x v="0"/>
    <x v="0"/>
    <x v="0"/>
    <x v="0"/>
    <x v="0"/>
    <x v="0"/>
  </r>
  <r>
    <s v="T50313020001"/>
    <x v="0"/>
    <x v="0"/>
    <x v="0"/>
    <x v="0"/>
    <x v="0"/>
    <x v="0"/>
    <x v="0"/>
  </r>
  <r>
    <s v="T50313030001"/>
    <x v="3"/>
    <x v="0"/>
    <x v="0"/>
    <x v="0"/>
    <x v="0"/>
    <x v="0"/>
    <x v="0"/>
  </r>
  <r>
    <s v="T50313040001"/>
    <x v="0"/>
    <x v="0"/>
    <x v="0"/>
    <x v="0"/>
    <x v="0"/>
    <x v="0"/>
    <x v="0"/>
  </r>
  <r>
    <s v="T50313050001"/>
    <x v="4"/>
    <x v="0"/>
    <x v="0"/>
    <x v="0"/>
    <x v="0"/>
    <x v="0"/>
    <x v="0"/>
  </r>
  <r>
    <s v="T50313060001"/>
    <x v="2"/>
    <x v="0"/>
    <x v="0"/>
    <x v="0"/>
    <x v="0"/>
    <x v="0"/>
    <x v="0"/>
  </r>
  <r>
    <s v="T50313070001"/>
    <x v="5"/>
    <x v="0"/>
    <x v="0"/>
    <x v="0"/>
    <x v="0"/>
    <x v="0"/>
    <x v="0"/>
  </r>
  <r>
    <s v="T50313080101"/>
    <x v="0"/>
    <x v="0"/>
    <x v="2"/>
    <x v="0"/>
    <x v="0"/>
    <x v="1"/>
    <x v="3"/>
  </r>
  <r>
    <s v="T50313090001"/>
    <x v="3"/>
    <x v="0"/>
    <x v="0"/>
    <x v="0"/>
    <x v="0"/>
    <x v="0"/>
    <x v="0"/>
  </r>
  <r>
    <s v="T50313100001"/>
    <x v="0"/>
    <x v="0"/>
    <x v="0"/>
    <x v="0"/>
    <x v="0"/>
    <x v="0"/>
    <x v="0"/>
  </r>
  <r>
    <s v="T50313110001"/>
    <x v="5"/>
    <x v="0"/>
    <x v="0"/>
    <x v="0"/>
    <x v="0"/>
    <x v="0"/>
    <x v="0"/>
  </r>
  <r>
    <s v="T50313120001"/>
    <x v="3"/>
    <x v="1"/>
    <x v="0"/>
    <x v="0"/>
    <x v="1"/>
    <x v="0"/>
    <x v="5"/>
  </r>
  <r>
    <s v="T50313130101"/>
    <x v="4"/>
    <x v="0"/>
    <x v="0"/>
    <x v="0"/>
    <x v="0"/>
    <x v="0"/>
    <x v="0"/>
  </r>
  <r>
    <s v="T50313140001"/>
    <x v="0"/>
    <x v="1"/>
    <x v="0"/>
    <x v="0"/>
    <x v="1"/>
    <x v="0"/>
    <x v="5"/>
  </r>
  <r>
    <s v="T50313150001"/>
    <x v="2"/>
    <x v="0"/>
    <x v="0"/>
    <x v="0"/>
    <x v="0"/>
    <x v="0"/>
    <x v="0"/>
  </r>
  <r>
    <s v="T50313160001"/>
    <x v="3"/>
    <x v="0"/>
    <x v="0"/>
    <x v="0"/>
    <x v="0"/>
    <x v="0"/>
    <x v="0"/>
  </r>
  <r>
    <s v="T50313170001"/>
    <x v="5"/>
    <x v="0"/>
    <x v="0"/>
    <x v="0"/>
    <x v="0"/>
    <x v="0"/>
    <x v="0"/>
  </r>
  <r>
    <s v="T50313180001"/>
    <x v="3"/>
    <x v="0"/>
    <x v="0"/>
    <x v="0"/>
    <x v="0"/>
    <x v="0"/>
    <x v="0"/>
  </r>
  <r>
    <s v="T50313190101"/>
    <x v="0"/>
    <x v="0"/>
    <x v="0"/>
    <x v="0"/>
    <x v="0"/>
    <x v="0"/>
    <x v="0"/>
  </r>
  <r>
    <s v="T50313200001"/>
    <x v="2"/>
    <x v="0"/>
    <x v="0"/>
    <x v="0"/>
    <x v="0"/>
    <x v="0"/>
    <x v="0"/>
  </r>
  <r>
    <s v="T50313210001"/>
    <x v="4"/>
    <x v="0"/>
    <x v="0"/>
    <x v="0"/>
    <x v="0"/>
    <x v="0"/>
    <x v="0"/>
  </r>
  <r>
    <s v="T50313220001"/>
    <x v="3"/>
    <x v="0"/>
    <x v="0"/>
    <x v="0"/>
    <x v="0"/>
    <x v="0"/>
    <x v="0"/>
  </r>
  <r>
    <s v="T50313230001"/>
    <x v="3"/>
    <x v="0"/>
    <x v="0"/>
    <x v="0"/>
    <x v="0"/>
    <x v="0"/>
    <x v="0"/>
  </r>
  <r>
    <s v="T50313240001"/>
    <x v="1"/>
    <x v="0"/>
    <x v="2"/>
    <x v="1"/>
    <x v="0"/>
    <x v="1"/>
    <x v="4"/>
  </r>
  <r>
    <s v="T50313250001"/>
    <x v="0"/>
    <x v="0"/>
    <x v="0"/>
    <x v="0"/>
    <x v="0"/>
    <x v="0"/>
    <x v="0"/>
  </r>
  <r>
    <s v="T50313260001"/>
    <x v="5"/>
    <x v="0"/>
    <x v="0"/>
    <x v="0"/>
    <x v="0"/>
    <x v="0"/>
    <x v="0"/>
  </r>
  <r>
    <s v="T50313270001"/>
    <x v="0"/>
    <x v="0"/>
    <x v="0"/>
    <x v="0"/>
    <x v="0"/>
    <x v="0"/>
    <x v="0"/>
  </r>
  <r>
    <s v="T50313280001"/>
    <x v="0"/>
    <x v="0"/>
    <x v="0"/>
    <x v="0"/>
    <x v="0"/>
    <x v="0"/>
    <x v="0"/>
  </r>
  <r>
    <s v="T50313290001"/>
    <x v="5"/>
    <x v="0"/>
    <x v="0"/>
    <x v="0"/>
    <x v="0"/>
    <x v="0"/>
    <x v="0"/>
  </r>
  <r>
    <s v="T50313300101"/>
    <x v="2"/>
    <x v="0"/>
    <x v="0"/>
    <x v="0"/>
    <x v="0"/>
    <x v="0"/>
    <x v="0"/>
  </r>
  <r>
    <s v="T50313320001"/>
    <x v="2"/>
    <x v="0"/>
    <x v="0"/>
    <x v="0"/>
    <x v="0"/>
    <x v="0"/>
    <x v="0"/>
  </r>
  <r>
    <s v="T50313330001"/>
    <x v="8"/>
    <x v="0"/>
    <x v="0"/>
    <x v="0"/>
    <x v="0"/>
    <x v="0"/>
    <x v="0"/>
  </r>
  <r>
    <s v="T50313340001"/>
    <x v="0"/>
    <x v="0"/>
    <x v="0"/>
    <x v="0"/>
    <x v="0"/>
    <x v="0"/>
    <x v="0"/>
  </r>
  <r>
    <s v="T50313350001"/>
    <x v="3"/>
    <x v="0"/>
    <x v="0"/>
    <x v="0"/>
    <x v="0"/>
    <x v="0"/>
    <x v="0"/>
  </r>
  <r>
    <s v="T50313360001"/>
    <x v="2"/>
    <x v="0"/>
    <x v="0"/>
    <x v="0"/>
    <x v="0"/>
    <x v="0"/>
    <x v="0"/>
  </r>
  <r>
    <s v="T50313370001"/>
    <x v="0"/>
    <x v="0"/>
    <x v="0"/>
    <x v="0"/>
    <x v="0"/>
    <x v="0"/>
    <x v="0"/>
  </r>
  <r>
    <s v="T50313380001"/>
    <x v="2"/>
    <x v="0"/>
    <x v="0"/>
    <x v="0"/>
    <x v="0"/>
    <x v="0"/>
    <x v="0"/>
  </r>
  <r>
    <s v="T50313390101"/>
    <x v="0"/>
    <x v="1"/>
    <x v="0"/>
    <x v="0"/>
    <x v="1"/>
    <x v="0"/>
    <x v="5"/>
  </r>
  <r>
    <s v="T50313420001"/>
    <x v="4"/>
    <x v="0"/>
    <x v="0"/>
    <x v="0"/>
    <x v="0"/>
    <x v="0"/>
    <x v="0"/>
  </r>
  <r>
    <s v="T50313430001"/>
    <x v="0"/>
    <x v="0"/>
    <x v="0"/>
    <x v="0"/>
    <x v="0"/>
    <x v="0"/>
    <x v="0"/>
  </r>
  <r>
    <s v="T50313460001"/>
    <x v="2"/>
    <x v="0"/>
    <x v="0"/>
    <x v="0"/>
    <x v="0"/>
    <x v="0"/>
    <x v="0"/>
  </r>
  <r>
    <s v="T50313470001"/>
    <x v="2"/>
    <x v="0"/>
    <x v="0"/>
    <x v="0"/>
    <x v="0"/>
    <x v="0"/>
    <x v="0"/>
  </r>
  <r>
    <s v="T50313480001"/>
    <x v="2"/>
    <x v="0"/>
    <x v="0"/>
    <x v="0"/>
    <x v="0"/>
    <x v="0"/>
    <x v="0"/>
  </r>
  <r>
    <s v="T50313490101"/>
    <x v="0"/>
    <x v="0"/>
    <x v="0"/>
    <x v="0"/>
    <x v="0"/>
    <x v="0"/>
    <x v="0"/>
  </r>
  <r>
    <s v="T50313500001"/>
    <x v="0"/>
    <x v="0"/>
    <x v="0"/>
    <x v="0"/>
    <x v="0"/>
    <x v="0"/>
    <x v="0"/>
  </r>
  <r>
    <s v="T50313510001"/>
    <x v="5"/>
    <x v="0"/>
    <x v="0"/>
    <x v="0"/>
    <x v="0"/>
    <x v="0"/>
    <x v="0"/>
  </r>
  <r>
    <s v="T50313520001"/>
    <x v="5"/>
    <x v="0"/>
    <x v="0"/>
    <x v="0"/>
    <x v="0"/>
    <x v="0"/>
    <x v="0"/>
  </r>
  <r>
    <s v="T50313530101"/>
    <x v="0"/>
    <x v="0"/>
    <x v="0"/>
    <x v="0"/>
    <x v="0"/>
    <x v="0"/>
    <x v="0"/>
  </r>
  <r>
    <s v="T50313540001"/>
    <x v="0"/>
    <x v="0"/>
    <x v="0"/>
    <x v="0"/>
    <x v="0"/>
    <x v="0"/>
    <x v="0"/>
  </r>
  <r>
    <s v="T50313550001"/>
    <x v="0"/>
    <x v="0"/>
    <x v="0"/>
    <x v="0"/>
    <x v="0"/>
    <x v="0"/>
    <x v="0"/>
  </r>
  <r>
    <s v="T50313570001"/>
    <x v="2"/>
    <x v="0"/>
    <x v="0"/>
    <x v="0"/>
    <x v="0"/>
    <x v="0"/>
    <x v="0"/>
  </r>
  <r>
    <s v="T50313580001"/>
    <x v="0"/>
    <x v="0"/>
    <x v="0"/>
    <x v="0"/>
    <x v="0"/>
    <x v="0"/>
    <x v="0"/>
  </r>
  <r>
    <s v="T50313590001"/>
    <x v="0"/>
    <x v="0"/>
    <x v="0"/>
    <x v="0"/>
    <x v="0"/>
    <x v="0"/>
    <x v="0"/>
  </r>
  <r>
    <s v="T50313600001"/>
    <x v="0"/>
    <x v="0"/>
    <x v="0"/>
    <x v="0"/>
    <x v="0"/>
    <x v="0"/>
    <x v="0"/>
  </r>
  <r>
    <s v="T50313620001"/>
    <x v="0"/>
    <x v="0"/>
    <x v="0"/>
    <x v="0"/>
    <x v="0"/>
    <x v="0"/>
    <x v="0"/>
  </r>
  <r>
    <s v="T50313630001"/>
    <x v="2"/>
    <x v="0"/>
    <x v="0"/>
    <x v="0"/>
    <x v="0"/>
    <x v="0"/>
    <x v="0"/>
  </r>
  <r>
    <s v="T50313640001"/>
    <x v="0"/>
    <x v="0"/>
    <x v="0"/>
    <x v="0"/>
    <x v="0"/>
    <x v="0"/>
    <x v="0"/>
  </r>
  <r>
    <s v="T50313650001"/>
    <x v="3"/>
    <x v="0"/>
    <x v="0"/>
    <x v="0"/>
    <x v="0"/>
    <x v="0"/>
    <x v="0"/>
  </r>
  <r>
    <s v="T50313660001"/>
    <x v="0"/>
    <x v="0"/>
    <x v="0"/>
    <x v="0"/>
    <x v="0"/>
    <x v="0"/>
    <x v="0"/>
  </r>
  <r>
    <s v="T50313670001"/>
    <x v="0"/>
    <x v="0"/>
    <x v="0"/>
    <x v="0"/>
    <x v="0"/>
    <x v="0"/>
    <x v="0"/>
  </r>
  <r>
    <s v="T50313680101"/>
    <x v="0"/>
    <x v="0"/>
    <x v="0"/>
    <x v="0"/>
    <x v="0"/>
    <x v="0"/>
    <x v="0"/>
  </r>
  <r>
    <s v="T50313690001"/>
    <x v="0"/>
    <x v="0"/>
    <x v="0"/>
    <x v="0"/>
    <x v="0"/>
    <x v="0"/>
    <x v="0"/>
  </r>
  <r>
    <s v="T50313700001"/>
    <x v="2"/>
    <x v="0"/>
    <x v="0"/>
    <x v="0"/>
    <x v="0"/>
    <x v="0"/>
    <x v="0"/>
  </r>
  <r>
    <s v="T50313710001"/>
    <x v="3"/>
    <x v="0"/>
    <x v="0"/>
    <x v="0"/>
    <x v="0"/>
    <x v="0"/>
    <x v="0"/>
  </r>
  <r>
    <s v="T50313720001"/>
    <x v="3"/>
    <x v="0"/>
    <x v="0"/>
    <x v="0"/>
    <x v="0"/>
    <x v="0"/>
    <x v="0"/>
  </r>
  <r>
    <s v="T50313730001"/>
    <x v="0"/>
    <x v="0"/>
    <x v="0"/>
    <x v="0"/>
    <x v="0"/>
    <x v="0"/>
    <x v="0"/>
  </r>
  <r>
    <s v="T50313740001"/>
    <x v="0"/>
    <x v="0"/>
    <x v="0"/>
    <x v="0"/>
    <x v="0"/>
    <x v="0"/>
    <x v="0"/>
  </r>
  <r>
    <s v="T50313750001"/>
    <x v="0"/>
    <x v="0"/>
    <x v="0"/>
    <x v="0"/>
    <x v="0"/>
    <x v="0"/>
    <x v="0"/>
  </r>
  <r>
    <s v="T50313760001"/>
    <x v="0"/>
    <x v="0"/>
    <x v="0"/>
    <x v="0"/>
    <x v="0"/>
    <x v="0"/>
    <x v="0"/>
  </r>
  <r>
    <s v="T50313770001"/>
    <x v="4"/>
    <x v="0"/>
    <x v="0"/>
    <x v="0"/>
    <x v="0"/>
    <x v="0"/>
    <x v="0"/>
  </r>
  <r>
    <s v="T50313780001"/>
    <x v="0"/>
    <x v="0"/>
    <x v="0"/>
    <x v="0"/>
    <x v="0"/>
    <x v="0"/>
    <x v="0"/>
  </r>
  <r>
    <s v="T50313790001"/>
    <x v="3"/>
    <x v="0"/>
    <x v="0"/>
    <x v="0"/>
    <x v="0"/>
    <x v="0"/>
    <x v="0"/>
  </r>
  <r>
    <s v="T50313800001"/>
    <x v="0"/>
    <x v="0"/>
    <x v="0"/>
    <x v="0"/>
    <x v="0"/>
    <x v="0"/>
    <x v="0"/>
  </r>
  <r>
    <s v="T50313810001"/>
    <x v="4"/>
    <x v="0"/>
    <x v="0"/>
    <x v="0"/>
    <x v="0"/>
    <x v="0"/>
    <x v="0"/>
  </r>
  <r>
    <s v="T50313820001"/>
    <x v="3"/>
    <x v="0"/>
    <x v="0"/>
    <x v="0"/>
    <x v="0"/>
    <x v="0"/>
    <x v="0"/>
  </r>
  <r>
    <s v="T50313830001"/>
    <x v="3"/>
    <x v="0"/>
    <x v="0"/>
    <x v="0"/>
    <x v="0"/>
    <x v="0"/>
    <x v="0"/>
  </r>
  <r>
    <s v="T50313840001"/>
    <x v="1"/>
    <x v="1"/>
    <x v="0"/>
    <x v="1"/>
    <x v="1"/>
    <x v="0"/>
    <x v="2"/>
  </r>
  <r>
    <s v="T50313850001"/>
    <x v="0"/>
    <x v="0"/>
    <x v="0"/>
    <x v="0"/>
    <x v="0"/>
    <x v="0"/>
    <x v="0"/>
  </r>
  <r>
    <s v="T50313860001"/>
    <x v="5"/>
    <x v="0"/>
    <x v="0"/>
    <x v="0"/>
    <x v="0"/>
    <x v="0"/>
    <x v="0"/>
  </r>
  <r>
    <s v="T50313870001"/>
    <x v="3"/>
    <x v="0"/>
    <x v="0"/>
    <x v="0"/>
    <x v="0"/>
    <x v="0"/>
    <x v="0"/>
  </r>
  <r>
    <s v="T50313880001"/>
    <x v="3"/>
    <x v="0"/>
    <x v="0"/>
    <x v="0"/>
    <x v="0"/>
    <x v="0"/>
    <x v="0"/>
  </r>
  <r>
    <s v="T50313890001"/>
    <x v="5"/>
    <x v="0"/>
    <x v="0"/>
    <x v="0"/>
    <x v="0"/>
    <x v="0"/>
    <x v="0"/>
  </r>
  <r>
    <s v="T50313900001"/>
    <x v="0"/>
    <x v="0"/>
    <x v="0"/>
    <x v="0"/>
    <x v="0"/>
    <x v="0"/>
    <x v="0"/>
  </r>
  <r>
    <s v="T50313910001"/>
    <x v="2"/>
    <x v="0"/>
    <x v="0"/>
    <x v="0"/>
    <x v="0"/>
    <x v="0"/>
    <x v="0"/>
  </r>
  <r>
    <s v="T50313920001"/>
    <x v="0"/>
    <x v="0"/>
    <x v="0"/>
    <x v="0"/>
    <x v="0"/>
    <x v="0"/>
    <x v="0"/>
  </r>
  <r>
    <s v="T50313930001"/>
    <x v="3"/>
    <x v="0"/>
    <x v="0"/>
    <x v="0"/>
    <x v="0"/>
    <x v="0"/>
    <x v="0"/>
  </r>
  <r>
    <s v="T50313940001"/>
    <x v="0"/>
    <x v="0"/>
    <x v="0"/>
    <x v="0"/>
    <x v="0"/>
    <x v="0"/>
    <x v="0"/>
  </r>
  <r>
    <s v="T50313950001"/>
    <x v="5"/>
    <x v="0"/>
    <x v="0"/>
    <x v="0"/>
    <x v="0"/>
    <x v="0"/>
    <x v="0"/>
  </r>
  <r>
    <s v="T50313960001"/>
    <x v="0"/>
    <x v="0"/>
    <x v="0"/>
    <x v="0"/>
    <x v="0"/>
    <x v="0"/>
    <x v="0"/>
  </r>
  <r>
    <s v="T50313970001"/>
    <x v="3"/>
    <x v="0"/>
    <x v="0"/>
    <x v="0"/>
    <x v="0"/>
    <x v="0"/>
    <x v="0"/>
  </r>
  <r>
    <s v="T50313980001"/>
    <x v="3"/>
    <x v="0"/>
    <x v="0"/>
    <x v="0"/>
    <x v="0"/>
    <x v="0"/>
    <x v="0"/>
  </r>
  <r>
    <s v="T50313990001"/>
    <x v="0"/>
    <x v="0"/>
    <x v="0"/>
    <x v="0"/>
    <x v="0"/>
    <x v="0"/>
    <x v="0"/>
  </r>
  <r>
    <s v="T50314000001"/>
    <x v="3"/>
    <x v="0"/>
    <x v="0"/>
    <x v="0"/>
    <x v="0"/>
    <x v="0"/>
    <x v="0"/>
  </r>
  <r>
    <s v="T50314010001"/>
    <x v="3"/>
    <x v="0"/>
    <x v="0"/>
    <x v="0"/>
    <x v="0"/>
    <x v="0"/>
    <x v="0"/>
  </r>
  <r>
    <s v="T50314020001"/>
    <x v="0"/>
    <x v="0"/>
    <x v="0"/>
    <x v="0"/>
    <x v="0"/>
    <x v="0"/>
    <x v="0"/>
  </r>
  <r>
    <s v="T50314030001"/>
    <x v="0"/>
    <x v="0"/>
    <x v="0"/>
    <x v="0"/>
    <x v="0"/>
    <x v="0"/>
    <x v="0"/>
  </r>
  <r>
    <s v="T50314040001"/>
    <x v="3"/>
    <x v="0"/>
    <x v="0"/>
    <x v="0"/>
    <x v="0"/>
    <x v="0"/>
    <x v="0"/>
  </r>
  <r>
    <s v="T50314050001"/>
    <x v="0"/>
    <x v="0"/>
    <x v="0"/>
    <x v="0"/>
    <x v="0"/>
    <x v="0"/>
    <x v="0"/>
  </r>
  <r>
    <s v="T50314060001"/>
    <x v="3"/>
    <x v="0"/>
    <x v="0"/>
    <x v="0"/>
    <x v="0"/>
    <x v="0"/>
    <x v="0"/>
  </r>
  <r>
    <s v="T50314070001"/>
    <x v="5"/>
    <x v="0"/>
    <x v="0"/>
    <x v="0"/>
    <x v="0"/>
    <x v="0"/>
    <x v="0"/>
  </r>
  <r>
    <s v="T50314080001"/>
    <x v="0"/>
    <x v="0"/>
    <x v="0"/>
    <x v="0"/>
    <x v="0"/>
    <x v="0"/>
    <x v="0"/>
  </r>
  <r>
    <s v="T50314090001"/>
    <x v="0"/>
    <x v="0"/>
    <x v="0"/>
    <x v="0"/>
    <x v="0"/>
    <x v="0"/>
    <x v="0"/>
  </r>
  <r>
    <s v="T50314100001"/>
    <x v="2"/>
    <x v="0"/>
    <x v="0"/>
    <x v="0"/>
    <x v="0"/>
    <x v="0"/>
    <x v="0"/>
  </r>
  <r>
    <s v="T50314110001"/>
    <x v="0"/>
    <x v="1"/>
    <x v="0"/>
    <x v="0"/>
    <x v="1"/>
    <x v="0"/>
    <x v="5"/>
  </r>
  <r>
    <s v="T50314120001"/>
    <x v="3"/>
    <x v="1"/>
    <x v="0"/>
    <x v="0"/>
    <x v="1"/>
    <x v="0"/>
    <x v="5"/>
  </r>
  <r>
    <s v="T50314130001"/>
    <x v="0"/>
    <x v="0"/>
    <x v="0"/>
    <x v="0"/>
    <x v="0"/>
    <x v="0"/>
    <x v="0"/>
  </r>
  <r>
    <s v="T50314140001"/>
    <x v="0"/>
    <x v="1"/>
    <x v="0"/>
    <x v="0"/>
    <x v="1"/>
    <x v="0"/>
    <x v="5"/>
  </r>
  <r>
    <s v="T50314150001"/>
    <x v="0"/>
    <x v="0"/>
    <x v="0"/>
    <x v="0"/>
    <x v="0"/>
    <x v="0"/>
    <x v="0"/>
  </r>
  <r>
    <s v="T50314160101"/>
    <x v="0"/>
    <x v="0"/>
    <x v="0"/>
    <x v="0"/>
    <x v="0"/>
    <x v="0"/>
    <x v="0"/>
  </r>
  <r>
    <s v="T50314170001"/>
    <x v="2"/>
    <x v="0"/>
    <x v="0"/>
    <x v="0"/>
    <x v="0"/>
    <x v="0"/>
    <x v="0"/>
  </r>
  <r>
    <s v="T50314180001"/>
    <x v="0"/>
    <x v="0"/>
    <x v="0"/>
    <x v="0"/>
    <x v="0"/>
    <x v="0"/>
    <x v="0"/>
  </r>
  <r>
    <s v="T50314190101"/>
    <x v="0"/>
    <x v="0"/>
    <x v="0"/>
    <x v="0"/>
    <x v="0"/>
    <x v="0"/>
    <x v="0"/>
  </r>
  <r>
    <s v="T50314200001"/>
    <x v="3"/>
    <x v="0"/>
    <x v="0"/>
    <x v="0"/>
    <x v="0"/>
    <x v="0"/>
    <x v="0"/>
  </r>
  <r>
    <s v="T50314210001"/>
    <x v="0"/>
    <x v="0"/>
    <x v="0"/>
    <x v="0"/>
    <x v="0"/>
    <x v="0"/>
    <x v="0"/>
  </r>
  <r>
    <s v="T50314220001"/>
    <x v="0"/>
    <x v="0"/>
    <x v="0"/>
    <x v="0"/>
    <x v="0"/>
    <x v="0"/>
    <x v="0"/>
  </r>
  <r>
    <s v="T50314230001"/>
    <x v="3"/>
    <x v="0"/>
    <x v="0"/>
    <x v="0"/>
    <x v="0"/>
    <x v="0"/>
    <x v="0"/>
  </r>
  <r>
    <s v="T50314240001"/>
    <x v="2"/>
    <x v="1"/>
    <x v="0"/>
    <x v="0"/>
    <x v="1"/>
    <x v="0"/>
    <x v="5"/>
  </r>
  <r>
    <s v="T50314250001"/>
    <x v="2"/>
    <x v="0"/>
    <x v="0"/>
    <x v="0"/>
    <x v="0"/>
    <x v="0"/>
    <x v="0"/>
  </r>
  <r>
    <s v="T50314260001"/>
    <x v="7"/>
    <x v="3"/>
    <x v="0"/>
    <x v="0"/>
    <x v="1"/>
    <x v="0"/>
    <x v="5"/>
  </r>
  <r>
    <s v="T50314270001"/>
    <x v="0"/>
    <x v="0"/>
    <x v="0"/>
    <x v="0"/>
    <x v="0"/>
    <x v="0"/>
    <x v="0"/>
  </r>
  <r>
    <s v="T50314280001"/>
    <x v="2"/>
    <x v="0"/>
    <x v="0"/>
    <x v="0"/>
    <x v="0"/>
    <x v="0"/>
    <x v="0"/>
  </r>
  <r>
    <s v="T50314290101"/>
    <x v="1"/>
    <x v="3"/>
    <x v="0"/>
    <x v="1"/>
    <x v="1"/>
    <x v="0"/>
    <x v="2"/>
  </r>
  <r>
    <s v="T50314300001"/>
    <x v="0"/>
    <x v="0"/>
    <x v="0"/>
    <x v="0"/>
    <x v="0"/>
    <x v="0"/>
    <x v="0"/>
  </r>
  <r>
    <s v="T50314310001"/>
    <x v="0"/>
    <x v="0"/>
    <x v="0"/>
    <x v="0"/>
    <x v="0"/>
    <x v="0"/>
    <x v="0"/>
  </r>
  <r>
    <s v="T50314320001"/>
    <x v="0"/>
    <x v="0"/>
    <x v="0"/>
    <x v="0"/>
    <x v="0"/>
    <x v="0"/>
    <x v="0"/>
  </r>
  <r>
    <s v="T50314330001"/>
    <x v="3"/>
    <x v="0"/>
    <x v="0"/>
    <x v="0"/>
    <x v="0"/>
    <x v="0"/>
    <x v="0"/>
  </r>
  <r>
    <s v="T50314340001"/>
    <x v="3"/>
    <x v="0"/>
    <x v="0"/>
    <x v="0"/>
    <x v="0"/>
    <x v="0"/>
    <x v="0"/>
  </r>
  <r>
    <s v="T50314350001"/>
    <x v="0"/>
    <x v="0"/>
    <x v="0"/>
    <x v="0"/>
    <x v="0"/>
    <x v="0"/>
    <x v="0"/>
  </r>
  <r>
    <s v="T50314360001"/>
    <x v="3"/>
    <x v="0"/>
    <x v="0"/>
    <x v="0"/>
    <x v="0"/>
    <x v="0"/>
    <x v="0"/>
  </r>
  <r>
    <s v="T50314370001"/>
    <x v="0"/>
    <x v="0"/>
    <x v="0"/>
    <x v="0"/>
    <x v="0"/>
    <x v="0"/>
    <x v="0"/>
  </r>
  <r>
    <s v="T50314380001"/>
    <x v="5"/>
    <x v="0"/>
    <x v="0"/>
    <x v="0"/>
    <x v="0"/>
    <x v="0"/>
    <x v="0"/>
  </r>
  <r>
    <s v="T50314390001"/>
    <x v="3"/>
    <x v="0"/>
    <x v="0"/>
    <x v="0"/>
    <x v="0"/>
    <x v="0"/>
    <x v="0"/>
  </r>
  <r>
    <s v="T50314400001"/>
    <x v="0"/>
    <x v="0"/>
    <x v="0"/>
    <x v="0"/>
    <x v="0"/>
    <x v="0"/>
    <x v="0"/>
  </r>
  <r>
    <s v="T50314410001"/>
    <x v="0"/>
    <x v="0"/>
    <x v="0"/>
    <x v="0"/>
    <x v="0"/>
    <x v="0"/>
    <x v="0"/>
  </r>
  <r>
    <s v="T50314420001"/>
    <x v="0"/>
    <x v="1"/>
    <x v="0"/>
    <x v="0"/>
    <x v="1"/>
    <x v="0"/>
    <x v="5"/>
  </r>
  <r>
    <s v="T50314430001"/>
    <x v="3"/>
    <x v="0"/>
    <x v="0"/>
    <x v="0"/>
    <x v="0"/>
    <x v="0"/>
    <x v="0"/>
  </r>
  <r>
    <s v="T50314450101"/>
    <x v="3"/>
    <x v="0"/>
    <x v="0"/>
    <x v="0"/>
    <x v="0"/>
    <x v="0"/>
    <x v="0"/>
  </r>
  <r>
    <s v="T50314460001"/>
    <x v="0"/>
    <x v="1"/>
    <x v="0"/>
    <x v="0"/>
    <x v="1"/>
    <x v="0"/>
    <x v="5"/>
  </r>
  <r>
    <s v="T50314470001"/>
    <x v="0"/>
    <x v="0"/>
    <x v="0"/>
    <x v="0"/>
    <x v="0"/>
    <x v="0"/>
    <x v="0"/>
  </r>
  <r>
    <s v="T50314480001"/>
    <x v="4"/>
    <x v="2"/>
    <x v="0"/>
    <x v="0"/>
    <x v="1"/>
    <x v="0"/>
    <x v="5"/>
  </r>
  <r>
    <s v="T50314490001"/>
    <x v="0"/>
    <x v="0"/>
    <x v="0"/>
    <x v="0"/>
    <x v="0"/>
    <x v="0"/>
    <x v="0"/>
  </r>
  <r>
    <s v="T50314500001"/>
    <x v="0"/>
    <x v="0"/>
    <x v="0"/>
    <x v="0"/>
    <x v="0"/>
    <x v="0"/>
    <x v="0"/>
  </r>
  <r>
    <s v="T50314510001"/>
    <x v="2"/>
    <x v="0"/>
    <x v="0"/>
    <x v="0"/>
    <x v="0"/>
    <x v="0"/>
    <x v="0"/>
  </r>
  <r>
    <s v="T50314520001"/>
    <x v="5"/>
    <x v="0"/>
    <x v="0"/>
    <x v="0"/>
    <x v="0"/>
    <x v="0"/>
    <x v="0"/>
  </r>
  <r>
    <s v="T50314530001"/>
    <x v="0"/>
    <x v="0"/>
    <x v="0"/>
    <x v="0"/>
    <x v="0"/>
    <x v="0"/>
    <x v="0"/>
  </r>
  <r>
    <s v="T50314540001"/>
    <x v="0"/>
    <x v="0"/>
    <x v="0"/>
    <x v="0"/>
    <x v="0"/>
    <x v="0"/>
    <x v="0"/>
  </r>
  <r>
    <s v="T50314550001"/>
    <x v="0"/>
    <x v="0"/>
    <x v="0"/>
    <x v="0"/>
    <x v="0"/>
    <x v="0"/>
    <x v="0"/>
  </r>
  <r>
    <s v="T50314560001"/>
    <x v="0"/>
    <x v="0"/>
    <x v="0"/>
    <x v="0"/>
    <x v="0"/>
    <x v="0"/>
    <x v="0"/>
  </r>
  <r>
    <s v="T50314570001"/>
    <x v="3"/>
    <x v="0"/>
    <x v="0"/>
    <x v="0"/>
    <x v="0"/>
    <x v="0"/>
    <x v="0"/>
  </r>
  <r>
    <s v="T50314580001"/>
    <x v="0"/>
    <x v="0"/>
    <x v="0"/>
    <x v="0"/>
    <x v="0"/>
    <x v="0"/>
    <x v="0"/>
  </r>
  <r>
    <s v="T50314590001"/>
    <x v="0"/>
    <x v="0"/>
    <x v="0"/>
    <x v="0"/>
    <x v="0"/>
    <x v="0"/>
    <x v="0"/>
  </r>
  <r>
    <s v="T50314600001"/>
    <x v="0"/>
    <x v="0"/>
    <x v="0"/>
    <x v="0"/>
    <x v="0"/>
    <x v="0"/>
    <x v="0"/>
  </r>
  <r>
    <s v="T50314610001"/>
    <x v="0"/>
    <x v="0"/>
    <x v="0"/>
    <x v="0"/>
    <x v="0"/>
    <x v="0"/>
    <x v="0"/>
  </r>
  <r>
    <s v="T50314620001"/>
    <x v="0"/>
    <x v="0"/>
    <x v="0"/>
    <x v="0"/>
    <x v="0"/>
    <x v="0"/>
    <x v="0"/>
  </r>
  <r>
    <s v="T50314630001"/>
    <x v="0"/>
    <x v="0"/>
    <x v="0"/>
    <x v="0"/>
    <x v="0"/>
    <x v="0"/>
    <x v="0"/>
  </r>
  <r>
    <s v="T50314640001"/>
    <x v="2"/>
    <x v="0"/>
    <x v="0"/>
    <x v="0"/>
    <x v="0"/>
    <x v="0"/>
    <x v="0"/>
  </r>
  <r>
    <s v="T50314650001"/>
    <x v="3"/>
    <x v="0"/>
    <x v="0"/>
    <x v="0"/>
    <x v="0"/>
    <x v="0"/>
    <x v="0"/>
  </r>
  <r>
    <s v="T50314660001"/>
    <x v="2"/>
    <x v="0"/>
    <x v="0"/>
    <x v="0"/>
    <x v="0"/>
    <x v="0"/>
    <x v="0"/>
  </r>
  <r>
    <s v="T50314670001"/>
    <x v="0"/>
    <x v="0"/>
    <x v="0"/>
    <x v="0"/>
    <x v="0"/>
    <x v="0"/>
    <x v="0"/>
  </r>
  <r>
    <s v="T50314690001"/>
    <x v="3"/>
    <x v="0"/>
    <x v="0"/>
    <x v="0"/>
    <x v="0"/>
    <x v="0"/>
    <x v="0"/>
  </r>
  <r>
    <s v="T50314700001"/>
    <x v="0"/>
    <x v="0"/>
    <x v="0"/>
    <x v="0"/>
    <x v="0"/>
    <x v="0"/>
    <x v="0"/>
  </r>
  <r>
    <s v="T50314710001"/>
    <x v="0"/>
    <x v="0"/>
    <x v="0"/>
    <x v="0"/>
    <x v="0"/>
    <x v="0"/>
    <x v="0"/>
  </r>
  <r>
    <s v="T50314720001"/>
    <x v="0"/>
    <x v="0"/>
    <x v="0"/>
    <x v="0"/>
    <x v="0"/>
    <x v="0"/>
    <x v="0"/>
  </r>
  <r>
    <s v="T50314730001"/>
    <x v="0"/>
    <x v="0"/>
    <x v="0"/>
    <x v="0"/>
    <x v="0"/>
    <x v="0"/>
    <x v="0"/>
  </r>
  <r>
    <s v="T50314740001"/>
    <x v="5"/>
    <x v="0"/>
    <x v="0"/>
    <x v="0"/>
    <x v="0"/>
    <x v="0"/>
    <x v="0"/>
  </r>
  <r>
    <s v="T50314750001"/>
    <x v="2"/>
    <x v="0"/>
    <x v="0"/>
    <x v="0"/>
    <x v="0"/>
    <x v="0"/>
    <x v="0"/>
  </r>
  <r>
    <s v="T50314760001"/>
    <x v="0"/>
    <x v="0"/>
    <x v="0"/>
    <x v="0"/>
    <x v="0"/>
    <x v="0"/>
    <x v="0"/>
  </r>
  <r>
    <s v="T50314770001"/>
    <x v="3"/>
    <x v="0"/>
    <x v="0"/>
    <x v="0"/>
    <x v="0"/>
    <x v="0"/>
    <x v="0"/>
  </r>
  <r>
    <s v="T50314780001"/>
    <x v="2"/>
    <x v="0"/>
    <x v="0"/>
    <x v="0"/>
    <x v="0"/>
    <x v="0"/>
    <x v="0"/>
  </r>
  <r>
    <s v="T50314790101"/>
    <x v="0"/>
    <x v="0"/>
    <x v="0"/>
    <x v="0"/>
    <x v="0"/>
    <x v="0"/>
    <x v="0"/>
  </r>
  <r>
    <s v="T50314800001"/>
    <x v="5"/>
    <x v="0"/>
    <x v="0"/>
    <x v="0"/>
    <x v="0"/>
    <x v="0"/>
    <x v="0"/>
  </r>
  <r>
    <s v="T50314810001"/>
    <x v="4"/>
    <x v="0"/>
    <x v="0"/>
    <x v="0"/>
    <x v="0"/>
    <x v="0"/>
    <x v="0"/>
  </r>
  <r>
    <s v="T50314820001"/>
    <x v="0"/>
    <x v="0"/>
    <x v="0"/>
    <x v="0"/>
    <x v="0"/>
    <x v="0"/>
    <x v="0"/>
  </r>
  <r>
    <s v="T50314830001"/>
    <x v="0"/>
    <x v="0"/>
    <x v="0"/>
    <x v="0"/>
    <x v="0"/>
    <x v="0"/>
    <x v="0"/>
  </r>
  <r>
    <s v="T50314840001"/>
    <x v="3"/>
    <x v="0"/>
    <x v="0"/>
    <x v="0"/>
    <x v="0"/>
    <x v="0"/>
    <x v="0"/>
  </r>
  <r>
    <s v="T50314850001"/>
    <x v="0"/>
    <x v="0"/>
    <x v="0"/>
    <x v="0"/>
    <x v="0"/>
    <x v="0"/>
    <x v="0"/>
  </r>
  <r>
    <s v="T50314860001"/>
    <x v="2"/>
    <x v="0"/>
    <x v="0"/>
    <x v="0"/>
    <x v="0"/>
    <x v="0"/>
    <x v="0"/>
  </r>
  <r>
    <s v="T50314870001"/>
    <x v="0"/>
    <x v="0"/>
    <x v="0"/>
    <x v="0"/>
    <x v="0"/>
    <x v="0"/>
    <x v="0"/>
  </r>
  <r>
    <s v="T50314880001"/>
    <x v="0"/>
    <x v="0"/>
    <x v="0"/>
    <x v="0"/>
    <x v="0"/>
    <x v="0"/>
    <x v="0"/>
  </r>
  <r>
    <s v="T50314890001"/>
    <x v="3"/>
    <x v="0"/>
    <x v="0"/>
    <x v="0"/>
    <x v="0"/>
    <x v="0"/>
    <x v="0"/>
  </r>
  <r>
    <s v="T50314900001"/>
    <x v="0"/>
    <x v="0"/>
    <x v="0"/>
    <x v="0"/>
    <x v="0"/>
    <x v="0"/>
    <x v="0"/>
  </r>
  <r>
    <s v="T50314910001"/>
    <x v="3"/>
    <x v="0"/>
    <x v="0"/>
    <x v="0"/>
    <x v="0"/>
    <x v="0"/>
    <x v="0"/>
  </r>
  <r>
    <s v="T50314920001"/>
    <x v="0"/>
    <x v="0"/>
    <x v="0"/>
    <x v="0"/>
    <x v="0"/>
    <x v="0"/>
    <x v="0"/>
  </r>
  <r>
    <s v="T50314930001"/>
    <x v="0"/>
    <x v="1"/>
    <x v="2"/>
    <x v="0"/>
    <x v="1"/>
    <x v="1"/>
    <x v="6"/>
  </r>
  <r>
    <s v="T50314940001"/>
    <x v="0"/>
    <x v="0"/>
    <x v="0"/>
    <x v="0"/>
    <x v="0"/>
    <x v="0"/>
    <x v="0"/>
  </r>
  <r>
    <s v="T50314950101"/>
    <x v="4"/>
    <x v="0"/>
    <x v="0"/>
    <x v="0"/>
    <x v="0"/>
    <x v="0"/>
    <x v="0"/>
  </r>
  <r>
    <s v="T50314960001"/>
    <x v="2"/>
    <x v="0"/>
    <x v="0"/>
    <x v="0"/>
    <x v="0"/>
    <x v="0"/>
    <x v="0"/>
  </r>
  <r>
    <s v="T50314970001"/>
    <x v="0"/>
    <x v="0"/>
    <x v="0"/>
    <x v="0"/>
    <x v="0"/>
    <x v="0"/>
    <x v="0"/>
  </r>
  <r>
    <s v="T50314980101"/>
    <x v="0"/>
    <x v="0"/>
    <x v="0"/>
    <x v="0"/>
    <x v="0"/>
    <x v="0"/>
    <x v="0"/>
  </r>
  <r>
    <s v="T50314990001"/>
    <x v="3"/>
    <x v="0"/>
    <x v="0"/>
    <x v="0"/>
    <x v="0"/>
    <x v="0"/>
    <x v="0"/>
  </r>
  <r>
    <s v="T50315000001"/>
    <x v="8"/>
    <x v="0"/>
    <x v="0"/>
    <x v="0"/>
    <x v="0"/>
    <x v="0"/>
    <x v="0"/>
  </r>
  <r>
    <s v="T50315010001"/>
    <x v="0"/>
    <x v="0"/>
    <x v="0"/>
    <x v="0"/>
    <x v="0"/>
    <x v="0"/>
    <x v="0"/>
  </r>
  <r>
    <s v="T50315020001"/>
    <x v="0"/>
    <x v="0"/>
    <x v="0"/>
    <x v="0"/>
    <x v="0"/>
    <x v="0"/>
    <x v="0"/>
  </r>
  <r>
    <s v="T50315030001"/>
    <x v="0"/>
    <x v="0"/>
    <x v="0"/>
    <x v="0"/>
    <x v="0"/>
    <x v="0"/>
    <x v="0"/>
  </r>
  <r>
    <s v="T50315040001"/>
    <x v="0"/>
    <x v="0"/>
    <x v="0"/>
    <x v="0"/>
    <x v="0"/>
    <x v="0"/>
    <x v="0"/>
  </r>
  <r>
    <s v="T50315050001"/>
    <x v="3"/>
    <x v="0"/>
    <x v="0"/>
    <x v="0"/>
    <x v="0"/>
    <x v="0"/>
    <x v="0"/>
  </r>
  <r>
    <s v="T50315060001"/>
    <x v="3"/>
    <x v="1"/>
    <x v="0"/>
    <x v="0"/>
    <x v="1"/>
    <x v="0"/>
    <x v="5"/>
  </r>
  <r>
    <s v="T50315070001"/>
    <x v="3"/>
    <x v="0"/>
    <x v="0"/>
    <x v="0"/>
    <x v="0"/>
    <x v="0"/>
    <x v="0"/>
  </r>
  <r>
    <s v="T50315080001"/>
    <x v="0"/>
    <x v="0"/>
    <x v="0"/>
    <x v="0"/>
    <x v="0"/>
    <x v="0"/>
    <x v="0"/>
  </r>
  <r>
    <s v="T50315090001"/>
    <x v="0"/>
    <x v="0"/>
    <x v="0"/>
    <x v="0"/>
    <x v="0"/>
    <x v="0"/>
    <x v="0"/>
  </r>
  <r>
    <s v="T50315100001"/>
    <x v="0"/>
    <x v="0"/>
    <x v="0"/>
    <x v="0"/>
    <x v="0"/>
    <x v="0"/>
    <x v="0"/>
  </r>
  <r>
    <s v="T50315110001"/>
    <x v="0"/>
    <x v="0"/>
    <x v="0"/>
    <x v="0"/>
    <x v="0"/>
    <x v="0"/>
    <x v="0"/>
  </r>
  <r>
    <s v="T50315120001"/>
    <x v="3"/>
    <x v="0"/>
    <x v="0"/>
    <x v="0"/>
    <x v="0"/>
    <x v="0"/>
    <x v="0"/>
  </r>
  <r>
    <s v="T50315130101"/>
    <x v="2"/>
    <x v="0"/>
    <x v="0"/>
    <x v="0"/>
    <x v="0"/>
    <x v="0"/>
    <x v="0"/>
  </r>
  <r>
    <s v="T50315150001"/>
    <x v="0"/>
    <x v="0"/>
    <x v="0"/>
    <x v="0"/>
    <x v="0"/>
    <x v="0"/>
    <x v="0"/>
  </r>
  <r>
    <s v="T50315160001"/>
    <x v="2"/>
    <x v="0"/>
    <x v="0"/>
    <x v="0"/>
    <x v="0"/>
    <x v="0"/>
    <x v="0"/>
  </r>
  <r>
    <s v="T50315170001"/>
    <x v="7"/>
    <x v="1"/>
    <x v="0"/>
    <x v="0"/>
    <x v="1"/>
    <x v="0"/>
    <x v="5"/>
  </r>
  <r>
    <s v="T50315180101"/>
    <x v="0"/>
    <x v="0"/>
    <x v="0"/>
    <x v="0"/>
    <x v="0"/>
    <x v="0"/>
    <x v="0"/>
  </r>
  <r>
    <s v="T50315190001"/>
    <x v="1"/>
    <x v="1"/>
    <x v="0"/>
    <x v="1"/>
    <x v="1"/>
    <x v="0"/>
    <x v="2"/>
  </r>
  <r>
    <s v="T50315200001"/>
    <x v="2"/>
    <x v="0"/>
    <x v="0"/>
    <x v="0"/>
    <x v="0"/>
    <x v="0"/>
    <x v="0"/>
  </r>
  <r>
    <s v="T50315210001"/>
    <x v="0"/>
    <x v="0"/>
    <x v="0"/>
    <x v="0"/>
    <x v="0"/>
    <x v="0"/>
    <x v="0"/>
  </r>
  <r>
    <s v="T50315220001"/>
    <x v="3"/>
    <x v="0"/>
    <x v="0"/>
    <x v="0"/>
    <x v="0"/>
    <x v="0"/>
    <x v="0"/>
  </r>
  <r>
    <s v="T50315230001"/>
    <x v="0"/>
    <x v="0"/>
    <x v="0"/>
    <x v="0"/>
    <x v="0"/>
    <x v="0"/>
    <x v="0"/>
  </r>
  <r>
    <s v="T50315240001"/>
    <x v="3"/>
    <x v="0"/>
    <x v="0"/>
    <x v="0"/>
    <x v="0"/>
    <x v="0"/>
    <x v="0"/>
  </r>
  <r>
    <s v="T50315250001"/>
    <x v="5"/>
    <x v="0"/>
    <x v="0"/>
    <x v="0"/>
    <x v="0"/>
    <x v="0"/>
    <x v="0"/>
  </r>
  <r>
    <s v="T50315260101"/>
    <x v="2"/>
    <x v="0"/>
    <x v="0"/>
    <x v="0"/>
    <x v="0"/>
    <x v="0"/>
    <x v="0"/>
  </r>
  <r>
    <s v="T50315270001"/>
    <x v="0"/>
    <x v="0"/>
    <x v="0"/>
    <x v="0"/>
    <x v="0"/>
    <x v="0"/>
    <x v="0"/>
  </r>
  <r>
    <s v="T50315280101"/>
    <x v="2"/>
    <x v="0"/>
    <x v="0"/>
    <x v="0"/>
    <x v="0"/>
    <x v="0"/>
    <x v="0"/>
  </r>
  <r>
    <s v="T50315290001"/>
    <x v="2"/>
    <x v="0"/>
    <x v="0"/>
    <x v="0"/>
    <x v="0"/>
    <x v="0"/>
    <x v="0"/>
  </r>
  <r>
    <s v="T50315300001"/>
    <x v="0"/>
    <x v="0"/>
    <x v="0"/>
    <x v="0"/>
    <x v="0"/>
    <x v="0"/>
    <x v="0"/>
  </r>
  <r>
    <s v="T50315310001"/>
    <x v="3"/>
    <x v="0"/>
    <x v="0"/>
    <x v="0"/>
    <x v="0"/>
    <x v="0"/>
    <x v="0"/>
  </r>
  <r>
    <s v="T50315320101"/>
    <x v="3"/>
    <x v="0"/>
    <x v="0"/>
    <x v="0"/>
    <x v="0"/>
    <x v="0"/>
    <x v="0"/>
  </r>
  <r>
    <s v="T50315330001"/>
    <x v="3"/>
    <x v="0"/>
    <x v="0"/>
    <x v="0"/>
    <x v="0"/>
    <x v="0"/>
    <x v="0"/>
  </r>
  <r>
    <s v="T50315340001"/>
    <x v="7"/>
    <x v="0"/>
    <x v="0"/>
    <x v="0"/>
    <x v="0"/>
    <x v="0"/>
    <x v="0"/>
  </r>
  <r>
    <s v="T50315350001"/>
    <x v="0"/>
    <x v="0"/>
    <x v="0"/>
    <x v="0"/>
    <x v="0"/>
    <x v="0"/>
    <x v="0"/>
  </r>
  <r>
    <s v="T50315360001"/>
    <x v="3"/>
    <x v="0"/>
    <x v="0"/>
    <x v="0"/>
    <x v="0"/>
    <x v="0"/>
    <x v="0"/>
  </r>
  <r>
    <s v="T50315370001"/>
    <x v="3"/>
    <x v="0"/>
    <x v="0"/>
    <x v="0"/>
    <x v="0"/>
    <x v="0"/>
    <x v="0"/>
  </r>
  <r>
    <s v="T50315380001"/>
    <x v="0"/>
    <x v="0"/>
    <x v="0"/>
    <x v="0"/>
    <x v="0"/>
    <x v="0"/>
    <x v="0"/>
  </r>
  <r>
    <s v="T50315390001"/>
    <x v="0"/>
    <x v="0"/>
    <x v="0"/>
    <x v="0"/>
    <x v="0"/>
    <x v="0"/>
    <x v="0"/>
  </r>
  <r>
    <s v="T50315400001"/>
    <x v="1"/>
    <x v="1"/>
    <x v="0"/>
    <x v="1"/>
    <x v="1"/>
    <x v="0"/>
    <x v="2"/>
  </r>
  <r>
    <s v="T50315410001"/>
    <x v="3"/>
    <x v="0"/>
    <x v="0"/>
    <x v="0"/>
    <x v="0"/>
    <x v="0"/>
    <x v="0"/>
  </r>
  <r>
    <s v="T50315420101"/>
    <x v="4"/>
    <x v="0"/>
    <x v="0"/>
    <x v="0"/>
    <x v="0"/>
    <x v="0"/>
    <x v="0"/>
  </r>
  <r>
    <s v="T50315430001"/>
    <x v="4"/>
    <x v="0"/>
    <x v="0"/>
    <x v="0"/>
    <x v="0"/>
    <x v="0"/>
    <x v="0"/>
  </r>
  <r>
    <s v="T50315440001"/>
    <x v="2"/>
    <x v="0"/>
    <x v="0"/>
    <x v="0"/>
    <x v="0"/>
    <x v="0"/>
    <x v="0"/>
  </r>
  <r>
    <s v="T50315450001"/>
    <x v="0"/>
    <x v="0"/>
    <x v="0"/>
    <x v="0"/>
    <x v="0"/>
    <x v="0"/>
    <x v="0"/>
  </r>
  <r>
    <s v="T50315460001"/>
    <x v="0"/>
    <x v="0"/>
    <x v="0"/>
    <x v="0"/>
    <x v="0"/>
    <x v="0"/>
    <x v="0"/>
  </r>
  <r>
    <s v="T50315470101"/>
    <x v="0"/>
    <x v="0"/>
    <x v="0"/>
    <x v="0"/>
    <x v="0"/>
    <x v="0"/>
    <x v="0"/>
  </r>
  <r>
    <s v="T50315480001"/>
    <x v="5"/>
    <x v="0"/>
    <x v="0"/>
    <x v="0"/>
    <x v="0"/>
    <x v="0"/>
    <x v="0"/>
  </r>
  <r>
    <s v="T50315490001"/>
    <x v="3"/>
    <x v="0"/>
    <x v="0"/>
    <x v="0"/>
    <x v="0"/>
    <x v="0"/>
    <x v="0"/>
  </r>
  <r>
    <s v="T50315500001"/>
    <x v="0"/>
    <x v="0"/>
    <x v="0"/>
    <x v="0"/>
    <x v="0"/>
    <x v="0"/>
    <x v="0"/>
  </r>
  <r>
    <s v="T50315510001"/>
    <x v="3"/>
    <x v="0"/>
    <x v="0"/>
    <x v="0"/>
    <x v="0"/>
    <x v="0"/>
    <x v="0"/>
  </r>
  <r>
    <s v="T50315520001"/>
    <x v="0"/>
    <x v="0"/>
    <x v="0"/>
    <x v="0"/>
    <x v="0"/>
    <x v="0"/>
    <x v="0"/>
  </r>
  <r>
    <s v="T50315530001"/>
    <x v="0"/>
    <x v="0"/>
    <x v="0"/>
    <x v="0"/>
    <x v="0"/>
    <x v="0"/>
    <x v="0"/>
  </r>
  <r>
    <s v="T50315540101"/>
    <x v="3"/>
    <x v="0"/>
    <x v="0"/>
    <x v="0"/>
    <x v="0"/>
    <x v="0"/>
    <x v="0"/>
  </r>
  <r>
    <s v="T50315550001"/>
    <x v="2"/>
    <x v="0"/>
    <x v="0"/>
    <x v="0"/>
    <x v="0"/>
    <x v="0"/>
    <x v="0"/>
  </r>
  <r>
    <s v="T50315560001"/>
    <x v="3"/>
    <x v="0"/>
    <x v="0"/>
    <x v="0"/>
    <x v="0"/>
    <x v="0"/>
    <x v="0"/>
  </r>
  <r>
    <s v="T50315570001"/>
    <x v="0"/>
    <x v="0"/>
    <x v="0"/>
    <x v="0"/>
    <x v="0"/>
    <x v="0"/>
    <x v="0"/>
  </r>
  <r>
    <s v="T50315580001"/>
    <x v="2"/>
    <x v="0"/>
    <x v="0"/>
    <x v="0"/>
    <x v="0"/>
    <x v="0"/>
    <x v="0"/>
  </r>
  <r>
    <s v="T50315590001"/>
    <x v="7"/>
    <x v="0"/>
    <x v="0"/>
    <x v="0"/>
    <x v="0"/>
    <x v="0"/>
    <x v="0"/>
  </r>
  <r>
    <s v="T50315600001"/>
    <x v="0"/>
    <x v="0"/>
    <x v="0"/>
    <x v="0"/>
    <x v="0"/>
    <x v="0"/>
    <x v="0"/>
  </r>
  <r>
    <s v="T50315610001"/>
    <x v="2"/>
    <x v="0"/>
    <x v="0"/>
    <x v="0"/>
    <x v="0"/>
    <x v="0"/>
    <x v="0"/>
  </r>
  <r>
    <s v="T50315620001"/>
    <x v="2"/>
    <x v="0"/>
    <x v="0"/>
    <x v="0"/>
    <x v="0"/>
    <x v="0"/>
    <x v="0"/>
  </r>
  <r>
    <s v="T50315630001"/>
    <x v="0"/>
    <x v="0"/>
    <x v="0"/>
    <x v="0"/>
    <x v="0"/>
    <x v="0"/>
    <x v="0"/>
  </r>
  <r>
    <s v="T50315640001"/>
    <x v="0"/>
    <x v="0"/>
    <x v="0"/>
    <x v="0"/>
    <x v="0"/>
    <x v="0"/>
    <x v="0"/>
  </r>
  <r>
    <s v="T50315650001"/>
    <x v="2"/>
    <x v="0"/>
    <x v="0"/>
    <x v="0"/>
    <x v="0"/>
    <x v="0"/>
    <x v="0"/>
  </r>
  <r>
    <s v="T50315660001"/>
    <x v="4"/>
    <x v="0"/>
    <x v="0"/>
    <x v="0"/>
    <x v="0"/>
    <x v="0"/>
    <x v="0"/>
  </r>
  <r>
    <s v="T50315670001"/>
    <x v="0"/>
    <x v="0"/>
    <x v="0"/>
    <x v="0"/>
    <x v="0"/>
    <x v="0"/>
    <x v="0"/>
  </r>
  <r>
    <s v="T50315680001"/>
    <x v="3"/>
    <x v="0"/>
    <x v="0"/>
    <x v="0"/>
    <x v="0"/>
    <x v="0"/>
    <x v="0"/>
  </r>
  <r>
    <s v="T50315690001"/>
    <x v="3"/>
    <x v="0"/>
    <x v="0"/>
    <x v="0"/>
    <x v="0"/>
    <x v="0"/>
    <x v="0"/>
  </r>
  <r>
    <s v="T50315700001"/>
    <x v="0"/>
    <x v="0"/>
    <x v="0"/>
    <x v="0"/>
    <x v="0"/>
    <x v="0"/>
    <x v="0"/>
  </r>
  <r>
    <s v="T50315710001"/>
    <x v="2"/>
    <x v="0"/>
    <x v="0"/>
    <x v="0"/>
    <x v="0"/>
    <x v="0"/>
    <x v="0"/>
  </r>
  <r>
    <s v="W50410000001"/>
    <x v="0"/>
    <x v="0"/>
    <x v="0"/>
    <x v="0"/>
    <x v="0"/>
    <x v="0"/>
    <x v="0"/>
  </r>
  <r>
    <s v="W50410010001"/>
    <x v="0"/>
    <x v="0"/>
    <x v="0"/>
    <x v="0"/>
    <x v="0"/>
    <x v="0"/>
    <x v="0"/>
  </r>
  <r>
    <s v="W50410100101"/>
    <x v="0"/>
    <x v="0"/>
    <x v="0"/>
    <x v="0"/>
    <x v="0"/>
    <x v="0"/>
    <x v="0"/>
  </r>
  <r>
    <s v="W50410110001"/>
    <x v="2"/>
    <x v="0"/>
    <x v="0"/>
    <x v="0"/>
    <x v="0"/>
    <x v="0"/>
    <x v="0"/>
  </r>
  <r>
    <s v="W50410120001"/>
    <x v="0"/>
    <x v="0"/>
    <x v="0"/>
    <x v="0"/>
    <x v="0"/>
    <x v="0"/>
    <x v="0"/>
  </r>
  <r>
    <s v="W50410130001"/>
    <x v="0"/>
    <x v="0"/>
    <x v="0"/>
    <x v="0"/>
    <x v="0"/>
    <x v="0"/>
    <x v="0"/>
  </r>
  <r>
    <s v="W50410140001"/>
    <x v="0"/>
    <x v="2"/>
    <x v="0"/>
    <x v="0"/>
    <x v="1"/>
    <x v="0"/>
    <x v="5"/>
  </r>
  <r>
    <s v="W50410150101"/>
    <x v="5"/>
    <x v="0"/>
    <x v="0"/>
    <x v="0"/>
    <x v="0"/>
    <x v="0"/>
    <x v="0"/>
  </r>
  <r>
    <s v="W50410160001"/>
    <x v="0"/>
    <x v="0"/>
    <x v="0"/>
    <x v="0"/>
    <x v="0"/>
    <x v="0"/>
    <x v="0"/>
  </r>
  <r>
    <s v="W50410170101"/>
    <x v="3"/>
    <x v="0"/>
    <x v="0"/>
    <x v="0"/>
    <x v="0"/>
    <x v="0"/>
    <x v="0"/>
  </r>
  <r>
    <s v="W50410180001"/>
    <x v="3"/>
    <x v="0"/>
    <x v="0"/>
    <x v="0"/>
    <x v="0"/>
    <x v="0"/>
    <x v="0"/>
  </r>
  <r>
    <s v="W50410190001"/>
    <x v="0"/>
    <x v="0"/>
    <x v="0"/>
    <x v="0"/>
    <x v="0"/>
    <x v="0"/>
    <x v="0"/>
  </r>
  <r>
    <s v="W50410200101"/>
    <x v="0"/>
    <x v="0"/>
    <x v="0"/>
    <x v="0"/>
    <x v="0"/>
    <x v="0"/>
    <x v="0"/>
  </r>
  <r>
    <s v="W50410210001"/>
    <x v="0"/>
    <x v="0"/>
    <x v="0"/>
    <x v="0"/>
    <x v="0"/>
    <x v="0"/>
    <x v="0"/>
  </r>
  <r>
    <s v="W50410220001"/>
    <x v="4"/>
    <x v="0"/>
    <x v="0"/>
    <x v="0"/>
    <x v="0"/>
    <x v="0"/>
    <x v="0"/>
  </r>
  <r>
    <s v="W50410230001"/>
    <x v="0"/>
    <x v="0"/>
    <x v="0"/>
    <x v="0"/>
    <x v="0"/>
    <x v="0"/>
    <x v="0"/>
  </r>
  <r>
    <s v="W50410240001"/>
    <x v="0"/>
    <x v="0"/>
    <x v="0"/>
    <x v="0"/>
    <x v="0"/>
    <x v="0"/>
    <x v="0"/>
  </r>
  <r>
    <s v="W50410250101"/>
    <x v="0"/>
    <x v="0"/>
    <x v="0"/>
    <x v="0"/>
    <x v="0"/>
    <x v="0"/>
    <x v="0"/>
  </r>
  <r>
    <s v="W50410260001"/>
    <x v="0"/>
    <x v="0"/>
    <x v="0"/>
    <x v="0"/>
    <x v="0"/>
    <x v="0"/>
    <x v="0"/>
  </r>
  <r>
    <s v="W50410270001"/>
    <x v="0"/>
    <x v="0"/>
    <x v="0"/>
    <x v="0"/>
    <x v="0"/>
    <x v="0"/>
    <x v="0"/>
  </r>
  <r>
    <s v="W50410280001"/>
    <x v="0"/>
    <x v="0"/>
    <x v="0"/>
    <x v="0"/>
    <x v="0"/>
    <x v="0"/>
    <x v="0"/>
  </r>
  <r>
    <s v="W50410290001"/>
    <x v="0"/>
    <x v="0"/>
    <x v="0"/>
    <x v="0"/>
    <x v="0"/>
    <x v="0"/>
    <x v="0"/>
  </r>
  <r>
    <s v="W50410300001"/>
    <x v="0"/>
    <x v="0"/>
    <x v="0"/>
    <x v="0"/>
    <x v="0"/>
    <x v="0"/>
    <x v="0"/>
  </r>
  <r>
    <s v="W50410310001"/>
    <x v="0"/>
    <x v="0"/>
    <x v="0"/>
    <x v="0"/>
    <x v="0"/>
    <x v="0"/>
    <x v="0"/>
  </r>
  <r>
    <s v="W50410330001"/>
    <x v="0"/>
    <x v="0"/>
    <x v="0"/>
    <x v="0"/>
    <x v="0"/>
    <x v="0"/>
    <x v="0"/>
  </r>
  <r>
    <s v="W50410340101"/>
    <x v="5"/>
    <x v="0"/>
    <x v="0"/>
    <x v="0"/>
    <x v="0"/>
    <x v="0"/>
    <x v="0"/>
  </r>
  <r>
    <s v="W50410350001"/>
    <x v="1"/>
    <x v="1"/>
    <x v="0"/>
    <x v="1"/>
    <x v="1"/>
    <x v="0"/>
    <x v="2"/>
  </r>
  <r>
    <s v="W50410370001"/>
    <x v="0"/>
    <x v="0"/>
    <x v="0"/>
    <x v="0"/>
    <x v="0"/>
    <x v="0"/>
    <x v="0"/>
  </r>
  <r>
    <s v="W50410390001"/>
    <x v="0"/>
    <x v="0"/>
    <x v="0"/>
    <x v="0"/>
    <x v="0"/>
    <x v="0"/>
    <x v="0"/>
  </r>
  <r>
    <s v="W50410410001"/>
    <x v="5"/>
    <x v="0"/>
    <x v="0"/>
    <x v="0"/>
    <x v="0"/>
    <x v="0"/>
    <x v="0"/>
  </r>
  <r>
    <s v="W50410430101"/>
    <x v="0"/>
    <x v="0"/>
    <x v="0"/>
    <x v="0"/>
    <x v="0"/>
    <x v="0"/>
    <x v="0"/>
  </r>
  <r>
    <s v="W50410440001"/>
    <x v="3"/>
    <x v="0"/>
    <x v="0"/>
    <x v="0"/>
    <x v="0"/>
    <x v="0"/>
    <x v="0"/>
  </r>
  <r>
    <s v="W50410460001"/>
    <x v="0"/>
    <x v="0"/>
    <x v="0"/>
    <x v="0"/>
    <x v="0"/>
    <x v="0"/>
    <x v="0"/>
  </r>
  <r>
    <s v="W50410470001"/>
    <x v="0"/>
    <x v="0"/>
    <x v="0"/>
    <x v="0"/>
    <x v="0"/>
    <x v="0"/>
    <x v="0"/>
  </r>
  <r>
    <s v="W50410480001"/>
    <x v="2"/>
    <x v="0"/>
    <x v="0"/>
    <x v="0"/>
    <x v="0"/>
    <x v="0"/>
    <x v="0"/>
  </r>
  <r>
    <s v="W50410490001"/>
    <x v="0"/>
    <x v="0"/>
    <x v="0"/>
    <x v="0"/>
    <x v="0"/>
    <x v="0"/>
    <x v="0"/>
  </r>
  <r>
    <s v="W50410500001"/>
    <x v="0"/>
    <x v="0"/>
    <x v="0"/>
    <x v="0"/>
    <x v="0"/>
    <x v="0"/>
    <x v="0"/>
  </r>
  <r>
    <s v="W50410510101"/>
    <x v="2"/>
    <x v="0"/>
    <x v="0"/>
    <x v="0"/>
    <x v="0"/>
    <x v="0"/>
    <x v="0"/>
  </r>
  <r>
    <s v="W50410520101"/>
    <x v="0"/>
    <x v="0"/>
    <x v="0"/>
    <x v="0"/>
    <x v="0"/>
    <x v="0"/>
    <x v="0"/>
  </r>
  <r>
    <s v="W50410540001"/>
    <x v="3"/>
    <x v="0"/>
    <x v="0"/>
    <x v="0"/>
    <x v="0"/>
    <x v="0"/>
    <x v="0"/>
  </r>
  <r>
    <s v="W50410550001"/>
    <x v="3"/>
    <x v="0"/>
    <x v="0"/>
    <x v="0"/>
    <x v="0"/>
    <x v="0"/>
    <x v="0"/>
  </r>
  <r>
    <s v="W50410560001"/>
    <x v="0"/>
    <x v="0"/>
    <x v="0"/>
    <x v="0"/>
    <x v="0"/>
    <x v="0"/>
    <x v="0"/>
  </r>
  <r>
    <s v="W50410570001"/>
    <x v="2"/>
    <x v="0"/>
    <x v="0"/>
    <x v="0"/>
    <x v="0"/>
    <x v="0"/>
    <x v="0"/>
  </r>
  <r>
    <s v="W50410580001"/>
    <x v="3"/>
    <x v="0"/>
    <x v="0"/>
    <x v="0"/>
    <x v="0"/>
    <x v="0"/>
    <x v="0"/>
  </r>
  <r>
    <s v="W50410590101"/>
    <x v="0"/>
    <x v="0"/>
    <x v="0"/>
    <x v="0"/>
    <x v="0"/>
    <x v="0"/>
    <x v="0"/>
  </r>
  <r>
    <s v="W50410600101"/>
    <x v="0"/>
    <x v="0"/>
    <x v="0"/>
    <x v="0"/>
    <x v="0"/>
    <x v="0"/>
    <x v="0"/>
  </r>
  <r>
    <s v="W50410610001"/>
    <x v="3"/>
    <x v="0"/>
    <x v="0"/>
    <x v="0"/>
    <x v="0"/>
    <x v="0"/>
    <x v="0"/>
  </r>
  <r>
    <s v="W50410620001"/>
    <x v="0"/>
    <x v="0"/>
    <x v="0"/>
    <x v="0"/>
    <x v="0"/>
    <x v="0"/>
    <x v="0"/>
  </r>
  <r>
    <s v="W50410630101"/>
    <x v="2"/>
    <x v="0"/>
    <x v="0"/>
    <x v="0"/>
    <x v="0"/>
    <x v="0"/>
    <x v="0"/>
  </r>
  <r>
    <s v="W50410640001"/>
    <x v="1"/>
    <x v="1"/>
    <x v="0"/>
    <x v="1"/>
    <x v="1"/>
    <x v="0"/>
    <x v="2"/>
  </r>
  <r>
    <s v="W50410650001"/>
    <x v="1"/>
    <x v="1"/>
    <x v="0"/>
    <x v="1"/>
    <x v="1"/>
    <x v="0"/>
    <x v="2"/>
  </r>
  <r>
    <s v="W50410660001"/>
    <x v="0"/>
    <x v="0"/>
    <x v="0"/>
    <x v="0"/>
    <x v="0"/>
    <x v="0"/>
    <x v="0"/>
  </r>
  <r>
    <s v="W50410670001"/>
    <x v="5"/>
    <x v="0"/>
    <x v="0"/>
    <x v="0"/>
    <x v="0"/>
    <x v="0"/>
    <x v="0"/>
  </r>
  <r>
    <s v="W50410680001"/>
    <x v="2"/>
    <x v="0"/>
    <x v="0"/>
    <x v="0"/>
    <x v="0"/>
    <x v="0"/>
    <x v="0"/>
  </r>
  <r>
    <s v="W50410690001"/>
    <x v="0"/>
    <x v="0"/>
    <x v="0"/>
    <x v="0"/>
    <x v="0"/>
    <x v="0"/>
    <x v="0"/>
  </r>
  <r>
    <s v="W50410700101"/>
    <x v="0"/>
    <x v="0"/>
    <x v="0"/>
    <x v="0"/>
    <x v="0"/>
    <x v="0"/>
    <x v="0"/>
  </r>
  <r>
    <s v="W50410710101"/>
    <x v="0"/>
    <x v="0"/>
    <x v="0"/>
    <x v="0"/>
    <x v="0"/>
    <x v="0"/>
    <x v="0"/>
  </r>
  <r>
    <s v="W50410720001"/>
    <x v="0"/>
    <x v="0"/>
    <x v="0"/>
    <x v="0"/>
    <x v="0"/>
    <x v="0"/>
    <x v="0"/>
  </r>
  <r>
    <s v="W50410730101"/>
    <x v="0"/>
    <x v="0"/>
    <x v="0"/>
    <x v="0"/>
    <x v="0"/>
    <x v="0"/>
    <x v="0"/>
  </r>
  <r>
    <s v="W50410740001"/>
    <x v="5"/>
    <x v="3"/>
    <x v="0"/>
    <x v="0"/>
    <x v="1"/>
    <x v="0"/>
    <x v="5"/>
  </r>
  <r>
    <s v="W50410750001"/>
    <x v="1"/>
    <x v="3"/>
    <x v="0"/>
    <x v="1"/>
    <x v="1"/>
    <x v="0"/>
    <x v="2"/>
  </r>
  <r>
    <s v="W50410760001"/>
    <x v="0"/>
    <x v="0"/>
    <x v="0"/>
    <x v="0"/>
    <x v="0"/>
    <x v="0"/>
    <x v="0"/>
  </r>
  <r>
    <s v="W50410770101"/>
    <x v="3"/>
    <x v="0"/>
    <x v="0"/>
    <x v="0"/>
    <x v="0"/>
    <x v="0"/>
    <x v="0"/>
  </r>
  <r>
    <s v="W50410790101"/>
    <x v="2"/>
    <x v="0"/>
    <x v="0"/>
    <x v="0"/>
    <x v="0"/>
    <x v="0"/>
    <x v="0"/>
  </r>
  <r>
    <s v="W50410800001"/>
    <x v="2"/>
    <x v="0"/>
    <x v="0"/>
    <x v="0"/>
    <x v="0"/>
    <x v="0"/>
    <x v="0"/>
  </r>
  <r>
    <s v="W50410810101"/>
    <x v="0"/>
    <x v="0"/>
    <x v="0"/>
    <x v="0"/>
    <x v="0"/>
    <x v="0"/>
    <x v="0"/>
  </r>
  <r>
    <s v="W50410820001"/>
    <x v="0"/>
    <x v="0"/>
    <x v="0"/>
    <x v="0"/>
    <x v="0"/>
    <x v="0"/>
    <x v="0"/>
  </r>
  <r>
    <s v="W50410830101"/>
    <x v="2"/>
    <x v="0"/>
    <x v="0"/>
    <x v="0"/>
    <x v="0"/>
    <x v="0"/>
    <x v="0"/>
  </r>
  <r>
    <s v="W50410840001"/>
    <x v="0"/>
    <x v="0"/>
    <x v="0"/>
    <x v="0"/>
    <x v="0"/>
    <x v="0"/>
    <x v="0"/>
  </r>
  <r>
    <s v="W50410850001"/>
    <x v="0"/>
    <x v="0"/>
    <x v="0"/>
    <x v="0"/>
    <x v="0"/>
    <x v="0"/>
    <x v="0"/>
  </r>
  <r>
    <s v="W50410860101"/>
    <x v="3"/>
    <x v="0"/>
    <x v="0"/>
    <x v="0"/>
    <x v="0"/>
    <x v="0"/>
    <x v="0"/>
  </r>
  <r>
    <s v="W50410870101"/>
    <x v="5"/>
    <x v="0"/>
    <x v="0"/>
    <x v="0"/>
    <x v="0"/>
    <x v="0"/>
    <x v="0"/>
  </r>
  <r>
    <s v="W50410880001"/>
    <x v="0"/>
    <x v="0"/>
    <x v="0"/>
    <x v="0"/>
    <x v="0"/>
    <x v="0"/>
    <x v="0"/>
  </r>
  <r>
    <s v="W50410890101"/>
    <x v="1"/>
    <x v="1"/>
    <x v="0"/>
    <x v="1"/>
    <x v="1"/>
    <x v="0"/>
    <x v="2"/>
  </r>
  <r>
    <s v="W50410910001"/>
    <x v="3"/>
    <x v="0"/>
    <x v="0"/>
    <x v="0"/>
    <x v="0"/>
    <x v="0"/>
    <x v="0"/>
  </r>
  <r>
    <s v="W50410920001"/>
    <x v="3"/>
    <x v="0"/>
    <x v="0"/>
    <x v="0"/>
    <x v="0"/>
    <x v="0"/>
    <x v="0"/>
  </r>
  <r>
    <s v="W50410930101"/>
    <x v="5"/>
    <x v="1"/>
    <x v="0"/>
    <x v="0"/>
    <x v="1"/>
    <x v="0"/>
    <x v="5"/>
  </r>
  <r>
    <s v="W50410940001"/>
    <x v="0"/>
    <x v="0"/>
    <x v="0"/>
    <x v="0"/>
    <x v="0"/>
    <x v="0"/>
    <x v="0"/>
  </r>
  <r>
    <s v="W50410950001"/>
    <x v="0"/>
    <x v="0"/>
    <x v="0"/>
    <x v="0"/>
    <x v="0"/>
    <x v="0"/>
    <x v="0"/>
  </r>
  <r>
    <s v="W50410960001"/>
    <x v="0"/>
    <x v="0"/>
    <x v="0"/>
    <x v="0"/>
    <x v="0"/>
    <x v="0"/>
    <x v="0"/>
  </r>
  <r>
    <s v="W50410970001"/>
    <x v="0"/>
    <x v="0"/>
    <x v="0"/>
    <x v="0"/>
    <x v="0"/>
    <x v="0"/>
    <x v="0"/>
  </r>
  <r>
    <s v="W50410980001"/>
    <x v="2"/>
    <x v="0"/>
    <x v="0"/>
    <x v="0"/>
    <x v="0"/>
    <x v="0"/>
    <x v="0"/>
  </r>
  <r>
    <s v="W50410990001"/>
    <x v="0"/>
    <x v="0"/>
    <x v="0"/>
    <x v="0"/>
    <x v="0"/>
    <x v="0"/>
    <x v="0"/>
  </r>
  <r>
    <s v="W50411000101"/>
    <x v="0"/>
    <x v="0"/>
    <x v="0"/>
    <x v="0"/>
    <x v="0"/>
    <x v="0"/>
    <x v="0"/>
  </r>
  <r>
    <s v="W50411010001"/>
    <x v="3"/>
    <x v="0"/>
    <x v="0"/>
    <x v="0"/>
    <x v="0"/>
    <x v="0"/>
    <x v="0"/>
  </r>
  <r>
    <s v="W50411020001"/>
    <x v="2"/>
    <x v="0"/>
    <x v="0"/>
    <x v="0"/>
    <x v="0"/>
    <x v="0"/>
    <x v="0"/>
  </r>
  <r>
    <s v="W50411030101"/>
    <x v="2"/>
    <x v="0"/>
    <x v="0"/>
    <x v="0"/>
    <x v="0"/>
    <x v="0"/>
    <x v="0"/>
  </r>
  <r>
    <s v="W50411040101"/>
    <x v="9"/>
    <x v="0"/>
    <x v="0"/>
    <x v="0"/>
    <x v="0"/>
    <x v="0"/>
    <x v="0"/>
  </r>
  <r>
    <s v="W50411050101"/>
    <x v="3"/>
    <x v="0"/>
    <x v="0"/>
    <x v="0"/>
    <x v="0"/>
    <x v="0"/>
    <x v="0"/>
  </r>
  <r>
    <s v="W50411060001"/>
    <x v="0"/>
    <x v="0"/>
    <x v="0"/>
    <x v="0"/>
    <x v="0"/>
    <x v="0"/>
    <x v="0"/>
  </r>
  <r>
    <s v="W50411070001"/>
    <x v="3"/>
    <x v="0"/>
    <x v="0"/>
    <x v="0"/>
    <x v="0"/>
    <x v="0"/>
    <x v="0"/>
  </r>
  <r>
    <s v="W50411080101"/>
    <x v="0"/>
    <x v="0"/>
    <x v="0"/>
    <x v="0"/>
    <x v="0"/>
    <x v="0"/>
    <x v="0"/>
  </r>
  <r>
    <s v="W50411090001"/>
    <x v="3"/>
    <x v="0"/>
    <x v="0"/>
    <x v="0"/>
    <x v="0"/>
    <x v="0"/>
    <x v="0"/>
  </r>
  <r>
    <s v="W50411100001"/>
    <x v="3"/>
    <x v="0"/>
    <x v="0"/>
    <x v="0"/>
    <x v="0"/>
    <x v="0"/>
    <x v="0"/>
  </r>
  <r>
    <s v="W50411110101"/>
    <x v="3"/>
    <x v="0"/>
    <x v="0"/>
    <x v="0"/>
    <x v="0"/>
    <x v="0"/>
    <x v="0"/>
  </r>
  <r>
    <s v="W50411120001"/>
    <x v="1"/>
    <x v="0"/>
    <x v="2"/>
    <x v="1"/>
    <x v="0"/>
    <x v="1"/>
    <x v="4"/>
  </r>
  <r>
    <s v="W50411130001"/>
    <x v="0"/>
    <x v="0"/>
    <x v="0"/>
    <x v="0"/>
    <x v="0"/>
    <x v="0"/>
    <x v="0"/>
  </r>
  <r>
    <s v="W50411140101"/>
    <x v="3"/>
    <x v="0"/>
    <x v="0"/>
    <x v="0"/>
    <x v="0"/>
    <x v="0"/>
    <x v="0"/>
  </r>
  <r>
    <s v="W50411160101"/>
    <x v="0"/>
    <x v="0"/>
    <x v="0"/>
    <x v="0"/>
    <x v="0"/>
    <x v="0"/>
    <x v="0"/>
  </r>
  <r>
    <s v="W50411180101"/>
    <x v="3"/>
    <x v="0"/>
    <x v="0"/>
    <x v="0"/>
    <x v="0"/>
    <x v="0"/>
    <x v="0"/>
  </r>
  <r>
    <s v="W50411190101"/>
    <x v="3"/>
    <x v="0"/>
    <x v="0"/>
    <x v="0"/>
    <x v="0"/>
    <x v="0"/>
    <x v="0"/>
  </r>
  <r>
    <s v="W50411200101"/>
    <x v="0"/>
    <x v="0"/>
    <x v="0"/>
    <x v="0"/>
    <x v="0"/>
    <x v="0"/>
    <x v="0"/>
  </r>
  <r>
    <s v="W50411210101"/>
    <x v="0"/>
    <x v="0"/>
    <x v="0"/>
    <x v="0"/>
    <x v="0"/>
    <x v="0"/>
    <x v="0"/>
  </r>
  <r>
    <s v="W50411220101"/>
    <x v="2"/>
    <x v="0"/>
    <x v="0"/>
    <x v="0"/>
    <x v="0"/>
    <x v="0"/>
    <x v="0"/>
  </r>
  <r>
    <s v="W50411230101"/>
    <x v="5"/>
    <x v="0"/>
    <x v="0"/>
    <x v="0"/>
    <x v="0"/>
    <x v="0"/>
    <x v="0"/>
  </r>
  <r>
    <s v="W50411240101"/>
    <x v="3"/>
    <x v="0"/>
    <x v="0"/>
    <x v="0"/>
    <x v="0"/>
    <x v="0"/>
    <x v="0"/>
  </r>
  <r>
    <s v="W50411250101"/>
    <x v="0"/>
    <x v="0"/>
    <x v="0"/>
    <x v="0"/>
    <x v="0"/>
    <x v="0"/>
    <x v="0"/>
  </r>
  <r>
    <s v="W50411260101"/>
    <x v="0"/>
    <x v="0"/>
    <x v="0"/>
    <x v="0"/>
    <x v="0"/>
    <x v="0"/>
    <x v="0"/>
  </r>
  <r>
    <s v="W50411270101"/>
    <x v="0"/>
    <x v="0"/>
    <x v="0"/>
    <x v="0"/>
    <x v="0"/>
    <x v="0"/>
    <x v="0"/>
  </r>
  <r>
    <s v="W50411280101"/>
    <x v="0"/>
    <x v="0"/>
    <x v="0"/>
    <x v="0"/>
    <x v="0"/>
    <x v="0"/>
    <x v="0"/>
  </r>
  <r>
    <s v="W50411290101"/>
    <x v="3"/>
    <x v="0"/>
    <x v="0"/>
    <x v="0"/>
    <x v="0"/>
    <x v="0"/>
    <x v="0"/>
  </r>
  <r>
    <s v="W50411300101"/>
    <x v="3"/>
    <x v="0"/>
    <x v="0"/>
    <x v="0"/>
    <x v="0"/>
    <x v="0"/>
    <x v="0"/>
  </r>
  <r>
    <s v="W50411310101"/>
    <x v="0"/>
    <x v="0"/>
    <x v="0"/>
    <x v="0"/>
    <x v="0"/>
    <x v="0"/>
    <x v="0"/>
  </r>
  <r>
    <s v="W50411320101"/>
    <x v="0"/>
    <x v="0"/>
    <x v="0"/>
    <x v="0"/>
    <x v="0"/>
    <x v="0"/>
    <x v="0"/>
  </r>
  <r>
    <s v="W50411330101"/>
    <x v="3"/>
    <x v="0"/>
    <x v="0"/>
    <x v="0"/>
    <x v="0"/>
    <x v="0"/>
    <x v="0"/>
  </r>
  <r>
    <s v="W50411340101"/>
    <x v="2"/>
    <x v="0"/>
    <x v="0"/>
    <x v="0"/>
    <x v="0"/>
    <x v="0"/>
    <x v="0"/>
  </r>
  <r>
    <s v="W50411350101"/>
    <x v="0"/>
    <x v="0"/>
    <x v="0"/>
    <x v="0"/>
    <x v="0"/>
    <x v="0"/>
    <x v="0"/>
  </r>
  <r>
    <s v="W50411360101"/>
    <x v="0"/>
    <x v="0"/>
    <x v="0"/>
    <x v="0"/>
    <x v="0"/>
    <x v="0"/>
    <x v="0"/>
  </r>
  <r>
    <s v="W50411370101"/>
    <x v="0"/>
    <x v="0"/>
    <x v="0"/>
    <x v="0"/>
    <x v="0"/>
    <x v="0"/>
    <x v="0"/>
  </r>
  <r>
    <s v="W50411380101"/>
    <x v="2"/>
    <x v="0"/>
    <x v="0"/>
    <x v="0"/>
    <x v="0"/>
    <x v="0"/>
    <x v="0"/>
  </r>
  <r>
    <s v="W50411390101"/>
    <x v="0"/>
    <x v="0"/>
    <x v="0"/>
    <x v="0"/>
    <x v="0"/>
    <x v="0"/>
    <x v="0"/>
  </r>
  <r>
    <s v="W50411400101"/>
    <x v="0"/>
    <x v="0"/>
    <x v="0"/>
    <x v="0"/>
    <x v="0"/>
    <x v="0"/>
    <x v="0"/>
  </r>
  <r>
    <s v="W50411410101"/>
    <x v="3"/>
    <x v="0"/>
    <x v="0"/>
    <x v="0"/>
    <x v="0"/>
    <x v="0"/>
    <x v="0"/>
  </r>
  <r>
    <s v="W50411420101"/>
    <x v="0"/>
    <x v="0"/>
    <x v="0"/>
    <x v="0"/>
    <x v="0"/>
    <x v="0"/>
    <x v="0"/>
  </r>
  <r>
    <s v="W50411430101"/>
    <x v="0"/>
    <x v="0"/>
    <x v="0"/>
    <x v="0"/>
    <x v="0"/>
    <x v="0"/>
    <x v="0"/>
  </r>
  <r>
    <s v="W50411440101"/>
    <x v="0"/>
    <x v="0"/>
    <x v="0"/>
    <x v="0"/>
    <x v="0"/>
    <x v="0"/>
    <x v="0"/>
  </r>
  <r>
    <s v="W50411450101"/>
    <x v="3"/>
    <x v="0"/>
    <x v="0"/>
    <x v="0"/>
    <x v="0"/>
    <x v="0"/>
    <x v="0"/>
  </r>
  <r>
    <s v="W50411460101"/>
    <x v="0"/>
    <x v="1"/>
    <x v="0"/>
    <x v="0"/>
    <x v="1"/>
    <x v="0"/>
    <x v="5"/>
  </r>
  <r>
    <s v="W50411470101"/>
    <x v="3"/>
    <x v="0"/>
    <x v="0"/>
    <x v="0"/>
    <x v="0"/>
    <x v="0"/>
    <x v="0"/>
  </r>
  <r>
    <s v="W50411480101"/>
    <x v="0"/>
    <x v="0"/>
    <x v="0"/>
    <x v="0"/>
    <x v="0"/>
    <x v="0"/>
    <x v="0"/>
  </r>
  <r>
    <s v="W50411490101"/>
    <x v="0"/>
    <x v="0"/>
    <x v="0"/>
    <x v="0"/>
    <x v="0"/>
    <x v="0"/>
    <x v="0"/>
  </r>
  <r>
    <s v="W50411500101"/>
    <x v="0"/>
    <x v="0"/>
    <x v="0"/>
    <x v="0"/>
    <x v="0"/>
    <x v="0"/>
    <x v="0"/>
  </r>
  <r>
    <s v="W50411510101"/>
    <x v="3"/>
    <x v="1"/>
    <x v="0"/>
    <x v="0"/>
    <x v="1"/>
    <x v="0"/>
    <x v="5"/>
  </r>
  <r>
    <s v="W50411520101"/>
    <x v="0"/>
    <x v="0"/>
    <x v="0"/>
    <x v="0"/>
    <x v="0"/>
    <x v="0"/>
    <x v="0"/>
  </r>
  <r>
    <s v="W50411530101"/>
    <x v="0"/>
    <x v="0"/>
    <x v="0"/>
    <x v="0"/>
    <x v="0"/>
    <x v="0"/>
    <x v="0"/>
  </r>
  <r>
    <s v="W50411540101"/>
    <x v="5"/>
    <x v="0"/>
    <x v="0"/>
    <x v="0"/>
    <x v="0"/>
    <x v="0"/>
    <x v="0"/>
  </r>
  <r>
    <s v="W50411550101"/>
    <x v="0"/>
    <x v="0"/>
    <x v="0"/>
    <x v="0"/>
    <x v="0"/>
    <x v="0"/>
    <x v="0"/>
  </r>
  <r>
    <s v="W50411560101"/>
    <x v="0"/>
    <x v="0"/>
    <x v="0"/>
    <x v="0"/>
    <x v="0"/>
    <x v="0"/>
    <x v="0"/>
  </r>
  <r>
    <s v="W50411570101"/>
    <x v="0"/>
    <x v="0"/>
    <x v="0"/>
    <x v="0"/>
    <x v="0"/>
    <x v="0"/>
    <x v="0"/>
  </r>
  <r>
    <s v="W50411580101"/>
    <x v="0"/>
    <x v="0"/>
    <x v="0"/>
    <x v="0"/>
    <x v="0"/>
    <x v="0"/>
    <x v="0"/>
  </r>
  <r>
    <s v="W50411590101"/>
    <x v="0"/>
    <x v="0"/>
    <x v="0"/>
    <x v="0"/>
    <x v="0"/>
    <x v="0"/>
    <x v="0"/>
  </r>
  <r>
    <s v="W50411600101"/>
    <x v="7"/>
    <x v="0"/>
    <x v="0"/>
    <x v="0"/>
    <x v="0"/>
    <x v="0"/>
    <x v="0"/>
  </r>
  <r>
    <s v="W50411610101"/>
    <x v="0"/>
    <x v="0"/>
    <x v="0"/>
    <x v="0"/>
    <x v="0"/>
    <x v="0"/>
    <x v="0"/>
  </r>
  <r>
    <s v="W50411620101"/>
    <x v="7"/>
    <x v="0"/>
    <x v="0"/>
    <x v="0"/>
    <x v="0"/>
    <x v="0"/>
    <x v="0"/>
  </r>
  <r>
    <s v="W50411630101"/>
    <x v="2"/>
    <x v="0"/>
    <x v="0"/>
    <x v="0"/>
    <x v="0"/>
    <x v="0"/>
    <x v="0"/>
  </r>
  <r>
    <s v="W50411640101"/>
    <x v="4"/>
    <x v="0"/>
    <x v="0"/>
    <x v="0"/>
    <x v="0"/>
    <x v="0"/>
    <x v="0"/>
  </r>
  <r>
    <s v="W50411650101"/>
    <x v="3"/>
    <x v="0"/>
    <x v="0"/>
    <x v="0"/>
    <x v="0"/>
    <x v="0"/>
    <x v="0"/>
  </r>
  <r>
    <s v="W50411660101"/>
    <x v="0"/>
    <x v="0"/>
    <x v="0"/>
    <x v="0"/>
    <x v="0"/>
    <x v="0"/>
    <x v="0"/>
  </r>
  <r>
    <s v="W50411670101"/>
    <x v="3"/>
    <x v="0"/>
    <x v="0"/>
    <x v="0"/>
    <x v="0"/>
    <x v="0"/>
    <x v="0"/>
  </r>
  <r>
    <s v="W50411680101"/>
    <x v="1"/>
    <x v="1"/>
    <x v="0"/>
    <x v="1"/>
    <x v="1"/>
    <x v="0"/>
    <x v="2"/>
  </r>
  <r>
    <s v="W50411690101"/>
    <x v="0"/>
    <x v="0"/>
    <x v="0"/>
    <x v="0"/>
    <x v="0"/>
    <x v="0"/>
    <x v="0"/>
  </r>
  <r>
    <s v="W50411700101"/>
    <x v="3"/>
    <x v="0"/>
    <x v="0"/>
    <x v="0"/>
    <x v="0"/>
    <x v="0"/>
    <x v="0"/>
  </r>
  <r>
    <s v="W50411710101"/>
    <x v="4"/>
    <x v="0"/>
    <x v="0"/>
    <x v="0"/>
    <x v="0"/>
    <x v="0"/>
    <x v="0"/>
  </r>
  <r>
    <s v="W50411720101"/>
    <x v="1"/>
    <x v="1"/>
    <x v="0"/>
    <x v="1"/>
    <x v="1"/>
    <x v="0"/>
    <x v="2"/>
  </r>
  <r>
    <s v="W50411730101"/>
    <x v="3"/>
    <x v="0"/>
    <x v="0"/>
    <x v="0"/>
    <x v="0"/>
    <x v="0"/>
    <x v="0"/>
  </r>
  <r>
    <s v="W50411740101"/>
    <x v="3"/>
    <x v="0"/>
    <x v="0"/>
    <x v="0"/>
    <x v="0"/>
    <x v="0"/>
    <x v="0"/>
  </r>
  <r>
    <s v="W50411750101"/>
    <x v="3"/>
    <x v="0"/>
    <x v="0"/>
    <x v="0"/>
    <x v="0"/>
    <x v="0"/>
    <x v="0"/>
  </r>
  <r>
    <s v="W50411760101"/>
    <x v="2"/>
    <x v="0"/>
    <x v="0"/>
    <x v="0"/>
    <x v="0"/>
    <x v="0"/>
    <x v="0"/>
  </r>
  <r>
    <s v="W50411770101"/>
    <x v="2"/>
    <x v="0"/>
    <x v="0"/>
    <x v="0"/>
    <x v="0"/>
    <x v="0"/>
    <x v="0"/>
  </r>
  <r>
    <s v="W50411780101"/>
    <x v="2"/>
    <x v="0"/>
    <x v="0"/>
    <x v="0"/>
    <x v="0"/>
    <x v="0"/>
    <x v="0"/>
  </r>
  <r>
    <s v="W50411790101"/>
    <x v="0"/>
    <x v="0"/>
    <x v="0"/>
    <x v="0"/>
    <x v="0"/>
    <x v="0"/>
    <x v="0"/>
  </r>
  <r>
    <s v="W50411800101"/>
    <x v="2"/>
    <x v="0"/>
    <x v="0"/>
    <x v="0"/>
    <x v="0"/>
    <x v="0"/>
    <x v="0"/>
  </r>
  <r>
    <s v="W50411810101"/>
    <x v="0"/>
    <x v="0"/>
    <x v="0"/>
    <x v="0"/>
    <x v="0"/>
    <x v="0"/>
    <x v="0"/>
  </r>
  <r>
    <s v="W50411820101"/>
    <x v="9"/>
    <x v="0"/>
    <x v="0"/>
    <x v="0"/>
    <x v="0"/>
    <x v="0"/>
    <x v="0"/>
  </r>
  <r>
    <s v="W50411830101"/>
    <x v="3"/>
    <x v="0"/>
    <x v="0"/>
    <x v="0"/>
    <x v="0"/>
    <x v="0"/>
    <x v="0"/>
  </r>
  <r>
    <s v="W50411840101"/>
    <x v="2"/>
    <x v="0"/>
    <x v="0"/>
    <x v="0"/>
    <x v="0"/>
    <x v="0"/>
    <x v="0"/>
  </r>
  <r>
    <s v="W50411850101"/>
    <x v="2"/>
    <x v="0"/>
    <x v="0"/>
    <x v="0"/>
    <x v="0"/>
    <x v="0"/>
    <x v="0"/>
  </r>
  <r>
    <s v="W50411860101"/>
    <x v="0"/>
    <x v="0"/>
    <x v="0"/>
    <x v="0"/>
    <x v="0"/>
    <x v="0"/>
    <x v="0"/>
  </r>
  <r>
    <s v="W50411870101"/>
    <x v="2"/>
    <x v="0"/>
    <x v="0"/>
    <x v="0"/>
    <x v="0"/>
    <x v="0"/>
    <x v="0"/>
  </r>
  <r>
    <s v="W50411890101"/>
    <x v="3"/>
    <x v="0"/>
    <x v="0"/>
    <x v="0"/>
    <x v="0"/>
    <x v="0"/>
    <x v="0"/>
  </r>
  <r>
    <s v="W50411900101"/>
    <x v="9"/>
    <x v="0"/>
    <x v="0"/>
    <x v="0"/>
    <x v="0"/>
    <x v="0"/>
    <x v="0"/>
  </r>
  <r>
    <s v="W50411910101"/>
    <x v="0"/>
    <x v="0"/>
    <x v="0"/>
    <x v="0"/>
    <x v="0"/>
    <x v="0"/>
    <x v="0"/>
  </r>
  <r>
    <s v="W50411920101"/>
    <x v="3"/>
    <x v="0"/>
    <x v="0"/>
    <x v="0"/>
    <x v="0"/>
    <x v="0"/>
    <x v="0"/>
  </r>
  <r>
    <s v="W50411930101"/>
    <x v="7"/>
    <x v="0"/>
    <x v="0"/>
    <x v="0"/>
    <x v="0"/>
    <x v="0"/>
    <x v="0"/>
  </r>
  <r>
    <s v="W50411940101"/>
    <x v="3"/>
    <x v="1"/>
    <x v="0"/>
    <x v="0"/>
    <x v="1"/>
    <x v="0"/>
    <x v="5"/>
  </r>
  <r>
    <s v="W50411950101"/>
    <x v="3"/>
    <x v="0"/>
    <x v="0"/>
    <x v="0"/>
    <x v="0"/>
    <x v="0"/>
    <x v="0"/>
  </r>
  <r>
    <s v="W50411960101"/>
    <x v="1"/>
    <x v="1"/>
    <x v="0"/>
    <x v="1"/>
    <x v="1"/>
    <x v="0"/>
    <x v="2"/>
  </r>
  <r>
    <s v="W50411970101"/>
    <x v="0"/>
    <x v="0"/>
    <x v="0"/>
    <x v="0"/>
    <x v="0"/>
    <x v="0"/>
    <x v="0"/>
  </r>
  <r>
    <s v="W50411980101"/>
    <x v="3"/>
    <x v="0"/>
    <x v="0"/>
    <x v="0"/>
    <x v="0"/>
    <x v="0"/>
    <x v="0"/>
  </r>
  <r>
    <s v="W50411990101"/>
    <x v="3"/>
    <x v="0"/>
    <x v="0"/>
    <x v="0"/>
    <x v="0"/>
    <x v="0"/>
    <x v="0"/>
  </r>
  <r>
    <s v="W50412000101"/>
    <x v="0"/>
    <x v="0"/>
    <x v="0"/>
    <x v="0"/>
    <x v="0"/>
    <x v="0"/>
    <x v="0"/>
  </r>
  <r>
    <s v="W50412010101"/>
    <x v="0"/>
    <x v="0"/>
    <x v="0"/>
    <x v="0"/>
    <x v="0"/>
    <x v="0"/>
    <x v="0"/>
  </r>
  <r>
    <s v="W50412020101"/>
    <x v="0"/>
    <x v="0"/>
    <x v="0"/>
    <x v="0"/>
    <x v="0"/>
    <x v="0"/>
    <x v="0"/>
  </r>
  <r>
    <s v="W50412030101"/>
    <x v="2"/>
    <x v="0"/>
    <x v="0"/>
    <x v="0"/>
    <x v="0"/>
    <x v="0"/>
    <x v="0"/>
  </r>
  <r>
    <s v="W50412040101"/>
    <x v="0"/>
    <x v="0"/>
    <x v="0"/>
    <x v="0"/>
    <x v="0"/>
    <x v="0"/>
    <x v="0"/>
  </r>
  <r>
    <s v="W50412050101"/>
    <x v="3"/>
    <x v="0"/>
    <x v="0"/>
    <x v="0"/>
    <x v="0"/>
    <x v="0"/>
    <x v="0"/>
  </r>
  <r>
    <s v="W50412060101"/>
    <x v="0"/>
    <x v="0"/>
    <x v="0"/>
    <x v="0"/>
    <x v="0"/>
    <x v="0"/>
    <x v="0"/>
  </r>
  <r>
    <s v="W50412070101"/>
    <x v="3"/>
    <x v="0"/>
    <x v="0"/>
    <x v="0"/>
    <x v="0"/>
    <x v="0"/>
    <x v="0"/>
  </r>
  <r>
    <s v="W50412080101"/>
    <x v="0"/>
    <x v="0"/>
    <x v="0"/>
    <x v="0"/>
    <x v="0"/>
    <x v="0"/>
    <x v="0"/>
  </r>
  <r>
    <s v="W50412090101"/>
    <x v="0"/>
    <x v="0"/>
    <x v="0"/>
    <x v="0"/>
    <x v="0"/>
    <x v="0"/>
    <x v="0"/>
  </r>
  <r>
    <s v="W50412100101"/>
    <x v="0"/>
    <x v="1"/>
    <x v="0"/>
    <x v="0"/>
    <x v="1"/>
    <x v="0"/>
    <x v="5"/>
  </r>
  <r>
    <s v="W50412110101"/>
    <x v="0"/>
    <x v="0"/>
    <x v="0"/>
    <x v="0"/>
    <x v="0"/>
    <x v="0"/>
    <x v="0"/>
  </r>
  <r>
    <s v="W50412120101"/>
    <x v="5"/>
    <x v="0"/>
    <x v="0"/>
    <x v="0"/>
    <x v="0"/>
    <x v="0"/>
    <x v="0"/>
  </r>
  <r>
    <s v="W50412130101"/>
    <x v="0"/>
    <x v="0"/>
    <x v="0"/>
    <x v="0"/>
    <x v="0"/>
    <x v="0"/>
    <x v="0"/>
  </r>
  <r>
    <s v="W50412140101"/>
    <x v="0"/>
    <x v="0"/>
    <x v="0"/>
    <x v="0"/>
    <x v="0"/>
    <x v="0"/>
    <x v="0"/>
  </r>
  <r>
    <s v="W50412150101"/>
    <x v="3"/>
    <x v="0"/>
    <x v="0"/>
    <x v="0"/>
    <x v="0"/>
    <x v="0"/>
    <x v="0"/>
  </r>
  <r>
    <s v="W50412160101"/>
    <x v="5"/>
    <x v="0"/>
    <x v="0"/>
    <x v="0"/>
    <x v="0"/>
    <x v="0"/>
    <x v="0"/>
  </r>
  <r>
    <s v="W50412170101"/>
    <x v="0"/>
    <x v="0"/>
    <x v="0"/>
    <x v="0"/>
    <x v="0"/>
    <x v="0"/>
    <x v="0"/>
  </r>
  <r>
    <s v="W50412180101"/>
    <x v="0"/>
    <x v="0"/>
    <x v="0"/>
    <x v="0"/>
    <x v="0"/>
    <x v="0"/>
    <x v="0"/>
  </r>
  <r>
    <s v="W50412190101"/>
    <x v="0"/>
    <x v="0"/>
    <x v="0"/>
    <x v="0"/>
    <x v="0"/>
    <x v="0"/>
    <x v="0"/>
  </r>
  <r>
    <s v="W50412200101"/>
    <x v="0"/>
    <x v="0"/>
    <x v="0"/>
    <x v="0"/>
    <x v="0"/>
    <x v="0"/>
    <x v="0"/>
  </r>
  <r>
    <s v="W50412210101"/>
    <x v="7"/>
    <x v="0"/>
    <x v="0"/>
    <x v="0"/>
    <x v="0"/>
    <x v="0"/>
    <x v="0"/>
  </r>
  <r>
    <s v="W50412220101"/>
    <x v="8"/>
    <x v="0"/>
    <x v="0"/>
    <x v="0"/>
    <x v="0"/>
    <x v="0"/>
    <x v="0"/>
  </r>
  <r>
    <s v="W50412230101"/>
    <x v="0"/>
    <x v="0"/>
    <x v="0"/>
    <x v="0"/>
    <x v="0"/>
    <x v="0"/>
    <x v="0"/>
  </r>
  <r>
    <s v="W50412240101"/>
    <x v="0"/>
    <x v="0"/>
    <x v="0"/>
    <x v="0"/>
    <x v="0"/>
    <x v="0"/>
    <x v="0"/>
  </r>
  <r>
    <s v="W50412250101"/>
    <x v="0"/>
    <x v="0"/>
    <x v="0"/>
    <x v="0"/>
    <x v="0"/>
    <x v="0"/>
    <x v="0"/>
  </r>
  <r>
    <s v="W50412260101"/>
    <x v="0"/>
    <x v="0"/>
    <x v="0"/>
    <x v="0"/>
    <x v="0"/>
    <x v="0"/>
    <x v="0"/>
  </r>
  <r>
    <s v="W50412270101"/>
    <x v="3"/>
    <x v="0"/>
    <x v="0"/>
    <x v="0"/>
    <x v="0"/>
    <x v="0"/>
    <x v="0"/>
  </r>
  <r>
    <s v="W50412280101"/>
    <x v="2"/>
    <x v="0"/>
    <x v="0"/>
    <x v="0"/>
    <x v="0"/>
    <x v="0"/>
    <x v="0"/>
  </r>
  <r>
    <s v="W50412290101"/>
    <x v="0"/>
    <x v="0"/>
    <x v="0"/>
    <x v="0"/>
    <x v="0"/>
    <x v="0"/>
    <x v="0"/>
  </r>
  <r>
    <s v="W50412300101"/>
    <x v="0"/>
    <x v="0"/>
    <x v="0"/>
    <x v="0"/>
    <x v="0"/>
    <x v="0"/>
    <x v="0"/>
  </r>
  <r>
    <s v="W50412310101"/>
    <x v="0"/>
    <x v="0"/>
    <x v="0"/>
    <x v="0"/>
    <x v="0"/>
    <x v="0"/>
    <x v="0"/>
  </r>
  <r>
    <s v="W50412320101"/>
    <x v="0"/>
    <x v="0"/>
    <x v="0"/>
    <x v="0"/>
    <x v="0"/>
    <x v="0"/>
    <x v="0"/>
  </r>
  <r>
    <s v="W50412330101"/>
    <x v="0"/>
    <x v="0"/>
    <x v="0"/>
    <x v="0"/>
    <x v="0"/>
    <x v="0"/>
    <x v="0"/>
  </r>
  <r>
    <s v="W50412340101"/>
    <x v="5"/>
    <x v="1"/>
    <x v="0"/>
    <x v="0"/>
    <x v="1"/>
    <x v="0"/>
    <x v="5"/>
  </r>
  <r>
    <s v="W50412350101"/>
    <x v="0"/>
    <x v="0"/>
    <x v="0"/>
    <x v="0"/>
    <x v="0"/>
    <x v="0"/>
    <x v="0"/>
  </r>
  <r>
    <s v="W50412360101"/>
    <x v="0"/>
    <x v="0"/>
    <x v="0"/>
    <x v="0"/>
    <x v="0"/>
    <x v="0"/>
    <x v="0"/>
  </r>
  <r>
    <s v="W50412370101"/>
    <x v="0"/>
    <x v="0"/>
    <x v="0"/>
    <x v="0"/>
    <x v="0"/>
    <x v="0"/>
    <x v="0"/>
  </r>
  <r>
    <s v="W50412380101"/>
    <x v="0"/>
    <x v="0"/>
    <x v="0"/>
    <x v="0"/>
    <x v="0"/>
    <x v="0"/>
    <x v="0"/>
  </r>
  <r>
    <s v="W50412390101"/>
    <x v="4"/>
    <x v="0"/>
    <x v="0"/>
    <x v="0"/>
    <x v="0"/>
    <x v="0"/>
    <x v="0"/>
  </r>
  <r>
    <s v="W50412400101"/>
    <x v="3"/>
    <x v="0"/>
    <x v="0"/>
    <x v="0"/>
    <x v="0"/>
    <x v="0"/>
    <x v="0"/>
  </r>
  <r>
    <s v="W50412410101"/>
    <x v="3"/>
    <x v="0"/>
    <x v="0"/>
    <x v="0"/>
    <x v="0"/>
    <x v="0"/>
    <x v="0"/>
  </r>
  <r>
    <s v="W50412420101"/>
    <x v="0"/>
    <x v="0"/>
    <x v="0"/>
    <x v="0"/>
    <x v="0"/>
    <x v="0"/>
    <x v="0"/>
  </r>
  <r>
    <s v="W50412430101"/>
    <x v="0"/>
    <x v="0"/>
    <x v="0"/>
    <x v="0"/>
    <x v="0"/>
    <x v="0"/>
    <x v="0"/>
  </r>
  <r>
    <s v="W50412440101"/>
    <x v="0"/>
    <x v="0"/>
    <x v="0"/>
    <x v="0"/>
    <x v="0"/>
    <x v="0"/>
    <x v="0"/>
  </r>
  <r>
    <s v="W50412450101"/>
    <x v="0"/>
    <x v="1"/>
    <x v="0"/>
    <x v="0"/>
    <x v="1"/>
    <x v="0"/>
    <x v="5"/>
  </r>
  <r>
    <s v="W50412460101"/>
    <x v="0"/>
    <x v="0"/>
    <x v="0"/>
    <x v="0"/>
    <x v="0"/>
    <x v="0"/>
    <x v="0"/>
  </r>
  <r>
    <s v="W50412470101"/>
    <x v="0"/>
    <x v="0"/>
    <x v="0"/>
    <x v="0"/>
    <x v="0"/>
    <x v="0"/>
    <x v="0"/>
  </r>
  <r>
    <s v="W50412480101"/>
    <x v="0"/>
    <x v="0"/>
    <x v="0"/>
    <x v="0"/>
    <x v="0"/>
    <x v="0"/>
    <x v="0"/>
  </r>
  <r>
    <s v="W50412490101"/>
    <x v="0"/>
    <x v="0"/>
    <x v="0"/>
    <x v="0"/>
    <x v="0"/>
    <x v="0"/>
    <x v="0"/>
  </r>
  <r>
    <s v="W50412500101"/>
    <x v="0"/>
    <x v="0"/>
    <x v="0"/>
    <x v="0"/>
    <x v="0"/>
    <x v="0"/>
    <x v="0"/>
  </r>
  <r>
    <s v="W50412510101"/>
    <x v="3"/>
    <x v="0"/>
    <x v="0"/>
    <x v="0"/>
    <x v="0"/>
    <x v="0"/>
    <x v="0"/>
  </r>
  <r>
    <s v="W50412520101"/>
    <x v="8"/>
    <x v="0"/>
    <x v="0"/>
    <x v="0"/>
    <x v="0"/>
    <x v="0"/>
    <x v="0"/>
  </r>
  <r>
    <s v="W50412530101"/>
    <x v="8"/>
    <x v="0"/>
    <x v="0"/>
    <x v="0"/>
    <x v="0"/>
    <x v="0"/>
    <x v="0"/>
  </r>
  <r>
    <s v="W50412540101"/>
    <x v="3"/>
    <x v="0"/>
    <x v="0"/>
    <x v="0"/>
    <x v="0"/>
    <x v="0"/>
    <x v="0"/>
  </r>
  <r>
    <s v="W50412550101"/>
    <x v="0"/>
    <x v="0"/>
    <x v="0"/>
    <x v="0"/>
    <x v="0"/>
    <x v="0"/>
    <x v="0"/>
  </r>
  <r>
    <s v="W50412560101"/>
    <x v="0"/>
    <x v="0"/>
    <x v="0"/>
    <x v="0"/>
    <x v="0"/>
    <x v="0"/>
    <x v="0"/>
  </r>
  <r>
    <s v="W50412570101"/>
    <x v="3"/>
    <x v="0"/>
    <x v="0"/>
    <x v="0"/>
    <x v="0"/>
    <x v="0"/>
    <x v="0"/>
  </r>
  <r>
    <s v="W50412580101"/>
    <x v="0"/>
    <x v="0"/>
    <x v="0"/>
    <x v="0"/>
    <x v="0"/>
    <x v="0"/>
    <x v="0"/>
  </r>
  <r>
    <s v="W50412590101"/>
    <x v="3"/>
    <x v="0"/>
    <x v="0"/>
    <x v="0"/>
    <x v="0"/>
    <x v="0"/>
    <x v="0"/>
  </r>
  <r>
    <s v="W50412600101"/>
    <x v="2"/>
    <x v="0"/>
    <x v="0"/>
    <x v="0"/>
    <x v="0"/>
    <x v="0"/>
    <x v="0"/>
  </r>
  <r>
    <s v="W50412610101"/>
    <x v="0"/>
    <x v="0"/>
    <x v="0"/>
    <x v="0"/>
    <x v="0"/>
    <x v="0"/>
    <x v="0"/>
  </r>
  <r>
    <s v="W50412620101"/>
    <x v="2"/>
    <x v="0"/>
    <x v="0"/>
    <x v="0"/>
    <x v="0"/>
    <x v="0"/>
    <x v="0"/>
  </r>
  <r>
    <s v="W50412630101"/>
    <x v="0"/>
    <x v="0"/>
    <x v="0"/>
    <x v="0"/>
    <x v="0"/>
    <x v="0"/>
    <x v="0"/>
  </r>
  <r>
    <s v="W50412640101"/>
    <x v="0"/>
    <x v="0"/>
    <x v="0"/>
    <x v="0"/>
    <x v="0"/>
    <x v="0"/>
    <x v="0"/>
  </r>
  <r>
    <s v="W50412650101"/>
    <x v="5"/>
    <x v="0"/>
    <x v="0"/>
    <x v="0"/>
    <x v="0"/>
    <x v="0"/>
    <x v="0"/>
  </r>
  <r>
    <s v="W50412660101"/>
    <x v="0"/>
    <x v="0"/>
    <x v="0"/>
    <x v="0"/>
    <x v="0"/>
    <x v="0"/>
    <x v="0"/>
  </r>
  <r>
    <s v="W50412670101"/>
    <x v="2"/>
    <x v="0"/>
    <x v="0"/>
    <x v="0"/>
    <x v="0"/>
    <x v="0"/>
    <x v="0"/>
  </r>
  <r>
    <s v="W50412680101"/>
    <x v="0"/>
    <x v="0"/>
    <x v="0"/>
    <x v="0"/>
    <x v="0"/>
    <x v="0"/>
    <x v="0"/>
  </r>
  <r>
    <s v="W50412690101"/>
    <x v="2"/>
    <x v="0"/>
    <x v="0"/>
    <x v="0"/>
    <x v="0"/>
    <x v="0"/>
    <x v="0"/>
  </r>
  <r>
    <s v="W50412700101"/>
    <x v="3"/>
    <x v="0"/>
    <x v="0"/>
    <x v="0"/>
    <x v="0"/>
    <x v="0"/>
    <x v="0"/>
  </r>
  <r>
    <s v="W50412710101"/>
    <x v="2"/>
    <x v="0"/>
    <x v="0"/>
    <x v="0"/>
    <x v="0"/>
    <x v="0"/>
    <x v="0"/>
  </r>
  <r>
    <s v="W50412720101"/>
    <x v="3"/>
    <x v="0"/>
    <x v="0"/>
    <x v="0"/>
    <x v="0"/>
    <x v="0"/>
    <x v="0"/>
  </r>
  <r>
    <s v="W50412730101"/>
    <x v="3"/>
    <x v="0"/>
    <x v="0"/>
    <x v="0"/>
    <x v="0"/>
    <x v="0"/>
    <x v="0"/>
  </r>
  <r>
    <s v="W50412740101"/>
    <x v="0"/>
    <x v="0"/>
    <x v="0"/>
    <x v="0"/>
    <x v="0"/>
    <x v="0"/>
    <x v="0"/>
  </r>
  <r>
    <s v="W50412750101"/>
    <x v="0"/>
    <x v="0"/>
    <x v="0"/>
    <x v="0"/>
    <x v="0"/>
    <x v="0"/>
    <x v="0"/>
  </r>
  <r>
    <s v="W50412760101"/>
    <x v="3"/>
    <x v="1"/>
    <x v="2"/>
    <x v="0"/>
    <x v="1"/>
    <x v="1"/>
    <x v="6"/>
  </r>
  <r>
    <s v="W50412770101"/>
    <x v="0"/>
    <x v="0"/>
    <x v="0"/>
    <x v="0"/>
    <x v="0"/>
    <x v="0"/>
    <x v="0"/>
  </r>
  <r>
    <s v="W50412780101"/>
    <x v="0"/>
    <x v="0"/>
    <x v="0"/>
    <x v="0"/>
    <x v="0"/>
    <x v="0"/>
    <x v="0"/>
  </r>
  <r>
    <s v="W50412790101"/>
    <x v="0"/>
    <x v="0"/>
    <x v="0"/>
    <x v="0"/>
    <x v="0"/>
    <x v="0"/>
    <x v="0"/>
  </r>
  <r>
    <s v="W50412800101"/>
    <x v="3"/>
    <x v="0"/>
    <x v="0"/>
    <x v="0"/>
    <x v="0"/>
    <x v="0"/>
    <x v="0"/>
  </r>
  <r>
    <s v="W50412810101"/>
    <x v="0"/>
    <x v="0"/>
    <x v="0"/>
    <x v="0"/>
    <x v="0"/>
    <x v="0"/>
    <x v="0"/>
  </r>
  <r>
    <s v="W50412820101"/>
    <x v="3"/>
    <x v="0"/>
    <x v="0"/>
    <x v="0"/>
    <x v="0"/>
    <x v="0"/>
    <x v="0"/>
  </r>
  <r>
    <s v="W50412830101"/>
    <x v="6"/>
    <x v="0"/>
    <x v="0"/>
    <x v="0"/>
    <x v="0"/>
    <x v="0"/>
    <x v="0"/>
  </r>
  <r>
    <s v="W50412840101"/>
    <x v="0"/>
    <x v="0"/>
    <x v="0"/>
    <x v="0"/>
    <x v="0"/>
    <x v="0"/>
    <x v="0"/>
  </r>
  <r>
    <s v="W50412850101"/>
    <x v="3"/>
    <x v="0"/>
    <x v="0"/>
    <x v="0"/>
    <x v="0"/>
    <x v="0"/>
    <x v="0"/>
  </r>
  <r>
    <s v="W50412860101"/>
    <x v="0"/>
    <x v="0"/>
    <x v="0"/>
    <x v="0"/>
    <x v="0"/>
    <x v="0"/>
    <x v="0"/>
  </r>
  <r>
    <s v="W50412870101"/>
    <x v="0"/>
    <x v="0"/>
    <x v="0"/>
    <x v="0"/>
    <x v="0"/>
    <x v="0"/>
    <x v="0"/>
  </r>
  <r>
    <s v="W50412880101"/>
    <x v="3"/>
    <x v="0"/>
    <x v="0"/>
    <x v="0"/>
    <x v="0"/>
    <x v="0"/>
    <x v="0"/>
  </r>
  <r>
    <s v="W50412890101"/>
    <x v="3"/>
    <x v="0"/>
    <x v="0"/>
    <x v="0"/>
    <x v="0"/>
    <x v="0"/>
    <x v="0"/>
  </r>
  <r>
    <s v="W50412900101"/>
    <x v="3"/>
    <x v="0"/>
    <x v="0"/>
    <x v="0"/>
    <x v="0"/>
    <x v="0"/>
    <x v="0"/>
  </r>
  <r>
    <s v="W50412910101"/>
    <x v="3"/>
    <x v="0"/>
    <x v="0"/>
    <x v="0"/>
    <x v="0"/>
    <x v="0"/>
    <x v="0"/>
  </r>
  <r>
    <s v="W50412920101"/>
    <x v="3"/>
    <x v="0"/>
    <x v="0"/>
    <x v="0"/>
    <x v="0"/>
    <x v="0"/>
    <x v="0"/>
  </r>
  <r>
    <s v="W50412930101"/>
    <x v="3"/>
    <x v="0"/>
    <x v="0"/>
    <x v="0"/>
    <x v="0"/>
    <x v="0"/>
    <x v="0"/>
  </r>
  <r>
    <s v="W50412940101"/>
    <x v="0"/>
    <x v="0"/>
    <x v="0"/>
    <x v="0"/>
    <x v="0"/>
    <x v="0"/>
    <x v="0"/>
  </r>
  <r>
    <s v="W50412950101"/>
    <x v="1"/>
    <x v="3"/>
    <x v="0"/>
    <x v="1"/>
    <x v="1"/>
    <x v="0"/>
    <x v="2"/>
  </r>
  <r>
    <s v="W50412960101"/>
    <x v="4"/>
    <x v="0"/>
    <x v="0"/>
    <x v="0"/>
    <x v="0"/>
    <x v="0"/>
    <x v="0"/>
  </r>
  <r>
    <s v="W50412980101"/>
    <x v="4"/>
    <x v="0"/>
    <x v="0"/>
    <x v="0"/>
    <x v="0"/>
    <x v="0"/>
    <x v="0"/>
  </r>
  <r>
    <s v="W50412990101"/>
    <x v="0"/>
    <x v="0"/>
    <x v="0"/>
    <x v="0"/>
    <x v="0"/>
    <x v="0"/>
    <x v="0"/>
  </r>
  <r>
    <s v="W50413000101"/>
    <x v="0"/>
    <x v="0"/>
    <x v="0"/>
    <x v="0"/>
    <x v="0"/>
    <x v="0"/>
    <x v="0"/>
  </r>
  <r>
    <s v="W50413010101"/>
    <x v="0"/>
    <x v="0"/>
    <x v="0"/>
    <x v="0"/>
    <x v="0"/>
    <x v="0"/>
    <x v="0"/>
  </r>
  <r>
    <s v="W50413020101"/>
    <x v="0"/>
    <x v="0"/>
    <x v="0"/>
    <x v="0"/>
    <x v="0"/>
    <x v="0"/>
    <x v="0"/>
  </r>
  <r>
    <s v="W50413030101"/>
    <x v="0"/>
    <x v="0"/>
    <x v="0"/>
    <x v="0"/>
    <x v="0"/>
    <x v="0"/>
    <x v="0"/>
  </r>
  <r>
    <s v="W50413040101"/>
    <x v="0"/>
    <x v="0"/>
    <x v="0"/>
    <x v="0"/>
    <x v="0"/>
    <x v="0"/>
    <x v="0"/>
  </r>
  <r>
    <s v="W50413050101"/>
    <x v="0"/>
    <x v="0"/>
    <x v="0"/>
    <x v="0"/>
    <x v="0"/>
    <x v="0"/>
    <x v="0"/>
  </r>
  <r>
    <s v="W50413060101"/>
    <x v="0"/>
    <x v="0"/>
    <x v="0"/>
    <x v="0"/>
    <x v="0"/>
    <x v="0"/>
    <x v="0"/>
  </r>
  <r>
    <s v="W50413070101"/>
    <x v="4"/>
    <x v="0"/>
    <x v="0"/>
    <x v="0"/>
    <x v="0"/>
    <x v="0"/>
    <x v="0"/>
  </r>
  <r>
    <s v="W50413080101"/>
    <x v="3"/>
    <x v="0"/>
    <x v="0"/>
    <x v="0"/>
    <x v="0"/>
    <x v="0"/>
    <x v="0"/>
  </r>
  <r>
    <s v="W50413090101"/>
    <x v="3"/>
    <x v="0"/>
    <x v="0"/>
    <x v="0"/>
    <x v="0"/>
    <x v="0"/>
    <x v="0"/>
  </r>
  <r>
    <s v="W50413100101"/>
    <x v="0"/>
    <x v="0"/>
    <x v="0"/>
    <x v="0"/>
    <x v="0"/>
    <x v="0"/>
    <x v="0"/>
  </r>
  <r>
    <s v="W50413110101"/>
    <x v="0"/>
    <x v="0"/>
    <x v="0"/>
    <x v="0"/>
    <x v="0"/>
    <x v="0"/>
    <x v="0"/>
  </r>
  <r>
    <s v="W50413120101"/>
    <x v="3"/>
    <x v="0"/>
    <x v="0"/>
    <x v="0"/>
    <x v="0"/>
    <x v="0"/>
    <x v="0"/>
  </r>
  <r>
    <s v="W50413130101"/>
    <x v="3"/>
    <x v="0"/>
    <x v="0"/>
    <x v="0"/>
    <x v="0"/>
    <x v="0"/>
    <x v="0"/>
  </r>
  <r>
    <s v="W50413140101"/>
    <x v="3"/>
    <x v="0"/>
    <x v="0"/>
    <x v="0"/>
    <x v="0"/>
    <x v="0"/>
    <x v="0"/>
  </r>
  <r>
    <s v="W50413150101"/>
    <x v="3"/>
    <x v="0"/>
    <x v="0"/>
    <x v="0"/>
    <x v="0"/>
    <x v="0"/>
    <x v="0"/>
  </r>
  <r>
    <s v="W50413160101"/>
    <x v="3"/>
    <x v="0"/>
    <x v="0"/>
    <x v="0"/>
    <x v="0"/>
    <x v="0"/>
    <x v="0"/>
  </r>
  <r>
    <s v="W50413170101"/>
    <x v="3"/>
    <x v="1"/>
    <x v="0"/>
    <x v="0"/>
    <x v="1"/>
    <x v="0"/>
    <x v="5"/>
  </r>
  <r>
    <s v="W50413180101"/>
    <x v="4"/>
    <x v="0"/>
    <x v="0"/>
    <x v="0"/>
    <x v="0"/>
    <x v="0"/>
    <x v="0"/>
  </r>
  <r>
    <s v="W50413190101"/>
    <x v="0"/>
    <x v="0"/>
    <x v="0"/>
    <x v="0"/>
    <x v="0"/>
    <x v="0"/>
    <x v="0"/>
  </r>
  <r>
    <s v="W50413200101"/>
    <x v="3"/>
    <x v="0"/>
    <x v="0"/>
    <x v="0"/>
    <x v="0"/>
    <x v="0"/>
    <x v="0"/>
  </r>
  <r>
    <s v="W50413210101"/>
    <x v="0"/>
    <x v="0"/>
    <x v="0"/>
    <x v="0"/>
    <x v="0"/>
    <x v="0"/>
    <x v="0"/>
  </r>
  <r>
    <s v="W50413220101"/>
    <x v="1"/>
    <x v="1"/>
    <x v="0"/>
    <x v="1"/>
    <x v="1"/>
    <x v="0"/>
    <x v="2"/>
  </r>
  <r>
    <s v="W50413230101"/>
    <x v="3"/>
    <x v="0"/>
    <x v="0"/>
    <x v="0"/>
    <x v="0"/>
    <x v="0"/>
    <x v="0"/>
  </r>
  <r>
    <s v="W50413240101"/>
    <x v="0"/>
    <x v="0"/>
    <x v="0"/>
    <x v="0"/>
    <x v="0"/>
    <x v="0"/>
    <x v="0"/>
  </r>
  <r>
    <s v="W50413250101"/>
    <x v="0"/>
    <x v="0"/>
    <x v="0"/>
    <x v="0"/>
    <x v="0"/>
    <x v="0"/>
    <x v="0"/>
  </r>
  <r>
    <s v="W50413260101"/>
    <x v="3"/>
    <x v="0"/>
    <x v="0"/>
    <x v="0"/>
    <x v="0"/>
    <x v="0"/>
    <x v="0"/>
  </r>
  <r>
    <s v="W50413270101"/>
    <x v="0"/>
    <x v="0"/>
    <x v="0"/>
    <x v="0"/>
    <x v="0"/>
    <x v="0"/>
    <x v="0"/>
  </r>
  <r>
    <s v="W50413280101"/>
    <x v="3"/>
    <x v="0"/>
    <x v="0"/>
    <x v="0"/>
    <x v="0"/>
    <x v="0"/>
    <x v="0"/>
  </r>
  <r>
    <s v="W50413290101"/>
    <x v="0"/>
    <x v="0"/>
    <x v="0"/>
    <x v="0"/>
    <x v="0"/>
    <x v="0"/>
    <x v="0"/>
  </r>
  <r>
    <s v="W50413300101"/>
    <x v="0"/>
    <x v="0"/>
    <x v="0"/>
    <x v="0"/>
    <x v="0"/>
    <x v="0"/>
    <x v="0"/>
  </r>
  <r>
    <s v="W50413310101"/>
    <x v="2"/>
    <x v="0"/>
    <x v="0"/>
    <x v="0"/>
    <x v="0"/>
    <x v="0"/>
    <x v="0"/>
  </r>
  <r>
    <s v="W50413320101"/>
    <x v="0"/>
    <x v="0"/>
    <x v="0"/>
    <x v="0"/>
    <x v="0"/>
    <x v="0"/>
    <x v="0"/>
  </r>
  <r>
    <s v="W50413330101"/>
    <x v="0"/>
    <x v="0"/>
    <x v="0"/>
    <x v="0"/>
    <x v="0"/>
    <x v="0"/>
    <x v="0"/>
  </r>
  <r>
    <s v="W50413340101"/>
    <x v="4"/>
    <x v="0"/>
    <x v="0"/>
    <x v="0"/>
    <x v="0"/>
    <x v="0"/>
    <x v="0"/>
  </r>
  <r>
    <s v="W50413350101"/>
    <x v="0"/>
    <x v="1"/>
    <x v="0"/>
    <x v="0"/>
    <x v="1"/>
    <x v="0"/>
    <x v="5"/>
  </r>
  <r>
    <s v="W50413360101"/>
    <x v="0"/>
    <x v="0"/>
    <x v="0"/>
    <x v="0"/>
    <x v="0"/>
    <x v="0"/>
    <x v="0"/>
  </r>
  <r>
    <s v="W50413370101"/>
    <x v="0"/>
    <x v="0"/>
    <x v="0"/>
    <x v="0"/>
    <x v="0"/>
    <x v="0"/>
    <x v="0"/>
  </r>
  <r>
    <s v="W50413380101"/>
    <x v="0"/>
    <x v="0"/>
    <x v="0"/>
    <x v="0"/>
    <x v="0"/>
    <x v="0"/>
    <x v="0"/>
  </r>
  <r>
    <s v="W50413390101"/>
    <x v="2"/>
    <x v="0"/>
    <x v="0"/>
    <x v="0"/>
    <x v="0"/>
    <x v="0"/>
    <x v="0"/>
  </r>
  <r>
    <s v="W50413410101"/>
    <x v="3"/>
    <x v="0"/>
    <x v="0"/>
    <x v="0"/>
    <x v="0"/>
    <x v="0"/>
    <x v="0"/>
  </r>
  <r>
    <s v="W50413420101"/>
    <x v="0"/>
    <x v="0"/>
    <x v="0"/>
    <x v="0"/>
    <x v="0"/>
    <x v="0"/>
    <x v="0"/>
  </r>
  <r>
    <s v="W50413430101"/>
    <x v="3"/>
    <x v="0"/>
    <x v="0"/>
    <x v="0"/>
    <x v="0"/>
    <x v="0"/>
    <x v="0"/>
  </r>
  <r>
    <s v="W50413440101"/>
    <x v="0"/>
    <x v="0"/>
    <x v="0"/>
    <x v="0"/>
    <x v="0"/>
    <x v="0"/>
    <x v="0"/>
  </r>
  <r>
    <s v="W50413450101"/>
    <x v="0"/>
    <x v="0"/>
    <x v="0"/>
    <x v="0"/>
    <x v="0"/>
    <x v="0"/>
    <x v="0"/>
  </r>
  <r>
    <s v="W50413460101"/>
    <x v="0"/>
    <x v="0"/>
    <x v="0"/>
    <x v="0"/>
    <x v="0"/>
    <x v="0"/>
    <x v="0"/>
  </r>
  <r>
    <s v="W50413470101"/>
    <x v="5"/>
    <x v="0"/>
    <x v="0"/>
    <x v="0"/>
    <x v="0"/>
    <x v="0"/>
    <x v="0"/>
  </r>
  <r>
    <s v="W50413480101"/>
    <x v="3"/>
    <x v="1"/>
    <x v="0"/>
    <x v="0"/>
    <x v="1"/>
    <x v="0"/>
    <x v="5"/>
  </r>
  <r>
    <s v="W50413490101"/>
    <x v="2"/>
    <x v="0"/>
    <x v="0"/>
    <x v="0"/>
    <x v="0"/>
    <x v="0"/>
    <x v="0"/>
  </r>
  <r>
    <s v="W50413500101"/>
    <x v="4"/>
    <x v="0"/>
    <x v="0"/>
    <x v="0"/>
    <x v="0"/>
    <x v="0"/>
    <x v="0"/>
  </r>
  <r>
    <s v="W50413510101"/>
    <x v="0"/>
    <x v="0"/>
    <x v="0"/>
    <x v="0"/>
    <x v="0"/>
    <x v="0"/>
    <x v="0"/>
  </r>
  <r>
    <s v="W50413520101"/>
    <x v="0"/>
    <x v="0"/>
    <x v="0"/>
    <x v="0"/>
    <x v="0"/>
    <x v="0"/>
    <x v="0"/>
  </r>
  <r>
    <s v="W50413530101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31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rowHeaderCaption="Combination" fieldListSortAscending="1">
  <location ref="A1:C9" firstHeaderRow="0" firstDataRow="1" firstDataCol="1"/>
  <pivotFields count="8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5"/>
        <item x="6"/>
        <item x="3"/>
        <item x="2"/>
        <item x="1"/>
        <item x="4"/>
        <item m="1" x="7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Orders" fld="0" subtotal="count" baseField="0" baseItem="0" numFmtId="164"/>
    <dataField name="% to Total" fld="0" subtotal="count" showDataAs="percentOfTotal" baseField="7" baseItem="0" numFmtId="10"/>
  </dataFields>
  <formats count="3">
    <format dxfId="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29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4" rowHeaderCaption="Month" fieldListSortAscending="1">
  <location ref="A1:B14" firstHeaderRow="1" firstDataRow="1" firstDataCol="1"/>
  <pivotFields count="4">
    <pivotField axis="axisRow" showAll="0">
      <items count="34">
        <item x="3"/>
        <item x="4"/>
        <item x="5"/>
        <item x="6"/>
        <item x="7"/>
        <item m="1" x="25"/>
        <item m="1" x="14"/>
        <item m="1" x="22"/>
        <item m="1" x="31"/>
        <item m="1" x="19"/>
        <item m="1" x="28"/>
        <item m="1" x="17"/>
        <item m="1" x="24"/>
        <item m="1" x="13"/>
        <item m="1" x="30"/>
        <item m="1" x="21"/>
        <item m="1" x="32"/>
        <item x="0"/>
        <item x="1"/>
        <item x="2"/>
        <item x="8"/>
        <item x="9"/>
        <item x="10"/>
        <item x="11"/>
        <item m="1" x="27"/>
        <item m="1" x="16"/>
        <item m="1" x="23"/>
        <item m="1" x="12"/>
        <item m="1" x="20"/>
        <item m="1" x="29"/>
        <item m="1" x="18"/>
        <item m="1" x="26"/>
        <item m="1" x="15"/>
        <item t="default"/>
      </items>
    </pivotField>
    <pivotField dataField="1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MonthOrders" fld="1" baseField="0" baseItem="0" numFmtId="164"/>
  </dataFields>
  <formats count="3"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fieldListSortAscending="1">
  <location ref="A1:B14" firstHeaderRow="1" firstDataRow="1" firstDataCol="1"/>
  <pivotFields count="2">
    <pivotField axis="axisRow" showAll="0">
      <items count="45">
        <item m="1" x="24"/>
        <item m="1" x="26"/>
        <item m="1" x="40"/>
        <item m="1" x="43"/>
        <item m="1" x="28"/>
        <item m="1" x="13"/>
        <item m="1" x="23"/>
        <item m="1" x="36"/>
        <item m="1" x="21"/>
        <item m="1" x="33"/>
        <item m="1" x="19"/>
        <item m="1" x="18"/>
        <item m="1" x="22"/>
        <item m="1" x="42"/>
        <item m="1" x="38"/>
        <item m="1" x="34"/>
        <item m="1" x="37"/>
        <item m="1" x="30"/>
        <item m="1" x="35"/>
        <item m="1" x="41"/>
        <item m="1" x="14"/>
        <item m="1" x="27"/>
        <item m="1" x="16"/>
        <item x="2"/>
        <item x="6"/>
        <item x="7"/>
        <item x="8"/>
        <item x="9"/>
        <item x="10"/>
        <item x="11"/>
        <item m="1" x="32"/>
        <item m="1" x="17"/>
        <item m="1" x="29"/>
        <item m="1" x="12"/>
        <item m="1" x="25"/>
        <item m="1" x="39"/>
        <item m="1" x="20"/>
        <item m="1" x="31"/>
        <item m="1" x="15"/>
        <item x="1"/>
        <item x="3"/>
        <item x="4"/>
        <item x="5"/>
        <item x="0"/>
        <item t="default"/>
      </items>
    </pivotField>
    <pivotField dataField="1"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Sum of Lines" fld="1" baseField="0" baseItem="0" numFmtId="164"/>
  </dataFields>
  <formats count="3">
    <format dxfId="63">
      <pivotArea outline="0" collapsedLevelsAreSubtotals="1" fieldPosition="0"/>
    </format>
    <format dxfId="62">
      <pivotArea outline="0" collapsedLevelsAreSubtotals="1" fieldPosition="0"/>
    </format>
    <format dxfId="61">
      <pivotArea outline="0" collapsedLevelsAreSubtotals="1" fieldPosition="0"/>
    </format>
  </format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rowHeaderCaption="Weekday" fieldListSortAscending="1">
  <location ref="A6:C13" firstHeaderRow="0" firstDataRow="1" firstDataCol="1"/>
  <pivotFields count="2">
    <pivotField axis="axisRow" showAll="0">
      <items count="8">
        <item x="2"/>
        <item x="1"/>
        <item x="4"/>
        <item x="5"/>
        <item x="3"/>
        <item x="0"/>
        <item m="1" x="6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Orders" fld="1" baseField="0" baseItem="0" numFmtId="164"/>
    <dataField name="% to Total" fld="1" showDataAs="percentOfTotal" baseField="0" baseItem="0" numFmtId="10"/>
  </dataFields>
  <formats count="4"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 Test.accdb" connectionId="18" autoFormatId="16" applyNumberFormats="0" applyBorderFormats="0" applyFontFormats="0" applyPatternFormats="0" applyAlignmentFormats="0" applyWidthHeightFormats="0">
  <queryTableRefresh nextId="10">
    <queryTableFields count="9">
      <queryTableField id="1" name="Total Orders" tableColumnId="1"/>
      <queryTableField id="2" name="Start Date" tableColumnId="2"/>
      <queryTableField id="3" name="End Date" tableColumnId="3"/>
      <queryTableField id="4" name="Total Pieces" tableColumnId="4"/>
      <queryTableField id="5" name="Total Days" tableColumnId="5"/>
      <queryTableField id="6" name="Total Lines" tableColumnId="6"/>
      <queryTableField id="7" name="Orders Per Day" tableColumnId="7"/>
      <queryTableField id="8" name="Lines Per Day" tableColumnId="8"/>
      <queryTableField id="9" name="Pieces Per Day" tableColumnId="9"/>
    </queryTableFields>
  </queryTableRefresh>
</queryTable>
</file>

<file path=xl/queryTables/queryTable2.xml><?xml version="1.0" encoding="utf-8"?>
<queryTable xmlns="http://schemas.openxmlformats.org/spreadsheetml/2006/main" name="Data Analysis.accdb_1" connectionId="15" autoFormatId="16" applyNumberFormats="0" applyBorderFormats="0" applyFontFormats="0" applyPatternFormats="0" applyAlignmentFormats="0" applyWidthHeightFormats="0">
  <queryTableRefresh nextId="6">
    <queryTableFields count="5">
      <queryTableField id="1" name="Primary Item" tableColumnId="1"/>
      <queryTableField id="2" name="Paired Item" tableColumnId="2"/>
      <queryTableField id="3" name="Primary Item Orders" tableColumnId="3"/>
      <queryTableField id="4" name="Matching Orders" tableColumnId="4"/>
      <queryTableField id="5" name="% of Matching Orders" tableColumnId="5"/>
    </queryTableFields>
  </queryTableRefresh>
</queryTable>
</file>

<file path=xl/queryTables/queryTable3.xml><?xml version="1.0" encoding="utf-8"?>
<queryTable xmlns="http://schemas.openxmlformats.org/spreadsheetml/2006/main" name="Data Analysis.accdb" connectionId="13" autoFormatId="16" applyNumberFormats="0" applyBorderFormats="0" applyFontFormats="0" applyPatternFormats="0" applyAlignmentFormats="0" applyWidthHeightFormats="0">
  <queryTableRefresh nextId="16" unboundColumnsRight="2">
    <queryTableFields count="11">
      <queryTableField id="1" name="ID" tableColumnId="1"/>
      <queryTableField id="2" name="Item" tableColumnId="2"/>
      <queryTableField id="3" name="Hits" tableColumnId="3"/>
      <queryTableField id="4" name="Qty" tableColumnId="4"/>
      <queryTableField id="5" name="ABC" tableColumnId="5"/>
      <queryTableField id="6" name="Description" tableColumnId="6"/>
      <queryTableField id="7" name="QOH" tableColumnId="7"/>
      <queryTableField id="10" name="Cumulative" tableColumnId="9"/>
      <queryTableField id="15" name="To Total" tableColumnId="8"/>
      <queryTableField id="12" dataBound="0" tableColumnId="10"/>
      <queryTableField id="13" dataBound="0" tableColumnId="11"/>
    </queryTableFields>
  </queryTableRefresh>
</queryTable>
</file>

<file path=xl/queryTables/queryTable4.xml><?xml version="1.0" encoding="utf-8"?>
<queryTable xmlns="http://schemas.openxmlformats.org/spreadsheetml/2006/main" name="Data Analysis.accdb" connectionId="6" autoFormatId="16" applyNumberFormats="0" applyBorderFormats="0" applyFontFormats="0" applyPatternFormats="0" applyAlignmentFormats="0" applyWidthHeightFormats="0">
  <queryTableRefresh nextId="5">
    <queryTableFields count="4">
      <queryTableField id="1" name="SKU" tableColumnId="1"/>
      <queryTableField id="2" name="Description" tableColumnId="2"/>
      <queryTableField id="3" name="Picks" tableColumnId="3"/>
      <queryTableField id="4" name="Last Order Date" tableColumnId="4"/>
    </queryTableFields>
  </queryTableRefresh>
</queryTable>
</file>

<file path=xl/queryTables/queryTable5.xml><?xml version="1.0" encoding="utf-8"?>
<queryTable xmlns="http://schemas.openxmlformats.org/spreadsheetml/2006/main" name="Data Analysis.accdb" connectionId="5" autoFormatId="16" applyNumberFormats="0" applyBorderFormats="0" applyFontFormats="0" applyPatternFormats="0" applyAlignmentFormats="0" applyWidthHeightFormats="0">
  <queryTableRefresh nextId="5">
    <queryTableFields count="4">
      <queryTableField id="1" name="Item" tableColumnId="1"/>
      <queryTableField id="2" name="ABC" tableColumnId="2"/>
      <queryTableField id="3" name="Last Order Date" tableColumnId="3"/>
      <queryTableField id="4" name="On Hand" tableColumnId="4"/>
    </queryTableFields>
  </queryTableRefresh>
</queryTable>
</file>

<file path=xl/queryTables/queryTable6.xml><?xml version="1.0" encoding="utf-8"?>
<queryTable xmlns="http://schemas.openxmlformats.org/spreadsheetml/2006/main" name="Data Analysis.accdb" growShrinkType="overwriteClear" connectionId="10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SKU" tableColumnId="1"/>
      <queryTableField id="4" name="ABC" tableColumnId="4"/>
      <queryTableField id="5" name="Pick Days" tableColumnId="2"/>
      <queryTableField id="3" dataBound="0" tableColumnId="3"/>
    </queryTableFields>
  </queryTableRefresh>
</queryTable>
</file>

<file path=xl/queryTables/queryTable7.xml><?xml version="1.0" encoding="utf-8"?>
<queryTable xmlns="http://schemas.openxmlformats.org/spreadsheetml/2006/main" name="Data Analysis.accdb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ines" tableColumnId="2"/>
      <queryTableField id="3" name="Units" tableColumnId="3"/>
    </queryTableFields>
  </queryTableRefresh>
</queryTable>
</file>

<file path=xl/queryTables/queryTable8.xml><?xml version="1.0" encoding="utf-8"?>
<queryTable xmlns="http://schemas.openxmlformats.org/spreadsheetml/2006/main" name="Data Analysis.accdb" connectionId="12" autoFormatId="16" applyNumberFormats="0" applyBorderFormats="0" applyFontFormats="0" applyPatternFormats="0" applyAlignmentFormats="0" applyWidthHeightFormats="0">
  <queryTableRefresh nextId="3">
    <queryTableFields count="2">
      <queryTableField id="1" name="Qty" tableColumnId="1"/>
      <queryTableField id="2" name="Lines" tableColumnId="2"/>
    </queryTableFields>
  </queryTableRefresh>
</queryTable>
</file>

<file path=xl/queryTables/queryTable9.xml><?xml version="1.0" encoding="utf-8"?>
<queryTable xmlns="http://schemas.openxmlformats.org/spreadsheetml/2006/main" name="Data Analysis.accdb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Order" tableColumnId="1"/>
      <queryTableField id="2" name="Date" tableColumnId="2"/>
      <queryTableField id="3" name="SKU" tableColumnId="3"/>
      <queryTableField id="4" name="Qty" tableColumnId="4"/>
    </queryTableFields>
  </queryTableRefresh>
</queryTable>
</file>

<file path=xl/queryTables/queryTable10.xml><?xml version="1.0" encoding="utf-8"?>
<queryTable xmlns="http://schemas.openxmlformats.org/spreadsheetml/2006/main" name="Data Analysis.accdb" connectionId="7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Expr1" tableColumnId="1"/>
      <queryTableField id="2" name="Expr2" tableColumnId="2"/>
      <queryTableField id="3" name="Orders" tableColumnId="3"/>
      <queryTableField id="4" dataBound="0" tableColumnId="4"/>
    </queryTableFields>
  </queryTableRefresh>
</queryTable>
</file>

<file path=xl/queryTables/queryTable11.xml><?xml version="1.0" encoding="utf-8"?>
<queryTable xmlns="http://schemas.openxmlformats.org/spreadsheetml/2006/main" name="Data Analysis.accdb" connectionId="17" autoFormatId="16" applyNumberFormats="0" applyBorderFormats="0" applyFontFormats="0" applyPatternFormats="0" applyAlignmentFormats="0" applyWidthHeightFormats="0">
  <queryTableRefresh nextId="7">
    <queryTableFields count="4">
      <queryTableField id="1" name="SKU" tableColumnId="1"/>
      <queryTableField id="3" name="Picks" tableColumnId="3"/>
      <queryTableField id="4" name="Quantity" tableColumnId="4"/>
      <queryTableField id="6" name="Description" tableColumnId="2"/>
    </queryTableFields>
  </queryTableRefresh>
</queryTable>
</file>

<file path=xl/queryTables/queryTable12.xml><?xml version="1.0" encoding="utf-8"?>
<queryTable xmlns="http://schemas.openxmlformats.org/spreadsheetml/2006/main" name="Data Analysis.accdb" connectionId="4" autoFormatId="16" applyNumberFormats="0" applyBorderFormats="0" applyFontFormats="0" applyPatternFormats="0" applyAlignmentFormats="0" applyWidthHeightFormats="0">
  <queryTableRefresh nextId="12">
    <queryTableFields count="6">
      <queryTableField id="1" name="SKU" tableColumnId="1"/>
      <queryTableField id="2" name="ABC" tableColumnId="2"/>
      <queryTableField id="3" name="Quarter" tableColumnId="3"/>
      <queryTableField id="5" name="Year" tableColumnId="5"/>
      <queryTableField id="10" name="Pick Days" tableColumnId="4"/>
      <queryTableField id="11" name="Average Pick Days" tableColumnId="6"/>
    </queryTableFields>
  </queryTableRefresh>
</queryTable>
</file>

<file path=xl/queryTables/queryTable13.xml><?xml version="1.0" encoding="utf-8"?>
<queryTable xmlns="http://schemas.openxmlformats.org/spreadsheetml/2006/main" name="Data Analysis.accdb" connectionId="11" autoFormatId="16" applyNumberFormats="0" applyBorderFormats="0" applyFontFormats="0" applyPatternFormats="0" applyAlignmentFormats="0" applyWidthHeightFormats="0">
  <queryTableRefresh nextId="4">
    <queryTableFields count="3">
      <queryTableField id="1" name="Location" tableColumnId="1"/>
      <queryTableField id="2" name="Lines" tableColumnId="2"/>
      <queryTableField id="3" name="PickQty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3" name="Table1" displayName="Table1" ref="B8:C19" headerRowCount="0" totalsRowShown="0" headerRowDxfId="95" dataDxfId="94" tableBorderDxfId="93">
  <tableColumns count="2">
    <tableColumn id="1" name="Column1" dataDxfId="92"/>
    <tableColumn id="2" name="Column2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_Data_Test.accdb5" displayName="Table_Data_Test.accdb5" ref="E1:M2" tableType="queryTable" totalsRowShown="0" headerRowDxfId="90" dataDxfId="89" tableBorderDxfId="88">
  <autoFilter ref="E1:M2"/>
  <tableColumns count="9">
    <tableColumn id="1" uniqueName="1" name="Total Orders" queryTableFieldId="1" dataDxfId="41"/>
    <tableColumn id="2" uniqueName="2" name="Start Date" queryTableFieldId="2" dataDxfId="40"/>
    <tableColumn id="3" uniqueName="3" name="End Date" queryTableFieldId="3" dataDxfId="39"/>
    <tableColumn id="4" uniqueName="4" name="Total Pieces" queryTableFieldId="4" dataDxfId="38" dataCellStyle="Comma"/>
    <tableColumn id="5" uniqueName="5" name="Total Days" queryTableFieldId="5" dataDxfId="37"/>
    <tableColumn id="6" uniqueName="6" name="Total Lines" queryTableFieldId="6" dataDxfId="36" dataCellStyle="Comma"/>
    <tableColumn id="7" uniqueName="7" name="Orders Per Day" queryTableFieldId="7" dataDxfId="35" dataCellStyle="Comma"/>
    <tableColumn id="8" uniqueName="8" name="Lines Per Day" queryTableFieldId="8" dataDxfId="34" dataCellStyle="Comma"/>
    <tableColumn id="9" uniqueName="9" name="Pieces Per Day" queryTableFieldId="9" dataDxfId="33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_Data_Analysis.accdb_1" displayName="Table_Data_Analysis.accdb_1" ref="B2:F3" tableType="queryTable" insertRow="1" totalsRowShown="0">
  <autoFilter ref="B2:F3"/>
  <tableColumns count="5">
    <tableColumn id="1" uniqueName="1" name="Primary Item" queryTableFieldId="1"/>
    <tableColumn id="2" uniqueName="2" name="Paired Item" queryTableFieldId="2"/>
    <tableColumn id="3" uniqueName="3" name="Primary Item Orders" queryTableFieldId="3"/>
    <tableColumn id="4" uniqueName="4" name="Matching Orders" queryTableFieldId="4"/>
    <tableColumn id="5" uniqueName="5" name="% of Matching Orders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Data_Analysis.accdb2" displayName="Table_Data_Analysis.accdb2" ref="A1:K936" tableType="queryTable" totalsRowShown="0" headerRowDxfId="87" dataDxfId="86">
  <autoFilter ref="A1:K936"/>
  <tableColumns count="11">
    <tableColumn id="1" uniqueName="1" name="ID" queryTableFieldId="1" dataDxfId="32"/>
    <tableColumn id="2" uniqueName="2" name="Item" queryTableFieldId="2" dataDxfId="31"/>
    <tableColumn id="3" uniqueName="3" name="Hits" queryTableFieldId="3" dataDxfId="30" dataCellStyle="Comma"/>
    <tableColumn id="4" uniqueName="4" name="Qty" queryTableFieldId="4" dataDxfId="29" dataCellStyle="Comma"/>
    <tableColumn id="5" uniqueName="5" name="ABC" queryTableFieldId="5" dataDxfId="28"/>
    <tableColumn id="6" uniqueName="6" name="Description" queryTableFieldId="6" dataDxfId="27"/>
    <tableColumn id="7" uniqueName="7" name="QOH" queryTableFieldId="7" dataDxfId="26"/>
    <tableColumn id="9" uniqueName="9" name="Cumulative" queryTableFieldId="10" dataDxfId="25" dataCellStyle="Percent"/>
    <tableColumn id="8" uniqueName="8" name="To Total" queryTableFieldId="15" dataDxfId="24" dataCellStyle="Percent"/>
    <tableColumn id="10" uniqueName="10" name="Daily Needed" queryTableFieldId="12" dataDxfId="23" dataCellStyle="Comma">
      <calculatedColumnFormula>Table_Data_Analysis.accdb2[[#This Row],[Qty]]/Summary!$C$10</calculatedColumnFormula>
    </tableColumn>
    <tableColumn id="11" uniqueName="11" name="Days On Hand" queryTableFieldId="13" dataDxfId="22" dataCellStyle="Comm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8" name="Table18" displayName="Table18" ref="M3:Q8" totalsRowShown="0" headerRowDxfId="85" headerRowBorderDxfId="84" tableBorderDxfId="83" totalsRowBorderDxfId="82">
  <autoFilter ref="M3:Q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 Class" dataDxfId="81"/>
    <tableColumn id="2" name="% of Total Picks" dataDxfId="80"/>
    <tableColumn id="3" name="Items in Class" dataDxfId="79" dataCellStyle="Comma"/>
    <tableColumn id="4" name="% to Total" dataDxfId="78"/>
    <tableColumn id="5" name="Typical % to Total" dataDxfId="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_Data_Analysis.accdb8" displayName="Table_Data_Analysis.accdb8" ref="B5:E1864" tableType="queryTable" totalsRowShown="0">
  <autoFilter ref="B5:E1864"/>
  <tableColumns count="4">
    <tableColumn id="1" uniqueName="1" name="SKU" queryTableFieldId="1"/>
    <tableColumn id="2" uniqueName="2" name="Description" queryTableFieldId="2"/>
    <tableColumn id="3" uniqueName="3" name="Picks" queryTableFieldId="3"/>
    <tableColumn id="4" uniqueName="4" name="Last Order Date" queryTableFieldId="4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_Data_Analysis.accdb18" displayName="Table_Data_Analysis.accdb18" ref="A1:D936" tableType="queryTable" totalsRowShown="0">
  <autoFilter ref="A1:D936"/>
  <tableColumns count="4">
    <tableColumn id="1" uniqueName="1" name="Item" queryTableFieldId="1"/>
    <tableColumn id="2" uniqueName="2" name="ABC" queryTableFieldId="2"/>
    <tableColumn id="3" uniqueName="3" name="Last Order Date" queryTableFieldId="3" dataDxfId="20"/>
    <tableColumn id="4" uniqueName="4" name="On Hand" queryTableField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_Data_Analysis.accdb11" displayName="Table_Data_Analysis.accdb11" ref="A5:D2029" tableType="queryTable" totalsRowShown="0" headerRowDxfId="73" dataDxfId="72">
  <autoFilter ref="A5:D2029">
    <filterColumn colId="0" hiddenButton="1"/>
    <filterColumn colId="1" hiddenButton="1"/>
    <filterColumn colId="2" hiddenButton="1"/>
    <filterColumn colId="3" hiddenButton="1"/>
  </autoFilter>
  <tableColumns count="4">
    <tableColumn id="1" uniqueName="1" name="SKU" queryTableFieldId="1" dataDxfId="19"/>
    <tableColumn id="4" uniqueName="4" name="ABC" queryTableFieldId="4" dataDxfId="18"/>
    <tableColumn id="2" uniqueName="2" name="Pick Days" queryTableFieldId="5" dataDxfId="17"/>
    <tableColumn id="3" uniqueName="3" name="% of Days" queryTableFieldId="3" dataDxfId="16" dataCellStyle="Percent">
      <calculatedColumnFormula>Table_Data_Analysis.accdb11[[#This Row],[Pick Days]]/$G$1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Table_Data_Analysis.accdb" displayName="Table_Data_Analysis.accdb" ref="A1:C22838" tableType="queryTable" totalsRowShown="0" headerRowDxfId="71" dataDxfId="70">
  <autoFilter ref="A1:C22838"/>
  <sortState ref="A2:C22838">
    <sortCondition descending="1" ref="B1:B771883"/>
  </sortState>
  <tableColumns count="3">
    <tableColumn id="1" uniqueName="1" name="Order" queryTableFieldId="1" dataDxfId="13"/>
    <tableColumn id="2" uniqueName="2" name="Lines" queryTableFieldId="2" dataDxfId="12"/>
    <tableColumn id="3" uniqueName="3" name="Units" queryTableFieldId="3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able_Data_Analysis.accdb13" displayName="Table_Data_Analysis.accdb13" ref="A4:B12" tableType="queryTable" totalsRowShown="0" headerRowDxfId="69" dataDxfId="68">
  <autoFilter ref="A4:B12"/>
  <tableColumns count="2">
    <tableColumn id="1" uniqueName="1" name="Qty" queryTableFieldId="1" dataDxfId="10"/>
    <tableColumn id="2" uniqueName="2" name="Lines" queryTableFieldId="2" dataDxfId="9" dataCellStyle="C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Table_Data_Analysis.accdb14" displayName="Table_Data_Analysis.accdb14" ref="A4:D5" tableType="queryTable" insertRow="1" totalsRowShown="0">
  <autoFilter ref="A4:D5"/>
  <tableColumns count="4">
    <tableColumn id="1" uniqueName="1" name="Order" queryTableFieldId="1"/>
    <tableColumn id="2" uniqueName="2" name="Date" queryTableFieldId="2" dataDxfId="8"/>
    <tableColumn id="3" uniqueName="3" name="SKU" queryTableFieldId="3"/>
    <tableColumn id="4" uniqueName="4" name="Qty" queryTableField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Table_Data_Analysis.accdb9" displayName="Table_Data_Analysis.accdb9" ref="B3:E8" tableType="queryTable" totalsRowShown="0">
  <tableColumns count="4">
    <tableColumn id="1" uniqueName="1" name="Expr1" queryTableFieldId="1"/>
    <tableColumn id="2" uniqueName="2" name="Expr2" queryTableFieldId="2"/>
    <tableColumn id="3" uniqueName="3" name="Orders" queryTableFieldId="3"/>
    <tableColumn id="4" uniqueName="4" name="Column1" queryTableFieldId="4" dataDxfId="7" dataCellStyle="Percent">
      <calculatedColumnFormula>Table_Data_Analysis.accdb9[[#This Row],[Orders]]/Summary!$C$11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6" name="Table_Data_Analysis.accdb7" displayName="Table_Data_Analysis.accdb7" ref="A1:D51" tableType="queryTable" totalsRowShown="0" headerRowDxfId="67">
  <autoFilter ref="A1:D51">
    <filterColumn colId="0" hiddenButton="1"/>
    <filterColumn colId="1" hiddenButton="1"/>
    <filterColumn colId="2" hiddenButton="1"/>
    <filterColumn colId="3" hiddenButton="1"/>
  </autoFilter>
  <tableColumns count="4">
    <tableColumn id="1" uniqueName="1" name="SKU" queryTableFieldId="1"/>
    <tableColumn id="3" uniqueName="3" name="Picks" queryTableFieldId="3"/>
    <tableColumn id="4" uniqueName="4" name="Quantity" queryTableFieldId="4" dataDxfId="6" dataCellStyle="Comma"/>
    <tableColumn id="2" uniqueName="2" name="Description" queryTableFieldId="6" dataDxfId="5" dataCellStyle="Comm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le_Data_Analysis.accdb17" displayName="Table_Data_Analysis.accdb17" ref="B4:G3953" tableType="queryTable" totalsRowShown="0">
  <autoFilter ref="B4:G3953"/>
  <sortState ref="B5:G3953">
    <sortCondition ref="C4:C39165"/>
  </sortState>
  <tableColumns count="6">
    <tableColumn id="1" uniqueName="1" name="SKU" queryTableFieldId="1" dataDxfId="4"/>
    <tableColumn id="2" uniqueName="2" name="ABC" queryTableFieldId="2"/>
    <tableColumn id="3" uniqueName="3" name="Quarter" queryTableFieldId="3"/>
    <tableColumn id="5" uniqueName="5" name="Year" queryTableFieldId="5"/>
    <tableColumn id="4" uniqueName="4" name="Pick Days" queryTableFieldId="10"/>
    <tableColumn id="6" uniqueName="6" name="Average Pick Days" queryTableField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1" name="Table_Data_Analysis.accdb12" displayName="Table_Data_Analysis.accdb12" ref="A3:C4" tableType="queryTable" totalsRowShown="0" headerRowDxfId="60" dataDxfId="59">
  <autoFilter ref="A3:C4"/>
  <tableColumns count="3">
    <tableColumn id="1" uniqueName="1" name="Location" queryTableFieldId="1" dataDxfId="2"/>
    <tableColumn id="2" uniqueName="2" name="Lines" queryTableFieldId="2" dataDxfId="1"/>
    <tableColumn id="3" uniqueName="3" name="PickQty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9"/>
  <sheetViews>
    <sheetView showGridLines="0" zoomScaleNormal="100" zoomScaleSheetLayoutView="28672" workbookViewId="0">
      <selection activeCell="I22" sqref="I22"/>
    </sheetView>
  </sheetViews>
  <sheetFormatPr defaultColWidth="9.28515625" defaultRowHeight="12.75" x14ac:dyDescent="0.2"/>
  <cols>
    <col min="1" max="1" width="14.42578125" style="2" customWidth="1"/>
    <col min="2" max="2" width="19.28515625" style="2" bestFit="1" customWidth="1"/>
    <col min="3" max="3" width="16.42578125" style="2" customWidth="1"/>
    <col min="4" max="5" width="13" style="2" customWidth="1"/>
    <col min="6" max="6" width="11.28515625" style="2" customWidth="1"/>
    <col min="7" max="7" width="10.42578125" style="2" customWidth="1"/>
    <col min="8" max="8" width="12.42578125" style="2" customWidth="1"/>
    <col min="9" max="9" width="11.140625" style="2" customWidth="1"/>
    <col min="10" max="10" width="11.5703125" style="2" customWidth="1"/>
    <col min="11" max="11" width="15.140625" style="2" customWidth="1"/>
    <col min="12" max="12" width="13.7109375" style="2" customWidth="1"/>
    <col min="13" max="13" width="14.5703125" style="2" customWidth="1"/>
    <col min="14" max="16384" width="9.28515625" style="2"/>
  </cols>
  <sheetData>
    <row r="1" spans="1:13" x14ac:dyDescent="0.2">
      <c r="E1" s="2" t="s">
        <v>25</v>
      </c>
      <c r="F1" s="2" t="s">
        <v>0</v>
      </c>
      <c r="G1" s="2" t="s">
        <v>1</v>
      </c>
      <c r="H1" s="2" t="s">
        <v>4</v>
      </c>
      <c r="I1" s="2" t="s">
        <v>2</v>
      </c>
      <c r="J1" s="2" t="s">
        <v>3</v>
      </c>
      <c r="K1" s="2" t="s">
        <v>26</v>
      </c>
      <c r="L1" s="2" t="s">
        <v>5</v>
      </c>
      <c r="M1" s="2" t="s">
        <v>6</v>
      </c>
    </row>
    <row r="2" spans="1:13" x14ac:dyDescent="0.2">
      <c r="E2" s="3">
        <v>22837</v>
      </c>
      <c r="F2" s="4">
        <v>43102</v>
      </c>
      <c r="G2" s="4">
        <v>43462</v>
      </c>
      <c r="H2" s="12">
        <v>46021</v>
      </c>
      <c r="I2" s="3">
        <v>255</v>
      </c>
      <c r="J2" s="12">
        <v>44622</v>
      </c>
      <c r="K2" s="11">
        <v>89.556862745098044</v>
      </c>
      <c r="L2" s="11">
        <v>174.98823529411766</v>
      </c>
      <c r="M2" s="11">
        <v>180.47450980392156</v>
      </c>
    </row>
    <row r="3" spans="1:13" ht="18.75" x14ac:dyDescent="0.3">
      <c r="A3" s="14" t="s">
        <v>43</v>
      </c>
    </row>
    <row r="4" spans="1:13" ht="18.75" x14ac:dyDescent="0.3">
      <c r="A4" s="14" t="s">
        <v>42</v>
      </c>
    </row>
    <row r="7" spans="1:13" ht="21.75" thickBot="1" x14ac:dyDescent="0.4">
      <c r="B7" s="1" t="s">
        <v>10</v>
      </c>
      <c r="C7" s="2" t="s">
        <v>26079</v>
      </c>
    </row>
    <row r="8" spans="1:13" ht="15" x14ac:dyDescent="0.25">
      <c r="B8" s="36" t="s">
        <v>0</v>
      </c>
      <c r="C8" s="37">
        <f>F2</f>
        <v>43102</v>
      </c>
    </row>
    <row r="9" spans="1:13" ht="15" x14ac:dyDescent="0.25">
      <c r="B9" s="38" t="s">
        <v>1</v>
      </c>
      <c r="C9" s="39">
        <f>Table_Data_Test.accdb5[End Date]</f>
        <v>43462</v>
      </c>
      <c r="E9" s="5"/>
    </row>
    <row r="10" spans="1:13" ht="15" x14ac:dyDescent="0.25">
      <c r="B10" s="38" t="s">
        <v>7</v>
      </c>
      <c r="C10" s="40">
        <f>Table_Data_Test.accdb5[Total Days]</f>
        <v>255</v>
      </c>
      <c r="E10" s="18" t="str">
        <f>IF(Table1[[#This Row],[Column2]]&gt;300,"High Number of Days - Verify","")</f>
        <v/>
      </c>
    </row>
    <row r="11" spans="1:13" ht="15" x14ac:dyDescent="0.25">
      <c r="B11" s="41" t="s">
        <v>28</v>
      </c>
      <c r="C11" s="40">
        <f>E2</f>
        <v>22837</v>
      </c>
    </row>
    <row r="12" spans="1:13" ht="15" x14ac:dyDescent="0.25">
      <c r="B12" s="41" t="s">
        <v>26</v>
      </c>
      <c r="C12" s="42">
        <f>C11/C10</f>
        <v>89.556862745098044</v>
      </c>
    </row>
    <row r="13" spans="1:13" ht="15" x14ac:dyDescent="0.25">
      <c r="B13" s="38" t="s">
        <v>8</v>
      </c>
      <c r="C13" s="40">
        <v>45391</v>
      </c>
    </row>
    <row r="14" spans="1:13" ht="15" x14ac:dyDescent="0.25">
      <c r="B14" s="38" t="s">
        <v>9</v>
      </c>
      <c r="C14" s="40">
        <f>H2</f>
        <v>46021</v>
      </c>
    </row>
    <row r="15" spans="1:13" ht="15" x14ac:dyDescent="0.25">
      <c r="B15" s="41" t="s">
        <v>59</v>
      </c>
      <c r="C15" s="42">
        <f>C13/C11</f>
        <v>1.9876078293996584</v>
      </c>
    </row>
    <row r="16" spans="1:13" ht="18" x14ac:dyDescent="0.25">
      <c r="B16" s="41" t="s">
        <v>60</v>
      </c>
      <c r="C16" s="42">
        <f>C14/C11</f>
        <v>2.0151946402767438</v>
      </c>
      <c r="E16" s="35"/>
      <c r="F16" s="35"/>
      <c r="G16" s="35"/>
      <c r="H16" s="35"/>
      <c r="I16" s="35"/>
      <c r="J16" s="35"/>
    </row>
    <row r="17" spans="2:3" ht="15" x14ac:dyDescent="0.25">
      <c r="B17" s="38" t="s">
        <v>5</v>
      </c>
      <c r="C17" s="42">
        <f>C13/C10</f>
        <v>178.00392156862745</v>
      </c>
    </row>
    <row r="18" spans="2:3" ht="15" x14ac:dyDescent="0.25">
      <c r="B18" s="38" t="s">
        <v>6</v>
      </c>
      <c r="C18" s="42">
        <f>C14/C10</f>
        <v>180.47450980392156</v>
      </c>
    </row>
    <row r="19" spans="2:3" ht="15.75" thickBot="1" x14ac:dyDescent="0.3">
      <c r="B19" s="43" t="s">
        <v>21</v>
      </c>
      <c r="C19" s="44">
        <f>'Velocity Analysis'!O8</f>
        <v>935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ommandButton21">
          <controlPr defaultSize="0" autoLine="0" r:id="rId5">
            <anchor moveWithCells="1">
              <from>
                <xdr:col>0</xdr:col>
                <xdr:colOff>95250</xdr:colOff>
                <xdr:row>4</xdr:row>
                <xdr:rowOff>57150</xdr:rowOff>
              </from>
              <to>
                <xdr:col>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12292" r:id="rId4" name="CommandButton21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"/>
  <sheetViews>
    <sheetView workbookViewId="0">
      <selection activeCell="F17" sqref="F17"/>
    </sheetView>
  </sheetViews>
  <sheetFormatPr defaultRowHeight="12.75" x14ac:dyDescent="0.2"/>
  <cols>
    <col min="2" max="2" width="15" bestFit="1" customWidth="1"/>
    <col min="3" max="3" width="13.85546875" bestFit="1" customWidth="1"/>
    <col min="4" max="4" width="21.85546875" bestFit="1" customWidth="1"/>
    <col min="5" max="5" width="18.28515625" bestFit="1" customWidth="1"/>
    <col min="6" max="6" width="22.7109375" bestFit="1" customWidth="1"/>
    <col min="7" max="7" width="22.5703125" bestFit="1" customWidth="1"/>
  </cols>
  <sheetData>
    <row r="2" spans="2:6" x14ac:dyDescent="0.2">
      <c r="B2" t="s">
        <v>76</v>
      </c>
      <c r="C2" t="s">
        <v>80</v>
      </c>
      <c r="D2" t="s">
        <v>77</v>
      </c>
      <c r="E2" t="s">
        <v>78</v>
      </c>
      <c r="F2" t="s">
        <v>79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38"/>
  <sheetViews>
    <sheetView tabSelected="1" topLeftCell="A145" workbookViewId="0">
      <selection activeCell="O152" sqref="O152"/>
    </sheetView>
  </sheetViews>
  <sheetFormatPr defaultColWidth="9.28515625" defaultRowHeight="12.75" x14ac:dyDescent="0.2"/>
  <cols>
    <col min="1" max="1" width="4.85546875" style="2" customWidth="1"/>
    <col min="2" max="2" width="14.5703125" style="2" bestFit="1" customWidth="1"/>
    <col min="3" max="3" width="8.5703125" style="63" customWidth="1"/>
    <col min="4" max="4" width="8.42578125" style="63" customWidth="1"/>
    <col min="5" max="5" width="8.7109375" style="62" customWidth="1"/>
    <col min="6" max="6" width="31.140625" style="2" customWidth="1"/>
    <col min="7" max="7" width="7" style="2" customWidth="1"/>
    <col min="8" max="8" width="12.140625" style="61" customWidth="1"/>
    <col min="9" max="9" width="9.42578125" style="50" customWidth="1"/>
    <col min="10" max="10" width="13.7109375" style="49" customWidth="1"/>
    <col min="11" max="11" width="14" style="2" customWidth="1"/>
    <col min="12" max="12" width="14.28515625" style="2" bestFit="1" customWidth="1"/>
    <col min="13" max="13" width="14.28515625" style="2" customWidth="1"/>
    <col min="14" max="14" width="14" style="2" customWidth="1"/>
    <col min="15" max="15" width="13.7109375" style="2" customWidth="1"/>
    <col min="16" max="16" width="15.28515625" style="2" customWidth="1"/>
    <col min="17" max="17" width="19.28515625" style="2" customWidth="1"/>
    <col min="18" max="18" width="18.42578125" style="2" customWidth="1"/>
    <col min="19" max="19" width="12.42578125" style="2" customWidth="1"/>
    <col min="20" max="20" width="15.7109375" style="2" customWidth="1"/>
    <col min="21" max="21" width="15" style="2" customWidth="1"/>
    <col min="22" max="22" width="16.28515625" style="2" customWidth="1"/>
    <col min="23" max="23" width="20.28515625" style="2" customWidth="1"/>
    <col min="24" max="16384" width="9.28515625" style="2"/>
  </cols>
  <sheetData>
    <row r="1" spans="1:19" x14ac:dyDescent="0.2">
      <c r="A1" s="2" t="s">
        <v>44</v>
      </c>
      <c r="B1" s="2" t="s">
        <v>45</v>
      </c>
      <c r="C1" s="62" t="s">
        <v>12</v>
      </c>
      <c r="D1" s="62" t="s">
        <v>24</v>
      </c>
      <c r="E1" s="62" t="s">
        <v>13</v>
      </c>
      <c r="F1" s="2" t="s">
        <v>46</v>
      </c>
      <c r="G1" s="2" t="s">
        <v>47</v>
      </c>
      <c r="H1" s="61" t="s">
        <v>50</v>
      </c>
      <c r="I1" s="49" t="s">
        <v>81</v>
      </c>
      <c r="J1" s="2" t="s">
        <v>63</v>
      </c>
      <c r="K1" s="2" t="s">
        <v>64</v>
      </c>
    </row>
    <row r="2" spans="1:19" ht="18.75" x14ac:dyDescent="0.2">
      <c r="A2" s="2">
        <v>1</v>
      </c>
      <c r="B2" s="2" t="s">
        <v>113</v>
      </c>
      <c r="C2" s="63">
        <v>323</v>
      </c>
      <c r="D2" s="63">
        <v>336</v>
      </c>
      <c r="E2" s="62" t="s">
        <v>14</v>
      </c>
      <c r="F2" s="2" t="s">
        <v>114</v>
      </c>
      <c r="G2" s="2">
        <v>238</v>
      </c>
      <c r="H2" s="61">
        <v>5.1745800000000002E-2</v>
      </c>
      <c r="I2" s="61">
        <v>7.2386000000000004E-3</v>
      </c>
      <c r="J2" s="22">
        <f>Table_Data_Analysis.accdb2[[#This Row],[Qty]]/Summary!$C$10</f>
        <v>1.3176470588235294</v>
      </c>
      <c r="K2" s="22"/>
      <c r="L2" s="22"/>
      <c r="M2" s="71" t="s">
        <v>101</v>
      </c>
      <c r="N2" s="71"/>
      <c r="O2" s="71"/>
      <c r="P2" s="71"/>
      <c r="Q2" s="71"/>
      <c r="S2" s="18" t="s">
        <v>51</v>
      </c>
    </row>
    <row r="3" spans="1:19" ht="15" x14ac:dyDescent="0.2">
      <c r="A3" s="2">
        <v>2</v>
      </c>
      <c r="B3" s="2" t="s">
        <v>115</v>
      </c>
      <c r="C3" s="63">
        <v>132</v>
      </c>
      <c r="D3" s="63">
        <v>137</v>
      </c>
      <c r="E3" s="62" t="s">
        <v>14</v>
      </c>
      <c r="F3" s="2" t="s">
        <v>116</v>
      </c>
      <c r="G3" s="2">
        <v>325</v>
      </c>
      <c r="H3" s="61">
        <v>0.13948289999999999</v>
      </c>
      <c r="I3" s="61">
        <v>2.9581999999999998E-3</v>
      </c>
      <c r="J3" s="22">
        <f>Table_Data_Analysis.accdb2[[#This Row],[Qty]]/Summary!$C$10</f>
        <v>0.53725490196078429</v>
      </c>
      <c r="K3" s="22"/>
      <c r="L3" s="22"/>
      <c r="M3" s="54" t="s">
        <v>17</v>
      </c>
      <c r="N3" s="55" t="s">
        <v>65</v>
      </c>
      <c r="O3" s="55" t="s">
        <v>18</v>
      </c>
      <c r="P3" s="55" t="s">
        <v>19</v>
      </c>
      <c r="Q3" s="56" t="s">
        <v>20</v>
      </c>
      <c r="S3" s="18" t="s">
        <v>52</v>
      </c>
    </row>
    <row r="4" spans="1:19" ht="15" x14ac:dyDescent="0.2">
      <c r="A4" s="2">
        <v>3</v>
      </c>
      <c r="B4" s="2" t="s">
        <v>117</v>
      </c>
      <c r="C4" s="63">
        <v>122</v>
      </c>
      <c r="D4" s="63">
        <v>126</v>
      </c>
      <c r="E4" s="62" t="s">
        <v>14</v>
      </c>
      <c r="F4" s="2" t="s">
        <v>118</v>
      </c>
      <c r="G4" s="2">
        <v>22</v>
      </c>
      <c r="H4" s="61">
        <v>0.15364630000000001</v>
      </c>
      <c r="I4" s="61">
        <v>2.7341000000000002E-3</v>
      </c>
      <c r="J4" s="22">
        <f>Table_Data_Analysis.accdb2[[#This Row],[Qty]]/Summary!$C$10</f>
        <v>0.49411764705882355</v>
      </c>
      <c r="K4" s="22"/>
      <c r="L4" s="22"/>
      <c r="M4" s="24" t="s">
        <v>14</v>
      </c>
      <c r="N4" s="25">
        <v>0.8</v>
      </c>
      <c r="O4" s="51">
        <f>COUNTIF(E:E,"A")</f>
        <v>20</v>
      </c>
      <c r="P4" s="25">
        <f>O4/O8</f>
        <v>2.1390374331550801E-2</v>
      </c>
      <c r="Q4" s="26">
        <v>0.2</v>
      </c>
      <c r="S4" s="18" t="s">
        <v>53</v>
      </c>
    </row>
    <row r="5" spans="1:19" ht="15" x14ac:dyDescent="0.2">
      <c r="A5" s="2">
        <v>4</v>
      </c>
      <c r="B5" s="2" t="s">
        <v>119</v>
      </c>
      <c r="C5" s="63">
        <v>93</v>
      </c>
      <c r="D5" s="63">
        <v>93</v>
      </c>
      <c r="E5" s="62" t="s">
        <v>14</v>
      </c>
      <c r="F5" s="2" t="s">
        <v>120</v>
      </c>
      <c r="G5" s="2">
        <v>32</v>
      </c>
      <c r="H5" s="61">
        <v>0.21368400000000001</v>
      </c>
      <c r="I5" s="61">
        <v>2.0842E-3</v>
      </c>
      <c r="J5" s="22">
        <f>Table_Data_Analysis.accdb2[[#This Row],[Qty]]/Summary!$C$10</f>
        <v>0.36470588235294116</v>
      </c>
      <c r="K5" s="22"/>
      <c r="L5" s="22"/>
      <c r="M5" s="31" t="s">
        <v>15</v>
      </c>
      <c r="N5" s="32">
        <v>0.15</v>
      </c>
      <c r="O5" s="33">
        <f>COUNTIF(E:E,"B")</f>
        <v>60</v>
      </c>
      <c r="P5" s="32">
        <f>O5/O8</f>
        <v>6.4171122994652413E-2</v>
      </c>
      <c r="Q5" s="34">
        <v>0.3</v>
      </c>
      <c r="S5" s="18" t="s">
        <v>54</v>
      </c>
    </row>
    <row r="6" spans="1:19" ht="15" x14ac:dyDescent="0.2">
      <c r="A6" s="2">
        <v>5</v>
      </c>
      <c r="B6" s="2" t="s">
        <v>121</v>
      </c>
      <c r="C6" s="63">
        <v>78</v>
      </c>
      <c r="D6" s="63">
        <v>80</v>
      </c>
      <c r="E6" s="62" t="s">
        <v>14</v>
      </c>
      <c r="F6" s="2" t="s">
        <v>122</v>
      </c>
      <c r="G6" s="2">
        <v>21</v>
      </c>
      <c r="H6" s="61">
        <v>0.25218489999999999</v>
      </c>
      <c r="I6" s="61">
        <v>1.748E-3</v>
      </c>
      <c r="J6" s="22">
        <f>Table_Data_Analysis.accdb2[[#This Row],[Qty]]/Summary!$C$10</f>
        <v>0.31372549019607843</v>
      </c>
      <c r="K6" s="22"/>
      <c r="L6" s="22"/>
      <c r="M6" s="24" t="s">
        <v>16</v>
      </c>
      <c r="N6" s="25">
        <v>0.05</v>
      </c>
      <c r="O6" s="51">
        <f>COUNTIF(E:E,"C")</f>
        <v>85</v>
      </c>
      <c r="P6" s="25">
        <f>O6/O8</f>
        <v>9.0909090909090912E-2</v>
      </c>
      <c r="Q6" s="26">
        <v>0.5</v>
      </c>
    </row>
    <row r="7" spans="1:19" ht="15" x14ac:dyDescent="0.2">
      <c r="A7" s="2">
        <v>6</v>
      </c>
      <c r="B7" s="2" t="s">
        <v>123</v>
      </c>
      <c r="C7" s="63">
        <v>77</v>
      </c>
      <c r="D7" s="63">
        <v>79</v>
      </c>
      <c r="E7" s="62" t="s">
        <v>14</v>
      </c>
      <c r="F7" s="2" t="s">
        <v>124</v>
      </c>
      <c r="G7" s="2">
        <v>19</v>
      </c>
      <c r="H7" s="61">
        <v>0.26258330000000002</v>
      </c>
      <c r="I7" s="61">
        <v>1.7256000000000001E-3</v>
      </c>
      <c r="J7" s="22">
        <f>Table_Data_Analysis.accdb2[[#This Row],[Qty]]/Summary!$C$10</f>
        <v>0.30980392156862746</v>
      </c>
      <c r="K7" s="22"/>
      <c r="L7" s="22"/>
      <c r="M7" s="31" t="s">
        <v>100</v>
      </c>
      <c r="N7" s="25"/>
      <c r="O7" s="51">
        <f>COUNTIF(E:E,"D")</f>
        <v>770</v>
      </c>
      <c r="P7" s="25">
        <f>O7/O8</f>
        <v>0.82352941176470584</v>
      </c>
      <c r="Q7" s="26"/>
    </row>
    <row r="8" spans="1:19" ht="15" x14ac:dyDescent="0.2">
      <c r="A8" s="2">
        <v>7</v>
      </c>
      <c r="B8" s="2" t="s">
        <v>125</v>
      </c>
      <c r="C8" s="63">
        <v>52</v>
      </c>
      <c r="D8" s="63">
        <v>53</v>
      </c>
      <c r="E8" s="62" t="s">
        <v>14</v>
      </c>
      <c r="F8" s="2" t="s">
        <v>126</v>
      </c>
      <c r="G8" s="2">
        <v>12</v>
      </c>
      <c r="H8" s="61">
        <v>0.45916780000000001</v>
      </c>
      <c r="I8" s="61">
        <v>1.1653E-3</v>
      </c>
      <c r="J8" s="22">
        <f>Table_Data_Analysis.accdb2[[#This Row],[Qty]]/Summary!$C$10</f>
        <v>0.20784313725490197</v>
      </c>
      <c r="K8" s="22"/>
      <c r="L8" s="22"/>
      <c r="M8" s="27" t="s">
        <v>21</v>
      </c>
      <c r="O8" s="28">
        <f>COUNTA(B:B)-1</f>
        <v>935</v>
      </c>
      <c r="P8" s="29">
        <f>SUM(P4:P7)</f>
        <v>1</v>
      </c>
      <c r="Q8" s="30"/>
    </row>
    <row r="9" spans="1:19" x14ac:dyDescent="0.2">
      <c r="A9" s="2">
        <v>8</v>
      </c>
      <c r="B9" s="2" t="s">
        <v>127</v>
      </c>
      <c r="C9" s="63">
        <v>44</v>
      </c>
      <c r="D9" s="63">
        <v>46</v>
      </c>
      <c r="E9" s="62" t="s">
        <v>14</v>
      </c>
      <c r="F9" s="2" t="s">
        <v>128</v>
      </c>
      <c r="G9" s="2">
        <v>16</v>
      </c>
      <c r="H9" s="61">
        <v>0.54302809999999901</v>
      </c>
      <c r="I9" s="61">
        <v>9.8609999999999995E-4</v>
      </c>
      <c r="J9" s="22">
        <f>Table_Data_Analysis.accdb2[[#This Row],[Qty]]/Summary!$C$10</f>
        <v>0.1803921568627451</v>
      </c>
      <c r="K9" s="22"/>
      <c r="L9" s="22"/>
    </row>
    <row r="10" spans="1:19" x14ac:dyDescent="0.2">
      <c r="A10" s="2">
        <v>9</v>
      </c>
      <c r="B10" s="2" t="s">
        <v>129</v>
      </c>
      <c r="C10" s="63">
        <v>41</v>
      </c>
      <c r="D10" s="63">
        <v>43</v>
      </c>
      <c r="E10" s="62" t="s">
        <v>14</v>
      </c>
      <c r="F10" s="2" t="s">
        <v>130</v>
      </c>
      <c r="G10" s="2">
        <v>34</v>
      </c>
      <c r="H10" s="61">
        <v>0.57500739999999895</v>
      </c>
      <c r="I10" s="61">
        <v>9.188E-4</v>
      </c>
      <c r="J10" s="22">
        <f>Table_Data_Analysis.accdb2[[#This Row],[Qty]]/Summary!$C$10</f>
        <v>0.16862745098039217</v>
      </c>
      <c r="K10" s="22"/>
      <c r="L10" s="22"/>
    </row>
    <row r="11" spans="1:19" x14ac:dyDescent="0.2">
      <c r="A11" s="2">
        <v>10</v>
      </c>
      <c r="B11" s="2" t="s">
        <v>131</v>
      </c>
      <c r="C11" s="63">
        <v>33</v>
      </c>
      <c r="D11" s="63">
        <v>34</v>
      </c>
      <c r="E11" s="62" t="s">
        <v>14</v>
      </c>
      <c r="F11" s="2" t="s">
        <v>120</v>
      </c>
      <c r="G11" s="2">
        <v>12</v>
      </c>
      <c r="H11" s="61">
        <v>0.65082260000000003</v>
      </c>
      <c r="I11" s="61">
        <v>7.3950000000000003E-4</v>
      </c>
      <c r="J11" s="22">
        <f>Table_Data_Analysis.accdb2[[#This Row],[Qty]]/Summary!$C$10</f>
        <v>0.13333333333333333</v>
      </c>
      <c r="K11" s="22"/>
      <c r="L11" s="22"/>
    </row>
    <row r="12" spans="1:19" x14ac:dyDescent="0.2">
      <c r="A12" s="2">
        <v>11</v>
      </c>
      <c r="B12" s="2" t="s">
        <v>132</v>
      </c>
      <c r="C12" s="63">
        <v>31</v>
      </c>
      <c r="D12" s="63">
        <v>31</v>
      </c>
      <c r="E12" s="62" t="s">
        <v>14</v>
      </c>
      <c r="F12" s="2" t="s">
        <v>133</v>
      </c>
      <c r="G12" s="2">
        <v>12</v>
      </c>
      <c r="H12" s="61">
        <v>0.67242519999999995</v>
      </c>
      <c r="I12" s="61">
        <v>6.9470000000000003E-4</v>
      </c>
      <c r="J12" s="22">
        <f>Table_Data_Analysis.accdb2[[#This Row],[Qty]]/Summary!$C$10</f>
        <v>0.12156862745098039</v>
      </c>
      <c r="K12" s="22"/>
      <c r="L12" s="22"/>
    </row>
    <row r="13" spans="1:19" x14ac:dyDescent="0.2">
      <c r="A13" s="2">
        <v>12</v>
      </c>
      <c r="B13" s="2" t="s">
        <v>134</v>
      </c>
      <c r="C13" s="63">
        <v>29</v>
      </c>
      <c r="D13" s="63">
        <v>32</v>
      </c>
      <c r="E13" s="62" t="s">
        <v>14</v>
      </c>
      <c r="F13" s="2" t="s">
        <v>135</v>
      </c>
      <c r="G13" s="2">
        <v>17</v>
      </c>
      <c r="H13" s="61">
        <v>0.692639</v>
      </c>
      <c r="I13" s="61">
        <v>6.4990000000000002E-4</v>
      </c>
      <c r="J13" s="22">
        <f>Table_Data_Analysis.accdb2[[#This Row],[Qty]]/Summary!$C$10</f>
        <v>0.12549019607843137</v>
      </c>
      <c r="K13" s="22"/>
      <c r="L13" s="22"/>
    </row>
    <row r="14" spans="1:19" x14ac:dyDescent="0.2">
      <c r="A14" s="2">
        <v>13</v>
      </c>
      <c r="B14" s="2" t="s">
        <v>136</v>
      </c>
      <c r="C14" s="63">
        <v>28</v>
      </c>
      <c r="D14" s="63">
        <v>29</v>
      </c>
      <c r="E14" s="62" t="s">
        <v>14</v>
      </c>
      <c r="F14" s="2" t="s">
        <v>137</v>
      </c>
      <c r="G14" s="2">
        <v>89</v>
      </c>
      <c r="H14" s="61">
        <v>0.70404599999999995</v>
      </c>
      <c r="I14" s="61">
        <v>6.2750000000000002E-4</v>
      </c>
      <c r="J14" s="22">
        <f>Table_Data_Analysis.accdb2[[#This Row],[Qty]]/Summary!$C$10</f>
        <v>0.11372549019607843</v>
      </c>
      <c r="K14" s="22"/>
      <c r="L14" s="22"/>
    </row>
    <row r="15" spans="1:19" x14ac:dyDescent="0.2">
      <c r="A15" s="2">
        <v>14</v>
      </c>
      <c r="B15" s="2" t="s">
        <v>138</v>
      </c>
      <c r="C15" s="63">
        <v>24</v>
      </c>
      <c r="D15" s="63">
        <v>24</v>
      </c>
      <c r="E15" s="62" t="s">
        <v>14</v>
      </c>
      <c r="F15" s="2" t="s">
        <v>139</v>
      </c>
      <c r="G15" s="2">
        <v>58</v>
      </c>
      <c r="H15" s="61">
        <v>0.73961310000000002</v>
      </c>
      <c r="I15" s="61">
        <v>5.3790000000000001E-4</v>
      </c>
      <c r="J15" s="22">
        <f>Table_Data_Analysis.accdb2[[#This Row],[Qty]]/Summary!$C$10</f>
        <v>9.4117647058823528E-2</v>
      </c>
      <c r="K15" s="22"/>
      <c r="L15" s="22"/>
    </row>
    <row r="16" spans="1:19" x14ac:dyDescent="0.2">
      <c r="A16" s="2">
        <v>15</v>
      </c>
      <c r="B16" s="2" t="s">
        <v>140</v>
      </c>
      <c r="C16" s="63">
        <v>23</v>
      </c>
      <c r="D16" s="63">
        <v>26</v>
      </c>
      <c r="E16" s="62" t="s">
        <v>14</v>
      </c>
      <c r="F16" s="2" t="s">
        <v>141</v>
      </c>
      <c r="G16" s="2">
        <v>2</v>
      </c>
      <c r="H16" s="61">
        <v>0.74817449999999996</v>
      </c>
      <c r="I16" s="61">
        <v>5.1539999999999995E-4</v>
      </c>
      <c r="J16" s="22">
        <f>Table_Data_Analysis.accdb2[[#This Row],[Qty]]/Summary!$C$10</f>
        <v>0.10196078431372549</v>
      </c>
      <c r="K16" s="22"/>
      <c r="L16" s="22"/>
    </row>
    <row r="17" spans="1:12" x14ac:dyDescent="0.2">
      <c r="A17" s="2">
        <v>16</v>
      </c>
      <c r="B17" s="2" t="s">
        <v>142</v>
      </c>
      <c r="C17" s="63">
        <v>22</v>
      </c>
      <c r="D17" s="63">
        <v>24</v>
      </c>
      <c r="E17" s="62" t="s">
        <v>14</v>
      </c>
      <c r="F17" s="2" t="s">
        <v>143</v>
      </c>
      <c r="G17" s="2">
        <v>10</v>
      </c>
      <c r="H17" s="61">
        <v>0.75944610000000101</v>
      </c>
      <c r="I17" s="61">
        <v>4.9299999999999995E-4</v>
      </c>
      <c r="J17" s="22">
        <f>Table_Data_Analysis.accdb2[[#This Row],[Qty]]/Summary!$C$10</f>
        <v>9.4117647058823528E-2</v>
      </c>
      <c r="K17" s="22"/>
      <c r="L17" s="22"/>
    </row>
    <row r="18" spans="1:12" x14ac:dyDescent="0.2">
      <c r="A18" s="2">
        <v>17</v>
      </c>
      <c r="B18" s="2" t="s">
        <v>144</v>
      </c>
      <c r="C18" s="63">
        <v>20</v>
      </c>
      <c r="D18" s="63">
        <v>20</v>
      </c>
      <c r="E18" s="62" t="s">
        <v>14</v>
      </c>
      <c r="F18" s="2" t="s">
        <v>145</v>
      </c>
      <c r="G18" s="2">
        <v>28</v>
      </c>
      <c r="H18" s="61">
        <v>0.78369330000000004</v>
      </c>
      <c r="I18" s="61">
        <v>4.482E-4</v>
      </c>
      <c r="J18" s="22">
        <f>Table_Data_Analysis.accdb2[[#This Row],[Qty]]/Summary!$C$10</f>
        <v>7.8431372549019607E-2</v>
      </c>
      <c r="K18" s="22"/>
      <c r="L18" s="22"/>
    </row>
    <row r="19" spans="1:12" x14ac:dyDescent="0.2">
      <c r="A19" s="2">
        <v>18</v>
      </c>
      <c r="B19" s="2" t="s">
        <v>146</v>
      </c>
      <c r="C19" s="63">
        <v>20</v>
      </c>
      <c r="D19" s="63">
        <v>21</v>
      </c>
      <c r="E19" s="62" t="s">
        <v>14</v>
      </c>
      <c r="F19" s="2" t="s">
        <v>147</v>
      </c>
      <c r="G19" s="2">
        <v>6</v>
      </c>
      <c r="H19" s="61">
        <v>0.77607389999999998</v>
      </c>
      <c r="I19" s="61">
        <v>4.482E-4</v>
      </c>
      <c r="J19" s="22">
        <f>Table_Data_Analysis.accdb2[[#This Row],[Qty]]/Summary!$C$10</f>
        <v>8.2352941176470587E-2</v>
      </c>
      <c r="K19" s="22"/>
      <c r="L19" s="22"/>
    </row>
    <row r="20" spans="1:12" x14ac:dyDescent="0.2">
      <c r="A20" s="2">
        <v>19</v>
      </c>
      <c r="B20" s="2" t="s">
        <v>148</v>
      </c>
      <c r="C20" s="63">
        <v>19</v>
      </c>
      <c r="D20" s="63">
        <v>19</v>
      </c>
      <c r="E20" s="62" t="s">
        <v>14</v>
      </c>
      <c r="F20" s="2" t="s">
        <v>149</v>
      </c>
      <c r="G20" s="2">
        <v>2</v>
      </c>
      <c r="H20" s="61">
        <v>0.79586210000000102</v>
      </c>
      <c r="I20" s="61">
        <v>4.258E-4</v>
      </c>
      <c r="J20" s="22">
        <f>Table_Data_Analysis.accdb2[[#This Row],[Qty]]/Summary!$C$10</f>
        <v>7.4509803921568626E-2</v>
      </c>
      <c r="K20" s="22"/>
      <c r="L20" s="22"/>
    </row>
    <row r="21" spans="1:12" x14ac:dyDescent="0.2">
      <c r="A21" s="2">
        <v>20</v>
      </c>
      <c r="B21" s="2" t="s">
        <v>150</v>
      </c>
      <c r="C21" s="63">
        <v>19</v>
      </c>
      <c r="D21" s="63">
        <v>19</v>
      </c>
      <c r="E21" s="62" t="s">
        <v>14</v>
      </c>
      <c r="F21" s="2" t="s">
        <v>151</v>
      </c>
      <c r="G21" s="2">
        <v>11</v>
      </c>
      <c r="H21" s="61">
        <v>0.79160410000000103</v>
      </c>
      <c r="I21" s="61">
        <v>4.258E-4</v>
      </c>
      <c r="J21" s="22">
        <f>Table_Data_Analysis.accdb2[[#This Row],[Qty]]/Summary!$C$10</f>
        <v>7.4509803921568626E-2</v>
      </c>
      <c r="K21" s="22"/>
      <c r="L21" s="22"/>
    </row>
    <row r="22" spans="1:12" x14ac:dyDescent="0.2">
      <c r="A22" s="2">
        <v>21</v>
      </c>
      <c r="B22" s="2" t="s">
        <v>152</v>
      </c>
      <c r="C22" s="63">
        <v>18</v>
      </c>
      <c r="D22" s="63">
        <v>18</v>
      </c>
      <c r="E22" s="62" t="s">
        <v>15</v>
      </c>
      <c r="F22" s="2" t="s">
        <v>153</v>
      </c>
      <c r="G22" s="2">
        <v>77</v>
      </c>
      <c r="H22" s="61">
        <v>0.80336970000000196</v>
      </c>
      <c r="I22" s="61">
        <v>4.0339999999999999E-4</v>
      </c>
      <c r="J22" s="22">
        <f>Table_Data_Analysis.accdb2[[#This Row],[Qty]]/Summary!$C$10</f>
        <v>7.0588235294117646E-2</v>
      </c>
      <c r="K22" s="22"/>
      <c r="L22" s="22"/>
    </row>
    <row r="23" spans="1:12" x14ac:dyDescent="0.2">
      <c r="A23" s="2">
        <v>22</v>
      </c>
      <c r="B23" s="2" t="s">
        <v>154</v>
      </c>
      <c r="C23" s="63">
        <v>18</v>
      </c>
      <c r="D23" s="63">
        <v>18</v>
      </c>
      <c r="E23" s="62" t="s">
        <v>15</v>
      </c>
      <c r="F23" s="2" t="s">
        <v>155</v>
      </c>
      <c r="G23" s="2">
        <v>19</v>
      </c>
      <c r="H23" s="61">
        <v>0.80942070000000299</v>
      </c>
      <c r="I23" s="61">
        <v>4.0339999999999999E-4</v>
      </c>
      <c r="J23" s="22">
        <f>Table_Data_Analysis.accdb2[[#This Row],[Qty]]/Summary!$C$10</f>
        <v>7.0588235294117646E-2</v>
      </c>
      <c r="K23" s="22"/>
      <c r="L23" s="22"/>
    </row>
    <row r="24" spans="1:12" x14ac:dyDescent="0.2">
      <c r="A24" s="2">
        <v>23</v>
      </c>
      <c r="B24" s="2" t="s">
        <v>156</v>
      </c>
      <c r="C24" s="63">
        <v>17</v>
      </c>
      <c r="D24" s="63">
        <v>20</v>
      </c>
      <c r="E24" s="62" t="s">
        <v>15</v>
      </c>
      <c r="F24" s="2" t="s">
        <v>157</v>
      </c>
      <c r="G24" s="2">
        <v>5</v>
      </c>
      <c r="H24" s="61">
        <v>0.82226250000000201</v>
      </c>
      <c r="I24" s="61">
        <v>3.8099999999999999E-4</v>
      </c>
      <c r="J24" s="22">
        <f>Table_Data_Analysis.accdb2[[#This Row],[Qty]]/Summary!$C$10</f>
        <v>7.8431372549019607E-2</v>
      </c>
      <c r="K24" s="22"/>
      <c r="L24" s="22"/>
    </row>
    <row r="25" spans="1:12" x14ac:dyDescent="0.2">
      <c r="A25" s="2">
        <v>24</v>
      </c>
      <c r="B25" s="2" t="s">
        <v>158</v>
      </c>
      <c r="C25" s="63">
        <v>17</v>
      </c>
      <c r="D25" s="63">
        <v>17</v>
      </c>
      <c r="E25" s="62" t="s">
        <v>15</v>
      </c>
      <c r="F25" s="2" t="s">
        <v>159</v>
      </c>
      <c r="G25" s="2">
        <v>20</v>
      </c>
      <c r="H25" s="61">
        <v>0.82150050000000296</v>
      </c>
      <c r="I25" s="61">
        <v>3.8099999999999999E-4</v>
      </c>
      <c r="J25" s="22">
        <f>Table_Data_Analysis.accdb2[[#This Row],[Qty]]/Summary!$C$10</f>
        <v>6.6666666666666666E-2</v>
      </c>
      <c r="K25" s="22"/>
      <c r="L25" s="22"/>
    </row>
    <row r="26" spans="1:12" x14ac:dyDescent="0.2">
      <c r="A26" s="2">
        <v>25</v>
      </c>
      <c r="B26" s="2" t="s">
        <v>160</v>
      </c>
      <c r="C26" s="63">
        <v>17</v>
      </c>
      <c r="D26" s="63">
        <v>18</v>
      </c>
      <c r="E26" s="62" t="s">
        <v>15</v>
      </c>
      <c r="F26" s="2" t="s">
        <v>141</v>
      </c>
      <c r="G26" s="2">
        <v>16</v>
      </c>
      <c r="H26" s="61">
        <v>0.81692850000000305</v>
      </c>
      <c r="I26" s="61">
        <v>3.8099999999999999E-4</v>
      </c>
      <c r="J26" s="22">
        <f>Table_Data_Analysis.accdb2[[#This Row],[Qty]]/Summary!$C$10</f>
        <v>7.0588235294117646E-2</v>
      </c>
      <c r="K26" s="22"/>
      <c r="L26" s="22"/>
    </row>
    <row r="27" spans="1:12" x14ac:dyDescent="0.2">
      <c r="A27" s="2">
        <v>26</v>
      </c>
      <c r="B27" s="2" t="s">
        <v>161</v>
      </c>
      <c r="C27" s="63">
        <v>15</v>
      </c>
      <c r="D27" s="63">
        <v>15</v>
      </c>
      <c r="E27" s="62" t="s">
        <v>15</v>
      </c>
      <c r="F27" s="2" t="s">
        <v>162</v>
      </c>
      <c r="G27" s="2">
        <v>7</v>
      </c>
      <c r="H27" s="61">
        <v>0.83714450000000196</v>
      </c>
      <c r="I27" s="61">
        <v>3.3619999999999999E-4</v>
      </c>
      <c r="J27" s="22">
        <f>Table_Data_Analysis.accdb2[[#This Row],[Qty]]/Summary!$C$10</f>
        <v>5.8823529411764705E-2</v>
      </c>
      <c r="K27" s="22"/>
      <c r="L27" s="22"/>
    </row>
    <row r="28" spans="1:12" x14ac:dyDescent="0.2">
      <c r="A28" s="2">
        <v>27</v>
      </c>
      <c r="B28" s="2" t="s">
        <v>163</v>
      </c>
      <c r="C28" s="63">
        <v>14</v>
      </c>
      <c r="D28" s="63">
        <v>14</v>
      </c>
      <c r="E28" s="62" t="s">
        <v>15</v>
      </c>
      <c r="F28" s="2" t="s">
        <v>151</v>
      </c>
      <c r="G28" s="2">
        <v>2</v>
      </c>
      <c r="H28" s="61">
        <v>0.85531920000000194</v>
      </c>
      <c r="I28" s="61">
        <v>3.1369999999999998E-4</v>
      </c>
      <c r="J28" s="22">
        <f>Table_Data_Analysis.accdb2[[#This Row],[Qty]]/Summary!$C$10</f>
        <v>5.4901960784313725E-2</v>
      </c>
      <c r="K28" s="22"/>
      <c r="L28" s="22"/>
    </row>
    <row r="29" spans="1:12" x14ac:dyDescent="0.2">
      <c r="A29" s="2">
        <v>28</v>
      </c>
      <c r="B29" s="2" t="s">
        <v>164</v>
      </c>
      <c r="C29" s="63">
        <v>14</v>
      </c>
      <c r="D29" s="63">
        <v>14</v>
      </c>
      <c r="E29" s="62" t="s">
        <v>15</v>
      </c>
      <c r="F29" s="2" t="s">
        <v>157</v>
      </c>
      <c r="G29" s="2">
        <v>20</v>
      </c>
      <c r="H29" s="61">
        <v>0.85124110000000197</v>
      </c>
      <c r="I29" s="61">
        <v>3.1369999999999998E-4</v>
      </c>
      <c r="J29" s="22">
        <f>Table_Data_Analysis.accdb2[[#This Row],[Qty]]/Summary!$C$10</f>
        <v>5.4901960784313725E-2</v>
      </c>
      <c r="K29" s="22"/>
      <c r="L29" s="22"/>
    </row>
    <row r="30" spans="1:12" x14ac:dyDescent="0.2">
      <c r="A30" s="2">
        <v>29</v>
      </c>
      <c r="B30" s="2" t="s">
        <v>165</v>
      </c>
      <c r="C30" s="63">
        <v>14</v>
      </c>
      <c r="D30" s="63">
        <v>14</v>
      </c>
      <c r="E30" s="62" t="s">
        <v>15</v>
      </c>
      <c r="F30" s="2" t="s">
        <v>143</v>
      </c>
      <c r="G30" s="2">
        <v>9</v>
      </c>
      <c r="H30" s="61">
        <v>0.85626030000000097</v>
      </c>
      <c r="I30" s="61">
        <v>3.1369999999999998E-4</v>
      </c>
      <c r="J30" s="22">
        <f>Table_Data_Analysis.accdb2[[#This Row],[Qty]]/Summary!$C$10</f>
        <v>5.4901960784313725E-2</v>
      </c>
      <c r="K30" s="22"/>
      <c r="L30" s="22"/>
    </row>
    <row r="31" spans="1:12" x14ac:dyDescent="0.2">
      <c r="A31" s="2">
        <v>30</v>
      </c>
      <c r="B31" s="2" t="s">
        <v>166</v>
      </c>
      <c r="C31" s="63">
        <v>13</v>
      </c>
      <c r="D31" s="63">
        <v>13</v>
      </c>
      <c r="E31" s="62" t="s">
        <v>15</v>
      </c>
      <c r="F31" s="2" t="s">
        <v>167</v>
      </c>
      <c r="G31" s="2">
        <v>8</v>
      </c>
      <c r="H31" s="61">
        <v>0.86421500000000095</v>
      </c>
      <c r="I31" s="61">
        <v>2.9129999999999998E-4</v>
      </c>
      <c r="J31" s="22">
        <f>Table_Data_Analysis.accdb2[[#This Row],[Qty]]/Summary!$C$10</f>
        <v>5.0980392156862744E-2</v>
      </c>
      <c r="K31" s="22"/>
      <c r="L31" s="22"/>
    </row>
    <row r="32" spans="1:12" x14ac:dyDescent="0.2">
      <c r="A32" s="2">
        <v>31</v>
      </c>
      <c r="B32" s="2" t="s">
        <v>168</v>
      </c>
      <c r="C32" s="63">
        <v>13</v>
      </c>
      <c r="D32" s="63">
        <v>15</v>
      </c>
      <c r="E32" s="62" t="s">
        <v>15</v>
      </c>
      <c r="F32" s="2" t="s">
        <v>169</v>
      </c>
      <c r="G32" s="2">
        <v>11</v>
      </c>
      <c r="H32" s="61">
        <v>0.86596280000000103</v>
      </c>
      <c r="I32" s="61">
        <v>2.9129999999999998E-4</v>
      </c>
      <c r="J32" s="22">
        <f>Table_Data_Analysis.accdb2[[#This Row],[Qty]]/Summary!$C$10</f>
        <v>5.8823529411764705E-2</v>
      </c>
      <c r="K32" s="22"/>
      <c r="L32" s="22"/>
    </row>
    <row r="33" spans="1:12" x14ac:dyDescent="0.2">
      <c r="A33" s="2">
        <v>32</v>
      </c>
      <c r="B33" s="2" t="s">
        <v>170</v>
      </c>
      <c r="C33" s="63">
        <v>12</v>
      </c>
      <c r="D33" s="63">
        <v>13</v>
      </c>
      <c r="E33" s="62" t="s">
        <v>15</v>
      </c>
      <c r="F33" s="2" t="s">
        <v>171</v>
      </c>
      <c r="G33" s="2">
        <v>2</v>
      </c>
      <c r="H33" s="61">
        <v>0.88348610000000205</v>
      </c>
      <c r="I33" s="61">
        <v>2.6889999999999998E-4</v>
      </c>
      <c r="J33" s="22">
        <f>Table_Data_Analysis.accdb2[[#This Row],[Qty]]/Summary!$C$10</f>
        <v>5.0980392156862744E-2</v>
      </c>
      <c r="K33" s="22"/>
      <c r="L33" s="22"/>
    </row>
    <row r="34" spans="1:12" x14ac:dyDescent="0.2">
      <c r="A34" s="2">
        <v>33</v>
      </c>
      <c r="B34" s="2" t="s">
        <v>172</v>
      </c>
      <c r="C34" s="63">
        <v>12</v>
      </c>
      <c r="D34" s="63">
        <v>12</v>
      </c>
      <c r="E34" s="62" t="s">
        <v>15</v>
      </c>
      <c r="F34" s="2" t="s">
        <v>173</v>
      </c>
      <c r="G34" s="2">
        <v>3</v>
      </c>
      <c r="H34" s="61">
        <v>0.86708320000000105</v>
      </c>
      <c r="I34" s="61">
        <v>2.6889999999999998E-4</v>
      </c>
      <c r="J34" s="22">
        <f>Table_Data_Analysis.accdb2[[#This Row],[Qty]]/Summary!$C$10</f>
        <v>4.7058823529411764E-2</v>
      </c>
      <c r="K34" s="22"/>
      <c r="L34" s="22"/>
    </row>
    <row r="35" spans="1:12" x14ac:dyDescent="0.2">
      <c r="A35" s="2">
        <v>34</v>
      </c>
      <c r="B35" s="2" t="s">
        <v>174</v>
      </c>
      <c r="C35" s="63">
        <v>12</v>
      </c>
      <c r="D35" s="63">
        <v>12</v>
      </c>
      <c r="E35" s="62" t="s">
        <v>15</v>
      </c>
      <c r="F35" s="2" t="s">
        <v>175</v>
      </c>
      <c r="G35" s="2">
        <v>14</v>
      </c>
      <c r="H35" s="61">
        <v>0.87999040000000195</v>
      </c>
      <c r="I35" s="61">
        <v>2.6889999999999998E-4</v>
      </c>
      <c r="J35" s="22">
        <f>Table_Data_Analysis.accdb2[[#This Row],[Qty]]/Summary!$C$10</f>
        <v>4.7058823529411764E-2</v>
      </c>
      <c r="K35" s="22"/>
      <c r="L35" s="22"/>
    </row>
    <row r="36" spans="1:12" x14ac:dyDescent="0.2">
      <c r="A36" s="2">
        <v>35</v>
      </c>
      <c r="B36" s="2" t="s">
        <v>176</v>
      </c>
      <c r="C36" s="63">
        <v>12</v>
      </c>
      <c r="D36" s="63">
        <v>12</v>
      </c>
      <c r="E36" s="62" t="s">
        <v>15</v>
      </c>
      <c r="F36" s="2" t="s">
        <v>177</v>
      </c>
      <c r="G36" s="2">
        <v>48</v>
      </c>
      <c r="H36" s="61">
        <v>0.87192340000000101</v>
      </c>
      <c r="I36" s="61">
        <v>2.6889999999999998E-4</v>
      </c>
      <c r="J36" s="22">
        <f>Table_Data_Analysis.accdb2[[#This Row],[Qty]]/Summary!$C$10</f>
        <v>4.7058823529411764E-2</v>
      </c>
      <c r="K36" s="22"/>
      <c r="L36" s="22"/>
    </row>
    <row r="37" spans="1:12" x14ac:dyDescent="0.2">
      <c r="A37" s="2">
        <v>36</v>
      </c>
      <c r="B37" s="2" t="s">
        <v>178</v>
      </c>
      <c r="C37" s="63">
        <v>12</v>
      </c>
      <c r="D37" s="63">
        <v>12</v>
      </c>
      <c r="E37" s="62" t="s">
        <v>15</v>
      </c>
      <c r="F37" s="2" t="s">
        <v>179</v>
      </c>
      <c r="G37" s="2">
        <v>6</v>
      </c>
      <c r="H37" s="61">
        <v>0.87326790000000198</v>
      </c>
      <c r="I37" s="61">
        <v>2.6889999999999998E-4</v>
      </c>
      <c r="J37" s="22">
        <f>Table_Data_Analysis.accdb2[[#This Row],[Qty]]/Summary!$C$10</f>
        <v>4.7058823529411764E-2</v>
      </c>
      <c r="K37" s="22"/>
      <c r="L37" s="22"/>
    </row>
    <row r="38" spans="1:12" x14ac:dyDescent="0.2">
      <c r="A38" s="2">
        <v>37</v>
      </c>
      <c r="B38" s="2" t="s">
        <v>180</v>
      </c>
      <c r="C38" s="63">
        <v>12</v>
      </c>
      <c r="D38" s="63">
        <v>12</v>
      </c>
      <c r="E38" s="62" t="s">
        <v>15</v>
      </c>
      <c r="F38" s="2" t="s">
        <v>181</v>
      </c>
      <c r="G38" s="2">
        <v>6</v>
      </c>
      <c r="H38" s="61">
        <v>0.87595690000000204</v>
      </c>
      <c r="I38" s="61">
        <v>2.6889999999999998E-4</v>
      </c>
      <c r="J38" s="22">
        <f>Table_Data_Analysis.accdb2[[#This Row],[Qty]]/Summary!$C$10</f>
        <v>4.7058823529411764E-2</v>
      </c>
      <c r="K38" s="22"/>
      <c r="L38" s="22"/>
    </row>
    <row r="39" spans="1:12" x14ac:dyDescent="0.2">
      <c r="A39" s="2">
        <v>38</v>
      </c>
      <c r="B39" s="2" t="s">
        <v>182</v>
      </c>
      <c r="C39" s="63">
        <v>12</v>
      </c>
      <c r="D39" s="63">
        <v>12</v>
      </c>
      <c r="E39" s="62" t="s">
        <v>15</v>
      </c>
      <c r="F39" s="2" t="s">
        <v>183</v>
      </c>
      <c r="G39" s="2">
        <v>6</v>
      </c>
      <c r="H39" s="61">
        <v>0.87703250000000199</v>
      </c>
      <c r="I39" s="61">
        <v>2.6889999999999998E-4</v>
      </c>
      <c r="J39" s="22">
        <f>Table_Data_Analysis.accdb2[[#This Row],[Qty]]/Summary!$C$10</f>
        <v>4.7058823529411764E-2</v>
      </c>
      <c r="K39" s="22"/>
      <c r="L39" s="22"/>
    </row>
    <row r="40" spans="1:12" x14ac:dyDescent="0.2">
      <c r="A40" s="2">
        <v>39</v>
      </c>
      <c r="B40" s="2" t="s">
        <v>184</v>
      </c>
      <c r="C40" s="63">
        <v>12</v>
      </c>
      <c r="D40" s="63">
        <v>12</v>
      </c>
      <c r="E40" s="62" t="s">
        <v>15</v>
      </c>
      <c r="F40" s="2" t="s">
        <v>185</v>
      </c>
      <c r="G40" s="2">
        <v>30</v>
      </c>
      <c r="H40" s="61">
        <v>0.87488130000000197</v>
      </c>
      <c r="I40" s="61">
        <v>2.6889999999999998E-4</v>
      </c>
      <c r="J40" s="22">
        <f>Table_Data_Analysis.accdb2[[#This Row],[Qty]]/Summary!$C$10</f>
        <v>4.7058823529411764E-2</v>
      </c>
      <c r="K40" s="22"/>
      <c r="L40" s="22"/>
    </row>
    <row r="41" spans="1:12" x14ac:dyDescent="0.2">
      <c r="A41" s="2">
        <v>40</v>
      </c>
      <c r="B41" s="2" t="s">
        <v>186</v>
      </c>
      <c r="C41" s="63">
        <v>12</v>
      </c>
      <c r="D41" s="63">
        <v>12</v>
      </c>
      <c r="E41" s="62" t="s">
        <v>15</v>
      </c>
      <c r="F41" s="2" t="s">
        <v>187</v>
      </c>
      <c r="G41" s="2">
        <v>3</v>
      </c>
      <c r="H41" s="61">
        <v>0.87945260000000203</v>
      </c>
      <c r="I41" s="61">
        <v>2.6889999999999998E-4</v>
      </c>
      <c r="J41" s="22">
        <f>Table_Data_Analysis.accdb2[[#This Row],[Qty]]/Summary!$C$10</f>
        <v>4.7058823529411764E-2</v>
      </c>
      <c r="K41" s="22"/>
      <c r="L41" s="22"/>
    </row>
    <row r="42" spans="1:12" x14ac:dyDescent="0.2">
      <c r="A42" s="2">
        <v>41</v>
      </c>
      <c r="B42" s="2" t="s">
        <v>188</v>
      </c>
      <c r="C42" s="63">
        <v>12</v>
      </c>
      <c r="D42" s="63">
        <v>13</v>
      </c>
      <c r="E42" s="62" t="s">
        <v>15</v>
      </c>
      <c r="F42" s="2" t="s">
        <v>189</v>
      </c>
      <c r="G42" s="2">
        <v>4</v>
      </c>
      <c r="H42" s="61">
        <v>0.87622580000000205</v>
      </c>
      <c r="I42" s="61">
        <v>2.6889999999999998E-4</v>
      </c>
      <c r="J42" s="22">
        <f>Table_Data_Analysis.accdb2[[#This Row],[Qty]]/Summary!$C$10</f>
        <v>5.0980392156862744E-2</v>
      </c>
      <c r="K42" s="22"/>
      <c r="L42" s="22"/>
    </row>
    <row r="43" spans="1:12" x14ac:dyDescent="0.2">
      <c r="A43" s="2">
        <v>42</v>
      </c>
      <c r="B43" s="2" t="s">
        <v>190</v>
      </c>
      <c r="C43" s="63">
        <v>12</v>
      </c>
      <c r="D43" s="63">
        <v>13</v>
      </c>
      <c r="E43" s="62" t="s">
        <v>15</v>
      </c>
      <c r="F43" s="2" t="s">
        <v>141</v>
      </c>
      <c r="G43" s="2">
        <v>5</v>
      </c>
      <c r="H43" s="61">
        <v>0.87219230000000103</v>
      </c>
      <c r="I43" s="61">
        <v>2.6889999999999998E-4</v>
      </c>
      <c r="J43" s="22">
        <f>Table_Data_Analysis.accdb2[[#This Row],[Qty]]/Summary!$C$10</f>
        <v>5.0980392156862744E-2</v>
      </c>
      <c r="K43" s="22"/>
      <c r="L43" s="22"/>
    </row>
    <row r="44" spans="1:12" x14ac:dyDescent="0.2">
      <c r="A44" s="2">
        <v>43</v>
      </c>
      <c r="B44" s="2" t="s">
        <v>191</v>
      </c>
      <c r="C44" s="63">
        <v>11</v>
      </c>
      <c r="D44" s="63">
        <v>11</v>
      </c>
      <c r="E44" s="62" t="s">
        <v>15</v>
      </c>
      <c r="F44" s="2" t="s">
        <v>192</v>
      </c>
      <c r="G44" s="2">
        <v>7</v>
      </c>
      <c r="H44" s="61">
        <v>0.89186710000000302</v>
      </c>
      <c r="I44" s="61">
        <v>2.4649999999999997E-4</v>
      </c>
      <c r="J44" s="22">
        <f>Table_Data_Analysis.accdb2[[#This Row],[Qty]]/Summary!$C$10</f>
        <v>4.3137254901960784E-2</v>
      </c>
      <c r="K44" s="22"/>
      <c r="L44" s="22"/>
    </row>
    <row r="45" spans="1:12" x14ac:dyDescent="0.2">
      <c r="A45" s="2">
        <v>44</v>
      </c>
      <c r="B45" s="2" t="s">
        <v>193</v>
      </c>
      <c r="C45" s="63">
        <v>11</v>
      </c>
      <c r="D45" s="63">
        <v>11</v>
      </c>
      <c r="E45" s="62" t="s">
        <v>15</v>
      </c>
      <c r="F45" s="2" t="s">
        <v>194</v>
      </c>
      <c r="G45" s="2">
        <v>25</v>
      </c>
      <c r="H45" s="61">
        <v>0.89014160000000297</v>
      </c>
      <c r="I45" s="61">
        <v>2.4649999999999997E-4</v>
      </c>
      <c r="J45" s="22">
        <f>Table_Data_Analysis.accdb2[[#This Row],[Qty]]/Summary!$C$10</f>
        <v>4.3137254901960784E-2</v>
      </c>
      <c r="K45" s="22"/>
      <c r="L45" s="22"/>
    </row>
    <row r="46" spans="1:12" x14ac:dyDescent="0.2">
      <c r="A46" s="2">
        <v>45</v>
      </c>
      <c r="B46" s="2" t="s">
        <v>195</v>
      </c>
      <c r="C46" s="63">
        <v>11</v>
      </c>
      <c r="D46" s="63">
        <v>11</v>
      </c>
      <c r="E46" s="62" t="s">
        <v>15</v>
      </c>
      <c r="F46" s="2" t="s">
        <v>157</v>
      </c>
      <c r="G46" s="2">
        <v>1</v>
      </c>
      <c r="H46" s="61">
        <v>0.88669060000000299</v>
      </c>
      <c r="I46" s="61">
        <v>2.4649999999999997E-4</v>
      </c>
      <c r="J46" s="22">
        <f>Table_Data_Analysis.accdb2[[#This Row],[Qty]]/Summary!$C$10</f>
        <v>4.3137254901960784E-2</v>
      </c>
      <c r="K46" s="22"/>
      <c r="L46" s="22"/>
    </row>
    <row r="47" spans="1:12" x14ac:dyDescent="0.2">
      <c r="A47" s="2">
        <v>46</v>
      </c>
      <c r="B47" s="2" t="s">
        <v>196</v>
      </c>
      <c r="C47" s="63">
        <v>11</v>
      </c>
      <c r="D47" s="63">
        <v>11</v>
      </c>
      <c r="E47" s="62" t="s">
        <v>15</v>
      </c>
      <c r="F47" s="2" t="s">
        <v>145</v>
      </c>
      <c r="G47" s="2">
        <v>6</v>
      </c>
      <c r="H47" s="61">
        <v>0.88693710000000303</v>
      </c>
      <c r="I47" s="61">
        <v>2.4649999999999997E-4</v>
      </c>
      <c r="J47" s="22">
        <f>Table_Data_Analysis.accdb2[[#This Row],[Qty]]/Summary!$C$10</f>
        <v>4.3137254901960784E-2</v>
      </c>
      <c r="K47" s="22"/>
      <c r="L47" s="22"/>
    </row>
    <row r="48" spans="1:12" x14ac:dyDescent="0.2">
      <c r="A48" s="2">
        <v>47</v>
      </c>
      <c r="B48" s="2" t="s">
        <v>197</v>
      </c>
      <c r="C48" s="63">
        <v>11</v>
      </c>
      <c r="D48" s="63">
        <v>11</v>
      </c>
      <c r="E48" s="62" t="s">
        <v>15</v>
      </c>
      <c r="F48" s="2" t="s">
        <v>198</v>
      </c>
      <c r="G48" s="2">
        <v>1</v>
      </c>
      <c r="H48" s="61">
        <v>0.88521160000000199</v>
      </c>
      <c r="I48" s="61">
        <v>2.4649999999999997E-4</v>
      </c>
      <c r="J48" s="22">
        <f>Table_Data_Analysis.accdb2[[#This Row],[Qty]]/Summary!$C$10</f>
        <v>4.3137254901960784E-2</v>
      </c>
      <c r="K48" s="22"/>
      <c r="L48" s="22"/>
    </row>
    <row r="49" spans="1:12" x14ac:dyDescent="0.2">
      <c r="A49" s="2">
        <v>48</v>
      </c>
      <c r="B49" s="2" t="s">
        <v>199</v>
      </c>
      <c r="C49" s="63">
        <v>11</v>
      </c>
      <c r="D49" s="63">
        <v>12</v>
      </c>
      <c r="E49" s="62" t="s">
        <v>15</v>
      </c>
      <c r="F49" s="2" t="s">
        <v>200</v>
      </c>
      <c r="G49" s="2">
        <v>5</v>
      </c>
      <c r="H49" s="61">
        <v>0.88397910000000202</v>
      </c>
      <c r="I49" s="61">
        <v>2.4649999999999997E-4</v>
      </c>
      <c r="J49" s="22">
        <f>Table_Data_Analysis.accdb2[[#This Row],[Qty]]/Summary!$C$10</f>
        <v>4.7058823529411764E-2</v>
      </c>
      <c r="K49" s="22"/>
      <c r="L49" s="22"/>
    </row>
    <row r="50" spans="1:12" x14ac:dyDescent="0.2">
      <c r="A50" s="2">
        <v>49</v>
      </c>
      <c r="B50" s="2" t="s">
        <v>201</v>
      </c>
      <c r="C50" s="63">
        <v>11</v>
      </c>
      <c r="D50" s="63">
        <v>11</v>
      </c>
      <c r="E50" s="62" t="s">
        <v>15</v>
      </c>
      <c r="F50" s="2" t="s">
        <v>202</v>
      </c>
      <c r="G50" s="2">
        <v>11</v>
      </c>
      <c r="H50" s="61">
        <v>0.88792310000000296</v>
      </c>
      <c r="I50" s="61">
        <v>2.4649999999999997E-4</v>
      </c>
      <c r="J50" s="22">
        <f>Table_Data_Analysis.accdb2[[#This Row],[Qty]]/Summary!$C$10</f>
        <v>4.3137254901960784E-2</v>
      </c>
      <c r="K50" s="22"/>
      <c r="L50" s="22"/>
    </row>
    <row r="51" spans="1:12" x14ac:dyDescent="0.2">
      <c r="A51" s="2">
        <v>50</v>
      </c>
      <c r="B51" s="2" t="s">
        <v>203</v>
      </c>
      <c r="C51" s="63">
        <v>10</v>
      </c>
      <c r="D51" s="63">
        <v>10</v>
      </c>
      <c r="E51" s="62" t="s">
        <v>15</v>
      </c>
      <c r="F51" s="2" t="s">
        <v>204</v>
      </c>
      <c r="G51" s="2">
        <v>10</v>
      </c>
      <c r="H51" s="61">
        <v>0.89872430000000403</v>
      </c>
      <c r="I51" s="61">
        <v>2.241E-4</v>
      </c>
      <c r="J51" s="22">
        <f>Table_Data_Analysis.accdb2[[#This Row],[Qty]]/Summary!$C$10</f>
        <v>3.9215686274509803E-2</v>
      </c>
      <c r="K51" s="22"/>
      <c r="L51" s="22"/>
    </row>
    <row r="52" spans="1:12" x14ac:dyDescent="0.2">
      <c r="A52" s="2">
        <v>51</v>
      </c>
      <c r="B52" s="2" t="s">
        <v>205</v>
      </c>
      <c r="C52" s="63">
        <v>10</v>
      </c>
      <c r="D52" s="63">
        <v>10</v>
      </c>
      <c r="E52" s="62" t="s">
        <v>15</v>
      </c>
      <c r="F52" s="2" t="s">
        <v>206</v>
      </c>
      <c r="G52" s="2">
        <v>1</v>
      </c>
      <c r="H52" s="61">
        <v>0.90724010000000199</v>
      </c>
      <c r="I52" s="61">
        <v>2.241E-4</v>
      </c>
      <c r="J52" s="22">
        <f>Table_Data_Analysis.accdb2[[#This Row],[Qty]]/Summary!$C$10</f>
        <v>3.9215686274509803E-2</v>
      </c>
      <c r="K52" s="22"/>
      <c r="L52" s="22"/>
    </row>
    <row r="53" spans="1:12" x14ac:dyDescent="0.2">
      <c r="A53" s="2">
        <v>52</v>
      </c>
      <c r="B53" s="2" t="s">
        <v>207</v>
      </c>
      <c r="C53" s="63">
        <v>10</v>
      </c>
      <c r="D53" s="63">
        <v>10</v>
      </c>
      <c r="E53" s="62" t="s">
        <v>15</v>
      </c>
      <c r="F53" s="2" t="s">
        <v>143</v>
      </c>
      <c r="G53" s="2">
        <v>35</v>
      </c>
      <c r="H53" s="61">
        <v>0.90432680000000298</v>
      </c>
      <c r="I53" s="61">
        <v>2.241E-4</v>
      </c>
      <c r="J53" s="22">
        <f>Table_Data_Analysis.accdb2[[#This Row],[Qty]]/Summary!$C$10</f>
        <v>3.9215686274509803E-2</v>
      </c>
      <c r="K53" s="22"/>
      <c r="L53" s="22"/>
    </row>
    <row r="54" spans="1:12" x14ac:dyDescent="0.2">
      <c r="A54" s="2">
        <v>53</v>
      </c>
      <c r="B54" s="2" t="s">
        <v>208</v>
      </c>
      <c r="C54" s="63">
        <v>10</v>
      </c>
      <c r="D54" s="63">
        <v>10</v>
      </c>
      <c r="E54" s="62" t="s">
        <v>15</v>
      </c>
      <c r="F54" s="2" t="s">
        <v>209</v>
      </c>
      <c r="G54" s="2">
        <v>5</v>
      </c>
      <c r="H54" s="61">
        <v>0.90813650000000201</v>
      </c>
      <c r="I54" s="61">
        <v>2.241E-4</v>
      </c>
      <c r="J54" s="22">
        <f>Table_Data_Analysis.accdb2[[#This Row],[Qty]]/Summary!$C$10</f>
        <v>3.9215686274509803E-2</v>
      </c>
      <c r="K54" s="22"/>
      <c r="L54" s="22"/>
    </row>
    <row r="55" spans="1:12" x14ac:dyDescent="0.2">
      <c r="A55" s="2">
        <v>54</v>
      </c>
      <c r="B55" s="2" t="s">
        <v>210</v>
      </c>
      <c r="C55" s="63">
        <v>10</v>
      </c>
      <c r="D55" s="63">
        <v>11</v>
      </c>
      <c r="E55" s="62" t="s">
        <v>15</v>
      </c>
      <c r="F55" s="2" t="s">
        <v>141</v>
      </c>
      <c r="G55" s="2">
        <v>12</v>
      </c>
      <c r="H55" s="61">
        <v>0.90208580000000405</v>
      </c>
      <c r="I55" s="61">
        <v>2.241E-4</v>
      </c>
      <c r="J55" s="22">
        <f>Table_Data_Analysis.accdb2[[#This Row],[Qty]]/Summary!$C$10</f>
        <v>4.3137254901960784E-2</v>
      </c>
      <c r="K55" s="22"/>
      <c r="L55" s="22"/>
    </row>
    <row r="56" spans="1:12" x14ac:dyDescent="0.2">
      <c r="A56" s="2">
        <v>55</v>
      </c>
      <c r="B56" s="2" t="s">
        <v>211</v>
      </c>
      <c r="C56" s="63">
        <v>9</v>
      </c>
      <c r="D56" s="63">
        <v>10</v>
      </c>
      <c r="E56" s="62" t="s">
        <v>15</v>
      </c>
      <c r="F56" s="2" t="s">
        <v>212</v>
      </c>
      <c r="G56" s="2">
        <v>2</v>
      </c>
      <c r="H56" s="61">
        <v>0.91656300000000102</v>
      </c>
      <c r="I56" s="61">
        <v>2.017E-4</v>
      </c>
      <c r="J56" s="22">
        <f>Table_Data_Analysis.accdb2[[#This Row],[Qty]]/Summary!$C$10</f>
        <v>3.9215686274509803E-2</v>
      </c>
      <c r="K56" s="22"/>
      <c r="L56" s="22"/>
    </row>
    <row r="57" spans="1:12" x14ac:dyDescent="0.2">
      <c r="A57" s="2">
        <v>56</v>
      </c>
      <c r="B57" s="2" t="s">
        <v>213</v>
      </c>
      <c r="C57" s="63">
        <v>9</v>
      </c>
      <c r="D57" s="63">
        <v>9</v>
      </c>
      <c r="E57" s="62" t="s">
        <v>15</v>
      </c>
      <c r="F57" s="2" t="s">
        <v>214</v>
      </c>
      <c r="G57" s="2">
        <v>10</v>
      </c>
      <c r="H57" s="61">
        <v>0.91999189999999997</v>
      </c>
      <c r="I57" s="61">
        <v>2.017E-4</v>
      </c>
      <c r="J57" s="22">
        <f>Table_Data_Analysis.accdb2[[#This Row],[Qty]]/Summary!$C$10</f>
        <v>3.5294117647058823E-2</v>
      </c>
      <c r="K57" s="22"/>
      <c r="L57" s="22"/>
    </row>
    <row r="58" spans="1:12" x14ac:dyDescent="0.2">
      <c r="A58" s="2">
        <v>57</v>
      </c>
      <c r="B58" s="2" t="s">
        <v>215</v>
      </c>
      <c r="C58" s="63">
        <v>9</v>
      </c>
      <c r="D58" s="63">
        <v>9</v>
      </c>
      <c r="E58" s="62" t="s">
        <v>15</v>
      </c>
      <c r="F58" s="2" t="s">
        <v>216</v>
      </c>
      <c r="G58" s="2">
        <v>1</v>
      </c>
      <c r="H58" s="61">
        <v>0.91757150000000098</v>
      </c>
      <c r="I58" s="61">
        <v>2.017E-4</v>
      </c>
      <c r="J58" s="22">
        <f>Table_Data_Analysis.accdb2[[#This Row],[Qty]]/Summary!$C$10</f>
        <v>3.5294117647058823E-2</v>
      </c>
      <c r="K58" s="22"/>
      <c r="L58" s="22"/>
    </row>
    <row r="59" spans="1:12" x14ac:dyDescent="0.2">
      <c r="A59" s="2">
        <v>58</v>
      </c>
      <c r="B59" s="2" t="s">
        <v>217</v>
      </c>
      <c r="C59" s="63">
        <v>9</v>
      </c>
      <c r="D59" s="63">
        <v>9</v>
      </c>
      <c r="E59" s="62" t="s">
        <v>15</v>
      </c>
      <c r="F59" s="2" t="s">
        <v>218</v>
      </c>
      <c r="G59" s="2">
        <v>1</v>
      </c>
      <c r="H59" s="61">
        <v>0.91192390000000201</v>
      </c>
      <c r="I59" s="61">
        <v>2.017E-4</v>
      </c>
      <c r="J59" s="22">
        <f>Table_Data_Analysis.accdb2[[#This Row],[Qty]]/Summary!$C$10</f>
        <v>3.5294117647058823E-2</v>
      </c>
      <c r="K59" s="22"/>
      <c r="L59" s="22"/>
    </row>
    <row r="60" spans="1:12" x14ac:dyDescent="0.2">
      <c r="A60" s="2">
        <v>59</v>
      </c>
      <c r="B60" s="2" t="s">
        <v>219</v>
      </c>
      <c r="C60" s="63">
        <v>9</v>
      </c>
      <c r="D60" s="63">
        <v>9</v>
      </c>
      <c r="E60" s="62" t="s">
        <v>15</v>
      </c>
      <c r="F60" s="2" t="s">
        <v>220</v>
      </c>
      <c r="G60" s="2">
        <v>1</v>
      </c>
      <c r="H60" s="61">
        <v>0.91918510000000098</v>
      </c>
      <c r="I60" s="61">
        <v>2.017E-4</v>
      </c>
      <c r="J60" s="22">
        <f>Table_Data_Analysis.accdb2[[#This Row],[Qty]]/Summary!$C$10</f>
        <v>3.5294117647058823E-2</v>
      </c>
      <c r="K60" s="22"/>
      <c r="L60" s="22"/>
    </row>
    <row r="61" spans="1:12" x14ac:dyDescent="0.2">
      <c r="A61" s="2">
        <v>60</v>
      </c>
      <c r="B61" s="2" t="s">
        <v>221</v>
      </c>
      <c r="C61" s="63">
        <v>9</v>
      </c>
      <c r="D61" s="63">
        <v>9</v>
      </c>
      <c r="E61" s="62" t="s">
        <v>15</v>
      </c>
      <c r="F61" s="2" t="s">
        <v>222</v>
      </c>
      <c r="G61" s="2">
        <v>1</v>
      </c>
      <c r="H61" s="61">
        <v>0.91414260000000103</v>
      </c>
      <c r="I61" s="61">
        <v>2.017E-4</v>
      </c>
      <c r="J61" s="22">
        <f>Table_Data_Analysis.accdb2[[#This Row],[Qty]]/Summary!$C$10</f>
        <v>3.5294117647058823E-2</v>
      </c>
      <c r="K61" s="22"/>
      <c r="L61" s="22"/>
    </row>
    <row r="62" spans="1:12" x14ac:dyDescent="0.2">
      <c r="A62" s="2">
        <v>61</v>
      </c>
      <c r="B62" s="2" t="s">
        <v>223</v>
      </c>
      <c r="C62" s="63">
        <v>9</v>
      </c>
      <c r="D62" s="63">
        <v>9</v>
      </c>
      <c r="E62" s="62" t="s">
        <v>15</v>
      </c>
      <c r="F62" s="2" t="s">
        <v>209</v>
      </c>
      <c r="G62" s="2">
        <v>23</v>
      </c>
      <c r="H62" s="61">
        <v>0.91051200000000199</v>
      </c>
      <c r="I62" s="61">
        <v>2.017E-4</v>
      </c>
      <c r="J62" s="22">
        <f>Table_Data_Analysis.accdb2[[#This Row],[Qty]]/Summary!$C$10</f>
        <v>3.5294117647058823E-2</v>
      </c>
      <c r="K62" s="22"/>
      <c r="L62" s="22"/>
    </row>
    <row r="63" spans="1:12" x14ac:dyDescent="0.2">
      <c r="A63" s="2">
        <v>62</v>
      </c>
      <c r="B63" s="2" t="s">
        <v>224</v>
      </c>
      <c r="C63" s="63">
        <v>9</v>
      </c>
      <c r="D63" s="63">
        <v>9</v>
      </c>
      <c r="E63" s="62" t="s">
        <v>15</v>
      </c>
      <c r="F63" s="2" t="s">
        <v>225</v>
      </c>
      <c r="G63" s="2">
        <v>9</v>
      </c>
      <c r="H63" s="61">
        <v>0.91898340000000101</v>
      </c>
      <c r="I63" s="61">
        <v>2.017E-4</v>
      </c>
      <c r="J63" s="22">
        <f>Table_Data_Analysis.accdb2[[#This Row],[Qty]]/Summary!$C$10</f>
        <v>3.5294117647058823E-2</v>
      </c>
      <c r="K63" s="22"/>
      <c r="L63" s="22"/>
    </row>
    <row r="64" spans="1:12" x14ac:dyDescent="0.2">
      <c r="A64" s="2">
        <v>63</v>
      </c>
      <c r="B64" s="2" t="s">
        <v>226</v>
      </c>
      <c r="C64" s="63">
        <v>9</v>
      </c>
      <c r="D64" s="63">
        <v>9</v>
      </c>
      <c r="E64" s="62" t="s">
        <v>15</v>
      </c>
      <c r="F64" s="2" t="s">
        <v>227</v>
      </c>
      <c r="G64" s="2">
        <v>7</v>
      </c>
      <c r="H64" s="61">
        <v>0.92180720000000005</v>
      </c>
      <c r="I64" s="61">
        <v>2.017E-4</v>
      </c>
      <c r="J64" s="22">
        <f>Table_Data_Analysis.accdb2[[#This Row],[Qty]]/Summary!$C$10</f>
        <v>3.5294117647058823E-2</v>
      </c>
      <c r="K64" s="22"/>
      <c r="L64" s="22"/>
    </row>
    <row r="65" spans="1:12" x14ac:dyDescent="0.2">
      <c r="A65" s="2">
        <v>64</v>
      </c>
      <c r="B65" s="2" t="s">
        <v>228</v>
      </c>
      <c r="C65" s="63">
        <v>8</v>
      </c>
      <c r="D65" s="63">
        <v>8</v>
      </c>
      <c r="E65" s="62" t="s">
        <v>15</v>
      </c>
      <c r="F65" s="2" t="s">
        <v>229</v>
      </c>
      <c r="G65" s="2">
        <v>1</v>
      </c>
      <c r="H65" s="61">
        <v>0.93139959999999999</v>
      </c>
      <c r="I65" s="61">
        <v>1.7929999999999999E-4</v>
      </c>
      <c r="J65" s="22">
        <f>Table_Data_Analysis.accdb2[[#This Row],[Qty]]/Summary!$C$10</f>
        <v>3.1372549019607843E-2</v>
      </c>
      <c r="K65" s="22"/>
      <c r="L65" s="22"/>
    </row>
    <row r="66" spans="1:12" x14ac:dyDescent="0.2">
      <c r="A66" s="2">
        <v>65</v>
      </c>
      <c r="B66" s="2" t="s">
        <v>230</v>
      </c>
      <c r="C66" s="63">
        <v>8</v>
      </c>
      <c r="D66" s="63">
        <v>8</v>
      </c>
      <c r="E66" s="62" t="s">
        <v>15</v>
      </c>
      <c r="F66" s="2" t="s">
        <v>231</v>
      </c>
      <c r="G66" s="2">
        <v>1</v>
      </c>
      <c r="H66" s="61">
        <v>0.92602059999999997</v>
      </c>
      <c r="I66" s="61">
        <v>1.7929999999999999E-4</v>
      </c>
      <c r="J66" s="22">
        <f>Table_Data_Analysis.accdb2[[#This Row],[Qty]]/Summary!$C$10</f>
        <v>3.1372549019607843E-2</v>
      </c>
      <c r="K66" s="22"/>
      <c r="L66" s="22"/>
    </row>
    <row r="67" spans="1:12" x14ac:dyDescent="0.2">
      <c r="A67" s="2">
        <v>66</v>
      </c>
      <c r="B67" s="2" t="s">
        <v>232</v>
      </c>
      <c r="C67" s="63">
        <v>8</v>
      </c>
      <c r="D67" s="63">
        <v>9</v>
      </c>
      <c r="E67" s="62" t="s">
        <v>15</v>
      </c>
      <c r="F67" s="2" t="s">
        <v>233</v>
      </c>
      <c r="G67" s="2">
        <v>44</v>
      </c>
      <c r="H67" s="61">
        <v>0.93283400000000005</v>
      </c>
      <c r="I67" s="61">
        <v>1.7929999999999999E-4</v>
      </c>
      <c r="J67" s="22">
        <f>Table_Data_Analysis.accdb2[[#This Row],[Qty]]/Summary!$C$10</f>
        <v>3.5294117647058823E-2</v>
      </c>
      <c r="K67" s="22"/>
      <c r="L67" s="22"/>
    </row>
    <row r="68" spans="1:12" x14ac:dyDescent="0.2">
      <c r="A68" s="2">
        <v>67</v>
      </c>
      <c r="B68" s="2" t="s">
        <v>234</v>
      </c>
      <c r="C68" s="63">
        <v>8</v>
      </c>
      <c r="D68" s="63">
        <v>8</v>
      </c>
      <c r="E68" s="62" t="s">
        <v>15</v>
      </c>
      <c r="F68" s="2" t="s">
        <v>235</v>
      </c>
      <c r="G68" s="2">
        <v>20</v>
      </c>
      <c r="H68" s="61">
        <v>0.93588209999999905</v>
      </c>
      <c r="I68" s="61">
        <v>1.7929999999999999E-4</v>
      </c>
      <c r="J68" s="22">
        <f>Table_Data_Analysis.accdb2[[#This Row],[Qty]]/Summary!$C$10</f>
        <v>3.1372549019607843E-2</v>
      </c>
      <c r="K68" s="22"/>
      <c r="L68" s="22"/>
    </row>
    <row r="69" spans="1:12" x14ac:dyDescent="0.2">
      <c r="A69" s="2">
        <v>68</v>
      </c>
      <c r="B69" s="2" t="s">
        <v>236</v>
      </c>
      <c r="C69" s="63">
        <v>8</v>
      </c>
      <c r="D69" s="63">
        <v>8</v>
      </c>
      <c r="E69" s="62" t="s">
        <v>15</v>
      </c>
      <c r="F69" s="2" t="s">
        <v>237</v>
      </c>
      <c r="G69" s="2">
        <v>1</v>
      </c>
      <c r="H69" s="61">
        <v>0.92745500000000003</v>
      </c>
      <c r="I69" s="61">
        <v>1.7929999999999999E-4</v>
      </c>
      <c r="J69" s="22">
        <f>Table_Data_Analysis.accdb2[[#This Row],[Qty]]/Summary!$C$10</f>
        <v>3.1372549019607843E-2</v>
      </c>
      <c r="K69" s="22"/>
      <c r="L69" s="22"/>
    </row>
    <row r="70" spans="1:12" x14ac:dyDescent="0.2">
      <c r="A70" s="2">
        <v>69</v>
      </c>
      <c r="B70" s="2" t="s">
        <v>238</v>
      </c>
      <c r="C70" s="63">
        <v>8</v>
      </c>
      <c r="D70" s="63">
        <v>10</v>
      </c>
      <c r="E70" s="62" t="s">
        <v>15</v>
      </c>
      <c r="F70" s="2" t="s">
        <v>198</v>
      </c>
      <c r="G70" s="2">
        <v>12</v>
      </c>
      <c r="H70" s="61">
        <v>0.9312203</v>
      </c>
      <c r="I70" s="61">
        <v>1.7929999999999999E-4</v>
      </c>
      <c r="J70" s="22">
        <f>Table_Data_Analysis.accdb2[[#This Row],[Qty]]/Summary!$C$10</f>
        <v>3.9215686274509803E-2</v>
      </c>
      <c r="K70" s="22"/>
      <c r="L70" s="22"/>
    </row>
    <row r="71" spans="1:12" x14ac:dyDescent="0.2">
      <c r="A71" s="2">
        <v>70</v>
      </c>
      <c r="B71" s="2" t="s">
        <v>239</v>
      </c>
      <c r="C71" s="63">
        <v>8</v>
      </c>
      <c r="D71" s="63">
        <v>9</v>
      </c>
      <c r="E71" s="62" t="s">
        <v>15</v>
      </c>
      <c r="F71" s="2" t="s">
        <v>240</v>
      </c>
      <c r="G71" s="2">
        <v>1</v>
      </c>
      <c r="H71" s="61">
        <v>0.93032380000000003</v>
      </c>
      <c r="I71" s="61">
        <v>1.7929999999999999E-4</v>
      </c>
      <c r="J71" s="22">
        <f>Table_Data_Analysis.accdb2[[#This Row],[Qty]]/Summary!$C$10</f>
        <v>3.5294117647058823E-2</v>
      </c>
      <c r="K71" s="22"/>
      <c r="L71" s="22"/>
    </row>
    <row r="72" spans="1:12" x14ac:dyDescent="0.2">
      <c r="A72" s="2">
        <v>71</v>
      </c>
      <c r="B72" s="2" t="s">
        <v>241</v>
      </c>
      <c r="C72" s="63">
        <v>8</v>
      </c>
      <c r="D72" s="63">
        <v>9</v>
      </c>
      <c r="E72" s="62" t="s">
        <v>15</v>
      </c>
      <c r="F72" s="2" t="s">
        <v>242</v>
      </c>
      <c r="G72" s="2">
        <v>3</v>
      </c>
      <c r="H72" s="61">
        <v>0.93068240000000002</v>
      </c>
      <c r="I72" s="61">
        <v>1.7929999999999999E-4</v>
      </c>
      <c r="J72" s="22">
        <f>Table_Data_Analysis.accdb2[[#This Row],[Qty]]/Summary!$C$10</f>
        <v>3.5294117647058823E-2</v>
      </c>
      <c r="K72" s="22"/>
      <c r="L72" s="22"/>
    </row>
    <row r="73" spans="1:12" x14ac:dyDescent="0.2">
      <c r="A73" s="2">
        <v>72</v>
      </c>
      <c r="B73" s="2" t="s">
        <v>243</v>
      </c>
      <c r="C73" s="63">
        <v>7</v>
      </c>
      <c r="D73" s="63">
        <v>7</v>
      </c>
      <c r="E73" s="62" t="s">
        <v>15</v>
      </c>
      <c r="F73" s="2" t="s">
        <v>244</v>
      </c>
      <c r="G73" s="2">
        <v>7</v>
      </c>
      <c r="H73" s="61">
        <v>0.93940109999999999</v>
      </c>
      <c r="I73" s="61">
        <v>1.5689999999999999E-4</v>
      </c>
      <c r="J73" s="22">
        <f>Table_Data_Analysis.accdb2[[#This Row],[Qty]]/Summary!$C$10</f>
        <v>2.7450980392156862E-2</v>
      </c>
      <c r="K73" s="22"/>
      <c r="L73" s="22"/>
    </row>
    <row r="74" spans="1:12" x14ac:dyDescent="0.2">
      <c r="A74" s="2">
        <v>73</v>
      </c>
      <c r="B74" s="2" t="s">
        <v>245</v>
      </c>
      <c r="C74" s="63">
        <v>7</v>
      </c>
      <c r="D74" s="63">
        <v>7</v>
      </c>
      <c r="E74" s="62" t="s">
        <v>15</v>
      </c>
      <c r="F74" s="2" t="s">
        <v>246</v>
      </c>
      <c r="G74" s="2">
        <v>1</v>
      </c>
      <c r="H74" s="61">
        <v>0.94536330000000002</v>
      </c>
      <c r="I74" s="61">
        <v>1.5689999999999999E-4</v>
      </c>
      <c r="J74" s="22">
        <f>Table_Data_Analysis.accdb2[[#This Row],[Qty]]/Summary!$C$10</f>
        <v>2.7450980392156862E-2</v>
      </c>
      <c r="K74" s="22"/>
      <c r="L74" s="22"/>
    </row>
    <row r="75" spans="1:12" x14ac:dyDescent="0.2">
      <c r="A75" s="2">
        <v>74</v>
      </c>
      <c r="B75" s="2" t="s">
        <v>247</v>
      </c>
      <c r="C75" s="63">
        <v>7</v>
      </c>
      <c r="D75" s="63">
        <v>7</v>
      </c>
      <c r="E75" s="62" t="s">
        <v>15</v>
      </c>
      <c r="F75" s="2" t="s">
        <v>198</v>
      </c>
      <c r="G75" s="2">
        <v>9</v>
      </c>
      <c r="H75" s="61">
        <v>0.94034249999999997</v>
      </c>
      <c r="I75" s="61">
        <v>1.5689999999999999E-4</v>
      </c>
      <c r="J75" s="22">
        <f>Table_Data_Analysis.accdb2[[#This Row],[Qty]]/Summary!$C$10</f>
        <v>2.7450980392156862E-2</v>
      </c>
      <c r="K75" s="22"/>
      <c r="L75" s="22"/>
    </row>
    <row r="76" spans="1:12" x14ac:dyDescent="0.2">
      <c r="A76" s="2">
        <v>75</v>
      </c>
      <c r="B76" s="2" t="s">
        <v>248</v>
      </c>
      <c r="C76" s="63">
        <v>7</v>
      </c>
      <c r="D76" s="63">
        <v>7</v>
      </c>
      <c r="E76" s="62" t="s">
        <v>15</v>
      </c>
      <c r="F76" s="2" t="s">
        <v>198</v>
      </c>
      <c r="G76" s="2">
        <v>12</v>
      </c>
      <c r="H76" s="61">
        <v>0.93987180000000003</v>
      </c>
      <c r="I76" s="61">
        <v>1.5689999999999999E-4</v>
      </c>
      <c r="J76" s="22">
        <f>Table_Data_Analysis.accdb2[[#This Row],[Qty]]/Summary!$C$10</f>
        <v>2.7450980392156862E-2</v>
      </c>
      <c r="K76" s="22"/>
      <c r="L76" s="22"/>
    </row>
    <row r="77" spans="1:12" x14ac:dyDescent="0.2">
      <c r="A77" s="2">
        <v>76</v>
      </c>
      <c r="B77" s="2" t="s">
        <v>249</v>
      </c>
      <c r="C77" s="63">
        <v>7</v>
      </c>
      <c r="D77" s="63">
        <v>7</v>
      </c>
      <c r="E77" s="62" t="s">
        <v>15</v>
      </c>
      <c r="F77" s="2" t="s">
        <v>250</v>
      </c>
      <c r="G77" s="2">
        <v>1</v>
      </c>
      <c r="H77" s="61">
        <v>0.93736139999999901</v>
      </c>
      <c r="I77" s="61">
        <v>1.5689999999999999E-4</v>
      </c>
      <c r="J77" s="22">
        <f>Table_Data_Analysis.accdb2[[#This Row],[Qty]]/Summary!$C$10</f>
        <v>2.7450980392156862E-2</v>
      </c>
      <c r="K77" s="22"/>
      <c r="L77" s="22"/>
    </row>
    <row r="78" spans="1:12" x14ac:dyDescent="0.2">
      <c r="A78" s="2">
        <v>77</v>
      </c>
      <c r="B78" s="2" t="s">
        <v>251</v>
      </c>
      <c r="C78" s="63">
        <v>7</v>
      </c>
      <c r="D78" s="63">
        <v>7</v>
      </c>
      <c r="E78" s="62" t="s">
        <v>15</v>
      </c>
      <c r="F78" s="2" t="s">
        <v>151</v>
      </c>
      <c r="G78" s="2">
        <v>2</v>
      </c>
      <c r="H78" s="61">
        <v>0.937204499999999</v>
      </c>
      <c r="I78" s="61">
        <v>1.5689999999999999E-4</v>
      </c>
      <c r="J78" s="22">
        <f>Table_Data_Analysis.accdb2[[#This Row],[Qty]]/Summary!$C$10</f>
        <v>2.7450980392156862E-2</v>
      </c>
      <c r="K78" s="22"/>
      <c r="L78" s="22"/>
    </row>
    <row r="79" spans="1:12" x14ac:dyDescent="0.2">
      <c r="A79" s="2">
        <v>78</v>
      </c>
      <c r="B79" s="2" t="s">
        <v>252</v>
      </c>
      <c r="C79" s="63">
        <v>7</v>
      </c>
      <c r="D79" s="63">
        <v>7</v>
      </c>
      <c r="E79" s="62" t="s">
        <v>15</v>
      </c>
      <c r="F79" s="2" t="s">
        <v>253</v>
      </c>
      <c r="G79" s="2">
        <v>2</v>
      </c>
      <c r="H79" s="61">
        <v>0.9463047</v>
      </c>
      <c r="I79" s="61">
        <v>1.5689999999999999E-4</v>
      </c>
      <c r="J79" s="22">
        <f>Table_Data_Analysis.accdb2[[#This Row],[Qty]]/Summary!$C$10</f>
        <v>2.7450980392156862E-2</v>
      </c>
      <c r="K79" s="22"/>
      <c r="L79" s="22"/>
    </row>
    <row r="80" spans="1:12" x14ac:dyDescent="0.2">
      <c r="A80" s="2">
        <v>79</v>
      </c>
      <c r="B80" s="2" t="s">
        <v>254</v>
      </c>
      <c r="C80" s="63">
        <v>7</v>
      </c>
      <c r="D80" s="63">
        <v>9</v>
      </c>
      <c r="E80" s="62" t="s">
        <v>15</v>
      </c>
      <c r="F80" s="2" t="s">
        <v>141</v>
      </c>
      <c r="G80" s="2">
        <v>10</v>
      </c>
      <c r="H80" s="61">
        <v>0.94410810000000001</v>
      </c>
      <c r="I80" s="61">
        <v>1.5689999999999999E-4</v>
      </c>
      <c r="J80" s="22">
        <f>Table_Data_Analysis.accdb2[[#This Row],[Qty]]/Summary!$C$10</f>
        <v>3.5294117647058823E-2</v>
      </c>
      <c r="K80" s="22"/>
      <c r="L80" s="22"/>
    </row>
    <row r="81" spans="1:12" x14ac:dyDescent="0.2">
      <c r="A81" s="2">
        <v>80</v>
      </c>
      <c r="B81" s="2" t="s">
        <v>255</v>
      </c>
      <c r="C81" s="63">
        <v>6</v>
      </c>
      <c r="D81" s="63">
        <v>6</v>
      </c>
      <c r="E81" s="62" t="s">
        <v>16</v>
      </c>
      <c r="F81" s="2" t="s">
        <v>256</v>
      </c>
      <c r="G81" s="2">
        <v>1</v>
      </c>
      <c r="H81" s="61">
        <v>0.95188620000000101</v>
      </c>
      <c r="I81" s="61">
        <v>1.3449999999999999E-4</v>
      </c>
      <c r="J81" s="22">
        <f>Table_Data_Analysis.accdb2[[#This Row],[Qty]]/Summary!$C$10</f>
        <v>2.3529411764705882E-2</v>
      </c>
      <c r="K81" s="22"/>
      <c r="L81" s="22"/>
    </row>
    <row r="82" spans="1:12" x14ac:dyDescent="0.2">
      <c r="A82" s="2">
        <v>81</v>
      </c>
      <c r="B82" s="2" t="s">
        <v>257</v>
      </c>
      <c r="C82" s="63">
        <v>6</v>
      </c>
      <c r="D82" s="63">
        <v>7</v>
      </c>
      <c r="E82" s="62" t="s">
        <v>15</v>
      </c>
      <c r="F82" s="2" t="s">
        <v>258</v>
      </c>
      <c r="G82" s="2">
        <v>3</v>
      </c>
      <c r="H82" s="61">
        <v>0.94986870000000101</v>
      </c>
      <c r="I82" s="61">
        <v>1.3449999999999999E-4</v>
      </c>
      <c r="J82" s="22">
        <f>Table_Data_Analysis.accdb2[[#This Row],[Qty]]/Summary!$C$10</f>
        <v>2.7450980392156862E-2</v>
      </c>
      <c r="K82" s="22"/>
      <c r="L82" s="22"/>
    </row>
    <row r="83" spans="1:12" x14ac:dyDescent="0.2">
      <c r="A83" s="2">
        <v>82</v>
      </c>
      <c r="B83" s="2" t="s">
        <v>259</v>
      </c>
      <c r="C83" s="63">
        <v>6</v>
      </c>
      <c r="D83" s="63">
        <v>6</v>
      </c>
      <c r="E83" s="62" t="s">
        <v>16</v>
      </c>
      <c r="F83" s="2" t="s">
        <v>260</v>
      </c>
      <c r="G83" s="2">
        <v>2</v>
      </c>
      <c r="H83" s="61">
        <v>0.95888020000000296</v>
      </c>
      <c r="I83" s="61">
        <v>1.3449999999999999E-4</v>
      </c>
      <c r="J83" s="22">
        <f>Table_Data_Analysis.accdb2[[#This Row],[Qty]]/Summary!$C$10</f>
        <v>2.3529411764705882E-2</v>
      </c>
      <c r="K83" s="22"/>
      <c r="L83" s="22"/>
    </row>
    <row r="84" spans="1:12" x14ac:dyDescent="0.2">
      <c r="A84" s="2">
        <v>83</v>
      </c>
      <c r="B84" s="2" t="s">
        <v>261</v>
      </c>
      <c r="C84" s="63">
        <v>6</v>
      </c>
      <c r="D84" s="63">
        <v>6</v>
      </c>
      <c r="E84" s="62" t="s">
        <v>16</v>
      </c>
      <c r="F84" s="2" t="s">
        <v>262</v>
      </c>
      <c r="G84" s="2">
        <v>1</v>
      </c>
      <c r="H84" s="61">
        <v>0.96130120000000396</v>
      </c>
      <c r="I84" s="61">
        <v>1.3449999999999999E-4</v>
      </c>
      <c r="J84" s="22">
        <f>Table_Data_Analysis.accdb2[[#This Row],[Qty]]/Summary!$C$10</f>
        <v>2.3529411764705882E-2</v>
      </c>
      <c r="K84" s="22"/>
      <c r="L84" s="22"/>
    </row>
    <row r="85" spans="1:12" x14ac:dyDescent="0.2">
      <c r="A85" s="2">
        <v>84</v>
      </c>
      <c r="B85" s="2" t="s">
        <v>263</v>
      </c>
      <c r="C85" s="63">
        <v>6</v>
      </c>
      <c r="D85" s="63">
        <v>6</v>
      </c>
      <c r="E85" s="62" t="s">
        <v>16</v>
      </c>
      <c r="F85" s="2" t="s">
        <v>264</v>
      </c>
      <c r="G85" s="2">
        <v>3</v>
      </c>
      <c r="H85" s="61">
        <v>0.95619020000000299</v>
      </c>
      <c r="I85" s="61">
        <v>1.3449999999999999E-4</v>
      </c>
      <c r="J85" s="22">
        <f>Table_Data_Analysis.accdb2[[#This Row],[Qty]]/Summary!$C$10</f>
        <v>2.3529411764705882E-2</v>
      </c>
      <c r="K85" s="22"/>
      <c r="L85" s="22"/>
    </row>
    <row r="86" spans="1:12" x14ac:dyDescent="0.2">
      <c r="A86" s="2">
        <v>85</v>
      </c>
      <c r="B86" s="2" t="s">
        <v>265</v>
      </c>
      <c r="C86" s="63">
        <v>6</v>
      </c>
      <c r="D86" s="63">
        <v>6</v>
      </c>
      <c r="E86" s="62" t="s">
        <v>16</v>
      </c>
      <c r="F86" s="2" t="s">
        <v>266</v>
      </c>
      <c r="G86" s="2">
        <v>11</v>
      </c>
      <c r="H86" s="61">
        <v>0.962242700000004</v>
      </c>
      <c r="I86" s="61">
        <v>1.3449999999999999E-4</v>
      </c>
      <c r="J86" s="22">
        <f>Table_Data_Analysis.accdb2[[#This Row],[Qty]]/Summary!$C$10</f>
        <v>2.3529411764705882E-2</v>
      </c>
      <c r="K86" s="22"/>
      <c r="L86" s="22"/>
    </row>
    <row r="87" spans="1:12" x14ac:dyDescent="0.2">
      <c r="A87" s="2">
        <v>86</v>
      </c>
      <c r="B87" s="2" t="s">
        <v>267</v>
      </c>
      <c r="C87" s="63">
        <v>6</v>
      </c>
      <c r="D87" s="63">
        <v>6</v>
      </c>
      <c r="E87" s="62" t="s">
        <v>16</v>
      </c>
      <c r="F87" s="2" t="s">
        <v>268</v>
      </c>
      <c r="G87" s="2">
        <v>13</v>
      </c>
      <c r="H87" s="61">
        <v>0.95282770000000205</v>
      </c>
      <c r="I87" s="61">
        <v>1.3449999999999999E-4</v>
      </c>
      <c r="J87" s="22">
        <f>Table_Data_Analysis.accdb2[[#This Row],[Qty]]/Summary!$C$10</f>
        <v>2.3529411764705882E-2</v>
      </c>
      <c r="K87" s="22"/>
      <c r="L87" s="22"/>
    </row>
    <row r="88" spans="1:12" x14ac:dyDescent="0.2">
      <c r="A88" s="2">
        <v>87</v>
      </c>
      <c r="B88" s="2" t="s">
        <v>269</v>
      </c>
      <c r="C88" s="63">
        <v>6</v>
      </c>
      <c r="D88" s="63">
        <v>7</v>
      </c>
      <c r="E88" s="62" t="s">
        <v>16</v>
      </c>
      <c r="F88" s="2" t="s">
        <v>185</v>
      </c>
      <c r="G88" s="2">
        <v>3</v>
      </c>
      <c r="H88" s="61">
        <v>0.95094470000000098</v>
      </c>
      <c r="I88" s="61">
        <v>1.3449999999999999E-4</v>
      </c>
      <c r="J88" s="22">
        <f>Table_Data_Analysis.accdb2[[#This Row],[Qty]]/Summary!$C$10</f>
        <v>2.7450980392156862E-2</v>
      </c>
      <c r="K88" s="22"/>
      <c r="L88" s="22"/>
    </row>
    <row r="89" spans="1:12" x14ac:dyDescent="0.2">
      <c r="A89" s="2">
        <v>88</v>
      </c>
      <c r="B89" s="2" t="s">
        <v>270</v>
      </c>
      <c r="C89" s="63">
        <v>6</v>
      </c>
      <c r="D89" s="63">
        <v>6</v>
      </c>
      <c r="E89" s="62" t="s">
        <v>16</v>
      </c>
      <c r="F89" s="2" t="s">
        <v>271</v>
      </c>
      <c r="G89" s="2">
        <v>57</v>
      </c>
      <c r="H89" s="61">
        <v>0.95107920000000101</v>
      </c>
      <c r="I89" s="61">
        <v>1.3449999999999999E-4</v>
      </c>
      <c r="J89" s="22">
        <f>Table_Data_Analysis.accdb2[[#This Row],[Qty]]/Summary!$C$10</f>
        <v>2.3529411764705882E-2</v>
      </c>
      <c r="K89" s="22"/>
      <c r="L89" s="22"/>
    </row>
    <row r="90" spans="1:12" x14ac:dyDescent="0.2">
      <c r="A90" s="2">
        <v>89</v>
      </c>
      <c r="B90" s="2" t="s">
        <v>272</v>
      </c>
      <c r="C90" s="63">
        <v>6</v>
      </c>
      <c r="D90" s="63">
        <v>6</v>
      </c>
      <c r="E90" s="62" t="s">
        <v>16</v>
      </c>
      <c r="F90" s="2" t="s">
        <v>145</v>
      </c>
      <c r="G90" s="2">
        <v>1</v>
      </c>
      <c r="H90" s="61">
        <v>0.95121370000000105</v>
      </c>
      <c r="I90" s="61">
        <v>1.3449999999999999E-4</v>
      </c>
      <c r="J90" s="22">
        <f>Table_Data_Analysis.accdb2[[#This Row],[Qty]]/Summary!$C$10</f>
        <v>2.3529411764705882E-2</v>
      </c>
      <c r="K90" s="22"/>
      <c r="L90" s="22"/>
    </row>
    <row r="91" spans="1:12" x14ac:dyDescent="0.2">
      <c r="A91" s="2">
        <v>90</v>
      </c>
      <c r="B91" s="2" t="s">
        <v>273</v>
      </c>
      <c r="C91" s="63">
        <v>6</v>
      </c>
      <c r="D91" s="63">
        <v>6</v>
      </c>
      <c r="E91" s="62" t="s">
        <v>16</v>
      </c>
      <c r="F91" s="2" t="s">
        <v>274</v>
      </c>
      <c r="G91" s="2">
        <v>3</v>
      </c>
      <c r="H91" s="61">
        <v>0.95161720000000105</v>
      </c>
      <c r="I91" s="61">
        <v>1.3449999999999999E-4</v>
      </c>
      <c r="J91" s="22">
        <f>Table_Data_Analysis.accdb2[[#This Row],[Qty]]/Summary!$C$10</f>
        <v>2.3529411764705882E-2</v>
      </c>
      <c r="K91" s="22"/>
      <c r="L91" s="22"/>
    </row>
    <row r="92" spans="1:12" x14ac:dyDescent="0.2">
      <c r="A92" s="2">
        <v>91</v>
      </c>
      <c r="B92" s="2" t="s">
        <v>275</v>
      </c>
      <c r="C92" s="63">
        <v>5</v>
      </c>
      <c r="D92" s="63">
        <v>5</v>
      </c>
      <c r="E92" s="62" t="s">
        <v>16</v>
      </c>
      <c r="F92" s="2" t="s">
        <v>276</v>
      </c>
      <c r="G92" s="2">
        <v>2</v>
      </c>
      <c r="H92" s="61">
        <v>0.97114339999999999</v>
      </c>
      <c r="I92" s="61">
        <v>1.121E-4</v>
      </c>
      <c r="J92" s="22">
        <f>Table_Data_Analysis.accdb2[[#This Row],[Qty]]/Summary!$C$10</f>
        <v>1.9607843137254902E-2</v>
      </c>
      <c r="K92" s="22"/>
      <c r="L92" s="22"/>
    </row>
    <row r="93" spans="1:12" x14ac:dyDescent="0.2">
      <c r="A93" s="2">
        <v>92</v>
      </c>
      <c r="B93" s="2" t="s">
        <v>277</v>
      </c>
      <c r="C93" s="63">
        <v>5</v>
      </c>
      <c r="D93" s="63">
        <v>5</v>
      </c>
      <c r="E93" s="62" t="s">
        <v>16</v>
      </c>
      <c r="F93" s="2" t="s">
        <v>278</v>
      </c>
      <c r="G93" s="2">
        <v>2</v>
      </c>
      <c r="H93" s="61">
        <v>0.96486580000000299</v>
      </c>
      <c r="I93" s="61">
        <v>1.121E-4</v>
      </c>
      <c r="J93" s="22">
        <f>Table_Data_Analysis.accdb2[[#This Row],[Qty]]/Summary!$C$10</f>
        <v>1.9607843137254902E-2</v>
      </c>
      <c r="K93" s="22"/>
      <c r="L93" s="22"/>
    </row>
    <row r="94" spans="1:12" x14ac:dyDescent="0.2">
      <c r="A94" s="2">
        <v>93</v>
      </c>
      <c r="B94" s="2" t="s">
        <v>279</v>
      </c>
      <c r="C94" s="63">
        <v>5</v>
      </c>
      <c r="D94" s="63">
        <v>5</v>
      </c>
      <c r="E94" s="62" t="s">
        <v>16</v>
      </c>
      <c r="F94" s="2" t="s">
        <v>280</v>
      </c>
      <c r="G94" s="2">
        <v>2</v>
      </c>
      <c r="H94" s="61">
        <v>0.96901350000000097</v>
      </c>
      <c r="I94" s="61">
        <v>1.121E-4</v>
      </c>
      <c r="J94" s="22">
        <f>Table_Data_Analysis.accdb2[[#This Row],[Qty]]/Summary!$C$10</f>
        <v>1.9607843137254902E-2</v>
      </c>
      <c r="K94" s="22"/>
      <c r="L94" s="22"/>
    </row>
    <row r="95" spans="1:12" x14ac:dyDescent="0.2">
      <c r="A95" s="2">
        <v>94</v>
      </c>
      <c r="B95" s="2" t="s">
        <v>281</v>
      </c>
      <c r="C95" s="63">
        <v>5</v>
      </c>
      <c r="D95" s="63">
        <v>5</v>
      </c>
      <c r="E95" s="62" t="s">
        <v>16</v>
      </c>
      <c r="F95" s="2" t="s">
        <v>282</v>
      </c>
      <c r="G95" s="2">
        <v>1</v>
      </c>
      <c r="H95" s="61">
        <v>0.96665940000000306</v>
      </c>
      <c r="I95" s="61">
        <v>1.121E-4</v>
      </c>
      <c r="J95" s="22">
        <f>Table_Data_Analysis.accdb2[[#This Row],[Qty]]/Summary!$C$10</f>
        <v>1.9607843137254902E-2</v>
      </c>
      <c r="K95" s="22"/>
      <c r="L95" s="22"/>
    </row>
    <row r="96" spans="1:12" x14ac:dyDescent="0.2">
      <c r="A96" s="2">
        <v>95</v>
      </c>
      <c r="B96" s="2" t="s">
        <v>283</v>
      </c>
      <c r="C96" s="63">
        <v>5</v>
      </c>
      <c r="D96" s="63">
        <v>6</v>
      </c>
      <c r="E96" s="62" t="s">
        <v>16</v>
      </c>
      <c r="F96" s="2" t="s">
        <v>231</v>
      </c>
      <c r="G96" s="2">
        <v>2</v>
      </c>
      <c r="H96" s="61">
        <v>0.96766830000000204</v>
      </c>
      <c r="I96" s="61">
        <v>1.121E-4</v>
      </c>
      <c r="J96" s="22">
        <f>Table_Data_Analysis.accdb2[[#This Row],[Qty]]/Summary!$C$10</f>
        <v>2.3529411764705882E-2</v>
      </c>
      <c r="K96" s="22"/>
      <c r="L96" s="22"/>
    </row>
    <row r="97" spans="1:12" x14ac:dyDescent="0.2">
      <c r="A97" s="2">
        <v>96</v>
      </c>
      <c r="B97" s="2" t="s">
        <v>284</v>
      </c>
      <c r="C97" s="63">
        <v>5</v>
      </c>
      <c r="D97" s="63">
        <v>5</v>
      </c>
      <c r="E97" s="62" t="s">
        <v>16</v>
      </c>
      <c r="F97" s="2" t="s">
        <v>175</v>
      </c>
      <c r="G97" s="2">
        <v>3</v>
      </c>
      <c r="H97" s="61">
        <v>0.96419320000000397</v>
      </c>
      <c r="I97" s="61">
        <v>1.121E-4</v>
      </c>
      <c r="J97" s="22">
        <f>Table_Data_Analysis.accdb2[[#This Row],[Qty]]/Summary!$C$10</f>
        <v>1.9607843137254902E-2</v>
      </c>
      <c r="K97" s="22"/>
      <c r="L97" s="22"/>
    </row>
    <row r="98" spans="1:12" x14ac:dyDescent="0.2">
      <c r="A98" s="2">
        <v>97</v>
      </c>
      <c r="B98" s="2" t="s">
        <v>285</v>
      </c>
      <c r="C98" s="63">
        <v>5</v>
      </c>
      <c r="D98" s="63">
        <v>5</v>
      </c>
      <c r="E98" s="62" t="s">
        <v>16</v>
      </c>
      <c r="F98" s="2" t="s">
        <v>198</v>
      </c>
      <c r="G98" s="2">
        <v>6</v>
      </c>
      <c r="H98" s="61">
        <v>0.97103130000000004</v>
      </c>
      <c r="I98" s="61">
        <v>1.121E-4</v>
      </c>
      <c r="J98" s="22">
        <f>Table_Data_Analysis.accdb2[[#This Row],[Qty]]/Summary!$C$10</f>
        <v>1.9607843137254902E-2</v>
      </c>
      <c r="K98" s="22"/>
      <c r="L98" s="22"/>
    </row>
    <row r="99" spans="1:12" x14ac:dyDescent="0.2">
      <c r="A99" s="2">
        <v>98</v>
      </c>
      <c r="B99" s="2" t="s">
        <v>286</v>
      </c>
      <c r="C99" s="63">
        <v>5</v>
      </c>
      <c r="D99" s="63">
        <v>5</v>
      </c>
      <c r="E99" s="62" t="s">
        <v>16</v>
      </c>
      <c r="F99" s="2" t="s">
        <v>202</v>
      </c>
      <c r="G99" s="2">
        <v>3</v>
      </c>
      <c r="H99" s="61">
        <v>0.97159180000000001</v>
      </c>
      <c r="I99" s="61">
        <v>1.121E-4</v>
      </c>
      <c r="J99" s="22">
        <f>Table_Data_Analysis.accdb2[[#This Row],[Qty]]/Summary!$C$10</f>
        <v>1.9607843137254902E-2</v>
      </c>
      <c r="K99" s="22"/>
      <c r="L99" s="22"/>
    </row>
    <row r="100" spans="1:12" x14ac:dyDescent="0.2">
      <c r="A100" s="2">
        <v>99</v>
      </c>
      <c r="B100" s="2" t="s">
        <v>287</v>
      </c>
      <c r="C100" s="63">
        <v>5</v>
      </c>
      <c r="D100" s="63">
        <v>5</v>
      </c>
      <c r="E100" s="62" t="s">
        <v>16</v>
      </c>
      <c r="F100" s="2" t="s">
        <v>288</v>
      </c>
      <c r="G100" s="2">
        <v>24</v>
      </c>
      <c r="H100" s="61">
        <v>0.96923770000000098</v>
      </c>
      <c r="I100" s="61">
        <v>1.121E-4</v>
      </c>
      <c r="J100" s="22">
        <f>Table_Data_Analysis.accdb2[[#This Row],[Qty]]/Summary!$C$10</f>
        <v>1.9607843137254902E-2</v>
      </c>
      <c r="K100" s="22"/>
      <c r="L100" s="22"/>
    </row>
    <row r="101" spans="1:12" x14ac:dyDescent="0.2">
      <c r="A101" s="2">
        <v>100</v>
      </c>
      <c r="B101" s="2" t="s">
        <v>289</v>
      </c>
      <c r="C101" s="63">
        <v>5</v>
      </c>
      <c r="D101" s="63">
        <v>5</v>
      </c>
      <c r="E101" s="62" t="s">
        <v>16</v>
      </c>
      <c r="F101" s="2" t="s">
        <v>290</v>
      </c>
      <c r="G101" s="2">
        <v>115</v>
      </c>
      <c r="H101" s="61">
        <v>0.96396900000000396</v>
      </c>
      <c r="I101" s="61">
        <v>1.121E-4</v>
      </c>
      <c r="J101" s="22">
        <f>Table_Data_Analysis.accdb2[[#This Row],[Qty]]/Summary!$C$10</f>
        <v>1.9607843137254902E-2</v>
      </c>
      <c r="K101" s="22"/>
      <c r="L101" s="22"/>
    </row>
    <row r="102" spans="1:12" x14ac:dyDescent="0.2">
      <c r="A102" s="2">
        <v>101</v>
      </c>
      <c r="B102" s="2" t="s">
        <v>291</v>
      </c>
      <c r="C102" s="63">
        <v>5</v>
      </c>
      <c r="D102" s="63">
        <v>5</v>
      </c>
      <c r="E102" s="62" t="s">
        <v>16</v>
      </c>
      <c r="F102" s="2" t="s">
        <v>292</v>
      </c>
      <c r="G102" s="2">
        <v>4</v>
      </c>
      <c r="H102" s="61">
        <v>0.96845300000000201</v>
      </c>
      <c r="I102" s="61">
        <v>1.121E-4</v>
      </c>
      <c r="J102" s="22">
        <f>Table_Data_Analysis.accdb2[[#This Row],[Qty]]/Summary!$C$10</f>
        <v>1.9607843137254902E-2</v>
      </c>
      <c r="K102" s="22"/>
      <c r="L102" s="22"/>
    </row>
    <row r="103" spans="1:12" x14ac:dyDescent="0.2">
      <c r="A103" s="2">
        <v>102</v>
      </c>
      <c r="B103" s="2" t="s">
        <v>293</v>
      </c>
      <c r="C103" s="63">
        <v>5</v>
      </c>
      <c r="D103" s="63">
        <v>5</v>
      </c>
      <c r="E103" s="62" t="s">
        <v>16</v>
      </c>
      <c r="F103" s="2" t="s">
        <v>294</v>
      </c>
      <c r="G103" s="2">
        <v>1</v>
      </c>
      <c r="H103" s="61">
        <v>0.97125550000000005</v>
      </c>
      <c r="I103" s="61">
        <v>1.121E-4</v>
      </c>
      <c r="J103" s="22">
        <f>Table_Data_Analysis.accdb2[[#This Row],[Qty]]/Summary!$C$10</f>
        <v>1.9607843137254902E-2</v>
      </c>
      <c r="K103" s="22"/>
      <c r="L103" s="22"/>
    </row>
    <row r="104" spans="1:12" x14ac:dyDescent="0.2">
      <c r="A104" s="2">
        <v>103</v>
      </c>
      <c r="B104" s="2" t="s">
        <v>295</v>
      </c>
      <c r="C104" s="63">
        <v>5</v>
      </c>
      <c r="D104" s="63">
        <v>5</v>
      </c>
      <c r="E104" s="62" t="s">
        <v>16</v>
      </c>
      <c r="F104" s="2" t="s">
        <v>296</v>
      </c>
      <c r="G104" s="2">
        <v>6</v>
      </c>
      <c r="H104" s="61">
        <v>0.96497790000000305</v>
      </c>
      <c r="I104" s="61">
        <v>1.121E-4</v>
      </c>
      <c r="J104" s="22">
        <f>Table_Data_Analysis.accdb2[[#This Row],[Qty]]/Summary!$C$10</f>
        <v>1.9607843137254902E-2</v>
      </c>
      <c r="K104" s="22"/>
      <c r="L104" s="22"/>
    </row>
    <row r="105" spans="1:12" x14ac:dyDescent="0.2">
      <c r="A105" s="2">
        <v>104</v>
      </c>
      <c r="B105" s="2" t="s">
        <v>297</v>
      </c>
      <c r="C105" s="63">
        <v>4</v>
      </c>
      <c r="D105" s="63">
        <v>4</v>
      </c>
      <c r="E105" s="62" t="s">
        <v>16</v>
      </c>
      <c r="F105" s="2" t="s">
        <v>298</v>
      </c>
      <c r="G105" s="2">
        <v>3</v>
      </c>
      <c r="H105" s="61">
        <v>0.97560170000000102</v>
      </c>
      <c r="I105" s="61">
        <v>8.9599999999999996E-5</v>
      </c>
      <c r="J105" s="22">
        <f>Table_Data_Analysis.accdb2[[#This Row],[Qty]]/Summary!$C$10</f>
        <v>1.5686274509803921E-2</v>
      </c>
      <c r="K105" s="22"/>
      <c r="L105" s="22"/>
    </row>
    <row r="106" spans="1:12" x14ac:dyDescent="0.2">
      <c r="A106" s="2">
        <v>105</v>
      </c>
      <c r="B106" s="2" t="s">
        <v>299</v>
      </c>
      <c r="C106" s="63">
        <v>4</v>
      </c>
      <c r="D106" s="63">
        <v>4</v>
      </c>
      <c r="E106" s="62" t="s">
        <v>16</v>
      </c>
      <c r="F106" s="2" t="s">
        <v>300</v>
      </c>
      <c r="G106" s="2">
        <v>1</v>
      </c>
      <c r="H106" s="61">
        <v>0.97246569999999999</v>
      </c>
      <c r="I106" s="61">
        <v>8.9599999999999996E-5</v>
      </c>
      <c r="J106" s="22">
        <f>Table_Data_Analysis.accdb2[[#This Row],[Qty]]/Summary!$C$10</f>
        <v>1.5686274509803921E-2</v>
      </c>
      <c r="K106" s="22"/>
      <c r="L106" s="22"/>
    </row>
    <row r="107" spans="1:12" x14ac:dyDescent="0.2">
      <c r="A107" s="2">
        <v>106</v>
      </c>
      <c r="B107" s="2" t="s">
        <v>301</v>
      </c>
      <c r="C107" s="63">
        <v>4</v>
      </c>
      <c r="D107" s="63">
        <v>4</v>
      </c>
      <c r="E107" s="62" t="s">
        <v>16</v>
      </c>
      <c r="F107" s="2" t="s">
        <v>300</v>
      </c>
      <c r="G107" s="2">
        <v>1</v>
      </c>
      <c r="H107" s="61">
        <v>0.97416810000000098</v>
      </c>
      <c r="I107" s="61">
        <v>8.9599999999999996E-5</v>
      </c>
      <c r="J107" s="22">
        <f>Table_Data_Analysis.accdb2[[#This Row],[Qty]]/Summary!$C$10</f>
        <v>1.5686274509803921E-2</v>
      </c>
      <c r="K107" s="22"/>
      <c r="L107" s="22"/>
    </row>
    <row r="108" spans="1:12" x14ac:dyDescent="0.2">
      <c r="A108" s="2">
        <v>107</v>
      </c>
      <c r="B108" s="2" t="s">
        <v>302</v>
      </c>
      <c r="C108" s="63">
        <v>4</v>
      </c>
      <c r="D108" s="63">
        <v>4</v>
      </c>
      <c r="E108" s="62" t="s">
        <v>16</v>
      </c>
      <c r="F108" s="2" t="s">
        <v>175</v>
      </c>
      <c r="G108" s="2">
        <v>2</v>
      </c>
      <c r="H108" s="61">
        <v>0.97730410000000101</v>
      </c>
      <c r="I108" s="61">
        <v>8.9599999999999996E-5</v>
      </c>
      <c r="J108" s="22">
        <f>Table_Data_Analysis.accdb2[[#This Row],[Qty]]/Summary!$C$10</f>
        <v>1.5686274509803921E-2</v>
      </c>
      <c r="K108" s="22"/>
      <c r="L108" s="22"/>
    </row>
    <row r="109" spans="1:12" x14ac:dyDescent="0.2">
      <c r="A109" s="2">
        <v>108</v>
      </c>
      <c r="B109" s="2" t="s">
        <v>303</v>
      </c>
      <c r="C109" s="63">
        <v>4</v>
      </c>
      <c r="D109" s="63">
        <v>4</v>
      </c>
      <c r="E109" s="62" t="s">
        <v>16</v>
      </c>
      <c r="F109" s="2" t="s">
        <v>304</v>
      </c>
      <c r="G109" s="2">
        <v>24</v>
      </c>
      <c r="H109" s="61">
        <v>0.97578090000000095</v>
      </c>
      <c r="I109" s="61">
        <v>8.9599999999999996E-5</v>
      </c>
      <c r="J109" s="22">
        <f>Table_Data_Analysis.accdb2[[#This Row],[Qty]]/Summary!$C$10</f>
        <v>1.5686274509803921E-2</v>
      </c>
      <c r="K109" s="22"/>
      <c r="L109" s="22"/>
    </row>
    <row r="110" spans="1:12" x14ac:dyDescent="0.2">
      <c r="A110" s="2">
        <v>109</v>
      </c>
      <c r="B110" s="2" t="s">
        <v>305</v>
      </c>
      <c r="C110" s="63">
        <v>4</v>
      </c>
      <c r="D110" s="63">
        <v>4</v>
      </c>
      <c r="E110" s="62" t="s">
        <v>16</v>
      </c>
      <c r="F110" s="2" t="s">
        <v>143</v>
      </c>
      <c r="G110" s="2">
        <v>1</v>
      </c>
      <c r="H110" s="61">
        <v>0.98070890000000199</v>
      </c>
      <c r="I110" s="61">
        <v>8.9599999999999996E-5</v>
      </c>
      <c r="J110" s="22">
        <f>Table_Data_Analysis.accdb2[[#This Row],[Qty]]/Summary!$C$10</f>
        <v>1.5686274509803921E-2</v>
      </c>
      <c r="K110" s="22"/>
      <c r="L110" s="22"/>
    </row>
    <row r="111" spans="1:12" x14ac:dyDescent="0.2">
      <c r="A111" s="2">
        <v>110</v>
      </c>
      <c r="B111" s="2" t="s">
        <v>306</v>
      </c>
      <c r="C111" s="63">
        <v>4</v>
      </c>
      <c r="D111" s="63">
        <v>4</v>
      </c>
      <c r="E111" s="62" t="s">
        <v>16</v>
      </c>
      <c r="F111" s="2" t="s">
        <v>183</v>
      </c>
      <c r="G111" s="2">
        <v>16</v>
      </c>
      <c r="H111" s="61">
        <v>0.98017130000000197</v>
      </c>
      <c r="I111" s="61">
        <v>8.9599999999999996E-5</v>
      </c>
      <c r="J111" s="22">
        <f>Table_Data_Analysis.accdb2[[#This Row],[Qty]]/Summary!$C$10</f>
        <v>1.5686274509803921E-2</v>
      </c>
      <c r="K111" s="22"/>
      <c r="L111" s="22"/>
    </row>
    <row r="112" spans="1:12" x14ac:dyDescent="0.2">
      <c r="A112" s="2">
        <v>111</v>
      </c>
      <c r="B112" s="2" t="s">
        <v>307</v>
      </c>
      <c r="C112" s="63">
        <v>4</v>
      </c>
      <c r="D112" s="63">
        <v>4</v>
      </c>
      <c r="E112" s="62" t="s">
        <v>16</v>
      </c>
      <c r="F112" s="2" t="s">
        <v>308</v>
      </c>
      <c r="G112" s="2">
        <v>7</v>
      </c>
      <c r="H112" s="61">
        <v>0.97999210000000203</v>
      </c>
      <c r="I112" s="61">
        <v>8.9599999999999996E-5</v>
      </c>
      <c r="J112" s="22">
        <f>Table_Data_Analysis.accdb2[[#This Row],[Qty]]/Summary!$C$10</f>
        <v>1.5686274509803921E-2</v>
      </c>
      <c r="K112" s="22"/>
      <c r="L112" s="22"/>
    </row>
    <row r="113" spans="1:12" x14ac:dyDescent="0.2">
      <c r="A113" s="2">
        <v>112</v>
      </c>
      <c r="B113" s="2" t="s">
        <v>309</v>
      </c>
      <c r="C113" s="63">
        <v>4</v>
      </c>
      <c r="D113" s="63">
        <v>4</v>
      </c>
      <c r="E113" s="62" t="s">
        <v>16</v>
      </c>
      <c r="F113" s="2" t="s">
        <v>310</v>
      </c>
      <c r="G113" s="2">
        <v>6</v>
      </c>
      <c r="H113" s="61">
        <v>0.97828970000000204</v>
      </c>
      <c r="I113" s="61">
        <v>8.9599999999999996E-5</v>
      </c>
      <c r="J113" s="22">
        <f>Table_Data_Analysis.accdb2[[#This Row],[Qty]]/Summary!$C$10</f>
        <v>1.5686274509803921E-2</v>
      </c>
      <c r="K113" s="22"/>
      <c r="L113" s="22"/>
    </row>
    <row r="114" spans="1:12" x14ac:dyDescent="0.2">
      <c r="A114" s="2">
        <v>113</v>
      </c>
      <c r="B114" s="2" t="s">
        <v>311</v>
      </c>
      <c r="C114" s="63">
        <v>4</v>
      </c>
      <c r="D114" s="63">
        <v>4</v>
      </c>
      <c r="E114" s="62" t="s">
        <v>16</v>
      </c>
      <c r="F114" s="2" t="s">
        <v>312</v>
      </c>
      <c r="G114" s="2">
        <v>4</v>
      </c>
      <c r="H114" s="61">
        <v>0.97954410000000203</v>
      </c>
      <c r="I114" s="61">
        <v>8.9599999999999996E-5</v>
      </c>
      <c r="J114" s="22">
        <f>Table_Data_Analysis.accdb2[[#This Row],[Qty]]/Summary!$C$10</f>
        <v>1.5686274509803921E-2</v>
      </c>
      <c r="K114" s="22"/>
      <c r="L114" s="22"/>
    </row>
    <row r="115" spans="1:12" x14ac:dyDescent="0.2">
      <c r="A115" s="2">
        <v>114</v>
      </c>
      <c r="B115" s="2" t="s">
        <v>313</v>
      </c>
      <c r="C115" s="63">
        <v>4</v>
      </c>
      <c r="D115" s="63">
        <v>5</v>
      </c>
      <c r="E115" s="62" t="s">
        <v>16</v>
      </c>
      <c r="F115" s="2" t="s">
        <v>314</v>
      </c>
      <c r="G115" s="2">
        <v>13</v>
      </c>
      <c r="H115" s="61">
        <v>0.98079850000000202</v>
      </c>
      <c r="I115" s="61">
        <v>8.9599999999999996E-5</v>
      </c>
      <c r="J115" s="22">
        <f>Table_Data_Analysis.accdb2[[#This Row],[Qty]]/Summary!$C$10</f>
        <v>1.9607843137254902E-2</v>
      </c>
      <c r="K115" s="22"/>
      <c r="L115" s="22"/>
    </row>
    <row r="116" spans="1:12" x14ac:dyDescent="0.2">
      <c r="A116" s="2">
        <v>115</v>
      </c>
      <c r="B116" s="2" t="s">
        <v>315</v>
      </c>
      <c r="C116" s="63">
        <v>3</v>
      </c>
      <c r="D116" s="63">
        <v>3</v>
      </c>
      <c r="E116" s="62" t="s">
        <v>16</v>
      </c>
      <c r="F116" s="2" t="s">
        <v>316</v>
      </c>
      <c r="G116" s="2">
        <v>3</v>
      </c>
      <c r="H116" s="61">
        <v>0.98447210000000496</v>
      </c>
      <c r="I116" s="61">
        <v>6.7199999999999994E-5</v>
      </c>
      <c r="J116" s="22">
        <f>Table_Data_Analysis.accdb2[[#This Row],[Qty]]/Summary!$C$10</f>
        <v>1.1764705882352941E-2</v>
      </c>
      <c r="K116" s="22"/>
      <c r="L116" s="22"/>
    </row>
    <row r="117" spans="1:12" x14ac:dyDescent="0.2">
      <c r="A117" s="2">
        <v>116</v>
      </c>
      <c r="B117" s="2" t="s">
        <v>317</v>
      </c>
      <c r="C117" s="63">
        <v>3</v>
      </c>
      <c r="D117" s="63">
        <v>3</v>
      </c>
      <c r="E117" s="62" t="s">
        <v>16</v>
      </c>
      <c r="F117" s="2" t="s">
        <v>318</v>
      </c>
      <c r="G117" s="2">
        <v>1</v>
      </c>
      <c r="H117" s="61">
        <v>0.98850410000000699</v>
      </c>
      <c r="I117" s="61">
        <v>6.7199999999999994E-5</v>
      </c>
      <c r="J117" s="22">
        <f>Table_Data_Analysis.accdb2[[#This Row],[Qty]]/Summary!$C$10</f>
        <v>1.1764705882352941E-2</v>
      </c>
      <c r="K117" s="22"/>
      <c r="L117" s="22"/>
    </row>
    <row r="118" spans="1:12" x14ac:dyDescent="0.2">
      <c r="A118" s="2">
        <v>117</v>
      </c>
      <c r="B118" s="2" t="s">
        <v>319</v>
      </c>
      <c r="C118" s="63">
        <v>3</v>
      </c>
      <c r="D118" s="63">
        <v>3</v>
      </c>
      <c r="E118" s="62" t="s">
        <v>16</v>
      </c>
      <c r="F118" s="2" t="s">
        <v>162</v>
      </c>
      <c r="G118" s="2">
        <v>1</v>
      </c>
      <c r="H118" s="61">
        <v>0.98722730000000603</v>
      </c>
      <c r="I118" s="61">
        <v>6.7199999999999994E-5</v>
      </c>
      <c r="J118" s="22">
        <f>Table_Data_Analysis.accdb2[[#This Row],[Qty]]/Summary!$C$10</f>
        <v>1.1764705882352941E-2</v>
      </c>
      <c r="K118" s="22"/>
      <c r="L118" s="22"/>
    </row>
    <row r="119" spans="1:12" x14ac:dyDescent="0.2">
      <c r="A119" s="2">
        <v>118</v>
      </c>
      <c r="B119" s="2" t="s">
        <v>320</v>
      </c>
      <c r="C119" s="63">
        <v>3</v>
      </c>
      <c r="D119" s="63">
        <v>3</v>
      </c>
      <c r="E119" s="62" t="s">
        <v>16</v>
      </c>
      <c r="F119" s="2" t="s">
        <v>321</v>
      </c>
      <c r="G119" s="2">
        <v>1</v>
      </c>
      <c r="H119" s="61">
        <v>0.986689700000006</v>
      </c>
      <c r="I119" s="61">
        <v>6.7199999999999994E-5</v>
      </c>
      <c r="J119" s="22">
        <f>Table_Data_Analysis.accdb2[[#This Row],[Qty]]/Summary!$C$10</f>
        <v>1.1764705882352941E-2</v>
      </c>
      <c r="K119" s="22"/>
      <c r="L119" s="22"/>
    </row>
    <row r="120" spans="1:12" x14ac:dyDescent="0.2">
      <c r="A120" s="2">
        <v>119</v>
      </c>
      <c r="B120" s="2" t="s">
        <v>322</v>
      </c>
      <c r="C120" s="63">
        <v>3</v>
      </c>
      <c r="D120" s="63">
        <v>3</v>
      </c>
      <c r="E120" s="62" t="s">
        <v>16</v>
      </c>
      <c r="F120" s="2" t="s">
        <v>175</v>
      </c>
      <c r="G120" s="2">
        <v>1</v>
      </c>
      <c r="H120" s="61">
        <v>0.98655530000000602</v>
      </c>
      <c r="I120" s="61">
        <v>6.7199999999999994E-5</v>
      </c>
      <c r="J120" s="22">
        <f>Table_Data_Analysis.accdb2[[#This Row],[Qty]]/Summary!$C$10</f>
        <v>1.1764705882352941E-2</v>
      </c>
      <c r="K120" s="22"/>
      <c r="L120" s="22"/>
    </row>
    <row r="121" spans="1:12" x14ac:dyDescent="0.2">
      <c r="A121" s="2">
        <v>120</v>
      </c>
      <c r="B121" s="2" t="s">
        <v>323</v>
      </c>
      <c r="C121" s="63">
        <v>3</v>
      </c>
      <c r="D121" s="63">
        <v>3</v>
      </c>
      <c r="E121" s="62" t="s">
        <v>16</v>
      </c>
      <c r="F121" s="2" t="s">
        <v>189</v>
      </c>
      <c r="G121" s="2">
        <v>1</v>
      </c>
      <c r="H121" s="61">
        <v>0.98897450000000797</v>
      </c>
      <c r="I121" s="61">
        <v>6.7199999999999994E-5</v>
      </c>
      <c r="J121" s="22">
        <f>Table_Data_Analysis.accdb2[[#This Row],[Qty]]/Summary!$C$10</f>
        <v>1.1764705882352941E-2</v>
      </c>
      <c r="K121" s="22"/>
      <c r="L121" s="22"/>
    </row>
    <row r="122" spans="1:12" x14ac:dyDescent="0.2">
      <c r="A122" s="2">
        <v>121</v>
      </c>
      <c r="B122" s="2" t="s">
        <v>324</v>
      </c>
      <c r="C122" s="63">
        <v>3</v>
      </c>
      <c r="D122" s="63">
        <v>3</v>
      </c>
      <c r="E122" s="62" t="s">
        <v>16</v>
      </c>
      <c r="F122" s="2" t="s">
        <v>325</v>
      </c>
      <c r="G122" s="2">
        <v>3</v>
      </c>
      <c r="H122" s="61">
        <v>0.98810090000000705</v>
      </c>
      <c r="I122" s="61">
        <v>6.7199999999999994E-5</v>
      </c>
      <c r="J122" s="22">
        <f>Table_Data_Analysis.accdb2[[#This Row],[Qty]]/Summary!$C$10</f>
        <v>1.1764705882352941E-2</v>
      </c>
      <c r="K122" s="22"/>
      <c r="L122" s="22"/>
    </row>
    <row r="123" spans="1:12" x14ac:dyDescent="0.2">
      <c r="A123" s="2">
        <v>122</v>
      </c>
      <c r="B123" s="2" t="s">
        <v>326</v>
      </c>
      <c r="C123" s="63">
        <v>3</v>
      </c>
      <c r="D123" s="63">
        <v>3</v>
      </c>
      <c r="E123" s="62" t="s">
        <v>16</v>
      </c>
      <c r="F123" s="2" t="s">
        <v>327</v>
      </c>
      <c r="G123" s="2">
        <v>1</v>
      </c>
      <c r="H123" s="61">
        <v>0.98406890000000402</v>
      </c>
      <c r="I123" s="61">
        <v>6.7199999999999994E-5</v>
      </c>
      <c r="J123" s="22">
        <f>Table_Data_Analysis.accdb2[[#This Row],[Qty]]/Summary!$C$10</f>
        <v>1.1764705882352941E-2</v>
      </c>
      <c r="K123" s="22"/>
      <c r="L123" s="22"/>
    </row>
    <row r="124" spans="1:12" x14ac:dyDescent="0.2">
      <c r="A124" s="2">
        <v>123</v>
      </c>
      <c r="B124" s="2" t="s">
        <v>328</v>
      </c>
      <c r="C124" s="63">
        <v>3</v>
      </c>
      <c r="D124" s="63">
        <v>3</v>
      </c>
      <c r="E124" s="62" t="s">
        <v>16</v>
      </c>
      <c r="F124" s="2" t="s">
        <v>145</v>
      </c>
      <c r="G124" s="2">
        <v>2</v>
      </c>
      <c r="H124" s="61">
        <v>0.98413610000000395</v>
      </c>
      <c r="I124" s="61">
        <v>6.7199999999999994E-5</v>
      </c>
      <c r="J124" s="22">
        <f>Table_Data_Analysis.accdb2[[#This Row],[Qty]]/Summary!$C$10</f>
        <v>1.1764705882352941E-2</v>
      </c>
      <c r="K124" s="22"/>
      <c r="L124" s="22"/>
    </row>
    <row r="125" spans="1:12" x14ac:dyDescent="0.2">
      <c r="A125" s="2">
        <v>124</v>
      </c>
      <c r="B125" s="2" t="s">
        <v>329</v>
      </c>
      <c r="C125" s="63">
        <v>3</v>
      </c>
      <c r="D125" s="63">
        <v>3</v>
      </c>
      <c r="E125" s="62" t="s">
        <v>16</v>
      </c>
      <c r="F125" s="2" t="s">
        <v>177</v>
      </c>
      <c r="G125" s="2">
        <v>20</v>
      </c>
      <c r="H125" s="61">
        <v>0.98218730000000298</v>
      </c>
      <c r="I125" s="61">
        <v>6.7199999999999994E-5</v>
      </c>
      <c r="J125" s="22">
        <f>Table_Data_Analysis.accdb2[[#This Row],[Qty]]/Summary!$C$10</f>
        <v>1.1764705882352941E-2</v>
      </c>
      <c r="K125" s="22"/>
      <c r="L125" s="22"/>
    </row>
    <row r="126" spans="1:12" x14ac:dyDescent="0.2">
      <c r="A126" s="2">
        <v>125</v>
      </c>
      <c r="B126" s="2" t="s">
        <v>330</v>
      </c>
      <c r="C126" s="63">
        <v>3</v>
      </c>
      <c r="D126" s="63">
        <v>3</v>
      </c>
      <c r="E126" s="62" t="s">
        <v>16</v>
      </c>
      <c r="F126" s="2" t="s">
        <v>331</v>
      </c>
      <c r="G126" s="2">
        <v>5</v>
      </c>
      <c r="H126" s="61">
        <v>0.98440490000000402</v>
      </c>
      <c r="I126" s="61">
        <v>6.7199999999999994E-5</v>
      </c>
      <c r="J126" s="22">
        <f>Table_Data_Analysis.accdb2[[#This Row],[Qty]]/Summary!$C$10</f>
        <v>1.1764705882352941E-2</v>
      </c>
      <c r="K126" s="22"/>
      <c r="L126" s="22"/>
    </row>
    <row r="127" spans="1:12" x14ac:dyDescent="0.2">
      <c r="A127" s="2">
        <v>126</v>
      </c>
      <c r="B127" s="2" t="s">
        <v>332</v>
      </c>
      <c r="C127" s="63">
        <v>3</v>
      </c>
      <c r="D127" s="63">
        <v>3</v>
      </c>
      <c r="E127" s="62" t="s">
        <v>16</v>
      </c>
      <c r="F127" s="2" t="s">
        <v>185</v>
      </c>
      <c r="G127" s="2">
        <v>7</v>
      </c>
      <c r="H127" s="61">
        <v>0.98433770000000398</v>
      </c>
      <c r="I127" s="61">
        <v>6.7199999999999994E-5</v>
      </c>
      <c r="J127" s="22">
        <f>Table_Data_Analysis.accdb2[[#This Row],[Qty]]/Summary!$C$10</f>
        <v>1.1764705882352941E-2</v>
      </c>
      <c r="K127" s="22"/>
      <c r="L127" s="22"/>
    </row>
    <row r="128" spans="1:12" x14ac:dyDescent="0.2">
      <c r="A128" s="2">
        <v>127</v>
      </c>
      <c r="B128" s="2" t="s">
        <v>333</v>
      </c>
      <c r="C128" s="63">
        <v>3</v>
      </c>
      <c r="D128" s="63">
        <v>3</v>
      </c>
      <c r="E128" s="62" t="s">
        <v>16</v>
      </c>
      <c r="F128" s="2" t="s">
        <v>334</v>
      </c>
      <c r="G128" s="2">
        <v>1</v>
      </c>
      <c r="H128" s="61">
        <v>0.98178410000000305</v>
      </c>
      <c r="I128" s="61">
        <v>6.7199999999999994E-5</v>
      </c>
      <c r="J128" s="22">
        <f>Table_Data_Analysis.accdb2[[#This Row],[Qty]]/Summary!$C$10</f>
        <v>1.1764705882352941E-2</v>
      </c>
      <c r="K128" s="22"/>
      <c r="L128" s="22"/>
    </row>
    <row r="129" spans="1:12" x14ac:dyDescent="0.2">
      <c r="A129" s="2">
        <v>128</v>
      </c>
      <c r="B129" s="2" t="s">
        <v>335</v>
      </c>
      <c r="C129" s="63">
        <v>3</v>
      </c>
      <c r="D129" s="63">
        <v>3</v>
      </c>
      <c r="E129" s="62" t="s">
        <v>16</v>
      </c>
      <c r="F129" s="2" t="s">
        <v>336</v>
      </c>
      <c r="G129" s="2">
        <v>63</v>
      </c>
      <c r="H129" s="61">
        <v>0.98554730000000501</v>
      </c>
      <c r="I129" s="61">
        <v>6.7199999999999994E-5</v>
      </c>
      <c r="J129" s="22">
        <f>Table_Data_Analysis.accdb2[[#This Row],[Qty]]/Summary!$C$10</f>
        <v>1.1764705882352941E-2</v>
      </c>
      <c r="K129" s="22"/>
      <c r="L129" s="22"/>
    </row>
    <row r="130" spans="1:12" x14ac:dyDescent="0.2">
      <c r="A130" s="2">
        <v>129</v>
      </c>
      <c r="B130" s="2" t="s">
        <v>337</v>
      </c>
      <c r="C130" s="63">
        <v>2</v>
      </c>
      <c r="D130" s="63">
        <v>2</v>
      </c>
      <c r="E130" s="62" t="s">
        <v>16</v>
      </c>
      <c r="F130" s="2" t="s">
        <v>276</v>
      </c>
      <c r="G130" s="2">
        <v>1</v>
      </c>
      <c r="H130" s="61">
        <v>0.99101290000000597</v>
      </c>
      <c r="I130" s="61">
        <v>4.4799999999999998E-5</v>
      </c>
      <c r="J130" s="22">
        <f>Table_Data_Analysis.accdb2[[#This Row],[Qty]]/Summary!$C$10</f>
        <v>7.8431372549019607E-3</v>
      </c>
      <c r="K130" s="22"/>
      <c r="L130" s="22"/>
    </row>
    <row r="131" spans="1:12" x14ac:dyDescent="0.2">
      <c r="A131" s="2">
        <v>130</v>
      </c>
      <c r="B131" s="2" t="s">
        <v>338</v>
      </c>
      <c r="C131" s="63">
        <v>2</v>
      </c>
      <c r="D131" s="63">
        <v>2</v>
      </c>
      <c r="E131" s="62" t="s">
        <v>16</v>
      </c>
      <c r="F131" s="2" t="s">
        <v>339</v>
      </c>
      <c r="G131" s="2">
        <v>5</v>
      </c>
      <c r="H131" s="61">
        <v>0.989400100000008</v>
      </c>
      <c r="I131" s="61">
        <v>4.4799999999999998E-5</v>
      </c>
      <c r="J131" s="22">
        <f>Table_Data_Analysis.accdb2[[#This Row],[Qty]]/Summary!$C$10</f>
        <v>7.8431372549019607E-3</v>
      </c>
      <c r="K131" s="22"/>
      <c r="L131" s="22"/>
    </row>
    <row r="132" spans="1:12" x14ac:dyDescent="0.2">
      <c r="A132" s="2">
        <v>131</v>
      </c>
      <c r="B132" s="2" t="s">
        <v>340</v>
      </c>
      <c r="C132" s="63">
        <v>2</v>
      </c>
      <c r="D132" s="63">
        <v>2</v>
      </c>
      <c r="E132" s="62" t="s">
        <v>16</v>
      </c>
      <c r="F132" s="2" t="s">
        <v>266</v>
      </c>
      <c r="G132" s="2">
        <v>1</v>
      </c>
      <c r="H132" s="61">
        <v>0.99267050000000401</v>
      </c>
      <c r="I132" s="61">
        <v>4.4799999999999998E-5</v>
      </c>
      <c r="J132" s="22">
        <f>Table_Data_Analysis.accdb2[[#This Row],[Qty]]/Summary!$C$10</f>
        <v>7.8431372549019607E-3</v>
      </c>
      <c r="K132" s="22"/>
      <c r="L132" s="22"/>
    </row>
    <row r="133" spans="1:12" x14ac:dyDescent="0.2">
      <c r="A133" s="2">
        <v>132</v>
      </c>
      <c r="B133" s="2" t="s">
        <v>341</v>
      </c>
      <c r="C133" s="63">
        <v>2</v>
      </c>
      <c r="D133" s="63">
        <v>2</v>
      </c>
      <c r="E133" s="62" t="s">
        <v>16</v>
      </c>
      <c r="F133" s="2" t="s">
        <v>342</v>
      </c>
      <c r="G133" s="2">
        <v>1</v>
      </c>
      <c r="H133" s="61">
        <v>0.99271530000000396</v>
      </c>
      <c r="I133" s="61">
        <v>4.4799999999999998E-5</v>
      </c>
      <c r="J133" s="22">
        <f>Table_Data_Analysis.accdb2[[#This Row],[Qty]]/Summary!$C$10</f>
        <v>7.8431372549019607E-3</v>
      </c>
      <c r="K133" s="22"/>
      <c r="L133" s="22"/>
    </row>
    <row r="134" spans="1:12" x14ac:dyDescent="0.2">
      <c r="A134" s="2">
        <v>133</v>
      </c>
      <c r="B134" s="2" t="s">
        <v>343</v>
      </c>
      <c r="C134" s="63">
        <v>2</v>
      </c>
      <c r="D134" s="63">
        <v>2</v>
      </c>
      <c r="E134" s="62" t="s">
        <v>16</v>
      </c>
      <c r="F134" s="2" t="s">
        <v>162</v>
      </c>
      <c r="G134" s="2">
        <v>5</v>
      </c>
      <c r="H134" s="61">
        <v>0.99352170000000395</v>
      </c>
      <c r="I134" s="61">
        <v>4.4799999999999998E-5</v>
      </c>
      <c r="J134" s="22">
        <f>Table_Data_Analysis.accdb2[[#This Row],[Qty]]/Summary!$C$10</f>
        <v>7.8431372549019607E-3</v>
      </c>
      <c r="K134" s="22"/>
      <c r="L134" s="22"/>
    </row>
    <row r="135" spans="1:12" x14ac:dyDescent="0.2">
      <c r="A135" s="2">
        <v>134</v>
      </c>
      <c r="B135" s="2" t="s">
        <v>344</v>
      </c>
      <c r="C135" s="63">
        <v>2</v>
      </c>
      <c r="D135" s="63">
        <v>2</v>
      </c>
      <c r="E135" s="62" t="s">
        <v>16</v>
      </c>
      <c r="F135" s="2" t="s">
        <v>200</v>
      </c>
      <c r="G135" s="2">
        <v>3</v>
      </c>
      <c r="H135" s="61">
        <v>0.99164010000000502</v>
      </c>
      <c r="I135" s="61">
        <v>4.4799999999999998E-5</v>
      </c>
      <c r="J135" s="22">
        <f>Table_Data_Analysis.accdb2[[#This Row],[Qty]]/Summary!$C$10</f>
        <v>7.8431372549019607E-3</v>
      </c>
      <c r="K135" s="22"/>
      <c r="L135" s="22"/>
    </row>
    <row r="136" spans="1:12" x14ac:dyDescent="0.2">
      <c r="A136" s="2">
        <v>135</v>
      </c>
      <c r="B136" s="2" t="s">
        <v>345</v>
      </c>
      <c r="C136" s="63">
        <v>2</v>
      </c>
      <c r="D136" s="63">
        <v>2</v>
      </c>
      <c r="E136" s="62" t="s">
        <v>16</v>
      </c>
      <c r="F136" s="2" t="s">
        <v>346</v>
      </c>
      <c r="G136" s="2">
        <v>20</v>
      </c>
      <c r="H136" s="61">
        <v>0.99159530000000595</v>
      </c>
      <c r="I136" s="61">
        <v>4.4799999999999998E-5</v>
      </c>
      <c r="J136" s="22">
        <f>Table_Data_Analysis.accdb2[[#This Row],[Qty]]/Summary!$C$10</f>
        <v>7.8431372549019607E-3</v>
      </c>
      <c r="K136" s="22"/>
      <c r="L136" s="22"/>
    </row>
    <row r="137" spans="1:12" x14ac:dyDescent="0.2">
      <c r="A137" s="2">
        <v>136</v>
      </c>
      <c r="B137" s="2" t="s">
        <v>347</v>
      </c>
      <c r="C137" s="63">
        <v>2</v>
      </c>
      <c r="D137" s="63">
        <v>2</v>
      </c>
      <c r="E137" s="62" t="s">
        <v>16</v>
      </c>
      <c r="F137" s="2" t="s">
        <v>348</v>
      </c>
      <c r="G137" s="2">
        <v>14</v>
      </c>
      <c r="H137" s="61">
        <v>0.994372900000003</v>
      </c>
      <c r="I137" s="61">
        <v>4.4799999999999998E-5</v>
      </c>
      <c r="J137" s="22">
        <f>Table_Data_Analysis.accdb2[[#This Row],[Qty]]/Summary!$C$10</f>
        <v>7.8431372549019607E-3</v>
      </c>
      <c r="K137" s="22"/>
      <c r="L137" s="22"/>
    </row>
    <row r="138" spans="1:12" x14ac:dyDescent="0.2">
      <c r="A138" s="2">
        <v>137</v>
      </c>
      <c r="B138" s="2" t="s">
        <v>349</v>
      </c>
      <c r="C138" s="63">
        <v>2</v>
      </c>
      <c r="D138" s="63">
        <v>2</v>
      </c>
      <c r="E138" s="62" t="s">
        <v>16</v>
      </c>
      <c r="F138" s="2" t="s">
        <v>266</v>
      </c>
      <c r="G138" s="2">
        <v>2</v>
      </c>
      <c r="H138" s="61">
        <v>0.99141610000000602</v>
      </c>
      <c r="I138" s="61">
        <v>4.4799999999999998E-5</v>
      </c>
      <c r="J138" s="22">
        <f>Table_Data_Analysis.accdb2[[#This Row],[Qty]]/Summary!$C$10</f>
        <v>7.8431372549019607E-3</v>
      </c>
      <c r="K138" s="22"/>
      <c r="L138" s="22"/>
    </row>
    <row r="139" spans="1:12" x14ac:dyDescent="0.2">
      <c r="A139" s="2">
        <v>138</v>
      </c>
      <c r="B139" s="2" t="s">
        <v>350</v>
      </c>
      <c r="C139" s="63">
        <v>2</v>
      </c>
      <c r="D139" s="63">
        <v>2</v>
      </c>
      <c r="E139" s="62" t="s">
        <v>16</v>
      </c>
      <c r="F139" s="2" t="s">
        <v>351</v>
      </c>
      <c r="G139" s="2">
        <v>6</v>
      </c>
      <c r="H139" s="61">
        <v>0.99025130000000705</v>
      </c>
      <c r="I139" s="61">
        <v>4.4799999999999998E-5</v>
      </c>
      <c r="J139" s="22">
        <f>Table_Data_Analysis.accdb2[[#This Row],[Qty]]/Summary!$C$10</f>
        <v>7.8431372549019607E-3</v>
      </c>
      <c r="K139" s="22"/>
      <c r="L139" s="22"/>
    </row>
    <row r="140" spans="1:12" x14ac:dyDescent="0.2">
      <c r="A140" s="2">
        <v>139</v>
      </c>
      <c r="B140" s="2" t="s">
        <v>352</v>
      </c>
      <c r="C140" s="63">
        <v>2</v>
      </c>
      <c r="D140" s="63">
        <v>2</v>
      </c>
      <c r="E140" s="62" t="s">
        <v>16</v>
      </c>
      <c r="F140" s="2" t="s">
        <v>151</v>
      </c>
      <c r="G140" s="2">
        <v>17</v>
      </c>
      <c r="H140" s="61">
        <v>0.991998500000005</v>
      </c>
      <c r="I140" s="61">
        <v>4.4799999999999998E-5</v>
      </c>
      <c r="J140" s="22">
        <f>Table_Data_Analysis.accdb2[[#This Row],[Qty]]/Summary!$C$10</f>
        <v>7.8431372549019607E-3</v>
      </c>
      <c r="K140" s="22"/>
      <c r="L140" s="22"/>
    </row>
    <row r="141" spans="1:12" x14ac:dyDescent="0.2">
      <c r="A141" s="2">
        <v>140</v>
      </c>
      <c r="B141" s="2" t="s">
        <v>353</v>
      </c>
      <c r="C141" s="63">
        <v>2</v>
      </c>
      <c r="D141" s="63">
        <v>2</v>
      </c>
      <c r="E141" s="62" t="s">
        <v>16</v>
      </c>
      <c r="F141" s="2" t="s">
        <v>198</v>
      </c>
      <c r="G141" s="2">
        <v>18</v>
      </c>
      <c r="H141" s="61">
        <v>0.99276010000000403</v>
      </c>
      <c r="I141" s="61">
        <v>4.4799999999999998E-5</v>
      </c>
      <c r="J141" s="22">
        <f>Table_Data_Analysis.accdb2[[#This Row],[Qty]]/Summary!$C$10</f>
        <v>7.8431372549019607E-3</v>
      </c>
      <c r="K141" s="22"/>
      <c r="L141" s="22"/>
    </row>
    <row r="142" spans="1:12" x14ac:dyDescent="0.2">
      <c r="A142" s="2">
        <v>141</v>
      </c>
      <c r="B142" s="2" t="s">
        <v>354</v>
      </c>
      <c r="C142" s="63">
        <v>2</v>
      </c>
      <c r="D142" s="63">
        <v>2</v>
      </c>
      <c r="E142" s="62" t="s">
        <v>16</v>
      </c>
      <c r="F142" s="2" t="s">
        <v>120</v>
      </c>
      <c r="G142" s="2">
        <v>17</v>
      </c>
      <c r="H142" s="61">
        <v>0.99284970000000405</v>
      </c>
      <c r="I142" s="61">
        <v>4.4799999999999998E-5</v>
      </c>
      <c r="J142" s="22">
        <f>Table_Data_Analysis.accdb2[[#This Row],[Qty]]/Summary!$C$10</f>
        <v>7.8431372549019607E-3</v>
      </c>
      <c r="K142" s="22"/>
      <c r="L142" s="22"/>
    </row>
    <row r="143" spans="1:12" x14ac:dyDescent="0.2">
      <c r="A143" s="2">
        <v>142</v>
      </c>
      <c r="B143" s="2" t="s">
        <v>355</v>
      </c>
      <c r="C143" s="63">
        <v>2</v>
      </c>
      <c r="D143" s="63">
        <v>2</v>
      </c>
      <c r="E143" s="62" t="s">
        <v>16</v>
      </c>
      <c r="F143" s="2" t="s">
        <v>356</v>
      </c>
      <c r="G143" s="2">
        <v>4</v>
      </c>
      <c r="H143" s="61">
        <v>0.98980330000000705</v>
      </c>
      <c r="I143" s="61">
        <v>4.4799999999999998E-5</v>
      </c>
      <c r="J143" s="22">
        <f>Table_Data_Analysis.accdb2[[#This Row],[Qty]]/Summary!$C$10</f>
        <v>7.8431372549019607E-3</v>
      </c>
      <c r="K143" s="22"/>
      <c r="L143" s="22"/>
    </row>
    <row r="144" spans="1:12" x14ac:dyDescent="0.2">
      <c r="A144" s="2">
        <v>143</v>
      </c>
      <c r="B144" s="2" t="s">
        <v>357</v>
      </c>
      <c r="C144" s="63">
        <v>2</v>
      </c>
      <c r="D144" s="63">
        <v>2</v>
      </c>
      <c r="E144" s="62" t="s">
        <v>16</v>
      </c>
      <c r="F144" s="2" t="s">
        <v>358</v>
      </c>
      <c r="G144" s="2">
        <v>5</v>
      </c>
      <c r="H144" s="61">
        <v>0.99150570000000604</v>
      </c>
      <c r="I144" s="61">
        <v>4.4799999999999998E-5</v>
      </c>
      <c r="J144" s="22">
        <f>Table_Data_Analysis.accdb2[[#This Row],[Qty]]/Summary!$C$10</f>
        <v>7.8431372549019607E-3</v>
      </c>
      <c r="K144" s="22"/>
      <c r="L144" s="22"/>
    </row>
    <row r="145" spans="1:12" x14ac:dyDescent="0.2">
      <c r="A145" s="2">
        <v>144</v>
      </c>
      <c r="B145" s="2" t="s">
        <v>359</v>
      </c>
      <c r="C145" s="63">
        <v>2</v>
      </c>
      <c r="D145" s="63">
        <v>2</v>
      </c>
      <c r="E145" s="62" t="s">
        <v>16</v>
      </c>
      <c r="F145" s="2" t="s">
        <v>141</v>
      </c>
      <c r="G145" s="2">
        <v>16</v>
      </c>
      <c r="H145" s="61">
        <v>0.98948970000000802</v>
      </c>
      <c r="I145" s="61">
        <v>4.4799999999999998E-5</v>
      </c>
      <c r="J145" s="22">
        <f>Table_Data_Analysis.accdb2[[#This Row],[Qty]]/Summary!$C$10</f>
        <v>7.8431372549019607E-3</v>
      </c>
      <c r="K145" s="22"/>
      <c r="L145" s="22"/>
    </row>
    <row r="146" spans="1:12" x14ac:dyDescent="0.2">
      <c r="A146" s="2">
        <v>145</v>
      </c>
      <c r="B146" s="2" t="s">
        <v>360</v>
      </c>
      <c r="C146" s="63">
        <v>1</v>
      </c>
      <c r="D146" s="63">
        <v>1</v>
      </c>
      <c r="E146" s="62" t="s">
        <v>16</v>
      </c>
      <c r="F146" s="2" t="s">
        <v>361</v>
      </c>
      <c r="G146" s="2">
        <v>3</v>
      </c>
      <c r="H146" s="61">
        <v>0.99916649999999796</v>
      </c>
      <c r="I146" s="61">
        <v>2.2399999999999999E-5</v>
      </c>
      <c r="J146" s="22">
        <f>Table_Data_Analysis.accdb2[[#This Row],[Qty]]/Summary!$C$10</f>
        <v>3.9215686274509803E-3</v>
      </c>
      <c r="K146" s="22"/>
      <c r="L146" s="22"/>
    </row>
    <row r="147" spans="1:12" x14ac:dyDescent="0.2">
      <c r="A147" s="2">
        <v>146</v>
      </c>
      <c r="B147" s="2" t="s">
        <v>362</v>
      </c>
      <c r="C147" s="63">
        <v>1</v>
      </c>
      <c r="D147" s="63">
        <v>1</v>
      </c>
      <c r="E147" s="62" t="s">
        <v>16</v>
      </c>
      <c r="F147" s="2" t="s">
        <v>363</v>
      </c>
      <c r="G147" s="2">
        <v>1</v>
      </c>
      <c r="H147" s="61">
        <v>0.99762090000000003</v>
      </c>
      <c r="I147" s="61">
        <v>2.2399999999999999E-5</v>
      </c>
      <c r="J147" s="22">
        <f>Table_Data_Analysis.accdb2[[#This Row],[Qty]]/Summary!$C$10</f>
        <v>3.9215686274509803E-3</v>
      </c>
      <c r="K147" s="22"/>
      <c r="L147" s="22"/>
    </row>
    <row r="148" spans="1:12" x14ac:dyDescent="0.2">
      <c r="A148" s="2">
        <v>147</v>
      </c>
      <c r="B148" s="2" t="s">
        <v>364</v>
      </c>
      <c r="C148" s="63">
        <v>1</v>
      </c>
      <c r="D148" s="63">
        <v>1</v>
      </c>
      <c r="E148" s="62" t="s">
        <v>16</v>
      </c>
      <c r="F148" s="2" t="s">
        <v>162</v>
      </c>
      <c r="G148" s="2">
        <v>1</v>
      </c>
      <c r="H148" s="61">
        <v>0.99829289999999904</v>
      </c>
      <c r="I148" s="61">
        <v>2.2399999999999999E-5</v>
      </c>
      <c r="J148" s="22">
        <f>Table_Data_Analysis.accdb2[[#This Row],[Qty]]/Summary!$C$10</f>
        <v>3.9215686274509803E-3</v>
      </c>
      <c r="K148" s="22"/>
      <c r="L148" s="22"/>
    </row>
    <row r="149" spans="1:12" x14ac:dyDescent="0.2">
      <c r="A149" s="2">
        <v>148</v>
      </c>
      <c r="B149" s="2" t="s">
        <v>365</v>
      </c>
      <c r="C149" s="63">
        <v>1</v>
      </c>
      <c r="D149" s="63">
        <v>1</v>
      </c>
      <c r="E149" s="62" t="s">
        <v>16</v>
      </c>
      <c r="F149" s="2" t="s">
        <v>366</v>
      </c>
      <c r="G149" s="2">
        <v>1</v>
      </c>
      <c r="H149" s="61">
        <v>0.99811369999999899</v>
      </c>
      <c r="I149" s="61">
        <v>2.2399999999999999E-5</v>
      </c>
      <c r="J149" s="22">
        <f>Table_Data_Analysis.accdb2[[#This Row],[Qty]]/Summary!$C$10</f>
        <v>3.9215686274509803E-3</v>
      </c>
      <c r="K149" s="22"/>
      <c r="L149" s="22"/>
    </row>
    <row r="150" spans="1:12" x14ac:dyDescent="0.2">
      <c r="A150" s="2">
        <v>149</v>
      </c>
      <c r="B150" s="2" t="s">
        <v>367</v>
      </c>
      <c r="C150" s="63">
        <v>1</v>
      </c>
      <c r="D150" s="63">
        <v>1</v>
      </c>
      <c r="E150" s="62" t="s">
        <v>16</v>
      </c>
      <c r="F150" s="2" t="s">
        <v>262</v>
      </c>
      <c r="G150" s="2">
        <v>1</v>
      </c>
      <c r="H150" s="61">
        <v>0.99806889999999904</v>
      </c>
      <c r="I150" s="61">
        <v>2.2399999999999999E-5</v>
      </c>
      <c r="J150" s="22">
        <f>Table_Data_Analysis.accdb2[[#This Row],[Qty]]/Summary!$C$10</f>
        <v>3.9215686274509803E-3</v>
      </c>
      <c r="K150" s="22"/>
      <c r="L150" s="22"/>
    </row>
    <row r="151" spans="1:12" x14ac:dyDescent="0.2">
      <c r="A151" s="2">
        <v>150</v>
      </c>
      <c r="B151" s="2" t="s">
        <v>368</v>
      </c>
      <c r="C151" s="63">
        <v>1</v>
      </c>
      <c r="D151" s="63">
        <v>1</v>
      </c>
      <c r="E151" s="62" t="s">
        <v>16</v>
      </c>
      <c r="F151" s="2" t="s">
        <v>369</v>
      </c>
      <c r="G151" s="2">
        <v>2</v>
      </c>
      <c r="H151" s="61">
        <v>0.99831529999999902</v>
      </c>
      <c r="I151" s="61">
        <v>2.2399999999999999E-5</v>
      </c>
      <c r="J151" s="22">
        <f>Table_Data_Analysis.accdb2[[#This Row],[Qty]]/Summary!$C$10</f>
        <v>3.9215686274509803E-3</v>
      </c>
      <c r="K151" s="22"/>
      <c r="L151" s="22"/>
    </row>
    <row r="152" spans="1:12" x14ac:dyDescent="0.2">
      <c r="A152" s="2">
        <v>151</v>
      </c>
      <c r="B152" s="2" t="s">
        <v>370</v>
      </c>
      <c r="C152" s="63">
        <v>1</v>
      </c>
      <c r="D152" s="63">
        <v>1</v>
      </c>
      <c r="E152" s="62" t="s">
        <v>16</v>
      </c>
      <c r="F152" s="2" t="s">
        <v>371</v>
      </c>
      <c r="G152" s="2">
        <v>4</v>
      </c>
      <c r="H152" s="61">
        <v>0.99847209999999897</v>
      </c>
      <c r="I152" s="61">
        <v>2.2399999999999999E-5</v>
      </c>
      <c r="J152" s="22">
        <f>Table_Data_Analysis.accdb2[[#This Row],[Qty]]/Summary!$C$10</f>
        <v>3.9215686274509803E-3</v>
      </c>
      <c r="K152" s="22"/>
      <c r="L152" s="22"/>
    </row>
    <row r="153" spans="1:12" x14ac:dyDescent="0.2">
      <c r="A153" s="2">
        <v>152</v>
      </c>
      <c r="B153" s="2" t="s">
        <v>372</v>
      </c>
      <c r="C153" s="63">
        <v>1</v>
      </c>
      <c r="D153" s="63">
        <v>1</v>
      </c>
      <c r="E153" s="62" t="s">
        <v>16</v>
      </c>
      <c r="F153" s="2" t="s">
        <v>310</v>
      </c>
      <c r="G153" s="2">
        <v>4</v>
      </c>
      <c r="H153" s="61">
        <v>0.998449699999999</v>
      </c>
      <c r="I153" s="61">
        <v>2.2399999999999999E-5</v>
      </c>
      <c r="J153" s="22">
        <f>Table_Data_Analysis.accdb2[[#This Row],[Qty]]/Summary!$C$10</f>
        <v>3.9215686274509803E-3</v>
      </c>
      <c r="K153" s="22"/>
      <c r="L153" s="22"/>
    </row>
    <row r="154" spans="1:12" x14ac:dyDescent="0.2">
      <c r="A154" s="2">
        <v>153</v>
      </c>
      <c r="B154" s="2" t="s">
        <v>373</v>
      </c>
      <c r="C154" s="63">
        <v>1</v>
      </c>
      <c r="D154" s="63">
        <v>1</v>
      </c>
      <c r="E154" s="62" t="s">
        <v>16</v>
      </c>
      <c r="F154" s="2" t="s">
        <v>143</v>
      </c>
      <c r="G154" s="2">
        <v>35</v>
      </c>
      <c r="H154" s="61">
        <v>0.99712809999999996</v>
      </c>
      <c r="I154" s="61">
        <v>2.2399999999999999E-5</v>
      </c>
      <c r="J154" s="22">
        <f>Table_Data_Analysis.accdb2[[#This Row],[Qty]]/Summary!$C$10</f>
        <v>3.9215686274509803E-3</v>
      </c>
      <c r="K154" s="22"/>
      <c r="L154" s="22"/>
    </row>
    <row r="155" spans="1:12" x14ac:dyDescent="0.2">
      <c r="A155" s="2">
        <v>154</v>
      </c>
      <c r="B155" s="2" t="s">
        <v>374</v>
      </c>
      <c r="C155" s="63">
        <v>1</v>
      </c>
      <c r="D155" s="63">
        <v>1</v>
      </c>
      <c r="E155" s="62" t="s">
        <v>16</v>
      </c>
      <c r="F155" s="2" t="s">
        <v>209</v>
      </c>
      <c r="G155" s="2">
        <v>11</v>
      </c>
      <c r="H155" s="61">
        <v>0.99930089999999805</v>
      </c>
      <c r="I155" s="61">
        <v>2.2399999999999999E-5</v>
      </c>
      <c r="J155" s="22">
        <f>Table_Data_Analysis.accdb2[[#This Row],[Qty]]/Summary!$C$10</f>
        <v>3.9215686274509803E-3</v>
      </c>
      <c r="K155" s="22"/>
      <c r="L155" s="22"/>
    </row>
    <row r="156" spans="1:12" x14ac:dyDescent="0.2">
      <c r="A156" s="2">
        <v>155</v>
      </c>
      <c r="B156" s="2" t="s">
        <v>375</v>
      </c>
      <c r="C156" s="63">
        <v>1</v>
      </c>
      <c r="D156" s="63">
        <v>1</v>
      </c>
      <c r="E156" s="62" t="s">
        <v>16</v>
      </c>
      <c r="F156" s="2" t="s">
        <v>266</v>
      </c>
      <c r="G156" s="2">
        <v>73</v>
      </c>
      <c r="H156" s="61">
        <v>0.99968169999999801</v>
      </c>
      <c r="I156" s="61">
        <v>2.2399999999999999E-5</v>
      </c>
      <c r="J156" s="22">
        <f>Table_Data_Analysis.accdb2[[#This Row],[Qty]]/Summary!$C$10</f>
        <v>3.9215686274509803E-3</v>
      </c>
      <c r="K156" s="22"/>
      <c r="L156" s="22"/>
    </row>
    <row r="157" spans="1:12" x14ac:dyDescent="0.2">
      <c r="A157" s="2">
        <v>156</v>
      </c>
      <c r="B157" s="2" t="s">
        <v>376</v>
      </c>
      <c r="C157" s="63">
        <v>1</v>
      </c>
      <c r="D157" s="63">
        <v>1</v>
      </c>
      <c r="E157" s="62" t="s">
        <v>16</v>
      </c>
      <c r="F157" s="2" t="s">
        <v>377</v>
      </c>
      <c r="G157" s="2">
        <v>12</v>
      </c>
      <c r="H157" s="61">
        <v>0.99744169999999999</v>
      </c>
      <c r="I157" s="61">
        <v>2.2399999999999999E-5</v>
      </c>
      <c r="J157" s="22">
        <f>Table_Data_Analysis.accdb2[[#This Row],[Qty]]/Summary!$C$10</f>
        <v>3.9215686274509803E-3</v>
      </c>
      <c r="K157" s="22"/>
      <c r="L157" s="22"/>
    </row>
    <row r="158" spans="1:12" x14ac:dyDescent="0.2">
      <c r="A158" s="2">
        <v>157</v>
      </c>
      <c r="B158" s="2" t="s">
        <v>378</v>
      </c>
      <c r="C158" s="63">
        <v>1</v>
      </c>
      <c r="D158" s="63">
        <v>1</v>
      </c>
      <c r="E158" s="62" t="s">
        <v>16</v>
      </c>
      <c r="F158" s="2" t="s">
        <v>351</v>
      </c>
      <c r="G158" s="2">
        <v>2</v>
      </c>
      <c r="H158" s="61">
        <v>0.99905449999999796</v>
      </c>
      <c r="I158" s="61">
        <v>2.2399999999999999E-5</v>
      </c>
      <c r="J158" s="22">
        <f>Table_Data_Analysis.accdb2[[#This Row],[Qty]]/Summary!$C$10</f>
        <v>3.9215686274509803E-3</v>
      </c>
      <c r="K158" s="22"/>
      <c r="L158" s="22"/>
    </row>
    <row r="159" spans="1:12" x14ac:dyDescent="0.2">
      <c r="A159" s="2">
        <v>158</v>
      </c>
      <c r="B159" s="2" t="s">
        <v>379</v>
      </c>
      <c r="C159" s="63">
        <v>1</v>
      </c>
      <c r="D159" s="63">
        <v>1</v>
      </c>
      <c r="E159" s="62" t="s">
        <v>16</v>
      </c>
      <c r="F159" s="2" t="s">
        <v>198</v>
      </c>
      <c r="G159" s="2">
        <v>2</v>
      </c>
      <c r="H159" s="61">
        <v>0.99871849999999895</v>
      </c>
      <c r="I159" s="61">
        <v>2.2399999999999999E-5</v>
      </c>
      <c r="J159" s="22">
        <f>Table_Data_Analysis.accdb2[[#This Row],[Qty]]/Summary!$C$10</f>
        <v>3.9215686274509803E-3</v>
      </c>
      <c r="K159" s="22"/>
      <c r="L159" s="22"/>
    </row>
    <row r="160" spans="1:12" x14ac:dyDescent="0.2">
      <c r="A160" s="2">
        <v>159</v>
      </c>
      <c r="B160" s="2" t="s">
        <v>380</v>
      </c>
      <c r="C160" s="63">
        <v>1</v>
      </c>
      <c r="D160" s="63">
        <v>2</v>
      </c>
      <c r="E160" s="62" t="s">
        <v>16</v>
      </c>
      <c r="F160" s="2" t="s">
        <v>381</v>
      </c>
      <c r="G160" s="2">
        <v>4</v>
      </c>
      <c r="H160" s="61">
        <v>0.99896489999999805</v>
      </c>
      <c r="I160" s="61">
        <v>2.2399999999999999E-5</v>
      </c>
      <c r="J160" s="22">
        <f>Table_Data_Analysis.accdb2[[#This Row],[Qty]]/Summary!$C$10</f>
        <v>7.8431372549019607E-3</v>
      </c>
      <c r="K160" s="22"/>
      <c r="L160" s="22"/>
    </row>
    <row r="161" spans="1:12" x14ac:dyDescent="0.2">
      <c r="A161" s="2">
        <v>160</v>
      </c>
      <c r="B161" s="2" t="s">
        <v>382</v>
      </c>
      <c r="C161" s="63">
        <v>1</v>
      </c>
      <c r="D161" s="63">
        <v>1</v>
      </c>
      <c r="E161" s="62" t="s">
        <v>16</v>
      </c>
      <c r="F161" s="2" t="s">
        <v>383</v>
      </c>
      <c r="G161" s="2">
        <v>2</v>
      </c>
      <c r="H161" s="61">
        <v>0.99894249999999796</v>
      </c>
      <c r="I161" s="61">
        <v>2.2399999999999999E-5</v>
      </c>
      <c r="J161" s="22">
        <f>Table_Data_Analysis.accdb2[[#This Row],[Qty]]/Summary!$C$10</f>
        <v>3.9215686274509803E-3</v>
      </c>
      <c r="K161" s="22"/>
      <c r="L161" s="22"/>
    </row>
    <row r="162" spans="1:12" x14ac:dyDescent="0.2">
      <c r="A162" s="2">
        <v>161</v>
      </c>
      <c r="B162" s="2" t="s">
        <v>384</v>
      </c>
      <c r="C162" s="63">
        <v>1</v>
      </c>
      <c r="D162" s="63">
        <v>1</v>
      </c>
      <c r="E162" s="62" t="s">
        <v>16</v>
      </c>
      <c r="F162" s="2" t="s">
        <v>143</v>
      </c>
      <c r="G162" s="2">
        <v>16</v>
      </c>
      <c r="H162" s="61">
        <v>0.99997289999999694</v>
      </c>
      <c r="I162" s="61">
        <v>2.2399999999999999E-5</v>
      </c>
      <c r="J162" s="22">
        <f>Table_Data_Analysis.accdb2[[#This Row],[Qty]]/Summary!$C$10</f>
        <v>3.9215686274509803E-3</v>
      </c>
      <c r="K162" s="22"/>
      <c r="L162" s="22"/>
    </row>
    <row r="163" spans="1:12" x14ac:dyDescent="0.2">
      <c r="A163" s="2">
        <v>162</v>
      </c>
      <c r="B163" s="2" t="s">
        <v>385</v>
      </c>
      <c r="C163" s="63">
        <v>1</v>
      </c>
      <c r="D163" s="63">
        <v>1</v>
      </c>
      <c r="E163" s="62" t="s">
        <v>16</v>
      </c>
      <c r="F163" s="2" t="s">
        <v>155</v>
      </c>
      <c r="G163" s="2">
        <v>4</v>
      </c>
      <c r="H163" s="61">
        <v>0.99576170000000097</v>
      </c>
      <c r="I163" s="61">
        <v>2.2399999999999999E-5</v>
      </c>
      <c r="J163" s="22">
        <f>Table_Data_Analysis.accdb2[[#This Row],[Qty]]/Summary!$C$10</f>
        <v>3.9215686274509803E-3</v>
      </c>
      <c r="K163" s="22"/>
      <c r="L163" s="22"/>
    </row>
    <row r="164" spans="1:12" x14ac:dyDescent="0.2">
      <c r="A164" s="2">
        <v>163</v>
      </c>
      <c r="B164" s="2" t="s">
        <v>386</v>
      </c>
      <c r="C164" s="63">
        <v>1</v>
      </c>
      <c r="D164" s="63">
        <v>1</v>
      </c>
      <c r="E164" s="62" t="s">
        <v>16</v>
      </c>
      <c r="F164" s="2" t="s">
        <v>387</v>
      </c>
      <c r="G164" s="2">
        <v>6</v>
      </c>
      <c r="H164" s="61">
        <v>0.99582890000000102</v>
      </c>
      <c r="I164" s="61">
        <v>2.2399999999999999E-5</v>
      </c>
      <c r="J164" s="22">
        <f>Table_Data_Analysis.accdb2[[#This Row],[Qty]]/Summary!$C$10</f>
        <v>3.9215686274509803E-3</v>
      </c>
      <c r="K164" s="22"/>
      <c r="L164" s="22"/>
    </row>
    <row r="165" spans="1:12" x14ac:dyDescent="0.2">
      <c r="A165" s="2">
        <v>164</v>
      </c>
      <c r="B165" s="2" t="s">
        <v>388</v>
      </c>
      <c r="C165" s="63">
        <v>1</v>
      </c>
      <c r="D165" s="63">
        <v>1</v>
      </c>
      <c r="E165" s="62" t="s">
        <v>16</v>
      </c>
      <c r="F165" s="2" t="s">
        <v>389</v>
      </c>
      <c r="G165" s="2">
        <v>2</v>
      </c>
      <c r="H165" s="61">
        <v>0.99665770000000098</v>
      </c>
      <c r="I165" s="61">
        <v>2.2399999999999999E-5</v>
      </c>
      <c r="J165" s="22">
        <f>Table_Data_Analysis.accdb2[[#This Row],[Qty]]/Summary!$C$10</f>
        <v>3.9215686274509803E-3</v>
      </c>
      <c r="K165" s="22"/>
      <c r="L165" s="22"/>
    </row>
    <row r="166" spans="1:12" x14ac:dyDescent="0.2">
      <c r="A166" s="2">
        <v>165</v>
      </c>
      <c r="B166" s="2" t="s">
        <v>390</v>
      </c>
      <c r="C166" s="63">
        <v>1</v>
      </c>
      <c r="D166" s="63">
        <v>1</v>
      </c>
      <c r="E166" s="62" t="s">
        <v>16</v>
      </c>
      <c r="F166" s="2" t="s">
        <v>391</v>
      </c>
      <c r="G166" s="2">
        <v>12</v>
      </c>
      <c r="H166" s="61">
        <v>0.99668010000000096</v>
      </c>
      <c r="I166" s="61">
        <v>2.2399999999999999E-5</v>
      </c>
      <c r="J166" s="22">
        <f>Table_Data_Analysis.accdb2[[#This Row],[Qty]]/Summary!$C$10</f>
        <v>3.9215686274509803E-3</v>
      </c>
      <c r="K166" s="22"/>
      <c r="L166" s="22"/>
    </row>
    <row r="167" spans="1:12" x14ac:dyDescent="0.2">
      <c r="A167" s="2">
        <v>166</v>
      </c>
      <c r="B167" s="2" t="s">
        <v>392</v>
      </c>
      <c r="E167" s="62" t="s">
        <v>100</v>
      </c>
      <c r="F167" s="2" t="s">
        <v>175</v>
      </c>
      <c r="G167" s="2">
        <v>4</v>
      </c>
      <c r="H167" s="61">
        <v>0</v>
      </c>
      <c r="I167" s="61"/>
      <c r="J167" s="22">
        <f>Table_Data_Analysis.accdb2[[#This Row],[Qty]]/Summary!$C$10</f>
        <v>0</v>
      </c>
      <c r="K167" s="22"/>
      <c r="L167" s="22"/>
    </row>
    <row r="168" spans="1:12" x14ac:dyDescent="0.2">
      <c r="A168" s="2">
        <v>167</v>
      </c>
      <c r="B168" s="2" t="s">
        <v>393</v>
      </c>
      <c r="E168" s="62" t="s">
        <v>100</v>
      </c>
      <c r="F168" s="2" t="s">
        <v>394</v>
      </c>
      <c r="G168" s="2">
        <v>6</v>
      </c>
      <c r="H168" s="61">
        <v>0</v>
      </c>
      <c r="I168" s="61"/>
      <c r="J168" s="22">
        <f>Table_Data_Analysis.accdb2[[#This Row],[Qty]]/Summary!$C$10</f>
        <v>0</v>
      </c>
      <c r="K168" s="22"/>
      <c r="L168" s="22"/>
    </row>
    <row r="169" spans="1:12" x14ac:dyDescent="0.2">
      <c r="A169" s="2">
        <v>168</v>
      </c>
      <c r="B169" s="2" t="s">
        <v>395</v>
      </c>
      <c r="E169" s="62" t="s">
        <v>100</v>
      </c>
      <c r="F169" s="2" t="s">
        <v>198</v>
      </c>
      <c r="G169" s="2">
        <v>13</v>
      </c>
      <c r="H169" s="61">
        <v>0</v>
      </c>
      <c r="I169" s="61"/>
      <c r="J169" s="22">
        <f>Table_Data_Analysis.accdb2[[#This Row],[Qty]]/Summary!$C$10</f>
        <v>0</v>
      </c>
      <c r="K169" s="22"/>
      <c r="L169" s="22"/>
    </row>
    <row r="170" spans="1:12" x14ac:dyDescent="0.2">
      <c r="A170" s="2">
        <v>169</v>
      </c>
      <c r="B170" s="2" t="s">
        <v>396</v>
      </c>
      <c r="E170" s="62" t="s">
        <v>100</v>
      </c>
      <c r="F170" s="2" t="s">
        <v>397</v>
      </c>
      <c r="G170" s="2">
        <v>13</v>
      </c>
      <c r="H170" s="61">
        <v>0</v>
      </c>
      <c r="I170" s="61"/>
      <c r="J170" s="22">
        <f>Table_Data_Analysis.accdb2[[#This Row],[Qty]]/Summary!$C$10</f>
        <v>0</v>
      </c>
      <c r="K170" s="22"/>
      <c r="L170" s="22"/>
    </row>
    <row r="171" spans="1:12" x14ac:dyDescent="0.2">
      <c r="A171" s="2">
        <v>170</v>
      </c>
      <c r="B171" s="2" t="s">
        <v>398</v>
      </c>
      <c r="E171" s="62" t="s">
        <v>100</v>
      </c>
      <c r="F171" s="2" t="s">
        <v>399</v>
      </c>
      <c r="G171" s="2">
        <v>1</v>
      </c>
      <c r="H171" s="61">
        <v>0</v>
      </c>
      <c r="I171" s="61"/>
      <c r="J171" s="22">
        <f>Table_Data_Analysis.accdb2[[#This Row],[Qty]]/Summary!$C$10</f>
        <v>0</v>
      </c>
      <c r="K171" s="22"/>
      <c r="L171" s="22"/>
    </row>
    <row r="172" spans="1:12" x14ac:dyDescent="0.2">
      <c r="A172" s="2">
        <v>171</v>
      </c>
      <c r="B172" s="2" t="s">
        <v>400</v>
      </c>
      <c r="E172" s="62" t="s">
        <v>100</v>
      </c>
      <c r="F172" s="2" t="s">
        <v>383</v>
      </c>
      <c r="G172" s="2">
        <v>1</v>
      </c>
      <c r="H172" s="61">
        <v>0</v>
      </c>
      <c r="I172" s="61"/>
      <c r="J172" s="22">
        <f>Table_Data_Analysis.accdb2[[#This Row],[Qty]]/Summary!$C$10</f>
        <v>0</v>
      </c>
      <c r="K172" s="22"/>
      <c r="L172" s="22"/>
    </row>
    <row r="173" spans="1:12" x14ac:dyDescent="0.2">
      <c r="A173" s="2">
        <v>172</v>
      </c>
      <c r="B173" s="2" t="s">
        <v>401</v>
      </c>
      <c r="E173" s="62" t="s">
        <v>100</v>
      </c>
      <c r="F173" s="2" t="s">
        <v>402</v>
      </c>
      <c r="G173" s="2">
        <v>1</v>
      </c>
      <c r="H173" s="61">
        <v>0</v>
      </c>
      <c r="I173" s="61"/>
      <c r="J173" s="22">
        <f>Table_Data_Analysis.accdb2[[#This Row],[Qty]]/Summary!$C$10</f>
        <v>0</v>
      </c>
      <c r="K173" s="22"/>
      <c r="L173" s="22"/>
    </row>
    <row r="174" spans="1:12" x14ac:dyDescent="0.2">
      <c r="A174" s="2">
        <v>173</v>
      </c>
      <c r="B174" s="2" t="s">
        <v>403</v>
      </c>
      <c r="E174" s="62" t="s">
        <v>100</v>
      </c>
      <c r="F174" s="2" t="s">
        <v>404</v>
      </c>
      <c r="G174" s="2">
        <v>37</v>
      </c>
      <c r="H174" s="61">
        <v>0</v>
      </c>
      <c r="I174" s="61"/>
      <c r="J174" s="22">
        <f>Table_Data_Analysis.accdb2[[#This Row],[Qty]]/Summary!$C$10</f>
        <v>0</v>
      </c>
      <c r="K174" s="22"/>
      <c r="L174" s="22"/>
    </row>
    <row r="175" spans="1:12" x14ac:dyDescent="0.2">
      <c r="A175" s="2">
        <v>174</v>
      </c>
      <c r="B175" s="2" t="s">
        <v>405</v>
      </c>
      <c r="E175" s="62" t="s">
        <v>100</v>
      </c>
      <c r="F175" s="2" t="s">
        <v>209</v>
      </c>
      <c r="G175" s="2">
        <v>9</v>
      </c>
      <c r="H175" s="61">
        <v>0</v>
      </c>
      <c r="I175" s="61"/>
      <c r="J175" s="22">
        <f>Table_Data_Analysis.accdb2[[#This Row],[Qty]]/Summary!$C$10</f>
        <v>0</v>
      </c>
      <c r="K175" s="22"/>
      <c r="L175" s="22"/>
    </row>
    <row r="176" spans="1:12" x14ac:dyDescent="0.2">
      <c r="A176" s="2">
        <v>175</v>
      </c>
      <c r="B176" s="2" t="s">
        <v>406</v>
      </c>
      <c r="E176" s="62" t="s">
        <v>100</v>
      </c>
      <c r="F176" s="2" t="s">
        <v>145</v>
      </c>
      <c r="G176" s="2">
        <v>32</v>
      </c>
      <c r="H176" s="61">
        <v>0</v>
      </c>
      <c r="I176" s="61"/>
      <c r="J176" s="22">
        <f>Table_Data_Analysis.accdb2[[#This Row],[Qty]]/Summary!$C$10</f>
        <v>0</v>
      </c>
      <c r="K176" s="22"/>
      <c r="L176" s="22"/>
    </row>
    <row r="177" spans="1:12" x14ac:dyDescent="0.2">
      <c r="A177" s="2">
        <v>176</v>
      </c>
      <c r="B177" s="2" t="s">
        <v>407</v>
      </c>
      <c r="E177" s="62" t="s">
        <v>100</v>
      </c>
      <c r="F177" s="2" t="s">
        <v>194</v>
      </c>
      <c r="G177" s="2">
        <v>1</v>
      </c>
      <c r="H177" s="61">
        <v>0</v>
      </c>
      <c r="I177" s="61"/>
      <c r="J177" s="22">
        <f>Table_Data_Analysis.accdb2[[#This Row],[Qty]]/Summary!$C$10</f>
        <v>0</v>
      </c>
      <c r="K177" s="22"/>
      <c r="L177" s="22"/>
    </row>
    <row r="178" spans="1:12" x14ac:dyDescent="0.2">
      <c r="A178" s="2">
        <v>177</v>
      </c>
      <c r="B178" s="2" t="s">
        <v>408</v>
      </c>
      <c r="E178" s="62" t="s">
        <v>100</v>
      </c>
      <c r="F178" s="2" t="s">
        <v>409</v>
      </c>
      <c r="G178" s="2">
        <v>6</v>
      </c>
      <c r="H178" s="61">
        <v>0</v>
      </c>
      <c r="I178" s="61"/>
      <c r="J178" s="22">
        <f>Table_Data_Analysis.accdb2[[#This Row],[Qty]]/Summary!$C$10</f>
        <v>0</v>
      </c>
      <c r="K178" s="22"/>
      <c r="L178" s="22"/>
    </row>
    <row r="179" spans="1:12" x14ac:dyDescent="0.2">
      <c r="A179" s="2">
        <v>178</v>
      </c>
      <c r="B179" s="2" t="s">
        <v>410</v>
      </c>
      <c r="E179" s="62" t="s">
        <v>100</v>
      </c>
      <c r="F179" s="2" t="s">
        <v>411</v>
      </c>
      <c r="G179" s="2">
        <v>18</v>
      </c>
      <c r="H179" s="61">
        <v>0</v>
      </c>
      <c r="I179" s="61"/>
      <c r="J179" s="22">
        <f>Table_Data_Analysis.accdb2[[#This Row],[Qty]]/Summary!$C$10</f>
        <v>0</v>
      </c>
      <c r="K179" s="22"/>
      <c r="L179" s="22"/>
    </row>
    <row r="180" spans="1:12" x14ac:dyDescent="0.2">
      <c r="A180" s="2">
        <v>179</v>
      </c>
      <c r="B180" s="2" t="s">
        <v>412</v>
      </c>
      <c r="E180" s="62" t="s">
        <v>100</v>
      </c>
      <c r="F180" s="2" t="s">
        <v>413</v>
      </c>
      <c r="G180" s="2">
        <v>2</v>
      </c>
      <c r="H180" s="61">
        <v>0</v>
      </c>
      <c r="I180" s="61"/>
      <c r="J180" s="22">
        <f>Table_Data_Analysis.accdb2[[#This Row],[Qty]]/Summary!$C$10</f>
        <v>0</v>
      </c>
      <c r="K180" s="22"/>
      <c r="L180" s="22"/>
    </row>
    <row r="181" spans="1:12" x14ac:dyDescent="0.2">
      <c r="A181" s="2">
        <v>180</v>
      </c>
      <c r="B181" s="2" t="s">
        <v>414</v>
      </c>
      <c r="E181" s="62" t="s">
        <v>100</v>
      </c>
      <c r="F181" s="2" t="s">
        <v>415</v>
      </c>
      <c r="G181" s="2">
        <v>2</v>
      </c>
      <c r="H181" s="61">
        <v>0</v>
      </c>
      <c r="I181" s="61"/>
      <c r="J181" s="22">
        <f>Table_Data_Analysis.accdb2[[#This Row],[Qty]]/Summary!$C$10</f>
        <v>0</v>
      </c>
      <c r="K181" s="22"/>
      <c r="L181" s="22"/>
    </row>
    <row r="182" spans="1:12" x14ac:dyDescent="0.2">
      <c r="A182" s="2">
        <v>181</v>
      </c>
      <c r="B182" s="2" t="s">
        <v>416</v>
      </c>
      <c r="E182" s="62" t="s">
        <v>100</v>
      </c>
      <c r="F182" s="2" t="s">
        <v>417</v>
      </c>
      <c r="G182" s="2">
        <v>1</v>
      </c>
      <c r="H182" s="61">
        <v>0</v>
      </c>
      <c r="I182" s="61"/>
      <c r="J182" s="22">
        <f>Table_Data_Analysis.accdb2[[#This Row],[Qty]]/Summary!$C$10</f>
        <v>0</v>
      </c>
      <c r="K182" s="22"/>
      <c r="L182" s="22"/>
    </row>
    <row r="183" spans="1:12" x14ac:dyDescent="0.2">
      <c r="A183" s="2">
        <v>182</v>
      </c>
      <c r="B183" s="2" t="s">
        <v>418</v>
      </c>
      <c r="E183" s="62" t="s">
        <v>100</v>
      </c>
      <c r="F183" s="2" t="s">
        <v>419</v>
      </c>
      <c r="G183" s="2">
        <v>2</v>
      </c>
      <c r="H183" s="61">
        <v>0</v>
      </c>
      <c r="I183" s="61"/>
      <c r="J183" s="22">
        <f>Table_Data_Analysis.accdb2[[#This Row],[Qty]]/Summary!$C$10</f>
        <v>0</v>
      </c>
      <c r="K183" s="22"/>
      <c r="L183" s="22"/>
    </row>
    <row r="184" spans="1:12" x14ac:dyDescent="0.2">
      <c r="A184" s="2">
        <v>183</v>
      </c>
      <c r="B184" s="2" t="s">
        <v>420</v>
      </c>
      <c r="E184" s="62" t="s">
        <v>100</v>
      </c>
      <c r="F184" s="2" t="s">
        <v>145</v>
      </c>
      <c r="G184" s="2">
        <v>1</v>
      </c>
      <c r="H184" s="61">
        <v>0</v>
      </c>
      <c r="I184" s="61"/>
      <c r="J184" s="22">
        <f>Table_Data_Analysis.accdb2[[#This Row],[Qty]]/Summary!$C$10</f>
        <v>0</v>
      </c>
      <c r="K184" s="22"/>
      <c r="L184" s="22"/>
    </row>
    <row r="185" spans="1:12" x14ac:dyDescent="0.2">
      <c r="A185" s="2">
        <v>184</v>
      </c>
      <c r="B185" s="2" t="s">
        <v>421</v>
      </c>
      <c r="E185" s="62" t="s">
        <v>100</v>
      </c>
      <c r="F185" s="2" t="s">
        <v>151</v>
      </c>
      <c r="G185" s="2">
        <v>1</v>
      </c>
      <c r="H185" s="61">
        <v>0</v>
      </c>
      <c r="I185" s="61"/>
      <c r="J185" s="22">
        <f>Table_Data_Analysis.accdb2[[#This Row],[Qty]]/Summary!$C$10</f>
        <v>0</v>
      </c>
      <c r="K185" s="22"/>
      <c r="L185" s="22"/>
    </row>
    <row r="186" spans="1:12" x14ac:dyDescent="0.2">
      <c r="A186" s="2">
        <v>185</v>
      </c>
      <c r="B186" s="2" t="s">
        <v>422</v>
      </c>
      <c r="E186" s="62" t="s">
        <v>100</v>
      </c>
      <c r="F186" s="2" t="s">
        <v>342</v>
      </c>
      <c r="G186" s="2">
        <v>1</v>
      </c>
      <c r="H186" s="61">
        <v>0</v>
      </c>
      <c r="I186" s="61"/>
      <c r="J186" s="22">
        <f>Table_Data_Analysis.accdb2[[#This Row],[Qty]]/Summary!$C$10</f>
        <v>0</v>
      </c>
      <c r="K186" s="22"/>
      <c r="L186" s="22"/>
    </row>
    <row r="187" spans="1:12" x14ac:dyDescent="0.2">
      <c r="A187" s="2">
        <v>186</v>
      </c>
      <c r="B187" s="2" t="s">
        <v>423</v>
      </c>
      <c r="E187" s="62" t="s">
        <v>100</v>
      </c>
      <c r="F187" s="2" t="s">
        <v>424</v>
      </c>
      <c r="G187" s="2">
        <v>1</v>
      </c>
      <c r="H187" s="61">
        <v>0</v>
      </c>
      <c r="I187" s="61"/>
      <c r="J187" s="22">
        <f>Table_Data_Analysis.accdb2[[#This Row],[Qty]]/Summary!$C$10</f>
        <v>0</v>
      </c>
      <c r="K187" s="22"/>
      <c r="L187" s="22"/>
    </row>
    <row r="188" spans="1:12" x14ac:dyDescent="0.2">
      <c r="A188" s="2">
        <v>187</v>
      </c>
      <c r="B188" s="2" t="s">
        <v>425</v>
      </c>
      <c r="E188" s="62" t="s">
        <v>100</v>
      </c>
      <c r="F188" s="2" t="s">
        <v>151</v>
      </c>
      <c r="G188" s="2">
        <v>1</v>
      </c>
      <c r="H188" s="61">
        <v>0</v>
      </c>
      <c r="I188" s="61"/>
      <c r="J188" s="22">
        <f>Table_Data_Analysis.accdb2[[#This Row],[Qty]]/Summary!$C$10</f>
        <v>0</v>
      </c>
      <c r="K188" s="22"/>
      <c r="L188" s="22"/>
    </row>
    <row r="189" spans="1:12" x14ac:dyDescent="0.2">
      <c r="A189" s="2">
        <v>188</v>
      </c>
      <c r="B189" s="2" t="s">
        <v>426</v>
      </c>
      <c r="E189" s="62" t="s">
        <v>100</v>
      </c>
      <c r="F189" s="2" t="s">
        <v>266</v>
      </c>
      <c r="G189" s="2">
        <v>1</v>
      </c>
      <c r="H189" s="61">
        <v>0</v>
      </c>
      <c r="I189" s="61"/>
      <c r="J189" s="22">
        <f>Table_Data_Analysis.accdb2[[#This Row],[Qty]]/Summary!$C$10</f>
        <v>0</v>
      </c>
      <c r="K189" s="22"/>
      <c r="L189" s="22"/>
    </row>
    <row r="190" spans="1:12" x14ac:dyDescent="0.2">
      <c r="A190" s="2">
        <v>189</v>
      </c>
      <c r="B190" s="2" t="s">
        <v>427</v>
      </c>
      <c r="E190" s="62" t="s">
        <v>100</v>
      </c>
      <c r="F190" s="2" t="s">
        <v>417</v>
      </c>
      <c r="G190" s="2">
        <v>6</v>
      </c>
      <c r="H190" s="61">
        <v>0</v>
      </c>
      <c r="I190" s="61"/>
      <c r="J190" s="22">
        <f>Table_Data_Analysis.accdb2[[#This Row],[Qty]]/Summary!$C$10</f>
        <v>0</v>
      </c>
      <c r="K190" s="22"/>
      <c r="L190" s="22"/>
    </row>
    <row r="191" spans="1:12" x14ac:dyDescent="0.2">
      <c r="A191" s="2">
        <v>190</v>
      </c>
      <c r="B191" s="2" t="s">
        <v>428</v>
      </c>
      <c r="E191" s="62" t="s">
        <v>100</v>
      </c>
      <c r="F191" s="2" t="s">
        <v>429</v>
      </c>
      <c r="G191" s="2">
        <v>12</v>
      </c>
      <c r="H191" s="61">
        <v>0</v>
      </c>
      <c r="I191" s="61"/>
      <c r="J191" s="22">
        <f>Table_Data_Analysis.accdb2[[#This Row],[Qty]]/Summary!$C$10</f>
        <v>0</v>
      </c>
      <c r="K191" s="22"/>
      <c r="L191" s="22"/>
    </row>
    <row r="192" spans="1:12" x14ac:dyDescent="0.2">
      <c r="A192" s="2">
        <v>191</v>
      </c>
      <c r="B192" s="2" t="s">
        <v>430</v>
      </c>
      <c r="E192" s="62" t="s">
        <v>100</v>
      </c>
      <c r="F192" s="2" t="s">
        <v>431</v>
      </c>
      <c r="G192" s="2">
        <v>14</v>
      </c>
      <c r="H192" s="61">
        <v>0</v>
      </c>
      <c r="I192" s="61"/>
      <c r="J192" s="22">
        <f>Table_Data_Analysis.accdb2[[#This Row],[Qty]]/Summary!$C$10</f>
        <v>0</v>
      </c>
      <c r="K192" s="22"/>
      <c r="L192" s="22"/>
    </row>
    <row r="193" spans="1:12" x14ac:dyDescent="0.2">
      <c r="A193" s="2">
        <v>192</v>
      </c>
      <c r="B193" s="2" t="s">
        <v>432</v>
      </c>
      <c r="E193" s="62" t="s">
        <v>100</v>
      </c>
      <c r="F193" s="2" t="s">
        <v>433</v>
      </c>
      <c r="G193" s="2">
        <v>2</v>
      </c>
      <c r="H193" s="61">
        <v>0</v>
      </c>
      <c r="I193" s="61"/>
      <c r="J193" s="22">
        <f>Table_Data_Analysis.accdb2[[#This Row],[Qty]]/Summary!$C$10</f>
        <v>0</v>
      </c>
      <c r="K193" s="22"/>
      <c r="L193" s="22"/>
    </row>
    <row r="194" spans="1:12" x14ac:dyDescent="0.2">
      <c r="A194" s="2">
        <v>193</v>
      </c>
      <c r="B194" s="2" t="s">
        <v>434</v>
      </c>
      <c r="E194" s="62" t="s">
        <v>100</v>
      </c>
      <c r="F194" s="2" t="s">
        <v>435</v>
      </c>
      <c r="G194" s="2">
        <v>2</v>
      </c>
      <c r="H194" s="61">
        <v>0</v>
      </c>
      <c r="I194" s="61"/>
      <c r="J194" s="22">
        <f>Table_Data_Analysis.accdb2[[#This Row],[Qty]]/Summary!$C$10</f>
        <v>0</v>
      </c>
      <c r="K194" s="22"/>
      <c r="L194" s="22"/>
    </row>
    <row r="195" spans="1:12" x14ac:dyDescent="0.2">
      <c r="A195" s="2">
        <v>194</v>
      </c>
      <c r="B195" s="2" t="s">
        <v>436</v>
      </c>
      <c r="E195" s="62" t="s">
        <v>100</v>
      </c>
      <c r="F195" s="2" t="s">
        <v>437</v>
      </c>
      <c r="G195" s="2">
        <v>2</v>
      </c>
      <c r="H195" s="61">
        <v>0</v>
      </c>
      <c r="I195" s="61"/>
      <c r="J195" s="22">
        <f>Table_Data_Analysis.accdb2[[#This Row],[Qty]]/Summary!$C$10</f>
        <v>0</v>
      </c>
      <c r="K195" s="22"/>
      <c r="L195" s="22"/>
    </row>
    <row r="196" spans="1:12" x14ac:dyDescent="0.2">
      <c r="A196" s="2">
        <v>195</v>
      </c>
      <c r="B196" s="2" t="s">
        <v>438</v>
      </c>
      <c r="E196" s="62" t="s">
        <v>100</v>
      </c>
      <c r="F196" s="2" t="s">
        <v>439</v>
      </c>
      <c r="G196" s="2">
        <v>1</v>
      </c>
      <c r="H196" s="61">
        <v>0</v>
      </c>
      <c r="I196" s="61"/>
      <c r="J196" s="22">
        <f>Table_Data_Analysis.accdb2[[#This Row],[Qty]]/Summary!$C$10</f>
        <v>0</v>
      </c>
      <c r="K196" s="22"/>
      <c r="L196" s="22"/>
    </row>
    <row r="197" spans="1:12" x14ac:dyDescent="0.2">
      <c r="A197" s="2">
        <v>196</v>
      </c>
      <c r="B197" s="2" t="s">
        <v>440</v>
      </c>
      <c r="E197" s="62" t="s">
        <v>100</v>
      </c>
      <c r="F197" s="2" t="s">
        <v>441</v>
      </c>
      <c r="G197" s="2">
        <v>1</v>
      </c>
      <c r="H197" s="61">
        <v>0</v>
      </c>
      <c r="I197" s="61"/>
      <c r="J197" s="22">
        <f>Table_Data_Analysis.accdb2[[#This Row],[Qty]]/Summary!$C$10</f>
        <v>0</v>
      </c>
      <c r="K197" s="22"/>
      <c r="L197" s="22"/>
    </row>
    <row r="198" spans="1:12" x14ac:dyDescent="0.2">
      <c r="A198" s="2">
        <v>197</v>
      </c>
      <c r="B198" s="2" t="s">
        <v>442</v>
      </c>
      <c r="E198" s="62" t="s">
        <v>100</v>
      </c>
      <c r="F198" s="2" t="s">
        <v>443</v>
      </c>
      <c r="G198" s="2">
        <v>16</v>
      </c>
      <c r="H198" s="61">
        <v>0</v>
      </c>
      <c r="I198" s="61"/>
      <c r="J198" s="22">
        <f>Table_Data_Analysis.accdb2[[#This Row],[Qty]]/Summary!$C$10</f>
        <v>0</v>
      </c>
      <c r="K198" s="22"/>
      <c r="L198" s="22"/>
    </row>
    <row r="199" spans="1:12" x14ac:dyDescent="0.2">
      <c r="A199" s="2">
        <v>198</v>
      </c>
      <c r="B199" s="2" t="s">
        <v>444</v>
      </c>
      <c r="E199" s="62" t="s">
        <v>100</v>
      </c>
      <c r="F199" s="2" t="s">
        <v>445</v>
      </c>
      <c r="G199" s="2">
        <v>8</v>
      </c>
      <c r="H199" s="61">
        <v>0</v>
      </c>
      <c r="I199" s="61"/>
      <c r="J199" s="22">
        <f>Table_Data_Analysis.accdb2[[#This Row],[Qty]]/Summary!$C$10</f>
        <v>0</v>
      </c>
      <c r="K199" s="22"/>
      <c r="L199" s="22"/>
    </row>
    <row r="200" spans="1:12" x14ac:dyDescent="0.2">
      <c r="A200" s="2">
        <v>199</v>
      </c>
      <c r="B200" s="2" t="s">
        <v>446</v>
      </c>
      <c r="E200" s="62" t="s">
        <v>100</v>
      </c>
      <c r="F200" s="2" t="s">
        <v>447</v>
      </c>
      <c r="G200" s="2">
        <v>3</v>
      </c>
      <c r="H200" s="61">
        <v>0</v>
      </c>
      <c r="I200" s="61"/>
      <c r="J200" s="22">
        <f>Table_Data_Analysis.accdb2[[#This Row],[Qty]]/Summary!$C$10</f>
        <v>0</v>
      </c>
      <c r="K200" s="22"/>
      <c r="L200" s="22"/>
    </row>
    <row r="201" spans="1:12" x14ac:dyDescent="0.2">
      <c r="A201" s="2">
        <v>200</v>
      </c>
      <c r="B201" s="2" t="s">
        <v>448</v>
      </c>
      <c r="E201" s="62" t="s">
        <v>100</v>
      </c>
      <c r="F201" s="2" t="s">
        <v>402</v>
      </c>
      <c r="G201" s="2">
        <v>1</v>
      </c>
      <c r="H201" s="61">
        <v>0</v>
      </c>
      <c r="I201" s="61"/>
      <c r="J201" s="22">
        <f>Table_Data_Analysis.accdb2[[#This Row],[Qty]]/Summary!$C$10</f>
        <v>0</v>
      </c>
      <c r="K201" s="22"/>
      <c r="L201" s="22"/>
    </row>
    <row r="202" spans="1:12" x14ac:dyDescent="0.2">
      <c r="A202" s="2">
        <v>201</v>
      </c>
      <c r="B202" s="2" t="s">
        <v>449</v>
      </c>
      <c r="E202" s="62" t="s">
        <v>100</v>
      </c>
      <c r="F202" s="2" t="s">
        <v>185</v>
      </c>
      <c r="G202" s="2">
        <v>1</v>
      </c>
      <c r="H202" s="61">
        <v>0</v>
      </c>
      <c r="I202" s="61"/>
      <c r="J202" s="22">
        <f>Table_Data_Analysis.accdb2[[#This Row],[Qty]]/Summary!$C$10</f>
        <v>0</v>
      </c>
      <c r="K202" s="22"/>
      <c r="L202" s="22"/>
    </row>
    <row r="203" spans="1:12" x14ac:dyDescent="0.2">
      <c r="A203" s="2">
        <v>202</v>
      </c>
      <c r="B203" s="2" t="s">
        <v>450</v>
      </c>
      <c r="E203" s="62" t="s">
        <v>100</v>
      </c>
      <c r="F203" s="2" t="s">
        <v>151</v>
      </c>
      <c r="G203" s="2">
        <v>1</v>
      </c>
      <c r="H203" s="61">
        <v>0</v>
      </c>
      <c r="I203" s="61"/>
      <c r="J203" s="22">
        <f>Table_Data_Analysis.accdb2[[#This Row],[Qty]]/Summary!$C$10</f>
        <v>0</v>
      </c>
      <c r="K203" s="22"/>
      <c r="L203" s="22"/>
    </row>
    <row r="204" spans="1:12" x14ac:dyDescent="0.2">
      <c r="A204" s="2">
        <v>203</v>
      </c>
      <c r="B204" s="2" t="s">
        <v>451</v>
      </c>
      <c r="E204" s="62" t="s">
        <v>100</v>
      </c>
      <c r="F204" s="2" t="s">
        <v>452</v>
      </c>
      <c r="G204" s="2">
        <v>11</v>
      </c>
      <c r="H204" s="61">
        <v>0</v>
      </c>
      <c r="I204" s="61"/>
      <c r="J204" s="22">
        <f>Table_Data_Analysis.accdb2[[#This Row],[Qty]]/Summary!$C$10</f>
        <v>0</v>
      </c>
      <c r="K204" s="22"/>
      <c r="L204" s="22"/>
    </row>
    <row r="205" spans="1:12" x14ac:dyDescent="0.2">
      <c r="A205" s="2">
        <v>204</v>
      </c>
      <c r="B205" s="2" t="s">
        <v>453</v>
      </c>
      <c r="E205" s="62" t="s">
        <v>100</v>
      </c>
      <c r="F205" s="2" t="s">
        <v>454</v>
      </c>
      <c r="G205" s="2">
        <v>1</v>
      </c>
      <c r="H205" s="61">
        <v>0</v>
      </c>
      <c r="I205" s="61"/>
      <c r="J205" s="22">
        <f>Table_Data_Analysis.accdb2[[#This Row],[Qty]]/Summary!$C$10</f>
        <v>0</v>
      </c>
      <c r="K205" s="22"/>
      <c r="L205" s="22"/>
    </row>
    <row r="206" spans="1:12" x14ac:dyDescent="0.2">
      <c r="A206" s="2">
        <v>205</v>
      </c>
      <c r="B206" s="2" t="s">
        <v>455</v>
      </c>
      <c r="E206" s="62" t="s">
        <v>100</v>
      </c>
      <c r="F206" s="2" t="s">
        <v>456</v>
      </c>
      <c r="G206" s="2">
        <v>7</v>
      </c>
      <c r="H206" s="61">
        <v>0</v>
      </c>
      <c r="I206" s="61"/>
      <c r="J206" s="22">
        <f>Table_Data_Analysis.accdb2[[#This Row],[Qty]]/Summary!$C$10</f>
        <v>0</v>
      </c>
      <c r="K206" s="22"/>
      <c r="L206" s="22"/>
    </row>
    <row r="207" spans="1:12" x14ac:dyDescent="0.2">
      <c r="A207" s="2">
        <v>206</v>
      </c>
      <c r="B207" s="2" t="s">
        <v>457</v>
      </c>
      <c r="E207" s="62" t="s">
        <v>100</v>
      </c>
      <c r="F207" s="2" t="s">
        <v>458</v>
      </c>
      <c r="G207" s="2">
        <v>16</v>
      </c>
      <c r="H207" s="61">
        <v>0</v>
      </c>
      <c r="I207" s="61"/>
      <c r="J207" s="22">
        <f>Table_Data_Analysis.accdb2[[#This Row],[Qty]]/Summary!$C$10</f>
        <v>0</v>
      </c>
      <c r="K207" s="22"/>
      <c r="L207" s="22"/>
    </row>
    <row r="208" spans="1:12" x14ac:dyDescent="0.2">
      <c r="A208" s="2">
        <v>207</v>
      </c>
      <c r="B208" s="2" t="s">
        <v>459</v>
      </c>
      <c r="E208" s="62" t="s">
        <v>100</v>
      </c>
      <c r="F208" s="2" t="s">
        <v>162</v>
      </c>
      <c r="G208" s="2">
        <v>1</v>
      </c>
      <c r="H208" s="61">
        <v>0</v>
      </c>
      <c r="I208" s="61"/>
      <c r="J208" s="22">
        <f>Table_Data_Analysis.accdb2[[#This Row],[Qty]]/Summary!$C$10</f>
        <v>0</v>
      </c>
      <c r="K208" s="22"/>
      <c r="L208" s="22"/>
    </row>
    <row r="209" spans="1:12" x14ac:dyDescent="0.2">
      <c r="A209" s="2">
        <v>208</v>
      </c>
      <c r="B209" s="2" t="s">
        <v>460</v>
      </c>
      <c r="E209" s="62" t="s">
        <v>100</v>
      </c>
      <c r="F209" s="2" t="s">
        <v>454</v>
      </c>
      <c r="G209" s="2">
        <v>2</v>
      </c>
      <c r="H209" s="61">
        <v>0</v>
      </c>
      <c r="I209" s="61"/>
      <c r="J209" s="22">
        <f>Table_Data_Analysis.accdb2[[#This Row],[Qty]]/Summary!$C$10</f>
        <v>0</v>
      </c>
      <c r="K209" s="22"/>
      <c r="L209" s="22"/>
    </row>
    <row r="210" spans="1:12" x14ac:dyDescent="0.2">
      <c r="A210" s="2">
        <v>209</v>
      </c>
      <c r="B210" s="2" t="s">
        <v>461</v>
      </c>
      <c r="E210" s="62" t="s">
        <v>100</v>
      </c>
      <c r="F210" s="2" t="s">
        <v>462</v>
      </c>
      <c r="G210" s="2">
        <v>4</v>
      </c>
      <c r="H210" s="61">
        <v>0</v>
      </c>
      <c r="I210" s="61"/>
      <c r="J210" s="22">
        <f>Table_Data_Analysis.accdb2[[#This Row],[Qty]]/Summary!$C$10</f>
        <v>0</v>
      </c>
      <c r="K210" s="22"/>
      <c r="L210" s="22"/>
    </row>
    <row r="211" spans="1:12" x14ac:dyDescent="0.2">
      <c r="A211" s="2">
        <v>210</v>
      </c>
      <c r="B211" s="2" t="s">
        <v>463</v>
      </c>
      <c r="E211" s="62" t="s">
        <v>100</v>
      </c>
      <c r="F211" s="2" t="s">
        <v>464</v>
      </c>
      <c r="G211" s="2">
        <v>1</v>
      </c>
      <c r="H211" s="61">
        <v>0</v>
      </c>
      <c r="I211" s="61"/>
      <c r="J211" s="22">
        <f>Table_Data_Analysis.accdb2[[#This Row],[Qty]]/Summary!$C$10</f>
        <v>0</v>
      </c>
      <c r="K211" s="22"/>
      <c r="L211" s="22"/>
    </row>
    <row r="212" spans="1:12" x14ac:dyDescent="0.2">
      <c r="A212" s="2">
        <v>211</v>
      </c>
      <c r="B212" s="2" t="s">
        <v>465</v>
      </c>
      <c r="E212" s="62" t="s">
        <v>100</v>
      </c>
      <c r="F212" s="2" t="s">
        <v>466</v>
      </c>
      <c r="G212" s="2">
        <v>1</v>
      </c>
      <c r="H212" s="61">
        <v>0</v>
      </c>
      <c r="I212" s="61"/>
      <c r="J212" s="22">
        <f>Table_Data_Analysis.accdb2[[#This Row],[Qty]]/Summary!$C$10</f>
        <v>0</v>
      </c>
      <c r="K212" s="22"/>
      <c r="L212" s="22"/>
    </row>
    <row r="213" spans="1:12" x14ac:dyDescent="0.2">
      <c r="A213" s="2">
        <v>212</v>
      </c>
      <c r="B213" s="2" t="s">
        <v>467</v>
      </c>
      <c r="E213" s="62" t="s">
        <v>100</v>
      </c>
      <c r="F213" s="2" t="s">
        <v>468</v>
      </c>
      <c r="G213" s="2">
        <v>1</v>
      </c>
      <c r="H213" s="61">
        <v>0</v>
      </c>
      <c r="I213" s="61"/>
      <c r="J213" s="22">
        <f>Table_Data_Analysis.accdb2[[#This Row],[Qty]]/Summary!$C$10</f>
        <v>0</v>
      </c>
      <c r="K213" s="22"/>
      <c r="L213" s="22"/>
    </row>
    <row r="214" spans="1:12" x14ac:dyDescent="0.2">
      <c r="A214" s="2">
        <v>213</v>
      </c>
      <c r="B214" s="2" t="s">
        <v>469</v>
      </c>
      <c r="E214" s="62" t="s">
        <v>100</v>
      </c>
      <c r="F214" s="2" t="s">
        <v>470</v>
      </c>
      <c r="G214" s="2">
        <v>1</v>
      </c>
      <c r="H214" s="61">
        <v>0</v>
      </c>
      <c r="I214" s="61"/>
      <c r="J214" s="22">
        <f>Table_Data_Analysis.accdb2[[#This Row],[Qty]]/Summary!$C$10</f>
        <v>0</v>
      </c>
      <c r="K214" s="22"/>
      <c r="L214" s="22"/>
    </row>
    <row r="215" spans="1:12" x14ac:dyDescent="0.2">
      <c r="A215" s="2">
        <v>214</v>
      </c>
      <c r="B215" s="2" t="s">
        <v>471</v>
      </c>
      <c r="E215" s="62" t="s">
        <v>100</v>
      </c>
      <c r="F215" s="2" t="s">
        <v>246</v>
      </c>
      <c r="G215" s="2">
        <v>1</v>
      </c>
      <c r="H215" s="61">
        <v>0</v>
      </c>
      <c r="I215" s="61"/>
      <c r="J215" s="22">
        <f>Table_Data_Analysis.accdb2[[#This Row],[Qty]]/Summary!$C$10</f>
        <v>0</v>
      </c>
      <c r="K215" s="22"/>
      <c r="L215" s="22"/>
    </row>
    <row r="216" spans="1:12" x14ac:dyDescent="0.2">
      <c r="A216" s="2">
        <v>215</v>
      </c>
      <c r="B216" s="2" t="s">
        <v>472</v>
      </c>
      <c r="E216" s="62" t="s">
        <v>100</v>
      </c>
      <c r="F216" s="2" t="s">
        <v>162</v>
      </c>
      <c r="G216" s="2">
        <v>10</v>
      </c>
      <c r="H216" s="61">
        <v>0</v>
      </c>
      <c r="I216" s="61"/>
      <c r="J216" s="22">
        <f>Table_Data_Analysis.accdb2[[#This Row],[Qty]]/Summary!$C$10</f>
        <v>0</v>
      </c>
      <c r="K216" s="22"/>
      <c r="L216" s="22"/>
    </row>
    <row r="217" spans="1:12" x14ac:dyDescent="0.2">
      <c r="A217" s="2">
        <v>216</v>
      </c>
      <c r="B217" s="2" t="s">
        <v>473</v>
      </c>
      <c r="E217" s="62" t="s">
        <v>100</v>
      </c>
      <c r="F217" s="2" t="s">
        <v>474</v>
      </c>
      <c r="G217" s="2">
        <v>1</v>
      </c>
      <c r="H217" s="61">
        <v>0</v>
      </c>
      <c r="I217" s="61"/>
      <c r="J217" s="22">
        <f>Table_Data_Analysis.accdb2[[#This Row],[Qty]]/Summary!$C$10</f>
        <v>0</v>
      </c>
      <c r="K217" s="22"/>
      <c r="L217" s="22"/>
    </row>
    <row r="218" spans="1:12" x14ac:dyDescent="0.2">
      <c r="A218" s="2">
        <v>217</v>
      </c>
      <c r="B218" s="2" t="s">
        <v>475</v>
      </c>
      <c r="E218" s="62" t="s">
        <v>100</v>
      </c>
      <c r="F218" s="2" t="s">
        <v>476</v>
      </c>
      <c r="G218" s="2">
        <v>1</v>
      </c>
      <c r="H218" s="61">
        <v>0</v>
      </c>
      <c r="I218" s="61"/>
      <c r="J218" s="22">
        <f>Table_Data_Analysis.accdb2[[#This Row],[Qty]]/Summary!$C$10</f>
        <v>0</v>
      </c>
      <c r="K218" s="22"/>
      <c r="L218" s="22"/>
    </row>
    <row r="219" spans="1:12" x14ac:dyDescent="0.2">
      <c r="A219" s="2">
        <v>218</v>
      </c>
      <c r="B219" s="2" t="s">
        <v>477</v>
      </c>
      <c r="E219" s="62" t="s">
        <v>100</v>
      </c>
      <c r="F219" s="2" t="s">
        <v>266</v>
      </c>
      <c r="G219" s="2">
        <v>1</v>
      </c>
      <c r="H219" s="61">
        <v>0</v>
      </c>
      <c r="I219" s="61"/>
      <c r="J219" s="22">
        <f>Table_Data_Analysis.accdb2[[#This Row],[Qty]]/Summary!$C$10</f>
        <v>0</v>
      </c>
      <c r="K219" s="22"/>
      <c r="L219" s="22"/>
    </row>
    <row r="220" spans="1:12" x14ac:dyDescent="0.2">
      <c r="A220" s="2">
        <v>219</v>
      </c>
      <c r="B220" s="2" t="s">
        <v>478</v>
      </c>
      <c r="E220" s="62" t="s">
        <v>100</v>
      </c>
      <c r="F220" s="2" t="s">
        <v>479</v>
      </c>
      <c r="G220" s="2">
        <v>50</v>
      </c>
      <c r="H220" s="61">
        <v>0</v>
      </c>
      <c r="I220" s="61"/>
      <c r="J220" s="22">
        <f>Table_Data_Analysis.accdb2[[#This Row],[Qty]]/Summary!$C$10</f>
        <v>0</v>
      </c>
      <c r="K220" s="22"/>
      <c r="L220" s="22"/>
    </row>
    <row r="221" spans="1:12" x14ac:dyDescent="0.2">
      <c r="A221" s="2">
        <v>220</v>
      </c>
      <c r="B221" s="2" t="s">
        <v>480</v>
      </c>
      <c r="E221" s="62" t="s">
        <v>100</v>
      </c>
      <c r="F221" s="2" t="s">
        <v>402</v>
      </c>
      <c r="G221" s="2">
        <v>1</v>
      </c>
      <c r="H221" s="61">
        <v>0</v>
      </c>
      <c r="I221" s="61"/>
      <c r="J221" s="22">
        <f>Table_Data_Analysis.accdb2[[#This Row],[Qty]]/Summary!$C$10</f>
        <v>0</v>
      </c>
      <c r="K221" s="22"/>
      <c r="L221" s="22"/>
    </row>
    <row r="222" spans="1:12" x14ac:dyDescent="0.2">
      <c r="A222" s="2">
        <v>221</v>
      </c>
      <c r="B222" s="2" t="s">
        <v>481</v>
      </c>
      <c r="E222" s="62" t="s">
        <v>100</v>
      </c>
      <c r="F222" s="2" t="s">
        <v>198</v>
      </c>
      <c r="G222" s="2">
        <v>47</v>
      </c>
      <c r="H222" s="61">
        <v>0</v>
      </c>
      <c r="I222" s="61"/>
      <c r="J222" s="22">
        <f>Table_Data_Analysis.accdb2[[#This Row],[Qty]]/Summary!$C$10</f>
        <v>0</v>
      </c>
      <c r="K222" s="22"/>
      <c r="L222" s="22"/>
    </row>
    <row r="223" spans="1:12" x14ac:dyDescent="0.2">
      <c r="A223" s="2">
        <v>222</v>
      </c>
      <c r="B223" s="2" t="s">
        <v>482</v>
      </c>
      <c r="E223" s="62" t="s">
        <v>100</v>
      </c>
      <c r="F223" s="2" t="s">
        <v>162</v>
      </c>
      <c r="G223" s="2">
        <v>1</v>
      </c>
      <c r="H223" s="61">
        <v>0</v>
      </c>
      <c r="I223" s="61"/>
      <c r="J223" s="22">
        <f>Table_Data_Analysis.accdb2[[#This Row],[Qty]]/Summary!$C$10</f>
        <v>0</v>
      </c>
      <c r="K223" s="22"/>
      <c r="L223" s="22"/>
    </row>
    <row r="224" spans="1:12" x14ac:dyDescent="0.2">
      <c r="A224" s="2">
        <v>223</v>
      </c>
      <c r="B224" s="2" t="s">
        <v>483</v>
      </c>
      <c r="E224" s="62" t="s">
        <v>100</v>
      </c>
      <c r="F224" s="2" t="s">
        <v>484</v>
      </c>
      <c r="G224" s="2">
        <v>42</v>
      </c>
      <c r="H224" s="61">
        <v>0</v>
      </c>
      <c r="I224" s="61"/>
      <c r="J224" s="22">
        <f>Table_Data_Analysis.accdb2[[#This Row],[Qty]]/Summary!$C$10</f>
        <v>0</v>
      </c>
      <c r="K224" s="22"/>
      <c r="L224" s="22"/>
    </row>
    <row r="225" spans="1:12" x14ac:dyDescent="0.2">
      <c r="A225" s="2">
        <v>224</v>
      </c>
      <c r="B225" s="2" t="s">
        <v>485</v>
      </c>
      <c r="E225" s="62" t="s">
        <v>100</v>
      </c>
      <c r="F225" s="2" t="s">
        <v>220</v>
      </c>
      <c r="G225" s="2">
        <v>1</v>
      </c>
      <c r="H225" s="61">
        <v>0</v>
      </c>
      <c r="I225" s="61"/>
      <c r="J225" s="22">
        <f>Table_Data_Analysis.accdb2[[#This Row],[Qty]]/Summary!$C$10</f>
        <v>0</v>
      </c>
      <c r="K225" s="22"/>
      <c r="L225" s="22"/>
    </row>
    <row r="226" spans="1:12" x14ac:dyDescent="0.2">
      <c r="A226" s="2">
        <v>225</v>
      </c>
      <c r="B226" s="2" t="s">
        <v>486</v>
      </c>
      <c r="E226" s="62" t="s">
        <v>100</v>
      </c>
      <c r="F226" s="2" t="s">
        <v>487</v>
      </c>
      <c r="G226" s="2">
        <v>83</v>
      </c>
      <c r="H226" s="61">
        <v>0</v>
      </c>
      <c r="I226" s="61"/>
      <c r="J226" s="22">
        <f>Table_Data_Analysis.accdb2[[#This Row],[Qty]]/Summary!$C$10</f>
        <v>0</v>
      </c>
      <c r="K226" s="22"/>
      <c r="L226" s="22"/>
    </row>
    <row r="227" spans="1:12" x14ac:dyDescent="0.2">
      <c r="A227" s="2">
        <v>226</v>
      </c>
      <c r="B227" s="2" t="s">
        <v>488</v>
      </c>
      <c r="E227" s="62" t="s">
        <v>100</v>
      </c>
      <c r="F227" s="2" t="s">
        <v>175</v>
      </c>
      <c r="G227" s="2">
        <v>35</v>
      </c>
      <c r="H227" s="61">
        <v>0</v>
      </c>
      <c r="I227" s="61"/>
      <c r="J227" s="22">
        <f>Table_Data_Analysis.accdb2[[#This Row],[Qty]]/Summary!$C$10</f>
        <v>0</v>
      </c>
      <c r="K227" s="22"/>
      <c r="L227" s="22"/>
    </row>
    <row r="228" spans="1:12" x14ac:dyDescent="0.2">
      <c r="A228" s="2">
        <v>227</v>
      </c>
      <c r="B228" s="2" t="s">
        <v>489</v>
      </c>
      <c r="E228" s="62" t="s">
        <v>100</v>
      </c>
      <c r="F228" s="2" t="s">
        <v>490</v>
      </c>
      <c r="G228" s="2">
        <v>37</v>
      </c>
      <c r="H228" s="61">
        <v>0</v>
      </c>
      <c r="I228" s="61"/>
      <c r="J228" s="22">
        <f>Table_Data_Analysis.accdb2[[#This Row],[Qty]]/Summary!$C$10</f>
        <v>0</v>
      </c>
      <c r="K228" s="22"/>
      <c r="L228" s="22"/>
    </row>
    <row r="229" spans="1:12" x14ac:dyDescent="0.2">
      <c r="A229" s="2">
        <v>228</v>
      </c>
      <c r="B229" s="2" t="s">
        <v>491</v>
      </c>
      <c r="E229" s="62" t="s">
        <v>100</v>
      </c>
      <c r="F229" s="2" t="s">
        <v>198</v>
      </c>
      <c r="G229" s="2">
        <v>110</v>
      </c>
      <c r="H229" s="61">
        <v>0</v>
      </c>
      <c r="I229" s="61"/>
      <c r="J229" s="22">
        <f>Table_Data_Analysis.accdb2[[#This Row],[Qty]]/Summary!$C$10</f>
        <v>0</v>
      </c>
      <c r="K229" s="22"/>
      <c r="L229" s="22"/>
    </row>
    <row r="230" spans="1:12" x14ac:dyDescent="0.2">
      <c r="A230" s="2">
        <v>229</v>
      </c>
      <c r="B230" s="2" t="s">
        <v>492</v>
      </c>
      <c r="E230" s="62" t="s">
        <v>100</v>
      </c>
      <c r="F230" s="2" t="s">
        <v>468</v>
      </c>
      <c r="G230" s="2">
        <v>1</v>
      </c>
      <c r="H230" s="61">
        <v>0</v>
      </c>
      <c r="I230" s="61"/>
      <c r="J230" s="22">
        <f>Table_Data_Analysis.accdb2[[#This Row],[Qty]]/Summary!$C$10</f>
        <v>0</v>
      </c>
      <c r="K230" s="22"/>
      <c r="L230" s="22"/>
    </row>
    <row r="231" spans="1:12" x14ac:dyDescent="0.2">
      <c r="A231" s="2">
        <v>230</v>
      </c>
      <c r="B231" s="2" t="s">
        <v>493</v>
      </c>
      <c r="E231" s="62" t="s">
        <v>100</v>
      </c>
      <c r="F231" s="2" t="s">
        <v>494</v>
      </c>
      <c r="G231" s="2">
        <v>5</v>
      </c>
      <c r="H231" s="61">
        <v>0</v>
      </c>
      <c r="I231" s="61"/>
      <c r="J231" s="22">
        <f>Table_Data_Analysis.accdb2[[#This Row],[Qty]]/Summary!$C$10</f>
        <v>0</v>
      </c>
      <c r="K231" s="22"/>
      <c r="L231" s="22"/>
    </row>
    <row r="232" spans="1:12" x14ac:dyDescent="0.2">
      <c r="A232" s="2">
        <v>231</v>
      </c>
      <c r="B232" s="2" t="s">
        <v>495</v>
      </c>
      <c r="E232" s="62" t="s">
        <v>100</v>
      </c>
      <c r="F232" s="2" t="s">
        <v>496</v>
      </c>
      <c r="G232" s="2">
        <v>10</v>
      </c>
      <c r="H232" s="61">
        <v>0</v>
      </c>
      <c r="I232" s="61"/>
      <c r="J232" s="22">
        <f>Table_Data_Analysis.accdb2[[#This Row],[Qty]]/Summary!$C$10</f>
        <v>0</v>
      </c>
      <c r="K232" s="22"/>
      <c r="L232" s="22"/>
    </row>
    <row r="233" spans="1:12" x14ac:dyDescent="0.2">
      <c r="A233" s="2">
        <v>232</v>
      </c>
      <c r="B233" s="2" t="s">
        <v>497</v>
      </c>
      <c r="E233" s="62" t="s">
        <v>100</v>
      </c>
      <c r="F233" s="2" t="s">
        <v>498</v>
      </c>
      <c r="G233" s="2">
        <v>2</v>
      </c>
      <c r="H233" s="61">
        <v>0</v>
      </c>
      <c r="I233" s="61"/>
      <c r="J233" s="22">
        <f>Table_Data_Analysis.accdb2[[#This Row],[Qty]]/Summary!$C$10</f>
        <v>0</v>
      </c>
      <c r="K233" s="22"/>
      <c r="L233" s="22"/>
    </row>
    <row r="234" spans="1:12" x14ac:dyDescent="0.2">
      <c r="A234" s="2">
        <v>233</v>
      </c>
      <c r="B234" s="2" t="s">
        <v>499</v>
      </c>
      <c r="E234" s="62" t="s">
        <v>100</v>
      </c>
      <c r="F234" s="2" t="s">
        <v>143</v>
      </c>
      <c r="G234" s="2">
        <v>5</v>
      </c>
      <c r="H234" s="61">
        <v>0</v>
      </c>
      <c r="I234" s="61"/>
      <c r="J234" s="22">
        <f>Table_Data_Analysis.accdb2[[#This Row],[Qty]]/Summary!$C$10</f>
        <v>0</v>
      </c>
      <c r="K234" s="22"/>
      <c r="L234" s="22"/>
    </row>
    <row r="235" spans="1:12" x14ac:dyDescent="0.2">
      <c r="A235" s="2">
        <v>234</v>
      </c>
      <c r="B235" s="2" t="s">
        <v>500</v>
      </c>
      <c r="E235" s="62" t="s">
        <v>100</v>
      </c>
      <c r="F235" s="2" t="s">
        <v>501</v>
      </c>
      <c r="G235" s="2">
        <v>2</v>
      </c>
      <c r="H235" s="61">
        <v>0</v>
      </c>
      <c r="I235" s="61"/>
      <c r="J235" s="22">
        <f>Table_Data_Analysis.accdb2[[#This Row],[Qty]]/Summary!$C$10</f>
        <v>0</v>
      </c>
      <c r="K235" s="22"/>
      <c r="L235" s="22"/>
    </row>
    <row r="236" spans="1:12" x14ac:dyDescent="0.2">
      <c r="A236" s="2">
        <v>235</v>
      </c>
      <c r="B236" s="2" t="s">
        <v>502</v>
      </c>
      <c r="E236" s="62" t="s">
        <v>100</v>
      </c>
      <c r="F236" s="2" t="s">
        <v>162</v>
      </c>
      <c r="G236" s="2">
        <v>18</v>
      </c>
      <c r="H236" s="61">
        <v>0</v>
      </c>
      <c r="I236" s="61"/>
      <c r="J236" s="22">
        <f>Table_Data_Analysis.accdb2[[#This Row],[Qty]]/Summary!$C$10</f>
        <v>0</v>
      </c>
      <c r="K236" s="22"/>
      <c r="L236" s="22"/>
    </row>
    <row r="237" spans="1:12" x14ac:dyDescent="0.2">
      <c r="A237" s="2">
        <v>236</v>
      </c>
      <c r="B237" s="2" t="s">
        <v>503</v>
      </c>
      <c r="E237" s="62" t="s">
        <v>100</v>
      </c>
      <c r="F237" s="2" t="s">
        <v>175</v>
      </c>
      <c r="G237" s="2">
        <v>14</v>
      </c>
      <c r="H237" s="61">
        <v>0</v>
      </c>
      <c r="I237" s="61"/>
      <c r="J237" s="22">
        <f>Table_Data_Analysis.accdb2[[#This Row],[Qty]]/Summary!$C$10</f>
        <v>0</v>
      </c>
      <c r="K237" s="22"/>
      <c r="L237" s="22"/>
    </row>
    <row r="238" spans="1:12" x14ac:dyDescent="0.2">
      <c r="A238" s="2">
        <v>237</v>
      </c>
      <c r="B238" s="2" t="s">
        <v>504</v>
      </c>
      <c r="E238" s="62" t="s">
        <v>100</v>
      </c>
      <c r="F238" s="2" t="s">
        <v>505</v>
      </c>
      <c r="G238" s="2">
        <v>1</v>
      </c>
      <c r="H238" s="61">
        <v>0</v>
      </c>
      <c r="I238" s="61"/>
      <c r="J238" s="22">
        <f>Table_Data_Analysis.accdb2[[#This Row],[Qty]]/Summary!$C$10</f>
        <v>0</v>
      </c>
      <c r="K238" s="22"/>
      <c r="L238" s="22"/>
    </row>
    <row r="239" spans="1:12" x14ac:dyDescent="0.2">
      <c r="A239" s="2">
        <v>238</v>
      </c>
      <c r="B239" s="2" t="s">
        <v>506</v>
      </c>
      <c r="E239" s="62" t="s">
        <v>100</v>
      </c>
      <c r="F239" s="2" t="s">
        <v>507</v>
      </c>
      <c r="G239" s="2">
        <v>5</v>
      </c>
      <c r="H239" s="61">
        <v>0</v>
      </c>
      <c r="I239" s="61"/>
      <c r="J239" s="22">
        <f>Table_Data_Analysis.accdb2[[#This Row],[Qty]]/Summary!$C$10</f>
        <v>0</v>
      </c>
      <c r="K239" s="22"/>
      <c r="L239" s="22"/>
    </row>
    <row r="240" spans="1:12" x14ac:dyDescent="0.2">
      <c r="A240" s="2">
        <v>239</v>
      </c>
      <c r="B240" s="2" t="s">
        <v>508</v>
      </c>
      <c r="E240" s="62" t="s">
        <v>100</v>
      </c>
      <c r="F240" s="2" t="s">
        <v>402</v>
      </c>
      <c r="G240" s="2">
        <v>30</v>
      </c>
      <c r="H240" s="61">
        <v>0</v>
      </c>
      <c r="I240" s="61"/>
      <c r="J240" s="22">
        <f>Table_Data_Analysis.accdb2[[#This Row],[Qty]]/Summary!$C$10</f>
        <v>0</v>
      </c>
      <c r="K240" s="22"/>
      <c r="L240" s="22"/>
    </row>
    <row r="241" spans="1:12" x14ac:dyDescent="0.2">
      <c r="A241" s="2">
        <v>240</v>
      </c>
      <c r="B241" s="2" t="s">
        <v>509</v>
      </c>
      <c r="E241" s="62" t="s">
        <v>100</v>
      </c>
      <c r="F241" s="2" t="s">
        <v>510</v>
      </c>
      <c r="G241" s="2">
        <v>5</v>
      </c>
      <c r="H241" s="61">
        <v>0</v>
      </c>
      <c r="I241" s="61"/>
      <c r="J241" s="22">
        <f>Table_Data_Analysis.accdb2[[#This Row],[Qty]]/Summary!$C$10</f>
        <v>0</v>
      </c>
      <c r="K241" s="22"/>
      <c r="L241" s="22"/>
    </row>
    <row r="242" spans="1:12" x14ac:dyDescent="0.2">
      <c r="A242" s="2">
        <v>241</v>
      </c>
      <c r="B242" s="2" t="s">
        <v>511</v>
      </c>
      <c r="E242" s="62" t="s">
        <v>100</v>
      </c>
      <c r="F242" s="2" t="s">
        <v>512</v>
      </c>
      <c r="G242" s="2">
        <v>1</v>
      </c>
      <c r="H242" s="61">
        <v>0</v>
      </c>
      <c r="I242" s="61"/>
      <c r="J242" s="22">
        <f>Table_Data_Analysis.accdb2[[#This Row],[Qty]]/Summary!$C$10</f>
        <v>0</v>
      </c>
      <c r="K242" s="22"/>
      <c r="L242" s="22"/>
    </row>
    <row r="243" spans="1:12" x14ac:dyDescent="0.2">
      <c r="A243" s="2">
        <v>242</v>
      </c>
      <c r="B243" s="2" t="s">
        <v>513</v>
      </c>
      <c r="E243" s="62" t="s">
        <v>100</v>
      </c>
      <c r="F243" s="2" t="s">
        <v>514</v>
      </c>
      <c r="G243" s="2">
        <v>1</v>
      </c>
      <c r="H243" s="61">
        <v>0</v>
      </c>
      <c r="I243" s="61"/>
      <c r="J243" s="22">
        <f>Table_Data_Analysis.accdb2[[#This Row],[Qty]]/Summary!$C$10</f>
        <v>0</v>
      </c>
      <c r="K243" s="22"/>
      <c r="L243" s="22"/>
    </row>
    <row r="244" spans="1:12" x14ac:dyDescent="0.2">
      <c r="A244" s="2">
        <v>243</v>
      </c>
      <c r="B244" s="2" t="s">
        <v>515</v>
      </c>
      <c r="E244" s="62" t="s">
        <v>100</v>
      </c>
      <c r="F244" s="2" t="s">
        <v>177</v>
      </c>
      <c r="G244" s="2">
        <v>4</v>
      </c>
      <c r="H244" s="61">
        <v>0</v>
      </c>
      <c r="I244" s="61"/>
      <c r="J244" s="22">
        <f>Table_Data_Analysis.accdb2[[#This Row],[Qty]]/Summary!$C$10</f>
        <v>0</v>
      </c>
      <c r="K244" s="22"/>
      <c r="L244" s="22"/>
    </row>
    <row r="245" spans="1:12" x14ac:dyDescent="0.2">
      <c r="A245" s="2">
        <v>244</v>
      </c>
      <c r="B245" s="2" t="s">
        <v>516</v>
      </c>
      <c r="E245" s="62" t="s">
        <v>100</v>
      </c>
      <c r="F245" s="2" t="s">
        <v>517</v>
      </c>
      <c r="G245" s="2">
        <v>26</v>
      </c>
      <c r="H245" s="61">
        <v>0</v>
      </c>
      <c r="I245" s="61"/>
      <c r="J245" s="22">
        <f>Table_Data_Analysis.accdb2[[#This Row],[Qty]]/Summary!$C$10</f>
        <v>0</v>
      </c>
      <c r="K245" s="22"/>
      <c r="L245" s="22"/>
    </row>
    <row r="246" spans="1:12" x14ac:dyDescent="0.2">
      <c r="A246" s="2">
        <v>245</v>
      </c>
      <c r="B246" s="2" t="s">
        <v>518</v>
      </c>
      <c r="E246" s="62" t="s">
        <v>100</v>
      </c>
      <c r="F246" s="2" t="s">
        <v>185</v>
      </c>
      <c r="G246" s="2">
        <v>21</v>
      </c>
      <c r="H246" s="61">
        <v>0</v>
      </c>
      <c r="I246" s="61"/>
      <c r="J246" s="22">
        <f>Table_Data_Analysis.accdb2[[#This Row],[Qty]]/Summary!$C$10</f>
        <v>0</v>
      </c>
      <c r="K246" s="22"/>
      <c r="L246" s="22"/>
    </row>
    <row r="247" spans="1:12" x14ac:dyDescent="0.2">
      <c r="A247" s="2">
        <v>246</v>
      </c>
      <c r="B247" s="2" t="s">
        <v>519</v>
      </c>
      <c r="E247" s="62" t="s">
        <v>100</v>
      </c>
      <c r="F247" s="2" t="s">
        <v>198</v>
      </c>
      <c r="G247" s="2">
        <v>1</v>
      </c>
      <c r="H247" s="61">
        <v>0</v>
      </c>
      <c r="I247" s="61"/>
      <c r="J247" s="22">
        <f>Table_Data_Analysis.accdb2[[#This Row],[Qty]]/Summary!$C$10</f>
        <v>0</v>
      </c>
      <c r="K247" s="22"/>
      <c r="L247" s="22"/>
    </row>
    <row r="248" spans="1:12" x14ac:dyDescent="0.2">
      <c r="A248" s="2">
        <v>247</v>
      </c>
      <c r="B248" s="2" t="s">
        <v>520</v>
      </c>
      <c r="E248" s="62" t="s">
        <v>100</v>
      </c>
      <c r="F248" s="2" t="s">
        <v>185</v>
      </c>
      <c r="G248" s="2">
        <v>4</v>
      </c>
      <c r="H248" s="61">
        <v>0</v>
      </c>
      <c r="I248" s="61"/>
      <c r="J248" s="22">
        <f>Table_Data_Analysis.accdb2[[#This Row],[Qty]]/Summary!$C$10</f>
        <v>0</v>
      </c>
      <c r="K248" s="22"/>
      <c r="L248" s="22"/>
    </row>
    <row r="249" spans="1:12" x14ac:dyDescent="0.2">
      <c r="A249" s="2">
        <v>248</v>
      </c>
      <c r="B249" s="2" t="s">
        <v>521</v>
      </c>
      <c r="E249" s="62" t="s">
        <v>100</v>
      </c>
      <c r="F249" s="2" t="s">
        <v>198</v>
      </c>
      <c r="G249" s="2">
        <v>10</v>
      </c>
      <c r="H249" s="61">
        <v>0</v>
      </c>
      <c r="I249" s="61"/>
      <c r="J249" s="22">
        <f>Table_Data_Analysis.accdb2[[#This Row],[Qty]]/Summary!$C$10</f>
        <v>0</v>
      </c>
      <c r="K249" s="22"/>
      <c r="L249" s="22"/>
    </row>
    <row r="250" spans="1:12" x14ac:dyDescent="0.2">
      <c r="A250" s="2">
        <v>249</v>
      </c>
      <c r="B250" s="2" t="s">
        <v>522</v>
      </c>
      <c r="E250" s="62" t="s">
        <v>100</v>
      </c>
      <c r="F250" s="2" t="s">
        <v>198</v>
      </c>
      <c r="G250" s="2">
        <v>44</v>
      </c>
      <c r="H250" s="61">
        <v>0</v>
      </c>
      <c r="I250" s="61"/>
      <c r="J250" s="22">
        <f>Table_Data_Analysis.accdb2[[#This Row],[Qty]]/Summary!$C$10</f>
        <v>0</v>
      </c>
      <c r="K250" s="22"/>
      <c r="L250" s="22"/>
    </row>
    <row r="251" spans="1:12" x14ac:dyDescent="0.2">
      <c r="A251" s="2">
        <v>250</v>
      </c>
      <c r="B251" s="2" t="s">
        <v>523</v>
      </c>
      <c r="E251" s="62" t="s">
        <v>100</v>
      </c>
      <c r="F251" s="2" t="s">
        <v>185</v>
      </c>
      <c r="G251" s="2">
        <v>2</v>
      </c>
      <c r="H251" s="61">
        <v>0</v>
      </c>
      <c r="I251" s="61"/>
      <c r="J251" s="22">
        <f>Table_Data_Analysis.accdb2[[#This Row],[Qty]]/Summary!$C$10</f>
        <v>0</v>
      </c>
      <c r="K251" s="22"/>
      <c r="L251" s="22"/>
    </row>
    <row r="252" spans="1:12" x14ac:dyDescent="0.2">
      <c r="A252" s="2">
        <v>251</v>
      </c>
      <c r="B252" s="2" t="s">
        <v>524</v>
      </c>
      <c r="E252" s="62" t="s">
        <v>100</v>
      </c>
      <c r="F252" s="2" t="s">
        <v>198</v>
      </c>
      <c r="G252" s="2">
        <v>80</v>
      </c>
      <c r="H252" s="61">
        <v>0</v>
      </c>
      <c r="I252" s="61"/>
      <c r="J252" s="22">
        <f>Table_Data_Analysis.accdb2[[#This Row],[Qty]]/Summary!$C$10</f>
        <v>0</v>
      </c>
      <c r="K252" s="22"/>
      <c r="L252" s="22"/>
    </row>
    <row r="253" spans="1:12" x14ac:dyDescent="0.2">
      <c r="A253" s="2">
        <v>252</v>
      </c>
      <c r="B253" s="2" t="s">
        <v>525</v>
      </c>
      <c r="E253" s="62" t="s">
        <v>100</v>
      </c>
      <c r="F253" s="2" t="s">
        <v>526</v>
      </c>
      <c r="G253" s="2">
        <v>2</v>
      </c>
      <c r="H253" s="61">
        <v>0</v>
      </c>
      <c r="I253" s="61"/>
      <c r="J253" s="22">
        <f>Table_Data_Analysis.accdb2[[#This Row],[Qty]]/Summary!$C$10</f>
        <v>0</v>
      </c>
      <c r="K253" s="22"/>
      <c r="L253" s="22"/>
    </row>
    <row r="254" spans="1:12" x14ac:dyDescent="0.2">
      <c r="A254" s="2">
        <v>253</v>
      </c>
      <c r="B254" s="2" t="s">
        <v>527</v>
      </c>
      <c r="E254" s="62" t="s">
        <v>100</v>
      </c>
      <c r="F254" s="2" t="s">
        <v>185</v>
      </c>
      <c r="G254" s="2">
        <v>1</v>
      </c>
      <c r="H254" s="61">
        <v>0</v>
      </c>
      <c r="I254" s="61"/>
      <c r="J254" s="22">
        <f>Table_Data_Analysis.accdb2[[#This Row],[Qty]]/Summary!$C$10</f>
        <v>0</v>
      </c>
      <c r="K254" s="22"/>
      <c r="L254" s="22"/>
    </row>
    <row r="255" spans="1:12" x14ac:dyDescent="0.2">
      <c r="A255" s="2">
        <v>254</v>
      </c>
      <c r="B255" s="2" t="s">
        <v>528</v>
      </c>
      <c r="E255" s="62" t="s">
        <v>100</v>
      </c>
      <c r="F255" s="2" t="s">
        <v>151</v>
      </c>
      <c r="G255" s="2">
        <v>1</v>
      </c>
      <c r="H255" s="61">
        <v>0</v>
      </c>
      <c r="I255" s="61"/>
      <c r="J255" s="22">
        <f>Table_Data_Analysis.accdb2[[#This Row],[Qty]]/Summary!$C$10</f>
        <v>0</v>
      </c>
      <c r="K255" s="22"/>
      <c r="L255" s="22"/>
    </row>
    <row r="256" spans="1:12" x14ac:dyDescent="0.2">
      <c r="A256" s="2">
        <v>255</v>
      </c>
      <c r="B256" s="2" t="s">
        <v>529</v>
      </c>
      <c r="E256" s="62" t="s">
        <v>100</v>
      </c>
      <c r="F256" s="2" t="s">
        <v>185</v>
      </c>
      <c r="G256" s="2">
        <v>3</v>
      </c>
      <c r="H256" s="61">
        <v>0</v>
      </c>
      <c r="I256" s="61"/>
      <c r="J256" s="22">
        <f>Table_Data_Analysis.accdb2[[#This Row],[Qty]]/Summary!$C$10</f>
        <v>0</v>
      </c>
      <c r="K256" s="22"/>
      <c r="L256" s="22"/>
    </row>
    <row r="257" spans="1:12" x14ac:dyDescent="0.2">
      <c r="A257" s="2">
        <v>256</v>
      </c>
      <c r="B257" s="2" t="s">
        <v>530</v>
      </c>
      <c r="E257" s="62" t="s">
        <v>100</v>
      </c>
      <c r="F257" s="2" t="s">
        <v>531</v>
      </c>
      <c r="G257" s="2">
        <v>23</v>
      </c>
      <c r="H257" s="61">
        <v>0</v>
      </c>
      <c r="I257" s="61"/>
      <c r="J257" s="22">
        <f>Table_Data_Analysis.accdb2[[#This Row],[Qty]]/Summary!$C$10</f>
        <v>0</v>
      </c>
      <c r="K257" s="22"/>
      <c r="L257" s="22"/>
    </row>
    <row r="258" spans="1:12" x14ac:dyDescent="0.2">
      <c r="A258" s="2">
        <v>257</v>
      </c>
      <c r="B258" s="2" t="s">
        <v>532</v>
      </c>
      <c r="E258" s="62" t="s">
        <v>100</v>
      </c>
      <c r="F258" s="2" t="s">
        <v>266</v>
      </c>
      <c r="G258" s="2">
        <v>5</v>
      </c>
      <c r="H258" s="61">
        <v>0</v>
      </c>
      <c r="I258" s="61"/>
      <c r="J258" s="22">
        <f>Table_Data_Analysis.accdb2[[#This Row],[Qty]]/Summary!$C$10</f>
        <v>0</v>
      </c>
      <c r="K258" s="22"/>
      <c r="L258" s="22"/>
    </row>
    <row r="259" spans="1:12" x14ac:dyDescent="0.2">
      <c r="A259" s="2">
        <v>258</v>
      </c>
      <c r="B259" s="2" t="s">
        <v>533</v>
      </c>
      <c r="E259" s="62" t="s">
        <v>100</v>
      </c>
      <c r="F259" s="2" t="s">
        <v>534</v>
      </c>
      <c r="G259" s="2">
        <v>2</v>
      </c>
      <c r="H259" s="61">
        <v>0</v>
      </c>
      <c r="I259" s="61"/>
      <c r="J259" s="22">
        <f>Table_Data_Analysis.accdb2[[#This Row],[Qty]]/Summary!$C$10</f>
        <v>0</v>
      </c>
      <c r="K259" s="22"/>
      <c r="L259" s="22"/>
    </row>
    <row r="260" spans="1:12" x14ac:dyDescent="0.2">
      <c r="A260" s="2">
        <v>259</v>
      </c>
      <c r="B260" s="2" t="s">
        <v>535</v>
      </c>
      <c r="E260" s="62" t="s">
        <v>100</v>
      </c>
      <c r="F260" s="2" t="s">
        <v>531</v>
      </c>
      <c r="G260" s="2">
        <v>1</v>
      </c>
      <c r="H260" s="61">
        <v>0</v>
      </c>
      <c r="I260" s="61"/>
      <c r="J260" s="22">
        <f>Table_Data_Analysis.accdb2[[#This Row],[Qty]]/Summary!$C$10</f>
        <v>0</v>
      </c>
      <c r="K260" s="22"/>
      <c r="L260" s="22"/>
    </row>
    <row r="261" spans="1:12" x14ac:dyDescent="0.2">
      <c r="A261" s="2">
        <v>260</v>
      </c>
      <c r="B261" s="2" t="s">
        <v>536</v>
      </c>
      <c r="E261" s="62" t="s">
        <v>100</v>
      </c>
      <c r="F261" s="2" t="s">
        <v>157</v>
      </c>
      <c r="G261" s="2">
        <v>3</v>
      </c>
      <c r="H261" s="61">
        <v>0</v>
      </c>
      <c r="I261" s="61"/>
      <c r="J261" s="22">
        <f>Table_Data_Analysis.accdb2[[#This Row],[Qty]]/Summary!$C$10</f>
        <v>0</v>
      </c>
      <c r="K261" s="22"/>
      <c r="L261" s="22"/>
    </row>
    <row r="262" spans="1:12" x14ac:dyDescent="0.2">
      <c r="A262" s="2">
        <v>261</v>
      </c>
      <c r="B262" s="2" t="s">
        <v>537</v>
      </c>
      <c r="E262" s="62" t="s">
        <v>100</v>
      </c>
      <c r="F262" s="2" t="s">
        <v>185</v>
      </c>
      <c r="G262" s="2">
        <v>1</v>
      </c>
      <c r="H262" s="61">
        <v>0</v>
      </c>
      <c r="I262" s="61"/>
      <c r="J262" s="22">
        <f>Table_Data_Analysis.accdb2[[#This Row],[Qty]]/Summary!$C$10</f>
        <v>0</v>
      </c>
      <c r="K262" s="22"/>
      <c r="L262" s="22"/>
    </row>
    <row r="263" spans="1:12" x14ac:dyDescent="0.2">
      <c r="A263" s="2">
        <v>262</v>
      </c>
      <c r="B263" s="2" t="s">
        <v>538</v>
      </c>
      <c r="E263" s="62" t="s">
        <v>100</v>
      </c>
      <c r="F263" s="2" t="s">
        <v>383</v>
      </c>
      <c r="G263" s="2">
        <v>2</v>
      </c>
      <c r="H263" s="61">
        <v>0</v>
      </c>
      <c r="I263" s="61"/>
      <c r="J263" s="22">
        <f>Table_Data_Analysis.accdb2[[#This Row],[Qty]]/Summary!$C$10</f>
        <v>0</v>
      </c>
      <c r="K263" s="22"/>
      <c r="L263" s="22"/>
    </row>
    <row r="264" spans="1:12" x14ac:dyDescent="0.2">
      <c r="A264" s="2">
        <v>263</v>
      </c>
      <c r="B264" s="2" t="s">
        <v>539</v>
      </c>
      <c r="E264" s="62" t="s">
        <v>100</v>
      </c>
      <c r="F264" s="2" t="s">
        <v>266</v>
      </c>
      <c r="G264" s="2">
        <v>1</v>
      </c>
      <c r="H264" s="61">
        <v>0</v>
      </c>
      <c r="I264" s="61"/>
      <c r="J264" s="22">
        <f>Table_Data_Analysis.accdb2[[#This Row],[Qty]]/Summary!$C$10</f>
        <v>0</v>
      </c>
      <c r="K264" s="22"/>
      <c r="L264" s="22"/>
    </row>
    <row r="265" spans="1:12" x14ac:dyDescent="0.2">
      <c r="A265" s="2">
        <v>264</v>
      </c>
      <c r="B265" s="2" t="s">
        <v>540</v>
      </c>
      <c r="E265" s="62" t="s">
        <v>100</v>
      </c>
      <c r="F265" s="2" t="s">
        <v>262</v>
      </c>
      <c r="G265" s="2">
        <v>1</v>
      </c>
      <c r="H265" s="61">
        <v>0</v>
      </c>
      <c r="I265" s="61"/>
      <c r="J265" s="22">
        <f>Table_Data_Analysis.accdb2[[#This Row],[Qty]]/Summary!$C$10</f>
        <v>0</v>
      </c>
      <c r="K265" s="22"/>
      <c r="L265" s="22"/>
    </row>
    <row r="266" spans="1:12" x14ac:dyDescent="0.2">
      <c r="A266" s="2">
        <v>265</v>
      </c>
      <c r="B266" s="2" t="s">
        <v>541</v>
      </c>
      <c r="E266" s="62" t="s">
        <v>100</v>
      </c>
      <c r="F266" s="2" t="s">
        <v>145</v>
      </c>
      <c r="G266" s="2">
        <v>22</v>
      </c>
      <c r="H266" s="61">
        <v>0</v>
      </c>
      <c r="I266" s="61"/>
      <c r="J266" s="22">
        <f>Table_Data_Analysis.accdb2[[#This Row],[Qty]]/Summary!$C$10</f>
        <v>0</v>
      </c>
      <c r="K266" s="22"/>
      <c r="L266" s="22"/>
    </row>
    <row r="267" spans="1:12" x14ac:dyDescent="0.2">
      <c r="A267" s="2">
        <v>266</v>
      </c>
      <c r="B267" s="2" t="s">
        <v>542</v>
      </c>
      <c r="E267" s="62" t="s">
        <v>100</v>
      </c>
      <c r="F267" s="2" t="s">
        <v>185</v>
      </c>
      <c r="G267" s="2">
        <v>1</v>
      </c>
      <c r="H267" s="61">
        <v>0</v>
      </c>
      <c r="I267" s="61"/>
      <c r="J267" s="22">
        <f>Table_Data_Analysis.accdb2[[#This Row],[Qty]]/Summary!$C$10</f>
        <v>0</v>
      </c>
      <c r="K267" s="22"/>
      <c r="L267" s="22"/>
    </row>
    <row r="268" spans="1:12" x14ac:dyDescent="0.2">
      <c r="A268" s="2">
        <v>267</v>
      </c>
      <c r="B268" s="2" t="s">
        <v>543</v>
      </c>
      <c r="E268" s="62" t="s">
        <v>100</v>
      </c>
      <c r="F268" s="2" t="s">
        <v>151</v>
      </c>
      <c r="G268" s="2">
        <v>1</v>
      </c>
      <c r="H268" s="61">
        <v>0</v>
      </c>
      <c r="I268" s="61"/>
      <c r="J268" s="22">
        <f>Table_Data_Analysis.accdb2[[#This Row],[Qty]]/Summary!$C$10</f>
        <v>0</v>
      </c>
      <c r="K268" s="22"/>
      <c r="L268" s="22"/>
    </row>
    <row r="269" spans="1:12" x14ac:dyDescent="0.2">
      <c r="A269" s="2">
        <v>268</v>
      </c>
      <c r="B269" s="2" t="s">
        <v>544</v>
      </c>
      <c r="E269" s="62" t="s">
        <v>100</v>
      </c>
      <c r="F269" s="2" t="s">
        <v>145</v>
      </c>
      <c r="G269" s="2">
        <v>50</v>
      </c>
      <c r="H269" s="61">
        <v>0</v>
      </c>
      <c r="I269" s="61"/>
      <c r="J269" s="22">
        <f>Table_Data_Analysis.accdb2[[#This Row],[Qty]]/Summary!$C$10</f>
        <v>0</v>
      </c>
      <c r="K269" s="22"/>
      <c r="L269" s="22"/>
    </row>
    <row r="270" spans="1:12" x14ac:dyDescent="0.2">
      <c r="A270" s="2">
        <v>269</v>
      </c>
      <c r="B270" s="2" t="s">
        <v>545</v>
      </c>
      <c r="E270" s="62" t="s">
        <v>100</v>
      </c>
      <c r="F270" s="2" t="s">
        <v>546</v>
      </c>
      <c r="G270" s="2">
        <v>57</v>
      </c>
      <c r="H270" s="61">
        <v>0</v>
      </c>
      <c r="I270" s="61"/>
      <c r="J270" s="22">
        <f>Table_Data_Analysis.accdb2[[#This Row],[Qty]]/Summary!$C$10</f>
        <v>0</v>
      </c>
      <c r="K270" s="22"/>
      <c r="L270" s="22"/>
    </row>
    <row r="271" spans="1:12" x14ac:dyDescent="0.2">
      <c r="A271" s="2">
        <v>270</v>
      </c>
      <c r="B271" s="2" t="s">
        <v>547</v>
      </c>
      <c r="E271" s="62" t="s">
        <v>100</v>
      </c>
      <c r="F271" s="2" t="s">
        <v>399</v>
      </c>
      <c r="G271" s="2">
        <v>32</v>
      </c>
      <c r="H271" s="61">
        <v>0</v>
      </c>
      <c r="I271" s="61"/>
      <c r="J271" s="22">
        <f>Table_Data_Analysis.accdb2[[#This Row],[Qty]]/Summary!$C$10</f>
        <v>0</v>
      </c>
      <c r="K271" s="22"/>
      <c r="L271" s="22"/>
    </row>
    <row r="272" spans="1:12" x14ac:dyDescent="0.2">
      <c r="A272" s="2">
        <v>271</v>
      </c>
      <c r="B272" s="2" t="s">
        <v>548</v>
      </c>
      <c r="E272" s="62" t="s">
        <v>100</v>
      </c>
      <c r="F272" s="2" t="s">
        <v>546</v>
      </c>
      <c r="G272" s="2">
        <v>9</v>
      </c>
      <c r="H272" s="61">
        <v>0</v>
      </c>
      <c r="I272" s="61"/>
      <c r="J272" s="22">
        <f>Table_Data_Analysis.accdb2[[#This Row],[Qty]]/Summary!$C$10</f>
        <v>0</v>
      </c>
      <c r="K272" s="22"/>
      <c r="L272" s="22"/>
    </row>
    <row r="273" spans="1:12" x14ac:dyDescent="0.2">
      <c r="A273" s="2">
        <v>272</v>
      </c>
      <c r="B273" s="2" t="s">
        <v>549</v>
      </c>
      <c r="E273" s="62" t="s">
        <v>100</v>
      </c>
      <c r="F273" s="2" t="s">
        <v>399</v>
      </c>
      <c r="G273" s="2">
        <v>47</v>
      </c>
      <c r="H273" s="61">
        <v>0</v>
      </c>
      <c r="I273" s="61"/>
      <c r="J273" s="22">
        <f>Table_Data_Analysis.accdb2[[#This Row],[Qty]]/Summary!$C$10</f>
        <v>0</v>
      </c>
      <c r="K273" s="22"/>
      <c r="L273" s="22"/>
    </row>
    <row r="274" spans="1:12" x14ac:dyDescent="0.2">
      <c r="A274" s="2">
        <v>273</v>
      </c>
      <c r="B274" s="2" t="s">
        <v>550</v>
      </c>
      <c r="E274" s="62" t="s">
        <v>100</v>
      </c>
      <c r="F274" s="2" t="s">
        <v>551</v>
      </c>
      <c r="G274" s="2">
        <v>12</v>
      </c>
      <c r="H274" s="61">
        <v>0</v>
      </c>
      <c r="I274" s="61"/>
      <c r="J274" s="22">
        <f>Table_Data_Analysis.accdb2[[#This Row],[Qty]]/Summary!$C$10</f>
        <v>0</v>
      </c>
      <c r="K274" s="22"/>
      <c r="L274" s="22"/>
    </row>
    <row r="275" spans="1:12" x14ac:dyDescent="0.2">
      <c r="A275" s="2">
        <v>274</v>
      </c>
      <c r="B275" s="2" t="s">
        <v>552</v>
      </c>
      <c r="E275" s="62" t="s">
        <v>100</v>
      </c>
      <c r="F275" s="2" t="s">
        <v>553</v>
      </c>
      <c r="G275" s="2">
        <v>20</v>
      </c>
      <c r="H275" s="61">
        <v>0</v>
      </c>
      <c r="I275" s="61"/>
      <c r="J275" s="22">
        <f>Table_Data_Analysis.accdb2[[#This Row],[Qty]]/Summary!$C$10</f>
        <v>0</v>
      </c>
      <c r="K275" s="22"/>
      <c r="L275" s="22"/>
    </row>
    <row r="276" spans="1:12" x14ac:dyDescent="0.2">
      <c r="A276" s="2">
        <v>275</v>
      </c>
      <c r="B276" s="2" t="s">
        <v>554</v>
      </c>
      <c r="E276" s="62" t="s">
        <v>100</v>
      </c>
      <c r="F276" s="2" t="s">
        <v>546</v>
      </c>
      <c r="G276" s="2">
        <v>15</v>
      </c>
      <c r="H276" s="61">
        <v>0</v>
      </c>
      <c r="I276" s="61"/>
      <c r="J276" s="22">
        <f>Table_Data_Analysis.accdb2[[#This Row],[Qty]]/Summary!$C$10</f>
        <v>0</v>
      </c>
      <c r="K276" s="22"/>
      <c r="L276" s="22"/>
    </row>
    <row r="277" spans="1:12" x14ac:dyDescent="0.2">
      <c r="A277" s="2">
        <v>276</v>
      </c>
      <c r="B277" s="2" t="s">
        <v>555</v>
      </c>
      <c r="E277" s="62" t="s">
        <v>100</v>
      </c>
      <c r="F277" s="2" t="s">
        <v>556</v>
      </c>
      <c r="G277" s="2">
        <v>8</v>
      </c>
      <c r="H277" s="61">
        <v>0</v>
      </c>
      <c r="I277" s="61"/>
      <c r="J277" s="22">
        <f>Table_Data_Analysis.accdb2[[#This Row],[Qty]]/Summary!$C$10</f>
        <v>0</v>
      </c>
      <c r="K277" s="22"/>
      <c r="L277" s="22"/>
    </row>
    <row r="278" spans="1:12" x14ac:dyDescent="0.2">
      <c r="A278" s="2">
        <v>277</v>
      </c>
      <c r="B278" s="2" t="s">
        <v>557</v>
      </c>
      <c r="E278" s="62" t="s">
        <v>100</v>
      </c>
      <c r="F278" s="2" t="s">
        <v>558</v>
      </c>
      <c r="G278" s="2">
        <v>111</v>
      </c>
      <c r="H278" s="61">
        <v>0</v>
      </c>
      <c r="I278" s="61"/>
      <c r="J278" s="22">
        <f>Table_Data_Analysis.accdb2[[#This Row],[Qty]]/Summary!$C$10</f>
        <v>0</v>
      </c>
      <c r="K278" s="22"/>
      <c r="L278" s="22"/>
    </row>
    <row r="279" spans="1:12" x14ac:dyDescent="0.2">
      <c r="A279" s="2">
        <v>278</v>
      </c>
      <c r="B279" s="2" t="s">
        <v>559</v>
      </c>
      <c r="E279" s="62" t="s">
        <v>100</v>
      </c>
      <c r="F279" s="2" t="s">
        <v>560</v>
      </c>
      <c r="G279" s="2">
        <v>29</v>
      </c>
      <c r="H279" s="61">
        <v>0</v>
      </c>
      <c r="I279" s="61"/>
      <c r="J279" s="22">
        <f>Table_Data_Analysis.accdb2[[#This Row],[Qty]]/Summary!$C$10</f>
        <v>0</v>
      </c>
      <c r="K279" s="22"/>
      <c r="L279" s="22"/>
    </row>
    <row r="280" spans="1:12" x14ac:dyDescent="0.2">
      <c r="A280" s="2">
        <v>279</v>
      </c>
      <c r="B280" s="2" t="s">
        <v>561</v>
      </c>
      <c r="E280" s="62" t="s">
        <v>100</v>
      </c>
      <c r="F280" s="2" t="s">
        <v>562</v>
      </c>
      <c r="G280" s="2">
        <v>46</v>
      </c>
      <c r="H280" s="61">
        <v>0</v>
      </c>
      <c r="I280" s="61"/>
      <c r="J280" s="22">
        <f>Table_Data_Analysis.accdb2[[#This Row],[Qty]]/Summary!$C$10</f>
        <v>0</v>
      </c>
      <c r="K280" s="22"/>
      <c r="L280" s="22"/>
    </row>
    <row r="281" spans="1:12" x14ac:dyDescent="0.2">
      <c r="A281" s="2">
        <v>280</v>
      </c>
      <c r="B281" s="2" t="s">
        <v>563</v>
      </c>
      <c r="E281" s="62" t="s">
        <v>100</v>
      </c>
      <c r="F281" s="2" t="s">
        <v>564</v>
      </c>
      <c r="G281" s="2">
        <v>41</v>
      </c>
      <c r="H281" s="61">
        <v>0</v>
      </c>
      <c r="I281" s="61"/>
      <c r="J281" s="22">
        <f>Table_Data_Analysis.accdb2[[#This Row],[Qty]]/Summary!$C$10</f>
        <v>0</v>
      </c>
      <c r="K281" s="22"/>
      <c r="L281" s="22"/>
    </row>
    <row r="282" spans="1:12" x14ac:dyDescent="0.2">
      <c r="A282" s="2">
        <v>281</v>
      </c>
      <c r="B282" s="2" t="s">
        <v>565</v>
      </c>
      <c r="E282" s="62" t="s">
        <v>100</v>
      </c>
      <c r="F282" s="2" t="s">
        <v>566</v>
      </c>
      <c r="G282" s="2">
        <v>4</v>
      </c>
      <c r="H282" s="61">
        <v>0</v>
      </c>
      <c r="I282" s="61"/>
      <c r="J282" s="22">
        <f>Table_Data_Analysis.accdb2[[#This Row],[Qty]]/Summary!$C$10</f>
        <v>0</v>
      </c>
      <c r="K282" s="22"/>
      <c r="L282" s="22"/>
    </row>
    <row r="283" spans="1:12" x14ac:dyDescent="0.2">
      <c r="A283" s="2">
        <v>282</v>
      </c>
      <c r="B283" s="2" t="s">
        <v>567</v>
      </c>
      <c r="E283" s="62" t="s">
        <v>100</v>
      </c>
      <c r="F283" s="2" t="s">
        <v>568</v>
      </c>
      <c r="G283" s="2">
        <v>7</v>
      </c>
      <c r="H283" s="61">
        <v>0</v>
      </c>
      <c r="I283" s="61"/>
      <c r="J283" s="22">
        <f>Table_Data_Analysis.accdb2[[#This Row],[Qty]]/Summary!$C$10</f>
        <v>0</v>
      </c>
      <c r="K283" s="22"/>
      <c r="L283" s="22"/>
    </row>
    <row r="284" spans="1:12" x14ac:dyDescent="0.2">
      <c r="A284" s="2">
        <v>283</v>
      </c>
      <c r="B284" s="2" t="s">
        <v>569</v>
      </c>
      <c r="E284" s="62" t="s">
        <v>100</v>
      </c>
      <c r="F284" s="2" t="s">
        <v>568</v>
      </c>
      <c r="G284" s="2">
        <v>33</v>
      </c>
      <c r="H284" s="61">
        <v>0</v>
      </c>
      <c r="I284" s="61"/>
      <c r="J284" s="22">
        <f>Table_Data_Analysis.accdb2[[#This Row],[Qty]]/Summary!$C$10</f>
        <v>0</v>
      </c>
      <c r="K284" s="22"/>
      <c r="L284" s="22"/>
    </row>
    <row r="285" spans="1:12" x14ac:dyDescent="0.2">
      <c r="A285" s="2">
        <v>284</v>
      </c>
      <c r="B285" s="2" t="s">
        <v>570</v>
      </c>
      <c r="E285" s="62" t="s">
        <v>100</v>
      </c>
      <c r="F285" s="2" t="s">
        <v>571</v>
      </c>
      <c r="G285" s="2">
        <v>1</v>
      </c>
      <c r="H285" s="61">
        <v>0</v>
      </c>
      <c r="I285" s="61"/>
      <c r="J285" s="22">
        <f>Table_Data_Analysis.accdb2[[#This Row],[Qty]]/Summary!$C$10</f>
        <v>0</v>
      </c>
      <c r="K285" s="22"/>
      <c r="L285" s="22"/>
    </row>
    <row r="286" spans="1:12" x14ac:dyDescent="0.2">
      <c r="A286" s="2">
        <v>285</v>
      </c>
      <c r="B286" s="2" t="s">
        <v>572</v>
      </c>
      <c r="E286" s="62" t="s">
        <v>100</v>
      </c>
      <c r="F286" s="2" t="s">
        <v>573</v>
      </c>
      <c r="G286" s="2">
        <v>1</v>
      </c>
      <c r="H286" s="61">
        <v>0</v>
      </c>
      <c r="I286" s="61"/>
      <c r="J286" s="22">
        <f>Table_Data_Analysis.accdb2[[#This Row],[Qty]]/Summary!$C$10</f>
        <v>0</v>
      </c>
      <c r="K286" s="22"/>
      <c r="L286" s="22"/>
    </row>
    <row r="287" spans="1:12" x14ac:dyDescent="0.2">
      <c r="A287" s="2">
        <v>286</v>
      </c>
      <c r="B287" s="2" t="s">
        <v>574</v>
      </c>
      <c r="E287" s="62" t="s">
        <v>100</v>
      </c>
      <c r="F287" s="2" t="s">
        <v>151</v>
      </c>
      <c r="G287" s="2">
        <v>38</v>
      </c>
      <c r="H287" s="61">
        <v>0</v>
      </c>
      <c r="I287" s="61"/>
      <c r="J287" s="22">
        <f>Table_Data_Analysis.accdb2[[#This Row],[Qty]]/Summary!$C$10</f>
        <v>0</v>
      </c>
      <c r="K287" s="22"/>
      <c r="L287" s="22"/>
    </row>
    <row r="288" spans="1:12" x14ac:dyDescent="0.2">
      <c r="A288" s="2">
        <v>287</v>
      </c>
      <c r="B288" s="2" t="s">
        <v>575</v>
      </c>
      <c r="E288" s="62" t="s">
        <v>100</v>
      </c>
      <c r="F288" s="2" t="s">
        <v>145</v>
      </c>
      <c r="G288" s="2">
        <v>24</v>
      </c>
      <c r="H288" s="61">
        <v>0</v>
      </c>
      <c r="I288" s="61"/>
      <c r="J288" s="22">
        <f>Table_Data_Analysis.accdb2[[#This Row],[Qty]]/Summary!$C$10</f>
        <v>0</v>
      </c>
      <c r="K288" s="22"/>
      <c r="L288" s="22"/>
    </row>
    <row r="289" spans="1:12" x14ac:dyDescent="0.2">
      <c r="A289" s="2">
        <v>288</v>
      </c>
      <c r="B289" s="2" t="s">
        <v>576</v>
      </c>
      <c r="E289" s="62" t="s">
        <v>100</v>
      </c>
      <c r="F289" s="2" t="s">
        <v>514</v>
      </c>
      <c r="G289" s="2">
        <v>6</v>
      </c>
      <c r="H289" s="61">
        <v>0</v>
      </c>
      <c r="I289" s="61"/>
      <c r="J289" s="22">
        <f>Table_Data_Analysis.accdb2[[#This Row],[Qty]]/Summary!$C$10</f>
        <v>0</v>
      </c>
      <c r="K289" s="22"/>
      <c r="L289" s="22"/>
    </row>
    <row r="290" spans="1:12" x14ac:dyDescent="0.2">
      <c r="A290" s="2">
        <v>289</v>
      </c>
      <c r="B290" s="2" t="s">
        <v>577</v>
      </c>
      <c r="E290" s="62" t="s">
        <v>100</v>
      </c>
      <c r="F290" s="2" t="s">
        <v>578</v>
      </c>
      <c r="G290" s="2">
        <v>48</v>
      </c>
      <c r="H290" s="61">
        <v>0</v>
      </c>
      <c r="I290" s="61"/>
      <c r="J290" s="22">
        <f>Table_Data_Analysis.accdb2[[#This Row],[Qty]]/Summary!$C$10</f>
        <v>0</v>
      </c>
      <c r="K290" s="22"/>
      <c r="L290" s="22"/>
    </row>
    <row r="291" spans="1:12" x14ac:dyDescent="0.2">
      <c r="A291" s="2">
        <v>290</v>
      </c>
      <c r="B291" s="2" t="s">
        <v>579</v>
      </c>
      <c r="E291" s="62" t="s">
        <v>100</v>
      </c>
      <c r="F291" s="2" t="s">
        <v>580</v>
      </c>
      <c r="G291" s="2">
        <v>35</v>
      </c>
      <c r="H291" s="61">
        <v>0</v>
      </c>
      <c r="I291" s="61"/>
      <c r="J291" s="22">
        <f>Table_Data_Analysis.accdb2[[#This Row],[Qty]]/Summary!$C$10</f>
        <v>0</v>
      </c>
      <c r="K291" s="22"/>
      <c r="L291" s="22"/>
    </row>
    <row r="292" spans="1:12" x14ac:dyDescent="0.2">
      <c r="A292" s="2">
        <v>291</v>
      </c>
      <c r="B292" s="2" t="s">
        <v>581</v>
      </c>
      <c r="E292" s="62" t="s">
        <v>100</v>
      </c>
      <c r="F292" s="2" t="s">
        <v>517</v>
      </c>
      <c r="G292" s="2">
        <v>19</v>
      </c>
      <c r="H292" s="61">
        <v>0</v>
      </c>
      <c r="I292" s="61"/>
      <c r="J292" s="22">
        <f>Table_Data_Analysis.accdb2[[#This Row],[Qty]]/Summary!$C$10</f>
        <v>0</v>
      </c>
      <c r="K292" s="22"/>
      <c r="L292" s="22"/>
    </row>
    <row r="293" spans="1:12" x14ac:dyDescent="0.2">
      <c r="A293" s="2">
        <v>292</v>
      </c>
      <c r="B293" s="2" t="s">
        <v>582</v>
      </c>
      <c r="E293" s="62" t="s">
        <v>100</v>
      </c>
      <c r="F293" s="2" t="s">
        <v>583</v>
      </c>
      <c r="G293" s="2">
        <v>29</v>
      </c>
      <c r="H293" s="61">
        <v>0</v>
      </c>
      <c r="I293" s="61"/>
      <c r="J293" s="22">
        <f>Table_Data_Analysis.accdb2[[#This Row],[Qty]]/Summary!$C$10</f>
        <v>0</v>
      </c>
      <c r="K293" s="22"/>
      <c r="L293" s="22"/>
    </row>
    <row r="294" spans="1:12" x14ac:dyDescent="0.2">
      <c r="A294" s="2">
        <v>293</v>
      </c>
      <c r="B294" s="2" t="s">
        <v>584</v>
      </c>
      <c r="E294" s="62" t="s">
        <v>100</v>
      </c>
      <c r="F294" s="2" t="s">
        <v>456</v>
      </c>
      <c r="G294" s="2">
        <v>31</v>
      </c>
      <c r="H294" s="61">
        <v>0</v>
      </c>
      <c r="I294" s="61"/>
      <c r="J294" s="22">
        <f>Table_Data_Analysis.accdb2[[#This Row],[Qty]]/Summary!$C$10</f>
        <v>0</v>
      </c>
      <c r="K294" s="22"/>
      <c r="L294" s="22"/>
    </row>
    <row r="295" spans="1:12" x14ac:dyDescent="0.2">
      <c r="A295" s="2">
        <v>294</v>
      </c>
      <c r="B295" s="2" t="s">
        <v>585</v>
      </c>
      <c r="E295" s="62" t="s">
        <v>100</v>
      </c>
      <c r="F295" s="2" t="s">
        <v>198</v>
      </c>
      <c r="G295" s="2">
        <v>11</v>
      </c>
      <c r="H295" s="61">
        <v>0</v>
      </c>
      <c r="I295" s="61"/>
      <c r="J295" s="22">
        <f>Table_Data_Analysis.accdb2[[#This Row],[Qty]]/Summary!$C$10</f>
        <v>0</v>
      </c>
      <c r="K295" s="22"/>
      <c r="L295" s="22"/>
    </row>
    <row r="296" spans="1:12" x14ac:dyDescent="0.2">
      <c r="A296" s="2">
        <v>295</v>
      </c>
      <c r="B296" s="2" t="s">
        <v>586</v>
      </c>
      <c r="E296" s="62" t="s">
        <v>100</v>
      </c>
      <c r="F296" s="2" t="s">
        <v>162</v>
      </c>
      <c r="G296" s="2">
        <v>48</v>
      </c>
      <c r="H296" s="61">
        <v>0</v>
      </c>
      <c r="I296" s="61"/>
      <c r="J296" s="22">
        <f>Table_Data_Analysis.accdb2[[#This Row],[Qty]]/Summary!$C$10</f>
        <v>0</v>
      </c>
      <c r="K296" s="22"/>
      <c r="L296" s="22"/>
    </row>
    <row r="297" spans="1:12" x14ac:dyDescent="0.2">
      <c r="A297" s="2">
        <v>296</v>
      </c>
      <c r="B297" s="2" t="s">
        <v>587</v>
      </c>
      <c r="E297" s="62" t="s">
        <v>100</v>
      </c>
      <c r="F297" s="2" t="s">
        <v>185</v>
      </c>
      <c r="G297" s="2">
        <v>23</v>
      </c>
      <c r="H297" s="61">
        <v>0</v>
      </c>
      <c r="I297" s="61"/>
      <c r="J297" s="22">
        <f>Table_Data_Analysis.accdb2[[#This Row],[Qty]]/Summary!$C$10</f>
        <v>0</v>
      </c>
      <c r="K297" s="22"/>
      <c r="L297" s="22"/>
    </row>
    <row r="298" spans="1:12" x14ac:dyDescent="0.2">
      <c r="A298" s="2">
        <v>297</v>
      </c>
      <c r="B298" s="2" t="s">
        <v>588</v>
      </c>
      <c r="E298" s="62" t="s">
        <v>100</v>
      </c>
      <c r="F298" s="2" t="s">
        <v>185</v>
      </c>
      <c r="G298" s="2">
        <v>4</v>
      </c>
      <c r="H298" s="61">
        <v>0</v>
      </c>
      <c r="I298" s="61"/>
      <c r="J298" s="22">
        <f>Table_Data_Analysis.accdb2[[#This Row],[Qty]]/Summary!$C$10</f>
        <v>0</v>
      </c>
      <c r="K298" s="22"/>
      <c r="L298" s="22"/>
    </row>
    <row r="299" spans="1:12" x14ac:dyDescent="0.2">
      <c r="A299" s="2">
        <v>298</v>
      </c>
      <c r="B299" s="2" t="s">
        <v>589</v>
      </c>
      <c r="E299" s="62" t="s">
        <v>100</v>
      </c>
      <c r="F299" s="2" t="s">
        <v>151</v>
      </c>
      <c r="G299" s="2">
        <v>30</v>
      </c>
      <c r="H299" s="61">
        <v>0</v>
      </c>
      <c r="I299" s="61"/>
      <c r="J299" s="22">
        <f>Table_Data_Analysis.accdb2[[#This Row],[Qty]]/Summary!$C$10</f>
        <v>0</v>
      </c>
      <c r="K299" s="22"/>
      <c r="L299" s="22"/>
    </row>
    <row r="300" spans="1:12" x14ac:dyDescent="0.2">
      <c r="A300" s="2">
        <v>299</v>
      </c>
      <c r="B300" s="2" t="s">
        <v>590</v>
      </c>
      <c r="E300" s="62" t="s">
        <v>100</v>
      </c>
      <c r="F300" s="2" t="s">
        <v>591</v>
      </c>
      <c r="G300" s="2">
        <v>16</v>
      </c>
      <c r="H300" s="61">
        <v>0</v>
      </c>
      <c r="I300" s="61"/>
      <c r="J300" s="22">
        <f>Table_Data_Analysis.accdb2[[#This Row],[Qty]]/Summary!$C$10</f>
        <v>0</v>
      </c>
      <c r="K300" s="22"/>
      <c r="L300" s="22"/>
    </row>
    <row r="301" spans="1:12" x14ac:dyDescent="0.2">
      <c r="A301" s="2">
        <v>300</v>
      </c>
      <c r="B301" s="2" t="s">
        <v>592</v>
      </c>
      <c r="E301" s="62" t="s">
        <v>100</v>
      </c>
      <c r="F301" s="2" t="s">
        <v>351</v>
      </c>
      <c r="G301" s="2">
        <v>21</v>
      </c>
      <c r="H301" s="61">
        <v>0</v>
      </c>
      <c r="I301" s="61"/>
      <c r="J301" s="22">
        <f>Table_Data_Analysis.accdb2[[#This Row],[Qty]]/Summary!$C$10</f>
        <v>0</v>
      </c>
      <c r="K301" s="22"/>
      <c r="L301" s="22"/>
    </row>
    <row r="302" spans="1:12" x14ac:dyDescent="0.2">
      <c r="A302" s="2">
        <v>301</v>
      </c>
      <c r="B302" s="2" t="s">
        <v>593</v>
      </c>
      <c r="E302" s="62" t="s">
        <v>100</v>
      </c>
      <c r="F302" s="2" t="s">
        <v>342</v>
      </c>
      <c r="G302" s="2">
        <v>14</v>
      </c>
      <c r="H302" s="61">
        <v>0</v>
      </c>
      <c r="I302" s="61"/>
      <c r="J302" s="22">
        <f>Table_Data_Analysis.accdb2[[#This Row],[Qty]]/Summary!$C$10</f>
        <v>0</v>
      </c>
      <c r="K302" s="22"/>
      <c r="L302" s="22"/>
    </row>
    <row r="303" spans="1:12" x14ac:dyDescent="0.2">
      <c r="A303" s="2">
        <v>302</v>
      </c>
      <c r="B303" s="2" t="s">
        <v>594</v>
      </c>
      <c r="E303" s="62" t="s">
        <v>100</v>
      </c>
      <c r="F303" s="2" t="s">
        <v>266</v>
      </c>
      <c r="G303" s="2">
        <v>4</v>
      </c>
      <c r="H303" s="61">
        <v>0</v>
      </c>
      <c r="I303" s="61"/>
      <c r="J303" s="22">
        <f>Table_Data_Analysis.accdb2[[#This Row],[Qty]]/Summary!$C$10</f>
        <v>0</v>
      </c>
      <c r="K303" s="22"/>
      <c r="L303" s="22"/>
    </row>
    <row r="304" spans="1:12" x14ac:dyDescent="0.2">
      <c r="A304" s="2">
        <v>303</v>
      </c>
      <c r="B304" s="2" t="s">
        <v>595</v>
      </c>
      <c r="E304" s="62" t="s">
        <v>100</v>
      </c>
      <c r="F304" s="2" t="s">
        <v>157</v>
      </c>
      <c r="G304" s="2">
        <v>3</v>
      </c>
      <c r="H304" s="61">
        <v>0</v>
      </c>
      <c r="I304" s="61"/>
      <c r="J304" s="22">
        <f>Table_Data_Analysis.accdb2[[#This Row],[Qty]]/Summary!$C$10</f>
        <v>0</v>
      </c>
      <c r="K304" s="22"/>
      <c r="L304" s="22"/>
    </row>
    <row r="305" spans="1:12" x14ac:dyDescent="0.2">
      <c r="A305" s="2">
        <v>304</v>
      </c>
      <c r="B305" s="2" t="s">
        <v>596</v>
      </c>
      <c r="E305" s="62" t="s">
        <v>100</v>
      </c>
      <c r="F305" s="2" t="s">
        <v>351</v>
      </c>
      <c r="G305" s="2">
        <v>43</v>
      </c>
      <c r="H305" s="61">
        <v>0</v>
      </c>
      <c r="I305" s="61"/>
      <c r="J305" s="22">
        <f>Table_Data_Analysis.accdb2[[#This Row],[Qty]]/Summary!$C$10</f>
        <v>0</v>
      </c>
      <c r="K305" s="22"/>
      <c r="L305" s="22"/>
    </row>
    <row r="306" spans="1:12" x14ac:dyDescent="0.2">
      <c r="A306" s="2">
        <v>305</v>
      </c>
      <c r="B306" s="2" t="s">
        <v>597</v>
      </c>
      <c r="E306" s="62" t="s">
        <v>100</v>
      </c>
      <c r="F306" s="2" t="s">
        <v>546</v>
      </c>
      <c r="G306" s="2">
        <v>7</v>
      </c>
      <c r="H306" s="61">
        <v>0</v>
      </c>
      <c r="I306" s="61"/>
      <c r="J306" s="22">
        <f>Table_Data_Analysis.accdb2[[#This Row],[Qty]]/Summary!$C$10</f>
        <v>0</v>
      </c>
      <c r="K306" s="22"/>
      <c r="L306" s="22"/>
    </row>
    <row r="307" spans="1:12" x14ac:dyDescent="0.2">
      <c r="A307" s="2">
        <v>306</v>
      </c>
      <c r="B307" s="2" t="s">
        <v>598</v>
      </c>
      <c r="E307" s="62" t="s">
        <v>100</v>
      </c>
      <c r="F307" s="2" t="s">
        <v>351</v>
      </c>
      <c r="G307" s="2">
        <v>46</v>
      </c>
      <c r="H307" s="61">
        <v>0</v>
      </c>
      <c r="I307" s="61"/>
      <c r="J307" s="22">
        <f>Table_Data_Analysis.accdb2[[#This Row],[Qty]]/Summary!$C$10</f>
        <v>0</v>
      </c>
      <c r="K307" s="22"/>
      <c r="L307" s="22"/>
    </row>
    <row r="308" spans="1:12" x14ac:dyDescent="0.2">
      <c r="A308" s="2">
        <v>307</v>
      </c>
      <c r="B308" s="2" t="s">
        <v>599</v>
      </c>
      <c r="E308" s="62" t="s">
        <v>100</v>
      </c>
      <c r="F308" s="2" t="s">
        <v>546</v>
      </c>
      <c r="G308" s="2">
        <v>34</v>
      </c>
      <c r="H308" s="61">
        <v>0</v>
      </c>
      <c r="I308" s="61"/>
      <c r="J308" s="22">
        <f>Table_Data_Analysis.accdb2[[#This Row],[Qty]]/Summary!$C$10</f>
        <v>0</v>
      </c>
      <c r="K308" s="22"/>
      <c r="L308" s="22"/>
    </row>
    <row r="309" spans="1:12" x14ac:dyDescent="0.2">
      <c r="A309" s="2">
        <v>308</v>
      </c>
      <c r="B309" s="2" t="s">
        <v>600</v>
      </c>
      <c r="E309" s="62" t="s">
        <v>100</v>
      </c>
      <c r="F309" s="2" t="s">
        <v>151</v>
      </c>
      <c r="G309" s="2">
        <v>43</v>
      </c>
      <c r="H309" s="61">
        <v>0</v>
      </c>
      <c r="I309" s="61"/>
      <c r="J309" s="22">
        <f>Table_Data_Analysis.accdb2[[#This Row],[Qty]]/Summary!$C$10</f>
        <v>0</v>
      </c>
      <c r="K309" s="22"/>
      <c r="L309" s="22"/>
    </row>
    <row r="310" spans="1:12" x14ac:dyDescent="0.2">
      <c r="A310" s="2">
        <v>309</v>
      </c>
      <c r="B310" s="2" t="s">
        <v>601</v>
      </c>
      <c r="E310" s="62" t="s">
        <v>100</v>
      </c>
      <c r="F310" s="2" t="s">
        <v>151</v>
      </c>
      <c r="G310" s="2">
        <v>43</v>
      </c>
      <c r="H310" s="61">
        <v>0</v>
      </c>
      <c r="I310" s="61"/>
      <c r="J310" s="22">
        <f>Table_Data_Analysis.accdb2[[#This Row],[Qty]]/Summary!$C$10</f>
        <v>0</v>
      </c>
      <c r="K310" s="22"/>
      <c r="L310" s="22"/>
    </row>
    <row r="311" spans="1:12" x14ac:dyDescent="0.2">
      <c r="A311" s="2">
        <v>310</v>
      </c>
      <c r="B311" s="2" t="s">
        <v>602</v>
      </c>
      <c r="E311" s="62" t="s">
        <v>100</v>
      </c>
      <c r="F311" s="2" t="s">
        <v>474</v>
      </c>
      <c r="G311" s="2">
        <v>41</v>
      </c>
      <c r="H311" s="61">
        <v>0</v>
      </c>
      <c r="I311" s="61"/>
      <c r="J311" s="22">
        <f>Table_Data_Analysis.accdb2[[#This Row],[Qty]]/Summary!$C$10</f>
        <v>0</v>
      </c>
      <c r="K311" s="22"/>
      <c r="L311" s="22"/>
    </row>
    <row r="312" spans="1:12" x14ac:dyDescent="0.2">
      <c r="A312" s="2">
        <v>311</v>
      </c>
      <c r="B312" s="2" t="s">
        <v>603</v>
      </c>
      <c r="E312" s="62" t="s">
        <v>100</v>
      </c>
      <c r="F312" s="2" t="s">
        <v>604</v>
      </c>
      <c r="G312" s="2">
        <v>56</v>
      </c>
      <c r="H312" s="61">
        <v>0</v>
      </c>
      <c r="I312" s="61"/>
      <c r="J312" s="22">
        <f>Table_Data_Analysis.accdb2[[#This Row],[Qty]]/Summary!$C$10</f>
        <v>0</v>
      </c>
      <c r="K312" s="22"/>
      <c r="L312" s="22"/>
    </row>
    <row r="313" spans="1:12" x14ac:dyDescent="0.2">
      <c r="A313" s="2">
        <v>312</v>
      </c>
      <c r="B313" s="2" t="s">
        <v>605</v>
      </c>
      <c r="E313" s="62" t="s">
        <v>100</v>
      </c>
      <c r="F313" s="2" t="s">
        <v>151</v>
      </c>
      <c r="G313" s="2">
        <v>52</v>
      </c>
      <c r="H313" s="61">
        <v>0</v>
      </c>
      <c r="I313" s="61"/>
      <c r="J313" s="22">
        <f>Table_Data_Analysis.accdb2[[#This Row],[Qty]]/Summary!$C$10</f>
        <v>0</v>
      </c>
      <c r="K313" s="22"/>
      <c r="L313" s="22"/>
    </row>
    <row r="314" spans="1:12" x14ac:dyDescent="0.2">
      <c r="A314" s="2">
        <v>313</v>
      </c>
      <c r="B314" s="2" t="s">
        <v>606</v>
      </c>
      <c r="E314" s="62" t="s">
        <v>100</v>
      </c>
      <c r="F314" s="2" t="s">
        <v>607</v>
      </c>
      <c r="G314" s="2">
        <v>17</v>
      </c>
      <c r="H314" s="61">
        <v>0</v>
      </c>
      <c r="I314" s="61"/>
      <c r="J314" s="22">
        <f>Table_Data_Analysis.accdb2[[#This Row],[Qty]]/Summary!$C$10</f>
        <v>0</v>
      </c>
      <c r="K314" s="22"/>
      <c r="L314" s="22"/>
    </row>
    <row r="315" spans="1:12" x14ac:dyDescent="0.2">
      <c r="A315" s="2">
        <v>314</v>
      </c>
      <c r="B315" s="2" t="s">
        <v>608</v>
      </c>
      <c r="E315" s="62" t="s">
        <v>100</v>
      </c>
      <c r="F315" s="2" t="s">
        <v>157</v>
      </c>
      <c r="G315" s="2">
        <v>74</v>
      </c>
      <c r="H315" s="61">
        <v>0</v>
      </c>
      <c r="I315" s="61"/>
      <c r="J315" s="22">
        <f>Table_Data_Analysis.accdb2[[#This Row],[Qty]]/Summary!$C$10</f>
        <v>0</v>
      </c>
      <c r="K315" s="22"/>
      <c r="L315" s="22"/>
    </row>
    <row r="316" spans="1:12" x14ac:dyDescent="0.2">
      <c r="A316" s="2">
        <v>315</v>
      </c>
      <c r="B316" s="2" t="s">
        <v>609</v>
      </c>
      <c r="E316" s="62" t="s">
        <v>100</v>
      </c>
      <c r="F316" s="2" t="s">
        <v>145</v>
      </c>
      <c r="G316" s="2">
        <v>10</v>
      </c>
      <c r="H316" s="61">
        <v>0</v>
      </c>
      <c r="I316" s="61"/>
      <c r="J316" s="22">
        <f>Table_Data_Analysis.accdb2[[#This Row],[Qty]]/Summary!$C$10</f>
        <v>0</v>
      </c>
      <c r="K316" s="22"/>
      <c r="L316" s="22"/>
    </row>
    <row r="317" spans="1:12" x14ac:dyDescent="0.2">
      <c r="A317" s="2">
        <v>316</v>
      </c>
      <c r="B317" s="2" t="s">
        <v>610</v>
      </c>
      <c r="E317" s="62" t="s">
        <v>100</v>
      </c>
      <c r="F317" s="2" t="s">
        <v>551</v>
      </c>
      <c r="G317" s="2">
        <v>12</v>
      </c>
      <c r="H317" s="61">
        <v>0</v>
      </c>
      <c r="I317" s="61"/>
      <c r="J317" s="22">
        <f>Table_Data_Analysis.accdb2[[#This Row],[Qty]]/Summary!$C$10</f>
        <v>0</v>
      </c>
      <c r="K317" s="22"/>
      <c r="L317" s="22"/>
    </row>
    <row r="318" spans="1:12" x14ac:dyDescent="0.2">
      <c r="A318" s="2">
        <v>317</v>
      </c>
      <c r="B318" s="2" t="s">
        <v>611</v>
      </c>
      <c r="E318" s="62" t="s">
        <v>100</v>
      </c>
      <c r="F318" s="2" t="s">
        <v>262</v>
      </c>
      <c r="G318" s="2">
        <v>46</v>
      </c>
      <c r="H318" s="61">
        <v>0</v>
      </c>
      <c r="I318" s="61"/>
      <c r="J318" s="22">
        <f>Table_Data_Analysis.accdb2[[#This Row],[Qty]]/Summary!$C$10</f>
        <v>0</v>
      </c>
      <c r="K318" s="22"/>
      <c r="L318" s="22"/>
    </row>
    <row r="319" spans="1:12" x14ac:dyDescent="0.2">
      <c r="A319" s="2">
        <v>318</v>
      </c>
      <c r="B319" s="2" t="s">
        <v>612</v>
      </c>
      <c r="E319" s="62" t="s">
        <v>100</v>
      </c>
      <c r="F319" s="2" t="s">
        <v>613</v>
      </c>
      <c r="G319" s="2">
        <v>20</v>
      </c>
      <c r="H319" s="61">
        <v>0</v>
      </c>
      <c r="I319" s="61"/>
      <c r="J319" s="22">
        <f>Table_Data_Analysis.accdb2[[#This Row],[Qty]]/Summary!$C$10</f>
        <v>0</v>
      </c>
      <c r="K319" s="22"/>
      <c r="L319" s="22"/>
    </row>
    <row r="320" spans="1:12" x14ac:dyDescent="0.2">
      <c r="A320" s="2">
        <v>319</v>
      </c>
      <c r="B320" s="2" t="s">
        <v>614</v>
      </c>
      <c r="E320" s="62" t="s">
        <v>100</v>
      </c>
      <c r="F320" s="2" t="s">
        <v>615</v>
      </c>
      <c r="G320" s="2">
        <v>8</v>
      </c>
      <c r="H320" s="61">
        <v>0</v>
      </c>
      <c r="I320" s="61"/>
      <c r="J320" s="22">
        <f>Table_Data_Analysis.accdb2[[#This Row],[Qty]]/Summary!$C$10</f>
        <v>0</v>
      </c>
      <c r="K320" s="22"/>
      <c r="L320" s="22"/>
    </row>
    <row r="321" spans="1:12" x14ac:dyDescent="0.2">
      <c r="A321" s="2">
        <v>320</v>
      </c>
      <c r="B321" s="2" t="s">
        <v>616</v>
      </c>
      <c r="E321" s="62" t="s">
        <v>100</v>
      </c>
      <c r="F321" s="2" t="s">
        <v>617</v>
      </c>
      <c r="G321" s="2">
        <v>10</v>
      </c>
      <c r="H321" s="61">
        <v>0</v>
      </c>
      <c r="I321" s="61"/>
      <c r="J321" s="22">
        <f>Table_Data_Analysis.accdb2[[#This Row],[Qty]]/Summary!$C$10</f>
        <v>0</v>
      </c>
      <c r="K321" s="22"/>
      <c r="L321" s="22"/>
    </row>
    <row r="322" spans="1:12" x14ac:dyDescent="0.2">
      <c r="A322" s="2">
        <v>321</v>
      </c>
      <c r="B322" s="2" t="s">
        <v>618</v>
      </c>
      <c r="E322" s="62" t="s">
        <v>100</v>
      </c>
      <c r="F322" s="2" t="s">
        <v>209</v>
      </c>
      <c r="G322" s="2">
        <v>22</v>
      </c>
      <c r="H322" s="61">
        <v>0</v>
      </c>
      <c r="I322" s="61"/>
      <c r="J322" s="22">
        <f>Table_Data_Analysis.accdb2[[#This Row],[Qty]]/Summary!$C$10</f>
        <v>0</v>
      </c>
      <c r="K322" s="22"/>
      <c r="L322" s="22"/>
    </row>
    <row r="323" spans="1:12" x14ac:dyDescent="0.2">
      <c r="A323" s="2">
        <v>322</v>
      </c>
      <c r="B323" s="2" t="s">
        <v>619</v>
      </c>
      <c r="E323" s="62" t="s">
        <v>100</v>
      </c>
      <c r="F323" s="2" t="s">
        <v>620</v>
      </c>
      <c r="G323" s="2">
        <v>10</v>
      </c>
      <c r="H323" s="61">
        <v>0</v>
      </c>
      <c r="I323" s="61"/>
      <c r="J323" s="22">
        <f>Table_Data_Analysis.accdb2[[#This Row],[Qty]]/Summary!$C$10</f>
        <v>0</v>
      </c>
      <c r="K323" s="22"/>
      <c r="L323" s="22"/>
    </row>
    <row r="324" spans="1:12" x14ac:dyDescent="0.2">
      <c r="A324" s="2">
        <v>323</v>
      </c>
      <c r="B324" s="2" t="s">
        <v>621</v>
      </c>
      <c r="E324" s="62" t="s">
        <v>100</v>
      </c>
      <c r="F324" s="2" t="s">
        <v>185</v>
      </c>
      <c r="G324" s="2">
        <v>5</v>
      </c>
      <c r="H324" s="61">
        <v>0</v>
      </c>
      <c r="I324" s="61"/>
      <c r="J324" s="22">
        <f>Table_Data_Analysis.accdb2[[#This Row],[Qty]]/Summary!$C$10</f>
        <v>0</v>
      </c>
      <c r="K324" s="22"/>
      <c r="L324" s="22"/>
    </row>
    <row r="325" spans="1:12" x14ac:dyDescent="0.2">
      <c r="A325" s="2">
        <v>324</v>
      </c>
      <c r="B325" s="2" t="s">
        <v>622</v>
      </c>
      <c r="E325" s="62" t="s">
        <v>100</v>
      </c>
      <c r="F325" s="2" t="s">
        <v>151</v>
      </c>
      <c r="G325" s="2">
        <v>12</v>
      </c>
      <c r="H325" s="61">
        <v>0</v>
      </c>
      <c r="I325" s="61"/>
      <c r="J325" s="22">
        <f>Table_Data_Analysis.accdb2[[#This Row],[Qty]]/Summary!$C$10</f>
        <v>0</v>
      </c>
      <c r="K325" s="22"/>
      <c r="L325" s="22"/>
    </row>
    <row r="326" spans="1:12" x14ac:dyDescent="0.2">
      <c r="A326" s="2">
        <v>325</v>
      </c>
      <c r="B326" s="2" t="s">
        <v>623</v>
      </c>
      <c r="E326" s="62" t="s">
        <v>100</v>
      </c>
      <c r="F326" s="2" t="s">
        <v>145</v>
      </c>
      <c r="G326" s="2">
        <v>1</v>
      </c>
      <c r="H326" s="61">
        <v>0</v>
      </c>
      <c r="I326" s="61"/>
      <c r="J326" s="22">
        <f>Table_Data_Analysis.accdb2[[#This Row],[Qty]]/Summary!$C$10</f>
        <v>0</v>
      </c>
      <c r="K326" s="22"/>
      <c r="L326" s="22"/>
    </row>
    <row r="327" spans="1:12" x14ac:dyDescent="0.2">
      <c r="A327" s="2">
        <v>326</v>
      </c>
      <c r="B327" s="2" t="s">
        <v>624</v>
      </c>
      <c r="E327" s="62" t="s">
        <v>100</v>
      </c>
      <c r="F327" s="2" t="s">
        <v>402</v>
      </c>
      <c r="G327" s="2">
        <v>2</v>
      </c>
      <c r="H327" s="61">
        <v>0</v>
      </c>
      <c r="I327" s="61"/>
      <c r="J327" s="22">
        <f>Table_Data_Analysis.accdb2[[#This Row],[Qty]]/Summary!$C$10</f>
        <v>0</v>
      </c>
      <c r="K327" s="22"/>
      <c r="L327" s="22"/>
    </row>
    <row r="328" spans="1:12" x14ac:dyDescent="0.2">
      <c r="A328" s="2">
        <v>327</v>
      </c>
      <c r="B328" s="2" t="s">
        <v>625</v>
      </c>
      <c r="E328" s="62" t="s">
        <v>100</v>
      </c>
      <c r="F328" s="2" t="s">
        <v>573</v>
      </c>
      <c r="G328" s="2">
        <v>1</v>
      </c>
      <c r="H328" s="61">
        <v>0</v>
      </c>
      <c r="I328" s="61"/>
      <c r="J328" s="22">
        <f>Table_Data_Analysis.accdb2[[#This Row],[Qty]]/Summary!$C$10</f>
        <v>0</v>
      </c>
      <c r="K328" s="22"/>
      <c r="L328" s="22"/>
    </row>
    <row r="329" spans="1:12" x14ac:dyDescent="0.2">
      <c r="A329" s="2">
        <v>328</v>
      </c>
      <c r="B329" s="2" t="s">
        <v>626</v>
      </c>
      <c r="E329" s="62" t="s">
        <v>100</v>
      </c>
      <c r="F329" s="2" t="s">
        <v>627</v>
      </c>
      <c r="G329" s="2">
        <v>47</v>
      </c>
      <c r="H329" s="61">
        <v>0</v>
      </c>
      <c r="I329" s="61"/>
      <c r="J329" s="22">
        <f>Table_Data_Analysis.accdb2[[#This Row],[Qty]]/Summary!$C$10</f>
        <v>0</v>
      </c>
      <c r="K329" s="22"/>
      <c r="L329" s="22"/>
    </row>
    <row r="330" spans="1:12" x14ac:dyDescent="0.2">
      <c r="A330" s="2">
        <v>329</v>
      </c>
      <c r="B330" s="2" t="s">
        <v>628</v>
      </c>
      <c r="E330" s="62" t="s">
        <v>100</v>
      </c>
      <c r="F330" s="2" t="s">
        <v>145</v>
      </c>
      <c r="G330" s="2">
        <v>52</v>
      </c>
      <c r="H330" s="61">
        <v>0</v>
      </c>
      <c r="I330" s="61"/>
      <c r="J330" s="22">
        <f>Table_Data_Analysis.accdb2[[#This Row],[Qty]]/Summary!$C$10</f>
        <v>0</v>
      </c>
      <c r="K330" s="22"/>
      <c r="L330" s="22"/>
    </row>
    <row r="331" spans="1:12" x14ac:dyDescent="0.2">
      <c r="A331" s="2">
        <v>330</v>
      </c>
      <c r="B331" s="2" t="s">
        <v>629</v>
      </c>
      <c r="E331" s="62" t="s">
        <v>100</v>
      </c>
      <c r="F331" s="2" t="s">
        <v>145</v>
      </c>
      <c r="G331" s="2">
        <v>1</v>
      </c>
      <c r="H331" s="61">
        <v>0</v>
      </c>
      <c r="I331" s="61"/>
      <c r="J331" s="22">
        <f>Table_Data_Analysis.accdb2[[#This Row],[Qty]]/Summary!$C$10</f>
        <v>0</v>
      </c>
      <c r="K331" s="22"/>
      <c r="L331" s="22"/>
    </row>
    <row r="332" spans="1:12" x14ac:dyDescent="0.2">
      <c r="A332" s="2">
        <v>331</v>
      </c>
      <c r="B332" s="2" t="s">
        <v>630</v>
      </c>
      <c r="E332" s="62" t="s">
        <v>100</v>
      </c>
      <c r="F332" s="2" t="s">
        <v>402</v>
      </c>
      <c r="G332" s="2">
        <v>1</v>
      </c>
      <c r="H332" s="61">
        <v>0</v>
      </c>
      <c r="I332" s="61"/>
      <c r="J332" s="22">
        <f>Table_Data_Analysis.accdb2[[#This Row],[Qty]]/Summary!$C$10</f>
        <v>0</v>
      </c>
      <c r="K332" s="22"/>
      <c r="L332" s="22"/>
    </row>
    <row r="333" spans="1:12" x14ac:dyDescent="0.2">
      <c r="A333" s="2">
        <v>332</v>
      </c>
      <c r="B333" s="2" t="s">
        <v>631</v>
      </c>
      <c r="E333" s="62" t="s">
        <v>100</v>
      </c>
      <c r="F333" s="2" t="s">
        <v>546</v>
      </c>
      <c r="G333" s="2">
        <v>1</v>
      </c>
      <c r="H333" s="61">
        <v>0</v>
      </c>
      <c r="I333" s="61"/>
      <c r="J333" s="22">
        <f>Table_Data_Analysis.accdb2[[#This Row],[Qty]]/Summary!$C$10</f>
        <v>0</v>
      </c>
      <c r="K333" s="22"/>
      <c r="L333" s="22"/>
    </row>
    <row r="334" spans="1:12" x14ac:dyDescent="0.2">
      <c r="A334" s="2">
        <v>333</v>
      </c>
      <c r="B334" s="2" t="s">
        <v>632</v>
      </c>
      <c r="E334" s="62" t="s">
        <v>100</v>
      </c>
      <c r="F334" s="2" t="s">
        <v>145</v>
      </c>
      <c r="G334" s="2">
        <v>1</v>
      </c>
      <c r="H334" s="61">
        <v>0</v>
      </c>
      <c r="I334" s="61"/>
      <c r="J334" s="22">
        <f>Table_Data_Analysis.accdb2[[#This Row],[Qty]]/Summary!$C$10</f>
        <v>0</v>
      </c>
      <c r="K334" s="22"/>
      <c r="L334" s="22"/>
    </row>
    <row r="335" spans="1:12" x14ac:dyDescent="0.2">
      <c r="A335" s="2">
        <v>334</v>
      </c>
      <c r="B335" s="2" t="s">
        <v>633</v>
      </c>
      <c r="E335" s="62" t="s">
        <v>100</v>
      </c>
      <c r="F335" s="2" t="s">
        <v>342</v>
      </c>
      <c r="G335" s="2">
        <v>2</v>
      </c>
      <c r="H335" s="61">
        <v>0</v>
      </c>
      <c r="I335" s="61"/>
      <c r="J335" s="22">
        <f>Table_Data_Analysis.accdb2[[#This Row],[Qty]]/Summary!$C$10</f>
        <v>0</v>
      </c>
      <c r="K335" s="22"/>
      <c r="L335" s="22"/>
    </row>
    <row r="336" spans="1:12" x14ac:dyDescent="0.2">
      <c r="A336" s="2">
        <v>335</v>
      </c>
      <c r="B336" s="2" t="s">
        <v>634</v>
      </c>
      <c r="E336" s="62" t="s">
        <v>100</v>
      </c>
      <c r="F336" s="2" t="s">
        <v>635</v>
      </c>
      <c r="G336" s="2">
        <v>2</v>
      </c>
      <c r="H336" s="61">
        <v>0</v>
      </c>
      <c r="I336" s="61"/>
      <c r="J336" s="22">
        <f>Table_Data_Analysis.accdb2[[#This Row],[Qty]]/Summary!$C$10</f>
        <v>0</v>
      </c>
      <c r="K336" s="22"/>
      <c r="L336" s="22"/>
    </row>
    <row r="337" spans="1:12" x14ac:dyDescent="0.2">
      <c r="A337" s="2">
        <v>336</v>
      </c>
      <c r="B337" s="2" t="s">
        <v>636</v>
      </c>
      <c r="E337" s="62" t="s">
        <v>100</v>
      </c>
      <c r="F337" s="2" t="s">
        <v>402</v>
      </c>
      <c r="G337" s="2">
        <v>24</v>
      </c>
      <c r="H337" s="61">
        <v>0</v>
      </c>
      <c r="I337" s="61"/>
      <c r="J337" s="22">
        <f>Table_Data_Analysis.accdb2[[#This Row],[Qty]]/Summary!$C$10</f>
        <v>0</v>
      </c>
      <c r="K337" s="22"/>
      <c r="L337" s="22"/>
    </row>
    <row r="338" spans="1:12" x14ac:dyDescent="0.2">
      <c r="A338" s="2">
        <v>337</v>
      </c>
      <c r="B338" s="2" t="s">
        <v>637</v>
      </c>
      <c r="E338" s="62" t="s">
        <v>100</v>
      </c>
      <c r="F338" s="2" t="s">
        <v>185</v>
      </c>
      <c r="G338" s="2">
        <v>2</v>
      </c>
      <c r="H338" s="61">
        <v>0</v>
      </c>
      <c r="I338" s="61"/>
      <c r="J338" s="22">
        <f>Table_Data_Analysis.accdb2[[#This Row],[Qty]]/Summary!$C$10</f>
        <v>0</v>
      </c>
      <c r="K338" s="22"/>
      <c r="L338" s="22"/>
    </row>
    <row r="339" spans="1:12" x14ac:dyDescent="0.2">
      <c r="A339" s="2">
        <v>338</v>
      </c>
      <c r="B339" s="2" t="s">
        <v>638</v>
      </c>
      <c r="E339" s="62" t="s">
        <v>100</v>
      </c>
      <c r="F339" s="2" t="s">
        <v>145</v>
      </c>
      <c r="G339" s="2">
        <v>2</v>
      </c>
      <c r="H339" s="61">
        <v>0</v>
      </c>
      <c r="I339" s="61"/>
      <c r="J339" s="22">
        <f>Table_Data_Analysis.accdb2[[#This Row],[Qty]]/Summary!$C$10</f>
        <v>0</v>
      </c>
      <c r="K339" s="22"/>
      <c r="L339" s="22"/>
    </row>
    <row r="340" spans="1:12" x14ac:dyDescent="0.2">
      <c r="A340" s="2">
        <v>339</v>
      </c>
      <c r="B340" s="2" t="s">
        <v>639</v>
      </c>
      <c r="E340" s="62" t="s">
        <v>100</v>
      </c>
      <c r="F340" s="2" t="s">
        <v>185</v>
      </c>
      <c r="G340" s="2">
        <v>1</v>
      </c>
      <c r="H340" s="61">
        <v>0</v>
      </c>
      <c r="I340" s="61"/>
      <c r="J340" s="22">
        <f>Table_Data_Analysis.accdb2[[#This Row],[Qty]]/Summary!$C$10</f>
        <v>0</v>
      </c>
      <c r="K340" s="22"/>
      <c r="L340" s="22"/>
    </row>
    <row r="341" spans="1:12" x14ac:dyDescent="0.2">
      <c r="A341" s="2">
        <v>340</v>
      </c>
      <c r="B341" s="2" t="s">
        <v>640</v>
      </c>
      <c r="E341" s="62" t="s">
        <v>100</v>
      </c>
      <c r="F341" s="2" t="s">
        <v>474</v>
      </c>
      <c r="G341" s="2">
        <v>15</v>
      </c>
      <c r="H341" s="61">
        <v>0</v>
      </c>
      <c r="I341" s="61"/>
      <c r="J341" s="22">
        <f>Table_Data_Analysis.accdb2[[#This Row],[Qty]]/Summary!$C$10</f>
        <v>0</v>
      </c>
      <c r="K341" s="22"/>
      <c r="L341" s="22"/>
    </row>
    <row r="342" spans="1:12" x14ac:dyDescent="0.2">
      <c r="A342" s="2">
        <v>341</v>
      </c>
      <c r="B342" s="2" t="s">
        <v>641</v>
      </c>
      <c r="E342" s="62" t="s">
        <v>100</v>
      </c>
      <c r="F342" s="2" t="s">
        <v>266</v>
      </c>
      <c r="G342" s="2">
        <v>18</v>
      </c>
      <c r="H342" s="61">
        <v>0</v>
      </c>
      <c r="I342" s="61"/>
      <c r="J342" s="22">
        <f>Table_Data_Analysis.accdb2[[#This Row],[Qty]]/Summary!$C$10</f>
        <v>0</v>
      </c>
      <c r="K342" s="22"/>
      <c r="L342" s="22"/>
    </row>
    <row r="343" spans="1:12" x14ac:dyDescent="0.2">
      <c r="A343" s="2">
        <v>342</v>
      </c>
      <c r="B343" s="2" t="s">
        <v>642</v>
      </c>
      <c r="E343" s="62" t="s">
        <v>100</v>
      </c>
      <c r="F343" s="2" t="s">
        <v>490</v>
      </c>
      <c r="G343" s="2">
        <v>2</v>
      </c>
      <c r="H343" s="61">
        <v>0</v>
      </c>
      <c r="I343" s="61"/>
      <c r="J343" s="22">
        <f>Table_Data_Analysis.accdb2[[#This Row],[Qty]]/Summary!$C$10</f>
        <v>0</v>
      </c>
      <c r="K343" s="22"/>
      <c r="L343" s="22"/>
    </row>
    <row r="344" spans="1:12" x14ac:dyDescent="0.2">
      <c r="A344" s="2">
        <v>343</v>
      </c>
      <c r="B344" s="2" t="s">
        <v>643</v>
      </c>
      <c r="E344" s="62" t="s">
        <v>100</v>
      </c>
      <c r="F344" s="2" t="s">
        <v>402</v>
      </c>
      <c r="G344" s="2">
        <v>43</v>
      </c>
      <c r="H344" s="61">
        <v>0</v>
      </c>
      <c r="I344" s="61"/>
      <c r="J344" s="22">
        <f>Table_Data_Analysis.accdb2[[#This Row],[Qty]]/Summary!$C$10</f>
        <v>0</v>
      </c>
      <c r="K344" s="22"/>
      <c r="L344" s="22"/>
    </row>
    <row r="345" spans="1:12" x14ac:dyDescent="0.2">
      <c r="A345" s="2">
        <v>344</v>
      </c>
      <c r="B345" s="2" t="s">
        <v>644</v>
      </c>
      <c r="E345" s="62" t="s">
        <v>100</v>
      </c>
      <c r="F345" s="2" t="s">
        <v>262</v>
      </c>
      <c r="G345" s="2">
        <v>27</v>
      </c>
      <c r="H345" s="61">
        <v>0</v>
      </c>
      <c r="I345" s="61"/>
      <c r="J345" s="22">
        <f>Table_Data_Analysis.accdb2[[#This Row],[Qty]]/Summary!$C$10</f>
        <v>0</v>
      </c>
      <c r="K345" s="22"/>
      <c r="L345" s="22"/>
    </row>
    <row r="346" spans="1:12" x14ac:dyDescent="0.2">
      <c r="A346" s="2">
        <v>345</v>
      </c>
      <c r="B346" s="2" t="s">
        <v>645</v>
      </c>
      <c r="E346" s="62" t="s">
        <v>100</v>
      </c>
      <c r="F346" s="2" t="s">
        <v>177</v>
      </c>
      <c r="G346" s="2">
        <v>26</v>
      </c>
      <c r="H346" s="61">
        <v>0</v>
      </c>
      <c r="I346" s="61"/>
      <c r="J346" s="22">
        <f>Table_Data_Analysis.accdb2[[#This Row],[Qty]]/Summary!$C$10</f>
        <v>0</v>
      </c>
      <c r="K346" s="22"/>
      <c r="L346" s="22"/>
    </row>
    <row r="347" spans="1:12" x14ac:dyDescent="0.2">
      <c r="A347" s="2">
        <v>346</v>
      </c>
      <c r="B347" s="2" t="s">
        <v>646</v>
      </c>
      <c r="E347" s="62" t="s">
        <v>100</v>
      </c>
      <c r="F347" s="2" t="s">
        <v>578</v>
      </c>
      <c r="G347" s="2">
        <v>38</v>
      </c>
      <c r="H347" s="61">
        <v>0</v>
      </c>
      <c r="I347" s="61"/>
      <c r="J347" s="22">
        <f>Table_Data_Analysis.accdb2[[#This Row],[Qty]]/Summary!$C$10</f>
        <v>0</v>
      </c>
      <c r="K347" s="22"/>
      <c r="L347" s="22"/>
    </row>
    <row r="348" spans="1:12" x14ac:dyDescent="0.2">
      <c r="A348" s="2">
        <v>347</v>
      </c>
      <c r="B348" s="2" t="s">
        <v>647</v>
      </c>
      <c r="E348" s="62" t="s">
        <v>100</v>
      </c>
      <c r="F348" s="2" t="s">
        <v>648</v>
      </c>
      <c r="G348" s="2">
        <v>33</v>
      </c>
      <c r="H348" s="61">
        <v>0</v>
      </c>
      <c r="I348" s="61"/>
      <c r="J348" s="22">
        <f>Table_Data_Analysis.accdb2[[#This Row],[Qty]]/Summary!$C$10</f>
        <v>0</v>
      </c>
      <c r="K348" s="22"/>
      <c r="L348" s="22"/>
    </row>
    <row r="349" spans="1:12" x14ac:dyDescent="0.2">
      <c r="A349" s="2">
        <v>348</v>
      </c>
      <c r="B349" s="2" t="s">
        <v>649</v>
      </c>
      <c r="E349" s="62" t="s">
        <v>100</v>
      </c>
      <c r="F349" s="2" t="s">
        <v>342</v>
      </c>
      <c r="G349" s="2">
        <v>1</v>
      </c>
      <c r="H349" s="61">
        <v>0</v>
      </c>
      <c r="I349" s="61"/>
      <c r="J349" s="22">
        <f>Table_Data_Analysis.accdb2[[#This Row],[Qty]]/Summary!$C$10</f>
        <v>0</v>
      </c>
      <c r="K349" s="22"/>
      <c r="L349" s="22"/>
    </row>
    <row r="350" spans="1:12" x14ac:dyDescent="0.2">
      <c r="A350" s="2">
        <v>349</v>
      </c>
      <c r="B350" s="2" t="s">
        <v>650</v>
      </c>
      <c r="E350" s="62" t="s">
        <v>100</v>
      </c>
      <c r="F350" s="2" t="s">
        <v>157</v>
      </c>
      <c r="G350" s="2">
        <v>1</v>
      </c>
      <c r="H350" s="61">
        <v>0</v>
      </c>
      <c r="I350" s="61"/>
      <c r="J350" s="22">
        <f>Table_Data_Analysis.accdb2[[#This Row],[Qty]]/Summary!$C$10</f>
        <v>0</v>
      </c>
      <c r="K350" s="22"/>
      <c r="L350" s="22"/>
    </row>
    <row r="351" spans="1:12" x14ac:dyDescent="0.2">
      <c r="A351" s="2">
        <v>350</v>
      </c>
      <c r="B351" s="2" t="s">
        <v>651</v>
      </c>
      <c r="E351" s="62" t="s">
        <v>100</v>
      </c>
      <c r="F351" s="2" t="s">
        <v>402</v>
      </c>
      <c r="G351" s="2">
        <v>2</v>
      </c>
      <c r="H351" s="61">
        <v>0</v>
      </c>
      <c r="I351" s="61"/>
      <c r="J351" s="22">
        <f>Table_Data_Analysis.accdb2[[#This Row],[Qty]]/Summary!$C$10</f>
        <v>0</v>
      </c>
      <c r="K351" s="22"/>
      <c r="L351" s="22"/>
    </row>
    <row r="352" spans="1:12" x14ac:dyDescent="0.2">
      <c r="A352" s="2">
        <v>351</v>
      </c>
      <c r="B352" s="2" t="s">
        <v>652</v>
      </c>
      <c r="E352" s="62" t="s">
        <v>100</v>
      </c>
      <c r="F352" s="2" t="s">
        <v>246</v>
      </c>
      <c r="G352" s="2">
        <v>29</v>
      </c>
      <c r="H352" s="61">
        <v>0</v>
      </c>
      <c r="I352" s="61"/>
      <c r="J352" s="22">
        <f>Table_Data_Analysis.accdb2[[#This Row],[Qty]]/Summary!$C$10</f>
        <v>0</v>
      </c>
      <c r="K352" s="22"/>
      <c r="L352" s="22"/>
    </row>
    <row r="353" spans="1:12" x14ac:dyDescent="0.2">
      <c r="A353" s="2">
        <v>352</v>
      </c>
      <c r="B353" s="2" t="s">
        <v>653</v>
      </c>
      <c r="E353" s="62" t="s">
        <v>100</v>
      </c>
      <c r="F353" s="2" t="s">
        <v>185</v>
      </c>
      <c r="G353" s="2">
        <v>1</v>
      </c>
      <c r="H353" s="61">
        <v>0</v>
      </c>
      <c r="I353" s="61"/>
      <c r="J353" s="22">
        <f>Table_Data_Analysis.accdb2[[#This Row],[Qty]]/Summary!$C$10</f>
        <v>0</v>
      </c>
      <c r="K353" s="22"/>
      <c r="L353" s="22"/>
    </row>
    <row r="354" spans="1:12" x14ac:dyDescent="0.2">
      <c r="A354" s="2">
        <v>353</v>
      </c>
      <c r="B354" s="2" t="s">
        <v>654</v>
      </c>
      <c r="E354" s="62" t="s">
        <v>100</v>
      </c>
      <c r="F354" s="2" t="s">
        <v>145</v>
      </c>
      <c r="G354" s="2">
        <v>30</v>
      </c>
      <c r="H354" s="61">
        <v>0</v>
      </c>
      <c r="I354" s="61"/>
      <c r="J354" s="22">
        <f>Table_Data_Analysis.accdb2[[#This Row],[Qty]]/Summary!$C$10</f>
        <v>0</v>
      </c>
      <c r="K354" s="22"/>
      <c r="L354" s="22"/>
    </row>
    <row r="355" spans="1:12" x14ac:dyDescent="0.2">
      <c r="A355" s="2">
        <v>354</v>
      </c>
      <c r="B355" s="2" t="s">
        <v>655</v>
      </c>
      <c r="E355" s="62" t="s">
        <v>100</v>
      </c>
      <c r="F355" s="2" t="s">
        <v>507</v>
      </c>
      <c r="G355" s="2">
        <v>15</v>
      </c>
      <c r="H355" s="61">
        <v>0</v>
      </c>
      <c r="I355" s="61"/>
      <c r="J355" s="22">
        <f>Table_Data_Analysis.accdb2[[#This Row],[Qty]]/Summary!$C$10</f>
        <v>0</v>
      </c>
      <c r="K355" s="22"/>
      <c r="L355" s="22"/>
    </row>
    <row r="356" spans="1:12" x14ac:dyDescent="0.2">
      <c r="A356" s="2">
        <v>355</v>
      </c>
      <c r="B356" s="2" t="s">
        <v>656</v>
      </c>
      <c r="E356" s="62" t="s">
        <v>100</v>
      </c>
      <c r="F356" s="2" t="s">
        <v>185</v>
      </c>
      <c r="G356" s="2">
        <v>35</v>
      </c>
      <c r="H356" s="61">
        <v>0</v>
      </c>
      <c r="I356" s="61"/>
      <c r="J356" s="22">
        <f>Table_Data_Analysis.accdb2[[#This Row],[Qty]]/Summary!$C$10</f>
        <v>0</v>
      </c>
      <c r="K356" s="22"/>
      <c r="L356" s="22"/>
    </row>
    <row r="357" spans="1:12" x14ac:dyDescent="0.2">
      <c r="A357" s="2">
        <v>356</v>
      </c>
      <c r="B357" s="2" t="s">
        <v>657</v>
      </c>
      <c r="E357" s="62" t="s">
        <v>100</v>
      </c>
      <c r="F357" s="2" t="s">
        <v>351</v>
      </c>
      <c r="G357" s="2">
        <v>1</v>
      </c>
      <c r="H357" s="61">
        <v>0</v>
      </c>
      <c r="I357" s="61"/>
      <c r="J357" s="22">
        <f>Table_Data_Analysis.accdb2[[#This Row],[Qty]]/Summary!$C$10</f>
        <v>0</v>
      </c>
      <c r="K357" s="22"/>
      <c r="L357" s="22"/>
    </row>
    <row r="358" spans="1:12" x14ac:dyDescent="0.2">
      <c r="A358" s="2">
        <v>357</v>
      </c>
      <c r="B358" s="2" t="s">
        <v>658</v>
      </c>
      <c r="E358" s="62" t="s">
        <v>100</v>
      </c>
      <c r="F358" s="2" t="s">
        <v>474</v>
      </c>
      <c r="G358" s="2">
        <v>33</v>
      </c>
      <c r="H358" s="61">
        <v>0</v>
      </c>
      <c r="I358" s="61"/>
      <c r="J358" s="22">
        <f>Table_Data_Analysis.accdb2[[#This Row],[Qty]]/Summary!$C$10</f>
        <v>0</v>
      </c>
      <c r="K358" s="22"/>
      <c r="L358" s="22"/>
    </row>
    <row r="359" spans="1:12" x14ac:dyDescent="0.2">
      <c r="A359" s="2">
        <v>358</v>
      </c>
      <c r="B359" s="2" t="s">
        <v>659</v>
      </c>
      <c r="E359" s="62" t="s">
        <v>100</v>
      </c>
      <c r="F359" s="2" t="s">
        <v>660</v>
      </c>
      <c r="G359" s="2">
        <v>44</v>
      </c>
      <c r="H359" s="61">
        <v>0</v>
      </c>
      <c r="I359" s="61"/>
      <c r="J359" s="22">
        <f>Table_Data_Analysis.accdb2[[#This Row],[Qty]]/Summary!$C$10</f>
        <v>0</v>
      </c>
      <c r="K359" s="22"/>
      <c r="L359" s="22"/>
    </row>
    <row r="360" spans="1:12" x14ac:dyDescent="0.2">
      <c r="A360" s="2">
        <v>359</v>
      </c>
      <c r="B360" s="2" t="s">
        <v>661</v>
      </c>
      <c r="E360" s="62" t="s">
        <v>100</v>
      </c>
      <c r="F360" s="2" t="s">
        <v>546</v>
      </c>
      <c r="G360" s="2">
        <v>43</v>
      </c>
      <c r="H360" s="61">
        <v>0</v>
      </c>
      <c r="I360" s="61"/>
      <c r="J360" s="22">
        <f>Table_Data_Analysis.accdb2[[#This Row],[Qty]]/Summary!$C$10</f>
        <v>0</v>
      </c>
      <c r="K360" s="22"/>
      <c r="L360" s="22"/>
    </row>
    <row r="361" spans="1:12" x14ac:dyDescent="0.2">
      <c r="A361" s="2">
        <v>360</v>
      </c>
      <c r="B361" s="2" t="s">
        <v>662</v>
      </c>
      <c r="E361" s="62" t="s">
        <v>100</v>
      </c>
      <c r="F361" s="2" t="s">
        <v>157</v>
      </c>
      <c r="G361" s="2">
        <v>2</v>
      </c>
      <c r="H361" s="61">
        <v>0</v>
      </c>
      <c r="I361" s="61"/>
      <c r="J361" s="22">
        <f>Table_Data_Analysis.accdb2[[#This Row],[Qty]]/Summary!$C$10</f>
        <v>0</v>
      </c>
      <c r="K361" s="22"/>
      <c r="L361" s="22"/>
    </row>
    <row r="362" spans="1:12" x14ac:dyDescent="0.2">
      <c r="A362" s="2">
        <v>361</v>
      </c>
      <c r="B362" s="2" t="s">
        <v>663</v>
      </c>
      <c r="E362" s="62" t="s">
        <v>100</v>
      </c>
      <c r="F362" s="2" t="s">
        <v>183</v>
      </c>
      <c r="G362" s="2">
        <v>24</v>
      </c>
      <c r="H362" s="61">
        <v>0</v>
      </c>
      <c r="I362" s="61"/>
      <c r="J362" s="22">
        <f>Table_Data_Analysis.accdb2[[#This Row],[Qty]]/Summary!$C$10</f>
        <v>0</v>
      </c>
      <c r="K362" s="22"/>
      <c r="L362" s="22"/>
    </row>
    <row r="363" spans="1:12" x14ac:dyDescent="0.2">
      <c r="A363" s="2">
        <v>362</v>
      </c>
      <c r="B363" s="2" t="s">
        <v>664</v>
      </c>
      <c r="E363" s="62" t="s">
        <v>100</v>
      </c>
      <c r="F363" s="2" t="s">
        <v>665</v>
      </c>
      <c r="G363" s="2">
        <v>42</v>
      </c>
      <c r="H363" s="61">
        <v>0</v>
      </c>
      <c r="I363" s="61"/>
      <c r="J363" s="22">
        <f>Table_Data_Analysis.accdb2[[#This Row],[Qty]]/Summary!$C$10</f>
        <v>0</v>
      </c>
      <c r="K363" s="22"/>
      <c r="L363" s="22"/>
    </row>
    <row r="364" spans="1:12" x14ac:dyDescent="0.2">
      <c r="A364" s="2">
        <v>363</v>
      </c>
      <c r="B364" s="2" t="s">
        <v>666</v>
      </c>
      <c r="E364" s="62" t="s">
        <v>100</v>
      </c>
      <c r="F364" s="2" t="s">
        <v>667</v>
      </c>
      <c r="G364" s="2">
        <v>4</v>
      </c>
      <c r="H364" s="61">
        <v>0</v>
      </c>
      <c r="I364" s="61"/>
      <c r="J364" s="22">
        <f>Table_Data_Analysis.accdb2[[#This Row],[Qty]]/Summary!$C$10</f>
        <v>0</v>
      </c>
      <c r="K364" s="22"/>
      <c r="L364" s="22"/>
    </row>
    <row r="365" spans="1:12" x14ac:dyDescent="0.2">
      <c r="A365" s="2">
        <v>364</v>
      </c>
      <c r="B365" s="2" t="s">
        <v>668</v>
      </c>
      <c r="E365" s="62" t="s">
        <v>100</v>
      </c>
      <c r="F365" s="2" t="s">
        <v>157</v>
      </c>
      <c r="G365" s="2">
        <v>38</v>
      </c>
      <c r="H365" s="61">
        <v>0</v>
      </c>
      <c r="I365" s="61"/>
      <c r="J365" s="22">
        <f>Table_Data_Analysis.accdb2[[#This Row],[Qty]]/Summary!$C$10</f>
        <v>0</v>
      </c>
      <c r="K365" s="22"/>
      <c r="L365" s="22"/>
    </row>
    <row r="366" spans="1:12" x14ac:dyDescent="0.2">
      <c r="A366" s="2">
        <v>365</v>
      </c>
      <c r="B366" s="2" t="s">
        <v>669</v>
      </c>
      <c r="E366" s="62" t="s">
        <v>100</v>
      </c>
      <c r="F366" s="2" t="s">
        <v>185</v>
      </c>
      <c r="G366" s="2">
        <v>14</v>
      </c>
      <c r="H366" s="61">
        <v>0</v>
      </c>
      <c r="I366" s="61"/>
      <c r="J366" s="22">
        <f>Table_Data_Analysis.accdb2[[#This Row],[Qty]]/Summary!$C$10</f>
        <v>0</v>
      </c>
      <c r="K366" s="22"/>
      <c r="L366" s="22"/>
    </row>
    <row r="367" spans="1:12" x14ac:dyDescent="0.2">
      <c r="A367" s="2">
        <v>366</v>
      </c>
      <c r="B367" s="2" t="s">
        <v>670</v>
      </c>
      <c r="E367" s="62" t="s">
        <v>100</v>
      </c>
      <c r="F367" s="2" t="s">
        <v>342</v>
      </c>
      <c r="G367" s="2">
        <v>45</v>
      </c>
      <c r="H367" s="61">
        <v>0</v>
      </c>
      <c r="I367" s="61"/>
      <c r="J367" s="22">
        <f>Table_Data_Analysis.accdb2[[#This Row],[Qty]]/Summary!$C$10</f>
        <v>0</v>
      </c>
      <c r="K367" s="22"/>
      <c r="L367" s="22"/>
    </row>
    <row r="368" spans="1:12" x14ac:dyDescent="0.2">
      <c r="A368" s="2">
        <v>367</v>
      </c>
      <c r="B368" s="2" t="s">
        <v>671</v>
      </c>
      <c r="E368" s="62" t="s">
        <v>100</v>
      </c>
      <c r="F368" s="2" t="s">
        <v>157</v>
      </c>
      <c r="G368" s="2">
        <v>20</v>
      </c>
      <c r="H368" s="61">
        <v>0</v>
      </c>
      <c r="I368" s="61"/>
      <c r="J368" s="22">
        <f>Table_Data_Analysis.accdb2[[#This Row],[Qty]]/Summary!$C$10</f>
        <v>0</v>
      </c>
      <c r="K368" s="22"/>
      <c r="L368" s="22"/>
    </row>
    <row r="369" spans="1:12" x14ac:dyDescent="0.2">
      <c r="A369" s="2">
        <v>368</v>
      </c>
      <c r="B369" s="2" t="s">
        <v>672</v>
      </c>
      <c r="E369" s="62" t="s">
        <v>100</v>
      </c>
      <c r="F369" s="2" t="s">
        <v>402</v>
      </c>
      <c r="G369" s="2">
        <v>96</v>
      </c>
      <c r="H369" s="61">
        <v>0</v>
      </c>
      <c r="I369" s="61"/>
      <c r="J369" s="22">
        <f>Table_Data_Analysis.accdb2[[#This Row],[Qty]]/Summary!$C$10</f>
        <v>0</v>
      </c>
      <c r="K369" s="22"/>
      <c r="L369" s="22"/>
    </row>
    <row r="370" spans="1:12" x14ac:dyDescent="0.2">
      <c r="A370" s="2">
        <v>369</v>
      </c>
      <c r="B370" s="2" t="s">
        <v>673</v>
      </c>
      <c r="E370" s="62" t="s">
        <v>100</v>
      </c>
      <c r="F370" s="2" t="s">
        <v>157</v>
      </c>
      <c r="G370" s="2">
        <v>5</v>
      </c>
      <c r="H370" s="61">
        <v>0</v>
      </c>
      <c r="I370" s="61"/>
      <c r="J370" s="22">
        <f>Table_Data_Analysis.accdb2[[#This Row],[Qty]]/Summary!$C$10</f>
        <v>0</v>
      </c>
      <c r="K370" s="22"/>
      <c r="L370" s="22"/>
    </row>
    <row r="371" spans="1:12" x14ac:dyDescent="0.2">
      <c r="A371" s="2">
        <v>370</v>
      </c>
      <c r="B371" s="2" t="s">
        <v>674</v>
      </c>
      <c r="E371" s="62" t="s">
        <v>100</v>
      </c>
      <c r="F371" s="2" t="s">
        <v>145</v>
      </c>
      <c r="G371" s="2">
        <v>12</v>
      </c>
      <c r="H371" s="61">
        <v>0</v>
      </c>
      <c r="I371" s="61"/>
      <c r="J371" s="22">
        <f>Table_Data_Analysis.accdb2[[#This Row],[Qty]]/Summary!$C$10</f>
        <v>0</v>
      </c>
      <c r="K371" s="22"/>
      <c r="L371" s="22"/>
    </row>
    <row r="372" spans="1:12" x14ac:dyDescent="0.2">
      <c r="A372" s="2">
        <v>371</v>
      </c>
      <c r="B372" s="2" t="s">
        <v>675</v>
      </c>
      <c r="E372" s="62" t="s">
        <v>100</v>
      </c>
      <c r="F372" s="2" t="s">
        <v>145</v>
      </c>
      <c r="G372" s="2">
        <v>40</v>
      </c>
      <c r="H372" s="61">
        <v>0</v>
      </c>
      <c r="I372" s="61"/>
      <c r="J372" s="22">
        <f>Table_Data_Analysis.accdb2[[#This Row],[Qty]]/Summary!$C$10</f>
        <v>0</v>
      </c>
      <c r="K372" s="22"/>
      <c r="L372" s="22"/>
    </row>
    <row r="373" spans="1:12" x14ac:dyDescent="0.2">
      <c r="A373" s="2">
        <v>372</v>
      </c>
      <c r="B373" s="2" t="s">
        <v>676</v>
      </c>
      <c r="E373" s="62" t="s">
        <v>100</v>
      </c>
      <c r="F373" s="2" t="s">
        <v>399</v>
      </c>
      <c r="G373" s="2">
        <v>24</v>
      </c>
      <c r="H373" s="61">
        <v>0</v>
      </c>
      <c r="I373" s="61"/>
      <c r="J373" s="22">
        <f>Table_Data_Analysis.accdb2[[#This Row],[Qty]]/Summary!$C$10</f>
        <v>0</v>
      </c>
      <c r="K373" s="22"/>
      <c r="L373" s="22"/>
    </row>
    <row r="374" spans="1:12" x14ac:dyDescent="0.2">
      <c r="A374" s="2">
        <v>373</v>
      </c>
      <c r="B374" s="2" t="s">
        <v>677</v>
      </c>
      <c r="E374" s="62" t="s">
        <v>100</v>
      </c>
      <c r="F374" s="2" t="s">
        <v>145</v>
      </c>
      <c r="G374" s="2">
        <v>40</v>
      </c>
      <c r="H374" s="61">
        <v>0</v>
      </c>
      <c r="I374" s="61"/>
      <c r="J374" s="22">
        <f>Table_Data_Analysis.accdb2[[#This Row],[Qty]]/Summary!$C$10</f>
        <v>0</v>
      </c>
      <c r="K374" s="22"/>
      <c r="L374" s="22"/>
    </row>
    <row r="375" spans="1:12" x14ac:dyDescent="0.2">
      <c r="A375" s="2">
        <v>374</v>
      </c>
      <c r="B375" s="2" t="s">
        <v>678</v>
      </c>
      <c r="E375" s="62" t="s">
        <v>100</v>
      </c>
      <c r="F375" s="2" t="s">
        <v>546</v>
      </c>
      <c r="G375" s="2">
        <v>34</v>
      </c>
      <c r="H375" s="61">
        <v>0</v>
      </c>
      <c r="I375" s="61"/>
      <c r="J375" s="22">
        <f>Table_Data_Analysis.accdb2[[#This Row],[Qty]]/Summary!$C$10</f>
        <v>0</v>
      </c>
      <c r="K375" s="22"/>
      <c r="L375" s="22"/>
    </row>
    <row r="376" spans="1:12" x14ac:dyDescent="0.2">
      <c r="A376" s="2">
        <v>375</v>
      </c>
      <c r="B376" s="2" t="s">
        <v>679</v>
      </c>
      <c r="E376" s="62" t="s">
        <v>100</v>
      </c>
      <c r="F376" s="2" t="s">
        <v>351</v>
      </c>
      <c r="G376" s="2">
        <v>49</v>
      </c>
      <c r="H376" s="61">
        <v>0</v>
      </c>
      <c r="I376" s="61"/>
      <c r="J376" s="22">
        <f>Table_Data_Analysis.accdb2[[#This Row],[Qty]]/Summary!$C$10</f>
        <v>0</v>
      </c>
      <c r="K376" s="22"/>
      <c r="L376" s="22"/>
    </row>
    <row r="377" spans="1:12" x14ac:dyDescent="0.2">
      <c r="A377" s="2">
        <v>376</v>
      </c>
      <c r="B377" s="2" t="s">
        <v>680</v>
      </c>
      <c r="E377" s="62" t="s">
        <v>100</v>
      </c>
      <c r="F377" s="2" t="s">
        <v>474</v>
      </c>
      <c r="G377" s="2">
        <v>58</v>
      </c>
      <c r="H377" s="61">
        <v>0</v>
      </c>
      <c r="I377" s="61"/>
      <c r="J377" s="22">
        <f>Table_Data_Analysis.accdb2[[#This Row],[Qty]]/Summary!$C$10</f>
        <v>0</v>
      </c>
      <c r="K377" s="22"/>
      <c r="L377" s="22"/>
    </row>
    <row r="378" spans="1:12" x14ac:dyDescent="0.2">
      <c r="A378" s="2">
        <v>377</v>
      </c>
      <c r="B378" s="2" t="s">
        <v>681</v>
      </c>
      <c r="E378" s="62" t="s">
        <v>100</v>
      </c>
      <c r="F378" s="2" t="s">
        <v>667</v>
      </c>
      <c r="G378" s="2">
        <v>15</v>
      </c>
      <c r="H378" s="61">
        <v>0</v>
      </c>
      <c r="I378" s="61"/>
      <c r="J378" s="22">
        <f>Table_Data_Analysis.accdb2[[#This Row],[Qty]]/Summary!$C$10</f>
        <v>0</v>
      </c>
      <c r="K378" s="22"/>
      <c r="L378" s="22"/>
    </row>
    <row r="379" spans="1:12" x14ac:dyDescent="0.2">
      <c r="A379" s="2">
        <v>378</v>
      </c>
      <c r="B379" s="2" t="s">
        <v>682</v>
      </c>
      <c r="E379" s="62" t="s">
        <v>100</v>
      </c>
      <c r="F379" s="2" t="s">
        <v>490</v>
      </c>
      <c r="G379" s="2">
        <v>22</v>
      </c>
      <c r="H379" s="61">
        <v>0</v>
      </c>
      <c r="I379" s="61"/>
      <c r="J379" s="22">
        <f>Table_Data_Analysis.accdb2[[#This Row],[Qty]]/Summary!$C$10</f>
        <v>0</v>
      </c>
      <c r="K379" s="22"/>
      <c r="L379" s="22"/>
    </row>
    <row r="380" spans="1:12" x14ac:dyDescent="0.2">
      <c r="A380" s="2">
        <v>379</v>
      </c>
      <c r="B380" s="2" t="s">
        <v>683</v>
      </c>
      <c r="E380" s="62" t="s">
        <v>100</v>
      </c>
      <c r="F380" s="2" t="s">
        <v>684</v>
      </c>
      <c r="G380" s="2">
        <v>14</v>
      </c>
      <c r="H380" s="61">
        <v>0</v>
      </c>
      <c r="I380" s="61"/>
      <c r="J380" s="22">
        <f>Table_Data_Analysis.accdb2[[#This Row],[Qty]]/Summary!$C$10</f>
        <v>0</v>
      </c>
      <c r="K380" s="22"/>
      <c r="L380" s="22"/>
    </row>
    <row r="381" spans="1:12" x14ac:dyDescent="0.2">
      <c r="A381" s="2">
        <v>380</v>
      </c>
      <c r="B381" s="2" t="s">
        <v>685</v>
      </c>
      <c r="E381" s="62" t="s">
        <v>100</v>
      </c>
      <c r="F381" s="2" t="s">
        <v>145</v>
      </c>
      <c r="G381" s="2">
        <v>81</v>
      </c>
      <c r="H381" s="61">
        <v>0</v>
      </c>
      <c r="I381" s="61"/>
      <c r="J381" s="22">
        <f>Table_Data_Analysis.accdb2[[#This Row],[Qty]]/Summary!$C$10</f>
        <v>0</v>
      </c>
      <c r="K381" s="22"/>
      <c r="L381" s="22"/>
    </row>
    <row r="382" spans="1:12" x14ac:dyDescent="0.2">
      <c r="A382" s="2">
        <v>381</v>
      </c>
      <c r="B382" s="2" t="s">
        <v>686</v>
      </c>
      <c r="E382" s="62" t="s">
        <v>100</v>
      </c>
      <c r="F382" s="2" t="s">
        <v>185</v>
      </c>
      <c r="G382" s="2">
        <v>38</v>
      </c>
      <c r="H382" s="61">
        <v>0</v>
      </c>
      <c r="I382" s="61"/>
      <c r="J382" s="22">
        <f>Table_Data_Analysis.accdb2[[#This Row],[Qty]]/Summary!$C$10</f>
        <v>0</v>
      </c>
      <c r="K382" s="22"/>
      <c r="L382" s="22"/>
    </row>
    <row r="383" spans="1:12" x14ac:dyDescent="0.2">
      <c r="A383" s="2">
        <v>382</v>
      </c>
      <c r="B383" s="2" t="s">
        <v>687</v>
      </c>
      <c r="E383" s="62" t="s">
        <v>100</v>
      </c>
      <c r="F383" s="2" t="s">
        <v>474</v>
      </c>
      <c r="G383" s="2">
        <v>21</v>
      </c>
      <c r="H383" s="61">
        <v>0</v>
      </c>
      <c r="I383" s="61"/>
      <c r="J383" s="22">
        <f>Table_Data_Analysis.accdb2[[#This Row],[Qty]]/Summary!$C$10</f>
        <v>0</v>
      </c>
      <c r="K383" s="22"/>
      <c r="L383" s="22"/>
    </row>
    <row r="384" spans="1:12" x14ac:dyDescent="0.2">
      <c r="A384" s="2">
        <v>383</v>
      </c>
      <c r="B384" s="2" t="s">
        <v>688</v>
      </c>
      <c r="E384" s="62" t="s">
        <v>100</v>
      </c>
      <c r="F384" s="2" t="s">
        <v>183</v>
      </c>
      <c r="G384" s="2">
        <v>34</v>
      </c>
      <c r="H384" s="61">
        <v>0</v>
      </c>
      <c r="I384" s="61"/>
      <c r="J384" s="22">
        <f>Table_Data_Analysis.accdb2[[#This Row],[Qty]]/Summary!$C$10</f>
        <v>0</v>
      </c>
      <c r="K384" s="22"/>
      <c r="L384" s="22"/>
    </row>
    <row r="385" spans="1:12" x14ac:dyDescent="0.2">
      <c r="A385" s="2">
        <v>384</v>
      </c>
      <c r="B385" s="2" t="s">
        <v>689</v>
      </c>
      <c r="E385" s="62" t="s">
        <v>100</v>
      </c>
      <c r="F385" s="2" t="s">
        <v>342</v>
      </c>
      <c r="G385" s="2">
        <v>14</v>
      </c>
      <c r="H385" s="61">
        <v>0</v>
      </c>
      <c r="I385" s="61"/>
      <c r="J385" s="22">
        <f>Table_Data_Analysis.accdb2[[#This Row],[Qty]]/Summary!$C$10</f>
        <v>0</v>
      </c>
      <c r="K385" s="22"/>
      <c r="L385" s="22"/>
    </row>
    <row r="386" spans="1:12" x14ac:dyDescent="0.2">
      <c r="A386" s="2">
        <v>385</v>
      </c>
      <c r="B386" s="2" t="s">
        <v>690</v>
      </c>
      <c r="E386" s="62" t="s">
        <v>100</v>
      </c>
      <c r="F386" s="2" t="s">
        <v>351</v>
      </c>
      <c r="G386" s="2">
        <v>63</v>
      </c>
      <c r="H386" s="61">
        <v>0</v>
      </c>
      <c r="I386" s="61"/>
      <c r="J386" s="22">
        <f>Table_Data_Analysis.accdb2[[#This Row],[Qty]]/Summary!$C$10</f>
        <v>0</v>
      </c>
      <c r="K386" s="22"/>
      <c r="L386" s="22"/>
    </row>
    <row r="387" spans="1:12" x14ac:dyDescent="0.2">
      <c r="A387" s="2">
        <v>386</v>
      </c>
      <c r="B387" s="2" t="s">
        <v>691</v>
      </c>
      <c r="E387" s="62" t="s">
        <v>100</v>
      </c>
      <c r="F387" s="2" t="s">
        <v>546</v>
      </c>
      <c r="G387" s="2">
        <v>16</v>
      </c>
      <c r="H387" s="61">
        <v>0</v>
      </c>
      <c r="I387" s="61"/>
      <c r="J387" s="22">
        <f>Table_Data_Analysis.accdb2[[#This Row],[Qty]]/Summary!$C$10</f>
        <v>0</v>
      </c>
      <c r="K387" s="22"/>
      <c r="L387" s="22"/>
    </row>
    <row r="388" spans="1:12" x14ac:dyDescent="0.2">
      <c r="A388" s="2">
        <v>387</v>
      </c>
      <c r="B388" s="2" t="s">
        <v>692</v>
      </c>
      <c r="E388" s="62" t="s">
        <v>100</v>
      </c>
      <c r="F388" s="2" t="s">
        <v>151</v>
      </c>
      <c r="G388" s="2">
        <v>12</v>
      </c>
      <c r="H388" s="61">
        <v>0</v>
      </c>
      <c r="I388" s="61"/>
      <c r="J388" s="22">
        <f>Table_Data_Analysis.accdb2[[#This Row],[Qty]]/Summary!$C$10</f>
        <v>0</v>
      </c>
      <c r="K388" s="22"/>
      <c r="L388" s="22"/>
    </row>
    <row r="389" spans="1:12" x14ac:dyDescent="0.2">
      <c r="A389" s="2">
        <v>388</v>
      </c>
      <c r="B389" s="2" t="s">
        <v>693</v>
      </c>
      <c r="E389" s="62" t="s">
        <v>100</v>
      </c>
      <c r="F389" s="2" t="s">
        <v>185</v>
      </c>
      <c r="G389" s="2">
        <v>16</v>
      </c>
      <c r="H389" s="61">
        <v>0</v>
      </c>
      <c r="I389" s="61"/>
      <c r="J389" s="22">
        <f>Table_Data_Analysis.accdb2[[#This Row],[Qty]]/Summary!$C$10</f>
        <v>0</v>
      </c>
      <c r="K389" s="22"/>
      <c r="L389" s="22"/>
    </row>
    <row r="390" spans="1:12" x14ac:dyDescent="0.2">
      <c r="A390" s="2">
        <v>389</v>
      </c>
      <c r="B390" s="2" t="s">
        <v>694</v>
      </c>
      <c r="E390" s="62" t="s">
        <v>100</v>
      </c>
      <c r="F390" s="2" t="s">
        <v>145</v>
      </c>
      <c r="G390" s="2">
        <v>15</v>
      </c>
      <c r="H390" s="61">
        <v>0</v>
      </c>
      <c r="I390" s="61"/>
      <c r="J390" s="22">
        <f>Table_Data_Analysis.accdb2[[#This Row],[Qty]]/Summary!$C$10</f>
        <v>0</v>
      </c>
      <c r="K390" s="22"/>
      <c r="L390" s="22"/>
    </row>
    <row r="391" spans="1:12" x14ac:dyDescent="0.2">
      <c r="A391" s="2">
        <v>390</v>
      </c>
      <c r="B391" s="2" t="s">
        <v>695</v>
      </c>
      <c r="E391" s="62" t="s">
        <v>100</v>
      </c>
      <c r="F391" s="2" t="s">
        <v>351</v>
      </c>
      <c r="G391" s="2">
        <v>15</v>
      </c>
      <c r="H391" s="61">
        <v>0</v>
      </c>
      <c r="I391" s="61"/>
      <c r="J391" s="22">
        <f>Table_Data_Analysis.accdb2[[#This Row],[Qty]]/Summary!$C$10</f>
        <v>0</v>
      </c>
      <c r="K391" s="22"/>
      <c r="L391" s="22"/>
    </row>
    <row r="392" spans="1:12" x14ac:dyDescent="0.2">
      <c r="A392" s="2">
        <v>391</v>
      </c>
      <c r="B392" s="2" t="s">
        <v>696</v>
      </c>
      <c r="E392" s="62" t="s">
        <v>100</v>
      </c>
      <c r="F392" s="2" t="s">
        <v>145</v>
      </c>
      <c r="G392" s="2">
        <v>19</v>
      </c>
      <c r="H392" s="61">
        <v>0</v>
      </c>
      <c r="I392" s="61"/>
      <c r="J392" s="22">
        <f>Table_Data_Analysis.accdb2[[#This Row],[Qty]]/Summary!$C$10</f>
        <v>0</v>
      </c>
      <c r="K392" s="22"/>
      <c r="L392" s="22"/>
    </row>
    <row r="393" spans="1:12" x14ac:dyDescent="0.2">
      <c r="A393" s="2">
        <v>392</v>
      </c>
      <c r="B393" s="2" t="s">
        <v>697</v>
      </c>
      <c r="E393" s="62" t="s">
        <v>100</v>
      </c>
      <c r="F393" s="2" t="s">
        <v>266</v>
      </c>
      <c r="G393" s="2">
        <v>21</v>
      </c>
      <c r="H393" s="61">
        <v>0</v>
      </c>
      <c r="I393" s="61"/>
      <c r="J393" s="22">
        <f>Table_Data_Analysis.accdb2[[#This Row],[Qty]]/Summary!$C$10</f>
        <v>0</v>
      </c>
      <c r="K393" s="22"/>
      <c r="L393" s="22"/>
    </row>
    <row r="394" spans="1:12" x14ac:dyDescent="0.2">
      <c r="A394" s="2">
        <v>393</v>
      </c>
      <c r="B394" s="2" t="s">
        <v>698</v>
      </c>
      <c r="E394" s="62" t="s">
        <v>100</v>
      </c>
      <c r="F394" s="2" t="s">
        <v>342</v>
      </c>
      <c r="G394" s="2">
        <v>34</v>
      </c>
      <c r="H394" s="61">
        <v>0</v>
      </c>
      <c r="I394" s="61"/>
      <c r="J394" s="22">
        <f>Table_Data_Analysis.accdb2[[#This Row],[Qty]]/Summary!$C$10</f>
        <v>0</v>
      </c>
      <c r="K394" s="22"/>
      <c r="L394" s="22"/>
    </row>
    <row r="395" spans="1:12" x14ac:dyDescent="0.2">
      <c r="A395" s="2">
        <v>394</v>
      </c>
      <c r="B395" s="2" t="s">
        <v>699</v>
      </c>
      <c r="E395" s="62" t="s">
        <v>100</v>
      </c>
      <c r="F395" s="2" t="s">
        <v>351</v>
      </c>
      <c r="G395" s="2">
        <v>13</v>
      </c>
      <c r="H395" s="61">
        <v>0</v>
      </c>
      <c r="I395" s="61"/>
      <c r="J395" s="22">
        <f>Table_Data_Analysis.accdb2[[#This Row],[Qty]]/Summary!$C$10</f>
        <v>0</v>
      </c>
      <c r="K395" s="22"/>
      <c r="L395" s="22"/>
    </row>
    <row r="396" spans="1:12" x14ac:dyDescent="0.2">
      <c r="A396" s="2">
        <v>395</v>
      </c>
      <c r="B396" s="2" t="s">
        <v>700</v>
      </c>
      <c r="E396" s="62" t="s">
        <v>100</v>
      </c>
      <c r="F396" s="2" t="s">
        <v>157</v>
      </c>
      <c r="G396" s="2">
        <v>9</v>
      </c>
      <c r="H396" s="61">
        <v>0</v>
      </c>
      <c r="I396" s="61"/>
      <c r="J396" s="22">
        <f>Table_Data_Analysis.accdb2[[#This Row],[Qty]]/Summary!$C$10</f>
        <v>0</v>
      </c>
      <c r="K396" s="22"/>
      <c r="L396" s="22"/>
    </row>
    <row r="397" spans="1:12" x14ac:dyDescent="0.2">
      <c r="A397" s="2">
        <v>396</v>
      </c>
      <c r="B397" s="2" t="s">
        <v>701</v>
      </c>
      <c r="E397" s="62" t="s">
        <v>100</v>
      </c>
      <c r="F397" s="2" t="s">
        <v>157</v>
      </c>
      <c r="G397" s="2">
        <v>20</v>
      </c>
      <c r="H397" s="61">
        <v>0</v>
      </c>
      <c r="I397" s="61"/>
      <c r="J397" s="22">
        <f>Table_Data_Analysis.accdb2[[#This Row],[Qty]]/Summary!$C$10</f>
        <v>0</v>
      </c>
      <c r="K397" s="22"/>
      <c r="L397" s="22"/>
    </row>
    <row r="398" spans="1:12" x14ac:dyDescent="0.2">
      <c r="A398" s="2">
        <v>397</v>
      </c>
      <c r="B398" s="2" t="s">
        <v>702</v>
      </c>
      <c r="E398" s="62" t="s">
        <v>100</v>
      </c>
      <c r="F398" s="2" t="s">
        <v>145</v>
      </c>
      <c r="G398" s="2">
        <v>32</v>
      </c>
      <c r="H398" s="61">
        <v>0</v>
      </c>
      <c r="I398" s="61"/>
      <c r="J398" s="22">
        <f>Table_Data_Analysis.accdb2[[#This Row],[Qty]]/Summary!$C$10</f>
        <v>0</v>
      </c>
      <c r="K398" s="22"/>
      <c r="L398" s="22"/>
    </row>
    <row r="399" spans="1:12" x14ac:dyDescent="0.2">
      <c r="A399" s="2">
        <v>398</v>
      </c>
      <c r="B399" s="2" t="s">
        <v>703</v>
      </c>
      <c r="E399" s="62" t="s">
        <v>100</v>
      </c>
      <c r="F399" s="2" t="s">
        <v>474</v>
      </c>
      <c r="G399" s="2">
        <v>28</v>
      </c>
      <c r="H399" s="61">
        <v>0</v>
      </c>
      <c r="I399" s="61"/>
      <c r="J399" s="22">
        <f>Table_Data_Analysis.accdb2[[#This Row],[Qty]]/Summary!$C$10</f>
        <v>0</v>
      </c>
      <c r="K399" s="22"/>
      <c r="L399" s="22"/>
    </row>
    <row r="400" spans="1:12" x14ac:dyDescent="0.2">
      <c r="A400" s="2">
        <v>399</v>
      </c>
      <c r="B400" s="2" t="s">
        <v>704</v>
      </c>
      <c r="E400" s="62" t="s">
        <v>100</v>
      </c>
      <c r="F400" s="2" t="s">
        <v>185</v>
      </c>
      <c r="G400" s="2">
        <v>19</v>
      </c>
      <c r="H400" s="61">
        <v>0</v>
      </c>
      <c r="I400" s="61"/>
      <c r="J400" s="22">
        <f>Table_Data_Analysis.accdb2[[#This Row],[Qty]]/Summary!$C$10</f>
        <v>0</v>
      </c>
      <c r="K400" s="22"/>
      <c r="L400" s="22"/>
    </row>
    <row r="401" spans="1:12" x14ac:dyDescent="0.2">
      <c r="A401" s="2">
        <v>400</v>
      </c>
      <c r="B401" s="2" t="s">
        <v>705</v>
      </c>
      <c r="E401" s="62" t="s">
        <v>100</v>
      </c>
      <c r="F401" s="2" t="s">
        <v>145</v>
      </c>
      <c r="G401" s="2">
        <v>32</v>
      </c>
      <c r="H401" s="61">
        <v>0</v>
      </c>
      <c r="I401" s="61"/>
      <c r="J401" s="22">
        <f>Table_Data_Analysis.accdb2[[#This Row],[Qty]]/Summary!$C$10</f>
        <v>0</v>
      </c>
      <c r="K401" s="22"/>
      <c r="L401" s="22"/>
    </row>
    <row r="402" spans="1:12" x14ac:dyDescent="0.2">
      <c r="A402" s="2">
        <v>401</v>
      </c>
      <c r="B402" s="2" t="s">
        <v>706</v>
      </c>
      <c r="E402" s="62" t="s">
        <v>100</v>
      </c>
      <c r="F402" s="2" t="s">
        <v>185</v>
      </c>
      <c r="G402" s="2">
        <v>34</v>
      </c>
      <c r="H402" s="61">
        <v>0</v>
      </c>
      <c r="I402" s="61"/>
      <c r="J402" s="22">
        <f>Table_Data_Analysis.accdb2[[#This Row],[Qty]]/Summary!$C$10</f>
        <v>0</v>
      </c>
      <c r="K402" s="22"/>
      <c r="L402" s="22"/>
    </row>
    <row r="403" spans="1:12" x14ac:dyDescent="0.2">
      <c r="A403" s="2">
        <v>402</v>
      </c>
      <c r="B403" s="2" t="s">
        <v>707</v>
      </c>
      <c r="E403" s="62" t="s">
        <v>100</v>
      </c>
      <c r="F403" s="2" t="s">
        <v>185</v>
      </c>
      <c r="G403" s="2">
        <v>79</v>
      </c>
      <c r="H403" s="61">
        <v>0</v>
      </c>
      <c r="I403" s="61"/>
      <c r="J403" s="22">
        <f>Table_Data_Analysis.accdb2[[#This Row],[Qty]]/Summary!$C$10</f>
        <v>0</v>
      </c>
      <c r="K403" s="22"/>
      <c r="L403" s="22"/>
    </row>
    <row r="404" spans="1:12" x14ac:dyDescent="0.2">
      <c r="A404" s="2">
        <v>403</v>
      </c>
      <c r="B404" s="2" t="s">
        <v>708</v>
      </c>
      <c r="E404" s="62" t="s">
        <v>100</v>
      </c>
      <c r="F404" s="2" t="s">
        <v>484</v>
      </c>
      <c r="G404" s="2">
        <v>49</v>
      </c>
      <c r="H404" s="61">
        <v>0</v>
      </c>
      <c r="I404" s="61"/>
      <c r="J404" s="22">
        <f>Table_Data_Analysis.accdb2[[#This Row],[Qty]]/Summary!$C$10</f>
        <v>0</v>
      </c>
      <c r="K404" s="22"/>
      <c r="L404" s="22"/>
    </row>
    <row r="405" spans="1:12" x14ac:dyDescent="0.2">
      <c r="A405" s="2">
        <v>404</v>
      </c>
      <c r="B405" s="2" t="s">
        <v>709</v>
      </c>
      <c r="E405" s="62" t="s">
        <v>100</v>
      </c>
      <c r="F405" s="2" t="s">
        <v>710</v>
      </c>
      <c r="G405" s="2">
        <v>35</v>
      </c>
      <c r="H405" s="61">
        <v>0</v>
      </c>
      <c r="I405" s="61"/>
      <c r="J405" s="22">
        <f>Table_Data_Analysis.accdb2[[#This Row],[Qty]]/Summary!$C$10</f>
        <v>0</v>
      </c>
      <c r="K405" s="22"/>
      <c r="L405" s="22"/>
    </row>
    <row r="406" spans="1:12" x14ac:dyDescent="0.2">
      <c r="A406" s="2">
        <v>405</v>
      </c>
      <c r="B406" s="2" t="s">
        <v>711</v>
      </c>
      <c r="E406" s="62" t="s">
        <v>100</v>
      </c>
      <c r="F406" s="2" t="s">
        <v>710</v>
      </c>
      <c r="G406" s="2">
        <v>14</v>
      </c>
      <c r="H406" s="61">
        <v>0</v>
      </c>
      <c r="I406" s="61"/>
      <c r="J406" s="22">
        <f>Table_Data_Analysis.accdb2[[#This Row],[Qty]]/Summary!$C$10</f>
        <v>0</v>
      </c>
      <c r="K406" s="22"/>
      <c r="L406" s="22"/>
    </row>
    <row r="407" spans="1:12" x14ac:dyDescent="0.2">
      <c r="A407" s="2">
        <v>406</v>
      </c>
      <c r="B407" s="2" t="s">
        <v>712</v>
      </c>
      <c r="E407" s="62" t="s">
        <v>100</v>
      </c>
      <c r="F407" s="2" t="s">
        <v>713</v>
      </c>
      <c r="G407" s="2">
        <v>26</v>
      </c>
      <c r="H407" s="61">
        <v>0</v>
      </c>
      <c r="I407" s="61"/>
      <c r="J407" s="22">
        <f>Table_Data_Analysis.accdb2[[#This Row],[Qty]]/Summary!$C$10</f>
        <v>0</v>
      </c>
      <c r="K407" s="22"/>
      <c r="L407" s="22"/>
    </row>
    <row r="408" spans="1:12" x14ac:dyDescent="0.2">
      <c r="A408" s="2">
        <v>407</v>
      </c>
      <c r="B408" s="2" t="s">
        <v>714</v>
      </c>
      <c r="E408" s="62" t="s">
        <v>100</v>
      </c>
      <c r="F408" s="2" t="s">
        <v>715</v>
      </c>
      <c r="G408" s="2">
        <v>8</v>
      </c>
      <c r="H408" s="61">
        <v>0</v>
      </c>
      <c r="I408" s="61"/>
      <c r="J408" s="22">
        <f>Table_Data_Analysis.accdb2[[#This Row],[Qty]]/Summary!$C$10</f>
        <v>0</v>
      </c>
      <c r="K408" s="22"/>
      <c r="L408" s="22"/>
    </row>
    <row r="409" spans="1:12" x14ac:dyDescent="0.2">
      <c r="A409" s="2">
        <v>408</v>
      </c>
      <c r="B409" s="2" t="s">
        <v>716</v>
      </c>
      <c r="E409" s="62" t="s">
        <v>100</v>
      </c>
      <c r="F409" s="2" t="s">
        <v>717</v>
      </c>
      <c r="G409" s="2">
        <v>5</v>
      </c>
      <c r="H409" s="61">
        <v>0</v>
      </c>
      <c r="I409" s="61"/>
      <c r="J409" s="22">
        <f>Table_Data_Analysis.accdb2[[#This Row],[Qty]]/Summary!$C$10</f>
        <v>0</v>
      </c>
      <c r="K409" s="22"/>
      <c r="L409" s="22"/>
    </row>
    <row r="410" spans="1:12" x14ac:dyDescent="0.2">
      <c r="A410" s="2">
        <v>409</v>
      </c>
      <c r="B410" s="2" t="s">
        <v>718</v>
      </c>
      <c r="E410" s="62" t="s">
        <v>100</v>
      </c>
      <c r="F410" s="2" t="s">
        <v>719</v>
      </c>
      <c r="G410" s="2">
        <v>23</v>
      </c>
      <c r="H410" s="61">
        <v>0</v>
      </c>
      <c r="I410" s="61"/>
      <c r="J410" s="22">
        <f>Table_Data_Analysis.accdb2[[#This Row],[Qty]]/Summary!$C$10</f>
        <v>0</v>
      </c>
      <c r="K410" s="22"/>
      <c r="L410" s="22"/>
    </row>
    <row r="411" spans="1:12" x14ac:dyDescent="0.2">
      <c r="A411" s="2">
        <v>410</v>
      </c>
      <c r="B411" s="2" t="s">
        <v>720</v>
      </c>
      <c r="E411" s="62" t="s">
        <v>100</v>
      </c>
      <c r="F411" s="2" t="s">
        <v>721</v>
      </c>
      <c r="G411" s="2">
        <v>31</v>
      </c>
      <c r="H411" s="61">
        <v>0</v>
      </c>
      <c r="I411" s="61"/>
      <c r="J411" s="22">
        <f>Table_Data_Analysis.accdb2[[#This Row],[Qty]]/Summary!$C$10</f>
        <v>0</v>
      </c>
      <c r="K411" s="22"/>
      <c r="L411" s="22"/>
    </row>
    <row r="412" spans="1:12" x14ac:dyDescent="0.2">
      <c r="A412" s="2">
        <v>411</v>
      </c>
      <c r="B412" s="2" t="s">
        <v>722</v>
      </c>
      <c r="E412" s="62" t="s">
        <v>100</v>
      </c>
      <c r="F412" s="2" t="s">
        <v>721</v>
      </c>
      <c r="G412" s="2">
        <v>44</v>
      </c>
      <c r="H412" s="61">
        <v>0</v>
      </c>
      <c r="I412" s="61"/>
      <c r="J412" s="22">
        <f>Table_Data_Analysis.accdb2[[#This Row],[Qty]]/Summary!$C$10</f>
        <v>0</v>
      </c>
      <c r="K412" s="22"/>
      <c r="L412" s="22"/>
    </row>
    <row r="413" spans="1:12" x14ac:dyDescent="0.2">
      <c r="A413" s="2">
        <v>412</v>
      </c>
      <c r="B413" s="2" t="s">
        <v>723</v>
      </c>
      <c r="E413" s="62" t="s">
        <v>100</v>
      </c>
      <c r="F413" s="2" t="s">
        <v>246</v>
      </c>
      <c r="G413" s="2">
        <v>3</v>
      </c>
      <c r="H413" s="61">
        <v>0</v>
      </c>
      <c r="I413" s="61"/>
      <c r="J413" s="22">
        <f>Table_Data_Analysis.accdb2[[#This Row],[Qty]]/Summary!$C$10</f>
        <v>0</v>
      </c>
      <c r="K413" s="22"/>
      <c r="L413" s="22"/>
    </row>
    <row r="414" spans="1:12" x14ac:dyDescent="0.2">
      <c r="A414" s="2">
        <v>413</v>
      </c>
      <c r="B414" s="2" t="s">
        <v>724</v>
      </c>
      <c r="E414" s="62" t="s">
        <v>100</v>
      </c>
      <c r="F414" s="2" t="s">
        <v>725</v>
      </c>
      <c r="G414" s="2">
        <v>8</v>
      </c>
      <c r="H414" s="61">
        <v>0</v>
      </c>
      <c r="I414" s="61"/>
      <c r="J414" s="22">
        <f>Table_Data_Analysis.accdb2[[#This Row],[Qty]]/Summary!$C$10</f>
        <v>0</v>
      </c>
      <c r="K414" s="22"/>
      <c r="L414" s="22"/>
    </row>
    <row r="415" spans="1:12" x14ac:dyDescent="0.2">
      <c r="A415" s="2">
        <v>414</v>
      </c>
      <c r="B415" s="2" t="s">
        <v>726</v>
      </c>
      <c r="E415" s="62" t="s">
        <v>100</v>
      </c>
      <c r="F415" s="2" t="s">
        <v>551</v>
      </c>
      <c r="G415" s="2">
        <v>8</v>
      </c>
      <c r="H415" s="61">
        <v>0</v>
      </c>
      <c r="I415" s="61"/>
      <c r="J415" s="22">
        <f>Table_Data_Analysis.accdb2[[#This Row],[Qty]]/Summary!$C$10</f>
        <v>0</v>
      </c>
      <c r="K415" s="22"/>
      <c r="L415" s="22"/>
    </row>
    <row r="416" spans="1:12" x14ac:dyDescent="0.2">
      <c r="A416" s="2">
        <v>415</v>
      </c>
      <c r="B416" s="2" t="s">
        <v>727</v>
      </c>
      <c r="E416" s="62" t="s">
        <v>100</v>
      </c>
      <c r="F416" s="2" t="s">
        <v>728</v>
      </c>
      <c r="G416" s="2">
        <v>11</v>
      </c>
      <c r="H416" s="61">
        <v>0</v>
      </c>
      <c r="I416" s="61"/>
      <c r="J416" s="22">
        <f>Table_Data_Analysis.accdb2[[#This Row],[Qty]]/Summary!$C$10</f>
        <v>0</v>
      </c>
      <c r="K416" s="22"/>
      <c r="L416" s="22"/>
    </row>
    <row r="417" spans="1:12" x14ac:dyDescent="0.2">
      <c r="A417" s="2">
        <v>416</v>
      </c>
      <c r="B417" s="2" t="s">
        <v>729</v>
      </c>
      <c r="E417" s="62" t="s">
        <v>100</v>
      </c>
      <c r="F417" s="2" t="s">
        <v>556</v>
      </c>
      <c r="G417" s="2">
        <v>39</v>
      </c>
      <c r="H417" s="61">
        <v>0</v>
      </c>
      <c r="I417" s="61"/>
      <c r="J417" s="22">
        <f>Table_Data_Analysis.accdb2[[#This Row],[Qty]]/Summary!$C$10</f>
        <v>0</v>
      </c>
      <c r="K417" s="22"/>
      <c r="L417" s="22"/>
    </row>
    <row r="418" spans="1:12" x14ac:dyDescent="0.2">
      <c r="A418" s="2">
        <v>417</v>
      </c>
      <c r="B418" s="2" t="s">
        <v>730</v>
      </c>
      <c r="E418" s="62" t="s">
        <v>100</v>
      </c>
      <c r="F418" s="2" t="s">
        <v>578</v>
      </c>
      <c r="G418" s="2">
        <v>1</v>
      </c>
      <c r="H418" s="61">
        <v>0</v>
      </c>
      <c r="I418" s="61"/>
      <c r="J418" s="22">
        <f>Table_Data_Analysis.accdb2[[#This Row],[Qty]]/Summary!$C$10</f>
        <v>0</v>
      </c>
      <c r="K418" s="22"/>
      <c r="L418" s="22"/>
    </row>
    <row r="419" spans="1:12" x14ac:dyDescent="0.2">
      <c r="A419" s="2">
        <v>418</v>
      </c>
      <c r="B419" s="2" t="s">
        <v>731</v>
      </c>
      <c r="E419" s="62" t="s">
        <v>100</v>
      </c>
      <c r="F419" s="2" t="s">
        <v>732</v>
      </c>
      <c r="G419" s="2">
        <v>3</v>
      </c>
      <c r="H419" s="61">
        <v>0</v>
      </c>
      <c r="I419" s="61"/>
      <c r="J419" s="22">
        <f>Table_Data_Analysis.accdb2[[#This Row],[Qty]]/Summary!$C$10</f>
        <v>0</v>
      </c>
      <c r="K419" s="22"/>
      <c r="L419" s="22"/>
    </row>
    <row r="420" spans="1:12" x14ac:dyDescent="0.2">
      <c r="A420" s="2">
        <v>419</v>
      </c>
      <c r="B420" s="2" t="s">
        <v>733</v>
      </c>
      <c r="E420" s="62" t="s">
        <v>100</v>
      </c>
      <c r="F420" s="2" t="s">
        <v>734</v>
      </c>
      <c r="G420" s="2">
        <v>36</v>
      </c>
      <c r="H420" s="61">
        <v>0</v>
      </c>
      <c r="I420" s="61"/>
      <c r="J420" s="22">
        <f>Table_Data_Analysis.accdb2[[#This Row],[Qty]]/Summary!$C$10</f>
        <v>0</v>
      </c>
      <c r="K420" s="22"/>
      <c r="L420" s="22"/>
    </row>
    <row r="421" spans="1:12" x14ac:dyDescent="0.2">
      <c r="A421" s="2">
        <v>420</v>
      </c>
      <c r="B421" s="2" t="s">
        <v>735</v>
      </c>
      <c r="E421" s="62" t="s">
        <v>100</v>
      </c>
      <c r="F421" s="2" t="s">
        <v>175</v>
      </c>
      <c r="G421" s="2">
        <v>2</v>
      </c>
      <c r="H421" s="61">
        <v>0</v>
      </c>
      <c r="I421" s="61"/>
      <c r="J421" s="22">
        <f>Table_Data_Analysis.accdb2[[#This Row],[Qty]]/Summary!$C$10</f>
        <v>0</v>
      </c>
      <c r="K421" s="22"/>
      <c r="L421" s="22"/>
    </row>
    <row r="422" spans="1:12" x14ac:dyDescent="0.2">
      <c r="A422" s="2">
        <v>421</v>
      </c>
      <c r="B422" s="2" t="s">
        <v>736</v>
      </c>
      <c r="E422" s="62" t="s">
        <v>100</v>
      </c>
      <c r="F422" s="2" t="s">
        <v>737</v>
      </c>
      <c r="G422" s="2">
        <v>8</v>
      </c>
      <c r="H422" s="61">
        <v>0</v>
      </c>
      <c r="I422" s="61"/>
      <c r="J422" s="22">
        <f>Table_Data_Analysis.accdb2[[#This Row],[Qty]]/Summary!$C$10</f>
        <v>0</v>
      </c>
      <c r="K422" s="22"/>
      <c r="L422" s="22"/>
    </row>
    <row r="423" spans="1:12" x14ac:dyDescent="0.2">
      <c r="A423" s="2">
        <v>422</v>
      </c>
      <c r="B423" s="2" t="s">
        <v>738</v>
      </c>
      <c r="E423" s="62" t="s">
        <v>100</v>
      </c>
      <c r="F423" s="2" t="s">
        <v>739</v>
      </c>
      <c r="G423" s="2">
        <v>15</v>
      </c>
      <c r="H423" s="61">
        <v>0</v>
      </c>
      <c r="I423" s="61"/>
      <c r="J423" s="22">
        <f>Table_Data_Analysis.accdb2[[#This Row],[Qty]]/Summary!$C$10</f>
        <v>0</v>
      </c>
      <c r="K423" s="22"/>
      <c r="L423" s="22"/>
    </row>
    <row r="424" spans="1:12" x14ac:dyDescent="0.2">
      <c r="A424" s="2">
        <v>423</v>
      </c>
      <c r="B424" s="2" t="s">
        <v>740</v>
      </c>
      <c r="E424" s="62" t="s">
        <v>100</v>
      </c>
      <c r="F424" s="2" t="s">
        <v>741</v>
      </c>
      <c r="G424" s="2">
        <v>8</v>
      </c>
      <c r="H424" s="61">
        <v>0</v>
      </c>
      <c r="I424" s="61"/>
      <c r="J424" s="22">
        <f>Table_Data_Analysis.accdb2[[#This Row],[Qty]]/Summary!$C$10</f>
        <v>0</v>
      </c>
      <c r="K424" s="22"/>
      <c r="L424" s="22"/>
    </row>
    <row r="425" spans="1:12" x14ac:dyDescent="0.2">
      <c r="A425" s="2">
        <v>424</v>
      </c>
      <c r="B425" s="2" t="s">
        <v>742</v>
      </c>
      <c r="E425" s="62" t="s">
        <v>100</v>
      </c>
      <c r="F425" s="2" t="s">
        <v>198</v>
      </c>
      <c r="G425" s="2">
        <v>10</v>
      </c>
      <c r="H425" s="61">
        <v>0</v>
      </c>
      <c r="I425" s="61"/>
      <c r="J425" s="22">
        <f>Table_Data_Analysis.accdb2[[#This Row],[Qty]]/Summary!$C$10</f>
        <v>0</v>
      </c>
      <c r="K425" s="22"/>
      <c r="L425" s="22"/>
    </row>
    <row r="426" spans="1:12" x14ac:dyDescent="0.2">
      <c r="A426" s="2">
        <v>425</v>
      </c>
      <c r="B426" s="2" t="s">
        <v>743</v>
      </c>
      <c r="E426" s="62" t="s">
        <v>100</v>
      </c>
      <c r="F426" s="2" t="s">
        <v>744</v>
      </c>
      <c r="G426" s="2">
        <v>11</v>
      </c>
      <c r="H426" s="61">
        <v>0</v>
      </c>
      <c r="I426" s="61"/>
      <c r="J426" s="22">
        <f>Table_Data_Analysis.accdb2[[#This Row],[Qty]]/Summary!$C$10</f>
        <v>0</v>
      </c>
      <c r="K426" s="22"/>
      <c r="L426" s="22"/>
    </row>
    <row r="427" spans="1:12" x14ac:dyDescent="0.2">
      <c r="A427" s="2">
        <v>426</v>
      </c>
      <c r="B427" s="2" t="s">
        <v>745</v>
      </c>
      <c r="E427" s="62" t="s">
        <v>100</v>
      </c>
      <c r="F427" s="2" t="s">
        <v>510</v>
      </c>
      <c r="G427" s="2">
        <v>8</v>
      </c>
      <c r="H427" s="61">
        <v>0</v>
      </c>
      <c r="I427" s="61"/>
      <c r="J427" s="22">
        <f>Table_Data_Analysis.accdb2[[#This Row],[Qty]]/Summary!$C$10</f>
        <v>0</v>
      </c>
      <c r="K427" s="22"/>
      <c r="L427" s="22"/>
    </row>
    <row r="428" spans="1:12" x14ac:dyDescent="0.2">
      <c r="A428" s="2">
        <v>427</v>
      </c>
      <c r="B428" s="2" t="s">
        <v>746</v>
      </c>
      <c r="E428" s="62" t="s">
        <v>100</v>
      </c>
      <c r="F428" s="2" t="s">
        <v>546</v>
      </c>
      <c r="G428" s="2">
        <v>6</v>
      </c>
      <c r="H428" s="61">
        <v>0</v>
      </c>
      <c r="I428" s="61"/>
      <c r="J428" s="22">
        <f>Table_Data_Analysis.accdb2[[#This Row],[Qty]]/Summary!$C$10</f>
        <v>0</v>
      </c>
      <c r="K428" s="22"/>
      <c r="L428" s="22"/>
    </row>
    <row r="429" spans="1:12" x14ac:dyDescent="0.2">
      <c r="A429" s="2">
        <v>428</v>
      </c>
      <c r="B429" s="2" t="s">
        <v>747</v>
      </c>
      <c r="E429" s="62" t="s">
        <v>100</v>
      </c>
      <c r="F429" s="2" t="s">
        <v>153</v>
      </c>
      <c r="G429" s="2">
        <v>7</v>
      </c>
      <c r="H429" s="61">
        <v>0</v>
      </c>
      <c r="I429" s="61"/>
      <c r="J429" s="22">
        <f>Table_Data_Analysis.accdb2[[#This Row],[Qty]]/Summary!$C$10</f>
        <v>0</v>
      </c>
      <c r="K429" s="22"/>
      <c r="L429" s="22"/>
    </row>
    <row r="430" spans="1:12" x14ac:dyDescent="0.2">
      <c r="A430" s="2">
        <v>429</v>
      </c>
      <c r="B430" s="2" t="s">
        <v>748</v>
      </c>
      <c r="E430" s="62" t="s">
        <v>100</v>
      </c>
      <c r="F430" s="2" t="s">
        <v>749</v>
      </c>
      <c r="G430" s="2">
        <v>1</v>
      </c>
      <c r="H430" s="61">
        <v>0</v>
      </c>
      <c r="I430" s="61"/>
      <c r="J430" s="22">
        <f>Table_Data_Analysis.accdb2[[#This Row],[Qty]]/Summary!$C$10</f>
        <v>0</v>
      </c>
      <c r="K430" s="22"/>
      <c r="L430" s="22"/>
    </row>
    <row r="431" spans="1:12" x14ac:dyDescent="0.2">
      <c r="A431" s="2">
        <v>430</v>
      </c>
      <c r="B431" s="2" t="s">
        <v>750</v>
      </c>
      <c r="E431" s="62" t="s">
        <v>100</v>
      </c>
      <c r="F431" s="2" t="s">
        <v>751</v>
      </c>
      <c r="G431" s="2">
        <v>11</v>
      </c>
      <c r="H431" s="61">
        <v>0</v>
      </c>
      <c r="I431" s="61"/>
      <c r="J431" s="22">
        <f>Table_Data_Analysis.accdb2[[#This Row],[Qty]]/Summary!$C$10</f>
        <v>0</v>
      </c>
      <c r="K431" s="22"/>
      <c r="L431" s="22"/>
    </row>
    <row r="432" spans="1:12" x14ac:dyDescent="0.2">
      <c r="A432" s="2">
        <v>431</v>
      </c>
      <c r="B432" s="2" t="s">
        <v>752</v>
      </c>
      <c r="E432" s="62" t="s">
        <v>100</v>
      </c>
      <c r="F432" s="2" t="s">
        <v>753</v>
      </c>
      <c r="G432" s="2">
        <v>2</v>
      </c>
      <c r="H432" s="61">
        <v>0</v>
      </c>
      <c r="I432" s="61"/>
      <c r="J432" s="22">
        <f>Table_Data_Analysis.accdb2[[#This Row],[Qty]]/Summary!$C$10</f>
        <v>0</v>
      </c>
      <c r="K432" s="22"/>
      <c r="L432" s="22"/>
    </row>
    <row r="433" spans="1:12" x14ac:dyDescent="0.2">
      <c r="A433" s="2">
        <v>432</v>
      </c>
      <c r="B433" s="2" t="s">
        <v>754</v>
      </c>
      <c r="E433" s="62" t="s">
        <v>100</v>
      </c>
      <c r="F433" s="2" t="s">
        <v>342</v>
      </c>
      <c r="G433" s="2">
        <v>49</v>
      </c>
      <c r="H433" s="61">
        <v>0</v>
      </c>
      <c r="I433" s="61"/>
      <c r="J433" s="22">
        <f>Table_Data_Analysis.accdb2[[#This Row],[Qty]]/Summary!$C$10</f>
        <v>0</v>
      </c>
      <c r="K433" s="22"/>
      <c r="L433" s="22"/>
    </row>
    <row r="434" spans="1:12" x14ac:dyDescent="0.2">
      <c r="A434" s="2">
        <v>433</v>
      </c>
      <c r="B434" s="2" t="s">
        <v>755</v>
      </c>
      <c r="E434" s="62" t="s">
        <v>100</v>
      </c>
      <c r="F434" s="2" t="s">
        <v>151</v>
      </c>
      <c r="G434" s="2">
        <v>40</v>
      </c>
      <c r="H434" s="61">
        <v>0</v>
      </c>
      <c r="I434" s="61"/>
      <c r="J434" s="22">
        <f>Table_Data_Analysis.accdb2[[#This Row],[Qty]]/Summary!$C$10</f>
        <v>0</v>
      </c>
      <c r="K434" s="22"/>
      <c r="L434" s="22"/>
    </row>
    <row r="435" spans="1:12" x14ac:dyDescent="0.2">
      <c r="A435" s="2">
        <v>434</v>
      </c>
      <c r="B435" s="2" t="s">
        <v>756</v>
      </c>
      <c r="E435" s="62" t="s">
        <v>100</v>
      </c>
      <c r="F435" s="2" t="s">
        <v>145</v>
      </c>
      <c r="G435" s="2">
        <v>39</v>
      </c>
      <c r="H435" s="61">
        <v>0</v>
      </c>
      <c r="I435" s="61"/>
      <c r="J435" s="22">
        <f>Table_Data_Analysis.accdb2[[#This Row],[Qty]]/Summary!$C$10</f>
        <v>0</v>
      </c>
      <c r="K435" s="22"/>
      <c r="L435" s="22"/>
    </row>
    <row r="436" spans="1:12" x14ac:dyDescent="0.2">
      <c r="A436" s="2">
        <v>435</v>
      </c>
      <c r="B436" s="2" t="s">
        <v>757</v>
      </c>
      <c r="E436" s="62" t="s">
        <v>100</v>
      </c>
      <c r="F436" s="2" t="s">
        <v>758</v>
      </c>
      <c r="G436" s="2">
        <v>42</v>
      </c>
      <c r="H436" s="61">
        <v>0</v>
      </c>
      <c r="I436" s="61"/>
      <c r="J436" s="22">
        <f>Table_Data_Analysis.accdb2[[#This Row],[Qty]]/Summary!$C$10</f>
        <v>0</v>
      </c>
      <c r="K436" s="22"/>
      <c r="L436" s="22"/>
    </row>
    <row r="437" spans="1:12" x14ac:dyDescent="0.2">
      <c r="A437" s="2">
        <v>436</v>
      </c>
      <c r="B437" s="2" t="s">
        <v>759</v>
      </c>
      <c r="E437" s="62" t="s">
        <v>100</v>
      </c>
      <c r="F437" s="2" t="s">
        <v>546</v>
      </c>
      <c r="G437" s="2">
        <v>26</v>
      </c>
      <c r="H437" s="61">
        <v>0</v>
      </c>
      <c r="I437" s="61"/>
      <c r="J437" s="22">
        <f>Table_Data_Analysis.accdb2[[#This Row],[Qty]]/Summary!$C$10</f>
        <v>0</v>
      </c>
      <c r="K437" s="22"/>
      <c r="L437" s="22"/>
    </row>
    <row r="438" spans="1:12" x14ac:dyDescent="0.2">
      <c r="A438" s="2">
        <v>437</v>
      </c>
      <c r="B438" s="2" t="s">
        <v>760</v>
      </c>
      <c r="E438" s="62" t="s">
        <v>100</v>
      </c>
      <c r="F438" s="2" t="s">
        <v>761</v>
      </c>
      <c r="G438" s="2">
        <v>50</v>
      </c>
      <c r="H438" s="61">
        <v>0</v>
      </c>
      <c r="I438" s="61"/>
      <c r="J438" s="22">
        <f>Table_Data_Analysis.accdb2[[#This Row],[Qty]]/Summary!$C$10</f>
        <v>0</v>
      </c>
      <c r="K438" s="22"/>
      <c r="L438" s="22"/>
    </row>
    <row r="439" spans="1:12" x14ac:dyDescent="0.2">
      <c r="A439" s="2">
        <v>438</v>
      </c>
      <c r="B439" s="2" t="s">
        <v>762</v>
      </c>
      <c r="E439" s="62" t="s">
        <v>100</v>
      </c>
      <c r="F439" s="2" t="s">
        <v>763</v>
      </c>
      <c r="G439" s="2">
        <v>19</v>
      </c>
      <c r="H439" s="61">
        <v>0</v>
      </c>
      <c r="I439" s="61"/>
      <c r="J439" s="22">
        <f>Table_Data_Analysis.accdb2[[#This Row],[Qty]]/Summary!$C$10</f>
        <v>0</v>
      </c>
      <c r="K439" s="22"/>
      <c r="L439" s="22"/>
    </row>
    <row r="440" spans="1:12" x14ac:dyDescent="0.2">
      <c r="A440" s="2">
        <v>439</v>
      </c>
      <c r="B440" s="2" t="s">
        <v>764</v>
      </c>
      <c r="E440" s="62" t="s">
        <v>100</v>
      </c>
      <c r="F440" s="2" t="s">
        <v>765</v>
      </c>
      <c r="G440" s="2">
        <v>43</v>
      </c>
      <c r="H440" s="61">
        <v>0</v>
      </c>
      <c r="I440" s="61"/>
      <c r="J440" s="22">
        <f>Table_Data_Analysis.accdb2[[#This Row],[Qty]]/Summary!$C$10</f>
        <v>0</v>
      </c>
      <c r="K440" s="22"/>
      <c r="L440" s="22"/>
    </row>
    <row r="441" spans="1:12" x14ac:dyDescent="0.2">
      <c r="A441" s="2">
        <v>440</v>
      </c>
      <c r="B441" s="2" t="s">
        <v>766</v>
      </c>
      <c r="E441" s="62" t="s">
        <v>100</v>
      </c>
      <c r="F441" s="2" t="s">
        <v>767</v>
      </c>
      <c r="G441" s="2">
        <v>31</v>
      </c>
      <c r="H441" s="61">
        <v>0</v>
      </c>
      <c r="I441" s="61"/>
      <c r="J441" s="22">
        <f>Table_Data_Analysis.accdb2[[#This Row],[Qty]]/Summary!$C$10</f>
        <v>0</v>
      </c>
      <c r="K441" s="22"/>
      <c r="L441" s="22"/>
    </row>
    <row r="442" spans="1:12" x14ac:dyDescent="0.2">
      <c r="A442" s="2">
        <v>441</v>
      </c>
      <c r="B442" s="2" t="s">
        <v>768</v>
      </c>
      <c r="E442" s="62" t="s">
        <v>100</v>
      </c>
      <c r="F442" s="2" t="s">
        <v>185</v>
      </c>
      <c r="G442" s="2">
        <v>39</v>
      </c>
      <c r="H442" s="61">
        <v>0</v>
      </c>
      <c r="I442" s="61"/>
      <c r="J442" s="22">
        <f>Table_Data_Analysis.accdb2[[#This Row],[Qty]]/Summary!$C$10</f>
        <v>0</v>
      </c>
      <c r="K442" s="22"/>
      <c r="L442" s="22"/>
    </row>
    <row r="443" spans="1:12" x14ac:dyDescent="0.2">
      <c r="A443" s="2">
        <v>442</v>
      </c>
      <c r="B443" s="2" t="s">
        <v>769</v>
      </c>
      <c r="E443" s="62" t="s">
        <v>100</v>
      </c>
      <c r="F443" s="2" t="s">
        <v>198</v>
      </c>
      <c r="G443" s="2">
        <v>45</v>
      </c>
      <c r="H443" s="61">
        <v>0</v>
      </c>
      <c r="I443" s="61"/>
      <c r="J443" s="22">
        <f>Table_Data_Analysis.accdb2[[#This Row],[Qty]]/Summary!$C$10</f>
        <v>0</v>
      </c>
      <c r="K443" s="22"/>
      <c r="L443" s="22"/>
    </row>
    <row r="444" spans="1:12" x14ac:dyDescent="0.2">
      <c r="A444" s="2">
        <v>443</v>
      </c>
      <c r="B444" s="2" t="s">
        <v>770</v>
      </c>
      <c r="E444" s="62" t="s">
        <v>100</v>
      </c>
      <c r="F444" s="2" t="s">
        <v>185</v>
      </c>
      <c r="G444" s="2">
        <v>50</v>
      </c>
      <c r="H444" s="61">
        <v>0</v>
      </c>
      <c r="I444" s="61"/>
      <c r="J444" s="22">
        <f>Table_Data_Analysis.accdb2[[#This Row],[Qty]]/Summary!$C$10</f>
        <v>0</v>
      </c>
      <c r="K444" s="22"/>
      <c r="L444" s="22"/>
    </row>
    <row r="445" spans="1:12" x14ac:dyDescent="0.2">
      <c r="A445" s="2">
        <v>444</v>
      </c>
      <c r="B445" s="2" t="s">
        <v>771</v>
      </c>
      <c r="E445" s="62" t="s">
        <v>100</v>
      </c>
      <c r="F445" s="2" t="s">
        <v>454</v>
      </c>
      <c r="G445" s="2">
        <v>33</v>
      </c>
      <c r="H445" s="61">
        <v>0</v>
      </c>
      <c r="I445" s="61"/>
      <c r="J445" s="22">
        <f>Table_Data_Analysis.accdb2[[#This Row],[Qty]]/Summary!$C$10</f>
        <v>0</v>
      </c>
      <c r="K445" s="22"/>
      <c r="L445" s="22"/>
    </row>
    <row r="446" spans="1:12" x14ac:dyDescent="0.2">
      <c r="A446" s="2">
        <v>445</v>
      </c>
      <c r="B446" s="2" t="s">
        <v>772</v>
      </c>
      <c r="E446" s="62" t="s">
        <v>100</v>
      </c>
      <c r="F446" s="2" t="s">
        <v>351</v>
      </c>
      <c r="G446" s="2">
        <v>36</v>
      </c>
      <c r="H446" s="61">
        <v>0</v>
      </c>
      <c r="I446" s="61"/>
      <c r="J446" s="22">
        <f>Table_Data_Analysis.accdb2[[#This Row],[Qty]]/Summary!$C$10</f>
        <v>0</v>
      </c>
      <c r="K446" s="22"/>
      <c r="L446" s="22"/>
    </row>
    <row r="447" spans="1:12" x14ac:dyDescent="0.2">
      <c r="A447" s="2">
        <v>446</v>
      </c>
      <c r="B447" s="2" t="s">
        <v>773</v>
      </c>
      <c r="E447" s="62" t="s">
        <v>100</v>
      </c>
      <c r="F447" s="2" t="s">
        <v>185</v>
      </c>
      <c r="G447" s="2">
        <v>39</v>
      </c>
      <c r="H447" s="61">
        <v>0</v>
      </c>
      <c r="I447" s="61"/>
      <c r="J447" s="22">
        <f>Table_Data_Analysis.accdb2[[#This Row],[Qty]]/Summary!$C$10</f>
        <v>0</v>
      </c>
      <c r="K447" s="22"/>
      <c r="L447" s="22"/>
    </row>
    <row r="448" spans="1:12" x14ac:dyDescent="0.2">
      <c r="A448" s="2">
        <v>447</v>
      </c>
      <c r="B448" s="2" t="s">
        <v>774</v>
      </c>
      <c r="E448" s="62" t="s">
        <v>100</v>
      </c>
      <c r="F448" s="2" t="s">
        <v>775</v>
      </c>
      <c r="G448" s="2">
        <v>1</v>
      </c>
      <c r="H448" s="61">
        <v>0</v>
      </c>
      <c r="I448" s="61"/>
      <c r="J448" s="22">
        <f>Table_Data_Analysis.accdb2[[#This Row],[Qty]]/Summary!$C$10</f>
        <v>0</v>
      </c>
      <c r="K448" s="22"/>
      <c r="L448" s="22"/>
    </row>
    <row r="449" spans="1:12" x14ac:dyDescent="0.2">
      <c r="A449" s="2">
        <v>448</v>
      </c>
      <c r="B449" s="2" t="s">
        <v>776</v>
      </c>
      <c r="E449" s="62" t="s">
        <v>100</v>
      </c>
      <c r="F449" s="2" t="s">
        <v>198</v>
      </c>
      <c r="G449" s="2">
        <v>4</v>
      </c>
      <c r="H449" s="61">
        <v>0</v>
      </c>
      <c r="I449" s="61"/>
      <c r="J449" s="22">
        <f>Table_Data_Analysis.accdb2[[#This Row],[Qty]]/Summary!$C$10</f>
        <v>0</v>
      </c>
      <c r="K449" s="22"/>
      <c r="L449" s="22"/>
    </row>
    <row r="450" spans="1:12" x14ac:dyDescent="0.2">
      <c r="A450" s="2">
        <v>449</v>
      </c>
      <c r="B450" s="2" t="s">
        <v>777</v>
      </c>
      <c r="E450" s="62" t="s">
        <v>100</v>
      </c>
      <c r="F450" s="2" t="s">
        <v>145</v>
      </c>
      <c r="G450" s="2">
        <v>20</v>
      </c>
      <c r="H450" s="61">
        <v>0</v>
      </c>
      <c r="I450" s="61"/>
      <c r="J450" s="22">
        <f>Table_Data_Analysis.accdb2[[#This Row],[Qty]]/Summary!$C$10</f>
        <v>0</v>
      </c>
      <c r="K450" s="22"/>
      <c r="L450" s="22"/>
    </row>
    <row r="451" spans="1:12" x14ac:dyDescent="0.2">
      <c r="A451" s="2">
        <v>450</v>
      </c>
      <c r="B451" s="2" t="s">
        <v>778</v>
      </c>
      <c r="E451" s="62" t="s">
        <v>100</v>
      </c>
      <c r="F451" s="2" t="s">
        <v>151</v>
      </c>
      <c r="G451" s="2">
        <v>33</v>
      </c>
      <c r="H451" s="61">
        <v>0</v>
      </c>
      <c r="I451" s="61"/>
      <c r="J451" s="22">
        <f>Table_Data_Analysis.accdb2[[#This Row],[Qty]]/Summary!$C$10</f>
        <v>0</v>
      </c>
      <c r="K451" s="22"/>
    </row>
    <row r="452" spans="1:12" x14ac:dyDescent="0.2">
      <c r="A452" s="2">
        <v>451</v>
      </c>
      <c r="B452" s="2" t="s">
        <v>779</v>
      </c>
      <c r="E452" s="62" t="s">
        <v>100</v>
      </c>
      <c r="F452" s="2" t="s">
        <v>546</v>
      </c>
      <c r="G452" s="2">
        <v>14</v>
      </c>
      <c r="H452" s="61">
        <v>0</v>
      </c>
      <c r="I452" s="61"/>
      <c r="J452" s="22">
        <f>Table_Data_Analysis.accdb2[[#This Row],[Qty]]/Summary!$C$10</f>
        <v>0</v>
      </c>
      <c r="K452" s="22"/>
    </row>
    <row r="453" spans="1:12" x14ac:dyDescent="0.2">
      <c r="A453" s="2">
        <v>452</v>
      </c>
      <c r="B453" s="2" t="s">
        <v>780</v>
      </c>
      <c r="E453" s="62" t="s">
        <v>100</v>
      </c>
      <c r="F453" s="2" t="s">
        <v>266</v>
      </c>
      <c r="G453" s="2">
        <v>16</v>
      </c>
      <c r="H453" s="61">
        <v>0</v>
      </c>
      <c r="I453" s="61"/>
      <c r="J453" s="22">
        <f>Table_Data_Analysis.accdb2[[#This Row],[Qty]]/Summary!$C$10</f>
        <v>0</v>
      </c>
      <c r="K453" s="22"/>
    </row>
    <row r="454" spans="1:12" x14ac:dyDescent="0.2">
      <c r="A454" s="2">
        <v>453</v>
      </c>
      <c r="B454" s="2" t="s">
        <v>781</v>
      </c>
      <c r="E454" s="62" t="s">
        <v>100</v>
      </c>
      <c r="F454" s="2" t="s">
        <v>782</v>
      </c>
      <c r="G454" s="2">
        <v>9</v>
      </c>
      <c r="H454" s="61">
        <v>0</v>
      </c>
      <c r="I454" s="61"/>
      <c r="J454" s="22">
        <f>Table_Data_Analysis.accdb2[[#This Row],[Qty]]/Summary!$C$10</f>
        <v>0</v>
      </c>
      <c r="K454" s="22"/>
    </row>
    <row r="455" spans="1:12" x14ac:dyDescent="0.2">
      <c r="A455" s="2">
        <v>454</v>
      </c>
      <c r="B455" s="2" t="s">
        <v>783</v>
      </c>
      <c r="E455" s="62" t="s">
        <v>100</v>
      </c>
      <c r="F455" s="2" t="s">
        <v>145</v>
      </c>
      <c r="G455" s="2">
        <v>34</v>
      </c>
      <c r="H455" s="61">
        <v>0</v>
      </c>
      <c r="I455" s="61"/>
      <c r="J455" s="22">
        <f>Table_Data_Analysis.accdb2[[#This Row],[Qty]]/Summary!$C$10</f>
        <v>0</v>
      </c>
      <c r="K455" s="22"/>
    </row>
    <row r="456" spans="1:12" x14ac:dyDescent="0.2">
      <c r="A456" s="2">
        <v>455</v>
      </c>
      <c r="B456" s="2" t="s">
        <v>784</v>
      </c>
      <c r="E456" s="62" t="s">
        <v>100</v>
      </c>
      <c r="F456" s="2" t="s">
        <v>591</v>
      </c>
      <c r="G456" s="2">
        <v>9</v>
      </c>
      <c r="H456" s="61">
        <v>0</v>
      </c>
      <c r="I456" s="61"/>
      <c r="J456" s="22">
        <f>Table_Data_Analysis.accdb2[[#This Row],[Qty]]/Summary!$C$10</f>
        <v>0</v>
      </c>
      <c r="K456" s="22"/>
    </row>
    <row r="457" spans="1:12" x14ac:dyDescent="0.2">
      <c r="A457" s="2">
        <v>456</v>
      </c>
      <c r="B457" s="2" t="s">
        <v>785</v>
      </c>
      <c r="E457" s="62" t="s">
        <v>100</v>
      </c>
      <c r="F457" s="2" t="s">
        <v>351</v>
      </c>
      <c r="G457" s="2">
        <v>8</v>
      </c>
      <c r="H457" s="61">
        <v>0</v>
      </c>
      <c r="I457" s="61"/>
      <c r="J457" s="22">
        <f>Table_Data_Analysis.accdb2[[#This Row],[Qty]]/Summary!$C$10</f>
        <v>0</v>
      </c>
      <c r="K457" s="22"/>
    </row>
    <row r="458" spans="1:12" x14ac:dyDescent="0.2">
      <c r="A458" s="2">
        <v>457</v>
      </c>
      <c r="B458" s="2" t="s">
        <v>786</v>
      </c>
      <c r="E458" s="62" t="s">
        <v>100</v>
      </c>
      <c r="F458" s="2" t="s">
        <v>185</v>
      </c>
      <c r="G458" s="2">
        <v>51</v>
      </c>
      <c r="H458" s="61">
        <v>0</v>
      </c>
      <c r="I458" s="61"/>
      <c r="J458" s="22">
        <f>Table_Data_Analysis.accdb2[[#This Row],[Qty]]/Summary!$C$10</f>
        <v>0</v>
      </c>
      <c r="K458" s="22"/>
    </row>
    <row r="459" spans="1:12" x14ac:dyDescent="0.2">
      <c r="A459" s="2">
        <v>458</v>
      </c>
      <c r="B459" s="2" t="s">
        <v>787</v>
      </c>
      <c r="E459" s="62" t="s">
        <v>100</v>
      </c>
      <c r="F459" s="2" t="s">
        <v>145</v>
      </c>
      <c r="G459" s="2">
        <v>25</v>
      </c>
      <c r="H459" s="61">
        <v>0</v>
      </c>
      <c r="I459" s="61"/>
      <c r="J459" s="22">
        <f>Table_Data_Analysis.accdb2[[#This Row],[Qty]]/Summary!$C$10</f>
        <v>0</v>
      </c>
      <c r="K459" s="22"/>
    </row>
    <row r="460" spans="1:12" x14ac:dyDescent="0.2">
      <c r="A460" s="2">
        <v>459</v>
      </c>
      <c r="B460" s="2" t="s">
        <v>788</v>
      </c>
      <c r="E460" s="62" t="s">
        <v>100</v>
      </c>
      <c r="F460" s="2" t="s">
        <v>546</v>
      </c>
      <c r="G460" s="2">
        <v>41</v>
      </c>
      <c r="H460" s="61">
        <v>0</v>
      </c>
      <c r="I460" s="61"/>
      <c r="J460" s="22">
        <f>Table_Data_Analysis.accdb2[[#This Row],[Qty]]/Summary!$C$10</f>
        <v>0</v>
      </c>
      <c r="K460" s="22"/>
    </row>
    <row r="461" spans="1:12" x14ac:dyDescent="0.2">
      <c r="A461" s="2">
        <v>460</v>
      </c>
      <c r="B461" s="2" t="s">
        <v>789</v>
      </c>
      <c r="E461" s="62" t="s">
        <v>100</v>
      </c>
      <c r="F461" s="2" t="s">
        <v>468</v>
      </c>
      <c r="G461" s="2">
        <v>30</v>
      </c>
      <c r="H461" s="61">
        <v>0</v>
      </c>
      <c r="I461" s="61"/>
      <c r="J461" s="22">
        <f>Table_Data_Analysis.accdb2[[#This Row],[Qty]]/Summary!$C$10</f>
        <v>0</v>
      </c>
      <c r="K461" s="22"/>
    </row>
    <row r="462" spans="1:12" x14ac:dyDescent="0.2">
      <c r="A462" s="2">
        <v>461</v>
      </c>
      <c r="B462" s="2" t="s">
        <v>790</v>
      </c>
      <c r="E462" s="62" t="s">
        <v>100</v>
      </c>
      <c r="F462" s="2" t="s">
        <v>514</v>
      </c>
      <c r="G462" s="2">
        <v>36</v>
      </c>
      <c r="H462" s="61">
        <v>0</v>
      </c>
      <c r="I462" s="61"/>
      <c r="J462" s="22">
        <f>Table_Data_Analysis.accdb2[[#This Row],[Qty]]/Summary!$C$10</f>
        <v>0</v>
      </c>
      <c r="K462" s="22"/>
    </row>
    <row r="463" spans="1:12" x14ac:dyDescent="0.2">
      <c r="A463" s="2">
        <v>462</v>
      </c>
      <c r="B463" s="2" t="s">
        <v>791</v>
      </c>
      <c r="E463" s="62" t="s">
        <v>100</v>
      </c>
      <c r="F463" s="2" t="s">
        <v>342</v>
      </c>
      <c r="G463" s="2">
        <v>40</v>
      </c>
      <c r="H463" s="61">
        <v>0</v>
      </c>
      <c r="I463" s="61"/>
      <c r="J463" s="22">
        <f>Table_Data_Analysis.accdb2[[#This Row],[Qty]]/Summary!$C$10</f>
        <v>0</v>
      </c>
      <c r="K463" s="22"/>
    </row>
    <row r="464" spans="1:12" x14ac:dyDescent="0.2">
      <c r="A464" s="2">
        <v>463</v>
      </c>
      <c r="B464" s="2" t="s">
        <v>792</v>
      </c>
      <c r="E464" s="62" t="s">
        <v>100</v>
      </c>
      <c r="F464" s="2" t="s">
        <v>185</v>
      </c>
      <c r="G464" s="2">
        <v>48</v>
      </c>
      <c r="H464" s="61">
        <v>0</v>
      </c>
      <c r="I464" s="61"/>
      <c r="J464" s="22">
        <f>Table_Data_Analysis.accdb2[[#This Row],[Qty]]/Summary!$C$10</f>
        <v>0</v>
      </c>
      <c r="K464" s="22"/>
    </row>
    <row r="465" spans="1:11" x14ac:dyDescent="0.2">
      <c r="A465" s="2">
        <v>464</v>
      </c>
      <c r="B465" s="2" t="s">
        <v>793</v>
      </c>
      <c r="E465" s="62" t="s">
        <v>100</v>
      </c>
      <c r="F465" s="2" t="s">
        <v>351</v>
      </c>
      <c r="G465" s="2">
        <v>39</v>
      </c>
      <c r="H465" s="61">
        <v>0</v>
      </c>
      <c r="I465" s="61"/>
      <c r="J465" s="22">
        <f>Table_Data_Analysis.accdb2[[#This Row],[Qty]]/Summary!$C$10</f>
        <v>0</v>
      </c>
      <c r="K465" s="22"/>
    </row>
    <row r="466" spans="1:11" x14ac:dyDescent="0.2">
      <c r="A466" s="2">
        <v>465</v>
      </c>
      <c r="B466" s="2" t="s">
        <v>794</v>
      </c>
      <c r="E466" s="62" t="s">
        <v>100</v>
      </c>
      <c r="F466" s="2" t="s">
        <v>342</v>
      </c>
      <c r="G466" s="2">
        <v>41</v>
      </c>
      <c r="H466" s="61">
        <v>0</v>
      </c>
      <c r="I466" s="61"/>
      <c r="J466" s="22">
        <f>Table_Data_Analysis.accdb2[[#This Row],[Qty]]/Summary!$C$10</f>
        <v>0</v>
      </c>
      <c r="K466" s="22"/>
    </row>
    <row r="467" spans="1:11" x14ac:dyDescent="0.2">
      <c r="A467" s="2">
        <v>466</v>
      </c>
      <c r="B467" s="2" t="s">
        <v>795</v>
      </c>
      <c r="E467" s="62" t="s">
        <v>100</v>
      </c>
      <c r="F467" s="2" t="s">
        <v>796</v>
      </c>
      <c r="G467" s="2">
        <v>23</v>
      </c>
      <c r="H467" s="61">
        <v>0</v>
      </c>
      <c r="I467" s="61"/>
      <c r="J467" s="22">
        <f>Table_Data_Analysis.accdb2[[#This Row],[Qty]]/Summary!$C$10</f>
        <v>0</v>
      </c>
      <c r="K467" s="22"/>
    </row>
    <row r="468" spans="1:11" x14ac:dyDescent="0.2">
      <c r="A468" s="2">
        <v>467</v>
      </c>
      <c r="B468" s="2" t="s">
        <v>797</v>
      </c>
      <c r="E468" s="62" t="s">
        <v>100</v>
      </c>
      <c r="F468" s="2" t="s">
        <v>145</v>
      </c>
      <c r="G468" s="2">
        <v>42</v>
      </c>
      <c r="H468" s="61">
        <v>0</v>
      </c>
      <c r="I468" s="61"/>
      <c r="J468" s="22">
        <f>Table_Data_Analysis.accdb2[[#This Row],[Qty]]/Summary!$C$10</f>
        <v>0</v>
      </c>
      <c r="K468" s="22"/>
    </row>
    <row r="469" spans="1:11" x14ac:dyDescent="0.2">
      <c r="A469" s="2">
        <v>468</v>
      </c>
      <c r="B469" s="2" t="s">
        <v>798</v>
      </c>
      <c r="E469" s="62" t="s">
        <v>100</v>
      </c>
      <c r="F469" s="2" t="s">
        <v>159</v>
      </c>
      <c r="G469" s="2">
        <v>16</v>
      </c>
      <c r="H469" s="61">
        <v>0</v>
      </c>
      <c r="I469" s="61"/>
      <c r="J469" s="22">
        <f>Table_Data_Analysis.accdb2[[#This Row],[Qty]]/Summary!$C$10</f>
        <v>0</v>
      </c>
      <c r="K469" s="22"/>
    </row>
    <row r="470" spans="1:11" x14ac:dyDescent="0.2">
      <c r="A470" s="2">
        <v>469</v>
      </c>
      <c r="B470" s="2" t="s">
        <v>799</v>
      </c>
      <c r="E470" s="62" t="s">
        <v>100</v>
      </c>
      <c r="F470" s="2" t="s">
        <v>157</v>
      </c>
      <c r="G470" s="2">
        <v>50</v>
      </c>
      <c r="H470" s="61">
        <v>0</v>
      </c>
      <c r="I470" s="61"/>
      <c r="J470" s="22">
        <f>Table_Data_Analysis.accdb2[[#This Row],[Qty]]/Summary!$C$10</f>
        <v>0</v>
      </c>
      <c r="K470" s="22"/>
    </row>
    <row r="471" spans="1:11" x14ac:dyDescent="0.2">
      <c r="A471" s="2">
        <v>470</v>
      </c>
      <c r="B471" s="2" t="s">
        <v>800</v>
      </c>
      <c r="E471" s="62" t="s">
        <v>100</v>
      </c>
      <c r="F471" s="2" t="s">
        <v>185</v>
      </c>
      <c r="G471" s="2">
        <v>26</v>
      </c>
      <c r="H471" s="61">
        <v>0</v>
      </c>
      <c r="I471" s="61"/>
      <c r="J471" s="22">
        <f>Table_Data_Analysis.accdb2[[#This Row],[Qty]]/Summary!$C$10</f>
        <v>0</v>
      </c>
      <c r="K471" s="22"/>
    </row>
    <row r="472" spans="1:11" x14ac:dyDescent="0.2">
      <c r="A472" s="2">
        <v>471</v>
      </c>
      <c r="B472" s="2" t="s">
        <v>801</v>
      </c>
      <c r="E472" s="62" t="s">
        <v>100</v>
      </c>
      <c r="F472" s="2" t="s">
        <v>157</v>
      </c>
      <c r="G472" s="2">
        <v>39</v>
      </c>
      <c r="H472" s="61">
        <v>0</v>
      </c>
      <c r="I472" s="61"/>
      <c r="J472" s="22">
        <f>Table_Data_Analysis.accdb2[[#This Row],[Qty]]/Summary!$C$10</f>
        <v>0</v>
      </c>
      <c r="K472" s="22"/>
    </row>
    <row r="473" spans="1:11" x14ac:dyDescent="0.2">
      <c r="A473" s="2">
        <v>472</v>
      </c>
      <c r="B473" s="2" t="s">
        <v>802</v>
      </c>
      <c r="E473" s="62" t="s">
        <v>100</v>
      </c>
      <c r="F473" s="2" t="s">
        <v>474</v>
      </c>
      <c r="G473" s="2">
        <v>44</v>
      </c>
      <c r="H473" s="61">
        <v>0</v>
      </c>
      <c r="I473" s="61"/>
      <c r="J473" s="22">
        <f>Table_Data_Analysis.accdb2[[#This Row],[Qty]]/Summary!$C$10</f>
        <v>0</v>
      </c>
      <c r="K473" s="22"/>
    </row>
    <row r="474" spans="1:11" x14ac:dyDescent="0.2">
      <c r="A474" s="2">
        <v>473</v>
      </c>
      <c r="B474" s="2" t="s">
        <v>803</v>
      </c>
      <c r="E474" s="62" t="s">
        <v>100</v>
      </c>
      <c r="F474" s="2" t="s">
        <v>758</v>
      </c>
      <c r="G474" s="2">
        <v>17</v>
      </c>
      <c r="H474" s="61">
        <v>0</v>
      </c>
      <c r="I474" s="61"/>
      <c r="J474" s="22">
        <f>Table_Data_Analysis.accdb2[[#This Row],[Qty]]/Summary!$C$10</f>
        <v>0</v>
      </c>
      <c r="K474" s="22"/>
    </row>
    <row r="475" spans="1:11" x14ac:dyDescent="0.2">
      <c r="A475" s="2">
        <v>474</v>
      </c>
      <c r="B475" s="2" t="s">
        <v>804</v>
      </c>
      <c r="E475" s="62" t="s">
        <v>100</v>
      </c>
      <c r="F475" s="2" t="s">
        <v>805</v>
      </c>
      <c r="G475" s="2">
        <v>11</v>
      </c>
      <c r="H475" s="61">
        <v>0</v>
      </c>
      <c r="I475" s="61"/>
      <c r="J475" s="22">
        <f>Table_Data_Analysis.accdb2[[#This Row],[Qty]]/Summary!$C$10</f>
        <v>0</v>
      </c>
      <c r="K475" s="22"/>
    </row>
    <row r="476" spans="1:11" x14ac:dyDescent="0.2">
      <c r="A476" s="2">
        <v>475</v>
      </c>
      <c r="B476" s="2" t="s">
        <v>806</v>
      </c>
      <c r="E476" s="62" t="s">
        <v>100</v>
      </c>
      <c r="F476" s="2" t="s">
        <v>517</v>
      </c>
      <c r="G476" s="2">
        <v>38</v>
      </c>
      <c r="H476" s="61">
        <v>0</v>
      </c>
      <c r="I476" s="61"/>
      <c r="J476" s="22">
        <f>Table_Data_Analysis.accdb2[[#This Row],[Qty]]/Summary!$C$10</f>
        <v>0</v>
      </c>
      <c r="K476" s="22"/>
    </row>
    <row r="477" spans="1:11" x14ac:dyDescent="0.2">
      <c r="A477" s="2">
        <v>476</v>
      </c>
      <c r="B477" s="2" t="s">
        <v>807</v>
      </c>
      <c r="E477" s="62" t="s">
        <v>100</v>
      </c>
      <c r="F477" s="2" t="s">
        <v>185</v>
      </c>
      <c r="G477" s="2">
        <v>64</v>
      </c>
      <c r="H477" s="61">
        <v>0</v>
      </c>
      <c r="I477" s="61"/>
      <c r="J477" s="22">
        <f>Table_Data_Analysis.accdb2[[#This Row],[Qty]]/Summary!$C$10</f>
        <v>0</v>
      </c>
      <c r="K477" s="22"/>
    </row>
    <row r="478" spans="1:11" x14ac:dyDescent="0.2">
      <c r="A478" s="2">
        <v>477</v>
      </c>
      <c r="B478" s="2" t="s">
        <v>808</v>
      </c>
      <c r="E478" s="62" t="s">
        <v>100</v>
      </c>
      <c r="F478" s="2" t="s">
        <v>546</v>
      </c>
      <c r="G478" s="2">
        <v>45</v>
      </c>
      <c r="H478" s="61">
        <v>0</v>
      </c>
      <c r="I478" s="61"/>
      <c r="J478" s="22">
        <f>Table_Data_Analysis.accdb2[[#This Row],[Qty]]/Summary!$C$10</f>
        <v>0</v>
      </c>
      <c r="K478" s="22"/>
    </row>
    <row r="479" spans="1:11" x14ac:dyDescent="0.2">
      <c r="A479" s="2">
        <v>478</v>
      </c>
      <c r="B479" s="2" t="s">
        <v>809</v>
      </c>
      <c r="E479" s="62" t="s">
        <v>100</v>
      </c>
      <c r="F479" s="2" t="s">
        <v>615</v>
      </c>
      <c r="G479" s="2">
        <v>50</v>
      </c>
      <c r="H479" s="61">
        <v>0</v>
      </c>
      <c r="I479" s="61"/>
      <c r="J479" s="22">
        <f>Table_Data_Analysis.accdb2[[#This Row],[Qty]]/Summary!$C$10</f>
        <v>0</v>
      </c>
      <c r="K479" s="22"/>
    </row>
    <row r="480" spans="1:11" x14ac:dyDescent="0.2">
      <c r="A480" s="2">
        <v>479</v>
      </c>
      <c r="B480" s="2" t="s">
        <v>810</v>
      </c>
      <c r="E480" s="62" t="s">
        <v>100</v>
      </c>
      <c r="F480" s="2" t="s">
        <v>151</v>
      </c>
      <c r="G480" s="2">
        <v>50</v>
      </c>
      <c r="H480" s="61">
        <v>0</v>
      </c>
      <c r="I480" s="61"/>
      <c r="J480" s="22">
        <f>Table_Data_Analysis.accdb2[[#This Row],[Qty]]/Summary!$C$10</f>
        <v>0</v>
      </c>
      <c r="K480" s="22"/>
    </row>
    <row r="481" spans="1:11" x14ac:dyDescent="0.2">
      <c r="A481" s="2">
        <v>480</v>
      </c>
      <c r="B481" s="2" t="s">
        <v>811</v>
      </c>
      <c r="E481" s="62" t="s">
        <v>100</v>
      </c>
      <c r="F481" s="2" t="s">
        <v>546</v>
      </c>
      <c r="G481" s="2">
        <v>32</v>
      </c>
      <c r="H481" s="61">
        <v>0</v>
      </c>
      <c r="I481" s="61"/>
      <c r="J481" s="22">
        <f>Table_Data_Analysis.accdb2[[#This Row],[Qty]]/Summary!$C$10</f>
        <v>0</v>
      </c>
      <c r="K481" s="22"/>
    </row>
    <row r="482" spans="1:11" x14ac:dyDescent="0.2">
      <c r="A482" s="2">
        <v>481</v>
      </c>
      <c r="B482" s="2" t="s">
        <v>812</v>
      </c>
      <c r="E482" s="62" t="s">
        <v>100</v>
      </c>
      <c r="F482" s="2" t="s">
        <v>546</v>
      </c>
      <c r="G482" s="2">
        <v>36</v>
      </c>
      <c r="H482" s="61">
        <v>0</v>
      </c>
      <c r="I482" s="61"/>
      <c r="J482" s="22">
        <f>Table_Data_Analysis.accdb2[[#This Row],[Qty]]/Summary!$C$10</f>
        <v>0</v>
      </c>
      <c r="K482" s="22"/>
    </row>
    <row r="483" spans="1:11" x14ac:dyDescent="0.2">
      <c r="A483" s="2">
        <v>482</v>
      </c>
      <c r="B483" s="2" t="s">
        <v>813</v>
      </c>
      <c r="E483" s="62" t="s">
        <v>100</v>
      </c>
      <c r="F483" s="2" t="s">
        <v>185</v>
      </c>
      <c r="G483" s="2">
        <v>61</v>
      </c>
      <c r="H483" s="61">
        <v>0</v>
      </c>
      <c r="I483" s="61"/>
      <c r="J483" s="22">
        <f>Table_Data_Analysis.accdb2[[#This Row],[Qty]]/Summary!$C$10</f>
        <v>0</v>
      </c>
      <c r="K483" s="22"/>
    </row>
    <row r="484" spans="1:11" x14ac:dyDescent="0.2">
      <c r="A484" s="2">
        <v>483</v>
      </c>
      <c r="B484" s="2" t="s">
        <v>814</v>
      </c>
      <c r="E484" s="62" t="s">
        <v>100</v>
      </c>
      <c r="F484" s="2" t="s">
        <v>684</v>
      </c>
      <c r="G484" s="2">
        <v>45</v>
      </c>
      <c r="H484" s="61">
        <v>0</v>
      </c>
      <c r="I484" s="61"/>
      <c r="J484" s="22">
        <f>Table_Data_Analysis.accdb2[[#This Row],[Qty]]/Summary!$C$10</f>
        <v>0</v>
      </c>
      <c r="K484" s="22"/>
    </row>
    <row r="485" spans="1:11" x14ac:dyDescent="0.2">
      <c r="A485" s="2">
        <v>484</v>
      </c>
      <c r="B485" s="2" t="s">
        <v>815</v>
      </c>
      <c r="E485" s="62" t="s">
        <v>100</v>
      </c>
      <c r="F485" s="2" t="s">
        <v>816</v>
      </c>
      <c r="G485" s="2">
        <v>32</v>
      </c>
      <c r="H485" s="61">
        <v>0</v>
      </c>
      <c r="I485" s="61"/>
      <c r="J485" s="22">
        <f>Table_Data_Analysis.accdb2[[#This Row],[Qty]]/Summary!$C$10</f>
        <v>0</v>
      </c>
      <c r="K485" s="22"/>
    </row>
    <row r="486" spans="1:11" x14ac:dyDescent="0.2">
      <c r="A486" s="2">
        <v>485</v>
      </c>
      <c r="B486" s="2" t="s">
        <v>817</v>
      </c>
      <c r="E486" s="62" t="s">
        <v>100</v>
      </c>
      <c r="F486" s="2" t="s">
        <v>818</v>
      </c>
      <c r="G486" s="2">
        <v>24</v>
      </c>
      <c r="H486" s="61">
        <v>0</v>
      </c>
      <c r="I486" s="61"/>
      <c r="J486" s="22">
        <f>Table_Data_Analysis.accdb2[[#This Row],[Qty]]/Summary!$C$10</f>
        <v>0</v>
      </c>
      <c r="K486" s="22"/>
    </row>
    <row r="487" spans="1:11" x14ac:dyDescent="0.2">
      <c r="A487" s="2">
        <v>486</v>
      </c>
      <c r="B487" s="2" t="s">
        <v>819</v>
      </c>
      <c r="E487" s="62" t="s">
        <v>100</v>
      </c>
      <c r="F487" s="2" t="s">
        <v>262</v>
      </c>
      <c r="G487" s="2">
        <v>50</v>
      </c>
      <c r="H487" s="61">
        <v>0</v>
      </c>
      <c r="I487" s="61"/>
      <c r="J487" s="22">
        <f>Table_Data_Analysis.accdb2[[#This Row],[Qty]]/Summary!$C$10</f>
        <v>0</v>
      </c>
      <c r="K487" s="22"/>
    </row>
    <row r="488" spans="1:11" x14ac:dyDescent="0.2">
      <c r="A488" s="2">
        <v>487</v>
      </c>
      <c r="B488" s="2" t="s">
        <v>820</v>
      </c>
      <c r="E488" s="62" t="s">
        <v>100</v>
      </c>
      <c r="F488" s="2" t="s">
        <v>821</v>
      </c>
      <c r="G488" s="2">
        <v>44</v>
      </c>
      <c r="H488" s="61">
        <v>0</v>
      </c>
      <c r="I488" s="61"/>
      <c r="J488" s="22">
        <f>Table_Data_Analysis.accdb2[[#This Row],[Qty]]/Summary!$C$10</f>
        <v>0</v>
      </c>
      <c r="K488" s="22"/>
    </row>
    <row r="489" spans="1:11" x14ac:dyDescent="0.2">
      <c r="A489" s="2">
        <v>488</v>
      </c>
      <c r="B489" s="2" t="s">
        <v>822</v>
      </c>
      <c r="E489" s="62" t="s">
        <v>100</v>
      </c>
      <c r="F489" s="2" t="s">
        <v>551</v>
      </c>
      <c r="G489" s="2">
        <v>28</v>
      </c>
      <c r="H489" s="61">
        <v>0</v>
      </c>
      <c r="I489" s="61"/>
      <c r="J489" s="22">
        <f>Table_Data_Analysis.accdb2[[#This Row],[Qty]]/Summary!$C$10</f>
        <v>0</v>
      </c>
      <c r="K489" s="22"/>
    </row>
    <row r="490" spans="1:11" x14ac:dyDescent="0.2">
      <c r="A490" s="2">
        <v>489</v>
      </c>
      <c r="B490" s="2" t="s">
        <v>823</v>
      </c>
      <c r="E490" s="62" t="s">
        <v>100</v>
      </c>
      <c r="F490" s="2" t="s">
        <v>441</v>
      </c>
      <c r="G490" s="2">
        <v>50</v>
      </c>
      <c r="H490" s="61">
        <v>0</v>
      </c>
      <c r="I490" s="61"/>
      <c r="J490" s="22">
        <f>Table_Data_Analysis.accdb2[[#This Row],[Qty]]/Summary!$C$10</f>
        <v>0</v>
      </c>
      <c r="K490" s="22"/>
    </row>
    <row r="491" spans="1:11" x14ac:dyDescent="0.2">
      <c r="A491" s="2">
        <v>490</v>
      </c>
      <c r="B491" s="2" t="s">
        <v>824</v>
      </c>
      <c r="E491" s="62" t="s">
        <v>100</v>
      </c>
      <c r="F491" s="2" t="s">
        <v>551</v>
      </c>
      <c r="G491" s="2">
        <v>35</v>
      </c>
      <c r="H491" s="61">
        <v>0</v>
      </c>
      <c r="I491" s="61"/>
      <c r="J491" s="22">
        <f>Table_Data_Analysis.accdb2[[#This Row],[Qty]]/Summary!$C$10</f>
        <v>0</v>
      </c>
      <c r="K491" s="22"/>
    </row>
    <row r="492" spans="1:11" x14ac:dyDescent="0.2">
      <c r="A492" s="2">
        <v>491</v>
      </c>
      <c r="B492" s="2" t="s">
        <v>825</v>
      </c>
      <c r="E492" s="62" t="s">
        <v>100</v>
      </c>
      <c r="F492" s="2" t="s">
        <v>826</v>
      </c>
      <c r="G492" s="2">
        <v>37</v>
      </c>
      <c r="H492" s="61">
        <v>0</v>
      </c>
      <c r="I492" s="61"/>
      <c r="J492" s="22">
        <f>Table_Data_Analysis.accdb2[[#This Row],[Qty]]/Summary!$C$10</f>
        <v>0</v>
      </c>
      <c r="K492" s="22"/>
    </row>
    <row r="493" spans="1:11" x14ac:dyDescent="0.2">
      <c r="A493" s="2">
        <v>492</v>
      </c>
      <c r="B493" s="2" t="s">
        <v>827</v>
      </c>
      <c r="E493" s="62" t="s">
        <v>100</v>
      </c>
      <c r="F493" s="2" t="s">
        <v>484</v>
      </c>
      <c r="G493" s="2">
        <v>27</v>
      </c>
      <c r="H493" s="61">
        <v>0</v>
      </c>
      <c r="I493" s="61"/>
      <c r="J493" s="22">
        <f>Table_Data_Analysis.accdb2[[#This Row],[Qty]]/Summary!$C$10</f>
        <v>0</v>
      </c>
      <c r="K493" s="22"/>
    </row>
    <row r="494" spans="1:11" x14ac:dyDescent="0.2">
      <c r="A494" s="2">
        <v>493</v>
      </c>
      <c r="B494" s="2" t="s">
        <v>828</v>
      </c>
      <c r="E494" s="62" t="s">
        <v>100</v>
      </c>
      <c r="F494" s="2" t="s">
        <v>551</v>
      </c>
      <c r="G494" s="2">
        <v>33</v>
      </c>
      <c r="H494" s="61">
        <v>0</v>
      </c>
      <c r="I494" s="61"/>
      <c r="J494" s="22">
        <f>Table_Data_Analysis.accdb2[[#This Row],[Qty]]/Summary!$C$10</f>
        <v>0</v>
      </c>
      <c r="K494" s="22"/>
    </row>
    <row r="495" spans="1:11" x14ac:dyDescent="0.2">
      <c r="A495" s="2">
        <v>494</v>
      </c>
      <c r="B495" s="2" t="s">
        <v>829</v>
      </c>
      <c r="E495" s="62" t="s">
        <v>100</v>
      </c>
      <c r="F495" s="2" t="s">
        <v>830</v>
      </c>
      <c r="G495" s="2">
        <v>18</v>
      </c>
      <c r="H495" s="61">
        <v>0</v>
      </c>
      <c r="I495" s="61"/>
      <c r="J495" s="22">
        <f>Table_Data_Analysis.accdb2[[#This Row],[Qty]]/Summary!$C$10</f>
        <v>0</v>
      </c>
      <c r="K495" s="22"/>
    </row>
    <row r="496" spans="1:11" x14ac:dyDescent="0.2">
      <c r="A496" s="2">
        <v>495</v>
      </c>
      <c r="B496" s="2" t="s">
        <v>831</v>
      </c>
      <c r="E496" s="62" t="s">
        <v>100</v>
      </c>
      <c r="F496" s="2" t="s">
        <v>832</v>
      </c>
      <c r="G496" s="2">
        <v>1</v>
      </c>
      <c r="H496" s="61">
        <v>0</v>
      </c>
      <c r="I496" s="61"/>
      <c r="J496" s="22">
        <f>Table_Data_Analysis.accdb2[[#This Row],[Qty]]/Summary!$C$10</f>
        <v>0</v>
      </c>
      <c r="K496" s="22"/>
    </row>
    <row r="497" spans="1:11" x14ac:dyDescent="0.2">
      <c r="A497" s="2">
        <v>496</v>
      </c>
      <c r="B497" s="2" t="s">
        <v>833</v>
      </c>
      <c r="E497" s="62" t="s">
        <v>100</v>
      </c>
      <c r="F497" s="2" t="s">
        <v>834</v>
      </c>
      <c r="G497" s="2">
        <v>144</v>
      </c>
      <c r="H497" s="61">
        <v>0</v>
      </c>
      <c r="I497" s="61"/>
      <c r="J497" s="22">
        <f>Table_Data_Analysis.accdb2[[#This Row],[Qty]]/Summary!$C$10</f>
        <v>0</v>
      </c>
      <c r="K497" s="22"/>
    </row>
    <row r="498" spans="1:11" x14ac:dyDescent="0.2">
      <c r="A498" s="2">
        <v>497</v>
      </c>
      <c r="B498" s="2" t="s">
        <v>835</v>
      </c>
      <c r="E498" s="62" t="s">
        <v>100</v>
      </c>
      <c r="F498" s="2" t="s">
        <v>836</v>
      </c>
      <c r="G498" s="2">
        <v>49</v>
      </c>
      <c r="H498" s="61">
        <v>0</v>
      </c>
      <c r="I498" s="61"/>
      <c r="J498" s="22">
        <f>Table_Data_Analysis.accdb2[[#This Row],[Qty]]/Summary!$C$10</f>
        <v>0</v>
      </c>
      <c r="K498" s="22"/>
    </row>
    <row r="499" spans="1:11" x14ac:dyDescent="0.2">
      <c r="A499" s="2">
        <v>498</v>
      </c>
      <c r="B499" s="2" t="s">
        <v>837</v>
      </c>
      <c r="E499" s="62" t="s">
        <v>100</v>
      </c>
      <c r="F499" s="2" t="s">
        <v>838</v>
      </c>
      <c r="G499" s="2">
        <v>1</v>
      </c>
      <c r="H499" s="61">
        <v>0</v>
      </c>
      <c r="I499" s="61"/>
      <c r="J499" s="22">
        <f>Table_Data_Analysis.accdb2[[#This Row],[Qty]]/Summary!$C$10</f>
        <v>0</v>
      </c>
      <c r="K499" s="22"/>
    </row>
    <row r="500" spans="1:11" x14ac:dyDescent="0.2">
      <c r="A500" s="2">
        <v>499</v>
      </c>
      <c r="B500" s="2" t="s">
        <v>839</v>
      </c>
      <c r="E500" s="62" t="s">
        <v>100</v>
      </c>
      <c r="F500" s="2" t="s">
        <v>840</v>
      </c>
      <c r="G500" s="2">
        <v>1</v>
      </c>
      <c r="H500" s="61">
        <v>0</v>
      </c>
      <c r="I500" s="61"/>
      <c r="J500" s="22">
        <f>Table_Data_Analysis.accdb2[[#This Row],[Qty]]/Summary!$C$10</f>
        <v>0</v>
      </c>
      <c r="K500" s="22"/>
    </row>
    <row r="501" spans="1:11" x14ac:dyDescent="0.2">
      <c r="A501" s="2">
        <v>500</v>
      </c>
      <c r="B501" s="2" t="s">
        <v>841</v>
      </c>
      <c r="E501" s="62" t="s">
        <v>100</v>
      </c>
      <c r="F501" s="2" t="s">
        <v>185</v>
      </c>
      <c r="G501" s="2">
        <v>118</v>
      </c>
      <c r="H501" s="61">
        <v>0</v>
      </c>
      <c r="I501" s="61"/>
      <c r="J501" s="22">
        <f>Table_Data_Analysis.accdb2[[#This Row],[Qty]]/Summary!$C$10</f>
        <v>0</v>
      </c>
      <c r="K501" s="22"/>
    </row>
    <row r="502" spans="1:11" x14ac:dyDescent="0.2">
      <c r="A502" s="2">
        <v>501</v>
      </c>
      <c r="B502" s="2" t="s">
        <v>842</v>
      </c>
      <c r="E502" s="62" t="s">
        <v>100</v>
      </c>
      <c r="F502" s="2" t="s">
        <v>843</v>
      </c>
      <c r="G502" s="2">
        <v>23</v>
      </c>
      <c r="H502" s="61">
        <v>0</v>
      </c>
      <c r="I502" s="61"/>
      <c r="J502" s="22">
        <f>Table_Data_Analysis.accdb2[[#This Row],[Qty]]/Summary!$C$10</f>
        <v>0</v>
      </c>
      <c r="K502" s="22"/>
    </row>
    <row r="503" spans="1:11" x14ac:dyDescent="0.2">
      <c r="A503" s="2">
        <v>502</v>
      </c>
      <c r="B503" s="2" t="s">
        <v>844</v>
      </c>
      <c r="E503" s="62" t="s">
        <v>100</v>
      </c>
      <c r="F503" s="2" t="s">
        <v>220</v>
      </c>
      <c r="G503" s="2">
        <v>6</v>
      </c>
      <c r="H503" s="61">
        <v>0</v>
      </c>
      <c r="I503" s="61"/>
      <c r="J503" s="22">
        <f>Table_Data_Analysis.accdb2[[#This Row],[Qty]]/Summary!$C$10</f>
        <v>0</v>
      </c>
      <c r="K503" s="22"/>
    </row>
    <row r="504" spans="1:11" x14ac:dyDescent="0.2">
      <c r="A504" s="2">
        <v>503</v>
      </c>
      <c r="B504" s="2" t="s">
        <v>845</v>
      </c>
      <c r="E504" s="62" t="s">
        <v>100</v>
      </c>
      <c r="F504" s="2" t="s">
        <v>145</v>
      </c>
      <c r="G504" s="2">
        <v>18</v>
      </c>
      <c r="H504" s="61">
        <v>0</v>
      </c>
      <c r="I504" s="61"/>
      <c r="J504" s="22">
        <f>Table_Data_Analysis.accdb2[[#This Row],[Qty]]/Summary!$C$10</f>
        <v>0</v>
      </c>
      <c r="K504" s="22"/>
    </row>
    <row r="505" spans="1:11" x14ac:dyDescent="0.2">
      <c r="A505" s="2">
        <v>504</v>
      </c>
      <c r="B505" s="2" t="s">
        <v>846</v>
      </c>
      <c r="E505" s="62" t="s">
        <v>100</v>
      </c>
      <c r="F505" s="2" t="s">
        <v>342</v>
      </c>
      <c r="G505" s="2">
        <v>1</v>
      </c>
      <c r="H505" s="61">
        <v>0</v>
      </c>
      <c r="I505" s="61"/>
      <c r="J505" s="22">
        <f>Table_Data_Analysis.accdb2[[#This Row],[Qty]]/Summary!$C$10</f>
        <v>0</v>
      </c>
      <c r="K505" s="22"/>
    </row>
    <row r="506" spans="1:11" x14ac:dyDescent="0.2">
      <c r="A506" s="2">
        <v>505</v>
      </c>
      <c r="B506" s="2" t="s">
        <v>847</v>
      </c>
      <c r="E506" s="62" t="s">
        <v>100</v>
      </c>
      <c r="F506" s="2" t="s">
        <v>848</v>
      </c>
      <c r="G506" s="2">
        <v>130</v>
      </c>
      <c r="H506" s="61">
        <v>0</v>
      </c>
      <c r="I506" s="61"/>
      <c r="J506" s="22">
        <f>Table_Data_Analysis.accdb2[[#This Row],[Qty]]/Summary!$C$10</f>
        <v>0</v>
      </c>
      <c r="K506" s="22"/>
    </row>
    <row r="507" spans="1:11" x14ac:dyDescent="0.2">
      <c r="A507" s="2">
        <v>506</v>
      </c>
      <c r="B507" s="2" t="s">
        <v>849</v>
      </c>
      <c r="E507" s="62" t="s">
        <v>100</v>
      </c>
      <c r="F507" s="2" t="s">
        <v>850</v>
      </c>
      <c r="G507" s="2">
        <v>1</v>
      </c>
      <c r="H507" s="61">
        <v>0</v>
      </c>
      <c r="I507" s="61"/>
      <c r="J507" s="22">
        <f>Table_Data_Analysis.accdb2[[#This Row],[Qty]]/Summary!$C$10</f>
        <v>0</v>
      </c>
      <c r="K507" s="22"/>
    </row>
    <row r="508" spans="1:11" x14ac:dyDescent="0.2">
      <c r="A508" s="2">
        <v>507</v>
      </c>
      <c r="B508" s="2" t="s">
        <v>851</v>
      </c>
      <c r="E508" s="62" t="s">
        <v>100</v>
      </c>
      <c r="F508" s="2" t="s">
        <v>852</v>
      </c>
      <c r="G508" s="2">
        <v>32</v>
      </c>
      <c r="H508" s="61">
        <v>0</v>
      </c>
      <c r="I508" s="61"/>
      <c r="J508" s="22">
        <f>Table_Data_Analysis.accdb2[[#This Row],[Qty]]/Summary!$C$10</f>
        <v>0</v>
      </c>
      <c r="K508" s="22"/>
    </row>
    <row r="509" spans="1:11" x14ac:dyDescent="0.2">
      <c r="A509" s="2">
        <v>508</v>
      </c>
      <c r="B509" s="2" t="s">
        <v>853</v>
      </c>
      <c r="E509" s="62" t="s">
        <v>100</v>
      </c>
      <c r="F509" s="2" t="s">
        <v>854</v>
      </c>
      <c r="G509" s="2">
        <v>62</v>
      </c>
      <c r="H509" s="61">
        <v>0</v>
      </c>
      <c r="I509" s="61"/>
      <c r="J509" s="22">
        <f>Table_Data_Analysis.accdb2[[#This Row],[Qty]]/Summary!$C$10</f>
        <v>0</v>
      </c>
      <c r="K509" s="22"/>
    </row>
    <row r="510" spans="1:11" x14ac:dyDescent="0.2">
      <c r="A510" s="2">
        <v>509</v>
      </c>
      <c r="B510" s="2" t="s">
        <v>855</v>
      </c>
      <c r="E510" s="62" t="s">
        <v>100</v>
      </c>
      <c r="F510" s="2" t="s">
        <v>856</v>
      </c>
      <c r="G510" s="2">
        <v>200</v>
      </c>
      <c r="H510" s="61">
        <v>0</v>
      </c>
      <c r="I510" s="61"/>
      <c r="J510" s="22">
        <f>Table_Data_Analysis.accdb2[[#This Row],[Qty]]/Summary!$C$10</f>
        <v>0</v>
      </c>
      <c r="K510" s="22"/>
    </row>
    <row r="511" spans="1:11" x14ac:dyDescent="0.2">
      <c r="A511" s="2">
        <v>510</v>
      </c>
      <c r="B511" s="2" t="s">
        <v>857</v>
      </c>
      <c r="E511" s="62" t="s">
        <v>100</v>
      </c>
      <c r="F511" s="2" t="s">
        <v>429</v>
      </c>
      <c r="G511" s="2">
        <v>20</v>
      </c>
      <c r="H511" s="61">
        <v>0</v>
      </c>
      <c r="I511" s="61"/>
      <c r="J511" s="22">
        <f>Table_Data_Analysis.accdb2[[#This Row],[Qty]]/Summary!$C$10</f>
        <v>0</v>
      </c>
      <c r="K511" s="22"/>
    </row>
    <row r="512" spans="1:11" x14ac:dyDescent="0.2">
      <c r="A512" s="2">
        <v>511</v>
      </c>
      <c r="B512" s="2" t="s">
        <v>858</v>
      </c>
      <c r="E512" s="62" t="s">
        <v>100</v>
      </c>
      <c r="F512" s="2" t="s">
        <v>456</v>
      </c>
      <c r="G512" s="2">
        <v>6</v>
      </c>
      <c r="H512" s="61">
        <v>0</v>
      </c>
      <c r="I512" s="61"/>
      <c r="J512" s="22">
        <f>Table_Data_Analysis.accdb2[[#This Row],[Qty]]/Summary!$C$10</f>
        <v>0</v>
      </c>
      <c r="K512" s="22"/>
    </row>
    <row r="513" spans="1:11" x14ac:dyDescent="0.2">
      <c r="A513" s="2">
        <v>512</v>
      </c>
      <c r="B513" s="2" t="s">
        <v>859</v>
      </c>
      <c r="E513" s="62" t="s">
        <v>100</v>
      </c>
      <c r="F513" s="2" t="s">
        <v>860</v>
      </c>
      <c r="G513" s="2">
        <v>110</v>
      </c>
      <c r="H513" s="61">
        <v>0</v>
      </c>
      <c r="I513" s="61"/>
      <c r="J513" s="22">
        <f>Table_Data_Analysis.accdb2[[#This Row],[Qty]]/Summary!$C$10</f>
        <v>0</v>
      </c>
      <c r="K513" s="22"/>
    </row>
    <row r="514" spans="1:11" x14ac:dyDescent="0.2">
      <c r="A514" s="2">
        <v>513</v>
      </c>
      <c r="B514" s="2" t="s">
        <v>861</v>
      </c>
      <c r="E514" s="62" t="s">
        <v>100</v>
      </c>
      <c r="F514" s="2" t="s">
        <v>862</v>
      </c>
      <c r="G514" s="2">
        <v>101</v>
      </c>
      <c r="H514" s="61">
        <v>0</v>
      </c>
      <c r="I514" s="61"/>
      <c r="J514" s="22">
        <f>Table_Data_Analysis.accdb2[[#This Row],[Qty]]/Summary!$C$10</f>
        <v>0</v>
      </c>
      <c r="K514" s="22"/>
    </row>
    <row r="515" spans="1:11" x14ac:dyDescent="0.2">
      <c r="A515" s="2">
        <v>514</v>
      </c>
      <c r="B515" s="2" t="s">
        <v>863</v>
      </c>
      <c r="E515" s="62" t="s">
        <v>100</v>
      </c>
      <c r="F515" s="2" t="s">
        <v>864</v>
      </c>
      <c r="G515" s="2">
        <v>225</v>
      </c>
      <c r="H515" s="61">
        <v>0</v>
      </c>
      <c r="I515" s="61"/>
      <c r="J515" s="22">
        <f>Table_Data_Analysis.accdb2[[#This Row],[Qty]]/Summary!$C$10</f>
        <v>0</v>
      </c>
      <c r="K515" s="22"/>
    </row>
    <row r="516" spans="1:11" x14ac:dyDescent="0.2">
      <c r="A516" s="2">
        <v>515</v>
      </c>
      <c r="B516" s="2" t="s">
        <v>865</v>
      </c>
      <c r="E516" s="62" t="s">
        <v>100</v>
      </c>
      <c r="F516" s="2" t="s">
        <v>866</v>
      </c>
      <c r="G516" s="2">
        <v>374</v>
      </c>
      <c r="H516" s="61">
        <v>0</v>
      </c>
      <c r="I516" s="61"/>
      <c r="J516" s="22">
        <f>Table_Data_Analysis.accdb2[[#This Row],[Qty]]/Summary!$C$10</f>
        <v>0</v>
      </c>
      <c r="K516" s="22"/>
    </row>
    <row r="517" spans="1:11" x14ac:dyDescent="0.2">
      <c r="A517" s="2">
        <v>516</v>
      </c>
      <c r="B517" s="2" t="s">
        <v>867</v>
      </c>
      <c r="E517" s="62" t="s">
        <v>100</v>
      </c>
      <c r="F517" s="2" t="s">
        <v>868</v>
      </c>
      <c r="G517" s="2">
        <v>117</v>
      </c>
      <c r="H517" s="61">
        <v>0</v>
      </c>
      <c r="I517" s="61"/>
      <c r="J517" s="22">
        <f>Table_Data_Analysis.accdb2[[#This Row],[Qty]]/Summary!$C$10</f>
        <v>0</v>
      </c>
      <c r="K517" s="22"/>
    </row>
    <row r="518" spans="1:11" x14ac:dyDescent="0.2">
      <c r="A518" s="2">
        <v>517</v>
      </c>
      <c r="B518" s="2" t="s">
        <v>869</v>
      </c>
      <c r="E518" s="62" t="s">
        <v>100</v>
      </c>
      <c r="F518" s="2" t="s">
        <v>860</v>
      </c>
      <c r="G518" s="2">
        <v>1</v>
      </c>
      <c r="H518" s="61">
        <v>0</v>
      </c>
      <c r="I518" s="61"/>
      <c r="J518" s="22">
        <f>Table_Data_Analysis.accdb2[[#This Row],[Qty]]/Summary!$C$10</f>
        <v>0</v>
      </c>
      <c r="K518" s="22"/>
    </row>
    <row r="519" spans="1:11" x14ac:dyDescent="0.2">
      <c r="A519" s="2">
        <v>518</v>
      </c>
      <c r="B519" s="2" t="s">
        <v>870</v>
      </c>
      <c r="E519" s="62" t="s">
        <v>100</v>
      </c>
      <c r="F519" s="2" t="s">
        <v>871</v>
      </c>
      <c r="G519" s="2">
        <v>13</v>
      </c>
      <c r="H519" s="61">
        <v>0</v>
      </c>
      <c r="I519" s="61"/>
      <c r="J519" s="22">
        <f>Table_Data_Analysis.accdb2[[#This Row],[Qty]]/Summary!$C$10</f>
        <v>0</v>
      </c>
      <c r="K519" s="22"/>
    </row>
    <row r="520" spans="1:11" x14ac:dyDescent="0.2">
      <c r="A520" s="2">
        <v>519</v>
      </c>
      <c r="B520" s="2" t="s">
        <v>872</v>
      </c>
      <c r="E520" s="62" t="s">
        <v>100</v>
      </c>
      <c r="F520" s="2" t="s">
        <v>873</v>
      </c>
      <c r="G520" s="2">
        <v>90</v>
      </c>
      <c r="H520" s="61">
        <v>0</v>
      </c>
      <c r="I520" s="61"/>
      <c r="J520" s="22">
        <f>Table_Data_Analysis.accdb2[[#This Row],[Qty]]/Summary!$C$10</f>
        <v>0</v>
      </c>
      <c r="K520" s="22"/>
    </row>
    <row r="521" spans="1:11" x14ac:dyDescent="0.2">
      <c r="A521" s="2">
        <v>520</v>
      </c>
      <c r="B521" s="2" t="s">
        <v>874</v>
      </c>
      <c r="E521" s="62" t="s">
        <v>100</v>
      </c>
      <c r="F521" s="2" t="s">
        <v>607</v>
      </c>
      <c r="G521" s="2">
        <v>83</v>
      </c>
      <c r="H521" s="61">
        <v>0</v>
      </c>
      <c r="I521" s="61"/>
      <c r="J521" s="22">
        <f>Table_Data_Analysis.accdb2[[#This Row],[Qty]]/Summary!$C$10</f>
        <v>0</v>
      </c>
      <c r="K521" s="22"/>
    </row>
    <row r="522" spans="1:11" x14ac:dyDescent="0.2">
      <c r="A522" s="2">
        <v>521</v>
      </c>
      <c r="B522" s="2" t="s">
        <v>875</v>
      </c>
      <c r="E522" s="62" t="s">
        <v>100</v>
      </c>
      <c r="F522" s="2" t="s">
        <v>876</v>
      </c>
      <c r="G522" s="2">
        <v>159</v>
      </c>
      <c r="H522" s="61">
        <v>0</v>
      </c>
      <c r="I522" s="61"/>
      <c r="J522" s="22">
        <f>Table_Data_Analysis.accdb2[[#This Row],[Qty]]/Summary!$C$10</f>
        <v>0</v>
      </c>
      <c r="K522" s="22"/>
    </row>
    <row r="523" spans="1:11" x14ac:dyDescent="0.2">
      <c r="A523" s="2">
        <v>522</v>
      </c>
      <c r="B523" s="2" t="s">
        <v>877</v>
      </c>
      <c r="E523" s="62" t="s">
        <v>100</v>
      </c>
      <c r="F523" s="2" t="s">
        <v>878</v>
      </c>
      <c r="G523" s="2">
        <v>2</v>
      </c>
      <c r="H523" s="61">
        <v>0</v>
      </c>
      <c r="I523" s="61"/>
      <c r="J523" s="22">
        <f>Table_Data_Analysis.accdb2[[#This Row],[Qty]]/Summary!$C$10</f>
        <v>0</v>
      </c>
      <c r="K523" s="22"/>
    </row>
    <row r="524" spans="1:11" x14ac:dyDescent="0.2">
      <c r="A524" s="2">
        <v>523</v>
      </c>
      <c r="B524" s="2" t="s">
        <v>879</v>
      </c>
      <c r="E524" s="62" t="s">
        <v>100</v>
      </c>
      <c r="F524" s="2" t="s">
        <v>114</v>
      </c>
      <c r="G524" s="2">
        <v>1</v>
      </c>
      <c r="H524" s="61">
        <v>0</v>
      </c>
      <c r="I524" s="61"/>
      <c r="J524" s="22">
        <f>Table_Data_Analysis.accdb2[[#This Row],[Qty]]/Summary!$C$10</f>
        <v>0</v>
      </c>
      <c r="K524" s="22"/>
    </row>
    <row r="525" spans="1:11" x14ac:dyDescent="0.2">
      <c r="A525" s="2">
        <v>524</v>
      </c>
      <c r="B525" s="2" t="s">
        <v>880</v>
      </c>
      <c r="E525" s="62" t="s">
        <v>100</v>
      </c>
      <c r="F525" s="2" t="s">
        <v>881</v>
      </c>
      <c r="G525" s="2">
        <v>133</v>
      </c>
      <c r="H525" s="61">
        <v>0</v>
      </c>
      <c r="I525" s="61"/>
      <c r="J525" s="22">
        <f>Table_Data_Analysis.accdb2[[#This Row],[Qty]]/Summary!$C$10</f>
        <v>0</v>
      </c>
      <c r="K525" s="22"/>
    </row>
    <row r="526" spans="1:11" x14ac:dyDescent="0.2">
      <c r="A526" s="2">
        <v>525</v>
      </c>
      <c r="B526" s="2" t="s">
        <v>882</v>
      </c>
      <c r="E526" s="62" t="s">
        <v>100</v>
      </c>
      <c r="F526" s="2" t="s">
        <v>883</v>
      </c>
      <c r="G526" s="2">
        <v>79</v>
      </c>
      <c r="H526" s="61">
        <v>0</v>
      </c>
      <c r="I526" s="61"/>
      <c r="J526" s="22">
        <f>Table_Data_Analysis.accdb2[[#This Row],[Qty]]/Summary!$C$10</f>
        <v>0</v>
      </c>
      <c r="K526" s="22"/>
    </row>
    <row r="527" spans="1:11" x14ac:dyDescent="0.2">
      <c r="A527" s="2">
        <v>526</v>
      </c>
      <c r="B527" s="2" t="s">
        <v>884</v>
      </c>
      <c r="E527" s="62" t="s">
        <v>100</v>
      </c>
      <c r="F527" s="2" t="s">
        <v>885</v>
      </c>
      <c r="G527" s="2">
        <v>1</v>
      </c>
      <c r="H527" s="61">
        <v>0</v>
      </c>
      <c r="I527" s="61"/>
      <c r="J527" s="22">
        <f>Table_Data_Analysis.accdb2[[#This Row],[Qty]]/Summary!$C$10</f>
        <v>0</v>
      </c>
      <c r="K527" s="22"/>
    </row>
    <row r="528" spans="1:11" x14ac:dyDescent="0.2">
      <c r="A528" s="2">
        <v>527</v>
      </c>
      <c r="B528" s="2" t="s">
        <v>886</v>
      </c>
      <c r="E528" s="62" t="s">
        <v>100</v>
      </c>
      <c r="F528" s="2" t="s">
        <v>887</v>
      </c>
      <c r="G528" s="2">
        <v>217</v>
      </c>
      <c r="H528" s="61">
        <v>0</v>
      </c>
      <c r="I528" s="61"/>
      <c r="J528" s="22">
        <f>Table_Data_Analysis.accdb2[[#This Row],[Qty]]/Summary!$C$10</f>
        <v>0</v>
      </c>
      <c r="K528" s="22"/>
    </row>
    <row r="529" spans="1:11" x14ac:dyDescent="0.2">
      <c r="A529" s="2">
        <v>528</v>
      </c>
      <c r="B529" s="2" t="s">
        <v>888</v>
      </c>
      <c r="E529" s="62" t="s">
        <v>100</v>
      </c>
      <c r="F529" s="2" t="s">
        <v>889</v>
      </c>
      <c r="G529" s="2">
        <v>137</v>
      </c>
      <c r="H529" s="61">
        <v>0</v>
      </c>
      <c r="I529" s="61"/>
      <c r="J529" s="22">
        <f>Table_Data_Analysis.accdb2[[#This Row],[Qty]]/Summary!$C$10</f>
        <v>0</v>
      </c>
      <c r="K529" s="22"/>
    </row>
    <row r="530" spans="1:11" x14ac:dyDescent="0.2">
      <c r="A530" s="2">
        <v>529</v>
      </c>
      <c r="B530" s="2" t="s">
        <v>890</v>
      </c>
      <c r="E530" s="62" t="s">
        <v>100</v>
      </c>
      <c r="F530" s="2" t="s">
        <v>891</v>
      </c>
      <c r="G530" s="2">
        <v>80</v>
      </c>
      <c r="H530" s="61">
        <v>0</v>
      </c>
      <c r="I530" s="61"/>
      <c r="J530" s="22">
        <f>Table_Data_Analysis.accdb2[[#This Row],[Qty]]/Summary!$C$10</f>
        <v>0</v>
      </c>
      <c r="K530" s="22"/>
    </row>
    <row r="531" spans="1:11" x14ac:dyDescent="0.2">
      <c r="A531" s="2">
        <v>530</v>
      </c>
      <c r="B531" s="2" t="s">
        <v>892</v>
      </c>
      <c r="E531" s="62" t="s">
        <v>100</v>
      </c>
      <c r="F531" s="2" t="s">
        <v>893</v>
      </c>
      <c r="G531" s="2">
        <v>3</v>
      </c>
      <c r="H531" s="61">
        <v>0</v>
      </c>
      <c r="I531" s="61"/>
      <c r="J531" s="22">
        <f>Table_Data_Analysis.accdb2[[#This Row],[Qty]]/Summary!$C$10</f>
        <v>0</v>
      </c>
      <c r="K531" s="22"/>
    </row>
    <row r="532" spans="1:11" x14ac:dyDescent="0.2">
      <c r="A532" s="2">
        <v>531</v>
      </c>
      <c r="B532" s="2" t="s">
        <v>894</v>
      </c>
      <c r="E532" s="62" t="s">
        <v>100</v>
      </c>
      <c r="F532" s="2" t="s">
        <v>162</v>
      </c>
      <c r="G532" s="2">
        <v>1</v>
      </c>
      <c r="H532" s="61">
        <v>0</v>
      </c>
      <c r="I532" s="61"/>
      <c r="J532" s="22">
        <f>Table_Data_Analysis.accdb2[[#This Row],[Qty]]/Summary!$C$10</f>
        <v>0</v>
      </c>
      <c r="K532" s="22"/>
    </row>
    <row r="533" spans="1:11" x14ac:dyDescent="0.2">
      <c r="A533" s="2">
        <v>532</v>
      </c>
      <c r="B533" s="2" t="s">
        <v>895</v>
      </c>
      <c r="E533" s="62" t="s">
        <v>100</v>
      </c>
      <c r="F533" s="2" t="s">
        <v>896</v>
      </c>
      <c r="G533" s="2">
        <v>1</v>
      </c>
      <c r="H533" s="61">
        <v>0</v>
      </c>
      <c r="I533" s="61"/>
      <c r="J533" s="22">
        <f>Table_Data_Analysis.accdb2[[#This Row],[Qty]]/Summary!$C$10</f>
        <v>0</v>
      </c>
      <c r="K533" s="22"/>
    </row>
    <row r="534" spans="1:11" x14ac:dyDescent="0.2">
      <c r="A534" s="2">
        <v>533</v>
      </c>
      <c r="B534" s="2" t="s">
        <v>897</v>
      </c>
      <c r="E534" s="62" t="s">
        <v>100</v>
      </c>
      <c r="F534" s="2" t="s">
        <v>898</v>
      </c>
      <c r="G534" s="2">
        <v>1</v>
      </c>
      <c r="H534" s="61">
        <v>0</v>
      </c>
      <c r="I534" s="61"/>
      <c r="J534" s="22">
        <f>Table_Data_Analysis.accdb2[[#This Row],[Qty]]/Summary!$C$10</f>
        <v>0</v>
      </c>
      <c r="K534" s="22"/>
    </row>
    <row r="535" spans="1:11" x14ac:dyDescent="0.2">
      <c r="A535" s="2">
        <v>534</v>
      </c>
      <c r="B535" s="2" t="s">
        <v>899</v>
      </c>
      <c r="E535" s="62" t="s">
        <v>100</v>
      </c>
      <c r="F535" s="2" t="s">
        <v>266</v>
      </c>
      <c r="G535" s="2">
        <v>1</v>
      </c>
      <c r="H535" s="61">
        <v>0</v>
      </c>
      <c r="I535" s="61"/>
      <c r="J535" s="22">
        <f>Table_Data_Analysis.accdb2[[#This Row],[Qty]]/Summary!$C$10</f>
        <v>0</v>
      </c>
      <c r="K535" s="22"/>
    </row>
    <row r="536" spans="1:11" x14ac:dyDescent="0.2">
      <c r="A536" s="2">
        <v>535</v>
      </c>
      <c r="B536" s="2" t="s">
        <v>900</v>
      </c>
      <c r="E536" s="62" t="s">
        <v>100</v>
      </c>
      <c r="F536" s="2" t="s">
        <v>348</v>
      </c>
      <c r="G536" s="2">
        <v>1</v>
      </c>
      <c r="H536" s="61">
        <v>0</v>
      </c>
      <c r="I536" s="61"/>
      <c r="J536" s="22">
        <f>Table_Data_Analysis.accdb2[[#This Row],[Qty]]/Summary!$C$10</f>
        <v>0</v>
      </c>
      <c r="K536" s="22"/>
    </row>
    <row r="537" spans="1:11" x14ac:dyDescent="0.2">
      <c r="A537" s="2">
        <v>536</v>
      </c>
      <c r="B537" s="2" t="s">
        <v>901</v>
      </c>
      <c r="E537" s="62" t="s">
        <v>100</v>
      </c>
      <c r="F537" s="2" t="s">
        <v>185</v>
      </c>
      <c r="G537" s="2">
        <v>1</v>
      </c>
      <c r="H537" s="61">
        <v>0</v>
      </c>
      <c r="I537" s="61"/>
      <c r="J537" s="22">
        <f>Table_Data_Analysis.accdb2[[#This Row],[Qty]]/Summary!$C$10</f>
        <v>0</v>
      </c>
      <c r="K537" s="22"/>
    </row>
    <row r="538" spans="1:11" x14ac:dyDescent="0.2">
      <c r="A538" s="2">
        <v>537</v>
      </c>
      <c r="B538" s="2" t="s">
        <v>902</v>
      </c>
      <c r="E538" s="62" t="s">
        <v>100</v>
      </c>
      <c r="F538" s="2" t="s">
        <v>474</v>
      </c>
      <c r="G538" s="2">
        <v>1</v>
      </c>
      <c r="H538" s="61">
        <v>0</v>
      </c>
      <c r="I538" s="61"/>
      <c r="J538" s="22">
        <f>Table_Data_Analysis.accdb2[[#This Row],[Qty]]/Summary!$C$10</f>
        <v>0</v>
      </c>
      <c r="K538" s="22"/>
    </row>
    <row r="539" spans="1:11" x14ac:dyDescent="0.2">
      <c r="A539" s="2">
        <v>538</v>
      </c>
      <c r="B539" s="2" t="s">
        <v>903</v>
      </c>
      <c r="E539" s="62" t="s">
        <v>100</v>
      </c>
      <c r="F539" s="2" t="s">
        <v>162</v>
      </c>
      <c r="G539" s="2">
        <v>1</v>
      </c>
      <c r="H539" s="61">
        <v>0</v>
      </c>
      <c r="I539" s="61"/>
      <c r="J539" s="22">
        <f>Table_Data_Analysis.accdb2[[#This Row],[Qty]]/Summary!$C$10</f>
        <v>0</v>
      </c>
      <c r="K539" s="22"/>
    </row>
    <row r="540" spans="1:11" x14ac:dyDescent="0.2">
      <c r="A540" s="2">
        <v>539</v>
      </c>
      <c r="B540" s="2" t="s">
        <v>904</v>
      </c>
      <c r="E540" s="62" t="s">
        <v>100</v>
      </c>
      <c r="F540" s="2" t="s">
        <v>474</v>
      </c>
      <c r="G540" s="2">
        <v>1</v>
      </c>
      <c r="H540" s="61">
        <v>0</v>
      </c>
      <c r="I540" s="61"/>
      <c r="J540" s="22">
        <f>Table_Data_Analysis.accdb2[[#This Row],[Qty]]/Summary!$C$10</f>
        <v>0</v>
      </c>
      <c r="K540" s="22"/>
    </row>
    <row r="541" spans="1:11" x14ac:dyDescent="0.2">
      <c r="A541" s="2">
        <v>540</v>
      </c>
      <c r="B541" s="2" t="s">
        <v>905</v>
      </c>
      <c r="E541" s="62" t="s">
        <v>100</v>
      </c>
      <c r="F541" s="2" t="s">
        <v>474</v>
      </c>
      <c r="G541" s="2">
        <v>1</v>
      </c>
      <c r="H541" s="61">
        <v>0</v>
      </c>
      <c r="I541" s="61"/>
      <c r="J541" s="22">
        <f>Table_Data_Analysis.accdb2[[#This Row],[Qty]]/Summary!$C$10</f>
        <v>0</v>
      </c>
      <c r="K541" s="22"/>
    </row>
    <row r="542" spans="1:11" x14ac:dyDescent="0.2">
      <c r="A542" s="2">
        <v>541</v>
      </c>
      <c r="B542" s="2" t="s">
        <v>906</v>
      </c>
      <c r="E542" s="62" t="s">
        <v>100</v>
      </c>
      <c r="F542" s="2" t="s">
        <v>185</v>
      </c>
      <c r="G542" s="2">
        <v>1</v>
      </c>
      <c r="H542" s="61">
        <v>0</v>
      </c>
      <c r="I542" s="61"/>
      <c r="J542" s="22">
        <f>Table_Data_Analysis.accdb2[[#This Row],[Qty]]/Summary!$C$10</f>
        <v>0</v>
      </c>
      <c r="K542" s="22"/>
    </row>
    <row r="543" spans="1:11" x14ac:dyDescent="0.2">
      <c r="A543" s="2">
        <v>542</v>
      </c>
      <c r="B543" s="2" t="s">
        <v>907</v>
      </c>
      <c r="E543" s="62" t="s">
        <v>100</v>
      </c>
      <c r="F543" s="2" t="s">
        <v>231</v>
      </c>
      <c r="G543" s="2">
        <v>1</v>
      </c>
      <c r="H543" s="61">
        <v>0</v>
      </c>
      <c r="I543" s="61"/>
      <c r="J543" s="22">
        <f>Table_Data_Analysis.accdb2[[#This Row],[Qty]]/Summary!$C$10</f>
        <v>0</v>
      </c>
      <c r="K543" s="22"/>
    </row>
    <row r="544" spans="1:11" x14ac:dyDescent="0.2">
      <c r="A544" s="2">
        <v>543</v>
      </c>
      <c r="B544" s="2" t="s">
        <v>908</v>
      </c>
      <c r="E544" s="62" t="s">
        <v>100</v>
      </c>
      <c r="F544" s="2" t="s">
        <v>474</v>
      </c>
      <c r="G544" s="2">
        <v>2</v>
      </c>
      <c r="H544" s="61">
        <v>0</v>
      </c>
      <c r="I544" s="61"/>
      <c r="J544" s="22">
        <f>Table_Data_Analysis.accdb2[[#This Row],[Qty]]/Summary!$C$10</f>
        <v>0</v>
      </c>
      <c r="K544" s="22"/>
    </row>
    <row r="545" spans="1:11" x14ac:dyDescent="0.2">
      <c r="A545" s="2">
        <v>544</v>
      </c>
      <c r="B545" s="2" t="s">
        <v>909</v>
      </c>
      <c r="E545" s="62" t="s">
        <v>100</v>
      </c>
      <c r="F545" s="2" t="s">
        <v>162</v>
      </c>
      <c r="G545" s="2">
        <v>1</v>
      </c>
      <c r="H545" s="61">
        <v>0</v>
      </c>
      <c r="I545" s="61"/>
      <c r="J545" s="22">
        <f>Table_Data_Analysis.accdb2[[#This Row],[Qty]]/Summary!$C$10</f>
        <v>0</v>
      </c>
      <c r="K545" s="22"/>
    </row>
    <row r="546" spans="1:11" x14ac:dyDescent="0.2">
      <c r="A546" s="2">
        <v>545</v>
      </c>
      <c r="B546" s="2" t="s">
        <v>910</v>
      </c>
      <c r="E546" s="62" t="s">
        <v>100</v>
      </c>
      <c r="F546" s="2" t="s">
        <v>162</v>
      </c>
      <c r="G546" s="2">
        <v>1</v>
      </c>
      <c r="H546" s="61">
        <v>0</v>
      </c>
      <c r="I546" s="61"/>
      <c r="J546" s="22">
        <f>Table_Data_Analysis.accdb2[[#This Row],[Qty]]/Summary!$C$10</f>
        <v>0</v>
      </c>
      <c r="K546" s="22"/>
    </row>
    <row r="547" spans="1:11" x14ac:dyDescent="0.2">
      <c r="A547" s="2">
        <v>546</v>
      </c>
      <c r="B547" s="2" t="s">
        <v>911</v>
      </c>
      <c r="E547" s="62" t="s">
        <v>100</v>
      </c>
      <c r="F547" s="2" t="s">
        <v>198</v>
      </c>
      <c r="G547" s="2">
        <v>1</v>
      </c>
      <c r="H547" s="61">
        <v>0</v>
      </c>
      <c r="I547" s="61"/>
      <c r="J547" s="22">
        <f>Table_Data_Analysis.accdb2[[#This Row],[Qty]]/Summary!$C$10</f>
        <v>0</v>
      </c>
      <c r="K547" s="22"/>
    </row>
    <row r="548" spans="1:11" x14ac:dyDescent="0.2">
      <c r="A548" s="2">
        <v>547</v>
      </c>
      <c r="B548" s="2" t="s">
        <v>912</v>
      </c>
      <c r="E548" s="62" t="s">
        <v>100</v>
      </c>
      <c r="F548" s="2" t="s">
        <v>220</v>
      </c>
      <c r="G548" s="2">
        <v>5</v>
      </c>
      <c r="H548" s="61">
        <v>0</v>
      </c>
      <c r="I548" s="61"/>
      <c r="J548" s="22">
        <f>Table_Data_Analysis.accdb2[[#This Row],[Qty]]/Summary!$C$10</f>
        <v>0</v>
      </c>
      <c r="K548" s="22"/>
    </row>
    <row r="549" spans="1:11" x14ac:dyDescent="0.2">
      <c r="A549" s="2">
        <v>548</v>
      </c>
      <c r="B549" s="2" t="s">
        <v>913</v>
      </c>
      <c r="E549" s="62" t="s">
        <v>100</v>
      </c>
      <c r="F549" s="2" t="s">
        <v>914</v>
      </c>
      <c r="G549" s="2">
        <v>4</v>
      </c>
      <c r="H549" s="61">
        <v>0</v>
      </c>
      <c r="I549" s="61"/>
      <c r="J549" s="22">
        <f>Table_Data_Analysis.accdb2[[#This Row],[Qty]]/Summary!$C$10</f>
        <v>0</v>
      </c>
      <c r="K549" s="22"/>
    </row>
    <row r="550" spans="1:11" x14ac:dyDescent="0.2">
      <c r="A550" s="2">
        <v>549</v>
      </c>
      <c r="B550" s="2" t="s">
        <v>915</v>
      </c>
      <c r="E550" s="62" t="s">
        <v>100</v>
      </c>
      <c r="F550" s="2" t="s">
        <v>474</v>
      </c>
      <c r="G550" s="2">
        <v>1</v>
      </c>
      <c r="H550" s="61">
        <v>0</v>
      </c>
      <c r="I550" s="61"/>
      <c r="J550" s="22">
        <f>Table_Data_Analysis.accdb2[[#This Row],[Qty]]/Summary!$C$10</f>
        <v>0</v>
      </c>
      <c r="K550" s="22"/>
    </row>
    <row r="551" spans="1:11" x14ac:dyDescent="0.2">
      <c r="A551" s="2">
        <v>550</v>
      </c>
      <c r="B551" s="2" t="s">
        <v>916</v>
      </c>
      <c r="E551" s="62" t="s">
        <v>100</v>
      </c>
      <c r="F551" s="2" t="s">
        <v>120</v>
      </c>
      <c r="G551" s="2">
        <v>1</v>
      </c>
      <c r="H551" s="61">
        <v>0</v>
      </c>
      <c r="I551" s="61"/>
      <c r="J551" s="22">
        <f>Table_Data_Analysis.accdb2[[#This Row],[Qty]]/Summary!$C$10</f>
        <v>0</v>
      </c>
      <c r="K551" s="22"/>
    </row>
    <row r="552" spans="1:11" x14ac:dyDescent="0.2">
      <c r="A552" s="2">
        <v>551</v>
      </c>
      <c r="B552" s="2" t="s">
        <v>917</v>
      </c>
      <c r="E552" s="62" t="s">
        <v>100</v>
      </c>
      <c r="F552" s="2" t="s">
        <v>918</v>
      </c>
      <c r="G552" s="2">
        <v>2</v>
      </c>
      <c r="H552" s="61">
        <v>0</v>
      </c>
      <c r="I552" s="61"/>
      <c r="J552" s="22">
        <f>Table_Data_Analysis.accdb2[[#This Row],[Qty]]/Summary!$C$10</f>
        <v>0</v>
      </c>
      <c r="K552" s="22"/>
    </row>
    <row r="553" spans="1:11" x14ac:dyDescent="0.2">
      <c r="A553" s="2">
        <v>552</v>
      </c>
      <c r="B553" s="2" t="s">
        <v>919</v>
      </c>
      <c r="E553" s="62" t="s">
        <v>100</v>
      </c>
      <c r="F553" s="2" t="s">
        <v>222</v>
      </c>
      <c r="G553" s="2">
        <v>1</v>
      </c>
      <c r="H553" s="61">
        <v>0</v>
      </c>
      <c r="I553" s="61"/>
      <c r="J553" s="22">
        <f>Table_Data_Analysis.accdb2[[#This Row],[Qty]]/Summary!$C$10</f>
        <v>0</v>
      </c>
      <c r="K553" s="22"/>
    </row>
    <row r="554" spans="1:11" x14ac:dyDescent="0.2">
      <c r="A554" s="2">
        <v>553</v>
      </c>
      <c r="B554" s="2" t="s">
        <v>920</v>
      </c>
      <c r="E554" s="62" t="s">
        <v>100</v>
      </c>
      <c r="F554" s="2" t="s">
        <v>921</v>
      </c>
      <c r="G554" s="2">
        <v>2</v>
      </c>
      <c r="H554" s="61">
        <v>0</v>
      </c>
      <c r="I554" s="61"/>
      <c r="J554" s="22">
        <f>Table_Data_Analysis.accdb2[[#This Row],[Qty]]/Summary!$C$10</f>
        <v>0</v>
      </c>
      <c r="K554" s="22"/>
    </row>
    <row r="555" spans="1:11" x14ac:dyDescent="0.2">
      <c r="A555" s="2">
        <v>554</v>
      </c>
      <c r="B555" s="2" t="s">
        <v>922</v>
      </c>
      <c r="E555" s="62" t="s">
        <v>100</v>
      </c>
      <c r="F555" s="2" t="s">
        <v>151</v>
      </c>
      <c r="G555" s="2">
        <v>1</v>
      </c>
      <c r="H555" s="61">
        <v>0</v>
      </c>
      <c r="I555" s="61"/>
      <c r="J555" s="22">
        <f>Table_Data_Analysis.accdb2[[#This Row],[Qty]]/Summary!$C$10</f>
        <v>0</v>
      </c>
      <c r="K555" s="22"/>
    </row>
    <row r="556" spans="1:11" x14ac:dyDescent="0.2">
      <c r="A556" s="2">
        <v>555</v>
      </c>
      <c r="B556" s="2" t="s">
        <v>923</v>
      </c>
      <c r="E556" s="62" t="s">
        <v>100</v>
      </c>
      <c r="F556" s="2" t="s">
        <v>185</v>
      </c>
      <c r="G556" s="2">
        <v>1</v>
      </c>
      <c r="H556" s="61">
        <v>0</v>
      </c>
      <c r="I556" s="61"/>
      <c r="J556" s="22">
        <f>Table_Data_Analysis.accdb2[[#This Row],[Qty]]/Summary!$C$10</f>
        <v>0</v>
      </c>
      <c r="K556" s="22"/>
    </row>
    <row r="557" spans="1:11" x14ac:dyDescent="0.2">
      <c r="A557" s="2">
        <v>556</v>
      </c>
      <c r="B557" s="2" t="s">
        <v>924</v>
      </c>
      <c r="E557" s="62" t="s">
        <v>100</v>
      </c>
      <c r="F557" s="2" t="s">
        <v>383</v>
      </c>
      <c r="G557" s="2">
        <v>4</v>
      </c>
      <c r="H557" s="61">
        <v>0</v>
      </c>
      <c r="I557" s="61"/>
      <c r="J557" s="22">
        <f>Table_Data_Analysis.accdb2[[#This Row],[Qty]]/Summary!$C$10</f>
        <v>0</v>
      </c>
      <c r="K557" s="22"/>
    </row>
    <row r="558" spans="1:11" x14ac:dyDescent="0.2">
      <c r="A558" s="2">
        <v>557</v>
      </c>
      <c r="B558" s="2" t="s">
        <v>925</v>
      </c>
      <c r="E558" s="62" t="s">
        <v>100</v>
      </c>
      <c r="F558" s="2" t="s">
        <v>926</v>
      </c>
      <c r="G558" s="2">
        <v>1</v>
      </c>
      <c r="H558" s="61">
        <v>0</v>
      </c>
      <c r="I558" s="61"/>
      <c r="J558" s="22">
        <f>Table_Data_Analysis.accdb2[[#This Row],[Qty]]/Summary!$C$10</f>
        <v>0</v>
      </c>
      <c r="K558" s="22"/>
    </row>
    <row r="559" spans="1:11" x14ac:dyDescent="0.2">
      <c r="A559" s="2">
        <v>558</v>
      </c>
      <c r="B559" s="2" t="s">
        <v>927</v>
      </c>
      <c r="E559" s="62" t="s">
        <v>100</v>
      </c>
      <c r="F559" s="2" t="s">
        <v>246</v>
      </c>
      <c r="G559" s="2">
        <v>1</v>
      </c>
      <c r="H559" s="61">
        <v>0</v>
      </c>
      <c r="I559" s="61"/>
      <c r="J559" s="22">
        <f>Table_Data_Analysis.accdb2[[#This Row],[Qty]]/Summary!$C$10</f>
        <v>0</v>
      </c>
      <c r="K559" s="22"/>
    </row>
    <row r="560" spans="1:11" x14ac:dyDescent="0.2">
      <c r="A560" s="2">
        <v>559</v>
      </c>
      <c r="B560" s="2" t="s">
        <v>928</v>
      </c>
      <c r="E560" s="62" t="s">
        <v>100</v>
      </c>
      <c r="F560" s="2" t="s">
        <v>162</v>
      </c>
      <c r="G560" s="2">
        <v>1</v>
      </c>
      <c r="H560" s="61">
        <v>0</v>
      </c>
      <c r="I560" s="61"/>
      <c r="J560" s="22">
        <f>Table_Data_Analysis.accdb2[[#This Row],[Qty]]/Summary!$C$10</f>
        <v>0</v>
      </c>
      <c r="K560" s="22"/>
    </row>
    <row r="561" spans="1:11" x14ac:dyDescent="0.2">
      <c r="A561" s="2">
        <v>560</v>
      </c>
      <c r="B561" s="2" t="s">
        <v>929</v>
      </c>
      <c r="E561" s="62" t="s">
        <v>100</v>
      </c>
      <c r="F561" s="2" t="s">
        <v>175</v>
      </c>
      <c r="G561" s="2">
        <v>1</v>
      </c>
      <c r="H561" s="61">
        <v>0</v>
      </c>
      <c r="I561" s="61"/>
      <c r="J561" s="22">
        <f>Table_Data_Analysis.accdb2[[#This Row],[Qty]]/Summary!$C$10</f>
        <v>0</v>
      </c>
      <c r="K561" s="22"/>
    </row>
    <row r="562" spans="1:11" x14ac:dyDescent="0.2">
      <c r="A562" s="2">
        <v>561</v>
      </c>
      <c r="B562" s="2" t="s">
        <v>930</v>
      </c>
      <c r="E562" s="62" t="s">
        <v>100</v>
      </c>
      <c r="F562" s="2" t="s">
        <v>383</v>
      </c>
      <c r="G562" s="2">
        <v>3</v>
      </c>
      <c r="H562" s="61">
        <v>0</v>
      </c>
      <c r="I562" s="61"/>
      <c r="J562" s="22">
        <f>Table_Data_Analysis.accdb2[[#This Row],[Qty]]/Summary!$C$10</f>
        <v>0</v>
      </c>
      <c r="K562" s="22"/>
    </row>
    <row r="563" spans="1:11" x14ac:dyDescent="0.2">
      <c r="A563" s="2">
        <v>562</v>
      </c>
      <c r="B563" s="2" t="s">
        <v>931</v>
      </c>
      <c r="E563" s="62" t="s">
        <v>100</v>
      </c>
      <c r="F563" s="2" t="s">
        <v>246</v>
      </c>
      <c r="G563" s="2">
        <v>3</v>
      </c>
      <c r="H563" s="61">
        <v>0</v>
      </c>
      <c r="I563" s="61"/>
      <c r="J563" s="22">
        <f>Table_Data_Analysis.accdb2[[#This Row],[Qty]]/Summary!$C$10</f>
        <v>0</v>
      </c>
      <c r="K563" s="22"/>
    </row>
    <row r="564" spans="1:11" x14ac:dyDescent="0.2">
      <c r="A564" s="2">
        <v>563</v>
      </c>
      <c r="B564" s="2" t="s">
        <v>932</v>
      </c>
      <c r="E564" s="62" t="s">
        <v>100</v>
      </c>
      <c r="F564" s="2" t="s">
        <v>185</v>
      </c>
      <c r="G564" s="2">
        <v>1</v>
      </c>
      <c r="H564" s="61">
        <v>0</v>
      </c>
      <c r="I564" s="61"/>
      <c r="J564" s="22">
        <f>Table_Data_Analysis.accdb2[[#This Row],[Qty]]/Summary!$C$10</f>
        <v>0</v>
      </c>
      <c r="K564" s="22"/>
    </row>
    <row r="565" spans="1:11" x14ac:dyDescent="0.2">
      <c r="A565" s="2">
        <v>564</v>
      </c>
      <c r="B565" s="2" t="s">
        <v>933</v>
      </c>
      <c r="E565" s="62" t="s">
        <v>100</v>
      </c>
      <c r="F565" s="2" t="s">
        <v>342</v>
      </c>
      <c r="G565" s="2">
        <v>2</v>
      </c>
      <c r="H565" s="61">
        <v>0</v>
      </c>
      <c r="I565" s="61"/>
      <c r="J565" s="22">
        <f>Table_Data_Analysis.accdb2[[#This Row],[Qty]]/Summary!$C$10</f>
        <v>0</v>
      </c>
      <c r="K565" s="22"/>
    </row>
    <row r="566" spans="1:11" x14ac:dyDescent="0.2">
      <c r="A566" s="2">
        <v>565</v>
      </c>
      <c r="B566" s="2" t="s">
        <v>934</v>
      </c>
      <c r="E566" s="62" t="s">
        <v>100</v>
      </c>
      <c r="F566" s="2" t="s">
        <v>157</v>
      </c>
      <c r="G566" s="2">
        <v>3</v>
      </c>
      <c r="H566" s="61">
        <v>0</v>
      </c>
      <c r="I566" s="61"/>
      <c r="J566" s="22">
        <f>Table_Data_Analysis.accdb2[[#This Row],[Qty]]/Summary!$C$10</f>
        <v>0</v>
      </c>
      <c r="K566" s="22"/>
    </row>
    <row r="567" spans="1:11" x14ac:dyDescent="0.2">
      <c r="A567" s="2">
        <v>566</v>
      </c>
      <c r="B567" s="2" t="s">
        <v>935</v>
      </c>
      <c r="E567" s="62" t="s">
        <v>100</v>
      </c>
      <c r="F567" s="2" t="s">
        <v>185</v>
      </c>
      <c r="G567" s="2">
        <v>3</v>
      </c>
      <c r="H567" s="61">
        <v>0</v>
      </c>
      <c r="I567" s="61"/>
      <c r="J567" s="22">
        <f>Table_Data_Analysis.accdb2[[#This Row],[Qty]]/Summary!$C$10</f>
        <v>0</v>
      </c>
      <c r="K567" s="22"/>
    </row>
    <row r="568" spans="1:11" x14ac:dyDescent="0.2">
      <c r="A568" s="2">
        <v>567</v>
      </c>
      <c r="B568" s="2" t="s">
        <v>936</v>
      </c>
      <c r="E568" s="62" t="s">
        <v>100</v>
      </c>
      <c r="F568" s="2" t="s">
        <v>151</v>
      </c>
      <c r="G568" s="2">
        <v>6</v>
      </c>
      <c r="H568" s="61">
        <v>0</v>
      </c>
      <c r="I568" s="61"/>
      <c r="J568" s="22">
        <f>Table_Data_Analysis.accdb2[[#This Row],[Qty]]/Summary!$C$10</f>
        <v>0</v>
      </c>
      <c r="K568" s="22"/>
    </row>
    <row r="569" spans="1:11" x14ac:dyDescent="0.2">
      <c r="A569" s="2">
        <v>568</v>
      </c>
      <c r="B569" s="2" t="s">
        <v>937</v>
      </c>
      <c r="E569" s="62" t="s">
        <v>100</v>
      </c>
      <c r="F569" s="2" t="s">
        <v>262</v>
      </c>
      <c r="G569" s="2">
        <v>3</v>
      </c>
      <c r="H569" s="61">
        <v>0</v>
      </c>
      <c r="I569" s="61"/>
      <c r="J569" s="22">
        <f>Table_Data_Analysis.accdb2[[#This Row],[Qty]]/Summary!$C$10</f>
        <v>0</v>
      </c>
      <c r="K569" s="22"/>
    </row>
    <row r="570" spans="1:11" x14ac:dyDescent="0.2">
      <c r="A570" s="2">
        <v>569</v>
      </c>
      <c r="B570" s="2" t="s">
        <v>938</v>
      </c>
      <c r="E570" s="62" t="s">
        <v>100</v>
      </c>
      <c r="F570" s="2" t="s">
        <v>209</v>
      </c>
      <c r="G570" s="2">
        <v>13</v>
      </c>
      <c r="H570" s="61">
        <v>0</v>
      </c>
      <c r="I570" s="61"/>
      <c r="J570" s="22">
        <f>Table_Data_Analysis.accdb2[[#This Row],[Qty]]/Summary!$C$10</f>
        <v>0</v>
      </c>
      <c r="K570" s="22"/>
    </row>
    <row r="571" spans="1:11" x14ac:dyDescent="0.2">
      <c r="A571" s="2">
        <v>570</v>
      </c>
      <c r="B571" s="2" t="s">
        <v>939</v>
      </c>
      <c r="E571" s="62" t="s">
        <v>100</v>
      </c>
      <c r="F571" s="2" t="s">
        <v>266</v>
      </c>
      <c r="G571" s="2">
        <v>7</v>
      </c>
      <c r="H571" s="61">
        <v>0</v>
      </c>
      <c r="I571" s="61"/>
      <c r="J571" s="22">
        <f>Table_Data_Analysis.accdb2[[#This Row],[Qty]]/Summary!$C$10</f>
        <v>0</v>
      </c>
      <c r="K571" s="22"/>
    </row>
    <row r="572" spans="1:11" x14ac:dyDescent="0.2">
      <c r="A572" s="2">
        <v>571</v>
      </c>
      <c r="B572" s="2" t="s">
        <v>940</v>
      </c>
      <c r="E572" s="62" t="s">
        <v>100</v>
      </c>
      <c r="F572" s="2" t="s">
        <v>162</v>
      </c>
      <c r="G572" s="2">
        <v>4</v>
      </c>
      <c r="H572" s="61">
        <v>0</v>
      </c>
      <c r="I572" s="61"/>
      <c r="J572" s="22">
        <f>Table_Data_Analysis.accdb2[[#This Row],[Qty]]/Summary!$C$10</f>
        <v>0</v>
      </c>
      <c r="K572" s="22"/>
    </row>
    <row r="573" spans="1:11" x14ac:dyDescent="0.2">
      <c r="A573" s="2">
        <v>572</v>
      </c>
      <c r="B573" s="2" t="s">
        <v>941</v>
      </c>
      <c r="E573" s="62" t="s">
        <v>100</v>
      </c>
      <c r="F573" s="2" t="s">
        <v>342</v>
      </c>
      <c r="G573" s="2">
        <v>2</v>
      </c>
      <c r="H573" s="61">
        <v>0</v>
      </c>
      <c r="I573" s="61"/>
      <c r="J573" s="22">
        <f>Table_Data_Analysis.accdb2[[#This Row],[Qty]]/Summary!$C$10</f>
        <v>0</v>
      </c>
      <c r="K573" s="22"/>
    </row>
    <row r="574" spans="1:11" x14ac:dyDescent="0.2">
      <c r="A574" s="2">
        <v>573</v>
      </c>
      <c r="B574" s="2" t="s">
        <v>942</v>
      </c>
      <c r="E574" s="62" t="s">
        <v>100</v>
      </c>
      <c r="F574" s="2" t="s">
        <v>943</v>
      </c>
      <c r="G574" s="2">
        <v>3</v>
      </c>
      <c r="H574" s="61">
        <v>0</v>
      </c>
      <c r="I574" s="61"/>
      <c r="J574" s="22">
        <f>Table_Data_Analysis.accdb2[[#This Row],[Qty]]/Summary!$C$10</f>
        <v>0</v>
      </c>
      <c r="K574" s="22"/>
    </row>
    <row r="575" spans="1:11" x14ac:dyDescent="0.2">
      <c r="A575" s="2">
        <v>574</v>
      </c>
      <c r="B575" s="2" t="s">
        <v>944</v>
      </c>
      <c r="E575" s="62" t="s">
        <v>100</v>
      </c>
      <c r="F575" s="2" t="s">
        <v>222</v>
      </c>
      <c r="G575" s="2">
        <v>3</v>
      </c>
      <c r="H575" s="61">
        <v>0</v>
      </c>
      <c r="I575" s="61"/>
      <c r="J575" s="22">
        <f>Table_Data_Analysis.accdb2[[#This Row],[Qty]]/Summary!$C$10</f>
        <v>0</v>
      </c>
      <c r="K575" s="22"/>
    </row>
    <row r="576" spans="1:11" x14ac:dyDescent="0.2">
      <c r="A576" s="2">
        <v>575</v>
      </c>
      <c r="B576" s="2" t="s">
        <v>945</v>
      </c>
      <c r="E576" s="62" t="s">
        <v>100</v>
      </c>
      <c r="F576" s="2" t="s">
        <v>946</v>
      </c>
      <c r="G576" s="2">
        <v>7</v>
      </c>
      <c r="H576" s="61">
        <v>0</v>
      </c>
      <c r="I576" s="61"/>
      <c r="J576" s="22">
        <f>Table_Data_Analysis.accdb2[[#This Row],[Qty]]/Summary!$C$10</f>
        <v>0</v>
      </c>
      <c r="K576" s="22"/>
    </row>
    <row r="577" spans="1:11" x14ac:dyDescent="0.2">
      <c r="A577" s="2">
        <v>576</v>
      </c>
      <c r="B577" s="2" t="s">
        <v>947</v>
      </c>
      <c r="E577" s="62" t="s">
        <v>100</v>
      </c>
      <c r="F577" s="2" t="s">
        <v>591</v>
      </c>
      <c r="G577" s="2">
        <v>3</v>
      </c>
      <c r="H577" s="61">
        <v>0</v>
      </c>
      <c r="I577" s="61"/>
      <c r="J577" s="22">
        <f>Table_Data_Analysis.accdb2[[#This Row],[Qty]]/Summary!$C$10</f>
        <v>0</v>
      </c>
      <c r="K577" s="22"/>
    </row>
    <row r="578" spans="1:11" x14ac:dyDescent="0.2">
      <c r="A578" s="2">
        <v>577</v>
      </c>
      <c r="B578" s="2" t="s">
        <v>948</v>
      </c>
      <c r="E578" s="62" t="s">
        <v>100</v>
      </c>
      <c r="F578" s="2" t="s">
        <v>246</v>
      </c>
      <c r="G578" s="2">
        <v>3</v>
      </c>
      <c r="H578" s="61">
        <v>0</v>
      </c>
      <c r="I578" s="61"/>
      <c r="J578" s="22">
        <f>Table_Data_Analysis.accdb2[[#This Row],[Qty]]/Summary!$C$10</f>
        <v>0</v>
      </c>
      <c r="K578" s="22"/>
    </row>
    <row r="579" spans="1:11" x14ac:dyDescent="0.2">
      <c r="A579" s="2">
        <v>578</v>
      </c>
      <c r="B579" s="2" t="s">
        <v>949</v>
      </c>
      <c r="E579" s="62" t="s">
        <v>100</v>
      </c>
      <c r="F579" s="2" t="s">
        <v>151</v>
      </c>
      <c r="G579" s="2">
        <v>5</v>
      </c>
      <c r="H579" s="61">
        <v>0</v>
      </c>
      <c r="I579" s="61"/>
      <c r="J579" s="22">
        <f>Table_Data_Analysis.accdb2[[#This Row],[Qty]]/Summary!$C$10</f>
        <v>0</v>
      </c>
      <c r="K579" s="22"/>
    </row>
    <row r="580" spans="1:11" x14ac:dyDescent="0.2">
      <c r="A580" s="2">
        <v>579</v>
      </c>
      <c r="B580" s="2" t="s">
        <v>950</v>
      </c>
      <c r="E580" s="62" t="s">
        <v>100</v>
      </c>
      <c r="F580" s="2" t="s">
        <v>157</v>
      </c>
      <c r="G580" s="2">
        <v>5</v>
      </c>
      <c r="H580" s="61">
        <v>0</v>
      </c>
      <c r="I580" s="61"/>
      <c r="J580" s="22">
        <f>Table_Data_Analysis.accdb2[[#This Row],[Qty]]/Summary!$C$10</f>
        <v>0</v>
      </c>
      <c r="K580" s="22"/>
    </row>
    <row r="581" spans="1:11" x14ac:dyDescent="0.2">
      <c r="A581" s="2">
        <v>580</v>
      </c>
      <c r="B581" s="2" t="s">
        <v>951</v>
      </c>
      <c r="E581" s="62" t="s">
        <v>100</v>
      </c>
      <c r="F581" s="2" t="s">
        <v>952</v>
      </c>
      <c r="G581" s="2">
        <v>1</v>
      </c>
      <c r="H581" s="61">
        <v>0</v>
      </c>
      <c r="I581" s="61"/>
      <c r="J581" s="22">
        <f>Table_Data_Analysis.accdb2[[#This Row],[Qty]]/Summary!$C$10</f>
        <v>0</v>
      </c>
      <c r="K581" s="22"/>
    </row>
    <row r="582" spans="1:11" x14ac:dyDescent="0.2">
      <c r="A582" s="2">
        <v>581</v>
      </c>
      <c r="B582" s="2" t="s">
        <v>953</v>
      </c>
      <c r="E582" s="62" t="s">
        <v>100</v>
      </c>
      <c r="F582" s="2" t="s">
        <v>220</v>
      </c>
      <c r="G582" s="2">
        <v>5</v>
      </c>
      <c r="H582" s="61">
        <v>0</v>
      </c>
      <c r="I582" s="61"/>
      <c r="J582" s="22">
        <f>Table_Data_Analysis.accdb2[[#This Row],[Qty]]/Summary!$C$10</f>
        <v>0</v>
      </c>
      <c r="K582" s="22"/>
    </row>
    <row r="583" spans="1:11" x14ac:dyDescent="0.2">
      <c r="A583" s="2">
        <v>582</v>
      </c>
      <c r="B583" s="2" t="s">
        <v>954</v>
      </c>
      <c r="E583" s="62" t="s">
        <v>100</v>
      </c>
      <c r="F583" s="2" t="s">
        <v>955</v>
      </c>
      <c r="G583" s="2">
        <v>3</v>
      </c>
      <c r="H583" s="61">
        <v>0</v>
      </c>
      <c r="I583" s="61"/>
      <c r="J583" s="22">
        <f>Table_Data_Analysis.accdb2[[#This Row],[Qty]]/Summary!$C$10</f>
        <v>0</v>
      </c>
      <c r="K583" s="22"/>
    </row>
    <row r="584" spans="1:11" x14ac:dyDescent="0.2">
      <c r="A584" s="2">
        <v>583</v>
      </c>
      <c r="B584" s="2" t="s">
        <v>956</v>
      </c>
      <c r="E584" s="62" t="s">
        <v>100</v>
      </c>
      <c r="F584" s="2" t="s">
        <v>955</v>
      </c>
      <c r="G584" s="2">
        <v>3</v>
      </c>
      <c r="H584" s="61">
        <v>0</v>
      </c>
      <c r="I584" s="61"/>
      <c r="J584" s="22">
        <f>Table_Data_Analysis.accdb2[[#This Row],[Qty]]/Summary!$C$10</f>
        <v>0</v>
      </c>
      <c r="K584" s="22"/>
    </row>
    <row r="585" spans="1:11" x14ac:dyDescent="0.2">
      <c r="A585" s="2">
        <v>584</v>
      </c>
      <c r="B585" s="2" t="s">
        <v>957</v>
      </c>
      <c r="E585" s="62" t="s">
        <v>100</v>
      </c>
      <c r="F585" s="2" t="s">
        <v>220</v>
      </c>
      <c r="G585" s="2">
        <v>5</v>
      </c>
      <c r="H585" s="61">
        <v>0</v>
      </c>
      <c r="I585" s="61"/>
      <c r="J585" s="22">
        <f>Table_Data_Analysis.accdb2[[#This Row],[Qty]]/Summary!$C$10</f>
        <v>0</v>
      </c>
      <c r="K585" s="22"/>
    </row>
    <row r="586" spans="1:11" x14ac:dyDescent="0.2">
      <c r="A586" s="2">
        <v>585</v>
      </c>
      <c r="B586" s="2" t="s">
        <v>958</v>
      </c>
      <c r="E586" s="62" t="s">
        <v>100</v>
      </c>
      <c r="F586" s="2" t="s">
        <v>151</v>
      </c>
      <c r="G586" s="2">
        <v>3</v>
      </c>
      <c r="H586" s="61">
        <v>0</v>
      </c>
      <c r="I586" s="61"/>
      <c r="J586" s="22">
        <f>Table_Data_Analysis.accdb2[[#This Row],[Qty]]/Summary!$C$10</f>
        <v>0</v>
      </c>
      <c r="K586" s="22"/>
    </row>
    <row r="587" spans="1:11" x14ac:dyDescent="0.2">
      <c r="A587" s="2">
        <v>586</v>
      </c>
      <c r="B587" s="2" t="s">
        <v>959</v>
      </c>
      <c r="E587" s="62" t="s">
        <v>100</v>
      </c>
      <c r="F587" s="2" t="s">
        <v>960</v>
      </c>
      <c r="G587" s="2">
        <v>2</v>
      </c>
      <c r="H587" s="61">
        <v>0</v>
      </c>
      <c r="I587" s="61"/>
      <c r="J587" s="22">
        <f>Table_Data_Analysis.accdb2[[#This Row],[Qty]]/Summary!$C$10</f>
        <v>0</v>
      </c>
      <c r="K587" s="22"/>
    </row>
    <row r="588" spans="1:11" x14ac:dyDescent="0.2">
      <c r="A588" s="2">
        <v>587</v>
      </c>
      <c r="B588" s="2" t="s">
        <v>961</v>
      </c>
      <c r="E588" s="62" t="s">
        <v>100</v>
      </c>
      <c r="F588" s="2" t="s">
        <v>151</v>
      </c>
      <c r="G588" s="2">
        <v>4</v>
      </c>
      <c r="H588" s="61">
        <v>0</v>
      </c>
      <c r="I588" s="61"/>
      <c r="J588" s="22">
        <f>Table_Data_Analysis.accdb2[[#This Row],[Qty]]/Summary!$C$10</f>
        <v>0</v>
      </c>
      <c r="K588" s="22"/>
    </row>
    <row r="589" spans="1:11" x14ac:dyDescent="0.2">
      <c r="A589" s="2">
        <v>588</v>
      </c>
      <c r="B589" s="2" t="s">
        <v>962</v>
      </c>
      <c r="E589" s="62" t="s">
        <v>100</v>
      </c>
      <c r="F589" s="2" t="s">
        <v>963</v>
      </c>
      <c r="G589" s="2">
        <v>5</v>
      </c>
      <c r="H589" s="61">
        <v>0</v>
      </c>
      <c r="I589" s="61"/>
      <c r="J589" s="22">
        <f>Table_Data_Analysis.accdb2[[#This Row],[Qty]]/Summary!$C$10</f>
        <v>0</v>
      </c>
      <c r="K589" s="22"/>
    </row>
    <row r="590" spans="1:11" x14ac:dyDescent="0.2">
      <c r="A590" s="2">
        <v>589</v>
      </c>
      <c r="B590" s="2" t="s">
        <v>964</v>
      </c>
      <c r="E590" s="62" t="s">
        <v>100</v>
      </c>
      <c r="F590" s="2" t="s">
        <v>268</v>
      </c>
      <c r="G590" s="2">
        <v>7</v>
      </c>
      <c r="H590" s="61">
        <v>0</v>
      </c>
      <c r="I590" s="61"/>
      <c r="J590" s="22">
        <f>Table_Data_Analysis.accdb2[[#This Row],[Qty]]/Summary!$C$10</f>
        <v>0</v>
      </c>
      <c r="K590" s="22"/>
    </row>
    <row r="591" spans="1:11" x14ac:dyDescent="0.2">
      <c r="A591" s="2">
        <v>590</v>
      </c>
      <c r="B591" s="2" t="s">
        <v>965</v>
      </c>
      <c r="E591" s="62" t="s">
        <v>100</v>
      </c>
      <c r="F591" s="2" t="s">
        <v>220</v>
      </c>
      <c r="G591" s="2">
        <v>4</v>
      </c>
      <c r="H591" s="61">
        <v>0</v>
      </c>
      <c r="I591" s="61"/>
      <c r="J591" s="22">
        <f>Table_Data_Analysis.accdb2[[#This Row],[Qty]]/Summary!$C$10</f>
        <v>0</v>
      </c>
      <c r="K591" s="22"/>
    </row>
    <row r="592" spans="1:11" x14ac:dyDescent="0.2">
      <c r="A592" s="2">
        <v>591</v>
      </c>
      <c r="B592" s="2" t="s">
        <v>966</v>
      </c>
      <c r="E592" s="62" t="s">
        <v>100</v>
      </c>
      <c r="F592" s="2" t="s">
        <v>231</v>
      </c>
      <c r="G592" s="2">
        <v>5</v>
      </c>
      <c r="H592" s="61">
        <v>0</v>
      </c>
      <c r="I592" s="61"/>
      <c r="J592" s="22">
        <f>Table_Data_Analysis.accdb2[[#This Row],[Qty]]/Summary!$C$10</f>
        <v>0</v>
      </c>
      <c r="K592" s="22"/>
    </row>
    <row r="593" spans="1:11" x14ac:dyDescent="0.2">
      <c r="A593" s="2">
        <v>592</v>
      </c>
      <c r="B593" s="2" t="s">
        <v>967</v>
      </c>
      <c r="E593" s="62" t="s">
        <v>100</v>
      </c>
      <c r="F593" s="2" t="s">
        <v>246</v>
      </c>
      <c r="G593" s="2">
        <v>5</v>
      </c>
      <c r="H593" s="61">
        <v>0</v>
      </c>
      <c r="I593" s="61"/>
      <c r="J593" s="22">
        <f>Table_Data_Analysis.accdb2[[#This Row],[Qty]]/Summary!$C$10</f>
        <v>0</v>
      </c>
      <c r="K593" s="22"/>
    </row>
    <row r="594" spans="1:11" x14ac:dyDescent="0.2">
      <c r="A594" s="2">
        <v>593</v>
      </c>
      <c r="B594" s="2" t="s">
        <v>968</v>
      </c>
      <c r="E594" s="62" t="s">
        <v>100</v>
      </c>
      <c r="F594" s="2" t="s">
        <v>969</v>
      </c>
      <c r="G594" s="2">
        <v>5</v>
      </c>
      <c r="H594" s="61">
        <v>0</v>
      </c>
      <c r="I594" s="61"/>
      <c r="J594" s="22">
        <f>Table_Data_Analysis.accdb2[[#This Row],[Qty]]/Summary!$C$10</f>
        <v>0</v>
      </c>
      <c r="K594" s="22"/>
    </row>
    <row r="595" spans="1:11" x14ac:dyDescent="0.2">
      <c r="A595" s="2">
        <v>594</v>
      </c>
      <c r="B595" s="2" t="s">
        <v>970</v>
      </c>
      <c r="E595" s="62" t="s">
        <v>100</v>
      </c>
      <c r="F595" s="2" t="s">
        <v>149</v>
      </c>
      <c r="G595" s="2">
        <v>10</v>
      </c>
      <c r="H595" s="61">
        <v>0</v>
      </c>
      <c r="I595" s="61"/>
      <c r="J595" s="22">
        <f>Table_Data_Analysis.accdb2[[#This Row],[Qty]]/Summary!$C$10</f>
        <v>0</v>
      </c>
      <c r="K595" s="22"/>
    </row>
    <row r="596" spans="1:11" x14ac:dyDescent="0.2">
      <c r="A596" s="2">
        <v>595</v>
      </c>
      <c r="B596" s="2" t="s">
        <v>971</v>
      </c>
      <c r="E596" s="62" t="s">
        <v>100</v>
      </c>
      <c r="F596" s="2" t="s">
        <v>149</v>
      </c>
      <c r="G596" s="2">
        <v>3</v>
      </c>
      <c r="H596" s="61">
        <v>0</v>
      </c>
      <c r="I596" s="61"/>
      <c r="J596" s="22">
        <f>Table_Data_Analysis.accdb2[[#This Row],[Qty]]/Summary!$C$10</f>
        <v>0</v>
      </c>
      <c r="K596" s="22"/>
    </row>
    <row r="597" spans="1:11" x14ac:dyDescent="0.2">
      <c r="A597" s="2">
        <v>596</v>
      </c>
      <c r="B597" s="2" t="s">
        <v>972</v>
      </c>
      <c r="E597" s="62" t="s">
        <v>100</v>
      </c>
      <c r="F597" s="2" t="s">
        <v>209</v>
      </c>
      <c r="G597" s="2">
        <v>4</v>
      </c>
      <c r="H597" s="61">
        <v>0</v>
      </c>
      <c r="I597" s="61"/>
      <c r="J597" s="22">
        <f>Table_Data_Analysis.accdb2[[#This Row],[Qty]]/Summary!$C$10</f>
        <v>0</v>
      </c>
      <c r="K597" s="22"/>
    </row>
    <row r="598" spans="1:11" x14ac:dyDescent="0.2">
      <c r="A598" s="2">
        <v>597</v>
      </c>
      <c r="B598" s="2" t="s">
        <v>973</v>
      </c>
      <c r="E598" s="62" t="s">
        <v>100</v>
      </c>
      <c r="F598" s="2" t="s">
        <v>717</v>
      </c>
      <c r="G598" s="2">
        <v>1</v>
      </c>
      <c r="H598" s="61">
        <v>0</v>
      </c>
      <c r="I598" s="61"/>
      <c r="J598" s="22">
        <f>Table_Data_Analysis.accdb2[[#This Row],[Qty]]/Summary!$C$10</f>
        <v>0</v>
      </c>
      <c r="K598" s="22"/>
    </row>
    <row r="599" spans="1:11" x14ac:dyDescent="0.2">
      <c r="A599" s="2">
        <v>598</v>
      </c>
      <c r="B599" s="2" t="s">
        <v>974</v>
      </c>
      <c r="E599" s="62" t="s">
        <v>100</v>
      </c>
      <c r="F599" s="2" t="s">
        <v>758</v>
      </c>
      <c r="G599" s="2">
        <v>3</v>
      </c>
      <c r="H599" s="61">
        <v>0</v>
      </c>
      <c r="I599" s="61"/>
      <c r="J599" s="22">
        <f>Table_Data_Analysis.accdb2[[#This Row],[Qty]]/Summary!$C$10</f>
        <v>0</v>
      </c>
      <c r="K599" s="22"/>
    </row>
    <row r="600" spans="1:11" x14ac:dyDescent="0.2">
      <c r="A600" s="2">
        <v>599</v>
      </c>
      <c r="B600" s="2" t="s">
        <v>975</v>
      </c>
      <c r="E600" s="62" t="s">
        <v>100</v>
      </c>
      <c r="F600" s="2" t="s">
        <v>976</v>
      </c>
      <c r="G600" s="2">
        <v>6</v>
      </c>
      <c r="H600" s="61">
        <v>0</v>
      </c>
      <c r="I600" s="61"/>
      <c r="J600" s="22">
        <f>Table_Data_Analysis.accdb2[[#This Row],[Qty]]/Summary!$C$10</f>
        <v>0</v>
      </c>
      <c r="K600" s="22"/>
    </row>
    <row r="601" spans="1:11" x14ac:dyDescent="0.2">
      <c r="A601" s="2">
        <v>600</v>
      </c>
      <c r="B601" s="2" t="s">
        <v>977</v>
      </c>
      <c r="E601" s="62" t="s">
        <v>100</v>
      </c>
      <c r="F601" s="2" t="s">
        <v>162</v>
      </c>
      <c r="G601" s="2">
        <v>3</v>
      </c>
      <c r="H601" s="61">
        <v>0</v>
      </c>
      <c r="I601" s="61"/>
      <c r="J601" s="22">
        <f>Table_Data_Analysis.accdb2[[#This Row],[Qty]]/Summary!$C$10</f>
        <v>0</v>
      </c>
      <c r="K601" s="22"/>
    </row>
    <row r="602" spans="1:11" x14ac:dyDescent="0.2">
      <c r="A602" s="2">
        <v>601</v>
      </c>
      <c r="B602" s="2" t="s">
        <v>978</v>
      </c>
      <c r="E602" s="62" t="s">
        <v>100</v>
      </c>
      <c r="F602" s="2" t="s">
        <v>185</v>
      </c>
      <c r="G602" s="2">
        <v>3</v>
      </c>
      <c r="H602" s="61">
        <v>0</v>
      </c>
      <c r="I602" s="61"/>
      <c r="J602" s="22">
        <f>Table_Data_Analysis.accdb2[[#This Row],[Qty]]/Summary!$C$10</f>
        <v>0</v>
      </c>
      <c r="K602" s="22"/>
    </row>
    <row r="603" spans="1:11" x14ac:dyDescent="0.2">
      <c r="A603" s="2">
        <v>602</v>
      </c>
      <c r="B603" s="2" t="s">
        <v>979</v>
      </c>
      <c r="E603" s="62" t="s">
        <v>100</v>
      </c>
      <c r="F603" s="2" t="s">
        <v>162</v>
      </c>
      <c r="G603" s="2">
        <v>2</v>
      </c>
      <c r="H603" s="61">
        <v>0</v>
      </c>
      <c r="I603" s="61"/>
      <c r="J603" s="22">
        <f>Table_Data_Analysis.accdb2[[#This Row],[Qty]]/Summary!$C$10</f>
        <v>0</v>
      </c>
      <c r="K603" s="22"/>
    </row>
    <row r="604" spans="1:11" x14ac:dyDescent="0.2">
      <c r="A604" s="2">
        <v>603</v>
      </c>
      <c r="B604" s="2" t="s">
        <v>980</v>
      </c>
      <c r="E604" s="62" t="s">
        <v>100</v>
      </c>
      <c r="F604" s="2" t="s">
        <v>843</v>
      </c>
      <c r="G604" s="2">
        <v>2</v>
      </c>
      <c r="H604" s="61">
        <v>0</v>
      </c>
      <c r="I604" s="61"/>
      <c r="J604" s="22">
        <f>Table_Data_Analysis.accdb2[[#This Row],[Qty]]/Summary!$C$10</f>
        <v>0</v>
      </c>
      <c r="K604" s="22"/>
    </row>
    <row r="605" spans="1:11" x14ac:dyDescent="0.2">
      <c r="A605" s="2">
        <v>604</v>
      </c>
      <c r="B605" s="2" t="s">
        <v>981</v>
      </c>
      <c r="E605" s="62" t="s">
        <v>100</v>
      </c>
      <c r="F605" s="2" t="s">
        <v>982</v>
      </c>
      <c r="G605" s="2">
        <v>7</v>
      </c>
      <c r="H605" s="61">
        <v>0</v>
      </c>
      <c r="I605" s="61"/>
      <c r="J605" s="22">
        <f>Table_Data_Analysis.accdb2[[#This Row],[Qty]]/Summary!$C$10</f>
        <v>0</v>
      </c>
      <c r="K605" s="22"/>
    </row>
    <row r="606" spans="1:11" x14ac:dyDescent="0.2">
      <c r="A606" s="2">
        <v>605</v>
      </c>
      <c r="B606" s="2" t="s">
        <v>983</v>
      </c>
      <c r="E606" s="62" t="s">
        <v>100</v>
      </c>
      <c r="F606" s="2" t="s">
        <v>262</v>
      </c>
      <c r="G606" s="2">
        <v>5</v>
      </c>
      <c r="H606" s="61">
        <v>0</v>
      </c>
      <c r="I606" s="61"/>
      <c r="J606" s="22">
        <f>Table_Data_Analysis.accdb2[[#This Row],[Qty]]/Summary!$C$10</f>
        <v>0</v>
      </c>
      <c r="K606" s="22"/>
    </row>
    <row r="607" spans="1:11" x14ac:dyDescent="0.2">
      <c r="A607" s="2">
        <v>606</v>
      </c>
      <c r="B607" s="2" t="s">
        <v>984</v>
      </c>
      <c r="E607" s="62" t="s">
        <v>100</v>
      </c>
      <c r="F607" s="2" t="s">
        <v>725</v>
      </c>
      <c r="G607" s="2">
        <v>4</v>
      </c>
      <c r="H607" s="61">
        <v>0</v>
      </c>
      <c r="I607" s="61"/>
      <c r="J607" s="22">
        <f>Table_Data_Analysis.accdb2[[#This Row],[Qty]]/Summary!$C$10</f>
        <v>0</v>
      </c>
      <c r="K607" s="22"/>
    </row>
    <row r="608" spans="1:11" x14ac:dyDescent="0.2">
      <c r="A608" s="2">
        <v>607</v>
      </c>
      <c r="B608" s="2" t="s">
        <v>985</v>
      </c>
      <c r="E608" s="62" t="s">
        <v>100</v>
      </c>
      <c r="F608" s="2" t="s">
        <v>179</v>
      </c>
      <c r="G608" s="2">
        <v>1</v>
      </c>
      <c r="H608" s="61">
        <v>0</v>
      </c>
      <c r="I608" s="61"/>
      <c r="J608" s="22">
        <f>Table_Data_Analysis.accdb2[[#This Row],[Qty]]/Summary!$C$10</f>
        <v>0</v>
      </c>
      <c r="K608" s="22"/>
    </row>
    <row r="609" spans="1:11" x14ac:dyDescent="0.2">
      <c r="A609" s="2">
        <v>608</v>
      </c>
      <c r="B609" s="2" t="s">
        <v>986</v>
      </c>
      <c r="E609" s="62" t="s">
        <v>100</v>
      </c>
      <c r="F609" s="2" t="s">
        <v>946</v>
      </c>
      <c r="G609" s="2">
        <v>9</v>
      </c>
      <c r="H609" s="61">
        <v>0</v>
      </c>
      <c r="I609" s="61"/>
      <c r="J609" s="22">
        <f>Table_Data_Analysis.accdb2[[#This Row],[Qty]]/Summary!$C$10</f>
        <v>0</v>
      </c>
      <c r="K609" s="22"/>
    </row>
    <row r="610" spans="1:11" x14ac:dyDescent="0.2">
      <c r="A610" s="2">
        <v>609</v>
      </c>
      <c r="B610" s="2" t="s">
        <v>987</v>
      </c>
      <c r="E610" s="62" t="s">
        <v>100</v>
      </c>
      <c r="F610" s="2" t="s">
        <v>725</v>
      </c>
      <c r="G610" s="2">
        <v>2</v>
      </c>
      <c r="H610" s="61">
        <v>0</v>
      </c>
      <c r="I610" s="61"/>
      <c r="J610" s="22">
        <f>Table_Data_Analysis.accdb2[[#This Row],[Qty]]/Summary!$C$10</f>
        <v>0</v>
      </c>
      <c r="K610" s="22"/>
    </row>
    <row r="611" spans="1:11" x14ac:dyDescent="0.2">
      <c r="A611" s="2">
        <v>610</v>
      </c>
      <c r="B611" s="2" t="s">
        <v>988</v>
      </c>
      <c r="E611" s="62" t="s">
        <v>100</v>
      </c>
      <c r="F611" s="2" t="s">
        <v>989</v>
      </c>
      <c r="G611" s="2">
        <v>5</v>
      </c>
      <c r="H611" s="61">
        <v>0</v>
      </c>
      <c r="I611" s="61"/>
      <c r="J611" s="22">
        <f>Table_Data_Analysis.accdb2[[#This Row],[Qty]]/Summary!$C$10</f>
        <v>0</v>
      </c>
      <c r="K611" s="22"/>
    </row>
    <row r="612" spans="1:11" x14ac:dyDescent="0.2">
      <c r="A612" s="2">
        <v>611</v>
      </c>
      <c r="B612" s="2" t="s">
        <v>990</v>
      </c>
      <c r="E612" s="62" t="s">
        <v>100</v>
      </c>
      <c r="F612" s="2" t="s">
        <v>366</v>
      </c>
      <c r="G612" s="2">
        <v>4</v>
      </c>
      <c r="H612" s="61">
        <v>0</v>
      </c>
      <c r="I612" s="61"/>
      <c r="J612" s="22">
        <f>Table_Data_Analysis.accdb2[[#This Row],[Qty]]/Summary!$C$10</f>
        <v>0</v>
      </c>
      <c r="K612" s="22"/>
    </row>
    <row r="613" spans="1:11" x14ac:dyDescent="0.2">
      <c r="A613" s="2">
        <v>612</v>
      </c>
      <c r="B613" s="2" t="s">
        <v>991</v>
      </c>
      <c r="E613" s="62" t="s">
        <v>100</v>
      </c>
      <c r="F613" s="2" t="s">
        <v>351</v>
      </c>
      <c r="G613" s="2">
        <v>32</v>
      </c>
      <c r="H613" s="61">
        <v>0</v>
      </c>
      <c r="I613" s="61"/>
      <c r="J613" s="22">
        <f>Table_Data_Analysis.accdb2[[#This Row],[Qty]]/Summary!$C$10</f>
        <v>0</v>
      </c>
      <c r="K613" s="22"/>
    </row>
    <row r="614" spans="1:11" x14ac:dyDescent="0.2">
      <c r="A614" s="2">
        <v>613</v>
      </c>
      <c r="B614" s="2" t="s">
        <v>992</v>
      </c>
      <c r="E614" s="62" t="s">
        <v>100</v>
      </c>
      <c r="F614" s="2" t="s">
        <v>993</v>
      </c>
      <c r="G614" s="2">
        <v>5</v>
      </c>
      <c r="H614" s="61">
        <v>0</v>
      </c>
      <c r="I614" s="61"/>
      <c r="J614" s="22">
        <f>Table_Data_Analysis.accdb2[[#This Row],[Qty]]/Summary!$C$10</f>
        <v>0</v>
      </c>
      <c r="K614" s="22"/>
    </row>
    <row r="615" spans="1:11" x14ac:dyDescent="0.2">
      <c r="A615" s="2">
        <v>614</v>
      </c>
      <c r="B615" s="2" t="s">
        <v>994</v>
      </c>
      <c r="E615" s="62" t="s">
        <v>100</v>
      </c>
      <c r="F615" s="2" t="s">
        <v>220</v>
      </c>
      <c r="G615" s="2">
        <v>1</v>
      </c>
      <c r="H615" s="61">
        <v>0</v>
      </c>
      <c r="I615" s="61"/>
      <c r="J615" s="22">
        <f>Table_Data_Analysis.accdb2[[#This Row],[Qty]]/Summary!$C$10</f>
        <v>0</v>
      </c>
      <c r="K615" s="22"/>
    </row>
    <row r="616" spans="1:11" x14ac:dyDescent="0.2">
      <c r="A616" s="2">
        <v>615</v>
      </c>
      <c r="B616" s="2" t="s">
        <v>995</v>
      </c>
      <c r="E616" s="62" t="s">
        <v>100</v>
      </c>
      <c r="F616" s="2" t="s">
        <v>514</v>
      </c>
      <c r="G616" s="2">
        <v>73</v>
      </c>
      <c r="H616" s="61">
        <v>0</v>
      </c>
      <c r="I616" s="61"/>
      <c r="J616" s="22">
        <f>Table_Data_Analysis.accdb2[[#This Row],[Qty]]/Summary!$C$10</f>
        <v>0</v>
      </c>
      <c r="K616" s="22"/>
    </row>
    <row r="617" spans="1:11" x14ac:dyDescent="0.2">
      <c r="A617" s="2">
        <v>616</v>
      </c>
      <c r="B617" s="2" t="s">
        <v>996</v>
      </c>
      <c r="E617" s="62" t="s">
        <v>100</v>
      </c>
      <c r="F617" s="2" t="s">
        <v>989</v>
      </c>
      <c r="G617" s="2">
        <v>25</v>
      </c>
      <c r="H617" s="61">
        <v>0</v>
      </c>
      <c r="I617" s="61"/>
      <c r="J617" s="22">
        <f>Table_Data_Analysis.accdb2[[#This Row],[Qty]]/Summary!$C$10</f>
        <v>0</v>
      </c>
      <c r="K617" s="22"/>
    </row>
    <row r="618" spans="1:11" x14ac:dyDescent="0.2">
      <c r="A618" s="2">
        <v>617</v>
      </c>
      <c r="B618" s="2" t="s">
        <v>997</v>
      </c>
      <c r="E618" s="62" t="s">
        <v>100</v>
      </c>
      <c r="F618" s="2" t="s">
        <v>383</v>
      </c>
      <c r="G618" s="2">
        <v>46</v>
      </c>
      <c r="H618" s="61">
        <v>0</v>
      </c>
      <c r="I618" s="61"/>
      <c r="J618" s="22">
        <f>Table_Data_Analysis.accdb2[[#This Row],[Qty]]/Summary!$C$10</f>
        <v>0</v>
      </c>
      <c r="K618" s="22"/>
    </row>
    <row r="619" spans="1:11" x14ac:dyDescent="0.2">
      <c r="A619" s="2">
        <v>618</v>
      </c>
      <c r="B619" s="2" t="s">
        <v>998</v>
      </c>
      <c r="E619" s="62" t="s">
        <v>100</v>
      </c>
      <c r="F619" s="2" t="s">
        <v>143</v>
      </c>
      <c r="G619" s="2">
        <v>49</v>
      </c>
      <c r="H619" s="61">
        <v>0</v>
      </c>
      <c r="I619" s="61"/>
      <c r="J619" s="22">
        <f>Table_Data_Analysis.accdb2[[#This Row],[Qty]]/Summary!$C$10</f>
        <v>0</v>
      </c>
      <c r="K619" s="22"/>
    </row>
    <row r="620" spans="1:11" x14ac:dyDescent="0.2">
      <c r="A620" s="2">
        <v>619</v>
      </c>
      <c r="B620" s="2" t="s">
        <v>999</v>
      </c>
      <c r="E620" s="62" t="s">
        <v>100</v>
      </c>
      <c r="F620" s="2" t="s">
        <v>179</v>
      </c>
      <c r="G620" s="2">
        <v>10</v>
      </c>
      <c r="H620" s="61">
        <v>0</v>
      </c>
      <c r="I620" s="61"/>
      <c r="J620" s="22">
        <f>Table_Data_Analysis.accdb2[[#This Row],[Qty]]/Summary!$C$10</f>
        <v>0</v>
      </c>
      <c r="K620" s="22"/>
    </row>
    <row r="621" spans="1:11" x14ac:dyDescent="0.2">
      <c r="A621" s="2">
        <v>620</v>
      </c>
      <c r="B621" s="2" t="s">
        <v>1000</v>
      </c>
      <c r="E621" s="62" t="s">
        <v>100</v>
      </c>
      <c r="F621" s="2" t="s">
        <v>843</v>
      </c>
      <c r="G621" s="2">
        <v>15</v>
      </c>
      <c r="H621" s="61">
        <v>0</v>
      </c>
      <c r="I621" s="61"/>
      <c r="J621" s="22">
        <f>Table_Data_Analysis.accdb2[[#This Row],[Qty]]/Summary!$C$10</f>
        <v>0</v>
      </c>
      <c r="K621" s="22"/>
    </row>
    <row r="622" spans="1:11" x14ac:dyDescent="0.2">
      <c r="A622" s="2">
        <v>621</v>
      </c>
      <c r="B622" s="2" t="s">
        <v>1001</v>
      </c>
      <c r="E622" s="62" t="s">
        <v>100</v>
      </c>
      <c r="F622" s="2" t="s">
        <v>484</v>
      </c>
      <c r="G622" s="2">
        <v>31</v>
      </c>
      <c r="H622" s="61">
        <v>0</v>
      </c>
      <c r="I622" s="61"/>
      <c r="J622" s="22">
        <f>Table_Data_Analysis.accdb2[[#This Row],[Qty]]/Summary!$C$10</f>
        <v>0</v>
      </c>
      <c r="K622" s="22"/>
    </row>
    <row r="623" spans="1:11" x14ac:dyDescent="0.2">
      <c r="A623" s="2">
        <v>622</v>
      </c>
      <c r="B623" s="2" t="s">
        <v>1002</v>
      </c>
      <c r="E623" s="62" t="s">
        <v>100</v>
      </c>
      <c r="F623" s="2" t="s">
        <v>179</v>
      </c>
      <c r="G623" s="2">
        <v>2</v>
      </c>
      <c r="H623" s="61">
        <v>0</v>
      </c>
      <c r="I623" s="61"/>
      <c r="J623" s="22">
        <f>Table_Data_Analysis.accdb2[[#This Row],[Qty]]/Summary!$C$10</f>
        <v>0</v>
      </c>
      <c r="K623" s="22"/>
    </row>
    <row r="624" spans="1:11" x14ac:dyDescent="0.2">
      <c r="A624" s="2">
        <v>623</v>
      </c>
      <c r="B624" s="2" t="s">
        <v>1003</v>
      </c>
      <c r="E624" s="62" t="s">
        <v>100</v>
      </c>
      <c r="F624" s="2" t="s">
        <v>1004</v>
      </c>
      <c r="G624" s="2">
        <v>15</v>
      </c>
      <c r="H624" s="61">
        <v>0</v>
      </c>
      <c r="I624" s="61"/>
      <c r="J624" s="22">
        <f>Table_Data_Analysis.accdb2[[#This Row],[Qty]]/Summary!$C$10</f>
        <v>0</v>
      </c>
      <c r="K624" s="22"/>
    </row>
    <row r="625" spans="1:11" x14ac:dyDescent="0.2">
      <c r="A625" s="2">
        <v>624</v>
      </c>
      <c r="B625" s="2" t="s">
        <v>1005</v>
      </c>
      <c r="E625" s="62" t="s">
        <v>100</v>
      </c>
      <c r="F625" s="2" t="s">
        <v>266</v>
      </c>
      <c r="G625" s="2">
        <v>5</v>
      </c>
      <c r="H625" s="61">
        <v>0</v>
      </c>
      <c r="I625" s="61"/>
      <c r="J625" s="22">
        <f>Table_Data_Analysis.accdb2[[#This Row],[Qty]]/Summary!$C$10</f>
        <v>0</v>
      </c>
      <c r="K625" s="22"/>
    </row>
    <row r="626" spans="1:11" x14ac:dyDescent="0.2">
      <c r="A626" s="2">
        <v>625</v>
      </c>
      <c r="B626" s="2" t="s">
        <v>1006</v>
      </c>
      <c r="E626" s="62" t="s">
        <v>100</v>
      </c>
      <c r="F626" s="2" t="s">
        <v>159</v>
      </c>
      <c r="G626" s="2">
        <v>4</v>
      </c>
      <c r="H626" s="61">
        <v>0</v>
      </c>
      <c r="I626" s="61"/>
      <c r="J626" s="22">
        <f>Table_Data_Analysis.accdb2[[#This Row],[Qty]]/Summary!$C$10</f>
        <v>0</v>
      </c>
      <c r="K626" s="22"/>
    </row>
    <row r="627" spans="1:11" x14ac:dyDescent="0.2">
      <c r="A627" s="2">
        <v>626</v>
      </c>
      <c r="B627" s="2" t="s">
        <v>1007</v>
      </c>
      <c r="E627" s="62" t="s">
        <v>100</v>
      </c>
      <c r="F627" s="2" t="s">
        <v>268</v>
      </c>
      <c r="G627" s="2">
        <v>2</v>
      </c>
      <c r="H627" s="61">
        <v>0</v>
      </c>
      <c r="I627" s="61"/>
      <c r="J627" s="22">
        <f>Table_Data_Analysis.accdb2[[#This Row],[Qty]]/Summary!$C$10</f>
        <v>0</v>
      </c>
      <c r="K627" s="22"/>
    </row>
    <row r="628" spans="1:11" x14ac:dyDescent="0.2">
      <c r="A628" s="2">
        <v>627</v>
      </c>
      <c r="B628" s="2" t="s">
        <v>1008</v>
      </c>
      <c r="E628" s="62" t="s">
        <v>100</v>
      </c>
      <c r="F628" s="2" t="s">
        <v>143</v>
      </c>
      <c r="G628" s="2">
        <v>2</v>
      </c>
      <c r="H628" s="61">
        <v>0</v>
      </c>
      <c r="I628" s="61"/>
      <c r="J628" s="22">
        <f>Table_Data_Analysis.accdb2[[#This Row],[Qty]]/Summary!$C$10</f>
        <v>0</v>
      </c>
      <c r="K628" s="22"/>
    </row>
    <row r="629" spans="1:11" x14ac:dyDescent="0.2">
      <c r="A629" s="2">
        <v>628</v>
      </c>
      <c r="B629" s="2" t="s">
        <v>1009</v>
      </c>
      <c r="E629" s="62" t="s">
        <v>100</v>
      </c>
      <c r="F629" s="2" t="s">
        <v>725</v>
      </c>
      <c r="G629" s="2">
        <v>1</v>
      </c>
      <c r="H629" s="61">
        <v>0</v>
      </c>
      <c r="I629" s="61"/>
      <c r="J629" s="22">
        <f>Table_Data_Analysis.accdb2[[#This Row],[Qty]]/Summary!$C$10</f>
        <v>0</v>
      </c>
      <c r="K629" s="22"/>
    </row>
    <row r="630" spans="1:11" x14ac:dyDescent="0.2">
      <c r="A630" s="2">
        <v>629</v>
      </c>
      <c r="B630" s="2" t="s">
        <v>1010</v>
      </c>
      <c r="E630" s="62" t="s">
        <v>100</v>
      </c>
      <c r="F630" s="2" t="s">
        <v>1011</v>
      </c>
      <c r="G630" s="2">
        <v>2</v>
      </c>
      <c r="H630" s="61">
        <v>0</v>
      </c>
      <c r="I630" s="61"/>
      <c r="J630" s="22">
        <f>Table_Data_Analysis.accdb2[[#This Row],[Qty]]/Summary!$C$10</f>
        <v>0</v>
      </c>
      <c r="K630" s="22"/>
    </row>
    <row r="631" spans="1:11" x14ac:dyDescent="0.2">
      <c r="A631" s="2">
        <v>630</v>
      </c>
      <c r="B631" s="2" t="s">
        <v>1012</v>
      </c>
      <c r="E631" s="62" t="s">
        <v>100</v>
      </c>
      <c r="F631" s="2" t="s">
        <v>914</v>
      </c>
      <c r="G631" s="2">
        <v>15</v>
      </c>
      <c r="H631" s="61">
        <v>0</v>
      </c>
      <c r="I631" s="61"/>
      <c r="J631" s="22">
        <f>Table_Data_Analysis.accdb2[[#This Row],[Qty]]/Summary!$C$10</f>
        <v>0</v>
      </c>
      <c r="K631" s="22"/>
    </row>
    <row r="632" spans="1:11" x14ac:dyDescent="0.2">
      <c r="A632" s="2">
        <v>631</v>
      </c>
      <c r="B632" s="2" t="s">
        <v>1013</v>
      </c>
      <c r="E632" s="62" t="s">
        <v>100</v>
      </c>
      <c r="F632" s="2" t="s">
        <v>183</v>
      </c>
      <c r="G632" s="2">
        <v>5</v>
      </c>
      <c r="H632" s="61">
        <v>0</v>
      </c>
      <c r="I632" s="61"/>
      <c r="J632" s="22">
        <f>Table_Data_Analysis.accdb2[[#This Row],[Qty]]/Summary!$C$10</f>
        <v>0</v>
      </c>
      <c r="K632" s="22"/>
    </row>
    <row r="633" spans="1:11" x14ac:dyDescent="0.2">
      <c r="A633" s="2">
        <v>632</v>
      </c>
      <c r="B633" s="2" t="s">
        <v>1014</v>
      </c>
      <c r="E633" s="62" t="s">
        <v>100</v>
      </c>
      <c r="F633" s="2" t="s">
        <v>143</v>
      </c>
      <c r="G633" s="2">
        <v>2</v>
      </c>
      <c r="H633" s="61">
        <v>0</v>
      </c>
      <c r="I633" s="61"/>
      <c r="J633" s="22">
        <f>Table_Data_Analysis.accdb2[[#This Row],[Qty]]/Summary!$C$10</f>
        <v>0</v>
      </c>
      <c r="K633" s="22"/>
    </row>
    <row r="634" spans="1:11" x14ac:dyDescent="0.2">
      <c r="A634" s="2">
        <v>633</v>
      </c>
      <c r="B634" s="2" t="s">
        <v>1015</v>
      </c>
      <c r="E634" s="62" t="s">
        <v>100</v>
      </c>
      <c r="F634" s="2" t="s">
        <v>578</v>
      </c>
      <c r="G634" s="2">
        <v>25</v>
      </c>
      <c r="H634" s="61">
        <v>0</v>
      </c>
      <c r="I634" s="61"/>
      <c r="J634" s="22">
        <f>Table_Data_Analysis.accdb2[[#This Row],[Qty]]/Summary!$C$10</f>
        <v>0</v>
      </c>
      <c r="K634" s="22"/>
    </row>
    <row r="635" spans="1:11" x14ac:dyDescent="0.2">
      <c r="A635" s="2">
        <v>634</v>
      </c>
      <c r="B635" s="2" t="s">
        <v>1016</v>
      </c>
      <c r="E635" s="62" t="s">
        <v>100</v>
      </c>
      <c r="F635" s="2" t="s">
        <v>222</v>
      </c>
      <c r="G635" s="2">
        <v>22</v>
      </c>
      <c r="H635" s="61">
        <v>0</v>
      </c>
      <c r="I635" s="61"/>
      <c r="J635" s="22">
        <f>Table_Data_Analysis.accdb2[[#This Row],[Qty]]/Summary!$C$10</f>
        <v>0</v>
      </c>
      <c r="K635" s="22"/>
    </row>
    <row r="636" spans="1:11" x14ac:dyDescent="0.2">
      <c r="A636" s="2">
        <v>635</v>
      </c>
      <c r="B636" s="2" t="s">
        <v>1017</v>
      </c>
      <c r="E636" s="62" t="s">
        <v>100</v>
      </c>
      <c r="F636" s="2" t="s">
        <v>921</v>
      </c>
      <c r="G636" s="2">
        <v>23</v>
      </c>
      <c r="H636" s="61">
        <v>0</v>
      </c>
      <c r="I636" s="61"/>
      <c r="J636" s="22">
        <f>Table_Data_Analysis.accdb2[[#This Row],[Qty]]/Summary!$C$10</f>
        <v>0</v>
      </c>
      <c r="K636" s="22"/>
    </row>
    <row r="637" spans="1:11" x14ac:dyDescent="0.2">
      <c r="A637" s="2">
        <v>636</v>
      </c>
      <c r="B637" s="2" t="s">
        <v>1018</v>
      </c>
      <c r="E637" s="62" t="s">
        <v>100</v>
      </c>
      <c r="F637" s="2" t="s">
        <v>183</v>
      </c>
      <c r="G637" s="2">
        <v>4</v>
      </c>
      <c r="H637" s="61">
        <v>0</v>
      </c>
      <c r="I637" s="61"/>
      <c r="J637" s="22">
        <f>Table_Data_Analysis.accdb2[[#This Row],[Qty]]/Summary!$C$10</f>
        <v>0</v>
      </c>
      <c r="K637" s="22"/>
    </row>
    <row r="638" spans="1:11" x14ac:dyDescent="0.2">
      <c r="A638" s="2">
        <v>637</v>
      </c>
      <c r="B638" s="2" t="s">
        <v>1019</v>
      </c>
      <c r="E638" s="62" t="s">
        <v>100</v>
      </c>
      <c r="F638" s="2" t="s">
        <v>179</v>
      </c>
      <c r="G638" s="2">
        <v>35</v>
      </c>
      <c r="H638" s="61">
        <v>0</v>
      </c>
      <c r="I638" s="61"/>
      <c r="J638" s="22">
        <f>Table_Data_Analysis.accdb2[[#This Row],[Qty]]/Summary!$C$10</f>
        <v>0</v>
      </c>
      <c r="K638" s="22"/>
    </row>
    <row r="639" spans="1:11" x14ac:dyDescent="0.2">
      <c r="A639" s="2">
        <v>638</v>
      </c>
      <c r="B639" s="2" t="s">
        <v>1020</v>
      </c>
      <c r="E639" s="62" t="s">
        <v>100</v>
      </c>
      <c r="F639" s="2" t="s">
        <v>1021</v>
      </c>
      <c r="G639" s="2">
        <v>109</v>
      </c>
      <c r="H639" s="61">
        <v>0</v>
      </c>
      <c r="I639" s="61"/>
      <c r="J639" s="22">
        <f>Table_Data_Analysis.accdb2[[#This Row],[Qty]]/Summary!$C$10</f>
        <v>0</v>
      </c>
      <c r="K639" s="22"/>
    </row>
    <row r="640" spans="1:11" x14ac:dyDescent="0.2">
      <c r="A640" s="2">
        <v>639</v>
      </c>
      <c r="B640" s="2" t="s">
        <v>1022</v>
      </c>
      <c r="E640" s="62" t="s">
        <v>100</v>
      </c>
      <c r="F640" s="2" t="s">
        <v>578</v>
      </c>
      <c r="G640" s="2">
        <v>79</v>
      </c>
      <c r="H640" s="61">
        <v>0</v>
      </c>
      <c r="I640" s="61"/>
      <c r="J640" s="22">
        <f>Table_Data_Analysis.accdb2[[#This Row],[Qty]]/Summary!$C$10</f>
        <v>0</v>
      </c>
      <c r="K640" s="22"/>
    </row>
    <row r="641" spans="1:11" x14ac:dyDescent="0.2">
      <c r="A641" s="2">
        <v>640</v>
      </c>
      <c r="B641" s="2" t="s">
        <v>1023</v>
      </c>
      <c r="E641" s="62" t="s">
        <v>100</v>
      </c>
      <c r="F641" s="2" t="s">
        <v>926</v>
      </c>
      <c r="G641" s="2">
        <v>21</v>
      </c>
      <c r="H641" s="61">
        <v>0</v>
      </c>
      <c r="I641" s="61"/>
      <c r="J641" s="22">
        <f>Table_Data_Analysis.accdb2[[#This Row],[Qty]]/Summary!$C$10</f>
        <v>0</v>
      </c>
      <c r="K641" s="22"/>
    </row>
    <row r="642" spans="1:11" x14ac:dyDescent="0.2">
      <c r="A642" s="2">
        <v>641</v>
      </c>
      <c r="B642" s="2" t="s">
        <v>1024</v>
      </c>
      <c r="E642" s="62" t="s">
        <v>100</v>
      </c>
      <c r="F642" s="2" t="s">
        <v>143</v>
      </c>
      <c r="G642" s="2">
        <v>6</v>
      </c>
      <c r="H642" s="61">
        <v>0</v>
      </c>
      <c r="I642" s="61"/>
      <c r="J642" s="22">
        <f>Table_Data_Analysis.accdb2[[#This Row],[Qty]]/Summary!$C$10</f>
        <v>0</v>
      </c>
      <c r="K642" s="22"/>
    </row>
    <row r="643" spans="1:11" x14ac:dyDescent="0.2">
      <c r="A643" s="2">
        <v>642</v>
      </c>
      <c r="B643" s="2" t="s">
        <v>1025</v>
      </c>
      <c r="E643" s="62" t="s">
        <v>100</v>
      </c>
      <c r="F643" s="2" t="s">
        <v>989</v>
      </c>
      <c r="G643" s="2">
        <v>34</v>
      </c>
      <c r="H643" s="61">
        <v>0</v>
      </c>
      <c r="I643" s="61"/>
      <c r="J643" s="22">
        <f>Table_Data_Analysis.accdb2[[#This Row],[Qty]]/Summary!$C$10</f>
        <v>0</v>
      </c>
      <c r="K643" s="22"/>
    </row>
    <row r="644" spans="1:11" x14ac:dyDescent="0.2">
      <c r="A644" s="2">
        <v>643</v>
      </c>
      <c r="B644" s="2" t="s">
        <v>1026</v>
      </c>
      <c r="E644" s="62" t="s">
        <v>100</v>
      </c>
      <c r="F644" s="2" t="s">
        <v>484</v>
      </c>
      <c r="G644" s="2">
        <v>30</v>
      </c>
      <c r="H644" s="61">
        <v>0</v>
      </c>
      <c r="I644" s="61"/>
      <c r="J644" s="22">
        <f>Table_Data_Analysis.accdb2[[#This Row],[Qty]]/Summary!$C$10</f>
        <v>0</v>
      </c>
      <c r="K644" s="22"/>
    </row>
    <row r="645" spans="1:11" x14ac:dyDescent="0.2">
      <c r="A645" s="2">
        <v>644</v>
      </c>
      <c r="B645" s="2" t="s">
        <v>1027</v>
      </c>
      <c r="E645" s="62" t="s">
        <v>100</v>
      </c>
      <c r="F645" s="2" t="s">
        <v>145</v>
      </c>
      <c r="G645" s="2">
        <v>84</v>
      </c>
      <c r="H645" s="61">
        <v>0</v>
      </c>
      <c r="I645" s="61"/>
      <c r="J645" s="22">
        <f>Table_Data_Analysis.accdb2[[#This Row],[Qty]]/Summary!$C$10</f>
        <v>0</v>
      </c>
      <c r="K645" s="22"/>
    </row>
    <row r="646" spans="1:11" x14ac:dyDescent="0.2">
      <c r="A646" s="2">
        <v>645</v>
      </c>
      <c r="B646" s="2" t="s">
        <v>1028</v>
      </c>
      <c r="E646" s="62" t="s">
        <v>100</v>
      </c>
      <c r="F646" s="2" t="s">
        <v>484</v>
      </c>
      <c r="G646" s="2">
        <v>2</v>
      </c>
      <c r="H646" s="61">
        <v>0</v>
      </c>
      <c r="I646" s="61"/>
      <c r="J646" s="22">
        <f>Table_Data_Analysis.accdb2[[#This Row],[Qty]]/Summary!$C$10</f>
        <v>0</v>
      </c>
      <c r="K646" s="22"/>
    </row>
    <row r="647" spans="1:11" x14ac:dyDescent="0.2">
      <c r="A647" s="2">
        <v>646</v>
      </c>
      <c r="B647" s="2" t="s">
        <v>1029</v>
      </c>
      <c r="E647" s="62" t="s">
        <v>100</v>
      </c>
      <c r="F647" s="2" t="s">
        <v>183</v>
      </c>
      <c r="G647" s="2">
        <v>3</v>
      </c>
      <c r="H647" s="61">
        <v>0</v>
      </c>
      <c r="I647" s="61"/>
      <c r="J647" s="22">
        <f>Table_Data_Analysis.accdb2[[#This Row],[Qty]]/Summary!$C$10</f>
        <v>0</v>
      </c>
      <c r="K647" s="22"/>
    </row>
    <row r="648" spans="1:11" x14ac:dyDescent="0.2">
      <c r="A648" s="2">
        <v>647</v>
      </c>
      <c r="B648" s="2" t="s">
        <v>1030</v>
      </c>
      <c r="E648" s="62" t="s">
        <v>100</v>
      </c>
      <c r="F648" s="2" t="s">
        <v>183</v>
      </c>
      <c r="G648" s="2">
        <v>12</v>
      </c>
      <c r="H648" s="61">
        <v>0</v>
      </c>
      <c r="I648" s="61"/>
      <c r="J648" s="22">
        <f>Table_Data_Analysis.accdb2[[#This Row],[Qty]]/Summary!$C$10</f>
        <v>0</v>
      </c>
      <c r="K648" s="22"/>
    </row>
    <row r="649" spans="1:11" x14ac:dyDescent="0.2">
      <c r="A649" s="2">
        <v>648</v>
      </c>
      <c r="B649" s="2" t="s">
        <v>1031</v>
      </c>
      <c r="E649" s="62" t="s">
        <v>100</v>
      </c>
      <c r="F649" s="2" t="s">
        <v>198</v>
      </c>
      <c r="G649" s="2">
        <v>4</v>
      </c>
      <c r="H649" s="61">
        <v>0</v>
      </c>
      <c r="I649" s="61"/>
      <c r="J649" s="22">
        <f>Table_Data_Analysis.accdb2[[#This Row],[Qty]]/Summary!$C$10</f>
        <v>0</v>
      </c>
      <c r="K649" s="22"/>
    </row>
    <row r="650" spans="1:11" x14ac:dyDescent="0.2">
      <c r="A650" s="2">
        <v>649</v>
      </c>
      <c r="B650" s="2" t="s">
        <v>1032</v>
      </c>
      <c r="E650" s="62" t="s">
        <v>100</v>
      </c>
      <c r="F650" s="2" t="s">
        <v>366</v>
      </c>
      <c r="G650" s="2">
        <v>15</v>
      </c>
      <c r="H650" s="61">
        <v>0</v>
      </c>
      <c r="I650" s="61"/>
      <c r="J650" s="22">
        <f>Table_Data_Analysis.accdb2[[#This Row],[Qty]]/Summary!$C$10</f>
        <v>0</v>
      </c>
      <c r="K650" s="22"/>
    </row>
    <row r="651" spans="1:11" x14ac:dyDescent="0.2">
      <c r="A651" s="2">
        <v>650</v>
      </c>
      <c r="B651" s="2" t="s">
        <v>1033</v>
      </c>
      <c r="E651" s="62" t="s">
        <v>100</v>
      </c>
      <c r="F651" s="2" t="s">
        <v>484</v>
      </c>
      <c r="G651" s="2">
        <v>1</v>
      </c>
      <c r="H651" s="61">
        <v>0</v>
      </c>
      <c r="I651" s="61"/>
      <c r="J651" s="22">
        <f>Table_Data_Analysis.accdb2[[#This Row],[Qty]]/Summary!$C$10</f>
        <v>0</v>
      </c>
      <c r="K651" s="22"/>
    </row>
    <row r="652" spans="1:11" x14ac:dyDescent="0.2">
      <c r="A652" s="2">
        <v>651</v>
      </c>
      <c r="B652" s="2" t="s">
        <v>1034</v>
      </c>
      <c r="E652" s="62" t="s">
        <v>100</v>
      </c>
      <c r="F652" s="2" t="s">
        <v>1035</v>
      </c>
      <c r="G652" s="2">
        <v>34</v>
      </c>
      <c r="H652" s="61">
        <v>0</v>
      </c>
      <c r="I652" s="61"/>
      <c r="J652" s="22">
        <f>Table_Data_Analysis.accdb2[[#This Row],[Qty]]/Summary!$C$10</f>
        <v>0</v>
      </c>
      <c r="K652" s="22"/>
    </row>
    <row r="653" spans="1:11" x14ac:dyDescent="0.2">
      <c r="A653" s="2">
        <v>652</v>
      </c>
      <c r="B653" s="2" t="s">
        <v>1036</v>
      </c>
      <c r="E653" s="62" t="s">
        <v>100</v>
      </c>
      <c r="F653" s="2" t="s">
        <v>246</v>
      </c>
      <c r="G653" s="2">
        <v>10</v>
      </c>
      <c r="H653" s="61">
        <v>0</v>
      </c>
      <c r="I653" s="61"/>
      <c r="J653" s="22">
        <f>Table_Data_Analysis.accdb2[[#This Row],[Qty]]/Summary!$C$10</f>
        <v>0</v>
      </c>
      <c r="K653" s="22"/>
    </row>
    <row r="654" spans="1:11" x14ac:dyDescent="0.2">
      <c r="A654" s="2">
        <v>653</v>
      </c>
      <c r="B654" s="2" t="s">
        <v>1037</v>
      </c>
      <c r="E654" s="62" t="s">
        <v>100</v>
      </c>
      <c r="F654" s="2" t="s">
        <v>351</v>
      </c>
      <c r="G654" s="2">
        <v>11</v>
      </c>
      <c r="H654" s="61">
        <v>0</v>
      </c>
      <c r="I654" s="61"/>
      <c r="J654" s="22">
        <f>Table_Data_Analysis.accdb2[[#This Row],[Qty]]/Summary!$C$10</f>
        <v>0</v>
      </c>
      <c r="K654" s="22"/>
    </row>
    <row r="655" spans="1:11" x14ac:dyDescent="0.2">
      <c r="A655" s="2">
        <v>654</v>
      </c>
      <c r="B655" s="2" t="s">
        <v>1038</v>
      </c>
      <c r="E655" s="62" t="s">
        <v>100</v>
      </c>
      <c r="F655" s="2" t="s">
        <v>989</v>
      </c>
      <c r="G655" s="2">
        <v>62</v>
      </c>
      <c r="H655" s="61">
        <v>0</v>
      </c>
      <c r="I655" s="61"/>
      <c r="J655" s="22">
        <f>Table_Data_Analysis.accdb2[[#This Row],[Qty]]/Summary!$C$10</f>
        <v>0</v>
      </c>
      <c r="K655" s="22"/>
    </row>
    <row r="656" spans="1:11" x14ac:dyDescent="0.2">
      <c r="A656" s="2">
        <v>655</v>
      </c>
      <c r="B656" s="2" t="s">
        <v>1039</v>
      </c>
      <c r="E656" s="62" t="s">
        <v>100</v>
      </c>
      <c r="F656" s="2" t="s">
        <v>225</v>
      </c>
      <c r="G656" s="2">
        <v>3</v>
      </c>
      <c r="H656" s="61">
        <v>0</v>
      </c>
      <c r="I656" s="61"/>
      <c r="J656" s="22">
        <f>Table_Data_Analysis.accdb2[[#This Row],[Qty]]/Summary!$C$10</f>
        <v>0</v>
      </c>
      <c r="K656" s="22"/>
    </row>
    <row r="657" spans="1:11" x14ac:dyDescent="0.2">
      <c r="A657" s="2">
        <v>656</v>
      </c>
      <c r="B657" s="2" t="s">
        <v>1040</v>
      </c>
      <c r="E657" s="62" t="s">
        <v>100</v>
      </c>
      <c r="F657" s="2" t="s">
        <v>989</v>
      </c>
      <c r="G657" s="2">
        <v>17</v>
      </c>
      <c r="H657" s="61">
        <v>0</v>
      </c>
      <c r="I657" s="61"/>
      <c r="J657" s="22">
        <f>Table_Data_Analysis.accdb2[[#This Row],[Qty]]/Summary!$C$10</f>
        <v>0</v>
      </c>
      <c r="K657" s="22"/>
    </row>
    <row r="658" spans="1:11" x14ac:dyDescent="0.2">
      <c r="A658" s="2">
        <v>657</v>
      </c>
      <c r="B658" s="2" t="s">
        <v>1041</v>
      </c>
      <c r="E658" s="62" t="s">
        <v>100</v>
      </c>
      <c r="F658" s="2" t="s">
        <v>484</v>
      </c>
      <c r="G658" s="2">
        <v>5</v>
      </c>
      <c r="H658" s="61">
        <v>0</v>
      </c>
      <c r="I658" s="61"/>
      <c r="J658" s="22">
        <f>Table_Data_Analysis.accdb2[[#This Row],[Qty]]/Summary!$C$10</f>
        <v>0</v>
      </c>
      <c r="K658" s="22"/>
    </row>
    <row r="659" spans="1:11" x14ac:dyDescent="0.2">
      <c r="A659" s="2">
        <v>658</v>
      </c>
      <c r="B659" s="2" t="s">
        <v>1042</v>
      </c>
      <c r="E659" s="62" t="s">
        <v>100</v>
      </c>
      <c r="F659" s="2" t="s">
        <v>1021</v>
      </c>
      <c r="G659" s="2">
        <v>6</v>
      </c>
      <c r="H659" s="61">
        <v>0</v>
      </c>
      <c r="I659" s="61"/>
      <c r="J659" s="22">
        <f>Table_Data_Analysis.accdb2[[#This Row],[Qty]]/Summary!$C$10</f>
        <v>0</v>
      </c>
      <c r="K659" s="22"/>
    </row>
    <row r="660" spans="1:11" x14ac:dyDescent="0.2">
      <c r="A660" s="2">
        <v>659</v>
      </c>
      <c r="B660" s="2" t="s">
        <v>1043</v>
      </c>
      <c r="E660" s="62" t="s">
        <v>100</v>
      </c>
      <c r="F660" s="2" t="s">
        <v>143</v>
      </c>
      <c r="G660" s="2">
        <v>17</v>
      </c>
      <c r="H660" s="61">
        <v>0</v>
      </c>
      <c r="I660" s="61"/>
      <c r="J660" s="22">
        <f>Table_Data_Analysis.accdb2[[#This Row],[Qty]]/Summary!$C$10</f>
        <v>0</v>
      </c>
      <c r="K660" s="22"/>
    </row>
    <row r="661" spans="1:11" x14ac:dyDescent="0.2">
      <c r="A661" s="2">
        <v>660</v>
      </c>
      <c r="B661" s="2" t="s">
        <v>1044</v>
      </c>
      <c r="E661" s="62" t="s">
        <v>100</v>
      </c>
      <c r="F661" s="2" t="s">
        <v>143</v>
      </c>
      <c r="G661" s="2">
        <v>45</v>
      </c>
      <c r="H661" s="61">
        <v>0</v>
      </c>
      <c r="I661" s="61"/>
      <c r="J661" s="22">
        <f>Table_Data_Analysis.accdb2[[#This Row],[Qty]]/Summary!$C$10</f>
        <v>0</v>
      </c>
      <c r="K661" s="22"/>
    </row>
    <row r="662" spans="1:11" x14ac:dyDescent="0.2">
      <c r="A662" s="2">
        <v>661</v>
      </c>
      <c r="B662" s="2" t="s">
        <v>1045</v>
      </c>
      <c r="E662" s="62" t="s">
        <v>100</v>
      </c>
      <c r="F662" s="2" t="s">
        <v>151</v>
      </c>
      <c r="G662" s="2">
        <v>54</v>
      </c>
      <c r="H662" s="61">
        <v>0</v>
      </c>
      <c r="I662" s="61"/>
      <c r="J662" s="22">
        <f>Table_Data_Analysis.accdb2[[#This Row],[Qty]]/Summary!$C$10</f>
        <v>0</v>
      </c>
      <c r="K662" s="22"/>
    </row>
    <row r="663" spans="1:11" x14ac:dyDescent="0.2">
      <c r="A663" s="2">
        <v>662</v>
      </c>
      <c r="B663" s="2" t="s">
        <v>1046</v>
      </c>
      <c r="E663" s="62" t="s">
        <v>100</v>
      </c>
      <c r="F663" s="2" t="s">
        <v>484</v>
      </c>
      <c r="G663" s="2">
        <v>32</v>
      </c>
      <c r="H663" s="61">
        <v>0</v>
      </c>
      <c r="I663" s="61"/>
      <c r="J663" s="22">
        <f>Table_Data_Analysis.accdb2[[#This Row],[Qty]]/Summary!$C$10</f>
        <v>0</v>
      </c>
      <c r="K663" s="22"/>
    </row>
    <row r="664" spans="1:11" x14ac:dyDescent="0.2">
      <c r="A664" s="2">
        <v>663</v>
      </c>
      <c r="B664" s="2" t="s">
        <v>1047</v>
      </c>
      <c r="E664" s="62" t="s">
        <v>100</v>
      </c>
      <c r="F664" s="2" t="s">
        <v>246</v>
      </c>
      <c r="G664" s="2">
        <v>27</v>
      </c>
      <c r="H664" s="61">
        <v>0</v>
      </c>
      <c r="I664" s="61"/>
      <c r="J664" s="22">
        <f>Table_Data_Analysis.accdb2[[#This Row],[Qty]]/Summary!$C$10</f>
        <v>0</v>
      </c>
      <c r="K664" s="22"/>
    </row>
    <row r="665" spans="1:11" x14ac:dyDescent="0.2">
      <c r="A665" s="2">
        <v>664</v>
      </c>
      <c r="B665" s="2" t="s">
        <v>1048</v>
      </c>
      <c r="E665" s="62" t="s">
        <v>100</v>
      </c>
      <c r="F665" s="2" t="s">
        <v>484</v>
      </c>
      <c r="G665" s="2">
        <v>25</v>
      </c>
      <c r="H665" s="61">
        <v>0</v>
      </c>
      <c r="I665" s="61"/>
      <c r="J665" s="22">
        <f>Table_Data_Analysis.accdb2[[#This Row],[Qty]]/Summary!$C$10</f>
        <v>0</v>
      </c>
      <c r="K665" s="22"/>
    </row>
    <row r="666" spans="1:11" x14ac:dyDescent="0.2">
      <c r="A666" s="2">
        <v>665</v>
      </c>
      <c r="B666" s="2" t="s">
        <v>1049</v>
      </c>
      <c r="E666" s="62" t="s">
        <v>100</v>
      </c>
      <c r="F666" s="2" t="s">
        <v>151</v>
      </c>
      <c r="G666" s="2">
        <v>13</v>
      </c>
      <c r="H666" s="61">
        <v>0</v>
      </c>
      <c r="I666" s="61"/>
      <c r="J666" s="22">
        <f>Table_Data_Analysis.accdb2[[#This Row],[Qty]]/Summary!$C$10</f>
        <v>0</v>
      </c>
      <c r="K666" s="22"/>
    </row>
    <row r="667" spans="1:11" x14ac:dyDescent="0.2">
      <c r="A667" s="2">
        <v>666</v>
      </c>
      <c r="B667" s="2" t="s">
        <v>1050</v>
      </c>
      <c r="E667" s="62" t="s">
        <v>100</v>
      </c>
      <c r="F667" s="2" t="s">
        <v>484</v>
      </c>
      <c r="G667" s="2">
        <v>2</v>
      </c>
      <c r="H667" s="61">
        <v>0</v>
      </c>
      <c r="I667" s="61"/>
      <c r="J667" s="22">
        <f>Table_Data_Analysis.accdb2[[#This Row],[Qty]]/Summary!$C$10</f>
        <v>0</v>
      </c>
      <c r="K667" s="22"/>
    </row>
    <row r="668" spans="1:11" x14ac:dyDescent="0.2">
      <c r="A668" s="2">
        <v>667</v>
      </c>
      <c r="B668" s="2" t="s">
        <v>1051</v>
      </c>
      <c r="E668" s="62" t="s">
        <v>100</v>
      </c>
      <c r="F668" s="2" t="s">
        <v>183</v>
      </c>
      <c r="G668" s="2">
        <v>15</v>
      </c>
      <c r="H668" s="61">
        <v>0</v>
      </c>
      <c r="I668" s="61"/>
      <c r="J668" s="22">
        <f>Table_Data_Analysis.accdb2[[#This Row],[Qty]]/Summary!$C$10</f>
        <v>0</v>
      </c>
      <c r="K668" s="22"/>
    </row>
    <row r="669" spans="1:11" x14ac:dyDescent="0.2">
      <c r="A669" s="2">
        <v>668</v>
      </c>
      <c r="B669" s="2" t="s">
        <v>1052</v>
      </c>
      <c r="E669" s="62" t="s">
        <v>100</v>
      </c>
      <c r="F669" s="2" t="s">
        <v>1053</v>
      </c>
      <c r="G669" s="2">
        <v>8</v>
      </c>
      <c r="H669" s="61">
        <v>0</v>
      </c>
      <c r="I669" s="61"/>
      <c r="J669" s="22">
        <f>Table_Data_Analysis.accdb2[[#This Row],[Qty]]/Summary!$C$10</f>
        <v>0</v>
      </c>
      <c r="K669" s="22"/>
    </row>
    <row r="670" spans="1:11" x14ac:dyDescent="0.2">
      <c r="A670" s="2">
        <v>669</v>
      </c>
      <c r="B670" s="2" t="s">
        <v>1054</v>
      </c>
      <c r="E670" s="62" t="s">
        <v>100</v>
      </c>
      <c r="F670" s="2" t="s">
        <v>262</v>
      </c>
      <c r="G670" s="2">
        <v>4</v>
      </c>
      <c r="H670" s="61">
        <v>0</v>
      </c>
      <c r="I670" s="61"/>
      <c r="J670" s="22">
        <f>Table_Data_Analysis.accdb2[[#This Row],[Qty]]/Summary!$C$10</f>
        <v>0</v>
      </c>
      <c r="K670" s="22"/>
    </row>
    <row r="671" spans="1:11" x14ac:dyDescent="0.2">
      <c r="A671" s="2">
        <v>670</v>
      </c>
      <c r="B671" s="2" t="s">
        <v>1055</v>
      </c>
      <c r="E671" s="62" t="s">
        <v>100</v>
      </c>
      <c r="F671" s="2" t="s">
        <v>1056</v>
      </c>
      <c r="G671" s="2">
        <v>27</v>
      </c>
      <c r="H671" s="61">
        <v>0</v>
      </c>
      <c r="I671" s="61"/>
      <c r="J671" s="22">
        <f>Table_Data_Analysis.accdb2[[#This Row],[Qty]]/Summary!$C$10</f>
        <v>0</v>
      </c>
      <c r="K671" s="22"/>
    </row>
    <row r="672" spans="1:11" x14ac:dyDescent="0.2">
      <c r="A672" s="2">
        <v>671</v>
      </c>
      <c r="B672" s="2" t="s">
        <v>1057</v>
      </c>
      <c r="E672" s="62" t="s">
        <v>100</v>
      </c>
      <c r="F672" s="2" t="s">
        <v>1058</v>
      </c>
      <c r="G672" s="2">
        <v>37</v>
      </c>
      <c r="H672" s="61">
        <v>0</v>
      </c>
      <c r="I672" s="61"/>
      <c r="J672" s="22">
        <f>Table_Data_Analysis.accdb2[[#This Row],[Qty]]/Summary!$C$10</f>
        <v>0</v>
      </c>
      <c r="K672" s="22"/>
    </row>
    <row r="673" spans="1:11" x14ac:dyDescent="0.2">
      <c r="A673" s="2">
        <v>672</v>
      </c>
      <c r="B673" s="2" t="s">
        <v>1059</v>
      </c>
      <c r="E673" s="62" t="s">
        <v>100</v>
      </c>
      <c r="F673" s="2" t="s">
        <v>222</v>
      </c>
      <c r="G673" s="2">
        <v>10</v>
      </c>
      <c r="H673" s="61">
        <v>0</v>
      </c>
      <c r="I673" s="61"/>
      <c r="J673" s="22">
        <f>Table_Data_Analysis.accdb2[[#This Row],[Qty]]/Summary!$C$10</f>
        <v>0</v>
      </c>
      <c r="K673" s="22"/>
    </row>
    <row r="674" spans="1:11" x14ac:dyDescent="0.2">
      <c r="A674" s="2">
        <v>673</v>
      </c>
      <c r="B674" s="2" t="s">
        <v>1060</v>
      </c>
      <c r="E674" s="62" t="s">
        <v>100</v>
      </c>
      <c r="F674" s="2" t="s">
        <v>183</v>
      </c>
      <c r="G674" s="2">
        <v>1</v>
      </c>
      <c r="H674" s="61">
        <v>0</v>
      </c>
      <c r="I674" s="61"/>
      <c r="J674" s="22">
        <f>Table_Data_Analysis.accdb2[[#This Row],[Qty]]/Summary!$C$10</f>
        <v>0</v>
      </c>
      <c r="K674" s="22"/>
    </row>
    <row r="675" spans="1:11" x14ac:dyDescent="0.2">
      <c r="A675" s="2">
        <v>674</v>
      </c>
      <c r="B675" s="2" t="s">
        <v>1061</v>
      </c>
      <c r="E675" s="62" t="s">
        <v>100</v>
      </c>
      <c r="F675" s="2" t="s">
        <v>179</v>
      </c>
      <c r="G675" s="2">
        <v>3</v>
      </c>
      <c r="H675" s="61">
        <v>0</v>
      </c>
      <c r="I675" s="61"/>
      <c r="J675" s="22">
        <f>Table_Data_Analysis.accdb2[[#This Row],[Qty]]/Summary!$C$10</f>
        <v>0</v>
      </c>
      <c r="K675" s="22"/>
    </row>
    <row r="676" spans="1:11" x14ac:dyDescent="0.2">
      <c r="A676" s="2">
        <v>675</v>
      </c>
      <c r="B676" s="2" t="s">
        <v>1062</v>
      </c>
      <c r="E676" s="62" t="s">
        <v>100</v>
      </c>
      <c r="F676" s="2" t="s">
        <v>145</v>
      </c>
      <c r="G676" s="2">
        <v>11</v>
      </c>
      <c r="H676" s="61">
        <v>0</v>
      </c>
      <c r="I676" s="61"/>
      <c r="J676" s="22">
        <f>Table_Data_Analysis.accdb2[[#This Row],[Qty]]/Summary!$C$10</f>
        <v>0</v>
      </c>
      <c r="K676" s="22"/>
    </row>
    <row r="677" spans="1:11" x14ac:dyDescent="0.2">
      <c r="A677" s="2">
        <v>676</v>
      </c>
      <c r="B677" s="2" t="s">
        <v>1063</v>
      </c>
      <c r="E677" s="62" t="s">
        <v>100</v>
      </c>
      <c r="F677" s="2" t="s">
        <v>1064</v>
      </c>
      <c r="G677" s="2">
        <v>5</v>
      </c>
      <c r="H677" s="61">
        <v>0</v>
      </c>
      <c r="I677" s="61"/>
      <c r="J677" s="22">
        <f>Table_Data_Analysis.accdb2[[#This Row],[Qty]]/Summary!$C$10</f>
        <v>0</v>
      </c>
      <c r="K677" s="22"/>
    </row>
    <row r="678" spans="1:11" x14ac:dyDescent="0.2">
      <c r="A678" s="2">
        <v>677</v>
      </c>
      <c r="B678" s="2" t="s">
        <v>1065</v>
      </c>
      <c r="E678" s="62" t="s">
        <v>100</v>
      </c>
      <c r="F678" s="2" t="s">
        <v>157</v>
      </c>
      <c r="G678" s="2">
        <v>4</v>
      </c>
      <c r="H678" s="61">
        <v>0</v>
      </c>
      <c r="I678" s="61"/>
      <c r="J678" s="22">
        <f>Table_Data_Analysis.accdb2[[#This Row],[Qty]]/Summary!$C$10</f>
        <v>0</v>
      </c>
      <c r="K678" s="22"/>
    </row>
    <row r="679" spans="1:11" x14ac:dyDescent="0.2">
      <c r="A679" s="2">
        <v>678</v>
      </c>
      <c r="B679" s="2" t="s">
        <v>1066</v>
      </c>
      <c r="E679" s="62" t="s">
        <v>100</v>
      </c>
      <c r="F679" s="2" t="s">
        <v>162</v>
      </c>
      <c r="G679" s="2">
        <v>3</v>
      </c>
      <c r="H679" s="61">
        <v>0</v>
      </c>
      <c r="I679" s="61"/>
      <c r="J679" s="22">
        <f>Table_Data_Analysis.accdb2[[#This Row],[Qty]]/Summary!$C$10</f>
        <v>0</v>
      </c>
      <c r="K679" s="22"/>
    </row>
    <row r="680" spans="1:11" x14ac:dyDescent="0.2">
      <c r="A680" s="2">
        <v>679</v>
      </c>
      <c r="B680" s="2" t="s">
        <v>1067</v>
      </c>
      <c r="E680" s="62" t="s">
        <v>100</v>
      </c>
      <c r="F680" s="2" t="s">
        <v>246</v>
      </c>
      <c r="G680" s="2">
        <v>2</v>
      </c>
      <c r="H680" s="61">
        <v>0</v>
      </c>
      <c r="I680" s="61"/>
      <c r="J680" s="22">
        <f>Table_Data_Analysis.accdb2[[#This Row],[Qty]]/Summary!$C$10</f>
        <v>0</v>
      </c>
      <c r="K680" s="22"/>
    </row>
    <row r="681" spans="1:11" x14ac:dyDescent="0.2">
      <c r="A681" s="2">
        <v>680</v>
      </c>
      <c r="B681" s="2" t="s">
        <v>1068</v>
      </c>
      <c r="E681" s="62" t="s">
        <v>100</v>
      </c>
      <c r="F681" s="2" t="s">
        <v>1053</v>
      </c>
      <c r="G681" s="2">
        <v>5</v>
      </c>
      <c r="H681" s="61">
        <v>0</v>
      </c>
      <c r="I681" s="61"/>
      <c r="J681" s="22">
        <f>Table_Data_Analysis.accdb2[[#This Row],[Qty]]/Summary!$C$10</f>
        <v>0</v>
      </c>
      <c r="K681" s="22"/>
    </row>
    <row r="682" spans="1:11" x14ac:dyDescent="0.2">
      <c r="A682" s="2">
        <v>681</v>
      </c>
      <c r="B682" s="2" t="s">
        <v>1069</v>
      </c>
      <c r="E682" s="62" t="s">
        <v>100</v>
      </c>
      <c r="F682" s="2" t="s">
        <v>266</v>
      </c>
      <c r="G682" s="2">
        <v>19</v>
      </c>
      <c r="H682" s="61">
        <v>0</v>
      </c>
      <c r="I682" s="61"/>
      <c r="J682" s="22">
        <f>Table_Data_Analysis.accdb2[[#This Row],[Qty]]/Summary!$C$10</f>
        <v>0</v>
      </c>
      <c r="K682" s="22"/>
    </row>
    <row r="683" spans="1:11" x14ac:dyDescent="0.2">
      <c r="A683" s="2">
        <v>682</v>
      </c>
      <c r="B683" s="2" t="s">
        <v>1070</v>
      </c>
      <c r="E683" s="62" t="s">
        <v>100</v>
      </c>
      <c r="F683" s="2" t="s">
        <v>725</v>
      </c>
      <c r="G683" s="2">
        <v>9</v>
      </c>
      <c r="H683" s="61">
        <v>0</v>
      </c>
      <c r="I683" s="61"/>
      <c r="J683" s="22">
        <f>Table_Data_Analysis.accdb2[[#This Row],[Qty]]/Summary!$C$10</f>
        <v>0</v>
      </c>
      <c r="K683" s="22"/>
    </row>
    <row r="684" spans="1:11" x14ac:dyDescent="0.2">
      <c r="A684" s="2">
        <v>683</v>
      </c>
      <c r="B684" s="2" t="s">
        <v>1071</v>
      </c>
      <c r="E684" s="62" t="s">
        <v>100</v>
      </c>
      <c r="F684" s="2" t="s">
        <v>209</v>
      </c>
      <c r="G684" s="2">
        <v>16</v>
      </c>
      <c r="H684" s="61">
        <v>0</v>
      </c>
      <c r="I684" s="61"/>
      <c r="J684" s="22">
        <f>Table_Data_Analysis.accdb2[[#This Row],[Qty]]/Summary!$C$10</f>
        <v>0</v>
      </c>
      <c r="K684" s="22"/>
    </row>
    <row r="685" spans="1:11" x14ac:dyDescent="0.2">
      <c r="A685" s="2">
        <v>684</v>
      </c>
      <c r="B685" s="2" t="s">
        <v>1072</v>
      </c>
      <c r="E685" s="62" t="s">
        <v>100</v>
      </c>
      <c r="F685" s="2" t="s">
        <v>484</v>
      </c>
      <c r="G685" s="2">
        <v>28</v>
      </c>
      <c r="H685" s="61">
        <v>0</v>
      </c>
      <c r="I685" s="61"/>
      <c r="J685" s="22">
        <f>Table_Data_Analysis.accdb2[[#This Row],[Qty]]/Summary!$C$10</f>
        <v>0</v>
      </c>
      <c r="K685" s="22"/>
    </row>
    <row r="686" spans="1:11" x14ac:dyDescent="0.2">
      <c r="A686" s="2">
        <v>685</v>
      </c>
      <c r="B686" s="2" t="s">
        <v>1073</v>
      </c>
      <c r="E686" s="62" t="s">
        <v>100</v>
      </c>
      <c r="F686" s="2" t="s">
        <v>151</v>
      </c>
      <c r="G686" s="2">
        <v>77</v>
      </c>
      <c r="H686" s="61">
        <v>0</v>
      </c>
      <c r="I686" s="61"/>
      <c r="J686" s="22">
        <f>Table_Data_Analysis.accdb2[[#This Row],[Qty]]/Summary!$C$10</f>
        <v>0</v>
      </c>
      <c r="K686" s="22"/>
    </row>
    <row r="687" spans="1:11" x14ac:dyDescent="0.2">
      <c r="A687" s="2">
        <v>686</v>
      </c>
      <c r="B687" s="2" t="s">
        <v>1074</v>
      </c>
      <c r="E687" s="62" t="s">
        <v>100</v>
      </c>
      <c r="F687" s="2" t="s">
        <v>484</v>
      </c>
      <c r="G687" s="2">
        <v>41</v>
      </c>
      <c r="H687" s="61">
        <v>0</v>
      </c>
      <c r="I687" s="61"/>
      <c r="J687" s="22">
        <f>Table_Data_Analysis.accdb2[[#This Row],[Qty]]/Summary!$C$10</f>
        <v>0</v>
      </c>
      <c r="K687" s="22"/>
    </row>
    <row r="688" spans="1:11" x14ac:dyDescent="0.2">
      <c r="A688" s="2">
        <v>687</v>
      </c>
      <c r="B688" s="2" t="s">
        <v>1075</v>
      </c>
      <c r="E688" s="62" t="s">
        <v>100</v>
      </c>
      <c r="F688" s="2" t="s">
        <v>1076</v>
      </c>
      <c r="G688" s="2">
        <v>19</v>
      </c>
      <c r="H688" s="61">
        <v>0</v>
      </c>
      <c r="I688" s="61"/>
      <c r="J688" s="22">
        <f>Table_Data_Analysis.accdb2[[#This Row],[Qty]]/Summary!$C$10</f>
        <v>0</v>
      </c>
      <c r="K688" s="22"/>
    </row>
    <row r="689" spans="1:11" x14ac:dyDescent="0.2">
      <c r="A689" s="2">
        <v>688</v>
      </c>
      <c r="B689" s="2" t="s">
        <v>1077</v>
      </c>
      <c r="E689" s="62" t="s">
        <v>100</v>
      </c>
      <c r="F689" s="2" t="s">
        <v>1078</v>
      </c>
      <c r="G689" s="2">
        <v>103</v>
      </c>
      <c r="H689" s="61">
        <v>0</v>
      </c>
      <c r="I689" s="61"/>
      <c r="J689" s="22">
        <f>Table_Data_Analysis.accdb2[[#This Row],[Qty]]/Summary!$C$10</f>
        <v>0</v>
      </c>
      <c r="K689" s="22"/>
    </row>
    <row r="690" spans="1:11" x14ac:dyDescent="0.2">
      <c r="A690" s="2">
        <v>689</v>
      </c>
      <c r="B690" s="2" t="s">
        <v>1079</v>
      </c>
      <c r="E690" s="62" t="s">
        <v>100</v>
      </c>
      <c r="F690" s="2" t="s">
        <v>1080</v>
      </c>
      <c r="G690" s="2">
        <v>63</v>
      </c>
      <c r="H690" s="61">
        <v>0</v>
      </c>
      <c r="I690" s="61"/>
      <c r="J690" s="22">
        <f>Table_Data_Analysis.accdb2[[#This Row],[Qty]]/Summary!$C$10</f>
        <v>0</v>
      </c>
      <c r="K690" s="22"/>
    </row>
    <row r="691" spans="1:11" x14ac:dyDescent="0.2">
      <c r="A691" s="2">
        <v>690</v>
      </c>
      <c r="B691" s="2" t="s">
        <v>1081</v>
      </c>
      <c r="E691" s="62" t="s">
        <v>100</v>
      </c>
      <c r="F691" s="2" t="s">
        <v>1082</v>
      </c>
      <c r="G691" s="2">
        <v>19</v>
      </c>
      <c r="H691" s="61">
        <v>0</v>
      </c>
      <c r="I691" s="61"/>
      <c r="J691" s="22">
        <f>Table_Data_Analysis.accdb2[[#This Row],[Qty]]/Summary!$C$10</f>
        <v>0</v>
      </c>
      <c r="K691" s="22"/>
    </row>
    <row r="692" spans="1:11" x14ac:dyDescent="0.2">
      <c r="A692" s="2">
        <v>691</v>
      </c>
      <c r="B692" s="2" t="s">
        <v>1083</v>
      </c>
      <c r="E692" s="62" t="s">
        <v>100</v>
      </c>
      <c r="F692" s="2" t="s">
        <v>1084</v>
      </c>
      <c r="G692" s="2">
        <v>47</v>
      </c>
      <c r="H692" s="61">
        <v>0</v>
      </c>
      <c r="I692" s="61"/>
      <c r="J692" s="22">
        <f>Table_Data_Analysis.accdb2[[#This Row],[Qty]]/Summary!$C$10</f>
        <v>0</v>
      </c>
      <c r="K692" s="22"/>
    </row>
    <row r="693" spans="1:11" x14ac:dyDescent="0.2">
      <c r="A693" s="2">
        <v>692</v>
      </c>
      <c r="B693" s="2" t="s">
        <v>1085</v>
      </c>
      <c r="E693" s="62" t="s">
        <v>100</v>
      </c>
      <c r="F693" s="2" t="s">
        <v>578</v>
      </c>
      <c r="G693" s="2">
        <v>17</v>
      </c>
      <c r="H693" s="61">
        <v>0</v>
      </c>
      <c r="I693" s="61"/>
      <c r="J693" s="22">
        <f>Table_Data_Analysis.accdb2[[#This Row],[Qty]]/Summary!$C$10</f>
        <v>0</v>
      </c>
      <c r="K693" s="22"/>
    </row>
    <row r="694" spans="1:11" x14ac:dyDescent="0.2">
      <c r="A694" s="2">
        <v>693</v>
      </c>
      <c r="B694" s="2" t="s">
        <v>1086</v>
      </c>
      <c r="E694" s="62" t="s">
        <v>100</v>
      </c>
      <c r="F694" s="2" t="s">
        <v>1087</v>
      </c>
      <c r="G694" s="2">
        <v>5</v>
      </c>
      <c r="H694" s="61">
        <v>0</v>
      </c>
      <c r="I694" s="61"/>
      <c r="J694" s="22">
        <f>Table_Data_Analysis.accdb2[[#This Row],[Qty]]/Summary!$C$10</f>
        <v>0</v>
      </c>
      <c r="K694" s="22"/>
    </row>
    <row r="695" spans="1:11" x14ac:dyDescent="0.2">
      <c r="A695" s="2">
        <v>694</v>
      </c>
      <c r="B695" s="2" t="s">
        <v>1088</v>
      </c>
      <c r="E695" s="62" t="s">
        <v>100</v>
      </c>
      <c r="F695" s="2" t="s">
        <v>1089</v>
      </c>
      <c r="G695" s="2">
        <v>13</v>
      </c>
      <c r="H695" s="61">
        <v>0</v>
      </c>
      <c r="I695" s="61"/>
      <c r="J695" s="22">
        <f>Table_Data_Analysis.accdb2[[#This Row],[Qty]]/Summary!$C$10</f>
        <v>0</v>
      </c>
      <c r="K695" s="22"/>
    </row>
    <row r="696" spans="1:11" x14ac:dyDescent="0.2">
      <c r="A696" s="2">
        <v>695</v>
      </c>
      <c r="B696" s="2" t="s">
        <v>1090</v>
      </c>
      <c r="E696" s="62" t="s">
        <v>100</v>
      </c>
      <c r="F696" s="2" t="s">
        <v>1091</v>
      </c>
      <c r="G696" s="2">
        <v>9</v>
      </c>
      <c r="H696" s="61">
        <v>0</v>
      </c>
      <c r="I696" s="61"/>
      <c r="J696" s="22">
        <f>Table_Data_Analysis.accdb2[[#This Row],[Qty]]/Summary!$C$10</f>
        <v>0</v>
      </c>
      <c r="K696" s="22"/>
    </row>
    <row r="697" spans="1:11" x14ac:dyDescent="0.2">
      <c r="A697" s="2">
        <v>696</v>
      </c>
      <c r="B697" s="2" t="s">
        <v>1092</v>
      </c>
      <c r="E697" s="62" t="s">
        <v>100</v>
      </c>
      <c r="F697" s="2" t="s">
        <v>1093</v>
      </c>
      <c r="G697" s="2">
        <v>6</v>
      </c>
      <c r="H697" s="61">
        <v>0</v>
      </c>
      <c r="I697" s="61"/>
      <c r="J697" s="22">
        <f>Table_Data_Analysis.accdb2[[#This Row],[Qty]]/Summary!$C$10</f>
        <v>0</v>
      </c>
      <c r="K697" s="22"/>
    </row>
    <row r="698" spans="1:11" x14ac:dyDescent="0.2">
      <c r="A698" s="2">
        <v>697</v>
      </c>
      <c r="B698" s="2" t="s">
        <v>1094</v>
      </c>
      <c r="E698" s="62" t="s">
        <v>100</v>
      </c>
      <c r="F698" s="2" t="s">
        <v>143</v>
      </c>
      <c r="G698" s="2">
        <v>18</v>
      </c>
      <c r="H698" s="61">
        <v>0</v>
      </c>
      <c r="I698" s="61"/>
      <c r="J698" s="22">
        <f>Table_Data_Analysis.accdb2[[#This Row],[Qty]]/Summary!$C$10</f>
        <v>0</v>
      </c>
      <c r="K698" s="22"/>
    </row>
    <row r="699" spans="1:11" x14ac:dyDescent="0.2">
      <c r="A699" s="2">
        <v>698</v>
      </c>
      <c r="B699" s="2" t="s">
        <v>1095</v>
      </c>
      <c r="E699" s="62" t="s">
        <v>100</v>
      </c>
      <c r="F699" s="2" t="s">
        <v>225</v>
      </c>
      <c r="G699" s="2">
        <v>4</v>
      </c>
      <c r="H699" s="61">
        <v>0</v>
      </c>
      <c r="I699" s="61"/>
      <c r="J699" s="22">
        <f>Table_Data_Analysis.accdb2[[#This Row],[Qty]]/Summary!$C$10</f>
        <v>0</v>
      </c>
      <c r="K699" s="22"/>
    </row>
    <row r="700" spans="1:11" x14ac:dyDescent="0.2">
      <c r="A700" s="2">
        <v>699</v>
      </c>
      <c r="B700" s="2" t="s">
        <v>1096</v>
      </c>
      <c r="E700" s="62" t="s">
        <v>100</v>
      </c>
      <c r="F700" s="2" t="s">
        <v>155</v>
      </c>
      <c r="G700" s="2">
        <v>5</v>
      </c>
      <c r="H700" s="61">
        <v>0</v>
      </c>
      <c r="I700" s="61"/>
      <c r="J700" s="22">
        <f>Table_Data_Analysis.accdb2[[#This Row],[Qty]]/Summary!$C$10</f>
        <v>0</v>
      </c>
      <c r="K700" s="22"/>
    </row>
    <row r="701" spans="1:11" x14ac:dyDescent="0.2">
      <c r="A701" s="2">
        <v>700</v>
      </c>
      <c r="B701" s="2" t="s">
        <v>1097</v>
      </c>
      <c r="E701" s="62" t="s">
        <v>100</v>
      </c>
      <c r="F701" s="2" t="s">
        <v>946</v>
      </c>
      <c r="G701" s="2">
        <v>6</v>
      </c>
      <c r="H701" s="61">
        <v>0</v>
      </c>
      <c r="I701" s="61"/>
      <c r="J701" s="22">
        <f>Table_Data_Analysis.accdb2[[#This Row],[Qty]]/Summary!$C$10</f>
        <v>0</v>
      </c>
      <c r="K701" s="22"/>
    </row>
    <row r="702" spans="1:11" x14ac:dyDescent="0.2">
      <c r="A702" s="2">
        <v>701</v>
      </c>
      <c r="B702" s="2" t="s">
        <v>1098</v>
      </c>
      <c r="E702" s="62" t="s">
        <v>100</v>
      </c>
      <c r="F702" s="2" t="s">
        <v>591</v>
      </c>
      <c r="G702" s="2">
        <v>7</v>
      </c>
      <c r="H702" s="61">
        <v>0</v>
      </c>
      <c r="I702" s="61"/>
      <c r="J702" s="22">
        <f>Table_Data_Analysis.accdb2[[#This Row],[Qty]]/Summary!$C$10</f>
        <v>0</v>
      </c>
      <c r="K702" s="22"/>
    </row>
    <row r="703" spans="1:11" x14ac:dyDescent="0.2">
      <c r="A703" s="2">
        <v>702</v>
      </c>
      <c r="B703" s="2" t="s">
        <v>1099</v>
      </c>
      <c r="E703" s="62" t="s">
        <v>100</v>
      </c>
      <c r="F703" s="2" t="s">
        <v>183</v>
      </c>
      <c r="G703" s="2">
        <v>2</v>
      </c>
      <c r="H703" s="61">
        <v>0</v>
      </c>
      <c r="I703" s="61"/>
      <c r="J703" s="22">
        <f>Table_Data_Analysis.accdb2[[#This Row],[Qty]]/Summary!$C$10</f>
        <v>0</v>
      </c>
      <c r="K703" s="22"/>
    </row>
    <row r="704" spans="1:11" x14ac:dyDescent="0.2">
      <c r="A704" s="2">
        <v>703</v>
      </c>
      <c r="B704" s="2" t="s">
        <v>1100</v>
      </c>
      <c r="E704" s="62" t="s">
        <v>100</v>
      </c>
      <c r="F704" s="2" t="s">
        <v>143</v>
      </c>
      <c r="G704" s="2">
        <v>3</v>
      </c>
      <c r="H704" s="61">
        <v>0</v>
      </c>
      <c r="I704" s="61"/>
      <c r="J704" s="22">
        <f>Table_Data_Analysis.accdb2[[#This Row],[Qty]]/Summary!$C$10</f>
        <v>0</v>
      </c>
      <c r="K704" s="22"/>
    </row>
    <row r="705" spans="1:11" x14ac:dyDescent="0.2">
      <c r="A705" s="2">
        <v>704</v>
      </c>
      <c r="B705" s="2" t="s">
        <v>1101</v>
      </c>
      <c r="E705" s="62" t="s">
        <v>100</v>
      </c>
      <c r="F705" s="2" t="s">
        <v>1102</v>
      </c>
      <c r="G705" s="2">
        <v>2</v>
      </c>
      <c r="H705" s="61">
        <v>0</v>
      </c>
      <c r="I705" s="61"/>
      <c r="J705" s="22">
        <f>Table_Data_Analysis.accdb2[[#This Row],[Qty]]/Summary!$C$10</f>
        <v>0</v>
      </c>
      <c r="K705" s="22"/>
    </row>
    <row r="706" spans="1:11" x14ac:dyDescent="0.2">
      <c r="A706" s="2">
        <v>705</v>
      </c>
      <c r="B706" s="2" t="s">
        <v>1103</v>
      </c>
      <c r="E706" s="62" t="s">
        <v>100</v>
      </c>
      <c r="F706" s="2" t="s">
        <v>462</v>
      </c>
      <c r="G706" s="2">
        <v>7</v>
      </c>
      <c r="H706" s="61">
        <v>0</v>
      </c>
      <c r="I706" s="61"/>
      <c r="J706" s="22">
        <f>Table_Data_Analysis.accdb2[[#This Row],[Qty]]/Summary!$C$10</f>
        <v>0</v>
      </c>
      <c r="K706" s="22"/>
    </row>
    <row r="707" spans="1:11" x14ac:dyDescent="0.2">
      <c r="A707" s="2">
        <v>706</v>
      </c>
      <c r="B707" s="2" t="s">
        <v>1104</v>
      </c>
      <c r="E707" s="62" t="s">
        <v>100</v>
      </c>
      <c r="F707" s="2" t="s">
        <v>179</v>
      </c>
      <c r="G707" s="2">
        <v>3</v>
      </c>
      <c r="H707" s="61">
        <v>0</v>
      </c>
      <c r="I707" s="61"/>
      <c r="J707" s="22">
        <f>Table_Data_Analysis.accdb2[[#This Row],[Qty]]/Summary!$C$10</f>
        <v>0</v>
      </c>
      <c r="K707" s="22"/>
    </row>
    <row r="708" spans="1:11" x14ac:dyDescent="0.2">
      <c r="A708" s="2">
        <v>707</v>
      </c>
      <c r="B708" s="2" t="s">
        <v>1105</v>
      </c>
      <c r="E708" s="62" t="s">
        <v>100</v>
      </c>
      <c r="F708" s="2" t="s">
        <v>183</v>
      </c>
      <c r="G708" s="2">
        <v>10</v>
      </c>
      <c r="H708" s="61">
        <v>0</v>
      </c>
      <c r="I708" s="61"/>
      <c r="J708" s="22">
        <f>Table_Data_Analysis.accdb2[[#This Row],[Qty]]/Summary!$C$10</f>
        <v>0</v>
      </c>
      <c r="K708" s="22"/>
    </row>
    <row r="709" spans="1:11" x14ac:dyDescent="0.2">
      <c r="A709" s="2">
        <v>708</v>
      </c>
      <c r="B709" s="2" t="s">
        <v>1106</v>
      </c>
      <c r="E709" s="62" t="s">
        <v>100</v>
      </c>
      <c r="F709" s="2" t="s">
        <v>351</v>
      </c>
      <c r="G709" s="2">
        <v>4</v>
      </c>
      <c r="H709" s="61">
        <v>0</v>
      </c>
      <c r="I709" s="61"/>
      <c r="J709" s="22">
        <f>Table_Data_Analysis.accdb2[[#This Row],[Qty]]/Summary!$C$10</f>
        <v>0</v>
      </c>
      <c r="K709" s="22"/>
    </row>
    <row r="710" spans="1:11" x14ac:dyDescent="0.2">
      <c r="A710" s="2">
        <v>709</v>
      </c>
      <c r="B710" s="2" t="s">
        <v>1107</v>
      </c>
      <c r="E710" s="62" t="s">
        <v>100</v>
      </c>
      <c r="F710" s="2" t="s">
        <v>220</v>
      </c>
      <c r="G710" s="2">
        <v>4</v>
      </c>
      <c r="H710" s="61">
        <v>0</v>
      </c>
      <c r="I710" s="61"/>
      <c r="J710" s="22">
        <f>Table_Data_Analysis.accdb2[[#This Row],[Qty]]/Summary!$C$10</f>
        <v>0</v>
      </c>
      <c r="K710" s="22"/>
    </row>
    <row r="711" spans="1:11" x14ac:dyDescent="0.2">
      <c r="A711" s="2">
        <v>710</v>
      </c>
      <c r="B711" s="2" t="s">
        <v>1108</v>
      </c>
      <c r="E711" s="62" t="s">
        <v>100</v>
      </c>
      <c r="F711" s="2" t="s">
        <v>185</v>
      </c>
      <c r="G711" s="2">
        <v>13</v>
      </c>
      <c r="H711" s="61">
        <v>0</v>
      </c>
      <c r="I711" s="61"/>
      <c r="J711" s="22">
        <f>Table_Data_Analysis.accdb2[[#This Row],[Qty]]/Summary!$C$10</f>
        <v>0</v>
      </c>
      <c r="K711" s="22"/>
    </row>
    <row r="712" spans="1:11" x14ac:dyDescent="0.2">
      <c r="A712" s="2">
        <v>711</v>
      </c>
      <c r="B712" s="2" t="s">
        <v>1109</v>
      </c>
      <c r="E712" s="62" t="s">
        <v>100</v>
      </c>
      <c r="F712" s="2" t="s">
        <v>1110</v>
      </c>
      <c r="G712" s="2">
        <v>17</v>
      </c>
      <c r="H712" s="61">
        <v>0</v>
      </c>
      <c r="I712" s="61"/>
      <c r="J712" s="22">
        <f>Table_Data_Analysis.accdb2[[#This Row],[Qty]]/Summary!$C$10</f>
        <v>0</v>
      </c>
      <c r="K712" s="22"/>
    </row>
    <row r="713" spans="1:11" x14ac:dyDescent="0.2">
      <c r="A713" s="2">
        <v>712</v>
      </c>
      <c r="B713" s="2" t="s">
        <v>1111</v>
      </c>
      <c r="E713" s="62" t="s">
        <v>100</v>
      </c>
      <c r="F713" s="2" t="s">
        <v>1112</v>
      </c>
      <c r="G713" s="2">
        <v>4</v>
      </c>
      <c r="H713" s="61">
        <v>0</v>
      </c>
      <c r="I713" s="61"/>
      <c r="J713" s="22">
        <f>Table_Data_Analysis.accdb2[[#This Row],[Qty]]/Summary!$C$10</f>
        <v>0</v>
      </c>
      <c r="K713" s="22"/>
    </row>
    <row r="714" spans="1:11" x14ac:dyDescent="0.2">
      <c r="A714" s="2">
        <v>713</v>
      </c>
      <c r="B714" s="2" t="s">
        <v>1113</v>
      </c>
      <c r="E714" s="62" t="s">
        <v>100</v>
      </c>
      <c r="F714" s="2" t="s">
        <v>1112</v>
      </c>
      <c r="G714" s="2">
        <v>10</v>
      </c>
      <c r="H714" s="61">
        <v>0</v>
      </c>
      <c r="I714" s="61"/>
      <c r="J714" s="22">
        <f>Table_Data_Analysis.accdb2[[#This Row],[Qty]]/Summary!$C$10</f>
        <v>0</v>
      </c>
      <c r="K714" s="22"/>
    </row>
    <row r="715" spans="1:11" x14ac:dyDescent="0.2">
      <c r="A715" s="2">
        <v>714</v>
      </c>
      <c r="B715" s="2" t="s">
        <v>1114</v>
      </c>
      <c r="E715" s="62" t="s">
        <v>100</v>
      </c>
      <c r="F715" s="2" t="s">
        <v>220</v>
      </c>
      <c r="G715" s="2">
        <v>8</v>
      </c>
      <c r="H715" s="61">
        <v>0</v>
      </c>
      <c r="I715" s="61"/>
      <c r="J715" s="22">
        <f>Table_Data_Analysis.accdb2[[#This Row],[Qty]]/Summary!$C$10</f>
        <v>0</v>
      </c>
      <c r="K715" s="22"/>
    </row>
    <row r="716" spans="1:11" x14ac:dyDescent="0.2">
      <c r="A716" s="2">
        <v>715</v>
      </c>
      <c r="B716" s="2" t="s">
        <v>1115</v>
      </c>
      <c r="E716" s="62" t="s">
        <v>100</v>
      </c>
      <c r="F716" s="2" t="s">
        <v>183</v>
      </c>
      <c r="G716" s="2">
        <v>6</v>
      </c>
      <c r="H716" s="61">
        <v>0</v>
      </c>
      <c r="I716" s="61"/>
      <c r="J716" s="22">
        <f>Table_Data_Analysis.accdb2[[#This Row],[Qty]]/Summary!$C$10</f>
        <v>0</v>
      </c>
      <c r="K716" s="22"/>
    </row>
    <row r="717" spans="1:11" x14ac:dyDescent="0.2">
      <c r="A717" s="2">
        <v>716</v>
      </c>
      <c r="B717" s="2" t="s">
        <v>1116</v>
      </c>
      <c r="E717" s="62" t="s">
        <v>100</v>
      </c>
      <c r="F717" s="2" t="s">
        <v>1058</v>
      </c>
      <c r="G717" s="2">
        <v>8</v>
      </c>
      <c r="H717" s="61">
        <v>0</v>
      </c>
      <c r="I717" s="61"/>
      <c r="J717" s="22">
        <f>Table_Data_Analysis.accdb2[[#This Row],[Qty]]/Summary!$C$10</f>
        <v>0</v>
      </c>
      <c r="K717" s="22"/>
    </row>
    <row r="718" spans="1:11" x14ac:dyDescent="0.2">
      <c r="A718" s="2">
        <v>717</v>
      </c>
      <c r="B718" s="2" t="s">
        <v>1117</v>
      </c>
      <c r="E718" s="62" t="s">
        <v>100</v>
      </c>
      <c r="F718" s="2" t="s">
        <v>183</v>
      </c>
      <c r="G718" s="2">
        <v>6</v>
      </c>
      <c r="H718" s="61">
        <v>0</v>
      </c>
      <c r="I718" s="61"/>
      <c r="J718" s="22">
        <f>Table_Data_Analysis.accdb2[[#This Row],[Qty]]/Summary!$C$10</f>
        <v>0</v>
      </c>
      <c r="K718" s="22"/>
    </row>
    <row r="719" spans="1:11" x14ac:dyDescent="0.2">
      <c r="A719" s="2">
        <v>718</v>
      </c>
      <c r="B719" s="2" t="s">
        <v>1118</v>
      </c>
      <c r="E719" s="62" t="s">
        <v>100</v>
      </c>
      <c r="F719" s="2" t="s">
        <v>1119</v>
      </c>
      <c r="G719" s="2">
        <v>8</v>
      </c>
      <c r="H719" s="61">
        <v>0</v>
      </c>
      <c r="I719" s="61"/>
      <c r="J719" s="22">
        <f>Table_Data_Analysis.accdb2[[#This Row],[Qty]]/Summary!$C$10</f>
        <v>0</v>
      </c>
      <c r="K719" s="22"/>
    </row>
    <row r="720" spans="1:11" x14ac:dyDescent="0.2">
      <c r="A720" s="2">
        <v>719</v>
      </c>
      <c r="B720" s="2" t="s">
        <v>1120</v>
      </c>
      <c r="E720" s="62" t="s">
        <v>100</v>
      </c>
      <c r="F720" s="2" t="s">
        <v>989</v>
      </c>
      <c r="G720" s="2">
        <v>11</v>
      </c>
      <c r="H720" s="61">
        <v>0</v>
      </c>
      <c r="I720" s="61"/>
      <c r="J720" s="22">
        <f>Table_Data_Analysis.accdb2[[#This Row],[Qty]]/Summary!$C$10</f>
        <v>0</v>
      </c>
      <c r="K720" s="22"/>
    </row>
    <row r="721" spans="1:11" x14ac:dyDescent="0.2">
      <c r="A721" s="2">
        <v>720</v>
      </c>
      <c r="B721" s="2" t="s">
        <v>1121</v>
      </c>
      <c r="E721" s="62" t="s">
        <v>100</v>
      </c>
      <c r="F721" s="2" t="s">
        <v>583</v>
      </c>
      <c r="G721" s="2">
        <v>17</v>
      </c>
      <c r="H721" s="61">
        <v>0</v>
      </c>
      <c r="I721" s="61"/>
      <c r="J721" s="22">
        <f>Table_Data_Analysis.accdb2[[#This Row],[Qty]]/Summary!$C$10</f>
        <v>0</v>
      </c>
      <c r="K721" s="22"/>
    </row>
    <row r="722" spans="1:11" x14ac:dyDescent="0.2">
      <c r="A722" s="2">
        <v>721</v>
      </c>
      <c r="B722" s="2" t="s">
        <v>1122</v>
      </c>
      <c r="E722" s="62" t="s">
        <v>100</v>
      </c>
      <c r="F722" s="2" t="s">
        <v>183</v>
      </c>
      <c r="G722" s="2">
        <v>12</v>
      </c>
      <c r="H722" s="61">
        <v>0</v>
      </c>
      <c r="I722" s="61"/>
      <c r="J722" s="22">
        <f>Table_Data_Analysis.accdb2[[#This Row],[Qty]]/Summary!$C$10</f>
        <v>0</v>
      </c>
      <c r="K722" s="22"/>
    </row>
    <row r="723" spans="1:11" x14ac:dyDescent="0.2">
      <c r="A723" s="2">
        <v>722</v>
      </c>
      <c r="B723" s="2" t="s">
        <v>1123</v>
      </c>
      <c r="E723" s="62" t="s">
        <v>100</v>
      </c>
      <c r="F723" s="2" t="s">
        <v>151</v>
      </c>
      <c r="G723" s="2">
        <v>7</v>
      </c>
      <c r="H723" s="61">
        <v>0</v>
      </c>
      <c r="I723" s="61"/>
      <c r="J723" s="22">
        <f>Table_Data_Analysis.accdb2[[#This Row],[Qty]]/Summary!$C$10</f>
        <v>0</v>
      </c>
      <c r="K723" s="22"/>
    </row>
    <row r="724" spans="1:11" x14ac:dyDescent="0.2">
      <c r="A724" s="2">
        <v>723</v>
      </c>
      <c r="B724" s="2" t="s">
        <v>1124</v>
      </c>
      <c r="E724" s="62" t="s">
        <v>100</v>
      </c>
      <c r="F724" s="2" t="s">
        <v>187</v>
      </c>
      <c r="G724" s="2">
        <v>9</v>
      </c>
      <c r="H724" s="61">
        <v>0</v>
      </c>
      <c r="I724" s="61"/>
      <c r="J724" s="22">
        <f>Table_Data_Analysis.accdb2[[#This Row],[Qty]]/Summary!$C$10</f>
        <v>0</v>
      </c>
      <c r="K724" s="22"/>
    </row>
    <row r="725" spans="1:11" x14ac:dyDescent="0.2">
      <c r="A725" s="2">
        <v>724</v>
      </c>
      <c r="B725" s="2" t="s">
        <v>1125</v>
      </c>
      <c r="E725" s="62" t="s">
        <v>100</v>
      </c>
      <c r="F725" s="2" t="s">
        <v>268</v>
      </c>
      <c r="G725" s="2">
        <v>6</v>
      </c>
      <c r="H725" s="61">
        <v>0</v>
      </c>
      <c r="I725" s="61"/>
      <c r="J725" s="22">
        <f>Table_Data_Analysis.accdb2[[#This Row],[Qty]]/Summary!$C$10</f>
        <v>0</v>
      </c>
      <c r="K725" s="22"/>
    </row>
    <row r="726" spans="1:11" x14ac:dyDescent="0.2">
      <c r="A726" s="2">
        <v>725</v>
      </c>
      <c r="B726" s="2" t="s">
        <v>1126</v>
      </c>
      <c r="E726" s="62" t="s">
        <v>100</v>
      </c>
      <c r="F726" s="2" t="s">
        <v>1127</v>
      </c>
      <c r="G726" s="2">
        <v>9</v>
      </c>
      <c r="H726" s="61">
        <v>0</v>
      </c>
      <c r="I726" s="61"/>
      <c r="J726" s="22">
        <f>Table_Data_Analysis.accdb2[[#This Row],[Qty]]/Summary!$C$10</f>
        <v>0</v>
      </c>
      <c r="K726" s="22"/>
    </row>
    <row r="727" spans="1:11" x14ac:dyDescent="0.2">
      <c r="A727" s="2">
        <v>726</v>
      </c>
      <c r="B727" s="2" t="s">
        <v>1128</v>
      </c>
      <c r="E727" s="62" t="s">
        <v>100</v>
      </c>
      <c r="F727" s="2" t="s">
        <v>183</v>
      </c>
      <c r="G727" s="2">
        <v>6</v>
      </c>
      <c r="H727" s="61">
        <v>0</v>
      </c>
      <c r="I727" s="61"/>
      <c r="J727" s="22">
        <f>Table_Data_Analysis.accdb2[[#This Row],[Qty]]/Summary!$C$10</f>
        <v>0</v>
      </c>
      <c r="K727" s="22"/>
    </row>
    <row r="728" spans="1:11" x14ac:dyDescent="0.2">
      <c r="A728" s="2">
        <v>727</v>
      </c>
      <c r="B728" s="2" t="s">
        <v>1129</v>
      </c>
      <c r="E728" s="62" t="s">
        <v>100</v>
      </c>
      <c r="F728" s="2" t="s">
        <v>989</v>
      </c>
      <c r="G728" s="2">
        <v>16</v>
      </c>
      <c r="H728" s="61">
        <v>0</v>
      </c>
      <c r="I728" s="61"/>
      <c r="J728" s="22">
        <f>Table_Data_Analysis.accdb2[[#This Row],[Qty]]/Summary!$C$10</f>
        <v>0</v>
      </c>
      <c r="K728" s="22"/>
    </row>
    <row r="729" spans="1:11" x14ac:dyDescent="0.2">
      <c r="A729" s="2">
        <v>728</v>
      </c>
      <c r="B729" s="2" t="s">
        <v>1130</v>
      </c>
      <c r="E729" s="62" t="s">
        <v>100</v>
      </c>
      <c r="F729" s="2" t="s">
        <v>159</v>
      </c>
      <c r="G729" s="2">
        <v>7</v>
      </c>
      <c r="H729" s="61">
        <v>0</v>
      </c>
      <c r="I729" s="61"/>
      <c r="J729" s="22">
        <f>Table_Data_Analysis.accdb2[[#This Row],[Qty]]/Summary!$C$10</f>
        <v>0</v>
      </c>
      <c r="K729" s="22"/>
    </row>
    <row r="730" spans="1:11" x14ac:dyDescent="0.2">
      <c r="A730" s="2">
        <v>729</v>
      </c>
      <c r="B730" s="2" t="s">
        <v>1131</v>
      </c>
      <c r="E730" s="62" t="s">
        <v>100</v>
      </c>
      <c r="F730" s="2" t="s">
        <v>209</v>
      </c>
      <c r="G730" s="2">
        <v>6</v>
      </c>
      <c r="H730" s="61">
        <v>0</v>
      </c>
      <c r="I730" s="61"/>
      <c r="J730" s="22">
        <f>Table_Data_Analysis.accdb2[[#This Row],[Qty]]/Summary!$C$10</f>
        <v>0</v>
      </c>
      <c r="K730" s="22"/>
    </row>
    <row r="731" spans="1:11" x14ac:dyDescent="0.2">
      <c r="A731" s="2">
        <v>730</v>
      </c>
      <c r="B731" s="2" t="s">
        <v>1132</v>
      </c>
      <c r="E731" s="62" t="s">
        <v>100</v>
      </c>
      <c r="F731" s="2" t="s">
        <v>462</v>
      </c>
      <c r="G731" s="2">
        <v>5</v>
      </c>
      <c r="H731" s="61">
        <v>0</v>
      </c>
      <c r="I731" s="61"/>
      <c r="J731" s="22">
        <f>Table_Data_Analysis.accdb2[[#This Row],[Qty]]/Summary!$C$10</f>
        <v>0</v>
      </c>
      <c r="K731" s="22"/>
    </row>
    <row r="732" spans="1:11" x14ac:dyDescent="0.2">
      <c r="A732" s="2">
        <v>731</v>
      </c>
      <c r="B732" s="2" t="s">
        <v>1133</v>
      </c>
      <c r="E732" s="62" t="s">
        <v>100</v>
      </c>
      <c r="F732" s="2" t="s">
        <v>209</v>
      </c>
      <c r="G732" s="2">
        <v>5</v>
      </c>
      <c r="H732" s="61">
        <v>0</v>
      </c>
      <c r="I732" s="61"/>
      <c r="J732" s="22">
        <f>Table_Data_Analysis.accdb2[[#This Row],[Qty]]/Summary!$C$10</f>
        <v>0</v>
      </c>
      <c r="K732" s="22"/>
    </row>
    <row r="733" spans="1:11" x14ac:dyDescent="0.2">
      <c r="A733" s="2">
        <v>732</v>
      </c>
      <c r="B733" s="2" t="s">
        <v>1134</v>
      </c>
      <c r="E733" s="62" t="s">
        <v>100</v>
      </c>
      <c r="F733" s="2" t="s">
        <v>989</v>
      </c>
      <c r="G733" s="2">
        <v>6</v>
      </c>
      <c r="H733" s="61">
        <v>0</v>
      </c>
      <c r="I733" s="61"/>
      <c r="J733" s="22">
        <f>Table_Data_Analysis.accdb2[[#This Row],[Qty]]/Summary!$C$10</f>
        <v>0</v>
      </c>
      <c r="K733" s="22"/>
    </row>
    <row r="734" spans="1:11" x14ac:dyDescent="0.2">
      <c r="A734" s="2">
        <v>733</v>
      </c>
      <c r="B734" s="2" t="s">
        <v>1135</v>
      </c>
      <c r="E734" s="62" t="s">
        <v>100</v>
      </c>
      <c r="F734" s="2" t="s">
        <v>1136</v>
      </c>
      <c r="G734" s="2">
        <v>6</v>
      </c>
      <c r="H734" s="61">
        <v>0</v>
      </c>
      <c r="I734" s="61"/>
      <c r="J734" s="22">
        <f>Table_Data_Analysis.accdb2[[#This Row],[Qty]]/Summary!$C$10</f>
        <v>0</v>
      </c>
      <c r="K734" s="22"/>
    </row>
    <row r="735" spans="1:11" x14ac:dyDescent="0.2">
      <c r="A735" s="2">
        <v>734</v>
      </c>
      <c r="B735" s="2" t="s">
        <v>1137</v>
      </c>
      <c r="E735" s="62" t="s">
        <v>100</v>
      </c>
      <c r="F735" s="2" t="s">
        <v>1021</v>
      </c>
      <c r="G735" s="2">
        <v>6</v>
      </c>
      <c r="H735" s="61">
        <v>0</v>
      </c>
      <c r="I735" s="61"/>
      <c r="J735" s="22">
        <f>Table_Data_Analysis.accdb2[[#This Row],[Qty]]/Summary!$C$10</f>
        <v>0</v>
      </c>
      <c r="K735" s="22"/>
    </row>
    <row r="736" spans="1:11" x14ac:dyDescent="0.2">
      <c r="A736" s="2">
        <v>735</v>
      </c>
      <c r="B736" s="2" t="s">
        <v>1138</v>
      </c>
      <c r="E736" s="62" t="s">
        <v>100</v>
      </c>
      <c r="F736" s="2" t="s">
        <v>989</v>
      </c>
      <c r="G736" s="2">
        <v>6</v>
      </c>
      <c r="H736" s="61">
        <v>0</v>
      </c>
      <c r="I736" s="61"/>
      <c r="J736" s="22">
        <f>Table_Data_Analysis.accdb2[[#This Row],[Qty]]/Summary!$C$10</f>
        <v>0</v>
      </c>
      <c r="K736" s="22"/>
    </row>
    <row r="737" spans="1:11" x14ac:dyDescent="0.2">
      <c r="A737" s="2">
        <v>736</v>
      </c>
      <c r="B737" s="2" t="s">
        <v>1139</v>
      </c>
      <c r="E737" s="62" t="s">
        <v>100</v>
      </c>
      <c r="F737" s="2" t="s">
        <v>183</v>
      </c>
      <c r="G737" s="2">
        <v>5</v>
      </c>
      <c r="H737" s="61">
        <v>0</v>
      </c>
      <c r="I737" s="61"/>
      <c r="J737" s="22">
        <f>Table_Data_Analysis.accdb2[[#This Row],[Qty]]/Summary!$C$10</f>
        <v>0</v>
      </c>
      <c r="K737" s="22"/>
    </row>
    <row r="738" spans="1:11" x14ac:dyDescent="0.2">
      <c r="A738" s="2">
        <v>737</v>
      </c>
      <c r="B738" s="2" t="s">
        <v>1140</v>
      </c>
      <c r="E738" s="62" t="s">
        <v>100</v>
      </c>
      <c r="F738" s="2" t="s">
        <v>351</v>
      </c>
      <c r="G738" s="2">
        <v>8</v>
      </c>
      <c r="H738" s="61">
        <v>0</v>
      </c>
      <c r="I738" s="61"/>
      <c r="J738" s="22">
        <f>Table_Data_Analysis.accdb2[[#This Row],[Qty]]/Summary!$C$10</f>
        <v>0</v>
      </c>
      <c r="K738" s="22"/>
    </row>
    <row r="739" spans="1:11" x14ac:dyDescent="0.2">
      <c r="A739" s="2">
        <v>738</v>
      </c>
      <c r="B739" s="2" t="s">
        <v>1141</v>
      </c>
      <c r="E739" s="62" t="s">
        <v>100</v>
      </c>
      <c r="F739" s="2" t="s">
        <v>266</v>
      </c>
      <c r="G739" s="2">
        <v>40</v>
      </c>
      <c r="H739" s="61">
        <v>0</v>
      </c>
      <c r="I739" s="61"/>
      <c r="J739" s="22">
        <f>Table_Data_Analysis.accdb2[[#This Row],[Qty]]/Summary!$C$10</f>
        <v>0</v>
      </c>
      <c r="K739" s="22"/>
    </row>
    <row r="740" spans="1:11" x14ac:dyDescent="0.2">
      <c r="A740" s="2">
        <v>739</v>
      </c>
      <c r="B740" s="2" t="s">
        <v>1142</v>
      </c>
      <c r="E740" s="62" t="s">
        <v>100</v>
      </c>
      <c r="F740" s="2" t="s">
        <v>1143</v>
      </c>
      <c r="G740" s="2">
        <v>24</v>
      </c>
      <c r="H740" s="61">
        <v>0</v>
      </c>
      <c r="I740" s="61"/>
      <c r="J740" s="22">
        <f>Table_Data_Analysis.accdb2[[#This Row],[Qty]]/Summary!$C$10</f>
        <v>0</v>
      </c>
      <c r="K740" s="22"/>
    </row>
    <row r="741" spans="1:11" x14ac:dyDescent="0.2">
      <c r="A741" s="2">
        <v>740</v>
      </c>
      <c r="B741" s="2" t="s">
        <v>1144</v>
      </c>
      <c r="E741" s="62" t="s">
        <v>100</v>
      </c>
      <c r="F741" s="2" t="s">
        <v>1145</v>
      </c>
      <c r="G741" s="2">
        <v>20</v>
      </c>
      <c r="H741" s="61">
        <v>0</v>
      </c>
      <c r="I741" s="61"/>
      <c r="J741" s="22">
        <f>Table_Data_Analysis.accdb2[[#This Row],[Qty]]/Summary!$C$10</f>
        <v>0</v>
      </c>
      <c r="K741" s="22"/>
    </row>
    <row r="742" spans="1:11" x14ac:dyDescent="0.2">
      <c r="A742" s="2">
        <v>741</v>
      </c>
      <c r="B742" s="2" t="s">
        <v>1146</v>
      </c>
      <c r="E742" s="62" t="s">
        <v>100</v>
      </c>
      <c r="F742" s="2" t="s">
        <v>1147</v>
      </c>
      <c r="G742" s="2">
        <v>7</v>
      </c>
      <c r="H742" s="61">
        <v>0</v>
      </c>
      <c r="I742" s="61"/>
      <c r="J742" s="22">
        <f>Table_Data_Analysis.accdb2[[#This Row],[Qty]]/Summary!$C$10</f>
        <v>0</v>
      </c>
      <c r="K742" s="22"/>
    </row>
    <row r="743" spans="1:11" x14ac:dyDescent="0.2">
      <c r="A743" s="2">
        <v>742</v>
      </c>
      <c r="B743" s="2" t="s">
        <v>1148</v>
      </c>
      <c r="E743" s="62" t="s">
        <v>100</v>
      </c>
      <c r="F743" s="2" t="s">
        <v>143</v>
      </c>
      <c r="G743" s="2">
        <v>22</v>
      </c>
      <c r="H743" s="61">
        <v>0</v>
      </c>
      <c r="I743" s="61"/>
      <c r="J743" s="22">
        <f>Table_Data_Analysis.accdb2[[#This Row],[Qty]]/Summary!$C$10</f>
        <v>0</v>
      </c>
      <c r="K743" s="22"/>
    </row>
    <row r="744" spans="1:11" x14ac:dyDescent="0.2">
      <c r="A744" s="2">
        <v>743</v>
      </c>
      <c r="B744" s="2" t="s">
        <v>1149</v>
      </c>
      <c r="E744" s="62" t="s">
        <v>100</v>
      </c>
      <c r="F744" s="2" t="s">
        <v>969</v>
      </c>
      <c r="G744" s="2">
        <v>5</v>
      </c>
      <c r="H744" s="61">
        <v>0</v>
      </c>
      <c r="I744" s="61"/>
      <c r="J744" s="22">
        <f>Table_Data_Analysis.accdb2[[#This Row],[Qty]]/Summary!$C$10</f>
        <v>0</v>
      </c>
      <c r="K744" s="22"/>
    </row>
    <row r="745" spans="1:11" x14ac:dyDescent="0.2">
      <c r="A745" s="2">
        <v>744</v>
      </c>
      <c r="B745" s="2" t="s">
        <v>1150</v>
      </c>
      <c r="E745" s="62" t="s">
        <v>100</v>
      </c>
      <c r="F745" s="2" t="s">
        <v>989</v>
      </c>
      <c r="G745" s="2">
        <v>6</v>
      </c>
      <c r="H745" s="61">
        <v>0</v>
      </c>
      <c r="I745" s="61"/>
      <c r="J745" s="22">
        <f>Table_Data_Analysis.accdb2[[#This Row],[Qty]]/Summary!$C$10</f>
        <v>0</v>
      </c>
      <c r="K745" s="22"/>
    </row>
    <row r="746" spans="1:11" x14ac:dyDescent="0.2">
      <c r="A746" s="2">
        <v>745</v>
      </c>
      <c r="B746" s="2" t="s">
        <v>1151</v>
      </c>
      <c r="E746" s="62" t="s">
        <v>100</v>
      </c>
      <c r="F746" s="2" t="s">
        <v>162</v>
      </c>
      <c r="G746" s="2">
        <v>7</v>
      </c>
      <c r="H746" s="61">
        <v>0</v>
      </c>
      <c r="I746" s="61"/>
      <c r="J746" s="22">
        <f>Table_Data_Analysis.accdb2[[#This Row],[Qty]]/Summary!$C$10</f>
        <v>0</v>
      </c>
      <c r="K746" s="22"/>
    </row>
    <row r="747" spans="1:11" x14ac:dyDescent="0.2">
      <c r="A747" s="2">
        <v>746</v>
      </c>
      <c r="B747" s="2" t="s">
        <v>1152</v>
      </c>
      <c r="E747" s="62" t="s">
        <v>100</v>
      </c>
      <c r="F747" s="2" t="s">
        <v>162</v>
      </c>
      <c r="G747" s="2">
        <v>16</v>
      </c>
      <c r="H747" s="61">
        <v>0</v>
      </c>
      <c r="I747" s="61"/>
      <c r="J747" s="22">
        <f>Table_Data_Analysis.accdb2[[#This Row],[Qty]]/Summary!$C$10</f>
        <v>0</v>
      </c>
      <c r="K747" s="22"/>
    </row>
    <row r="748" spans="1:11" x14ac:dyDescent="0.2">
      <c r="A748" s="2">
        <v>747</v>
      </c>
      <c r="B748" s="2" t="s">
        <v>1153</v>
      </c>
      <c r="E748" s="62" t="s">
        <v>100</v>
      </c>
      <c r="F748" s="2" t="s">
        <v>162</v>
      </c>
      <c r="G748" s="2">
        <v>7</v>
      </c>
      <c r="H748" s="61">
        <v>0</v>
      </c>
      <c r="I748" s="61"/>
      <c r="J748" s="22">
        <f>Table_Data_Analysis.accdb2[[#This Row],[Qty]]/Summary!$C$10</f>
        <v>0</v>
      </c>
      <c r="K748" s="22"/>
    </row>
    <row r="749" spans="1:11" x14ac:dyDescent="0.2">
      <c r="A749" s="2">
        <v>748</v>
      </c>
      <c r="B749" s="2" t="s">
        <v>1154</v>
      </c>
      <c r="E749" s="62" t="s">
        <v>100</v>
      </c>
      <c r="F749" s="2" t="s">
        <v>185</v>
      </c>
      <c r="G749" s="2">
        <v>5</v>
      </c>
      <c r="H749" s="61">
        <v>0</v>
      </c>
      <c r="I749" s="61"/>
      <c r="J749" s="22">
        <f>Table_Data_Analysis.accdb2[[#This Row],[Qty]]/Summary!$C$10</f>
        <v>0</v>
      </c>
      <c r="K749" s="22"/>
    </row>
    <row r="750" spans="1:11" x14ac:dyDescent="0.2">
      <c r="A750" s="2">
        <v>749</v>
      </c>
      <c r="B750" s="2" t="s">
        <v>1155</v>
      </c>
      <c r="E750" s="62" t="s">
        <v>100</v>
      </c>
      <c r="F750" s="2" t="s">
        <v>185</v>
      </c>
      <c r="G750" s="2">
        <v>5</v>
      </c>
      <c r="H750" s="61">
        <v>0</v>
      </c>
      <c r="I750" s="61"/>
      <c r="J750" s="22">
        <f>Table_Data_Analysis.accdb2[[#This Row],[Qty]]/Summary!$C$10</f>
        <v>0</v>
      </c>
      <c r="K750" s="22"/>
    </row>
    <row r="751" spans="1:11" x14ac:dyDescent="0.2">
      <c r="A751" s="2">
        <v>750</v>
      </c>
      <c r="B751" s="2" t="s">
        <v>1156</v>
      </c>
      <c r="E751" s="62" t="s">
        <v>100</v>
      </c>
      <c r="F751" s="2" t="s">
        <v>578</v>
      </c>
      <c r="G751" s="2">
        <v>7</v>
      </c>
      <c r="H751" s="61">
        <v>0</v>
      </c>
      <c r="I751" s="61"/>
      <c r="J751" s="22">
        <f>Table_Data_Analysis.accdb2[[#This Row],[Qty]]/Summary!$C$10</f>
        <v>0</v>
      </c>
      <c r="K751" s="22"/>
    </row>
    <row r="752" spans="1:11" x14ac:dyDescent="0.2">
      <c r="A752" s="2">
        <v>751</v>
      </c>
      <c r="B752" s="2" t="s">
        <v>1157</v>
      </c>
      <c r="E752" s="62" t="s">
        <v>100</v>
      </c>
      <c r="F752" s="2" t="s">
        <v>151</v>
      </c>
      <c r="G752" s="2">
        <v>23</v>
      </c>
      <c r="H752" s="61">
        <v>0</v>
      </c>
      <c r="I752" s="61"/>
      <c r="J752" s="22">
        <f>Table_Data_Analysis.accdb2[[#This Row],[Qty]]/Summary!$C$10</f>
        <v>0</v>
      </c>
      <c r="K752" s="22"/>
    </row>
    <row r="753" spans="1:11" x14ac:dyDescent="0.2">
      <c r="A753" s="2">
        <v>752</v>
      </c>
      <c r="B753" s="2" t="s">
        <v>1158</v>
      </c>
      <c r="E753" s="62" t="s">
        <v>100</v>
      </c>
      <c r="F753" s="2" t="s">
        <v>474</v>
      </c>
      <c r="G753" s="2">
        <v>8</v>
      </c>
      <c r="H753" s="61">
        <v>0</v>
      </c>
      <c r="I753" s="61"/>
      <c r="J753" s="22">
        <f>Table_Data_Analysis.accdb2[[#This Row],[Qty]]/Summary!$C$10</f>
        <v>0</v>
      </c>
      <c r="K753" s="22"/>
    </row>
    <row r="754" spans="1:11" x14ac:dyDescent="0.2">
      <c r="A754" s="2">
        <v>753</v>
      </c>
      <c r="B754" s="2" t="s">
        <v>1159</v>
      </c>
      <c r="E754" s="62" t="s">
        <v>100</v>
      </c>
      <c r="F754" s="2" t="s">
        <v>1160</v>
      </c>
      <c r="G754" s="2">
        <v>7</v>
      </c>
      <c r="H754" s="61">
        <v>0</v>
      </c>
      <c r="I754" s="61"/>
      <c r="J754" s="22">
        <f>Table_Data_Analysis.accdb2[[#This Row],[Qty]]/Summary!$C$10</f>
        <v>0</v>
      </c>
      <c r="K754" s="22"/>
    </row>
    <row r="755" spans="1:11" x14ac:dyDescent="0.2">
      <c r="A755" s="2">
        <v>754</v>
      </c>
      <c r="B755" s="2" t="s">
        <v>1161</v>
      </c>
      <c r="E755" s="62" t="s">
        <v>100</v>
      </c>
      <c r="F755" s="2" t="s">
        <v>717</v>
      </c>
      <c r="G755" s="2">
        <v>22</v>
      </c>
      <c r="H755" s="61">
        <v>0</v>
      </c>
      <c r="I755" s="61"/>
      <c r="J755" s="22">
        <f>Table_Data_Analysis.accdb2[[#This Row],[Qty]]/Summary!$C$10</f>
        <v>0</v>
      </c>
      <c r="K755" s="22"/>
    </row>
    <row r="756" spans="1:11" x14ac:dyDescent="0.2">
      <c r="A756" s="2">
        <v>755</v>
      </c>
      <c r="B756" s="2" t="s">
        <v>1162</v>
      </c>
      <c r="E756" s="62" t="s">
        <v>100</v>
      </c>
      <c r="F756" s="2" t="s">
        <v>159</v>
      </c>
      <c r="G756" s="2">
        <v>51</v>
      </c>
      <c r="H756" s="61">
        <v>0</v>
      </c>
      <c r="I756" s="61"/>
      <c r="J756" s="22">
        <f>Table_Data_Analysis.accdb2[[#This Row],[Qty]]/Summary!$C$10</f>
        <v>0</v>
      </c>
      <c r="K756" s="22"/>
    </row>
    <row r="757" spans="1:11" x14ac:dyDescent="0.2">
      <c r="A757" s="2">
        <v>756</v>
      </c>
      <c r="B757" s="2" t="s">
        <v>1163</v>
      </c>
      <c r="E757" s="62" t="s">
        <v>100</v>
      </c>
      <c r="F757" s="2" t="s">
        <v>145</v>
      </c>
      <c r="G757" s="2">
        <v>39</v>
      </c>
      <c r="H757" s="61">
        <v>0</v>
      </c>
      <c r="I757" s="61"/>
      <c r="J757" s="22">
        <f>Table_Data_Analysis.accdb2[[#This Row],[Qty]]/Summary!$C$10</f>
        <v>0</v>
      </c>
      <c r="K757" s="22"/>
    </row>
    <row r="758" spans="1:11" x14ac:dyDescent="0.2">
      <c r="A758" s="2">
        <v>757</v>
      </c>
      <c r="B758" s="2" t="s">
        <v>1164</v>
      </c>
      <c r="E758" s="62" t="s">
        <v>100</v>
      </c>
      <c r="F758" s="2" t="s">
        <v>1165</v>
      </c>
      <c r="G758" s="2">
        <v>17</v>
      </c>
      <c r="H758" s="61">
        <v>0</v>
      </c>
      <c r="I758" s="61"/>
      <c r="J758" s="22">
        <f>Table_Data_Analysis.accdb2[[#This Row],[Qty]]/Summary!$C$10</f>
        <v>0</v>
      </c>
      <c r="K758" s="22"/>
    </row>
    <row r="759" spans="1:11" x14ac:dyDescent="0.2">
      <c r="A759" s="2">
        <v>758</v>
      </c>
      <c r="B759" s="2" t="s">
        <v>1166</v>
      </c>
      <c r="E759" s="62" t="s">
        <v>100</v>
      </c>
      <c r="F759" s="2" t="s">
        <v>1167</v>
      </c>
      <c r="G759" s="2">
        <v>177</v>
      </c>
      <c r="H759" s="61">
        <v>0</v>
      </c>
      <c r="I759" s="61"/>
      <c r="J759" s="22">
        <f>Table_Data_Analysis.accdb2[[#This Row],[Qty]]/Summary!$C$10</f>
        <v>0</v>
      </c>
      <c r="K759" s="22"/>
    </row>
    <row r="760" spans="1:11" x14ac:dyDescent="0.2">
      <c r="A760" s="2">
        <v>759</v>
      </c>
      <c r="B760" s="2" t="s">
        <v>1168</v>
      </c>
      <c r="E760" s="62" t="s">
        <v>100</v>
      </c>
      <c r="F760" s="2" t="s">
        <v>758</v>
      </c>
      <c r="G760" s="2">
        <v>27</v>
      </c>
      <c r="H760" s="61">
        <v>0</v>
      </c>
      <c r="I760" s="61"/>
      <c r="J760" s="22">
        <f>Table_Data_Analysis.accdb2[[#This Row],[Qty]]/Summary!$C$10</f>
        <v>0</v>
      </c>
      <c r="K760" s="22"/>
    </row>
    <row r="761" spans="1:11" x14ac:dyDescent="0.2">
      <c r="A761" s="2">
        <v>760</v>
      </c>
      <c r="B761" s="2" t="s">
        <v>1169</v>
      </c>
      <c r="E761" s="62" t="s">
        <v>100</v>
      </c>
      <c r="F761" s="2" t="s">
        <v>1170</v>
      </c>
      <c r="G761" s="2">
        <v>35</v>
      </c>
      <c r="H761" s="61">
        <v>0</v>
      </c>
      <c r="I761" s="61"/>
      <c r="J761" s="22">
        <f>Table_Data_Analysis.accdb2[[#This Row],[Qty]]/Summary!$C$10</f>
        <v>0</v>
      </c>
      <c r="K761" s="22"/>
    </row>
    <row r="762" spans="1:11" x14ac:dyDescent="0.2">
      <c r="A762" s="2">
        <v>761</v>
      </c>
      <c r="B762" s="2" t="s">
        <v>1171</v>
      </c>
      <c r="E762" s="62" t="s">
        <v>100</v>
      </c>
      <c r="F762" s="2" t="s">
        <v>404</v>
      </c>
      <c r="G762" s="2">
        <v>60</v>
      </c>
      <c r="H762" s="61">
        <v>0</v>
      </c>
      <c r="I762" s="61"/>
      <c r="J762" s="22">
        <f>Table_Data_Analysis.accdb2[[#This Row],[Qty]]/Summary!$C$10</f>
        <v>0</v>
      </c>
      <c r="K762" s="22"/>
    </row>
    <row r="763" spans="1:11" x14ac:dyDescent="0.2">
      <c r="A763" s="2">
        <v>762</v>
      </c>
      <c r="B763" s="2" t="s">
        <v>1172</v>
      </c>
      <c r="E763" s="62" t="s">
        <v>100</v>
      </c>
      <c r="F763" s="2" t="s">
        <v>145</v>
      </c>
      <c r="G763" s="2">
        <v>16</v>
      </c>
      <c r="H763" s="61">
        <v>0</v>
      </c>
      <c r="I763" s="61"/>
      <c r="J763" s="22">
        <f>Table_Data_Analysis.accdb2[[#This Row],[Qty]]/Summary!$C$10</f>
        <v>0</v>
      </c>
      <c r="K763" s="22"/>
    </row>
    <row r="764" spans="1:11" x14ac:dyDescent="0.2">
      <c r="A764" s="2">
        <v>763</v>
      </c>
      <c r="B764" s="2" t="s">
        <v>1173</v>
      </c>
      <c r="E764" s="62" t="s">
        <v>100</v>
      </c>
      <c r="F764" s="2" t="s">
        <v>484</v>
      </c>
      <c r="G764" s="2">
        <v>38</v>
      </c>
      <c r="H764" s="61">
        <v>0</v>
      </c>
      <c r="I764" s="61"/>
      <c r="J764" s="22">
        <f>Table_Data_Analysis.accdb2[[#This Row],[Qty]]/Summary!$C$10</f>
        <v>0</v>
      </c>
      <c r="K764" s="22"/>
    </row>
    <row r="765" spans="1:11" x14ac:dyDescent="0.2">
      <c r="A765" s="2">
        <v>764</v>
      </c>
      <c r="B765" s="2" t="s">
        <v>1174</v>
      </c>
      <c r="E765" s="62" t="s">
        <v>100</v>
      </c>
      <c r="F765" s="2" t="s">
        <v>1175</v>
      </c>
      <c r="G765" s="2">
        <v>17</v>
      </c>
      <c r="H765" s="61">
        <v>0</v>
      </c>
      <c r="I765" s="61"/>
      <c r="J765" s="22">
        <f>Table_Data_Analysis.accdb2[[#This Row],[Qty]]/Summary!$C$10</f>
        <v>0</v>
      </c>
      <c r="K765" s="22"/>
    </row>
    <row r="766" spans="1:11" x14ac:dyDescent="0.2">
      <c r="A766" s="2">
        <v>765</v>
      </c>
      <c r="B766" s="2" t="s">
        <v>1176</v>
      </c>
      <c r="E766" s="62" t="s">
        <v>100</v>
      </c>
      <c r="F766" s="2" t="s">
        <v>484</v>
      </c>
      <c r="G766" s="2">
        <v>34</v>
      </c>
      <c r="H766" s="61">
        <v>0</v>
      </c>
      <c r="I766" s="61"/>
      <c r="J766" s="22">
        <f>Table_Data_Analysis.accdb2[[#This Row],[Qty]]/Summary!$C$10</f>
        <v>0</v>
      </c>
      <c r="K766" s="22"/>
    </row>
    <row r="767" spans="1:11" x14ac:dyDescent="0.2">
      <c r="A767" s="2">
        <v>766</v>
      </c>
      <c r="B767" s="2" t="s">
        <v>1177</v>
      </c>
      <c r="E767" s="62" t="s">
        <v>100</v>
      </c>
      <c r="F767" s="2" t="s">
        <v>484</v>
      </c>
      <c r="G767" s="2">
        <v>5</v>
      </c>
      <c r="H767" s="61">
        <v>0</v>
      </c>
      <c r="I767" s="61"/>
      <c r="J767" s="22">
        <f>Table_Data_Analysis.accdb2[[#This Row],[Qty]]/Summary!$C$10</f>
        <v>0</v>
      </c>
      <c r="K767" s="22"/>
    </row>
    <row r="768" spans="1:11" x14ac:dyDescent="0.2">
      <c r="A768" s="2">
        <v>767</v>
      </c>
      <c r="B768" s="2" t="s">
        <v>1178</v>
      </c>
      <c r="E768" s="62" t="s">
        <v>100</v>
      </c>
      <c r="F768" s="2" t="s">
        <v>271</v>
      </c>
      <c r="G768" s="2">
        <v>8</v>
      </c>
      <c r="H768" s="61">
        <v>0</v>
      </c>
      <c r="I768" s="61"/>
      <c r="J768" s="22">
        <f>Table_Data_Analysis.accdb2[[#This Row],[Qty]]/Summary!$C$10</f>
        <v>0</v>
      </c>
      <c r="K768" s="22"/>
    </row>
    <row r="769" spans="1:11" x14ac:dyDescent="0.2">
      <c r="A769" s="2">
        <v>768</v>
      </c>
      <c r="B769" s="2" t="s">
        <v>1179</v>
      </c>
      <c r="E769" s="62" t="s">
        <v>100</v>
      </c>
      <c r="F769" s="2" t="s">
        <v>262</v>
      </c>
      <c r="G769" s="2">
        <v>13</v>
      </c>
      <c r="H769" s="61">
        <v>0</v>
      </c>
      <c r="I769" s="61"/>
      <c r="J769" s="22">
        <f>Table_Data_Analysis.accdb2[[#This Row],[Qty]]/Summary!$C$10</f>
        <v>0</v>
      </c>
      <c r="K769" s="22"/>
    </row>
    <row r="770" spans="1:11" x14ac:dyDescent="0.2">
      <c r="A770" s="2">
        <v>769</v>
      </c>
      <c r="B770" s="2" t="s">
        <v>1180</v>
      </c>
      <c r="E770" s="62" t="s">
        <v>100</v>
      </c>
      <c r="F770" s="2" t="s">
        <v>1170</v>
      </c>
      <c r="G770" s="2">
        <v>7</v>
      </c>
      <c r="H770" s="61">
        <v>0</v>
      </c>
      <c r="I770" s="61"/>
      <c r="J770" s="22">
        <f>Table_Data_Analysis.accdb2[[#This Row],[Qty]]/Summary!$C$10</f>
        <v>0</v>
      </c>
      <c r="K770" s="22"/>
    </row>
    <row r="771" spans="1:11" x14ac:dyDescent="0.2">
      <c r="A771" s="2">
        <v>770</v>
      </c>
      <c r="B771" s="2" t="s">
        <v>1181</v>
      </c>
      <c r="E771" s="62" t="s">
        <v>100</v>
      </c>
      <c r="F771" s="2" t="s">
        <v>1182</v>
      </c>
      <c r="G771" s="2">
        <v>6</v>
      </c>
      <c r="H771" s="61">
        <v>0</v>
      </c>
      <c r="I771" s="61"/>
      <c r="J771" s="22">
        <f>Table_Data_Analysis.accdb2[[#This Row],[Qty]]/Summary!$C$10</f>
        <v>0</v>
      </c>
      <c r="K771" s="22"/>
    </row>
    <row r="772" spans="1:11" x14ac:dyDescent="0.2">
      <c r="A772" s="2">
        <v>771</v>
      </c>
      <c r="B772" s="2" t="s">
        <v>1183</v>
      </c>
      <c r="E772" s="62" t="s">
        <v>100</v>
      </c>
      <c r="F772" s="2" t="s">
        <v>918</v>
      </c>
      <c r="G772" s="2">
        <v>5</v>
      </c>
      <c r="H772" s="61">
        <v>0</v>
      </c>
      <c r="I772" s="61"/>
      <c r="J772" s="22">
        <f>Table_Data_Analysis.accdb2[[#This Row],[Qty]]/Summary!$C$10</f>
        <v>0</v>
      </c>
      <c r="K772" s="22"/>
    </row>
    <row r="773" spans="1:11" x14ac:dyDescent="0.2">
      <c r="A773" s="2">
        <v>772</v>
      </c>
      <c r="B773" s="2" t="s">
        <v>1184</v>
      </c>
      <c r="E773" s="62" t="s">
        <v>100</v>
      </c>
      <c r="F773" s="2" t="s">
        <v>268</v>
      </c>
      <c r="G773" s="2">
        <v>5</v>
      </c>
      <c r="H773" s="61">
        <v>0</v>
      </c>
      <c r="I773" s="61"/>
      <c r="J773" s="22">
        <f>Table_Data_Analysis.accdb2[[#This Row],[Qty]]/Summary!$C$10</f>
        <v>0</v>
      </c>
      <c r="K773" s="22"/>
    </row>
    <row r="774" spans="1:11" x14ac:dyDescent="0.2">
      <c r="A774" s="2">
        <v>773</v>
      </c>
      <c r="B774" s="2" t="s">
        <v>1185</v>
      </c>
      <c r="E774" s="62" t="s">
        <v>100</v>
      </c>
      <c r="F774" s="2" t="s">
        <v>1186</v>
      </c>
      <c r="G774" s="2">
        <v>6</v>
      </c>
      <c r="H774" s="61">
        <v>0</v>
      </c>
      <c r="I774" s="61"/>
      <c r="J774" s="22">
        <f>Table_Data_Analysis.accdb2[[#This Row],[Qty]]/Summary!$C$10</f>
        <v>0</v>
      </c>
      <c r="K774" s="22"/>
    </row>
    <row r="775" spans="1:11" x14ac:dyDescent="0.2">
      <c r="A775" s="2">
        <v>774</v>
      </c>
      <c r="B775" s="2" t="s">
        <v>1187</v>
      </c>
      <c r="E775" s="62" t="s">
        <v>100</v>
      </c>
      <c r="F775" s="2" t="s">
        <v>185</v>
      </c>
      <c r="G775" s="2">
        <v>3</v>
      </c>
      <c r="H775" s="61">
        <v>0</v>
      </c>
      <c r="I775" s="61"/>
      <c r="J775" s="22">
        <f>Table_Data_Analysis.accdb2[[#This Row],[Qty]]/Summary!$C$10</f>
        <v>0</v>
      </c>
      <c r="K775" s="22"/>
    </row>
    <row r="776" spans="1:11" x14ac:dyDescent="0.2">
      <c r="A776" s="2">
        <v>775</v>
      </c>
      <c r="B776" s="2" t="s">
        <v>1188</v>
      </c>
      <c r="E776" s="62" t="s">
        <v>100</v>
      </c>
      <c r="F776" s="2" t="s">
        <v>843</v>
      </c>
      <c r="G776" s="2">
        <v>2</v>
      </c>
      <c r="H776" s="61">
        <v>0</v>
      </c>
      <c r="I776" s="61"/>
      <c r="J776" s="22">
        <f>Table_Data_Analysis.accdb2[[#This Row],[Qty]]/Summary!$C$10</f>
        <v>0</v>
      </c>
      <c r="K776" s="22"/>
    </row>
    <row r="777" spans="1:11" x14ac:dyDescent="0.2">
      <c r="A777" s="2">
        <v>776</v>
      </c>
      <c r="B777" s="2" t="s">
        <v>1189</v>
      </c>
      <c r="E777" s="62" t="s">
        <v>100</v>
      </c>
      <c r="F777" s="2" t="s">
        <v>1190</v>
      </c>
      <c r="G777" s="2">
        <v>1</v>
      </c>
      <c r="H777" s="61">
        <v>0</v>
      </c>
      <c r="I777" s="61"/>
      <c r="J777" s="22">
        <f>Table_Data_Analysis.accdb2[[#This Row],[Qty]]/Summary!$C$10</f>
        <v>0</v>
      </c>
      <c r="K777" s="22"/>
    </row>
    <row r="778" spans="1:11" x14ac:dyDescent="0.2">
      <c r="A778" s="2">
        <v>777</v>
      </c>
      <c r="B778" s="2" t="s">
        <v>1191</v>
      </c>
      <c r="E778" s="62" t="s">
        <v>100</v>
      </c>
      <c r="F778" s="2" t="s">
        <v>431</v>
      </c>
      <c r="G778" s="2">
        <v>4</v>
      </c>
      <c r="H778" s="61">
        <v>0</v>
      </c>
      <c r="I778" s="61"/>
      <c r="J778" s="22">
        <f>Table_Data_Analysis.accdb2[[#This Row],[Qty]]/Summary!$C$10</f>
        <v>0</v>
      </c>
      <c r="K778" s="22"/>
    </row>
    <row r="779" spans="1:11" x14ac:dyDescent="0.2">
      <c r="A779" s="2">
        <v>778</v>
      </c>
      <c r="B779" s="2" t="s">
        <v>1192</v>
      </c>
      <c r="E779" s="62" t="s">
        <v>100</v>
      </c>
      <c r="F779" s="2" t="s">
        <v>1193</v>
      </c>
      <c r="G779" s="2">
        <v>2</v>
      </c>
      <c r="H779" s="61">
        <v>0</v>
      </c>
      <c r="I779" s="61"/>
      <c r="J779" s="22">
        <f>Table_Data_Analysis.accdb2[[#This Row],[Qty]]/Summary!$C$10</f>
        <v>0</v>
      </c>
      <c r="K779" s="22"/>
    </row>
    <row r="780" spans="1:11" x14ac:dyDescent="0.2">
      <c r="A780" s="2">
        <v>779</v>
      </c>
      <c r="B780" s="2" t="s">
        <v>1194</v>
      </c>
      <c r="E780" s="62" t="s">
        <v>100</v>
      </c>
      <c r="F780" s="2" t="s">
        <v>198</v>
      </c>
      <c r="G780" s="2">
        <v>3</v>
      </c>
      <c r="H780" s="61">
        <v>0</v>
      </c>
      <c r="I780" s="61"/>
      <c r="J780" s="22">
        <f>Table_Data_Analysis.accdb2[[#This Row],[Qty]]/Summary!$C$10</f>
        <v>0</v>
      </c>
      <c r="K780" s="22"/>
    </row>
    <row r="781" spans="1:11" x14ac:dyDescent="0.2">
      <c r="A781" s="2">
        <v>780</v>
      </c>
      <c r="B781" s="2" t="s">
        <v>1195</v>
      </c>
      <c r="E781" s="62" t="s">
        <v>100</v>
      </c>
      <c r="F781" s="2" t="s">
        <v>1196</v>
      </c>
      <c r="G781" s="2">
        <v>114</v>
      </c>
      <c r="H781" s="61">
        <v>0</v>
      </c>
      <c r="I781" s="61"/>
      <c r="J781" s="22">
        <f>Table_Data_Analysis.accdb2[[#This Row],[Qty]]/Summary!$C$10</f>
        <v>0</v>
      </c>
      <c r="K781" s="22"/>
    </row>
    <row r="782" spans="1:11" x14ac:dyDescent="0.2">
      <c r="A782" s="2">
        <v>781</v>
      </c>
      <c r="B782" s="2" t="s">
        <v>1197</v>
      </c>
      <c r="E782" s="62" t="s">
        <v>100</v>
      </c>
      <c r="F782" s="2" t="s">
        <v>1198</v>
      </c>
      <c r="G782" s="2">
        <v>1</v>
      </c>
      <c r="H782" s="61">
        <v>0</v>
      </c>
      <c r="I782" s="61"/>
      <c r="J782" s="22">
        <f>Table_Data_Analysis.accdb2[[#This Row],[Qty]]/Summary!$C$10</f>
        <v>0</v>
      </c>
      <c r="K782" s="22"/>
    </row>
    <row r="783" spans="1:11" x14ac:dyDescent="0.2">
      <c r="A783" s="2">
        <v>782</v>
      </c>
      <c r="B783" s="2" t="s">
        <v>1199</v>
      </c>
      <c r="E783" s="62" t="s">
        <v>100</v>
      </c>
      <c r="F783" s="2" t="s">
        <v>1200</v>
      </c>
      <c r="G783" s="2">
        <v>118</v>
      </c>
      <c r="H783" s="61">
        <v>0</v>
      </c>
      <c r="I783" s="61"/>
      <c r="J783" s="22">
        <f>Table_Data_Analysis.accdb2[[#This Row],[Qty]]/Summary!$C$10</f>
        <v>0</v>
      </c>
      <c r="K783" s="22"/>
    </row>
    <row r="784" spans="1:11" x14ac:dyDescent="0.2">
      <c r="A784" s="2">
        <v>783</v>
      </c>
      <c r="B784" s="2" t="s">
        <v>1201</v>
      </c>
      <c r="E784" s="62" t="s">
        <v>100</v>
      </c>
      <c r="F784" s="2" t="s">
        <v>607</v>
      </c>
      <c r="G784" s="2">
        <v>92</v>
      </c>
      <c r="H784" s="61">
        <v>0</v>
      </c>
      <c r="I784" s="61"/>
      <c r="J784" s="22">
        <f>Table_Data_Analysis.accdb2[[#This Row],[Qty]]/Summary!$C$10</f>
        <v>0</v>
      </c>
      <c r="K784" s="22"/>
    </row>
    <row r="785" spans="1:11" x14ac:dyDescent="0.2">
      <c r="A785" s="2">
        <v>784</v>
      </c>
      <c r="B785" s="2" t="s">
        <v>1202</v>
      </c>
      <c r="E785" s="62" t="s">
        <v>100</v>
      </c>
      <c r="F785" s="2" t="s">
        <v>876</v>
      </c>
      <c r="G785" s="2">
        <v>1</v>
      </c>
      <c r="H785" s="61">
        <v>0</v>
      </c>
      <c r="I785" s="61"/>
      <c r="J785" s="22">
        <f>Table_Data_Analysis.accdb2[[#This Row],[Qty]]/Summary!$C$10</f>
        <v>0</v>
      </c>
      <c r="K785" s="22"/>
    </row>
    <row r="786" spans="1:11" x14ac:dyDescent="0.2">
      <c r="A786" s="2">
        <v>785</v>
      </c>
      <c r="B786" s="2" t="s">
        <v>1203</v>
      </c>
      <c r="E786" s="62" t="s">
        <v>100</v>
      </c>
      <c r="F786" s="2" t="s">
        <v>1204</v>
      </c>
      <c r="G786" s="2">
        <v>13</v>
      </c>
      <c r="H786" s="61">
        <v>0</v>
      </c>
      <c r="I786" s="61"/>
      <c r="J786" s="22">
        <f>Table_Data_Analysis.accdb2[[#This Row],[Qty]]/Summary!$C$10</f>
        <v>0</v>
      </c>
      <c r="K786" s="22"/>
    </row>
    <row r="787" spans="1:11" x14ac:dyDescent="0.2">
      <c r="A787" s="2">
        <v>786</v>
      </c>
      <c r="B787" s="2" t="s">
        <v>1205</v>
      </c>
      <c r="E787" s="62" t="s">
        <v>100</v>
      </c>
      <c r="F787" s="2" t="s">
        <v>141</v>
      </c>
      <c r="G787" s="2">
        <v>12</v>
      </c>
      <c r="H787" s="61">
        <v>0</v>
      </c>
      <c r="I787" s="61"/>
      <c r="J787" s="22">
        <f>Table_Data_Analysis.accdb2[[#This Row],[Qty]]/Summary!$C$10</f>
        <v>0</v>
      </c>
      <c r="K787" s="22"/>
    </row>
    <row r="788" spans="1:11" x14ac:dyDescent="0.2">
      <c r="A788" s="2">
        <v>787</v>
      </c>
      <c r="B788" s="2" t="s">
        <v>1206</v>
      </c>
      <c r="E788" s="62" t="s">
        <v>100</v>
      </c>
      <c r="F788" s="2" t="s">
        <v>141</v>
      </c>
      <c r="G788" s="2">
        <v>14</v>
      </c>
      <c r="H788" s="61">
        <v>0</v>
      </c>
      <c r="I788" s="61"/>
      <c r="J788" s="22">
        <f>Table_Data_Analysis.accdb2[[#This Row],[Qty]]/Summary!$C$10</f>
        <v>0</v>
      </c>
      <c r="K788" s="22"/>
    </row>
    <row r="789" spans="1:11" x14ac:dyDescent="0.2">
      <c r="A789" s="2">
        <v>788</v>
      </c>
      <c r="B789" s="2" t="s">
        <v>1207</v>
      </c>
      <c r="E789" s="62" t="s">
        <v>100</v>
      </c>
      <c r="F789" s="2" t="s">
        <v>141</v>
      </c>
      <c r="G789" s="2">
        <v>11</v>
      </c>
      <c r="H789" s="61">
        <v>0</v>
      </c>
      <c r="I789" s="61"/>
      <c r="J789" s="22">
        <f>Table_Data_Analysis.accdb2[[#This Row],[Qty]]/Summary!$C$10</f>
        <v>0</v>
      </c>
      <c r="K789" s="22"/>
    </row>
    <row r="790" spans="1:11" x14ac:dyDescent="0.2">
      <c r="A790" s="2">
        <v>789</v>
      </c>
      <c r="B790" s="2" t="s">
        <v>1208</v>
      </c>
      <c r="E790" s="62" t="s">
        <v>100</v>
      </c>
      <c r="F790" s="2" t="s">
        <v>141</v>
      </c>
      <c r="G790" s="2">
        <v>17</v>
      </c>
      <c r="H790" s="61">
        <v>0</v>
      </c>
      <c r="I790" s="61"/>
      <c r="J790" s="22">
        <f>Table_Data_Analysis.accdb2[[#This Row],[Qty]]/Summary!$C$10</f>
        <v>0</v>
      </c>
      <c r="K790" s="22"/>
    </row>
    <row r="791" spans="1:11" x14ac:dyDescent="0.2">
      <c r="A791" s="2">
        <v>790</v>
      </c>
      <c r="B791" s="2" t="s">
        <v>1209</v>
      </c>
      <c r="E791" s="62" t="s">
        <v>100</v>
      </c>
      <c r="F791" s="2" t="s">
        <v>141</v>
      </c>
      <c r="G791" s="2">
        <v>12</v>
      </c>
      <c r="H791" s="61">
        <v>0</v>
      </c>
      <c r="I791" s="61"/>
      <c r="J791" s="22">
        <f>Table_Data_Analysis.accdb2[[#This Row],[Qty]]/Summary!$C$10</f>
        <v>0</v>
      </c>
      <c r="K791" s="22"/>
    </row>
    <row r="792" spans="1:11" x14ac:dyDescent="0.2">
      <c r="A792" s="2">
        <v>791</v>
      </c>
      <c r="B792" s="2" t="s">
        <v>1210</v>
      </c>
      <c r="E792" s="62" t="s">
        <v>100</v>
      </c>
      <c r="F792" s="2" t="s">
        <v>141</v>
      </c>
      <c r="G792" s="2">
        <v>11</v>
      </c>
      <c r="H792" s="61">
        <v>0</v>
      </c>
      <c r="I792" s="61"/>
      <c r="J792" s="22">
        <f>Table_Data_Analysis.accdb2[[#This Row],[Qty]]/Summary!$C$10</f>
        <v>0</v>
      </c>
      <c r="K792" s="22"/>
    </row>
    <row r="793" spans="1:11" x14ac:dyDescent="0.2">
      <c r="A793" s="2">
        <v>792</v>
      </c>
      <c r="B793" s="2" t="s">
        <v>1211</v>
      </c>
      <c r="E793" s="62" t="s">
        <v>100</v>
      </c>
      <c r="F793" s="2" t="s">
        <v>424</v>
      </c>
      <c r="G793" s="2">
        <v>1</v>
      </c>
      <c r="H793" s="61">
        <v>0</v>
      </c>
      <c r="I793" s="61"/>
      <c r="J793" s="22">
        <f>Table_Data_Analysis.accdb2[[#This Row],[Qty]]/Summary!$C$10</f>
        <v>0</v>
      </c>
      <c r="K793" s="22"/>
    </row>
    <row r="794" spans="1:11" x14ac:dyDescent="0.2">
      <c r="A794" s="2">
        <v>793</v>
      </c>
      <c r="B794" s="2" t="s">
        <v>1212</v>
      </c>
      <c r="E794" s="62" t="s">
        <v>100</v>
      </c>
      <c r="F794" s="2" t="s">
        <v>976</v>
      </c>
      <c r="G794" s="2">
        <v>38</v>
      </c>
      <c r="H794" s="61">
        <v>0</v>
      </c>
      <c r="I794" s="61"/>
      <c r="J794" s="22">
        <f>Table_Data_Analysis.accdb2[[#This Row],[Qty]]/Summary!$C$10</f>
        <v>0</v>
      </c>
      <c r="K794" s="22"/>
    </row>
    <row r="795" spans="1:11" x14ac:dyDescent="0.2">
      <c r="A795" s="2">
        <v>794</v>
      </c>
      <c r="B795" s="2" t="s">
        <v>1213</v>
      </c>
      <c r="E795" s="62" t="s">
        <v>100</v>
      </c>
      <c r="F795" s="2" t="s">
        <v>342</v>
      </c>
      <c r="G795" s="2">
        <v>1</v>
      </c>
      <c r="H795" s="61">
        <v>0</v>
      </c>
      <c r="I795" s="61"/>
      <c r="J795" s="22">
        <f>Table_Data_Analysis.accdb2[[#This Row],[Qty]]/Summary!$C$10</f>
        <v>0</v>
      </c>
      <c r="K795" s="22"/>
    </row>
    <row r="796" spans="1:11" x14ac:dyDescent="0.2">
      <c r="A796" s="2">
        <v>795</v>
      </c>
      <c r="B796" s="2" t="s">
        <v>1214</v>
      </c>
      <c r="E796" s="62" t="s">
        <v>100</v>
      </c>
      <c r="F796" s="2" t="s">
        <v>209</v>
      </c>
      <c r="G796" s="2">
        <v>1</v>
      </c>
      <c r="H796" s="61">
        <v>0</v>
      </c>
      <c r="I796" s="61"/>
      <c r="J796" s="22">
        <f>Table_Data_Analysis.accdb2[[#This Row],[Qty]]/Summary!$C$10</f>
        <v>0</v>
      </c>
      <c r="K796" s="22"/>
    </row>
    <row r="797" spans="1:11" x14ac:dyDescent="0.2">
      <c r="A797" s="2">
        <v>796</v>
      </c>
      <c r="B797" s="2" t="s">
        <v>1215</v>
      </c>
      <c r="E797" s="62" t="s">
        <v>100</v>
      </c>
      <c r="F797" s="2" t="s">
        <v>1216</v>
      </c>
      <c r="G797" s="2">
        <v>1</v>
      </c>
      <c r="H797" s="61">
        <v>0</v>
      </c>
      <c r="I797" s="61"/>
      <c r="J797" s="22">
        <f>Table_Data_Analysis.accdb2[[#This Row],[Qty]]/Summary!$C$10</f>
        <v>0</v>
      </c>
      <c r="K797" s="22"/>
    </row>
    <row r="798" spans="1:11" x14ac:dyDescent="0.2">
      <c r="A798" s="2">
        <v>797</v>
      </c>
      <c r="B798" s="2" t="s">
        <v>1217</v>
      </c>
      <c r="E798" s="62" t="s">
        <v>100</v>
      </c>
      <c r="F798" s="2" t="s">
        <v>1218</v>
      </c>
      <c r="G798" s="2">
        <v>1</v>
      </c>
      <c r="H798" s="61">
        <v>0</v>
      </c>
      <c r="I798" s="61"/>
      <c r="J798" s="22">
        <f>Table_Data_Analysis.accdb2[[#This Row],[Qty]]/Summary!$C$10</f>
        <v>0</v>
      </c>
      <c r="K798" s="22"/>
    </row>
    <row r="799" spans="1:11" x14ac:dyDescent="0.2">
      <c r="A799" s="2">
        <v>798</v>
      </c>
      <c r="B799" s="2" t="s">
        <v>1219</v>
      </c>
      <c r="E799" s="62" t="s">
        <v>100</v>
      </c>
      <c r="F799" s="2" t="s">
        <v>431</v>
      </c>
      <c r="G799" s="2">
        <v>3</v>
      </c>
      <c r="H799" s="61">
        <v>0</v>
      </c>
      <c r="I799" s="61"/>
      <c r="J799" s="22">
        <f>Table_Data_Analysis.accdb2[[#This Row],[Qty]]/Summary!$C$10</f>
        <v>0</v>
      </c>
      <c r="K799" s="22"/>
    </row>
    <row r="800" spans="1:11" x14ac:dyDescent="0.2">
      <c r="A800" s="2">
        <v>799</v>
      </c>
      <c r="B800" s="2" t="s">
        <v>1220</v>
      </c>
      <c r="E800" s="62" t="s">
        <v>100</v>
      </c>
      <c r="F800" s="2" t="s">
        <v>510</v>
      </c>
      <c r="G800" s="2">
        <v>1</v>
      </c>
      <c r="H800" s="61">
        <v>0</v>
      </c>
      <c r="I800" s="61"/>
      <c r="J800" s="22">
        <f>Table_Data_Analysis.accdb2[[#This Row],[Qty]]/Summary!$C$10</f>
        <v>0</v>
      </c>
      <c r="K800" s="22"/>
    </row>
    <row r="801" spans="1:11" x14ac:dyDescent="0.2">
      <c r="A801" s="2">
        <v>800</v>
      </c>
      <c r="B801" s="2" t="s">
        <v>1221</v>
      </c>
      <c r="E801" s="62" t="s">
        <v>100</v>
      </c>
      <c r="F801" s="2" t="s">
        <v>1222</v>
      </c>
      <c r="G801" s="2">
        <v>2</v>
      </c>
      <c r="H801" s="61">
        <v>0</v>
      </c>
      <c r="I801" s="61"/>
      <c r="J801" s="22">
        <f>Table_Data_Analysis.accdb2[[#This Row],[Qty]]/Summary!$C$10</f>
        <v>0</v>
      </c>
      <c r="K801" s="22"/>
    </row>
    <row r="802" spans="1:11" x14ac:dyDescent="0.2">
      <c r="A802" s="2">
        <v>801</v>
      </c>
      <c r="B802" s="2" t="s">
        <v>1223</v>
      </c>
      <c r="E802" s="62" t="s">
        <v>100</v>
      </c>
      <c r="F802" s="2" t="s">
        <v>209</v>
      </c>
      <c r="G802" s="2">
        <v>2</v>
      </c>
      <c r="H802" s="61">
        <v>0</v>
      </c>
      <c r="I802" s="61"/>
      <c r="J802" s="22">
        <f>Table_Data_Analysis.accdb2[[#This Row],[Qty]]/Summary!$C$10</f>
        <v>0</v>
      </c>
      <c r="K802" s="22"/>
    </row>
    <row r="803" spans="1:11" x14ac:dyDescent="0.2">
      <c r="A803" s="2">
        <v>802</v>
      </c>
      <c r="B803" s="2" t="s">
        <v>1224</v>
      </c>
      <c r="E803" s="62" t="s">
        <v>100</v>
      </c>
      <c r="F803" s="2" t="s">
        <v>474</v>
      </c>
      <c r="G803" s="2">
        <v>6</v>
      </c>
      <c r="H803" s="61">
        <v>0</v>
      </c>
      <c r="I803" s="61"/>
      <c r="J803" s="22">
        <f>Table_Data_Analysis.accdb2[[#This Row],[Qty]]/Summary!$C$10</f>
        <v>0</v>
      </c>
      <c r="K803" s="22"/>
    </row>
    <row r="804" spans="1:11" x14ac:dyDescent="0.2">
      <c r="A804" s="2">
        <v>803</v>
      </c>
      <c r="B804" s="2" t="s">
        <v>1225</v>
      </c>
      <c r="E804" s="62" t="s">
        <v>100</v>
      </c>
      <c r="F804" s="2" t="s">
        <v>470</v>
      </c>
      <c r="G804" s="2">
        <v>1</v>
      </c>
      <c r="H804" s="61">
        <v>0</v>
      </c>
      <c r="I804" s="61"/>
      <c r="J804" s="22">
        <f>Table_Data_Analysis.accdb2[[#This Row],[Qty]]/Summary!$C$10</f>
        <v>0</v>
      </c>
      <c r="K804" s="22"/>
    </row>
    <row r="805" spans="1:11" x14ac:dyDescent="0.2">
      <c r="A805" s="2">
        <v>804</v>
      </c>
      <c r="B805" s="2" t="s">
        <v>1226</v>
      </c>
      <c r="E805" s="62" t="s">
        <v>100</v>
      </c>
      <c r="F805" s="2" t="s">
        <v>162</v>
      </c>
      <c r="G805" s="2">
        <v>10</v>
      </c>
      <c r="H805" s="61">
        <v>0</v>
      </c>
      <c r="I805" s="61"/>
      <c r="J805" s="22">
        <f>Table_Data_Analysis.accdb2[[#This Row],[Qty]]/Summary!$C$10</f>
        <v>0</v>
      </c>
      <c r="K805" s="22"/>
    </row>
    <row r="806" spans="1:11" x14ac:dyDescent="0.2">
      <c r="A806" s="2">
        <v>805</v>
      </c>
      <c r="B806" s="2" t="s">
        <v>1227</v>
      </c>
      <c r="E806" s="62" t="s">
        <v>100</v>
      </c>
      <c r="F806" s="2" t="s">
        <v>149</v>
      </c>
      <c r="G806" s="2">
        <v>7</v>
      </c>
      <c r="H806" s="61">
        <v>0</v>
      </c>
      <c r="I806" s="61"/>
      <c r="J806" s="22">
        <f>Table_Data_Analysis.accdb2[[#This Row],[Qty]]/Summary!$C$10</f>
        <v>0</v>
      </c>
      <c r="K806" s="22"/>
    </row>
    <row r="807" spans="1:11" x14ac:dyDescent="0.2">
      <c r="A807" s="2">
        <v>806</v>
      </c>
      <c r="B807" s="2" t="s">
        <v>1228</v>
      </c>
      <c r="E807" s="62" t="s">
        <v>100</v>
      </c>
      <c r="F807" s="2" t="s">
        <v>220</v>
      </c>
      <c r="G807" s="2">
        <v>6</v>
      </c>
      <c r="H807" s="61">
        <v>0</v>
      </c>
      <c r="I807" s="61"/>
      <c r="J807" s="22">
        <f>Table_Data_Analysis.accdb2[[#This Row],[Qty]]/Summary!$C$10</f>
        <v>0</v>
      </c>
      <c r="K807" s="22"/>
    </row>
    <row r="808" spans="1:11" x14ac:dyDescent="0.2">
      <c r="A808" s="2">
        <v>807</v>
      </c>
      <c r="B808" s="2" t="s">
        <v>1229</v>
      </c>
      <c r="E808" s="62" t="s">
        <v>100</v>
      </c>
      <c r="F808" s="2" t="s">
        <v>220</v>
      </c>
      <c r="G808" s="2">
        <v>2</v>
      </c>
      <c r="H808" s="61">
        <v>0</v>
      </c>
      <c r="I808" s="61"/>
      <c r="J808" s="22">
        <f>Table_Data_Analysis.accdb2[[#This Row],[Qty]]/Summary!$C$10</f>
        <v>0</v>
      </c>
      <c r="K808" s="22"/>
    </row>
    <row r="809" spans="1:11" x14ac:dyDescent="0.2">
      <c r="A809" s="2">
        <v>808</v>
      </c>
      <c r="B809" s="2" t="s">
        <v>1230</v>
      </c>
      <c r="E809" s="62" t="s">
        <v>100</v>
      </c>
      <c r="F809" s="2" t="s">
        <v>262</v>
      </c>
      <c r="G809" s="2">
        <v>4</v>
      </c>
      <c r="H809" s="61">
        <v>0</v>
      </c>
      <c r="I809" s="61"/>
      <c r="J809" s="22">
        <f>Table_Data_Analysis.accdb2[[#This Row],[Qty]]/Summary!$C$10</f>
        <v>0</v>
      </c>
      <c r="K809" s="22"/>
    </row>
    <row r="810" spans="1:11" x14ac:dyDescent="0.2">
      <c r="A810" s="2">
        <v>809</v>
      </c>
      <c r="B810" s="2" t="s">
        <v>1231</v>
      </c>
      <c r="E810" s="62" t="s">
        <v>100</v>
      </c>
      <c r="F810" s="2" t="s">
        <v>262</v>
      </c>
      <c r="G810" s="2">
        <v>1</v>
      </c>
      <c r="H810" s="61">
        <v>0</v>
      </c>
      <c r="I810" s="61"/>
      <c r="J810" s="22">
        <f>Table_Data_Analysis.accdb2[[#This Row],[Qty]]/Summary!$C$10</f>
        <v>0</v>
      </c>
      <c r="K810" s="22"/>
    </row>
    <row r="811" spans="1:11" x14ac:dyDescent="0.2">
      <c r="A811" s="2">
        <v>810</v>
      </c>
      <c r="B811" s="2" t="s">
        <v>1232</v>
      </c>
      <c r="E811" s="62" t="s">
        <v>100</v>
      </c>
      <c r="F811" s="2" t="s">
        <v>162</v>
      </c>
      <c r="G811" s="2">
        <v>2</v>
      </c>
      <c r="H811" s="61">
        <v>0</v>
      </c>
      <c r="I811" s="61"/>
      <c r="J811" s="22">
        <f>Table_Data_Analysis.accdb2[[#This Row],[Qty]]/Summary!$C$10</f>
        <v>0</v>
      </c>
      <c r="K811" s="22"/>
    </row>
    <row r="812" spans="1:11" x14ac:dyDescent="0.2">
      <c r="A812" s="2">
        <v>811</v>
      </c>
      <c r="B812" s="2" t="s">
        <v>1233</v>
      </c>
      <c r="E812" s="62" t="s">
        <v>100</v>
      </c>
      <c r="F812" s="2" t="s">
        <v>721</v>
      </c>
      <c r="G812" s="2">
        <v>2</v>
      </c>
      <c r="H812" s="61">
        <v>0</v>
      </c>
      <c r="I812" s="61"/>
      <c r="J812" s="22">
        <f>Table_Data_Analysis.accdb2[[#This Row],[Qty]]/Summary!$C$10</f>
        <v>0</v>
      </c>
      <c r="K812" s="22"/>
    </row>
    <row r="813" spans="1:11" x14ac:dyDescent="0.2">
      <c r="A813" s="2">
        <v>812</v>
      </c>
      <c r="B813" s="2" t="s">
        <v>1234</v>
      </c>
      <c r="E813" s="62" t="s">
        <v>100</v>
      </c>
      <c r="F813" s="2" t="s">
        <v>1235</v>
      </c>
      <c r="G813" s="2">
        <v>1</v>
      </c>
      <c r="H813" s="61">
        <v>0</v>
      </c>
      <c r="I813" s="61"/>
      <c r="J813" s="22">
        <f>Table_Data_Analysis.accdb2[[#This Row],[Qty]]/Summary!$C$10</f>
        <v>0</v>
      </c>
      <c r="K813" s="22"/>
    </row>
    <row r="814" spans="1:11" x14ac:dyDescent="0.2">
      <c r="A814" s="2">
        <v>813</v>
      </c>
      <c r="B814" s="2" t="s">
        <v>1236</v>
      </c>
      <c r="E814" s="62" t="s">
        <v>100</v>
      </c>
      <c r="F814" s="2" t="s">
        <v>220</v>
      </c>
      <c r="G814" s="2">
        <v>6</v>
      </c>
      <c r="H814" s="61">
        <v>0</v>
      </c>
      <c r="I814" s="61"/>
      <c r="J814" s="22">
        <f>Table_Data_Analysis.accdb2[[#This Row],[Qty]]/Summary!$C$10</f>
        <v>0</v>
      </c>
      <c r="K814" s="22"/>
    </row>
    <row r="815" spans="1:11" x14ac:dyDescent="0.2">
      <c r="A815" s="2">
        <v>814</v>
      </c>
      <c r="B815" s="2" t="s">
        <v>1237</v>
      </c>
      <c r="E815" s="62" t="s">
        <v>100</v>
      </c>
      <c r="F815" s="2" t="s">
        <v>162</v>
      </c>
      <c r="G815" s="2">
        <v>2</v>
      </c>
      <c r="H815" s="61">
        <v>0</v>
      </c>
      <c r="I815" s="61"/>
      <c r="J815" s="22">
        <f>Table_Data_Analysis.accdb2[[#This Row],[Qty]]/Summary!$C$10</f>
        <v>0</v>
      </c>
      <c r="K815" s="22"/>
    </row>
    <row r="816" spans="1:11" x14ac:dyDescent="0.2">
      <c r="A816" s="2">
        <v>815</v>
      </c>
      <c r="B816" s="2" t="s">
        <v>1238</v>
      </c>
      <c r="E816" s="62" t="s">
        <v>100</v>
      </c>
      <c r="F816" s="2" t="s">
        <v>162</v>
      </c>
      <c r="G816" s="2">
        <v>2</v>
      </c>
      <c r="H816" s="61">
        <v>0</v>
      </c>
      <c r="I816" s="61"/>
      <c r="J816" s="22">
        <f>Table_Data_Analysis.accdb2[[#This Row],[Qty]]/Summary!$C$10</f>
        <v>0</v>
      </c>
      <c r="K816" s="22"/>
    </row>
    <row r="817" spans="1:11" x14ac:dyDescent="0.2">
      <c r="A817" s="2">
        <v>816</v>
      </c>
      <c r="B817" s="2" t="s">
        <v>1239</v>
      </c>
      <c r="E817" s="62" t="s">
        <v>100</v>
      </c>
      <c r="F817" s="2" t="s">
        <v>220</v>
      </c>
      <c r="G817" s="2">
        <v>18</v>
      </c>
      <c r="H817" s="61">
        <v>0</v>
      </c>
      <c r="I817" s="61"/>
      <c r="J817" s="22">
        <f>Table_Data_Analysis.accdb2[[#This Row],[Qty]]/Summary!$C$10</f>
        <v>0</v>
      </c>
      <c r="K817" s="22"/>
    </row>
    <row r="818" spans="1:11" x14ac:dyDescent="0.2">
      <c r="A818" s="2">
        <v>817</v>
      </c>
      <c r="B818" s="2" t="s">
        <v>1240</v>
      </c>
      <c r="E818" s="62" t="s">
        <v>100</v>
      </c>
      <c r="F818" s="2" t="s">
        <v>220</v>
      </c>
      <c r="G818" s="2">
        <v>6</v>
      </c>
      <c r="H818" s="61">
        <v>0</v>
      </c>
      <c r="I818" s="61"/>
      <c r="J818" s="22">
        <f>Table_Data_Analysis.accdb2[[#This Row],[Qty]]/Summary!$C$10</f>
        <v>0</v>
      </c>
      <c r="K818" s="22"/>
    </row>
    <row r="819" spans="1:11" x14ac:dyDescent="0.2">
      <c r="A819" s="2">
        <v>818</v>
      </c>
      <c r="B819" s="2" t="s">
        <v>1241</v>
      </c>
      <c r="E819" s="62" t="s">
        <v>100</v>
      </c>
      <c r="F819" s="2" t="s">
        <v>262</v>
      </c>
      <c r="G819" s="2">
        <v>1</v>
      </c>
      <c r="H819" s="61">
        <v>0</v>
      </c>
      <c r="I819" s="61"/>
      <c r="J819" s="22">
        <f>Table_Data_Analysis.accdb2[[#This Row],[Qty]]/Summary!$C$10</f>
        <v>0</v>
      </c>
      <c r="K819" s="22"/>
    </row>
    <row r="820" spans="1:11" x14ac:dyDescent="0.2">
      <c r="A820" s="2">
        <v>819</v>
      </c>
      <c r="B820" s="2" t="s">
        <v>1242</v>
      </c>
      <c r="E820" s="62" t="s">
        <v>100</v>
      </c>
      <c r="F820" s="2" t="s">
        <v>721</v>
      </c>
      <c r="G820" s="2">
        <v>9</v>
      </c>
      <c r="H820" s="61">
        <v>0</v>
      </c>
      <c r="I820" s="61"/>
      <c r="J820" s="22">
        <f>Table_Data_Analysis.accdb2[[#This Row],[Qty]]/Summary!$C$10</f>
        <v>0</v>
      </c>
      <c r="K820" s="22"/>
    </row>
    <row r="821" spans="1:11" x14ac:dyDescent="0.2">
      <c r="A821" s="2">
        <v>820</v>
      </c>
      <c r="B821" s="2" t="s">
        <v>1243</v>
      </c>
      <c r="E821" s="62" t="s">
        <v>100</v>
      </c>
      <c r="F821" s="2" t="s">
        <v>1244</v>
      </c>
      <c r="G821" s="2">
        <v>2</v>
      </c>
      <c r="H821" s="61">
        <v>0</v>
      </c>
      <c r="I821" s="61"/>
      <c r="J821" s="22">
        <f>Table_Data_Analysis.accdb2[[#This Row],[Qty]]/Summary!$C$10</f>
        <v>0</v>
      </c>
      <c r="K821" s="22"/>
    </row>
    <row r="822" spans="1:11" x14ac:dyDescent="0.2">
      <c r="A822" s="2">
        <v>821</v>
      </c>
      <c r="B822" s="2" t="s">
        <v>1245</v>
      </c>
      <c r="E822" s="62" t="s">
        <v>100</v>
      </c>
      <c r="F822" s="2" t="s">
        <v>209</v>
      </c>
      <c r="G822" s="2">
        <v>7</v>
      </c>
      <c r="H822" s="61">
        <v>0</v>
      </c>
      <c r="I822" s="61"/>
      <c r="J822" s="22">
        <f>Table_Data_Analysis.accdb2[[#This Row],[Qty]]/Summary!$C$10</f>
        <v>0</v>
      </c>
      <c r="K822" s="22"/>
    </row>
    <row r="823" spans="1:11" x14ac:dyDescent="0.2">
      <c r="A823" s="2">
        <v>822</v>
      </c>
      <c r="B823" s="2" t="s">
        <v>1246</v>
      </c>
      <c r="E823" s="62" t="s">
        <v>100</v>
      </c>
      <c r="F823" s="2" t="s">
        <v>162</v>
      </c>
      <c r="G823" s="2">
        <v>7</v>
      </c>
      <c r="H823" s="61">
        <v>0</v>
      </c>
      <c r="I823" s="61"/>
      <c r="J823" s="22">
        <f>Table_Data_Analysis.accdb2[[#This Row],[Qty]]/Summary!$C$10</f>
        <v>0</v>
      </c>
      <c r="K823" s="22"/>
    </row>
    <row r="824" spans="1:11" x14ac:dyDescent="0.2">
      <c r="A824" s="2">
        <v>823</v>
      </c>
      <c r="B824" s="2" t="s">
        <v>1247</v>
      </c>
      <c r="E824" s="62" t="s">
        <v>100</v>
      </c>
      <c r="F824" s="2" t="s">
        <v>209</v>
      </c>
      <c r="G824" s="2">
        <v>2</v>
      </c>
      <c r="H824" s="61">
        <v>0</v>
      </c>
      <c r="I824" s="61"/>
      <c r="J824" s="22">
        <f>Table_Data_Analysis.accdb2[[#This Row],[Qty]]/Summary!$C$10</f>
        <v>0</v>
      </c>
      <c r="K824" s="22"/>
    </row>
    <row r="825" spans="1:11" x14ac:dyDescent="0.2">
      <c r="A825" s="2">
        <v>824</v>
      </c>
      <c r="B825" s="2" t="s">
        <v>1248</v>
      </c>
      <c r="E825" s="62" t="s">
        <v>100</v>
      </c>
      <c r="F825" s="2" t="s">
        <v>1249</v>
      </c>
      <c r="G825" s="2">
        <v>3</v>
      </c>
      <c r="H825" s="61">
        <v>0</v>
      </c>
      <c r="I825" s="61"/>
      <c r="J825" s="22">
        <f>Table_Data_Analysis.accdb2[[#This Row],[Qty]]/Summary!$C$10</f>
        <v>0</v>
      </c>
      <c r="K825" s="22"/>
    </row>
    <row r="826" spans="1:11" x14ac:dyDescent="0.2">
      <c r="A826" s="2">
        <v>825</v>
      </c>
      <c r="B826" s="2" t="s">
        <v>1250</v>
      </c>
      <c r="E826" s="62" t="s">
        <v>100</v>
      </c>
      <c r="F826" s="2" t="s">
        <v>246</v>
      </c>
      <c r="G826" s="2">
        <v>8</v>
      </c>
      <c r="H826" s="61">
        <v>0</v>
      </c>
      <c r="I826" s="61"/>
      <c r="J826" s="22">
        <f>Table_Data_Analysis.accdb2[[#This Row],[Qty]]/Summary!$C$10</f>
        <v>0</v>
      </c>
      <c r="K826" s="22"/>
    </row>
    <row r="827" spans="1:11" x14ac:dyDescent="0.2">
      <c r="A827" s="2">
        <v>826</v>
      </c>
      <c r="B827" s="2" t="s">
        <v>1251</v>
      </c>
      <c r="E827" s="62" t="s">
        <v>100</v>
      </c>
      <c r="F827" s="2" t="s">
        <v>1252</v>
      </c>
      <c r="G827" s="2">
        <v>9</v>
      </c>
      <c r="H827" s="61">
        <v>0</v>
      </c>
      <c r="I827" s="61"/>
      <c r="J827" s="22">
        <f>Table_Data_Analysis.accdb2[[#This Row],[Qty]]/Summary!$C$10</f>
        <v>0</v>
      </c>
      <c r="K827" s="22"/>
    </row>
    <row r="828" spans="1:11" x14ac:dyDescent="0.2">
      <c r="A828" s="2">
        <v>827</v>
      </c>
      <c r="B828" s="2" t="s">
        <v>1253</v>
      </c>
      <c r="E828" s="62" t="s">
        <v>100</v>
      </c>
      <c r="F828" s="2" t="s">
        <v>246</v>
      </c>
      <c r="G828" s="2">
        <v>3</v>
      </c>
      <c r="H828" s="61">
        <v>0</v>
      </c>
      <c r="I828" s="61"/>
      <c r="J828" s="22">
        <f>Table_Data_Analysis.accdb2[[#This Row],[Qty]]/Summary!$C$10</f>
        <v>0</v>
      </c>
      <c r="K828" s="22"/>
    </row>
    <row r="829" spans="1:11" x14ac:dyDescent="0.2">
      <c r="A829" s="2">
        <v>828</v>
      </c>
      <c r="B829" s="2" t="s">
        <v>1254</v>
      </c>
      <c r="E829" s="62" t="s">
        <v>100</v>
      </c>
      <c r="F829" s="2" t="s">
        <v>162</v>
      </c>
      <c r="G829" s="2">
        <v>13</v>
      </c>
      <c r="H829" s="61">
        <v>0</v>
      </c>
      <c r="I829" s="61"/>
      <c r="J829" s="22">
        <f>Table_Data_Analysis.accdb2[[#This Row],[Qty]]/Summary!$C$10</f>
        <v>0</v>
      </c>
      <c r="K829" s="22"/>
    </row>
    <row r="830" spans="1:11" x14ac:dyDescent="0.2">
      <c r="A830" s="2">
        <v>829</v>
      </c>
      <c r="B830" s="2" t="s">
        <v>1255</v>
      </c>
      <c r="E830" s="62" t="s">
        <v>100</v>
      </c>
      <c r="F830" s="2" t="s">
        <v>175</v>
      </c>
      <c r="G830" s="2">
        <v>13</v>
      </c>
      <c r="H830" s="61">
        <v>0</v>
      </c>
      <c r="I830" s="61"/>
      <c r="J830" s="22">
        <f>Table_Data_Analysis.accdb2[[#This Row],[Qty]]/Summary!$C$10</f>
        <v>0</v>
      </c>
      <c r="K830" s="22"/>
    </row>
    <row r="831" spans="1:11" x14ac:dyDescent="0.2">
      <c r="A831" s="2">
        <v>830</v>
      </c>
      <c r="B831" s="2" t="s">
        <v>1256</v>
      </c>
      <c r="E831" s="62" t="s">
        <v>100</v>
      </c>
      <c r="F831" s="2" t="s">
        <v>175</v>
      </c>
      <c r="G831" s="2">
        <v>19</v>
      </c>
      <c r="H831" s="61">
        <v>0</v>
      </c>
      <c r="I831" s="61"/>
      <c r="J831" s="22">
        <f>Table_Data_Analysis.accdb2[[#This Row],[Qty]]/Summary!$C$10</f>
        <v>0</v>
      </c>
      <c r="K831" s="22"/>
    </row>
    <row r="832" spans="1:11" x14ac:dyDescent="0.2">
      <c r="A832" s="2">
        <v>831</v>
      </c>
      <c r="B832" s="2" t="s">
        <v>1257</v>
      </c>
      <c r="E832" s="62" t="s">
        <v>100</v>
      </c>
      <c r="F832" s="2" t="s">
        <v>162</v>
      </c>
      <c r="G832" s="2">
        <v>2</v>
      </c>
      <c r="H832" s="61">
        <v>0</v>
      </c>
      <c r="I832" s="61"/>
      <c r="J832" s="22">
        <f>Table_Data_Analysis.accdb2[[#This Row],[Qty]]/Summary!$C$10</f>
        <v>0</v>
      </c>
      <c r="K832" s="22"/>
    </row>
    <row r="833" spans="1:11" x14ac:dyDescent="0.2">
      <c r="A833" s="2">
        <v>832</v>
      </c>
      <c r="B833" s="2" t="s">
        <v>1258</v>
      </c>
      <c r="E833" s="62" t="s">
        <v>100</v>
      </c>
      <c r="F833" s="2" t="s">
        <v>266</v>
      </c>
      <c r="G833" s="2">
        <v>1</v>
      </c>
      <c r="H833" s="61">
        <v>0</v>
      </c>
      <c r="I833" s="61"/>
      <c r="J833" s="22">
        <f>Table_Data_Analysis.accdb2[[#This Row],[Qty]]/Summary!$C$10</f>
        <v>0</v>
      </c>
      <c r="K833" s="22"/>
    </row>
    <row r="834" spans="1:11" x14ac:dyDescent="0.2">
      <c r="A834" s="2">
        <v>833</v>
      </c>
      <c r="B834" s="2" t="s">
        <v>1259</v>
      </c>
      <c r="E834" s="62" t="s">
        <v>100</v>
      </c>
      <c r="F834" s="2" t="s">
        <v>1260</v>
      </c>
      <c r="G834" s="2">
        <v>1</v>
      </c>
      <c r="H834" s="61">
        <v>0</v>
      </c>
      <c r="I834" s="61"/>
      <c r="J834" s="22">
        <f>Table_Data_Analysis.accdb2[[#This Row],[Qty]]/Summary!$C$10</f>
        <v>0</v>
      </c>
      <c r="K834" s="22"/>
    </row>
    <row r="835" spans="1:11" x14ac:dyDescent="0.2">
      <c r="A835" s="2">
        <v>834</v>
      </c>
      <c r="B835" s="2" t="s">
        <v>1261</v>
      </c>
      <c r="E835" s="62" t="s">
        <v>100</v>
      </c>
      <c r="F835" s="2" t="s">
        <v>262</v>
      </c>
      <c r="G835" s="2">
        <v>1</v>
      </c>
      <c r="H835" s="61">
        <v>0</v>
      </c>
      <c r="I835" s="61"/>
      <c r="J835" s="22">
        <f>Table_Data_Analysis.accdb2[[#This Row],[Qty]]/Summary!$C$10</f>
        <v>0</v>
      </c>
      <c r="K835" s="22"/>
    </row>
    <row r="836" spans="1:11" x14ac:dyDescent="0.2">
      <c r="A836" s="2">
        <v>835</v>
      </c>
      <c r="B836" s="2" t="s">
        <v>1262</v>
      </c>
      <c r="E836" s="62" t="s">
        <v>100</v>
      </c>
      <c r="F836" s="2" t="s">
        <v>162</v>
      </c>
      <c r="G836" s="2">
        <v>1</v>
      </c>
      <c r="H836" s="61">
        <v>0</v>
      </c>
      <c r="I836" s="61"/>
      <c r="J836" s="22">
        <f>Table_Data_Analysis.accdb2[[#This Row],[Qty]]/Summary!$C$10</f>
        <v>0</v>
      </c>
      <c r="K836" s="22"/>
    </row>
    <row r="837" spans="1:11" x14ac:dyDescent="0.2">
      <c r="A837" s="2">
        <v>836</v>
      </c>
      <c r="B837" s="2" t="s">
        <v>1263</v>
      </c>
      <c r="E837" s="62" t="s">
        <v>100</v>
      </c>
      <c r="F837" s="2" t="s">
        <v>1260</v>
      </c>
      <c r="G837" s="2">
        <v>1</v>
      </c>
      <c r="H837" s="61">
        <v>0</v>
      </c>
      <c r="I837" s="61"/>
      <c r="J837" s="22">
        <f>Table_Data_Analysis.accdb2[[#This Row],[Qty]]/Summary!$C$10</f>
        <v>0</v>
      </c>
      <c r="K837" s="22"/>
    </row>
    <row r="838" spans="1:11" x14ac:dyDescent="0.2">
      <c r="A838" s="2">
        <v>837</v>
      </c>
      <c r="B838" s="2" t="s">
        <v>1264</v>
      </c>
      <c r="E838" s="62" t="s">
        <v>100</v>
      </c>
      <c r="F838" s="2" t="s">
        <v>573</v>
      </c>
      <c r="G838" s="2">
        <v>2</v>
      </c>
      <c r="H838" s="61">
        <v>0</v>
      </c>
      <c r="I838" s="61"/>
      <c r="J838" s="22">
        <f>Table_Data_Analysis.accdb2[[#This Row],[Qty]]/Summary!$C$10</f>
        <v>0</v>
      </c>
      <c r="K838" s="22"/>
    </row>
    <row r="839" spans="1:11" x14ac:dyDescent="0.2">
      <c r="A839" s="2">
        <v>838</v>
      </c>
      <c r="B839" s="2" t="s">
        <v>1265</v>
      </c>
      <c r="E839" s="62" t="s">
        <v>100</v>
      </c>
      <c r="F839" s="2" t="s">
        <v>262</v>
      </c>
      <c r="G839" s="2">
        <v>1</v>
      </c>
      <c r="H839" s="61">
        <v>0</v>
      </c>
      <c r="I839" s="61"/>
      <c r="J839" s="22">
        <f>Table_Data_Analysis.accdb2[[#This Row],[Qty]]/Summary!$C$10</f>
        <v>0</v>
      </c>
      <c r="K839" s="22"/>
    </row>
    <row r="840" spans="1:11" x14ac:dyDescent="0.2">
      <c r="A840" s="2">
        <v>839</v>
      </c>
      <c r="B840" s="2" t="s">
        <v>1266</v>
      </c>
      <c r="E840" s="62" t="s">
        <v>100</v>
      </c>
      <c r="F840" s="2" t="s">
        <v>546</v>
      </c>
      <c r="G840" s="2">
        <v>1</v>
      </c>
      <c r="H840" s="61">
        <v>0</v>
      </c>
      <c r="I840" s="61"/>
      <c r="J840" s="22">
        <f>Table_Data_Analysis.accdb2[[#This Row],[Qty]]/Summary!$C$10</f>
        <v>0</v>
      </c>
      <c r="K840" s="22"/>
    </row>
    <row r="841" spans="1:11" x14ac:dyDescent="0.2">
      <c r="A841" s="2">
        <v>840</v>
      </c>
      <c r="B841" s="2" t="s">
        <v>1267</v>
      </c>
      <c r="E841" s="62" t="s">
        <v>100</v>
      </c>
      <c r="F841" s="2" t="s">
        <v>635</v>
      </c>
      <c r="G841" s="2">
        <v>3</v>
      </c>
      <c r="H841" s="61">
        <v>0</v>
      </c>
      <c r="I841" s="61"/>
      <c r="J841" s="22">
        <f>Table_Data_Analysis.accdb2[[#This Row],[Qty]]/Summary!$C$10</f>
        <v>0</v>
      </c>
      <c r="K841" s="22"/>
    </row>
    <row r="842" spans="1:11" x14ac:dyDescent="0.2">
      <c r="A842" s="2">
        <v>841</v>
      </c>
      <c r="B842" s="2" t="s">
        <v>1268</v>
      </c>
      <c r="E842" s="62" t="s">
        <v>100</v>
      </c>
      <c r="F842" s="2" t="s">
        <v>162</v>
      </c>
      <c r="G842" s="2">
        <v>4</v>
      </c>
      <c r="H842" s="61">
        <v>0</v>
      </c>
      <c r="I842" s="61"/>
      <c r="J842" s="22">
        <f>Table_Data_Analysis.accdb2[[#This Row],[Qty]]/Summary!$C$10</f>
        <v>0</v>
      </c>
      <c r="K842" s="22"/>
    </row>
    <row r="843" spans="1:11" x14ac:dyDescent="0.2">
      <c r="A843" s="2">
        <v>842</v>
      </c>
      <c r="B843" s="2" t="s">
        <v>1269</v>
      </c>
      <c r="E843" s="62" t="s">
        <v>100</v>
      </c>
      <c r="F843" s="2" t="s">
        <v>262</v>
      </c>
      <c r="G843" s="2">
        <v>1</v>
      </c>
      <c r="H843" s="61">
        <v>0</v>
      </c>
      <c r="I843" s="61"/>
      <c r="J843" s="22">
        <f>Table_Data_Analysis.accdb2[[#This Row],[Qty]]/Summary!$C$10</f>
        <v>0</v>
      </c>
      <c r="K843" s="22"/>
    </row>
    <row r="844" spans="1:11" x14ac:dyDescent="0.2">
      <c r="A844" s="2">
        <v>843</v>
      </c>
      <c r="B844" s="2" t="s">
        <v>1270</v>
      </c>
      <c r="E844" s="62" t="s">
        <v>100</v>
      </c>
      <c r="F844" s="2" t="s">
        <v>1271</v>
      </c>
      <c r="G844" s="2">
        <v>8</v>
      </c>
      <c r="H844" s="61">
        <v>0</v>
      </c>
      <c r="I844" s="61"/>
      <c r="J844" s="22">
        <f>Table_Data_Analysis.accdb2[[#This Row],[Qty]]/Summary!$C$10</f>
        <v>0</v>
      </c>
      <c r="K844" s="22"/>
    </row>
    <row r="845" spans="1:11" x14ac:dyDescent="0.2">
      <c r="A845" s="2">
        <v>844</v>
      </c>
      <c r="B845" s="2" t="s">
        <v>1272</v>
      </c>
      <c r="E845" s="62" t="s">
        <v>100</v>
      </c>
      <c r="F845" s="2" t="s">
        <v>151</v>
      </c>
      <c r="G845" s="2">
        <v>5</v>
      </c>
      <c r="H845" s="61">
        <v>0</v>
      </c>
      <c r="I845" s="61"/>
      <c r="J845" s="22">
        <f>Table_Data_Analysis.accdb2[[#This Row],[Qty]]/Summary!$C$10</f>
        <v>0</v>
      </c>
      <c r="K845" s="22"/>
    </row>
    <row r="846" spans="1:11" x14ac:dyDescent="0.2">
      <c r="A846" s="2">
        <v>845</v>
      </c>
      <c r="B846" s="2" t="s">
        <v>1273</v>
      </c>
      <c r="E846" s="62" t="s">
        <v>100</v>
      </c>
      <c r="F846" s="2" t="s">
        <v>1274</v>
      </c>
      <c r="G846" s="2">
        <v>1</v>
      </c>
      <c r="H846" s="61">
        <v>0</v>
      </c>
      <c r="I846" s="61"/>
      <c r="J846" s="22">
        <f>Table_Data_Analysis.accdb2[[#This Row],[Qty]]/Summary!$C$10</f>
        <v>0</v>
      </c>
      <c r="K846" s="22"/>
    </row>
    <row r="847" spans="1:11" x14ac:dyDescent="0.2">
      <c r="A847" s="2">
        <v>846</v>
      </c>
      <c r="B847" s="2" t="s">
        <v>1275</v>
      </c>
      <c r="E847" s="62" t="s">
        <v>100</v>
      </c>
      <c r="F847" s="2" t="s">
        <v>1276</v>
      </c>
      <c r="G847" s="2">
        <v>7</v>
      </c>
      <c r="H847" s="61">
        <v>0</v>
      </c>
      <c r="I847" s="61"/>
      <c r="J847" s="22">
        <f>Table_Data_Analysis.accdb2[[#This Row],[Qty]]/Summary!$C$10</f>
        <v>0</v>
      </c>
      <c r="K847" s="22"/>
    </row>
    <row r="848" spans="1:11" x14ac:dyDescent="0.2">
      <c r="A848" s="2">
        <v>847</v>
      </c>
      <c r="B848" s="2" t="s">
        <v>1277</v>
      </c>
      <c r="E848" s="62" t="s">
        <v>100</v>
      </c>
      <c r="F848" s="2" t="s">
        <v>1278</v>
      </c>
      <c r="G848" s="2">
        <v>20</v>
      </c>
      <c r="H848" s="61">
        <v>0</v>
      </c>
      <c r="I848" s="61"/>
      <c r="J848" s="22">
        <f>Table_Data_Analysis.accdb2[[#This Row],[Qty]]/Summary!$C$10</f>
        <v>0</v>
      </c>
      <c r="K848" s="22"/>
    </row>
    <row r="849" spans="1:11" x14ac:dyDescent="0.2">
      <c r="A849" s="2">
        <v>848</v>
      </c>
      <c r="B849" s="2" t="s">
        <v>1279</v>
      </c>
      <c r="E849" s="62" t="s">
        <v>100</v>
      </c>
      <c r="F849" s="2" t="s">
        <v>960</v>
      </c>
      <c r="G849" s="2">
        <v>8</v>
      </c>
      <c r="H849" s="61">
        <v>0</v>
      </c>
      <c r="I849" s="61"/>
      <c r="J849" s="22">
        <f>Table_Data_Analysis.accdb2[[#This Row],[Qty]]/Summary!$C$10</f>
        <v>0</v>
      </c>
      <c r="K849" s="22"/>
    </row>
    <row r="850" spans="1:11" x14ac:dyDescent="0.2">
      <c r="A850" s="2">
        <v>849</v>
      </c>
      <c r="B850" s="2" t="s">
        <v>1280</v>
      </c>
      <c r="E850" s="62" t="s">
        <v>100</v>
      </c>
      <c r="F850" s="2" t="s">
        <v>262</v>
      </c>
      <c r="G850" s="2">
        <v>21</v>
      </c>
      <c r="H850" s="61">
        <v>0</v>
      </c>
      <c r="I850" s="61"/>
      <c r="J850" s="22">
        <f>Table_Data_Analysis.accdb2[[#This Row],[Qty]]/Summary!$C$10</f>
        <v>0</v>
      </c>
      <c r="K850" s="22"/>
    </row>
    <row r="851" spans="1:11" x14ac:dyDescent="0.2">
      <c r="A851" s="2">
        <v>850</v>
      </c>
      <c r="B851" s="2" t="s">
        <v>1281</v>
      </c>
      <c r="E851" s="62" t="s">
        <v>100</v>
      </c>
      <c r="F851" s="2" t="s">
        <v>591</v>
      </c>
      <c r="G851" s="2">
        <v>24</v>
      </c>
      <c r="H851" s="61">
        <v>0</v>
      </c>
      <c r="I851" s="61"/>
      <c r="J851" s="22">
        <f>Table_Data_Analysis.accdb2[[#This Row],[Qty]]/Summary!$C$10</f>
        <v>0</v>
      </c>
      <c r="K851" s="22"/>
    </row>
    <row r="852" spans="1:11" x14ac:dyDescent="0.2">
      <c r="A852" s="2">
        <v>851</v>
      </c>
      <c r="B852" s="2" t="s">
        <v>1282</v>
      </c>
      <c r="E852" s="62" t="s">
        <v>100</v>
      </c>
      <c r="F852" s="2" t="s">
        <v>209</v>
      </c>
      <c r="G852" s="2">
        <v>4</v>
      </c>
      <c r="H852" s="61">
        <v>0</v>
      </c>
      <c r="I852" s="61"/>
      <c r="J852" s="22">
        <f>Table_Data_Analysis.accdb2[[#This Row],[Qty]]/Summary!$C$10</f>
        <v>0</v>
      </c>
      <c r="K852" s="22"/>
    </row>
    <row r="853" spans="1:11" x14ac:dyDescent="0.2">
      <c r="A853" s="2">
        <v>852</v>
      </c>
      <c r="B853" s="2" t="s">
        <v>1283</v>
      </c>
      <c r="E853" s="62" t="s">
        <v>100</v>
      </c>
      <c r="F853" s="2" t="s">
        <v>209</v>
      </c>
      <c r="G853" s="2">
        <v>27</v>
      </c>
      <c r="H853" s="61">
        <v>0</v>
      </c>
      <c r="I853" s="61"/>
      <c r="J853" s="22">
        <f>Table_Data_Analysis.accdb2[[#This Row],[Qty]]/Summary!$C$10</f>
        <v>0</v>
      </c>
      <c r="K853" s="22"/>
    </row>
    <row r="854" spans="1:11" x14ac:dyDescent="0.2">
      <c r="A854" s="2">
        <v>853</v>
      </c>
      <c r="B854" s="2" t="s">
        <v>1284</v>
      </c>
      <c r="E854" s="62" t="s">
        <v>100</v>
      </c>
      <c r="F854" s="2" t="s">
        <v>209</v>
      </c>
      <c r="G854" s="2">
        <v>14</v>
      </c>
      <c r="H854" s="61">
        <v>0</v>
      </c>
      <c r="I854" s="61"/>
      <c r="J854" s="22">
        <f>Table_Data_Analysis.accdb2[[#This Row],[Qty]]/Summary!$C$10</f>
        <v>0</v>
      </c>
      <c r="K854" s="22"/>
    </row>
    <row r="855" spans="1:11" x14ac:dyDescent="0.2">
      <c r="A855" s="2">
        <v>854</v>
      </c>
      <c r="B855" s="2" t="s">
        <v>1285</v>
      </c>
      <c r="E855" s="62" t="s">
        <v>100</v>
      </c>
      <c r="F855" s="2" t="s">
        <v>342</v>
      </c>
      <c r="G855" s="2">
        <v>20</v>
      </c>
      <c r="H855" s="61">
        <v>0</v>
      </c>
      <c r="I855" s="61"/>
      <c r="J855" s="22">
        <f>Table_Data_Analysis.accdb2[[#This Row],[Qty]]/Summary!$C$10</f>
        <v>0</v>
      </c>
      <c r="K855" s="22"/>
    </row>
    <row r="856" spans="1:11" x14ac:dyDescent="0.2">
      <c r="A856" s="2">
        <v>855</v>
      </c>
      <c r="B856" s="2" t="s">
        <v>1286</v>
      </c>
      <c r="E856" s="62" t="s">
        <v>100</v>
      </c>
      <c r="F856" s="2" t="s">
        <v>162</v>
      </c>
      <c r="G856" s="2">
        <v>42</v>
      </c>
      <c r="H856" s="61">
        <v>0</v>
      </c>
      <c r="I856" s="61"/>
      <c r="J856" s="22">
        <f>Table_Data_Analysis.accdb2[[#This Row],[Qty]]/Summary!$C$10</f>
        <v>0</v>
      </c>
      <c r="K856" s="22"/>
    </row>
    <row r="857" spans="1:11" x14ac:dyDescent="0.2">
      <c r="A857" s="2">
        <v>856</v>
      </c>
      <c r="B857" s="2" t="s">
        <v>1287</v>
      </c>
      <c r="E857" s="62" t="s">
        <v>100</v>
      </c>
      <c r="F857" s="2" t="s">
        <v>266</v>
      </c>
      <c r="G857" s="2">
        <v>30</v>
      </c>
      <c r="H857" s="61">
        <v>0</v>
      </c>
      <c r="I857" s="61"/>
      <c r="J857" s="22">
        <f>Table_Data_Analysis.accdb2[[#This Row],[Qty]]/Summary!$C$10</f>
        <v>0</v>
      </c>
      <c r="K857" s="22"/>
    </row>
    <row r="858" spans="1:11" x14ac:dyDescent="0.2">
      <c r="A858" s="2">
        <v>857</v>
      </c>
      <c r="B858" s="2" t="s">
        <v>1288</v>
      </c>
      <c r="E858" s="62" t="s">
        <v>100</v>
      </c>
      <c r="F858" s="2" t="s">
        <v>266</v>
      </c>
      <c r="G858" s="2">
        <v>22</v>
      </c>
      <c r="H858" s="61">
        <v>0</v>
      </c>
      <c r="I858" s="61"/>
      <c r="J858" s="22">
        <f>Table_Data_Analysis.accdb2[[#This Row],[Qty]]/Summary!$C$10</f>
        <v>0</v>
      </c>
      <c r="K858" s="22"/>
    </row>
    <row r="859" spans="1:11" x14ac:dyDescent="0.2">
      <c r="A859" s="2">
        <v>858</v>
      </c>
      <c r="B859" s="2" t="s">
        <v>1289</v>
      </c>
      <c r="E859" s="62" t="s">
        <v>100</v>
      </c>
      <c r="F859" s="2" t="s">
        <v>615</v>
      </c>
      <c r="G859" s="2">
        <v>4</v>
      </c>
      <c r="H859" s="61">
        <v>0</v>
      </c>
      <c r="I859" s="61"/>
      <c r="J859" s="22">
        <f>Table_Data_Analysis.accdb2[[#This Row],[Qty]]/Summary!$C$10</f>
        <v>0</v>
      </c>
      <c r="K859" s="22"/>
    </row>
    <row r="860" spans="1:11" x14ac:dyDescent="0.2">
      <c r="A860" s="2">
        <v>859</v>
      </c>
      <c r="B860" s="2" t="s">
        <v>1290</v>
      </c>
      <c r="E860" s="62" t="s">
        <v>100</v>
      </c>
      <c r="F860" s="2" t="s">
        <v>1291</v>
      </c>
      <c r="G860" s="2">
        <v>39</v>
      </c>
      <c r="H860" s="61">
        <v>0</v>
      </c>
      <c r="I860" s="61"/>
      <c r="J860" s="22">
        <f>Table_Data_Analysis.accdb2[[#This Row],[Qty]]/Summary!$C$10</f>
        <v>0</v>
      </c>
      <c r="K860" s="22"/>
    </row>
    <row r="861" spans="1:11" x14ac:dyDescent="0.2">
      <c r="A861" s="2">
        <v>860</v>
      </c>
      <c r="B861" s="2" t="s">
        <v>1292</v>
      </c>
      <c r="E861" s="62" t="s">
        <v>100</v>
      </c>
      <c r="F861" s="2" t="s">
        <v>342</v>
      </c>
      <c r="G861" s="2">
        <v>1</v>
      </c>
      <c r="H861" s="61">
        <v>0</v>
      </c>
      <c r="I861" s="61"/>
      <c r="J861" s="22">
        <f>Table_Data_Analysis.accdb2[[#This Row],[Qty]]/Summary!$C$10</f>
        <v>0</v>
      </c>
      <c r="K861" s="22"/>
    </row>
    <row r="862" spans="1:11" x14ac:dyDescent="0.2">
      <c r="A862" s="2">
        <v>861</v>
      </c>
      <c r="B862" s="2" t="s">
        <v>1293</v>
      </c>
      <c r="E862" s="62" t="s">
        <v>100</v>
      </c>
      <c r="F862" s="2" t="s">
        <v>635</v>
      </c>
      <c r="G862" s="2">
        <v>11</v>
      </c>
      <c r="H862" s="61">
        <v>0</v>
      </c>
      <c r="I862" s="61"/>
      <c r="J862" s="22">
        <f>Table_Data_Analysis.accdb2[[#This Row],[Qty]]/Summary!$C$10</f>
        <v>0</v>
      </c>
      <c r="K862" s="22"/>
    </row>
    <row r="863" spans="1:11" x14ac:dyDescent="0.2">
      <c r="A863" s="2">
        <v>862</v>
      </c>
      <c r="B863" s="2" t="s">
        <v>1294</v>
      </c>
      <c r="E863" s="62" t="s">
        <v>100</v>
      </c>
      <c r="F863" s="2" t="s">
        <v>342</v>
      </c>
      <c r="G863" s="2">
        <v>1</v>
      </c>
      <c r="H863" s="61">
        <v>0</v>
      </c>
      <c r="I863" s="61"/>
      <c r="J863" s="22">
        <f>Table_Data_Analysis.accdb2[[#This Row],[Qty]]/Summary!$C$10</f>
        <v>0</v>
      </c>
      <c r="K863" s="22"/>
    </row>
    <row r="864" spans="1:11" x14ac:dyDescent="0.2">
      <c r="A864" s="2">
        <v>863</v>
      </c>
      <c r="B864" s="2" t="s">
        <v>1295</v>
      </c>
      <c r="E864" s="62" t="s">
        <v>100</v>
      </c>
      <c r="F864" s="2" t="s">
        <v>1296</v>
      </c>
      <c r="G864" s="2">
        <v>11</v>
      </c>
      <c r="H864" s="61">
        <v>0</v>
      </c>
      <c r="I864" s="61"/>
      <c r="J864" s="22">
        <f>Table_Data_Analysis.accdb2[[#This Row],[Qty]]/Summary!$C$10</f>
        <v>0</v>
      </c>
      <c r="K864" s="22"/>
    </row>
    <row r="865" spans="1:11" x14ac:dyDescent="0.2">
      <c r="A865" s="2">
        <v>864</v>
      </c>
      <c r="B865" s="2" t="s">
        <v>1297</v>
      </c>
      <c r="E865" s="62" t="s">
        <v>100</v>
      </c>
      <c r="F865" s="2" t="s">
        <v>157</v>
      </c>
      <c r="G865" s="2">
        <v>28</v>
      </c>
      <c r="H865" s="61">
        <v>0</v>
      </c>
      <c r="I865" s="61"/>
      <c r="J865" s="22">
        <f>Table_Data_Analysis.accdb2[[#This Row],[Qty]]/Summary!$C$10</f>
        <v>0</v>
      </c>
      <c r="K865" s="22"/>
    </row>
    <row r="866" spans="1:11" x14ac:dyDescent="0.2">
      <c r="A866" s="2">
        <v>865</v>
      </c>
      <c r="B866" s="2" t="s">
        <v>1298</v>
      </c>
      <c r="E866" s="62" t="s">
        <v>100</v>
      </c>
      <c r="F866" s="2" t="s">
        <v>342</v>
      </c>
      <c r="G866" s="2">
        <v>5</v>
      </c>
      <c r="H866" s="61">
        <v>0</v>
      </c>
      <c r="I866" s="61"/>
      <c r="J866" s="22">
        <f>Table_Data_Analysis.accdb2[[#This Row],[Qty]]/Summary!$C$10</f>
        <v>0</v>
      </c>
      <c r="K866" s="22"/>
    </row>
    <row r="867" spans="1:11" x14ac:dyDescent="0.2">
      <c r="A867" s="2">
        <v>866</v>
      </c>
      <c r="B867" s="2" t="s">
        <v>1299</v>
      </c>
      <c r="E867" s="62" t="s">
        <v>100</v>
      </c>
      <c r="F867" s="2" t="s">
        <v>266</v>
      </c>
      <c r="G867" s="2">
        <v>26</v>
      </c>
      <c r="H867" s="61">
        <v>0</v>
      </c>
      <c r="I867" s="61"/>
      <c r="J867" s="22">
        <f>Table_Data_Analysis.accdb2[[#This Row],[Qty]]/Summary!$C$10</f>
        <v>0</v>
      </c>
      <c r="K867" s="22"/>
    </row>
    <row r="868" spans="1:11" x14ac:dyDescent="0.2">
      <c r="A868" s="2">
        <v>867</v>
      </c>
      <c r="B868" s="2" t="s">
        <v>1300</v>
      </c>
      <c r="E868" s="62" t="s">
        <v>100</v>
      </c>
      <c r="F868" s="2" t="s">
        <v>162</v>
      </c>
      <c r="G868" s="2">
        <v>6</v>
      </c>
      <c r="H868" s="61">
        <v>0</v>
      </c>
      <c r="I868" s="61"/>
      <c r="J868" s="22">
        <f>Table_Data_Analysis.accdb2[[#This Row],[Qty]]/Summary!$C$10</f>
        <v>0</v>
      </c>
      <c r="K868" s="22"/>
    </row>
    <row r="869" spans="1:11" x14ac:dyDescent="0.2">
      <c r="A869" s="2">
        <v>868</v>
      </c>
      <c r="B869" s="2" t="s">
        <v>1301</v>
      </c>
      <c r="E869" s="62" t="s">
        <v>100</v>
      </c>
      <c r="F869" s="2" t="s">
        <v>162</v>
      </c>
      <c r="G869" s="2">
        <v>30</v>
      </c>
      <c r="H869" s="61">
        <v>0</v>
      </c>
      <c r="I869" s="61"/>
      <c r="J869" s="22">
        <f>Table_Data_Analysis.accdb2[[#This Row],[Qty]]/Summary!$C$10</f>
        <v>0</v>
      </c>
      <c r="K869" s="22"/>
    </row>
    <row r="870" spans="1:11" x14ac:dyDescent="0.2">
      <c r="A870" s="2">
        <v>869</v>
      </c>
      <c r="B870" s="2" t="s">
        <v>1302</v>
      </c>
      <c r="E870" s="62" t="s">
        <v>100</v>
      </c>
      <c r="F870" s="2" t="s">
        <v>946</v>
      </c>
      <c r="G870" s="2">
        <v>11</v>
      </c>
      <c r="H870" s="61">
        <v>0</v>
      </c>
      <c r="I870" s="61"/>
      <c r="J870" s="22">
        <f>Table_Data_Analysis.accdb2[[#This Row],[Qty]]/Summary!$C$10</f>
        <v>0</v>
      </c>
      <c r="K870" s="22"/>
    </row>
    <row r="871" spans="1:11" x14ac:dyDescent="0.2">
      <c r="A871" s="2">
        <v>870</v>
      </c>
      <c r="B871" s="2" t="s">
        <v>1303</v>
      </c>
      <c r="E871" s="62" t="s">
        <v>100</v>
      </c>
      <c r="F871" s="2" t="s">
        <v>573</v>
      </c>
      <c r="G871" s="2">
        <v>17</v>
      </c>
      <c r="H871" s="61">
        <v>0</v>
      </c>
      <c r="I871" s="61"/>
      <c r="J871" s="22">
        <f>Table_Data_Analysis.accdb2[[#This Row],[Qty]]/Summary!$C$10</f>
        <v>0</v>
      </c>
      <c r="K871" s="22"/>
    </row>
    <row r="872" spans="1:11" x14ac:dyDescent="0.2">
      <c r="A872" s="2">
        <v>871</v>
      </c>
      <c r="B872" s="2" t="s">
        <v>1304</v>
      </c>
      <c r="E872" s="62" t="s">
        <v>100</v>
      </c>
      <c r="F872" s="2" t="s">
        <v>266</v>
      </c>
      <c r="G872" s="2">
        <v>15</v>
      </c>
      <c r="H872" s="61">
        <v>0</v>
      </c>
      <c r="I872" s="61"/>
      <c r="J872" s="22">
        <f>Table_Data_Analysis.accdb2[[#This Row],[Qty]]/Summary!$C$10</f>
        <v>0</v>
      </c>
      <c r="K872" s="22"/>
    </row>
    <row r="873" spans="1:11" x14ac:dyDescent="0.2">
      <c r="A873" s="2">
        <v>872</v>
      </c>
      <c r="B873" s="2" t="s">
        <v>1305</v>
      </c>
      <c r="E873" s="62" t="s">
        <v>100</v>
      </c>
      <c r="F873" s="2" t="s">
        <v>342</v>
      </c>
      <c r="G873" s="2">
        <v>4</v>
      </c>
      <c r="H873" s="61">
        <v>0</v>
      </c>
      <c r="I873" s="61"/>
      <c r="J873" s="22">
        <f>Table_Data_Analysis.accdb2[[#This Row],[Qty]]/Summary!$C$10</f>
        <v>0</v>
      </c>
      <c r="K873" s="22"/>
    </row>
    <row r="874" spans="1:11" x14ac:dyDescent="0.2">
      <c r="A874" s="2">
        <v>873</v>
      </c>
      <c r="B874" s="2" t="s">
        <v>1306</v>
      </c>
      <c r="E874" s="62" t="s">
        <v>100</v>
      </c>
      <c r="F874" s="2" t="s">
        <v>946</v>
      </c>
      <c r="G874" s="2">
        <v>18</v>
      </c>
      <c r="H874" s="61">
        <v>0</v>
      </c>
      <c r="I874" s="61"/>
      <c r="J874" s="22">
        <f>Table_Data_Analysis.accdb2[[#This Row],[Qty]]/Summary!$C$10</f>
        <v>0</v>
      </c>
      <c r="K874" s="22"/>
    </row>
    <row r="875" spans="1:11" x14ac:dyDescent="0.2">
      <c r="A875" s="2">
        <v>874</v>
      </c>
      <c r="B875" s="2" t="s">
        <v>1307</v>
      </c>
      <c r="E875" s="62" t="s">
        <v>100</v>
      </c>
      <c r="F875" s="2" t="s">
        <v>342</v>
      </c>
      <c r="G875" s="2">
        <v>6</v>
      </c>
      <c r="H875" s="61">
        <v>0</v>
      </c>
      <c r="I875" s="61"/>
      <c r="J875" s="22">
        <f>Table_Data_Analysis.accdb2[[#This Row],[Qty]]/Summary!$C$10</f>
        <v>0</v>
      </c>
      <c r="K875" s="22"/>
    </row>
    <row r="876" spans="1:11" x14ac:dyDescent="0.2">
      <c r="A876" s="2">
        <v>875</v>
      </c>
      <c r="B876" s="2" t="s">
        <v>1308</v>
      </c>
      <c r="E876" s="62" t="s">
        <v>100</v>
      </c>
      <c r="F876" s="2" t="s">
        <v>342</v>
      </c>
      <c r="G876" s="2">
        <v>20</v>
      </c>
      <c r="H876" s="61">
        <v>0</v>
      </c>
      <c r="I876" s="61"/>
      <c r="J876" s="22">
        <f>Table_Data_Analysis.accdb2[[#This Row],[Qty]]/Summary!$C$10</f>
        <v>0</v>
      </c>
      <c r="K876" s="22"/>
    </row>
    <row r="877" spans="1:11" x14ac:dyDescent="0.2">
      <c r="A877" s="2">
        <v>876</v>
      </c>
      <c r="B877" s="2" t="s">
        <v>1309</v>
      </c>
      <c r="E877" s="62" t="s">
        <v>100</v>
      </c>
      <c r="F877" s="2" t="s">
        <v>162</v>
      </c>
      <c r="G877" s="2">
        <v>28</v>
      </c>
      <c r="H877" s="61">
        <v>0</v>
      </c>
      <c r="I877" s="61"/>
      <c r="J877" s="22">
        <f>Table_Data_Analysis.accdb2[[#This Row],[Qty]]/Summary!$C$10</f>
        <v>0</v>
      </c>
      <c r="K877" s="22"/>
    </row>
    <row r="878" spans="1:11" x14ac:dyDescent="0.2">
      <c r="A878" s="2">
        <v>877</v>
      </c>
      <c r="B878" s="2" t="s">
        <v>1310</v>
      </c>
      <c r="E878" s="62" t="s">
        <v>100</v>
      </c>
      <c r="F878" s="2" t="s">
        <v>209</v>
      </c>
      <c r="G878" s="2">
        <v>2</v>
      </c>
      <c r="H878" s="61">
        <v>0</v>
      </c>
      <c r="I878" s="61"/>
      <c r="J878" s="22">
        <f>Table_Data_Analysis.accdb2[[#This Row],[Qty]]/Summary!$C$10</f>
        <v>0</v>
      </c>
      <c r="K878" s="22"/>
    </row>
    <row r="879" spans="1:11" x14ac:dyDescent="0.2">
      <c r="A879" s="2">
        <v>878</v>
      </c>
      <c r="B879" s="2" t="s">
        <v>1311</v>
      </c>
      <c r="E879" s="62" t="s">
        <v>100</v>
      </c>
      <c r="F879" s="2" t="s">
        <v>946</v>
      </c>
      <c r="G879" s="2">
        <v>27</v>
      </c>
      <c r="H879" s="61">
        <v>0</v>
      </c>
      <c r="I879" s="61"/>
      <c r="J879" s="22">
        <f>Table_Data_Analysis.accdb2[[#This Row],[Qty]]/Summary!$C$10</f>
        <v>0</v>
      </c>
      <c r="K879" s="22"/>
    </row>
    <row r="880" spans="1:11" x14ac:dyDescent="0.2">
      <c r="A880" s="2">
        <v>879</v>
      </c>
      <c r="B880" s="2" t="s">
        <v>1312</v>
      </c>
      <c r="E880" s="62" t="s">
        <v>100</v>
      </c>
      <c r="F880" s="2" t="s">
        <v>635</v>
      </c>
      <c r="G880" s="2">
        <v>32</v>
      </c>
      <c r="H880" s="61">
        <v>0</v>
      </c>
      <c r="I880" s="61"/>
      <c r="J880" s="22">
        <f>Table_Data_Analysis.accdb2[[#This Row],[Qty]]/Summary!$C$10</f>
        <v>0</v>
      </c>
      <c r="K880" s="22"/>
    </row>
    <row r="881" spans="1:11" x14ac:dyDescent="0.2">
      <c r="A881" s="2">
        <v>880</v>
      </c>
      <c r="B881" s="2" t="s">
        <v>1313</v>
      </c>
      <c r="E881" s="62" t="s">
        <v>100</v>
      </c>
      <c r="F881" s="2" t="s">
        <v>162</v>
      </c>
      <c r="G881" s="2">
        <v>25</v>
      </c>
      <c r="H881" s="61">
        <v>0</v>
      </c>
      <c r="I881" s="61"/>
      <c r="J881" s="22">
        <f>Table_Data_Analysis.accdb2[[#This Row],[Qty]]/Summary!$C$10</f>
        <v>0</v>
      </c>
      <c r="K881" s="22"/>
    </row>
    <row r="882" spans="1:11" x14ac:dyDescent="0.2">
      <c r="A882" s="2">
        <v>881</v>
      </c>
      <c r="B882" s="2" t="s">
        <v>1314</v>
      </c>
      <c r="E882" s="62" t="s">
        <v>100</v>
      </c>
      <c r="F882" s="2" t="s">
        <v>209</v>
      </c>
      <c r="G882" s="2">
        <v>26</v>
      </c>
      <c r="H882" s="61">
        <v>0</v>
      </c>
      <c r="I882" s="61"/>
      <c r="J882" s="22">
        <f>Table_Data_Analysis.accdb2[[#This Row],[Qty]]/Summary!$C$10</f>
        <v>0</v>
      </c>
      <c r="K882" s="22"/>
    </row>
    <row r="883" spans="1:11" x14ac:dyDescent="0.2">
      <c r="A883" s="2">
        <v>882</v>
      </c>
      <c r="B883" s="2" t="s">
        <v>1315</v>
      </c>
      <c r="E883" s="62" t="s">
        <v>100</v>
      </c>
      <c r="F883" s="2" t="s">
        <v>342</v>
      </c>
      <c r="G883" s="2">
        <v>35</v>
      </c>
      <c r="H883" s="61">
        <v>0</v>
      </c>
      <c r="I883" s="61"/>
      <c r="J883" s="22">
        <f>Table_Data_Analysis.accdb2[[#This Row],[Qty]]/Summary!$C$10</f>
        <v>0</v>
      </c>
      <c r="K883" s="22"/>
    </row>
    <row r="884" spans="1:11" x14ac:dyDescent="0.2">
      <c r="A884" s="2">
        <v>883</v>
      </c>
      <c r="B884" s="2" t="s">
        <v>1316</v>
      </c>
      <c r="E884" s="62" t="s">
        <v>100</v>
      </c>
      <c r="F884" s="2" t="s">
        <v>162</v>
      </c>
      <c r="G884" s="2">
        <v>53</v>
      </c>
      <c r="H884" s="61">
        <v>0</v>
      </c>
      <c r="I884" s="61"/>
      <c r="J884" s="22">
        <f>Table_Data_Analysis.accdb2[[#This Row],[Qty]]/Summary!$C$10</f>
        <v>0</v>
      </c>
      <c r="K884" s="22"/>
    </row>
    <row r="885" spans="1:11" x14ac:dyDescent="0.2">
      <c r="A885" s="2">
        <v>884</v>
      </c>
      <c r="B885" s="2" t="s">
        <v>1317</v>
      </c>
      <c r="E885" s="62" t="s">
        <v>100</v>
      </c>
      <c r="F885" s="2" t="s">
        <v>946</v>
      </c>
      <c r="G885" s="2">
        <v>28</v>
      </c>
      <c r="H885" s="61">
        <v>0</v>
      </c>
      <c r="I885" s="61"/>
      <c r="J885" s="22">
        <f>Table_Data_Analysis.accdb2[[#This Row],[Qty]]/Summary!$C$10</f>
        <v>0</v>
      </c>
      <c r="K885" s="22"/>
    </row>
    <row r="886" spans="1:11" x14ac:dyDescent="0.2">
      <c r="A886" s="2">
        <v>885</v>
      </c>
      <c r="B886" s="2" t="s">
        <v>1318</v>
      </c>
      <c r="E886" s="62" t="s">
        <v>100</v>
      </c>
      <c r="F886" s="2" t="s">
        <v>157</v>
      </c>
      <c r="G886" s="2">
        <v>43</v>
      </c>
      <c r="H886" s="61">
        <v>0</v>
      </c>
      <c r="I886" s="61"/>
      <c r="J886" s="22">
        <f>Table_Data_Analysis.accdb2[[#This Row],[Qty]]/Summary!$C$10</f>
        <v>0</v>
      </c>
      <c r="K886" s="22"/>
    </row>
    <row r="887" spans="1:11" x14ac:dyDescent="0.2">
      <c r="A887" s="2">
        <v>886</v>
      </c>
      <c r="B887" s="2" t="s">
        <v>1319</v>
      </c>
      <c r="E887" s="62" t="s">
        <v>100</v>
      </c>
      <c r="F887" s="2" t="s">
        <v>262</v>
      </c>
      <c r="G887" s="2">
        <v>24</v>
      </c>
      <c r="H887" s="61">
        <v>0</v>
      </c>
      <c r="I887" s="61"/>
      <c r="J887" s="22">
        <f>Table_Data_Analysis.accdb2[[#This Row],[Qty]]/Summary!$C$10</f>
        <v>0</v>
      </c>
      <c r="K887" s="22"/>
    </row>
    <row r="888" spans="1:11" x14ac:dyDescent="0.2">
      <c r="A888" s="2">
        <v>887</v>
      </c>
      <c r="B888" s="2" t="s">
        <v>1320</v>
      </c>
      <c r="E888" s="62" t="s">
        <v>100</v>
      </c>
      <c r="F888" s="2" t="s">
        <v>162</v>
      </c>
      <c r="G888" s="2">
        <v>26</v>
      </c>
      <c r="H888" s="61">
        <v>0</v>
      </c>
      <c r="I888" s="61"/>
      <c r="J888" s="22">
        <f>Table_Data_Analysis.accdb2[[#This Row],[Qty]]/Summary!$C$10</f>
        <v>0</v>
      </c>
      <c r="K888" s="22"/>
    </row>
    <row r="889" spans="1:11" x14ac:dyDescent="0.2">
      <c r="A889" s="2">
        <v>888</v>
      </c>
      <c r="B889" s="2" t="s">
        <v>1321</v>
      </c>
      <c r="E889" s="62" t="s">
        <v>100</v>
      </c>
      <c r="F889" s="2" t="s">
        <v>266</v>
      </c>
      <c r="G889" s="2">
        <v>17</v>
      </c>
      <c r="H889" s="61">
        <v>0</v>
      </c>
      <c r="I889" s="61"/>
      <c r="J889" s="22">
        <f>Table_Data_Analysis.accdb2[[#This Row],[Qty]]/Summary!$C$10</f>
        <v>0</v>
      </c>
      <c r="K889" s="22"/>
    </row>
    <row r="890" spans="1:11" x14ac:dyDescent="0.2">
      <c r="A890" s="2">
        <v>889</v>
      </c>
      <c r="B890" s="2" t="s">
        <v>1322</v>
      </c>
      <c r="E890" s="62" t="s">
        <v>100</v>
      </c>
      <c r="F890" s="2" t="s">
        <v>266</v>
      </c>
      <c r="G890" s="2">
        <v>21</v>
      </c>
      <c r="H890" s="61">
        <v>0</v>
      </c>
      <c r="I890" s="61"/>
      <c r="J890" s="22">
        <f>Table_Data_Analysis.accdb2[[#This Row],[Qty]]/Summary!$C$10</f>
        <v>0</v>
      </c>
      <c r="K890" s="22"/>
    </row>
    <row r="891" spans="1:11" x14ac:dyDescent="0.2">
      <c r="A891" s="2">
        <v>890</v>
      </c>
      <c r="B891" s="2" t="s">
        <v>1323</v>
      </c>
      <c r="E891" s="62" t="s">
        <v>100</v>
      </c>
      <c r="F891" s="2" t="s">
        <v>209</v>
      </c>
      <c r="G891" s="2">
        <v>18</v>
      </c>
      <c r="H891" s="61">
        <v>0</v>
      </c>
      <c r="I891" s="61"/>
      <c r="J891" s="22">
        <f>Table_Data_Analysis.accdb2[[#This Row],[Qty]]/Summary!$C$10</f>
        <v>0</v>
      </c>
      <c r="K891" s="22"/>
    </row>
    <row r="892" spans="1:11" x14ac:dyDescent="0.2">
      <c r="A892" s="2">
        <v>891</v>
      </c>
      <c r="B892" s="2" t="s">
        <v>1324</v>
      </c>
      <c r="E892" s="62" t="s">
        <v>100</v>
      </c>
      <c r="F892" s="2" t="s">
        <v>946</v>
      </c>
      <c r="G892" s="2">
        <v>22</v>
      </c>
      <c r="H892" s="61">
        <v>0</v>
      </c>
      <c r="I892" s="61"/>
      <c r="J892" s="22">
        <f>Table_Data_Analysis.accdb2[[#This Row],[Qty]]/Summary!$C$10</f>
        <v>0</v>
      </c>
      <c r="K892" s="22"/>
    </row>
    <row r="893" spans="1:11" x14ac:dyDescent="0.2">
      <c r="A893" s="2">
        <v>892</v>
      </c>
      <c r="B893" s="2" t="s">
        <v>1325</v>
      </c>
      <c r="E893" s="62" t="s">
        <v>100</v>
      </c>
      <c r="F893" s="2" t="s">
        <v>162</v>
      </c>
      <c r="G893" s="2">
        <v>30</v>
      </c>
      <c r="H893" s="61">
        <v>0</v>
      </c>
      <c r="I893" s="61"/>
      <c r="J893" s="22">
        <f>Table_Data_Analysis.accdb2[[#This Row],[Qty]]/Summary!$C$10</f>
        <v>0</v>
      </c>
      <c r="K893" s="22"/>
    </row>
    <row r="894" spans="1:11" x14ac:dyDescent="0.2">
      <c r="A894" s="2">
        <v>893</v>
      </c>
      <c r="B894" s="2" t="s">
        <v>1326</v>
      </c>
      <c r="E894" s="62" t="s">
        <v>100</v>
      </c>
      <c r="F894" s="2" t="s">
        <v>162</v>
      </c>
      <c r="G894" s="2">
        <v>38</v>
      </c>
      <c r="H894" s="61">
        <v>0</v>
      </c>
      <c r="I894" s="61"/>
      <c r="J894" s="22">
        <f>Table_Data_Analysis.accdb2[[#This Row],[Qty]]/Summary!$C$10</f>
        <v>0</v>
      </c>
      <c r="K894" s="22"/>
    </row>
    <row r="895" spans="1:11" x14ac:dyDescent="0.2">
      <c r="A895" s="2">
        <v>894</v>
      </c>
      <c r="B895" s="2" t="s">
        <v>1327</v>
      </c>
      <c r="E895" s="62" t="s">
        <v>100</v>
      </c>
      <c r="F895" s="2" t="s">
        <v>262</v>
      </c>
      <c r="G895" s="2">
        <v>19</v>
      </c>
      <c r="H895" s="61">
        <v>0</v>
      </c>
      <c r="I895" s="61"/>
      <c r="J895" s="22">
        <f>Table_Data_Analysis.accdb2[[#This Row],[Qty]]/Summary!$C$10</f>
        <v>0</v>
      </c>
      <c r="K895" s="22"/>
    </row>
    <row r="896" spans="1:11" x14ac:dyDescent="0.2">
      <c r="A896" s="2">
        <v>895</v>
      </c>
      <c r="B896" s="2" t="s">
        <v>1328</v>
      </c>
      <c r="E896" s="62" t="s">
        <v>100</v>
      </c>
      <c r="F896" s="2" t="s">
        <v>162</v>
      </c>
      <c r="G896" s="2">
        <v>27</v>
      </c>
      <c r="H896" s="61">
        <v>0</v>
      </c>
      <c r="I896" s="61"/>
      <c r="J896" s="22">
        <f>Table_Data_Analysis.accdb2[[#This Row],[Qty]]/Summary!$C$10</f>
        <v>0</v>
      </c>
      <c r="K896" s="22"/>
    </row>
    <row r="897" spans="1:11" x14ac:dyDescent="0.2">
      <c r="A897" s="2">
        <v>896</v>
      </c>
      <c r="B897" s="2" t="s">
        <v>1329</v>
      </c>
      <c r="E897" s="62" t="s">
        <v>100</v>
      </c>
      <c r="F897" s="2" t="s">
        <v>162</v>
      </c>
      <c r="G897" s="2">
        <v>25</v>
      </c>
      <c r="H897" s="61">
        <v>0</v>
      </c>
      <c r="I897" s="61"/>
      <c r="J897" s="22">
        <f>Table_Data_Analysis.accdb2[[#This Row],[Qty]]/Summary!$C$10</f>
        <v>0</v>
      </c>
      <c r="K897" s="22"/>
    </row>
    <row r="898" spans="1:11" x14ac:dyDescent="0.2">
      <c r="A898" s="2">
        <v>897</v>
      </c>
      <c r="B898" s="2" t="s">
        <v>1330</v>
      </c>
      <c r="E898" s="62" t="s">
        <v>100</v>
      </c>
      <c r="F898" s="2" t="s">
        <v>209</v>
      </c>
      <c r="G898" s="2">
        <v>22</v>
      </c>
      <c r="H898" s="61">
        <v>0</v>
      </c>
      <c r="I898" s="61"/>
      <c r="J898" s="22">
        <f>Table_Data_Analysis.accdb2[[#This Row],[Qty]]/Summary!$C$10</f>
        <v>0</v>
      </c>
      <c r="K898" s="22"/>
    </row>
    <row r="899" spans="1:11" x14ac:dyDescent="0.2">
      <c r="A899" s="2">
        <v>898</v>
      </c>
      <c r="B899" s="2" t="s">
        <v>1331</v>
      </c>
      <c r="E899" s="62" t="s">
        <v>100</v>
      </c>
      <c r="F899" s="2" t="s">
        <v>162</v>
      </c>
      <c r="G899" s="2">
        <v>27</v>
      </c>
      <c r="H899" s="61">
        <v>0</v>
      </c>
      <c r="I899" s="61"/>
      <c r="J899" s="22">
        <f>Table_Data_Analysis.accdb2[[#This Row],[Qty]]/Summary!$C$10</f>
        <v>0</v>
      </c>
      <c r="K899" s="22"/>
    </row>
    <row r="900" spans="1:11" x14ac:dyDescent="0.2">
      <c r="A900" s="2">
        <v>899</v>
      </c>
      <c r="B900" s="2" t="s">
        <v>1332</v>
      </c>
      <c r="E900" s="62" t="s">
        <v>100</v>
      </c>
      <c r="F900" s="2" t="s">
        <v>266</v>
      </c>
      <c r="G900" s="2">
        <v>12</v>
      </c>
      <c r="H900" s="61">
        <v>0</v>
      </c>
      <c r="I900" s="61"/>
      <c r="J900" s="22">
        <f>Table_Data_Analysis.accdb2[[#This Row],[Qty]]/Summary!$C$10</f>
        <v>0</v>
      </c>
      <c r="K900" s="22"/>
    </row>
    <row r="901" spans="1:11" x14ac:dyDescent="0.2">
      <c r="A901" s="2">
        <v>900</v>
      </c>
      <c r="B901" s="2" t="s">
        <v>1333</v>
      </c>
      <c r="E901" s="62" t="s">
        <v>100</v>
      </c>
      <c r="F901" s="2" t="s">
        <v>342</v>
      </c>
      <c r="G901" s="2">
        <v>23</v>
      </c>
      <c r="H901" s="61">
        <v>0</v>
      </c>
      <c r="I901" s="61"/>
      <c r="J901" s="22">
        <f>Table_Data_Analysis.accdb2[[#This Row],[Qty]]/Summary!$C$10</f>
        <v>0</v>
      </c>
      <c r="K901" s="22"/>
    </row>
    <row r="902" spans="1:11" x14ac:dyDescent="0.2">
      <c r="A902" s="2">
        <v>901</v>
      </c>
      <c r="B902" s="2" t="s">
        <v>1334</v>
      </c>
      <c r="E902" s="62" t="s">
        <v>100</v>
      </c>
      <c r="F902" s="2" t="s">
        <v>209</v>
      </c>
      <c r="G902" s="2">
        <v>13</v>
      </c>
      <c r="H902" s="61">
        <v>0</v>
      </c>
      <c r="I902" s="61"/>
      <c r="J902" s="22">
        <f>Table_Data_Analysis.accdb2[[#This Row],[Qty]]/Summary!$C$10</f>
        <v>0</v>
      </c>
      <c r="K902" s="22"/>
    </row>
    <row r="903" spans="1:11" x14ac:dyDescent="0.2">
      <c r="A903" s="2">
        <v>902</v>
      </c>
      <c r="B903" s="2" t="s">
        <v>1335</v>
      </c>
      <c r="E903" s="62" t="s">
        <v>100</v>
      </c>
      <c r="F903" s="2" t="s">
        <v>162</v>
      </c>
      <c r="G903" s="2">
        <v>20</v>
      </c>
      <c r="H903" s="61">
        <v>0</v>
      </c>
      <c r="I903" s="61"/>
      <c r="J903" s="22">
        <f>Table_Data_Analysis.accdb2[[#This Row],[Qty]]/Summary!$C$10</f>
        <v>0</v>
      </c>
      <c r="K903" s="22"/>
    </row>
    <row r="904" spans="1:11" x14ac:dyDescent="0.2">
      <c r="A904" s="2">
        <v>903</v>
      </c>
      <c r="B904" s="2" t="s">
        <v>1336</v>
      </c>
      <c r="E904" s="62" t="s">
        <v>100</v>
      </c>
      <c r="F904" s="2" t="s">
        <v>266</v>
      </c>
      <c r="G904" s="2">
        <v>24</v>
      </c>
      <c r="H904" s="61">
        <v>0</v>
      </c>
      <c r="I904" s="61"/>
      <c r="J904" s="22">
        <f>Table_Data_Analysis.accdb2[[#This Row],[Qty]]/Summary!$C$10</f>
        <v>0</v>
      </c>
      <c r="K904" s="22"/>
    </row>
    <row r="905" spans="1:11" x14ac:dyDescent="0.2">
      <c r="A905" s="2">
        <v>904</v>
      </c>
      <c r="B905" s="2" t="s">
        <v>1337</v>
      </c>
      <c r="E905" s="62" t="s">
        <v>100</v>
      </c>
      <c r="F905" s="2" t="s">
        <v>162</v>
      </c>
      <c r="G905" s="2">
        <v>36</v>
      </c>
      <c r="H905" s="61">
        <v>0</v>
      </c>
      <c r="I905" s="61"/>
      <c r="J905" s="22">
        <f>Table_Data_Analysis.accdb2[[#This Row],[Qty]]/Summary!$C$10</f>
        <v>0</v>
      </c>
      <c r="K905" s="22"/>
    </row>
    <row r="906" spans="1:11" x14ac:dyDescent="0.2">
      <c r="A906" s="2">
        <v>905</v>
      </c>
      <c r="B906" s="2" t="s">
        <v>1338</v>
      </c>
      <c r="E906" s="62" t="s">
        <v>100</v>
      </c>
      <c r="F906" s="2" t="s">
        <v>209</v>
      </c>
      <c r="G906" s="2">
        <v>24</v>
      </c>
      <c r="H906" s="61">
        <v>0</v>
      </c>
      <c r="I906" s="61"/>
      <c r="J906" s="22">
        <f>Table_Data_Analysis.accdb2[[#This Row],[Qty]]/Summary!$C$10</f>
        <v>0</v>
      </c>
      <c r="K906" s="22"/>
    </row>
    <row r="907" spans="1:11" x14ac:dyDescent="0.2">
      <c r="A907" s="2">
        <v>906</v>
      </c>
      <c r="B907" s="2" t="s">
        <v>1339</v>
      </c>
      <c r="E907" s="62" t="s">
        <v>100</v>
      </c>
      <c r="F907" s="2" t="s">
        <v>266</v>
      </c>
      <c r="G907" s="2">
        <v>23</v>
      </c>
      <c r="H907" s="61">
        <v>0</v>
      </c>
      <c r="I907" s="61"/>
      <c r="J907" s="22">
        <f>Table_Data_Analysis.accdb2[[#This Row],[Qty]]/Summary!$C$10</f>
        <v>0</v>
      </c>
      <c r="K907" s="22"/>
    </row>
    <row r="908" spans="1:11" x14ac:dyDescent="0.2">
      <c r="A908" s="2">
        <v>907</v>
      </c>
      <c r="B908" s="2" t="s">
        <v>1340</v>
      </c>
      <c r="E908" s="62" t="s">
        <v>100</v>
      </c>
      <c r="F908" s="2" t="s">
        <v>262</v>
      </c>
      <c r="G908" s="2">
        <v>24</v>
      </c>
      <c r="H908" s="61">
        <v>0</v>
      </c>
      <c r="I908" s="61"/>
      <c r="J908" s="22">
        <f>Table_Data_Analysis.accdb2[[#This Row],[Qty]]/Summary!$C$10</f>
        <v>0</v>
      </c>
      <c r="K908" s="22"/>
    </row>
    <row r="909" spans="1:11" x14ac:dyDescent="0.2">
      <c r="A909" s="2">
        <v>908</v>
      </c>
      <c r="B909" s="2" t="s">
        <v>1341</v>
      </c>
      <c r="E909" s="62" t="s">
        <v>100</v>
      </c>
      <c r="F909" s="2" t="s">
        <v>162</v>
      </c>
      <c r="G909" s="2">
        <v>36</v>
      </c>
      <c r="H909" s="61">
        <v>0</v>
      </c>
      <c r="I909" s="61"/>
      <c r="J909" s="22">
        <f>Table_Data_Analysis.accdb2[[#This Row],[Qty]]/Summary!$C$10</f>
        <v>0</v>
      </c>
      <c r="K909" s="22"/>
    </row>
    <row r="910" spans="1:11" x14ac:dyDescent="0.2">
      <c r="A910" s="2">
        <v>909</v>
      </c>
      <c r="B910" s="2" t="s">
        <v>1342</v>
      </c>
      <c r="E910" s="62" t="s">
        <v>100</v>
      </c>
      <c r="F910" s="2" t="s">
        <v>615</v>
      </c>
      <c r="G910" s="2">
        <v>26</v>
      </c>
      <c r="H910" s="61">
        <v>0</v>
      </c>
      <c r="I910" s="61"/>
      <c r="J910" s="22">
        <f>Table_Data_Analysis.accdb2[[#This Row],[Qty]]/Summary!$C$10</f>
        <v>0</v>
      </c>
      <c r="K910" s="22"/>
    </row>
    <row r="911" spans="1:11" x14ac:dyDescent="0.2">
      <c r="A911" s="2">
        <v>910</v>
      </c>
      <c r="B911" s="2" t="s">
        <v>1343</v>
      </c>
      <c r="E911" s="62" t="s">
        <v>100</v>
      </c>
      <c r="F911" s="2" t="s">
        <v>262</v>
      </c>
      <c r="G911" s="2">
        <v>26</v>
      </c>
      <c r="H911" s="61">
        <v>0</v>
      </c>
      <c r="I911" s="61"/>
      <c r="J911" s="22">
        <f>Table_Data_Analysis.accdb2[[#This Row],[Qty]]/Summary!$C$10</f>
        <v>0</v>
      </c>
      <c r="K911" s="22"/>
    </row>
    <row r="912" spans="1:11" x14ac:dyDescent="0.2">
      <c r="A912" s="2">
        <v>911</v>
      </c>
      <c r="B912" s="2" t="s">
        <v>1344</v>
      </c>
      <c r="E912" s="62" t="s">
        <v>100</v>
      </c>
      <c r="F912" s="2" t="s">
        <v>162</v>
      </c>
      <c r="G912" s="2">
        <v>36</v>
      </c>
      <c r="H912" s="61">
        <v>0</v>
      </c>
      <c r="I912" s="61"/>
      <c r="J912" s="22">
        <f>Table_Data_Analysis.accdb2[[#This Row],[Qty]]/Summary!$C$10</f>
        <v>0</v>
      </c>
      <c r="K912" s="22"/>
    </row>
    <row r="913" spans="1:11" x14ac:dyDescent="0.2">
      <c r="A913" s="2">
        <v>912</v>
      </c>
      <c r="B913" s="2" t="s">
        <v>1345</v>
      </c>
      <c r="E913" s="62" t="s">
        <v>100</v>
      </c>
      <c r="F913" s="2" t="s">
        <v>266</v>
      </c>
      <c r="G913" s="2">
        <v>26</v>
      </c>
      <c r="H913" s="61">
        <v>0</v>
      </c>
      <c r="I913" s="61"/>
      <c r="J913" s="22">
        <f>Table_Data_Analysis.accdb2[[#This Row],[Qty]]/Summary!$C$10</f>
        <v>0</v>
      </c>
      <c r="K913" s="22"/>
    </row>
    <row r="914" spans="1:11" x14ac:dyDescent="0.2">
      <c r="A914" s="2">
        <v>913</v>
      </c>
      <c r="B914" s="2" t="s">
        <v>1346</v>
      </c>
      <c r="E914" s="62" t="s">
        <v>100</v>
      </c>
      <c r="F914" s="2" t="s">
        <v>1347</v>
      </c>
      <c r="G914" s="2">
        <v>9</v>
      </c>
      <c r="H914" s="61">
        <v>0</v>
      </c>
      <c r="I914" s="61"/>
      <c r="J914" s="22">
        <f>Table_Data_Analysis.accdb2[[#This Row],[Qty]]/Summary!$C$10</f>
        <v>0</v>
      </c>
      <c r="K914" s="22"/>
    </row>
    <row r="915" spans="1:11" x14ac:dyDescent="0.2">
      <c r="A915" s="2">
        <v>914</v>
      </c>
      <c r="B915" s="2" t="s">
        <v>1348</v>
      </c>
      <c r="E915" s="62" t="s">
        <v>100</v>
      </c>
      <c r="F915" s="2" t="s">
        <v>1349</v>
      </c>
      <c r="G915" s="2">
        <v>135</v>
      </c>
      <c r="H915" s="61">
        <v>0</v>
      </c>
      <c r="I915" s="61"/>
      <c r="J915" s="22">
        <f>Table_Data_Analysis.accdb2[[#This Row],[Qty]]/Summary!$C$10</f>
        <v>0</v>
      </c>
      <c r="K915" s="22"/>
    </row>
    <row r="916" spans="1:11" x14ac:dyDescent="0.2">
      <c r="A916" s="2">
        <v>915</v>
      </c>
      <c r="B916" s="2" t="s">
        <v>1350</v>
      </c>
      <c r="E916" s="62" t="s">
        <v>100</v>
      </c>
      <c r="F916" s="2" t="s">
        <v>1351</v>
      </c>
      <c r="G916" s="2">
        <v>1</v>
      </c>
      <c r="H916" s="61">
        <v>0</v>
      </c>
      <c r="I916" s="61"/>
      <c r="J916" s="22">
        <f>Table_Data_Analysis.accdb2[[#This Row],[Qty]]/Summary!$C$10</f>
        <v>0</v>
      </c>
      <c r="K916" s="22"/>
    </row>
    <row r="917" spans="1:11" x14ac:dyDescent="0.2">
      <c r="A917" s="2">
        <v>916</v>
      </c>
      <c r="B917" s="2" t="s">
        <v>1352</v>
      </c>
      <c r="E917" s="62" t="s">
        <v>100</v>
      </c>
      <c r="F917" s="2" t="s">
        <v>1353</v>
      </c>
      <c r="G917" s="2">
        <v>1</v>
      </c>
      <c r="H917" s="61">
        <v>0</v>
      </c>
      <c r="I917" s="61"/>
      <c r="J917" s="22">
        <f>Table_Data_Analysis.accdb2[[#This Row],[Qty]]/Summary!$C$10</f>
        <v>0</v>
      </c>
      <c r="K917" s="22"/>
    </row>
    <row r="918" spans="1:11" x14ac:dyDescent="0.2">
      <c r="A918" s="2">
        <v>917</v>
      </c>
      <c r="B918" s="2" t="s">
        <v>1354</v>
      </c>
      <c r="E918" s="62" t="s">
        <v>100</v>
      </c>
      <c r="F918" s="2" t="s">
        <v>843</v>
      </c>
      <c r="G918" s="2">
        <v>9</v>
      </c>
      <c r="H918" s="61">
        <v>0</v>
      </c>
      <c r="I918" s="61"/>
      <c r="J918" s="22">
        <f>Table_Data_Analysis.accdb2[[#This Row],[Qty]]/Summary!$C$10</f>
        <v>0</v>
      </c>
      <c r="K918" s="22"/>
    </row>
    <row r="919" spans="1:11" x14ac:dyDescent="0.2">
      <c r="A919" s="2">
        <v>918</v>
      </c>
      <c r="B919" s="2" t="s">
        <v>1355</v>
      </c>
      <c r="E919" s="62" t="s">
        <v>100</v>
      </c>
      <c r="F919" s="2" t="s">
        <v>848</v>
      </c>
      <c r="G919" s="2">
        <v>71</v>
      </c>
      <c r="H919" s="61">
        <v>0</v>
      </c>
      <c r="I919" s="61"/>
      <c r="J919" s="22">
        <f>Table_Data_Analysis.accdb2[[#This Row],[Qty]]/Summary!$C$10</f>
        <v>0</v>
      </c>
      <c r="K919" s="22"/>
    </row>
    <row r="920" spans="1:11" x14ac:dyDescent="0.2">
      <c r="A920" s="2">
        <v>919</v>
      </c>
      <c r="B920" s="2" t="s">
        <v>1356</v>
      </c>
      <c r="E920" s="62" t="s">
        <v>100</v>
      </c>
      <c r="F920" s="2" t="s">
        <v>856</v>
      </c>
      <c r="G920" s="2">
        <v>1</v>
      </c>
      <c r="H920" s="61">
        <v>0</v>
      </c>
      <c r="I920" s="61"/>
      <c r="J920" s="22">
        <f>Table_Data_Analysis.accdb2[[#This Row],[Qty]]/Summary!$C$10</f>
        <v>0</v>
      </c>
      <c r="K920" s="22"/>
    </row>
    <row r="921" spans="1:11" x14ac:dyDescent="0.2">
      <c r="A921" s="2">
        <v>920</v>
      </c>
      <c r="B921" s="2" t="s">
        <v>1357</v>
      </c>
      <c r="E921" s="62" t="s">
        <v>100</v>
      </c>
      <c r="F921" s="2" t="s">
        <v>1358</v>
      </c>
      <c r="G921" s="2">
        <v>10</v>
      </c>
      <c r="H921" s="61">
        <v>0</v>
      </c>
      <c r="I921" s="61"/>
      <c r="J921" s="22">
        <f>Table_Data_Analysis.accdb2[[#This Row],[Qty]]/Summary!$C$10</f>
        <v>0</v>
      </c>
      <c r="K921" s="22"/>
    </row>
    <row r="922" spans="1:11" x14ac:dyDescent="0.2">
      <c r="A922" s="2">
        <v>921</v>
      </c>
      <c r="B922" s="2" t="s">
        <v>1359</v>
      </c>
      <c r="E922" s="62" t="s">
        <v>100</v>
      </c>
      <c r="F922" s="2" t="s">
        <v>1244</v>
      </c>
      <c r="G922" s="2">
        <v>170</v>
      </c>
      <c r="H922" s="61">
        <v>0</v>
      </c>
      <c r="I922" s="61"/>
      <c r="J922" s="22">
        <f>Table_Data_Analysis.accdb2[[#This Row],[Qty]]/Summary!$C$10</f>
        <v>0</v>
      </c>
      <c r="K922" s="22"/>
    </row>
    <row r="923" spans="1:11" x14ac:dyDescent="0.2">
      <c r="A923" s="2">
        <v>922</v>
      </c>
      <c r="B923" s="2" t="s">
        <v>1360</v>
      </c>
      <c r="E923" s="62" t="s">
        <v>100</v>
      </c>
      <c r="F923" s="2" t="s">
        <v>1361</v>
      </c>
      <c r="G923" s="2">
        <v>146</v>
      </c>
      <c r="H923" s="61">
        <v>0</v>
      </c>
      <c r="I923" s="61"/>
      <c r="J923" s="22">
        <f>Table_Data_Analysis.accdb2[[#This Row],[Qty]]/Summary!$C$10</f>
        <v>0</v>
      </c>
      <c r="K923" s="22"/>
    </row>
    <row r="924" spans="1:11" x14ac:dyDescent="0.2">
      <c r="A924" s="2">
        <v>923</v>
      </c>
      <c r="B924" s="2" t="s">
        <v>1362</v>
      </c>
      <c r="E924" s="62" t="s">
        <v>100</v>
      </c>
      <c r="F924" s="2" t="s">
        <v>1363</v>
      </c>
      <c r="G924" s="2">
        <v>88</v>
      </c>
      <c r="H924" s="61">
        <v>0</v>
      </c>
      <c r="I924" s="61"/>
      <c r="J924" s="22">
        <f>Table_Data_Analysis.accdb2[[#This Row],[Qty]]/Summary!$C$10</f>
        <v>0</v>
      </c>
      <c r="K924" s="22"/>
    </row>
    <row r="925" spans="1:11" x14ac:dyDescent="0.2">
      <c r="A925" s="2">
        <v>924</v>
      </c>
      <c r="B925" s="2" t="s">
        <v>1364</v>
      </c>
      <c r="E925" s="62" t="s">
        <v>100</v>
      </c>
      <c r="F925" s="2" t="s">
        <v>1365</v>
      </c>
      <c r="G925" s="2">
        <v>59</v>
      </c>
      <c r="H925" s="61">
        <v>0</v>
      </c>
      <c r="I925" s="61"/>
      <c r="J925" s="22">
        <f>Table_Data_Analysis.accdb2[[#This Row],[Qty]]/Summary!$C$10</f>
        <v>0</v>
      </c>
      <c r="K925" s="22"/>
    </row>
    <row r="926" spans="1:11" x14ac:dyDescent="0.2">
      <c r="A926" s="2">
        <v>925</v>
      </c>
      <c r="B926" s="2" t="s">
        <v>1366</v>
      </c>
      <c r="E926" s="62" t="s">
        <v>100</v>
      </c>
      <c r="F926" s="2" t="s">
        <v>1367</v>
      </c>
      <c r="G926" s="2">
        <v>63</v>
      </c>
      <c r="H926" s="61">
        <v>0</v>
      </c>
      <c r="I926" s="61"/>
      <c r="J926" s="22">
        <f>Table_Data_Analysis.accdb2[[#This Row],[Qty]]/Summary!$C$10</f>
        <v>0</v>
      </c>
      <c r="K926" s="22"/>
    </row>
    <row r="927" spans="1:11" x14ac:dyDescent="0.2">
      <c r="A927" s="2">
        <v>926</v>
      </c>
      <c r="B927" s="2" t="s">
        <v>1368</v>
      </c>
      <c r="E927" s="62" t="s">
        <v>100</v>
      </c>
      <c r="F927" s="2" t="s">
        <v>1369</v>
      </c>
      <c r="G927" s="2">
        <v>36</v>
      </c>
      <c r="H927" s="61">
        <v>0</v>
      </c>
      <c r="I927" s="61"/>
      <c r="J927" s="22">
        <f>Table_Data_Analysis.accdb2[[#This Row],[Qty]]/Summary!$C$10</f>
        <v>0</v>
      </c>
      <c r="K927" s="22"/>
    </row>
    <row r="928" spans="1:11" x14ac:dyDescent="0.2">
      <c r="A928" s="2">
        <v>927</v>
      </c>
      <c r="B928" s="2" t="s">
        <v>1370</v>
      </c>
      <c r="E928" s="62" t="s">
        <v>100</v>
      </c>
      <c r="F928" s="2" t="s">
        <v>1244</v>
      </c>
      <c r="G928" s="2">
        <v>2</v>
      </c>
      <c r="H928" s="61">
        <v>0</v>
      </c>
      <c r="I928" s="61"/>
      <c r="J928" s="22">
        <f>Table_Data_Analysis.accdb2[[#This Row],[Qty]]/Summary!$C$10</f>
        <v>0</v>
      </c>
      <c r="K928" s="22"/>
    </row>
    <row r="929" spans="1:11" x14ac:dyDescent="0.2">
      <c r="A929" s="2">
        <v>928</v>
      </c>
      <c r="B929" s="2" t="s">
        <v>1371</v>
      </c>
      <c r="E929" s="62" t="s">
        <v>100</v>
      </c>
      <c r="F929" s="2" t="s">
        <v>1372</v>
      </c>
      <c r="G929" s="2">
        <v>2</v>
      </c>
      <c r="H929" s="61">
        <v>0</v>
      </c>
      <c r="I929" s="61"/>
      <c r="J929" s="22">
        <f>Table_Data_Analysis.accdb2[[#This Row],[Qty]]/Summary!$C$10</f>
        <v>0</v>
      </c>
      <c r="K929" s="22"/>
    </row>
    <row r="930" spans="1:11" x14ac:dyDescent="0.2">
      <c r="A930" s="2">
        <v>929</v>
      </c>
      <c r="B930" s="2" t="s">
        <v>1373</v>
      </c>
      <c r="E930" s="62" t="s">
        <v>100</v>
      </c>
      <c r="F930" s="2" t="s">
        <v>1374</v>
      </c>
      <c r="G930" s="2">
        <v>1</v>
      </c>
      <c r="H930" s="61">
        <v>0</v>
      </c>
      <c r="I930" s="61"/>
      <c r="J930" s="22">
        <f>Table_Data_Analysis.accdb2[[#This Row],[Qty]]/Summary!$C$10</f>
        <v>0</v>
      </c>
      <c r="K930" s="22"/>
    </row>
    <row r="931" spans="1:11" x14ac:dyDescent="0.2">
      <c r="A931" s="2">
        <v>930</v>
      </c>
      <c r="B931" s="2" t="s">
        <v>1375</v>
      </c>
      <c r="E931" s="62" t="s">
        <v>100</v>
      </c>
      <c r="F931" s="2" t="s">
        <v>607</v>
      </c>
      <c r="G931" s="2">
        <v>12</v>
      </c>
      <c r="H931" s="61">
        <v>0</v>
      </c>
      <c r="I931" s="61"/>
      <c r="J931" s="22">
        <f>Table_Data_Analysis.accdb2[[#This Row],[Qty]]/Summary!$C$10</f>
        <v>0</v>
      </c>
      <c r="K931" s="22"/>
    </row>
    <row r="932" spans="1:11" x14ac:dyDescent="0.2">
      <c r="A932" s="2">
        <v>931</v>
      </c>
      <c r="B932" s="2" t="s">
        <v>1376</v>
      </c>
      <c r="E932" s="62" t="s">
        <v>100</v>
      </c>
      <c r="F932" s="2" t="s">
        <v>876</v>
      </c>
      <c r="G932" s="2">
        <v>94</v>
      </c>
      <c r="H932" s="61">
        <v>0</v>
      </c>
      <c r="I932" s="61"/>
      <c r="J932" s="22">
        <f>Table_Data_Analysis.accdb2[[#This Row],[Qty]]/Summary!$C$10</f>
        <v>0</v>
      </c>
      <c r="K932" s="22"/>
    </row>
    <row r="933" spans="1:11" x14ac:dyDescent="0.2">
      <c r="A933" s="2">
        <v>932</v>
      </c>
      <c r="B933" s="2" t="s">
        <v>1377</v>
      </c>
      <c r="E933" s="62" t="s">
        <v>100</v>
      </c>
      <c r="F933" s="2" t="s">
        <v>878</v>
      </c>
      <c r="G933" s="2">
        <v>22</v>
      </c>
      <c r="H933" s="61">
        <v>0</v>
      </c>
      <c r="I933" s="61"/>
      <c r="J933" s="22">
        <f>Table_Data_Analysis.accdb2[[#This Row],[Qty]]/Summary!$C$10</f>
        <v>0</v>
      </c>
      <c r="K933" s="22"/>
    </row>
    <row r="934" spans="1:11" x14ac:dyDescent="0.2">
      <c r="A934" s="2">
        <v>933</v>
      </c>
      <c r="B934" s="2" t="s">
        <v>1378</v>
      </c>
      <c r="E934" s="62" t="s">
        <v>100</v>
      </c>
      <c r="F934" s="2" t="s">
        <v>891</v>
      </c>
      <c r="G934" s="2">
        <v>36</v>
      </c>
      <c r="H934" s="61">
        <v>0</v>
      </c>
      <c r="I934" s="61"/>
      <c r="J934" s="22">
        <f>Table_Data_Analysis.accdb2[[#This Row],[Qty]]/Summary!$C$10</f>
        <v>0</v>
      </c>
      <c r="K934" s="22"/>
    </row>
    <row r="935" spans="1:11" x14ac:dyDescent="0.2">
      <c r="A935" s="2">
        <v>934</v>
      </c>
      <c r="B935" s="2" t="s">
        <v>1379</v>
      </c>
      <c r="E935" s="62" t="s">
        <v>100</v>
      </c>
      <c r="F935" s="2" t="s">
        <v>1380</v>
      </c>
      <c r="G935" s="2">
        <v>104</v>
      </c>
      <c r="H935" s="61">
        <v>0</v>
      </c>
      <c r="I935" s="61"/>
      <c r="J935" s="22">
        <f>Table_Data_Analysis.accdb2[[#This Row],[Qty]]/Summary!$C$10</f>
        <v>0</v>
      </c>
      <c r="K935" s="22"/>
    </row>
    <row r="936" spans="1:11" x14ac:dyDescent="0.2">
      <c r="A936" s="2">
        <v>935</v>
      </c>
      <c r="B936" s="2" t="s">
        <v>1381</v>
      </c>
      <c r="E936" s="62" t="s">
        <v>100</v>
      </c>
      <c r="F936" s="2" t="s">
        <v>1382</v>
      </c>
      <c r="G936" s="2">
        <v>76</v>
      </c>
      <c r="H936" s="61">
        <v>0</v>
      </c>
      <c r="I936" s="61"/>
      <c r="J936" s="22">
        <f>Table_Data_Analysis.accdb2[[#This Row],[Qty]]/Summary!$C$10</f>
        <v>0</v>
      </c>
      <c r="K936" s="22"/>
    </row>
    <row r="938" spans="1:11" x14ac:dyDescent="0.2">
      <c r="C938" s="63">
        <f>SUM(Table_Data_Analysis.accdb2[Hits])</f>
        <v>2130</v>
      </c>
    </row>
  </sheetData>
  <mergeCells count="1">
    <mergeCell ref="M2:Q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E1864"/>
  <sheetViews>
    <sheetView workbookViewId="0">
      <selection activeCell="E28" sqref="E28"/>
    </sheetView>
  </sheetViews>
  <sheetFormatPr defaultRowHeight="12.75" x14ac:dyDescent="0.2"/>
  <cols>
    <col min="2" max="2" width="14.7109375" customWidth="1"/>
    <col min="3" max="3" width="13.42578125" customWidth="1"/>
    <col min="4" max="4" width="8" customWidth="1"/>
    <col min="5" max="5" width="17.5703125" customWidth="1"/>
  </cols>
  <sheetData>
    <row r="2" spans="2:5" x14ac:dyDescent="0.2">
      <c r="B2" s="16" t="s">
        <v>84</v>
      </c>
    </row>
    <row r="3" spans="2:5" x14ac:dyDescent="0.2">
      <c r="B3" s="16" t="s">
        <v>85</v>
      </c>
    </row>
    <row r="5" spans="2:5" x14ac:dyDescent="0.2">
      <c r="B5" t="s">
        <v>11</v>
      </c>
      <c r="C5" t="s">
        <v>46</v>
      </c>
      <c r="D5" t="s">
        <v>55</v>
      </c>
      <c r="E5" t="s">
        <v>61</v>
      </c>
    </row>
    <row r="6" spans="2:5" x14ac:dyDescent="0.2">
      <c r="B6" t="s">
        <v>1383</v>
      </c>
      <c r="D6">
        <v>842</v>
      </c>
      <c r="E6" s="15">
        <v>43462</v>
      </c>
    </row>
    <row r="7" spans="2:5" x14ac:dyDescent="0.2">
      <c r="B7" t="s">
        <v>1384</v>
      </c>
      <c r="D7">
        <v>441</v>
      </c>
      <c r="E7" s="15">
        <v>43462</v>
      </c>
    </row>
    <row r="8" spans="2:5" x14ac:dyDescent="0.2">
      <c r="B8" t="s">
        <v>1385</v>
      </c>
      <c r="D8">
        <v>372</v>
      </c>
      <c r="E8" s="15">
        <v>43460</v>
      </c>
    </row>
    <row r="9" spans="2:5" x14ac:dyDescent="0.2">
      <c r="B9" t="s">
        <v>1386</v>
      </c>
      <c r="D9">
        <v>331</v>
      </c>
      <c r="E9" s="15">
        <v>43462</v>
      </c>
    </row>
    <row r="10" spans="2:5" x14ac:dyDescent="0.2">
      <c r="B10" t="s">
        <v>1387</v>
      </c>
      <c r="D10">
        <v>317</v>
      </c>
      <c r="E10" s="15">
        <v>43460</v>
      </c>
    </row>
    <row r="11" spans="2:5" x14ac:dyDescent="0.2">
      <c r="B11" t="s">
        <v>1388</v>
      </c>
      <c r="D11">
        <v>303</v>
      </c>
      <c r="E11" s="15">
        <v>43460</v>
      </c>
    </row>
    <row r="12" spans="2:5" x14ac:dyDescent="0.2">
      <c r="B12" t="s">
        <v>1389</v>
      </c>
      <c r="D12">
        <v>281</v>
      </c>
      <c r="E12" s="15">
        <v>43462</v>
      </c>
    </row>
    <row r="13" spans="2:5" x14ac:dyDescent="0.2">
      <c r="B13" t="s">
        <v>1390</v>
      </c>
      <c r="D13">
        <v>276</v>
      </c>
      <c r="E13" s="15">
        <v>43460</v>
      </c>
    </row>
    <row r="14" spans="2:5" x14ac:dyDescent="0.2">
      <c r="B14" t="s">
        <v>1391</v>
      </c>
      <c r="D14">
        <v>268</v>
      </c>
      <c r="E14" s="15">
        <v>43462</v>
      </c>
    </row>
    <row r="15" spans="2:5" x14ac:dyDescent="0.2">
      <c r="B15" t="s">
        <v>1392</v>
      </c>
      <c r="D15">
        <v>241</v>
      </c>
      <c r="E15" s="15">
        <v>43462</v>
      </c>
    </row>
    <row r="16" spans="2:5" x14ac:dyDescent="0.2">
      <c r="B16" t="s">
        <v>1393</v>
      </c>
      <c r="D16">
        <v>234</v>
      </c>
      <c r="E16" s="15">
        <v>43452</v>
      </c>
    </row>
    <row r="17" spans="2:5" x14ac:dyDescent="0.2">
      <c r="B17" t="s">
        <v>1394</v>
      </c>
      <c r="D17">
        <v>229</v>
      </c>
      <c r="E17" s="15">
        <v>43454</v>
      </c>
    </row>
    <row r="18" spans="2:5" x14ac:dyDescent="0.2">
      <c r="B18" t="s">
        <v>1395</v>
      </c>
      <c r="D18">
        <v>219</v>
      </c>
      <c r="E18" s="15">
        <v>43462</v>
      </c>
    </row>
    <row r="19" spans="2:5" x14ac:dyDescent="0.2">
      <c r="B19" t="s">
        <v>1396</v>
      </c>
      <c r="D19">
        <v>215</v>
      </c>
      <c r="E19" s="15">
        <v>43462</v>
      </c>
    </row>
    <row r="20" spans="2:5" x14ac:dyDescent="0.2">
      <c r="B20" t="s">
        <v>1397</v>
      </c>
      <c r="D20">
        <v>180</v>
      </c>
      <c r="E20" s="15">
        <v>43460</v>
      </c>
    </row>
    <row r="21" spans="2:5" x14ac:dyDescent="0.2">
      <c r="B21" t="s">
        <v>1398</v>
      </c>
      <c r="D21">
        <v>168</v>
      </c>
      <c r="E21" s="15">
        <v>43461</v>
      </c>
    </row>
    <row r="22" spans="2:5" x14ac:dyDescent="0.2">
      <c r="B22" t="s">
        <v>1399</v>
      </c>
      <c r="D22">
        <v>151</v>
      </c>
      <c r="E22" s="15">
        <v>43461</v>
      </c>
    </row>
    <row r="23" spans="2:5" x14ac:dyDescent="0.2">
      <c r="B23" t="s">
        <v>1400</v>
      </c>
      <c r="D23">
        <v>147</v>
      </c>
      <c r="E23" s="15">
        <v>43462</v>
      </c>
    </row>
    <row r="24" spans="2:5" x14ac:dyDescent="0.2">
      <c r="B24" t="s">
        <v>1401</v>
      </c>
      <c r="D24">
        <v>143</v>
      </c>
      <c r="E24" s="15">
        <v>43460</v>
      </c>
    </row>
    <row r="25" spans="2:5" x14ac:dyDescent="0.2">
      <c r="B25" t="s">
        <v>1402</v>
      </c>
      <c r="D25">
        <v>139</v>
      </c>
      <c r="E25" s="15">
        <v>43447</v>
      </c>
    </row>
    <row r="26" spans="2:5" x14ac:dyDescent="0.2">
      <c r="B26" t="s">
        <v>1403</v>
      </c>
      <c r="D26">
        <v>138</v>
      </c>
      <c r="E26" s="15">
        <v>43370</v>
      </c>
    </row>
    <row r="27" spans="2:5" x14ac:dyDescent="0.2">
      <c r="B27" t="s">
        <v>1404</v>
      </c>
      <c r="D27">
        <v>134</v>
      </c>
      <c r="E27" s="15">
        <v>43434</v>
      </c>
    </row>
    <row r="28" spans="2:5" x14ac:dyDescent="0.2">
      <c r="B28" t="s">
        <v>1405</v>
      </c>
      <c r="D28">
        <v>131</v>
      </c>
      <c r="E28" s="15">
        <v>43460</v>
      </c>
    </row>
    <row r="29" spans="2:5" x14ac:dyDescent="0.2">
      <c r="B29" t="s">
        <v>1406</v>
      </c>
      <c r="D29">
        <v>128</v>
      </c>
      <c r="E29" s="15">
        <v>43438</v>
      </c>
    </row>
    <row r="30" spans="2:5" x14ac:dyDescent="0.2">
      <c r="B30" t="s">
        <v>1407</v>
      </c>
      <c r="D30">
        <v>128</v>
      </c>
      <c r="E30" s="15">
        <v>43356</v>
      </c>
    </row>
    <row r="31" spans="2:5" x14ac:dyDescent="0.2">
      <c r="B31" t="s">
        <v>1408</v>
      </c>
      <c r="D31">
        <v>123</v>
      </c>
      <c r="E31" s="15">
        <v>43454</v>
      </c>
    </row>
    <row r="32" spans="2:5" x14ac:dyDescent="0.2">
      <c r="B32" t="s">
        <v>1409</v>
      </c>
      <c r="D32">
        <v>120</v>
      </c>
      <c r="E32" s="15">
        <v>43370</v>
      </c>
    </row>
    <row r="33" spans="2:5" x14ac:dyDescent="0.2">
      <c r="B33" t="s">
        <v>1410</v>
      </c>
      <c r="D33">
        <v>120</v>
      </c>
      <c r="E33" s="15">
        <v>43461</v>
      </c>
    </row>
    <row r="34" spans="2:5" x14ac:dyDescent="0.2">
      <c r="B34" t="s">
        <v>1411</v>
      </c>
      <c r="D34">
        <v>118</v>
      </c>
      <c r="E34" s="15">
        <v>43453</v>
      </c>
    </row>
    <row r="35" spans="2:5" x14ac:dyDescent="0.2">
      <c r="B35" t="s">
        <v>1412</v>
      </c>
      <c r="D35">
        <v>118</v>
      </c>
      <c r="E35" s="15">
        <v>43462</v>
      </c>
    </row>
    <row r="36" spans="2:5" x14ac:dyDescent="0.2">
      <c r="B36" t="s">
        <v>1413</v>
      </c>
      <c r="D36">
        <v>117</v>
      </c>
      <c r="E36" s="15">
        <v>43423</v>
      </c>
    </row>
    <row r="37" spans="2:5" x14ac:dyDescent="0.2">
      <c r="B37" t="s">
        <v>1414</v>
      </c>
      <c r="D37">
        <v>116</v>
      </c>
      <c r="E37" s="15">
        <v>43377</v>
      </c>
    </row>
    <row r="38" spans="2:5" x14ac:dyDescent="0.2">
      <c r="B38" t="s">
        <v>1415</v>
      </c>
      <c r="D38">
        <v>115</v>
      </c>
      <c r="E38" s="15">
        <v>43437</v>
      </c>
    </row>
    <row r="39" spans="2:5" x14ac:dyDescent="0.2">
      <c r="B39" t="s">
        <v>1416</v>
      </c>
      <c r="D39">
        <v>112</v>
      </c>
      <c r="E39" s="15">
        <v>43455</v>
      </c>
    </row>
    <row r="40" spans="2:5" x14ac:dyDescent="0.2">
      <c r="B40" t="s">
        <v>1417</v>
      </c>
      <c r="D40">
        <v>111</v>
      </c>
      <c r="E40" s="15">
        <v>43460</v>
      </c>
    </row>
    <row r="41" spans="2:5" x14ac:dyDescent="0.2">
      <c r="B41" t="s">
        <v>1418</v>
      </c>
      <c r="D41">
        <v>110</v>
      </c>
      <c r="E41" s="15">
        <v>43462</v>
      </c>
    </row>
    <row r="42" spans="2:5" x14ac:dyDescent="0.2">
      <c r="B42" t="s">
        <v>1419</v>
      </c>
      <c r="D42">
        <v>109</v>
      </c>
      <c r="E42" s="15">
        <v>43403</v>
      </c>
    </row>
    <row r="43" spans="2:5" x14ac:dyDescent="0.2">
      <c r="B43" t="s">
        <v>1420</v>
      </c>
      <c r="D43">
        <v>109</v>
      </c>
      <c r="E43" s="15">
        <v>43430</v>
      </c>
    </row>
    <row r="44" spans="2:5" x14ac:dyDescent="0.2">
      <c r="B44" t="s">
        <v>1421</v>
      </c>
      <c r="D44">
        <v>109</v>
      </c>
      <c r="E44" s="15">
        <v>43455</v>
      </c>
    </row>
    <row r="45" spans="2:5" x14ac:dyDescent="0.2">
      <c r="B45" t="s">
        <v>1422</v>
      </c>
      <c r="D45">
        <v>106</v>
      </c>
      <c r="E45" s="15">
        <v>43454</v>
      </c>
    </row>
    <row r="46" spans="2:5" x14ac:dyDescent="0.2">
      <c r="B46" t="s">
        <v>1423</v>
      </c>
      <c r="D46">
        <v>105</v>
      </c>
      <c r="E46" s="15">
        <v>43355</v>
      </c>
    </row>
    <row r="47" spans="2:5" x14ac:dyDescent="0.2">
      <c r="B47" t="s">
        <v>1424</v>
      </c>
      <c r="D47">
        <v>104</v>
      </c>
      <c r="E47" s="15">
        <v>43461</v>
      </c>
    </row>
    <row r="48" spans="2:5" x14ac:dyDescent="0.2">
      <c r="B48" t="s">
        <v>1425</v>
      </c>
      <c r="D48">
        <v>104</v>
      </c>
      <c r="E48" s="15">
        <v>43455</v>
      </c>
    </row>
    <row r="49" spans="2:5" x14ac:dyDescent="0.2">
      <c r="B49" t="s">
        <v>1426</v>
      </c>
      <c r="D49">
        <v>102</v>
      </c>
      <c r="E49" s="15">
        <v>43460</v>
      </c>
    </row>
    <row r="50" spans="2:5" x14ac:dyDescent="0.2">
      <c r="B50" t="s">
        <v>1427</v>
      </c>
      <c r="D50">
        <v>102</v>
      </c>
      <c r="E50" s="15">
        <v>43453</v>
      </c>
    </row>
    <row r="51" spans="2:5" x14ac:dyDescent="0.2">
      <c r="B51" t="s">
        <v>1428</v>
      </c>
      <c r="D51">
        <v>99</v>
      </c>
      <c r="E51" s="15">
        <v>43444</v>
      </c>
    </row>
    <row r="52" spans="2:5" x14ac:dyDescent="0.2">
      <c r="B52" t="s">
        <v>1429</v>
      </c>
      <c r="D52">
        <v>97</v>
      </c>
      <c r="E52" s="15">
        <v>43461</v>
      </c>
    </row>
    <row r="53" spans="2:5" x14ac:dyDescent="0.2">
      <c r="B53" t="s">
        <v>1430</v>
      </c>
      <c r="D53">
        <v>95</v>
      </c>
      <c r="E53" s="15">
        <v>43355</v>
      </c>
    </row>
    <row r="54" spans="2:5" x14ac:dyDescent="0.2">
      <c r="B54" t="s">
        <v>1431</v>
      </c>
      <c r="D54">
        <v>95</v>
      </c>
      <c r="E54" s="15">
        <v>43396</v>
      </c>
    </row>
    <row r="55" spans="2:5" x14ac:dyDescent="0.2">
      <c r="B55" t="s">
        <v>1432</v>
      </c>
      <c r="D55">
        <v>93</v>
      </c>
      <c r="E55" s="15">
        <v>43460</v>
      </c>
    </row>
    <row r="56" spans="2:5" x14ac:dyDescent="0.2">
      <c r="B56" t="s">
        <v>1433</v>
      </c>
      <c r="D56">
        <v>88</v>
      </c>
      <c r="E56" s="15">
        <v>43396</v>
      </c>
    </row>
    <row r="57" spans="2:5" x14ac:dyDescent="0.2">
      <c r="B57" t="s">
        <v>1434</v>
      </c>
      <c r="D57">
        <v>88</v>
      </c>
      <c r="E57" s="15">
        <v>43451</v>
      </c>
    </row>
    <row r="58" spans="2:5" x14ac:dyDescent="0.2">
      <c r="B58" t="s">
        <v>1435</v>
      </c>
      <c r="D58">
        <v>87</v>
      </c>
      <c r="E58" s="15">
        <v>43283</v>
      </c>
    </row>
    <row r="59" spans="2:5" x14ac:dyDescent="0.2">
      <c r="B59" t="s">
        <v>1436</v>
      </c>
      <c r="D59">
        <v>86</v>
      </c>
      <c r="E59" s="15">
        <v>43452</v>
      </c>
    </row>
    <row r="60" spans="2:5" x14ac:dyDescent="0.2">
      <c r="B60" t="s">
        <v>1437</v>
      </c>
      <c r="D60">
        <v>85</v>
      </c>
      <c r="E60" s="15">
        <v>43461</v>
      </c>
    </row>
    <row r="61" spans="2:5" x14ac:dyDescent="0.2">
      <c r="B61" t="s">
        <v>1438</v>
      </c>
      <c r="D61">
        <v>84</v>
      </c>
      <c r="E61" s="15">
        <v>43461</v>
      </c>
    </row>
    <row r="62" spans="2:5" x14ac:dyDescent="0.2">
      <c r="B62" t="s">
        <v>1439</v>
      </c>
      <c r="D62">
        <v>84</v>
      </c>
      <c r="E62" s="15">
        <v>43347</v>
      </c>
    </row>
    <row r="63" spans="2:5" x14ac:dyDescent="0.2">
      <c r="B63" t="s">
        <v>1440</v>
      </c>
      <c r="D63">
        <v>82</v>
      </c>
      <c r="E63" s="15">
        <v>43462</v>
      </c>
    </row>
    <row r="64" spans="2:5" x14ac:dyDescent="0.2">
      <c r="B64" t="s">
        <v>1441</v>
      </c>
      <c r="D64">
        <v>82</v>
      </c>
      <c r="E64" s="15">
        <v>43448</v>
      </c>
    </row>
    <row r="65" spans="2:5" x14ac:dyDescent="0.2">
      <c r="B65" t="s">
        <v>1442</v>
      </c>
      <c r="D65">
        <v>81</v>
      </c>
      <c r="E65" s="15">
        <v>43385</v>
      </c>
    </row>
    <row r="66" spans="2:5" x14ac:dyDescent="0.2">
      <c r="B66" t="s">
        <v>1443</v>
      </c>
      <c r="D66">
        <v>81</v>
      </c>
      <c r="E66" s="15">
        <v>43451</v>
      </c>
    </row>
    <row r="67" spans="2:5" x14ac:dyDescent="0.2">
      <c r="B67" t="s">
        <v>1444</v>
      </c>
      <c r="D67">
        <v>81</v>
      </c>
      <c r="E67" s="15">
        <v>43455</v>
      </c>
    </row>
    <row r="68" spans="2:5" x14ac:dyDescent="0.2">
      <c r="B68" t="s">
        <v>1445</v>
      </c>
      <c r="D68">
        <v>80</v>
      </c>
      <c r="E68" s="15">
        <v>43441</v>
      </c>
    </row>
    <row r="69" spans="2:5" x14ac:dyDescent="0.2">
      <c r="B69" t="s">
        <v>1446</v>
      </c>
      <c r="D69">
        <v>80</v>
      </c>
      <c r="E69" s="15">
        <v>43434</v>
      </c>
    </row>
    <row r="70" spans="2:5" x14ac:dyDescent="0.2">
      <c r="B70" t="s">
        <v>1447</v>
      </c>
      <c r="D70">
        <v>79</v>
      </c>
      <c r="E70" s="15">
        <v>43402</v>
      </c>
    </row>
    <row r="71" spans="2:5" x14ac:dyDescent="0.2">
      <c r="B71" t="s">
        <v>1448</v>
      </c>
      <c r="D71">
        <v>79</v>
      </c>
      <c r="E71" s="15">
        <v>43460</v>
      </c>
    </row>
    <row r="72" spans="2:5" x14ac:dyDescent="0.2">
      <c r="B72" t="s">
        <v>1449</v>
      </c>
      <c r="D72">
        <v>79</v>
      </c>
      <c r="E72" s="15">
        <v>43362</v>
      </c>
    </row>
    <row r="73" spans="2:5" x14ac:dyDescent="0.2">
      <c r="B73" t="s">
        <v>1450</v>
      </c>
      <c r="D73">
        <v>78</v>
      </c>
      <c r="E73" s="15">
        <v>43440</v>
      </c>
    </row>
    <row r="74" spans="2:5" x14ac:dyDescent="0.2">
      <c r="B74" t="s">
        <v>1451</v>
      </c>
      <c r="D74">
        <v>78</v>
      </c>
      <c r="E74" s="15">
        <v>43396</v>
      </c>
    </row>
    <row r="75" spans="2:5" x14ac:dyDescent="0.2">
      <c r="B75" t="s">
        <v>1452</v>
      </c>
      <c r="D75">
        <v>78</v>
      </c>
      <c r="E75" s="15">
        <v>43304</v>
      </c>
    </row>
    <row r="76" spans="2:5" x14ac:dyDescent="0.2">
      <c r="B76" t="s">
        <v>1453</v>
      </c>
      <c r="D76">
        <v>78</v>
      </c>
      <c r="E76" s="15">
        <v>43430</v>
      </c>
    </row>
    <row r="77" spans="2:5" x14ac:dyDescent="0.2">
      <c r="B77" t="s">
        <v>1454</v>
      </c>
      <c r="D77">
        <v>78</v>
      </c>
      <c r="E77" s="15">
        <v>43399</v>
      </c>
    </row>
    <row r="78" spans="2:5" x14ac:dyDescent="0.2">
      <c r="B78" t="s">
        <v>1455</v>
      </c>
      <c r="D78">
        <v>77</v>
      </c>
      <c r="E78" s="15">
        <v>43455</v>
      </c>
    </row>
    <row r="79" spans="2:5" x14ac:dyDescent="0.2">
      <c r="B79" t="s">
        <v>1456</v>
      </c>
      <c r="D79">
        <v>77</v>
      </c>
      <c r="E79" s="15">
        <v>43460</v>
      </c>
    </row>
    <row r="80" spans="2:5" x14ac:dyDescent="0.2">
      <c r="B80" t="s">
        <v>1457</v>
      </c>
      <c r="D80">
        <v>77</v>
      </c>
      <c r="E80" s="15">
        <v>43460</v>
      </c>
    </row>
    <row r="81" spans="2:5" x14ac:dyDescent="0.2">
      <c r="B81" t="s">
        <v>1458</v>
      </c>
      <c r="D81">
        <v>76</v>
      </c>
      <c r="E81" s="15">
        <v>43454</v>
      </c>
    </row>
    <row r="82" spans="2:5" x14ac:dyDescent="0.2">
      <c r="B82" t="s">
        <v>1459</v>
      </c>
      <c r="D82">
        <v>76</v>
      </c>
      <c r="E82" s="15">
        <v>43339</v>
      </c>
    </row>
    <row r="83" spans="2:5" x14ac:dyDescent="0.2">
      <c r="B83" t="s">
        <v>1460</v>
      </c>
      <c r="D83">
        <v>75</v>
      </c>
      <c r="E83" s="15">
        <v>43432</v>
      </c>
    </row>
    <row r="84" spans="2:5" x14ac:dyDescent="0.2">
      <c r="B84" t="s">
        <v>1461</v>
      </c>
      <c r="D84">
        <v>75</v>
      </c>
      <c r="E84" s="15">
        <v>43413</v>
      </c>
    </row>
    <row r="85" spans="2:5" x14ac:dyDescent="0.2">
      <c r="B85" t="s">
        <v>1462</v>
      </c>
      <c r="D85">
        <v>75</v>
      </c>
      <c r="E85" s="15">
        <v>43447</v>
      </c>
    </row>
    <row r="86" spans="2:5" x14ac:dyDescent="0.2">
      <c r="B86" t="s">
        <v>1463</v>
      </c>
      <c r="D86">
        <v>75</v>
      </c>
      <c r="E86" s="15">
        <v>43461</v>
      </c>
    </row>
    <row r="87" spans="2:5" x14ac:dyDescent="0.2">
      <c r="B87" t="s">
        <v>1464</v>
      </c>
      <c r="D87">
        <v>75</v>
      </c>
      <c r="E87" s="15">
        <v>43339</v>
      </c>
    </row>
    <row r="88" spans="2:5" x14ac:dyDescent="0.2">
      <c r="B88" t="s">
        <v>1465</v>
      </c>
      <c r="D88">
        <v>75</v>
      </c>
      <c r="E88" s="15">
        <v>43235</v>
      </c>
    </row>
    <row r="89" spans="2:5" x14ac:dyDescent="0.2">
      <c r="B89" t="s">
        <v>1466</v>
      </c>
      <c r="D89">
        <v>74</v>
      </c>
      <c r="E89" s="15">
        <v>43334</v>
      </c>
    </row>
    <row r="90" spans="2:5" x14ac:dyDescent="0.2">
      <c r="B90" t="s">
        <v>1467</v>
      </c>
      <c r="D90">
        <v>74</v>
      </c>
      <c r="E90" s="15">
        <v>43455</v>
      </c>
    </row>
    <row r="91" spans="2:5" x14ac:dyDescent="0.2">
      <c r="B91" t="s">
        <v>1468</v>
      </c>
      <c r="D91">
        <v>74</v>
      </c>
      <c r="E91" s="15">
        <v>43245</v>
      </c>
    </row>
    <row r="92" spans="2:5" x14ac:dyDescent="0.2">
      <c r="B92" t="s">
        <v>1469</v>
      </c>
      <c r="D92">
        <v>74</v>
      </c>
      <c r="E92" s="15">
        <v>43444</v>
      </c>
    </row>
    <row r="93" spans="2:5" x14ac:dyDescent="0.2">
      <c r="B93" t="s">
        <v>1470</v>
      </c>
      <c r="D93">
        <v>73</v>
      </c>
      <c r="E93" s="15">
        <v>43437</v>
      </c>
    </row>
    <row r="94" spans="2:5" x14ac:dyDescent="0.2">
      <c r="B94" t="s">
        <v>1471</v>
      </c>
      <c r="D94">
        <v>73</v>
      </c>
      <c r="E94" s="15">
        <v>43312</v>
      </c>
    </row>
    <row r="95" spans="2:5" x14ac:dyDescent="0.2">
      <c r="B95" t="s">
        <v>1472</v>
      </c>
      <c r="D95">
        <v>72</v>
      </c>
      <c r="E95" s="15">
        <v>43339</v>
      </c>
    </row>
    <row r="96" spans="2:5" x14ac:dyDescent="0.2">
      <c r="B96" t="s">
        <v>1473</v>
      </c>
      <c r="D96">
        <v>72</v>
      </c>
      <c r="E96" s="15">
        <v>43446</v>
      </c>
    </row>
    <row r="97" spans="2:5" x14ac:dyDescent="0.2">
      <c r="B97" t="s">
        <v>1474</v>
      </c>
      <c r="D97">
        <v>72</v>
      </c>
      <c r="E97" s="15">
        <v>43406</v>
      </c>
    </row>
    <row r="98" spans="2:5" x14ac:dyDescent="0.2">
      <c r="B98" t="s">
        <v>1475</v>
      </c>
      <c r="D98">
        <v>72</v>
      </c>
      <c r="E98" s="15">
        <v>43412</v>
      </c>
    </row>
    <row r="99" spans="2:5" x14ac:dyDescent="0.2">
      <c r="B99" t="s">
        <v>1476</v>
      </c>
      <c r="D99">
        <v>72</v>
      </c>
      <c r="E99" s="15">
        <v>43437</v>
      </c>
    </row>
    <row r="100" spans="2:5" x14ac:dyDescent="0.2">
      <c r="B100" t="s">
        <v>1477</v>
      </c>
      <c r="D100">
        <v>72</v>
      </c>
      <c r="E100" s="15">
        <v>43402</v>
      </c>
    </row>
    <row r="101" spans="2:5" x14ac:dyDescent="0.2">
      <c r="B101" t="s">
        <v>1478</v>
      </c>
      <c r="D101">
        <v>72</v>
      </c>
      <c r="E101" s="15">
        <v>43448</v>
      </c>
    </row>
    <row r="102" spans="2:5" x14ac:dyDescent="0.2">
      <c r="B102" t="s">
        <v>1479</v>
      </c>
      <c r="D102">
        <v>71</v>
      </c>
      <c r="E102" s="15">
        <v>43284</v>
      </c>
    </row>
    <row r="103" spans="2:5" x14ac:dyDescent="0.2">
      <c r="B103" t="s">
        <v>1480</v>
      </c>
      <c r="D103">
        <v>71</v>
      </c>
      <c r="E103" s="15">
        <v>43462</v>
      </c>
    </row>
    <row r="104" spans="2:5" x14ac:dyDescent="0.2">
      <c r="B104" t="s">
        <v>1481</v>
      </c>
      <c r="D104">
        <v>70</v>
      </c>
      <c r="E104" s="15">
        <v>43447</v>
      </c>
    </row>
    <row r="105" spans="2:5" x14ac:dyDescent="0.2">
      <c r="B105" t="s">
        <v>1482</v>
      </c>
      <c r="D105">
        <v>70</v>
      </c>
      <c r="E105" s="15">
        <v>43308</v>
      </c>
    </row>
    <row r="106" spans="2:5" x14ac:dyDescent="0.2">
      <c r="B106" t="s">
        <v>1483</v>
      </c>
      <c r="D106">
        <v>69</v>
      </c>
      <c r="E106" s="15">
        <v>43283</v>
      </c>
    </row>
    <row r="107" spans="2:5" x14ac:dyDescent="0.2">
      <c r="B107" t="s">
        <v>1484</v>
      </c>
      <c r="D107">
        <v>69</v>
      </c>
      <c r="E107" s="15">
        <v>43416</v>
      </c>
    </row>
    <row r="108" spans="2:5" x14ac:dyDescent="0.2">
      <c r="B108" t="s">
        <v>1485</v>
      </c>
      <c r="D108">
        <v>69</v>
      </c>
      <c r="E108" s="15">
        <v>43313</v>
      </c>
    </row>
    <row r="109" spans="2:5" x14ac:dyDescent="0.2">
      <c r="B109" t="s">
        <v>1486</v>
      </c>
      <c r="D109">
        <v>68</v>
      </c>
      <c r="E109" s="15">
        <v>43452</v>
      </c>
    </row>
    <row r="110" spans="2:5" x14ac:dyDescent="0.2">
      <c r="B110" t="s">
        <v>1487</v>
      </c>
      <c r="D110">
        <v>68</v>
      </c>
      <c r="E110" s="15">
        <v>43286</v>
      </c>
    </row>
    <row r="111" spans="2:5" x14ac:dyDescent="0.2">
      <c r="B111" t="s">
        <v>1488</v>
      </c>
      <c r="D111">
        <v>68</v>
      </c>
      <c r="E111" s="15">
        <v>43462</v>
      </c>
    </row>
    <row r="112" spans="2:5" x14ac:dyDescent="0.2">
      <c r="B112" t="s">
        <v>1489</v>
      </c>
      <c r="D112">
        <v>68</v>
      </c>
      <c r="E112" s="15">
        <v>43276</v>
      </c>
    </row>
    <row r="113" spans="2:5" x14ac:dyDescent="0.2">
      <c r="B113" t="s">
        <v>1490</v>
      </c>
      <c r="D113">
        <v>68</v>
      </c>
      <c r="E113" s="15">
        <v>43399</v>
      </c>
    </row>
    <row r="114" spans="2:5" x14ac:dyDescent="0.2">
      <c r="B114" t="s">
        <v>1491</v>
      </c>
      <c r="D114">
        <v>66</v>
      </c>
      <c r="E114" s="15">
        <v>43441</v>
      </c>
    </row>
    <row r="115" spans="2:5" x14ac:dyDescent="0.2">
      <c r="B115" t="s">
        <v>1492</v>
      </c>
      <c r="D115">
        <v>66</v>
      </c>
      <c r="E115" s="15">
        <v>43455</v>
      </c>
    </row>
    <row r="116" spans="2:5" x14ac:dyDescent="0.2">
      <c r="B116" t="s">
        <v>1493</v>
      </c>
      <c r="D116">
        <v>66</v>
      </c>
      <c r="E116" s="15">
        <v>43461</v>
      </c>
    </row>
    <row r="117" spans="2:5" x14ac:dyDescent="0.2">
      <c r="B117" t="s">
        <v>1494</v>
      </c>
      <c r="D117">
        <v>66</v>
      </c>
      <c r="E117" s="15">
        <v>43432</v>
      </c>
    </row>
    <row r="118" spans="2:5" x14ac:dyDescent="0.2">
      <c r="B118" t="s">
        <v>1495</v>
      </c>
      <c r="D118">
        <v>66</v>
      </c>
      <c r="E118" s="15">
        <v>43462</v>
      </c>
    </row>
    <row r="119" spans="2:5" x14ac:dyDescent="0.2">
      <c r="B119" t="s">
        <v>1496</v>
      </c>
      <c r="D119">
        <v>66</v>
      </c>
      <c r="E119" s="15">
        <v>43417</v>
      </c>
    </row>
    <row r="120" spans="2:5" x14ac:dyDescent="0.2">
      <c r="B120" t="s">
        <v>1497</v>
      </c>
      <c r="D120">
        <v>66</v>
      </c>
      <c r="E120" s="15">
        <v>43405</v>
      </c>
    </row>
    <row r="121" spans="2:5" x14ac:dyDescent="0.2">
      <c r="B121" t="s">
        <v>1498</v>
      </c>
      <c r="D121">
        <v>66</v>
      </c>
      <c r="E121" s="15">
        <v>43444</v>
      </c>
    </row>
    <row r="122" spans="2:5" x14ac:dyDescent="0.2">
      <c r="B122" t="s">
        <v>1499</v>
      </c>
      <c r="D122">
        <v>65</v>
      </c>
      <c r="E122" s="15">
        <v>43374</v>
      </c>
    </row>
    <row r="123" spans="2:5" x14ac:dyDescent="0.2">
      <c r="B123" t="s">
        <v>1500</v>
      </c>
      <c r="D123">
        <v>65</v>
      </c>
      <c r="E123" s="15">
        <v>43462</v>
      </c>
    </row>
    <row r="124" spans="2:5" x14ac:dyDescent="0.2">
      <c r="B124" t="s">
        <v>1501</v>
      </c>
      <c r="D124">
        <v>65</v>
      </c>
      <c r="E124" s="15">
        <v>43343</v>
      </c>
    </row>
    <row r="125" spans="2:5" x14ac:dyDescent="0.2">
      <c r="B125" t="s">
        <v>1502</v>
      </c>
      <c r="D125">
        <v>64</v>
      </c>
      <c r="E125" s="15">
        <v>43360</v>
      </c>
    </row>
    <row r="126" spans="2:5" x14ac:dyDescent="0.2">
      <c r="B126" t="s">
        <v>1503</v>
      </c>
      <c r="D126">
        <v>64</v>
      </c>
      <c r="E126" s="15">
        <v>43399</v>
      </c>
    </row>
    <row r="127" spans="2:5" x14ac:dyDescent="0.2">
      <c r="B127" t="s">
        <v>1504</v>
      </c>
      <c r="D127">
        <v>64</v>
      </c>
      <c r="E127" s="15">
        <v>43348</v>
      </c>
    </row>
    <row r="128" spans="2:5" x14ac:dyDescent="0.2">
      <c r="B128" t="s">
        <v>1505</v>
      </c>
      <c r="D128">
        <v>64</v>
      </c>
      <c r="E128" s="15">
        <v>43440</v>
      </c>
    </row>
    <row r="129" spans="2:5" x14ac:dyDescent="0.2">
      <c r="B129" t="s">
        <v>1506</v>
      </c>
      <c r="D129">
        <v>64</v>
      </c>
      <c r="E129" s="15">
        <v>43462</v>
      </c>
    </row>
    <row r="130" spans="2:5" x14ac:dyDescent="0.2">
      <c r="B130" t="s">
        <v>1507</v>
      </c>
      <c r="D130">
        <v>64</v>
      </c>
      <c r="E130" s="15">
        <v>43451</v>
      </c>
    </row>
    <row r="131" spans="2:5" x14ac:dyDescent="0.2">
      <c r="B131" t="s">
        <v>1508</v>
      </c>
      <c r="D131">
        <v>63</v>
      </c>
      <c r="E131" s="15">
        <v>43434</v>
      </c>
    </row>
    <row r="132" spans="2:5" x14ac:dyDescent="0.2">
      <c r="B132" t="s">
        <v>1509</v>
      </c>
      <c r="D132">
        <v>63</v>
      </c>
      <c r="E132" s="15">
        <v>43444</v>
      </c>
    </row>
    <row r="133" spans="2:5" x14ac:dyDescent="0.2">
      <c r="B133" t="s">
        <v>1510</v>
      </c>
      <c r="D133">
        <v>63</v>
      </c>
      <c r="E133" s="15">
        <v>43388</v>
      </c>
    </row>
    <row r="134" spans="2:5" x14ac:dyDescent="0.2">
      <c r="B134" t="s">
        <v>1511</v>
      </c>
      <c r="D134">
        <v>62</v>
      </c>
      <c r="E134" s="15">
        <v>43462</v>
      </c>
    </row>
    <row r="135" spans="2:5" x14ac:dyDescent="0.2">
      <c r="B135" t="s">
        <v>1512</v>
      </c>
      <c r="D135">
        <v>62</v>
      </c>
      <c r="E135" s="15">
        <v>43405</v>
      </c>
    </row>
    <row r="136" spans="2:5" x14ac:dyDescent="0.2">
      <c r="B136" t="s">
        <v>1513</v>
      </c>
      <c r="D136">
        <v>62</v>
      </c>
      <c r="E136" s="15">
        <v>43461</v>
      </c>
    </row>
    <row r="137" spans="2:5" x14ac:dyDescent="0.2">
      <c r="B137" t="s">
        <v>1514</v>
      </c>
      <c r="D137">
        <v>62</v>
      </c>
      <c r="E137" s="15">
        <v>43460</v>
      </c>
    </row>
    <row r="138" spans="2:5" x14ac:dyDescent="0.2">
      <c r="B138" t="s">
        <v>1515</v>
      </c>
      <c r="D138">
        <v>62</v>
      </c>
      <c r="E138" s="15">
        <v>43451</v>
      </c>
    </row>
    <row r="139" spans="2:5" x14ac:dyDescent="0.2">
      <c r="B139" t="s">
        <v>1516</v>
      </c>
      <c r="D139">
        <v>62</v>
      </c>
      <c r="E139" s="15">
        <v>43403</v>
      </c>
    </row>
    <row r="140" spans="2:5" x14ac:dyDescent="0.2">
      <c r="B140" t="s">
        <v>1517</v>
      </c>
      <c r="D140">
        <v>62</v>
      </c>
      <c r="E140" s="15">
        <v>43293</v>
      </c>
    </row>
    <row r="141" spans="2:5" x14ac:dyDescent="0.2">
      <c r="B141" t="s">
        <v>1518</v>
      </c>
      <c r="D141">
        <v>61</v>
      </c>
      <c r="E141" s="15">
        <v>43455</v>
      </c>
    </row>
    <row r="142" spans="2:5" x14ac:dyDescent="0.2">
      <c r="B142" t="s">
        <v>1519</v>
      </c>
      <c r="D142">
        <v>61</v>
      </c>
      <c r="E142" s="15">
        <v>43374</v>
      </c>
    </row>
    <row r="143" spans="2:5" x14ac:dyDescent="0.2">
      <c r="B143" t="s">
        <v>1520</v>
      </c>
      <c r="D143">
        <v>61</v>
      </c>
      <c r="E143" s="15">
        <v>43402</v>
      </c>
    </row>
    <row r="144" spans="2:5" x14ac:dyDescent="0.2">
      <c r="B144" t="s">
        <v>1521</v>
      </c>
      <c r="D144">
        <v>61</v>
      </c>
      <c r="E144" s="15">
        <v>43368</v>
      </c>
    </row>
    <row r="145" spans="2:5" x14ac:dyDescent="0.2">
      <c r="B145" t="s">
        <v>1522</v>
      </c>
      <c r="D145">
        <v>61</v>
      </c>
      <c r="E145" s="15">
        <v>43409</v>
      </c>
    </row>
    <row r="146" spans="2:5" x14ac:dyDescent="0.2">
      <c r="B146" t="s">
        <v>1523</v>
      </c>
      <c r="D146">
        <v>61</v>
      </c>
      <c r="E146" s="15">
        <v>43360</v>
      </c>
    </row>
    <row r="147" spans="2:5" x14ac:dyDescent="0.2">
      <c r="B147" t="s">
        <v>1524</v>
      </c>
      <c r="D147">
        <v>61</v>
      </c>
      <c r="E147" s="15">
        <v>43462</v>
      </c>
    </row>
    <row r="148" spans="2:5" x14ac:dyDescent="0.2">
      <c r="B148" t="s">
        <v>1525</v>
      </c>
      <c r="D148">
        <v>61</v>
      </c>
      <c r="E148" s="15">
        <v>43272</v>
      </c>
    </row>
    <row r="149" spans="2:5" x14ac:dyDescent="0.2">
      <c r="B149" t="s">
        <v>1526</v>
      </c>
      <c r="D149">
        <v>61</v>
      </c>
      <c r="E149" s="15">
        <v>43340</v>
      </c>
    </row>
    <row r="150" spans="2:5" x14ac:dyDescent="0.2">
      <c r="B150" t="s">
        <v>1527</v>
      </c>
      <c r="D150">
        <v>61</v>
      </c>
      <c r="E150" s="15">
        <v>43304</v>
      </c>
    </row>
    <row r="151" spans="2:5" x14ac:dyDescent="0.2">
      <c r="B151" t="s">
        <v>1528</v>
      </c>
      <c r="D151">
        <v>60</v>
      </c>
      <c r="E151" s="15">
        <v>43398</v>
      </c>
    </row>
    <row r="152" spans="2:5" x14ac:dyDescent="0.2">
      <c r="B152" t="s">
        <v>1529</v>
      </c>
      <c r="D152">
        <v>60</v>
      </c>
      <c r="E152" s="15">
        <v>43462</v>
      </c>
    </row>
    <row r="153" spans="2:5" x14ac:dyDescent="0.2">
      <c r="B153" t="s">
        <v>1530</v>
      </c>
      <c r="D153">
        <v>60</v>
      </c>
      <c r="E153" s="15">
        <v>43339</v>
      </c>
    </row>
    <row r="154" spans="2:5" x14ac:dyDescent="0.2">
      <c r="B154" t="s">
        <v>1531</v>
      </c>
      <c r="D154">
        <v>60</v>
      </c>
      <c r="E154" s="15">
        <v>43444</v>
      </c>
    </row>
    <row r="155" spans="2:5" x14ac:dyDescent="0.2">
      <c r="B155" t="s">
        <v>1532</v>
      </c>
      <c r="D155">
        <v>60</v>
      </c>
      <c r="E155" s="15">
        <v>43367</v>
      </c>
    </row>
    <row r="156" spans="2:5" x14ac:dyDescent="0.2">
      <c r="B156" t="s">
        <v>1533</v>
      </c>
      <c r="D156">
        <v>60</v>
      </c>
      <c r="E156" s="15">
        <v>43405</v>
      </c>
    </row>
    <row r="157" spans="2:5" x14ac:dyDescent="0.2">
      <c r="B157" t="s">
        <v>1534</v>
      </c>
      <c r="D157">
        <v>60</v>
      </c>
      <c r="E157" s="15">
        <v>43389</v>
      </c>
    </row>
    <row r="158" spans="2:5" x14ac:dyDescent="0.2">
      <c r="B158" t="s">
        <v>1535</v>
      </c>
      <c r="D158">
        <v>60</v>
      </c>
      <c r="E158" s="15">
        <v>43454</v>
      </c>
    </row>
    <row r="159" spans="2:5" x14ac:dyDescent="0.2">
      <c r="B159" t="s">
        <v>1536</v>
      </c>
      <c r="D159">
        <v>60</v>
      </c>
      <c r="E159" s="15">
        <v>43336</v>
      </c>
    </row>
    <row r="160" spans="2:5" x14ac:dyDescent="0.2">
      <c r="B160" t="s">
        <v>1537</v>
      </c>
      <c r="D160">
        <v>60</v>
      </c>
      <c r="E160" s="15">
        <v>43347</v>
      </c>
    </row>
    <row r="161" spans="2:5" x14ac:dyDescent="0.2">
      <c r="B161" t="s">
        <v>1538</v>
      </c>
      <c r="D161">
        <v>60</v>
      </c>
      <c r="E161" s="15">
        <v>43452</v>
      </c>
    </row>
    <row r="162" spans="2:5" x14ac:dyDescent="0.2">
      <c r="B162" t="s">
        <v>1539</v>
      </c>
      <c r="D162">
        <v>60</v>
      </c>
      <c r="E162" s="15">
        <v>43432</v>
      </c>
    </row>
    <row r="163" spans="2:5" x14ac:dyDescent="0.2">
      <c r="B163" t="s">
        <v>1540</v>
      </c>
      <c r="D163">
        <v>59</v>
      </c>
      <c r="E163" s="15">
        <v>43462</v>
      </c>
    </row>
    <row r="164" spans="2:5" x14ac:dyDescent="0.2">
      <c r="B164" t="s">
        <v>1541</v>
      </c>
      <c r="D164">
        <v>59</v>
      </c>
      <c r="E164" s="15">
        <v>43462</v>
      </c>
    </row>
    <row r="165" spans="2:5" x14ac:dyDescent="0.2">
      <c r="B165" t="s">
        <v>1542</v>
      </c>
      <c r="D165">
        <v>59</v>
      </c>
      <c r="E165" s="15">
        <v>43249</v>
      </c>
    </row>
    <row r="166" spans="2:5" x14ac:dyDescent="0.2">
      <c r="B166" t="s">
        <v>1543</v>
      </c>
      <c r="D166">
        <v>59</v>
      </c>
      <c r="E166" s="15">
        <v>43460</v>
      </c>
    </row>
    <row r="167" spans="2:5" x14ac:dyDescent="0.2">
      <c r="B167" t="s">
        <v>1544</v>
      </c>
      <c r="D167">
        <v>59</v>
      </c>
      <c r="E167" s="15">
        <v>43461</v>
      </c>
    </row>
    <row r="168" spans="2:5" x14ac:dyDescent="0.2">
      <c r="B168" t="s">
        <v>1545</v>
      </c>
      <c r="D168">
        <v>59</v>
      </c>
      <c r="E168" s="15">
        <v>43432</v>
      </c>
    </row>
    <row r="169" spans="2:5" x14ac:dyDescent="0.2">
      <c r="B169" t="s">
        <v>1546</v>
      </c>
      <c r="D169">
        <v>59</v>
      </c>
      <c r="E169" s="15">
        <v>43460</v>
      </c>
    </row>
    <row r="170" spans="2:5" x14ac:dyDescent="0.2">
      <c r="B170" t="s">
        <v>1547</v>
      </c>
      <c r="D170">
        <v>59</v>
      </c>
      <c r="E170" s="15">
        <v>43262</v>
      </c>
    </row>
    <row r="171" spans="2:5" x14ac:dyDescent="0.2">
      <c r="B171" t="s">
        <v>1548</v>
      </c>
      <c r="D171">
        <v>59</v>
      </c>
      <c r="E171" s="15">
        <v>43460</v>
      </c>
    </row>
    <row r="172" spans="2:5" x14ac:dyDescent="0.2">
      <c r="B172" t="s">
        <v>1549</v>
      </c>
      <c r="D172">
        <v>59</v>
      </c>
      <c r="E172" s="15">
        <v>43451</v>
      </c>
    </row>
    <row r="173" spans="2:5" x14ac:dyDescent="0.2">
      <c r="B173" t="s">
        <v>1550</v>
      </c>
      <c r="D173">
        <v>59</v>
      </c>
      <c r="E173" s="15">
        <v>43454</v>
      </c>
    </row>
    <row r="174" spans="2:5" x14ac:dyDescent="0.2">
      <c r="B174" t="s">
        <v>1551</v>
      </c>
      <c r="D174">
        <v>58</v>
      </c>
      <c r="E174" s="15">
        <v>43284</v>
      </c>
    </row>
    <row r="175" spans="2:5" x14ac:dyDescent="0.2">
      <c r="B175" t="s">
        <v>1552</v>
      </c>
      <c r="D175">
        <v>58</v>
      </c>
      <c r="E175" s="15">
        <v>43444</v>
      </c>
    </row>
    <row r="176" spans="2:5" x14ac:dyDescent="0.2">
      <c r="B176" t="s">
        <v>1553</v>
      </c>
      <c r="D176">
        <v>58</v>
      </c>
      <c r="E176" s="15">
        <v>43429</v>
      </c>
    </row>
    <row r="177" spans="2:5" x14ac:dyDescent="0.2">
      <c r="B177" t="s">
        <v>1554</v>
      </c>
      <c r="D177">
        <v>58</v>
      </c>
      <c r="E177" s="15">
        <v>43438</v>
      </c>
    </row>
    <row r="178" spans="2:5" x14ac:dyDescent="0.2">
      <c r="B178" t="s">
        <v>1555</v>
      </c>
      <c r="D178">
        <v>58</v>
      </c>
      <c r="E178" s="15">
        <v>43454</v>
      </c>
    </row>
    <row r="179" spans="2:5" x14ac:dyDescent="0.2">
      <c r="B179" t="s">
        <v>1556</v>
      </c>
      <c r="D179">
        <v>58</v>
      </c>
      <c r="E179" s="15">
        <v>43308</v>
      </c>
    </row>
    <row r="180" spans="2:5" x14ac:dyDescent="0.2">
      <c r="B180" t="s">
        <v>1557</v>
      </c>
      <c r="D180">
        <v>58</v>
      </c>
      <c r="E180" s="15">
        <v>43431</v>
      </c>
    </row>
    <row r="181" spans="2:5" x14ac:dyDescent="0.2">
      <c r="B181" t="s">
        <v>1558</v>
      </c>
      <c r="D181">
        <v>58</v>
      </c>
      <c r="E181" s="15">
        <v>43462</v>
      </c>
    </row>
    <row r="182" spans="2:5" x14ac:dyDescent="0.2">
      <c r="B182" t="s">
        <v>1559</v>
      </c>
      <c r="D182">
        <v>57</v>
      </c>
      <c r="E182" s="15">
        <v>43438</v>
      </c>
    </row>
    <row r="183" spans="2:5" x14ac:dyDescent="0.2">
      <c r="B183" t="s">
        <v>1560</v>
      </c>
      <c r="D183">
        <v>57</v>
      </c>
      <c r="E183" s="15">
        <v>43432</v>
      </c>
    </row>
    <row r="184" spans="2:5" x14ac:dyDescent="0.2">
      <c r="B184" t="s">
        <v>1561</v>
      </c>
      <c r="D184">
        <v>57</v>
      </c>
      <c r="E184" s="15">
        <v>43432</v>
      </c>
    </row>
    <row r="185" spans="2:5" x14ac:dyDescent="0.2">
      <c r="B185" t="s">
        <v>1562</v>
      </c>
      <c r="D185">
        <v>57</v>
      </c>
      <c r="E185" s="15">
        <v>43348</v>
      </c>
    </row>
    <row r="186" spans="2:5" x14ac:dyDescent="0.2">
      <c r="B186" t="s">
        <v>1563</v>
      </c>
      <c r="D186">
        <v>57</v>
      </c>
      <c r="E186" s="15">
        <v>43405</v>
      </c>
    </row>
    <row r="187" spans="2:5" x14ac:dyDescent="0.2">
      <c r="B187" t="s">
        <v>1564</v>
      </c>
      <c r="D187">
        <v>57</v>
      </c>
      <c r="E187" s="15">
        <v>43277</v>
      </c>
    </row>
    <row r="188" spans="2:5" x14ac:dyDescent="0.2">
      <c r="B188" t="s">
        <v>1565</v>
      </c>
      <c r="D188">
        <v>56</v>
      </c>
      <c r="E188" s="15">
        <v>43460</v>
      </c>
    </row>
    <row r="189" spans="2:5" x14ac:dyDescent="0.2">
      <c r="B189" t="s">
        <v>1566</v>
      </c>
      <c r="D189">
        <v>56</v>
      </c>
      <c r="E189" s="15">
        <v>43418</v>
      </c>
    </row>
    <row r="190" spans="2:5" x14ac:dyDescent="0.2">
      <c r="B190" t="s">
        <v>1567</v>
      </c>
      <c r="D190">
        <v>56</v>
      </c>
      <c r="E190" s="15">
        <v>43444</v>
      </c>
    </row>
    <row r="191" spans="2:5" x14ac:dyDescent="0.2">
      <c r="B191" t="s">
        <v>1568</v>
      </c>
      <c r="D191">
        <v>56</v>
      </c>
      <c r="E191" s="15">
        <v>43283</v>
      </c>
    </row>
    <row r="192" spans="2:5" x14ac:dyDescent="0.2">
      <c r="B192" t="s">
        <v>1569</v>
      </c>
      <c r="D192">
        <v>56</v>
      </c>
      <c r="E192" s="15">
        <v>43371</v>
      </c>
    </row>
    <row r="193" spans="2:5" x14ac:dyDescent="0.2">
      <c r="B193" t="s">
        <v>1570</v>
      </c>
      <c r="D193">
        <v>56</v>
      </c>
      <c r="E193" s="15">
        <v>43431</v>
      </c>
    </row>
    <row r="194" spans="2:5" x14ac:dyDescent="0.2">
      <c r="B194" t="s">
        <v>1571</v>
      </c>
      <c r="D194">
        <v>55</v>
      </c>
      <c r="E194" s="15">
        <v>43438</v>
      </c>
    </row>
    <row r="195" spans="2:5" x14ac:dyDescent="0.2">
      <c r="B195" t="s">
        <v>1572</v>
      </c>
      <c r="D195">
        <v>55</v>
      </c>
      <c r="E195" s="15">
        <v>43441</v>
      </c>
    </row>
    <row r="196" spans="2:5" x14ac:dyDescent="0.2">
      <c r="B196" t="s">
        <v>1573</v>
      </c>
      <c r="D196">
        <v>55</v>
      </c>
      <c r="E196" s="15">
        <v>43445</v>
      </c>
    </row>
    <row r="197" spans="2:5" x14ac:dyDescent="0.2">
      <c r="B197" t="s">
        <v>1574</v>
      </c>
      <c r="D197">
        <v>55</v>
      </c>
      <c r="E197" s="15">
        <v>43287</v>
      </c>
    </row>
    <row r="198" spans="2:5" x14ac:dyDescent="0.2">
      <c r="B198" t="s">
        <v>1575</v>
      </c>
      <c r="D198">
        <v>55</v>
      </c>
      <c r="E198" s="15">
        <v>43462</v>
      </c>
    </row>
    <row r="199" spans="2:5" x14ac:dyDescent="0.2">
      <c r="B199" t="s">
        <v>1576</v>
      </c>
      <c r="D199">
        <v>55</v>
      </c>
      <c r="E199" s="15">
        <v>43430</v>
      </c>
    </row>
    <row r="200" spans="2:5" x14ac:dyDescent="0.2">
      <c r="B200" t="s">
        <v>1577</v>
      </c>
      <c r="D200">
        <v>54</v>
      </c>
      <c r="E200" s="15">
        <v>43229</v>
      </c>
    </row>
    <row r="201" spans="2:5" x14ac:dyDescent="0.2">
      <c r="B201" t="s">
        <v>1578</v>
      </c>
      <c r="D201">
        <v>54</v>
      </c>
      <c r="E201" s="15">
        <v>43453</v>
      </c>
    </row>
    <row r="202" spans="2:5" x14ac:dyDescent="0.2">
      <c r="B202" t="s">
        <v>1579</v>
      </c>
      <c r="D202">
        <v>54</v>
      </c>
      <c r="E202" s="15">
        <v>43462</v>
      </c>
    </row>
    <row r="203" spans="2:5" x14ac:dyDescent="0.2">
      <c r="B203" t="s">
        <v>1580</v>
      </c>
      <c r="D203">
        <v>54</v>
      </c>
      <c r="E203" s="15">
        <v>43251</v>
      </c>
    </row>
    <row r="204" spans="2:5" x14ac:dyDescent="0.2">
      <c r="B204" t="s">
        <v>1581</v>
      </c>
      <c r="D204">
        <v>53</v>
      </c>
      <c r="E204" s="15">
        <v>43432</v>
      </c>
    </row>
    <row r="205" spans="2:5" x14ac:dyDescent="0.2">
      <c r="B205" t="s">
        <v>1582</v>
      </c>
      <c r="D205">
        <v>53</v>
      </c>
      <c r="E205" s="15">
        <v>43312</v>
      </c>
    </row>
    <row r="206" spans="2:5" x14ac:dyDescent="0.2">
      <c r="B206" t="s">
        <v>1583</v>
      </c>
      <c r="D206">
        <v>53</v>
      </c>
      <c r="E206" s="15">
        <v>43228</v>
      </c>
    </row>
    <row r="207" spans="2:5" x14ac:dyDescent="0.2">
      <c r="B207" t="s">
        <v>1584</v>
      </c>
      <c r="D207">
        <v>53</v>
      </c>
      <c r="E207" s="15">
        <v>43332</v>
      </c>
    </row>
    <row r="208" spans="2:5" x14ac:dyDescent="0.2">
      <c r="B208" t="s">
        <v>1585</v>
      </c>
      <c r="D208">
        <v>53</v>
      </c>
      <c r="E208" s="15">
        <v>43429</v>
      </c>
    </row>
    <row r="209" spans="2:5" x14ac:dyDescent="0.2">
      <c r="B209" t="s">
        <v>1586</v>
      </c>
      <c r="D209">
        <v>53</v>
      </c>
      <c r="E209" s="15">
        <v>43460</v>
      </c>
    </row>
    <row r="210" spans="2:5" x14ac:dyDescent="0.2">
      <c r="B210" t="s">
        <v>1587</v>
      </c>
      <c r="D210">
        <v>53</v>
      </c>
      <c r="E210" s="15">
        <v>43347</v>
      </c>
    </row>
    <row r="211" spans="2:5" x14ac:dyDescent="0.2">
      <c r="B211" t="s">
        <v>1588</v>
      </c>
      <c r="D211">
        <v>53</v>
      </c>
      <c r="E211" s="15">
        <v>43445</v>
      </c>
    </row>
    <row r="212" spans="2:5" x14ac:dyDescent="0.2">
      <c r="B212" t="s">
        <v>1589</v>
      </c>
      <c r="D212">
        <v>53</v>
      </c>
      <c r="E212" s="15">
        <v>43256</v>
      </c>
    </row>
    <row r="213" spans="2:5" x14ac:dyDescent="0.2">
      <c r="B213" t="s">
        <v>1590</v>
      </c>
      <c r="D213">
        <v>53</v>
      </c>
      <c r="E213" s="15">
        <v>43445</v>
      </c>
    </row>
    <row r="214" spans="2:5" x14ac:dyDescent="0.2">
      <c r="B214" t="s">
        <v>1591</v>
      </c>
      <c r="D214">
        <v>52</v>
      </c>
      <c r="E214" s="15">
        <v>43384</v>
      </c>
    </row>
    <row r="215" spans="2:5" x14ac:dyDescent="0.2">
      <c r="B215" t="s">
        <v>1592</v>
      </c>
      <c r="D215">
        <v>52</v>
      </c>
      <c r="E215" s="15">
        <v>43416</v>
      </c>
    </row>
    <row r="216" spans="2:5" x14ac:dyDescent="0.2">
      <c r="B216" t="s">
        <v>1593</v>
      </c>
      <c r="D216">
        <v>52</v>
      </c>
      <c r="E216" s="15">
        <v>43355</v>
      </c>
    </row>
    <row r="217" spans="2:5" x14ac:dyDescent="0.2">
      <c r="B217" t="s">
        <v>1594</v>
      </c>
      <c r="D217">
        <v>52</v>
      </c>
      <c r="E217" s="15">
        <v>43272</v>
      </c>
    </row>
    <row r="218" spans="2:5" x14ac:dyDescent="0.2">
      <c r="B218" t="s">
        <v>1595</v>
      </c>
      <c r="D218">
        <v>52</v>
      </c>
      <c r="E218" s="15">
        <v>43311</v>
      </c>
    </row>
    <row r="219" spans="2:5" x14ac:dyDescent="0.2">
      <c r="B219" t="s">
        <v>1596</v>
      </c>
      <c r="D219">
        <v>52</v>
      </c>
      <c r="E219" s="15">
        <v>43357</v>
      </c>
    </row>
    <row r="220" spans="2:5" x14ac:dyDescent="0.2">
      <c r="B220" t="s">
        <v>1597</v>
      </c>
      <c r="D220">
        <v>52</v>
      </c>
      <c r="E220" s="15">
        <v>43419</v>
      </c>
    </row>
    <row r="221" spans="2:5" x14ac:dyDescent="0.2">
      <c r="B221" t="s">
        <v>1598</v>
      </c>
      <c r="D221">
        <v>52</v>
      </c>
      <c r="E221" s="15">
        <v>43374</v>
      </c>
    </row>
    <row r="222" spans="2:5" x14ac:dyDescent="0.2">
      <c r="B222" t="s">
        <v>1599</v>
      </c>
      <c r="D222">
        <v>52</v>
      </c>
      <c r="E222" s="15">
        <v>43452</v>
      </c>
    </row>
    <row r="223" spans="2:5" x14ac:dyDescent="0.2">
      <c r="B223" t="s">
        <v>1600</v>
      </c>
      <c r="D223">
        <v>52</v>
      </c>
      <c r="E223" s="15">
        <v>43461</v>
      </c>
    </row>
    <row r="224" spans="2:5" x14ac:dyDescent="0.2">
      <c r="B224" t="s">
        <v>1601</v>
      </c>
      <c r="D224">
        <v>52</v>
      </c>
      <c r="E224" s="15">
        <v>43360</v>
      </c>
    </row>
    <row r="225" spans="2:5" x14ac:dyDescent="0.2">
      <c r="B225" t="s">
        <v>1602</v>
      </c>
      <c r="D225">
        <v>51</v>
      </c>
      <c r="E225" s="15">
        <v>43441</v>
      </c>
    </row>
    <row r="226" spans="2:5" x14ac:dyDescent="0.2">
      <c r="B226" t="s">
        <v>1603</v>
      </c>
      <c r="D226">
        <v>51</v>
      </c>
      <c r="E226" s="15">
        <v>43445</v>
      </c>
    </row>
    <row r="227" spans="2:5" x14ac:dyDescent="0.2">
      <c r="B227" t="s">
        <v>1604</v>
      </c>
      <c r="D227">
        <v>51</v>
      </c>
      <c r="E227" s="15">
        <v>43441</v>
      </c>
    </row>
    <row r="228" spans="2:5" x14ac:dyDescent="0.2">
      <c r="B228" t="s">
        <v>1605</v>
      </c>
      <c r="D228">
        <v>51</v>
      </c>
      <c r="E228" s="15">
        <v>43362</v>
      </c>
    </row>
    <row r="229" spans="2:5" x14ac:dyDescent="0.2">
      <c r="B229" t="s">
        <v>1606</v>
      </c>
      <c r="D229">
        <v>51</v>
      </c>
      <c r="E229" s="15">
        <v>43348</v>
      </c>
    </row>
    <row r="230" spans="2:5" x14ac:dyDescent="0.2">
      <c r="B230" t="s">
        <v>1607</v>
      </c>
      <c r="D230">
        <v>51</v>
      </c>
      <c r="E230" s="15">
        <v>43461</v>
      </c>
    </row>
    <row r="231" spans="2:5" x14ac:dyDescent="0.2">
      <c r="B231" t="s">
        <v>1608</v>
      </c>
      <c r="D231">
        <v>51</v>
      </c>
      <c r="E231" s="15">
        <v>43356</v>
      </c>
    </row>
    <row r="232" spans="2:5" x14ac:dyDescent="0.2">
      <c r="B232" t="s">
        <v>1609</v>
      </c>
      <c r="D232">
        <v>51</v>
      </c>
      <c r="E232" s="15">
        <v>43416</v>
      </c>
    </row>
    <row r="233" spans="2:5" x14ac:dyDescent="0.2">
      <c r="B233" t="s">
        <v>1610</v>
      </c>
      <c r="D233">
        <v>51</v>
      </c>
      <c r="E233" s="15">
        <v>43460</v>
      </c>
    </row>
    <row r="234" spans="2:5" x14ac:dyDescent="0.2">
      <c r="B234" t="s">
        <v>1611</v>
      </c>
      <c r="D234">
        <v>50</v>
      </c>
      <c r="E234" s="15">
        <v>43286</v>
      </c>
    </row>
    <row r="235" spans="2:5" x14ac:dyDescent="0.2">
      <c r="B235" t="s">
        <v>1612</v>
      </c>
      <c r="D235">
        <v>50</v>
      </c>
      <c r="E235" s="15">
        <v>43462</v>
      </c>
    </row>
    <row r="236" spans="2:5" x14ac:dyDescent="0.2">
      <c r="B236" t="s">
        <v>1613</v>
      </c>
      <c r="D236">
        <v>50</v>
      </c>
      <c r="E236" s="15">
        <v>43363</v>
      </c>
    </row>
    <row r="237" spans="2:5" x14ac:dyDescent="0.2">
      <c r="B237" t="s">
        <v>1614</v>
      </c>
      <c r="D237">
        <v>50</v>
      </c>
      <c r="E237" s="15">
        <v>43432</v>
      </c>
    </row>
    <row r="238" spans="2:5" x14ac:dyDescent="0.2">
      <c r="B238" t="s">
        <v>1615</v>
      </c>
      <c r="D238">
        <v>50</v>
      </c>
      <c r="E238" s="15">
        <v>43374</v>
      </c>
    </row>
    <row r="239" spans="2:5" x14ac:dyDescent="0.2">
      <c r="B239" t="s">
        <v>1616</v>
      </c>
      <c r="D239">
        <v>49</v>
      </c>
      <c r="E239" s="15">
        <v>43402</v>
      </c>
    </row>
    <row r="240" spans="2:5" x14ac:dyDescent="0.2">
      <c r="B240" t="s">
        <v>1617</v>
      </c>
      <c r="D240">
        <v>49</v>
      </c>
      <c r="E240" s="15">
        <v>43440</v>
      </c>
    </row>
    <row r="241" spans="2:5" x14ac:dyDescent="0.2">
      <c r="B241" t="s">
        <v>1618</v>
      </c>
      <c r="D241">
        <v>49</v>
      </c>
      <c r="E241" s="15">
        <v>43460</v>
      </c>
    </row>
    <row r="242" spans="2:5" x14ac:dyDescent="0.2">
      <c r="B242" t="s">
        <v>1619</v>
      </c>
      <c r="D242">
        <v>49</v>
      </c>
      <c r="E242" s="15">
        <v>43328</v>
      </c>
    </row>
    <row r="243" spans="2:5" x14ac:dyDescent="0.2">
      <c r="B243" t="s">
        <v>1620</v>
      </c>
      <c r="D243">
        <v>49</v>
      </c>
      <c r="E243" s="15">
        <v>43446</v>
      </c>
    </row>
    <row r="244" spans="2:5" x14ac:dyDescent="0.2">
      <c r="B244" t="s">
        <v>1621</v>
      </c>
      <c r="D244">
        <v>49</v>
      </c>
      <c r="E244" s="15">
        <v>43454</v>
      </c>
    </row>
    <row r="245" spans="2:5" x14ac:dyDescent="0.2">
      <c r="B245" t="s">
        <v>1622</v>
      </c>
      <c r="D245">
        <v>49</v>
      </c>
      <c r="E245" s="15">
        <v>43462</v>
      </c>
    </row>
    <row r="246" spans="2:5" x14ac:dyDescent="0.2">
      <c r="B246" t="s">
        <v>1623</v>
      </c>
      <c r="D246">
        <v>48</v>
      </c>
      <c r="E246" s="15">
        <v>43392</v>
      </c>
    </row>
    <row r="247" spans="2:5" x14ac:dyDescent="0.2">
      <c r="B247" t="s">
        <v>1624</v>
      </c>
      <c r="D247">
        <v>48</v>
      </c>
      <c r="E247" s="15">
        <v>43357</v>
      </c>
    </row>
    <row r="248" spans="2:5" x14ac:dyDescent="0.2">
      <c r="B248" t="s">
        <v>1625</v>
      </c>
      <c r="D248">
        <v>48</v>
      </c>
      <c r="E248" s="15">
        <v>43437</v>
      </c>
    </row>
    <row r="249" spans="2:5" x14ac:dyDescent="0.2">
      <c r="B249" t="s">
        <v>1626</v>
      </c>
      <c r="D249">
        <v>48</v>
      </c>
      <c r="E249" s="15">
        <v>43440</v>
      </c>
    </row>
    <row r="250" spans="2:5" x14ac:dyDescent="0.2">
      <c r="B250" t="s">
        <v>1627</v>
      </c>
      <c r="D250">
        <v>48</v>
      </c>
      <c r="E250" s="15">
        <v>43460</v>
      </c>
    </row>
    <row r="251" spans="2:5" x14ac:dyDescent="0.2">
      <c r="B251" t="s">
        <v>1628</v>
      </c>
      <c r="D251">
        <v>48</v>
      </c>
      <c r="E251" s="15">
        <v>43444</v>
      </c>
    </row>
    <row r="252" spans="2:5" x14ac:dyDescent="0.2">
      <c r="B252" t="s">
        <v>1629</v>
      </c>
      <c r="D252">
        <v>48</v>
      </c>
      <c r="E252" s="15">
        <v>43339</v>
      </c>
    </row>
    <row r="253" spans="2:5" x14ac:dyDescent="0.2">
      <c r="B253" t="s">
        <v>1630</v>
      </c>
      <c r="D253">
        <v>48</v>
      </c>
      <c r="E253" s="15">
        <v>43294</v>
      </c>
    </row>
    <row r="254" spans="2:5" x14ac:dyDescent="0.2">
      <c r="B254" t="s">
        <v>1631</v>
      </c>
      <c r="D254">
        <v>48</v>
      </c>
      <c r="E254" s="15">
        <v>43405</v>
      </c>
    </row>
    <row r="255" spans="2:5" x14ac:dyDescent="0.2">
      <c r="B255" t="s">
        <v>1632</v>
      </c>
      <c r="D255">
        <v>48</v>
      </c>
      <c r="E255" s="15">
        <v>43461</v>
      </c>
    </row>
    <row r="256" spans="2:5" x14ac:dyDescent="0.2">
      <c r="B256" t="s">
        <v>1633</v>
      </c>
      <c r="D256">
        <v>48</v>
      </c>
      <c r="E256" s="15">
        <v>43298</v>
      </c>
    </row>
    <row r="257" spans="2:5" x14ac:dyDescent="0.2">
      <c r="B257" t="s">
        <v>1634</v>
      </c>
      <c r="D257">
        <v>48</v>
      </c>
      <c r="E257" s="15">
        <v>43348</v>
      </c>
    </row>
    <row r="258" spans="2:5" x14ac:dyDescent="0.2">
      <c r="B258" t="s">
        <v>1635</v>
      </c>
      <c r="D258">
        <v>48</v>
      </c>
      <c r="E258" s="15">
        <v>43354</v>
      </c>
    </row>
    <row r="259" spans="2:5" x14ac:dyDescent="0.2">
      <c r="B259" t="s">
        <v>1636</v>
      </c>
      <c r="D259">
        <v>47</v>
      </c>
      <c r="E259" s="15">
        <v>43340</v>
      </c>
    </row>
    <row r="260" spans="2:5" x14ac:dyDescent="0.2">
      <c r="B260" t="s">
        <v>1637</v>
      </c>
      <c r="D260">
        <v>47</v>
      </c>
      <c r="E260" s="15">
        <v>43357</v>
      </c>
    </row>
    <row r="261" spans="2:5" x14ac:dyDescent="0.2">
      <c r="B261" t="s">
        <v>1638</v>
      </c>
      <c r="D261">
        <v>47</v>
      </c>
      <c r="E261" s="15">
        <v>43460</v>
      </c>
    </row>
    <row r="262" spans="2:5" x14ac:dyDescent="0.2">
      <c r="B262" t="s">
        <v>1639</v>
      </c>
      <c r="D262">
        <v>47</v>
      </c>
      <c r="E262" s="15">
        <v>43403</v>
      </c>
    </row>
    <row r="263" spans="2:5" x14ac:dyDescent="0.2">
      <c r="B263" t="s">
        <v>1640</v>
      </c>
      <c r="D263">
        <v>47</v>
      </c>
      <c r="E263" s="15">
        <v>43347</v>
      </c>
    </row>
    <row r="264" spans="2:5" x14ac:dyDescent="0.2">
      <c r="B264" t="s">
        <v>1641</v>
      </c>
      <c r="D264">
        <v>47</v>
      </c>
      <c r="E264" s="15">
        <v>43322</v>
      </c>
    </row>
    <row r="265" spans="2:5" x14ac:dyDescent="0.2">
      <c r="B265" t="s">
        <v>1642</v>
      </c>
      <c r="D265">
        <v>47</v>
      </c>
      <c r="E265" s="15">
        <v>43402</v>
      </c>
    </row>
    <row r="266" spans="2:5" x14ac:dyDescent="0.2">
      <c r="B266" t="s">
        <v>1643</v>
      </c>
      <c r="D266">
        <v>47</v>
      </c>
      <c r="E266" s="15">
        <v>43437</v>
      </c>
    </row>
    <row r="267" spans="2:5" x14ac:dyDescent="0.2">
      <c r="B267" t="s">
        <v>1644</v>
      </c>
      <c r="D267">
        <v>47</v>
      </c>
      <c r="E267" s="15">
        <v>43444</v>
      </c>
    </row>
    <row r="268" spans="2:5" x14ac:dyDescent="0.2">
      <c r="B268" t="s">
        <v>1645</v>
      </c>
      <c r="D268">
        <v>47</v>
      </c>
      <c r="E268" s="15">
        <v>43462</v>
      </c>
    </row>
    <row r="269" spans="2:5" x14ac:dyDescent="0.2">
      <c r="B269" t="s">
        <v>1646</v>
      </c>
      <c r="D269">
        <v>47</v>
      </c>
      <c r="E269" s="15">
        <v>43214</v>
      </c>
    </row>
    <row r="270" spans="2:5" x14ac:dyDescent="0.2">
      <c r="B270" t="s">
        <v>1647</v>
      </c>
      <c r="D270">
        <v>46</v>
      </c>
      <c r="E270" s="15">
        <v>43304</v>
      </c>
    </row>
    <row r="271" spans="2:5" x14ac:dyDescent="0.2">
      <c r="B271" t="s">
        <v>1648</v>
      </c>
      <c r="D271">
        <v>46</v>
      </c>
      <c r="E271" s="15">
        <v>43452</v>
      </c>
    </row>
    <row r="272" spans="2:5" x14ac:dyDescent="0.2">
      <c r="B272" t="s">
        <v>1649</v>
      </c>
      <c r="D272">
        <v>46</v>
      </c>
      <c r="E272" s="15">
        <v>43451</v>
      </c>
    </row>
    <row r="273" spans="2:5" x14ac:dyDescent="0.2">
      <c r="B273" t="s">
        <v>1650</v>
      </c>
      <c r="D273">
        <v>46</v>
      </c>
      <c r="E273" s="15">
        <v>43461</v>
      </c>
    </row>
    <row r="274" spans="2:5" x14ac:dyDescent="0.2">
      <c r="B274" t="s">
        <v>1651</v>
      </c>
      <c r="D274">
        <v>46</v>
      </c>
      <c r="E274" s="15">
        <v>43347</v>
      </c>
    </row>
    <row r="275" spans="2:5" x14ac:dyDescent="0.2">
      <c r="B275" t="s">
        <v>1652</v>
      </c>
      <c r="D275">
        <v>46</v>
      </c>
      <c r="E275" s="15">
        <v>43445</v>
      </c>
    </row>
    <row r="276" spans="2:5" x14ac:dyDescent="0.2">
      <c r="B276" t="s">
        <v>1653</v>
      </c>
      <c r="D276">
        <v>46</v>
      </c>
      <c r="E276" s="15">
        <v>43462</v>
      </c>
    </row>
    <row r="277" spans="2:5" x14ac:dyDescent="0.2">
      <c r="B277" t="s">
        <v>1654</v>
      </c>
      <c r="D277">
        <v>46</v>
      </c>
      <c r="E277" s="15">
        <v>43367</v>
      </c>
    </row>
    <row r="278" spans="2:5" x14ac:dyDescent="0.2">
      <c r="B278" t="s">
        <v>1655</v>
      </c>
      <c r="D278">
        <v>45</v>
      </c>
      <c r="E278" s="15">
        <v>43451</v>
      </c>
    </row>
    <row r="279" spans="2:5" x14ac:dyDescent="0.2">
      <c r="B279" t="s">
        <v>1656</v>
      </c>
      <c r="D279">
        <v>45</v>
      </c>
      <c r="E279" s="15">
        <v>43462</v>
      </c>
    </row>
    <row r="280" spans="2:5" x14ac:dyDescent="0.2">
      <c r="B280" t="s">
        <v>1657</v>
      </c>
      <c r="D280">
        <v>45</v>
      </c>
      <c r="E280" s="15">
        <v>43348</v>
      </c>
    </row>
    <row r="281" spans="2:5" x14ac:dyDescent="0.2">
      <c r="B281" t="s">
        <v>1658</v>
      </c>
      <c r="D281">
        <v>45</v>
      </c>
      <c r="E281" s="15">
        <v>43348</v>
      </c>
    </row>
    <row r="282" spans="2:5" x14ac:dyDescent="0.2">
      <c r="B282" t="s">
        <v>1659</v>
      </c>
      <c r="D282">
        <v>45</v>
      </c>
      <c r="E282" s="15">
        <v>43446</v>
      </c>
    </row>
    <row r="283" spans="2:5" x14ac:dyDescent="0.2">
      <c r="B283" t="s">
        <v>1660</v>
      </c>
      <c r="D283">
        <v>45</v>
      </c>
      <c r="E283" s="15">
        <v>43453</v>
      </c>
    </row>
    <row r="284" spans="2:5" x14ac:dyDescent="0.2">
      <c r="B284" t="s">
        <v>1661</v>
      </c>
      <c r="D284">
        <v>45</v>
      </c>
      <c r="E284" s="15">
        <v>43287</v>
      </c>
    </row>
    <row r="285" spans="2:5" x14ac:dyDescent="0.2">
      <c r="B285" t="s">
        <v>1662</v>
      </c>
      <c r="D285">
        <v>45</v>
      </c>
      <c r="E285" s="15">
        <v>43460</v>
      </c>
    </row>
    <row r="286" spans="2:5" x14ac:dyDescent="0.2">
      <c r="B286" t="s">
        <v>1663</v>
      </c>
      <c r="D286">
        <v>45</v>
      </c>
      <c r="E286" s="15">
        <v>43431</v>
      </c>
    </row>
    <row r="287" spans="2:5" x14ac:dyDescent="0.2">
      <c r="B287" t="s">
        <v>1664</v>
      </c>
      <c r="D287">
        <v>45</v>
      </c>
      <c r="E287" s="15">
        <v>43453</v>
      </c>
    </row>
    <row r="288" spans="2:5" x14ac:dyDescent="0.2">
      <c r="B288" t="s">
        <v>1665</v>
      </c>
      <c r="D288">
        <v>45</v>
      </c>
      <c r="E288" s="15">
        <v>43395</v>
      </c>
    </row>
    <row r="289" spans="2:5" x14ac:dyDescent="0.2">
      <c r="B289" t="s">
        <v>1666</v>
      </c>
      <c r="D289">
        <v>45</v>
      </c>
      <c r="E289" s="15">
        <v>43419</v>
      </c>
    </row>
    <row r="290" spans="2:5" x14ac:dyDescent="0.2">
      <c r="B290" t="s">
        <v>1667</v>
      </c>
      <c r="D290">
        <v>45</v>
      </c>
      <c r="E290" s="15">
        <v>43460</v>
      </c>
    </row>
    <row r="291" spans="2:5" x14ac:dyDescent="0.2">
      <c r="B291" t="s">
        <v>1668</v>
      </c>
      <c r="D291">
        <v>44</v>
      </c>
      <c r="E291" s="15">
        <v>43389</v>
      </c>
    </row>
    <row r="292" spans="2:5" x14ac:dyDescent="0.2">
      <c r="B292" t="s">
        <v>1669</v>
      </c>
      <c r="D292">
        <v>44</v>
      </c>
      <c r="E292" s="15">
        <v>43286</v>
      </c>
    </row>
    <row r="293" spans="2:5" x14ac:dyDescent="0.2">
      <c r="B293" t="s">
        <v>1670</v>
      </c>
      <c r="D293">
        <v>44</v>
      </c>
      <c r="E293" s="15">
        <v>43311</v>
      </c>
    </row>
    <row r="294" spans="2:5" x14ac:dyDescent="0.2">
      <c r="B294" t="s">
        <v>1671</v>
      </c>
      <c r="D294">
        <v>44</v>
      </c>
      <c r="E294" s="15">
        <v>43448</v>
      </c>
    </row>
    <row r="295" spans="2:5" x14ac:dyDescent="0.2">
      <c r="B295" t="s">
        <v>1672</v>
      </c>
      <c r="D295">
        <v>44</v>
      </c>
      <c r="E295" s="15">
        <v>43432</v>
      </c>
    </row>
    <row r="296" spans="2:5" x14ac:dyDescent="0.2">
      <c r="B296" t="s">
        <v>1673</v>
      </c>
      <c r="D296">
        <v>44</v>
      </c>
      <c r="E296" s="15">
        <v>43241</v>
      </c>
    </row>
    <row r="297" spans="2:5" x14ac:dyDescent="0.2">
      <c r="B297" t="s">
        <v>1674</v>
      </c>
      <c r="D297">
        <v>44</v>
      </c>
      <c r="E297" s="15">
        <v>43276</v>
      </c>
    </row>
    <row r="298" spans="2:5" x14ac:dyDescent="0.2">
      <c r="B298" t="s">
        <v>1675</v>
      </c>
      <c r="D298">
        <v>44</v>
      </c>
      <c r="E298" s="15">
        <v>43441</v>
      </c>
    </row>
    <row r="299" spans="2:5" x14ac:dyDescent="0.2">
      <c r="B299" t="s">
        <v>1676</v>
      </c>
      <c r="D299">
        <v>44</v>
      </c>
      <c r="E299" s="15">
        <v>43454</v>
      </c>
    </row>
    <row r="300" spans="2:5" x14ac:dyDescent="0.2">
      <c r="B300" t="s">
        <v>1677</v>
      </c>
      <c r="D300">
        <v>44</v>
      </c>
      <c r="E300" s="15">
        <v>43455</v>
      </c>
    </row>
    <row r="301" spans="2:5" x14ac:dyDescent="0.2">
      <c r="B301" t="s">
        <v>1678</v>
      </c>
      <c r="D301">
        <v>44</v>
      </c>
      <c r="E301" s="15">
        <v>43397</v>
      </c>
    </row>
    <row r="302" spans="2:5" x14ac:dyDescent="0.2">
      <c r="B302" t="s">
        <v>1679</v>
      </c>
      <c r="D302">
        <v>44</v>
      </c>
      <c r="E302" s="15">
        <v>43402</v>
      </c>
    </row>
    <row r="303" spans="2:5" x14ac:dyDescent="0.2">
      <c r="B303" t="s">
        <v>1680</v>
      </c>
      <c r="D303">
        <v>43</v>
      </c>
      <c r="E303" s="15">
        <v>43460</v>
      </c>
    </row>
    <row r="304" spans="2:5" x14ac:dyDescent="0.2">
      <c r="B304" t="s">
        <v>1681</v>
      </c>
      <c r="D304">
        <v>43</v>
      </c>
      <c r="E304" s="15">
        <v>43451</v>
      </c>
    </row>
    <row r="305" spans="2:5" x14ac:dyDescent="0.2">
      <c r="B305" t="s">
        <v>1682</v>
      </c>
      <c r="D305">
        <v>43</v>
      </c>
      <c r="E305" s="15">
        <v>43250</v>
      </c>
    </row>
    <row r="306" spans="2:5" x14ac:dyDescent="0.2">
      <c r="B306" t="s">
        <v>1683</v>
      </c>
      <c r="D306">
        <v>43</v>
      </c>
      <c r="E306" s="15">
        <v>43461</v>
      </c>
    </row>
    <row r="307" spans="2:5" x14ac:dyDescent="0.2">
      <c r="B307" t="s">
        <v>1684</v>
      </c>
      <c r="D307">
        <v>43</v>
      </c>
      <c r="E307" s="15">
        <v>43404</v>
      </c>
    </row>
    <row r="308" spans="2:5" x14ac:dyDescent="0.2">
      <c r="B308" t="s">
        <v>1685</v>
      </c>
      <c r="D308">
        <v>43</v>
      </c>
      <c r="E308" s="15">
        <v>43405</v>
      </c>
    </row>
    <row r="309" spans="2:5" x14ac:dyDescent="0.2">
      <c r="B309" t="s">
        <v>1686</v>
      </c>
      <c r="D309">
        <v>42</v>
      </c>
      <c r="E309" s="15">
        <v>43460</v>
      </c>
    </row>
    <row r="310" spans="2:5" x14ac:dyDescent="0.2">
      <c r="B310" t="s">
        <v>1687</v>
      </c>
      <c r="D310">
        <v>42</v>
      </c>
      <c r="E310" s="15">
        <v>43403</v>
      </c>
    </row>
    <row r="311" spans="2:5" x14ac:dyDescent="0.2">
      <c r="B311" t="s">
        <v>1688</v>
      </c>
      <c r="D311">
        <v>42</v>
      </c>
      <c r="E311" s="15">
        <v>43451</v>
      </c>
    </row>
    <row r="312" spans="2:5" x14ac:dyDescent="0.2">
      <c r="B312" t="s">
        <v>1689</v>
      </c>
      <c r="D312">
        <v>42</v>
      </c>
      <c r="E312" s="15">
        <v>43165</v>
      </c>
    </row>
    <row r="313" spans="2:5" x14ac:dyDescent="0.2">
      <c r="B313" t="s">
        <v>1690</v>
      </c>
      <c r="D313">
        <v>42</v>
      </c>
      <c r="E313" s="15">
        <v>43430</v>
      </c>
    </row>
    <row r="314" spans="2:5" x14ac:dyDescent="0.2">
      <c r="B314" t="s">
        <v>1691</v>
      </c>
      <c r="D314">
        <v>42</v>
      </c>
      <c r="E314" s="15">
        <v>43460</v>
      </c>
    </row>
    <row r="315" spans="2:5" x14ac:dyDescent="0.2">
      <c r="B315" t="s">
        <v>1692</v>
      </c>
      <c r="D315">
        <v>42</v>
      </c>
      <c r="E315" s="15">
        <v>43181</v>
      </c>
    </row>
    <row r="316" spans="2:5" x14ac:dyDescent="0.2">
      <c r="B316" t="s">
        <v>1693</v>
      </c>
      <c r="D316">
        <v>42</v>
      </c>
      <c r="E316" s="15">
        <v>43430</v>
      </c>
    </row>
    <row r="317" spans="2:5" x14ac:dyDescent="0.2">
      <c r="B317" t="s">
        <v>1694</v>
      </c>
      <c r="D317">
        <v>42</v>
      </c>
      <c r="E317" s="15">
        <v>43290</v>
      </c>
    </row>
    <row r="318" spans="2:5" x14ac:dyDescent="0.2">
      <c r="B318" t="s">
        <v>1695</v>
      </c>
      <c r="D318">
        <v>42</v>
      </c>
      <c r="E318" s="15">
        <v>43348</v>
      </c>
    </row>
    <row r="319" spans="2:5" x14ac:dyDescent="0.2">
      <c r="B319" t="s">
        <v>1696</v>
      </c>
      <c r="D319">
        <v>42</v>
      </c>
      <c r="E319" s="15">
        <v>43361</v>
      </c>
    </row>
    <row r="320" spans="2:5" x14ac:dyDescent="0.2">
      <c r="B320" t="s">
        <v>1697</v>
      </c>
      <c r="D320">
        <v>42</v>
      </c>
      <c r="E320" s="15">
        <v>43284</v>
      </c>
    </row>
    <row r="321" spans="2:5" x14ac:dyDescent="0.2">
      <c r="B321" t="s">
        <v>1698</v>
      </c>
      <c r="D321">
        <v>41</v>
      </c>
      <c r="E321" s="15">
        <v>43461</v>
      </c>
    </row>
    <row r="322" spans="2:5" x14ac:dyDescent="0.2">
      <c r="B322" t="s">
        <v>1699</v>
      </c>
      <c r="D322">
        <v>41</v>
      </c>
      <c r="E322" s="15">
        <v>43196</v>
      </c>
    </row>
    <row r="323" spans="2:5" x14ac:dyDescent="0.2">
      <c r="B323" t="s">
        <v>1700</v>
      </c>
      <c r="D323">
        <v>41</v>
      </c>
      <c r="E323" s="15">
        <v>43440</v>
      </c>
    </row>
    <row r="324" spans="2:5" x14ac:dyDescent="0.2">
      <c r="B324" t="s">
        <v>1701</v>
      </c>
      <c r="D324">
        <v>41</v>
      </c>
      <c r="E324" s="15">
        <v>43287</v>
      </c>
    </row>
    <row r="325" spans="2:5" x14ac:dyDescent="0.2">
      <c r="B325" t="s">
        <v>1702</v>
      </c>
      <c r="D325">
        <v>41</v>
      </c>
      <c r="E325" s="15">
        <v>43432</v>
      </c>
    </row>
    <row r="326" spans="2:5" x14ac:dyDescent="0.2">
      <c r="B326" t="s">
        <v>1703</v>
      </c>
      <c r="D326">
        <v>41</v>
      </c>
      <c r="E326" s="15">
        <v>43433</v>
      </c>
    </row>
    <row r="327" spans="2:5" x14ac:dyDescent="0.2">
      <c r="B327" t="s">
        <v>1704</v>
      </c>
      <c r="D327">
        <v>41</v>
      </c>
      <c r="E327" s="15">
        <v>43286</v>
      </c>
    </row>
    <row r="328" spans="2:5" x14ac:dyDescent="0.2">
      <c r="B328" t="s">
        <v>1705</v>
      </c>
      <c r="D328">
        <v>41</v>
      </c>
      <c r="E328" s="15">
        <v>43333</v>
      </c>
    </row>
    <row r="329" spans="2:5" x14ac:dyDescent="0.2">
      <c r="B329" t="s">
        <v>1706</v>
      </c>
      <c r="D329">
        <v>41</v>
      </c>
      <c r="E329" s="15">
        <v>43432</v>
      </c>
    </row>
    <row r="330" spans="2:5" x14ac:dyDescent="0.2">
      <c r="B330" t="s">
        <v>1707</v>
      </c>
      <c r="D330">
        <v>41</v>
      </c>
      <c r="E330" s="15">
        <v>43249</v>
      </c>
    </row>
    <row r="331" spans="2:5" x14ac:dyDescent="0.2">
      <c r="B331" t="s">
        <v>1708</v>
      </c>
      <c r="D331">
        <v>41</v>
      </c>
      <c r="E331" s="15">
        <v>43333</v>
      </c>
    </row>
    <row r="332" spans="2:5" x14ac:dyDescent="0.2">
      <c r="B332" t="s">
        <v>1709</v>
      </c>
      <c r="D332">
        <v>41</v>
      </c>
      <c r="E332" s="15">
        <v>43348</v>
      </c>
    </row>
    <row r="333" spans="2:5" x14ac:dyDescent="0.2">
      <c r="B333" t="s">
        <v>1710</v>
      </c>
      <c r="D333">
        <v>41</v>
      </c>
      <c r="E333" s="15">
        <v>43460</v>
      </c>
    </row>
    <row r="334" spans="2:5" x14ac:dyDescent="0.2">
      <c r="B334" t="s">
        <v>1711</v>
      </c>
      <c r="D334">
        <v>41</v>
      </c>
      <c r="E334" s="15">
        <v>43360</v>
      </c>
    </row>
    <row r="335" spans="2:5" x14ac:dyDescent="0.2">
      <c r="B335" t="s">
        <v>1712</v>
      </c>
      <c r="D335">
        <v>41</v>
      </c>
      <c r="E335" s="15">
        <v>43431</v>
      </c>
    </row>
    <row r="336" spans="2:5" x14ac:dyDescent="0.2">
      <c r="B336" t="s">
        <v>1713</v>
      </c>
      <c r="D336">
        <v>41</v>
      </c>
      <c r="E336" s="15">
        <v>43397</v>
      </c>
    </row>
    <row r="337" spans="2:5" x14ac:dyDescent="0.2">
      <c r="B337" t="s">
        <v>1714</v>
      </c>
      <c r="D337">
        <v>41</v>
      </c>
      <c r="E337" s="15">
        <v>43402</v>
      </c>
    </row>
    <row r="338" spans="2:5" x14ac:dyDescent="0.2">
      <c r="B338" t="s">
        <v>1715</v>
      </c>
      <c r="D338">
        <v>40</v>
      </c>
      <c r="E338" s="15">
        <v>43454</v>
      </c>
    </row>
    <row r="339" spans="2:5" x14ac:dyDescent="0.2">
      <c r="B339" t="s">
        <v>1716</v>
      </c>
      <c r="D339">
        <v>40</v>
      </c>
      <c r="E339" s="15">
        <v>43405</v>
      </c>
    </row>
    <row r="340" spans="2:5" x14ac:dyDescent="0.2">
      <c r="B340" t="s">
        <v>1717</v>
      </c>
      <c r="D340">
        <v>40</v>
      </c>
      <c r="E340" s="15">
        <v>43348</v>
      </c>
    </row>
    <row r="341" spans="2:5" x14ac:dyDescent="0.2">
      <c r="B341" t="s">
        <v>1718</v>
      </c>
      <c r="D341">
        <v>40</v>
      </c>
      <c r="E341" s="15">
        <v>43461</v>
      </c>
    </row>
    <row r="342" spans="2:5" x14ac:dyDescent="0.2">
      <c r="B342" t="s">
        <v>1719</v>
      </c>
      <c r="D342">
        <v>40</v>
      </c>
      <c r="E342" s="15">
        <v>43339</v>
      </c>
    </row>
    <row r="343" spans="2:5" x14ac:dyDescent="0.2">
      <c r="B343" t="s">
        <v>1720</v>
      </c>
      <c r="D343">
        <v>40</v>
      </c>
      <c r="E343" s="15">
        <v>43455</v>
      </c>
    </row>
    <row r="344" spans="2:5" x14ac:dyDescent="0.2">
      <c r="B344" t="s">
        <v>1721</v>
      </c>
      <c r="D344">
        <v>40</v>
      </c>
      <c r="E344" s="15">
        <v>43213</v>
      </c>
    </row>
    <row r="345" spans="2:5" x14ac:dyDescent="0.2">
      <c r="B345" t="s">
        <v>1722</v>
      </c>
      <c r="D345">
        <v>40</v>
      </c>
      <c r="E345" s="15">
        <v>43220</v>
      </c>
    </row>
    <row r="346" spans="2:5" x14ac:dyDescent="0.2">
      <c r="B346" t="s">
        <v>1723</v>
      </c>
      <c r="D346">
        <v>40</v>
      </c>
      <c r="E346" s="15">
        <v>43455</v>
      </c>
    </row>
    <row r="347" spans="2:5" x14ac:dyDescent="0.2">
      <c r="B347" t="s">
        <v>1724</v>
      </c>
      <c r="D347">
        <v>40</v>
      </c>
      <c r="E347" s="15">
        <v>43322</v>
      </c>
    </row>
    <row r="348" spans="2:5" x14ac:dyDescent="0.2">
      <c r="B348" t="s">
        <v>1725</v>
      </c>
      <c r="D348">
        <v>40</v>
      </c>
      <c r="E348" s="15">
        <v>43273</v>
      </c>
    </row>
    <row r="349" spans="2:5" x14ac:dyDescent="0.2">
      <c r="B349" t="s">
        <v>1726</v>
      </c>
      <c r="D349">
        <v>40</v>
      </c>
      <c r="E349" s="15">
        <v>43405</v>
      </c>
    </row>
    <row r="350" spans="2:5" x14ac:dyDescent="0.2">
      <c r="B350" t="s">
        <v>1727</v>
      </c>
      <c r="D350">
        <v>39</v>
      </c>
      <c r="E350" s="15">
        <v>43432</v>
      </c>
    </row>
    <row r="351" spans="2:5" x14ac:dyDescent="0.2">
      <c r="B351" t="s">
        <v>1728</v>
      </c>
      <c r="D351">
        <v>39</v>
      </c>
      <c r="E351" s="15">
        <v>43398</v>
      </c>
    </row>
    <row r="352" spans="2:5" x14ac:dyDescent="0.2">
      <c r="B352" t="s">
        <v>1729</v>
      </c>
      <c r="D352">
        <v>39</v>
      </c>
      <c r="E352" s="15">
        <v>43444</v>
      </c>
    </row>
    <row r="353" spans="2:5" x14ac:dyDescent="0.2">
      <c r="B353" t="s">
        <v>1730</v>
      </c>
      <c r="D353">
        <v>39</v>
      </c>
      <c r="E353" s="15">
        <v>43460</v>
      </c>
    </row>
    <row r="354" spans="2:5" x14ac:dyDescent="0.2">
      <c r="B354" t="s">
        <v>1731</v>
      </c>
      <c r="D354">
        <v>39</v>
      </c>
      <c r="E354" s="15">
        <v>43284</v>
      </c>
    </row>
    <row r="355" spans="2:5" x14ac:dyDescent="0.2">
      <c r="B355" t="s">
        <v>1732</v>
      </c>
      <c r="D355">
        <v>39</v>
      </c>
      <c r="E355" s="15">
        <v>43305</v>
      </c>
    </row>
    <row r="356" spans="2:5" x14ac:dyDescent="0.2">
      <c r="B356" t="s">
        <v>1733</v>
      </c>
      <c r="D356">
        <v>39</v>
      </c>
      <c r="E356" s="15">
        <v>43251</v>
      </c>
    </row>
    <row r="357" spans="2:5" x14ac:dyDescent="0.2">
      <c r="B357" t="s">
        <v>1734</v>
      </c>
      <c r="D357">
        <v>39</v>
      </c>
      <c r="E357" s="15">
        <v>43460</v>
      </c>
    </row>
    <row r="358" spans="2:5" x14ac:dyDescent="0.2">
      <c r="B358" t="s">
        <v>1735</v>
      </c>
      <c r="D358">
        <v>39</v>
      </c>
      <c r="E358" s="15">
        <v>43333</v>
      </c>
    </row>
    <row r="359" spans="2:5" x14ac:dyDescent="0.2">
      <c r="B359" t="s">
        <v>1736</v>
      </c>
      <c r="D359">
        <v>39</v>
      </c>
      <c r="E359" s="15">
        <v>43460</v>
      </c>
    </row>
    <row r="360" spans="2:5" x14ac:dyDescent="0.2">
      <c r="B360" t="s">
        <v>1737</v>
      </c>
      <c r="D360">
        <v>39</v>
      </c>
      <c r="E360" s="15">
        <v>43343</v>
      </c>
    </row>
    <row r="361" spans="2:5" x14ac:dyDescent="0.2">
      <c r="B361" t="s">
        <v>1738</v>
      </c>
      <c r="D361">
        <v>38</v>
      </c>
      <c r="E361" s="15">
        <v>43347</v>
      </c>
    </row>
    <row r="362" spans="2:5" x14ac:dyDescent="0.2">
      <c r="B362" t="s">
        <v>1739</v>
      </c>
      <c r="D362">
        <v>38</v>
      </c>
      <c r="E362" s="15">
        <v>43328</v>
      </c>
    </row>
    <row r="363" spans="2:5" x14ac:dyDescent="0.2">
      <c r="B363" t="s">
        <v>1740</v>
      </c>
      <c r="D363">
        <v>38</v>
      </c>
      <c r="E363" s="15">
        <v>43455</v>
      </c>
    </row>
    <row r="364" spans="2:5" x14ac:dyDescent="0.2">
      <c r="B364" t="s">
        <v>1741</v>
      </c>
      <c r="D364">
        <v>38</v>
      </c>
      <c r="E364" s="15">
        <v>43266</v>
      </c>
    </row>
    <row r="365" spans="2:5" x14ac:dyDescent="0.2">
      <c r="B365" t="s">
        <v>1742</v>
      </c>
      <c r="D365">
        <v>38</v>
      </c>
      <c r="E365" s="15">
        <v>43461</v>
      </c>
    </row>
    <row r="366" spans="2:5" x14ac:dyDescent="0.2">
      <c r="B366" t="s">
        <v>1743</v>
      </c>
      <c r="D366">
        <v>38</v>
      </c>
      <c r="E366" s="15">
        <v>43354</v>
      </c>
    </row>
    <row r="367" spans="2:5" x14ac:dyDescent="0.2">
      <c r="B367" t="s">
        <v>1744</v>
      </c>
      <c r="D367">
        <v>38</v>
      </c>
      <c r="E367" s="15">
        <v>43255</v>
      </c>
    </row>
    <row r="368" spans="2:5" x14ac:dyDescent="0.2">
      <c r="B368" t="s">
        <v>1745</v>
      </c>
      <c r="D368">
        <v>38</v>
      </c>
      <c r="E368" s="15">
        <v>43405</v>
      </c>
    </row>
    <row r="369" spans="2:5" x14ac:dyDescent="0.2">
      <c r="B369" t="s">
        <v>1746</v>
      </c>
      <c r="D369">
        <v>38</v>
      </c>
      <c r="E369" s="15">
        <v>43347</v>
      </c>
    </row>
    <row r="370" spans="2:5" x14ac:dyDescent="0.2">
      <c r="B370" t="s">
        <v>1747</v>
      </c>
      <c r="D370">
        <v>38</v>
      </c>
      <c r="E370" s="15">
        <v>43420</v>
      </c>
    </row>
    <row r="371" spans="2:5" x14ac:dyDescent="0.2">
      <c r="B371" t="s">
        <v>1748</v>
      </c>
      <c r="D371">
        <v>38</v>
      </c>
      <c r="E371" s="15">
        <v>43458</v>
      </c>
    </row>
    <row r="372" spans="2:5" x14ac:dyDescent="0.2">
      <c r="B372" t="s">
        <v>1749</v>
      </c>
      <c r="D372">
        <v>37</v>
      </c>
      <c r="E372" s="15">
        <v>43453</v>
      </c>
    </row>
    <row r="373" spans="2:5" x14ac:dyDescent="0.2">
      <c r="B373" t="s">
        <v>1750</v>
      </c>
      <c r="D373">
        <v>37</v>
      </c>
      <c r="E373" s="15">
        <v>43374</v>
      </c>
    </row>
    <row r="374" spans="2:5" x14ac:dyDescent="0.2">
      <c r="B374" t="s">
        <v>1751</v>
      </c>
      <c r="D374">
        <v>37</v>
      </c>
      <c r="E374" s="15">
        <v>43432</v>
      </c>
    </row>
    <row r="375" spans="2:5" x14ac:dyDescent="0.2">
      <c r="B375" t="s">
        <v>1752</v>
      </c>
      <c r="D375">
        <v>37</v>
      </c>
      <c r="E375" s="15">
        <v>43460</v>
      </c>
    </row>
    <row r="376" spans="2:5" x14ac:dyDescent="0.2">
      <c r="B376" t="s">
        <v>1753</v>
      </c>
      <c r="D376">
        <v>37</v>
      </c>
      <c r="E376" s="15">
        <v>43462</v>
      </c>
    </row>
    <row r="377" spans="2:5" x14ac:dyDescent="0.2">
      <c r="B377" t="s">
        <v>1754</v>
      </c>
      <c r="D377">
        <v>37</v>
      </c>
      <c r="E377" s="15">
        <v>43277</v>
      </c>
    </row>
    <row r="378" spans="2:5" x14ac:dyDescent="0.2">
      <c r="B378" t="s">
        <v>1755</v>
      </c>
      <c r="D378">
        <v>37</v>
      </c>
      <c r="E378" s="15">
        <v>43199</v>
      </c>
    </row>
    <row r="379" spans="2:5" x14ac:dyDescent="0.2">
      <c r="B379" t="s">
        <v>1756</v>
      </c>
      <c r="D379">
        <v>36</v>
      </c>
      <c r="E379" s="15">
        <v>43432</v>
      </c>
    </row>
    <row r="380" spans="2:5" x14ac:dyDescent="0.2">
      <c r="B380" t="s">
        <v>1757</v>
      </c>
      <c r="D380">
        <v>36</v>
      </c>
      <c r="E380" s="15">
        <v>43348</v>
      </c>
    </row>
    <row r="381" spans="2:5" x14ac:dyDescent="0.2">
      <c r="B381" t="s">
        <v>1758</v>
      </c>
      <c r="D381">
        <v>36</v>
      </c>
      <c r="E381" s="15">
        <v>43290</v>
      </c>
    </row>
    <row r="382" spans="2:5" x14ac:dyDescent="0.2">
      <c r="B382" t="s">
        <v>1759</v>
      </c>
      <c r="D382">
        <v>36</v>
      </c>
      <c r="E382" s="15">
        <v>43462</v>
      </c>
    </row>
    <row r="383" spans="2:5" x14ac:dyDescent="0.2">
      <c r="B383" t="s">
        <v>1760</v>
      </c>
      <c r="D383">
        <v>36</v>
      </c>
      <c r="E383" s="15">
        <v>43356</v>
      </c>
    </row>
    <row r="384" spans="2:5" x14ac:dyDescent="0.2">
      <c r="B384" t="s">
        <v>1761</v>
      </c>
      <c r="D384">
        <v>36</v>
      </c>
      <c r="E384" s="15">
        <v>43455</v>
      </c>
    </row>
    <row r="385" spans="2:5" x14ac:dyDescent="0.2">
      <c r="B385" t="s">
        <v>1762</v>
      </c>
      <c r="D385">
        <v>36</v>
      </c>
      <c r="E385" s="15">
        <v>43430</v>
      </c>
    </row>
    <row r="386" spans="2:5" x14ac:dyDescent="0.2">
      <c r="B386" t="s">
        <v>1763</v>
      </c>
      <c r="D386">
        <v>36</v>
      </c>
      <c r="E386" s="15">
        <v>43357</v>
      </c>
    </row>
    <row r="387" spans="2:5" x14ac:dyDescent="0.2">
      <c r="B387" t="s">
        <v>1764</v>
      </c>
      <c r="D387">
        <v>36</v>
      </c>
      <c r="E387" s="15">
        <v>43357</v>
      </c>
    </row>
    <row r="388" spans="2:5" x14ac:dyDescent="0.2">
      <c r="B388" t="s">
        <v>1765</v>
      </c>
      <c r="D388">
        <v>36</v>
      </c>
      <c r="E388" s="15">
        <v>43223</v>
      </c>
    </row>
    <row r="389" spans="2:5" x14ac:dyDescent="0.2">
      <c r="B389" t="s">
        <v>1766</v>
      </c>
      <c r="D389">
        <v>36</v>
      </c>
      <c r="E389" s="15">
        <v>43437</v>
      </c>
    </row>
    <row r="390" spans="2:5" x14ac:dyDescent="0.2">
      <c r="B390" t="s">
        <v>1767</v>
      </c>
      <c r="D390">
        <v>36</v>
      </c>
      <c r="E390" s="15">
        <v>43460</v>
      </c>
    </row>
    <row r="391" spans="2:5" x14ac:dyDescent="0.2">
      <c r="B391" t="s">
        <v>1768</v>
      </c>
      <c r="D391">
        <v>35</v>
      </c>
      <c r="E391" s="15">
        <v>43258</v>
      </c>
    </row>
    <row r="392" spans="2:5" x14ac:dyDescent="0.2">
      <c r="B392" t="s">
        <v>1769</v>
      </c>
      <c r="D392">
        <v>35</v>
      </c>
      <c r="E392" s="15">
        <v>43448</v>
      </c>
    </row>
    <row r="393" spans="2:5" x14ac:dyDescent="0.2">
      <c r="B393" t="s">
        <v>1770</v>
      </c>
      <c r="D393">
        <v>35</v>
      </c>
      <c r="E393" s="15">
        <v>43235</v>
      </c>
    </row>
    <row r="394" spans="2:5" x14ac:dyDescent="0.2">
      <c r="B394" t="s">
        <v>1771</v>
      </c>
      <c r="D394">
        <v>35</v>
      </c>
      <c r="E394" s="15">
        <v>43444</v>
      </c>
    </row>
    <row r="395" spans="2:5" x14ac:dyDescent="0.2">
      <c r="B395" t="s">
        <v>1772</v>
      </c>
      <c r="D395">
        <v>35</v>
      </c>
      <c r="E395" s="15">
        <v>43402</v>
      </c>
    </row>
    <row r="396" spans="2:5" x14ac:dyDescent="0.2">
      <c r="B396" t="s">
        <v>1773</v>
      </c>
      <c r="D396">
        <v>35</v>
      </c>
      <c r="E396" s="15">
        <v>43455</v>
      </c>
    </row>
    <row r="397" spans="2:5" x14ac:dyDescent="0.2">
      <c r="B397" t="s">
        <v>1774</v>
      </c>
      <c r="D397">
        <v>35</v>
      </c>
      <c r="E397" s="15">
        <v>43353</v>
      </c>
    </row>
    <row r="398" spans="2:5" x14ac:dyDescent="0.2">
      <c r="B398" t="s">
        <v>1775</v>
      </c>
      <c r="D398">
        <v>35</v>
      </c>
      <c r="E398" s="15">
        <v>43460</v>
      </c>
    </row>
    <row r="399" spans="2:5" x14ac:dyDescent="0.2">
      <c r="B399" t="s">
        <v>1776</v>
      </c>
      <c r="D399">
        <v>35</v>
      </c>
      <c r="E399" s="15">
        <v>43460</v>
      </c>
    </row>
    <row r="400" spans="2:5" x14ac:dyDescent="0.2">
      <c r="B400" t="s">
        <v>1777</v>
      </c>
      <c r="D400">
        <v>35</v>
      </c>
      <c r="E400" s="15">
        <v>43460</v>
      </c>
    </row>
    <row r="401" spans="2:5" x14ac:dyDescent="0.2">
      <c r="B401" t="s">
        <v>1778</v>
      </c>
      <c r="D401">
        <v>35</v>
      </c>
      <c r="E401" s="15">
        <v>43432</v>
      </c>
    </row>
    <row r="402" spans="2:5" x14ac:dyDescent="0.2">
      <c r="B402" t="s">
        <v>1779</v>
      </c>
      <c r="D402">
        <v>35</v>
      </c>
      <c r="E402" s="15">
        <v>43453</v>
      </c>
    </row>
    <row r="403" spans="2:5" x14ac:dyDescent="0.2">
      <c r="B403" t="s">
        <v>1780</v>
      </c>
      <c r="D403">
        <v>34</v>
      </c>
      <c r="E403" s="15">
        <v>43462</v>
      </c>
    </row>
    <row r="404" spans="2:5" x14ac:dyDescent="0.2">
      <c r="B404" t="s">
        <v>1781</v>
      </c>
      <c r="D404">
        <v>34</v>
      </c>
      <c r="E404" s="15">
        <v>43460</v>
      </c>
    </row>
    <row r="405" spans="2:5" x14ac:dyDescent="0.2">
      <c r="B405" t="s">
        <v>1782</v>
      </c>
      <c r="D405">
        <v>34</v>
      </c>
      <c r="E405" s="15">
        <v>43291</v>
      </c>
    </row>
    <row r="406" spans="2:5" x14ac:dyDescent="0.2">
      <c r="B406" t="s">
        <v>1783</v>
      </c>
      <c r="D406">
        <v>34</v>
      </c>
      <c r="E406" s="15">
        <v>43354</v>
      </c>
    </row>
    <row r="407" spans="2:5" x14ac:dyDescent="0.2">
      <c r="B407" t="s">
        <v>1784</v>
      </c>
      <c r="D407">
        <v>34</v>
      </c>
      <c r="E407" s="15">
        <v>43280</v>
      </c>
    </row>
    <row r="408" spans="2:5" x14ac:dyDescent="0.2">
      <c r="B408" t="s">
        <v>1785</v>
      </c>
      <c r="D408">
        <v>34</v>
      </c>
      <c r="E408" s="15">
        <v>43306</v>
      </c>
    </row>
    <row r="409" spans="2:5" x14ac:dyDescent="0.2">
      <c r="B409" t="s">
        <v>1786</v>
      </c>
      <c r="D409">
        <v>34</v>
      </c>
      <c r="E409" s="15">
        <v>43454</v>
      </c>
    </row>
    <row r="410" spans="2:5" x14ac:dyDescent="0.2">
      <c r="B410" t="s">
        <v>1787</v>
      </c>
      <c r="D410">
        <v>34</v>
      </c>
      <c r="E410" s="15">
        <v>43440</v>
      </c>
    </row>
    <row r="411" spans="2:5" x14ac:dyDescent="0.2">
      <c r="B411" t="s">
        <v>1788</v>
      </c>
      <c r="D411">
        <v>34</v>
      </c>
      <c r="E411" s="15">
        <v>43454</v>
      </c>
    </row>
    <row r="412" spans="2:5" x14ac:dyDescent="0.2">
      <c r="B412" t="s">
        <v>1789</v>
      </c>
      <c r="D412">
        <v>34</v>
      </c>
      <c r="E412" s="15">
        <v>43452</v>
      </c>
    </row>
    <row r="413" spans="2:5" x14ac:dyDescent="0.2">
      <c r="B413" t="s">
        <v>1790</v>
      </c>
      <c r="D413">
        <v>34</v>
      </c>
      <c r="E413" s="15">
        <v>43348</v>
      </c>
    </row>
    <row r="414" spans="2:5" x14ac:dyDescent="0.2">
      <c r="B414" t="s">
        <v>1791</v>
      </c>
      <c r="D414">
        <v>34</v>
      </c>
      <c r="E414" s="15">
        <v>43347</v>
      </c>
    </row>
    <row r="415" spans="2:5" x14ac:dyDescent="0.2">
      <c r="B415" t="s">
        <v>1792</v>
      </c>
      <c r="D415">
        <v>34</v>
      </c>
      <c r="E415" s="15">
        <v>43326</v>
      </c>
    </row>
    <row r="416" spans="2:5" x14ac:dyDescent="0.2">
      <c r="B416" t="s">
        <v>1793</v>
      </c>
      <c r="D416">
        <v>34</v>
      </c>
      <c r="E416" s="15">
        <v>43461</v>
      </c>
    </row>
    <row r="417" spans="2:5" x14ac:dyDescent="0.2">
      <c r="B417" t="s">
        <v>1794</v>
      </c>
      <c r="D417">
        <v>33</v>
      </c>
      <c r="E417" s="15">
        <v>43461</v>
      </c>
    </row>
    <row r="418" spans="2:5" x14ac:dyDescent="0.2">
      <c r="B418" t="s">
        <v>1795</v>
      </c>
      <c r="D418">
        <v>33</v>
      </c>
      <c r="E418" s="15">
        <v>43195</v>
      </c>
    </row>
    <row r="419" spans="2:5" x14ac:dyDescent="0.2">
      <c r="B419" t="s">
        <v>1796</v>
      </c>
      <c r="D419">
        <v>33</v>
      </c>
      <c r="E419" s="15">
        <v>43460</v>
      </c>
    </row>
    <row r="420" spans="2:5" x14ac:dyDescent="0.2">
      <c r="B420" t="s">
        <v>1797</v>
      </c>
      <c r="D420">
        <v>33</v>
      </c>
      <c r="E420" s="15">
        <v>43454</v>
      </c>
    </row>
    <row r="421" spans="2:5" x14ac:dyDescent="0.2">
      <c r="B421" t="s">
        <v>1798</v>
      </c>
      <c r="D421">
        <v>33</v>
      </c>
      <c r="E421" s="15">
        <v>43461</v>
      </c>
    </row>
    <row r="422" spans="2:5" x14ac:dyDescent="0.2">
      <c r="B422" t="s">
        <v>1799</v>
      </c>
      <c r="D422">
        <v>33</v>
      </c>
      <c r="E422" s="15">
        <v>43444</v>
      </c>
    </row>
    <row r="423" spans="2:5" x14ac:dyDescent="0.2">
      <c r="B423" t="s">
        <v>1800</v>
      </c>
      <c r="D423">
        <v>33</v>
      </c>
      <c r="E423" s="15">
        <v>43451</v>
      </c>
    </row>
    <row r="424" spans="2:5" x14ac:dyDescent="0.2">
      <c r="B424" t="s">
        <v>1801</v>
      </c>
      <c r="D424">
        <v>33</v>
      </c>
      <c r="E424" s="15">
        <v>43448</v>
      </c>
    </row>
    <row r="425" spans="2:5" x14ac:dyDescent="0.2">
      <c r="B425" t="s">
        <v>1802</v>
      </c>
      <c r="D425">
        <v>33</v>
      </c>
      <c r="E425" s="15">
        <v>43451</v>
      </c>
    </row>
    <row r="426" spans="2:5" x14ac:dyDescent="0.2">
      <c r="B426" t="s">
        <v>1803</v>
      </c>
      <c r="D426">
        <v>33</v>
      </c>
      <c r="E426" s="15">
        <v>43347</v>
      </c>
    </row>
    <row r="427" spans="2:5" x14ac:dyDescent="0.2">
      <c r="B427" t="s">
        <v>1804</v>
      </c>
      <c r="D427">
        <v>33</v>
      </c>
      <c r="E427" s="15">
        <v>43430</v>
      </c>
    </row>
    <row r="428" spans="2:5" x14ac:dyDescent="0.2">
      <c r="B428" t="s">
        <v>1805</v>
      </c>
      <c r="D428">
        <v>33</v>
      </c>
      <c r="E428" s="15">
        <v>43367</v>
      </c>
    </row>
    <row r="429" spans="2:5" x14ac:dyDescent="0.2">
      <c r="B429" t="s">
        <v>1806</v>
      </c>
      <c r="D429">
        <v>33</v>
      </c>
      <c r="E429" s="15">
        <v>43439</v>
      </c>
    </row>
    <row r="430" spans="2:5" x14ac:dyDescent="0.2">
      <c r="B430" t="s">
        <v>1807</v>
      </c>
      <c r="D430">
        <v>33</v>
      </c>
      <c r="E430" s="15">
        <v>43223</v>
      </c>
    </row>
    <row r="431" spans="2:5" x14ac:dyDescent="0.2">
      <c r="B431" t="s">
        <v>1808</v>
      </c>
      <c r="D431">
        <v>33</v>
      </c>
      <c r="E431" s="15">
        <v>43283</v>
      </c>
    </row>
    <row r="432" spans="2:5" x14ac:dyDescent="0.2">
      <c r="B432" t="s">
        <v>1809</v>
      </c>
      <c r="D432">
        <v>32</v>
      </c>
      <c r="E432" s="15">
        <v>43245</v>
      </c>
    </row>
    <row r="433" spans="2:5" x14ac:dyDescent="0.2">
      <c r="B433" t="s">
        <v>1810</v>
      </c>
      <c r="D433">
        <v>32</v>
      </c>
      <c r="E433" s="15">
        <v>43214</v>
      </c>
    </row>
    <row r="434" spans="2:5" x14ac:dyDescent="0.2">
      <c r="B434" t="s">
        <v>1811</v>
      </c>
      <c r="D434">
        <v>32</v>
      </c>
      <c r="E434" s="15">
        <v>43462</v>
      </c>
    </row>
    <row r="435" spans="2:5" x14ac:dyDescent="0.2">
      <c r="B435" t="s">
        <v>1812</v>
      </c>
      <c r="D435">
        <v>32</v>
      </c>
      <c r="E435" s="15">
        <v>43460</v>
      </c>
    </row>
    <row r="436" spans="2:5" x14ac:dyDescent="0.2">
      <c r="B436" t="s">
        <v>1813</v>
      </c>
      <c r="D436">
        <v>32</v>
      </c>
      <c r="E436" s="15">
        <v>43438</v>
      </c>
    </row>
    <row r="437" spans="2:5" x14ac:dyDescent="0.2">
      <c r="B437" t="s">
        <v>1814</v>
      </c>
      <c r="D437">
        <v>32</v>
      </c>
      <c r="E437" s="15">
        <v>43452</v>
      </c>
    </row>
    <row r="438" spans="2:5" x14ac:dyDescent="0.2">
      <c r="B438" t="s">
        <v>1815</v>
      </c>
      <c r="D438">
        <v>32</v>
      </c>
      <c r="E438" s="15">
        <v>43462</v>
      </c>
    </row>
    <row r="439" spans="2:5" x14ac:dyDescent="0.2">
      <c r="B439" t="s">
        <v>1816</v>
      </c>
      <c r="D439">
        <v>32</v>
      </c>
      <c r="E439" s="15">
        <v>43355</v>
      </c>
    </row>
    <row r="440" spans="2:5" x14ac:dyDescent="0.2">
      <c r="B440" t="s">
        <v>1817</v>
      </c>
      <c r="D440">
        <v>32</v>
      </c>
      <c r="E440" s="15">
        <v>43451</v>
      </c>
    </row>
    <row r="441" spans="2:5" x14ac:dyDescent="0.2">
      <c r="B441" t="s">
        <v>1818</v>
      </c>
      <c r="D441">
        <v>32</v>
      </c>
      <c r="E441" s="15">
        <v>43455</v>
      </c>
    </row>
    <row r="442" spans="2:5" x14ac:dyDescent="0.2">
      <c r="B442" t="s">
        <v>1819</v>
      </c>
      <c r="D442">
        <v>32</v>
      </c>
      <c r="E442" s="15">
        <v>43173</v>
      </c>
    </row>
    <row r="443" spans="2:5" x14ac:dyDescent="0.2">
      <c r="B443" t="s">
        <v>1820</v>
      </c>
      <c r="D443">
        <v>32</v>
      </c>
      <c r="E443" s="15">
        <v>43460</v>
      </c>
    </row>
    <row r="444" spans="2:5" x14ac:dyDescent="0.2">
      <c r="B444" t="s">
        <v>1821</v>
      </c>
      <c r="D444">
        <v>32</v>
      </c>
      <c r="E444" s="15">
        <v>43438</v>
      </c>
    </row>
    <row r="445" spans="2:5" x14ac:dyDescent="0.2">
      <c r="B445" t="s">
        <v>1822</v>
      </c>
      <c r="D445">
        <v>32</v>
      </c>
      <c r="E445" s="15">
        <v>43444</v>
      </c>
    </row>
    <row r="446" spans="2:5" x14ac:dyDescent="0.2">
      <c r="B446" t="s">
        <v>1823</v>
      </c>
      <c r="D446">
        <v>32</v>
      </c>
      <c r="E446" s="15">
        <v>43294</v>
      </c>
    </row>
    <row r="447" spans="2:5" x14ac:dyDescent="0.2">
      <c r="B447" t="s">
        <v>1824</v>
      </c>
      <c r="D447">
        <v>32</v>
      </c>
      <c r="E447" s="15">
        <v>43325</v>
      </c>
    </row>
    <row r="448" spans="2:5" x14ac:dyDescent="0.2">
      <c r="B448" t="s">
        <v>1825</v>
      </c>
      <c r="D448">
        <v>32</v>
      </c>
      <c r="E448" s="15">
        <v>43444</v>
      </c>
    </row>
    <row r="449" spans="2:5" x14ac:dyDescent="0.2">
      <c r="B449" t="s">
        <v>1826</v>
      </c>
      <c r="D449">
        <v>32</v>
      </c>
      <c r="E449" s="15">
        <v>43462</v>
      </c>
    </row>
    <row r="450" spans="2:5" x14ac:dyDescent="0.2">
      <c r="B450" t="s">
        <v>1827</v>
      </c>
      <c r="D450">
        <v>31</v>
      </c>
      <c r="E450" s="15">
        <v>43165</v>
      </c>
    </row>
    <row r="451" spans="2:5" x14ac:dyDescent="0.2">
      <c r="B451" t="s">
        <v>1828</v>
      </c>
      <c r="D451">
        <v>31</v>
      </c>
      <c r="E451" s="15">
        <v>43343</v>
      </c>
    </row>
    <row r="452" spans="2:5" x14ac:dyDescent="0.2">
      <c r="B452" t="s">
        <v>1829</v>
      </c>
      <c r="D452">
        <v>31</v>
      </c>
      <c r="E452" s="15">
        <v>43367</v>
      </c>
    </row>
    <row r="453" spans="2:5" x14ac:dyDescent="0.2">
      <c r="B453" t="s">
        <v>1830</v>
      </c>
      <c r="D453">
        <v>31</v>
      </c>
      <c r="E453" s="15">
        <v>43452</v>
      </c>
    </row>
    <row r="454" spans="2:5" x14ac:dyDescent="0.2">
      <c r="B454" t="s">
        <v>1831</v>
      </c>
      <c r="D454">
        <v>31</v>
      </c>
      <c r="E454" s="15">
        <v>43395</v>
      </c>
    </row>
    <row r="455" spans="2:5" x14ac:dyDescent="0.2">
      <c r="B455" t="s">
        <v>1832</v>
      </c>
      <c r="D455">
        <v>31</v>
      </c>
      <c r="E455" s="15">
        <v>43461</v>
      </c>
    </row>
    <row r="456" spans="2:5" x14ac:dyDescent="0.2">
      <c r="B456" t="s">
        <v>1833</v>
      </c>
      <c r="D456">
        <v>31</v>
      </c>
      <c r="E456" s="15">
        <v>43452</v>
      </c>
    </row>
    <row r="457" spans="2:5" x14ac:dyDescent="0.2">
      <c r="B457" t="s">
        <v>1834</v>
      </c>
      <c r="D457">
        <v>31</v>
      </c>
      <c r="E457" s="15">
        <v>43441</v>
      </c>
    </row>
    <row r="458" spans="2:5" x14ac:dyDescent="0.2">
      <c r="B458" t="s">
        <v>1835</v>
      </c>
      <c r="D458">
        <v>31</v>
      </c>
      <c r="E458" s="15">
        <v>43406</v>
      </c>
    </row>
    <row r="459" spans="2:5" x14ac:dyDescent="0.2">
      <c r="B459" t="s">
        <v>1836</v>
      </c>
      <c r="D459">
        <v>31</v>
      </c>
      <c r="E459" s="15">
        <v>43460</v>
      </c>
    </row>
    <row r="460" spans="2:5" x14ac:dyDescent="0.2">
      <c r="B460" t="s">
        <v>1837</v>
      </c>
      <c r="D460">
        <v>31</v>
      </c>
      <c r="E460" s="15">
        <v>43403</v>
      </c>
    </row>
    <row r="461" spans="2:5" x14ac:dyDescent="0.2">
      <c r="B461" t="s">
        <v>1838</v>
      </c>
      <c r="D461">
        <v>31</v>
      </c>
      <c r="E461" s="15">
        <v>43440</v>
      </c>
    </row>
    <row r="462" spans="2:5" x14ac:dyDescent="0.2">
      <c r="B462" t="s">
        <v>1839</v>
      </c>
      <c r="D462">
        <v>30</v>
      </c>
      <c r="E462" s="15">
        <v>43451</v>
      </c>
    </row>
    <row r="463" spans="2:5" x14ac:dyDescent="0.2">
      <c r="B463" t="s">
        <v>1840</v>
      </c>
      <c r="D463">
        <v>30</v>
      </c>
      <c r="E463" s="15">
        <v>43217</v>
      </c>
    </row>
    <row r="464" spans="2:5" x14ac:dyDescent="0.2">
      <c r="B464" t="s">
        <v>1841</v>
      </c>
      <c r="D464">
        <v>30</v>
      </c>
      <c r="E464" s="15">
        <v>43453</v>
      </c>
    </row>
    <row r="465" spans="2:5" x14ac:dyDescent="0.2">
      <c r="B465" t="s">
        <v>1842</v>
      </c>
      <c r="D465">
        <v>30</v>
      </c>
      <c r="E465" s="15">
        <v>43291</v>
      </c>
    </row>
    <row r="466" spans="2:5" x14ac:dyDescent="0.2">
      <c r="B466" t="s">
        <v>1843</v>
      </c>
      <c r="D466">
        <v>30</v>
      </c>
      <c r="E466" s="15">
        <v>43454</v>
      </c>
    </row>
    <row r="467" spans="2:5" x14ac:dyDescent="0.2">
      <c r="B467" t="s">
        <v>1844</v>
      </c>
      <c r="D467">
        <v>30</v>
      </c>
      <c r="E467" s="15">
        <v>43186</v>
      </c>
    </row>
    <row r="468" spans="2:5" x14ac:dyDescent="0.2">
      <c r="B468" t="s">
        <v>1845</v>
      </c>
      <c r="D468">
        <v>30</v>
      </c>
      <c r="E468" s="15">
        <v>43447</v>
      </c>
    </row>
    <row r="469" spans="2:5" x14ac:dyDescent="0.2">
      <c r="B469" t="s">
        <v>1846</v>
      </c>
      <c r="D469">
        <v>30</v>
      </c>
      <c r="E469" s="15">
        <v>43438</v>
      </c>
    </row>
    <row r="470" spans="2:5" x14ac:dyDescent="0.2">
      <c r="B470" t="s">
        <v>1847</v>
      </c>
      <c r="D470">
        <v>30</v>
      </c>
      <c r="E470" s="15">
        <v>43321</v>
      </c>
    </row>
    <row r="471" spans="2:5" x14ac:dyDescent="0.2">
      <c r="B471" t="s">
        <v>1848</v>
      </c>
      <c r="D471">
        <v>30</v>
      </c>
      <c r="E471" s="15">
        <v>43440</v>
      </c>
    </row>
    <row r="472" spans="2:5" x14ac:dyDescent="0.2">
      <c r="B472" t="s">
        <v>1849</v>
      </c>
      <c r="D472">
        <v>30</v>
      </c>
      <c r="E472" s="15">
        <v>43405</v>
      </c>
    </row>
    <row r="473" spans="2:5" x14ac:dyDescent="0.2">
      <c r="B473" t="s">
        <v>1850</v>
      </c>
      <c r="D473">
        <v>30</v>
      </c>
      <c r="E473" s="15">
        <v>43453</v>
      </c>
    </row>
    <row r="474" spans="2:5" x14ac:dyDescent="0.2">
      <c r="B474" t="s">
        <v>1851</v>
      </c>
      <c r="D474">
        <v>30</v>
      </c>
      <c r="E474" s="15">
        <v>43432</v>
      </c>
    </row>
    <row r="475" spans="2:5" x14ac:dyDescent="0.2">
      <c r="B475" t="s">
        <v>1852</v>
      </c>
      <c r="D475">
        <v>30</v>
      </c>
      <c r="E475" s="15">
        <v>43455</v>
      </c>
    </row>
    <row r="476" spans="2:5" x14ac:dyDescent="0.2">
      <c r="B476" t="s">
        <v>1853</v>
      </c>
      <c r="D476">
        <v>29</v>
      </c>
      <c r="E476" s="15">
        <v>43342</v>
      </c>
    </row>
    <row r="477" spans="2:5" x14ac:dyDescent="0.2">
      <c r="B477" t="s">
        <v>1854</v>
      </c>
      <c r="D477">
        <v>29</v>
      </c>
      <c r="E477" s="15">
        <v>43438</v>
      </c>
    </row>
    <row r="478" spans="2:5" x14ac:dyDescent="0.2">
      <c r="B478" t="s">
        <v>1855</v>
      </c>
      <c r="D478">
        <v>29</v>
      </c>
      <c r="E478" s="15">
        <v>43461</v>
      </c>
    </row>
    <row r="479" spans="2:5" x14ac:dyDescent="0.2">
      <c r="B479" t="s">
        <v>1856</v>
      </c>
      <c r="D479">
        <v>29</v>
      </c>
      <c r="E479" s="15">
        <v>43455</v>
      </c>
    </row>
    <row r="480" spans="2:5" x14ac:dyDescent="0.2">
      <c r="B480" t="s">
        <v>1857</v>
      </c>
      <c r="D480">
        <v>29</v>
      </c>
      <c r="E480" s="15">
        <v>43447</v>
      </c>
    </row>
    <row r="481" spans="2:5" x14ac:dyDescent="0.2">
      <c r="B481" t="s">
        <v>1858</v>
      </c>
      <c r="D481">
        <v>29</v>
      </c>
      <c r="E481" s="15">
        <v>43451</v>
      </c>
    </row>
    <row r="482" spans="2:5" x14ac:dyDescent="0.2">
      <c r="B482" t="s">
        <v>1859</v>
      </c>
      <c r="D482">
        <v>29</v>
      </c>
      <c r="E482" s="15">
        <v>43374</v>
      </c>
    </row>
    <row r="483" spans="2:5" x14ac:dyDescent="0.2">
      <c r="B483" t="s">
        <v>1860</v>
      </c>
      <c r="D483">
        <v>29</v>
      </c>
      <c r="E483" s="15">
        <v>43347</v>
      </c>
    </row>
    <row r="484" spans="2:5" x14ac:dyDescent="0.2">
      <c r="B484" t="s">
        <v>1861</v>
      </c>
      <c r="D484">
        <v>29</v>
      </c>
      <c r="E484" s="15">
        <v>43355</v>
      </c>
    </row>
    <row r="485" spans="2:5" x14ac:dyDescent="0.2">
      <c r="B485" t="s">
        <v>1862</v>
      </c>
      <c r="D485">
        <v>29</v>
      </c>
      <c r="E485" s="15">
        <v>43454</v>
      </c>
    </row>
    <row r="486" spans="2:5" x14ac:dyDescent="0.2">
      <c r="B486" t="s">
        <v>1863</v>
      </c>
      <c r="D486">
        <v>29</v>
      </c>
      <c r="E486" s="15">
        <v>43447</v>
      </c>
    </row>
    <row r="487" spans="2:5" x14ac:dyDescent="0.2">
      <c r="B487" t="s">
        <v>1864</v>
      </c>
      <c r="D487">
        <v>28</v>
      </c>
      <c r="E487" s="15">
        <v>43462</v>
      </c>
    </row>
    <row r="488" spans="2:5" x14ac:dyDescent="0.2">
      <c r="B488" t="s">
        <v>1865</v>
      </c>
      <c r="D488">
        <v>28</v>
      </c>
      <c r="E488" s="15">
        <v>43332</v>
      </c>
    </row>
    <row r="489" spans="2:5" x14ac:dyDescent="0.2">
      <c r="B489" t="s">
        <v>1866</v>
      </c>
      <c r="D489">
        <v>28</v>
      </c>
      <c r="E489" s="15">
        <v>43203</v>
      </c>
    </row>
    <row r="490" spans="2:5" x14ac:dyDescent="0.2">
      <c r="B490" t="s">
        <v>1867</v>
      </c>
      <c r="D490">
        <v>28</v>
      </c>
      <c r="E490" s="15">
        <v>43349</v>
      </c>
    </row>
    <row r="491" spans="2:5" x14ac:dyDescent="0.2">
      <c r="B491" t="s">
        <v>1868</v>
      </c>
      <c r="D491">
        <v>28</v>
      </c>
      <c r="E491" s="15">
        <v>43460</v>
      </c>
    </row>
    <row r="492" spans="2:5" x14ac:dyDescent="0.2">
      <c r="B492" t="s">
        <v>1869</v>
      </c>
      <c r="D492">
        <v>28</v>
      </c>
      <c r="E492" s="15">
        <v>43354</v>
      </c>
    </row>
    <row r="493" spans="2:5" x14ac:dyDescent="0.2">
      <c r="B493" t="s">
        <v>1870</v>
      </c>
      <c r="D493">
        <v>28</v>
      </c>
      <c r="E493" s="15">
        <v>43451</v>
      </c>
    </row>
    <row r="494" spans="2:5" x14ac:dyDescent="0.2">
      <c r="B494" t="s">
        <v>1871</v>
      </c>
      <c r="D494">
        <v>28</v>
      </c>
      <c r="E494" s="15">
        <v>43208</v>
      </c>
    </row>
    <row r="495" spans="2:5" x14ac:dyDescent="0.2">
      <c r="B495" t="s">
        <v>1872</v>
      </c>
      <c r="D495">
        <v>28</v>
      </c>
      <c r="E495" s="15">
        <v>43462</v>
      </c>
    </row>
    <row r="496" spans="2:5" x14ac:dyDescent="0.2">
      <c r="B496" t="s">
        <v>1873</v>
      </c>
      <c r="D496">
        <v>28</v>
      </c>
      <c r="E496" s="15">
        <v>43251</v>
      </c>
    </row>
    <row r="497" spans="2:5" x14ac:dyDescent="0.2">
      <c r="B497" t="s">
        <v>1874</v>
      </c>
      <c r="D497">
        <v>28</v>
      </c>
      <c r="E497" s="15">
        <v>43354</v>
      </c>
    </row>
    <row r="498" spans="2:5" x14ac:dyDescent="0.2">
      <c r="B498" t="s">
        <v>1875</v>
      </c>
      <c r="D498">
        <v>28</v>
      </c>
      <c r="E498" s="15">
        <v>43451</v>
      </c>
    </row>
    <row r="499" spans="2:5" x14ac:dyDescent="0.2">
      <c r="B499" t="s">
        <v>1876</v>
      </c>
      <c r="D499">
        <v>28</v>
      </c>
      <c r="E499" s="15">
        <v>43440</v>
      </c>
    </row>
    <row r="500" spans="2:5" x14ac:dyDescent="0.2">
      <c r="B500" t="s">
        <v>1877</v>
      </c>
      <c r="D500">
        <v>28</v>
      </c>
      <c r="E500" s="15">
        <v>43462</v>
      </c>
    </row>
    <row r="501" spans="2:5" x14ac:dyDescent="0.2">
      <c r="B501" t="s">
        <v>1878</v>
      </c>
      <c r="D501">
        <v>28</v>
      </c>
      <c r="E501" s="15">
        <v>43448</v>
      </c>
    </row>
    <row r="502" spans="2:5" x14ac:dyDescent="0.2">
      <c r="B502" t="s">
        <v>1879</v>
      </c>
      <c r="D502">
        <v>28</v>
      </c>
      <c r="E502" s="15">
        <v>43353</v>
      </c>
    </row>
    <row r="503" spans="2:5" x14ac:dyDescent="0.2">
      <c r="B503" t="s">
        <v>1880</v>
      </c>
      <c r="D503">
        <v>28</v>
      </c>
      <c r="E503" s="15">
        <v>43444</v>
      </c>
    </row>
    <row r="504" spans="2:5" x14ac:dyDescent="0.2">
      <c r="B504" t="s">
        <v>1881</v>
      </c>
      <c r="D504">
        <v>28</v>
      </c>
      <c r="E504" s="15">
        <v>43460</v>
      </c>
    </row>
    <row r="505" spans="2:5" x14ac:dyDescent="0.2">
      <c r="B505" t="s">
        <v>1882</v>
      </c>
      <c r="D505">
        <v>28</v>
      </c>
      <c r="E505" s="15">
        <v>43451</v>
      </c>
    </row>
    <row r="506" spans="2:5" x14ac:dyDescent="0.2">
      <c r="B506" t="s">
        <v>1883</v>
      </c>
      <c r="D506">
        <v>27</v>
      </c>
      <c r="E506" s="15">
        <v>43354</v>
      </c>
    </row>
    <row r="507" spans="2:5" x14ac:dyDescent="0.2">
      <c r="B507" t="s">
        <v>1884</v>
      </c>
      <c r="D507">
        <v>27</v>
      </c>
      <c r="E507" s="15">
        <v>43409</v>
      </c>
    </row>
    <row r="508" spans="2:5" x14ac:dyDescent="0.2">
      <c r="B508" t="s">
        <v>1885</v>
      </c>
      <c r="D508">
        <v>27</v>
      </c>
      <c r="E508" s="15">
        <v>43460</v>
      </c>
    </row>
    <row r="509" spans="2:5" x14ac:dyDescent="0.2">
      <c r="B509" t="s">
        <v>1886</v>
      </c>
      <c r="D509">
        <v>27</v>
      </c>
      <c r="E509" s="15">
        <v>43350</v>
      </c>
    </row>
    <row r="510" spans="2:5" x14ac:dyDescent="0.2">
      <c r="B510" t="s">
        <v>1887</v>
      </c>
      <c r="D510">
        <v>27</v>
      </c>
      <c r="E510" s="15">
        <v>43444</v>
      </c>
    </row>
    <row r="511" spans="2:5" x14ac:dyDescent="0.2">
      <c r="B511" t="s">
        <v>1888</v>
      </c>
      <c r="D511">
        <v>27</v>
      </c>
      <c r="E511" s="15">
        <v>43446</v>
      </c>
    </row>
    <row r="512" spans="2:5" x14ac:dyDescent="0.2">
      <c r="B512" t="s">
        <v>1889</v>
      </c>
      <c r="D512">
        <v>27</v>
      </c>
      <c r="E512" s="15">
        <v>43460</v>
      </c>
    </row>
    <row r="513" spans="2:5" x14ac:dyDescent="0.2">
      <c r="B513" t="s">
        <v>1890</v>
      </c>
      <c r="D513">
        <v>27</v>
      </c>
      <c r="E513" s="15">
        <v>43347</v>
      </c>
    </row>
    <row r="514" spans="2:5" x14ac:dyDescent="0.2">
      <c r="B514" t="s">
        <v>1891</v>
      </c>
      <c r="D514">
        <v>27</v>
      </c>
      <c r="E514" s="15">
        <v>43461</v>
      </c>
    </row>
    <row r="515" spans="2:5" x14ac:dyDescent="0.2">
      <c r="B515" t="s">
        <v>1892</v>
      </c>
      <c r="D515">
        <v>27</v>
      </c>
      <c r="E515" s="15">
        <v>43354</v>
      </c>
    </row>
    <row r="516" spans="2:5" x14ac:dyDescent="0.2">
      <c r="B516" t="s">
        <v>1893</v>
      </c>
      <c r="D516">
        <v>27</v>
      </c>
      <c r="E516" s="15">
        <v>43432</v>
      </c>
    </row>
    <row r="517" spans="2:5" x14ac:dyDescent="0.2">
      <c r="B517" t="s">
        <v>1894</v>
      </c>
      <c r="D517">
        <v>27</v>
      </c>
      <c r="E517" s="15">
        <v>43462</v>
      </c>
    </row>
    <row r="518" spans="2:5" x14ac:dyDescent="0.2">
      <c r="B518" t="s">
        <v>1895</v>
      </c>
      <c r="D518">
        <v>27</v>
      </c>
      <c r="E518" s="15">
        <v>43460</v>
      </c>
    </row>
    <row r="519" spans="2:5" x14ac:dyDescent="0.2">
      <c r="B519" t="s">
        <v>1896</v>
      </c>
      <c r="D519">
        <v>27</v>
      </c>
      <c r="E519" s="15">
        <v>43444</v>
      </c>
    </row>
    <row r="520" spans="2:5" x14ac:dyDescent="0.2">
      <c r="B520" t="s">
        <v>1897</v>
      </c>
      <c r="D520">
        <v>27</v>
      </c>
      <c r="E520" s="15">
        <v>43336</v>
      </c>
    </row>
    <row r="521" spans="2:5" x14ac:dyDescent="0.2">
      <c r="B521" t="s">
        <v>1898</v>
      </c>
      <c r="D521">
        <v>27</v>
      </c>
      <c r="E521" s="15">
        <v>43462</v>
      </c>
    </row>
    <row r="522" spans="2:5" x14ac:dyDescent="0.2">
      <c r="B522" t="s">
        <v>1899</v>
      </c>
      <c r="D522">
        <v>27</v>
      </c>
      <c r="E522" s="15">
        <v>43357</v>
      </c>
    </row>
    <row r="523" spans="2:5" x14ac:dyDescent="0.2">
      <c r="B523" t="s">
        <v>1900</v>
      </c>
      <c r="D523">
        <v>27</v>
      </c>
      <c r="E523" s="15">
        <v>43462</v>
      </c>
    </row>
    <row r="524" spans="2:5" x14ac:dyDescent="0.2">
      <c r="B524" t="s">
        <v>1901</v>
      </c>
      <c r="D524">
        <v>27</v>
      </c>
      <c r="E524" s="15">
        <v>43354</v>
      </c>
    </row>
    <row r="525" spans="2:5" x14ac:dyDescent="0.2">
      <c r="B525" t="s">
        <v>1902</v>
      </c>
      <c r="D525">
        <v>27</v>
      </c>
      <c r="E525" s="15">
        <v>43460</v>
      </c>
    </row>
    <row r="526" spans="2:5" x14ac:dyDescent="0.2">
      <c r="B526" t="s">
        <v>1903</v>
      </c>
      <c r="D526">
        <v>26</v>
      </c>
      <c r="E526" s="15">
        <v>43461</v>
      </c>
    </row>
    <row r="527" spans="2:5" x14ac:dyDescent="0.2">
      <c r="B527" t="s">
        <v>1904</v>
      </c>
      <c r="D527">
        <v>26</v>
      </c>
      <c r="E527" s="15">
        <v>43286</v>
      </c>
    </row>
    <row r="528" spans="2:5" x14ac:dyDescent="0.2">
      <c r="B528" t="s">
        <v>1905</v>
      </c>
      <c r="D528">
        <v>26</v>
      </c>
      <c r="E528" s="15">
        <v>43462</v>
      </c>
    </row>
    <row r="529" spans="2:5" x14ac:dyDescent="0.2">
      <c r="B529" t="s">
        <v>1906</v>
      </c>
      <c r="D529">
        <v>26</v>
      </c>
      <c r="E529" s="15">
        <v>43460</v>
      </c>
    </row>
    <row r="530" spans="2:5" x14ac:dyDescent="0.2">
      <c r="B530" t="s">
        <v>1907</v>
      </c>
      <c r="D530">
        <v>26</v>
      </c>
      <c r="E530" s="15">
        <v>43213</v>
      </c>
    </row>
    <row r="531" spans="2:5" x14ac:dyDescent="0.2">
      <c r="B531" t="s">
        <v>1908</v>
      </c>
      <c r="D531">
        <v>26</v>
      </c>
      <c r="E531" s="15">
        <v>43460</v>
      </c>
    </row>
    <row r="532" spans="2:5" x14ac:dyDescent="0.2">
      <c r="B532" t="s">
        <v>1909</v>
      </c>
      <c r="D532">
        <v>26</v>
      </c>
      <c r="E532" s="15">
        <v>43448</v>
      </c>
    </row>
    <row r="533" spans="2:5" x14ac:dyDescent="0.2">
      <c r="B533" t="s">
        <v>1910</v>
      </c>
      <c r="D533">
        <v>26</v>
      </c>
      <c r="E533" s="15">
        <v>43353</v>
      </c>
    </row>
    <row r="534" spans="2:5" x14ac:dyDescent="0.2">
      <c r="B534" t="s">
        <v>1911</v>
      </c>
      <c r="D534">
        <v>25</v>
      </c>
      <c r="E534" s="15">
        <v>43165</v>
      </c>
    </row>
    <row r="535" spans="2:5" x14ac:dyDescent="0.2">
      <c r="B535" t="s">
        <v>1912</v>
      </c>
      <c r="D535">
        <v>25</v>
      </c>
      <c r="E535" s="15">
        <v>43354</v>
      </c>
    </row>
    <row r="536" spans="2:5" x14ac:dyDescent="0.2">
      <c r="B536" t="s">
        <v>1913</v>
      </c>
      <c r="D536">
        <v>25</v>
      </c>
      <c r="E536" s="15">
        <v>43460</v>
      </c>
    </row>
    <row r="537" spans="2:5" x14ac:dyDescent="0.2">
      <c r="B537" t="s">
        <v>1914</v>
      </c>
      <c r="D537">
        <v>25</v>
      </c>
      <c r="E537" s="15">
        <v>43194</v>
      </c>
    </row>
    <row r="538" spans="2:5" x14ac:dyDescent="0.2">
      <c r="B538" t="s">
        <v>1915</v>
      </c>
      <c r="D538">
        <v>25</v>
      </c>
      <c r="E538" s="15">
        <v>43402</v>
      </c>
    </row>
    <row r="539" spans="2:5" x14ac:dyDescent="0.2">
      <c r="B539" t="s">
        <v>1916</v>
      </c>
      <c r="D539">
        <v>25</v>
      </c>
      <c r="E539" s="15">
        <v>43454</v>
      </c>
    </row>
    <row r="540" spans="2:5" x14ac:dyDescent="0.2">
      <c r="B540" t="s">
        <v>1917</v>
      </c>
      <c r="D540">
        <v>25</v>
      </c>
      <c r="E540" s="15">
        <v>43188</v>
      </c>
    </row>
    <row r="541" spans="2:5" x14ac:dyDescent="0.2">
      <c r="B541" t="s">
        <v>1918</v>
      </c>
      <c r="D541">
        <v>25</v>
      </c>
      <c r="E541" s="15">
        <v>43451</v>
      </c>
    </row>
    <row r="542" spans="2:5" x14ac:dyDescent="0.2">
      <c r="B542" t="s">
        <v>1919</v>
      </c>
      <c r="D542">
        <v>25</v>
      </c>
      <c r="E542" s="15">
        <v>43451</v>
      </c>
    </row>
    <row r="543" spans="2:5" x14ac:dyDescent="0.2">
      <c r="B543" t="s">
        <v>1920</v>
      </c>
      <c r="D543">
        <v>25</v>
      </c>
      <c r="E543" s="15">
        <v>43405</v>
      </c>
    </row>
    <row r="544" spans="2:5" x14ac:dyDescent="0.2">
      <c r="B544" t="s">
        <v>1921</v>
      </c>
      <c r="D544">
        <v>25</v>
      </c>
      <c r="E544" s="15">
        <v>43199</v>
      </c>
    </row>
    <row r="545" spans="2:5" x14ac:dyDescent="0.2">
      <c r="B545" t="s">
        <v>1922</v>
      </c>
      <c r="D545">
        <v>25</v>
      </c>
      <c r="E545" s="15">
        <v>43217</v>
      </c>
    </row>
    <row r="546" spans="2:5" x14ac:dyDescent="0.2">
      <c r="B546" t="s">
        <v>1923</v>
      </c>
      <c r="D546">
        <v>25</v>
      </c>
      <c r="E546" s="15">
        <v>43286</v>
      </c>
    </row>
    <row r="547" spans="2:5" x14ac:dyDescent="0.2">
      <c r="B547" t="s">
        <v>1924</v>
      </c>
      <c r="D547">
        <v>25</v>
      </c>
      <c r="E547" s="15">
        <v>43350</v>
      </c>
    </row>
    <row r="548" spans="2:5" x14ac:dyDescent="0.2">
      <c r="B548" t="s">
        <v>1925</v>
      </c>
      <c r="D548">
        <v>25</v>
      </c>
      <c r="E548" s="15">
        <v>43342</v>
      </c>
    </row>
    <row r="549" spans="2:5" x14ac:dyDescent="0.2">
      <c r="B549" t="s">
        <v>1926</v>
      </c>
      <c r="D549">
        <v>25</v>
      </c>
      <c r="E549" s="15">
        <v>43196</v>
      </c>
    </row>
    <row r="550" spans="2:5" x14ac:dyDescent="0.2">
      <c r="B550" t="s">
        <v>1927</v>
      </c>
      <c r="D550">
        <v>25</v>
      </c>
      <c r="E550" s="15">
        <v>43445</v>
      </c>
    </row>
    <row r="551" spans="2:5" x14ac:dyDescent="0.2">
      <c r="B551" t="s">
        <v>1928</v>
      </c>
      <c r="D551">
        <v>25</v>
      </c>
      <c r="E551" s="15">
        <v>43461</v>
      </c>
    </row>
    <row r="552" spans="2:5" x14ac:dyDescent="0.2">
      <c r="B552" t="s">
        <v>1929</v>
      </c>
      <c r="D552">
        <v>25</v>
      </c>
      <c r="E552" s="15">
        <v>43444</v>
      </c>
    </row>
    <row r="553" spans="2:5" x14ac:dyDescent="0.2">
      <c r="B553" t="s">
        <v>1930</v>
      </c>
      <c r="D553">
        <v>24</v>
      </c>
      <c r="E553" s="15">
        <v>43213</v>
      </c>
    </row>
    <row r="554" spans="2:5" x14ac:dyDescent="0.2">
      <c r="B554" t="s">
        <v>1931</v>
      </c>
      <c r="D554">
        <v>24</v>
      </c>
      <c r="E554" s="15">
        <v>43353</v>
      </c>
    </row>
    <row r="555" spans="2:5" x14ac:dyDescent="0.2">
      <c r="B555" t="s">
        <v>1932</v>
      </c>
      <c r="D555">
        <v>24</v>
      </c>
      <c r="E555" s="15">
        <v>43342</v>
      </c>
    </row>
    <row r="556" spans="2:5" x14ac:dyDescent="0.2">
      <c r="B556" t="s">
        <v>1933</v>
      </c>
      <c r="D556">
        <v>24</v>
      </c>
      <c r="E556" s="15">
        <v>43284</v>
      </c>
    </row>
    <row r="557" spans="2:5" x14ac:dyDescent="0.2">
      <c r="B557" t="s">
        <v>1934</v>
      </c>
      <c r="D557">
        <v>24</v>
      </c>
      <c r="E557" s="15">
        <v>43227</v>
      </c>
    </row>
    <row r="558" spans="2:5" x14ac:dyDescent="0.2">
      <c r="B558" t="s">
        <v>1935</v>
      </c>
      <c r="D558">
        <v>24</v>
      </c>
      <c r="E558" s="15">
        <v>43441</v>
      </c>
    </row>
    <row r="559" spans="2:5" x14ac:dyDescent="0.2">
      <c r="B559" t="s">
        <v>1936</v>
      </c>
      <c r="D559">
        <v>24</v>
      </c>
      <c r="E559" s="15">
        <v>43349</v>
      </c>
    </row>
    <row r="560" spans="2:5" x14ac:dyDescent="0.2">
      <c r="B560" t="s">
        <v>1937</v>
      </c>
      <c r="D560">
        <v>24</v>
      </c>
      <c r="E560" s="15">
        <v>43446</v>
      </c>
    </row>
    <row r="561" spans="2:5" x14ac:dyDescent="0.2">
      <c r="B561" t="s">
        <v>1938</v>
      </c>
      <c r="D561">
        <v>24</v>
      </c>
      <c r="E561" s="15">
        <v>43461</v>
      </c>
    </row>
    <row r="562" spans="2:5" x14ac:dyDescent="0.2">
      <c r="B562" t="s">
        <v>1939</v>
      </c>
      <c r="D562">
        <v>24</v>
      </c>
      <c r="E562" s="15">
        <v>43347</v>
      </c>
    </row>
    <row r="563" spans="2:5" x14ac:dyDescent="0.2">
      <c r="B563" t="s">
        <v>1940</v>
      </c>
      <c r="D563">
        <v>24</v>
      </c>
      <c r="E563" s="15">
        <v>43343</v>
      </c>
    </row>
    <row r="564" spans="2:5" x14ac:dyDescent="0.2">
      <c r="B564" t="s">
        <v>1941</v>
      </c>
      <c r="D564">
        <v>24</v>
      </c>
      <c r="E564" s="15">
        <v>43461</v>
      </c>
    </row>
    <row r="565" spans="2:5" x14ac:dyDescent="0.2">
      <c r="B565" t="s">
        <v>1942</v>
      </c>
      <c r="D565">
        <v>24</v>
      </c>
      <c r="E565" s="15">
        <v>43439</v>
      </c>
    </row>
    <row r="566" spans="2:5" x14ac:dyDescent="0.2">
      <c r="B566" t="s">
        <v>1943</v>
      </c>
      <c r="D566">
        <v>24</v>
      </c>
      <c r="E566" s="15">
        <v>43353</v>
      </c>
    </row>
    <row r="567" spans="2:5" x14ac:dyDescent="0.2">
      <c r="B567" t="s">
        <v>1944</v>
      </c>
      <c r="D567">
        <v>24</v>
      </c>
      <c r="E567" s="15">
        <v>43444</v>
      </c>
    </row>
    <row r="568" spans="2:5" x14ac:dyDescent="0.2">
      <c r="B568" t="s">
        <v>1945</v>
      </c>
      <c r="D568">
        <v>24</v>
      </c>
      <c r="E568" s="15">
        <v>43444</v>
      </c>
    </row>
    <row r="569" spans="2:5" x14ac:dyDescent="0.2">
      <c r="B569" t="s">
        <v>1946</v>
      </c>
      <c r="D569">
        <v>24</v>
      </c>
      <c r="E569" s="15">
        <v>43431</v>
      </c>
    </row>
    <row r="570" spans="2:5" x14ac:dyDescent="0.2">
      <c r="B570" t="s">
        <v>1947</v>
      </c>
      <c r="D570">
        <v>24</v>
      </c>
      <c r="E570" s="15">
        <v>43354</v>
      </c>
    </row>
    <row r="571" spans="2:5" x14ac:dyDescent="0.2">
      <c r="B571" t="s">
        <v>1948</v>
      </c>
      <c r="D571">
        <v>24</v>
      </c>
      <c r="E571" s="15">
        <v>43187</v>
      </c>
    </row>
    <row r="572" spans="2:5" x14ac:dyDescent="0.2">
      <c r="B572" t="s">
        <v>1949</v>
      </c>
      <c r="D572">
        <v>24</v>
      </c>
      <c r="E572" s="15">
        <v>43462</v>
      </c>
    </row>
    <row r="573" spans="2:5" x14ac:dyDescent="0.2">
      <c r="B573" t="s">
        <v>1950</v>
      </c>
      <c r="D573">
        <v>23</v>
      </c>
      <c r="E573" s="15">
        <v>43286</v>
      </c>
    </row>
    <row r="574" spans="2:5" x14ac:dyDescent="0.2">
      <c r="B574" t="s">
        <v>1951</v>
      </c>
      <c r="D574">
        <v>23</v>
      </c>
      <c r="E574" s="15">
        <v>43354</v>
      </c>
    </row>
    <row r="575" spans="2:5" x14ac:dyDescent="0.2">
      <c r="B575" t="s">
        <v>1952</v>
      </c>
      <c r="D575">
        <v>23</v>
      </c>
      <c r="E575" s="15">
        <v>43227</v>
      </c>
    </row>
    <row r="576" spans="2:5" x14ac:dyDescent="0.2">
      <c r="B576" t="s">
        <v>1953</v>
      </c>
      <c r="D576">
        <v>23</v>
      </c>
      <c r="E576" s="15">
        <v>43454</v>
      </c>
    </row>
    <row r="577" spans="2:5" x14ac:dyDescent="0.2">
      <c r="B577" t="s">
        <v>1954</v>
      </c>
      <c r="D577">
        <v>23</v>
      </c>
      <c r="E577" s="15">
        <v>43454</v>
      </c>
    </row>
    <row r="578" spans="2:5" x14ac:dyDescent="0.2">
      <c r="B578" t="s">
        <v>1955</v>
      </c>
      <c r="D578">
        <v>23</v>
      </c>
      <c r="E578" s="15">
        <v>43454</v>
      </c>
    </row>
    <row r="579" spans="2:5" x14ac:dyDescent="0.2">
      <c r="B579" t="s">
        <v>1956</v>
      </c>
      <c r="D579">
        <v>23</v>
      </c>
      <c r="E579" s="15">
        <v>43461</v>
      </c>
    </row>
    <row r="580" spans="2:5" x14ac:dyDescent="0.2">
      <c r="B580" t="s">
        <v>1957</v>
      </c>
      <c r="D580">
        <v>23</v>
      </c>
      <c r="E580" s="15">
        <v>43301</v>
      </c>
    </row>
    <row r="581" spans="2:5" x14ac:dyDescent="0.2">
      <c r="B581" t="s">
        <v>1958</v>
      </c>
      <c r="D581">
        <v>23</v>
      </c>
      <c r="E581" s="15">
        <v>43360</v>
      </c>
    </row>
    <row r="582" spans="2:5" x14ac:dyDescent="0.2">
      <c r="B582" t="s">
        <v>1959</v>
      </c>
      <c r="D582">
        <v>23</v>
      </c>
      <c r="E582" s="15">
        <v>43203</v>
      </c>
    </row>
    <row r="583" spans="2:5" x14ac:dyDescent="0.2">
      <c r="B583" t="s">
        <v>1960</v>
      </c>
      <c r="D583">
        <v>23</v>
      </c>
      <c r="E583" s="15">
        <v>43164</v>
      </c>
    </row>
    <row r="584" spans="2:5" x14ac:dyDescent="0.2">
      <c r="B584" t="s">
        <v>1961</v>
      </c>
      <c r="D584">
        <v>23</v>
      </c>
      <c r="E584" s="15">
        <v>43452</v>
      </c>
    </row>
    <row r="585" spans="2:5" x14ac:dyDescent="0.2">
      <c r="B585" t="s">
        <v>1962</v>
      </c>
      <c r="D585">
        <v>23</v>
      </c>
      <c r="E585" s="15">
        <v>43451</v>
      </c>
    </row>
    <row r="586" spans="2:5" x14ac:dyDescent="0.2">
      <c r="B586" t="s">
        <v>1963</v>
      </c>
      <c r="D586">
        <v>23</v>
      </c>
      <c r="E586" s="15">
        <v>43452</v>
      </c>
    </row>
    <row r="587" spans="2:5" x14ac:dyDescent="0.2">
      <c r="B587" t="s">
        <v>1964</v>
      </c>
      <c r="D587">
        <v>23</v>
      </c>
      <c r="E587" s="15">
        <v>43348</v>
      </c>
    </row>
    <row r="588" spans="2:5" x14ac:dyDescent="0.2">
      <c r="B588" t="s">
        <v>1965</v>
      </c>
      <c r="D588">
        <v>23</v>
      </c>
      <c r="E588" s="15">
        <v>43249</v>
      </c>
    </row>
    <row r="589" spans="2:5" x14ac:dyDescent="0.2">
      <c r="B589" t="s">
        <v>1966</v>
      </c>
      <c r="D589">
        <v>23</v>
      </c>
      <c r="E589" s="15">
        <v>43409</v>
      </c>
    </row>
    <row r="590" spans="2:5" x14ac:dyDescent="0.2">
      <c r="B590" t="s">
        <v>1967</v>
      </c>
      <c r="D590">
        <v>23</v>
      </c>
      <c r="E590" s="15">
        <v>43454</v>
      </c>
    </row>
    <row r="591" spans="2:5" x14ac:dyDescent="0.2">
      <c r="B591" t="s">
        <v>1968</v>
      </c>
      <c r="D591">
        <v>23</v>
      </c>
      <c r="E591" s="15">
        <v>43286</v>
      </c>
    </row>
    <row r="592" spans="2:5" x14ac:dyDescent="0.2">
      <c r="B592" t="s">
        <v>1969</v>
      </c>
      <c r="D592">
        <v>23</v>
      </c>
      <c r="E592" s="15">
        <v>43404</v>
      </c>
    </row>
    <row r="593" spans="2:5" x14ac:dyDescent="0.2">
      <c r="B593" t="s">
        <v>1970</v>
      </c>
      <c r="D593">
        <v>22</v>
      </c>
      <c r="E593" s="15">
        <v>43432</v>
      </c>
    </row>
    <row r="594" spans="2:5" x14ac:dyDescent="0.2">
      <c r="B594" t="s">
        <v>1971</v>
      </c>
      <c r="D594">
        <v>22</v>
      </c>
      <c r="E594" s="15">
        <v>43147</v>
      </c>
    </row>
    <row r="595" spans="2:5" x14ac:dyDescent="0.2">
      <c r="B595" t="s">
        <v>1972</v>
      </c>
      <c r="D595">
        <v>22</v>
      </c>
      <c r="E595" s="15">
        <v>43461</v>
      </c>
    </row>
    <row r="596" spans="2:5" x14ac:dyDescent="0.2">
      <c r="B596" t="s">
        <v>1973</v>
      </c>
      <c r="D596">
        <v>22</v>
      </c>
      <c r="E596" s="15">
        <v>43181</v>
      </c>
    </row>
    <row r="597" spans="2:5" x14ac:dyDescent="0.2">
      <c r="B597" t="s">
        <v>1974</v>
      </c>
      <c r="D597">
        <v>22</v>
      </c>
      <c r="E597" s="15">
        <v>43447</v>
      </c>
    </row>
    <row r="598" spans="2:5" x14ac:dyDescent="0.2">
      <c r="B598" t="s">
        <v>1975</v>
      </c>
      <c r="D598">
        <v>22</v>
      </c>
      <c r="E598" s="15">
        <v>43349</v>
      </c>
    </row>
    <row r="599" spans="2:5" x14ac:dyDescent="0.2">
      <c r="B599" t="s">
        <v>1976</v>
      </c>
      <c r="D599">
        <v>22</v>
      </c>
      <c r="E599" s="15">
        <v>43313</v>
      </c>
    </row>
    <row r="600" spans="2:5" x14ac:dyDescent="0.2">
      <c r="B600" t="s">
        <v>1977</v>
      </c>
      <c r="D600">
        <v>22</v>
      </c>
      <c r="E600" s="15">
        <v>43461</v>
      </c>
    </row>
    <row r="601" spans="2:5" x14ac:dyDescent="0.2">
      <c r="B601" t="s">
        <v>1978</v>
      </c>
      <c r="D601">
        <v>22</v>
      </c>
      <c r="E601" s="15">
        <v>43384</v>
      </c>
    </row>
    <row r="602" spans="2:5" x14ac:dyDescent="0.2">
      <c r="B602" t="s">
        <v>1979</v>
      </c>
      <c r="D602">
        <v>22</v>
      </c>
      <c r="E602" s="15">
        <v>43356</v>
      </c>
    </row>
    <row r="603" spans="2:5" x14ac:dyDescent="0.2">
      <c r="B603" t="s">
        <v>1980</v>
      </c>
      <c r="D603">
        <v>22</v>
      </c>
      <c r="E603" s="15">
        <v>43451</v>
      </c>
    </row>
    <row r="604" spans="2:5" x14ac:dyDescent="0.2">
      <c r="B604" t="s">
        <v>1981</v>
      </c>
      <c r="D604">
        <v>22</v>
      </c>
      <c r="E604" s="15">
        <v>43341</v>
      </c>
    </row>
    <row r="605" spans="2:5" x14ac:dyDescent="0.2">
      <c r="B605" t="s">
        <v>1982</v>
      </c>
      <c r="D605">
        <v>22</v>
      </c>
      <c r="E605" s="15">
        <v>43160</v>
      </c>
    </row>
    <row r="606" spans="2:5" x14ac:dyDescent="0.2">
      <c r="B606" t="s">
        <v>1983</v>
      </c>
      <c r="D606">
        <v>22</v>
      </c>
      <c r="E606" s="15">
        <v>43347</v>
      </c>
    </row>
    <row r="607" spans="2:5" x14ac:dyDescent="0.2">
      <c r="B607" t="s">
        <v>1984</v>
      </c>
      <c r="D607">
        <v>22</v>
      </c>
      <c r="E607" s="15">
        <v>43161</v>
      </c>
    </row>
    <row r="608" spans="2:5" x14ac:dyDescent="0.2">
      <c r="B608" t="s">
        <v>1985</v>
      </c>
      <c r="D608">
        <v>21</v>
      </c>
      <c r="E608" s="15">
        <v>43146</v>
      </c>
    </row>
    <row r="609" spans="2:5" x14ac:dyDescent="0.2">
      <c r="B609" t="s">
        <v>1986</v>
      </c>
      <c r="D609">
        <v>21</v>
      </c>
      <c r="E609" s="15">
        <v>43462</v>
      </c>
    </row>
    <row r="610" spans="2:5" x14ac:dyDescent="0.2">
      <c r="B610" t="s">
        <v>1987</v>
      </c>
      <c r="D610">
        <v>21</v>
      </c>
      <c r="E610" s="15">
        <v>43462</v>
      </c>
    </row>
    <row r="611" spans="2:5" x14ac:dyDescent="0.2">
      <c r="B611" t="s">
        <v>1988</v>
      </c>
      <c r="D611">
        <v>21</v>
      </c>
      <c r="E611" s="15">
        <v>43269</v>
      </c>
    </row>
    <row r="612" spans="2:5" x14ac:dyDescent="0.2">
      <c r="B612" t="s">
        <v>1989</v>
      </c>
      <c r="D612">
        <v>21</v>
      </c>
      <c r="E612" s="15">
        <v>43455</v>
      </c>
    </row>
    <row r="613" spans="2:5" x14ac:dyDescent="0.2">
      <c r="B613" t="s">
        <v>1990</v>
      </c>
      <c r="D613">
        <v>21</v>
      </c>
      <c r="E613" s="15">
        <v>43462</v>
      </c>
    </row>
    <row r="614" spans="2:5" x14ac:dyDescent="0.2">
      <c r="B614" t="s">
        <v>1991</v>
      </c>
      <c r="D614">
        <v>21</v>
      </c>
      <c r="E614" s="15">
        <v>43423</v>
      </c>
    </row>
    <row r="615" spans="2:5" x14ac:dyDescent="0.2">
      <c r="B615" t="s">
        <v>1992</v>
      </c>
      <c r="D615">
        <v>21</v>
      </c>
      <c r="E615" s="15">
        <v>43460</v>
      </c>
    </row>
    <row r="616" spans="2:5" x14ac:dyDescent="0.2">
      <c r="B616" t="s">
        <v>1993</v>
      </c>
      <c r="D616">
        <v>21</v>
      </c>
      <c r="E616" s="15">
        <v>43341</v>
      </c>
    </row>
    <row r="617" spans="2:5" x14ac:dyDescent="0.2">
      <c r="B617" t="s">
        <v>1994</v>
      </c>
      <c r="D617">
        <v>21</v>
      </c>
      <c r="E617" s="15">
        <v>43188</v>
      </c>
    </row>
    <row r="618" spans="2:5" x14ac:dyDescent="0.2">
      <c r="B618" t="s">
        <v>1995</v>
      </c>
      <c r="D618">
        <v>21</v>
      </c>
      <c r="E618" s="15">
        <v>43460</v>
      </c>
    </row>
    <row r="619" spans="2:5" x14ac:dyDescent="0.2">
      <c r="B619" t="s">
        <v>1996</v>
      </c>
      <c r="D619">
        <v>21</v>
      </c>
      <c r="E619" s="15">
        <v>43354</v>
      </c>
    </row>
    <row r="620" spans="2:5" x14ac:dyDescent="0.2">
      <c r="B620" t="s">
        <v>1997</v>
      </c>
      <c r="D620">
        <v>21</v>
      </c>
      <c r="E620" s="15">
        <v>43250</v>
      </c>
    </row>
    <row r="621" spans="2:5" x14ac:dyDescent="0.2">
      <c r="B621" t="s">
        <v>1998</v>
      </c>
      <c r="D621">
        <v>21</v>
      </c>
      <c r="E621" s="15">
        <v>43339</v>
      </c>
    </row>
    <row r="622" spans="2:5" x14ac:dyDescent="0.2">
      <c r="B622" t="s">
        <v>1999</v>
      </c>
      <c r="D622">
        <v>21</v>
      </c>
      <c r="E622" s="15">
        <v>43448</v>
      </c>
    </row>
    <row r="623" spans="2:5" x14ac:dyDescent="0.2">
      <c r="B623" t="s">
        <v>2000</v>
      </c>
      <c r="D623">
        <v>21</v>
      </c>
      <c r="E623" s="15">
        <v>43451</v>
      </c>
    </row>
    <row r="624" spans="2:5" x14ac:dyDescent="0.2">
      <c r="B624" t="s">
        <v>2001</v>
      </c>
      <c r="D624">
        <v>20</v>
      </c>
      <c r="E624" s="15">
        <v>43341</v>
      </c>
    </row>
    <row r="625" spans="2:5" x14ac:dyDescent="0.2">
      <c r="B625" t="s">
        <v>2002</v>
      </c>
      <c r="D625">
        <v>20</v>
      </c>
      <c r="E625" s="15">
        <v>43348</v>
      </c>
    </row>
    <row r="626" spans="2:5" x14ac:dyDescent="0.2">
      <c r="B626" t="s">
        <v>2003</v>
      </c>
      <c r="D626">
        <v>20</v>
      </c>
      <c r="E626" s="15">
        <v>43453</v>
      </c>
    </row>
    <row r="627" spans="2:5" x14ac:dyDescent="0.2">
      <c r="B627" t="s">
        <v>2004</v>
      </c>
      <c r="D627">
        <v>20</v>
      </c>
      <c r="E627" s="15">
        <v>43405</v>
      </c>
    </row>
    <row r="628" spans="2:5" x14ac:dyDescent="0.2">
      <c r="B628" t="s">
        <v>2005</v>
      </c>
      <c r="D628">
        <v>20</v>
      </c>
      <c r="E628" s="15">
        <v>43348</v>
      </c>
    </row>
    <row r="629" spans="2:5" x14ac:dyDescent="0.2">
      <c r="B629" t="s">
        <v>2006</v>
      </c>
      <c r="D629">
        <v>20</v>
      </c>
      <c r="E629" s="15">
        <v>43461</v>
      </c>
    </row>
    <row r="630" spans="2:5" x14ac:dyDescent="0.2">
      <c r="B630" t="s">
        <v>2007</v>
      </c>
      <c r="D630">
        <v>20</v>
      </c>
      <c r="E630" s="15">
        <v>43350</v>
      </c>
    </row>
    <row r="631" spans="2:5" x14ac:dyDescent="0.2">
      <c r="B631" t="s">
        <v>2008</v>
      </c>
      <c r="D631">
        <v>20</v>
      </c>
      <c r="E631" s="15">
        <v>43462</v>
      </c>
    </row>
    <row r="632" spans="2:5" x14ac:dyDescent="0.2">
      <c r="B632" t="s">
        <v>2009</v>
      </c>
      <c r="D632">
        <v>20</v>
      </c>
      <c r="E632" s="15">
        <v>43319</v>
      </c>
    </row>
    <row r="633" spans="2:5" x14ac:dyDescent="0.2">
      <c r="B633" t="s">
        <v>2010</v>
      </c>
      <c r="D633">
        <v>20</v>
      </c>
      <c r="E633" s="15">
        <v>43451</v>
      </c>
    </row>
    <row r="634" spans="2:5" x14ac:dyDescent="0.2">
      <c r="B634" t="s">
        <v>2011</v>
      </c>
      <c r="D634">
        <v>20</v>
      </c>
      <c r="E634" s="15">
        <v>43341</v>
      </c>
    </row>
    <row r="635" spans="2:5" x14ac:dyDescent="0.2">
      <c r="B635" t="s">
        <v>2012</v>
      </c>
      <c r="D635">
        <v>20</v>
      </c>
      <c r="E635" s="15">
        <v>43437</v>
      </c>
    </row>
    <row r="636" spans="2:5" x14ac:dyDescent="0.2">
      <c r="B636" t="s">
        <v>2013</v>
      </c>
      <c r="D636">
        <v>20</v>
      </c>
      <c r="E636" s="15">
        <v>43462</v>
      </c>
    </row>
    <row r="637" spans="2:5" x14ac:dyDescent="0.2">
      <c r="B637" t="s">
        <v>2014</v>
      </c>
      <c r="D637">
        <v>20</v>
      </c>
      <c r="E637" s="15">
        <v>43308</v>
      </c>
    </row>
    <row r="638" spans="2:5" x14ac:dyDescent="0.2">
      <c r="B638" t="s">
        <v>2015</v>
      </c>
      <c r="D638">
        <v>20</v>
      </c>
      <c r="E638" s="15">
        <v>43354</v>
      </c>
    </row>
    <row r="639" spans="2:5" x14ac:dyDescent="0.2">
      <c r="B639" t="s">
        <v>2016</v>
      </c>
      <c r="D639">
        <v>20</v>
      </c>
      <c r="E639" s="15">
        <v>43451</v>
      </c>
    </row>
    <row r="640" spans="2:5" x14ac:dyDescent="0.2">
      <c r="B640" t="s">
        <v>2017</v>
      </c>
      <c r="D640">
        <v>20</v>
      </c>
      <c r="E640" s="15">
        <v>43451</v>
      </c>
    </row>
    <row r="641" spans="2:5" x14ac:dyDescent="0.2">
      <c r="B641" t="s">
        <v>2018</v>
      </c>
      <c r="D641">
        <v>20</v>
      </c>
      <c r="E641" s="15">
        <v>43460</v>
      </c>
    </row>
    <row r="642" spans="2:5" x14ac:dyDescent="0.2">
      <c r="B642" t="s">
        <v>2019</v>
      </c>
      <c r="D642">
        <v>20</v>
      </c>
      <c r="E642" s="15">
        <v>43350</v>
      </c>
    </row>
    <row r="643" spans="2:5" x14ac:dyDescent="0.2">
      <c r="B643" t="s">
        <v>2020</v>
      </c>
      <c r="D643">
        <v>20</v>
      </c>
      <c r="E643" s="15">
        <v>43453</v>
      </c>
    </row>
    <row r="644" spans="2:5" x14ac:dyDescent="0.2">
      <c r="B644" t="s">
        <v>2021</v>
      </c>
      <c r="D644">
        <v>20</v>
      </c>
      <c r="E644" s="15">
        <v>43437</v>
      </c>
    </row>
    <row r="645" spans="2:5" x14ac:dyDescent="0.2">
      <c r="B645" t="s">
        <v>2022</v>
      </c>
      <c r="D645">
        <v>20</v>
      </c>
      <c r="E645" s="15">
        <v>43460</v>
      </c>
    </row>
    <row r="646" spans="2:5" x14ac:dyDescent="0.2">
      <c r="B646" t="s">
        <v>2023</v>
      </c>
      <c r="D646">
        <v>20</v>
      </c>
      <c r="E646" s="15">
        <v>43174</v>
      </c>
    </row>
    <row r="647" spans="2:5" x14ac:dyDescent="0.2">
      <c r="B647" t="s">
        <v>2024</v>
      </c>
      <c r="D647">
        <v>20</v>
      </c>
      <c r="E647" s="15">
        <v>43462</v>
      </c>
    </row>
    <row r="648" spans="2:5" x14ac:dyDescent="0.2">
      <c r="B648" t="s">
        <v>2025</v>
      </c>
      <c r="D648">
        <v>20</v>
      </c>
      <c r="E648" s="15">
        <v>43454</v>
      </c>
    </row>
    <row r="649" spans="2:5" x14ac:dyDescent="0.2">
      <c r="B649" t="s">
        <v>2026</v>
      </c>
      <c r="D649">
        <v>20</v>
      </c>
      <c r="E649" s="15">
        <v>43460</v>
      </c>
    </row>
    <row r="650" spans="2:5" x14ac:dyDescent="0.2">
      <c r="B650" t="s">
        <v>2027</v>
      </c>
      <c r="D650">
        <v>20</v>
      </c>
      <c r="E650" s="15">
        <v>43357</v>
      </c>
    </row>
    <row r="651" spans="2:5" x14ac:dyDescent="0.2">
      <c r="B651" t="s">
        <v>2028</v>
      </c>
      <c r="D651">
        <v>20</v>
      </c>
      <c r="E651" s="15">
        <v>43307</v>
      </c>
    </row>
    <row r="652" spans="2:5" x14ac:dyDescent="0.2">
      <c r="B652" t="s">
        <v>2029</v>
      </c>
      <c r="D652">
        <v>20</v>
      </c>
      <c r="E652" s="15">
        <v>43333</v>
      </c>
    </row>
    <row r="653" spans="2:5" x14ac:dyDescent="0.2">
      <c r="B653" t="s">
        <v>2030</v>
      </c>
      <c r="D653">
        <v>20</v>
      </c>
      <c r="E653" s="15">
        <v>43361</v>
      </c>
    </row>
    <row r="654" spans="2:5" x14ac:dyDescent="0.2">
      <c r="B654" t="s">
        <v>2031</v>
      </c>
      <c r="D654">
        <v>20</v>
      </c>
      <c r="E654" s="15">
        <v>43453</v>
      </c>
    </row>
    <row r="655" spans="2:5" x14ac:dyDescent="0.2">
      <c r="B655" t="s">
        <v>2032</v>
      </c>
      <c r="D655">
        <v>20</v>
      </c>
      <c r="E655" s="15">
        <v>43354</v>
      </c>
    </row>
    <row r="656" spans="2:5" x14ac:dyDescent="0.2">
      <c r="B656" t="s">
        <v>2033</v>
      </c>
      <c r="D656">
        <v>19</v>
      </c>
      <c r="E656" s="15">
        <v>43462</v>
      </c>
    </row>
    <row r="657" spans="2:5" x14ac:dyDescent="0.2">
      <c r="B657" t="s">
        <v>2034</v>
      </c>
      <c r="D657">
        <v>19</v>
      </c>
      <c r="E657" s="15">
        <v>43280</v>
      </c>
    </row>
    <row r="658" spans="2:5" x14ac:dyDescent="0.2">
      <c r="B658" t="s">
        <v>2035</v>
      </c>
      <c r="D658">
        <v>19</v>
      </c>
      <c r="E658" s="15">
        <v>43313</v>
      </c>
    </row>
    <row r="659" spans="2:5" x14ac:dyDescent="0.2">
      <c r="B659" t="s">
        <v>2036</v>
      </c>
      <c r="D659">
        <v>19</v>
      </c>
      <c r="E659" s="15">
        <v>43445</v>
      </c>
    </row>
    <row r="660" spans="2:5" x14ac:dyDescent="0.2">
      <c r="B660" t="s">
        <v>2037</v>
      </c>
      <c r="D660">
        <v>19</v>
      </c>
      <c r="E660" s="15">
        <v>43429</v>
      </c>
    </row>
    <row r="661" spans="2:5" x14ac:dyDescent="0.2">
      <c r="B661" t="s">
        <v>2038</v>
      </c>
      <c r="D661">
        <v>19</v>
      </c>
      <c r="E661" s="15">
        <v>43451</v>
      </c>
    </row>
    <row r="662" spans="2:5" x14ac:dyDescent="0.2">
      <c r="B662" t="s">
        <v>2039</v>
      </c>
      <c r="D662">
        <v>19</v>
      </c>
      <c r="E662" s="15">
        <v>43334</v>
      </c>
    </row>
    <row r="663" spans="2:5" x14ac:dyDescent="0.2">
      <c r="B663" t="s">
        <v>2040</v>
      </c>
      <c r="D663">
        <v>19</v>
      </c>
      <c r="E663" s="15">
        <v>43460</v>
      </c>
    </row>
    <row r="664" spans="2:5" x14ac:dyDescent="0.2">
      <c r="B664" t="s">
        <v>2041</v>
      </c>
      <c r="D664">
        <v>19</v>
      </c>
      <c r="E664" s="15">
        <v>43451</v>
      </c>
    </row>
    <row r="665" spans="2:5" x14ac:dyDescent="0.2">
      <c r="B665" t="s">
        <v>2042</v>
      </c>
      <c r="D665">
        <v>19</v>
      </c>
      <c r="E665" s="15">
        <v>43186</v>
      </c>
    </row>
    <row r="666" spans="2:5" x14ac:dyDescent="0.2">
      <c r="B666" t="s">
        <v>2043</v>
      </c>
      <c r="D666">
        <v>19</v>
      </c>
      <c r="E666" s="15">
        <v>43354</v>
      </c>
    </row>
    <row r="667" spans="2:5" x14ac:dyDescent="0.2">
      <c r="B667" t="s">
        <v>2044</v>
      </c>
      <c r="D667">
        <v>19</v>
      </c>
      <c r="E667" s="15">
        <v>43462</v>
      </c>
    </row>
    <row r="668" spans="2:5" x14ac:dyDescent="0.2">
      <c r="B668" t="s">
        <v>2045</v>
      </c>
      <c r="D668">
        <v>19</v>
      </c>
      <c r="E668" s="15">
        <v>43206</v>
      </c>
    </row>
    <row r="669" spans="2:5" x14ac:dyDescent="0.2">
      <c r="B669" t="s">
        <v>2046</v>
      </c>
      <c r="D669">
        <v>19</v>
      </c>
      <c r="E669" s="15">
        <v>43202</v>
      </c>
    </row>
    <row r="670" spans="2:5" x14ac:dyDescent="0.2">
      <c r="B670" t="s">
        <v>2047</v>
      </c>
      <c r="D670">
        <v>19</v>
      </c>
      <c r="E670" s="15">
        <v>43354</v>
      </c>
    </row>
    <row r="671" spans="2:5" x14ac:dyDescent="0.2">
      <c r="B671" t="s">
        <v>2048</v>
      </c>
      <c r="D671">
        <v>19</v>
      </c>
      <c r="E671" s="15">
        <v>43335</v>
      </c>
    </row>
    <row r="672" spans="2:5" x14ac:dyDescent="0.2">
      <c r="B672" t="s">
        <v>2049</v>
      </c>
      <c r="D672">
        <v>19</v>
      </c>
      <c r="E672" s="15">
        <v>43451</v>
      </c>
    </row>
    <row r="673" spans="2:5" x14ac:dyDescent="0.2">
      <c r="B673" t="s">
        <v>2050</v>
      </c>
      <c r="D673">
        <v>19</v>
      </c>
      <c r="E673" s="15">
        <v>43460</v>
      </c>
    </row>
    <row r="674" spans="2:5" x14ac:dyDescent="0.2">
      <c r="B674" t="s">
        <v>2051</v>
      </c>
      <c r="D674">
        <v>19</v>
      </c>
      <c r="E674" s="15">
        <v>43249</v>
      </c>
    </row>
    <row r="675" spans="2:5" x14ac:dyDescent="0.2">
      <c r="B675" t="s">
        <v>2052</v>
      </c>
      <c r="D675">
        <v>19</v>
      </c>
      <c r="E675" s="15">
        <v>43159</v>
      </c>
    </row>
    <row r="676" spans="2:5" x14ac:dyDescent="0.2">
      <c r="B676" t="s">
        <v>2053</v>
      </c>
      <c r="D676">
        <v>19</v>
      </c>
      <c r="E676" s="15">
        <v>43437</v>
      </c>
    </row>
    <row r="677" spans="2:5" x14ac:dyDescent="0.2">
      <c r="B677" t="s">
        <v>2054</v>
      </c>
      <c r="D677">
        <v>19</v>
      </c>
      <c r="E677" s="15">
        <v>43454</v>
      </c>
    </row>
    <row r="678" spans="2:5" x14ac:dyDescent="0.2">
      <c r="B678" t="s">
        <v>2055</v>
      </c>
      <c r="D678">
        <v>19</v>
      </c>
      <c r="E678" s="15">
        <v>43339</v>
      </c>
    </row>
    <row r="679" spans="2:5" x14ac:dyDescent="0.2">
      <c r="B679" t="s">
        <v>2056</v>
      </c>
      <c r="D679">
        <v>19</v>
      </c>
      <c r="E679" s="15">
        <v>43206</v>
      </c>
    </row>
    <row r="680" spans="2:5" x14ac:dyDescent="0.2">
      <c r="B680" t="s">
        <v>2057</v>
      </c>
      <c r="D680">
        <v>19</v>
      </c>
      <c r="E680" s="15">
        <v>43448</v>
      </c>
    </row>
    <row r="681" spans="2:5" x14ac:dyDescent="0.2">
      <c r="B681" t="s">
        <v>2058</v>
      </c>
      <c r="D681">
        <v>19</v>
      </c>
      <c r="E681" s="15">
        <v>43179</v>
      </c>
    </row>
    <row r="682" spans="2:5" x14ac:dyDescent="0.2">
      <c r="B682" t="s">
        <v>2059</v>
      </c>
      <c r="D682">
        <v>18</v>
      </c>
      <c r="E682" s="15">
        <v>43207</v>
      </c>
    </row>
    <row r="683" spans="2:5" x14ac:dyDescent="0.2">
      <c r="B683" t="s">
        <v>2060</v>
      </c>
      <c r="D683">
        <v>18</v>
      </c>
      <c r="E683" s="15">
        <v>43439</v>
      </c>
    </row>
    <row r="684" spans="2:5" x14ac:dyDescent="0.2">
      <c r="B684" t="s">
        <v>2061</v>
      </c>
      <c r="D684">
        <v>18</v>
      </c>
      <c r="E684" s="15">
        <v>43241</v>
      </c>
    </row>
    <row r="685" spans="2:5" x14ac:dyDescent="0.2">
      <c r="B685" t="s">
        <v>2062</v>
      </c>
      <c r="D685">
        <v>18</v>
      </c>
      <c r="E685" s="15">
        <v>43460</v>
      </c>
    </row>
    <row r="686" spans="2:5" x14ac:dyDescent="0.2">
      <c r="B686" t="s">
        <v>2063</v>
      </c>
      <c r="D686">
        <v>18</v>
      </c>
      <c r="E686" s="15">
        <v>43462</v>
      </c>
    </row>
    <row r="687" spans="2:5" x14ac:dyDescent="0.2">
      <c r="B687" t="s">
        <v>2064</v>
      </c>
      <c r="D687">
        <v>18</v>
      </c>
      <c r="E687" s="15">
        <v>43462</v>
      </c>
    </row>
    <row r="688" spans="2:5" x14ac:dyDescent="0.2">
      <c r="B688" t="s">
        <v>2065</v>
      </c>
      <c r="D688">
        <v>18</v>
      </c>
      <c r="E688" s="15">
        <v>43276</v>
      </c>
    </row>
    <row r="689" spans="2:5" x14ac:dyDescent="0.2">
      <c r="B689" t="s">
        <v>2066</v>
      </c>
      <c r="D689">
        <v>18</v>
      </c>
      <c r="E689" s="15">
        <v>43348</v>
      </c>
    </row>
    <row r="690" spans="2:5" x14ac:dyDescent="0.2">
      <c r="B690" t="s">
        <v>2067</v>
      </c>
      <c r="D690">
        <v>18</v>
      </c>
      <c r="E690" s="15">
        <v>43451</v>
      </c>
    </row>
    <row r="691" spans="2:5" x14ac:dyDescent="0.2">
      <c r="B691" t="s">
        <v>2068</v>
      </c>
      <c r="D691">
        <v>18</v>
      </c>
      <c r="E691" s="15">
        <v>43433</v>
      </c>
    </row>
    <row r="692" spans="2:5" x14ac:dyDescent="0.2">
      <c r="B692" t="s">
        <v>2069</v>
      </c>
      <c r="D692">
        <v>18</v>
      </c>
      <c r="E692" s="15">
        <v>43453</v>
      </c>
    </row>
    <row r="693" spans="2:5" x14ac:dyDescent="0.2">
      <c r="B693" t="s">
        <v>2070</v>
      </c>
      <c r="D693">
        <v>18</v>
      </c>
      <c r="E693" s="15">
        <v>43432</v>
      </c>
    </row>
    <row r="694" spans="2:5" x14ac:dyDescent="0.2">
      <c r="B694" t="s">
        <v>2071</v>
      </c>
      <c r="D694">
        <v>18</v>
      </c>
      <c r="E694" s="15">
        <v>43181</v>
      </c>
    </row>
    <row r="695" spans="2:5" x14ac:dyDescent="0.2">
      <c r="B695" t="s">
        <v>2072</v>
      </c>
      <c r="D695">
        <v>18</v>
      </c>
      <c r="E695" s="15">
        <v>43460</v>
      </c>
    </row>
    <row r="696" spans="2:5" x14ac:dyDescent="0.2">
      <c r="B696" t="s">
        <v>2073</v>
      </c>
      <c r="D696">
        <v>18</v>
      </c>
      <c r="E696" s="15">
        <v>43318</v>
      </c>
    </row>
    <row r="697" spans="2:5" x14ac:dyDescent="0.2">
      <c r="B697" t="s">
        <v>2074</v>
      </c>
      <c r="D697">
        <v>18</v>
      </c>
      <c r="E697" s="15">
        <v>43432</v>
      </c>
    </row>
    <row r="698" spans="2:5" x14ac:dyDescent="0.2">
      <c r="B698" t="s">
        <v>2075</v>
      </c>
      <c r="D698">
        <v>18</v>
      </c>
      <c r="E698" s="15">
        <v>43235</v>
      </c>
    </row>
    <row r="699" spans="2:5" x14ac:dyDescent="0.2">
      <c r="B699" t="s">
        <v>2076</v>
      </c>
      <c r="D699">
        <v>18</v>
      </c>
      <c r="E699" s="15">
        <v>43462</v>
      </c>
    </row>
    <row r="700" spans="2:5" x14ac:dyDescent="0.2">
      <c r="B700" t="s">
        <v>2077</v>
      </c>
      <c r="D700">
        <v>18</v>
      </c>
      <c r="E700" s="15">
        <v>43460</v>
      </c>
    </row>
    <row r="701" spans="2:5" x14ac:dyDescent="0.2">
      <c r="B701" t="s">
        <v>2078</v>
      </c>
      <c r="D701">
        <v>18</v>
      </c>
      <c r="E701" s="15">
        <v>43353</v>
      </c>
    </row>
    <row r="702" spans="2:5" x14ac:dyDescent="0.2">
      <c r="B702" t="s">
        <v>2079</v>
      </c>
      <c r="D702">
        <v>18</v>
      </c>
      <c r="E702" s="15">
        <v>43446</v>
      </c>
    </row>
    <row r="703" spans="2:5" x14ac:dyDescent="0.2">
      <c r="B703" t="s">
        <v>2080</v>
      </c>
      <c r="D703">
        <v>18</v>
      </c>
      <c r="E703" s="15">
        <v>43432</v>
      </c>
    </row>
    <row r="704" spans="2:5" x14ac:dyDescent="0.2">
      <c r="B704" t="s">
        <v>2081</v>
      </c>
      <c r="D704">
        <v>18</v>
      </c>
      <c r="E704" s="15">
        <v>43329</v>
      </c>
    </row>
    <row r="705" spans="2:5" x14ac:dyDescent="0.2">
      <c r="B705" t="s">
        <v>2082</v>
      </c>
      <c r="D705">
        <v>18</v>
      </c>
      <c r="E705" s="15">
        <v>43192</v>
      </c>
    </row>
    <row r="706" spans="2:5" x14ac:dyDescent="0.2">
      <c r="B706" t="s">
        <v>2083</v>
      </c>
      <c r="D706">
        <v>18</v>
      </c>
      <c r="E706" s="15">
        <v>43460</v>
      </c>
    </row>
    <row r="707" spans="2:5" x14ac:dyDescent="0.2">
      <c r="B707" t="s">
        <v>2084</v>
      </c>
      <c r="D707">
        <v>18</v>
      </c>
      <c r="E707" s="15">
        <v>43455</v>
      </c>
    </row>
    <row r="708" spans="2:5" x14ac:dyDescent="0.2">
      <c r="B708" t="s">
        <v>2085</v>
      </c>
      <c r="D708">
        <v>18</v>
      </c>
      <c r="E708" s="15">
        <v>43339</v>
      </c>
    </row>
    <row r="709" spans="2:5" x14ac:dyDescent="0.2">
      <c r="B709" t="s">
        <v>2086</v>
      </c>
      <c r="D709">
        <v>18</v>
      </c>
      <c r="E709" s="15">
        <v>43454</v>
      </c>
    </row>
    <row r="710" spans="2:5" x14ac:dyDescent="0.2">
      <c r="B710" t="s">
        <v>2087</v>
      </c>
      <c r="D710">
        <v>18</v>
      </c>
      <c r="E710" s="15">
        <v>43203</v>
      </c>
    </row>
    <row r="711" spans="2:5" x14ac:dyDescent="0.2">
      <c r="B711" t="s">
        <v>2088</v>
      </c>
      <c r="D711">
        <v>18</v>
      </c>
      <c r="E711" s="15">
        <v>43348</v>
      </c>
    </row>
    <row r="712" spans="2:5" x14ac:dyDescent="0.2">
      <c r="B712" t="s">
        <v>2089</v>
      </c>
      <c r="D712">
        <v>18</v>
      </c>
      <c r="E712" s="15">
        <v>43453</v>
      </c>
    </row>
    <row r="713" spans="2:5" x14ac:dyDescent="0.2">
      <c r="B713" t="s">
        <v>2090</v>
      </c>
      <c r="D713">
        <v>18</v>
      </c>
      <c r="E713" s="15">
        <v>43432</v>
      </c>
    </row>
    <row r="714" spans="2:5" x14ac:dyDescent="0.2">
      <c r="B714" t="s">
        <v>2091</v>
      </c>
      <c r="D714">
        <v>17</v>
      </c>
      <c r="E714" s="15">
        <v>43350</v>
      </c>
    </row>
    <row r="715" spans="2:5" x14ac:dyDescent="0.2">
      <c r="B715" t="s">
        <v>2092</v>
      </c>
      <c r="D715">
        <v>17</v>
      </c>
      <c r="E715" s="15">
        <v>43460</v>
      </c>
    </row>
    <row r="716" spans="2:5" x14ac:dyDescent="0.2">
      <c r="B716" t="s">
        <v>2093</v>
      </c>
      <c r="D716">
        <v>17</v>
      </c>
      <c r="E716" s="15">
        <v>43451</v>
      </c>
    </row>
    <row r="717" spans="2:5" x14ac:dyDescent="0.2">
      <c r="B717" t="s">
        <v>2094</v>
      </c>
      <c r="D717">
        <v>17</v>
      </c>
      <c r="E717" s="15">
        <v>43431</v>
      </c>
    </row>
    <row r="718" spans="2:5" x14ac:dyDescent="0.2">
      <c r="B718" t="s">
        <v>2095</v>
      </c>
      <c r="D718">
        <v>17</v>
      </c>
      <c r="E718" s="15">
        <v>43446</v>
      </c>
    </row>
    <row r="719" spans="2:5" x14ac:dyDescent="0.2">
      <c r="B719" t="s">
        <v>2096</v>
      </c>
      <c r="D719">
        <v>17</v>
      </c>
      <c r="E719" s="15">
        <v>43392</v>
      </c>
    </row>
    <row r="720" spans="2:5" x14ac:dyDescent="0.2">
      <c r="B720" t="s">
        <v>2097</v>
      </c>
      <c r="D720">
        <v>17</v>
      </c>
      <c r="E720" s="15">
        <v>43444</v>
      </c>
    </row>
    <row r="721" spans="2:5" x14ac:dyDescent="0.2">
      <c r="B721" t="s">
        <v>2098</v>
      </c>
      <c r="D721">
        <v>17</v>
      </c>
      <c r="E721" s="15">
        <v>43453</v>
      </c>
    </row>
    <row r="722" spans="2:5" x14ac:dyDescent="0.2">
      <c r="B722" t="s">
        <v>2099</v>
      </c>
      <c r="D722">
        <v>17</v>
      </c>
      <c r="E722" s="15">
        <v>43381</v>
      </c>
    </row>
    <row r="723" spans="2:5" x14ac:dyDescent="0.2">
      <c r="B723" t="s">
        <v>2100</v>
      </c>
      <c r="D723">
        <v>17</v>
      </c>
      <c r="E723" s="15">
        <v>43332</v>
      </c>
    </row>
    <row r="724" spans="2:5" x14ac:dyDescent="0.2">
      <c r="B724" t="s">
        <v>2101</v>
      </c>
      <c r="D724">
        <v>17</v>
      </c>
      <c r="E724" s="15">
        <v>43347</v>
      </c>
    </row>
    <row r="725" spans="2:5" x14ac:dyDescent="0.2">
      <c r="B725" t="s">
        <v>2102</v>
      </c>
      <c r="D725">
        <v>17</v>
      </c>
      <c r="E725" s="15">
        <v>43451</v>
      </c>
    </row>
    <row r="726" spans="2:5" x14ac:dyDescent="0.2">
      <c r="B726" t="s">
        <v>2103</v>
      </c>
      <c r="D726">
        <v>17</v>
      </c>
      <c r="E726" s="15">
        <v>43321</v>
      </c>
    </row>
    <row r="727" spans="2:5" x14ac:dyDescent="0.2">
      <c r="B727" t="s">
        <v>2104</v>
      </c>
      <c r="D727">
        <v>17</v>
      </c>
      <c r="E727" s="15">
        <v>43461</v>
      </c>
    </row>
    <row r="728" spans="2:5" x14ac:dyDescent="0.2">
      <c r="B728" t="s">
        <v>2105</v>
      </c>
      <c r="D728">
        <v>17</v>
      </c>
      <c r="E728" s="15">
        <v>43164</v>
      </c>
    </row>
    <row r="729" spans="2:5" x14ac:dyDescent="0.2">
      <c r="B729" t="s">
        <v>2106</v>
      </c>
      <c r="D729">
        <v>17</v>
      </c>
      <c r="E729" s="15">
        <v>43340</v>
      </c>
    </row>
    <row r="730" spans="2:5" x14ac:dyDescent="0.2">
      <c r="B730" t="s">
        <v>2107</v>
      </c>
      <c r="D730">
        <v>17</v>
      </c>
      <c r="E730" s="15">
        <v>43348</v>
      </c>
    </row>
    <row r="731" spans="2:5" x14ac:dyDescent="0.2">
      <c r="B731" t="s">
        <v>2108</v>
      </c>
      <c r="D731">
        <v>17</v>
      </c>
      <c r="E731" s="15">
        <v>43321</v>
      </c>
    </row>
    <row r="732" spans="2:5" x14ac:dyDescent="0.2">
      <c r="B732" t="s">
        <v>2109</v>
      </c>
      <c r="D732">
        <v>17</v>
      </c>
      <c r="E732" s="15">
        <v>43188</v>
      </c>
    </row>
    <row r="733" spans="2:5" x14ac:dyDescent="0.2">
      <c r="B733" t="s">
        <v>2110</v>
      </c>
      <c r="D733">
        <v>17</v>
      </c>
      <c r="E733" s="15">
        <v>43353</v>
      </c>
    </row>
    <row r="734" spans="2:5" x14ac:dyDescent="0.2">
      <c r="B734" t="s">
        <v>2111</v>
      </c>
      <c r="D734">
        <v>17</v>
      </c>
      <c r="E734" s="15">
        <v>43357</v>
      </c>
    </row>
    <row r="735" spans="2:5" x14ac:dyDescent="0.2">
      <c r="B735" t="s">
        <v>2112</v>
      </c>
      <c r="D735">
        <v>17</v>
      </c>
      <c r="E735" s="15">
        <v>43461</v>
      </c>
    </row>
    <row r="736" spans="2:5" x14ac:dyDescent="0.2">
      <c r="B736" t="s">
        <v>2113</v>
      </c>
      <c r="D736">
        <v>17</v>
      </c>
      <c r="E736" s="15">
        <v>43336</v>
      </c>
    </row>
    <row r="737" spans="2:5" x14ac:dyDescent="0.2">
      <c r="B737" t="s">
        <v>2114</v>
      </c>
      <c r="D737">
        <v>17</v>
      </c>
      <c r="E737" s="15">
        <v>43447</v>
      </c>
    </row>
    <row r="738" spans="2:5" x14ac:dyDescent="0.2">
      <c r="B738" t="s">
        <v>2115</v>
      </c>
      <c r="D738">
        <v>16</v>
      </c>
      <c r="E738" s="15">
        <v>43445</v>
      </c>
    </row>
    <row r="739" spans="2:5" x14ac:dyDescent="0.2">
      <c r="B739" t="s">
        <v>2116</v>
      </c>
      <c r="D739">
        <v>16</v>
      </c>
      <c r="E739" s="15">
        <v>43432</v>
      </c>
    </row>
    <row r="740" spans="2:5" x14ac:dyDescent="0.2">
      <c r="B740" t="s">
        <v>2117</v>
      </c>
      <c r="D740">
        <v>16</v>
      </c>
      <c r="E740" s="15">
        <v>43462</v>
      </c>
    </row>
    <row r="741" spans="2:5" x14ac:dyDescent="0.2">
      <c r="B741" t="s">
        <v>2118</v>
      </c>
      <c r="D741">
        <v>16</v>
      </c>
      <c r="E741" s="15">
        <v>43334</v>
      </c>
    </row>
    <row r="742" spans="2:5" x14ac:dyDescent="0.2">
      <c r="B742" t="s">
        <v>2119</v>
      </c>
      <c r="D742">
        <v>16</v>
      </c>
      <c r="E742" s="15">
        <v>43318</v>
      </c>
    </row>
    <row r="743" spans="2:5" x14ac:dyDescent="0.2">
      <c r="B743" t="s">
        <v>2120</v>
      </c>
      <c r="D743">
        <v>16</v>
      </c>
      <c r="E743" s="15">
        <v>43339</v>
      </c>
    </row>
    <row r="744" spans="2:5" x14ac:dyDescent="0.2">
      <c r="B744" t="s">
        <v>2121</v>
      </c>
      <c r="D744">
        <v>16</v>
      </c>
      <c r="E744" s="15">
        <v>43201</v>
      </c>
    </row>
    <row r="745" spans="2:5" x14ac:dyDescent="0.2">
      <c r="B745" t="s">
        <v>2122</v>
      </c>
      <c r="D745">
        <v>16</v>
      </c>
      <c r="E745" s="15">
        <v>43357</v>
      </c>
    </row>
    <row r="746" spans="2:5" x14ac:dyDescent="0.2">
      <c r="B746" t="s">
        <v>2123</v>
      </c>
      <c r="D746">
        <v>16</v>
      </c>
      <c r="E746" s="15">
        <v>43269</v>
      </c>
    </row>
    <row r="747" spans="2:5" x14ac:dyDescent="0.2">
      <c r="B747" t="s">
        <v>2124</v>
      </c>
      <c r="D747">
        <v>16</v>
      </c>
      <c r="E747" s="15">
        <v>43214</v>
      </c>
    </row>
    <row r="748" spans="2:5" x14ac:dyDescent="0.2">
      <c r="B748" t="s">
        <v>2125</v>
      </c>
      <c r="D748">
        <v>16</v>
      </c>
      <c r="E748" s="15">
        <v>43297</v>
      </c>
    </row>
    <row r="749" spans="2:5" x14ac:dyDescent="0.2">
      <c r="B749" t="s">
        <v>2126</v>
      </c>
      <c r="D749">
        <v>16</v>
      </c>
      <c r="E749" s="15">
        <v>43353</v>
      </c>
    </row>
    <row r="750" spans="2:5" x14ac:dyDescent="0.2">
      <c r="B750" t="s">
        <v>2127</v>
      </c>
      <c r="D750">
        <v>16</v>
      </c>
      <c r="E750" s="15">
        <v>43452</v>
      </c>
    </row>
    <row r="751" spans="2:5" x14ac:dyDescent="0.2">
      <c r="B751" t="s">
        <v>2128</v>
      </c>
      <c r="D751">
        <v>16</v>
      </c>
      <c r="E751" s="15">
        <v>43447</v>
      </c>
    </row>
    <row r="752" spans="2:5" x14ac:dyDescent="0.2">
      <c r="B752" t="s">
        <v>2129</v>
      </c>
      <c r="D752">
        <v>16</v>
      </c>
      <c r="E752" s="15">
        <v>43357</v>
      </c>
    </row>
    <row r="753" spans="2:5" x14ac:dyDescent="0.2">
      <c r="B753" t="s">
        <v>2130</v>
      </c>
      <c r="D753">
        <v>16</v>
      </c>
      <c r="E753" s="15">
        <v>43451</v>
      </c>
    </row>
    <row r="754" spans="2:5" x14ac:dyDescent="0.2">
      <c r="B754" t="s">
        <v>2131</v>
      </c>
      <c r="D754">
        <v>16</v>
      </c>
      <c r="E754" s="15">
        <v>43447</v>
      </c>
    </row>
    <row r="755" spans="2:5" x14ac:dyDescent="0.2">
      <c r="B755" t="s">
        <v>2132</v>
      </c>
      <c r="D755">
        <v>16</v>
      </c>
      <c r="E755" s="15">
        <v>43460</v>
      </c>
    </row>
    <row r="756" spans="2:5" x14ac:dyDescent="0.2">
      <c r="B756" t="s">
        <v>2133</v>
      </c>
      <c r="D756">
        <v>16</v>
      </c>
      <c r="E756" s="15">
        <v>43441</v>
      </c>
    </row>
    <row r="757" spans="2:5" x14ac:dyDescent="0.2">
      <c r="B757" t="s">
        <v>2134</v>
      </c>
      <c r="D757">
        <v>16</v>
      </c>
      <c r="E757" s="15">
        <v>43460</v>
      </c>
    </row>
    <row r="758" spans="2:5" x14ac:dyDescent="0.2">
      <c r="B758" t="s">
        <v>2135</v>
      </c>
      <c r="D758">
        <v>16</v>
      </c>
      <c r="E758" s="15">
        <v>43367</v>
      </c>
    </row>
    <row r="759" spans="2:5" x14ac:dyDescent="0.2">
      <c r="B759" t="s">
        <v>2136</v>
      </c>
      <c r="D759">
        <v>16</v>
      </c>
      <c r="E759" s="15">
        <v>43445</v>
      </c>
    </row>
    <row r="760" spans="2:5" x14ac:dyDescent="0.2">
      <c r="B760" t="s">
        <v>2137</v>
      </c>
      <c r="D760">
        <v>15</v>
      </c>
      <c r="E760" s="15">
        <v>43398</v>
      </c>
    </row>
    <row r="761" spans="2:5" x14ac:dyDescent="0.2">
      <c r="B761" t="s">
        <v>2138</v>
      </c>
      <c r="D761">
        <v>15</v>
      </c>
      <c r="E761" s="15">
        <v>43349</v>
      </c>
    </row>
    <row r="762" spans="2:5" x14ac:dyDescent="0.2">
      <c r="B762" t="s">
        <v>2139</v>
      </c>
      <c r="D762">
        <v>15</v>
      </c>
      <c r="E762" s="15">
        <v>43388</v>
      </c>
    </row>
    <row r="763" spans="2:5" x14ac:dyDescent="0.2">
      <c r="B763" t="s">
        <v>2140</v>
      </c>
      <c r="D763">
        <v>15</v>
      </c>
      <c r="E763" s="15">
        <v>43444</v>
      </c>
    </row>
    <row r="764" spans="2:5" x14ac:dyDescent="0.2">
      <c r="B764" t="s">
        <v>2141</v>
      </c>
      <c r="D764">
        <v>15</v>
      </c>
      <c r="E764" s="15">
        <v>43353</v>
      </c>
    </row>
    <row r="765" spans="2:5" x14ac:dyDescent="0.2">
      <c r="B765" t="s">
        <v>2142</v>
      </c>
      <c r="D765">
        <v>15</v>
      </c>
      <c r="E765" s="15">
        <v>43439</v>
      </c>
    </row>
    <row r="766" spans="2:5" x14ac:dyDescent="0.2">
      <c r="B766" t="s">
        <v>2143</v>
      </c>
      <c r="D766">
        <v>15</v>
      </c>
      <c r="E766" s="15">
        <v>43355</v>
      </c>
    </row>
    <row r="767" spans="2:5" x14ac:dyDescent="0.2">
      <c r="B767" t="s">
        <v>2144</v>
      </c>
      <c r="D767">
        <v>15</v>
      </c>
      <c r="E767" s="15">
        <v>43357</v>
      </c>
    </row>
    <row r="768" spans="2:5" x14ac:dyDescent="0.2">
      <c r="B768" t="s">
        <v>2145</v>
      </c>
      <c r="D768">
        <v>15</v>
      </c>
      <c r="E768" s="15">
        <v>43334</v>
      </c>
    </row>
    <row r="769" spans="2:5" x14ac:dyDescent="0.2">
      <c r="B769" t="s">
        <v>2146</v>
      </c>
      <c r="D769">
        <v>15</v>
      </c>
      <c r="E769" s="15">
        <v>43432</v>
      </c>
    </row>
    <row r="770" spans="2:5" x14ac:dyDescent="0.2">
      <c r="B770" t="s">
        <v>2147</v>
      </c>
      <c r="D770">
        <v>15</v>
      </c>
      <c r="E770" s="15">
        <v>43172</v>
      </c>
    </row>
    <row r="771" spans="2:5" x14ac:dyDescent="0.2">
      <c r="B771" t="s">
        <v>2148</v>
      </c>
      <c r="D771">
        <v>15</v>
      </c>
      <c r="E771" s="15">
        <v>43455</v>
      </c>
    </row>
    <row r="772" spans="2:5" x14ac:dyDescent="0.2">
      <c r="B772" t="s">
        <v>2149</v>
      </c>
      <c r="D772">
        <v>15</v>
      </c>
      <c r="E772" s="15">
        <v>43188</v>
      </c>
    </row>
    <row r="773" spans="2:5" x14ac:dyDescent="0.2">
      <c r="B773" t="s">
        <v>2150</v>
      </c>
      <c r="D773">
        <v>15</v>
      </c>
      <c r="E773" s="15">
        <v>43283</v>
      </c>
    </row>
    <row r="774" spans="2:5" x14ac:dyDescent="0.2">
      <c r="B774" t="s">
        <v>2151</v>
      </c>
      <c r="D774">
        <v>15</v>
      </c>
      <c r="E774" s="15">
        <v>43447</v>
      </c>
    </row>
    <row r="775" spans="2:5" x14ac:dyDescent="0.2">
      <c r="B775" t="s">
        <v>2152</v>
      </c>
      <c r="D775">
        <v>15</v>
      </c>
      <c r="E775" s="15">
        <v>43354</v>
      </c>
    </row>
    <row r="776" spans="2:5" x14ac:dyDescent="0.2">
      <c r="B776" t="s">
        <v>2153</v>
      </c>
      <c r="D776">
        <v>15</v>
      </c>
      <c r="E776" s="15">
        <v>43348</v>
      </c>
    </row>
    <row r="777" spans="2:5" x14ac:dyDescent="0.2">
      <c r="B777" t="s">
        <v>2154</v>
      </c>
      <c r="D777">
        <v>15</v>
      </c>
      <c r="E777" s="15">
        <v>43229</v>
      </c>
    </row>
    <row r="778" spans="2:5" x14ac:dyDescent="0.2">
      <c r="B778" t="s">
        <v>2155</v>
      </c>
      <c r="D778">
        <v>15</v>
      </c>
      <c r="E778" s="15">
        <v>43460</v>
      </c>
    </row>
    <row r="779" spans="2:5" x14ac:dyDescent="0.2">
      <c r="B779" t="s">
        <v>2156</v>
      </c>
      <c r="D779">
        <v>15</v>
      </c>
      <c r="E779" s="15">
        <v>43348</v>
      </c>
    </row>
    <row r="780" spans="2:5" x14ac:dyDescent="0.2">
      <c r="B780" t="s">
        <v>2157</v>
      </c>
      <c r="D780">
        <v>15</v>
      </c>
      <c r="E780" s="15">
        <v>43353</v>
      </c>
    </row>
    <row r="781" spans="2:5" x14ac:dyDescent="0.2">
      <c r="B781" t="s">
        <v>2158</v>
      </c>
      <c r="D781">
        <v>15</v>
      </c>
      <c r="E781" s="15">
        <v>43462</v>
      </c>
    </row>
    <row r="782" spans="2:5" x14ac:dyDescent="0.2">
      <c r="B782" t="s">
        <v>2159</v>
      </c>
      <c r="D782">
        <v>15</v>
      </c>
      <c r="E782" s="15">
        <v>43348</v>
      </c>
    </row>
    <row r="783" spans="2:5" x14ac:dyDescent="0.2">
      <c r="B783" t="s">
        <v>2160</v>
      </c>
      <c r="D783">
        <v>15</v>
      </c>
      <c r="E783" s="15">
        <v>43213</v>
      </c>
    </row>
    <row r="784" spans="2:5" x14ac:dyDescent="0.2">
      <c r="B784" t="s">
        <v>2161</v>
      </c>
      <c r="D784">
        <v>15</v>
      </c>
      <c r="E784" s="15">
        <v>43462</v>
      </c>
    </row>
    <row r="785" spans="2:5" x14ac:dyDescent="0.2">
      <c r="B785" t="s">
        <v>2162</v>
      </c>
      <c r="D785">
        <v>15</v>
      </c>
      <c r="E785" s="15">
        <v>43339</v>
      </c>
    </row>
    <row r="786" spans="2:5" x14ac:dyDescent="0.2">
      <c r="B786" t="s">
        <v>2163</v>
      </c>
      <c r="D786">
        <v>15</v>
      </c>
      <c r="E786" s="15">
        <v>43451</v>
      </c>
    </row>
    <row r="787" spans="2:5" x14ac:dyDescent="0.2">
      <c r="B787" t="s">
        <v>2164</v>
      </c>
      <c r="D787">
        <v>15</v>
      </c>
      <c r="E787" s="15">
        <v>43321</v>
      </c>
    </row>
    <row r="788" spans="2:5" x14ac:dyDescent="0.2">
      <c r="B788" t="s">
        <v>2165</v>
      </c>
      <c r="D788">
        <v>15</v>
      </c>
      <c r="E788" s="15">
        <v>43460</v>
      </c>
    </row>
    <row r="789" spans="2:5" x14ac:dyDescent="0.2">
      <c r="B789" t="s">
        <v>2166</v>
      </c>
      <c r="D789">
        <v>15</v>
      </c>
      <c r="E789" s="15">
        <v>43339</v>
      </c>
    </row>
    <row r="790" spans="2:5" x14ac:dyDescent="0.2">
      <c r="B790" t="s">
        <v>2167</v>
      </c>
      <c r="D790">
        <v>15</v>
      </c>
      <c r="E790" s="15">
        <v>43259</v>
      </c>
    </row>
    <row r="791" spans="2:5" x14ac:dyDescent="0.2">
      <c r="B791" t="s">
        <v>2168</v>
      </c>
      <c r="D791">
        <v>15</v>
      </c>
      <c r="E791" s="15">
        <v>43321</v>
      </c>
    </row>
    <row r="792" spans="2:5" x14ac:dyDescent="0.2">
      <c r="B792" t="s">
        <v>2169</v>
      </c>
      <c r="D792">
        <v>15</v>
      </c>
      <c r="E792" s="15">
        <v>43432</v>
      </c>
    </row>
    <row r="793" spans="2:5" x14ac:dyDescent="0.2">
      <c r="B793" t="s">
        <v>2170</v>
      </c>
      <c r="D793">
        <v>15</v>
      </c>
      <c r="E793" s="15">
        <v>43348</v>
      </c>
    </row>
    <row r="794" spans="2:5" x14ac:dyDescent="0.2">
      <c r="B794" t="s">
        <v>2171</v>
      </c>
      <c r="D794">
        <v>15</v>
      </c>
      <c r="E794" s="15">
        <v>43461</v>
      </c>
    </row>
    <row r="795" spans="2:5" x14ac:dyDescent="0.2">
      <c r="B795" t="s">
        <v>2172</v>
      </c>
      <c r="D795">
        <v>15</v>
      </c>
      <c r="E795" s="15">
        <v>43339</v>
      </c>
    </row>
    <row r="796" spans="2:5" x14ac:dyDescent="0.2">
      <c r="B796" t="s">
        <v>2173</v>
      </c>
      <c r="D796">
        <v>15</v>
      </c>
      <c r="E796" s="15">
        <v>43367</v>
      </c>
    </row>
    <row r="797" spans="2:5" x14ac:dyDescent="0.2">
      <c r="B797" t="s">
        <v>2174</v>
      </c>
      <c r="D797">
        <v>15</v>
      </c>
      <c r="E797" s="15">
        <v>43460</v>
      </c>
    </row>
    <row r="798" spans="2:5" x14ac:dyDescent="0.2">
      <c r="B798" t="s">
        <v>2175</v>
      </c>
      <c r="D798">
        <v>15</v>
      </c>
      <c r="E798" s="15">
        <v>43235</v>
      </c>
    </row>
    <row r="799" spans="2:5" x14ac:dyDescent="0.2">
      <c r="B799" t="s">
        <v>2176</v>
      </c>
      <c r="D799">
        <v>15</v>
      </c>
      <c r="E799" s="15">
        <v>43460</v>
      </c>
    </row>
    <row r="800" spans="2:5" x14ac:dyDescent="0.2">
      <c r="B800" t="s">
        <v>2177</v>
      </c>
      <c r="D800">
        <v>14</v>
      </c>
      <c r="E800" s="15">
        <v>43441</v>
      </c>
    </row>
    <row r="801" spans="2:5" x14ac:dyDescent="0.2">
      <c r="B801" t="s">
        <v>2178</v>
      </c>
      <c r="D801">
        <v>14</v>
      </c>
      <c r="E801" s="15">
        <v>43158</v>
      </c>
    </row>
    <row r="802" spans="2:5" x14ac:dyDescent="0.2">
      <c r="B802" t="s">
        <v>2179</v>
      </c>
      <c r="D802">
        <v>14</v>
      </c>
      <c r="E802" s="15">
        <v>43441</v>
      </c>
    </row>
    <row r="803" spans="2:5" x14ac:dyDescent="0.2">
      <c r="B803" t="s">
        <v>2180</v>
      </c>
      <c r="D803">
        <v>14</v>
      </c>
      <c r="E803" s="15">
        <v>43451</v>
      </c>
    </row>
    <row r="804" spans="2:5" x14ac:dyDescent="0.2">
      <c r="B804" t="s">
        <v>2181</v>
      </c>
      <c r="D804">
        <v>14</v>
      </c>
      <c r="E804" s="15">
        <v>43354</v>
      </c>
    </row>
    <row r="805" spans="2:5" x14ac:dyDescent="0.2">
      <c r="B805" t="s">
        <v>2182</v>
      </c>
      <c r="D805">
        <v>14</v>
      </c>
      <c r="E805" s="15">
        <v>43460</v>
      </c>
    </row>
    <row r="806" spans="2:5" x14ac:dyDescent="0.2">
      <c r="B806" t="s">
        <v>2183</v>
      </c>
      <c r="D806">
        <v>14</v>
      </c>
      <c r="E806" s="15">
        <v>43258</v>
      </c>
    </row>
    <row r="807" spans="2:5" x14ac:dyDescent="0.2">
      <c r="B807" t="s">
        <v>2184</v>
      </c>
      <c r="D807">
        <v>14</v>
      </c>
      <c r="E807" s="15">
        <v>43448</v>
      </c>
    </row>
    <row r="808" spans="2:5" x14ac:dyDescent="0.2">
      <c r="B808" t="s">
        <v>2185</v>
      </c>
      <c r="D808">
        <v>14</v>
      </c>
      <c r="E808" s="15">
        <v>43461</v>
      </c>
    </row>
    <row r="809" spans="2:5" x14ac:dyDescent="0.2">
      <c r="B809" t="s">
        <v>2186</v>
      </c>
      <c r="D809">
        <v>14</v>
      </c>
      <c r="E809" s="15">
        <v>43348</v>
      </c>
    </row>
    <row r="810" spans="2:5" x14ac:dyDescent="0.2">
      <c r="B810" t="s">
        <v>2187</v>
      </c>
      <c r="D810">
        <v>14</v>
      </c>
      <c r="E810" s="15">
        <v>43339</v>
      </c>
    </row>
    <row r="811" spans="2:5" x14ac:dyDescent="0.2">
      <c r="B811" t="s">
        <v>2188</v>
      </c>
      <c r="D811">
        <v>14</v>
      </c>
      <c r="E811" s="15">
        <v>43460</v>
      </c>
    </row>
    <row r="812" spans="2:5" x14ac:dyDescent="0.2">
      <c r="B812" t="s">
        <v>2189</v>
      </c>
      <c r="D812">
        <v>14</v>
      </c>
      <c r="E812" s="15">
        <v>43438</v>
      </c>
    </row>
    <row r="813" spans="2:5" x14ac:dyDescent="0.2">
      <c r="B813" t="s">
        <v>2190</v>
      </c>
      <c r="D813">
        <v>14</v>
      </c>
      <c r="E813" s="15">
        <v>43444</v>
      </c>
    </row>
    <row r="814" spans="2:5" x14ac:dyDescent="0.2">
      <c r="B814" t="s">
        <v>2191</v>
      </c>
      <c r="D814">
        <v>14</v>
      </c>
      <c r="E814" s="15">
        <v>43284</v>
      </c>
    </row>
    <row r="815" spans="2:5" x14ac:dyDescent="0.2">
      <c r="B815" t="s">
        <v>2192</v>
      </c>
      <c r="D815">
        <v>14</v>
      </c>
      <c r="E815" s="15">
        <v>43348</v>
      </c>
    </row>
    <row r="816" spans="2:5" x14ac:dyDescent="0.2">
      <c r="B816" t="s">
        <v>2193</v>
      </c>
      <c r="D816">
        <v>14</v>
      </c>
      <c r="E816" s="15">
        <v>43441</v>
      </c>
    </row>
    <row r="817" spans="2:5" x14ac:dyDescent="0.2">
      <c r="B817" t="s">
        <v>2194</v>
      </c>
      <c r="D817">
        <v>14</v>
      </c>
      <c r="E817" s="15">
        <v>43341</v>
      </c>
    </row>
    <row r="818" spans="2:5" x14ac:dyDescent="0.2">
      <c r="B818" t="s">
        <v>2195</v>
      </c>
      <c r="D818">
        <v>14</v>
      </c>
      <c r="E818" s="15">
        <v>43360</v>
      </c>
    </row>
    <row r="819" spans="2:5" x14ac:dyDescent="0.2">
      <c r="B819" t="s">
        <v>2196</v>
      </c>
      <c r="D819">
        <v>14</v>
      </c>
      <c r="E819" s="15">
        <v>43432</v>
      </c>
    </row>
    <row r="820" spans="2:5" x14ac:dyDescent="0.2">
      <c r="B820" t="s">
        <v>2197</v>
      </c>
      <c r="D820">
        <v>14</v>
      </c>
      <c r="E820" s="15">
        <v>43348</v>
      </c>
    </row>
    <row r="821" spans="2:5" x14ac:dyDescent="0.2">
      <c r="B821" t="s">
        <v>2198</v>
      </c>
      <c r="D821">
        <v>14</v>
      </c>
      <c r="E821" s="15">
        <v>43430</v>
      </c>
    </row>
    <row r="822" spans="2:5" x14ac:dyDescent="0.2">
      <c r="B822" t="s">
        <v>2199</v>
      </c>
      <c r="D822">
        <v>14</v>
      </c>
      <c r="E822" s="15">
        <v>43298</v>
      </c>
    </row>
    <row r="823" spans="2:5" x14ac:dyDescent="0.2">
      <c r="B823" t="s">
        <v>2200</v>
      </c>
      <c r="D823">
        <v>14</v>
      </c>
      <c r="E823" s="15">
        <v>43444</v>
      </c>
    </row>
    <row r="824" spans="2:5" x14ac:dyDescent="0.2">
      <c r="B824" t="s">
        <v>2201</v>
      </c>
      <c r="D824">
        <v>14</v>
      </c>
      <c r="E824" s="15">
        <v>43454</v>
      </c>
    </row>
    <row r="825" spans="2:5" x14ac:dyDescent="0.2">
      <c r="B825" t="s">
        <v>2202</v>
      </c>
      <c r="D825">
        <v>14</v>
      </c>
      <c r="E825" s="15">
        <v>43462</v>
      </c>
    </row>
    <row r="826" spans="2:5" x14ac:dyDescent="0.2">
      <c r="B826" t="s">
        <v>2203</v>
      </c>
      <c r="D826">
        <v>14</v>
      </c>
      <c r="E826" s="15">
        <v>43353</v>
      </c>
    </row>
    <row r="827" spans="2:5" x14ac:dyDescent="0.2">
      <c r="B827" t="s">
        <v>2204</v>
      </c>
      <c r="D827">
        <v>14</v>
      </c>
      <c r="E827" s="15">
        <v>43360</v>
      </c>
    </row>
    <row r="828" spans="2:5" x14ac:dyDescent="0.2">
      <c r="B828" t="s">
        <v>2205</v>
      </c>
      <c r="D828">
        <v>14</v>
      </c>
      <c r="E828" s="15">
        <v>43452</v>
      </c>
    </row>
    <row r="829" spans="2:5" x14ac:dyDescent="0.2">
      <c r="B829" t="s">
        <v>2206</v>
      </c>
      <c r="D829">
        <v>14</v>
      </c>
      <c r="E829" s="15">
        <v>43326</v>
      </c>
    </row>
    <row r="830" spans="2:5" x14ac:dyDescent="0.2">
      <c r="B830" t="s">
        <v>2207</v>
      </c>
      <c r="D830">
        <v>14</v>
      </c>
      <c r="E830" s="15">
        <v>43164</v>
      </c>
    </row>
    <row r="831" spans="2:5" x14ac:dyDescent="0.2">
      <c r="B831" t="s">
        <v>2208</v>
      </c>
      <c r="D831">
        <v>14</v>
      </c>
      <c r="E831" s="15">
        <v>43355</v>
      </c>
    </row>
    <row r="832" spans="2:5" x14ac:dyDescent="0.2">
      <c r="B832" t="s">
        <v>2209</v>
      </c>
      <c r="D832">
        <v>14</v>
      </c>
      <c r="E832" s="15">
        <v>43441</v>
      </c>
    </row>
    <row r="833" spans="2:5" x14ac:dyDescent="0.2">
      <c r="B833" t="s">
        <v>2210</v>
      </c>
      <c r="D833">
        <v>13</v>
      </c>
      <c r="E833" s="15">
        <v>43439</v>
      </c>
    </row>
    <row r="834" spans="2:5" x14ac:dyDescent="0.2">
      <c r="B834" t="s">
        <v>2211</v>
      </c>
      <c r="D834">
        <v>13</v>
      </c>
      <c r="E834" s="15">
        <v>43446</v>
      </c>
    </row>
    <row r="835" spans="2:5" x14ac:dyDescent="0.2">
      <c r="B835" t="s">
        <v>2212</v>
      </c>
      <c r="D835">
        <v>13</v>
      </c>
      <c r="E835" s="15">
        <v>43462</v>
      </c>
    </row>
    <row r="836" spans="2:5" x14ac:dyDescent="0.2">
      <c r="B836" t="s">
        <v>2213</v>
      </c>
      <c r="D836">
        <v>13</v>
      </c>
      <c r="E836" s="15">
        <v>43354</v>
      </c>
    </row>
    <row r="837" spans="2:5" x14ac:dyDescent="0.2">
      <c r="B837" t="s">
        <v>2214</v>
      </c>
      <c r="D837">
        <v>13</v>
      </c>
      <c r="E837" s="15">
        <v>43462</v>
      </c>
    </row>
    <row r="838" spans="2:5" x14ac:dyDescent="0.2">
      <c r="B838" t="s">
        <v>2215</v>
      </c>
      <c r="D838">
        <v>13</v>
      </c>
      <c r="E838" s="15">
        <v>43348</v>
      </c>
    </row>
    <row r="839" spans="2:5" x14ac:dyDescent="0.2">
      <c r="B839" t="s">
        <v>2216</v>
      </c>
      <c r="D839">
        <v>13</v>
      </c>
      <c r="E839" s="15">
        <v>43350</v>
      </c>
    </row>
    <row r="840" spans="2:5" x14ac:dyDescent="0.2">
      <c r="B840" t="s">
        <v>2217</v>
      </c>
      <c r="D840">
        <v>13</v>
      </c>
      <c r="E840" s="15">
        <v>43354</v>
      </c>
    </row>
    <row r="841" spans="2:5" x14ac:dyDescent="0.2">
      <c r="B841" t="s">
        <v>2218</v>
      </c>
      <c r="D841">
        <v>13</v>
      </c>
      <c r="E841" s="15">
        <v>43356</v>
      </c>
    </row>
    <row r="842" spans="2:5" x14ac:dyDescent="0.2">
      <c r="B842" t="s">
        <v>2219</v>
      </c>
      <c r="D842">
        <v>13</v>
      </c>
      <c r="E842" s="15">
        <v>43461</v>
      </c>
    </row>
    <row r="843" spans="2:5" x14ac:dyDescent="0.2">
      <c r="B843" t="s">
        <v>2220</v>
      </c>
      <c r="D843">
        <v>13</v>
      </c>
      <c r="E843" s="15">
        <v>43342</v>
      </c>
    </row>
    <row r="844" spans="2:5" x14ac:dyDescent="0.2">
      <c r="B844" t="s">
        <v>2221</v>
      </c>
      <c r="D844">
        <v>13</v>
      </c>
      <c r="E844" s="15">
        <v>43234</v>
      </c>
    </row>
    <row r="845" spans="2:5" x14ac:dyDescent="0.2">
      <c r="B845" t="s">
        <v>2222</v>
      </c>
      <c r="D845">
        <v>13</v>
      </c>
      <c r="E845" s="15">
        <v>43339</v>
      </c>
    </row>
    <row r="846" spans="2:5" x14ac:dyDescent="0.2">
      <c r="B846" t="s">
        <v>2223</v>
      </c>
      <c r="D846">
        <v>13</v>
      </c>
      <c r="E846" s="15">
        <v>43437</v>
      </c>
    </row>
    <row r="847" spans="2:5" x14ac:dyDescent="0.2">
      <c r="B847" t="s">
        <v>2224</v>
      </c>
      <c r="D847">
        <v>13</v>
      </c>
      <c r="E847" s="15">
        <v>43448</v>
      </c>
    </row>
    <row r="848" spans="2:5" x14ac:dyDescent="0.2">
      <c r="B848" t="s">
        <v>2225</v>
      </c>
      <c r="D848">
        <v>13</v>
      </c>
      <c r="E848" s="15">
        <v>43356</v>
      </c>
    </row>
    <row r="849" spans="2:5" x14ac:dyDescent="0.2">
      <c r="B849" t="s">
        <v>2226</v>
      </c>
      <c r="D849">
        <v>13</v>
      </c>
      <c r="E849" s="15">
        <v>43350</v>
      </c>
    </row>
    <row r="850" spans="2:5" x14ac:dyDescent="0.2">
      <c r="B850" t="s">
        <v>2227</v>
      </c>
      <c r="D850">
        <v>13</v>
      </c>
      <c r="E850" s="15">
        <v>43348</v>
      </c>
    </row>
    <row r="851" spans="2:5" x14ac:dyDescent="0.2">
      <c r="B851" t="s">
        <v>2228</v>
      </c>
      <c r="D851">
        <v>13</v>
      </c>
      <c r="E851" s="15">
        <v>43348</v>
      </c>
    </row>
    <row r="852" spans="2:5" x14ac:dyDescent="0.2">
      <c r="B852" t="s">
        <v>2229</v>
      </c>
      <c r="D852">
        <v>13</v>
      </c>
      <c r="E852" s="15">
        <v>43165</v>
      </c>
    </row>
    <row r="853" spans="2:5" x14ac:dyDescent="0.2">
      <c r="B853" t="s">
        <v>2230</v>
      </c>
      <c r="D853">
        <v>13</v>
      </c>
      <c r="E853" s="15">
        <v>43444</v>
      </c>
    </row>
    <row r="854" spans="2:5" x14ac:dyDescent="0.2">
      <c r="B854" t="s">
        <v>2231</v>
      </c>
      <c r="D854">
        <v>13</v>
      </c>
      <c r="E854" s="15">
        <v>43460</v>
      </c>
    </row>
    <row r="855" spans="2:5" x14ac:dyDescent="0.2">
      <c r="B855" t="s">
        <v>2232</v>
      </c>
      <c r="D855">
        <v>13</v>
      </c>
      <c r="E855" s="15">
        <v>43286</v>
      </c>
    </row>
    <row r="856" spans="2:5" x14ac:dyDescent="0.2">
      <c r="B856" t="s">
        <v>2233</v>
      </c>
      <c r="D856">
        <v>13</v>
      </c>
      <c r="E856" s="15">
        <v>43433</v>
      </c>
    </row>
    <row r="857" spans="2:5" x14ac:dyDescent="0.2">
      <c r="B857" t="s">
        <v>2234</v>
      </c>
      <c r="D857">
        <v>13</v>
      </c>
      <c r="E857" s="15">
        <v>43432</v>
      </c>
    </row>
    <row r="858" spans="2:5" x14ac:dyDescent="0.2">
      <c r="B858" t="s">
        <v>2235</v>
      </c>
      <c r="D858">
        <v>13</v>
      </c>
      <c r="E858" s="15">
        <v>43354</v>
      </c>
    </row>
    <row r="859" spans="2:5" x14ac:dyDescent="0.2">
      <c r="B859" t="s">
        <v>2236</v>
      </c>
      <c r="D859">
        <v>13</v>
      </c>
      <c r="E859" s="15">
        <v>43423</v>
      </c>
    </row>
    <row r="860" spans="2:5" x14ac:dyDescent="0.2">
      <c r="B860" t="s">
        <v>2237</v>
      </c>
      <c r="D860">
        <v>13</v>
      </c>
      <c r="E860" s="15">
        <v>43150</v>
      </c>
    </row>
    <row r="861" spans="2:5" x14ac:dyDescent="0.2">
      <c r="B861" t="s">
        <v>2238</v>
      </c>
      <c r="D861">
        <v>13</v>
      </c>
      <c r="E861" s="15">
        <v>43286</v>
      </c>
    </row>
    <row r="862" spans="2:5" x14ac:dyDescent="0.2">
      <c r="B862" t="s">
        <v>2239</v>
      </c>
      <c r="D862">
        <v>12</v>
      </c>
      <c r="E862" s="15">
        <v>43332</v>
      </c>
    </row>
    <row r="863" spans="2:5" x14ac:dyDescent="0.2">
      <c r="B863" t="s">
        <v>2240</v>
      </c>
      <c r="D863">
        <v>12</v>
      </c>
      <c r="E863" s="15">
        <v>43451</v>
      </c>
    </row>
    <row r="864" spans="2:5" x14ac:dyDescent="0.2">
      <c r="B864" t="s">
        <v>2241</v>
      </c>
      <c r="D864">
        <v>12</v>
      </c>
      <c r="E864" s="15">
        <v>43454</v>
      </c>
    </row>
    <row r="865" spans="2:5" x14ac:dyDescent="0.2">
      <c r="B865" t="s">
        <v>2242</v>
      </c>
      <c r="D865">
        <v>12</v>
      </c>
      <c r="E865" s="15">
        <v>43180</v>
      </c>
    </row>
    <row r="866" spans="2:5" x14ac:dyDescent="0.2">
      <c r="B866" t="s">
        <v>2243</v>
      </c>
      <c r="D866">
        <v>12</v>
      </c>
      <c r="E866" s="15">
        <v>43356</v>
      </c>
    </row>
    <row r="867" spans="2:5" x14ac:dyDescent="0.2">
      <c r="B867" t="s">
        <v>2244</v>
      </c>
      <c r="D867">
        <v>12</v>
      </c>
      <c r="E867" s="15">
        <v>43374</v>
      </c>
    </row>
    <row r="868" spans="2:5" x14ac:dyDescent="0.2">
      <c r="B868" t="s">
        <v>2245</v>
      </c>
      <c r="D868">
        <v>12</v>
      </c>
      <c r="E868" s="15">
        <v>43312</v>
      </c>
    </row>
    <row r="869" spans="2:5" x14ac:dyDescent="0.2">
      <c r="B869" t="s">
        <v>2246</v>
      </c>
      <c r="D869">
        <v>12</v>
      </c>
      <c r="E869" s="15">
        <v>43339</v>
      </c>
    </row>
    <row r="870" spans="2:5" x14ac:dyDescent="0.2">
      <c r="B870" t="s">
        <v>2247</v>
      </c>
      <c r="D870">
        <v>12</v>
      </c>
      <c r="E870" s="15">
        <v>43460</v>
      </c>
    </row>
    <row r="871" spans="2:5" x14ac:dyDescent="0.2">
      <c r="B871" t="s">
        <v>2248</v>
      </c>
      <c r="D871">
        <v>12</v>
      </c>
      <c r="E871" s="15">
        <v>43441</v>
      </c>
    </row>
    <row r="872" spans="2:5" x14ac:dyDescent="0.2">
      <c r="B872" t="s">
        <v>2249</v>
      </c>
      <c r="D872">
        <v>12</v>
      </c>
      <c r="E872" s="15">
        <v>43353</v>
      </c>
    </row>
    <row r="873" spans="2:5" x14ac:dyDescent="0.2">
      <c r="B873" t="s">
        <v>2250</v>
      </c>
      <c r="D873">
        <v>12</v>
      </c>
      <c r="E873" s="15">
        <v>43444</v>
      </c>
    </row>
    <row r="874" spans="2:5" x14ac:dyDescent="0.2">
      <c r="B874" t="s">
        <v>2251</v>
      </c>
      <c r="D874">
        <v>12</v>
      </c>
      <c r="E874" s="15">
        <v>43335</v>
      </c>
    </row>
    <row r="875" spans="2:5" x14ac:dyDescent="0.2">
      <c r="B875" t="s">
        <v>2252</v>
      </c>
      <c r="D875">
        <v>12</v>
      </c>
      <c r="E875" s="15">
        <v>43462</v>
      </c>
    </row>
    <row r="876" spans="2:5" x14ac:dyDescent="0.2">
      <c r="B876" t="s">
        <v>2253</v>
      </c>
      <c r="D876">
        <v>12</v>
      </c>
      <c r="E876" s="15">
        <v>43462</v>
      </c>
    </row>
    <row r="877" spans="2:5" x14ac:dyDescent="0.2">
      <c r="B877" t="s">
        <v>2254</v>
      </c>
      <c r="D877">
        <v>12</v>
      </c>
      <c r="E877" s="15">
        <v>43341</v>
      </c>
    </row>
    <row r="878" spans="2:5" x14ac:dyDescent="0.2">
      <c r="B878" t="s">
        <v>2255</v>
      </c>
      <c r="D878">
        <v>12</v>
      </c>
      <c r="E878" s="15">
        <v>43353</v>
      </c>
    </row>
    <row r="879" spans="2:5" x14ac:dyDescent="0.2">
      <c r="B879" t="s">
        <v>2256</v>
      </c>
      <c r="D879">
        <v>12</v>
      </c>
      <c r="E879" s="15">
        <v>43462</v>
      </c>
    </row>
    <row r="880" spans="2:5" x14ac:dyDescent="0.2">
      <c r="B880" t="s">
        <v>2257</v>
      </c>
      <c r="D880">
        <v>12</v>
      </c>
      <c r="E880" s="15">
        <v>43438</v>
      </c>
    </row>
    <row r="881" spans="2:5" x14ac:dyDescent="0.2">
      <c r="B881" t="s">
        <v>2258</v>
      </c>
      <c r="D881">
        <v>12</v>
      </c>
      <c r="E881" s="15">
        <v>43356</v>
      </c>
    </row>
    <row r="882" spans="2:5" x14ac:dyDescent="0.2">
      <c r="B882" t="s">
        <v>2259</v>
      </c>
      <c r="D882">
        <v>12</v>
      </c>
      <c r="E882" s="15">
        <v>43192</v>
      </c>
    </row>
    <row r="883" spans="2:5" x14ac:dyDescent="0.2">
      <c r="B883" t="s">
        <v>2260</v>
      </c>
      <c r="D883">
        <v>12</v>
      </c>
      <c r="E883" s="15">
        <v>43354</v>
      </c>
    </row>
    <row r="884" spans="2:5" x14ac:dyDescent="0.2">
      <c r="B884" t="s">
        <v>2261</v>
      </c>
      <c r="D884">
        <v>12</v>
      </c>
      <c r="E884" s="15">
        <v>43448</v>
      </c>
    </row>
    <row r="885" spans="2:5" x14ac:dyDescent="0.2">
      <c r="B885" t="s">
        <v>2262</v>
      </c>
      <c r="D885">
        <v>12</v>
      </c>
      <c r="E885" s="15">
        <v>43334</v>
      </c>
    </row>
    <row r="886" spans="2:5" x14ac:dyDescent="0.2">
      <c r="B886" t="s">
        <v>2263</v>
      </c>
      <c r="D886">
        <v>12</v>
      </c>
      <c r="E886" s="15">
        <v>43439</v>
      </c>
    </row>
    <row r="887" spans="2:5" x14ac:dyDescent="0.2">
      <c r="B887" t="s">
        <v>2264</v>
      </c>
      <c r="D887">
        <v>12</v>
      </c>
      <c r="E887" s="15">
        <v>43381</v>
      </c>
    </row>
    <row r="888" spans="2:5" x14ac:dyDescent="0.2">
      <c r="B888" t="s">
        <v>2265</v>
      </c>
      <c r="D888">
        <v>12</v>
      </c>
      <c r="E888" s="15">
        <v>43334</v>
      </c>
    </row>
    <row r="889" spans="2:5" x14ac:dyDescent="0.2">
      <c r="B889" t="s">
        <v>2266</v>
      </c>
      <c r="D889">
        <v>12</v>
      </c>
      <c r="E889" s="15">
        <v>43395</v>
      </c>
    </row>
    <row r="890" spans="2:5" x14ac:dyDescent="0.2">
      <c r="B890" t="s">
        <v>2267</v>
      </c>
      <c r="D890">
        <v>12</v>
      </c>
      <c r="E890" s="15">
        <v>43339</v>
      </c>
    </row>
    <row r="891" spans="2:5" x14ac:dyDescent="0.2">
      <c r="B891" t="s">
        <v>2268</v>
      </c>
      <c r="D891">
        <v>12</v>
      </c>
      <c r="E891" s="15">
        <v>43350</v>
      </c>
    </row>
    <row r="892" spans="2:5" x14ac:dyDescent="0.2">
      <c r="B892" t="s">
        <v>2269</v>
      </c>
      <c r="D892">
        <v>12</v>
      </c>
      <c r="E892" s="15">
        <v>43451</v>
      </c>
    </row>
    <row r="893" spans="2:5" x14ac:dyDescent="0.2">
      <c r="B893" t="s">
        <v>2270</v>
      </c>
      <c r="D893">
        <v>12</v>
      </c>
      <c r="E893" s="15">
        <v>43348</v>
      </c>
    </row>
    <row r="894" spans="2:5" x14ac:dyDescent="0.2">
      <c r="B894" t="s">
        <v>2271</v>
      </c>
      <c r="D894">
        <v>12</v>
      </c>
      <c r="E894" s="15">
        <v>43284</v>
      </c>
    </row>
    <row r="895" spans="2:5" x14ac:dyDescent="0.2">
      <c r="B895" t="s">
        <v>2272</v>
      </c>
      <c r="D895">
        <v>12</v>
      </c>
      <c r="E895" s="15">
        <v>43284</v>
      </c>
    </row>
    <row r="896" spans="2:5" x14ac:dyDescent="0.2">
      <c r="B896" t="s">
        <v>2273</v>
      </c>
      <c r="D896">
        <v>12</v>
      </c>
      <c r="E896" s="15">
        <v>43451</v>
      </c>
    </row>
    <row r="897" spans="2:5" x14ac:dyDescent="0.2">
      <c r="B897" t="s">
        <v>2274</v>
      </c>
      <c r="D897">
        <v>12</v>
      </c>
      <c r="E897" s="15">
        <v>43451</v>
      </c>
    </row>
    <row r="898" spans="2:5" x14ac:dyDescent="0.2">
      <c r="B898" t="s">
        <v>2275</v>
      </c>
      <c r="D898">
        <v>12</v>
      </c>
      <c r="E898" s="15">
        <v>43460</v>
      </c>
    </row>
    <row r="899" spans="2:5" x14ac:dyDescent="0.2">
      <c r="B899" t="s">
        <v>2276</v>
      </c>
      <c r="D899">
        <v>12</v>
      </c>
      <c r="E899" s="15">
        <v>43460</v>
      </c>
    </row>
    <row r="900" spans="2:5" x14ac:dyDescent="0.2">
      <c r="B900" t="s">
        <v>2277</v>
      </c>
      <c r="D900">
        <v>12</v>
      </c>
      <c r="E900" s="15">
        <v>43444</v>
      </c>
    </row>
    <row r="901" spans="2:5" x14ac:dyDescent="0.2">
      <c r="B901" t="s">
        <v>2278</v>
      </c>
      <c r="D901">
        <v>12</v>
      </c>
      <c r="E901" s="15">
        <v>43367</v>
      </c>
    </row>
    <row r="902" spans="2:5" x14ac:dyDescent="0.2">
      <c r="B902" t="s">
        <v>2279</v>
      </c>
      <c r="D902">
        <v>12</v>
      </c>
      <c r="E902" s="15">
        <v>43454</v>
      </c>
    </row>
    <row r="903" spans="2:5" x14ac:dyDescent="0.2">
      <c r="B903" t="s">
        <v>2280</v>
      </c>
      <c r="D903">
        <v>12</v>
      </c>
      <c r="E903" s="15">
        <v>43277</v>
      </c>
    </row>
    <row r="904" spans="2:5" x14ac:dyDescent="0.2">
      <c r="B904" t="s">
        <v>2281</v>
      </c>
      <c r="D904">
        <v>12</v>
      </c>
      <c r="E904" s="15">
        <v>43462</v>
      </c>
    </row>
    <row r="905" spans="2:5" x14ac:dyDescent="0.2">
      <c r="B905" t="s">
        <v>2282</v>
      </c>
      <c r="D905">
        <v>12</v>
      </c>
      <c r="E905" s="15">
        <v>43437</v>
      </c>
    </row>
    <row r="906" spans="2:5" x14ac:dyDescent="0.2">
      <c r="B906" t="s">
        <v>2283</v>
      </c>
      <c r="D906">
        <v>12</v>
      </c>
      <c r="E906" s="15">
        <v>43276</v>
      </c>
    </row>
    <row r="907" spans="2:5" x14ac:dyDescent="0.2">
      <c r="B907" t="s">
        <v>2284</v>
      </c>
      <c r="D907">
        <v>12</v>
      </c>
      <c r="E907" s="15">
        <v>43354</v>
      </c>
    </row>
    <row r="908" spans="2:5" x14ac:dyDescent="0.2">
      <c r="B908" t="s">
        <v>2285</v>
      </c>
      <c r="D908">
        <v>12</v>
      </c>
      <c r="E908" s="15">
        <v>43353</v>
      </c>
    </row>
    <row r="909" spans="2:5" x14ac:dyDescent="0.2">
      <c r="B909" t="s">
        <v>2286</v>
      </c>
      <c r="D909">
        <v>12</v>
      </c>
      <c r="E909" s="15">
        <v>43202</v>
      </c>
    </row>
    <row r="910" spans="2:5" x14ac:dyDescent="0.2">
      <c r="B910" t="s">
        <v>2287</v>
      </c>
      <c r="D910">
        <v>12</v>
      </c>
      <c r="E910" s="15">
        <v>43150</v>
      </c>
    </row>
    <row r="911" spans="2:5" x14ac:dyDescent="0.2">
      <c r="B911" t="s">
        <v>2288</v>
      </c>
      <c r="D911">
        <v>12</v>
      </c>
      <c r="E911" s="15">
        <v>43433</v>
      </c>
    </row>
    <row r="912" spans="2:5" x14ac:dyDescent="0.2">
      <c r="B912" t="s">
        <v>2289</v>
      </c>
      <c r="D912">
        <v>12</v>
      </c>
      <c r="E912" s="15">
        <v>43343</v>
      </c>
    </row>
    <row r="913" spans="2:5" x14ac:dyDescent="0.2">
      <c r="B913" t="s">
        <v>2290</v>
      </c>
      <c r="D913">
        <v>12</v>
      </c>
      <c r="E913" s="15">
        <v>43341</v>
      </c>
    </row>
    <row r="914" spans="2:5" x14ac:dyDescent="0.2">
      <c r="B914" t="s">
        <v>2291</v>
      </c>
      <c r="D914">
        <v>11</v>
      </c>
      <c r="E914" s="15">
        <v>43356</v>
      </c>
    </row>
    <row r="915" spans="2:5" x14ac:dyDescent="0.2">
      <c r="B915" t="s">
        <v>2292</v>
      </c>
      <c r="D915">
        <v>11</v>
      </c>
      <c r="E915" s="15">
        <v>43256</v>
      </c>
    </row>
    <row r="916" spans="2:5" x14ac:dyDescent="0.2">
      <c r="B916" t="s">
        <v>2293</v>
      </c>
      <c r="D916">
        <v>11</v>
      </c>
      <c r="E916" s="15">
        <v>43388</v>
      </c>
    </row>
    <row r="917" spans="2:5" x14ac:dyDescent="0.2">
      <c r="B917" t="s">
        <v>2294</v>
      </c>
      <c r="D917">
        <v>11</v>
      </c>
      <c r="E917" s="15">
        <v>43196</v>
      </c>
    </row>
    <row r="918" spans="2:5" x14ac:dyDescent="0.2">
      <c r="B918" t="s">
        <v>2295</v>
      </c>
      <c r="D918">
        <v>11</v>
      </c>
      <c r="E918" s="15">
        <v>43157</v>
      </c>
    </row>
    <row r="919" spans="2:5" x14ac:dyDescent="0.2">
      <c r="B919" t="s">
        <v>2296</v>
      </c>
      <c r="D919">
        <v>11</v>
      </c>
      <c r="E919" s="15">
        <v>43431</v>
      </c>
    </row>
    <row r="920" spans="2:5" x14ac:dyDescent="0.2">
      <c r="B920" t="s">
        <v>2297</v>
      </c>
      <c r="D920">
        <v>11</v>
      </c>
      <c r="E920" s="15">
        <v>43144</v>
      </c>
    </row>
    <row r="921" spans="2:5" x14ac:dyDescent="0.2">
      <c r="B921" t="s">
        <v>2298</v>
      </c>
      <c r="D921">
        <v>11</v>
      </c>
      <c r="E921" s="15">
        <v>43423</v>
      </c>
    </row>
    <row r="922" spans="2:5" x14ac:dyDescent="0.2">
      <c r="B922" t="s">
        <v>2299</v>
      </c>
      <c r="D922">
        <v>11</v>
      </c>
      <c r="E922" s="15">
        <v>43455</v>
      </c>
    </row>
    <row r="923" spans="2:5" x14ac:dyDescent="0.2">
      <c r="B923" t="s">
        <v>2300</v>
      </c>
      <c r="D923">
        <v>11</v>
      </c>
      <c r="E923" s="15">
        <v>43339</v>
      </c>
    </row>
    <row r="924" spans="2:5" x14ac:dyDescent="0.2">
      <c r="B924" t="s">
        <v>2301</v>
      </c>
      <c r="D924">
        <v>11</v>
      </c>
      <c r="E924" s="15">
        <v>43286</v>
      </c>
    </row>
    <row r="925" spans="2:5" x14ac:dyDescent="0.2">
      <c r="B925" t="s">
        <v>2302</v>
      </c>
      <c r="D925">
        <v>11</v>
      </c>
      <c r="E925" s="15">
        <v>43257</v>
      </c>
    </row>
    <row r="926" spans="2:5" x14ac:dyDescent="0.2">
      <c r="B926" t="s">
        <v>2303</v>
      </c>
      <c r="D926">
        <v>11</v>
      </c>
      <c r="E926" s="15">
        <v>43451</v>
      </c>
    </row>
    <row r="927" spans="2:5" x14ac:dyDescent="0.2">
      <c r="B927" t="s">
        <v>2304</v>
      </c>
      <c r="D927">
        <v>11</v>
      </c>
      <c r="E927" s="15">
        <v>43431</v>
      </c>
    </row>
    <row r="928" spans="2:5" x14ac:dyDescent="0.2">
      <c r="B928" t="s">
        <v>2305</v>
      </c>
      <c r="D928">
        <v>11</v>
      </c>
      <c r="E928" s="15">
        <v>43356</v>
      </c>
    </row>
    <row r="929" spans="2:5" x14ac:dyDescent="0.2">
      <c r="B929" t="s">
        <v>2306</v>
      </c>
      <c r="D929">
        <v>11</v>
      </c>
      <c r="E929" s="15">
        <v>43439</v>
      </c>
    </row>
    <row r="930" spans="2:5" x14ac:dyDescent="0.2">
      <c r="B930" t="s">
        <v>2307</v>
      </c>
      <c r="D930">
        <v>11</v>
      </c>
      <c r="E930" s="15">
        <v>43347</v>
      </c>
    </row>
    <row r="931" spans="2:5" x14ac:dyDescent="0.2">
      <c r="B931" t="s">
        <v>2308</v>
      </c>
      <c r="D931">
        <v>11</v>
      </c>
      <c r="E931" s="15">
        <v>43195</v>
      </c>
    </row>
    <row r="932" spans="2:5" x14ac:dyDescent="0.2">
      <c r="B932" t="s">
        <v>2309</v>
      </c>
      <c r="D932">
        <v>11</v>
      </c>
      <c r="E932" s="15">
        <v>43356</v>
      </c>
    </row>
    <row r="933" spans="2:5" x14ac:dyDescent="0.2">
      <c r="B933" t="s">
        <v>2310</v>
      </c>
      <c r="D933">
        <v>11</v>
      </c>
      <c r="E933" s="15">
        <v>43460</v>
      </c>
    </row>
    <row r="934" spans="2:5" x14ac:dyDescent="0.2">
      <c r="B934" t="s">
        <v>2311</v>
      </c>
      <c r="D934">
        <v>11</v>
      </c>
      <c r="E934" s="15">
        <v>43460</v>
      </c>
    </row>
    <row r="935" spans="2:5" x14ac:dyDescent="0.2">
      <c r="B935" t="s">
        <v>2312</v>
      </c>
      <c r="D935">
        <v>11</v>
      </c>
      <c r="E935" s="15">
        <v>43455</v>
      </c>
    </row>
    <row r="936" spans="2:5" x14ac:dyDescent="0.2">
      <c r="B936" t="s">
        <v>2313</v>
      </c>
      <c r="D936">
        <v>11</v>
      </c>
      <c r="E936" s="15">
        <v>43444</v>
      </c>
    </row>
    <row r="937" spans="2:5" x14ac:dyDescent="0.2">
      <c r="B937" t="s">
        <v>2314</v>
      </c>
      <c r="D937">
        <v>11</v>
      </c>
      <c r="E937" s="15">
        <v>43348</v>
      </c>
    </row>
    <row r="938" spans="2:5" x14ac:dyDescent="0.2">
      <c r="B938" t="s">
        <v>2315</v>
      </c>
      <c r="D938">
        <v>11</v>
      </c>
      <c r="E938" s="15">
        <v>43448</v>
      </c>
    </row>
    <row r="939" spans="2:5" x14ac:dyDescent="0.2">
      <c r="B939" t="s">
        <v>2316</v>
      </c>
      <c r="D939">
        <v>11</v>
      </c>
      <c r="E939" s="15">
        <v>43312</v>
      </c>
    </row>
    <row r="940" spans="2:5" x14ac:dyDescent="0.2">
      <c r="B940" t="s">
        <v>2317</v>
      </c>
      <c r="D940">
        <v>11</v>
      </c>
      <c r="E940" s="15">
        <v>43353</v>
      </c>
    </row>
    <row r="941" spans="2:5" x14ac:dyDescent="0.2">
      <c r="B941" t="s">
        <v>2318</v>
      </c>
      <c r="D941">
        <v>11</v>
      </c>
      <c r="E941" s="15">
        <v>43460</v>
      </c>
    </row>
    <row r="942" spans="2:5" x14ac:dyDescent="0.2">
      <c r="B942" t="s">
        <v>2319</v>
      </c>
      <c r="D942">
        <v>11</v>
      </c>
      <c r="E942" s="15">
        <v>43157</v>
      </c>
    </row>
    <row r="943" spans="2:5" x14ac:dyDescent="0.2">
      <c r="B943" t="s">
        <v>2320</v>
      </c>
      <c r="D943">
        <v>11</v>
      </c>
      <c r="E943" s="15">
        <v>43371</v>
      </c>
    </row>
    <row r="944" spans="2:5" x14ac:dyDescent="0.2">
      <c r="B944" t="s">
        <v>2321</v>
      </c>
      <c r="D944">
        <v>11</v>
      </c>
      <c r="E944" s="15">
        <v>43460</v>
      </c>
    </row>
    <row r="945" spans="2:5" x14ac:dyDescent="0.2">
      <c r="B945" t="s">
        <v>2322</v>
      </c>
      <c r="D945">
        <v>11</v>
      </c>
      <c r="E945" s="15">
        <v>43342</v>
      </c>
    </row>
    <row r="946" spans="2:5" x14ac:dyDescent="0.2">
      <c r="B946" t="s">
        <v>2323</v>
      </c>
      <c r="D946">
        <v>11</v>
      </c>
      <c r="E946" s="15">
        <v>43348</v>
      </c>
    </row>
    <row r="947" spans="2:5" x14ac:dyDescent="0.2">
      <c r="B947" t="s">
        <v>2324</v>
      </c>
      <c r="D947">
        <v>11</v>
      </c>
      <c r="E947" s="15">
        <v>43404</v>
      </c>
    </row>
    <row r="948" spans="2:5" x14ac:dyDescent="0.2">
      <c r="B948" t="s">
        <v>2325</v>
      </c>
      <c r="D948">
        <v>11</v>
      </c>
      <c r="E948" s="15">
        <v>43150</v>
      </c>
    </row>
    <row r="949" spans="2:5" x14ac:dyDescent="0.2">
      <c r="B949" t="s">
        <v>2326</v>
      </c>
      <c r="D949">
        <v>11</v>
      </c>
      <c r="E949" s="15">
        <v>43150</v>
      </c>
    </row>
    <row r="950" spans="2:5" x14ac:dyDescent="0.2">
      <c r="B950" t="s">
        <v>2327</v>
      </c>
      <c r="D950">
        <v>11</v>
      </c>
      <c r="E950" s="15">
        <v>43348</v>
      </c>
    </row>
    <row r="951" spans="2:5" x14ac:dyDescent="0.2">
      <c r="B951" t="s">
        <v>2328</v>
      </c>
      <c r="D951">
        <v>11</v>
      </c>
      <c r="E951" s="15">
        <v>43348</v>
      </c>
    </row>
    <row r="952" spans="2:5" x14ac:dyDescent="0.2">
      <c r="B952" t="s">
        <v>2329</v>
      </c>
      <c r="D952">
        <v>11</v>
      </c>
      <c r="E952" s="15">
        <v>43461</v>
      </c>
    </row>
    <row r="953" spans="2:5" x14ac:dyDescent="0.2">
      <c r="B953" t="s">
        <v>2330</v>
      </c>
      <c r="D953">
        <v>11</v>
      </c>
      <c r="E953" s="15">
        <v>43350</v>
      </c>
    </row>
    <row r="954" spans="2:5" x14ac:dyDescent="0.2">
      <c r="B954" t="s">
        <v>2331</v>
      </c>
      <c r="D954">
        <v>11</v>
      </c>
      <c r="E954" s="15">
        <v>43432</v>
      </c>
    </row>
    <row r="955" spans="2:5" x14ac:dyDescent="0.2">
      <c r="B955" t="s">
        <v>2332</v>
      </c>
      <c r="D955">
        <v>11</v>
      </c>
      <c r="E955" s="15">
        <v>43348</v>
      </c>
    </row>
    <row r="956" spans="2:5" x14ac:dyDescent="0.2">
      <c r="B956" t="s">
        <v>2333</v>
      </c>
      <c r="D956">
        <v>11</v>
      </c>
      <c r="E956" s="15">
        <v>43354</v>
      </c>
    </row>
    <row r="957" spans="2:5" x14ac:dyDescent="0.2">
      <c r="B957" t="s">
        <v>2334</v>
      </c>
      <c r="D957">
        <v>11</v>
      </c>
      <c r="E957" s="15">
        <v>43159</v>
      </c>
    </row>
    <row r="958" spans="2:5" x14ac:dyDescent="0.2">
      <c r="B958" t="s">
        <v>2335</v>
      </c>
      <c r="D958">
        <v>11</v>
      </c>
      <c r="E958" s="15">
        <v>43326</v>
      </c>
    </row>
    <row r="959" spans="2:5" x14ac:dyDescent="0.2">
      <c r="B959" t="s">
        <v>2336</v>
      </c>
      <c r="D959">
        <v>11</v>
      </c>
      <c r="E959" s="15">
        <v>43306</v>
      </c>
    </row>
    <row r="960" spans="2:5" x14ac:dyDescent="0.2">
      <c r="B960" t="s">
        <v>2337</v>
      </c>
      <c r="D960">
        <v>11</v>
      </c>
      <c r="E960" s="15">
        <v>43433</v>
      </c>
    </row>
    <row r="961" spans="2:5" x14ac:dyDescent="0.2">
      <c r="B961" t="s">
        <v>2338</v>
      </c>
      <c r="D961">
        <v>11</v>
      </c>
      <c r="E961" s="15">
        <v>43350</v>
      </c>
    </row>
    <row r="962" spans="2:5" x14ac:dyDescent="0.2">
      <c r="B962" t="s">
        <v>2339</v>
      </c>
      <c r="D962">
        <v>11</v>
      </c>
      <c r="E962" s="15">
        <v>43432</v>
      </c>
    </row>
    <row r="963" spans="2:5" x14ac:dyDescent="0.2">
      <c r="B963" t="s">
        <v>2340</v>
      </c>
      <c r="D963">
        <v>11</v>
      </c>
      <c r="E963" s="15">
        <v>43461</v>
      </c>
    </row>
    <row r="964" spans="2:5" x14ac:dyDescent="0.2">
      <c r="B964" t="s">
        <v>2341</v>
      </c>
      <c r="D964">
        <v>11</v>
      </c>
      <c r="E964" s="15">
        <v>43214</v>
      </c>
    </row>
    <row r="965" spans="2:5" x14ac:dyDescent="0.2">
      <c r="B965" t="s">
        <v>2342</v>
      </c>
      <c r="D965">
        <v>11</v>
      </c>
      <c r="E965" s="15">
        <v>43339</v>
      </c>
    </row>
    <row r="966" spans="2:5" x14ac:dyDescent="0.2">
      <c r="B966" t="s">
        <v>2343</v>
      </c>
      <c r="D966">
        <v>11</v>
      </c>
      <c r="E966" s="15">
        <v>43460</v>
      </c>
    </row>
    <row r="967" spans="2:5" x14ac:dyDescent="0.2">
      <c r="B967" t="s">
        <v>2344</v>
      </c>
      <c r="D967">
        <v>10</v>
      </c>
      <c r="E967" s="15">
        <v>43348</v>
      </c>
    </row>
    <row r="968" spans="2:5" x14ac:dyDescent="0.2">
      <c r="B968" t="s">
        <v>2345</v>
      </c>
      <c r="D968">
        <v>10</v>
      </c>
      <c r="E968" s="15">
        <v>43220</v>
      </c>
    </row>
    <row r="969" spans="2:5" x14ac:dyDescent="0.2">
      <c r="B969" t="s">
        <v>2346</v>
      </c>
      <c r="D969">
        <v>10</v>
      </c>
      <c r="E969" s="15">
        <v>43333</v>
      </c>
    </row>
    <row r="970" spans="2:5" x14ac:dyDescent="0.2">
      <c r="B970" t="s">
        <v>2347</v>
      </c>
      <c r="D970">
        <v>10</v>
      </c>
      <c r="E970" s="15">
        <v>43444</v>
      </c>
    </row>
    <row r="971" spans="2:5" x14ac:dyDescent="0.2">
      <c r="B971" t="s">
        <v>2348</v>
      </c>
      <c r="D971">
        <v>10</v>
      </c>
      <c r="E971" s="15">
        <v>43199</v>
      </c>
    </row>
    <row r="972" spans="2:5" x14ac:dyDescent="0.2">
      <c r="B972" t="s">
        <v>2349</v>
      </c>
      <c r="D972">
        <v>10</v>
      </c>
      <c r="E972" s="15">
        <v>43343</v>
      </c>
    </row>
    <row r="973" spans="2:5" x14ac:dyDescent="0.2">
      <c r="B973" t="s">
        <v>2350</v>
      </c>
      <c r="D973">
        <v>10</v>
      </c>
      <c r="E973" s="15">
        <v>43410</v>
      </c>
    </row>
    <row r="974" spans="2:5" x14ac:dyDescent="0.2">
      <c r="B974" t="s">
        <v>2351</v>
      </c>
      <c r="D974">
        <v>10</v>
      </c>
      <c r="E974" s="15">
        <v>43350</v>
      </c>
    </row>
    <row r="975" spans="2:5" x14ac:dyDescent="0.2">
      <c r="B975" t="s">
        <v>2352</v>
      </c>
      <c r="D975">
        <v>10</v>
      </c>
      <c r="E975" s="15">
        <v>43164</v>
      </c>
    </row>
    <row r="976" spans="2:5" x14ac:dyDescent="0.2">
      <c r="B976" t="s">
        <v>2353</v>
      </c>
      <c r="D976">
        <v>10</v>
      </c>
      <c r="E976" s="15">
        <v>43433</v>
      </c>
    </row>
    <row r="977" spans="2:5" x14ac:dyDescent="0.2">
      <c r="B977" t="s">
        <v>2354</v>
      </c>
      <c r="D977">
        <v>10</v>
      </c>
      <c r="E977" s="15">
        <v>43143</v>
      </c>
    </row>
    <row r="978" spans="2:5" x14ac:dyDescent="0.2">
      <c r="B978" t="s">
        <v>2355</v>
      </c>
      <c r="D978">
        <v>10</v>
      </c>
      <c r="E978" s="15">
        <v>43217</v>
      </c>
    </row>
    <row r="979" spans="2:5" x14ac:dyDescent="0.2">
      <c r="B979" t="s">
        <v>2356</v>
      </c>
      <c r="D979">
        <v>10</v>
      </c>
      <c r="E979" s="15">
        <v>43367</v>
      </c>
    </row>
    <row r="980" spans="2:5" x14ac:dyDescent="0.2">
      <c r="B980" t="s">
        <v>2357</v>
      </c>
      <c r="D980">
        <v>10</v>
      </c>
      <c r="E980" s="15">
        <v>43445</v>
      </c>
    </row>
    <row r="981" spans="2:5" x14ac:dyDescent="0.2">
      <c r="B981" t="s">
        <v>2358</v>
      </c>
      <c r="D981">
        <v>10</v>
      </c>
      <c r="E981" s="15">
        <v>43357</v>
      </c>
    </row>
    <row r="982" spans="2:5" x14ac:dyDescent="0.2">
      <c r="B982" t="s">
        <v>2359</v>
      </c>
      <c r="D982">
        <v>10</v>
      </c>
      <c r="E982" s="15">
        <v>43454</v>
      </c>
    </row>
    <row r="983" spans="2:5" x14ac:dyDescent="0.2">
      <c r="B983" t="s">
        <v>2360</v>
      </c>
      <c r="D983">
        <v>10</v>
      </c>
      <c r="E983" s="15">
        <v>43448</v>
      </c>
    </row>
    <row r="984" spans="2:5" x14ac:dyDescent="0.2">
      <c r="B984" t="s">
        <v>2361</v>
      </c>
      <c r="D984">
        <v>10</v>
      </c>
      <c r="E984" s="15">
        <v>43348</v>
      </c>
    </row>
    <row r="985" spans="2:5" x14ac:dyDescent="0.2">
      <c r="B985" t="s">
        <v>2362</v>
      </c>
      <c r="D985">
        <v>10</v>
      </c>
      <c r="E985" s="15">
        <v>43350</v>
      </c>
    </row>
    <row r="986" spans="2:5" x14ac:dyDescent="0.2">
      <c r="B986" t="s">
        <v>2363</v>
      </c>
      <c r="D986">
        <v>10</v>
      </c>
      <c r="E986" s="15">
        <v>43353</v>
      </c>
    </row>
    <row r="987" spans="2:5" x14ac:dyDescent="0.2">
      <c r="B987" t="s">
        <v>2364</v>
      </c>
      <c r="D987">
        <v>10</v>
      </c>
      <c r="E987" s="15">
        <v>43339</v>
      </c>
    </row>
    <row r="988" spans="2:5" x14ac:dyDescent="0.2">
      <c r="B988" t="s">
        <v>2365</v>
      </c>
      <c r="D988">
        <v>10</v>
      </c>
      <c r="E988" s="15">
        <v>43348</v>
      </c>
    </row>
    <row r="989" spans="2:5" x14ac:dyDescent="0.2">
      <c r="B989" t="s">
        <v>2366</v>
      </c>
      <c r="D989">
        <v>10</v>
      </c>
      <c r="E989" s="15">
        <v>43318</v>
      </c>
    </row>
    <row r="990" spans="2:5" x14ac:dyDescent="0.2">
      <c r="B990" t="s">
        <v>2367</v>
      </c>
      <c r="D990">
        <v>10</v>
      </c>
      <c r="E990" s="15">
        <v>43357</v>
      </c>
    </row>
    <row r="991" spans="2:5" x14ac:dyDescent="0.2">
      <c r="B991" t="s">
        <v>2368</v>
      </c>
      <c r="D991">
        <v>10</v>
      </c>
      <c r="E991" s="15">
        <v>43444</v>
      </c>
    </row>
    <row r="992" spans="2:5" x14ac:dyDescent="0.2">
      <c r="B992" t="s">
        <v>2369</v>
      </c>
      <c r="D992">
        <v>10</v>
      </c>
      <c r="E992" s="15">
        <v>43160</v>
      </c>
    </row>
    <row r="993" spans="2:5" x14ac:dyDescent="0.2">
      <c r="B993" t="s">
        <v>2370</v>
      </c>
      <c r="D993">
        <v>10</v>
      </c>
      <c r="E993" s="15">
        <v>43391</v>
      </c>
    </row>
    <row r="994" spans="2:5" x14ac:dyDescent="0.2">
      <c r="B994" t="s">
        <v>2371</v>
      </c>
      <c r="D994">
        <v>10</v>
      </c>
      <c r="E994" s="15">
        <v>43452</v>
      </c>
    </row>
    <row r="995" spans="2:5" x14ac:dyDescent="0.2">
      <c r="B995" t="s">
        <v>2372</v>
      </c>
      <c r="D995">
        <v>10</v>
      </c>
      <c r="E995" s="15">
        <v>43353</v>
      </c>
    </row>
    <row r="996" spans="2:5" x14ac:dyDescent="0.2">
      <c r="B996" t="s">
        <v>2373</v>
      </c>
      <c r="D996">
        <v>10</v>
      </c>
      <c r="E996" s="15">
        <v>43462</v>
      </c>
    </row>
    <row r="997" spans="2:5" x14ac:dyDescent="0.2">
      <c r="B997" t="s">
        <v>2374</v>
      </c>
      <c r="D997">
        <v>10</v>
      </c>
      <c r="E997" s="15">
        <v>43378</v>
      </c>
    </row>
    <row r="998" spans="2:5" x14ac:dyDescent="0.2">
      <c r="B998" t="s">
        <v>2375</v>
      </c>
      <c r="D998">
        <v>10</v>
      </c>
      <c r="E998" s="15">
        <v>43398</v>
      </c>
    </row>
    <row r="999" spans="2:5" x14ac:dyDescent="0.2">
      <c r="B999" t="s">
        <v>2376</v>
      </c>
      <c r="D999">
        <v>10</v>
      </c>
      <c r="E999" s="15">
        <v>43283</v>
      </c>
    </row>
    <row r="1000" spans="2:5" x14ac:dyDescent="0.2">
      <c r="B1000" t="s">
        <v>2377</v>
      </c>
      <c r="D1000">
        <v>10</v>
      </c>
      <c r="E1000" s="15">
        <v>43462</v>
      </c>
    </row>
    <row r="1001" spans="2:5" x14ac:dyDescent="0.2">
      <c r="B1001" t="s">
        <v>2378</v>
      </c>
      <c r="D1001">
        <v>10</v>
      </c>
      <c r="E1001" s="15">
        <v>43392</v>
      </c>
    </row>
    <row r="1002" spans="2:5" x14ac:dyDescent="0.2">
      <c r="B1002" t="s">
        <v>2379</v>
      </c>
      <c r="D1002">
        <v>10</v>
      </c>
      <c r="E1002" s="15">
        <v>43462</v>
      </c>
    </row>
    <row r="1003" spans="2:5" x14ac:dyDescent="0.2">
      <c r="B1003" t="s">
        <v>2380</v>
      </c>
      <c r="D1003">
        <v>10</v>
      </c>
      <c r="E1003" s="15">
        <v>43460</v>
      </c>
    </row>
    <row r="1004" spans="2:5" x14ac:dyDescent="0.2">
      <c r="B1004" t="s">
        <v>2381</v>
      </c>
      <c r="D1004">
        <v>10</v>
      </c>
      <c r="E1004" s="15">
        <v>43294</v>
      </c>
    </row>
    <row r="1005" spans="2:5" x14ac:dyDescent="0.2">
      <c r="B1005" t="s">
        <v>2382</v>
      </c>
      <c r="D1005">
        <v>10</v>
      </c>
      <c r="E1005" s="15">
        <v>43451</v>
      </c>
    </row>
    <row r="1006" spans="2:5" x14ac:dyDescent="0.2">
      <c r="B1006" t="s">
        <v>2383</v>
      </c>
      <c r="D1006">
        <v>10</v>
      </c>
      <c r="E1006" s="15">
        <v>43256</v>
      </c>
    </row>
    <row r="1007" spans="2:5" x14ac:dyDescent="0.2">
      <c r="B1007" t="s">
        <v>2384</v>
      </c>
      <c r="D1007">
        <v>10</v>
      </c>
      <c r="E1007" s="15">
        <v>43356</v>
      </c>
    </row>
    <row r="1008" spans="2:5" x14ac:dyDescent="0.2">
      <c r="B1008" t="s">
        <v>2385</v>
      </c>
      <c r="D1008">
        <v>10</v>
      </c>
      <c r="E1008" s="15">
        <v>43433</v>
      </c>
    </row>
    <row r="1009" spans="2:5" x14ac:dyDescent="0.2">
      <c r="B1009" t="s">
        <v>2386</v>
      </c>
      <c r="D1009">
        <v>10</v>
      </c>
      <c r="E1009" s="15">
        <v>43356</v>
      </c>
    </row>
    <row r="1010" spans="2:5" x14ac:dyDescent="0.2">
      <c r="B1010" t="s">
        <v>2387</v>
      </c>
      <c r="D1010">
        <v>10</v>
      </c>
      <c r="E1010" s="15">
        <v>43356</v>
      </c>
    </row>
    <row r="1011" spans="2:5" x14ac:dyDescent="0.2">
      <c r="B1011" t="s">
        <v>2388</v>
      </c>
      <c r="D1011">
        <v>10</v>
      </c>
      <c r="E1011" s="15">
        <v>43360</v>
      </c>
    </row>
    <row r="1012" spans="2:5" x14ac:dyDescent="0.2">
      <c r="B1012" t="s">
        <v>2389</v>
      </c>
      <c r="D1012">
        <v>10</v>
      </c>
      <c r="E1012" s="15">
        <v>43354</v>
      </c>
    </row>
    <row r="1013" spans="2:5" x14ac:dyDescent="0.2">
      <c r="B1013" t="s">
        <v>2390</v>
      </c>
      <c r="D1013">
        <v>9</v>
      </c>
      <c r="E1013" s="15">
        <v>43136</v>
      </c>
    </row>
    <row r="1014" spans="2:5" x14ac:dyDescent="0.2">
      <c r="B1014" t="s">
        <v>2391</v>
      </c>
      <c r="D1014">
        <v>9</v>
      </c>
      <c r="E1014" s="15">
        <v>43462</v>
      </c>
    </row>
    <row r="1015" spans="2:5" x14ac:dyDescent="0.2">
      <c r="B1015" t="s">
        <v>2392</v>
      </c>
      <c r="D1015">
        <v>9</v>
      </c>
      <c r="E1015" s="15">
        <v>43424</v>
      </c>
    </row>
    <row r="1016" spans="2:5" x14ac:dyDescent="0.2">
      <c r="B1016" t="s">
        <v>2393</v>
      </c>
      <c r="D1016">
        <v>9</v>
      </c>
      <c r="E1016" s="15">
        <v>43444</v>
      </c>
    </row>
    <row r="1017" spans="2:5" x14ac:dyDescent="0.2">
      <c r="B1017" t="s">
        <v>2394</v>
      </c>
      <c r="D1017">
        <v>9</v>
      </c>
      <c r="E1017" s="15">
        <v>43462</v>
      </c>
    </row>
    <row r="1018" spans="2:5" x14ac:dyDescent="0.2">
      <c r="B1018" t="s">
        <v>2395</v>
      </c>
      <c r="D1018">
        <v>9</v>
      </c>
      <c r="E1018" s="15">
        <v>43434</v>
      </c>
    </row>
    <row r="1019" spans="2:5" x14ac:dyDescent="0.2">
      <c r="B1019" t="s">
        <v>2396</v>
      </c>
      <c r="D1019">
        <v>9</v>
      </c>
      <c r="E1019" s="15">
        <v>43350</v>
      </c>
    </row>
    <row r="1020" spans="2:5" x14ac:dyDescent="0.2">
      <c r="B1020" t="s">
        <v>2397</v>
      </c>
      <c r="D1020">
        <v>9</v>
      </c>
      <c r="E1020" s="15">
        <v>43350</v>
      </c>
    </row>
    <row r="1021" spans="2:5" x14ac:dyDescent="0.2">
      <c r="B1021" t="s">
        <v>2398</v>
      </c>
      <c r="D1021">
        <v>9</v>
      </c>
      <c r="E1021" s="15">
        <v>43347</v>
      </c>
    </row>
    <row r="1022" spans="2:5" x14ac:dyDescent="0.2">
      <c r="B1022" t="s">
        <v>2399</v>
      </c>
      <c r="D1022">
        <v>9</v>
      </c>
      <c r="E1022" s="15">
        <v>43349</v>
      </c>
    </row>
    <row r="1023" spans="2:5" x14ac:dyDescent="0.2">
      <c r="B1023" t="s">
        <v>2400</v>
      </c>
      <c r="D1023">
        <v>9</v>
      </c>
      <c r="E1023" s="15">
        <v>43332</v>
      </c>
    </row>
    <row r="1024" spans="2:5" x14ac:dyDescent="0.2">
      <c r="B1024" t="s">
        <v>2401</v>
      </c>
      <c r="D1024">
        <v>9</v>
      </c>
      <c r="E1024" s="15">
        <v>43441</v>
      </c>
    </row>
    <row r="1025" spans="2:5" x14ac:dyDescent="0.2">
      <c r="B1025" t="s">
        <v>2402</v>
      </c>
      <c r="D1025">
        <v>9</v>
      </c>
      <c r="E1025" s="15">
        <v>43458</v>
      </c>
    </row>
    <row r="1026" spans="2:5" x14ac:dyDescent="0.2">
      <c r="B1026" t="s">
        <v>2403</v>
      </c>
      <c r="D1026">
        <v>9</v>
      </c>
      <c r="E1026" s="15">
        <v>43368</v>
      </c>
    </row>
    <row r="1027" spans="2:5" x14ac:dyDescent="0.2">
      <c r="B1027" t="s">
        <v>2404</v>
      </c>
      <c r="D1027">
        <v>9</v>
      </c>
      <c r="E1027" s="15">
        <v>43249</v>
      </c>
    </row>
    <row r="1028" spans="2:5" x14ac:dyDescent="0.2">
      <c r="B1028" t="s">
        <v>2405</v>
      </c>
      <c r="D1028">
        <v>9</v>
      </c>
      <c r="E1028" s="15">
        <v>43349</v>
      </c>
    </row>
    <row r="1029" spans="2:5" x14ac:dyDescent="0.2">
      <c r="B1029" t="s">
        <v>2406</v>
      </c>
      <c r="D1029">
        <v>9</v>
      </c>
      <c r="E1029" s="15">
        <v>43334</v>
      </c>
    </row>
    <row r="1030" spans="2:5" x14ac:dyDescent="0.2">
      <c r="B1030" t="s">
        <v>2407</v>
      </c>
      <c r="D1030">
        <v>9</v>
      </c>
      <c r="E1030" s="15">
        <v>43283</v>
      </c>
    </row>
    <row r="1031" spans="2:5" x14ac:dyDescent="0.2">
      <c r="B1031" t="s">
        <v>2408</v>
      </c>
      <c r="D1031">
        <v>9</v>
      </c>
      <c r="E1031" s="15">
        <v>43276</v>
      </c>
    </row>
    <row r="1032" spans="2:5" x14ac:dyDescent="0.2">
      <c r="B1032" t="s">
        <v>2409</v>
      </c>
      <c r="D1032">
        <v>9</v>
      </c>
      <c r="E1032" s="15">
        <v>43462</v>
      </c>
    </row>
    <row r="1033" spans="2:5" x14ac:dyDescent="0.2">
      <c r="B1033" t="s">
        <v>2410</v>
      </c>
      <c r="D1033">
        <v>9</v>
      </c>
      <c r="E1033" s="15">
        <v>43348</v>
      </c>
    </row>
    <row r="1034" spans="2:5" x14ac:dyDescent="0.2">
      <c r="B1034" t="s">
        <v>2411</v>
      </c>
      <c r="D1034">
        <v>9</v>
      </c>
      <c r="E1034" s="15">
        <v>43216</v>
      </c>
    </row>
    <row r="1035" spans="2:5" x14ac:dyDescent="0.2">
      <c r="B1035" t="s">
        <v>2412</v>
      </c>
      <c r="D1035">
        <v>9</v>
      </c>
      <c r="E1035" s="15">
        <v>43284</v>
      </c>
    </row>
    <row r="1036" spans="2:5" x14ac:dyDescent="0.2">
      <c r="B1036" t="s">
        <v>2413</v>
      </c>
      <c r="D1036">
        <v>9</v>
      </c>
      <c r="E1036" s="15">
        <v>43431</v>
      </c>
    </row>
    <row r="1037" spans="2:5" x14ac:dyDescent="0.2">
      <c r="B1037" t="s">
        <v>2414</v>
      </c>
      <c r="D1037">
        <v>9</v>
      </c>
      <c r="E1037" s="15">
        <v>43434</v>
      </c>
    </row>
    <row r="1038" spans="2:5" x14ac:dyDescent="0.2">
      <c r="B1038" t="s">
        <v>2415</v>
      </c>
      <c r="D1038">
        <v>9</v>
      </c>
      <c r="E1038" s="15">
        <v>43405</v>
      </c>
    </row>
    <row r="1039" spans="2:5" x14ac:dyDescent="0.2">
      <c r="B1039" t="s">
        <v>2416</v>
      </c>
      <c r="D1039">
        <v>9</v>
      </c>
      <c r="E1039" s="15">
        <v>43357</v>
      </c>
    </row>
    <row r="1040" spans="2:5" x14ac:dyDescent="0.2">
      <c r="B1040" t="s">
        <v>2417</v>
      </c>
      <c r="D1040">
        <v>9</v>
      </c>
      <c r="E1040" s="15">
        <v>43437</v>
      </c>
    </row>
    <row r="1041" spans="2:5" x14ac:dyDescent="0.2">
      <c r="B1041" t="s">
        <v>2418</v>
      </c>
      <c r="D1041">
        <v>9</v>
      </c>
      <c r="E1041" s="15">
        <v>43430</v>
      </c>
    </row>
    <row r="1042" spans="2:5" x14ac:dyDescent="0.2">
      <c r="B1042" t="s">
        <v>2419</v>
      </c>
      <c r="D1042">
        <v>9</v>
      </c>
      <c r="E1042" s="15">
        <v>43354</v>
      </c>
    </row>
    <row r="1043" spans="2:5" x14ac:dyDescent="0.2">
      <c r="B1043" t="s">
        <v>2420</v>
      </c>
      <c r="D1043">
        <v>9</v>
      </c>
      <c r="E1043" s="15">
        <v>43340</v>
      </c>
    </row>
    <row r="1044" spans="2:5" x14ac:dyDescent="0.2">
      <c r="B1044" t="s">
        <v>2421</v>
      </c>
      <c r="D1044">
        <v>9</v>
      </c>
      <c r="E1044" s="15">
        <v>43448</v>
      </c>
    </row>
    <row r="1045" spans="2:5" x14ac:dyDescent="0.2">
      <c r="B1045" t="s">
        <v>2422</v>
      </c>
      <c r="D1045">
        <v>9</v>
      </c>
      <c r="E1045" s="15">
        <v>43357</v>
      </c>
    </row>
    <row r="1046" spans="2:5" x14ac:dyDescent="0.2">
      <c r="B1046" t="s">
        <v>2423</v>
      </c>
      <c r="D1046">
        <v>9</v>
      </c>
      <c r="E1046" s="15">
        <v>43455</v>
      </c>
    </row>
    <row r="1047" spans="2:5" x14ac:dyDescent="0.2">
      <c r="B1047" t="s">
        <v>2424</v>
      </c>
      <c r="D1047">
        <v>9</v>
      </c>
      <c r="E1047" s="15">
        <v>43350</v>
      </c>
    </row>
    <row r="1048" spans="2:5" x14ac:dyDescent="0.2">
      <c r="B1048" t="s">
        <v>2425</v>
      </c>
      <c r="D1048">
        <v>9</v>
      </c>
      <c r="E1048" s="15">
        <v>43273</v>
      </c>
    </row>
    <row r="1049" spans="2:5" x14ac:dyDescent="0.2">
      <c r="B1049" t="s">
        <v>2426</v>
      </c>
      <c r="D1049">
        <v>9</v>
      </c>
      <c r="E1049" s="15">
        <v>43349</v>
      </c>
    </row>
    <row r="1050" spans="2:5" x14ac:dyDescent="0.2">
      <c r="B1050" t="s">
        <v>2427</v>
      </c>
      <c r="D1050">
        <v>9</v>
      </c>
      <c r="E1050" s="15">
        <v>43192</v>
      </c>
    </row>
    <row r="1051" spans="2:5" x14ac:dyDescent="0.2">
      <c r="B1051" t="s">
        <v>2428</v>
      </c>
      <c r="D1051">
        <v>9</v>
      </c>
      <c r="E1051" s="15">
        <v>43445</v>
      </c>
    </row>
    <row r="1052" spans="2:5" x14ac:dyDescent="0.2">
      <c r="B1052" t="s">
        <v>2429</v>
      </c>
      <c r="D1052">
        <v>9</v>
      </c>
      <c r="E1052" s="15">
        <v>43354</v>
      </c>
    </row>
    <row r="1053" spans="2:5" x14ac:dyDescent="0.2">
      <c r="B1053" t="s">
        <v>2430</v>
      </c>
      <c r="D1053">
        <v>9</v>
      </c>
      <c r="E1053" s="15">
        <v>43348</v>
      </c>
    </row>
    <row r="1054" spans="2:5" x14ac:dyDescent="0.2">
      <c r="B1054" t="s">
        <v>2431</v>
      </c>
      <c r="D1054">
        <v>9</v>
      </c>
      <c r="E1054" s="15">
        <v>43461</v>
      </c>
    </row>
    <row r="1055" spans="2:5" x14ac:dyDescent="0.2">
      <c r="B1055" t="s">
        <v>2432</v>
      </c>
      <c r="D1055">
        <v>9</v>
      </c>
      <c r="E1055" s="15">
        <v>43444</v>
      </c>
    </row>
    <row r="1056" spans="2:5" x14ac:dyDescent="0.2">
      <c r="B1056" t="s">
        <v>2433</v>
      </c>
      <c r="D1056">
        <v>9</v>
      </c>
      <c r="E1056" s="15">
        <v>43328</v>
      </c>
    </row>
    <row r="1057" spans="2:5" x14ac:dyDescent="0.2">
      <c r="B1057" t="s">
        <v>2434</v>
      </c>
      <c r="D1057">
        <v>9</v>
      </c>
      <c r="E1057" s="15">
        <v>43430</v>
      </c>
    </row>
    <row r="1058" spans="2:5" x14ac:dyDescent="0.2">
      <c r="B1058" t="s">
        <v>2435</v>
      </c>
      <c r="D1058">
        <v>9</v>
      </c>
      <c r="E1058" s="15">
        <v>43399</v>
      </c>
    </row>
    <row r="1059" spans="2:5" x14ac:dyDescent="0.2">
      <c r="B1059" t="s">
        <v>2436</v>
      </c>
      <c r="D1059">
        <v>9</v>
      </c>
      <c r="E1059" s="15">
        <v>43355</v>
      </c>
    </row>
    <row r="1060" spans="2:5" x14ac:dyDescent="0.2">
      <c r="B1060" t="s">
        <v>2437</v>
      </c>
      <c r="D1060">
        <v>9</v>
      </c>
      <c r="E1060" s="15">
        <v>43178</v>
      </c>
    </row>
    <row r="1061" spans="2:5" x14ac:dyDescent="0.2">
      <c r="B1061" t="s">
        <v>2438</v>
      </c>
      <c r="D1061">
        <v>9</v>
      </c>
      <c r="E1061" s="15">
        <v>43447</v>
      </c>
    </row>
    <row r="1062" spans="2:5" x14ac:dyDescent="0.2">
      <c r="B1062" t="s">
        <v>2439</v>
      </c>
      <c r="D1062">
        <v>9</v>
      </c>
      <c r="E1062" s="15">
        <v>43360</v>
      </c>
    </row>
    <row r="1063" spans="2:5" x14ac:dyDescent="0.2">
      <c r="B1063" t="s">
        <v>2440</v>
      </c>
      <c r="D1063">
        <v>9</v>
      </c>
      <c r="E1063" s="15">
        <v>43329</v>
      </c>
    </row>
    <row r="1064" spans="2:5" x14ac:dyDescent="0.2">
      <c r="B1064" t="s">
        <v>2441</v>
      </c>
      <c r="D1064">
        <v>9</v>
      </c>
      <c r="E1064" s="15">
        <v>43152</v>
      </c>
    </row>
    <row r="1065" spans="2:5" x14ac:dyDescent="0.2">
      <c r="B1065" t="s">
        <v>2442</v>
      </c>
      <c r="D1065">
        <v>9</v>
      </c>
      <c r="E1065" s="15">
        <v>43354</v>
      </c>
    </row>
    <row r="1066" spans="2:5" x14ac:dyDescent="0.2">
      <c r="B1066" t="s">
        <v>2443</v>
      </c>
      <c r="D1066">
        <v>9</v>
      </c>
      <c r="E1066" s="15">
        <v>43438</v>
      </c>
    </row>
    <row r="1067" spans="2:5" x14ac:dyDescent="0.2">
      <c r="B1067" t="s">
        <v>2444</v>
      </c>
      <c r="D1067">
        <v>9</v>
      </c>
      <c r="E1067" s="15">
        <v>43279</v>
      </c>
    </row>
    <row r="1068" spans="2:5" x14ac:dyDescent="0.2">
      <c r="B1068" t="s">
        <v>2445</v>
      </c>
      <c r="D1068">
        <v>9</v>
      </c>
      <c r="E1068" s="15">
        <v>43342</v>
      </c>
    </row>
    <row r="1069" spans="2:5" x14ac:dyDescent="0.2">
      <c r="B1069" t="s">
        <v>2446</v>
      </c>
      <c r="D1069">
        <v>9</v>
      </c>
      <c r="E1069" s="15">
        <v>43460</v>
      </c>
    </row>
    <row r="1070" spans="2:5" x14ac:dyDescent="0.2">
      <c r="B1070" t="s">
        <v>2447</v>
      </c>
      <c r="D1070">
        <v>9</v>
      </c>
      <c r="E1070" s="15">
        <v>43445</v>
      </c>
    </row>
    <row r="1071" spans="2:5" x14ac:dyDescent="0.2">
      <c r="B1071" t="s">
        <v>2448</v>
      </c>
      <c r="D1071">
        <v>9</v>
      </c>
      <c r="E1071" s="15">
        <v>43250</v>
      </c>
    </row>
    <row r="1072" spans="2:5" x14ac:dyDescent="0.2">
      <c r="B1072" t="s">
        <v>2449</v>
      </c>
      <c r="D1072">
        <v>9</v>
      </c>
      <c r="E1072" s="15">
        <v>43402</v>
      </c>
    </row>
    <row r="1073" spans="2:5" x14ac:dyDescent="0.2">
      <c r="B1073" t="s">
        <v>2450</v>
      </c>
      <c r="D1073">
        <v>9</v>
      </c>
      <c r="E1073" s="15">
        <v>43348</v>
      </c>
    </row>
    <row r="1074" spans="2:5" x14ac:dyDescent="0.2">
      <c r="B1074" t="s">
        <v>2451</v>
      </c>
      <c r="D1074">
        <v>9</v>
      </c>
      <c r="E1074" s="15">
        <v>43438</v>
      </c>
    </row>
    <row r="1075" spans="2:5" x14ac:dyDescent="0.2">
      <c r="B1075" t="s">
        <v>2452</v>
      </c>
      <c r="D1075">
        <v>9</v>
      </c>
      <c r="E1075" s="15">
        <v>43462</v>
      </c>
    </row>
    <row r="1076" spans="2:5" x14ac:dyDescent="0.2">
      <c r="B1076" t="s">
        <v>2453</v>
      </c>
      <c r="D1076">
        <v>8</v>
      </c>
      <c r="E1076" s="15">
        <v>43419</v>
      </c>
    </row>
    <row r="1077" spans="2:5" x14ac:dyDescent="0.2">
      <c r="B1077" t="s">
        <v>2454</v>
      </c>
      <c r="D1077">
        <v>8</v>
      </c>
      <c r="E1077" s="15">
        <v>43455</v>
      </c>
    </row>
    <row r="1078" spans="2:5" x14ac:dyDescent="0.2">
      <c r="B1078" t="s">
        <v>2455</v>
      </c>
      <c r="D1078">
        <v>8</v>
      </c>
      <c r="E1078" s="15">
        <v>43454</v>
      </c>
    </row>
    <row r="1079" spans="2:5" x14ac:dyDescent="0.2">
      <c r="B1079" t="s">
        <v>2456</v>
      </c>
      <c r="D1079">
        <v>8</v>
      </c>
      <c r="E1079" s="15">
        <v>43452</v>
      </c>
    </row>
    <row r="1080" spans="2:5" x14ac:dyDescent="0.2">
      <c r="B1080" t="s">
        <v>2457</v>
      </c>
      <c r="D1080">
        <v>8</v>
      </c>
      <c r="E1080" s="15">
        <v>43458</v>
      </c>
    </row>
    <row r="1081" spans="2:5" x14ac:dyDescent="0.2">
      <c r="B1081" t="s">
        <v>2458</v>
      </c>
      <c r="D1081">
        <v>8</v>
      </c>
      <c r="E1081" s="15">
        <v>43460</v>
      </c>
    </row>
    <row r="1082" spans="2:5" x14ac:dyDescent="0.2">
      <c r="B1082" t="s">
        <v>2459</v>
      </c>
      <c r="D1082">
        <v>8</v>
      </c>
      <c r="E1082" s="15">
        <v>43444</v>
      </c>
    </row>
    <row r="1083" spans="2:5" x14ac:dyDescent="0.2">
      <c r="B1083" t="s">
        <v>2460</v>
      </c>
      <c r="D1083">
        <v>8</v>
      </c>
      <c r="E1083" s="15">
        <v>43451</v>
      </c>
    </row>
    <row r="1084" spans="2:5" x14ac:dyDescent="0.2">
      <c r="B1084" t="s">
        <v>2461</v>
      </c>
      <c r="D1084">
        <v>8</v>
      </c>
      <c r="E1084" s="15">
        <v>43444</v>
      </c>
    </row>
    <row r="1085" spans="2:5" x14ac:dyDescent="0.2">
      <c r="B1085" t="s">
        <v>2462</v>
      </c>
      <c r="D1085">
        <v>8</v>
      </c>
      <c r="E1085" s="15">
        <v>43432</v>
      </c>
    </row>
    <row r="1086" spans="2:5" x14ac:dyDescent="0.2">
      <c r="B1086" t="s">
        <v>2463</v>
      </c>
      <c r="D1086">
        <v>8</v>
      </c>
      <c r="E1086" s="15">
        <v>43423</v>
      </c>
    </row>
    <row r="1087" spans="2:5" x14ac:dyDescent="0.2">
      <c r="B1087" t="s">
        <v>2464</v>
      </c>
      <c r="D1087">
        <v>8</v>
      </c>
      <c r="E1087" s="15">
        <v>43406</v>
      </c>
    </row>
    <row r="1088" spans="2:5" x14ac:dyDescent="0.2">
      <c r="B1088" t="s">
        <v>2465</v>
      </c>
      <c r="D1088">
        <v>8</v>
      </c>
      <c r="E1088" s="15">
        <v>43388</v>
      </c>
    </row>
    <row r="1089" spans="2:5" x14ac:dyDescent="0.2">
      <c r="B1089" t="s">
        <v>2466</v>
      </c>
      <c r="D1089">
        <v>8</v>
      </c>
      <c r="E1089" s="15">
        <v>43192</v>
      </c>
    </row>
    <row r="1090" spans="2:5" x14ac:dyDescent="0.2">
      <c r="B1090" t="s">
        <v>2467</v>
      </c>
      <c r="D1090">
        <v>8</v>
      </c>
      <c r="E1090" s="15">
        <v>43354</v>
      </c>
    </row>
    <row r="1091" spans="2:5" x14ac:dyDescent="0.2">
      <c r="B1091" t="s">
        <v>2468</v>
      </c>
      <c r="D1091">
        <v>8</v>
      </c>
      <c r="E1091" s="15">
        <v>43462</v>
      </c>
    </row>
    <row r="1092" spans="2:5" x14ac:dyDescent="0.2">
      <c r="B1092" t="s">
        <v>2469</v>
      </c>
      <c r="D1092">
        <v>8</v>
      </c>
      <c r="E1092" s="15">
        <v>43430</v>
      </c>
    </row>
    <row r="1093" spans="2:5" x14ac:dyDescent="0.2">
      <c r="B1093" t="s">
        <v>2470</v>
      </c>
      <c r="D1093">
        <v>8</v>
      </c>
      <c r="E1093" s="15">
        <v>43150</v>
      </c>
    </row>
    <row r="1094" spans="2:5" x14ac:dyDescent="0.2">
      <c r="B1094" t="s">
        <v>2471</v>
      </c>
      <c r="D1094">
        <v>8</v>
      </c>
      <c r="E1094" s="15">
        <v>43234</v>
      </c>
    </row>
    <row r="1095" spans="2:5" x14ac:dyDescent="0.2">
      <c r="B1095" t="s">
        <v>2472</v>
      </c>
      <c r="D1095">
        <v>8</v>
      </c>
      <c r="E1095" s="15">
        <v>43461</v>
      </c>
    </row>
    <row r="1096" spans="2:5" x14ac:dyDescent="0.2">
      <c r="B1096" t="s">
        <v>2473</v>
      </c>
      <c r="D1096">
        <v>8</v>
      </c>
      <c r="E1096" s="15">
        <v>43354</v>
      </c>
    </row>
    <row r="1097" spans="2:5" x14ac:dyDescent="0.2">
      <c r="B1097" t="s">
        <v>2474</v>
      </c>
      <c r="D1097">
        <v>8</v>
      </c>
      <c r="E1097" s="15">
        <v>43354</v>
      </c>
    </row>
    <row r="1098" spans="2:5" x14ac:dyDescent="0.2">
      <c r="B1098" t="s">
        <v>2475</v>
      </c>
      <c r="D1098">
        <v>8</v>
      </c>
      <c r="E1098" s="15">
        <v>43441</v>
      </c>
    </row>
    <row r="1099" spans="2:5" x14ac:dyDescent="0.2">
      <c r="B1099" t="s">
        <v>2476</v>
      </c>
      <c r="D1099">
        <v>8</v>
      </c>
      <c r="E1099" s="15">
        <v>43328</v>
      </c>
    </row>
    <row r="1100" spans="2:5" x14ac:dyDescent="0.2">
      <c r="B1100" t="s">
        <v>2477</v>
      </c>
      <c r="D1100">
        <v>8</v>
      </c>
      <c r="E1100" s="15">
        <v>43326</v>
      </c>
    </row>
    <row r="1101" spans="2:5" x14ac:dyDescent="0.2">
      <c r="B1101" t="s">
        <v>2478</v>
      </c>
      <c r="D1101">
        <v>8</v>
      </c>
      <c r="E1101" s="15">
        <v>43353</v>
      </c>
    </row>
    <row r="1102" spans="2:5" x14ac:dyDescent="0.2">
      <c r="B1102" t="s">
        <v>2479</v>
      </c>
      <c r="D1102">
        <v>8</v>
      </c>
      <c r="E1102" s="15">
        <v>43214</v>
      </c>
    </row>
    <row r="1103" spans="2:5" x14ac:dyDescent="0.2">
      <c r="B1103" t="s">
        <v>2480</v>
      </c>
      <c r="D1103">
        <v>8</v>
      </c>
      <c r="E1103" s="15">
        <v>43334</v>
      </c>
    </row>
    <row r="1104" spans="2:5" x14ac:dyDescent="0.2">
      <c r="B1104" t="s">
        <v>2481</v>
      </c>
      <c r="D1104">
        <v>8</v>
      </c>
      <c r="E1104" s="15">
        <v>43339</v>
      </c>
    </row>
    <row r="1105" spans="2:5" x14ac:dyDescent="0.2">
      <c r="B1105" t="s">
        <v>2482</v>
      </c>
      <c r="D1105">
        <v>8</v>
      </c>
      <c r="E1105" s="15">
        <v>43334</v>
      </c>
    </row>
    <row r="1106" spans="2:5" x14ac:dyDescent="0.2">
      <c r="B1106" t="s">
        <v>2483</v>
      </c>
      <c r="D1106">
        <v>8</v>
      </c>
      <c r="E1106" s="15">
        <v>43349</v>
      </c>
    </row>
    <row r="1107" spans="2:5" x14ac:dyDescent="0.2">
      <c r="B1107" t="s">
        <v>2484</v>
      </c>
      <c r="D1107">
        <v>8</v>
      </c>
      <c r="E1107" s="15">
        <v>43389</v>
      </c>
    </row>
    <row r="1108" spans="2:5" x14ac:dyDescent="0.2">
      <c r="B1108" t="s">
        <v>2485</v>
      </c>
      <c r="D1108">
        <v>8</v>
      </c>
      <c r="E1108" s="15">
        <v>43348</v>
      </c>
    </row>
    <row r="1109" spans="2:5" x14ac:dyDescent="0.2">
      <c r="B1109" t="s">
        <v>2486</v>
      </c>
      <c r="D1109">
        <v>8</v>
      </c>
      <c r="E1109" s="15">
        <v>43381</v>
      </c>
    </row>
    <row r="1110" spans="2:5" x14ac:dyDescent="0.2">
      <c r="B1110" t="s">
        <v>2487</v>
      </c>
      <c r="D1110">
        <v>8</v>
      </c>
      <c r="E1110" s="15">
        <v>43286</v>
      </c>
    </row>
    <row r="1111" spans="2:5" x14ac:dyDescent="0.2">
      <c r="B1111" t="s">
        <v>2488</v>
      </c>
      <c r="D1111">
        <v>8</v>
      </c>
      <c r="E1111" s="15">
        <v>43334</v>
      </c>
    </row>
    <row r="1112" spans="2:5" x14ac:dyDescent="0.2">
      <c r="B1112" t="s">
        <v>2489</v>
      </c>
      <c r="D1112">
        <v>8</v>
      </c>
      <c r="E1112" s="15">
        <v>43356</v>
      </c>
    </row>
    <row r="1113" spans="2:5" x14ac:dyDescent="0.2">
      <c r="B1113" t="s">
        <v>2490</v>
      </c>
      <c r="D1113">
        <v>8</v>
      </c>
      <c r="E1113" s="15">
        <v>43410</v>
      </c>
    </row>
    <row r="1114" spans="2:5" x14ac:dyDescent="0.2">
      <c r="B1114" t="s">
        <v>2491</v>
      </c>
      <c r="D1114">
        <v>8</v>
      </c>
      <c r="E1114" s="15">
        <v>43431</v>
      </c>
    </row>
    <row r="1115" spans="2:5" x14ac:dyDescent="0.2">
      <c r="B1115" t="s">
        <v>2492</v>
      </c>
      <c r="D1115">
        <v>8</v>
      </c>
      <c r="E1115" s="15">
        <v>43444</v>
      </c>
    </row>
    <row r="1116" spans="2:5" x14ac:dyDescent="0.2">
      <c r="B1116" t="s">
        <v>2493</v>
      </c>
      <c r="D1116">
        <v>8</v>
      </c>
      <c r="E1116" s="15">
        <v>43354</v>
      </c>
    </row>
    <row r="1117" spans="2:5" x14ac:dyDescent="0.2">
      <c r="B1117" t="s">
        <v>2494</v>
      </c>
      <c r="D1117">
        <v>8</v>
      </c>
      <c r="E1117" s="15">
        <v>43192</v>
      </c>
    </row>
    <row r="1118" spans="2:5" x14ac:dyDescent="0.2">
      <c r="B1118" t="s">
        <v>2495</v>
      </c>
      <c r="D1118">
        <v>8</v>
      </c>
      <c r="E1118" s="15">
        <v>43203</v>
      </c>
    </row>
    <row r="1119" spans="2:5" x14ac:dyDescent="0.2">
      <c r="B1119" t="s">
        <v>2496</v>
      </c>
      <c r="D1119">
        <v>8</v>
      </c>
      <c r="E1119" s="15">
        <v>43461</v>
      </c>
    </row>
    <row r="1120" spans="2:5" x14ac:dyDescent="0.2">
      <c r="B1120" t="s">
        <v>2497</v>
      </c>
      <c r="D1120">
        <v>8</v>
      </c>
      <c r="E1120" s="15">
        <v>43454</v>
      </c>
    </row>
    <row r="1121" spans="2:5" x14ac:dyDescent="0.2">
      <c r="B1121" t="s">
        <v>2498</v>
      </c>
      <c r="D1121">
        <v>8</v>
      </c>
      <c r="E1121" s="15">
        <v>43280</v>
      </c>
    </row>
    <row r="1122" spans="2:5" x14ac:dyDescent="0.2">
      <c r="B1122" t="s">
        <v>2499</v>
      </c>
      <c r="D1122">
        <v>8</v>
      </c>
      <c r="E1122" s="15">
        <v>43437</v>
      </c>
    </row>
    <row r="1123" spans="2:5" x14ac:dyDescent="0.2">
      <c r="B1123" t="s">
        <v>2500</v>
      </c>
      <c r="D1123">
        <v>8</v>
      </c>
      <c r="E1123" s="15">
        <v>43146</v>
      </c>
    </row>
    <row r="1124" spans="2:5" x14ac:dyDescent="0.2">
      <c r="B1124" t="s">
        <v>2501</v>
      </c>
      <c r="D1124">
        <v>8</v>
      </c>
      <c r="E1124" s="15">
        <v>43319</v>
      </c>
    </row>
    <row r="1125" spans="2:5" x14ac:dyDescent="0.2">
      <c r="B1125" t="s">
        <v>2502</v>
      </c>
      <c r="D1125">
        <v>8</v>
      </c>
      <c r="E1125" s="15">
        <v>43342</v>
      </c>
    </row>
    <row r="1126" spans="2:5" x14ac:dyDescent="0.2">
      <c r="B1126" t="s">
        <v>2503</v>
      </c>
      <c r="D1126">
        <v>8</v>
      </c>
      <c r="E1126" s="15">
        <v>43213</v>
      </c>
    </row>
    <row r="1127" spans="2:5" x14ac:dyDescent="0.2">
      <c r="B1127" t="s">
        <v>2504</v>
      </c>
      <c r="D1127">
        <v>8</v>
      </c>
      <c r="E1127" s="15">
        <v>43460</v>
      </c>
    </row>
    <row r="1128" spans="2:5" x14ac:dyDescent="0.2">
      <c r="B1128" t="s">
        <v>2505</v>
      </c>
      <c r="D1128">
        <v>8</v>
      </c>
      <c r="E1128" s="15">
        <v>43350</v>
      </c>
    </row>
    <row r="1129" spans="2:5" x14ac:dyDescent="0.2">
      <c r="B1129" t="s">
        <v>2506</v>
      </c>
      <c r="D1129">
        <v>8</v>
      </c>
      <c r="E1129" s="15">
        <v>43350</v>
      </c>
    </row>
    <row r="1130" spans="2:5" x14ac:dyDescent="0.2">
      <c r="B1130" t="s">
        <v>2507</v>
      </c>
      <c r="D1130">
        <v>8</v>
      </c>
      <c r="E1130" s="15">
        <v>43446</v>
      </c>
    </row>
    <row r="1131" spans="2:5" x14ac:dyDescent="0.2">
      <c r="B1131" t="s">
        <v>2508</v>
      </c>
      <c r="D1131">
        <v>8</v>
      </c>
      <c r="E1131" s="15">
        <v>43354</v>
      </c>
    </row>
    <row r="1132" spans="2:5" x14ac:dyDescent="0.2">
      <c r="B1132" t="s">
        <v>2509</v>
      </c>
      <c r="D1132">
        <v>8</v>
      </c>
      <c r="E1132" s="15">
        <v>43284</v>
      </c>
    </row>
    <row r="1133" spans="2:5" x14ac:dyDescent="0.2">
      <c r="B1133" t="s">
        <v>2510</v>
      </c>
      <c r="D1133">
        <v>8</v>
      </c>
      <c r="E1133" s="15">
        <v>43462</v>
      </c>
    </row>
    <row r="1134" spans="2:5" x14ac:dyDescent="0.2">
      <c r="B1134" t="s">
        <v>2511</v>
      </c>
      <c r="D1134">
        <v>8</v>
      </c>
      <c r="E1134" s="15">
        <v>43286</v>
      </c>
    </row>
    <row r="1135" spans="2:5" x14ac:dyDescent="0.2">
      <c r="B1135" t="s">
        <v>2512</v>
      </c>
      <c r="D1135">
        <v>8</v>
      </c>
      <c r="E1135" s="15">
        <v>43452</v>
      </c>
    </row>
    <row r="1136" spans="2:5" x14ac:dyDescent="0.2">
      <c r="B1136" t="s">
        <v>2513</v>
      </c>
      <c r="D1136">
        <v>7</v>
      </c>
      <c r="E1136" s="15">
        <v>43431</v>
      </c>
    </row>
    <row r="1137" spans="2:5" x14ac:dyDescent="0.2">
      <c r="B1137" t="s">
        <v>2514</v>
      </c>
      <c r="D1137">
        <v>7</v>
      </c>
      <c r="E1137" s="15">
        <v>43249</v>
      </c>
    </row>
    <row r="1138" spans="2:5" x14ac:dyDescent="0.2">
      <c r="B1138" t="s">
        <v>2515</v>
      </c>
      <c r="D1138">
        <v>7</v>
      </c>
      <c r="E1138" s="15">
        <v>43276</v>
      </c>
    </row>
    <row r="1139" spans="2:5" x14ac:dyDescent="0.2">
      <c r="B1139" t="s">
        <v>2516</v>
      </c>
      <c r="D1139">
        <v>7</v>
      </c>
      <c r="E1139" s="15">
        <v>43440</v>
      </c>
    </row>
    <row r="1140" spans="2:5" x14ac:dyDescent="0.2">
      <c r="B1140" t="s">
        <v>2517</v>
      </c>
      <c r="D1140">
        <v>7</v>
      </c>
      <c r="E1140" s="15">
        <v>43339</v>
      </c>
    </row>
    <row r="1141" spans="2:5" x14ac:dyDescent="0.2">
      <c r="B1141" t="s">
        <v>2518</v>
      </c>
      <c r="D1141">
        <v>7</v>
      </c>
      <c r="E1141" s="15">
        <v>43451</v>
      </c>
    </row>
    <row r="1142" spans="2:5" x14ac:dyDescent="0.2">
      <c r="B1142" t="s">
        <v>2519</v>
      </c>
      <c r="D1142">
        <v>7</v>
      </c>
      <c r="E1142" s="15">
        <v>43364</v>
      </c>
    </row>
    <row r="1143" spans="2:5" x14ac:dyDescent="0.2">
      <c r="B1143" t="s">
        <v>2520</v>
      </c>
      <c r="D1143">
        <v>7</v>
      </c>
      <c r="E1143" s="15">
        <v>43354</v>
      </c>
    </row>
    <row r="1144" spans="2:5" x14ac:dyDescent="0.2">
      <c r="B1144" t="s">
        <v>2521</v>
      </c>
      <c r="D1144">
        <v>7</v>
      </c>
      <c r="E1144" s="15">
        <v>43462</v>
      </c>
    </row>
    <row r="1145" spans="2:5" x14ac:dyDescent="0.2">
      <c r="B1145" t="s">
        <v>2522</v>
      </c>
      <c r="D1145">
        <v>7</v>
      </c>
      <c r="E1145" s="15">
        <v>43444</v>
      </c>
    </row>
    <row r="1146" spans="2:5" x14ac:dyDescent="0.2">
      <c r="B1146" t="s">
        <v>2523</v>
      </c>
      <c r="D1146">
        <v>7</v>
      </c>
      <c r="E1146" s="15">
        <v>43460</v>
      </c>
    </row>
    <row r="1147" spans="2:5" x14ac:dyDescent="0.2">
      <c r="B1147" t="s">
        <v>2524</v>
      </c>
      <c r="D1147">
        <v>7</v>
      </c>
      <c r="E1147" s="15">
        <v>43455</v>
      </c>
    </row>
    <row r="1148" spans="2:5" x14ac:dyDescent="0.2">
      <c r="B1148" t="s">
        <v>2525</v>
      </c>
      <c r="D1148">
        <v>7</v>
      </c>
      <c r="E1148" s="15">
        <v>43340</v>
      </c>
    </row>
    <row r="1149" spans="2:5" x14ac:dyDescent="0.2">
      <c r="B1149" t="s">
        <v>2526</v>
      </c>
      <c r="D1149">
        <v>7</v>
      </c>
      <c r="E1149" s="15">
        <v>43291</v>
      </c>
    </row>
    <row r="1150" spans="2:5" x14ac:dyDescent="0.2">
      <c r="B1150" t="s">
        <v>2527</v>
      </c>
      <c r="D1150">
        <v>7</v>
      </c>
      <c r="E1150" s="15">
        <v>43178</v>
      </c>
    </row>
    <row r="1151" spans="2:5" x14ac:dyDescent="0.2">
      <c r="B1151" t="s">
        <v>2528</v>
      </c>
      <c r="D1151">
        <v>7</v>
      </c>
      <c r="E1151" s="15">
        <v>43441</v>
      </c>
    </row>
    <row r="1152" spans="2:5" x14ac:dyDescent="0.2">
      <c r="B1152" t="s">
        <v>2529</v>
      </c>
      <c r="D1152">
        <v>7</v>
      </c>
      <c r="E1152" s="15">
        <v>43137</v>
      </c>
    </row>
    <row r="1153" spans="2:5" x14ac:dyDescent="0.2">
      <c r="B1153" t="s">
        <v>2530</v>
      </c>
      <c r="D1153">
        <v>7</v>
      </c>
      <c r="E1153" s="15">
        <v>43444</v>
      </c>
    </row>
    <row r="1154" spans="2:5" x14ac:dyDescent="0.2">
      <c r="B1154" t="s">
        <v>2531</v>
      </c>
      <c r="D1154">
        <v>7</v>
      </c>
      <c r="E1154" s="15">
        <v>43221</v>
      </c>
    </row>
    <row r="1155" spans="2:5" x14ac:dyDescent="0.2">
      <c r="B1155" t="s">
        <v>2532</v>
      </c>
      <c r="D1155">
        <v>7</v>
      </c>
      <c r="E1155" s="15">
        <v>43360</v>
      </c>
    </row>
    <row r="1156" spans="2:5" x14ac:dyDescent="0.2">
      <c r="B1156" t="s">
        <v>2533</v>
      </c>
      <c r="D1156">
        <v>7</v>
      </c>
      <c r="E1156" s="15">
        <v>43356</v>
      </c>
    </row>
    <row r="1157" spans="2:5" x14ac:dyDescent="0.2">
      <c r="B1157" t="s">
        <v>2534</v>
      </c>
      <c r="D1157">
        <v>7</v>
      </c>
      <c r="E1157" s="15">
        <v>43451</v>
      </c>
    </row>
    <row r="1158" spans="2:5" x14ac:dyDescent="0.2">
      <c r="B1158" t="s">
        <v>2535</v>
      </c>
      <c r="D1158">
        <v>7</v>
      </c>
      <c r="E1158" s="15">
        <v>43252</v>
      </c>
    </row>
    <row r="1159" spans="2:5" x14ac:dyDescent="0.2">
      <c r="B1159" t="s">
        <v>2536</v>
      </c>
      <c r="D1159">
        <v>7</v>
      </c>
      <c r="E1159" s="15">
        <v>43354</v>
      </c>
    </row>
    <row r="1160" spans="2:5" x14ac:dyDescent="0.2">
      <c r="B1160" t="s">
        <v>2537</v>
      </c>
      <c r="D1160">
        <v>7</v>
      </c>
      <c r="E1160" s="15">
        <v>43348</v>
      </c>
    </row>
    <row r="1161" spans="2:5" x14ac:dyDescent="0.2">
      <c r="B1161" t="s">
        <v>2538</v>
      </c>
      <c r="D1161">
        <v>7</v>
      </c>
      <c r="E1161" s="15">
        <v>43453</v>
      </c>
    </row>
    <row r="1162" spans="2:5" x14ac:dyDescent="0.2">
      <c r="B1162" t="s">
        <v>2539</v>
      </c>
      <c r="D1162">
        <v>7</v>
      </c>
      <c r="E1162" s="15">
        <v>43339</v>
      </c>
    </row>
    <row r="1163" spans="2:5" x14ac:dyDescent="0.2">
      <c r="B1163" t="s">
        <v>2540</v>
      </c>
      <c r="D1163">
        <v>7</v>
      </c>
      <c r="E1163" s="15">
        <v>43244</v>
      </c>
    </row>
    <row r="1164" spans="2:5" x14ac:dyDescent="0.2">
      <c r="B1164" t="s">
        <v>2541</v>
      </c>
      <c r="D1164">
        <v>7</v>
      </c>
      <c r="E1164" s="15">
        <v>43339</v>
      </c>
    </row>
    <row r="1165" spans="2:5" x14ac:dyDescent="0.2">
      <c r="B1165" t="s">
        <v>2542</v>
      </c>
      <c r="D1165">
        <v>7</v>
      </c>
      <c r="E1165" s="15">
        <v>43348</v>
      </c>
    </row>
    <row r="1166" spans="2:5" x14ac:dyDescent="0.2">
      <c r="B1166" t="s">
        <v>2543</v>
      </c>
      <c r="D1166">
        <v>7</v>
      </c>
      <c r="E1166" s="15">
        <v>43276</v>
      </c>
    </row>
    <row r="1167" spans="2:5" x14ac:dyDescent="0.2">
      <c r="B1167" t="s">
        <v>2544</v>
      </c>
      <c r="D1167">
        <v>7</v>
      </c>
      <c r="E1167" s="15">
        <v>43432</v>
      </c>
    </row>
    <row r="1168" spans="2:5" x14ac:dyDescent="0.2">
      <c r="B1168" t="s">
        <v>2545</v>
      </c>
      <c r="D1168">
        <v>7</v>
      </c>
      <c r="E1168" s="15">
        <v>43429</v>
      </c>
    </row>
    <row r="1169" spans="2:5" x14ac:dyDescent="0.2">
      <c r="B1169" t="s">
        <v>2546</v>
      </c>
      <c r="D1169">
        <v>7</v>
      </c>
      <c r="E1169" s="15">
        <v>43432</v>
      </c>
    </row>
    <row r="1170" spans="2:5" x14ac:dyDescent="0.2">
      <c r="B1170" t="s">
        <v>2547</v>
      </c>
      <c r="D1170">
        <v>7</v>
      </c>
      <c r="E1170" s="15">
        <v>43460</v>
      </c>
    </row>
    <row r="1171" spans="2:5" x14ac:dyDescent="0.2">
      <c r="B1171" t="s">
        <v>2548</v>
      </c>
      <c r="D1171">
        <v>7</v>
      </c>
      <c r="E1171" s="15">
        <v>43354</v>
      </c>
    </row>
    <row r="1172" spans="2:5" x14ac:dyDescent="0.2">
      <c r="B1172" t="s">
        <v>2549</v>
      </c>
      <c r="D1172">
        <v>7</v>
      </c>
      <c r="E1172" s="15">
        <v>43348</v>
      </c>
    </row>
    <row r="1173" spans="2:5" x14ac:dyDescent="0.2">
      <c r="B1173" t="s">
        <v>2550</v>
      </c>
      <c r="D1173">
        <v>7</v>
      </c>
      <c r="E1173" s="15">
        <v>43354</v>
      </c>
    </row>
    <row r="1174" spans="2:5" x14ac:dyDescent="0.2">
      <c r="B1174" t="s">
        <v>2551</v>
      </c>
      <c r="D1174">
        <v>7</v>
      </c>
      <c r="E1174" s="15">
        <v>43460</v>
      </c>
    </row>
    <row r="1175" spans="2:5" x14ac:dyDescent="0.2">
      <c r="B1175" t="s">
        <v>2552</v>
      </c>
      <c r="D1175">
        <v>7</v>
      </c>
      <c r="E1175" s="15">
        <v>43451</v>
      </c>
    </row>
    <row r="1176" spans="2:5" x14ac:dyDescent="0.2">
      <c r="B1176" t="s">
        <v>2553</v>
      </c>
      <c r="D1176">
        <v>7</v>
      </c>
      <c r="E1176" s="15">
        <v>43308</v>
      </c>
    </row>
    <row r="1177" spans="2:5" x14ac:dyDescent="0.2">
      <c r="B1177" t="s">
        <v>2554</v>
      </c>
      <c r="D1177">
        <v>7</v>
      </c>
      <c r="E1177" s="15">
        <v>43334</v>
      </c>
    </row>
    <row r="1178" spans="2:5" x14ac:dyDescent="0.2">
      <c r="B1178" t="s">
        <v>2555</v>
      </c>
      <c r="D1178">
        <v>7</v>
      </c>
      <c r="E1178" s="15">
        <v>43356</v>
      </c>
    </row>
    <row r="1179" spans="2:5" x14ac:dyDescent="0.2">
      <c r="B1179" t="s">
        <v>2556</v>
      </c>
      <c r="D1179">
        <v>7</v>
      </c>
      <c r="E1179" s="15">
        <v>43234</v>
      </c>
    </row>
    <row r="1180" spans="2:5" x14ac:dyDescent="0.2">
      <c r="B1180" t="s">
        <v>2557</v>
      </c>
      <c r="D1180">
        <v>7</v>
      </c>
      <c r="E1180" s="15">
        <v>43444</v>
      </c>
    </row>
    <row r="1181" spans="2:5" x14ac:dyDescent="0.2">
      <c r="B1181" t="s">
        <v>2558</v>
      </c>
      <c r="D1181">
        <v>7</v>
      </c>
      <c r="E1181" s="15">
        <v>43354</v>
      </c>
    </row>
    <row r="1182" spans="2:5" x14ac:dyDescent="0.2">
      <c r="B1182" t="s">
        <v>2559</v>
      </c>
      <c r="D1182">
        <v>7</v>
      </c>
      <c r="E1182" s="15">
        <v>43312</v>
      </c>
    </row>
    <row r="1183" spans="2:5" x14ac:dyDescent="0.2">
      <c r="B1183" t="s">
        <v>2560</v>
      </c>
      <c r="D1183">
        <v>7</v>
      </c>
      <c r="E1183" s="15">
        <v>43287</v>
      </c>
    </row>
    <row r="1184" spans="2:5" x14ac:dyDescent="0.2">
      <c r="B1184" t="s">
        <v>2561</v>
      </c>
      <c r="D1184">
        <v>7</v>
      </c>
      <c r="E1184" s="15">
        <v>43343</v>
      </c>
    </row>
    <row r="1185" spans="2:5" x14ac:dyDescent="0.2">
      <c r="B1185" t="s">
        <v>2562</v>
      </c>
      <c r="D1185">
        <v>7</v>
      </c>
      <c r="E1185" s="15">
        <v>43255</v>
      </c>
    </row>
    <row r="1186" spans="2:5" x14ac:dyDescent="0.2">
      <c r="B1186" t="s">
        <v>2563</v>
      </c>
      <c r="D1186">
        <v>7</v>
      </c>
      <c r="E1186" s="15">
        <v>43297</v>
      </c>
    </row>
    <row r="1187" spans="2:5" x14ac:dyDescent="0.2">
      <c r="B1187" t="s">
        <v>2564</v>
      </c>
      <c r="D1187">
        <v>7</v>
      </c>
      <c r="E1187" s="15">
        <v>43349</v>
      </c>
    </row>
    <row r="1188" spans="2:5" x14ac:dyDescent="0.2">
      <c r="B1188" t="s">
        <v>2565</v>
      </c>
      <c r="D1188">
        <v>7</v>
      </c>
      <c r="E1188" s="15">
        <v>43452</v>
      </c>
    </row>
    <row r="1189" spans="2:5" x14ac:dyDescent="0.2">
      <c r="B1189" t="s">
        <v>2566</v>
      </c>
      <c r="D1189">
        <v>7</v>
      </c>
      <c r="E1189" s="15">
        <v>43440</v>
      </c>
    </row>
    <row r="1190" spans="2:5" x14ac:dyDescent="0.2">
      <c r="B1190" t="s">
        <v>2567</v>
      </c>
      <c r="D1190">
        <v>7</v>
      </c>
      <c r="E1190" s="15">
        <v>43357</v>
      </c>
    </row>
    <row r="1191" spans="2:5" x14ac:dyDescent="0.2">
      <c r="B1191" t="s">
        <v>2568</v>
      </c>
      <c r="D1191">
        <v>7</v>
      </c>
      <c r="E1191" s="15">
        <v>43327</v>
      </c>
    </row>
    <row r="1192" spans="2:5" x14ac:dyDescent="0.2">
      <c r="B1192" t="s">
        <v>2569</v>
      </c>
      <c r="D1192">
        <v>7</v>
      </c>
      <c r="E1192" s="15">
        <v>43451</v>
      </c>
    </row>
    <row r="1193" spans="2:5" x14ac:dyDescent="0.2">
      <c r="B1193" t="s">
        <v>2570</v>
      </c>
      <c r="D1193">
        <v>7</v>
      </c>
      <c r="E1193" s="15">
        <v>43444</v>
      </c>
    </row>
    <row r="1194" spans="2:5" x14ac:dyDescent="0.2">
      <c r="B1194" t="s">
        <v>2571</v>
      </c>
      <c r="D1194">
        <v>7</v>
      </c>
      <c r="E1194" s="15">
        <v>43354</v>
      </c>
    </row>
    <row r="1195" spans="2:5" x14ac:dyDescent="0.2">
      <c r="B1195" t="s">
        <v>2572</v>
      </c>
      <c r="D1195">
        <v>7</v>
      </c>
      <c r="E1195" s="15">
        <v>43460</v>
      </c>
    </row>
    <row r="1196" spans="2:5" x14ac:dyDescent="0.2">
      <c r="B1196" t="s">
        <v>2573</v>
      </c>
      <c r="D1196">
        <v>7</v>
      </c>
      <c r="E1196" s="15">
        <v>43384</v>
      </c>
    </row>
    <row r="1197" spans="2:5" x14ac:dyDescent="0.2">
      <c r="B1197" t="s">
        <v>2574</v>
      </c>
      <c r="D1197">
        <v>7</v>
      </c>
      <c r="E1197" s="15">
        <v>43462</v>
      </c>
    </row>
    <row r="1198" spans="2:5" x14ac:dyDescent="0.2">
      <c r="B1198" t="s">
        <v>2575</v>
      </c>
      <c r="D1198">
        <v>7</v>
      </c>
      <c r="E1198" s="15">
        <v>43451</v>
      </c>
    </row>
    <row r="1199" spans="2:5" x14ac:dyDescent="0.2">
      <c r="B1199" t="s">
        <v>2576</v>
      </c>
      <c r="D1199">
        <v>7</v>
      </c>
      <c r="E1199" s="15">
        <v>43403</v>
      </c>
    </row>
    <row r="1200" spans="2:5" x14ac:dyDescent="0.2">
      <c r="B1200" t="s">
        <v>2577</v>
      </c>
      <c r="D1200">
        <v>7</v>
      </c>
      <c r="E1200" s="15">
        <v>43234</v>
      </c>
    </row>
    <row r="1201" spans="2:5" x14ac:dyDescent="0.2">
      <c r="B1201" t="s">
        <v>2578</v>
      </c>
      <c r="D1201">
        <v>7</v>
      </c>
      <c r="E1201" s="15">
        <v>43455</v>
      </c>
    </row>
    <row r="1202" spans="2:5" x14ac:dyDescent="0.2">
      <c r="B1202" t="s">
        <v>2579</v>
      </c>
      <c r="D1202">
        <v>7</v>
      </c>
      <c r="E1202" s="15">
        <v>43460</v>
      </c>
    </row>
    <row r="1203" spans="2:5" x14ac:dyDescent="0.2">
      <c r="B1203" t="s">
        <v>2580</v>
      </c>
      <c r="D1203">
        <v>7</v>
      </c>
      <c r="E1203" s="15">
        <v>43258</v>
      </c>
    </row>
    <row r="1204" spans="2:5" x14ac:dyDescent="0.2">
      <c r="B1204" t="s">
        <v>2581</v>
      </c>
      <c r="D1204">
        <v>7</v>
      </c>
      <c r="E1204" s="15">
        <v>43255</v>
      </c>
    </row>
    <row r="1205" spans="2:5" x14ac:dyDescent="0.2">
      <c r="B1205" t="s">
        <v>2582</v>
      </c>
      <c r="D1205">
        <v>7</v>
      </c>
      <c r="E1205" s="15">
        <v>43350</v>
      </c>
    </row>
    <row r="1206" spans="2:5" x14ac:dyDescent="0.2">
      <c r="B1206" t="s">
        <v>2583</v>
      </c>
      <c r="D1206">
        <v>6</v>
      </c>
      <c r="E1206" s="15">
        <v>43347</v>
      </c>
    </row>
    <row r="1207" spans="2:5" x14ac:dyDescent="0.2">
      <c r="B1207" t="s">
        <v>2584</v>
      </c>
      <c r="D1207">
        <v>6</v>
      </c>
      <c r="E1207" s="15">
        <v>43286</v>
      </c>
    </row>
    <row r="1208" spans="2:5" x14ac:dyDescent="0.2">
      <c r="B1208" t="s">
        <v>2585</v>
      </c>
      <c r="D1208">
        <v>6</v>
      </c>
      <c r="E1208" s="15">
        <v>43392</v>
      </c>
    </row>
    <row r="1209" spans="2:5" x14ac:dyDescent="0.2">
      <c r="B1209" t="s">
        <v>2586</v>
      </c>
      <c r="D1209">
        <v>6</v>
      </c>
      <c r="E1209" s="15">
        <v>43354</v>
      </c>
    </row>
    <row r="1210" spans="2:5" x14ac:dyDescent="0.2">
      <c r="B1210" t="s">
        <v>2587</v>
      </c>
      <c r="D1210">
        <v>6</v>
      </c>
      <c r="E1210" s="15">
        <v>43353</v>
      </c>
    </row>
    <row r="1211" spans="2:5" x14ac:dyDescent="0.2">
      <c r="B1211" t="s">
        <v>2588</v>
      </c>
      <c r="D1211">
        <v>6</v>
      </c>
      <c r="E1211" s="15">
        <v>43340</v>
      </c>
    </row>
    <row r="1212" spans="2:5" x14ac:dyDescent="0.2">
      <c r="B1212" t="s">
        <v>2589</v>
      </c>
      <c r="D1212">
        <v>6</v>
      </c>
      <c r="E1212" s="15">
        <v>43395</v>
      </c>
    </row>
    <row r="1213" spans="2:5" x14ac:dyDescent="0.2">
      <c r="B1213" t="s">
        <v>2590</v>
      </c>
      <c r="D1213">
        <v>6</v>
      </c>
      <c r="E1213" s="15">
        <v>43357</v>
      </c>
    </row>
    <row r="1214" spans="2:5" x14ac:dyDescent="0.2">
      <c r="B1214" t="s">
        <v>2591</v>
      </c>
      <c r="D1214">
        <v>6</v>
      </c>
      <c r="E1214" s="15">
        <v>43221</v>
      </c>
    </row>
    <row r="1215" spans="2:5" x14ac:dyDescent="0.2">
      <c r="B1215" t="s">
        <v>2592</v>
      </c>
      <c r="D1215">
        <v>6</v>
      </c>
      <c r="E1215" s="15">
        <v>43348</v>
      </c>
    </row>
    <row r="1216" spans="2:5" x14ac:dyDescent="0.2">
      <c r="B1216" t="s">
        <v>2593</v>
      </c>
      <c r="D1216">
        <v>6</v>
      </c>
      <c r="E1216" s="15">
        <v>43286</v>
      </c>
    </row>
    <row r="1217" spans="2:5" x14ac:dyDescent="0.2">
      <c r="B1217" t="s">
        <v>2594</v>
      </c>
      <c r="D1217">
        <v>6</v>
      </c>
      <c r="E1217" s="15">
        <v>43445</v>
      </c>
    </row>
    <row r="1218" spans="2:5" x14ac:dyDescent="0.2">
      <c r="B1218" t="s">
        <v>2595</v>
      </c>
      <c r="D1218">
        <v>6</v>
      </c>
      <c r="E1218" s="15">
        <v>43178</v>
      </c>
    </row>
    <row r="1219" spans="2:5" x14ac:dyDescent="0.2">
      <c r="B1219" t="s">
        <v>2596</v>
      </c>
      <c r="D1219">
        <v>6</v>
      </c>
      <c r="E1219" s="15">
        <v>43146</v>
      </c>
    </row>
    <row r="1220" spans="2:5" x14ac:dyDescent="0.2">
      <c r="B1220" t="s">
        <v>2597</v>
      </c>
      <c r="D1220">
        <v>6</v>
      </c>
      <c r="E1220" s="15">
        <v>43301</v>
      </c>
    </row>
    <row r="1221" spans="2:5" x14ac:dyDescent="0.2">
      <c r="B1221" t="s">
        <v>2598</v>
      </c>
      <c r="D1221">
        <v>6</v>
      </c>
      <c r="E1221" s="15">
        <v>43164</v>
      </c>
    </row>
    <row r="1222" spans="2:5" x14ac:dyDescent="0.2">
      <c r="B1222" t="s">
        <v>2599</v>
      </c>
      <c r="D1222">
        <v>6</v>
      </c>
      <c r="E1222" s="15">
        <v>43349</v>
      </c>
    </row>
    <row r="1223" spans="2:5" x14ac:dyDescent="0.2">
      <c r="B1223" t="s">
        <v>2600</v>
      </c>
      <c r="D1223">
        <v>6</v>
      </c>
      <c r="E1223" s="15">
        <v>43395</v>
      </c>
    </row>
    <row r="1224" spans="2:5" x14ac:dyDescent="0.2">
      <c r="B1224" t="s">
        <v>2601</v>
      </c>
      <c r="D1224">
        <v>6</v>
      </c>
      <c r="E1224" s="15">
        <v>43354</v>
      </c>
    </row>
    <row r="1225" spans="2:5" x14ac:dyDescent="0.2">
      <c r="B1225" t="s">
        <v>2602</v>
      </c>
      <c r="D1225">
        <v>6</v>
      </c>
      <c r="E1225" s="15">
        <v>43329</v>
      </c>
    </row>
    <row r="1226" spans="2:5" x14ac:dyDescent="0.2">
      <c r="B1226" t="s">
        <v>2603</v>
      </c>
      <c r="D1226">
        <v>6</v>
      </c>
      <c r="E1226" s="15">
        <v>43284</v>
      </c>
    </row>
    <row r="1227" spans="2:5" x14ac:dyDescent="0.2">
      <c r="B1227" t="s">
        <v>2604</v>
      </c>
      <c r="D1227">
        <v>6</v>
      </c>
      <c r="E1227" s="15">
        <v>43460</v>
      </c>
    </row>
    <row r="1228" spans="2:5" x14ac:dyDescent="0.2">
      <c r="B1228" t="s">
        <v>2605</v>
      </c>
      <c r="D1228">
        <v>6</v>
      </c>
      <c r="E1228" s="15">
        <v>43360</v>
      </c>
    </row>
    <row r="1229" spans="2:5" x14ac:dyDescent="0.2">
      <c r="B1229" t="s">
        <v>2606</v>
      </c>
      <c r="D1229">
        <v>6</v>
      </c>
      <c r="E1229" s="15">
        <v>43462</v>
      </c>
    </row>
    <row r="1230" spans="2:5" x14ac:dyDescent="0.2">
      <c r="B1230" t="s">
        <v>2607</v>
      </c>
      <c r="D1230">
        <v>6</v>
      </c>
      <c r="E1230" s="15">
        <v>43433</v>
      </c>
    </row>
    <row r="1231" spans="2:5" x14ac:dyDescent="0.2">
      <c r="B1231" t="s">
        <v>2608</v>
      </c>
      <c r="D1231">
        <v>6</v>
      </c>
      <c r="E1231" s="15">
        <v>43454</v>
      </c>
    </row>
    <row r="1232" spans="2:5" x14ac:dyDescent="0.2">
      <c r="B1232" t="s">
        <v>2609</v>
      </c>
      <c r="D1232">
        <v>6</v>
      </c>
      <c r="E1232" s="15">
        <v>43347</v>
      </c>
    </row>
    <row r="1233" spans="2:5" x14ac:dyDescent="0.2">
      <c r="B1233" t="s">
        <v>2610</v>
      </c>
      <c r="D1233">
        <v>6</v>
      </c>
      <c r="E1233" s="15">
        <v>43382</v>
      </c>
    </row>
    <row r="1234" spans="2:5" x14ac:dyDescent="0.2">
      <c r="B1234" t="s">
        <v>2611</v>
      </c>
      <c r="D1234">
        <v>6</v>
      </c>
      <c r="E1234" s="15">
        <v>43234</v>
      </c>
    </row>
    <row r="1235" spans="2:5" x14ac:dyDescent="0.2">
      <c r="B1235" t="s">
        <v>2612</v>
      </c>
      <c r="D1235">
        <v>6</v>
      </c>
      <c r="E1235" s="15">
        <v>43131</v>
      </c>
    </row>
    <row r="1236" spans="2:5" x14ac:dyDescent="0.2">
      <c r="B1236" t="s">
        <v>2613</v>
      </c>
      <c r="D1236">
        <v>6</v>
      </c>
      <c r="E1236" s="15">
        <v>43350</v>
      </c>
    </row>
    <row r="1237" spans="2:5" x14ac:dyDescent="0.2">
      <c r="B1237" t="s">
        <v>2614</v>
      </c>
      <c r="D1237">
        <v>6</v>
      </c>
      <c r="E1237" s="15">
        <v>43460</v>
      </c>
    </row>
    <row r="1238" spans="2:5" x14ac:dyDescent="0.2">
      <c r="B1238" t="s">
        <v>2615</v>
      </c>
      <c r="D1238">
        <v>6</v>
      </c>
      <c r="E1238" s="15">
        <v>43286</v>
      </c>
    </row>
    <row r="1239" spans="2:5" x14ac:dyDescent="0.2">
      <c r="B1239" t="s">
        <v>2616</v>
      </c>
      <c r="D1239">
        <v>6</v>
      </c>
      <c r="E1239" s="15">
        <v>43434</v>
      </c>
    </row>
    <row r="1240" spans="2:5" x14ac:dyDescent="0.2">
      <c r="B1240" t="s">
        <v>2617</v>
      </c>
      <c r="D1240">
        <v>6</v>
      </c>
      <c r="E1240" s="15">
        <v>43441</v>
      </c>
    </row>
    <row r="1241" spans="2:5" x14ac:dyDescent="0.2">
      <c r="B1241" t="s">
        <v>2618</v>
      </c>
      <c r="D1241">
        <v>6</v>
      </c>
      <c r="E1241" s="15">
        <v>43357</v>
      </c>
    </row>
    <row r="1242" spans="2:5" x14ac:dyDescent="0.2">
      <c r="B1242" t="s">
        <v>2619</v>
      </c>
      <c r="D1242">
        <v>6</v>
      </c>
      <c r="E1242" s="15">
        <v>43454</v>
      </c>
    </row>
    <row r="1243" spans="2:5" x14ac:dyDescent="0.2">
      <c r="B1243" t="s">
        <v>2620</v>
      </c>
      <c r="D1243">
        <v>6</v>
      </c>
      <c r="E1243" s="15">
        <v>43158</v>
      </c>
    </row>
    <row r="1244" spans="2:5" x14ac:dyDescent="0.2">
      <c r="B1244" t="s">
        <v>2621</v>
      </c>
      <c r="D1244">
        <v>6</v>
      </c>
      <c r="E1244" s="15">
        <v>43354</v>
      </c>
    </row>
    <row r="1245" spans="2:5" x14ac:dyDescent="0.2">
      <c r="B1245" t="s">
        <v>2622</v>
      </c>
      <c r="D1245">
        <v>6</v>
      </c>
      <c r="E1245" s="15">
        <v>43451</v>
      </c>
    </row>
    <row r="1246" spans="2:5" x14ac:dyDescent="0.2">
      <c r="B1246" t="s">
        <v>2623</v>
      </c>
      <c r="D1246">
        <v>6</v>
      </c>
      <c r="E1246" s="15">
        <v>43348</v>
      </c>
    </row>
    <row r="1247" spans="2:5" x14ac:dyDescent="0.2">
      <c r="B1247" t="s">
        <v>2624</v>
      </c>
      <c r="D1247">
        <v>6</v>
      </c>
      <c r="E1247" s="15">
        <v>43264</v>
      </c>
    </row>
    <row r="1248" spans="2:5" x14ac:dyDescent="0.2">
      <c r="B1248" t="s">
        <v>2625</v>
      </c>
      <c r="D1248">
        <v>6</v>
      </c>
      <c r="E1248" s="15">
        <v>43238</v>
      </c>
    </row>
    <row r="1249" spans="2:5" x14ac:dyDescent="0.2">
      <c r="B1249" t="s">
        <v>2626</v>
      </c>
      <c r="D1249">
        <v>6</v>
      </c>
      <c r="E1249" s="15">
        <v>43221</v>
      </c>
    </row>
    <row r="1250" spans="2:5" x14ac:dyDescent="0.2">
      <c r="B1250" t="s">
        <v>2627</v>
      </c>
      <c r="D1250">
        <v>6</v>
      </c>
      <c r="E1250" s="15">
        <v>43455</v>
      </c>
    </row>
    <row r="1251" spans="2:5" x14ac:dyDescent="0.2">
      <c r="B1251" t="s">
        <v>2628</v>
      </c>
      <c r="D1251">
        <v>6</v>
      </c>
      <c r="E1251" s="15">
        <v>43256</v>
      </c>
    </row>
    <row r="1252" spans="2:5" x14ac:dyDescent="0.2">
      <c r="B1252" t="s">
        <v>2629</v>
      </c>
      <c r="D1252">
        <v>6</v>
      </c>
      <c r="E1252" s="15">
        <v>43348</v>
      </c>
    </row>
    <row r="1253" spans="2:5" x14ac:dyDescent="0.2">
      <c r="B1253" t="s">
        <v>2630</v>
      </c>
      <c r="D1253">
        <v>6</v>
      </c>
      <c r="E1253" s="15">
        <v>43353</v>
      </c>
    </row>
    <row r="1254" spans="2:5" x14ac:dyDescent="0.2">
      <c r="B1254" t="s">
        <v>2631</v>
      </c>
      <c r="D1254">
        <v>6</v>
      </c>
      <c r="E1254" s="15">
        <v>43181</v>
      </c>
    </row>
    <row r="1255" spans="2:5" x14ac:dyDescent="0.2">
      <c r="B1255" t="s">
        <v>2632</v>
      </c>
      <c r="D1255">
        <v>6</v>
      </c>
      <c r="E1255" s="15">
        <v>43339</v>
      </c>
    </row>
    <row r="1256" spans="2:5" x14ac:dyDescent="0.2">
      <c r="B1256" t="s">
        <v>2633</v>
      </c>
      <c r="D1256">
        <v>6</v>
      </c>
      <c r="E1256" s="15">
        <v>43286</v>
      </c>
    </row>
    <row r="1257" spans="2:5" x14ac:dyDescent="0.2">
      <c r="B1257" t="s">
        <v>2634</v>
      </c>
      <c r="D1257">
        <v>6</v>
      </c>
      <c r="E1257" s="15">
        <v>43277</v>
      </c>
    </row>
    <row r="1258" spans="2:5" x14ac:dyDescent="0.2">
      <c r="B1258" t="s">
        <v>2635</v>
      </c>
      <c r="D1258">
        <v>6</v>
      </c>
      <c r="E1258" s="15">
        <v>43437</v>
      </c>
    </row>
    <row r="1259" spans="2:5" x14ac:dyDescent="0.2">
      <c r="B1259" t="s">
        <v>2636</v>
      </c>
      <c r="D1259">
        <v>6</v>
      </c>
      <c r="E1259" s="15">
        <v>43181</v>
      </c>
    </row>
    <row r="1260" spans="2:5" x14ac:dyDescent="0.2">
      <c r="B1260" t="s">
        <v>2637</v>
      </c>
      <c r="D1260">
        <v>6</v>
      </c>
      <c r="E1260" s="15">
        <v>43395</v>
      </c>
    </row>
    <row r="1261" spans="2:5" x14ac:dyDescent="0.2">
      <c r="B1261" t="s">
        <v>2638</v>
      </c>
      <c r="D1261">
        <v>6</v>
      </c>
      <c r="E1261" s="15">
        <v>43325</v>
      </c>
    </row>
    <row r="1262" spans="2:5" x14ac:dyDescent="0.2">
      <c r="B1262" t="s">
        <v>2639</v>
      </c>
      <c r="D1262">
        <v>6</v>
      </c>
      <c r="E1262" s="15">
        <v>43451</v>
      </c>
    </row>
    <row r="1263" spans="2:5" x14ac:dyDescent="0.2">
      <c r="B1263" t="s">
        <v>2640</v>
      </c>
      <c r="D1263">
        <v>6</v>
      </c>
      <c r="E1263" s="15">
        <v>43328</v>
      </c>
    </row>
    <row r="1264" spans="2:5" x14ac:dyDescent="0.2">
      <c r="B1264" t="s">
        <v>2641</v>
      </c>
      <c r="D1264">
        <v>6</v>
      </c>
      <c r="E1264" s="15">
        <v>43451</v>
      </c>
    </row>
    <row r="1265" spans="2:5" x14ac:dyDescent="0.2">
      <c r="B1265" t="s">
        <v>2642</v>
      </c>
      <c r="D1265">
        <v>6</v>
      </c>
      <c r="E1265" s="15">
        <v>43460</v>
      </c>
    </row>
    <row r="1266" spans="2:5" x14ac:dyDescent="0.2">
      <c r="B1266" t="s">
        <v>2643</v>
      </c>
      <c r="D1266">
        <v>6</v>
      </c>
      <c r="E1266" s="15">
        <v>43430</v>
      </c>
    </row>
    <row r="1267" spans="2:5" x14ac:dyDescent="0.2">
      <c r="B1267" t="s">
        <v>2644</v>
      </c>
      <c r="D1267">
        <v>6</v>
      </c>
      <c r="E1267" s="15">
        <v>43329</v>
      </c>
    </row>
    <row r="1268" spans="2:5" x14ac:dyDescent="0.2">
      <c r="B1268" t="s">
        <v>2645</v>
      </c>
      <c r="D1268">
        <v>6</v>
      </c>
      <c r="E1268" s="15">
        <v>43368</v>
      </c>
    </row>
    <row r="1269" spans="2:5" x14ac:dyDescent="0.2">
      <c r="B1269" t="s">
        <v>2646</v>
      </c>
      <c r="D1269">
        <v>6</v>
      </c>
      <c r="E1269" s="15">
        <v>43454</v>
      </c>
    </row>
    <row r="1270" spans="2:5" x14ac:dyDescent="0.2">
      <c r="B1270" t="s">
        <v>2647</v>
      </c>
      <c r="D1270">
        <v>6</v>
      </c>
      <c r="E1270" s="15">
        <v>43453</v>
      </c>
    </row>
    <row r="1271" spans="2:5" x14ac:dyDescent="0.2">
      <c r="B1271" t="s">
        <v>2648</v>
      </c>
      <c r="D1271">
        <v>6</v>
      </c>
      <c r="E1271" s="15">
        <v>43405</v>
      </c>
    </row>
    <row r="1272" spans="2:5" x14ac:dyDescent="0.2">
      <c r="B1272" t="s">
        <v>2649</v>
      </c>
      <c r="D1272">
        <v>6</v>
      </c>
      <c r="E1272" s="15">
        <v>43446</v>
      </c>
    </row>
    <row r="1273" spans="2:5" x14ac:dyDescent="0.2">
      <c r="B1273" t="s">
        <v>2650</v>
      </c>
      <c r="D1273">
        <v>6</v>
      </c>
      <c r="E1273" s="15">
        <v>43460</v>
      </c>
    </row>
    <row r="1274" spans="2:5" x14ac:dyDescent="0.2">
      <c r="B1274" t="s">
        <v>2651</v>
      </c>
      <c r="D1274">
        <v>6</v>
      </c>
      <c r="E1274" s="15">
        <v>43439</v>
      </c>
    </row>
    <row r="1275" spans="2:5" x14ac:dyDescent="0.2">
      <c r="B1275" t="s">
        <v>2652</v>
      </c>
      <c r="D1275">
        <v>6</v>
      </c>
      <c r="E1275" s="15">
        <v>43447</v>
      </c>
    </row>
    <row r="1276" spans="2:5" x14ac:dyDescent="0.2">
      <c r="B1276" t="s">
        <v>2653</v>
      </c>
      <c r="D1276">
        <v>6</v>
      </c>
      <c r="E1276" s="15">
        <v>43326</v>
      </c>
    </row>
    <row r="1277" spans="2:5" x14ac:dyDescent="0.2">
      <c r="B1277" t="s">
        <v>2654</v>
      </c>
      <c r="D1277">
        <v>6</v>
      </c>
      <c r="E1277" s="15">
        <v>43461</v>
      </c>
    </row>
    <row r="1278" spans="2:5" x14ac:dyDescent="0.2">
      <c r="B1278" t="s">
        <v>2655</v>
      </c>
      <c r="D1278">
        <v>6</v>
      </c>
      <c r="E1278" s="15">
        <v>43444</v>
      </c>
    </row>
    <row r="1279" spans="2:5" x14ac:dyDescent="0.2">
      <c r="B1279" t="s">
        <v>2656</v>
      </c>
      <c r="D1279">
        <v>6</v>
      </c>
      <c r="E1279" s="15">
        <v>43451</v>
      </c>
    </row>
    <row r="1280" spans="2:5" x14ac:dyDescent="0.2">
      <c r="B1280" t="s">
        <v>2657</v>
      </c>
      <c r="D1280">
        <v>6</v>
      </c>
      <c r="E1280" s="15">
        <v>43255</v>
      </c>
    </row>
    <row r="1281" spans="2:5" x14ac:dyDescent="0.2">
      <c r="B1281" t="s">
        <v>2658</v>
      </c>
      <c r="D1281">
        <v>6</v>
      </c>
      <c r="E1281" s="15">
        <v>43349</v>
      </c>
    </row>
    <row r="1282" spans="2:5" x14ac:dyDescent="0.2">
      <c r="B1282" t="s">
        <v>2659</v>
      </c>
      <c r="D1282">
        <v>6</v>
      </c>
      <c r="E1282" s="15">
        <v>43354</v>
      </c>
    </row>
    <row r="1283" spans="2:5" x14ac:dyDescent="0.2">
      <c r="B1283" t="s">
        <v>2660</v>
      </c>
      <c r="D1283">
        <v>6</v>
      </c>
      <c r="E1283" s="15">
        <v>43269</v>
      </c>
    </row>
    <row r="1284" spans="2:5" x14ac:dyDescent="0.2">
      <c r="B1284" t="s">
        <v>2661</v>
      </c>
      <c r="D1284">
        <v>6</v>
      </c>
      <c r="E1284" s="15">
        <v>43444</v>
      </c>
    </row>
    <row r="1285" spans="2:5" x14ac:dyDescent="0.2">
      <c r="B1285" t="s">
        <v>2662</v>
      </c>
      <c r="D1285">
        <v>6</v>
      </c>
      <c r="E1285" s="15">
        <v>43159</v>
      </c>
    </row>
    <row r="1286" spans="2:5" x14ac:dyDescent="0.2">
      <c r="B1286" t="s">
        <v>2663</v>
      </c>
      <c r="D1286">
        <v>6</v>
      </c>
      <c r="E1286" s="15">
        <v>43348</v>
      </c>
    </row>
    <row r="1287" spans="2:5" x14ac:dyDescent="0.2">
      <c r="B1287" t="s">
        <v>2664</v>
      </c>
      <c r="D1287">
        <v>6</v>
      </c>
      <c r="E1287" s="15">
        <v>43321</v>
      </c>
    </row>
    <row r="1288" spans="2:5" x14ac:dyDescent="0.2">
      <c r="B1288" t="s">
        <v>2665</v>
      </c>
      <c r="D1288">
        <v>6</v>
      </c>
      <c r="E1288" s="15">
        <v>43255</v>
      </c>
    </row>
    <row r="1289" spans="2:5" x14ac:dyDescent="0.2">
      <c r="B1289" t="s">
        <v>2666</v>
      </c>
      <c r="D1289">
        <v>6</v>
      </c>
      <c r="E1289" s="15">
        <v>43279</v>
      </c>
    </row>
    <row r="1290" spans="2:5" x14ac:dyDescent="0.2">
      <c r="B1290" t="s">
        <v>2667</v>
      </c>
      <c r="D1290">
        <v>6</v>
      </c>
      <c r="E1290" s="15">
        <v>43348</v>
      </c>
    </row>
    <row r="1291" spans="2:5" x14ac:dyDescent="0.2">
      <c r="B1291" t="s">
        <v>2668</v>
      </c>
      <c r="D1291">
        <v>6</v>
      </c>
      <c r="E1291" s="15">
        <v>43349</v>
      </c>
    </row>
    <row r="1292" spans="2:5" x14ac:dyDescent="0.2">
      <c r="B1292" t="s">
        <v>2669</v>
      </c>
      <c r="D1292">
        <v>6</v>
      </c>
      <c r="E1292" s="15">
        <v>43444</v>
      </c>
    </row>
    <row r="1293" spans="2:5" x14ac:dyDescent="0.2">
      <c r="B1293" t="s">
        <v>2670</v>
      </c>
      <c r="D1293">
        <v>6</v>
      </c>
      <c r="E1293" s="15">
        <v>43327</v>
      </c>
    </row>
    <row r="1294" spans="2:5" x14ac:dyDescent="0.2">
      <c r="B1294" t="s">
        <v>2671</v>
      </c>
      <c r="D1294">
        <v>6</v>
      </c>
      <c r="E1294" s="15">
        <v>43339</v>
      </c>
    </row>
    <row r="1295" spans="2:5" x14ac:dyDescent="0.2">
      <c r="B1295" t="s">
        <v>2672</v>
      </c>
      <c r="D1295">
        <v>6</v>
      </c>
      <c r="E1295" s="15">
        <v>43336</v>
      </c>
    </row>
    <row r="1296" spans="2:5" x14ac:dyDescent="0.2">
      <c r="B1296" t="s">
        <v>2673</v>
      </c>
      <c r="D1296">
        <v>6</v>
      </c>
      <c r="E1296" s="15">
        <v>43462</v>
      </c>
    </row>
    <row r="1297" spans="2:5" x14ac:dyDescent="0.2">
      <c r="B1297" t="s">
        <v>2674</v>
      </c>
      <c r="D1297">
        <v>6</v>
      </c>
      <c r="E1297" s="15">
        <v>43250</v>
      </c>
    </row>
    <row r="1298" spans="2:5" x14ac:dyDescent="0.2">
      <c r="B1298" t="s">
        <v>2675</v>
      </c>
      <c r="D1298">
        <v>5</v>
      </c>
      <c r="E1298" s="15">
        <v>43348</v>
      </c>
    </row>
    <row r="1299" spans="2:5" x14ac:dyDescent="0.2">
      <c r="B1299" t="s">
        <v>2676</v>
      </c>
      <c r="D1299">
        <v>5</v>
      </c>
      <c r="E1299" s="15">
        <v>43356</v>
      </c>
    </row>
    <row r="1300" spans="2:5" x14ac:dyDescent="0.2">
      <c r="B1300" t="s">
        <v>2677</v>
      </c>
      <c r="D1300">
        <v>5</v>
      </c>
      <c r="E1300" s="15">
        <v>43249</v>
      </c>
    </row>
    <row r="1301" spans="2:5" x14ac:dyDescent="0.2">
      <c r="B1301" t="s">
        <v>2678</v>
      </c>
      <c r="D1301">
        <v>5</v>
      </c>
      <c r="E1301" s="15">
        <v>43354</v>
      </c>
    </row>
    <row r="1302" spans="2:5" x14ac:dyDescent="0.2">
      <c r="B1302" t="s">
        <v>2679</v>
      </c>
      <c r="D1302">
        <v>5</v>
      </c>
      <c r="E1302" s="15">
        <v>43438</v>
      </c>
    </row>
    <row r="1303" spans="2:5" x14ac:dyDescent="0.2">
      <c r="B1303" t="s">
        <v>2680</v>
      </c>
      <c r="D1303">
        <v>5</v>
      </c>
      <c r="E1303" s="15">
        <v>43203</v>
      </c>
    </row>
    <row r="1304" spans="2:5" x14ac:dyDescent="0.2">
      <c r="B1304" t="s">
        <v>2681</v>
      </c>
      <c r="D1304">
        <v>5</v>
      </c>
      <c r="E1304" s="15">
        <v>43139</v>
      </c>
    </row>
    <row r="1305" spans="2:5" x14ac:dyDescent="0.2">
      <c r="B1305" t="s">
        <v>2682</v>
      </c>
      <c r="D1305">
        <v>5</v>
      </c>
      <c r="E1305" s="15">
        <v>43249</v>
      </c>
    </row>
    <row r="1306" spans="2:5" x14ac:dyDescent="0.2">
      <c r="B1306" t="s">
        <v>2683</v>
      </c>
      <c r="D1306">
        <v>5</v>
      </c>
      <c r="E1306" s="15">
        <v>43158</v>
      </c>
    </row>
    <row r="1307" spans="2:5" x14ac:dyDescent="0.2">
      <c r="B1307" t="s">
        <v>2684</v>
      </c>
      <c r="D1307">
        <v>5</v>
      </c>
      <c r="E1307" s="15">
        <v>43348</v>
      </c>
    </row>
    <row r="1308" spans="2:5" x14ac:dyDescent="0.2">
      <c r="B1308" t="s">
        <v>2685</v>
      </c>
      <c r="D1308">
        <v>5</v>
      </c>
      <c r="E1308" s="15">
        <v>43130</v>
      </c>
    </row>
    <row r="1309" spans="2:5" x14ac:dyDescent="0.2">
      <c r="B1309" t="s">
        <v>2686</v>
      </c>
      <c r="D1309">
        <v>5</v>
      </c>
      <c r="E1309" s="15">
        <v>43354</v>
      </c>
    </row>
    <row r="1310" spans="2:5" x14ac:dyDescent="0.2">
      <c r="B1310" t="s">
        <v>2687</v>
      </c>
      <c r="D1310">
        <v>5</v>
      </c>
      <c r="E1310" s="15">
        <v>43125</v>
      </c>
    </row>
    <row r="1311" spans="2:5" x14ac:dyDescent="0.2">
      <c r="B1311" t="s">
        <v>2688</v>
      </c>
      <c r="D1311">
        <v>5</v>
      </c>
      <c r="E1311" s="15">
        <v>43277</v>
      </c>
    </row>
    <row r="1312" spans="2:5" x14ac:dyDescent="0.2">
      <c r="B1312" t="s">
        <v>2689</v>
      </c>
      <c r="D1312">
        <v>5</v>
      </c>
      <c r="E1312" s="15">
        <v>43462</v>
      </c>
    </row>
    <row r="1313" spans="2:5" x14ac:dyDescent="0.2">
      <c r="B1313" t="s">
        <v>2690</v>
      </c>
      <c r="D1313">
        <v>5</v>
      </c>
      <c r="E1313" s="15">
        <v>43238</v>
      </c>
    </row>
    <row r="1314" spans="2:5" x14ac:dyDescent="0.2">
      <c r="B1314" t="s">
        <v>2691</v>
      </c>
      <c r="D1314">
        <v>5</v>
      </c>
      <c r="E1314" s="15">
        <v>43130</v>
      </c>
    </row>
    <row r="1315" spans="2:5" x14ac:dyDescent="0.2">
      <c r="B1315" t="s">
        <v>2692</v>
      </c>
      <c r="D1315">
        <v>5</v>
      </c>
      <c r="E1315" s="15">
        <v>43186</v>
      </c>
    </row>
    <row r="1316" spans="2:5" x14ac:dyDescent="0.2">
      <c r="B1316" t="s">
        <v>2693</v>
      </c>
      <c r="D1316">
        <v>5</v>
      </c>
      <c r="E1316" s="15">
        <v>43357</v>
      </c>
    </row>
    <row r="1317" spans="2:5" x14ac:dyDescent="0.2">
      <c r="B1317" t="s">
        <v>2694</v>
      </c>
      <c r="D1317">
        <v>5</v>
      </c>
      <c r="E1317" s="15">
        <v>43455</v>
      </c>
    </row>
    <row r="1318" spans="2:5" x14ac:dyDescent="0.2">
      <c r="B1318" t="s">
        <v>2695</v>
      </c>
      <c r="D1318">
        <v>5</v>
      </c>
      <c r="E1318" s="15">
        <v>43266</v>
      </c>
    </row>
    <row r="1319" spans="2:5" x14ac:dyDescent="0.2">
      <c r="B1319" t="s">
        <v>2696</v>
      </c>
      <c r="D1319">
        <v>5</v>
      </c>
      <c r="E1319" s="15">
        <v>43236</v>
      </c>
    </row>
    <row r="1320" spans="2:5" x14ac:dyDescent="0.2">
      <c r="B1320" t="s">
        <v>2697</v>
      </c>
      <c r="D1320">
        <v>5</v>
      </c>
      <c r="E1320" s="15">
        <v>43354</v>
      </c>
    </row>
    <row r="1321" spans="2:5" x14ac:dyDescent="0.2">
      <c r="B1321" t="s">
        <v>2698</v>
      </c>
      <c r="D1321">
        <v>5</v>
      </c>
      <c r="E1321" s="15">
        <v>43402</v>
      </c>
    </row>
    <row r="1322" spans="2:5" x14ac:dyDescent="0.2">
      <c r="B1322" t="s">
        <v>2699</v>
      </c>
      <c r="D1322">
        <v>5</v>
      </c>
      <c r="E1322" s="15">
        <v>43348</v>
      </c>
    </row>
    <row r="1323" spans="2:5" x14ac:dyDescent="0.2">
      <c r="B1323" t="s">
        <v>2700</v>
      </c>
      <c r="D1323">
        <v>5</v>
      </c>
      <c r="E1323" s="15">
        <v>43136</v>
      </c>
    </row>
    <row r="1324" spans="2:5" x14ac:dyDescent="0.2">
      <c r="B1324" t="s">
        <v>2701</v>
      </c>
      <c r="D1324">
        <v>5</v>
      </c>
      <c r="E1324" s="15">
        <v>43185</v>
      </c>
    </row>
    <row r="1325" spans="2:5" x14ac:dyDescent="0.2">
      <c r="B1325" t="s">
        <v>2702</v>
      </c>
      <c r="D1325">
        <v>5</v>
      </c>
      <c r="E1325" s="15">
        <v>43145</v>
      </c>
    </row>
    <row r="1326" spans="2:5" x14ac:dyDescent="0.2">
      <c r="B1326" t="s">
        <v>2703</v>
      </c>
      <c r="D1326">
        <v>5</v>
      </c>
      <c r="E1326" s="15">
        <v>43354</v>
      </c>
    </row>
    <row r="1327" spans="2:5" x14ac:dyDescent="0.2">
      <c r="B1327" t="s">
        <v>2704</v>
      </c>
      <c r="D1327">
        <v>5</v>
      </c>
      <c r="E1327" s="15">
        <v>43357</v>
      </c>
    </row>
    <row r="1328" spans="2:5" x14ac:dyDescent="0.2">
      <c r="B1328" t="s">
        <v>2705</v>
      </c>
      <c r="D1328">
        <v>5</v>
      </c>
      <c r="E1328" s="15">
        <v>43269</v>
      </c>
    </row>
    <row r="1329" spans="2:5" x14ac:dyDescent="0.2">
      <c r="B1329" t="s">
        <v>2706</v>
      </c>
      <c r="D1329">
        <v>5</v>
      </c>
      <c r="E1329" s="15">
        <v>43389</v>
      </c>
    </row>
    <row r="1330" spans="2:5" x14ac:dyDescent="0.2">
      <c r="B1330" t="s">
        <v>2707</v>
      </c>
      <c r="D1330">
        <v>5</v>
      </c>
      <c r="E1330" s="15">
        <v>43342</v>
      </c>
    </row>
    <row r="1331" spans="2:5" x14ac:dyDescent="0.2">
      <c r="B1331" t="s">
        <v>2708</v>
      </c>
      <c r="D1331">
        <v>5</v>
      </c>
      <c r="E1331" s="15">
        <v>43404</v>
      </c>
    </row>
    <row r="1332" spans="2:5" x14ac:dyDescent="0.2">
      <c r="B1332" t="s">
        <v>2709</v>
      </c>
      <c r="D1332">
        <v>5</v>
      </c>
      <c r="E1332" s="15">
        <v>43445</v>
      </c>
    </row>
    <row r="1333" spans="2:5" x14ac:dyDescent="0.2">
      <c r="B1333" t="s">
        <v>2710</v>
      </c>
      <c r="D1333">
        <v>5</v>
      </c>
      <c r="E1333" s="15">
        <v>43334</v>
      </c>
    </row>
    <row r="1334" spans="2:5" x14ac:dyDescent="0.2">
      <c r="B1334" t="s">
        <v>2711</v>
      </c>
      <c r="D1334">
        <v>5</v>
      </c>
      <c r="E1334" s="15">
        <v>43382</v>
      </c>
    </row>
    <row r="1335" spans="2:5" x14ac:dyDescent="0.2">
      <c r="B1335" t="s">
        <v>2712</v>
      </c>
      <c r="D1335">
        <v>5</v>
      </c>
      <c r="E1335" s="15">
        <v>43125</v>
      </c>
    </row>
    <row r="1336" spans="2:5" x14ac:dyDescent="0.2">
      <c r="B1336" t="s">
        <v>2713</v>
      </c>
      <c r="D1336">
        <v>5</v>
      </c>
      <c r="E1336" s="15">
        <v>43462</v>
      </c>
    </row>
    <row r="1337" spans="2:5" x14ac:dyDescent="0.2">
      <c r="B1337" t="s">
        <v>2714</v>
      </c>
      <c r="D1337">
        <v>5</v>
      </c>
      <c r="E1337" s="15">
        <v>43348</v>
      </c>
    </row>
    <row r="1338" spans="2:5" x14ac:dyDescent="0.2">
      <c r="B1338" t="s">
        <v>2715</v>
      </c>
      <c r="D1338">
        <v>5</v>
      </c>
      <c r="E1338" s="15">
        <v>43460</v>
      </c>
    </row>
    <row r="1339" spans="2:5" x14ac:dyDescent="0.2">
      <c r="B1339" t="s">
        <v>2716</v>
      </c>
      <c r="D1339">
        <v>5</v>
      </c>
      <c r="E1339" s="15">
        <v>43361</v>
      </c>
    </row>
    <row r="1340" spans="2:5" x14ac:dyDescent="0.2">
      <c r="B1340" t="s">
        <v>2717</v>
      </c>
      <c r="D1340">
        <v>5</v>
      </c>
      <c r="E1340" s="15">
        <v>43341</v>
      </c>
    </row>
    <row r="1341" spans="2:5" x14ac:dyDescent="0.2">
      <c r="B1341" t="s">
        <v>2718</v>
      </c>
      <c r="D1341">
        <v>5</v>
      </c>
      <c r="E1341" s="15">
        <v>43375</v>
      </c>
    </row>
    <row r="1342" spans="2:5" x14ac:dyDescent="0.2">
      <c r="B1342" t="s">
        <v>2719</v>
      </c>
      <c r="D1342">
        <v>5</v>
      </c>
      <c r="E1342" s="15">
        <v>43354</v>
      </c>
    </row>
    <row r="1343" spans="2:5" x14ac:dyDescent="0.2">
      <c r="B1343" t="s">
        <v>2720</v>
      </c>
      <c r="D1343">
        <v>5</v>
      </c>
      <c r="E1343" s="15">
        <v>43432</v>
      </c>
    </row>
    <row r="1344" spans="2:5" x14ac:dyDescent="0.2">
      <c r="B1344" t="s">
        <v>2721</v>
      </c>
      <c r="D1344">
        <v>5</v>
      </c>
      <c r="E1344" s="15">
        <v>43250</v>
      </c>
    </row>
    <row r="1345" spans="2:5" x14ac:dyDescent="0.2">
      <c r="B1345" t="s">
        <v>2722</v>
      </c>
      <c r="D1345">
        <v>5</v>
      </c>
      <c r="E1345" s="15">
        <v>43433</v>
      </c>
    </row>
    <row r="1346" spans="2:5" x14ac:dyDescent="0.2">
      <c r="B1346" t="s">
        <v>2723</v>
      </c>
      <c r="D1346">
        <v>5</v>
      </c>
      <c r="E1346" s="15">
        <v>43269</v>
      </c>
    </row>
    <row r="1347" spans="2:5" x14ac:dyDescent="0.2">
      <c r="B1347" t="s">
        <v>2724</v>
      </c>
      <c r="D1347">
        <v>5</v>
      </c>
      <c r="E1347" s="15">
        <v>43256</v>
      </c>
    </row>
    <row r="1348" spans="2:5" x14ac:dyDescent="0.2">
      <c r="B1348" t="s">
        <v>2725</v>
      </c>
      <c r="D1348">
        <v>5</v>
      </c>
      <c r="E1348" s="15">
        <v>43461</v>
      </c>
    </row>
    <row r="1349" spans="2:5" x14ac:dyDescent="0.2">
      <c r="B1349" t="s">
        <v>2726</v>
      </c>
      <c r="D1349">
        <v>5</v>
      </c>
      <c r="E1349" s="15">
        <v>43153</v>
      </c>
    </row>
    <row r="1350" spans="2:5" x14ac:dyDescent="0.2">
      <c r="B1350" t="s">
        <v>2727</v>
      </c>
      <c r="D1350">
        <v>5</v>
      </c>
      <c r="E1350" s="15">
        <v>43325</v>
      </c>
    </row>
    <row r="1351" spans="2:5" x14ac:dyDescent="0.2">
      <c r="B1351" t="s">
        <v>2728</v>
      </c>
      <c r="D1351">
        <v>5</v>
      </c>
      <c r="E1351" s="15">
        <v>43291</v>
      </c>
    </row>
    <row r="1352" spans="2:5" x14ac:dyDescent="0.2">
      <c r="B1352" t="s">
        <v>2729</v>
      </c>
      <c r="D1352">
        <v>5</v>
      </c>
      <c r="E1352" s="15">
        <v>43144</v>
      </c>
    </row>
    <row r="1353" spans="2:5" x14ac:dyDescent="0.2">
      <c r="B1353" t="s">
        <v>2730</v>
      </c>
      <c r="D1353">
        <v>5</v>
      </c>
      <c r="E1353" s="15">
        <v>43334</v>
      </c>
    </row>
    <row r="1354" spans="2:5" x14ac:dyDescent="0.2">
      <c r="B1354" t="s">
        <v>2731</v>
      </c>
      <c r="D1354">
        <v>5</v>
      </c>
      <c r="E1354" s="15">
        <v>43395</v>
      </c>
    </row>
    <row r="1355" spans="2:5" x14ac:dyDescent="0.2">
      <c r="B1355" t="s">
        <v>2732</v>
      </c>
      <c r="D1355">
        <v>5</v>
      </c>
      <c r="E1355" s="15">
        <v>43210</v>
      </c>
    </row>
    <row r="1356" spans="2:5" x14ac:dyDescent="0.2">
      <c r="B1356" t="s">
        <v>2733</v>
      </c>
      <c r="D1356">
        <v>5</v>
      </c>
      <c r="E1356" s="15">
        <v>43367</v>
      </c>
    </row>
    <row r="1357" spans="2:5" x14ac:dyDescent="0.2">
      <c r="B1357" t="s">
        <v>2734</v>
      </c>
      <c r="D1357">
        <v>5</v>
      </c>
      <c r="E1357" s="15">
        <v>43460</v>
      </c>
    </row>
    <row r="1358" spans="2:5" x14ac:dyDescent="0.2">
      <c r="B1358" t="s">
        <v>2735</v>
      </c>
      <c r="D1358">
        <v>5</v>
      </c>
      <c r="E1358" s="15">
        <v>43341</v>
      </c>
    </row>
    <row r="1359" spans="2:5" x14ac:dyDescent="0.2">
      <c r="B1359" t="s">
        <v>2736</v>
      </c>
      <c r="D1359">
        <v>5</v>
      </c>
      <c r="E1359" s="15">
        <v>43455</v>
      </c>
    </row>
    <row r="1360" spans="2:5" x14ac:dyDescent="0.2">
      <c r="B1360" t="s">
        <v>2737</v>
      </c>
      <c r="D1360">
        <v>5</v>
      </c>
      <c r="E1360" s="15">
        <v>43354</v>
      </c>
    </row>
    <row r="1361" spans="2:5" x14ac:dyDescent="0.2">
      <c r="B1361" t="s">
        <v>2738</v>
      </c>
      <c r="D1361">
        <v>5</v>
      </c>
      <c r="E1361" s="15">
        <v>43185</v>
      </c>
    </row>
    <row r="1362" spans="2:5" x14ac:dyDescent="0.2">
      <c r="B1362" t="s">
        <v>2739</v>
      </c>
      <c r="D1362">
        <v>5</v>
      </c>
      <c r="E1362" s="15">
        <v>43255</v>
      </c>
    </row>
    <row r="1363" spans="2:5" x14ac:dyDescent="0.2">
      <c r="B1363" t="s">
        <v>2740</v>
      </c>
      <c r="D1363">
        <v>5</v>
      </c>
      <c r="E1363" s="15">
        <v>43453</v>
      </c>
    </row>
    <row r="1364" spans="2:5" x14ac:dyDescent="0.2">
      <c r="B1364" t="s">
        <v>2741</v>
      </c>
      <c r="D1364">
        <v>5</v>
      </c>
      <c r="E1364" s="15">
        <v>43455</v>
      </c>
    </row>
    <row r="1365" spans="2:5" x14ac:dyDescent="0.2">
      <c r="B1365" t="s">
        <v>2742</v>
      </c>
      <c r="D1365">
        <v>5</v>
      </c>
      <c r="E1365" s="15">
        <v>43432</v>
      </c>
    </row>
    <row r="1366" spans="2:5" x14ac:dyDescent="0.2">
      <c r="B1366" t="s">
        <v>2743</v>
      </c>
      <c r="D1366">
        <v>5</v>
      </c>
      <c r="E1366" s="15">
        <v>43445</v>
      </c>
    </row>
    <row r="1367" spans="2:5" x14ac:dyDescent="0.2">
      <c r="B1367" t="s">
        <v>2744</v>
      </c>
      <c r="D1367">
        <v>5</v>
      </c>
      <c r="E1367" s="15">
        <v>43353</v>
      </c>
    </row>
    <row r="1368" spans="2:5" x14ac:dyDescent="0.2">
      <c r="B1368" t="s">
        <v>2745</v>
      </c>
      <c r="D1368">
        <v>5</v>
      </c>
      <c r="E1368" s="15">
        <v>43461</v>
      </c>
    </row>
    <row r="1369" spans="2:5" x14ac:dyDescent="0.2">
      <c r="B1369" t="s">
        <v>2746</v>
      </c>
      <c r="D1369">
        <v>4</v>
      </c>
      <c r="E1369" s="15">
        <v>43165</v>
      </c>
    </row>
    <row r="1370" spans="2:5" x14ac:dyDescent="0.2">
      <c r="B1370" t="s">
        <v>2747</v>
      </c>
      <c r="D1370">
        <v>4</v>
      </c>
      <c r="E1370" s="15">
        <v>43165</v>
      </c>
    </row>
    <row r="1371" spans="2:5" x14ac:dyDescent="0.2">
      <c r="B1371" t="s">
        <v>2748</v>
      </c>
      <c r="D1371">
        <v>4</v>
      </c>
      <c r="E1371" s="15">
        <v>43447</v>
      </c>
    </row>
    <row r="1372" spans="2:5" x14ac:dyDescent="0.2">
      <c r="B1372" t="s">
        <v>2749</v>
      </c>
      <c r="D1372">
        <v>4</v>
      </c>
      <c r="E1372" s="15">
        <v>43432</v>
      </c>
    </row>
    <row r="1373" spans="2:5" x14ac:dyDescent="0.2">
      <c r="B1373" t="s">
        <v>2750</v>
      </c>
      <c r="D1373">
        <v>4</v>
      </c>
      <c r="E1373" s="15">
        <v>43448</v>
      </c>
    </row>
    <row r="1374" spans="2:5" x14ac:dyDescent="0.2">
      <c r="B1374" t="s">
        <v>2751</v>
      </c>
      <c r="D1374">
        <v>4</v>
      </c>
      <c r="E1374" s="15">
        <v>43431</v>
      </c>
    </row>
    <row r="1375" spans="2:5" x14ac:dyDescent="0.2">
      <c r="B1375" t="s">
        <v>2752</v>
      </c>
      <c r="D1375">
        <v>4</v>
      </c>
      <c r="E1375" s="15">
        <v>43348</v>
      </c>
    </row>
    <row r="1376" spans="2:5" x14ac:dyDescent="0.2">
      <c r="B1376" t="s">
        <v>2753</v>
      </c>
      <c r="D1376">
        <v>4</v>
      </c>
      <c r="E1376" s="15">
        <v>43451</v>
      </c>
    </row>
    <row r="1377" spans="2:5" x14ac:dyDescent="0.2">
      <c r="B1377" t="s">
        <v>2754</v>
      </c>
      <c r="D1377">
        <v>4</v>
      </c>
      <c r="E1377" s="15">
        <v>43412</v>
      </c>
    </row>
    <row r="1378" spans="2:5" x14ac:dyDescent="0.2">
      <c r="B1378" t="s">
        <v>2755</v>
      </c>
      <c r="D1378">
        <v>4</v>
      </c>
      <c r="E1378" s="15">
        <v>43433</v>
      </c>
    </row>
    <row r="1379" spans="2:5" x14ac:dyDescent="0.2">
      <c r="B1379" t="s">
        <v>2756</v>
      </c>
      <c r="D1379">
        <v>4</v>
      </c>
      <c r="E1379" s="15">
        <v>43355</v>
      </c>
    </row>
    <row r="1380" spans="2:5" x14ac:dyDescent="0.2">
      <c r="B1380" t="s">
        <v>2757</v>
      </c>
      <c r="D1380">
        <v>4</v>
      </c>
      <c r="E1380" s="15">
        <v>43147</v>
      </c>
    </row>
    <row r="1381" spans="2:5" x14ac:dyDescent="0.2">
      <c r="B1381" t="s">
        <v>2758</v>
      </c>
      <c r="D1381">
        <v>4</v>
      </c>
      <c r="E1381" s="15">
        <v>43429</v>
      </c>
    </row>
    <row r="1382" spans="2:5" x14ac:dyDescent="0.2">
      <c r="B1382" t="s">
        <v>2759</v>
      </c>
      <c r="D1382">
        <v>4</v>
      </c>
      <c r="E1382" s="15">
        <v>43432</v>
      </c>
    </row>
    <row r="1383" spans="2:5" x14ac:dyDescent="0.2">
      <c r="B1383" t="s">
        <v>2760</v>
      </c>
      <c r="D1383">
        <v>4</v>
      </c>
      <c r="E1383" s="15">
        <v>43445</v>
      </c>
    </row>
    <row r="1384" spans="2:5" x14ac:dyDescent="0.2">
      <c r="B1384" t="s">
        <v>2761</v>
      </c>
      <c r="D1384">
        <v>4</v>
      </c>
      <c r="E1384" s="15">
        <v>43455</v>
      </c>
    </row>
    <row r="1385" spans="2:5" x14ac:dyDescent="0.2">
      <c r="B1385" t="s">
        <v>2762</v>
      </c>
      <c r="D1385">
        <v>4</v>
      </c>
      <c r="E1385" s="15">
        <v>43440</v>
      </c>
    </row>
    <row r="1386" spans="2:5" x14ac:dyDescent="0.2">
      <c r="B1386" t="s">
        <v>2763</v>
      </c>
      <c r="D1386">
        <v>4</v>
      </c>
      <c r="E1386" s="15">
        <v>43448</v>
      </c>
    </row>
    <row r="1387" spans="2:5" x14ac:dyDescent="0.2">
      <c r="B1387" t="s">
        <v>2764</v>
      </c>
      <c r="D1387">
        <v>4</v>
      </c>
      <c r="E1387" s="15">
        <v>43447</v>
      </c>
    </row>
    <row r="1388" spans="2:5" x14ac:dyDescent="0.2">
      <c r="B1388" t="s">
        <v>2765</v>
      </c>
      <c r="D1388">
        <v>4</v>
      </c>
      <c r="E1388" s="15">
        <v>43118</v>
      </c>
    </row>
    <row r="1389" spans="2:5" x14ac:dyDescent="0.2">
      <c r="B1389" t="s">
        <v>2766</v>
      </c>
      <c r="D1389">
        <v>4</v>
      </c>
      <c r="E1389" s="15">
        <v>43454</v>
      </c>
    </row>
    <row r="1390" spans="2:5" x14ac:dyDescent="0.2">
      <c r="B1390" t="s">
        <v>2767</v>
      </c>
      <c r="D1390">
        <v>4</v>
      </c>
      <c r="E1390" s="15">
        <v>43460</v>
      </c>
    </row>
    <row r="1391" spans="2:5" x14ac:dyDescent="0.2">
      <c r="B1391" t="s">
        <v>2768</v>
      </c>
      <c r="D1391">
        <v>4</v>
      </c>
      <c r="E1391" s="15">
        <v>43115</v>
      </c>
    </row>
    <row r="1392" spans="2:5" x14ac:dyDescent="0.2">
      <c r="B1392" t="s">
        <v>2769</v>
      </c>
      <c r="D1392">
        <v>4</v>
      </c>
      <c r="E1392" s="15">
        <v>43430</v>
      </c>
    </row>
    <row r="1393" spans="2:5" x14ac:dyDescent="0.2">
      <c r="B1393" t="s">
        <v>2770</v>
      </c>
      <c r="D1393">
        <v>4</v>
      </c>
      <c r="E1393" s="15">
        <v>43360</v>
      </c>
    </row>
    <row r="1394" spans="2:5" x14ac:dyDescent="0.2">
      <c r="B1394" t="s">
        <v>2771</v>
      </c>
      <c r="D1394">
        <v>4</v>
      </c>
      <c r="E1394" s="15">
        <v>43356</v>
      </c>
    </row>
    <row r="1395" spans="2:5" x14ac:dyDescent="0.2">
      <c r="B1395" t="s">
        <v>2772</v>
      </c>
      <c r="D1395">
        <v>4</v>
      </c>
      <c r="E1395" s="15">
        <v>43154</v>
      </c>
    </row>
    <row r="1396" spans="2:5" x14ac:dyDescent="0.2">
      <c r="B1396" t="s">
        <v>2773</v>
      </c>
      <c r="D1396">
        <v>4</v>
      </c>
      <c r="E1396" s="15">
        <v>43126</v>
      </c>
    </row>
    <row r="1397" spans="2:5" x14ac:dyDescent="0.2">
      <c r="B1397" t="s">
        <v>2774</v>
      </c>
      <c r="D1397">
        <v>4</v>
      </c>
      <c r="E1397" s="15">
        <v>43356</v>
      </c>
    </row>
    <row r="1398" spans="2:5" x14ac:dyDescent="0.2">
      <c r="B1398" t="s">
        <v>2775</v>
      </c>
      <c r="D1398">
        <v>4</v>
      </c>
      <c r="E1398" s="15">
        <v>43165</v>
      </c>
    </row>
    <row r="1399" spans="2:5" x14ac:dyDescent="0.2">
      <c r="B1399" t="s">
        <v>2776</v>
      </c>
      <c r="D1399">
        <v>4</v>
      </c>
      <c r="E1399" s="15">
        <v>43363</v>
      </c>
    </row>
    <row r="1400" spans="2:5" x14ac:dyDescent="0.2">
      <c r="B1400" t="s">
        <v>2777</v>
      </c>
      <c r="D1400">
        <v>4</v>
      </c>
      <c r="E1400" s="15">
        <v>43144</v>
      </c>
    </row>
    <row r="1401" spans="2:5" x14ac:dyDescent="0.2">
      <c r="B1401" t="s">
        <v>2778</v>
      </c>
      <c r="D1401">
        <v>4</v>
      </c>
      <c r="E1401" s="15">
        <v>43129</v>
      </c>
    </row>
    <row r="1402" spans="2:5" x14ac:dyDescent="0.2">
      <c r="B1402" t="s">
        <v>2779</v>
      </c>
      <c r="D1402">
        <v>4</v>
      </c>
      <c r="E1402" s="15">
        <v>43255</v>
      </c>
    </row>
    <row r="1403" spans="2:5" x14ac:dyDescent="0.2">
      <c r="B1403" t="s">
        <v>2780</v>
      </c>
      <c r="D1403">
        <v>4</v>
      </c>
      <c r="E1403" s="15">
        <v>43304</v>
      </c>
    </row>
    <row r="1404" spans="2:5" x14ac:dyDescent="0.2">
      <c r="B1404" t="s">
        <v>2781</v>
      </c>
      <c r="D1404">
        <v>4</v>
      </c>
      <c r="E1404" s="15">
        <v>43354</v>
      </c>
    </row>
    <row r="1405" spans="2:5" x14ac:dyDescent="0.2">
      <c r="B1405" t="s">
        <v>2782</v>
      </c>
      <c r="D1405">
        <v>4</v>
      </c>
      <c r="E1405" s="15">
        <v>43460</v>
      </c>
    </row>
    <row r="1406" spans="2:5" x14ac:dyDescent="0.2">
      <c r="B1406" t="s">
        <v>2783</v>
      </c>
      <c r="D1406">
        <v>4</v>
      </c>
      <c r="E1406" s="15">
        <v>43307</v>
      </c>
    </row>
    <row r="1407" spans="2:5" x14ac:dyDescent="0.2">
      <c r="B1407" t="s">
        <v>2784</v>
      </c>
      <c r="D1407">
        <v>4</v>
      </c>
      <c r="E1407" s="15">
        <v>43242</v>
      </c>
    </row>
    <row r="1408" spans="2:5" x14ac:dyDescent="0.2">
      <c r="B1408" t="s">
        <v>2785</v>
      </c>
      <c r="D1408">
        <v>4</v>
      </c>
      <c r="E1408" s="15">
        <v>43192</v>
      </c>
    </row>
    <row r="1409" spans="2:5" x14ac:dyDescent="0.2">
      <c r="B1409" t="s">
        <v>2786</v>
      </c>
      <c r="D1409">
        <v>4</v>
      </c>
      <c r="E1409" s="15">
        <v>43409</v>
      </c>
    </row>
    <row r="1410" spans="2:5" x14ac:dyDescent="0.2">
      <c r="B1410" t="s">
        <v>2787</v>
      </c>
      <c r="D1410">
        <v>4</v>
      </c>
      <c r="E1410" s="15">
        <v>43341</v>
      </c>
    </row>
    <row r="1411" spans="2:5" x14ac:dyDescent="0.2">
      <c r="B1411" t="s">
        <v>2788</v>
      </c>
      <c r="D1411">
        <v>4</v>
      </c>
      <c r="E1411" s="15">
        <v>43347</v>
      </c>
    </row>
    <row r="1412" spans="2:5" x14ac:dyDescent="0.2">
      <c r="B1412" t="s">
        <v>2789</v>
      </c>
      <c r="D1412">
        <v>4</v>
      </c>
      <c r="E1412" s="15">
        <v>43146</v>
      </c>
    </row>
    <row r="1413" spans="2:5" x14ac:dyDescent="0.2">
      <c r="B1413" t="s">
        <v>2790</v>
      </c>
      <c r="D1413">
        <v>4</v>
      </c>
      <c r="E1413" s="15">
        <v>43180</v>
      </c>
    </row>
    <row r="1414" spans="2:5" x14ac:dyDescent="0.2">
      <c r="B1414" t="s">
        <v>2791</v>
      </c>
      <c r="D1414">
        <v>4</v>
      </c>
      <c r="E1414" s="15">
        <v>43462</v>
      </c>
    </row>
    <row r="1415" spans="2:5" x14ac:dyDescent="0.2">
      <c r="B1415" t="s">
        <v>2792</v>
      </c>
      <c r="D1415">
        <v>4</v>
      </c>
      <c r="E1415" s="15">
        <v>43353</v>
      </c>
    </row>
    <row r="1416" spans="2:5" x14ac:dyDescent="0.2">
      <c r="B1416" t="s">
        <v>2793</v>
      </c>
      <c r="D1416">
        <v>4</v>
      </c>
      <c r="E1416" s="15">
        <v>43451</v>
      </c>
    </row>
    <row r="1417" spans="2:5" x14ac:dyDescent="0.2">
      <c r="B1417" t="s">
        <v>2794</v>
      </c>
      <c r="D1417">
        <v>4</v>
      </c>
      <c r="E1417" s="15">
        <v>43455</v>
      </c>
    </row>
    <row r="1418" spans="2:5" x14ac:dyDescent="0.2">
      <c r="B1418" t="s">
        <v>2795</v>
      </c>
      <c r="D1418">
        <v>4</v>
      </c>
      <c r="E1418" s="15">
        <v>43348</v>
      </c>
    </row>
    <row r="1419" spans="2:5" x14ac:dyDescent="0.2">
      <c r="B1419" t="s">
        <v>2796</v>
      </c>
      <c r="D1419">
        <v>4</v>
      </c>
      <c r="E1419" s="15">
        <v>43266</v>
      </c>
    </row>
    <row r="1420" spans="2:5" x14ac:dyDescent="0.2">
      <c r="B1420" t="s">
        <v>2797</v>
      </c>
      <c r="D1420">
        <v>4</v>
      </c>
      <c r="E1420" s="15">
        <v>43451</v>
      </c>
    </row>
    <row r="1421" spans="2:5" x14ac:dyDescent="0.2">
      <c r="B1421" t="s">
        <v>2798</v>
      </c>
      <c r="D1421">
        <v>4</v>
      </c>
      <c r="E1421" s="15">
        <v>43347</v>
      </c>
    </row>
    <row r="1422" spans="2:5" x14ac:dyDescent="0.2">
      <c r="B1422" t="s">
        <v>2799</v>
      </c>
      <c r="D1422">
        <v>4</v>
      </c>
      <c r="E1422" s="15">
        <v>43439</v>
      </c>
    </row>
    <row r="1423" spans="2:5" x14ac:dyDescent="0.2">
      <c r="B1423" t="s">
        <v>2800</v>
      </c>
      <c r="D1423">
        <v>4</v>
      </c>
      <c r="E1423" s="15">
        <v>43172</v>
      </c>
    </row>
    <row r="1424" spans="2:5" x14ac:dyDescent="0.2">
      <c r="B1424" t="s">
        <v>2801</v>
      </c>
      <c r="D1424">
        <v>4</v>
      </c>
      <c r="E1424" s="15">
        <v>43122</v>
      </c>
    </row>
    <row r="1425" spans="2:5" x14ac:dyDescent="0.2">
      <c r="B1425" t="s">
        <v>2802</v>
      </c>
      <c r="D1425">
        <v>4</v>
      </c>
      <c r="E1425" s="15">
        <v>43431</v>
      </c>
    </row>
    <row r="1426" spans="2:5" x14ac:dyDescent="0.2">
      <c r="B1426" t="s">
        <v>2803</v>
      </c>
      <c r="D1426">
        <v>4</v>
      </c>
      <c r="E1426" s="15">
        <v>43188</v>
      </c>
    </row>
    <row r="1427" spans="2:5" x14ac:dyDescent="0.2">
      <c r="B1427" t="s">
        <v>2804</v>
      </c>
      <c r="D1427">
        <v>4</v>
      </c>
      <c r="E1427" s="15">
        <v>43167</v>
      </c>
    </row>
    <row r="1428" spans="2:5" x14ac:dyDescent="0.2">
      <c r="B1428" t="s">
        <v>2805</v>
      </c>
      <c r="D1428">
        <v>4</v>
      </c>
      <c r="E1428" s="15">
        <v>43332</v>
      </c>
    </row>
    <row r="1429" spans="2:5" x14ac:dyDescent="0.2">
      <c r="B1429" t="s">
        <v>2806</v>
      </c>
      <c r="D1429">
        <v>4</v>
      </c>
      <c r="E1429" s="15">
        <v>43306</v>
      </c>
    </row>
    <row r="1430" spans="2:5" x14ac:dyDescent="0.2">
      <c r="B1430" t="s">
        <v>2807</v>
      </c>
      <c r="D1430">
        <v>4</v>
      </c>
      <c r="E1430" s="15">
        <v>43348</v>
      </c>
    </row>
    <row r="1431" spans="2:5" x14ac:dyDescent="0.2">
      <c r="B1431" t="s">
        <v>2808</v>
      </c>
      <c r="D1431">
        <v>4</v>
      </c>
      <c r="E1431" s="15">
        <v>43356</v>
      </c>
    </row>
    <row r="1432" spans="2:5" x14ac:dyDescent="0.2">
      <c r="B1432" t="s">
        <v>2809</v>
      </c>
      <c r="D1432">
        <v>4</v>
      </c>
      <c r="E1432" s="15">
        <v>43159</v>
      </c>
    </row>
    <row r="1433" spans="2:5" x14ac:dyDescent="0.2">
      <c r="B1433" t="s">
        <v>2810</v>
      </c>
      <c r="D1433">
        <v>4</v>
      </c>
      <c r="E1433" s="15">
        <v>43244</v>
      </c>
    </row>
    <row r="1434" spans="2:5" x14ac:dyDescent="0.2">
      <c r="B1434" t="s">
        <v>2811</v>
      </c>
      <c r="D1434">
        <v>4</v>
      </c>
      <c r="E1434" s="15">
        <v>43284</v>
      </c>
    </row>
    <row r="1435" spans="2:5" x14ac:dyDescent="0.2">
      <c r="B1435" t="s">
        <v>2812</v>
      </c>
      <c r="D1435">
        <v>4</v>
      </c>
      <c r="E1435" s="15">
        <v>43280</v>
      </c>
    </row>
    <row r="1436" spans="2:5" x14ac:dyDescent="0.2">
      <c r="B1436" t="s">
        <v>2813</v>
      </c>
      <c r="D1436">
        <v>4</v>
      </c>
      <c r="E1436" s="15">
        <v>43231</v>
      </c>
    </row>
    <row r="1437" spans="2:5" x14ac:dyDescent="0.2">
      <c r="B1437" t="s">
        <v>2814</v>
      </c>
      <c r="D1437">
        <v>4</v>
      </c>
      <c r="E1437" s="15">
        <v>43396</v>
      </c>
    </row>
    <row r="1438" spans="2:5" x14ac:dyDescent="0.2">
      <c r="B1438" t="s">
        <v>2815</v>
      </c>
      <c r="D1438">
        <v>4</v>
      </c>
      <c r="E1438" s="15">
        <v>43354</v>
      </c>
    </row>
    <row r="1439" spans="2:5" x14ac:dyDescent="0.2">
      <c r="B1439" t="s">
        <v>2816</v>
      </c>
      <c r="D1439">
        <v>4</v>
      </c>
      <c r="E1439" s="15">
        <v>43206</v>
      </c>
    </row>
    <row r="1440" spans="2:5" x14ac:dyDescent="0.2">
      <c r="B1440" t="s">
        <v>2817</v>
      </c>
      <c r="D1440">
        <v>4</v>
      </c>
      <c r="E1440" s="15">
        <v>43348</v>
      </c>
    </row>
    <row r="1441" spans="2:5" x14ac:dyDescent="0.2">
      <c r="B1441" t="s">
        <v>2818</v>
      </c>
      <c r="D1441">
        <v>4</v>
      </c>
      <c r="E1441" s="15">
        <v>43318</v>
      </c>
    </row>
    <row r="1442" spans="2:5" x14ac:dyDescent="0.2">
      <c r="B1442" t="s">
        <v>2819</v>
      </c>
      <c r="D1442">
        <v>4</v>
      </c>
      <c r="E1442" s="15">
        <v>43245</v>
      </c>
    </row>
    <row r="1443" spans="2:5" x14ac:dyDescent="0.2">
      <c r="B1443" t="s">
        <v>2820</v>
      </c>
      <c r="D1443">
        <v>4</v>
      </c>
      <c r="E1443" s="15">
        <v>43168</v>
      </c>
    </row>
    <row r="1444" spans="2:5" x14ac:dyDescent="0.2">
      <c r="B1444" t="s">
        <v>2821</v>
      </c>
      <c r="D1444">
        <v>4</v>
      </c>
      <c r="E1444" s="15">
        <v>43277</v>
      </c>
    </row>
    <row r="1445" spans="2:5" x14ac:dyDescent="0.2">
      <c r="B1445" t="s">
        <v>2822</v>
      </c>
      <c r="D1445">
        <v>4</v>
      </c>
      <c r="E1445" s="15">
        <v>43339</v>
      </c>
    </row>
    <row r="1446" spans="2:5" x14ac:dyDescent="0.2">
      <c r="B1446" t="s">
        <v>2823</v>
      </c>
      <c r="D1446">
        <v>4</v>
      </c>
      <c r="E1446" s="15">
        <v>43286</v>
      </c>
    </row>
    <row r="1447" spans="2:5" x14ac:dyDescent="0.2">
      <c r="B1447" t="s">
        <v>2824</v>
      </c>
      <c r="D1447">
        <v>4</v>
      </c>
      <c r="E1447" s="15">
        <v>43444</v>
      </c>
    </row>
    <row r="1448" spans="2:5" x14ac:dyDescent="0.2">
      <c r="B1448" t="s">
        <v>2825</v>
      </c>
      <c r="D1448">
        <v>4</v>
      </c>
      <c r="E1448" s="15">
        <v>43430</v>
      </c>
    </row>
    <row r="1449" spans="2:5" x14ac:dyDescent="0.2">
      <c r="B1449" t="s">
        <v>2826</v>
      </c>
      <c r="D1449">
        <v>4</v>
      </c>
      <c r="E1449" s="15">
        <v>43348</v>
      </c>
    </row>
    <row r="1450" spans="2:5" x14ac:dyDescent="0.2">
      <c r="B1450" t="s">
        <v>2827</v>
      </c>
      <c r="D1450">
        <v>4</v>
      </c>
      <c r="E1450" s="15">
        <v>43143</v>
      </c>
    </row>
    <row r="1451" spans="2:5" x14ac:dyDescent="0.2">
      <c r="B1451" t="s">
        <v>2828</v>
      </c>
      <c r="D1451">
        <v>4</v>
      </c>
      <c r="E1451" s="15">
        <v>43258</v>
      </c>
    </row>
    <row r="1452" spans="2:5" x14ac:dyDescent="0.2">
      <c r="B1452" t="s">
        <v>2829</v>
      </c>
      <c r="D1452">
        <v>4</v>
      </c>
      <c r="E1452" s="15">
        <v>43354</v>
      </c>
    </row>
    <row r="1453" spans="2:5" x14ac:dyDescent="0.2">
      <c r="B1453" t="s">
        <v>2830</v>
      </c>
      <c r="D1453">
        <v>4</v>
      </c>
      <c r="E1453" s="15">
        <v>43255</v>
      </c>
    </row>
    <row r="1454" spans="2:5" x14ac:dyDescent="0.2">
      <c r="B1454" t="s">
        <v>2831</v>
      </c>
      <c r="D1454">
        <v>4</v>
      </c>
      <c r="E1454" s="15">
        <v>43321</v>
      </c>
    </row>
    <row r="1455" spans="2:5" x14ac:dyDescent="0.2">
      <c r="B1455" t="s">
        <v>2832</v>
      </c>
      <c r="D1455">
        <v>4</v>
      </c>
      <c r="E1455" s="15">
        <v>43348</v>
      </c>
    </row>
    <row r="1456" spans="2:5" x14ac:dyDescent="0.2">
      <c r="B1456" t="s">
        <v>2833</v>
      </c>
      <c r="D1456">
        <v>4</v>
      </c>
      <c r="E1456" s="15">
        <v>43420</v>
      </c>
    </row>
    <row r="1457" spans="2:5" x14ac:dyDescent="0.2">
      <c r="B1457" t="s">
        <v>2834</v>
      </c>
      <c r="D1457">
        <v>4</v>
      </c>
      <c r="E1457" s="15">
        <v>43332</v>
      </c>
    </row>
    <row r="1458" spans="2:5" x14ac:dyDescent="0.2">
      <c r="B1458" t="s">
        <v>2835</v>
      </c>
      <c r="D1458">
        <v>4</v>
      </c>
      <c r="E1458" s="15">
        <v>43220</v>
      </c>
    </row>
    <row r="1459" spans="2:5" x14ac:dyDescent="0.2">
      <c r="B1459" t="s">
        <v>2836</v>
      </c>
      <c r="D1459">
        <v>4</v>
      </c>
      <c r="E1459" s="15">
        <v>43370</v>
      </c>
    </row>
    <row r="1460" spans="2:5" x14ac:dyDescent="0.2">
      <c r="B1460" t="s">
        <v>2837</v>
      </c>
      <c r="D1460">
        <v>4</v>
      </c>
      <c r="E1460" s="15">
        <v>43271</v>
      </c>
    </row>
    <row r="1461" spans="2:5" x14ac:dyDescent="0.2">
      <c r="B1461" t="s">
        <v>2838</v>
      </c>
      <c r="D1461">
        <v>4</v>
      </c>
      <c r="E1461" s="15">
        <v>43250</v>
      </c>
    </row>
    <row r="1462" spans="2:5" x14ac:dyDescent="0.2">
      <c r="B1462" t="s">
        <v>2839</v>
      </c>
      <c r="D1462">
        <v>4</v>
      </c>
      <c r="E1462" s="15">
        <v>43304</v>
      </c>
    </row>
    <row r="1463" spans="2:5" x14ac:dyDescent="0.2">
      <c r="B1463" t="s">
        <v>2840</v>
      </c>
      <c r="D1463">
        <v>4</v>
      </c>
      <c r="E1463" s="15">
        <v>43354</v>
      </c>
    </row>
    <row r="1464" spans="2:5" x14ac:dyDescent="0.2">
      <c r="B1464" t="s">
        <v>2841</v>
      </c>
      <c r="D1464">
        <v>4</v>
      </c>
      <c r="E1464" s="15">
        <v>43348</v>
      </c>
    </row>
    <row r="1465" spans="2:5" x14ac:dyDescent="0.2">
      <c r="B1465" t="s">
        <v>2842</v>
      </c>
      <c r="D1465">
        <v>3</v>
      </c>
      <c r="E1465" s="15">
        <v>43460</v>
      </c>
    </row>
    <row r="1466" spans="2:5" x14ac:dyDescent="0.2">
      <c r="B1466" t="s">
        <v>2843</v>
      </c>
      <c r="D1466">
        <v>3</v>
      </c>
      <c r="E1466" s="15">
        <v>43266</v>
      </c>
    </row>
    <row r="1467" spans="2:5" x14ac:dyDescent="0.2">
      <c r="B1467" t="s">
        <v>2844</v>
      </c>
      <c r="D1467">
        <v>3</v>
      </c>
      <c r="E1467" s="15">
        <v>43129</v>
      </c>
    </row>
    <row r="1468" spans="2:5" x14ac:dyDescent="0.2">
      <c r="B1468" t="s">
        <v>2845</v>
      </c>
      <c r="D1468">
        <v>3</v>
      </c>
      <c r="E1468" s="15">
        <v>43122</v>
      </c>
    </row>
    <row r="1469" spans="2:5" x14ac:dyDescent="0.2">
      <c r="B1469" t="s">
        <v>2846</v>
      </c>
      <c r="D1469">
        <v>3</v>
      </c>
      <c r="E1469" s="15">
        <v>43124</v>
      </c>
    </row>
    <row r="1470" spans="2:5" x14ac:dyDescent="0.2">
      <c r="B1470" t="s">
        <v>2847</v>
      </c>
      <c r="D1470">
        <v>3</v>
      </c>
      <c r="E1470" s="15">
        <v>43357</v>
      </c>
    </row>
    <row r="1471" spans="2:5" x14ac:dyDescent="0.2">
      <c r="B1471" t="s">
        <v>2848</v>
      </c>
      <c r="D1471">
        <v>3</v>
      </c>
      <c r="E1471" s="15">
        <v>43460</v>
      </c>
    </row>
    <row r="1472" spans="2:5" x14ac:dyDescent="0.2">
      <c r="B1472" t="s">
        <v>2849</v>
      </c>
      <c r="D1472">
        <v>3</v>
      </c>
      <c r="E1472" s="15">
        <v>43258</v>
      </c>
    </row>
    <row r="1473" spans="2:5" x14ac:dyDescent="0.2">
      <c r="B1473" t="s">
        <v>2850</v>
      </c>
      <c r="D1473">
        <v>3</v>
      </c>
      <c r="E1473" s="15">
        <v>43132</v>
      </c>
    </row>
    <row r="1474" spans="2:5" x14ac:dyDescent="0.2">
      <c r="B1474" t="s">
        <v>2851</v>
      </c>
      <c r="D1474">
        <v>3</v>
      </c>
      <c r="E1474" s="15">
        <v>43425</v>
      </c>
    </row>
    <row r="1475" spans="2:5" x14ac:dyDescent="0.2">
      <c r="B1475" t="s">
        <v>2852</v>
      </c>
      <c r="D1475">
        <v>3</v>
      </c>
      <c r="E1475" s="15">
        <v>43139</v>
      </c>
    </row>
    <row r="1476" spans="2:5" x14ac:dyDescent="0.2">
      <c r="B1476" t="s">
        <v>2853</v>
      </c>
      <c r="D1476">
        <v>3</v>
      </c>
      <c r="E1476" s="15">
        <v>43444</v>
      </c>
    </row>
    <row r="1477" spans="2:5" x14ac:dyDescent="0.2">
      <c r="B1477" t="s">
        <v>2854</v>
      </c>
      <c r="D1477">
        <v>3</v>
      </c>
      <c r="E1477" s="15">
        <v>43343</v>
      </c>
    </row>
    <row r="1478" spans="2:5" x14ac:dyDescent="0.2">
      <c r="B1478" t="s">
        <v>2855</v>
      </c>
      <c r="D1478">
        <v>3</v>
      </c>
      <c r="E1478" s="15">
        <v>43357</v>
      </c>
    </row>
    <row r="1479" spans="2:5" x14ac:dyDescent="0.2">
      <c r="B1479" t="s">
        <v>2856</v>
      </c>
      <c r="D1479">
        <v>3</v>
      </c>
      <c r="E1479" s="15">
        <v>43119</v>
      </c>
    </row>
    <row r="1480" spans="2:5" x14ac:dyDescent="0.2">
      <c r="B1480" t="s">
        <v>2857</v>
      </c>
      <c r="D1480">
        <v>3</v>
      </c>
      <c r="E1480" s="15">
        <v>43452</v>
      </c>
    </row>
    <row r="1481" spans="2:5" x14ac:dyDescent="0.2">
      <c r="B1481" t="s">
        <v>2858</v>
      </c>
      <c r="D1481">
        <v>3</v>
      </c>
      <c r="E1481" s="15">
        <v>43460</v>
      </c>
    </row>
    <row r="1482" spans="2:5" x14ac:dyDescent="0.2">
      <c r="B1482" t="s">
        <v>2859</v>
      </c>
      <c r="D1482">
        <v>3</v>
      </c>
      <c r="E1482" s="15">
        <v>43259</v>
      </c>
    </row>
    <row r="1483" spans="2:5" x14ac:dyDescent="0.2">
      <c r="B1483" t="s">
        <v>2860</v>
      </c>
      <c r="D1483">
        <v>3</v>
      </c>
      <c r="E1483" s="15">
        <v>43446</v>
      </c>
    </row>
    <row r="1484" spans="2:5" x14ac:dyDescent="0.2">
      <c r="B1484" t="s">
        <v>2861</v>
      </c>
      <c r="D1484">
        <v>3</v>
      </c>
      <c r="E1484" s="15">
        <v>43124</v>
      </c>
    </row>
    <row r="1485" spans="2:5" x14ac:dyDescent="0.2">
      <c r="B1485" t="s">
        <v>2862</v>
      </c>
      <c r="D1485">
        <v>3</v>
      </c>
      <c r="E1485" s="15">
        <v>43206</v>
      </c>
    </row>
    <row r="1486" spans="2:5" x14ac:dyDescent="0.2">
      <c r="B1486" t="s">
        <v>2863</v>
      </c>
      <c r="D1486">
        <v>3</v>
      </c>
      <c r="E1486" s="15">
        <v>43335</v>
      </c>
    </row>
    <row r="1487" spans="2:5" x14ac:dyDescent="0.2">
      <c r="B1487" t="s">
        <v>2864</v>
      </c>
      <c r="D1487">
        <v>3</v>
      </c>
      <c r="E1487" s="15">
        <v>43152</v>
      </c>
    </row>
    <row r="1488" spans="2:5" x14ac:dyDescent="0.2">
      <c r="B1488" t="s">
        <v>2865</v>
      </c>
      <c r="D1488">
        <v>3</v>
      </c>
      <c r="E1488" s="15">
        <v>43284</v>
      </c>
    </row>
    <row r="1489" spans="2:5" x14ac:dyDescent="0.2">
      <c r="B1489" t="s">
        <v>2866</v>
      </c>
      <c r="D1489">
        <v>3</v>
      </c>
      <c r="E1489" s="15">
        <v>43255</v>
      </c>
    </row>
    <row r="1490" spans="2:5" x14ac:dyDescent="0.2">
      <c r="B1490" t="s">
        <v>2867</v>
      </c>
      <c r="D1490">
        <v>3</v>
      </c>
      <c r="E1490" s="15">
        <v>43356</v>
      </c>
    </row>
    <row r="1491" spans="2:5" x14ac:dyDescent="0.2">
      <c r="B1491" t="s">
        <v>2868</v>
      </c>
      <c r="D1491">
        <v>3</v>
      </c>
      <c r="E1491" s="15">
        <v>43175</v>
      </c>
    </row>
    <row r="1492" spans="2:5" x14ac:dyDescent="0.2">
      <c r="B1492" t="s">
        <v>2869</v>
      </c>
      <c r="D1492">
        <v>3</v>
      </c>
      <c r="E1492" s="15">
        <v>43354</v>
      </c>
    </row>
    <row r="1493" spans="2:5" x14ac:dyDescent="0.2">
      <c r="B1493" t="s">
        <v>2870</v>
      </c>
      <c r="D1493">
        <v>3</v>
      </c>
      <c r="E1493" s="15">
        <v>43259</v>
      </c>
    </row>
    <row r="1494" spans="2:5" x14ac:dyDescent="0.2">
      <c r="B1494" t="s">
        <v>2871</v>
      </c>
      <c r="D1494">
        <v>3</v>
      </c>
      <c r="E1494" s="15">
        <v>43143</v>
      </c>
    </row>
    <row r="1495" spans="2:5" x14ac:dyDescent="0.2">
      <c r="B1495" t="s">
        <v>2872</v>
      </c>
      <c r="D1495">
        <v>3</v>
      </c>
      <c r="E1495" s="15">
        <v>43402</v>
      </c>
    </row>
    <row r="1496" spans="2:5" x14ac:dyDescent="0.2">
      <c r="B1496" t="s">
        <v>2873</v>
      </c>
      <c r="D1496">
        <v>3</v>
      </c>
      <c r="E1496" s="15">
        <v>43276</v>
      </c>
    </row>
    <row r="1497" spans="2:5" x14ac:dyDescent="0.2">
      <c r="B1497" t="s">
        <v>2874</v>
      </c>
      <c r="D1497">
        <v>3</v>
      </c>
      <c r="E1497" s="15">
        <v>43164</v>
      </c>
    </row>
    <row r="1498" spans="2:5" x14ac:dyDescent="0.2">
      <c r="B1498" t="s">
        <v>2875</v>
      </c>
      <c r="D1498">
        <v>3</v>
      </c>
      <c r="E1498" s="15">
        <v>43259</v>
      </c>
    </row>
    <row r="1499" spans="2:5" x14ac:dyDescent="0.2">
      <c r="B1499" t="s">
        <v>2876</v>
      </c>
      <c r="D1499">
        <v>3</v>
      </c>
      <c r="E1499" s="15">
        <v>43249</v>
      </c>
    </row>
    <row r="1500" spans="2:5" x14ac:dyDescent="0.2">
      <c r="B1500" t="s">
        <v>2877</v>
      </c>
      <c r="D1500">
        <v>3</v>
      </c>
      <c r="E1500" s="15">
        <v>43255</v>
      </c>
    </row>
    <row r="1501" spans="2:5" x14ac:dyDescent="0.2">
      <c r="B1501" t="s">
        <v>2878</v>
      </c>
      <c r="D1501">
        <v>3</v>
      </c>
      <c r="E1501" s="15">
        <v>43131</v>
      </c>
    </row>
    <row r="1502" spans="2:5" x14ac:dyDescent="0.2">
      <c r="B1502" t="s">
        <v>2879</v>
      </c>
      <c r="D1502">
        <v>3</v>
      </c>
      <c r="E1502" s="15">
        <v>43355</v>
      </c>
    </row>
    <row r="1503" spans="2:5" x14ac:dyDescent="0.2">
      <c r="B1503" t="s">
        <v>2880</v>
      </c>
      <c r="D1503">
        <v>3</v>
      </c>
      <c r="E1503" s="15">
        <v>43259</v>
      </c>
    </row>
    <row r="1504" spans="2:5" x14ac:dyDescent="0.2">
      <c r="B1504" t="s">
        <v>2881</v>
      </c>
      <c r="D1504">
        <v>3</v>
      </c>
      <c r="E1504" s="15">
        <v>43185</v>
      </c>
    </row>
    <row r="1505" spans="2:5" x14ac:dyDescent="0.2">
      <c r="B1505" t="s">
        <v>2882</v>
      </c>
      <c r="D1505">
        <v>3</v>
      </c>
      <c r="E1505" s="15">
        <v>43105</v>
      </c>
    </row>
    <row r="1506" spans="2:5" x14ac:dyDescent="0.2">
      <c r="B1506" t="s">
        <v>2883</v>
      </c>
      <c r="D1506">
        <v>3</v>
      </c>
      <c r="E1506" s="15">
        <v>43350</v>
      </c>
    </row>
    <row r="1507" spans="2:5" x14ac:dyDescent="0.2">
      <c r="B1507" t="s">
        <v>2884</v>
      </c>
      <c r="D1507">
        <v>3</v>
      </c>
      <c r="E1507" s="15">
        <v>43146</v>
      </c>
    </row>
    <row r="1508" spans="2:5" x14ac:dyDescent="0.2">
      <c r="B1508" t="s">
        <v>2885</v>
      </c>
      <c r="D1508">
        <v>3</v>
      </c>
      <c r="E1508" s="15">
        <v>43157</v>
      </c>
    </row>
    <row r="1509" spans="2:5" x14ac:dyDescent="0.2">
      <c r="B1509" t="s">
        <v>2886</v>
      </c>
      <c r="D1509">
        <v>3</v>
      </c>
      <c r="E1509" s="15">
        <v>43409</v>
      </c>
    </row>
    <row r="1510" spans="2:5" x14ac:dyDescent="0.2">
      <c r="B1510" t="s">
        <v>2887</v>
      </c>
      <c r="D1510">
        <v>3</v>
      </c>
      <c r="E1510" s="15">
        <v>43131</v>
      </c>
    </row>
    <row r="1511" spans="2:5" x14ac:dyDescent="0.2">
      <c r="B1511" t="s">
        <v>2888</v>
      </c>
      <c r="D1511">
        <v>3</v>
      </c>
      <c r="E1511" s="15">
        <v>43280</v>
      </c>
    </row>
    <row r="1512" spans="2:5" x14ac:dyDescent="0.2">
      <c r="B1512" t="s">
        <v>2889</v>
      </c>
      <c r="D1512">
        <v>3</v>
      </c>
      <c r="E1512" s="15">
        <v>43151</v>
      </c>
    </row>
    <row r="1513" spans="2:5" x14ac:dyDescent="0.2">
      <c r="B1513" t="s">
        <v>2890</v>
      </c>
      <c r="D1513">
        <v>3</v>
      </c>
      <c r="E1513" s="15">
        <v>43392</v>
      </c>
    </row>
    <row r="1514" spans="2:5" x14ac:dyDescent="0.2">
      <c r="B1514" t="s">
        <v>2891</v>
      </c>
      <c r="D1514">
        <v>3</v>
      </c>
      <c r="E1514" s="15">
        <v>43343</v>
      </c>
    </row>
    <row r="1515" spans="2:5" x14ac:dyDescent="0.2">
      <c r="B1515" t="s">
        <v>2892</v>
      </c>
      <c r="D1515">
        <v>3</v>
      </c>
      <c r="E1515" s="15">
        <v>43384</v>
      </c>
    </row>
    <row r="1516" spans="2:5" x14ac:dyDescent="0.2">
      <c r="B1516" t="s">
        <v>2893</v>
      </c>
      <c r="D1516">
        <v>3</v>
      </c>
      <c r="E1516" s="15">
        <v>43153</v>
      </c>
    </row>
    <row r="1517" spans="2:5" x14ac:dyDescent="0.2">
      <c r="B1517" t="s">
        <v>2894</v>
      </c>
      <c r="D1517">
        <v>3</v>
      </c>
      <c r="E1517" s="15">
        <v>43252</v>
      </c>
    </row>
    <row r="1518" spans="2:5" x14ac:dyDescent="0.2">
      <c r="B1518" t="s">
        <v>2895</v>
      </c>
      <c r="D1518">
        <v>3</v>
      </c>
      <c r="E1518" s="15">
        <v>43399</v>
      </c>
    </row>
    <row r="1519" spans="2:5" x14ac:dyDescent="0.2">
      <c r="B1519" t="s">
        <v>2896</v>
      </c>
      <c r="D1519">
        <v>3</v>
      </c>
      <c r="E1519" s="15">
        <v>43159</v>
      </c>
    </row>
    <row r="1520" spans="2:5" x14ac:dyDescent="0.2">
      <c r="B1520" t="s">
        <v>2897</v>
      </c>
      <c r="D1520">
        <v>3</v>
      </c>
      <c r="E1520" s="15">
        <v>43125</v>
      </c>
    </row>
    <row r="1521" spans="2:5" x14ac:dyDescent="0.2">
      <c r="B1521" t="s">
        <v>2898</v>
      </c>
      <c r="D1521">
        <v>3</v>
      </c>
      <c r="E1521" s="15">
        <v>43350</v>
      </c>
    </row>
    <row r="1522" spans="2:5" x14ac:dyDescent="0.2">
      <c r="B1522" t="s">
        <v>2899</v>
      </c>
      <c r="D1522">
        <v>3</v>
      </c>
      <c r="E1522" s="15">
        <v>43368</v>
      </c>
    </row>
    <row r="1523" spans="2:5" x14ac:dyDescent="0.2">
      <c r="B1523" t="s">
        <v>2900</v>
      </c>
      <c r="D1523">
        <v>3</v>
      </c>
      <c r="E1523" s="15">
        <v>43278</v>
      </c>
    </row>
    <row r="1524" spans="2:5" x14ac:dyDescent="0.2">
      <c r="B1524" t="s">
        <v>2901</v>
      </c>
      <c r="D1524">
        <v>3</v>
      </c>
      <c r="E1524" s="15">
        <v>43440</v>
      </c>
    </row>
    <row r="1525" spans="2:5" x14ac:dyDescent="0.2">
      <c r="B1525" t="s">
        <v>2902</v>
      </c>
      <c r="D1525">
        <v>3</v>
      </c>
      <c r="E1525" s="15">
        <v>43460</v>
      </c>
    </row>
    <row r="1526" spans="2:5" x14ac:dyDescent="0.2">
      <c r="B1526" t="s">
        <v>2903</v>
      </c>
      <c r="D1526">
        <v>3</v>
      </c>
      <c r="E1526" s="15">
        <v>43368</v>
      </c>
    </row>
    <row r="1527" spans="2:5" x14ac:dyDescent="0.2">
      <c r="B1527" t="s">
        <v>2904</v>
      </c>
      <c r="D1527">
        <v>3</v>
      </c>
      <c r="E1527" s="15">
        <v>43354</v>
      </c>
    </row>
    <row r="1528" spans="2:5" x14ac:dyDescent="0.2">
      <c r="B1528" t="s">
        <v>2905</v>
      </c>
      <c r="D1528">
        <v>3</v>
      </c>
      <c r="E1528" s="15">
        <v>43355</v>
      </c>
    </row>
    <row r="1529" spans="2:5" x14ac:dyDescent="0.2">
      <c r="B1529" t="s">
        <v>2906</v>
      </c>
      <c r="D1529">
        <v>3</v>
      </c>
      <c r="E1529" s="15">
        <v>43445</v>
      </c>
    </row>
    <row r="1530" spans="2:5" x14ac:dyDescent="0.2">
      <c r="B1530" t="s">
        <v>2907</v>
      </c>
      <c r="D1530">
        <v>3</v>
      </c>
      <c r="E1530" s="15">
        <v>43350</v>
      </c>
    </row>
    <row r="1531" spans="2:5" x14ac:dyDescent="0.2">
      <c r="B1531" t="s">
        <v>2908</v>
      </c>
      <c r="D1531">
        <v>3</v>
      </c>
      <c r="E1531" s="15">
        <v>43354</v>
      </c>
    </row>
    <row r="1532" spans="2:5" x14ac:dyDescent="0.2">
      <c r="B1532" t="s">
        <v>2909</v>
      </c>
      <c r="D1532">
        <v>3</v>
      </c>
      <c r="E1532" s="15">
        <v>43157</v>
      </c>
    </row>
    <row r="1533" spans="2:5" x14ac:dyDescent="0.2">
      <c r="B1533" t="s">
        <v>2910</v>
      </c>
      <c r="D1533">
        <v>3</v>
      </c>
      <c r="E1533" s="15">
        <v>43307</v>
      </c>
    </row>
    <row r="1534" spans="2:5" x14ac:dyDescent="0.2">
      <c r="B1534" t="s">
        <v>2911</v>
      </c>
      <c r="D1534">
        <v>3</v>
      </c>
      <c r="E1534" s="15">
        <v>43116</v>
      </c>
    </row>
    <row r="1535" spans="2:5" x14ac:dyDescent="0.2">
      <c r="B1535" t="s">
        <v>2912</v>
      </c>
      <c r="D1535">
        <v>3</v>
      </c>
      <c r="E1535" s="15">
        <v>43291</v>
      </c>
    </row>
    <row r="1536" spans="2:5" x14ac:dyDescent="0.2">
      <c r="B1536" t="s">
        <v>2913</v>
      </c>
      <c r="D1536">
        <v>3</v>
      </c>
      <c r="E1536" s="15">
        <v>43412</v>
      </c>
    </row>
    <row r="1537" spans="2:5" x14ac:dyDescent="0.2">
      <c r="B1537" t="s">
        <v>2914</v>
      </c>
      <c r="D1537">
        <v>3</v>
      </c>
      <c r="E1537" s="15">
        <v>43409</v>
      </c>
    </row>
    <row r="1538" spans="2:5" x14ac:dyDescent="0.2">
      <c r="B1538" t="s">
        <v>2915</v>
      </c>
      <c r="D1538">
        <v>3</v>
      </c>
      <c r="E1538" s="15">
        <v>43451</v>
      </c>
    </row>
    <row r="1539" spans="2:5" x14ac:dyDescent="0.2">
      <c r="B1539" t="s">
        <v>2916</v>
      </c>
      <c r="D1539">
        <v>3</v>
      </c>
      <c r="E1539" s="15">
        <v>43399</v>
      </c>
    </row>
    <row r="1540" spans="2:5" x14ac:dyDescent="0.2">
      <c r="B1540" t="s">
        <v>2917</v>
      </c>
      <c r="D1540">
        <v>3</v>
      </c>
      <c r="E1540" s="15">
        <v>43447</v>
      </c>
    </row>
    <row r="1541" spans="2:5" x14ac:dyDescent="0.2">
      <c r="B1541" t="s">
        <v>2918</v>
      </c>
      <c r="D1541">
        <v>3</v>
      </c>
      <c r="E1541" s="15">
        <v>43348</v>
      </c>
    </row>
    <row r="1542" spans="2:5" x14ac:dyDescent="0.2">
      <c r="B1542" t="s">
        <v>2919</v>
      </c>
      <c r="D1542">
        <v>3</v>
      </c>
      <c r="E1542" s="15">
        <v>43405</v>
      </c>
    </row>
    <row r="1543" spans="2:5" x14ac:dyDescent="0.2">
      <c r="B1543" t="s">
        <v>2920</v>
      </c>
      <c r="D1543">
        <v>3</v>
      </c>
      <c r="E1543" s="15">
        <v>43391</v>
      </c>
    </row>
    <row r="1544" spans="2:5" x14ac:dyDescent="0.2">
      <c r="B1544" t="s">
        <v>2921</v>
      </c>
      <c r="D1544">
        <v>3</v>
      </c>
      <c r="E1544" s="15">
        <v>43224</v>
      </c>
    </row>
    <row r="1545" spans="2:5" x14ac:dyDescent="0.2">
      <c r="B1545" t="s">
        <v>2922</v>
      </c>
      <c r="D1545">
        <v>3</v>
      </c>
      <c r="E1545" s="15">
        <v>43283</v>
      </c>
    </row>
    <row r="1546" spans="2:5" x14ac:dyDescent="0.2">
      <c r="B1546" t="s">
        <v>2923</v>
      </c>
      <c r="D1546">
        <v>3</v>
      </c>
      <c r="E1546" s="15">
        <v>43402</v>
      </c>
    </row>
    <row r="1547" spans="2:5" x14ac:dyDescent="0.2">
      <c r="B1547" t="s">
        <v>2924</v>
      </c>
      <c r="D1547">
        <v>3</v>
      </c>
      <c r="E1547" s="15">
        <v>43119</v>
      </c>
    </row>
    <row r="1548" spans="2:5" x14ac:dyDescent="0.2">
      <c r="B1548" t="s">
        <v>2925</v>
      </c>
      <c r="D1548">
        <v>3</v>
      </c>
      <c r="E1548" s="15">
        <v>43348</v>
      </c>
    </row>
    <row r="1549" spans="2:5" x14ac:dyDescent="0.2">
      <c r="B1549" t="s">
        <v>2926</v>
      </c>
      <c r="D1549">
        <v>3</v>
      </c>
      <c r="E1549" s="15">
        <v>43255</v>
      </c>
    </row>
    <row r="1550" spans="2:5" x14ac:dyDescent="0.2">
      <c r="B1550" t="s">
        <v>2927</v>
      </c>
      <c r="D1550">
        <v>3</v>
      </c>
      <c r="E1550" s="15">
        <v>43342</v>
      </c>
    </row>
    <row r="1551" spans="2:5" x14ac:dyDescent="0.2">
      <c r="B1551" t="s">
        <v>2928</v>
      </c>
      <c r="D1551">
        <v>3</v>
      </c>
      <c r="E1551" s="15">
        <v>43286</v>
      </c>
    </row>
    <row r="1552" spans="2:5" x14ac:dyDescent="0.2">
      <c r="B1552" t="s">
        <v>2929</v>
      </c>
      <c r="D1552">
        <v>3</v>
      </c>
      <c r="E1552" s="15">
        <v>43381</v>
      </c>
    </row>
    <row r="1553" spans="2:5" x14ac:dyDescent="0.2">
      <c r="B1553" t="s">
        <v>2930</v>
      </c>
      <c r="D1553">
        <v>3</v>
      </c>
      <c r="E1553" s="15">
        <v>43417</v>
      </c>
    </row>
    <row r="1554" spans="2:5" x14ac:dyDescent="0.2">
      <c r="B1554" t="s">
        <v>2931</v>
      </c>
      <c r="D1554">
        <v>3</v>
      </c>
      <c r="E1554" s="15">
        <v>43326</v>
      </c>
    </row>
    <row r="1555" spans="2:5" x14ac:dyDescent="0.2">
      <c r="B1555" t="s">
        <v>2932</v>
      </c>
      <c r="D1555">
        <v>3</v>
      </c>
      <c r="E1555" s="15">
        <v>43348</v>
      </c>
    </row>
    <row r="1556" spans="2:5" x14ac:dyDescent="0.2">
      <c r="B1556" t="s">
        <v>2933</v>
      </c>
      <c r="D1556">
        <v>3</v>
      </c>
      <c r="E1556" s="15">
        <v>43311</v>
      </c>
    </row>
    <row r="1557" spans="2:5" x14ac:dyDescent="0.2">
      <c r="B1557" t="s">
        <v>2934</v>
      </c>
      <c r="D1557">
        <v>3</v>
      </c>
      <c r="E1557" s="15">
        <v>43250</v>
      </c>
    </row>
    <row r="1558" spans="2:5" x14ac:dyDescent="0.2">
      <c r="B1558" t="s">
        <v>2935</v>
      </c>
      <c r="D1558">
        <v>3</v>
      </c>
      <c r="E1558" s="15">
        <v>43182</v>
      </c>
    </row>
    <row r="1559" spans="2:5" x14ac:dyDescent="0.2">
      <c r="B1559" t="s">
        <v>2936</v>
      </c>
      <c r="D1559">
        <v>3</v>
      </c>
      <c r="E1559" s="15">
        <v>43355</v>
      </c>
    </row>
    <row r="1560" spans="2:5" x14ac:dyDescent="0.2">
      <c r="B1560" t="s">
        <v>2937</v>
      </c>
      <c r="D1560">
        <v>3</v>
      </c>
      <c r="E1560" s="15">
        <v>43151</v>
      </c>
    </row>
    <row r="1561" spans="2:5" x14ac:dyDescent="0.2">
      <c r="B1561" t="s">
        <v>2938</v>
      </c>
      <c r="D1561">
        <v>3</v>
      </c>
      <c r="E1561" s="15">
        <v>43234</v>
      </c>
    </row>
    <row r="1562" spans="2:5" x14ac:dyDescent="0.2">
      <c r="B1562" t="s">
        <v>2939</v>
      </c>
      <c r="D1562">
        <v>3</v>
      </c>
      <c r="E1562" s="15">
        <v>43460</v>
      </c>
    </row>
    <row r="1563" spans="2:5" x14ac:dyDescent="0.2">
      <c r="B1563" t="s">
        <v>2940</v>
      </c>
      <c r="D1563">
        <v>3</v>
      </c>
      <c r="E1563" s="15">
        <v>43245</v>
      </c>
    </row>
    <row r="1564" spans="2:5" x14ac:dyDescent="0.2">
      <c r="B1564" t="s">
        <v>2941</v>
      </c>
      <c r="D1564">
        <v>3</v>
      </c>
      <c r="E1564" s="15">
        <v>43185</v>
      </c>
    </row>
    <row r="1565" spans="2:5" x14ac:dyDescent="0.2">
      <c r="B1565" t="s">
        <v>2942</v>
      </c>
      <c r="D1565">
        <v>3</v>
      </c>
      <c r="E1565" s="15">
        <v>43236</v>
      </c>
    </row>
    <row r="1566" spans="2:5" x14ac:dyDescent="0.2">
      <c r="B1566" t="s">
        <v>2943</v>
      </c>
      <c r="D1566">
        <v>3</v>
      </c>
      <c r="E1566" s="15">
        <v>43388</v>
      </c>
    </row>
    <row r="1567" spans="2:5" x14ac:dyDescent="0.2">
      <c r="B1567" t="s">
        <v>2944</v>
      </c>
      <c r="D1567">
        <v>2</v>
      </c>
      <c r="E1567" s="15">
        <v>43462</v>
      </c>
    </row>
    <row r="1568" spans="2:5" x14ac:dyDescent="0.2">
      <c r="B1568" t="s">
        <v>2945</v>
      </c>
      <c r="D1568">
        <v>2</v>
      </c>
      <c r="E1568" s="15">
        <v>43348</v>
      </c>
    </row>
    <row r="1569" spans="2:5" x14ac:dyDescent="0.2">
      <c r="B1569" t="s">
        <v>2946</v>
      </c>
      <c r="D1569">
        <v>2</v>
      </c>
      <c r="E1569" s="15">
        <v>43118</v>
      </c>
    </row>
    <row r="1570" spans="2:5" x14ac:dyDescent="0.2">
      <c r="B1570" t="s">
        <v>2947</v>
      </c>
      <c r="D1570">
        <v>2</v>
      </c>
      <c r="E1570" s="15">
        <v>43147</v>
      </c>
    </row>
    <row r="1571" spans="2:5" x14ac:dyDescent="0.2">
      <c r="B1571" t="s">
        <v>2948</v>
      </c>
      <c r="D1571">
        <v>2</v>
      </c>
      <c r="E1571" s="15">
        <v>43367</v>
      </c>
    </row>
    <row r="1572" spans="2:5" x14ac:dyDescent="0.2">
      <c r="B1572" t="s">
        <v>2949</v>
      </c>
      <c r="D1572">
        <v>2</v>
      </c>
      <c r="E1572" s="15">
        <v>43194</v>
      </c>
    </row>
    <row r="1573" spans="2:5" x14ac:dyDescent="0.2">
      <c r="B1573" t="s">
        <v>2950</v>
      </c>
      <c r="D1573">
        <v>2</v>
      </c>
      <c r="E1573" s="15">
        <v>43241</v>
      </c>
    </row>
    <row r="1574" spans="2:5" x14ac:dyDescent="0.2">
      <c r="B1574" t="s">
        <v>2951</v>
      </c>
      <c r="D1574">
        <v>2</v>
      </c>
      <c r="E1574" s="15">
        <v>43123</v>
      </c>
    </row>
    <row r="1575" spans="2:5" x14ac:dyDescent="0.2">
      <c r="B1575" t="s">
        <v>2952</v>
      </c>
      <c r="D1575">
        <v>2</v>
      </c>
      <c r="E1575" s="15">
        <v>43117</v>
      </c>
    </row>
    <row r="1576" spans="2:5" x14ac:dyDescent="0.2">
      <c r="B1576" t="s">
        <v>2953</v>
      </c>
      <c r="D1576">
        <v>2</v>
      </c>
      <c r="E1576" s="15">
        <v>43258</v>
      </c>
    </row>
    <row r="1577" spans="2:5" x14ac:dyDescent="0.2">
      <c r="B1577" t="s">
        <v>2954</v>
      </c>
      <c r="D1577">
        <v>2</v>
      </c>
      <c r="E1577" s="15">
        <v>43139</v>
      </c>
    </row>
    <row r="1578" spans="2:5" x14ac:dyDescent="0.2">
      <c r="B1578" t="s">
        <v>2955</v>
      </c>
      <c r="D1578">
        <v>2</v>
      </c>
      <c r="E1578" s="15">
        <v>43137</v>
      </c>
    </row>
    <row r="1579" spans="2:5" x14ac:dyDescent="0.2">
      <c r="B1579" t="s">
        <v>2956</v>
      </c>
      <c r="D1579">
        <v>2</v>
      </c>
      <c r="E1579" s="15">
        <v>43376</v>
      </c>
    </row>
    <row r="1580" spans="2:5" x14ac:dyDescent="0.2">
      <c r="B1580" t="s">
        <v>2957</v>
      </c>
      <c r="D1580">
        <v>2</v>
      </c>
      <c r="E1580" s="15">
        <v>43445</v>
      </c>
    </row>
    <row r="1581" spans="2:5" x14ac:dyDescent="0.2">
      <c r="B1581" t="s">
        <v>2958</v>
      </c>
      <c r="D1581">
        <v>2</v>
      </c>
      <c r="E1581" s="15">
        <v>43122</v>
      </c>
    </row>
    <row r="1582" spans="2:5" x14ac:dyDescent="0.2">
      <c r="B1582" t="s">
        <v>2959</v>
      </c>
      <c r="D1582">
        <v>2</v>
      </c>
      <c r="E1582" s="15">
        <v>43136</v>
      </c>
    </row>
    <row r="1583" spans="2:5" x14ac:dyDescent="0.2">
      <c r="B1583" t="s">
        <v>2960</v>
      </c>
      <c r="D1583">
        <v>2</v>
      </c>
      <c r="E1583" s="15">
        <v>43167</v>
      </c>
    </row>
    <row r="1584" spans="2:5" x14ac:dyDescent="0.2">
      <c r="B1584" t="s">
        <v>2961</v>
      </c>
      <c r="D1584">
        <v>2</v>
      </c>
      <c r="E1584" s="15">
        <v>43136</v>
      </c>
    </row>
    <row r="1585" spans="2:5" x14ac:dyDescent="0.2">
      <c r="B1585" t="s">
        <v>2962</v>
      </c>
      <c r="D1585">
        <v>2</v>
      </c>
      <c r="E1585" s="15">
        <v>43382</v>
      </c>
    </row>
    <row r="1586" spans="2:5" x14ac:dyDescent="0.2">
      <c r="B1586" t="s">
        <v>2963</v>
      </c>
      <c r="D1586">
        <v>2</v>
      </c>
      <c r="E1586" s="15">
        <v>43117</v>
      </c>
    </row>
    <row r="1587" spans="2:5" x14ac:dyDescent="0.2">
      <c r="B1587" t="s">
        <v>2964</v>
      </c>
      <c r="D1587">
        <v>2</v>
      </c>
      <c r="E1587" s="15">
        <v>43189</v>
      </c>
    </row>
    <row r="1588" spans="2:5" x14ac:dyDescent="0.2">
      <c r="B1588" t="s">
        <v>2965</v>
      </c>
      <c r="D1588">
        <v>2</v>
      </c>
      <c r="E1588" s="15">
        <v>43350</v>
      </c>
    </row>
    <row r="1589" spans="2:5" x14ac:dyDescent="0.2">
      <c r="B1589" t="s">
        <v>2966</v>
      </c>
      <c r="D1589">
        <v>2</v>
      </c>
      <c r="E1589" s="15">
        <v>43168</v>
      </c>
    </row>
    <row r="1590" spans="2:5" x14ac:dyDescent="0.2">
      <c r="B1590" t="s">
        <v>2967</v>
      </c>
      <c r="D1590">
        <v>2</v>
      </c>
      <c r="E1590" s="15">
        <v>43165</v>
      </c>
    </row>
    <row r="1591" spans="2:5" x14ac:dyDescent="0.2">
      <c r="B1591" t="s">
        <v>2968</v>
      </c>
      <c r="D1591">
        <v>2</v>
      </c>
      <c r="E1591" s="15">
        <v>43342</v>
      </c>
    </row>
    <row r="1592" spans="2:5" x14ac:dyDescent="0.2">
      <c r="B1592" t="s">
        <v>2969</v>
      </c>
      <c r="D1592">
        <v>2</v>
      </c>
      <c r="E1592" s="15">
        <v>43332</v>
      </c>
    </row>
    <row r="1593" spans="2:5" x14ac:dyDescent="0.2">
      <c r="B1593" t="s">
        <v>2970</v>
      </c>
      <c r="D1593">
        <v>2</v>
      </c>
      <c r="E1593" s="15">
        <v>43342</v>
      </c>
    </row>
    <row r="1594" spans="2:5" x14ac:dyDescent="0.2">
      <c r="B1594" t="s">
        <v>2971</v>
      </c>
      <c r="D1594">
        <v>2</v>
      </c>
      <c r="E1594" s="15">
        <v>43167</v>
      </c>
    </row>
    <row r="1595" spans="2:5" x14ac:dyDescent="0.2">
      <c r="B1595" t="s">
        <v>2972</v>
      </c>
      <c r="D1595">
        <v>2</v>
      </c>
      <c r="E1595" s="15">
        <v>43357</v>
      </c>
    </row>
    <row r="1596" spans="2:5" x14ac:dyDescent="0.2">
      <c r="B1596" t="s">
        <v>2973</v>
      </c>
      <c r="D1596">
        <v>2</v>
      </c>
      <c r="E1596" s="15">
        <v>43354</v>
      </c>
    </row>
    <row r="1597" spans="2:5" x14ac:dyDescent="0.2">
      <c r="B1597" t="s">
        <v>2974</v>
      </c>
      <c r="D1597">
        <v>2</v>
      </c>
      <c r="E1597" s="15">
        <v>43318</v>
      </c>
    </row>
    <row r="1598" spans="2:5" x14ac:dyDescent="0.2">
      <c r="B1598" t="s">
        <v>2975</v>
      </c>
      <c r="D1598">
        <v>2</v>
      </c>
      <c r="E1598" s="15">
        <v>43276</v>
      </c>
    </row>
    <row r="1599" spans="2:5" x14ac:dyDescent="0.2">
      <c r="B1599" t="s">
        <v>2976</v>
      </c>
      <c r="D1599">
        <v>2</v>
      </c>
      <c r="E1599" s="15">
        <v>43122</v>
      </c>
    </row>
    <row r="1600" spans="2:5" x14ac:dyDescent="0.2">
      <c r="B1600" t="s">
        <v>2977</v>
      </c>
      <c r="D1600">
        <v>2</v>
      </c>
      <c r="E1600" s="15">
        <v>43354</v>
      </c>
    </row>
    <row r="1601" spans="2:5" x14ac:dyDescent="0.2">
      <c r="B1601" t="s">
        <v>2978</v>
      </c>
      <c r="D1601">
        <v>2</v>
      </c>
      <c r="E1601" s="15">
        <v>43125</v>
      </c>
    </row>
    <row r="1602" spans="2:5" x14ac:dyDescent="0.2">
      <c r="B1602" t="s">
        <v>2979</v>
      </c>
      <c r="D1602">
        <v>2</v>
      </c>
      <c r="E1602" s="15">
        <v>43430</v>
      </c>
    </row>
    <row r="1603" spans="2:5" x14ac:dyDescent="0.2">
      <c r="B1603" t="s">
        <v>2980</v>
      </c>
      <c r="D1603">
        <v>2</v>
      </c>
      <c r="E1603" s="15">
        <v>43131</v>
      </c>
    </row>
    <row r="1604" spans="2:5" x14ac:dyDescent="0.2">
      <c r="B1604" t="s">
        <v>2981</v>
      </c>
      <c r="D1604">
        <v>2</v>
      </c>
      <c r="E1604" s="15">
        <v>43383</v>
      </c>
    </row>
    <row r="1605" spans="2:5" x14ac:dyDescent="0.2">
      <c r="B1605" t="s">
        <v>2982</v>
      </c>
      <c r="D1605">
        <v>2</v>
      </c>
      <c r="E1605" s="15">
        <v>43413</v>
      </c>
    </row>
    <row r="1606" spans="2:5" x14ac:dyDescent="0.2">
      <c r="B1606" t="s">
        <v>2983</v>
      </c>
      <c r="D1606">
        <v>2</v>
      </c>
      <c r="E1606" s="15">
        <v>43333</v>
      </c>
    </row>
    <row r="1607" spans="2:5" x14ac:dyDescent="0.2">
      <c r="B1607" t="s">
        <v>2984</v>
      </c>
      <c r="D1607">
        <v>2</v>
      </c>
      <c r="E1607" s="15">
        <v>43165</v>
      </c>
    </row>
    <row r="1608" spans="2:5" x14ac:dyDescent="0.2">
      <c r="B1608" t="s">
        <v>2985</v>
      </c>
      <c r="D1608">
        <v>2</v>
      </c>
      <c r="E1608" s="15">
        <v>43178</v>
      </c>
    </row>
    <row r="1609" spans="2:5" x14ac:dyDescent="0.2">
      <c r="B1609" t="s">
        <v>2986</v>
      </c>
      <c r="D1609">
        <v>2</v>
      </c>
      <c r="E1609" s="15">
        <v>43158</v>
      </c>
    </row>
    <row r="1610" spans="2:5" x14ac:dyDescent="0.2">
      <c r="B1610" t="s">
        <v>2987</v>
      </c>
      <c r="D1610">
        <v>2</v>
      </c>
      <c r="E1610" s="15">
        <v>43348</v>
      </c>
    </row>
    <row r="1611" spans="2:5" x14ac:dyDescent="0.2">
      <c r="B1611" t="s">
        <v>2988</v>
      </c>
      <c r="D1611">
        <v>2</v>
      </c>
      <c r="E1611" s="15">
        <v>43348</v>
      </c>
    </row>
    <row r="1612" spans="2:5" x14ac:dyDescent="0.2">
      <c r="B1612" t="s">
        <v>2989</v>
      </c>
      <c r="D1612">
        <v>2</v>
      </c>
      <c r="E1612" s="15">
        <v>43119</v>
      </c>
    </row>
    <row r="1613" spans="2:5" x14ac:dyDescent="0.2">
      <c r="B1613" t="s">
        <v>2990</v>
      </c>
      <c r="D1613">
        <v>2</v>
      </c>
      <c r="E1613" s="15">
        <v>43117</v>
      </c>
    </row>
    <row r="1614" spans="2:5" x14ac:dyDescent="0.2">
      <c r="B1614" t="s">
        <v>2991</v>
      </c>
      <c r="D1614">
        <v>2</v>
      </c>
      <c r="E1614" s="15">
        <v>43348</v>
      </c>
    </row>
    <row r="1615" spans="2:5" x14ac:dyDescent="0.2">
      <c r="B1615" t="s">
        <v>2992</v>
      </c>
      <c r="D1615">
        <v>2</v>
      </c>
      <c r="E1615" s="15">
        <v>43451</v>
      </c>
    </row>
    <row r="1616" spans="2:5" x14ac:dyDescent="0.2">
      <c r="B1616" t="s">
        <v>2993</v>
      </c>
      <c r="D1616">
        <v>2</v>
      </c>
      <c r="E1616" s="15">
        <v>43146</v>
      </c>
    </row>
    <row r="1617" spans="2:5" x14ac:dyDescent="0.2">
      <c r="B1617" t="s">
        <v>2994</v>
      </c>
      <c r="D1617">
        <v>2</v>
      </c>
      <c r="E1617" s="15">
        <v>43220</v>
      </c>
    </row>
    <row r="1618" spans="2:5" x14ac:dyDescent="0.2">
      <c r="B1618" t="s">
        <v>2995</v>
      </c>
      <c r="D1618">
        <v>2</v>
      </c>
      <c r="E1618" s="15">
        <v>43150</v>
      </c>
    </row>
    <row r="1619" spans="2:5" x14ac:dyDescent="0.2">
      <c r="B1619" t="s">
        <v>2996</v>
      </c>
      <c r="D1619">
        <v>2</v>
      </c>
      <c r="E1619" s="15">
        <v>43444</v>
      </c>
    </row>
    <row r="1620" spans="2:5" x14ac:dyDescent="0.2">
      <c r="B1620" t="s">
        <v>2997</v>
      </c>
      <c r="D1620">
        <v>2</v>
      </c>
      <c r="E1620" s="15">
        <v>43343</v>
      </c>
    </row>
    <row r="1621" spans="2:5" x14ac:dyDescent="0.2">
      <c r="B1621" t="s">
        <v>2998</v>
      </c>
      <c r="D1621">
        <v>2</v>
      </c>
      <c r="E1621" s="15">
        <v>43234</v>
      </c>
    </row>
    <row r="1622" spans="2:5" x14ac:dyDescent="0.2">
      <c r="B1622" t="s">
        <v>2999</v>
      </c>
      <c r="D1622">
        <v>2</v>
      </c>
      <c r="E1622" s="15">
        <v>43367</v>
      </c>
    </row>
    <row r="1623" spans="2:5" x14ac:dyDescent="0.2">
      <c r="B1623" t="s">
        <v>3000</v>
      </c>
      <c r="D1623">
        <v>2</v>
      </c>
      <c r="E1623" s="15">
        <v>43276</v>
      </c>
    </row>
    <row r="1624" spans="2:5" x14ac:dyDescent="0.2">
      <c r="B1624" t="s">
        <v>3001</v>
      </c>
      <c r="D1624">
        <v>2</v>
      </c>
      <c r="E1624" s="15">
        <v>43236</v>
      </c>
    </row>
    <row r="1625" spans="2:5" x14ac:dyDescent="0.2">
      <c r="B1625" t="s">
        <v>3002</v>
      </c>
      <c r="D1625">
        <v>2</v>
      </c>
      <c r="E1625" s="15">
        <v>43122</v>
      </c>
    </row>
    <row r="1626" spans="2:5" x14ac:dyDescent="0.2">
      <c r="B1626" t="s">
        <v>3003</v>
      </c>
      <c r="D1626">
        <v>2</v>
      </c>
      <c r="E1626" s="15">
        <v>43118</v>
      </c>
    </row>
    <row r="1627" spans="2:5" x14ac:dyDescent="0.2">
      <c r="B1627" t="s">
        <v>3004</v>
      </c>
      <c r="D1627">
        <v>2</v>
      </c>
      <c r="E1627" s="15">
        <v>43389</v>
      </c>
    </row>
    <row r="1628" spans="2:5" x14ac:dyDescent="0.2">
      <c r="B1628" t="s">
        <v>3005</v>
      </c>
      <c r="D1628">
        <v>2</v>
      </c>
      <c r="E1628" s="15">
        <v>43131</v>
      </c>
    </row>
    <row r="1629" spans="2:5" x14ac:dyDescent="0.2">
      <c r="B1629" t="s">
        <v>3006</v>
      </c>
      <c r="D1629">
        <v>2</v>
      </c>
      <c r="E1629" s="15">
        <v>43125</v>
      </c>
    </row>
    <row r="1630" spans="2:5" x14ac:dyDescent="0.2">
      <c r="B1630" t="s">
        <v>3007</v>
      </c>
      <c r="D1630">
        <v>2</v>
      </c>
      <c r="E1630" s="15">
        <v>43255</v>
      </c>
    </row>
    <row r="1631" spans="2:5" x14ac:dyDescent="0.2">
      <c r="B1631" t="s">
        <v>3008</v>
      </c>
      <c r="D1631">
        <v>2</v>
      </c>
      <c r="E1631" s="15">
        <v>43122</v>
      </c>
    </row>
    <row r="1632" spans="2:5" x14ac:dyDescent="0.2">
      <c r="B1632" t="s">
        <v>3009</v>
      </c>
      <c r="D1632">
        <v>2</v>
      </c>
      <c r="E1632" s="15">
        <v>43230</v>
      </c>
    </row>
    <row r="1633" spans="2:5" x14ac:dyDescent="0.2">
      <c r="B1633" t="s">
        <v>3010</v>
      </c>
      <c r="D1633">
        <v>2</v>
      </c>
      <c r="E1633" s="15">
        <v>43124</v>
      </c>
    </row>
    <row r="1634" spans="2:5" x14ac:dyDescent="0.2">
      <c r="B1634" t="s">
        <v>3011</v>
      </c>
      <c r="D1634">
        <v>2</v>
      </c>
      <c r="E1634" s="15">
        <v>43154</v>
      </c>
    </row>
    <row r="1635" spans="2:5" x14ac:dyDescent="0.2">
      <c r="B1635" t="s">
        <v>3012</v>
      </c>
      <c r="D1635">
        <v>2</v>
      </c>
      <c r="E1635" s="15">
        <v>43146</v>
      </c>
    </row>
    <row r="1636" spans="2:5" x14ac:dyDescent="0.2">
      <c r="B1636" t="s">
        <v>3013</v>
      </c>
      <c r="D1636">
        <v>2</v>
      </c>
      <c r="E1636" s="15">
        <v>43174</v>
      </c>
    </row>
    <row r="1637" spans="2:5" x14ac:dyDescent="0.2">
      <c r="B1637" t="s">
        <v>3014</v>
      </c>
      <c r="D1637">
        <v>2</v>
      </c>
      <c r="E1637" s="15">
        <v>43159</v>
      </c>
    </row>
    <row r="1638" spans="2:5" x14ac:dyDescent="0.2">
      <c r="B1638" t="s">
        <v>3015</v>
      </c>
      <c r="D1638">
        <v>2</v>
      </c>
      <c r="E1638" s="15">
        <v>43126</v>
      </c>
    </row>
    <row r="1639" spans="2:5" x14ac:dyDescent="0.2">
      <c r="B1639" t="s">
        <v>3016</v>
      </c>
      <c r="D1639">
        <v>2</v>
      </c>
      <c r="E1639" s="15">
        <v>43249</v>
      </c>
    </row>
    <row r="1640" spans="2:5" x14ac:dyDescent="0.2">
      <c r="B1640" t="s">
        <v>3017</v>
      </c>
      <c r="D1640">
        <v>2</v>
      </c>
      <c r="E1640" s="15">
        <v>43255</v>
      </c>
    </row>
    <row r="1641" spans="2:5" x14ac:dyDescent="0.2">
      <c r="B1641" t="s">
        <v>3018</v>
      </c>
      <c r="D1641">
        <v>2</v>
      </c>
      <c r="E1641" s="15">
        <v>43238</v>
      </c>
    </row>
    <row r="1642" spans="2:5" x14ac:dyDescent="0.2">
      <c r="B1642" t="s">
        <v>3019</v>
      </c>
      <c r="D1642">
        <v>2</v>
      </c>
      <c r="E1642" s="15">
        <v>43228</v>
      </c>
    </row>
    <row r="1643" spans="2:5" x14ac:dyDescent="0.2">
      <c r="B1643" t="s">
        <v>3020</v>
      </c>
      <c r="D1643">
        <v>2</v>
      </c>
      <c r="E1643" s="15">
        <v>43137</v>
      </c>
    </row>
    <row r="1644" spans="2:5" x14ac:dyDescent="0.2">
      <c r="B1644" t="s">
        <v>3021</v>
      </c>
      <c r="D1644">
        <v>2</v>
      </c>
      <c r="E1644" s="15">
        <v>43384</v>
      </c>
    </row>
    <row r="1645" spans="2:5" x14ac:dyDescent="0.2">
      <c r="B1645" t="s">
        <v>3022</v>
      </c>
      <c r="D1645">
        <v>2</v>
      </c>
      <c r="E1645" s="15">
        <v>43460</v>
      </c>
    </row>
    <row r="1646" spans="2:5" x14ac:dyDescent="0.2">
      <c r="B1646" t="s">
        <v>3023</v>
      </c>
      <c r="D1646">
        <v>2</v>
      </c>
      <c r="E1646" s="15">
        <v>43432</v>
      </c>
    </row>
    <row r="1647" spans="2:5" x14ac:dyDescent="0.2">
      <c r="B1647" t="s">
        <v>3024</v>
      </c>
      <c r="D1647">
        <v>2</v>
      </c>
      <c r="E1647" s="15">
        <v>43249</v>
      </c>
    </row>
    <row r="1648" spans="2:5" x14ac:dyDescent="0.2">
      <c r="B1648" t="s">
        <v>3025</v>
      </c>
      <c r="D1648">
        <v>2</v>
      </c>
      <c r="E1648" s="15">
        <v>43368</v>
      </c>
    </row>
    <row r="1649" spans="2:5" x14ac:dyDescent="0.2">
      <c r="B1649" t="s">
        <v>3026</v>
      </c>
      <c r="D1649">
        <v>2</v>
      </c>
      <c r="E1649" s="15">
        <v>43279</v>
      </c>
    </row>
    <row r="1650" spans="2:5" x14ac:dyDescent="0.2">
      <c r="B1650" t="s">
        <v>3027</v>
      </c>
      <c r="D1650">
        <v>2</v>
      </c>
      <c r="E1650" s="15">
        <v>43432</v>
      </c>
    </row>
    <row r="1651" spans="2:5" x14ac:dyDescent="0.2">
      <c r="B1651" t="s">
        <v>3028</v>
      </c>
      <c r="D1651">
        <v>2</v>
      </c>
      <c r="E1651" s="15">
        <v>43451</v>
      </c>
    </row>
    <row r="1652" spans="2:5" x14ac:dyDescent="0.2">
      <c r="B1652" t="s">
        <v>3029</v>
      </c>
      <c r="D1652">
        <v>2</v>
      </c>
      <c r="E1652" s="15">
        <v>43361</v>
      </c>
    </row>
    <row r="1653" spans="2:5" x14ac:dyDescent="0.2">
      <c r="B1653" t="s">
        <v>3030</v>
      </c>
      <c r="D1653">
        <v>2</v>
      </c>
      <c r="E1653" s="15">
        <v>43159</v>
      </c>
    </row>
    <row r="1654" spans="2:5" x14ac:dyDescent="0.2">
      <c r="B1654" t="s">
        <v>3031</v>
      </c>
      <c r="D1654">
        <v>2</v>
      </c>
      <c r="E1654" s="15">
        <v>43374</v>
      </c>
    </row>
    <row r="1655" spans="2:5" x14ac:dyDescent="0.2">
      <c r="B1655" t="s">
        <v>3032</v>
      </c>
      <c r="D1655">
        <v>2</v>
      </c>
      <c r="E1655" s="15">
        <v>43249</v>
      </c>
    </row>
    <row r="1656" spans="2:5" x14ac:dyDescent="0.2">
      <c r="B1656" t="s">
        <v>3033</v>
      </c>
      <c r="D1656">
        <v>2</v>
      </c>
      <c r="E1656" s="15">
        <v>43367</v>
      </c>
    </row>
    <row r="1657" spans="2:5" x14ac:dyDescent="0.2">
      <c r="B1657" t="s">
        <v>3034</v>
      </c>
      <c r="D1657">
        <v>2</v>
      </c>
      <c r="E1657" s="15">
        <v>43416</v>
      </c>
    </row>
    <row r="1658" spans="2:5" x14ac:dyDescent="0.2">
      <c r="B1658" t="s">
        <v>3035</v>
      </c>
      <c r="D1658">
        <v>2</v>
      </c>
      <c r="E1658" s="15">
        <v>43217</v>
      </c>
    </row>
    <row r="1659" spans="2:5" x14ac:dyDescent="0.2">
      <c r="B1659" t="s">
        <v>3036</v>
      </c>
      <c r="D1659">
        <v>2</v>
      </c>
      <c r="E1659" s="15">
        <v>43157</v>
      </c>
    </row>
    <row r="1660" spans="2:5" x14ac:dyDescent="0.2">
      <c r="B1660" t="s">
        <v>3037</v>
      </c>
      <c r="D1660">
        <v>2</v>
      </c>
      <c r="E1660" s="15">
        <v>43381</v>
      </c>
    </row>
    <row r="1661" spans="2:5" x14ac:dyDescent="0.2">
      <c r="B1661" t="s">
        <v>3038</v>
      </c>
      <c r="D1661">
        <v>2</v>
      </c>
      <c r="E1661" s="15">
        <v>43276</v>
      </c>
    </row>
    <row r="1662" spans="2:5" x14ac:dyDescent="0.2">
      <c r="B1662" t="s">
        <v>3039</v>
      </c>
      <c r="D1662">
        <v>2</v>
      </c>
      <c r="E1662" s="15">
        <v>43124</v>
      </c>
    </row>
    <row r="1663" spans="2:5" x14ac:dyDescent="0.2">
      <c r="B1663" t="s">
        <v>3040</v>
      </c>
      <c r="D1663">
        <v>2</v>
      </c>
      <c r="E1663" s="15">
        <v>43124</v>
      </c>
    </row>
    <row r="1664" spans="2:5" x14ac:dyDescent="0.2">
      <c r="B1664" t="s">
        <v>3041</v>
      </c>
      <c r="D1664">
        <v>2</v>
      </c>
      <c r="E1664" s="15">
        <v>43434</v>
      </c>
    </row>
    <row r="1665" spans="2:5" x14ac:dyDescent="0.2">
      <c r="B1665" t="s">
        <v>3042</v>
      </c>
      <c r="D1665">
        <v>2</v>
      </c>
      <c r="E1665" s="15">
        <v>43286</v>
      </c>
    </row>
    <row r="1666" spans="2:5" x14ac:dyDescent="0.2">
      <c r="B1666" t="s">
        <v>3043</v>
      </c>
      <c r="D1666">
        <v>2</v>
      </c>
      <c r="E1666" s="15">
        <v>43444</v>
      </c>
    </row>
    <row r="1667" spans="2:5" x14ac:dyDescent="0.2">
      <c r="B1667" t="s">
        <v>3044</v>
      </c>
      <c r="D1667">
        <v>2</v>
      </c>
      <c r="E1667" s="15">
        <v>43327</v>
      </c>
    </row>
    <row r="1668" spans="2:5" x14ac:dyDescent="0.2">
      <c r="B1668" t="s">
        <v>3045</v>
      </c>
      <c r="D1668">
        <v>2</v>
      </c>
      <c r="E1668" s="15">
        <v>43125</v>
      </c>
    </row>
    <row r="1669" spans="2:5" x14ac:dyDescent="0.2">
      <c r="B1669" t="s">
        <v>3046</v>
      </c>
      <c r="D1669">
        <v>2</v>
      </c>
      <c r="E1669" s="15">
        <v>43151</v>
      </c>
    </row>
    <row r="1670" spans="2:5" x14ac:dyDescent="0.2">
      <c r="B1670" t="s">
        <v>3047</v>
      </c>
      <c r="D1670">
        <v>2</v>
      </c>
      <c r="E1670" s="15">
        <v>43136</v>
      </c>
    </row>
    <row r="1671" spans="2:5" x14ac:dyDescent="0.2">
      <c r="B1671" t="s">
        <v>3048</v>
      </c>
      <c r="D1671">
        <v>2</v>
      </c>
      <c r="E1671" s="15">
        <v>43118</v>
      </c>
    </row>
    <row r="1672" spans="2:5" x14ac:dyDescent="0.2">
      <c r="B1672" t="s">
        <v>3049</v>
      </c>
      <c r="D1672">
        <v>2</v>
      </c>
      <c r="E1672" s="15">
        <v>43130</v>
      </c>
    </row>
    <row r="1673" spans="2:5" x14ac:dyDescent="0.2">
      <c r="B1673" t="s">
        <v>3050</v>
      </c>
      <c r="D1673">
        <v>2</v>
      </c>
      <c r="E1673" s="15">
        <v>43103</v>
      </c>
    </row>
    <row r="1674" spans="2:5" x14ac:dyDescent="0.2">
      <c r="B1674" t="s">
        <v>3051</v>
      </c>
      <c r="D1674">
        <v>2</v>
      </c>
      <c r="E1674" s="15">
        <v>43381</v>
      </c>
    </row>
    <row r="1675" spans="2:5" x14ac:dyDescent="0.2">
      <c r="B1675" t="s">
        <v>3052</v>
      </c>
      <c r="D1675">
        <v>2</v>
      </c>
      <c r="E1675" s="15">
        <v>43124</v>
      </c>
    </row>
    <row r="1676" spans="2:5" x14ac:dyDescent="0.2">
      <c r="B1676" t="s">
        <v>3053</v>
      </c>
      <c r="D1676">
        <v>2</v>
      </c>
      <c r="E1676" s="15">
        <v>43224</v>
      </c>
    </row>
    <row r="1677" spans="2:5" x14ac:dyDescent="0.2">
      <c r="B1677" t="s">
        <v>3054</v>
      </c>
      <c r="D1677">
        <v>2</v>
      </c>
      <c r="E1677" s="15">
        <v>43360</v>
      </c>
    </row>
    <row r="1678" spans="2:5" x14ac:dyDescent="0.2">
      <c r="B1678" t="s">
        <v>3055</v>
      </c>
      <c r="D1678">
        <v>2</v>
      </c>
      <c r="E1678" s="15">
        <v>43353</v>
      </c>
    </row>
    <row r="1679" spans="2:5" x14ac:dyDescent="0.2">
      <c r="B1679" t="s">
        <v>3056</v>
      </c>
      <c r="D1679">
        <v>2</v>
      </c>
      <c r="E1679" s="15">
        <v>43122</v>
      </c>
    </row>
    <row r="1680" spans="2:5" x14ac:dyDescent="0.2">
      <c r="B1680" t="s">
        <v>3057</v>
      </c>
      <c r="D1680">
        <v>2</v>
      </c>
      <c r="E1680" s="15">
        <v>43125</v>
      </c>
    </row>
    <row r="1681" spans="2:5" x14ac:dyDescent="0.2">
      <c r="B1681" t="s">
        <v>3058</v>
      </c>
      <c r="D1681">
        <v>2</v>
      </c>
      <c r="E1681" s="15">
        <v>43245</v>
      </c>
    </row>
    <row r="1682" spans="2:5" x14ac:dyDescent="0.2">
      <c r="B1682" t="s">
        <v>3059</v>
      </c>
      <c r="D1682">
        <v>2</v>
      </c>
      <c r="E1682" s="15">
        <v>43187</v>
      </c>
    </row>
    <row r="1683" spans="2:5" x14ac:dyDescent="0.2">
      <c r="B1683" t="s">
        <v>3060</v>
      </c>
      <c r="D1683">
        <v>2</v>
      </c>
      <c r="E1683" s="15">
        <v>43413</v>
      </c>
    </row>
    <row r="1684" spans="2:5" x14ac:dyDescent="0.2">
      <c r="B1684" t="s">
        <v>3061</v>
      </c>
      <c r="D1684">
        <v>2</v>
      </c>
      <c r="E1684" s="15">
        <v>43150</v>
      </c>
    </row>
    <row r="1685" spans="2:5" x14ac:dyDescent="0.2">
      <c r="B1685" t="s">
        <v>3062</v>
      </c>
      <c r="D1685">
        <v>2</v>
      </c>
      <c r="E1685" s="15">
        <v>43118</v>
      </c>
    </row>
    <row r="1686" spans="2:5" x14ac:dyDescent="0.2">
      <c r="B1686" t="s">
        <v>3063</v>
      </c>
      <c r="D1686">
        <v>2</v>
      </c>
      <c r="E1686" s="15">
        <v>43242</v>
      </c>
    </row>
    <row r="1687" spans="2:5" x14ac:dyDescent="0.2">
      <c r="B1687" t="s">
        <v>3064</v>
      </c>
      <c r="D1687">
        <v>2</v>
      </c>
      <c r="E1687" s="15">
        <v>43175</v>
      </c>
    </row>
    <row r="1688" spans="2:5" x14ac:dyDescent="0.2">
      <c r="B1688" t="s">
        <v>3065</v>
      </c>
      <c r="D1688">
        <v>2</v>
      </c>
      <c r="E1688" s="15">
        <v>43105</v>
      </c>
    </row>
    <row r="1689" spans="2:5" x14ac:dyDescent="0.2">
      <c r="B1689" t="s">
        <v>3066</v>
      </c>
      <c r="D1689">
        <v>2</v>
      </c>
      <c r="E1689" s="15">
        <v>43132</v>
      </c>
    </row>
    <row r="1690" spans="2:5" x14ac:dyDescent="0.2">
      <c r="B1690" t="s">
        <v>3067</v>
      </c>
      <c r="D1690">
        <v>2</v>
      </c>
      <c r="E1690" s="15">
        <v>43131</v>
      </c>
    </row>
    <row r="1691" spans="2:5" x14ac:dyDescent="0.2">
      <c r="B1691" t="s">
        <v>3068</v>
      </c>
      <c r="D1691">
        <v>2</v>
      </c>
      <c r="E1691" s="15">
        <v>43234</v>
      </c>
    </row>
    <row r="1692" spans="2:5" x14ac:dyDescent="0.2">
      <c r="B1692" t="s">
        <v>3069</v>
      </c>
      <c r="D1692">
        <v>2</v>
      </c>
      <c r="E1692" s="15">
        <v>43188</v>
      </c>
    </row>
    <row r="1693" spans="2:5" x14ac:dyDescent="0.2">
      <c r="B1693" t="s">
        <v>3070</v>
      </c>
      <c r="D1693">
        <v>1</v>
      </c>
      <c r="E1693" s="15">
        <v>43104</v>
      </c>
    </row>
    <row r="1694" spans="2:5" x14ac:dyDescent="0.2">
      <c r="B1694" t="s">
        <v>3071</v>
      </c>
      <c r="D1694">
        <v>1</v>
      </c>
      <c r="E1694" s="15">
        <v>43118</v>
      </c>
    </row>
    <row r="1695" spans="2:5" x14ac:dyDescent="0.2">
      <c r="B1695" t="s">
        <v>3072</v>
      </c>
      <c r="D1695">
        <v>1</v>
      </c>
      <c r="E1695" s="15">
        <v>43354</v>
      </c>
    </row>
    <row r="1696" spans="2:5" x14ac:dyDescent="0.2">
      <c r="B1696" t="s">
        <v>3073</v>
      </c>
      <c r="D1696">
        <v>1</v>
      </c>
      <c r="E1696" s="15">
        <v>43360</v>
      </c>
    </row>
    <row r="1697" spans="2:5" x14ac:dyDescent="0.2">
      <c r="B1697" t="s">
        <v>3074</v>
      </c>
      <c r="D1697">
        <v>1</v>
      </c>
      <c r="E1697" s="15">
        <v>43286</v>
      </c>
    </row>
    <row r="1698" spans="2:5" x14ac:dyDescent="0.2">
      <c r="B1698" t="s">
        <v>3075</v>
      </c>
      <c r="D1698">
        <v>1</v>
      </c>
      <c r="E1698" s="15">
        <v>43112</v>
      </c>
    </row>
    <row r="1699" spans="2:5" x14ac:dyDescent="0.2">
      <c r="B1699" t="s">
        <v>3076</v>
      </c>
      <c r="D1699">
        <v>1</v>
      </c>
      <c r="E1699" s="15">
        <v>43206</v>
      </c>
    </row>
    <row r="1700" spans="2:5" x14ac:dyDescent="0.2">
      <c r="B1700" t="s">
        <v>3077</v>
      </c>
      <c r="D1700">
        <v>1</v>
      </c>
      <c r="E1700" s="15">
        <v>43133</v>
      </c>
    </row>
    <row r="1701" spans="2:5" x14ac:dyDescent="0.2">
      <c r="B1701" t="s">
        <v>3078</v>
      </c>
      <c r="D1701">
        <v>1</v>
      </c>
      <c r="E1701" s="15">
        <v>43328</v>
      </c>
    </row>
    <row r="1702" spans="2:5" x14ac:dyDescent="0.2">
      <c r="B1702" t="s">
        <v>3079</v>
      </c>
      <c r="D1702">
        <v>1</v>
      </c>
      <c r="E1702" s="15">
        <v>43125</v>
      </c>
    </row>
    <row r="1703" spans="2:5" x14ac:dyDescent="0.2">
      <c r="B1703" t="s">
        <v>3080</v>
      </c>
      <c r="D1703">
        <v>1</v>
      </c>
      <c r="E1703" s="15">
        <v>43133</v>
      </c>
    </row>
    <row r="1704" spans="2:5" x14ac:dyDescent="0.2">
      <c r="B1704" t="s">
        <v>3081</v>
      </c>
      <c r="D1704">
        <v>1</v>
      </c>
      <c r="E1704" s="15">
        <v>43157</v>
      </c>
    </row>
    <row r="1705" spans="2:5" x14ac:dyDescent="0.2">
      <c r="B1705" t="s">
        <v>3082</v>
      </c>
      <c r="D1705">
        <v>1</v>
      </c>
      <c r="E1705" s="15">
        <v>43130</v>
      </c>
    </row>
    <row r="1706" spans="2:5" x14ac:dyDescent="0.2">
      <c r="B1706" t="s">
        <v>3083</v>
      </c>
      <c r="D1706">
        <v>1</v>
      </c>
      <c r="E1706" s="15">
        <v>43455</v>
      </c>
    </row>
    <row r="1707" spans="2:5" x14ac:dyDescent="0.2">
      <c r="B1707" t="s">
        <v>3084</v>
      </c>
      <c r="D1707">
        <v>1</v>
      </c>
      <c r="E1707" s="15">
        <v>43132</v>
      </c>
    </row>
    <row r="1708" spans="2:5" x14ac:dyDescent="0.2">
      <c r="B1708" t="s">
        <v>3085</v>
      </c>
      <c r="D1708">
        <v>1</v>
      </c>
      <c r="E1708" s="15">
        <v>43136</v>
      </c>
    </row>
    <row r="1709" spans="2:5" x14ac:dyDescent="0.2">
      <c r="B1709" t="s">
        <v>3086</v>
      </c>
      <c r="D1709">
        <v>1</v>
      </c>
      <c r="E1709" s="15">
        <v>43130</v>
      </c>
    </row>
    <row r="1710" spans="2:5" x14ac:dyDescent="0.2">
      <c r="B1710" t="s">
        <v>3087</v>
      </c>
      <c r="D1710">
        <v>1</v>
      </c>
      <c r="E1710" s="15">
        <v>43383</v>
      </c>
    </row>
    <row r="1711" spans="2:5" x14ac:dyDescent="0.2">
      <c r="B1711" t="s">
        <v>3088</v>
      </c>
      <c r="D1711">
        <v>1</v>
      </c>
      <c r="E1711" s="15">
        <v>43374</v>
      </c>
    </row>
    <row r="1712" spans="2:5" x14ac:dyDescent="0.2">
      <c r="B1712" t="s">
        <v>3089</v>
      </c>
      <c r="D1712">
        <v>1</v>
      </c>
      <c r="E1712" s="15">
        <v>43115</v>
      </c>
    </row>
    <row r="1713" spans="2:5" x14ac:dyDescent="0.2">
      <c r="B1713" t="s">
        <v>3090</v>
      </c>
      <c r="D1713">
        <v>1</v>
      </c>
      <c r="E1713" s="15">
        <v>43144</v>
      </c>
    </row>
    <row r="1714" spans="2:5" x14ac:dyDescent="0.2">
      <c r="B1714" t="s">
        <v>3091</v>
      </c>
      <c r="D1714">
        <v>1</v>
      </c>
      <c r="E1714" s="15">
        <v>43462</v>
      </c>
    </row>
    <row r="1715" spans="2:5" x14ac:dyDescent="0.2">
      <c r="B1715" t="s">
        <v>3092</v>
      </c>
      <c r="D1715">
        <v>1</v>
      </c>
      <c r="E1715" s="15">
        <v>43123</v>
      </c>
    </row>
    <row r="1716" spans="2:5" x14ac:dyDescent="0.2">
      <c r="B1716" t="s">
        <v>3093</v>
      </c>
      <c r="D1716">
        <v>1</v>
      </c>
      <c r="E1716" s="15">
        <v>43138</v>
      </c>
    </row>
    <row r="1717" spans="2:5" x14ac:dyDescent="0.2">
      <c r="B1717" t="s">
        <v>3094</v>
      </c>
      <c r="D1717">
        <v>1</v>
      </c>
      <c r="E1717" s="15">
        <v>43354</v>
      </c>
    </row>
    <row r="1718" spans="2:5" x14ac:dyDescent="0.2">
      <c r="B1718" t="s">
        <v>3095</v>
      </c>
      <c r="D1718">
        <v>1</v>
      </c>
      <c r="E1718" s="15">
        <v>43224</v>
      </c>
    </row>
    <row r="1719" spans="2:5" x14ac:dyDescent="0.2">
      <c r="B1719" t="s">
        <v>3096</v>
      </c>
      <c r="D1719">
        <v>1</v>
      </c>
      <c r="E1719" s="15">
        <v>43105</v>
      </c>
    </row>
    <row r="1720" spans="2:5" x14ac:dyDescent="0.2">
      <c r="B1720" t="s">
        <v>3097</v>
      </c>
      <c r="D1720">
        <v>1</v>
      </c>
      <c r="E1720" s="15">
        <v>43451</v>
      </c>
    </row>
    <row r="1721" spans="2:5" x14ac:dyDescent="0.2">
      <c r="B1721" t="s">
        <v>3098</v>
      </c>
      <c r="D1721">
        <v>1</v>
      </c>
      <c r="E1721" s="15">
        <v>43277</v>
      </c>
    </row>
    <row r="1722" spans="2:5" x14ac:dyDescent="0.2">
      <c r="B1722" t="s">
        <v>3099</v>
      </c>
      <c r="D1722">
        <v>1</v>
      </c>
      <c r="E1722" s="15">
        <v>43376</v>
      </c>
    </row>
    <row r="1723" spans="2:5" x14ac:dyDescent="0.2">
      <c r="B1723" t="s">
        <v>3100</v>
      </c>
      <c r="D1723">
        <v>1</v>
      </c>
      <c r="E1723" s="15">
        <v>43441</v>
      </c>
    </row>
    <row r="1724" spans="2:5" x14ac:dyDescent="0.2">
      <c r="B1724" t="s">
        <v>3101</v>
      </c>
      <c r="D1724">
        <v>1</v>
      </c>
      <c r="E1724" s="15">
        <v>43159</v>
      </c>
    </row>
    <row r="1725" spans="2:5" x14ac:dyDescent="0.2">
      <c r="B1725" t="s">
        <v>3102</v>
      </c>
      <c r="D1725">
        <v>1</v>
      </c>
      <c r="E1725" s="15">
        <v>43118</v>
      </c>
    </row>
    <row r="1726" spans="2:5" x14ac:dyDescent="0.2">
      <c r="B1726" t="s">
        <v>3103</v>
      </c>
      <c r="D1726">
        <v>1</v>
      </c>
      <c r="E1726" s="15">
        <v>43339</v>
      </c>
    </row>
    <row r="1727" spans="2:5" x14ac:dyDescent="0.2">
      <c r="B1727" t="s">
        <v>3104</v>
      </c>
      <c r="D1727">
        <v>1</v>
      </c>
      <c r="E1727" s="15">
        <v>43116</v>
      </c>
    </row>
    <row r="1728" spans="2:5" x14ac:dyDescent="0.2">
      <c r="B1728" t="s">
        <v>3105</v>
      </c>
      <c r="D1728">
        <v>1</v>
      </c>
      <c r="E1728" s="15">
        <v>43138</v>
      </c>
    </row>
    <row r="1729" spans="2:5" x14ac:dyDescent="0.2">
      <c r="B1729" t="s">
        <v>3106</v>
      </c>
      <c r="D1729">
        <v>1</v>
      </c>
      <c r="E1729" s="15">
        <v>43367</v>
      </c>
    </row>
    <row r="1730" spans="2:5" x14ac:dyDescent="0.2">
      <c r="B1730" t="s">
        <v>3107</v>
      </c>
      <c r="D1730">
        <v>1</v>
      </c>
      <c r="E1730" s="15">
        <v>43410</v>
      </c>
    </row>
    <row r="1731" spans="2:5" x14ac:dyDescent="0.2">
      <c r="B1731" t="s">
        <v>3108</v>
      </c>
      <c r="D1731">
        <v>1</v>
      </c>
      <c r="E1731" s="15">
        <v>43131</v>
      </c>
    </row>
    <row r="1732" spans="2:5" x14ac:dyDescent="0.2">
      <c r="B1732" t="s">
        <v>3109</v>
      </c>
      <c r="D1732">
        <v>1</v>
      </c>
      <c r="E1732" s="15">
        <v>43367</v>
      </c>
    </row>
    <row r="1733" spans="2:5" x14ac:dyDescent="0.2">
      <c r="B1733" t="s">
        <v>3110</v>
      </c>
      <c r="D1733">
        <v>1</v>
      </c>
      <c r="E1733" s="15">
        <v>43364</v>
      </c>
    </row>
    <row r="1734" spans="2:5" x14ac:dyDescent="0.2">
      <c r="B1734" t="s">
        <v>3111</v>
      </c>
      <c r="D1734">
        <v>1</v>
      </c>
      <c r="E1734" s="15">
        <v>43360</v>
      </c>
    </row>
    <row r="1735" spans="2:5" x14ac:dyDescent="0.2">
      <c r="B1735" t="s">
        <v>3112</v>
      </c>
      <c r="D1735">
        <v>1</v>
      </c>
      <c r="E1735" s="15">
        <v>43112</v>
      </c>
    </row>
    <row r="1736" spans="2:5" x14ac:dyDescent="0.2">
      <c r="B1736" t="s">
        <v>3113</v>
      </c>
      <c r="D1736">
        <v>1</v>
      </c>
      <c r="E1736" s="15">
        <v>43132</v>
      </c>
    </row>
    <row r="1737" spans="2:5" x14ac:dyDescent="0.2">
      <c r="B1737" t="s">
        <v>3114</v>
      </c>
      <c r="D1737">
        <v>1</v>
      </c>
      <c r="E1737" s="15">
        <v>43117</v>
      </c>
    </row>
    <row r="1738" spans="2:5" x14ac:dyDescent="0.2">
      <c r="B1738" t="s">
        <v>3115</v>
      </c>
      <c r="D1738">
        <v>1</v>
      </c>
      <c r="E1738" s="15">
        <v>43188</v>
      </c>
    </row>
    <row r="1739" spans="2:5" x14ac:dyDescent="0.2">
      <c r="B1739" t="s">
        <v>3116</v>
      </c>
      <c r="D1739">
        <v>1</v>
      </c>
      <c r="E1739" s="15">
        <v>43118</v>
      </c>
    </row>
    <row r="1740" spans="2:5" x14ac:dyDescent="0.2">
      <c r="B1740" t="s">
        <v>3117</v>
      </c>
      <c r="D1740">
        <v>1</v>
      </c>
      <c r="E1740" s="15">
        <v>43137</v>
      </c>
    </row>
    <row r="1741" spans="2:5" x14ac:dyDescent="0.2">
      <c r="B1741" t="s">
        <v>3118</v>
      </c>
      <c r="D1741">
        <v>1</v>
      </c>
      <c r="E1741" s="15">
        <v>43249</v>
      </c>
    </row>
    <row r="1742" spans="2:5" x14ac:dyDescent="0.2">
      <c r="B1742" t="s">
        <v>3119</v>
      </c>
      <c r="D1742">
        <v>1</v>
      </c>
      <c r="E1742" s="15">
        <v>43291</v>
      </c>
    </row>
    <row r="1743" spans="2:5" x14ac:dyDescent="0.2">
      <c r="B1743" t="s">
        <v>3120</v>
      </c>
      <c r="D1743">
        <v>1</v>
      </c>
      <c r="E1743" s="15">
        <v>43129</v>
      </c>
    </row>
    <row r="1744" spans="2:5" x14ac:dyDescent="0.2">
      <c r="B1744" t="s">
        <v>3121</v>
      </c>
      <c r="D1744">
        <v>1</v>
      </c>
      <c r="E1744" s="15">
        <v>43354</v>
      </c>
    </row>
    <row r="1745" spans="2:5" x14ac:dyDescent="0.2">
      <c r="B1745" t="s">
        <v>3122</v>
      </c>
      <c r="D1745">
        <v>1</v>
      </c>
      <c r="E1745" s="15">
        <v>43111</v>
      </c>
    </row>
    <row r="1746" spans="2:5" x14ac:dyDescent="0.2">
      <c r="B1746" t="s">
        <v>3123</v>
      </c>
      <c r="D1746">
        <v>1</v>
      </c>
      <c r="E1746" s="15">
        <v>43210</v>
      </c>
    </row>
    <row r="1747" spans="2:5" x14ac:dyDescent="0.2">
      <c r="B1747" t="s">
        <v>3124</v>
      </c>
      <c r="D1747">
        <v>1</v>
      </c>
      <c r="E1747" s="15">
        <v>43105</v>
      </c>
    </row>
    <row r="1748" spans="2:5" x14ac:dyDescent="0.2">
      <c r="B1748" t="s">
        <v>3125</v>
      </c>
      <c r="D1748">
        <v>1</v>
      </c>
      <c r="E1748" s="15">
        <v>43159</v>
      </c>
    </row>
    <row r="1749" spans="2:5" x14ac:dyDescent="0.2">
      <c r="B1749" t="s">
        <v>3126</v>
      </c>
      <c r="D1749">
        <v>1</v>
      </c>
      <c r="E1749" s="15">
        <v>43354</v>
      </c>
    </row>
    <row r="1750" spans="2:5" x14ac:dyDescent="0.2">
      <c r="B1750" t="s">
        <v>3127</v>
      </c>
      <c r="D1750">
        <v>1</v>
      </c>
      <c r="E1750" s="15">
        <v>43115</v>
      </c>
    </row>
    <row r="1751" spans="2:5" x14ac:dyDescent="0.2">
      <c r="B1751" t="s">
        <v>3128</v>
      </c>
      <c r="D1751">
        <v>1</v>
      </c>
      <c r="E1751" s="15">
        <v>43249</v>
      </c>
    </row>
    <row r="1752" spans="2:5" x14ac:dyDescent="0.2">
      <c r="B1752" t="s">
        <v>3129</v>
      </c>
      <c r="D1752">
        <v>1</v>
      </c>
      <c r="E1752" s="15">
        <v>43353</v>
      </c>
    </row>
    <row r="1753" spans="2:5" x14ac:dyDescent="0.2">
      <c r="B1753" t="s">
        <v>3130</v>
      </c>
      <c r="D1753">
        <v>1</v>
      </c>
      <c r="E1753" s="15">
        <v>43144</v>
      </c>
    </row>
    <row r="1754" spans="2:5" x14ac:dyDescent="0.2">
      <c r="B1754" t="s">
        <v>3131</v>
      </c>
      <c r="D1754">
        <v>1</v>
      </c>
      <c r="E1754" s="15">
        <v>43105</v>
      </c>
    </row>
    <row r="1755" spans="2:5" x14ac:dyDescent="0.2">
      <c r="B1755" t="s">
        <v>3132</v>
      </c>
      <c r="D1755">
        <v>1</v>
      </c>
      <c r="E1755" s="15">
        <v>43110</v>
      </c>
    </row>
    <row r="1756" spans="2:5" x14ac:dyDescent="0.2">
      <c r="B1756" t="s">
        <v>3133</v>
      </c>
      <c r="D1756">
        <v>1</v>
      </c>
      <c r="E1756" s="15">
        <v>43166</v>
      </c>
    </row>
    <row r="1757" spans="2:5" x14ac:dyDescent="0.2">
      <c r="B1757" t="s">
        <v>3134</v>
      </c>
      <c r="D1757">
        <v>1</v>
      </c>
      <c r="E1757" s="15">
        <v>43122</v>
      </c>
    </row>
    <row r="1758" spans="2:5" x14ac:dyDescent="0.2">
      <c r="B1758" t="s">
        <v>3135</v>
      </c>
      <c r="D1758">
        <v>1</v>
      </c>
      <c r="E1758" s="15">
        <v>43195</v>
      </c>
    </row>
    <row r="1759" spans="2:5" x14ac:dyDescent="0.2">
      <c r="B1759" t="s">
        <v>3136</v>
      </c>
      <c r="D1759">
        <v>1</v>
      </c>
      <c r="E1759" s="15">
        <v>43105</v>
      </c>
    </row>
    <row r="1760" spans="2:5" x14ac:dyDescent="0.2">
      <c r="B1760" t="s">
        <v>3137</v>
      </c>
      <c r="D1760">
        <v>1</v>
      </c>
      <c r="E1760" s="15">
        <v>43104</v>
      </c>
    </row>
    <row r="1761" spans="2:5" x14ac:dyDescent="0.2">
      <c r="B1761" t="s">
        <v>3138</v>
      </c>
      <c r="D1761">
        <v>1</v>
      </c>
      <c r="E1761" s="15">
        <v>43195</v>
      </c>
    </row>
    <row r="1762" spans="2:5" x14ac:dyDescent="0.2">
      <c r="B1762" t="s">
        <v>3139</v>
      </c>
      <c r="D1762">
        <v>1</v>
      </c>
      <c r="E1762" s="15">
        <v>43151</v>
      </c>
    </row>
    <row r="1763" spans="2:5" x14ac:dyDescent="0.2">
      <c r="B1763" t="s">
        <v>3140</v>
      </c>
      <c r="D1763">
        <v>1</v>
      </c>
      <c r="E1763" s="15">
        <v>43417</v>
      </c>
    </row>
    <row r="1764" spans="2:5" x14ac:dyDescent="0.2">
      <c r="B1764" t="s">
        <v>3141</v>
      </c>
      <c r="D1764">
        <v>1</v>
      </c>
      <c r="E1764" s="15">
        <v>43168</v>
      </c>
    </row>
    <row r="1765" spans="2:5" x14ac:dyDescent="0.2">
      <c r="B1765" t="s">
        <v>3142</v>
      </c>
      <c r="D1765">
        <v>1</v>
      </c>
      <c r="E1765" s="15">
        <v>43129</v>
      </c>
    </row>
    <row r="1766" spans="2:5" x14ac:dyDescent="0.2">
      <c r="B1766" t="s">
        <v>3143</v>
      </c>
      <c r="D1766">
        <v>1</v>
      </c>
      <c r="E1766" s="15">
        <v>43448</v>
      </c>
    </row>
    <row r="1767" spans="2:5" x14ac:dyDescent="0.2">
      <c r="B1767" t="s">
        <v>3144</v>
      </c>
      <c r="D1767">
        <v>1</v>
      </c>
      <c r="E1767" s="15">
        <v>43439</v>
      </c>
    </row>
    <row r="1768" spans="2:5" x14ac:dyDescent="0.2">
      <c r="B1768" t="s">
        <v>3145</v>
      </c>
      <c r="D1768">
        <v>1</v>
      </c>
      <c r="E1768" s="15">
        <v>43166</v>
      </c>
    </row>
    <row r="1769" spans="2:5" x14ac:dyDescent="0.2">
      <c r="B1769" t="s">
        <v>3146</v>
      </c>
      <c r="D1769">
        <v>1</v>
      </c>
      <c r="E1769" s="15">
        <v>43354</v>
      </c>
    </row>
    <row r="1770" spans="2:5" x14ac:dyDescent="0.2">
      <c r="B1770" t="s">
        <v>3147</v>
      </c>
      <c r="D1770">
        <v>1</v>
      </c>
      <c r="E1770" s="15">
        <v>43159</v>
      </c>
    </row>
    <row r="1771" spans="2:5" x14ac:dyDescent="0.2">
      <c r="B1771" t="s">
        <v>3148</v>
      </c>
      <c r="D1771">
        <v>1</v>
      </c>
      <c r="E1771" s="15">
        <v>43115</v>
      </c>
    </row>
    <row r="1772" spans="2:5" x14ac:dyDescent="0.2">
      <c r="B1772" t="s">
        <v>3149</v>
      </c>
      <c r="D1772">
        <v>1</v>
      </c>
      <c r="E1772" s="15">
        <v>43368</v>
      </c>
    </row>
    <row r="1773" spans="2:5" x14ac:dyDescent="0.2">
      <c r="B1773" t="s">
        <v>3150</v>
      </c>
      <c r="D1773">
        <v>1</v>
      </c>
      <c r="E1773" s="15">
        <v>43406</v>
      </c>
    </row>
    <row r="1774" spans="2:5" x14ac:dyDescent="0.2">
      <c r="B1774" t="s">
        <v>3151</v>
      </c>
      <c r="D1774">
        <v>1</v>
      </c>
      <c r="E1774" s="15">
        <v>43402</v>
      </c>
    </row>
    <row r="1775" spans="2:5" x14ac:dyDescent="0.2">
      <c r="B1775" t="s">
        <v>3152</v>
      </c>
      <c r="D1775">
        <v>1</v>
      </c>
      <c r="E1775" s="15">
        <v>43368</v>
      </c>
    </row>
    <row r="1776" spans="2:5" x14ac:dyDescent="0.2">
      <c r="B1776" t="s">
        <v>3153</v>
      </c>
      <c r="D1776">
        <v>1</v>
      </c>
      <c r="E1776" s="15">
        <v>43364</v>
      </c>
    </row>
    <row r="1777" spans="2:5" x14ac:dyDescent="0.2">
      <c r="B1777" t="s">
        <v>3154</v>
      </c>
      <c r="D1777">
        <v>1</v>
      </c>
      <c r="E1777" s="15">
        <v>43367</v>
      </c>
    </row>
    <row r="1778" spans="2:5" x14ac:dyDescent="0.2">
      <c r="B1778" t="s">
        <v>3155</v>
      </c>
      <c r="D1778">
        <v>1</v>
      </c>
      <c r="E1778" s="15">
        <v>43371</v>
      </c>
    </row>
    <row r="1779" spans="2:5" x14ac:dyDescent="0.2">
      <c r="B1779" t="s">
        <v>3156</v>
      </c>
      <c r="D1779">
        <v>1</v>
      </c>
      <c r="E1779" s="15">
        <v>43437</v>
      </c>
    </row>
    <row r="1780" spans="2:5" x14ac:dyDescent="0.2">
      <c r="B1780" t="s">
        <v>3157</v>
      </c>
      <c r="D1780">
        <v>1</v>
      </c>
      <c r="E1780" s="15">
        <v>43368</v>
      </c>
    </row>
    <row r="1781" spans="2:5" x14ac:dyDescent="0.2">
      <c r="B1781" t="s">
        <v>3158</v>
      </c>
      <c r="D1781">
        <v>1</v>
      </c>
      <c r="E1781" s="15">
        <v>43152</v>
      </c>
    </row>
    <row r="1782" spans="2:5" x14ac:dyDescent="0.2">
      <c r="B1782" t="s">
        <v>3159</v>
      </c>
      <c r="D1782">
        <v>1</v>
      </c>
      <c r="E1782" s="15">
        <v>43404</v>
      </c>
    </row>
    <row r="1783" spans="2:5" x14ac:dyDescent="0.2">
      <c r="B1783" t="s">
        <v>3160</v>
      </c>
      <c r="D1783">
        <v>1</v>
      </c>
      <c r="E1783" s="15">
        <v>43228</v>
      </c>
    </row>
    <row r="1784" spans="2:5" x14ac:dyDescent="0.2">
      <c r="B1784" t="s">
        <v>3161</v>
      </c>
      <c r="D1784">
        <v>1</v>
      </c>
      <c r="E1784" s="15">
        <v>43368</v>
      </c>
    </row>
    <row r="1785" spans="2:5" x14ac:dyDescent="0.2">
      <c r="B1785" t="s">
        <v>3162</v>
      </c>
      <c r="D1785">
        <v>1</v>
      </c>
      <c r="E1785" s="15">
        <v>43360</v>
      </c>
    </row>
    <row r="1786" spans="2:5" x14ac:dyDescent="0.2">
      <c r="B1786" t="s">
        <v>3163</v>
      </c>
      <c r="D1786">
        <v>1</v>
      </c>
      <c r="E1786" s="15">
        <v>43102</v>
      </c>
    </row>
    <row r="1787" spans="2:5" x14ac:dyDescent="0.2">
      <c r="B1787" t="s">
        <v>3164</v>
      </c>
      <c r="D1787">
        <v>1</v>
      </c>
      <c r="E1787" s="15">
        <v>43369</v>
      </c>
    </row>
    <row r="1788" spans="2:5" x14ac:dyDescent="0.2">
      <c r="B1788" t="s">
        <v>3165</v>
      </c>
      <c r="D1788">
        <v>1</v>
      </c>
      <c r="E1788" s="15">
        <v>43348</v>
      </c>
    </row>
    <row r="1789" spans="2:5" x14ac:dyDescent="0.2">
      <c r="B1789" t="s">
        <v>3166</v>
      </c>
      <c r="D1789">
        <v>1</v>
      </c>
      <c r="E1789" s="15">
        <v>43110</v>
      </c>
    </row>
    <row r="1790" spans="2:5" x14ac:dyDescent="0.2">
      <c r="B1790" t="s">
        <v>3167</v>
      </c>
      <c r="D1790">
        <v>1</v>
      </c>
      <c r="E1790" s="15">
        <v>43249</v>
      </c>
    </row>
    <row r="1791" spans="2:5" x14ac:dyDescent="0.2">
      <c r="B1791" t="s">
        <v>3168</v>
      </c>
      <c r="D1791">
        <v>1</v>
      </c>
      <c r="E1791" s="15">
        <v>43137</v>
      </c>
    </row>
    <row r="1792" spans="2:5" x14ac:dyDescent="0.2">
      <c r="B1792" t="s">
        <v>3169</v>
      </c>
      <c r="D1792">
        <v>1</v>
      </c>
      <c r="E1792" s="15">
        <v>43102</v>
      </c>
    </row>
    <row r="1793" spans="2:5" x14ac:dyDescent="0.2">
      <c r="B1793" t="s">
        <v>3170</v>
      </c>
      <c r="D1793">
        <v>1</v>
      </c>
      <c r="E1793" s="15">
        <v>43369</v>
      </c>
    </row>
    <row r="1794" spans="2:5" x14ac:dyDescent="0.2">
      <c r="B1794" t="s">
        <v>3171</v>
      </c>
      <c r="D1794">
        <v>1</v>
      </c>
      <c r="E1794" s="15">
        <v>43234</v>
      </c>
    </row>
    <row r="1795" spans="2:5" x14ac:dyDescent="0.2">
      <c r="B1795" t="s">
        <v>3172</v>
      </c>
      <c r="D1795">
        <v>1</v>
      </c>
      <c r="E1795" s="15">
        <v>43361</v>
      </c>
    </row>
    <row r="1796" spans="2:5" x14ac:dyDescent="0.2">
      <c r="B1796" t="s">
        <v>3173</v>
      </c>
      <c r="D1796">
        <v>1</v>
      </c>
      <c r="E1796" s="15">
        <v>43164</v>
      </c>
    </row>
    <row r="1797" spans="2:5" x14ac:dyDescent="0.2">
      <c r="B1797" t="s">
        <v>3174</v>
      </c>
      <c r="D1797">
        <v>1</v>
      </c>
      <c r="E1797" s="15">
        <v>43398</v>
      </c>
    </row>
    <row r="1798" spans="2:5" x14ac:dyDescent="0.2">
      <c r="B1798" t="s">
        <v>3175</v>
      </c>
      <c r="D1798">
        <v>1</v>
      </c>
      <c r="E1798" s="15">
        <v>43431</v>
      </c>
    </row>
    <row r="1799" spans="2:5" x14ac:dyDescent="0.2">
      <c r="B1799" t="s">
        <v>3176</v>
      </c>
      <c r="D1799">
        <v>1</v>
      </c>
      <c r="E1799" s="15">
        <v>43433</v>
      </c>
    </row>
    <row r="1800" spans="2:5" x14ac:dyDescent="0.2">
      <c r="B1800" t="s">
        <v>3177</v>
      </c>
      <c r="D1800">
        <v>1</v>
      </c>
      <c r="E1800" s="15">
        <v>43367</v>
      </c>
    </row>
    <row r="1801" spans="2:5" x14ac:dyDescent="0.2">
      <c r="B1801" t="s">
        <v>3178</v>
      </c>
      <c r="D1801">
        <v>1</v>
      </c>
      <c r="E1801" s="15">
        <v>43172</v>
      </c>
    </row>
    <row r="1802" spans="2:5" x14ac:dyDescent="0.2">
      <c r="B1802" t="s">
        <v>3179</v>
      </c>
      <c r="D1802">
        <v>1</v>
      </c>
      <c r="E1802" s="15">
        <v>43402</v>
      </c>
    </row>
    <row r="1803" spans="2:5" x14ac:dyDescent="0.2">
      <c r="B1803" t="s">
        <v>3180</v>
      </c>
      <c r="D1803">
        <v>1</v>
      </c>
      <c r="E1803" s="15">
        <v>43318</v>
      </c>
    </row>
    <row r="1804" spans="2:5" x14ac:dyDescent="0.2">
      <c r="B1804" t="s">
        <v>3181</v>
      </c>
      <c r="D1804">
        <v>1</v>
      </c>
      <c r="E1804" s="15">
        <v>43193</v>
      </c>
    </row>
    <row r="1805" spans="2:5" x14ac:dyDescent="0.2">
      <c r="B1805" t="s">
        <v>3182</v>
      </c>
      <c r="D1805">
        <v>1</v>
      </c>
      <c r="E1805" s="15">
        <v>43110</v>
      </c>
    </row>
    <row r="1806" spans="2:5" x14ac:dyDescent="0.2">
      <c r="B1806" t="s">
        <v>3183</v>
      </c>
      <c r="D1806">
        <v>1</v>
      </c>
      <c r="E1806" s="15">
        <v>43385</v>
      </c>
    </row>
    <row r="1807" spans="2:5" x14ac:dyDescent="0.2">
      <c r="B1807" t="s">
        <v>3184</v>
      </c>
      <c r="D1807">
        <v>1</v>
      </c>
      <c r="E1807" s="15">
        <v>43367</v>
      </c>
    </row>
    <row r="1808" spans="2:5" x14ac:dyDescent="0.2">
      <c r="B1808" t="s">
        <v>3185</v>
      </c>
      <c r="D1808">
        <v>1</v>
      </c>
      <c r="E1808" s="15">
        <v>43122</v>
      </c>
    </row>
    <row r="1809" spans="2:5" x14ac:dyDescent="0.2">
      <c r="B1809" t="s">
        <v>3186</v>
      </c>
      <c r="D1809">
        <v>1</v>
      </c>
      <c r="E1809" s="15">
        <v>43122</v>
      </c>
    </row>
    <row r="1810" spans="2:5" x14ac:dyDescent="0.2">
      <c r="B1810" t="s">
        <v>3187</v>
      </c>
      <c r="D1810">
        <v>1</v>
      </c>
      <c r="E1810" s="15">
        <v>43355</v>
      </c>
    </row>
    <row r="1811" spans="2:5" x14ac:dyDescent="0.2">
      <c r="B1811" t="s">
        <v>3188</v>
      </c>
      <c r="D1811">
        <v>1</v>
      </c>
      <c r="E1811" s="15">
        <v>43109</v>
      </c>
    </row>
    <row r="1812" spans="2:5" x14ac:dyDescent="0.2">
      <c r="B1812" t="s">
        <v>3189</v>
      </c>
      <c r="D1812">
        <v>1</v>
      </c>
      <c r="E1812" s="15">
        <v>43123</v>
      </c>
    </row>
    <row r="1813" spans="2:5" x14ac:dyDescent="0.2">
      <c r="B1813" t="s">
        <v>3190</v>
      </c>
      <c r="D1813">
        <v>1</v>
      </c>
      <c r="E1813" s="15">
        <v>43342</v>
      </c>
    </row>
    <row r="1814" spans="2:5" x14ac:dyDescent="0.2">
      <c r="B1814" t="s">
        <v>3191</v>
      </c>
      <c r="D1814">
        <v>1</v>
      </c>
      <c r="E1814" s="15">
        <v>43297</v>
      </c>
    </row>
    <row r="1815" spans="2:5" x14ac:dyDescent="0.2">
      <c r="B1815" t="s">
        <v>3192</v>
      </c>
      <c r="D1815">
        <v>1</v>
      </c>
      <c r="E1815" s="15">
        <v>43357</v>
      </c>
    </row>
    <row r="1816" spans="2:5" x14ac:dyDescent="0.2">
      <c r="B1816" t="s">
        <v>3193</v>
      </c>
      <c r="D1816">
        <v>1</v>
      </c>
      <c r="E1816" s="15">
        <v>43367</v>
      </c>
    </row>
    <row r="1817" spans="2:5" x14ac:dyDescent="0.2">
      <c r="B1817" t="s">
        <v>3194</v>
      </c>
      <c r="D1817">
        <v>1</v>
      </c>
      <c r="E1817" s="15">
        <v>43136</v>
      </c>
    </row>
    <row r="1818" spans="2:5" x14ac:dyDescent="0.2">
      <c r="B1818" t="s">
        <v>3195</v>
      </c>
      <c r="D1818">
        <v>1</v>
      </c>
      <c r="E1818" s="15">
        <v>43284</v>
      </c>
    </row>
    <row r="1819" spans="2:5" x14ac:dyDescent="0.2">
      <c r="B1819" t="s">
        <v>3196</v>
      </c>
      <c r="D1819">
        <v>1</v>
      </c>
      <c r="E1819" s="15">
        <v>43118</v>
      </c>
    </row>
    <row r="1820" spans="2:5" x14ac:dyDescent="0.2">
      <c r="B1820" t="s">
        <v>3197</v>
      </c>
      <c r="D1820">
        <v>1</v>
      </c>
      <c r="E1820" s="15">
        <v>43118</v>
      </c>
    </row>
    <row r="1821" spans="2:5" x14ac:dyDescent="0.2">
      <c r="B1821" t="s">
        <v>3198</v>
      </c>
      <c r="D1821">
        <v>1</v>
      </c>
      <c r="E1821" s="15">
        <v>43126</v>
      </c>
    </row>
    <row r="1822" spans="2:5" x14ac:dyDescent="0.2">
      <c r="B1822" t="s">
        <v>3199</v>
      </c>
      <c r="D1822">
        <v>1</v>
      </c>
      <c r="E1822" s="15">
        <v>43119</v>
      </c>
    </row>
    <row r="1823" spans="2:5" x14ac:dyDescent="0.2">
      <c r="B1823" t="s">
        <v>3200</v>
      </c>
      <c r="D1823">
        <v>1</v>
      </c>
      <c r="E1823" s="15">
        <v>43348</v>
      </c>
    </row>
    <row r="1824" spans="2:5" x14ac:dyDescent="0.2">
      <c r="B1824" t="s">
        <v>3201</v>
      </c>
      <c r="D1824">
        <v>1</v>
      </c>
      <c r="E1824" s="15">
        <v>43145</v>
      </c>
    </row>
    <row r="1825" spans="2:5" x14ac:dyDescent="0.2">
      <c r="B1825" t="s">
        <v>3202</v>
      </c>
      <c r="D1825">
        <v>1</v>
      </c>
      <c r="E1825" s="15">
        <v>43286</v>
      </c>
    </row>
    <row r="1826" spans="2:5" x14ac:dyDescent="0.2">
      <c r="B1826" t="s">
        <v>3203</v>
      </c>
      <c r="D1826">
        <v>1</v>
      </c>
      <c r="E1826" s="15">
        <v>43342</v>
      </c>
    </row>
    <row r="1827" spans="2:5" x14ac:dyDescent="0.2">
      <c r="B1827" t="s">
        <v>3204</v>
      </c>
      <c r="D1827">
        <v>1</v>
      </c>
      <c r="E1827" s="15">
        <v>43284</v>
      </c>
    </row>
    <row r="1828" spans="2:5" x14ac:dyDescent="0.2">
      <c r="B1828" t="s">
        <v>3205</v>
      </c>
      <c r="D1828">
        <v>1</v>
      </c>
      <c r="E1828" s="15">
        <v>43129</v>
      </c>
    </row>
    <row r="1829" spans="2:5" x14ac:dyDescent="0.2">
      <c r="B1829" t="s">
        <v>3206</v>
      </c>
      <c r="D1829">
        <v>1</v>
      </c>
      <c r="E1829" s="15">
        <v>43130</v>
      </c>
    </row>
    <row r="1830" spans="2:5" x14ac:dyDescent="0.2">
      <c r="B1830" t="s">
        <v>3207</v>
      </c>
      <c r="D1830">
        <v>1</v>
      </c>
      <c r="E1830" s="15">
        <v>43364</v>
      </c>
    </row>
    <row r="1831" spans="2:5" x14ac:dyDescent="0.2">
      <c r="B1831" t="s">
        <v>3208</v>
      </c>
      <c r="D1831">
        <v>1</v>
      </c>
      <c r="E1831" s="15">
        <v>43434</v>
      </c>
    </row>
    <row r="1832" spans="2:5" x14ac:dyDescent="0.2">
      <c r="B1832" t="s">
        <v>3209</v>
      </c>
      <c r="D1832">
        <v>1</v>
      </c>
      <c r="E1832" s="15">
        <v>43334</v>
      </c>
    </row>
    <row r="1833" spans="2:5" x14ac:dyDescent="0.2">
      <c r="B1833" t="s">
        <v>3210</v>
      </c>
      <c r="D1833">
        <v>1</v>
      </c>
      <c r="E1833" s="15">
        <v>43424</v>
      </c>
    </row>
    <row r="1834" spans="2:5" x14ac:dyDescent="0.2">
      <c r="B1834" t="s">
        <v>3211</v>
      </c>
      <c r="D1834">
        <v>1</v>
      </c>
      <c r="E1834" s="15">
        <v>43342</v>
      </c>
    </row>
    <row r="1835" spans="2:5" x14ac:dyDescent="0.2">
      <c r="B1835" t="s">
        <v>3212</v>
      </c>
      <c r="D1835">
        <v>1</v>
      </c>
      <c r="E1835" s="15">
        <v>43164</v>
      </c>
    </row>
    <row r="1836" spans="2:5" x14ac:dyDescent="0.2">
      <c r="B1836" t="s">
        <v>3213</v>
      </c>
      <c r="D1836">
        <v>1</v>
      </c>
      <c r="E1836" s="15">
        <v>43287</v>
      </c>
    </row>
    <row r="1837" spans="2:5" x14ac:dyDescent="0.2">
      <c r="B1837" t="s">
        <v>3214</v>
      </c>
      <c r="D1837">
        <v>1</v>
      </c>
      <c r="E1837" s="15">
        <v>43130</v>
      </c>
    </row>
    <row r="1838" spans="2:5" x14ac:dyDescent="0.2">
      <c r="B1838" t="s">
        <v>3215</v>
      </c>
      <c r="D1838">
        <v>1</v>
      </c>
      <c r="E1838" s="15">
        <v>43146</v>
      </c>
    </row>
    <row r="1839" spans="2:5" x14ac:dyDescent="0.2">
      <c r="B1839" t="s">
        <v>3216</v>
      </c>
      <c r="D1839">
        <v>1</v>
      </c>
      <c r="E1839" s="15">
        <v>43146</v>
      </c>
    </row>
    <row r="1840" spans="2:5" x14ac:dyDescent="0.2">
      <c r="B1840" t="s">
        <v>3217</v>
      </c>
      <c r="D1840">
        <v>1</v>
      </c>
      <c r="E1840" s="15">
        <v>43147</v>
      </c>
    </row>
    <row r="1841" spans="2:5" x14ac:dyDescent="0.2">
      <c r="B1841" t="s">
        <v>3218</v>
      </c>
      <c r="D1841">
        <v>1</v>
      </c>
      <c r="E1841" s="15">
        <v>43130</v>
      </c>
    </row>
    <row r="1842" spans="2:5" x14ac:dyDescent="0.2">
      <c r="B1842" t="s">
        <v>3219</v>
      </c>
      <c r="D1842">
        <v>1</v>
      </c>
      <c r="E1842" s="15">
        <v>43146</v>
      </c>
    </row>
    <row r="1843" spans="2:5" x14ac:dyDescent="0.2">
      <c r="B1843" t="s">
        <v>3220</v>
      </c>
      <c r="D1843">
        <v>1</v>
      </c>
      <c r="E1843" s="15">
        <v>43124</v>
      </c>
    </row>
    <row r="1844" spans="2:5" x14ac:dyDescent="0.2">
      <c r="B1844" t="s">
        <v>3221</v>
      </c>
      <c r="D1844">
        <v>1</v>
      </c>
      <c r="E1844" s="15">
        <v>43299</v>
      </c>
    </row>
    <row r="1845" spans="2:5" x14ac:dyDescent="0.2">
      <c r="B1845" t="s">
        <v>3222</v>
      </c>
      <c r="D1845">
        <v>1</v>
      </c>
      <c r="E1845" s="15">
        <v>43130</v>
      </c>
    </row>
    <row r="1846" spans="2:5" x14ac:dyDescent="0.2">
      <c r="B1846" t="s">
        <v>3223</v>
      </c>
      <c r="D1846">
        <v>1</v>
      </c>
      <c r="E1846" s="15">
        <v>43125</v>
      </c>
    </row>
    <row r="1847" spans="2:5" x14ac:dyDescent="0.2">
      <c r="B1847" t="s">
        <v>3224</v>
      </c>
      <c r="D1847">
        <v>1</v>
      </c>
      <c r="E1847" s="15">
        <v>43159</v>
      </c>
    </row>
    <row r="1848" spans="2:5" x14ac:dyDescent="0.2">
      <c r="B1848" t="s">
        <v>3225</v>
      </c>
      <c r="D1848">
        <v>1</v>
      </c>
      <c r="E1848" s="15">
        <v>43269</v>
      </c>
    </row>
    <row r="1849" spans="2:5" x14ac:dyDescent="0.2">
      <c r="B1849" t="s">
        <v>3226</v>
      </c>
      <c r="D1849">
        <v>1</v>
      </c>
      <c r="E1849" s="15">
        <v>43350</v>
      </c>
    </row>
    <row r="1850" spans="2:5" x14ac:dyDescent="0.2">
      <c r="B1850" t="s">
        <v>3227</v>
      </c>
      <c r="D1850">
        <v>1</v>
      </c>
      <c r="E1850" s="15">
        <v>43110</v>
      </c>
    </row>
    <row r="1851" spans="2:5" x14ac:dyDescent="0.2">
      <c r="B1851" t="s">
        <v>3228</v>
      </c>
      <c r="D1851">
        <v>1</v>
      </c>
      <c r="E1851" s="15">
        <v>43110</v>
      </c>
    </row>
    <row r="1852" spans="2:5" x14ac:dyDescent="0.2">
      <c r="B1852" t="s">
        <v>3229</v>
      </c>
      <c r="D1852">
        <v>1</v>
      </c>
      <c r="E1852" s="15">
        <v>43129</v>
      </c>
    </row>
    <row r="1853" spans="2:5" x14ac:dyDescent="0.2">
      <c r="B1853" t="s">
        <v>3230</v>
      </c>
      <c r="D1853">
        <v>1</v>
      </c>
      <c r="E1853" s="15">
        <v>43131</v>
      </c>
    </row>
    <row r="1854" spans="2:5" x14ac:dyDescent="0.2">
      <c r="B1854" t="s">
        <v>3231</v>
      </c>
      <c r="D1854">
        <v>1</v>
      </c>
      <c r="E1854" s="15">
        <v>43297</v>
      </c>
    </row>
    <row r="1855" spans="2:5" x14ac:dyDescent="0.2">
      <c r="B1855" t="s">
        <v>3232</v>
      </c>
      <c r="D1855">
        <v>1</v>
      </c>
      <c r="E1855" s="15">
        <v>43326</v>
      </c>
    </row>
    <row r="1856" spans="2:5" x14ac:dyDescent="0.2">
      <c r="B1856" t="s">
        <v>3233</v>
      </c>
      <c r="D1856">
        <v>1</v>
      </c>
      <c r="E1856" s="15">
        <v>43168</v>
      </c>
    </row>
    <row r="1857" spans="2:5" x14ac:dyDescent="0.2">
      <c r="B1857" t="s">
        <v>3234</v>
      </c>
      <c r="D1857">
        <v>1</v>
      </c>
      <c r="E1857" s="15">
        <v>43108</v>
      </c>
    </row>
    <row r="1858" spans="2:5" x14ac:dyDescent="0.2">
      <c r="B1858" t="s">
        <v>3235</v>
      </c>
      <c r="D1858">
        <v>1</v>
      </c>
      <c r="E1858" s="15">
        <v>43119</v>
      </c>
    </row>
    <row r="1859" spans="2:5" x14ac:dyDescent="0.2">
      <c r="B1859" t="s">
        <v>3236</v>
      </c>
      <c r="D1859">
        <v>1</v>
      </c>
      <c r="E1859" s="15">
        <v>43360</v>
      </c>
    </row>
    <row r="1860" spans="2:5" x14ac:dyDescent="0.2">
      <c r="B1860" t="s">
        <v>3237</v>
      </c>
      <c r="D1860">
        <v>1</v>
      </c>
      <c r="E1860" s="15">
        <v>43109</v>
      </c>
    </row>
    <row r="1861" spans="2:5" x14ac:dyDescent="0.2">
      <c r="B1861" t="s">
        <v>3238</v>
      </c>
      <c r="D1861">
        <v>1</v>
      </c>
      <c r="E1861" s="15">
        <v>43118</v>
      </c>
    </row>
    <row r="1862" spans="2:5" x14ac:dyDescent="0.2">
      <c r="B1862" t="s">
        <v>3239</v>
      </c>
      <c r="D1862">
        <v>1</v>
      </c>
      <c r="E1862" s="15">
        <v>43367</v>
      </c>
    </row>
    <row r="1863" spans="2:5" x14ac:dyDescent="0.2">
      <c r="B1863" t="s">
        <v>3240</v>
      </c>
      <c r="D1863">
        <v>1</v>
      </c>
      <c r="E1863" s="15">
        <v>43119</v>
      </c>
    </row>
    <row r="1864" spans="2:5" x14ac:dyDescent="0.2">
      <c r="B1864" t="s">
        <v>3241</v>
      </c>
      <c r="D1864">
        <v>1</v>
      </c>
      <c r="E1864" s="15">
        <v>43203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showGridLines="0" workbookViewId="0">
      <selection activeCell="A4" sqref="A4:C4"/>
      <pivotSelection pane="bottomRight" showHeader="1" extendable="1" axis="axisRow" start="2" max="8" activeRow="3" previousRow="3" click="1" r:id="rId1">
        <pivotArea dataOnly="0" fieldPosition="0">
          <references count="1">
            <reference field="7" count="1">
              <x v="2"/>
            </reference>
          </references>
        </pivotArea>
      </pivotSelection>
    </sheetView>
  </sheetViews>
  <sheetFormatPr defaultRowHeight="12.75" x14ac:dyDescent="0.2"/>
  <cols>
    <col min="1" max="1" width="14.85546875" bestFit="1" customWidth="1"/>
    <col min="2" max="2" width="7.7109375" bestFit="1" customWidth="1"/>
    <col min="3" max="3" width="9.85546875" bestFit="1" customWidth="1"/>
  </cols>
  <sheetData>
    <row r="1" spans="1:3" x14ac:dyDescent="0.2">
      <c r="A1" s="45" t="s">
        <v>75</v>
      </c>
      <c r="B1" t="s">
        <v>28</v>
      </c>
      <c r="C1" t="s">
        <v>19</v>
      </c>
    </row>
    <row r="2" spans="1:3" x14ac:dyDescent="0.2">
      <c r="A2" s="57" t="s">
        <v>14</v>
      </c>
      <c r="B2" s="58">
        <v>16683</v>
      </c>
      <c r="C2" s="59">
        <v>0.73052502517843854</v>
      </c>
    </row>
    <row r="3" spans="1:3" x14ac:dyDescent="0.2">
      <c r="A3" s="57" t="s">
        <v>88</v>
      </c>
      <c r="B3" s="58">
        <v>1902</v>
      </c>
      <c r="C3" s="59">
        <v>8.328589569558173E-2</v>
      </c>
    </row>
    <row r="4" spans="1:3" x14ac:dyDescent="0.2">
      <c r="A4" s="57" t="s">
        <v>13</v>
      </c>
      <c r="B4" s="58">
        <v>291</v>
      </c>
      <c r="C4" s="59">
        <v>1.2742479309891842E-2</v>
      </c>
    </row>
    <row r="5" spans="1:3" x14ac:dyDescent="0.2">
      <c r="A5" s="57" t="s">
        <v>89</v>
      </c>
      <c r="B5" s="58">
        <v>372</v>
      </c>
      <c r="C5" s="59">
        <v>1.628935499408854E-2</v>
      </c>
    </row>
    <row r="6" spans="1:3" x14ac:dyDescent="0.2">
      <c r="A6" s="57" t="s">
        <v>15</v>
      </c>
      <c r="B6" s="58">
        <v>2416</v>
      </c>
      <c r="C6" s="59">
        <v>0.10579323028418794</v>
      </c>
    </row>
    <row r="7" spans="1:3" x14ac:dyDescent="0.2">
      <c r="A7" s="57" t="s">
        <v>90</v>
      </c>
      <c r="B7" s="58">
        <v>393</v>
      </c>
      <c r="C7" s="59">
        <v>1.7208915356658055E-2</v>
      </c>
    </row>
    <row r="8" spans="1:3" x14ac:dyDescent="0.2">
      <c r="A8" s="57" t="s">
        <v>16</v>
      </c>
      <c r="B8" s="58">
        <v>780</v>
      </c>
      <c r="C8" s="59">
        <v>3.4155099181153392E-2</v>
      </c>
    </row>
    <row r="9" spans="1:3" x14ac:dyDescent="0.2">
      <c r="A9" s="57" t="s">
        <v>91</v>
      </c>
      <c r="B9" s="58">
        <v>22837</v>
      </c>
      <c r="C9" s="59">
        <v>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936"/>
  <sheetViews>
    <sheetView workbookViewId="0">
      <selection activeCell="K8" sqref="K8"/>
    </sheetView>
  </sheetViews>
  <sheetFormatPr defaultRowHeight="12.75" x14ac:dyDescent="0.2"/>
  <cols>
    <col min="1" max="1" width="15.85546875" customWidth="1"/>
    <col min="2" max="2" width="7.140625" customWidth="1"/>
    <col min="3" max="3" width="17.5703125" bestFit="1" customWidth="1"/>
    <col min="4" max="4" width="11.140625" bestFit="1" customWidth="1"/>
  </cols>
  <sheetData>
    <row r="1" spans="1:4" x14ac:dyDescent="0.2">
      <c r="A1" t="s">
        <v>45</v>
      </c>
      <c r="B1" t="s">
        <v>13</v>
      </c>
      <c r="C1" t="s">
        <v>61</v>
      </c>
      <c r="D1" t="s">
        <v>62</v>
      </c>
    </row>
    <row r="2" spans="1:4" x14ac:dyDescent="0.2">
      <c r="A2" t="s">
        <v>113</v>
      </c>
      <c r="B2" t="s">
        <v>14</v>
      </c>
      <c r="C2" s="15">
        <v>43461</v>
      </c>
      <c r="D2">
        <v>238</v>
      </c>
    </row>
    <row r="3" spans="1:4" x14ac:dyDescent="0.2">
      <c r="A3" t="s">
        <v>115</v>
      </c>
      <c r="B3" t="s">
        <v>14</v>
      </c>
      <c r="C3" s="15">
        <v>43462</v>
      </c>
      <c r="D3">
        <v>325</v>
      </c>
    </row>
    <row r="4" spans="1:4" x14ac:dyDescent="0.2">
      <c r="A4" t="s">
        <v>148</v>
      </c>
      <c r="B4" t="s">
        <v>14</v>
      </c>
      <c r="C4" s="15">
        <v>43448</v>
      </c>
      <c r="D4">
        <v>2</v>
      </c>
    </row>
    <row r="5" spans="1:4" x14ac:dyDescent="0.2">
      <c r="A5" t="s">
        <v>134</v>
      </c>
      <c r="B5" t="s">
        <v>14</v>
      </c>
      <c r="C5" s="15">
        <v>43462</v>
      </c>
      <c r="D5">
        <v>17</v>
      </c>
    </row>
    <row r="6" spans="1:4" x14ac:dyDescent="0.2">
      <c r="A6" t="s">
        <v>123</v>
      </c>
      <c r="B6" t="s">
        <v>14</v>
      </c>
      <c r="C6" s="15">
        <v>43462</v>
      </c>
      <c r="D6">
        <v>19</v>
      </c>
    </row>
    <row r="7" spans="1:4" x14ac:dyDescent="0.2">
      <c r="A7" t="s">
        <v>132</v>
      </c>
      <c r="B7" t="s">
        <v>14</v>
      </c>
      <c r="C7" s="15">
        <v>43462</v>
      </c>
      <c r="D7">
        <v>12</v>
      </c>
    </row>
    <row r="8" spans="1:4" x14ac:dyDescent="0.2">
      <c r="A8" t="s">
        <v>131</v>
      </c>
      <c r="B8" t="s">
        <v>14</v>
      </c>
      <c r="C8" s="15">
        <v>43462</v>
      </c>
      <c r="D8">
        <v>12</v>
      </c>
    </row>
    <row r="9" spans="1:4" x14ac:dyDescent="0.2">
      <c r="A9" t="s">
        <v>129</v>
      </c>
      <c r="B9" t="s">
        <v>14</v>
      </c>
      <c r="C9" s="15">
        <v>43462</v>
      </c>
      <c r="D9">
        <v>34</v>
      </c>
    </row>
    <row r="10" spans="1:4" x14ac:dyDescent="0.2">
      <c r="A10" t="s">
        <v>138</v>
      </c>
      <c r="B10" t="s">
        <v>14</v>
      </c>
      <c r="C10" s="15">
        <v>43460</v>
      </c>
      <c r="D10">
        <v>58</v>
      </c>
    </row>
    <row r="11" spans="1:4" x14ac:dyDescent="0.2">
      <c r="A11" t="s">
        <v>144</v>
      </c>
      <c r="B11" t="s">
        <v>14</v>
      </c>
      <c r="C11" s="15">
        <v>43460</v>
      </c>
      <c r="D11">
        <v>28</v>
      </c>
    </row>
    <row r="12" spans="1:4" x14ac:dyDescent="0.2">
      <c r="A12" t="s">
        <v>142</v>
      </c>
      <c r="B12" t="s">
        <v>14</v>
      </c>
      <c r="C12" s="15">
        <v>43462</v>
      </c>
      <c r="D12">
        <v>10</v>
      </c>
    </row>
    <row r="13" spans="1:4" x14ac:dyDescent="0.2">
      <c r="A13" t="s">
        <v>150</v>
      </c>
      <c r="B13" t="s">
        <v>14</v>
      </c>
      <c r="C13" s="15">
        <v>43451</v>
      </c>
      <c r="D13">
        <v>11</v>
      </c>
    </row>
    <row r="14" spans="1:4" x14ac:dyDescent="0.2">
      <c r="A14" t="s">
        <v>125</v>
      </c>
      <c r="B14" t="s">
        <v>14</v>
      </c>
      <c r="C14" s="15">
        <v>43461</v>
      </c>
      <c r="D14">
        <v>12</v>
      </c>
    </row>
    <row r="15" spans="1:4" x14ac:dyDescent="0.2">
      <c r="A15" t="s">
        <v>117</v>
      </c>
      <c r="B15" t="s">
        <v>14</v>
      </c>
      <c r="C15" s="15">
        <v>43462</v>
      </c>
      <c r="D15">
        <v>22</v>
      </c>
    </row>
    <row r="16" spans="1:4" x14ac:dyDescent="0.2">
      <c r="A16" t="s">
        <v>127</v>
      </c>
      <c r="B16" t="s">
        <v>14</v>
      </c>
      <c r="C16" s="15">
        <v>43462</v>
      </c>
      <c r="D16">
        <v>16</v>
      </c>
    </row>
    <row r="17" spans="1:4" x14ac:dyDescent="0.2">
      <c r="A17" t="s">
        <v>146</v>
      </c>
      <c r="B17" t="s">
        <v>14</v>
      </c>
      <c r="C17" s="15">
        <v>43460</v>
      </c>
      <c r="D17">
        <v>6</v>
      </c>
    </row>
    <row r="18" spans="1:4" x14ac:dyDescent="0.2">
      <c r="A18" t="s">
        <v>119</v>
      </c>
      <c r="B18" t="s">
        <v>14</v>
      </c>
      <c r="C18" s="15">
        <v>43461</v>
      </c>
      <c r="D18">
        <v>32</v>
      </c>
    </row>
    <row r="19" spans="1:4" x14ac:dyDescent="0.2">
      <c r="A19" t="s">
        <v>121</v>
      </c>
      <c r="B19" t="s">
        <v>14</v>
      </c>
      <c r="C19" s="15">
        <v>43462</v>
      </c>
      <c r="D19">
        <v>21</v>
      </c>
    </row>
    <row r="20" spans="1:4" x14ac:dyDescent="0.2">
      <c r="A20" t="s">
        <v>136</v>
      </c>
      <c r="B20" t="s">
        <v>14</v>
      </c>
      <c r="C20" s="15">
        <v>43462</v>
      </c>
      <c r="D20">
        <v>89</v>
      </c>
    </row>
    <row r="21" spans="1:4" x14ac:dyDescent="0.2">
      <c r="A21" t="s">
        <v>140</v>
      </c>
      <c r="B21" t="s">
        <v>14</v>
      </c>
      <c r="C21" s="15">
        <v>43446</v>
      </c>
      <c r="D21">
        <v>2</v>
      </c>
    </row>
    <row r="22" spans="1:4" x14ac:dyDescent="0.2">
      <c r="A22" t="s">
        <v>211</v>
      </c>
      <c r="B22" t="s">
        <v>15</v>
      </c>
      <c r="C22" s="15">
        <v>43448</v>
      </c>
      <c r="D22">
        <v>2</v>
      </c>
    </row>
    <row r="23" spans="1:4" x14ac:dyDescent="0.2">
      <c r="A23" t="s">
        <v>203</v>
      </c>
      <c r="B23" t="s">
        <v>15</v>
      </c>
      <c r="C23" s="15">
        <v>43451</v>
      </c>
      <c r="D23">
        <v>10</v>
      </c>
    </row>
    <row r="24" spans="1:4" x14ac:dyDescent="0.2">
      <c r="A24" t="s">
        <v>213</v>
      </c>
      <c r="B24" t="s">
        <v>15</v>
      </c>
      <c r="C24" s="15">
        <v>43440</v>
      </c>
      <c r="D24">
        <v>10</v>
      </c>
    </row>
    <row r="25" spans="1:4" x14ac:dyDescent="0.2">
      <c r="A25" t="s">
        <v>228</v>
      </c>
      <c r="B25" t="s">
        <v>15</v>
      </c>
      <c r="C25" s="15">
        <v>43399</v>
      </c>
      <c r="D25">
        <v>1</v>
      </c>
    </row>
    <row r="26" spans="1:4" x14ac:dyDescent="0.2">
      <c r="A26" t="s">
        <v>205</v>
      </c>
      <c r="B26" t="s">
        <v>15</v>
      </c>
      <c r="C26" s="15">
        <v>43461</v>
      </c>
      <c r="D26">
        <v>1</v>
      </c>
    </row>
    <row r="27" spans="1:4" x14ac:dyDescent="0.2">
      <c r="A27" t="s">
        <v>170</v>
      </c>
      <c r="B27" t="s">
        <v>15</v>
      </c>
      <c r="C27" s="15">
        <v>43461</v>
      </c>
      <c r="D27">
        <v>2</v>
      </c>
    </row>
    <row r="28" spans="1:4" x14ac:dyDescent="0.2">
      <c r="A28" t="s">
        <v>215</v>
      </c>
      <c r="B28" t="s">
        <v>15</v>
      </c>
      <c r="C28" s="15">
        <v>43462</v>
      </c>
      <c r="D28">
        <v>1</v>
      </c>
    </row>
    <row r="29" spans="1:4" x14ac:dyDescent="0.2">
      <c r="A29" t="s">
        <v>243</v>
      </c>
      <c r="B29" t="s">
        <v>15</v>
      </c>
      <c r="C29" s="15">
        <v>43451</v>
      </c>
      <c r="D29">
        <v>7</v>
      </c>
    </row>
    <row r="30" spans="1:4" x14ac:dyDescent="0.2">
      <c r="A30" t="s">
        <v>217</v>
      </c>
      <c r="B30" t="s">
        <v>15</v>
      </c>
      <c r="C30" s="15">
        <v>43454</v>
      </c>
      <c r="D30">
        <v>1</v>
      </c>
    </row>
    <row r="31" spans="1:4" x14ac:dyDescent="0.2">
      <c r="A31" t="s">
        <v>172</v>
      </c>
      <c r="B31" t="s">
        <v>15</v>
      </c>
      <c r="C31" s="15">
        <v>43448</v>
      </c>
      <c r="D31">
        <v>3</v>
      </c>
    </row>
    <row r="32" spans="1:4" x14ac:dyDescent="0.2">
      <c r="A32" t="s">
        <v>257</v>
      </c>
      <c r="B32" t="s">
        <v>15</v>
      </c>
      <c r="C32" s="15">
        <v>43452</v>
      </c>
      <c r="D32">
        <v>3</v>
      </c>
    </row>
    <row r="33" spans="1:4" x14ac:dyDescent="0.2">
      <c r="A33" t="s">
        <v>163</v>
      </c>
      <c r="B33" t="s">
        <v>15</v>
      </c>
      <c r="C33" s="15">
        <v>43460</v>
      </c>
      <c r="D33">
        <v>2</v>
      </c>
    </row>
    <row r="34" spans="1:4" x14ac:dyDescent="0.2">
      <c r="A34" t="s">
        <v>245</v>
      </c>
      <c r="B34" t="s">
        <v>15</v>
      </c>
      <c r="C34" s="15">
        <v>43431</v>
      </c>
      <c r="D34">
        <v>1</v>
      </c>
    </row>
    <row r="35" spans="1:4" x14ac:dyDescent="0.2">
      <c r="A35" t="s">
        <v>219</v>
      </c>
      <c r="B35" t="s">
        <v>15</v>
      </c>
      <c r="C35" s="15">
        <v>43431</v>
      </c>
      <c r="D35">
        <v>1</v>
      </c>
    </row>
    <row r="36" spans="1:4" x14ac:dyDescent="0.2">
      <c r="A36" t="s">
        <v>230</v>
      </c>
      <c r="B36" t="s">
        <v>15</v>
      </c>
      <c r="C36" s="15">
        <v>43460</v>
      </c>
      <c r="D36">
        <v>1</v>
      </c>
    </row>
    <row r="37" spans="1:4" x14ac:dyDescent="0.2">
      <c r="A37" t="s">
        <v>221</v>
      </c>
      <c r="B37" t="s">
        <v>15</v>
      </c>
      <c r="C37" s="15">
        <v>43434</v>
      </c>
      <c r="D37">
        <v>1</v>
      </c>
    </row>
    <row r="38" spans="1:4" x14ac:dyDescent="0.2">
      <c r="A38" t="s">
        <v>191</v>
      </c>
      <c r="B38" t="s">
        <v>15</v>
      </c>
      <c r="C38" s="15">
        <v>43461</v>
      </c>
      <c r="D38">
        <v>7</v>
      </c>
    </row>
    <row r="39" spans="1:4" x14ac:dyDescent="0.2">
      <c r="A39" t="s">
        <v>174</v>
      </c>
      <c r="B39" t="s">
        <v>15</v>
      </c>
      <c r="C39" s="15">
        <v>43460</v>
      </c>
      <c r="D39">
        <v>14</v>
      </c>
    </row>
    <row r="40" spans="1:4" x14ac:dyDescent="0.2">
      <c r="A40" t="s">
        <v>247</v>
      </c>
      <c r="B40" t="s">
        <v>15</v>
      </c>
      <c r="C40" s="15">
        <v>43416</v>
      </c>
      <c r="D40">
        <v>9</v>
      </c>
    </row>
    <row r="41" spans="1:4" x14ac:dyDescent="0.2">
      <c r="A41" t="s">
        <v>232</v>
      </c>
      <c r="B41" t="s">
        <v>15</v>
      </c>
      <c r="C41" s="15">
        <v>43399</v>
      </c>
      <c r="D41">
        <v>44</v>
      </c>
    </row>
    <row r="42" spans="1:4" x14ac:dyDescent="0.2">
      <c r="A42" t="s">
        <v>234</v>
      </c>
      <c r="B42" t="s">
        <v>15</v>
      </c>
      <c r="C42" s="15">
        <v>43367</v>
      </c>
      <c r="D42">
        <v>20</v>
      </c>
    </row>
    <row r="43" spans="1:4" x14ac:dyDescent="0.2">
      <c r="A43" t="s">
        <v>223</v>
      </c>
      <c r="B43" t="s">
        <v>15</v>
      </c>
      <c r="C43" s="15">
        <v>43398</v>
      </c>
      <c r="D43">
        <v>23</v>
      </c>
    </row>
    <row r="44" spans="1:4" x14ac:dyDescent="0.2">
      <c r="A44" t="s">
        <v>152</v>
      </c>
      <c r="B44" t="s">
        <v>15</v>
      </c>
      <c r="C44" s="15">
        <v>43418</v>
      </c>
      <c r="D44">
        <v>77</v>
      </c>
    </row>
    <row r="45" spans="1:4" x14ac:dyDescent="0.2">
      <c r="A45" t="s">
        <v>176</v>
      </c>
      <c r="B45" t="s">
        <v>15</v>
      </c>
      <c r="C45" s="15">
        <v>43451</v>
      </c>
      <c r="D45">
        <v>48</v>
      </c>
    </row>
    <row r="46" spans="1:4" x14ac:dyDescent="0.2">
      <c r="A46" t="s">
        <v>193</v>
      </c>
      <c r="B46" t="s">
        <v>15</v>
      </c>
      <c r="C46" s="15">
        <v>43431</v>
      </c>
      <c r="D46">
        <v>25</v>
      </c>
    </row>
    <row r="47" spans="1:4" x14ac:dyDescent="0.2">
      <c r="A47" t="s">
        <v>178</v>
      </c>
      <c r="B47" t="s">
        <v>15</v>
      </c>
      <c r="C47" s="15">
        <v>43433</v>
      </c>
      <c r="D47">
        <v>6</v>
      </c>
    </row>
    <row r="48" spans="1:4" x14ac:dyDescent="0.2">
      <c r="A48" t="s">
        <v>180</v>
      </c>
      <c r="B48" t="s">
        <v>15</v>
      </c>
      <c r="C48" s="15">
        <v>43432</v>
      </c>
      <c r="D48">
        <v>6</v>
      </c>
    </row>
    <row r="49" spans="1:4" x14ac:dyDescent="0.2">
      <c r="A49" t="s">
        <v>164</v>
      </c>
      <c r="B49" t="s">
        <v>15</v>
      </c>
      <c r="C49" s="15">
        <v>43462</v>
      </c>
      <c r="D49">
        <v>20</v>
      </c>
    </row>
    <row r="50" spans="1:4" x14ac:dyDescent="0.2">
      <c r="A50" t="s">
        <v>207</v>
      </c>
      <c r="B50" t="s">
        <v>15</v>
      </c>
      <c r="C50" s="15">
        <v>43461</v>
      </c>
      <c r="D50">
        <v>35</v>
      </c>
    </row>
    <row r="51" spans="1:4" x14ac:dyDescent="0.2">
      <c r="A51" t="s">
        <v>165</v>
      </c>
      <c r="B51" t="s">
        <v>15</v>
      </c>
      <c r="C51" s="15">
        <v>43460</v>
      </c>
      <c r="D51">
        <v>9</v>
      </c>
    </row>
    <row r="52" spans="1:4" x14ac:dyDescent="0.2">
      <c r="A52" t="s">
        <v>195</v>
      </c>
      <c r="B52" t="s">
        <v>15</v>
      </c>
      <c r="C52" s="15">
        <v>43441</v>
      </c>
      <c r="D52">
        <v>1</v>
      </c>
    </row>
    <row r="53" spans="1:4" x14ac:dyDescent="0.2">
      <c r="A53" t="s">
        <v>196</v>
      </c>
      <c r="B53" t="s">
        <v>15</v>
      </c>
      <c r="C53" s="15">
        <v>43460</v>
      </c>
      <c r="D53">
        <v>6</v>
      </c>
    </row>
    <row r="54" spans="1:4" x14ac:dyDescent="0.2">
      <c r="A54" t="s">
        <v>154</v>
      </c>
      <c r="B54" t="s">
        <v>15</v>
      </c>
      <c r="C54" s="15">
        <v>43461</v>
      </c>
      <c r="D54">
        <v>19</v>
      </c>
    </row>
    <row r="55" spans="1:4" x14ac:dyDescent="0.2">
      <c r="A55" t="s">
        <v>224</v>
      </c>
      <c r="B55" t="s">
        <v>15</v>
      </c>
      <c r="C55" s="15">
        <v>43462</v>
      </c>
      <c r="D55">
        <v>9</v>
      </c>
    </row>
    <row r="56" spans="1:4" x14ac:dyDescent="0.2">
      <c r="A56" t="s">
        <v>156</v>
      </c>
      <c r="B56" t="s">
        <v>15</v>
      </c>
      <c r="C56" s="15">
        <v>43462</v>
      </c>
      <c r="D56">
        <v>5</v>
      </c>
    </row>
    <row r="57" spans="1:4" x14ac:dyDescent="0.2">
      <c r="A57" t="s">
        <v>208</v>
      </c>
      <c r="B57" t="s">
        <v>15</v>
      </c>
      <c r="C57" s="15">
        <v>43423</v>
      </c>
      <c r="D57">
        <v>5</v>
      </c>
    </row>
    <row r="58" spans="1:4" x14ac:dyDescent="0.2">
      <c r="A58" t="s">
        <v>182</v>
      </c>
      <c r="B58" t="s">
        <v>15</v>
      </c>
      <c r="C58" s="15">
        <v>43447</v>
      </c>
      <c r="D58">
        <v>6</v>
      </c>
    </row>
    <row r="59" spans="1:4" x14ac:dyDescent="0.2">
      <c r="A59" t="s">
        <v>158</v>
      </c>
      <c r="B59" t="s">
        <v>15</v>
      </c>
      <c r="C59" s="15">
        <v>43454</v>
      </c>
      <c r="D59">
        <v>20</v>
      </c>
    </row>
    <row r="60" spans="1:4" x14ac:dyDescent="0.2">
      <c r="A60" t="s">
        <v>184</v>
      </c>
      <c r="B60" t="s">
        <v>15</v>
      </c>
      <c r="C60" s="15">
        <v>43462</v>
      </c>
      <c r="D60">
        <v>30</v>
      </c>
    </row>
    <row r="61" spans="1:4" x14ac:dyDescent="0.2">
      <c r="A61" t="s">
        <v>161</v>
      </c>
      <c r="B61" t="s">
        <v>15</v>
      </c>
      <c r="C61" s="15">
        <v>43430</v>
      </c>
      <c r="D61">
        <v>7</v>
      </c>
    </row>
    <row r="62" spans="1:4" x14ac:dyDescent="0.2">
      <c r="A62" t="s">
        <v>248</v>
      </c>
      <c r="B62" t="s">
        <v>15</v>
      </c>
      <c r="C62" s="15">
        <v>43460</v>
      </c>
      <c r="D62">
        <v>12</v>
      </c>
    </row>
    <row r="63" spans="1:4" x14ac:dyDescent="0.2">
      <c r="A63" t="s">
        <v>197</v>
      </c>
      <c r="B63" t="s">
        <v>15</v>
      </c>
      <c r="C63" s="15">
        <v>43446</v>
      </c>
      <c r="D63">
        <v>1</v>
      </c>
    </row>
    <row r="64" spans="1:4" x14ac:dyDescent="0.2">
      <c r="A64" t="s">
        <v>236</v>
      </c>
      <c r="B64" t="s">
        <v>15</v>
      </c>
      <c r="C64" s="15">
        <v>43455</v>
      </c>
      <c r="D64">
        <v>1</v>
      </c>
    </row>
    <row r="65" spans="1:4" x14ac:dyDescent="0.2">
      <c r="A65" t="s">
        <v>186</v>
      </c>
      <c r="B65" t="s">
        <v>15</v>
      </c>
      <c r="C65" s="15">
        <v>43460</v>
      </c>
      <c r="D65">
        <v>3</v>
      </c>
    </row>
    <row r="66" spans="1:4" x14ac:dyDescent="0.2">
      <c r="A66" t="s">
        <v>249</v>
      </c>
      <c r="B66" t="s">
        <v>15</v>
      </c>
      <c r="C66" s="15">
        <v>43455</v>
      </c>
      <c r="D66">
        <v>1</v>
      </c>
    </row>
    <row r="67" spans="1:4" x14ac:dyDescent="0.2">
      <c r="A67" t="s">
        <v>251</v>
      </c>
      <c r="B67" t="s">
        <v>15</v>
      </c>
      <c r="C67" s="15">
        <v>43462</v>
      </c>
      <c r="D67">
        <v>2</v>
      </c>
    </row>
    <row r="68" spans="1:4" x14ac:dyDescent="0.2">
      <c r="A68" t="s">
        <v>238</v>
      </c>
      <c r="B68" t="s">
        <v>15</v>
      </c>
      <c r="C68" s="15">
        <v>43462</v>
      </c>
      <c r="D68">
        <v>12</v>
      </c>
    </row>
    <row r="69" spans="1:4" x14ac:dyDescent="0.2">
      <c r="A69" t="s">
        <v>166</v>
      </c>
      <c r="B69" t="s">
        <v>15</v>
      </c>
      <c r="C69" s="15">
        <v>43460</v>
      </c>
      <c r="D69">
        <v>8</v>
      </c>
    </row>
    <row r="70" spans="1:4" x14ac:dyDescent="0.2">
      <c r="A70" t="s">
        <v>239</v>
      </c>
      <c r="B70" t="s">
        <v>15</v>
      </c>
      <c r="C70" s="15">
        <v>43460</v>
      </c>
      <c r="D70">
        <v>1</v>
      </c>
    </row>
    <row r="71" spans="1:4" x14ac:dyDescent="0.2">
      <c r="A71" t="s">
        <v>199</v>
      </c>
      <c r="B71" t="s">
        <v>15</v>
      </c>
      <c r="C71" s="15">
        <v>43460</v>
      </c>
      <c r="D71">
        <v>5</v>
      </c>
    </row>
    <row r="72" spans="1:4" x14ac:dyDescent="0.2">
      <c r="A72" t="s">
        <v>188</v>
      </c>
      <c r="B72" t="s">
        <v>15</v>
      </c>
      <c r="C72" s="15">
        <v>43460</v>
      </c>
      <c r="D72">
        <v>4</v>
      </c>
    </row>
    <row r="73" spans="1:4" x14ac:dyDescent="0.2">
      <c r="A73" t="s">
        <v>252</v>
      </c>
      <c r="B73" t="s">
        <v>15</v>
      </c>
      <c r="C73" s="15">
        <v>43438</v>
      </c>
      <c r="D73">
        <v>2</v>
      </c>
    </row>
    <row r="74" spans="1:4" x14ac:dyDescent="0.2">
      <c r="A74" t="s">
        <v>241</v>
      </c>
      <c r="B74" t="s">
        <v>15</v>
      </c>
      <c r="C74" s="15">
        <v>43461</v>
      </c>
      <c r="D74">
        <v>3</v>
      </c>
    </row>
    <row r="75" spans="1:4" x14ac:dyDescent="0.2">
      <c r="A75" t="s">
        <v>168</v>
      </c>
      <c r="B75" t="s">
        <v>15</v>
      </c>
      <c r="C75" s="15">
        <v>43462</v>
      </c>
      <c r="D75">
        <v>11</v>
      </c>
    </row>
    <row r="76" spans="1:4" x14ac:dyDescent="0.2">
      <c r="A76" t="s">
        <v>201</v>
      </c>
      <c r="B76" t="s">
        <v>15</v>
      </c>
      <c r="C76" s="15">
        <v>43460</v>
      </c>
      <c r="D76">
        <v>11</v>
      </c>
    </row>
    <row r="77" spans="1:4" x14ac:dyDescent="0.2">
      <c r="A77" t="s">
        <v>226</v>
      </c>
      <c r="B77" t="s">
        <v>15</v>
      </c>
      <c r="C77" s="15">
        <v>43460</v>
      </c>
      <c r="D77">
        <v>7</v>
      </c>
    </row>
    <row r="78" spans="1:4" x14ac:dyDescent="0.2">
      <c r="A78" t="s">
        <v>210</v>
      </c>
      <c r="B78" t="s">
        <v>15</v>
      </c>
      <c r="C78" s="15">
        <v>43460</v>
      </c>
      <c r="D78">
        <v>12</v>
      </c>
    </row>
    <row r="79" spans="1:4" x14ac:dyDescent="0.2">
      <c r="A79" t="s">
        <v>160</v>
      </c>
      <c r="B79" t="s">
        <v>15</v>
      </c>
      <c r="C79" s="15">
        <v>43444</v>
      </c>
      <c r="D79">
        <v>16</v>
      </c>
    </row>
    <row r="80" spans="1:4" x14ac:dyDescent="0.2">
      <c r="A80" t="s">
        <v>190</v>
      </c>
      <c r="B80" t="s">
        <v>15</v>
      </c>
      <c r="C80" s="15">
        <v>43446</v>
      </c>
      <c r="D80">
        <v>5</v>
      </c>
    </row>
    <row r="81" spans="1:4" x14ac:dyDescent="0.2">
      <c r="A81" t="s">
        <v>254</v>
      </c>
      <c r="B81" t="s">
        <v>15</v>
      </c>
      <c r="C81" s="15">
        <v>43357</v>
      </c>
      <c r="D81">
        <v>10</v>
      </c>
    </row>
    <row r="82" spans="1:4" x14ac:dyDescent="0.2">
      <c r="A82" t="s">
        <v>275</v>
      </c>
      <c r="B82" t="s">
        <v>16</v>
      </c>
      <c r="C82" s="15">
        <v>43406</v>
      </c>
      <c r="D82">
        <v>2</v>
      </c>
    </row>
    <row r="83" spans="1:4" x14ac:dyDescent="0.2">
      <c r="A83" t="s">
        <v>337</v>
      </c>
      <c r="B83" t="s">
        <v>16</v>
      </c>
      <c r="C83" s="15">
        <v>43430</v>
      </c>
      <c r="D83">
        <v>1</v>
      </c>
    </row>
    <row r="84" spans="1:4" x14ac:dyDescent="0.2">
      <c r="A84" t="s">
        <v>255</v>
      </c>
      <c r="B84" t="s">
        <v>16</v>
      </c>
      <c r="C84" s="15">
        <v>43399</v>
      </c>
      <c r="D84">
        <v>1</v>
      </c>
    </row>
    <row r="85" spans="1:4" x14ac:dyDescent="0.2">
      <c r="A85" t="s">
        <v>297</v>
      </c>
      <c r="B85" t="s">
        <v>16</v>
      </c>
      <c r="C85" s="15">
        <v>43384</v>
      </c>
      <c r="D85">
        <v>3</v>
      </c>
    </row>
    <row r="86" spans="1:4" x14ac:dyDescent="0.2">
      <c r="A86" t="s">
        <v>277</v>
      </c>
      <c r="B86" t="s">
        <v>16</v>
      </c>
      <c r="C86" s="15">
        <v>43433</v>
      </c>
      <c r="D86">
        <v>2</v>
      </c>
    </row>
    <row r="87" spans="1:4" x14ac:dyDescent="0.2">
      <c r="A87" t="s">
        <v>299</v>
      </c>
      <c r="B87" t="s">
        <v>16</v>
      </c>
      <c r="C87" s="15">
        <v>43388</v>
      </c>
      <c r="D87">
        <v>1</v>
      </c>
    </row>
    <row r="88" spans="1:4" x14ac:dyDescent="0.2">
      <c r="A88" t="s">
        <v>279</v>
      </c>
      <c r="B88" t="s">
        <v>16</v>
      </c>
      <c r="C88" s="15">
        <v>43451</v>
      </c>
      <c r="D88">
        <v>2</v>
      </c>
    </row>
    <row r="89" spans="1:4" x14ac:dyDescent="0.2">
      <c r="A89" t="s">
        <v>315</v>
      </c>
      <c r="B89" t="s">
        <v>16</v>
      </c>
      <c r="C89" s="15">
        <v>43369</v>
      </c>
      <c r="D89">
        <v>3</v>
      </c>
    </row>
    <row r="90" spans="1:4" x14ac:dyDescent="0.2">
      <c r="A90" t="s">
        <v>360</v>
      </c>
      <c r="B90" t="s">
        <v>16</v>
      </c>
      <c r="C90" s="15">
        <v>43410</v>
      </c>
      <c r="D90">
        <v>3</v>
      </c>
    </row>
    <row r="91" spans="1:4" x14ac:dyDescent="0.2">
      <c r="A91" t="s">
        <v>301</v>
      </c>
      <c r="B91" t="s">
        <v>16</v>
      </c>
      <c r="C91" s="15">
        <v>43423</v>
      </c>
      <c r="D91">
        <v>1</v>
      </c>
    </row>
    <row r="92" spans="1:4" x14ac:dyDescent="0.2">
      <c r="A92" t="s">
        <v>317</v>
      </c>
      <c r="B92" t="s">
        <v>16</v>
      </c>
      <c r="C92" s="15">
        <v>43448</v>
      </c>
      <c r="D92">
        <v>1</v>
      </c>
    </row>
    <row r="93" spans="1:4" x14ac:dyDescent="0.2">
      <c r="A93" t="s">
        <v>281</v>
      </c>
      <c r="B93" t="s">
        <v>16</v>
      </c>
      <c r="C93" s="15">
        <v>43461</v>
      </c>
      <c r="D93">
        <v>1</v>
      </c>
    </row>
    <row r="94" spans="1:4" x14ac:dyDescent="0.2">
      <c r="A94" t="s">
        <v>338</v>
      </c>
      <c r="B94" t="s">
        <v>16</v>
      </c>
      <c r="C94" s="15">
        <v>43460</v>
      </c>
      <c r="D94">
        <v>5</v>
      </c>
    </row>
    <row r="95" spans="1:4" x14ac:dyDescent="0.2">
      <c r="A95" t="s">
        <v>362</v>
      </c>
      <c r="B95" t="s">
        <v>16</v>
      </c>
      <c r="C95" s="15">
        <v>43369</v>
      </c>
      <c r="D95">
        <v>1</v>
      </c>
    </row>
    <row r="96" spans="1:4" x14ac:dyDescent="0.2">
      <c r="A96" t="s">
        <v>259</v>
      </c>
      <c r="B96" t="s">
        <v>16</v>
      </c>
      <c r="C96" s="15">
        <v>43434</v>
      </c>
      <c r="D96">
        <v>2</v>
      </c>
    </row>
    <row r="97" spans="1:4" x14ac:dyDescent="0.2">
      <c r="A97" t="s">
        <v>364</v>
      </c>
      <c r="B97" t="s">
        <v>16</v>
      </c>
      <c r="C97" s="15">
        <v>43462</v>
      </c>
      <c r="D97">
        <v>1</v>
      </c>
    </row>
    <row r="98" spans="1:4" x14ac:dyDescent="0.2">
      <c r="A98" t="s">
        <v>340</v>
      </c>
      <c r="B98" t="s">
        <v>16</v>
      </c>
      <c r="C98" s="15">
        <v>43361</v>
      </c>
      <c r="D98">
        <v>1</v>
      </c>
    </row>
    <row r="99" spans="1:4" x14ac:dyDescent="0.2">
      <c r="A99" t="s">
        <v>341</v>
      </c>
      <c r="B99" t="s">
        <v>16</v>
      </c>
      <c r="C99" s="15">
        <v>43369</v>
      </c>
      <c r="D99">
        <v>1</v>
      </c>
    </row>
    <row r="100" spans="1:4" x14ac:dyDescent="0.2">
      <c r="A100" t="s">
        <v>365</v>
      </c>
      <c r="B100" t="s">
        <v>16</v>
      </c>
      <c r="C100" s="15">
        <v>43375</v>
      </c>
      <c r="D100">
        <v>1</v>
      </c>
    </row>
    <row r="101" spans="1:4" x14ac:dyDescent="0.2">
      <c r="A101" t="s">
        <v>367</v>
      </c>
      <c r="B101" t="s">
        <v>16</v>
      </c>
      <c r="C101" s="15">
        <v>43362</v>
      </c>
      <c r="D101">
        <v>1</v>
      </c>
    </row>
    <row r="102" spans="1:4" x14ac:dyDescent="0.2">
      <c r="A102" t="s">
        <v>261</v>
      </c>
      <c r="B102" t="s">
        <v>16</v>
      </c>
      <c r="C102" s="15">
        <v>43432</v>
      </c>
      <c r="D102">
        <v>1</v>
      </c>
    </row>
    <row r="103" spans="1:4" x14ac:dyDescent="0.2">
      <c r="A103" t="s">
        <v>319</v>
      </c>
      <c r="B103" t="s">
        <v>16</v>
      </c>
      <c r="C103" s="15">
        <v>43434</v>
      </c>
      <c r="D103">
        <v>1</v>
      </c>
    </row>
    <row r="104" spans="1:4" x14ac:dyDescent="0.2">
      <c r="A104" t="s">
        <v>283</v>
      </c>
      <c r="B104" t="s">
        <v>16</v>
      </c>
      <c r="C104" s="15">
        <v>43437</v>
      </c>
      <c r="D104">
        <v>2</v>
      </c>
    </row>
    <row r="105" spans="1:4" x14ac:dyDescent="0.2">
      <c r="A105" t="s">
        <v>302</v>
      </c>
      <c r="B105" t="s">
        <v>16</v>
      </c>
      <c r="C105" s="15">
        <v>43448</v>
      </c>
      <c r="D105">
        <v>2</v>
      </c>
    </row>
    <row r="106" spans="1:4" x14ac:dyDescent="0.2">
      <c r="A106" t="s">
        <v>284</v>
      </c>
      <c r="B106" t="s">
        <v>16</v>
      </c>
      <c r="C106" s="15">
        <v>43411</v>
      </c>
      <c r="D106">
        <v>3</v>
      </c>
    </row>
    <row r="107" spans="1:4" x14ac:dyDescent="0.2">
      <c r="A107" t="s">
        <v>320</v>
      </c>
      <c r="B107" t="s">
        <v>16</v>
      </c>
      <c r="C107" s="15">
        <v>43451</v>
      </c>
      <c r="D107">
        <v>1</v>
      </c>
    </row>
    <row r="108" spans="1:4" x14ac:dyDescent="0.2">
      <c r="A108" t="s">
        <v>343</v>
      </c>
      <c r="B108" t="s">
        <v>16</v>
      </c>
      <c r="C108" s="15">
        <v>43452</v>
      </c>
      <c r="D108">
        <v>5</v>
      </c>
    </row>
    <row r="109" spans="1:4" x14ac:dyDescent="0.2">
      <c r="A109" t="s">
        <v>322</v>
      </c>
      <c r="B109" t="s">
        <v>16</v>
      </c>
      <c r="C109" s="15">
        <v>43462</v>
      </c>
      <c r="D109">
        <v>1</v>
      </c>
    </row>
    <row r="110" spans="1:4" x14ac:dyDescent="0.2">
      <c r="A110" t="s">
        <v>285</v>
      </c>
      <c r="B110" t="s">
        <v>16</v>
      </c>
      <c r="C110" s="15">
        <v>43460</v>
      </c>
      <c r="D110">
        <v>6</v>
      </c>
    </row>
    <row r="111" spans="1:4" x14ac:dyDescent="0.2">
      <c r="A111" t="s">
        <v>368</v>
      </c>
      <c r="B111" t="s">
        <v>16</v>
      </c>
      <c r="C111" s="15">
        <v>43431</v>
      </c>
      <c r="D111">
        <v>2</v>
      </c>
    </row>
    <row r="112" spans="1:4" x14ac:dyDescent="0.2">
      <c r="A112" t="s">
        <v>344</v>
      </c>
      <c r="B112" t="s">
        <v>16</v>
      </c>
      <c r="C112" s="15">
        <v>43417</v>
      </c>
      <c r="D112">
        <v>3</v>
      </c>
    </row>
    <row r="113" spans="1:4" x14ac:dyDescent="0.2">
      <c r="A113" t="s">
        <v>323</v>
      </c>
      <c r="B113" t="s">
        <v>16</v>
      </c>
      <c r="C113" s="15">
        <v>43445</v>
      </c>
      <c r="D113">
        <v>1</v>
      </c>
    </row>
    <row r="114" spans="1:4" x14ac:dyDescent="0.2">
      <c r="A114" t="s">
        <v>370</v>
      </c>
      <c r="B114" t="s">
        <v>16</v>
      </c>
      <c r="C114" s="15">
        <v>43368</v>
      </c>
      <c r="D114">
        <v>4</v>
      </c>
    </row>
    <row r="115" spans="1:4" x14ac:dyDescent="0.2">
      <c r="A115" t="s">
        <v>372</v>
      </c>
      <c r="B115" t="s">
        <v>16</v>
      </c>
      <c r="C115" s="15">
        <v>43405</v>
      </c>
      <c r="D115">
        <v>4</v>
      </c>
    </row>
    <row r="116" spans="1:4" x14ac:dyDescent="0.2">
      <c r="A116" t="s">
        <v>263</v>
      </c>
      <c r="B116" t="s">
        <v>16</v>
      </c>
      <c r="C116" s="15">
        <v>43461</v>
      </c>
      <c r="D116">
        <v>3</v>
      </c>
    </row>
    <row r="117" spans="1:4" x14ac:dyDescent="0.2">
      <c r="A117" t="s">
        <v>286</v>
      </c>
      <c r="B117" t="s">
        <v>16</v>
      </c>
      <c r="C117" s="15">
        <v>43444</v>
      </c>
      <c r="D117">
        <v>3</v>
      </c>
    </row>
    <row r="118" spans="1:4" x14ac:dyDescent="0.2">
      <c r="A118" t="s">
        <v>324</v>
      </c>
      <c r="B118" t="s">
        <v>16</v>
      </c>
      <c r="C118" s="15">
        <v>43453</v>
      </c>
      <c r="D118">
        <v>3</v>
      </c>
    </row>
    <row r="119" spans="1:4" x14ac:dyDescent="0.2">
      <c r="A119" t="s">
        <v>345</v>
      </c>
      <c r="B119" t="s">
        <v>16</v>
      </c>
      <c r="C119" s="15">
        <v>43461</v>
      </c>
      <c r="D119">
        <v>20</v>
      </c>
    </row>
    <row r="120" spans="1:4" x14ac:dyDescent="0.2">
      <c r="A120" t="s">
        <v>287</v>
      </c>
      <c r="B120" t="s">
        <v>16</v>
      </c>
      <c r="C120" s="15">
        <v>43433</v>
      </c>
      <c r="D120">
        <v>24</v>
      </c>
    </row>
    <row r="121" spans="1:4" x14ac:dyDescent="0.2">
      <c r="A121" t="s">
        <v>303</v>
      </c>
      <c r="B121" t="s">
        <v>16</v>
      </c>
      <c r="C121" s="15">
        <v>43451</v>
      </c>
      <c r="D121">
        <v>24</v>
      </c>
    </row>
    <row r="122" spans="1:4" x14ac:dyDescent="0.2">
      <c r="A122" t="s">
        <v>373</v>
      </c>
      <c r="B122" t="s">
        <v>16</v>
      </c>
      <c r="C122" s="15">
        <v>43444</v>
      </c>
      <c r="D122">
        <v>35</v>
      </c>
    </row>
    <row r="123" spans="1:4" x14ac:dyDescent="0.2">
      <c r="A123" t="s">
        <v>326</v>
      </c>
      <c r="B123" t="s">
        <v>16</v>
      </c>
      <c r="C123" s="15">
        <v>43431</v>
      </c>
      <c r="D123">
        <v>1</v>
      </c>
    </row>
    <row r="124" spans="1:4" x14ac:dyDescent="0.2">
      <c r="A124" t="s">
        <v>374</v>
      </c>
      <c r="B124" t="s">
        <v>16</v>
      </c>
      <c r="C124" s="15">
        <v>43370</v>
      </c>
      <c r="D124">
        <v>11</v>
      </c>
    </row>
    <row r="125" spans="1:4" x14ac:dyDescent="0.2">
      <c r="A125" t="s">
        <v>305</v>
      </c>
      <c r="B125" t="s">
        <v>16</v>
      </c>
      <c r="C125" s="15">
        <v>43403</v>
      </c>
      <c r="D125">
        <v>1</v>
      </c>
    </row>
    <row r="126" spans="1:4" x14ac:dyDescent="0.2">
      <c r="A126" t="s">
        <v>328</v>
      </c>
      <c r="B126" t="s">
        <v>16</v>
      </c>
      <c r="C126" s="15">
        <v>43402</v>
      </c>
      <c r="D126">
        <v>2</v>
      </c>
    </row>
    <row r="127" spans="1:4" x14ac:dyDescent="0.2">
      <c r="A127" t="s">
        <v>329</v>
      </c>
      <c r="B127" t="s">
        <v>16</v>
      </c>
      <c r="C127" s="15">
        <v>43406</v>
      </c>
      <c r="D127">
        <v>20</v>
      </c>
    </row>
    <row r="128" spans="1:4" x14ac:dyDescent="0.2">
      <c r="A128" t="s">
        <v>375</v>
      </c>
      <c r="B128" t="s">
        <v>16</v>
      </c>
      <c r="C128" s="15">
        <v>43367</v>
      </c>
      <c r="D128">
        <v>73</v>
      </c>
    </row>
    <row r="129" spans="1:4" x14ac:dyDescent="0.2">
      <c r="A129" t="s">
        <v>376</v>
      </c>
      <c r="B129" t="s">
        <v>16</v>
      </c>
      <c r="C129" s="15">
        <v>43374</v>
      </c>
      <c r="D129">
        <v>12</v>
      </c>
    </row>
    <row r="130" spans="1:4" x14ac:dyDescent="0.2">
      <c r="A130" t="s">
        <v>347</v>
      </c>
      <c r="B130" t="s">
        <v>16</v>
      </c>
      <c r="C130" s="15">
        <v>43368</v>
      </c>
      <c r="D130">
        <v>14</v>
      </c>
    </row>
    <row r="131" spans="1:4" x14ac:dyDescent="0.2">
      <c r="A131" t="s">
        <v>265</v>
      </c>
      <c r="B131" t="s">
        <v>16</v>
      </c>
      <c r="C131" s="15">
        <v>43461</v>
      </c>
      <c r="D131">
        <v>11</v>
      </c>
    </row>
    <row r="132" spans="1:4" x14ac:dyDescent="0.2">
      <c r="A132" t="s">
        <v>378</v>
      </c>
      <c r="B132" t="s">
        <v>16</v>
      </c>
      <c r="C132" s="15">
        <v>43369</v>
      </c>
      <c r="D132">
        <v>2</v>
      </c>
    </row>
    <row r="133" spans="1:4" x14ac:dyDescent="0.2">
      <c r="A133" t="s">
        <v>349</v>
      </c>
      <c r="B133" t="s">
        <v>16</v>
      </c>
      <c r="C133" s="15">
        <v>43384</v>
      </c>
      <c r="D133">
        <v>2</v>
      </c>
    </row>
    <row r="134" spans="1:4" x14ac:dyDescent="0.2">
      <c r="A134" t="s">
        <v>379</v>
      </c>
      <c r="B134" t="s">
        <v>16</v>
      </c>
      <c r="C134" s="15">
        <v>43374</v>
      </c>
      <c r="D134">
        <v>2</v>
      </c>
    </row>
    <row r="135" spans="1:4" x14ac:dyDescent="0.2">
      <c r="A135" t="s">
        <v>350</v>
      </c>
      <c r="B135" t="s">
        <v>16</v>
      </c>
      <c r="C135" s="15">
        <v>43367</v>
      </c>
      <c r="D135">
        <v>6</v>
      </c>
    </row>
    <row r="136" spans="1:4" x14ac:dyDescent="0.2">
      <c r="A136" t="s">
        <v>289</v>
      </c>
      <c r="B136" t="s">
        <v>16</v>
      </c>
      <c r="C136" s="15">
        <v>43431</v>
      </c>
      <c r="D136">
        <v>115</v>
      </c>
    </row>
    <row r="137" spans="1:4" x14ac:dyDescent="0.2">
      <c r="A137" t="s">
        <v>330</v>
      </c>
      <c r="B137" t="s">
        <v>16</v>
      </c>
      <c r="C137" s="15">
        <v>43462</v>
      </c>
      <c r="D137">
        <v>5</v>
      </c>
    </row>
    <row r="138" spans="1:4" x14ac:dyDescent="0.2">
      <c r="A138" t="s">
        <v>267</v>
      </c>
      <c r="B138" t="s">
        <v>16</v>
      </c>
      <c r="C138" s="15">
        <v>43460</v>
      </c>
      <c r="D138">
        <v>13</v>
      </c>
    </row>
    <row r="139" spans="1:4" x14ac:dyDescent="0.2">
      <c r="A139" t="s">
        <v>352</v>
      </c>
      <c r="B139" t="s">
        <v>16</v>
      </c>
      <c r="C139" s="15">
        <v>43397</v>
      </c>
      <c r="D139">
        <v>17</v>
      </c>
    </row>
    <row r="140" spans="1:4" x14ac:dyDescent="0.2">
      <c r="A140" t="s">
        <v>306</v>
      </c>
      <c r="B140" t="s">
        <v>16</v>
      </c>
      <c r="C140" s="15">
        <v>43431</v>
      </c>
      <c r="D140">
        <v>16</v>
      </c>
    </row>
    <row r="141" spans="1:4" x14ac:dyDescent="0.2">
      <c r="A141" t="s">
        <v>380</v>
      </c>
      <c r="B141" t="s">
        <v>16</v>
      </c>
      <c r="C141" s="15">
        <v>43461</v>
      </c>
      <c r="D141">
        <v>4</v>
      </c>
    </row>
    <row r="142" spans="1:4" x14ac:dyDescent="0.2">
      <c r="A142" t="s">
        <v>382</v>
      </c>
      <c r="B142" t="s">
        <v>16</v>
      </c>
      <c r="C142" s="15">
        <v>43441</v>
      </c>
      <c r="D142">
        <v>2</v>
      </c>
    </row>
    <row r="143" spans="1:4" x14ac:dyDescent="0.2">
      <c r="A143" t="s">
        <v>384</v>
      </c>
      <c r="B143" t="s">
        <v>16</v>
      </c>
      <c r="C143" s="15">
        <v>43446</v>
      </c>
      <c r="D143">
        <v>16</v>
      </c>
    </row>
    <row r="144" spans="1:4" x14ac:dyDescent="0.2">
      <c r="A144" t="s">
        <v>269</v>
      </c>
      <c r="B144" t="s">
        <v>16</v>
      </c>
      <c r="C144" s="15">
        <v>43462</v>
      </c>
      <c r="D144">
        <v>3</v>
      </c>
    </row>
    <row r="145" spans="1:4" x14ac:dyDescent="0.2">
      <c r="A145" t="s">
        <v>332</v>
      </c>
      <c r="B145" t="s">
        <v>16</v>
      </c>
      <c r="C145" s="15">
        <v>43462</v>
      </c>
      <c r="D145">
        <v>7</v>
      </c>
    </row>
    <row r="146" spans="1:4" x14ac:dyDescent="0.2">
      <c r="A146" t="s">
        <v>353</v>
      </c>
      <c r="B146" t="s">
        <v>16</v>
      </c>
      <c r="C146" s="15">
        <v>43452</v>
      </c>
      <c r="D146">
        <v>18</v>
      </c>
    </row>
    <row r="147" spans="1:4" x14ac:dyDescent="0.2">
      <c r="A147" t="s">
        <v>385</v>
      </c>
      <c r="B147" t="s">
        <v>16</v>
      </c>
      <c r="C147" s="15">
        <v>43447</v>
      </c>
      <c r="D147">
        <v>4</v>
      </c>
    </row>
    <row r="148" spans="1:4" x14ac:dyDescent="0.2">
      <c r="A148" t="s">
        <v>354</v>
      </c>
      <c r="B148" t="s">
        <v>16</v>
      </c>
      <c r="C148" s="15">
        <v>43462</v>
      </c>
      <c r="D148">
        <v>17</v>
      </c>
    </row>
    <row r="149" spans="1:4" x14ac:dyDescent="0.2">
      <c r="A149" t="s">
        <v>270</v>
      </c>
      <c r="B149" t="s">
        <v>16</v>
      </c>
      <c r="C149" s="15">
        <v>43452</v>
      </c>
      <c r="D149">
        <v>57</v>
      </c>
    </row>
    <row r="150" spans="1:4" x14ac:dyDescent="0.2">
      <c r="A150" t="s">
        <v>272</v>
      </c>
      <c r="B150" t="s">
        <v>16</v>
      </c>
      <c r="C150" s="15">
        <v>43460</v>
      </c>
      <c r="D150">
        <v>1</v>
      </c>
    </row>
    <row r="151" spans="1:4" x14ac:dyDescent="0.2">
      <c r="A151" t="s">
        <v>307</v>
      </c>
      <c r="B151" t="s">
        <v>16</v>
      </c>
      <c r="C151" s="15">
        <v>43432</v>
      </c>
      <c r="D151">
        <v>7</v>
      </c>
    </row>
    <row r="152" spans="1:4" x14ac:dyDescent="0.2">
      <c r="A152" t="s">
        <v>291</v>
      </c>
      <c r="B152" t="s">
        <v>16</v>
      </c>
      <c r="C152" s="15">
        <v>43444</v>
      </c>
      <c r="D152">
        <v>4</v>
      </c>
    </row>
    <row r="153" spans="1:4" x14ac:dyDescent="0.2">
      <c r="A153" t="s">
        <v>273</v>
      </c>
      <c r="B153" t="s">
        <v>16</v>
      </c>
      <c r="C153" s="15">
        <v>43461</v>
      </c>
      <c r="D153">
        <v>3</v>
      </c>
    </row>
    <row r="154" spans="1:4" x14ac:dyDescent="0.2">
      <c r="A154" t="s">
        <v>333</v>
      </c>
      <c r="B154" t="s">
        <v>16</v>
      </c>
      <c r="C154" s="15">
        <v>43431</v>
      </c>
      <c r="D154">
        <v>1</v>
      </c>
    </row>
    <row r="155" spans="1:4" x14ac:dyDescent="0.2">
      <c r="A155" t="s">
        <v>293</v>
      </c>
      <c r="B155" t="s">
        <v>16</v>
      </c>
      <c r="C155" s="15">
        <v>43460</v>
      </c>
      <c r="D155">
        <v>1</v>
      </c>
    </row>
    <row r="156" spans="1:4" x14ac:dyDescent="0.2">
      <c r="A156" t="s">
        <v>386</v>
      </c>
      <c r="B156" t="s">
        <v>16</v>
      </c>
      <c r="C156" s="15">
        <v>43374</v>
      </c>
      <c r="D156">
        <v>6</v>
      </c>
    </row>
    <row r="157" spans="1:4" x14ac:dyDescent="0.2">
      <c r="A157" t="s">
        <v>295</v>
      </c>
      <c r="B157" t="s">
        <v>16</v>
      </c>
      <c r="C157" s="15">
        <v>43460</v>
      </c>
      <c r="D157">
        <v>6</v>
      </c>
    </row>
    <row r="158" spans="1:4" x14ac:dyDescent="0.2">
      <c r="A158" t="s">
        <v>355</v>
      </c>
      <c r="B158" t="s">
        <v>16</v>
      </c>
      <c r="C158" s="15">
        <v>43403</v>
      </c>
      <c r="D158">
        <v>4</v>
      </c>
    </row>
    <row r="159" spans="1:4" x14ac:dyDescent="0.2">
      <c r="A159" t="s">
        <v>309</v>
      </c>
      <c r="B159" t="s">
        <v>16</v>
      </c>
      <c r="C159" s="15">
        <v>43432</v>
      </c>
      <c r="D159">
        <v>6</v>
      </c>
    </row>
    <row r="160" spans="1:4" x14ac:dyDescent="0.2">
      <c r="A160" t="s">
        <v>311</v>
      </c>
      <c r="B160" t="s">
        <v>16</v>
      </c>
      <c r="C160" s="15">
        <v>43462</v>
      </c>
      <c r="D160">
        <v>4</v>
      </c>
    </row>
    <row r="161" spans="1:4" x14ac:dyDescent="0.2">
      <c r="A161" t="s">
        <v>388</v>
      </c>
      <c r="B161" t="s">
        <v>16</v>
      </c>
      <c r="C161" s="15">
        <v>43451</v>
      </c>
      <c r="D161">
        <v>2</v>
      </c>
    </row>
    <row r="162" spans="1:4" x14ac:dyDescent="0.2">
      <c r="A162" t="s">
        <v>390</v>
      </c>
      <c r="B162" t="s">
        <v>16</v>
      </c>
      <c r="C162" s="15">
        <v>43371</v>
      </c>
      <c r="D162">
        <v>12</v>
      </c>
    </row>
    <row r="163" spans="1:4" x14ac:dyDescent="0.2">
      <c r="A163" t="s">
        <v>313</v>
      </c>
      <c r="B163" t="s">
        <v>16</v>
      </c>
      <c r="C163" s="15">
        <v>43460</v>
      </c>
      <c r="D163">
        <v>13</v>
      </c>
    </row>
    <row r="164" spans="1:4" x14ac:dyDescent="0.2">
      <c r="A164" t="s">
        <v>357</v>
      </c>
      <c r="B164" t="s">
        <v>16</v>
      </c>
      <c r="C164" s="15">
        <v>43444</v>
      </c>
      <c r="D164">
        <v>5</v>
      </c>
    </row>
    <row r="165" spans="1:4" x14ac:dyDescent="0.2">
      <c r="A165" t="s">
        <v>335</v>
      </c>
      <c r="B165" t="s">
        <v>16</v>
      </c>
      <c r="C165" s="15">
        <v>43462</v>
      </c>
      <c r="D165">
        <v>63</v>
      </c>
    </row>
    <row r="166" spans="1:4" x14ac:dyDescent="0.2">
      <c r="A166" t="s">
        <v>359</v>
      </c>
      <c r="B166" t="s">
        <v>16</v>
      </c>
      <c r="C166" s="15">
        <v>43392</v>
      </c>
      <c r="D166">
        <v>16</v>
      </c>
    </row>
    <row r="167" spans="1:4" x14ac:dyDescent="0.2">
      <c r="A167" t="s">
        <v>392</v>
      </c>
      <c r="B167" t="s">
        <v>100</v>
      </c>
      <c r="C167" s="15"/>
      <c r="D167">
        <v>4</v>
      </c>
    </row>
    <row r="168" spans="1:4" x14ac:dyDescent="0.2">
      <c r="A168" t="s">
        <v>393</v>
      </c>
      <c r="B168" t="s">
        <v>100</v>
      </c>
      <c r="C168" s="15"/>
      <c r="D168">
        <v>6</v>
      </c>
    </row>
    <row r="169" spans="1:4" x14ac:dyDescent="0.2">
      <c r="A169" t="s">
        <v>395</v>
      </c>
      <c r="B169" t="s">
        <v>100</v>
      </c>
      <c r="C169" s="15"/>
      <c r="D169">
        <v>13</v>
      </c>
    </row>
    <row r="170" spans="1:4" x14ac:dyDescent="0.2">
      <c r="A170" t="s">
        <v>396</v>
      </c>
      <c r="B170" t="s">
        <v>100</v>
      </c>
      <c r="C170" s="15"/>
      <c r="D170">
        <v>13</v>
      </c>
    </row>
    <row r="171" spans="1:4" x14ac:dyDescent="0.2">
      <c r="A171" t="s">
        <v>398</v>
      </c>
      <c r="B171" t="s">
        <v>100</v>
      </c>
      <c r="C171" s="15"/>
      <c r="D171">
        <v>1</v>
      </c>
    </row>
    <row r="172" spans="1:4" x14ac:dyDescent="0.2">
      <c r="A172" t="s">
        <v>400</v>
      </c>
      <c r="B172" t="s">
        <v>100</v>
      </c>
      <c r="C172" s="15"/>
      <c r="D172">
        <v>1</v>
      </c>
    </row>
    <row r="173" spans="1:4" x14ac:dyDescent="0.2">
      <c r="A173" t="s">
        <v>401</v>
      </c>
      <c r="B173" t="s">
        <v>100</v>
      </c>
      <c r="C173" s="15"/>
      <c r="D173">
        <v>1</v>
      </c>
    </row>
    <row r="174" spans="1:4" x14ac:dyDescent="0.2">
      <c r="A174" t="s">
        <v>403</v>
      </c>
      <c r="B174" t="s">
        <v>100</v>
      </c>
      <c r="C174" s="15"/>
      <c r="D174">
        <v>37</v>
      </c>
    </row>
    <row r="175" spans="1:4" x14ac:dyDescent="0.2">
      <c r="A175" t="s">
        <v>405</v>
      </c>
      <c r="B175" t="s">
        <v>100</v>
      </c>
      <c r="C175" s="15"/>
      <c r="D175">
        <v>9</v>
      </c>
    </row>
    <row r="176" spans="1:4" x14ac:dyDescent="0.2">
      <c r="A176" t="s">
        <v>406</v>
      </c>
      <c r="B176" t="s">
        <v>100</v>
      </c>
      <c r="C176" s="15"/>
      <c r="D176">
        <v>32</v>
      </c>
    </row>
    <row r="177" spans="1:4" x14ac:dyDescent="0.2">
      <c r="A177" t="s">
        <v>407</v>
      </c>
      <c r="B177" t="s">
        <v>100</v>
      </c>
      <c r="C177" s="15"/>
      <c r="D177">
        <v>1</v>
      </c>
    </row>
    <row r="178" spans="1:4" x14ac:dyDescent="0.2">
      <c r="A178" t="s">
        <v>408</v>
      </c>
      <c r="B178" t="s">
        <v>100</v>
      </c>
      <c r="C178" s="15"/>
      <c r="D178">
        <v>6</v>
      </c>
    </row>
    <row r="179" spans="1:4" x14ac:dyDescent="0.2">
      <c r="A179" t="s">
        <v>410</v>
      </c>
      <c r="B179" t="s">
        <v>100</v>
      </c>
      <c r="C179" s="15"/>
      <c r="D179">
        <v>18</v>
      </c>
    </row>
    <row r="180" spans="1:4" x14ac:dyDescent="0.2">
      <c r="A180" t="s">
        <v>412</v>
      </c>
      <c r="B180" t="s">
        <v>100</v>
      </c>
      <c r="C180" s="15"/>
      <c r="D180">
        <v>2</v>
      </c>
    </row>
    <row r="181" spans="1:4" x14ac:dyDescent="0.2">
      <c r="A181" t="s">
        <v>414</v>
      </c>
      <c r="B181" t="s">
        <v>100</v>
      </c>
      <c r="C181" s="15"/>
      <c r="D181">
        <v>2</v>
      </c>
    </row>
    <row r="182" spans="1:4" x14ac:dyDescent="0.2">
      <c r="A182" t="s">
        <v>416</v>
      </c>
      <c r="B182" t="s">
        <v>100</v>
      </c>
      <c r="C182" s="15"/>
      <c r="D182">
        <v>1</v>
      </c>
    </row>
    <row r="183" spans="1:4" x14ac:dyDescent="0.2">
      <c r="A183" t="s">
        <v>418</v>
      </c>
      <c r="B183" t="s">
        <v>100</v>
      </c>
      <c r="C183" s="15"/>
      <c r="D183">
        <v>2</v>
      </c>
    </row>
    <row r="184" spans="1:4" x14ac:dyDescent="0.2">
      <c r="A184" t="s">
        <v>420</v>
      </c>
      <c r="B184" t="s">
        <v>100</v>
      </c>
      <c r="C184" s="15"/>
      <c r="D184">
        <v>1</v>
      </c>
    </row>
    <row r="185" spans="1:4" x14ac:dyDescent="0.2">
      <c r="A185" t="s">
        <v>421</v>
      </c>
      <c r="B185" t="s">
        <v>100</v>
      </c>
      <c r="C185" s="15"/>
      <c r="D185">
        <v>1</v>
      </c>
    </row>
    <row r="186" spans="1:4" x14ac:dyDescent="0.2">
      <c r="A186" t="s">
        <v>422</v>
      </c>
      <c r="B186" t="s">
        <v>100</v>
      </c>
      <c r="C186" s="15"/>
      <c r="D186">
        <v>1</v>
      </c>
    </row>
    <row r="187" spans="1:4" x14ac:dyDescent="0.2">
      <c r="A187" t="s">
        <v>423</v>
      </c>
      <c r="B187" t="s">
        <v>100</v>
      </c>
      <c r="C187" s="15"/>
      <c r="D187">
        <v>1</v>
      </c>
    </row>
    <row r="188" spans="1:4" x14ac:dyDescent="0.2">
      <c r="A188" t="s">
        <v>425</v>
      </c>
      <c r="B188" t="s">
        <v>100</v>
      </c>
      <c r="C188" s="15"/>
      <c r="D188">
        <v>1</v>
      </c>
    </row>
    <row r="189" spans="1:4" x14ac:dyDescent="0.2">
      <c r="A189" t="s">
        <v>426</v>
      </c>
      <c r="B189" t="s">
        <v>100</v>
      </c>
      <c r="C189" s="15"/>
      <c r="D189">
        <v>1</v>
      </c>
    </row>
    <row r="190" spans="1:4" x14ac:dyDescent="0.2">
      <c r="A190" t="s">
        <v>427</v>
      </c>
      <c r="B190" t="s">
        <v>100</v>
      </c>
      <c r="C190" s="15"/>
      <c r="D190">
        <v>6</v>
      </c>
    </row>
    <row r="191" spans="1:4" x14ac:dyDescent="0.2">
      <c r="A191" t="s">
        <v>428</v>
      </c>
      <c r="B191" t="s">
        <v>100</v>
      </c>
      <c r="C191" s="15"/>
      <c r="D191">
        <v>12</v>
      </c>
    </row>
    <row r="192" spans="1:4" x14ac:dyDescent="0.2">
      <c r="A192" t="s">
        <v>430</v>
      </c>
      <c r="B192" t="s">
        <v>100</v>
      </c>
      <c r="C192" s="15"/>
      <c r="D192">
        <v>14</v>
      </c>
    </row>
    <row r="193" spans="1:4" x14ac:dyDescent="0.2">
      <c r="A193" t="s">
        <v>432</v>
      </c>
      <c r="B193" t="s">
        <v>100</v>
      </c>
      <c r="C193" s="15"/>
      <c r="D193">
        <v>2</v>
      </c>
    </row>
    <row r="194" spans="1:4" x14ac:dyDescent="0.2">
      <c r="A194" t="s">
        <v>434</v>
      </c>
      <c r="B194" t="s">
        <v>100</v>
      </c>
      <c r="C194" s="15"/>
      <c r="D194">
        <v>2</v>
      </c>
    </row>
    <row r="195" spans="1:4" x14ac:dyDescent="0.2">
      <c r="A195" t="s">
        <v>436</v>
      </c>
      <c r="B195" t="s">
        <v>100</v>
      </c>
      <c r="C195" s="15"/>
      <c r="D195">
        <v>2</v>
      </c>
    </row>
    <row r="196" spans="1:4" x14ac:dyDescent="0.2">
      <c r="A196" t="s">
        <v>438</v>
      </c>
      <c r="B196" t="s">
        <v>100</v>
      </c>
      <c r="C196" s="15"/>
      <c r="D196">
        <v>1</v>
      </c>
    </row>
    <row r="197" spans="1:4" x14ac:dyDescent="0.2">
      <c r="A197" t="s">
        <v>440</v>
      </c>
      <c r="B197" t="s">
        <v>100</v>
      </c>
      <c r="C197" s="15"/>
      <c r="D197">
        <v>1</v>
      </c>
    </row>
    <row r="198" spans="1:4" x14ac:dyDescent="0.2">
      <c r="A198" t="s">
        <v>442</v>
      </c>
      <c r="B198" t="s">
        <v>100</v>
      </c>
      <c r="C198" s="15"/>
      <c r="D198">
        <v>16</v>
      </c>
    </row>
    <row r="199" spans="1:4" x14ac:dyDescent="0.2">
      <c r="A199" t="s">
        <v>444</v>
      </c>
      <c r="B199" t="s">
        <v>100</v>
      </c>
      <c r="C199" s="15"/>
      <c r="D199">
        <v>8</v>
      </c>
    </row>
    <row r="200" spans="1:4" x14ac:dyDescent="0.2">
      <c r="A200" t="s">
        <v>446</v>
      </c>
      <c r="B200" t="s">
        <v>100</v>
      </c>
      <c r="C200" s="15"/>
      <c r="D200">
        <v>3</v>
      </c>
    </row>
    <row r="201" spans="1:4" x14ac:dyDescent="0.2">
      <c r="A201" t="s">
        <v>448</v>
      </c>
      <c r="B201" t="s">
        <v>100</v>
      </c>
      <c r="C201" s="15"/>
      <c r="D201">
        <v>1</v>
      </c>
    </row>
    <row r="202" spans="1:4" x14ac:dyDescent="0.2">
      <c r="A202" t="s">
        <v>449</v>
      </c>
      <c r="B202" t="s">
        <v>100</v>
      </c>
      <c r="C202" s="15"/>
      <c r="D202">
        <v>1</v>
      </c>
    </row>
    <row r="203" spans="1:4" x14ac:dyDescent="0.2">
      <c r="A203" t="s">
        <v>450</v>
      </c>
      <c r="B203" t="s">
        <v>100</v>
      </c>
      <c r="C203" s="15"/>
      <c r="D203">
        <v>1</v>
      </c>
    </row>
    <row r="204" spans="1:4" x14ac:dyDescent="0.2">
      <c r="A204" t="s">
        <v>451</v>
      </c>
      <c r="B204" t="s">
        <v>100</v>
      </c>
      <c r="C204" s="15"/>
      <c r="D204">
        <v>11</v>
      </c>
    </row>
    <row r="205" spans="1:4" x14ac:dyDescent="0.2">
      <c r="A205" t="s">
        <v>453</v>
      </c>
      <c r="B205" t="s">
        <v>100</v>
      </c>
      <c r="C205" s="15"/>
      <c r="D205">
        <v>1</v>
      </c>
    </row>
    <row r="206" spans="1:4" x14ac:dyDescent="0.2">
      <c r="A206" t="s">
        <v>455</v>
      </c>
      <c r="B206" t="s">
        <v>100</v>
      </c>
      <c r="C206" s="15"/>
      <c r="D206">
        <v>7</v>
      </c>
    </row>
    <row r="207" spans="1:4" x14ac:dyDescent="0.2">
      <c r="A207" t="s">
        <v>457</v>
      </c>
      <c r="B207" t="s">
        <v>100</v>
      </c>
      <c r="C207" s="15"/>
      <c r="D207">
        <v>16</v>
      </c>
    </row>
    <row r="208" spans="1:4" x14ac:dyDescent="0.2">
      <c r="A208" t="s">
        <v>459</v>
      </c>
      <c r="B208" t="s">
        <v>100</v>
      </c>
      <c r="C208" s="15"/>
      <c r="D208">
        <v>1</v>
      </c>
    </row>
    <row r="209" spans="1:4" x14ac:dyDescent="0.2">
      <c r="A209" t="s">
        <v>460</v>
      </c>
      <c r="B209" t="s">
        <v>100</v>
      </c>
      <c r="C209" s="15"/>
      <c r="D209">
        <v>2</v>
      </c>
    </row>
    <row r="210" spans="1:4" x14ac:dyDescent="0.2">
      <c r="A210" t="s">
        <v>461</v>
      </c>
      <c r="B210" t="s">
        <v>100</v>
      </c>
      <c r="C210" s="15"/>
      <c r="D210">
        <v>4</v>
      </c>
    </row>
    <row r="211" spans="1:4" x14ac:dyDescent="0.2">
      <c r="A211" t="s">
        <v>463</v>
      </c>
      <c r="B211" t="s">
        <v>100</v>
      </c>
      <c r="C211" s="15"/>
      <c r="D211">
        <v>1</v>
      </c>
    </row>
    <row r="212" spans="1:4" x14ac:dyDescent="0.2">
      <c r="A212" t="s">
        <v>465</v>
      </c>
      <c r="B212" t="s">
        <v>100</v>
      </c>
      <c r="C212" s="15"/>
      <c r="D212">
        <v>1</v>
      </c>
    </row>
    <row r="213" spans="1:4" x14ac:dyDescent="0.2">
      <c r="A213" t="s">
        <v>467</v>
      </c>
      <c r="B213" t="s">
        <v>100</v>
      </c>
      <c r="C213" s="15"/>
      <c r="D213">
        <v>1</v>
      </c>
    </row>
    <row r="214" spans="1:4" x14ac:dyDescent="0.2">
      <c r="A214" t="s">
        <v>469</v>
      </c>
      <c r="B214" t="s">
        <v>100</v>
      </c>
      <c r="C214" s="15"/>
      <c r="D214">
        <v>1</v>
      </c>
    </row>
    <row r="215" spans="1:4" x14ac:dyDescent="0.2">
      <c r="A215" t="s">
        <v>471</v>
      </c>
      <c r="B215" t="s">
        <v>100</v>
      </c>
      <c r="C215" s="15"/>
      <c r="D215">
        <v>1</v>
      </c>
    </row>
    <row r="216" spans="1:4" x14ac:dyDescent="0.2">
      <c r="A216" t="s">
        <v>472</v>
      </c>
      <c r="B216" t="s">
        <v>100</v>
      </c>
      <c r="C216" s="15"/>
      <c r="D216">
        <v>10</v>
      </c>
    </row>
    <row r="217" spans="1:4" x14ac:dyDescent="0.2">
      <c r="A217" t="s">
        <v>473</v>
      </c>
      <c r="B217" t="s">
        <v>100</v>
      </c>
      <c r="C217" s="15"/>
      <c r="D217">
        <v>1</v>
      </c>
    </row>
    <row r="218" spans="1:4" x14ac:dyDescent="0.2">
      <c r="A218" t="s">
        <v>475</v>
      </c>
      <c r="B218" t="s">
        <v>100</v>
      </c>
      <c r="C218" s="15"/>
      <c r="D218">
        <v>1</v>
      </c>
    </row>
    <row r="219" spans="1:4" x14ac:dyDescent="0.2">
      <c r="A219" t="s">
        <v>477</v>
      </c>
      <c r="B219" t="s">
        <v>100</v>
      </c>
      <c r="C219" s="15"/>
      <c r="D219">
        <v>1</v>
      </c>
    </row>
    <row r="220" spans="1:4" x14ac:dyDescent="0.2">
      <c r="A220" t="s">
        <v>478</v>
      </c>
      <c r="B220" t="s">
        <v>100</v>
      </c>
      <c r="C220" s="15"/>
      <c r="D220">
        <v>50</v>
      </c>
    </row>
    <row r="221" spans="1:4" x14ac:dyDescent="0.2">
      <c r="A221" t="s">
        <v>480</v>
      </c>
      <c r="B221" t="s">
        <v>100</v>
      </c>
      <c r="C221" s="15"/>
      <c r="D221">
        <v>1</v>
      </c>
    </row>
    <row r="222" spans="1:4" x14ac:dyDescent="0.2">
      <c r="A222" t="s">
        <v>481</v>
      </c>
      <c r="B222" t="s">
        <v>100</v>
      </c>
      <c r="C222" s="15"/>
      <c r="D222">
        <v>47</v>
      </c>
    </row>
    <row r="223" spans="1:4" x14ac:dyDescent="0.2">
      <c r="A223" t="s">
        <v>482</v>
      </c>
      <c r="B223" t="s">
        <v>100</v>
      </c>
      <c r="C223" s="15"/>
      <c r="D223">
        <v>1</v>
      </c>
    </row>
    <row r="224" spans="1:4" x14ac:dyDescent="0.2">
      <c r="A224" t="s">
        <v>483</v>
      </c>
      <c r="B224" t="s">
        <v>100</v>
      </c>
      <c r="C224" s="15"/>
      <c r="D224">
        <v>42</v>
      </c>
    </row>
    <row r="225" spans="1:4" x14ac:dyDescent="0.2">
      <c r="A225" t="s">
        <v>485</v>
      </c>
      <c r="B225" t="s">
        <v>100</v>
      </c>
      <c r="C225" s="15"/>
      <c r="D225">
        <v>1</v>
      </c>
    </row>
    <row r="226" spans="1:4" x14ac:dyDescent="0.2">
      <c r="A226" t="s">
        <v>486</v>
      </c>
      <c r="B226" t="s">
        <v>100</v>
      </c>
      <c r="C226" s="15"/>
      <c r="D226">
        <v>83</v>
      </c>
    </row>
    <row r="227" spans="1:4" x14ac:dyDescent="0.2">
      <c r="A227" t="s">
        <v>488</v>
      </c>
      <c r="B227" t="s">
        <v>100</v>
      </c>
      <c r="C227" s="15"/>
      <c r="D227">
        <v>35</v>
      </c>
    </row>
    <row r="228" spans="1:4" x14ac:dyDescent="0.2">
      <c r="A228" t="s">
        <v>489</v>
      </c>
      <c r="B228" t="s">
        <v>100</v>
      </c>
      <c r="C228" s="15"/>
      <c r="D228">
        <v>37</v>
      </c>
    </row>
    <row r="229" spans="1:4" x14ac:dyDescent="0.2">
      <c r="A229" t="s">
        <v>491</v>
      </c>
      <c r="B229" t="s">
        <v>100</v>
      </c>
      <c r="C229" s="15"/>
      <c r="D229">
        <v>110</v>
      </c>
    </row>
    <row r="230" spans="1:4" x14ac:dyDescent="0.2">
      <c r="A230" t="s">
        <v>492</v>
      </c>
      <c r="B230" t="s">
        <v>100</v>
      </c>
      <c r="C230" s="15"/>
      <c r="D230">
        <v>1</v>
      </c>
    </row>
    <row r="231" spans="1:4" x14ac:dyDescent="0.2">
      <c r="A231" t="s">
        <v>493</v>
      </c>
      <c r="B231" t="s">
        <v>100</v>
      </c>
      <c r="C231" s="15"/>
      <c r="D231">
        <v>5</v>
      </c>
    </row>
    <row r="232" spans="1:4" x14ac:dyDescent="0.2">
      <c r="A232" t="s">
        <v>495</v>
      </c>
      <c r="B232" t="s">
        <v>100</v>
      </c>
      <c r="C232" s="15"/>
      <c r="D232">
        <v>10</v>
      </c>
    </row>
    <row r="233" spans="1:4" x14ac:dyDescent="0.2">
      <c r="A233" t="s">
        <v>497</v>
      </c>
      <c r="B233" t="s">
        <v>100</v>
      </c>
      <c r="C233" s="15"/>
      <c r="D233">
        <v>2</v>
      </c>
    </row>
    <row r="234" spans="1:4" x14ac:dyDescent="0.2">
      <c r="A234" t="s">
        <v>499</v>
      </c>
      <c r="B234" t="s">
        <v>100</v>
      </c>
      <c r="C234" s="15"/>
      <c r="D234">
        <v>5</v>
      </c>
    </row>
    <row r="235" spans="1:4" x14ac:dyDescent="0.2">
      <c r="A235" t="s">
        <v>500</v>
      </c>
      <c r="B235" t="s">
        <v>100</v>
      </c>
      <c r="C235" s="15"/>
      <c r="D235">
        <v>2</v>
      </c>
    </row>
    <row r="236" spans="1:4" x14ac:dyDescent="0.2">
      <c r="A236" t="s">
        <v>502</v>
      </c>
      <c r="B236" t="s">
        <v>100</v>
      </c>
      <c r="C236" s="15"/>
      <c r="D236">
        <v>18</v>
      </c>
    </row>
    <row r="237" spans="1:4" x14ac:dyDescent="0.2">
      <c r="A237" t="s">
        <v>503</v>
      </c>
      <c r="B237" t="s">
        <v>100</v>
      </c>
      <c r="C237" s="15"/>
      <c r="D237">
        <v>14</v>
      </c>
    </row>
    <row r="238" spans="1:4" x14ac:dyDescent="0.2">
      <c r="A238" t="s">
        <v>504</v>
      </c>
      <c r="B238" t="s">
        <v>100</v>
      </c>
      <c r="C238" s="15"/>
      <c r="D238">
        <v>1</v>
      </c>
    </row>
    <row r="239" spans="1:4" x14ac:dyDescent="0.2">
      <c r="A239" t="s">
        <v>506</v>
      </c>
      <c r="B239" t="s">
        <v>100</v>
      </c>
      <c r="C239" s="15"/>
      <c r="D239">
        <v>5</v>
      </c>
    </row>
    <row r="240" spans="1:4" x14ac:dyDescent="0.2">
      <c r="A240" t="s">
        <v>508</v>
      </c>
      <c r="B240" t="s">
        <v>100</v>
      </c>
      <c r="C240" s="15"/>
      <c r="D240">
        <v>30</v>
      </c>
    </row>
    <row r="241" spans="1:4" x14ac:dyDescent="0.2">
      <c r="A241" t="s">
        <v>509</v>
      </c>
      <c r="B241" t="s">
        <v>100</v>
      </c>
      <c r="C241" s="15"/>
      <c r="D241">
        <v>5</v>
      </c>
    </row>
    <row r="242" spans="1:4" x14ac:dyDescent="0.2">
      <c r="A242" t="s">
        <v>511</v>
      </c>
      <c r="B242" t="s">
        <v>100</v>
      </c>
      <c r="C242" s="15"/>
      <c r="D242">
        <v>1</v>
      </c>
    </row>
    <row r="243" spans="1:4" x14ac:dyDescent="0.2">
      <c r="A243" t="s">
        <v>513</v>
      </c>
      <c r="B243" t="s">
        <v>100</v>
      </c>
      <c r="C243" s="15"/>
      <c r="D243">
        <v>1</v>
      </c>
    </row>
    <row r="244" spans="1:4" x14ac:dyDescent="0.2">
      <c r="A244" t="s">
        <v>515</v>
      </c>
      <c r="B244" t="s">
        <v>100</v>
      </c>
      <c r="C244" s="15"/>
      <c r="D244">
        <v>4</v>
      </c>
    </row>
    <row r="245" spans="1:4" x14ac:dyDescent="0.2">
      <c r="A245" t="s">
        <v>516</v>
      </c>
      <c r="B245" t="s">
        <v>100</v>
      </c>
      <c r="C245" s="15"/>
      <c r="D245">
        <v>26</v>
      </c>
    </row>
    <row r="246" spans="1:4" x14ac:dyDescent="0.2">
      <c r="A246" t="s">
        <v>518</v>
      </c>
      <c r="B246" t="s">
        <v>100</v>
      </c>
      <c r="C246" s="15"/>
      <c r="D246">
        <v>21</v>
      </c>
    </row>
    <row r="247" spans="1:4" x14ac:dyDescent="0.2">
      <c r="A247" t="s">
        <v>519</v>
      </c>
      <c r="B247" t="s">
        <v>100</v>
      </c>
      <c r="C247" s="15"/>
      <c r="D247">
        <v>1</v>
      </c>
    </row>
    <row r="248" spans="1:4" x14ac:dyDescent="0.2">
      <c r="A248" t="s">
        <v>520</v>
      </c>
      <c r="B248" t="s">
        <v>100</v>
      </c>
      <c r="C248" s="15"/>
      <c r="D248">
        <v>4</v>
      </c>
    </row>
    <row r="249" spans="1:4" x14ac:dyDescent="0.2">
      <c r="A249" t="s">
        <v>521</v>
      </c>
      <c r="B249" t="s">
        <v>100</v>
      </c>
      <c r="C249" s="15"/>
      <c r="D249">
        <v>10</v>
      </c>
    </row>
    <row r="250" spans="1:4" x14ac:dyDescent="0.2">
      <c r="A250" t="s">
        <v>522</v>
      </c>
      <c r="B250" t="s">
        <v>100</v>
      </c>
      <c r="C250" s="15"/>
      <c r="D250">
        <v>44</v>
      </c>
    </row>
    <row r="251" spans="1:4" x14ac:dyDescent="0.2">
      <c r="A251" t="s">
        <v>523</v>
      </c>
      <c r="B251" t="s">
        <v>100</v>
      </c>
      <c r="C251" s="15"/>
      <c r="D251">
        <v>2</v>
      </c>
    </row>
    <row r="252" spans="1:4" x14ac:dyDescent="0.2">
      <c r="A252" t="s">
        <v>524</v>
      </c>
      <c r="B252" t="s">
        <v>100</v>
      </c>
      <c r="C252" s="15"/>
      <c r="D252">
        <v>80</v>
      </c>
    </row>
    <row r="253" spans="1:4" x14ac:dyDescent="0.2">
      <c r="A253" t="s">
        <v>525</v>
      </c>
      <c r="B253" t="s">
        <v>100</v>
      </c>
      <c r="C253" s="15"/>
      <c r="D253">
        <v>2</v>
      </c>
    </row>
    <row r="254" spans="1:4" x14ac:dyDescent="0.2">
      <c r="A254" t="s">
        <v>527</v>
      </c>
      <c r="B254" t="s">
        <v>100</v>
      </c>
      <c r="C254" s="15"/>
      <c r="D254">
        <v>1</v>
      </c>
    </row>
    <row r="255" spans="1:4" x14ac:dyDescent="0.2">
      <c r="A255" t="s">
        <v>528</v>
      </c>
      <c r="B255" t="s">
        <v>100</v>
      </c>
      <c r="C255" s="15"/>
      <c r="D255">
        <v>1</v>
      </c>
    </row>
    <row r="256" spans="1:4" x14ac:dyDescent="0.2">
      <c r="A256" t="s">
        <v>529</v>
      </c>
      <c r="B256" t="s">
        <v>100</v>
      </c>
      <c r="C256" s="15"/>
      <c r="D256">
        <v>3</v>
      </c>
    </row>
    <row r="257" spans="1:4" x14ac:dyDescent="0.2">
      <c r="A257" t="s">
        <v>530</v>
      </c>
      <c r="B257" t="s">
        <v>100</v>
      </c>
      <c r="C257" s="15"/>
      <c r="D257">
        <v>23</v>
      </c>
    </row>
    <row r="258" spans="1:4" x14ac:dyDescent="0.2">
      <c r="A258" t="s">
        <v>532</v>
      </c>
      <c r="B258" t="s">
        <v>100</v>
      </c>
      <c r="C258" s="15"/>
      <c r="D258">
        <v>5</v>
      </c>
    </row>
    <row r="259" spans="1:4" x14ac:dyDescent="0.2">
      <c r="A259" t="s">
        <v>533</v>
      </c>
      <c r="B259" t="s">
        <v>100</v>
      </c>
      <c r="C259" s="15"/>
      <c r="D259">
        <v>2</v>
      </c>
    </row>
    <row r="260" spans="1:4" x14ac:dyDescent="0.2">
      <c r="A260" t="s">
        <v>535</v>
      </c>
      <c r="B260" t="s">
        <v>100</v>
      </c>
      <c r="C260" s="15"/>
      <c r="D260">
        <v>1</v>
      </c>
    </row>
    <row r="261" spans="1:4" x14ac:dyDescent="0.2">
      <c r="A261" t="s">
        <v>536</v>
      </c>
      <c r="B261" t="s">
        <v>100</v>
      </c>
      <c r="C261" s="15"/>
      <c r="D261">
        <v>3</v>
      </c>
    </row>
    <row r="262" spans="1:4" x14ac:dyDescent="0.2">
      <c r="A262" t="s">
        <v>537</v>
      </c>
      <c r="B262" t="s">
        <v>100</v>
      </c>
      <c r="C262" s="15"/>
      <c r="D262">
        <v>1</v>
      </c>
    </row>
    <row r="263" spans="1:4" x14ac:dyDescent="0.2">
      <c r="A263" t="s">
        <v>538</v>
      </c>
      <c r="B263" t="s">
        <v>100</v>
      </c>
      <c r="C263" s="15"/>
      <c r="D263">
        <v>2</v>
      </c>
    </row>
    <row r="264" spans="1:4" x14ac:dyDescent="0.2">
      <c r="A264" t="s">
        <v>539</v>
      </c>
      <c r="B264" t="s">
        <v>100</v>
      </c>
      <c r="C264" s="15"/>
      <c r="D264">
        <v>1</v>
      </c>
    </row>
    <row r="265" spans="1:4" x14ac:dyDescent="0.2">
      <c r="A265" t="s">
        <v>540</v>
      </c>
      <c r="B265" t="s">
        <v>100</v>
      </c>
      <c r="C265" s="15"/>
      <c r="D265">
        <v>1</v>
      </c>
    </row>
    <row r="266" spans="1:4" x14ac:dyDescent="0.2">
      <c r="A266" t="s">
        <v>541</v>
      </c>
      <c r="B266" t="s">
        <v>100</v>
      </c>
      <c r="C266" s="15"/>
      <c r="D266">
        <v>22</v>
      </c>
    </row>
    <row r="267" spans="1:4" x14ac:dyDescent="0.2">
      <c r="A267" t="s">
        <v>542</v>
      </c>
      <c r="B267" t="s">
        <v>100</v>
      </c>
      <c r="C267" s="15"/>
      <c r="D267">
        <v>1</v>
      </c>
    </row>
    <row r="268" spans="1:4" x14ac:dyDescent="0.2">
      <c r="A268" t="s">
        <v>543</v>
      </c>
      <c r="B268" t="s">
        <v>100</v>
      </c>
      <c r="C268" s="15"/>
      <c r="D268">
        <v>1</v>
      </c>
    </row>
    <row r="269" spans="1:4" x14ac:dyDescent="0.2">
      <c r="A269" t="s">
        <v>544</v>
      </c>
      <c r="B269" t="s">
        <v>100</v>
      </c>
      <c r="C269" s="15"/>
      <c r="D269">
        <v>50</v>
      </c>
    </row>
    <row r="270" spans="1:4" x14ac:dyDescent="0.2">
      <c r="A270" t="s">
        <v>545</v>
      </c>
      <c r="B270" t="s">
        <v>100</v>
      </c>
      <c r="C270" s="15"/>
      <c r="D270">
        <v>57</v>
      </c>
    </row>
    <row r="271" spans="1:4" x14ac:dyDescent="0.2">
      <c r="A271" t="s">
        <v>547</v>
      </c>
      <c r="B271" t="s">
        <v>100</v>
      </c>
      <c r="C271" s="15"/>
      <c r="D271">
        <v>32</v>
      </c>
    </row>
    <row r="272" spans="1:4" x14ac:dyDescent="0.2">
      <c r="A272" t="s">
        <v>548</v>
      </c>
      <c r="B272" t="s">
        <v>100</v>
      </c>
      <c r="C272" s="15"/>
      <c r="D272">
        <v>9</v>
      </c>
    </row>
    <row r="273" spans="1:4" x14ac:dyDescent="0.2">
      <c r="A273" t="s">
        <v>549</v>
      </c>
      <c r="B273" t="s">
        <v>100</v>
      </c>
      <c r="C273" s="15"/>
      <c r="D273">
        <v>47</v>
      </c>
    </row>
    <row r="274" spans="1:4" x14ac:dyDescent="0.2">
      <c r="A274" t="s">
        <v>550</v>
      </c>
      <c r="B274" t="s">
        <v>100</v>
      </c>
      <c r="C274" s="15"/>
      <c r="D274">
        <v>12</v>
      </c>
    </row>
    <row r="275" spans="1:4" x14ac:dyDescent="0.2">
      <c r="A275" t="s">
        <v>552</v>
      </c>
      <c r="B275" t="s">
        <v>100</v>
      </c>
      <c r="C275" s="15"/>
      <c r="D275">
        <v>20</v>
      </c>
    </row>
    <row r="276" spans="1:4" x14ac:dyDescent="0.2">
      <c r="A276" t="s">
        <v>554</v>
      </c>
      <c r="B276" t="s">
        <v>100</v>
      </c>
      <c r="C276" s="15"/>
      <c r="D276">
        <v>15</v>
      </c>
    </row>
    <row r="277" spans="1:4" x14ac:dyDescent="0.2">
      <c r="A277" t="s">
        <v>555</v>
      </c>
      <c r="B277" t="s">
        <v>100</v>
      </c>
      <c r="C277" s="15"/>
      <c r="D277">
        <v>8</v>
      </c>
    </row>
    <row r="278" spans="1:4" x14ac:dyDescent="0.2">
      <c r="A278" t="s">
        <v>557</v>
      </c>
      <c r="B278" t="s">
        <v>100</v>
      </c>
      <c r="C278" s="15"/>
      <c r="D278">
        <v>111</v>
      </c>
    </row>
    <row r="279" spans="1:4" x14ac:dyDescent="0.2">
      <c r="A279" t="s">
        <v>559</v>
      </c>
      <c r="B279" t="s">
        <v>100</v>
      </c>
      <c r="C279" s="15"/>
      <c r="D279">
        <v>29</v>
      </c>
    </row>
    <row r="280" spans="1:4" x14ac:dyDescent="0.2">
      <c r="A280" t="s">
        <v>561</v>
      </c>
      <c r="B280" t="s">
        <v>100</v>
      </c>
      <c r="C280" s="15"/>
      <c r="D280">
        <v>46</v>
      </c>
    </row>
    <row r="281" spans="1:4" x14ac:dyDescent="0.2">
      <c r="A281" t="s">
        <v>563</v>
      </c>
      <c r="B281" t="s">
        <v>100</v>
      </c>
      <c r="C281" s="15"/>
      <c r="D281">
        <v>41</v>
      </c>
    </row>
    <row r="282" spans="1:4" x14ac:dyDescent="0.2">
      <c r="A282" t="s">
        <v>565</v>
      </c>
      <c r="B282" t="s">
        <v>100</v>
      </c>
      <c r="C282" s="15"/>
      <c r="D282">
        <v>4</v>
      </c>
    </row>
    <row r="283" spans="1:4" x14ac:dyDescent="0.2">
      <c r="A283" t="s">
        <v>567</v>
      </c>
      <c r="B283" t="s">
        <v>100</v>
      </c>
      <c r="C283" s="15"/>
      <c r="D283">
        <v>7</v>
      </c>
    </row>
    <row r="284" spans="1:4" x14ac:dyDescent="0.2">
      <c r="A284" t="s">
        <v>569</v>
      </c>
      <c r="B284" t="s">
        <v>100</v>
      </c>
      <c r="C284" s="15"/>
      <c r="D284">
        <v>33</v>
      </c>
    </row>
    <row r="285" spans="1:4" x14ac:dyDescent="0.2">
      <c r="A285" t="s">
        <v>570</v>
      </c>
      <c r="B285" t="s">
        <v>100</v>
      </c>
      <c r="C285" s="15"/>
      <c r="D285">
        <v>1</v>
      </c>
    </row>
    <row r="286" spans="1:4" x14ac:dyDescent="0.2">
      <c r="A286" t="s">
        <v>572</v>
      </c>
      <c r="B286" t="s">
        <v>100</v>
      </c>
      <c r="C286" s="15"/>
      <c r="D286">
        <v>1</v>
      </c>
    </row>
    <row r="287" spans="1:4" x14ac:dyDescent="0.2">
      <c r="A287" t="s">
        <v>574</v>
      </c>
      <c r="B287" t="s">
        <v>100</v>
      </c>
      <c r="C287" s="15"/>
      <c r="D287">
        <v>38</v>
      </c>
    </row>
    <row r="288" spans="1:4" x14ac:dyDescent="0.2">
      <c r="A288" t="s">
        <v>575</v>
      </c>
      <c r="B288" t="s">
        <v>100</v>
      </c>
      <c r="C288" s="15"/>
      <c r="D288">
        <v>24</v>
      </c>
    </row>
    <row r="289" spans="1:4" x14ac:dyDescent="0.2">
      <c r="A289" t="s">
        <v>576</v>
      </c>
      <c r="B289" t="s">
        <v>100</v>
      </c>
      <c r="C289" s="15"/>
      <c r="D289">
        <v>6</v>
      </c>
    </row>
    <row r="290" spans="1:4" x14ac:dyDescent="0.2">
      <c r="A290" t="s">
        <v>577</v>
      </c>
      <c r="B290" t="s">
        <v>100</v>
      </c>
      <c r="C290" s="15"/>
      <c r="D290">
        <v>48</v>
      </c>
    </row>
    <row r="291" spans="1:4" x14ac:dyDescent="0.2">
      <c r="A291" t="s">
        <v>579</v>
      </c>
      <c r="B291" t="s">
        <v>100</v>
      </c>
      <c r="C291" s="15"/>
      <c r="D291">
        <v>35</v>
      </c>
    </row>
    <row r="292" spans="1:4" x14ac:dyDescent="0.2">
      <c r="A292" t="s">
        <v>581</v>
      </c>
      <c r="B292" t="s">
        <v>100</v>
      </c>
      <c r="C292" s="15"/>
      <c r="D292">
        <v>19</v>
      </c>
    </row>
    <row r="293" spans="1:4" x14ac:dyDescent="0.2">
      <c r="A293" t="s">
        <v>582</v>
      </c>
      <c r="B293" t="s">
        <v>100</v>
      </c>
      <c r="C293" s="15"/>
      <c r="D293">
        <v>29</v>
      </c>
    </row>
    <row r="294" spans="1:4" x14ac:dyDescent="0.2">
      <c r="A294" t="s">
        <v>584</v>
      </c>
      <c r="B294" t="s">
        <v>100</v>
      </c>
      <c r="C294" s="15"/>
      <c r="D294">
        <v>31</v>
      </c>
    </row>
    <row r="295" spans="1:4" x14ac:dyDescent="0.2">
      <c r="A295" t="s">
        <v>585</v>
      </c>
      <c r="B295" t="s">
        <v>100</v>
      </c>
      <c r="C295" s="15"/>
      <c r="D295">
        <v>11</v>
      </c>
    </row>
    <row r="296" spans="1:4" x14ac:dyDescent="0.2">
      <c r="A296" t="s">
        <v>586</v>
      </c>
      <c r="B296" t="s">
        <v>100</v>
      </c>
      <c r="C296" s="15"/>
      <c r="D296">
        <v>48</v>
      </c>
    </row>
    <row r="297" spans="1:4" x14ac:dyDescent="0.2">
      <c r="A297" t="s">
        <v>587</v>
      </c>
      <c r="B297" t="s">
        <v>100</v>
      </c>
      <c r="C297" s="15"/>
      <c r="D297">
        <v>23</v>
      </c>
    </row>
    <row r="298" spans="1:4" x14ac:dyDescent="0.2">
      <c r="A298" t="s">
        <v>588</v>
      </c>
      <c r="B298" t="s">
        <v>100</v>
      </c>
      <c r="C298" s="15"/>
      <c r="D298">
        <v>4</v>
      </c>
    </row>
    <row r="299" spans="1:4" x14ac:dyDescent="0.2">
      <c r="A299" t="s">
        <v>589</v>
      </c>
      <c r="B299" t="s">
        <v>100</v>
      </c>
      <c r="C299" s="15"/>
      <c r="D299">
        <v>30</v>
      </c>
    </row>
    <row r="300" spans="1:4" x14ac:dyDescent="0.2">
      <c r="A300" t="s">
        <v>590</v>
      </c>
      <c r="B300" t="s">
        <v>100</v>
      </c>
      <c r="C300" s="15"/>
      <c r="D300">
        <v>16</v>
      </c>
    </row>
    <row r="301" spans="1:4" x14ac:dyDescent="0.2">
      <c r="A301" t="s">
        <v>592</v>
      </c>
      <c r="B301" t="s">
        <v>100</v>
      </c>
      <c r="C301" s="15"/>
      <c r="D301">
        <v>21</v>
      </c>
    </row>
    <row r="302" spans="1:4" x14ac:dyDescent="0.2">
      <c r="A302" t="s">
        <v>593</v>
      </c>
      <c r="B302" t="s">
        <v>100</v>
      </c>
      <c r="C302" s="15"/>
      <c r="D302">
        <v>14</v>
      </c>
    </row>
    <row r="303" spans="1:4" x14ac:dyDescent="0.2">
      <c r="A303" t="s">
        <v>594</v>
      </c>
      <c r="B303" t="s">
        <v>100</v>
      </c>
      <c r="C303" s="15"/>
      <c r="D303">
        <v>4</v>
      </c>
    </row>
    <row r="304" spans="1:4" x14ac:dyDescent="0.2">
      <c r="A304" t="s">
        <v>595</v>
      </c>
      <c r="B304" t="s">
        <v>100</v>
      </c>
      <c r="C304" s="15"/>
      <c r="D304">
        <v>3</v>
      </c>
    </row>
    <row r="305" spans="1:4" x14ac:dyDescent="0.2">
      <c r="A305" t="s">
        <v>596</v>
      </c>
      <c r="B305" t="s">
        <v>100</v>
      </c>
      <c r="C305" s="15"/>
      <c r="D305">
        <v>43</v>
      </c>
    </row>
    <row r="306" spans="1:4" x14ac:dyDescent="0.2">
      <c r="A306" t="s">
        <v>597</v>
      </c>
      <c r="B306" t="s">
        <v>100</v>
      </c>
      <c r="C306" s="15"/>
      <c r="D306">
        <v>7</v>
      </c>
    </row>
    <row r="307" spans="1:4" x14ac:dyDescent="0.2">
      <c r="A307" t="s">
        <v>598</v>
      </c>
      <c r="B307" t="s">
        <v>100</v>
      </c>
      <c r="C307" s="15"/>
      <c r="D307">
        <v>46</v>
      </c>
    </row>
    <row r="308" spans="1:4" x14ac:dyDescent="0.2">
      <c r="A308" t="s">
        <v>599</v>
      </c>
      <c r="B308" t="s">
        <v>100</v>
      </c>
      <c r="C308" s="15"/>
      <c r="D308">
        <v>34</v>
      </c>
    </row>
    <row r="309" spans="1:4" x14ac:dyDescent="0.2">
      <c r="A309" t="s">
        <v>600</v>
      </c>
      <c r="B309" t="s">
        <v>100</v>
      </c>
      <c r="C309" s="15"/>
      <c r="D309">
        <v>43</v>
      </c>
    </row>
    <row r="310" spans="1:4" x14ac:dyDescent="0.2">
      <c r="A310" t="s">
        <v>601</v>
      </c>
      <c r="B310" t="s">
        <v>100</v>
      </c>
      <c r="C310" s="15"/>
      <c r="D310">
        <v>43</v>
      </c>
    </row>
    <row r="311" spans="1:4" x14ac:dyDescent="0.2">
      <c r="A311" t="s">
        <v>602</v>
      </c>
      <c r="B311" t="s">
        <v>100</v>
      </c>
      <c r="C311" s="15"/>
      <c r="D311">
        <v>41</v>
      </c>
    </row>
    <row r="312" spans="1:4" x14ac:dyDescent="0.2">
      <c r="A312" t="s">
        <v>603</v>
      </c>
      <c r="B312" t="s">
        <v>100</v>
      </c>
      <c r="C312" s="15"/>
      <c r="D312">
        <v>56</v>
      </c>
    </row>
    <row r="313" spans="1:4" x14ac:dyDescent="0.2">
      <c r="A313" t="s">
        <v>605</v>
      </c>
      <c r="B313" t="s">
        <v>100</v>
      </c>
      <c r="C313" s="15"/>
      <c r="D313">
        <v>52</v>
      </c>
    </row>
    <row r="314" spans="1:4" x14ac:dyDescent="0.2">
      <c r="A314" t="s">
        <v>606</v>
      </c>
      <c r="B314" t="s">
        <v>100</v>
      </c>
      <c r="C314" s="15"/>
      <c r="D314">
        <v>17</v>
      </c>
    </row>
    <row r="315" spans="1:4" x14ac:dyDescent="0.2">
      <c r="A315" t="s">
        <v>608</v>
      </c>
      <c r="B315" t="s">
        <v>100</v>
      </c>
      <c r="C315" s="15"/>
      <c r="D315">
        <v>74</v>
      </c>
    </row>
    <row r="316" spans="1:4" x14ac:dyDescent="0.2">
      <c r="A316" t="s">
        <v>609</v>
      </c>
      <c r="B316" t="s">
        <v>100</v>
      </c>
      <c r="C316" s="15"/>
      <c r="D316">
        <v>10</v>
      </c>
    </row>
    <row r="317" spans="1:4" x14ac:dyDescent="0.2">
      <c r="A317" t="s">
        <v>610</v>
      </c>
      <c r="B317" t="s">
        <v>100</v>
      </c>
      <c r="C317" s="15"/>
      <c r="D317">
        <v>12</v>
      </c>
    </row>
    <row r="318" spans="1:4" x14ac:dyDescent="0.2">
      <c r="A318" t="s">
        <v>611</v>
      </c>
      <c r="B318" t="s">
        <v>100</v>
      </c>
      <c r="C318" s="15"/>
      <c r="D318">
        <v>46</v>
      </c>
    </row>
    <row r="319" spans="1:4" x14ac:dyDescent="0.2">
      <c r="A319" t="s">
        <v>612</v>
      </c>
      <c r="B319" t="s">
        <v>100</v>
      </c>
      <c r="C319" s="15"/>
      <c r="D319">
        <v>20</v>
      </c>
    </row>
    <row r="320" spans="1:4" x14ac:dyDescent="0.2">
      <c r="A320" t="s">
        <v>614</v>
      </c>
      <c r="B320" t="s">
        <v>100</v>
      </c>
      <c r="C320" s="15"/>
      <c r="D320">
        <v>8</v>
      </c>
    </row>
    <row r="321" spans="1:4" x14ac:dyDescent="0.2">
      <c r="A321" t="s">
        <v>616</v>
      </c>
      <c r="B321" t="s">
        <v>100</v>
      </c>
      <c r="C321" s="15"/>
      <c r="D321">
        <v>10</v>
      </c>
    </row>
    <row r="322" spans="1:4" x14ac:dyDescent="0.2">
      <c r="A322" t="s">
        <v>618</v>
      </c>
      <c r="B322" t="s">
        <v>100</v>
      </c>
      <c r="C322" s="15"/>
      <c r="D322">
        <v>22</v>
      </c>
    </row>
    <row r="323" spans="1:4" x14ac:dyDescent="0.2">
      <c r="A323" t="s">
        <v>619</v>
      </c>
      <c r="B323" t="s">
        <v>100</v>
      </c>
      <c r="C323" s="15"/>
      <c r="D323">
        <v>10</v>
      </c>
    </row>
    <row r="324" spans="1:4" x14ac:dyDescent="0.2">
      <c r="A324" t="s">
        <v>621</v>
      </c>
      <c r="B324" t="s">
        <v>100</v>
      </c>
      <c r="C324" s="15"/>
      <c r="D324">
        <v>5</v>
      </c>
    </row>
    <row r="325" spans="1:4" x14ac:dyDescent="0.2">
      <c r="A325" t="s">
        <v>622</v>
      </c>
      <c r="B325" t="s">
        <v>100</v>
      </c>
      <c r="C325" s="15"/>
      <c r="D325">
        <v>12</v>
      </c>
    </row>
    <row r="326" spans="1:4" x14ac:dyDescent="0.2">
      <c r="A326" t="s">
        <v>623</v>
      </c>
      <c r="B326" t="s">
        <v>100</v>
      </c>
      <c r="C326" s="15"/>
      <c r="D326">
        <v>1</v>
      </c>
    </row>
    <row r="327" spans="1:4" x14ac:dyDescent="0.2">
      <c r="A327" t="s">
        <v>624</v>
      </c>
      <c r="B327" t="s">
        <v>100</v>
      </c>
      <c r="C327" s="15"/>
      <c r="D327">
        <v>2</v>
      </c>
    </row>
    <row r="328" spans="1:4" x14ac:dyDescent="0.2">
      <c r="A328" t="s">
        <v>625</v>
      </c>
      <c r="B328" t="s">
        <v>100</v>
      </c>
      <c r="C328" s="15"/>
      <c r="D328">
        <v>1</v>
      </c>
    </row>
    <row r="329" spans="1:4" x14ac:dyDescent="0.2">
      <c r="A329" t="s">
        <v>626</v>
      </c>
      <c r="B329" t="s">
        <v>100</v>
      </c>
      <c r="C329" s="15"/>
      <c r="D329">
        <v>47</v>
      </c>
    </row>
    <row r="330" spans="1:4" x14ac:dyDescent="0.2">
      <c r="A330" t="s">
        <v>628</v>
      </c>
      <c r="B330" t="s">
        <v>100</v>
      </c>
      <c r="C330" s="15"/>
      <c r="D330">
        <v>52</v>
      </c>
    </row>
    <row r="331" spans="1:4" x14ac:dyDescent="0.2">
      <c r="A331" t="s">
        <v>629</v>
      </c>
      <c r="B331" t="s">
        <v>100</v>
      </c>
      <c r="C331" s="15"/>
      <c r="D331">
        <v>1</v>
      </c>
    </row>
    <row r="332" spans="1:4" x14ac:dyDescent="0.2">
      <c r="A332" t="s">
        <v>630</v>
      </c>
      <c r="B332" t="s">
        <v>100</v>
      </c>
      <c r="C332" s="15"/>
      <c r="D332">
        <v>1</v>
      </c>
    </row>
    <row r="333" spans="1:4" x14ac:dyDescent="0.2">
      <c r="A333" t="s">
        <v>631</v>
      </c>
      <c r="B333" t="s">
        <v>100</v>
      </c>
      <c r="C333" s="15"/>
      <c r="D333">
        <v>1</v>
      </c>
    </row>
    <row r="334" spans="1:4" x14ac:dyDescent="0.2">
      <c r="A334" t="s">
        <v>632</v>
      </c>
      <c r="B334" t="s">
        <v>100</v>
      </c>
      <c r="C334" s="15"/>
      <c r="D334">
        <v>1</v>
      </c>
    </row>
    <row r="335" spans="1:4" x14ac:dyDescent="0.2">
      <c r="A335" t="s">
        <v>633</v>
      </c>
      <c r="B335" t="s">
        <v>100</v>
      </c>
      <c r="C335" s="15"/>
      <c r="D335">
        <v>2</v>
      </c>
    </row>
    <row r="336" spans="1:4" x14ac:dyDescent="0.2">
      <c r="A336" t="s">
        <v>634</v>
      </c>
      <c r="B336" t="s">
        <v>100</v>
      </c>
      <c r="C336" s="15"/>
      <c r="D336">
        <v>2</v>
      </c>
    </row>
    <row r="337" spans="1:4" x14ac:dyDescent="0.2">
      <c r="A337" t="s">
        <v>636</v>
      </c>
      <c r="B337" t="s">
        <v>100</v>
      </c>
      <c r="C337" s="15"/>
      <c r="D337">
        <v>24</v>
      </c>
    </row>
    <row r="338" spans="1:4" x14ac:dyDescent="0.2">
      <c r="A338" t="s">
        <v>637</v>
      </c>
      <c r="B338" t="s">
        <v>100</v>
      </c>
      <c r="C338" s="15"/>
      <c r="D338">
        <v>2</v>
      </c>
    </row>
    <row r="339" spans="1:4" x14ac:dyDescent="0.2">
      <c r="A339" t="s">
        <v>638</v>
      </c>
      <c r="B339" t="s">
        <v>100</v>
      </c>
      <c r="C339" s="15"/>
      <c r="D339">
        <v>2</v>
      </c>
    </row>
    <row r="340" spans="1:4" x14ac:dyDescent="0.2">
      <c r="A340" t="s">
        <v>639</v>
      </c>
      <c r="B340" t="s">
        <v>100</v>
      </c>
      <c r="C340" s="15"/>
      <c r="D340">
        <v>1</v>
      </c>
    </row>
    <row r="341" spans="1:4" x14ac:dyDescent="0.2">
      <c r="A341" t="s">
        <v>640</v>
      </c>
      <c r="B341" t="s">
        <v>100</v>
      </c>
      <c r="C341" s="15"/>
      <c r="D341">
        <v>15</v>
      </c>
    </row>
    <row r="342" spans="1:4" x14ac:dyDescent="0.2">
      <c r="A342" t="s">
        <v>641</v>
      </c>
      <c r="B342" t="s">
        <v>100</v>
      </c>
      <c r="C342" s="15"/>
      <c r="D342">
        <v>18</v>
      </c>
    </row>
    <row r="343" spans="1:4" x14ac:dyDescent="0.2">
      <c r="A343" t="s">
        <v>642</v>
      </c>
      <c r="B343" t="s">
        <v>100</v>
      </c>
      <c r="C343" s="15"/>
      <c r="D343">
        <v>2</v>
      </c>
    </row>
    <row r="344" spans="1:4" x14ac:dyDescent="0.2">
      <c r="A344" t="s">
        <v>643</v>
      </c>
      <c r="B344" t="s">
        <v>100</v>
      </c>
      <c r="C344" s="15"/>
      <c r="D344">
        <v>43</v>
      </c>
    </row>
    <row r="345" spans="1:4" x14ac:dyDescent="0.2">
      <c r="A345" t="s">
        <v>644</v>
      </c>
      <c r="B345" t="s">
        <v>100</v>
      </c>
      <c r="C345" s="15"/>
      <c r="D345">
        <v>27</v>
      </c>
    </row>
    <row r="346" spans="1:4" x14ac:dyDescent="0.2">
      <c r="A346" t="s">
        <v>645</v>
      </c>
      <c r="B346" t="s">
        <v>100</v>
      </c>
      <c r="C346" s="15"/>
      <c r="D346">
        <v>26</v>
      </c>
    </row>
    <row r="347" spans="1:4" x14ac:dyDescent="0.2">
      <c r="A347" t="s">
        <v>646</v>
      </c>
      <c r="B347" t="s">
        <v>100</v>
      </c>
      <c r="C347" s="15"/>
      <c r="D347">
        <v>38</v>
      </c>
    </row>
    <row r="348" spans="1:4" x14ac:dyDescent="0.2">
      <c r="A348" t="s">
        <v>647</v>
      </c>
      <c r="B348" t="s">
        <v>100</v>
      </c>
      <c r="C348" s="15"/>
      <c r="D348">
        <v>33</v>
      </c>
    </row>
    <row r="349" spans="1:4" x14ac:dyDescent="0.2">
      <c r="A349" t="s">
        <v>649</v>
      </c>
      <c r="B349" t="s">
        <v>100</v>
      </c>
      <c r="C349" s="15"/>
      <c r="D349">
        <v>1</v>
      </c>
    </row>
    <row r="350" spans="1:4" x14ac:dyDescent="0.2">
      <c r="A350" t="s">
        <v>650</v>
      </c>
      <c r="B350" t="s">
        <v>100</v>
      </c>
      <c r="C350" s="15"/>
      <c r="D350">
        <v>1</v>
      </c>
    </row>
    <row r="351" spans="1:4" x14ac:dyDescent="0.2">
      <c r="A351" t="s">
        <v>651</v>
      </c>
      <c r="B351" t="s">
        <v>100</v>
      </c>
      <c r="C351" s="15"/>
      <c r="D351">
        <v>2</v>
      </c>
    </row>
    <row r="352" spans="1:4" x14ac:dyDescent="0.2">
      <c r="A352" t="s">
        <v>652</v>
      </c>
      <c r="B352" t="s">
        <v>100</v>
      </c>
      <c r="C352" s="15"/>
      <c r="D352">
        <v>29</v>
      </c>
    </row>
    <row r="353" spans="1:4" x14ac:dyDescent="0.2">
      <c r="A353" t="s">
        <v>653</v>
      </c>
      <c r="B353" t="s">
        <v>100</v>
      </c>
      <c r="C353" s="15"/>
      <c r="D353">
        <v>1</v>
      </c>
    </row>
    <row r="354" spans="1:4" x14ac:dyDescent="0.2">
      <c r="A354" t="s">
        <v>654</v>
      </c>
      <c r="B354" t="s">
        <v>100</v>
      </c>
      <c r="C354" s="15"/>
      <c r="D354">
        <v>30</v>
      </c>
    </row>
    <row r="355" spans="1:4" x14ac:dyDescent="0.2">
      <c r="A355" t="s">
        <v>655</v>
      </c>
      <c r="B355" t="s">
        <v>100</v>
      </c>
      <c r="C355" s="15"/>
      <c r="D355">
        <v>15</v>
      </c>
    </row>
    <row r="356" spans="1:4" x14ac:dyDescent="0.2">
      <c r="A356" t="s">
        <v>656</v>
      </c>
      <c r="B356" t="s">
        <v>100</v>
      </c>
      <c r="C356" s="15"/>
      <c r="D356">
        <v>35</v>
      </c>
    </row>
    <row r="357" spans="1:4" x14ac:dyDescent="0.2">
      <c r="A357" t="s">
        <v>657</v>
      </c>
      <c r="B357" t="s">
        <v>100</v>
      </c>
      <c r="C357" s="15"/>
      <c r="D357">
        <v>1</v>
      </c>
    </row>
    <row r="358" spans="1:4" x14ac:dyDescent="0.2">
      <c r="A358" t="s">
        <v>658</v>
      </c>
      <c r="B358" t="s">
        <v>100</v>
      </c>
      <c r="C358" s="15"/>
      <c r="D358">
        <v>33</v>
      </c>
    </row>
    <row r="359" spans="1:4" x14ac:dyDescent="0.2">
      <c r="A359" t="s">
        <v>659</v>
      </c>
      <c r="B359" t="s">
        <v>100</v>
      </c>
      <c r="C359" s="15"/>
      <c r="D359">
        <v>44</v>
      </c>
    </row>
    <row r="360" spans="1:4" x14ac:dyDescent="0.2">
      <c r="A360" t="s">
        <v>661</v>
      </c>
      <c r="B360" t="s">
        <v>100</v>
      </c>
      <c r="C360" s="15"/>
      <c r="D360">
        <v>43</v>
      </c>
    </row>
    <row r="361" spans="1:4" x14ac:dyDescent="0.2">
      <c r="A361" t="s">
        <v>662</v>
      </c>
      <c r="B361" t="s">
        <v>100</v>
      </c>
      <c r="C361" s="15"/>
      <c r="D361">
        <v>2</v>
      </c>
    </row>
    <row r="362" spans="1:4" x14ac:dyDescent="0.2">
      <c r="A362" t="s">
        <v>663</v>
      </c>
      <c r="B362" t="s">
        <v>100</v>
      </c>
      <c r="C362" s="15"/>
      <c r="D362">
        <v>24</v>
      </c>
    </row>
    <row r="363" spans="1:4" x14ac:dyDescent="0.2">
      <c r="A363" t="s">
        <v>664</v>
      </c>
      <c r="B363" t="s">
        <v>100</v>
      </c>
      <c r="C363" s="15"/>
      <c r="D363">
        <v>42</v>
      </c>
    </row>
    <row r="364" spans="1:4" x14ac:dyDescent="0.2">
      <c r="A364" t="s">
        <v>666</v>
      </c>
      <c r="B364" t="s">
        <v>100</v>
      </c>
      <c r="C364" s="15"/>
      <c r="D364">
        <v>4</v>
      </c>
    </row>
    <row r="365" spans="1:4" x14ac:dyDescent="0.2">
      <c r="A365" t="s">
        <v>668</v>
      </c>
      <c r="B365" t="s">
        <v>100</v>
      </c>
      <c r="C365" s="15"/>
      <c r="D365">
        <v>38</v>
      </c>
    </row>
    <row r="366" spans="1:4" x14ac:dyDescent="0.2">
      <c r="A366" t="s">
        <v>669</v>
      </c>
      <c r="B366" t="s">
        <v>100</v>
      </c>
      <c r="C366" s="15"/>
      <c r="D366">
        <v>14</v>
      </c>
    </row>
    <row r="367" spans="1:4" x14ac:dyDescent="0.2">
      <c r="A367" t="s">
        <v>670</v>
      </c>
      <c r="B367" t="s">
        <v>100</v>
      </c>
      <c r="C367" s="15"/>
      <c r="D367">
        <v>45</v>
      </c>
    </row>
    <row r="368" spans="1:4" x14ac:dyDescent="0.2">
      <c r="A368" t="s">
        <v>671</v>
      </c>
      <c r="B368" t="s">
        <v>100</v>
      </c>
      <c r="C368" s="15"/>
      <c r="D368">
        <v>20</v>
      </c>
    </row>
    <row r="369" spans="1:4" x14ac:dyDescent="0.2">
      <c r="A369" t="s">
        <v>672</v>
      </c>
      <c r="B369" t="s">
        <v>100</v>
      </c>
      <c r="C369" s="15"/>
      <c r="D369">
        <v>96</v>
      </c>
    </row>
    <row r="370" spans="1:4" x14ac:dyDescent="0.2">
      <c r="A370" t="s">
        <v>673</v>
      </c>
      <c r="B370" t="s">
        <v>100</v>
      </c>
      <c r="C370" s="15"/>
      <c r="D370">
        <v>5</v>
      </c>
    </row>
    <row r="371" spans="1:4" x14ac:dyDescent="0.2">
      <c r="A371" t="s">
        <v>674</v>
      </c>
      <c r="B371" t="s">
        <v>100</v>
      </c>
      <c r="C371" s="15"/>
      <c r="D371">
        <v>12</v>
      </c>
    </row>
    <row r="372" spans="1:4" x14ac:dyDescent="0.2">
      <c r="A372" t="s">
        <v>675</v>
      </c>
      <c r="B372" t="s">
        <v>100</v>
      </c>
      <c r="C372" s="15"/>
      <c r="D372">
        <v>40</v>
      </c>
    </row>
    <row r="373" spans="1:4" x14ac:dyDescent="0.2">
      <c r="A373" t="s">
        <v>676</v>
      </c>
      <c r="B373" t="s">
        <v>100</v>
      </c>
      <c r="C373" s="15"/>
      <c r="D373">
        <v>24</v>
      </c>
    </row>
    <row r="374" spans="1:4" x14ac:dyDescent="0.2">
      <c r="A374" t="s">
        <v>677</v>
      </c>
      <c r="B374" t="s">
        <v>100</v>
      </c>
      <c r="C374" s="15"/>
      <c r="D374">
        <v>40</v>
      </c>
    </row>
    <row r="375" spans="1:4" x14ac:dyDescent="0.2">
      <c r="A375" t="s">
        <v>678</v>
      </c>
      <c r="B375" t="s">
        <v>100</v>
      </c>
      <c r="C375" s="15"/>
      <c r="D375">
        <v>34</v>
      </c>
    </row>
    <row r="376" spans="1:4" x14ac:dyDescent="0.2">
      <c r="A376" t="s">
        <v>679</v>
      </c>
      <c r="B376" t="s">
        <v>100</v>
      </c>
      <c r="C376" s="15"/>
      <c r="D376">
        <v>49</v>
      </c>
    </row>
    <row r="377" spans="1:4" x14ac:dyDescent="0.2">
      <c r="A377" t="s">
        <v>680</v>
      </c>
      <c r="B377" t="s">
        <v>100</v>
      </c>
      <c r="C377" s="15"/>
      <c r="D377">
        <v>58</v>
      </c>
    </row>
    <row r="378" spans="1:4" x14ac:dyDescent="0.2">
      <c r="A378" t="s">
        <v>681</v>
      </c>
      <c r="B378" t="s">
        <v>100</v>
      </c>
      <c r="C378" s="15"/>
      <c r="D378">
        <v>15</v>
      </c>
    </row>
    <row r="379" spans="1:4" x14ac:dyDescent="0.2">
      <c r="A379" t="s">
        <v>682</v>
      </c>
      <c r="B379" t="s">
        <v>100</v>
      </c>
      <c r="C379" s="15"/>
      <c r="D379">
        <v>22</v>
      </c>
    </row>
    <row r="380" spans="1:4" x14ac:dyDescent="0.2">
      <c r="A380" t="s">
        <v>683</v>
      </c>
      <c r="B380" t="s">
        <v>100</v>
      </c>
      <c r="C380" s="15"/>
      <c r="D380">
        <v>14</v>
      </c>
    </row>
    <row r="381" spans="1:4" x14ac:dyDescent="0.2">
      <c r="A381" t="s">
        <v>685</v>
      </c>
      <c r="B381" t="s">
        <v>100</v>
      </c>
      <c r="C381" s="15"/>
      <c r="D381">
        <v>81</v>
      </c>
    </row>
    <row r="382" spans="1:4" x14ac:dyDescent="0.2">
      <c r="A382" t="s">
        <v>686</v>
      </c>
      <c r="B382" t="s">
        <v>100</v>
      </c>
      <c r="C382" s="15"/>
      <c r="D382">
        <v>38</v>
      </c>
    </row>
    <row r="383" spans="1:4" x14ac:dyDescent="0.2">
      <c r="A383" t="s">
        <v>687</v>
      </c>
      <c r="B383" t="s">
        <v>100</v>
      </c>
      <c r="C383" s="15"/>
      <c r="D383">
        <v>21</v>
      </c>
    </row>
    <row r="384" spans="1:4" x14ac:dyDescent="0.2">
      <c r="A384" t="s">
        <v>688</v>
      </c>
      <c r="B384" t="s">
        <v>100</v>
      </c>
      <c r="C384" s="15"/>
      <c r="D384">
        <v>34</v>
      </c>
    </row>
    <row r="385" spans="1:4" x14ac:dyDescent="0.2">
      <c r="A385" t="s">
        <v>689</v>
      </c>
      <c r="B385" t="s">
        <v>100</v>
      </c>
      <c r="C385" s="15"/>
      <c r="D385">
        <v>14</v>
      </c>
    </row>
    <row r="386" spans="1:4" x14ac:dyDescent="0.2">
      <c r="A386" t="s">
        <v>690</v>
      </c>
      <c r="B386" t="s">
        <v>100</v>
      </c>
      <c r="C386" s="15"/>
      <c r="D386">
        <v>63</v>
      </c>
    </row>
    <row r="387" spans="1:4" x14ac:dyDescent="0.2">
      <c r="A387" t="s">
        <v>691</v>
      </c>
      <c r="B387" t="s">
        <v>100</v>
      </c>
      <c r="C387" s="15"/>
      <c r="D387">
        <v>16</v>
      </c>
    </row>
    <row r="388" spans="1:4" x14ac:dyDescent="0.2">
      <c r="A388" t="s">
        <v>692</v>
      </c>
      <c r="B388" t="s">
        <v>100</v>
      </c>
      <c r="C388" s="15"/>
      <c r="D388">
        <v>12</v>
      </c>
    </row>
    <row r="389" spans="1:4" x14ac:dyDescent="0.2">
      <c r="A389" t="s">
        <v>693</v>
      </c>
      <c r="B389" t="s">
        <v>100</v>
      </c>
      <c r="C389" s="15"/>
      <c r="D389">
        <v>16</v>
      </c>
    </row>
    <row r="390" spans="1:4" x14ac:dyDescent="0.2">
      <c r="A390" t="s">
        <v>694</v>
      </c>
      <c r="B390" t="s">
        <v>100</v>
      </c>
      <c r="C390" s="15"/>
      <c r="D390">
        <v>15</v>
      </c>
    </row>
    <row r="391" spans="1:4" x14ac:dyDescent="0.2">
      <c r="A391" t="s">
        <v>695</v>
      </c>
      <c r="B391" t="s">
        <v>100</v>
      </c>
      <c r="C391" s="15"/>
      <c r="D391">
        <v>15</v>
      </c>
    </row>
    <row r="392" spans="1:4" x14ac:dyDescent="0.2">
      <c r="A392" t="s">
        <v>696</v>
      </c>
      <c r="B392" t="s">
        <v>100</v>
      </c>
      <c r="C392" s="15"/>
      <c r="D392">
        <v>19</v>
      </c>
    </row>
    <row r="393" spans="1:4" x14ac:dyDescent="0.2">
      <c r="A393" t="s">
        <v>697</v>
      </c>
      <c r="B393" t="s">
        <v>100</v>
      </c>
      <c r="C393" s="15"/>
      <c r="D393">
        <v>21</v>
      </c>
    </row>
    <row r="394" spans="1:4" x14ac:dyDescent="0.2">
      <c r="A394" t="s">
        <v>698</v>
      </c>
      <c r="B394" t="s">
        <v>100</v>
      </c>
      <c r="C394" s="15"/>
      <c r="D394">
        <v>34</v>
      </c>
    </row>
    <row r="395" spans="1:4" x14ac:dyDescent="0.2">
      <c r="A395" t="s">
        <v>699</v>
      </c>
      <c r="B395" t="s">
        <v>100</v>
      </c>
      <c r="C395" s="15"/>
      <c r="D395">
        <v>13</v>
      </c>
    </row>
    <row r="396" spans="1:4" x14ac:dyDescent="0.2">
      <c r="A396" t="s">
        <v>700</v>
      </c>
      <c r="B396" t="s">
        <v>100</v>
      </c>
      <c r="C396" s="15"/>
      <c r="D396">
        <v>9</v>
      </c>
    </row>
    <row r="397" spans="1:4" x14ac:dyDescent="0.2">
      <c r="A397" t="s">
        <v>701</v>
      </c>
      <c r="B397" t="s">
        <v>100</v>
      </c>
      <c r="C397" s="15"/>
      <c r="D397">
        <v>20</v>
      </c>
    </row>
    <row r="398" spans="1:4" x14ac:dyDescent="0.2">
      <c r="A398" t="s">
        <v>702</v>
      </c>
      <c r="B398" t="s">
        <v>100</v>
      </c>
      <c r="C398" s="15"/>
      <c r="D398">
        <v>32</v>
      </c>
    </row>
    <row r="399" spans="1:4" x14ac:dyDescent="0.2">
      <c r="A399" t="s">
        <v>703</v>
      </c>
      <c r="B399" t="s">
        <v>100</v>
      </c>
      <c r="C399" s="15"/>
      <c r="D399">
        <v>28</v>
      </c>
    </row>
    <row r="400" spans="1:4" x14ac:dyDescent="0.2">
      <c r="A400" t="s">
        <v>704</v>
      </c>
      <c r="B400" t="s">
        <v>100</v>
      </c>
      <c r="C400" s="15"/>
      <c r="D400">
        <v>19</v>
      </c>
    </row>
    <row r="401" spans="1:4" x14ac:dyDescent="0.2">
      <c r="A401" t="s">
        <v>705</v>
      </c>
      <c r="B401" t="s">
        <v>100</v>
      </c>
      <c r="C401" s="15"/>
      <c r="D401">
        <v>32</v>
      </c>
    </row>
    <row r="402" spans="1:4" x14ac:dyDescent="0.2">
      <c r="A402" t="s">
        <v>706</v>
      </c>
      <c r="B402" t="s">
        <v>100</v>
      </c>
      <c r="C402" s="15"/>
      <c r="D402">
        <v>34</v>
      </c>
    </row>
    <row r="403" spans="1:4" x14ac:dyDescent="0.2">
      <c r="A403" t="s">
        <v>707</v>
      </c>
      <c r="B403" t="s">
        <v>100</v>
      </c>
      <c r="C403" s="15"/>
      <c r="D403">
        <v>79</v>
      </c>
    </row>
    <row r="404" spans="1:4" x14ac:dyDescent="0.2">
      <c r="A404" t="s">
        <v>708</v>
      </c>
      <c r="B404" t="s">
        <v>100</v>
      </c>
      <c r="C404" s="15"/>
      <c r="D404">
        <v>49</v>
      </c>
    </row>
    <row r="405" spans="1:4" x14ac:dyDescent="0.2">
      <c r="A405" t="s">
        <v>709</v>
      </c>
      <c r="B405" t="s">
        <v>100</v>
      </c>
      <c r="C405" s="15"/>
      <c r="D405">
        <v>35</v>
      </c>
    </row>
    <row r="406" spans="1:4" x14ac:dyDescent="0.2">
      <c r="A406" t="s">
        <v>711</v>
      </c>
      <c r="B406" t="s">
        <v>100</v>
      </c>
      <c r="C406" s="15"/>
      <c r="D406">
        <v>14</v>
      </c>
    </row>
    <row r="407" spans="1:4" x14ac:dyDescent="0.2">
      <c r="A407" t="s">
        <v>712</v>
      </c>
      <c r="B407" t="s">
        <v>100</v>
      </c>
      <c r="C407" s="15"/>
      <c r="D407">
        <v>26</v>
      </c>
    </row>
    <row r="408" spans="1:4" x14ac:dyDescent="0.2">
      <c r="A408" t="s">
        <v>714</v>
      </c>
      <c r="B408" t="s">
        <v>100</v>
      </c>
      <c r="C408" s="15"/>
      <c r="D408">
        <v>8</v>
      </c>
    </row>
    <row r="409" spans="1:4" x14ac:dyDescent="0.2">
      <c r="A409" t="s">
        <v>716</v>
      </c>
      <c r="B409" t="s">
        <v>100</v>
      </c>
      <c r="C409" s="15"/>
      <c r="D409">
        <v>5</v>
      </c>
    </row>
    <row r="410" spans="1:4" x14ac:dyDescent="0.2">
      <c r="A410" t="s">
        <v>718</v>
      </c>
      <c r="B410" t="s">
        <v>100</v>
      </c>
      <c r="C410" s="15"/>
      <c r="D410">
        <v>23</v>
      </c>
    </row>
    <row r="411" spans="1:4" x14ac:dyDescent="0.2">
      <c r="A411" t="s">
        <v>720</v>
      </c>
      <c r="B411" t="s">
        <v>100</v>
      </c>
      <c r="C411" s="15"/>
      <c r="D411">
        <v>31</v>
      </c>
    </row>
    <row r="412" spans="1:4" x14ac:dyDescent="0.2">
      <c r="A412" t="s">
        <v>722</v>
      </c>
      <c r="B412" t="s">
        <v>100</v>
      </c>
      <c r="C412" s="15"/>
      <c r="D412">
        <v>44</v>
      </c>
    </row>
    <row r="413" spans="1:4" x14ac:dyDescent="0.2">
      <c r="A413" t="s">
        <v>723</v>
      </c>
      <c r="B413" t="s">
        <v>100</v>
      </c>
      <c r="C413" s="15"/>
      <c r="D413">
        <v>3</v>
      </c>
    </row>
    <row r="414" spans="1:4" x14ac:dyDescent="0.2">
      <c r="A414" t="s">
        <v>724</v>
      </c>
      <c r="B414" t="s">
        <v>100</v>
      </c>
      <c r="C414" s="15"/>
      <c r="D414">
        <v>8</v>
      </c>
    </row>
    <row r="415" spans="1:4" x14ac:dyDescent="0.2">
      <c r="A415" t="s">
        <v>726</v>
      </c>
      <c r="B415" t="s">
        <v>100</v>
      </c>
      <c r="C415" s="15"/>
      <c r="D415">
        <v>8</v>
      </c>
    </row>
    <row r="416" spans="1:4" x14ac:dyDescent="0.2">
      <c r="A416" t="s">
        <v>727</v>
      </c>
      <c r="B416" t="s">
        <v>100</v>
      </c>
      <c r="C416" s="15"/>
      <c r="D416">
        <v>11</v>
      </c>
    </row>
    <row r="417" spans="1:4" x14ac:dyDescent="0.2">
      <c r="A417" t="s">
        <v>729</v>
      </c>
      <c r="B417" t="s">
        <v>100</v>
      </c>
      <c r="C417" s="15"/>
      <c r="D417">
        <v>39</v>
      </c>
    </row>
    <row r="418" spans="1:4" x14ac:dyDescent="0.2">
      <c r="A418" t="s">
        <v>730</v>
      </c>
      <c r="B418" t="s">
        <v>100</v>
      </c>
      <c r="C418" s="15"/>
      <c r="D418">
        <v>1</v>
      </c>
    </row>
    <row r="419" spans="1:4" x14ac:dyDescent="0.2">
      <c r="A419" t="s">
        <v>731</v>
      </c>
      <c r="B419" t="s">
        <v>100</v>
      </c>
      <c r="C419" s="15"/>
      <c r="D419">
        <v>3</v>
      </c>
    </row>
    <row r="420" spans="1:4" x14ac:dyDescent="0.2">
      <c r="A420" t="s">
        <v>733</v>
      </c>
      <c r="B420" t="s">
        <v>100</v>
      </c>
      <c r="C420" s="15"/>
      <c r="D420">
        <v>36</v>
      </c>
    </row>
    <row r="421" spans="1:4" x14ac:dyDescent="0.2">
      <c r="A421" t="s">
        <v>735</v>
      </c>
      <c r="B421" t="s">
        <v>100</v>
      </c>
      <c r="C421" s="15"/>
      <c r="D421">
        <v>2</v>
      </c>
    </row>
    <row r="422" spans="1:4" x14ac:dyDescent="0.2">
      <c r="A422" t="s">
        <v>736</v>
      </c>
      <c r="B422" t="s">
        <v>100</v>
      </c>
      <c r="C422" s="15"/>
      <c r="D422">
        <v>8</v>
      </c>
    </row>
    <row r="423" spans="1:4" x14ac:dyDescent="0.2">
      <c r="A423" t="s">
        <v>738</v>
      </c>
      <c r="B423" t="s">
        <v>100</v>
      </c>
      <c r="C423" s="15"/>
      <c r="D423">
        <v>15</v>
      </c>
    </row>
    <row r="424" spans="1:4" x14ac:dyDescent="0.2">
      <c r="A424" t="s">
        <v>740</v>
      </c>
      <c r="B424" t="s">
        <v>100</v>
      </c>
      <c r="C424" s="15"/>
      <c r="D424">
        <v>8</v>
      </c>
    </row>
    <row r="425" spans="1:4" x14ac:dyDescent="0.2">
      <c r="A425" t="s">
        <v>742</v>
      </c>
      <c r="B425" t="s">
        <v>100</v>
      </c>
      <c r="C425" s="15"/>
      <c r="D425">
        <v>10</v>
      </c>
    </row>
    <row r="426" spans="1:4" x14ac:dyDescent="0.2">
      <c r="A426" t="s">
        <v>743</v>
      </c>
      <c r="B426" t="s">
        <v>100</v>
      </c>
      <c r="C426" s="15"/>
      <c r="D426">
        <v>11</v>
      </c>
    </row>
    <row r="427" spans="1:4" x14ac:dyDescent="0.2">
      <c r="A427" t="s">
        <v>745</v>
      </c>
      <c r="B427" t="s">
        <v>100</v>
      </c>
      <c r="C427" s="15"/>
      <c r="D427">
        <v>8</v>
      </c>
    </row>
    <row r="428" spans="1:4" x14ac:dyDescent="0.2">
      <c r="A428" t="s">
        <v>746</v>
      </c>
      <c r="B428" t="s">
        <v>100</v>
      </c>
      <c r="C428" s="15"/>
      <c r="D428">
        <v>6</v>
      </c>
    </row>
    <row r="429" spans="1:4" x14ac:dyDescent="0.2">
      <c r="A429" t="s">
        <v>747</v>
      </c>
      <c r="B429" t="s">
        <v>100</v>
      </c>
      <c r="C429" s="15"/>
      <c r="D429">
        <v>7</v>
      </c>
    </row>
    <row r="430" spans="1:4" x14ac:dyDescent="0.2">
      <c r="A430" t="s">
        <v>748</v>
      </c>
      <c r="B430" t="s">
        <v>100</v>
      </c>
      <c r="C430" s="15"/>
      <c r="D430">
        <v>1</v>
      </c>
    </row>
    <row r="431" spans="1:4" x14ac:dyDescent="0.2">
      <c r="A431" t="s">
        <v>750</v>
      </c>
      <c r="B431" t="s">
        <v>100</v>
      </c>
      <c r="C431" s="15"/>
      <c r="D431">
        <v>11</v>
      </c>
    </row>
    <row r="432" spans="1:4" x14ac:dyDescent="0.2">
      <c r="A432" t="s">
        <v>752</v>
      </c>
      <c r="B432" t="s">
        <v>100</v>
      </c>
      <c r="C432" s="15"/>
      <c r="D432">
        <v>2</v>
      </c>
    </row>
    <row r="433" spans="1:4" x14ac:dyDescent="0.2">
      <c r="A433" t="s">
        <v>754</v>
      </c>
      <c r="B433" t="s">
        <v>100</v>
      </c>
      <c r="C433" s="15"/>
      <c r="D433">
        <v>49</v>
      </c>
    </row>
    <row r="434" spans="1:4" x14ac:dyDescent="0.2">
      <c r="A434" t="s">
        <v>755</v>
      </c>
      <c r="B434" t="s">
        <v>100</v>
      </c>
      <c r="C434" s="15"/>
      <c r="D434">
        <v>40</v>
      </c>
    </row>
    <row r="435" spans="1:4" x14ac:dyDescent="0.2">
      <c r="A435" t="s">
        <v>756</v>
      </c>
      <c r="B435" t="s">
        <v>100</v>
      </c>
      <c r="C435" s="15"/>
      <c r="D435">
        <v>39</v>
      </c>
    </row>
    <row r="436" spans="1:4" x14ac:dyDescent="0.2">
      <c r="A436" t="s">
        <v>757</v>
      </c>
      <c r="B436" t="s">
        <v>100</v>
      </c>
      <c r="C436" s="15"/>
      <c r="D436">
        <v>42</v>
      </c>
    </row>
    <row r="437" spans="1:4" x14ac:dyDescent="0.2">
      <c r="A437" t="s">
        <v>759</v>
      </c>
      <c r="B437" t="s">
        <v>100</v>
      </c>
      <c r="C437" s="15"/>
      <c r="D437">
        <v>26</v>
      </c>
    </row>
    <row r="438" spans="1:4" x14ac:dyDescent="0.2">
      <c r="A438" t="s">
        <v>760</v>
      </c>
      <c r="B438" t="s">
        <v>100</v>
      </c>
      <c r="C438" s="15"/>
      <c r="D438">
        <v>50</v>
      </c>
    </row>
    <row r="439" spans="1:4" x14ac:dyDescent="0.2">
      <c r="A439" t="s">
        <v>762</v>
      </c>
      <c r="B439" t="s">
        <v>100</v>
      </c>
      <c r="C439" s="15"/>
      <c r="D439">
        <v>19</v>
      </c>
    </row>
    <row r="440" spans="1:4" x14ac:dyDescent="0.2">
      <c r="A440" t="s">
        <v>764</v>
      </c>
      <c r="B440" t="s">
        <v>100</v>
      </c>
      <c r="C440" s="15"/>
      <c r="D440">
        <v>43</v>
      </c>
    </row>
    <row r="441" spans="1:4" x14ac:dyDescent="0.2">
      <c r="A441" t="s">
        <v>766</v>
      </c>
      <c r="B441" t="s">
        <v>100</v>
      </c>
      <c r="C441" s="15"/>
      <c r="D441">
        <v>31</v>
      </c>
    </row>
    <row r="442" spans="1:4" x14ac:dyDescent="0.2">
      <c r="A442" t="s">
        <v>768</v>
      </c>
      <c r="B442" t="s">
        <v>100</v>
      </c>
      <c r="C442" s="15"/>
      <c r="D442">
        <v>39</v>
      </c>
    </row>
    <row r="443" spans="1:4" x14ac:dyDescent="0.2">
      <c r="A443" t="s">
        <v>769</v>
      </c>
      <c r="B443" t="s">
        <v>100</v>
      </c>
      <c r="C443" s="15"/>
      <c r="D443">
        <v>45</v>
      </c>
    </row>
    <row r="444" spans="1:4" x14ac:dyDescent="0.2">
      <c r="A444" t="s">
        <v>770</v>
      </c>
      <c r="B444" t="s">
        <v>100</v>
      </c>
      <c r="C444" s="15"/>
      <c r="D444">
        <v>50</v>
      </c>
    </row>
    <row r="445" spans="1:4" x14ac:dyDescent="0.2">
      <c r="A445" t="s">
        <v>771</v>
      </c>
      <c r="B445" t="s">
        <v>100</v>
      </c>
      <c r="C445" s="15"/>
      <c r="D445">
        <v>33</v>
      </c>
    </row>
    <row r="446" spans="1:4" x14ac:dyDescent="0.2">
      <c r="A446" t="s">
        <v>772</v>
      </c>
      <c r="B446" t="s">
        <v>100</v>
      </c>
      <c r="C446" s="15"/>
      <c r="D446">
        <v>36</v>
      </c>
    </row>
    <row r="447" spans="1:4" x14ac:dyDescent="0.2">
      <c r="A447" t="s">
        <v>773</v>
      </c>
      <c r="B447" t="s">
        <v>100</v>
      </c>
      <c r="C447" s="15"/>
      <c r="D447">
        <v>39</v>
      </c>
    </row>
    <row r="448" spans="1:4" x14ac:dyDescent="0.2">
      <c r="A448" t="s">
        <v>774</v>
      </c>
      <c r="B448" t="s">
        <v>100</v>
      </c>
      <c r="C448" s="15"/>
      <c r="D448">
        <v>1</v>
      </c>
    </row>
    <row r="449" spans="1:4" x14ac:dyDescent="0.2">
      <c r="A449" t="s">
        <v>776</v>
      </c>
      <c r="B449" t="s">
        <v>100</v>
      </c>
      <c r="C449" s="15"/>
      <c r="D449">
        <v>4</v>
      </c>
    </row>
    <row r="450" spans="1:4" x14ac:dyDescent="0.2">
      <c r="A450" t="s">
        <v>777</v>
      </c>
      <c r="B450" t="s">
        <v>100</v>
      </c>
      <c r="C450" s="15"/>
      <c r="D450">
        <v>20</v>
      </c>
    </row>
    <row r="451" spans="1:4" x14ac:dyDescent="0.2">
      <c r="A451" t="s">
        <v>778</v>
      </c>
      <c r="B451" t="s">
        <v>100</v>
      </c>
      <c r="C451" s="15"/>
      <c r="D451">
        <v>33</v>
      </c>
    </row>
    <row r="452" spans="1:4" x14ac:dyDescent="0.2">
      <c r="A452" t="s">
        <v>779</v>
      </c>
      <c r="B452" t="s">
        <v>100</v>
      </c>
      <c r="C452" s="15"/>
      <c r="D452">
        <v>14</v>
      </c>
    </row>
    <row r="453" spans="1:4" x14ac:dyDescent="0.2">
      <c r="A453" t="s">
        <v>780</v>
      </c>
      <c r="B453" t="s">
        <v>100</v>
      </c>
      <c r="C453" s="15"/>
      <c r="D453">
        <v>16</v>
      </c>
    </row>
    <row r="454" spans="1:4" x14ac:dyDescent="0.2">
      <c r="A454" t="s">
        <v>781</v>
      </c>
      <c r="B454" t="s">
        <v>100</v>
      </c>
      <c r="C454" s="15"/>
      <c r="D454">
        <v>9</v>
      </c>
    </row>
    <row r="455" spans="1:4" x14ac:dyDescent="0.2">
      <c r="A455" t="s">
        <v>783</v>
      </c>
      <c r="B455" t="s">
        <v>100</v>
      </c>
      <c r="C455" s="15"/>
      <c r="D455">
        <v>34</v>
      </c>
    </row>
    <row r="456" spans="1:4" x14ac:dyDescent="0.2">
      <c r="A456" t="s">
        <v>784</v>
      </c>
      <c r="B456" t="s">
        <v>100</v>
      </c>
      <c r="C456" s="15"/>
      <c r="D456">
        <v>9</v>
      </c>
    </row>
    <row r="457" spans="1:4" x14ac:dyDescent="0.2">
      <c r="A457" t="s">
        <v>785</v>
      </c>
      <c r="B457" t="s">
        <v>100</v>
      </c>
      <c r="C457" s="15"/>
      <c r="D457">
        <v>8</v>
      </c>
    </row>
    <row r="458" spans="1:4" x14ac:dyDescent="0.2">
      <c r="A458" t="s">
        <v>786</v>
      </c>
      <c r="B458" t="s">
        <v>100</v>
      </c>
      <c r="C458" s="15"/>
      <c r="D458">
        <v>51</v>
      </c>
    </row>
    <row r="459" spans="1:4" x14ac:dyDescent="0.2">
      <c r="A459" t="s">
        <v>787</v>
      </c>
      <c r="B459" t="s">
        <v>100</v>
      </c>
      <c r="C459" s="15"/>
      <c r="D459">
        <v>25</v>
      </c>
    </row>
    <row r="460" spans="1:4" x14ac:dyDescent="0.2">
      <c r="A460" t="s">
        <v>788</v>
      </c>
      <c r="B460" t="s">
        <v>100</v>
      </c>
      <c r="C460" s="15"/>
      <c r="D460">
        <v>41</v>
      </c>
    </row>
    <row r="461" spans="1:4" x14ac:dyDescent="0.2">
      <c r="A461" t="s">
        <v>789</v>
      </c>
      <c r="B461" t="s">
        <v>100</v>
      </c>
      <c r="C461" s="15"/>
      <c r="D461">
        <v>30</v>
      </c>
    </row>
    <row r="462" spans="1:4" x14ac:dyDescent="0.2">
      <c r="A462" t="s">
        <v>790</v>
      </c>
      <c r="B462" t="s">
        <v>100</v>
      </c>
      <c r="C462" s="15"/>
      <c r="D462">
        <v>36</v>
      </c>
    </row>
    <row r="463" spans="1:4" x14ac:dyDescent="0.2">
      <c r="A463" t="s">
        <v>791</v>
      </c>
      <c r="B463" t="s">
        <v>100</v>
      </c>
      <c r="C463" s="15"/>
      <c r="D463">
        <v>40</v>
      </c>
    </row>
    <row r="464" spans="1:4" x14ac:dyDescent="0.2">
      <c r="A464" t="s">
        <v>792</v>
      </c>
      <c r="B464" t="s">
        <v>100</v>
      </c>
      <c r="C464" s="15"/>
      <c r="D464">
        <v>48</v>
      </c>
    </row>
    <row r="465" spans="1:4" x14ac:dyDescent="0.2">
      <c r="A465" t="s">
        <v>793</v>
      </c>
      <c r="B465" t="s">
        <v>100</v>
      </c>
      <c r="C465" s="15"/>
      <c r="D465">
        <v>39</v>
      </c>
    </row>
    <row r="466" spans="1:4" x14ac:dyDescent="0.2">
      <c r="A466" t="s">
        <v>794</v>
      </c>
      <c r="B466" t="s">
        <v>100</v>
      </c>
      <c r="C466" s="15"/>
      <c r="D466">
        <v>41</v>
      </c>
    </row>
    <row r="467" spans="1:4" x14ac:dyDescent="0.2">
      <c r="A467" t="s">
        <v>795</v>
      </c>
      <c r="B467" t="s">
        <v>100</v>
      </c>
      <c r="C467" s="15"/>
      <c r="D467">
        <v>23</v>
      </c>
    </row>
    <row r="468" spans="1:4" x14ac:dyDescent="0.2">
      <c r="A468" t="s">
        <v>797</v>
      </c>
      <c r="B468" t="s">
        <v>100</v>
      </c>
      <c r="C468" s="15"/>
      <c r="D468">
        <v>42</v>
      </c>
    </row>
    <row r="469" spans="1:4" x14ac:dyDescent="0.2">
      <c r="A469" t="s">
        <v>798</v>
      </c>
      <c r="B469" t="s">
        <v>100</v>
      </c>
      <c r="C469" s="15"/>
      <c r="D469">
        <v>16</v>
      </c>
    </row>
    <row r="470" spans="1:4" x14ac:dyDescent="0.2">
      <c r="A470" t="s">
        <v>799</v>
      </c>
      <c r="B470" t="s">
        <v>100</v>
      </c>
      <c r="C470" s="15"/>
      <c r="D470">
        <v>50</v>
      </c>
    </row>
    <row r="471" spans="1:4" x14ac:dyDescent="0.2">
      <c r="A471" t="s">
        <v>800</v>
      </c>
      <c r="B471" t="s">
        <v>100</v>
      </c>
      <c r="C471" s="15"/>
      <c r="D471">
        <v>26</v>
      </c>
    </row>
    <row r="472" spans="1:4" x14ac:dyDescent="0.2">
      <c r="A472" t="s">
        <v>801</v>
      </c>
      <c r="B472" t="s">
        <v>100</v>
      </c>
      <c r="C472" s="15"/>
      <c r="D472">
        <v>39</v>
      </c>
    </row>
    <row r="473" spans="1:4" x14ac:dyDescent="0.2">
      <c r="A473" t="s">
        <v>802</v>
      </c>
      <c r="B473" t="s">
        <v>100</v>
      </c>
      <c r="C473" s="15"/>
      <c r="D473">
        <v>44</v>
      </c>
    </row>
    <row r="474" spans="1:4" x14ac:dyDescent="0.2">
      <c r="A474" t="s">
        <v>803</v>
      </c>
      <c r="B474" t="s">
        <v>100</v>
      </c>
      <c r="C474" s="15"/>
      <c r="D474">
        <v>17</v>
      </c>
    </row>
    <row r="475" spans="1:4" x14ac:dyDescent="0.2">
      <c r="A475" t="s">
        <v>804</v>
      </c>
      <c r="B475" t="s">
        <v>100</v>
      </c>
      <c r="C475" s="15"/>
      <c r="D475">
        <v>11</v>
      </c>
    </row>
    <row r="476" spans="1:4" x14ac:dyDescent="0.2">
      <c r="A476" t="s">
        <v>806</v>
      </c>
      <c r="B476" t="s">
        <v>100</v>
      </c>
      <c r="C476" s="15"/>
      <c r="D476">
        <v>38</v>
      </c>
    </row>
    <row r="477" spans="1:4" x14ac:dyDescent="0.2">
      <c r="A477" t="s">
        <v>807</v>
      </c>
      <c r="B477" t="s">
        <v>100</v>
      </c>
      <c r="C477" s="15"/>
      <c r="D477">
        <v>64</v>
      </c>
    </row>
    <row r="478" spans="1:4" x14ac:dyDescent="0.2">
      <c r="A478" t="s">
        <v>808</v>
      </c>
      <c r="B478" t="s">
        <v>100</v>
      </c>
      <c r="C478" s="15"/>
      <c r="D478">
        <v>45</v>
      </c>
    </row>
    <row r="479" spans="1:4" x14ac:dyDescent="0.2">
      <c r="A479" t="s">
        <v>809</v>
      </c>
      <c r="B479" t="s">
        <v>100</v>
      </c>
      <c r="C479" s="15"/>
      <c r="D479">
        <v>50</v>
      </c>
    </row>
    <row r="480" spans="1:4" x14ac:dyDescent="0.2">
      <c r="A480" t="s">
        <v>810</v>
      </c>
      <c r="B480" t="s">
        <v>100</v>
      </c>
      <c r="C480" s="15"/>
      <c r="D480">
        <v>50</v>
      </c>
    </row>
    <row r="481" spans="1:4" x14ac:dyDescent="0.2">
      <c r="A481" t="s">
        <v>811</v>
      </c>
      <c r="B481" t="s">
        <v>100</v>
      </c>
      <c r="C481" s="15"/>
      <c r="D481">
        <v>32</v>
      </c>
    </row>
    <row r="482" spans="1:4" x14ac:dyDescent="0.2">
      <c r="A482" t="s">
        <v>812</v>
      </c>
      <c r="B482" t="s">
        <v>100</v>
      </c>
      <c r="C482" s="15"/>
      <c r="D482">
        <v>36</v>
      </c>
    </row>
    <row r="483" spans="1:4" x14ac:dyDescent="0.2">
      <c r="A483" t="s">
        <v>813</v>
      </c>
      <c r="B483" t="s">
        <v>100</v>
      </c>
      <c r="C483" s="15"/>
      <c r="D483">
        <v>61</v>
      </c>
    </row>
    <row r="484" spans="1:4" x14ac:dyDescent="0.2">
      <c r="A484" t="s">
        <v>814</v>
      </c>
      <c r="B484" t="s">
        <v>100</v>
      </c>
      <c r="C484" s="15"/>
      <c r="D484">
        <v>45</v>
      </c>
    </row>
    <row r="485" spans="1:4" x14ac:dyDescent="0.2">
      <c r="A485" t="s">
        <v>815</v>
      </c>
      <c r="B485" t="s">
        <v>100</v>
      </c>
      <c r="C485" s="15"/>
      <c r="D485">
        <v>32</v>
      </c>
    </row>
    <row r="486" spans="1:4" x14ac:dyDescent="0.2">
      <c r="A486" t="s">
        <v>817</v>
      </c>
      <c r="B486" t="s">
        <v>100</v>
      </c>
      <c r="C486" s="15"/>
      <c r="D486">
        <v>24</v>
      </c>
    </row>
    <row r="487" spans="1:4" x14ac:dyDescent="0.2">
      <c r="A487" t="s">
        <v>819</v>
      </c>
      <c r="B487" t="s">
        <v>100</v>
      </c>
      <c r="C487" s="15"/>
      <c r="D487">
        <v>50</v>
      </c>
    </row>
    <row r="488" spans="1:4" x14ac:dyDescent="0.2">
      <c r="A488" t="s">
        <v>820</v>
      </c>
      <c r="B488" t="s">
        <v>100</v>
      </c>
      <c r="C488" s="15"/>
      <c r="D488">
        <v>44</v>
      </c>
    </row>
    <row r="489" spans="1:4" x14ac:dyDescent="0.2">
      <c r="A489" t="s">
        <v>822</v>
      </c>
      <c r="B489" t="s">
        <v>100</v>
      </c>
      <c r="C489" s="15"/>
      <c r="D489">
        <v>28</v>
      </c>
    </row>
    <row r="490" spans="1:4" x14ac:dyDescent="0.2">
      <c r="A490" t="s">
        <v>823</v>
      </c>
      <c r="B490" t="s">
        <v>100</v>
      </c>
      <c r="C490" s="15"/>
      <c r="D490">
        <v>50</v>
      </c>
    </row>
    <row r="491" spans="1:4" x14ac:dyDescent="0.2">
      <c r="A491" t="s">
        <v>824</v>
      </c>
      <c r="B491" t="s">
        <v>100</v>
      </c>
      <c r="C491" s="15"/>
      <c r="D491">
        <v>35</v>
      </c>
    </row>
    <row r="492" spans="1:4" x14ac:dyDescent="0.2">
      <c r="A492" t="s">
        <v>825</v>
      </c>
      <c r="B492" t="s">
        <v>100</v>
      </c>
      <c r="C492" s="15"/>
      <c r="D492">
        <v>37</v>
      </c>
    </row>
    <row r="493" spans="1:4" x14ac:dyDescent="0.2">
      <c r="A493" t="s">
        <v>827</v>
      </c>
      <c r="B493" t="s">
        <v>100</v>
      </c>
      <c r="C493" s="15"/>
      <c r="D493">
        <v>27</v>
      </c>
    </row>
    <row r="494" spans="1:4" x14ac:dyDescent="0.2">
      <c r="A494" t="s">
        <v>828</v>
      </c>
      <c r="B494" t="s">
        <v>100</v>
      </c>
      <c r="C494" s="15"/>
      <c r="D494">
        <v>33</v>
      </c>
    </row>
    <row r="495" spans="1:4" x14ac:dyDescent="0.2">
      <c r="A495" t="s">
        <v>829</v>
      </c>
      <c r="B495" t="s">
        <v>100</v>
      </c>
      <c r="C495" s="15"/>
      <c r="D495">
        <v>18</v>
      </c>
    </row>
    <row r="496" spans="1:4" x14ac:dyDescent="0.2">
      <c r="A496" t="s">
        <v>831</v>
      </c>
      <c r="B496" t="s">
        <v>100</v>
      </c>
      <c r="C496" s="15"/>
      <c r="D496">
        <v>1</v>
      </c>
    </row>
    <row r="497" spans="1:4" x14ac:dyDescent="0.2">
      <c r="A497" t="s">
        <v>833</v>
      </c>
      <c r="B497" t="s">
        <v>100</v>
      </c>
      <c r="C497" s="15"/>
      <c r="D497">
        <v>144</v>
      </c>
    </row>
    <row r="498" spans="1:4" x14ac:dyDescent="0.2">
      <c r="A498" t="s">
        <v>835</v>
      </c>
      <c r="B498" t="s">
        <v>100</v>
      </c>
      <c r="C498" s="15"/>
      <c r="D498">
        <v>49</v>
      </c>
    </row>
    <row r="499" spans="1:4" x14ac:dyDescent="0.2">
      <c r="A499" t="s">
        <v>837</v>
      </c>
      <c r="B499" t="s">
        <v>100</v>
      </c>
      <c r="C499" s="15"/>
      <c r="D499">
        <v>1</v>
      </c>
    </row>
    <row r="500" spans="1:4" x14ac:dyDescent="0.2">
      <c r="A500" t="s">
        <v>839</v>
      </c>
      <c r="B500" t="s">
        <v>100</v>
      </c>
      <c r="C500" s="15"/>
      <c r="D500">
        <v>1</v>
      </c>
    </row>
    <row r="501" spans="1:4" x14ac:dyDescent="0.2">
      <c r="A501" t="s">
        <v>841</v>
      </c>
      <c r="B501" t="s">
        <v>100</v>
      </c>
      <c r="C501" s="15"/>
      <c r="D501">
        <v>118</v>
      </c>
    </row>
    <row r="502" spans="1:4" x14ac:dyDescent="0.2">
      <c r="A502" t="s">
        <v>842</v>
      </c>
      <c r="B502" t="s">
        <v>100</v>
      </c>
      <c r="C502" s="15"/>
      <c r="D502">
        <v>23</v>
      </c>
    </row>
    <row r="503" spans="1:4" x14ac:dyDescent="0.2">
      <c r="A503" t="s">
        <v>844</v>
      </c>
      <c r="B503" t="s">
        <v>100</v>
      </c>
      <c r="C503" s="15"/>
      <c r="D503">
        <v>6</v>
      </c>
    </row>
    <row r="504" spans="1:4" x14ac:dyDescent="0.2">
      <c r="A504" t="s">
        <v>845</v>
      </c>
      <c r="B504" t="s">
        <v>100</v>
      </c>
      <c r="C504" s="15"/>
      <c r="D504">
        <v>18</v>
      </c>
    </row>
    <row r="505" spans="1:4" x14ac:dyDescent="0.2">
      <c r="A505" t="s">
        <v>846</v>
      </c>
      <c r="B505" t="s">
        <v>100</v>
      </c>
      <c r="C505" s="15"/>
      <c r="D505">
        <v>1</v>
      </c>
    </row>
    <row r="506" spans="1:4" x14ac:dyDescent="0.2">
      <c r="A506" t="s">
        <v>847</v>
      </c>
      <c r="B506" t="s">
        <v>100</v>
      </c>
      <c r="C506" s="15"/>
      <c r="D506">
        <v>130</v>
      </c>
    </row>
    <row r="507" spans="1:4" x14ac:dyDescent="0.2">
      <c r="A507" t="s">
        <v>849</v>
      </c>
      <c r="B507" t="s">
        <v>100</v>
      </c>
      <c r="C507" s="15"/>
      <c r="D507">
        <v>1</v>
      </c>
    </row>
    <row r="508" spans="1:4" x14ac:dyDescent="0.2">
      <c r="A508" t="s">
        <v>851</v>
      </c>
      <c r="B508" t="s">
        <v>100</v>
      </c>
      <c r="C508" s="15"/>
      <c r="D508">
        <v>32</v>
      </c>
    </row>
    <row r="509" spans="1:4" x14ac:dyDescent="0.2">
      <c r="A509" t="s">
        <v>853</v>
      </c>
      <c r="B509" t="s">
        <v>100</v>
      </c>
      <c r="C509" s="15"/>
      <c r="D509">
        <v>62</v>
      </c>
    </row>
    <row r="510" spans="1:4" x14ac:dyDescent="0.2">
      <c r="A510" t="s">
        <v>855</v>
      </c>
      <c r="B510" t="s">
        <v>100</v>
      </c>
      <c r="C510" s="15"/>
      <c r="D510">
        <v>200</v>
      </c>
    </row>
    <row r="511" spans="1:4" x14ac:dyDescent="0.2">
      <c r="A511" t="s">
        <v>857</v>
      </c>
      <c r="B511" t="s">
        <v>100</v>
      </c>
      <c r="C511" s="15"/>
      <c r="D511">
        <v>20</v>
      </c>
    </row>
    <row r="512" spans="1:4" x14ac:dyDescent="0.2">
      <c r="A512" t="s">
        <v>858</v>
      </c>
      <c r="B512" t="s">
        <v>100</v>
      </c>
      <c r="C512" s="15"/>
      <c r="D512">
        <v>6</v>
      </c>
    </row>
    <row r="513" spans="1:4" x14ac:dyDescent="0.2">
      <c r="A513" t="s">
        <v>859</v>
      </c>
      <c r="B513" t="s">
        <v>100</v>
      </c>
      <c r="C513" s="15"/>
      <c r="D513">
        <v>110</v>
      </c>
    </row>
    <row r="514" spans="1:4" x14ac:dyDescent="0.2">
      <c r="A514" t="s">
        <v>861</v>
      </c>
      <c r="B514" t="s">
        <v>100</v>
      </c>
      <c r="C514" s="15"/>
      <c r="D514">
        <v>101</v>
      </c>
    </row>
    <row r="515" spans="1:4" x14ac:dyDescent="0.2">
      <c r="A515" t="s">
        <v>863</v>
      </c>
      <c r="B515" t="s">
        <v>100</v>
      </c>
      <c r="C515" s="15"/>
      <c r="D515">
        <v>225</v>
      </c>
    </row>
    <row r="516" spans="1:4" x14ac:dyDescent="0.2">
      <c r="A516" t="s">
        <v>865</v>
      </c>
      <c r="B516" t="s">
        <v>100</v>
      </c>
      <c r="C516" s="15"/>
      <c r="D516">
        <v>374</v>
      </c>
    </row>
    <row r="517" spans="1:4" x14ac:dyDescent="0.2">
      <c r="A517" t="s">
        <v>867</v>
      </c>
      <c r="B517" t="s">
        <v>100</v>
      </c>
      <c r="C517" s="15"/>
      <c r="D517">
        <v>117</v>
      </c>
    </row>
    <row r="518" spans="1:4" x14ac:dyDescent="0.2">
      <c r="A518" t="s">
        <v>869</v>
      </c>
      <c r="B518" t="s">
        <v>100</v>
      </c>
      <c r="C518" s="15"/>
      <c r="D518">
        <v>1</v>
      </c>
    </row>
    <row r="519" spans="1:4" x14ac:dyDescent="0.2">
      <c r="A519" t="s">
        <v>870</v>
      </c>
      <c r="B519" t="s">
        <v>100</v>
      </c>
      <c r="C519" s="15"/>
      <c r="D519">
        <v>13</v>
      </c>
    </row>
    <row r="520" spans="1:4" x14ac:dyDescent="0.2">
      <c r="A520" t="s">
        <v>872</v>
      </c>
      <c r="B520" t="s">
        <v>100</v>
      </c>
      <c r="C520" s="15"/>
      <c r="D520">
        <v>90</v>
      </c>
    </row>
    <row r="521" spans="1:4" x14ac:dyDescent="0.2">
      <c r="A521" t="s">
        <v>874</v>
      </c>
      <c r="B521" t="s">
        <v>100</v>
      </c>
      <c r="C521" s="15"/>
      <c r="D521">
        <v>83</v>
      </c>
    </row>
    <row r="522" spans="1:4" x14ac:dyDescent="0.2">
      <c r="A522" t="s">
        <v>875</v>
      </c>
      <c r="B522" t="s">
        <v>100</v>
      </c>
      <c r="C522" s="15"/>
      <c r="D522">
        <v>159</v>
      </c>
    </row>
    <row r="523" spans="1:4" x14ac:dyDescent="0.2">
      <c r="A523" t="s">
        <v>877</v>
      </c>
      <c r="B523" t="s">
        <v>100</v>
      </c>
      <c r="C523" s="15"/>
      <c r="D523">
        <v>2</v>
      </c>
    </row>
    <row r="524" spans="1:4" x14ac:dyDescent="0.2">
      <c r="A524" t="s">
        <v>879</v>
      </c>
      <c r="B524" t="s">
        <v>100</v>
      </c>
      <c r="C524" s="15"/>
      <c r="D524">
        <v>1</v>
      </c>
    </row>
    <row r="525" spans="1:4" x14ac:dyDescent="0.2">
      <c r="A525" t="s">
        <v>880</v>
      </c>
      <c r="B525" t="s">
        <v>100</v>
      </c>
      <c r="C525" s="15"/>
      <c r="D525">
        <v>133</v>
      </c>
    </row>
    <row r="526" spans="1:4" x14ac:dyDescent="0.2">
      <c r="A526" t="s">
        <v>882</v>
      </c>
      <c r="B526" t="s">
        <v>100</v>
      </c>
      <c r="C526" s="15"/>
      <c r="D526">
        <v>79</v>
      </c>
    </row>
    <row r="527" spans="1:4" x14ac:dyDescent="0.2">
      <c r="A527" t="s">
        <v>884</v>
      </c>
      <c r="B527" t="s">
        <v>100</v>
      </c>
      <c r="C527" s="15"/>
      <c r="D527">
        <v>1</v>
      </c>
    </row>
    <row r="528" spans="1:4" x14ac:dyDescent="0.2">
      <c r="A528" t="s">
        <v>886</v>
      </c>
      <c r="B528" t="s">
        <v>100</v>
      </c>
      <c r="C528" s="15"/>
      <c r="D528">
        <v>217</v>
      </c>
    </row>
    <row r="529" spans="1:4" x14ac:dyDescent="0.2">
      <c r="A529" t="s">
        <v>888</v>
      </c>
      <c r="B529" t="s">
        <v>100</v>
      </c>
      <c r="C529" s="15"/>
      <c r="D529">
        <v>137</v>
      </c>
    </row>
    <row r="530" spans="1:4" x14ac:dyDescent="0.2">
      <c r="A530" t="s">
        <v>890</v>
      </c>
      <c r="B530" t="s">
        <v>100</v>
      </c>
      <c r="C530" s="15"/>
      <c r="D530">
        <v>80</v>
      </c>
    </row>
    <row r="531" spans="1:4" x14ac:dyDescent="0.2">
      <c r="A531" t="s">
        <v>892</v>
      </c>
      <c r="B531" t="s">
        <v>100</v>
      </c>
      <c r="C531" s="15"/>
      <c r="D531">
        <v>3</v>
      </c>
    </row>
    <row r="532" spans="1:4" x14ac:dyDescent="0.2">
      <c r="A532" t="s">
        <v>894</v>
      </c>
      <c r="B532" t="s">
        <v>100</v>
      </c>
      <c r="C532" s="15"/>
      <c r="D532">
        <v>1</v>
      </c>
    </row>
    <row r="533" spans="1:4" x14ac:dyDescent="0.2">
      <c r="A533" t="s">
        <v>895</v>
      </c>
      <c r="B533" t="s">
        <v>100</v>
      </c>
      <c r="C533" s="15"/>
      <c r="D533">
        <v>1</v>
      </c>
    </row>
    <row r="534" spans="1:4" x14ac:dyDescent="0.2">
      <c r="A534" t="s">
        <v>897</v>
      </c>
      <c r="B534" t="s">
        <v>100</v>
      </c>
      <c r="C534" s="15"/>
      <c r="D534">
        <v>1</v>
      </c>
    </row>
    <row r="535" spans="1:4" x14ac:dyDescent="0.2">
      <c r="A535" t="s">
        <v>899</v>
      </c>
      <c r="B535" t="s">
        <v>100</v>
      </c>
      <c r="C535" s="15"/>
      <c r="D535">
        <v>1</v>
      </c>
    </row>
    <row r="536" spans="1:4" x14ac:dyDescent="0.2">
      <c r="A536" t="s">
        <v>900</v>
      </c>
      <c r="B536" t="s">
        <v>100</v>
      </c>
      <c r="C536" s="15"/>
      <c r="D536">
        <v>1</v>
      </c>
    </row>
    <row r="537" spans="1:4" x14ac:dyDescent="0.2">
      <c r="A537" t="s">
        <v>901</v>
      </c>
      <c r="B537" t="s">
        <v>100</v>
      </c>
      <c r="C537" s="15"/>
      <c r="D537">
        <v>1</v>
      </c>
    </row>
    <row r="538" spans="1:4" x14ac:dyDescent="0.2">
      <c r="A538" t="s">
        <v>902</v>
      </c>
      <c r="B538" t="s">
        <v>100</v>
      </c>
      <c r="C538" s="15"/>
      <c r="D538">
        <v>1</v>
      </c>
    </row>
    <row r="539" spans="1:4" x14ac:dyDescent="0.2">
      <c r="A539" t="s">
        <v>903</v>
      </c>
      <c r="B539" t="s">
        <v>100</v>
      </c>
      <c r="C539" s="15"/>
      <c r="D539">
        <v>1</v>
      </c>
    </row>
    <row r="540" spans="1:4" x14ac:dyDescent="0.2">
      <c r="A540" t="s">
        <v>904</v>
      </c>
      <c r="B540" t="s">
        <v>100</v>
      </c>
      <c r="C540" s="15"/>
      <c r="D540">
        <v>1</v>
      </c>
    </row>
    <row r="541" spans="1:4" x14ac:dyDescent="0.2">
      <c r="A541" t="s">
        <v>905</v>
      </c>
      <c r="B541" t="s">
        <v>100</v>
      </c>
      <c r="C541" s="15"/>
      <c r="D541">
        <v>1</v>
      </c>
    </row>
    <row r="542" spans="1:4" x14ac:dyDescent="0.2">
      <c r="A542" t="s">
        <v>906</v>
      </c>
      <c r="B542" t="s">
        <v>100</v>
      </c>
      <c r="C542" s="15"/>
      <c r="D542">
        <v>1</v>
      </c>
    </row>
    <row r="543" spans="1:4" x14ac:dyDescent="0.2">
      <c r="A543" t="s">
        <v>907</v>
      </c>
      <c r="B543" t="s">
        <v>100</v>
      </c>
      <c r="C543" s="15"/>
      <c r="D543">
        <v>1</v>
      </c>
    </row>
    <row r="544" spans="1:4" x14ac:dyDescent="0.2">
      <c r="A544" t="s">
        <v>908</v>
      </c>
      <c r="B544" t="s">
        <v>100</v>
      </c>
      <c r="C544" s="15"/>
      <c r="D544">
        <v>2</v>
      </c>
    </row>
    <row r="545" spans="1:4" x14ac:dyDescent="0.2">
      <c r="A545" t="s">
        <v>909</v>
      </c>
      <c r="B545" t="s">
        <v>100</v>
      </c>
      <c r="C545" s="15"/>
      <c r="D545">
        <v>1</v>
      </c>
    </row>
    <row r="546" spans="1:4" x14ac:dyDescent="0.2">
      <c r="A546" t="s">
        <v>910</v>
      </c>
      <c r="B546" t="s">
        <v>100</v>
      </c>
      <c r="C546" s="15"/>
      <c r="D546">
        <v>1</v>
      </c>
    </row>
    <row r="547" spans="1:4" x14ac:dyDescent="0.2">
      <c r="A547" t="s">
        <v>911</v>
      </c>
      <c r="B547" t="s">
        <v>100</v>
      </c>
      <c r="C547" s="15"/>
      <c r="D547">
        <v>1</v>
      </c>
    </row>
    <row r="548" spans="1:4" x14ac:dyDescent="0.2">
      <c r="A548" t="s">
        <v>912</v>
      </c>
      <c r="B548" t="s">
        <v>100</v>
      </c>
      <c r="C548" s="15"/>
      <c r="D548">
        <v>5</v>
      </c>
    </row>
    <row r="549" spans="1:4" x14ac:dyDescent="0.2">
      <c r="A549" t="s">
        <v>913</v>
      </c>
      <c r="B549" t="s">
        <v>100</v>
      </c>
      <c r="C549" s="15"/>
      <c r="D549">
        <v>4</v>
      </c>
    </row>
    <row r="550" spans="1:4" x14ac:dyDescent="0.2">
      <c r="A550" t="s">
        <v>915</v>
      </c>
      <c r="B550" t="s">
        <v>100</v>
      </c>
      <c r="C550" s="15"/>
      <c r="D550">
        <v>1</v>
      </c>
    </row>
    <row r="551" spans="1:4" x14ac:dyDescent="0.2">
      <c r="A551" t="s">
        <v>916</v>
      </c>
      <c r="B551" t="s">
        <v>100</v>
      </c>
      <c r="C551" s="15"/>
      <c r="D551">
        <v>1</v>
      </c>
    </row>
    <row r="552" spans="1:4" x14ac:dyDescent="0.2">
      <c r="A552" t="s">
        <v>917</v>
      </c>
      <c r="B552" t="s">
        <v>100</v>
      </c>
      <c r="C552" s="15"/>
      <c r="D552">
        <v>2</v>
      </c>
    </row>
    <row r="553" spans="1:4" x14ac:dyDescent="0.2">
      <c r="A553" t="s">
        <v>919</v>
      </c>
      <c r="B553" t="s">
        <v>100</v>
      </c>
      <c r="C553" s="15"/>
      <c r="D553">
        <v>1</v>
      </c>
    </row>
    <row r="554" spans="1:4" x14ac:dyDescent="0.2">
      <c r="A554" t="s">
        <v>920</v>
      </c>
      <c r="B554" t="s">
        <v>100</v>
      </c>
      <c r="C554" s="15"/>
      <c r="D554">
        <v>2</v>
      </c>
    </row>
    <row r="555" spans="1:4" x14ac:dyDescent="0.2">
      <c r="A555" t="s">
        <v>922</v>
      </c>
      <c r="B555" t="s">
        <v>100</v>
      </c>
      <c r="C555" s="15"/>
      <c r="D555">
        <v>1</v>
      </c>
    </row>
    <row r="556" spans="1:4" x14ac:dyDescent="0.2">
      <c r="A556" t="s">
        <v>923</v>
      </c>
      <c r="B556" t="s">
        <v>100</v>
      </c>
      <c r="C556" s="15"/>
      <c r="D556">
        <v>1</v>
      </c>
    </row>
    <row r="557" spans="1:4" x14ac:dyDescent="0.2">
      <c r="A557" t="s">
        <v>924</v>
      </c>
      <c r="B557" t="s">
        <v>100</v>
      </c>
      <c r="C557" s="15"/>
      <c r="D557">
        <v>4</v>
      </c>
    </row>
    <row r="558" spans="1:4" x14ac:dyDescent="0.2">
      <c r="A558" t="s">
        <v>925</v>
      </c>
      <c r="B558" t="s">
        <v>100</v>
      </c>
      <c r="C558" s="15"/>
      <c r="D558">
        <v>1</v>
      </c>
    </row>
    <row r="559" spans="1:4" x14ac:dyDescent="0.2">
      <c r="A559" t="s">
        <v>927</v>
      </c>
      <c r="B559" t="s">
        <v>100</v>
      </c>
      <c r="C559" s="15"/>
      <c r="D559">
        <v>1</v>
      </c>
    </row>
    <row r="560" spans="1:4" x14ac:dyDescent="0.2">
      <c r="A560" t="s">
        <v>928</v>
      </c>
      <c r="B560" t="s">
        <v>100</v>
      </c>
      <c r="C560" s="15"/>
      <c r="D560">
        <v>1</v>
      </c>
    </row>
    <row r="561" spans="1:4" x14ac:dyDescent="0.2">
      <c r="A561" t="s">
        <v>929</v>
      </c>
      <c r="B561" t="s">
        <v>100</v>
      </c>
      <c r="C561" s="15"/>
      <c r="D561">
        <v>1</v>
      </c>
    </row>
    <row r="562" spans="1:4" x14ac:dyDescent="0.2">
      <c r="A562" t="s">
        <v>930</v>
      </c>
      <c r="B562" t="s">
        <v>100</v>
      </c>
      <c r="C562" s="15"/>
      <c r="D562">
        <v>3</v>
      </c>
    </row>
    <row r="563" spans="1:4" x14ac:dyDescent="0.2">
      <c r="A563" t="s">
        <v>931</v>
      </c>
      <c r="B563" t="s">
        <v>100</v>
      </c>
      <c r="C563" s="15"/>
      <c r="D563">
        <v>3</v>
      </c>
    </row>
    <row r="564" spans="1:4" x14ac:dyDescent="0.2">
      <c r="A564" t="s">
        <v>932</v>
      </c>
      <c r="B564" t="s">
        <v>100</v>
      </c>
      <c r="C564" s="15"/>
      <c r="D564">
        <v>1</v>
      </c>
    </row>
    <row r="565" spans="1:4" x14ac:dyDescent="0.2">
      <c r="A565" t="s">
        <v>933</v>
      </c>
      <c r="B565" t="s">
        <v>100</v>
      </c>
      <c r="C565" s="15"/>
      <c r="D565">
        <v>2</v>
      </c>
    </row>
    <row r="566" spans="1:4" x14ac:dyDescent="0.2">
      <c r="A566" t="s">
        <v>934</v>
      </c>
      <c r="B566" t="s">
        <v>100</v>
      </c>
      <c r="C566" s="15"/>
      <c r="D566">
        <v>3</v>
      </c>
    </row>
    <row r="567" spans="1:4" x14ac:dyDescent="0.2">
      <c r="A567" t="s">
        <v>935</v>
      </c>
      <c r="B567" t="s">
        <v>100</v>
      </c>
      <c r="C567" s="15"/>
      <c r="D567">
        <v>3</v>
      </c>
    </row>
    <row r="568" spans="1:4" x14ac:dyDescent="0.2">
      <c r="A568" t="s">
        <v>936</v>
      </c>
      <c r="B568" t="s">
        <v>100</v>
      </c>
      <c r="C568" s="15"/>
      <c r="D568">
        <v>6</v>
      </c>
    </row>
    <row r="569" spans="1:4" x14ac:dyDescent="0.2">
      <c r="A569" t="s">
        <v>937</v>
      </c>
      <c r="B569" t="s">
        <v>100</v>
      </c>
      <c r="C569" s="15"/>
      <c r="D569">
        <v>3</v>
      </c>
    </row>
    <row r="570" spans="1:4" x14ac:dyDescent="0.2">
      <c r="A570" t="s">
        <v>938</v>
      </c>
      <c r="B570" t="s">
        <v>100</v>
      </c>
      <c r="C570" s="15"/>
      <c r="D570">
        <v>13</v>
      </c>
    </row>
    <row r="571" spans="1:4" x14ac:dyDescent="0.2">
      <c r="A571" t="s">
        <v>939</v>
      </c>
      <c r="B571" t="s">
        <v>100</v>
      </c>
      <c r="C571" s="15"/>
      <c r="D571">
        <v>7</v>
      </c>
    </row>
    <row r="572" spans="1:4" x14ac:dyDescent="0.2">
      <c r="A572" t="s">
        <v>940</v>
      </c>
      <c r="B572" t="s">
        <v>100</v>
      </c>
      <c r="C572" s="15"/>
      <c r="D572">
        <v>4</v>
      </c>
    </row>
    <row r="573" spans="1:4" x14ac:dyDescent="0.2">
      <c r="A573" t="s">
        <v>941</v>
      </c>
      <c r="B573" t="s">
        <v>100</v>
      </c>
      <c r="C573" s="15"/>
      <c r="D573">
        <v>2</v>
      </c>
    </row>
    <row r="574" spans="1:4" x14ac:dyDescent="0.2">
      <c r="A574" t="s">
        <v>942</v>
      </c>
      <c r="B574" t="s">
        <v>100</v>
      </c>
      <c r="C574" s="15"/>
      <c r="D574">
        <v>3</v>
      </c>
    </row>
    <row r="575" spans="1:4" x14ac:dyDescent="0.2">
      <c r="A575" t="s">
        <v>944</v>
      </c>
      <c r="B575" t="s">
        <v>100</v>
      </c>
      <c r="C575" s="15"/>
      <c r="D575">
        <v>3</v>
      </c>
    </row>
    <row r="576" spans="1:4" x14ac:dyDescent="0.2">
      <c r="A576" t="s">
        <v>945</v>
      </c>
      <c r="B576" t="s">
        <v>100</v>
      </c>
      <c r="C576" s="15"/>
      <c r="D576">
        <v>7</v>
      </c>
    </row>
    <row r="577" spans="1:4" x14ac:dyDescent="0.2">
      <c r="A577" t="s">
        <v>947</v>
      </c>
      <c r="B577" t="s">
        <v>100</v>
      </c>
      <c r="C577" s="15"/>
      <c r="D577">
        <v>3</v>
      </c>
    </row>
    <row r="578" spans="1:4" x14ac:dyDescent="0.2">
      <c r="A578" t="s">
        <v>948</v>
      </c>
      <c r="B578" t="s">
        <v>100</v>
      </c>
      <c r="C578" s="15"/>
      <c r="D578">
        <v>3</v>
      </c>
    </row>
    <row r="579" spans="1:4" x14ac:dyDescent="0.2">
      <c r="A579" t="s">
        <v>949</v>
      </c>
      <c r="B579" t="s">
        <v>100</v>
      </c>
      <c r="C579" s="15"/>
      <c r="D579">
        <v>5</v>
      </c>
    </row>
    <row r="580" spans="1:4" x14ac:dyDescent="0.2">
      <c r="A580" t="s">
        <v>950</v>
      </c>
      <c r="B580" t="s">
        <v>100</v>
      </c>
      <c r="C580" s="15"/>
      <c r="D580">
        <v>5</v>
      </c>
    </row>
    <row r="581" spans="1:4" x14ac:dyDescent="0.2">
      <c r="A581" t="s">
        <v>951</v>
      </c>
      <c r="B581" t="s">
        <v>100</v>
      </c>
      <c r="C581" s="15"/>
      <c r="D581">
        <v>1</v>
      </c>
    </row>
    <row r="582" spans="1:4" x14ac:dyDescent="0.2">
      <c r="A582" t="s">
        <v>953</v>
      </c>
      <c r="B582" t="s">
        <v>100</v>
      </c>
      <c r="C582" s="15"/>
      <c r="D582">
        <v>5</v>
      </c>
    </row>
    <row r="583" spans="1:4" x14ac:dyDescent="0.2">
      <c r="A583" t="s">
        <v>954</v>
      </c>
      <c r="B583" t="s">
        <v>100</v>
      </c>
      <c r="C583" s="15"/>
      <c r="D583">
        <v>3</v>
      </c>
    </row>
    <row r="584" spans="1:4" x14ac:dyDescent="0.2">
      <c r="A584" t="s">
        <v>956</v>
      </c>
      <c r="B584" t="s">
        <v>100</v>
      </c>
      <c r="C584" s="15"/>
      <c r="D584">
        <v>3</v>
      </c>
    </row>
    <row r="585" spans="1:4" x14ac:dyDescent="0.2">
      <c r="A585" t="s">
        <v>957</v>
      </c>
      <c r="B585" t="s">
        <v>100</v>
      </c>
      <c r="C585" s="15"/>
      <c r="D585">
        <v>5</v>
      </c>
    </row>
    <row r="586" spans="1:4" x14ac:dyDescent="0.2">
      <c r="A586" t="s">
        <v>958</v>
      </c>
      <c r="B586" t="s">
        <v>100</v>
      </c>
      <c r="C586" s="15"/>
      <c r="D586">
        <v>3</v>
      </c>
    </row>
    <row r="587" spans="1:4" x14ac:dyDescent="0.2">
      <c r="A587" t="s">
        <v>959</v>
      </c>
      <c r="B587" t="s">
        <v>100</v>
      </c>
      <c r="C587" s="15"/>
      <c r="D587">
        <v>2</v>
      </c>
    </row>
    <row r="588" spans="1:4" x14ac:dyDescent="0.2">
      <c r="A588" t="s">
        <v>961</v>
      </c>
      <c r="B588" t="s">
        <v>100</v>
      </c>
      <c r="C588" s="15"/>
      <c r="D588">
        <v>4</v>
      </c>
    </row>
    <row r="589" spans="1:4" x14ac:dyDescent="0.2">
      <c r="A589" t="s">
        <v>962</v>
      </c>
      <c r="B589" t="s">
        <v>100</v>
      </c>
      <c r="C589" s="15"/>
      <c r="D589">
        <v>5</v>
      </c>
    </row>
    <row r="590" spans="1:4" x14ac:dyDescent="0.2">
      <c r="A590" t="s">
        <v>964</v>
      </c>
      <c r="B590" t="s">
        <v>100</v>
      </c>
      <c r="C590" s="15"/>
      <c r="D590">
        <v>7</v>
      </c>
    </row>
    <row r="591" spans="1:4" x14ac:dyDescent="0.2">
      <c r="A591" t="s">
        <v>965</v>
      </c>
      <c r="B591" t="s">
        <v>100</v>
      </c>
      <c r="C591" s="15"/>
      <c r="D591">
        <v>4</v>
      </c>
    </row>
    <row r="592" spans="1:4" x14ac:dyDescent="0.2">
      <c r="A592" t="s">
        <v>966</v>
      </c>
      <c r="B592" t="s">
        <v>100</v>
      </c>
      <c r="C592" s="15"/>
      <c r="D592">
        <v>5</v>
      </c>
    </row>
    <row r="593" spans="1:4" x14ac:dyDescent="0.2">
      <c r="A593" t="s">
        <v>967</v>
      </c>
      <c r="B593" t="s">
        <v>100</v>
      </c>
      <c r="C593" s="15"/>
      <c r="D593">
        <v>5</v>
      </c>
    </row>
    <row r="594" spans="1:4" x14ac:dyDescent="0.2">
      <c r="A594" t="s">
        <v>968</v>
      </c>
      <c r="B594" t="s">
        <v>100</v>
      </c>
      <c r="C594" s="15"/>
      <c r="D594">
        <v>5</v>
      </c>
    </row>
    <row r="595" spans="1:4" x14ac:dyDescent="0.2">
      <c r="A595" t="s">
        <v>970</v>
      </c>
      <c r="B595" t="s">
        <v>100</v>
      </c>
      <c r="C595" s="15"/>
      <c r="D595">
        <v>10</v>
      </c>
    </row>
    <row r="596" spans="1:4" x14ac:dyDescent="0.2">
      <c r="A596" t="s">
        <v>971</v>
      </c>
      <c r="B596" t="s">
        <v>100</v>
      </c>
      <c r="C596" s="15"/>
      <c r="D596">
        <v>3</v>
      </c>
    </row>
    <row r="597" spans="1:4" x14ac:dyDescent="0.2">
      <c r="A597" t="s">
        <v>972</v>
      </c>
      <c r="B597" t="s">
        <v>100</v>
      </c>
      <c r="C597" s="15"/>
      <c r="D597">
        <v>4</v>
      </c>
    </row>
    <row r="598" spans="1:4" x14ac:dyDescent="0.2">
      <c r="A598" t="s">
        <v>973</v>
      </c>
      <c r="B598" t="s">
        <v>100</v>
      </c>
      <c r="C598" s="15"/>
      <c r="D598">
        <v>1</v>
      </c>
    </row>
    <row r="599" spans="1:4" x14ac:dyDescent="0.2">
      <c r="A599" t="s">
        <v>974</v>
      </c>
      <c r="B599" t="s">
        <v>100</v>
      </c>
      <c r="C599" s="15"/>
      <c r="D599">
        <v>3</v>
      </c>
    </row>
    <row r="600" spans="1:4" x14ac:dyDescent="0.2">
      <c r="A600" t="s">
        <v>975</v>
      </c>
      <c r="B600" t="s">
        <v>100</v>
      </c>
      <c r="C600" s="15"/>
      <c r="D600">
        <v>6</v>
      </c>
    </row>
    <row r="601" spans="1:4" x14ac:dyDescent="0.2">
      <c r="A601" t="s">
        <v>977</v>
      </c>
      <c r="B601" t="s">
        <v>100</v>
      </c>
      <c r="C601" s="15"/>
      <c r="D601">
        <v>3</v>
      </c>
    </row>
    <row r="602" spans="1:4" x14ac:dyDescent="0.2">
      <c r="A602" t="s">
        <v>978</v>
      </c>
      <c r="B602" t="s">
        <v>100</v>
      </c>
      <c r="C602" s="15"/>
      <c r="D602">
        <v>3</v>
      </c>
    </row>
    <row r="603" spans="1:4" x14ac:dyDescent="0.2">
      <c r="A603" t="s">
        <v>979</v>
      </c>
      <c r="B603" t="s">
        <v>100</v>
      </c>
      <c r="C603" s="15"/>
      <c r="D603">
        <v>2</v>
      </c>
    </row>
    <row r="604" spans="1:4" x14ac:dyDescent="0.2">
      <c r="A604" t="s">
        <v>980</v>
      </c>
      <c r="B604" t="s">
        <v>100</v>
      </c>
      <c r="C604" s="15"/>
      <c r="D604">
        <v>2</v>
      </c>
    </row>
    <row r="605" spans="1:4" x14ac:dyDescent="0.2">
      <c r="A605" t="s">
        <v>981</v>
      </c>
      <c r="B605" t="s">
        <v>100</v>
      </c>
      <c r="C605" s="15"/>
      <c r="D605">
        <v>7</v>
      </c>
    </row>
    <row r="606" spans="1:4" x14ac:dyDescent="0.2">
      <c r="A606" t="s">
        <v>983</v>
      </c>
      <c r="B606" t="s">
        <v>100</v>
      </c>
      <c r="C606" s="15"/>
      <c r="D606">
        <v>5</v>
      </c>
    </row>
    <row r="607" spans="1:4" x14ac:dyDescent="0.2">
      <c r="A607" t="s">
        <v>984</v>
      </c>
      <c r="B607" t="s">
        <v>100</v>
      </c>
      <c r="C607" s="15"/>
      <c r="D607">
        <v>4</v>
      </c>
    </row>
    <row r="608" spans="1:4" x14ac:dyDescent="0.2">
      <c r="A608" t="s">
        <v>985</v>
      </c>
      <c r="B608" t="s">
        <v>100</v>
      </c>
      <c r="C608" s="15"/>
      <c r="D608">
        <v>1</v>
      </c>
    </row>
    <row r="609" spans="1:4" x14ac:dyDescent="0.2">
      <c r="A609" t="s">
        <v>986</v>
      </c>
      <c r="B609" t="s">
        <v>100</v>
      </c>
      <c r="C609" s="15"/>
      <c r="D609">
        <v>9</v>
      </c>
    </row>
    <row r="610" spans="1:4" x14ac:dyDescent="0.2">
      <c r="A610" t="s">
        <v>987</v>
      </c>
      <c r="B610" t="s">
        <v>100</v>
      </c>
      <c r="C610" s="15"/>
      <c r="D610">
        <v>2</v>
      </c>
    </row>
    <row r="611" spans="1:4" x14ac:dyDescent="0.2">
      <c r="A611" t="s">
        <v>988</v>
      </c>
      <c r="B611" t="s">
        <v>100</v>
      </c>
      <c r="C611" s="15"/>
      <c r="D611">
        <v>5</v>
      </c>
    </row>
    <row r="612" spans="1:4" x14ac:dyDescent="0.2">
      <c r="A612" t="s">
        <v>990</v>
      </c>
      <c r="B612" t="s">
        <v>100</v>
      </c>
      <c r="C612" s="15"/>
      <c r="D612">
        <v>4</v>
      </c>
    </row>
    <row r="613" spans="1:4" x14ac:dyDescent="0.2">
      <c r="A613" t="s">
        <v>991</v>
      </c>
      <c r="B613" t="s">
        <v>100</v>
      </c>
      <c r="C613" s="15"/>
      <c r="D613">
        <v>32</v>
      </c>
    </row>
    <row r="614" spans="1:4" x14ac:dyDescent="0.2">
      <c r="A614" t="s">
        <v>992</v>
      </c>
      <c r="B614" t="s">
        <v>100</v>
      </c>
      <c r="C614" s="15"/>
      <c r="D614">
        <v>5</v>
      </c>
    </row>
    <row r="615" spans="1:4" x14ac:dyDescent="0.2">
      <c r="A615" t="s">
        <v>994</v>
      </c>
      <c r="B615" t="s">
        <v>100</v>
      </c>
      <c r="C615" s="15"/>
      <c r="D615">
        <v>1</v>
      </c>
    </row>
    <row r="616" spans="1:4" x14ac:dyDescent="0.2">
      <c r="A616" t="s">
        <v>995</v>
      </c>
      <c r="B616" t="s">
        <v>100</v>
      </c>
      <c r="C616" s="15"/>
      <c r="D616">
        <v>73</v>
      </c>
    </row>
    <row r="617" spans="1:4" x14ac:dyDescent="0.2">
      <c r="A617" t="s">
        <v>996</v>
      </c>
      <c r="B617" t="s">
        <v>100</v>
      </c>
      <c r="C617" s="15"/>
      <c r="D617">
        <v>25</v>
      </c>
    </row>
    <row r="618" spans="1:4" x14ac:dyDescent="0.2">
      <c r="A618" t="s">
        <v>997</v>
      </c>
      <c r="B618" t="s">
        <v>100</v>
      </c>
      <c r="C618" s="15"/>
      <c r="D618">
        <v>46</v>
      </c>
    </row>
    <row r="619" spans="1:4" x14ac:dyDescent="0.2">
      <c r="A619" t="s">
        <v>998</v>
      </c>
      <c r="B619" t="s">
        <v>100</v>
      </c>
      <c r="C619" s="15"/>
      <c r="D619">
        <v>49</v>
      </c>
    </row>
    <row r="620" spans="1:4" x14ac:dyDescent="0.2">
      <c r="A620" t="s">
        <v>999</v>
      </c>
      <c r="B620" t="s">
        <v>100</v>
      </c>
      <c r="C620" s="15"/>
      <c r="D620">
        <v>10</v>
      </c>
    </row>
    <row r="621" spans="1:4" x14ac:dyDescent="0.2">
      <c r="A621" t="s">
        <v>1000</v>
      </c>
      <c r="B621" t="s">
        <v>100</v>
      </c>
      <c r="C621" s="15"/>
      <c r="D621">
        <v>15</v>
      </c>
    </row>
    <row r="622" spans="1:4" x14ac:dyDescent="0.2">
      <c r="A622" t="s">
        <v>1001</v>
      </c>
      <c r="B622" t="s">
        <v>100</v>
      </c>
      <c r="C622" s="15"/>
      <c r="D622">
        <v>31</v>
      </c>
    </row>
    <row r="623" spans="1:4" x14ac:dyDescent="0.2">
      <c r="A623" t="s">
        <v>1002</v>
      </c>
      <c r="B623" t="s">
        <v>100</v>
      </c>
      <c r="C623" s="15"/>
      <c r="D623">
        <v>2</v>
      </c>
    </row>
    <row r="624" spans="1:4" x14ac:dyDescent="0.2">
      <c r="A624" t="s">
        <v>1003</v>
      </c>
      <c r="B624" t="s">
        <v>100</v>
      </c>
      <c r="C624" s="15"/>
      <c r="D624">
        <v>15</v>
      </c>
    </row>
    <row r="625" spans="1:4" x14ac:dyDescent="0.2">
      <c r="A625" t="s">
        <v>1005</v>
      </c>
      <c r="B625" t="s">
        <v>100</v>
      </c>
      <c r="C625" s="15"/>
      <c r="D625">
        <v>5</v>
      </c>
    </row>
    <row r="626" spans="1:4" x14ac:dyDescent="0.2">
      <c r="A626" t="s">
        <v>1006</v>
      </c>
      <c r="B626" t="s">
        <v>100</v>
      </c>
      <c r="C626" s="15"/>
      <c r="D626">
        <v>4</v>
      </c>
    </row>
    <row r="627" spans="1:4" x14ac:dyDescent="0.2">
      <c r="A627" t="s">
        <v>1007</v>
      </c>
      <c r="B627" t="s">
        <v>100</v>
      </c>
      <c r="C627" s="15"/>
      <c r="D627">
        <v>2</v>
      </c>
    </row>
    <row r="628" spans="1:4" x14ac:dyDescent="0.2">
      <c r="A628" t="s">
        <v>1008</v>
      </c>
      <c r="B628" t="s">
        <v>100</v>
      </c>
      <c r="C628" s="15"/>
      <c r="D628">
        <v>2</v>
      </c>
    </row>
    <row r="629" spans="1:4" x14ac:dyDescent="0.2">
      <c r="A629" t="s">
        <v>1009</v>
      </c>
      <c r="B629" t="s">
        <v>100</v>
      </c>
      <c r="C629" s="15"/>
      <c r="D629">
        <v>1</v>
      </c>
    </row>
    <row r="630" spans="1:4" x14ac:dyDescent="0.2">
      <c r="A630" t="s">
        <v>1010</v>
      </c>
      <c r="B630" t="s">
        <v>100</v>
      </c>
      <c r="C630" s="15"/>
      <c r="D630">
        <v>2</v>
      </c>
    </row>
    <row r="631" spans="1:4" x14ac:dyDescent="0.2">
      <c r="A631" t="s">
        <v>1012</v>
      </c>
      <c r="B631" t="s">
        <v>100</v>
      </c>
      <c r="C631" s="15"/>
      <c r="D631">
        <v>15</v>
      </c>
    </row>
    <row r="632" spans="1:4" x14ac:dyDescent="0.2">
      <c r="A632" t="s">
        <v>1013</v>
      </c>
      <c r="B632" t="s">
        <v>100</v>
      </c>
      <c r="C632" s="15"/>
      <c r="D632">
        <v>5</v>
      </c>
    </row>
    <row r="633" spans="1:4" x14ac:dyDescent="0.2">
      <c r="A633" t="s">
        <v>1014</v>
      </c>
      <c r="B633" t="s">
        <v>100</v>
      </c>
      <c r="C633" s="15"/>
      <c r="D633">
        <v>2</v>
      </c>
    </row>
    <row r="634" spans="1:4" x14ac:dyDescent="0.2">
      <c r="A634" t="s">
        <v>1015</v>
      </c>
      <c r="B634" t="s">
        <v>100</v>
      </c>
      <c r="C634" s="15"/>
      <c r="D634">
        <v>25</v>
      </c>
    </row>
    <row r="635" spans="1:4" x14ac:dyDescent="0.2">
      <c r="A635" t="s">
        <v>1016</v>
      </c>
      <c r="B635" t="s">
        <v>100</v>
      </c>
      <c r="C635" s="15"/>
      <c r="D635">
        <v>22</v>
      </c>
    </row>
    <row r="636" spans="1:4" x14ac:dyDescent="0.2">
      <c r="A636" t="s">
        <v>1017</v>
      </c>
      <c r="B636" t="s">
        <v>100</v>
      </c>
      <c r="C636" s="15"/>
      <c r="D636">
        <v>23</v>
      </c>
    </row>
    <row r="637" spans="1:4" x14ac:dyDescent="0.2">
      <c r="A637" t="s">
        <v>1018</v>
      </c>
      <c r="B637" t="s">
        <v>100</v>
      </c>
      <c r="C637" s="15"/>
      <c r="D637">
        <v>4</v>
      </c>
    </row>
    <row r="638" spans="1:4" x14ac:dyDescent="0.2">
      <c r="A638" t="s">
        <v>1019</v>
      </c>
      <c r="B638" t="s">
        <v>100</v>
      </c>
      <c r="C638" s="15"/>
      <c r="D638">
        <v>35</v>
      </c>
    </row>
    <row r="639" spans="1:4" x14ac:dyDescent="0.2">
      <c r="A639" t="s">
        <v>1020</v>
      </c>
      <c r="B639" t="s">
        <v>100</v>
      </c>
      <c r="C639" s="15"/>
      <c r="D639">
        <v>109</v>
      </c>
    </row>
    <row r="640" spans="1:4" x14ac:dyDescent="0.2">
      <c r="A640" t="s">
        <v>1022</v>
      </c>
      <c r="B640" t="s">
        <v>100</v>
      </c>
      <c r="C640" s="15"/>
      <c r="D640">
        <v>79</v>
      </c>
    </row>
    <row r="641" spans="1:4" x14ac:dyDescent="0.2">
      <c r="A641" t="s">
        <v>1023</v>
      </c>
      <c r="B641" t="s">
        <v>100</v>
      </c>
      <c r="C641" s="15"/>
      <c r="D641">
        <v>21</v>
      </c>
    </row>
    <row r="642" spans="1:4" x14ac:dyDescent="0.2">
      <c r="A642" t="s">
        <v>1024</v>
      </c>
      <c r="B642" t="s">
        <v>100</v>
      </c>
      <c r="C642" s="15"/>
      <c r="D642">
        <v>6</v>
      </c>
    </row>
    <row r="643" spans="1:4" x14ac:dyDescent="0.2">
      <c r="A643" t="s">
        <v>1025</v>
      </c>
      <c r="B643" t="s">
        <v>100</v>
      </c>
      <c r="C643" s="15"/>
      <c r="D643">
        <v>34</v>
      </c>
    </row>
    <row r="644" spans="1:4" x14ac:dyDescent="0.2">
      <c r="A644" t="s">
        <v>1026</v>
      </c>
      <c r="B644" t="s">
        <v>100</v>
      </c>
      <c r="C644" s="15"/>
      <c r="D644">
        <v>30</v>
      </c>
    </row>
    <row r="645" spans="1:4" x14ac:dyDescent="0.2">
      <c r="A645" t="s">
        <v>1027</v>
      </c>
      <c r="B645" t="s">
        <v>100</v>
      </c>
      <c r="C645" s="15"/>
      <c r="D645">
        <v>84</v>
      </c>
    </row>
    <row r="646" spans="1:4" x14ac:dyDescent="0.2">
      <c r="A646" t="s">
        <v>1028</v>
      </c>
      <c r="B646" t="s">
        <v>100</v>
      </c>
      <c r="C646" s="15"/>
      <c r="D646">
        <v>2</v>
      </c>
    </row>
    <row r="647" spans="1:4" x14ac:dyDescent="0.2">
      <c r="A647" t="s">
        <v>1029</v>
      </c>
      <c r="B647" t="s">
        <v>100</v>
      </c>
      <c r="C647" s="15"/>
      <c r="D647">
        <v>3</v>
      </c>
    </row>
    <row r="648" spans="1:4" x14ac:dyDescent="0.2">
      <c r="A648" t="s">
        <v>1030</v>
      </c>
      <c r="B648" t="s">
        <v>100</v>
      </c>
      <c r="C648" s="15"/>
      <c r="D648">
        <v>12</v>
      </c>
    </row>
    <row r="649" spans="1:4" x14ac:dyDescent="0.2">
      <c r="A649" t="s">
        <v>1031</v>
      </c>
      <c r="B649" t="s">
        <v>100</v>
      </c>
      <c r="C649" s="15"/>
      <c r="D649">
        <v>4</v>
      </c>
    </row>
    <row r="650" spans="1:4" x14ac:dyDescent="0.2">
      <c r="A650" t="s">
        <v>1032</v>
      </c>
      <c r="B650" t="s">
        <v>100</v>
      </c>
      <c r="C650" s="15"/>
      <c r="D650">
        <v>15</v>
      </c>
    </row>
    <row r="651" spans="1:4" x14ac:dyDescent="0.2">
      <c r="A651" t="s">
        <v>1033</v>
      </c>
      <c r="B651" t="s">
        <v>100</v>
      </c>
      <c r="C651" s="15"/>
      <c r="D651">
        <v>1</v>
      </c>
    </row>
    <row r="652" spans="1:4" x14ac:dyDescent="0.2">
      <c r="A652" t="s">
        <v>1034</v>
      </c>
      <c r="B652" t="s">
        <v>100</v>
      </c>
      <c r="C652" s="15"/>
      <c r="D652">
        <v>34</v>
      </c>
    </row>
    <row r="653" spans="1:4" x14ac:dyDescent="0.2">
      <c r="A653" t="s">
        <v>1036</v>
      </c>
      <c r="B653" t="s">
        <v>100</v>
      </c>
      <c r="C653" s="15"/>
      <c r="D653">
        <v>10</v>
      </c>
    </row>
    <row r="654" spans="1:4" x14ac:dyDescent="0.2">
      <c r="A654" t="s">
        <v>1037</v>
      </c>
      <c r="B654" t="s">
        <v>100</v>
      </c>
      <c r="C654" s="15"/>
      <c r="D654">
        <v>11</v>
      </c>
    </row>
    <row r="655" spans="1:4" x14ac:dyDescent="0.2">
      <c r="A655" t="s">
        <v>1038</v>
      </c>
      <c r="B655" t="s">
        <v>100</v>
      </c>
      <c r="C655" s="15"/>
      <c r="D655">
        <v>62</v>
      </c>
    </row>
    <row r="656" spans="1:4" x14ac:dyDescent="0.2">
      <c r="A656" t="s">
        <v>1039</v>
      </c>
      <c r="B656" t="s">
        <v>100</v>
      </c>
      <c r="C656" s="15"/>
      <c r="D656">
        <v>3</v>
      </c>
    </row>
    <row r="657" spans="1:4" x14ac:dyDescent="0.2">
      <c r="A657" t="s">
        <v>1040</v>
      </c>
      <c r="B657" t="s">
        <v>100</v>
      </c>
      <c r="C657" s="15"/>
      <c r="D657">
        <v>17</v>
      </c>
    </row>
    <row r="658" spans="1:4" x14ac:dyDescent="0.2">
      <c r="A658" t="s">
        <v>1041</v>
      </c>
      <c r="B658" t="s">
        <v>100</v>
      </c>
      <c r="C658" s="15"/>
      <c r="D658">
        <v>5</v>
      </c>
    </row>
    <row r="659" spans="1:4" x14ac:dyDescent="0.2">
      <c r="A659" t="s">
        <v>1042</v>
      </c>
      <c r="B659" t="s">
        <v>100</v>
      </c>
      <c r="C659" s="15"/>
      <c r="D659">
        <v>6</v>
      </c>
    </row>
    <row r="660" spans="1:4" x14ac:dyDescent="0.2">
      <c r="A660" t="s">
        <v>1043</v>
      </c>
      <c r="B660" t="s">
        <v>100</v>
      </c>
      <c r="C660" s="15"/>
      <c r="D660">
        <v>17</v>
      </c>
    </row>
    <row r="661" spans="1:4" x14ac:dyDescent="0.2">
      <c r="A661" t="s">
        <v>1044</v>
      </c>
      <c r="B661" t="s">
        <v>100</v>
      </c>
      <c r="C661" s="15"/>
      <c r="D661">
        <v>45</v>
      </c>
    </row>
    <row r="662" spans="1:4" x14ac:dyDescent="0.2">
      <c r="A662" t="s">
        <v>1045</v>
      </c>
      <c r="B662" t="s">
        <v>100</v>
      </c>
      <c r="C662" s="15"/>
      <c r="D662">
        <v>54</v>
      </c>
    </row>
    <row r="663" spans="1:4" x14ac:dyDescent="0.2">
      <c r="A663" t="s">
        <v>1046</v>
      </c>
      <c r="B663" t="s">
        <v>100</v>
      </c>
      <c r="C663" s="15"/>
      <c r="D663">
        <v>32</v>
      </c>
    </row>
    <row r="664" spans="1:4" x14ac:dyDescent="0.2">
      <c r="A664" t="s">
        <v>1047</v>
      </c>
      <c r="B664" t="s">
        <v>100</v>
      </c>
      <c r="C664" s="15"/>
      <c r="D664">
        <v>27</v>
      </c>
    </row>
    <row r="665" spans="1:4" x14ac:dyDescent="0.2">
      <c r="A665" t="s">
        <v>1048</v>
      </c>
      <c r="B665" t="s">
        <v>100</v>
      </c>
      <c r="C665" s="15"/>
      <c r="D665">
        <v>25</v>
      </c>
    </row>
    <row r="666" spans="1:4" x14ac:dyDescent="0.2">
      <c r="A666" t="s">
        <v>1049</v>
      </c>
      <c r="B666" t="s">
        <v>100</v>
      </c>
      <c r="C666" s="15"/>
      <c r="D666">
        <v>13</v>
      </c>
    </row>
    <row r="667" spans="1:4" x14ac:dyDescent="0.2">
      <c r="A667" t="s">
        <v>1050</v>
      </c>
      <c r="B667" t="s">
        <v>100</v>
      </c>
      <c r="C667" s="15"/>
      <c r="D667">
        <v>2</v>
      </c>
    </row>
    <row r="668" spans="1:4" x14ac:dyDescent="0.2">
      <c r="A668" t="s">
        <v>1051</v>
      </c>
      <c r="B668" t="s">
        <v>100</v>
      </c>
      <c r="C668" s="15"/>
      <c r="D668">
        <v>15</v>
      </c>
    </row>
    <row r="669" spans="1:4" x14ac:dyDescent="0.2">
      <c r="A669" t="s">
        <v>1052</v>
      </c>
      <c r="B669" t="s">
        <v>100</v>
      </c>
      <c r="C669" s="15"/>
      <c r="D669">
        <v>8</v>
      </c>
    </row>
    <row r="670" spans="1:4" x14ac:dyDescent="0.2">
      <c r="A670" t="s">
        <v>1054</v>
      </c>
      <c r="B670" t="s">
        <v>100</v>
      </c>
      <c r="C670" s="15"/>
      <c r="D670">
        <v>4</v>
      </c>
    </row>
    <row r="671" spans="1:4" x14ac:dyDescent="0.2">
      <c r="A671" t="s">
        <v>1055</v>
      </c>
      <c r="B671" t="s">
        <v>100</v>
      </c>
      <c r="C671" s="15"/>
      <c r="D671">
        <v>27</v>
      </c>
    </row>
    <row r="672" spans="1:4" x14ac:dyDescent="0.2">
      <c r="A672" t="s">
        <v>1057</v>
      </c>
      <c r="B672" t="s">
        <v>100</v>
      </c>
      <c r="C672" s="15"/>
      <c r="D672">
        <v>37</v>
      </c>
    </row>
    <row r="673" spans="1:4" x14ac:dyDescent="0.2">
      <c r="A673" t="s">
        <v>1059</v>
      </c>
      <c r="B673" t="s">
        <v>100</v>
      </c>
      <c r="C673" s="15"/>
      <c r="D673">
        <v>10</v>
      </c>
    </row>
    <row r="674" spans="1:4" x14ac:dyDescent="0.2">
      <c r="A674" t="s">
        <v>1060</v>
      </c>
      <c r="B674" t="s">
        <v>100</v>
      </c>
      <c r="C674" s="15"/>
      <c r="D674">
        <v>1</v>
      </c>
    </row>
    <row r="675" spans="1:4" x14ac:dyDescent="0.2">
      <c r="A675" t="s">
        <v>1061</v>
      </c>
      <c r="B675" t="s">
        <v>100</v>
      </c>
      <c r="C675" s="15"/>
      <c r="D675">
        <v>3</v>
      </c>
    </row>
    <row r="676" spans="1:4" x14ac:dyDescent="0.2">
      <c r="A676" t="s">
        <v>1062</v>
      </c>
      <c r="B676" t="s">
        <v>100</v>
      </c>
      <c r="C676" s="15"/>
      <c r="D676">
        <v>11</v>
      </c>
    </row>
    <row r="677" spans="1:4" x14ac:dyDescent="0.2">
      <c r="A677" t="s">
        <v>1063</v>
      </c>
      <c r="B677" t="s">
        <v>100</v>
      </c>
      <c r="C677" s="15"/>
      <c r="D677">
        <v>5</v>
      </c>
    </row>
    <row r="678" spans="1:4" x14ac:dyDescent="0.2">
      <c r="A678" t="s">
        <v>1065</v>
      </c>
      <c r="B678" t="s">
        <v>100</v>
      </c>
      <c r="C678" s="15"/>
      <c r="D678">
        <v>4</v>
      </c>
    </row>
    <row r="679" spans="1:4" x14ac:dyDescent="0.2">
      <c r="A679" t="s">
        <v>1066</v>
      </c>
      <c r="B679" t="s">
        <v>100</v>
      </c>
      <c r="C679" s="15"/>
      <c r="D679">
        <v>3</v>
      </c>
    </row>
    <row r="680" spans="1:4" x14ac:dyDescent="0.2">
      <c r="A680" t="s">
        <v>1067</v>
      </c>
      <c r="B680" t="s">
        <v>100</v>
      </c>
      <c r="C680" s="15"/>
      <c r="D680">
        <v>2</v>
      </c>
    </row>
    <row r="681" spans="1:4" x14ac:dyDescent="0.2">
      <c r="A681" t="s">
        <v>1068</v>
      </c>
      <c r="B681" t="s">
        <v>100</v>
      </c>
      <c r="C681" s="15"/>
      <c r="D681">
        <v>5</v>
      </c>
    </row>
    <row r="682" spans="1:4" x14ac:dyDescent="0.2">
      <c r="A682" t="s">
        <v>1069</v>
      </c>
      <c r="B682" t="s">
        <v>100</v>
      </c>
      <c r="C682" s="15"/>
      <c r="D682">
        <v>19</v>
      </c>
    </row>
    <row r="683" spans="1:4" x14ac:dyDescent="0.2">
      <c r="A683" t="s">
        <v>1070</v>
      </c>
      <c r="B683" t="s">
        <v>100</v>
      </c>
      <c r="C683" s="15"/>
      <c r="D683">
        <v>9</v>
      </c>
    </row>
    <row r="684" spans="1:4" x14ac:dyDescent="0.2">
      <c r="A684" t="s">
        <v>1071</v>
      </c>
      <c r="B684" t="s">
        <v>100</v>
      </c>
      <c r="C684" s="15"/>
      <c r="D684">
        <v>16</v>
      </c>
    </row>
    <row r="685" spans="1:4" x14ac:dyDescent="0.2">
      <c r="A685" t="s">
        <v>1072</v>
      </c>
      <c r="B685" t="s">
        <v>100</v>
      </c>
      <c r="C685" s="15"/>
      <c r="D685">
        <v>28</v>
      </c>
    </row>
    <row r="686" spans="1:4" x14ac:dyDescent="0.2">
      <c r="A686" t="s">
        <v>1073</v>
      </c>
      <c r="B686" t="s">
        <v>100</v>
      </c>
      <c r="C686" s="15"/>
      <c r="D686">
        <v>77</v>
      </c>
    </row>
    <row r="687" spans="1:4" x14ac:dyDescent="0.2">
      <c r="A687" t="s">
        <v>1074</v>
      </c>
      <c r="B687" t="s">
        <v>100</v>
      </c>
      <c r="C687" s="15"/>
      <c r="D687">
        <v>41</v>
      </c>
    </row>
    <row r="688" spans="1:4" x14ac:dyDescent="0.2">
      <c r="A688" t="s">
        <v>1075</v>
      </c>
      <c r="B688" t="s">
        <v>100</v>
      </c>
      <c r="C688" s="15"/>
      <c r="D688">
        <v>19</v>
      </c>
    </row>
    <row r="689" spans="1:4" x14ac:dyDescent="0.2">
      <c r="A689" t="s">
        <v>1077</v>
      </c>
      <c r="B689" t="s">
        <v>100</v>
      </c>
      <c r="C689" s="15"/>
      <c r="D689">
        <v>103</v>
      </c>
    </row>
    <row r="690" spans="1:4" x14ac:dyDescent="0.2">
      <c r="A690" t="s">
        <v>1079</v>
      </c>
      <c r="B690" t="s">
        <v>100</v>
      </c>
      <c r="C690" s="15"/>
      <c r="D690">
        <v>63</v>
      </c>
    </row>
    <row r="691" spans="1:4" x14ac:dyDescent="0.2">
      <c r="A691" t="s">
        <v>1081</v>
      </c>
      <c r="B691" t="s">
        <v>100</v>
      </c>
      <c r="C691" s="15"/>
      <c r="D691">
        <v>19</v>
      </c>
    </row>
    <row r="692" spans="1:4" x14ac:dyDescent="0.2">
      <c r="A692" t="s">
        <v>1083</v>
      </c>
      <c r="B692" t="s">
        <v>100</v>
      </c>
      <c r="C692" s="15"/>
      <c r="D692">
        <v>47</v>
      </c>
    </row>
    <row r="693" spans="1:4" x14ac:dyDescent="0.2">
      <c r="A693" t="s">
        <v>1085</v>
      </c>
      <c r="B693" t="s">
        <v>100</v>
      </c>
      <c r="C693" s="15"/>
      <c r="D693">
        <v>17</v>
      </c>
    </row>
    <row r="694" spans="1:4" x14ac:dyDescent="0.2">
      <c r="A694" t="s">
        <v>1086</v>
      </c>
      <c r="B694" t="s">
        <v>100</v>
      </c>
      <c r="C694" s="15"/>
      <c r="D694">
        <v>5</v>
      </c>
    </row>
    <row r="695" spans="1:4" x14ac:dyDescent="0.2">
      <c r="A695" t="s">
        <v>1088</v>
      </c>
      <c r="B695" t="s">
        <v>100</v>
      </c>
      <c r="C695" s="15"/>
      <c r="D695">
        <v>13</v>
      </c>
    </row>
    <row r="696" spans="1:4" x14ac:dyDescent="0.2">
      <c r="A696" t="s">
        <v>1090</v>
      </c>
      <c r="B696" t="s">
        <v>100</v>
      </c>
      <c r="C696" s="15"/>
      <c r="D696">
        <v>9</v>
      </c>
    </row>
    <row r="697" spans="1:4" x14ac:dyDescent="0.2">
      <c r="A697" t="s">
        <v>1092</v>
      </c>
      <c r="B697" t="s">
        <v>100</v>
      </c>
      <c r="C697" s="15"/>
      <c r="D697">
        <v>6</v>
      </c>
    </row>
    <row r="698" spans="1:4" x14ac:dyDescent="0.2">
      <c r="A698" t="s">
        <v>1094</v>
      </c>
      <c r="B698" t="s">
        <v>100</v>
      </c>
      <c r="C698" s="15"/>
      <c r="D698">
        <v>18</v>
      </c>
    </row>
    <row r="699" spans="1:4" x14ac:dyDescent="0.2">
      <c r="A699" t="s">
        <v>1095</v>
      </c>
      <c r="B699" t="s">
        <v>100</v>
      </c>
      <c r="C699" s="15"/>
      <c r="D699">
        <v>4</v>
      </c>
    </row>
    <row r="700" spans="1:4" x14ac:dyDescent="0.2">
      <c r="A700" t="s">
        <v>1096</v>
      </c>
      <c r="B700" t="s">
        <v>100</v>
      </c>
      <c r="C700" s="15"/>
      <c r="D700">
        <v>5</v>
      </c>
    </row>
    <row r="701" spans="1:4" x14ac:dyDescent="0.2">
      <c r="A701" t="s">
        <v>1097</v>
      </c>
      <c r="B701" t="s">
        <v>100</v>
      </c>
      <c r="C701" s="15"/>
      <c r="D701">
        <v>6</v>
      </c>
    </row>
    <row r="702" spans="1:4" x14ac:dyDescent="0.2">
      <c r="A702" t="s">
        <v>1098</v>
      </c>
      <c r="B702" t="s">
        <v>100</v>
      </c>
      <c r="C702" s="15"/>
      <c r="D702">
        <v>7</v>
      </c>
    </row>
    <row r="703" spans="1:4" x14ac:dyDescent="0.2">
      <c r="A703" t="s">
        <v>1099</v>
      </c>
      <c r="B703" t="s">
        <v>100</v>
      </c>
      <c r="C703" s="15"/>
      <c r="D703">
        <v>2</v>
      </c>
    </row>
    <row r="704" spans="1:4" x14ac:dyDescent="0.2">
      <c r="A704" t="s">
        <v>1100</v>
      </c>
      <c r="B704" t="s">
        <v>100</v>
      </c>
      <c r="C704" s="15"/>
      <c r="D704">
        <v>3</v>
      </c>
    </row>
    <row r="705" spans="1:4" x14ac:dyDescent="0.2">
      <c r="A705" t="s">
        <v>1101</v>
      </c>
      <c r="B705" t="s">
        <v>100</v>
      </c>
      <c r="C705" s="15"/>
      <c r="D705">
        <v>2</v>
      </c>
    </row>
    <row r="706" spans="1:4" x14ac:dyDescent="0.2">
      <c r="A706" t="s">
        <v>1103</v>
      </c>
      <c r="B706" t="s">
        <v>100</v>
      </c>
      <c r="C706" s="15"/>
      <c r="D706">
        <v>7</v>
      </c>
    </row>
    <row r="707" spans="1:4" x14ac:dyDescent="0.2">
      <c r="A707" t="s">
        <v>1104</v>
      </c>
      <c r="B707" t="s">
        <v>100</v>
      </c>
      <c r="C707" s="15"/>
      <c r="D707">
        <v>3</v>
      </c>
    </row>
    <row r="708" spans="1:4" x14ac:dyDescent="0.2">
      <c r="A708" t="s">
        <v>1105</v>
      </c>
      <c r="B708" t="s">
        <v>100</v>
      </c>
      <c r="C708" s="15"/>
      <c r="D708">
        <v>10</v>
      </c>
    </row>
    <row r="709" spans="1:4" x14ac:dyDescent="0.2">
      <c r="A709" t="s">
        <v>1106</v>
      </c>
      <c r="B709" t="s">
        <v>100</v>
      </c>
      <c r="C709" s="15"/>
      <c r="D709">
        <v>4</v>
      </c>
    </row>
    <row r="710" spans="1:4" x14ac:dyDescent="0.2">
      <c r="A710" t="s">
        <v>1107</v>
      </c>
      <c r="B710" t="s">
        <v>100</v>
      </c>
      <c r="C710" s="15"/>
      <c r="D710">
        <v>4</v>
      </c>
    </row>
    <row r="711" spans="1:4" x14ac:dyDescent="0.2">
      <c r="A711" t="s">
        <v>1108</v>
      </c>
      <c r="B711" t="s">
        <v>100</v>
      </c>
      <c r="C711" s="15"/>
      <c r="D711">
        <v>13</v>
      </c>
    </row>
    <row r="712" spans="1:4" x14ac:dyDescent="0.2">
      <c r="A712" t="s">
        <v>1109</v>
      </c>
      <c r="B712" t="s">
        <v>100</v>
      </c>
      <c r="C712" s="15"/>
      <c r="D712">
        <v>17</v>
      </c>
    </row>
    <row r="713" spans="1:4" x14ac:dyDescent="0.2">
      <c r="A713" t="s">
        <v>1111</v>
      </c>
      <c r="B713" t="s">
        <v>100</v>
      </c>
      <c r="C713" s="15"/>
      <c r="D713">
        <v>4</v>
      </c>
    </row>
    <row r="714" spans="1:4" x14ac:dyDescent="0.2">
      <c r="A714" t="s">
        <v>1113</v>
      </c>
      <c r="B714" t="s">
        <v>100</v>
      </c>
      <c r="C714" s="15"/>
      <c r="D714">
        <v>10</v>
      </c>
    </row>
    <row r="715" spans="1:4" x14ac:dyDescent="0.2">
      <c r="A715" t="s">
        <v>1114</v>
      </c>
      <c r="B715" t="s">
        <v>100</v>
      </c>
      <c r="C715" s="15"/>
      <c r="D715">
        <v>8</v>
      </c>
    </row>
    <row r="716" spans="1:4" x14ac:dyDescent="0.2">
      <c r="A716" t="s">
        <v>1115</v>
      </c>
      <c r="B716" t="s">
        <v>100</v>
      </c>
      <c r="C716" s="15"/>
      <c r="D716">
        <v>6</v>
      </c>
    </row>
    <row r="717" spans="1:4" x14ac:dyDescent="0.2">
      <c r="A717" t="s">
        <v>1116</v>
      </c>
      <c r="B717" t="s">
        <v>100</v>
      </c>
      <c r="C717" s="15"/>
      <c r="D717">
        <v>8</v>
      </c>
    </row>
    <row r="718" spans="1:4" x14ac:dyDescent="0.2">
      <c r="A718" t="s">
        <v>1117</v>
      </c>
      <c r="B718" t="s">
        <v>100</v>
      </c>
      <c r="C718" s="15"/>
      <c r="D718">
        <v>6</v>
      </c>
    </row>
    <row r="719" spans="1:4" x14ac:dyDescent="0.2">
      <c r="A719" t="s">
        <v>1118</v>
      </c>
      <c r="B719" t="s">
        <v>100</v>
      </c>
      <c r="C719" s="15"/>
      <c r="D719">
        <v>8</v>
      </c>
    </row>
    <row r="720" spans="1:4" x14ac:dyDescent="0.2">
      <c r="A720" t="s">
        <v>1120</v>
      </c>
      <c r="B720" t="s">
        <v>100</v>
      </c>
      <c r="C720" s="15"/>
      <c r="D720">
        <v>11</v>
      </c>
    </row>
    <row r="721" spans="1:4" x14ac:dyDescent="0.2">
      <c r="A721" t="s">
        <v>1121</v>
      </c>
      <c r="B721" t="s">
        <v>100</v>
      </c>
      <c r="C721" s="15"/>
      <c r="D721">
        <v>17</v>
      </c>
    </row>
    <row r="722" spans="1:4" x14ac:dyDescent="0.2">
      <c r="A722" t="s">
        <v>1122</v>
      </c>
      <c r="B722" t="s">
        <v>100</v>
      </c>
      <c r="C722" s="15"/>
      <c r="D722">
        <v>12</v>
      </c>
    </row>
    <row r="723" spans="1:4" x14ac:dyDescent="0.2">
      <c r="A723" t="s">
        <v>1123</v>
      </c>
      <c r="B723" t="s">
        <v>100</v>
      </c>
      <c r="C723" s="15"/>
      <c r="D723">
        <v>7</v>
      </c>
    </row>
    <row r="724" spans="1:4" x14ac:dyDescent="0.2">
      <c r="A724" t="s">
        <v>1124</v>
      </c>
      <c r="B724" t="s">
        <v>100</v>
      </c>
      <c r="C724" s="15"/>
      <c r="D724">
        <v>9</v>
      </c>
    </row>
    <row r="725" spans="1:4" x14ac:dyDescent="0.2">
      <c r="A725" t="s">
        <v>1125</v>
      </c>
      <c r="B725" t="s">
        <v>100</v>
      </c>
      <c r="C725" s="15"/>
      <c r="D725">
        <v>6</v>
      </c>
    </row>
    <row r="726" spans="1:4" x14ac:dyDescent="0.2">
      <c r="A726" t="s">
        <v>1126</v>
      </c>
      <c r="B726" t="s">
        <v>100</v>
      </c>
      <c r="C726" s="15"/>
      <c r="D726">
        <v>9</v>
      </c>
    </row>
    <row r="727" spans="1:4" x14ac:dyDescent="0.2">
      <c r="A727" t="s">
        <v>1128</v>
      </c>
      <c r="B727" t="s">
        <v>100</v>
      </c>
      <c r="C727" s="15"/>
      <c r="D727">
        <v>6</v>
      </c>
    </row>
    <row r="728" spans="1:4" x14ac:dyDescent="0.2">
      <c r="A728" t="s">
        <v>1129</v>
      </c>
      <c r="B728" t="s">
        <v>100</v>
      </c>
      <c r="C728" s="15"/>
      <c r="D728">
        <v>16</v>
      </c>
    </row>
    <row r="729" spans="1:4" x14ac:dyDescent="0.2">
      <c r="A729" t="s">
        <v>1130</v>
      </c>
      <c r="B729" t="s">
        <v>100</v>
      </c>
      <c r="C729" s="15"/>
      <c r="D729">
        <v>7</v>
      </c>
    </row>
    <row r="730" spans="1:4" x14ac:dyDescent="0.2">
      <c r="A730" t="s">
        <v>1131</v>
      </c>
      <c r="B730" t="s">
        <v>100</v>
      </c>
      <c r="C730" s="15"/>
      <c r="D730">
        <v>6</v>
      </c>
    </row>
    <row r="731" spans="1:4" x14ac:dyDescent="0.2">
      <c r="A731" t="s">
        <v>1132</v>
      </c>
      <c r="B731" t="s">
        <v>100</v>
      </c>
      <c r="C731" s="15"/>
      <c r="D731">
        <v>5</v>
      </c>
    </row>
    <row r="732" spans="1:4" x14ac:dyDescent="0.2">
      <c r="A732" t="s">
        <v>1133</v>
      </c>
      <c r="B732" t="s">
        <v>100</v>
      </c>
      <c r="C732" s="15"/>
      <c r="D732">
        <v>5</v>
      </c>
    </row>
    <row r="733" spans="1:4" x14ac:dyDescent="0.2">
      <c r="A733" t="s">
        <v>1134</v>
      </c>
      <c r="B733" t="s">
        <v>100</v>
      </c>
      <c r="C733" s="15"/>
      <c r="D733">
        <v>6</v>
      </c>
    </row>
    <row r="734" spans="1:4" x14ac:dyDescent="0.2">
      <c r="A734" t="s">
        <v>1135</v>
      </c>
      <c r="B734" t="s">
        <v>100</v>
      </c>
      <c r="C734" s="15"/>
      <c r="D734">
        <v>6</v>
      </c>
    </row>
    <row r="735" spans="1:4" x14ac:dyDescent="0.2">
      <c r="A735" t="s">
        <v>1137</v>
      </c>
      <c r="B735" t="s">
        <v>100</v>
      </c>
      <c r="C735" s="15"/>
      <c r="D735">
        <v>6</v>
      </c>
    </row>
    <row r="736" spans="1:4" x14ac:dyDescent="0.2">
      <c r="A736" t="s">
        <v>1138</v>
      </c>
      <c r="B736" t="s">
        <v>100</v>
      </c>
      <c r="C736" s="15"/>
      <c r="D736">
        <v>6</v>
      </c>
    </row>
    <row r="737" spans="1:4" x14ac:dyDescent="0.2">
      <c r="A737" t="s">
        <v>1139</v>
      </c>
      <c r="B737" t="s">
        <v>100</v>
      </c>
      <c r="C737" s="15"/>
      <c r="D737">
        <v>5</v>
      </c>
    </row>
    <row r="738" spans="1:4" x14ac:dyDescent="0.2">
      <c r="A738" t="s">
        <v>1140</v>
      </c>
      <c r="B738" t="s">
        <v>100</v>
      </c>
      <c r="C738" s="15"/>
      <c r="D738">
        <v>8</v>
      </c>
    </row>
    <row r="739" spans="1:4" x14ac:dyDescent="0.2">
      <c r="A739" t="s">
        <v>1141</v>
      </c>
      <c r="B739" t="s">
        <v>100</v>
      </c>
      <c r="C739" s="15"/>
      <c r="D739">
        <v>40</v>
      </c>
    </row>
    <row r="740" spans="1:4" x14ac:dyDescent="0.2">
      <c r="A740" t="s">
        <v>1142</v>
      </c>
      <c r="B740" t="s">
        <v>100</v>
      </c>
      <c r="C740" s="15"/>
      <c r="D740">
        <v>24</v>
      </c>
    </row>
    <row r="741" spans="1:4" x14ac:dyDescent="0.2">
      <c r="A741" t="s">
        <v>1144</v>
      </c>
      <c r="B741" t="s">
        <v>100</v>
      </c>
      <c r="C741" s="15"/>
      <c r="D741">
        <v>20</v>
      </c>
    </row>
    <row r="742" spans="1:4" x14ac:dyDescent="0.2">
      <c r="A742" t="s">
        <v>1146</v>
      </c>
      <c r="B742" t="s">
        <v>100</v>
      </c>
      <c r="C742" s="15"/>
      <c r="D742">
        <v>7</v>
      </c>
    </row>
    <row r="743" spans="1:4" x14ac:dyDescent="0.2">
      <c r="A743" t="s">
        <v>1148</v>
      </c>
      <c r="B743" t="s">
        <v>100</v>
      </c>
      <c r="C743" s="15"/>
      <c r="D743">
        <v>22</v>
      </c>
    </row>
    <row r="744" spans="1:4" x14ac:dyDescent="0.2">
      <c r="A744" t="s">
        <v>1149</v>
      </c>
      <c r="B744" t="s">
        <v>100</v>
      </c>
      <c r="C744" s="15"/>
      <c r="D744">
        <v>5</v>
      </c>
    </row>
    <row r="745" spans="1:4" x14ac:dyDescent="0.2">
      <c r="A745" t="s">
        <v>1150</v>
      </c>
      <c r="B745" t="s">
        <v>100</v>
      </c>
      <c r="C745" s="15"/>
      <c r="D745">
        <v>6</v>
      </c>
    </row>
    <row r="746" spans="1:4" x14ac:dyDescent="0.2">
      <c r="A746" t="s">
        <v>1151</v>
      </c>
      <c r="B746" t="s">
        <v>100</v>
      </c>
      <c r="C746" s="15"/>
      <c r="D746">
        <v>7</v>
      </c>
    </row>
    <row r="747" spans="1:4" x14ac:dyDescent="0.2">
      <c r="A747" t="s">
        <v>1152</v>
      </c>
      <c r="B747" t="s">
        <v>100</v>
      </c>
      <c r="C747" s="15"/>
      <c r="D747">
        <v>16</v>
      </c>
    </row>
    <row r="748" spans="1:4" x14ac:dyDescent="0.2">
      <c r="A748" t="s">
        <v>1153</v>
      </c>
      <c r="B748" t="s">
        <v>100</v>
      </c>
      <c r="C748" s="15"/>
      <c r="D748">
        <v>7</v>
      </c>
    </row>
    <row r="749" spans="1:4" x14ac:dyDescent="0.2">
      <c r="A749" t="s">
        <v>1154</v>
      </c>
      <c r="B749" t="s">
        <v>100</v>
      </c>
      <c r="C749" s="15"/>
      <c r="D749">
        <v>5</v>
      </c>
    </row>
    <row r="750" spans="1:4" x14ac:dyDescent="0.2">
      <c r="A750" t="s">
        <v>1155</v>
      </c>
      <c r="B750" t="s">
        <v>100</v>
      </c>
      <c r="C750" s="15"/>
      <c r="D750">
        <v>5</v>
      </c>
    </row>
    <row r="751" spans="1:4" x14ac:dyDescent="0.2">
      <c r="A751" t="s">
        <v>1156</v>
      </c>
      <c r="B751" t="s">
        <v>100</v>
      </c>
      <c r="C751" s="15"/>
      <c r="D751">
        <v>7</v>
      </c>
    </row>
    <row r="752" spans="1:4" x14ac:dyDescent="0.2">
      <c r="A752" t="s">
        <v>1157</v>
      </c>
      <c r="B752" t="s">
        <v>100</v>
      </c>
      <c r="C752" s="15"/>
      <c r="D752">
        <v>23</v>
      </c>
    </row>
    <row r="753" spans="1:4" x14ac:dyDescent="0.2">
      <c r="A753" t="s">
        <v>1158</v>
      </c>
      <c r="B753" t="s">
        <v>100</v>
      </c>
      <c r="C753" s="15"/>
      <c r="D753">
        <v>8</v>
      </c>
    </row>
    <row r="754" spans="1:4" x14ac:dyDescent="0.2">
      <c r="A754" t="s">
        <v>1159</v>
      </c>
      <c r="B754" t="s">
        <v>100</v>
      </c>
      <c r="C754" s="15"/>
      <c r="D754">
        <v>7</v>
      </c>
    </row>
    <row r="755" spans="1:4" x14ac:dyDescent="0.2">
      <c r="A755" t="s">
        <v>1161</v>
      </c>
      <c r="B755" t="s">
        <v>100</v>
      </c>
      <c r="C755" s="15"/>
      <c r="D755">
        <v>22</v>
      </c>
    </row>
    <row r="756" spans="1:4" x14ac:dyDescent="0.2">
      <c r="A756" t="s">
        <v>1162</v>
      </c>
      <c r="B756" t="s">
        <v>100</v>
      </c>
      <c r="C756" s="15"/>
      <c r="D756">
        <v>51</v>
      </c>
    </row>
    <row r="757" spans="1:4" x14ac:dyDescent="0.2">
      <c r="A757" t="s">
        <v>1163</v>
      </c>
      <c r="B757" t="s">
        <v>100</v>
      </c>
      <c r="C757" s="15"/>
      <c r="D757">
        <v>39</v>
      </c>
    </row>
    <row r="758" spans="1:4" x14ac:dyDescent="0.2">
      <c r="A758" t="s">
        <v>1164</v>
      </c>
      <c r="B758" t="s">
        <v>100</v>
      </c>
      <c r="C758" s="15"/>
      <c r="D758">
        <v>17</v>
      </c>
    </row>
    <row r="759" spans="1:4" x14ac:dyDescent="0.2">
      <c r="A759" t="s">
        <v>1166</v>
      </c>
      <c r="B759" t="s">
        <v>100</v>
      </c>
      <c r="C759" s="15"/>
      <c r="D759">
        <v>177</v>
      </c>
    </row>
    <row r="760" spans="1:4" x14ac:dyDescent="0.2">
      <c r="A760" t="s">
        <v>1168</v>
      </c>
      <c r="B760" t="s">
        <v>100</v>
      </c>
      <c r="C760" s="15"/>
      <c r="D760">
        <v>27</v>
      </c>
    </row>
    <row r="761" spans="1:4" x14ac:dyDescent="0.2">
      <c r="A761" t="s">
        <v>1169</v>
      </c>
      <c r="B761" t="s">
        <v>100</v>
      </c>
      <c r="C761" s="15"/>
      <c r="D761">
        <v>35</v>
      </c>
    </row>
    <row r="762" spans="1:4" x14ac:dyDescent="0.2">
      <c r="A762" t="s">
        <v>1171</v>
      </c>
      <c r="B762" t="s">
        <v>100</v>
      </c>
      <c r="C762" s="15"/>
      <c r="D762">
        <v>60</v>
      </c>
    </row>
    <row r="763" spans="1:4" x14ac:dyDescent="0.2">
      <c r="A763" t="s">
        <v>1172</v>
      </c>
      <c r="B763" t="s">
        <v>100</v>
      </c>
      <c r="C763" s="15"/>
      <c r="D763">
        <v>16</v>
      </c>
    </row>
    <row r="764" spans="1:4" x14ac:dyDescent="0.2">
      <c r="A764" t="s">
        <v>1173</v>
      </c>
      <c r="B764" t="s">
        <v>100</v>
      </c>
      <c r="C764" s="15"/>
      <c r="D764">
        <v>38</v>
      </c>
    </row>
    <row r="765" spans="1:4" x14ac:dyDescent="0.2">
      <c r="A765" t="s">
        <v>1174</v>
      </c>
      <c r="B765" t="s">
        <v>100</v>
      </c>
      <c r="C765" s="15"/>
      <c r="D765">
        <v>17</v>
      </c>
    </row>
    <row r="766" spans="1:4" x14ac:dyDescent="0.2">
      <c r="A766" t="s">
        <v>1176</v>
      </c>
      <c r="B766" t="s">
        <v>100</v>
      </c>
      <c r="C766" s="15"/>
      <c r="D766">
        <v>34</v>
      </c>
    </row>
    <row r="767" spans="1:4" x14ac:dyDescent="0.2">
      <c r="A767" t="s">
        <v>1177</v>
      </c>
      <c r="B767" t="s">
        <v>100</v>
      </c>
      <c r="C767" s="15"/>
      <c r="D767">
        <v>5</v>
      </c>
    </row>
    <row r="768" spans="1:4" x14ac:dyDescent="0.2">
      <c r="A768" t="s">
        <v>1178</v>
      </c>
      <c r="B768" t="s">
        <v>100</v>
      </c>
      <c r="C768" s="15"/>
      <c r="D768">
        <v>8</v>
      </c>
    </row>
    <row r="769" spans="1:4" x14ac:dyDescent="0.2">
      <c r="A769" t="s">
        <v>1179</v>
      </c>
      <c r="B769" t="s">
        <v>100</v>
      </c>
      <c r="C769" s="15"/>
      <c r="D769">
        <v>13</v>
      </c>
    </row>
    <row r="770" spans="1:4" x14ac:dyDescent="0.2">
      <c r="A770" t="s">
        <v>1180</v>
      </c>
      <c r="B770" t="s">
        <v>100</v>
      </c>
      <c r="C770" s="15"/>
      <c r="D770">
        <v>7</v>
      </c>
    </row>
    <row r="771" spans="1:4" x14ac:dyDescent="0.2">
      <c r="A771" t="s">
        <v>1181</v>
      </c>
      <c r="B771" t="s">
        <v>100</v>
      </c>
      <c r="C771" s="15"/>
      <c r="D771">
        <v>6</v>
      </c>
    </row>
    <row r="772" spans="1:4" x14ac:dyDescent="0.2">
      <c r="A772" t="s">
        <v>1183</v>
      </c>
      <c r="B772" t="s">
        <v>100</v>
      </c>
      <c r="C772" s="15"/>
      <c r="D772">
        <v>5</v>
      </c>
    </row>
    <row r="773" spans="1:4" x14ac:dyDescent="0.2">
      <c r="A773" t="s">
        <v>1184</v>
      </c>
      <c r="B773" t="s">
        <v>100</v>
      </c>
      <c r="C773" s="15"/>
      <c r="D773">
        <v>5</v>
      </c>
    </row>
    <row r="774" spans="1:4" x14ac:dyDescent="0.2">
      <c r="A774" t="s">
        <v>1185</v>
      </c>
      <c r="B774" t="s">
        <v>100</v>
      </c>
      <c r="C774" s="15"/>
      <c r="D774">
        <v>6</v>
      </c>
    </row>
    <row r="775" spans="1:4" x14ac:dyDescent="0.2">
      <c r="A775" t="s">
        <v>1187</v>
      </c>
      <c r="B775" t="s">
        <v>100</v>
      </c>
      <c r="C775" s="15"/>
      <c r="D775">
        <v>3</v>
      </c>
    </row>
    <row r="776" spans="1:4" x14ac:dyDescent="0.2">
      <c r="A776" t="s">
        <v>1188</v>
      </c>
      <c r="B776" t="s">
        <v>100</v>
      </c>
      <c r="C776" s="15"/>
      <c r="D776">
        <v>2</v>
      </c>
    </row>
    <row r="777" spans="1:4" x14ac:dyDescent="0.2">
      <c r="A777" t="s">
        <v>1189</v>
      </c>
      <c r="B777" t="s">
        <v>100</v>
      </c>
      <c r="C777" s="15"/>
      <c r="D777">
        <v>1</v>
      </c>
    </row>
    <row r="778" spans="1:4" x14ac:dyDescent="0.2">
      <c r="A778" t="s">
        <v>1191</v>
      </c>
      <c r="B778" t="s">
        <v>100</v>
      </c>
      <c r="C778" s="15"/>
      <c r="D778">
        <v>4</v>
      </c>
    </row>
    <row r="779" spans="1:4" x14ac:dyDescent="0.2">
      <c r="A779" t="s">
        <v>1192</v>
      </c>
      <c r="B779" t="s">
        <v>100</v>
      </c>
      <c r="C779" s="15"/>
      <c r="D779">
        <v>2</v>
      </c>
    </row>
    <row r="780" spans="1:4" x14ac:dyDescent="0.2">
      <c r="A780" t="s">
        <v>1194</v>
      </c>
      <c r="B780" t="s">
        <v>100</v>
      </c>
      <c r="C780" s="15"/>
      <c r="D780">
        <v>3</v>
      </c>
    </row>
    <row r="781" spans="1:4" x14ac:dyDescent="0.2">
      <c r="A781" t="s">
        <v>1195</v>
      </c>
      <c r="B781" t="s">
        <v>100</v>
      </c>
      <c r="C781" s="15"/>
      <c r="D781">
        <v>114</v>
      </c>
    </row>
    <row r="782" spans="1:4" x14ac:dyDescent="0.2">
      <c r="A782" t="s">
        <v>1197</v>
      </c>
      <c r="B782" t="s">
        <v>100</v>
      </c>
      <c r="C782" s="15"/>
      <c r="D782">
        <v>1</v>
      </c>
    </row>
    <row r="783" spans="1:4" x14ac:dyDescent="0.2">
      <c r="A783" t="s">
        <v>1199</v>
      </c>
      <c r="B783" t="s">
        <v>100</v>
      </c>
      <c r="C783" s="15"/>
      <c r="D783">
        <v>118</v>
      </c>
    </row>
    <row r="784" spans="1:4" x14ac:dyDescent="0.2">
      <c r="A784" t="s">
        <v>1201</v>
      </c>
      <c r="B784" t="s">
        <v>100</v>
      </c>
      <c r="C784" s="15"/>
      <c r="D784">
        <v>92</v>
      </c>
    </row>
    <row r="785" spans="1:4" x14ac:dyDescent="0.2">
      <c r="A785" t="s">
        <v>1202</v>
      </c>
      <c r="B785" t="s">
        <v>100</v>
      </c>
      <c r="C785" s="15"/>
      <c r="D785">
        <v>1</v>
      </c>
    </row>
    <row r="786" spans="1:4" x14ac:dyDescent="0.2">
      <c r="A786" t="s">
        <v>1203</v>
      </c>
      <c r="B786" t="s">
        <v>100</v>
      </c>
      <c r="C786" s="15"/>
      <c r="D786">
        <v>13</v>
      </c>
    </row>
    <row r="787" spans="1:4" x14ac:dyDescent="0.2">
      <c r="A787" t="s">
        <v>1205</v>
      </c>
      <c r="B787" t="s">
        <v>100</v>
      </c>
      <c r="C787" s="15"/>
      <c r="D787">
        <v>12</v>
      </c>
    </row>
    <row r="788" spans="1:4" x14ac:dyDescent="0.2">
      <c r="A788" t="s">
        <v>1206</v>
      </c>
      <c r="B788" t="s">
        <v>100</v>
      </c>
      <c r="C788" s="15"/>
      <c r="D788">
        <v>14</v>
      </c>
    </row>
    <row r="789" spans="1:4" x14ac:dyDescent="0.2">
      <c r="A789" t="s">
        <v>1207</v>
      </c>
      <c r="B789" t="s">
        <v>100</v>
      </c>
      <c r="C789" s="15"/>
      <c r="D789">
        <v>11</v>
      </c>
    </row>
    <row r="790" spans="1:4" x14ac:dyDescent="0.2">
      <c r="A790" t="s">
        <v>1208</v>
      </c>
      <c r="B790" t="s">
        <v>100</v>
      </c>
      <c r="C790" s="15"/>
      <c r="D790">
        <v>17</v>
      </c>
    </row>
    <row r="791" spans="1:4" x14ac:dyDescent="0.2">
      <c r="A791" t="s">
        <v>1209</v>
      </c>
      <c r="B791" t="s">
        <v>100</v>
      </c>
      <c r="C791" s="15"/>
      <c r="D791">
        <v>12</v>
      </c>
    </row>
    <row r="792" spans="1:4" x14ac:dyDescent="0.2">
      <c r="A792" t="s">
        <v>1210</v>
      </c>
      <c r="B792" t="s">
        <v>100</v>
      </c>
      <c r="C792" s="15"/>
      <c r="D792">
        <v>11</v>
      </c>
    </row>
    <row r="793" spans="1:4" x14ac:dyDescent="0.2">
      <c r="A793" t="s">
        <v>1211</v>
      </c>
      <c r="B793" t="s">
        <v>100</v>
      </c>
      <c r="C793" s="15"/>
      <c r="D793">
        <v>1</v>
      </c>
    </row>
    <row r="794" spans="1:4" x14ac:dyDescent="0.2">
      <c r="A794" t="s">
        <v>1212</v>
      </c>
      <c r="B794" t="s">
        <v>100</v>
      </c>
      <c r="C794" s="15"/>
      <c r="D794">
        <v>38</v>
      </c>
    </row>
    <row r="795" spans="1:4" x14ac:dyDescent="0.2">
      <c r="A795" t="s">
        <v>1213</v>
      </c>
      <c r="B795" t="s">
        <v>100</v>
      </c>
      <c r="C795" s="15"/>
      <c r="D795">
        <v>1</v>
      </c>
    </row>
    <row r="796" spans="1:4" x14ac:dyDescent="0.2">
      <c r="A796" t="s">
        <v>1214</v>
      </c>
      <c r="B796" t="s">
        <v>100</v>
      </c>
      <c r="C796" s="15"/>
      <c r="D796">
        <v>1</v>
      </c>
    </row>
    <row r="797" spans="1:4" x14ac:dyDescent="0.2">
      <c r="A797" t="s">
        <v>1215</v>
      </c>
      <c r="B797" t="s">
        <v>100</v>
      </c>
      <c r="C797" s="15"/>
      <c r="D797">
        <v>1</v>
      </c>
    </row>
    <row r="798" spans="1:4" x14ac:dyDescent="0.2">
      <c r="A798" t="s">
        <v>1217</v>
      </c>
      <c r="B798" t="s">
        <v>100</v>
      </c>
      <c r="C798" s="15"/>
      <c r="D798">
        <v>1</v>
      </c>
    </row>
    <row r="799" spans="1:4" x14ac:dyDescent="0.2">
      <c r="A799" t="s">
        <v>1219</v>
      </c>
      <c r="B799" t="s">
        <v>100</v>
      </c>
      <c r="C799" s="15"/>
      <c r="D799">
        <v>3</v>
      </c>
    </row>
    <row r="800" spans="1:4" x14ac:dyDescent="0.2">
      <c r="A800" t="s">
        <v>1220</v>
      </c>
      <c r="B800" t="s">
        <v>100</v>
      </c>
      <c r="C800" s="15"/>
      <c r="D800">
        <v>1</v>
      </c>
    </row>
    <row r="801" spans="1:4" x14ac:dyDescent="0.2">
      <c r="A801" t="s">
        <v>1221</v>
      </c>
      <c r="B801" t="s">
        <v>100</v>
      </c>
      <c r="C801" s="15"/>
      <c r="D801">
        <v>2</v>
      </c>
    </row>
    <row r="802" spans="1:4" x14ac:dyDescent="0.2">
      <c r="A802" t="s">
        <v>1223</v>
      </c>
      <c r="B802" t="s">
        <v>100</v>
      </c>
      <c r="C802" s="15"/>
      <c r="D802">
        <v>2</v>
      </c>
    </row>
    <row r="803" spans="1:4" x14ac:dyDescent="0.2">
      <c r="A803" t="s">
        <v>1224</v>
      </c>
      <c r="B803" t="s">
        <v>100</v>
      </c>
      <c r="C803" s="15"/>
      <c r="D803">
        <v>6</v>
      </c>
    </row>
    <row r="804" spans="1:4" x14ac:dyDescent="0.2">
      <c r="A804" t="s">
        <v>1225</v>
      </c>
      <c r="B804" t="s">
        <v>100</v>
      </c>
      <c r="C804" s="15"/>
      <c r="D804">
        <v>1</v>
      </c>
    </row>
    <row r="805" spans="1:4" x14ac:dyDescent="0.2">
      <c r="A805" t="s">
        <v>1226</v>
      </c>
      <c r="B805" t="s">
        <v>100</v>
      </c>
      <c r="C805" s="15"/>
      <c r="D805">
        <v>10</v>
      </c>
    </row>
    <row r="806" spans="1:4" x14ac:dyDescent="0.2">
      <c r="A806" t="s">
        <v>1227</v>
      </c>
      <c r="B806" t="s">
        <v>100</v>
      </c>
      <c r="C806" s="15"/>
      <c r="D806">
        <v>7</v>
      </c>
    </row>
    <row r="807" spans="1:4" x14ac:dyDescent="0.2">
      <c r="A807" t="s">
        <v>1228</v>
      </c>
      <c r="B807" t="s">
        <v>100</v>
      </c>
      <c r="C807" s="15"/>
      <c r="D807">
        <v>6</v>
      </c>
    </row>
    <row r="808" spans="1:4" x14ac:dyDescent="0.2">
      <c r="A808" t="s">
        <v>1229</v>
      </c>
      <c r="B808" t="s">
        <v>100</v>
      </c>
      <c r="C808" s="15"/>
      <c r="D808">
        <v>2</v>
      </c>
    </row>
    <row r="809" spans="1:4" x14ac:dyDescent="0.2">
      <c r="A809" t="s">
        <v>1230</v>
      </c>
      <c r="B809" t="s">
        <v>100</v>
      </c>
      <c r="C809" s="15"/>
      <c r="D809">
        <v>4</v>
      </c>
    </row>
    <row r="810" spans="1:4" x14ac:dyDescent="0.2">
      <c r="A810" t="s">
        <v>1231</v>
      </c>
      <c r="B810" t="s">
        <v>100</v>
      </c>
      <c r="C810" s="15"/>
      <c r="D810">
        <v>1</v>
      </c>
    </row>
    <row r="811" spans="1:4" x14ac:dyDescent="0.2">
      <c r="A811" t="s">
        <v>1232</v>
      </c>
      <c r="B811" t="s">
        <v>100</v>
      </c>
      <c r="C811" s="15"/>
      <c r="D811">
        <v>2</v>
      </c>
    </row>
    <row r="812" spans="1:4" x14ac:dyDescent="0.2">
      <c r="A812" t="s">
        <v>1233</v>
      </c>
      <c r="B812" t="s">
        <v>100</v>
      </c>
      <c r="C812" s="15"/>
      <c r="D812">
        <v>2</v>
      </c>
    </row>
    <row r="813" spans="1:4" x14ac:dyDescent="0.2">
      <c r="A813" t="s">
        <v>1234</v>
      </c>
      <c r="B813" t="s">
        <v>100</v>
      </c>
      <c r="C813" s="15"/>
      <c r="D813">
        <v>1</v>
      </c>
    </row>
    <row r="814" spans="1:4" x14ac:dyDescent="0.2">
      <c r="A814" t="s">
        <v>1236</v>
      </c>
      <c r="B814" t="s">
        <v>100</v>
      </c>
      <c r="C814" s="15"/>
      <c r="D814">
        <v>6</v>
      </c>
    </row>
    <row r="815" spans="1:4" x14ac:dyDescent="0.2">
      <c r="A815" t="s">
        <v>1237</v>
      </c>
      <c r="B815" t="s">
        <v>100</v>
      </c>
      <c r="C815" s="15"/>
      <c r="D815">
        <v>2</v>
      </c>
    </row>
    <row r="816" spans="1:4" x14ac:dyDescent="0.2">
      <c r="A816" t="s">
        <v>1238</v>
      </c>
      <c r="B816" t="s">
        <v>100</v>
      </c>
      <c r="C816" s="15"/>
      <c r="D816">
        <v>2</v>
      </c>
    </row>
    <row r="817" spans="1:4" x14ac:dyDescent="0.2">
      <c r="A817" t="s">
        <v>1239</v>
      </c>
      <c r="B817" t="s">
        <v>100</v>
      </c>
      <c r="C817" s="15"/>
      <c r="D817">
        <v>18</v>
      </c>
    </row>
    <row r="818" spans="1:4" x14ac:dyDescent="0.2">
      <c r="A818" t="s">
        <v>1240</v>
      </c>
      <c r="B818" t="s">
        <v>100</v>
      </c>
      <c r="C818" s="15"/>
      <c r="D818">
        <v>6</v>
      </c>
    </row>
    <row r="819" spans="1:4" x14ac:dyDescent="0.2">
      <c r="A819" t="s">
        <v>1241</v>
      </c>
      <c r="B819" t="s">
        <v>100</v>
      </c>
      <c r="C819" s="15"/>
      <c r="D819">
        <v>1</v>
      </c>
    </row>
    <row r="820" spans="1:4" x14ac:dyDescent="0.2">
      <c r="A820" t="s">
        <v>1242</v>
      </c>
      <c r="B820" t="s">
        <v>100</v>
      </c>
      <c r="C820" s="15"/>
      <c r="D820">
        <v>9</v>
      </c>
    </row>
    <row r="821" spans="1:4" x14ac:dyDescent="0.2">
      <c r="A821" t="s">
        <v>1243</v>
      </c>
      <c r="B821" t="s">
        <v>100</v>
      </c>
      <c r="C821" s="15"/>
      <c r="D821">
        <v>2</v>
      </c>
    </row>
    <row r="822" spans="1:4" x14ac:dyDescent="0.2">
      <c r="A822" t="s">
        <v>1245</v>
      </c>
      <c r="B822" t="s">
        <v>100</v>
      </c>
      <c r="C822" s="15"/>
      <c r="D822">
        <v>7</v>
      </c>
    </row>
    <row r="823" spans="1:4" x14ac:dyDescent="0.2">
      <c r="A823" t="s">
        <v>1246</v>
      </c>
      <c r="B823" t="s">
        <v>100</v>
      </c>
      <c r="C823" s="15"/>
      <c r="D823">
        <v>7</v>
      </c>
    </row>
    <row r="824" spans="1:4" x14ac:dyDescent="0.2">
      <c r="A824" t="s">
        <v>1247</v>
      </c>
      <c r="B824" t="s">
        <v>100</v>
      </c>
      <c r="C824" s="15"/>
      <c r="D824">
        <v>2</v>
      </c>
    </row>
    <row r="825" spans="1:4" x14ac:dyDescent="0.2">
      <c r="A825" t="s">
        <v>1248</v>
      </c>
      <c r="B825" t="s">
        <v>100</v>
      </c>
      <c r="C825" s="15"/>
      <c r="D825">
        <v>3</v>
      </c>
    </row>
    <row r="826" spans="1:4" x14ac:dyDescent="0.2">
      <c r="A826" t="s">
        <v>1250</v>
      </c>
      <c r="B826" t="s">
        <v>100</v>
      </c>
      <c r="C826" s="15"/>
      <c r="D826">
        <v>8</v>
      </c>
    </row>
    <row r="827" spans="1:4" x14ac:dyDescent="0.2">
      <c r="A827" t="s">
        <v>1251</v>
      </c>
      <c r="B827" t="s">
        <v>100</v>
      </c>
      <c r="C827" s="15"/>
      <c r="D827">
        <v>9</v>
      </c>
    </row>
    <row r="828" spans="1:4" x14ac:dyDescent="0.2">
      <c r="A828" t="s">
        <v>1253</v>
      </c>
      <c r="B828" t="s">
        <v>100</v>
      </c>
      <c r="C828" s="15"/>
      <c r="D828">
        <v>3</v>
      </c>
    </row>
    <row r="829" spans="1:4" x14ac:dyDescent="0.2">
      <c r="A829" t="s">
        <v>1254</v>
      </c>
      <c r="B829" t="s">
        <v>100</v>
      </c>
      <c r="C829" s="15"/>
      <c r="D829">
        <v>13</v>
      </c>
    </row>
    <row r="830" spans="1:4" x14ac:dyDescent="0.2">
      <c r="A830" t="s">
        <v>1255</v>
      </c>
      <c r="B830" t="s">
        <v>100</v>
      </c>
      <c r="C830" s="15"/>
      <c r="D830">
        <v>13</v>
      </c>
    </row>
    <row r="831" spans="1:4" x14ac:dyDescent="0.2">
      <c r="A831" t="s">
        <v>1256</v>
      </c>
      <c r="B831" t="s">
        <v>100</v>
      </c>
      <c r="C831" s="15"/>
      <c r="D831">
        <v>19</v>
      </c>
    </row>
    <row r="832" spans="1:4" x14ac:dyDescent="0.2">
      <c r="A832" t="s">
        <v>1257</v>
      </c>
      <c r="B832" t="s">
        <v>100</v>
      </c>
      <c r="C832" s="15"/>
      <c r="D832">
        <v>2</v>
      </c>
    </row>
    <row r="833" spans="1:4" x14ac:dyDescent="0.2">
      <c r="A833" t="s">
        <v>1258</v>
      </c>
      <c r="B833" t="s">
        <v>100</v>
      </c>
      <c r="C833" s="15"/>
      <c r="D833">
        <v>1</v>
      </c>
    </row>
    <row r="834" spans="1:4" x14ac:dyDescent="0.2">
      <c r="A834" t="s">
        <v>1259</v>
      </c>
      <c r="B834" t="s">
        <v>100</v>
      </c>
      <c r="C834" s="15"/>
      <c r="D834">
        <v>1</v>
      </c>
    </row>
    <row r="835" spans="1:4" x14ac:dyDescent="0.2">
      <c r="A835" t="s">
        <v>1261</v>
      </c>
      <c r="B835" t="s">
        <v>100</v>
      </c>
      <c r="C835" s="15"/>
      <c r="D835">
        <v>1</v>
      </c>
    </row>
    <row r="836" spans="1:4" x14ac:dyDescent="0.2">
      <c r="A836" t="s">
        <v>1262</v>
      </c>
      <c r="B836" t="s">
        <v>100</v>
      </c>
      <c r="C836" s="15"/>
      <c r="D836">
        <v>1</v>
      </c>
    </row>
    <row r="837" spans="1:4" x14ac:dyDescent="0.2">
      <c r="A837" t="s">
        <v>1263</v>
      </c>
      <c r="B837" t="s">
        <v>100</v>
      </c>
      <c r="C837" s="15"/>
      <c r="D837">
        <v>1</v>
      </c>
    </row>
    <row r="838" spans="1:4" x14ac:dyDescent="0.2">
      <c r="A838" t="s">
        <v>1264</v>
      </c>
      <c r="B838" t="s">
        <v>100</v>
      </c>
      <c r="C838" s="15"/>
      <c r="D838">
        <v>2</v>
      </c>
    </row>
    <row r="839" spans="1:4" x14ac:dyDescent="0.2">
      <c r="A839" t="s">
        <v>1265</v>
      </c>
      <c r="B839" t="s">
        <v>100</v>
      </c>
      <c r="C839" s="15"/>
      <c r="D839">
        <v>1</v>
      </c>
    </row>
    <row r="840" spans="1:4" x14ac:dyDescent="0.2">
      <c r="A840" t="s">
        <v>1266</v>
      </c>
      <c r="B840" t="s">
        <v>100</v>
      </c>
      <c r="C840" s="15"/>
      <c r="D840">
        <v>1</v>
      </c>
    </row>
    <row r="841" spans="1:4" x14ac:dyDescent="0.2">
      <c r="A841" t="s">
        <v>1267</v>
      </c>
      <c r="B841" t="s">
        <v>100</v>
      </c>
      <c r="C841" s="15"/>
      <c r="D841">
        <v>3</v>
      </c>
    </row>
    <row r="842" spans="1:4" x14ac:dyDescent="0.2">
      <c r="A842" t="s">
        <v>1268</v>
      </c>
      <c r="B842" t="s">
        <v>100</v>
      </c>
      <c r="C842" s="15"/>
      <c r="D842">
        <v>4</v>
      </c>
    </row>
    <row r="843" spans="1:4" x14ac:dyDescent="0.2">
      <c r="A843" t="s">
        <v>1269</v>
      </c>
      <c r="B843" t="s">
        <v>100</v>
      </c>
      <c r="C843" s="15"/>
      <c r="D843">
        <v>1</v>
      </c>
    </row>
    <row r="844" spans="1:4" x14ac:dyDescent="0.2">
      <c r="A844" t="s">
        <v>1270</v>
      </c>
      <c r="B844" t="s">
        <v>100</v>
      </c>
      <c r="C844" s="15"/>
      <c r="D844">
        <v>8</v>
      </c>
    </row>
    <row r="845" spans="1:4" x14ac:dyDescent="0.2">
      <c r="A845" t="s">
        <v>1272</v>
      </c>
      <c r="B845" t="s">
        <v>100</v>
      </c>
      <c r="C845" s="15"/>
      <c r="D845">
        <v>5</v>
      </c>
    </row>
    <row r="846" spans="1:4" x14ac:dyDescent="0.2">
      <c r="A846" t="s">
        <v>1273</v>
      </c>
      <c r="B846" t="s">
        <v>100</v>
      </c>
      <c r="C846" s="15"/>
      <c r="D846">
        <v>1</v>
      </c>
    </row>
    <row r="847" spans="1:4" x14ac:dyDescent="0.2">
      <c r="A847" t="s">
        <v>1275</v>
      </c>
      <c r="B847" t="s">
        <v>100</v>
      </c>
      <c r="C847" s="15"/>
      <c r="D847">
        <v>7</v>
      </c>
    </row>
    <row r="848" spans="1:4" x14ac:dyDescent="0.2">
      <c r="A848" t="s">
        <v>1277</v>
      </c>
      <c r="B848" t="s">
        <v>100</v>
      </c>
      <c r="C848" s="15"/>
      <c r="D848">
        <v>20</v>
      </c>
    </row>
    <row r="849" spans="1:4" x14ac:dyDescent="0.2">
      <c r="A849" t="s">
        <v>1279</v>
      </c>
      <c r="B849" t="s">
        <v>100</v>
      </c>
      <c r="C849" s="15"/>
      <c r="D849">
        <v>8</v>
      </c>
    </row>
    <row r="850" spans="1:4" x14ac:dyDescent="0.2">
      <c r="A850" t="s">
        <v>1280</v>
      </c>
      <c r="B850" t="s">
        <v>100</v>
      </c>
      <c r="C850" s="15"/>
      <c r="D850">
        <v>21</v>
      </c>
    </row>
    <row r="851" spans="1:4" x14ac:dyDescent="0.2">
      <c r="A851" t="s">
        <v>1281</v>
      </c>
      <c r="B851" t="s">
        <v>100</v>
      </c>
      <c r="C851" s="15"/>
      <c r="D851">
        <v>24</v>
      </c>
    </row>
    <row r="852" spans="1:4" x14ac:dyDescent="0.2">
      <c r="A852" t="s">
        <v>1282</v>
      </c>
      <c r="B852" t="s">
        <v>100</v>
      </c>
      <c r="C852" s="15"/>
      <c r="D852">
        <v>4</v>
      </c>
    </row>
    <row r="853" spans="1:4" x14ac:dyDescent="0.2">
      <c r="A853" t="s">
        <v>1283</v>
      </c>
      <c r="B853" t="s">
        <v>100</v>
      </c>
      <c r="C853" s="15"/>
      <c r="D853">
        <v>27</v>
      </c>
    </row>
    <row r="854" spans="1:4" x14ac:dyDescent="0.2">
      <c r="A854" t="s">
        <v>1284</v>
      </c>
      <c r="B854" t="s">
        <v>100</v>
      </c>
      <c r="C854" s="15"/>
      <c r="D854">
        <v>14</v>
      </c>
    </row>
    <row r="855" spans="1:4" x14ac:dyDescent="0.2">
      <c r="A855" t="s">
        <v>1285</v>
      </c>
      <c r="B855" t="s">
        <v>100</v>
      </c>
      <c r="C855" s="15"/>
      <c r="D855">
        <v>20</v>
      </c>
    </row>
    <row r="856" spans="1:4" x14ac:dyDescent="0.2">
      <c r="A856" t="s">
        <v>1286</v>
      </c>
      <c r="B856" t="s">
        <v>100</v>
      </c>
      <c r="C856" s="15"/>
      <c r="D856">
        <v>42</v>
      </c>
    </row>
    <row r="857" spans="1:4" x14ac:dyDescent="0.2">
      <c r="A857" t="s">
        <v>1287</v>
      </c>
      <c r="B857" t="s">
        <v>100</v>
      </c>
      <c r="C857" s="15"/>
      <c r="D857">
        <v>30</v>
      </c>
    </row>
    <row r="858" spans="1:4" x14ac:dyDescent="0.2">
      <c r="A858" t="s">
        <v>1288</v>
      </c>
      <c r="B858" t="s">
        <v>100</v>
      </c>
      <c r="C858" s="15"/>
      <c r="D858">
        <v>22</v>
      </c>
    </row>
    <row r="859" spans="1:4" x14ac:dyDescent="0.2">
      <c r="A859" t="s">
        <v>1289</v>
      </c>
      <c r="B859" t="s">
        <v>100</v>
      </c>
      <c r="C859" s="15"/>
      <c r="D859">
        <v>4</v>
      </c>
    </row>
    <row r="860" spans="1:4" x14ac:dyDescent="0.2">
      <c r="A860" t="s">
        <v>1290</v>
      </c>
      <c r="B860" t="s">
        <v>100</v>
      </c>
      <c r="C860" s="15"/>
      <c r="D860">
        <v>39</v>
      </c>
    </row>
    <row r="861" spans="1:4" x14ac:dyDescent="0.2">
      <c r="A861" t="s">
        <v>1292</v>
      </c>
      <c r="B861" t="s">
        <v>100</v>
      </c>
      <c r="C861" s="15"/>
      <c r="D861">
        <v>1</v>
      </c>
    </row>
    <row r="862" spans="1:4" x14ac:dyDescent="0.2">
      <c r="A862" t="s">
        <v>1293</v>
      </c>
      <c r="B862" t="s">
        <v>100</v>
      </c>
      <c r="C862" s="15"/>
      <c r="D862">
        <v>11</v>
      </c>
    </row>
    <row r="863" spans="1:4" x14ac:dyDescent="0.2">
      <c r="A863" t="s">
        <v>1294</v>
      </c>
      <c r="B863" t="s">
        <v>100</v>
      </c>
      <c r="C863" s="15"/>
      <c r="D863">
        <v>1</v>
      </c>
    </row>
    <row r="864" spans="1:4" x14ac:dyDescent="0.2">
      <c r="A864" t="s">
        <v>1295</v>
      </c>
      <c r="B864" t="s">
        <v>100</v>
      </c>
      <c r="C864" s="15"/>
      <c r="D864">
        <v>11</v>
      </c>
    </row>
    <row r="865" spans="1:4" x14ac:dyDescent="0.2">
      <c r="A865" t="s">
        <v>1297</v>
      </c>
      <c r="B865" t="s">
        <v>100</v>
      </c>
      <c r="C865" s="15"/>
      <c r="D865">
        <v>28</v>
      </c>
    </row>
    <row r="866" spans="1:4" x14ac:dyDescent="0.2">
      <c r="A866" t="s">
        <v>1298</v>
      </c>
      <c r="B866" t="s">
        <v>100</v>
      </c>
      <c r="C866" s="15"/>
      <c r="D866">
        <v>5</v>
      </c>
    </row>
    <row r="867" spans="1:4" x14ac:dyDescent="0.2">
      <c r="A867" t="s">
        <v>1299</v>
      </c>
      <c r="B867" t="s">
        <v>100</v>
      </c>
      <c r="C867" s="15"/>
      <c r="D867">
        <v>26</v>
      </c>
    </row>
    <row r="868" spans="1:4" x14ac:dyDescent="0.2">
      <c r="A868" t="s">
        <v>1300</v>
      </c>
      <c r="B868" t="s">
        <v>100</v>
      </c>
      <c r="C868" s="15"/>
      <c r="D868">
        <v>6</v>
      </c>
    </row>
    <row r="869" spans="1:4" x14ac:dyDescent="0.2">
      <c r="A869" t="s">
        <v>1301</v>
      </c>
      <c r="B869" t="s">
        <v>100</v>
      </c>
      <c r="C869" s="15"/>
      <c r="D869">
        <v>30</v>
      </c>
    </row>
    <row r="870" spans="1:4" x14ac:dyDescent="0.2">
      <c r="A870" t="s">
        <v>1302</v>
      </c>
      <c r="B870" t="s">
        <v>100</v>
      </c>
      <c r="C870" s="15"/>
      <c r="D870">
        <v>11</v>
      </c>
    </row>
    <row r="871" spans="1:4" x14ac:dyDescent="0.2">
      <c r="A871" t="s">
        <v>1303</v>
      </c>
      <c r="B871" t="s">
        <v>100</v>
      </c>
      <c r="C871" s="15"/>
      <c r="D871">
        <v>17</v>
      </c>
    </row>
    <row r="872" spans="1:4" x14ac:dyDescent="0.2">
      <c r="A872" t="s">
        <v>1304</v>
      </c>
      <c r="B872" t="s">
        <v>100</v>
      </c>
      <c r="C872" s="15"/>
      <c r="D872">
        <v>15</v>
      </c>
    </row>
    <row r="873" spans="1:4" x14ac:dyDescent="0.2">
      <c r="A873" t="s">
        <v>1305</v>
      </c>
      <c r="B873" t="s">
        <v>100</v>
      </c>
      <c r="C873" s="15"/>
      <c r="D873">
        <v>4</v>
      </c>
    </row>
    <row r="874" spans="1:4" x14ac:dyDescent="0.2">
      <c r="A874" t="s">
        <v>1306</v>
      </c>
      <c r="B874" t="s">
        <v>100</v>
      </c>
      <c r="C874" s="15"/>
      <c r="D874">
        <v>18</v>
      </c>
    </row>
    <row r="875" spans="1:4" x14ac:dyDescent="0.2">
      <c r="A875" t="s">
        <v>1307</v>
      </c>
      <c r="B875" t="s">
        <v>100</v>
      </c>
      <c r="C875" s="15"/>
      <c r="D875">
        <v>6</v>
      </c>
    </row>
    <row r="876" spans="1:4" x14ac:dyDescent="0.2">
      <c r="A876" t="s">
        <v>1308</v>
      </c>
      <c r="B876" t="s">
        <v>100</v>
      </c>
      <c r="C876" s="15"/>
      <c r="D876">
        <v>20</v>
      </c>
    </row>
    <row r="877" spans="1:4" x14ac:dyDescent="0.2">
      <c r="A877" t="s">
        <v>1309</v>
      </c>
      <c r="B877" t="s">
        <v>100</v>
      </c>
      <c r="C877" s="15"/>
      <c r="D877">
        <v>28</v>
      </c>
    </row>
    <row r="878" spans="1:4" x14ac:dyDescent="0.2">
      <c r="A878" t="s">
        <v>1310</v>
      </c>
      <c r="B878" t="s">
        <v>100</v>
      </c>
      <c r="C878" s="15"/>
      <c r="D878">
        <v>2</v>
      </c>
    </row>
    <row r="879" spans="1:4" x14ac:dyDescent="0.2">
      <c r="A879" t="s">
        <v>1311</v>
      </c>
      <c r="B879" t="s">
        <v>100</v>
      </c>
      <c r="C879" s="15"/>
      <c r="D879">
        <v>27</v>
      </c>
    </row>
    <row r="880" spans="1:4" x14ac:dyDescent="0.2">
      <c r="A880" t="s">
        <v>1312</v>
      </c>
      <c r="B880" t="s">
        <v>100</v>
      </c>
      <c r="C880" s="15"/>
      <c r="D880">
        <v>32</v>
      </c>
    </row>
    <row r="881" spans="1:4" x14ac:dyDescent="0.2">
      <c r="A881" t="s">
        <v>1313</v>
      </c>
      <c r="B881" t="s">
        <v>100</v>
      </c>
      <c r="C881" s="15"/>
      <c r="D881">
        <v>25</v>
      </c>
    </row>
    <row r="882" spans="1:4" x14ac:dyDescent="0.2">
      <c r="A882" t="s">
        <v>1314</v>
      </c>
      <c r="B882" t="s">
        <v>100</v>
      </c>
      <c r="C882" s="15"/>
      <c r="D882">
        <v>26</v>
      </c>
    </row>
    <row r="883" spans="1:4" x14ac:dyDescent="0.2">
      <c r="A883" t="s">
        <v>1315</v>
      </c>
      <c r="B883" t="s">
        <v>100</v>
      </c>
      <c r="C883" s="15"/>
      <c r="D883">
        <v>35</v>
      </c>
    </row>
    <row r="884" spans="1:4" x14ac:dyDescent="0.2">
      <c r="A884" t="s">
        <v>1316</v>
      </c>
      <c r="B884" t="s">
        <v>100</v>
      </c>
      <c r="C884" s="15"/>
      <c r="D884">
        <v>53</v>
      </c>
    </row>
    <row r="885" spans="1:4" x14ac:dyDescent="0.2">
      <c r="A885" t="s">
        <v>1317</v>
      </c>
      <c r="B885" t="s">
        <v>100</v>
      </c>
      <c r="C885" s="15"/>
      <c r="D885">
        <v>28</v>
      </c>
    </row>
    <row r="886" spans="1:4" x14ac:dyDescent="0.2">
      <c r="A886" t="s">
        <v>1318</v>
      </c>
      <c r="B886" t="s">
        <v>100</v>
      </c>
      <c r="C886" s="15"/>
      <c r="D886">
        <v>43</v>
      </c>
    </row>
    <row r="887" spans="1:4" x14ac:dyDescent="0.2">
      <c r="A887" t="s">
        <v>1319</v>
      </c>
      <c r="B887" t="s">
        <v>100</v>
      </c>
      <c r="C887" s="15"/>
      <c r="D887">
        <v>24</v>
      </c>
    </row>
    <row r="888" spans="1:4" x14ac:dyDescent="0.2">
      <c r="A888" t="s">
        <v>1320</v>
      </c>
      <c r="B888" t="s">
        <v>100</v>
      </c>
      <c r="C888" s="15"/>
      <c r="D888">
        <v>26</v>
      </c>
    </row>
    <row r="889" spans="1:4" x14ac:dyDescent="0.2">
      <c r="A889" t="s">
        <v>1321</v>
      </c>
      <c r="B889" t="s">
        <v>100</v>
      </c>
      <c r="C889" s="15"/>
      <c r="D889">
        <v>17</v>
      </c>
    </row>
    <row r="890" spans="1:4" x14ac:dyDescent="0.2">
      <c r="A890" t="s">
        <v>1322</v>
      </c>
      <c r="B890" t="s">
        <v>100</v>
      </c>
      <c r="C890" s="15"/>
      <c r="D890">
        <v>21</v>
      </c>
    </row>
    <row r="891" spans="1:4" x14ac:dyDescent="0.2">
      <c r="A891" t="s">
        <v>1323</v>
      </c>
      <c r="B891" t="s">
        <v>100</v>
      </c>
      <c r="C891" s="15"/>
      <c r="D891">
        <v>18</v>
      </c>
    </row>
    <row r="892" spans="1:4" x14ac:dyDescent="0.2">
      <c r="A892" t="s">
        <v>1324</v>
      </c>
      <c r="B892" t="s">
        <v>100</v>
      </c>
      <c r="C892" s="15"/>
      <c r="D892">
        <v>22</v>
      </c>
    </row>
    <row r="893" spans="1:4" x14ac:dyDescent="0.2">
      <c r="A893" t="s">
        <v>1325</v>
      </c>
      <c r="B893" t="s">
        <v>100</v>
      </c>
      <c r="C893" s="15"/>
      <c r="D893">
        <v>30</v>
      </c>
    </row>
    <row r="894" spans="1:4" x14ac:dyDescent="0.2">
      <c r="A894" t="s">
        <v>1326</v>
      </c>
      <c r="B894" t="s">
        <v>100</v>
      </c>
      <c r="C894" s="15"/>
      <c r="D894">
        <v>38</v>
      </c>
    </row>
    <row r="895" spans="1:4" x14ac:dyDescent="0.2">
      <c r="A895" t="s">
        <v>1327</v>
      </c>
      <c r="B895" t="s">
        <v>100</v>
      </c>
      <c r="C895" s="15"/>
      <c r="D895">
        <v>19</v>
      </c>
    </row>
    <row r="896" spans="1:4" x14ac:dyDescent="0.2">
      <c r="A896" t="s">
        <v>1328</v>
      </c>
      <c r="B896" t="s">
        <v>100</v>
      </c>
      <c r="C896" s="15"/>
      <c r="D896">
        <v>27</v>
      </c>
    </row>
    <row r="897" spans="1:4" x14ac:dyDescent="0.2">
      <c r="A897" t="s">
        <v>1329</v>
      </c>
      <c r="B897" t="s">
        <v>100</v>
      </c>
      <c r="C897" s="15"/>
      <c r="D897">
        <v>25</v>
      </c>
    </row>
    <row r="898" spans="1:4" x14ac:dyDescent="0.2">
      <c r="A898" t="s">
        <v>1330</v>
      </c>
      <c r="B898" t="s">
        <v>100</v>
      </c>
      <c r="C898" s="15"/>
      <c r="D898">
        <v>22</v>
      </c>
    </row>
    <row r="899" spans="1:4" x14ac:dyDescent="0.2">
      <c r="A899" t="s">
        <v>1331</v>
      </c>
      <c r="B899" t="s">
        <v>100</v>
      </c>
      <c r="C899" s="15"/>
      <c r="D899">
        <v>27</v>
      </c>
    </row>
    <row r="900" spans="1:4" x14ac:dyDescent="0.2">
      <c r="A900" t="s">
        <v>1332</v>
      </c>
      <c r="B900" t="s">
        <v>100</v>
      </c>
      <c r="C900" s="15"/>
      <c r="D900">
        <v>12</v>
      </c>
    </row>
    <row r="901" spans="1:4" x14ac:dyDescent="0.2">
      <c r="A901" t="s">
        <v>1333</v>
      </c>
      <c r="B901" t="s">
        <v>100</v>
      </c>
      <c r="C901" s="15"/>
      <c r="D901">
        <v>23</v>
      </c>
    </row>
    <row r="902" spans="1:4" x14ac:dyDescent="0.2">
      <c r="A902" t="s">
        <v>1334</v>
      </c>
      <c r="B902" t="s">
        <v>100</v>
      </c>
      <c r="C902" s="15"/>
      <c r="D902">
        <v>13</v>
      </c>
    </row>
    <row r="903" spans="1:4" x14ac:dyDescent="0.2">
      <c r="A903" t="s">
        <v>1335</v>
      </c>
      <c r="B903" t="s">
        <v>100</v>
      </c>
      <c r="C903" s="15"/>
      <c r="D903">
        <v>20</v>
      </c>
    </row>
    <row r="904" spans="1:4" x14ac:dyDescent="0.2">
      <c r="A904" t="s">
        <v>1336</v>
      </c>
      <c r="B904" t="s">
        <v>100</v>
      </c>
      <c r="C904" s="15"/>
      <c r="D904">
        <v>24</v>
      </c>
    </row>
    <row r="905" spans="1:4" x14ac:dyDescent="0.2">
      <c r="A905" t="s">
        <v>1337</v>
      </c>
      <c r="B905" t="s">
        <v>100</v>
      </c>
      <c r="C905" s="15"/>
      <c r="D905">
        <v>36</v>
      </c>
    </row>
    <row r="906" spans="1:4" x14ac:dyDescent="0.2">
      <c r="A906" t="s">
        <v>1338</v>
      </c>
      <c r="B906" t="s">
        <v>100</v>
      </c>
      <c r="C906" s="15"/>
      <c r="D906">
        <v>24</v>
      </c>
    </row>
    <row r="907" spans="1:4" x14ac:dyDescent="0.2">
      <c r="A907" t="s">
        <v>1339</v>
      </c>
      <c r="B907" t="s">
        <v>100</v>
      </c>
      <c r="C907" s="15"/>
      <c r="D907">
        <v>23</v>
      </c>
    </row>
    <row r="908" spans="1:4" x14ac:dyDescent="0.2">
      <c r="A908" t="s">
        <v>1340</v>
      </c>
      <c r="B908" t="s">
        <v>100</v>
      </c>
      <c r="C908" s="15"/>
      <c r="D908">
        <v>24</v>
      </c>
    </row>
    <row r="909" spans="1:4" x14ac:dyDescent="0.2">
      <c r="A909" t="s">
        <v>1341</v>
      </c>
      <c r="B909" t="s">
        <v>100</v>
      </c>
      <c r="C909" s="15"/>
      <c r="D909">
        <v>36</v>
      </c>
    </row>
    <row r="910" spans="1:4" x14ac:dyDescent="0.2">
      <c r="A910" t="s">
        <v>1342</v>
      </c>
      <c r="B910" t="s">
        <v>100</v>
      </c>
      <c r="C910" s="15"/>
      <c r="D910">
        <v>26</v>
      </c>
    </row>
    <row r="911" spans="1:4" x14ac:dyDescent="0.2">
      <c r="A911" t="s">
        <v>1343</v>
      </c>
      <c r="B911" t="s">
        <v>100</v>
      </c>
      <c r="C911" s="15"/>
      <c r="D911">
        <v>26</v>
      </c>
    </row>
    <row r="912" spans="1:4" x14ac:dyDescent="0.2">
      <c r="A912" t="s">
        <v>1344</v>
      </c>
      <c r="B912" t="s">
        <v>100</v>
      </c>
      <c r="C912" s="15"/>
      <c r="D912">
        <v>36</v>
      </c>
    </row>
    <row r="913" spans="1:4" x14ac:dyDescent="0.2">
      <c r="A913" t="s">
        <v>1345</v>
      </c>
      <c r="B913" t="s">
        <v>100</v>
      </c>
      <c r="C913" s="15"/>
      <c r="D913">
        <v>26</v>
      </c>
    </row>
    <row r="914" spans="1:4" x14ac:dyDescent="0.2">
      <c r="A914" t="s">
        <v>1346</v>
      </c>
      <c r="B914" t="s">
        <v>100</v>
      </c>
      <c r="C914" s="15"/>
      <c r="D914">
        <v>9</v>
      </c>
    </row>
    <row r="915" spans="1:4" x14ac:dyDescent="0.2">
      <c r="A915" t="s">
        <v>1348</v>
      </c>
      <c r="B915" t="s">
        <v>100</v>
      </c>
      <c r="C915" s="15"/>
      <c r="D915">
        <v>135</v>
      </c>
    </row>
    <row r="916" spans="1:4" x14ac:dyDescent="0.2">
      <c r="A916" t="s">
        <v>1350</v>
      </c>
      <c r="B916" t="s">
        <v>100</v>
      </c>
      <c r="C916" s="15"/>
      <c r="D916">
        <v>1</v>
      </c>
    </row>
    <row r="917" spans="1:4" x14ac:dyDescent="0.2">
      <c r="A917" t="s">
        <v>1352</v>
      </c>
      <c r="B917" t="s">
        <v>100</v>
      </c>
      <c r="C917" s="15"/>
      <c r="D917">
        <v>1</v>
      </c>
    </row>
    <row r="918" spans="1:4" x14ac:dyDescent="0.2">
      <c r="A918" t="s">
        <v>1354</v>
      </c>
      <c r="B918" t="s">
        <v>100</v>
      </c>
      <c r="C918" s="15"/>
      <c r="D918">
        <v>9</v>
      </c>
    </row>
    <row r="919" spans="1:4" x14ac:dyDescent="0.2">
      <c r="A919" t="s">
        <v>1355</v>
      </c>
      <c r="B919" t="s">
        <v>100</v>
      </c>
      <c r="C919" s="15"/>
      <c r="D919">
        <v>71</v>
      </c>
    </row>
    <row r="920" spans="1:4" x14ac:dyDescent="0.2">
      <c r="A920" t="s">
        <v>1356</v>
      </c>
      <c r="B920" t="s">
        <v>100</v>
      </c>
      <c r="C920" s="15"/>
      <c r="D920">
        <v>1</v>
      </c>
    </row>
    <row r="921" spans="1:4" x14ac:dyDescent="0.2">
      <c r="A921" t="s">
        <v>1357</v>
      </c>
      <c r="B921" t="s">
        <v>100</v>
      </c>
      <c r="C921" s="15"/>
      <c r="D921">
        <v>10</v>
      </c>
    </row>
    <row r="922" spans="1:4" x14ac:dyDescent="0.2">
      <c r="A922" t="s">
        <v>1359</v>
      </c>
      <c r="B922" t="s">
        <v>100</v>
      </c>
      <c r="C922" s="15"/>
      <c r="D922">
        <v>170</v>
      </c>
    </row>
    <row r="923" spans="1:4" x14ac:dyDescent="0.2">
      <c r="A923" t="s">
        <v>1360</v>
      </c>
      <c r="B923" t="s">
        <v>100</v>
      </c>
      <c r="C923" s="15"/>
      <c r="D923">
        <v>146</v>
      </c>
    </row>
    <row r="924" spans="1:4" x14ac:dyDescent="0.2">
      <c r="A924" t="s">
        <v>1362</v>
      </c>
      <c r="B924" t="s">
        <v>100</v>
      </c>
      <c r="C924" s="15"/>
      <c r="D924">
        <v>88</v>
      </c>
    </row>
    <row r="925" spans="1:4" x14ac:dyDescent="0.2">
      <c r="A925" t="s">
        <v>1364</v>
      </c>
      <c r="B925" t="s">
        <v>100</v>
      </c>
      <c r="C925" s="15"/>
      <c r="D925">
        <v>59</v>
      </c>
    </row>
    <row r="926" spans="1:4" x14ac:dyDescent="0.2">
      <c r="A926" t="s">
        <v>1366</v>
      </c>
      <c r="B926" t="s">
        <v>100</v>
      </c>
      <c r="C926" s="15"/>
      <c r="D926">
        <v>63</v>
      </c>
    </row>
    <row r="927" spans="1:4" x14ac:dyDescent="0.2">
      <c r="A927" t="s">
        <v>1368</v>
      </c>
      <c r="B927" t="s">
        <v>100</v>
      </c>
      <c r="C927" s="15"/>
      <c r="D927">
        <v>36</v>
      </c>
    </row>
    <row r="928" spans="1:4" x14ac:dyDescent="0.2">
      <c r="A928" t="s">
        <v>1370</v>
      </c>
      <c r="B928" t="s">
        <v>100</v>
      </c>
      <c r="C928" s="15"/>
      <c r="D928">
        <v>2</v>
      </c>
    </row>
    <row r="929" spans="1:4" x14ac:dyDescent="0.2">
      <c r="A929" t="s">
        <v>1371</v>
      </c>
      <c r="B929" t="s">
        <v>100</v>
      </c>
      <c r="C929" s="15"/>
      <c r="D929">
        <v>2</v>
      </c>
    </row>
    <row r="930" spans="1:4" x14ac:dyDescent="0.2">
      <c r="A930" t="s">
        <v>1373</v>
      </c>
      <c r="B930" t="s">
        <v>100</v>
      </c>
      <c r="C930" s="15"/>
      <c r="D930">
        <v>1</v>
      </c>
    </row>
    <row r="931" spans="1:4" x14ac:dyDescent="0.2">
      <c r="A931" t="s">
        <v>1375</v>
      </c>
      <c r="B931" t="s">
        <v>100</v>
      </c>
      <c r="C931" s="15"/>
      <c r="D931">
        <v>12</v>
      </c>
    </row>
    <row r="932" spans="1:4" x14ac:dyDescent="0.2">
      <c r="A932" t="s">
        <v>1376</v>
      </c>
      <c r="B932" t="s">
        <v>100</v>
      </c>
      <c r="C932" s="15"/>
      <c r="D932">
        <v>94</v>
      </c>
    </row>
    <row r="933" spans="1:4" x14ac:dyDescent="0.2">
      <c r="A933" t="s">
        <v>1377</v>
      </c>
      <c r="B933" t="s">
        <v>100</v>
      </c>
      <c r="C933" s="15"/>
      <c r="D933">
        <v>22</v>
      </c>
    </row>
    <row r="934" spans="1:4" x14ac:dyDescent="0.2">
      <c r="A934" t="s">
        <v>1378</v>
      </c>
      <c r="B934" t="s">
        <v>100</v>
      </c>
      <c r="C934" s="15"/>
      <c r="D934">
        <v>36</v>
      </c>
    </row>
    <row r="935" spans="1:4" x14ac:dyDescent="0.2">
      <c r="A935" t="s">
        <v>1379</v>
      </c>
      <c r="B935" t="s">
        <v>100</v>
      </c>
      <c r="C935" s="15"/>
      <c r="D935">
        <v>104</v>
      </c>
    </row>
    <row r="936" spans="1:4" x14ac:dyDescent="0.2">
      <c r="A936" t="s">
        <v>1381</v>
      </c>
      <c r="B936" t="s">
        <v>100</v>
      </c>
      <c r="C936" s="15"/>
      <c r="D936">
        <v>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09618"/>
  <sheetViews>
    <sheetView workbookViewId="0">
      <selection activeCell="A5" sqref="A5"/>
    </sheetView>
  </sheetViews>
  <sheetFormatPr defaultColWidth="9.28515625" defaultRowHeight="15" x14ac:dyDescent="0.25"/>
  <cols>
    <col min="1" max="1" width="15" style="6" customWidth="1"/>
    <col min="2" max="2" width="6.85546875" style="6" customWidth="1"/>
    <col min="3" max="3" width="11.42578125" style="6" customWidth="1"/>
    <col min="4" max="4" width="11.7109375" style="6" customWidth="1"/>
    <col min="5" max="5" width="11.28515625" style="7" customWidth="1"/>
    <col min="6" max="6" width="10.7109375" style="6" bestFit="1" customWidth="1"/>
    <col min="7" max="16384" width="9.28515625" style="6"/>
  </cols>
  <sheetData>
    <row r="1" spans="1:7" x14ac:dyDescent="0.25">
      <c r="A1" s="6" t="s">
        <v>32</v>
      </c>
      <c r="F1" s="6" t="s">
        <v>2</v>
      </c>
      <c r="G1" s="6">
        <f>Summary!C10</f>
        <v>255</v>
      </c>
    </row>
    <row r="2" spans="1:7" x14ac:dyDescent="0.25">
      <c r="G2" s="8" t="s">
        <v>33</v>
      </c>
    </row>
    <row r="5" spans="1:7" x14ac:dyDescent="0.25">
      <c r="A5" s="6" t="s">
        <v>11</v>
      </c>
      <c r="B5" s="6" t="s">
        <v>13</v>
      </c>
      <c r="C5" s="6" t="s">
        <v>82</v>
      </c>
      <c r="D5" s="7" t="s">
        <v>31</v>
      </c>
      <c r="E5" s="6"/>
    </row>
    <row r="6" spans="1:7" x14ac:dyDescent="0.25">
      <c r="A6" s="6" t="s">
        <v>1383</v>
      </c>
      <c r="B6" s="6" t="s">
        <v>14</v>
      </c>
      <c r="C6" s="6">
        <v>219</v>
      </c>
      <c r="D6" s="7">
        <f>Table_Data_Analysis.accdb11[[#This Row],[Pick Days]]/$G$1</f>
        <v>0.85882352941176465</v>
      </c>
      <c r="E6" s="6"/>
    </row>
    <row r="7" spans="1:7" x14ac:dyDescent="0.25">
      <c r="A7" s="6" t="s">
        <v>1384</v>
      </c>
      <c r="B7" s="6" t="s">
        <v>14</v>
      </c>
      <c r="C7" s="6">
        <v>179</v>
      </c>
      <c r="D7" s="7">
        <f>Table_Data_Analysis.accdb11[[#This Row],[Pick Days]]/$G$1</f>
        <v>0.70196078431372544</v>
      </c>
      <c r="E7" s="6"/>
    </row>
    <row r="8" spans="1:7" x14ac:dyDescent="0.25">
      <c r="A8" s="6" t="s">
        <v>1386</v>
      </c>
      <c r="B8" s="6" t="s">
        <v>14</v>
      </c>
      <c r="C8" s="6">
        <v>167</v>
      </c>
      <c r="D8" s="7">
        <f>Table_Data_Analysis.accdb11[[#This Row],[Pick Days]]/$G$1</f>
        <v>0.65490196078431373</v>
      </c>
      <c r="E8" s="6"/>
    </row>
    <row r="9" spans="1:7" x14ac:dyDescent="0.25">
      <c r="A9" s="6" t="s">
        <v>1385</v>
      </c>
      <c r="B9" s="6" t="s">
        <v>14</v>
      </c>
      <c r="C9" s="6">
        <v>162</v>
      </c>
      <c r="D9" s="7">
        <f>Table_Data_Analysis.accdb11[[#This Row],[Pick Days]]/$G$1</f>
        <v>0.63529411764705879</v>
      </c>
      <c r="E9" s="6"/>
    </row>
    <row r="10" spans="1:7" x14ac:dyDescent="0.25">
      <c r="A10" s="6" t="s">
        <v>1391</v>
      </c>
      <c r="B10" s="6" t="s">
        <v>14</v>
      </c>
      <c r="C10" s="6">
        <v>156</v>
      </c>
      <c r="D10" s="7">
        <f>Table_Data_Analysis.accdb11[[#This Row],[Pick Days]]/$G$1</f>
        <v>0.61176470588235299</v>
      </c>
      <c r="E10" s="6"/>
    </row>
    <row r="11" spans="1:7" x14ac:dyDescent="0.25">
      <c r="A11" s="6" t="s">
        <v>1389</v>
      </c>
      <c r="B11" s="6" t="s">
        <v>14</v>
      </c>
      <c r="C11" s="6">
        <v>154</v>
      </c>
      <c r="D11" s="7">
        <f>Table_Data_Analysis.accdb11[[#This Row],[Pick Days]]/$G$1</f>
        <v>0.60392156862745094</v>
      </c>
      <c r="E11" s="6"/>
    </row>
    <row r="12" spans="1:7" x14ac:dyDescent="0.25">
      <c r="A12" s="6" t="s">
        <v>113</v>
      </c>
      <c r="B12" s="6" t="s">
        <v>14</v>
      </c>
      <c r="C12" s="6">
        <v>152</v>
      </c>
      <c r="D12" s="7">
        <f>Table_Data_Analysis.accdb11[[#This Row],[Pick Days]]/$G$1</f>
        <v>0.59607843137254901</v>
      </c>
      <c r="E12" s="6"/>
    </row>
    <row r="13" spans="1:7" x14ac:dyDescent="0.25">
      <c r="A13" s="6" t="s">
        <v>1387</v>
      </c>
      <c r="B13" s="6" t="s">
        <v>14</v>
      </c>
      <c r="C13" s="6">
        <v>151</v>
      </c>
      <c r="D13" s="7">
        <f>Table_Data_Analysis.accdb11[[#This Row],[Pick Days]]/$G$1</f>
        <v>0.59215686274509804</v>
      </c>
      <c r="E13" s="6"/>
    </row>
    <row r="14" spans="1:7" x14ac:dyDescent="0.25">
      <c r="A14" s="6" t="s">
        <v>1388</v>
      </c>
      <c r="B14" s="6" t="s">
        <v>14</v>
      </c>
      <c r="C14" s="6">
        <v>141</v>
      </c>
      <c r="D14" s="7">
        <f>Table_Data_Analysis.accdb11[[#This Row],[Pick Days]]/$G$1</f>
        <v>0.55294117647058827</v>
      </c>
      <c r="E14" s="6"/>
    </row>
    <row r="15" spans="1:7" x14ac:dyDescent="0.25">
      <c r="A15" s="6" t="s">
        <v>1392</v>
      </c>
      <c r="B15" s="6" t="s">
        <v>14</v>
      </c>
      <c r="C15" s="6">
        <v>132</v>
      </c>
      <c r="D15" s="7">
        <f>Table_Data_Analysis.accdb11[[#This Row],[Pick Days]]/$G$1</f>
        <v>0.51764705882352946</v>
      </c>
      <c r="E15" s="6"/>
    </row>
    <row r="16" spans="1:7" x14ac:dyDescent="0.25">
      <c r="A16" s="6" t="s">
        <v>1390</v>
      </c>
      <c r="B16" s="6" t="s">
        <v>14</v>
      </c>
      <c r="C16" s="6">
        <v>132</v>
      </c>
      <c r="D16" s="7">
        <f>Table_Data_Analysis.accdb11[[#This Row],[Pick Days]]/$G$1</f>
        <v>0.51764705882352946</v>
      </c>
      <c r="E16" s="6"/>
    </row>
    <row r="17" spans="1:5" x14ac:dyDescent="0.25">
      <c r="A17" s="6" t="s">
        <v>1393</v>
      </c>
      <c r="B17" s="6" t="s">
        <v>14</v>
      </c>
      <c r="C17" s="6">
        <v>130</v>
      </c>
      <c r="D17" s="7">
        <f>Table_Data_Analysis.accdb11[[#This Row],[Pick Days]]/$G$1</f>
        <v>0.50980392156862742</v>
      </c>
      <c r="E17" s="6"/>
    </row>
    <row r="18" spans="1:5" x14ac:dyDescent="0.25">
      <c r="A18" s="6" t="s">
        <v>1394</v>
      </c>
      <c r="B18" s="6" t="s">
        <v>14</v>
      </c>
      <c r="C18" s="6">
        <v>127</v>
      </c>
      <c r="D18" s="7">
        <f>Table_Data_Analysis.accdb11[[#This Row],[Pick Days]]/$G$1</f>
        <v>0.49803921568627452</v>
      </c>
      <c r="E18" s="6"/>
    </row>
    <row r="19" spans="1:5" x14ac:dyDescent="0.25">
      <c r="A19" s="6" t="s">
        <v>1395</v>
      </c>
      <c r="B19" s="6" t="s">
        <v>14</v>
      </c>
      <c r="C19" s="6">
        <v>120</v>
      </c>
      <c r="D19" s="7">
        <f>Table_Data_Analysis.accdb11[[#This Row],[Pick Days]]/$G$1</f>
        <v>0.47058823529411764</v>
      </c>
      <c r="E19" s="6"/>
    </row>
    <row r="20" spans="1:5" x14ac:dyDescent="0.25">
      <c r="A20" s="6" t="s">
        <v>1397</v>
      </c>
      <c r="B20" s="6" t="s">
        <v>14</v>
      </c>
      <c r="C20" s="6">
        <v>106</v>
      </c>
      <c r="D20" s="7">
        <f>Table_Data_Analysis.accdb11[[#This Row],[Pick Days]]/$G$1</f>
        <v>0.41568627450980394</v>
      </c>
      <c r="E20" s="6"/>
    </row>
    <row r="21" spans="1:5" x14ac:dyDescent="0.25">
      <c r="A21" s="6" t="s">
        <v>1400</v>
      </c>
      <c r="B21" s="6" t="s">
        <v>14</v>
      </c>
      <c r="C21" s="6">
        <v>102</v>
      </c>
      <c r="D21" s="7">
        <f>Table_Data_Analysis.accdb11[[#This Row],[Pick Days]]/$G$1</f>
        <v>0.4</v>
      </c>
      <c r="E21" s="6"/>
    </row>
    <row r="22" spans="1:5" x14ac:dyDescent="0.25">
      <c r="A22" s="6" t="s">
        <v>1405</v>
      </c>
      <c r="B22" s="6" t="s">
        <v>14</v>
      </c>
      <c r="C22" s="6">
        <v>98</v>
      </c>
      <c r="D22" s="7">
        <f>Table_Data_Analysis.accdb11[[#This Row],[Pick Days]]/$G$1</f>
        <v>0.3843137254901961</v>
      </c>
      <c r="E22" s="6"/>
    </row>
    <row r="23" spans="1:5" x14ac:dyDescent="0.25">
      <c r="A23" s="6" t="s">
        <v>1401</v>
      </c>
      <c r="B23" s="6" t="s">
        <v>14</v>
      </c>
      <c r="C23" s="6">
        <v>94</v>
      </c>
      <c r="D23" s="7">
        <f>Table_Data_Analysis.accdb11[[#This Row],[Pick Days]]/$G$1</f>
        <v>0.36862745098039218</v>
      </c>
      <c r="E23" s="6"/>
    </row>
    <row r="24" spans="1:5" x14ac:dyDescent="0.25">
      <c r="A24" s="6" t="s">
        <v>1404</v>
      </c>
      <c r="B24" s="6" t="s">
        <v>14</v>
      </c>
      <c r="C24" s="6">
        <v>93</v>
      </c>
      <c r="D24" s="7">
        <f>Table_Data_Analysis.accdb11[[#This Row],[Pick Days]]/$G$1</f>
        <v>0.36470588235294116</v>
      </c>
      <c r="E24" s="6"/>
    </row>
    <row r="25" spans="1:5" x14ac:dyDescent="0.25">
      <c r="A25" s="6" t="s">
        <v>1402</v>
      </c>
      <c r="B25" s="6" t="s">
        <v>14</v>
      </c>
      <c r="C25" s="6">
        <v>92</v>
      </c>
      <c r="D25" s="7">
        <f>Table_Data_Analysis.accdb11[[#This Row],[Pick Days]]/$G$1</f>
        <v>0.36078431372549019</v>
      </c>
      <c r="E25" s="6"/>
    </row>
    <row r="26" spans="1:5" x14ac:dyDescent="0.25">
      <c r="A26" s="6" t="s">
        <v>1399</v>
      </c>
      <c r="B26" s="6" t="s">
        <v>14</v>
      </c>
      <c r="C26" s="6">
        <v>91</v>
      </c>
      <c r="D26" s="7">
        <f>Table_Data_Analysis.accdb11[[#This Row],[Pick Days]]/$G$1</f>
        <v>0.35686274509803922</v>
      </c>
      <c r="E26" s="6"/>
    </row>
    <row r="27" spans="1:5" x14ac:dyDescent="0.25">
      <c r="A27" s="6" t="s">
        <v>1417</v>
      </c>
      <c r="B27" s="6" t="s">
        <v>14</v>
      </c>
      <c r="C27" s="6">
        <v>86</v>
      </c>
      <c r="D27" s="7">
        <f>Table_Data_Analysis.accdb11[[#This Row],[Pick Days]]/$G$1</f>
        <v>0.33725490196078434</v>
      </c>
      <c r="E27" s="6"/>
    </row>
    <row r="28" spans="1:5" x14ac:dyDescent="0.25">
      <c r="A28" s="6" t="s">
        <v>1396</v>
      </c>
      <c r="B28" s="6" t="s">
        <v>14</v>
      </c>
      <c r="C28" s="6">
        <v>86</v>
      </c>
      <c r="D28" s="7">
        <f>Table_Data_Analysis.accdb11[[#This Row],[Pick Days]]/$G$1</f>
        <v>0.33725490196078434</v>
      </c>
      <c r="E28" s="6"/>
    </row>
    <row r="29" spans="1:5" x14ac:dyDescent="0.25">
      <c r="A29" s="6" t="s">
        <v>1418</v>
      </c>
      <c r="B29" s="6" t="s">
        <v>14</v>
      </c>
      <c r="C29" s="6">
        <v>84</v>
      </c>
      <c r="D29" s="7">
        <f>Table_Data_Analysis.accdb11[[#This Row],[Pick Days]]/$G$1</f>
        <v>0.32941176470588235</v>
      </c>
      <c r="E29" s="6"/>
    </row>
    <row r="30" spans="1:5" x14ac:dyDescent="0.25">
      <c r="A30" s="6" t="s">
        <v>115</v>
      </c>
      <c r="B30" s="6" t="s">
        <v>14</v>
      </c>
      <c r="C30" s="6">
        <v>84</v>
      </c>
      <c r="D30" s="7">
        <f>Table_Data_Analysis.accdb11[[#This Row],[Pick Days]]/$G$1</f>
        <v>0.32941176470588235</v>
      </c>
      <c r="E30" s="6"/>
    </row>
    <row r="31" spans="1:5" x14ac:dyDescent="0.25">
      <c r="A31" s="6" t="s">
        <v>1416</v>
      </c>
      <c r="B31" s="6" t="s">
        <v>14</v>
      </c>
      <c r="C31" s="6">
        <v>80</v>
      </c>
      <c r="D31" s="7">
        <f>Table_Data_Analysis.accdb11[[#This Row],[Pick Days]]/$G$1</f>
        <v>0.31372549019607843</v>
      </c>
      <c r="E31" s="6"/>
    </row>
    <row r="32" spans="1:5" x14ac:dyDescent="0.25">
      <c r="A32" s="6" t="s">
        <v>1421</v>
      </c>
      <c r="B32" s="6" t="s">
        <v>14</v>
      </c>
      <c r="C32" s="6">
        <v>77</v>
      </c>
      <c r="D32" s="7">
        <f>Table_Data_Analysis.accdb11[[#This Row],[Pick Days]]/$G$1</f>
        <v>0.30196078431372547</v>
      </c>
      <c r="E32" s="6"/>
    </row>
    <row r="33" spans="1:5" x14ac:dyDescent="0.25">
      <c r="A33" s="6" t="s">
        <v>1398</v>
      </c>
      <c r="B33" s="6" t="s">
        <v>14</v>
      </c>
      <c r="C33" s="6">
        <v>77</v>
      </c>
      <c r="D33" s="7">
        <f>Table_Data_Analysis.accdb11[[#This Row],[Pick Days]]/$G$1</f>
        <v>0.30196078431372547</v>
      </c>
      <c r="E33" s="6"/>
    </row>
    <row r="34" spans="1:5" x14ac:dyDescent="0.25">
      <c r="A34" s="6" t="s">
        <v>1424</v>
      </c>
      <c r="B34" s="6" t="s">
        <v>14</v>
      </c>
      <c r="C34" s="6">
        <v>75</v>
      </c>
      <c r="D34" s="7">
        <f>Table_Data_Analysis.accdb11[[#This Row],[Pick Days]]/$G$1</f>
        <v>0.29411764705882354</v>
      </c>
      <c r="E34" s="6"/>
    </row>
    <row r="35" spans="1:5" x14ac:dyDescent="0.25">
      <c r="A35" s="6" t="s">
        <v>1412</v>
      </c>
      <c r="B35" s="6" t="s">
        <v>14</v>
      </c>
      <c r="C35" s="6">
        <v>75</v>
      </c>
      <c r="D35" s="7">
        <f>Table_Data_Analysis.accdb11[[#This Row],[Pick Days]]/$G$1</f>
        <v>0.29411764705882354</v>
      </c>
      <c r="E35" s="6"/>
    </row>
    <row r="36" spans="1:5" x14ac:dyDescent="0.25">
      <c r="A36" s="6" t="s">
        <v>1429</v>
      </c>
      <c r="B36" s="6" t="s">
        <v>14</v>
      </c>
      <c r="C36" s="6">
        <v>74</v>
      </c>
      <c r="D36" s="7">
        <f>Table_Data_Analysis.accdb11[[#This Row],[Pick Days]]/$G$1</f>
        <v>0.29019607843137257</v>
      </c>
      <c r="E36" s="6"/>
    </row>
    <row r="37" spans="1:5" x14ac:dyDescent="0.25">
      <c r="A37" s="6" t="s">
        <v>1403</v>
      </c>
      <c r="B37" s="6" t="s">
        <v>14</v>
      </c>
      <c r="C37" s="6">
        <v>74</v>
      </c>
      <c r="D37" s="7">
        <f>Table_Data_Analysis.accdb11[[#This Row],[Pick Days]]/$G$1</f>
        <v>0.29019607843137257</v>
      </c>
      <c r="E37" s="6"/>
    </row>
    <row r="38" spans="1:5" x14ac:dyDescent="0.25">
      <c r="A38" s="6" t="s">
        <v>1415</v>
      </c>
      <c r="B38" s="6" t="s">
        <v>14</v>
      </c>
      <c r="C38" s="6">
        <v>72</v>
      </c>
      <c r="D38" s="7">
        <f>Table_Data_Analysis.accdb11[[#This Row],[Pick Days]]/$G$1</f>
        <v>0.28235294117647058</v>
      </c>
      <c r="E38" s="6"/>
    </row>
    <row r="39" spans="1:5" x14ac:dyDescent="0.25">
      <c r="A39" s="6" t="s">
        <v>1408</v>
      </c>
      <c r="B39" s="6" t="s">
        <v>14</v>
      </c>
      <c r="C39" s="6">
        <v>71</v>
      </c>
      <c r="D39" s="7">
        <f>Table_Data_Analysis.accdb11[[#This Row],[Pick Days]]/$G$1</f>
        <v>0.27843137254901962</v>
      </c>
      <c r="E39" s="6"/>
    </row>
    <row r="40" spans="1:5" x14ac:dyDescent="0.25">
      <c r="A40" s="6" t="s">
        <v>1440</v>
      </c>
      <c r="B40" s="6" t="s">
        <v>14</v>
      </c>
      <c r="C40" s="6">
        <v>70</v>
      </c>
      <c r="D40" s="7">
        <f>Table_Data_Analysis.accdb11[[#This Row],[Pick Days]]/$G$1</f>
        <v>0.27450980392156865</v>
      </c>
      <c r="E40" s="6"/>
    </row>
    <row r="41" spans="1:5" x14ac:dyDescent="0.25">
      <c r="A41" s="6" t="s">
        <v>1420</v>
      </c>
      <c r="B41" s="6" t="s">
        <v>14</v>
      </c>
      <c r="C41" s="6">
        <v>70</v>
      </c>
      <c r="D41" s="7">
        <f>Table_Data_Analysis.accdb11[[#This Row],[Pick Days]]/$G$1</f>
        <v>0.27450980392156865</v>
      </c>
      <c r="E41" s="6"/>
    </row>
    <row r="42" spans="1:5" x14ac:dyDescent="0.25">
      <c r="A42" s="6" t="s">
        <v>1419</v>
      </c>
      <c r="B42" s="6" t="s">
        <v>14</v>
      </c>
      <c r="C42" s="6">
        <v>70</v>
      </c>
      <c r="D42" s="7">
        <f>Table_Data_Analysis.accdb11[[#This Row],[Pick Days]]/$G$1</f>
        <v>0.27450980392156865</v>
      </c>
      <c r="E42" s="6"/>
    </row>
    <row r="43" spans="1:5" x14ac:dyDescent="0.25">
      <c r="A43" s="6" t="s">
        <v>1434</v>
      </c>
      <c r="B43" s="6" t="s">
        <v>14</v>
      </c>
      <c r="C43" s="6">
        <v>70</v>
      </c>
      <c r="D43" s="7">
        <f>Table_Data_Analysis.accdb11[[#This Row],[Pick Days]]/$G$1</f>
        <v>0.27450980392156865</v>
      </c>
      <c r="E43" s="6"/>
    </row>
    <row r="44" spans="1:5" x14ac:dyDescent="0.25">
      <c r="A44" s="6" t="s">
        <v>1427</v>
      </c>
      <c r="B44" s="6" t="s">
        <v>14</v>
      </c>
      <c r="C44" s="6">
        <v>70</v>
      </c>
      <c r="D44" s="7">
        <f>Table_Data_Analysis.accdb11[[#This Row],[Pick Days]]/$G$1</f>
        <v>0.27450980392156865</v>
      </c>
      <c r="E44" s="6"/>
    </row>
    <row r="45" spans="1:5" x14ac:dyDescent="0.25">
      <c r="A45" s="6" t="s">
        <v>1414</v>
      </c>
      <c r="B45" s="6" t="s">
        <v>14</v>
      </c>
      <c r="C45" s="6">
        <v>68</v>
      </c>
      <c r="D45" s="7">
        <f>Table_Data_Analysis.accdb11[[#This Row],[Pick Days]]/$G$1</f>
        <v>0.26666666666666666</v>
      </c>
      <c r="E45" s="6"/>
    </row>
    <row r="46" spans="1:5" x14ac:dyDescent="0.25">
      <c r="A46" s="6" t="s">
        <v>1409</v>
      </c>
      <c r="B46" s="6" t="s">
        <v>14</v>
      </c>
      <c r="C46" s="6">
        <v>67</v>
      </c>
      <c r="D46" s="7">
        <f>Table_Data_Analysis.accdb11[[#This Row],[Pick Days]]/$G$1</f>
        <v>0.2627450980392157</v>
      </c>
      <c r="E46" s="6"/>
    </row>
    <row r="47" spans="1:5" x14ac:dyDescent="0.25">
      <c r="A47" s="6" t="s">
        <v>1406</v>
      </c>
      <c r="B47" s="6" t="s">
        <v>14</v>
      </c>
      <c r="C47" s="6">
        <v>67</v>
      </c>
      <c r="D47" s="7">
        <f>Table_Data_Analysis.accdb11[[#This Row],[Pick Days]]/$G$1</f>
        <v>0.2627450980392157</v>
      </c>
      <c r="E47" s="6"/>
    </row>
    <row r="48" spans="1:5" x14ac:dyDescent="0.25">
      <c r="A48" s="6" t="s">
        <v>1407</v>
      </c>
      <c r="B48" s="6" t="s">
        <v>14</v>
      </c>
      <c r="C48" s="6">
        <v>65</v>
      </c>
      <c r="D48" s="7">
        <f>Table_Data_Analysis.accdb11[[#This Row],[Pick Days]]/$G$1</f>
        <v>0.25490196078431371</v>
      </c>
      <c r="E48" s="6"/>
    </row>
    <row r="49" spans="1:5" x14ac:dyDescent="0.25">
      <c r="A49" s="6" t="s">
        <v>1423</v>
      </c>
      <c r="B49" s="6" t="s">
        <v>14</v>
      </c>
      <c r="C49" s="6">
        <v>64</v>
      </c>
      <c r="D49" s="7">
        <f>Table_Data_Analysis.accdb11[[#This Row],[Pick Days]]/$G$1</f>
        <v>0.25098039215686274</v>
      </c>
      <c r="E49" s="6"/>
    </row>
    <row r="50" spans="1:5" x14ac:dyDescent="0.25">
      <c r="A50" s="6" t="s">
        <v>1410</v>
      </c>
      <c r="B50" s="6" t="s">
        <v>14</v>
      </c>
      <c r="C50" s="6">
        <v>61</v>
      </c>
      <c r="D50" s="7">
        <f>Table_Data_Analysis.accdb11[[#This Row],[Pick Days]]/$G$1</f>
        <v>0.23921568627450981</v>
      </c>
      <c r="E50" s="6"/>
    </row>
    <row r="51" spans="1:5" x14ac:dyDescent="0.25">
      <c r="A51" s="6" t="s">
        <v>1430</v>
      </c>
      <c r="B51" s="6" t="s">
        <v>14</v>
      </c>
      <c r="C51" s="6">
        <v>60</v>
      </c>
      <c r="D51" s="7">
        <f>Table_Data_Analysis.accdb11[[#This Row],[Pick Days]]/$G$1</f>
        <v>0.23529411764705882</v>
      </c>
      <c r="E51" s="6"/>
    </row>
    <row r="52" spans="1:5" x14ac:dyDescent="0.25">
      <c r="A52" s="6" t="s">
        <v>1469</v>
      </c>
      <c r="B52" s="6" t="s">
        <v>14</v>
      </c>
      <c r="C52" s="6">
        <v>59</v>
      </c>
      <c r="D52" s="7">
        <f>Table_Data_Analysis.accdb11[[#This Row],[Pick Days]]/$G$1</f>
        <v>0.23137254901960785</v>
      </c>
      <c r="E52" s="6"/>
    </row>
    <row r="53" spans="1:5" x14ac:dyDescent="0.25">
      <c r="A53" s="6" t="s">
        <v>1438</v>
      </c>
      <c r="B53" s="6" t="s">
        <v>14</v>
      </c>
      <c r="C53" s="6">
        <v>59</v>
      </c>
      <c r="D53" s="7">
        <f>Table_Data_Analysis.accdb11[[#This Row],[Pick Days]]/$G$1</f>
        <v>0.23137254901960785</v>
      </c>
      <c r="E53" s="6"/>
    </row>
    <row r="54" spans="1:5" x14ac:dyDescent="0.25">
      <c r="A54" s="6" t="s">
        <v>1456</v>
      </c>
      <c r="B54" s="6" t="s">
        <v>14</v>
      </c>
      <c r="C54" s="6">
        <v>59</v>
      </c>
      <c r="D54" s="7">
        <f>Table_Data_Analysis.accdb11[[#This Row],[Pick Days]]/$G$1</f>
        <v>0.23137254901960785</v>
      </c>
      <c r="E54" s="6"/>
    </row>
    <row r="55" spans="1:5" x14ac:dyDescent="0.25">
      <c r="A55" s="6" t="s">
        <v>1411</v>
      </c>
      <c r="B55" s="6" t="s">
        <v>14</v>
      </c>
      <c r="C55" s="6">
        <v>59</v>
      </c>
      <c r="D55" s="7">
        <f>Table_Data_Analysis.accdb11[[#This Row],[Pick Days]]/$G$1</f>
        <v>0.23137254901960785</v>
      </c>
      <c r="E55" s="6"/>
    </row>
    <row r="56" spans="1:5" x14ac:dyDescent="0.25">
      <c r="A56" s="6" t="s">
        <v>1413</v>
      </c>
      <c r="B56" s="6" t="s">
        <v>14</v>
      </c>
      <c r="C56" s="6">
        <v>58</v>
      </c>
      <c r="D56" s="7">
        <f>Table_Data_Analysis.accdb11[[#This Row],[Pick Days]]/$G$1</f>
        <v>0.22745098039215686</v>
      </c>
      <c r="E56" s="6"/>
    </row>
    <row r="57" spans="1:5" x14ac:dyDescent="0.25">
      <c r="A57" s="6" t="s">
        <v>1435</v>
      </c>
      <c r="B57" s="6" t="s">
        <v>14</v>
      </c>
      <c r="C57" s="6">
        <v>57</v>
      </c>
      <c r="D57" s="7">
        <f>Table_Data_Analysis.accdb11[[#This Row],[Pick Days]]/$G$1</f>
        <v>0.22352941176470589</v>
      </c>
      <c r="E57" s="6"/>
    </row>
    <row r="58" spans="1:5" x14ac:dyDescent="0.25">
      <c r="A58" s="6" t="s">
        <v>1462</v>
      </c>
      <c r="B58" s="6" t="s">
        <v>14</v>
      </c>
      <c r="C58" s="6">
        <v>57</v>
      </c>
      <c r="D58" s="7">
        <f>Table_Data_Analysis.accdb11[[#This Row],[Pick Days]]/$G$1</f>
        <v>0.22352941176470589</v>
      </c>
      <c r="E58" s="6"/>
    </row>
    <row r="59" spans="1:5" x14ac:dyDescent="0.25">
      <c r="A59" s="6" t="s">
        <v>1447</v>
      </c>
      <c r="B59" s="6" t="s">
        <v>14</v>
      </c>
      <c r="C59" s="6">
        <v>57</v>
      </c>
      <c r="D59" s="7">
        <f>Table_Data_Analysis.accdb11[[#This Row],[Pick Days]]/$G$1</f>
        <v>0.22352941176470589</v>
      </c>
      <c r="E59" s="6"/>
    </row>
    <row r="60" spans="1:5" x14ac:dyDescent="0.25">
      <c r="A60" s="6" t="s">
        <v>1480</v>
      </c>
      <c r="B60" s="6" t="s">
        <v>14</v>
      </c>
      <c r="C60" s="6">
        <v>56</v>
      </c>
      <c r="D60" s="7">
        <f>Table_Data_Analysis.accdb11[[#This Row],[Pick Days]]/$G$1</f>
        <v>0.2196078431372549</v>
      </c>
      <c r="E60" s="6"/>
    </row>
    <row r="61" spans="1:5" x14ac:dyDescent="0.25">
      <c r="A61" s="6" t="s">
        <v>1422</v>
      </c>
      <c r="B61" s="6" t="s">
        <v>14</v>
      </c>
      <c r="C61" s="6">
        <v>56</v>
      </c>
      <c r="D61" s="7">
        <f>Table_Data_Analysis.accdb11[[#This Row],[Pick Days]]/$G$1</f>
        <v>0.2196078431372549</v>
      </c>
      <c r="E61" s="6"/>
    </row>
    <row r="62" spans="1:5" x14ac:dyDescent="0.25">
      <c r="A62" s="6" t="s">
        <v>1450</v>
      </c>
      <c r="B62" s="6" t="s">
        <v>14</v>
      </c>
      <c r="C62" s="6">
        <v>55</v>
      </c>
      <c r="D62" s="7">
        <f>Table_Data_Analysis.accdb11[[#This Row],[Pick Days]]/$G$1</f>
        <v>0.21568627450980393</v>
      </c>
      <c r="E62" s="6"/>
    </row>
    <row r="63" spans="1:5" x14ac:dyDescent="0.25">
      <c r="A63" s="6" t="s">
        <v>1449</v>
      </c>
      <c r="B63" s="6" t="s">
        <v>14</v>
      </c>
      <c r="C63" s="6">
        <v>55</v>
      </c>
      <c r="D63" s="7">
        <f>Table_Data_Analysis.accdb11[[#This Row],[Pick Days]]/$G$1</f>
        <v>0.21568627450980393</v>
      </c>
      <c r="E63" s="6"/>
    </row>
    <row r="64" spans="1:5" x14ac:dyDescent="0.25">
      <c r="A64" s="6" t="s">
        <v>1442</v>
      </c>
      <c r="B64" s="6" t="s">
        <v>14</v>
      </c>
      <c r="C64" s="6">
        <v>54</v>
      </c>
      <c r="D64" s="7">
        <f>Table_Data_Analysis.accdb11[[#This Row],[Pick Days]]/$G$1</f>
        <v>0.21176470588235294</v>
      </c>
      <c r="E64" s="6"/>
    </row>
    <row r="65" spans="1:5" x14ac:dyDescent="0.25">
      <c r="A65" s="6" t="s">
        <v>1432</v>
      </c>
      <c r="B65" s="6" t="s">
        <v>14</v>
      </c>
      <c r="C65" s="6">
        <v>54</v>
      </c>
      <c r="D65" s="7">
        <f>Table_Data_Analysis.accdb11[[#This Row],[Pick Days]]/$G$1</f>
        <v>0.21176470588235294</v>
      </c>
      <c r="E65" s="6"/>
    </row>
    <row r="66" spans="1:5" x14ac:dyDescent="0.25">
      <c r="A66" s="6" t="s">
        <v>1431</v>
      </c>
      <c r="B66" s="6" t="s">
        <v>14</v>
      </c>
      <c r="C66" s="6">
        <v>54</v>
      </c>
      <c r="D66" s="7">
        <f>Table_Data_Analysis.accdb11[[#This Row],[Pick Days]]/$G$1</f>
        <v>0.21176470588235294</v>
      </c>
      <c r="E66" s="6"/>
    </row>
    <row r="67" spans="1:5" x14ac:dyDescent="0.25">
      <c r="A67" s="6" t="s">
        <v>1457</v>
      </c>
      <c r="B67" s="6" t="s">
        <v>14</v>
      </c>
      <c r="C67" s="6">
        <v>54</v>
      </c>
      <c r="D67" s="7">
        <f>Table_Data_Analysis.accdb11[[#This Row],[Pick Days]]/$G$1</f>
        <v>0.21176470588235294</v>
      </c>
      <c r="E67" s="6"/>
    </row>
    <row r="68" spans="1:5" x14ac:dyDescent="0.25">
      <c r="A68" s="6" t="s">
        <v>1426</v>
      </c>
      <c r="B68" s="6" t="s">
        <v>14</v>
      </c>
      <c r="C68" s="6">
        <v>54</v>
      </c>
      <c r="D68" s="7">
        <f>Table_Data_Analysis.accdb11[[#This Row],[Pick Days]]/$G$1</f>
        <v>0.21176470588235294</v>
      </c>
      <c r="E68" s="6"/>
    </row>
    <row r="69" spans="1:5" x14ac:dyDescent="0.25">
      <c r="A69" s="6" t="s">
        <v>1453</v>
      </c>
      <c r="B69" s="6" t="s">
        <v>14</v>
      </c>
      <c r="C69" s="6">
        <v>53</v>
      </c>
      <c r="D69" s="7">
        <f>Table_Data_Analysis.accdb11[[#This Row],[Pick Days]]/$G$1</f>
        <v>0.20784313725490197</v>
      </c>
      <c r="E69" s="6"/>
    </row>
    <row r="70" spans="1:5" x14ac:dyDescent="0.25">
      <c r="A70" s="6" t="s">
        <v>1506</v>
      </c>
      <c r="B70" s="6" t="s">
        <v>14</v>
      </c>
      <c r="C70" s="6">
        <v>52</v>
      </c>
      <c r="D70" s="7">
        <f>Table_Data_Analysis.accdb11[[#This Row],[Pick Days]]/$G$1</f>
        <v>0.20392156862745098</v>
      </c>
      <c r="E70" s="6"/>
    </row>
    <row r="71" spans="1:5" x14ac:dyDescent="0.25">
      <c r="A71" s="6" t="s">
        <v>1458</v>
      </c>
      <c r="B71" s="6" t="s">
        <v>14</v>
      </c>
      <c r="C71" s="6">
        <v>52</v>
      </c>
      <c r="D71" s="7">
        <f>Table_Data_Analysis.accdb11[[#This Row],[Pick Days]]/$G$1</f>
        <v>0.20392156862745098</v>
      </c>
      <c r="E71" s="6"/>
    </row>
    <row r="72" spans="1:5" x14ac:dyDescent="0.25">
      <c r="A72" s="6" t="s">
        <v>1428</v>
      </c>
      <c r="B72" s="6" t="s">
        <v>14</v>
      </c>
      <c r="C72" s="6">
        <v>52</v>
      </c>
      <c r="D72" s="7">
        <f>Table_Data_Analysis.accdb11[[#This Row],[Pick Days]]/$G$1</f>
        <v>0.20392156862745098</v>
      </c>
      <c r="E72" s="6"/>
    </row>
    <row r="73" spans="1:5" x14ac:dyDescent="0.25">
      <c r="A73" s="6" t="s">
        <v>1470</v>
      </c>
      <c r="B73" s="6" t="s">
        <v>14</v>
      </c>
      <c r="C73" s="6">
        <v>52</v>
      </c>
      <c r="D73" s="7">
        <f>Table_Data_Analysis.accdb11[[#This Row],[Pick Days]]/$G$1</f>
        <v>0.20392156862745098</v>
      </c>
      <c r="E73" s="6"/>
    </row>
    <row r="74" spans="1:5" x14ac:dyDescent="0.25">
      <c r="A74" s="6" t="s">
        <v>1446</v>
      </c>
      <c r="B74" s="6" t="s">
        <v>14</v>
      </c>
      <c r="C74" s="6">
        <v>52</v>
      </c>
      <c r="D74" s="7">
        <f>Table_Data_Analysis.accdb11[[#This Row],[Pick Days]]/$G$1</f>
        <v>0.20392156862745098</v>
      </c>
      <c r="E74" s="6"/>
    </row>
    <row r="75" spans="1:5" x14ac:dyDescent="0.25">
      <c r="A75" s="6" t="s">
        <v>1476</v>
      </c>
      <c r="B75" s="6" t="s">
        <v>14</v>
      </c>
      <c r="C75" s="6">
        <v>52</v>
      </c>
      <c r="D75" s="7">
        <f>Table_Data_Analysis.accdb11[[#This Row],[Pick Days]]/$G$1</f>
        <v>0.20392156862745098</v>
      </c>
      <c r="E75" s="6"/>
    </row>
    <row r="76" spans="1:5" x14ac:dyDescent="0.25">
      <c r="A76" s="6" t="s">
        <v>1474</v>
      </c>
      <c r="B76" s="6" t="s">
        <v>14</v>
      </c>
      <c r="C76" s="6">
        <v>51</v>
      </c>
      <c r="D76" s="7">
        <f>Table_Data_Analysis.accdb11[[#This Row],[Pick Days]]/$G$1</f>
        <v>0.2</v>
      </c>
      <c r="E76" s="6"/>
    </row>
    <row r="77" spans="1:5" x14ac:dyDescent="0.25">
      <c r="A77" s="6" t="s">
        <v>1439</v>
      </c>
      <c r="B77" s="6" t="s">
        <v>14</v>
      </c>
      <c r="C77" s="6">
        <v>51</v>
      </c>
      <c r="D77" s="7">
        <f>Table_Data_Analysis.accdb11[[#This Row],[Pick Days]]/$G$1</f>
        <v>0.2</v>
      </c>
      <c r="E77" s="6"/>
    </row>
    <row r="78" spans="1:5" x14ac:dyDescent="0.25">
      <c r="A78" s="6" t="s">
        <v>1454</v>
      </c>
      <c r="B78" s="6" t="s">
        <v>14</v>
      </c>
      <c r="C78" s="6">
        <v>51</v>
      </c>
      <c r="D78" s="7">
        <f>Table_Data_Analysis.accdb11[[#This Row],[Pick Days]]/$G$1</f>
        <v>0.2</v>
      </c>
      <c r="E78" s="6"/>
    </row>
    <row r="79" spans="1:5" x14ac:dyDescent="0.25">
      <c r="A79" s="6" t="s">
        <v>1459</v>
      </c>
      <c r="B79" s="6" t="s">
        <v>14</v>
      </c>
      <c r="C79" s="6">
        <v>51</v>
      </c>
      <c r="D79" s="7">
        <f>Table_Data_Analysis.accdb11[[#This Row],[Pick Days]]/$G$1</f>
        <v>0.2</v>
      </c>
      <c r="E79" s="6"/>
    </row>
    <row r="80" spans="1:5" x14ac:dyDescent="0.25">
      <c r="A80" s="6" t="s">
        <v>1443</v>
      </c>
      <c r="B80" s="6" t="s">
        <v>14</v>
      </c>
      <c r="C80" s="6">
        <v>51</v>
      </c>
      <c r="D80" s="7">
        <f>Table_Data_Analysis.accdb11[[#This Row],[Pick Days]]/$G$1</f>
        <v>0.2</v>
      </c>
      <c r="E80" s="6"/>
    </row>
    <row r="81" spans="1:5" x14ac:dyDescent="0.25">
      <c r="A81" s="6" t="s">
        <v>1524</v>
      </c>
      <c r="B81" s="6" t="s">
        <v>14</v>
      </c>
      <c r="C81" s="6">
        <v>51</v>
      </c>
      <c r="D81" s="7">
        <f>Table_Data_Analysis.accdb11[[#This Row],[Pick Days]]/$G$1</f>
        <v>0.2</v>
      </c>
      <c r="E81" s="6"/>
    </row>
    <row r="82" spans="1:5" x14ac:dyDescent="0.25">
      <c r="A82" s="6" t="s">
        <v>1433</v>
      </c>
      <c r="B82" s="6" t="s">
        <v>14</v>
      </c>
      <c r="C82" s="6">
        <v>51</v>
      </c>
      <c r="D82" s="7">
        <f>Table_Data_Analysis.accdb11[[#This Row],[Pick Days]]/$G$1</f>
        <v>0.2</v>
      </c>
      <c r="E82" s="6"/>
    </row>
    <row r="83" spans="1:5" x14ac:dyDescent="0.25">
      <c r="A83" s="6" t="s">
        <v>1484</v>
      </c>
      <c r="B83" s="6" t="s">
        <v>14</v>
      </c>
      <c r="C83" s="6">
        <v>50</v>
      </c>
      <c r="D83" s="7">
        <f>Table_Data_Analysis.accdb11[[#This Row],[Pick Days]]/$G$1</f>
        <v>0.19607843137254902</v>
      </c>
      <c r="E83" s="6"/>
    </row>
    <row r="84" spans="1:5" x14ac:dyDescent="0.25">
      <c r="A84" s="6" t="s">
        <v>1545</v>
      </c>
      <c r="B84" s="6" t="s">
        <v>14</v>
      </c>
      <c r="C84" s="6">
        <v>50</v>
      </c>
      <c r="D84" s="7">
        <f>Table_Data_Analysis.accdb11[[#This Row],[Pick Days]]/$G$1</f>
        <v>0.19607843137254902</v>
      </c>
      <c r="E84" s="6"/>
    </row>
    <row r="85" spans="1:5" x14ac:dyDescent="0.25">
      <c r="A85" s="6" t="s">
        <v>1491</v>
      </c>
      <c r="B85" s="6" t="s">
        <v>14</v>
      </c>
      <c r="C85" s="6">
        <v>50</v>
      </c>
      <c r="D85" s="7">
        <f>Table_Data_Analysis.accdb11[[#This Row],[Pick Days]]/$G$1</f>
        <v>0.19607843137254902</v>
      </c>
      <c r="E85" s="6"/>
    </row>
    <row r="86" spans="1:5" x14ac:dyDescent="0.25">
      <c r="A86" s="6" t="s">
        <v>1441</v>
      </c>
      <c r="B86" s="6" t="s">
        <v>14</v>
      </c>
      <c r="C86" s="6">
        <v>50</v>
      </c>
      <c r="D86" s="7">
        <f>Table_Data_Analysis.accdb11[[#This Row],[Pick Days]]/$G$1</f>
        <v>0.19607843137254902</v>
      </c>
      <c r="E86" s="6"/>
    </row>
    <row r="87" spans="1:5" x14ac:dyDescent="0.25">
      <c r="A87" s="6" t="s">
        <v>1486</v>
      </c>
      <c r="B87" s="6" t="s">
        <v>14</v>
      </c>
      <c r="C87" s="6">
        <v>50</v>
      </c>
      <c r="D87" s="7">
        <f>Table_Data_Analysis.accdb11[[#This Row],[Pick Days]]/$G$1</f>
        <v>0.19607843137254902</v>
      </c>
      <c r="E87" s="6"/>
    </row>
    <row r="88" spans="1:5" x14ac:dyDescent="0.25">
      <c r="A88" s="6" t="s">
        <v>1517</v>
      </c>
      <c r="B88" s="6" t="s">
        <v>14</v>
      </c>
      <c r="C88" s="6">
        <v>49</v>
      </c>
      <c r="D88" s="7">
        <f>Table_Data_Analysis.accdb11[[#This Row],[Pick Days]]/$G$1</f>
        <v>0.19215686274509805</v>
      </c>
      <c r="E88" s="6"/>
    </row>
    <row r="89" spans="1:5" x14ac:dyDescent="0.25">
      <c r="A89" s="6" t="s">
        <v>1471</v>
      </c>
      <c r="B89" s="6" t="s">
        <v>14</v>
      </c>
      <c r="C89" s="6">
        <v>49</v>
      </c>
      <c r="D89" s="7">
        <f>Table_Data_Analysis.accdb11[[#This Row],[Pick Days]]/$G$1</f>
        <v>0.19215686274509805</v>
      </c>
      <c r="E89" s="6"/>
    </row>
    <row r="90" spans="1:5" x14ac:dyDescent="0.25">
      <c r="A90" s="6" t="s">
        <v>1549</v>
      </c>
      <c r="B90" s="6" t="s">
        <v>14</v>
      </c>
      <c r="C90" s="6">
        <v>48</v>
      </c>
      <c r="D90" s="7">
        <f>Table_Data_Analysis.accdb11[[#This Row],[Pick Days]]/$G$1</f>
        <v>0.18823529411764706</v>
      </c>
      <c r="E90" s="6"/>
    </row>
    <row r="91" spans="1:5" x14ac:dyDescent="0.25">
      <c r="A91" s="6" t="s">
        <v>1556</v>
      </c>
      <c r="B91" s="6" t="s">
        <v>14</v>
      </c>
      <c r="C91" s="6">
        <v>48</v>
      </c>
      <c r="D91" s="7">
        <f>Table_Data_Analysis.accdb11[[#This Row],[Pick Days]]/$G$1</f>
        <v>0.18823529411764706</v>
      </c>
      <c r="E91" s="6"/>
    </row>
    <row r="92" spans="1:5" x14ac:dyDescent="0.25">
      <c r="A92" s="6" t="s">
        <v>1452</v>
      </c>
      <c r="B92" s="6" t="s">
        <v>14</v>
      </c>
      <c r="C92" s="6">
        <v>48</v>
      </c>
      <c r="D92" s="7">
        <f>Table_Data_Analysis.accdb11[[#This Row],[Pick Days]]/$G$1</f>
        <v>0.18823529411764706</v>
      </c>
      <c r="E92" s="6"/>
    </row>
    <row r="93" spans="1:5" x14ac:dyDescent="0.25">
      <c r="A93" s="6" t="s">
        <v>1436</v>
      </c>
      <c r="B93" s="6" t="s">
        <v>14</v>
      </c>
      <c r="C93" s="6">
        <v>48</v>
      </c>
      <c r="D93" s="7">
        <f>Table_Data_Analysis.accdb11[[#This Row],[Pick Days]]/$G$1</f>
        <v>0.18823529411764706</v>
      </c>
      <c r="E93" s="6"/>
    </row>
    <row r="94" spans="1:5" x14ac:dyDescent="0.25">
      <c r="A94" s="6" t="s">
        <v>1448</v>
      </c>
      <c r="B94" s="6" t="s">
        <v>14</v>
      </c>
      <c r="C94" s="6">
        <v>47</v>
      </c>
      <c r="D94" s="7">
        <f>Table_Data_Analysis.accdb11[[#This Row],[Pick Days]]/$G$1</f>
        <v>0.18431372549019609</v>
      </c>
      <c r="E94" s="6"/>
    </row>
    <row r="95" spans="1:5" x14ac:dyDescent="0.25">
      <c r="A95" s="6" t="s">
        <v>1478</v>
      </c>
      <c r="B95" s="6" t="s">
        <v>14</v>
      </c>
      <c r="C95" s="6">
        <v>47</v>
      </c>
      <c r="D95" s="7">
        <f>Table_Data_Analysis.accdb11[[#This Row],[Pick Days]]/$G$1</f>
        <v>0.18431372549019609</v>
      </c>
      <c r="E95" s="6"/>
    </row>
    <row r="96" spans="1:5" x14ac:dyDescent="0.25">
      <c r="A96" s="6" t="s">
        <v>1475</v>
      </c>
      <c r="B96" s="6" t="s">
        <v>14</v>
      </c>
      <c r="C96" s="6">
        <v>47</v>
      </c>
      <c r="D96" s="7">
        <f>Table_Data_Analysis.accdb11[[#This Row],[Pick Days]]/$G$1</f>
        <v>0.18431372549019609</v>
      </c>
      <c r="E96" s="6"/>
    </row>
    <row r="97" spans="1:5" x14ac:dyDescent="0.25">
      <c r="A97" s="6" t="s">
        <v>1525</v>
      </c>
      <c r="B97" s="6" t="s">
        <v>14</v>
      </c>
      <c r="C97" s="6">
        <v>47</v>
      </c>
      <c r="D97" s="7">
        <f>Table_Data_Analysis.accdb11[[#This Row],[Pick Days]]/$G$1</f>
        <v>0.18431372549019609</v>
      </c>
      <c r="E97" s="6"/>
    </row>
    <row r="98" spans="1:5" x14ac:dyDescent="0.25">
      <c r="A98" s="6" t="s">
        <v>1520</v>
      </c>
      <c r="B98" s="6" t="s">
        <v>14</v>
      </c>
      <c r="C98" s="6">
        <v>46</v>
      </c>
      <c r="D98" s="7">
        <f>Table_Data_Analysis.accdb11[[#This Row],[Pick Days]]/$G$1</f>
        <v>0.1803921568627451</v>
      </c>
      <c r="E98" s="6"/>
    </row>
    <row r="99" spans="1:5" x14ac:dyDescent="0.25">
      <c r="A99" s="6" t="s">
        <v>1479</v>
      </c>
      <c r="B99" s="6" t="s">
        <v>14</v>
      </c>
      <c r="C99" s="6">
        <v>46</v>
      </c>
      <c r="D99" s="7">
        <f>Table_Data_Analysis.accdb11[[#This Row],[Pick Days]]/$G$1</f>
        <v>0.1803921568627451</v>
      </c>
      <c r="E99" s="6"/>
    </row>
    <row r="100" spans="1:5" x14ac:dyDescent="0.25">
      <c r="A100" s="6" t="s">
        <v>1536</v>
      </c>
      <c r="B100" s="6" t="s">
        <v>14</v>
      </c>
      <c r="C100" s="6">
        <v>46</v>
      </c>
      <c r="D100" s="7">
        <f>Table_Data_Analysis.accdb11[[#This Row],[Pick Days]]/$G$1</f>
        <v>0.1803921568627451</v>
      </c>
      <c r="E100" s="6"/>
    </row>
    <row r="101" spans="1:5" x14ac:dyDescent="0.25">
      <c r="A101" s="6" t="s">
        <v>1460</v>
      </c>
      <c r="B101" s="6" t="s">
        <v>14</v>
      </c>
      <c r="C101" s="6">
        <v>46</v>
      </c>
      <c r="D101" s="7">
        <f>Table_Data_Analysis.accdb11[[#This Row],[Pick Days]]/$G$1</f>
        <v>0.1803921568627451</v>
      </c>
      <c r="E101" s="6"/>
    </row>
    <row r="102" spans="1:5" x14ac:dyDescent="0.25">
      <c r="A102" s="6" t="s">
        <v>1573</v>
      </c>
      <c r="B102" s="6" t="s">
        <v>14</v>
      </c>
      <c r="C102" s="6">
        <v>46</v>
      </c>
      <c r="D102" s="7">
        <f>Table_Data_Analysis.accdb11[[#This Row],[Pick Days]]/$G$1</f>
        <v>0.1803921568627451</v>
      </c>
      <c r="E102" s="6"/>
    </row>
    <row r="103" spans="1:5" x14ac:dyDescent="0.25">
      <c r="A103" s="6" t="s">
        <v>1463</v>
      </c>
      <c r="B103" s="6" t="s">
        <v>14</v>
      </c>
      <c r="C103" s="6">
        <v>46</v>
      </c>
      <c r="D103" s="7">
        <f>Table_Data_Analysis.accdb11[[#This Row],[Pick Days]]/$G$1</f>
        <v>0.1803921568627451</v>
      </c>
      <c r="E103" s="6"/>
    </row>
    <row r="104" spans="1:5" x14ac:dyDescent="0.25">
      <c r="A104" s="6" t="s">
        <v>1467</v>
      </c>
      <c r="B104" s="6" t="s">
        <v>14</v>
      </c>
      <c r="C104" s="6">
        <v>46</v>
      </c>
      <c r="D104" s="7">
        <f>Table_Data_Analysis.accdb11[[#This Row],[Pick Days]]/$G$1</f>
        <v>0.1803921568627451</v>
      </c>
      <c r="E104" s="6"/>
    </row>
    <row r="105" spans="1:5" x14ac:dyDescent="0.25">
      <c r="A105" s="6" t="s">
        <v>1553</v>
      </c>
      <c r="B105" s="6" t="s">
        <v>14</v>
      </c>
      <c r="C105" s="6">
        <v>46</v>
      </c>
      <c r="D105" s="7">
        <f>Table_Data_Analysis.accdb11[[#This Row],[Pick Days]]/$G$1</f>
        <v>0.1803921568627451</v>
      </c>
      <c r="E105" s="6"/>
    </row>
    <row r="106" spans="1:5" x14ac:dyDescent="0.25">
      <c r="A106" s="6" t="s">
        <v>1445</v>
      </c>
      <c r="B106" s="6" t="s">
        <v>14</v>
      </c>
      <c r="C106" s="6">
        <v>46</v>
      </c>
      <c r="D106" s="7">
        <f>Table_Data_Analysis.accdb11[[#This Row],[Pick Days]]/$G$1</f>
        <v>0.1803921568627451</v>
      </c>
      <c r="E106" s="6"/>
    </row>
    <row r="107" spans="1:5" x14ac:dyDescent="0.25">
      <c r="A107" s="6" t="s">
        <v>1538</v>
      </c>
      <c r="B107" s="6" t="s">
        <v>14</v>
      </c>
      <c r="C107" s="6">
        <v>46</v>
      </c>
      <c r="D107" s="7">
        <f>Table_Data_Analysis.accdb11[[#This Row],[Pick Days]]/$G$1</f>
        <v>0.1803921568627451</v>
      </c>
      <c r="E107" s="6"/>
    </row>
    <row r="108" spans="1:5" x14ac:dyDescent="0.25">
      <c r="A108" s="6" t="s">
        <v>1461</v>
      </c>
      <c r="B108" s="6" t="s">
        <v>14</v>
      </c>
      <c r="C108" s="6">
        <v>46</v>
      </c>
      <c r="D108" s="7">
        <f>Table_Data_Analysis.accdb11[[#This Row],[Pick Days]]/$G$1</f>
        <v>0.1803921568627451</v>
      </c>
      <c r="E108" s="6"/>
    </row>
    <row r="109" spans="1:5" x14ac:dyDescent="0.25">
      <c r="A109" s="6" t="s">
        <v>1532</v>
      </c>
      <c r="B109" s="6" t="s">
        <v>14</v>
      </c>
      <c r="C109" s="6">
        <v>45</v>
      </c>
      <c r="D109" s="7">
        <f>Table_Data_Analysis.accdb11[[#This Row],[Pick Days]]/$G$1</f>
        <v>0.17647058823529413</v>
      </c>
      <c r="E109" s="6"/>
    </row>
    <row r="110" spans="1:5" x14ac:dyDescent="0.25">
      <c r="A110" s="6" t="s">
        <v>1534</v>
      </c>
      <c r="B110" s="6" t="s">
        <v>14</v>
      </c>
      <c r="C110" s="6">
        <v>45</v>
      </c>
      <c r="D110" s="7">
        <f>Table_Data_Analysis.accdb11[[#This Row],[Pick Days]]/$G$1</f>
        <v>0.17647058823529413</v>
      </c>
      <c r="E110" s="6"/>
    </row>
    <row r="111" spans="1:5" x14ac:dyDescent="0.25">
      <c r="A111" s="6" t="s">
        <v>117</v>
      </c>
      <c r="B111" s="6" t="s">
        <v>14</v>
      </c>
      <c r="C111" s="6">
        <v>45</v>
      </c>
      <c r="D111" s="7">
        <f>Table_Data_Analysis.accdb11[[#This Row],[Pick Days]]/$G$1</f>
        <v>0.17647058823529413</v>
      </c>
      <c r="E111" s="6"/>
    </row>
    <row r="112" spans="1:5" x14ac:dyDescent="0.25">
      <c r="A112" s="6" t="s">
        <v>1522</v>
      </c>
      <c r="B112" s="6" t="s">
        <v>14</v>
      </c>
      <c r="C112" s="6">
        <v>45</v>
      </c>
      <c r="D112" s="7">
        <f>Table_Data_Analysis.accdb11[[#This Row],[Pick Days]]/$G$1</f>
        <v>0.17647058823529413</v>
      </c>
      <c r="E112" s="6"/>
    </row>
    <row r="113" spans="1:5" x14ac:dyDescent="0.25">
      <c r="A113" s="6" t="s">
        <v>1500</v>
      </c>
      <c r="B113" s="6" t="s">
        <v>14</v>
      </c>
      <c r="C113" s="6">
        <v>45</v>
      </c>
      <c r="D113" s="7">
        <f>Table_Data_Analysis.accdb11[[#This Row],[Pick Days]]/$G$1</f>
        <v>0.17647058823529413</v>
      </c>
      <c r="E113" s="6"/>
    </row>
    <row r="114" spans="1:5" x14ac:dyDescent="0.25">
      <c r="A114" s="6" t="s">
        <v>1508</v>
      </c>
      <c r="B114" s="6" t="s">
        <v>14</v>
      </c>
      <c r="C114" s="6">
        <v>45</v>
      </c>
      <c r="D114" s="7">
        <f>Table_Data_Analysis.accdb11[[#This Row],[Pick Days]]/$G$1</f>
        <v>0.17647058823529413</v>
      </c>
      <c r="E114" s="6"/>
    </row>
    <row r="115" spans="1:5" x14ac:dyDescent="0.25">
      <c r="A115" s="6" t="s">
        <v>1495</v>
      </c>
      <c r="B115" s="6" t="s">
        <v>14</v>
      </c>
      <c r="C115" s="6">
        <v>45</v>
      </c>
      <c r="D115" s="7">
        <f>Table_Data_Analysis.accdb11[[#This Row],[Pick Days]]/$G$1</f>
        <v>0.17647058823529413</v>
      </c>
      <c r="E115" s="6"/>
    </row>
    <row r="116" spans="1:5" x14ac:dyDescent="0.25">
      <c r="A116" s="6" t="s">
        <v>1499</v>
      </c>
      <c r="B116" s="6" t="s">
        <v>14</v>
      </c>
      <c r="C116" s="6">
        <v>45</v>
      </c>
      <c r="D116" s="7">
        <f>Table_Data_Analysis.accdb11[[#This Row],[Pick Days]]/$G$1</f>
        <v>0.17647058823529413</v>
      </c>
      <c r="E116" s="6"/>
    </row>
    <row r="117" spans="1:5" x14ac:dyDescent="0.25">
      <c r="A117" s="6" t="s">
        <v>1437</v>
      </c>
      <c r="B117" s="6" t="s">
        <v>14</v>
      </c>
      <c r="C117" s="6">
        <v>45</v>
      </c>
      <c r="D117" s="7">
        <f>Table_Data_Analysis.accdb11[[#This Row],[Pick Days]]/$G$1</f>
        <v>0.17647058823529413</v>
      </c>
      <c r="E117" s="6"/>
    </row>
    <row r="118" spans="1:5" x14ac:dyDescent="0.25">
      <c r="A118" s="6" t="s">
        <v>1473</v>
      </c>
      <c r="B118" s="6" t="s">
        <v>14</v>
      </c>
      <c r="C118" s="6">
        <v>44</v>
      </c>
      <c r="D118" s="7">
        <f>Table_Data_Analysis.accdb11[[#This Row],[Pick Days]]/$G$1</f>
        <v>0.17254901960784313</v>
      </c>
      <c r="E118" s="6"/>
    </row>
    <row r="119" spans="1:5" x14ac:dyDescent="0.25">
      <c r="A119" s="6" t="s">
        <v>1497</v>
      </c>
      <c r="B119" s="6" t="s">
        <v>14</v>
      </c>
      <c r="C119" s="6">
        <v>44</v>
      </c>
      <c r="D119" s="7">
        <f>Table_Data_Analysis.accdb11[[#This Row],[Pick Days]]/$G$1</f>
        <v>0.17254901960784313</v>
      </c>
      <c r="E119" s="6"/>
    </row>
    <row r="120" spans="1:5" x14ac:dyDescent="0.25">
      <c r="A120" s="6" t="s">
        <v>1492</v>
      </c>
      <c r="B120" s="6" t="s">
        <v>14</v>
      </c>
      <c r="C120" s="6">
        <v>44</v>
      </c>
      <c r="D120" s="7">
        <f>Table_Data_Analysis.accdb11[[#This Row],[Pick Days]]/$G$1</f>
        <v>0.17254901960784313</v>
      </c>
      <c r="E120" s="6"/>
    </row>
    <row r="121" spans="1:5" x14ac:dyDescent="0.25">
      <c r="A121" s="6" t="s">
        <v>1485</v>
      </c>
      <c r="B121" s="6" t="s">
        <v>14</v>
      </c>
      <c r="C121" s="6">
        <v>44</v>
      </c>
      <c r="D121" s="7">
        <f>Table_Data_Analysis.accdb11[[#This Row],[Pick Days]]/$G$1</f>
        <v>0.17254901960784313</v>
      </c>
      <c r="E121" s="6"/>
    </row>
    <row r="122" spans="1:5" x14ac:dyDescent="0.25">
      <c r="A122" s="6" t="s">
        <v>1510</v>
      </c>
      <c r="B122" s="6" t="s">
        <v>14</v>
      </c>
      <c r="C122" s="6">
        <v>44</v>
      </c>
      <c r="D122" s="7">
        <f>Table_Data_Analysis.accdb11[[#This Row],[Pick Days]]/$G$1</f>
        <v>0.17254901960784313</v>
      </c>
      <c r="E122" s="6"/>
    </row>
    <row r="123" spans="1:5" x14ac:dyDescent="0.25">
      <c r="A123" s="6" t="s">
        <v>1465</v>
      </c>
      <c r="B123" s="6" t="s">
        <v>14</v>
      </c>
      <c r="C123" s="6">
        <v>44</v>
      </c>
      <c r="D123" s="7">
        <f>Table_Data_Analysis.accdb11[[#This Row],[Pick Days]]/$G$1</f>
        <v>0.17254901960784313</v>
      </c>
      <c r="E123" s="6"/>
    </row>
    <row r="124" spans="1:5" x14ac:dyDescent="0.25">
      <c r="A124" s="6" t="s">
        <v>1567</v>
      </c>
      <c r="B124" s="6" t="s">
        <v>14</v>
      </c>
      <c r="C124" s="6">
        <v>44</v>
      </c>
      <c r="D124" s="7">
        <f>Table_Data_Analysis.accdb11[[#This Row],[Pick Days]]/$G$1</f>
        <v>0.17254901960784313</v>
      </c>
      <c r="E124" s="6"/>
    </row>
    <row r="125" spans="1:5" x14ac:dyDescent="0.25">
      <c r="A125" s="6" t="s">
        <v>1560</v>
      </c>
      <c r="B125" s="6" t="s">
        <v>14</v>
      </c>
      <c r="C125" s="6">
        <v>44</v>
      </c>
      <c r="D125" s="7">
        <f>Table_Data_Analysis.accdb11[[#This Row],[Pick Days]]/$G$1</f>
        <v>0.17254901960784313</v>
      </c>
      <c r="E125" s="6"/>
    </row>
    <row r="126" spans="1:5" x14ac:dyDescent="0.25">
      <c r="A126" s="6" t="s">
        <v>1531</v>
      </c>
      <c r="B126" s="6" t="s">
        <v>14</v>
      </c>
      <c r="C126" s="6">
        <v>44</v>
      </c>
      <c r="D126" s="7">
        <f>Table_Data_Analysis.accdb11[[#This Row],[Pick Days]]/$G$1</f>
        <v>0.17254901960784313</v>
      </c>
      <c r="E126" s="6"/>
    </row>
    <row r="127" spans="1:5" x14ac:dyDescent="0.25">
      <c r="A127" s="6" t="s">
        <v>1472</v>
      </c>
      <c r="B127" s="6" t="s">
        <v>14</v>
      </c>
      <c r="C127" s="6">
        <v>44</v>
      </c>
      <c r="D127" s="7">
        <f>Table_Data_Analysis.accdb11[[#This Row],[Pick Days]]/$G$1</f>
        <v>0.17254901960784313</v>
      </c>
      <c r="E127" s="6"/>
    </row>
    <row r="128" spans="1:5" x14ac:dyDescent="0.25">
      <c r="A128" s="6" t="s">
        <v>1550</v>
      </c>
      <c r="B128" s="6" t="s">
        <v>14</v>
      </c>
      <c r="C128" s="6">
        <v>44</v>
      </c>
      <c r="D128" s="7">
        <f>Table_Data_Analysis.accdb11[[#This Row],[Pick Days]]/$G$1</f>
        <v>0.17254901960784313</v>
      </c>
      <c r="E128" s="6"/>
    </row>
    <row r="129" spans="1:5" x14ac:dyDescent="0.25">
      <c r="A129" s="6" t="s">
        <v>1494</v>
      </c>
      <c r="B129" s="6" t="s">
        <v>14</v>
      </c>
      <c r="C129" s="6">
        <v>44</v>
      </c>
      <c r="D129" s="7">
        <f>Table_Data_Analysis.accdb11[[#This Row],[Pick Days]]/$G$1</f>
        <v>0.17254901960784313</v>
      </c>
      <c r="E129" s="6"/>
    </row>
    <row r="130" spans="1:5" x14ac:dyDescent="0.25">
      <c r="A130" s="6" t="s">
        <v>1543</v>
      </c>
      <c r="B130" s="6" t="s">
        <v>14</v>
      </c>
      <c r="C130" s="6">
        <v>44</v>
      </c>
      <c r="D130" s="7">
        <f>Table_Data_Analysis.accdb11[[#This Row],[Pick Days]]/$G$1</f>
        <v>0.17254901960784313</v>
      </c>
      <c r="E130" s="6"/>
    </row>
    <row r="131" spans="1:5" x14ac:dyDescent="0.25">
      <c r="A131" s="6" t="s">
        <v>1498</v>
      </c>
      <c r="B131" s="6" t="s">
        <v>14</v>
      </c>
      <c r="C131" s="6">
        <v>44</v>
      </c>
      <c r="D131" s="7">
        <f>Table_Data_Analysis.accdb11[[#This Row],[Pick Days]]/$G$1</f>
        <v>0.17254901960784313</v>
      </c>
      <c r="E131" s="6"/>
    </row>
    <row r="132" spans="1:5" x14ac:dyDescent="0.25">
      <c r="A132" s="6" t="s">
        <v>1620</v>
      </c>
      <c r="B132" s="6" t="s">
        <v>14</v>
      </c>
      <c r="C132" s="6">
        <v>43</v>
      </c>
      <c r="D132" s="7">
        <f>Table_Data_Analysis.accdb11[[#This Row],[Pick Days]]/$G$1</f>
        <v>0.16862745098039217</v>
      </c>
      <c r="E132" s="6"/>
    </row>
    <row r="133" spans="1:5" x14ac:dyDescent="0.25">
      <c r="A133" s="6" t="s">
        <v>1464</v>
      </c>
      <c r="B133" s="6" t="s">
        <v>14</v>
      </c>
      <c r="C133" s="6">
        <v>43</v>
      </c>
      <c r="D133" s="7">
        <f>Table_Data_Analysis.accdb11[[#This Row],[Pick Days]]/$G$1</f>
        <v>0.16862745098039217</v>
      </c>
      <c r="E133" s="6"/>
    </row>
    <row r="134" spans="1:5" x14ac:dyDescent="0.25">
      <c r="A134" s="6" t="s">
        <v>1490</v>
      </c>
      <c r="B134" s="6" t="s">
        <v>14</v>
      </c>
      <c r="C134" s="6">
        <v>43</v>
      </c>
      <c r="D134" s="7">
        <f>Table_Data_Analysis.accdb11[[#This Row],[Pick Days]]/$G$1</f>
        <v>0.16862745098039217</v>
      </c>
      <c r="E134" s="6"/>
    </row>
    <row r="135" spans="1:5" x14ac:dyDescent="0.25">
      <c r="A135" s="6" t="s">
        <v>1451</v>
      </c>
      <c r="B135" s="6" t="s">
        <v>14</v>
      </c>
      <c r="C135" s="6">
        <v>43</v>
      </c>
      <c r="D135" s="7">
        <f>Table_Data_Analysis.accdb11[[#This Row],[Pick Days]]/$G$1</f>
        <v>0.16862745098039217</v>
      </c>
      <c r="E135" s="6"/>
    </row>
    <row r="136" spans="1:5" x14ac:dyDescent="0.25">
      <c r="A136" s="6" t="s">
        <v>1481</v>
      </c>
      <c r="B136" s="6" t="s">
        <v>14</v>
      </c>
      <c r="C136" s="6">
        <v>43</v>
      </c>
      <c r="D136" s="7">
        <f>Table_Data_Analysis.accdb11[[#This Row],[Pick Days]]/$G$1</f>
        <v>0.16862745098039217</v>
      </c>
      <c r="E136" s="6"/>
    </row>
    <row r="137" spans="1:5" x14ac:dyDescent="0.25">
      <c r="A137" s="6" t="s">
        <v>1496</v>
      </c>
      <c r="B137" s="6" t="s">
        <v>14</v>
      </c>
      <c r="C137" s="6">
        <v>43</v>
      </c>
      <c r="D137" s="7">
        <f>Table_Data_Analysis.accdb11[[#This Row],[Pick Days]]/$G$1</f>
        <v>0.16862745098039217</v>
      </c>
      <c r="E137" s="6"/>
    </row>
    <row r="138" spans="1:5" x14ac:dyDescent="0.25">
      <c r="A138" s="6" t="s">
        <v>1516</v>
      </c>
      <c r="B138" s="6" t="s">
        <v>14</v>
      </c>
      <c r="C138" s="6">
        <v>43</v>
      </c>
      <c r="D138" s="7">
        <f>Table_Data_Analysis.accdb11[[#This Row],[Pick Days]]/$G$1</f>
        <v>0.16862745098039217</v>
      </c>
      <c r="E138" s="6"/>
    </row>
    <row r="139" spans="1:5" x14ac:dyDescent="0.25">
      <c r="A139" s="6" t="s">
        <v>1558</v>
      </c>
      <c r="B139" s="6" t="s">
        <v>14</v>
      </c>
      <c r="C139" s="6">
        <v>43</v>
      </c>
      <c r="D139" s="7">
        <f>Table_Data_Analysis.accdb11[[#This Row],[Pick Days]]/$G$1</f>
        <v>0.16862745098039217</v>
      </c>
      <c r="E139" s="6"/>
    </row>
    <row r="140" spans="1:5" x14ac:dyDescent="0.25">
      <c r="A140" s="6" t="s">
        <v>1425</v>
      </c>
      <c r="B140" s="6" t="s">
        <v>14</v>
      </c>
      <c r="C140" s="6">
        <v>43</v>
      </c>
      <c r="D140" s="7">
        <f>Table_Data_Analysis.accdb11[[#This Row],[Pick Days]]/$G$1</f>
        <v>0.16862745098039217</v>
      </c>
      <c r="E140" s="6"/>
    </row>
    <row r="141" spans="1:5" x14ac:dyDescent="0.25">
      <c r="A141" s="6" t="s">
        <v>1533</v>
      </c>
      <c r="B141" s="6" t="s">
        <v>14</v>
      </c>
      <c r="C141" s="6">
        <v>43</v>
      </c>
      <c r="D141" s="7">
        <f>Table_Data_Analysis.accdb11[[#This Row],[Pick Days]]/$G$1</f>
        <v>0.16862745098039217</v>
      </c>
      <c r="E141" s="6"/>
    </row>
    <row r="142" spans="1:5" x14ac:dyDescent="0.25">
      <c r="A142" s="6" t="s">
        <v>1609</v>
      </c>
      <c r="B142" s="6" t="s">
        <v>14</v>
      </c>
      <c r="C142" s="6">
        <v>42</v>
      </c>
      <c r="D142" s="7">
        <f>Table_Data_Analysis.accdb11[[#This Row],[Pick Days]]/$G$1</f>
        <v>0.16470588235294117</v>
      </c>
      <c r="E142" s="6"/>
    </row>
    <row r="143" spans="1:5" x14ac:dyDescent="0.25">
      <c r="A143" s="6" t="s">
        <v>1565</v>
      </c>
      <c r="B143" s="6" t="s">
        <v>14</v>
      </c>
      <c r="C143" s="6">
        <v>42</v>
      </c>
      <c r="D143" s="7">
        <f>Table_Data_Analysis.accdb11[[#This Row],[Pick Days]]/$G$1</f>
        <v>0.16470588235294117</v>
      </c>
      <c r="E143" s="6"/>
    </row>
    <row r="144" spans="1:5" x14ac:dyDescent="0.25">
      <c r="A144" s="6" t="s">
        <v>1455</v>
      </c>
      <c r="B144" s="6" t="s">
        <v>14</v>
      </c>
      <c r="C144" s="6">
        <v>42</v>
      </c>
      <c r="D144" s="7">
        <f>Table_Data_Analysis.accdb11[[#This Row],[Pick Days]]/$G$1</f>
        <v>0.16470588235294117</v>
      </c>
      <c r="E144" s="6"/>
    </row>
    <row r="145" spans="1:5" x14ac:dyDescent="0.25">
      <c r="A145" s="6" t="s">
        <v>1588</v>
      </c>
      <c r="B145" s="6" t="s">
        <v>14</v>
      </c>
      <c r="C145" s="6">
        <v>42</v>
      </c>
      <c r="D145" s="7">
        <f>Table_Data_Analysis.accdb11[[#This Row],[Pick Days]]/$G$1</f>
        <v>0.16470588235294117</v>
      </c>
      <c r="E145" s="6"/>
    </row>
    <row r="146" spans="1:5" x14ac:dyDescent="0.25">
      <c r="A146" s="6" t="s">
        <v>1466</v>
      </c>
      <c r="B146" s="6" t="s">
        <v>14</v>
      </c>
      <c r="C146" s="6">
        <v>42</v>
      </c>
      <c r="D146" s="7">
        <f>Table_Data_Analysis.accdb11[[#This Row],[Pick Days]]/$G$1</f>
        <v>0.16470588235294117</v>
      </c>
      <c r="E146" s="6"/>
    </row>
    <row r="147" spans="1:5" x14ac:dyDescent="0.25">
      <c r="A147" s="6" t="s">
        <v>1521</v>
      </c>
      <c r="B147" s="6" t="s">
        <v>14</v>
      </c>
      <c r="C147" s="6">
        <v>42</v>
      </c>
      <c r="D147" s="7">
        <f>Table_Data_Analysis.accdb11[[#This Row],[Pick Days]]/$G$1</f>
        <v>0.16470588235294117</v>
      </c>
      <c r="E147" s="6"/>
    </row>
    <row r="148" spans="1:5" x14ac:dyDescent="0.25">
      <c r="A148" s="6" t="s">
        <v>1501</v>
      </c>
      <c r="B148" s="6" t="s">
        <v>14</v>
      </c>
      <c r="C148" s="6">
        <v>42</v>
      </c>
      <c r="D148" s="7">
        <f>Table_Data_Analysis.accdb11[[#This Row],[Pick Days]]/$G$1</f>
        <v>0.16470588235294117</v>
      </c>
      <c r="E148" s="6"/>
    </row>
    <row r="149" spans="1:5" x14ac:dyDescent="0.25">
      <c r="A149" s="6" t="s">
        <v>1468</v>
      </c>
      <c r="B149" s="6" t="s">
        <v>14</v>
      </c>
      <c r="C149" s="6">
        <v>42</v>
      </c>
      <c r="D149" s="7">
        <f>Table_Data_Analysis.accdb11[[#This Row],[Pick Days]]/$G$1</f>
        <v>0.16470588235294117</v>
      </c>
      <c r="E149" s="6"/>
    </row>
    <row r="150" spans="1:5" x14ac:dyDescent="0.25">
      <c r="A150" s="6" t="s">
        <v>1488</v>
      </c>
      <c r="B150" s="6" t="s">
        <v>14</v>
      </c>
      <c r="C150" s="6">
        <v>42</v>
      </c>
      <c r="D150" s="7">
        <f>Table_Data_Analysis.accdb11[[#This Row],[Pick Days]]/$G$1</f>
        <v>0.16470588235294117</v>
      </c>
      <c r="E150" s="6"/>
    </row>
    <row r="151" spans="1:5" x14ac:dyDescent="0.25">
      <c r="A151" s="6" t="s">
        <v>1581</v>
      </c>
      <c r="B151" s="6" t="s">
        <v>14</v>
      </c>
      <c r="C151" s="6">
        <v>42</v>
      </c>
      <c r="D151" s="7">
        <f>Table_Data_Analysis.accdb11[[#This Row],[Pick Days]]/$G$1</f>
        <v>0.16470588235294117</v>
      </c>
      <c r="E151" s="6"/>
    </row>
    <row r="152" spans="1:5" x14ac:dyDescent="0.25">
      <c r="A152" s="6" t="s">
        <v>1628</v>
      </c>
      <c r="B152" s="6" t="s">
        <v>14</v>
      </c>
      <c r="C152" s="6">
        <v>42</v>
      </c>
      <c r="D152" s="7">
        <f>Table_Data_Analysis.accdb11[[#This Row],[Pick Days]]/$G$1</f>
        <v>0.16470588235294117</v>
      </c>
      <c r="E152" s="6"/>
    </row>
    <row r="153" spans="1:5" x14ac:dyDescent="0.25">
      <c r="A153" s="6" t="s">
        <v>1616</v>
      </c>
      <c r="B153" s="6" t="s">
        <v>14</v>
      </c>
      <c r="C153" s="6">
        <v>42</v>
      </c>
      <c r="D153" s="7">
        <f>Table_Data_Analysis.accdb11[[#This Row],[Pick Days]]/$G$1</f>
        <v>0.16470588235294117</v>
      </c>
      <c r="E153" s="6"/>
    </row>
    <row r="154" spans="1:5" x14ac:dyDescent="0.25">
      <c r="A154" s="6" t="s">
        <v>1509</v>
      </c>
      <c r="B154" s="6" t="s">
        <v>14</v>
      </c>
      <c r="C154" s="6">
        <v>42</v>
      </c>
      <c r="D154" s="7">
        <f>Table_Data_Analysis.accdb11[[#This Row],[Pick Days]]/$G$1</f>
        <v>0.16470588235294117</v>
      </c>
      <c r="E154" s="6"/>
    </row>
    <row r="155" spans="1:5" x14ac:dyDescent="0.25">
      <c r="A155" s="6" t="s">
        <v>1608</v>
      </c>
      <c r="B155" s="6" t="s">
        <v>14</v>
      </c>
      <c r="C155" s="6">
        <v>41</v>
      </c>
      <c r="D155" s="7">
        <f>Table_Data_Analysis.accdb11[[#This Row],[Pick Days]]/$G$1</f>
        <v>0.16078431372549021</v>
      </c>
      <c r="E155" s="6"/>
    </row>
    <row r="156" spans="1:5" x14ac:dyDescent="0.25">
      <c r="A156" s="6" t="s">
        <v>1527</v>
      </c>
      <c r="B156" s="6" t="s">
        <v>14</v>
      </c>
      <c r="C156" s="6">
        <v>41</v>
      </c>
      <c r="D156" s="7">
        <f>Table_Data_Analysis.accdb11[[#This Row],[Pick Days]]/$G$1</f>
        <v>0.16078431372549021</v>
      </c>
      <c r="E156" s="6"/>
    </row>
    <row r="157" spans="1:5" x14ac:dyDescent="0.25">
      <c r="A157" s="6" t="s">
        <v>1579</v>
      </c>
      <c r="B157" s="6" t="s">
        <v>14</v>
      </c>
      <c r="C157" s="6">
        <v>41</v>
      </c>
      <c r="D157" s="7">
        <f>Table_Data_Analysis.accdb11[[#This Row],[Pick Days]]/$G$1</f>
        <v>0.16078431372549021</v>
      </c>
      <c r="E157" s="6"/>
    </row>
    <row r="158" spans="1:5" x14ac:dyDescent="0.25">
      <c r="A158" s="6" t="s">
        <v>1566</v>
      </c>
      <c r="B158" s="6" t="s">
        <v>14</v>
      </c>
      <c r="C158" s="6">
        <v>41</v>
      </c>
      <c r="D158" s="7">
        <f>Table_Data_Analysis.accdb11[[#This Row],[Pick Days]]/$G$1</f>
        <v>0.16078431372549021</v>
      </c>
      <c r="E158" s="6"/>
    </row>
    <row r="159" spans="1:5" x14ac:dyDescent="0.25">
      <c r="A159" s="6" t="s">
        <v>1562</v>
      </c>
      <c r="B159" s="6" t="s">
        <v>14</v>
      </c>
      <c r="C159" s="6">
        <v>41</v>
      </c>
      <c r="D159" s="7">
        <f>Table_Data_Analysis.accdb11[[#This Row],[Pick Days]]/$G$1</f>
        <v>0.16078431372549021</v>
      </c>
      <c r="E159" s="6"/>
    </row>
    <row r="160" spans="1:5" x14ac:dyDescent="0.25">
      <c r="A160" s="6" t="s">
        <v>1487</v>
      </c>
      <c r="B160" s="6" t="s">
        <v>14</v>
      </c>
      <c r="C160" s="6">
        <v>41</v>
      </c>
      <c r="D160" s="7">
        <f>Table_Data_Analysis.accdb11[[#This Row],[Pick Days]]/$G$1</f>
        <v>0.16078431372549021</v>
      </c>
      <c r="E160" s="6"/>
    </row>
    <row r="161" spans="1:5" x14ac:dyDescent="0.25">
      <c r="A161" s="6" t="s">
        <v>1505</v>
      </c>
      <c r="B161" s="6" t="s">
        <v>14</v>
      </c>
      <c r="C161" s="6">
        <v>41</v>
      </c>
      <c r="D161" s="7">
        <f>Table_Data_Analysis.accdb11[[#This Row],[Pick Days]]/$G$1</f>
        <v>0.16078431372549021</v>
      </c>
      <c r="E161" s="6"/>
    </row>
    <row r="162" spans="1:5" x14ac:dyDescent="0.25">
      <c r="A162" s="6" t="s">
        <v>1586</v>
      </c>
      <c r="B162" s="6" t="s">
        <v>14</v>
      </c>
      <c r="C162" s="6">
        <v>41</v>
      </c>
      <c r="D162" s="7">
        <f>Table_Data_Analysis.accdb11[[#This Row],[Pick Days]]/$G$1</f>
        <v>0.16078431372549021</v>
      </c>
      <c r="E162" s="6"/>
    </row>
    <row r="163" spans="1:5" x14ac:dyDescent="0.25">
      <c r="A163" s="6" t="s">
        <v>1569</v>
      </c>
      <c r="B163" s="6" t="s">
        <v>14</v>
      </c>
      <c r="C163" s="6">
        <v>41</v>
      </c>
      <c r="D163" s="7">
        <f>Table_Data_Analysis.accdb11[[#This Row],[Pick Days]]/$G$1</f>
        <v>0.16078431372549021</v>
      </c>
      <c r="E163" s="6"/>
    </row>
    <row r="164" spans="1:5" x14ac:dyDescent="0.25">
      <c r="A164" s="6" t="s">
        <v>1590</v>
      </c>
      <c r="B164" s="6" t="s">
        <v>14</v>
      </c>
      <c r="C164" s="6">
        <v>40</v>
      </c>
      <c r="D164" s="7">
        <f>Table_Data_Analysis.accdb11[[#This Row],[Pick Days]]/$G$1</f>
        <v>0.15686274509803921</v>
      </c>
      <c r="E164" s="6"/>
    </row>
    <row r="165" spans="1:5" x14ac:dyDescent="0.25">
      <c r="A165" s="6" t="s">
        <v>1595</v>
      </c>
      <c r="B165" s="6" t="s">
        <v>14</v>
      </c>
      <c r="C165" s="6">
        <v>40</v>
      </c>
      <c r="D165" s="7">
        <f>Table_Data_Analysis.accdb11[[#This Row],[Pick Days]]/$G$1</f>
        <v>0.15686274509803921</v>
      </c>
      <c r="E165" s="6"/>
    </row>
    <row r="166" spans="1:5" x14ac:dyDescent="0.25">
      <c r="A166" s="6" t="s">
        <v>1514</v>
      </c>
      <c r="B166" s="6" t="s">
        <v>14</v>
      </c>
      <c r="C166" s="6">
        <v>40</v>
      </c>
      <c r="D166" s="7">
        <f>Table_Data_Analysis.accdb11[[#This Row],[Pick Days]]/$G$1</f>
        <v>0.15686274509803921</v>
      </c>
      <c r="E166" s="6"/>
    </row>
    <row r="167" spans="1:5" x14ac:dyDescent="0.25">
      <c r="A167" s="6" t="s">
        <v>1678</v>
      </c>
      <c r="B167" s="6" t="s">
        <v>14</v>
      </c>
      <c r="C167" s="6">
        <v>40</v>
      </c>
      <c r="D167" s="7">
        <f>Table_Data_Analysis.accdb11[[#This Row],[Pick Days]]/$G$1</f>
        <v>0.15686274509803921</v>
      </c>
      <c r="E167" s="6"/>
    </row>
    <row r="168" spans="1:5" x14ac:dyDescent="0.25">
      <c r="A168" s="6" t="s">
        <v>1511</v>
      </c>
      <c r="B168" s="6" t="s">
        <v>14</v>
      </c>
      <c r="C168" s="6">
        <v>40</v>
      </c>
      <c r="D168" s="7">
        <f>Table_Data_Analysis.accdb11[[#This Row],[Pick Days]]/$G$1</f>
        <v>0.15686274509803921</v>
      </c>
      <c r="E168" s="6"/>
    </row>
    <row r="169" spans="1:5" x14ac:dyDescent="0.25">
      <c r="A169" s="6" t="s">
        <v>1574</v>
      </c>
      <c r="B169" s="6" t="s">
        <v>14</v>
      </c>
      <c r="C169" s="6">
        <v>40</v>
      </c>
      <c r="D169" s="7">
        <f>Table_Data_Analysis.accdb11[[#This Row],[Pick Days]]/$G$1</f>
        <v>0.15686274509803921</v>
      </c>
      <c r="E169" s="6"/>
    </row>
    <row r="170" spans="1:5" x14ac:dyDescent="0.25">
      <c r="A170" s="6" t="s">
        <v>1615</v>
      </c>
      <c r="B170" s="6" t="s">
        <v>14</v>
      </c>
      <c r="C170" s="6">
        <v>40</v>
      </c>
      <c r="D170" s="7">
        <f>Table_Data_Analysis.accdb11[[#This Row],[Pick Days]]/$G$1</f>
        <v>0.15686274509803921</v>
      </c>
      <c r="E170" s="6"/>
    </row>
    <row r="171" spans="1:5" x14ac:dyDescent="0.25">
      <c r="A171" s="6" t="s">
        <v>1519</v>
      </c>
      <c r="B171" s="6" t="s">
        <v>14</v>
      </c>
      <c r="C171" s="6">
        <v>40</v>
      </c>
      <c r="D171" s="7">
        <f>Table_Data_Analysis.accdb11[[#This Row],[Pick Days]]/$G$1</f>
        <v>0.15686274509803921</v>
      </c>
      <c r="E171" s="6"/>
    </row>
    <row r="172" spans="1:5" x14ac:dyDescent="0.25">
      <c r="A172" s="6" t="s">
        <v>1537</v>
      </c>
      <c r="B172" s="6" t="s">
        <v>14</v>
      </c>
      <c r="C172" s="6">
        <v>40</v>
      </c>
      <c r="D172" s="7">
        <f>Table_Data_Analysis.accdb11[[#This Row],[Pick Days]]/$G$1</f>
        <v>0.15686274509803921</v>
      </c>
      <c r="E172" s="6"/>
    </row>
    <row r="173" spans="1:5" x14ac:dyDescent="0.25">
      <c r="A173" s="6" t="s">
        <v>1591</v>
      </c>
      <c r="B173" s="6" t="s">
        <v>14</v>
      </c>
      <c r="C173" s="6">
        <v>39</v>
      </c>
      <c r="D173" s="7">
        <f>Table_Data_Analysis.accdb11[[#This Row],[Pick Days]]/$G$1</f>
        <v>0.15294117647058825</v>
      </c>
      <c r="E173" s="6"/>
    </row>
    <row r="174" spans="1:5" x14ac:dyDescent="0.25">
      <c r="A174" s="6" t="s">
        <v>1512</v>
      </c>
      <c r="B174" s="6" t="s">
        <v>14</v>
      </c>
      <c r="C174" s="6">
        <v>39</v>
      </c>
      <c r="D174" s="7">
        <f>Table_Data_Analysis.accdb11[[#This Row],[Pick Days]]/$G$1</f>
        <v>0.15294117647058825</v>
      </c>
      <c r="E174" s="6"/>
    </row>
    <row r="175" spans="1:5" x14ac:dyDescent="0.25">
      <c r="A175" s="6" t="s">
        <v>1576</v>
      </c>
      <c r="B175" s="6" t="s">
        <v>14</v>
      </c>
      <c r="C175" s="6">
        <v>39</v>
      </c>
      <c r="D175" s="7">
        <f>Table_Data_Analysis.accdb11[[#This Row],[Pick Days]]/$G$1</f>
        <v>0.15294117647058825</v>
      </c>
      <c r="E175" s="6"/>
    </row>
    <row r="176" spans="1:5" x14ac:dyDescent="0.25">
      <c r="A176" s="6" t="s">
        <v>1656</v>
      </c>
      <c r="B176" s="6" t="s">
        <v>14</v>
      </c>
      <c r="C176" s="6">
        <v>39</v>
      </c>
      <c r="D176" s="7">
        <f>Table_Data_Analysis.accdb11[[#This Row],[Pick Days]]/$G$1</f>
        <v>0.15294117647058825</v>
      </c>
      <c r="E176" s="6"/>
    </row>
    <row r="177" spans="1:5" x14ac:dyDescent="0.25">
      <c r="A177" s="6" t="s">
        <v>1728</v>
      </c>
      <c r="B177" s="6" t="s">
        <v>14</v>
      </c>
      <c r="C177" s="6">
        <v>39</v>
      </c>
      <c r="D177" s="7">
        <f>Table_Data_Analysis.accdb11[[#This Row],[Pick Days]]/$G$1</f>
        <v>0.15294117647058825</v>
      </c>
      <c r="E177" s="6"/>
    </row>
    <row r="178" spans="1:5" x14ac:dyDescent="0.25">
      <c r="A178" s="6" t="s">
        <v>1535</v>
      </c>
      <c r="B178" s="6" t="s">
        <v>14</v>
      </c>
      <c r="C178" s="6">
        <v>39</v>
      </c>
      <c r="D178" s="7">
        <f>Table_Data_Analysis.accdb11[[#This Row],[Pick Days]]/$G$1</f>
        <v>0.15294117647058825</v>
      </c>
      <c r="E178" s="6"/>
    </row>
    <row r="179" spans="1:5" x14ac:dyDescent="0.25">
      <c r="A179" s="6" t="s">
        <v>1444</v>
      </c>
      <c r="B179" s="6" t="s">
        <v>14</v>
      </c>
      <c r="C179" s="6">
        <v>39</v>
      </c>
      <c r="D179" s="7">
        <f>Table_Data_Analysis.accdb11[[#This Row],[Pick Days]]/$G$1</f>
        <v>0.15294117647058825</v>
      </c>
      <c r="E179" s="6"/>
    </row>
    <row r="180" spans="1:5" x14ac:dyDescent="0.25">
      <c r="A180" s="6" t="s">
        <v>1587</v>
      </c>
      <c r="B180" s="6" t="s">
        <v>14</v>
      </c>
      <c r="C180" s="6">
        <v>39</v>
      </c>
      <c r="D180" s="7">
        <f>Table_Data_Analysis.accdb11[[#This Row],[Pick Days]]/$G$1</f>
        <v>0.15294117647058825</v>
      </c>
      <c r="E180" s="6"/>
    </row>
    <row r="181" spans="1:5" x14ac:dyDescent="0.25">
      <c r="A181" s="6" t="s">
        <v>1539</v>
      </c>
      <c r="B181" s="6" t="s">
        <v>14</v>
      </c>
      <c r="C181" s="6">
        <v>39</v>
      </c>
      <c r="D181" s="7">
        <f>Table_Data_Analysis.accdb11[[#This Row],[Pick Days]]/$G$1</f>
        <v>0.15294117647058825</v>
      </c>
      <c r="E181" s="6"/>
    </row>
    <row r="182" spans="1:5" x14ac:dyDescent="0.25">
      <c r="A182" s="6" t="s">
        <v>1546</v>
      </c>
      <c r="B182" s="6" t="s">
        <v>14</v>
      </c>
      <c r="C182" s="6">
        <v>39</v>
      </c>
      <c r="D182" s="7">
        <f>Table_Data_Analysis.accdb11[[#This Row],[Pick Days]]/$G$1</f>
        <v>0.15294117647058825</v>
      </c>
      <c r="E182" s="6"/>
    </row>
    <row r="183" spans="1:5" x14ac:dyDescent="0.25">
      <c r="A183" s="6" t="s">
        <v>1561</v>
      </c>
      <c r="B183" s="6" t="s">
        <v>14</v>
      </c>
      <c r="C183" s="6">
        <v>39</v>
      </c>
      <c r="D183" s="7">
        <f>Table_Data_Analysis.accdb11[[#This Row],[Pick Days]]/$G$1</f>
        <v>0.15294117647058825</v>
      </c>
      <c r="E183" s="6"/>
    </row>
    <row r="184" spans="1:5" x14ac:dyDescent="0.25">
      <c r="A184" s="6" t="s">
        <v>1554</v>
      </c>
      <c r="B184" s="6" t="s">
        <v>14</v>
      </c>
      <c r="C184" s="6">
        <v>39</v>
      </c>
      <c r="D184" s="7">
        <f>Table_Data_Analysis.accdb11[[#This Row],[Pick Days]]/$G$1</f>
        <v>0.15294117647058825</v>
      </c>
      <c r="E184" s="6"/>
    </row>
    <row r="185" spans="1:5" x14ac:dyDescent="0.25">
      <c r="A185" s="6" t="s">
        <v>1642</v>
      </c>
      <c r="B185" s="6" t="s">
        <v>14</v>
      </c>
      <c r="C185" s="6">
        <v>39</v>
      </c>
      <c r="D185" s="7">
        <f>Table_Data_Analysis.accdb11[[#This Row],[Pick Days]]/$G$1</f>
        <v>0.15294117647058825</v>
      </c>
      <c r="E185" s="6"/>
    </row>
    <row r="186" spans="1:5" x14ac:dyDescent="0.25">
      <c r="A186" s="6" t="s">
        <v>1665</v>
      </c>
      <c r="B186" s="6" t="s">
        <v>14</v>
      </c>
      <c r="C186" s="6">
        <v>38</v>
      </c>
      <c r="D186" s="7">
        <f>Table_Data_Analysis.accdb11[[#This Row],[Pick Days]]/$G$1</f>
        <v>0.14901960784313725</v>
      </c>
      <c r="E186" s="6"/>
    </row>
    <row r="187" spans="1:5" x14ac:dyDescent="0.25">
      <c r="A187" s="6" t="s">
        <v>1639</v>
      </c>
      <c r="B187" s="6" t="s">
        <v>14</v>
      </c>
      <c r="C187" s="6">
        <v>38</v>
      </c>
      <c r="D187" s="7">
        <f>Table_Data_Analysis.accdb11[[#This Row],[Pick Days]]/$G$1</f>
        <v>0.14901960784313725</v>
      </c>
      <c r="E187" s="6"/>
    </row>
    <row r="188" spans="1:5" x14ac:dyDescent="0.25">
      <c r="A188" s="6" t="s">
        <v>1657</v>
      </c>
      <c r="B188" s="6" t="s">
        <v>14</v>
      </c>
      <c r="C188" s="6">
        <v>38</v>
      </c>
      <c r="D188" s="7">
        <f>Table_Data_Analysis.accdb11[[#This Row],[Pick Days]]/$G$1</f>
        <v>0.14901960784313725</v>
      </c>
      <c r="E188" s="6"/>
    </row>
    <row r="189" spans="1:5" x14ac:dyDescent="0.25">
      <c r="A189" s="6" t="s">
        <v>1503</v>
      </c>
      <c r="B189" s="6" t="s">
        <v>14</v>
      </c>
      <c r="C189" s="6">
        <v>38</v>
      </c>
      <c r="D189" s="7">
        <f>Table_Data_Analysis.accdb11[[#This Row],[Pick Days]]/$G$1</f>
        <v>0.14901960784313725</v>
      </c>
      <c r="E189" s="6"/>
    </row>
    <row r="190" spans="1:5" x14ac:dyDescent="0.25">
      <c r="A190" s="6" t="s">
        <v>1513</v>
      </c>
      <c r="B190" s="6" t="s">
        <v>14</v>
      </c>
      <c r="C190" s="6">
        <v>38</v>
      </c>
      <c r="D190" s="7">
        <f>Table_Data_Analysis.accdb11[[#This Row],[Pick Days]]/$G$1</f>
        <v>0.14901960784313725</v>
      </c>
      <c r="E190" s="6"/>
    </row>
    <row r="191" spans="1:5" x14ac:dyDescent="0.25">
      <c r="A191" s="6" t="s">
        <v>1585</v>
      </c>
      <c r="B191" s="6" t="s">
        <v>14</v>
      </c>
      <c r="C191" s="6">
        <v>38</v>
      </c>
      <c r="D191" s="7">
        <f>Table_Data_Analysis.accdb11[[#This Row],[Pick Days]]/$G$1</f>
        <v>0.14901960784313725</v>
      </c>
      <c r="E191" s="6"/>
    </row>
    <row r="192" spans="1:5" x14ac:dyDescent="0.25">
      <c r="A192" s="6" t="s">
        <v>1542</v>
      </c>
      <c r="B192" s="6" t="s">
        <v>14</v>
      </c>
      <c r="C192" s="6">
        <v>38</v>
      </c>
      <c r="D192" s="7">
        <f>Table_Data_Analysis.accdb11[[#This Row],[Pick Days]]/$G$1</f>
        <v>0.14901960784313725</v>
      </c>
      <c r="E192" s="6"/>
    </row>
    <row r="193" spans="1:5" x14ac:dyDescent="0.25">
      <c r="A193" s="6" t="s">
        <v>1644</v>
      </c>
      <c r="B193" s="6" t="s">
        <v>14</v>
      </c>
      <c r="C193" s="6">
        <v>38</v>
      </c>
      <c r="D193" s="7">
        <f>Table_Data_Analysis.accdb11[[#This Row],[Pick Days]]/$G$1</f>
        <v>0.14901960784313725</v>
      </c>
      <c r="E193" s="6"/>
    </row>
    <row r="194" spans="1:5" x14ac:dyDescent="0.25">
      <c r="A194" s="6" t="s">
        <v>1483</v>
      </c>
      <c r="B194" s="6" t="s">
        <v>14</v>
      </c>
      <c r="C194" s="6">
        <v>38</v>
      </c>
      <c r="D194" s="7">
        <f>Table_Data_Analysis.accdb11[[#This Row],[Pick Days]]/$G$1</f>
        <v>0.14901960784313725</v>
      </c>
      <c r="E194" s="6"/>
    </row>
    <row r="195" spans="1:5" x14ac:dyDescent="0.25">
      <c r="A195" s="6" t="s">
        <v>119</v>
      </c>
      <c r="B195" s="6" t="s">
        <v>14</v>
      </c>
      <c r="C195" s="6">
        <v>38</v>
      </c>
      <c r="D195" s="7">
        <f>Table_Data_Analysis.accdb11[[#This Row],[Pick Days]]/$G$1</f>
        <v>0.14901960784313725</v>
      </c>
      <c r="E195" s="6"/>
    </row>
    <row r="196" spans="1:5" x14ac:dyDescent="0.25">
      <c r="A196" s="6" t="s">
        <v>1660</v>
      </c>
      <c r="B196" s="6" t="s">
        <v>14</v>
      </c>
      <c r="C196" s="6">
        <v>38</v>
      </c>
      <c r="D196" s="7">
        <f>Table_Data_Analysis.accdb11[[#This Row],[Pick Days]]/$G$1</f>
        <v>0.14901960784313725</v>
      </c>
      <c r="E196" s="6"/>
    </row>
    <row r="197" spans="1:5" x14ac:dyDescent="0.25">
      <c r="A197" s="6" t="s">
        <v>1637</v>
      </c>
      <c r="B197" s="6" t="s">
        <v>14</v>
      </c>
      <c r="C197" s="6">
        <v>38</v>
      </c>
      <c r="D197" s="7">
        <f>Table_Data_Analysis.accdb11[[#This Row],[Pick Days]]/$G$1</f>
        <v>0.14901960784313725</v>
      </c>
      <c r="E197" s="6"/>
    </row>
    <row r="198" spans="1:5" x14ac:dyDescent="0.25">
      <c r="A198" s="6" t="s">
        <v>1477</v>
      </c>
      <c r="B198" s="6" t="s">
        <v>14</v>
      </c>
      <c r="C198" s="6">
        <v>38</v>
      </c>
      <c r="D198" s="7">
        <f>Table_Data_Analysis.accdb11[[#This Row],[Pick Days]]/$G$1</f>
        <v>0.14901960784313725</v>
      </c>
      <c r="E198" s="6"/>
    </row>
    <row r="199" spans="1:5" x14ac:dyDescent="0.25">
      <c r="A199" s="6" t="s">
        <v>1563</v>
      </c>
      <c r="B199" s="6" t="s">
        <v>14</v>
      </c>
      <c r="C199" s="6">
        <v>38</v>
      </c>
      <c r="D199" s="7">
        <f>Table_Data_Analysis.accdb11[[#This Row],[Pick Days]]/$G$1</f>
        <v>0.14901960784313725</v>
      </c>
      <c r="E199" s="6"/>
    </row>
    <row r="200" spans="1:5" x14ac:dyDescent="0.25">
      <c r="A200" s="6" t="s">
        <v>1600</v>
      </c>
      <c r="B200" s="6" t="s">
        <v>14</v>
      </c>
      <c r="C200" s="6">
        <v>38</v>
      </c>
      <c r="D200" s="7">
        <f>Table_Data_Analysis.accdb11[[#This Row],[Pick Days]]/$G$1</f>
        <v>0.14901960784313725</v>
      </c>
      <c r="E200" s="6"/>
    </row>
    <row r="201" spans="1:5" x14ac:dyDescent="0.25">
      <c r="A201" s="6" t="s">
        <v>1598</v>
      </c>
      <c r="B201" s="6" t="s">
        <v>14</v>
      </c>
      <c r="C201" s="6">
        <v>38</v>
      </c>
      <c r="D201" s="7">
        <f>Table_Data_Analysis.accdb11[[#This Row],[Pick Days]]/$G$1</f>
        <v>0.14901960784313725</v>
      </c>
      <c r="E201" s="6"/>
    </row>
    <row r="202" spans="1:5" x14ac:dyDescent="0.25">
      <c r="A202" s="6" t="s">
        <v>1528</v>
      </c>
      <c r="B202" s="6" t="s">
        <v>14</v>
      </c>
      <c r="C202" s="6">
        <v>38</v>
      </c>
      <c r="D202" s="7">
        <f>Table_Data_Analysis.accdb11[[#This Row],[Pick Days]]/$G$1</f>
        <v>0.14901960784313725</v>
      </c>
      <c r="E202" s="6"/>
    </row>
    <row r="203" spans="1:5" x14ac:dyDescent="0.25">
      <c r="A203" s="6" t="s">
        <v>1592</v>
      </c>
      <c r="B203" s="6" t="s">
        <v>14</v>
      </c>
      <c r="C203" s="6">
        <v>38</v>
      </c>
      <c r="D203" s="7">
        <f>Table_Data_Analysis.accdb11[[#This Row],[Pick Days]]/$G$1</f>
        <v>0.14901960784313725</v>
      </c>
      <c r="E203" s="6"/>
    </row>
    <row r="204" spans="1:5" x14ac:dyDescent="0.25">
      <c r="A204" s="6" t="s">
        <v>1631</v>
      </c>
      <c r="B204" s="6" t="s">
        <v>14</v>
      </c>
      <c r="C204" s="6">
        <v>38</v>
      </c>
      <c r="D204" s="7">
        <f>Table_Data_Analysis.accdb11[[#This Row],[Pick Days]]/$G$1</f>
        <v>0.14901960784313725</v>
      </c>
      <c r="E204" s="6"/>
    </row>
    <row r="205" spans="1:5" x14ac:dyDescent="0.25">
      <c r="A205" s="6" t="s">
        <v>1618</v>
      </c>
      <c r="B205" s="6" t="s">
        <v>14</v>
      </c>
      <c r="C205" s="6">
        <v>38</v>
      </c>
      <c r="D205" s="7">
        <f>Table_Data_Analysis.accdb11[[#This Row],[Pick Days]]/$G$1</f>
        <v>0.14901960784313725</v>
      </c>
      <c r="E205" s="6"/>
    </row>
    <row r="206" spans="1:5" x14ac:dyDescent="0.25">
      <c r="A206" s="6" t="s">
        <v>1502</v>
      </c>
      <c r="B206" s="6" t="s">
        <v>14</v>
      </c>
      <c r="C206" s="6">
        <v>38</v>
      </c>
      <c r="D206" s="7">
        <f>Table_Data_Analysis.accdb11[[#This Row],[Pick Days]]/$G$1</f>
        <v>0.14901960784313725</v>
      </c>
      <c r="E206" s="6"/>
    </row>
    <row r="207" spans="1:5" x14ac:dyDescent="0.25">
      <c r="A207" s="6" t="s">
        <v>1518</v>
      </c>
      <c r="B207" s="6" t="s">
        <v>14</v>
      </c>
      <c r="C207" s="6">
        <v>37</v>
      </c>
      <c r="D207" s="7">
        <f>Table_Data_Analysis.accdb11[[#This Row],[Pick Days]]/$G$1</f>
        <v>0.14509803921568629</v>
      </c>
      <c r="E207" s="6"/>
    </row>
    <row r="208" spans="1:5" x14ac:dyDescent="0.25">
      <c r="A208" s="6" t="s">
        <v>1610</v>
      </c>
      <c r="B208" s="6" t="s">
        <v>14</v>
      </c>
      <c r="C208" s="6">
        <v>37</v>
      </c>
      <c r="D208" s="7">
        <f>Table_Data_Analysis.accdb11[[#This Row],[Pick Days]]/$G$1</f>
        <v>0.14509803921568629</v>
      </c>
      <c r="E208" s="6"/>
    </row>
    <row r="209" spans="1:5" x14ac:dyDescent="0.25">
      <c r="A209" s="6" t="s">
        <v>1482</v>
      </c>
      <c r="B209" s="6" t="s">
        <v>14</v>
      </c>
      <c r="C209" s="6">
        <v>37</v>
      </c>
      <c r="D209" s="7">
        <f>Table_Data_Analysis.accdb11[[#This Row],[Pick Days]]/$G$1</f>
        <v>0.14509803921568629</v>
      </c>
      <c r="E209" s="6"/>
    </row>
    <row r="210" spans="1:5" x14ac:dyDescent="0.25">
      <c r="A210" s="6" t="s">
        <v>1593</v>
      </c>
      <c r="B210" s="6" t="s">
        <v>14</v>
      </c>
      <c r="C210" s="6">
        <v>37</v>
      </c>
      <c r="D210" s="7">
        <f>Table_Data_Analysis.accdb11[[#This Row],[Pick Days]]/$G$1</f>
        <v>0.14509803921568629</v>
      </c>
      <c r="E210" s="6"/>
    </row>
    <row r="211" spans="1:5" x14ac:dyDescent="0.25">
      <c r="A211" s="6" t="s">
        <v>1493</v>
      </c>
      <c r="B211" s="6" t="s">
        <v>14</v>
      </c>
      <c r="C211" s="6">
        <v>37</v>
      </c>
      <c r="D211" s="7">
        <f>Table_Data_Analysis.accdb11[[#This Row],[Pick Days]]/$G$1</f>
        <v>0.14509803921568629</v>
      </c>
      <c r="E211" s="6"/>
    </row>
    <row r="212" spans="1:5" x14ac:dyDescent="0.25">
      <c r="A212" s="6" t="s">
        <v>1564</v>
      </c>
      <c r="B212" s="6" t="s">
        <v>14</v>
      </c>
      <c r="C212" s="6">
        <v>37</v>
      </c>
      <c r="D212" s="7">
        <f>Table_Data_Analysis.accdb11[[#This Row],[Pick Days]]/$G$1</f>
        <v>0.14509803921568629</v>
      </c>
      <c r="E212" s="6"/>
    </row>
    <row r="213" spans="1:5" x14ac:dyDescent="0.25">
      <c r="A213" s="6" t="s">
        <v>1552</v>
      </c>
      <c r="B213" s="6" t="s">
        <v>14</v>
      </c>
      <c r="C213" s="6">
        <v>37</v>
      </c>
      <c r="D213" s="7">
        <f>Table_Data_Analysis.accdb11[[#This Row],[Pick Days]]/$G$1</f>
        <v>0.14509803921568629</v>
      </c>
      <c r="E213" s="6"/>
    </row>
    <row r="214" spans="1:5" x14ac:dyDescent="0.25">
      <c r="A214" s="6" t="s">
        <v>1582</v>
      </c>
      <c r="B214" s="6" t="s">
        <v>14</v>
      </c>
      <c r="C214" s="6">
        <v>37</v>
      </c>
      <c r="D214" s="7">
        <f>Table_Data_Analysis.accdb11[[#This Row],[Pick Days]]/$G$1</f>
        <v>0.14509803921568629</v>
      </c>
      <c r="E214" s="6"/>
    </row>
    <row r="215" spans="1:5" x14ac:dyDescent="0.25">
      <c r="A215" s="6" t="s">
        <v>1526</v>
      </c>
      <c r="B215" s="6" t="s">
        <v>14</v>
      </c>
      <c r="C215" s="6">
        <v>37</v>
      </c>
      <c r="D215" s="7">
        <f>Table_Data_Analysis.accdb11[[#This Row],[Pick Days]]/$G$1</f>
        <v>0.14509803921568629</v>
      </c>
      <c r="E215" s="6"/>
    </row>
    <row r="216" spans="1:5" x14ac:dyDescent="0.25">
      <c r="A216" s="6" t="s">
        <v>1613</v>
      </c>
      <c r="B216" s="6" t="s">
        <v>14</v>
      </c>
      <c r="C216" s="6">
        <v>37</v>
      </c>
      <c r="D216" s="7">
        <f>Table_Data_Analysis.accdb11[[#This Row],[Pick Days]]/$G$1</f>
        <v>0.14509803921568629</v>
      </c>
      <c r="E216" s="6"/>
    </row>
    <row r="217" spans="1:5" x14ac:dyDescent="0.25">
      <c r="A217" s="6" t="s">
        <v>1634</v>
      </c>
      <c r="B217" s="6" t="s">
        <v>14</v>
      </c>
      <c r="C217" s="6">
        <v>37</v>
      </c>
      <c r="D217" s="7">
        <f>Table_Data_Analysis.accdb11[[#This Row],[Pick Days]]/$G$1</f>
        <v>0.14509803921568629</v>
      </c>
      <c r="E217" s="6"/>
    </row>
    <row r="218" spans="1:5" x14ac:dyDescent="0.25">
      <c r="A218" s="6" t="s">
        <v>1668</v>
      </c>
      <c r="B218" s="6" t="s">
        <v>14</v>
      </c>
      <c r="C218" s="6">
        <v>37</v>
      </c>
      <c r="D218" s="7">
        <f>Table_Data_Analysis.accdb11[[#This Row],[Pick Days]]/$G$1</f>
        <v>0.14509803921568629</v>
      </c>
      <c r="E218" s="6"/>
    </row>
    <row r="219" spans="1:5" x14ac:dyDescent="0.25">
      <c r="A219" s="6" t="s">
        <v>1603</v>
      </c>
      <c r="B219" s="6" t="s">
        <v>14</v>
      </c>
      <c r="C219" s="6">
        <v>37</v>
      </c>
      <c r="D219" s="7">
        <f>Table_Data_Analysis.accdb11[[#This Row],[Pick Days]]/$G$1</f>
        <v>0.14509803921568629</v>
      </c>
      <c r="E219" s="6"/>
    </row>
    <row r="220" spans="1:5" x14ac:dyDescent="0.25">
      <c r="A220" s="6" t="s">
        <v>1541</v>
      </c>
      <c r="B220" s="6" t="s">
        <v>14</v>
      </c>
      <c r="C220" s="6">
        <v>37</v>
      </c>
      <c r="D220" s="7">
        <f>Table_Data_Analysis.accdb11[[#This Row],[Pick Days]]/$G$1</f>
        <v>0.14509803921568629</v>
      </c>
      <c r="E220" s="6"/>
    </row>
    <row r="221" spans="1:5" x14ac:dyDescent="0.25">
      <c r="A221" s="6" t="s">
        <v>1614</v>
      </c>
      <c r="B221" s="6" t="s">
        <v>14</v>
      </c>
      <c r="C221" s="6">
        <v>37</v>
      </c>
      <c r="D221" s="7">
        <f>Table_Data_Analysis.accdb11[[#This Row],[Pick Days]]/$G$1</f>
        <v>0.14509803921568629</v>
      </c>
      <c r="E221" s="6"/>
    </row>
    <row r="222" spans="1:5" x14ac:dyDescent="0.25">
      <c r="A222" s="6" t="s">
        <v>1623</v>
      </c>
      <c r="B222" s="6" t="s">
        <v>14</v>
      </c>
      <c r="C222" s="6">
        <v>37</v>
      </c>
      <c r="D222" s="7">
        <f>Table_Data_Analysis.accdb11[[#This Row],[Pick Days]]/$G$1</f>
        <v>0.14509803921568629</v>
      </c>
      <c r="E222" s="6"/>
    </row>
    <row r="223" spans="1:5" x14ac:dyDescent="0.25">
      <c r="A223" s="6" t="s">
        <v>1602</v>
      </c>
      <c r="B223" s="6" t="s">
        <v>14</v>
      </c>
      <c r="C223" s="6">
        <v>36</v>
      </c>
      <c r="D223" s="7">
        <f>Table_Data_Analysis.accdb11[[#This Row],[Pick Days]]/$G$1</f>
        <v>0.14117647058823529</v>
      </c>
      <c r="E223" s="6"/>
    </row>
    <row r="224" spans="1:5" x14ac:dyDescent="0.25">
      <c r="A224" s="6" t="s">
        <v>1617</v>
      </c>
      <c r="B224" s="6" t="s">
        <v>14</v>
      </c>
      <c r="C224" s="6">
        <v>36</v>
      </c>
      <c r="D224" s="7">
        <f>Table_Data_Analysis.accdb11[[#This Row],[Pick Days]]/$G$1</f>
        <v>0.14117647058823529</v>
      </c>
      <c r="E224" s="6"/>
    </row>
    <row r="225" spans="1:5" x14ac:dyDescent="0.25">
      <c r="A225" s="6" t="s">
        <v>1624</v>
      </c>
      <c r="B225" s="6" t="s">
        <v>14</v>
      </c>
      <c r="C225" s="6">
        <v>36</v>
      </c>
      <c r="D225" s="7">
        <f>Table_Data_Analysis.accdb11[[#This Row],[Pick Days]]/$G$1</f>
        <v>0.14117647058823529</v>
      </c>
      <c r="E225" s="6"/>
    </row>
    <row r="226" spans="1:5" x14ac:dyDescent="0.25">
      <c r="A226" s="6" t="s">
        <v>1589</v>
      </c>
      <c r="B226" s="6" t="s">
        <v>14</v>
      </c>
      <c r="C226" s="6">
        <v>36</v>
      </c>
      <c r="D226" s="7">
        <f>Table_Data_Analysis.accdb11[[#This Row],[Pick Days]]/$G$1</f>
        <v>0.14117647058823529</v>
      </c>
      <c r="E226" s="6"/>
    </row>
    <row r="227" spans="1:5" x14ac:dyDescent="0.25">
      <c r="A227" s="6" t="s">
        <v>1601</v>
      </c>
      <c r="B227" s="6" t="s">
        <v>14</v>
      </c>
      <c r="C227" s="6">
        <v>36</v>
      </c>
      <c r="D227" s="7">
        <f>Table_Data_Analysis.accdb11[[#This Row],[Pick Days]]/$G$1</f>
        <v>0.14117647058823529</v>
      </c>
      <c r="E227" s="6"/>
    </row>
    <row r="228" spans="1:5" x14ac:dyDescent="0.25">
      <c r="A228" s="6" t="s">
        <v>1580</v>
      </c>
      <c r="B228" s="6" t="s">
        <v>14</v>
      </c>
      <c r="C228" s="6">
        <v>36</v>
      </c>
      <c r="D228" s="7">
        <f>Table_Data_Analysis.accdb11[[#This Row],[Pick Days]]/$G$1</f>
        <v>0.14117647058823529</v>
      </c>
      <c r="E228" s="6"/>
    </row>
    <row r="229" spans="1:5" x14ac:dyDescent="0.25">
      <c r="A229" s="6" t="s">
        <v>1625</v>
      </c>
      <c r="B229" s="6" t="s">
        <v>14</v>
      </c>
      <c r="C229" s="6">
        <v>36</v>
      </c>
      <c r="D229" s="7">
        <f>Table_Data_Analysis.accdb11[[#This Row],[Pick Days]]/$G$1</f>
        <v>0.14117647058823529</v>
      </c>
      <c r="E229" s="6"/>
    </row>
    <row r="230" spans="1:5" x14ac:dyDescent="0.25">
      <c r="A230" s="6" t="s">
        <v>1677</v>
      </c>
      <c r="B230" s="6" t="s">
        <v>14</v>
      </c>
      <c r="C230" s="6">
        <v>36</v>
      </c>
      <c r="D230" s="7">
        <f>Table_Data_Analysis.accdb11[[#This Row],[Pick Days]]/$G$1</f>
        <v>0.14117647058823529</v>
      </c>
      <c r="E230" s="6"/>
    </row>
    <row r="231" spans="1:5" x14ac:dyDescent="0.25">
      <c r="A231" s="6" t="s">
        <v>1577</v>
      </c>
      <c r="B231" s="6" t="s">
        <v>14</v>
      </c>
      <c r="C231" s="6">
        <v>36</v>
      </c>
      <c r="D231" s="7">
        <f>Table_Data_Analysis.accdb11[[#This Row],[Pick Days]]/$G$1</f>
        <v>0.14117647058823529</v>
      </c>
      <c r="E231" s="6"/>
    </row>
    <row r="232" spans="1:5" x14ac:dyDescent="0.25">
      <c r="A232" s="6" t="s">
        <v>1640</v>
      </c>
      <c r="B232" s="6" t="s">
        <v>14</v>
      </c>
      <c r="C232" s="6">
        <v>36</v>
      </c>
      <c r="D232" s="7">
        <f>Table_Data_Analysis.accdb11[[#This Row],[Pick Days]]/$G$1</f>
        <v>0.14117647058823529</v>
      </c>
      <c r="E232" s="6"/>
    </row>
    <row r="233" spans="1:5" x14ac:dyDescent="0.25">
      <c r="A233" s="6" t="s">
        <v>1687</v>
      </c>
      <c r="B233" s="6" t="s">
        <v>14</v>
      </c>
      <c r="C233" s="6">
        <v>36</v>
      </c>
      <c r="D233" s="7">
        <f>Table_Data_Analysis.accdb11[[#This Row],[Pick Days]]/$G$1</f>
        <v>0.14117647058823529</v>
      </c>
      <c r="E233" s="6"/>
    </row>
    <row r="234" spans="1:5" x14ac:dyDescent="0.25">
      <c r="A234" s="6" t="s">
        <v>1611</v>
      </c>
      <c r="B234" s="6" t="s">
        <v>14</v>
      </c>
      <c r="C234" s="6">
        <v>36</v>
      </c>
      <c r="D234" s="7">
        <f>Table_Data_Analysis.accdb11[[#This Row],[Pick Days]]/$G$1</f>
        <v>0.14117647058823529</v>
      </c>
      <c r="E234" s="6"/>
    </row>
    <row r="235" spans="1:5" x14ac:dyDescent="0.25">
      <c r="A235" s="6" t="s">
        <v>1645</v>
      </c>
      <c r="B235" s="6" t="s">
        <v>14</v>
      </c>
      <c r="C235" s="6">
        <v>36</v>
      </c>
      <c r="D235" s="7">
        <f>Table_Data_Analysis.accdb11[[#This Row],[Pick Days]]/$G$1</f>
        <v>0.14117647058823529</v>
      </c>
      <c r="E235" s="6"/>
    </row>
    <row r="236" spans="1:5" x14ac:dyDescent="0.25">
      <c r="A236" s="6" t="s">
        <v>1555</v>
      </c>
      <c r="B236" s="6" t="s">
        <v>14</v>
      </c>
      <c r="C236" s="6">
        <v>36</v>
      </c>
      <c r="D236" s="7">
        <f>Table_Data_Analysis.accdb11[[#This Row],[Pick Days]]/$G$1</f>
        <v>0.14117647058823529</v>
      </c>
      <c r="E236" s="6"/>
    </row>
    <row r="237" spans="1:5" x14ac:dyDescent="0.25">
      <c r="A237" s="6" t="s">
        <v>1578</v>
      </c>
      <c r="B237" s="6" t="s">
        <v>14</v>
      </c>
      <c r="C237" s="6">
        <v>36</v>
      </c>
      <c r="D237" s="7">
        <f>Table_Data_Analysis.accdb11[[#This Row],[Pick Days]]/$G$1</f>
        <v>0.14117647058823529</v>
      </c>
      <c r="E237" s="6"/>
    </row>
    <row r="238" spans="1:5" x14ac:dyDescent="0.25">
      <c r="A238" s="6" t="s">
        <v>1635</v>
      </c>
      <c r="B238" s="6" t="s">
        <v>14</v>
      </c>
      <c r="C238" s="6">
        <v>36</v>
      </c>
      <c r="D238" s="7">
        <f>Table_Data_Analysis.accdb11[[#This Row],[Pick Days]]/$G$1</f>
        <v>0.14117647058823529</v>
      </c>
      <c r="E238" s="6"/>
    </row>
    <row r="239" spans="1:5" x14ac:dyDescent="0.25">
      <c r="A239" s="6" t="s">
        <v>1572</v>
      </c>
      <c r="B239" s="6" t="s">
        <v>14</v>
      </c>
      <c r="C239" s="6">
        <v>36</v>
      </c>
      <c r="D239" s="7">
        <f>Table_Data_Analysis.accdb11[[#This Row],[Pick Days]]/$G$1</f>
        <v>0.14117647058823529</v>
      </c>
      <c r="E239" s="6"/>
    </row>
    <row r="240" spans="1:5" x14ac:dyDescent="0.25">
      <c r="A240" s="6" t="s">
        <v>1584</v>
      </c>
      <c r="B240" s="6" t="s">
        <v>14</v>
      </c>
      <c r="C240" s="6">
        <v>36</v>
      </c>
      <c r="D240" s="7">
        <f>Table_Data_Analysis.accdb11[[#This Row],[Pick Days]]/$G$1</f>
        <v>0.14117647058823529</v>
      </c>
      <c r="E240" s="6"/>
    </row>
    <row r="241" spans="1:5" x14ac:dyDescent="0.25">
      <c r="A241" s="6" t="s">
        <v>1667</v>
      </c>
      <c r="B241" s="6" t="s">
        <v>14</v>
      </c>
      <c r="C241" s="6">
        <v>36</v>
      </c>
      <c r="D241" s="7">
        <f>Table_Data_Analysis.accdb11[[#This Row],[Pick Days]]/$G$1</f>
        <v>0.14117647058823529</v>
      </c>
      <c r="E241" s="6"/>
    </row>
    <row r="242" spans="1:5" x14ac:dyDescent="0.25">
      <c r="A242" s="6" t="s">
        <v>1651</v>
      </c>
      <c r="B242" s="6" t="s">
        <v>14</v>
      </c>
      <c r="C242" s="6">
        <v>36</v>
      </c>
      <c r="D242" s="7">
        <f>Table_Data_Analysis.accdb11[[#This Row],[Pick Days]]/$G$1</f>
        <v>0.14117647058823529</v>
      </c>
      <c r="E242" s="6"/>
    </row>
    <row r="243" spans="1:5" x14ac:dyDescent="0.25">
      <c r="A243" s="6" t="s">
        <v>1619</v>
      </c>
      <c r="B243" s="6" t="s">
        <v>14</v>
      </c>
      <c r="C243" s="6">
        <v>36</v>
      </c>
      <c r="D243" s="7">
        <f>Table_Data_Analysis.accdb11[[#This Row],[Pick Days]]/$G$1</f>
        <v>0.14117647058823529</v>
      </c>
      <c r="E243" s="6"/>
    </row>
    <row r="244" spans="1:5" x14ac:dyDescent="0.25">
      <c r="A244" s="6" t="s">
        <v>1693</v>
      </c>
      <c r="B244" s="6" t="s">
        <v>14</v>
      </c>
      <c r="C244" s="6">
        <v>36</v>
      </c>
      <c r="D244" s="7">
        <f>Table_Data_Analysis.accdb11[[#This Row],[Pick Days]]/$G$1</f>
        <v>0.14117647058823529</v>
      </c>
      <c r="E244" s="6"/>
    </row>
    <row r="245" spans="1:5" x14ac:dyDescent="0.25">
      <c r="A245" s="6" t="s">
        <v>1685</v>
      </c>
      <c r="B245" s="6" t="s">
        <v>14</v>
      </c>
      <c r="C245" s="6">
        <v>36</v>
      </c>
      <c r="D245" s="7">
        <f>Table_Data_Analysis.accdb11[[#This Row],[Pick Days]]/$G$1</f>
        <v>0.14117647058823529</v>
      </c>
      <c r="E245" s="6"/>
    </row>
    <row r="246" spans="1:5" x14ac:dyDescent="0.25">
      <c r="A246" s="6" t="s">
        <v>1643</v>
      </c>
      <c r="B246" s="6" t="s">
        <v>14</v>
      </c>
      <c r="C246" s="6">
        <v>35</v>
      </c>
      <c r="D246" s="7">
        <f>Table_Data_Analysis.accdb11[[#This Row],[Pick Days]]/$G$1</f>
        <v>0.13725490196078433</v>
      </c>
      <c r="E246" s="6"/>
    </row>
    <row r="247" spans="1:5" x14ac:dyDescent="0.25">
      <c r="A247" s="6" t="s">
        <v>1714</v>
      </c>
      <c r="B247" s="6" t="s">
        <v>14</v>
      </c>
      <c r="C247" s="6">
        <v>35</v>
      </c>
      <c r="D247" s="7">
        <f>Table_Data_Analysis.accdb11[[#This Row],[Pick Days]]/$G$1</f>
        <v>0.13725490196078433</v>
      </c>
      <c r="E247" s="6"/>
    </row>
    <row r="248" spans="1:5" x14ac:dyDescent="0.25">
      <c r="A248" s="6" t="s">
        <v>1638</v>
      </c>
      <c r="B248" s="6" t="s">
        <v>14</v>
      </c>
      <c r="C248" s="6">
        <v>35</v>
      </c>
      <c r="D248" s="7">
        <f>Table_Data_Analysis.accdb11[[#This Row],[Pick Days]]/$G$1</f>
        <v>0.13725490196078433</v>
      </c>
      <c r="E248" s="6"/>
    </row>
    <row r="249" spans="1:5" x14ac:dyDescent="0.25">
      <c r="A249" s="6" t="s">
        <v>1504</v>
      </c>
      <c r="B249" s="6" t="s">
        <v>14</v>
      </c>
      <c r="C249" s="6">
        <v>35</v>
      </c>
      <c r="D249" s="7">
        <f>Table_Data_Analysis.accdb11[[#This Row],[Pick Days]]/$G$1</f>
        <v>0.13725490196078433</v>
      </c>
      <c r="E249" s="6"/>
    </row>
    <row r="250" spans="1:5" x14ac:dyDescent="0.25">
      <c r="A250" s="6" t="s">
        <v>1606</v>
      </c>
      <c r="B250" s="6" t="s">
        <v>14</v>
      </c>
      <c r="C250" s="6">
        <v>35</v>
      </c>
      <c r="D250" s="7">
        <f>Table_Data_Analysis.accdb11[[#This Row],[Pick Days]]/$G$1</f>
        <v>0.13725490196078433</v>
      </c>
      <c r="E250" s="6"/>
    </row>
    <row r="251" spans="1:5" x14ac:dyDescent="0.25">
      <c r="A251" s="6" t="s">
        <v>1648</v>
      </c>
      <c r="B251" s="6" t="s">
        <v>14</v>
      </c>
      <c r="C251" s="6">
        <v>35</v>
      </c>
      <c r="D251" s="7">
        <f>Table_Data_Analysis.accdb11[[#This Row],[Pick Days]]/$G$1</f>
        <v>0.13725490196078433</v>
      </c>
      <c r="E251" s="6"/>
    </row>
    <row r="252" spans="1:5" x14ac:dyDescent="0.25">
      <c r="A252" s="6" t="s">
        <v>1596</v>
      </c>
      <c r="B252" s="6" t="s">
        <v>14</v>
      </c>
      <c r="C252" s="6">
        <v>35</v>
      </c>
      <c r="D252" s="7">
        <f>Table_Data_Analysis.accdb11[[#This Row],[Pick Days]]/$G$1</f>
        <v>0.13725490196078433</v>
      </c>
      <c r="E252" s="6"/>
    </row>
    <row r="253" spans="1:5" x14ac:dyDescent="0.25">
      <c r="A253" s="6" t="s">
        <v>1672</v>
      </c>
      <c r="B253" s="6" t="s">
        <v>14</v>
      </c>
      <c r="C253" s="6">
        <v>35</v>
      </c>
      <c r="D253" s="7">
        <f>Table_Data_Analysis.accdb11[[#This Row],[Pick Days]]/$G$1</f>
        <v>0.13725490196078433</v>
      </c>
      <c r="E253" s="6"/>
    </row>
    <row r="254" spans="1:5" x14ac:dyDescent="0.25">
      <c r="A254" s="6" t="s">
        <v>1686</v>
      </c>
      <c r="B254" s="6" t="s">
        <v>14</v>
      </c>
      <c r="C254" s="6">
        <v>35</v>
      </c>
      <c r="D254" s="7">
        <f>Table_Data_Analysis.accdb11[[#This Row],[Pick Days]]/$G$1</f>
        <v>0.13725490196078433</v>
      </c>
      <c r="E254" s="6"/>
    </row>
    <row r="255" spans="1:5" x14ac:dyDescent="0.25">
      <c r="A255" s="6" t="s">
        <v>1557</v>
      </c>
      <c r="B255" s="6" t="s">
        <v>14</v>
      </c>
      <c r="C255" s="6">
        <v>35</v>
      </c>
      <c r="D255" s="7">
        <f>Table_Data_Analysis.accdb11[[#This Row],[Pick Days]]/$G$1</f>
        <v>0.13725490196078433</v>
      </c>
      <c r="E255" s="6"/>
    </row>
    <row r="256" spans="1:5" x14ac:dyDescent="0.25">
      <c r="A256" s="6" t="s">
        <v>1697</v>
      </c>
      <c r="B256" s="6" t="s">
        <v>14</v>
      </c>
      <c r="C256" s="6">
        <v>35</v>
      </c>
      <c r="D256" s="7">
        <f>Table_Data_Analysis.accdb11[[#This Row],[Pick Days]]/$G$1</f>
        <v>0.13725490196078433</v>
      </c>
      <c r="E256" s="6"/>
    </row>
    <row r="257" spans="1:5" x14ac:dyDescent="0.25">
      <c r="A257" s="6" t="s">
        <v>1607</v>
      </c>
      <c r="B257" s="6" t="s">
        <v>14</v>
      </c>
      <c r="C257" s="6">
        <v>35</v>
      </c>
      <c r="D257" s="7">
        <f>Table_Data_Analysis.accdb11[[#This Row],[Pick Days]]/$G$1</f>
        <v>0.13725490196078433</v>
      </c>
      <c r="E257" s="6"/>
    </row>
    <row r="258" spans="1:5" x14ac:dyDescent="0.25">
      <c r="A258" s="6" t="s">
        <v>1570</v>
      </c>
      <c r="B258" s="6" t="s">
        <v>14</v>
      </c>
      <c r="C258" s="6">
        <v>35</v>
      </c>
      <c r="D258" s="7">
        <f>Table_Data_Analysis.accdb11[[#This Row],[Pick Days]]/$G$1</f>
        <v>0.13725490196078433</v>
      </c>
      <c r="E258" s="6"/>
    </row>
    <row r="259" spans="1:5" x14ac:dyDescent="0.25">
      <c r="A259" s="6" t="s">
        <v>1655</v>
      </c>
      <c r="B259" s="6" t="s">
        <v>14</v>
      </c>
      <c r="C259" s="6">
        <v>35</v>
      </c>
      <c r="D259" s="7">
        <f>Table_Data_Analysis.accdb11[[#This Row],[Pick Days]]/$G$1</f>
        <v>0.13725490196078433</v>
      </c>
      <c r="E259" s="6"/>
    </row>
    <row r="260" spans="1:5" x14ac:dyDescent="0.25">
      <c r="A260" s="6" t="s">
        <v>1523</v>
      </c>
      <c r="B260" s="6" t="s">
        <v>14</v>
      </c>
      <c r="C260" s="6">
        <v>35</v>
      </c>
      <c r="D260" s="7">
        <f>Table_Data_Analysis.accdb11[[#This Row],[Pick Days]]/$G$1</f>
        <v>0.13725490196078433</v>
      </c>
      <c r="E260" s="6"/>
    </row>
    <row r="261" spans="1:5" x14ac:dyDescent="0.25">
      <c r="A261" s="6" t="s">
        <v>1713</v>
      </c>
      <c r="B261" s="6" t="s">
        <v>14</v>
      </c>
      <c r="C261" s="6">
        <v>35</v>
      </c>
      <c r="D261" s="7">
        <f>Table_Data_Analysis.accdb11[[#This Row],[Pick Days]]/$G$1</f>
        <v>0.13725490196078433</v>
      </c>
      <c r="E261" s="6"/>
    </row>
    <row r="262" spans="1:5" x14ac:dyDescent="0.25">
      <c r="A262" s="6" t="s">
        <v>1663</v>
      </c>
      <c r="B262" s="6" t="s">
        <v>14</v>
      </c>
      <c r="C262" s="6">
        <v>34</v>
      </c>
      <c r="D262" s="7">
        <f>Table_Data_Analysis.accdb11[[#This Row],[Pick Days]]/$G$1</f>
        <v>0.13333333333333333</v>
      </c>
      <c r="E262" s="6"/>
    </row>
    <row r="263" spans="1:5" x14ac:dyDescent="0.25">
      <c r="A263" s="6" t="s">
        <v>1540</v>
      </c>
      <c r="B263" s="6" t="s">
        <v>14</v>
      </c>
      <c r="C263" s="6">
        <v>34</v>
      </c>
      <c r="D263" s="7">
        <f>Table_Data_Analysis.accdb11[[#This Row],[Pick Days]]/$G$1</f>
        <v>0.13333333333333333</v>
      </c>
      <c r="E263" s="6"/>
    </row>
    <row r="264" spans="1:5" x14ac:dyDescent="0.25">
      <c r="A264" s="6" t="s">
        <v>1688</v>
      </c>
      <c r="B264" s="6" t="s">
        <v>14</v>
      </c>
      <c r="C264" s="6">
        <v>34</v>
      </c>
      <c r="D264" s="7">
        <f>Table_Data_Analysis.accdb11[[#This Row],[Pick Days]]/$G$1</f>
        <v>0.13333333333333333</v>
      </c>
      <c r="E264" s="6"/>
    </row>
    <row r="265" spans="1:5" x14ac:dyDescent="0.25">
      <c r="A265" s="6" t="s">
        <v>1696</v>
      </c>
      <c r="B265" s="6" t="s">
        <v>14</v>
      </c>
      <c r="C265" s="6">
        <v>34</v>
      </c>
      <c r="D265" s="7">
        <f>Table_Data_Analysis.accdb11[[#This Row],[Pick Days]]/$G$1</f>
        <v>0.13333333333333333</v>
      </c>
      <c r="E265" s="6"/>
    </row>
    <row r="266" spans="1:5" x14ac:dyDescent="0.25">
      <c r="A266" s="6" t="s">
        <v>1691</v>
      </c>
      <c r="B266" s="6" t="s">
        <v>14</v>
      </c>
      <c r="C266" s="6">
        <v>34</v>
      </c>
      <c r="D266" s="7">
        <f>Table_Data_Analysis.accdb11[[#This Row],[Pick Days]]/$G$1</f>
        <v>0.13333333333333333</v>
      </c>
      <c r="E266" s="6"/>
    </row>
    <row r="267" spans="1:5" x14ac:dyDescent="0.25">
      <c r="A267" s="6" t="s">
        <v>1530</v>
      </c>
      <c r="B267" s="6" t="s">
        <v>14</v>
      </c>
      <c r="C267" s="6">
        <v>34</v>
      </c>
      <c r="D267" s="7">
        <f>Table_Data_Analysis.accdb11[[#This Row],[Pick Days]]/$G$1</f>
        <v>0.13333333333333333</v>
      </c>
      <c r="E267" s="6"/>
    </row>
    <row r="268" spans="1:5" x14ac:dyDescent="0.25">
      <c r="A268" s="6" t="s">
        <v>1571</v>
      </c>
      <c r="B268" s="6" t="s">
        <v>14</v>
      </c>
      <c r="C268" s="6">
        <v>34</v>
      </c>
      <c r="D268" s="7">
        <f>Table_Data_Analysis.accdb11[[#This Row],[Pick Days]]/$G$1</f>
        <v>0.13333333333333333</v>
      </c>
      <c r="E268" s="6"/>
    </row>
    <row r="269" spans="1:5" x14ac:dyDescent="0.25">
      <c r="A269" s="6" t="s">
        <v>1604</v>
      </c>
      <c r="B269" s="6" t="s">
        <v>14</v>
      </c>
      <c r="C269" s="6">
        <v>34</v>
      </c>
      <c r="D269" s="7">
        <f>Table_Data_Analysis.accdb11[[#This Row],[Pick Days]]/$G$1</f>
        <v>0.13333333333333333</v>
      </c>
      <c r="E269" s="6"/>
    </row>
    <row r="270" spans="1:5" x14ac:dyDescent="0.25">
      <c r="A270" s="6" t="s">
        <v>1701</v>
      </c>
      <c r="B270" s="6" t="s">
        <v>14</v>
      </c>
      <c r="C270" s="6">
        <v>34</v>
      </c>
      <c r="D270" s="7">
        <f>Table_Data_Analysis.accdb11[[#This Row],[Pick Days]]/$G$1</f>
        <v>0.13333333333333333</v>
      </c>
      <c r="E270" s="6"/>
    </row>
    <row r="271" spans="1:5" x14ac:dyDescent="0.25">
      <c r="A271" s="6" t="s">
        <v>1674</v>
      </c>
      <c r="B271" s="6" t="s">
        <v>14</v>
      </c>
      <c r="C271" s="6">
        <v>34</v>
      </c>
      <c r="D271" s="7">
        <f>Table_Data_Analysis.accdb11[[#This Row],[Pick Days]]/$G$1</f>
        <v>0.13333333333333333</v>
      </c>
      <c r="E271" s="6"/>
    </row>
    <row r="272" spans="1:5" x14ac:dyDescent="0.25">
      <c r="A272" s="6" t="s">
        <v>1630</v>
      </c>
      <c r="B272" s="6" t="s">
        <v>14</v>
      </c>
      <c r="C272" s="6">
        <v>34</v>
      </c>
      <c r="D272" s="7">
        <f>Table_Data_Analysis.accdb11[[#This Row],[Pick Days]]/$G$1</f>
        <v>0.13333333333333333</v>
      </c>
      <c r="E272" s="6"/>
    </row>
    <row r="273" spans="1:5" x14ac:dyDescent="0.25">
      <c r="A273" s="6" t="s">
        <v>1703</v>
      </c>
      <c r="B273" s="6" t="s">
        <v>14</v>
      </c>
      <c r="C273" s="6">
        <v>34</v>
      </c>
      <c r="D273" s="7">
        <f>Table_Data_Analysis.accdb11[[#This Row],[Pick Days]]/$G$1</f>
        <v>0.13333333333333333</v>
      </c>
      <c r="E273" s="6"/>
    </row>
    <row r="274" spans="1:5" x14ac:dyDescent="0.25">
      <c r="A274" s="6" t="s">
        <v>1597</v>
      </c>
      <c r="B274" s="6" t="s">
        <v>14</v>
      </c>
      <c r="C274" s="6">
        <v>34</v>
      </c>
      <c r="D274" s="7">
        <f>Table_Data_Analysis.accdb11[[#This Row],[Pick Days]]/$G$1</f>
        <v>0.13333333333333333</v>
      </c>
      <c r="E274" s="6"/>
    </row>
    <row r="275" spans="1:5" x14ac:dyDescent="0.25">
      <c r="A275" s="6" t="s">
        <v>1641</v>
      </c>
      <c r="B275" s="6" t="s">
        <v>14</v>
      </c>
      <c r="C275" s="6">
        <v>34</v>
      </c>
      <c r="D275" s="7">
        <f>Table_Data_Analysis.accdb11[[#This Row],[Pick Days]]/$G$1</f>
        <v>0.13333333333333333</v>
      </c>
      <c r="E275" s="6"/>
    </row>
    <row r="276" spans="1:5" x14ac:dyDescent="0.25">
      <c r="A276" s="6" t="s">
        <v>1751</v>
      </c>
      <c r="B276" s="6" t="s">
        <v>14</v>
      </c>
      <c r="C276" s="6">
        <v>34</v>
      </c>
      <c r="D276" s="7">
        <f>Table_Data_Analysis.accdb11[[#This Row],[Pick Days]]/$G$1</f>
        <v>0.13333333333333333</v>
      </c>
      <c r="E276" s="6"/>
    </row>
    <row r="277" spans="1:5" x14ac:dyDescent="0.25">
      <c r="A277" s="6" t="s">
        <v>1633</v>
      </c>
      <c r="B277" s="6" t="s">
        <v>14</v>
      </c>
      <c r="C277" s="6">
        <v>34</v>
      </c>
      <c r="D277" s="7">
        <f>Table_Data_Analysis.accdb11[[#This Row],[Pick Days]]/$G$1</f>
        <v>0.13333333333333333</v>
      </c>
      <c r="E277" s="6"/>
    </row>
    <row r="278" spans="1:5" x14ac:dyDescent="0.25">
      <c r="A278" s="6" t="s">
        <v>1690</v>
      </c>
      <c r="B278" s="6" t="s">
        <v>14</v>
      </c>
      <c r="C278" s="6">
        <v>33</v>
      </c>
      <c r="D278" s="7">
        <f>Table_Data_Analysis.accdb11[[#This Row],[Pick Days]]/$G$1</f>
        <v>0.12941176470588237</v>
      </c>
      <c r="E278" s="6"/>
    </row>
    <row r="279" spans="1:5" x14ac:dyDescent="0.25">
      <c r="A279" s="6" t="s">
        <v>1632</v>
      </c>
      <c r="B279" s="6" t="s">
        <v>14</v>
      </c>
      <c r="C279" s="6">
        <v>33</v>
      </c>
      <c r="D279" s="7">
        <f>Table_Data_Analysis.accdb11[[#This Row],[Pick Days]]/$G$1</f>
        <v>0.12941176470588237</v>
      </c>
      <c r="E279" s="6"/>
    </row>
    <row r="280" spans="1:5" x14ac:dyDescent="0.25">
      <c r="A280" s="6" t="s">
        <v>1548</v>
      </c>
      <c r="B280" s="6" t="s">
        <v>14</v>
      </c>
      <c r="C280" s="6">
        <v>33</v>
      </c>
      <c r="D280" s="7">
        <f>Table_Data_Analysis.accdb11[[#This Row],[Pick Days]]/$G$1</f>
        <v>0.12941176470588237</v>
      </c>
      <c r="E280" s="6"/>
    </row>
    <row r="281" spans="1:5" x14ac:dyDescent="0.25">
      <c r="A281" s="6" t="s">
        <v>1575</v>
      </c>
      <c r="B281" s="6" t="s">
        <v>14</v>
      </c>
      <c r="C281" s="6">
        <v>33</v>
      </c>
      <c r="D281" s="7">
        <f>Table_Data_Analysis.accdb11[[#This Row],[Pick Days]]/$G$1</f>
        <v>0.12941176470588237</v>
      </c>
      <c r="E281" s="6"/>
    </row>
    <row r="282" spans="1:5" x14ac:dyDescent="0.25">
      <c r="A282" s="6" t="s">
        <v>1670</v>
      </c>
      <c r="B282" s="6" t="s">
        <v>14</v>
      </c>
      <c r="C282" s="6">
        <v>33</v>
      </c>
      <c r="D282" s="7">
        <f>Table_Data_Analysis.accdb11[[#This Row],[Pick Days]]/$G$1</f>
        <v>0.12941176470588237</v>
      </c>
      <c r="E282" s="6"/>
    </row>
    <row r="283" spans="1:5" x14ac:dyDescent="0.25">
      <c r="A283" s="6" t="s">
        <v>1658</v>
      </c>
      <c r="B283" s="6" t="s">
        <v>14</v>
      </c>
      <c r="C283" s="6">
        <v>33</v>
      </c>
      <c r="D283" s="7">
        <f>Table_Data_Analysis.accdb11[[#This Row],[Pick Days]]/$G$1</f>
        <v>0.12941176470588237</v>
      </c>
      <c r="E283" s="6"/>
    </row>
    <row r="284" spans="1:5" x14ac:dyDescent="0.25">
      <c r="A284" s="6" t="s">
        <v>1727</v>
      </c>
      <c r="B284" s="6" t="s">
        <v>14</v>
      </c>
      <c r="C284" s="6">
        <v>33</v>
      </c>
      <c r="D284" s="7">
        <f>Table_Data_Analysis.accdb11[[#This Row],[Pick Days]]/$G$1</f>
        <v>0.12941176470588237</v>
      </c>
      <c r="E284" s="6"/>
    </row>
    <row r="285" spans="1:5" x14ac:dyDescent="0.25">
      <c r="A285" s="6" t="s">
        <v>1732</v>
      </c>
      <c r="B285" s="6" t="s">
        <v>14</v>
      </c>
      <c r="C285" s="6">
        <v>33</v>
      </c>
      <c r="D285" s="7">
        <f>Table_Data_Analysis.accdb11[[#This Row],[Pick Days]]/$G$1</f>
        <v>0.12941176470588237</v>
      </c>
      <c r="E285" s="6"/>
    </row>
    <row r="286" spans="1:5" x14ac:dyDescent="0.25">
      <c r="A286" s="6" t="s">
        <v>1547</v>
      </c>
      <c r="B286" s="6" t="s">
        <v>14</v>
      </c>
      <c r="C286" s="6">
        <v>33</v>
      </c>
      <c r="D286" s="7">
        <f>Table_Data_Analysis.accdb11[[#This Row],[Pick Days]]/$G$1</f>
        <v>0.12941176470588237</v>
      </c>
      <c r="E286" s="6"/>
    </row>
    <row r="287" spans="1:5" x14ac:dyDescent="0.25">
      <c r="A287" s="6" t="s">
        <v>1612</v>
      </c>
      <c r="B287" s="6" t="s">
        <v>14</v>
      </c>
      <c r="C287" s="6">
        <v>33</v>
      </c>
      <c r="D287" s="7">
        <f>Table_Data_Analysis.accdb11[[#This Row],[Pick Days]]/$G$1</f>
        <v>0.12941176470588237</v>
      </c>
      <c r="E287" s="6"/>
    </row>
    <row r="288" spans="1:5" x14ac:dyDescent="0.25">
      <c r="A288" s="6" t="s">
        <v>1583</v>
      </c>
      <c r="B288" s="6" t="s">
        <v>14</v>
      </c>
      <c r="C288" s="6">
        <v>33</v>
      </c>
      <c r="D288" s="7">
        <f>Table_Data_Analysis.accdb11[[#This Row],[Pick Days]]/$G$1</f>
        <v>0.12941176470588237</v>
      </c>
      <c r="E288" s="6"/>
    </row>
    <row r="289" spans="1:5" x14ac:dyDescent="0.25">
      <c r="A289" s="6" t="s">
        <v>1551</v>
      </c>
      <c r="B289" s="6" t="s">
        <v>14</v>
      </c>
      <c r="C289" s="6">
        <v>33</v>
      </c>
      <c r="D289" s="7">
        <f>Table_Data_Analysis.accdb11[[#This Row],[Pick Days]]/$G$1</f>
        <v>0.12941176470588237</v>
      </c>
      <c r="E289" s="6"/>
    </row>
    <row r="290" spans="1:5" x14ac:dyDescent="0.25">
      <c r="A290" s="6" t="s">
        <v>121</v>
      </c>
      <c r="B290" s="6" t="s">
        <v>14</v>
      </c>
      <c r="C290" s="6">
        <v>32</v>
      </c>
      <c r="D290" s="7">
        <f>Table_Data_Analysis.accdb11[[#This Row],[Pick Days]]/$G$1</f>
        <v>0.12549019607843137</v>
      </c>
      <c r="E290" s="6"/>
    </row>
    <row r="291" spans="1:5" x14ac:dyDescent="0.25">
      <c r="A291" s="6" t="s">
        <v>1763</v>
      </c>
      <c r="B291" s="6" t="s">
        <v>14</v>
      </c>
      <c r="C291" s="6">
        <v>32</v>
      </c>
      <c r="D291" s="7">
        <f>Table_Data_Analysis.accdb11[[#This Row],[Pick Days]]/$G$1</f>
        <v>0.12549019607843137</v>
      </c>
      <c r="E291" s="6"/>
    </row>
    <row r="292" spans="1:5" x14ac:dyDescent="0.25">
      <c r="A292" s="6" t="s">
        <v>1661</v>
      </c>
      <c r="B292" s="6" t="s">
        <v>14</v>
      </c>
      <c r="C292" s="6">
        <v>32</v>
      </c>
      <c r="D292" s="7">
        <f>Table_Data_Analysis.accdb11[[#This Row],[Pick Days]]/$G$1</f>
        <v>0.12549019607843137</v>
      </c>
      <c r="E292" s="6"/>
    </row>
    <row r="293" spans="1:5" x14ac:dyDescent="0.25">
      <c r="A293" s="6" t="s">
        <v>123</v>
      </c>
      <c r="B293" s="6" t="s">
        <v>14</v>
      </c>
      <c r="C293" s="6">
        <v>32</v>
      </c>
      <c r="D293" s="7">
        <f>Table_Data_Analysis.accdb11[[#This Row],[Pick Days]]/$G$1</f>
        <v>0.12549019607843137</v>
      </c>
      <c r="E293" s="6"/>
    </row>
    <row r="294" spans="1:5" x14ac:dyDescent="0.25">
      <c r="A294" s="6" t="s">
        <v>1605</v>
      </c>
      <c r="B294" s="6" t="s">
        <v>14</v>
      </c>
      <c r="C294" s="6">
        <v>32</v>
      </c>
      <c r="D294" s="7">
        <f>Table_Data_Analysis.accdb11[[#This Row],[Pick Days]]/$G$1</f>
        <v>0.12549019607843137</v>
      </c>
      <c r="E294" s="6"/>
    </row>
    <row r="295" spans="1:5" x14ac:dyDescent="0.25">
      <c r="A295" s="6" t="s">
        <v>1729</v>
      </c>
      <c r="B295" s="6" t="s">
        <v>14</v>
      </c>
      <c r="C295" s="6">
        <v>32</v>
      </c>
      <c r="D295" s="7">
        <f>Table_Data_Analysis.accdb11[[#This Row],[Pick Days]]/$G$1</f>
        <v>0.12549019607843137</v>
      </c>
      <c r="E295" s="6"/>
    </row>
    <row r="296" spans="1:5" x14ac:dyDescent="0.25">
      <c r="A296" s="6" t="s">
        <v>1489</v>
      </c>
      <c r="B296" s="6" t="s">
        <v>14</v>
      </c>
      <c r="C296" s="6">
        <v>32</v>
      </c>
      <c r="D296" s="7">
        <f>Table_Data_Analysis.accdb11[[#This Row],[Pick Days]]/$G$1</f>
        <v>0.12549019607843137</v>
      </c>
      <c r="E296" s="6"/>
    </row>
    <row r="297" spans="1:5" x14ac:dyDescent="0.25">
      <c r="A297" s="6" t="s">
        <v>1636</v>
      </c>
      <c r="B297" s="6" t="s">
        <v>14</v>
      </c>
      <c r="C297" s="6">
        <v>32</v>
      </c>
      <c r="D297" s="7">
        <f>Table_Data_Analysis.accdb11[[#This Row],[Pick Days]]/$G$1</f>
        <v>0.12549019607843137</v>
      </c>
      <c r="E297" s="6"/>
    </row>
    <row r="298" spans="1:5" x14ac:dyDescent="0.25">
      <c r="A298" s="6" t="s">
        <v>1568</v>
      </c>
      <c r="B298" s="6" t="s">
        <v>14</v>
      </c>
      <c r="C298" s="6">
        <v>32</v>
      </c>
      <c r="D298" s="7">
        <f>Table_Data_Analysis.accdb11[[#This Row],[Pick Days]]/$G$1</f>
        <v>0.12549019607843137</v>
      </c>
      <c r="E298" s="6"/>
    </row>
    <row r="299" spans="1:5" x14ac:dyDescent="0.25">
      <c r="A299" s="6" t="s">
        <v>1725</v>
      </c>
      <c r="B299" s="6" t="s">
        <v>14</v>
      </c>
      <c r="C299" s="6">
        <v>32</v>
      </c>
      <c r="D299" s="7">
        <f>Table_Data_Analysis.accdb11[[#This Row],[Pick Days]]/$G$1</f>
        <v>0.12549019607843137</v>
      </c>
      <c r="E299" s="6"/>
    </row>
    <row r="300" spans="1:5" x14ac:dyDescent="0.25">
      <c r="A300" s="6" t="s">
        <v>1702</v>
      </c>
      <c r="B300" s="6" t="s">
        <v>14</v>
      </c>
      <c r="C300" s="6">
        <v>32</v>
      </c>
      <c r="D300" s="7">
        <f>Table_Data_Analysis.accdb11[[#This Row],[Pick Days]]/$G$1</f>
        <v>0.12549019607843137</v>
      </c>
      <c r="E300" s="6"/>
    </row>
    <row r="301" spans="1:5" x14ac:dyDescent="0.25">
      <c r="A301" s="6" t="s">
        <v>1529</v>
      </c>
      <c r="B301" s="6" t="s">
        <v>14</v>
      </c>
      <c r="C301" s="6">
        <v>32</v>
      </c>
      <c r="D301" s="7">
        <f>Table_Data_Analysis.accdb11[[#This Row],[Pick Days]]/$G$1</f>
        <v>0.12549019607843137</v>
      </c>
      <c r="E301" s="6"/>
    </row>
    <row r="302" spans="1:5" x14ac:dyDescent="0.25">
      <c r="A302" s="6" t="s">
        <v>1736</v>
      </c>
      <c r="B302" s="6" t="s">
        <v>14</v>
      </c>
      <c r="C302" s="6">
        <v>32</v>
      </c>
      <c r="D302" s="7">
        <f>Table_Data_Analysis.accdb11[[#This Row],[Pick Days]]/$G$1</f>
        <v>0.12549019607843137</v>
      </c>
      <c r="E302" s="6"/>
    </row>
    <row r="303" spans="1:5" x14ac:dyDescent="0.25">
      <c r="A303" s="6" t="s">
        <v>1679</v>
      </c>
      <c r="B303" s="6" t="s">
        <v>14</v>
      </c>
      <c r="C303" s="6">
        <v>32</v>
      </c>
      <c r="D303" s="7">
        <f>Table_Data_Analysis.accdb11[[#This Row],[Pick Days]]/$G$1</f>
        <v>0.12549019607843137</v>
      </c>
      <c r="E303" s="6"/>
    </row>
    <row r="304" spans="1:5" x14ac:dyDescent="0.25">
      <c r="A304" s="6" t="s">
        <v>1622</v>
      </c>
      <c r="B304" s="6" t="s">
        <v>14</v>
      </c>
      <c r="C304" s="6">
        <v>32</v>
      </c>
      <c r="D304" s="7">
        <f>Table_Data_Analysis.accdb11[[#This Row],[Pick Days]]/$G$1</f>
        <v>0.12549019607843137</v>
      </c>
      <c r="E304" s="6"/>
    </row>
    <row r="305" spans="1:5" x14ac:dyDescent="0.25">
      <c r="A305" s="6" t="s">
        <v>1646</v>
      </c>
      <c r="B305" s="6" t="s">
        <v>14</v>
      </c>
      <c r="C305" s="6">
        <v>32</v>
      </c>
      <c r="D305" s="7">
        <f>Table_Data_Analysis.accdb11[[#This Row],[Pick Days]]/$G$1</f>
        <v>0.12549019607843137</v>
      </c>
      <c r="E305" s="6"/>
    </row>
    <row r="306" spans="1:5" x14ac:dyDescent="0.25">
      <c r="A306" s="6" t="s">
        <v>1626</v>
      </c>
      <c r="B306" s="6" t="s">
        <v>14</v>
      </c>
      <c r="C306" s="6">
        <v>32</v>
      </c>
      <c r="D306" s="7">
        <f>Table_Data_Analysis.accdb11[[#This Row],[Pick Days]]/$G$1</f>
        <v>0.12549019607843137</v>
      </c>
      <c r="E306" s="6"/>
    </row>
    <row r="307" spans="1:5" x14ac:dyDescent="0.25">
      <c r="A307" s="6" t="s">
        <v>1752</v>
      </c>
      <c r="B307" s="6" t="s">
        <v>14</v>
      </c>
      <c r="C307" s="6">
        <v>32</v>
      </c>
      <c r="D307" s="7">
        <f>Table_Data_Analysis.accdb11[[#This Row],[Pick Days]]/$G$1</f>
        <v>0.12549019607843137</v>
      </c>
      <c r="E307" s="6"/>
    </row>
    <row r="308" spans="1:5" x14ac:dyDescent="0.25">
      <c r="A308" s="6" t="s">
        <v>1749</v>
      </c>
      <c r="B308" s="6" t="s">
        <v>14</v>
      </c>
      <c r="C308" s="6">
        <v>31</v>
      </c>
      <c r="D308" s="7">
        <f>Table_Data_Analysis.accdb11[[#This Row],[Pick Days]]/$G$1</f>
        <v>0.12156862745098039</v>
      </c>
      <c r="E308" s="6"/>
    </row>
    <row r="309" spans="1:5" x14ac:dyDescent="0.25">
      <c r="A309" s="6" t="s">
        <v>1716</v>
      </c>
      <c r="B309" s="6" t="s">
        <v>14</v>
      </c>
      <c r="C309" s="6">
        <v>31</v>
      </c>
      <c r="D309" s="7">
        <f>Table_Data_Analysis.accdb11[[#This Row],[Pick Days]]/$G$1</f>
        <v>0.12156862745098039</v>
      </c>
      <c r="E309" s="6"/>
    </row>
    <row r="310" spans="1:5" x14ac:dyDescent="0.25">
      <c r="A310" s="6" t="s">
        <v>1730</v>
      </c>
      <c r="B310" s="6" t="s">
        <v>14</v>
      </c>
      <c r="C310" s="6">
        <v>31</v>
      </c>
      <c r="D310" s="7">
        <f>Table_Data_Analysis.accdb11[[#This Row],[Pick Days]]/$G$1</f>
        <v>0.12156862745098039</v>
      </c>
      <c r="E310" s="6"/>
    </row>
    <row r="311" spans="1:5" x14ac:dyDescent="0.25">
      <c r="A311" s="6" t="s">
        <v>1649</v>
      </c>
      <c r="B311" s="6" t="s">
        <v>14</v>
      </c>
      <c r="C311" s="6">
        <v>31</v>
      </c>
      <c r="D311" s="7">
        <f>Table_Data_Analysis.accdb11[[#This Row],[Pick Days]]/$G$1</f>
        <v>0.12156862745098039</v>
      </c>
      <c r="E311" s="6"/>
    </row>
    <row r="312" spans="1:5" x14ac:dyDescent="0.25">
      <c r="A312" s="6" t="s">
        <v>1700</v>
      </c>
      <c r="B312" s="6" t="s">
        <v>14</v>
      </c>
      <c r="C312" s="6">
        <v>31</v>
      </c>
      <c r="D312" s="7">
        <f>Table_Data_Analysis.accdb11[[#This Row],[Pick Days]]/$G$1</f>
        <v>0.12156862745098039</v>
      </c>
      <c r="E312" s="6"/>
    </row>
    <row r="313" spans="1:5" x14ac:dyDescent="0.25">
      <c r="A313" s="6" t="s">
        <v>1745</v>
      </c>
      <c r="B313" s="6" t="s">
        <v>14</v>
      </c>
      <c r="C313" s="6">
        <v>31</v>
      </c>
      <c r="D313" s="7">
        <f>Table_Data_Analysis.accdb11[[#This Row],[Pick Days]]/$G$1</f>
        <v>0.12156862745098039</v>
      </c>
      <c r="E313" s="6"/>
    </row>
    <row r="314" spans="1:5" x14ac:dyDescent="0.25">
      <c r="A314" s="6" t="s">
        <v>1825</v>
      </c>
      <c r="B314" s="6" t="s">
        <v>14</v>
      </c>
      <c r="C314" s="6">
        <v>31</v>
      </c>
      <c r="D314" s="7">
        <f>Table_Data_Analysis.accdb11[[#This Row],[Pick Days]]/$G$1</f>
        <v>0.12156862745098039</v>
      </c>
      <c r="E314" s="6"/>
    </row>
    <row r="315" spans="1:5" x14ac:dyDescent="0.25">
      <c r="A315" s="6" t="s">
        <v>1711</v>
      </c>
      <c r="B315" s="6" t="s">
        <v>14</v>
      </c>
      <c r="C315" s="6">
        <v>31</v>
      </c>
      <c r="D315" s="7">
        <f>Table_Data_Analysis.accdb11[[#This Row],[Pick Days]]/$G$1</f>
        <v>0.12156862745098039</v>
      </c>
      <c r="E315" s="6"/>
    </row>
    <row r="316" spans="1:5" x14ac:dyDescent="0.25">
      <c r="A316" s="6" t="s">
        <v>1737</v>
      </c>
      <c r="B316" s="6" t="s">
        <v>14</v>
      </c>
      <c r="C316" s="6">
        <v>31</v>
      </c>
      <c r="D316" s="7">
        <f>Table_Data_Analysis.accdb11[[#This Row],[Pick Days]]/$G$1</f>
        <v>0.12156862745098039</v>
      </c>
      <c r="E316" s="6"/>
    </row>
    <row r="317" spans="1:5" x14ac:dyDescent="0.25">
      <c r="A317" s="6" t="s">
        <v>1764</v>
      </c>
      <c r="B317" s="6" t="s">
        <v>14</v>
      </c>
      <c r="C317" s="6">
        <v>31</v>
      </c>
      <c r="D317" s="7">
        <f>Table_Data_Analysis.accdb11[[#This Row],[Pick Days]]/$G$1</f>
        <v>0.12156862745098039</v>
      </c>
      <c r="E317" s="6"/>
    </row>
    <row r="318" spans="1:5" x14ac:dyDescent="0.25">
      <c r="A318" s="6" t="s">
        <v>1753</v>
      </c>
      <c r="B318" s="6" t="s">
        <v>14</v>
      </c>
      <c r="C318" s="6">
        <v>31</v>
      </c>
      <c r="D318" s="7">
        <f>Table_Data_Analysis.accdb11[[#This Row],[Pick Days]]/$G$1</f>
        <v>0.12156862745098039</v>
      </c>
      <c r="E318" s="6"/>
    </row>
    <row r="319" spans="1:5" x14ac:dyDescent="0.25">
      <c r="A319" s="6" t="s">
        <v>1821</v>
      </c>
      <c r="B319" s="6" t="s">
        <v>14</v>
      </c>
      <c r="C319" s="6">
        <v>31</v>
      </c>
      <c r="D319" s="7">
        <f>Table_Data_Analysis.accdb11[[#This Row],[Pick Days]]/$G$1</f>
        <v>0.12156862745098039</v>
      </c>
      <c r="E319" s="6"/>
    </row>
    <row r="320" spans="1:5" x14ac:dyDescent="0.25">
      <c r="A320" s="6" t="s">
        <v>1731</v>
      </c>
      <c r="B320" s="6" t="s">
        <v>14</v>
      </c>
      <c r="C320" s="6">
        <v>31</v>
      </c>
      <c r="D320" s="7">
        <f>Table_Data_Analysis.accdb11[[#This Row],[Pick Days]]/$G$1</f>
        <v>0.12156862745098039</v>
      </c>
      <c r="E320" s="6"/>
    </row>
    <row r="321" spans="1:5" x14ac:dyDescent="0.25">
      <c r="A321" s="6" t="s">
        <v>1813</v>
      </c>
      <c r="B321" s="6" t="s">
        <v>14</v>
      </c>
      <c r="C321" s="6">
        <v>31</v>
      </c>
      <c r="D321" s="7">
        <f>Table_Data_Analysis.accdb11[[#This Row],[Pick Days]]/$G$1</f>
        <v>0.12156862745098039</v>
      </c>
      <c r="E321" s="6"/>
    </row>
    <row r="322" spans="1:5" x14ac:dyDescent="0.25">
      <c r="A322" s="6" t="s">
        <v>1719</v>
      </c>
      <c r="B322" s="6" t="s">
        <v>14</v>
      </c>
      <c r="C322" s="6">
        <v>31</v>
      </c>
      <c r="D322" s="7">
        <f>Table_Data_Analysis.accdb11[[#This Row],[Pick Days]]/$G$1</f>
        <v>0.12156862745098039</v>
      </c>
      <c r="E322" s="6"/>
    </row>
    <row r="323" spans="1:5" x14ac:dyDescent="0.25">
      <c r="A323" s="6" t="s">
        <v>1669</v>
      </c>
      <c r="B323" s="6" t="s">
        <v>14</v>
      </c>
      <c r="C323" s="6">
        <v>31</v>
      </c>
      <c r="D323" s="7">
        <f>Table_Data_Analysis.accdb11[[#This Row],[Pick Days]]/$G$1</f>
        <v>0.12156862745098039</v>
      </c>
      <c r="E323" s="6"/>
    </row>
    <row r="324" spans="1:5" x14ac:dyDescent="0.25">
      <c r="A324" s="6" t="s">
        <v>1694</v>
      </c>
      <c r="B324" s="6" t="s">
        <v>14</v>
      </c>
      <c r="C324" s="6">
        <v>31</v>
      </c>
      <c r="D324" s="7">
        <f>Table_Data_Analysis.accdb11[[#This Row],[Pick Days]]/$G$1</f>
        <v>0.12156862745098039</v>
      </c>
      <c r="E324" s="6"/>
    </row>
    <row r="325" spans="1:5" x14ac:dyDescent="0.25">
      <c r="A325" s="6" t="s">
        <v>1726</v>
      </c>
      <c r="B325" s="6" t="s">
        <v>14</v>
      </c>
      <c r="C325" s="6">
        <v>31</v>
      </c>
      <c r="D325" s="7">
        <f>Table_Data_Analysis.accdb11[[#This Row],[Pick Days]]/$G$1</f>
        <v>0.12156862745098039</v>
      </c>
      <c r="E325" s="6"/>
    </row>
    <row r="326" spans="1:5" x14ac:dyDescent="0.25">
      <c r="A326" s="6" t="s">
        <v>1756</v>
      </c>
      <c r="B326" s="6" t="s">
        <v>14</v>
      </c>
      <c r="C326" s="6">
        <v>30</v>
      </c>
      <c r="D326" s="7">
        <f>Table_Data_Analysis.accdb11[[#This Row],[Pick Days]]/$G$1</f>
        <v>0.11764705882352941</v>
      </c>
      <c r="E326" s="6"/>
    </row>
    <row r="327" spans="1:5" x14ac:dyDescent="0.25">
      <c r="A327" s="6" t="s">
        <v>1738</v>
      </c>
      <c r="B327" s="6" t="s">
        <v>14</v>
      </c>
      <c r="C327" s="6">
        <v>30</v>
      </c>
      <c r="D327" s="7">
        <f>Table_Data_Analysis.accdb11[[#This Row],[Pick Days]]/$G$1</f>
        <v>0.11764705882352941</v>
      </c>
      <c r="E327" s="6"/>
    </row>
    <row r="328" spans="1:5" x14ac:dyDescent="0.25">
      <c r="A328" s="6" t="s">
        <v>1712</v>
      </c>
      <c r="B328" s="6" t="s">
        <v>14</v>
      </c>
      <c r="C328" s="6">
        <v>30</v>
      </c>
      <c r="D328" s="7">
        <f>Table_Data_Analysis.accdb11[[#This Row],[Pick Days]]/$G$1</f>
        <v>0.11764705882352941</v>
      </c>
      <c r="E328" s="6"/>
    </row>
    <row r="329" spans="1:5" x14ac:dyDescent="0.25">
      <c r="A329" s="6" t="s">
        <v>1770</v>
      </c>
      <c r="B329" s="6" t="s">
        <v>14</v>
      </c>
      <c r="C329" s="6">
        <v>30</v>
      </c>
      <c r="D329" s="7">
        <f>Table_Data_Analysis.accdb11[[#This Row],[Pick Days]]/$G$1</f>
        <v>0.11764705882352941</v>
      </c>
      <c r="E329" s="6"/>
    </row>
    <row r="330" spans="1:5" x14ac:dyDescent="0.25">
      <c r="A330" s="6" t="s">
        <v>1796</v>
      </c>
      <c r="B330" s="6" t="s">
        <v>14</v>
      </c>
      <c r="C330" s="6">
        <v>30</v>
      </c>
      <c r="D330" s="7">
        <f>Table_Data_Analysis.accdb11[[#This Row],[Pick Days]]/$G$1</f>
        <v>0.11764705882352941</v>
      </c>
      <c r="E330" s="6"/>
    </row>
    <row r="331" spans="1:5" x14ac:dyDescent="0.25">
      <c r="A331" s="6" t="s">
        <v>1704</v>
      </c>
      <c r="B331" s="6" t="s">
        <v>14</v>
      </c>
      <c r="C331" s="6">
        <v>30</v>
      </c>
      <c r="D331" s="7">
        <f>Table_Data_Analysis.accdb11[[#This Row],[Pick Days]]/$G$1</f>
        <v>0.11764705882352941</v>
      </c>
      <c r="E331" s="6"/>
    </row>
    <row r="332" spans="1:5" x14ac:dyDescent="0.25">
      <c r="A332" s="6" t="s">
        <v>1705</v>
      </c>
      <c r="B332" s="6" t="s">
        <v>14</v>
      </c>
      <c r="C332" s="6">
        <v>30</v>
      </c>
      <c r="D332" s="7">
        <f>Table_Data_Analysis.accdb11[[#This Row],[Pick Days]]/$G$1</f>
        <v>0.11764705882352941</v>
      </c>
      <c r="E332" s="6"/>
    </row>
    <row r="333" spans="1:5" x14ac:dyDescent="0.25">
      <c r="A333" s="6" t="s">
        <v>1724</v>
      </c>
      <c r="B333" s="6" t="s">
        <v>14</v>
      </c>
      <c r="C333" s="6">
        <v>30</v>
      </c>
      <c r="D333" s="7">
        <f>Table_Data_Analysis.accdb11[[#This Row],[Pick Days]]/$G$1</f>
        <v>0.11764705882352941</v>
      </c>
      <c r="E333" s="6"/>
    </row>
    <row r="334" spans="1:5" x14ac:dyDescent="0.25">
      <c r="A334" s="6" t="s">
        <v>1675</v>
      </c>
      <c r="B334" s="6" t="s">
        <v>14</v>
      </c>
      <c r="C334" s="6">
        <v>30</v>
      </c>
      <c r="D334" s="7">
        <f>Table_Data_Analysis.accdb11[[#This Row],[Pick Days]]/$G$1</f>
        <v>0.11764705882352941</v>
      </c>
      <c r="E334" s="6"/>
    </row>
    <row r="335" spans="1:5" x14ac:dyDescent="0.25">
      <c r="A335" s="6" t="s">
        <v>1666</v>
      </c>
      <c r="B335" s="6" t="s">
        <v>14</v>
      </c>
      <c r="C335" s="6">
        <v>30</v>
      </c>
      <c r="D335" s="7">
        <f>Table_Data_Analysis.accdb11[[#This Row],[Pick Days]]/$G$1</f>
        <v>0.11764705882352941</v>
      </c>
      <c r="E335" s="6"/>
    </row>
    <row r="336" spans="1:5" x14ac:dyDescent="0.25">
      <c r="A336" s="6" t="s">
        <v>1698</v>
      </c>
      <c r="B336" s="6" t="s">
        <v>14</v>
      </c>
      <c r="C336" s="6">
        <v>30</v>
      </c>
      <c r="D336" s="7">
        <f>Table_Data_Analysis.accdb11[[#This Row],[Pick Days]]/$G$1</f>
        <v>0.11764705882352941</v>
      </c>
      <c r="E336" s="6"/>
    </row>
    <row r="337" spans="1:5" x14ac:dyDescent="0.25">
      <c r="A337" s="6" t="s">
        <v>1720</v>
      </c>
      <c r="B337" s="6" t="s">
        <v>14</v>
      </c>
      <c r="C337" s="6">
        <v>30</v>
      </c>
      <c r="D337" s="7">
        <f>Table_Data_Analysis.accdb11[[#This Row],[Pick Days]]/$G$1</f>
        <v>0.11764705882352941</v>
      </c>
      <c r="E337" s="6"/>
    </row>
    <row r="338" spans="1:5" x14ac:dyDescent="0.25">
      <c r="A338" s="6" t="s">
        <v>1762</v>
      </c>
      <c r="B338" s="6" t="s">
        <v>14</v>
      </c>
      <c r="C338" s="6">
        <v>30</v>
      </c>
      <c r="D338" s="7">
        <f>Table_Data_Analysis.accdb11[[#This Row],[Pick Days]]/$G$1</f>
        <v>0.11764705882352941</v>
      </c>
      <c r="E338" s="6"/>
    </row>
    <row r="339" spans="1:5" x14ac:dyDescent="0.25">
      <c r="A339" s="6" t="s">
        <v>1741</v>
      </c>
      <c r="B339" s="6" t="s">
        <v>14</v>
      </c>
      <c r="C339" s="6">
        <v>30</v>
      </c>
      <c r="D339" s="7">
        <f>Table_Data_Analysis.accdb11[[#This Row],[Pick Days]]/$G$1</f>
        <v>0.11764705882352941</v>
      </c>
      <c r="E339" s="6"/>
    </row>
    <row r="340" spans="1:5" x14ac:dyDescent="0.25">
      <c r="A340" s="6" t="s">
        <v>1671</v>
      </c>
      <c r="B340" s="6" t="s">
        <v>14</v>
      </c>
      <c r="C340" s="6">
        <v>30</v>
      </c>
      <c r="D340" s="7">
        <f>Table_Data_Analysis.accdb11[[#This Row],[Pick Days]]/$G$1</f>
        <v>0.11764705882352941</v>
      </c>
      <c r="E340" s="6"/>
    </row>
    <row r="341" spans="1:5" x14ac:dyDescent="0.25">
      <c r="A341" s="6" t="s">
        <v>1652</v>
      </c>
      <c r="B341" s="6" t="s">
        <v>14</v>
      </c>
      <c r="C341" s="6">
        <v>30</v>
      </c>
      <c r="D341" s="7">
        <f>Table_Data_Analysis.accdb11[[#This Row],[Pick Days]]/$G$1</f>
        <v>0.11764705882352941</v>
      </c>
      <c r="E341" s="6"/>
    </row>
    <row r="342" spans="1:5" x14ac:dyDescent="0.25">
      <c r="A342" s="6" t="s">
        <v>1744</v>
      </c>
      <c r="B342" s="6" t="s">
        <v>14</v>
      </c>
      <c r="C342" s="6">
        <v>30</v>
      </c>
      <c r="D342" s="7">
        <f>Table_Data_Analysis.accdb11[[#This Row],[Pick Days]]/$G$1</f>
        <v>0.11764705882352941</v>
      </c>
      <c r="E342" s="6"/>
    </row>
    <row r="343" spans="1:5" x14ac:dyDescent="0.25">
      <c r="A343" s="6" t="s">
        <v>1768</v>
      </c>
      <c r="B343" s="6" t="s">
        <v>14</v>
      </c>
      <c r="C343" s="6">
        <v>30</v>
      </c>
      <c r="D343" s="7">
        <f>Table_Data_Analysis.accdb11[[#This Row],[Pick Days]]/$G$1</f>
        <v>0.11764705882352941</v>
      </c>
      <c r="E343" s="6"/>
    </row>
    <row r="344" spans="1:5" x14ac:dyDescent="0.25">
      <c r="A344" s="6" t="s">
        <v>1760</v>
      </c>
      <c r="B344" s="6" t="s">
        <v>14</v>
      </c>
      <c r="C344" s="6">
        <v>30</v>
      </c>
      <c r="D344" s="7">
        <f>Table_Data_Analysis.accdb11[[#This Row],[Pick Days]]/$G$1</f>
        <v>0.11764705882352941</v>
      </c>
      <c r="E344" s="6"/>
    </row>
    <row r="345" spans="1:5" x14ac:dyDescent="0.25">
      <c r="A345" s="6" t="s">
        <v>1717</v>
      </c>
      <c r="B345" s="6" t="s">
        <v>14</v>
      </c>
      <c r="C345" s="6">
        <v>29</v>
      </c>
      <c r="D345" s="7">
        <f>Table_Data_Analysis.accdb11[[#This Row],[Pick Days]]/$G$1</f>
        <v>0.11372549019607843</v>
      </c>
      <c r="E345" s="6"/>
    </row>
    <row r="346" spans="1:5" x14ac:dyDescent="0.25">
      <c r="A346" s="6" t="s">
        <v>1776</v>
      </c>
      <c r="B346" s="6" t="s">
        <v>14</v>
      </c>
      <c r="C346" s="6">
        <v>29</v>
      </c>
      <c r="D346" s="7">
        <f>Table_Data_Analysis.accdb11[[#This Row],[Pick Days]]/$G$1</f>
        <v>0.11372549019607843</v>
      </c>
      <c r="E346" s="6"/>
    </row>
    <row r="347" spans="1:5" x14ac:dyDescent="0.25">
      <c r="A347" s="6" t="s">
        <v>127</v>
      </c>
      <c r="B347" s="6" t="s">
        <v>14</v>
      </c>
      <c r="C347" s="6">
        <v>29</v>
      </c>
      <c r="D347" s="7">
        <f>Table_Data_Analysis.accdb11[[#This Row],[Pick Days]]/$G$1</f>
        <v>0.11372549019607843</v>
      </c>
      <c r="E347" s="6"/>
    </row>
    <row r="348" spans="1:5" x14ac:dyDescent="0.25">
      <c r="A348" s="6" t="s">
        <v>1599</v>
      </c>
      <c r="B348" s="6" t="s">
        <v>14</v>
      </c>
      <c r="C348" s="6">
        <v>29</v>
      </c>
      <c r="D348" s="7">
        <f>Table_Data_Analysis.accdb11[[#This Row],[Pick Days]]/$G$1</f>
        <v>0.11372549019607843</v>
      </c>
      <c r="E348" s="6"/>
    </row>
    <row r="349" spans="1:5" x14ac:dyDescent="0.25">
      <c r="A349" s="6" t="s">
        <v>1621</v>
      </c>
      <c r="B349" s="6" t="s">
        <v>14</v>
      </c>
      <c r="C349" s="6">
        <v>29</v>
      </c>
      <c r="D349" s="7">
        <f>Table_Data_Analysis.accdb11[[#This Row],[Pick Days]]/$G$1</f>
        <v>0.11372549019607843</v>
      </c>
      <c r="E349" s="6"/>
    </row>
    <row r="350" spans="1:5" x14ac:dyDescent="0.25">
      <c r="A350" s="6" t="s">
        <v>1797</v>
      </c>
      <c r="B350" s="6" t="s">
        <v>14</v>
      </c>
      <c r="C350" s="6">
        <v>29</v>
      </c>
      <c r="D350" s="7">
        <f>Table_Data_Analysis.accdb11[[#This Row],[Pick Days]]/$G$1</f>
        <v>0.11372549019607843</v>
      </c>
      <c r="E350" s="6"/>
    </row>
    <row r="351" spans="1:5" x14ac:dyDescent="0.25">
      <c r="A351" s="6" t="s">
        <v>1654</v>
      </c>
      <c r="B351" s="6" t="s">
        <v>14</v>
      </c>
      <c r="C351" s="6">
        <v>29</v>
      </c>
      <c r="D351" s="7">
        <f>Table_Data_Analysis.accdb11[[#This Row],[Pick Days]]/$G$1</f>
        <v>0.11372549019607843</v>
      </c>
      <c r="E351" s="6"/>
    </row>
    <row r="352" spans="1:5" x14ac:dyDescent="0.25">
      <c r="A352" s="6" t="s">
        <v>1544</v>
      </c>
      <c r="B352" s="6" t="s">
        <v>14</v>
      </c>
      <c r="C352" s="6">
        <v>29</v>
      </c>
      <c r="D352" s="7">
        <f>Table_Data_Analysis.accdb11[[#This Row],[Pick Days]]/$G$1</f>
        <v>0.11372549019607843</v>
      </c>
      <c r="E352" s="6"/>
    </row>
    <row r="353" spans="1:5" x14ac:dyDescent="0.25">
      <c r="A353" s="6" t="s">
        <v>1650</v>
      </c>
      <c r="B353" s="6" t="s">
        <v>14</v>
      </c>
      <c r="C353" s="6">
        <v>29</v>
      </c>
      <c r="D353" s="7">
        <f>Table_Data_Analysis.accdb11[[#This Row],[Pick Days]]/$G$1</f>
        <v>0.11372549019607843</v>
      </c>
      <c r="E353" s="6"/>
    </row>
    <row r="354" spans="1:5" x14ac:dyDescent="0.25">
      <c r="A354" s="6" t="s">
        <v>1778</v>
      </c>
      <c r="B354" s="6" t="s">
        <v>14</v>
      </c>
      <c r="C354" s="6">
        <v>29</v>
      </c>
      <c r="D354" s="7">
        <f>Table_Data_Analysis.accdb11[[#This Row],[Pick Days]]/$G$1</f>
        <v>0.11372549019607843</v>
      </c>
      <c r="E354" s="6"/>
    </row>
    <row r="355" spans="1:5" x14ac:dyDescent="0.25">
      <c r="A355" s="6" t="s">
        <v>1802</v>
      </c>
      <c r="B355" s="6" t="s">
        <v>14</v>
      </c>
      <c r="C355" s="6">
        <v>29</v>
      </c>
      <c r="D355" s="7">
        <f>Table_Data_Analysis.accdb11[[#This Row],[Pick Days]]/$G$1</f>
        <v>0.11372549019607843</v>
      </c>
      <c r="E355" s="6"/>
    </row>
    <row r="356" spans="1:5" x14ac:dyDescent="0.25">
      <c r="A356" s="6" t="s">
        <v>1798</v>
      </c>
      <c r="B356" s="6" t="s">
        <v>14</v>
      </c>
      <c r="C356" s="6">
        <v>29</v>
      </c>
      <c r="D356" s="7">
        <f>Table_Data_Analysis.accdb11[[#This Row],[Pick Days]]/$G$1</f>
        <v>0.11372549019607843</v>
      </c>
      <c r="E356" s="6"/>
    </row>
    <row r="357" spans="1:5" x14ac:dyDescent="0.25">
      <c r="A357" s="6" t="s">
        <v>1743</v>
      </c>
      <c r="B357" s="6" t="s">
        <v>14</v>
      </c>
      <c r="C357" s="6">
        <v>29</v>
      </c>
      <c r="D357" s="7">
        <f>Table_Data_Analysis.accdb11[[#This Row],[Pick Days]]/$G$1</f>
        <v>0.11372549019607843</v>
      </c>
      <c r="E357" s="6"/>
    </row>
    <row r="358" spans="1:5" x14ac:dyDescent="0.25">
      <c r="A358" s="6" t="s">
        <v>1706</v>
      </c>
      <c r="B358" s="6" t="s">
        <v>14</v>
      </c>
      <c r="C358" s="6">
        <v>29</v>
      </c>
      <c r="D358" s="7">
        <f>Table_Data_Analysis.accdb11[[#This Row],[Pick Days]]/$G$1</f>
        <v>0.11372549019607843</v>
      </c>
      <c r="E358" s="6"/>
    </row>
    <row r="359" spans="1:5" x14ac:dyDescent="0.25">
      <c r="A359" s="6" t="s">
        <v>1782</v>
      </c>
      <c r="B359" s="6" t="s">
        <v>14</v>
      </c>
      <c r="C359" s="6">
        <v>29</v>
      </c>
      <c r="D359" s="7">
        <f>Table_Data_Analysis.accdb11[[#This Row],[Pick Days]]/$G$1</f>
        <v>0.11372549019607843</v>
      </c>
      <c r="E359" s="6"/>
    </row>
    <row r="360" spans="1:5" x14ac:dyDescent="0.25">
      <c r="A360" s="6" t="s">
        <v>1722</v>
      </c>
      <c r="B360" s="6" t="s">
        <v>14</v>
      </c>
      <c r="C360" s="6">
        <v>29</v>
      </c>
      <c r="D360" s="7">
        <f>Table_Data_Analysis.accdb11[[#This Row],[Pick Days]]/$G$1</f>
        <v>0.11372549019607843</v>
      </c>
      <c r="E360" s="6"/>
    </row>
    <row r="361" spans="1:5" x14ac:dyDescent="0.25">
      <c r="A361" s="6" t="s">
        <v>1594</v>
      </c>
      <c r="B361" s="6" t="s">
        <v>14</v>
      </c>
      <c r="C361" s="6">
        <v>29</v>
      </c>
      <c r="D361" s="7">
        <f>Table_Data_Analysis.accdb11[[#This Row],[Pick Days]]/$G$1</f>
        <v>0.11372549019607843</v>
      </c>
      <c r="E361" s="6"/>
    </row>
    <row r="362" spans="1:5" x14ac:dyDescent="0.25">
      <c r="A362" s="6" t="s">
        <v>1708</v>
      </c>
      <c r="B362" s="6" t="s">
        <v>14</v>
      </c>
      <c r="C362" s="6">
        <v>28</v>
      </c>
      <c r="D362" s="7">
        <f>Table_Data_Analysis.accdb11[[#This Row],[Pick Days]]/$G$1</f>
        <v>0.10980392156862745</v>
      </c>
      <c r="E362" s="6"/>
    </row>
    <row r="363" spans="1:5" x14ac:dyDescent="0.25">
      <c r="A363" s="6" t="s">
        <v>1757</v>
      </c>
      <c r="B363" s="6" t="s">
        <v>14</v>
      </c>
      <c r="C363" s="6">
        <v>28</v>
      </c>
      <c r="D363" s="7">
        <f>Table_Data_Analysis.accdb11[[#This Row],[Pick Days]]/$G$1</f>
        <v>0.10980392156862745</v>
      </c>
      <c r="E363" s="6"/>
    </row>
    <row r="364" spans="1:5" x14ac:dyDescent="0.25">
      <c r="A364" s="6" t="s">
        <v>1709</v>
      </c>
      <c r="B364" s="6" t="s">
        <v>14</v>
      </c>
      <c r="C364" s="6">
        <v>28</v>
      </c>
      <c r="D364" s="7">
        <f>Table_Data_Analysis.accdb11[[#This Row],[Pick Days]]/$G$1</f>
        <v>0.10980392156862745</v>
      </c>
      <c r="E364" s="6"/>
    </row>
    <row r="365" spans="1:5" x14ac:dyDescent="0.25">
      <c r="A365" s="6" t="s">
        <v>1680</v>
      </c>
      <c r="B365" s="6" t="s">
        <v>14</v>
      </c>
      <c r="C365" s="6">
        <v>28</v>
      </c>
      <c r="D365" s="7">
        <f>Table_Data_Analysis.accdb11[[#This Row],[Pick Days]]/$G$1</f>
        <v>0.10980392156862745</v>
      </c>
      <c r="E365" s="6"/>
    </row>
    <row r="366" spans="1:5" x14ac:dyDescent="0.25">
      <c r="A366" s="6" t="s">
        <v>1692</v>
      </c>
      <c r="B366" s="6" t="s">
        <v>14</v>
      </c>
      <c r="C366" s="6">
        <v>28</v>
      </c>
      <c r="D366" s="7">
        <f>Table_Data_Analysis.accdb11[[#This Row],[Pick Days]]/$G$1</f>
        <v>0.10980392156862745</v>
      </c>
      <c r="E366" s="6"/>
    </row>
    <row r="367" spans="1:5" x14ac:dyDescent="0.25">
      <c r="A367" s="6" t="s">
        <v>1812</v>
      </c>
      <c r="B367" s="6" t="s">
        <v>14</v>
      </c>
      <c r="C367" s="6">
        <v>28</v>
      </c>
      <c r="D367" s="7">
        <f>Table_Data_Analysis.accdb11[[#This Row],[Pick Days]]/$G$1</f>
        <v>0.10980392156862745</v>
      </c>
      <c r="E367" s="6"/>
    </row>
    <row r="368" spans="1:5" x14ac:dyDescent="0.25">
      <c r="A368" s="6" t="s">
        <v>1823</v>
      </c>
      <c r="B368" s="6" t="s">
        <v>14</v>
      </c>
      <c r="C368" s="6">
        <v>28</v>
      </c>
      <c r="D368" s="7">
        <f>Table_Data_Analysis.accdb11[[#This Row],[Pick Days]]/$G$1</f>
        <v>0.10980392156862745</v>
      </c>
      <c r="E368" s="6"/>
    </row>
    <row r="369" spans="1:5" x14ac:dyDescent="0.25">
      <c r="A369" s="6" t="s">
        <v>1816</v>
      </c>
      <c r="B369" s="6" t="s">
        <v>14</v>
      </c>
      <c r="C369" s="6">
        <v>28</v>
      </c>
      <c r="D369" s="7">
        <f>Table_Data_Analysis.accdb11[[#This Row],[Pick Days]]/$G$1</f>
        <v>0.10980392156862745</v>
      </c>
      <c r="E369" s="6"/>
    </row>
    <row r="370" spans="1:5" x14ac:dyDescent="0.25">
      <c r="A370" s="6" t="s">
        <v>1789</v>
      </c>
      <c r="B370" s="6" t="s">
        <v>14</v>
      </c>
      <c r="C370" s="6">
        <v>28</v>
      </c>
      <c r="D370" s="7">
        <f>Table_Data_Analysis.accdb11[[#This Row],[Pick Days]]/$G$1</f>
        <v>0.10980392156862745</v>
      </c>
      <c r="E370" s="6"/>
    </row>
    <row r="371" spans="1:5" x14ac:dyDescent="0.25">
      <c r="A371" s="6" t="s">
        <v>1790</v>
      </c>
      <c r="B371" s="6" t="s">
        <v>14</v>
      </c>
      <c r="C371" s="6">
        <v>28</v>
      </c>
      <c r="D371" s="7">
        <f>Table_Data_Analysis.accdb11[[#This Row],[Pick Days]]/$G$1</f>
        <v>0.10980392156862745</v>
      </c>
      <c r="E371" s="6"/>
    </row>
    <row r="372" spans="1:5" x14ac:dyDescent="0.25">
      <c r="A372" s="6" t="s">
        <v>1849</v>
      </c>
      <c r="B372" s="6" t="s">
        <v>14</v>
      </c>
      <c r="C372" s="6">
        <v>28</v>
      </c>
      <c r="D372" s="7">
        <f>Table_Data_Analysis.accdb11[[#This Row],[Pick Days]]/$G$1</f>
        <v>0.10980392156862745</v>
      </c>
      <c r="E372" s="6"/>
    </row>
    <row r="373" spans="1:5" x14ac:dyDescent="0.25">
      <c r="A373" s="6" t="s">
        <v>1771</v>
      </c>
      <c r="B373" s="6" t="s">
        <v>14</v>
      </c>
      <c r="C373" s="6">
        <v>28</v>
      </c>
      <c r="D373" s="7">
        <f>Table_Data_Analysis.accdb11[[#This Row],[Pick Days]]/$G$1</f>
        <v>0.10980392156862745</v>
      </c>
      <c r="E373" s="6"/>
    </row>
    <row r="374" spans="1:5" x14ac:dyDescent="0.25">
      <c r="A374" s="6" t="s">
        <v>1837</v>
      </c>
      <c r="B374" s="6" t="s">
        <v>14</v>
      </c>
      <c r="C374" s="6">
        <v>28</v>
      </c>
      <c r="D374" s="7">
        <f>Table_Data_Analysis.accdb11[[#This Row],[Pick Days]]/$G$1</f>
        <v>0.10980392156862745</v>
      </c>
      <c r="E374" s="6"/>
    </row>
    <row r="375" spans="1:5" x14ac:dyDescent="0.25">
      <c r="A375" s="6" t="s">
        <v>1818</v>
      </c>
      <c r="B375" s="6" t="s">
        <v>14</v>
      </c>
      <c r="C375" s="6">
        <v>28</v>
      </c>
      <c r="D375" s="7">
        <f>Table_Data_Analysis.accdb11[[#This Row],[Pick Days]]/$G$1</f>
        <v>0.10980392156862745</v>
      </c>
      <c r="E375" s="6"/>
    </row>
    <row r="376" spans="1:5" x14ac:dyDescent="0.25">
      <c r="A376" s="6" t="s">
        <v>1779</v>
      </c>
      <c r="B376" s="6" t="s">
        <v>14</v>
      </c>
      <c r="C376" s="6">
        <v>28</v>
      </c>
      <c r="D376" s="7">
        <f>Table_Data_Analysis.accdb11[[#This Row],[Pick Days]]/$G$1</f>
        <v>0.10980392156862745</v>
      </c>
      <c r="E376" s="6"/>
    </row>
    <row r="377" spans="1:5" x14ac:dyDescent="0.25">
      <c r="A377" s="6" t="s">
        <v>1747</v>
      </c>
      <c r="B377" s="6" t="s">
        <v>14</v>
      </c>
      <c r="C377" s="6">
        <v>28</v>
      </c>
      <c r="D377" s="7">
        <f>Table_Data_Analysis.accdb11[[#This Row],[Pick Days]]/$G$1</f>
        <v>0.10980392156862745</v>
      </c>
      <c r="E377" s="6"/>
    </row>
    <row r="378" spans="1:5" x14ac:dyDescent="0.25">
      <c r="A378" s="6" t="s">
        <v>1805</v>
      </c>
      <c r="B378" s="6" t="s">
        <v>14</v>
      </c>
      <c r="C378" s="6">
        <v>28</v>
      </c>
      <c r="D378" s="7">
        <f>Table_Data_Analysis.accdb11[[#This Row],[Pick Days]]/$G$1</f>
        <v>0.10980392156862745</v>
      </c>
      <c r="E378" s="6"/>
    </row>
    <row r="379" spans="1:5" x14ac:dyDescent="0.25">
      <c r="A379" s="6" t="s">
        <v>1695</v>
      </c>
      <c r="B379" s="6" t="s">
        <v>14</v>
      </c>
      <c r="C379" s="6">
        <v>28</v>
      </c>
      <c r="D379" s="7">
        <f>Table_Data_Analysis.accdb11[[#This Row],[Pick Days]]/$G$1</f>
        <v>0.10980392156862745</v>
      </c>
      <c r="E379" s="6"/>
    </row>
    <row r="380" spans="1:5" x14ac:dyDescent="0.25">
      <c r="A380" s="6" t="s">
        <v>1659</v>
      </c>
      <c r="B380" s="6" t="s">
        <v>14</v>
      </c>
      <c r="C380" s="6">
        <v>28</v>
      </c>
      <c r="D380" s="7">
        <f>Table_Data_Analysis.accdb11[[#This Row],[Pick Days]]/$G$1</f>
        <v>0.10980392156862745</v>
      </c>
      <c r="E380" s="6"/>
    </row>
    <row r="381" spans="1:5" x14ac:dyDescent="0.25">
      <c r="A381" s="6" t="s">
        <v>1803</v>
      </c>
      <c r="B381" s="6" t="s">
        <v>14</v>
      </c>
      <c r="C381" s="6">
        <v>28</v>
      </c>
      <c r="D381" s="7">
        <f>Table_Data_Analysis.accdb11[[#This Row],[Pick Days]]/$G$1</f>
        <v>0.10980392156862745</v>
      </c>
      <c r="E381" s="6"/>
    </row>
    <row r="382" spans="1:5" x14ac:dyDescent="0.25">
      <c r="A382" s="6" t="s">
        <v>1786</v>
      </c>
      <c r="B382" s="6" t="s">
        <v>14</v>
      </c>
      <c r="C382" s="6">
        <v>28</v>
      </c>
      <c r="D382" s="7">
        <f>Table_Data_Analysis.accdb11[[#This Row],[Pick Days]]/$G$1</f>
        <v>0.10980392156862745</v>
      </c>
      <c r="E382" s="6"/>
    </row>
    <row r="383" spans="1:5" x14ac:dyDescent="0.25">
      <c r="A383" s="6" t="s">
        <v>1791</v>
      </c>
      <c r="B383" s="6" t="s">
        <v>14</v>
      </c>
      <c r="C383" s="6">
        <v>27</v>
      </c>
      <c r="D383" s="7">
        <f>Table_Data_Analysis.accdb11[[#This Row],[Pick Days]]/$G$1</f>
        <v>0.10588235294117647</v>
      </c>
      <c r="E383" s="6"/>
    </row>
    <row r="384" spans="1:5" x14ac:dyDescent="0.25">
      <c r="A384" s="6" t="s">
        <v>1787</v>
      </c>
      <c r="B384" s="6" t="s">
        <v>14</v>
      </c>
      <c r="C384" s="6">
        <v>27</v>
      </c>
      <c r="D384" s="7">
        <f>Table_Data_Analysis.accdb11[[#This Row],[Pick Days]]/$G$1</f>
        <v>0.10588235294117647</v>
      </c>
      <c r="E384" s="6"/>
    </row>
    <row r="385" spans="1:5" x14ac:dyDescent="0.25">
      <c r="A385" s="6" t="s">
        <v>1842</v>
      </c>
      <c r="B385" s="6" t="s">
        <v>14</v>
      </c>
      <c r="C385" s="6">
        <v>27</v>
      </c>
      <c r="D385" s="7">
        <f>Table_Data_Analysis.accdb11[[#This Row],[Pick Days]]/$G$1</f>
        <v>0.10588235294117647</v>
      </c>
      <c r="E385" s="6"/>
    </row>
    <row r="386" spans="1:5" x14ac:dyDescent="0.25">
      <c r="A386" s="6" t="s">
        <v>1794</v>
      </c>
      <c r="B386" s="6" t="s">
        <v>14</v>
      </c>
      <c r="C386" s="6">
        <v>27</v>
      </c>
      <c r="D386" s="7">
        <f>Table_Data_Analysis.accdb11[[#This Row],[Pick Days]]/$G$1</f>
        <v>0.10588235294117647</v>
      </c>
      <c r="E386" s="6"/>
    </row>
    <row r="387" spans="1:5" x14ac:dyDescent="0.25">
      <c r="A387" s="6" t="s">
        <v>1723</v>
      </c>
      <c r="B387" s="6" t="s">
        <v>14</v>
      </c>
      <c r="C387" s="6">
        <v>27</v>
      </c>
      <c r="D387" s="7">
        <f>Table_Data_Analysis.accdb11[[#This Row],[Pick Days]]/$G$1</f>
        <v>0.10588235294117647</v>
      </c>
      <c r="E387" s="6"/>
    </row>
    <row r="388" spans="1:5" x14ac:dyDescent="0.25">
      <c r="A388" s="6" t="s">
        <v>125</v>
      </c>
      <c r="B388" s="6" t="s">
        <v>14</v>
      </c>
      <c r="C388" s="6">
        <v>27</v>
      </c>
      <c r="D388" s="7">
        <f>Table_Data_Analysis.accdb11[[#This Row],[Pick Days]]/$G$1</f>
        <v>0.10588235294117647</v>
      </c>
      <c r="E388" s="6"/>
    </row>
    <row r="389" spans="1:5" x14ac:dyDescent="0.25">
      <c r="A389" s="6" t="s">
        <v>1855</v>
      </c>
      <c r="B389" s="6" t="s">
        <v>14</v>
      </c>
      <c r="C389" s="6">
        <v>27</v>
      </c>
      <c r="D389" s="7">
        <f>Table_Data_Analysis.accdb11[[#This Row],[Pick Days]]/$G$1</f>
        <v>0.10588235294117647</v>
      </c>
      <c r="E389" s="6"/>
    </row>
    <row r="390" spans="1:5" x14ac:dyDescent="0.25">
      <c r="A390" s="6" t="s">
        <v>1765</v>
      </c>
      <c r="B390" s="6" t="s">
        <v>14</v>
      </c>
      <c r="C390" s="6">
        <v>27</v>
      </c>
      <c r="D390" s="7">
        <f>Table_Data_Analysis.accdb11[[#This Row],[Pick Days]]/$G$1</f>
        <v>0.10588235294117647</v>
      </c>
      <c r="E390" s="6"/>
    </row>
    <row r="391" spans="1:5" x14ac:dyDescent="0.25">
      <c r="A391" s="6" t="s">
        <v>1746</v>
      </c>
      <c r="B391" s="6" t="s">
        <v>14</v>
      </c>
      <c r="C391" s="6">
        <v>27</v>
      </c>
      <c r="D391" s="7">
        <f>Table_Data_Analysis.accdb11[[#This Row],[Pick Days]]/$G$1</f>
        <v>0.10588235294117647</v>
      </c>
      <c r="E391" s="6"/>
    </row>
    <row r="392" spans="1:5" x14ac:dyDescent="0.25">
      <c r="A392" s="6" t="s">
        <v>1673</v>
      </c>
      <c r="B392" s="6" t="s">
        <v>14</v>
      </c>
      <c r="C392" s="6">
        <v>27</v>
      </c>
      <c r="D392" s="7">
        <f>Table_Data_Analysis.accdb11[[#This Row],[Pick Days]]/$G$1</f>
        <v>0.10588235294117647</v>
      </c>
      <c r="E392" s="6"/>
    </row>
    <row r="393" spans="1:5" x14ac:dyDescent="0.25">
      <c r="A393" s="6" t="s">
        <v>1647</v>
      </c>
      <c r="B393" s="6" t="s">
        <v>14</v>
      </c>
      <c r="C393" s="6">
        <v>27</v>
      </c>
      <c r="D393" s="7">
        <f>Table_Data_Analysis.accdb11[[#This Row],[Pick Days]]/$G$1</f>
        <v>0.10588235294117647</v>
      </c>
      <c r="E393" s="6"/>
    </row>
    <row r="394" spans="1:5" x14ac:dyDescent="0.25">
      <c r="A394" s="6" t="s">
        <v>1739</v>
      </c>
      <c r="B394" s="6" t="s">
        <v>14</v>
      </c>
      <c r="C394" s="6">
        <v>27</v>
      </c>
      <c r="D394" s="7">
        <f>Table_Data_Analysis.accdb11[[#This Row],[Pick Days]]/$G$1</f>
        <v>0.10588235294117647</v>
      </c>
      <c r="E394" s="6"/>
    </row>
    <row r="395" spans="1:5" x14ac:dyDescent="0.25">
      <c r="A395" s="6" t="s">
        <v>1901</v>
      </c>
      <c r="B395" s="6" t="s">
        <v>14</v>
      </c>
      <c r="C395" s="6">
        <v>27</v>
      </c>
      <c r="D395" s="7">
        <f>Table_Data_Analysis.accdb11[[#This Row],[Pick Days]]/$G$1</f>
        <v>0.10588235294117647</v>
      </c>
      <c r="E395" s="6"/>
    </row>
    <row r="396" spans="1:5" x14ac:dyDescent="0.25">
      <c r="A396" s="6" t="s">
        <v>1715</v>
      </c>
      <c r="B396" s="6" t="s">
        <v>14</v>
      </c>
      <c r="C396" s="6">
        <v>27</v>
      </c>
      <c r="D396" s="7">
        <f>Table_Data_Analysis.accdb11[[#This Row],[Pick Days]]/$G$1</f>
        <v>0.10588235294117647</v>
      </c>
      <c r="E396" s="6"/>
    </row>
    <row r="397" spans="1:5" x14ac:dyDescent="0.25">
      <c r="A397" s="6" t="s">
        <v>1874</v>
      </c>
      <c r="B397" s="6" t="s">
        <v>14</v>
      </c>
      <c r="C397" s="6">
        <v>27</v>
      </c>
      <c r="D397" s="7">
        <f>Table_Data_Analysis.accdb11[[#This Row],[Pick Days]]/$G$1</f>
        <v>0.10588235294117647</v>
      </c>
      <c r="E397" s="6"/>
    </row>
    <row r="398" spans="1:5" x14ac:dyDescent="0.25">
      <c r="A398" s="6" t="s">
        <v>1721</v>
      </c>
      <c r="B398" s="6" t="s">
        <v>14</v>
      </c>
      <c r="C398" s="6">
        <v>27</v>
      </c>
      <c r="D398" s="7">
        <f>Table_Data_Analysis.accdb11[[#This Row],[Pick Days]]/$G$1</f>
        <v>0.10588235294117647</v>
      </c>
      <c r="E398" s="6"/>
    </row>
    <row r="399" spans="1:5" x14ac:dyDescent="0.25">
      <c r="A399" s="6" t="s">
        <v>1831</v>
      </c>
      <c r="B399" s="6" t="s">
        <v>14</v>
      </c>
      <c r="C399" s="6">
        <v>26</v>
      </c>
      <c r="D399" s="7">
        <f>Table_Data_Analysis.accdb11[[#This Row],[Pick Days]]/$G$1</f>
        <v>0.10196078431372549</v>
      </c>
      <c r="E399" s="6"/>
    </row>
    <row r="400" spans="1:5" x14ac:dyDescent="0.25">
      <c r="A400" s="6" t="s">
        <v>1783</v>
      </c>
      <c r="B400" s="6" t="s">
        <v>14</v>
      </c>
      <c r="C400" s="6">
        <v>26</v>
      </c>
      <c r="D400" s="7">
        <f>Table_Data_Analysis.accdb11[[#This Row],[Pick Days]]/$G$1</f>
        <v>0.10196078431372549</v>
      </c>
      <c r="E400" s="6"/>
    </row>
    <row r="401" spans="1:5" x14ac:dyDescent="0.25">
      <c r="A401" s="6" t="s">
        <v>1860</v>
      </c>
      <c r="B401" s="6" t="s">
        <v>14</v>
      </c>
      <c r="C401" s="6">
        <v>26</v>
      </c>
      <c r="D401" s="7">
        <f>Table_Data_Analysis.accdb11[[#This Row],[Pick Days]]/$G$1</f>
        <v>0.10196078431372549</v>
      </c>
      <c r="E401" s="6"/>
    </row>
    <row r="402" spans="1:5" x14ac:dyDescent="0.25">
      <c r="A402" s="6" t="s">
        <v>1804</v>
      </c>
      <c r="B402" s="6" t="s">
        <v>14</v>
      </c>
      <c r="C402" s="6">
        <v>26</v>
      </c>
      <c r="D402" s="7">
        <f>Table_Data_Analysis.accdb11[[#This Row],[Pick Days]]/$G$1</f>
        <v>0.10196078431372549</v>
      </c>
      <c r="E402" s="6"/>
    </row>
    <row r="403" spans="1:5" x14ac:dyDescent="0.25">
      <c r="A403" s="6" t="s">
        <v>1784</v>
      </c>
      <c r="B403" s="6" t="s">
        <v>14</v>
      </c>
      <c r="C403" s="6">
        <v>26</v>
      </c>
      <c r="D403" s="7">
        <f>Table_Data_Analysis.accdb11[[#This Row],[Pick Days]]/$G$1</f>
        <v>0.10196078431372549</v>
      </c>
      <c r="E403" s="6"/>
    </row>
    <row r="404" spans="1:5" x14ac:dyDescent="0.25">
      <c r="A404" s="6" t="s">
        <v>1735</v>
      </c>
      <c r="B404" s="6" t="s">
        <v>14</v>
      </c>
      <c r="C404" s="6">
        <v>26</v>
      </c>
      <c r="D404" s="7">
        <f>Table_Data_Analysis.accdb11[[#This Row],[Pick Days]]/$G$1</f>
        <v>0.10196078431372549</v>
      </c>
      <c r="E404" s="6"/>
    </row>
    <row r="405" spans="1:5" x14ac:dyDescent="0.25">
      <c r="A405" s="6" t="s">
        <v>1848</v>
      </c>
      <c r="B405" s="6" t="s">
        <v>14</v>
      </c>
      <c r="C405" s="6">
        <v>26</v>
      </c>
      <c r="D405" s="7">
        <f>Table_Data_Analysis.accdb11[[#This Row],[Pick Days]]/$G$1</f>
        <v>0.10196078431372549</v>
      </c>
      <c r="E405" s="6"/>
    </row>
    <row r="406" spans="1:5" x14ac:dyDescent="0.25">
      <c r="A406" s="6" t="s">
        <v>1515</v>
      </c>
      <c r="B406" s="6" t="s">
        <v>14</v>
      </c>
      <c r="C406" s="6">
        <v>26</v>
      </c>
      <c r="D406" s="7">
        <f>Table_Data_Analysis.accdb11[[#This Row],[Pick Days]]/$G$1</f>
        <v>0.10196078431372549</v>
      </c>
      <c r="E406" s="6"/>
    </row>
    <row r="407" spans="1:5" x14ac:dyDescent="0.25">
      <c r="A407" s="6" t="s">
        <v>1829</v>
      </c>
      <c r="B407" s="6" t="s">
        <v>14</v>
      </c>
      <c r="C407" s="6">
        <v>26</v>
      </c>
      <c r="D407" s="7">
        <f>Table_Data_Analysis.accdb11[[#This Row],[Pick Days]]/$G$1</f>
        <v>0.10196078431372549</v>
      </c>
      <c r="E407" s="6"/>
    </row>
    <row r="408" spans="1:5" x14ac:dyDescent="0.25">
      <c r="A408" s="6" t="s">
        <v>1814</v>
      </c>
      <c r="B408" s="6" t="s">
        <v>14</v>
      </c>
      <c r="C408" s="6">
        <v>26</v>
      </c>
      <c r="D408" s="7">
        <f>Table_Data_Analysis.accdb11[[#This Row],[Pick Days]]/$G$1</f>
        <v>0.10196078431372549</v>
      </c>
      <c r="E408" s="6"/>
    </row>
    <row r="409" spans="1:5" x14ac:dyDescent="0.25">
      <c r="A409" s="6" t="s">
        <v>1769</v>
      </c>
      <c r="B409" s="6" t="s">
        <v>14</v>
      </c>
      <c r="C409" s="6">
        <v>26</v>
      </c>
      <c r="D409" s="7">
        <f>Table_Data_Analysis.accdb11[[#This Row],[Pick Days]]/$G$1</f>
        <v>0.10196078431372549</v>
      </c>
      <c r="E409" s="6"/>
    </row>
    <row r="410" spans="1:5" x14ac:dyDescent="0.25">
      <c r="A410" s="6" t="s">
        <v>1766</v>
      </c>
      <c r="B410" s="6" t="s">
        <v>14</v>
      </c>
      <c r="C410" s="6">
        <v>26</v>
      </c>
      <c r="D410" s="7">
        <f>Table_Data_Analysis.accdb11[[#This Row],[Pick Days]]/$G$1</f>
        <v>0.10196078431372549</v>
      </c>
      <c r="E410" s="6"/>
    </row>
    <row r="411" spans="1:5" x14ac:dyDescent="0.25">
      <c r="A411" s="6" t="s">
        <v>1682</v>
      </c>
      <c r="B411" s="6" t="s">
        <v>14</v>
      </c>
      <c r="C411" s="6">
        <v>26</v>
      </c>
      <c r="D411" s="7">
        <f>Table_Data_Analysis.accdb11[[#This Row],[Pick Days]]/$G$1</f>
        <v>0.10196078431372549</v>
      </c>
      <c r="E411" s="6"/>
    </row>
    <row r="412" spans="1:5" x14ac:dyDescent="0.25">
      <c r="A412" s="6" t="s">
        <v>1662</v>
      </c>
      <c r="B412" s="6" t="s">
        <v>14</v>
      </c>
      <c r="C412" s="6">
        <v>26</v>
      </c>
      <c r="D412" s="7">
        <f>Table_Data_Analysis.accdb11[[#This Row],[Pick Days]]/$G$1</f>
        <v>0.10196078431372549</v>
      </c>
      <c r="E412" s="6"/>
    </row>
    <row r="413" spans="1:5" x14ac:dyDescent="0.25">
      <c r="A413" s="6" t="s">
        <v>1788</v>
      </c>
      <c r="B413" s="6" t="s">
        <v>14</v>
      </c>
      <c r="C413" s="6">
        <v>26</v>
      </c>
      <c r="D413" s="7">
        <f>Table_Data_Analysis.accdb11[[#This Row],[Pick Days]]/$G$1</f>
        <v>0.10196078431372549</v>
      </c>
      <c r="E413" s="6"/>
    </row>
    <row r="414" spans="1:5" x14ac:dyDescent="0.25">
      <c r="A414" s="6" t="s">
        <v>1733</v>
      </c>
      <c r="B414" s="6" t="s">
        <v>14</v>
      </c>
      <c r="C414" s="6">
        <v>26</v>
      </c>
      <c r="D414" s="7">
        <f>Table_Data_Analysis.accdb11[[#This Row],[Pick Days]]/$G$1</f>
        <v>0.10196078431372549</v>
      </c>
      <c r="E414" s="6"/>
    </row>
    <row r="415" spans="1:5" x14ac:dyDescent="0.25">
      <c r="A415" s="6" t="s">
        <v>1811</v>
      </c>
      <c r="B415" s="6" t="s">
        <v>14</v>
      </c>
      <c r="C415" s="6">
        <v>26</v>
      </c>
      <c r="D415" s="7">
        <f>Table_Data_Analysis.accdb11[[#This Row],[Pick Days]]/$G$1</f>
        <v>0.10196078431372549</v>
      </c>
      <c r="E415" s="6"/>
    </row>
    <row r="416" spans="1:5" x14ac:dyDescent="0.25">
      <c r="A416" s="6" t="s">
        <v>1806</v>
      </c>
      <c r="B416" s="6" t="s">
        <v>14</v>
      </c>
      <c r="C416" s="6">
        <v>26</v>
      </c>
      <c r="D416" s="7">
        <f>Table_Data_Analysis.accdb11[[#This Row],[Pick Days]]/$G$1</f>
        <v>0.10196078431372549</v>
      </c>
      <c r="E416" s="6"/>
    </row>
    <row r="417" spans="1:5" x14ac:dyDescent="0.25">
      <c r="A417" s="6" t="s">
        <v>1799</v>
      </c>
      <c r="B417" s="6" t="s">
        <v>14</v>
      </c>
      <c r="C417" s="6">
        <v>26</v>
      </c>
      <c r="D417" s="7">
        <f>Table_Data_Analysis.accdb11[[#This Row],[Pick Days]]/$G$1</f>
        <v>0.10196078431372549</v>
      </c>
      <c r="E417" s="6"/>
    </row>
    <row r="418" spans="1:5" x14ac:dyDescent="0.25">
      <c r="A418" s="6" t="s">
        <v>1718</v>
      </c>
      <c r="B418" s="6" t="s">
        <v>14</v>
      </c>
      <c r="C418" s="6">
        <v>26</v>
      </c>
      <c r="D418" s="7">
        <f>Table_Data_Analysis.accdb11[[#This Row],[Pick Days]]/$G$1</f>
        <v>0.10196078431372549</v>
      </c>
      <c r="E418" s="6"/>
    </row>
    <row r="419" spans="1:5" x14ac:dyDescent="0.25">
      <c r="A419" s="6" t="s">
        <v>1785</v>
      </c>
      <c r="B419" s="6" t="s">
        <v>14</v>
      </c>
      <c r="C419" s="6">
        <v>26</v>
      </c>
      <c r="D419" s="7">
        <f>Table_Data_Analysis.accdb11[[#This Row],[Pick Days]]/$G$1</f>
        <v>0.10196078431372549</v>
      </c>
      <c r="E419" s="6"/>
    </row>
    <row r="420" spans="1:5" x14ac:dyDescent="0.25">
      <c r="A420" s="6" t="s">
        <v>1781</v>
      </c>
      <c r="B420" s="6" t="s">
        <v>14</v>
      </c>
      <c r="C420" s="6">
        <v>26</v>
      </c>
      <c r="D420" s="7">
        <f>Table_Data_Analysis.accdb11[[#This Row],[Pick Days]]/$G$1</f>
        <v>0.10196078431372549</v>
      </c>
      <c r="E420" s="6"/>
    </row>
    <row r="421" spans="1:5" x14ac:dyDescent="0.25">
      <c r="A421" s="6" t="s">
        <v>1793</v>
      </c>
      <c r="B421" s="6" t="s">
        <v>14</v>
      </c>
      <c r="C421" s="6">
        <v>26</v>
      </c>
      <c r="D421" s="7">
        <f>Table_Data_Analysis.accdb11[[#This Row],[Pick Days]]/$G$1</f>
        <v>0.10196078431372549</v>
      </c>
      <c r="E421" s="6"/>
    </row>
    <row r="422" spans="1:5" x14ac:dyDescent="0.25">
      <c r="A422" s="6" t="s">
        <v>1801</v>
      </c>
      <c r="B422" s="6" t="s">
        <v>14</v>
      </c>
      <c r="C422" s="6">
        <v>26</v>
      </c>
      <c r="D422" s="7">
        <f>Table_Data_Analysis.accdb11[[#This Row],[Pick Days]]/$G$1</f>
        <v>0.10196078431372549</v>
      </c>
      <c r="E422" s="6"/>
    </row>
    <row r="423" spans="1:5" x14ac:dyDescent="0.25">
      <c r="A423" s="6" t="s">
        <v>1838</v>
      </c>
      <c r="B423" s="6" t="s">
        <v>14</v>
      </c>
      <c r="C423" s="6">
        <v>25</v>
      </c>
      <c r="D423" s="7">
        <f>Table_Data_Analysis.accdb11[[#This Row],[Pick Days]]/$G$1</f>
        <v>9.8039215686274508E-2</v>
      </c>
      <c r="E423" s="6"/>
    </row>
    <row r="424" spans="1:5" x14ac:dyDescent="0.25">
      <c r="A424" s="6" t="s">
        <v>1897</v>
      </c>
      <c r="B424" s="6" t="s">
        <v>14</v>
      </c>
      <c r="C424" s="6">
        <v>25</v>
      </c>
      <c r="D424" s="7">
        <f>Table_Data_Analysis.accdb11[[#This Row],[Pick Days]]/$G$1</f>
        <v>9.8039215686274508E-2</v>
      </c>
      <c r="E424" s="6"/>
    </row>
    <row r="425" spans="1:5" x14ac:dyDescent="0.25">
      <c r="A425" s="6" t="s">
        <v>1869</v>
      </c>
      <c r="B425" s="6" t="s">
        <v>14</v>
      </c>
      <c r="C425" s="6">
        <v>25</v>
      </c>
      <c r="D425" s="7">
        <f>Table_Data_Analysis.accdb11[[#This Row],[Pick Days]]/$G$1</f>
        <v>9.8039215686274508E-2</v>
      </c>
      <c r="E425" s="6"/>
    </row>
    <row r="426" spans="1:5" x14ac:dyDescent="0.25">
      <c r="A426" s="6" t="s">
        <v>1758</v>
      </c>
      <c r="B426" s="6" t="s">
        <v>14</v>
      </c>
      <c r="C426" s="6">
        <v>25</v>
      </c>
      <c r="D426" s="7">
        <f>Table_Data_Analysis.accdb11[[#This Row],[Pick Days]]/$G$1</f>
        <v>9.8039215686274508E-2</v>
      </c>
      <c r="E426" s="6"/>
    </row>
    <row r="427" spans="1:5" x14ac:dyDescent="0.25">
      <c r="A427" s="6" t="s">
        <v>1699</v>
      </c>
      <c r="B427" s="6" t="s">
        <v>14</v>
      </c>
      <c r="C427" s="6">
        <v>25</v>
      </c>
      <c r="D427" s="7">
        <f>Table_Data_Analysis.accdb11[[#This Row],[Pick Days]]/$G$1</f>
        <v>9.8039215686274508E-2</v>
      </c>
      <c r="E427" s="6"/>
    </row>
    <row r="428" spans="1:5" x14ac:dyDescent="0.25">
      <c r="A428" s="6" t="s">
        <v>1808</v>
      </c>
      <c r="B428" s="6" t="s">
        <v>14</v>
      </c>
      <c r="C428" s="6">
        <v>25</v>
      </c>
      <c r="D428" s="7">
        <f>Table_Data_Analysis.accdb11[[#This Row],[Pick Days]]/$G$1</f>
        <v>9.8039215686274508E-2</v>
      </c>
      <c r="E428" s="6"/>
    </row>
    <row r="429" spans="1:5" x14ac:dyDescent="0.25">
      <c r="A429" s="6" t="s">
        <v>1835</v>
      </c>
      <c r="B429" s="6" t="s">
        <v>14</v>
      </c>
      <c r="C429" s="6">
        <v>25</v>
      </c>
      <c r="D429" s="7">
        <f>Table_Data_Analysis.accdb11[[#This Row],[Pick Days]]/$G$1</f>
        <v>9.8039215686274508E-2</v>
      </c>
      <c r="E429" s="6"/>
    </row>
    <row r="430" spans="1:5" x14ac:dyDescent="0.25">
      <c r="A430" s="6" t="s">
        <v>1851</v>
      </c>
      <c r="B430" s="6" t="s">
        <v>14</v>
      </c>
      <c r="C430" s="6">
        <v>25</v>
      </c>
      <c r="D430" s="7">
        <f>Table_Data_Analysis.accdb11[[#This Row],[Pick Days]]/$G$1</f>
        <v>9.8039215686274508E-2</v>
      </c>
      <c r="E430" s="6"/>
    </row>
    <row r="431" spans="1:5" x14ac:dyDescent="0.25">
      <c r="A431" s="6" t="s">
        <v>1559</v>
      </c>
      <c r="B431" s="6" t="s">
        <v>14</v>
      </c>
      <c r="C431" s="6">
        <v>25</v>
      </c>
      <c r="D431" s="7">
        <f>Table_Data_Analysis.accdb11[[#This Row],[Pick Days]]/$G$1</f>
        <v>9.8039215686274508E-2</v>
      </c>
      <c r="E431" s="6"/>
    </row>
    <row r="432" spans="1:5" x14ac:dyDescent="0.25">
      <c r="A432" s="6" t="s">
        <v>1885</v>
      </c>
      <c r="B432" s="6" t="s">
        <v>14</v>
      </c>
      <c r="C432" s="6">
        <v>25</v>
      </c>
      <c r="D432" s="7">
        <f>Table_Data_Analysis.accdb11[[#This Row],[Pick Days]]/$G$1</f>
        <v>9.8039215686274508E-2</v>
      </c>
      <c r="E432" s="6"/>
    </row>
    <row r="433" spans="1:5" x14ac:dyDescent="0.25">
      <c r="A433" s="6" t="s">
        <v>1810</v>
      </c>
      <c r="B433" s="6" t="s">
        <v>14</v>
      </c>
      <c r="C433" s="6">
        <v>25</v>
      </c>
      <c r="D433" s="7">
        <f>Table_Data_Analysis.accdb11[[#This Row],[Pick Days]]/$G$1</f>
        <v>9.8039215686274508E-2</v>
      </c>
      <c r="E433" s="6"/>
    </row>
    <row r="434" spans="1:5" x14ac:dyDescent="0.25">
      <c r="A434" s="6" t="s">
        <v>1681</v>
      </c>
      <c r="B434" s="6" t="s">
        <v>14</v>
      </c>
      <c r="C434" s="6">
        <v>25</v>
      </c>
      <c r="D434" s="7">
        <f>Table_Data_Analysis.accdb11[[#This Row],[Pick Days]]/$G$1</f>
        <v>9.8039215686274508E-2</v>
      </c>
      <c r="E434" s="6"/>
    </row>
    <row r="435" spans="1:5" x14ac:dyDescent="0.25">
      <c r="A435" s="6" t="s">
        <v>1867</v>
      </c>
      <c r="B435" s="6" t="s">
        <v>14</v>
      </c>
      <c r="C435" s="6">
        <v>25</v>
      </c>
      <c r="D435" s="7">
        <f>Table_Data_Analysis.accdb11[[#This Row],[Pick Days]]/$G$1</f>
        <v>9.8039215686274508E-2</v>
      </c>
      <c r="E435" s="6"/>
    </row>
    <row r="436" spans="1:5" x14ac:dyDescent="0.25">
      <c r="A436" s="6" t="s">
        <v>1853</v>
      </c>
      <c r="B436" s="6" t="s">
        <v>14</v>
      </c>
      <c r="C436" s="6">
        <v>25</v>
      </c>
      <c r="D436" s="7">
        <f>Table_Data_Analysis.accdb11[[#This Row],[Pick Days]]/$G$1</f>
        <v>9.8039215686274508E-2</v>
      </c>
      <c r="E436" s="6"/>
    </row>
    <row r="437" spans="1:5" x14ac:dyDescent="0.25">
      <c r="A437" s="6" t="s">
        <v>1774</v>
      </c>
      <c r="B437" s="6" t="s">
        <v>14</v>
      </c>
      <c r="C437" s="6">
        <v>25</v>
      </c>
      <c r="D437" s="7">
        <f>Table_Data_Analysis.accdb11[[#This Row],[Pick Days]]/$G$1</f>
        <v>9.8039215686274508E-2</v>
      </c>
      <c r="E437" s="6"/>
    </row>
    <row r="438" spans="1:5" x14ac:dyDescent="0.25">
      <c r="A438" s="6" t="s">
        <v>1748</v>
      </c>
      <c r="B438" s="6" t="s">
        <v>14</v>
      </c>
      <c r="C438" s="6">
        <v>25</v>
      </c>
      <c r="D438" s="7">
        <f>Table_Data_Analysis.accdb11[[#This Row],[Pick Days]]/$G$1</f>
        <v>9.8039215686274508E-2</v>
      </c>
      <c r="E438" s="6"/>
    </row>
    <row r="439" spans="1:5" x14ac:dyDescent="0.25">
      <c r="A439" s="6" t="s">
        <v>129</v>
      </c>
      <c r="B439" s="6" t="s">
        <v>14</v>
      </c>
      <c r="C439" s="6">
        <v>24</v>
      </c>
      <c r="D439" s="7">
        <f>Table_Data_Analysis.accdb11[[#This Row],[Pick Days]]/$G$1</f>
        <v>9.4117647058823528E-2</v>
      </c>
      <c r="E439" s="6"/>
    </row>
    <row r="440" spans="1:5" x14ac:dyDescent="0.25">
      <c r="A440" s="6" t="s">
        <v>1836</v>
      </c>
      <c r="B440" s="6" t="s">
        <v>14</v>
      </c>
      <c r="C440" s="6">
        <v>24</v>
      </c>
      <c r="D440" s="7">
        <f>Table_Data_Analysis.accdb11[[#This Row],[Pick Days]]/$G$1</f>
        <v>9.4117647058823528E-2</v>
      </c>
      <c r="E440" s="6"/>
    </row>
    <row r="441" spans="1:5" x14ac:dyDescent="0.25">
      <c r="A441" s="6" t="s">
        <v>1899</v>
      </c>
      <c r="B441" s="6" t="s">
        <v>14</v>
      </c>
      <c r="C441" s="6">
        <v>24</v>
      </c>
      <c r="D441" s="7">
        <f>Table_Data_Analysis.accdb11[[#This Row],[Pick Days]]/$G$1</f>
        <v>9.4117647058823528E-2</v>
      </c>
      <c r="E441" s="6"/>
    </row>
    <row r="442" spans="1:5" x14ac:dyDescent="0.25">
      <c r="A442" s="6" t="s">
        <v>1780</v>
      </c>
      <c r="B442" s="6" t="s">
        <v>14</v>
      </c>
      <c r="C442" s="6">
        <v>24</v>
      </c>
      <c r="D442" s="7">
        <f>Table_Data_Analysis.accdb11[[#This Row],[Pick Days]]/$G$1</f>
        <v>9.4117647058823528E-2</v>
      </c>
      <c r="E442" s="6"/>
    </row>
    <row r="443" spans="1:5" x14ac:dyDescent="0.25">
      <c r="A443" s="6" t="s">
        <v>1915</v>
      </c>
      <c r="B443" s="6" t="s">
        <v>14</v>
      </c>
      <c r="C443" s="6">
        <v>24</v>
      </c>
      <c r="D443" s="7">
        <f>Table_Data_Analysis.accdb11[[#This Row],[Pick Days]]/$G$1</f>
        <v>9.4117647058823528E-2</v>
      </c>
      <c r="E443" s="6"/>
    </row>
    <row r="444" spans="1:5" x14ac:dyDescent="0.25">
      <c r="A444" s="6" t="s">
        <v>1824</v>
      </c>
      <c r="B444" s="6" t="s">
        <v>14</v>
      </c>
      <c r="C444" s="6">
        <v>24</v>
      </c>
      <c r="D444" s="7">
        <f>Table_Data_Analysis.accdb11[[#This Row],[Pick Days]]/$G$1</f>
        <v>9.4117647058823528E-2</v>
      </c>
      <c r="E444" s="6"/>
    </row>
    <row r="445" spans="1:5" x14ac:dyDescent="0.25">
      <c r="A445" s="6" t="s">
        <v>1750</v>
      </c>
      <c r="B445" s="6" t="s">
        <v>14</v>
      </c>
      <c r="C445" s="6">
        <v>24</v>
      </c>
      <c r="D445" s="7">
        <f>Table_Data_Analysis.accdb11[[#This Row],[Pick Days]]/$G$1</f>
        <v>9.4117647058823528E-2</v>
      </c>
      <c r="E445" s="6"/>
    </row>
    <row r="446" spans="1:5" x14ac:dyDescent="0.25">
      <c r="A446" s="6" t="s">
        <v>1832</v>
      </c>
      <c r="B446" s="6" t="s">
        <v>14</v>
      </c>
      <c r="C446" s="6">
        <v>24</v>
      </c>
      <c r="D446" s="7">
        <f>Table_Data_Analysis.accdb11[[#This Row],[Pick Days]]/$G$1</f>
        <v>9.4117647058823528E-2</v>
      </c>
      <c r="E446" s="6"/>
    </row>
    <row r="447" spans="1:5" x14ac:dyDescent="0.25">
      <c r="A447" s="6" t="s">
        <v>1844</v>
      </c>
      <c r="B447" s="6" t="s">
        <v>14</v>
      </c>
      <c r="C447" s="6">
        <v>24</v>
      </c>
      <c r="D447" s="7">
        <f>Table_Data_Analysis.accdb11[[#This Row],[Pick Days]]/$G$1</f>
        <v>9.4117647058823528E-2</v>
      </c>
      <c r="E447" s="6"/>
    </row>
    <row r="448" spans="1:5" x14ac:dyDescent="0.25">
      <c r="A448" s="6" t="s">
        <v>1889</v>
      </c>
      <c r="B448" s="6" t="s">
        <v>14</v>
      </c>
      <c r="C448" s="6">
        <v>24</v>
      </c>
      <c r="D448" s="7">
        <f>Table_Data_Analysis.accdb11[[#This Row],[Pick Days]]/$G$1</f>
        <v>9.4117647058823528E-2</v>
      </c>
      <c r="E448" s="6"/>
    </row>
    <row r="449" spans="1:5" x14ac:dyDescent="0.25">
      <c r="A449" s="6" t="s">
        <v>1761</v>
      </c>
      <c r="B449" s="6" t="s">
        <v>14</v>
      </c>
      <c r="C449" s="6">
        <v>24</v>
      </c>
      <c r="D449" s="7">
        <f>Table_Data_Analysis.accdb11[[#This Row],[Pick Days]]/$G$1</f>
        <v>9.4117647058823528E-2</v>
      </c>
      <c r="E449" s="6"/>
    </row>
    <row r="450" spans="1:5" x14ac:dyDescent="0.25">
      <c r="A450" s="6" t="s">
        <v>1710</v>
      </c>
      <c r="B450" s="6" t="s">
        <v>14</v>
      </c>
      <c r="C450" s="6">
        <v>24</v>
      </c>
      <c r="D450" s="7">
        <f>Table_Data_Analysis.accdb11[[#This Row],[Pick Days]]/$G$1</f>
        <v>9.4117647058823528E-2</v>
      </c>
      <c r="E450" s="6"/>
    </row>
    <row r="451" spans="1:5" x14ac:dyDescent="0.25">
      <c r="A451" s="6" t="s">
        <v>1920</v>
      </c>
      <c r="B451" s="6" t="s">
        <v>14</v>
      </c>
      <c r="C451" s="6">
        <v>24</v>
      </c>
      <c r="D451" s="7">
        <f>Table_Data_Analysis.accdb11[[#This Row],[Pick Days]]/$G$1</f>
        <v>9.4117647058823528E-2</v>
      </c>
      <c r="E451" s="6"/>
    </row>
    <row r="452" spans="1:5" x14ac:dyDescent="0.25">
      <c r="A452" s="6" t="s">
        <v>1754</v>
      </c>
      <c r="B452" s="6" t="s">
        <v>14</v>
      </c>
      <c r="C452" s="6">
        <v>24</v>
      </c>
      <c r="D452" s="7">
        <f>Table_Data_Analysis.accdb11[[#This Row],[Pick Days]]/$G$1</f>
        <v>9.4117647058823528E-2</v>
      </c>
      <c r="E452" s="6"/>
    </row>
    <row r="453" spans="1:5" x14ac:dyDescent="0.25">
      <c r="A453" s="6" t="s">
        <v>1740</v>
      </c>
      <c r="B453" s="6" t="s">
        <v>14</v>
      </c>
      <c r="C453" s="6">
        <v>24</v>
      </c>
      <c r="D453" s="7">
        <f>Table_Data_Analysis.accdb11[[#This Row],[Pick Days]]/$G$1</f>
        <v>9.4117647058823528E-2</v>
      </c>
      <c r="E453" s="6"/>
    </row>
    <row r="454" spans="1:5" x14ac:dyDescent="0.25">
      <c r="A454" s="6" t="s">
        <v>1840</v>
      </c>
      <c r="B454" s="6" t="s">
        <v>14</v>
      </c>
      <c r="C454" s="6">
        <v>24</v>
      </c>
      <c r="D454" s="7">
        <f>Table_Data_Analysis.accdb11[[#This Row],[Pick Days]]/$G$1</f>
        <v>9.4117647058823528E-2</v>
      </c>
      <c r="E454" s="6"/>
    </row>
    <row r="455" spans="1:5" x14ac:dyDescent="0.25">
      <c r="A455" s="6" t="s">
        <v>1903</v>
      </c>
      <c r="B455" s="6" t="s">
        <v>14</v>
      </c>
      <c r="C455" s="6">
        <v>24</v>
      </c>
      <c r="D455" s="7">
        <f>Table_Data_Analysis.accdb11[[#This Row],[Pick Days]]/$G$1</f>
        <v>9.4117647058823528E-2</v>
      </c>
      <c r="E455" s="6"/>
    </row>
    <row r="456" spans="1:5" x14ac:dyDescent="0.25">
      <c r="A456" s="6" t="s">
        <v>1845</v>
      </c>
      <c r="B456" s="6" t="s">
        <v>14</v>
      </c>
      <c r="C456" s="6">
        <v>24</v>
      </c>
      <c r="D456" s="7">
        <f>Table_Data_Analysis.accdb11[[#This Row],[Pick Days]]/$G$1</f>
        <v>9.4117647058823528E-2</v>
      </c>
      <c r="E456" s="6"/>
    </row>
    <row r="457" spans="1:5" x14ac:dyDescent="0.25">
      <c r="A457" s="6" t="s">
        <v>1809</v>
      </c>
      <c r="B457" s="6" t="s">
        <v>14</v>
      </c>
      <c r="C457" s="6">
        <v>24</v>
      </c>
      <c r="D457" s="7">
        <f>Table_Data_Analysis.accdb11[[#This Row],[Pick Days]]/$G$1</f>
        <v>9.4117647058823528E-2</v>
      </c>
      <c r="E457" s="6"/>
    </row>
    <row r="458" spans="1:5" x14ac:dyDescent="0.25">
      <c r="A458" s="6" t="s">
        <v>1859</v>
      </c>
      <c r="B458" s="6" t="s">
        <v>14</v>
      </c>
      <c r="C458" s="6">
        <v>24</v>
      </c>
      <c r="D458" s="7">
        <f>Table_Data_Analysis.accdb11[[#This Row],[Pick Days]]/$G$1</f>
        <v>9.4117647058823528E-2</v>
      </c>
      <c r="E458" s="6"/>
    </row>
    <row r="459" spans="1:5" x14ac:dyDescent="0.25">
      <c r="A459" s="6" t="s">
        <v>1857</v>
      </c>
      <c r="B459" s="6" t="s">
        <v>14</v>
      </c>
      <c r="C459" s="6">
        <v>24</v>
      </c>
      <c r="D459" s="7">
        <f>Table_Data_Analysis.accdb11[[#This Row],[Pick Days]]/$G$1</f>
        <v>9.4117647058823528E-2</v>
      </c>
      <c r="E459" s="6"/>
    </row>
    <row r="460" spans="1:5" x14ac:dyDescent="0.25">
      <c r="A460" s="6" t="s">
        <v>1815</v>
      </c>
      <c r="B460" s="6" t="s">
        <v>14</v>
      </c>
      <c r="C460" s="6">
        <v>24</v>
      </c>
      <c r="D460" s="7">
        <f>Table_Data_Analysis.accdb11[[#This Row],[Pick Days]]/$G$1</f>
        <v>9.4117647058823528E-2</v>
      </c>
      <c r="E460" s="6"/>
    </row>
    <row r="461" spans="1:5" x14ac:dyDescent="0.25">
      <c r="A461" s="6" t="s">
        <v>1895</v>
      </c>
      <c r="B461" s="6" t="s">
        <v>14</v>
      </c>
      <c r="C461" s="6">
        <v>23</v>
      </c>
      <c r="D461" s="7">
        <f>Table_Data_Analysis.accdb11[[#This Row],[Pick Days]]/$G$1</f>
        <v>9.0196078431372548E-2</v>
      </c>
      <c r="E461" s="6"/>
    </row>
    <row r="462" spans="1:5" x14ac:dyDescent="0.25">
      <c r="A462" s="6" t="s">
        <v>1868</v>
      </c>
      <c r="B462" s="6" t="s">
        <v>14</v>
      </c>
      <c r="C462" s="6">
        <v>23</v>
      </c>
      <c r="D462" s="7">
        <f>Table_Data_Analysis.accdb11[[#This Row],[Pick Days]]/$G$1</f>
        <v>9.0196078431372548E-2</v>
      </c>
      <c r="E462" s="6"/>
    </row>
    <row r="463" spans="1:5" x14ac:dyDescent="0.25">
      <c r="A463" s="6" t="s">
        <v>1896</v>
      </c>
      <c r="B463" s="6" t="s">
        <v>14</v>
      </c>
      <c r="C463" s="6">
        <v>23</v>
      </c>
      <c r="D463" s="7">
        <f>Table_Data_Analysis.accdb11[[#This Row],[Pick Days]]/$G$1</f>
        <v>9.0196078431372548E-2</v>
      </c>
      <c r="E463" s="6"/>
    </row>
    <row r="464" spans="1:5" x14ac:dyDescent="0.25">
      <c r="A464" s="6" t="s">
        <v>1942</v>
      </c>
      <c r="B464" s="6" t="s">
        <v>14</v>
      </c>
      <c r="C464" s="6">
        <v>23</v>
      </c>
      <c r="D464" s="7">
        <f>Table_Data_Analysis.accdb11[[#This Row],[Pick Days]]/$G$1</f>
        <v>9.0196078431372548E-2</v>
      </c>
      <c r="E464" s="6"/>
    </row>
    <row r="465" spans="1:5" x14ac:dyDescent="0.25">
      <c r="A465" s="6" t="s">
        <v>132</v>
      </c>
      <c r="B465" s="6" t="s">
        <v>14</v>
      </c>
      <c r="C465" s="6">
        <v>23</v>
      </c>
      <c r="D465" s="7">
        <f>Table_Data_Analysis.accdb11[[#This Row],[Pick Days]]/$G$1</f>
        <v>9.0196078431372548E-2</v>
      </c>
      <c r="E465" s="6"/>
    </row>
    <row r="466" spans="1:5" x14ac:dyDescent="0.25">
      <c r="A466" s="6" t="s">
        <v>1882</v>
      </c>
      <c r="B466" s="6" t="s">
        <v>14</v>
      </c>
      <c r="C466" s="6">
        <v>23</v>
      </c>
      <c r="D466" s="7">
        <f>Table_Data_Analysis.accdb11[[#This Row],[Pick Days]]/$G$1</f>
        <v>9.0196078431372548E-2</v>
      </c>
      <c r="E466" s="6"/>
    </row>
    <row r="467" spans="1:5" x14ac:dyDescent="0.25">
      <c r="A467" s="6" t="s">
        <v>1676</v>
      </c>
      <c r="B467" s="6" t="s">
        <v>14</v>
      </c>
      <c r="C467" s="6">
        <v>23</v>
      </c>
      <c r="D467" s="7">
        <f>Table_Data_Analysis.accdb11[[#This Row],[Pick Days]]/$G$1</f>
        <v>9.0196078431372548E-2</v>
      </c>
      <c r="E467" s="6"/>
    </row>
    <row r="468" spans="1:5" x14ac:dyDescent="0.25">
      <c r="A468" s="6" t="s">
        <v>1772</v>
      </c>
      <c r="B468" s="6" t="s">
        <v>14</v>
      </c>
      <c r="C468" s="6">
        <v>23</v>
      </c>
      <c r="D468" s="7">
        <f>Table_Data_Analysis.accdb11[[#This Row],[Pick Days]]/$G$1</f>
        <v>9.0196078431372548E-2</v>
      </c>
      <c r="E468" s="6"/>
    </row>
    <row r="469" spans="1:5" x14ac:dyDescent="0.25">
      <c r="A469" s="6" t="s">
        <v>1828</v>
      </c>
      <c r="B469" s="6" t="s">
        <v>14</v>
      </c>
      <c r="C469" s="6">
        <v>23</v>
      </c>
      <c r="D469" s="7">
        <f>Table_Data_Analysis.accdb11[[#This Row],[Pick Days]]/$G$1</f>
        <v>9.0196078431372548E-2</v>
      </c>
      <c r="E469" s="6"/>
    </row>
    <row r="470" spans="1:5" x14ac:dyDescent="0.25">
      <c r="A470" s="6" t="s">
        <v>1773</v>
      </c>
      <c r="B470" s="6" t="s">
        <v>14</v>
      </c>
      <c r="C470" s="6">
        <v>23</v>
      </c>
      <c r="D470" s="7">
        <f>Table_Data_Analysis.accdb11[[#This Row],[Pick Days]]/$G$1</f>
        <v>9.0196078431372548E-2</v>
      </c>
      <c r="E470" s="6"/>
    </row>
    <row r="471" spans="1:5" x14ac:dyDescent="0.25">
      <c r="A471" s="6" t="s">
        <v>1841</v>
      </c>
      <c r="B471" s="6" t="s">
        <v>14</v>
      </c>
      <c r="C471" s="6">
        <v>23</v>
      </c>
      <c r="D471" s="7">
        <f>Table_Data_Analysis.accdb11[[#This Row],[Pick Days]]/$G$1</f>
        <v>9.0196078431372548E-2</v>
      </c>
      <c r="E471" s="6"/>
    </row>
    <row r="472" spans="1:5" x14ac:dyDescent="0.25">
      <c r="A472" s="6" t="s">
        <v>1792</v>
      </c>
      <c r="B472" s="6" t="s">
        <v>14</v>
      </c>
      <c r="C472" s="6">
        <v>23</v>
      </c>
      <c r="D472" s="7">
        <f>Table_Data_Analysis.accdb11[[#This Row],[Pick Days]]/$G$1</f>
        <v>9.0196078431372548E-2</v>
      </c>
      <c r="E472" s="6"/>
    </row>
    <row r="473" spans="1:5" x14ac:dyDescent="0.25">
      <c r="A473" s="6" t="s">
        <v>1843</v>
      </c>
      <c r="B473" s="6" t="s">
        <v>14</v>
      </c>
      <c r="C473" s="6">
        <v>23</v>
      </c>
      <c r="D473" s="7">
        <f>Table_Data_Analysis.accdb11[[#This Row],[Pick Days]]/$G$1</f>
        <v>9.0196078431372548E-2</v>
      </c>
      <c r="E473" s="6"/>
    </row>
    <row r="474" spans="1:5" x14ac:dyDescent="0.25">
      <c r="A474" s="6" t="s">
        <v>1873</v>
      </c>
      <c r="B474" s="6" t="s">
        <v>14</v>
      </c>
      <c r="C474" s="6">
        <v>23</v>
      </c>
      <c r="D474" s="7">
        <f>Table_Data_Analysis.accdb11[[#This Row],[Pick Days]]/$G$1</f>
        <v>9.0196078431372548E-2</v>
      </c>
      <c r="E474" s="6"/>
    </row>
    <row r="475" spans="1:5" x14ac:dyDescent="0.25">
      <c r="A475" s="6" t="s">
        <v>1664</v>
      </c>
      <c r="B475" s="6" t="s">
        <v>14</v>
      </c>
      <c r="C475" s="6">
        <v>23</v>
      </c>
      <c r="D475" s="7">
        <f>Table_Data_Analysis.accdb11[[#This Row],[Pick Days]]/$G$1</f>
        <v>9.0196078431372548E-2</v>
      </c>
      <c r="E475" s="6"/>
    </row>
    <row r="476" spans="1:5" x14ac:dyDescent="0.25">
      <c r="A476" s="6" t="s">
        <v>1707</v>
      </c>
      <c r="B476" s="6" t="s">
        <v>14</v>
      </c>
      <c r="C476" s="6">
        <v>23</v>
      </c>
      <c r="D476" s="7">
        <f>Table_Data_Analysis.accdb11[[#This Row],[Pick Days]]/$G$1</f>
        <v>9.0196078431372548E-2</v>
      </c>
      <c r="E476" s="6"/>
    </row>
    <row r="477" spans="1:5" x14ac:dyDescent="0.25">
      <c r="A477" s="6" t="s">
        <v>1833</v>
      </c>
      <c r="B477" s="6" t="s">
        <v>14</v>
      </c>
      <c r="C477" s="6">
        <v>23</v>
      </c>
      <c r="D477" s="7">
        <f>Table_Data_Analysis.accdb11[[#This Row],[Pick Days]]/$G$1</f>
        <v>9.0196078431372548E-2</v>
      </c>
      <c r="E477" s="6"/>
    </row>
    <row r="478" spans="1:5" x14ac:dyDescent="0.25">
      <c r="A478" s="6" t="s">
        <v>1847</v>
      </c>
      <c r="B478" s="6" t="s">
        <v>14</v>
      </c>
      <c r="C478" s="6">
        <v>23</v>
      </c>
      <c r="D478" s="7">
        <f>Table_Data_Analysis.accdb11[[#This Row],[Pick Days]]/$G$1</f>
        <v>9.0196078431372548E-2</v>
      </c>
      <c r="E478" s="6"/>
    </row>
    <row r="479" spans="1:5" x14ac:dyDescent="0.25">
      <c r="A479" s="6" t="s">
        <v>1872</v>
      </c>
      <c r="B479" s="6" t="s">
        <v>14</v>
      </c>
      <c r="C479" s="6">
        <v>22</v>
      </c>
      <c r="D479" s="7">
        <f>Table_Data_Analysis.accdb11[[#This Row],[Pick Days]]/$G$1</f>
        <v>8.6274509803921567E-2</v>
      </c>
      <c r="E479" s="6"/>
    </row>
    <row r="480" spans="1:5" x14ac:dyDescent="0.25">
      <c r="A480" s="6" t="s">
        <v>1826</v>
      </c>
      <c r="B480" s="6" t="s">
        <v>14</v>
      </c>
      <c r="C480" s="6">
        <v>22</v>
      </c>
      <c r="D480" s="7">
        <f>Table_Data_Analysis.accdb11[[#This Row],[Pick Days]]/$G$1</f>
        <v>8.6274509803921567E-2</v>
      </c>
      <c r="E480" s="6"/>
    </row>
    <row r="481" spans="1:5" x14ac:dyDescent="0.25">
      <c r="A481" s="6" t="s">
        <v>1892</v>
      </c>
      <c r="B481" s="6" t="s">
        <v>14</v>
      </c>
      <c r="C481" s="6">
        <v>22</v>
      </c>
      <c r="D481" s="7">
        <f>Table_Data_Analysis.accdb11[[#This Row],[Pick Days]]/$G$1</f>
        <v>8.6274509803921567E-2</v>
      </c>
      <c r="E481" s="6"/>
    </row>
    <row r="482" spans="1:5" x14ac:dyDescent="0.25">
      <c r="A482" s="6" t="s">
        <v>1507</v>
      </c>
      <c r="B482" s="6" t="s">
        <v>14</v>
      </c>
      <c r="C482" s="6">
        <v>22</v>
      </c>
      <c r="D482" s="7">
        <f>Table_Data_Analysis.accdb11[[#This Row],[Pick Days]]/$G$1</f>
        <v>8.6274509803921567E-2</v>
      </c>
      <c r="E482" s="6"/>
    </row>
    <row r="483" spans="1:5" x14ac:dyDescent="0.25">
      <c r="A483" s="6" t="s">
        <v>1800</v>
      </c>
      <c r="B483" s="6" t="s">
        <v>14</v>
      </c>
      <c r="C483" s="6">
        <v>22</v>
      </c>
      <c r="D483" s="7">
        <f>Table_Data_Analysis.accdb11[[#This Row],[Pick Days]]/$G$1</f>
        <v>8.6274509803921567E-2</v>
      </c>
      <c r="E483" s="6"/>
    </row>
    <row r="484" spans="1:5" x14ac:dyDescent="0.25">
      <c r="A484" s="6" t="s">
        <v>1834</v>
      </c>
      <c r="B484" s="6" t="s">
        <v>14</v>
      </c>
      <c r="C484" s="6">
        <v>22</v>
      </c>
      <c r="D484" s="7">
        <f>Table_Data_Analysis.accdb11[[#This Row],[Pick Days]]/$G$1</f>
        <v>8.6274509803921567E-2</v>
      </c>
      <c r="E484" s="6"/>
    </row>
    <row r="485" spans="1:5" x14ac:dyDescent="0.25">
      <c r="A485" s="6" t="s">
        <v>1893</v>
      </c>
      <c r="B485" s="6" t="s">
        <v>14</v>
      </c>
      <c r="C485" s="6">
        <v>22</v>
      </c>
      <c r="D485" s="7">
        <f>Table_Data_Analysis.accdb11[[#This Row],[Pick Days]]/$G$1</f>
        <v>8.6274509803921567E-2</v>
      </c>
      <c r="E485" s="6"/>
    </row>
    <row r="486" spans="1:5" x14ac:dyDescent="0.25">
      <c r="A486" s="6" t="s">
        <v>1856</v>
      </c>
      <c r="B486" s="6" t="s">
        <v>14</v>
      </c>
      <c r="C486" s="6">
        <v>22</v>
      </c>
      <c r="D486" s="7">
        <f>Table_Data_Analysis.accdb11[[#This Row],[Pick Days]]/$G$1</f>
        <v>8.6274509803921567E-2</v>
      </c>
      <c r="E486" s="6"/>
    </row>
    <row r="487" spans="1:5" x14ac:dyDescent="0.25">
      <c r="A487" s="6" t="s">
        <v>1923</v>
      </c>
      <c r="B487" s="6" t="s">
        <v>14</v>
      </c>
      <c r="C487" s="6">
        <v>22</v>
      </c>
      <c r="D487" s="7">
        <f>Table_Data_Analysis.accdb11[[#This Row],[Pick Days]]/$G$1</f>
        <v>8.6274509803921567E-2</v>
      </c>
      <c r="E487" s="6"/>
    </row>
    <row r="488" spans="1:5" x14ac:dyDescent="0.25">
      <c r="A488" s="6" t="s">
        <v>1767</v>
      </c>
      <c r="B488" s="6" t="s">
        <v>14</v>
      </c>
      <c r="C488" s="6">
        <v>22</v>
      </c>
      <c r="D488" s="7">
        <f>Table_Data_Analysis.accdb11[[#This Row],[Pick Days]]/$G$1</f>
        <v>8.6274509803921567E-2</v>
      </c>
      <c r="E488" s="6"/>
    </row>
    <row r="489" spans="1:5" x14ac:dyDescent="0.25">
      <c r="A489" s="6" t="s">
        <v>1932</v>
      </c>
      <c r="B489" s="6" t="s">
        <v>14</v>
      </c>
      <c r="C489" s="6">
        <v>22</v>
      </c>
      <c r="D489" s="7">
        <f>Table_Data_Analysis.accdb11[[#This Row],[Pick Days]]/$G$1</f>
        <v>8.6274509803921567E-2</v>
      </c>
      <c r="E489" s="6"/>
    </row>
    <row r="490" spans="1:5" x14ac:dyDescent="0.25">
      <c r="A490" s="6" t="s">
        <v>1777</v>
      </c>
      <c r="B490" s="6" t="s">
        <v>14</v>
      </c>
      <c r="C490" s="6">
        <v>22</v>
      </c>
      <c r="D490" s="7">
        <f>Table_Data_Analysis.accdb11[[#This Row],[Pick Days]]/$G$1</f>
        <v>8.6274509803921567E-2</v>
      </c>
      <c r="E490" s="6"/>
    </row>
    <row r="491" spans="1:5" x14ac:dyDescent="0.25">
      <c r="A491" s="6" t="s">
        <v>1929</v>
      </c>
      <c r="B491" s="6" t="s">
        <v>14</v>
      </c>
      <c r="C491" s="6">
        <v>22</v>
      </c>
      <c r="D491" s="7">
        <f>Table_Data_Analysis.accdb11[[#This Row],[Pick Days]]/$G$1</f>
        <v>8.6274509803921567E-2</v>
      </c>
      <c r="E491" s="6"/>
    </row>
    <row r="492" spans="1:5" x14ac:dyDescent="0.25">
      <c r="A492" s="6" t="s">
        <v>1876</v>
      </c>
      <c r="B492" s="6" t="s">
        <v>14</v>
      </c>
      <c r="C492" s="6">
        <v>22</v>
      </c>
      <c r="D492" s="7">
        <f>Table_Data_Analysis.accdb11[[#This Row],[Pick Days]]/$G$1</f>
        <v>8.6274509803921567E-2</v>
      </c>
      <c r="E492" s="6"/>
    </row>
    <row r="493" spans="1:5" x14ac:dyDescent="0.25">
      <c r="A493" s="6" t="s">
        <v>1922</v>
      </c>
      <c r="B493" s="6" t="s">
        <v>14</v>
      </c>
      <c r="C493" s="6">
        <v>22</v>
      </c>
      <c r="D493" s="7">
        <f>Table_Data_Analysis.accdb11[[#This Row],[Pick Days]]/$G$1</f>
        <v>8.6274509803921567E-2</v>
      </c>
      <c r="E493" s="6"/>
    </row>
    <row r="494" spans="1:5" x14ac:dyDescent="0.25">
      <c r="A494" s="6" t="s">
        <v>1683</v>
      </c>
      <c r="B494" s="6" t="s">
        <v>14</v>
      </c>
      <c r="C494" s="6">
        <v>22</v>
      </c>
      <c r="D494" s="7">
        <f>Table_Data_Analysis.accdb11[[#This Row],[Pick Days]]/$G$1</f>
        <v>8.6274509803921567E-2</v>
      </c>
      <c r="E494" s="6"/>
    </row>
    <row r="495" spans="1:5" x14ac:dyDescent="0.25">
      <c r="A495" s="6" t="s">
        <v>1819</v>
      </c>
      <c r="B495" s="6" t="s">
        <v>14</v>
      </c>
      <c r="C495" s="6">
        <v>22</v>
      </c>
      <c r="D495" s="7">
        <f>Table_Data_Analysis.accdb11[[#This Row],[Pick Days]]/$G$1</f>
        <v>8.6274509803921567E-2</v>
      </c>
      <c r="E495" s="6"/>
    </row>
    <row r="496" spans="1:5" x14ac:dyDescent="0.25">
      <c r="A496" s="6" t="s">
        <v>1959</v>
      </c>
      <c r="B496" s="6" t="s">
        <v>14</v>
      </c>
      <c r="C496" s="6">
        <v>22</v>
      </c>
      <c r="D496" s="7">
        <f>Table_Data_Analysis.accdb11[[#This Row],[Pick Days]]/$G$1</f>
        <v>8.6274509803921567E-2</v>
      </c>
      <c r="E496" s="6"/>
    </row>
    <row r="497" spans="1:5" x14ac:dyDescent="0.25">
      <c r="A497" s="6" t="s">
        <v>1653</v>
      </c>
      <c r="B497" s="6" t="s">
        <v>14</v>
      </c>
      <c r="C497" s="6">
        <v>22</v>
      </c>
      <c r="D497" s="7">
        <f>Table_Data_Analysis.accdb11[[#This Row],[Pick Days]]/$G$1</f>
        <v>8.6274509803921567E-2</v>
      </c>
      <c r="E497" s="6"/>
    </row>
    <row r="498" spans="1:5" x14ac:dyDescent="0.25">
      <c r="A498" s="6" t="s">
        <v>1966</v>
      </c>
      <c r="B498" s="6" t="s">
        <v>14</v>
      </c>
      <c r="C498" s="6">
        <v>22</v>
      </c>
      <c r="D498" s="7">
        <f>Table_Data_Analysis.accdb11[[#This Row],[Pick Days]]/$G$1</f>
        <v>8.6274509803921567E-2</v>
      </c>
      <c r="E498" s="6"/>
    </row>
    <row r="499" spans="1:5" x14ac:dyDescent="0.25">
      <c r="A499" s="6" t="s">
        <v>1866</v>
      </c>
      <c r="B499" s="6" t="s">
        <v>14</v>
      </c>
      <c r="C499" s="6">
        <v>21</v>
      </c>
      <c r="D499" s="7">
        <f>Table_Data_Analysis.accdb11[[#This Row],[Pick Days]]/$G$1</f>
        <v>8.2352941176470587E-2</v>
      </c>
      <c r="E499" s="6"/>
    </row>
    <row r="500" spans="1:5" x14ac:dyDescent="0.25">
      <c r="A500" s="6" t="s">
        <v>1878</v>
      </c>
      <c r="B500" s="6" t="s">
        <v>14</v>
      </c>
      <c r="C500" s="6">
        <v>21</v>
      </c>
      <c r="D500" s="7">
        <f>Table_Data_Analysis.accdb11[[#This Row],[Pick Days]]/$G$1</f>
        <v>8.2352941176470587E-2</v>
      </c>
      <c r="E500" s="6"/>
    </row>
    <row r="501" spans="1:5" x14ac:dyDescent="0.25">
      <c r="A501" s="6" t="s">
        <v>1852</v>
      </c>
      <c r="B501" s="6" t="s">
        <v>14</v>
      </c>
      <c r="C501" s="6">
        <v>21</v>
      </c>
      <c r="D501" s="7">
        <f>Table_Data_Analysis.accdb11[[#This Row],[Pick Days]]/$G$1</f>
        <v>8.2352941176470587E-2</v>
      </c>
      <c r="E501" s="6"/>
    </row>
    <row r="502" spans="1:5" x14ac:dyDescent="0.25">
      <c r="A502" s="6" t="s">
        <v>1944</v>
      </c>
      <c r="B502" s="6" t="s">
        <v>14</v>
      </c>
      <c r="C502" s="6">
        <v>21</v>
      </c>
      <c r="D502" s="7">
        <f>Table_Data_Analysis.accdb11[[#This Row],[Pick Days]]/$G$1</f>
        <v>8.2352941176470587E-2</v>
      </c>
      <c r="E502" s="6"/>
    </row>
    <row r="503" spans="1:5" x14ac:dyDescent="0.25">
      <c r="A503" s="6" t="s">
        <v>1871</v>
      </c>
      <c r="B503" s="6" t="s">
        <v>14</v>
      </c>
      <c r="C503" s="6">
        <v>21</v>
      </c>
      <c r="D503" s="7">
        <f>Table_Data_Analysis.accdb11[[#This Row],[Pick Days]]/$G$1</f>
        <v>8.2352941176470587E-2</v>
      </c>
      <c r="E503" s="6"/>
    </row>
    <row r="504" spans="1:5" x14ac:dyDescent="0.25">
      <c r="A504" s="6" t="s">
        <v>1978</v>
      </c>
      <c r="B504" s="6" t="s">
        <v>14</v>
      </c>
      <c r="C504" s="6">
        <v>21</v>
      </c>
      <c r="D504" s="7">
        <f>Table_Data_Analysis.accdb11[[#This Row],[Pick Days]]/$G$1</f>
        <v>8.2352941176470587E-2</v>
      </c>
      <c r="E504" s="6"/>
    </row>
    <row r="505" spans="1:5" x14ac:dyDescent="0.25">
      <c r="A505" s="6" t="s">
        <v>1970</v>
      </c>
      <c r="B505" s="6" t="s">
        <v>14</v>
      </c>
      <c r="C505" s="6">
        <v>21</v>
      </c>
      <c r="D505" s="7">
        <f>Table_Data_Analysis.accdb11[[#This Row],[Pick Days]]/$G$1</f>
        <v>8.2352941176470587E-2</v>
      </c>
      <c r="E505" s="6"/>
    </row>
    <row r="506" spans="1:5" x14ac:dyDescent="0.25">
      <c r="A506" s="6" t="s">
        <v>1822</v>
      </c>
      <c r="B506" s="6" t="s">
        <v>14</v>
      </c>
      <c r="C506" s="6">
        <v>21</v>
      </c>
      <c r="D506" s="7">
        <f>Table_Data_Analysis.accdb11[[#This Row],[Pick Days]]/$G$1</f>
        <v>8.2352941176470587E-2</v>
      </c>
      <c r="E506" s="6"/>
    </row>
    <row r="507" spans="1:5" x14ac:dyDescent="0.25">
      <c r="A507" s="6" t="s">
        <v>1870</v>
      </c>
      <c r="B507" s="6" t="s">
        <v>14</v>
      </c>
      <c r="C507" s="6">
        <v>21</v>
      </c>
      <c r="D507" s="7">
        <f>Table_Data_Analysis.accdb11[[#This Row],[Pick Days]]/$G$1</f>
        <v>8.2352941176470587E-2</v>
      </c>
      <c r="E507" s="6"/>
    </row>
    <row r="508" spans="1:5" x14ac:dyDescent="0.25">
      <c r="A508" s="6" t="s">
        <v>1817</v>
      </c>
      <c r="B508" s="6" t="s">
        <v>14</v>
      </c>
      <c r="C508" s="6">
        <v>21</v>
      </c>
      <c r="D508" s="7">
        <f>Table_Data_Analysis.accdb11[[#This Row],[Pick Days]]/$G$1</f>
        <v>8.2352941176470587E-2</v>
      </c>
      <c r="E508" s="6"/>
    </row>
    <row r="509" spans="1:5" x14ac:dyDescent="0.25">
      <c r="A509" s="6" t="s">
        <v>1976</v>
      </c>
      <c r="B509" s="6" t="s">
        <v>14</v>
      </c>
      <c r="C509" s="6">
        <v>21</v>
      </c>
      <c r="D509" s="7">
        <f>Table_Data_Analysis.accdb11[[#This Row],[Pick Days]]/$G$1</f>
        <v>8.2352941176470587E-2</v>
      </c>
      <c r="E509" s="6"/>
    </row>
    <row r="510" spans="1:5" x14ac:dyDescent="0.25">
      <c r="A510" s="6" t="s">
        <v>1904</v>
      </c>
      <c r="B510" s="6" t="s">
        <v>14</v>
      </c>
      <c r="C510" s="6">
        <v>21</v>
      </c>
      <c r="D510" s="7">
        <f>Table_Data_Analysis.accdb11[[#This Row],[Pick Days]]/$G$1</f>
        <v>8.2352941176470587E-2</v>
      </c>
      <c r="E510" s="6"/>
    </row>
    <row r="511" spans="1:5" x14ac:dyDescent="0.25">
      <c r="A511" s="6" t="s">
        <v>1850</v>
      </c>
      <c r="B511" s="6" t="s">
        <v>14</v>
      </c>
      <c r="C511" s="6">
        <v>21</v>
      </c>
      <c r="D511" s="7">
        <f>Table_Data_Analysis.accdb11[[#This Row],[Pick Days]]/$G$1</f>
        <v>8.2352941176470587E-2</v>
      </c>
      <c r="E511" s="6"/>
    </row>
    <row r="512" spans="1:5" x14ac:dyDescent="0.25">
      <c r="A512" s="6" t="s">
        <v>1879</v>
      </c>
      <c r="B512" s="6" t="s">
        <v>14</v>
      </c>
      <c r="C512" s="6">
        <v>21</v>
      </c>
      <c r="D512" s="7">
        <f>Table_Data_Analysis.accdb11[[#This Row],[Pick Days]]/$G$1</f>
        <v>8.2352941176470587E-2</v>
      </c>
      <c r="E512" s="6"/>
    </row>
    <row r="513" spans="1:5" x14ac:dyDescent="0.25">
      <c r="A513" s="6" t="s">
        <v>1755</v>
      </c>
      <c r="B513" s="6" t="s">
        <v>14</v>
      </c>
      <c r="C513" s="6">
        <v>21</v>
      </c>
      <c r="D513" s="7">
        <f>Table_Data_Analysis.accdb11[[#This Row],[Pick Days]]/$G$1</f>
        <v>8.2352941176470587E-2</v>
      </c>
      <c r="E513" s="6"/>
    </row>
    <row r="514" spans="1:5" x14ac:dyDescent="0.25">
      <c r="A514" s="6" t="s">
        <v>1865</v>
      </c>
      <c r="B514" s="6" t="s">
        <v>14</v>
      </c>
      <c r="C514" s="6">
        <v>21</v>
      </c>
      <c r="D514" s="7">
        <f>Table_Data_Analysis.accdb11[[#This Row],[Pick Days]]/$G$1</f>
        <v>8.2352941176470587E-2</v>
      </c>
      <c r="E514" s="6"/>
    </row>
    <row r="515" spans="1:5" x14ac:dyDescent="0.25">
      <c r="A515" s="6" t="s">
        <v>1862</v>
      </c>
      <c r="B515" s="6" t="s">
        <v>14</v>
      </c>
      <c r="C515" s="6">
        <v>21</v>
      </c>
      <c r="D515" s="7">
        <f>Table_Data_Analysis.accdb11[[#This Row],[Pick Days]]/$G$1</f>
        <v>8.2352941176470587E-2</v>
      </c>
      <c r="E515" s="6"/>
    </row>
    <row r="516" spans="1:5" x14ac:dyDescent="0.25">
      <c r="A516" s="6" t="s">
        <v>1950</v>
      </c>
      <c r="B516" s="6" t="s">
        <v>14</v>
      </c>
      <c r="C516" s="6">
        <v>21</v>
      </c>
      <c r="D516" s="7">
        <f>Table_Data_Analysis.accdb11[[#This Row],[Pick Days]]/$G$1</f>
        <v>8.2352941176470587E-2</v>
      </c>
      <c r="E516" s="6"/>
    </row>
    <row r="517" spans="1:5" x14ac:dyDescent="0.25">
      <c r="A517" s="6" t="s">
        <v>1759</v>
      </c>
      <c r="B517" s="6" t="s">
        <v>14</v>
      </c>
      <c r="C517" s="6">
        <v>21</v>
      </c>
      <c r="D517" s="7">
        <f>Table_Data_Analysis.accdb11[[#This Row],[Pick Days]]/$G$1</f>
        <v>8.2352941176470587E-2</v>
      </c>
      <c r="E517" s="6"/>
    </row>
    <row r="518" spans="1:5" x14ac:dyDescent="0.25">
      <c r="A518" s="6" t="s">
        <v>1909</v>
      </c>
      <c r="B518" s="6" t="s">
        <v>14</v>
      </c>
      <c r="C518" s="6">
        <v>21</v>
      </c>
      <c r="D518" s="7">
        <f>Table_Data_Analysis.accdb11[[#This Row],[Pick Days]]/$G$1</f>
        <v>8.2352941176470587E-2</v>
      </c>
      <c r="E518" s="6"/>
    </row>
    <row r="519" spans="1:5" x14ac:dyDescent="0.25">
      <c r="A519" s="6" t="s">
        <v>1940</v>
      </c>
      <c r="B519" s="6" t="s">
        <v>14</v>
      </c>
      <c r="C519" s="6">
        <v>21</v>
      </c>
      <c r="D519" s="7">
        <f>Table_Data_Analysis.accdb11[[#This Row],[Pick Days]]/$G$1</f>
        <v>8.2352941176470587E-2</v>
      </c>
      <c r="E519" s="6"/>
    </row>
    <row r="520" spans="1:5" x14ac:dyDescent="0.25">
      <c r="A520" s="6" t="s">
        <v>1820</v>
      </c>
      <c r="B520" s="6" t="s">
        <v>14</v>
      </c>
      <c r="C520" s="6">
        <v>21</v>
      </c>
      <c r="D520" s="7">
        <f>Table_Data_Analysis.accdb11[[#This Row],[Pick Days]]/$G$1</f>
        <v>8.2352941176470587E-2</v>
      </c>
      <c r="E520" s="6"/>
    </row>
    <row r="521" spans="1:5" x14ac:dyDescent="0.25">
      <c r="A521" s="6" t="s">
        <v>1877</v>
      </c>
      <c r="B521" s="6" t="s">
        <v>14</v>
      </c>
      <c r="C521" s="6">
        <v>20</v>
      </c>
      <c r="D521" s="7">
        <f>Table_Data_Analysis.accdb11[[#This Row],[Pick Days]]/$G$1</f>
        <v>7.8431372549019607E-2</v>
      </c>
      <c r="E521" s="6"/>
    </row>
    <row r="522" spans="1:5" x14ac:dyDescent="0.25">
      <c r="A522" s="6" t="s">
        <v>1943</v>
      </c>
      <c r="B522" s="6" t="s">
        <v>14</v>
      </c>
      <c r="C522" s="6">
        <v>20</v>
      </c>
      <c r="D522" s="7">
        <f>Table_Data_Analysis.accdb11[[#This Row],[Pick Days]]/$G$1</f>
        <v>7.8431372549019607E-2</v>
      </c>
      <c r="E522" s="6"/>
    </row>
    <row r="523" spans="1:5" x14ac:dyDescent="0.25">
      <c r="A523" s="6" t="s">
        <v>1689</v>
      </c>
      <c r="B523" s="6" t="s">
        <v>14</v>
      </c>
      <c r="C523" s="6">
        <v>20</v>
      </c>
      <c r="D523" s="7">
        <f>Table_Data_Analysis.accdb11[[#This Row],[Pick Days]]/$G$1</f>
        <v>7.8431372549019607E-2</v>
      </c>
      <c r="E523" s="6"/>
    </row>
    <row r="524" spans="1:5" x14ac:dyDescent="0.25">
      <c r="A524" s="6" t="s">
        <v>1908</v>
      </c>
      <c r="B524" s="6" t="s">
        <v>14</v>
      </c>
      <c r="C524" s="6">
        <v>20</v>
      </c>
      <c r="D524" s="7">
        <f>Table_Data_Analysis.accdb11[[#This Row],[Pick Days]]/$G$1</f>
        <v>7.8431372549019607E-2</v>
      </c>
      <c r="E524" s="6"/>
    </row>
    <row r="525" spans="1:5" x14ac:dyDescent="0.25">
      <c r="A525" s="6" t="s">
        <v>1912</v>
      </c>
      <c r="B525" s="6" t="s">
        <v>14</v>
      </c>
      <c r="C525" s="6">
        <v>20</v>
      </c>
      <c r="D525" s="7">
        <f>Table_Data_Analysis.accdb11[[#This Row],[Pick Days]]/$G$1</f>
        <v>7.8431372549019607E-2</v>
      </c>
      <c r="E525" s="6"/>
    </row>
    <row r="526" spans="1:5" x14ac:dyDescent="0.25">
      <c r="A526" s="6" t="s">
        <v>1928</v>
      </c>
      <c r="B526" s="6" t="s">
        <v>14</v>
      </c>
      <c r="C526" s="6">
        <v>20</v>
      </c>
      <c r="D526" s="7">
        <f>Table_Data_Analysis.accdb11[[#This Row],[Pick Days]]/$G$1</f>
        <v>7.8431372549019607E-2</v>
      </c>
      <c r="E526" s="6"/>
    </row>
    <row r="527" spans="1:5" x14ac:dyDescent="0.25">
      <c r="A527" s="6" t="s">
        <v>1981</v>
      </c>
      <c r="B527" s="6" t="s">
        <v>14</v>
      </c>
      <c r="C527" s="6">
        <v>20</v>
      </c>
      <c r="D527" s="7">
        <f>Table_Data_Analysis.accdb11[[#This Row],[Pick Days]]/$G$1</f>
        <v>7.8431372549019607E-2</v>
      </c>
      <c r="E527" s="6"/>
    </row>
    <row r="528" spans="1:5" x14ac:dyDescent="0.25">
      <c r="A528" s="6" t="s">
        <v>136</v>
      </c>
      <c r="B528" s="6" t="s">
        <v>14</v>
      </c>
      <c r="C528" s="6">
        <v>20</v>
      </c>
      <c r="D528" s="7">
        <f>Table_Data_Analysis.accdb11[[#This Row],[Pick Days]]/$G$1</f>
        <v>7.8431372549019607E-2</v>
      </c>
      <c r="E528" s="6"/>
    </row>
    <row r="529" spans="1:5" x14ac:dyDescent="0.25">
      <c r="A529" s="6" t="s">
        <v>1974</v>
      </c>
      <c r="B529" s="6" t="s">
        <v>14</v>
      </c>
      <c r="C529" s="6">
        <v>20</v>
      </c>
      <c r="D529" s="7">
        <f>Table_Data_Analysis.accdb11[[#This Row],[Pick Days]]/$G$1</f>
        <v>7.8431372549019607E-2</v>
      </c>
      <c r="E529" s="6"/>
    </row>
    <row r="530" spans="1:5" x14ac:dyDescent="0.25">
      <c r="A530" s="6" t="s">
        <v>1898</v>
      </c>
      <c r="B530" s="6" t="s">
        <v>14</v>
      </c>
      <c r="C530" s="6">
        <v>20</v>
      </c>
      <c r="D530" s="7">
        <f>Table_Data_Analysis.accdb11[[#This Row],[Pick Days]]/$G$1</f>
        <v>7.8431372549019607E-2</v>
      </c>
      <c r="E530" s="6"/>
    </row>
    <row r="531" spans="1:5" x14ac:dyDescent="0.25">
      <c r="A531" s="6" t="s">
        <v>1918</v>
      </c>
      <c r="B531" s="6" t="s">
        <v>14</v>
      </c>
      <c r="C531" s="6">
        <v>20</v>
      </c>
      <c r="D531" s="7">
        <f>Table_Data_Analysis.accdb11[[#This Row],[Pick Days]]/$G$1</f>
        <v>7.8431372549019607E-2</v>
      </c>
      <c r="E531" s="6"/>
    </row>
    <row r="532" spans="1:5" x14ac:dyDescent="0.25">
      <c r="A532" s="6" t="s">
        <v>1926</v>
      </c>
      <c r="B532" s="6" t="s">
        <v>14</v>
      </c>
      <c r="C532" s="6">
        <v>20</v>
      </c>
      <c r="D532" s="7">
        <f>Table_Data_Analysis.accdb11[[#This Row],[Pick Days]]/$G$1</f>
        <v>7.8431372549019607E-2</v>
      </c>
      <c r="E532" s="6"/>
    </row>
    <row r="533" spans="1:5" x14ac:dyDescent="0.25">
      <c r="A533" s="6" t="s">
        <v>1880</v>
      </c>
      <c r="B533" s="6" t="s">
        <v>14</v>
      </c>
      <c r="C533" s="6">
        <v>20</v>
      </c>
      <c r="D533" s="7">
        <f>Table_Data_Analysis.accdb11[[#This Row],[Pick Days]]/$G$1</f>
        <v>7.8431372549019607E-2</v>
      </c>
      <c r="E533" s="6"/>
    </row>
    <row r="534" spans="1:5" x14ac:dyDescent="0.25">
      <c r="A534" s="6" t="s">
        <v>1734</v>
      </c>
      <c r="B534" s="6" t="s">
        <v>14</v>
      </c>
      <c r="C534" s="6">
        <v>20</v>
      </c>
      <c r="D534" s="7">
        <f>Table_Data_Analysis.accdb11[[#This Row],[Pick Days]]/$G$1</f>
        <v>7.8431372549019607E-2</v>
      </c>
      <c r="E534" s="6"/>
    </row>
    <row r="535" spans="1:5" x14ac:dyDescent="0.25">
      <c r="A535" s="6" t="s">
        <v>1891</v>
      </c>
      <c r="B535" s="6" t="s">
        <v>14</v>
      </c>
      <c r="C535" s="6">
        <v>20</v>
      </c>
      <c r="D535" s="7">
        <f>Table_Data_Analysis.accdb11[[#This Row],[Pick Days]]/$G$1</f>
        <v>7.8431372549019607E-2</v>
      </c>
      <c r="E535" s="6"/>
    </row>
    <row r="536" spans="1:5" x14ac:dyDescent="0.25">
      <c r="A536" s="6" t="s">
        <v>1864</v>
      </c>
      <c r="B536" s="6" t="s">
        <v>14</v>
      </c>
      <c r="C536" s="6">
        <v>20</v>
      </c>
      <c r="D536" s="7">
        <f>Table_Data_Analysis.accdb11[[#This Row],[Pick Days]]/$G$1</f>
        <v>7.8431372549019607E-2</v>
      </c>
      <c r="E536" s="6"/>
    </row>
    <row r="537" spans="1:5" x14ac:dyDescent="0.25">
      <c r="A537" s="6" t="s">
        <v>1989</v>
      </c>
      <c r="B537" s="6" t="s">
        <v>14</v>
      </c>
      <c r="C537" s="6">
        <v>20</v>
      </c>
      <c r="D537" s="7">
        <f>Table_Data_Analysis.accdb11[[#This Row],[Pick Days]]/$G$1</f>
        <v>7.8431372549019607E-2</v>
      </c>
      <c r="E537" s="6"/>
    </row>
    <row r="538" spans="1:5" x14ac:dyDescent="0.25">
      <c r="A538" s="6" t="s">
        <v>1905</v>
      </c>
      <c r="B538" s="6" t="s">
        <v>14</v>
      </c>
      <c r="C538" s="6">
        <v>20</v>
      </c>
      <c r="D538" s="7">
        <f>Table_Data_Analysis.accdb11[[#This Row],[Pick Days]]/$G$1</f>
        <v>7.8431372549019607E-2</v>
      </c>
      <c r="E538" s="6"/>
    </row>
    <row r="539" spans="1:5" x14ac:dyDescent="0.25">
      <c r="A539" s="6" t="s">
        <v>1906</v>
      </c>
      <c r="B539" s="6" t="s">
        <v>14</v>
      </c>
      <c r="C539" s="6">
        <v>20</v>
      </c>
      <c r="D539" s="7">
        <f>Table_Data_Analysis.accdb11[[#This Row],[Pick Days]]/$G$1</f>
        <v>7.8431372549019607E-2</v>
      </c>
      <c r="E539" s="6"/>
    </row>
    <row r="540" spans="1:5" x14ac:dyDescent="0.25">
      <c r="A540" s="6" t="s">
        <v>1884</v>
      </c>
      <c r="B540" s="6" t="s">
        <v>14</v>
      </c>
      <c r="C540" s="6">
        <v>20</v>
      </c>
      <c r="D540" s="7">
        <f>Table_Data_Analysis.accdb11[[#This Row],[Pick Days]]/$G$1</f>
        <v>7.8431372549019607E-2</v>
      </c>
      <c r="E540" s="6"/>
    </row>
    <row r="541" spans="1:5" x14ac:dyDescent="0.25">
      <c r="A541" s="6" t="s">
        <v>1961</v>
      </c>
      <c r="B541" s="6" t="s">
        <v>14</v>
      </c>
      <c r="C541" s="6">
        <v>20</v>
      </c>
      <c r="D541" s="7">
        <f>Table_Data_Analysis.accdb11[[#This Row],[Pick Days]]/$G$1</f>
        <v>7.8431372549019607E-2</v>
      </c>
      <c r="E541" s="6"/>
    </row>
    <row r="542" spans="1:5" x14ac:dyDescent="0.25">
      <c r="A542" s="6" t="s">
        <v>1910</v>
      </c>
      <c r="B542" s="6" t="s">
        <v>14</v>
      </c>
      <c r="C542" s="6">
        <v>20</v>
      </c>
      <c r="D542" s="7">
        <f>Table_Data_Analysis.accdb11[[#This Row],[Pick Days]]/$G$1</f>
        <v>7.8431372549019607E-2</v>
      </c>
      <c r="E542" s="6"/>
    </row>
    <row r="543" spans="1:5" x14ac:dyDescent="0.25">
      <c r="A543" s="6" t="s">
        <v>1914</v>
      </c>
      <c r="B543" s="6" t="s">
        <v>14</v>
      </c>
      <c r="C543" s="6">
        <v>20</v>
      </c>
      <c r="D543" s="7">
        <f>Table_Data_Analysis.accdb11[[#This Row],[Pick Days]]/$G$1</f>
        <v>7.8431372549019607E-2</v>
      </c>
      <c r="E543" s="6"/>
    </row>
    <row r="544" spans="1:5" x14ac:dyDescent="0.25">
      <c r="A544" s="6" t="s">
        <v>1939</v>
      </c>
      <c r="B544" s="6" t="s">
        <v>14</v>
      </c>
      <c r="C544" s="6">
        <v>20</v>
      </c>
      <c r="D544" s="7">
        <f>Table_Data_Analysis.accdb11[[#This Row],[Pick Days]]/$G$1</f>
        <v>7.8431372549019607E-2</v>
      </c>
      <c r="E544" s="6"/>
    </row>
    <row r="545" spans="1:5" x14ac:dyDescent="0.25">
      <c r="A545" s="6" t="s">
        <v>1933</v>
      </c>
      <c r="B545" s="6" t="s">
        <v>14</v>
      </c>
      <c r="C545" s="6">
        <v>20</v>
      </c>
      <c r="D545" s="7">
        <f>Table_Data_Analysis.accdb11[[#This Row],[Pick Days]]/$G$1</f>
        <v>7.8431372549019607E-2</v>
      </c>
      <c r="E545" s="6"/>
    </row>
    <row r="546" spans="1:5" x14ac:dyDescent="0.25">
      <c r="A546" s="6" t="s">
        <v>1938</v>
      </c>
      <c r="B546" s="6" t="s">
        <v>14</v>
      </c>
      <c r="C546" s="6">
        <v>20</v>
      </c>
      <c r="D546" s="7">
        <f>Table_Data_Analysis.accdb11[[#This Row],[Pick Days]]/$G$1</f>
        <v>7.8431372549019607E-2</v>
      </c>
      <c r="E546" s="6"/>
    </row>
    <row r="547" spans="1:5" x14ac:dyDescent="0.25">
      <c r="A547" s="6" t="s">
        <v>2013</v>
      </c>
      <c r="B547" s="6" t="s">
        <v>14</v>
      </c>
      <c r="C547" s="6">
        <v>20</v>
      </c>
      <c r="D547" s="7">
        <f>Table_Data_Analysis.accdb11[[#This Row],[Pick Days]]/$G$1</f>
        <v>7.8431372549019607E-2</v>
      </c>
      <c r="E547" s="6"/>
    </row>
    <row r="548" spans="1:5" x14ac:dyDescent="0.25">
      <c r="A548" s="6" t="s">
        <v>1930</v>
      </c>
      <c r="B548" s="6" t="s">
        <v>14</v>
      </c>
      <c r="C548" s="6">
        <v>19</v>
      </c>
      <c r="D548" s="7">
        <f>Table_Data_Analysis.accdb11[[#This Row],[Pick Days]]/$G$1</f>
        <v>7.4509803921568626E-2</v>
      </c>
      <c r="E548" s="6"/>
    </row>
    <row r="549" spans="1:5" x14ac:dyDescent="0.25">
      <c r="A549" s="6" t="s">
        <v>134</v>
      </c>
      <c r="B549" s="6" t="s">
        <v>14</v>
      </c>
      <c r="C549" s="6">
        <v>19</v>
      </c>
      <c r="D549" s="7">
        <f>Table_Data_Analysis.accdb11[[#This Row],[Pick Days]]/$G$1</f>
        <v>7.4509803921568626E-2</v>
      </c>
      <c r="E549" s="6"/>
    </row>
    <row r="550" spans="1:5" x14ac:dyDescent="0.25">
      <c r="A550" s="6" t="s">
        <v>1957</v>
      </c>
      <c r="B550" s="6" t="s">
        <v>14</v>
      </c>
      <c r="C550" s="6">
        <v>19</v>
      </c>
      <c r="D550" s="7">
        <f>Table_Data_Analysis.accdb11[[#This Row],[Pick Days]]/$G$1</f>
        <v>7.4509803921568626E-2</v>
      </c>
      <c r="E550" s="6"/>
    </row>
    <row r="551" spans="1:5" x14ac:dyDescent="0.25">
      <c r="A551" s="6" t="s">
        <v>1969</v>
      </c>
      <c r="B551" s="6" t="s">
        <v>14</v>
      </c>
      <c r="C551" s="6">
        <v>19</v>
      </c>
      <c r="D551" s="7">
        <f>Table_Data_Analysis.accdb11[[#This Row],[Pick Days]]/$G$1</f>
        <v>7.4509803921568626E-2</v>
      </c>
      <c r="E551" s="6"/>
    </row>
    <row r="552" spans="1:5" x14ac:dyDescent="0.25">
      <c r="A552" s="6" t="s">
        <v>1937</v>
      </c>
      <c r="B552" s="6" t="s">
        <v>14</v>
      </c>
      <c r="C552" s="6">
        <v>19</v>
      </c>
      <c r="D552" s="7">
        <f>Table_Data_Analysis.accdb11[[#This Row],[Pick Days]]/$G$1</f>
        <v>7.4509803921568626E-2</v>
      </c>
      <c r="E552" s="6"/>
    </row>
    <row r="553" spans="1:5" x14ac:dyDescent="0.25">
      <c r="A553" s="6" t="s">
        <v>1886</v>
      </c>
      <c r="B553" s="6" t="s">
        <v>14</v>
      </c>
      <c r="C553" s="6">
        <v>19</v>
      </c>
      <c r="D553" s="7">
        <f>Table_Data_Analysis.accdb11[[#This Row],[Pick Days]]/$G$1</f>
        <v>7.4509803921568626E-2</v>
      </c>
      <c r="E553" s="6"/>
    </row>
    <row r="554" spans="1:5" x14ac:dyDescent="0.25">
      <c r="A554" s="6" t="s">
        <v>2016</v>
      </c>
      <c r="B554" s="6" t="s">
        <v>14</v>
      </c>
      <c r="C554" s="6">
        <v>19</v>
      </c>
      <c r="D554" s="7">
        <f>Table_Data_Analysis.accdb11[[#This Row],[Pick Days]]/$G$1</f>
        <v>7.4509803921568626E-2</v>
      </c>
      <c r="E554" s="6"/>
    </row>
    <row r="555" spans="1:5" x14ac:dyDescent="0.25">
      <c r="A555" s="6" t="s">
        <v>1902</v>
      </c>
      <c r="B555" s="6" t="s">
        <v>14</v>
      </c>
      <c r="C555" s="6">
        <v>19</v>
      </c>
      <c r="D555" s="7">
        <f>Table_Data_Analysis.accdb11[[#This Row],[Pick Days]]/$G$1</f>
        <v>7.4509803921568626E-2</v>
      </c>
      <c r="E555" s="6"/>
    </row>
    <row r="556" spans="1:5" x14ac:dyDescent="0.25">
      <c r="A556" s="6" t="s">
        <v>1952</v>
      </c>
      <c r="B556" s="6" t="s">
        <v>14</v>
      </c>
      <c r="C556" s="6">
        <v>19</v>
      </c>
      <c r="D556" s="7">
        <f>Table_Data_Analysis.accdb11[[#This Row],[Pick Days]]/$G$1</f>
        <v>7.4509803921568626E-2</v>
      </c>
      <c r="E556" s="6"/>
    </row>
    <row r="557" spans="1:5" x14ac:dyDescent="0.25">
      <c r="A557" s="6" t="s">
        <v>1917</v>
      </c>
      <c r="B557" s="6" t="s">
        <v>14</v>
      </c>
      <c r="C557" s="6">
        <v>19</v>
      </c>
      <c r="D557" s="7">
        <f>Table_Data_Analysis.accdb11[[#This Row],[Pick Days]]/$G$1</f>
        <v>7.4509803921568626E-2</v>
      </c>
      <c r="E557" s="6"/>
    </row>
    <row r="558" spans="1:5" x14ac:dyDescent="0.25">
      <c r="A558" s="6" t="s">
        <v>1795</v>
      </c>
      <c r="B558" s="6" t="s">
        <v>14</v>
      </c>
      <c r="C558" s="6">
        <v>19</v>
      </c>
      <c r="D558" s="7">
        <f>Table_Data_Analysis.accdb11[[#This Row],[Pick Days]]/$G$1</f>
        <v>7.4509803921568626E-2</v>
      </c>
      <c r="E558" s="6"/>
    </row>
    <row r="559" spans="1:5" x14ac:dyDescent="0.25">
      <c r="A559" s="6" t="s">
        <v>1863</v>
      </c>
      <c r="B559" s="6" t="s">
        <v>14</v>
      </c>
      <c r="C559" s="6">
        <v>19</v>
      </c>
      <c r="D559" s="7">
        <f>Table_Data_Analysis.accdb11[[#This Row],[Pick Days]]/$G$1</f>
        <v>7.4509803921568626E-2</v>
      </c>
      <c r="E559" s="6"/>
    </row>
    <row r="560" spans="1:5" x14ac:dyDescent="0.25">
      <c r="A560" s="6" t="s">
        <v>1913</v>
      </c>
      <c r="B560" s="6" t="s">
        <v>14</v>
      </c>
      <c r="C560" s="6">
        <v>19</v>
      </c>
      <c r="D560" s="7">
        <f>Table_Data_Analysis.accdb11[[#This Row],[Pick Days]]/$G$1</f>
        <v>7.4509803921568626E-2</v>
      </c>
      <c r="E560" s="6"/>
    </row>
    <row r="561" spans="1:5" x14ac:dyDescent="0.25">
      <c r="A561" s="6" t="s">
        <v>1958</v>
      </c>
      <c r="B561" s="6" t="s">
        <v>14</v>
      </c>
      <c r="C561" s="6">
        <v>19</v>
      </c>
      <c r="D561" s="7">
        <f>Table_Data_Analysis.accdb11[[#This Row],[Pick Days]]/$G$1</f>
        <v>7.4509803921568626E-2</v>
      </c>
      <c r="E561" s="6"/>
    </row>
    <row r="562" spans="1:5" x14ac:dyDescent="0.25">
      <c r="A562" s="6" t="s">
        <v>1775</v>
      </c>
      <c r="B562" s="6" t="s">
        <v>14</v>
      </c>
      <c r="C562" s="6">
        <v>19</v>
      </c>
      <c r="D562" s="7">
        <f>Table_Data_Analysis.accdb11[[#This Row],[Pick Days]]/$G$1</f>
        <v>7.4509803921568626E-2</v>
      </c>
      <c r="E562" s="6"/>
    </row>
    <row r="563" spans="1:5" x14ac:dyDescent="0.25">
      <c r="A563" s="6" t="s">
        <v>1975</v>
      </c>
      <c r="B563" s="6" t="s">
        <v>14</v>
      </c>
      <c r="C563" s="6">
        <v>19</v>
      </c>
      <c r="D563" s="7">
        <f>Table_Data_Analysis.accdb11[[#This Row],[Pick Days]]/$G$1</f>
        <v>7.4509803921568626E-2</v>
      </c>
      <c r="E563" s="6"/>
    </row>
    <row r="564" spans="1:5" x14ac:dyDescent="0.25">
      <c r="A564" s="6" t="s">
        <v>1924</v>
      </c>
      <c r="B564" s="6" t="s">
        <v>14</v>
      </c>
      <c r="C564" s="6">
        <v>19</v>
      </c>
      <c r="D564" s="7">
        <f>Table_Data_Analysis.accdb11[[#This Row],[Pick Days]]/$G$1</f>
        <v>7.4509803921568626E-2</v>
      </c>
      <c r="E564" s="6"/>
    </row>
    <row r="565" spans="1:5" x14ac:dyDescent="0.25">
      <c r="A565" s="6" t="s">
        <v>131</v>
      </c>
      <c r="B565" s="6" t="s">
        <v>14</v>
      </c>
      <c r="C565" s="6">
        <v>19</v>
      </c>
      <c r="D565" s="7">
        <f>Table_Data_Analysis.accdb11[[#This Row],[Pick Days]]/$G$1</f>
        <v>7.4509803921568626E-2</v>
      </c>
      <c r="E565" s="6"/>
    </row>
    <row r="566" spans="1:5" x14ac:dyDescent="0.25">
      <c r="A566" s="6" t="s">
        <v>2055</v>
      </c>
      <c r="B566" s="6" t="s">
        <v>14</v>
      </c>
      <c r="C566" s="6">
        <v>19</v>
      </c>
      <c r="D566" s="7">
        <f>Table_Data_Analysis.accdb11[[#This Row],[Pick Days]]/$G$1</f>
        <v>7.4509803921568626E-2</v>
      </c>
      <c r="E566" s="6"/>
    </row>
    <row r="567" spans="1:5" x14ac:dyDescent="0.25">
      <c r="A567" s="6" t="s">
        <v>1935</v>
      </c>
      <c r="B567" s="6" t="s">
        <v>14</v>
      </c>
      <c r="C567" s="6">
        <v>19</v>
      </c>
      <c r="D567" s="7">
        <f>Table_Data_Analysis.accdb11[[#This Row],[Pick Days]]/$G$1</f>
        <v>7.4509803921568626E-2</v>
      </c>
      <c r="E567" s="6"/>
    </row>
    <row r="568" spans="1:5" x14ac:dyDescent="0.25">
      <c r="A568" s="6" t="s">
        <v>1919</v>
      </c>
      <c r="B568" s="6" t="s">
        <v>14</v>
      </c>
      <c r="C568" s="6">
        <v>19</v>
      </c>
      <c r="D568" s="7">
        <f>Table_Data_Analysis.accdb11[[#This Row],[Pick Days]]/$G$1</f>
        <v>7.4509803921568626E-2</v>
      </c>
      <c r="E568" s="6"/>
    </row>
    <row r="569" spans="1:5" x14ac:dyDescent="0.25">
      <c r="A569" s="6" t="s">
        <v>2012</v>
      </c>
      <c r="B569" s="6" t="s">
        <v>14</v>
      </c>
      <c r="C569" s="6">
        <v>18</v>
      </c>
      <c r="D569" s="7">
        <f>Table_Data_Analysis.accdb11[[#This Row],[Pick Days]]/$G$1</f>
        <v>7.0588235294117646E-2</v>
      </c>
      <c r="E569" s="6"/>
    </row>
    <row r="570" spans="1:5" x14ac:dyDescent="0.25">
      <c r="A570" s="6" t="s">
        <v>1998</v>
      </c>
      <c r="B570" s="6" t="s">
        <v>14</v>
      </c>
      <c r="C570" s="6">
        <v>18</v>
      </c>
      <c r="D570" s="7">
        <f>Table_Data_Analysis.accdb11[[#This Row],[Pick Days]]/$G$1</f>
        <v>7.0588235294117646E-2</v>
      </c>
      <c r="E570" s="6"/>
    </row>
    <row r="571" spans="1:5" x14ac:dyDescent="0.25">
      <c r="A571" s="6" t="s">
        <v>1830</v>
      </c>
      <c r="B571" s="6" t="s">
        <v>14</v>
      </c>
      <c r="C571" s="6">
        <v>18</v>
      </c>
      <c r="D571" s="7">
        <f>Table_Data_Analysis.accdb11[[#This Row],[Pick Days]]/$G$1</f>
        <v>7.0588235294117646E-2</v>
      </c>
      <c r="E571" s="6"/>
    </row>
    <row r="572" spans="1:5" x14ac:dyDescent="0.25">
      <c r="A572" s="6" t="s">
        <v>1900</v>
      </c>
      <c r="B572" s="6" t="s">
        <v>14</v>
      </c>
      <c r="C572" s="6">
        <v>18</v>
      </c>
      <c r="D572" s="7">
        <f>Table_Data_Analysis.accdb11[[#This Row],[Pick Days]]/$G$1</f>
        <v>7.0588235294117646E-2</v>
      </c>
      <c r="E572" s="6"/>
    </row>
    <row r="573" spans="1:5" x14ac:dyDescent="0.25">
      <c r="A573" s="6" t="s">
        <v>2024</v>
      </c>
      <c r="B573" s="6" t="s">
        <v>14</v>
      </c>
      <c r="C573" s="6">
        <v>18</v>
      </c>
      <c r="D573" s="7">
        <f>Table_Data_Analysis.accdb11[[#This Row],[Pick Days]]/$G$1</f>
        <v>7.0588235294117646E-2</v>
      </c>
      <c r="E573" s="6"/>
    </row>
    <row r="574" spans="1:5" x14ac:dyDescent="0.25">
      <c r="A574" s="6" t="s">
        <v>1991</v>
      </c>
      <c r="B574" s="6" t="s">
        <v>14</v>
      </c>
      <c r="C574" s="6">
        <v>18</v>
      </c>
      <c r="D574" s="7">
        <f>Table_Data_Analysis.accdb11[[#This Row],[Pick Days]]/$G$1</f>
        <v>7.0588235294117646E-2</v>
      </c>
      <c r="E574" s="6"/>
    </row>
    <row r="575" spans="1:5" x14ac:dyDescent="0.25">
      <c r="A575" s="6" t="s">
        <v>1627</v>
      </c>
      <c r="B575" s="6" t="s">
        <v>14</v>
      </c>
      <c r="C575" s="6">
        <v>18</v>
      </c>
      <c r="D575" s="7">
        <f>Table_Data_Analysis.accdb11[[#This Row],[Pick Days]]/$G$1</f>
        <v>7.0588235294117646E-2</v>
      </c>
      <c r="E575" s="6"/>
    </row>
    <row r="576" spans="1:5" x14ac:dyDescent="0.25">
      <c r="A576" s="6" t="s">
        <v>1995</v>
      </c>
      <c r="B576" s="6" t="s">
        <v>14</v>
      </c>
      <c r="C576" s="6">
        <v>18</v>
      </c>
      <c r="D576" s="7">
        <f>Table_Data_Analysis.accdb11[[#This Row],[Pick Days]]/$G$1</f>
        <v>7.0588235294117646E-2</v>
      </c>
      <c r="E576" s="6"/>
    </row>
    <row r="577" spans="1:5" x14ac:dyDescent="0.25">
      <c r="A577" s="6" t="s">
        <v>2002</v>
      </c>
      <c r="B577" s="6" t="s">
        <v>14</v>
      </c>
      <c r="C577" s="6">
        <v>18</v>
      </c>
      <c r="D577" s="7">
        <f>Table_Data_Analysis.accdb11[[#This Row],[Pick Days]]/$G$1</f>
        <v>7.0588235294117646E-2</v>
      </c>
      <c r="E577" s="6"/>
    </row>
    <row r="578" spans="1:5" x14ac:dyDescent="0.25">
      <c r="A578" s="6" t="s">
        <v>1894</v>
      </c>
      <c r="B578" s="6" t="s">
        <v>14</v>
      </c>
      <c r="C578" s="6">
        <v>18</v>
      </c>
      <c r="D578" s="7">
        <f>Table_Data_Analysis.accdb11[[#This Row],[Pick Days]]/$G$1</f>
        <v>7.0588235294117646E-2</v>
      </c>
      <c r="E578" s="6"/>
    </row>
    <row r="579" spans="1:5" x14ac:dyDescent="0.25">
      <c r="A579" s="6" t="s">
        <v>1936</v>
      </c>
      <c r="B579" s="6" t="s">
        <v>14</v>
      </c>
      <c r="C579" s="6">
        <v>18</v>
      </c>
      <c r="D579" s="7">
        <f>Table_Data_Analysis.accdb11[[#This Row],[Pick Days]]/$G$1</f>
        <v>7.0588235294117646E-2</v>
      </c>
      <c r="E579" s="6"/>
    </row>
    <row r="580" spans="1:5" x14ac:dyDescent="0.25">
      <c r="A580" s="6" t="s">
        <v>1907</v>
      </c>
      <c r="B580" s="6" t="s">
        <v>14</v>
      </c>
      <c r="C580" s="6">
        <v>18</v>
      </c>
      <c r="D580" s="7">
        <f>Table_Data_Analysis.accdb11[[#This Row],[Pick Days]]/$G$1</f>
        <v>7.0588235294117646E-2</v>
      </c>
      <c r="E580" s="6"/>
    </row>
    <row r="581" spans="1:5" x14ac:dyDescent="0.25">
      <c r="A581" s="6" t="s">
        <v>1979</v>
      </c>
      <c r="B581" s="6" t="s">
        <v>14</v>
      </c>
      <c r="C581" s="6">
        <v>18</v>
      </c>
      <c r="D581" s="7">
        <f>Table_Data_Analysis.accdb11[[#This Row],[Pick Days]]/$G$1</f>
        <v>7.0588235294117646E-2</v>
      </c>
      <c r="E581" s="6"/>
    </row>
    <row r="582" spans="1:5" x14ac:dyDescent="0.25">
      <c r="A582" s="6" t="s">
        <v>1953</v>
      </c>
      <c r="B582" s="6" t="s">
        <v>14</v>
      </c>
      <c r="C582" s="6">
        <v>18</v>
      </c>
      <c r="D582" s="7">
        <f>Table_Data_Analysis.accdb11[[#This Row],[Pick Days]]/$G$1</f>
        <v>7.0588235294117646E-2</v>
      </c>
      <c r="E582" s="6"/>
    </row>
    <row r="583" spans="1:5" x14ac:dyDescent="0.25">
      <c r="A583" s="6" t="s">
        <v>1977</v>
      </c>
      <c r="B583" s="6" t="s">
        <v>14</v>
      </c>
      <c r="C583" s="6">
        <v>18</v>
      </c>
      <c r="D583" s="7">
        <f>Table_Data_Analysis.accdb11[[#This Row],[Pick Days]]/$G$1</f>
        <v>7.0588235294117646E-2</v>
      </c>
      <c r="E583" s="6"/>
    </row>
    <row r="584" spans="1:5" x14ac:dyDescent="0.25">
      <c r="A584" s="6" t="s">
        <v>144</v>
      </c>
      <c r="B584" s="6" t="s">
        <v>14</v>
      </c>
      <c r="C584" s="6">
        <v>18</v>
      </c>
      <c r="D584" s="7">
        <f>Table_Data_Analysis.accdb11[[#This Row],[Pick Days]]/$G$1</f>
        <v>7.0588235294117646E-2</v>
      </c>
      <c r="E584" s="6"/>
    </row>
    <row r="585" spans="1:5" x14ac:dyDescent="0.25">
      <c r="A585" s="6" t="s">
        <v>2019</v>
      </c>
      <c r="B585" s="6" t="s">
        <v>14</v>
      </c>
      <c r="C585" s="6">
        <v>18</v>
      </c>
      <c r="D585" s="7">
        <f>Table_Data_Analysis.accdb11[[#This Row],[Pick Days]]/$G$1</f>
        <v>7.0588235294117646E-2</v>
      </c>
      <c r="E585" s="6"/>
    </row>
    <row r="586" spans="1:5" x14ac:dyDescent="0.25">
      <c r="A586" s="6" t="s">
        <v>1980</v>
      </c>
      <c r="B586" s="6" t="s">
        <v>14</v>
      </c>
      <c r="C586" s="6">
        <v>18</v>
      </c>
      <c r="D586" s="7">
        <f>Table_Data_Analysis.accdb11[[#This Row],[Pick Days]]/$G$1</f>
        <v>7.0588235294117646E-2</v>
      </c>
      <c r="E586" s="6"/>
    </row>
    <row r="587" spans="1:5" x14ac:dyDescent="0.25">
      <c r="A587" s="6" t="s">
        <v>1934</v>
      </c>
      <c r="B587" s="6" t="s">
        <v>14</v>
      </c>
      <c r="C587" s="6">
        <v>18</v>
      </c>
      <c r="D587" s="7">
        <f>Table_Data_Analysis.accdb11[[#This Row],[Pick Days]]/$G$1</f>
        <v>7.0588235294117646E-2</v>
      </c>
      <c r="E587" s="6"/>
    </row>
    <row r="588" spans="1:5" x14ac:dyDescent="0.25">
      <c r="A588" s="6" t="s">
        <v>1890</v>
      </c>
      <c r="B588" s="6" t="s">
        <v>14</v>
      </c>
      <c r="C588" s="6">
        <v>18</v>
      </c>
      <c r="D588" s="7">
        <f>Table_Data_Analysis.accdb11[[#This Row],[Pick Days]]/$G$1</f>
        <v>7.0588235294117646E-2</v>
      </c>
      <c r="E588" s="6"/>
    </row>
    <row r="589" spans="1:5" x14ac:dyDescent="0.25">
      <c r="A589" s="6" t="s">
        <v>1684</v>
      </c>
      <c r="B589" s="6" t="s">
        <v>14</v>
      </c>
      <c r="C589" s="6">
        <v>18</v>
      </c>
      <c r="D589" s="7">
        <f>Table_Data_Analysis.accdb11[[#This Row],[Pick Days]]/$G$1</f>
        <v>7.0588235294117646E-2</v>
      </c>
      <c r="E589" s="6"/>
    </row>
    <row r="590" spans="1:5" x14ac:dyDescent="0.25">
      <c r="A590" s="6" t="s">
        <v>2069</v>
      </c>
      <c r="B590" s="6" t="s">
        <v>15</v>
      </c>
      <c r="C590" s="6">
        <v>17</v>
      </c>
      <c r="D590" s="7">
        <f>Table_Data_Analysis.accdb11[[#This Row],[Pick Days]]/$G$1</f>
        <v>6.6666666666666666E-2</v>
      </c>
      <c r="E590" s="6"/>
    </row>
    <row r="591" spans="1:5" x14ac:dyDescent="0.25">
      <c r="A591" s="6" t="s">
        <v>2070</v>
      </c>
      <c r="B591" s="6" t="s">
        <v>15</v>
      </c>
      <c r="C591" s="6">
        <v>17</v>
      </c>
      <c r="D591" s="7">
        <f>Table_Data_Analysis.accdb11[[#This Row],[Pick Days]]/$G$1</f>
        <v>6.6666666666666666E-2</v>
      </c>
      <c r="E591" s="6"/>
    </row>
    <row r="592" spans="1:5" x14ac:dyDescent="0.25">
      <c r="A592" s="6" t="s">
        <v>2073</v>
      </c>
      <c r="B592" s="6" t="s">
        <v>15</v>
      </c>
      <c r="C592" s="6">
        <v>17</v>
      </c>
      <c r="D592" s="7">
        <f>Table_Data_Analysis.accdb11[[#This Row],[Pick Days]]/$G$1</f>
        <v>6.6666666666666666E-2</v>
      </c>
      <c r="E592" s="6"/>
    </row>
    <row r="593" spans="1:5" x14ac:dyDescent="0.25">
      <c r="A593" s="6" t="s">
        <v>2034</v>
      </c>
      <c r="B593" s="6" t="s">
        <v>14</v>
      </c>
      <c r="C593" s="6">
        <v>17</v>
      </c>
      <c r="D593" s="7">
        <f>Table_Data_Analysis.accdb11[[#This Row],[Pick Days]]/$G$1</f>
        <v>6.6666666666666666E-2</v>
      </c>
      <c r="E593" s="6"/>
    </row>
    <row r="594" spans="1:5" x14ac:dyDescent="0.25">
      <c r="A594" s="6" t="s">
        <v>1839</v>
      </c>
      <c r="B594" s="6" t="s">
        <v>14</v>
      </c>
      <c r="C594" s="6">
        <v>17</v>
      </c>
      <c r="D594" s="7">
        <f>Table_Data_Analysis.accdb11[[#This Row],[Pick Days]]/$G$1</f>
        <v>6.6666666666666666E-2</v>
      </c>
      <c r="E594" s="6"/>
    </row>
    <row r="595" spans="1:5" x14ac:dyDescent="0.25">
      <c r="A595" s="6" t="s">
        <v>2088</v>
      </c>
      <c r="B595" s="6" t="s">
        <v>15</v>
      </c>
      <c r="C595" s="6">
        <v>17</v>
      </c>
      <c r="D595" s="7">
        <f>Table_Data_Analysis.accdb11[[#This Row],[Pick Days]]/$G$1</f>
        <v>6.6666666666666666E-2</v>
      </c>
      <c r="E595" s="6"/>
    </row>
    <row r="596" spans="1:5" x14ac:dyDescent="0.25">
      <c r="A596" s="6" t="s">
        <v>2039</v>
      </c>
      <c r="B596" s="6" t="s">
        <v>14</v>
      </c>
      <c r="C596" s="6">
        <v>17</v>
      </c>
      <c r="D596" s="7">
        <f>Table_Data_Analysis.accdb11[[#This Row],[Pick Days]]/$G$1</f>
        <v>6.6666666666666666E-2</v>
      </c>
      <c r="E596" s="6"/>
    </row>
    <row r="597" spans="1:5" x14ac:dyDescent="0.25">
      <c r="A597" s="6" t="s">
        <v>1951</v>
      </c>
      <c r="B597" s="6" t="s">
        <v>14</v>
      </c>
      <c r="C597" s="6">
        <v>17</v>
      </c>
      <c r="D597" s="7">
        <f>Table_Data_Analysis.accdb11[[#This Row],[Pick Days]]/$G$1</f>
        <v>6.6666666666666666E-2</v>
      </c>
      <c r="E597" s="6"/>
    </row>
    <row r="598" spans="1:5" x14ac:dyDescent="0.25">
      <c r="A598" s="6" t="s">
        <v>1988</v>
      </c>
      <c r="B598" s="6" t="s">
        <v>14</v>
      </c>
      <c r="C598" s="6">
        <v>17</v>
      </c>
      <c r="D598" s="7">
        <f>Table_Data_Analysis.accdb11[[#This Row],[Pick Days]]/$G$1</f>
        <v>6.6666666666666666E-2</v>
      </c>
      <c r="E598" s="6"/>
    </row>
    <row r="599" spans="1:5" x14ac:dyDescent="0.25">
      <c r="A599" s="6" t="s">
        <v>1965</v>
      </c>
      <c r="B599" s="6" t="s">
        <v>14</v>
      </c>
      <c r="C599" s="6">
        <v>17</v>
      </c>
      <c r="D599" s="7">
        <f>Table_Data_Analysis.accdb11[[#This Row],[Pick Days]]/$G$1</f>
        <v>6.6666666666666666E-2</v>
      </c>
      <c r="E599" s="6"/>
    </row>
    <row r="600" spans="1:5" x14ac:dyDescent="0.25">
      <c r="A600" s="6" t="s">
        <v>2030</v>
      </c>
      <c r="B600" s="6" t="s">
        <v>14</v>
      </c>
      <c r="C600" s="6">
        <v>17</v>
      </c>
      <c r="D600" s="7">
        <f>Table_Data_Analysis.accdb11[[#This Row],[Pick Days]]/$G$1</f>
        <v>6.6666666666666666E-2</v>
      </c>
      <c r="E600" s="6"/>
    </row>
    <row r="601" spans="1:5" x14ac:dyDescent="0.25">
      <c r="A601" s="6" t="s">
        <v>1925</v>
      </c>
      <c r="B601" s="6" t="s">
        <v>14</v>
      </c>
      <c r="C601" s="6">
        <v>17</v>
      </c>
      <c r="D601" s="7">
        <f>Table_Data_Analysis.accdb11[[#This Row],[Pick Days]]/$G$1</f>
        <v>6.6666666666666666E-2</v>
      </c>
      <c r="E601" s="6"/>
    </row>
    <row r="602" spans="1:5" x14ac:dyDescent="0.25">
      <c r="A602" s="6" t="s">
        <v>2076</v>
      </c>
      <c r="B602" s="6" t="s">
        <v>15</v>
      </c>
      <c r="C602" s="6">
        <v>17</v>
      </c>
      <c r="D602" s="7">
        <f>Table_Data_Analysis.accdb11[[#This Row],[Pick Days]]/$G$1</f>
        <v>6.6666666666666666E-2</v>
      </c>
      <c r="E602" s="6"/>
    </row>
    <row r="603" spans="1:5" x14ac:dyDescent="0.25">
      <c r="A603" s="6" t="s">
        <v>2014</v>
      </c>
      <c r="B603" s="6" t="s">
        <v>14</v>
      </c>
      <c r="C603" s="6">
        <v>17</v>
      </c>
      <c r="D603" s="7">
        <f>Table_Data_Analysis.accdb11[[#This Row],[Pick Days]]/$G$1</f>
        <v>6.6666666666666666E-2</v>
      </c>
      <c r="E603" s="6"/>
    </row>
    <row r="604" spans="1:5" x14ac:dyDescent="0.25">
      <c r="A604" s="6" t="s">
        <v>2103</v>
      </c>
      <c r="B604" s="6" t="s">
        <v>15</v>
      </c>
      <c r="C604" s="6">
        <v>17</v>
      </c>
      <c r="D604" s="7">
        <f>Table_Data_Analysis.accdb11[[#This Row],[Pick Days]]/$G$1</f>
        <v>6.6666666666666666E-2</v>
      </c>
      <c r="E604" s="6"/>
    </row>
    <row r="605" spans="1:5" x14ac:dyDescent="0.25">
      <c r="A605" s="6" t="s">
        <v>2037</v>
      </c>
      <c r="B605" s="6" t="s">
        <v>14</v>
      </c>
      <c r="C605" s="6">
        <v>17</v>
      </c>
      <c r="D605" s="7">
        <f>Table_Data_Analysis.accdb11[[#This Row],[Pick Days]]/$G$1</f>
        <v>6.6666666666666666E-2</v>
      </c>
      <c r="E605" s="6"/>
    </row>
    <row r="606" spans="1:5" x14ac:dyDescent="0.25">
      <c r="A606" s="6" t="s">
        <v>1983</v>
      </c>
      <c r="B606" s="6" t="s">
        <v>14</v>
      </c>
      <c r="C606" s="6">
        <v>17</v>
      </c>
      <c r="D606" s="7">
        <f>Table_Data_Analysis.accdb11[[#This Row],[Pick Days]]/$G$1</f>
        <v>6.6666666666666666E-2</v>
      </c>
      <c r="E606" s="6"/>
    </row>
    <row r="607" spans="1:5" x14ac:dyDescent="0.25">
      <c r="A607" s="6" t="s">
        <v>142</v>
      </c>
      <c r="B607" s="6" t="s">
        <v>14</v>
      </c>
      <c r="C607" s="6">
        <v>17</v>
      </c>
      <c r="D607" s="7">
        <f>Table_Data_Analysis.accdb11[[#This Row],[Pick Days]]/$G$1</f>
        <v>6.6666666666666666E-2</v>
      </c>
      <c r="E607" s="6"/>
    </row>
    <row r="608" spans="1:5" x14ac:dyDescent="0.25">
      <c r="A608" s="6" t="s">
        <v>2071</v>
      </c>
      <c r="B608" s="6" t="s">
        <v>15</v>
      </c>
      <c r="C608" s="6">
        <v>17</v>
      </c>
      <c r="D608" s="7">
        <f>Table_Data_Analysis.accdb11[[#This Row],[Pick Days]]/$G$1</f>
        <v>6.6666666666666666E-2</v>
      </c>
      <c r="E608" s="6"/>
    </row>
    <row r="609" spans="1:5" x14ac:dyDescent="0.25">
      <c r="A609" s="6" t="s">
        <v>2020</v>
      </c>
      <c r="B609" s="6" t="s">
        <v>14</v>
      </c>
      <c r="C609" s="6">
        <v>17</v>
      </c>
      <c r="D609" s="7">
        <f>Table_Data_Analysis.accdb11[[#This Row],[Pick Days]]/$G$1</f>
        <v>6.6666666666666666E-2</v>
      </c>
      <c r="E609" s="6"/>
    </row>
    <row r="610" spans="1:5" x14ac:dyDescent="0.25">
      <c r="A610" s="6" t="s">
        <v>140</v>
      </c>
      <c r="B610" s="6" t="s">
        <v>14</v>
      </c>
      <c r="C610" s="6">
        <v>17</v>
      </c>
      <c r="D610" s="7">
        <f>Table_Data_Analysis.accdb11[[#This Row],[Pick Days]]/$G$1</f>
        <v>6.6666666666666666E-2</v>
      </c>
      <c r="E610" s="6"/>
    </row>
    <row r="611" spans="1:5" x14ac:dyDescent="0.25">
      <c r="A611" s="6" t="s">
        <v>1827</v>
      </c>
      <c r="B611" s="6" t="s">
        <v>14</v>
      </c>
      <c r="C611" s="6">
        <v>17</v>
      </c>
      <c r="D611" s="7">
        <f>Table_Data_Analysis.accdb11[[#This Row],[Pick Days]]/$G$1</f>
        <v>6.6666666666666666E-2</v>
      </c>
      <c r="E611" s="6"/>
    </row>
    <row r="612" spans="1:5" x14ac:dyDescent="0.25">
      <c r="A612" s="6" t="s">
        <v>1927</v>
      </c>
      <c r="B612" s="6" t="s">
        <v>14</v>
      </c>
      <c r="C612" s="6">
        <v>17</v>
      </c>
      <c r="D612" s="7">
        <f>Table_Data_Analysis.accdb11[[#This Row],[Pick Days]]/$G$1</f>
        <v>6.6666666666666666E-2</v>
      </c>
      <c r="E612" s="6"/>
    </row>
    <row r="613" spans="1:5" x14ac:dyDescent="0.25">
      <c r="A613" s="6" t="s">
        <v>1999</v>
      </c>
      <c r="B613" s="6" t="s">
        <v>14</v>
      </c>
      <c r="C613" s="6">
        <v>17</v>
      </c>
      <c r="D613" s="7">
        <f>Table_Data_Analysis.accdb11[[#This Row],[Pick Days]]/$G$1</f>
        <v>6.6666666666666666E-2</v>
      </c>
      <c r="E613" s="6"/>
    </row>
    <row r="614" spans="1:5" x14ac:dyDescent="0.25">
      <c r="A614" s="6" t="s">
        <v>2033</v>
      </c>
      <c r="B614" s="6" t="s">
        <v>14</v>
      </c>
      <c r="C614" s="6">
        <v>17</v>
      </c>
      <c r="D614" s="7">
        <f>Table_Data_Analysis.accdb11[[#This Row],[Pick Days]]/$G$1</f>
        <v>6.6666666666666666E-2</v>
      </c>
      <c r="E614" s="6"/>
    </row>
    <row r="615" spans="1:5" x14ac:dyDescent="0.25">
      <c r="A615" s="6" t="s">
        <v>1931</v>
      </c>
      <c r="B615" s="6" t="s">
        <v>14</v>
      </c>
      <c r="C615" s="6">
        <v>17</v>
      </c>
      <c r="D615" s="7">
        <f>Table_Data_Analysis.accdb11[[#This Row],[Pick Days]]/$G$1</f>
        <v>6.6666666666666666E-2</v>
      </c>
      <c r="E615" s="6"/>
    </row>
    <row r="616" spans="1:5" x14ac:dyDescent="0.25">
      <c r="A616" s="6" t="s">
        <v>2050</v>
      </c>
      <c r="B616" s="6" t="s">
        <v>14</v>
      </c>
      <c r="C616" s="6">
        <v>17</v>
      </c>
      <c r="D616" s="7">
        <f>Table_Data_Analysis.accdb11[[#This Row],[Pick Days]]/$G$1</f>
        <v>6.6666666666666666E-2</v>
      </c>
      <c r="E616" s="6"/>
    </row>
    <row r="617" spans="1:5" x14ac:dyDescent="0.25">
      <c r="A617" s="6" t="s">
        <v>1947</v>
      </c>
      <c r="B617" s="6" t="s">
        <v>14</v>
      </c>
      <c r="C617" s="6">
        <v>17</v>
      </c>
      <c r="D617" s="7">
        <f>Table_Data_Analysis.accdb11[[#This Row],[Pick Days]]/$G$1</f>
        <v>6.6666666666666666E-2</v>
      </c>
      <c r="E617" s="6"/>
    </row>
    <row r="618" spans="1:5" x14ac:dyDescent="0.25">
      <c r="A618" s="6" t="s">
        <v>1887</v>
      </c>
      <c r="B618" s="6" t="s">
        <v>14</v>
      </c>
      <c r="C618" s="6">
        <v>17</v>
      </c>
      <c r="D618" s="7">
        <f>Table_Data_Analysis.accdb11[[#This Row],[Pick Days]]/$G$1</f>
        <v>6.6666666666666666E-2</v>
      </c>
      <c r="E618" s="6"/>
    </row>
    <row r="619" spans="1:5" x14ac:dyDescent="0.25">
      <c r="A619" s="6" t="s">
        <v>1946</v>
      </c>
      <c r="B619" s="6" t="s">
        <v>14</v>
      </c>
      <c r="C619" s="6">
        <v>17</v>
      </c>
      <c r="D619" s="7">
        <f>Table_Data_Analysis.accdb11[[#This Row],[Pick Days]]/$G$1</f>
        <v>6.6666666666666666E-2</v>
      </c>
      <c r="E619" s="6"/>
    </row>
    <row r="620" spans="1:5" x14ac:dyDescent="0.25">
      <c r="A620" s="6" t="s">
        <v>1854</v>
      </c>
      <c r="B620" s="6" t="s">
        <v>14</v>
      </c>
      <c r="C620" s="6">
        <v>17</v>
      </c>
      <c r="D620" s="7">
        <f>Table_Data_Analysis.accdb11[[#This Row],[Pick Days]]/$G$1</f>
        <v>6.6666666666666666E-2</v>
      </c>
      <c r="E620" s="6"/>
    </row>
    <row r="621" spans="1:5" x14ac:dyDescent="0.25">
      <c r="A621" s="6" t="s">
        <v>2107</v>
      </c>
      <c r="B621" s="6" t="s">
        <v>15</v>
      </c>
      <c r="C621" s="6">
        <v>17</v>
      </c>
      <c r="D621" s="7">
        <f>Table_Data_Analysis.accdb11[[#This Row],[Pick Days]]/$G$1</f>
        <v>6.6666666666666666E-2</v>
      </c>
      <c r="E621" s="6"/>
    </row>
    <row r="622" spans="1:5" x14ac:dyDescent="0.25">
      <c r="A622" s="6" t="s">
        <v>146</v>
      </c>
      <c r="B622" s="6" t="s">
        <v>14</v>
      </c>
      <c r="C622" s="6">
        <v>17</v>
      </c>
      <c r="D622" s="7">
        <f>Table_Data_Analysis.accdb11[[#This Row],[Pick Days]]/$G$1</f>
        <v>6.6666666666666666E-2</v>
      </c>
      <c r="E622" s="6"/>
    </row>
    <row r="623" spans="1:5" x14ac:dyDescent="0.25">
      <c r="A623" s="6" t="s">
        <v>2027</v>
      </c>
      <c r="B623" s="6" t="s">
        <v>14</v>
      </c>
      <c r="C623" s="6">
        <v>17</v>
      </c>
      <c r="D623" s="7">
        <f>Table_Data_Analysis.accdb11[[#This Row],[Pick Days]]/$G$1</f>
        <v>6.6666666666666666E-2</v>
      </c>
      <c r="E623" s="6"/>
    </row>
    <row r="624" spans="1:5" x14ac:dyDescent="0.25">
      <c r="A624" s="6" t="s">
        <v>2077</v>
      </c>
      <c r="B624" s="6" t="s">
        <v>15</v>
      </c>
      <c r="C624" s="6">
        <v>17</v>
      </c>
      <c r="D624" s="7">
        <f>Table_Data_Analysis.accdb11[[#This Row],[Pick Days]]/$G$1</f>
        <v>6.6666666666666666E-2</v>
      </c>
      <c r="E624" s="6"/>
    </row>
    <row r="625" spans="1:5" x14ac:dyDescent="0.25">
      <c r="A625" s="6" t="s">
        <v>2022</v>
      </c>
      <c r="B625" s="6" t="s">
        <v>14</v>
      </c>
      <c r="C625" s="6">
        <v>17</v>
      </c>
      <c r="D625" s="7">
        <f>Table_Data_Analysis.accdb11[[#This Row],[Pick Days]]/$G$1</f>
        <v>6.6666666666666666E-2</v>
      </c>
      <c r="E625" s="6"/>
    </row>
    <row r="626" spans="1:5" x14ac:dyDescent="0.25">
      <c r="A626" s="6" t="s">
        <v>2025</v>
      </c>
      <c r="B626" s="6" t="s">
        <v>14</v>
      </c>
      <c r="C626" s="6">
        <v>17</v>
      </c>
      <c r="D626" s="7">
        <f>Table_Data_Analysis.accdb11[[#This Row],[Pick Days]]/$G$1</f>
        <v>6.6666666666666666E-2</v>
      </c>
      <c r="E626" s="6"/>
    </row>
    <row r="627" spans="1:5" x14ac:dyDescent="0.25">
      <c r="A627" s="6" t="s">
        <v>2011</v>
      </c>
      <c r="B627" s="6" t="s">
        <v>14</v>
      </c>
      <c r="C627" s="6">
        <v>17</v>
      </c>
      <c r="D627" s="7">
        <f>Table_Data_Analysis.accdb11[[#This Row],[Pick Days]]/$G$1</f>
        <v>6.6666666666666666E-2</v>
      </c>
      <c r="E627" s="6"/>
    </row>
    <row r="628" spans="1:5" x14ac:dyDescent="0.25">
      <c r="A628" s="6" t="s">
        <v>2072</v>
      </c>
      <c r="B628" s="6" t="s">
        <v>15</v>
      </c>
      <c r="C628" s="6">
        <v>17</v>
      </c>
      <c r="D628" s="7">
        <f>Table_Data_Analysis.accdb11[[#This Row],[Pick Days]]/$G$1</f>
        <v>6.6666666666666666E-2</v>
      </c>
      <c r="E628" s="6"/>
    </row>
    <row r="629" spans="1:5" x14ac:dyDescent="0.25">
      <c r="A629" s="6" t="s">
        <v>2021</v>
      </c>
      <c r="B629" s="6" t="s">
        <v>14</v>
      </c>
      <c r="C629" s="6">
        <v>17</v>
      </c>
      <c r="D629" s="7">
        <f>Table_Data_Analysis.accdb11[[#This Row],[Pick Days]]/$G$1</f>
        <v>6.6666666666666666E-2</v>
      </c>
      <c r="E629" s="6"/>
    </row>
    <row r="630" spans="1:5" x14ac:dyDescent="0.25">
      <c r="A630" s="6" t="s">
        <v>2003</v>
      </c>
      <c r="B630" s="6" t="s">
        <v>14</v>
      </c>
      <c r="C630" s="6">
        <v>17</v>
      </c>
      <c r="D630" s="7">
        <f>Table_Data_Analysis.accdb11[[#This Row],[Pick Days]]/$G$1</f>
        <v>6.6666666666666666E-2</v>
      </c>
      <c r="E630" s="6"/>
    </row>
    <row r="631" spans="1:5" x14ac:dyDescent="0.25">
      <c r="A631" s="6" t="s">
        <v>2057</v>
      </c>
      <c r="B631" s="6" t="s">
        <v>15</v>
      </c>
      <c r="C631" s="6">
        <v>17</v>
      </c>
      <c r="D631" s="7">
        <f>Table_Data_Analysis.accdb11[[#This Row],[Pick Days]]/$G$1</f>
        <v>6.6666666666666666E-2</v>
      </c>
      <c r="E631" s="6"/>
    </row>
    <row r="632" spans="1:5" x14ac:dyDescent="0.25">
      <c r="A632" s="6" t="s">
        <v>1960</v>
      </c>
      <c r="B632" s="6" t="s">
        <v>14</v>
      </c>
      <c r="C632" s="6">
        <v>17</v>
      </c>
      <c r="D632" s="7">
        <f>Table_Data_Analysis.accdb11[[#This Row],[Pick Days]]/$G$1</f>
        <v>6.6666666666666666E-2</v>
      </c>
      <c r="E632" s="6"/>
    </row>
    <row r="633" spans="1:5" x14ac:dyDescent="0.25">
      <c r="A633" s="6" t="s">
        <v>2001</v>
      </c>
      <c r="B633" s="6" t="s">
        <v>14</v>
      </c>
      <c r="C633" s="6">
        <v>17</v>
      </c>
      <c r="D633" s="7">
        <f>Table_Data_Analysis.accdb11[[#This Row],[Pick Days]]/$G$1</f>
        <v>6.6666666666666666E-2</v>
      </c>
      <c r="E633" s="6"/>
    </row>
    <row r="634" spans="1:5" x14ac:dyDescent="0.25">
      <c r="A634" s="6" t="s">
        <v>1996</v>
      </c>
      <c r="B634" s="6" t="s">
        <v>14</v>
      </c>
      <c r="C634" s="6">
        <v>17</v>
      </c>
      <c r="D634" s="7">
        <f>Table_Data_Analysis.accdb11[[#This Row],[Pick Days]]/$G$1</f>
        <v>6.6666666666666666E-2</v>
      </c>
      <c r="E634" s="6"/>
    </row>
    <row r="635" spans="1:5" x14ac:dyDescent="0.25">
      <c r="A635" s="6" t="s">
        <v>1982</v>
      </c>
      <c r="B635" s="6" t="s">
        <v>14</v>
      </c>
      <c r="C635" s="6">
        <v>16</v>
      </c>
      <c r="D635" s="7">
        <f>Table_Data_Analysis.accdb11[[#This Row],[Pick Days]]/$G$1</f>
        <v>6.2745098039215685E-2</v>
      </c>
      <c r="E635" s="6"/>
    </row>
    <row r="636" spans="1:5" x14ac:dyDescent="0.25">
      <c r="A636" s="6" t="s">
        <v>2047</v>
      </c>
      <c r="B636" s="6" t="s">
        <v>14</v>
      </c>
      <c r="C636" s="6">
        <v>16</v>
      </c>
      <c r="D636" s="7">
        <f>Table_Data_Analysis.accdb11[[#This Row],[Pick Days]]/$G$1</f>
        <v>6.2745098039215685E-2</v>
      </c>
      <c r="E636" s="6"/>
    </row>
    <row r="637" spans="1:5" x14ac:dyDescent="0.25">
      <c r="A637" s="6" t="s">
        <v>1911</v>
      </c>
      <c r="B637" s="6" t="s">
        <v>14</v>
      </c>
      <c r="C637" s="6">
        <v>16</v>
      </c>
      <c r="D637" s="7">
        <f>Table_Data_Analysis.accdb11[[#This Row],[Pick Days]]/$G$1</f>
        <v>6.2745098039215685E-2</v>
      </c>
      <c r="E637" s="6"/>
    </row>
    <row r="638" spans="1:5" x14ac:dyDescent="0.25">
      <c r="A638" s="6" t="s">
        <v>2031</v>
      </c>
      <c r="B638" s="6" t="s">
        <v>14</v>
      </c>
      <c r="C638" s="6">
        <v>16</v>
      </c>
      <c r="D638" s="7">
        <f>Table_Data_Analysis.accdb11[[#This Row],[Pick Days]]/$G$1</f>
        <v>6.2745098039215685E-2</v>
      </c>
      <c r="E638" s="6"/>
    </row>
    <row r="639" spans="1:5" x14ac:dyDescent="0.25">
      <c r="A639" s="6" t="s">
        <v>1997</v>
      </c>
      <c r="B639" s="6" t="s">
        <v>14</v>
      </c>
      <c r="C639" s="6">
        <v>16</v>
      </c>
      <c r="D639" s="7">
        <f>Table_Data_Analysis.accdb11[[#This Row],[Pick Days]]/$G$1</f>
        <v>6.2745098039215685E-2</v>
      </c>
      <c r="E639" s="6"/>
    </row>
    <row r="640" spans="1:5" x14ac:dyDescent="0.25">
      <c r="A640" s="6" t="s">
        <v>2058</v>
      </c>
      <c r="B640" s="6" t="s">
        <v>14</v>
      </c>
      <c r="C640" s="6">
        <v>16</v>
      </c>
      <c r="D640" s="7">
        <f>Table_Data_Analysis.accdb11[[#This Row],[Pick Days]]/$G$1</f>
        <v>6.2745098039215685E-2</v>
      </c>
      <c r="E640" s="6"/>
    </row>
    <row r="641" spans="1:5" x14ac:dyDescent="0.25">
      <c r="A641" s="6" t="s">
        <v>2005</v>
      </c>
      <c r="B641" s="6" t="s">
        <v>14</v>
      </c>
      <c r="C641" s="6">
        <v>16</v>
      </c>
      <c r="D641" s="7">
        <f>Table_Data_Analysis.accdb11[[#This Row],[Pick Days]]/$G$1</f>
        <v>6.2745098039215685E-2</v>
      </c>
      <c r="E641" s="6"/>
    </row>
    <row r="642" spans="1:5" x14ac:dyDescent="0.25">
      <c r="A642" s="6" t="s">
        <v>2096</v>
      </c>
      <c r="B642" s="6" t="s">
        <v>15</v>
      </c>
      <c r="C642" s="6">
        <v>16</v>
      </c>
      <c r="D642" s="7">
        <f>Table_Data_Analysis.accdb11[[#This Row],[Pick Days]]/$G$1</f>
        <v>6.2745098039215685E-2</v>
      </c>
      <c r="E642" s="6"/>
    </row>
    <row r="643" spans="1:5" x14ac:dyDescent="0.25">
      <c r="A643" s="6" t="s">
        <v>2099</v>
      </c>
      <c r="B643" s="6" t="s">
        <v>15</v>
      </c>
      <c r="C643" s="6">
        <v>16</v>
      </c>
      <c r="D643" s="7">
        <f>Table_Data_Analysis.accdb11[[#This Row],[Pick Days]]/$G$1</f>
        <v>6.2745098039215685E-2</v>
      </c>
      <c r="E643" s="6"/>
    </row>
    <row r="644" spans="1:5" x14ac:dyDescent="0.25">
      <c r="A644" s="6" t="s">
        <v>2108</v>
      </c>
      <c r="B644" s="6" t="s">
        <v>15</v>
      </c>
      <c r="C644" s="6">
        <v>16</v>
      </c>
      <c r="D644" s="7">
        <f>Table_Data_Analysis.accdb11[[#This Row],[Pick Days]]/$G$1</f>
        <v>6.2745098039215685E-2</v>
      </c>
      <c r="E644" s="6"/>
    </row>
    <row r="645" spans="1:5" x14ac:dyDescent="0.25">
      <c r="A645" s="6" t="s">
        <v>1968</v>
      </c>
      <c r="B645" s="6" t="s">
        <v>14</v>
      </c>
      <c r="C645" s="6">
        <v>16</v>
      </c>
      <c r="D645" s="7">
        <f>Table_Data_Analysis.accdb11[[#This Row],[Pick Days]]/$G$1</f>
        <v>6.2745098039215685E-2</v>
      </c>
      <c r="E645" s="6"/>
    </row>
    <row r="646" spans="1:5" x14ac:dyDescent="0.25">
      <c r="A646" s="6" t="s">
        <v>1955</v>
      </c>
      <c r="B646" s="6" t="s">
        <v>14</v>
      </c>
      <c r="C646" s="6">
        <v>16</v>
      </c>
      <c r="D646" s="7">
        <f>Table_Data_Analysis.accdb11[[#This Row],[Pick Days]]/$G$1</f>
        <v>6.2745098039215685E-2</v>
      </c>
      <c r="E646" s="6"/>
    </row>
    <row r="647" spans="1:5" x14ac:dyDescent="0.25">
      <c r="A647" s="6" t="s">
        <v>1888</v>
      </c>
      <c r="B647" s="6" t="s">
        <v>14</v>
      </c>
      <c r="C647" s="6">
        <v>16</v>
      </c>
      <c r="D647" s="7">
        <f>Table_Data_Analysis.accdb11[[#This Row],[Pick Days]]/$G$1</f>
        <v>6.2745098039215685E-2</v>
      </c>
      <c r="E647" s="6"/>
    </row>
    <row r="648" spans="1:5" x14ac:dyDescent="0.25">
      <c r="A648" s="6" t="s">
        <v>2119</v>
      </c>
      <c r="B648" s="6" t="s">
        <v>15</v>
      </c>
      <c r="C648" s="6">
        <v>16</v>
      </c>
      <c r="D648" s="7">
        <f>Table_Data_Analysis.accdb11[[#This Row],[Pick Days]]/$G$1</f>
        <v>6.2745098039215685E-2</v>
      </c>
      <c r="E648" s="6"/>
    </row>
    <row r="649" spans="1:5" x14ac:dyDescent="0.25">
      <c r="A649" s="6" t="s">
        <v>2081</v>
      </c>
      <c r="B649" s="6" t="s">
        <v>15</v>
      </c>
      <c r="C649" s="6">
        <v>16</v>
      </c>
      <c r="D649" s="7">
        <f>Table_Data_Analysis.accdb11[[#This Row],[Pick Days]]/$G$1</f>
        <v>6.2745098039215685E-2</v>
      </c>
      <c r="E649" s="6"/>
    </row>
    <row r="650" spans="1:5" x14ac:dyDescent="0.25">
      <c r="A650" s="6" t="s">
        <v>2029</v>
      </c>
      <c r="B650" s="6" t="s">
        <v>14</v>
      </c>
      <c r="C650" s="6">
        <v>16</v>
      </c>
      <c r="D650" s="7">
        <f>Table_Data_Analysis.accdb11[[#This Row],[Pick Days]]/$G$1</f>
        <v>6.2745098039215685E-2</v>
      </c>
      <c r="E650" s="6"/>
    </row>
    <row r="651" spans="1:5" x14ac:dyDescent="0.25">
      <c r="A651" s="6" t="s">
        <v>1945</v>
      </c>
      <c r="B651" s="6" t="s">
        <v>14</v>
      </c>
      <c r="C651" s="6">
        <v>16</v>
      </c>
      <c r="D651" s="7">
        <f>Table_Data_Analysis.accdb11[[#This Row],[Pick Days]]/$G$1</f>
        <v>6.2745098039215685E-2</v>
      </c>
      <c r="E651" s="6"/>
    </row>
    <row r="652" spans="1:5" x14ac:dyDescent="0.25">
      <c r="A652" s="6" t="s">
        <v>2015</v>
      </c>
      <c r="B652" s="6" t="s">
        <v>14</v>
      </c>
      <c r="C652" s="6">
        <v>16</v>
      </c>
      <c r="D652" s="7">
        <f>Table_Data_Analysis.accdb11[[#This Row],[Pick Days]]/$G$1</f>
        <v>6.2745098039215685E-2</v>
      </c>
      <c r="E652" s="6"/>
    </row>
    <row r="653" spans="1:5" x14ac:dyDescent="0.25">
      <c r="A653" s="6" t="s">
        <v>2114</v>
      </c>
      <c r="B653" s="6" t="s">
        <v>15</v>
      </c>
      <c r="C653" s="6">
        <v>16</v>
      </c>
      <c r="D653" s="7">
        <f>Table_Data_Analysis.accdb11[[#This Row],[Pick Days]]/$G$1</f>
        <v>6.2745098039215685E-2</v>
      </c>
      <c r="E653" s="6"/>
    </row>
    <row r="654" spans="1:5" x14ac:dyDescent="0.25">
      <c r="A654" s="6" t="s">
        <v>1994</v>
      </c>
      <c r="B654" s="6" t="s">
        <v>14</v>
      </c>
      <c r="C654" s="6">
        <v>16</v>
      </c>
      <c r="D654" s="7">
        <f>Table_Data_Analysis.accdb11[[#This Row],[Pick Days]]/$G$1</f>
        <v>6.2745098039215685E-2</v>
      </c>
      <c r="E654" s="6"/>
    </row>
    <row r="655" spans="1:5" x14ac:dyDescent="0.25">
      <c r="A655" s="6" t="s">
        <v>2036</v>
      </c>
      <c r="B655" s="6" t="s">
        <v>14</v>
      </c>
      <c r="C655" s="6">
        <v>16</v>
      </c>
      <c r="D655" s="7">
        <f>Table_Data_Analysis.accdb11[[#This Row],[Pick Days]]/$G$1</f>
        <v>6.2745098039215685E-2</v>
      </c>
      <c r="E655" s="6"/>
    </row>
    <row r="656" spans="1:5" x14ac:dyDescent="0.25">
      <c r="A656" s="6" t="s">
        <v>2004</v>
      </c>
      <c r="B656" s="6" t="s">
        <v>14</v>
      </c>
      <c r="C656" s="6">
        <v>16</v>
      </c>
      <c r="D656" s="7">
        <f>Table_Data_Analysis.accdb11[[#This Row],[Pick Days]]/$G$1</f>
        <v>6.2745098039215685E-2</v>
      </c>
      <c r="E656" s="6"/>
    </row>
    <row r="657" spans="1:5" x14ac:dyDescent="0.25">
      <c r="A657" s="6" t="s">
        <v>2010</v>
      </c>
      <c r="B657" s="6" t="s">
        <v>14</v>
      </c>
      <c r="C657" s="6">
        <v>16</v>
      </c>
      <c r="D657" s="7">
        <f>Table_Data_Analysis.accdb11[[#This Row],[Pick Days]]/$G$1</f>
        <v>6.2745098039215685E-2</v>
      </c>
      <c r="E657" s="6"/>
    </row>
    <row r="658" spans="1:5" x14ac:dyDescent="0.25">
      <c r="A658" s="6" t="s">
        <v>1993</v>
      </c>
      <c r="B658" s="6" t="s">
        <v>14</v>
      </c>
      <c r="C658" s="6">
        <v>16</v>
      </c>
      <c r="D658" s="7">
        <f>Table_Data_Analysis.accdb11[[#This Row],[Pick Days]]/$G$1</f>
        <v>6.2745098039215685E-2</v>
      </c>
      <c r="E658" s="6"/>
    </row>
    <row r="659" spans="1:5" x14ac:dyDescent="0.25">
      <c r="A659" s="6" t="s">
        <v>2120</v>
      </c>
      <c r="B659" s="6" t="s">
        <v>15</v>
      </c>
      <c r="C659" s="6">
        <v>16</v>
      </c>
      <c r="D659" s="7">
        <f>Table_Data_Analysis.accdb11[[#This Row],[Pick Days]]/$G$1</f>
        <v>6.2745098039215685E-2</v>
      </c>
      <c r="E659" s="6"/>
    </row>
    <row r="660" spans="1:5" x14ac:dyDescent="0.25">
      <c r="A660" s="6" t="s">
        <v>150</v>
      </c>
      <c r="B660" s="6" t="s">
        <v>14</v>
      </c>
      <c r="C660" s="6">
        <v>16</v>
      </c>
      <c r="D660" s="7">
        <f>Table_Data_Analysis.accdb11[[#This Row],[Pick Days]]/$G$1</f>
        <v>6.2745098039215685E-2</v>
      </c>
      <c r="E660" s="6"/>
    </row>
    <row r="661" spans="1:5" x14ac:dyDescent="0.25">
      <c r="A661" s="6" t="s">
        <v>2052</v>
      </c>
      <c r="B661" s="6" t="s">
        <v>14</v>
      </c>
      <c r="C661" s="6">
        <v>16</v>
      </c>
      <c r="D661" s="7">
        <f>Table_Data_Analysis.accdb11[[#This Row],[Pick Days]]/$G$1</f>
        <v>6.2745098039215685E-2</v>
      </c>
      <c r="E661" s="6"/>
    </row>
    <row r="662" spans="1:5" x14ac:dyDescent="0.25">
      <c r="A662" s="6" t="s">
        <v>2038</v>
      </c>
      <c r="B662" s="6" t="s">
        <v>14</v>
      </c>
      <c r="C662" s="6">
        <v>16</v>
      </c>
      <c r="D662" s="7">
        <f>Table_Data_Analysis.accdb11[[#This Row],[Pick Days]]/$G$1</f>
        <v>6.2745098039215685E-2</v>
      </c>
      <c r="E662" s="6"/>
    </row>
    <row r="663" spans="1:5" x14ac:dyDescent="0.25">
      <c r="A663" s="6" t="s">
        <v>138</v>
      </c>
      <c r="B663" s="6" t="s">
        <v>14</v>
      </c>
      <c r="C663" s="6">
        <v>16</v>
      </c>
      <c r="D663" s="7">
        <f>Table_Data_Analysis.accdb11[[#This Row],[Pick Days]]/$G$1</f>
        <v>6.2745098039215685E-2</v>
      </c>
      <c r="E663" s="6"/>
    </row>
    <row r="664" spans="1:5" x14ac:dyDescent="0.25">
      <c r="A664" s="6" t="s">
        <v>2085</v>
      </c>
      <c r="B664" s="6" t="s">
        <v>15</v>
      </c>
      <c r="C664" s="6">
        <v>16</v>
      </c>
      <c r="D664" s="7">
        <f>Table_Data_Analysis.accdb11[[#This Row],[Pick Days]]/$G$1</f>
        <v>6.2745098039215685E-2</v>
      </c>
      <c r="E664" s="6"/>
    </row>
    <row r="665" spans="1:5" x14ac:dyDescent="0.25">
      <c r="A665" s="6" t="s">
        <v>2064</v>
      </c>
      <c r="B665" s="6" t="s">
        <v>15</v>
      </c>
      <c r="C665" s="6">
        <v>16</v>
      </c>
      <c r="D665" s="7">
        <f>Table_Data_Analysis.accdb11[[#This Row],[Pick Days]]/$G$1</f>
        <v>6.2745098039215685E-2</v>
      </c>
      <c r="E665" s="6"/>
    </row>
    <row r="666" spans="1:5" x14ac:dyDescent="0.25">
      <c r="A666" s="6" t="s">
        <v>2045</v>
      </c>
      <c r="B666" s="6" t="s">
        <v>14</v>
      </c>
      <c r="C666" s="6">
        <v>16</v>
      </c>
      <c r="D666" s="7">
        <f>Table_Data_Analysis.accdb11[[#This Row],[Pick Days]]/$G$1</f>
        <v>6.2745098039215685E-2</v>
      </c>
      <c r="E666" s="6"/>
    </row>
    <row r="667" spans="1:5" x14ac:dyDescent="0.25">
      <c r="A667" s="6" t="s">
        <v>2090</v>
      </c>
      <c r="B667" s="6" t="s">
        <v>15</v>
      </c>
      <c r="C667" s="6">
        <v>16</v>
      </c>
      <c r="D667" s="7">
        <f>Table_Data_Analysis.accdb11[[#This Row],[Pick Days]]/$G$1</f>
        <v>6.2745098039215685E-2</v>
      </c>
      <c r="E667" s="6"/>
    </row>
    <row r="668" spans="1:5" x14ac:dyDescent="0.25">
      <c r="A668" s="6" t="s">
        <v>2068</v>
      </c>
      <c r="B668" s="6" t="s">
        <v>15</v>
      </c>
      <c r="C668" s="6">
        <v>16</v>
      </c>
      <c r="D668" s="7">
        <f>Table_Data_Analysis.accdb11[[#This Row],[Pick Days]]/$G$1</f>
        <v>6.2745098039215685E-2</v>
      </c>
      <c r="E668" s="6"/>
    </row>
    <row r="669" spans="1:5" x14ac:dyDescent="0.25">
      <c r="A669" s="6" t="s">
        <v>1949</v>
      </c>
      <c r="B669" s="6" t="s">
        <v>14</v>
      </c>
      <c r="C669" s="6">
        <v>16</v>
      </c>
      <c r="D669" s="7">
        <f>Table_Data_Analysis.accdb11[[#This Row],[Pick Days]]/$G$1</f>
        <v>6.2745098039215685E-2</v>
      </c>
      <c r="E669" s="6"/>
    </row>
    <row r="670" spans="1:5" x14ac:dyDescent="0.25">
      <c r="A670" s="6" t="s">
        <v>2080</v>
      </c>
      <c r="B670" s="6" t="s">
        <v>15</v>
      </c>
      <c r="C670" s="6">
        <v>16</v>
      </c>
      <c r="D670" s="7">
        <f>Table_Data_Analysis.accdb11[[#This Row],[Pick Days]]/$G$1</f>
        <v>6.2745098039215685E-2</v>
      </c>
      <c r="E670" s="6"/>
    </row>
    <row r="671" spans="1:5" x14ac:dyDescent="0.25">
      <c r="A671" s="6" t="s">
        <v>1973</v>
      </c>
      <c r="B671" s="6" t="s">
        <v>14</v>
      </c>
      <c r="C671" s="6">
        <v>16</v>
      </c>
      <c r="D671" s="7">
        <f>Table_Data_Analysis.accdb11[[#This Row],[Pick Days]]/$G$1</f>
        <v>6.2745098039215685E-2</v>
      </c>
      <c r="E671" s="6"/>
    </row>
    <row r="672" spans="1:5" x14ac:dyDescent="0.25">
      <c r="A672" s="6" t="s">
        <v>1987</v>
      </c>
      <c r="B672" s="6" t="s">
        <v>14</v>
      </c>
      <c r="C672" s="6">
        <v>16</v>
      </c>
      <c r="D672" s="7">
        <f>Table_Data_Analysis.accdb11[[#This Row],[Pick Days]]/$G$1</f>
        <v>6.2745098039215685E-2</v>
      </c>
      <c r="E672" s="6"/>
    </row>
    <row r="673" spans="1:5" x14ac:dyDescent="0.25">
      <c r="A673" s="6" t="s">
        <v>2054</v>
      </c>
      <c r="B673" s="6" t="s">
        <v>14</v>
      </c>
      <c r="C673" s="6">
        <v>15</v>
      </c>
      <c r="D673" s="7">
        <f>Table_Data_Analysis.accdb11[[#This Row],[Pick Days]]/$G$1</f>
        <v>5.8823529411764705E-2</v>
      </c>
      <c r="E673" s="6"/>
    </row>
    <row r="674" spans="1:5" x14ac:dyDescent="0.25">
      <c r="A674" s="6" t="s">
        <v>2106</v>
      </c>
      <c r="B674" s="6" t="s">
        <v>15</v>
      </c>
      <c r="C674" s="6">
        <v>15</v>
      </c>
      <c r="D674" s="7">
        <f>Table_Data_Analysis.accdb11[[#This Row],[Pick Days]]/$G$1</f>
        <v>5.8823529411764705E-2</v>
      </c>
      <c r="E674" s="6"/>
    </row>
    <row r="675" spans="1:5" x14ac:dyDescent="0.25">
      <c r="A675" s="6" t="s">
        <v>2018</v>
      </c>
      <c r="B675" s="6" t="s">
        <v>14</v>
      </c>
      <c r="C675" s="6">
        <v>15</v>
      </c>
      <c r="D675" s="7">
        <f>Table_Data_Analysis.accdb11[[#This Row],[Pick Days]]/$G$1</f>
        <v>5.8823529411764705E-2</v>
      </c>
      <c r="E675" s="6"/>
    </row>
    <row r="676" spans="1:5" x14ac:dyDescent="0.25">
      <c r="A676" s="6" t="s">
        <v>2167</v>
      </c>
      <c r="B676" s="6" t="s">
        <v>15</v>
      </c>
      <c r="C676" s="6">
        <v>15</v>
      </c>
      <c r="D676" s="7">
        <f>Table_Data_Analysis.accdb11[[#This Row],[Pick Days]]/$G$1</f>
        <v>5.8823529411764705E-2</v>
      </c>
      <c r="E676" s="6"/>
    </row>
    <row r="677" spans="1:5" x14ac:dyDescent="0.25">
      <c r="A677" s="6" t="s">
        <v>2116</v>
      </c>
      <c r="B677" s="6" t="s">
        <v>15</v>
      </c>
      <c r="C677" s="6">
        <v>15</v>
      </c>
      <c r="D677" s="7">
        <f>Table_Data_Analysis.accdb11[[#This Row],[Pick Days]]/$G$1</f>
        <v>5.8823529411764705E-2</v>
      </c>
      <c r="E677" s="6"/>
    </row>
    <row r="678" spans="1:5" x14ac:dyDescent="0.25">
      <c r="A678" s="6" t="s">
        <v>2144</v>
      </c>
      <c r="B678" s="6" t="s">
        <v>15</v>
      </c>
      <c r="C678" s="6">
        <v>15</v>
      </c>
      <c r="D678" s="7">
        <f>Table_Data_Analysis.accdb11[[#This Row],[Pick Days]]/$G$1</f>
        <v>5.8823529411764705E-2</v>
      </c>
      <c r="E678" s="6"/>
    </row>
    <row r="679" spans="1:5" x14ac:dyDescent="0.25">
      <c r="A679" s="6" t="s">
        <v>2127</v>
      </c>
      <c r="B679" s="6" t="s">
        <v>15</v>
      </c>
      <c r="C679" s="6">
        <v>15</v>
      </c>
      <c r="D679" s="7">
        <f>Table_Data_Analysis.accdb11[[#This Row],[Pick Days]]/$G$1</f>
        <v>5.8823529411764705E-2</v>
      </c>
      <c r="E679" s="6"/>
    </row>
    <row r="680" spans="1:5" x14ac:dyDescent="0.25">
      <c r="A680" s="6" t="s">
        <v>2063</v>
      </c>
      <c r="B680" s="6" t="s">
        <v>15</v>
      </c>
      <c r="C680" s="6">
        <v>15</v>
      </c>
      <c r="D680" s="7">
        <f>Table_Data_Analysis.accdb11[[#This Row],[Pick Days]]/$G$1</f>
        <v>5.8823529411764705E-2</v>
      </c>
      <c r="E680" s="6"/>
    </row>
    <row r="681" spans="1:5" x14ac:dyDescent="0.25">
      <c r="A681" s="6" t="s">
        <v>2007</v>
      </c>
      <c r="B681" s="6" t="s">
        <v>14</v>
      </c>
      <c r="C681" s="6">
        <v>15</v>
      </c>
      <c r="D681" s="7">
        <f>Table_Data_Analysis.accdb11[[#This Row],[Pick Days]]/$G$1</f>
        <v>5.8823529411764705E-2</v>
      </c>
      <c r="E681" s="6"/>
    </row>
    <row r="682" spans="1:5" x14ac:dyDescent="0.25">
      <c r="A682" s="6" t="s">
        <v>2176</v>
      </c>
      <c r="B682" s="6" t="s">
        <v>15</v>
      </c>
      <c r="C682" s="6">
        <v>15</v>
      </c>
      <c r="D682" s="7">
        <f>Table_Data_Analysis.accdb11[[#This Row],[Pick Days]]/$G$1</f>
        <v>5.8823529411764705E-2</v>
      </c>
      <c r="E682" s="6"/>
    </row>
    <row r="683" spans="1:5" x14ac:dyDescent="0.25">
      <c r="A683" s="6" t="s">
        <v>2084</v>
      </c>
      <c r="B683" s="6" t="s">
        <v>15</v>
      </c>
      <c r="C683" s="6">
        <v>15</v>
      </c>
      <c r="D683" s="7">
        <f>Table_Data_Analysis.accdb11[[#This Row],[Pick Days]]/$G$1</f>
        <v>5.8823529411764705E-2</v>
      </c>
      <c r="E683" s="6"/>
    </row>
    <row r="684" spans="1:5" x14ac:dyDescent="0.25">
      <c r="A684" s="6" t="s">
        <v>2042</v>
      </c>
      <c r="B684" s="6" t="s">
        <v>14</v>
      </c>
      <c r="C684" s="6">
        <v>15</v>
      </c>
      <c r="D684" s="7">
        <f>Table_Data_Analysis.accdb11[[#This Row],[Pick Days]]/$G$1</f>
        <v>5.8823529411764705E-2</v>
      </c>
      <c r="E684" s="6"/>
    </row>
    <row r="685" spans="1:5" x14ac:dyDescent="0.25">
      <c r="A685" s="6" t="s">
        <v>2051</v>
      </c>
      <c r="B685" s="6" t="s">
        <v>14</v>
      </c>
      <c r="C685" s="6">
        <v>15</v>
      </c>
      <c r="D685" s="7">
        <f>Table_Data_Analysis.accdb11[[#This Row],[Pick Days]]/$G$1</f>
        <v>5.8823529411764705E-2</v>
      </c>
      <c r="E685" s="6"/>
    </row>
    <row r="686" spans="1:5" x14ac:dyDescent="0.25">
      <c r="A686" s="6" t="s">
        <v>1984</v>
      </c>
      <c r="B686" s="6" t="s">
        <v>14</v>
      </c>
      <c r="C686" s="6">
        <v>15</v>
      </c>
      <c r="D686" s="7">
        <f>Table_Data_Analysis.accdb11[[#This Row],[Pick Days]]/$G$1</f>
        <v>5.8823529411764705E-2</v>
      </c>
      <c r="E686" s="6"/>
    </row>
    <row r="687" spans="1:5" x14ac:dyDescent="0.25">
      <c r="A687" s="6" t="s">
        <v>2082</v>
      </c>
      <c r="B687" s="6" t="s">
        <v>15</v>
      </c>
      <c r="C687" s="6">
        <v>15</v>
      </c>
      <c r="D687" s="7">
        <f>Table_Data_Analysis.accdb11[[#This Row],[Pick Days]]/$G$1</f>
        <v>5.8823529411764705E-2</v>
      </c>
      <c r="E687" s="6"/>
    </row>
    <row r="688" spans="1:5" x14ac:dyDescent="0.25">
      <c r="A688" s="6" t="s">
        <v>1948</v>
      </c>
      <c r="B688" s="6" t="s">
        <v>14</v>
      </c>
      <c r="C688" s="6">
        <v>15</v>
      </c>
      <c r="D688" s="7">
        <f>Table_Data_Analysis.accdb11[[#This Row],[Pick Days]]/$G$1</f>
        <v>5.8823529411764705E-2</v>
      </c>
      <c r="E688" s="6"/>
    </row>
    <row r="689" spans="1:5" x14ac:dyDescent="0.25">
      <c r="A689" s="6" t="s">
        <v>2023</v>
      </c>
      <c r="B689" s="6" t="s">
        <v>14</v>
      </c>
      <c r="C689" s="6">
        <v>15</v>
      </c>
      <c r="D689" s="7">
        <f>Table_Data_Analysis.accdb11[[#This Row],[Pick Days]]/$G$1</f>
        <v>5.8823529411764705E-2</v>
      </c>
      <c r="E689" s="6"/>
    </row>
    <row r="690" spans="1:5" x14ac:dyDescent="0.25">
      <c r="A690" s="6" t="s">
        <v>2032</v>
      </c>
      <c r="B690" s="6" t="s">
        <v>14</v>
      </c>
      <c r="C690" s="6">
        <v>15</v>
      </c>
      <c r="D690" s="7">
        <f>Table_Data_Analysis.accdb11[[#This Row],[Pick Days]]/$G$1</f>
        <v>5.8823529411764705E-2</v>
      </c>
      <c r="E690" s="6"/>
    </row>
    <row r="691" spans="1:5" x14ac:dyDescent="0.25">
      <c r="A691" s="6" t="s">
        <v>2145</v>
      </c>
      <c r="B691" s="6" t="s">
        <v>15</v>
      </c>
      <c r="C691" s="6">
        <v>15</v>
      </c>
      <c r="D691" s="7">
        <f>Table_Data_Analysis.accdb11[[#This Row],[Pick Days]]/$G$1</f>
        <v>5.8823529411764705E-2</v>
      </c>
      <c r="E691" s="6"/>
    </row>
    <row r="692" spans="1:5" x14ac:dyDescent="0.25">
      <c r="A692" s="6" t="s">
        <v>2141</v>
      </c>
      <c r="B692" s="6" t="s">
        <v>15</v>
      </c>
      <c r="C692" s="6">
        <v>15</v>
      </c>
      <c r="D692" s="7">
        <f>Table_Data_Analysis.accdb11[[#This Row],[Pick Days]]/$G$1</f>
        <v>5.8823529411764705E-2</v>
      </c>
      <c r="E692" s="6"/>
    </row>
    <row r="693" spans="1:5" x14ac:dyDescent="0.25">
      <c r="A693" s="6" t="s">
        <v>2028</v>
      </c>
      <c r="B693" s="6" t="s">
        <v>14</v>
      </c>
      <c r="C693" s="6">
        <v>15</v>
      </c>
      <c r="D693" s="7">
        <f>Table_Data_Analysis.accdb11[[#This Row],[Pick Days]]/$G$1</f>
        <v>5.8823529411764705E-2</v>
      </c>
      <c r="E693" s="6"/>
    </row>
    <row r="694" spans="1:5" x14ac:dyDescent="0.25">
      <c r="A694" s="6" t="s">
        <v>1921</v>
      </c>
      <c r="B694" s="6" t="s">
        <v>14</v>
      </c>
      <c r="C694" s="6">
        <v>15</v>
      </c>
      <c r="D694" s="7">
        <f>Table_Data_Analysis.accdb11[[#This Row],[Pick Days]]/$G$1</f>
        <v>5.8823529411764705E-2</v>
      </c>
      <c r="E694" s="6"/>
    </row>
    <row r="695" spans="1:5" x14ac:dyDescent="0.25">
      <c r="A695" s="6" t="s">
        <v>2150</v>
      </c>
      <c r="B695" s="6" t="s">
        <v>15</v>
      </c>
      <c r="C695" s="6">
        <v>15</v>
      </c>
      <c r="D695" s="7">
        <f>Table_Data_Analysis.accdb11[[#This Row],[Pick Days]]/$G$1</f>
        <v>5.8823529411764705E-2</v>
      </c>
      <c r="E695" s="6"/>
    </row>
    <row r="696" spans="1:5" x14ac:dyDescent="0.25">
      <c r="A696" s="6" t="s">
        <v>2035</v>
      </c>
      <c r="B696" s="6" t="s">
        <v>14</v>
      </c>
      <c r="C696" s="6">
        <v>15</v>
      </c>
      <c r="D696" s="7">
        <f>Table_Data_Analysis.accdb11[[#This Row],[Pick Days]]/$G$1</f>
        <v>5.8823529411764705E-2</v>
      </c>
      <c r="E696" s="6"/>
    </row>
    <row r="697" spans="1:5" x14ac:dyDescent="0.25">
      <c r="A697" s="6" t="s">
        <v>2101</v>
      </c>
      <c r="B697" s="6" t="s">
        <v>15</v>
      </c>
      <c r="C697" s="6">
        <v>15</v>
      </c>
      <c r="D697" s="7">
        <f>Table_Data_Analysis.accdb11[[#This Row],[Pick Days]]/$G$1</f>
        <v>5.8823529411764705E-2</v>
      </c>
      <c r="E697" s="6"/>
    </row>
    <row r="698" spans="1:5" x14ac:dyDescent="0.25">
      <c r="A698" s="6" t="s">
        <v>1990</v>
      </c>
      <c r="B698" s="6" t="s">
        <v>14</v>
      </c>
      <c r="C698" s="6">
        <v>15</v>
      </c>
      <c r="D698" s="7">
        <f>Table_Data_Analysis.accdb11[[#This Row],[Pick Days]]/$G$1</f>
        <v>5.8823529411764705E-2</v>
      </c>
      <c r="E698" s="6"/>
    </row>
    <row r="699" spans="1:5" x14ac:dyDescent="0.25">
      <c r="A699" s="6" t="s">
        <v>2009</v>
      </c>
      <c r="B699" s="6" t="s">
        <v>14</v>
      </c>
      <c r="C699" s="6">
        <v>15</v>
      </c>
      <c r="D699" s="7">
        <f>Table_Data_Analysis.accdb11[[#This Row],[Pick Days]]/$G$1</f>
        <v>5.8823529411764705E-2</v>
      </c>
      <c r="E699" s="6"/>
    </row>
    <row r="700" spans="1:5" x14ac:dyDescent="0.25">
      <c r="A700" s="6" t="s">
        <v>2046</v>
      </c>
      <c r="B700" s="6" t="s">
        <v>14</v>
      </c>
      <c r="C700" s="6">
        <v>15</v>
      </c>
      <c r="D700" s="7">
        <f>Table_Data_Analysis.accdb11[[#This Row],[Pick Days]]/$G$1</f>
        <v>5.8823529411764705E-2</v>
      </c>
      <c r="E700" s="6"/>
    </row>
    <row r="701" spans="1:5" x14ac:dyDescent="0.25">
      <c r="A701" s="6" t="s">
        <v>1967</v>
      </c>
      <c r="B701" s="6" t="s">
        <v>14</v>
      </c>
      <c r="C701" s="6">
        <v>15</v>
      </c>
      <c r="D701" s="7">
        <f>Table_Data_Analysis.accdb11[[#This Row],[Pick Days]]/$G$1</f>
        <v>5.8823529411764705E-2</v>
      </c>
      <c r="E701" s="6"/>
    </row>
    <row r="702" spans="1:5" x14ac:dyDescent="0.25">
      <c r="A702" s="6" t="s">
        <v>2123</v>
      </c>
      <c r="B702" s="6" t="s">
        <v>15</v>
      </c>
      <c r="C702" s="6">
        <v>15</v>
      </c>
      <c r="D702" s="7">
        <f>Table_Data_Analysis.accdb11[[#This Row],[Pick Days]]/$G$1</f>
        <v>5.8823529411764705E-2</v>
      </c>
      <c r="E702" s="6"/>
    </row>
    <row r="703" spans="1:5" x14ac:dyDescent="0.25">
      <c r="A703" s="6" t="s">
        <v>2168</v>
      </c>
      <c r="B703" s="6" t="s">
        <v>15</v>
      </c>
      <c r="C703" s="6">
        <v>15</v>
      </c>
      <c r="D703" s="7">
        <f>Table_Data_Analysis.accdb11[[#This Row],[Pick Days]]/$G$1</f>
        <v>5.8823529411764705E-2</v>
      </c>
      <c r="E703" s="6"/>
    </row>
    <row r="704" spans="1:5" x14ac:dyDescent="0.25">
      <c r="A704" s="6" t="s">
        <v>2083</v>
      </c>
      <c r="B704" s="6" t="s">
        <v>15</v>
      </c>
      <c r="C704" s="6">
        <v>15</v>
      </c>
      <c r="D704" s="7">
        <f>Table_Data_Analysis.accdb11[[#This Row],[Pick Days]]/$G$1</f>
        <v>5.8823529411764705E-2</v>
      </c>
      <c r="E704" s="6"/>
    </row>
    <row r="705" spans="1:5" x14ac:dyDescent="0.25">
      <c r="A705" s="6" t="s">
        <v>2104</v>
      </c>
      <c r="B705" s="6" t="s">
        <v>15</v>
      </c>
      <c r="C705" s="6">
        <v>15</v>
      </c>
      <c r="D705" s="7">
        <f>Table_Data_Analysis.accdb11[[#This Row],[Pick Days]]/$G$1</f>
        <v>5.8823529411764705E-2</v>
      </c>
      <c r="E705" s="6"/>
    </row>
    <row r="706" spans="1:5" x14ac:dyDescent="0.25">
      <c r="A706" s="6" t="s">
        <v>2048</v>
      </c>
      <c r="B706" s="6" t="s">
        <v>14</v>
      </c>
      <c r="C706" s="6">
        <v>15</v>
      </c>
      <c r="D706" s="7">
        <f>Table_Data_Analysis.accdb11[[#This Row],[Pick Days]]/$G$1</f>
        <v>5.8823529411764705E-2</v>
      </c>
      <c r="E706" s="6"/>
    </row>
    <row r="707" spans="1:5" x14ac:dyDescent="0.25">
      <c r="A707" s="6" t="s">
        <v>2134</v>
      </c>
      <c r="B707" s="6" t="s">
        <v>15</v>
      </c>
      <c r="C707" s="6">
        <v>15</v>
      </c>
      <c r="D707" s="7">
        <f>Table_Data_Analysis.accdb11[[#This Row],[Pick Days]]/$G$1</f>
        <v>5.8823529411764705E-2</v>
      </c>
      <c r="E707" s="6"/>
    </row>
    <row r="708" spans="1:5" x14ac:dyDescent="0.25">
      <c r="A708" s="6" t="s">
        <v>1883</v>
      </c>
      <c r="B708" s="6" t="s">
        <v>14</v>
      </c>
      <c r="C708" s="6">
        <v>15</v>
      </c>
      <c r="D708" s="7">
        <f>Table_Data_Analysis.accdb11[[#This Row],[Pick Days]]/$G$1</f>
        <v>5.8823529411764705E-2</v>
      </c>
      <c r="E708" s="6"/>
    </row>
    <row r="709" spans="1:5" x14ac:dyDescent="0.25">
      <c r="A709" s="6" t="s">
        <v>2135</v>
      </c>
      <c r="B709" s="6" t="s">
        <v>15</v>
      </c>
      <c r="C709" s="6">
        <v>15</v>
      </c>
      <c r="D709" s="7">
        <f>Table_Data_Analysis.accdb11[[#This Row],[Pick Days]]/$G$1</f>
        <v>5.8823529411764705E-2</v>
      </c>
      <c r="E709" s="6"/>
    </row>
    <row r="710" spans="1:5" x14ac:dyDescent="0.25">
      <c r="A710" s="6" t="s">
        <v>2089</v>
      </c>
      <c r="B710" s="6" t="s">
        <v>15</v>
      </c>
      <c r="C710" s="6">
        <v>15</v>
      </c>
      <c r="D710" s="7">
        <f>Table_Data_Analysis.accdb11[[#This Row],[Pick Days]]/$G$1</f>
        <v>5.8823529411764705E-2</v>
      </c>
      <c r="E710" s="6"/>
    </row>
    <row r="711" spans="1:5" x14ac:dyDescent="0.25">
      <c r="A711" s="6" t="s">
        <v>2110</v>
      </c>
      <c r="B711" s="6" t="s">
        <v>15</v>
      </c>
      <c r="C711" s="6">
        <v>15</v>
      </c>
      <c r="D711" s="7">
        <f>Table_Data_Analysis.accdb11[[#This Row],[Pick Days]]/$G$1</f>
        <v>5.8823529411764705E-2</v>
      </c>
      <c r="E711" s="6"/>
    </row>
    <row r="712" spans="1:5" x14ac:dyDescent="0.25">
      <c r="A712" s="6" t="s">
        <v>1962</v>
      </c>
      <c r="B712" s="6" t="s">
        <v>14</v>
      </c>
      <c r="C712" s="6">
        <v>15</v>
      </c>
      <c r="D712" s="7">
        <f>Table_Data_Analysis.accdb11[[#This Row],[Pick Days]]/$G$1</f>
        <v>5.8823529411764705E-2</v>
      </c>
      <c r="E712" s="6"/>
    </row>
    <row r="713" spans="1:5" x14ac:dyDescent="0.25">
      <c r="A713" s="6" t="s">
        <v>1956</v>
      </c>
      <c r="B713" s="6" t="s">
        <v>14</v>
      </c>
      <c r="C713" s="6">
        <v>15</v>
      </c>
      <c r="D713" s="7">
        <f>Table_Data_Analysis.accdb11[[#This Row],[Pick Days]]/$G$1</f>
        <v>5.8823529411764705E-2</v>
      </c>
      <c r="E713" s="6"/>
    </row>
    <row r="714" spans="1:5" x14ac:dyDescent="0.25">
      <c r="A714" s="6" t="s">
        <v>2172</v>
      </c>
      <c r="B714" s="6" t="s">
        <v>15</v>
      </c>
      <c r="C714" s="6">
        <v>14</v>
      </c>
      <c r="D714" s="7">
        <f>Table_Data_Analysis.accdb11[[#This Row],[Pick Days]]/$G$1</f>
        <v>5.4901960784313725E-2</v>
      </c>
      <c r="E714" s="6"/>
    </row>
    <row r="715" spans="1:5" x14ac:dyDescent="0.25">
      <c r="A715" s="6" t="s">
        <v>1941</v>
      </c>
      <c r="B715" s="6" t="s">
        <v>14</v>
      </c>
      <c r="C715" s="6">
        <v>14</v>
      </c>
      <c r="D715" s="7">
        <f>Table_Data_Analysis.accdb11[[#This Row],[Pick Days]]/$G$1</f>
        <v>5.4901960784313725E-2</v>
      </c>
      <c r="E715" s="6"/>
    </row>
    <row r="716" spans="1:5" x14ac:dyDescent="0.25">
      <c r="A716" s="6" t="s">
        <v>2118</v>
      </c>
      <c r="B716" s="6" t="s">
        <v>15</v>
      </c>
      <c r="C716" s="6">
        <v>14</v>
      </c>
      <c r="D716" s="7">
        <f>Table_Data_Analysis.accdb11[[#This Row],[Pick Days]]/$G$1</f>
        <v>5.4901960784313725E-2</v>
      </c>
      <c r="E716" s="6"/>
    </row>
    <row r="717" spans="1:5" x14ac:dyDescent="0.25">
      <c r="A717" s="6" t="s">
        <v>2192</v>
      </c>
      <c r="B717" s="6" t="s">
        <v>15</v>
      </c>
      <c r="C717" s="6">
        <v>14</v>
      </c>
      <c r="D717" s="7">
        <f>Table_Data_Analysis.accdb11[[#This Row],[Pick Days]]/$G$1</f>
        <v>5.4901960784313725E-2</v>
      </c>
      <c r="E717" s="6"/>
    </row>
    <row r="718" spans="1:5" x14ac:dyDescent="0.25">
      <c r="A718" s="6" t="s">
        <v>2160</v>
      </c>
      <c r="B718" s="6" t="s">
        <v>15</v>
      </c>
      <c r="C718" s="6">
        <v>14</v>
      </c>
      <c r="D718" s="7">
        <f>Table_Data_Analysis.accdb11[[#This Row],[Pick Days]]/$G$1</f>
        <v>5.4901960784313725E-2</v>
      </c>
      <c r="E718" s="6"/>
    </row>
    <row r="719" spans="1:5" x14ac:dyDescent="0.25">
      <c r="A719" s="6" t="s">
        <v>2026</v>
      </c>
      <c r="B719" s="6" t="s">
        <v>14</v>
      </c>
      <c r="C719" s="6">
        <v>14</v>
      </c>
      <c r="D719" s="7">
        <f>Table_Data_Analysis.accdb11[[#This Row],[Pick Days]]/$G$1</f>
        <v>5.4901960784313725E-2</v>
      </c>
      <c r="E719" s="6"/>
    </row>
    <row r="720" spans="1:5" x14ac:dyDescent="0.25">
      <c r="A720" s="6" t="s">
        <v>2113</v>
      </c>
      <c r="B720" s="6" t="s">
        <v>15</v>
      </c>
      <c r="C720" s="6">
        <v>14</v>
      </c>
      <c r="D720" s="7">
        <f>Table_Data_Analysis.accdb11[[#This Row],[Pick Days]]/$G$1</f>
        <v>5.4901960784313725E-2</v>
      </c>
      <c r="E720" s="6"/>
    </row>
    <row r="721" spans="1:5" x14ac:dyDescent="0.25">
      <c r="A721" s="6" t="s">
        <v>2159</v>
      </c>
      <c r="B721" s="6" t="s">
        <v>15</v>
      </c>
      <c r="C721" s="6">
        <v>14</v>
      </c>
      <c r="D721" s="7">
        <f>Table_Data_Analysis.accdb11[[#This Row],[Pick Days]]/$G$1</f>
        <v>5.4901960784313725E-2</v>
      </c>
      <c r="E721" s="6"/>
    </row>
    <row r="722" spans="1:5" x14ac:dyDescent="0.25">
      <c r="A722" s="6" t="s">
        <v>2158</v>
      </c>
      <c r="B722" s="6" t="s">
        <v>15</v>
      </c>
      <c r="C722" s="6">
        <v>14</v>
      </c>
      <c r="D722" s="7">
        <f>Table_Data_Analysis.accdb11[[#This Row],[Pick Days]]/$G$1</f>
        <v>5.4901960784313725E-2</v>
      </c>
      <c r="E722" s="6"/>
    </row>
    <row r="723" spans="1:5" x14ac:dyDescent="0.25">
      <c r="A723" s="6" t="s">
        <v>2124</v>
      </c>
      <c r="B723" s="6" t="s">
        <v>15</v>
      </c>
      <c r="C723" s="6">
        <v>14</v>
      </c>
      <c r="D723" s="7">
        <f>Table_Data_Analysis.accdb11[[#This Row],[Pick Days]]/$G$1</f>
        <v>5.4901960784313725E-2</v>
      </c>
      <c r="E723" s="6"/>
    </row>
    <row r="724" spans="1:5" x14ac:dyDescent="0.25">
      <c r="A724" s="6" t="s">
        <v>2111</v>
      </c>
      <c r="B724" s="6" t="s">
        <v>15</v>
      </c>
      <c r="C724" s="6">
        <v>14</v>
      </c>
      <c r="D724" s="7">
        <f>Table_Data_Analysis.accdb11[[#This Row],[Pick Days]]/$G$1</f>
        <v>5.4901960784313725E-2</v>
      </c>
      <c r="E724" s="6"/>
    </row>
    <row r="725" spans="1:5" x14ac:dyDescent="0.25">
      <c r="A725" s="6" t="s">
        <v>2065</v>
      </c>
      <c r="B725" s="6" t="s">
        <v>15</v>
      </c>
      <c r="C725" s="6">
        <v>14</v>
      </c>
      <c r="D725" s="7">
        <f>Table_Data_Analysis.accdb11[[#This Row],[Pick Days]]/$G$1</f>
        <v>5.4901960784313725E-2</v>
      </c>
      <c r="E725" s="6"/>
    </row>
    <row r="726" spans="1:5" x14ac:dyDescent="0.25">
      <c r="A726" s="6" t="s">
        <v>2075</v>
      </c>
      <c r="B726" s="6" t="s">
        <v>15</v>
      </c>
      <c r="C726" s="6">
        <v>14</v>
      </c>
      <c r="D726" s="7">
        <f>Table_Data_Analysis.accdb11[[#This Row],[Pick Days]]/$G$1</f>
        <v>5.4901960784313725E-2</v>
      </c>
      <c r="E726" s="6"/>
    </row>
    <row r="727" spans="1:5" x14ac:dyDescent="0.25">
      <c r="A727" s="6" t="s">
        <v>1858</v>
      </c>
      <c r="B727" s="6" t="s">
        <v>14</v>
      </c>
      <c r="C727" s="6">
        <v>14</v>
      </c>
      <c r="D727" s="7">
        <f>Table_Data_Analysis.accdb11[[#This Row],[Pick Days]]/$G$1</f>
        <v>5.4901960784313725E-2</v>
      </c>
      <c r="E727" s="6"/>
    </row>
    <row r="728" spans="1:5" x14ac:dyDescent="0.25">
      <c r="A728" s="6" t="s">
        <v>1992</v>
      </c>
      <c r="B728" s="6" t="s">
        <v>14</v>
      </c>
      <c r="C728" s="6">
        <v>14</v>
      </c>
      <c r="D728" s="7">
        <f>Table_Data_Analysis.accdb11[[#This Row],[Pick Days]]/$G$1</f>
        <v>5.4901960784313725E-2</v>
      </c>
      <c r="E728" s="6"/>
    </row>
    <row r="729" spans="1:5" x14ac:dyDescent="0.25">
      <c r="A729" s="6" t="s">
        <v>2204</v>
      </c>
      <c r="B729" s="6" t="s">
        <v>15</v>
      </c>
      <c r="C729" s="6">
        <v>14</v>
      </c>
      <c r="D729" s="7">
        <f>Table_Data_Analysis.accdb11[[#This Row],[Pick Days]]/$G$1</f>
        <v>5.4901960784313725E-2</v>
      </c>
      <c r="E729" s="6"/>
    </row>
    <row r="730" spans="1:5" x14ac:dyDescent="0.25">
      <c r="A730" s="6" t="s">
        <v>2093</v>
      </c>
      <c r="B730" s="6" t="s">
        <v>15</v>
      </c>
      <c r="C730" s="6">
        <v>14</v>
      </c>
      <c r="D730" s="7">
        <f>Table_Data_Analysis.accdb11[[#This Row],[Pick Days]]/$G$1</f>
        <v>5.4901960784313725E-2</v>
      </c>
      <c r="E730" s="6"/>
    </row>
    <row r="731" spans="1:5" x14ac:dyDescent="0.25">
      <c r="A731" s="6" t="s">
        <v>2163</v>
      </c>
      <c r="B731" s="6" t="s">
        <v>15</v>
      </c>
      <c r="C731" s="6">
        <v>14</v>
      </c>
      <c r="D731" s="7">
        <f>Table_Data_Analysis.accdb11[[#This Row],[Pick Days]]/$G$1</f>
        <v>5.4901960784313725E-2</v>
      </c>
      <c r="E731" s="6"/>
    </row>
    <row r="732" spans="1:5" x14ac:dyDescent="0.25">
      <c r="A732" s="6" t="s">
        <v>2098</v>
      </c>
      <c r="B732" s="6" t="s">
        <v>15</v>
      </c>
      <c r="C732" s="6">
        <v>14</v>
      </c>
      <c r="D732" s="7">
        <f>Table_Data_Analysis.accdb11[[#This Row],[Pick Days]]/$G$1</f>
        <v>5.4901960784313725E-2</v>
      </c>
      <c r="E732" s="6"/>
    </row>
    <row r="733" spans="1:5" x14ac:dyDescent="0.25">
      <c r="A733" s="6" t="s">
        <v>2164</v>
      </c>
      <c r="B733" s="6" t="s">
        <v>15</v>
      </c>
      <c r="C733" s="6">
        <v>14</v>
      </c>
      <c r="D733" s="7">
        <f>Table_Data_Analysis.accdb11[[#This Row],[Pick Days]]/$G$1</f>
        <v>5.4901960784313725E-2</v>
      </c>
      <c r="E733" s="6"/>
    </row>
    <row r="734" spans="1:5" x14ac:dyDescent="0.25">
      <c r="A734" s="6" t="s">
        <v>1807</v>
      </c>
      <c r="B734" s="6" t="s">
        <v>14</v>
      </c>
      <c r="C734" s="6">
        <v>14</v>
      </c>
      <c r="D734" s="7">
        <f>Table_Data_Analysis.accdb11[[#This Row],[Pick Days]]/$G$1</f>
        <v>5.4901960784313725E-2</v>
      </c>
      <c r="E734" s="6"/>
    </row>
    <row r="735" spans="1:5" x14ac:dyDescent="0.25">
      <c r="A735" s="6" t="s">
        <v>2067</v>
      </c>
      <c r="B735" s="6" t="s">
        <v>15</v>
      </c>
      <c r="C735" s="6">
        <v>14</v>
      </c>
      <c r="D735" s="7">
        <f>Table_Data_Analysis.accdb11[[#This Row],[Pick Days]]/$G$1</f>
        <v>5.4901960784313725E-2</v>
      </c>
      <c r="E735" s="6"/>
    </row>
    <row r="736" spans="1:5" x14ac:dyDescent="0.25">
      <c r="A736" s="6" t="s">
        <v>2188</v>
      </c>
      <c r="B736" s="6" t="s">
        <v>15</v>
      </c>
      <c r="C736" s="6">
        <v>14</v>
      </c>
      <c r="D736" s="7">
        <f>Table_Data_Analysis.accdb11[[#This Row],[Pick Days]]/$G$1</f>
        <v>5.4901960784313725E-2</v>
      </c>
      <c r="E736" s="6"/>
    </row>
    <row r="737" spans="1:5" x14ac:dyDescent="0.25">
      <c r="A737" s="6" t="s">
        <v>2187</v>
      </c>
      <c r="B737" s="6" t="s">
        <v>15</v>
      </c>
      <c r="C737" s="6">
        <v>14</v>
      </c>
      <c r="D737" s="7">
        <f>Table_Data_Analysis.accdb11[[#This Row],[Pick Days]]/$G$1</f>
        <v>5.4901960784313725E-2</v>
      </c>
      <c r="E737" s="6"/>
    </row>
    <row r="738" spans="1:5" x14ac:dyDescent="0.25">
      <c r="A738" s="6" t="s">
        <v>2126</v>
      </c>
      <c r="B738" s="6" t="s">
        <v>15</v>
      </c>
      <c r="C738" s="6">
        <v>14</v>
      </c>
      <c r="D738" s="7">
        <f>Table_Data_Analysis.accdb11[[#This Row],[Pick Days]]/$G$1</f>
        <v>5.4901960784313725E-2</v>
      </c>
      <c r="E738" s="6"/>
    </row>
    <row r="739" spans="1:5" x14ac:dyDescent="0.25">
      <c r="A739" s="6" t="s">
        <v>154</v>
      </c>
      <c r="B739" s="6" t="s">
        <v>15</v>
      </c>
      <c r="C739" s="6">
        <v>14</v>
      </c>
      <c r="D739" s="7">
        <f>Table_Data_Analysis.accdb11[[#This Row],[Pick Days]]/$G$1</f>
        <v>5.4901960784313725E-2</v>
      </c>
      <c r="E739" s="6"/>
    </row>
    <row r="740" spans="1:5" x14ac:dyDescent="0.25">
      <c r="A740" s="6" t="s">
        <v>2121</v>
      </c>
      <c r="B740" s="6" t="s">
        <v>15</v>
      </c>
      <c r="C740" s="6">
        <v>14</v>
      </c>
      <c r="D740" s="7">
        <f>Table_Data_Analysis.accdb11[[#This Row],[Pick Days]]/$G$1</f>
        <v>5.4901960784313725E-2</v>
      </c>
      <c r="E740" s="6"/>
    </row>
    <row r="741" spans="1:5" x14ac:dyDescent="0.25">
      <c r="A741" s="6" t="s">
        <v>2206</v>
      </c>
      <c r="B741" s="6" t="s">
        <v>15</v>
      </c>
      <c r="C741" s="6">
        <v>14</v>
      </c>
      <c r="D741" s="7">
        <f>Table_Data_Analysis.accdb11[[#This Row],[Pick Days]]/$G$1</f>
        <v>5.4901960784313725E-2</v>
      </c>
      <c r="E741" s="6"/>
    </row>
    <row r="742" spans="1:5" x14ac:dyDescent="0.25">
      <c r="A742" s="6" t="s">
        <v>158</v>
      </c>
      <c r="B742" s="6" t="s">
        <v>15</v>
      </c>
      <c r="C742" s="6">
        <v>14</v>
      </c>
      <c r="D742" s="7">
        <f>Table_Data_Analysis.accdb11[[#This Row],[Pick Days]]/$G$1</f>
        <v>5.4901960784313725E-2</v>
      </c>
      <c r="E742" s="6"/>
    </row>
    <row r="743" spans="1:5" x14ac:dyDescent="0.25">
      <c r="A743" s="6" t="s">
        <v>2184</v>
      </c>
      <c r="B743" s="6" t="s">
        <v>15</v>
      </c>
      <c r="C743" s="6">
        <v>14</v>
      </c>
      <c r="D743" s="7">
        <f>Table_Data_Analysis.accdb11[[#This Row],[Pick Days]]/$G$1</f>
        <v>5.4901960784313725E-2</v>
      </c>
      <c r="E743" s="6"/>
    </row>
    <row r="744" spans="1:5" x14ac:dyDescent="0.25">
      <c r="A744" s="6" t="s">
        <v>2157</v>
      </c>
      <c r="B744" s="6" t="s">
        <v>15</v>
      </c>
      <c r="C744" s="6">
        <v>14</v>
      </c>
      <c r="D744" s="7">
        <f>Table_Data_Analysis.accdb11[[#This Row],[Pick Days]]/$G$1</f>
        <v>5.4901960784313725E-2</v>
      </c>
      <c r="E744" s="6"/>
    </row>
    <row r="745" spans="1:5" x14ac:dyDescent="0.25">
      <c r="A745" s="6" t="s">
        <v>2091</v>
      </c>
      <c r="B745" s="6" t="s">
        <v>15</v>
      </c>
      <c r="C745" s="6">
        <v>14</v>
      </c>
      <c r="D745" s="7">
        <f>Table_Data_Analysis.accdb11[[#This Row],[Pick Days]]/$G$1</f>
        <v>5.4901960784313725E-2</v>
      </c>
      <c r="E745" s="6"/>
    </row>
    <row r="746" spans="1:5" x14ac:dyDescent="0.25">
      <c r="A746" s="6" t="s">
        <v>161</v>
      </c>
      <c r="B746" s="6" t="s">
        <v>15</v>
      </c>
      <c r="C746" s="6">
        <v>14</v>
      </c>
      <c r="D746" s="7">
        <f>Table_Data_Analysis.accdb11[[#This Row],[Pick Days]]/$G$1</f>
        <v>5.4901960784313725E-2</v>
      </c>
      <c r="E746" s="6"/>
    </row>
    <row r="747" spans="1:5" x14ac:dyDescent="0.25">
      <c r="A747" s="6" t="s">
        <v>2155</v>
      </c>
      <c r="B747" s="6" t="s">
        <v>15</v>
      </c>
      <c r="C747" s="6">
        <v>14</v>
      </c>
      <c r="D747" s="7">
        <f>Table_Data_Analysis.accdb11[[#This Row],[Pick Days]]/$G$1</f>
        <v>5.4901960784313725E-2</v>
      </c>
      <c r="E747" s="6"/>
    </row>
    <row r="748" spans="1:5" x14ac:dyDescent="0.25">
      <c r="A748" s="6" t="s">
        <v>160</v>
      </c>
      <c r="B748" s="6" t="s">
        <v>15</v>
      </c>
      <c r="C748" s="6">
        <v>14</v>
      </c>
      <c r="D748" s="7">
        <f>Table_Data_Analysis.accdb11[[#This Row],[Pick Days]]/$G$1</f>
        <v>5.4901960784313725E-2</v>
      </c>
      <c r="E748" s="6"/>
    </row>
    <row r="749" spans="1:5" x14ac:dyDescent="0.25">
      <c r="A749" s="6" t="s">
        <v>2000</v>
      </c>
      <c r="B749" s="6" t="s">
        <v>14</v>
      </c>
      <c r="C749" s="6">
        <v>14</v>
      </c>
      <c r="D749" s="7">
        <f>Table_Data_Analysis.accdb11[[#This Row],[Pick Days]]/$G$1</f>
        <v>5.4901960784313725E-2</v>
      </c>
      <c r="E749" s="6"/>
    </row>
    <row r="750" spans="1:5" x14ac:dyDescent="0.25">
      <c r="A750" s="6" t="s">
        <v>1846</v>
      </c>
      <c r="B750" s="6" t="s">
        <v>14</v>
      </c>
      <c r="C750" s="6">
        <v>14</v>
      </c>
      <c r="D750" s="7">
        <f>Table_Data_Analysis.accdb11[[#This Row],[Pick Days]]/$G$1</f>
        <v>5.4901960784313725E-2</v>
      </c>
      <c r="E750" s="6"/>
    </row>
    <row r="751" spans="1:5" x14ac:dyDescent="0.25">
      <c r="A751" s="6" t="s">
        <v>2139</v>
      </c>
      <c r="B751" s="6" t="s">
        <v>15</v>
      </c>
      <c r="C751" s="6">
        <v>14</v>
      </c>
      <c r="D751" s="7">
        <f>Table_Data_Analysis.accdb11[[#This Row],[Pick Days]]/$G$1</f>
        <v>5.4901960784313725E-2</v>
      </c>
      <c r="E751" s="6"/>
    </row>
    <row r="752" spans="1:5" x14ac:dyDescent="0.25">
      <c r="A752" s="6" t="s">
        <v>2043</v>
      </c>
      <c r="B752" s="6" t="s">
        <v>14</v>
      </c>
      <c r="C752" s="6">
        <v>14</v>
      </c>
      <c r="D752" s="7">
        <f>Table_Data_Analysis.accdb11[[#This Row],[Pick Days]]/$G$1</f>
        <v>5.4901960784313725E-2</v>
      </c>
      <c r="E752" s="6"/>
    </row>
    <row r="753" spans="1:5" x14ac:dyDescent="0.25">
      <c r="A753" s="6" t="s">
        <v>2154</v>
      </c>
      <c r="B753" s="6" t="s">
        <v>15</v>
      </c>
      <c r="C753" s="6">
        <v>14</v>
      </c>
      <c r="D753" s="7">
        <f>Table_Data_Analysis.accdb11[[#This Row],[Pick Days]]/$G$1</f>
        <v>5.4901960784313725E-2</v>
      </c>
      <c r="E753" s="6"/>
    </row>
    <row r="754" spans="1:5" x14ac:dyDescent="0.25">
      <c r="A754" s="6" t="s">
        <v>2148</v>
      </c>
      <c r="B754" s="6" t="s">
        <v>15</v>
      </c>
      <c r="C754" s="6">
        <v>14</v>
      </c>
      <c r="D754" s="7">
        <f>Table_Data_Analysis.accdb11[[#This Row],[Pick Days]]/$G$1</f>
        <v>5.4901960784313725E-2</v>
      </c>
      <c r="E754" s="6"/>
    </row>
    <row r="755" spans="1:5" x14ac:dyDescent="0.25">
      <c r="A755" s="6" t="s">
        <v>2109</v>
      </c>
      <c r="B755" s="6" t="s">
        <v>15</v>
      </c>
      <c r="C755" s="6">
        <v>14</v>
      </c>
      <c r="D755" s="7">
        <f>Table_Data_Analysis.accdb11[[#This Row],[Pick Days]]/$G$1</f>
        <v>5.4901960784313725E-2</v>
      </c>
      <c r="E755" s="6"/>
    </row>
    <row r="756" spans="1:5" x14ac:dyDescent="0.25">
      <c r="A756" s="6" t="s">
        <v>2074</v>
      </c>
      <c r="B756" s="6" t="s">
        <v>15</v>
      </c>
      <c r="C756" s="6">
        <v>14</v>
      </c>
      <c r="D756" s="7">
        <f>Table_Data_Analysis.accdb11[[#This Row],[Pick Days]]/$G$1</f>
        <v>5.4901960784313725E-2</v>
      </c>
      <c r="E756" s="6"/>
    </row>
    <row r="757" spans="1:5" x14ac:dyDescent="0.25">
      <c r="A757" s="6" t="s">
        <v>2196</v>
      </c>
      <c r="B757" s="6" t="s">
        <v>15</v>
      </c>
      <c r="C757" s="6">
        <v>14</v>
      </c>
      <c r="D757" s="7">
        <f>Table_Data_Analysis.accdb11[[#This Row],[Pick Days]]/$G$1</f>
        <v>5.4901960784313725E-2</v>
      </c>
      <c r="E757" s="6"/>
    </row>
    <row r="758" spans="1:5" x14ac:dyDescent="0.25">
      <c r="A758" s="6" t="s">
        <v>2190</v>
      </c>
      <c r="B758" s="6" t="s">
        <v>15</v>
      </c>
      <c r="C758" s="6">
        <v>14</v>
      </c>
      <c r="D758" s="7">
        <f>Table_Data_Analysis.accdb11[[#This Row],[Pick Days]]/$G$1</f>
        <v>5.4901960784313725E-2</v>
      </c>
      <c r="E758" s="6"/>
    </row>
    <row r="759" spans="1:5" x14ac:dyDescent="0.25">
      <c r="A759" s="6" t="s">
        <v>2008</v>
      </c>
      <c r="B759" s="6" t="s">
        <v>14</v>
      </c>
      <c r="C759" s="6">
        <v>14</v>
      </c>
      <c r="D759" s="7">
        <f>Table_Data_Analysis.accdb11[[#This Row],[Pick Days]]/$G$1</f>
        <v>5.4901960784313725E-2</v>
      </c>
      <c r="E759" s="6"/>
    </row>
    <row r="760" spans="1:5" x14ac:dyDescent="0.25">
      <c r="A760" s="6" t="s">
        <v>148</v>
      </c>
      <c r="B760" s="6" t="s">
        <v>14</v>
      </c>
      <c r="C760" s="6">
        <v>14</v>
      </c>
      <c r="D760" s="7">
        <f>Table_Data_Analysis.accdb11[[#This Row],[Pick Days]]/$G$1</f>
        <v>5.4901960784313725E-2</v>
      </c>
      <c r="E760" s="6"/>
    </row>
    <row r="761" spans="1:5" x14ac:dyDescent="0.25">
      <c r="A761" s="6" t="s">
        <v>2125</v>
      </c>
      <c r="B761" s="6" t="s">
        <v>15</v>
      </c>
      <c r="C761" s="6">
        <v>14</v>
      </c>
      <c r="D761" s="7">
        <f>Table_Data_Analysis.accdb11[[#This Row],[Pick Days]]/$G$1</f>
        <v>5.4901960784313725E-2</v>
      </c>
      <c r="E761" s="6"/>
    </row>
    <row r="762" spans="1:5" x14ac:dyDescent="0.25">
      <c r="A762" s="6" t="s">
        <v>2152</v>
      </c>
      <c r="B762" s="6" t="s">
        <v>15</v>
      </c>
      <c r="C762" s="6">
        <v>14</v>
      </c>
      <c r="D762" s="7">
        <f>Table_Data_Analysis.accdb11[[#This Row],[Pick Days]]/$G$1</f>
        <v>5.4901960784313725E-2</v>
      </c>
      <c r="E762" s="6"/>
    </row>
    <row r="763" spans="1:5" x14ac:dyDescent="0.25">
      <c r="A763" s="6" t="s">
        <v>2170</v>
      </c>
      <c r="B763" s="6" t="s">
        <v>15</v>
      </c>
      <c r="C763" s="6">
        <v>14</v>
      </c>
      <c r="D763" s="7">
        <f>Table_Data_Analysis.accdb11[[#This Row],[Pick Days]]/$G$1</f>
        <v>5.4901960784313725E-2</v>
      </c>
      <c r="E763" s="6"/>
    </row>
    <row r="764" spans="1:5" x14ac:dyDescent="0.25">
      <c r="A764" s="6" t="s">
        <v>2156</v>
      </c>
      <c r="B764" s="6" t="s">
        <v>15</v>
      </c>
      <c r="C764" s="6">
        <v>14</v>
      </c>
      <c r="D764" s="7">
        <f>Table_Data_Analysis.accdb11[[#This Row],[Pick Days]]/$G$1</f>
        <v>5.4901960784313725E-2</v>
      </c>
      <c r="E764" s="6"/>
    </row>
    <row r="765" spans="1:5" x14ac:dyDescent="0.25">
      <c r="A765" s="6" t="s">
        <v>2173</v>
      </c>
      <c r="B765" s="6" t="s">
        <v>15</v>
      </c>
      <c r="C765" s="6">
        <v>14</v>
      </c>
      <c r="D765" s="7">
        <f>Table_Data_Analysis.accdb11[[#This Row],[Pick Days]]/$G$1</f>
        <v>5.4901960784313725E-2</v>
      </c>
      <c r="E765" s="6"/>
    </row>
    <row r="766" spans="1:5" x14ac:dyDescent="0.25">
      <c r="A766" s="6" t="s">
        <v>2199</v>
      </c>
      <c r="B766" s="6" t="s">
        <v>15</v>
      </c>
      <c r="C766" s="6">
        <v>14</v>
      </c>
      <c r="D766" s="7">
        <f>Table_Data_Analysis.accdb11[[#This Row],[Pick Days]]/$G$1</f>
        <v>5.4901960784313725E-2</v>
      </c>
      <c r="E766" s="6"/>
    </row>
    <row r="767" spans="1:5" x14ac:dyDescent="0.25">
      <c r="A767" s="6" t="s">
        <v>2174</v>
      </c>
      <c r="B767" s="6" t="s">
        <v>15</v>
      </c>
      <c r="C767" s="6">
        <v>13</v>
      </c>
      <c r="D767" s="7">
        <f>Table_Data_Analysis.accdb11[[#This Row],[Pick Days]]/$G$1</f>
        <v>5.0980392156862744E-2</v>
      </c>
      <c r="E767" s="6"/>
    </row>
    <row r="768" spans="1:5" x14ac:dyDescent="0.25">
      <c r="A768" s="6" t="s">
        <v>2040</v>
      </c>
      <c r="B768" s="6" t="s">
        <v>15</v>
      </c>
      <c r="C768" s="6">
        <v>13</v>
      </c>
      <c r="D768" s="7">
        <f>Table_Data_Analysis.accdb11[[#This Row],[Pick Days]]/$G$1</f>
        <v>5.0980392156862744E-2</v>
      </c>
      <c r="E768" s="6"/>
    </row>
    <row r="769" spans="1:5" x14ac:dyDescent="0.25">
      <c r="A769" s="6" t="s">
        <v>2041</v>
      </c>
      <c r="B769" s="6" t="s">
        <v>14</v>
      </c>
      <c r="C769" s="6">
        <v>13</v>
      </c>
      <c r="D769" s="7">
        <f>Table_Data_Analysis.accdb11[[#This Row],[Pick Days]]/$G$1</f>
        <v>5.0980392156862744E-2</v>
      </c>
      <c r="E769" s="6"/>
    </row>
    <row r="770" spans="1:5" x14ac:dyDescent="0.25">
      <c r="A770" s="6" t="s">
        <v>2094</v>
      </c>
      <c r="B770" s="6" t="s">
        <v>15</v>
      </c>
      <c r="C770" s="6">
        <v>13</v>
      </c>
      <c r="D770" s="7">
        <f>Table_Data_Analysis.accdb11[[#This Row],[Pick Days]]/$G$1</f>
        <v>5.0980392156862744E-2</v>
      </c>
      <c r="E770" s="6"/>
    </row>
    <row r="771" spans="1:5" x14ac:dyDescent="0.25">
      <c r="A771" s="6" t="s">
        <v>1916</v>
      </c>
      <c r="B771" s="6" t="s">
        <v>14</v>
      </c>
      <c r="C771" s="6">
        <v>13</v>
      </c>
      <c r="D771" s="7">
        <f>Table_Data_Analysis.accdb11[[#This Row],[Pick Days]]/$G$1</f>
        <v>5.0980392156862744E-2</v>
      </c>
      <c r="E771" s="6"/>
    </row>
    <row r="772" spans="1:5" x14ac:dyDescent="0.25">
      <c r="A772" s="6" t="s">
        <v>1954</v>
      </c>
      <c r="B772" s="6" t="s">
        <v>14</v>
      </c>
      <c r="C772" s="6">
        <v>13</v>
      </c>
      <c r="D772" s="7">
        <f>Table_Data_Analysis.accdb11[[#This Row],[Pick Days]]/$G$1</f>
        <v>5.0980392156862744E-2</v>
      </c>
      <c r="E772" s="6"/>
    </row>
    <row r="773" spans="1:5" x14ac:dyDescent="0.25">
      <c r="A773" s="6" t="s">
        <v>2215</v>
      </c>
      <c r="B773" s="6" t="s">
        <v>15</v>
      </c>
      <c r="C773" s="6">
        <v>13</v>
      </c>
      <c r="D773" s="7">
        <f>Table_Data_Analysis.accdb11[[#This Row],[Pick Days]]/$G$1</f>
        <v>5.0980392156862744E-2</v>
      </c>
      <c r="E773" s="6"/>
    </row>
    <row r="774" spans="1:5" x14ac:dyDescent="0.25">
      <c r="A774" s="6" t="s">
        <v>1629</v>
      </c>
      <c r="B774" s="6" t="s">
        <v>14</v>
      </c>
      <c r="C774" s="6">
        <v>13</v>
      </c>
      <c r="D774" s="7">
        <f>Table_Data_Analysis.accdb11[[#This Row],[Pick Days]]/$G$1</f>
        <v>5.0980392156862744E-2</v>
      </c>
      <c r="E774" s="6"/>
    </row>
    <row r="775" spans="1:5" x14ac:dyDescent="0.25">
      <c r="A775" s="6" t="s">
        <v>2183</v>
      </c>
      <c r="B775" s="6" t="s">
        <v>15</v>
      </c>
      <c r="C775" s="6">
        <v>13</v>
      </c>
      <c r="D775" s="7">
        <f>Table_Data_Analysis.accdb11[[#This Row],[Pick Days]]/$G$1</f>
        <v>5.0980392156862744E-2</v>
      </c>
      <c r="E775" s="6"/>
    </row>
    <row r="776" spans="1:5" x14ac:dyDescent="0.25">
      <c r="A776" s="6" t="s">
        <v>2130</v>
      </c>
      <c r="B776" s="6" t="s">
        <v>15</v>
      </c>
      <c r="C776" s="6">
        <v>13</v>
      </c>
      <c r="D776" s="7">
        <f>Table_Data_Analysis.accdb11[[#This Row],[Pick Days]]/$G$1</f>
        <v>5.0980392156862744E-2</v>
      </c>
      <c r="E776" s="6"/>
    </row>
    <row r="777" spans="1:5" x14ac:dyDescent="0.25">
      <c r="A777" s="6" t="s">
        <v>2112</v>
      </c>
      <c r="B777" s="6" t="s">
        <v>15</v>
      </c>
      <c r="C777" s="6">
        <v>13</v>
      </c>
      <c r="D777" s="7">
        <f>Table_Data_Analysis.accdb11[[#This Row],[Pick Days]]/$G$1</f>
        <v>5.0980392156862744E-2</v>
      </c>
      <c r="E777" s="6"/>
    </row>
    <row r="778" spans="1:5" x14ac:dyDescent="0.25">
      <c r="A778" s="6" t="s">
        <v>2213</v>
      </c>
      <c r="B778" s="6" t="s">
        <v>15</v>
      </c>
      <c r="C778" s="6">
        <v>13</v>
      </c>
      <c r="D778" s="7">
        <f>Table_Data_Analysis.accdb11[[#This Row],[Pick Days]]/$G$1</f>
        <v>5.0980392156862744E-2</v>
      </c>
      <c r="E778" s="6"/>
    </row>
    <row r="779" spans="1:5" x14ac:dyDescent="0.25">
      <c r="A779" s="6" t="s">
        <v>1964</v>
      </c>
      <c r="B779" s="6" t="s">
        <v>14</v>
      </c>
      <c r="C779" s="6">
        <v>13</v>
      </c>
      <c r="D779" s="7">
        <f>Table_Data_Analysis.accdb11[[#This Row],[Pick Days]]/$G$1</f>
        <v>5.0980392156862744E-2</v>
      </c>
      <c r="E779" s="6"/>
    </row>
    <row r="780" spans="1:5" x14ac:dyDescent="0.25">
      <c r="A780" s="6" t="s">
        <v>2191</v>
      </c>
      <c r="B780" s="6" t="s">
        <v>15</v>
      </c>
      <c r="C780" s="6">
        <v>13</v>
      </c>
      <c r="D780" s="7">
        <f>Table_Data_Analysis.accdb11[[#This Row],[Pick Days]]/$G$1</f>
        <v>5.0980392156862744E-2</v>
      </c>
      <c r="E780" s="6"/>
    </row>
    <row r="781" spans="1:5" x14ac:dyDescent="0.25">
      <c r="A781" s="6" t="s">
        <v>2171</v>
      </c>
      <c r="B781" s="6" t="s">
        <v>15</v>
      </c>
      <c r="C781" s="6">
        <v>13</v>
      </c>
      <c r="D781" s="7">
        <f>Table_Data_Analysis.accdb11[[#This Row],[Pick Days]]/$G$1</f>
        <v>5.0980392156862744E-2</v>
      </c>
      <c r="E781" s="6"/>
    </row>
    <row r="782" spans="1:5" x14ac:dyDescent="0.25">
      <c r="A782" s="6" t="s">
        <v>2115</v>
      </c>
      <c r="B782" s="6" t="s">
        <v>15</v>
      </c>
      <c r="C782" s="6">
        <v>13</v>
      </c>
      <c r="D782" s="7">
        <f>Table_Data_Analysis.accdb11[[#This Row],[Pick Days]]/$G$1</f>
        <v>5.0980392156862744E-2</v>
      </c>
      <c r="E782" s="6"/>
    </row>
    <row r="783" spans="1:5" x14ac:dyDescent="0.25">
      <c r="A783" s="6" t="s">
        <v>1875</v>
      </c>
      <c r="B783" s="6" t="s">
        <v>14</v>
      </c>
      <c r="C783" s="6">
        <v>13</v>
      </c>
      <c r="D783" s="7">
        <f>Table_Data_Analysis.accdb11[[#This Row],[Pick Days]]/$G$1</f>
        <v>5.0980392156862744E-2</v>
      </c>
      <c r="E783" s="6"/>
    </row>
    <row r="784" spans="1:5" x14ac:dyDescent="0.25">
      <c r="A784" s="6" t="s">
        <v>1985</v>
      </c>
      <c r="B784" s="6" t="s">
        <v>14</v>
      </c>
      <c r="C784" s="6">
        <v>13</v>
      </c>
      <c r="D784" s="7">
        <f>Table_Data_Analysis.accdb11[[#This Row],[Pick Days]]/$G$1</f>
        <v>5.0980392156862744E-2</v>
      </c>
      <c r="E784" s="6"/>
    </row>
    <row r="785" spans="1:5" x14ac:dyDescent="0.25">
      <c r="A785" s="6" t="s">
        <v>2056</v>
      </c>
      <c r="B785" s="6" t="s">
        <v>14</v>
      </c>
      <c r="C785" s="6">
        <v>13</v>
      </c>
      <c r="D785" s="7">
        <f>Table_Data_Analysis.accdb11[[#This Row],[Pick Days]]/$G$1</f>
        <v>5.0980392156862744E-2</v>
      </c>
      <c r="E785" s="6"/>
    </row>
    <row r="786" spans="1:5" x14ac:dyDescent="0.25">
      <c r="A786" s="6" t="s">
        <v>2147</v>
      </c>
      <c r="B786" s="6" t="s">
        <v>15</v>
      </c>
      <c r="C786" s="6">
        <v>13</v>
      </c>
      <c r="D786" s="7">
        <f>Table_Data_Analysis.accdb11[[#This Row],[Pick Days]]/$G$1</f>
        <v>5.0980392156862744E-2</v>
      </c>
      <c r="E786" s="6"/>
    </row>
    <row r="787" spans="1:5" x14ac:dyDescent="0.25">
      <c r="A787" s="6" t="s">
        <v>2149</v>
      </c>
      <c r="B787" s="6" t="s">
        <v>15</v>
      </c>
      <c r="C787" s="6">
        <v>13</v>
      </c>
      <c r="D787" s="7">
        <f>Table_Data_Analysis.accdb11[[#This Row],[Pick Days]]/$G$1</f>
        <v>5.0980392156862744E-2</v>
      </c>
      <c r="E787" s="6"/>
    </row>
    <row r="788" spans="1:5" x14ac:dyDescent="0.25">
      <c r="A788" s="6" t="s">
        <v>1972</v>
      </c>
      <c r="B788" s="6" t="s">
        <v>14</v>
      </c>
      <c r="C788" s="6">
        <v>13</v>
      </c>
      <c r="D788" s="7">
        <f>Table_Data_Analysis.accdb11[[#This Row],[Pick Days]]/$G$1</f>
        <v>5.0980392156862744E-2</v>
      </c>
      <c r="E788" s="6"/>
    </row>
    <row r="789" spans="1:5" x14ac:dyDescent="0.25">
      <c r="A789" s="6" t="s">
        <v>2053</v>
      </c>
      <c r="B789" s="6" t="s">
        <v>14</v>
      </c>
      <c r="C789" s="6">
        <v>13</v>
      </c>
      <c r="D789" s="7">
        <f>Table_Data_Analysis.accdb11[[#This Row],[Pick Days]]/$G$1</f>
        <v>5.0980392156862744E-2</v>
      </c>
      <c r="E789" s="6"/>
    </row>
    <row r="790" spans="1:5" x14ac:dyDescent="0.25">
      <c r="A790" s="6" t="s">
        <v>2153</v>
      </c>
      <c r="B790" s="6" t="s">
        <v>15</v>
      </c>
      <c r="C790" s="6">
        <v>13</v>
      </c>
      <c r="D790" s="7">
        <f>Table_Data_Analysis.accdb11[[#This Row],[Pick Days]]/$G$1</f>
        <v>5.0980392156862744E-2</v>
      </c>
      <c r="E790" s="6"/>
    </row>
    <row r="791" spans="1:5" x14ac:dyDescent="0.25">
      <c r="A791" s="6" t="s">
        <v>2194</v>
      </c>
      <c r="B791" s="6" t="s">
        <v>15</v>
      </c>
      <c r="C791" s="6">
        <v>13</v>
      </c>
      <c r="D791" s="7">
        <f>Table_Data_Analysis.accdb11[[#This Row],[Pick Days]]/$G$1</f>
        <v>5.0980392156862744E-2</v>
      </c>
      <c r="E791" s="6"/>
    </row>
    <row r="792" spans="1:5" x14ac:dyDescent="0.25">
      <c r="A792" s="6" t="s">
        <v>2078</v>
      </c>
      <c r="B792" s="6" t="s">
        <v>15</v>
      </c>
      <c r="C792" s="6">
        <v>13</v>
      </c>
      <c r="D792" s="7">
        <f>Table_Data_Analysis.accdb11[[#This Row],[Pick Days]]/$G$1</f>
        <v>5.0980392156862744E-2</v>
      </c>
      <c r="E792" s="6"/>
    </row>
    <row r="793" spans="1:5" x14ac:dyDescent="0.25">
      <c r="A793" s="6" t="s">
        <v>2220</v>
      </c>
      <c r="B793" s="6" t="s">
        <v>15</v>
      </c>
      <c r="C793" s="6">
        <v>13</v>
      </c>
      <c r="D793" s="7">
        <f>Table_Data_Analysis.accdb11[[#This Row],[Pick Days]]/$G$1</f>
        <v>5.0980392156862744E-2</v>
      </c>
      <c r="E793" s="6"/>
    </row>
    <row r="794" spans="1:5" x14ac:dyDescent="0.25">
      <c r="A794" s="6" t="s">
        <v>152</v>
      </c>
      <c r="B794" s="6" t="s">
        <v>15</v>
      </c>
      <c r="C794" s="6">
        <v>13</v>
      </c>
      <c r="D794" s="7">
        <f>Table_Data_Analysis.accdb11[[#This Row],[Pick Days]]/$G$1</f>
        <v>5.0980392156862744E-2</v>
      </c>
      <c r="E794" s="6"/>
    </row>
    <row r="795" spans="1:5" x14ac:dyDescent="0.25">
      <c r="A795" s="6" t="s">
        <v>2175</v>
      </c>
      <c r="B795" s="6" t="s">
        <v>15</v>
      </c>
      <c r="C795" s="6">
        <v>13</v>
      </c>
      <c r="D795" s="7">
        <f>Table_Data_Analysis.accdb11[[#This Row],[Pick Days]]/$G$1</f>
        <v>5.0980392156862744E-2</v>
      </c>
      <c r="E795" s="6"/>
    </row>
    <row r="796" spans="1:5" x14ac:dyDescent="0.25">
      <c r="A796" s="6" t="s">
        <v>2169</v>
      </c>
      <c r="B796" s="6" t="s">
        <v>15</v>
      </c>
      <c r="C796" s="6">
        <v>13</v>
      </c>
      <c r="D796" s="7">
        <f>Table_Data_Analysis.accdb11[[#This Row],[Pick Days]]/$G$1</f>
        <v>5.0980392156862744E-2</v>
      </c>
      <c r="E796" s="6"/>
    </row>
    <row r="797" spans="1:5" x14ac:dyDescent="0.25">
      <c r="A797" s="6" t="s">
        <v>2129</v>
      </c>
      <c r="B797" s="6" t="s">
        <v>15</v>
      </c>
      <c r="C797" s="6">
        <v>13</v>
      </c>
      <c r="D797" s="7">
        <f>Table_Data_Analysis.accdb11[[#This Row],[Pick Days]]/$G$1</f>
        <v>5.0980392156862744E-2</v>
      </c>
      <c r="E797" s="6"/>
    </row>
    <row r="798" spans="1:5" x14ac:dyDescent="0.25">
      <c r="A798" s="6" t="s">
        <v>2138</v>
      </c>
      <c r="B798" s="6" t="s">
        <v>15</v>
      </c>
      <c r="C798" s="6">
        <v>13</v>
      </c>
      <c r="D798" s="7">
        <f>Table_Data_Analysis.accdb11[[#This Row],[Pick Days]]/$G$1</f>
        <v>5.0980392156862744E-2</v>
      </c>
      <c r="E798" s="6"/>
    </row>
    <row r="799" spans="1:5" x14ac:dyDescent="0.25">
      <c r="A799" s="6" t="s">
        <v>2222</v>
      </c>
      <c r="B799" s="6" t="s">
        <v>15</v>
      </c>
      <c r="C799" s="6">
        <v>13</v>
      </c>
      <c r="D799" s="7">
        <f>Table_Data_Analysis.accdb11[[#This Row],[Pick Days]]/$G$1</f>
        <v>5.0980392156862744E-2</v>
      </c>
      <c r="E799" s="6"/>
    </row>
    <row r="800" spans="1:5" x14ac:dyDescent="0.25">
      <c r="A800" s="6" t="s">
        <v>2087</v>
      </c>
      <c r="B800" s="6" t="s">
        <v>15</v>
      </c>
      <c r="C800" s="6">
        <v>13</v>
      </c>
      <c r="D800" s="7">
        <f>Table_Data_Analysis.accdb11[[#This Row],[Pick Days]]/$G$1</f>
        <v>5.0980392156862744E-2</v>
      </c>
      <c r="E800" s="6"/>
    </row>
    <row r="801" spans="1:5" x14ac:dyDescent="0.25">
      <c r="A801" s="6" t="s">
        <v>2097</v>
      </c>
      <c r="B801" s="6" t="s">
        <v>15</v>
      </c>
      <c r="C801" s="6">
        <v>13</v>
      </c>
      <c r="D801" s="7">
        <f>Table_Data_Analysis.accdb11[[#This Row],[Pick Days]]/$G$1</f>
        <v>5.0980392156862744E-2</v>
      </c>
      <c r="E801" s="6"/>
    </row>
    <row r="802" spans="1:5" x14ac:dyDescent="0.25">
      <c r="A802" s="6" t="s">
        <v>2137</v>
      </c>
      <c r="B802" s="6" t="s">
        <v>15</v>
      </c>
      <c r="C802" s="6">
        <v>13</v>
      </c>
      <c r="D802" s="7">
        <f>Table_Data_Analysis.accdb11[[#This Row],[Pick Days]]/$G$1</f>
        <v>5.0980392156862744E-2</v>
      </c>
      <c r="E802" s="6"/>
    </row>
    <row r="803" spans="1:5" x14ac:dyDescent="0.25">
      <c r="A803" s="6" t="s">
        <v>2142</v>
      </c>
      <c r="B803" s="6" t="s">
        <v>15</v>
      </c>
      <c r="C803" s="6">
        <v>13</v>
      </c>
      <c r="D803" s="7">
        <f>Table_Data_Analysis.accdb11[[#This Row],[Pick Days]]/$G$1</f>
        <v>5.0980392156862744E-2</v>
      </c>
      <c r="E803" s="6"/>
    </row>
    <row r="804" spans="1:5" x14ac:dyDescent="0.25">
      <c r="A804" s="6" t="s">
        <v>2189</v>
      </c>
      <c r="B804" s="6" t="s">
        <v>15</v>
      </c>
      <c r="C804" s="6">
        <v>12</v>
      </c>
      <c r="D804" s="7">
        <f>Table_Data_Analysis.accdb11[[#This Row],[Pick Days]]/$G$1</f>
        <v>4.7058823529411764E-2</v>
      </c>
      <c r="E804" s="6"/>
    </row>
    <row r="805" spans="1:5" x14ac:dyDescent="0.25">
      <c r="A805" s="6" t="s">
        <v>2105</v>
      </c>
      <c r="B805" s="6" t="s">
        <v>15</v>
      </c>
      <c r="C805" s="6">
        <v>12</v>
      </c>
      <c r="D805" s="7">
        <f>Table_Data_Analysis.accdb11[[#This Row],[Pick Days]]/$G$1</f>
        <v>4.7058823529411764E-2</v>
      </c>
      <c r="E805" s="6"/>
    </row>
    <row r="806" spans="1:5" x14ac:dyDescent="0.25">
      <c r="A806" s="6" t="s">
        <v>2277</v>
      </c>
      <c r="B806" s="6" t="s">
        <v>15</v>
      </c>
      <c r="C806" s="6">
        <v>12</v>
      </c>
      <c r="D806" s="7">
        <f>Table_Data_Analysis.accdb11[[#This Row],[Pick Days]]/$G$1</f>
        <v>4.7058823529411764E-2</v>
      </c>
      <c r="E806" s="6"/>
    </row>
    <row r="807" spans="1:5" x14ac:dyDescent="0.25">
      <c r="A807" s="6" t="s">
        <v>2201</v>
      </c>
      <c r="B807" s="6" t="s">
        <v>15</v>
      </c>
      <c r="C807" s="6">
        <v>12</v>
      </c>
      <c r="D807" s="7">
        <f>Table_Data_Analysis.accdb11[[#This Row],[Pick Days]]/$G$1</f>
        <v>4.7058823529411764E-2</v>
      </c>
      <c r="E807" s="6"/>
    </row>
    <row r="808" spans="1:5" x14ac:dyDescent="0.25">
      <c r="A808" s="6" t="s">
        <v>2289</v>
      </c>
      <c r="B808" s="6" t="s">
        <v>15</v>
      </c>
      <c r="C808" s="6">
        <v>12</v>
      </c>
      <c r="D808" s="7">
        <f>Table_Data_Analysis.accdb11[[#This Row],[Pick Days]]/$G$1</f>
        <v>4.7058823529411764E-2</v>
      </c>
      <c r="E808" s="6"/>
    </row>
    <row r="809" spans="1:5" x14ac:dyDescent="0.25">
      <c r="A809" s="6" t="s">
        <v>2100</v>
      </c>
      <c r="B809" s="6" t="s">
        <v>15</v>
      </c>
      <c r="C809" s="6">
        <v>12</v>
      </c>
      <c r="D809" s="7">
        <f>Table_Data_Analysis.accdb11[[#This Row],[Pick Days]]/$G$1</f>
        <v>4.7058823529411764E-2</v>
      </c>
      <c r="E809" s="6"/>
    </row>
    <row r="810" spans="1:5" x14ac:dyDescent="0.25">
      <c r="A810" s="6" t="s">
        <v>2062</v>
      </c>
      <c r="B810" s="6" t="s">
        <v>15</v>
      </c>
      <c r="C810" s="6">
        <v>12</v>
      </c>
      <c r="D810" s="7">
        <f>Table_Data_Analysis.accdb11[[#This Row],[Pick Days]]/$G$1</f>
        <v>4.7058823529411764E-2</v>
      </c>
      <c r="E810" s="6"/>
    </row>
    <row r="811" spans="1:5" x14ac:dyDescent="0.25">
      <c r="A811" s="6" t="s">
        <v>2210</v>
      </c>
      <c r="B811" s="6" t="s">
        <v>15</v>
      </c>
      <c r="C811" s="6">
        <v>12</v>
      </c>
      <c r="D811" s="7">
        <f>Table_Data_Analysis.accdb11[[#This Row],[Pick Days]]/$G$1</f>
        <v>4.7058823529411764E-2</v>
      </c>
      <c r="E811" s="6"/>
    </row>
    <row r="812" spans="1:5" x14ac:dyDescent="0.25">
      <c r="A812" s="6" t="s">
        <v>2217</v>
      </c>
      <c r="B812" s="6" t="s">
        <v>15</v>
      </c>
      <c r="C812" s="6">
        <v>12</v>
      </c>
      <c r="D812" s="7">
        <f>Table_Data_Analysis.accdb11[[#This Row],[Pick Days]]/$G$1</f>
        <v>4.7058823529411764E-2</v>
      </c>
      <c r="E812" s="6"/>
    </row>
    <row r="813" spans="1:5" x14ac:dyDescent="0.25">
      <c r="A813" s="6" t="s">
        <v>2181</v>
      </c>
      <c r="B813" s="6" t="s">
        <v>15</v>
      </c>
      <c r="C813" s="6">
        <v>12</v>
      </c>
      <c r="D813" s="7">
        <f>Table_Data_Analysis.accdb11[[#This Row],[Pick Days]]/$G$1</f>
        <v>4.7058823529411764E-2</v>
      </c>
      <c r="E813" s="6"/>
    </row>
    <row r="814" spans="1:5" x14ac:dyDescent="0.25">
      <c r="A814" s="6" t="s">
        <v>2238</v>
      </c>
      <c r="B814" s="6" t="s">
        <v>15</v>
      </c>
      <c r="C814" s="6">
        <v>12</v>
      </c>
      <c r="D814" s="7">
        <f>Table_Data_Analysis.accdb11[[#This Row],[Pick Days]]/$G$1</f>
        <v>4.7058823529411764E-2</v>
      </c>
      <c r="E814" s="6"/>
    </row>
    <row r="815" spans="1:5" x14ac:dyDescent="0.25">
      <c r="A815" s="6" t="s">
        <v>1881</v>
      </c>
      <c r="B815" s="6" t="s">
        <v>14</v>
      </c>
      <c r="C815" s="6">
        <v>12</v>
      </c>
      <c r="D815" s="7">
        <f>Table_Data_Analysis.accdb11[[#This Row],[Pick Days]]/$G$1</f>
        <v>4.7058823529411764E-2</v>
      </c>
      <c r="E815" s="6"/>
    </row>
    <row r="816" spans="1:5" x14ac:dyDescent="0.25">
      <c r="A816" s="6" t="s">
        <v>2261</v>
      </c>
      <c r="B816" s="6" t="s">
        <v>15</v>
      </c>
      <c r="C816" s="6">
        <v>12</v>
      </c>
      <c r="D816" s="7">
        <f>Table_Data_Analysis.accdb11[[#This Row],[Pick Days]]/$G$1</f>
        <v>4.7058823529411764E-2</v>
      </c>
      <c r="E816" s="6"/>
    </row>
    <row r="817" spans="1:5" x14ac:dyDescent="0.25">
      <c r="A817" s="6" t="s">
        <v>2044</v>
      </c>
      <c r="B817" s="6" t="s">
        <v>14</v>
      </c>
      <c r="C817" s="6">
        <v>12</v>
      </c>
      <c r="D817" s="7">
        <f>Table_Data_Analysis.accdb11[[#This Row],[Pick Days]]/$G$1</f>
        <v>4.7058823529411764E-2</v>
      </c>
      <c r="E817" s="6"/>
    </row>
    <row r="818" spans="1:5" x14ac:dyDescent="0.25">
      <c r="A818" s="6" t="s">
        <v>2264</v>
      </c>
      <c r="B818" s="6" t="s">
        <v>15</v>
      </c>
      <c r="C818" s="6">
        <v>12</v>
      </c>
      <c r="D818" s="7">
        <f>Table_Data_Analysis.accdb11[[#This Row],[Pick Days]]/$G$1</f>
        <v>4.7058823529411764E-2</v>
      </c>
      <c r="E818" s="6"/>
    </row>
    <row r="819" spans="1:5" x14ac:dyDescent="0.25">
      <c r="A819" s="6" t="s">
        <v>2195</v>
      </c>
      <c r="B819" s="6" t="s">
        <v>15</v>
      </c>
      <c r="C819" s="6">
        <v>12</v>
      </c>
      <c r="D819" s="7">
        <f>Table_Data_Analysis.accdb11[[#This Row],[Pick Days]]/$G$1</f>
        <v>4.7058823529411764E-2</v>
      </c>
      <c r="E819" s="6"/>
    </row>
    <row r="820" spans="1:5" x14ac:dyDescent="0.25">
      <c r="A820" s="6" t="s">
        <v>2240</v>
      </c>
      <c r="B820" s="6" t="s">
        <v>15</v>
      </c>
      <c r="C820" s="6">
        <v>12</v>
      </c>
      <c r="D820" s="7">
        <f>Table_Data_Analysis.accdb11[[#This Row],[Pick Days]]/$G$1</f>
        <v>4.7058823529411764E-2</v>
      </c>
      <c r="E820" s="6"/>
    </row>
    <row r="821" spans="1:5" x14ac:dyDescent="0.25">
      <c r="A821" s="6" t="s">
        <v>2177</v>
      </c>
      <c r="B821" s="6" t="s">
        <v>15</v>
      </c>
      <c r="C821" s="6">
        <v>12</v>
      </c>
      <c r="D821" s="7">
        <f>Table_Data_Analysis.accdb11[[#This Row],[Pick Days]]/$G$1</f>
        <v>4.7058823529411764E-2</v>
      </c>
      <c r="E821" s="6"/>
    </row>
    <row r="822" spans="1:5" x14ac:dyDescent="0.25">
      <c r="A822" s="6" t="s">
        <v>2166</v>
      </c>
      <c r="B822" s="6" t="s">
        <v>15</v>
      </c>
      <c r="C822" s="6">
        <v>12</v>
      </c>
      <c r="D822" s="7">
        <f>Table_Data_Analysis.accdb11[[#This Row],[Pick Days]]/$G$1</f>
        <v>4.7058823529411764E-2</v>
      </c>
      <c r="E822" s="6"/>
    </row>
    <row r="823" spans="1:5" x14ac:dyDescent="0.25">
      <c r="A823" s="6" t="s">
        <v>156</v>
      </c>
      <c r="B823" s="6" t="s">
        <v>15</v>
      </c>
      <c r="C823" s="6">
        <v>12</v>
      </c>
      <c r="D823" s="7">
        <f>Table_Data_Analysis.accdb11[[#This Row],[Pick Days]]/$G$1</f>
        <v>4.7058823529411764E-2</v>
      </c>
      <c r="E823" s="6"/>
    </row>
    <row r="824" spans="1:5" x14ac:dyDescent="0.25">
      <c r="A824" s="6" t="s">
        <v>2208</v>
      </c>
      <c r="B824" s="6" t="s">
        <v>15</v>
      </c>
      <c r="C824" s="6">
        <v>12</v>
      </c>
      <c r="D824" s="7">
        <f>Table_Data_Analysis.accdb11[[#This Row],[Pick Days]]/$G$1</f>
        <v>4.7058823529411764E-2</v>
      </c>
      <c r="E824" s="6"/>
    </row>
    <row r="825" spans="1:5" x14ac:dyDescent="0.25">
      <c r="A825" s="6" t="s">
        <v>164</v>
      </c>
      <c r="B825" s="6" t="s">
        <v>15</v>
      </c>
      <c r="C825" s="6">
        <v>12</v>
      </c>
      <c r="D825" s="7">
        <f>Table_Data_Analysis.accdb11[[#This Row],[Pick Days]]/$G$1</f>
        <v>4.7058823529411764E-2</v>
      </c>
      <c r="E825" s="6"/>
    </row>
    <row r="826" spans="1:5" x14ac:dyDescent="0.25">
      <c r="A826" s="6" t="s">
        <v>2209</v>
      </c>
      <c r="B826" s="6" t="s">
        <v>15</v>
      </c>
      <c r="C826" s="6">
        <v>12</v>
      </c>
      <c r="D826" s="7">
        <f>Table_Data_Analysis.accdb11[[#This Row],[Pick Days]]/$G$1</f>
        <v>4.7058823529411764E-2</v>
      </c>
      <c r="E826" s="6"/>
    </row>
    <row r="827" spans="1:5" x14ac:dyDescent="0.25">
      <c r="A827" s="6" t="s">
        <v>2214</v>
      </c>
      <c r="B827" s="6" t="s">
        <v>15</v>
      </c>
      <c r="C827" s="6">
        <v>12</v>
      </c>
      <c r="D827" s="7">
        <f>Table_Data_Analysis.accdb11[[#This Row],[Pick Days]]/$G$1</f>
        <v>4.7058823529411764E-2</v>
      </c>
      <c r="E827" s="6"/>
    </row>
    <row r="828" spans="1:5" x14ac:dyDescent="0.25">
      <c r="A828" s="6" t="s">
        <v>2185</v>
      </c>
      <c r="B828" s="6" t="s">
        <v>15</v>
      </c>
      <c r="C828" s="6">
        <v>12</v>
      </c>
      <c r="D828" s="7">
        <f>Table_Data_Analysis.accdb11[[#This Row],[Pick Days]]/$G$1</f>
        <v>4.7058823529411764E-2</v>
      </c>
      <c r="E828" s="6"/>
    </row>
    <row r="829" spans="1:5" x14ac:dyDescent="0.25">
      <c r="A829" s="6" t="s">
        <v>1971</v>
      </c>
      <c r="B829" s="6" t="s">
        <v>14</v>
      </c>
      <c r="C829" s="6">
        <v>12</v>
      </c>
      <c r="D829" s="7">
        <f>Table_Data_Analysis.accdb11[[#This Row],[Pick Days]]/$G$1</f>
        <v>4.7058823529411764E-2</v>
      </c>
      <c r="E829" s="6"/>
    </row>
    <row r="830" spans="1:5" x14ac:dyDescent="0.25">
      <c r="A830" s="6" t="s">
        <v>166</v>
      </c>
      <c r="B830" s="6" t="s">
        <v>15</v>
      </c>
      <c r="C830" s="6">
        <v>12</v>
      </c>
      <c r="D830" s="7">
        <f>Table_Data_Analysis.accdb11[[#This Row],[Pick Days]]/$G$1</f>
        <v>4.7058823529411764E-2</v>
      </c>
      <c r="E830" s="6"/>
    </row>
    <row r="831" spans="1:5" x14ac:dyDescent="0.25">
      <c r="A831" s="6" t="s">
        <v>2278</v>
      </c>
      <c r="B831" s="6" t="s">
        <v>15</v>
      </c>
      <c r="C831" s="6">
        <v>12</v>
      </c>
      <c r="D831" s="7">
        <f>Table_Data_Analysis.accdb11[[#This Row],[Pick Days]]/$G$1</f>
        <v>4.7058823529411764E-2</v>
      </c>
      <c r="E831" s="6"/>
    </row>
    <row r="832" spans="1:5" x14ac:dyDescent="0.25">
      <c r="A832" s="6" t="s">
        <v>2259</v>
      </c>
      <c r="B832" s="6" t="s">
        <v>15</v>
      </c>
      <c r="C832" s="6">
        <v>12</v>
      </c>
      <c r="D832" s="7">
        <f>Table_Data_Analysis.accdb11[[#This Row],[Pick Days]]/$G$1</f>
        <v>4.7058823529411764E-2</v>
      </c>
      <c r="E832" s="6"/>
    </row>
    <row r="833" spans="1:5" x14ac:dyDescent="0.25">
      <c r="A833" s="6" t="s">
        <v>2131</v>
      </c>
      <c r="B833" s="6" t="s">
        <v>15</v>
      </c>
      <c r="C833" s="6">
        <v>12</v>
      </c>
      <c r="D833" s="7">
        <f>Table_Data_Analysis.accdb11[[#This Row],[Pick Days]]/$G$1</f>
        <v>4.7058823529411764E-2</v>
      </c>
      <c r="E833" s="6"/>
    </row>
    <row r="834" spans="1:5" x14ac:dyDescent="0.25">
      <c r="A834" s="6" t="s">
        <v>2049</v>
      </c>
      <c r="B834" s="6" t="s">
        <v>14</v>
      </c>
      <c r="C834" s="6">
        <v>12</v>
      </c>
      <c r="D834" s="7">
        <f>Table_Data_Analysis.accdb11[[#This Row],[Pick Days]]/$G$1</f>
        <v>4.7058823529411764E-2</v>
      </c>
      <c r="E834" s="6"/>
    </row>
    <row r="835" spans="1:5" x14ac:dyDescent="0.25">
      <c r="A835" s="6" t="s">
        <v>2128</v>
      </c>
      <c r="B835" s="6" t="s">
        <v>15</v>
      </c>
      <c r="C835" s="6">
        <v>12</v>
      </c>
      <c r="D835" s="7">
        <f>Table_Data_Analysis.accdb11[[#This Row],[Pick Days]]/$G$1</f>
        <v>4.7058823529411764E-2</v>
      </c>
      <c r="E835" s="6"/>
    </row>
    <row r="836" spans="1:5" x14ac:dyDescent="0.25">
      <c r="A836" s="6" t="s">
        <v>2236</v>
      </c>
      <c r="B836" s="6" t="s">
        <v>15</v>
      </c>
      <c r="C836" s="6">
        <v>12</v>
      </c>
      <c r="D836" s="7">
        <f>Table_Data_Analysis.accdb11[[#This Row],[Pick Days]]/$G$1</f>
        <v>4.7058823529411764E-2</v>
      </c>
      <c r="E836" s="6"/>
    </row>
    <row r="837" spans="1:5" x14ac:dyDescent="0.25">
      <c r="A837" s="6" t="s">
        <v>2231</v>
      </c>
      <c r="B837" s="6" t="s">
        <v>15</v>
      </c>
      <c r="C837" s="6">
        <v>12</v>
      </c>
      <c r="D837" s="7">
        <f>Table_Data_Analysis.accdb11[[#This Row],[Pick Days]]/$G$1</f>
        <v>4.7058823529411764E-2</v>
      </c>
      <c r="E837" s="6"/>
    </row>
    <row r="838" spans="1:5" x14ac:dyDescent="0.25">
      <c r="A838" s="6" t="s">
        <v>2197</v>
      </c>
      <c r="B838" s="6" t="s">
        <v>15</v>
      </c>
      <c r="C838" s="6">
        <v>12</v>
      </c>
      <c r="D838" s="7">
        <f>Table_Data_Analysis.accdb11[[#This Row],[Pick Days]]/$G$1</f>
        <v>4.7058823529411764E-2</v>
      </c>
      <c r="E838" s="6"/>
    </row>
    <row r="839" spans="1:5" x14ac:dyDescent="0.25">
      <c r="A839" s="6" t="s">
        <v>2246</v>
      </c>
      <c r="B839" s="6" t="s">
        <v>15</v>
      </c>
      <c r="C839" s="6">
        <v>12</v>
      </c>
      <c r="D839" s="7">
        <f>Table_Data_Analysis.accdb11[[#This Row],[Pick Days]]/$G$1</f>
        <v>4.7058823529411764E-2</v>
      </c>
      <c r="E839" s="6"/>
    </row>
    <row r="840" spans="1:5" x14ac:dyDescent="0.25">
      <c r="A840" s="6" t="s">
        <v>2219</v>
      </c>
      <c r="B840" s="6" t="s">
        <v>15</v>
      </c>
      <c r="C840" s="6">
        <v>12</v>
      </c>
      <c r="D840" s="7">
        <f>Table_Data_Analysis.accdb11[[#This Row],[Pick Days]]/$G$1</f>
        <v>4.7058823529411764E-2</v>
      </c>
      <c r="E840" s="6"/>
    </row>
    <row r="841" spans="1:5" x14ac:dyDescent="0.25">
      <c r="A841" s="6" t="s">
        <v>2216</v>
      </c>
      <c r="B841" s="6" t="s">
        <v>15</v>
      </c>
      <c r="C841" s="6">
        <v>12</v>
      </c>
      <c r="D841" s="7">
        <f>Table_Data_Analysis.accdb11[[#This Row],[Pick Days]]/$G$1</f>
        <v>4.7058823529411764E-2</v>
      </c>
      <c r="E841" s="6"/>
    </row>
    <row r="842" spans="1:5" x14ac:dyDescent="0.25">
      <c r="A842" s="6" t="s">
        <v>2182</v>
      </c>
      <c r="B842" s="6" t="s">
        <v>15</v>
      </c>
      <c r="C842" s="6">
        <v>12</v>
      </c>
      <c r="D842" s="7">
        <f>Table_Data_Analysis.accdb11[[#This Row],[Pick Days]]/$G$1</f>
        <v>4.7058823529411764E-2</v>
      </c>
      <c r="E842" s="6"/>
    </row>
    <row r="843" spans="1:5" x14ac:dyDescent="0.25">
      <c r="A843" s="6" t="s">
        <v>2232</v>
      </c>
      <c r="B843" s="6" t="s">
        <v>15</v>
      </c>
      <c r="C843" s="6">
        <v>12</v>
      </c>
      <c r="D843" s="7">
        <f>Table_Data_Analysis.accdb11[[#This Row],[Pick Days]]/$G$1</f>
        <v>4.7058823529411764E-2</v>
      </c>
      <c r="E843" s="6"/>
    </row>
    <row r="844" spans="1:5" x14ac:dyDescent="0.25">
      <c r="A844" s="6" t="s">
        <v>168</v>
      </c>
      <c r="B844" s="6" t="s">
        <v>15</v>
      </c>
      <c r="C844" s="6">
        <v>12</v>
      </c>
      <c r="D844" s="7">
        <f>Table_Data_Analysis.accdb11[[#This Row],[Pick Days]]/$G$1</f>
        <v>4.7058823529411764E-2</v>
      </c>
      <c r="E844" s="6"/>
    </row>
    <row r="845" spans="1:5" x14ac:dyDescent="0.25">
      <c r="A845" s="6" t="s">
        <v>2244</v>
      </c>
      <c r="B845" s="6" t="s">
        <v>15</v>
      </c>
      <c r="C845" s="6">
        <v>12</v>
      </c>
      <c r="D845" s="7">
        <f>Table_Data_Analysis.accdb11[[#This Row],[Pick Days]]/$G$1</f>
        <v>4.7058823529411764E-2</v>
      </c>
      <c r="E845" s="6"/>
    </row>
    <row r="846" spans="1:5" x14ac:dyDescent="0.25">
      <c r="A846" s="6" t="s">
        <v>2146</v>
      </c>
      <c r="B846" s="6" t="s">
        <v>15</v>
      </c>
      <c r="C846" s="6">
        <v>12</v>
      </c>
      <c r="D846" s="7">
        <f>Table_Data_Analysis.accdb11[[#This Row],[Pick Days]]/$G$1</f>
        <v>4.7058823529411764E-2</v>
      </c>
      <c r="E846" s="6"/>
    </row>
    <row r="847" spans="1:5" x14ac:dyDescent="0.25">
      <c r="A847" s="6" t="s">
        <v>2274</v>
      </c>
      <c r="B847" s="6" t="s">
        <v>15</v>
      </c>
      <c r="C847" s="6">
        <v>12</v>
      </c>
      <c r="D847" s="7">
        <f>Table_Data_Analysis.accdb11[[#This Row],[Pick Days]]/$G$1</f>
        <v>4.7058823529411764E-2</v>
      </c>
      <c r="E847" s="6"/>
    </row>
    <row r="848" spans="1:5" x14ac:dyDescent="0.25">
      <c r="A848" s="6" t="s">
        <v>2017</v>
      </c>
      <c r="B848" s="6" t="s">
        <v>14</v>
      </c>
      <c r="C848" s="6">
        <v>12</v>
      </c>
      <c r="D848" s="7">
        <f>Table_Data_Analysis.accdb11[[#This Row],[Pick Days]]/$G$1</f>
        <v>4.7058823529411764E-2</v>
      </c>
      <c r="E848" s="6"/>
    </row>
    <row r="849" spans="1:5" x14ac:dyDescent="0.25">
      <c r="A849" s="6" t="s">
        <v>2162</v>
      </c>
      <c r="B849" s="6" t="s">
        <v>15</v>
      </c>
      <c r="C849" s="6">
        <v>12</v>
      </c>
      <c r="D849" s="7">
        <f>Table_Data_Analysis.accdb11[[#This Row],[Pick Days]]/$G$1</f>
        <v>4.7058823529411764E-2</v>
      </c>
      <c r="E849" s="6"/>
    </row>
    <row r="850" spans="1:5" x14ac:dyDescent="0.25">
      <c r="A850" s="6" t="s">
        <v>2059</v>
      </c>
      <c r="B850" s="6" t="s">
        <v>15</v>
      </c>
      <c r="C850" s="6">
        <v>12</v>
      </c>
      <c r="D850" s="7">
        <f>Table_Data_Analysis.accdb11[[#This Row],[Pick Days]]/$G$1</f>
        <v>4.7058823529411764E-2</v>
      </c>
      <c r="E850" s="6"/>
    </row>
    <row r="851" spans="1:5" x14ac:dyDescent="0.25">
      <c r="A851" s="6" t="s">
        <v>2211</v>
      </c>
      <c r="B851" s="6" t="s">
        <v>15</v>
      </c>
      <c r="C851" s="6">
        <v>12</v>
      </c>
      <c r="D851" s="7">
        <f>Table_Data_Analysis.accdb11[[#This Row],[Pick Days]]/$G$1</f>
        <v>4.7058823529411764E-2</v>
      </c>
      <c r="E851" s="6"/>
    </row>
    <row r="852" spans="1:5" x14ac:dyDescent="0.25">
      <c r="A852" s="6" t="s">
        <v>2250</v>
      </c>
      <c r="B852" s="6" t="s">
        <v>15</v>
      </c>
      <c r="C852" s="6">
        <v>11</v>
      </c>
      <c r="D852" s="7">
        <f>Table_Data_Analysis.accdb11[[#This Row],[Pick Days]]/$G$1</f>
        <v>4.3137254901960784E-2</v>
      </c>
      <c r="E852" s="6"/>
    </row>
    <row r="853" spans="1:5" x14ac:dyDescent="0.25">
      <c r="A853" s="6" t="s">
        <v>2304</v>
      </c>
      <c r="B853" s="6" t="s">
        <v>15</v>
      </c>
      <c r="C853" s="6">
        <v>11</v>
      </c>
      <c r="D853" s="7">
        <f>Table_Data_Analysis.accdb11[[#This Row],[Pick Days]]/$G$1</f>
        <v>4.3137254901960784E-2</v>
      </c>
      <c r="E853" s="6"/>
    </row>
    <row r="854" spans="1:5" x14ac:dyDescent="0.25">
      <c r="A854" s="6" t="s">
        <v>2095</v>
      </c>
      <c r="B854" s="6" t="s">
        <v>15</v>
      </c>
      <c r="C854" s="6">
        <v>11</v>
      </c>
      <c r="D854" s="7">
        <f>Table_Data_Analysis.accdb11[[#This Row],[Pick Days]]/$G$1</f>
        <v>4.3137254901960784E-2</v>
      </c>
      <c r="E854" s="6"/>
    </row>
    <row r="855" spans="1:5" x14ac:dyDescent="0.25">
      <c r="A855" s="6" t="s">
        <v>2339</v>
      </c>
      <c r="B855" s="6" t="s">
        <v>15</v>
      </c>
      <c r="C855" s="6">
        <v>11</v>
      </c>
      <c r="D855" s="7">
        <f>Table_Data_Analysis.accdb11[[#This Row],[Pick Days]]/$G$1</f>
        <v>4.3137254901960784E-2</v>
      </c>
      <c r="E855" s="6"/>
    </row>
    <row r="856" spans="1:5" x14ac:dyDescent="0.25">
      <c r="A856" s="6" t="s">
        <v>2092</v>
      </c>
      <c r="B856" s="6" t="s">
        <v>15</v>
      </c>
      <c r="C856" s="6">
        <v>11</v>
      </c>
      <c r="D856" s="7">
        <f>Table_Data_Analysis.accdb11[[#This Row],[Pick Days]]/$G$1</f>
        <v>4.3137254901960784E-2</v>
      </c>
      <c r="E856" s="6"/>
    </row>
    <row r="857" spans="1:5" x14ac:dyDescent="0.25">
      <c r="A857" s="6" t="s">
        <v>176</v>
      </c>
      <c r="B857" s="6" t="s">
        <v>15</v>
      </c>
      <c r="C857" s="6">
        <v>11</v>
      </c>
      <c r="D857" s="7">
        <f>Table_Data_Analysis.accdb11[[#This Row],[Pick Days]]/$G$1</f>
        <v>4.3137254901960784E-2</v>
      </c>
      <c r="E857" s="6"/>
    </row>
    <row r="858" spans="1:5" x14ac:dyDescent="0.25">
      <c r="A858" s="6" t="s">
        <v>2314</v>
      </c>
      <c r="B858" s="6" t="s">
        <v>15</v>
      </c>
      <c r="C858" s="6">
        <v>11</v>
      </c>
      <c r="D858" s="7">
        <f>Table_Data_Analysis.accdb11[[#This Row],[Pick Days]]/$G$1</f>
        <v>4.3137254901960784E-2</v>
      </c>
      <c r="E858" s="6"/>
    </row>
    <row r="859" spans="1:5" x14ac:dyDescent="0.25">
      <c r="A859" s="6" t="s">
        <v>2207</v>
      </c>
      <c r="B859" s="6" t="s">
        <v>15</v>
      </c>
      <c r="C859" s="6">
        <v>11</v>
      </c>
      <c r="D859" s="7">
        <f>Table_Data_Analysis.accdb11[[#This Row],[Pick Days]]/$G$1</f>
        <v>4.3137254901960784E-2</v>
      </c>
      <c r="E859" s="6"/>
    </row>
    <row r="860" spans="1:5" x14ac:dyDescent="0.25">
      <c r="A860" s="6" t="s">
        <v>190</v>
      </c>
      <c r="B860" s="6" t="s">
        <v>15</v>
      </c>
      <c r="C860" s="6">
        <v>11</v>
      </c>
      <c r="D860" s="7">
        <f>Table_Data_Analysis.accdb11[[#This Row],[Pick Days]]/$G$1</f>
        <v>4.3137254901960784E-2</v>
      </c>
      <c r="E860" s="6"/>
    </row>
    <row r="861" spans="1:5" x14ac:dyDescent="0.25">
      <c r="A861" s="6" t="s">
        <v>2323</v>
      </c>
      <c r="B861" s="6" t="s">
        <v>15</v>
      </c>
      <c r="C861" s="6">
        <v>11</v>
      </c>
      <c r="D861" s="7">
        <f>Table_Data_Analysis.accdb11[[#This Row],[Pick Days]]/$G$1</f>
        <v>4.3137254901960784E-2</v>
      </c>
      <c r="E861" s="6"/>
    </row>
    <row r="862" spans="1:5" x14ac:dyDescent="0.25">
      <c r="A862" s="6" t="s">
        <v>2186</v>
      </c>
      <c r="B862" s="6" t="s">
        <v>15</v>
      </c>
      <c r="C862" s="6">
        <v>11</v>
      </c>
      <c r="D862" s="7">
        <f>Table_Data_Analysis.accdb11[[#This Row],[Pick Days]]/$G$1</f>
        <v>4.3137254901960784E-2</v>
      </c>
      <c r="E862" s="6"/>
    </row>
    <row r="863" spans="1:5" x14ac:dyDescent="0.25">
      <c r="A863" s="6" t="s">
        <v>2262</v>
      </c>
      <c r="B863" s="6" t="s">
        <v>15</v>
      </c>
      <c r="C863" s="6">
        <v>11</v>
      </c>
      <c r="D863" s="7">
        <f>Table_Data_Analysis.accdb11[[#This Row],[Pick Days]]/$G$1</f>
        <v>4.3137254901960784E-2</v>
      </c>
      <c r="E863" s="6"/>
    </row>
    <row r="864" spans="1:5" x14ac:dyDescent="0.25">
      <c r="A864" s="6" t="s">
        <v>2151</v>
      </c>
      <c r="B864" s="6" t="s">
        <v>15</v>
      </c>
      <c r="C864" s="6">
        <v>11</v>
      </c>
      <c r="D864" s="7">
        <f>Table_Data_Analysis.accdb11[[#This Row],[Pick Days]]/$G$1</f>
        <v>4.3137254901960784E-2</v>
      </c>
      <c r="E864" s="6"/>
    </row>
    <row r="865" spans="1:5" x14ac:dyDescent="0.25">
      <c r="A865" s="6" t="s">
        <v>2318</v>
      </c>
      <c r="B865" s="6" t="s">
        <v>15</v>
      </c>
      <c r="C865" s="6">
        <v>11</v>
      </c>
      <c r="D865" s="7">
        <f>Table_Data_Analysis.accdb11[[#This Row],[Pick Days]]/$G$1</f>
        <v>4.3137254901960784E-2</v>
      </c>
      <c r="E865" s="6"/>
    </row>
    <row r="866" spans="1:5" x14ac:dyDescent="0.25">
      <c r="A866" s="6" t="s">
        <v>165</v>
      </c>
      <c r="B866" s="6" t="s">
        <v>15</v>
      </c>
      <c r="C866" s="6">
        <v>11</v>
      </c>
      <c r="D866" s="7">
        <f>Table_Data_Analysis.accdb11[[#This Row],[Pick Days]]/$G$1</f>
        <v>4.3137254901960784E-2</v>
      </c>
      <c r="E866" s="6"/>
    </row>
    <row r="867" spans="1:5" x14ac:dyDescent="0.25">
      <c r="A867" s="6" t="s">
        <v>2330</v>
      </c>
      <c r="B867" s="6" t="s">
        <v>15</v>
      </c>
      <c r="C867" s="6">
        <v>11</v>
      </c>
      <c r="D867" s="7">
        <f>Table_Data_Analysis.accdb11[[#This Row],[Pick Days]]/$G$1</f>
        <v>4.3137254901960784E-2</v>
      </c>
      <c r="E867" s="6"/>
    </row>
    <row r="868" spans="1:5" x14ac:dyDescent="0.25">
      <c r="A868" s="6" t="s">
        <v>2267</v>
      </c>
      <c r="B868" s="6" t="s">
        <v>15</v>
      </c>
      <c r="C868" s="6">
        <v>11</v>
      </c>
      <c r="D868" s="7">
        <f>Table_Data_Analysis.accdb11[[#This Row],[Pick Days]]/$G$1</f>
        <v>4.3137254901960784E-2</v>
      </c>
      <c r="E868" s="6"/>
    </row>
    <row r="869" spans="1:5" x14ac:dyDescent="0.25">
      <c r="A869" s="6" t="s">
        <v>2284</v>
      </c>
      <c r="B869" s="6" t="s">
        <v>15</v>
      </c>
      <c r="C869" s="6">
        <v>11</v>
      </c>
      <c r="D869" s="7">
        <f>Table_Data_Analysis.accdb11[[#This Row],[Pick Days]]/$G$1</f>
        <v>4.3137254901960784E-2</v>
      </c>
      <c r="E869" s="6"/>
    </row>
    <row r="870" spans="1:5" x14ac:dyDescent="0.25">
      <c r="A870" s="6" t="s">
        <v>2247</v>
      </c>
      <c r="B870" s="6" t="s">
        <v>15</v>
      </c>
      <c r="C870" s="6">
        <v>11</v>
      </c>
      <c r="D870" s="7">
        <f>Table_Data_Analysis.accdb11[[#This Row],[Pick Days]]/$G$1</f>
        <v>4.3137254901960784E-2</v>
      </c>
      <c r="E870" s="6"/>
    </row>
    <row r="871" spans="1:5" x14ac:dyDescent="0.25">
      <c r="A871" s="6" t="s">
        <v>2328</v>
      </c>
      <c r="B871" s="6" t="s">
        <v>15</v>
      </c>
      <c r="C871" s="6">
        <v>11</v>
      </c>
      <c r="D871" s="7">
        <f>Table_Data_Analysis.accdb11[[#This Row],[Pick Days]]/$G$1</f>
        <v>4.3137254901960784E-2</v>
      </c>
      <c r="E871" s="6"/>
    </row>
    <row r="872" spans="1:5" x14ac:dyDescent="0.25">
      <c r="A872" s="6" t="s">
        <v>2273</v>
      </c>
      <c r="B872" s="6" t="s">
        <v>15</v>
      </c>
      <c r="C872" s="6">
        <v>11</v>
      </c>
      <c r="D872" s="7">
        <f>Table_Data_Analysis.accdb11[[#This Row],[Pick Days]]/$G$1</f>
        <v>4.3137254901960784E-2</v>
      </c>
      <c r="E872" s="6"/>
    </row>
    <row r="873" spans="1:5" x14ac:dyDescent="0.25">
      <c r="A873" s="6" t="s">
        <v>2308</v>
      </c>
      <c r="B873" s="6" t="s">
        <v>15</v>
      </c>
      <c r="C873" s="6">
        <v>11</v>
      </c>
      <c r="D873" s="7">
        <f>Table_Data_Analysis.accdb11[[#This Row],[Pick Days]]/$G$1</f>
        <v>4.3137254901960784E-2</v>
      </c>
      <c r="E873" s="6"/>
    </row>
    <row r="874" spans="1:5" x14ac:dyDescent="0.25">
      <c r="A874" s="6" t="s">
        <v>2301</v>
      </c>
      <c r="B874" s="6" t="s">
        <v>15</v>
      </c>
      <c r="C874" s="6">
        <v>11</v>
      </c>
      <c r="D874" s="7">
        <f>Table_Data_Analysis.accdb11[[#This Row],[Pick Days]]/$G$1</f>
        <v>4.3137254901960784E-2</v>
      </c>
      <c r="E874" s="6"/>
    </row>
    <row r="875" spans="1:5" x14ac:dyDescent="0.25">
      <c r="A875" s="6" t="s">
        <v>2338</v>
      </c>
      <c r="B875" s="6" t="s">
        <v>15</v>
      </c>
      <c r="C875" s="6">
        <v>11</v>
      </c>
      <c r="D875" s="7">
        <f>Table_Data_Analysis.accdb11[[#This Row],[Pick Days]]/$G$1</f>
        <v>4.3137254901960784E-2</v>
      </c>
      <c r="E875" s="6"/>
    </row>
    <row r="876" spans="1:5" x14ac:dyDescent="0.25">
      <c r="A876" s="6" t="s">
        <v>2203</v>
      </c>
      <c r="B876" s="6" t="s">
        <v>15</v>
      </c>
      <c r="C876" s="6">
        <v>11</v>
      </c>
      <c r="D876" s="7">
        <f>Table_Data_Analysis.accdb11[[#This Row],[Pick Days]]/$G$1</f>
        <v>4.3137254901960784E-2</v>
      </c>
      <c r="E876" s="6"/>
    </row>
    <row r="877" spans="1:5" x14ac:dyDescent="0.25">
      <c r="A877" s="6" t="s">
        <v>2239</v>
      </c>
      <c r="B877" s="6" t="s">
        <v>15</v>
      </c>
      <c r="C877" s="6">
        <v>11</v>
      </c>
      <c r="D877" s="7">
        <f>Table_Data_Analysis.accdb11[[#This Row],[Pick Days]]/$G$1</f>
        <v>4.3137254901960784E-2</v>
      </c>
      <c r="E877" s="6"/>
    </row>
    <row r="878" spans="1:5" x14ac:dyDescent="0.25">
      <c r="A878" s="6" t="s">
        <v>172</v>
      </c>
      <c r="B878" s="6" t="s">
        <v>15</v>
      </c>
      <c r="C878" s="6">
        <v>11</v>
      </c>
      <c r="D878" s="7">
        <f>Table_Data_Analysis.accdb11[[#This Row],[Pick Days]]/$G$1</f>
        <v>4.3137254901960784E-2</v>
      </c>
      <c r="E878" s="6"/>
    </row>
    <row r="879" spans="1:5" x14ac:dyDescent="0.25">
      <c r="A879" s="6" t="s">
        <v>2336</v>
      </c>
      <c r="B879" s="6" t="s">
        <v>15</v>
      </c>
      <c r="C879" s="6">
        <v>11</v>
      </c>
      <c r="D879" s="7">
        <f>Table_Data_Analysis.accdb11[[#This Row],[Pick Days]]/$G$1</f>
        <v>4.3137254901960784E-2</v>
      </c>
      <c r="E879" s="6"/>
    </row>
    <row r="880" spans="1:5" x14ac:dyDescent="0.25">
      <c r="A880" s="6" t="s">
        <v>2228</v>
      </c>
      <c r="B880" s="6" t="s">
        <v>15</v>
      </c>
      <c r="C880" s="6">
        <v>11</v>
      </c>
      <c r="D880" s="7">
        <f>Table_Data_Analysis.accdb11[[#This Row],[Pick Days]]/$G$1</f>
        <v>4.3137254901960784E-2</v>
      </c>
      <c r="E880" s="6"/>
    </row>
    <row r="881" spans="1:5" x14ac:dyDescent="0.25">
      <c r="A881" s="6" t="s">
        <v>2245</v>
      </c>
      <c r="B881" s="6" t="s">
        <v>15</v>
      </c>
      <c r="C881" s="6">
        <v>11</v>
      </c>
      <c r="D881" s="7">
        <f>Table_Data_Analysis.accdb11[[#This Row],[Pick Days]]/$G$1</f>
        <v>4.3137254901960784E-2</v>
      </c>
      <c r="E881" s="6"/>
    </row>
    <row r="882" spans="1:5" x14ac:dyDescent="0.25">
      <c r="A882" s="6" t="s">
        <v>2248</v>
      </c>
      <c r="B882" s="6" t="s">
        <v>15</v>
      </c>
      <c r="C882" s="6">
        <v>11</v>
      </c>
      <c r="D882" s="7">
        <f>Table_Data_Analysis.accdb11[[#This Row],[Pick Days]]/$G$1</f>
        <v>4.3137254901960784E-2</v>
      </c>
      <c r="E882" s="6"/>
    </row>
    <row r="883" spans="1:5" x14ac:dyDescent="0.25">
      <c r="A883" s="6" t="s">
        <v>2218</v>
      </c>
      <c r="B883" s="6" t="s">
        <v>15</v>
      </c>
      <c r="C883" s="6">
        <v>11</v>
      </c>
      <c r="D883" s="7">
        <f>Table_Data_Analysis.accdb11[[#This Row],[Pick Days]]/$G$1</f>
        <v>4.3137254901960784E-2</v>
      </c>
      <c r="E883" s="6"/>
    </row>
    <row r="884" spans="1:5" x14ac:dyDescent="0.25">
      <c r="A884" s="6" t="s">
        <v>2249</v>
      </c>
      <c r="B884" s="6" t="s">
        <v>15</v>
      </c>
      <c r="C884" s="6">
        <v>11</v>
      </c>
      <c r="D884" s="7">
        <f>Table_Data_Analysis.accdb11[[#This Row],[Pick Days]]/$G$1</f>
        <v>4.3137254901960784E-2</v>
      </c>
      <c r="E884" s="6"/>
    </row>
    <row r="885" spans="1:5" x14ac:dyDescent="0.25">
      <c r="A885" s="6" t="s">
        <v>1986</v>
      </c>
      <c r="B885" s="6" t="s">
        <v>14</v>
      </c>
      <c r="C885" s="6">
        <v>11</v>
      </c>
      <c r="D885" s="7">
        <f>Table_Data_Analysis.accdb11[[#This Row],[Pick Days]]/$G$1</f>
        <v>4.3137254901960784E-2</v>
      </c>
      <c r="E885" s="6"/>
    </row>
    <row r="886" spans="1:5" x14ac:dyDescent="0.25">
      <c r="A886" s="6" t="s">
        <v>2234</v>
      </c>
      <c r="B886" s="6" t="s">
        <v>15</v>
      </c>
      <c r="C886" s="6">
        <v>11</v>
      </c>
      <c r="D886" s="7">
        <f>Table_Data_Analysis.accdb11[[#This Row],[Pick Days]]/$G$1</f>
        <v>4.3137254901960784E-2</v>
      </c>
      <c r="E886" s="6"/>
    </row>
    <row r="887" spans="1:5" x14ac:dyDescent="0.25">
      <c r="A887" s="6" t="s">
        <v>2079</v>
      </c>
      <c r="B887" s="6" t="s">
        <v>15</v>
      </c>
      <c r="C887" s="6">
        <v>11</v>
      </c>
      <c r="D887" s="7">
        <f>Table_Data_Analysis.accdb11[[#This Row],[Pick Days]]/$G$1</f>
        <v>4.3137254901960784E-2</v>
      </c>
      <c r="E887" s="6"/>
    </row>
    <row r="888" spans="1:5" x14ac:dyDescent="0.25">
      <c r="A888" s="6" t="s">
        <v>2269</v>
      </c>
      <c r="B888" s="6" t="s">
        <v>15</v>
      </c>
      <c r="C888" s="6">
        <v>11</v>
      </c>
      <c r="D888" s="7">
        <f>Table_Data_Analysis.accdb11[[#This Row],[Pick Days]]/$G$1</f>
        <v>4.3137254901960784E-2</v>
      </c>
      <c r="E888" s="6"/>
    </row>
    <row r="889" spans="1:5" x14ac:dyDescent="0.25">
      <c r="A889" s="6" t="s">
        <v>2307</v>
      </c>
      <c r="B889" s="6" t="s">
        <v>15</v>
      </c>
      <c r="C889" s="6">
        <v>11</v>
      </c>
      <c r="D889" s="7">
        <f>Table_Data_Analysis.accdb11[[#This Row],[Pick Days]]/$G$1</f>
        <v>4.3137254901960784E-2</v>
      </c>
      <c r="E889" s="6"/>
    </row>
    <row r="890" spans="1:5" x14ac:dyDescent="0.25">
      <c r="A890" s="6" t="s">
        <v>2060</v>
      </c>
      <c r="B890" s="6" t="s">
        <v>15</v>
      </c>
      <c r="C890" s="6">
        <v>11</v>
      </c>
      <c r="D890" s="7">
        <f>Table_Data_Analysis.accdb11[[#This Row],[Pick Days]]/$G$1</f>
        <v>4.3137254901960784E-2</v>
      </c>
      <c r="E890" s="6"/>
    </row>
    <row r="891" spans="1:5" x14ac:dyDescent="0.25">
      <c r="A891" s="6" t="s">
        <v>2282</v>
      </c>
      <c r="B891" s="6" t="s">
        <v>15</v>
      </c>
      <c r="C891" s="6">
        <v>11</v>
      </c>
      <c r="D891" s="7">
        <f>Table_Data_Analysis.accdb11[[#This Row],[Pick Days]]/$G$1</f>
        <v>4.3137254901960784E-2</v>
      </c>
      <c r="E891" s="6"/>
    </row>
    <row r="892" spans="1:5" x14ac:dyDescent="0.25">
      <c r="A892" s="6" t="s">
        <v>2178</v>
      </c>
      <c r="B892" s="6" t="s">
        <v>15</v>
      </c>
      <c r="C892" s="6">
        <v>11</v>
      </c>
      <c r="D892" s="7">
        <f>Table_Data_Analysis.accdb11[[#This Row],[Pick Days]]/$G$1</f>
        <v>4.3137254901960784E-2</v>
      </c>
      <c r="E892" s="6"/>
    </row>
    <row r="893" spans="1:5" x14ac:dyDescent="0.25">
      <c r="A893" s="6" t="s">
        <v>2229</v>
      </c>
      <c r="B893" s="6" t="s">
        <v>15</v>
      </c>
      <c r="C893" s="6">
        <v>11</v>
      </c>
      <c r="D893" s="7">
        <f>Table_Data_Analysis.accdb11[[#This Row],[Pick Days]]/$G$1</f>
        <v>4.3137254901960784E-2</v>
      </c>
      <c r="E893" s="6"/>
    </row>
    <row r="894" spans="1:5" x14ac:dyDescent="0.25">
      <c r="A894" s="6" t="s">
        <v>174</v>
      </c>
      <c r="B894" s="6" t="s">
        <v>15</v>
      </c>
      <c r="C894" s="6">
        <v>11</v>
      </c>
      <c r="D894" s="7">
        <f>Table_Data_Analysis.accdb11[[#This Row],[Pick Days]]/$G$1</f>
        <v>4.3137254901960784E-2</v>
      </c>
      <c r="E894" s="6"/>
    </row>
    <row r="895" spans="1:5" x14ac:dyDescent="0.25">
      <c r="A895" s="6" t="s">
        <v>2280</v>
      </c>
      <c r="B895" s="6" t="s">
        <v>15</v>
      </c>
      <c r="C895" s="6">
        <v>11</v>
      </c>
      <c r="D895" s="7">
        <f>Table_Data_Analysis.accdb11[[#This Row],[Pick Days]]/$G$1</f>
        <v>4.3137254901960784E-2</v>
      </c>
      <c r="E895" s="6"/>
    </row>
    <row r="896" spans="1:5" x14ac:dyDescent="0.25">
      <c r="A896" s="6" t="s">
        <v>2140</v>
      </c>
      <c r="B896" s="6" t="s">
        <v>15</v>
      </c>
      <c r="C896" s="6">
        <v>11</v>
      </c>
      <c r="D896" s="7">
        <f>Table_Data_Analysis.accdb11[[#This Row],[Pick Days]]/$G$1</f>
        <v>4.3137254901960784E-2</v>
      </c>
      <c r="E896" s="6"/>
    </row>
    <row r="897" spans="1:5" x14ac:dyDescent="0.25">
      <c r="A897" s="6" t="s">
        <v>2200</v>
      </c>
      <c r="B897" s="6" t="s">
        <v>15</v>
      </c>
      <c r="C897" s="6">
        <v>11</v>
      </c>
      <c r="D897" s="7">
        <f>Table_Data_Analysis.accdb11[[#This Row],[Pick Days]]/$G$1</f>
        <v>4.3137254901960784E-2</v>
      </c>
      <c r="E897" s="6"/>
    </row>
    <row r="898" spans="1:5" x14ac:dyDescent="0.25">
      <c r="A898" s="6" t="s">
        <v>163</v>
      </c>
      <c r="B898" s="6" t="s">
        <v>15</v>
      </c>
      <c r="C898" s="6">
        <v>11</v>
      </c>
      <c r="D898" s="7">
        <f>Table_Data_Analysis.accdb11[[#This Row],[Pick Days]]/$G$1</f>
        <v>4.3137254901960784E-2</v>
      </c>
      <c r="E898" s="6"/>
    </row>
    <row r="899" spans="1:5" x14ac:dyDescent="0.25">
      <c r="A899" s="6" t="s">
        <v>2263</v>
      </c>
      <c r="B899" s="6" t="s">
        <v>15</v>
      </c>
      <c r="C899" s="6">
        <v>11</v>
      </c>
      <c r="D899" s="7">
        <f>Table_Data_Analysis.accdb11[[#This Row],[Pick Days]]/$G$1</f>
        <v>4.3137254901960784E-2</v>
      </c>
      <c r="E899" s="6"/>
    </row>
    <row r="900" spans="1:5" x14ac:dyDescent="0.25">
      <c r="A900" s="6" t="s">
        <v>2061</v>
      </c>
      <c r="B900" s="6" t="s">
        <v>15</v>
      </c>
      <c r="C900" s="6">
        <v>11</v>
      </c>
      <c r="D900" s="7">
        <f>Table_Data_Analysis.accdb11[[#This Row],[Pick Days]]/$G$1</f>
        <v>4.3137254901960784E-2</v>
      </c>
      <c r="E900" s="6"/>
    </row>
    <row r="901" spans="1:5" x14ac:dyDescent="0.25">
      <c r="A901" s="6" t="s">
        <v>2272</v>
      </c>
      <c r="B901" s="6" t="s">
        <v>15</v>
      </c>
      <c r="C901" s="6">
        <v>11</v>
      </c>
      <c r="D901" s="7">
        <f>Table_Data_Analysis.accdb11[[#This Row],[Pick Days]]/$G$1</f>
        <v>4.3137254901960784E-2</v>
      </c>
      <c r="E901" s="6"/>
    </row>
    <row r="902" spans="1:5" x14ac:dyDescent="0.25">
      <c r="A902" s="6" t="s">
        <v>2306</v>
      </c>
      <c r="B902" s="6" t="s">
        <v>15</v>
      </c>
      <c r="C902" s="6">
        <v>11</v>
      </c>
      <c r="D902" s="7">
        <f>Table_Data_Analysis.accdb11[[#This Row],[Pick Days]]/$G$1</f>
        <v>4.3137254901960784E-2</v>
      </c>
      <c r="E902" s="6"/>
    </row>
    <row r="903" spans="1:5" x14ac:dyDescent="0.25">
      <c r="A903" s="6" t="s">
        <v>2132</v>
      </c>
      <c r="B903" s="6" t="s">
        <v>15</v>
      </c>
      <c r="C903" s="6">
        <v>11</v>
      </c>
      <c r="D903" s="7">
        <f>Table_Data_Analysis.accdb11[[#This Row],[Pick Days]]/$G$1</f>
        <v>4.3137254901960784E-2</v>
      </c>
      <c r="E903" s="6"/>
    </row>
    <row r="904" spans="1:5" x14ac:dyDescent="0.25">
      <c r="A904" s="6" t="s">
        <v>2298</v>
      </c>
      <c r="B904" s="6" t="s">
        <v>15</v>
      </c>
      <c r="C904" s="6">
        <v>11</v>
      </c>
      <c r="D904" s="7">
        <f>Table_Data_Analysis.accdb11[[#This Row],[Pick Days]]/$G$1</f>
        <v>4.3137254901960784E-2</v>
      </c>
      <c r="E904" s="6"/>
    </row>
    <row r="905" spans="1:5" x14ac:dyDescent="0.25">
      <c r="A905" s="6" t="s">
        <v>2254</v>
      </c>
      <c r="B905" s="6" t="s">
        <v>15</v>
      </c>
      <c r="C905" s="6">
        <v>11</v>
      </c>
      <c r="D905" s="7">
        <f>Table_Data_Analysis.accdb11[[#This Row],[Pick Days]]/$G$1</f>
        <v>4.3137254901960784E-2</v>
      </c>
      <c r="E905" s="6"/>
    </row>
    <row r="906" spans="1:5" x14ac:dyDescent="0.25">
      <c r="A906" s="6" t="s">
        <v>2342</v>
      </c>
      <c r="B906" s="6" t="s">
        <v>15</v>
      </c>
      <c r="C906" s="6">
        <v>11</v>
      </c>
      <c r="D906" s="7">
        <f>Table_Data_Analysis.accdb11[[#This Row],[Pick Days]]/$G$1</f>
        <v>4.3137254901960784E-2</v>
      </c>
      <c r="E906" s="6"/>
    </row>
    <row r="907" spans="1:5" x14ac:dyDescent="0.25">
      <c r="A907" s="6" t="s">
        <v>2230</v>
      </c>
      <c r="B907" s="6" t="s">
        <v>15</v>
      </c>
      <c r="C907" s="6">
        <v>11</v>
      </c>
      <c r="D907" s="7">
        <f>Table_Data_Analysis.accdb11[[#This Row],[Pick Days]]/$G$1</f>
        <v>4.3137254901960784E-2</v>
      </c>
      <c r="E907" s="6"/>
    </row>
    <row r="908" spans="1:5" x14ac:dyDescent="0.25">
      <c r="A908" s="6" t="s">
        <v>2198</v>
      </c>
      <c r="B908" s="6" t="s">
        <v>15</v>
      </c>
      <c r="C908" s="6">
        <v>11</v>
      </c>
      <c r="D908" s="7">
        <f>Table_Data_Analysis.accdb11[[#This Row],[Pick Days]]/$G$1</f>
        <v>4.3137254901960784E-2</v>
      </c>
      <c r="E908" s="6"/>
    </row>
    <row r="909" spans="1:5" x14ac:dyDescent="0.25">
      <c r="A909" s="6" t="s">
        <v>2251</v>
      </c>
      <c r="B909" s="6" t="s">
        <v>15</v>
      </c>
      <c r="C909" s="6">
        <v>11</v>
      </c>
      <c r="D909" s="7">
        <f>Table_Data_Analysis.accdb11[[#This Row],[Pick Days]]/$G$1</f>
        <v>4.3137254901960784E-2</v>
      </c>
      <c r="E909" s="6"/>
    </row>
    <row r="910" spans="1:5" x14ac:dyDescent="0.25">
      <c r="A910" s="6" t="s">
        <v>2290</v>
      </c>
      <c r="B910" s="6" t="s">
        <v>15</v>
      </c>
      <c r="C910" s="6">
        <v>11</v>
      </c>
      <c r="D910" s="7">
        <f>Table_Data_Analysis.accdb11[[#This Row],[Pick Days]]/$G$1</f>
        <v>4.3137254901960784E-2</v>
      </c>
      <c r="E910" s="6"/>
    </row>
    <row r="911" spans="1:5" x14ac:dyDescent="0.25">
      <c r="A911" s="6" t="s">
        <v>2223</v>
      </c>
      <c r="B911" s="6" t="s">
        <v>15</v>
      </c>
      <c r="C911" s="6">
        <v>11</v>
      </c>
      <c r="D911" s="7">
        <f>Table_Data_Analysis.accdb11[[#This Row],[Pick Days]]/$G$1</f>
        <v>4.3137254901960784E-2</v>
      </c>
      <c r="E911" s="6"/>
    </row>
    <row r="912" spans="1:5" x14ac:dyDescent="0.25">
      <c r="A912" s="6" t="s">
        <v>2268</v>
      </c>
      <c r="B912" s="6" t="s">
        <v>15</v>
      </c>
      <c r="C912" s="6">
        <v>11</v>
      </c>
      <c r="D912" s="7">
        <f>Table_Data_Analysis.accdb11[[#This Row],[Pick Days]]/$G$1</f>
        <v>4.3137254901960784E-2</v>
      </c>
      <c r="E912" s="6"/>
    </row>
    <row r="913" spans="1:5" x14ac:dyDescent="0.25">
      <c r="A913" s="6" t="s">
        <v>2226</v>
      </c>
      <c r="B913" s="6" t="s">
        <v>15</v>
      </c>
      <c r="C913" s="6">
        <v>11</v>
      </c>
      <c r="D913" s="7">
        <f>Table_Data_Analysis.accdb11[[#This Row],[Pick Days]]/$G$1</f>
        <v>4.3137254901960784E-2</v>
      </c>
      <c r="E913" s="6"/>
    </row>
    <row r="914" spans="1:5" x14ac:dyDescent="0.25">
      <c r="A914" s="6" t="s">
        <v>2253</v>
      </c>
      <c r="B914" s="6" t="s">
        <v>15</v>
      </c>
      <c r="C914" s="6">
        <v>11</v>
      </c>
      <c r="D914" s="7">
        <f>Table_Data_Analysis.accdb11[[#This Row],[Pick Days]]/$G$1</f>
        <v>4.3137254901960784E-2</v>
      </c>
      <c r="E914" s="6"/>
    </row>
    <row r="915" spans="1:5" x14ac:dyDescent="0.25">
      <c r="A915" s="6" t="s">
        <v>2309</v>
      </c>
      <c r="B915" s="6" t="s">
        <v>15</v>
      </c>
      <c r="C915" s="6">
        <v>11</v>
      </c>
      <c r="D915" s="7">
        <f>Table_Data_Analysis.accdb11[[#This Row],[Pick Days]]/$G$1</f>
        <v>4.3137254901960784E-2</v>
      </c>
      <c r="E915" s="6"/>
    </row>
    <row r="916" spans="1:5" x14ac:dyDescent="0.25">
      <c r="A916" s="6" t="s">
        <v>2221</v>
      </c>
      <c r="B916" s="6" t="s">
        <v>15</v>
      </c>
      <c r="C916" s="6">
        <v>11</v>
      </c>
      <c r="D916" s="7">
        <f>Table_Data_Analysis.accdb11[[#This Row],[Pick Days]]/$G$1</f>
        <v>4.3137254901960784E-2</v>
      </c>
      <c r="E916" s="6"/>
    </row>
    <row r="917" spans="1:5" x14ac:dyDescent="0.25">
      <c r="A917" s="6" t="s">
        <v>2136</v>
      </c>
      <c r="B917" s="6" t="s">
        <v>15</v>
      </c>
      <c r="C917" s="6">
        <v>11</v>
      </c>
      <c r="D917" s="7">
        <f>Table_Data_Analysis.accdb11[[#This Row],[Pick Days]]/$G$1</f>
        <v>4.3137254901960784E-2</v>
      </c>
      <c r="E917" s="6"/>
    </row>
    <row r="918" spans="1:5" x14ac:dyDescent="0.25">
      <c r="A918" s="6" t="s">
        <v>2285</v>
      </c>
      <c r="B918" s="6" t="s">
        <v>15</v>
      </c>
      <c r="C918" s="6">
        <v>11</v>
      </c>
      <c r="D918" s="7">
        <f>Table_Data_Analysis.accdb11[[#This Row],[Pick Days]]/$G$1</f>
        <v>4.3137254901960784E-2</v>
      </c>
      <c r="E918" s="6"/>
    </row>
    <row r="919" spans="1:5" x14ac:dyDescent="0.25">
      <c r="A919" s="6" t="s">
        <v>2271</v>
      </c>
      <c r="B919" s="6" t="s">
        <v>15</v>
      </c>
      <c r="C919" s="6">
        <v>11</v>
      </c>
      <c r="D919" s="7">
        <f>Table_Data_Analysis.accdb11[[#This Row],[Pick Days]]/$G$1</f>
        <v>4.3137254901960784E-2</v>
      </c>
      <c r="E919" s="6"/>
    </row>
    <row r="920" spans="1:5" x14ac:dyDescent="0.25">
      <c r="A920" s="6" t="s">
        <v>184</v>
      </c>
      <c r="B920" s="6" t="s">
        <v>15</v>
      </c>
      <c r="C920" s="6">
        <v>11</v>
      </c>
      <c r="D920" s="7">
        <f>Table_Data_Analysis.accdb11[[#This Row],[Pick Days]]/$G$1</f>
        <v>4.3137254901960784E-2</v>
      </c>
      <c r="E920" s="6"/>
    </row>
    <row r="921" spans="1:5" x14ac:dyDescent="0.25">
      <c r="A921" s="6" t="s">
        <v>2260</v>
      </c>
      <c r="B921" s="6" t="s">
        <v>15</v>
      </c>
      <c r="C921" s="6">
        <v>11</v>
      </c>
      <c r="D921" s="7">
        <f>Table_Data_Analysis.accdb11[[#This Row],[Pick Days]]/$G$1</f>
        <v>4.3137254901960784E-2</v>
      </c>
      <c r="E921" s="6"/>
    </row>
    <row r="922" spans="1:5" x14ac:dyDescent="0.25">
      <c r="A922" s="6" t="s">
        <v>2329</v>
      </c>
      <c r="B922" s="6" t="s">
        <v>15</v>
      </c>
      <c r="C922" s="6">
        <v>11</v>
      </c>
      <c r="D922" s="7">
        <f>Table_Data_Analysis.accdb11[[#This Row],[Pick Days]]/$G$1</f>
        <v>4.3137254901960784E-2</v>
      </c>
      <c r="E922" s="6"/>
    </row>
    <row r="923" spans="1:5" x14ac:dyDescent="0.25">
      <c r="A923" s="6" t="s">
        <v>2311</v>
      </c>
      <c r="B923" s="6" t="s">
        <v>15</v>
      </c>
      <c r="C923" s="6">
        <v>11</v>
      </c>
      <c r="D923" s="7">
        <f>Table_Data_Analysis.accdb11[[#This Row],[Pick Days]]/$G$1</f>
        <v>4.3137254901960784E-2</v>
      </c>
      <c r="E923" s="6"/>
    </row>
    <row r="924" spans="1:5" x14ac:dyDescent="0.25">
      <c r="A924" s="6" t="s">
        <v>2341</v>
      </c>
      <c r="B924" s="6" t="s">
        <v>15</v>
      </c>
      <c r="C924" s="6">
        <v>11</v>
      </c>
      <c r="D924" s="7">
        <f>Table_Data_Analysis.accdb11[[#This Row],[Pick Days]]/$G$1</f>
        <v>4.3137254901960784E-2</v>
      </c>
      <c r="E924" s="6"/>
    </row>
    <row r="925" spans="1:5" x14ac:dyDescent="0.25">
      <c r="A925" s="6" t="s">
        <v>2212</v>
      </c>
      <c r="B925" s="6" t="s">
        <v>15</v>
      </c>
      <c r="C925" s="6">
        <v>11</v>
      </c>
      <c r="D925" s="7">
        <f>Table_Data_Analysis.accdb11[[#This Row],[Pick Days]]/$G$1</f>
        <v>4.3137254901960784E-2</v>
      </c>
      <c r="E925" s="6"/>
    </row>
    <row r="926" spans="1:5" x14ac:dyDescent="0.25">
      <c r="A926" s="6" t="s">
        <v>2227</v>
      </c>
      <c r="B926" s="6" t="s">
        <v>15</v>
      </c>
      <c r="C926" s="6">
        <v>10</v>
      </c>
      <c r="D926" s="7">
        <f>Table_Data_Analysis.accdb11[[#This Row],[Pick Days]]/$G$1</f>
        <v>3.9215686274509803E-2</v>
      </c>
      <c r="E926" s="6"/>
    </row>
    <row r="927" spans="1:5" x14ac:dyDescent="0.25">
      <c r="A927" s="6" t="s">
        <v>2321</v>
      </c>
      <c r="B927" s="6" t="s">
        <v>15</v>
      </c>
      <c r="C927" s="6">
        <v>10</v>
      </c>
      <c r="D927" s="7">
        <f>Table_Data_Analysis.accdb11[[#This Row],[Pick Days]]/$G$1</f>
        <v>3.9215686274509803E-2</v>
      </c>
      <c r="E927" s="6"/>
    </row>
    <row r="928" spans="1:5" x14ac:dyDescent="0.25">
      <c r="A928" s="6" t="s">
        <v>2317</v>
      </c>
      <c r="B928" s="6" t="s">
        <v>15</v>
      </c>
      <c r="C928" s="6">
        <v>10</v>
      </c>
      <c r="D928" s="7">
        <f>Table_Data_Analysis.accdb11[[#This Row],[Pick Days]]/$G$1</f>
        <v>3.9215686274509803E-2</v>
      </c>
      <c r="E928" s="6"/>
    </row>
    <row r="929" spans="1:5" x14ac:dyDescent="0.25">
      <c r="A929" s="6" t="s">
        <v>2180</v>
      </c>
      <c r="B929" s="6" t="s">
        <v>15</v>
      </c>
      <c r="C929" s="6">
        <v>10</v>
      </c>
      <c r="D929" s="7">
        <f>Table_Data_Analysis.accdb11[[#This Row],[Pick Days]]/$G$1</f>
        <v>3.9215686274509803E-2</v>
      </c>
      <c r="E929" s="6"/>
    </row>
    <row r="930" spans="1:5" x14ac:dyDescent="0.25">
      <c r="A930" s="6" t="s">
        <v>2257</v>
      </c>
      <c r="B930" s="6" t="s">
        <v>15</v>
      </c>
      <c r="C930" s="6">
        <v>10</v>
      </c>
      <c r="D930" s="7">
        <f>Table_Data_Analysis.accdb11[[#This Row],[Pick Days]]/$G$1</f>
        <v>3.9215686274509803E-2</v>
      </c>
      <c r="E930" s="6"/>
    </row>
    <row r="931" spans="1:5" x14ac:dyDescent="0.25">
      <c r="A931" s="6" t="s">
        <v>2312</v>
      </c>
      <c r="B931" s="6" t="s">
        <v>15</v>
      </c>
      <c r="C931" s="6">
        <v>10</v>
      </c>
      <c r="D931" s="7">
        <f>Table_Data_Analysis.accdb11[[#This Row],[Pick Days]]/$G$1</f>
        <v>3.9215686274509803E-2</v>
      </c>
      <c r="E931" s="6"/>
    </row>
    <row r="932" spans="1:5" x14ac:dyDescent="0.25">
      <c r="A932" s="6" t="s">
        <v>2315</v>
      </c>
      <c r="B932" s="6" t="s">
        <v>15</v>
      </c>
      <c r="C932" s="6">
        <v>10</v>
      </c>
      <c r="D932" s="7">
        <f>Table_Data_Analysis.accdb11[[#This Row],[Pick Days]]/$G$1</f>
        <v>3.9215686274509803E-2</v>
      </c>
      <c r="E932" s="6"/>
    </row>
    <row r="933" spans="1:5" x14ac:dyDescent="0.25">
      <c r="A933" s="6" t="s">
        <v>2205</v>
      </c>
      <c r="B933" s="6" t="s">
        <v>15</v>
      </c>
      <c r="C933" s="6">
        <v>10</v>
      </c>
      <c r="D933" s="7">
        <f>Table_Data_Analysis.accdb11[[#This Row],[Pick Days]]/$G$1</f>
        <v>3.9215686274509803E-2</v>
      </c>
      <c r="E933" s="6"/>
    </row>
    <row r="934" spans="1:5" x14ac:dyDescent="0.25">
      <c r="A934" s="6" t="s">
        <v>201</v>
      </c>
      <c r="B934" s="6" t="s">
        <v>15</v>
      </c>
      <c r="C934" s="6">
        <v>10</v>
      </c>
      <c r="D934" s="7">
        <f>Table_Data_Analysis.accdb11[[#This Row],[Pick Days]]/$G$1</f>
        <v>3.9215686274509803E-2</v>
      </c>
      <c r="E934" s="6"/>
    </row>
    <row r="935" spans="1:5" x14ac:dyDescent="0.25">
      <c r="A935" s="6" t="s">
        <v>2346</v>
      </c>
      <c r="B935" s="6" t="s">
        <v>15</v>
      </c>
      <c r="C935" s="6">
        <v>10</v>
      </c>
      <c r="D935" s="7">
        <f>Table_Data_Analysis.accdb11[[#This Row],[Pick Days]]/$G$1</f>
        <v>3.9215686274509803E-2</v>
      </c>
      <c r="E935" s="6"/>
    </row>
    <row r="936" spans="1:5" x14ac:dyDescent="0.25">
      <c r="A936" s="6" t="s">
        <v>2086</v>
      </c>
      <c r="B936" s="6" t="s">
        <v>15</v>
      </c>
      <c r="C936" s="6">
        <v>10</v>
      </c>
      <c r="D936" s="7">
        <f>Table_Data_Analysis.accdb11[[#This Row],[Pick Days]]/$G$1</f>
        <v>3.9215686274509803E-2</v>
      </c>
      <c r="E936" s="6"/>
    </row>
    <row r="937" spans="1:5" x14ac:dyDescent="0.25">
      <c r="A937" s="6" t="s">
        <v>2287</v>
      </c>
      <c r="B937" s="6" t="s">
        <v>15</v>
      </c>
      <c r="C937" s="6">
        <v>10</v>
      </c>
      <c r="D937" s="7">
        <f>Table_Data_Analysis.accdb11[[#This Row],[Pick Days]]/$G$1</f>
        <v>3.9215686274509803E-2</v>
      </c>
      <c r="E937" s="6"/>
    </row>
    <row r="938" spans="1:5" x14ac:dyDescent="0.25">
      <c r="A938" s="6" t="s">
        <v>2357</v>
      </c>
      <c r="B938" s="6" t="s">
        <v>15</v>
      </c>
      <c r="C938" s="6">
        <v>10</v>
      </c>
      <c r="D938" s="7">
        <f>Table_Data_Analysis.accdb11[[#This Row],[Pick Days]]/$G$1</f>
        <v>3.9215686274509803E-2</v>
      </c>
      <c r="E938" s="6"/>
    </row>
    <row r="939" spans="1:5" x14ac:dyDescent="0.25">
      <c r="A939" s="6" t="s">
        <v>2360</v>
      </c>
      <c r="B939" s="6" t="s">
        <v>15</v>
      </c>
      <c r="C939" s="6">
        <v>10</v>
      </c>
      <c r="D939" s="7">
        <f>Table_Data_Analysis.accdb11[[#This Row],[Pick Days]]/$G$1</f>
        <v>3.9215686274509803E-2</v>
      </c>
      <c r="E939" s="6"/>
    </row>
    <row r="940" spans="1:5" x14ac:dyDescent="0.25">
      <c r="A940" s="6" t="s">
        <v>2349</v>
      </c>
      <c r="B940" s="6" t="s">
        <v>15</v>
      </c>
      <c r="C940" s="6">
        <v>10</v>
      </c>
      <c r="D940" s="7">
        <f>Table_Data_Analysis.accdb11[[#This Row],[Pick Days]]/$G$1</f>
        <v>3.9215686274509803E-2</v>
      </c>
      <c r="E940" s="6"/>
    </row>
    <row r="941" spans="1:5" x14ac:dyDescent="0.25">
      <c r="A941" s="6" t="s">
        <v>2327</v>
      </c>
      <c r="B941" s="6" t="s">
        <v>15</v>
      </c>
      <c r="C941" s="6">
        <v>10</v>
      </c>
      <c r="D941" s="7">
        <f>Table_Data_Analysis.accdb11[[#This Row],[Pick Days]]/$G$1</f>
        <v>3.9215686274509803E-2</v>
      </c>
      <c r="E941" s="6"/>
    </row>
    <row r="942" spans="1:5" x14ac:dyDescent="0.25">
      <c r="A942" s="6" t="s">
        <v>188</v>
      </c>
      <c r="B942" s="6" t="s">
        <v>15</v>
      </c>
      <c r="C942" s="6">
        <v>10</v>
      </c>
      <c r="D942" s="7">
        <f>Table_Data_Analysis.accdb11[[#This Row],[Pick Days]]/$G$1</f>
        <v>3.9215686274509803E-2</v>
      </c>
      <c r="E942" s="6"/>
    </row>
    <row r="943" spans="1:5" x14ac:dyDescent="0.25">
      <c r="A943" s="6" t="s">
        <v>199</v>
      </c>
      <c r="B943" s="6" t="s">
        <v>15</v>
      </c>
      <c r="C943" s="6">
        <v>10</v>
      </c>
      <c r="D943" s="7">
        <f>Table_Data_Analysis.accdb11[[#This Row],[Pick Days]]/$G$1</f>
        <v>3.9215686274509803E-2</v>
      </c>
      <c r="E943" s="6"/>
    </row>
    <row r="944" spans="1:5" x14ac:dyDescent="0.25">
      <c r="A944" s="6" t="s">
        <v>2270</v>
      </c>
      <c r="B944" s="6" t="s">
        <v>15</v>
      </c>
      <c r="C944" s="6">
        <v>10</v>
      </c>
      <c r="D944" s="7">
        <f>Table_Data_Analysis.accdb11[[#This Row],[Pick Days]]/$G$1</f>
        <v>3.9215686274509803E-2</v>
      </c>
      <c r="E944" s="6"/>
    </row>
    <row r="945" spans="1:5" x14ac:dyDescent="0.25">
      <c r="A945" s="6" t="s">
        <v>2275</v>
      </c>
      <c r="B945" s="6" t="s">
        <v>15</v>
      </c>
      <c r="C945" s="6">
        <v>10</v>
      </c>
      <c r="D945" s="7">
        <f>Table_Data_Analysis.accdb11[[#This Row],[Pick Days]]/$G$1</f>
        <v>3.9215686274509803E-2</v>
      </c>
      <c r="E945" s="6"/>
    </row>
    <row r="946" spans="1:5" x14ac:dyDescent="0.25">
      <c r="A946" s="6" t="s">
        <v>2122</v>
      </c>
      <c r="B946" s="6" t="s">
        <v>15</v>
      </c>
      <c r="C946" s="6">
        <v>10</v>
      </c>
      <c r="D946" s="7">
        <f>Table_Data_Analysis.accdb11[[#This Row],[Pick Days]]/$G$1</f>
        <v>3.9215686274509803E-2</v>
      </c>
      <c r="E946" s="6"/>
    </row>
    <row r="947" spans="1:5" x14ac:dyDescent="0.25">
      <c r="A947" s="6" t="s">
        <v>2266</v>
      </c>
      <c r="B947" s="6" t="s">
        <v>15</v>
      </c>
      <c r="C947" s="6">
        <v>10</v>
      </c>
      <c r="D947" s="7">
        <f>Table_Data_Analysis.accdb11[[#This Row],[Pick Days]]/$G$1</f>
        <v>3.9215686274509803E-2</v>
      </c>
      <c r="E947" s="6"/>
    </row>
    <row r="948" spans="1:5" x14ac:dyDescent="0.25">
      <c r="A948" s="6" t="s">
        <v>2362</v>
      </c>
      <c r="B948" s="6" t="s">
        <v>15</v>
      </c>
      <c r="C948" s="6">
        <v>10</v>
      </c>
      <c r="D948" s="7">
        <f>Table_Data_Analysis.accdb11[[#This Row],[Pick Days]]/$G$1</f>
        <v>3.9215686274509803E-2</v>
      </c>
      <c r="E948" s="6"/>
    </row>
    <row r="949" spans="1:5" x14ac:dyDescent="0.25">
      <c r="A949" s="6" t="s">
        <v>2133</v>
      </c>
      <c r="B949" s="6" t="s">
        <v>15</v>
      </c>
      <c r="C949" s="6">
        <v>10</v>
      </c>
      <c r="D949" s="7">
        <f>Table_Data_Analysis.accdb11[[#This Row],[Pick Days]]/$G$1</f>
        <v>3.9215686274509803E-2</v>
      </c>
      <c r="E949" s="6"/>
    </row>
    <row r="950" spans="1:5" x14ac:dyDescent="0.25">
      <c r="A950" s="6" t="s">
        <v>2381</v>
      </c>
      <c r="B950" s="6" t="s">
        <v>15</v>
      </c>
      <c r="C950" s="6">
        <v>10</v>
      </c>
      <c r="D950" s="7">
        <f>Table_Data_Analysis.accdb11[[#This Row],[Pick Days]]/$G$1</f>
        <v>3.9215686274509803E-2</v>
      </c>
      <c r="E950" s="6"/>
    </row>
    <row r="951" spans="1:5" x14ac:dyDescent="0.25">
      <c r="A951" s="6" t="s">
        <v>2241</v>
      </c>
      <c r="B951" s="6" t="s">
        <v>15</v>
      </c>
      <c r="C951" s="6">
        <v>10</v>
      </c>
      <c r="D951" s="7">
        <f>Table_Data_Analysis.accdb11[[#This Row],[Pick Days]]/$G$1</f>
        <v>3.9215686274509803E-2</v>
      </c>
      <c r="E951" s="6"/>
    </row>
    <row r="952" spans="1:5" x14ac:dyDescent="0.25">
      <c r="A952" s="6" t="s">
        <v>2276</v>
      </c>
      <c r="B952" s="6" t="s">
        <v>15</v>
      </c>
      <c r="C952" s="6">
        <v>10</v>
      </c>
      <c r="D952" s="7">
        <f>Table_Data_Analysis.accdb11[[#This Row],[Pick Days]]/$G$1</f>
        <v>3.9215686274509803E-2</v>
      </c>
      <c r="E952" s="6"/>
    </row>
    <row r="953" spans="1:5" x14ac:dyDescent="0.25">
      <c r="A953" s="6" t="s">
        <v>2378</v>
      </c>
      <c r="B953" s="6" t="s">
        <v>15</v>
      </c>
      <c r="C953" s="6">
        <v>10</v>
      </c>
      <c r="D953" s="7">
        <f>Table_Data_Analysis.accdb11[[#This Row],[Pick Days]]/$G$1</f>
        <v>3.9215686274509803E-2</v>
      </c>
      <c r="E953" s="6"/>
    </row>
    <row r="954" spans="1:5" x14ac:dyDescent="0.25">
      <c r="A954" s="6" t="s">
        <v>170</v>
      </c>
      <c r="B954" s="6" t="s">
        <v>15</v>
      </c>
      <c r="C954" s="6">
        <v>10</v>
      </c>
      <c r="D954" s="7">
        <f>Table_Data_Analysis.accdb11[[#This Row],[Pick Days]]/$G$1</f>
        <v>3.9215686274509803E-2</v>
      </c>
      <c r="E954" s="6"/>
    </row>
    <row r="955" spans="1:5" x14ac:dyDescent="0.25">
      <c r="A955" s="6" t="s">
        <v>197</v>
      </c>
      <c r="B955" s="6" t="s">
        <v>15</v>
      </c>
      <c r="C955" s="6">
        <v>10</v>
      </c>
      <c r="D955" s="7">
        <f>Table_Data_Analysis.accdb11[[#This Row],[Pick Days]]/$G$1</f>
        <v>3.9215686274509803E-2</v>
      </c>
      <c r="E955" s="6"/>
    </row>
    <row r="956" spans="1:5" x14ac:dyDescent="0.25">
      <c r="A956" s="6" t="s">
        <v>2333</v>
      </c>
      <c r="B956" s="6" t="s">
        <v>15</v>
      </c>
      <c r="C956" s="6">
        <v>10</v>
      </c>
      <c r="D956" s="7">
        <f>Table_Data_Analysis.accdb11[[#This Row],[Pick Days]]/$G$1</f>
        <v>3.9215686274509803E-2</v>
      </c>
      <c r="E956" s="6"/>
    </row>
    <row r="957" spans="1:5" x14ac:dyDescent="0.25">
      <c r="A957" s="6" t="s">
        <v>2256</v>
      </c>
      <c r="B957" s="6" t="s">
        <v>15</v>
      </c>
      <c r="C957" s="6">
        <v>10</v>
      </c>
      <c r="D957" s="7">
        <f>Table_Data_Analysis.accdb11[[#This Row],[Pick Days]]/$G$1</f>
        <v>3.9215686274509803E-2</v>
      </c>
      <c r="E957" s="6"/>
    </row>
    <row r="958" spans="1:5" x14ac:dyDescent="0.25">
      <c r="A958" s="6" t="s">
        <v>2288</v>
      </c>
      <c r="B958" s="6" t="s">
        <v>15</v>
      </c>
      <c r="C958" s="6">
        <v>10</v>
      </c>
      <c r="D958" s="7">
        <f>Table_Data_Analysis.accdb11[[#This Row],[Pick Days]]/$G$1</f>
        <v>3.9215686274509803E-2</v>
      </c>
      <c r="E958" s="6"/>
    </row>
    <row r="959" spans="1:5" x14ac:dyDescent="0.25">
      <c r="A959" s="6" t="s">
        <v>2293</v>
      </c>
      <c r="B959" s="6" t="s">
        <v>15</v>
      </c>
      <c r="C959" s="6">
        <v>10</v>
      </c>
      <c r="D959" s="7">
        <f>Table_Data_Analysis.accdb11[[#This Row],[Pick Days]]/$G$1</f>
        <v>3.9215686274509803E-2</v>
      </c>
      <c r="E959" s="6"/>
    </row>
    <row r="960" spans="1:5" x14ac:dyDescent="0.25">
      <c r="A960" s="6" t="s">
        <v>2355</v>
      </c>
      <c r="B960" s="6" t="s">
        <v>15</v>
      </c>
      <c r="C960" s="6">
        <v>10</v>
      </c>
      <c r="D960" s="7">
        <f>Table_Data_Analysis.accdb11[[#This Row],[Pick Days]]/$G$1</f>
        <v>3.9215686274509803E-2</v>
      </c>
      <c r="E960" s="6"/>
    </row>
    <row r="961" spans="1:5" x14ac:dyDescent="0.25">
      <c r="A961" s="6" t="s">
        <v>2310</v>
      </c>
      <c r="B961" s="6" t="s">
        <v>15</v>
      </c>
      <c r="C961" s="6">
        <v>10</v>
      </c>
      <c r="D961" s="7">
        <f>Table_Data_Analysis.accdb11[[#This Row],[Pick Days]]/$G$1</f>
        <v>3.9215686274509803E-2</v>
      </c>
      <c r="E961" s="6"/>
    </row>
    <row r="962" spans="1:5" x14ac:dyDescent="0.25">
      <c r="A962" s="6" t="s">
        <v>2350</v>
      </c>
      <c r="B962" s="6" t="s">
        <v>15</v>
      </c>
      <c r="C962" s="6">
        <v>10</v>
      </c>
      <c r="D962" s="7">
        <f>Table_Data_Analysis.accdb11[[#This Row],[Pick Days]]/$G$1</f>
        <v>3.9215686274509803E-2</v>
      </c>
      <c r="E962" s="6"/>
    </row>
    <row r="963" spans="1:5" x14ac:dyDescent="0.25">
      <c r="A963" s="6" t="s">
        <v>2364</v>
      </c>
      <c r="B963" s="6" t="s">
        <v>15</v>
      </c>
      <c r="C963" s="6">
        <v>10</v>
      </c>
      <c r="D963" s="7">
        <f>Table_Data_Analysis.accdb11[[#This Row],[Pick Days]]/$G$1</f>
        <v>3.9215686274509803E-2</v>
      </c>
      <c r="E963" s="6"/>
    </row>
    <row r="964" spans="1:5" x14ac:dyDescent="0.25">
      <c r="A964" s="6" t="s">
        <v>210</v>
      </c>
      <c r="B964" s="6" t="s">
        <v>15</v>
      </c>
      <c r="C964" s="6">
        <v>10</v>
      </c>
      <c r="D964" s="7">
        <f>Table_Data_Analysis.accdb11[[#This Row],[Pick Days]]/$G$1</f>
        <v>3.9215686274509803E-2</v>
      </c>
      <c r="E964" s="6"/>
    </row>
    <row r="965" spans="1:5" x14ac:dyDescent="0.25">
      <c r="A965" s="6" t="s">
        <v>2242</v>
      </c>
      <c r="B965" s="6" t="s">
        <v>15</v>
      </c>
      <c r="C965" s="6">
        <v>10</v>
      </c>
      <c r="D965" s="7">
        <f>Table_Data_Analysis.accdb11[[#This Row],[Pick Days]]/$G$1</f>
        <v>3.9215686274509803E-2</v>
      </c>
      <c r="E965" s="6"/>
    </row>
    <row r="966" spans="1:5" x14ac:dyDescent="0.25">
      <c r="A966" s="6" t="s">
        <v>2363</v>
      </c>
      <c r="B966" s="6" t="s">
        <v>15</v>
      </c>
      <c r="C966" s="6">
        <v>10</v>
      </c>
      <c r="D966" s="7">
        <f>Table_Data_Analysis.accdb11[[#This Row],[Pick Days]]/$G$1</f>
        <v>3.9215686274509803E-2</v>
      </c>
      <c r="E966" s="6"/>
    </row>
    <row r="967" spans="1:5" x14ac:dyDescent="0.25">
      <c r="A967" s="6" t="s">
        <v>2225</v>
      </c>
      <c r="B967" s="6" t="s">
        <v>15</v>
      </c>
      <c r="C967" s="6">
        <v>10</v>
      </c>
      <c r="D967" s="7">
        <f>Table_Data_Analysis.accdb11[[#This Row],[Pick Days]]/$G$1</f>
        <v>3.9215686274509803E-2</v>
      </c>
      <c r="E967" s="6"/>
    </row>
    <row r="968" spans="1:5" x14ac:dyDescent="0.25">
      <c r="A968" s="6" t="s">
        <v>2283</v>
      </c>
      <c r="B968" s="6" t="s">
        <v>15</v>
      </c>
      <c r="C968" s="6">
        <v>10</v>
      </c>
      <c r="D968" s="7">
        <f>Table_Data_Analysis.accdb11[[#This Row],[Pick Days]]/$G$1</f>
        <v>3.9215686274509803E-2</v>
      </c>
      <c r="E968" s="6"/>
    </row>
    <row r="969" spans="1:5" x14ac:dyDescent="0.25">
      <c r="A969" s="6" t="s">
        <v>2286</v>
      </c>
      <c r="B969" s="6" t="s">
        <v>15</v>
      </c>
      <c r="C969" s="6">
        <v>10</v>
      </c>
      <c r="D969" s="7">
        <f>Table_Data_Analysis.accdb11[[#This Row],[Pick Days]]/$G$1</f>
        <v>3.9215686274509803E-2</v>
      </c>
      <c r="E969" s="6"/>
    </row>
    <row r="970" spans="1:5" x14ac:dyDescent="0.25">
      <c r="A970" s="6" t="s">
        <v>2375</v>
      </c>
      <c r="B970" s="6" t="s">
        <v>15</v>
      </c>
      <c r="C970" s="6">
        <v>10</v>
      </c>
      <c r="D970" s="7">
        <f>Table_Data_Analysis.accdb11[[#This Row],[Pick Days]]/$G$1</f>
        <v>3.9215686274509803E-2</v>
      </c>
      <c r="E970" s="6"/>
    </row>
    <row r="971" spans="1:5" x14ac:dyDescent="0.25">
      <c r="A971" s="6" t="s">
        <v>2361</v>
      </c>
      <c r="B971" s="6" t="s">
        <v>15</v>
      </c>
      <c r="C971" s="6">
        <v>10</v>
      </c>
      <c r="D971" s="7">
        <f>Table_Data_Analysis.accdb11[[#This Row],[Pick Days]]/$G$1</f>
        <v>3.9215686274509803E-2</v>
      </c>
      <c r="E971" s="6"/>
    </row>
    <row r="972" spans="1:5" x14ac:dyDescent="0.25">
      <c r="A972" s="6" t="s">
        <v>2383</v>
      </c>
      <c r="B972" s="6" t="s">
        <v>15</v>
      </c>
      <c r="C972" s="6">
        <v>10</v>
      </c>
      <c r="D972" s="7">
        <f>Table_Data_Analysis.accdb11[[#This Row],[Pick Days]]/$G$1</f>
        <v>3.9215686274509803E-2</v>
      </c>
      <c r="E972" s="6"/>
    </row>
    <row r="973" spans="1:5" x14ac:dyDescent="0.25">
      <c r="A973" s="6" t="s">
        <v>178</v>
      </c>
      <c r="B973" s="6" t="s">
        <v>15</v>
      </c>
      <c r="C973" s="6">
        <v>10</v>
      </c>
      <c r="D973" s="7">
        <f>Table_Data_Analysis.accdb11[[#This Row],[Pick Days]]/$G$1</f>
        <v>3.9215686274509803E-2</v>
      </c>
      <c r="E973" s="6"/>
    </row>
    <row r="974" spans="1:5" x14ac:dyDescent="0.25">
      <c r="A974" s="6" t="s">
        <v>2320</v>
      </c>
      <c r="B974" s="6" t="s">
        <v>15</v>
      </c>
      <c r="C974" s="6">
        <v>10</v>
      </c>
      <c r="D974" s="7">
        <f>Table_Data_Analysis.accdb11[[#This Row],[Pick Days]]/$G$1</f>
        <v>3.9215686274509803E-2</v>
      </c>
      <c r="E974" s="6"/>
    </row>
    <row r="975" spans="1:5" x14ac:dyDescent="0.25">
      <c r="A975" s="6" t="s">
        <v>2345</v>
      </c>
      <c r="B975" s="6" t="s">
        <v>15</v>
      </c>
      <c r="C975" s="6">
        <v>10</v>
      </c>
      <c r="D975" s="7">
        <f>Table_Data_Analysis.accdb11[[#This Row],[Pick Days]]/$G$1</f>
        <v>3.9215686274509803E-2</v>
      </c>
      <c r="E975" s="6"/>
    </row>
    <row r="976" spans="1:5" x14ac:dyDescent="0.25">
      <c r="A976" s="6" t="s">
        <v>2297</v>
      </c>
      <c r="B976" s="6" t="s">
        <v>15</v>
      </c>
      <c r="C976" s="6">
        <v>10</v>
      </c>
      <c r="D976" s="7">
        <f>Table_Data_Analysis.accdb11[[#This Row],[Pick Days]]/$G$1</f>
        <v>3.9215686274509803E-2</v>
      </c>
      <c r="E976" s="6"/>
    </row>
    <row r="977" spans="1:5" x14ac:dyDescent="0.25">
      <c r="A977" s="6" t="s">
        <v>2352</v>
      </c>
      <c r="B977" s="6" t="s">
        <v>15</v>
      </c>
      <c r="C977" s="6">
        <v>10</v>
      </c>
      <c r="D977" s="7">
        <f>Table_Data_Analysis.accdb11[[#This Row],[Pick Days]]/$G$1</f>
        <v>3.9215686274509803E-2</v>
      </c>
      <c r="E977" s="6"/>
    </row>
    <row r="978" spans="1:5" x14ac:dyDescent="0.25">
      <c r="A978" s="6" t="s">
        <v>2243</v>
      </c>
      <c r="B978" s="6" t="s">
        <v>15</v>
      </c>
      <c r="C978" s="6">
        <v>10</v>
      </c>
      <c r="D978" s="7">
        <f>Table_Data_Analysis.accdb11[[#This Row],[Pick Days]]/$G$1</f>
        <v>3.9215686274509803E-2</v>
      </c>
      <c r="E978" s="6"/>
    </row>
    <row r="979" spans="1:5" x14ac:dyDescent="0.25">
      <c r="A979" s="6" t="s">
        <v>2252</v>
      </c>
      <c r="B979" s="6" t="s">
        <v>15</v>
      </c>
      <c r="C979" s="6">
        <v>10</v>
      </c>
      <c r="D979" s="7">
        <f>Table_Data_Analysis.accdb11[[#This Row],[Pick Days]]/$G$1</f>
        <v>3.9215686274509803E-2</v>
      </c>
      <c r="E979" s="6"/>
    </row>
    <row r="980" spans="1:5" x14ac:dyDescent="0.25">
      <c r="A980" s="6" t="s">
        <v>2265</v>
      </c>
      <c r="B980" s="6" t="s">
        <v>15</v>
      </c>
      <c r="C980" s="6">
        <v>10</v>
      </c>
      <c r="D980" s="7">
        <f>Table_Data_Analysis.accdb11[[#This Row],[Pick Days]]/$G$1</f>
        <v>3.9215686274509803E-2</v>
      </c>
      <c r="E980" s="6"/>
    </row>
    <row r="981" spans="1:5" x14ac:dyDescent="0.25">
      <c r="A981" s="6" t="s">
        <v>2294</v>
      </c>
      <c r="B981" s="6" t="s">
        <v>15</v>
      </c>
      <c r="C981" s="6">
        <v>10</v>
      </c>
      <c r="D981" s="7">
        <f>Table_Data_Analysis.accdb11[[#This Row],[Pick Days]]/$G$1</f>
        <v>3.9215686274509803E-2</v>
      </c>
      <c r="E981" s="6"/>
    </row>
    <row r="982" spans="1:5" x14ac:dyDescent="0.25">
      <c r="A982" s="6" t="s">
        <v>2303</v>
      </c>
      <c r="B982" s="6" t="s">
        <v>15</v>
      </c>
      <c r="C982" s="6">
        <v>10</v>
      </c>
      <c r="D982" s="7">
        <f>Table_Data_Analysis.accdb11[[#This Row],[Pick Days]]/$G$1</f>
        <v>3.9215686274509803E-2</v>
      </c>
      <c r="E982" s="6"/>
    </row>
    <row r="983" spans="1:5" x14ac:dyDescent="0.25">
      <c r="A983" s="6" t="s">
        <v>2380</v>
      </c>
      <c r="B983" s="6" t="s">
        <v>15</v>
      </c>
      <c r="C983" s="6">
        <v>10</v>
      </c>
      <c r="D983" s="7">
        <f>Table_Data_Analysis.accdb11[[#This Row],[Pick Days]]/$G$1</f>
        <v>3.9215686274509803E-2</v>
      </c>
      <c r="E983" s="6"/>
    </row>
    <row r="984" spans="1:5" x14ac:dyDescent="0.25">
      <c r="A984" s="6" t="s">
        <v>2331</v>
      </c>
      <c r="B984" s="6" t="s">
        <v>15</v>
      </c>
      <c r="C984" s="6">
        <v>10</v>
      </c>
      <c r="D984" s="7">
        <f>Table_Data_Analysis.accdb11[[#This Row],[Pick Days]]/$G$1</f>
        <v>3.9215686274509803E-2</v>
      </c>
      <c r="E984" s="6"/>
    </row>
    <row r="985" spans="1:5" x14ac:dyDescent="0.25">
      <c r="A985" s="6" t="s">
        <v>2102</v>
      </c>
      <c r="B985" s="6" t="s">
        <v>15</v>
      </c>
      <c r="C985" s="6">
        <v>10</v>
      </c>
      <c r="D985" s="7">
        <f>Table_Data_Analysis.accdb11[[#This Row],[Pick Days]]/$G$1</f>
        <v>3.9215686274509803E-2</v>
      </c>
      <c r="E985" s="6"/>
    </row>
    <row r="986" spans="1:5" x14ac:dyDescent="0.25">
      <c r="A986" s="6" t="s">
        <v>2235</v>
      </c>
      <c r="B986" s="6" t="s">
        <v>15</v>
      </c>
      <c r="C986" s="6">
        <v>10</v>
      </c>
      <c r="D986" s="7">
        <f>Table_Data_Analysis.accdb11[[#This Row],[Pick Days]]/$G$1</f>
        <v>3.9215686274509803E-2</v>
      </c>
      <c r="E986" s="6"/>
    </row>
    <row r="987" spans="1:5" x14ac:dyDescent="0.25">
      <c r="A987" s="6" t="s">
        <v>2255</v>
      </c>
      <c r="B987" s="6" t="s">
        <v>15</v>
      </c>
      <c r="C987" s="6">
        <v>10</v>
      </c>
      <c r="D987" s="7">
        <f>Table_Data_Analysis.accdb11[[#This Row],[Pick Days]]/$G$1</f>
        <v>3.9215686274509803E-2</v>
      </c>
      <c r="E987" s="6"/>
    </row>
    <row r="988" spans="1:5" x14ac:dyDescent="0.25">
      <c r="A988" s="6" t="s">
        <v>180</v>
      </c>
      <c r="B988" s="6" t="s">
        <v>15</v>
      </c>
      <c r="C988" s="6">
        <v>10</v>
      </c>
      <c r="D988" s="7">
        <f>Table_Data_Analysis.accdb11[[#This Row],[Pick Days]]/$G$1</f>
        <v>3.9215686274509803E-2</v>
      </c>
      <c r="E988" s="6"/>
    </row>
    <row r="989" spans="1:5" x14ac:dyDescent="0.25">
      <c r="A989" s="6" t="s">
        <v>2356</v>
      </c>
      <c r="B989" s="6" t="s">
        <v>15</v>
      </c>
      <c r="C989" s="6">
        <v>9</v>
      </c>
      <c r="D989" s="7">
        <f>Table_Data_Analysis.accdb11[[#This Row],[Pick Days]]/$G$1</f>
        <v>3.5294117647058823E-2</v>
      </c>
      <c r="E989" s="6"/>
    </row>
    <row r="990" spans="1:5" x14ac:dyDescent="0.25">
      <c r="A990" s="6" t="s">
        <v>2446</v>
      </c>
      <c r="B990" s="6" t="s">
        <v>15</v>
      </c>
      <c r="C990" s="6">
        <v>9</v>
      </c>
      <c r="D990" s="7">
        <f>Table_Data_Analysis.accdb11[[#This Row],[Pick Days]]/$G$1</f>
        <v>3.5294117647058823E-2</v>
      </c>
      <c r="E990" s="6"/>
    </row>
    <row r="991" spans="1:5" x14ac:dyDescent="0.25">
      <c r="A991" s="6" t="s">
        <v>2369</v>
      </c>
      <c r="B991" s="6" t="s">
        <v>15</v>
      </c>
      <c r="C991" s="6">
        <v>9</v>
      </c>
      <c r="D991" s="7">
        <f>Table_Data_Analysis.accdb11[[#This Row],[Pick Days]]/$G$1</f>
        <v>3.5294117647058823E-2</v>
      </c>
      <c r="E991" s="6"/>
    </row>
    <row r="992" spans="1:5" x14ac:dyDescent="0.25">
      <c r="A992" s="6" t="s">
        <v>2348</v>
      </c>
      <c r="B992" s="6" t="s">
        <v>15</v>
      </c>
      <c r="C992" s="6">
        <v>9</v>
      </c>
      <c r="D992" s="7">
        <f>Table_Data_Analysis.accdb11[[#This Row],[Pick Days]]/$G$1</f>
        <v>3.5294117647058823E-2</v>
      </c>
      <c r="E992" s="6"/>
    </row>
    <row r="993" spans="1:5" x14ac:dyDescent="0.25">
      <c r="A993" s="6" t="s">
        <v>2405</v>
      </c>
      <c r="B993" s="6" t="s">
        <v>15</v>
      </c>
      <c r="C993" s="6">
        <v>9</v>
      </c>
      <c r="D993" s="7">
        <f>Table_Data_Analysis.accdb11[[#This Row],[Pick Days]]/$G$1</f>
        <v>3.5294117647058823E-2</v>
      </c>
      <c r="E993" s="6"/>
    </row>
    <row r="994" spans="1:5" x14ac:dyDescent="0.25">
      <c r="A994" s="6" t="s">
        <v>2324</v>
      </c>
      <c r="B994" s="6" t="s">
        <v>15</v>
      </c>
      <c r="C994" s="6">
        <v>9</v>
      </c>
      <c r="D994" s="7">
        <f>Table_Data_Analysis.accdb11[[#This Row],[Pick Days]]/$G$1</f>
        <v>3.5294117647058823E-2</v>
      </c>
      <c r="E994" s="6"/>
    </row>
    <row r="995" spans="1:5" x14ac:dyDescent="0.25">
      <c r="A995" s="6" t="s">
        <v>2179</v>
      </c>
      <c r="B995" s="6" t="s">
        <v>15</v>
      </c>
      <c r="C995" s="6">
        <v>9</v>
      </c>
      <c r="D995" s="7">
        <f>Table_Data_Analysis.accdb11[[#This Row],[Pick Days]]/$G$1</f>
        <v>3.5294117647058823E-2</v>
      </c>
      <c r="E995" s="6"/>
    </row>
    <row r="996" spans="1:5" x14ac:dyDescent="0.25">
      <c r="A996" s="6" t="s">
        <v>2442</v>
      </c>
      <c r="B996" s="6" t="s">
        <v>15</v>
      </c>
      <c r="C996" s="6">
        <v>9</v>
      </c>
      <c r="D996" s="7">
        <f>Table_Data_Analysis.accdb11[[#This Row],[Pick Days]]/$G$1</f>
        <v>3.5294117647058823E-2</v>
      </c>
      <c r="E996" s="6"/>
    </row>
    <row r="997" spans="1:5" x14ac:dyDescent="0.25">
      <c r="A997" s="6" t="s">
        <v>215</v>
      </c>
      <c r="B997" s="6" t="s">
        <v>15</v>
      </c>
      <c r="C997" s="6">
        <v>9</v>
      </c>
      <c r="D997" s="7">
        <f>Table_Data_Analysis.accdb11[[#This Row],[Pick Days]]/$G$1</f>
        <v>3.5294117647058823E-2</v>
      </c>
      <c r="E997" s="6"/>
    </row>
    <row r="998" spans="1:5" x14ac:dyDescent="0.25">
      <c r="A998" s="6" t="s">
        <v>2420</v>
      </c>
      <c r="B998" s="6" t="s">
        <v>15</v>
      </c>
      <c r="C998" s="6">
        <v>9</v>
      </c>
      <c r="D998" s="7">
        <f>Table_Data_Analysis.accdb11[[#This Row],[Pick Days]]/$G$1</f>
        <v>3.5294117647058823E-2</v>
      </c>
      <c r="E998" s="6"/>
    </row>
    <row r="999" spans="1:5" x14ac:dyDescent="0.25">
      <c r="A999" s="6" t="s">
        <v>2385</v>
      </c>
      <c r="B999" s="6" t="s">
        <v>15</v>
      </c>
      <c r="C999" s="6">
        <v>9</v>
      </c>
      <c r="D999" s="7">
        <f>Table_Data_Analysis.accdb11[[#This Row],[Pick Days]]/$G$1</f>
        <v>3.5294117647058823E-2</v>
      </c>
      <c r="E999" s="6"/>
    </row>
    <row r="1000" spans="1:5" x14ac:dyDescent="0.25">
      <c r="A1000" s="6" t="s">
        <v>2407</v>
      </c>
      <c r="B1000" s="6" t="s">
        <v>15</v>
      </c>
      <c r="C1000" s="6">
        <v>9</v>
      </c>
      <c r="D1000" s="7">
        <f>Table_Data_Analysis.accdb11[[#This Row],[Pick Days]]/$G$1</f>
        <v>3.5294117647058823E-2</v>
      </c>
      <c r="E1000" s="6"/>
    </row>
    <row r="1001" spans="1:5" x14ac:dyDescent="0.25">
      <c r="A1001" s="6" t="s">
        <v>2421</v>
      </c>
      <c r="B1001" s="6" t="s">
        <v>15</v>
      </c>
      <c r="C1001" s="6">
        <v>9</v>
      </c>
      <c r="D1001" s="7">
        <f>Table_Data_Analysis.accdb11[[#This Row],[Pick Days]]/$G$1</f>
        <v>3.5294117647058823E-2</v>
      </c>
      <c r="E1001" s="6"/>
    </row>
    <row r="1002" spans="1:5" x14ac:dyDescent="0.25">
      <c r="A1002" s="6" t="s">
        <v>2366</v>
      </c>
      <c r="B1002" s="6" t="s">
        <v>15</v>
      </c>
      <c r="C1002" s="6">
        <v>9</v>
      </c>
      <c r="D1002" s="7">
        <f>Table_Data_Analysis.accdb11[[#This Row],[Pick Days]]/$G$1</f>
        <v>3.5294117647058823E-2</v>
      </c>
      <c r="E1002" s="6"/>
    </row>
    <row r="1003" spans="1:5" x14ac:dyDescent="0.25">
      <c r="A1003" s="6" t="s">
        <v>182</v>
      </c>
      <c r="B1003" s="6" t="s">
        <v>15</v>
      </c>
      <c r="C1003" s="6">
        <v>9</v>
      </c>
      <c r="D1003" s="7">
        <f>Table_Data_Analysis.accdb11[[#This Row],[Pick Days]]/$G$1</f>
        <v>3.5294117647058823E-2</v>
      </c>
      <c r="E1003" s="6"/>
    </row>
    <row r="1004" spans="1:5" x14ac:dyDescent="0.25">
      <c r="A1004" s="6" t="s">
        <v>2394</v>
      </c>
      <c r="B1004" s="6" t="s">
        <v>15</v>
      </c>
      <c r="C1004" s="6">
        <v>9</v>
      </c>
      <c r="D1004" s="7">
        <f>Table_Data_Analysis.accdb11[[#This Row],[Pick Days]]/$G$1</f>
        <v>3.5294117647058823E-2</v>
      </c>
      <c r="E1004" s="6"/>
    </row>
    <row r="1005" spans="1:5" x14ac:dyDescent="0.25">
      <c r="A1005" s="6" t="s">
        <v>2354</v>
      </c>
      <c r="B1005" s="6" t="s">
        <v>15</v>
      </c>
      <c r="C1005" s="6">
        <v>9</v>
      </c>
      <c r="D1005" s="7">
        <f>Table_Data_Analysis.accdb11[[#This Row],[Pick Days]]/$G$1</f>
        <v>3.5294117647058823E-2</v>
      </c>
      <c r="E1005" s="6"/>
    </row>
    <row r="1006" spans="1:5" x14ac:dyDescent="0.25">
      <c r="A1006" s="6" t="s">
        <v>2448</v>
      </c>
      <c r="B1006" s="6" t="s">
        <v>15</v>
      </c>
      <c r="C1006" s="6">
        <v>9</v>
      </c>
      <c r="D1006" s="7">
        <f>Table_Data_Analysis.accdb11[[#This Row],[Pick Days]]/$G$1</f>
        <v>3.5294117647058823E-2</v>
      </c>
      <c r="E1006" s="6"/>
    </row>
    <row r="1007" spans="1:5" x14ac:dyDescent="0.25">
      <c r="A1007" s="6" t="s">
        <v>191</v>
      </c>
      <c r="B1007" s="6" t="s">
        <v>15</v>
      </c>
      <c r="C1007" s="6">
        <v>9</v>
      </c>
      <c r="D1007" s="7">
        <f>Table_Data_Analysis.accdb11[[#This Row],[Pick Days]]/$G$1</f>
        <v>3.5294117647058823E-2</v>
      </c>
      <c r="E1007" s="6"/>
    </row>
    <row r="1008" spans="1:5" x14ac:dyDescent="0.25">
      <c r="A1008" s="6" t="s">
        <v>2233</v>
      </c>
      <c r="B1008" s="6" t="s">
        <v>15</v>
      </c>
      <c r="C1008" s="6">
        <v>9</v>
      </c>
      <c r="D1008" s="7">
        <f>Table_Data_Analysis.accdb11[[#This Row],[Pick Days]]/$G$1</f>
        <v>3.5294117647058823E-2</v>
      </c>
      <c r="E1008" s="6"/>
    </row>
    <row r="1009" spans="1:5" x14ac:dyDescent="0.25">
      <c r="A1009" s="6" t="s">
        <v>2437</v>
      </c>
      <c r="B1009" s="6" t="s">
        <v>15</v>
      </c>
      <c r="C1009" s="6">
        <v>9</v>
      </c>
      <c r="D1009" s="7">
        <f>Table_Data_Analysis.accdb11[[#This Row],[Pick Days]]/$G$1</f>
        <v>3.5294117647058823E-2</v>
      </c>
      <c r="E1009" s="6"/>
    </row>
    <row r="1010" spans="1:5" x14ac:dyDescent="0.25">
      <c r="A1010" s="6" t="s">
        <v>2340</v>
      </c>
      <c r="B1010" s="6" t="s">
        <v>15</v>
      </c>
      <c r="C1010" s="6">
        <v>9</v>
      </c>
      <c r="D1010" s="7">
        <f>Table_Data_Analysis.accdb11[[#This Row],[Pick Days]]/$G$1</f>
        <v>3.5294117647058823E-2</v>
      </c>
      <c r="E1010" s="6"/>
    </row>
    <row r="1011" spans="1:5" x14ac:dyDescent="0.25">
      <c r="A1011" s="6" t="s">
        <v>2376</v>
      </c>
      <c r="B1011" s="6" t="s">
        <v>15</v>
      </c>
      <c r="C1011" s="6">
        <v>9</v>
      </c>
      <c r="D1011" s="7">
        <f>Table_Data_Analysis.accdb11[[#This Row],[Pick Days]]/$G$1</f>
        <v>3.5294117647058823E-2</v>
      </c>
      <c r="E1011" s="6"/>
    </row>
    <row r="1012" spans="1:5" x14ac:dyDescent="0.25">
      <c r="A1012" s="6" t="s">
        <v>2392</v>
      </c>
      <c r="B1012" s="6" t="s">
        <v>15</v>
      </c>
      <c r="C1012" s="6">
        <v>9</v>
      </c>
      <c r="D1012" s="7">
        <f>Table_Data_Analysis.accdb11[[#This Row],[Pick Days]]/$G$1</f>
        <v>3.5294117647058823E-2</v>
      </c>
      <c r="E1012" s="6"/>
    </row>
    <row r="1013" spans="1:5" x14ac:dyDescent="0.25">
      <c r="A1013" s="6" t="s">
        <v>2224</v>
      </c>
      <c r="B1013" s="6" t="s">
        <v>15</v>
      </c>
      <c r="C1013" s="6">
        <v>9</v>
      </c>
      <c r="D1013" s="7">
        <f>Table_Data_Analysis.accdb11[[#This Row],[Pick Days]]/$G$1</f>
        <v>3.5294117647058823E-2</v>
      </c>
      <c r="E1013" s="6"/>
    </row>
    <row r="1014" spans="1:5" x14ac:dyDescent="0.25">
      <c r="A1014" s="6" t="s">
        <v>2325</v>
      </c>
      <c r="B1014" s="6" t="s">
        <v>15</v>
      </c>
      <c r="C1014" s="6">
        <v>9</v>
      </c>
      <c r="D1014" s="7">
        <f>Table_Data_Analysis.accdb11[[#This Row],[Pick Days]]/$G$1</f>
        <v>3.5294117647058823E-2</v>
      </c>
      <c r="E1014" s="6"/>
    </row>
    <row r="1015" spans="1:5" x14ac:dyDescent="0.25">
      <c r="A1015" s="6" t="s">
        <v>186</v>
      </c>
      <c r="B1015" s="6" t="s">
        <v>15</v>
      </c>
      <c r="C1015" s="6">
        <v>9</v>
      </c>
      <c r="D1015" s="7">
        <f>Table_Data_Analysis.accdb11[[#This Row],[Pick Days]]/$G$1</f>
        <v>3.5294117647058823E-2</v>
      </c>
      <c r="E1015" s="6"/>
    </row>
    <row r="1016" spans="1:5" x14ac:dyDescent="0.25">
      <c r="A1016" s="6" t="s">
        <v>195</v>
      </c>
      <c r="B1016" s="6" t="s">
        <v>15</v>
      </c>
      <c r="C1016" s="6">
        <v>9</v>
      </c>
      <c r="D1016" s="7">
        <f>Table_Data_Analysis.accdb11[[#This Row],[Pick Days]]/$G$1</f>
        <v>3.5294117647058823E-2</v>
      </c>
      <c r="E1016" s="6"/>
    </row>
    <row r="1017" spans="1:5" x14ac:dyDescent="0.25">
      <c r="A1017" s="6" t="s">
        <v>2406</v>
      </c>
      <c r="B1017" s="6" t="s">
        <v>15</v>
      </c>
      <c r="C1017" s="6">
        <v>9</v>
      </c>
      <c r="D1017" s="7">
        <f>Table_Data_Analysis.accdb11[[#This Row],[Pick Days]]/$G$1</f>
        <v>3.5294117647058823E-2</v>
      </c>
      <c r="E1017" s="6"/>
    </row>
    <row r="1018" spans="1:5" x14ac:dyDescent="0.25">
      <c r="A1018" s="6" t="s">
        <v>224</v>
      </c>
      <c r="B1018" s="6" t="s">
        <v>15</v>
      </c>
      <c r="C1018" s="6">
        <v>9</v>
      </c>
      <c r="D1018" s="7">
        <f>Table_Data_Analysis.accdb11[[#This Row],[Pick Days]]/$G$1</f>
        <v>3.5294117647058823E-2</v>
      </c>
      <c r="E1018" s="6"/>
    </row>
    <row r="1019" spans="1:5" x14ac:dyDescent="0.25">
      <c r="A1019" s="6" t="s">
        <v>2066</v>
      </c>
      <c r="B1019" s="6" t="s">
        <v>15</v>
      </c>
      <c r="C1019" s="6">
        <v>9</v>
      </c>
      <c r="D1019" s="7">
        <f>Table_Data_Analysis.accdb11[[#This Row],[Pick Days]]/$G$1</f>
        <v>3.5294117647058823E-2</v>
      </c>
      <c r="E1019" s="6"/>
    </row>
    <row r="1020" spans="1:5" x14ac:dyDescent="0.25">
      <c r="A1020" s="6" t="s">
        <v>213</v>
      </c>
      <c r="B1020" s="6" t="s">
        <v>15</v>
      </c>
      <c r="C1020" s="6">
        <v>9</v>
      </c>
      <c r="D1020" s="7">
        <f>Table_Data_Analysis.accdb11[[#This Row],[Pick Days]]/$G$1</f>
        <v>3.5294117647058823E-2</v>
      </c>
      <c r="E1020" s="6"/>
    </row>
    <row r="1021" spans="1:5" x14ac:dyDescent="0.25">
      <c r="A1021" s="6" t="s">
        <v>2416</v>
      </c>
      <c r="B1021" s="6" t="s">
        <v>15</v>
      </c>
      <c r="C1021" s="6">
        <v>9</v>
      </c>
      <c r="D1021" s="7">
        <f>Table_Data_Analysis.accdb11[[#This Row],[Pick Days]]/$G$1</f>
        <v>3.5294117647058823E-2</v>
      </c>
      <c r="E1021" s="6"/>
    </row>
    <row r="1022" spans="1:5" x14ac:dyDescent="0.25">
      <c r="A1022" s="6" t="s">
        <v>2424</v>
      </c>
      <c r="B1022" s="6" t="s">
        <v>15</v>
      </c>
      <c r="C1022" s="6">
        <v>9</v>
      </c>
      <c r="D1022" s="7">
        <f>Table_Data_Analysis.accdb11[[#This Row],[Pick Days]]/$G$1</f>
        <v>3.5294117647058823E-2</v>
      </c>
      <c r="E1022" s="6"/>
    </row>
    <row r="1023" spans="1:5" x14ac:dyDescent="0.25">
      <c r="A1023" s="6" t="s">
        <v>207</v>
      </c>
      <c r="B1023" s="6" t="s">
        <v>15</v>
      </c>
      <c r="C1023" s="6">
        <v>9</v>
      </c>
      <c r="D1023" s="7">
        <f>Table_Data_Analysis.accdb11[[#This Row],[Pick Days]]/$G$1</f>
        <v>3.5294117647058823E-2</v>
      </c>
      <c r="E1023" s="6"/>
    </row>
    <row r="1024" spans="1:5" x14ac:dyDescent="0.25">
      <c r="A1024" s="6" t="s">
        <v>2316</v>
      </c>
      <c r="B1024" s="6" t="s">
        <v>15</v>
      </c>
      <c r="C1024" s="6">
        <v>9</v>
      </c>
      <c r="D1024" s="7">
        <f>Table_Data_Analysis.accdb11[[#This Row],[Pick Days]]/$G$1</f>
        <v>3.5294117647058823E-2</v>
      </c>
      <c r="E1024" s="6"/>
    </row>
    <row r="1025" spans="1:5" x14ac:dyDescent="0.25">
      <c r="A1025" s="6" t="s">
        <v>2425</v>
      </c>
      <c r="B1025" s="6" t="s">
        <v>15</v>
      </c>
      <c r="C1025" s="6">
        <v>9</v>
      </c>
      <c r="D1025" s="7">
        <f>Table_Data_Analysis.accdb11[[#This Row],[Pick Days]]/$G$1</f>
        <v>3.5294117647058823E-2</v>
      </c>
      <c r="E1025" s="6"/>
    </row>
    <row r="1026" spans="1:5" x14ac:dyDescent="0.25">
      <c r="A1026" s="6" t="s">
        <v>1742</v>
      </c>
      <c r="B1026" s="6" t="s">
        <v>14</v>
      </c>
      <c r="C1026" s="6">
        <v>9</v>
      </c>
      <c r="D1026" s="7">
        <f>Table_Data_Analysis.accdb11[[#This Row],[Pick Days]]/$G$1</f>
        <v>3.5294117647058823E-2</v>
      </c>
      <c r="E1026" s="6"/>
    </row>
    <row r="1027" spans="1:5" x14ac:dyDescent="0.25">
      <c r="A1027" s="6" t="s">
        <v>2302</v>
      </c>
      <c r="B1027" s="6" t="s">
        <v>15</v>
      </c>
      <c r="C1027" s="6">
        <v>9</v>
      </c>
      <c r="D1027" s="7">
        <f>Table_Data_Analysis.accdb11[[#This Row],[Pick Days]]/$G$1</f>
        <v>3.5294117647058823E-2</v>
      </c>
      <c r="E1027" s="6"/>
    </row>
    <row r="1028" spans="1:5" x14ac:dyDescent="0.25">
      <c r="A1028" s="6" t="s">
        <v>2117</v>
      </c>
      <c r="B1028" s="6" t="s">
        <v>15</v>
      </c>
      <c r="C1028" s="6">
        <v>9</v>
      </c>
      <c r="D1028" s="7">
        <f>Table_Data_Analysis.accdb11[[#This Row],[Pick Days]]/$G$1</f>
        <v>3.5294117647058823E-2</v>
      </c>
      <c r="E1028" s="6"/>
    </row>
    <row r="1029" spans="1:5" x14ac:dyDescent="0.25">
      <c r="A1029" s="6" t="s">
        <v>2319</v>
      </c>
      <c r="B1029" s="6" t="s">
        <v>15</v>
      </c>
      <c r="C1029" s="6">
        <v>9</v>
      </c>
      <c r="D1029" s="7">
        <f>Table_Data_Analysis.accdb11[[#This Row],[Pick Days]]/$G$1</f>
        <v>3.5294117647058823E-2</v>
      </c>
      <c r="E1029" s="6"/>
    </row>
    <row r="1030" spans="1:5" x14ac:dyDescent="0.25">
      <c r="A1030" s="6" t="s">
        <v>2337</v>
      </c>
      <c r="B1030" s="6" t="s">
        <v>15</v>
      </c>
      <c r="C1030" s="6">
        <v>9</v>
      </c>
      <c r="D1030" s="7">
        <f>Table_Data_Analysis.accdb11[[#This Row],[Pick Days]]/$G$1</f>
        <v>3.5294117647058823E-2</v>
      </c>
      <c r="E1030" s="6"/>
    </row>
    <row r="1031" spans="1:5" x14ac:dyDescent="0.25">
      <c r="A1031" s="6" t="s">
        <v>2296</v>
      </c>
      <c r="B1031" s="6" t="s">
        <v>15</v>
      </c>
      <c r="C1031" s="6">
        <v>9</v>
      </c>
      <c r="D1031" s="7">
        <f>Table_Data_Analysis.accdb11[[#This Row],[Pick Days]]/$G$1</f>
        <v>3.5294117647058823E-2</v>
      </c>
      <c r="E1031" s="6"/>
    </row>
    <row r="1032" spans="1:5" x14ac:dyDescent="0.25">
      <c r="A1032" s="6" t="s">
        <v>2417</v>
      </c>
      <c r="B1032" s="6" t="s">
        <v>15</v>
      </c>
      <c r="C1032" s="6">
        <v>9</v>
      </c>
      <c r="D1032" s="7">
        <f>Table_Data_Analysis.accdb11[[#This Row],[Pick Days]]/$G$1</f>
        <v>3.5294117647058823E-2</v>
      </c>
      <c r="E1032" s="6"/>
    </row>
    <row r="1033" spans="1:5" x14ac:dyDescent="0.25">
      <c r="A1033" s="6" t="s">
        <v>2423</v>
      </c>
      <c r="B1033" s="6" t="s">
        <v>15</v>
      </c>
      <c r="C1033" s="6">
        <v>9</v>
      </c>
      <c r="D1033" s="7">
        <f>Table_Data_Analysis.accdb11[[#This Row],[Pick Days]]/$G$1</f>
        <v>3.5294117647058823E-2</v>
      </c>
      <c r="E1033" s="6"/>
    </row>
    <row r="1034" spans="1:5" x14ac:dyDescent="0.25">
      <c r="A1034" s="6" t="s">
        <v>2408</v>
      </c>
      <c r="B1034" s="6" t="s">
        <v>15</v>
      </c>
      <c r="C1034" s="6">
        <v>9</v>
      </c>
      <c r="D1034" s="7">
        <f>Table_Data_Analysis.accdb11[[#This Row],[Pick Days]]/$G$1</f>
        <v>3.5294117647058823E-2</v>
      </c>
      <c r="E1034" s="6"/>
    </row>
    <row r="1035" spans="1:5" x14ac:dyDescent="0.25">
      <c r="A1035" s="6" t="s">
        <v>2161</v>
      </c>
      <c r="B1035" s="6" t="s">
        <v>15</v>
      </c>
      <c r="C1035" s="6">
        <v>9</v>
      </c>
      <c r="D1035" s="7">
        <f>Table_Data_Analysis.accdb11[[#This Row],[Pick Days]]/$G$1</f>
        <v>3.5294117647058823E-2</v>
      </c>
      <c r="E1035" s="6"/>
    </row>
    <row r="1036" spans="1:5" x14ac:dyDescent="0.25">
      <c r="A1036" s="6" t="s">
        <v>2382</v>
      </c>
      <c r="B1036" s="6" t="s">
        <v>15</v>
      </c>
      <c r="C1036" s="6">
        <v>9</v>
      </c>
      <c r="D1036" s="7">
        <f>Table_Data_Analysis.accdb11[[#This Row],[Pick Days]]/$G$1</f>
        <v>3.5294117647058823E-2</v>
      </c>
      <c r="E1036" s="6"/>
    </row>
    <row r="1037" spans="1:5" x14ac:dyDescent="0.25">
      <c r="A1037" s="6" t="s">
        <v>2193</v>
      </c>
      <c r="B1037" s="6" t="s">
        <v>15</v>
      </c>
      <c r="C1037" s="6">
        <v>9</v>
      </c>
      <c r="D1037" s="7">
        <f>Table_Data_Analysis.accdb11[[#This Row],[Pick Days]]/$G$1</f>
        <v>3.5294117647058823E-2</v>
      </c>
      <c r="E1037" s="6"/>
    </row>
    <row r="1038" spans="1:5" x14ac:dyDescent="0.25">
      <c r="A1038" s="6" t="s">
        <v>2292</v>
      </c>
      <c r="B1038" s="6" t="s">
        <v>15</v>
      </c>
      <c r="C1038" s="6">
        <v>9</v>
      </c>
      <c r="D1038" s="7">
        <f>Table_Data_Analysis.accdb11[[#This Row],[Pick Days]]/$G$1</f>
        <v>3.5294117647058823E-2</v>
      </c>
      <c r="E1038" s="6"/>
    </row>
    <row r="1039" spans="1:5" x14ac:dyDescent="0.25">
      <c r="A1039" s="6" t="s">
        <v>2428</v>
      </c>
      <c r="B1039" s="6" t="s">
        <v>15</v>
      </c>
      <c r="C1039" s="6">
        <v>9</v>
      </c>
      <c r="D1039" s="7">
        <f>Table_Data_Analysis.accdb11[[#This Row],[Pick Days]]/$G$1</f>
        <v>3.5294117647058823E-2</v>
      </c>
      <c r="E1039" s="6"/>
    </row>
    <row r="1040" spans="1:5" x14ac:dyDescent="0.25">
      <c r="A1040" s="6" t="s">
        <v>1963</v>
      </c>
      <c r="B1040" s="6" t="s">
        <v>14</v>
      </c>
      <c r="C1040" s="6">
        <v>9</v>
      </c>
      <c r="D1040" s="7">
        <f>Table_Data_Analysis.accdb11[[#This Row],[Pick Days]]/$G$1</f>
        <v>3.5294117647058823E-2</v>
      </c>
      <c r="E1040" s="6"/>
    </row>
    <row r="1041" spans="1:5" x14ac:dyDescent="0.25">
      <c r="A1041" s="6" t="s">
        <v>2165</v>
      </c>
      <c r="B1041" s="6" t="s">
        <v>15</v>
      </c>
      <c r="C1041" s="6">
        <v>9</v>
      </c>
      <c r="D1041" s="7">
        <f>Table_Data_Analysis.accdb11[[#This Row],[Pick Days]]/$G$1</f>
        <v>3.5294117647058823E-2</v>
      </c>
      <c r="E1041" s="6"/>
    </row>
    <row r="1042" spans="1:5" x14ac:dyDescent="0.25">
      <c r="A1042" s="6" t="s">
        <v>2374</v>
      </c>
      <c r="B1042" s="6" t="s">
        <v>15</v>
      </c>
      <c r="C1042" s="6">
        <v>9</v>
      </c>
      <c r="D1042" s="7">
        <f>Table_Data_Analysis.accdb11[[#This Row],[Pick Days]]/$G$1</f>
        <v>3.5294117647058823E-2</v>
      </c>
      <c r="E1042" s="6"/>
    </row>
    <row r="1043" spans="1:5" x14ac:dyDescent="0.25">
      <c r="A1043" s="6" t="s">
        <v>2332</v>
      </c>
      <c r="B1043" s="6" t="s">
        <v>15</v>
      </c>
      <c r="C1043" s="6">
        <v>9</v>
      </c>
      <c r="D1043" s="7">
        <f>Table_Data_Analysis.accdb11[[#This Row],[Pick Days]]/$G$1</f>
        <v>3.5294117647058823E-2</v>
      </c>
      <c r="E1043" s="6"/>
    </row>
    <row r="1044" spans="1:5" x14ac:dyDescent="0.25">
      <c r="A1044" s="6" t="s">
        <v>2300</v>
      </c>
      <c r="B1044" s="6" t="s">
        <v>15</v>
      </c>
      <c r="C1044" s="6">
        <v>9</v>
      </c>
      <c r="D1044" s="7">
        <f>Table_Data_Analysis.accdb11[[#This Row],[Pick Days]]/$G$1</f>
        <v>3.5294117647058823E-2</v>
      </c>
      <c r="E1044" s="6"/>
    </row>
    <row r="1045" spans="1:5" x14ac:dyDescent="0.25">
      <c r="A1045" s="6" t="s">
        <v>2434</v>
      </c>
      <c r="B1045" s="6" t="s">
        <v>15</v>
      </c>
      <c r="C1045" s="6">
        <v>9</v>
      </c>
      <c r="D1045" s="7">
        <f>Table_Data_Analysis.accdb11[[#This Row],[Pick Days]]/$G$1</f>
        <v>3.5294117647058823E-2</v>
      </c>
      <c r="E1045" s="6"/>
    </row>
    <row r="1046" spans="1:5" x14ac:dyDescent="0.25">
      <c r="A1046" s="6" t="s">
        <v>2343</v>
      </c>
      <c r="B1046" s="6" t="s">
        <v>15</v>
      </c>
      <c r="C1046" s="6">
        <v>9</v>
      </c>
      <c r="D1046" s="7">
        <f>Table_Data_Analysis.accdb11[[#This Row],[Pick Days]]/$G$1</f>
        <v>3.5294117647058823E-2</v>
      </c>
      <c r="E1046" s="6"/>
    </row>
    <row r="1047" spans="1:5" x14ac:dyDescent="0.25">
      <c r="A1047" s="6" t="s">
        <v>2398</v>
      </c>
      <c r="B1047" s="6" t="s">
        <v>15</v>
      </c>
      <c r="C1047" s="6">
        <v>9</v>
      </c>
      <c r="D1047" s="7">
        <f>Table_Data_Analysis.accdb11[[#This Row],[Pick Days]]/$G$1</f>
        <v>3.5294117647058823E-2</v>
      </c>
      <c r="E1047" s="6"/>
    </row>
    <row r="1048" spans="1:5" x14ac:dyDescent="0.25">
      <c r="A1048" s="6" t="s">
        <v>2441</v>
      </c>
      <c r="B1048" s="6" t="s">
        <v>15</v>
      </c>
      <c r="C1048" s="6">
        <v>9</v>
      </c>
      <c r="D1048" s="7">
        <f>Table_Data_Analysis.accdb11[[#This Row],[Pick Days]]/$G$1</f>
        <v>3.5294117647058823E-2</v>
      </c>
      <c r="E1048" s="6"/>
    </row>
    <row r="1049" spans="1:5" x14ac:dyDescent="0.25">
      <c r="A1049" s="6" t="s">
        <v>2299</v>
      </c>
      <c r="B1049" s="6" t="s">
        <v>15</v>
      </c>
      <c r="C1049" s="6">
        <v>9</v>
      </c>
      <c r="D1049" s="7">
        <f>Table_Data_Analysis.accdb11[[#This Row],[Pick Days]]/$G$1</f>
        <v>3.5294117647058823E-2</v>
      </c>
      <c r="E1049" s="6"/>
    </row>
    <row r="1050" spans="1:5" x14ac:dyDescent="0.25">
      <c r="A1050" s="6" t="s">
        <v>2452</v>
      </c>
      <c r="B1050" s="6" t="s">
        <v>15</v>
      </c>
      <c r="C1050" s="6">
        <v>9</v>
      </c>
      <c r="D1050" s="7">
        <f>Table_Data_Analysis.accdb11[[#This Row],[Pick Days]]/$G$1</f>
        <v>3.5294117647058823E-2</v>
      </c>
      <c r="E1050" s="6"/>
    </row>
    <row r="1051" spans="1:5" x14ac:dyDescent="0.25">
      <c r="A1051" s="6" t="s">
        <v>2438</v>
      </c>
      <c r="B1051" s="6" t="s">
        <v>15</v>
      </c>
      <c r="C1051" s="6">
        <v>9</v>
      </c>
      <c r="D1051" s="7">
        <f>Table_Data_Analysis.accdb11[[#This Row],[Pick Days]]/$G$1</f>
        <v>3.5294117647058823E-2</v>
      </c>
      <c r="E1051" s="6"/>
    </row>
    <row r="1052" spans="1:5" x14ac:dyDescent="0.25">
      <c r="A1052" s="6" t="s">
        <v>2322</v>
      </c>
      <c r="B1052" s="6" t="s">
        <v>15</v>
      </c>
      <c r="C1052" s="6">
        <v>9</v>
      </c>
      <c r="D1052" s="7">
        <f>Table_Data_Analysis.accdb11[[#This Row],[Pick Days]]/$G$1</f>
        <v>3.5294117647058823E-2</v>
      </c>
      <c r="E1052" s="6"/>
    </row>
    <row r="1053" spans="1:5" x14ac:dyDescent="0.25">
      <c r="A1053" s="6" t="s">
        <v>2427</v>
      </c>
      <c r="B1053" s="6" t="s">
        <v>15</v>
      </c>
      <c r="C1053" s="6">
        <v>9</v>
      </c>
      <c r="D1053" s="7">
        <f>Table_Data_Analysis.accdb11[[#This Row],[Pick Days]]/$G$1</f>
        <v>3.5294117647058823E-2</v>
      </c>
      <c r="E1053" s="6"/>
    </row>
    <row r="1054" spans="1:5" x14ac:dyDescent="0.25">
      <c r="A1054" s="6" t="s">
        <v>2202</v>
      </c>
      <c r="B1054" s="6" t="s">
        <v>15</v>
      </c>
      <c r="C1054" s="6">
        <v>9</v>
      </c>
      <c r="D1054" s="7">
        <f>Table_Data_Analysis.accdb11[[#This Row],[Pick Days]]/$G$1</f>
        <v>3.5294117647058823E-2</v>
      </c>
      <c r="E1054" s="6"/>
    </row>
    <row r="1055" spans="1:5" x14ac:dyDescent="0.25">
      <c r="A1055" s="6" t="s">
        <v>2351</v>
      </c>
      <c r="B1055" s="6" t="s">
        <v>15</v>
      </c>
      <c r="C1055" s="6">
        <v>9</v>
      </c>
      <c r="D1055" s="7">
        <f>Table_Data_Analysis.accdb11[[#This Row],[Pick Days]]/$G$1</f>
        <v>3.5294117647058823E-2</v>
      </c>
      <c r="E1055" s="6"/>
    </row>
    <row r="1056" spans="1:5" x14ac:dyDescent="0.25">
      <c r="A1056" s="6" t="s">
        <v>2143</v>
      </c>
      <c r="B1056" s="6" t="s">
        <v>15</v>
      </c>
      <c r="C1056" s="6">
        <v>9</v>
      </c>
      <c r="D1056" s="7">
        <f>Table_Data_Analysis.accdb11[[#This Row],[Pick Days]]/$G$1</f>
        <v>3.5294117647058823E-2</v>
      </c>
      <c r="E1056" s="6"/>
    </row>
    <row r="1057" spans="1:5" x14ac:dyDescent="0.25">
      <c r="A1057" s="6" t="s">
        <v>2439</v>
      </c>
      <c r="B1057" s="6" t="s">
        <v>15</v>
      </c>
      <c r="C1057" s="6">
        <v>9</v>
      </c>
      <c r="D1057" s="7">
        <f>Table_Data_Analysis.accdb11[[#This Row],[Pick Days]]/$G$1</f>
        <v>3.5294117647058823E-2</v>
      </c>
      <c r="E1057" s="6"/>
    </row>
    <row r="1058" spans="1:5" x14ac:dyDescent="0.25">
      <c r="A1058" s="6" t="s">
        <v>2258</v>
      </c>
      <c r="B1058" s="6" t="s">
        <v>15</v>
      </c>
      <c r="C1058" s="6">
        <v>9</v>
      </c>
      <c r="D1058" s="7">
        <f>Table_Data_Analysis.accdb11[[#This Row],[Pick Days]]/$G$1</f>
        <v>3.5294117647058823E-2</v>
      </c>
      <c r="E1058" s="6"/>
    </row>
    <row r="1059" spans="1:5" x14ac:dyDescent="0.25">
      <c r="A1059" s="6" t="s">
        <v>2443</v>
      </c>
      <c r="B1059" s="6" t="s">
        <v>15</v>
      </c>
      <c r="C1059" s="6">
        <v>9</v>
      </c>
      <c r="D1059" s="7">
        <f>Table_Data_Analysis.accdb11[[#This Row],[Pick Days]]/$G$1</f>
        <v>3.5294117647058823E-2</v>
      </c>
      <c r="E1059" s="6"/>
    </row>
    <row r="1060" spans="1:5" x14ac:dyDescent="0.25">
      <c r="A1060" s="6" t="s">
        <v>2373</v>
      </c>
      <c r="B1060" s="6" t="s">
        <v>15</v>
      </c>
      <c r="C1060" s="6">
        <v>9</v>
      </c>
      <c r="D1060" s="7">
        <f>Table_Data_Analysis.accdb11[[#This Row],[Pick Days]]/$G$1</f>
        <v>3.5294117647058823E-2</v>
      </c>
      <c r="E1060" s="6"/>
    </row>
    <row r="1061" spans="1:5" x14ac:dyDescent="0.25">
      <c r="A1061" s="6" t="s">
        <v>2451</v>
      </c>
      <c r="B1061" s="6" t="s">
        <v>15</v>
      </c>
      <c r="C1061" s="6">
        <v>9</v>
      </c>
      <c r="D1061" s="7">
        <f>Table_Data_Analysis.accdb11[[#This Row],[Pick Days]]/$G$1</f>
        <v>3.5294117647058823E-2</v>
      </c>
      <c r="E1061" s="6"/>
    </row>
    <row r="1062" spans="1:5" x14ac:dyDescent="0.25">
      <c r="A1062" s="6" t="s">
        <v>2358</v>
      </c>
      <c r="B1062" s="6" t="s">
        <v>15</v>
      </c>
      <c r="C1062" s="6">
        <v>9</v>
      </c>
      <c r="D1062" s="7">
        <f>Table_Data_Analysis.accdb11[[#This Row],[Pick Days]]/$G$1</f>
        <v>3.5294117647058823E-2</v>
      </c>
      <c r="E1062" s="6"/>
    </row>
    <row r="1063" spans="1:5" x14ac:dyDescent="0.25">
      <c r="A1063" s="6" t="s">
        <v>2388</v>
      </c>
      <c r="B1063" s="6" t="s">
        <v>15</v>
      </c>
      <c r="C1063" s="6">
        <v>9</v>
      </c>
      <c r="D1063" s="7">
        <f>Table_Data_Analysis.accdb11[[#This Row],[Pick Days]]/$G$1</f>
        <v>3.5294117647058823E-2</v>
      </c>
      <c r="E1063" s="6"/>
    </row>
    <row r="1064" spans="1:5" x14ac:dyDescent="0.25">
      <c r="A1064" s="6" t="s">
        <v>2411</v>
      </c>
      <c r="B1064" s="6" t="s">
        <v>15</v>
      </c>
      <c r="C1064" s="6">
        <v>9</v>
      </c>
      <c r="D1064" s="7">
        <f>Table_Data_Analysis.accdb11[[#This Row],[Pick Days]]/$G$1</f>
        <v>3.5294117647058823E-2</v>
      </c>
      <c r="E1064" s="6"/>
    </row>
    <row r="1065" spans="1:5" x14ac:dyDescent="0.25">
      <c r="A1065" s="6" t="s">
        <v>2447</v>
      </c>
      <c r="B1065" s="6" t="s">
        <v>15</v>
      </c>
      <c r="C1065" s="6">
        <v>9</v>
      </c>
      <c r="D1065" s="7">
        <f>Table_Data_Analysis.accdb11[[#This Row],[Pick Days]]/$G$1</f>
        <v>3.5294117647058823E-2</v>
      </c>
      <c r="E1065" s="6"/>
    </row>
    <row r="1066" spans="1:5" x14ac:dyDescent="0.25">
      <c r="A1066" s="6" t="s">
        <v>2435</v>
      </c>
      <c r="B1066" s="6" t="s">
        <v>15</v>
      </c>
      <c r="C1066" s="6">
        <v>9</v>
      </c>
      <c r="D1066" s="7">
        <f>Table_Data_Analysis.accdb11[[#This Row],[Pick Days]]/$G$1</f>
        <v>3.5294117647058823E-2</v>
      </c>
      <c r="E1066" s="6"/>
    </row>
    <row r="1067" spans="1:5" x14ac:dyDescent="0.25">
      <c r="A1067" s="6" t="s">
        <v>2503</v>
      </c>
      <c r="B1067" s="6" t="s">
        <v>15</v>
      </c>
      <c r="C1067" s="6">
        <v>8</v>
      </c>
      <c r="D1067" s="7">
        <f>Table_Data_Analysis.accdb11[[#This Row],[Pick Days]]/$G$1</f>
        <v>3.1372549019607843E-2</v>
      </c>
      <c r="E1067" s="6"/>
    </row>
    <row r="1068" spans="1:5" x14ac:dyDescent="0.25">
      <c r="A1068" s="6" t="s">
        <v>2418</v>
      </c>
      <c r="B1068" s="6" t="s">
        <v>15</v>
      </c>
      <c r="C1068" s="6">
        <v>8</v>
      </c>
      <c r="D1068" s="7">
        <f>Table_Data_Analysis.accdb11[[#This Row],[Pick Days]]/$G$1</f>
        <v>3.1372549019607843E-2</v>
      </c>
      <c r="E1068" s="6"/>
    </row>
    <row r="1069" spans="1:5" x14ac:dyDescent="0.25">
      <c r="A1069" s="6" t="s">
        <v>205</v>
      </c>
      <c r="B1069" s="6" t="s">
        <v>15</v>
      </c>
      <c r="C1069" s="6">
        <v>8</v>
      </c>
      <c r="D1069" s="7">
        <f>Table_Data_Analysis.accdb11[[#This Row],[Pick Days]]/$G$1</f>
        <v>3.1372549019607843E-2</v>
      </c>
      <c r="E1069" s="6"/>
    </row>
    <row r="1070" spans="1:5" x14ac:dyDescent="0.25">
      <c r="A1070" s="6" t="s">
        <v>2397</v>
      </c>
      <c r="B1070" s="6" t="s">
        <v>15</v>
      </c>
      <c r="C1070" s="6">
        <v>8</v>
      </c>
      <c r="D1070" s="7">
        <f>Table_Data_Analysis.accdb11[[#This Row],[Pick Days]]/$G$1</f>
        <v>3.1372549019607843E-2</v>
      </c>
      <c r="E1070" s="6"/>
    </row>
    <row r="1071" spans="1:5" x14ac:dyDescent="0.25">
      <c r="A1071" s="6" t="s">
        <v>236</v>
      </c>
      <c r="B1071" s="6" t="s">
        <v>15</v>
      </c>
      <c r="C1071" s="6">
        <v>8</v>
      </c>
      <c r="D1071" s="7">
        <f>Table_Data_Analysis.accdb11[[#This Row],[Pick Days]]/$G$1</f>
        <v>3.1372549019607843E-2</v>
      </c>
      <c r="E1071" s="6"/>
    </row>
    <row r="1072" spans="1:5" x14ac:dyDescent="0.25">
      <c r="A1072" s="6" t="s">
        <v>2495</v>
      </c>
      <c r="B1072" s="6" t="s">
        <v>15</v>
      </c>
      <c r="C1072" s="6">
        <v>8</v>
      </c>
      <c r="D1072" s="7">
        <f>Table_Data_Analysis.accdb11[[#This Row],[Pick Days]]/$G$1</f>
        <v>3.1372549019607843E-2</v>
      </c>
      <c r="E1072" s="6"/>
    </row>
    <row r="1073" spans="1:5" x14ac:dyDescent="0.25">
      <c r="A1073" s="6" t="s">
        <v>2399</v>
      </c>
      <c r="B1073" s="6" t="s">
        <v>15</v>
      </c>
      <c r="C1073" s="6">
        <v>8</v>
      </c>
      <c r="D1073" s="7">
        <f>Table_Data_Analysis.accdb11[[#This Row],[Pick Days]]/$G$1</f>
        <v>3.1372549019607843E-2</v>
      </c>
      <c r="E1073" s="6"/>
    </row>
    <row r="1074" spans="1:5" x14ac:dyDescent="0.25">
      <c r="A1074" s="6" t="s">
        <v>241</v>
      </c>
      <c r="B1074" s="6" t="s">
        <v>15</v>
      </c>
      <c r="C1074" s="6">
        <v>8</v>
      </c>
      <c r="D1074" s="7">
        <f>Table_Data_Analysis.accdb11[[#This Row],[Pick Days]]/$G$1</f>
        <v>3.1372549019607843E-2</v>
      </c>
      <c r="E1074" s="6"/>
    </row>
    <row r="1075" spans="1:5" x14ac:dyDescent="0.25">
      <c r="A1075" s="6" t="s">
        <v>2419</v>
      </c>
      <c r="B1075" s="6" t="s">
        <v>15</v>
      </c>
      <c r="C1075" s="6">
        <v>8</v>
      </c>
      <c r="D1075" s="7">
        <f>Table_Data_Analysis.accdb11[[#This Row],[Pick Days]]/$G$1</f>
        <v>3.1372549019607843E-2</v>
      </c>
      <c r="E1075" s="6"/>
    </row>
    <row r="1076" spans="1:5" x14ac:dyDescent="0.25">
      <c r="A1076" s="6" t="s">
        <v>2403</v>
      </c>
      <c r="B1076" s="6" t="s">
        <v>15</v>
      </c>
      <c r="C1076" s="6">
        <v>8</v>
      </c>
      <c r="D1076" s="7">
        <f>Table_Data_Analysis.accdb11[[#This Row],[Pick Days]]/$G$1</f>
        <v>3.1372549019607843E-2</v>
      </c>
      <c r="E1076" s="6"/>
    </row>
    <row r="1077" spans="1:5" x14ac:dyDescent="0.25">
      <c r="A1077" s="6" t="s">
        <v>2488</v>
      </c>
      <c r="B1077" s="6" t="s">
        <v>15</v>
      </c>
      <c r="C1077" s="6">
        <v>8</v>
      </c>
      <c r="D1077" s="7">
        <f>Table_Data_Analysis.accdb11[[#This Row],[Pick Days]]/$G$1</f>
        <v>3.1372549019607843E-2</v>
      </c>
      <c r="E1077" s="6"/>
    </row>
    <row r="1078" spans="1:5" x14ac:dyDescent="0.25">
      <c r="A1078" s="6" t="s">
        <v>2505</v>
      </c>
      <c r="B1078" s="6" t="s">
        <v>15</v>
      </c>
      <c r="C1078" s="6">
        <v>8</v>
      </c>
      <c r="D1078" s="7">
        <f>Table_Data_Analysis.accdb11[[#This Row],[Pick Days]]/$G$1</f>
        <v>3.1372549019607843E-2</v>
      </c>
      <c r="E1078" s="6"/>
    </row>
    <row r="1079" spans="1:5" x14ac:dyDescent="0.25">
      <c r="A1079" s="6" t="s">
        <v>2410</v>
      </c>
      <c r="B1079" s="6" t="s">
        <v>15</v>
      </c>
      <c r="C1079" s="6">
        <v>8</v>
      </c>
      <c r="D1079" s="7">
        <f>Table_Data_Analysis.accdb11[[#This Row],[Pick Days]]/$G$1</f>
        <v>3.1372549019607843E-2</v>
      </c>
      <c r="E1079" s="6"/>
    </row>
    <row r="1080" spans="1:5" x14ac:dyDescent="0.25">
      <c r="A1080" s="6" t="s">
        <v>2486</v>
      </c>
      <c r="B1080" s="6" t="s">
        <v>15</v>
      </c>
      <c r="C1080" s="6">
        <v>8</v>
      </c>
      <c r="D1080" s="7">
        <f>Table_Data_Analysis.accdb11[[#This Row],[Pick Days]]/$G$1</f>
        <v>3.1372549019607843E-2</v>
      </c>
      <c r="E1080" s="6"/>
    </row>
    <row r="1081" spans="1:5" x14ac:dyDescent="0.25">
      <c r="A1081" s="6" t="s">
        <v>2479</v>
      </c>
      <c r="B1081" s="6" t="s">
        <v>15</v>
      </c>
      <c r="C1081" s="6">
        <v>8</v>
      </c>
      <c r="D1081" s="7">
        <f>Table_Data_Analysis.accdb11[[#This Row],[Pick Days]]/$G$1</f>
        <v>3.1372549019607843E-2</v>
      </c>
      <c r="E1081" s="6"/>
    </row>
    <row r="1082" spans="1:5" x14ac:dyDescent="0.25">
      <c r="A1082" s="6" t="s">
        <v>2402</v>
      </c>
      <c r="B1082" s="6" t="s">
        <v>15</v>
      </c>
      <c r="C1082" s="6">
        <v>8</v>
      </c>
      <c r="D1082" s="7">
        <f>Table_Data_Analysis.accdb11[[#This Row],[Pick Days]]/$G$1</f>
        <v>3.1372549019607843E-2</v>
      </c>
      <c r="E1082" s="6"/>
    </row>
    <row r="1083" spans="1:5" x14ac:dyDescent="0.25">
      <c r="A1083" s="6" t="s">
        <v>2412</v>
      </c>
      <c r="B1083" s="6" t="s">
        <v>15</v>
      </c>
      <c r="C1083" s="6">
        <v>8</v>
      </c>
      <c r="D1083" s="7">
        <f>Table_Data_Analysis.accdb11[[#This Row],[Pick Days]]/$G$1</f>
        <v>3.1372549019607843E-2</v>
      </c>
      <c r="E1083" s="6"/>
    </row>
    <row r="1084" spans="1:5" x14ac:dyDescent="0.25">
      <c r="A1084" s="6" t="s">
        <v>2498</v>
      </c>
      <c r="B1084" s="6" t="s">
        <v>15</v>
      </c>
      <c r="C1084" s="6">
        <v>8</v>
      </c>
      <c r="D1084" s="7">
        <f>Table_Data_Analysis.accdb11[[#This Row],[Pick Days]]/$G$1</f>
        <v>3.1372549019607843E-2</v>
      </c>
      <c r="E1084" s="6"/>
    </row>
    <row r="1085" spans="1:5" x14ac:dyDescent="0.25">
      <c r="A1085" s="6" t="s">
        <v>2335</v>
      </c>
      <c r="B1085" s="6" t="s">
        <v>15</v>
      </c>
      <c r="C1085" s="6">
        <v>8</v>
      </c>
      <c r="D1085" s="7">
        <f>Table_Data_Analysis.accdb11[[#This Row],[Pick Days]]/$G$1</f>
        <v>3.1372549019607843E-2</v>
      </c>
      <c r="E1085" s="6"/>
    </row>
    <row r="1086" spans="1:5" x14ac:dyDescent="0.25">
      <c r="A1086" s="6" t="s">
        <v>211</v>
      </c>
      <c r="B1086" s="6" t="s">
        <v>15</v>
      </c>
      <c r="C1086" s="6">
        <v>8</v>
      </c>
      <c r="D1086" s="7">
        <f>Table_Data_Analysis.accdb11[[#This Row],[Pick Days]]/$G$1</f>
        <v>3.1372549019607843E-2</v>
      </c>
      <c r="E1086" s="6"/>
    </row>
    <row r="1087" spans="1:5" x14ac:dyDescent="0.25">
      <c r="A1087" s="6" t="s">
        <v>2444</v>
      </c>
      <c r="B1087" s="6" t="s">
        <v>15</v>
      </c>
      <c r="C1087" s="6">
        <v>8</v>
      </c>
      <c r="D1087" s="7">
        <f>Table_Data_Analysis.accdb11[[#This Row],[Pick Days]]/$G$1</f>
        <v>3.1372549019607843E-2</v>
      </c>
      <c r="E1087" s="6"/>
    </row>
    <row r="1088" spans="1:5" x14ac:dyDescent="0.25">
      <c r="A1088" s="6" t="s">
        <v>2501</v>
      </c>
      <c r="B1088" s="6" t="s">
        <v>15</v>
      </c>
      <c r="C1088" s="6">
        <v>8</v>
      </c>
      <c r="D1088" s="7">
        <f>Table_Data_Analysis.accdb11[[#This Row],[Pick Days]]/$G$1</f>
        <v>3.1372549019607843E-2</v>
      </c>
      <c r="E1088" s="6"/>
    </row>
    <row r="1089" spans="1:5" x14ac:dyDescent="0.25">
      <c r="A1089" s="6" t="s">
        <v>2281</v>
      </c>
      <c r="B1089" s="6" t="s">
        <v>15</v>
      </c>
      <c r="C1089" s="6">
        <v>8</v>
      </c>
      <c r="D1089" s="7">
        <f>Table_Data_Analysis.accdb11[[#This Row],[Pick Days]]/$G$1</f>
        <v>3.1372549019607843E-2</v>
      </c>
      <c r="E1089" s="6"/>
    </row>
    <row r="1090" spans="1:5" x14ac:dyDescent="0.25">
      <c r="A1090" s="6" t="s">
        <v>2237</v>
      </c>
      <c r="B1090" s="6" t="s">
        <v>15</v>
      </c>
      <c r="C1090" s="6">
        <v>8</v>
      </c>
      <c r="D1090" s="7">
        <f>Table_Data_Analysis.accdb11[[#This Row],[Pick Days]]/$G$1</f>
        <v>3.1372549019607843E-2</v>
      </c>
      <c r="E1090" s="6"/>
    </row>
    <row r="1091" spans="1:5" x14ac:dyDescent="0.25">
      <c r="A1091" s="6" t="s">
        <v>2006</v>
      </c>
      <c r="B1091" s="6" t="s">
        <v>14</v>
      </c>
      <c r="C1091" s="6">
        <v>8</v>
      </c>
      <c r="D1091" s="7">
        <f>Table_Data_Analysis.accdb11[[#This Row],[Pick Days]]/$G$1</f>
        <v>3.1372549019607843E-2</v>
      </c>
      <c r="E1091" s="6"/>
    </row>
    <row r="1092" spans="1:5" x14ac:dyDescent="0.25">
      <c r="A1092" s="6" t="s">
        <v>2371</v>
      </c>
      <c r="B1092" s="6" t="s">
        <v>15</v>
      </c>
      <c r="C1092" s="6">
        <v>8</v>
      </c>
      <c r="D1092" s="7">
        <f>Table_Data_Analysis.accdb11[[#This Row],[Pick Days]]/$G$1</f>
        <v>3.1372549019607843E-2</v>
      </c>
      <c r="E1092" s="6"/>
    </row>
    <row r="1093" spans="1:5" x14ac:dyDescent="0.25">
      <c r="A1093" s="6" t="s">
        <v>2474</v>
      </c>
      <c r="B1093" s="6" t="s">
        <v>15</v>
      </c>
      <c r="C1093" s="6">
        <v>8</v>
      </c>
      <c r="D1093" s="7">
        <f>Table_Data_Analysis.accdb11[[#This Row],[Pick Days]]/$G$1</f>
        <v>3.1372549019607843E-2</v>
      </c>
      <c r="E1093" s="6"/>
    </row>
    <row r="1094" spans="1:5" x14ac:dyDescent="0.25">
      <c r="A1094" s="6" t="s">
        <v>239</v>
      </c>
      <c r="B1094" s="6" t="s">
        <v>15</v>
      </c>
      <c r="C1094" s="6">
        <v>8</v>
      </c>
      <c r="D1094" s="7">
        <f>Table_Data_Analysis.accdb11[[#This Row],[Pick Days]]/$G$1</f>
        <v>3.1372549019607843E-2</v>
      </c>
      <c r="E1094" s="6"/>
    </row>
    <row r="1095" spans="1:5" x14ac:dyDescent="0.25">
      <c r="A1095" s="6" t="s">
        <v>2391</v>
      </c>
      <c r="B1095" s="6" t="s">
        <v>15</v>
      </c>
      <c r="C1095" s="6">
        <v>8</v>
      </c>
      <c r="D1095" s="7">
        <f>Table_Data_Analysis.accdb11[[#This Row],[Pick Days]]/$G$1</f>
        <v>3.1372549019607843E-2</v>
      </c>
      <c r="E1095" s="6"/>
    </row>
    <row r="1096" spans="1:5" x14ac:dyDescent="0.25">
      <c r="A1096" s="6" t="s">
        <v>2509</v>
      </c>
      <c r="B1096" s="6" t="s">
        <v>15</v>
      </c>
      <c r="C1096" s="6">
        <v>8</v>
      </c>
      <c r="D1096" s="7">
        <f>Table_Data_Analysis.accdb11[[#This Row],[Pick Days]]/$G$1</f>
        <v>3.1372549019607843E-2</v>
      </c>
      <c r="E1096" s="6"/>
    </row>
    <row r="1097" spans="1:5" x14ac:dyDescent="0.25">
      <c r="A1097" s="6" t="s">
        <v>2393</v>
      </c>
      <c r="B1097" s="6" t="s">
        <v>15</v>
      </c>
      <c r="C1097" s="6">
        <v>8</v>
      </c>
      <c r="D1097" s="7">
        <f>Table_Data_Analysis.accdb11[[#This Row],[Pick Days]]/$G$1</f>
        <v>3.1372549019607843E-2</v>
      </c>
      <c r="E1097" s="6"/>
    </row>
    <row r="1098" spans="1:5" x14ac:dyDescent="0.25">
      <c r="A1098" s="6" t="s">
        <v>2457</v>
      </c>
      <c r="B1098" s="6" t="s">
        <v>15</v>
      </c>
      <c r="C1098" s="6">
        <v>8</v>
      </c>
      <c r="D1098" s="7">
        <f>Table_Data_Analysis.accdb11[[#This Row],[Pick Days]]/$G$1</f>
        <v>3.1372549019607843E-2</v>
      </c>
      <c r="E1098" s="6"/>
    </row>
    <row r="1099" spans="1:5" x14ac:dyDescent="0.25">
      <c r="A1099" s="6" t="s">
        <v>2415</v>
      </c>
      <c r="B1099" s="6" t="s">
        <v>15</v>
      </c>
      <c r="C1099" s="6">
        <v>8</v>
      </c>
      <c r="D1099" s="7">
        <f>Table_Data_Analysis.accdb11[[#This Row],[Pick Days]]/$G$1</f>
        <v>3.1372549019607843E-2</v>
      </c>
      <c r="E1099" s="6"/>
    </row>
    <row r="1100" spans="1:5" x14ac:dyDescent="0.25">
      <c r="A1100" s="6" t="s">
        <v>2436</v>
      </c>
      <c r="B1100" s="6" t="s">
        <v>15</v>
      </c>
      <c r="C1100" s="6">
        <v>8</v>
      </c>
      <c r="D1100" s="7">
        <f>Table_Data_Analysis.accdb11[[#This Row],[Pick Days]]/$G$1</f>
        <v>3.1372549019607843E-2</v>
      </c>
      <c r="E1100" s="6"/>
    </row>
    <row r="1101" spans="1:5" x14ac:dyDescent="0.25">
      <c r="A1101" s="6" t="s">
        <v>2426</v>
      </c>
      <c r="B1101" s="6" t="s">
        <v>15</v>
      </c>
      <c r="C1101" s="6">
        <v>8</v>
      </c>
      <c r="D1101" s="7">
        <f>Table_Data_Analysis.accdb11[[#This Row],[Pick Days]]/$G$1</f>
        <v>3.1372549019607843E-2</v>
      </c>
      <c r="E1101" s="6"/>
    </row>
    <row r="1102" spans="1:5" x14ac:dyDescent="0.25">
      <c r="A1102" s="6" t="s">
        <v>2502</v>
      </c>
      <c r="B1102" s="6" t="s">
        <v>15</v>
      </c>
      <c r="C1102" s="6">
        <v>8</v>
      </c>
      <c r="D1102" s="7">
        <f>Table_Data_Analysis.accdb11[[#This Row],[Pick Days]]/$G$1</f>
        <v>3.1372549019607843E-2</v>
      </c>
      <c r="E1102" s="6"/>
    </row>
    <row r="1103" spans="1:5" x14ac:dyDescent="0.25">
      <c r="A1103" s="6" t="s">
        <v>2508</v>
      </c>
      <c r="B1103" s="6" t="s">
        <v>15</v>
      </c>
      <c r="C1103" s="6">
        <v>8</v>
      </c>
      <c r="D1103" s="7">
        <f>Table_Data_Analysis.accdb11[[#This Row],[Pick Days]]/$G$1</f>
        <v>3.1372549019607843E-2</v>
      </c>
      <c r="E1103" s="6"/>
    </row>
    <row r="1104" spans="1:5" x14ac:dyDescent="0.25">
      <c r="A1104" s="6" t="s">
        <v>2511</v>
      </c>
      <c r="B1104" s="6" t="s">
        <v>15</v>
      </c>
      <c r="C1104" s="6">
        <v>8</v>
      </c>
      <c r="D1104" s="7">
        <f>Table_Data_Analysis.accdb11[[#This Row],[Pick Days]]/$G$1</f>
        <v>3.1372549019607843E-2</v>
      </c>
      <c r="E1104" s="6"/>
    </row>
    <row r="1105" spans="1:5" x14ac:dyDescent="0.25">
      <c r="A1105" s="6" t="s">
        <v>2499</v>
      </c>
      <c r="B1105" s="6" t="s">
        <v>15</v>
      </c>
      <c r="C1105" s="6">
        <v>8</v>
      </c>
      <c r="D1105" s="7">
        <f>Table_Data_Analysis.accdb11[[#This Row],[Pick Days]]/$G$1</f>
        <v>3.1372549019607843E-2</v>
      </c>
      <c r="E1105" s="6"/>
    </row>
    <row r="1106" spans="1:5" x14ac:dyDescent="0.25">
      <c r="A1106" s="6" t="s">
        <v>2473</v>
      </c>
      <c r="B1106" s="6" t="s">
        <v>15</v>
      </c>
      <c r="C1106" s="6">
        <v>8</v>
      </c>
      <c r="D1106" s="7">
        <f>Table_Data_Analysis.accdb11[[#This Row],[Pick Days]]/$G$1</f>
        <v>3.1372549019607843E-2</v>
      </c>
      <c r="E1106" s="6"/>
    </row>
    <row r="1107" spans="1:5" x14ac:dyDescent="0.25">
      <c r="A1107" s="6" t="s">
        <v>2368</v>
      </c>
      <c r="B1107" s="6" t="s">
        <v>15</v>
      </c>
      <c r="C1107" s="6">
        <v>8</v>
      </c>
      <c r="D1107" s="7">
        <f>Table_Data_Analysis.accdb11[[#This Row],[Pick Days]]/$G$1</f>
        <v>3.1372549019607843E-2</v>
      </c>
      <c r="E1107" s="6"/>
    </row>
    <row r="1108" spans="1:5" x14ac:dyDescent="0.25">
      <c r="A1108" s="6" t="s">
        <v>203</v>
      </c>
      <c r="B1108" s="6" t="s">
        <v>15</v>
      </c>
      <c r="C1108" s="6">
        <v>8</v>
      </c>
      <c r="D1108" s="7">
        <f>Table_Data_Analysis.accdb11[[#This Row],[Pick Days]]/$G$1</f>
        <v>3.1372549019607843E-2</v>
      </c>
      <c r="E1108" s="6"/>
    </row>
    <row r="1109" spans="1:5" x14ac:dyDescent="0.25">
      <c r="A1109" s="6" t="s">
        <v>2413</v>
      </c>
      <c r="B1109" s="6" t="s">
        <v>15</v>
      </c>
      <c r="C1109" s="6">
        <v>8</v>
      </c>
      <c r="D1109" s="7">
        <f>Table_Data_Analysis.accdb11[[#This Row],[Pick Days]]/$G$1</f>
        <v>3.1372549019607843E-2</v>
      </c>
      <c r="E1109" s="6"/>
    </row>
    <row r="1110" spans="1:5" x14ac:dyDescent="0.25">
      <c r="A1110" s="6" t="s">
        <v>208</v>
      </c>
      <c r="B1110" s="6" t="s">
        <v>15</v>
      </c>
      <c r="C1110" s="6">
        <v>8</v>
      </c>
      <c r="D1110" s="7">
        <f>Table_Data_Analysis.accdb11[[#This Row],[Pick Days]]/$G$1</f>
        <v>3.1372549019607843E-2</v>
      </c>
      <c r="E1110" s="6"/>
    </row>
    <row r="1111" spans="1:5" x14ac:dyDescent="0.25">
      <c r="A1111" s="6" t="s">
        <v>196</v>
      </c>
      <c r="B1111" s="6" t="s">
        <v>15</v>
      </c>
      <c r="C1111" s="6">
        <v>8</v>
      </c>
      <c r="D1111" s="7">
        <f>Table_Data_Analysis.accdb11[[#This Row],[Pick Days]]/$G$1</f>
        <v>3.1372549019607843E-2</v>
      </c>
      <c r="E1111" s="6"/>
    </row>
    <row r="1112" spans="1:5" x14ac:dyDescent="0.25">
      <c r="A1112" s="6" t="s">
        <v>2461</v>
      </c>
      <c r="B1112" s="6" t="s">
        <v>15</v>
      </c>
      <c r="C1112" s="6">
        <v>8</v>
      </c>
      <c r="D1112" s="7">
        <f>Table_Data_Analysis.accdb11[[#This Row],[Pick Days]]/$G$1</f>
        <v>3.1372549019607843E-2</v>
      </c>
      <c r="E1112" s="6"/>
    </row>
    <row r="1113" spans="1:5" x14ac:dyDescent="0.25">
      <c r="A1113" s="6" t="s">
        <v>2485</v>
      </c>
      <c r="B1113" s="6" t="s">
        <v>15</v>
      </c>
      <c r="C1113" s="6">
        <v>8</v>
      </c>
      <c r="D1113" s="7">
        <f>Table_Data_Analysis.accdb11[[#This Row],[Pick Days]]/$G$1</f>
        <v>3.1372549019607843E-2</v>
      </c>
      <c r="E1113" s="6"/>
    </row>
    <row r="1114" spans="1:5" x14ac:dyDescent="0.25">
      <c r="A1114" s="6" t="s">
        <v>2477</v>
      </c>
      <c r="B1114" s="6" t="s">
        <v>15</v>
      </c>
      <c r="C1114" s="6">
        <v>8</v>
      </c>
      <c r="D1114" s="7">
        <f>Table_Data_Analysis.accdb11[[#This Row],[Pick Days]]/$G$1</f>
        <v>3.1372549019607843E-2</v>
      </c>
      <c r="E1114" s="6"/>
    </row>
    <row r="1115" spans="1:5" x14ac:dyDescent="0.25">
      <c r="A1115" s="6" t="s">
        <v>2478</v>
      </c>
      <c r="B1115" s="6" t="s">
        <v>15</v>
      </c>
      <c r="C1115" s="6">
        <v>8</v>
      </c>
      <c r="D1115" s="7">
        <f>Table_Data_Analysis.accdb11[[#This Row],[Pick Days]]/$G$1</f>
        <v>3.1372549019607843E-2</v>
      </c>
      <c r="E1115" s="6"/>
    </row>
    <row r="1116" spans="1:5" x14ac:dyDescent="0.25">
      <c r="A1116" s="6" t="s">
        <v>2453</v>
      </c>
      <c r="B1116" s="6" t="s">
        <v>15</v>
      </c>
      <c r="C1116" s="6">
        <v>8</v>
      </c>
      <c r="D1116" s="7">
        <f>Table_Data_Analysis.accdb11[[#This Row],[Pick Days]]/$G$1</f>
        <v>3.1372549019607843E-2</v>
      </c>
      <c r="E1116" s="6"/>
    </row>
    <row r="1117" spans="1:5" x14ac:dyDescent="0.25">
      <c r="A1117" s="6" t="s">
        <v>2440</v>
      </c>
      <c r="B1117" s="6" t="s">
        <v>15</v>
      </c>
      <c r="C1117" s="6">
        <v>8</v>
      </c>
      <c r="D1117" s="7">
        <f>Table_Data_Analysis.accdb11[[#This Row],[Pick Days]]/$G$1</f>
        <v>3.1372549019607843E-2</v>
      </c>
      <c r="E1117" s="6"/>
    </row>
    <row r="1118" spans="1:5" x14ac:dyDescent="0.25">
      <c r="A1118" s="6" t="s">
        <v>2459</v>
      </c>
      <c r="B1118" s="6" t="s">
        <v>15</v>
      </c>
      <c r="C1118" s="6">
        <v>8</v>
      </c>
      <c r="D1118" s="7">
        <f>Table_Data_Analysis.accdb11[[#This Row],[Pick Days]]/$G$1</f>
        <v>3.1372549019607843E-2</v>
      </c>
      <c r="E1118" s="6"/>
    </row>
    <row r="1119" spans="1:5" x14ac:dyDescent="0.25">
      <c r="A1119" s="6" t="s">
        <v>2326</v>
      </c>
      <c r="B1119" s="6" t="s">
        <v>15</v>
      </c>
      <c r="C1119" s="6">
        <v>8</v>
      </c>
      <c r="D1119" s="7">
        <f>Table_Data_Analysis.accdb11[[#This Row],[Pick Days]]/$G$1</f>
        <v>3.1372549019607843E-2</v>
      </c>
      <c r="E1119" s="6"/>
    </row>
    <row r="1120" spans="1:5" x14ac:dyDescent="0.25">
      <c r="A1120" s="6" t="s">
        <v>1861</v>
      </c>
      <c r="B1120" s="6" t="s">
        <v>14</v>
      </c>
      <c r="C1120" s="6">
        <v>8</v>
      </c>
      <c r="D1120" s="7">
        <f>Table_Data_Analysis.accdb11[[#This Row],[Pick Days]]/$G$1</f>
        <v>3.1372549019607843E-2</v>
      </c>
      <c r="E1120" s="6"/>
    </row>
    <row r="1121" spans="1:5" x14ac:dyDescent="0.25">
      <c r="A1121" s="6" t="s">
        <v>2468</v>
      </c>
      <c r="B1121" s="6" t="s">
        <v>15</v>
      </c>
      <c r="C1121" s="6">
        <v>8</v>
      </c>
      <c r="D1121" s="7">
        <f>Table_Data_Analysis.accdb11[[#This Row],[Pick Days]]/$G$1</f>
        <v>3.1372549019607843E-2</v>
      </c>
      <c r="E1121" s="6"/>
    </row>
    <row r="1122" spans="1:5" x14ac:dyDescent="0.25">
      <c r="A1122" s="6" t="s">
        <v>2359</v>
      </c>
      <c r="B1122" s="6" t="s">
        <v>15</v>
      </c>
      <c r="C1122" s="6">
        <v>8</v>
      </c>
      <c r="D1122" s="7">
        <f>Table_Data_Analysis.accdb11[[#This Row],[Pick Days]]/$G$1</f>
        <v>3.1372549019607843E-2</v>
      </c>
      <c r="E1122" s="6"/>
    </row>
    <row r="1123" spans="1:5" x14ac:dyDescent="0.25">
      <c r="A1123" s="6" t="s">
        <v>219</v>
      </c>
      <c r="B1123" s="6" t="s">
        <v>15</v>
      </c>
      <c r="C1123" s="6">
        <v>8</v>
      </c>
      <c r="D1123" s="7">
        <f>Table_Data_Analysis.accdb11[[#This Row],[Pick Days]]/$G$1</f>
        <v>3.1372549019607843E-2</v>
      </c>
      <c r="E1123" s="6"/>
    </row>
    <row r="1124" spans="1:5" x14ac:dyDescent="0.25">
      <c r="A1124" s="6" t="s">
        <v>217</v>
      </c>
      <c r="B1124" s="6" t="s">
        <v>15</v>
      </c>
      <c r="C1124" s="6">
        <v>8</v>
      </c>
      <c r="D1124" s="7">
        <f>Table_Data_Analysis.accdb11[[#This Row],[Pick Days]]/$G$1</f>
        <v>3.1372549019607843E-2</v>
      </c>
      <c r="E1124" s="6"/>
    </row>
    <row r="1125" spans="1:5" x14ac:dyDescent="0.25">
      <c r="A1125" s="6" t="s">
        <v>2291</v>
      </c>
      <c r="B1125" s="6" t="s">
        <v>15</v>
      </c>
      <c r="C1125" s="6">
        <v>8</v>
      </c>
      <c r="D1125" s="7">
        <f>Table_Data_Analysis.accdb11[[#This Row],[Pick Days]]/$G$1</f>
        <v>3.1372549019607843E-2</v>
      </c>
      <c r="E1125" s="6"/>
    </row>
    <row r="1126" spans="1:5" x14ac:dyDescent="0.25">
      <c r="A1126" s="6" t="s">
        <v>2456</v>
      </c>
      <c r="B1126" s="6" t="s">
        <v>15</v>
      </c>
      <c r="C1126" s="6">
        <v>8</v>
      </c>
      <c r="D1126" s="7">
        <f>Table_Data_Analysis.accdb11[[#This Row],[Pick Days]]/$G$1</f>
        <v>3.1372549019607843E-2</v>
      </c>
      <c r="E1126" s="6"/>
    </row>
    <row r="1127" spans="1:5" x14ac:dyDescent="0.25">
      <c r="A1127" s="6" t="s">
        <v>2347</v>
      </c>
      <c r="B1127" s="6" t="s">
        <v>15</v>
      </c>
      <c r="C1127" s="6">
        <v>8</v>
      </c>
      <c r="D1127" s="7">
        <f>Table_Data_Analysis.accdb11[[#This Row],[Pick Days]]/$G$1</f>
        <v>3.1372549019607843E-2</v>
      </c>
      <c r="E1127" s="6"/>
    </row>
    <row r="1128" spans="1:5" x14ac:dyDescent="0.25">
      <c r="A1128" s="6" t="s">
        <v>2295</v>
      </c>
      <c r="B1128" s="6" t="s">
        <v>15</v>
      </c>
      <c r="C1128" s="6">
        <v>8</v>
      </c>
      <c r="D1128" s="7">
        <f>Table_Data_Analysis.accdb11[[#This Row],[Pick Days]]/$G$1</f>
        <v>3.1372549019607843E-2</v>
      </c>
      <c r="E1128" s="6"/>
    </row>
    <row r="1129" spans="1:5" x14ac:dyDescent="0.25">
      <c r="A1129" s="6" t="s">
        <v>2465</v>
      </c>
      <c r="B1129" s="6" t="s">
        <v>15</v>
      </c>
      <c r="C1129" s="6">
        <v>8</v>
      </c>
      <c r="D1129" s="7">
        <f>Table_Data_Analysis.accdb11[[#This Row],[Pick Days]]/$G$1</f>
        <v>3.1372549019607843E-2</v>
      </c>
      <c r="E1129" s="6"/>
    </row>
    <row r="1130" spans="1:5" x14ac:dyDescent="0.25">
      <c r="A1130" s="6" t="s">
        <v>2432</v>
      </c>
      <c r="B1130" s="6" t="s">
        <v>15</v>
      </c>
      <c r="C1130" s="6">
        <v>8</v>
      </c>
      <c r="D1130" s="7">
        <f>Table_Data_Analysis.accdb11[[#This Row],[Pick Days]]/$G$1</f>
        <v>3.1372549019607843E-2</v>
      </c>
      <c r="E1130" s="6"/>
    </row>
    <row r="1131" spans="1:5" x14ac:dyDescent="0.25">
      <c r="A1131" s="6" t="s">
        <v>2377</v>
      </c>
      <c r="B1131" s="6" t="s">
        <v>15</v>
      </c>
      <c r="C1131" s="6">
        <v>8</v>
      </c>
      <c r="D1131" s="7">
        <f>Table_Data_Analysis.accdb11[[#This Row],[Pick Days]]/$G$1</f>
        <v>3.1372549019607843E-2</v>
      </c>
      <c r="E1131" s="6"/>
    </row>
    <row r="1132" spans="1:5" x14ac:dyDescent="0.25">
      <c r="A1132" s="6" t="s">
        <v>2414</v>
      </c>
      <c r="B1132" s="6" t="s">
        <v>15</v>
      </c>
      <c r="C1132" s="6">
        <v>8</v>
      </c>
      <c r="D1132" s="7">
        <f>Table_Data_Analysis.accdb11[[#This Row],[Pick Days]]/$G$1</f>
        <v>3.1372549019607843E-2</v>
      </c>
      <c r="E1132" s="6"/>
    </row>
    <row r="1133" spans="1:5" x14ac:dyDescent="0.25">
      <c r="A1133" s="6" t="s">
        <v>2384</v>
      </c>
      <c r="B1133" s="6" t="s">
        <v>15</v>
      </c>
      <c r="C1133" s="6">
        <v>8</v>
      </c>
      <c r="D1133" s="7">
        <f>Table_Data_Analysis.accdb11[[#This Row],[Pick Days]]/$G$1</f>
        <v>3.1372549019607843E-2</v>
      </c>
      <c r="E1133" s="6"/>
    </row>
    <row r="1134" spans="1:5" x14ac:dyDescent="0.25">
      <c r="A1134" s="6" t="s">
        <v>2492</v>
      </c>
      <c r="B1134" s="6" t="s">
        <v>15</v>
      </c>
      <c r="C1134" s="6">
        <v>8</v>
      </c>
      <c r="D1134" s="7">
        <f>Table_Data_Analysis.accdb11[[#This Row],[Pick Days]]/$G$1</f>
        <v>3.1372549019607843E-2</v>
      </c>
      <c r="E1134" s="6"/>
    </row>
    <row r="1135" spans="1:5" x14ac:dyDescent="0.25">
      <c r="A1135" s="6" t="s">
        <v>2367</v>
      </c>
      <c r="B1135" s="6" t="s">
        <v>15</v>
      </c>
      <c r="C1135" s="6">
        <v>8</v>
      </c>
      <c r="D1135" s="7">
        <f>Table_Data_Analysis.accdb11[[#This Row],[Pick Days]]/$G$1</f>
        <v>3.1372549019607843E-2</v>
      </c>
      <c r="E1135" s="6"/>
    </row>
    <row r="1136" spans="1:5" x14ac:dyDescent="0.25">
      <c r="A1136" s="6" t="s">
        <v>2431</v>
      </c>
      <c r="B1136" s="6" t="s">
        <v>15</v>
      </c>
      <c r="C1136" s="6">
        <v>8</v>
      </c>
      <c r="D1136" s="7">
        <f>Table_Data_Analysis.accdb11[[#This Row],[Pick Days]]/$G$1</f>
        <v>3.1372549019607843E-2</v>
      </c>
      <c r="E1136" s="6"/>
    </row>
    <row r="1137" spans="1:5" x14ac:dyDescent="0.25">
      <c r="A1137" s="6" t="s">
        <v>2430</v>
      </c>
      <c r="B1137" s="6" t="s">
        <v>15</v>
      </c>
      <c r="C1137" s="6">
        <v>8</v>
      </c>
      <c r="D1137" s="7">
        <f>Table_Data_Analysis.accdb11[[#This Row],[Pick Days]]/$G$1</f>
        <v>3.1372549019607843E-2</v>
      </c>
      <c r="E1137" s="6"/>
    </row>
    <row r="1138" spans="1:5" x14ac:dyDescent="0.25">
      <c r="A1138" s="6" t="s">
        <v>2467</v>
      </c>
      <c r="B1138" s="6" t="s">
        <v>15</v>
      </c>
      <c r="C1138" s="6">
        <v>8</v>
      </c>
      <c r="D1138" s="7">
        <f>Table_Data_Analysis.accdb11[[#This Row],[Pick Days]]/$G$1</f>
        <v>3.1372549019607843E-2</v>
      </c>
      <c r="E1138" s="6"/>
    </row>
    <row r="1139" spans="1:5" x14ac:dyDescent="0.25">
      <c r="A1139" s="6" t="s">
        <v>2481</v>
      </c>
      <c r="B1139" s="6" t="s">
        <v>15</v>
      </c>
      <c r="C1139" s="6">
        <v>8</v>
      </c>
      <c r="D1139" s="7">
        <f>Table_Data_Analysis.accdb11[[#This Row],[Pick Days]]/$G$1</f>
        <v>3.1372549019607843E-2</v>
      </c>
      <c r="E1139" s="6"/>
    </row>
    <row r="1140" spans="1:5" x14ac:dyDescent="0.25">
      <c r="A1140" s="6" t="s">
        <v>2365</v>
      </c>
      <c r="B1140" s="6" t="s">
        <v>15</v>
      </c>
      <c r="C1140" s="6">
        <v>8</v>
      </c>
      <c r="D1140" s="7">
        <f>Table_Data_Analysis.accdb11[[#This Row],[Pick Days]]/$G$1</f>
        <v>3.1372549019607843E-2</v>
      </c>
      <c r="E1140" s="6"/>
    </row>
    <row r="1141" spans="1:5" x14ac:dyDescent="0.25">
      <c r="A1141" s="6" t="s">
        <v>2493</v>
      </c>
      <c r="B1141" s="6" t="s">
        <v>15</v>
      </c>
      <c r="C1141" s="6">
        <v>8</v>
      </c>
      <c r="D1141" s="7">
        <f>Table_Data_Analysis.accdb11[[#This Row],[Pick Days]]/$G$1</f>
        <v>3.1372549019607843E-2</v>
      </c>
      <c r="E1141" s="6"/>
    </row>
    <row r="1142" spans="1:5" x14ac:dyDescent="0.25">
      <c r="A1142" s="6" t="s">
        <v>2305</v>
      </c>
      <c r="B1142" s="6" t="s">
        <v>15</v>
      </c>
      <c r="C1142" s="6">
        <v>8</v>
      </c>
      <c r="D1142" s="7">
        <f>Table_Data_Analysis.accdb11[[#This Row],[Pick Days]]/$G$1</f>
        <v>3.1372549019607843E-2</v>
      </c>
      <c r="E1142" s="6"/>
    </row>
    <row r="1143" spans="1:5" x14ac:dyDescent="0.25">
      <c r="A1143" s="6" t="s">
        <v>2541</v>
      </c>
      <c r="B1143" s="6" t="s">
        <v>15</v>
      </c>
      <c r="C1143" s="6">
        <v>7</v>
      </c>
      <c r="D1143" s="7">
        <f>Table_Data_Analysis.accdb11[[#This Row],[Pick Days]]/$G$1</f>
        <v>2.7450980392156862E-2</v>
      </c>
      <c r="E1143" s="6"/>
    </row>
    <row r="1144" spans="1:5" x14ac:dyDescent="0.25">
      <c r="A1144" s="6" t="s">
        <v>2458</v>
      </c>
      <c r="B1144" s="6" t="s">
        <v>15</v>
      </c>
      <c r="C1144" s="6">
        <v>7</v>
      </c>
      <c r="D1144" s="7">
        <f>Table_Data_Analysis.accdb11[[#This Row],[Pick Days]]/$G$1</f>
        <v>2.7450980392156862E-2</v>
      </c>
      <c r="E1144" s="6"/>
    </row>
    <row r="1145" spans="1:5" x14ac:dyDescent="0.25">
      <c r="A1145" s="6" t="s">
        <v>2313</v>
      </c>
      <c r="B1145" s="6" t="s">
        <v>15</v>
      </c>
      <c r="C1145" s="6">
        <v>7</v>
      </c>
      <c r="D1145" s="7">
        <f>Table_Data_Analysis.accdb11[[#This Row],[Pick Days]]/$G$1</f>
        <v>2.7450980392156862E-2</v>
      </c>
      <c r="E1145" s="6"/>
    </row>
    <row r="1146" spans="1:5" x14ac:dyDescent="0.25">
      <c r="A1146" s="6" t="s">
        <v>2463</v>
      </c>
      <c r="B1146" s="6" t="s">
        <v>15</v>
      </c>
      <c r="C1146" s="6">
        <v>7</v>
      </c>
      <c r="D1146" s="7">
        <f>Table_Data_Analysis.accdb11[[#This Row],[Pick Days]]/$G$1</f>
        <v>2.7450980392156862E-2</v>
      </c>
      <c r="E1146" s="6"/>
    </row>
    <row r="1147" spans="1:5" x14ac:dyDescent="0.25">
      <c r="A1147" s="6" t="s">
        <v>243</v>
      </c>
      <c r="B1147" s="6" t="s">
        <v>15</v>
      </c>
      <c r="C1147" s="6">
        <v>7</v>
      </c>
      <c r="D1147" s="7">
        <f>Table_Data_Analysis.accdb11[[#This Row],[Pick Days]]/$G$1</f>
        <v>2.7450980392156862E-2</v>
      </c>
      <c r="E1147" s="6"/>
    </row>
    <row r="1148" spans="1:5" x14ac:dyDescent="0.25">
      <c r="A1148" s="6" t="s">
        <v>2334</v>
      </c>
      <c r="B1148" s="6" t="s">
        <v>15</v>
      </c>
      <c r="C1148" s="6">
        <v>7</v>
      </c>
      <c r="D1148" s="7">
        <f>Table_Data_Analysis.accdb11[[#This Row],[Pick Days]]/$G$1</f>
        <v>2.7450980392156862E-2</v>
      </c>
      <c r="E1148" s="6"/>
    </row>
    <row r="1149" spans="1:5" x14ac:dyDescent="0.25">
      <c r="A1149" s="6" t="s">
        <v>2517</v>
      </c>
      <c r="B1149" s="6" t="s">
        <v>15</v>
      </c>
      <c r="C1149" s="6">
        <v>7</v>
      </c>
      <c r="D1149" s="7">
        <f>Table_Data_Analysis.accdb11[[#This Row],[Pick Days]]/$G$1</f>
        <v>2.7450980392156862E-2</v>
      </c>
      <c r="E1149" s="6"/>
    </row>
    <row r="1150" spans="1:5" x14ac:dyDescent="0.25">
      <c r="A1150" s="6" t="s">
        <v>2401</v>
      </c>
      <c r="B1150" s="6" t="s">
        <v>15</v>
      </c>
      <c r="C1150" s="6">
        <v>7</v>
      </c>
      <c r="D1150" s="7">
        <f>Table_Data_Analysis.accdb11[[#This Row],[Pick Days]]/$G$1</f>
        <v>2.7450980392156862E-2</v>
      </c>
      <c r="E1150" s="6"/>
    </row>
    <row r="1151" spans="1:5" x14ac:dyDescent="0.25">
      <c r="A1151" s="6" t="s">
        <v>2395</v>
      </c>
      <c r="B1151" s="6" t="s">
        <v>15</v>
      </c>
      <c r="C1151" s="6">
        <v>7</v>
      </c>
      <c r="D1151" s="7">
        <f>Table_Data_Analysis.accdb11[[#This Row],[Pick Days]]/$G$1</f>
        <v>2.7450980392156862E-2</v>
      </c>
      <c r="E1151" s="6"/>
    </row>
    <row r="1152" spans="1:5" x14ac:dyDescent="0.25">
      <c r="A1152" s="6" t="s">
        <v>245</v>
      </c>
      <c r="B1152" s="6" t="s">
        <v>15</v>
      </c>
      <c r="C1152" s="6">
        <v>7</v>
      </c>
      <c r="D1152" s="7">
        <f>Table_Data_Analysis.accdb11[[#This Row],[Pick Days]]/$G$1</f>
        <v>2.7450980392156862E-2</v>
      </c>
      <c r="E1152" s="6"/>
    </row>
    <row r="1153" spans="1:5" x14ac:dyDescent="0.25">
      <c r="A1153" s="6" t="s">
        <v>2470</v>
      </c>
      <c r="B1153" s="6" t="s">
        <v>15</v>
      </c>
      <c r="C1153" s="6">
        <v>7</v>
      </c>
      <c r="D1153" s="7">
        <f>Table_Data_Analysis.accdb11[[#This Row],[Pick Days]]/$G$1</f>
        <v>2.7450980392156862E-2</v>
      </c>
      <c r="E1153" s="6"/>
    </row>
    <row r="1154" spans="1:5" x14ac:dyDescent="0.25">
      <c r="A1154" s="6" t="s">
        <v>248</v>
      </c>
      <c r="B1154" s="6" t="s">
        <v>15</v>
      </c>
      <c r="C1154" s="6">
        <v>7</v>
      </c>
      <c r="D1154" s="7">
        <f>Table_Data_Analysis.accdb11[[#This Row],[Pick Days]]/$G$1</f>
        <v>2.7450980392156862E-2</v>
      </c>
      <c r="E1154" s="6"/>
    </row>
    <row r="1155" spans="1:5" x14ac:dyDescent="0.25">
      <c r="A1155" s="6" t="s">
        <v>2524</v>
      </c>
      <c r="B1155" s="6" t="s">
        <v>15</v>
      </c>
      <c r="C1155" s="6">
        <v>7</v>
      </c>
      <c r="D1155" s="7">
        <f>Table_Data_Analysis.accdb11[[#This Row],[Pick Days]]/$G$1</f>
        <v>2.7450980392156862E-2</v>
      </c>
      <c r="E1155" s="6"/>
    </row>
    <row r="1156" spans="1:5" x14ac:dyDescent="0.25">
      <c r="A1156" s="6" t="s">
        <v>2573</v>
      </c>
      <c r="B1156" s="6" t="s">
        <v>15</v>
      </c>
      <c r="C1156" s="6">
        <v>7</v>
      </c>
      <c r="D1156" s="7">
        <f>Table_Data_Analysis.accdb11[[#This Row],[Pick Days]]/$G$1</f>
        <v>2.7450980392156862E-2</v>
      </c>
      <c r="E1156" s="6"/>
    </row>
    <row r="1157" spans="1:5" x14ac:dyDescent="0.25">
      <c r="A1157" s="6" t="s">
        <v>2564</v>
      </c>
      <c r="B1157" s="6" t="s">
        <v>15</v>
      </c>
      <c r="C1157" s="6">
        <v>7</v>
      </c>
      <c r="D1157" s="7">
        <f>Table_Data_Analysis.accdb11[[#This Row],[Pick Days]]/$G$1</f>
        <v>2.7450980392156862E-2</v>
      </c>
      <c r="E1157" s="6"/>
    </row>
    <row r="1158" spans="1:5" x14ac:dyDescent="0.25">
      <c r="A1158" s="6" t="s">
        <v>2500</v>
      </c>
      <c r="B1158" s="6" t="s">
        <v>15</v>
      </c>
      <c r="C1158" s="6">
        <v>7</v>
      </c>
      <c r="D1158" s="7">
        <f>Table_Data_Analysis.accdb11[[#This Row],[Pick Days]]/$G$1</f>
        <v>2.7450980392156862E-2</v>
      </c>
      <c r="E1158" s="6"/>
    </row>
    <row r="1159" spans="1:5" x14ac:dyDescent="0.25">
      <c r="A1159" s="6" t="s">
        <v>2390</v>
      </c>
      <c r="B1159" s="6" t="s">
        <v>15</v>
      </c>
      <c r="C1159" s="6">
        <v>7</v>
      </c>
      <c r="D1159" s="7">
        <f>Table_Data_Analysis.accdb11[[#This Row],[Pick Days]]/$G$1</f>
        <v>2.7450980392156862E-2</v>
      </c>
      <c r="E1159" s="6"/>
    </row>
    <row r="1160" spans="1:5" x14ac:dyDescent="0.25">
      <c r="A1160" s="6" t="s">
        <v>2523</v>
      </c>
      <c r="B1160" s="6" t="s">
        <v>15</v>
      </c>
      <c r="C1160" s="6">
        <v>7</v>
      </c>
      <c r="D1160" s="7">
        <f>Table_Data_Analysis.accdb11[[#This Row],[Pick Days]]/$G$1</f>
        <v>2.7450980392156862E-2</v>
      </c>
      <c r="E1160" s="6"/>
    </row>
    <row r="1161" spans="1:5" x14ac:dyDescent="0.25">
      <c r="A1161" s="6" t="s">
        <v>2552</v>
      </c>
      <c r="B1161" s="6" t="s">
        <v>15</v>
      </c>
      <c r="C1161" s="6">
        <v>7</v>
      </c>
      <c r="D1161" s="7">
        <f>Table_Data_Analysis.accdb11[[#This Row],[Pick Days]]/$G$1</f>
        <v>2.7450980392156862E-2</v>
      </c>
      <c r="E1161" s="6"/>
    </row>
    <row r="1162" spans="1:5" x14ac:dyDescent="0.25">
      <c r="A1162" s="6" t="s">
        <v>2580</v>
      </c>
      <c r="B1162" s="6" t="s">
        <v>15</v>
      </c>
      <c r="C1162" s="6">
        <v>7</v>
      </c>
      <c r="D1162" s="7">
        <f>Table_Data_Analysis.accdb11[[#This Row],[Pick Days]]/$G$1</f>
        <v>2.7450980392156862E-2</v>
      </c>
      <c r="E1162" s="6"/>
    </row>
    <row r="1163" spans="1:5" x14ac:dyDescent="0.25">
      <c r="A1163" s="6" t="s">
        <v>254</v>
      </c>
      <c r="B1163" s="6" t="s">
        <v>15</v>
      </c>
      <c r="C1163" s="6">
        <v>7</v>
      </c>
      <c r="D1163" s="7">
        <f>Table_Data_Analysis.accdb11[[#This Row],[Pick Days]]/$G$1</f>
        <v>2.7450980392156862E-2</v>
      </c>
      <c r="E1163" s="6"/>
    </row>
    <row r="1164" spans="1:5" x14ac:dyDescent="0.25">
      <c r="A1164" s="6" t="s">
        <v>2521</v>
      </c>
      <c r="B1164" s="6" t="s">
        <v>15</v>
      </c>
      <c r="C1164" s="6">
        <v>7</v>
      </c>
      <c r="D1164" s="7">
        <f>Table_Data_Analysis.accdb11[[#This Row],[Pick Days]]/$G$1</f>
        <v>2.7450980392156862E-2</v>
      </c>
      <c r="E1164" s="6"/>
    </row>
    <row r="1165" spans="1:5" x14ac:dyDescent="0.25">
      <c r="A1165" s="6" t="s">
        <v>2279</v>
      </c>
      <c r="B1165" s="6" t="s">
        <v>15</v>
      </c>
      <c r="C1165" s="6">
        <v>7</v>
      </c>
      <c r="D1165" s="7">
        <f>Table_Data_Analysis.accdb11[[#This Row],[Pick Days]]/$G$1</f>
        <v>2.7450980392156862E-2</v>
      </c>
      <c r="E1165" s="6"/>
    </row>
    <row r="1166" spans="1:5" x14ac:dyDescent="0.25">
      <c r="A1166" s="6" t="s">
        <v>2496</v>
      </c>
      <c r="B1166" s="6" t="s">
        <v>15</v>
      </c>
      <c r="C1166" s="6">
        <v>7</v>
      </c>
      <c r="D1166" s="7">
        <f>Table_Data_Analysis.accdb11[[#This Row],[Pick Days]]/$G$1</f>
        <v>2.7450980392156862E-2</v>
      </c>
      <c r="E1166" s="6"/>
    </row>
    <row r="1167" spans="1:5" x14ac:dyDescent="0.25">
      <c r="A1167" s="6" t="s">
        <v>2530</v>
      </c>
      <c r="B1167" s="6" t="s">
        <v>15</v>
      </c>
      <c r="C1167" s="6">
        <v>7</v>
      </c>
      <c r="D1167" s="7">
        <f>Table_Data_Analysis.accdb11[[#This Row],[Pick Days]]/$G$1</f>
        <v>2.7450980392156862E-2</v>
      </c>
      <c r="E1167" s="6"/>
    </row>
    <row r="1168" spans="1:5" x14ac:dyDescent="0.25">
      <c r="A1168" s="6" t="s">
        <v>2445</v>
      </c>
      <c r="B1168" s="6" t="s">
        <v>15</v>
      </c>
      <c r="C1168" s="6">
        <v>7</v>
      </c>
      <c r="D1168" s="7">
        <f>Table_Data_Analysis.accdb11[[#This Row],[Pick Days]]/$G$1</f>
        <v>2.7450980392156862E-2</v>
      </c>
      <c r="E1168" s="6"/>
    </row>
    <row r="1169" spans="1:5" x14ac:dyDescent="0.25">
      <c r="A1169" s="6" t="s">
        <v>2449</v>
      </c>
      <c r="B1169" s="6" t="s">
        <v>15</v>
      </c>
      <c r="C1169" s="6">
        <v>7</v>
      </c>
      <c r="D1169" s="7">
        <f>Table_Data_Analysis.accdb11[[#This Row],[Pick Days]]/$G$1</f>
        <v>2.7450980392156862E-2</v>
      </c>
      <c r="E1169" s="6"/>
    </row>
    <row r="1170" spans="1:5" x14ac:dyDescent="0.25">
      <c r="A1170" s="6" t="s">
        <v>2526</v>
      </c>
      <c r="B1170" s="6" t="s">
        <v>15</v>
      </c>
      <c r="C1170" s="6">
        <v>7</v>
      </c>
      <c r="D1170" s="7">
        <f>Table_Data_Analysis.accdb11[[#This Row],[Pick Days]]/$G$1</f>
        <v>2.7450980392156862E-2</v>
      </c>
      <c r="E1170" s="6"/>
    </row>
    <row r="1171" spans="1:5" x14ac:dyDescent="0.25">
      <c r="A1171" s="6" t="s">
        <v>193</v>
      </c>
      <c r="B1171" s="6" t="s">
        <v>15</v>
      </c>
      <c r="C1171" s="6">
        <v>7</v>
      </c>
      <c r="D1171" s="7">
        <f>Table_Data_Analysis.accdb11[[#This Row],[Pick Days]]/$G$1</f>
        <v>2.7450980392156862E-2</v>
      </c>
      <c r="E1171" s="6"/>
    </row>
    <row r="1172" spans="1:5" x14ac:dyDescent="0.25">
      <c r="A1172" s="6" t="s">
        <v>2379</v>
      </c>
      <c r="B1172" s="6" t="s">
        <v>15</v>
      </c>
      <c r="C1172" s="6">
        <v>7</v>
      </c>
      <c r="D1172" s="7">
        <f>Table_Data_Analysis.accdb11[[#This Row],[Pick Days]]/$G$1</f>
        <v>2.7450980392156862E-2</v>
      </c>
      <c r="E1172" s="6"/>
    </row>
    <row r="1173" spans="1:5" x14ac:dyDescent="0.25">
      <c r="A1173" s="6" t="s">
        <v>2520</v>
      </c>
      <c r="B1173" s="6" t="s">
        <v>15</v>
      </c>
      <c r="C1173" s="6">
        <v>7</v>
      </c>
      <c r="D1173" s="7">
        <f>Table_Data_Analysis.accdb11[[#This Row],[Pick Days]]/$G$1</f>
        <v>2.7450980392156862E-2</v>
      </c>
      <c r="E1173" s="6"/>
    </row>
    <row r="1174" spans="1:5" x14ac:dyDescent="0.25">
      <c r="A1174" s="6" t="s">
        <v>230</v>
      </c>
      <c r="B1174" s="6" t="s">
        <v>15</v>
      </c>
      <c r="C1174" s="6">
        <v>7</v>
      </c>
      <c r="D1174" s="7">
        <f>Table_Data_Analysis.accdb11[[#This Row],[Pick Days]]/$G$1</f>
        <v>2.7450980392156862E-2</v>
      </c>
      <c r="E1174" s="6"/>
    </row>
    <row r="1175" spans="1:5" x14ac:dyDescent="0.25">
      <c r="A1175" s="6" t="s">
        <v>2525</v>
      </c>
      <c r="B1175" s="6" t="s">
        <v>15</v>
      </c>
      <c r="C1175" s="6">
        <v>7</v>
      </c>
      <c r="D1175" s="7">
        <f>Table_Data_Analysis.accdb11[[#This Row],[Pick Days]]/$G$1</f>
        <v>2.7450980392156862E-2</v>
      </c>
      <c r="E1175" s="6"/>
    </row>
    <row r="1176" spans="1:5" x14ac:dyDescent="0.25">
      <c r="A1176" s="6" t="s">
        <v>2545</v>
      </c>
      <c r="B1176" s="6" t="s">
        <v>15</v>
      </c>
      <c r="C1176" s="6">
        <v>7</v>
      </c>
      <c r="D1176" s="7">
        <f>Table_Data_Analysis.accdb11[[#This Row],[Pick Days]]/$G$1</f>
        <v>2.7450980392156862E-2</v>
      </c>
      <c r="E1176" s="6"/>
    </row>
    <row r="1177" spans="1:5" x14ac:dyDescent="0.25">
      <c r="A1177" s="6" t="s">
        <v>232</v>
      </c>
      <c r="B1177" s="6" t="s">
        <v>15</v>
      </c>
      <c r="C1177" s="6">
        <v>7</v>
      </c>
      <c r="D1177" s="7">
        <f>Table_Data_Analysis.accdb11[[#This Row],[Pick Days]]/$G$1</f>
        <v>2.7450980392156862E-2</v>
      </c>
      <c r="E1177" s="6"/>
    </row>
    <row r="1178" spans="1:5" x14ac:dyDescent="0.25">
      <c r="A1178" s="6" t="s">
        <v>226</v>
      </c>
      <c r="B1178" s="6" t="s">
        <v>15</v>
      </c>
      <c r="C1178" s="6">
        <v>7</v>
      </c>
      <c r="D1178" s="7">
        <f>Table_Data_Analysis.accdb11[[#This Row],[Pick Days]]/$G$1</f>
        <v>2.7450980392156862E-2</v>
      </c>
      <c r="E1178" s="6"/>
    </row>
    <row r="1179" spans="1:5" x14ac:dyDescent="0.25">
      <c r="A1179" s="6" t="s">
        <v>2556</v>
      </c>
      <c r="B1179" s="6" t="s">
        <v>15</v>
      </c>
      <c r="C1179" s="6">
        <v>7</v>
      </c>
      <c r="D1179" s="7">
        <f>Table_Data_Analysis.accdb11[[#This Row],[Pick Days]]/$G$1</f>
        <v>2.7450980392156862E-2</v>
      </c>
      <c r="E1179" s="6"/>
    </row>
    <row r="1180" spans="1:5" x14ac:dyDescent="0.25">
      <c r="A1180" s="6" t="s">
        <v>2577</v>
      </c>
      <c r="B1180" s="6" t="s">
        <v>15</v>
      </c>
      <c r="C1180" s="6">
        <v>7</v>
      </c>
      <c r="D1180" s="7">
        <f>Table_Data_Analysis.accdb11[[#This Row],[Pick Days]]/$G$1</f>
        <v>2.7450980392156862E-2</v>
      </c>
      <c r="E1180" s="6"/>
    </row>
    <row r="1181" spans="1:5" x14ac:dyDescent="0.25">
      <c r="A1181" s="6" t="s">
        <v>2462</v>
      </c>
      <c r="B1181" s="6" t="s">
        <v>15</v>
      </c>
      <c r="C1181" s="6">
        <v>7</v>
      </c>
      <c r="D1181" s="7">
        <f>Table_Data_Analysis.accdb11[[#This Row],[Pick Days]]/$G$1</f>
        <v>2.7450980392156862E-2</v>
      </c>
      <c r="E1181" s="6"/>
    </row>
    <row r="1182" spans="1:5" x14ac:dyDescent="0.25">
      <c r="A1182" s="6" t="s">
        <v>2491</v>
      </c>
      <c r="B1182" s="6" t="s">
        <v>15</v>
      </c>
      <c r="C1182" s="6">
        <v>7</v>
      </c>
      <c r="D1182" s="7">
        <f>Table_Data_Analysis.accdb11[[#This Row],[Pick Days]]/$G$1</f>
        <v>2.7450980392156862E-2</v>
      </c>
      <c r="E1182" s="6"/>
    </row>
    <row r="1183" spans="1:5" x14ac:dyDescent="0.25">
      <c r="A1183" s="6" t="s">
        <v>2429</v>
      </c>
      <c r="B1183" s="6" t="s">
        <v>15</v>
      </c>
      <c r="C1183" s="6">
        <v>7</v>
      </c>
      <c r="D1183" s="7">
        <f>Table_Data_Analysis.accdb11[[#This Row],[Pick Days]]/$G$1</f>
        <v>2.7450980392156862E-2</v>
      </c>
      <c r="E1183" s="6"/>
    </row>
    <row r="1184" spans="1:5" x14ac:dyDescent="0.25">
      <c r="A1184" s="6" t="s">
        <v>2522</v>
      </c>
      <c r="B1184" s="6" t="s">
        <v>15</v>
      </c>
      <c r="C1184" s="6">
        <v>7</v>
      </c>
      <c r="D1184" s="7">
        <f>Table_Data_Analysis.accdb11[[#This Row],[Pick Days]]/$G$1</f>
        <v>2.7450980392156862E-2</v>
      </c>
      <c r="E1184" s="6"/>
    </row>
    <row r="1185" spans="1:5" x14ac:dyDescent="0.25">
      <c r="A1185" s="6" t="s">
        <v>2482</v>
      </c>
      <c r="B1185" s="6" t="s">
        <v>15</v>
      </c>
      <c r="C1185" s="6">
        <v>7</v>
      </c>
      <c r="D1185" s="7">
        <f>Table_Data_Analysis.accdb11[[#This Row],[Pick Days]]/$G$1</f>
        <v>2.7450980392156862E-2</v>
      </c>
      <c r="E1185" s="6"/>
    </row>
    <row r="1186" spans="1:5" x14ac:dyDescent="0.25">
      <c r="A1186" s="6" t="s">
        <v>2518</v>
      </c>
      <c r="B1186" s="6" t="s">
        <v>15</v>
      </c>
      <c r="C1186" s="6">
        <v>7</v>
      </c>
      <c r="D1186" s="7">
        <f>Table_Data_Analysis.accdb11[[#This Row],[Pick Days]]/$G$1</f>
        <v>2.7450980392156862E-2</v>
      </c>
      <c r="E1186" s="6"/>
    </row>
    <row r="1187" spans="1:5" x14ac:dyDescent="0.25">
      <c r="A1187" s="6" t="s">
        <v>2454</v>
      </c>
      <c r="B1187" s="6" t="s">
        <v>15</v>
      </c>
      <c r="C1187" s="6">
        <v>7</v>
      </c>
      <c r="D1187" s="7">
        <f>Table_Data_Analysis.accdb11[[#This Row],[Pick Days]]/$G$1</f>
        <v>2.7450980392156862E-2</v>
      </c>
      <c r="E1187" s="6"/>
    </row>
    <row r="1188" spans="1:5" x14ac:dyDescent="0.25">
      <c r="A1188" s="6" t="s">
        <v>2396</v>
      </c>
      <c r="B1188" s="6" t="s">
        <v>15</v>
      </c>
      <c r="C1188" s="6">
        <v>7</v>
      </c>
      <c r="D1188" s="7">
        <f>Table_Data_Analysis.accdb11[[#This Row],[Pick Days]]/$G$1</f>
        <v>2.7450980392156862E-2</v>
      </c>
      <c r="E1188" s="6"/>
    </row>
    <row r="1189" spans="1:5" x14ac:dyDescent="0.25">
      <c r="A1189" s="6" t="s">
        <v>2475</v>
      </c>
      <c r="B1189" s="6" t="s">
        <v>15</v>
      </c>
      <c r="C1189" s="6">
        <v>7</v>
      </c>
      <c r="D1189" s="7">
        <f>Table_Data_Analysis.accdb11[[#This Row],[Pick Days]]/$G$1</f>
        <v>2.7450980392156862E-2</v>
      </c>
      <c r="E1189" s="6"/>
    </row>
    <row r="1190" spans="1:5" x14ac:dyDescent="0.25">
      <c r="A1190" s="6" t="s">
        <v>2469</v>
      </c>
      <c r="B1190" s="6" t="s">
        <v>15</v>
      </c>
      <c r="C1190" s="6">
        <v>7</v>
      </c>
      <c r="D1190" s="7">
        <f>Table_Data_Analysis.accdb11[[#This Row],[Pick Days]]/$G$1</f>
        <v>2.7450980392156862E-2</v>
      </c>
      <c r="E1190" s="6"/>
    </row>
    <row r="1191" spans="1:5" x14ac:dyDescent="0.25">
      <c r="A1191" s="6" t="s">
        <v>2559</v>
      </c>
      <c r="B1191" s="6" t="s">
        <v>15</v>
      </c>
      <c r="C1191" s="6">
        <v>7</v>
      </c>
      <c r="D1191" s="7">
        <f>Table_Data_Analysis.accdb11[[#This Row],[Pick Days]]/$G$1</f>
        <v>2.7450980392156862E-2</v>
      </c>
      <c r="E1191" s="6"/>
    </row>
    <row r="1192" spans="1:5" x14ac:dyDescent="0.25">
      <c r="A1192" s="6" t="s">
        <v>2514</v>
      </c>
      <c r="B1192" s="6" t="s">
        <v>15</v>
      </c>
      <c r="C1192" s="6">
        <v>7</v>
      </c>
      <c r="D1192" s="7">
        <f>Table_Data_Analysis.accdb11[[#This Row],[Pick Days]]/$G$1</f>
        <v>2.7450980392156862E-2</v>
      </c>
      <c r="E1192" s="6"/>
    </row>
    <row r="1193" spans="1:5" x14ac:dyDescent="0.25">
      <c r="A1193" s="6" t="s">
        <v>2404</v>
      </c>
      <c r="B1193" s="6" t="s">
        <v>15</v>
      </c>
      <c r="C1193" s="6">
        <v>7</v>
      </c>
      <c r="D1193" s="7">
        <f>Table_Data_Analysis.accdb11[[#This Row],[Pick Days]]/$G$1</f>
        <v>2.7450980392156862E-2</v>
      </c>
      <c r="E1193" s="6"/>
    </row>
    <row r="1194" spans="1:5" x14ac:dyDescent="0.25">
      <c r="A1194" s="6" t="s">
        <v>2576</v>
      </c>
      <c r="B1194" s="6" t="s">
        <v>15</v>
      </c>
      <c r="C1194" s="6">
        <v>7</v>
      </c>
      <c r="D1194" s="7">
        <f>Table_Data_Analysis.accdb11[[#This Row],[Pick Days]]/$G$1</f>
        <v>2.7450980392156862E-2</v>
      </c>
      <c r="E1194" s="6"/>
    </row>
    <row r="1195" spans="1:5" x14ac:dyDescent="0.25">
      <c r="A1195" s="6" t="s">
        <v>2409</v>
      </c>
      <c r="B1195" s="6" t="s">
        <v>15</v>
      </c>
      <c r="C1195" s="6">
        <v>7</v>
      </c>
      <c r="D1195" s="7">
        <f>Table_Data_Analysis.accdb11[[#This Row],[Pick Days]]/$G$1</f>
        <v>2.7450980392156862E-2</v>
      </c>
      <c r="E1195" s="6"/>
    </row>
    <row r="1196" spans="1:5" x14ac:dyDescent="0.25">
      <c r="A1196" s="6" t="s">
        <v>2538</v>
      </c>
      <c r="B1196" s="6" t="s">
        <v>15</v>
      </c>
      <c r="C1196" s="6">
        <v>7</v>
      </c>
      <c r="D1196" s="7">
        <f>Table_Data_Analysis.accdb11[[#This Row],[Pick Days]]/$G$1</f>
        <v>2.7450980392156862E-2</v>
      </c>
      <c r="E1196" s="6"/>
    </row>
    <row r="1197" spans="1:5" x14ac:dyDescent="0.25">
      <c r="A1197" s="6" t="s">
        <v>2472</v>
      </c>
      <c r="B1197" s="6" t="s">
        <v>15</v>
      </c>
      <c r="C1197" s="6">
        <v>7</v>
      </c>
      <c r="D1197" s="7">
        <f>Table_Data_Analysis.accdb11[[#This Row],[Pick Days]]/$G$1</f>
        <v>2.7450980392156862E-2</v>
      </c>
      <c r="E1197" s="6"/>
    </row>
    <row r="1198" spans="1:5" x14ac:dyDescent="0.25">
      <c r="A1198" s="6" t="s">
        <v>2542</v>
      </c>
      <c r="B1198" s="6" t="s">
        <v>15</v>
      </c>
      <c r="C1198" s="6">
        <v>7</v>
      </c>
      <c r="D1198" s="7">
        <f>Table_Data_Analysis.accdb11[[#This Row],[Pick Days]]/$G$1</f>
        <v>2.7450980392156862E-2</v>
      </c>
      <c r="E1198" s="6"/>
    </row>
    <row r="1199" spans="1:5" x14ac:dyDescent="0.25">
      <c r="A1199" s="6" t="s">
        <v>228</v>
      </c>
      <c r="B1199" s="6" t="s">
        <v>15</v>
      </c>
      <c r="C1199" s="6">
        <v>7</v>
      </c>
      <c r="D1199" s="7">
        <f>Table_Data_Analysis.accdb11[[#This Row],[Pick Days]]/$G$1</f>
        <v>2.7450980392156862E-2</v>
      </c>
      <c r="E1199" s="6"/>
    </row>
    <row r="1200" spans="1:5" x14ac:dyDescent="0.25">
      <c r="A1200" s="6" t="s">
        <v>2487</v>
      </c>
      <c r="B1200" s="6" t="s">
        <v>15</v>
      </c>
      <c r="C1200" s="6">
        <v>7</v>
      </c>
      <c r="D1200" s="7">
        <f>Table_Data_Analysis.accdb11[[#This Row],[Pick Days]]/$G$1</f>
        <v>2.7450980392156862E-2</v>
      </c>
      <c r="E1200" s="6"/>
    </row>
    <row r="1201" spans="1:5" x14ac:dyDescent="0.25">
      <c r="A1201" s="6" t="s">
        <v>2433</v>
      </c>
      <c r="B1201" s="6" t="s">
        <v>15</v>
      </c>
      <c r="C1201" s="6">
        <v>7</v>
      </c>
      <c r="D1201" s="7">
        <f>Table_Data_Analysis.accdb11[[#This Row],[Pick Days]]/$G$1</f>
        <v>2.7450980392156862E-2</v>
      </c>
      <c r="E1201" s="6"/>
    </row>
    <row r="1202" spans="1:5" x14ac:dyDescent="0.25">
      <c r="A1202" s="6" t="s">
        <v>2455</v>
      </c>
      <c r="B1202" s="6" t="s">
        <v>15</v>
      </c>
      <c r="C1202" s="6">
        <v>7</v>
      </c>
      <c r="D1202" s="7">
        <f>Table_Data_Analysis.accdb11[[#This Row],[Pick Days]]/$G$1</f>
        <v>2.7450980392156862E-2</v>
      </c>
      <c r="E1202" s="6"/>
    </row>
    <row r="1203" spans="1:5" x14ac:dyDescent="0.25">
      <c r="A1203" s="6" t="s">
        <v>2471</v>
      </c>
      <c r="B1203" s="6" t="s">
        <v>15</v>
      </c>
      <c r="C1203" s="6">
        <v>7</v>
      </c>
      <c r="D1203" s="7">
        <f>Table_Data_Analysis.accdb11[[#This Row],[Pick Days]]/$G$1</f>
        <v>2.7450980392156862E-2</v>
      </c>
      <c r="E1203" s="6"/>
    </row>
    <row r="1204" spans="1:5" x14ac:dyDescent="0.25">
      <c r="A1204" s="6" t="s">
        <v>2460</v>
      </c>
      <c r="B1204" s="6" t="s">
        <v>15</v>
      </c>
      <c r="C1204" s="6">
        <v>7</v>
      </c>
      <c r="D1204" s="7">
        <f>Table_Data_Analysis.accdb11[[#This Row],[Pick Days]]/$G$1</f>
        <v>2.7450980392156862E-2</v>
      </c>
      <c r="E1204" s="6"/>
    </row>
    <row r="1205" spans="1:5" x14ac:dyDescent="0.25">
      <c r="A1205" s="6" t="s">
        <v>2560</v>
      </c>
      <c r="B1205" s="6" t="s">
        <v>15</v>
      </c>
      <c r="C1205" s="6">
        <v>7</v>
      </c>
      <c r="D1205" s="7">
        <f>Table_Data_Analysis.accdb11[[#This Row],[Pick Days]]/$G$1</f>
        <v>2.7450980392156862E-2</v>
      </c>
      <c r="E1205" s="6"/>
    </row>
    <row r="1206" spans="1:5" x14ac:dyDescent="0.25">
      <c r="A1206" s="6" t="s">
        <v>2450</v>
      </c>
      <c r="B1206" s="6" t="s">
        <v>15</v>
      </c>
      <c r="C1206" s="6">
        <v>7</v>
      </c>
      <c r="D1206" s="7">
        <f>Table_Data_Analysis.accdb11[[#This Row],[Pick Days]]/$G$1</f>
        <v>2.7450980392156862E-2</v>
      </c>
      <c r="E1206" s="6"/>
    </row>
    <row r="1207" spans="1:5" x14ac:dyDescent="0.25">
      <c r="A1207" s="6" t="s">
        <v>2536</v>
      </c>
      <c r="B1207" s="6" t="s">
        <v>15</v>
      </c>
      <c r="C1207" s="6">
        <v>7</v>
      </c>
      <c r="D1207" s="7">
        <f>Table_Data_Analysis.accdb11[[#This Row],[Pick Days]]/$G$1</f>
        <v>2.7450980392156862E-2</v>
      </c>
      <c r="E1207" s="6"/>
    </row>
    <row r="1208" spans="1:5" x14ac:dyDescent="0.25">
      <c r="A1208" s="6" t="s">
        <v>2543</v>
      </c>
      <c r="B1208" s="6" t="s">
        <v>15</v>
      </c>
      <c r="C1208" s="6">
        <v>7</v>
      </c>
      <c r="D1208" s="7">
        <f>Table_Data_Analysis.accdb11[[#This Row],[Pick Days]]/$G$1</f>
        <v>2.7450980392156862E-2</v>
      </c>
      <c r="E1208" s="6"/>
    </row>
    <row r="1209" spans="1:5" x14ac:dyDescent="0.25">
      <c r="A1209" s="6" t="s">
        <v>2519</v>
      </c>
      <c r="B1209" s="6" t="s">
        <v>15</v>
      </c>
      <c r="C1209" s="6">
        <v>7</v>
      </c>
      <c r="D1209" s="7">
        <f>Table_Data_Analysis.accdb11[[#This Row],[Pick Days]]/$G$1</f>
        <v>2.7450980392156862E-2</v>
      </c>
      <c r="E1209" s="6"/>
    </row>
    <row r="1210" spans="1:5" x14ac:dyDescent="0.25">
      <c r="A1210" s="6" t="s">
        <v>2387</v>
      </c>
      <c r="B1210" s="6" t="s">
        <v>15</v>
      </c>
      <c r="C1210" s="6">
        <v>7</v>
      </c>
      <c r="D1210" s="7">
        <f>Table_Data_Analysis.accdb11[[#This Row],[Pick Days]]/$G$1</f>
        <v>2.7450980392156862E-2</v>
      </c>
      <c r="E1210" s="6"/>
    </row>
    <row r="1211" spans="1:5" x14ac:dyDescent="0.25">
      <c r="A1211" s="6" t="s">
        <v>2480</v>
      </c>
      <c r="B1211" s="6" t="s">
        <v>15</v>
      </c>
      <c r="C1211" s="6">
        <v>7</v>
      </c>
      <c r="D1211" s="7">
        <f>Table_Data_Analysis.accdb11[[#This Row],[Pick Days]]/$G$1</f>
        <v>2.7450980392156862E-2</v>
      </c>
      <c r="E1211" s="6"/>
    </row>
    <row r="1212" spans="1:5" x14ac:dyDescent="0.25">
      <c r="A1212" s="6" t="s">
        <v>2389</v>
      </c>
      <c r="B1212" s="6" t="s">
        <v>15</v>
      </c>
      <c r="C1212" s="6">
        <v>7</v>
      </c>
      <c r="D1212" s="7">
        <f>Table_Data_Analysis.accdb11[[#This Row],[Pick Days]]/$G$1</f>
        <v>2.7450980392156862E-2</v>
      </c>
      <c r="E1212" s="6"/>
    </row>
    <row r="1213" spans="1:5" x14ac:dyDescent="0.25">
      <c r="A1213" s="6" t="s">
        <v>2535</v>
      </c>
      <c r="B1213" s="6" t="s">
        <v>15</v>
      </c>
      <c r="C1213" s="6">
        <v>7</v>
      </c>
      <c r="D1213" s="7">
        <f>Table_Data_Analysis.accdb11[[#This Row],[Pick Days]]/$G$1</f>
        <v>2.7450980392156862E-2</v>
      </c>
      <c r="E1213" s="6"/>
    </row>
    <row r="1214" spans="1:5" x14ac:dyDescent="0.25">
      <c r="A1214" s="6" t="s">
        <v>2568</v>
      </c>
      <c r="B1214" s="6" t="s">
        <v>15</v>
      </c>
      <c r="C1214" s="6">
        <v>7</v>
      </c>
      <c r="D1214" s="7">
        <f>Table_Data_Analysis.accdb11[[#This Row],[Pick Days]]/$G$1</f>
        <v>2.7450980392156862E-2</v>
      </c>
      <c r="E1214" s="6"/>
    </row>
    <row r="1215" spans="1:5" x14ac:dyDescent="0.25">
      <c r="A1215" s="6" t="s">
        <v>2554</v>
      </c>
      <c r="B1215" s="6" t="s">
        <v>15</v>
      </c>
      <c r="C1215" s="6">
        <v>7</v>
      </c>
      <c r="D1215" s="7">
        <f>Table_Data_Analysis.accdb11[[#This Row],[Pick Days]]/$G$1</f>
        <v>2.7450980392156862E-2</v>
      </c>
      <c r="E1215" s="6"/>
    </row>
    <row r="1216" spans="1:5" x14ac:dyDescent="0.25">
      <c r="A1216" s="6" t="s">
        <v>2540</v>
      </c>
      <c r="B1216" s="6" t="s">
        <v>15</v>
      </c>
      <c r="C1216" s="6">
        <v>7</v>
      </c>
      <c r="D1216" s="7">
        <f>Table_Data_Analysis.accdb11[[#This Row],[Pick Days]]/$G$1</f>
        <v>2.7450980392156862E-2</v>
      </c>
      <c r="E1216" s="6"/>
    </row>
    <row r="1217" spans="1:5" x14ac:dyDescent="0.25">
      <c r="A1217" s="6" t="s">
        <v>2553</v>
      </c>
      <c r="B1217" s="6" t="s">
        <v>15</v>
      </c>
      <c r="C1217" s="6">
        <v>7</v>
      </c>
      <c r="D1217" s="7">
        <f>Table_Data_Analysis.accdb11[[#This Row],[Pick Days]]/$G$1</f>
        <v>2.7450980392156862E-2</v>
      </c>
      <c r="E1217" s="6"/>
    </row>
    <row r="1218" spans="1:5" x14ac:dyDescent="0.25">
      <c r="A1218" s="6" t="s">
        <v>2516</v>
      </c>
      <c r="B1218" s="6" t="s">
        <v>15</v>
      </c>
      <c r="C1218" s="6">
        <v>7</v>
      </c>
      <c r="D1218" s="7">
        <f>Table_Data_Analysis.accdb11[[#This Row],[Pick Days]]/$G$1</f>
        <v>2.7450980392156862E-2</v>
      </c>
      <c r="E1218" s="6"/>
    </row>
    <row r="1219" spans="1:5" x14ac:dyDescent="0.25">
      <c r="A1219" s="6" t="s">
        <v>2528</v>
      </c>
      <c r="B1219" s="6" t="s">
        <v>15</v>
      </c>
      <c r="C1219" s="6">
        <v>7</v>
      </c>
      <c r="D1219" s="7">
        <f>Table_Data_Analysis.accdb11[[#This Row],[Pick Days]]/$G$1</f>
        <v>2.7450980392156862E-2</v>
      </c>
      <c r="E1219" s="6"/>
    </row>
    <row r="1220" spans="1:5" x14ac:dyDescent="0.25">
      <c r="A1220" s="6" t="s">
        <v>247</v>
      </c>
      <c r="B1220" s="6" t="s">
        <v>15</v>
      </c>
      <c r="C1220" s="6">
        <v>7</v>
      </c>
      <c r="D1220" s="7">
        <f>Table_Data_Analysis.accdb11[[#This Row],[Pick Days]]/$G$1</f>
        <v>2.7450980392156862E-2</v>
      </c>
      <c r="E1220" s="6"/>
    </row>
    <row r="1221" spans="1:5" x14ac:dyDescent="0.25">
      <c r="A1221" s="6" t="s">
        <v>2566</v>
      </c>
      <c r="B1221" s="6" t="s">
        <v>15</v>
      </c>
      <c r="C1221" s="6">
        <v>7</v>
      </c>
      <c r="D1221" s="7">
        <f>Table_Data_Analysis.accdb11[[#This Row],[Pick Days]]/$G$1</f>
        <v>2.7450980392156862E-2</v>
      </c>
      <c r="E1221" s="6"/>
    </row>
    <row r="1222" spans="1:5" x14ac:dyDescent="0.25">
      <c r="A1222" s="6" t="s">
        <v>2549</v>
      </c>
      <c r="B1222" s="6" t="s">
        <v>15</v>
      </c>
      <c r="C1222" s="6">
        <v>7</v>
      </c>
      <c r="D1222" s="7">
        <f>Table_Data_Analysis.accdb11[[#This Row],[Pick Days]]/$G$1</f>
        <v>2.7450980392156862E-2</v>
      </c>
      <c r="E1222" s="6"/>
    </row>
    <row r="1223" spans="1:5" x14ac:dyDescent="0.25">
      <c r="A1223" s="6" t="s">
        <v>2483</v>
      </c>
      <c r="B1223" s="6" t="s">
        <v>15</v>
      </c>
      <c r="C1223" s="6">
        <v>7</v>
      </c>
      <c r="D1223" s="7">
        <f>Table_Data_Analysis.accdb11[[#This Row],[Pick Days]]/$G$1</f>
        <v>2.7450980392156862E-2</v>
      </c>
      <c r="E1223" s="6"/>
    </row>
    <row r="1224" spans="1:5" x14ac:dyDescent="0.25">
      <c r="A1224" s="6" t="s">
        <v>2400</v>
      </c>
      <c r="B1224" s="6" t="s">
        <v>15</v>
      </c>
      <c r="C1224" s="6">
        <v>7</v>
      </c>
      <c r="D1224" s="7">
        <f>Table_Data_Analysis.accdb11[[#This Row],[Pick Days]]/$G$1</f>
        <v>2.7450980392156862E-2</v>
      </c>
      <c r="E1224" s="6"/>
    </row>
    <row r="1225" spans="1:5" x14ac:dyDescent="0.25">
      <c r="A1225" s="6" t="s">
        <v>2539</v>
      </c>
      <c r="B1225" s="6" t="s">
        <v>15</v>
      </c>
      <c r="C1225" s="6">
        <v>7</v>
      </c>
      <c r="D1225" s="7">
        <f>Table_Data_Analysis.accdb11[[#This Row],[Pick Days]]/$G$1</f>
        <v>2.7450980392156862E-2</v>
      </c>
      <c r="E1225" s="6"/>
    </row>
    <row r="1226" spans="1:5" x14ac:dyDescent="0.25">
      <c r="A1226" s="6" t="s">
        <v>2353</v>
      </c>
      <c r="B1226" s="6" t="s">
        <v>15</v>
      </c>
      <c r="C1226" s="6">
        <v>7</v>
      </c>
      <c r="D1226" s="7">
        <f>Table_Data_Analysis.accdb11[[#This Row],[Pick Days]]/$G$1</f>
        <v>2.7450980392156862E-2</v>
      </c>
      <c r="E1226" s="6"/>
    </row>
    <row r="1227" spans="1:5" x14ac:dyDescent="0.25">
      <c r="A1227" s="6" t="s">
        <v>2476</v>
      </c>
      <c r="B1227" s="6" t="s">
        <v>15</v>
      </c>
      <c r="C1227" s="6">
        <v>7</v>
      </c>
      <c r="D1227" s="7">
        <f>Table_Data_Analysis.accdb11[[#This Row],[Pick Days]]/$G$1</f>
        <v>2.7450980392156862E-2</v>
      </c>
      <c r="E1227" s="6"/>
    </row>
    <row r="1228" spans="1:5" x14ac:dyDescent="0.25">
      <c r="A1228" s="6" t="s">
        <v>2537</v>
      </c>
      <c r="B1228" s="6" t="s">
        <v>15</v>
      </c>
      <c r="C1228" s="6">
        <v>7</v>
      </c>
      <c r="D1228" s="7">
        <f>Table_Data_Analysis.accdb11[[#This Row],[Pick Days]]/$G$1</f>
        <v>2.7450980392156862E-2</v>
      </c>
      <c r="E1228" s="6"/>
    </row>
    <row r="1229" spans="1:5" x14ac:dyDescent="0.25">
      <c r="A1229" s="6" t="s">
        <v>2637</v>
      </c>
      <c r="B1229" s="6" t="s">
        <v>16</v>
      </c>
      <c r="C1229" s="6">
        <v>6</v>
      </c>
      <c r="D1229" s="7">
        <f>Table_Data_Analysis.accdb11[[#This Row],[Pick Days]]/$G$1</f>
        <v>2.3529411764705882E-2</v>
      </c>
      <c r="E1229" s="6"/>
    </row>
    <row r="1230" spans="1:5" x14ac:dyDescent="0.25">
      <c r="A1230" s="6" t="s">
        <v>2466</v>
      </c>
      <c r="B1230" s="6" t="s">
        <v>15</v>
      </c>
      <c r="C1230" s="6">
        <v>6</v>
      </c>
      <c r="D1230" s="7">
        <f>Table_Data_Analysis.accdb11[[#This Row],[Pick Days]]/$G$1</f>
        <v>2.3529411764705882E-2</v>
      </c>
      <c r="E1230" s="6"/>
    </row>
    <row r="1231" spans="1:5" x14ac:dyDescent="0.25">
      <c r="A1231" s="6" t="s">
        <v>2617</v>
      </c>
      <c r="B1231" s="6" t="s">
        <v>16</v>
      </c>
      <c r="C1231" s="6">
        <v>6</v>
      </c>
      <c r="D1231" s="7">
        <f>Table_Data_Analysis.accdb11[[#This Row],[Pick Days]]/$G$1</f>
        <v>2.3529411764705882E-2</v>
      </c>
      <c r="E1231" s="6"/>
    </row>
    <row r="1232" spans="1:5" x14ac:dyDescent="0.25">
      <c r="A1232" s="6" t="s">
        <v>2643</v>
      </c>
      <c r="B1232" s="6" t="s">
        <v>16</v>
      </c>
      <c r="C1232" s="6">
        <v>6</v>
      </c>
      <c r="D1232" s="7">
        <f>Table_Data_Analysis.accdb11[[#This Row],[Pick Days]]/$G$1</f>
        <v>2.3529411764705882E-2</v>
      </c>
      <c r="E1232" s="6"/>
    </row>
    <row r="1233" spans="1:5" x14ac:dyDescent="0.25">
      <c r="A1233" s="6" t="s">
        <v>2627</v>
      </c>
      <c r="B1233" s="6" t="s">
        <v>16</v>
      </c>
      <c r="C1233" s="6">
        <v>6</v>
      </c>
      <c r="D1233" s="7">
        <f>Table_Data_Analysis.accdb11[[#This Row],[Pick Days]]/$G$1</f>
        <v>2.3529411764705882E-2</v>
      </c>
      <c r="E1233" s="6"/>
    </row>
    <row r="1234" spans="1:5" x14ac:dyDescent="0.25">
      <c r="A1234" s="6" t="s">
        <v>2621</v>
      </c>
      <c r="B1234" s="6" t="s">
        <v>16</v>
      </c>
      <c r="C1234" s="6">
        <v>6</v>
      </c>
      <c r="D1234" s="7">
        <f>Table_Data_Analysis.accdb11[[#This Row],[Pick Days]]/$G$1</f>
        <v>2.3529411764705882E-2</v>
      </c>
      <c r="E1234" s="6"/>
    </row>
    <row r="1235" spans="1:5" x14ac:dyDescent="0.25">
      <c r="A1235" s="6" t="s">
        <v>2565</v>
      </c>
      <c r="B1235" s="6" t="s">
        <v>15</v>
      </c>
      <c r="C1235" s="6">
        <v>6</v>
      </c>
      <c r="D1235" s="7">
        <f>Table_Data_Analysis.accdb11[[#This Row],[Pick Days]]/$G$1</f>
        <v>2.3529411764705882E-2</v>
      </c>
      <c r="E1235" s="6"/>
    </row>
    <row r="1236" spans="1:5" x14ac:dyDescent="0.25">
      <c r="A1236" s="6" t="s">
        <v>2578</v>
      </c>
      <c r="B1236" s="6" t="s">
        <v>15</v>
      </c>
      <c r="C1236" s="6">
        <v>6</v>
      </c>
      <c r="D1236" s="7">
        <f>Table_Data_Analysis.accdb11[[#This Row],[Pick Days]]/$G$1</f>
        <v>2.3529411764705882E-2</v>
      </c>
      <c r="E1236" s="6"/>
    </row>
    <row r="1237" spans="1:5" x14ac:dyDescent="0.25">
      <c r="A1237" s="6" t="s">
        <v>2513</v>
      </c>
      <c r="B1237" s="6" t="s">
        <v>15</v>
      </c>
      <c r="C1237" s="6">
        <v>6</v>
      </c>
      <c r="D1237" s="7">
        <f>Table_Data_Analysis.accdb11[[#This Row],[Pick Days]]/$G$1</f>
        <v>2.3529411764705882E-2</v>
      </c>
      <c r="E1237" s="6"/>
    </row>
    <row r="1238" spans="1:5" x14ac:dyDescent="0.25">
      <c r="A1238" s="6" t="s">
        <v>2615</v>
      </c>
      <c r="B1238" s="6" t="s">
        <v>16</v>
      </c>
      <c r="C1238" s="6">
        <v>6</v>
      </c>
      <c r="D1238" s="7">
        <f>Table_Data_Analysis.accdb11[[#This Row],[Pick Days]]/$G$1</f>
        <v>2.3529411764705882E-2</v>
      </c>
      <c r="E1238" s="6"/>
    </row>
    <row r="1239" spans="1:5" x14ac:dyDescent="0.25">
      <c r="A1239" s="6" t="s">
        <v>2651</v>
      </c>
      <c r="B1239" s="6" t="s">
        <v>15</v>
      </c>
      <c r="C1239" s="6">
        <v>6</v>
      </c>
      <c r="D1239" s="7">
        <f>Table_Data_Analysis.accdb11[[#This Row],[Pick Days]]/$G$1</f>
        <v>2.3529411764705882E-2</v>
      </c>
      <c r="E1239" s="6"/>
    </row>
    <row r="1240" spans="1:5" x14ac:dyDescent="0.25">
      <c r="A1240" s="6" t="s">
        <v>2544</v>
      </c>
      <c r="B1240" s="6" t="s">
        <v>15</v>
      </c>
      <c r="C1240" s="6">
        <v>6</v>
      </c>
      <c r="D1240" s="7">
        <f>Table_Data_Analysis.accdb11[[#This Row],[Pick Days]]/$G$1</f>
        <v>2.3529411764705882E-2</v>
      </c>
      <c r="E1240" s="6"/>
    </row>
    <row r="1241" spans="1:5" x14ac:dyDescent="0.25">
      <c r="A1241" s="6" t="s">
        <v>2669</v>
      </c>
      <c r="B1241" s="6" t="s">
        <v>16</v>
      </c>
      <c r="C1241" s="6">
        <v>6</v>
      </c>
      <c r="D1241" s="7">
        <f>Table_Data_Analysis.accdb11[[#This Row],[Pick Days]]/$G$1</f>
        <v>2.3529411764705882E-2</v>
      </c>
      <c r="E1241" s="6"/>
    </row>
    <row r="1242" spans="1:5" x14ac:dyDescent="0.25">
      <c r="A1242" s="6" t="s">
        <v>2656</v>
      </c>
      <c r="B1242" s="6" t="s">
        <v>16</v>
      </c>
      <c r="C1242" s="6">
        <v>6</v>
      </c>
      <c r="D1242" s="7">
        <f>Table_Data_Analysis.accdb11[[#This Row],[Pick Days]]/$G$1</f>
        <v>2.3529411764705882E-2</v>
      </c>
      <c r="E1242" s="6"/>
    </row>
    <row r="1243" spans="1:5" x14ac:dyDescent="0.25">
      <c r="A1243" s="6" t="s">
        <v>2626</v>
      </c>
      <c r="B1243" s="6" t="s">
        <v>16</v>
      </c>
      <c r="C1243" s="6">
        <v>6</v>
      </c>
      <c r="D1243" s="7">
        <f>Table_Data_Analysis.accdb11[[#This Row],[Pick Days]]/$G$1</f>
        <v>2.3529411764705882E-2</v>
      </c>
      <c r="E1243" s="6"/>
    </row>
    <row r="1244" spans="1:5" x14ac:dyDescent="0.25">
      <c r="A1244" s="6" t="s">
        <v>2646</v>
      </c>
      <c r="B1244" s="6" t="s">
        <v>15</v>
      </c>
      <c r="C1244" s="6">
        <v>6</v>
      </c>
      <c r="D1244" s="7">
        <f>Table_Data_Analysis.accdb11[[#This Row],[Pick Days]]/$G$1</f>
        <v>2.3529411764705882E-2</v>
      </c>
      <c r="E1244" s="6"/>
    </row>
    <row r="1245" spans="1:5" x14ac:dyDescent="0.25">
      <c r="A1245" s="6" t="s">
        <v>2464</v>
      </c>
      <c r="B1245" s="6" t="s">
        <v>15</v>
      </c>
      <c r="C1245" s="6">
        <v>6</v>
      </c>
      <c r="D1245" s="7">
        <f>Table_Data_Analysis.accdb11[[#This Row],[Pick Days]]/$G$1</f>
        <v>2.3529411764705882E-2</v>
      </c>
      <c r="E1245" s="6"/>
    </row>
    <row r="1246" spans="1:5" x14ac:dyDescent="0.25">
      <c r="A1246" s="6" t="s">
        <v>2649</v>
      </c>
      <c r="B1246" s="6" t="s">
        <v>16</v>
      </c>
      <c r="C1246" s="6">
        <v>6</v>
      </c>
      <c r="D1246" s="7">
        <f>Table_Data_Analysis.accdb11[[#This Row],[Pick Days]]/$G$1</f>
        <v>2.3529411764705882E-2</v>
      </c>
      <c r="E1246" s="6"/>
    </row>
    <row r="1247" spans="1:5" x14ac:dyDescent="0.25">
      <c r="A1247" s="6" t="s">
        <v>2484</v>
      </c>
      <c r="B1247" s="6" t="s">
        <v>15</v>
      </c>
      <c r="C1247" s="6">
        <v>6</v>
      </c>
      <c r="D1247" s="7">
        <f>Table_Data_Analysis.accdb11[[#This Row],[Pick Days]]/$G$1</f>
        <v>2.3529411764705882E-2</v>
      </c>
      <c r="E1247" s="6"/>
    </row>
    <row r="1248" spans="1:5" x14ac:dyDescent="0.25">
      <c r="A1248" s="6" t="s">
        <v>2641</v>
      </c>
      <c r="B1248" s="6" t="s">
        <v>16</v>
      </c>
      <c r="C1248" s="6">
        <v>6</v>
      </c>
      <c r="D1248" s="7">
        <f>Table_Data_Analysis.accdb11[[#This Row],[Pick Days]]/$G$1</f>
        <v>2.3529411764705882E-2</v>
      </c>
      <c r="E1248" s="6"/>
    </row>
    <row r="1249" spans="1:5" x14ac:dyDescent="0.25">
      <c r="A1249" s="6" t="s">
        <v>2555</v>
      </c>
      <c r="B1249" s="6" t="s">
        <v>15</v>
      </c>
      <c r="C1249" s="6">
        <v>6</v>
      </c>
      <c r="D1249" s="7">
        <f>Table_Data_Analysis.accdb11[[#This Row],[Pick Days]]/$G$1</f>
        <v>2.3529411764705882E-2</v>
      </c>
      <c r="E1249" s="6"/>
    </row>
    <row r="1250" spans="1:5" x14ac:dyDescent="0.25">
      <c r="A1250" s="6" t="s">
        <v>2672</v>
      </c>
      <c r="B1250" s="6" t="s">
        <v>16</v>
      </c>
      <c r="C1250" s="6">
        <v>6</v>
      </c>
      <c r="D1250" s="7">
        <f>Table_Data_Analysis.accdb11[[#This Row],[Pick Days]]/$G$1</f>
        <v>2.3529411764705882E-2</v>
      </c>
      <c r="E1250" s="6"/>
    </row>
    <row r="1251" spans="1:5" x14ac:dyDescent="0.25">
      <c r="A1251" s="6" t="s">
        <v>2587</v>
      </c>
      <c r="B1251" s="6" t="s">
        <v>16</v>
      </c>
      <c r="C1251" s="6">
        <v>6</v>
      </c>
      <c r="D1251" s="7">
        <f>Table_Data_Analysis.accdb11[[#This Row],[Pick Days]]/$G$1</f>
        <v>2.3529411764705882E-2</v>
      </c>
      <c r="E1251" s="6"/>
    </row>
    <row r="1252" spans="1:5" x14ac:dyDescent="0.25">
      <c r="A1252" s="6" t="s">
        <v>2512</v>
      </c>
      <c r="B1252" s="6" t="s">
        <v>15</v>
      </c>
      <c r="C1252" s="6">
        <v>6</v>
      </c>
      <c r="D1252" s="7">
        <f>Table_Data_Analysis.accdb11[[#This Row],[Pick Days]]/$G$1</f>
        <v>2.3529411764705882E-2</v>
      </c>
      <c r="E1252" s="6"/>
    </row>
    <row r="1253" spans="1:5" x14ac:dyDescent="0.25">
      <c r="A1253" s="6" t="s">
        <v>2658</v>
      </c>
      <c r="B1253" s="6" t="s">
        <v>16</v>
      </c>
      <c r="C1253" s="6">
        <v>6</v>
      </c>
      <c r="D1253" s="7">
        <f>Table_Data_Analysis.accdb11[[#This Row],[Pick Days]]/$G$1</f>
        <v>2.3529411764705882E-2</v>
      </c>
      <c r="E1253" s="6"/>
    </row>
    <row r="1254" spans="1:5" x14ac:dyDescent="0.25">
      <c r="A1254" s="6" t="s">
        <v>2579</v>
      </c>
      <c r="B1254" s="6" t="s">
        <v>15</v>
      </c>
      <c r="C1254" s="6">
        <v>6</v>
      </c>
      <c r="D1254" s="7">
        <f>Table_Data_Analysis.accdb11[[#This Row],[Pick Days]]/$G$1</f>
        <v>2.3529411764705882E-2</v>
      </c>
      <c r="E1254" s="6"/>
    </row>
    <row r="1255" spans="1:5" x14ac:dyDescent="0.25">
      <c r="A1255" s="6" t="s">
        <v>2599</v>
      </c>
      <c r="B1255" s="6" t="s">
        <v>16</v>
      </c>
      <c r="C1255" s="6">
        <v>6</v>
      </c>
      <c r="D1255" s="7">
        <f>Table_Data_Analysis.accdb11[[#This Row],[Pick Days]]/$G$1</f>
        <v>2.3529411764705882E-2</v>
      </c>
      <c r="E1255" s="6"/>
    </row>
    <row r="1256" spans="1:5" x14ac:dyDescent="0.25">
      <c r="A1256" s="6" t="s">
        <v>2490</v>
      </c>
      <c r="B1256" s="6" t="s">
        <v>15</v>
      </c>
      <c r="C1256" s="6">
        <v>6</v>
      </c>
      <c r="D1256" s="7">
        <f>Table_Data_Analysis.accdb11[[#This Row],[Pick Days]]/$G$1</f>
        <v>2.3529411764705882E-2</v>
      </c>
      <c r="E1256" s="6"/>
    </row>
    <row r="1257" spans="1:5" x14ac:dyDescent="0.25">
      <c r="A1257" s="6" t="s">
        <v>2666</v>
      </c>
      <c r="B1257" s="6" t="s">
        <v>16</v>
      </c>
      <c r="C1257" s="6">
        <v>6</v>
      </c>
      <c r="D1257" s="7">
        <f>Table_Data_Analysis.accdb11[[#This Row],[Pick Days]]/$G$1</f>
        <v>2.3529411764705882E-2</v>
      </c>
      <c r="E1257" s="6"/>
    </row>
    <row r="1258" spans="1:5" x14ac:dyDescent="0.25">
      <c r="A1258" s="6" t="s">
        <v>2674</v>
      </c>
      <c r="B1258" s="6" t="s">
        <v>16</v>
      </c>
      <c r="C1258" s="6">
        <v>6</v>
      </c>
      <c r="D1258" s="7">
        <f>Table_Data_Analysis.accdb11[[#This Row],[Pick Days]]/$G$1</f>
        <v>2.3529411764705882E-2</v>
      </c>
      <c r="E1258" s="6"/>
    </row>
    <row r="1259" spans="1:5" x14ac:dyDescent="0.25">
      <c r="A1259" s="6" t="s">
        <v>2593</v>
      </c>
      <c r="B1259" s="6" t="s">
        <v>16</v>
      </c>
      <c r="C1259" s="6">
        <v>6</v>
      </c>
      <c r="D1259" s="7">
        <f>Table_Data_Analysis.accdb11[[#This Row],[Pick Days]]/$G$1</f>
        <v>2.3529411764705882E-2</v>
      </c>
      <c r="E1259" s="6"/>
    </row>
    <row r="1260" spans="1:5" x14ac:dyDescent="0.25">
      <c r="A1260" s="6" t="s">
        <v>2671</v>
      </c>
      <c r="B1260" s="6" t="s">
        <v>16</v>
      </c>
      <c r="C1260" s="6">
        <v>6</v>
      </c>
      <c r="D1260" s="7">
        <f>Table_Data_Analysis.accdb11[[#This Row],[Pick Days]]/$G$1</f>
        <v>2.3529411764705882E-2</v>
      </c>
      <c r="E1260" s="6"/>
    </row>
    <row r="1261" spans="1:5" x14ac:dyDescent="0.25">
      <c r="A1261" s="6" t="s">
        <v>2623</v>
      </c>
      <c r="B1261" s="6" t="s">
        <v>16</v>
      </c>
      <c r="C1261" s="6">
        <v>6</v>
      </c>
      <c r="D1261" s="7">
        <f>Table_Data_Analysis.accdb11[[#This Row],[Pick Days]]/$G$1</f>
        <v>2.3529411764705882E-2</v>
      </c>
      <c r="E1261" s="6"/>
    </row>
    <row r="1262" spans="1:5" x14ac:dyDescent="0.25">
      <c r="A1262" s="6" t="s">
        <v>2592</v>
      </c>
      <c r="B1262" s="6" t="s">
        <v>16</v>
      </c>
      <c r="C1262" s="6">
        <v>6</v>
      </c>
      <c r="D1262" s="7">
        <f>Table_Data_Analysis.accdb11[[#This Row],[Pick Days]]/$G$1</f>
        <v>2.3529411764705882E-2</v>
      </c>
      <c r="E1262" s="6"/>
    </row>
    <row r="1263" spans="1:5" x14ac:dyDescent="0.25">
      <c r="A1263" s="6" t="s">
        <v>2550</v>
      </c>
      <c r="B1263" s="6" t="s">
        <v>15</v>
      </c>
      <c r="C1263" s="6">
        <v>6</v>
      </c>
      <c r="D1263" s="7">
        <f>Table_Data_Analysis.accdb11[[#This Row],[Pick Days]]/$G$1</f>
        <v>2.3529411764705882E-2</v>
      </c>
      <c r="E1263" s="6"/>
    </row>
    <row r="1264" spans="1:5" x14ac:dyDescent="0.25">
      <c r="A1264" s="6" t="s">
        <v>2602</v>
      </c>
      <c r="B1264" s="6" t="s">
        <v>16</v>
      </c>
      <c r="C1264" s="6">
        <v>6</v>
      </c>
      <c r="D1264" s="7">
        <f>Table_Data_Analysis.accdb11[[#This Row],[Pick Days]]/$G$1</f>
        <v>2.3529411764705882E-2</v>
      </c>
      <c r="E1264" s="6"/>
    </row>
    <row r="1265" spans="1:5" x14ac:dyDescent="0.25">
      <c r="A1265" s="6" t="s">
        <v>2664</v>
      </c>
      <c r="B1265" s="6" t="s">
        <v>16</v>
      </c>
      <c r="C1265" s="6">
        <v>6</v>
      </c>
      <c r="D1265" s="7">
        <f>Table_Data_Analysis.accdb11[[#This Row],[Pick Days]]/$G$1</f>
        <v>2.3529411764705882E-2</v>
      </c>
      <c r="E1265" s="6"/>
    </row>
    <row r="1266" spans="1:5" x14ac:dyDescent="0.25">
      <c r="A1266" s="6" t="s">
        <v>2548</v>
      </c>
      <c r="B1266" s="6" t="s">
        <v>15</v>
      </c>
      <c r="C1266" s="6">
        <v>6</v>
      </c>
      <c r="D1266" s="7">
        <f>Table_Data_Analysis.accdb11[[#This Row],[Pick Days]]/$G$1</f>
        <v>2.3529411764705882E-2</v>
      </c>
      <c r="E1266" s="6"/>
    </row>
    <row r="1267" spans="1:5" x14ac:dyDescent="0.25">
      <c r="A1267" s="6" t="s">
        <v>2663</v>
      </c>
      <c r="B1267" s="6" t="s">
        <v>16</v>
      </c>
      <c r="C1267" s="6">
        <v>6</v>
      </c>
      <c r="D1267" s="7">
        <f>Table_Data_Analysis.accdb11[[#This Row],[Pick Days]]/$G$1</f>
        <v>2.3529411764705882E-2</v>
      </c>
      <c r="E1267" s="6"/>
    </row>
    <row r="1268" spans="1:5" x14ac:dyDescent="0.25">
      <c r="A1268" s="6" t="s">
        <v>2562</v>
      </c>
      <c r="B1268" s="6" t="s">
        <v>15</v>
      </c>
      <c r="C1268" s="6">
        <v>6</v>
      </c>
      <c r="D1268" s="7">
        <f>Table_Data_Analysis.accdb11[[#This Row],[Pick Days]]/$G$1</f>
        <v>2.3529411764705882E-2</v>
      </c>
      <c r="E1268" s="6"/>
    </row>
    <row r="1269" spans="1:5" x14ac:dyDescent="0.25">
      <c r="A1269" s="6" t="s">
        <v>2632</v>
      </c>
      <c r="B1269" s="6" t="s">
        <v>16</v>
      </c>
      <c r="C1269" s="6">
        <v>6</v>
      </c>
      <c r="D1269" s="7">
        <f>Table_Data_Analysis.accdb11[[#This Row],[Pick Days]]/$G$1</f>
        <v>2.3529411764705882E-2</v>
      </c>
      <c r="E1269" s="6"/>
    </row>
    <row r="1270" spans="1:5" x14ac:dyDescent="0.25">
      <c r="A1270" s="6" t="s">
        <v>2657</v>
      </c>
      <c r="B1270" s="6" t="s">
        <v>16</v>
      </c>
      <c r="C1270" s="6">
        <v>6</v>
      </c>
      <c r="D1270" s="7">
        <f>Table_Data_Analysis.accdb11[[#This Row],[Pick Days]]/$G$1</f>
        <v>2.3529411764705882E-2</v>
      </c>
      <c r="E1270" s="6"/>
    </row>
    <row r="1271" spans="1:5" x14ac:dyDescent="0.25">
      <c r="A1271" s="6" t="s">
        <v>2533</v>
      </c>
      <c r="B1271" s="6" t="s">
        <v>15</v>
      </c>
      <c r="C1271" s="6">
        <v>6</v>
      </c>
      <c r="D1271" s="7">
        <f>Table_Data_Analysis.accdb11[[#This Row],[Pick Days]]/$G$1</f>
        <v>2.3529411764705882E-2</v>
      </c>
      <c r="E1271" s="6"/>
    </row>
    <row r="1272" spans="1:5" x14ac:dyDescent="0.25">
      <c r="A1272" s="6" t="s">
        <v>2620</v>
      </c>
      <c r="B1272" s="6" t="s">
        <v>16</v>
      </c>
      <c r="C1272" s="6">
        <v>6</v>
      </c>
      <c r="D1272" s="7">
        <f>Table_Data_Analysis.accdb11[[#This Row],[Pick Days]]/$G$1</f>
        <v>2.3529411764705882E-2</v>
      </c>
      <c r="E1272" s="6"/>
    </row>
    <row r="1273" spans="1:5" x14ac:dyDescent="0.25">
      <c r="A1273" s="6" t="s">
        <v>2607</v>
      </c>
      <c r="B1273" s="6" t="s">
        <v>16</v>
      </c>
      <c r="C1273" s="6">
        <v>6</v>
      </c>
      <c r="D1273" s="7">
        <f>Table_Data_Analysis.accdb11[[#This Row],[Pick Days]]/$G$1</f>
        <v>2.3529411764705882E-2</v>
      </c>
      <c r="E1273" s="6"/>
    </row>
    <row r="1274" spans="1:5" x14ac:dyDescent="0.25">
      <c r="A1274" s="6" t="s">
        <v>2604</v>
      </c>
      <c r="B1274" s="6" t="s">
        <v>16</v>
      </c>
      <c r="C1274" s="6">
        <v>6</v>
      </c>
      <c r="D1274" s="7">
        <f>Table_Data_Analysis.accdb11[[#This Row],[Pick Days]]/$G$1</f>
        <v>2.3529411764705882E-2</v>
      </c>
      <c r="E1274" s="6"/>
    </row>
    <row r="1275" spans="1:5" x14ac:dyDescent="0.25">
      <c r="A1275" s="6" t="s">
        <v>2507</v>
      </c>
      <c r="B1275" s="6" t="s">
        <v>15</v>
      </c>
      <c r="C1275" s="6">
        <v>6</v>
      </c>
      <c r="D1275" s="7">
        <f>Table_Data_Analysis.accdb11[[#This Row],[Pick Days]]/$G$1</f>
        <v>2.3529411764705882E-2</v>
      </c>
      <c r="E1275" s="6"/>
    </row>
    <row r="1276" spans="1:5" x14ac:dyDescent="0.25">
      <c r="A1276" s="6" t="s">
        <v>2531</v>
      </c>
      <c r="B1276" s="6" t="s">
        <v>15</v>
      </c>
      <c r="C1276" s="6">
        <v>6</v>
      </c>
      <c r="D1276" s="7">
        <f>Table_Data_Analysis.accdb11[[#This Row],[Pick Days]]/$G$1</f>
        <v>2.3529411764705882E-2</v>
      </c>
      <c r="E1276" s="6"/>
    </row>
    <row r="1277" spans="1:5" x14ac:dyDescent="0.25">
      <c r="A1277" s="6" t="s">
        <v>221</v>
      </c>
      <c r="B1277" s="6" t="s">
        <v>15</v>
      </c>
      <c r="C1277" s="6">
        <v>6</v>
      </c>
      <c r="D1277" s="7">
        <f>Table_Data_Analysis.accdb11[[#This Row],[Pick Days]]/$G$1</f>
        <v>2.3529411764705882E-2</v>
      </c>
      <c r="E1277" s="6"/>
    </row>
    <row r="1278" spans="1:5" x14ac:dyDescent="0.25">
      <c r="A1278" s="6" t="s">
        <v>2551</v>
      </c>
      <c r="B1278" s="6" t="s">
        <v>15</v>
      </c>
      <c r="C1278" s="6">
        <v>6</v>
      </c>
      <c r="D1278" s="7">
        <f>Table_Data_Analysis.accdb11[[#This Row],[Pick Days]]/$G$1</f>
        <v>2.3529411764705882E-2</v>
      </c>
      <c r="E1278" s="6"/>
    </row>
    <row r="1279" spans="1:5" x14ac:dyDescent="0.25">
      <c r="A1279" s="6" t="s">
        <v>257</v>
      </c>
      <c r="B1279" s="6" t="s">
        <v>15</v>
      </c>
      <c r="C1279" s="6">
        <v>6</v>
      </c>
      <c r="D1279" s="7">
        <f>Table_Data_Analysis.accdb11[[#This Row],[Pick Days]]/$G$1</f>
        <v>2.3529411764705882E-2</v>
      </c>
      <c r="E1279" s="6"/>
    </row>
    <row r="1280" spans="1:5" x14ac:dyDescent="0.25">
      <c r="A1280" s="6" t="s">
        <v>2636</v>
      </c>
      <c r="B1280" s="6" t="s">
        <v>16</v>
      </c>
      <c r="C1280" s="6">
        <v>6</v>
      </c>
      <c r="D1280" s="7">
        <f>Table_Data_Analysis.accdb11[[#This Row],[Pick Days]]/$G$1</f>
        <v>2.3529411764705882E-2</v>
      </c>
      <c r="E1280" s="6"/>
    </row>
    <row r="1281" spans="1:5" x14ac:dyDescent="0.25">
      <c r="A1281" s="6" t="s">
        <v>2600</v>
      </c>
      <c r="B1281" s="6" t="s">
        <v>16</v>
      </c>
      <c r="C1281" s="6">
        <v>6</v>
      </c>
      <c r="D1281" s="7">
        <f>Table_Data_Analysis.accdb11[[#This Row],[Pick Days]]/$G$1</f>
        <v>2.3529411764705882E-2</v>
      </c>
      <c r="E1281" s="6"/>
    </row>
    <row r="1282" spans="1:5" x14ac:dyDescent="0.25">
      <c r="A1282" s="6" t="s">
        <v>2610</v>
      </c>
      <c r="B1282" s="6" t="s">
        <v>16</v>
      </c>
      <c r="C1282" s="6">
        <v>6</v>
      </c>
      <c r="D1282" s="7">
        <f>Table_Data_Analysis.accdb11[[#This Row],[Pick Days]]/$G$1</f>
        <v>2.3529411764705882E-2</v>
      </c>
      <c r="E1282" s="6"/>
    </row>
    <row r="1283" spans="1:5" x14ac:dyDescent="0.25">
      <c r="A1283" s="6" t="s">
        <v>2588</v>
      </c>
      <c r="B1283" s="6" t="s">
        <v>16</v>
      </c>
      <c r="C1283" s="6">
        <v>6</v>
      </c>
      <c r="D1283" s="7">
        <f>Table_Data_Analysis.accdb11[[#This Row],[Pick Days]]/$G$1</f>
        <v>2.3529411764705882E-2</v>
      </c>
      <c r="E1283" s="6"/>
    </row>
    <row r="1284" spans="1:5" x14ac:dyDescent="0.25">
      <c r="A1284" s="6" t="s">
        <v>2608</v>
      </c>
      <c r="B1284" s="6" t="s">
        <v>16</v>
      </c>
      <c r="C1284" s="6">
        <v>6</v>
      </c>
      <c r="D1284" s="7">
        <f>Table_Data_Analysis.accdb11[[#This Row],[Pick Days]]/$G$1</f>
        <v>2.3529411764705882E-2</v>
      </c>
      <c r="E1284" s="6"/>
    </row>
    <row r="1285" spans="1:5" x14ac:dyDescent="0.25">
      <c r="A1285" s="6" t="s">
        <v>2386</v>
      </c>
      <c r="B1285" s="6" t="s">
        <v>15</v>
      </c>
      <c r="C1285" s="6">
        <v>6</v>
      </c>
      <c r="D1285" s="7">
        <f>Table_Data_Analysis.accdb11[[#This Row],[Pick Days]]/$G$1</f>
        <v>2.3529411764705882E-2</v>
      </c>
      <c r="E1285" s="6"/>
    </row>
    <row r="1286" spans="1:5" x14ac:dyDescent="0.25">
      <c r="A1286" s="6" t="s">
        <v>2344</v>
      </c>
      <c r="B1286" s="6" t="s">
        <v>15</v>
      </c>
      <c r="C1286" s="6">
        <v>6</v>
      </c>
      <c r="D1286" s="7">
        <f>Table_Data_Analysis.accdb11[[#This Row],[Pick Days]]/$G$1</f>
        <v>2.3529411764705882E-2</v>
      </c>
      <c r="E1286" s="6"/>
    </row>
    <row r="1287" spans="1:5" x14ac:dyDescent="0.25">
      <c r="A1287" s="6" t="s">
        <v>2489</v>
      </c>
      <c r="B1287" s="6" t="s">
        <v>15</v>
      </c>
      <c r="C1287" s="6">
        <v>6</v>
      </c>
      <c r="D1287" s="7">
        <f>Table_Data_Analysis.accdb11[[#This Row],[Pick Days]]/$G$1</f>
        <v>2.3529411764705882E-2</v>
      </c>
      <c r="E1287" s="6"/>
    </row>
    <row r="1288" spans="1:5" x14ac:dyDescent="0.25">
      <c r="A1288" s="6" t="s">
        <v>2606</v>
      </c>
      <c r="B1288" s="6" t="s">
        <v>16</v>
      </c>
      <c r="C1288" s="6">
        <v>6</v>
      </c>
      <c r="D1288" s="7">
        <f>Table_Data_Analysis.accdb11[[#This Row],[Pick Days]]/$G$1</f>
        <v>2.3529411764705882E-2</v>
      </c>
      <c r="E1288" s="6"/>
    </row>
    <row r="1289" spans="1:5" x14ac:dyDescent="0.25">
      <c r="A1289" s="6" t="s">
        <v>2583</v>
      </c>
      <c r="B1289" s="6" t="s">
        <v>16</v>
      </c>
      <c r="C1289" s="6">
        <v>6</v>
      </c>
      <c r="D1289" s="7">
        <f>Table_Data_Analysis.accdb11[[#This Row],[Pick Days]]/$G$1</f>
        <v>2.3529411764705882E-2</v>
      </c>
      <c r="E1289" s="6"/>
    </row>
    <row r="1290" spans="1:5" x14ac:dyDescent="0.25">
      <c r="A1290" s="6" t="s">
        <v>2547</v>
      </c>
      <c r="B1290" s="6" t="s">
        <v>15</v>
      </c>
      <c r="C1290" s="6">
        <v>6</v>
      </c>
      <c r="D1290" s="7">
        <f>Table_Data_Analysis.accdb11[[#This Row],[Pick Days]]/$G$1</f>
        <v>2.3529411764705882E-2</v>
      </c>
      <c r="E1290" s="6"/>
    </row>
    <row r="1291" spans="1:5" x14ac:dyDescent="0.25">
      <c r="A1291" s="6" t="s">
        <v>2515</v>
      </c>
      <c r="B1291" s="6" t="s">
        <v>15</v>
      </c>
      <c r="C1291" s="6">
        <v>6</v>
      </c>
      <c r="D1291" s="7">
        <f>Table_Data_Analysis.accdb11[[#This Row],[Pick Days]]/$G$1</f>
        <v>2.3529411764705882E-2</v>
      </c>
      <c r="E1291" s="6"/>
    </row>
    <row r="1292" spans="1:5" x14ac:dyDescent="0.25">
      <c r="A1292" s="6" t="s">
        <v>2603</v>
      </c>
      <c r="B1292" s="6" t="s">
        <v>16</v>
      </c>
      <c r="C1292" s="6">
        <v>6</v>
      </c>
      <c r="D1292" s="7">
        <f>Table_Data_Analysis.accdb11[[#This Row],[Pick Days]]/$G$1</f>
        <v>2.3529411764705882E-2</v>
      </c>
      <c r="E1292" s="6"/>
    </row>
    <row r="1293" spans="1:5" x14ac:dyDescent="0.25">
      <c r="A1293" s="6" t="s">
        <v>2667</v>
      </c>
      <c r="B1293" s="6" t="s">
        <v>16</v>
      </c>
      <c r="C1293" s="6">
        <v>6</v>
      </c>
      <c r="D1293" s="7">
        <f>Table_Data_Analysis.accdb11[[#This Row],[Pick Days]]/$G$1</f>
        <v>2.3529411764705882E-2</v>
      </c>
      <c r="E1293" s="6"/>
    </row>
    <row r="1294" spans="1:5" x14ac:dyDescent="0.25">
      <c r="A1294" s="6" t="s">
        <v>2611</v>
      </c>
      <c r="B1294" s="6" t="s">
        <v>16</v>
      </c>
      <c r="C1294" s="6">
        <v>6</v>
      </c>
      <c r="D1294" s="7">
        <f>Table_Data_Analysis.accdb11[[#This Row],[Pick Days]]/$G$1</f>
        <v>2.3529411764705882E-2</v>
      </c>
      <c r="E1294" s="6"/>
    </row>
    <row r="1295" spans="1:5" x14ac:dyDescent="0.25">
      <c r="A1295" s="6" t="s">
        <v>2668</v>
      </c>
      <c r="B1295" s="6" t="s">
        <v>16</v>
      </c>
      <c r="C1295" s="6">
        <v>6</v>
      </c>
      <c r="D1295" s="7">
        <f>Table_Data_Analysis.accdb11[[#This Row],[Pick Days]]/$G$1</f>
        <v>2.3529411764705882E-2</v>
      </c>
      <c r="E1295" s="6"/>
    </row>
    <row r="1296" spans="1:5" x14ac:dyDescent="0.25">
      <c r="A1296" s="6" t="s">
        <v>2574</v>
      </c>
      <c r="B1296" s="6" t="s">
        <v>15</v>
      </c>
      <c r="C1296" s="6">
        <v>6</v>
      </c>
      <c r="D1296" s="7">
        <f>Table_Data_Analysis.accdb11[[#This Row],[Pick Days]]/$G$1</f>
        <v>2.3529411764705882E-2</v>
      </c>
      <c r="E1296" s="6"/>
    </row>
    <row r="1297" spans="1:5" x14ac:dyDescent="0.25">
      <c r="A1297" s="6" t="s">
        <v>2601</v>
      </c>
      <c r="B1297" s="6" t="s">
        <v>16</v>
      </c>
      <c r="C1297" s="6">
        <v>6</v>
      </c>
      <c r="D1297" s="7">
        <f>Table_Data_Analysis.accdb11[[#This Row],[Pick Days]]/$G$1</f>
        <v>2.3529411764705882E-2</v>
      </c>
      <c r="E1297" s="6"/>
    </row>
    <row r="1298" spans="1:5" x14ac:dyDescent="0.25">
      <c r="A1298" s="6" t="s">
        <v>2581</v>
      </c>
      <c r="B1298" s="6" t="s">
        <v>15</v>
      </c>
      <c r="C1298" s="6">
        <v>6</v>
      </c>
      <c r="D1298" s="7">
        <f>Table_Data_Analysis.accdb11[[#This Row],[Pick Days]]/$G$1</f>
        <v>2.3529411764705882E-2</v>
      </c>
      <c r="E1298" s="6"/>
    </row>
    <row r="1299" spans="1:5" x14ac:dyDescent="0.25">
      <c r="A1299" s="6" t="s">
        <v>2630</v>
      </c>
      <c r="B1299" s="6" t="s">
        <v>16</v>
      </c>
      <c r="C1299" s="6">
        <v>6</v>
      </c>
      <c r="D1299" s="7">
        <f>Table_Data_Analysis.accdb11[[#This Row],[Pick Days]]/$G$1</f>
        <v>2.3529411764705882E-2</v>
      </c>
      <c r="E1299" s="6"/>
    </row>
    <row r="1300" spans="1:5" x14ac:dyDescent="0.25">
      <c r="A1300" s="6" t="s">
        <v>223</v>
      </c>
      <c r="B1300" s="6" t="s">
        <v>15</v>
      </c>
      <c r="C1300" s="6">
        <v>6</v>
      </c>
      <c r="D1300" s="7">
        <f>Table_Data_Analysis.accdb11[[#This Row],[Pick Days]]/$G$1</f>
        <v>2.3529411764705882E-2</v>
      </c>
      <c r="E1300" s="6"/>
    </row>
    <row r="1301" spans="1:5" x14ac:dyDescent="0.25">
      <c r="A1301" s="6" t="s">
        <v>252</v>
      </c>
      <c r="B1301" s="6" t="s">
        <v>15</v>
      </c>
      <c r="C1301" s="6">
        <v>6</v>
      </c>
      <c r="D1301" s="7">
        <f>Table_Data_Analysis.accdb11[[#This Row],[Pick Days]]/$G$1</f>
        <v>2.3529411764705882E-2</v>
      </c>
      <c r="E1301" s="6"/>
    </row>
    <row r="1302" spans="1:5" x14ac:dyDescent="0.25">
      <c r="A1302" s="6" t="s">
        <v>273</v>
      </c>
      <c r="B1302" s="6" t="s">
        <v>16</v>
      </c>
      <c r="C1302" s="6">
        <v>6</v>
      </c>
      <c r="D1302" s="7">
        <f>Table_Data_Analysis.accdb11[[#This Row],[Pick Days]]/$G$1</f>
        <v>2.3529411764705882E-2</v>
      </c>
      <c r="E1302" s="6"/>
    </row>
    <row r="1303" spans="1:5" x14ac:dyDescent="0.25">
      <c r="A1303" s="6" t="s">
        <v>2634</v>
      </c>
      <c r="B1303" s="6" t="s">
        <v>16</v>
      </c>
      <c r="C1303" s="6">
        <v>6</v>
      </c>
      <c r="D1303" s="7">
        <f>Table_Data_Analysis.accdb11[[#This Row],[Pick Days]]/$G$1</f>
        <v>2.3529411764705882E-2</v>
      </c>
      <c r="E1303" s="6"/>
    </row>
    <row r="1304" spans="1:5" x14ac:dyDescent="0.25">
      <c r="A1304" s="6" t="s">
        <v>2569</v>
      </c>
      <c r="B1304" s="6" t="s">
        <v>15</v>
      </c>
      <c r="C1304" s="6">
        <v>6</v>
      </c>
      <c r="D1304" s="7">
        <f>Table_Data_Analysis.accdb11[[#This Row],[Pick Days]]/$G$1</f>
        <v>2.3529411764705882E-2</v>
      </c>
      <c r="E1304" s="6"/>
    </row>
    <row r="1305" spans="1:5" x14ac:dyDescent="0.25">
      <c r="A1305" s="6" t="s">
        <v>2618</v>
      </c>
      <c r="B1305" s="6" t="s">
        <v>16</v>
      </c>
      <c r="C1305" s="6">
        <v>6</v>
      </c>
      <c r="D1305" s="7">
        <f>Table_Data_Analysis.accdb11[[#This Row],[Pick Days]]/$G$1</f>
        <v>2.3529411764705882E-2</v>
      </c>
      <c r="E1305" s="6"/>
    </row>
    <row r="1306" spans="1:5" x14ac:dyDescent="0.25">
      <c r="A1306" s="6" t="s">
        <v>2629</v>
      </c>
      <c r="B1306" s="6" t="s">
        <v>15</v>
      </c>
      <c r="C1306" s="6">
        <v>6</v>
      </c>
      <c r="D1306" s="7">
        <f>Table_Data_Analysis.accdb11[[#This Row],[Pick Days]]/$G$1</f>
        <v>2.3529411764705882E-2</v>
      </c>
      <c r="E1306" s="6"/>
    </row>
    <row r="1307" spans="1:5" x14ac:dyDescent="0.25">
      <c r="A1307" s="6" t="s">
        <v>2585</v>
      </c>
      <c r="B1307" s="6" t="s">
        <v>16</v>
      </c>
      <c r="C1307" s="6">
        <v>6</v>
      </c>
      <c r="D1307" s="7">
        <f>Table_Data_Analysis.accdb11[[#This Row],[Pick Days]]/$G$1</f>
        <v>2.3529411764705882E-2</v>
      </c>
      <c r="E1307" s="6"/>
    </row>
    <row r="1308" spans="1:5" x14ac:dyDescent="0.25">
      <c r="A1308" s="6" t="s">
        <v>2638</v>
      </c>
      <c r="B1308" s="6" t="s">
        <v>16</v>
      </c>
      <c r="C1308" s="6">
        <v>6</v>
      </c>
      <c r="D1308" s="7">
        <f>Table_Data_Analysis.accdb11[[#This Row],[Pick Days]]/$G$1</f>
        <v>2.3529411764705882E-2</v>
      </c>
      <c r="E1308" s="6"/>
    </row>
    <row r="1309" spans="1:5" x14ac:dyDescent="0.25">
      <c r="A1309" s="6" t="s">
        <v>2586</v>
      </c>
      <c r="B1309" s="6" t="s">
        <v>16</v>
      </c>
      <c r="C1309" s="6">
        <v>6</v>
      </c>
      <c r="D1309" s="7">
        <f>Table_Data_Analysis.accdb11[[#This Row],[Pick Days]]/$G$1</f>
        <v>2.3529411764705882E-2</v>
      </c>
      <c r="E1309" s="6"/>
    </row>
    <row r="1310" spans="1:5" x14ac:dyDescent="0.25">
      <c r="A1310" s="6" t="s">
        <v>2506</v>
      </c>
      <c r="B1310" s="6" t="s">
        <v>15</v>
      </c>
      <c r="C1310" s="6">
        <v>6</v>
      </c>
      <c r="D1310" s="7">
        <f>Table_Data_Analysis.accdb11[[#This Row],[Pick Days]]/$G$1</f>
        <v>2.3529411764705882E-2</v>
      </c>
      <c r="E1310" s="6"/>
    </row>
    <row r="1311" spans="1:5" x14ac:dyDescent="0.25">
      <c r="A1311" s="6" t="s">
        <v>2653</v>
      </c>
      <c r="B1311" s="6" t="s">
        <v>16</v>
      </c>
      <c r="C1311" s="6">
        <v>6</v>
      </c>
      <c r="D1311" s="7">
        <f>Table_Data_Analysis.accdb11[[#This Row],[Pick Days]]/$G$1</f>
        <v>2.3529411764705882E-2</v>
      </c>
      <c r="E1311" s="6"/>
    </row>
    <row r="1312" spans="1:5" x14ac:dyDescent="0.25">
      <c r="A1312" s="6" t="s">
        <v>265</v>
      </c>
      <c r="B1312" s="6" t="s">
        <v>16</v>
      </c>
      <c r="C1312" s="6">
        <v>6</v>
      </c>
      <c r="D1312" s="7">
        <f>Table_Data_Analysis.accdb11[[#This Row],[Pick Days]]/$G$1</f>
        <v>2.3529411764705882E-2</v>
      </c>
      <c r="E1312" s="6"/>
    </row>
    <row r="1313" spans="1:5" x14ac:dyDescent="0.25">
      <c r="A1313" s="6" t="s">
        <v>2642</v>
      </c>
      <c r="B1313" s="6" t="s">
        <v>16</v>
      </c>
      <c r="C1313" s="6">
        <v>6</v>
      </c>
      <c r="D1313" s="7">
        <f>Table_Data_Analysis.accdb11[[#This Row],[Pick Days]]/$G$1</f>
        <v>2.3529411764705882E-2</v>
      </c>
      <c r="E1313" s="6"/>
    </row>
    <row r="1314" spans="1:5" x14ac:dyDescent="0.25">
      <c r="A1314" s="6" t="s">
        <v>2661</v>
      </c>
      <c r="B1314" s="6" t="s">
        <v>16</v>
      </c>
      <c r="C1314" s="6">
        <v>6</v>
      </c>
      <c r="D1314" s="7">
        <f>Table_Data_Analysis.accdb11[[#This Row],[Pick Days]]/$G$1</f>
        <v>2.3529411764705882E-2</v>
      </c>
      <c r="E1314" s="6"/>
    </row>
    <row r="1315" spans="1:5" x14ac:dyDescent="0.25">
      <c r="A1315" s="6" t="s">
        <v>2532</v>
      </c>
      <c r="B1315" s="6" t="s">
        <v>15</v>
      </c>
      <c r="C1315" s="6">
        <v>6</v>
      </c>
      <c r="D1315" s="7">
        <f>Table_Data_Analysis.accdb11[[#This Row],[Pick Days]]/$G$1</f>
        <v>2.3529411764705882E-2</v>
      </c>
      <c r="E1315" s="6"/>
    </row>
    <row r="1316" spans="1:5" x14ac:dyDescent="0.25">
      <c r="A1316" s="6" t="s">
        <v>2609</v>
      </c>
      <c r="B1316" s="6" t="s">
        <v>15</v>
      </c>
      <c r="C1316" s="6">
        <v>6</v>
      </c>
      <c r="D1316" s="7">
        <f>Table_Data_Analysis.accdb11[[#This Row],[Pick Days]]/$G$1</f>
        <v>2.3529411764705882E-2</v>
      </c>
      <c r="E1316" s="6"/>
    </row>
    <row r="1317" spans="1:5" x14ac:dyDescent="0.25">
      <c r="A1317" s="6" t="s">
        <v>2644</v>
      </c>
      <c r="B1317" s="6" t="s">
        <v>16</v>
      </c>
      <c r="C1317" s="6">
        <v>6</v>
      </c>
      <c r="D1317" s="7">
        <f>Table_Data_Analysis.accdb11[[#This Row],[Pick Days]]/$G$1</f>
        <v>2.3529411764705882E-2</v>
      </c>
      <c r="E1317" s="6"/>
    </row>
    <row r="1318" spans="1:5" x14ac:dyDescent="0.25">
      <c r="A1318" s="6" t="s">
        <v>2628</v>
      </c>
      <c r="B1318" s="6" t="s">
        <v>16</v>
      </c>
      <c r="C1318" s="6">
        <v>6</v>
      </c>
      <c r="D1318" s="7">
        <f>Table_Data_Analysis.accdb11[[#This Row],[Pick Days]]/$G$1</f>
        <v>2.3529411764705882E-2</v>
      </c>
      <c r="E1318" s="6"/>
    </row>
    <row r="1319" spans="1:5" x14ac:dyDescent="0.25">
      <c r="A1319" s="6" t="s">
        <v>2370</v>
      </c>
      <c r="B1319" s="6" t="s">
        <v>15</v>
      </c>
      <c r="C1319" s="6">
        <v>6</v>
      </c>
      <c r="D1319" s="7">
        <f>Table_Data_Analysis.accdb11[[#This Row],[Pick Days]]/$G$1</f>
        <v>2.3529411764705882E-2</v>
      </c>
      <c r="E1319" s="6"/>
    </row>
    <row r="1320" spans="1:5" x14ac:dyDescent="0.25">
      <c r="A1320" s="6" t="s">
        <v>2582</v>
      </c>
      <c r="B1320" s="6" t="s">
        <v>15</v>
      </c>
      <c r="C1320" s="6">
        <v>6</v>
      </c>
      <c r="D1320" s="7">
        <f>Table_Data_Analysis.accdb11[[#This Row],[Pick Days]]/$G$1</f>
        <v>2.3529411764705882E-2</v>
      </c>
      <c r="E1320" s="6"/>
    </row>
    <row r="1321" spans="1:5" x14ac:dyDescent="0.25">
      <c r="A1321" s="6" t="s">
        <v>2633</v>
      </c>
      <c r="B1321" s="6" t="s">
        <v>16</v>
      </c>
      <c r="C1321" s="6">
        <v>6</v>
      </c>
      <c r="D1321" s="7">
        <f>Table_Data_Analysis.accdb11[[#This Row],[Pick Days]]/$G$1</f>
        <v>2.3529411764705882E-2</v>
      </c>
      <c r="E1321" s="6"/>
    </row>
    <row r="1322" spans="1:5" x14ac:dyDescent="0.25">
      <c r="A1322" s="6" t="s">
        <v>2625</v>
      </c>
      <c r="B1322" s="6" t="s">
        <v>16</v>
      </c>
      <c r="C1322" s="6">
        <v>6</v>
      </c>
      <c r="D1322" s="7">
        <f>Table_Data_Analysis.accdb11[[#This Row],[Pick Days]]/$G$1</f>
        <v>2.3529411764705882E-2</v>
      </c>
      <c r="E1322" s="6"/>
    </row>
    <row r="1323" spans="1:5" x14ac:dyDescent="0.25">
      <c r="A1323" s="6" t="s">
        <v>2527</v>
      </c>
      <c r="B1323" s="6" t="s">
        <v>15</v>
      </c>
      <c r="C1323" s="6">
        <v>6</v>
      </c>
      <c r="D1323" s="7">
        <f>Table_Data_Analysis.accdb11[[#This Row],[Pick Days]]/$G$1</f>
        <v>2.3529411764705882E-2</v>
      </c>
      <c r="E1323" s="6"/>
    </row>
    <row r="1324" spans="1:5" x14ac:dyDescent="0.25">
      <c r="A1324" s="6" t="s">
        <v>249</v>
      </c>
      <c r="B1324" s="6" t="s">
        <v>15</v>
      </c>
      <c r="C1324" s="6">
        <v>6</v>
      </c>
      <c r="D1324" s="7">
        <f>Table_Data_Analysis.accdb11[[#This Row],[Pick Days]]/$G$1</f>
        <v>2.3529411764705882E-2</v>
      </c>
      <c r="E1324" s="6"/>
    </row>
    <row r="1325" spans="1:5" x14ac:dyDescent="0.25">
      <c r="A1325" s="6" t="s">
        <v>2575</v>
      </c>
      <c r="B1325" s="6" t="s">
        <v>15</v>
      </c>
      <c r="C1325" s="6">
        <v>6</v>
      </c>
      <c r="D1325" s="7">
        <f>Table_Data_Analysis.accdb11[[#This Row],[Pick Days]]/$G$1</f>
        <v>2.3529411764705882E-2</v>
      </c>
      <c r="E1325" s="6"/>
    </row>
    <row r="1326" spans="1:5" x14ac:dyDescent="0.25">
      <c r="A1326" s="6" t="s">
        <v>263</v>
      </c>
      <c r="B1326" s="6" t="s">
        <v>16</v>
      </c>
      <c r="C1326" s="6">
        <v>5</v>
      </c>
      <c r="D1326" s="7">
        <f>Table_Data_Analysis.accdb11[[#This Row],[Pick Days]]/$G$1</f>
        <v>1.9607843137254902E-2</v>
      </c>
      <c r="E1326" s="6"/>
    </row>
    <row r="1327" spans="1:5" x14ac:dyDescent="0.25">
      <c r="A1327" s="6" t="s">
        <v>286</v>
      </c>
      <c r="B1327" s="6" t="s">
        <v>16</v>
      </c>
      <c r="C1327" s="6">
        <v>5</v>
      </c>
      <c r="D1327" s="7">
        <f>Table_Data_Analysis.accdb11[[#This Row],[Pick Days]]/$G$1</f>
        <v>1.9607843137254902E-2</v>
      </c>
      <c r="E1327" s="6"/>
    </row>
    <row r="1328" spans="1:5" x14ac:dyDescent="0.25">
      <c r="A1328" s="6" t="s">
        <v>2494</v>
      </c>
      <c r="B1328" s="6" t="s">
        <v>15</v>
      </c>
      <c r="C1328" s="6">
        <v>5</v>
      </c>
      <c r="D1328" s="7">
        <f>Table_Data_Analysis.accdb11[[#This Row],[Pick Days]]/$G$1</f>
        <v>1.9607843137254902E-2</v>
      </c>
      <c r="E1328" s="6"/>
    </row>
    <row r="1329" spans="1:5" x14ac:dyDescent="0.25">
      <c r="A1329" s="6" t="s">
        <v>2741</v>
      </c>
      <c r="B1329" s="6" t="s">
        <v>16</v>
      </c>
      <c r="C1329" s="6">
        <v>5</v>
      </c>
      <c r="D1329" s="7">
        <f>Table_Data_Analysis.accdb11[[#This Row],[Pick Days]]/$G$1</f>
        <v>1.9607843137254902E-2</v>
      </c>
      <c r="E1329" s="6"/>
    </row>
    <row r="1330" spans="1:5" x14ac:dyDescent="0.25">
      <c r="A1330" s="6" t="s">
        <v>2678</v>
      </c>
      <c r="B1330" s="6" t="s">
        <v>16</v>
      </c>
      <c r="C1330" s="6">
        <v>5</v>
      </c>
      <c r="D1330" s="7">
        <f>Table_Data_Analysis.accdb11[[#This Row],[Pick Days]]/$G$1</f>
        <v>1.9607843137254902E-2</v>
      </c>
      <c r="E1330" s="6"/>
    </row>
    <row r="1331" spans="1:5" x14ac:dyDescent="0.25">
      <c r="A1331" s="6" t="s">
        <v>287</v>
      </c>
      <c r="B1331" s="6" t="s">
        <v>16</v>
      </c>
      <c r="C1331" s="6">
        <v>5</v>
      </c>
      <c r="D1331" s="7">
        <f>Table_Data_Analysis.accdb11[[#This Row],[Pick Days]]/$G$1</f>
        <v>1.9607843137254902E-2</v>
      </c>
      <c r="E1331" s="6"/>
    </row>
    <row r="1332" spans="1:5" x14ac:dyDescent="0.25">
      <c r="A1332" s="6" t="s">
        <v>2647</v>
      </c>
      <c r="B1332" s="6" t="s">
        <v>15</v>
      </c>
      <c r="C1332" s="6">
        <v>5</v>
      </c>
      <c r="D1332" s="7">
        <f>Table_Data_Analysis.accdb11[[#This Row],[Pick Days]]/$G$1</f>
        <v>1.9607843137254902E-2</v>
      </c>
      <c r="E1332" s="6"/>
    </row>
    <row r="1333" spans="1:5" x14ac:dyDescent="0.25">
      <c r="A1333" s="6" t="s">
        <v>2546</v>
      </c>
      <c r="B1333" s="6" t="s">
        <v>15</v>
      </c>
      <c r="C1333" s="6">
        <v>5</v>
      </c>
      <c r="D1333" s="7">
        <f>Table_Data_Analysis.accdb11[[#This Row],[Pick Days]]/$G$1</f>
        <v>1.9607843137254902E-2</v>
      </c>
      <c r="E1333" s="6"/>
    </row>
    <row r="1334" spans="1:5" x14ac:dyDescent="0.25">
      <c r="A1334" s="6" t="s">
        <v>2594</v>
      </c>
      <c r="B1334" s="6" t="s">
        <v>16</v>
      </c>
      <c r="C1334" s="6">
        <v>5</v>
      </c>
      <c r="D1334" s="7">
        <f>Table_Data_Analysis.accdb11[[#This Row],[Pick Days]]/$G$1</f>
        <v>1.9607843137254902E-2</v>
      </c>
      <c r="E1334" s="6"/>
    </row>
    <row r="1335" spans="1:5" x14ac:dyDescent="0.25">
      <c r="A1335" s="6" t="s">
        <v>2558</v>
      </c>
      <c r="B1335" s="6" t="s">
        <v>15</v>
      </c>
      <c r="C1335" s="6">
        <v>5</v>
      </c>
      <c r="D1335" s="7">
        <f>Table_Data_Analysis.accdb11[[#This Row],[Pick Days]]/$G$1</f>
        <v>1.9607843137254902E-2</v>
      </c>
      <c r="E1335" s="6"/>
    </row>
    <row r="1336" spans="1:5" x14ac:dyDescent="0.25">
      <c r="A1336" s="6" t="s">
        <v>2648</v>
      </c>
      <c r="B1336" s="6" t="s">
        <v>16</v>
      </c>
      <c r="C1336" s="6">
        <v>5</v>
      </c>
      <c r="D1336" s="7">
        <f>Table_Data_Analysis.accdb11[[#This Row],[Pick Days]]/$G$1</f>
        <v>1.9607843137254902E-2</v>
      </c>
      <c r="E1336" s="6"/>
    </row>
    <row r="1337" spans="1:5" x14ac:dyDescent="0.25">
      <c r="A1337" s="6" t="s">
        <v>281</v>
      </c>
      <c r="B1337" s="6" t="s">
        <v>16</v>
      </c>
      <c r="C1337" s="6">
        <v>5</v>
      </c>
      <c r="D1337" s="7">
        <f>Table_Data_Analysis.accdb11[[#This Row],[Pick Days]]/$G$1</f>
        <v>1.9607843137254902E-2</v>
      </c>
      <c r="E1337" s="6"/>
    </row>
    <row r="1338" spans="1:5" x14ac:dyDescent="0.25">
      <c r="A1338" s="6" t="s">
        <v>2713</v>
      </c>
      <c r="B1338" s="6" t="s">
        <v>16</v>
      </c>
      <c r="C1338" s="6">
        <v>5</v>
      </c>
      <c r="D1338" s="7">
        <f>Table_Data_Analysis.accdb11[[#This Row],[Pick Days]]/$G$1</f>
        <v>1.9607843137254902E-2</v>
      </c>
      <c r="E1338" s="6"/>
    </row>
    <row r="1339" spans="1:5" x14ac:dyDescent="0.25">
      <c r="A1339" s="6" t="s">
        <v>2733</v>
      </c>
      <c r="B1339" s="6" t="s">
        <v>16</v>
      </c>
      <c r="C1339" s="6">
        <v>5</v>
      </c>
      <c r="D1339" s="7">
        <f>Table_Data_Analysis.accdb11[[#This Row],[Pick Days]]/$G$1</f>
        <v>1.9607843137254902E-2</v>
      </c>
      <c r="E1339" s="6"/>
    </row>
    <row r="1340" spans="1:5" x14ac:dyDescent="0.25">
      <c r="A1340" s="6" t="s">
        <v>2561</v>
      </c>
      <c r="B1340" s="6" t="s">
        <v>15</v>
      </c>
      <c r="C1340" s="6">
        <v>5</v>
      </c>
      <c r="D1340" s="7">
        <f>Table_Data_Analysis.accdb11[[#This Row],[Pick Days]]/$G$1</f>
        <v>1.9607843137254902E-2</v>
      </c>
      <c r="E1340" s="6"/>
    </row>
    <row r="1341" spans="1:5" x14ac:dyDescent="0.25">
      <c r="A1341" s="6" t="s">
        <v>2701</v>
      </c>
      <c r="B1341" s="6" t="s">
        <v>16</v>
      </c>
      <c r="C1341" s="6">
        <v>5</v>
      </c>
      <c r="D1341" s="7">
        <f>Table_Data_Analysis.accdb11[[#This Row],[Pick Days]]/$G$1</f>
        <v>1.9607843137254902E-2</v>
      </c>
      <c r="E1341" s="6"/>
    </row>
    <row r="1342" spans="1:5" x14ac:dyDescent="0.25">
      <c r="A1342" s="6" t="s">
        <v>2718</v>
      </c>
      <c r="B1342" s="6" t="s">
        <v>16</v>
      </c>
      <c r="C1342" s="6">
        <v>5</v>
      </c>
      <c r="D1342" s="7">
        <f>Table_Data_Analysis.accdb11[[#This Row],[Pick Days]]/$G$1</f>
        <v>1.9607843137254902E-2</v>
      </c>
      <c r="E1342" s="6"/>
    </row>
    <row r="1343" spans="1:5" x14ac:dyDescent="0.25">
      <c r="A1343" s="6" t="s">
        <v>2695</v>
      </c>
      <c r="B1343" s="6" t="s">
        <v>16</v>
      </c>
      <c r="C1343" s="6">
        <v>5</v>
      </c>
      <c r="D1343" s="7">
        <f>Table_Data_Analysis.accdb11[[#This Row],[Pick Days]]/$G$1</f>
        <v>1.9607843137254902E-2</v>
      </c>
      <c r="E1343" s="6"/>
    </row>
    <row r="1344" spans="1:5" x14ac:dyDescent="0.25">
      <c r="A1344" s="6" t="s">
        <v>2689</v>
      </c>
      <c r="B1344" s="6" t="s">
        <v>16</v>
      </c>
      <c r="C1344" s="6">
        <v>5</v>
      </c>
      <c r="D1344" s="7">
        <f>Table_Data_Analysis.accdb11[[#This Row],[Pick Days]]/$G$1</f>
        <v>1.9607843137254902E-2</v>
      </c>
      <c r="E1344" s="6"/>
    </row>
    <row r="1345" spans="1:5" x14ac:dyDescent="0.25">
      <c r="A1345" s="6" t="s">
        <v>2744</v>
      </c>
      <c r="B1345" s="6" t="s">
        <v>16</v>
      </c>
      <c r="C1345" s="6">
        <v>5</v>
      </c>
      <c r="D1345" s="7">
        <f>Table_Data_Analysis.accdb11[[#This Row],[Pick Days]]/$G$1</f>
        <v>1.9607843137254902E-2</v>
      </c>
      <c r="E1345" s="6"/>
    </row>
    <row r="1346" spans="1:5" x14ac:dyDescent="0.25">
      <c r="A1346" s="6" t="s">
        <v>2690</v>
      </c>
      <c r="B1346" s="6" t="s">
        <v>16</v>
      </c>
      <c r="C1346" s="6">
        <v>5</v>
      </c>
      <c r="D1346" s="7">
        <f>Table_Data_Analysis.accdb11[[#This Row],[Pick Days]]/$G$1</f>
        <v>1.9607843137254902E-2</v>
      </c>
      <c r="E1346" s="6"/>
    </row>
    <row r="1347" spans="1:5" x14ac:dyDescent="0.25">
      <c r="A1347" s="6" t="s">
        <v>2729</v>
      </c>
      <c r="B1347" s="6" t="s">
        <v>16</v>
      </c>
      <c r="C1347" s="6">
        <v>5</v>
      </c>
      <c r="D1347" s="7">
        <f>Table_Data_Analysis.accdb11[[#This Row],[Pick Days]]/$G$1</f>
        <v>1.9607843137254902E-2</v>
      </c>
      <c r="E1347" s="6"/>
    </row>
    <row r="1348" spans="1:5" x14ac:dyDescent="0.25">
      <c r="A1348" s="6" t="s">
        <v>2635</v>
      </c>
      <c r="B1348" s="6" t="s">
        <v>15</v>
      </c>
      <c r="C1348" s="6">
        <v>5</v>
      </c>
      <c r="D1348" s="7">
        <f>Table_Data_Analysis.accdb11[[#This Row],[Pick Days]]/$G$1</f>
        <v>1.9607843137254902E-2</v>
      </c>
      <c r="E1348" s="6"/>
    </row>
    <row r="1349" spans="1:5" x14ac:dyDescent="0.25">
      <c r="A1349" s="6" t="s">
        <v>2692</v>
      </c>
      <c r="B1349" s="6" t="s">
        <v>16</v>
      </c>
      <c r="C1349" s="6">
        <v>5</v>
      </c>
      <c r="D1349" s="7">
        <f>Table_Data_Analysis.accdb11[[#This Row],[Pick Days]]/$G$1</f>
        <v>1.9607843137254902E-2</v>
      </c>
      <c r="E1349" s="6"/>
    </row>
    <row r="1350" spans="1:5" x14ac:dyDescent="0.25">
      <c r="A1350" s="6" t="s">
        <v>2680</v>
      </c>
      <c r="B1350" s="6" t="s">
        <v>16</v>
      </c>
      <c r="C1350" s="6">
        <v>5</v>
      </c>
      <c r="D1350" s="7">
        <f>Table_Data_Analysis.accdb11[[#This Row],[Pick Days]]/$G$1</f>
        <v>1.9607843137254902E-2</v>
      </c>
      <c r="E1350" s="6"/>
    </row>
    <row r="1351" spans="1:5" x14ac:dyDescent="0.25">
      <c r="A1351" s="6" t="s">
        <v>2702</v>
      </c>
      <c r="B1351" s="6" t="s">
        <v>16</v>
      </c>
      <c r="C1351" s="6">
        <v>5</v>
      </c>
      <c r="D1351" s="7">
        <f>Table_Data_Analysis.accdb11[[#This Row],[Pick Days]]/$G$1</f>
        <v>1.9607843137254902E-2</v>
      </c>
      <c r="E1351" s="6"/>
    </row>
    <row r="1352" spans="1:5" x14ac:dyDescent="0.25">
      <c r="A1352" s="6" t="s">
        <v>2743</v>
      </c>
      <c r="B1352" s="6" t="s">
        <v>16</v>
      </c>
      <c r="C1352" s="6">
        <v>5</v>
      </c>
      <c r="D1352" s="7">
        <f>Table_Data_Analysis.accdb11[[#This Row],[Pick Days]]/$G$1</f>
        <v>1.9607843137254902E-2</v>
      </c>
      <c r="E1352" s="6"/>
    </row>
    <row r="1353" spans="1:5" x14ac:dyDescent="0.25">
      <c r="A1353" s="6" t="s">
        <v>2699</v>
      </c>
      <c r="B1353" s="6" t="s">
        <v>16</v>
      </c>
      <c r="C1353" s="6">
        <v>5</v>
      </c>
      <c r="D1353" s="7">
        <f>Table_Data_Analysis.accdb11[[#This Row],[Pick Days]]/$G$1</f>
        <v>1.9607843137254902E-2</v>
      </c>
      <c r="E1353" s="6"/>
    </row>
    <row r="1354" spans="1:5" x14ac:dyDescent="0.25">
      <c r="A1354" s="6" t="s">
        <v>2705</v>
      </c>
      <c r="B1354" s="6" t="s">
        <v>16</v>
      </c>
      <c r="C1354" s="6">
        <v>5</v>
      </c>
      <c r="D1354" s="7">
        <f>Table_Data_Analysis.accdb11[[#This Row],[Pick Days]]/$G$1</f>
        <v>1.9607843137254902E-2</v>
      </c>
      <c r="E1354" s="6"/>
    </row>
    <row r="1355" spans="1:5" x14ac:dyDescent="0.25">
      <c r="A1355" s="6" t="s">
        <v>2677</v>
      </c>
      <c r="B1355" s="6" t="s">
        <v>16</v>
      </c>
      <c r="C1355" s="6">
        <v>5</v>
      </c>
      <c r="D1355" s="7">
        <f>Table_Data_Analysis.accdb11[[#This Row],[Pick Days]]/$G$1</f>
        <v>1.9607843137254902E-2</v>
      </c>
      <c r="E1355" s="6"/>
    </row>
    <row r="1356" spans="1:5" x14ac:dyDescent="0.25">
      <c r="A1356" s="6" t="s">
        <v>2596</v>
      </c>
      <c r="B1356" s="6" t="s">
        <v>16</v>
      </c>
      <c r="C1356" s="6">
        <v>5</v>
      </c>
      <c r="D1356" s="7">
        <f>Table_Data_Analysis.accdb11[[#This Row],[Pick Days]]/$G$1</f>
        <v>1.9607843137254902E-2</v>
      </c>
      <c r="E1356" s="6"/>
    </row>
    <row r="1357" spans="1:5" x14ac:dyDescent="0.25">
      <c r="A1357" s="6" t="s">
        <v>2591</v>
      </c>
      <c r="B1357" s="6" t="s">
        <v>16</v>
      </c>
      <c r="C1357" s="6">
        <v>5</v>
      </c>
      <c r="D1357" s="7">
        <f>Table_Data_Analysis.accdb11[[#This Row],[Pick Days]]/$G$1</f>
        <v>1.9607843137254902E-2</v>
      </c>
      <c r="E1357" s="6"/>
    </row>
    <row r="1358" spans="1:5" x14ac:dyDescent="0.25">
      <c r="A1358" s="6" t="s">
        <v>2563</v>
      </c>
      <c r="B1358" s="6" t="s">
        <v>15</v>
      </c>
      <c r="C1358" s="6">
        <v>5</v>
      </c>
      <c r="D1358" s="7">
        <f>Table_Data_Analysis.accdb11[[#This Row],[Pick Days]]/$G$1</f>
        <v>1.9607843137254902E-2</v>
      </c>
      <c r="E1358" s="6"/>
    </row>
    <row r="1359" spans="1:5" x14ac:dyDescent="0.25">
      <c r="A1359" s="6" t="s">
        <v>2662</v>
      </c>
      <c r="B1359" s="6" t="s">
        <v>16</v>
      </c>
      <c r="C1359" s="6">
        <v>5</v>
      </c>
      <c r="D1359" s="7">
        <f>Table_Data_Analysis.accdb11[[#This Row],[Pick Days]]/$G$1</f>
        <v>1.9607843137254902E-2</v>
      </c>
      <c r="E1359" s="6"/>
    </row>
    <row r="1360" spans="1:5" x14ac:dyDescent="0.25">
      <c r="A1360" s="6" t="s">
        <v>2696</v>
      </c>
      <c r="B1360" s="6" t="s">
        <v>16</v>
      </c>
      <c r="C1360" s="6">
        <v>5</v>
      </c>
      <c r="D1360" s="7">
        <f>Table_Data_Analysis.accdb11[[#This Row],[Pick Days]]/$G$1</f>
        <v>1.9607843137254902E-2</v>
      </c>
      <c r="E1360" s="6"/>
    </row>
    <row r="1361" spans="1:5" x14ac:dyDescent="0.25">
      <c r="A1361" s="6" t="s">
        <v>2639</v>
      </c>
      <c r="B1361" s="6" t="s">
        <v>15</v>
      </c>
      <c r="C1361" s="6">
        <v>5</v>
      </c>
      <c r="D1361" s="7">
        <f>Table_Data_Analysis.accdb11[[#This Row],[Pick Days]]/$G$1</f>
        <v>1.9607843137254902E-2</v>
      </c>
      <c r="E1361" s="6"/>
    </row>
    <row r="1362" spans="1:5" x14ac:dyDescent="0.25">
      <c r="A1362" s="6" t="s">
        <v>2688</v>
      </c>
      <c r="B1362" s="6" t="s">
        <v>16</v>
      </c>
      <c r="C1362" s="6">
        <v>5</v>
      </c>
      <c r="D1362" s="7">
        <f>Table_Data_Analysis.accdb11[[#This Row],[Pick Days]]/$G$1</f>
        <v>1.9607843137254902E-2</v>
      </c>
      <c r="E1362" s="6"/>
    </row>
    <row r="1363" spans="1:5" x14ac:dyDescent="0.25">
      <c r="A1363" s="6" t="s">
        <v>2624</v>
      </c>
      <c r="B1363" s="6" t="s">
        <v>16</v>
      </c>
      <c r="C1363" s="6">
        <v>5</v>
      </c>
      <c r="D1363" s="7">
        <f>Table_Data_Analysis.accdb11[[#This Row],[Pick Days]]/$G$1</f>
        <v>1.9607843137254902E-2</v>
      </c>
      <c r="E1363" s="6"/>
    </row>
    <row r="1364" spans="1:5" x14ac:dyDescent="0.25">
      <c r="A1364" s="6" t="s">
        <v>2682</v>
      </c>
      <c r="B1364" s="6" t="s">
        <v>16</v>
      </c>
      <c r="C1364" s="6">
        <v>5</v>
      </c>
      <c r="D1364" s="7">
        <f>Table_Data_Analysis.accdb11[[#This Row],[Pick Days]]/$G$1</f>
        <v>1.9607843137254902E-2</v>
      </c>
      <c r="E1364" s="6"/>
    </row>
    <row r="1365" spans="1:5" x14ac:dyDescent="0.25">
      <c r="A1365" s="6" t="s">
        <v>2703</v>
      </c>
      <c r="B1365" s="6" t="s">
        <v>16</v>
      </c>
      <c r="C1365" s="6">
        <v>5</v>
      </c>
      <c r="D1365" s="7">
        <f>Table_Data_Analysis.accdb11[[#This Row],[Pick Days]]/$G$1</f>
        <v>1.9607843137254902E-2</v>
      </c>
      <c r="E1365" s="6"/>
    </row>
    <row r="1366" spans="1:5" x14ac:dyDescent="0.25">
      <c r="A1366" s="6" t="s">
        <v>2529</v>
      </c>
      <c r="B1366" s="6" t="s">
        <v>15</v>
      </c>
      <c r="C1366" s="6">
        <v>5</v>
      </c>
      <c r="D1366" s="7">
        <f>Table_Data_Analysis.accdb11[[#This Row],[Pick Days]]/$G$1</f>
        <v>1.9607843137254902E-2</v>
      </c>
      <c r="E1366" s="6"/>
    </row>
    <row r="1367" spans="1:5" x14ac:dyDescent="0.25">
      <c r="A1367" s="6" t="s">
        <v>2631</v>
      </c>
      <c r="B1367" s="6" t="s">
        <v>16</v>
      </c>
      <c r="C1367" s="6">
        <v>5</v>
      </c>
      <c r="D1367" s="7">
        <f>Table_Data_Analysis.accdb11[[#This Row],[Pick Days]]/$G$1</f>
        <v>1.9607843137254902E-2</v>
      </c>
      <c r="E1367" s="6"/>
    </row>
    <row r="1368" spans="1:5" x14ac:dyDescent="0.25">
      <c r="A1368" s="6" t="s">
        <v>2687</v>
      </c>
      <c r="B1368" s="6" t="s">
        <v>16</v>
      </c>
      <c r="C1368" s="6">
        <v>5</v>
      </c>
      <c r="D1368" s="7">
        <f>Table_Data_Analysis.accdb11[[#This Row],[Pick Days]]/$G$1</f>
        <v>1.9607843137254902E-2</v>
      </c>
      <c r="E1368" s="6"/>
    </row>
    <row r="1369" spans="1:5" x14ac:dyDescent="0.25">
      <c r="A1369" s="6" t="s">
        <v>2685</v>
      </c>
      <c r="B1369" s="6" t="s">
        <v>16</v>
      </c>
      <c r="C1369" s="6">
        <v>5</v>
      </c>
      <c r="D1369" s="7">
        <f>Table_Data_Analysis.accdb11[[#This Row],[Pick Days]]/$G$1</f>
        <v>1.9607843137254902E-2</v>
      </c>
      <c r="E1369" s="6"/>
    </row>
    <row r="1370" spans="1:5" x14ac:dyDescent="0.25">
      <c r="A1370" s="6" t="s">
        <v>2717</v>
      </c>
      <c r="B1370" s="6" t="s">
        <v>16</v>
      </c>
      <c r="C1370" s="6">
        <v>5</v>
      </c>
      <c r="D1370" s="7">
        <f>Table_Data_Analysis.accdb11[[#This Row],[Pick Days]]/$G$1</f>
        <v>1.9607843137254902E-2</v>
      </c>
      <c r="E1370" s="6"/>
    </row>
    <row r="1371" spans="1:5" x14ac:dyDescent="0.25">
      <c r="A1371" s="6" t="s">
        <v>2679</v>
      </c>
      <c r="B1371" s="6" t="s">
        <v>16</v>
      </c>
      <c r="C1371" s="6">
        <v>5</v>
      </c>
      <c r="D1371" s="7">
        <f>Table_Data_Analysis.accdb11[[#This Row],[Pick Days]]/$G$1</f>
        <v>1.9607843137254902E-2</v>
      </c>
      <c r="E1371" s="6"/>
    </row>
    <row r="1372" spans="1:5" x14ac:dyDescent="0.25">
      <c r="A1372" s="6" t="s">
        <v>2655</v>
      </c>
      <c r="B1372" s="6" t="s">
        <v>16</v>
      </c>
      <c r="C1372" s="6">
        <v>5</v>
      </c>
      <c r="D1372" s="7">
        <f>Table_Data_Analysis.accdb11[[#This Row],[Pick Days]]/$G$1</f>
        <v>1.9607843137254902E-2</v>
      </c>
      <c r="E1372" s="6"/>
    </row>
    <row r="1373" spans="1:5" x14ac:dyDescent="0.25">
      <c r="A1373" s="6" t="s">
        <v>2510</v>
      </c>
      <c r="B1373" s="6" t="s">
        <v>15</v>
      </c>
      <c r="C1373" s="6">
        <v>5</v>
      </c>
      <c r="D1373" s="7">
        <f>Table_Data_Analysis.accdb11[[#This Row],[Pick Days]]/$G$1</f>
        <v>1.9607843137254902E-2</v>
      </c>
      <c r="E1373" s="6"/>
    </row>
    <row r="1374" spans="1:5" x14ac:dyDescent="0.25">
      <c r="A1374" s="6" t="s">
        <v>2716</v>
      </c>
      <c r="B1374" s="6" t="s">
        <v>16</v>
      </c>
      <c r="C1374" s="6">
        <v>5</v>
      </c>
      <c r="D1374" s="7">
        <f>Table_Data_Analysis.accdb11[[#This Row],[Pick Days]]/$G$1</f>
        <v>1.9607843137254902E-2</v>
      </c>
      <c r="E1374" s="6"/>
    </row>
    <row r="1375" spans="1:5" x14ac:dyDescent="0.25">
      <c r="A1375" s="6" t="s">
        <v>2571</v>
      </c>
      <c r="B1375" s="6" t="s">
        <v>15</v>
      </c>
      <c r="C1375" s="6">
        <v>5</v>
      </c>
      <c r="D1375" s="7">
        <f>Table_Data_Analysis.accdb11[[#This Row],[Pick Days]]/$G$1</f>
        <v>1.9607843137254902E-2</v>
      </c>
      <c r="E1375" s="6"/>
    </row>
    <row r="1376" spans="1:5" x14ac:dyDescent="0.25">
      <c r="A1376" s="6" t="s">
        <v>2739</v>
      </c>
      <c r="B1376" s="6" t="s">
        <v>16</v>
      </c>
      <c r="C1376" s="6">
        <v>5</v>
      </c>
      <c r="D1376" s="7">
        <f>Table_Data_Analysis.accdb11[[#This Row],[Pick Days]]/$G$1</f>
        <v>1.9607843137254902E-2</v>
      </c>
      <c r="E1376" s="6"/>
    </row>
    <row r="1377" spans="1:5" x14ac:dyDescent="0.25">
      <c r="A1377" s="6" t="s">
        <v>2723</v>
      </c>
      <c r="B1377" s="6" t="s">
        <v>16</v>
      </c>
      <c r="C1377" s="6">
        <v>5</v>
      </c>
      <c r="D1377" s="7">
        <f>Table_Data_Analysis.accdb11[[#This Row],[Pick Days]]/$G$1</f>
        <v>1.9607843137254902E-2</v>
      </c>
      <c r="E1377" s="6"/>
    </row>
    <row r="1378" spans="1:5" x14ac:dyDescent="0.25">
      <c r="A1378" s="6" t="s">
        <v>2732</v>
      </c>
      <c r="B1378" s="6" t="s">
        <v>16</v>
      </c>
      <c r="C1378" s="6">
        <v>5</v>
      </c>
      <c r="D1378" s="7">
        <f>Table_Data_Analysis.accdb11[[#This Row],[Pick Days]]/$G$1</f>
        <v>1.9607843137254902E-2</v>
      </c>
      <c r="E1378" s="6"/>
    </row>
    <row r="1379" spans="1:5" x14ac:dyDescent="0.25">
      <c r="A1379" s="6" t="s">
        <v>2725</v>
      </c>
      <c r="B1379" s="6" t="s">
        <v>16</v>
      </c>
      <c r="C1379" s="6">
        <v>5</v>
      </c>
      <c r="D1379" s="7">
        <f>Table_Data_Analysis.accdb11[[#This Row],[Pick Days]]/$G$1</f>
        <v>1.9607843137254902E-2</v>
      </c>
      <c r="E1379" s="6"/>
    </row>
    <row r="1380" spans="1:5" x14ac:dyDescent="0.25">
      <c r="A1380" s="6" t="s">
        <v>2665</v>
      </c>
      <c r="B1380" s="6" t="s">
        <v>16</v>
      </c>
      <c r="C1380" s="6">
        <v>5</v>
      </c>
      <c r="D1380" s="7">
        <f>Table_Data_Analysis.accdb11[[#This Row],[Pick Days]]/$G$1</f>
        <v>1.9607843137254902E-2</v>
      </c>
      <c r="E1380" s="6"/>
    </row>
    <row r="1381" spans="1:5" x14ac:dyDescent="0.25">
      <c r="A1381" s="6" t="s">
        <v>2698</v>
      </c>
      <c r="B1381" s="6" t="s">
        <v>16</v>
      </c>
      <c r="C1381" s="6">
        <v>5</v>
      </c>
      <c r="D1381" s="7">
        <f>Table_Data_Analysis.accdb11[[#This Row],[Pick Days]]/$G$1</f>
        <v>1.9607843137254902E-2</v>
      </c>
      <c r="E1381" s="6"/>
    </row>
    <row r="1382" spans="1:5" x14ac:dyDescent="0.25">
      <c r="A1382" s="6" t="s">
        <v>2728</v>
      </c>
      <c r="B1382" s="6" t="s">
        <v>16</v>
      </c>
      <c r="C1382" s="6">
        <v>5</v>
      </c>
      <c r="D1382" s="7">
        <f>Table_Data_Analysis.accdb11[[#This Row],[Pick Days]]/$G$1</f>
        <v>1.9607843137254902E-2</v>
      </c>
      <c r="E1382" s="6"/>
    </row>
    <row r="1383" spans="1:5" x14ac:dyDescent="0.25">
      <c r="A1383" s="6" t="s">
        <v>2722</v>
      </c>
      <c r="B1383" s="6" t="s">
        <v>16</v>
      </c>
      <c r="C1383" s="6">
        <v>5</v>
      </c>
      <c r="D1383" s="7">
        <f>Table_Data_Analysis.accdb11[[#This Row],[Pick Days]]/$G$1</f>
        <v>1.9607843137254902E-2</v>
      </c>
      <c r="E1383" s="6"/>
    </row>
    <row r="1384" spans="1:5" x14ac:dyDescent="0.25">
      <c r="A1384" s="6" t="s">
        <v>2727</v>
      </c>
      <c r="B1384" s="6" t="s">
        <v>16</v>
      </c>
      <c r="C1384" s="6">
        <v>5</v>
      </c>
      <c r="D1384" s="7">
        <f>Table_Data_Analysis.accdb11[[#This Row],[Pick Days]]/$G$1</f>
        <v>1.9607843137254902E-2</v>
      </c>
      <c r="E1384" s="6"/>
    </row>
    <row r="1385" spans="1:5" x14ac:dyDescent="0.25">
      <c r="A1385" s="6" t="s">
        <v>2670</v>
      </c>
      <c r="B1385" s="6" t="s">
        <v>16</v>
      </c>
      <c r="C1385" s="6">
        <v>5</v>
      </c>
      <c r="D1385" s="7">
        <f>Table_Data_Analysis.accdb11[[#This Row],[Pick Days]]/$G$1</f>
        <v>1.9607843137254902E-2</v>
      </c>
      <c r="E1385" s="6"/>
    </row>
    <row r="1386" spans="1:5" x14ac:dyDescent="0.25">
      <c r="A1386" s="6" t="s">
        <v>2570</v>
      </c>
      <c r="B1386" s="6" t="s">
        <v>15</v>
      </c>
      <c r="C1386" s="6">
        <v>5</v>
      </c>
      <c r="D1386" s="7">
        <f>Table_Data_Analysis.accdb11[[#This Row],[Pick Days]]/$G$1</f>
        <v>1.9607843137254902E-2</v>
      </c>
      <c r="E1386" s="6"/>
    </row>
    <row r="1387" spans="1:5" x14ac:dyDescent="0.25">
      <c r="A1387" s="6" t="s">
        <v>2616</v>
      </c>
      <c r="B1387" s="6" t="s">
        <v>16</v>
      </c>
      <c r="C1387" s="6">
        <v>5</v>
      </c>
      <c r="D1387" s="7">
        <f>Table_Data_Analysis.accdb11[[#This Row],[Pick Days]]/$G$1</f>
        <v>1.9607843137254902E-2</v>
      </c>
      <c r="E1387" s="6"/>
    </row>
    <row r="1388" spans="1:5" x14ac:dyDescent="0.25">
      <c r="A1388" s="6" t="s">
        <v>2715</v>
      </c>
      <c r="B1388" s="6" t="s">
        <v>16</v>
      </c>
      <c r="C1388" s="6">
        <v>5</v>
      </c>
      <c r="D1388" s="7">
        <f>Table_Data_Analysis.accdb11[[#This Row],[Pick Days]]/$G$1</f>
        <v>1.9607843137254902E-2</v>
      </c>
      <c r="E1388" s="6"/>
    </row>
    <row r="1389" spans="1:5" x14ac:dyDescent="0.25">
      <c r="A1389" s="6" t="s">
        <v>2654</v>
      </c>
      <c r="B1389" s="6" t="s">
        <v>16</v>
      </c>
      <c r="C1389" s="6">
        <v>5</v>
      </c>
      <c r="D1389" s="7">
        <f>Table_Data_Analysis.accdb11[[#This Row],[Pick Days]]/$G$1</f>
        <v>1.9607843137254902E-2</v>
      </c>
      <c r="E1389" s="6"/>
    </row>
    <row r="1390" spans="1:5" x14ac:dyDescent="0.25">
      <c r="A1390" s="6" t="s">
        <v>2497</v>
      </c>
      <c r="B1390" s="6" t="s">
        <v>15</v>
      </c>
      <c r="C1390" s="6">
        <v>5</v>
      </c>
      <c r="D1390" s="7">
        <f>Table_Data_Analysis.accdb11[[#This Row],[Pick Days]]/$G$1</f>
        <v>1.9607843137254902E-2</v>
      </c>
      <c r="E1390" s="6"/>
    </row>
    <row r="1391" spans="1:5" x14ac:dyDescent="0.25">
      <c r="A1391" s="6" t="s">
        <v>2736</v>
      </c>
      <c r="B1391" s="6" t="s">
        <v>16</v>
      </c>
      <c r="C1391" s="6">
        <v>5</v>
      </c>
      <c r="D1391" s="7">
        <f>Table_Data_Analysis.accdb11[[#This Row],[Pick Days]]/$G$1</f>
        <v>1.9607843137254902E-2</v>
      </c>
      <c r="E1391" s="6"/>
    </row>
    <row r="1392" spans="1:5" x14ac:dyDescent="0.25">
      <c r="A1392" s="6" t="s">
        <v>2650</v>
      </c>
      <c r="B1392" s="6" t="s">
        <v>16</v>
      </c>
      <c r="C1392" s="6">
        <v>5</v>
      </c>
      <c r="D1392" s="7">
        <f>Table_Data_Analysis.accdb11[[#This Row],[Pick Days]]/$G$1</f>
        <v>1.9607843137254902E-2</v>
      </c>
      <c r="E1392" s="6"/>
    </row>
    <row r="1393" spans="1:5" x14ac:dyDescent="0.25">
      <c r="A1393" s="6" t="s">
        <v>275</v>
      </c>
      <c r="B1393" s="6" t="s">
        <v>16</v>
      </c>
      <c r="C1393" s="6">
        <v>5</v>
      </c>
      <c r="D1393" s="7">
        <f>Table_Data_Analysis.accdb11[[#This Row],[Pick Days]]/$G$1</f>
        <v>1.9607843137254902E-2</v>
      </c>
      <c r="E1393" s="6"/>
    </row>
    <row r="1394" spans="1:5" x14ac:dyDescent="0.25">
      <c r="A1394" s="6" t="s">
        <v>238</v>
      </c>
      <c r="B1394" s="6" t="s">
        <v>15</v>
      </c>
      <c r="C1394" s="6">
        <v>5</v>
      </c>
      <c r="D1394" s="7">
        <f>Table_Data_Analysis.accdb11[[#This Row],[Pick Days]]/$G$1</f>
        <v>1.9607843137254902E-2</v>
      </c>
      <c r="E1394" s="6"/>
    </row>
    <row r="1395" spans="1:5" x14ac:dyDescent="0.25">
      <c r="A1395" s="6" t="s">
        <v>2737</v>
      </c>
      <c r="B1395" s="6" t="s">
        <v>16</v>
      </c>
      <c r="C1395" s="6">
        <v>5</v>
      </c>
      <c r="D1395" s="7">
        <f>Table_Data_Analysis.accdb11[[#This Row],[Pick Days]]/$G$1</f>
        <v>1.9607843137254902E-2</v>
      </c>
      <c r="E1395" s="6"/>
    </row>
    <row r="1396" spans="1:5" x14ac:dyDescent="0.25">
      <c r="A1396" s="6" t="s">
        <v>2724</v>
      </c>
      <c r="B1396" s="6" t="s">
        <v>16</v>
      </c>
      <c r="C1396" s="6">
        <v>5</v>
      </c>
      <c r="D1396" s="7">
        <f>Table_Data_Analysis.accdb11[[#This Row],[Pick Days]]/$G$1</f>
        <v>1.9607843137254902E-2</v>
      </c>
      <c r="E1396" s="6"/>
    </row>
    <row r="1397" spans="1:5" x14ac:dyDescent="0.25">
      <c r="A1397" s="6" t="s">
        <v>295</v>
      </c>
      <c r="B1397" s="6" t="s">
        <v>16</v>
      </c>
      <c r="C1397" s="6">
        <v>5</v>
      </c>
      <c r="D1397" s="7">
        <f>Table_Data_Analysis.accdb11[[#This Row],[Pick Days]]/$G$1</f>
        <v>1.9607843137254902E-2</v>
      </c>
      <c r="E1397" s="6"/>
    </row>
    <row r="1398" spans="1:5" x14ac:dyDescent="0.25">
      <c r="A1398" s="6" t="s">
        <v>255</v>
      </c>
      <c r="B1398" s="6" t="s">
        <v>16</v>
      </c>
      <c r="C1398" s="6">
        <v>5</v>
      </c>
      <c r="D1398" s="7">
        <f>Table_Data_Analysis.accdb11[[#This Row],[Pick Days]]/$G$1</f>
        <v>1.9607843137254902E-2</v>
      </c>
      <c r="E1398" s="6"/>
    </row>
    <row r="1399" spans="1:5" x14ac:dyDescent="0.25">
      <c r="A1399" s="6" t="s">
        <v>2735</v>
      </c>
      <c r="B1399" s="6" t="s">
        <v>16</v>
      </c>
      <c r="C1399" s="6">
        <v>5</v>
      </c>
      <c r="D1399" s="7">
        <f>Table_Data_Analysis.accdb11[[#This Row],[Pick Days]]/$G$1</f>
        <v>1.9607843137254902E-2</v>
      </c>
      <c r="E1399" s="6"/>
    </row>
    <row r="1400" spans="1:5" x14ac:dyDescent="0.25">
      <c r="A1400" s="6" t="s">
        <v>293</v>
      </c>
      <c r="B1400" s="6" t="s">
        <v>16</v>
      </c>
      <c r="C1400" s="6">
        <v>5</v>
      </c>
      <c r="D1400" s="7">
        <f>Table_Data_Analysis.accdb11[[#This Row],[Pick Days]]/$G$1</f>
        <v>1.9607843137254902E-2</v>
      </c>
      <c r="E1400" s="6"/>
    </row>
    <row r="1401" spans="1:5" x14ac:dyDescent="0.25">
      <c r="A1401" s="6" t="s">
        <v>2589</v>
      </c>
      <c r="B1401" s="6" t="s">
        <v>16</v>
      </c>
      <c r="C1401" s="6">
        <v>5</v>
      </c>
      <c r="D1401" s="7">
        <f>Table_Data_Analysis.accdb11[[#This Row],[Pick Days]]/$G$1</f>
        <v>1.9607843137254902E-2</v>
      </c>
      <c r="E1401" s="6"/>
    </row>
    <row r="1402" spans="1:5" x14ac:dyDescent="0.25">
      <c r="A1402" s="6" t="s">
        <v>291</v>
      </c>
      <c r="B1402" s="6" t="s">
        <v>16</v>
      </c>
      <c r="C1402" s="6">
        <v>5</v>
      </c>
      <c r="D1402" s="7">
        <f>Table_Data_Analysis.accdb11[[#This Row],[Pick Days]]/$G$1</f>
        <v>1.9607843137254902E-2</v>
      </c>
      <c r="E1402" s="6"/>
    </row>
    <row r="1403" spans="1:5" x14ac:dyDescent="0.25">
      <c r="A1403" s="6" t="s">
        <v>2504</v>
      </c>
      <c r="B1403" s="6" t="s">
        <v>15</v>
      </c>
      <c r="C1403" s="6">
        <v>5</v>
      </c>
      <c r="D1403" s="7">
        <f>Table_Data_Analysis.accdb11[[#This Row],[Pick Days]]/$G$1</f>
        <v>1.9607843137254902E-2</v>
      </c>
      <c r="E1403" s="6"/>
    </row>
    <row r="1404" spans="1:5" x14ac:dyDescent="0.25">
      <c r="A1404" s="6" t="s">
        <v>2590</v>
      </c>
      <c r="B1404" s="6" t="s">
        <v>16</v>
      </c>
      <c r="C1404" s="6">
        <v>5</v>
      </c>
      <c r="D1404" s="7">
        <f>Table_Data_Analysis.accdb11[[#This Row],[Pick Days]]/$G$1</f>
        <v>1.9607843137254902E-2</v>
      </c>
      <c r="E1404" s="6"/>
    </row>
    <row r="1405" spans="1:5" x14ac:dyDescent="0.25">
      <c r="A1405" s="6" t="s">
        <v>2720</v>
      </c>
      <c r="B1405" s="6" t="s">
        <v>16</v>
      </c>
      <c r="C1405" s="6">
        <v>5</v>
      </c>
      <c r="D1405" s="7">
        <f>Table_Data_Analysis.accdb11[[#This Row],[Pick Days]]/$G$1</f>
        <v>1.9607843137254902E-2</v>
      </c>
      <c r="E1405" s="6"/>
    </row>
    <row r="1406" spans="1:5" x14ac:dyDescent="0.25">
      <c r="A1406" s="6" t="s">
        <v>2726</v>
      </c>
      <c r="B1406" s="6" t="s">
        <v>16</v>
      </c>
      <c r="C1406" s="6">
        <v>5</v>
      </c>
      <c r="D1406" s="7">
        <f>Table_Data_Analysis.accdb11[[#This Row],[Pick Days]]/$G$1</f>
        <v>1.9607843137254902E-2</v>
      </c>
      <c r="E1406" s="6"/>
    </row>
    <row r="1407" spans="1:5" x14ac:dyDescent="0.25">
      <c r="A1407" s="6" t="s">
        <v>2740</v>
      </c>
      <c r="B1407" s="6" t="s">
        <v>16</v>
      </c>
      <c r="C1407" s="6">
        <v>5</v>
      </c>
      <c r="D1407" s="7">
        <f>Table_Data_Analysis.accdb11[[#This Row],[Pick Days]]/$G$1</f>
        <v>1.9607843137254902E-2</v>
      </c>
      <c r="E1407" s="6"/>
    </row>
    <row r="1408" spans="1:5" x14ac:dyDescent="0.25">
      <c r="A1408" s="6" t="s">
        <v>2742</v>
      </c>
      <c r="B1408" s="6" t="s">
        <v>16</v>
      </c>
      <c r="C1408" s="6">
        <v>5</v>
      </c>
      <c r="D1408" s="7">
        <f>Table_Data_Analysis.accdb11[[#This Row],[Pick Days]]/$G$1</f>
        <v>1.9607843137254902E-2</v>
      </c>
      <c r="E1408" s="6"/>
    </row>
    <row r="1409" spans="1:5" x14ac:dyDescent="0.25">
      <c r="A1409" s="6" t="s">
        <v>2730</v>
      </c>
      <c r="B1409" s="6" t="s">
        <v>16</v>
      </c>
      <c r="C1409" s="6">
        <v>5</v>
      </c>
      <c r="D1409" s="7">
        <f>Table_Data_Analysis.accdb11[[#This Row],[Pick Days]]/$G$1</f>
        <v>1.9607843137254902E-2</v>
      </c>
      <c r="E1409" s="6"/>
    </row>
    <row r="1410" spans="1:5" x14ac:dyDescent="0.25">
      <c r="A1410" s="6" t="s">
        <v>284</v>
      </c>
      <c r="B1410" s="6" t="s">
        <v>16</v>
      </c>
      <c r="C1410" s="6">
        <v>5</v>
      </c>
      <c r="D1410" s="7">
        <f>Table_Data_Analysis.accdb11[[#This Row],[Pick Days]]/$G$1</f>
        <v>1.9607843137254902E-2</v>
      </c>
      <c r="E1410" s="6"/>
    </row>
    <row r="1411" spans="1:5" x14ac:dyDescent="0.25">
      <c r="A1411" s="6" t="s">
        <v>2694</v>
      </c>
      <c r="B1411" s="6" t="s">
        <v>16</v>
      </c>
      <c r="C1411" s="6">
        <v>5</v>
      </c>
      <c r="D1411" s="7">
        <f>Table_Data_Analysis.accdb11[[#This Row],[Pick Days]]/$G$1</f>
        <v>1.9607843137254902E-2</v>
      </c>
      <c r="E1411" s="6"/>
    </row>
    <row r="1412" spans="1:5" x14ac:dyDescent="0.25">
      <c r="A1412" s="6" t="s">
        <v>283</v>
      </c>
      <c r="B1412" s="6" t="s">
        <v>16</v>
      </c>
      <c r="C1412" s="6">
        <v>5</v>
      </c>
      <c r="D1412" s="7">
        <f>Table_Data_Analysis.accdb11[[#This Row],[Pick Days]]/$G$1</f>
        <v>1.9607843137254902E-2</v>
      </c>
      <c r="E1412" s="6"/>
    </row>
    <row r="1413" spans="1:5" x14ac:dyDescent="0.25">
      <c r="A1413" s="6" t="s">
        <v>2712</v>
      </c>
      <c r="B1413" s="6" t="s">
        <v>16</v>
      </c>
      <c r="C1413" s="6">
        <v>5</v>
      </c>
      <c r="D1413" s="7">
        <f>Table_Data_Analysis.accdb11[[#This Row],[Pick Days]]/$G$1</f>
        <v>1.9607843137254902E-2</v>
      </c>
      <c r="E1413" s="6"/>
    </row>
    <row r="1414" spans="1:5" x14ac:dyDescent="0.25">
      <c r="A1414" s="6" t="s">
        <v>267</v>
      </c>
      <c r="B1414" s="6" t="s">
        <v>16</v>
      </c>
      <c r="C1414" s="6">
        <v>5</v>
      </c>
      <c r="D1414" s="7">
        <f>Table_Data_Analysis.accdb11[[#This Row],[Pick Days]]/$G$1</f>
        <v>1.9607843137254902E-2</v>
      </c>
      <c r="E1414" s="6"/>
    </row>
    <row r="1415" spans="1:5" x14ac:dyDescent="0.25">
      <c r="A1415" s="6" t="s">
        <v>2711</v>
      </c>
      <c r="B1415" s="6" t="s">
        <v>16</v>
      </c>
      <c r="C1415" s="6">
        <v>5</v>
      </c>
      <c r="D1415" s="7">
        <f>Table_Data_Analysis.accdb11[[#This Row],[Pick Days]]/$G$1</f>
        <v>1.9607843137254902E-2</v>
      </c>
      <c r="E1415" s="6"/>
    </row>
    <row r="1416" spans="1:5" x14ac:dyDescent="0.25">
      <c r="A1416" s="6" t="s">
        <v>2534</v>
      </c>
      <c r="B1416" s="6" t="s">
        <v>15</v>
      </c>
      <c r="C1416" s="6">
        <v>5</v>
      </c>
      <c r="D1416" s="7">
        <f>Table_Data_Analysis.accdb11[[#This Row],[Pick Days]]/$G$1</f>
        <v>1.9607843137254902E-2</v>
      </c>
      <c r="E1416" s="6"/>
    </row>
    <row r="1417" spans="1:5" x14ac:dyDescent="0.25">
      <c r="A1417" s="6" t="s">
        <v>2719</v>
      </c>
      <c r="B1417" s="6" t="s">
        <v>16</v>
      </c>
      <c r="C1417" s="6">
        <v>5</v>
      </c>
      <c r="D1417" s="7">
        <f>Table_Data_Analysis.accdb11[[#This Row],[Pick Days]]/$G$1</f>
        <v>1.9607843137254902E-2</v>
      </c>
      <c r="E1417" s="6"/>
    </row>
    <row r="1418" spans="1:5" x14ac:dyDescent="0.25">
      <c r="A1418" s="6" t="s">
        <v>261</v>
      </c>
      <c r="B1418" s="6" t="s">
        <v>16</v>
      </c>
      <c r="C1418" s="6">
        <v>5</v>
      </c>
      <c r="D1418" s="7">
        <f>Table_Data_Analysis.accdb11[[#This Row],[Pick Days]]/$G$1</f>
        <v>1.9607843137254902E-2</v>
      </c>
      <c r="E1418" s="6"/>
    </row>
    <row r="1419" spans="1:5" x14ac:dyDescent="0.25">
      <c r="A1419" s="6" t="s">
        <v>2598</v>
      </c>
      <c r="B1419" s="6" t="s">
        <v>16</v>
      </c>
      <c r="C1419" s="6">
        <v>5</v>
      </c>
      <c r="D1419" s="7">
        <f>Table_Data_Analysis.accdb11[[#This Row],[Pick Days]]/$G$1</f>
        <v>1.9607843137254902E-2</v>
      </c>
      <c r="E1419" s="6"/>
    </row>
    <row r="1420" spans="1:5" x14ac:dyDescent="0.25">
      <c r="A1420" s="6" t="s">
        <v>2721</v>
      </c>
      <c r="B1420" s="6" t="s">
        <v>16</v>
      </c>
      <c r="C1420" s="6">
        <v>5</v>
      </c>
      <c r="D1420" s="7">
        <f>Table_Data_Analysis.accdb11[[#This Row],[Pick Days]]/$G$1</f>
        <v>1.9607843137254902E-2</v>
      </c>
      <c r="E1420" s="6"/>
    </row>
    <row r="1421" spans="1:5" x14ac:dyDescent="0.25">
      <c r="A1421" s="6" t="s">
        <v>2622</v>
      </c>
      <c r="B1421" s="6" t="s">
        <v>16</v>
      </c>
      <c r="C1421" s="6">
        <v>5</v>
      </c>
      <c r="D1421" s="7">
        <f>Table_Data_Analysis.accdb11[[#This Row],[Pick Days]]/$G$1</f>
        <v>1.9607843137254902E-2</v>
      </c>
      <c r="E1421" s="6"/>
    </row>
    <row r="1422" spans="1:5" x14ac:dyDescent="0.25">
      <c r="A1422" s="6" t="s">
        <v>277</v>
      </c>
      <c r="B1422" s="6" t="s">
        <v>16</v>
      </c>
      <c r="C1422" s="6">
        <v>5</v>
      </c>
      <c r="D1422" s="7">
        <f>Table_Data_Analysis.accdb11[[#This Row],[Pick Days]]/$G$1</f>
        <v>1.9607843137254902E-2</v>
      </c>
      <c r="E1422" s="6"/>
    </row>
    <row r="1423" spans="1:5" x14ac:dyDescent="0.25">
      <c r="A1423" s="6" t="s">
        <v>2557</v>
      </c>
      <c r="B1423" s="6" t="s">
        <v>15</v>
      </c>
      <c r="C1423" s="6">
        <v>5</v>
      </c>
      <c r="D1423" s="7">
        <f>Table_Data_Analysis.accdb11[[#This Row],[Pick Days]]/$G$1</f>
        <v>1.9607843137254902E-2</v>
      </c>
      <c r="E1423" s="6"/>
    </row>
    <row r="1424" spans="1:5" x14ac:dyDescent="0.25">
      <c r="A1424" s="6" t="s">
        <v>2710</v>
      </c>
      <c r="B1424" s="6" t="s">
        <v>16</v>
      </c>
      <c r="C1424" s="6">
        <v>5</v>
      </c>
      <c r="D1424" s="7">
        <f>Table_Data_Analysis.accdb11[[#This Row],[Pick Days]]/$G$1</f>
        <v>1.9607843137254902E-2</v>
      </c>
      <c r="E1424" s="6"/>
    </row>
    <row r="1425" spans="1:5" x14ac:dyDescent="0.25">
      <c r="A1425" s="6" t="s">
        <v>2597</v>
      </c>
      <c r="B1425" s="6" t="s">
        <v>16</v>
      </c>
      <c r="C1425" s="6">
        <v>5</v>
      </c>
      <c r="D1425" s="7">
        <f>Table_Data_Analysis.accdb11[[#This Row],[Pick Days]]/$G$1</f>
        <v>1.9607843137254902E-2</v>
      </c>
      <c r="E1425" s="6"/>
    </row>
    <row r="1426" spans="1:5" x14ac:dyDescent="0.25">
      <c r="A1426" s="6" t="s">
        <v>2793</v>
      </c>
      <c r="B1426" s="6" t="s">
        <v>16</v>
      </c>
      <c r="C1426" s="6">
        <v>4</v>
      </c>
      <c r="D1426" s="7">
        <f>Table_Data_Analysis.accdb11[[#This Row],[Pick Days]]/$G$1</f>
        <v>1.5686274509803921E-2</v>
      </c>
      <c r="E1426" s="6"/>
    </row>
    <row r="1427" spans="1:5" x14ac:dyDescent="0.25">
      <c r="A1427" s="6" t="s">
        <v>2811</v>
      </c>
      <c r="B1427" s="6" t="s">
        <v>16</v>
      </c>
      <c r="C1427" s="6">
        <v>4</v>
      </c>
      <c r="D1427" s="7">
        <f>Table_Data_Analysis.accdb11[[#This Row],[Pick Days]]/$G$1</f>
        <v>1.5686274509803921E-2</v>
      </c>
      <c r="E1427" s="6"/>
    </row>
    <row r="1428" spans="1:5" x14ac:dyDescent="0.25">
      <c r="A1428" s="6" t="s">
        <v>2798</v>
      </c>
      <c r="B1428" s="6" t="s">
        <v>16</v>
      </c>
      <c r="C1428" s="6">
        <v>4</v>
      </c>
      <c r="D1428" s="7">
        <f>Table_Data_Analysis.accdb11[[#This Row],[Pick Days]]/$G$1</f>
        <v>1.5686274509803921E-2</v>
      </c>
      <c r="E1428" s="6"/>
    </row>
    <row r="1429" spans="1:5" x14ac:dyDescent="0.25">
      <c r="A1429" s="6" t="s">
        <v>2778</v>
      </c>
      <c r="B1429" s="6" t="s">
        <v>16</v>
      </c>
      <c r="C1429" s="6">
        <v>4</v>
      </c>
      <c r="D1429" s="7">
        <f>Table_Data_Analysis.accdb11[[#This Row],[Pick Days]]/$G$1</f>
        <v>1.5686274509803921E-2</v>
      </c>
      <c r="E1429" s="6"/>
    </row>
    <row r="1430" spans="1:5" x14ac:dyDescent="0.25">
      <c r="A1430" s="6" t="s">
        <v>2789</v>
      </c>
      <c r="B1430" s="6" t="s">
        <v>16</v>
      </c>
      <c r="C1430" s="6">
        <v>4</v>
      </c>
      <c r="D1430" s="7">
        <f>Table_Data_Analysis.accdb11[[#This Row],[Pick Days]]/$G$1</f>
        <v>1.5686274509803921E-2</v>
      </c>
      <c r="E1430" s="6"/>
    </row>
    <row r="1431" spans="1:5" x14ac:dyDescent="0.25">
      <c r="A1431" s="6" t="s">
        <v>2786</v>
      </c>
      <c r="B1431" s="6" t="s">
        <v>16</v>
      </c>
      <c r="C1431" s="6">
        <v>4</v>
      </c>
      <c r="D1431" s="7">
        <f>Table_Data_Analysis.accdb11[[#This Row],[Pick Days]]/$G$1</f>
        <v>1.5686274509803921E-2</v>
      </c>
      <c r="E1431" s="6"/>
    </row>
    <row r="1432" spans="1:5" x14ac:dyDescent="0.25">
      <c r="A1432" s="6" t="s">
        <v>2796</v>
      </c>
      <c r="B1432" s="6" t="s">
        <v>16</v>
      </c>
      <c r="C1432" s="6">
        <v>4</v>
      </c>
      <c r="D1432" s="7">
        <f>Table_Data_Analysis.accdb11[[#This Row],[Pick Days]]/$G$1</f>
        <v>1.5686274509803921E-2</v>
      </c>
      <c r="E1432" s="6"/>
    </row>
    <row r="1433" spans="1:5" x14ac:dyDescent="0.25">
      <c r="A1433" s="6" t="s">
        <v>2803</v>
      </c>
      <c r="B1433" s="6" t="s">
        <v>16</v>
      </c>
      <c r="C1433" s="6">
        <v>4</v>
      </c>
      <c r="D1433" s="7">
        <f>Table_Data_Analysis.accdb11[[#This Row],[Pick Days]]/$G$1</f>
        <v>1.5686274509803921E-2</v>
      </c>
      <c r="E1433" s="6"/>
    </row>
    <row r="1434" spans="1:5" x14ac:dyDescent="0.25">
      <c r="A1434" s="6" t="s">
        <v>2784</v>
      </c>
      <c r="B1434" s="6" t="s">
        <v>16</v>
      </c>
      <c r="C1434" s="6">
        <v>4</v>
      </c>
      <c r="D1434" s="7">
        <f>Table_Data_Analysis.accdb11[[#This Row],[Pick Days]]/$G$1</f>
        <v>1.5686274509803921E-2</v>
      </c>
      <c r="E1434" s="6"/>
    </row>
    <row r="1435" spans="1:5" x14ac:dyDescent="0.25">
      <c r="A1435" s="6" t="s">
        <v>2761</v>
      </c>
      <c r="B1435" s="6" t="s">
        <v>16</v>
      </c>
      <c r="C1435" s="6">
        <v>4</v>
      </c>
      <c r="D1435" s="7">
        <f>Table_Data_Analysis.accdb11[[#This Row],[Pick Days]]/$G$1</f>
        <v>1.5686274509803921E-2</v>
      </c>
      <c r="E1435" s="6"/>
    </row>
    <row r="1436" spans="1:5" x14ac:dyDescent="0.25">
      <c r="A1436" s="6" t="s">
        <v>2691</v>
      </c>
      <c r="B1436" s="6" t="s">
        <v>16</v>
      </c>
      <c r="C1436" s="6">
        <v>4</v>
      </c>
      <c r="D1436" s="7">
        <f>Table_Data_Analysis.accdb11[[#This Row],[Pick Days]]/$G$1</f>
        <v>1.5686274509803921E-2</v>
      </c>
      <c r="E1436" s="6"/>
    </row>
    <row r="1437" spans="1:5" x14ac:dyDescent="0.25">
      <c r="A1437" s="6" t="s">
        <v>2797</v>
      </c>
      <c r="B1437" s="6" t="s">
        <v>16</v>
      </c>
      <c r="C1437" s="6">
        <v>4</v>
      </c>
      <c r="D1437" s="7">
        <f>Table_Data_Analysis.accdb11[[#This Row],[Pick Days]]/$G$1</f>
        <v>1.5686274509803921E-2</v>
      </c>
      <c r="E1437" s="6"/>
    </row>
    <row r="1438" spans="1:5" x14ac:dyDescent="0.25">
      <c r="A1438" s="6" t="s">
        <v>2734</v>
      </c>
      <c r="B1438" s="6" t="s">
        <v>16</v>
      </c>
      <c r="C1438" s="6">
        <v>4</v>
      </c>
      <c r="D1438" s="7">
        <f>Table_Data_Analysis.accdb11[[#This Row],[Pick Days]]/$G$1</f>
        <v>1.5686274509803921E-2</v>
      </c>
      <c r="E1438" s="6"/>
    </row>
    <row r="1439" spans="1:5" x14ac:dyDescent="0.25">
      <c r="A1439" s="6" t="s">
        <v>2754</v>
      </c>
      <c r="B1439" s="6" t="s">
        <v>16</v>
      </c>
      <c r="C1439" s="6">
        <v>4</v>
      </c>
      <c r="D1439" s="7">
        <f>Table_Data_Analysis.accdb11[[#This Row],[Pick Days]]/$G$1</f>
        <v>1.5686274509803921E-2</v>
      </c>
      <c r="E1439" s="6"/>
    </row>
    <row r="1440" spans="1:5" x14ac:dyDescent="0.25">
      <c r="A1440" s="6" t="s">
        <v>2780</v>
      </c>
      <c r="B1440" s="6" t="s">
        <v>16</v>
      </c>
      <c r="C1440" s="6">
        <v>4</v>
      </c>
      <c r="D1440" s="7">
        <f>Table_Data_Analysis.accdb11[[#This Row],[Pick Days]]/$G$1</f>
        <v>1.5686274509803921E-2</v>
      </c>
      <c r="E1440" s="6"/>
    </row>
    <row r="1441" spans="1:5" x14ac:dyDescent="0.25">
      <c r="A1441" s="6" t="s">
        <v>2753</v>
      </c>
      <c r="B1441" s="6" t="s">
        <v>16</v>
      </c>
      <c r="C1441" s="6">
        <v>4</v>
      </c>
      <c r="D1441" s="7">
        <f>Table_Data_Analysis.accdb11[[#This Row],[Pick Days]]/$G$1</f>
        <v>1.5686274509803921E-2</v>
      </c>
      <c r="E1441" s="6"/>
    </row>
    <row r="1442" spans="1:5" x14ac:dyDescent="0.25">
      <c r="A1442" s="6" t="s">
        <v>2763</v>
      </c>
      <c r="B1442" s="6" t="s">
        <v>16</v>
      </c>
      <c r="C1442" s="6">
        <v>4</v>
      </c>
      <c r="D1442" s="7">
        <f>Table_Data_Analysis.accdb11[[#This Row],[Pick Days]]/$G$1</f>
        <v>1.5686274509803921E-2</v>
      </c>
      <c r="E1442" s="6"/>
    </row>
    <row r="1443" spans="1:5" x14ac:dyDescent="0.25">
      <c r="A1443" s="6" t="s">
        <v>2714</v>
      </c>
      <c r="B1443" s="6" t="s">
        <v>16</v>
      </c>
      <c r="C1443" s="6">
        <v>4</v>
      </c>
      <c r="D1443" s="7">
        <f>Table_Data_Analysis.accdb11[[#This Row],[Pick Days]]/$G$1</f>
        <v>1.5686274509803921E-2</v>
      </c>
      <c r="E1443" s="6"/>
    </row>
    <row r="1444" spans="1:5" x14ac:dyDescent="0.25">
      <c r="A1444" s="6" t="s">
        <v>2790</v>
      </c>
      <c r="B1444" s="6" t="s">
        <v>16</v>
      </c>
      <c r="C1444" s="6">
        <v>4</v>
      </c>
      <c r="D1444" s="7">
        <f>Table_Data_Analysis.accdb11[[#This Row],[Pick Days]]/$G$1</f>
        <v>1.5686274509803921E-2</v>
      </c>
      <c r="E1444" s="6"/>
    </row>
    <row r="1445" spans="1:5" x14ac:dyDescent="0.25">
      <c r="A1445" s="6" t="s">
        <v>2799</v>
      </c>
      <c r="B1445" s="6" t="s">
        <v>16</v>
      </c>
      <c r="C1445" s="6">
        <v>4</v>
      </c>
      <c r="D1445" s="7">
        <f>Table_Data_Analysis.accdb11[[#This Row],[Pick Days]]/$G$1</f>
        <v>1.5686274509803921E-2</v>
      </c>
      <c r="E1445" s="6"/>
    </row>
    <row r="1446" spans="1:5" x14ac:dyDescent="0.25">
      <c r="A1446" s="6" t="s">
        <v>2767</v>
      </c>
      <c r="B1446" s="6" t="s">
        <v>16</v>
      </c>
      <c r="C1446" s="6">
        <v>4</v>
      </c>
      <c r="D1446" s="7">
        <f>Table_Data_Analysis.accdb11[[#This Row],[Pick Days]]/$G$1</f>
        <v>1.5686274509803921E-2</v>
      </c>
      <c r="E1446" s="6"/>
    </row>
    <row r="1447" spans="1:5" x14ac:dyDescent="0.25">
      <c r="A1447" s="6" t="s">
        <v>2806</v>
      </c>
      <c r="B1447" s="6" t="s">
        <v>16</v>
      </c>
      <c r="C1447" s="6">
        <v>4</v>
      </c>
      <c r="D1447" s="7">
        <f>Table_Data_Analysis.accdb11[[#This Row],[Pick Days]]/$G$1</f>
        <v>1.5686274509803921E-2</v>
      </c>
      <c r="E1447" s="6"/>
    </row>
    <row r="1448" spans="1:5" x14ac:dyDescent="0.25">
      <c r="A1448" s="6" t="s">
        <v>2758</v>
      </c>
      <c r="B1448" s="6" t="s">
        <v>16</v>
      </c>
      <c r="C1448" s="6">
        <v>4</v>
      </c>
      <c r="D1448" s="7">
        <f>Table_Data_Analysis.accdb11[[#This Row],[Pick Days]]/$G$1</f>
        <v>1.5686274509803921E-2</v>
      </c>
      <c r="E1448" s="6"/>
    </row>
    <row r="1449" spans="1:5" x14ac:dyDescent="0.25">
      <c r="A1449" s="6" t="s">
        <v>2805</v>
      </c>
      <c r="B1449" s="6" t="s">
        <v>16</v>
      </c>
      <c r="C1449" s="6">
        <v>4</v>
      </c>
      <c r="D1449" s="7">
        <f>Table_Data_Analysis.accdb11[[#This Row],[Pick Days]]/$G$1</f>
        <v>1.5686274509803921E-2</v>
      </c>
      <c r="E1449" s="6"/>
    </row>
    <row r="1450" spans="1:5" x14ac:dyDescent="0.25">
      <c r="A1450" s="6" t="s">
        <v>299</v>
      </c>
      <c r="B1450" s="6" t="s">
        <v>16</v>
      </c>
      <c r="C1450" s="6">
        <v>4</v>
      </c>
      <c r="D1450" s="7">
        <f>Table_Data_Analysis.accdb11[[#This Row],[Pick Days]]/$G$1</f>
        <v>1.5686274509803921E-2</v>
      </c>
      <c r="E1450" s="6"/>
    </row>
    <row r="1451" spans="1:5" x14ac:dyDescent="0.25">
      <c r="A1451" s="6" t="s">
        <v>2779</v>
      </c>
      <c r="B1451" s="6" t="s">
        <v>16</v>
      </c>
      <c r="C1451" s="6">
        <v>4</v>
      </c>
      <c r="D1451" s="7">
        <f>Table_Data_Analysis.accdb11[[#This Row],[Pick Days]]/$G$1</f>
        <v>1.5686274509803921E-2</v>
      </c>
      <c r="E1451" s="6"/>
    </row>
    <row r="1452" spans="1:5" x14ac:dyDescent="0.25">
      <c r="A1452" s="6" t="s">
        <v>2773</v>
      </c>
      <c r="B1452" s="6" t="s">
        <v>16</v>
      </c>
      <c r="C1452" s="6">
        <v>4</v>
      </c>
      <c r="D1452" s="7">
        <f>Table_Data_Analysis.accdb11[[#This Row],[Pick Days]]/$G$1</f>
        <v>1.5686274509803921E-2</v>
      </c>
      <c r="E1452" s="6"/>
    </row>
    <row r="1453" spans="1:5" x14ac:dyDescent="0.25">
      <c r="A1453" s="6" t="s">
        <v>279</v>
      </c>
      <c r="B1453" s="6" t="s">
        <v>16</v>
      </c>
      <c r="C1453" s="6">
        <v>4</v>
      </c>
      <c r="D1453" s="7">
        <f>Table_Data_Analysis.accdb11[[#This Row],[Pick Days]]/$G$1</f>
        <v>1.5686274509803921E-2</v>
      </c>
      <c r="E1453" s="6"/>
    </row>
    <row r="1454" spans="1:5" x14ac:dyDescent="0.25">
      <c r="A1454" s="6" t="s">
        <v>2709</v>
      </c>
      <c r="B1454" s="6" t="s">
        <v>16</v>
      </c>
      <c r="C1454" s="6">
        <v>4</v>
      </c>
      <c r="D1454" s="7">
        <f>Table_Data_Analysis.accdb11[[#This Row],[Pick Days]]/$G$1</f>
        <v>1.5686274509803921E-2</v>
      </c>
      <c r="E1454" s="6"/>
    </row>
    <row r="1455" spans="1:5" x14ac:dyDescent="0.25">
      <c r="A1455" s="6" t="s">
        <v>2708</v>
      </c>
      <c r="B1455" s="6" t="s">
        <v>16</v>
      </c>
      <c r="C1455" s="6">
        <v>4</v>
      </c>
      <c r="D1455" s="7">
        <f>Table_Data_Analysis.accdb11[[#This Row],[Pick Days]]/$G$1</f>
        <v>1.5686274509803921E-2</v>
      </c>
      <c r="E1455" s="6"/>
    </row>
    <row r="1456" spans="1:5" x14ac:dyDescent="0.25">
      <c r="A1456" s="6" t="s">
        <v>2777</v>
      </c>
      <c r="B1456" s="6" t="s">
        <v>16</v>
      </c>
      <c r="C1456" s="6">
        <v>4</v>
      </c>
      <c r="D1456" s="7">
        <f>Table_Data_Analysis.accdb11[[#This Row],[Pick Days]]/$G$1</f>
        <v>1.5686274509803921E-2</v>
      </c>
      <c r="E1456" s="6"/>
    </row>
    <row r="1457" spans="1:5" x14ac:dyDescent="0.25">
      <c r="A1457" s="6" t="s">
        <v>2755</v>
      </c>
      <c r="B1457" s="6" t="s">
        <v>16</v>
      </c>
      <c r="C1457" s="6">
        <v>4</v>
      </c>
      <c r="D1457" s="7">
        <f>Table_Data_Analysis.accdb11[[#This Row],[Pick Days]]/$G$1</f>
        <v>1.5686274509803921E-2</v>
      </c>
      <c r="E1457" s="6"/>
    </row>
    <row r="1458" spans="1:5" x14ac:dyDescent="0.25">
      <c r="A1458" s="6" t="s">
        <v>2681</v>
      </c>
      <c r="B1458" s="6" t="s">
        <v>16</v>
      </c>
      <c r="C1458" s="6">
        <v>4</v>
      </c>
      <c r="D1458" s="7">
        <f>Table_Data_Analysis.accdb11[[#This Row],[Pick Days]]/$G$1</f>
        <v>1.5686274509803921E-2</v>
      </c>
      <c r="E1458" s="6"/>
    </row>
    <row r="1459" spans="1:5" x14ac:dyDescent="0.25">
      <c r="A1459" s="6" t="s">
        <v>2800</v>
      </c>
      <c r="B1459" s="6" t="s">
        <v>16</v>
      </c>
      <c r="C1459" s="6">
        <v>4</v>
      </c>
      <c r="D1459" s="7">
        <f>Table_Data_Analysis.accdb11[[#This Row],[Pick Days]]/$G$1</f>
        <v>1.5686274509803921E-2</v>
      </c>
      <c r="E1459" s="6"/>
    </row>
    <row r="1460" spans="1:5" x14ac:dyDescent="0.25">
      <c r="A1460" s="6" t="s">
        <v>2810</v>
      </c>
      <c r="B1460" s="6" t="s">
        <v>16</v>
      </c>
      <c r="C1460" s="6">
        <v>4</v>
      </c>
      <c r="D1460" s="7">
        <f>Table_Data_Analysis.accdb11[[#This Row],[Pick Days]]/$G$1</f>
        <v>1.5686274509803921E-2</v>
      </c>
      <c r="E1460" s="6"/>
    </row>
    <row r="1461" spans="1:5" x14ac:dyDescent="0.25">
      <c r="A1461" s="6" t="s">
        <v>2769</v>
      </c>
      <c r="B1461" s="6" t="s">
        <v>16</v>
      </c>
      <c r="C1461" s="6">
        <v>4</v>
      </c>
      <c r="D1461" s="7">
        <f>Table_Data_Analysis.accdb11[[#This Row],[Pick Days]]/$G$1</f>
        <v>1.5686274509803921E-2</v>
      </c>
      <c r="E1461" s="6"/>
    </row>
    <row r="1462" spans="1:5" x14ac:dyDescent="0.25">
      <c r="A1462" s="6" t="s">
        <v>2801</v>
      </c>
      <c r="B1462" s="6" t="s">
        <v>16</v>
      </c>
      <c r="C1462" s="6">
        <v>4</v>
      </c>
      <c r="D1462" s="7">
        <f>Table_Data_Analysis.accdb11[[#This Row],[Pick Days]]/$G$1</f>
        <v>1.5686274509803921E-2</v>
      </c>
      <c r="E1462" s="6"/>
    </row>
    <row r="1463" spans="1:5" x14ac:dyDescent="0.25">
      <c r="A1463" s="6" t="s">
        <v>2772</v>
      </c>
      <c r="B1463" s="6" t="s">
        <v>16</v>
      </c>
      <c r="C1463" s="6">
        <v>4</v>
      </c>
      <c r="D1463" s="7">
        <f>Table_Data_Analysis.accdb11[[#This Row],[Pick Days]]/$G$1</f>
        <v>1.5686274509803921E-2</v>
      </c>
      <c r="E1463" s="6"/>
    </row>
    <row r="1464" spans="1:5" x14ac:dyDescent="0.25">
      <c r="A1464" s="6" t="s">
        <v>2750</v>
      </c>
      <c r="B1464" s="6" t="s">
        <v>16</v>
      </c>
      <c r="C1464" s="6">
        <v>4</v>
      </c>
      <c r="D1464" s="7">
        <f>Table_Data_Analysis.accdb11[[#This Row],[Pick Days]]/$G$1</f>
        <v>1.5686274509803921E-2</v>
      </c>
      <c r="E1464" s="6"/>
    </row>
    <row r="1465" spans="1:5" x14ac:dyDescent="0.25">
      <c r="A1465" s="6" t="s">
        <v>2783</v>
      </c>
      <c r="B1465" s="6" t="s">
        <v>16</v>
      </c>
      <c r="C1465" s="6">
        <v>4</v>
      </c>
      <c r="D1465" s="7">
        <f>Table_Data_Analysis.accdb11[[#This Row],[Pick Days]]/$G$1</f>
        <v>1.5686274509803921E-2</v>
      </c>
      <c r="E1465" s="6"/>
    </row>
    <row r="1466" spans="1:5" x14ac:dyDescent="0.25">
      <c r="A1466" s="6" t="s">
        <v>301</v>
      </c>
      <c r="B1466" s="6" t="s">
        <v>16</v>
      </c>
      <c r="C1466" s="6">
        <v>4</v>
      </c>
      <c r="D1466" s="7">
        <f>Table_Data_Analysis.accdb11[[#This Row],[Pick Days]]/$G$1</f>
        <v>1.5686274509803921E-2</v>
      </c>
      <c r="E1466" s="6"/>
    </row>
    <row r="1467" spans="1:5" x14ac:dyDescent="0.25">
      <c r="A1467" s="6" t="s">
        <v>2683</v>
      </c>
      <c r="B1467" s="6" t="s">
        <v>16</v>
      </c>
      <c r="C1467" s="6">
        <v>4</v>
      </c>
      <c r="D1467" s="7">
        <f>Table_Data_Analysis.accdb11[[#This Row],[Pick Days]]/$G$1</f>
        <v>1.5686274509803921E-2</v>
      </c>
      <c r="E1467" s="6"/>
    </row>
    <row r="1468" spans="1:5" x14ac:dyDescent="0.25">
      <c r="A1468" s="6" t="s">
        <v>2785</v>
      </c>
      <c r="B1468" s="6" t="s">
        <v>16</v>
      </c>
      <c r="C1468" s="6">
        <v>4</v>
      </c>
      <c r="D1468" s="7">
        <f>Table_Data_Analysis.accdb11[[#This Row],[Pick Days]]/$G$1</f>
        <v>1.5686274509803921E-2</v>
      </c>
      <c r="E1468" s="6"/>
    </row>
    <row r="1469" spans="1:5" x14ac:dyDescent="0.25">
      <c r="A1469" s="6" t="s">
        <v>2738</v>
      </c>
      <c r="B1469" s="6" t="s">
        <v>16</v>
      </c>
      <c r="C1469" s="6">
        <v>4</v>
      </c>
      <c r="D1469" s="7">
        <f>Table_Data_Analysis.accdb11[[#This Row],[Pick Days]]/$G$1</f>
        <v>1.5686274509803921E-2</v>
      </c>
      <c r="E1469" s="6"/>
    </row>
    <row r="1470" spans="1:5" x14ac:dyDescent="0.25">
      <c r="A1470" s="6" t="s">
        <v>2613</v>
      </c>
      <c r="B1470" s="6" t="s">
        <v>16</v>
      </c>
      <c r="C1470" s="6">
        <v>4</v>
      </c>
      <c r="D1470" s="7">
        <f>Table_Data_Analysis.accdb11[[#This Row],[Pick Days]]/$G$1</f>
        <v>1.5686274509803921E-2</v>
      </c>
      <c r="E1470" s="6"/>
    </row>
    <row r="1471" spans="1:5" x14ac:dyDescent="0.25">
      <c r="A1471" s="6" t="s">
        <v>2819</v>
      </c>
      <c r="B1471" s="6" t="s">
        <v>16</v>
      </c>
      <c r="C1471" s="6">
        <v>4</v>
      </c>
      <c r="D1471" s="7">
        <f>Table_Data_Analysis.accdb11[[#This Row],[Pick Days]]/$G$1</f>
        <v>1.5686274509803921E-2</v>
      </c>
      <c r="E1471" s="6"/>
    </row>
    <row r="1472" spans="1:5" x14ac:dyDescent="0.25">
      <c r="A1472" s="6" t="s">
        <v>2706</v>
      </c>
      <c r="B1472" s="6" t="s">
        <v>16</v>
      </c>
      <c r="C1472" s="6">
        <v>4</v>
      </c>
      <c r="D1472" s="7">
        <f>Table_Data_Analysis.accdb11[[#This Row],[Pick Days]]/$G$1</f>
        <v>1.5686274509803921E-2</v>
      </c>
      <c r="E1472" s="6"/>
    </row>
    <row r="1473" spans="1:5" x14ac:dyDescent="0.25">
      <c r="A1473" s="6" t="s">
        <v>2746</v>
      </c>
      <c r="B1473" s="6" t="s">
        <v>16</v>
      </c>
      <c r="C1473" s="6">
        <v>4</v>
      </c>
      <c r="D1473" s="7">
        <f>Table_Data_Analysis.accdb11[[#This Row],[Pick Days]]/$G$1</f>
        <v>1.5686274509803921E-2</v>
      </c>
      <c r="E1473" s="6"/>
    </row>
    <row r="1474" spans="1:5" x14ac:dyDescent="0.25">
      <c r="A1474" s="6" t="s">
        <v>272</v>
      </c>
      <c r="B1474" s="6" t="s">
        <v>16</v>
      </c>
      <c r="C1474" s="6">
        <v>4</v>
      </c>
      <c r="D1474" s="7">
        <f>Table_Data_Analysis.accdb11[[#This Row],[Pick Days]]/$G$1</f>
        <v>1.5686274509803921E-2</v>
      </c>
      <c r="E1474" s="6"/>
    </row>
    <row r="1475" spans="1:5" x14ac:dyDescent="0.25">
      <c r="A1475" s="6" t="s">
        <v>2747</v>
      </c>
      <c r="B1475" s="6" t="s">
        <v>16</v>
      </c>
      <c r="C1475" s="6">
        <v>4</v>
      </c>
      <c r="D1475" s="7">
        <f>Table_Data_Analysis.accdb11[[#This Row],[Pick Days]]/$G$1</f>
        <v>1.5686274509803921E-2</v>
      </c>
      <c r="E1475" s="6"/>
    </row>
    <row r="1476" spans="1:5" x14ac:dyDescent="0.25">
      <c r="A1476" s="6" t="s">
        <v>2752</v>
      </c>
      <c r="B1476" s="6" t="s">
        <v>16</v>
      </c>
      <c r="C1476" s="6">
        <v>4</v>
      </c>
      <c r="D1476" s="7">
        <f>Table_Data_Analysis.accdb11[[#This Row],[Pick Days]]/$G$1</f>
        <v>1.5686274509803921E-2</v>
      </c>
      <c r="E1476" s="6"/>
    </row>
    <row r="1477" spans="1:5" x14ac:dyDescent="0.25">
      <c r="A1477" s="6" t="s">
        <v>285</v>
      </c>
      <c r="B1477" s="6" t="s">
        <v>16</v>
      </c>
      <c r="C1477" s="6">
        <v>4</v>
      </c>
      <c r="D1477" s="7">
        <f>Table_Data_Analysis.accdb11[[#This Row],[Pick Days]]/$G$1</f>
        <v>1.5686274509803921E-2</v>
      </c>
      <c r="E1477" s="6"/>
    </row>
    <row r="1478" spans="1:5" x14ac:dyDescent="0.25">
      <c r="A1478" s="6" t="s">
        <v>2372</v>
      </c>
      <c r="B1478" s="6" t="s">
        <v>15</v>
      </c>
      <c r="C1478" s="6">
        <v>4</v>
      </c>
      <c r="D1478" s="7">
        <f>Table_Data_Analysis.accdb11[[#This Row],[Pick Days]]/$G$1</f>
        <v>1.5686274509803921E-2</v>
      </c>
      <c r="E1478" s="6"/>
    </row>
    <row r="1479" spans="1:5" x14ac:dyDescent="0.25">
      <c r="A1479" s="6" t="s">
        <v>2619</v>
      </c>
      <c r="B1479" s="6" t="s">
        <v>16</v>
      </c>
      <c r="C1479" s="6">
        <v>4</v>
      </c>
      <c r="D1479" s="7">
        <f>Table_Data_Analysis.accdb11[[#This Row],[Pick Days]]/$G$1</f>
        <v>1.5686274509803921E-2</v>
      </c>
      <c r="E1479" s="6"/>
    </row>
    <row r="1480" spans="1:5" x14ac:dyDescent="0.25">
      <c r="A1480" s="6" t="s">
        <v>302</v>
      </c>
      <c r="B1480" s="6" t="s">
        <v>16</v>
      </c>
      <c r="C1480" s="6">
        <v>4</v>
      </c>
      <c r="D1480" s="7">
        <f>Table_Data_Analysis.accdb11[[#This Row],[Pick Days]]/$G$1</f>
        <v>1.5686274509803921E-2</v>
      </c>
      <c r="E1480" s="6"/>
    </row>
    <row r="1481" spans="1:5" x14ac:dyDescent="0.25">
      <c r="A1481" s="6" t="s">
        <v>2659</v>
      </c>
      <c r="B1481" s="6" t="s">
        <v>16</v>
      </c>
      <c r="C1481" s="6">
        <v>4</v>
      </c>
      <c r="D1481" s="7">
        <f>Table_Data_Analysis.accdb11[[#This Row],[Pick Days]]/$G$1</f>
        <v>1.5686274509803921E-2</v>
      </c>
      <c r="E1481" s="6"/>
    </row>
    <row r="1482" spans="1:5" x14ac:dyDescent="0.25">
      <c r="A1482" s="6" t="s">
        <v>2794</v>
      </c>
      <c r="B1482" s="6" t="s">
        <v>16</v>
      </c>
      <c r="C1482" s="6">
        <v>4</v>
      </c>
      <c r="D1482" s="7">
        <f>Table_Data_Analysis.accdb11[[#This Row],[Pick Days]]/$G$1</f>
        <v>1.5686274509803921E-2</v>
      </c>
      <c r="E1482" s="6"/>
    </row>
    <row r="1483" spans="1:5" x14ac:dyDescent="0.25">
      <c r="A1483" s="6" t="s">
        <v>2676</v>
      </c>
      <c r="B1483" s="6" t="s">
        <v>16</v>
      </c>
      <c r="C1483" s="6">
        <v>4</v>
      </c>
      <c r="D1483" s="7">
        <f>Table_Data_Analysis.accdb11[[#This Row],[Pick Days]]/$G$1</f>
        <v>1.5686274509803921E-2</v>
      </c>
      <c r="E1483" s="6"/>
    </row>
    <row r="1484" spans="1:5" x14ac:dyDescent="0.25">
      <c r="A1484" s="6" t="s">
        <v>2824</v>
      </c>
      <c r="B1484" s="6" t="s">
        <v>16</v>
      </c>
      <c r="C1484" s="6">
        <v>4</v>
      </c>
      <c r="D1484" s="7">
        <f>Table_Data_Analysis.accdb11[[#This Row],[Pick Days]]/$G$1</f>
        <v>1.5686274509803921E-2</v>
      </c>
      <c r="E1484" s="6"/>
    </row>
    <row r="1485" spans="1:5" x14ac:dyDescent="0.25">
      <c r="A1485" s="6" t="s">
        <v>2684</v>
      </c>
      <c r="B1485" s="6" t="s">
        <v>16</v>
      </c>
      <c r="C1485" s="6">
        <v>4</v>
      </c>
      <c r="D1485" s="7">
        <f>Table_Data_Analysis.accdb11[[#This Row],[Pick Days]]/$G$1</f>
        <v>1.5686274509803921E-2</v>
      </c>
      <c r="E1485" s="6"/>
    </row>
    <row r="1486" spans="1:5" x14ac:dyDescent="0.25">
      <c r="A1486" s="6" t="s">
        <v>2795</v>
      </c>
      <c r="B1486" s="6" t="s">
        <v>16</v>
      </c>
      <c r="C1486" s="6">
        <v>4</v>
      </c>
      <c r="D1486" s="7">
        <f>Table_Data_Analysis.accdb11[[#This Row],[Pick Days]]/$G$1</f>
        <v>1.5686274509803921E-2</v>
      </c>
      <c r="E1486" s="6"/>
    </row>
    <row r="1487" spans="1:5" x14ac:dyDescent="0.25">
      <c r="A1487" s="6" t="s">
        <v>2771</v>
      </c>
      <c r="B1487" s="6" t="s">
        <v>16</v>
      </c>
      <c r="C1487" s="6">
        <v>4</v>
      </c>
      <c r="D1487" s="7">
        <f>Table_Data_Analysis.accdb11[[#This Row],[Pick Days]]/$G$1</f>
        <v>1.5686274509803921E-2</v>
      </c>
      <c r="E1487" s="6"/>
    </row>
    <row r="1488" spans="1:5" x14ac:dyDescent="0.25">
      <c r="A1488" s="6" t="s">
        <v>270</v>
      </c>
      <c r="B1488" s="6" t="s">
        <v>16</v>
      </c>
      <c r="C1488" s="6">
        <v>4</v>
      </c>
      <c r="D1488" s="7">
        <f>Table_Data_Analysis.accdb11[[#This Row],[Pick Days]]/$G$1</f>
        <v>1.5686274509803921E-2</v>
      </c>
      <c r="E1488" s="6"/>
    </row>
    <row r="1489" spans="1:5" x14ac:dyDescent="0.25">
      <c r="A1489" s="6" t="s">
        <v>2707</v>
      </c>
      <c r="B1489" s="6" t="s">
        <v>16</v>
      </c>
      <c r="C1489" s="6">
        <v>4</v>
      </c>
      <c r="D1489" s="7">
        <f>Table_Data_Analysis.accdb11[[#This Row],[Pick Days]]/$G$1</f>
        <v>1.5686274509803921E-2</v>
      </c>
      <c r="E1489" s="6"/>
    </row>
    <row r="1490" spans="1:5" x14ac:dyDescent="0.25">
      <c r="A1490" s="6" t="s">
        <v>2614</v>
      </c>
      <c r="B1490" s="6" t="s">
        <v>16</v>
      </c>
      <c r="C1490" s="6">
        <v>4</v>
      </c>
      <c r="D1490" s="7">
        <f>Table_Data_Analysis.accdb11[[#This Row],[Pick Days]]/$G$1</f>
        <v>1.5686274509803921E-2</v>
      </c>
      <c r="E1490" s="6"/>
    </row>
    <row r="1491" spans="1:5" x14ac:dyDescent="0.25">
      <c r="A1491" s="6" t="s">
        <v>2834</v>
      </c>
      <c r="B1491" s="6" t="s">
        <v>16</v>
      </c>
      <c r="C1491" s="6">
        <v>4</v>
      </c>
      <c r="D1491" s="7">
        <f>Table_Data_Analysis.accdb11[[#This Row],[Pick Days]]/$G$1</f>
        <v>1.5686274509803921E-2</v>
      </c>
      <c r="E1491" s="6"/>
    </row>
    <row r="1492" spans="1:5" x14ac:dyDescent="0.25">
      <c r="A1492" s="6" t="s">
        <v>2833</v>
      </c>
      <c r="B1492" s="6" t="s">
        <v>16</v>
      </c>
      <c r="C1492" s="6">
        <v>4</v>
      </c>
      <c r="D1492" s="7">
        <f>Table_Data_Analysis.accdb11[[#This Row],[Pick Days]]/$G$1</f>
        <v>1.5686274509803921E-2</v>
      </c>
      <c r="E1492" s="6"/>
    </row>
    <row r="1493" spans="1:5" x14ac:dyDescent="0.25">
      <c r="A1493" s="6" t="s">
        <v>2817</v>
      </c>
      <c r="B1493" s="6" t="s">
        <v>16</v>
      </c>
      <c r="C1493" s="6">
        <v>4</v>
      </c>
      <c r="D1493" s="7">
        <f>Table_Data_Analysis.accdb11[[#This Row],[Pick Days]]/$G$1</f>
        <v>1.5686274509803921E-2</v>
      </c>
      <c r="E1493" s="6"/>
    </row>
    <row r="1494" spans="1:5" x14ac:dyDescent="0.25">
      <c r="A1494" s="6" t="s">
        <v>2825</v>
      </c>
      <c r="B1494" s="6" t="s">
        <v>16</v>
      </c>
      <c r="C1494" s="6">
        <v>4</v>
      </c>
      <c r="D1494" s="7">
        <f>Table_Data_Analysis.accdb11[[#This Row],[Pick Days]]/$G$1</f>
        <v>1.5686274509803921E-2</v>
      </c>
      <c r="E1494" s="6"/>
    </row>
    <row r="1495" spans="1:5" x14ac:dyDescent="0.25">
      <c r="A1495" s="6" t="s">
        <v>2791</v>
      </c>
      <c r="B1495" s="6" t="s">
        <v>16</v>
      </c>
      <c r="C1495" s="6">
        <v>4</v>
      </c>
      <c r="D1495" s="7">
        <f>Table_Data_Analysis.accdb11[[#This Row],[Pick Days]]/$G$1</f>
        <v>1.5686274509803921E-2</v>
      </c>
      <c r="E1495" s="6"/>
    </row>
    <row r="1496" spans="1:5" x14ac:dyDescent="0.25">
      <c r="A1496" s="6" t="s">
        <v>2829</v>
      </c>
      <c r="B1496" s="6" t="s">
        <v>16</v>
      </c>
      <c r="C1496" s="6">
        <v>4</v>
      </c>
      <c r="D1496" s="7">
        <f>Table_Data_Analysis.accdb11[[#This Row],[Pick Days]]/$G$1</f>
        <v>1.5686274509803921E-2</v>
      </c>
      <c r="E1496" s="6"/>
    </row>
    <row r="1497" spans="1:5" x14ac:dyDescent="0.25">
      <c r="A1497" s="6" t="s">
        <v>2765</v>
      </c>
      <c r="B1497" s="6" t="s">
        <v>16</v>
      </c>
      <c r="C1497" s="6">
        <v>4</v>
      </c>
      <c r="D1497" s="7">
        <f>Table_Data_Analysis.accdb11[[#This Row],[Pick Days]]/$G$1</f>
        <v>1.5686274509803921E-2</v>
      </c>
      <c r="E1497" s="6"/>
    </row>
    <row r="1498" spans="1:5" x14ac:dyDescent="0.25">
      <c r="A1498" s="6" t="s">
        <v>2675</v>
      </c>
      <c r="B1498" s="6" t="s">
        <v>16</v>
      </c>
      <c r="C1498" s="6">
        <v>4</v>
      </c>
      <c r="D1498" s="7">
        <f>Table_Data_Analysis.accdb11[[#This Row],[Pick Days]]/$G$1</f>
        <v>1.5686274509803921E-2</v>
      </c>
      <c r="E1498" s="6"/>
    </row>
    <row r="1499" spans="1:5" x14ac:dyDescent="0.25">
      <c r="A1499" s="6" t="s">
        <v>2814</v>
      </c>
      <c r="B1499" s="6" t="s">
        <v>16</v>
      </c>
      <c r="C1499" s="6">
        <v>4</v>
      </c>
      <c r="D1499" s="7">
        <f>Table_Data_Analysis.accdb11[[#This Row],[Pick Days]]/$G$1</f>
        <v>1.5686274509803921E-2</v>
      </c>
      <c r="E1499" s="6"/>
    </row>
    <row r="1500" spans="1:5" x14ac:dyDescent="0.25">
      <c r="A1500" s="6" t="s">
        <v>2612</v>
      </c>
      <c r="B1500" s="6" t="s">
        <v>16</v>
      </c>
      <c r="C1500" s="6">
        <v>4</v>
      </c>
      <c r="D1500" s="7">
        <f>Table_Data_Analysis.accdb11[[#This Row],[Pick Days]]/$G$1</f>
        <v>1.5686274509803921E-2</v>
      </c>
      <c r="E1500" s="6"/>
    </row>
    <row r="1501" spans="1:5" x14ac:dyDescent="0.25">
      <c r="A1501" s="6" t="s">
        <v>313</v>
      </c>
      <c r="B1501" s="6" t="s">
        <v>16</v>
      </c>
      <c r="C1501" s="6">
        <v>4</v>
      </c>
      <c r="D1501" s="7">
        <f>Table_Data_Analysis.accdb11[[#This Row],[Pick Days]]/$G$1</f>
        <v>1.5686274509803921E-2</v>
      </c>
      <c r="E1501" s="6"/>
    </row>
    <row r="1502" spans="1:5" x14ac:dyDescent="0.25">
      <c r="A1502" s="6" t="s">
        <v>311</v>
      </c>
      <c r="B1502" s="6" t="s">
        <v>16</v>
      </c>
      <c r="C1502" s="6">
        <v>4</v>
      </c>
      <c r="D1502" s="7">
        <f>Table_Data_Analysis.accdb11[[#This Row],[Pick Days]]/$G$1</f>
        <v>1.5686274509803921E-2</v>
      </c>
      <c r="E1502" s="6"/>
    </row>
    <row r="1503" spans="1:5" x14ac:dyDescent="0.25">
      <c r="A1503" s="6" t="s">
        <v>2841</v>
      </c>
      <c r="B1503" s="6" t="s">
        <v>16</v>
      </c>
      <c r="C1503" s="6">
        <v>4</v>
      </c>
      <c r="D1503" s="7">
        <f>Table_Data_Analysis.accdb11[[#This Row],[Pick Days]]/$G$1</f>
        <v>1.5686274509803921E-2</v>
      </c>
      <c r="E1503" s="6"/>
    </row>
    <row r="1504" spans="1:5" x14ac:dyDescent="0.25">
      <c r="A1504" s="6" t="s">
        <v>2822</v>
      </c>
      <c r="B1504" s="6" t="s">
        <v>16</v>
      </c>
      <c r="C1504" s="6">
        <v>4</v>
      </c>
      <c r="D1504" s="7">
        <f>Table_Data_Analysis.accdb11[[#This Row],[Pick Days]]/$G$1</f>
        <v>1.5686274509803921E-2</v>
      </c>
      <c r="E1504" s="6"/>
    </row>
    <row r="1505" spans="1:5" x14ac:dyDescent="0.25">
      <c r="A1505" s="6" t="s">
        <v>2815</v>
      </c>
      <c r="B1505" s="6" t="s">
        <v>16</v>
      </c>
      <c r="C1505" s="6">
        <v>4</v>
      </c>
      <c r="D1505" s="7">
        <f>Table_Data_Analysis.accdb11[[#This Row],[Pick Days]]/$G$1</f>
        <v>1.5686274509803921E-2</v>
      </c>
      <c r="E1505" s="6"/>
    </row>
    <row r="1506" spans="1:5" x14ac:dyDescent="0.25">
      <c r="A1506" s="6" t="s">
        <v>305</v>
      </c>
      <c r="B1506" s="6" t="s">
        <v>16</v>
      </c>
      <c r="C1506" s="6">
        <v>4</v>
      </c>
      <c r="D1506" s="7">
        <f>Table_Data_Analysis.accdb11[[#This Row],[Pick Days]]/$G$1</f>
        <v>1.5686274509803921E-2</v>
      </c>
      <c r="E1506" s="6"/>
    </row>
    <row r="1507" spans="1:5" x14ac:dyDescent="0.25">
      <c r="A1507" s="6" t="s">
        <v>2812</v>
      </c>
      <c r="B1507" s="6" t="s">
        <v>16</v>
      </c>
      <c r="C1507" s="6">
        <v>4</v>
      </c>
      <c r="D1507" s="7">
        <f>Table_Data_Analysis.accdb11[[#This Row],[Pick Days]]/$G$1</f>
        <v>1.5686274509803921E-2</v>
      </c>
      <c r="E1507" s="6"/>
    </row>
    <row r="1508" spans="1:5" x14ac:dyDescent="0.25">
      <c r="A1508" s="6" t="s">
        <v>2645</v>
      </c>
      <c r="B1508" s="6" t="s">
        <v>16</v>
      </c>
      <c r="C1508" s="6">
        <v>4</v>
      </c>
      <c r="D1508" s="7">
        <f>Table_Data_Analysis.accdb11[[#This Row],[Pick Days]]/$G$1</f>
        <v>1.5686274509803921E-2</v>
      </c>
      <c r="E1508" s="6"/>
    </row>
    <row r="1509" spans="1:5" x14ac:dyDescent="0.25">
      <c r="A1509" s="6" t="s">
        <v>2700</v>
      </c>
      <c r="B1509" s="6" t="s">
        <v>16</v>
      </c>
      <c r="C1509" s="6">
        <v>4</v>
      </c>
      <c r="D1509" s="7">
        <f>Table_Data_Analysis.accdb11[[#This Row],[Pick Days]]/$G$1</f>
        <v>1.5686274509803921E-2</v>
      </c>
      <c r="E1509" s="6"/>
    </row>
    <row r="1510" spans="1:5" x14ac:dyDescent="0.25">
      <c r="A1510" s="6" t="s">
        <v>2751</v>
      </c>
      <c r="B1510" s="6" t="s">
        <v>16</v>
      </c>
      <c r="C1510" s="6">
        <v>4</v>
      </c>
      <c r="D1510" s="7">
        <f>Table_Data_Analysis.accdb11[[#This Row],[Pick Days]]/$G$1</f>
        <v>1.5686274509803921E-2</v>
      </c>
      <c r="E1510" s="6"/>
    </row>
    <row r="1511" spans="1:5" x14ac:dyDescent="0.25">
      <c r="A1511" s="6" t="s">
        <v>234</v>
      </c>
      <c r="B1511" s="6" t="s">
        <v>15</v>
      </c>
      <c r="C1511" s="6">
        <v>4</v>
      </c>
      <c r="D1511" s="7">
        <f>Table_Data_Analysis.accdb11[[#This Row],[Pick Days]]/$G$1</f>
        <v>1.5686274509803921E-2</v>
      </c>
      <c r="E1511" s="6"/>
    </row>
    <row r="1512" spans="1:5" x14ac:dyDescent="0.25">
      <c r="A1512" s="6" t="s">
        <v>2660</v>
      </c>
      <c r="B1512" s="6" t="s">
        <v>16</v>
      </c>
      <c r="C1512" s="6">
        <v>4</v>
      </c>
      <c r="D1512" s="7">
        <f>Table_Data_Analysis.accdb11[[#This Row],[Pick Days]]/$G$1</f>
        <v>1.5686274509803921E-2</v>
      </c>
      <c r="E1512" s="6"/>
    </row>
    <row r="1513" spans="1:5" x14ac:dyDescent="0.25">
      <c r="A1513" s="6" t="s">
        <v>2686</v>
      </c>
      <c r="B1513" s="6" t="s">
        <v>16</v>
      </c>
      <c r="C1513" s="6">
        <v>4</v>
      </c>
      <c r="D1513" s="7">
        <f>Table_Data_Analysis.accdb11[[#This Row],[Pick Days]]/$G$1</f>
        <v>1.5686274509803921E-2</v>
      </c>
      <c r="E1513" s="6"/>
    </row>
    <row r="1514" spans="1:5" x14ac:dyDescent="0.25">
      <c r="A1514" s="6" t="s">
        <v>2835</v>
      </c>
      <c r="B1514" s="6" t="s">
        <v>16</v>
      </c>
      <c r="C1514" s="6">
        <v>4</v>
      </c>
      <c r="D1514" s="7">
        <f>Table_Data_Analysis.accdb11[[#This Row],[Pick Days]]/$G$1</f>
        <v>1.5686274509803921E-2</v>
      </c>
      <c r="E1514" s="6"/>
    </row>
    <row r="1515" spans="1:5" x14ac:dyDescent="0.25">
      <c r="A1515" s="6" t="s">
        <v>2840</v>
      </c>
      <c r="B1515" s="6" t="s">
        <v>16</v>
      </c>
      <c r="C1515" s="6">
        <v>4</v>
      </c>
      <c r="D1515" s="7">
        <f>Table_Data_Analysis.accdb11[[#This Row],[Pick Days]]/$G$1</f>
        <v>1.5686274509803921E-2</v>
      </c>
      <c r="E1515" s="6"/>
    </row>
    <row r="1516" spans="1:5" x14ac:dyDescent="0.25">
      <c r="A1516" s="6" t="s">
        <v>2836</v>
      </c>
      <c r="B1516" s="6" t="s">
        <v>16</v>
      </c>
      <c r="C1516" s="6">
        <v>4</v>
      </c>
      <c r="D1516" s="7">
        <f>Table_Data_Analysis.accdb11[[#This Row],[Pick Days]]/$G$1</f>
        <v>1.5686274509803921E-2</v>
      </c>
      <c r="E1516" s="6"/>
    </row>
    <row r="1517" spans="1:5" x14ac:dyDescent="0.25">
      <c r="A1517" s="6" t="s">
        <v>2782</v>
      </c>
      <c r="B1517" s="6" t="s">
        <v>16</v>
      </c>
      <c r="C1517" s="6">
        <v>4</v>
      </c>
      <c r="D1517" s="7">
        <f>Table_Data_Analysis.accdb11[[#This Row],[Pick Days]]/$G$1</f>
        <v>1.5686274509803921E-2</v>
      </c>
      <c r="E1517" s="6"/>
    </row>
    <row r="1518" spans="1:5" x14ac:dyDescent="0.25">
      <c r="A1518" s="6" t="s">
        <v>2828</v>
      </c>
      <c r="B1518" s="6" t="s">
        <v>16</v>
      </c>
      <c r="C1518" s="6">
        <v>4</v>
      </c>
      <c r="D1518" s="7">
        <f>Table_Data_Analysis.accdb11[[#This Row],[Pick Days]]/$G$1</f>
        <v>1.5686274509803921E-2</v>
      </c>
      <c r="E1518" s="6"/>
    </row>
    <row r="1519" spans="1:5" x14ac:dyDescent="0.25">
      <c r="A1519" s="6" t="s">
        <v>2821</v>
      </c>
      <c r="B1519" s="6" t="s">
        <v>16</v>
      </c>
      <c r="C1519" s="6">
        <v>4</v>
      </c>
      <c r="D1519" s="7">
        <f>Table_Data_Analysis.accdb11[[#This Row],[Pick Days]]/$G$1</f>
        <v>1.5686274509803921E-2</v>
      </c>
      <c r="E1519" s="6"/>
    </row>
    <row r="1520" spans="1:5" x14ac:dyDescent="0.25">
      <c r="A1520" s="6" t="s">
        <v>2830</v>
      </c>
      <c r="B1520" s="6" t="s">
        <v>16</v>
      </c>
      <c r="C1520" s="6">
        <v>4</v>
      </c>
      <c r="D1520" s="7">
        <f>Table_Data_Analysis.accdb11[[#This Row],[Pick Days]]/$G$1</f>
        <v>1.5686274509803921E-2</v>
      </c>
      <c r="E1520" s="6"/>
    </row>
    <row r="1521" spans="1:5" x14ac:dyDescent="0.25">
      <c r="A1521" s="6" t="s">
        <v>2787</v>
      </c>
      <c r="B1521" s="6" t="s">
        <v>16</v>
      </c>
      <c r="C1521" s="6">
        <v>4</v>
      </c>
      <c r="D1521" s="7">
        <f>Table_Data_Analysis.accdb11[[#This Row],[Pick Days]]/$G$1</f>
        <v>1.5686274509803921E-2</v>
      </c>
      <c r="E1521" s="6"/>
    </row>
    <row r="1522" spans="1:5" x14ac:dyDescent="0.25">
      <c r="A1522" s="6" t="s">
        <v>2770</v>
      </c>
      <c r="B1522" s="6" t="s">
        <v>16</v>
      </c>
      <c r="C1522" s="6">
        <v>4</v>
      </c>
      <c r="D1522" s="7">
        <f>Table_Data_Analysis.accdb11[[#This Row],[Pick Days]]/$G$1</f>
        <v>1.5686274509803921E-2</v>
      </c>
      <c r="E1522" s="6"/>
    </row>
    <row r="1523" spans="1:5" x14ac:dyDescent="0.25">
      <c r="A1523" s="6" t="s">
        <v>303</v>
      </c>
      <c r="B1523" s="6" t="s">
        <v>16</v>
      </c>
      <c r="C1523" s="6">
        <v>4</v>
      </c>
      <c r="D1523" s="7">
        <f>Table_Data_Analysis.accdb11[[#This Row],[Pick Days]]/$G$1</f>
        <v>1.5686274509803921E-2</v>
      </c>
      <c r="E1523" s="6"/>
    </row>
    <row r="1524" spans="1:5" x14ac:dyDescent="0.25">
      <c r="A1524" s="6" t="s">
        <v>2584</v>
      </c>
      <c r="B1524" s="6" t="s">
        <v>16</v>
      </c>
      <c r="C1524" s="6">
        <v>4</v>
      </c>
      <c r="D1524" s="7">
        <f>Table_Data_Analysis.accdb11[[#This Row],[Pick Days]]/$G$1</f>
        <v>1.5686274509803921E-2</v>
      </c>
      <c r="E1524" s="6"/>
    </row>
    <row r="1525" spans="1:5" x14ac:dyDescent="0.25">
      <c r="A1525" s="6" t="s">
        <v>2640</v>
      </c>
      <c r="B1525" s="6" t="s">
        <v>15</v>
      </c>
      <c r="C1525" s="6">
        <v>4</v>
      </c>
      <c r="D1525" s="7">
        <f>Table_Data_Analysis.accdb11[[#This Row],[Pick Days]]/$G$1</f>
        <v>1.5686274509803921E-2</v>
      </c>
      <c r="E1525" s="6"/>
    </row>
    <row r="1526" spans="1:5" x14ac:dyDescent="0.25">
      <c r="A1526" s="6" t="s">
        <v>289</v>
      </c>
      <c r="B1526" s="6" t="s">
        <v>16</v>
      </c>
      <c r="C1526" s="6">
        <v>4</v>
      </c>
      <c r="D1526" s="7">
        <f>Table_Data_Analysis.accdb11[[#This Row],[Pick Days]]/$G$1</f>
        <v>1.5686274509803921E-2</v>
      </c>
      <c r="E1526" s="6"/>
    </row>
    <row r="1527" spans="1:5" x14ac:dyDescent="0.25">
      <c r="A1527" s="6" t="s">
        <v>2831</v>
      </c>
      <c r="B1527" s="6" t="s">
        <v>16</v>
      </c>
      <c r="C1527" s="6">
        <v>4</v>
      </c>
      <c r="D1527" s="7">
        <f>Table_Data_Analysis.accdb11[[#This Row],[Pick Days]]/$G$1</f>
        <v>1.5686274509803921E-2</v>
      </c>
      <c r="E1527" s="6"/>
    </row>
    <row r="1528" spans="1:5" x14ac:dyDescent="0.25">
      <c r="A1528" s="6" t="s">
        <v>2756</v>
      </c>
      <c r="B1528" s="6" t="s">
        <v>16</v>
      </c>
      <c r="C1528" s="6">
        <v>4</v>
      </c>
      <c r="D1528" s="7">
        <f>Table_Data_Analysis.accdb11[[#This Row],[Pick Days]]/$G$1</f>
        <v>1.5686274509803921E-2</v>
      </c>
      <c r="E1528" s="6"/>
    </row>
    <row r="1529" spans="1:5" x14ac:dyDescent="0.25">
      <c r="A1529" s="6" t="s">
        <v>309</v>
      </c>
      <c r="B1529" s="6" t="s">
        <v>16</v>
      </c>
      <c r="C1529" s="6">
        <v>4</v>
      </c>
      <c r="D1529" s="7">
        <f>Table_Data_Analysis.accdb11[[#This Row],[Pick Days]]/$G$1</f>
        <v>1.5686274509803921E-2</v>
      </c>
      <c r="E1529" s="6"/>
    </row>
    <row r="1530" spans="1:5" x14ac:dyDescent="0.25">
      <c r="A1530" s="6" t="s">
        <v>2816</v>
      </c>
      <c r="B1530" s="6" t="s">
        <v>16</v>
      </c>
      <c r="C1530" s="6">
        <v>4</v>
      </c>
      <c r="D1530" s="7">
        <f>Table_Data_Analysis.accdb11[[#This Row],[Pick Days]]/$G$1</f>
        <v>1.5686274509803921E-2</v>
      </c>
      <c r="E1530" s="6"/>
    </row>
    <row r="1531" spans="1:5" x14ac:dyDescent="0.25">
      <c r="A1531" s="6" t="s">
        <v>2748</v>
      </c>
      <c r="B1531" s="6" t="s">
        <v>16</v>
      </c>
      <c r="C1531" s="6">
        <v>4</v>
      </c>
      <c r="D1531" s="7">
        <f>Table_Data_Analysis.accdb11[[#This Row],[Pick Days]]/$G$1</f>
        <v>1.5686274509803921E-2</v>
      </c>
      <c r="E1531" s="6"/>
    </row>
    <row r="1532" spans="1:5" x14ac:dyDescent="0.25">
      <c r="A1532" s="6" t="s">
        <v>2774</v>
      </c>
      <c r="B1532" s="6" t="s">
        <v>16</v>
      </c>
      <c r="C1532" s="6">
        <v>4</v>
      </c>
      <c r="D1532" s="7">
        <f>Table_Data_Analysis.accdb11[[#This Row],[Pick Days]]/$G$1</f>
        <v>1.5686274509803921E-2</v>
      </c>
      <c r="E1532" s="6"/>
    </row>
    <row r="1533" spans="1:5" x14ac:dyDescent="0.25">
      <c r="A1533" s="6" t="s">
        <v>2704</v>
      </c>
      <c r="B1533" s="6" t="s">
        <v>16</v>
      </c>
      <c r="C1533" s="6">
        <v>4</v>
      </c>
      <c r="D1533" s="7">
        <f>Table_Data_Analysis.accdb11[[#This Row],[Pick Days]]/$G$1</f>
        <v>1.5686274509803921E-2</v>
      </c>
      <c r="E1533" s="6"/>
    </row>
    <row r="1534" spans="1:5" x14ac:dyDescent="0.25">
      <c r="A1534" s="6" t="s">
        <v>259</v>
      </c>
      <c r="B1534" s="6" t="s">
        <v>16</v>
      </c>
      <c r="C1534" s="6">
        <v>4</v>
      </c>
      <c r="D1534" s="7">
        <f>Table_Data_Analysis.accdb11[[#This Row],[Pick Days]]/$G$1</f>
        <v>1.5686274509803921E-2</v>
      </c>
      <c r="E1534" s="6"/>
    </row>
    <row r="1535" spans="1:5" x14ac:dyDescent="0.25">
      <c r="A1535" s="6" t="s">
        <v>2572</v>
      </c>
      <c r="B1535" s="6" t="s">
        <v>15</v>
      </c>
      <c r="C1535" s="6">
        <v>4</v>
      </c>
      <c r="D1535" s="7">
        <f>Table_Data_Analysis.accdb11[[#This Row],[Pick Days]]/$G$1</f>
        <v>1.5686274509803921E-2</v>
      </c>
      <c r="E1535" s="6"/>
    </row>
    <row r="1536" spans="1:5" x14ac:dyDescent="0.25">
      <c r="A1536" s="6" t="s">
        <v>2731</v>
      </c>
      <c r="B1536" s="6" t="s">
        <v>16</v>
      </c>
      <c r="C1536" s="6">
        <v>4</v>
      </c>
      <c r="D1536" s="7">
        <f>Table_Data_Analysis.accdb11[[#This Row],[Pick Days]]/$G$1</f>
        <v>1.5686274509803921E-2</v>
      </c>
      <c r="E1536" s="6"/>
    </row>
    <row r="1537" spans="1:5" x14ac:dyDescent="0.25">
      <c r="A1537" s="6" t="s">
        <v>306</v>
      </c>
      <c r="B1537" s="6" t="s">
        <v>16</v>
      </c>
      <c r="C1537" s="6">
        <v>4</v>
      </c>
      <c r="D1537" s="7">
        <f>Table_Data_Analysis.accdb11[[#This Row],[Pick Days]]/$G$1</f>
        <v>1.5686274509803921E-2</v>
      </c>
      <c r="E1537" s="6"/>
    </row>
    <row r="1538" spans="1:5" x14ac:dyDescent="0.25">
      <c r="A1538" s="6" t="s">
        <v>2813</v>
      </c>
      <c r="B1538" s="6" t="s">
        <v>16</v>
      </c>
      <c r="C1538" s="6">
        <v>4</v>
      </c>
      <c r="D1538" s="7">
        <f>Table_Data_Analysis.accdb11[[#This Row],[Pick Days]]/$G$1</f>
        <v>1.5686274509803921E-2</v>
      </c>
      <c r="E1538" s="6"/>
    </row>
    <row r="1539" spans="1:5" x14ac:dyDescent="0.25">
      <c r="A1539" s="6" t="s">
        <v>2745</v>
      </c>
      <c r="B1539" s="6" t="s">
        <v>16</v>
      </c>
      <c r="C1539" s="6">
        <v>4</v>
      </c>
      <c r="D1539" s="7">
        <f>Table_Data_Analysis.accdb11[[#This Row],[Pick Days]]/$G$1</f>
        <v>1.5686274509803921E-2</v>
      </c>
      <c r="E1539" s="6"/>
    </row>
    <row r="1540" spans="1:5" x14ac:dyDescent="0.25">
      <c r="A1540" s="6" t="s">
        <v>2839</v>
      </c>
      <c r="B1540" s="6" t="s">
        <v>16</v>
      </c>
      <c r="C1540" s="6">
        <v>4</v>
      </c>
      <c r="D1540" s="7">
        <f>Table_Data_Analysis.accdb11[[#This Row],[Pick Days]]/$G$1</f>
        <v>1.5686274509803921E-2</v>
      </c>
      <c r="E1540" s="6"/>
    </row>
    <row r="1541" spans="1:5" x14ac:dyDescent="0.25">
      <c r="A1541" s="6" t="s">
        <v>2567</v>
      </c>
      <c r="B1541" s="6" t="s">
        <v>15</v>
      </c>
      <c r="C1541" s="6">
        <v>4</v>
      </c>
      <c r="D1541" s="7">
        <f>Table_Data_Analysis.accdb11[[#This Row],[Pick Days]]/$G$1</f>
        <v>1.5686274509803921E-2</v>
      </c>
      <c r="E1541" s="6"/>
    </row>
    <row r="1542" spans="1:5" x14ac:dyDescent="0.25">
      <c r="A1542" s="6" t="s">
        <v>2652</v>
      </c>
      <c r="B1542" s="6" t="s">
        <v>16</v>
      </c>
      <c r="C1542" s="6">
        <v>4</v>
      </c>
      <c r="D1542" s="7">
        <f>Table_Data_Analysis.accdb11[[#This Row],[Pick Days]]/$G$1</f>
        <v>1.5686274509803921E-2</v>
      </c>
      <c r="E1542" s="6"/>
    </row>
    <row r="1543" spans="1:5" x14ac:dyDescent="0.25">
      <c r="A1543" s="6" t="s">
        <v>2838</v>
      </c>
      <c r="B1543" s="6" t="s">
        <v>16</v>
      </c>
      <c r="C1543" s="6">
        <v>4</v>
      </c>
      <c r="D1543" s="7">
        <f>Table_Data_Analysis.accdb11[[#This Row],[Pick Days]]/$G$1</f>
        <v>1.5686274509803921E-2</v>
      </c>
      <c r="E1543" s="6"/>
    </row>
    <row r="1544" spans="1:5" x14ac:dyDescent="0.25">
      <c r="A1544" s="6" t="s">
        <v>2697</v>
      </c>
      <c r="B1544" s="6" t="s">
        <v>16</v>
      </c>
      <c r="C1544" s="6">
        <v>4</v>
      </c>
      <c r="D1544" s="7">
        <f>Table_Data_Analysis.accdb11[[#This Row],[Pick Days]]/$G$1</f>
        <v>1.5686274509803921E-2</v>
      </c>
      <c r="E1544" s="6"/>
    </row>
    <row r="1545" spans="1:5" x14ac:dyDescent="0.25">
      <c r="A1545" s="6" t="s">
        <v>269</v>
      </c>
      <c r="B1545" s="6" t="s">
        <v>16</v>
      </c>
      <c r="C1545" s="6">
        <v>4</v>
      </c>
      <c r="D1545" s="7">
        <f>Table_Data_Analysis.accdb11[[#This Row],[Pick Days]]/$G$1</f>
        <v>1.5686274509803921E-2</v>
      </c>
      <c r="E1545" s="6"/>
    </row>
    <row r="1546" spans="1:5" x14ac:dyDescent="0.25">
      <c r="A1546" s="6" t="s">
        <v>2673</v>
      </c>
      <c r="B1546" s="6" t="s">
        <v>16</v>
      </c>
      <c r="C1546" s="6">
        <v>4</v>
      </c>
      <c r="D1546" s="7">
        <f>Table_Data_Analysis.accdb11[[#This Row],[Pick Days]]/$G$1</f>
        <v>1.5686274509803921E-2</v>
      </c>
      <c r="E1546" s="6"/>
    </row>
    <row r="1547" spans="1:5" x14ac:dyDescent="0.25">
      <c r="A1547" s="6" t="s">
        <v>251</v>
      </c>
      <c r="B1547" s="6" t="s">
        <v>15</v>
      </c>
      <c r="C1547" s="6">
        <v>4</v>
      </c>
      <c r="D1547" s="7">
        <f>Table_Data_Analysis.accdb11[[#This Row],[Pick Days]]/$G$1</f>
        <v>1.5686274509803921E-2</v>
      </c>
      <c r="E1547" s="6"/>
    </row>
    <row r="1548" spans="1:5" x14ac:dyDescent="0.25">
      <c r="A1548" s="6" t="s">
        <v>2837</v>
      </c>
      <c r="B1548" s="6" t="s">
        <v>16</v>
      </c>
      <c r="C1548" s="6">
        <v>4</v>
      </c>
      <c r="D1548" s="7">
        <f>Table_Data_Analysis.accdb11[[#This Row],[Pick Days]]/$G$1</f>
        <v>1.5686274509803921E-2</v>
      </c>
      <c r="E1548" s="6"/>
    </row>
    <row r="1549" spans="1:5" x14ac:dyDescent="0.25">
      <c r="A1549" s="6" t="s">
        <v>2422</v>
      </c>
      <c r="B1549" s="6" t="s">
        <v>15</v>
      </c>
      <c r="C1549" s="6">
        <v>4</v>
      </c>
      <c r="D1549" s="7">
        <f>Table_Data_Analysis.accdb11[[#This Row],[Pick Days]]/$G$1</f>
        <v>1.5686274509803921E-2</v>
      </c>
      <c r="E1549" s="6"/>
    </row>
    <row r="1550" spans="1:5" x14ac:dyDescent="0.25">
      <c r="A1550" s="6" t="s">
        <v>2764</v>
      </c>
      <c r="B1550" s="6" t="s">
        <v>16</v>
      </c>
      <c r="C1550" s="6">
        <v>4</v>
      </c>
      <c r="D1550" s="7">
        <f>Table_Data_Analysis.accdb11[[#This Row],[Pick Days]]/$G$1</f>
        <v>1.5686274509803921E-2</v>
      </c>
      <c r="E1550" s="6"/>
    </row>
    <row r="1551" spans="1:5" x14ac:dyDescent="0.25">
      <c r="A1551" s="6" t="s">
        <v>2605</v>
      </c>
      <c r="B1551" s="6" t="s">
        <v>16</v>
      </c>
      <c r="C1551" s="6">
        <v>4</v>
      </c>
      <c r="D1551" s="7">
        <f>Table_Data_Analysis.accdb11[[#This Row],[Pick Days]]/$G$1</f>
        <v>1.5686274509803921E-2</v>
      </c>
      <c r="E1551" s="6"/>
    </row>
    <row r="1552" spans="1:5" x14ac:dyDescent="0.25">
      <c r="A1552" s="6" t="s">
        <v>2762</v>
      </c>
      <c r="B1552" s="6" t="s">
        <v>16</v>
      </c>
      <c r="C1552" s="6">
        <v>4</v>
      </c>
      <c r="D1552" s="7">
        <f>Table_Data_Analysis.accdb11[[#This Row],[Pick Days]]/$G$1</f>
        <v>1.5686274509803921E-2</v>
      </c>
      <c r="E1552" s="6"/>
    </row>
    <row r="1553" spans="1:5" x14ac:dyDescent="0.25">
      <c r="A1553" s="6" t="s">
        <v>2823</v>
      </c>
      <c r="B1553" s="6" t="s">
        <v>16</v>
      </c>
      <c r="C1553" s="6">
        <v>4</v>
      </c>
      <c r="D1553" s="7">
        <f>Table_Data_Analysis.accdb11[[#This Row],[Pick Days]]/$G$1</f>
        <v>1.5686274509803921E-2</v>
      </c>
      <c r="E1553" s="6"/>
    </row>
    <row r="1554" spans="1:5" x14ac:dyDescent="0.25">
      <c r="A1554" s="6" t="s">
        <v>2776</v>
      </c>
      <c r="B1554" s="6" t="s">
        <v>16</v>
      </c>
      <c r="C1554" s="6">
        <v>3</v>
      </c>
      <c r="D1554" s="7">
        <f>Table_Data_Analysis.accdb11[[#This Row],[Pick Days]]/$G$1</f>
        <v>1.1764705882352941E-2</v>
      </c>
      <c r="E1554" s="6"/>
    </row>
    <row r="1555" spans="1:5" x14ac:dyDescent="0.25">
      <c r="A1555" s="6" t="s">
        <v>2856</v>
      </c>
      <c r="B1555" s="6" t="s">
        <v>16</v>
      </c>
      <c r="C1555" s="6">
        <v>3</v>
      </c>
      <c r="D1555" s="7">
        <f>Table_Data_Analysis.accdb11[[#This Row],[Pick Days]]/$G$1</f>
        <v>1.1764705882352941E-2</v>
      </c>
      <c r="E1555" s="6"/>
    </row>
    <row r="1556" spans="1:5" x14ac:dyDescent="0.25">
      <c r="A1556" s="6" t="s">
        <v>2910</v>
      </c>
      <c r="B1556" s="6" t="s">
        <v>16</v>
      </c>
      <c r="C1556" s="6">
        <v>3</v>
      </c>
      <c r="D1556" s="7">
        <f>Table_Data_Analysis.accdb11[[#This Row],[Pick Days]]/$G$1</f>
        <v>1.1764705882352941E-2</v>
      </c>
      <c r="E1556" s="6"/>
    </row>
    <row r="1557" spans="1:5" x14ac:dyDescent="0.25">
      <c r="A1557" s="6" t="s">
        <v>2850</v>
      </c>
      <c r="B1557" s="6" t="s">
        <v>16</v>
      </c>
      <c r="C1557" s="6">
        <v>3</v>
      </c>
      <c r="D1557" s="7">
        <f>Table_Data_Analysis.accdb11[[#This Row],[Pick Days]]/$G$1</f>
        <v>1.1764705882352941E-2</v>
      </c>
      <c r="E1557" s="6"/>
    </row>
    <row r="1558" spans="1:5" x14ac:dyDescent="0.25">
      <c r="A1558" s="6" t="s">
        <v>2913</v>
      </c>
      <c r="B1558" s="6" t="s">
        <v>16</v>
      </c>
      <c r="C1558" s="6">
        <v>3</v>
      </c>
      <c r="D1558" s="7">
        <f>Table_Data_Analysis.accdb11[[#This Row],[Pick Days]]/$G$1</f>
        <v>1.1764705882352941E-2</v>
      </c>
      <c r="E1558" s="6"/>
    </row>
    <row r="1559" spans="1:5" x14ac:dyDescent="0.25">
      <c r="A1559" s="6" t="s">
        <v>2921</v>
      </c>
      <c r="B1559" s="6" t="s">
        <v>16</v>
      </c>
      <c r="C1559" s="6">
        <v>3</v>
      </c>
      <c r="D1559" s="7">
        <f>Table_Data_Analysis.accdb11[[#This Row],[Pick Days]]/$G$1</f>
        <v>1.1764705882352941E-2</v>
      </c>
      <c r="E1559" s="6"/>
    </row>
    <row r="1560" spans="1:5" x14ac:dyDescent="0.25">
      <c r="A1560" s="6" t="s">
        <v>2863</v>
      </c>
      <c r="B1560" s="6" t="s">
        <v>16</v>
      </c>
      <c r="C1560" s="6">
        <v>3</v>
      </c>
      <c r="D1560" s="7">
        <f>Table_Data_Analysis.accdb11[[#This Row],[Pick Days]]/$G$1</f>
        <v>1.1764705882352941E-2</v>
      </c>
      <c r="E1560" s="6"/>
    </row>
    <row r="1561" spans="1:5" x14ac:dyDescent="0.25">
      <c r="A1561" s="6" t="s">
        <v>2895</v>
      </c>
      <c r="B1561" s="6" t="s">
        <v>16</v>
      </c>
      <c r="C1561" s="6">
        <v>3</v>
      </c>
      <c r="D1561" s="7">
        <f>Table_Data_Analysis.accdb11[[#This Row],[Pick Days]]/$G$1</f>
        <v>1.1764705882352941E-2</v>
      </c>
      <c r="E1561" s="6"/>
    </row>
    <row r="1562" spans="1:5" x14ac:dyDescent="0.25">
      <c r="A1562" s="6" t="s">
        <v>2775</v>
      </c>
      <c r="B1562" s="6" t="s">
        <v>16</v>
      </c>
      <c r="C1562" s="6">
        <v>3</v>
      </c>
      <c r="D1562" s="7">
        <f>Table_Data_Analysis.accdb11[[#This Row],[Pick Days]]/$G$1</f>
        <v>1.1764705882352941E-2</v>
      </c>
      <c r="E1562" s="6"/>
    </row>
    <row r="1563" spans="1:5" x14ac:dyDescent="0.25">
      <c r="A1563" s="6" t="s">
        <v>2931</v>
      </c>
      <c r="B1563" s="6" t="s">
        <v>16</v>
      </c>
      <c r="C1563" s="6">
        <v>3</v>
      </c>
      <c r="D1563" s="7">
        <f>Table_Data_Analysis.accdb11[[#This Row],[Pick Days]]/$G$1</f>
        <v>1.1764705882352941E-2</v>
      </c>
      <c r="E1563" s="6"/>
    </row>
    <row r="1564" spans="1:5" x14ac:dyDescent="0.25">
      <c r="A1564" s="6" t="s">
        <v>2903</v>
      </c>
      <c r="B1564" s="6" t="s">
        <v>16</v>
      </c>
      <c r="C1564" s="6">
        <v>3</v>
      </c>
      <c r="D1564" s="7">
        <f>Table_Data_Analysis.accdb11[[#This Row],[Pick Days]]/$G$1</f>
        <v>1.1764705882352941E-2</v>
      </c>
      <c r="E1564" s="6"/>
    </row>
    <row r="1565" spans="1:5" x14ac:dyDescent="0.25">
      <c r="A1565" s="6" t="s">
        <v>2759</v>
      </c>
      <c r="B1565" s="6" t="s">
        <v>16</v>
      </c>
      <c r="C1565" s="6">
        <v>3</v>
      </c>
      <c r="D1565" s="7">
        <f>Table_Data_Analysis.accdb11[[#This Row],[Pick Days]]/$G$1</f>
        <v>1.1764705882352941E-2</v>
      </c>
      <c r="E1565" s="6"/>
    </row>
    <row r="1566" spans="1:5" x14ac:dyDescent="0.25">
      <c r="A1566" s="6" t="s">
        <v>2926</v>
      </c>
      <c r="B1566" s="6" t="s">
        <v>16</v>
      </c>
      <c r="C1566" s="6">
        <v>3</v>
      </c>
      <c r="D1566" s="7">
        <f>Table_Data_Analysis.accdb11[[#This Row],[Pick Days]]/$G$1</f>
        <v>1.1764705882352941E-2</v>
      </c>
      <c r="E1566" s="6"/>
    </row>
    <row r="1567" spans="1:5" x14ac:dyDescent="0.25">
      <c r="A1567" s="6" t="s">
        <v>2917</v>
      </c>
      <c r="B1567" s="6" t="s">
        <v>16</v>
      </c>
      <c r="C1567" s="6">
        <v>3</v>
      </c>
      <c r="D1567" s="7">
        <f>Table_Data_Analysis.accdb11[[#This Row],[Pick Days]]/$G$1</f>
        <v>1.1764705882352941E-2</v>
      </c>
      <c r="E1567" s="6"/>
    </row>
    <row r="1568" spans="1:5" x14ac:dyDescent="0.25">
      <c r="A1568" s="6" t="s">
        <v>2905</v>
      </c>
      <c r="B1568" s="6" t="s">
        <v>16</v>
      </c>
      <c r="C1568" s="6">
        <v>3</v>
      </c>
      <c r="D1568" s="7">
        <f>Table_Data_Analysis.accdb11[[#This Row],[Pick Days]]/$G$1</f>
        <v>1.1764705882352941E-2</v>
      </c>
      <c r="E1568" s="6"/>
    </row>
    <row r="1569" spans="1:5" x14ac:dyDescent="0.25">
      <c r="A1569" s="6" t="s">
        <v>2891</v>
      </c>
      <c r="B1569" s="6" t="s">
        <v>16</v>
      </c>
      <c r="C1569" s="6">
        <v>3</v>
      </c>
      <c r="D1569" s="7">
        <f>Table_Data_Analysis.accdb11[[#This Row],[Pick Days]]/$G$1</f>
        <v>1.1764705882352941E-2</v>
      </c>
      <c r="E1569" s="6"/>
    </row>
    <row r="1570" spans="1:5" x14ac:dyDescent="0.25">
      <c r="A1570" s="6" t="s">
        <v>2888</v>
      </c>
      <c r="B1570" s="6" t="s">
        <v>16</v>
      </c>
      <c r="C1570" s="6">
        <v>3</v>
      </c>
      <c r="D1570" s="7">
        <f>Table_Data_Analysis.accdb11[[#This Row],[Pick Days]]/$G$1</f>
        <v>1.1764705882352941E-2</v>
      </c>
      <c r="E1570" s="6"/>
    </row>
    <row r="1571" spans="1:5" x14ac:dyDescent="0.25">
      <c r="A1571" s="6" t="s">
        <v>2804</v>
      </c>
      <c r="B1571" s="6" t="s">
        <v>16</v>
      </c>
      <c r="C1571" s="6">
        <v>3</v>
      </c>
      <c r="D1571" s="7">
        <f>Table_Data_Analysis.accdb11[[#This Row],[Pick Days]]/$G$1</f>
        <v>1.1764705882352941E-2</v>
      </c>
      <c r="E1571" s="6"/>
    </row>
    <row r="1572" spans="1:5" x14ac:dyDescent="0.25">
      <c r="A1572" s="6" t="s">
        <v>2864</v>
      </c>
      <c r="B1572" s="6" t="s">
        <v>16</v>
      </c>
      <c r="C1572" s="6">
        <v>3</v>
      </c>
      <c r="D1572" s="7">
        <f>Table_Data_Analysis.accdb11[[#This Row],[Pick Days]]/$G$1</f>
        <v>1.1764705882352941E-2</v>
      </c>
      <c r="E1572" s="6"/>
    </row>
    <row r="1573" spans="1:5" x14ac:dyDescent="0.25">
      <c r="A1573" s="6" t="s">
        <v>2788</v>
      </c>
      <c r="B1573" s="6" t="s">
        <v>16</v>
      </c>
      <c r="C1573" s="6">
        <v>3</v>
      </c>
      <c r="D1573" s="7">
        <f>Table_Data_Analysis.accdb11[[#This Row],[Pick Days]]/$G$1</f>
        <v>1.1764705882352941E-2</v>
      </c>
      <c r="E1573" s="6"/>
    </row>
    <row r="1574" spans="1:5" x14ac:dyDescent="0.25">
      <c r="A1574" s="6" t="s">
        <v>2897</v>
      </c>
      <c r="B1574" s="6" t="s">
        <v>16</v>
      </c>
      <c r="C1574" s="6">
        <v>3</v>
      </c>
      <c r="D1574" s="7">
        <f>Table_Data_Analysis.accdb11[[#This Row],[Pick Days]]/$G$1</f>
        <v>1.1764705882352941E-2</v>
      </c>
      <c r="E1574" s="6"/>
    </row>
    <row r="1575" spans="1:5" x14ac:dyDescent="0.25">
      <c r="A1575" s="6" t="s">
        <v>2871</v>
      </c>
      <c r="B1575" s="6" t="s">
        <v>16</v>
      </c>
      <c r="C1575" s="6">
        <v>3</v>
      </c>
      <c r="D1575" s="7">
        <f>Table_Data_Analysis.accdb11[[#This Row],[Pick Days]]/$G$1</f>
        <v>1.1764705882352941E-2</v>
      </c>
      <c r="E1575" s="6"/>
    </row>
    <row r="1576" spans="1:5" x14ac:dyDescent="0.25">
      <c r="A1576" s="6" t="s">
        <v>2928</v>
      </c>
      <c r="B1576" s="6" t="s">
        <v>16</v>
      </c>
      <c r="C1576" s="6">
        <v>3</v>
      </c>
      <c r="D1576" s="7">
        <f>Table_Data_Analysis.accdb11[[#This Row],[Pick Days]]/$G$1</f>
        <v>1.1764705882352941E-2</v>
      </c>
      <c r="E1576" s="6"/>
    </row>
    <row r="1577" spans="1:5" x14ac:dyDescent="0.25">
      <c r="A1577" s="6" t="s">
        <v>2875</v>
      </c>
      <c r="B1577" s="6" t="s">
        <v>16</v>
      </c>
      <c r="C1577" s="6">
        <v>3</v>
      </c>
      <c r="D1577" s="7">
        <f>Table_Data_Analysis.accdb11[[#This Row],[Pick Days]]/$G$1</f>
        <v>1.1764705882352941E-2</v>
      </c>
      <c r="E1577" s="6"/>
    </row>
    <row r="1578" spans="1:5" x14ac:dyDescent="0.25">
      <c r="A1578" s="6" t="s">
        <v>2843</v>
      </c>
      <c r="B1578" s="6" t="s">
        <v>16</v>
      </c>
      <c r="C1578" s="6">
        <v>3</v>
      </c>
      <c r="D1578" s="7">
        <f>Table_Data_Analysis.accdb11[[#This Row],[Pick Days]]/$G$1</f>
        <v>1.1764705882352941E-2</v>
      </c>
      <c r="E1578" s="6"/>
    </row>
    <row r="1579" spans="1:5" x14ac:dyDescent="0.25">
      <c r="A1579" s="6" t="s">
        <v>2942</v>
      </c>
      <c r="B1579" s="6" t="s">
        <v>16</v>
      </c>
      <c r="C1579" s="6">
        <v>3</v>
      </c>
      <c r="D1579" s="7">
        <f>Table_Data_Analysis.accdb11[[#This Row],[Pick Days]]/$G$1</f>
        <v>1.1764705882352941E-2</v>
      </c>
      <c r="E1579" s="6"/>
    </row>
    <row r="1580" spans="1:5" x14ac:dyDescent="0.25">
      <c r="A1580" s="6" t="s">
        <v>2827</v>
      </c>
      <c r="B1580" s="6" t="s">
        <v>16</v>
      </c>
      <c r="C1580" s="6">
        <v>3</v>
      </c>
      <c r="D1580" s="7">
        <f>Table_Data_Analysis.accdb11[[#This Row],[Pick Days]]/$G$1</f>
        <v>1.1764705882352941E-2</v>
      </c>
      <c r="E1580" s="6"/>
    </row>
    <row r="1581" spans="1:5" x14ac:dyDescent="0.25">
      <c r="A1581" s="6" t="s">
        <v>2940</v>
      </c>
      <c r="B1581" s="6" t="s">
        <v>16</v>
      </c>
      <c r="C1581" s="6">
        <v>3</v>
      </c>
      <c r="D1581" s="7">
        <f>Table_Data_Analysis.accdb11[[#This Row],[Pick Days]]/$G$1</f>
        <v>1.1764705882352941E-2</v>
      </c>
      <c r="E1581" s="6"/>
    </row>
    <row r="1582" spans="1:5" x14ac:dyDescent="0.25">
      <c r="A1582" s="6" t="s">
        <v>2938</v>
      </c>
      <c r="B1582" s="6" t="s">
        <v>16</v>
      </c>
      <c r="C1582" s="6">
        <v>3</v>
      </c>
      <c r="D1582" s="7">
        <f>Table_Data_Analysis.accdb11[[#This Row],[Pick Days]]/$G$1</f>
        <v>1.1764705882352941E-2</v>
      </c>
      <c r="E1582" s="6"/>
    </row>
    <row r="1583" spans="1:5" x14ac:dyDescent="0.25">
      <c r="A1583" s="6" t="s">
        <v>2879</v>
      </c>
      <c r="B1583" s="6" t="s">
        <v>16</v>
      </c>
      <c r="C1583" s="6">
        <v>3</v>
      </c>
      <c r="D1583" s="7">
        <f>Table_Data_Analysis.accdb11[[#This Row],[Pick Days]]/$G$1</f>
        <v>1.1764705882352941E-2</v>
      </c>
      <c r="E1583" s="6"/>
    </row>
    <row r="1584" spans="1:5" x14ac:dyDescent="0.25">
      <c r="A1584" s="6" t="s">
        <v>2869</v>
      </c>
      <c r="B1584" s="6" t="s">
        <v>16</v>
      </c>
      <c r="C1584" s="6">
        <v>3</v>
      </c>
      <c r="D1584" s="7">
        <f>Table_Data_Analysis.accdb11[[#This Row],[Pick Days]]/$G$1</f>
        <v>1.1764705882352941E-2</v>
      </c>
      <c r="E1584" s="6"/>
    </row>
    <row r="1585" spans="1:5" x14ac:dyDescent="0.25">
      <c r="A1585" s="6" t="s">
        <v>2900</v>
      </c>
      <c r="B1585" s="6" t="s">
        <v>16</v>
      </c>
      <c r="C1585" s="6">
        <v>3</v>
      </c>
      <c r="D1585" s="7">
        <f>Table_Data_Analysis.accdb11[[#This Row],[Pick Days]]/$G$1</f>
        <v>1.1764705882352941E-2</v>
      </c>
      <c r="E1585" s="6"/>
    </row>
    <row r="1586" spans="1:5" x14ac:dyDescent="0.25">
      <c r="A1586" s="6" t="s">
        <v>2889</v>
      </c>
      <c r="B1586" s="6" t="s">
        <v>16</v>
      </c>
      <c r="C1586" s="6">
        <v>3</v>
      </c>
      <c r="D1586" s="7">
        <f>Table_Data_Analysis.accdb11[[#This Row],[Pick Days]]/$G$1</f>
        <v>1.1764705882352941E-2</v>
      </c>
      <c r="E1586" s="6"/>
    </row>
    <row r="1587" spans="1:5" x14ac:dyDescent="0.25">
      <c r="A1587" s="6" t="s">
        <v>2896</v>
      </c>
      <c r="B1587" s="6" t="s">
        <v>16</v>
      </c>
      <c r="C1587" s="6">
        <v>3</v>
      </c>
      <c r="D1587" s="7">
        <f>Table_Data_Analysis.accdb11[[#This Row],[Pick Days]]/$G$1</f>
        <v>1.1764705882352941E-2</v>
      </c>
      <c r="E1587" s="6"/>
    </row>
    <row r="1588" spans="1:5" x14ac:dyDescent="0.25">
      <c r="A1588" s="6" t="s">
        <v>2861</v>
      </c>
      <c r="B1588" s="6" t="s">
        <v>16</v>
      </c>
      <c r="C1588" s="6">
        <v>3</v>
      </c>
      <c r="D1588" s="7">
        <f>Table_Data_Analysis.accdb11[[#This Row],[Pick Days]]/$G$1</f>
        <v>1.1764705882352941E-2</v>
      </c>
      <c r="E1588" s="6"/>
    </row>
    <row r="1589" spans="1:5" x14ac:dyDescent="0.25">
      <c r="A1589" s="6" t="s">
        <v>2909</v>
      </c>
      <c r="B1589" s="6" t="s">
        <v>16</v>
      </c>
      <c r="C1589" s="6">
        <v>3</v>
      </c>
      <c r="D1589" s="7">
        <f>Table_Data_Analysis.accdb11[[#This Row],[Pick Days]]/$G$1</f>
        <v>1.1764705882352941E-2</v>
      </c>
      <c r="E1589" s="6"/>
    </row>
    <row r="1590" spans="1:5" x14ac:dyDescent="0.25">
      <c r="A1590" s="6" t="s">
        <v>2899</v>
      </c>
      <c r="B1590" s="6" t="s">
        <v>16</v>
      </c>
      <c r="C1590" s="6">
        <v>3</v>
      </c>
      <c r="D1590" s="7">
        <f>Table_Data_Analysis.accdb11[[#This Row],[Pick Days]]/$G$1</f>
        <v>1.1764705882352941E-2</v>
      </c>
      <c r="E1590" s="6"/>
    </row>
    <row r="1591" spans="1:5" x14ac:dyDescent="0.25">
      <c r="A1591" s="6" t="s">
        <v>2934</v>
      </c>
      <c r="B1591" s="6" t="s">
        <v>16</v>
      </c>
      <c r="C1591" s="6">
        <v>3</v>
      </c>
      <c r="D1591" s="7">
        <f>Table_Data_Analysis.accdb11[[#This Row],[Pick Days]]/$G$1</f>
        <v>1.1764705882352941E-2</v>
      </c>
      <c r="E1591" s="6"/>
    </row>
    <row r="1592" spans="1:5" x14ac:dyDescent="0.25">
      <c r="A1592" s="6" t="s">
        <v>2927</v>
      </c>
      <c r="B1592" s="6" t="s">
        <v>16</v>
      </c>
      <c r="C1592" s="6">
        <v>3</v>
      </c>
      <c r="D1592" s="7">
        <f>Table_Data_Analysis.accdb11[[#This Row],[Pick Days]]/$G$1</f>
        <v>1.1764705882352941E-2</v>
      </c>
      <c r="E1592" s="6"/>
    </row>
    <row r="1593" spans="1:5" x14ac:dyDescent="0.25">
      <c r="A1593" s="6" t="s">
        <v>2887</v>
      </c>
      <c r="B1593" s="6" t="s">
        <v>16</v>
      </c>
      <c r="C1593" s="6">
        <v>3</v>
      </c>
      <c r="D1593" s="7">
        <f>Table_Data_Analysis.accdb11[[#This Row],[Pick Days]]/$G$1</f>
        <v>1.1764705882352941E-2</v>
      </c>
      <c r="E1593" s="6"/>
    </row>
    <row r="1594" spans="1:5" x14ac:dyDescent="0.25">
      <c r="A1594" s="6" t="s">
        <v>2876</v>
      </c>
      <c r="B1594" s="6" t="s">
        <v>16</v>
      </c>
      <c r="C1594" s="6">
        <v>3</v>
      </c>
      <c r="D1594" s="7">
        <f>Table_Data_Analysis.accdb11[[#This Row],[Pick Days]]/$G$1</f>
        <v>1.1764705882352941E-2</v>
      </c>
      <c r="E1594" s="6"/>
    </row>
    <row r="1595" spans="1:5" x14ac:dyDescent="0.25">
      <c r="A1595" s="6" t="s">
        <v>2877</v>
      </c>
      <c r="B1595" s="6" t="s">
        <v>16</v>
      </c>
      <c r="C1595" s="6">
        <v>3</v>
      </c>
      <c r="D1595" s="7">
        <f>Table_Data_Analysis.accdb11[[#This Row],[Pick Days]]/$G$1</f>
        <v>1.1764705882352941E-2</v>
      </c>
      <c r="E1595" s="6"/>
    </row>
    <row r="1596" spans="1:5" x14ac:dyDescent="0.25">
      <c r="A1596" s="6" t="s">
        <v>2915</v>
      </c>
      <c r="B1596" s="6" t="s">
        <v>16</v>
      </c>
      <c r="C1596" s="6">
        <v>3</v>
      </c>
      <c r="D1596" s="7">
        <f>Table_Data_Analysis.accdb11[[#This Row],[Pick Days]]/$G$1</f>
        <v>1.1764705882352941E-2</v>
      </c>
      <c r="E1596" s="6"/>
    </row>
    <row r="1597" spans="1:5" x14ac:dyDescent="0.25">
      <c r="A1597" s="6" t="s">
        <v>329</v>
      </c>
      <c r="B1597" s="6" t="s">
        <v>16</v>
      </c>
      <c r="C1597" s="6">
        <v>3</v>
      </c>
      <c r="D1597" s="7">
        <f>Table_Data_Analysis.accdb11[[#This Row],[Pick Days]]/$G$1</f>
        <v>1.1764705882352941E-2</v>
      </c>
      <c r="E1597" s="6"/>
    </row>
    <row r="1598" spans="1:5" x14ac:dyDescent="0.25">
      <c r="A1598" s="6" t="s">
        <v>2894</v>
      </c>
      <c r="B1598" s="6" t="s">
        <v>16</v>
      </c>
      <c r="C1598" s="6">
        <v>3</v>
      </c>
      <c r="D1598" s="7">
        <f>Table_Data_Analysis.accdb11[[#This Row],[Pick Days]]/$G$1</f>
        <v>1.1764705882352941E-2</v>
      </c>
      <c r="E1598" s="6"/>
    </row>
    <row r="1599" spans="1:5" x14ac:dyDescent="0.25">
      <c r="A1599" s="6" t="s">
        <v>2916</v>
      </c>
      <c r="B1599" s="6" t="s">
        <v>16</v>
      </c>
      <c r="C1599" s="6">
        <v>3</v>
      </c>
      <c r="D1599" s="7">
        <f>Table_Data_Analysis.accdb11[[#This Row],[Pick Days]]/$G$1</f>
        <v>1.1764705882352941E-2</v>
      </c>
      <c r="E1599" s="6"/>
    </row>
    <row r="1600" spans="1:5" x14ac:dyDescent="0.25">
      <c r="A1600" s="6" t="s">
        <v>328</v>
      </c>
      <c r="B1600" s="6" t="s">
        <v>16</v>
      </c>
      <c r="C1600" s="6">
        <v>3</v>
      </c>
      <c r="D1600" s="7">
        <f>Table_Data_Analysis.accdb11[[#This Row],[Pick Days]]/$G$1</f>
        <v>1.1764705882352941E-2</v>
      </c>
      <c r="E1600" s="6"/>
    </row>
    <row r="1601" spans="1:5" x14ac:dyDescent="0.25">
      <c r="A1601" s="6" t="s">
        <v>2852</v>
      </c>
      <c r="B1601" s="6" t="s">
        <v>16</v>
      </c>
      <c r="C1601" s="6">
        <v>3</v>
      </c>
      <c r="D1601" s="7">
        <f>Table_Data_Analysis.accdb11[[#This Row],[Pick Days]]/$G$1</f>
        <v>1.1764705882352941E-2</v>
      </c>
      <c r="E1601" s="6"/>
    </row>
    <row r="1602" spans="1:5" x14ac:dyDescent="0.25">
      <c r="A1602" s="6" t="s">
        <v>2883</v>
      </c>
      <c r="B1602" s="6" t="s">
        <v>16</v>
      </c>
      <c r="C1602" s="6">
        <v>3</v>
      </c>
      <c r="D1602" s="7">
        <f>Table_Data_Analysis.accdb11[[#This Row],[Pick Days]]/$G$1</f>
        <v>1.1764705882352941E-2</v>
      </c>
      <c r="E1602" s="6"/>
    </row>
    <row r="1603" spans="1:5" x14ac:dyDescent="0.25">
      <c r="A1603" s="6" t="s">
        <v>335</v>
      </c>
      <c r="B1603" s="6" t="s">
        <v>16</v>
      </c>
      <c r="C1603" s="6">
        <v>3</v>
      </c>
      <c r="D1603" s="7">
        <f>Table_Data_Analysis.accdb11[[#This Row],[Pick Days]]/$G$1</f>
        <v>1.1764705882352941E-2</v>
      </c>
      <c r="E1603" s="6"/>
    </row>
    <row r="1604" spans="1:5" x14ac:dyDescent="0.25">
      <c r="A1604" s="6" t="s">
        <v>2845</v>
      </c>
      <c r="B1604" s="6" t="s">
        <v>16</v>
      </c>
      <c r="C1604" s="6">
        <v>3</v>
      </c>
      <c r="D1604" s="7">
        <f>Table_Data_Analysis.accdb11[[#This Row],[Pick Days]]/$G$1</f>
        <v>1.1764705882352941E-2</v>
      </c>
      <c r="E1604" s="6"/>
    </row>
    <row r="1605" spans="1:5" x14ac:dyDescent="0.25">
      <c r="A1605" s="6" t="s">
        <v>2935</v>
      </c>
      <c r="B1605" s="6" t="s">
        <v>16</v>
      </c>
      <c r="C1605" s="6">
        <v>3</v>
      </c>
      <c r="D1605" s="7">
        <f>Table_Data_Analysis.accdb11[[#This Row],[Pick Days]]/$G$1</f>
        <v>1.1764705882352941E-2</v>
      </c>
      <c r="E1605" s="6"/>
    </row>
    <row r="1606" spans="1:5" x14ac:dyDescent="0.25">
      <c r="A1606" s="6" t="s">
        <v>2919</v>
      </c>
      <c r="B1606" s="6" t="s">
        <v>16</v>
      </c>
      <c r="C1606" s="6">
        <v>3</v>
      </c>
      <c r="D1606" s="7">
        <f>Table_Data_Analysis.accdb11[[#This Row],[Pick Days]]/$G$1</f>
        <v>1.1764705882352941E-2</v>
      </c>
      <c r="E1606" s="6"/>
    </row>
    <row r="1607" spans="1:5" x14ac:dyDescent="0.25">
      <c r="A1607" s="6" t="s">
        <v>2867</v>
      </c>
      <c r="B1607" s="6" t="s">
        <v>16</v>
      </c>
      <c r="C1607" s="6">
        <v>3</v>
      </c>
      <c r="D1607" s="7">
        <f>Table_Data_Analysis.accdb11[[#This Row],[Pick Days]]/$G$1</f>
        <v>1.1764705882352941E-2</v>
      </c>
      <c r="E1607" s="6"/>
    </row>
    <row r="1608" spans="1:5" x14ac:dyDescent="0.25">
      <c r="A1608" s="6" t="s">
        <v>2937</v>
      </c>
      <c r="B1608" s="6" t="s">
        <v>16</v>
      </c>
      <c r="C1608" s="6">
        <v>3</v>
      </c>
      <c r="D1608" s="7">
        <f>Table_Data_Analysis.accdb11[[#This Row],[Pick Days]]/$G$1</f>
        <v>1.1764705882352941E-2</v>
      </c>
      <c r="E1608" s="6"/>
    </row>
    <row r="1609" spans="1:5" x14ac:dyDescent="0.25">
      <c r="A1609" s="6" t="s">
        <v>2920</v>
      </c>
      <c r="B1609" s="6" t="s">
        <v>16</v>
      </c>
      <c r="C1609" s="6">
        <v>3</v>
      </c>
      <c r="D1609" s="7">
        <f>Table_Data_Analysis.accdb11[[#This Row],[Pick Days]]/$G$1</f>
        <v>1.1764705882352941E-2</v>
      </c>
      <c r="E1609" s="6"/>
    </row>
    <row r="1610" spans="1:5" x14ac:dyDescent="0.25">
      <c r="A1610" s="6" t="s">
        <v>2943</v>
      </c>
      <c r="B1610" s="6" t="s">
        <v>16</v>
      </c>
      <c r="C1610" s="6">
        <v>3</v>
      </c>
      <c r="D1610" s="7">
        <f>Table_Data_Analysis.accdb11[[#This Row],[Pick Days]]/$G$1</f>
        <v>1.1764705882352941E-2</v>
      </c>
      <c r="E1610" s="6"/>
    </row>
    <row r="1611" spans="1:5" x14ac:dyDescent="0.25">
      <c r="A1611" s="6" t="s">
        <v>2930</v>
      </c>
      <c r="B1611" s="6" t="s">
        <v>16</v>
      </c>
      <c r="C1611" s="6">
        <v>3</v>
      </c>
      <c r="D1611" s="7">
        <f>Table_Data_Analysis.accdb11[[#This Row],[Pick Days]]/$G$1</f>
        <v>1.1764705882352941E-2</v>
      </c>
      <c r="E1611" s="6"/>
    </row>
    <row r="1612" spans="1:5" x14ac:dyDescent="0.25">
      <c r="A1612" s="6" t="s">
        <v>2595</v>
      </c>
      <c r="B1612" s="6" t="s">
        <v>16</v>
      </c>
      <c r="C1612" s="6">
        <v>3</v>
      </c>
      <c r="D1612" s="7">
        <f>Table_Data_Analysis.accdb11[[#This Row],[Pick Days]]/$G$1</f>
        <v>1.1764705882352941E-2</v>
      </c>
      <c r="E1612" s="6"/>
    </row>
    <row r="1613" spans="1:5" x14ac:dyDescent="0.25">
      <c r="A1613" s="6" t="s">
        <v>2860</v>
      </c>
      <c r="B1613" s="6" t="s">
        <v>16</v>
      </c>
      <c r="C1613" s="6">
        <v>3</v>
      </c>
      <c r="D1613" s="7">
        <f>Table_Data_Analysis.accdb11[[#This Row],[Pick Days]]/$G$1</f>
        <v>1.1764705882352941E-2</v>
      </c>
      <c r="E1613" s="6"/>
    </row>
    <row r="1614" spans="1:5" x14ac:dyDescent="0.25">
      <c r="A1614" s="6" t="s">
        <v>2792</v>
      </c>
      <c r="B1614" s="6" t="s">
        <v>16</v>
      </c>
      <c r="C1614" s="6">
        <v>3</v>
      </c>
      <c r="D1614" s="7">
        <f>Table_Data_Analysis.accdb11[[#This Row],[Pick Days]]/$G$1</f>
        <v>1.1764705882352941E-2</v>
      </c>
      <c r="E1614" s="6"/>
    </row>
    <row r="1615" spans="1:5" x14ac:dyDescent="0.25">
      <c r="A1615" s="6" t="s">
        <v>319</v>
      </c>
      <c r="B1615" s="6" t="s">
        <v>16</v>
      </c>
      <c r="C1615" s="6">
        <v>3</v>
      </c>
      <c r="D1615" s="7">
        <f>Table_Data_Analysis.accdb11[[#This Row],[Pick Days]]/$G$1</f>
        <v>1.1764705882352941E-2</v>
      </c>
      <c r="E1615" s="6"/>
    </row>
    <row r="1616" spans="1:5" x14ac:dyDescent="0.25">
      <c r="A1616" s="6" t="s">
        <v>332</v>
      </c>
      <c r="B1616" s="6" t="s">
        <v>16</v>
      </c>
      <c r="C1616" s="6">
        <v>3</v>
      </c>
      <c r="D1616" s="7">
        <f>Table_Data_Analysis.accdb11[[#This Row],[Pick Days]]/$G$1</f>
        <v>1.1764705882352941E-2</v>
      </c>
      <c r="E1616" s="6"/>
    </row>
    <row r="1617" spans="1:5" x14ac:dyDescent="0.25">
      <c r="A1617" s="6" t="s">
        <v>2826</v>
      </c>
      <c r="B1617" s="6" t="s">
        <v>16</v>
      </c>
      <c r="C1617" s="6">
        <v>3</v>
      </c>
      <c r="D1617" s="7">
        <f>Table_Data_Analysis.accdb11[[#This Row],[Pick Days]]/$G$1</f>
        <v>1.1764705882352941E-2</v>
      </c>
      <c r="E1617" s="6"/>
    </row>
    <row r="1618" spans="1:5" x14ac:dyDescent="0.25">
      <c r="A1618" s="6" t="s">
        <v>315</v>
      </c>
      <c r="B1618" s="6" t="s">
        <v>16</v>
      </c>
      <c r="C1618" s="6">
        <v>3</v>
      </c>
      <c r="D1618" s="7">
        <f>Table_Data_Analysis.accdb11[[#This Row],[Pick Days]]/$G$1</f>
        <v>1.1764705882352941E-2</v>
      </c>
      <c r="E1618" s="6"/>
    </row>
    <row r="1619" spans="1:5" x14ac:dyDescent="0.25">
      <c r="A1619" s="6" t="s">
        <v>2890</v>
      </c>
      <c r="B1619" s="6" t="s">
        <v>16</v>
      </c>
      <c r="C1619" s="6">
        <v>3</v>
      </c>
      <c r="D1619" s="7">
        <f>Table_Data_Analysis.accdb11[[#This Row],[Pick Days]]/$G$1</f>
        <v>1.1764705882352941E-2</v>
      </c>
      <c r="E1619" s="6"/>
    </row>
    <row r="1620" spans="1:5" x14ac:dyDescent="0.25">
      <c r="A1620" s="6" t="s">
        <v>2902</v>
      </c>
      <c r="B1620" s="6" t="s">
        <v>16</v>
      </c>
      <c r="C1620" s="6">
        <v>3</v>
      </c>
      <c r="D1620" s="7">
        <f>Table_Data_Analysis.accdb11[[#This Row],[Pick Days]]/$G$1</f>
        <v>1.1764705882352941E-2</v>
      </c>
      <c r="E1620" s="6"/>
    </row>
    <row r="1621" spans="1:5" x14ac:dyDescent="0.25">
      <c r="A1621" s="6" t="s">
        <v>2907</v>
      </c>
      <c r="B1621" s="6" t="s">
        <v>16</v>
      </c>
      <c r="C1621" s="6">
        <v>3</v>
      </c>
      <c r="D1621" s="7">
        <f>Table_Data_Analysis.accdb11[[#This Row],[Pick Days]]/$G$1</f>
        <v>1.1764705882352941E-2</v>
      </c>
      <c r="E1621" s="6"/>
    </row>
    <row r="1622" spans="1:5" x14ac:dyDescent="0.25">
      <c r="A1622" s="6" t="s">
        <v>2873</v>
      </c>
      <c r="B1622" s="6" t="s">
        <v>16</v>
      </c>
      <c r="C1622" s="6">
        <v>3</v>
      </c>
      <c r="D1622" s="7">
        <f>Table_Data_Analysis.accdb11[[#This Row],[Pick Days]]/$G$1</f>
        <v>1.1764705882352941E-2</v>
      </c>
      <c r="E1622" s="6"/>
    </row>
    <row r="1623" spans="1:5" x14ac:dyDescent="0.25">
      <c r="A1623" s="6" t="s">
        <v>2766</v>
      </c>
      <c r="B1623" s="6" t="s">
        <v>16</v>
      </c>
      <c r="C1623" s="6">
        <v>3</v>
      </c>
      <c r="D1623" s="7">
        <f>Table_Data_Analysis.accdb11[[#This Row],[Pick Days]]/$G$1</f>
        <v>1.1764705882352941E-2</v>
      </c>
      <c r="E1623" s="6"/>
    </row>
    <row r="1624" spans="1:5" x14ac:dyDescent="0.25">
      <c r="A1624" s="6" t="s">
        <v>2932</v>
      </c>
      <c r="B1624" s="6" t="s">
        <v>16</v>
      </c>
      <c r="C1624" s="6">
        <v>3</v>
      </c>
      <c r="D1624" s="7">
        <f>Table_Data_Analysis.accdb11[[#This Row],[Pick Days]]/$G$1</f>
        <v>1.1764705882352941E-2</v>
      </c>
      <c r="E1624" s="6"/>
    </row>
    <row r="1625" spans="1:5" x14ac:dyDescent="0.25">
      <c r="A1625" s="6" t="s">
        <v>2874</v>
      </c>
      <c r="B1625" s="6" t="s">
        <v>16</v>
      </c>
      <c r="C1625" s="6">
        <v>3</v>
      </c>
      <c r="D1625" s="7">
        <f>Table_Data_Analysis.accdb11[[#This Row],[Pick Days]]/$G$1</f>
        <v>1.1764705882352941E-2</v>
      </c>
      <c r="E1625" s="6"/>
    </row>
    <row r="1626" spans="1:5" x14ac:dyDescent="0.25">
      <c r="A1626" s="6" t="s">
        <v>2912</v>
      </c>
      <c r="B1626" s="6" t="s">
        <v>16</v>
      </c>
      <c r="C1626" s="6">
        <v>3</v>
      </c>
      <c r="D1626" s="7">
        <f>Table_Data_Analysis.accdb11[[#This Row],[Pick Days]]/$G$1</f>
        <v>1.1764705882352941E-2</v>
      </c>
      <c r="E1626" s="6"/>
    </row>
    <row r="1627" spans="1:5" x14ac:dyDescent="0.25">
      <c r="A1627" s="6" t="s">
        <v>2857</v>
      </c>
      <c r="B1627" s="6" t="s">
        <v>16</v>
      </c>
      <c r="C1627" s="6">
        <v>3</v>
      </c>
      <c r="D1627" s="7">
        <f>Table_Data_Analysis.accdb11[[#This Row],[Pick Days]]/$G$1</f>
        <v>1.1764705882352941E-2</v>
      </c>
      <c r="E1627" s="6"/>
    </row>
    <row r="1628" spans="1:5" x14ac:dyDescent="0.25">
      <c r="A1628" s="6" t="s">
        <v>2865</v>
      </c>
      <c r="B1628" s="6" t="s">
        <v>16</v>
      </c>
      <c r="C1628" s="6">
        <v>3</v>
      </c>
      <c r="D1628" s="7">
        <f>Table_Data_Analysis.accdb11[[#This Row],[Pick Days]]/$G$1</f>
        <v>1.1764705882352941E-2</v>
      </c>
      <c r="E1628" s="6"/>
    </row>
    <row r="1629" spans="1:5" x14ac:dyDescent="0.25">
      <c r="A1629" s="6" t="s">
        <v>2855</v>
      </c>
      <c r="B1629" s="6" t="s">
        <v>16</v>
      </c>
      <c r="C1629" s="6">
        <v>3</v>
      </c>
      <c r="D1629" s="7">
        <f>Table_Data_Analysis.accdb11[[#This Row],[Pick Days]]/$G$1</f>
        <v>1.1764705882352941E-2</v>
      </c>
      <c r="E1629" s="6"/>
    </row>
    <row r="1630" spans="1:5" x14ac:dyDescent="0.25">
      <c r="A1630" s="6" t="s">
        <v>2898</v>
      </c>
      <c r="B1630" s="6" t="s">
        <v>16</v>
      </c>
      <c r="C1630" s="6">
        <v>3</v>
      </c>
      <c r="D1630" s="7">
        <f>Table_Data_Analysis.accdb11[[#This Row],[Pick Days]]/$G$1</f>
        <v>1.1764705882352941E-2</v>
      </c>
      <c r="E1630" s="6"/>
    </row>
    <row r="1631" spans="1:5" x14ac:dyDescent="0.25">
      <c r="A1631" s="6" t="s">
        <v>2901</v>
      </c>
      <c r="B1631" s="6" t="s">
        <v>16</v>
      </c>
      <c r="C1631" s="6">
        <v>3</v>
      </c>
      <c r="D1631" s="7">
        <f>Table_Data_Analysis.accdb11[[#This Row],[Pick Days]]/$G$1</f>
        <v>1.1764705882352941E-2</v>
      </c>
      <c r="E1631" s="6"/>
    </row>
    <row r="1632" spans="1:5" x14ac:dyDescent="0.25">
      <c r="A1632" s="6" t="s">
        <v>2854</v>
      </c>
      <c r="B1632" s="6" t="s">
        <v>16</v>
      </c>
      <c r="C1632" s="6">
        <v>3</v>
      </c>
      <c r="D1632" s="7">
        <f>Table_Data_Analysis.accdb11[[#This Row],[Pick Days]]/$G$1</f>
        <v>1.1764705882352941E-2</v>
      </c>
      <c r="E1632" s="6"/>
    </row>
    <row r="1633" spans="1:5" x14ac:dyDescent="0.25">
      <c r="A1633" s="6" t="s">
        <v>2872</v>
      </c>
      <c r="B1633" s="6" t="s">
        <v>16</v>
      </c>
      <c r="C1633" s="6">
        <v>3</v>
      </c>
      <c r="D1633" s="7">
        <f>Table_Data_Analysis.accdb11[[#This Row],[Pick Days]]/$G$1</f>
        <v>1.1764705882352941E-2</v>
      </c>
      <c r="E1633" s="6"/>
    </row>
    <row r="1634" spans="1:5" x14ac:dyDescent="0.25">
      <c r="A1634" s="6" t="s">
        <v>2929</v>
      </c>
      <c r="B1634" s="6" t="s">
        <v>16</v>
      </c>
      <c r="C1634" s="6">
        <v>3</v>
      </c>
      <c r="D1634" s="7">
        <f>Table_Data_Analysis.accdb11[[#This Row],[Pick Days]]/$G$1</f>
        <v>1.1764705882352941E-2</v>
      </c>
      <c r="E1634" s="6"/>
    </row>
    <row r="1635" spans="1:5" x14ac:dyDescent="0.25">
      <c r="A1635" s="6" t="s">
        <v>2870</v>
      </c>
      <c r="B1635" s="6" t="s">
        <v>16</v>
      </c>
      <c r="C1635" s="6">
        <v>3</v>
      </c>
      <c r="D1635" s="7">
        <f>Table_Data_Analysis.accdb11[[#This Row],[Pick Days]]/$G$1</f>
        <v>1.1764705882352941E-2</v>
      </c>
      <c r="E1635" s="6"/>
    </row>
    <row r="1636" spans="1:5" x14ac:dyDescent="0.25">
      <c r="A1636" s="6" t="s">
        <v>2906</v>
      </c>
      <c r="B1636" s="6" t="s">
        <v>16</v>
      </c>
      <c r="C1636" s="6">
        <v>3</v>
      </c>
      <c r="D1636" s="7">
        <f>Table_Data_Analysis.accdb11[[#This Row],[Pick Days]]/$G$1</f>
        <v>1.1764705882352941E-2</v>
      </c>
      <c r="E1636" s="6"/>
    </row>
    <row r="1637" spans="1:5" x14ac:dyDescent="0.25">
      <c r="A1637" s="6" t="s">
        <v>2868</v>
      </c>
      <c r="B1637" s="6" t="s">
        <v>16</v>
      </c>
      <c r="C1637" s="6">
        <v>3</v>
      </c>
      <c r="D1637" s="7">
        <f>Table_Data_Analysis.accdb11[[#This Row],[Pick Days]]/$G$1</f>
        <v>1.1764705882352941E-2</v>
      </c>
      <c r="E1637" s="6"/>
    </row>
    <row r="1638" spans="1:5" x14ac:dyDescent="0.25">
      <c r="A1638" s="6" t="s">
        <v>317</v>
      </c>
      <c r="B1638" s="6" t="s">
        <v>16</v>
      </c>
      <c r="C1638" s="6">
        <v>3</v>
      </c>
      <c r="D1638" s="7">
        <f>Table_Data_Analysis.accdb11[[#This Row],[Pick Days]]/$G$1</f>
        <v>1.1764705882352941E-2</v>
      </c>
      <c r="E1638" s="6"/>
    </row>
    <row r="1639" spans="1:5" x14ac:dyDescent="0.25">
      <c r="A1639" s="6" t="s">
        <v>2818</v>
      </c>
      <c r="B1639" s="6" t="s">
        <v>16</v>
      </c>
      <c r="C1639" s="6">
        <v>3</v>
      </c>
      <c r="D1639" s="7">
        <f>Table_Data_Analysis.accdb11[[#This Row],[Pick Days]]/$G$1</f>
        <v>1.1764705882352941E-2</v>
      </c>
      <c r="E1639" s="6"/>
    </row>
    <row r="1640" spans="1:5" x14ac:dyDescent="0.25">
      <c r="A1640" s="6" t="s">
        <v>2866</v>
      </c>
      <c r="B1640" s="6" t="s">
        <v>16</v>
      </c>
      <c r="C1640" s="6">
        <v>3</v>
      </c>
      <c r="D1640" s="7">
        <f>Table_Data_Analysis.accdb11[[#This Row],[Pick Days]]/$G$1</f>
        <v>1.1764705882352941E-2</v>
      </c>
      <c r="E1640" s="6"/>
    </row>
    <row r="1641" spans="1:5" x14ac:dyDescent="0.25">
      <c r="A1641" s="6" t="s">
        <v>2884</v>
      </c>
      <c r="B1641" s="6" t="s">
        <v>16</v>
      </c>
      <c r="C1641" s="6">
        <v>3</v>
      </c>
      <c r="D1641" s="7">
        <f>Table_Data_Analysis.accdb11[[#This Row],[Pick Days]]/$G$1</f>
        <v>1.1764705882352941E-2</v>
      </c>
      <c r="E1641" s="6"/>
    </row>
    <row r="1642" spans="1:5" x14ac:dyDescent="0.25">
      <c r="A1642" s="6" t="s">
        <v>2760</v>
      </c>
      <c r="B1642" s="6" t="s">
        <v>16</v>
      </c>
      <c r="C1642" s="6">
        <v>3</v>
      </c>
      <c r="D1642" s="7">
        <f>Table_Data_Analysis.accdb11[[#This Row],[Pick Days]]/$G$1</f>
        <v>1.1764705882352941E-2</v>
      </c>
      <c r="E1642" s="6"/>
    </row>
    <row r="1643" spans="1:5" x14ac:dyDescent="0.25">
      <c r="A1643" s="6" t="s">
        <v>297</v>
      </c>
      <c r="B1643" s="6" t="s">
        <v>16</v>
      </c>
      <c r="C1643" s="6">
        <v>3</v>
      </c>
      <c r="D1643" s="7">
        <f>Table_Data_Analysis.accdb11[[#This Row],[Pick Days]]/$G$1</f>
        <v>1.1764705882352941E-2</v>
      </c>
      <c r="E1643" s="6"/>
    </row>
    <row r="1644" spans="1:5" x14ac:dyDescent="0.25">
      <c r="A1644" s="6" t="s">
        <v>2832</v>
      </c>
      <c r="B1644" s="6" t="s">
        <v>16</v>
      </c>
      <c r="C1644" s="6">
        <v>3</v>
      </c>
      <c r="D1644" s="7">
        <f>Table_Data_Analysis.accdb11[[#This Row],[Pick Days]]/$G$1</f>
        <v>1.1764705882352941E-2</v>
      </c>
      <c r="E1644" s="6"/>
    </row>
    <row r="1645" spans="1:5" x14ac:dyDescent="0.25">
      <c r="A1645" s="6" t="s">
        <v>2807</v>
      </c>
      <c r="B1645" s="6" t="s">
        <v>16</v>
      </c>
      <c r="C1645" s="6">
        <v>3</v>
      </c>
      <c r="D1645" s="7">
        <f>Table_Data_Analysis.accdb11[[#This Row],[Pick Days]]/$G$1</f>
        <v>1.1764705882352941E-2</v>
      </c>
      <c r="E1645" s="6"/>
    </row>
    <row r="1646" spans="1:5" x14ac:dyDescent="0.25">
      <c r="A1646" s="6" t="s">
        <v>2925</v>
      </c>
      <c r="B1646" s="6" t="s">
        <v>16</v>
      </c>
      <c r="C1646" s="6">
        <v>3</v>
      </c>
      <c r="D1646" s="7">
        <f>Table_Data_Analysis.accdb11[[#This Row],[Pick Days]]/$G$1</f>
        <v>1.1764705882352941E-2</v>
      </c>
      <c r="E1646" s="6"/>
    </row>
    <row r="1647" spans="1:5" x14ac:dyDescent="0.25">
      <c r="A1647" s="6" t="s">
        <v>2757</v>
      </c>
      <c r="B1647" s="6" t="s">
        <v>16</v>
      </c>
      <c r="C1647" s="6">
        <v>3</v>
      </c>
      <c r="D1647" s="7">
        <f>Table_Data_Analysis.accdb11[[#This Row],[Pick Days]]/$G$1</f>
        <v>1.1764705882352941E-2</v>
      </c>
      <c r="E1647" s="6"/>
    </row>
    <row r="1648" spans="1:5" x14ac:dyDescent="0.25">
      <c r="A1648" s="6" t="s">
        <v>2878</v>
      </c>
      <c r="B1648" s="6" t="s">
        <v>16</v>
      </c>
      <c r="C1648" s="6">
        <v>3</v>
      </c>
      <c r="D1648" s="7">
        <f>Table_Data_Analysis.accdb11[[#This Row],[Pick Days]]/$G$1</f>
        <v>1.1764705882352941E-2</v>
      </c>
      <c r="E1648" s="6"/>
    </row>
    <row r="1649" spans="1:5" x14ac:dyDescent="0.25">
      <c r="A1649" s="6" t="s">
        <v>2820</v>
      </c>
      <c r="B1649" s="6" t="s">
        <v>16</v>
      </c>
      <c r="C1649" s="6">
        <v>3</v>
      </c>
      <c r="D1649" s="7">
        <f>Table_Data_Analysis.accdb11[[#This Row],[Pick Days]]/$G$1</f>
        <v>1.1764705882352941E-2</v>
      </c>
      <c r="E1649" s="6"/>
    </row>
    <row r="1650" spans="1:5" x14ac:dyDescent="0.25">
      <c r="A1650" s="6" t="s">
        <v>2892</v>
      </c>
      <c r="B1650" s="6" t="s">
        <v>16</v>
      </c>
      <c r="C1650" s="6">
        <v>3</v>
      </c>
      <c r="D1650" s="7">
        <f>Table_Data_Analysis.accdb11[[#This Row],[Pick Days]]/$G$1</f>
        <v>1.1764705882352941E-2</v>
      </c>
      <c r="E1650" s="6"/>
    </row>
    <row r="1651" spans="1:5" x14ac:dyDescent="0.25">
      <c r="A1651" s="6" t="s">
        <v>2749</v>
      </c>
      <c r="B1651" s="6" t="s">
        <v>16</v>
      </c>
      <c r="C1651" s="6">
        <v>3</v>
      </c>
      <c r="D1651" s="7">
        <f>Table_Data_Analysis.accdb11[[#This Row],[Pick Days]]/$G$1</f>
        <v>1.1764705882352941E-2</v>
      </c>
      <c r="E1651" s="6"/>
    </row>
    <row r="1652" spans="1:5" x14ac:dyDescent="0.25">
      <c r="A1652" s="6" t="s">
        <v>2851</v>
      </c>
      <c r="B1652" s="6" t="s">
        <v>16</v>
      </c>
      <c r="C1652" s="6">
        <v>3</v>
      </c>
      <c r="D1652" s="7">
        <f>Table_Data_Analysis.accdb11[[#This Row],[Pick Days]]/$G$1</f>
        <v>1.1764705882352941E-2</v>
      </c>
      <c r="E1652" s="6"/>
    </row>
    <row r="1653" spans="1:5" x14ac:dyDescent="0.25">
      <c r="A1653" s="6" t="s">
        <v>2849</v>
      </c>
      <c r="B1653" s="6" t="s">
        <v>16</v>
      </c>
      <c r="C1653" s="6">
        <v>3</v>
      </c>
      <c r="D1653" s="7">
        <f>Table_Data_Analysis.accdb11[[#This Row],[Pick Days]]/$G$1</f>
        <v>1.1764705882352941E-2</v>
      </c>
      <c r="E1653" s="6"/>
    </row>
    <row r="1654" spans="1:5" x14ac:dyDescent="0.25">
      <c r="A1654" s="6" t="s">
        <v>2859</v>
      </c>
      <c r="B1654" s="6" t="s">
        <v>16</v>
      </c>
      <c r="C1654" s="6">
        <v>3</v>
      </c>
      <c r="D1654" s="7">
        <f>Table_Data_Analysis.accdb11[[#This Row],[Pick Days]]/$G$1</f>
        <v>1.1764705882352941E-2</v>
      </c>
      <c r="E1654" s="6"/>
    </row>
    <row r="1655" spans="1:5" x14ac:dyDescent="0.25">
      <c r="A1655" s="6" t="s">
        <v>2941</v>
      </c>
      <c r="B1655" s="6" t="s">
        <v>16</v>
      </c>
      <c r="C1655" s="6">
        <v>3</v>
      </c>
      <c r="D1655" s="7">
        <f>Table_Data_Analysis.accdb11[[#This Row],[Pick Days]]/$G$1</f>
        <v>1.1764705882352941E-2</v>
      </c>
      <c r="E1655" s="6"/>
    </row>
    <row r="1656" spans="1:5" x14ac:dyDescent="0.25">
      <c r="A1656" s="6" t="s">
        <v>2853</v>
      </c>
      <c r="B1656" s="6" t="s">
        <v>16</v>
      </c>
      <c r="C1656" s="6">
        <v>3</v>
      </c>
      <c r="D1656" s="7">
        <f>Table_Data_Analysis.accdb11[[#This Row],[Pick Days]]/$G$1</f>
        <v>1.1764705882352941E-2</v>
      </c>
      <c r="E1656" s="6"/>
    </row>
    <row r="1657" spans="1:5" x14ac:dyDescent="0.25">
      <c r="A1657" s="6" t="s">
        <v>2809</v>
      </c>
      <c r="B1657" s="6" t="s">
        <v>16</v>
      </c>
      <c r="C1657" s="6">
        <v>3</v>
      </c>
      <c r="D1657" s="7">
        <f>Table_Data_Analysis.accdb11[[#This Row],[Pick Days]]/$G$1</f>
        <v>1.1764705882352941E-2</v>
      </c>
      <c r="E1657" s="6"/>
    </row>
    <row r="1658" spans="1:5" x14ac:dyDescent="0.25">
      <c r="A1658" s="6" t="s">
        <v>2893</v>
      </c>
      <c r="B1658" s="6" t="s">
        <v>16</v>
      </c>
      <c r="C1658" s="6">
        <v>3</v>
      </c>
      <c r="D1658" s="7">
        <f>Table_Data_Analysis.accdb11[[#This Row],[Pick Days]]/$G$1</f>
        <v>1.1764705882352941E-2</v>
      </c>
      <c r="E1658" s="6"/>
    </row>
    <row r="1659" spans="1:5" x14ac:dyDescent="0.25">
      <c r="A1659" s="6" t="s">
        <v>2881</v>
      </c>
      <c r="B1659" s="6" t="s">
        <v>16</v>
      </c>
      <c r="C1659" s="6">
        <v>3</v>
      </c>
      <c r="D1659" s="7">
        <f>Table_Data_Analysis.accdb11[[#This Row],[Pick Days]]/$G$1</f>
        <v>1.1764705882352941E-2</v>
      </c>
      <c r="E1659" s="6"/>
    </row>
    <row r="1660" spans="1:5" x14ac:dyDescent="0.25">
      <c r="A1660" s="6" t="s">
        <v>2858</v>
      </c>
      <c r="B1660" s="6" t="s">
        <v>16</v>
      </c>
      <c r="C1660" s="6">
        <v>3</v>
      </c>
      <c r="D1660" s="7">
        <f>Table_Data_Analysis.accdb11[[#This Row],[Pick Days]]/$G$1</f>
        <v>1.1764705882352941E-2</v>
      </c>
      <c r="E1660" s="6"/>
    </row>
    <row r="1661" spans="1:5" x14ac:dyDescent="0.25">
      <c r="A1661" s="6" t="s">
        <v>2846</v>
      </c>
      <c r="B1661" s="6" t="s">
        <v>16</v>
      </c>
      <c r="C1661" s="6">
        <v>3</v>
      </c>
      <c r="D1661" s="7">
        <f>Table_Data_Analysis.accdb11[[#This Row],[Pick Days]]/$G$1</f>
        <v>1.1764705882352941E-2</v>
      </c>
      <c r="E1661" s="6"/>
    </row>
    <row r="1662" spans="1:5" x14ac:dyDescent="0.25">
      <c r="A1662" s="6" t="s">
        <v>324</v>
      </c>
      <c r="B1662" s="6" t="s">
        <v>16</v>
      </c>
      <c r="C1662" s="6">
        <v>3</v>
      </c>
      <c r="D1662" s="7">
        <f>Table_Data_Analysis.accdb11[[#This Row],[Pick Days]]/$G$1</f>
        <v>1.1764705882352941E-2</v>
      </c>
      <c r="E1662" s="6"/>
    </row>
    <row r="1663" spans="1:5" x14ac:dyDescent="0.25">
      <c r="A1663" s="6" t="s">
        <v>2844</v>
      </c>
      <c r="B1663" s="6" t="s">
        <v>16</v>
      </c>
      <c r="C1663" s="6">
        <v>3</v>
      </c>
      <c r="D1663" s="7">
        <f>Table_Data_Analysis.accdb11[[#This Row],[Pick Days]]/$G$1</f>
        <v>1.1764705882352941E-2</v>
      </c>
      <c r="E1663" s="6"/>
    </row>
    <row r="1664" spans="1:5" x14ac:dyDescent="0.25">
      <c r="A1664" s="6" t="s">
        <v>333</v>
      </c>
      <c r="B1664" s="6" t="s">
        <v>16</v>
      </c>
      <c r="C1664" s="6">
        <v>3</v>
      </c>
      <c r="D1664" s="7">
        <f>Table_Data_Analysis.accdb11[[#This Row],[Pick Days]]/$G$1</f>
        <v>1.1764705882352941E-2</v>
      </c>
      <c r="E1664" s="6"/>
    </row>
    <row r="1665" spans="1:5" x14ac:dyDescent="0.25">
      <c r="A1665" s="6" t="s">
        <v>2862</v>
      </c>
      <c r="B1665" s="6" t="s">
        <v>16</v>
      </c>
      <c r="C1665" s="6">
        <v>3</v>
      </c>
      <c r="D1665" s="7">
        <f>Table_Data_Analysis.accdb11[[#This Row],[Pick Days]]/$G$1</f>
        <v>1.1764705882352941E-2</v>
      </c>
      <c r="E1665" s="6"/>
    </row>
    <row r="1666" spans="1:5" x14ac:dyDescent="0.25">
      <c r="A1666" s="6" t="s">
        <v>2911</v>
      </c>
      <c r="B1666" s="6" t="s">
        <v>16</v>
      </c>
      <c r="C1666" s="6">
        <v>3</v>
      </c>
      <c r="D1666" s="7">
        <f>Table_Data_Analysis.accdb11[[#This Row],[Pick Days]]/$G$1</f>
        <v>1.1764705882352941E-2</v>
      </c>
      <c r="E1666" s="6"/>
    </row>
    <row r="1667" spans="1:5" x14ac:dyDescent="0.25">
      <c r="A1667" s="6" t="s">
        <v>2885</v>
      </c>
      <c r="B1667" s="6" t="s">
        <v>16</v>
      </c>
      <c r="C1667" s="6">
        <v>3</v>
      </c>
      <c r="D1667" s="7">
        <f>Table_Data_Analysis.accdb11[[#This Row],[Pick Days]]/$G$1</f>
        <v>1.1764705882352941E-2</v>
      </c>
      <c r="E1667" s="6"/>
    </row>
    <row r="1668" spans="1:5" x14ac:dyDescent="0.25">
      <c r="A1668" s="6" t="s">
        <v>307</v>
      </c>
      <c r="B1668" s="6" t="s">
        <v>16</v>
      </c>
      <c r="C1668" s="6">
        <v>3</v>
      </c>
      <c r="D1668" s="7">
        <f>Table_Data_Analysis.accdb11[[#This Row],[Pick Days]]/$G$1</f>
        <v>1.1764705882352941E-2</v>
      </c>
      <c r="E1668" s="6"/>
    </row>
    <row r="1669" spans="1:5" x14ac:dyDescent="0.25">
      <c r="A1669" s="6" t="s">
        <v>322</v>
      </c>
      <c r="B1669" s="6" t="s">
        <v>16</v>
      </c>
      <c r="C1669" s="6">
        <v>3</v>
      </c>
      <c r="D1669" s="7">
        <f>Table_Data_Analysis.accdb11[[#This Row],[Pick Days]]/$G$1</f>
        <v>1.1764705882352941E-2</v>
      </c>
      <c r="E1669" s="6"/>
    </row>
    <row r="1670" spans="1:5" x14ac:dyDescent="0.25">
      <c r="A1670" s="6" t="s">
        <v>2847</v>
      </c>
      <c r="B1670" s="6" t="s">
        <v>16</v>
      </c>
      <c r="C1670" s="6">
        <v>3</v>
      </c>
      <c r="D1670" s="7">
        <f>Table_Data_Analysis.accdb11[[#This Row],[Pick Days]]/$G$1</f>
        <v>1.1764705882352941E-2</v>
      </c>
      <c r="E1670" s="6"/>
    </row>
    <row r="1671" spans="1:5" x14ac:dyDescent="0.25">
      <c r="A1671" s="6" t="s">
        <v>2886</v>
      </c>
      <c r="B1671" s="6" t="s">
        <v>16</v>
      </c>
      <c r="C1671" s="6">
        <v>3</v>
      </c>
      <c r="D1671" s="7">
        <f>Table_Data_Analysis.accdb11[[#This Row],[Pick Days]]/$G$1</f>
        <v>1.1764705882352941E-2</v>
      </c>
      <c r="E1671" s="6"/>
    </row>
    <row r="1672" spans="1:5" x14ac:dyDescent="0.25">
      <c r="A1672" s="6" t="s">
        <v>2880</v>
      </c>
      <c r="B1672" s="6" t="s">
        <v>16</v>
      </c>
      <c r="C1672" s="6">
        <v>3</v>
      </c>
      <c r="D1672" s="7">
        <f>Table_Data_Analysis.accdb11[[#This Row],[Pick Days]]/$G$1</f>
        <v>1.1764705882352941E-2</v>
      </c>
      <c r="E1672" s="6"/>
    </row>
    <row r="1673" spans="1:5" x14ac:dyDescent="0.25">
      <c r="A1673" s="6" t="s">
        <v>330</v>
      </c>
      <c r="B1673" s="6" t="s">
        <v>16</v>
      </c>
      <c r="C1673" s="6">
        <v>3</v>
      </c>
      <c r="D1673" s="7">
        <f>Table_Data_Analysis.accdb11[[#This Row],[Pick Days]]/$G$1</f>
        <v>1.1764705882352941E-2</v>
      </c>
      <c r="E1673" s="6"/>
    </row>
    <row r="1674" spans="1:5" x14ac:dyDescent="0.25">
      <c r="A1674" s="6" t="s">
        <v>323</v>
      </c>
      <c r="B1674" s="6" t="s">
        <v>16</v>
      </c>
      <c r="C1674" s="6">
        <v>3</v>
      </c>
      <c r="D1674" s="7">
        <f>Table_Data_Analysis.accdb11[[#This Row],[Pick Days]]/$G$1</f>
        <v>1.1764705882352941E-2</v>
      </c>
      <c r="E1674" s="6"/>
    </row>
    <row r="1675" spans="1:5" x14ac:dyDescent="0.25">
      <c r="A1675" s="6" t="s">
        <v>320</v>
      </c>
      <c r="B1675" s="6" t="s">
        <v>16</v>
      </c>
      <c r="C1675" s="6">
        <v>3</v>
      </c>
      <c r="D1675" s="7">
        <f>Table_Data_Analysis.accdb11[[#This Row],[Pick Days]]/$G$1</f>
        <v>1.1764705882352941E-2</v>
      </c>
      <c r="E1675" s="6"/>
    </row>
    <row r="1676" spans="1:5" x14ac:dyDescent="0.25">
      <c r="A1676" s="6" t="s">
        <v>2918</v>
      </c>
      <c r="B1676" s="6" t="s">
        <v>16</v>
      </c>
      <c r="C1676" s="6">
        <v>3</v>
      </c>
      <c r="D1676" s="7">
        <f>Table_Data_Analysis.accdb11[[#This Row],[Pick Days]]/$G$1</f>
        <v>1.1764705882352941E-2</v>
      </c>
      <c r="E1676" s="6"/>
    </row>
    <row r="1677" spans="1:5" x14ac:dyDescent="0.25">
      <c r="A1677" s="6" t="s">
        <v>2848</v>
      </c>
      <c r="B1677" s="6" t="s">
        <v>16</v>
      </c>
      <c r="C1677" s="6">
        <v>3</v>
      </c>
      <c r="D1677" s="7">
        <f>Table_Data_Analysis.accdb11[[#This Row],[Pick Days]]/$G$1</f>
        <v>1.1764705882352941E-2</v>
      </c>
      <c r="E1677" s="6"/>
    </row>
    <row r="1678" spans="1:5" x14ac:dyDescent="0.25">
      <c r="A1678" s="6" t="s">
        <v>2923</v>
      </c>
      <c r="B1678" s="6" t="s">
        <v>16</v>
      </c>
      <c r="C1678" s="6">
        <v>3</v>
      </c>
      <c r="D1678" s="7">
        <f>Table_Data_Analysis.accdb11[[#This Row],[Pick Days]]/$G$1</f>
        <v>1.1764705882352941E-2</v>
      </c>
      <c r="E1678" s="6"/>
    </row>
    <row r="1679" spans="1:5" x14ac:dyDescent="0.25">
      <c r="A1679" s="6" t="s">
        <v>2954</v>
      </c>
      <c r="B1679" s="6" t="s">
        <v>16</v>
      </c>
      <c r="C1679" s="6">
        <v>2</v>
      </c>
      <c r="D1679" s="7">
        <f>Table_Data_Analysis.accdb11[[#This Row],[Pick Days]]/$G$1</f>
        <v>7.8431372549019607E-3</v>
      </c>
      <c r="E1679" s="6"/>
    </row>
    <row r="1680" spans="1:5" x14ac:dyDescent="0.25">
      <c r="A1680" s="6" t="s">
        <v>2965</v>
      </c>
      <c r="B1680" s="6" t="s">
        <v>16</v>
      </c>
      <c r="C1680" s="6">
        <v>2</v>
      </c>
      <c r="D1680" s="7">
        <f>Table_Data_Analysis.accdb11[[#This Row],[Pick Days]]/$G$1</f>
        <v>7.8431372549019607E-3</v>
      </c>
      <c r="E1680" s="6"/>
    </row>
    <row r="1681" spans="1:5" x14ac:dyDescent="0.25">
      <c r="A1681" s="6" t="s">
        <v>3025</v>
      </c>
      <c r="B1681" s="6" t="s">
        <v>16</v>
      </c>
      <c r="C1681" s="6">
        <v>2</v>
      </c>
      <c r="D1681" s="7">
        <f>Table_Data_Analysis.accdb11[[#This Row],[Pick Days]]/$G$1</f>
        <v>7.8431372549019607E-3</v>
      </c>
      <c r="E1681" s="6"/>
    </row>
    <row r="1682" spans="1:5" x14ac:dyDescent="0.25">
      <c r="A1682" s="6" t="s">
        <v>347</v>
      </c>
      <c r="B1682" s="6" t="s">
        <v>16</v>
      </c>
      <c r="C1682" s="6">
        <v>2</v>
      </c>
      <c r="D1682" s="7">
        <f>Table_Data_Analysis.accdb11[[#This Row],[Pick Days]]/$G$1</f>
        <v>7.8431372549019607E-3</v>
      </c>
      <c r="E1682" s="6"/>
    </row>
    <row r="1683" spans="1:5" x14ac:dyDescent="0.25">
      <c r="A1683" s="6" t="s">
        <v>3026</v>
      </c>
      <c r="B1683" s="6" t="s">
        <v>16</v>
      </c>
      <c r="C1683" s="6">
        <v>2</v>
      </c>
      <c r="D1683" s="7">
        <f>Table_Data_Analysis.accdb11[[#This Row],[Pick Days]]/$G$1</f>
        <v>7.8431372549019607E-3</v>
      </c>
      <c r="E1683" s="6"/>
    </row>
    <row r="1684" spans="1:5" x14ac:dyDescent="0.25">
      <c r="A1684" s="6" t="s">
        <v>3056</v>
      </c>
      <c r="B1684" s="6" t="s">
        <v>16</v>
      </c>
      <c r="C1684" s="6">
        <v>2</v>
      </c>
      <c r="D1684" s="7">
        <f>Table_Data_Analysis.accdb11[[#This Row],[Pick Days]]/$G$1</f>
        <v>7.8431372549019607E-3</v>
      </c>
      <c r="E1684" s="6"/>
    </row>
    <row r="1685" spans="1:5" x14ac:dyDescent="0.25">
      <c r="A1685" s="6" t="s">
        <v>3062</v>
      </c>
      <c r="B1685" s="6" t="s">
        <v>16</v>
      </c>
      <c r="C1685" s="6">
        <v>2</v>
      </c>
      <c r="D1685" s="7">
        <f>Table_Data_Analysis.accdb11[[#This Row],[Pick Days]]/$G$1</f>
        <v>7.8431372549019607E-3</v>
      </c>
      <c r="E1685" s="6"/>
    </row>
    <row r="1686" spans="1:5" x14ac:dyDescent="0.25">
      <c r="A1686" s="6" t="s">
        <v>3011</v>
      </c>
      <c r="B1686" s="6" t="s">
        <v>16</v>
      </c>
      <c r="C1686" s="6">
        <v>2</v>
      </c>
      <c r="D1686" s="7">
        <f>Table_Data_Analysis.accdb11[[#This Row],[Pick Days]]/$G$1</f>
        <v>7.8431372549019607E-3</v>
      </c>
      <c r="E1686" s="6"/>
    </row>
    <row r="1687" spans="1:5" x14ac:dyDescent="0.25">
      <c r="A1687" s="6" t="s">
        <v>3021</v>
      </c>
      <c r="B1687" s="6" t="s">
        <v>16</v>
      </c>
      <c r="C1687" s="6">
        <v>2</v>
      </c>
      <c r="D1687" s="7">
        <f>Table_Data_Analysis.accdb11[[#This Row],[Pick Days]]/$G$1</f>
        <v>7.8431372549019607E-3</v>
      </c>
      <c r="E1687" s="6"/>
    </row>
    <row r="1688" spans="1:5" x14ac:dyDescent="0.25">
      <c r="A1688" s="6" t="s">
        <v>3058</v>
      </c>
      <c r="B1688" s="6" t="s">
        <v>16</v>
      </c>
      <c r="C1688" s="6">
        <v>2</v>
      </c>
      <c r="D1688" s="7">
        <f>Table_Data_Analysis.accdb11[[#This Row],[Pick Days]]/$G$1</f>
        <v>7.8431372549019607E-3</v>
      </c>
      <c r="E1688" s="6"/>
    </row>
    <row r="1689" spans="1:5" x14ac:dyDescent="0.25">
      <c r="A1689" s="6" t="s">
        <v>3063</v>
      </c>
      <c r="B1689" s="6" t="s">
        <v>16</v>
      </c>
      <c r="C1689" s="6">
        <v>2</v>
      </c>
      <c r="D1689" s="7">
        <f>Table_Data_Analysis.accdb11[[#This Row],[Pick Days]]/$G$1</f>
        <v>7.8431372549019607E-3</v>
      </c>
      <c r="E1689" s="6"/>
    </row>
    <row r="1690" spans="1:5" x14ac:dyDescent="0.25">
      <c r="A1690" s="6" t="s">
        <v>2966</v>
      </c>
      <c r="B1690" s="6" t="s">
        <v>16</v>
      </c>
      <c r="C1690" s="6">
        <v>2</v>
      </c>
      <c r="D1690" s="7">
        <f>Table_Data_Analysis.accdb11[[#This Row],[Pick Days]]/$G$1</f>
        <v>7.8431372549019607E-3</v>
      </c>
      <c r="E1690" s="6"/>
    </row>
    <row r="1691" spans="1:5" x14ac:dyDescent="0.25">
      <c r="A1691" s="6" t="s">
        <v>2956</v>
      </c>
      <c r="B1691" s="6" t="s">
        <v>16</v>
      </c>
      <c r="C1691" s="6">
        <v>2</v>
      </c>
      <c r="D1691" s="7">
        <f>Table_Data_Analysis.accdb11[[#This Row],[Pick Days]]/$G$1</f>
        <v>7.8431372549019607E-3</v>
      </c>
      <c r="E1691" s="6"/>
    </row>
    <row r="1692" spans="1:5" x14ac:dyDescent="0.25">
      <c r="A1692" s="6" t="s">
        <v>3061</v>
      </c>
      <c r="B1692" s="6" t="s">
        <v>16</v>
      </c>
      <c r="C1692" s="6">
        <v>2</v>
      </c>
      <c r="D1692" s="7">
        <f>Table_Data_Analysis.accdb11[[#This Row],[Pick Days]]/$G$1</f>
        <v>7.8431372549019607E-3</v>
      </c>
      <c r="E1692" s="6"/>
    </row>
    <row r="1693" spans="1:5" x14ac:dyDescent="0.25">
      <c r="A1693" s="6" t="s">
        <v>2975</v>
      </c>
      <c r="B1693" s="6" t="s">
        <v>16</v>
      </c>
      <c r="C1693" s="6">
        <v>2</v>
      </c>
      <c r="D1693" s="7">
        <f>Table_Data_Analysis.accdb11[[#This Row],[Pick Days]]/$G$1</f>
        <v>7.8431372549019607E-3</v>
      </c>
      <c r="E1693" s="6"/>
    </row>
    <row r="1694" spans="1:5" x14ac:dyDescent="0.25">
      <c r="A1694" s="6" t="s">
        <v>2936</v>
      </c>
      <c r="B1694" s="6" t="s">
        <v>16</v>
      </c>
      <c r="C1694" s="6">
        <v>2</v>
      </c>
      <c r="D1694" s="7">
        <f>Table_Data_Analysis.accdb11[[#This Row],[Pick Days]]/$G$1</f>
        <v>7.8431372549019607E-3</v>
      </c>
      <c r="E1694" s="6"/>
    </row>
    <row r="1695" spans="1:5" x14ac:dyDescent="0.25">
      <c r="A1695" s="6" t="s">
        <v>3037</v>
      </c>
      <c r="B1695" s="6" t="s">
        <v>16</v>
      </c>
      <c r="C1695" s="6">
        <v>2</v>
      </c>
      <c r="D1695" s="7">
        <f>Table_Data_Analysis.accdb11[[#This Row],[Pick Days]]/$G$1</f>
        <v>7.8431372549019607E-3</v>
      </c>
      <c r="E1695" s="6"/>
    </row>
    <row r="1696" spans="1:5" x14ac:dyDescent="0.25">
      <c r="A1696" s="6" t="s">
        <v>349</v>
      </c>
      <c r="B1696" s="6" t="s">
        <v>16</v>
      </c>
      <c r="C1696" s="6">
        <v>2</v>
      </c>
      <c r="D1696" s="7">
        <f>Table_Data_Analysis.accdb11[[#This Row],[Pick Days]]/$G$1</f>
        <v>7.8431372549019607E-3</v>
      </c>
      <c r="E1696" s="6"/>
    </row>
    <row r="1697" spans="1:5" x14ac:dyDescent="0.25">
      <c r="A1697" s="6" t="s">
        <v>2964</v>
      </c>
      <c r="B1697" s="6" t="s">
        <v>16</v>
      </c>
      <c r="C1697" s="6">
        <v>2</v>
      </c>
      <c r="D1697" s="7">
        <f>Table_Data_Analysis.accdb11[[#This Row],[Pick Days]]/$G$1</f>
        <v>7.8431372549019607E-3</v>
      </c>
      <c r="E1697" s="6"/>
    </row>
    <row r="1698" spans="1:5" x14ac:dyDescent="0.25">
      <c r="A1698" s="6" t="s">
        <v>2967</v>
      </c>
      <c r="B1698" s="6" t="s">
        <v>16</v>
      </c>
      <c r="C1698" s="6">
        <v>2</v>
      </c>
      <c r="D1698" s="7">
        <f>Table_Data_Analysis.accdb11[[#This Row],[Pick Days]]/$G$1</f>
        <v>7.8431372549019607E-3</v>
      </c>
      <c r="E1698" s="6"/>
    </row>
    <row r="1699" spans="1:5" x14ac:dyDescent="0.25">
      <c r="A1699" s="6" t="s">
        <v>350</v>
      </c>
      <c r="B1699" s="6" t="s">
        <v>16</v>
      </c>
      <c r="C1699" s="6">
        <v>2</v>
      </c>
      <c r="D1699" s="7">
        <f>Table_Data_Analysis.accdb11[[#This Row],[Pick Days]]/$G$1</f>
        <v>7.8431372549019607E-3</v>
      </c>
      <c r="E1699" s="6"/>
    </row>
    <row r="1700" spans="1:5" x14ac:dyDescent="0.25">
      <c r="A1700" s="6" t="s">
        <v>3059</v>
      </c>
      <c r="B1700" s="6" t="s">
        <v>16</v>
      </c>
      <c r="C1700" s="6">
        <v>2</v>
      </c>
      <c r="D1700" s="7">
        <f>Table_Data_Analysis.accdb11[[#This Row],[Pick Days]]/$G$1</f>
        <v>7.8431372549019607E-3</v>
      </c>
      <c r="E1700" s="6"/>
    </row>
    <row r="1701" spans="1:5" x14ac:dyDescent="0.25">
      <c r="A1701" s="6" t="s">
        <v>2924</v>
      </c>
      <c r="B1701" s="6" t="s">
        <v>16</v>
      </c>
      <c r="C1701" s="6">
        <v>2</v>
      </c>
      <c r="D1701" s="7">
        <f>Table_Data_Analysis.accdb11[[#This Row],[Pick Days]]/$G$1</f>
        <v>7.8431372549019607E-3</v>
      </c>
      <c r="E1701" s="6"/>
    </row>
    <row r="1702" spans="1:5" x14ac:dyDescent="0.25">
      <c r="A1702" s="6" t="s">
        <v>2981</v>
      </c>
      <c r="B1702" s="6" t="s">
        <v>16</v>
      </c>
      <c r="C1702" s="6">
        <v>2</v>
      </c>
      <c r="D1702" s="7">
        <f>Table_Data_Analysis.accdb11[[#This Row],[Pick Days]]/$G$1</f>
        <v>7.8431372549019607E-3</v>
      </c>
      <c r="E1702" s="6"/>
    </row>
    <row r="1703" spans="1:5" x14ac:dyDescent="0.25">
      <c r="A1703" s="6" t="s">
        <v>2933</v>
      </c>
      <c r="B1703" s="6" t="s">
        <v>16</v>
      </c>
      <c r="C1703" s="6">
        <v>2</v>
      </c>
      <c r="D1703" s="7">
        <f>Table_Data_Analysis.accdb11[[#This Row],[Pick Days]]/$G$1</f>
        <v>7.8431372549019607E-3</v>
      </c>
      <c r="E1703" s="6"/>
    </row>
    <row r="1704" spans="1:5" x14ac:dyDescent="0.25">
      <c r="A1704" s="6" t="s">
        <v>2971</v>
      </c>
      <c r="B1704" s="6" t="s">
        <v>16</v>
      </c>
      <c r="C1704" s="6">
        <v>2</v>
      </c>
      <c r="D1704" s="7">
        <f>Table_Data_Analysis.accdb11[[#This Row],[Pick Days]]/$G$1</f>
        <v>7.8431372549019607E-3</v>
      </c>
      <c r="E1704" s="6"/>
    </row>
    <row r="1705" spans="1:5" x14ac:dyDescent="0.25">
      <c r="A1705" s="6" t="s">
        <v>2997</v>
      </c>
      <c r="B1705" s="6" t="s">
        <v>16</v>
      </c>
      <c r="C1705" s="6">
        <v>2</v>
      </c>
      <c r="D1705" s="7">
        <f>Table_Data_Analysis.accdb11[[#This Row],[Pick Days]]/$G$1</f>
        <v>7.8431372549019607E-3</v>
      </c>
      <c r="E1705" s="6"/>
    </row>
    <row r="1706" spans="1:5" x14ac:dyDescent="0.25">
      <c r="A1706" s="6" t="s">
        <v>2999</v>
      </c>
      <c r="B1706" s="6" t="s">
        <v>16</v>
      </c>
      <c r="C1706" s="6">
        <v>2</v>
      </c>
      <c r="D1706" s="7">
        <f>Table_Data_Analysis.accdb11[[#This Row],[Pick Days]]/$G$1</f>
        <v>7.8431372549019607E-3</v>
      </c>
      <c r="E1706" s="6"/>
    </row>
    <row r="1707" spans="1:5" x14ac:dyDescent="0.25">
      <c r="A1707" s="6" t="s">
        <v>338</v>
      </c>
      <c r="B1707" s="6" t="s">
        <v>16</v>
      </c>
      <c r="C1707" s="6">
        <v>2</v>
      </c>
      <c r="D1707" s="7">
        <f>Table_Data_Analysis.accdb11[[#This Row],[Pick Days]]/$G$1</f>
        <v>7.8431372549019607E-3</v>
      </c>
      <c r="E1707" s="6"/>
    </row>
    <row r="1708" spans="1:5" x14ac:dyDescent="0.25">
      <c r="A1708" s="6" t="s">
        <v>2693</v>
      </c>
      <c r="B1708" s="6" t="s">
        <v>16</v>
      </c>
      <c r="C1708" s="6">
        <v>2</v>
      </c>
      <c r="D1708" s="7">
        <f>Table_Data_Analysis.accdb11[[#This Row],[Pick Days]]/$G$1</f>
        <v>7.8431372549019607E-3</v>
      </c>
      <c r="E1708" s="6"/>
    </row>
    <row r="1709" spans="1:5" x14ac:dyDescent="0.25">
      <c r="A1709" s="6" t="s">
        <v>353</v>
      </c>
      <c r="B1709" s="6" t="s">
        <v>16</v>
      </c>
      <c r="C1709" s="6">
        <v>2</v>
      </c>
      <c r="D1709" s="7">
        <f>Table_Data_Analysis.accdb11[[#This Row],[Pick Days]]/$G$1</f>
        <v>7.8431372549019607E-3</v>
      </c>
      <c r="E1709" s="6"/>
    </row>
    <row r="1710" spans="1:5" x14ac:dyDescent="0.25">
      <c r="A1710" s="6" t="s">
        <v>354</v>
      </c>
      <c r="B1710" s="6" t="s">
        <v>16</v>
      </c>
      <c r="C1710" s="6">
        <v>2</v>
      </c>
      <c r="D1710" s="7">
        <f>Table_Data_Analysis.accdb11[[#This Row],[Pick Days]]/$G$1</f>
        <v>7.8431372549019607E-3</v>
      </c>
      <c r="E1710" s="6"/>
    </row>
    <row r="1711" spans="1:5" x14ac:dyDescent="0.25">
      <c r="A1711" s="6" t="s">
        <v>2992</v>
      </c>
      <c r="B1711" s="6" t="s">
        <v>16</v>
      </c>
      <c r="C1711" s="6">
        <v>2</v>
      </c>
      <c r="D1711" s="7">
        <f>Table_Data_Analysis.accdb11[[#This Row],[Pick Days]]/$G$1</f>
        <v>7.8431372549019607E-3</v>
      </c>
      <c r="E1711" s="6"/>
    </row>
    <row r="1712" spans="1:5" x14ac:dyDescent="0.25">
      <c r="A1712" s="6" t="s">
        <v>2808</v>
      </c>
      <c r="B1712" s="6" t="s">
        <v>16</v>
      </c>
      <c r="C1712" s="6">
        <v>2</v>
      </c>
      <c r="D1712" s="7">
        <f>Table_Data_Analysis.accdb11[[#This Row],[Pick Days]]/$G$1</f>
        <v>7.8431372549019607E-3</v>
      </c>
      <c r="E1712" s="6"/>
    </row>
    <row r="1713" spans="1:5" x14ac:dyDescent="0.25">
      <c r="A1713" s="6" t="s">
        <v>2944</v>
      </c>
      <c r="B1713" s="6" t="s">
        <v>16</v>
      </c>
      <c r="C1713" s="6">
        <v>2</v>
      </c>
      <c r="D1713" s="7">
        <f>Table_Data_Analysis.accdb11[[#This Row],[Pick Days]]/$G$1</f>
        <v>7.8431372549019607E-3</v>
      </c>
      <c r="E1713" s="6"/>
    </row>
    <row r="1714" spans="1:5" x14ac:dyDescent="0.25">
      <c r="A1714" s="6" t="s">
        <v>2949</v>
      </c>
      <c r="B1714" s="6" t="s">
        <v>16</v>
      </c>
      <c r="C1714" s="6">
        <v>2</v>
      </c>
      <c r="D1714" s="7">
        <f>Table_Data_Analysis.accdb11[[#This Row],[Pick Days]]/$G$1</f>
        <v>7.8431372549019607E-3</v>
      </c>
      <c r="E1714" s="6"/>
    </row>
    <row r="1715" spans="1:5" x14ac:dyDescent="0.25">
      <c r="A1715" s="6" t="s">
        <v>2985</v>
      </c>
      <c r="B1715" s="6" t="s">
        <v>16</v>
      </c>
      <c r="C1715" s="6">
        <v>2</v>
      </c>
      <c r="D1715" s="7">
        <f>Table_Data_Analysis.accdb11[[#This Row],[Pick Days]]/$G$1</f>
        <v>7.8431372549019607E-3</v>
      </c>
      <c r="E1715" s="6"/>
    </row>
    <row r="1716" spans="1:5" x14ac:dyDescent="0.25">
      <c r="A1716" s="6" t="s">
        <v>2969</v>
      </c>
      <c r="B1716" s="6" t="s">
        <v>16</v>
      </c>
      <c r="C1716" s="6">
        <v>2</v>
      </c>
      <c r="D1716" s="7">
        <f>Table_Data_Analysis.accdb11[[#This Row],[Pick Days]]/$G$1</f>
        <v>7.8431372549019607E-3</v>
      </c>
      <c r="E1716" s="6"/>
    </row>
    <row r="1717" spans="1:5" x14ac:dyDescent="0.25">
      <c r="A1717" s="6" t="s">
        <v>2960</v>
      </c>
      <c r="B1717" s="6" t="s">
        <v>16</v>
      </c>
      <c r="C1717" s="6">
        <v>2</v>
      </c>
      <c r="D1717" s="7">
        <f>Table_Data_Analysis.accdb11[[#This Row],[Pick Days]]/$G$1</f>
        <v>7.8431372549019607E-3</v>
      </c>
      <c r="E1717" s="6"/>
    </row>
    <row r="1718" spans="1:5" x14ac:dyDescent="0.25">
      <c r="A1718" s="6" t="s">
        <v>2959</v>
      </c>
      <c r="B1718" s="6" t="s">
        <v>16</v>
      </c>
      <c r="C1718" s="6">
        <v>2</v>
      </c>
      <c r="D1718" s="7">
        <f>Table_Data_Analysis.accdb11[[#This Row],[Pick Days]]/$G$1</f>
        <v>7.8431372549019607E-3</v>
      </c>
      <c r="E1718" s="6"/>
    </row>
    <row r="1719" spans="1:5" x14ac:dyDescent="0.25">
      <c r="A1719" s="6" t="s">
        <v>2955</v>
      </c>
      <c r="B1719" s="6" t="s">
        <v>16</v>
      </c>
      <c r="C1719" s="6">
        <v>2</v>
      </c>
      <c r="D1719" s="7">
        <f>Table_Data_Analysis.accdb11[[#This Row],[Pick Days]]/$G$1</f>
        <v>7.8431372549019607E-3</v>
      </c>
      <c r="E1719" s="6"/>
    </row>
    <row r="1720" spans="1:5" x14ac:dyDescent="0.25">
      <c r="A1720" s="6" t="s">
        <v>3029</v>
      </c>
      <c r="B1720" s="6" t="s">
        <v>16</v>
      </c>
      <c r="C1720" s="6">
        <v>2</v>
      </c>
      <c r="D1720" s="7">
        <f>Table_Data_Analysis.accdb11[[#This Row],[Pick Days]]/$G$1</f>
        <v>7.8431372549019607E-3</v>
      </c>
      <c r="E1720" s="6"/>
    </row>
    <row r="1721" spans="1:5" x14ac:dyDescent="0.25">
      <c r="A1721" s="6" t="s">
        <v>3033</v>
      </c>
      <c r="B1721" s="6" t="s">
        <v>16</v>
      </c>
      <c r="C1721" s="6">
        <v>2</v>
      </c>
      <c r="D1721" s="7">
        <f>Table_Data_Analysis.accdb11[[#This Row],[Pick Days]]/$G$1</f>
        <v>7.8431372549019607E-3</v>
      </c>
      <c r="E1721" s="6"/>
    </row>
    <row r="1722" spans="1:5" x14ac:dyDescent="0.25">
      <c r="A1722" s="6" t="s">
        <v>2982</v>
      </c>
      <c r="B1722" s="6" t="s">
        <v>16</v>
      </c>
      <c r="C1722" s="6">
        <v>2</v>
      </c>
      <c r="D1722" s="7">
        <f>Table_Data_Analysis.accdb11[[#This Row],[Pick Days]]/$G$1</f>
        <v>7.8431372549019607E-3</v>
      </c>
      <c r="E1722" s="6"/>
    </row>
    <row r="1723" spans="1:5" x14ac:dyDescent="0.25">
      <c r="A1723" s="6" t="s">
        <v>352</v>
      </c>
      <c r="B1723" s="6" t="s">
        <v>16</v>
      </c>
      <c r="C1723" s="6">
        <v>2</v>
      </c>
      <c r="D1723" s="7">
        <f>Table_Data_Analysis.accdb11[[#This Row],[Pick Days]]/$G$1</f>
        <v>7.8431372549019607E-3</v>
      </c>
      <c r="E1723" s="6"/>
    </row>
    <row r="1724" spans="1:5" x14ac:dyDescent="0.25">
      <c r="A1724" s="6" t="s">
        <v>3031</v>
      </c>
      <c r="B1724" s="6" t="s">
        <v>16</v>
      </c>
      <c r="C1724" s="6">
        <v>2</v>
      </c>
      <c r="D1724" s="7">
        <f>Table_Data_Analysis.accdb11[[#This Row],[Pick Days]]/$G$1</f>
        <v>7.8431372549019607E-3</v>
      </c>
      <c r="E1724" s="6"/>
    </row>
    <row r="1725" spans="1:5" x14ac:dyDescent="0.25">
      <c r="A1725" s="6" t="s">
        <v>337</v>
      </c>
      <c r="B1725" s="6" t="s">
        <v>16</v>
      </c>
      <c r="C1725" s="6">
        <v>2</v>
      </c>
      <c r="D1725" s="7">
        <f>Table_Data_Analysis.accdb11[[#This Row],[Pick Days]]/$G$1</f>
        <v>7.8431372549019607E-3</v>
      </c>
      <c r="E1725" s="6"/>
    </row>
    <row r="1726" spans="1:5" x14ac:dyDescent="0.25">
      <c r="A1726" s="6" t="s">
        <v>2986</v>
      </c>
      <c r="B1726" s="6" t="s">
        <v>16</v>
      </c>
      <c r="C1726" s="6">
        <v>2</v>
      </c>
      <c r="D1726" s="7">
        <f>Table_Data_Analysis.accdb11[[#This Row],[Pick Days]]/$G$1</f>
        <v>7.8431372549019607E-3</v>
      </c>
      <c r="E1726" s="6"/>
    </row>
    <row r="1727" spans="1:5" x14ac:dyDescent="0.25">
      <c r="A1727" s="6" t="s">
        <v>2994</v>
      </c>
      <c r="B1727" s="6" t="s">
        <v>16</v>
      </c>
      <c r="C1727" s="6">
        <v>2</v>
      </c>
      <c r="D1727" s="7">
        <f>Table_Data_Analysis.accdb11[[#This Row],[Pick Days]]/$G$1</f>
        <v>7.8431372549019607E-3</v>
      </c>
      <c r="E1727" s="6"/>
    </row>
    <row r="1728" spans="1:5" x14ac:dyDescent="0.25">
      <c r="A1728" s="6" t="s">
        <v>2990</v>
      </c>
      <c r="B1728" s="6" t="s">
        <v>16</v>
      </c>
      <c r="C1728" s="6">
        <v>2</v>
      </c>
      <c r="D1728" s="7">
        <f>Table_Data_Analysis.accdb11[[#This Row],[Pick Days]]/$G$1</f>
        <v>7.8431372549019607E-3</v>
      </c>
      <c r="E1728" s="6"/>
    </row>
    <row r="1729" spans="1:5" x14ac:dyDescent="0.25">
      <c r="A1729" s="6" t="s">
        <v>355</v>
      </c>
      <c r="B1729" s="6" t="s">
        <v>16</v>
      </c>
      <c r="C1729" s="6">
        <v>2</v>
      </c>
      <c r="D1729" s="7">
        <f>Table_Data_Analysis.accdb11[[#This Row],[Pick Days]]/$G$1</f>
        <v>7.8431372549019607E-3</v>
      </c>
      <c r="E1729" s="6"/>
    </row>
    <row r="1730" spans="1:5" x14ac:dyDescent="0.25">
      <c r="A1730" s="6" t="s">
        <v>2781</v>
      </c>
      <c r="B1730" s="6" t="s">
        <v>16</v>
      </c>
      <c r="C1730" s="6">
        <v>2</v>
      </c>
      <c r="D1730" s="7">
        <f>Table_Data_Analysis.accdb11[[#This Row],[Pick Days]]/$G$1</f>
        <v>7.8431372549019607E-3</v>
      </c>
      <c r="E1730" s="6"/>
    </row>
    <row r="1731" spans="1:5" x14ac:dyDescent="0.25">
      <c r="A1731" s="6" t="s">
        <v>2957</v>
      </c>
      <c r="B1731" s="6" t="s">
        <v>16</v>
      </c>
      <c r="C1731" s="6">
        <v>2</v>
      </c>
      <c r="D1731" s="7">
        <f>Table_Data_Analysis.accdb11[[#This Row],[Pick Days]]/$G$1</f>
        <v>7.8431372549019607E-3</v>
      </c>
      <c r="E1731" s="6"/>
    </row>
    <row r="1732" spans="1:5" x14ac:dyDescent="0.25">
      <c r="A1732" s="6" t="s">
        <v>2947</v>
      </c>
      <c r="B1732" s="6" t="s">
        <v>16</v>
      </c>
      <c r="C1732" s="6">
        <v>2</v>
      </c>
      <c r="D1732" s="7">
        <f>Table_Data_Analysis.accdb11[[#This Row],[Pick Days]]/$G$1</f>
        <v>7.8431372549019607E-3</v>
      </c>
      <c r="E1732" s="6"/>
    </row>
    <row r="1733" spans="1:5" x14ac:dyDescent="0.25">
      <c r="A1733" s="6" t="s">
        <v>3055</v>
      </c>
      <c r="B1733" s="6" t="s">
        <v>16</v>
      </c>
      <c r="C1733" s="6">
        <v>2</v>
      </c>
      <c r="D1733" s="7">
        <f>Table_Data_Analysis.accdb11[[#This Row],[Pick Days]]/$G$1</f>
        <v>7.8431372549019607E-3</v>
      </c>
      <c r="E1733" s="6"/>
    </row>
    <row r="1734" spans="1:5" x14ac:dyDescent="0.25">
      <c r="A1734" s="6" t="s">
        <v>2973</v>
      </c>
      <c r="B1734" s="6" t="s">
        <v>16</v>
      </c>
      <c r="C1734" s="6">
        <v>2</v>
      </c>
      <c r="D1734" s="7">
        <f>Table_Data_Analysis.accdb11[[#This Row],[Pick Days]]/$G$1</f>
        <v>7.8431372549019607E-3</v>
      </c>
      <c r="E1734" s="6"/>
    </row>
    <row r="1735" spans="1:5" x14ac:dyDescent="0.25">
      <c r="A1735" s="6" t="s">
        <v>2991</v>
      </c>
      <c r="B1735" s="6" t="s">
        <v>16</v>
      </c>
      <c r="C1735" s="6">
        <v>2</v>
      </c>
      <c r="D1735" s="7">
        <f>Table_Data_Analysis.accdb11[[#This Row],[Pick Days]]/$G$1</f>
        <v>7.8431372549019607E-3</v>
      </c>
      <c r="E1735" s="6"/>
    </row>
    <row r="1736" spans="1:5" x14ac:dyDescent="0.25">
      <c r="A1736" s="6" t="s">
        <v>2968</v>
      </c>
      <c r="B1736" s="6" t="s">
        <v>16</v>
      </c>
      <c r="C1736" s="6">
        <v>2</v>
      </c>
      <c r="D1736" s="7">
        <f>Table_Data_Analysis.accdb11[[#This Row],[Pick Days]]/$G$1</f>
        <v>7.8431372549019607E-3</v>
      </c>
      <c r="E1736" s="6"/>
    </row>
    <row r="1737" spans="1:5" x14ac:dyDescent="0.25">
      <c r="A1737" s="6" t="s">
        <v>3020</v>
      </c>
      <c r="B1737" s="6" t="s">
        <v>16</v>
      </c>
      <c r="C1737" s="6">
        <v>2</v>
      </c>
      <c r="D1737" s="7">
        <f>Table_Data_Analysis.accdb11[[#This Row],[Pick Days]]/$G$1</f>
        <v>7.8431372549019607E-3</v>
      </c>
      <c r="E1737" s="6"/>
    </row>
    <row r="1738" spans="1:5" x14ac:dyDescent="0.25">
      <c r="A1738" s="6" t="s">
        <v>343</v>
      </c>
      <c r="B1738" s="6" t="s">
        <v>16</v>
      </c>
      <c r="C1738" s="6">
        <v>2</v>
      </c>
      <c r="D1738" s="7">
        <f>Table_Data_Analysis.accdb11[[#This Row],[Pick Days]]/$G$1</f>
        <v>7.8431372549019607E-3</v>
      </c>
      <c r="E1738" s="6"/>
    </row>
    <row r="1739" spans="1:5" x14ac:dyDescent="0.25">
      <c r="A1739" s="6" t="s">
        <v>2842</v>
      </c>
      <c r="B1739" s="6" t="s">
        <v>16</v>
      </c>
      <c r="C1739" s="6">
        <v>2</v>
      </c>
      <c r="D1739" s="7">
        <f>Table_Data_Analysis.accdb11[[#This Row],[Pick Days]]/$G$1</f>
        <v>7.8431372549019607E-3</v>
      </c>
      <c r="E1739" s="6"/>
    </row>
    <row r="1740" spans="1:5" x14ac:dyDescent="0.25">
      <c r="A1740" s="6" t="s">
        <v>344</v>
      </c>
      <c r="B1740" s="6" t="s">
        <v>16</v>
      </c>
      <c r="C1740" s="6">
        <v>2</v>
      </c>
      <c r="D1740" s="7">
        <f>Table_Data_Analysis.accdb11[[#This Row],[Pick Days]]/$G$1</f>
        <v>7.8431372549019607E-3</v>
      </c>
      <c r="E1740" s="6"/>
    </row>
    <row r="1741" spans="1:5" x14ac:dyDescent="0.25">
      <c r="A1741" s="6" t="s">
        <v>2958</v>
      </c>
      <c r="B1741" s="6" t="s">
        <v>16</v>
      </c>
      <c r="C1741" s="6">
        <v>2</v>
      </c>
      <c r="D1741" s="7">
        <f>Table_Data_Analysis.accdb11[[#This Row],[Pick Days]]/$G$1</f>
        <v>7.8431372549019607E-3</v>
      </c>
      <c r="E1741" s="6"/>
    </row>
    <row r="1742" spans="1:5" x14ac:dyDescent="0.25">
      <c r="A1742" s="6" t="s">
        <v>2952</v>
      </c>
      <c r="B1742" s="6" t="s">
        <v>16</v>
      </c>
      <c r="C1742" s="6">
        <v>2</v>
      </c>
      <c r="D1742" s="7">
        <f>Table_Data_Analysis.accdb11[[#This Row],[Pick Days]]/$G$1</f>
        <v>7.8431372549019607E-3</v>
      </c>
      <c r="E1742" s="6"/>
    </row>
    <row r="1743" spans="1:5" x14ac:dyDescent="0.25">
      <c r="A1743" s="6" t="s">
        <v>2950</v>
      </c>
      <c r="B1743" s="6" t="s">
        <v>16</v>
      </c>
      <c r="C1743" s="6">
        <v>2</v>
      </c>
      <c r="D1743" s="7">
        <f>Table_Data_Analysis.accdb11[[#This Row],[Pick Days]]/$G$1</f>
        <v>7.8431372549019607E-3</v>
      </c>
      <c r="E1743" s="6"/>
    </row>
    <row r="1744" spans="1:5" x14ac:dyDescent="0.25">
      <c r="A1744" s="6" t="s">
        <v>2984</v>
      </c>
      <c r="B1744" s="6" t="s">
        <v>16</v>
      </c>
      <c r="C1744" s="6">
        <v>2</v>
      </c>
      <c r="D1744" s="7">
        <f>Table_Data_Analysis.accdb11[[#This Row],[Pick Days]]/$G$1</f>
        <v>7.8431372549019607E-3</v>
      </c>
      <c r="E1744" s="6"/>
    </row>
    <row r="1745" spans="1:5" x14ac:dyDescent="0.25">
      <c r="A1745" s="6" t="s">
        <v>2953</v>
      </c>
      <c r="B1745" s="6" t="s">
        <v>16</v>
      </c>
      <c r="C1745" s="6">
        <v>2</v>
      </c>
      <c r="D1745" s="7">
        <f>Table_Data_Analysis.accdb11[[#This Row],[Pick Days]]/$G$1</f>
        <v>7.8431372549019607E-3</v>
      </c>
      <c r="E1745" s="6"/>
    </row>
    <row r="1746" spans="1:5" x14ac:dyDescent="0.25">
      <c r="A1746" s="6" t="s">
        <v>2995</v>
      </c>
      <c r="B1746" s="6" t="s">
        <v>16</v>
      </c>
      <c r="C1746" s="6">
        <v>2</v>
      </c>
      <c r="D1746" s="7">
        <f>Table_Data_Analysis.accdb11[[#This Row],[Pick Days]]/$G$1</f>
        <v>7.8431372549019607E-3</v>
      </c>
      <c r="E1746" s="6"/>
    </row>
    <row r="1747" spans="1:5" x14ac:dyDescent="0.25">
      <c r="A1747" s="6" t="s">
        <v>345</v>
      </c>
      <c r="B1747" s="6" t="s">
        <v>16</v>
      </c>
      <c r="C1747" s="6">
        <v>2</v>
      </c>
      <c r="D1747" s="7">
        <f>Table_Data_Analysis.accdb11[[#This Row],[Pick Days]]/$G$1</f>
        <v>7.8431372549019607E-3</v>
      </c>
      <c r="E1747" s="6"/>
    </row>
    <row r="1748" spans="1:5" x14ac:dyDescent="0.25">
      <c r="A1748" s="6" t="s">
        <v>2987</v>
      </c>
      <c r="B1748" s="6" t="s">
        <v>16</v>
      </c>
      <c r="C1748" s="6">
        <v>2</v>
      </c>
      <c r="D1748" s="7">
        <f>Table_Data_Analysis.accdb11[[#This Row],[Pick Days]]/$G$1</f>
        <v>7.8431372549019607E-3</v>
      </c>
      <c r="E1748" s="6"/>
    </row>
    <row r="1749" spans="1:5" x14ac:dyDescent="0.25">
      <c r="A1749" s="6" t="s">
        <v>3045</v>
      </c>
      <c r="B1749" s="6" t="s">
        <v>16</v>
      </c>
      <c r="C1749" s="6">
        <v>2</v>
      </c>
      <c r="D1749" s="7">
        <f>Table_Data_Analysis.accdb11[[#This Row],[Pick Days]]/$G$1</f>
        <v>7.8431372549019607E-3</v>
      </c>
      <c r="E1749" s="6"/>
    </row>
    <row r="1750" spans="1:5" x14ac:dyDescent="0.25">
      <c r="A1750" s="6" t="s">
        <v>3053</v>
      </c>
      <c r="B1750" s="6" t="s">
        <v>16</v>
      </c>
      <c r="C1750" s="6">
        <v>2</v>
      </c>
      <c r="D1750" s="7">
        <f>Table_Data_Analysis.accdb11[[#This Row],[Pick Days]]/$G$1</f>
        <v>7.8431372549019607E-3</v>
      </c>
      <c r="E1750" s="6"/>
    </row>
    <row r="1751" spans="1:5" x14ac:dyDescent="0.25">
      <c r="A1751" s="6" t="s">
        <v>3039</v>
      </c>
      <c r="B1751" s="6" t="s">
        <v>16</v>
      </c>
      <c r="C1751" s="6">
        <v>2</v>
      </c>
      <c r="D1751" s="7">
        <f>Table_Data_Analysis.accdb11[[#This Row],[Pick Days]]/$G$1</f>
        <v>7.8431372549019607E-3</v>
      </c>
      <c r="E1751" s="6"/>
    </row>
    <row r="1752" spans="1:5" x14ac:dyDescent="0.25">
      <c r="A1752" s="6" t="s">
        <v>3040</v>
      </c>
      <c r="B1752" s="6" t="s">
        <v>16</v>
      </c>
      <c r="C1752" s="6">
        <v>2</v>
      </c>
      <c r="D1752" s="7">
        <f>Table_Data_Analysis.accdb11[[#This Row],[Pick Days]]/$G$1</f>
        <v>7.8431372549019607E-3</v>
      </c>
      <c r="E1752" s="6"/>
    </row>
    <row r="1753" spans="1:5" x14ac:dyDescent="0.25">
      <c r="A1753" s="6" t="s">
        <v>3030</v>
      </c>
      <c r="B1753" s="6" t="s">
        <v>16</v>
      </c>
      <c r="C1753" s="6">
        <v>2</v>
      </c>
      <c r="D1753" s="7">
        <f>Table_Data_Analysis.accdb11[[#This Row],[Pick Days]]/$G$1</f>
        <v>7.8431372549019607E-3</v>
      </c>
      <c r="E1753" s="6"/>
    </row>
    <row r="1754" spans="1:5" x14ac:dyDescent="0.25">
      <c r="A1754" s="6" t="s">
        <v>3066</v>
      </c>
      <c r="B1754" s="6" t="s">
        <v>16</v>
      </c>
      <c r="C1754" s="6">
        <v>2</v>
      </c>
      <c r="D1754" s="7">
        <f>Table_Data_Analysis.accdb11[[#This Row],[Pick Days]]/$G$1</f>
        <v>7.8431372549019607E-3</v>
      </c>
      <c r="E1754" s="6"/>
    </row>
    <row r="1755" spans="1:5" x14ac:dyDescent="0.25">
      <c r="A1755" s="6" t="s">
        <v>2974</v>
      </c>
      <c r="B1755" s="6" t="s">
        <v>16</v>
      </c>
      <c r="C1755" s="6">
        <v>2</v>
      </c>
      <c r="D1755" s="7">
        <f>Table_Data_Analysis.accdb11[[#This Row],[Pick Days]]/$G$1</f>
        <v>7.8431372549019607E-3</v>
      </c>
      <c r="E1755" s="6"/>
    </row>
    <row r="1756" spans="1:5" x14ac:dyDescent="0.25">
      <c r="A1756" s="6" t="s">
        <v>3016</v>
      </c>
      <c r="B1756" s="6" t="s">
        <v>16</v>
      </c>
      <c r="C1756" s="6">
        <v>2</v>
      </c>
      <c r="D1756" s="7">
        <f>Table_Data_Analysis.accdb11[[#This Row],[Pick Days]]/$G$1</f>
        <v>7.8431372549019607E-3</v>
      </c>
      <c r="E1756" s="6"/>
    </row>
    <row r="1757" spans="1:5" x14ac:dyDescent="0.25">
      <c r="A1757" s="6" t="s">
        <v>2989</v>
      </c>
      <c r="B1757" s="6" t="s">
        <v>16</v>
      </c>
      <c r="C1757" s="6">
        <v>2</v>
      </c>
      <c r="D1757" s="7">
        <f>Table_Data_Analysis.accdb11[[#This Row],[Pick Days]]/$G$1</f>
        <v>7.8431372549019607E-3</v>
      </c>
      <c r="E1757" s="6"/>
    </row>
    <row r="1758" spans="1:5" x14ac:dyDescent="0.25">
      <c r="A1758" s="6" t="s">
        <v>2980</v>
      </c>
      <c r="B1758" s="6" t="s">
        <v>16</v>
      </c>
      <c r="C1758" s="6">
        <v>2</v>
      </c>
      <c r="D1758" s="7">
        <f>Table_Data_Analysis.accdb11[[#This Row],[Pick Days]]/$G$1</f>
        <v>7.8431372549019607E-3</v>
      </c>
      <c r="E1758" s="6"/>
    </row>
    <row r="1759" spans="1:5" x14ac:dyDescent="0.25">
      <c r="A1759" s="6" t="s">
        <v>2961</v>
      </c>
      <c r="B1759" s="6" t="s">
        <v>16</v>
      </c>
      <c r="C1759" s="6">
        <v>2</v>
      </c>
      <c r="D1759" s="7">
        <f>Table_Data_Analysis.accdb11[[#This Row],[Pick Days]]/$G$1</f>
        <v>7.8431372549019607E-3</v>
      </c>
      <c r="E1759" s="6"/>
    </row>
    <row r="1760" spans="1:5" x14ac:dyDescent="0.25">
      <c r="A1760" s="6" t="s">
        <v>3003</v>
      </c>
      <c r="B1760" s="6" t="s">
        <v>16</v>
      </c>
      <c r="C1760" s="6">
        <v>2</v>
      </c>
      <c r="D1760" s="7">
        <f>Table_Data_Analysis.accdb11[[#This Row],[Pick Days]]/$G$1</f>
        <v>7.8431372549019607E-3</v>
      </c>
      <c r="E1760" s="6"/>
    </row>
    <row r="1761" spans="1:5" x14ac:dyDescent="0.25">
      <c r="A1761" s="6" t="s">
        <v>2951</v>
      </c>
      <c r="B1761" s="6" t="s">
        <v>16</v>
      </c>
      <c r="C1761" s="6">
        <v>2</v>
      </c>
      <c r="D1761" s="7">
        <f>Table_Data_Analysis.accdb11[[#This Row],[Pick Days]]/$G$1</f>
        <v>7.8431372549019607E-3</v>
      </c>
      <c r="E1761" s="6"/>
    </row>
    <row r="1762" spans="1:5" x14ac:dyDescent="0.25">
      <c r="A1762" s="6" t="s">
        <v>2993</v>
      </c>
      <c r="B1762" s="6" t="s">
        <v>16</v>
      </c>
      <c r="C1762" s="6">
        <v>2</v>
      </c>
      <c r="D1762" s="7">
        <f>Table_Data_Analysis.accdb11[[#This Row],[Pick Days]]/$G$1</f>
        <v>7.8431372549019607E-3</v>
      </c>
      <c r="E1762" s="6"/>
    </row>
    <row r="1763" spans="1:5" x14ac:dyDescent="0.25">
      <c r="A1763" s="6" t="s">
        <v>3044</v>
      </c>
      <c r="B1763" s="6" t="s">
        <v>16</v>
      </c>
      <c r="C1763" s="6">
        <v>2</v>
      </c>
      <c r="D1763" s="7">
        <f>Table_Data_Analysis.accdb11[[#This Row],[Pick Days]]/$G$1</f>
        <v>7.8431372549019607E-3</v>
      </c>
      <c r="E1763" s="6"/>
    </row>
    <row r="1764" spans="1:5" x14ac:dyDescent="0.25">
      <c r="A1764" s="6" t="s">
        <v>2939</v>
      </c>
      <c r="B1764" s="6" t="s">
        <v>16</v>
      </c>
      <c r="C1764" s="6">
        <v>2</v>
      </c>
      <c r="D1764" s="7">
        <f>Table_Data_Analysis.accdb11[[#This Row],[Pick Days]]/$G$1</f>
        <v>7.8431372549019607E-3</v>
      </c>
      <c r="E1764" s="6"/>
    </row>
    <row r="1765" spans="1:5" x14ac:dyDescent="0.25">
      <c r="A1765" s="6" t="s">
        <v>3022</v>
      </c>
      <c r="B1765" s="6" t="s">
        <v>16</v>
      </c>
      <c r="C1765" s="6">
        <v>2</v>
      </c>
      <c r="D1765" s="7">
        <f>Table_Data_Analysis.accdb11[[#This Row],[Pick Days]]/$G$1</f>
        <v>7.8431372549019607E-3</v>
      </c>
      <c r="E1765" s="6"/>
    </row>
    <row r="1766" spans="1:5" x14ac:dyDescent="0.25">
      <c r="A1766" s="6" t="s">
        <v>3023</v>
      </c>
      <c r="B1766" s="6" t="s">
        <v>16</v>
      </c>
      <c r="C1766" s="6">
        <v>2</v>
      </c>
      <c r="D1766" s="7">
        <f>Table_Data_Analysis.accdb11[[#This Row],[Pick Days]]/$G$1</f>
        <v>7.8431372549019607E-3</v>
      </c>
      <c r="E1766" s="6"/>
    </row>
    <row r="1767" spans="1:5" x14ac:dyDescent="0.25">
      <c r="A1767" s="6" t="s">
        <v>3028</v>
      </c>
      <c r="B1767" s="6" t="s">
        <v>16</v>
      </c>
      <c r="C1767" s="6">
        <v>2</v>
      </c>
      <c r="D1767" s="7">
        <f>Table_Data_Analysis.accdb11[[#This Row],[Pick Days]]/$G$1</f>
        <v>7.8431372549019607E-3</v>
      </c>
      <c r="E1767" s="6"/>
    </row>
    <row r="1768" spans="1:5" x14ac:dyDescent="0.25">
      <c r="A1768" s="6" t="s">
        <v>3019</v>
      </c>
      <c r="B1768" s="6" t="s">
        <v>16</v>
      </c>
      <c r="C1768" s="6">
        <v>2</v>
      </c>
      <c r="D1768" s="7">
        <f>Table_Data_Analysis.accdb11[[#This Row],[Pick Days]]/$G$1</f>
        <v>7.8431372549019607E-3</v>
      </c>
      <c r="E1768" s="6"/>
    </row>
    <row r="1769" spans="1:5" x14ac:dyDescent="0.25">
      <c r="A1769" s="6" t="s">
        <v>3027</v>
      </c>
      <c r="B1769" s="6" t="s">
        <v>16</v>
      </c>
      <c r="C1769" s="6">
        <v>2</v>
      </c>
      <c r="D1769" s="7">
        <f>Table_Data_Analysis.accdb11[[#This Row],[Pick Days]]/$G$1</f>
        <v>7.8431372549019607E-3</v>
      </c>
      <c r="E1769" s="6"/>
    </row>
    <row r="1770" spans="1:5" x14ac:dyDescent="0.25">
      <c r="A1770" s="6" t="s">
        <v>3035</v>
      </c>
      <c r="B1770" s="6" t="s">
        <v>16</v>
      </c>
      <c r="C1770" s="6">
        <v>2</v>
      </c>
      <c r="D1770" s="7">
        <f>Table_Data_Analysis.accdb11[[#This Row],[Pick Days]]/$G$1</f>
        <v>7.8431372549019607E-3</v>
      </c>
      <c r="E1770" s="6"/>
    </row>
    <row r="1771" spans="1:5" x14ac:dyDescent="0.25">
      <c r="A1771" s="6" t="s">
        <v>3036</v>
      </c>
      <c r="B1771" s="6" t="s">
        <v>16</v>
      </c>
      <c r="C1771" s="6">
        <v>2</v>
      </c>
      <c r="D1771" s="7">
        <f>Table_Data_Analysis.accdb11[[#This Row],[Pick Days]]/$G$1</f>
        <v>7.8431372549019607E-3</v>
      </c>
      <c r="E1771" s="6"/>
    </row>
    <row r="1772" spans="1:5" x14ac:dyDescent="0.25">
      <c r="A1772" s="6" t="s">
        <v>3007</v>
      </c>
      <c r="B1772" s="6" t="s">
        <v>16</v>
      </c>
      <c r="C1772" s="6">
        <v>2</v>
      </c>
      <c r="D1772" s="7">
        <f>Table_Data_Analysis.accdb11[[#This Row],[Pick Days]]/$G$1</f>
        <v>7.8431372549019607E-3</v>
      </c>
      <c r="E1772" s="6"/>
    </row>
    <row r="1773" spans="1:5" x14ac:dyDescent="0.25">
      <c r="A1773" s="6" t="s">
        <v>3009</v>
      </c>
      <c r="B1773" s="6" t="s">
        <v>16</v>
      </c>
      <c r="C1773" s="6">
        <v>2</v>
      </c>
      <c r="D1773" s="7">
        <f>Table_Data_Analysis.accdb11[[#This Row],[Pick Days]]/$G$1</f>
        <v>7.8431372549019607E-3</v>
      </c>
      <c r="E1773" s="6"/>
    </row>
    <row r="1774" spans="1:5" x14ac:dyDescent="0.25">
      <c r="A1774" s="6" t="s">
        <v>3013</v>
      </c>
      <c r="B1774" s="6" t="s">
        <v>16</v>
      </c>
      <c r="C1774" s="6">
        <v>2</v>
      </c>
      <c r="D1774" s="7">
        <f>Table_Data_Analysis.accdb11[[#This Row],[Pick Days]]/$G$1</f>
        <v>7.8431372549019607E-3</v>
      </c>
      <c r="E1774" s="6"/>
    </row>
    <row r="1775" spans="1:5" x14ac:dyDescent="0.25">
      <c r="A1775" s="6" t="s">
        <v>3015</v>
      </c>
      <c r="B1775" s="6" t="s">
        <v>16</v>
      </c>
      <c r="C1775" s="6">
        <v>2</v>
      </c>
      <c r="D1775" s="7">
        <f>Table_Data_Analysis.accdb11[[#This Row],[Pick Days]]/$G$1</f>
        <v>7.8431372549019607E-3</v>
      </c>
      <c r="E1775" s="6"/>
    </row>
    <row r="1776" spans="1:5" x14ac:dyDescent="0.25">
      <c r="A1776" s="6" t="s">
        <v>3069</v>
      </c>
      <c r="B1776" s="6" t="s">
        <v>16</v>
      </c>
      <c r="C1776" s="6">
        <v>2</v>
      </c>
      <c r="D1776" s="7">
        <f>Table_Data_Analysis.accdb11[[#This Row],[Pick Days]]/$G$1</f>
        <v>7.8431372549019607E-3</v>
      </c>
      <c r="E1776" s="6"/>
    </row>
    <row r="1777" spans="1:5" x14ac:dyDescent="0.25">
      <c r="A1777" s="6" t="s">
        <v>2904</v>
      </c>
      <c r="B1777" s="6" t="s">
        <v>16</v>
      </c>
      <c r="C1777" s="6">
        <v>2</v>
      </c>
      <c r="D1777" s="7">
        <f>Table_Data_Analysis.accdb11[[#This Row],[Pick Days]]/$G$1</f>
        <v>7.8431372549019607E-3</v>
      </c>
      <c r="E1777" s="6"/>
    </row>
    <row r="1778" spans="1:5" x14ac:dyDescent="0.25">
      <c r="A1778" s="6" t="s">
        <v>3049</v>
      </c>
      <c r="B1778" s="6" t="s">
        <v>16</v>
      </c>
      <c r="C1778" s="6">
        <v>2</v>
      </c>
      <c r="D1778" s="7">
        <f>Table_Data_Analysis.accdb11[[#This Row],[Pick Days]]/$G$1</f>
        <v>7.8431372549019607E-3</v>
      </c>
      <c r="E1778" s="6"/>
    </row>
    <row r="1779" spans="1:5" x14ac:dyDescent="0.25">
      <c r="A1779" s="6" t="s">
        <v>3017</v>
      </c>
      <c r="B1779" s="6" t="s">
        <v>16</v>
      </c>
      <c r="C1779" s="6">
        <v>2</v>
      </c>
      <c r="D1779" s="7">
        <f>Table_Data_Analysis.accdb11[[#This Row],[Pick Days]]/$G$1</f>
        <v>7.8431372549019607E-3</v>
      </c>
      <c r="E1779" s="6"/>
    </row>
    <row r="1780" spans="1:5" x14ac:dyDescent="0.25">
      <c r="A1780" s="6" t="s">
        <v>2945</v>
      </c>
      <c r="B1780" s="6" t="s">
        <v>16</v>
      </c>
      <c r="C1780" s="6">
        <v>2</v>
      </c>
      <c r="D1780" s="7">
        <f>Table_Data_Analysis.accdb11[[#This Row],[Pick Days]]/$G$1</f>
        <v>7.8431372549019607E-3</v>
      </c>
      <c r="E1780" s="6"/>
    </row>
    <row r="1781" spans="1:5" x14ac:dyDescent="0.25">
      <c r="A1781" s="6" t="s">
        <v>2962</v>
      </c>
      <c r="B1781" s="6" t="s">
        <v>16</v>
      </c>
      <c r="C1781" s="6">
        <v>2</v>
      </c>
      <c r="D1781" s="7">
        <f>Table_Data_Analysis.accdb11[[#This Row],[Pick Days]]/$G$1</f>
        <v>7.8431372549019607E-3</v>
      </c>
      <c r="E1781" s="6"/>
    </row>
    <row r="1782" spans="1:5" x14ac:dyDescent="0.25">
      <c r="A1782" s="6" t="s">
        <v>3057</v>
      </c>
      <c r="B1782" s="6" t="s">
        <v>16</v>
      </c>
      <c r="C1782" s="6">
        <v>2</v>
      </c>
      <c r="D1782" s="7">
        <f>Table_Data_Analysis.accdb11[[#This Row],[Pick Days]]/$G$1</f>
        <v>7.8431372549019607E-3</v>
      </c>
      <c r="E1782" s="6"/>
    </row>
    <row r="1783" spans="1:5" x14ac:dyDescent="0.25">
      <c r="A1783" s="6" t="s">
        <v>3041</v>
      </c>
      <c r="B1783" s="6" t="s">
        <v>16</v>
      </c>
      <c r="C1783" s="6">
        <v>2</v>
      </c>
      <c r="D1783" s="7">
        <f>Table_Data_Analysis.accdb11[[#This Row],[Pick Days]]/$G$1</f>
        <v>7.8431372549019607E-3</v>
      </c>
      <c r="E1783" s="6"/>
    </row>
    <row r="1784" spans="1:5" x14ac:dyDescent="0.25">
      <c r="A1784" s="6" t="s">
        <v>3047</v>
      </c>
      <c r="B1784" s="6" t="s">
        <v>16</v>
      </c>
      <c r="C1784" s="6">
        <v>2</v>
      </c>
      <c r="D1784" s="7">
        <f>Table_Data_Analysis.accdb11[[#This Row],[Pick Days]]/$G$1</f>
        <v>7.8431372549019607E-3</v>
      </c>
      <c r="E1784" s="6"/>
    </row>
    <row r="1785" spans="1:5" x14ac:dyDescent="0.25">
      <c r="A1785" s="6" t="s">
        <v>3050</v>
      </c>
      <c r="B1785" s="6" t="s">
        <v>16</v>
      </c>
      <c r="C1785" s="6">
        <v>2</v>
      </c>
      <c r="D1785" s="7">
        <f>Table_Data_Analysis.accdb11[[#This Row],[Pick Days]]/$G$1</f>
        <v>7.8431372549019607E-3</v>
      </c>
      <c r="E1785" s="6"/>
    </row>
    <row r="1786" spans="1:5" x14ac:dyDescent="0.25">
      <c r="A1786" s="6" t="s">
        <v>3051</v>
      </c>
      <c r="B1786" s="6" t="s">
        <v>16</v>
      </c>
      <c r="C1786" s="6">
        <v>2</v>
      </c>
      <c r="D1786" s="7">
        <f>Table_Data_Analysis.accdb11[[#This Row],[Pick Days]]/$G$1</f>
        <v>7.8431372549019607E-3</v>
      </c>
      <c r="E1786" s="6"/>
    </row>
    <row r="1787" spans="1:5" x14ac:dyDescent="0.25">
      <c r="A1787" s="6" t="s">
        <v>2948</v>
      </c>
      <c r="B1787" s="6" t="s">
        <v>16</v>
      </c>
      <c r="C1787" s="6">
        <v>2</v>
      </c>
      <c r="D1787" s="7">
        <f>Table_Data_Analysis.accdb11[[#This Row],[Pick Days]]/$G$1</f>
        <v>7.8431372549019607E-3</v>
      </c>
      <c r="E1787" s="6"/>
    </row>
    <row r="1788" spans="1:5" x14ac:dyDescent="0.25">
      <c r="A1788" s="6" t="s">
        <v>3034</v>
      </c>
      <c r="B1788" s="6" t="s">
        <v>16</v>
      </c>
      <c r="C1788" s="6">
        <v>2</v>
      </c>
      <c r="D1788" s="7">
        <f>Table_Data_Analysis.accdb11[[#This Row],[Pick Days]]/$G$1</f>
        <v>7.8431372549019607E-3</v>
      </c>
      <c r="E1788" s="6"/>
    </row>
    <row r="1789" spans="1:5" x14ac:dyDescent="0.25">
      <c r="A1789" s="6" t="s">
        <v>2768</v>
      </c>
      <c r="B1789" s="6" t="s">
        <v>16</v>
      </c>
      <c r="C1789" s="6">
        <v>2</v>
      </c>
      <c r="D1789" s="7">
        <f>Table_Data_Analysis.accdb11[[#This Row],[Pick Days]]/$G$1</f>
        <v>7.8431372549019607E-3</v>
      </c>
      <c r="E1789" s="6"/>
    </row>
    <row r="1790" spans="1:5" x14ac:dyDescent="0.25">
      <c r="A1790" s="6" t="s">
        <v>3043</v>
      </c>
      <c r="B1790" s="6" t="s">
        <v>16</v>
      </c>
      <c r="C1790" s="6">
        <v>2</v>
      </c>
      <c r="D1790" s="7">
        <f>Table_Data_Analysis.accdb11[[#This Row],[Pick Days]]/$G$1</f>
        <v>7.8431372549019607E-3</v>
      </c>
      <c r="E1790" s="6"/>
    </row>
    <row r="1791" spans="1:5" x14ac:dyDescent="0.25">
      <c r="A1791" s="6" t="s">
        <v>3060</v>
      </c>
      <c r="B1791" s="6" t="s">
        <v>16</v>
      </c>
      <c r="C1791" s="6">
        <v>2</v>
      </c>
      <c r="D1791" s="7">
        <f>Table_Data_Analysis.accdb11[[#This Row],[Pick Days]]/$G$1</f>
        <v>7.8431372549019607E-3</v>
      </c>
      <c r="E1791" s="6"/>
    </row>
    <row r="1792" spans="1:5" x14ac:dyDescent="0.25">
      <c r="A1792" s="6" t="s">
        <v>2988</v>
      </c>
      <c r="B1792" s="6" t="s">
        <v>16</v>
      </c>
      <c r="C1792" s="6">
        <v>2</v>
      </c>
      <c r="D1792" s="7">
        <f>Table_Data_Analysis.accdb11[[#This Row],[Pick Days]]/$G$1</f>
        <v>7.8431372549019607E-3</v>
      </c>
      <c r="E1792" s="6"/>
    </row>
    <row r="1793" spans="1:5" x14ac:dyDescent="0.25">
      <c r="A1793" s="6" t="s">
        <v>341</v>
      </c>
      <c r="B1793" s="6" t="s">
        <v>16</v>
      </c>
      <c r="C1793" s="6">
        <v>2</v>
      </c>
      <c r="D1793" s="7">
        <f>Table_Data_Analysis.accdb11[[#This Row],[Pick Days]]/$G$1</f>
        <v>7.8431372549019607E-3</v>
      </c>
      <c r="E1793" s="6"/>
    </row>
    <row r="1794" spans="1:5" x14ac:dyDescent="0.25">
      <c r="A1794" s="6" t="s">
        <v>2882</v>
      </c>
      <c r="B1794" s="6" t="s">
        <v>16</v>
      </c>
      <c r="C1794" s="6">
        <v>2</v>
      </c>
      <c r="D1794" s="7">
        <f>Table_Data_Analysis.accdb11[[#This Row],[Pick Days]]/$G$1</f>
        <v>7.8431372549019607E-3</v>
      </c>
      <c r="E1794" s="6"/>
    </row>
    <row r="1795" spans="1:5" x14ac:dyDescent="0.25">
      <c r="A1795" s="6" t="s">
        <v>3010</v>
      </c>
      <c r="B1795" s="6" t="s">
        <v>16</v>
      </c>
      <c r="C1795" s="6">
        <v>2</v>
      </c>
      <c r="D1795" s="7">
        <f>Table_Data_Analysis.accdb11[[#This Row],[Pick Days]]/$G$1</f>
        <v>7.8431372549019607E-3</v>
      </c>
      <c r="E1795" s="6"/>
    </row>
    <row r="1796" spans="1:5" x14ac:dyDescent="0.25">
      <c r="A1796" s="6" t="s">
        <v>3048</v>
      </c>
      <c r="B1796" s="6" t="s">
        <v>16</v>
      </c>
      <c r="C1796" s="6">
        <v>2</v>
      </c>
      <c r="D1796" s="7">
        <f>Table_Data_Analysis.accdb11[[#This Row],[Pick Days]]/$G$1</f>
        <v>7.8431372549019607E-3</v>
      </c>
      <c r="E1796" s="6"/>
    </row>
    <row r="1797" spans="1:5" x14ac:dyDescent="0.25">
      <c r="A1797" s="6" t="s">
        <v>3024</v>
      </c>
      <c r="B1797" s="6" t="s">
        <v>16</v>
      </c>
      <c r="C1797" s="6">
        <v>2</v>
      </c>
      <c r="D1797" s="7">
        <f>Table_Data_Analysis.accdb11[[#This Row],[Pick Days]]/$G$1</f>
        <v>7.8431372549019607E-3</v>
      </c>
      <c r="E1797" s="6"/>
    </row>
    <row r="1798" spans="1:5" x14ac:dyDescent="0.25">
      <c r="A1798" s="6" t="s">
        <v>3038</v>
      </c>
      <c r="B1798" s="6" t="s">
        <v>16</v>
      </c>
      <c r="C1798" s="6">
        <v>2</v>
      </c>
      <c r="D1798" s="7">
        <f>Table_Data_Analysis.accdb11[[#This Row],[Pick Days]]/$G$1</f>
        <v>7.8431372549019607E-3</v>
      </c>
      <c r="E1798" s="6"/>
    </row>
    <row r="1799" spans="1:5" x14ac:dyDescent="0.25">
      <c r="A1799" s="6" t="s">
        <v>2996</v>
      </c>
      <c r="B1799" s="6" t="s">
        <v>16</v>
      </c>
      <c r="C1799" s="6">
        <v>2</v>
      </c>
      <c r="D1799" s="7">
        <f>Table_Data_Analysis.accdb11[[#This Row],[Pick Days]]/$G$1</f>
        <v>7.8431372549019607E-3</v>
      </c>
      <c r="E1799" s="6"/>
    </row>
    <row r="1800" spans="1:5" x14ac:dyDescent="0.25">
      <c r="A1800" s="6" t="s">
        <v>2802</v>
      </c>
      <c r="B1800" s="6" t="s">
        <v>16</v>
      </c>
      <c r="C1800" s="6">
        <v>2</v>
      </c>
      <c r="D1800" s="7">
        <f>Table_Data_Analysis.accdb11[[#This Row],[Pick Days]]/$G$1</f>
        <v>7.8431372549019607E-3</v>
      </c>
      <c r="E1800" s="6"/>
    </row>
    <row r="1801" spans="1:5" x14ac:dyDescent="0.25">
      <c r="A1801" s="6" t="s">
        <v>3012</v>
      </c>
      <c r="B1801" s="6" t="s">
        <v>16</v>
      </c>
      <c r="C1801" s="6">
        <v>2</v>
      </c>
      <c r="D1801" s="7">
        <f>Table_Data_Analysis.accdb11[[#This Row],[Pick Days]]/$G$1</f>
        <v>7.8431372549019607E-3</v>
      </c>
      <c r="E1801" s="6"/>
    </row>
    <row r="1802" spans="1:5" x14ac:dyDescent="0.25">
      <c r="A1802" s="6" t="s">
        <v>2908</v>
      </c>
      <c r="B1802" s="6" t="s">
        <v>16</v>
      </c>
      <c r="C1802" s="6">
        <v>2</v>
      </c>
      <c r="D1802" s="7">
        <f>Table_Data_Analysis.accdb11[[#This Row],[Pick Days]]/$G$1</f>
        <v>7.8431372549019607E-3</v>
      </c>
      <c r="E1802" s="6"/>
    </row>
    <row r="1803" spans="1:5" x14ac:dyDescent="0.25">
      <c r="A1803" s="6" t="s">
        <v>2998</v>
      </c>
      <c r="B1803" s="6" t="s">
        <v>16</v>
      </c>
      <c r="C1803" s="6">
        <v>2</v>
      </c>
      <c r="D1803" s="7">
        <f>Table_Data_Analysis.accdb11[[#This Row],[Pick Days]]/$G$1</f>
        <v>7.8431372549019607E-3</v>
      </c>
      <c r="E1803" s="6"/>
    </row>
    <row r="1804" spans="1:5" x14ac:dyDescent="0.25">
      <c r="A1804" s="6" t="s">
        <v>2914</v>
      </c>
      <c r="B1804" s="6" t="s">
        <v>16</v>
      </c>
      <c r="C1804" s="6">
        <v>2</v>
      </c>
      <c r="D1804" s="7">
        <f>Table_Data_Analysis.accdb11[[#This Row],[Pick Days]]/$G$1</f>
        <v>7.8431372549019607E-3</v>
      </c>
      <c r="E1804" s="6"/>
    </row>
    <row r="1805" spans="1:5" x14ac:dyDescent="0.25">
      <c r="A1805" s="6" t="s">
        <v>3042</v>
      </c>
      <c r="B1805" s="6" t="s">
        <v>16</v>
      </c>
      <c r="C1805" s="6">
        <v>2</v>
      </c>
      <c r="D1805" s="7">
        <f>Table_Data_Analysis.accdb11[[#This Row],[Pick Days]]/$G$1</f>
        <v>7.8431372549019607E-3</v>
      </c>
      <c r="E1805" s="6"/>
    </row>
    <row r="1806" spans="1:5" x14ac:dyDescent="0.25">
      <c r="A1806" s="6" t="s">
        <v>326</v>
      </c>
      <c r="B1806" s="6" t="s">
        <v>16</v>
      </c>
      <c r="C1806" s="6">
        <v>2</v>
      </c>
      <c r="D1806" s="7">
        <f>Table_Data_Analysis.accdb11[[#This Row],[Pick Days]]/$G$1</f>
        <v>7.8431372549019607E-3</v>
      </c>
      <c r="E1806" s="6"/>
    </row>
    <row r="1807" spans="1:5" x14ac:dyDescent="0.25">
      <c r="A1807" s="6" t="s">
        <v>2946</v>
      </c>
      <c r="B1807" s="6" t="s">
        <v>16</v>
      </c>
      <c r="C1807" s="6">
        <v>2</v>
      </c>
      <c r="D1807" s="7">
        <f>Table_Data_Analysis.accdb11[[#This Row],[Pick Days]]/$G$1</f>
        <v>7.8431372549019607E-3</v>
      </c>
      <c r="E1807" s="6"/>
    </row>
    <row r="1808" spans="1:5" x14ac:dyDescent="0.25">
      <c r="A1808" s="6" t="s">
        <v>3018</v>
      </c>
      <c r="B1808" s="6" t="s">
        <v>16</v>
      </c>
      <c r="C1808" s="6">
        <v>2</v>
      </c>
      <c r="D1808" s="7">
        <f>Table_Data_Analysis.accdb11[[#This Row],[Pick Days]]/$G$1</f>
        <v>7.8431372549019607E-3</v>
      </c>
      <c r="E1808" s="6"/>
    </row>
    <row r="1809" spans="1:5" x14ac:dyDescent="0.25">
      <c r="A1809" s="6" t="s">
        <v>3068</v>
      </c>
      <c r="B1809" s="6" t="s">
        <v>16</v>
      </c>
      <c r="C1809" s="6">
        <v>2</v>
      </c>
      <c r="D1809" s="7">
        <f>Table_Data_Analysis.accdb11[[#This Row],[Pick Days]]/$G$1</f>
        <v>7.8431372549019607E-3</v>
      </c>
      <c r="E1809" s="6"/>
    </row>
    <row r="1810" spans="1:5" x14ac:dyDescent="0.25">
      <c r="A1810" s="6" t="s">
        <v>359</v>
      </c>
      <c r="B1810" s="6" t="s">
        <v>16</v>
      </c>
      <c r="C1810" s="6">
        <v>2</v>
      </c>
      <c r="D1810" s="7">
        <f>Table_Data_Analysis.accdb11[[#This Row],[Pick Days]]/$G$1</f>
        <v>7.8431372549019607E-3</v>
      </c>
      <c r="E1810" s="6"/>
    </row>
    <row r="1811" spans="1:5" x14ac:dyDescent="0.25">
      <c r="A1811" s="6" t="s">
        <v>2983</v>
      </c>
      <c r="B1811" s="6" t="s">
        <v>16</v>
      </c>
      <c r="C1811" s="6">
        <v>2</v>
      </c>
      <c r="D1811" s="7">
        <f>Table_Data_Analysis.accdb11[[#This Row],[Pick Days]]/$G$1</f>
        <v>7.8431372549019607E-3</v>
      </c>
      <c r="E1811" s="6"/>
    </row>
    <row r="1812" spans="1:5" x14ac:dyDescent="0.25">
      <c r="A1812" s="6" t="s">
        <v>3005</v>
      </c>
      <c r="B1812" s="6" t="s">
        <v>16</v>
      </c>
      <c r="C1812" s="6">
        <v>2</v>
      </c>
      <c r="D1812" s="7">
        <f>Table_Data_Analysis.accdb11[[#This Row],[Pick Days]]/$G$1</f>
        <v>7.8431372549019607E-3</v>
      </c>
      <c r="E1812" s="6"/>
    </row>
    <row r="1813" spans="1:5" x14ac:dyDescent="0.25">
      <c r="A1813" s="6" t="s">
        <v>3067</v>
      </c>
      <c r="B1813" s="6" t="s">
        <v>16</v>
      </c>
      <c r="C1813" s="6">
        <v>2</v>
      </c>
      <c r="D1813" s="7">
        <f>Table_Data_Analysis.accdb11[[#This Row],[Pick Days]]/$G$1</f>
        <v>7.8431372549019607E-3</v>
      </c>
      <c r="E1813" s="6"/>
    </row>
    <row r="1814" spans="1:5" x14ac:dyDescent="0.25">
      <c r="A1814" s="6" t="s">
        <v>3052</v>
      </c>
      <c r="B1814" s="6" t="s">
        <v>16</v>
      </c>
      <c r="C1814" s="6">
        <v>2</v>
      </c>
      <c r="D1814" s="7">
        <f>Table_Data_Analysis.accdb11[[#This Row],[Pick Days]]/$G$1</f>
        <v>7.8431372549019607E-3</v>
      </c>
      <c r="E1814" s="6"/>
    </row>
    <row r="1815" spans="1:5" x14ac:dyDescent="0.25">
      <c r="A1815" s="6" t="s">
        <v>3032</v>
      </c>
      <c r="B1815" s="6" t="s">
        <v>16</v>
      </c>
      <c r="C1815" s="6">
        <v>2</v>
      </c>
      <c r="D1815" s="7">
        <f>Table_Data_Analysis.accdb11[[#This Row],[Pick Days]]/$G$1</f>
        <v>7.8431372549019607E-3</v>
      </c>
      <c r="E1815" s="6"/>
    </row>
    <row r="1816" spans="1:5" x14ac:dyDescent="0.25">
      <c r="A1816" s="6" t="s">
        <v>2970</v>
      </c>
      <c r="B1816" s="6" t="s">
        <v>16</v>
      </c>
      <c r="C1816" s="6">
        <v>2</v>
      </c>
      <c r="D1816" s="7">
        <f>Table_Data_Analysis.accdb11[[#This Row],[Pick Days]]/$G$1</f>
        <v>7.8431372549019607E-3</v>
      </c>
      <c r="E1816" s="6"/>
    </row>
    <row r="1817" spans="1:5" x14ac:dyDescent="0.25">
      <c r="A1817" s="6" t="s">
        <v>3046</v>
      </c>
      <c r="B1817" s="6" t="s">
        <v>16</v>
      </c>
      <c r="C1817" s="6">
        <v>2</v>
      </c>
      <c r="D1817" s="7">
        <f>Table_Data_Analysis.accdb11[[#This Row],[Pick Days]]/$G$1</f>
        <v>7.8431372549019607E-3</v>
      </c>
      <c r="E1817" s="6"/>
    </row>
    <row r="1818" spans="1:5" x14ac:dyDescent="0.25">
      <c r="A1818" s="6" t="s">
        <v>2976</v>
      </c>
      <c r="B1818" s="6" t="s">
        <v>16</v>
      </c>
      <c r="C1818" s="6">
        <v>2</v>
      </c>
      <c r="D1818" s="7">
        <f>Table_Data_Analysis.accdb11[[#This Row],[Pick Days]]/$G$1</f>
        <v>7.8431372549019607E-3</v>
      </c>
      <c r="E1818" s="6"/>
    </row>
    <row r="1819" spans="1:5" x14ac:dyDescent="0.25">
      <c r="A1819" s="6" t="s">
        <v>3000</v>
      </c>
      <c r="B1819" s="6" t="s">
        <v>16</v>
      </c>
      <c r="C1819" s="6">
        <v>2</v>
      </c>
      <c r="D1819" s="7">
        <f>Table_Data_Analysis.accdb11[[#This Row],[Pick Days]]/$G$1</f>
        <v>7.8431372549019607E-3</v>
      </c>
      <c r="E1819" s="6"/>
    </row>
    <row r="1820" spans="1:5" x14ac:dyDescent="0.25">
      <c r="A1820" s="6" t="s">
        <v>3004</v>
      </c>
      <c r="B1820" s="6" t="s">
        <v>16</v>
      </c>
      <c r="C1820" s="6">
        <v>2</v>
      </c>
      <c r="D1820" s="7">
        <f>Table_Data_Analysis.accdb11[[#This Row],[Pick Days]]/$G$1</f>
        <v>7.8431372549019607E-3</v>
      </c>
      <c r="E1820" s="6"/>
    </row>
    <row r="1821" spans="1:5" x14ac:dyDescent="0.25">
      <c r="A1821" s="6" t="s">
        <v>2922</v>
      </c>
      <c r="B1821" s="6" t="s">
        <v>16</v>
      </c>
      <c r="C1821" s="6">
        <v>2</v>
      </c>
      <c r="D1821" s="7">
        <f>Table_Data_Analysis.accdb11[[#This Row],[Pick Days]]/$G$1</f>
        <v>7.8431372549019607E-3</v>
      </c>
      <c r="E1821" s="6"/>
    </row>
    <row r="1822" spans="1:5" x14ac:dyDescent="0.25">
      <c r="A1822" s="6" t="s">
        <v>3008</v>
      </c>
      <c r="B1822" s="6" t="s">
        <v>16</v>
      </c>
      <c r="C1822" s="6">
        <v>2</v>
      </c>
      <c r="D1822" s="7">
        <f>Table_Data_Analysis.accdb11[[#This Row],[Pick Days]]/$G$1</f>
        <v>7.8431372549019607E-3</v>
      </c>
      <c r="E1822" s="6"/>
    </row>
    <row r="1823" spans="1:5" x14ac:dyDescent="0.25">
      <c r="A1823" s="6" t="s">
        <v>3006</v>
      </c>
      <c r="B1823" s="6" t="s">
        <v>16</v>
      </c>
      <c r="C1823" s="6">
        <v>2</v>
      </c>
      <c r="D1823" s="7">
        <f>Table_Data_Analysis.accdb11[[#This Row],[Pick Days]]/$G$1</f>
        <v>7.8431372549019607E-3</v>
      </c>
      <c r="E1823" s="6"/>
    </row>
    <row r="1824" spans="1:5" x14ac:dyDescent="0.25">
      <c r="A1824" s="6" t="s">
        <v>3002</v>
      </c>
      <c r="B1824" s="6" t="s">
        <v>16</v>
      </c>
      <c r="C1824" s="6">
        <v>2</v>
      </c>
      <c r="D1824" s="7">
        <f>Table_Data_Analysis.accdb11[[#This Row],[Pick Days]]/$G$1</f>
        <v>7.8431372549019607E-3</v>
      </c>
      <c r="E1824" s="6"/>
    </row>
    <row r="1825" spans="1:5" x14ac:dyDescent="0.25">
      <c r="A1825" s="6" t="s">
        <v>3001</v>
      </c>
      <c r="B1825" s="6" t="s">
        <v>16</v>
      </c>
      <c r="C1825" s="6">
        <v>2</v>
      </c>
      <c r="D1825" s="7">
        <f>Table_Data_Analysis.accdb11[[#This Row],[Pick Days]]/$G$1</f>
        <v>7.8431372549019607E-3</v>
      </c>
      <c r="E1825" s="6"/>
    </row>
    <row r="1826" spans="1:5" x14ac:dyDescent="0.25">
      <c r="A1826" s="6" t="s">
        <v>3064</v>
      </c>
      <c r="B1826" s="6" t="s">
        <v>16</v>
      </c>
      <c r="C1826" s="6">
        <v>2</v>
      </c>
      <c r="D1826" s="7">
        <f>Table_Data_Analysis.accdb11[[#This Row],[Pick Days]]/$G$1</f>
        <v>7.8431372549019607E-3</v>
      </c>
      <c r="E1826" s="6"/>
    </row>
    <row r="1827" spans="1:5" x14ac:dyDescent="0.25">
      <c r="A1827" s="6" t="s">
        <v>2979</v>
      </c>
      <c r="B1827" s="6" t="s">
        <v>16</v>
      </c>
      <c r="C1827" s="6">
        <v>2</v>
      </c>
      <c r="D1827" s="7">
        <f>Table_Data_Analysis.accdb11[[#This Row],[Pick Days]]/$G$1</f>
        <v>7.8431372549019607E-3</v>
      </c>
      <c r="E1827" s="6"/>
    </row>
    <row r="1828" spans="1:5" x14ac:dyDescent="0.25">
      <c r="A1828" s="6" t="s">
        <v>3117</v>
      </c>
      <c r="B1828" s="6" t="s">
        <v>16</v>
      </c>
      <c r="C1828" s="6">
        <v>1</v>
      </c>
      <c r="D1828" s="7">
        <f>Table_Data_Analysis.accdb11[[#This Row],[Pick Days]]/$G$1</f>
        <v>3.9215686274509803E-3</v>
      </c>
      <c r="E1828" s="6"/>
    </row>
    <row r="1829" spans="1:5" x14ac:dyDescent="0.25">
      <c r="A1829" s="6" t="s">
        <v>385</v>
      </c>
      <c r="B1829" s="6" t="s">
        <v>16</v>
      </c>
      <c r="C1829" s="6">
        <v>1</v>
      </c>
      <c r="D1829" s="7">
        <f>Table_Data_Analysis.accdb11[[#This Row],[Pick Days]]/$G$1</f>
        <v>3.9215686274509803E-3</v>
      </c>
      <c r="E1829" s="6"/>
    </row>
    <row r="1830" spans="1:5" x14ac:dyDescent="0.25">
      <c r="A1830" s="6" t="s">
        <v>3205</v>
      </c>
      <c r="B1830" s="6" t="s">
        <v>16</v>
      </c>
      <c r="C1830" s="6">
        <v>1</v>
      </c>
      <c r="D1830" s="7">
        <f>Table_Data_Analysis.accdb11[[#This Row],[Pick Days]]/$G$1</f>
        <v>3.9215686274509803E-3</v>
      </c>
      <c r="E1830" s="6"/>
    </row>
    <row r="1831" spans="1:5" x14ac:dyDescent="0.25">
      <c r="A1831" s="6" t="s">
        <v>3080</v>
      </c>
      <c r="B1831" s="6" t="s">
        <v>16</v>
      </c>
      <c r="C1831" s="6">
        <v>1</v>
      </c>
      <c r="D1831" s="7">
        <f>Table_Data_Analysis.accdb11[[#This Row],[Pick Days]]/$G$1</f>
        <v>3.9215686274509803E-3</v>
      </c>
      <c r="E1831" s="6"/>
    </row>
    <row r="1832" spans="1:5" x14ac:dyDescent="0.25">
      <c r="A1832" s="6" t="s">
        <v>3078</v>
      </c>
      <c r="B1832" s="6" t="s">
        <v>16</v>
      </c>
      <c r="C1832" s="6">
        <v>1</v>
      </c>
      <c r="D1832" s="7">
        <f>Table_Data_Analysis.accdb11[[#This Row],[Pick Days]]/$G$1</f>
        <v>3.9215686274509803E-3</v>
      </c>
      <c r="E1832" s="6"/>
    </row>
    <row r="1833" spans="1:5" x14ac:dyDescent="0.25">
      <c r="A1833" s="6" t="s">
        <v>3112</v>
      </c>
      <c r="B1833" s="6" t="s">
        <v>16</v>
      </c>
      <c r="C1833" s="6">
        <v>1</v>
      </c>
      <c r="D1833" s="7">
        <f>Table_Data_Analysis.accdb11[[#This Row],[Pick Days]]/$G$1</f>
        <v>3.9215686274509803E-3</v>
      </c>
      <c r="E1833" s="6"/>
    </row>
    <row r="1834" spans="1:5" x14ac:dyDescent="0.25">
      <c r="A1834" s="6" t="s">
        <v>390</v>
      </c>
      <c r="B1834" s="6" t="s">
        <v>16</v>
      </c>
      <c r="C1834" s="6">
        <v>1</v>
      </c>
      <c r="D1834" s="7">
        <f>Table_Data_Analysis.accdb11[[#This Row],[Pick Days]]/$G$1</f>
        <v>3.9215686274509803E-3</v>
      </c>
      <c r="E1834" s="6"/>
    </row>
    <row r="1835" spans="1:5" x14ac:dyDescent="0.25">
      <c r="A1835" s="6" t="s">
        <v>3091</v>
      </c>
      <c r="B1835" s="6" t="s">
        <v>16</v>
      </c>
      <c r="C1835" s="6">
        <v>1</v>
      </c>
      <c r="D1835" s="7">
        <f>Table_Data_Analysis.accdb11[[#This Row],[Pick Days]]/$G$1</f>
        <v>3.9215686274509803E-3</v>
      </c>
      <c r="E1835" s="6"/>
    </row>
    <row r="1836" spans="1:5" x14ac:dyDescent="0.25">
      <c r="A1836" s="6" t="s">
        <v>3206</v>
      </c>
      <c r="B1836" s="6" t="s">
        <v>16</v>
      </c>
      <c r="C1836" s="6">
        <v>1</v>
      </c>
      <c r="D1836" s="7">
        <f>Table_Data_Analysis.accdb11[[#This Row],[Pick Days]]/$G$1</f>
        <v>3.9215686274509803E-3</v>
      </c>
      <c r="E1836" s="6"/>
    </row>
    <row r="1837" spans="1:5" x14ac:dyDescent="0.25">
      <c r="A1837" s="6" t="s">
        <v>388</v>
      </c>
      <c r="B1837" s="6" t="s">
        <v>16</v>
      </c>
      <c r="C1837" s="6">
        <v>1</v>
      </c>
      <c r="D1837" s="7">
        <f>Table_Data_Analysis.accdb11[[#This Row],[Pick Days]]/$G$1</f>
        <v>3.9215686274509803E-3</v>
      </c>
      <c r="E1837" s="6"/>
    </row>
    <row r="1838" spans="1:5" x14ac:dyDescent="0.25">
      <c r="A1838" s="6" t="s">
        <v>3084</v>
      </c>
      <c r="B1838" s="6" t="s">
        <v>16</v>
      </c>
      <c r="C1838" s="6">
        <v>1</v>
      </c>
      <c r="D1838" s="7">
        <f>Table_Data_Analysis.accdb11[[#This Row],[Pick Days]]/$G$1</f>
        <v>3.9215686274509803E-3</v>
      </c>
      <c r="E1838" s="6"/>
    </row>
    <row r="1839" spans="1:5" x14ac:dyDescent="0.25">
      <c r="A1839" s="6" t="s">
        <v>3113</v>
      </c>
      <c r="B1839" s="6" t="s">
        <v>16</v>
      </c>
      <c r="C1839" s="6">
        <v>1</v>
      </c>
      <c r="D1839" s="7">
        <f>Table_Data_Analysis.accdb11[[#This Row],[Pick Days]]/$G$1</f>
        <v>3.9215686274509803E-3</v>
      </c>
      <c r="E1839" s="6"/>
    </row>
    <row r="1840" spans="1:5" x14ac:dyDescent="0.25">
      <c r="A1840" s="6" t="s">
        <v>357</v>
      </c>
      <c r="B1840" s="6" t="s">
        <v>16</v>
      </c>
      <c r="C1840" s="6">
        <v>1</v>
      </c>
      <c r="D1840" s="7">
        <f>Table_Data_Analysis.accdb11[[#This Row],[Pick Days]]/$G$1</f>
        <v>3.9215686274509803E-3</v>
      </c>
      <c r="E1840" s="6"/>
    </row>
    <row r="1841" spans="1:5" x14ac:dyDescent="0.25">
      <c r="A1841" s="6" t="s">
        <v>384</v>
      </c>
      <c r="B1841" s="6" t="s">
        <v>16</v>
      </c>
      <c r="C1841" s="6">
        <v>1</v>
      </c>
      <c r="D1841" s="7">
        <f>Table_Data_Analysis.accdb11[[#This Row],[Pick Days]]/$G$1</f>
        <v>3.9215686274509803E-3</v>
      </c>
      <c r="E1841" s="6"/>
    </row>
    <row r="1842" spans="1:5" x14ac:dyDescent="0.25">
      <c r="A1842" s="6" t="s">
        <v>3201</v>
      </c>
      <c r="B1842" s="6" t="s">
        <v>16</v>
      </c>
      <c r="C1842" s="6">
        <v>1</v>
      </c>
      <c r="D1842" s="7">
        <f>Table_Data_Analysis.accdb11[[#This Row],[Pick Days]]/$G$1</f>
        <v>3.9215686274509803E-3</v>
      </c>
      <c r="E1842" s="6"/>
    </row>
    <row r="1843" spans="1:5" x14ac:dyDescent="0.25">
      <c r="A1843" s="6" t="s">
        <v>3193</v>
      </c>
      <c r="B1843" s="6" t="s">
        <v>16</v>
      </c>
      <c r="C1843" s="6">
        <v>1</v>
      </c>
      <c r="D1843" s="7">
        <f>Table_Data_Analysis.accdb11[[#This Row],[Pick Days]]/$G$1</f>
        <v>3.9215686274509803E-3</v>
      </c>
      <c r="E1843" s="6"/>
    </row>
    <row r="1844" spans="1:5" x14ac:dyDescent="0.25">
      <c r="A1844" s="6" t="s">
        <v>3225</v>
      </c>
      <c r="B1844" s="6" t="s">
        <v>16</v>
      </c>
      <c r="C1844" s="6">
        <v>1</v>
      </c>
      <c r="D1844" s="7">
        <f>Table_Data_Analysis.accdb11[[#This Row],[Pick Days]]/$G$1</f>
        <v>3.9215686274509803E-3</v>
      </c>
      <c r="E1844" s="6"/>
    </row>
    <row r="1845" spans="1:5" x14ac:dyDescent="0.25">
      <c r="A1845" s="6" t="s">
        <v>3190</v>
      </c>
      <c r="B1845" s="6" t="s">
        <v>16</v>
      </c>
      <c r="C1845" s="6">
        <v>1</v>
      </c>
      <c r="D1845" s="7">
        <f>Table_Data_Analysis.accdb11[[#This Row],[Pick Days]]/$G$1</f>
        <v>3.9215686274509803E-3</v>
      </c>
      <c r="E1845" s="6"/>
    </row>
    <row r="1846" spans="1:5" x14ac:dyDescent="0.25">
      <c r="A1846" s="6" t="s">
        <v>3100</v>
      </c>
      <c r="B1846" s="6" t="s">
        <v>16</v>
      </c>
      <c r="C1846" s="6">
        <v>1</v>
      </c>
      <c r="D1846" s="7">
        <f>Table_Data_Analysis.accdb11[[#This Row],[Pick Days]]/$G$1</f>
        <v>3.9215686274509803E-3</v>
      </c>
      <c r="E1846" s="6"/>
    </row>
    <row r="1847" spans="1:5" x14ac:dyDescent="0.25">
      <c r="A1847" s="6" t="s">
        <v>3191</v>
      </c>
      <c r="B1847" s="6" t="s">
        <v>16</v>
      </c>
      <c r="C1847" s="6">
        <v>1</v>
      </c>
      <c r="D1847" s="7">
        <f>Table_Data_Analysis.accdb11[[#This Row],[Pick Days]]/$G$1</f>
        <v>3.9215686274509803E-3</v>
      </c>
      <c r="E1847" s="6"/>
    </row>
    <row r="1848" spans="1:5" x14ac:dyDescent="0.25">
      <c r="A1848" s="6" t="s">
        <v>3184</v>
      </c>
      <c r="B1848" s="6" t="s">
        <v>16</v>
      </c>
      <c r="C1848" s="6">
        <v>1</v>
      </c>
      <c r="D1848" s="7">
        <f>Table_Data_Analysis.accdb11[[#This Row],[Pick Days]]/$G$1</f>
        <v>3.9215686274509803E-3</v>
      </c>
      <c r="E1848" s="6"/>
    </row>
    <row r="1849" spans="1:5" x14ac:dyDescent="0.25">
      <c r="A1849" s="6" t="s">
        <v>3096</v>
      </c>
      <c r="B1849" s="6" t="s">
        <v>16</v>
      </c>
      <c r="C1849" s="6">
        <v>1</v>
      </c>
      <c r="D1849" s="7">
        <f>Table_Data_Analysis.accdb11[[#This Row],[Pick Days]]/$G$1</f>
        <v>3.9215686274509803E-3</v>
      </c>
      <c r="E1849" s="6"/>
    </row>
    <row r="1850" spans="1:5" x14ac:dyDescent="0.25">
      <c r="A1850" s="6" t="s">
        <v>3106</v>
      </c>
      <c r="B1850" s="6" t="s">
        <v>16</v>
      </c>
      <c r="C1850" s="6">
        <v>1</v>
      </c>
      <c r="D1850" s="7">
        <f>Table_Data_Analysis.accdb11[[#This Row],[Pick Days]]/$G$1</f>
        <v>3.9215686274509803E-3</v>
      </c>
      <c r="E1850" s="6"/>
    </row>
    <row r="1851" spans="1:5" x14ac:dyDescent="0.25">
      <c r="A1851" s="6" t="s">
        <v>2978</v>
      </c>
      <c r="B1851" s="6" t="s">
        <v>16</v>
      </c>
      <c r="C1851" s="6">
        <v>1</v>
      </c>
      <c r="D1851" s="7">
        <f>Table_Data_Analysis.accdb11[[#This Row],[Pick Days]]/$G$1</f>
        <v>3.9215686274509803E-3</v>
      </c>
      <c r="E1851" s="6"/>
    </row>
    <row r="1852" spans="1:5" x14ac:dyDescent="0.25">
      <c r="A1852" s="6" t="s">
        <v>3199</v>
      </c>
      <c r="B1852" s="6" t="s">
        <v>16</v>
      </c>
      <c r="C1852" s="6">
        <v>1</v>
      </c>
      <c r="D1852" s="7">
        <f>Table_Data_Analysis.accdb11[[#This Row],[Pick Days]]/$G$1</f>
        <v>3.9215686274509803E-3</v>
      </c>
      <c r="E1852" s="6"/>
    </row>
    <row r="1853" spans="1:5" x14ac:dyDescent="0.25">
      <c r="A1853" s="6" t="s">
        <v>3097</v>
      </c>
      <c r="B1853" s="6" t="s">
        <v>16</v>
      </c>
      <c r="C1853" s="6">
        <v>1</v>
      </c>
      <c r="D1853" s="7">
        <f>Table_Data_Analysis.accdb11[[#This Row],[Pick Days]]/$G$1</f>
        <v>3.9215686274509803E-3</v>
      </c>
      <c r="E1853" s="6"/>
    </row>
    <row r="1854" spans="1:5" x14ac:dyDescent="0.25">
      <c r="A1854" s="6" t="s">
        <v>3102</v>
      </c>
      <c r="B1854" s="6" t="s">
        <v>16</v>
      </c>
      <c r="C1854" s="6">
        <v>1</v>
      </c>
      <c r="D1854" s="7">
        <f>Table_Data_Analysis.accdb11[[#This Row],[Pick Days]]/$G$1</f>
        <v>3.9215686274509803E-3</v>
      </c>
      <c r="E1854" s="6"/>
    </row>
    <row r="1855" spans="1:5" x14ac:dyDescent="0.25">
      <c r="A1855" s="6" t="s">
        <v>3198</v>
      </c>
      <c r="B1855" s="6" t="s">
        <v>16</v>
      </c>
      <c r="C1855" s="6">
        <v>1</v>
      </c>
      <c r="D1855" s="7">
        <f>Table_Data_Analysis.accdb11[[#This Row],[Pick Days]]/$G$1</f>
        <v>3.9215686274509803E-3</v>
      </c>
      <c r="E1855" s="6"/>
    </row>
    <row r="1856" spans="1:5" x14ac:dyDescent="0.25">
      <c r="A1856" s="6" t="s">
        <v>3116</v>
      </c>
      <c r="B1856" s="6" t="s">
        <v>16</v>
      </c>
      <c r="C1856" s="6">
        <v>1</v>
      </c>
      <c r="D1856" s="7">
        <f>Table_Data_Analysis.accdb11[[#This Row],[Pick Days]]/$G$1</f>
        <v>3.9215686274509803E-3</v>
      </c>
      <c r="E1856" s="6"/>
    </row>
    <row r="1857" spans="1:5" x14ac:dyDescent="0.25">
      <c r="A1857" s="6" t="s">
        <v>3086</v>
      </c>
      <c r="B1857" s="6" t="s">
        <v>16</v>
      </c>
      <c r="C1857" s="6">
        <v>1</v>
      </c>
      <c r="D1857" s="7">
        <f>Table_Data_Analysis.accdb11[[#This Row],[Pick Days]]/$G$1</f>
        <v>3.9215686274509803E-3</v>
      </c>
      <c r="E1857" s="6"/>
    </row>
    <row r="1858" spans="1:5" x14ac:dyDescent="0.25">
      <c r="A1858" s="6" t="s">
        <v>3178</v>
      </c>
      <c r="B1858" s="6" t="s">
        <v>16</v>
      </c>
      <c r="C1858" s="6">
        <v>1</v>
      </c>
      <c r="D1858" s="7">
        <f>Table_Data_Analysis.accdb11[[#This Row],[Pick Days]]/$G$1</f>
        <v>3.9215686274509803E-3</v>
      </c>
      <c r="E1858" s="6"/>
    </row>
    <row r="1859" spans="1:5" x14ac:dyDescent="0.25">
      <c r="A1859" s="6" t="s">
        <v>3098</v>
      </c>
      <c r="B1859" s="6" t="s">
        <v>16</v>
      </c>
      <c r="C1859" s="6">
        <v>1</v>
      </c>
      <c r="D1859" s="7">
        <f>Table_Data_Analysis.accdb11[[#This Row],[Pick Days]]/$G$1</f>
        <v>3.9215686274509803E-3</v>
      </c>
      <c r="E1859" s="6"/>
    </row>
    <row r="1860" spans="1:5" x14ac:dyDescent="0.25">
      <c r="A1860" s="6" t="s">
        <v>3076</v>
      </c>
      <c r="B1860" s="6" t="s">
        <v>16</v>
      </c>
      <c r="C1860" s="6">
        <v>1</v>
      </c>
      <c r="D1860" s="7">
        <f>Table_Data_Analysis.accdb11[[#This Row],[Pick Days]]/$G$1</f>
        <v>3.9215686274509803E-3</v>
      </c>
      <c r="E1860" s="6"/>
    </row>
    <row r="1861" spans="1:5" x14ac:dyDescent="0.25">
      <c r="A1861" s="6" t="s">
        <v>386</v>
      </c>
      <c r="B1861" s="6" t="s">
        <v>16</v>
      </c>
      <c r="C1861" s="6">
        <v>1</v>
      </c>
      <c r="D1861" s="7">
        <f>Table_Data_Analysis.accdb11[[#This Row],[Pick Days]]/$G$1</f>
        <v>3.9215686274509803E-3</v>
      </c>
      <c r="E1861" s="6"/>
    </row>
    <row r="1862" spans="1:5" x14ac:dyDescent="0.25">
      <c r="A1862" s="6" t="s">
        <v>3232</v>
      </c>
      <c r="B1862" s="6" t="s">
        <v>16</v>
      </c>
      <c r="C1862" s="6">
        <v>1</v>
      </c>
      <c r="D1862" s="7">
        <f>Table_Data_Analysis.accdb11[[#This Row],[Pick Days]]/$G$1</f>
        <v>3.9215686274509803E-3</v>
      </c>
      <c r="E1862" s="6"/>
    </row>
    <row r="1863" spans="1:5" x14ac:dyDescent="0.25">
      <c r="A1863" s="6" t="s">
        <v>3082</v>
      </c>
      <c r="B1863" s="6" t="s">
        <v>16</v>
      </c>
      <c r="C1863" s="6">
        <v>1</v>
      </c>
      <c r="D1863" s="7">
        <f>Table_Data_Analysis.accdb11[[#This Row],[Pick Days]]/$G$1</f>
        <v>3.9215686274509803E-3</v>
      </c>
      <c r="E1863" s="6"/>
    </row>
    <row r="1864" spans="1:5" x14ac:dyDescent="0.25">
      <c r="A1864" s="6" t="s">
        <v>3197</v>
      </c>
      <c r="B1864" s="6" t="s">
        <v>16</v>
      </c>
      <c r="C1864" s="6">
        <v>1</v>
      </c>
      <c r="D1864" s="7">
        <f>Table_Data_Analysis.accdb11[[#This Row],[Pick Days]]/$G$1</f>
        <v>3.9215686274509803E-3</v>
      </c>
      <c r="E1864" s="6"/>
    </row>
    <row r="1865" spans="1:5" x14ac:dyDescent="0.25">
      <c r="A1865" s="6" t="s">
        <v>3196</v>
      </c>
      <c r="B1865" s="6" t="s">
        <v>16</v>
      </c>
      <c r="C1865" s="6">
        <v>1</v>
      </c>
      <c r="D1865" s="7">
        <f>Table_Data_Analysis.accdb11[[#This Row],[Pick Days]]/$G$1</f>
        <v>3.9215686274509803E-3</v>
      </c>
      <c r="E1865" s="6"/>
    </row>
    <row r="1866" spans="1:5" x14ac:dyDescent="0.25">
      <c r="A1866" s="6" t="s">
        <v>3240</v>
      </c>
      <c r="B1866" s="6" t="s">
        <v>16</v>
      </c>
      <c r="C1866" s="6">
        <v>1</v>
      </c>
      <c r="D1866" s="7">
        <f>Table_Data_Analysis.accdb11[[#This Row],[Pick Days]]/$G$1</f>
        <v>3.9215686274509803E-3</v>
      </c>
      <c r="E1866" s="6"/>
    </row>
    <row r="1867" spans="1:5" x14ac:dyDescent="0.25">
      <c r="A1867" s="6" t="s">
        <v>3104</v>
      </c>
      <c r="B1867" s="6" t="s">
        <v>16</v>
      </c>
      <c r="C1867" s="6">
        <v>1</v>
      </c>
      <c r="D1867" s="7">
        <f>Table_Data_Analysis.accdb11[[#This Row],[Pick Days]]/$G$1</f>
        <v>3.9215686274509803E-3</v>
      </c>
      <c r="E1867" s="6"/>
    </row>
    <row r="1868" spans="1:5" x14ac:dyDescent="0.25">
      <c r="A1868" s="6" t="s">
        <v>3070</v>
      </c>
      <c r="B1868" s="6" t="s">
        <v>16</v>
      </c>
      <c r="C1868" s="6">
        <v>1</v>
      </c>
      <c r="D1868" s="7">
        <f>Table_Data_Analysis.accdb11[[#This Row],[Pick Days]]/$G$1</f>
        <v>3.9215686274509803E-3</v>
      </c>
      <c r="E1868" s="6"/>
    </row>
    <row r="1869" spans="1:5" x14ac:dyDescent="0.25">
      <c r="A1869" s="6" t="s">
        <v>3194</v>
      </c>
      <c r="B1869" s="6" t="s">
        <v>16</v>
      </c>
      <c r="C1869" s="6">
        <v>1</v>
      </c>
      <c r="D1869" s="7">
        <f>Table_Data_Analysis.accdb11[[#This Row],[Pick Days]]/$G$1</f>
        <v>3.9215686274509803E-3</v>
      </c>
      <c r="E1869" s="6"/>
    </row>
    <row r="1870" spans="1:5" x14ac:dyDescent="0.25">
      <c r="A1870" s="6" t="s">
        <v>3071</v>
      </c>
      <c r="B1870" s="6" t="s">
        <v>16</v>
      </c>
      <c r="C1870" s="6">
        <v>1</v>
      </c>
      <c r="D1870" s="7">
        <f>Table_Data_Analysis.accdb11[[#This Row],[Pick Days]]/$G$1</f>
        <v>3.9215686274509803E-3</v>
      </c>
      <c r="E1870" s="6"/>
    </row>
    <row r="1871" spans="1:5" x14ac:dyDescent="0.25">
      <c r="A1871" s="6" t="s">
        <v>3195</v>
      </c>
      <c r="B1871" s="6" t="s">
        <v>16</v>
      </c>
      <c r="C1871" s="6">
        <v>1</v>
      </c>
      <c r="D1871" s="7">
        <f>Table_Data_Analysis.accdb11[[#This Row],[Pick Days]]/$G$1</f>
        <v>3.9215686274509803E-3</v>
      </c>
      <c r="E1871" s="6"/>
    </row>
    <row r="1872" spans="1:5" x14ac:dyDescent="0.25">
      <c r="A1872" s="6" t="s">
        <v>3143</v>
      </c>
      <c r="B1872" s="6" t="s">
        <v>16</v>
      </c>
      <c r="C1872" s="6">
        <v>1</v>
      </c>
      <c r="D1872" s="7">
        <f>Table_Data_Analysis.accdb11[[#This Row],[Pick Days]]/$G$1</f>
        <v>3.9215686274509803E-3</v>
      </c>
      <c r="E1872" s="6"/>
    </row>
    <row r="1873" spans="1:5" x14ac:dyDescent="0.25">
      <c r="A1873" s="6" t="s">
        <v>3202</v>
      </c>
      <c r="B1873" s="6" t="s">
        <v>16</v>
      </c>
      <c r="C1873" s="6">
        <v>1</v>
      </c>
      <c r="D1873" s="7">
        <f>Table_Data_Analysis.accdb11[[#This Row],[Pick Days]]/$G$1</f>
        <v>3.9215686274509803E-3</v>
      </c>
      <c r="E1873" s="6"/>
    </row>
    <row r="1874" spans="1:5" x14ac:dyDescent="0.25">
      <c r="A1874" s="6" t="s">
        <v>3090</v>
      </c>
      <c r="B1874" s="6" t="s">
        <v>16</v>
      </c>
      <c r="C1874" s="6">
        <v>1</v>
      </c>
      <c r="D1874" s="7">
        <f>Table_Data_Analysis.accdb11[[#This Row],[Pick Days]]/$G$1</f>
        <v>3.9215686274509803E-3</v>
      </c>
      <c r="E1874" s="6"/>
    </row>
    <row r="1875" spans="1:5" x14ac:dyDescent="0.25">
      <c r="A1875" s="6" t="s">
        <v>3089</v>
      </c>
      <c r="B1875" s="6" t="s">
        <v>16</v>
      </c>
      <c r="C1875" s="6">
        <v>1</v>
      </c>
      <c r="D1875" s="7">
        <f>Table_Data_Analysis.accdb11[[#This Row],[Pick Days]]/$G$1</f>
        <v>3.9215686274509803E-3</v>
      </c>
      <c r="E1875" s="6"/>
    </row>
    <row r="1876" spans="1:5" x14ac:dyDescent="0.25">
      <c r="A1876" s="6" t="s">
        <v>3079</v>
      </c>
      <c r="B1876" s="6" t="s">
        <v>16</v>
      </c>
      <c r="C1876" s="6">
        <v>1</v>
      </c>
      <c r="D1876" s="7">
        <f>Table_Data_Analysis.accdb11[[#This Row],[Pick Days]]/$G$1</f>
        <v>3.9215686274509803E-3</v>
      </c>
      <c r="E1876" s="6"/>
    </row>
    <row r="1877" spans="1:5" x14ac:dyDescent="0.25">
      <c r="A1877" s="6" t="s">
        <v>3231</v>
      </c>
      <c r="B1877" s="6" t="s">
        <v>16</v>
      </c>
      <c r="C1877" s="6">
        <v>1</v>
      </c>
      <c r="D1877" s="7">
        <f>Table_Data_Analysis.accdb11[[#This Row],[Pick Days]]/$G$1</f>
        <v>3.9215686274509803E-3</v>
      </c>
      <c r="E1877" s="6"/>
    </row>
    <row r="1878" spans="1:5" x14ac:dyDescent="0.25">
      <c r="A1878" s="6" t="s">
        <v>3092</v>
      </c>
      <c r="B1878" s="6" t="s">
        <v>16</v>
      </c>
      <c r="C1878" s="6">
        <v>1</v>
      </c>
      <c r="D1878" s="7">
        <f>Table_Data_Analysis.accdb11[[#This Row],[Pick Days]]/$G$1</f>
        <v>3.9215686274509803E-3</v>
      </c>
      <c r="E1878" s="6"/>
    </row>
    <row r="1879" spans="1:5" x14ac:dyDescent="0.25">
      <c r="A1879" s="6" t="s">
        <v>3105</v>
      </c>
      <c r="B1879" s="6" t="s">
        <v>16</v>
      </c>
      <c r="C1879" s="6">
        <v>1</v>
      </c>
      <c r="D1879" s="7">
        <f>Table_Data_Analysis.accdb11[[#This Row],[Pick Days]]/$G$1</f>
        <v>3.9215686274509803E-3</v>
      </c>
      <c r="E1879" s="6"/>
    </row>
    <row r="1880" spans="1:5" x14ac:dyDescent="0.25">
      <c r="A1880" s="6" t="s">
        <v>3101</v>
      </c>
      <c r="B1880" s="6" t="s">
        <v>16</v>
      </c>
      <c r="C1880" s="6">
        <v>1</v>
      </c>
      <c r="D1880" s="7">
        <f>Table_Data_Analysis.accdb11[[#This Row],[Pick Days]]/$G$1</f>
        <v>3.9215686274509803E-3</v>
      </c>
      <c r="E1880" s="6"/>
    </row>
    <row r="1881" spans="1:5" x14ac:dyDescent="0.25">
      <c r="A1881" s="6" t="s">
        <v>3144</v>
      </c>
      <c r="B1881" s="6" t="s">
        <v>16</v>
      </c>
      <c r="C1881" s="6">
        <v>1</v>
      </c>
      <c r="D1881" s="7">
        <f>Table_Data_Analysis.accdb11[[#This Row],[Pick Days]]/$G$1</f>
        <v>3.9215686274509803E-3</v>
      </c>
      <c r="E1881" s="6"/>
    </row>
    <row r="1882" spans="1:5" x14ac:dyDescent="0.25">
      <c r="A1882" s="6" t="s">
        <v>3233</v>
      </c>
      <c r="B1882" s="6" t="s">
        <v>16</v>
      </c>
      <c r="C1882" s="6">
        <v>1</v>
      </c>
      <c r="D1882" s="7">
        <f>Table_Data_Analysis.accdb11[[#This Row],[Pick Days]]/$G$1</f>
        <v>3.9215686274509803E-3</v>
      </c>
      <c r="E1882" s="6"/>
    </row>
    <row r="1883" spans="1:5" x14ac:dyDescent="0.25">
      <c r="A1883" s="6" t="s">
        <v>3217</v>
      </c>
      <c r="B1883" s="6" t="s">
        <v>16</v>
      </c>
      <c r="C1883" s="6">
        <v>1</v>
      </c>
      <c r="D1883" s="7">
        <f>Table_Data_Analysis.accdb11[[#This Row],[Pick Days]]/$G$1</f>
        <v>3.9215686274509803E-3</v>
      </c>
      <c r="E1883" s="6"/>
    </row>
    <row r="1884" spans="1:5" x14ac:dyDescent="0.25">
      <c r="A1884" s="6" t="s">
        <v>3108</v>
      </c>
      <c r="B1884" s="6" t="s">
        <v>16</v>
      </c>
      <c r="C1884" s="6">
        <v>1</v>
      </c>
      <c r="D1884" s="7">
        <f>Table_Data_Analysis.accdb11[[#This Row],[Pick Days]]/$G$1</f>
        <v>3.9215686274509803E-3</v>
      </c>
      <c r="E1884" s="6"/>
    </row>
    <row r="1885" spans="1:5" x14ac:dyDescent="0.25">
      <c r="A1885" s="6" t="s">
        <v>3204</v>
      </c>
      <c r="B1885" s="6" t="s">
        <v>16</v>
      </c>
      <c r="C1885" s="6">
        <v>1</v>
      </c>
      <c r="D1885" s="7">
        <f>Table_Data_Analysis.accdb11[[#This Row],[Pick Days]]/$G$1</f>
        <v>3.9215686274509803E-3</v>
      </c>
      <c r="E1885" s="6"/>
    </row>
    <row r="1886" spans="1:5" x14ac:dyDescent="0.25">
      <c r="A1886" s="6" t="s">
        <v>3085</v>
      </c>
      <c r="B1886" s="6" t="s">
        <v>16</v>
      </c>
      <c r="C1886" s="6">
        <v>1</v>
      </c>
      <c r="D1886" s="7">
        <f>Table_Data_Analysis.accdb11[[#This Row],[Pick Days]]/$G$1</f>
        <v>3.9215686274509803E-3</v>
      </c>
      <c r="E1886" s="6"/>
    </row>
    <row r="1887" spans="1:5" x14ac:dyDescent="0.25">
      <c r="A1887" s="6" t="s">
        <v>3213</v>
      </c>
      <c r="B1887" s="6" t="s">
        <v>16</v>
      </c>
      <c r="C1887" s="6">
        <v>1</v>
      </c>
      <c r="D1887" s="7">
        <f>Table_Data_Analysis.accdb11[[#This Row],[Pick Days]]/$G$1</f>
        <v>3.9215686274509803E-3</v>
      </c>
      <c r="E1887" s="6"/>
    </row>
    <row r="1888" spans="1:5" x14ac:dyDescent="0.25">
      <c r="A1888" s="6" t="s">
        <v>3118</v>
      </c>
      <c r="B1888" s="6" t="s">
        <v>16</v>
      </c>
      <c r="C1888" s="6">
        <v>1</v>
      </c>
      <c r="D1888" s="7">
        <f>Table_Data_Analysis.accdb11[[#This Row],[Pick Days]]/$G$1</f>
        <v>3.9215686274509803E-3</v>
      </c>
      <c r="E1888" s="6"/>
    </row>
    <row r="1889" spans="1:5" x14ac:dyDescent="0.25">
      <c r="A1889" s="6" t="s">
        <v>3133</v>
      </c>
      <c r="B1889" s="6" t="s">
        <v>16</v>
      </c>
      <c r="C1889" s="6">
        <v>1</v>
      </c>
      <c r="D1889" s="7">
        <f>Table_Data_Analysis.accdb11[[#This Row],[Pick Days]]/$G$1</f>
        <v>3.9215686274509803E-3</v>
      </c>
      <c r="E1889" s="6"/>
    </row>
    <row r="1890" spans="1:5" x14ac:dyDescent="0.25">
      <c r="A1890" s="6" t="s">
        <v>3140</v>
      </c>
      <c r="B1890" s="6" t="s">
        <v>16</v>
      </c>
      <c r="C1890" s="6">
        <v>1</v>
      </c>
      <c r="D1890" s="7">
        <f>Table_Data_Analysis.accdb11[[#This Row],[Pick Days]]/$G$1</f>
        <v>3.9215686274509803E-3</v>
      </c>
      <c r="E1890" s="6"/>
    </row>
    <row r="1891" spans="1:5" x14ac:dyDescent="0.25">
      <c r="A1891" s="6" t="s">
        <v>3148</v>
      </c>
      <c r="B1891" s="6" t="s">
        <v>16</v>
      </c>
      <c r="C1891" s="6">
        <v>1</v>
      </c>
      <c r="D1891" s="7">
        <f>Table_Data_Analysis.accdb11[[#This Row],[Pick Days]]/$G$1</f>
        <v>3.9215686274509803E-3</v>
      </c>
      <c r="E1891" s="6"/>
    </row>
    <row r="1892" spans="1:5" x14ac:dyDescent="0.25">
      <c r="A1892" s="6" t="s">
        <v>3138</v>
      </c>
      <c r="B1892" s="6" t="s">
        <v>16</v>
      </c>
      <c r="C1892" s="6">
        <v>1</v>
      </c>
      <c r="D1892" s="7">
        <f>Table_Data_Analysis.accdb11[[#This Row],[Pick Days]]/$G$1</f>
        <v>3.9215686274509803E-3</v>
      </c>
      <c r="E1892" s="6"/>
    </row>
    <row r="1893" spans="1:5" x14ac:dyDescent="0.25">
      <c r="A1893" s="6" t="s">
        <v>3135</v>
      </c>
      <c r="B1893" s="6" t="s">
        <v>16</v>
      </c>
      <c r="C1893" s="6">
        <v>1</v>
      </c>
      <c r="D1893" s="7">
        <f>Table_Data_Analysis.accdb11[[#This Row],[Pick Days]]/$G$1</f>
        <v>3.9215686274509803E-3</v>
      </c>
      <c r="E1893" s="6"/>
    </row>
    <row r="1894" spans="1:5" x14ac:dyDescent="0.25">
      <c r="A1894" s="6" t="s">
        <v>3219</v>
      </c>
      <c r="B1894" s="6" t="s">
        <v>16</v>
      </c>
      <c r="C1894" s="6">
        <v>1</v>
      </c>
      <c r="D1894" s="7">
        <f>Table_Data_Analysis.accdb11[[#This Row],[Pick Days]]/$G$1</f>
        <v>3.9215686274509803E-3</v>
      </c>
      <c r="E1894" s="6"/>
    </row>
    <row r="1895" spans="1:5" x14ac:dyDescent="0.25">
      <c r="A1895" s="6" t="s">
        <v>3119</v>
      </c>
      <c r="B1895" s="6" t="s">
        <v>16</v>
      </c>
      <c r="C1895" s="6">
        <v>1</v>
      </c>
      <c r="D1895" s="7">
        <f>Table_Data_Analysis.accdb11[[#This Row],[Pick Days]]/$G$1</f>
        <v>3.9215686274509803E-3</v>
      </c>
      <c r="E1895" s="6"/>
    </row>
    <row r="1896" spans="1:5" x14ac:dyDescent="0.25">
      <c r="A1896" s="6" t="s">
        <v>3014</v>
      </c>
      <c r="B1896" s="6" t="s">
        <v>16</v>
      </c>
      <c r="C1896" s="6">
        <v>1</v>
      </c>
      <c r="D1896" s="7">
        <f>Table_Data_Analysis.accdb11[[#This Row],[Pick Days]]/$G$1</f>
        <v>3.9215686274509803E-3</v>
      </c>
      <c r="E1896" s="6"/>
    </row>
    <row r="1897" spans="1:5" x14ac:dyDescent="0.25">
      <c r="A1897" s="6" t="s">
        <v>3221</v>
      </c>
      <c r="B1897" s="6" t="s">
        <v>16</v>
      </c>
      <c r="C1897" s="6">
        <v>1</v>
      </c>
      <c r="D1897" s="7">
        <f>Table_Data_Analysis.accdb11[[#This Row],[Pick Days]]/$G$1</f>
        <v>3.9215686274509803E-3</v>
      </c>
      <c r="E1897" s="6"/>
    </row>
    <row r="1898" spans="1:5" x14ac:dyDescent="0.25">
      <c r="A1898" s="6" t="s">
        <v>3211</v>
      </c>
      <c r="B1898" s="6" t="s">
        <v>16</v>
      </c>
      <c r="C1898" s="6">
        <v>1</v>
      </c>
      <c r="D1898" s="7">
        <f>Table_Data_Analysis.accdb11[[#This Row],[Pick Days]]/$G$1</f>
        <v>3.9215686274509803E-3</v>
      </c>
      <c r="E1898" s="6"/>
    </row>
    <row r="1899" spans="1:5" x14ac:dyDescent="0.25">
      <c r="A1899" s="6" t="s">
        <v>3239</v>
      </c>
      <c r="B1899" s="6" t="s">
        <v>16</v>
      </c>
      <c r="C1899" s="6">
        <v>1</v>
      </c>
      <c r="D1899" s="7">
        <f>Table_Data_Analysis.accdb11[[#This Row],[Pick Days]]/$G$1</f>
        <v>3.9215686274509803E-3</v>
      </c>
      <c r="E1899" s="6"/>
    </row>
    <row r="1900" spans="1:5" x14ac:dyDescent="0.25">
      <c r="A1900" s="6" t="s">
        <v>3236</v>
      </c>
      <c r="B1900" s="6" t="s">
        <v>16</v>
      </c>
      <c r="C1900" s="6">
        <v>1</v>
      </c>
      <c r="D1900" s="7">
        <f>Table_Data_Analysis.accdb11[[#This Row],[Pick Days]]/$G$1</f>
        <v>3.9215686274509803E-3</v>
      </c>
      <c r="E1900" s="6"/>
    </row>
    <row r="1901" spans="1:5" x14ac:dyDescent="0.25">
      <c r="A1901" s="6" t="s">
        <v>3226</v>
      </c>
      <c r="B1901" s="6" t="s">
        <v>16</v>
      </c>
      <c r="C1901" s="6">
        <v>1</v>
      </c>
      <c r="D1901" s="7">
        <f>Table_Data_Analysis.accdb11[[#This Row],[Pick Days]]/$G$1</f>
        <v>3.9215686274509803E-3</v>
      </c>
      <c r="E1901" s="6"/>
    </row>
    <row r="1902" spans="1:5" x14ac:dyDescent="0.25">
      <c r="A1902" s="6" t="s">
        <v>3107</v>
      </c>
      <c r="B1902" s="6" t="s">
        <v>16</v>
      </c>
      <c r="C1902" s="6">
        <v>1</v>
      </c>
      <c r="D1902" s="7">
        <f>Table_Data_Analysis.accdb11[[#This Row],[Pick Days]]/$G$1</f>
        <v>3.9215686274509803E-3</v>
      </c>
      <c r="E1902" s="6"/>
    </row>
    <row r="1903" spans="1:5" x14ac:dyDescent="0.25">
      <c r="A1903" s="6" t="s">
        <v>3181</v>
      </c>
      <c r="B1903" s="6" t="s">
        <v>16</v>
      </c>
      <c r="C1903" s="6">
        <v>1</v>
      </c>
      <c r="D1903" s="7">
        <f>Table_Data_Analysis.accdb11[[#This Row],[Pick Days]]/$G$1</f>
        <v>3.9215686274509803E-3</v>
      </c>
      <c r="E1903" s="6"/>
    </row>
    <row r="1904" spans="1:5" x14ac:dyDescent="0.25">
      <c r="A1904" s="6" t="s">
        <v>3132</v>
      </c>
      <c r="B1904" s="6" t="s">
        <v>16</v>
      </c>
      <c r="C1904" s="6">
        <v>1</v>
      </c>
      <c r="D1904" s="7">
        <f>Table_Data_Analysis.accdb11[[#This Row],[Pick Days]]/$G$1</f>
        <v>3.9215686274509803E-3</v>
      </c>
      <c r="E1904" s="6"/>
    </row>
    <row r="1905" spans="1:5" x14ac:dyDescent="0.25">
      <c r="A1905" s="6" t="s">
        <v>3124</v>
      </c>
      <c r="B1905" s="6" t="s">
        <v>16</v>
      </c>
      <c r="C1905" s="6">
        <v>1</v>
      </c>
      <c r="D1905" s="7">
        <f>Table_Data_Analysis.accdb11[[#This Row],[Pick Days]]/$G$1</f>
        <v>3.9215686274509803E-3</v>
      </c>
      <c r="E1905" s="6"/>
    </row>
    <row r="1906" spans="1:5" x14ac:dyDescent="0.25">
      <c r="A1906" s="6" t="s">
        <v>3122</v>
      </c>
      <c r="B1906" s="6" t="s">
        <v>16</v>
      </c>
      <c r="C1906" s="6">
        <v>1</v>
      </c>
      <c r="D1906" s="7">
        <f>Table_Data_Analysis.accdb11[[#This Row],[Pick Days]]/$G$1</f>
        <v>3.9215686274509803E-3</v>
      </c>
      <c r="E1906" s="6"/>
    </row>
    <row r="1907" spans="1:5" x14ac:dyDescent="0.25">
      <c r="A1907" s="6" t="s">
        <v>3179</v>
      </c>
      <c r="B1907" s="6" t="s">
        <v>16</v>
      </c>
      <c r="C1907" s="6">
        <v>1</v>
      </c>
      <c r="D1907" s="7">
        <f>Table_Data_Analysis.accdb11[[#This Row],[Pick Days]]/$G$1</f>
        <v>3.9215686274509803E-3</v>
      </c>
      <c r="E1907" s="6"/>
    </row>
    <row r="1908" spans="1:5" x14ac:dyDescent="0.25">
      <c r="A1908" s="6" t="s">
        <v>3166</v>
      </c>
      <c r="B1908" s="6" t="s">
        <v>16</v>
      </c>
      <c r="C1908" s="6">
        <v>1</v>
      </c>
      <c r="D1908" s="7">
        <f>Table_Data_Analysis.accdb11[[#This Row],[Pick Days]]/$G$1</f>
        <v>3.9215686274509803E-3</v>
      </c>
      <c r="E1908" s="6"/>
    </row>
    <row r="1909" spans="1:5" x14ac:dyDescent="0.25">
      <c r="A1909" s="6" t="s">
        <v>3168</v>
      </c>
      <c r="B1909" s="6" t="s">
        <v>16</v>
      </c>
      <c r="C1909" s="6">
        <v>1</v>
      </c>
      <c r="D1909" s="7">
        <f>Table_Data_Analysis.accdb11[[#This Row],[Pick Days]]/$G$1</f>
        <v>3.9215686274509803E-3</v>
      </c>
      <c r="E1909" s="6"/>
    </row>
    <row r="1910" spans="1:5" x14ac:dyDescent="0.25">
      <c r="A1910" s="6" t="s">
        <v>3169</v>
      </c>
      <c r="B1910" s="6" t="s">
        <v>16</v>
      </c>
      <c r="C1910" s="6">
        <v>1</v>
      </c>
      <c r="D1910" s="7">
        <f>Table_Data_Analysis.accdb11[[#This Row],[Pick Days]]/$G$1</f>
        <v>3.9215686274509803E-3</v>
      </c>
      <c r="E1910" s="6"/>
    </row>
    <row r="1911" spans="1:5" x14ac:dyDescent="0.25">
      <c r="A1911" s="6" t="s">
        <v>3139</v>
      </c>
      <c r="B1911" s="6" t="s">
        <v>16</v>
      </c>
      <c r="C1911" s="6">
        <v>1</v>
      </c>
      <c r="D1911" s="7">
        <f>Table_Data_Analysis.accdb11[[#This Row],[Pick Days]]/$G$1</f>
        <v>3.9215686274509803E-3</v>
      </c>
      <c r="E1911" s="6"/>
    </row>
    <row r="1912" spans="1:5" x14ac:dyDescent="0.25">
      <c r="A1912" s="6" t="s">
        <v>3147</v>
      </c>
      <c r="B1912" s="6" t="s">
        <v>16</v>
      </c>
      <c r="C1912" s="6">
        <v>1</v>
      </c>
      <c r="D1912" s="7">
        <f>Table_Data_Analysis.accdb11[[#This Row],[Pick Days]]/$G$1</f>
        <v>3.9215686274509803E-3</v>
      </c>
      <c r="E1912" s="6"/>
    </row>
    <row r="1913" spans="1:5" x14ac:dyDescent="0.25">
      <c r="A1913" s="6" t="s">
        <v>3128</v>
      </c>
      <c r="B1913" s="6" t="s">
        <v>16</v>
      </c>
      <c r="C1913" s="6">
        <v>1</v>
      </c>
      <c r="D1913" s="7">
        <f>Table_Data_Analysis.accdb11[[#This Row],[Pick Days]]/$G$1</f>
        <v>3.9215686274509803E-3</v>
      </c>
      <c r="E1913" s="6"/>
    </row>
    <row r="1914" spans="1:5" x14ac:dyDescent="0.25">
      <c r="A1914" s="6" t="s">
        <v>3163</v>
      </c>
      <c r="B1914" s="6" t="s">
        <v>16</v>
      </c>
      <c r="C1914" s="6">
        <v>1</v>
      </c>
      <c r="D1914" s="7">
        <f>Table_Data_Analysis.accdb11[[#This Row],[Pick Days]]/$G$1</f>
        <v>3.9215686274509803E-3</v>
      </c>
      <c r="E1914" s="6"/>
    </row>
    <row r="1915" spans="1:5" x14ac:dyDescent="0.25">
      <c r="A1915" s="6" t="s">
        <v>3120</v>
      </c>
      <c r="B1915" s="6" t="s">
        <v>16</v>
      </c>
      <c r="C1915" s="6">
        <v>1</v>
      </c>
      <c r="D1915" s="7">
        <f>Table_Data_Analysis.accdb11[[#This Row],[Pick Days]]/$G$1</f>
        <v>3.9215686274509803E-3</v>
      </c>
      <c r="E1915" s="6"/>
    </row>
    <row r="1916" spans="1:5" x14ac:dyDescent="0.25">
      <c r="A1916" s="6" t="s">
        <v>3123</v>
      </c>
      <c r="B1916" s="6" t="s">
        <v>16</v>
      </c>
      <c r="C1916" s="6">
        <v>1</v>
      </c>
      <c r="D1916" s="7">
        <f>Table_Data_Analysis.accdb11[[#This Row],[Pick Days]]/$G$1</f>
        <v>3.9215686274509803E-3</v>
      </c>
      <c r="E1916" s="6"/>
    </row>
    <row r="1917" spans="1:5" x14ac:dyDescent="0.25">
      <c r="A1917" s="6" t="s">
        <v>373</v>
      </c>
      <c r="B1917" s="6" t="s">
        <v>16</v>
      </c>
      <c r="C1917" s="6">
        <v>1</v>
      </c>
      <c r="D1917" s="7">
        <f>Table_Data_Analysis.accdb11[[#This Row],[Pick Days]]/$G$1</f>
        <v>3.9215686274509803E-3</v>
      </c>
      <c r="E1917" s="6"/>
    </row>
    <row r="1918" spans="1:5" x14ac:dyDescent="0.25">
      <c r="A1918" s="6" t="s">
        <v>3125</v>
      </c>
      <c r="B1918" s="6" t="s">
        <v>16</v>
      </c>
      <c r="C1918" s="6">
        <v>1</v>
      </c>
      <c r="D1918" s="7">
        <f>Table_Data_Analysis.accdb11[[#This Row],[Pick Days]]/$G$1</f>
        <v>3.9215686274509803E-3</v>
      </c>
      <c r="E1918" s="6"/>
    </row>
    <row r="1919" spans="1:5" x14ac:dyDescent="0.25">
      <c r="A1919" s="6" t="s">
        <v>3127</v>
      </c>
      <c r="B1919" s="6" t="s">
        <v>16</v>
      </c>
      <c r="C1919" s="6">
        <v>1</v>
      </c>
      <c r="D1919" s="7">
        <f>Table_Data_Analysis.accdb11[[#This Row],[Pick Days]]/$G$1</f>
        <v>3.9215686274509803E-3</v>
      </c>
      <c r="E1919" s="6"/>
    </row>
    <row r="1920" spans="1:5" x14ac:dyDescent="0.25">
      <c r="A1920" s="6" t="s">
        <v>3241</v>
      </c>
      <c r="B1920" s="6" t="s">
        <v>16</v>
      </c>
      <c r="C1920" s="6">
        <v>1</v>
      </c>
      <c r="D1920" s="7">
        <f>Table_Data_Analysis.accdb11[[#This Row],[Pick Days]]/$G$1</f>
        <v>3.9215686274509803E-3</v>
      </c>
      <c r="E1920" s="6"/>
    </row>
    <row r="1921" spans="1:5" x14ac:dyDescent="0.25">
      <c r="A1921" s="6" t="s">
        <v>3167</v>
      </c>
      <c r="B1921" s="6" t="s">
        <v>16</v>
      </c>
      <c r="C1921" s="6">
        <v>1</v>
      </c>
      <c r="D1921" s="7">
        <f>Table_Data_Analysis.accdb11[[#This Row],[Pick Days]]/$G$1</f>
        <v>3.9215686274509803E-3</v>
      </c>
      <c r="E1921" s="6"/>
    </row>
    <row r="1922" spans="1:5" x14ac:dyDescent="0.25">
      <c r="A1922" s="6" t="s">
        <v>3103</v>
      </c>
      <c r="B1922" s="6" t="s">
        <v>16</v>
      </c>
      <c r="C1922" s="6">
        <v>1</v>
      </c>
      <c r="D1922" s="7">
        <f>Table_Data_Analysis.accdb11[[#This Row],[Pick Days]]/$G$1</f>
        <v>3.9215686274509803E-3</v>
      </c>
      <c r="E1922" s="6"/>
    </row>
    <row r="1923" spans="1:5" x14ac:dyDescent="0.25">
      <c r="A1923" s="6" t="s">
        <v>372</v>
      </c>
      <c r="B1923" s="6" t="s">
        <v>16</v>
      </c>
      <c r="C1923" s="6">
        <v>1</v>
      </c>
      <c r="D1923" s="7">
        <f>Table_Data_Analysis.accdb11[[#This Row],[Pick Days]]/$G$1</f>
        <v>3.9215686274509803E-3</v>
      </c>
      <c r="E1923" s="6"/>
    </row>
    <row r="1924" spans="1:5" x14ac:dyDescent="0.25">
      <c r="A1924" s="6" t="s">
        <v>3088</v>
      </c>
      <c r="B1924" s="6" t="s">
        <v>16</v>
      </c>
      <c r="C1924" s="6">
        <v>1</v>
      </c>
      <c r="D1924" s="7">
        <f>Table_Data_Analysis.accdb11[[#This Row],[Pick Days]]/$G$1</f>
        <v>3.9215686274509803E-3</v>
      </c>
      <c r="E1924" s="6"/>
    </row>
    <row r="1925" spans="1:5" x14ac:dyDescent="0.25">
      <c r="A1925" s="6" t="s">
        <v>364</v>
      </c>
      <c r="B1925" s="6" t="s">
        <v>16</v>
      </c>
      <c r="C1925" s="6">
        <v>1</v>
      </c>
      <c r="D1925" s="7">
        <f>Table_Data_Analysis.accdb11[[#This Row],[Pick Days]]/$G$1</f>
        <v>3.9215686274509803E-3</v>
      </c>
      <c r="E1925" s="6"/>
    </row>
    <row r="1926" spans="1:5" x14ac:dyDescent="0.25">
      <c r="A1926" s="6" t="s">
        <v>3093</v>
      </c>
      <c r="B1926" s="6" t="s">
        <v>16</v>
      </c>
      <c r="C1926" s="6">
        <v>1</v>
      </c>
      <c r="D1926" s="7">
        <f>Table_Data_Analysis.accdb11[[#This Row],[Pick Days]]/$G$1</f>
        <v>3.9215686274509803E-3</v>
      </c>
      <c r="E1926" s="6"/>
    </row>
    <row r="1927" spans="1:5" x14ac:dyDescent="0.25">
      <c r="A1927" s="6" t="s">
        <v>3054</v>
      </c>
      <c r="B1927" s="6" t="s">
        <v>16</v>
      </c>
      <c r="C1927" s="6">
        <v>1</v>
      </c>
      <c r="D1927" s="7">
        <f>Table_Data_Analysis.accdb11[[#This Row],[Pick Days]]/$G$1</f>
        <v>3.9215686274509803E-3</v>
      </c>
      <c r="E1927" s="6"/>
    </row>
    <row r="1928" spans="1:5" x14ac:dyDescent="0.25">
      <c r="A1928" s="6" t="s">
        <v>362</v>
      </c>
      <c r="B1928" s="6" t="s">
        <v>16</v>
      </c>
      <c r="C1928" s="6">
        <v>1</v>
      </c>
      <c r="D1928" s="7">
        <f>Table_Data_Analysis.accdb11[[#This Row],[Pick Days]]/$G$1</f>
        <v>3.9215686274509803E-3</v>
      </c>
      <c r="E1928" s="6"/>
    </row>
    <row r="1929" spans="1:5" x14ac:dyDescent="0.25">
      <c r="A1929" s="6" t="s">
        <v>3073</v>
      </c>
      <c r="B1929" s="6" t="s">
        <v>16</v>
      </c>
      <c r="C1929" s="6">
        <v>1</v>
      </c>
      <c r="D1929" s="7">
        <f>Table_Data_Analysis.accdb11[[#This Row],[Pick Days]]/$G$1</f>
        <v>3.9215686274509803E-3</v>
      </c>
      <c r="E1929" s="6"/>
    </row>
    <row r="1930" spans="1:5" x14ac:dyDescent="0.25">
      <c r="A1930" s="6" t="s">
        <v>3115</v>
      </c>
      <c r="B1930" s="6" t="s">
        <v>16</v>
      </c>
      <c r="C1930" s="6">
        <v>1</v>
      </c>
      <c r="D1930" s="7">
        <f>Table_Data_Analysis.accdb11[[#This Row],[Pick Days]]/$G$1</f>
        <v>3.9215686274509803E-3</v>
      </c>
      <c r="E1930" s="6"/>
    </row>
    <row r="1931" spans="1:5" x14ac:dyDescent="0.25">
      <c r="A1931" s="6" t="s">
        <v>3110</v>
      </c>
      <c r="B1931" s="6" t="s">
        <v>16</v>
      </c>
      <c r="C1931" s="6">
        <v>1</v>
      </c>
      <c r="D1931" s="7">
        <f>Table_Data_Analysis.accdb11[[#This Row],[Pick Days]]/$G$1</f>
        <v>3.9215686274509803E-3</v>
      </c>
      <c r="E1931" s="6"/>
    </row>
    <row r="1932" spans="1:5" x14ac:dyDescent="0.25">
      <c r="A1932" s="6" t="s">
        <v>3099</v>
      </c>
      <c r="B1932" s="6" t="s">
        <v>16</v>
      </c>
      <c r="C1932" s="6">
        <v>1</v>
      </c>
      <c r="D1932" s="7">
        <f>Table_Data_Analysis.accdb11[[#This Row],[Pick Days]]/$G$1</f>
        <v>3.9215686274509803E-3</v>
      </c>
      <c r="E1932" s="6"/>
    </row>
    <row r="1933" spans="1:5" x14ac:dyDescent="0.25">
      <c r="A1933" s="6" t="s">
        <v>3095</v>
      </c>
      <c r="B1933" s="6" t="s">
        <v>16</v>
      </c>
      <c r="C1933" s="6">
        <v>1</v>
      </c>
      <c r="D1933" s="7">
        <f>Table_Data_Analysis.accdb11[[#This Row],[Pick Days]]/$G$1</f>
        <v>3.9215686274509803E-3</v>
      </c>
      <c r="E1933" s="6"/>
    </row>
    <row r="1934" spans="1:5" x14ac:dyDescent="0.25">
      <c r="A1934" s="6" t="s">
        <v>3081</v>
      </c>
      <c r="B1934" s="6" t="s">
        <v>16</v>
      </c>
      <c r="C1934" s="6">
        <v>1</v>
      </c>
      <c r="D1934" s="7">
        <f>Table_Data_Analysis.accdb11[[#This Row],[Pick Days]]/$G$1</f>
        <v>3.9215686274509803E-3</v>
      </c>
      <c r="E1934" s="6"/>
    </row>
    <row r="1935" spans="1:5" x14ac:dyDescent="0.25">
      <c r="A1935" s="6" t="s">
        <v>3072</v>
      </c>
      <c r="B1935" s="6" t="s">
        <v>16</v>
      </c>
      <c r="C1935" s="6">
        <v>1</v>
      </c>
      <c r="D1935" s="7">
        <f>Table_Data_Analysis.accdb11[[#This Row],[Pick Days]]/$G$1</f>
        <v>3.9215686274509803E-3</v>
      </c>
      <c r="E1935" s="6"/>
    </row>
    <row r="1936" spans="1:5" x14ac:dyDescent="0.25">
      <c r="A1936" s="6" t="s">
        <v>3074</v>
      </c>
      <c r="B1936" s="6" t="s">
        <v>16</v>
      </c>
      <c r="C1936" s="6">
        <v>1</v>
      </c>
      <c r="D1936" s="7">
        <f>Table_Data_Analysis.accdb11[[#This Row],[Pick Days]]/$G$1</f>
        <v>3.9215686274509803E-3</v>
      </c>
      <c r="E1936" s="6"/>
    </row>
    <row r="1937" spans="1:5" x14ac:dyDescent="0.25">
      <c r="A1937" s="6" t="s">
        <v>3075</v>
      </c>
      <c r="B1937" s="6" t="s">
        <v>16</v>
      </c>
      <c r="C1937" s="6">
        <v>1</v>
      </c>
      <c r="D1937" s="7">
        <f>Table_Data_Analysis.accdb11[[#This Row],[Pick Days]]/$G$1</f>
        <v>3.9215686274509803E-3</v>
      </c>
      <c r="E1937" s="6"/>
    </row>
    <row r="1938" spans="1:5" x14ac:dyDescent="0.25">
      <c r="A1938" s="6" t="s">
        <v>3083</v>
      </c>
      <c r="B1938" s="6" t="s">
        <v>16</v>
      </c>
      <c r="C1938" s="6">
        <v>1</v>
      </c>
      <c r="D1938" s="7">
        <f>Table_Data_Analysis.accdb11[[#This Row],[Pick Days]]/$G$1</f>
        <v>3.9215686274509803E-3</v>
      </c>
      <c r="E1938" s="6"/>
    </row>
    <row r="1939" spans="1:5" x14ac:dyDescent="0.25">
      <c r="A1939" s="6" t="s">
        <v>3114</v>
      </c>
      <c r="B1939" s="6" t="s">
        <v>16</v>
      </c>
      <c r="C1939" s="6">
        <v>1</v>
      </c>
      <c r="D1939" s="7">
        <f>Table_Data_Analysis.accdb11[[#This Row],[Pick Days]]/$G$1</f>
        <v>3.9215686274509803E-3</v>
      </c>
      <c r="E1939" s="6"/>
    </row>
    <row r="1940" spans="1:5" x14ac:dyDescent="0.25">
      <c r="A1940" s="6" t="s">
        <v>3200</v>
      </c>
      <c r="B1940" s="6" t="s">
        <v>16</v>
      </c>
      <c r="C1940" s="6">
        <v>1</v>
      </c>
      <c r="D1940" s="7">
        <f>Table_Data_Analysis.accdb11[[#This Row],[Pick Days]]/$G$1</f>
        <v>3.9215686274509803E-3</v>
      </c>
      <c r="E1940" s="6"/>
    </row>
    <row r="1941" spans="1:5" x14ac:dyDescent="0.25">
      <c r="A1941" s="6" t="s">
        <v>3173</v>
      </c>
      <c r="B1941" s="6" t="s">
        <v>16</v>
      </c>
      <c r="C1941" s="6">
        <v>1</v>
      </c>
      <c r="D1941" s="7">
        <f>Table_Data_Analysis.accdb11[[#This Row],[Pick Days]]/$G$1</f>
        <v>3.9215686274509803E-3</v>
      </c>
      <c r="E1941" s="6"/>
    </row>
    <row r="1942" spans="1:5" x14ac:dyDescent="0.25">
      <c r="A1942" s="6" t="s">
        <v>3209</v>
      </c>
      <c r="B1942" s="6" t="s">
        <v>16</v>
      </c>
      <c r="C1942" s="6">
        <v>1</v>
      </c>
      <c r="D1942" s="7">
        <f>Table_Data_Analysis.accdb11[[#This Row],[Pick Days]]/$G$1</f>
        <v>3.9215686274509803E-3</v>
      </c>
      <c r="E1942" s="6"/>
    </row>
    <row r="1943" spans="1:5" x14ac:dyDescent="0.25">
      <c r="A1943" s="6" t="s">
        <v>368</v>
      </c>
      <c r="B1943" s="6" t="s">
        <v>16</v>
      </c>
      <c r="C1943" s="6">
        <v>1</v>
      </c>
      <c r="D1943" s="7">
        <f>Table_Data_Analysis.accdb11[[#This Row],[Pick Days]]/$G$1</f>
        <v>3.9215686274509803E-3</v>
      </c>
      <c r="E1943" s="6"/>
    </row>
    <row r="1944" spans="1:5" x14ac:dyDescent="0.25">
      <c r="A1944" s="6" t="s">
        <v>3183</v>
      </c>
      <c r="B1944" s="6" t="s">
        <v>16</v>
      </c>
      <c r="C1944" s="6">
        <v>1</v>
      </c>
      <c r="D1944" s="7">
        <f>Table_Data_Analysis.accdb11[[#This Row],[Pick Days]]/$G$1</f>
        <v>3.9215686274509803E-3</v>
      </c>
      <c r="E1944" s="6"/>
    </row>
    <row r="1945" spans="1:5" x14ac:dyDescent="0.25">
      <c r="A1945" s="6" t="s">
        <v>3187</v>
      </c>
      <c r="B1945" s="6" t="s">
        <v>16</v>
      </c>
      <c r="C1945" s="6">
        <v>1</v>
      </c>
      <c r="D1945" s="7">
        <f>Table_Data_Analysis.accdb11[[#This Row],[Pick Days]]/$G$1</f>
        <v>3.9215686274509803E-3</v>
      </c>
      <c r="E1945" s="6"/>
    </row>
    <row r="1946" spans="1:5" x14ac:dyDescent="0.25">
      <c r="A1946" s="6" t="s">
        <v>2977</v>
      </c>
      <c r="B1946" s="6" t="s">
        <v>16</v>
      </c>
      <c r="C1946" s="6">
        <v>1</v>
      </c>
      <c r="D1946" s="7">
        <f>Table_Data_Analysis.accdb11[[#This Row],[Pick Days]]/$G$1</f>
        <v>3.9215686274509803E-3</v>
      </c>
      <c r="E1946" s="6"/>
    </row>
    <row r="1947" spans="1:5" x14ac:dyDescent="0.25">
      <c r="A1947" s="6" t="s">
        <v>3077</v>
      </c>
      <c r="B1947" s="6" t="s">
        <v>16</v>
      </c>
      <c r="C1947" s="6">
        <v>1</v>
      </c>
      <c r="D1947" s="7">
        <f>Table_Data_Analysis.accdb11[[#This Row],[Pick Days]]/$G$1</f>
        <v>3.9215686274509803E-3</v>
      </c>
      <c r="E1947" s="6"/>
    </row>
    <row r="1948" spans="1:5" x14ac:dyDescent="0.25">
      <c r="A1948" s="6" t="s">
        <v>3210</v>
      </c>
      <c r="B1948" s="6" t="s">
        <v>16</v>
      </c>
      <c r="C1948" s="6">
        <v>1</v>
      </c>
      <c r="D1948" s="7">
        <f>Table_Data_Analysis.accdb11[[#This Row],[Pick Days]]/$G$1</f>
        <v>3.9215686274509803E-3</v>
      </c>
      <c r="E1948" s="6"/>
    </row>
    <row r="1949" spans="1:5" x14ac:dyDescent="0.25">
      <c r="A1949" s="6" t="s">
        <v>370</v>
      </c>
      <c r="B1949" s="6" t="s">
        <v>16</v>
      </c>
      <c r="C1949" s="6">
        <v>1</v>
      </c>
      <c r="D1949" s="7">
        <f>Table_Data_Analysis.accdb11[[#This Row],[Pick Days]]/$G$1</f>
        <v>3.9215686274509803E-3</v>
      </c>
      <c r="E1949" s="6"/>
    </row>
    <row r="1950" spans="1:5" x14ac:dyDescent="0.25">
      <c r="A1950" s="6" t="s">
        <v>3094</v>
      </c>
      <c r="B1950" s="6" t="s">
        <v>16</v>
      </c>
      <c r="C1950" s="6">
        <v>1</v>
      </c>
      <c r="D1950" s="7">
        <f>Table_Data_Analysis.accdb11[[#This Row],[Pick Days]]/$G$1</f>
        <v>3.9215686274509803E-3</v>
      </c>
      <c r="E1950" s="6"/>
    </row>
    <row r="1951" spans="1:5" x14ac:dyDescent="0.25">
      <c r="A1951" s="6" t="s">
        <v>3109</v>
      </c>
      <c r="B1951" s="6" t="s">
        <v>16</v>
      </c>
      <c r="C1951" s="6">
        <v>1</v>
      </c>
      <c r="D1951" s="7">
        <f>Table_Data_Analysis.accdb11[[#This Row],[Pick Days]]/$G$1</f>
        <v>3.9215686274509803E-3</v>
      </c>
      <c r="E1951" s="6"/>
    </row>
    <row r="1952" spans="1:5" x14ac:dyDescent="0.25">
      <c r="A1952" s="6" t="s">
        <v>367</v>
      </c>
      <c r="B1952" s="6" t="s">
        <v>16</v>
      </c>
      <c r="C1952" s="6">
        <v>1</v>
      </c>
      <c r="D1952" s="7">
        <f>Table_Data_Analysis.accdb11[[#This Row],[Pick Days]]/$G$1</f>
        <v>3.9215686274509803E-3</v>
      </c>
      <c r="E1952" s="6"/>
    </row>
    <row r="1953" spans="1:5" x14ac:dyDescent="0.25">
      <c r="A1953" s="6" t="s">
        <v>3087</v>
      </c>
      <c r="B1953" s="6" t="s">
        <v>16</v>
      </c>
      <c r="C1953" s="6">
        <v>1</v>
      </c>
      <c r="D1953" s="7">
        <f>Table_Data_Analysis.accdb11[[#This Row],[Pick Days]]/$G$1</f>
        <v>3.9215686274509803E-3</v>
      </c>
      <c r="E1953" s="6"/>
    </row>
    <row r="1954" spans="1:5" x14ac:dyDescent="0.25">
      <c r="A1954" s="6" t="s">
        <v>365</v>
      </c>
      <c r="B1954" s="6" t="s">
        <v>16</v>
      </c>
      <c r="C1954" s="6">
        <v>1</v>
      </c>
      <c r="D1954" s="7">
        <f>Table_Data_Analysis.accdb11[[#This Row],[Pick Days]]/$G$1</f>
        <v>3.9215686274509803E-3</v>
      </c>
      <c r="E1954" s="6"/>
    </row>
    <row r="1955" spans="1:5" x14ac:dyDescent="0.25">
      <c r="A1955" s="6" t="s">
        <v>340</v>
      </c>
      <c r="B1955" s="6" t="s">
        <v>16</v>
      </c>
      <c r="C1955" s="6">
        <v>1</v>
      </c>
      <c r="D1955" s="7">
        <f>Table_Data_Analysis.accdb11[[#This Row],[Pick Days]]/$G$1</f>
        <v>3.9215686274509803E-3</v>
      </c>
      <c r="E1955" s="6"/>
    </row>
    <row r="1956" spans="1:5" x14ac:dyDescent="0.25">
      <c r="A1956" s="6" t="s">
        <v>3111</v>
      </c>
      <c r="B1956" s="6" t="s">
        <v>16</v>
      </c>
      <c r="C1956" s="6">
        <v>1</v>
      </c>
      <c r="D1956" s="7">
        <f>Table_Data_Analysis.accdb11[[#This Row],[Pick Days]]/$G$1</f>
        <v>3.9215686274509803E-3</v>
      </c>
      <c r="E1956" s="6"/>
    </row>
    <row r="1957" spans="1:5" x14ac:dyDescent="0.25">
      <c r="A1957" s="6" t="s">
        <v>3208</v>
      </c>
      <c r="B1957" s="6" t="s">
        <v>16</v>
      </c>
      <c r="C1957" s="6">
        <v>1</v>
      </c>
      <c r="D1957" s="7">
        <f>Table_Data_Analysis.accdb11[[#This Row],[Pick Days]]/$G$1</f>
        <v>3.9215686274509803E-3</v>
      </c>
      <c r="E1957" s="6"/>
    </row>
    <row r="1958" spans="1:5" x14ac:dyDescent="0.25">
      <c r="A1958" s="6" t="s">
        <v>3134</v>
      </c>
      <c r="B1958" s="6" t="s">
        <v>16</v>
      </c>
      <c r="C1958" s="6">
        <v>1</v>
      </c>
      <c r="D1958" s="7">
        <f>Table_Data_Analysis.accdb11[[#This Row],[Pick Days]]/$G$1</f>
        <v>3.9215686274509803E-3</v>
      </c>
      <c r="E1958" s="6"/>
    </row>
    <row r="1959" spans="1:5" x14ac:dyDescent="0.25">
      <c r="A1959" s="6" t="s">
        <v>3157</v>
      </c>
      <c r="B1959" s="6" t="s">
        <v>16</v>
      </c>
      <c r="C1959" s="6">
        <v>1</v>
      </c>
      <c r="D1959" s="7">
        <f>Table_Data_Analysis.accdb11[[#This Row],[Pick Days]]/$G$1</f>
        <v>3.9215686274509803E-3</v>
      </c>
      <c r="E1959" s="6"/>
    </row>
    <row r="1960" spans="1:5" x14ac:dyDescent="0.25">
      <c r="A1960" s="6" t="s">
        <v>378</v>
      </c>
      <c r="B1960" s="6" t="s">
        <v>16</v>
      </c>
      <c r="C1960" s="6">
        <v>1</v>
      </c>
      <c r="D1960" s="7">
        <f>Table_Data_Analysis.accdb11[[#This Row],[Pick Days]]/$G$1</f>
        <v>3.9215686274509803E-3</v>
      </c>
      <c r="E1960" s="6"/>
    </row>
    <row r="1961" spans="1:5" x14ac:dyDescent="0.25">
      <c r="A1961" s="6" t="s">
        <v>3177</v>
      </c>
      <c r="B1961" s="6" t="s">
        <v>16</v>
      </c>
      <c r="C1961" s="6">
        <v>1</v>
      </c>
      <c r="D1961" s="7">
        <f>Table_Data_Analysis.accdb11[[#This Row],[Pick Days]]/$G$1</f>
        <v>3.9215686274509803E-3</v>
      </c>
      <c r="E1961" s="6"/>
    </row>
    <row r="1962" spans="1:5" x14ac:dyDescent="0.25">
      <c r="A1962" s="6" t="s">
        <v>3227</v>
      </c>
      <c r="B1962" s="6" t="s">
        <v>16</v>
      </c>
      <c r="C1962" s="6">
        <v>1</v>
      </c>
      <c r="D1962" s="7">
        <f>Table_Data_Analysis.accdb11[[#This Row],[Pick Days]]/$G$1</f>
        <v>3.9215686274509803E-3</v>
      </c>
      <c r="E1962" s="6"/>
    </row>
    <row r="1963" spans="1:5" x14ac:dyDescent="0.25">
      <c r="A1963" s="6" t="s">
        <v>3228</v>
      </c>
      <c r="B1963" s="6" t="s">
        <v>16</v>
      </c>
      <c r="C1963" s="6">
        <v>1</v>
      </c>
      <c r="D1963" s="7">
        <f>Table_Data_Analysis.accdb11[[#This Row],[Pick Days]]/$G$1</f>
        <v>3.9215686274509803E-3</v>
      </c>
      <c r="E1963" s="6"/>
    </row>
    <row r="1964" spans="1:5" x14ac:dyDescent="0.25">
      <c r="A1964" s="6" t="s">
        <v>3229</v>
      </c>
      <c r="B1964" s="6" t="s">
        <v>16</v>
      </c>
      <c r="C1964" s="6">
        <v>1</v>
      </c>
      <c r="D1964" s="7">
        <f>Table_Data_Analysis.accdb11[[#This Row],[Pick Days]]/$G$1</f>
        <v>3.9215686274509803E-3</v>
      </c>
      <c r="E1964" s="6"/>
    </row>
    <row r="1965" spans="1:5" x14ac:dyDescent="0.25">
      <c r="A1965" s="6" t="s">
        <v>379</v>
      </c>
      <c r="B1965" s="6" t="s">
        <v>16</v>
      </c>
      <c r="C1965" s="6">
        <v>1</v>
      </c>
      <c r="D1965" s="7">
        <f>Table_Data_Analysis.accdb11[[#This Row],[Pick Days]]/$G$1</f>
        <v>3.9215686274509803E-3</v>
      </c>
      <c r="E1965" s="6"/>
    </row>
    <row r="1966" spans="1:5" x14ac:dyDescent="0.25">
      <c r="A1966" s="6" t="s">
        <v>3149</v>
      </c>
      <c r="B1966" s="6" t="s">
        <v>16</v>
      </c>
      <c r="C1966" s="6">
        <v>1</v>
      </c>
      <c r="D1966" s="7">
        <f>Table_Data_Analysis.accdb11[[#This Row],[Pick Days]]/$G$1</f>
        <v>3.9215686274509803E-3</v>
      </c>
      <c r="E1966" s="6"/>
    </row>
    <row r="1967" spans="1:5" x14ac:dyDescent="0.25">
      <c r="A1967" s="6" t="s">
        <v>3185</v>
      </c>
      <c r="B1967" s="6" t="s">
        <v>16</v>
      </c>
      <c r="C1967" s="6">
        <v>1</v>
      </c>
      <c r="D1967" s="7">
        <f>Table_Data_Analysis.accdb11[[#This Row],[Pick Days]]/$G$1</f>
        <v>3.9215686274509803E-3</v>
      </c>
      <c r="E1967" s="6"/>
    </row>
    <row r="1968" spans="1:5" x14ac:dyDescent="0.25">
      <c r="A1968" s="6" t="s">
        <v>3172</v>
      </c>
      <c r="B1968" s="6" t="s">
        <v>16</v>
      </c>
      <c r="C1968" s="6">
        <v>1</v>
      </c>
      <c r="D1968" s="7">
        <f>Table_Data_Analysis.accdb11[[#This Row],[Pick Days]]/$G$1</f>
        <v>3.9215686274509803E-3</v>
      </c>
      <c r="E1968" s="6"/>
    </row>
    <row r="1969" spans="1:5" x14ac:dyDescent="0.25">
      <c r="A1969" s="6" t="s">
        <v>3235</v>
      </c>
      <c r="B1969" s="6" t="s">
        <v>16</v>
      </c>
      <c r="C1969" s="6">
        <v>1</v>
      </c>
      <c r="D1969" s="7">
        <f>Table_Data_Analysis.accdb11[[#This Row],[Pick Days]]/$G$1</f>
        <v>3.9215686274509803E-3</v>
      </c>
      <c r="E1969" s="6"/>
    </row>
    <row r="1970" spans="1:5" x14ac:dyDescent="0.25">
      <c r="A1970" s="6" t="s">
        <v>3162</v>
      </c>
      <c r="B1970" s="6" t="s">
        <v>16</v>
      </c>
      <c r="C1970" s="6">
        <v>1</v>
      </c>
      <c r="D1970" s="7">
        <f>Table_Data_Analysis.accdb11[[#This Row],[Pick Days]]/$G$1</f>
        <v>3.9215686274509803E-3</v>
      </c>
      <c r="E1970" s="6"/>
    </row>
    <row r="1971" spans="1:5" x14ac:dyDescent="0.25">
      <c r="A1971" s="6" t="s">
        <v>3161</v>
      </c>
      <c r="B1971" s="6" t="s">
        <v>16</v>
      </c>
      <c r="C1971" s="6">
        <v>1</v>
      </c>
      <c r="D1971" s="7">
        <f>Table_Data_Analysis.accdb11[[#This Row],[Pick Days]]/$G$1</f>
        <v>3.9215686274509803E-3</v>
      </c>
      <c r="E1971" s="6"/>
    </row>
    <row r="1972" spans="1:5" x14ac:dyDescent="0.25">
      <c r="A1972" s="6" t="s">
        <v>3237</v>
      </c>
      <c r="B1972" s="6" t="s">
        <v>16</v>
      </c>
      <c r="C1972" s="6">
        <v>1</v>
      </c>
      <c r="D1972" s="7">
        <f>Table_Data_Analysis.accdb11[[#This Row],[Pick Days]]/$G$1</f>
        <v>3.9215686274509803E-3</v>
      </c>
      <c r="E1972" s="6"/>
    </row>
    <row r="1973" spans="1:5" x14ac:dyDescent="0.25">
      <c r="A1973" s="6" t="s">
        <v>3238</v>
      </c>
      <c r="B1973" s="6" t="s">
        <v>16</v>
      </c>
      <c r="C1973" s="6">
        <v>1</v>
      </c>
      <c r="D1973" s="7">
        <f>Table_Data_Analysis.accdb11[[#This Row],[Pick Days]]/$G$1</f>
        <v>3.9215686274509803E-3</v>
      </c>
      <c r="E1973" s="6"/>
    </row>
    <row r="1974" spans="1:5" x14ac:dyDescent="0.25">
      <c r="A1974" s="6" t="s">
        <v>3171</v>
      </c>
      <c r="B1974" s="6" t="s">
        <v>16</v>
      </c>
      <c r="C1974" s="6">
        <v>1</v>
      </c>
      <c r="D1974" s="7">
        <f>Table_Data_Analysis.accdb11[[#This Row],[Pick Days]]/$G$1</f>
        <v>3.9215686274509803E-3</v>
      </c>
      <c r="E1974" s="6"/>
    </row>
    <row r="1975" spans="1:5" x14ac:dyDescent="0.25">
      <c r="A1975" s="6" t="s">
        <v>3230</v>
      </c>
      <c r="B1975" s="6" t="s">
        <v>16</v>
      </c>
      <c r="C1975" s="6">
        <v>1</v>
      </c>
      <c r="D1975" s="7">
        <f>Table_Data_Analysis.accdb11[[#This Row],[Pick Days]]/$G$1</f>
        <v>3.9215686274509803E-3</v>
      </c>
      <c r="E1975" s="6"/>
    </row>
    <row r="1976" spans="1:5" x14ac:dyDescent="0.25">
      <c r="A1976" s="6" t="s">
        <v>3165</v>
      </c>
      <c r="B1976" s="6" t="s">
        <v>16</v>
      </c>
      <c r="C1976" s="6">
        <v>1</v>
      </c>
      <c r="D1976" s="7">
        <f>Table_Data_Analysis.accdb11[[#This Row],[Pick Days]]/$G$1</f>
        <v>3.9215686274509803E-3</v>
      </c>
      <c r="E1976" s="6"/>
    </row>
    <row r="1977" spans="1:5" x14ac:dyDescent="0.25">
      <c r="A1977" s="6" t="s">
        <v>380</v>
      </c>
      <c r="B1977" s="6" t="s">
        <v>16</v>
      </c>
      <c r="C1977" s="6">
        <v>1</v>
      </c>
      <c r="D1977" s="7">
        <f>Table_Data_Analysis.accdb11[[#This Row],[Pick Days]]/$G$1</f>
        <v>3.9215686274509803E-3</v>
      </c>
      <c r="E1977" s="6"/>
    </row>
    <row r="1978" spans="1:5" x14ac:dyDescent="0.25">
      <c r="A1978" s="6" t="s">
        <v>3146</v>
      </c>
      <c r="B1978" s="6" t="s">
        <v>16</v>
      </c>
      <c r="C1978" s="6">
        <v>1</v>
      </c>
      <c r="D1978" s="7">
        <f>Table_Data_Analysis.accdb11[[#This Row],[Pick Days]]/$G$1</f>
        <v>3.9215686274509803E-3</v>
      </c>
      <c r="E1978" s="6"/>
    </row>
    <row r="1979" spans="1:5" x14ac:dyDescent="0.25">
      <c r="A1979" s="6" t="s">
        <v>3129</v>
      </c>
      <c r="B1979" s="6" t="s">
        <v>16</v>
      </c>
      <c r="C1979" s="6">
        <v>1</v>
      </c>
      <c r="D1979" s="7">
        <f>Table_Data_Analysis.accdb11[[#This Row],[Pick Days]]/$G$1</f>
        <v>3.9215686274509803E-3</v>
      </c>
      <c r="E1979" s="6"/>
    </row>
    <row r="1980" spans="1:5" x14ac:dyDescent="0.25">
      <c r="A1980" s="6" t="s">
        <v>3126</v>
      </c>
      <c r="B1980" s="6" t="s">
        <v>16</v>
      </c>
      <c r="C1980" s="6">
        <v>1</v>
      </c>
      <c r="D1980" s="7">
        <f>Table_Data_Analysis.accdb11[[#This Row],[Pick Days]]/$G$1</f>
        <v>3.9215686274509803E-3</v>
      </c>
      <c r="E1980" s="6"/>
    </row>
    <row r="1981" spans="1:5" x14ac:dyDescent="0.25">
      <c r="A1981" s="6" t="s">
        <v>3121</v>
      </c>
      <c r="B1981" s="6" t="s">
        <v>16</v>
      </c>
      <c r="C1981" s="6">
        <v>1</v>
      </c>
      <c r="D1981" s="7">
        <f>Table_Data_Analysis.accdb11[[#This Row],[Pick Days]]/$G$1</f>
        <v>3.9215686274509803E-3</v>
      </c>
      <c r="E1981" s="6"/>
    </row>
    <row r="1982" spans="1:5" x14ac:dyDescent="0.25">
      <c r="A1982" s="6" t="s">
        <v>3207</v>
      </c>
      <c r="B1982" s="6" t="s">
        <v>16</v>
      </c>
      <c r="C1982" s="6">
        <v>1</v>
      </c>
      <c r="D1982" s="7">
        <f>Table_Data_Analysis.accdb11[[#This Row],[Pick Days]]/$G$1</f>
        <v>3.9215686274509803E-3</v>
      </c>
      <c r="E1982" s="6"/>
    </row>
    <row r="1983" spans="1:5" x14ac:dyDescent="0.25">
      <c r="A1983" s="6" t="s">
        <v>3182</v>
      </c>
      <c r="B1983" s="6" t="s">
        <v>16</v>
      </c>
      <c r="C1983" s="6">
        <v>1</v>
      </c>
      <c r="D1983" s="7">
        <f>Table_Data_Analysis.accdb11[[#This Row],[Pick Days]]/$G$1</f>
        <v>3.9215686274509803E-3</v>
      </c>
      <c r="E1983" s="6"/>
    </row>
    <row r="1984" spans="1:5" x14ac:dyDescent="0.25">
      <c r="A1984" s="6" t="s">
        <v>360</v>
      </c>
      <c r="B1984" s="6" t="s">
        <v>16</v>
      </c>
      <c r="C1984" s="6">
        <v>1</v>
      </c>
      <c r="D1984" s="7">
        <f>Table_Data_Analysis.accdb11[[#This Row],[Pick Days]]/$G$1</f>
        <v>3.9215686274509803E-3</v>
      </c>
      <c r="E1984" s="6"/>
    </row>
    <row r="1985" spans="1:5" x14ac:dyDescent="0.25">
      <c r="A1985" s="6" t="s">
        <v>3234</v>
      </c>
      <c r="B1985" s="6" t="s">
        <v>16</v>
      </c>
      <c r="C1985" s="6">
        <v>1</v>
      </c>
      <c r="D1985" s="7">
        <f>Table_Data_Analysis.accdb11[[#This Row],[Pick Days]]/$G$1</f>
        <v>3.9215686274509803E-3</v>
      </c>
      <c r="E1985" s="6"/>
    </row>
    <row r="1986" spans="1:5" x14ac:dyDescent="0.25">
      <c r="A1986" s="6" t="s">
        <v>3203</v>
      </c>
      <c r="B1986" s="6" t="s">
        <v>16</v>
      </c>
      <c r="C1986" s="6">
        <v>1</v>
      </c>
      <c r="D1986" s="7">
        <f>Table_Data_Analysis.accdb11[[#This Row],[Pick Days]]/$G$1</f>
        <v>3.9215686274509803E-3</v>
      </c>
      <c r="E1986" s="6"/>
    </row>
    <row r="1987" spans="1:5" x14ac:dyDescent="0.25">
      <c r="A1987" s="6" t="s">
        <v>3192</v>
      </c>
      <c r="B1987" s="6" t="s">
        <v>16</v>
      </c>
      <c r="C1987" s="6">
        <v>1</v>
      </c>
      <c r="D1987" s="7">
        <f>Table_Data_Analysis.accdb11[[#This Row],[Pick Days]]/$G$1</f>
        <v>3.9215686274509803E-3</v>
      </c>
      <c r="E1987" s="6"/>
    </row>
    <row r="1988" spans="1:5" x14ac:dyDescent="0.25">
      <c r="A1988" s="6" t="s">
        <v>2972</v>
      </c>
      <c r="B1988" s="6" t="s">
        <v>16</v>
      </c>
      <c r="C1988" s="6">
        <v>1</v>
      </c>
      <c r="D1988" s="7">
        <f>Table_Data_Analysis.accdb11[[#This Row],[Pick Days]]/$G$1</f>
        <v>3.9215686274509803E-3</v>
      </c>
      <c r="E1988" s="6"/>
    </row>
    <row r="1989" spans="1:5" x14ac:dyDescent="0.25">
      <c r="A1989" s="6" t="s">
        <v>3189</v>
      </c>
      <c r="B1989" s="6" t="s">
        <v>16</v>
      </c>
      <c r="C1989" s="6">
        <v>1</v>
      </c>
      <c r="D1989" s="7">
        <f>Table_Data_Analysis.accdb11[[#This Row],[Pick Days]]/$G$1</f>
        <v>3.9215686274509803E-3</v>
      </c>
      <c r="E1989" s="6"/>
    </row>
    <row r="1990" spans="1:5" x14ac:dyDescent="0.25">
      <c r="A1990" s="6" t="s">
        <v>3188</v>
      </c>
      <c r="B1990" s="6" t="s">
        <v>16</v>
      </c>
      <c r="C1990" s="6">
        <v>1</v>
      </c>
      <c r="D1990" s="7">
        <f>Table_Data_Analysis.accdb11[[#This Row],[Pick Days]]/$G$1</f>
        <v>3.9215686274509803E-3</v>
      </c>
      <c r="E1990" s="6"/>
    </row>
    <row r="1991" spans="1:5" x14ac:dyDescent="0.25">
      <c r="A1991" s="6" t="s">
        <v>2963</v>
      </c>
      <c r="B1991" s="6" t="s">
        <v>16</v>
      </c>
      <c r="C1991" s="6">
        <v>1</v>
      </c>
      <c r="D1991" s="7">
        <f>Table_Data_Analysis.accdb11[[#This Row],[Pick Days]]/$G$1</f>
        <v>3.9215686274509803E-3</v>
      </c>
      <c r="E1991" s="6"/>
    </row>
    <row r="1992" spans="1:5" x14ac:dyDescent="0.25">
      <c r="A1992" s="6" t="s">
        <v>3186</v>
      </c>
      <c r="B1992" s="6" t="s">
        <v>16</v>
      </c>
      <c r="C1992" s="6">
        <v>1</v>
      </c>
      <c r="D1992" s="7">
        <f>Table_Data_Analysis.accdb11[[#This Row],[Pick Days]]/$G$1</f>
        <v>3.9215686274509803E-3</v>
      </c>
      <c r="E1992" s="6"/>
    </row>
    <row r="1993" spans="1:5" x14ac:dyDescent="0.25">
      <c r="A1993" s="6" t="s">
        <v>3180</v>
      </c>
      <c r="B1993" s="6" t="s">
        <v>16</v>
      </c>
      <c r="C1993" s="6">
        <v>1</v>
      </c>
      <c r="D1993" s="7">
        <f>Table_Data_Analysis.accdb11[[#This Row],[Pick Days]]/$G$1</f>
        <v>3.9215686274509803E-3</v>
      </c>
      <c r="E1993" s="6"/>
    </row>
    <row r="1994" spans="1:5" x14ac:dyDescent="0.25">
      <c r="A1994" s="6" t="s">
        <v>3170</v>
      </c>
      <c r="B1994" s="6" t="s">
        <v>16</v>
      </c>
      <c r="C1994" s="6">
        <v>1</v>
      </c>
      <c r="D1994" s="7">
        <f>Table_Data_Analysis.accdb11[[#This Row],[Pick Days]]/$G$1</f>
        <v>3.9215686274509803E-3</v>
      </c>
      <c r="E1994" s="6"/>
    </row>
    <row r="1995" spans="1:5" x14ac:dyDescent="0.25">
      <c r="A1995" s="6" t="s">
        <v>3159</v>
      </c>
      <c r="B1995" s="6" t="s">
        <v>16</v>
      </c>
      <c r="C1995" s="6">
        <v>1</v>
      </c>
      <c r="D1995" s="7">
        <f>Table_Data_Analysis.accdb11[[#This Row],[Pick Days]]/$G$1</f>
        <v>3.9215686274509803E-3</v>
      </c>
      <c r="E1995" s="6"/>
    </row>
    <row r="1996" spans="1:5" x14ac:dyDescent="0.25">
      <c r="A1996" s="6" t="s">
        <v>3142</v>
      </c>
      <c r="B1996" s="6" t="s">
        <v>16</v>
      </c>
      <c r="C1996" s="6">
        <v>1</v>
      </c>
      <c r="D1996" s="7">
        <f>Table_Data_Analysis.accdb11[[#This Row],[Pick Days]]/$G$1</f>
        <v>3.9215686274509803E-3</v>
      </c>
      <c r="E1996" s="6"/>
    </row>
    <row r="1997" spans="1:5" x14ac:dyDescent="0.25">
      <c r="A1997" s="6" t="s">
        <v>3156</v>
      </c>
      <c r="B1997" s="6" t="s">
        <v>16</v>
      </c>
      <c r="C1997" s="6">
        <v>1</v>
      </c>
      <c r="D1997" s="7">
        <f>Table_Data_Analysis.accdb11[[#This Row],[Pick Days]]/$G$1</f>
        <v>3.9215686274509803E-3</v>
      </c>
      <c r="E1997" s="6"/>
    </row>
    <row r="1998" spans="1:5" x14ac:dyDescent="0.25">
      <c r="A1998" s="6" t="s">
        <v>3158</v>
      </c>
      <c r="B1998" s="6" t="s">
        <v>16</v>
      </c>
      <c r="C1998" s="6">
        <v>1</v>
      </c>
      <c r="D1998" s="7">
        <f>Table_Data_Analysis.accdb11[[#This Row],[Pick Days]]/$G$1</f>
        <v>3.9215686274509803E-3</v>
      </c>
      <c r="E1998" s="6"/>
    </row>
    <row r="1999" spans="1:5" x14ac:dyDescent="0.25">
      <c r="A1999" s="6" t="s">
        <v>3145</v>
      </c>
      <c r="B1999" s="6" t="s">
        <v>16</v>
      </c>
      <c r="C1999" s="6">
        <v>1</v>
      </c>
      <c r="D1999" s="7">
        <f>Table_Data_Analysis.accdb11[[#This Row],[Pick Days]]/$G$1</f>
        <v>3.9215686274509803E-3</v>
      </c>
      <c r="E1999" s="6"/>
    </row>
    <row r="2000" spans="1:5" x14ac:dyDescent="0.25">
      <c r="A2000" s="6" t="s">
        <v>3160</v>
      </c>
      <c r="B2000" s="6" t="s">
        <v>16</v>
      </c>
      <c r="C2000" s="6">
        <v>1</v>
      </c>
      <c r="D2000" s="7">
        <f>Table_Data_Analysis.accdb11[[#This Row],[Pick Days]]/$G$1</f>
        <v>3.9215686274509803E-3</v>
      </c>
      <c r="E2000" s="6"/>
    </row>
    <row r="2001" spans="1:5" x14ac:dyDescent="0.25">
      <c r="A2001" s="6" t="s">
        <v>375</v>
      </c>
      <c r="B2001" s="6" t="s">
        <v>16</v>
      </c>
      <c r="C2001" s="6">
        <v>1</v>
      </c>
      <c r="D2001" s="7">
        <f>Table_Data_Analysis.accdb11[[#This Row],[Pick Days]]/$G$1</f>
        <v>3.9215686274509803E-3</v>
      </c>
      <c r="E2001" s="6"/>
    </row>
    <row r="2002" spans="1:5" x14ac:dyDescent="0.25">
      <c r="A2002" s="6" t="s">
        <v>374</v>
      </c>
      <c r="B2002" s="6" t="s">
        <v>16</v>
      </c>
      <c r="C2002" s="6">
        <v>1</v>
      </c>
      <c r="D2002" s="7">
        <f>Table_Data_Analysis.accdb11[[#This Row],[Pick Days]]/$G$1</f>
        <v>3.9215686274509803E-3</v>
      </c>
      <c r="E2002" s="6"/>
    </row>
    <row r="2003" spans="1:5" x14ac:dyDescent="0.25">
      <c r="A2003" s="6" t="s">
        <v>376</v>
      </c>
      <c r="B2003" s="6" t="s">
        <v>16</v>
      </c>
      <c r="C2003" s="6">
        <v>1</v>
      </c>
      <c r="D2003" s="7">
        <f>Table_Data_Analysis.accdb11[[#This Row],[Pick Days]]/$G$1</f>
        <v>3.9215686274509803E-3</v>
      </c>
      <c r="E2003" s="6"/>
    </row>
    <row r="2004" spans="1:5" x14ac:dyDescent="0.25">
      <c r="A2004" s="6" t="s">
        <v>3131</v>
      </c>
      <c r="B2004" s="6" t="s">
        <v>16</v>
      </c>
      <c r="C2004" s="6">
        <v>1</v>
      </c>
      <c r="D2004" s="7">
        <f>Table_Data_Analysis.accdb11[[#This Row],[Pick Days]]/$G$1</f>
        <v>3.9215686274509803E-3</v>
      </c>
      <c r="E2004" s="6"/>
    </row>
    <row r="2005" spans="1:5" x14ac:dyDescent="0.25">
      <c r="A2005" s="6" t="s">
        <v>3065</v>
      </c>
      <c r="B2005" s="6" t="s">
        <v>16</v>
      </c>
      <c r="C2005" s="6">
        <v>1</v>
      </c>
      <c r="D2005" s="7">
        <f>Table_Data_Analysis.accdb11[[#This Row],[Pick Days]]/$G$1</f>
        <v>3.9215686274509803E-3</v>
      </c>
      <c r="E2005" s="6"/>
    </row>
    <row r="2006" spans="1:5" x14ac:dyDescent="0.25">
      <c r="A2006" s="6" t="s">
        <v>3176</v>
      </c>
      <c r="B2006" s="6" t="s">
        <v>16</v>
      </c>
      <c r="C2006" s="6">
        <v>1</v>
      </c>
      <c r="D2006" s="7">
        <f>Table_Data_Analysis.accdb11[[#This Row],[Pick Days]]/$G$1</f>
        <v>3.9215686274509803E-3</v>
      </c>
      <c r="E2006" s="6"/>
    </row>
    <row r="2007" spans="1:5" x14ac:dyDescent="0.25">
      <c r="A2007" s="6" t="s">
        <v>3130</v>
      </c>
      <c r="B2007" s="6" t="s">
        <v>16</v>
      </c>
      <c r="C2007" s="6">
        <v>1</v>
      </c>
      <c r="D2007" s="7">
        <f>Table_Data_Analysis.accdb11[[#This Row],[Pick Days]]/$G$1</f>
        <v>3.9215686274509803E-3</v>
      </c>
      <c r="E2007" s="6"/>
    </row>
    <row r="2008" spans="1:5" x14ac:dyDescent="0.25">
      <c r="A2008" s="6" t="s">
        <v>3175</v>
      </c>
      <c r="B2008" s="6" t="s">
        <v>16</v>
      </c>
      <c r="C2008" s="6">
        <v>1</v>
      </c>
      <c r="D2008" s="7">
        <f>Table_Data_Analysis.accdb11[[#This Row],[Pick Days]]/$G$1</f>
        <v>3.9215686274509803E-3</v>
      </c>
      <c r="E2008" s="6"/>
    </row>
    <row r="2009" spans="1:5" x14ac:dyDescent="0.25">
      <c r="A2009" s="6" t="s">
        <v>3174</v>
      </c>
      <c r="B2009" s="6" t="s">
        <v>16</v>
      </c>
      <c r="C2009" s="6">
        <v>1</v>
      </c>
      <c r="D2009" s="7">
        <f>Table_Data_Analysis.accdb11[[#This Row],[Pick Days]]/$G$1</f>
        <v>3.9215686274509803E-3</v>
      </c>
      <c r="E2009" s="6"/>
    </row>
    <row r="2010" spans="1:5" x14ac:dyDescent="0.25">
      <c r="A2010" s="6" t="s">
        <v>382</v>
      </c>
      <c r="B2010" s="6" t="s">
        <v>16</v>
      </c>
      <c r="C2010" s="6">
        <v>1</v>
      </c>
      <c r="D2010" s="7">
        <f>Table_Data_Analysis.accdb11[[#This Row],[Pick Days]]/$G$1</f>
        <v>3.9215686274509803E-3</v>
      </c>
      <c r="E2010" s="6"/>
    </row>
    <row r="2011" spans="1:5" x14ac:dyDescent="0.25">
      <c r="A2011" s="6" t="s">
        <v>3141</v>
      </c>
      <c r="B2011" s="6" t="s">
        <v>16</v>
      </c>
      <c r="C2011" s="6">
        <v>1</v>
      </c>
      <c r="D2011" s="7">
        <f>Table_Data_Analysis.accdb11[[#This Row],[Pick Days]]/$G$1</f>
        <v>3.9215686274509803E-3</v>
      </c>
      <c r="E2011" s="6"/>
    </row>
    <row r="2012" spans="1:5" x14ac:dyDescent="0.25">
      <c r="A2012" s="6" t="s">
        <v>3215</v>
      </c>
      <c r="B2012" s="6" t="s">
        <v>16</v>
      </c>
      <c r="C2012" s="6">
        <v>1</v>
      </c>
      <c r="D2012" s="7">
        <f>Table_Data_Analysis.accdb11[[#This Row],[Pick Days]]/$G$1</f>
        <v>3.9215686274509803E-3</v>
      </c>
      <c r="E2012" s="6"/>
    </row>
    <row r="2013" spans="1:5" x14ac:dyDescent="0.25">
      <c r="A2013" s="6" t="s">
        <v>3155</v>
      </c>
      <c r="B2013" s="6" t="s">
        <v>16</v>
      </c>
      <c r="C2013" s="6">
        <v>1</v>
      </c>
      <c r="D2013" s="7">
        <f>Table_Data_Analysis.accdb11[[#This Row],[Pick Days]]/$G$1</f>
        <v>3.9215686274509803E-3</v>
      </c>
      <c r="E2013" s="6"/>
    </row>
    <row r="2014" spans="1:5" x14ac:dyDescent="0.25">
      <c r="A2014" s="6" t="s">
        <v>3224</v>
      </c>
      <c r="B2014" s="6" t="s">
        <v>16</v>
      </c>
      <c r="C2014" s="6">
        <v>1</v>
      </c>
      <c r="D2014" s="7">
        <f>Table_Data_Analysis.accdb11[[#This Row],[Pick Days]]/$G$1</f>
        <v>3.9215686274509803E-3</v>
      </c>
      <c r="E2014" s="6"/>
    </row>
    <row r="2015" spans="1:5" x14ac:dyDescent="0.25">
      <c r="A2015" s="6" t="s">
        <v>3223</v>
      </c>
      <c r="B2015" s="6" t="s">
        <v>16</v>
      </c>
      <c r="C2015" s="6">
        <v>1</v>
      </c>
      <c r="D2015" s="7">
        <f>Table_Data_Analysis.accdb11[[#This Row],[Pick Days]]/$G$1</f>
        <v>3.9215686274509803E-3</v>
      </c>
      <c r="E2015" s="6"/>
    </row>
    <row r="2016" spans="1:5" x14ac:dyDescent="0.25">
      <c r="A2016" s="6" t="s">
        <v>3222</v>
      </c>
      <c r="B2016" s="6" t="s">
        <v>16</v>
      </c>
      <c r="C2016" s="6">
        <v>1</v>
      </c>
      <c r="D2016" s="7">
        <f>Table_Data_Analysis.accdb11[[#This Row],[Pick Days]]/$G$1</f>
        <v>3.9215686274509803E-3</v>
      </c>
      <c r="E2016" s="6"/>
    </row>
    <row r="2017" spans="1:5" x14ac:dyDescent="0.25">
      <c r="A2017" s="6" t="s">
        <v>3154</v>
      </c>
      <c r="B2017" s="6" t="s">
        <v>16</v>
      </c>
      <c r="C2017" s="6">
        <v>1</v>
      </c>
      <c r="D2017" s="7">
        <f>Table_Data_Analysis.accdb11[[#This Row],[Pick Days]]/$G$1</f>
        <v>3.9215686274509803E-3</v>
      </c>
      <c r="E2017" s="6"/>
    </row>
    <row r="2018" spans="1:5" x14ac:dyDescent="0.25">
      <c r="A2018" s="6" t="s">
        <v>3220</v>
      </c>
      <c r="B2018" s="6" t="s">
        <v>16</v>
      </c>
      <c r="C2018" s="6">
        <v>1</v>
      </c>
      <c r="D2018" s="7">
        <f>Table_Data_Analysis.accdb11[[#This Row],[Pick Days]]/$G$1</f>
        <v>3.9215686274509803E-3</v>
      </c>
      <c r="E2018" s="6"/>
    </row>
    <row r="2019" spans="1:5" x14ac:dyDescent="0.25">
      <c r="A2019" s="6" t="s">
        <v>3150</v>
      </c>
      <c r="B2019" s="6" t="s">
        <v>16</v>
      </c>
      <c r="C2019" s="6">
        <v>1</v>
      </c>
      <c r="D2019" s="7">
        <f>Table_Data_Analysis.accdb11[[#This Row],[Pick Days]]/$G$1</f>
        <v>3.9215686274509803E-3</v>
      </c>
      <c r="E2019" s="6"/>
    </row>
    <row r="2020" spans="1:5" x14ac:dyDescent="0.25">
      <c r="A2020" s="6" t="s">
        <v>3216</v>
      </c>
      <c r="B2020" s="6" t="s">
        <v>16</v>
      </c>
      <c r="C2020" s="6">
        <v>1</v>
      </c>
      <c r="D2020" s="7">
        <f>Table_Data_Analysis.accdb11[[#This Row],[Pick Days]]/$G$1</f>
        <v>3.9215686274509803E-3</v>
      </c>
      <c r="E2020" s="6"/>
    </row>
    <row r="2021" spans="1:5" x14ac:dyDescent="0.25">
      <c r="A2021" s="6" t="s">
        <v>3164</v>
      </c>
      <c r="B2021" s="6" t="s">
        <v>16</v>
      </c>
      <c r="C2021" s="6">
        <v>1</v>
      </c>
      <c r="D2021" s="7">
        <f>Table_Data_Analysis.accdb11[[#This Row],[Pick Days]]/$G$1</f>
        <v>3.9215686274509803E-3</v>
      </c>
      <c r="E2021" s="6"/>
    </row>
    <row r="2022" spans="1:5" x14ac:dyDescent="0.25">
      <c r="A2022" s="6" t="s">
        <v>3214</v>
      </c>
      <c r="B2022" s="6" t="s">
        <v>16</v>
      </c>
      <c r="C2022" s="6">
        <v>1</v>
      </c>
      <c r="D2022" s="7">
        <f>Table_Data_Analysis.accdb11[[#This Row],[Pick Days]]/$G$1</f>
        <v>3.9215686274509803E-3</v>
      </c>
      <c r="E2022" s="6"/>
    </row>
    <row r="2023" spans="1:5" x14ac:dyDescent="0.25">
      <c r="A2023" s="6" t="s">
        <v>3212</v>
      </c>
      <c r="B2023" s="6" t="s">
        <v>16</v>
      </c>
      <c r="C2023" s="6">
        <v>1</v>
      </c>
      <c r="D2023" s="7">
        <f>Table_Data_Analysis.accdb11[[#This Row],[Pick Days]]/$G$1</f>
        <v>3.9215686274509803E-3</v>
      </c>
      <c r="E2023" s="6"/>
    </row>
    <row r="2024" spans="1:5" x14ac:dyDescent="0.25">
      <c r="A2024" s="6" t="s">
        <v>3153</v>
      </c>
      <c r="B2024" s="6" t="s">
        <v>16</v>
      </c>
      <c r="C2024" s="6">
        <v>1</v>
      </c>
      <c r="D2024" s="7">
        <f>Table_Data_Analysis.accdb11[[#This Row],[Pick Days]]/$G$1</f>
        <v>3.9215686274509803E-3</v>
      </c>
      <c r="E2024" s="6"/>
    </row>
    <row r="2025" spans="1:5" x14ac:dyDescent="0.25">
      <c r="A2025" s="6" t="s">
        <v>3152</v>
      </c>
      <c r="B2025" s="6" t="s">
        <v>16</v>
      </c>
      <c r="C2025" s="6">
        <v>1</v>
      </c>
      <c r="D2025" s="7">
        <f>Table_Data_Analysis.accdb11[[#This Row],[Pick Days]]/$G$1</f>
        <v>3.9215686274509803E-3</v>
      </c>
      <c r="E2025" s="6"/>
    </row>
    <row r="2026" spans="1:5" x14ac:dyDescent="0.25">
      <c r="A2026" s="6" t="s">
        <v>3151</v>
      </c>
      <c r="B2026" s="6" t="s">
        <v>16</v>
      </c>
      <c r="C2026" s="6">
        <v>1</v>
      </c>
      <c r="D2026" s="7">
        <f>Table_Data_Analysis.accdb11[[#This Row],[Pick Days]]/$G$1</f>
        <v>3.9215686274509803E-3</v>
      </c>
      <c r="E2026" s="6"/>
    </row>
    <row r="2027" spans="1:5" x14ac:dyDescent="0.25">
      <c r="A2027" s="6" t="s">
        <v>3136</v>
      </c>
      <c r="B2027" s="6" t="s">
        <v>16</v>
      </c>
      <c r="C2027" s="6">
        <v>1</v>
      </c>
      <c r="D2027" s="7">
        <f>Table_Data_Analysis.accdb11[[#This Row],[Pick Days]]/$G$1</f>
        <v>3.9215686274509803E-3</v>
      </c>
      <c r="E2027" s="6"/>
    </row>
    <row r="2028" spans="1:5" x14ac:dyDescent="0.25">
      <c r="A2028" s="6" t="s">
        <v>3137</v>
      </c>
      <c r="B2028" s="6" t="s">
        <v>16</v>
      </c>
      <c r="C2028" s="6">
        <v>1</v>
      </c>
      <c r="D2028" s="7">
        <f>Table_Data_Analysis.accdb11[[#This Row],[Pick Days]]/$G$1</f>
        <v>3.9215686274509803E-3</v>
      </c>
      <c r="E2028" s="6"/>
    </row>
    <row r="2029" spans="1:5" x14ac:dyDescent="0.25">
      <c r="A2029" s="6" t="s">
        <v>3218</v>
      </c>
      <c r="B2029" s="6" t="s">
        <v>16</v>
      </c>
      <c r="C2029" s="6">
        <v>1</v>
      </c>
      <c r="D2029" s="7">
        <f>Table_Data_Analysis.accdb11[[#This Row],[Pick Days]]/$G$1</f>
        <v>3.9215686274509803E-3</v>
      </c>
      <c r="E2029" s="6"/>
    </row>
    <row r="2030" spans="1:5" x14ac:dyDescent="0.25">
      <c r="D2030" s="7"/>
      <c r="E2030" s="6"/>
    </row>
    <row r="2031" spans="1:5" x14ac:dyDescent="0.25">
      <c r="D2031" s="7"/>
      <c r="E2031" s="6"/>
    </row>
    <row r="2032" spans="1:5" x14ac:dyDescent="0.25">
      <c r="D2032" s="7"/>
      <c r="E2032" s="6"/>
    </row>
    <row r="2033" spans="4:5" x14ac:dyDescent="0.25">
      <c r="D2033" s="7"/>
      <c r="E2033" s="6"/>
    </row>
    <row r="2034" spans="4:5" x14ac:dyDescent="0.25">
      <c r="D2034" s="7"/>
      <c r="E2034" s="6"/>
    </row>
    <row r="2035" spans="4:5" x14ac:dyDescent="0.25">
      <c r="D2035" s="7"/>
      <c r="E2035" s="6"/>
    </row>
    <row r="2036" spans="4:5" x14ac:dyDescent="0.25">
      <c r="D2036" s="7"/>
      <c r="E2036" s="6"/>
    </row>
    <row r="2037" spans="4:5" x14ac:dyDescent="0.25">
      <c r="D2037" s="7"/>
      <c r="E2037" s="6"/>
    </row>
    <row r="2038" spans="4:5" x14ac:dyDescent="0.25">
      <c r="D2038" s="7"/>
      <c r="E2038" s="6"/>
    </row>
    <row r="2039" spans="4:5" x14ac:dyDescent="0.25">
      <c r="D2039" s="7"/>
      <c r="E2039" s="6"/>
    </row>
    <row r="2040" spans="4:5" x14ac:dyDescent="0.25">
      <c r="D2040" s="7"/>
      <c r="E2040" s="6"/>
    </row>
    <row r="2041" spans="4:5" x14ac:dyDescent="0.25">
      <c r="D2041" s="7"/>
      <c r="E2041" s="6"/>
    </row>
    <row r="2042" spans="4:5" x14ac:dyDescent="0.25">
      <c r="D2042" s="7"/>
      <c r="E2042" s="6"/>
    </row>
    <row r="2043" spans="4:5" x14ac:dyDescent="0.25">
      <c r="D2043" s="7"/>
      <c r="E2043" s="6"/>
    </row>
    <row r="2044" spans="4:5" x14ac:dyDescent="0.25">
      <c r="D2044" s="7"/>
      <c r="E2044" s="6"/>
    </row>
    <row r="2045" spans="4:5" x14ac:dyDescent="0.25">
      <c r="D2045" s="7"/>
      <c r="E2045" s="6"/>
    </row>
    <row r="2046" spans="4:5" x14ac:dyDescent="0.25">
      <c r="D2046" s="7"/>
      <c r="E2046" s="6"/>
    </row>
    <row r="2047" spans="4:5" x14ac:dyDescent="0.25">
      <c r="D2047" s="7"/>
      <c r="E2047" s="6"/>
    </row>
    <row r="2048" spans="4:5" x14ac:dyDescent="0.25">
      <c r="D2048" s="7"/>
      <c r="E2048" s="6"/>
    </row>
    <row r="2049" spans="4:5" x14ac:dyDescent="0.25">
      <c r="D2049" s="7"/>
      <c r="E2049" s="6"/>
    </row>
    <row r="2050" spans="4:5" x14ac:dyDescent="0.25">
      <c r="D2050" s="7"/>
      <c r="E2050" s="6"/>
    </row>
    <row r="2051" spans="4:5" x14ac:dyDescent="0.25">
      <c r="D2051" s="7"/>
      <c r="E2051" s="6"/>
    </row>
    <row r="2052" spans="4:5" x14ac:dyDescent="0.25">
      <c r="D2052" s="7"/>
      <c r="E2052" s="6"/>
    </row>
    <row r="2053" spans="4:5" x14ac:dyDescent="0.25">
      <c r="D2053" s="7"/>
      <c r="E2053" s="6"/>
    </row>
    <row r="2054" spans="4:5" x14ac:dyDescent="0.25">
      <c r="D2054" s="7"/>
      <c r="E2054" s="6"/>
    </row>
    <row r="2055" spans="4:5" x14ac:dyDescent="0.25">
      <c r="D2055" s="7"/>
      <c r="E2055" s="6"/>
    </row>
    <row r="2056" spans="4:5" x14ac:dyDescent="0.25">
      <c r="D2056" s="7"/>
      <c r="E2056" s="6"/>
    </row>
    <row r="2057" spans="4:5" x14ac:dyDescent="0.25">
      <c r="D2057" s="7"/>
      <c r="E2057" s="6"/>
    </row>
    <row r="2058" spans="4:5" x14ac:dyDescent="0.25">
      <c r="D2058" s="7"/>
      <c r="E2058" s="6"/>
    </row>
    <row r="2059" spans="4:5" x14ac:dyDescent="0.25">
      <c r="D2059" s="7"/>
      <c r="E2059" s="6"/>
    </row>
    <row r="2060" spans="4:5" x14ac:dyDescent="0.25">
      <c r="D2060" s="7"/>
      <c r="E2060" s="6"/>
    </row>
    <row r="2061" spans="4:5" x14ac:dyDescent="0.25">
      <c r="D2061" s="7"/>
      <c r="E2061" s="6"/>
    </row>
    <row r="2062" spans="4:5" x14ac:dyDescent="0.25">
      <c r="D2062" s="7"/>
      <c r="E2062" s="6"/>
    </row>
    <row r="2063" spans="4:5" x14ac:dyDescent="0.25">
      <c r="D2063" s="7"/>
      <c r="E2063" s="6"/>
    </row>
    <row r="2064" spans="4:5" x14ac:dyDescent="0.25">
      <c r="D2064" s="7"/>
      <c r="E2064" s="6"/>
    </row>
    <row r="2065" spans="4:5" x14ac:dyDescent="0.25">
      <c r="D2065" s="7"/>
      <c r="E2065" s="6"/>
    </row>
    <row r="2066" spans="4:5" x14ac:dyDescent="0.25">
      <c r="D2066" s="7"/>
      <c r="E2066" s="6"/>
    </row>
    <row r="2067" spans="4:5" x14ac:dyDescent="0.25">
      <c r="D2067" s="7"/>
      <c r="E2067" s="6"/>
    </row>
    <row r="2068" spans="4:5" x14ac:dyDescent="0.25">
      <c r="D2068" s="7"/>
      <c r="E2068" s="6"/>
    </row>
    <row r="2069" spans="4:5" x14ac:dyDescent="0.25">
      <c r="D2069" s="7"/>
      <c r="E2069" s="6"/>
    </row>
    <row r="2070" spans="4:5" x14ac:dyDescent="0.25">
      <c r="D2070" s="7"/>
      <c r="E2070" s="6"/>
    </row>
    <row r="2071" spans="4:5" x14ac:dyDescent="0.25">
      <c r="D2071" s="7"/>
      <c r="E2071" s="6"/>
    </row>
    <row r="2072" spans="4:5" x14ac:dyDescent="0.25">
      <c r="D2072" s="7"/>
      <c r="E2072" s="6"/>
    </row>
    <row r="2073" spans="4:5" x14ac:dyDescent="0.25">
      <c r="D2073" s="7"/>
      <c r="E2073" s="6"/>
    </row>
    <row r="2074" spans="4:5" x14ac:dyDescent="0.25">
      <c r="D2074" s="7"/>
      <c r="E2074" s="6"/>
    </row>
    <row r="2075" spans="4:5" x14ac:dyDescent="0.25">
      <c r="D2075" s="7"/>
      <c r="E2075" s="6"/>
    </row>
    <row r="2076" spans="4:5" x14ac:dyDescent="0.25">
      <c r="D2076" s="7"/>
      <c r="E2076" s="6"/>
    </row>
    <row r="2077" spans="4:5" x14ac:dyDescent="0.25">
      <c r="D2077" s="7"/>
      <c r="E2077" s="6"/>
    </row>
    <row r="2078" spans="4:5" x14ac:dyDescent="0.25">
      <c r="D2078" s="7"/>
      <c r="E2078" s="6"/>
    </row>
    <row r="2079" spans="4:5" x14ac:dyDescent="0.25">
      <c r="D2079" s="7"/>
      <c r="E2079" s="6"/>
    </row>
    <row r="2080" spans="4:5" x14ac:dyDescent="0.25">
      <c r="D2080" s="7"/>
      <c r="E2080" s="6"/>
    </row>
    <row r="2081" spans="4:5" x14ac:dyDescent="0.25">
      <c r="D2081" s="7"/>
      <c r="E2081" s="6"/>
    </row>
    <row r="2082" spans="4:5" x14ac:dyDescent="0.25">
      <c r="D2082" s="7"/>
      <c r="E2082" s="6"/>
    </row>
    <row r="2083" spans="4:5" x14ac:dyDescent="0.25">
      <c r="D2083" s="7"/>
      <c r="E2083" s="6"/>
    </row>
    <row r="2084" spans="4:5" x14ac:dyDescent="0.25">
      <c r="D2084" s="7"/>
      <c r="E2084" s="6"/>
    </row>
    <row r="2085" spans="4:5" x14ac:dyDescent="0.25">
      <c r="D2085" s="7"/>
      <c r="E2085" s="6"/>
    </row>
    <row r="2086" spans="4:5" x14ac:dyDescent="0.25">
      <c r="D2086" s="7"/>
      <c r="E2086" s="6"/>
    </row>
    <row r="2087" spans="4:5" x14ac:dyDescent="0.25">
      <c r="D2087" s="7"/>
      <c r="E2087" s="6"/>
    </row>
    <row r="2088" spans="4:5" x14ac:dyDescent="0.25">
      <c r="D2088" s="7"/>
      <c r="E2088" s="6"/>
    </row>
    <row r="2089" spans="4:5" x14ac:dyDescent="0.25">
      <c r="D2089" s="7"/>
      <c r="E2089" s="6"/>
    </row>
    <row r="2090" spans="4:5" x14ac:dyDescent="0.25">
      <c r="D2090" s="7"/>
      <c r="E2090" s="6"/>
    </row>
    <row r="2091" spans="4:5" x14ac:dyDescent="0.25">
      <c r="D2091" s="7"/>
      <c r="E2091" s="6"/>
    </row>
    <row r="2092" spans="4:5" x14ac:dyDescent="0.25">
      <c r="D2092" s="7"/>
      <c r="E2092" s="6"/>
    </row>
    <row r="2093" spans="4:5" x14ac:dyDescent="0.25">
      <c r="D2093" s="7"/>
      <c r="E2093" s="6"/>
    </row>
    <row r="2094" spans="4:5" x14ac:dyDescent="0.25">
      <c r="D2094" s="7"/>
      <c r="E2094" s="6"/>
    </row>
    <row r="2095" spans="4:5" x14ac:dyDescent="0.25">
      <c r="D2095" s="7"/>
      <c r="E2095" s="6"/>
    </row>
    <row r="2096" spans="4:5" x14ac:dyDescent="0.25">
      <c r="D2096" s="7"/>
      <c r="E2096" s="6"/>
    </row>
    <row r="2097" spans="4:5" x14ac:dyDescent="0.25">
      <c r="D2097" s="7"/>
      <c r="E2097" s="6"/>
    </row>
    <row r="2098" spans="4:5" x14ac:dyDescent="0.25">
      <c r="D2098" s="7"/>
      <c r="E2098" s="6"/>
    </row>
    <row r="2099" spans="4:5" x14ac:dyDescent="0.25">
      <c r="D2099" s="7"/>
      <c r="E2099" s="6"/>
    </row>
    <row r="2100" spans="4:5" x14ac:dyDescent="0.25">
      <c r="D2100" s="7"/>
      <c r="E2100" s="6"/>
    </row>
    <row r="2101" spans="4:5" x14ac:dyDescent="0.25">
      <c r="D2101" s="7"/>
      <c r="E2101" s="6"/>
    </row>
    <row r="2102" spans="4:5" x14ac:dyDescent="0.25">
      <c r="D2102" s="7"/>
      <c r="E2102" s="6"/>
    </row>
    <row r="2103" spans="4:5" x14ac:dyDescent="0.25">
      <c r="D2103" s="7"/>
      <c r="E2103" s="6"/>
    </row>
    <row r="2104" spans="4:5" x14ac:dyDescent="0.25">
      <c r="D2104" s="7"/>
      <c r="E2104" s="6"/>
    </row>
    <row r="2105" spans="4:5" x14ac:dyDescent="0.25">
      <c r="D2105" s="7"/>
      <c r="E2105" s="6"/>
    </row>
    <row r="2106" spans="4:5" x14ac:dyDescent="0.25">
      <c r="D2106" s="7"/>
      <c r="E2106" s="6"/>
    </row>
    <row r="2107" spans="4:5" x14ac:dyDescent="0.25">
      <c r="D2107" s="7"/>
      <c r="E2107" s="6"/>
    </row>
    <row r="2108" spans="4:5" x14ac:dyDescent="0.25">
      <c r="D2108" s="7"/>
      <c r="E2108" s="6"/>
    </row>
    <row r="2109" spans="4:5" x14ac:dyDescent="0.25">
      <c r="D2109" s="7"/>
      <c r="E2109" s="6"/>
    </row>
    <row r="2110" spans="4:5" x14ac:dyDescent="0.25">
      <c r="D2110" s="7"/>
      <c r="E2110" s="6"/>
    </row>
    <row r="2111" spans="4:5" x14ac:dyDescent="0.25">
      <c r="D2111" s="7"/>
      <c r="E2111" s="6"/>
    </row>
    <row r="2112" spans="4:5" x14ac:dyDescent="0.25">
      <c r="D2112" s="7"/>
      <c r="E2112" s="6"/>
    </row>
    <row r="2113" spans="4:5" x14ac:dyDescent="0.25">
      <c r="D2113" s="7"/>
      <c r="E2113" s="6"/>
    </row>
    <row r="2114" spans="4:5" x14ac:dyDescent="0.25">
      <c r="D2114" s="7"/>
      <c r="E2114" s="6"/>
    </row>
    <row r="2115" spans="4:5" x14ac:dyDescent="0.25">
      <c r="D2115" s="7"/>
      <c r="E2115" s="6"/>
    </row>
    <row r="2116" spans="4:5" x14ac:dyDescent="0.25">
      <c r="D2116" s="7"/>
      <c r="E2116" s="6"/>
    </row>
    <row r="2117" spans="4:5" x14ac:dyDescent="0.25">
      <c r="D2117" s="7"/>
      <c r="E2117" s="6"/>
    </row>
    <row r="2118" spans="4:5" x14ac:dyDescent="0.25">
      <c r="D2118" s="7"/>
      <c r="E2118" s="6"/>
    </row>
    <row r="2119" spans="4:5" x14ac:dyDescent="0.25">
      <c r="D2119" s="7"/>
      <c r="E2119" s="6"/>
    </row>
    <row r="2120" spans="4:5" x14ac:dyDescent="0.25">
      <c r="D2120" s="7"/>
      <c r="E2120" s="6"/>
    </row>
    <row r="2121" spans="4:5" x14ac:dyDescent="0.25">
      <c r="D2121" s="7"/>
      <c r="E2121" s="6"/>
    </row>
    <row r="2122" spans="4:5" x14ac:dyDescent="0.25">
      <c r="D2122" s="7"/>
      <c r="E2122" s="6"/>
    </row>
    <row r="2123" spans="4:5" x14ac:dyDescent="0.25">
      <c r="D2123" s="7"/>
      <c r="E2123" s="6"/>
    </row>
    <row r="2124" spans="4:5" x14ac:dyDescent="0.25">
      <c r="D2124" s="7"/>
      <c r="E2124" s="6"/>
    </row>
    <row r="2125" spans="4:5" x14ac:dyDescent="0.25">
      <c r="D2125" s="7"/>
      <c r="E2125" s="6"/>
    </row>
    <row r="2126" spans="4:5" x14ac:dyDescent="0.25">
      <c r="D2126" s="7"/>
      <c r="E2126" s="6"/>
    </row>
    <row r="2127" spans="4:5" x14ac:dyDescent="0.25">
      <c r="D2127" s="7"/>
      <c r="E2127" s="6"/>
    </row>
    <row r="2128" spans="4:5" x14ac:dyDescent="0.25">
      <c r="D2128" s="7"/>
      <c r="E2128" s="6"/>
    </row>
    <row r="2129" spans="4:5" x14ac:dyDescent="0.25">
      <c r="D2129" s="7"/>
      <c r="E2129" s="6"/>
    </row>
    <row r="2130" spans="4:5" x14ac:dyDescent="0.25">
      <c r="D2130" s="7"/>
      <c r="E2130" s="6"/>
    </row>
    <row r="2131" spans="4:5" x14ac:dyDescent="0.25">
      <c r="D2131" s="7"/>
      <c r="E2131" s="6"/>
    </row>
    <row r="2132" spans="4:5" x14ac:dyDescent="0.25">
      <c r="D2132" s="7"/>
      <c r="E2132" s="6"/>
    </row>
    <row r="2133" spans="4:5" x14ac:dyDescent="0.25">
      <c r="D2133" s="7"/>
      <c r="E2133" s="6"/>
    </row>
    <row r="2134" spans="4:5" x14ac:dyDescent="0.25">
      <c r="D2134" s="7"/>
      <c r="E2134" s="6"/>
    </row>
    <row r="2135" spans="4:5" x14ac:dyDescent="0.25">
      <c r="D2135" s="7"/>
      <c r="E2135" s="6"/>
    </row>
    <row r="2136" spans="4:5" x14ac:dyDescent="0.25">
      <c r="D2136" s="7"/>
      <c r="E2136" s="6"/>
    </row>
    <row r="2137" spans="4:5" x14ac:dyDescent="0.25">
      <c r="D2137" s="7"/>
      <c r="E2137" s="6"/>
    </row>
    <row r="2138" spans="4:5" x14ac:dyDescent="0.25">
      <c r="D2138" s="7"/>
      <c r="E2138" s="6"/>
    </row>
    <row r="2139" spans="4:5" x14ac:dyDescent="0.25">
      <c r="D2139" s="7"/>
      <c r="E2139" s="6"/>
    </row>
    <row r="2140" spans="4:5" x14ac:dyDescent="0.25">
      <c r="D2140" s="7"/>
      <c r="E2140" s="6"/>
    </row>
    <row r="2141" spans="4:5" x14ac:dyDescent="0.25">
      <c r="D2141" s="7"/>
      <c r="E2141" s="6"/>
    </row>
    <row r="2142" spans="4:5" x14ac:dyDescent="0.25">
      <c r="D2142" s="7"/>
      <c r="E2142" s="6"/>
    </row>
    <row r="2143" spans="4:5" x14ac:dyDescent="0.25">
      <c r="D2143" s="7"/>
      <c r="E2143" s="6"/>
    </row>
    <row r="2144" spans="4:5" x14ac:dyDescent="0.25">
      <c r="D2144" s="7"/>
      <c r="E2144" s="6"/>
    </row>
    <row r="2145" spans="4:5" x14ac:dyDescent="0.25">
      <c r="D2145" s="7"/>
      <c r="E2145" s="6"/>
    </row>
    <row r="2146" spans="4:5" x14ac:dyDescent="0.25">
      <c r="D2146" s="7"/>
      <c r="E2146" s="6"/>
    </row>
    <row r="2147" spans="4:5" x14ac:dyDescent="0.25">
      <c r="D2147" s="7"/>
      <c r="E2147" s="6"/>
    </row>
    <row r="2148" spans="4:5" x14ac:dyDescent="0.25">
      <c r="D2148" s="7"/>
      <c r="E2148" s="6"/>
    </row>
    <row r="2149" spans="4:5" x14ac:dyDescent="0.25">
      <c r="D2149" s="7"/>
      <c r="E2149" s="6"/>
    </row>
    <row r="2150" spans="4:5" x14ac:dyDescent="0.25">
      <c r="D2150" s="7"/>
      <c r="E2150" s="6"/>
    </row>
    <row r="2151" spans="4:5" x14ac:dyDescent="0.25">
      <c r="D2151" s="7"/>
      <c r="E2151" s="6"/>
    </row>
    <row r="2152" spans="4:5" x14ac:dyDescent="0.25">
      <c r="D2152" s="7"/>
      <c r="E2152" s="6"/>
    </row>
    <row r="2153" spans="4:5" x14ac:dyDescent="0.25">
      <c r="D2153" s="7"/>
      <c r="E2153" s="6"/>
    </row>
    <row r="2154" spans="4:5" x14ac:dyDescent="0.25">
      <c r="D2154" s="7"/>
      <c r="E2154" s="6"/>
    </row>
    <row r="2155" spans="4:5" x14ac:dyDescent="0.25">
      <c r="D2155" s="7"/>
      <c r="E2155" s="6"/>
    </row>
    <row r="2156" spans="4:5" x14ac:dyDescent="0.25">
      <c r="D2156" s="7"/>
      <c r="E2156" s="6"/>
    </row>
    <row r="2157" spans="4:5" x14ac:dyDescent="0.25">
      <c r="D2157" s="7"/>
      <c r="E2157" s="6"/>
    </row>
    <row r="2158" spans="4:5" x14ac:dyDescent="0.25">
      <c r="D2158" s="7"/>
      <c r="E2158" s="6"/>
    </row>
    <row r="2159" spans="4:5" x14ac:dyDescent="0.25">
      <c r="D2159" s="7"/>
      <c r="E2159" s="6"/>
    </row>
    <row r="2160" spans="4:5" x14ac:dyDescent="0.25">
      <c r="D2160" s="7"/>
      <c r="E2160" s="6"/>
    </row>
    <row r="2161" spans="4:5" x14ac:dyDescent="0.25">
      <c r="D2161" s="7"/>
      <c r="E2161" s="6"/>
    </row>
    <row r="2162" spans="4:5" x14ac:dyDescent="0.25">
      <c r="D2162" s="7"/>
      <c r="E2162" s="6"/>
    </row>
    <row r="2163" spans="4:5" x14ac:dyDescent="0.25">
      <c r="D2163" s="7"/>
      <c r="E2163" s="6"/>
    </row>
    <row r="2164" spans="4:5" x14ac:dyDescent="0.25">
      <c r="D2164" s="7"/>
      <c r="E2164" s="6"/>
    </row>
    <row r="2165" spans="4:5" x14ac:dyDescent="0.25">
      <c r="D2165" s="7"/>
      <c r="E2165" s="6"/>
    </row>
    <row r="2166" spans="4:5" x14ac:dyDescent="0.25">
      <c r="D2166" s="7"/>
      <c r="E2166" s="6"/>
    </row>
    <row r="2167" spans="4:5" x14ac:dyDescent="0.25">
      <c r="D2167" s="7"/>
      <c r="E2167" s="6"/>
    </row>
    <row r="2168" spans="4:5" x14ac:dyDescent="0.25">
      <c r="D2168" s="7"/>
      <c r="E2168" s="6"/>
    </row>
    <row r="2169" spans="4:5" x14ac:dyDescent="0.25">
      <c r="D2169" s="7"/>
      <c r="E2169" s="6"/>
    </row>
    <row r="2170" spans="4:5" x14ac:dyDescent="0.25">
      <c r="D2170" s="7"/>
      <c r="E2170" s="6"/>
    </row>
    <row r="2171" spans="4:5" x14ac:dyDescent="0.25">
      <c r="D2171" s="7"/>
      <c r="E2171" s="6"/>
    </row>
    <row r="2172" spans="4:5" x14ac:dyDescent="0.25">
      <c r="D2172" s="7"/>
      <c r="E2172" s="6"/>
    </row>
    <row r="2173" spans="4:5" x14ac:dyDescent="0.25">
      <c r="D2173" s="7"/>
      <c r="E2173" s="6"/>
    </row>
    <row r="2174" spans="4:5" x14ac:dyDescent="0.25">
      <c r="D2174" s="7"/>
      <c r="E2174" s="6"/>
    </row>
    <row r="2175" spans="4:5" x14ac:dyDescent="0.25">
      <c r="D2175" s="7"/>
      <c r="E2175" s="6"/>
    </row>
    <row r="2176" spans="4:5" x14ac:dyDescent="0.25">
      <c r="D2176" s="7"/>
      <c r="E2176" s="6"/>
    </row>
    <row r="2177" spans="4:5" x14ac:dyDescent="0.25">
      <c r="D2177" s="7"/>
      <c r="E2177" s="6"/>
    </row>
    <row r="2178" spans="4:5" x14ac:dyDescent="0.25">
      <c r="D2178" s="7"/>
      <c r="E2178" s="6"/>
    </row>
    <row r="2179" spans="4:5" x14ac:dyDescent="0.25">
      <c r="D2179" s="7"/>
      <c r="E2179" s="6"/>
    </row>
    <row r="2180" spans="4:5" x14ac:dyDescent="0.25">
      <c r="D2180" s="7"/>
      <c r="E2180" s="6"/>
    </row>
    <row r="2181" spans="4:5" x14ac:dyDescent="0.25">
      <c r="D2181" s="7"/>
      <c r="E2181" s="6"/>
    </row>
    <row r="2182" spans="4:5" x14ac:dyDescent="0.25">
      <c r="D2182" s="7"/>
      <c r="E2182" s="6"/>
    </row>
    <row r="2183" spans="4:5" x14ac:dyDescent="0.25">
      <c r="D2183" s="7"/>
      <c r="E2183" s="6"/>
    </row>
    <row r="2184" spans="4:5" x14ac:dyDescent="0.25">
      <c r="D2184" s="7"/>
      <c r="E2184" s="6"/>
    </row>
    <row r="2185" spans="4:5" x14ac:dyDescent="0.25">
      <c r="D2185" s="7"/>
      <c r="E2185" s="6"/>
    </row>
    <row r="2186" spans="4:5" x14ac:dyDescent="0.25">
      <c r="D2186" s="7"/>
      <c r="E2186" s="6"/>
    </row>
    <row r="2187" spans="4:5" x14ac:dyDescent="0.25">
      <c r="D2187" s="7"/>
      <c r="E2187" s="6"/>
    </row>
    <row r="2188" spans="4:5" x14ac:dyDescent="0.25">
      <c r="D2188" s="7"/>
      <c r="E2188" s="6"/>
    </row>
    <row r="2189" spans="4:5" x14ac:dyDescent="0.25">
      <c r="D2189" s="7"/>
      <c r="E2189" s="6"/>
    </row>
    <row r="2190" spans="4:5" x14ac:dyDescent="0.25">
      <c r="D2190" s="7"/>
      <c r="E2190" s="6"/>
    </row>
    <row r="2191" spans="4:5" x14ac:dyDescent="0.25">
      <c r="D2191" s="7"/>
      <c r="E2191" s="6"/>
    </row>
    <row r="2192" spans="4:5" x14ac:dyDescent="0.25">
      <c r="D2192" s="7"/>
      <c r="E2192" s="6"/>
    </row>
    <row r="2193" spans="4:5" x14ac:dyDescent="0.25">
      <c r="D2193" s="7"/>
      <c r="E2193" s="6"/>
    </row>
    <row r="2194" spans="4:5" x14ac:dyDescent="0.25">
      <c r="D2194" s="7"/>
      <c r="E2194" s="6"/>
    </row>
    <row r="2195" spans="4:5" x14ac:dyDescent="0.25">
      <c r="D2195" s="7"/>
      <c r="E2195" s="6"/>
    </row>
    <row r="2196" spans="4:5" x14ac:dyDescent="0.25">
      <c r="D2196" s="7"/>
      <c r="E2196" s="6"/>
    </row>
    <row r="2197" spans="4:5" x14ac:dyDescent="0.25">
      <c r="D2197" s="7"/>
      <c r="E2197" s="6"/>
    </row>
    <row r="2198" spans="4:5" x14ac:dyDescent="0.25">
      <c r="D2198" s="7"/>
      <c r="E2198" s="6"/>
    </row>
    <row r="2199" spans="4:5" x14ac:dyDescent="0.25">
      <c r="D2199" s="7"/>
      <c r="E2199" s="6"/>
    </row>
    <row r="2200" spans="4:5" x14ac:dyDescent="0.25">
      <c r="D2200" s="7"/>
      <c r="E2200" s="6"/>
    </row>
    <row r="2201" spans="4:5" x14ac:dyDescent="0.25">
      <c r="D2201" s="7"/>
      <c r="E2201" s="6"/>
    </row>
    <row r="2202" spans="4:5" x14ac:dyDescent="0.25">
      <c r="D2202" s="7"/>
      <c r="E2202" s="6"/>
    </row>
    <row r="2203" spans="4:5" x14ac:dyDescent="0.25">
      <c r="D2203" s="7"/>
      <c r="E2203" s="6"/>
    </row>
    <row r="2204" spans="4:5" x14ac:dyDescent="0.25">
      <c r="D2204" s="7"/>
      <c r="E2204" s="6"/>
    </row>
    <row r="2205" spans="4:5" x14ac:dyDescent="0.25">
      <c r="D2205" s="7"/>
      <c r="E2205" s="6"/>
    </row>
    <row r="2206" spans="4:5" x14ac:dyDescent="0.25">
      <c r="D2206" s="7"/>
      <c r="E2206" s="6"/>
    </row>
    <row r="2207" spans="4:5" x14ac:dyDescent="0.25">
      <c r="D2207" s="7"/>
      <c r="E2207" s="6"/>
    </row>
    <row r="2208" spans="4:5" x14ac:dyDescent="0.25">
      <c r="D2208" s="7"/>
      <c r="E2208" s="6"/>
    </row>
    <row r="2209" spans="4:5" x14ac:dyDescent="0.25">
      <c r="D2209" s="7"/>
      <c r="E2209" s="6"/>
    </row>
    <row r="2210" spans="4:5" x14ac:dyDescent="0.25">
      <c r="D2210" s="7"/>
      <c r="E2210" s="6"/>
    </row>
    <row r="2211" spans="4:5" x14ac:dyDescent="0.25">
      <c r="D2211" s="7"/>
      <c r="E2211" s="6"/>
    </row>
    <row r="2212" spans="4:5" x14ac:dyDescent="0.25">
      <c r="D2212" s="7"/>
      <c r="E2212" s="6"/>
    </row>
    <row r="2213" spans="4:5" x14ac:dyDescent="0.25">
      <c r="D2213" s="7"/>
      <c r="E2213" s="6"/>
    </row>
    <row r="2214" spans="4:5" x14ac:dyDescent="0.25">
      <c r="D2214" s="7"/>
      <c r="E2214" s="6"/>
    </row>
    <row r="2215" spans="4:5" x14ac:dyDescent="0.25">
      <c r="D2215" s="7"/>
      <c r="E2215" s="6"/>
    </row>
    <row r="2216" spans="4:5" x14ac:dyDescent="0.25">
      <c r="D2216" s="7"/>
      <c r="E2216" s="6"/>
    </row>
    <row r="2217" spans="4:5" x14ac:dyDescent="0.25">
      <c r="D2217" s="7"/>
      <c r="E2217" s="6"/>
    </row>
    <row r="2218" spans="4:5" x14ac:dyDescent="0.25">
      <c r="D2218" s="7"/>
      <c r="E2218" s="6"/>
    </row>
    <row r="2219" spans="4:5" x14ac:dyDescent="0.25">
      <c r="D2219" s="7"/>
      <c r="E2219" s="6"/>
    </row>
    <row r="2220" spans="4:5" x14ac:dyDescent="0.25">
      <c r="D2220" s="7"/>
      <c r="E2220" s="6"/>
    </row>
    <row r="2221" spans="4:5" x14ac:dyDescent="0.25">
      <c r="D2221" s="7"/>
      <c r="E2221" s="6"/>
    </row>
    <row r="2222" spans="4:5" x14ac:dyDescent="0.25">
      <c r="D2222" s="7"/>
      <c r="E2222" s="6"/>
    </row>
    <row r="2223" spans="4:5" x14ac:dyDescent="0.25">
      <c r="D2223" s="7"/>
      <c r="E2223" s="6"/>
    </row>
    <row r="2224" spans="4:5" x14ac:dyDescent="0.25">
      <c r="D2224" s="7"/>
      <c r="E2224" s="6"/>
    </row>
    <row r="2225" spans="4:5" x14ac:dyDescent="0.25">
      <c r="D2225" s="7"/>
      <c r="E2225" s="6"/>
    </row>
    <row r="2226" spans="4:5" x14ac:dyDescent="0.25">
      <c r="D2226" s="7"/>
      <c r="E2226" s="6"/>
    </row>
    <row r="2227" spans="4:5" x14ac:dyDescent="0.25">
      <c r="D2227" s="7"/>
      <c r="E2227" s="6"/>
    </row>
    <row r="2228" spans="4:5" x14ac:dyDescent="0.25">
      <c r="D2228" s="7"/>
      <c r="E2228" s="6"/>
    </row>
    <row r="2229" spans="4:5" x14ac:dyDescent="0.25">
      <c r="D2229" s="7"/>
      <c r="E2229" s="6"/>
    </row>
    <row r="2230" spans="4:5" x14ac:dyDescent="0.25">
      <c r="D2230" s="7"/>
      <c r="E2230" s="6"/>
    </row>
    <row r="2231" spans="4:5" x14ac:dyDescent="0.25">
      <c r="D2231" s="7"/>
      <c r="E2231" s="6"/>
    </row>
    <row r="2232" spans="4:5" x14ac:dyDescent="0.25">
      <c r="D2232" s="7"/>
      <c r="E2232" s="6"/>
    </row>
    <row r="2233" spans="4:5" x14ac:dyDescent="0.25">
      <c r="D2233" s="7"/>
      <c r="E2233" s="6"/>
    </row>
    <row r="2234" spans="4:5" x14ac:dyDescent="0.25">
      <c r="D2234" s="7"/>
      <c r="E2234" s="6"/>
    </row>
    <row r="2235" spans="4:5" x14ac:dyDescent="0.25">
      <c r="D2235" s="7"/>
      <c r="E2235" s="6"/>
    </row>
    <row r="2236" spans="4:5" x14ac:dyDescent="0.25">
      <c r="D2236" s="7"/>
      <c r="E2236" s="6"/>
    </row>
    <row r="2237" spans="4:5" x14ac:dyDescent="0.25">
      <c r="D2237" s="7"/>
      <c r="E2237" s="6"/>
    </row>
    <row r="2238" spans="4:5" x14ac:dyDescent="0.25">
      <c r="D2238" s="7"/>
      <c r="E2238" s="6"/>
    </row>
    <row r="2239" spans="4:5" x14ac:dyDescent="0.25">
      <c r="D2239" s="7"/>
      <c r="E2239" s="6"/>
    </row>
    <row r="2240" spans="4:5" x14ac:dyDescent="0.25">
      <c r="D2240" s="7"/>
      <c r="E2240" s="6"/>
    </row>
    <row r="2241" spans="4:5" x14ac:dyDescent="0.25">
      <c r="D2241" s="7"/>
      <c r="E2241" s="6"/>
    </row>
    <row r="2242" spans="4:5" x14ac:dyDescent="0.25">
      <c r="D2242" s="7"/>
      <c r="E2242" s="6"/>
    </row>
    <row r="2243" spans="4:5" x14ac:dyDescent="0.25">
      <c r="D2243" s="7"/>
      <c r="E2243" s="6"/>
    </row>
    <row r="2244" spans="4:5" x14ac:dyDescent="0.25">
      <c r="D2244" s="7"/>
      <c r="E2244" s="6"/>
    </row>
    <row r="2245" spans="4:5" x14ac:dyDescent="0.25">
      <c r="D2245" s="7"/>
      <c r="E2245" s="6"/>
    </row>
    <row r="2246" spans="4:5" x14ac:dyDescent="0.25">
      <c r="D2246" s="7"/>
      <c r="E2246" s="6"/>
    </row>
    <row r="2247" spans="4:5" x14ac:dyDescent="0.25">
      <c r="D2247" s="7"/>
      <c r="E2247" s="6"/>
    </row>
    <row r="2248" spans="4:5" x14ac:dyDescent="0.25">
      <c r="D2248" s="7"/>
      <c r="E2248" s="6"/>
    </row>
    <row r="2249" spans="4:5" x14ac:dyDescent="0.25">
      <c r="D2249" s="7"/>
      <c r="E2249" s="6"/>
    </row>
    <row r="2250" spans="4:5" x14ac:dyDescent="0.25">
      <c r="D2250" s="7"/>
      <c r="E2250" s="6"/>
    </row>
    <row r="2251" spans="4:5" x14ac:dyDescent="0.25">
      <c r="D2251" s="7"/>
      <c r="E2251" s="6"/>
    </row>
    <row r="2252" spans="4:5" x14ac:dyDescent="0.25">
      <c r="D2252" s="7"/>
      <c r="E2252" s="6"/>
    </row>
    <row r="2253" spans="4:5" x14ac:dyDescent="0.25">
      <c r="D2253" s="7"/>
      <c r="E2253" s="6"/>
    </row>
    <row r="2254" spans="4:5" x14ac:dyDescent="0.25">
      <c r="D2254" s="7"/>
      <c r="E2254" s="6"/>
    </row>
    <row r="2255" spans="4:5" x14ac:dyDescent="0.25">
      <c r="D2255" s="7"/>
      <c r="E2255" s="6"/>
    </row>
    <row r="2256" spans="4:5" x14ac:dyDescent="0.25">
      <c r="D2256" s="7"/>
      <c r="E2256" s="6"/>
    </row>
    <row r="2257" spans="4:5" x14ac:dyDescent="0.25">
      <c r="D2257" s="7"/>
      <c r="E2257" s="6"/>
    </row>
    <row r="2258" spans="4:5" x14ac:dyDescent="0.25">
      <c r="D2258" s="7"/>
      <c r="E2258" s="6"/>
    </row>
    <row r="2259" spans="4:5" x14ac:dyDescent="0.25">
      <c r="D2259" s="7"/>
      <c r="E2259" s="6"/>
    </row>
    <row r="2260" spans="4:5" x14ac:dyDescent="0.25">
      <c r="D2260" s="7"/>
      <c r="E2260" s="6"/>
    </row>
    <row r="2261" spans="4:5" x14ac:dyDescent="0.25">
      <c r="D2261" s="7"/>
      <c r="E2261" s="6"/>
    </row>
    <row r="2262" spans="4:5" x14ac:dyDescent="0.25">
      <c r="D2262" s="7"/>
      <c r="E2262" s="6"/>
    </row>
    <row r="2263" spans="4:5" x14ac:dyDescent="0.25">
      <c r="D2263" s="7"/>
      <c r="E2263" s="6"/>
    </row>
    <row r="2264" spans="4:5" x14ac:dyDescent="0.25">
      <c r="D2264" s="7"/>
      <c r="E2264" s="6"/>
    </row>
    <row r="2265" spans="4:5" x14ac:dyDescent="0.25">
      <c r="D2265" s="7"/>
      <c r="E2265" s="6"/>
    </row>
    <row r="2266" spans="4:5" x14ac:dyDescent="0.25">
      <c r="D2266" s="7"/>
      <c r="E2266" s="6"/>
    </row>
    <row r="2267" spans="4:5" x14ac:dyDescent="0.25">
      <c r="D2267" s="7"/>
      <c r="E2267" s="6"/>
    </row>
    <row r="2268" spans="4:5" x14ac:dyDescent="0.25">
      <c r="D2268" s="7"/>
      <c r="E2268" s="6"/>
    </row>
    <row r="2269" spans="4:5" x14ac:dyDescent="0.25">
      <c r="D2269" s="7"/>
      <c r="E2269" s="6"/>
    </row>
    <row r="2270" spans="4:5" x14ac:dyDescent="0.25">
      <c r="D2270" s="7"/>
      <c r="E2270" s="6"/>
    </row>
    <row r="2271" spans="4:5" x14ac:dyDescent="0.25">
      <c r="D2271" s="7"/>
      <c r="E2271" s="6"/>
    </row>
    <row r="2272" spans="4:5" x14ac:dyDescent="0.25">
      <c r="D2272" s="7"/>
      <c r="E2272" s="6"/>
    </row>
    <row r="2273" spans="4:5" x14ac:dyDescent="0.25">
      <c r="D2273" s="7"/>
      <c r="E2273" s="6"/>
    </row>
    <row r="2274" spans="4:5" x14ac:dyDescent="0.25">
      <c r="D2274" s="7"/>
      <c r="E2274" s="6"/>
    </row>
    <row r="2275" spans="4:5" x14ac:dyDescent="0.25">
      <c r="D2275" s="7"/>
      <c r="E2275" s="6"/>
    </row>
    <row r="2276" spans="4:5" x14ac:dyDescent="0.25">
      <c r="D2276" s="7"/>
      <c r="E2276" s="6"/>
    </row>
    <row r="2277" spans="4:5" x14ac:dyDescent="0.25">
      <c r="D2277" s="7"/>
      <c r="E2277" s="6"/>
    </row>
    <row r="2278" spans="4:5" x14ac:dyDescent="0.25">
      <c r="D2278" s="7"/>
      <c r="E2278" s="6"/>
    </row>
    <row r="2279" spans="4:5" x14ac:dyDescent="0.25">
      <c r="D2279" s="7"/>
      <c r="E2279" s="6"/>
    </row>
    <row r="2280" spans="4:5" x14ac:dyDescent="0.25">
      <c r="D2280" s="7"/>
      <c r="E2280" s="6"/>
    </row>
    <row r="2281" spans="4:5" x14ac:dyDescent="0.25">
      <c r="D2281" s="7"/>
      <c r="E2281" s="6"/>
    </row>
    <row r="2282" spans="4:5" x14ac:dyDescent="0.25">
      <c r="D2282" s="7"/>
      <c r="E2282" s="6"/>
    </row>
    <row r="2283" spans="4:5" x14ac:dyDescent="0.25">
      <c r="D2283" s="7"/>
      <c r="E2283" s="6"/>
    </row>
    <row r="2284" spans="4:5" x14ac:dyDescent="0.25">
      <c r="D2284" s="7"/>
      <c r="E2284" s="6"/>
    </row>
    <row r="2285" spans="4:5" x14ac:dyDescent="0.25">
      <c r="D2285" s="7"/>
      <c r="E2285" s="6"/>
    </row>
    <row r="2286" spans="4:5" x14ac:dyDescent="0.25">
      <c r="D2286" s="7"/>
      <c r="E2286" s="6"/>
    </row>
    <row r="2287" spans="4:5" x14ac:dyDescent="0.25">
      <c r="D2287" s="7"/>
      <c r="E2287" s="6"/>
    </row>
    <row r="2288" spans="4:5" x14ac:dyDescent="0.25">
      <c r="D2288" s="7"/>
      <c r="E2288" s="6"/>
    </row>
    <row r="2289" spans="4:5" x14ac:dyDescent="0.25">
      <c r="D2289" s="7"/>
      <c r="E2289" s="6"/>
    </row>
    <row r="2290" spans="4:5" x14ac:dyDescent="0.25">
      <c r="D2290" s="7"/>
      <c r="E2290" s="6"/>
    </row>
    <row r="2291" spans="4:5" x14ac:dyDescent="0.25">
      <c r="D2291" s="7"/>
      <c r="E2291" s="6"/>
    </row>
    <row r="2292" spans="4:5" x14ac:dyDescent="0.25">
      <c r="D2292" s="7"/>
      <c r="E2292" s="6"/>
    </row>
    <row r="2293" spans="4:5" x14ac:dyDescent="0.25">
      <c r="D2293" s="7"/>
      <c r="E2293" s="6"/>
    </row>
    <row r="2294" spans="4:5" x14ac:dyDescent="0.25">
      <c r="D2294" s="7"/>
      <c r="E2294" s="6"/>
    </row>
    <row r="2295" spans="4:5" x14ac:dyDescent="0.25">
      <c r="D2295" s="7"/>
      <c r="E2295" s="6"/>
    </row>
    <row r="2296" spans="4:5" x14ac:dyDescent="0.25">
      <c r="D2296" s="7"/>
      <c r="E2296" s="6"/>
    </row>
    <row r="2297" spans="4:5" x14ac:dyDescent="0.25">
      <c r="D2297" s="7"/>
      <c r="E2297" s="6"/>
    </row>
    <row r="2298" spans="4:5" x14ac:dyDescent="0.25">
      <c r="D2298" s="7"/>
      <c r="E2298" s="6"/>
    </row>
    <row r="2299" spans="4:5" x14ac:dyDescent="0.25">
      <c r="D2299" s="7"/>
      <c r="E2299" s="6"/>
    </row>
    <row r="2300" spans="4:5" x14ac:dyDescent="0.25">
      <c r="D2300" s="7"/>
      <c r="E2300" s="6"/>
    </row>
    <row r="2301" spans="4:5" x14ac:dyDescent="0.25">
      <c r="D2301" s="7"/>
      <c r="E2301" s="6"/>
    </row>
    <row r="2302" spans="4:5" x14ac:dyDescent="0.25">
      <c r="D2302" s="7"/>
      <c r="E2302" s="6"/>
    </row>
    <row r="2303" spans="4:5" x14ac:dyDescent="0.25">
      <c r="D2303" s="7"/>
      <c r="E2303" s="6"/>
    </row>
    <row r="2304" spans="4:5" x14ac:dyDescent="0.25">
      <c r="D2304" s="7"/>
      <c r="E2304" s="6"/>
    </row>
    <row r="2305" spans="4:5" x14ac:dyDescent="0.25">
      <c r="D2305" s="7"/>
      <c r="E2305" s="6"/>
    </row>
    <row r="2306" spans="4:5" x14ac:dyDescent="0.25">
      <c r="D2306" s="7"/>
      <c r="E2306" s="6"/>
    </row>
    <row r="2307" spans="4:5" x14ac:dyDescent="0.25">
      <c r="D2307" s="7"/>
      <c r="E2307" s="6"/>
    </row>
    <row r="2308" spans="4:5" x14ac:dyDescent="0.25">
      <c r="D2308" s="7"/>
      <c r="E2308" s="6"/>
    </row>
    <row r="2309" spans="4:5" x14ac:dyDescent="0.25">
      <c r="D2309" s="7"/>
      <c r="E2309" s="6"/>
    </row>
    <row r="2310" spans="4:5" x14ac:dyDescent="0.25">
      <c r="D2310" s="7"/>
      <c r="E2310" s="6"/>
    </row>
    <row r="2311" spans="4:5" x14ac:dyDescent="0.25">
      <c r="D2311" s="7"/>
      <c r="E2311" s="6"/>
    </row>
    <row r="2312" spans="4:5" x14ac:dyDescent="0.25">
      <c r="D2312" s="7"/>
      <c r="E2312" s="6"/>
    </row>
    <row r="2313" spans="4:5" x14ac:dyDescent="0.25">
      <c r="D2313" s="7"/>
      <c r="E2313" s="6"/>
    </row>
    <row r="2314" spans="4:5" x14ac:dyDescent="0.25">
      <c r="D2314" s="7"/>
      <c r="E2314" s="6"/>
    </row>
    <row r="2315" spans="4:5" x14ac:dyDescent="0.25">
      <c r="D2315" s="7"/>
      <c r="E2315" s="6"/>
    </row>
    <row r="2316" spans="4:5" x14ac:dyDescent="0.25">
      <c r="D2316" s="7"/>
      <c r="E2316" s="6"/>
    </row>
    <row r="2317" spans="4:5" x14ac:dyDescent="0.25">
      <c r="D2317" s="7"/>
      <c r="E2317" s="6"/>
    </row>
    <row r="2318" spans="4:5" x14ac:dyDescent="0.25">
      <c r="D2318" s="7"/>
      <c r="E2318" s="6"/>
    </row>
    <row r="2319" spans="4:5" x14ac:dyDescent="0.25">
      <c r="D2319" s="7"/>
      <c r="E2319" s="6"/>
    </row>
    <row r="2320" spans="4:5" x14ac:dyDescent="0.25">
      <c r="D2320" s="7"/>
      <c r="E2320" s="6"/>
    </row>
    <row r="2321" spans="4:5" x14ac:dyDescent="0.25">
      <c r="D2321" s="7"/>
      <c r="E2321" s="6"/>
    </row>
    <row r="2322" spans="4:5" x14ac:dyDescent="0.25">
      <c r="D2322" s="7"/>
      <c r="E2322" s="6"/>
    </row>
    <row r="2323" spans="4:5" x14ac:dyDescent="0.25">
      <c r="D2323" s="7"/>
      <c r="E2323" s="6"/>
    </row>
    <row r="2324" spans="4:5" x14ac:dyDescent="0.25">
      <c r="D2324" s="7"/>
      <c r="E2324" s="6"/>
    </row>
    <row r="2325" spans="4:5" x14ac:dyDescent="0.25">
      <c r="D2325" s="7"/>
      <c r="E2325" s="6"/>
    </row>
    <row r="2326" spans="4:5" x14ac:dyDescent="0.25">
      <c r="D2326" s="7"/>
      <c r="E2326" s="6"/>
    </row>
    <row r="2327" spans="4:5" x14ac:dyDescent="0.25">
      <c r="D2327" s="7"/>
      <c r="E2327" s="6"/>
    </row>
    <row r="2328" spans="4:5" x14ac:dyDescent="0.25">
      <c r="D2328" s="7"/>
      <c r="E2328" s="6"/>
    </row>
    <row r="2329" spans="4:5" x14ac:dyDescent="0.25">
      <c r="D2329" s="7"/>
      <c r="E2329" s="6"/>
    </row>
    <row r="2330" spans="4:5" x14ac:dyDescent="0.25">
      <c r="D2330" s="7"/>
      <c r="E2330" s="6"/>
    </row>
    <row r="2331" spans="4:5" x14ac:dyDescent="0.25">
      <c r="D2331" s="7"/>
      <c r="E2331" s="6"/>
    </row>
    <row r="2332" spans="4:5" x14ac:dyDescent="0.25">
      <c r="D2332" s="7"/>
      <c r="E2332" s="6"/>
    </row>
    <row r="2333" spans="4:5" x14ac:dyDescent="0.25">
      <c r="D2333" s="7"/>
      <c r="E2333" s="6"/>
    </row>
    <row r="2334" spans="4:5" x14ac:dyDescent="0.25">
      <c r="D2334" s="7"/>
      <c r="E2334" s="6"/>
    </row>
    <row r="2335" spans="4:5" x14ac:dyDescent="0.25">
      <c r="D2335" s="7"/>
      <c r="E2335" s="6"/>
    </row>
    <row r="2336" spans="4:5" x14ac:dyDescent="0.25">
      <c r="D2336" s="7"/>
      <c r="E2336" s="6"/>
    </row>
    <row r="2337" spans="4:5" x14ac:dyDescent="0.25">
      <c r="D2337" s="7"/>
      <c r="E2337" s="6"/>
    </row>
    <row r="2338" spans="4:5" x14ac:dyDescent="0.25">
      <c r="D2338" s="7"/>
      <c r="E2338" s="6"/>
    </row>
    <row r="2339" spans="4:5" x14ac:dyDescent="0.25">
      <c r="D2339" s="7"/>
      <c r="E2339" s="6"/>
    </row>
    <row r="2340" spans="4:5" x14ac:dyDescent="0.25">
      <c r="D2340" s="7"/>
      <c r="E2340" s="6"/>
    </row>
    <row r="2341" spans="4:5" x14ac:dyDescent="0.25">
      <c r="D2341" s="7"/>
      <c r="E2341" s="6"/>
    </row>
    <row r="2342" spans="4:5" x14ac:dyDescent="0.25">
      <c r="D2342" s="7"/>
      <c r="E2342" s="6"/>
    </row>
    <row r="2343" spans="4:5" x14ac:dyDescent="0.25">
      <c r="D2343" s="7"/>
      <c r="E2343" s="6"/>
    </row>
    <row r="2344" spans="4:5" x14ac:dyDescent="0.25">
      <c r="D2344" s="7"/>
      <c r="E2344" s="6"/>
    </row>
    <row r="2345" spans="4:5" x14ac:dyDescent="0.25">
      <c r="D2345" s="7"/>
      <c r="E2345" s="6"/>
    </row>
    <row r="2346" spans="4:5" x14ac:dyDescent="0.25">
      <c r="D2346" s="7"/>
      <c r="E2346" s="6"/>
    </row>
    <row r="2347" spans="4:5" x14ac:dyDescent="0.25">
      <c r="D2347" s="7"/>
      <c r="E2347" s="6"/>
    </row>
    <row r="2348" spans="4:5" x14ac:dyDescent="0.25">
      <c r="D2348" s="7"/>
      <c r="E2348" s="6"/>
    </row>
    <row r="2349" spans="4:5" x14ac:dyDescent="0.25">
      <c r="D2349" s="7"/>
      <c r="E2349" s="6"/>
    </row>
    <row r="2350" spans="4:5" x14ac:dyDescent="0.25">
      <c r="D2350" s="7"/>
      <c r="E2350" s="6"/>
    </row>
    <row r="2351" spans="4:5" x14ac:dyDescent="0.25">
      <c r="D2351" s="7"/>
      <c r="E2351" s="6"/>
    </row>
    <row r="2352" spans="4:5" x14ac:dyDescent="0.25">
      <c r="D2352" s="7"/>
      <c r="E2352" s="6"/>
    </row>
    <row r="2353" spans="4:5" x14ac:dyDescent="0.25">
      <c r="D2353" s="7"/>
      <c r="E2353" s="6"/>
    </row>
    <row r="2354" spans="4:5" x14ac:dyDescent="0.25">
      <c r="D2354" s="7"/>
      <c r="E2354" s="6"/>
    </row>
    <row r="2355" spans="4:5" x14ac:dyDescent="0.25">
      <c r="D2355" s="7"/>
      <c r="E2355" s="6"/>
    </row>
    <row r="2356" spans="4:5" x14ac:dyDescent="0.25">
      <c r="D2356" s="7"/>
      <c r="E2356" s="6"/>
    </row>
    <row r="2357" spans="4:5" x14ac:dyDescent="0.25">
      <c r="D2357" s="7"/>
      <c r="E2357" s="6"/>
    </row>
    <row r="2358" spans="4:5" x14ac:dyDescent="0.25">
      <c r="D2358" s="7"/>
      <c r="E2358" s="6"/>
    </row>
    <row r="2359" spans="4:5" x14ac:dyDescent="0.25">
      <c r="D2359" s="7"/>
      <c r="E2359" s="6"/>
    </row>
    <row r="2360" spans="4:5" x14ac:dyDescent="0.25">
      <c r="D2360" s="7"/>
      <c r="E2360" s="6"/>
    </row>
    <row r="2361" spans="4:5" x14ac:dyDescent="0.25">
      <c r="D2361" s="7"/>
      <c r="E2361" s="6"/>
    </row>
    <row r="2362" spans="4:5" x14ac:dyDescent="0.25">
      <c r="D2362" s="7"/>
      <c r="E2362" s="6"/>
    </row>
    <row r="2363" spans="4:5" x14ac:dyDescent="0.25">
      <c r="D2363" s="7"/>
      <c r="E2363" s="6"/>
    </row>
    <row r="2364" spans="4:5" x14ac:dyDescent="0.25">
      <c r="D2364" s="7"/>
      <c r="E2364" s="6"/>
    </row>
    <row r="2365" spans="4:5" x14ac:dyDescent="0.25">
      <c r="D2365" s="7"/>
      <c r="E2365" s="6"/>
    </row>
    <row r="2366" spans="4:5" x14ac:dyDescent="0.25">
      <c r="D2366" s="7"/>
      <c r="E2366" s="6"/>
    </row>
    <row r="2367" spans="4:5" x14ac:dyDescent="0.25">
      <c r="D2367" s="7"/>
      <c r="E2367" s="6"/>
    </row>
    <row r="2368" spans="4:5" x14ac:dyDescent="0.25">
      <c r="D2368" s="7"/>
      <c r="E2368" s="6"/>
    </row>
    <row r="2369" spans="4:5" x14ac:dyDescent="0.25">
      <c r="D2369" s="7"/>
      <c r="E2369" s="6"/>
    </row>
    <row r="2370" spans="4:5" x14ac:dyDescent="0.25">
      <c r="D2370" s="7"/>
      <c r="E2370" s="6"/>
    </row>
    <row r="2371" spans="4:5" x14ac:dyDescent="0.25">
      <c r="D2371" s="7"/>
      <c r="E2371" s="6"/>
    </row>
    <row r="2372" spans="4:5" x14ac:dyDescent="0.25">
      <c r="D2372" s="7"/>
      <c r="E2372" s="6"/>
    </row>
    <row r="2373" spans="4:5" x14ac:dyDescent="0.25">
      <c r="D2373" s="7"/>
      <c r="E2373" s="6"/>
    </row>
    <row r="2374" spans="4:5" x14ac:dyDescent="0.25">
      <c r="D2374" s="7"/>
      <c r="E2374" s="6"/>
    </row>
    <row r="2375" spans="4:5" x14ac:dyDescent="0.25">
      <c r="D2375" s="7"/>
      <c r="E2375" s="6"/>
    </row>
    <row r="2376" spans="4:5" x14ac:dyDescent="0.25">
      <c r="D2376" s="7"/>
      <c r="E2376" s="6"/>
    </row>
    <row r="2377" spans="4:5" x14ac:dyDescent="0.25">
      <c r="D2377" s="7"/>
      <c r="E2377" s="6"/>
    </row>
    <row r="2378" spans="4:5" x14ac:dyDescent="0.25">
      <c r="D2378" s="7"/>
      <c r="E2378" s="6"/>
    </row>
    <row r="2379" spans="4:5" x14ac:dyDescent="0.25">
      <c r="D2379" s="7"/>
      <c r="E2379" s="6"/>
    </row>
    <row r="2380" spans="4:5" x14ac:dyDescent="0.25">
      <c r="D2380" s="7"/>
      <c r="E2380" s="6"/>
    </row>
    <row r="2381" spans="4:5" x14ac:dyDescent="0.25">
      <c r="D2381" s="7"/>
      <c r="E2381" s="6"/>
    </row>
    <row r="2382" spans="4:5" x14ac:dyDescent="0.25">
      <c r="D2382" s="7"/>
      <c r="E2382" s="6"/>
    </row>
    <row r="2383" spans="4:5" x14ac:dyDescent="0.25">
      <c r="D2383" s="7"/>
      <c r="E2383" s="6"/>
    </row>
    <row r="2384" spans="4:5" x14ac:dyDescent="0.25">
      <c r="D2384" s="7"/>
      <c r="E2384" s="6"/>
    </row>
    <row r="2385" spans="4:5" x14ac:dyDescent="0.25">
      <c r="D2385" s="7"/>
      <c r="E2385" s="6"/>
    </row>
    <row r="2386" spans="4:5" x14ac:dyDescent="0.25">
      <c r="D2386" s="7"/>
      <c r="E2386" s="6"/>
    </row>
    <row r="2387" spans="4:5" x14ac:dyDescent="0.25">
      <c r="D2387" s="7"/>
      <c r="E2387" s="6"/>
    </row>
    <row r="2388" spans="4:5" x14ac:dyDescent="0.25">
      <c r="D2388" s="7"/>
      <c r="E2388" s="6"/>
    </row>
    <row r="2389" spans="4:5" x14ac:dyDescent="0.25">
      <c r="D2389" s="7"/>
      <c r="E2389" s="6"/>
    </row>
    <row r="2390" spans="4:5" x14ac:dyDescent="0.25">
      <c r="D2390" s="7"/>
      <c r="E2390" s="6"/>
    </row>
    <row r="2391" spans="4:5" x14ac:dyDescent="0.25">
      <c r="D2391" s="7"/>
      <c r="E2391" s="6"/>
    </row>
    <row r="2392" spans="4:5" x14ac:dyDescent="0.25">
      <c r="D2392" s="7"/>
      <c r="E2392" s="6"/>
    </row>
    <row r="2393" spans="4:5" x14ac:dyDescent="0.25">
      <c r="D2393" s="7"/>
      <c r="E2393" s="6"/>
    </row>
    <row r="2394" spans="4:5" x14ac:dyDescent="0.25">
      <c r="D2394" s="7"/>
      <c r="E2394" s="6"/>
    </row>
    <row r="2395" spans="4:5" x14ac:dyDescent="0.25">
      <c r="D2395" s="7"/>
      <c r="E2395" s="6"/>
    </row>
    <row r="2396" spans="4:5" x14ac:dyDescent="0.25">
      <c r="D2396" s="7"/>
      <c r="E2396" s="6"/>
    </row>
    <row r="2397" spans="4:5" x14ac:dyDescent="0.25">
      <c r="D2397" s="7"/>
      <c r="E2397" s="6"/>
    </row>
    <row r="2398" spans="4:5" x14ac:dyDescent="0.25">
      <c r="D2398" s="7"/>
      <c r="E2398" s="6"/>
    </row>
    <row r="2399" spans="4:5" x14ac:dyDescent="0.25">
      <c r="D2399" s="7"/>
      <c r="E2399" s="6"/>
    </row>
    <row r="2400" spans="4:5" x14ac:dyDescent="0.25">
      <c r="D2400" s="7"/>
      <c r="E2400" s="6"/>
    </row>
    <row r="2401" spans="4:5" x14ac:dyDescent="0.25">
      <c r="D2401" s="7"/>
      <c r="E2401" s="6"/>
    </row>
    <row r="2402" spans="4:5" x14ac:dyDescent="0.25">
      <c r="D2402" s="7"/>
      <c r="E2402" s="6"/>
    </row>
    <row r="2403" spans="4:5" x14ac:dyDescent="0.25">
      <c r="D2403" s="7"/>
      <c r="E2403" s="6"/>
    </row>
    <row r="2404" spans="4:5" x14ac:dyDescent="0.25">
      <c r="D2404" s="7"/>
      <c r="E2404" s="6"/>
    </row>
    <row r="2405" spans="4:5" x14ac:dyDescent="0.25">
      <c r="D2405" s="7"/>
      <c r="E2405" s="6"/>
    </row>
    <row r="2406" spans="4:5" x14ac:dyDescent="0.25">
      <c r="D2406" s="7"/>
      <c r="E2406" s="6"/>
    </row>
    <row r="2407" spans="4:5" x14ac:dyDescent="0.25">
      <c r="D2407" s="7"/>
      <c r="E2407" s="6"/>
    </row>
    <row r="2408" spans="4:5" x14ac:dyDescent="0.25">
      <c r="D2408" s="7"/>
      <c r="E2408" s="6"/>
    </row>
    <row r="2409" spans="4:5" x14ac:dyDescent="0.25">
      <c r="D2409" s="7"/>
      <c r="E2409" s="6"/>
    </row>
    <row r="2410" spans="4:5" x14ac:dyDescent="0.25">
      <c r="D2410" s="7"/>
      <c r="E2410" s="6"/>
    </row>
    <row r="2411" spans="4:5" x14ac:dyDescent="0.25">
      <c r="D2411" s="7"/>
      <c r="E2411" s="6"/>
    </row>
    <row r="2412" spans="4:5" x14ac:dyDescent="0.25">
      <c r="D2412" s="7"/>
      <c r="E2412" s="6"/>
    </row>
    <row r="2413" spans="4:5" x14ac:dyDescent="0.25">
      <c r="D2413" s="7"/>
      <c r="E2413" s="6"/>
    </row>
    <row r="2414" spans="4:5" x14ac:dyDescent="0.25">
      <c r="D2414" s="7"/>
      <c r="E2414" s="6"/>
    </row>
    <row r="2415" spans="4:5" x14ac:dyDescent="0.25">
      <c r="D2415" s="7"/>
      <c r="E2415" s="6"/>
    </row>
    <row r="2416" spans="4:5" x14ac:dyDescent="0.25">
      <c r="D2416" s="7"/>
      <c r="E2416" s="6"/>
    </row>
    <row r="2417" spans="4:5" x14ac:dyDescent="0.25">
      <c r="D2417" s="7"/>
      <c r="E2417" s="6"/>
    </row>
    <row r="2418" spans="4:5" x14ac:dyDescent="0.25">
      <c r="D2418" s="7"/>
      <c r="E2418" s="6"/>
    </row>
    <row r="2419" spans="4:5" x14ac:dyDescent="0.25">
      <c r="D2419" s="7"/>
      <c r="E2419" s="6"/>
    </row>
    <row r="2420" spans="4:5" x14ac:dyDescent="0.25">
      <c r="D2420" s="7"/>
      <c r="E2420" s="6"/>
    </row>
    <row r="2421" spans="4:5" x14ac:dyDescent="0.25">
      <c r="D2421" s="7"/>
      <c r="E2421" s="6"/>
    </row>
    <row r="2422" spans="4:5" x14ac:dyDescent="0.25">
      <c r="D2422" s="7"/>
      <c r="E2422" s="6"/>
    </row>
    <row r="2423" spans="4:5" x14ac:dyDescent="0.25">
      <c r="D2423" s="7"/>
      <c r="E2423" s="6"/>
    </row>
    <row r="2424" spans="4:5" x14ac:dyDescent="0.25">
      <c r="D2424" s="7"/>
      <c r="E2424" s="6"/>
    </row>
    <row r="2425" spans="4:5" x14ac:dyDescent="0.25">
      <c r="D2425" s="7"/>
      <c r="E2425" s="6"/>
    </row>
    <row r="2426" spans="4:5" x14ac:dyDescent="0.25">
      <c r="D2426" s="7"/>
      <c r="E2426" s="6"/>
    </row>
    <row r="2427" spans="4:5" x14ac:dyDescent="0.25">
      <c r="D2427" s="7"/>
      <c r="E2427" s="6"/>
    </row>
    <row r="2428" spans="4:5" x14ac:dyDescent="0.25">
      <c r="D2428" s="7"/>
      <c r="E2428" s="6"/>
    </row>
    <row r="2429" spans="4:5" x14ac:dyDescent="0.25">
      <c r="D2429" s="7"/>
      <c r="E2429" s="6"/>
    </row>
    <row r="2430" spans="4:5" x14ac:dyDescent="0.25">
      <c r="D2430" s="7"/>
      <c r="E2430" s="6"/>
    </row>
    <row r="2431" spans="4:5" x14ac:dyDescent="0.25">
      <c r="D2431" s="7"/>
      <c r="E2431" s="6"/>
    </row>
    <row r="2432" spans="4:5" x14ac:dyDescent="0.25">
      <c r="D2432" s="7"/>
      <c r="E2432" s="6"/>
    </row>
    <row r="2433" spans="4:5" x14ac:dyDescent="0.25">
      <c r="D2433" s="7"/>
      <c r="E2433" s="6"/>
    </row>
    <row r="2434" spans="4:5" x14ac:dyDescent="0.25">
      <c r="D2434" s="7"/>
      <c r="E2434" s="6"/>
    </row>
    <row r="2435" spans="4:5" x14ac:dyDescent="0.25">
      <c r="D2435" s="7"/>
      <c r="E2435" s="6"/>
    </row>
    <row r="2436" spans="4:5" x14ac:dyDescent="0.25">
      <c r="D2436" s="7"/>
      <c r="E2436" s="6"/>
    </row>
    <row r="2437" spans="4:5" x14ac:dyDescent="0.25">
      <c r="D2437" s="7"/>
      <c r="E2437" s="6"/>
    </row>
    <row r="2438" spans="4:5" x14ac:dyDescent="0.25">
      <c r="D2438" s="7"/>
      <c r="E2438" s="6"/>
    </row>
    <row r="2439" spans="4:5" x14ac:dyDescent="0.25">
      <c r="D2439" s="7"/>
      <c r="E2439" s="6"/>
    </row>
    <row r="2440" spans="4:5" x14ac:dyDescent="0.25">
      <c r="D2440" s="7"/>
      <c r="E2440" s="6"/>
    </row>
    <row r="2441" spans="4:5" x14ac:dyDescent="0.25">
      <c r="D2441" s="7"/>
      <c r="E2441" s="6"/>
    </row>
    <row r="2442" spans="4:5" x14ac:dyDescent="0.25">
      <c r="D2442" s="7"/>
      <c r="E2442" s="6"/>
    </row>
    <row r="2443" spans="4:5" x14ac:dyDescent="0.25">
      <c r="D2443" s="7"/>
      <c r="E2443" s="6"/>
    </row>
    <row r="2444" spans="4:5" x14ac:dyDescent="0.25">
      <c r="D2444" s="7"/>
      <c r="E2444" s="6"/>
    </row>
    <row r="2445" spans="4:5" x14ac:dyDescent="0.25">
      <c r="D2445" s="7"/>
      <c r="E2445" s="6"/>
    </row>
    <row r="2446" spans="4:5" x14ac:dyDescent="0.25">
      <c r="D2446" s="7"/>
      <c r="E2446" s="6"/>
    </row>
    <row r="2447" spans="4:5" x14ac:dyDescent="0.25">
      <c r="D2447" s="7"/>
      <c r="E2447" s="6"/>
    </row>
    <row r="2448" spans="4:5" x14ac:dyDescent="0.25">
      <c r="D2448" s="7"/>
      <c r="E2448" s="6"/>
    </row>
    <row r="2449" spans="4:5" x14ac:dyDescent="0.25">
      <c r="D2449" s="7"/>
      <c r="E2449" s="6"/>
    </row>
    <row r="2450" spans="4:5" x14ac:dyDescent="0.25">
      <c r="D2450" s="7"/>
      <c r="E2450" s="6"/>
    </row>
    <row r="2451" spans="4:5" x14ac:dyDescent="0.25">
      <c r="D2451" s="7"/>
      <c r="E2451" s="6"/>
    </row>
    <row r="2452" spans="4:5" x14ac:dyDescent="0.25">
      <c r="D2452" s="7"/>
      <c r="E2452" s="6"/>
    </row>
    <row r="2453" spans="4:5" x14ac:dyDescent="0.25">
      <c r="D2453" s="7"/>
      <c r="E2453" s="6"/>
    </row>
    <row r="2454" spans="4:5" x14ac:dyDescent="0.25">
      <c r="D2454" s="7"/>
      <c r="E2454" s="6"/>
    </row>
    <row r="2455" spans="4:5" x14ac:dyDescent="0.25">
      <c r="D2455" s="7"/>
      <c r="E2455" s="6"/>
    </row>
    <row r="2456" spans="4:5" x14ac:dyDescent="0.25">
      <c r="D2456" s="7"/>
      <c r="E2456" s="6"/>
    </row>
    <row r="2457" spans="4:5" x14ac:dyDescent="0.25">
      <c r="D2457" s="7"/>
      <c r="E2457" s="6"/>
    </row>
    <row r="2458" spans="4:5" x14ac:dyDescent="0.25">
      <c r="D2458" s="7"/>
      <c r="E2458" s="6"/>
    </row>
    <row r="2459" spans="4:5" x14ac:dyDescent="0.25">
      <c r="D2459" s="7"/>
      <c r="E2459" s="6"/>
    </row>
    <row r="2460" spans="4:5" x14ac:dyDescent="0.25">
      <c r="D2460" s="7"/>
      <c r="E2460" s="6"/>
    </row>
    <row r="2461" spans="4:5" x14ac:dyDescent="0.25">
      <c r="D2461" s="7"/>
      <c r="E2461" s="6"/>
    </row>
    <row r="2462" spans="4:5" x14ac:dyDescent="0.25">
      <c r="D2462" s="7"/>
      <c r="E2462" s="6"/>
    </row>
    <row r="2463" spans="4:5" x14ac:dyDescent="0.25">
      <c r="D2463" s="7"/>
      <c r="E2463" s="6"/>
    </row>
    <row r="2464" spans="4:5" x14ac:dyDescent="0.25">
      <c r="D2464" s="7"/>
      <c r="E2464" s="6"/>
    </row>
    <row r="2465" spans="4:5" x14ac:dyDescent="0.25">
      <c r="D2465" s="7"/>
      <c r="E2465" s="6"/>
    </row>
    <row r="2466" spans="4:5" x14ac:dyDescent="0.25">
      <c r="D2466" s="7"/>
      <c r="E2466" s="6"/>
    </row>
    <row r="2467" spans="4:5" x14ac:dyDescent="0.25">
      <c r="D2467" s="7"/>
      <c r="E2467" s="6"/>
    </row>
    <row r="2468" spans="4:5" x14ac:dyDescent="0.25">
      <c r="D2468" s="7"/>
      <c r="E2468" s="6"/>
    </row>
    <row r="2469" spans="4:5" x14ac:dyDescent="0.25">
      <c r="D2469" s="7"/>
      <c r="E2469" s="6"/>
    </row>
    <row r="2470" spans="4:5" x14ac:dyDescent="0.25">
      <c r="D2470" s="7"/>
      <c r="E2470" s="6"/>
    </row>
    <row r="2471" spans="4:5" x14ac:dyDescent="0.25">
      <c r="D2471" s="7"/>
      <c r="E2471" s="6"/>
    </row>
    <row r="2472" spans="4:5" x14ac:dyDescent="0.25">
      <c r="D2472" s="7"/>
      <c r="E2472" s="6"/>
    </row>
    <row r="2473" spans="4:5" x14ac:dyDescent="0.25">
      <c r="D2473" s="7"/>
      <c r="E2473" s="6"/>
    </row>
    <row r="2474" spans="4:5" x14ac:dyDescent="0.25">
      <c r="D2474" s="7"/>
      <c r="E2474" s="6"/>
    </row>
    <row r="2475" spans="4:5" x14ac:dyDescent="0.25">
      <c r="D2475" s="7"/>
      <c r="E2475" s="6"/>
    </row>
    <row r="2476" spans="4:5" x14ac:dyDescent="0.25">
      <c r="D2476" s="7"/>
      <c r="E2476" s="6"/>
    </row>
    <row r="2477" spans="4:5" x14ac:dyDescent="0.25">
      <c r="D2477" s="7"/>
      <c r="E2477" s="6"/>
    </row>
    <row r="2478" spans="4:5" x14ac:dyDescent="0.25">
      <c r="D2478" s="7"/>
      <c r="E2478" s="6"/>
    </row>
    <row r="2479" spans="4:5" x14ac:dyDescent="0.25">
      <c r="D2479" s="7"/>
      <c r="E2479" s="6"/>
    </row>
    <row r="2480" spans="4:5" x14ac:dyDescent="0.25">
      <c r="D2480" s="7"/>
      <c r="E2480" s="6"/>
    </row>
    <row r="2481" spans="4:5" x14ac:dyDescent="0.25">
      <c r="D2481" s="7"/>
      <c r="E2481" s="6"/>
    </row>
    <row r="2482" spans="4:5" x14ac:dyDescent="0.25">
      <c r="D2482" s="7"/>
      <c r="E2482" s="6"/>
    </row>
    <row r="2483" spans="4:5" x14ac:dyDescent="0.25">
      <c r="D2483" s="7"/>
      <c r="E2483" s="6"/>
    </row>
    <row r="2484" spans="4:5" x14ac:dyDescent="0.25">
      <c r="D2484" s="7"/>
      <c r="E2484" s="6"/>
    </row>
    <row r="2485" spans="4:5" x14ac:dyDescent="0.25">
      <c r="D2485" s="7"/>
      <c r="E2485" s="6"/>
    </row>
    <row r="2486" spans="4:5" x14ac:dyDescent="0.25">
      <c r="D2486" s="7"/>
      <c r="E2486" s="6"/>
    </row>
    <row r="2487" spans="4:5" x14ac:dyDescent="0.25">
      <c r="D2487" s="7"/>
      <c r="E2487" s="6"/>
    </row>
    <row r="2488" spans="4:5" x14ac:dyDescent="0.25">
      <c r="D2488" s="7"/>
      <c r="E2488" s="6"/>
    </row>
    <row r="2489" spans="4:5" x14ac:dyDescent="0.25">
      <c r="D2489" s="7"/>
      <c r="E2489" s="6"/>
    </row>
    <row r="2490" spans="4:5" x14ac:dyDescent="0.25">
      <c r="D2490" s="7"/>
      <c r="E2490" s="6"/>
    </row>
    <row r="2491" spans="4:5" x14ac:dyDescent="0.25">
      <c r="D2491" s="7"/>
      <c r="E2491" s="6"/>
    </row>
    <row r="2492" spans="4:5" x14ac:dyDescent="0.25">
      <c r="D2492" s="7"/>
      <c r="E2492" s="6"/>
    </row>
    <row r="2493" spans="4:5" x14ac:dyDescent="0.25">
      <c r="D2493" s="7"/>
      <c r="E2493" s="6"/>
    </row>
    <row r="2494" spans="4:5" x14ac:dyDescent="0.25">
      <c r="D2494" s="7"/>
      <c r="E2494" s="6"/>
    </row>
    <row r="2495" spans="4:5" x14ac:dyDescent="0.25">
      <c r="D2495" s="7"/>
      <c r="E2495" s="6"/>
    </row>
    <row r="2496" spans="4:5" x14ac:dyDescent="0.25">
      <c r="D2496" s="7"/>
      <c r="E2496" s="6"/>
    </row>
    <row r="2497" spans="4:5" x14ac:dyDescent="0.25">
      <c r="D2497" s="7"/>
      <c r="E2497" s="6"/>
    </row>
    <row r="2498" spans="4:5" x14ac:dyDescent="0.25">
      <c r="D2498" s="7"/>
      <c r="E2498" s="6"/>
    </row>
    <row r="2499" spans="4:5" x14ac:dyDescent="0.25">
      <c r="D2499" s="7"/>
      <c r="E2499" s="6"/>
    </row>
    <row r="2500" spans="4:5" x14ac:dyDescent="0.25">
      <c r="D2500" s="7"/>
      <c r="E2500" s="6"/>
    </row>
    <row r="2501" spans="4:5" x14ac:dyDescent="0.25">
      <c r="D2501" s="7"/>
      <c r="E2501" s="6"/>
    </row>
    <row r="2502" spans="4:5" x14ac:dyDescent="0.25">
      <c r="D2502" s="7"/>
      <c r="E2502" s="6"/>
    </row>
    <row r="2503" spans="4:5" x14ac:dyDescent="0.25">
      <c r="D2503" s="7"/>
      <c r="E2503" s="6"/>
    </row>
    <row r="2504" spans="4:5" x14ac:dyDescent="0.25">
      <c r="D2504" s="7"/>
      <c r="E2504" s="6"/>
    </row>
    <row r="2505" spans="4:5" x14ac:dyDescent="0.25">
      <c r="D2505" s="7"/>
      <c r="E2505" s="6"/>
    </row>
    <row r="2506" spans="4:5" x14ac:dyDescent="0.25">
      <c r="D2506" s="7"/>
      <c r="E2506" s="6"/>
    </row>
    <row r="2507" spans="4:5" x14ac:dyDescent="0.25">
      <c r="D2507" s="7"/>
      <c r="E2507" s="6"/>
    </row>
    <row r="2508" spans="4:5" x14ac:dyDescent="0.25">
      <c r="D2508" s="7"/>
      <c r="E2508" s="6"/>
    </row>
    <row r="2509" spans="4:5" x14ac:dyDescent="0.25">
      <c r="D2509" s="7"/>
      <c r="E2509" s="6"/>
    </row>
    <row r="2510" spans="4:5" x14ac:dyDescent="0.25">
      <c r="D2510" s="7"/>
      <c r="E2510" s="6"/>
    </row>
    <row r="2511" spans="4:5" x14ac:dyDescent="0.25">
      <c r="D2511" s="7"/>
      <c r="E2511" s="6"/>
    </row>
    <row r="2512" spans="4:5" x14ac:dyDescent="0.25">
      <c r="D2512" s="7"/>
      <c r="E2512" s="6"/>
    </row>
    <row r="2513" spans="4:5" x14ac:dyDescent="0.25">
      <c r="D2513" s="7"/>
      <c r="E2513" s="6"/>
    </row>
    <row r="2514" spans="4:5" x14ac:dyDescent="0.25">
      <c r="D2514" s="7"/>
      <c r="E2514" s="6"/>
    </row>
    <row r="2515" spans="4:5" x14ac:dyDescent="0.25">
      <c r="D2515" s="7"/>
      <c r="E2515" s="6"/>
    </row>
    <row r="2516" spans="4:5" x14ac:dyDescent="0.25">
      <c r="D2516" s="7"/>
      <c r="E2516" s="6"/>
    </row>
    <row r="2517" spans="4:5" x14ac:dyDescent="0.25">
      <c r="D2517" s="7"/>
      <c r="E2517" s="6"/>
    </row>
    <row r="2518" spans="4:5" x14ac:dyDescent="0.25">
      <c r="D2518" s="7"/>
      <c r="E2518" s="6"/>
    </row>
    <row r="2519" spans="4:5" x14ac:dyDescent="0.25">
      <c r="D2519" s="7"/>
      <c r="E2519" s="6"/>
    </row>
    <row r="2520" spans="4:5" x14ac:dyDescent="0.25">
      <c r="D2520" s="7"/>
      <c r="E2520" s="6"/>
    </row>
    <row r="2521" spans="4:5" x14ac:dyDescent="0.25">
      <c r="D2521" s="7"/>
      <c r="E2521" s="6"/>
    </row>
    <row r="2522" spans="4:5" x14ac:dyDescent="0.25">
      <c r="D2522" s="7"/>
      <c r="E2522" s="6"/>
    </row>
    <row r="2523" spans="4:5" x14ac:dyDescent="0.25">
      <c r="D2523" s="7"/>
      <c r="E2523" s="6"/>
    </row>
    <row r="2524" spans="4:5" x14ac:dyDescent="0.25">
      <c r="D2524" s="7"/>
      <c r="E2524" s="6"/>
    </row>
    <row r="2525" spans="4:5" x14ac:dyDescent="0.25">
      <c r="D2525" s="7"/>
      <c r="E2525" s="6"/>
    </row>
    <row r="2526" spans="4:5" x14ac:dyDescent="0.25">
      <c r="D2526" s="7"/>
      <c r="E2526" s="6"/>
    </row>
    <row r="2527" spans="4:5" x14ac:dyDescent="0.25">
      <c r="D2527" s="7"/>
      <c r="E2527" s="6"/>
    </row>
    <row r="2528" spans="4:5" x14ac:dyDescent="0.25">
      <c r="D2528" s="7"/>
      <c r="E2528" s="6"/>
    </row>
    <row r="2529" spans="4:5" x14ac:dyDescent="0.25">
      <c r="D2529" s="7"/>
      <c r="E2529" s="6"/>
    </row>
    <row r="2530" spans="4:5" x14ac:dyDescent="0.25">
      <c r="D2530" s="7"/>
      <c r="E2530" s="6"/>
    </row>
    <row r="2531" spans="4:5" x14ac:dyDescent="0.25">
      <c r="D2531" s="7"/>
      <c r="E2531" s="6"/>
    </row>
    <row r="2532" spans="4:5" x14ac:dyDescent="0.25">
      <c r="D2532" s="7"/>
      <c r="E2532" s="6"/>
    </row>
    <row r="2533" spans="4:5" x14ac:dyDescent="0.25">
      <c r="D2533" s="7"/>
      <c r="E2533" s="6"/>
    </row>
    <row r="2534" spans="4:5" x14ac:dyDescent="0.25">
      <c r="D2534" s="7"/>
      <c r="E2534" s="6"/>
    </row>
    <row r="2535" spans="4:5" x14ac:dyDescent="0.25">
      <c r="D2535" s="7"/>
      <c r="E2535" s="6"/>
    </row>
    <row r="2536" spans="4:5" x14ac:dyDescent="0.25">
      <c r="D2536" s="7"/>
      <c r="E2536" s="6"/>
    </row>
    <row r="2537" spans="4:5" x14ac:dyDescent="0.25">
      <c r="D2537" s="7"/>
      <c r="E2537" s="6"/>
    </row>
    <row r="2538" spans="4:5" x14ac:dyDescent="0.25">
      <c r="D2538" s="7"/>
      <c r="E2538" s="6"/>
    </row>
    <row r="2539" spans="4:5" x14ac:dyDescent="0.25">
      <c r="D2539" s="7"/>
      <c r="E2539" s="6"/>
    </row>
    <row r="2540" spans="4:5" x14ac:dyDescent="0.25">
      <c r="D2540" s="7"/>
      <c r="E2540" s="6"/>
    </row>
    <row r="2541" spans="4:5" x14ac:dyDescent="0.25">
      <c r="D2541" s="7"/>
      <c r="E2541" s="6"/>
    </row>
    <row r="2542" spans="4:5" x14ac:dyDescent="0.25">
      <c r="D2542" s="7"/>
      <c r="E2542" s="6"/>
    </row>
    <row r="2543" spans="4:5" x14ac:dyDescent="0.25">
      <c r="D2543" s="7"/>
      <c r="E2543" s="6"/>
    </row>
    <row r="2544" spans="4:5" x14ac:dyDescent="0.25">
      <c r="D2544" s="7"/>
      <c r="E2544" s="6"/>
    </row>
    <row r="2545" spans="4:5" x14ac:dyDescent="0.25">
      <c r="D2545" s="7"/>
      <c r="E2545" s="6"/>
    </row>
    <row r="2546" spans="4:5" x14ac:dyDescent="0.25">
      <c r="D2546" s="7"/>
      <c r="E2546" s="6"/>
    </row>
    <row r="2547" spans="4:5" x14ac:dyDescent="0.25">
      <c r="D2547" s="7"/>
      <c r="E2547" s="6"/>
    </row>
    <row r="2548" spans="4:5" x14ac:dyDescent="0.25">
      <c r="D2548" s="7"/>
      <c r="E2548" s="6"/>
    </row>
    <row r="2549" spans="4:5" x14ac:dyDescent="0.25">
      <c r="D2549" s="7"/>
      <c r="E2549" s="6"/>
    </row>
    <row r="2550" spans="4:5" x14ac:dyDescent="0.25">
      <c r="D2550" s="7"/>
      <c r="E2550" s="6"/>
    </row>
    <row r="2551" spans="4:5" x14ac:dyDescent="0.25">
      <c r="D2551" s="7"/>
      <c r="E2551" s="6"/>
    </row>
    <row r="2552" spans="4:5" x14ac:dyDescent="0.25">
      <c r="D2552" s="7"/>
      <c r="E2552" s="6"/>
    </row>
    <row r="2553" spans="4:5" x14ac:dyDescent="0.25">
      <c r="D2553" s="7"/>
      <c r="E2553" s="6"/>
    </row>
    <row r="2554" spans="4:5" x14ac:dyDescent="0.25">
      <c r="D2554" s="7"/>
      <c r="E2554" s="6"/>
    </row>
    <row r="2555" spans="4:5" x14ac:dyDescent="0.25">
      <c r="D2555" s="7"/>
      <c r="E2555" s="6"/>
    </row>
    <row r="2556" spans="4:5" x14ac:dyDescent="0.25">
      <c r="D2556" s="7"/>
      <c r="E2556" s="6"/>
    </row>
    <row r="2557" spans="4:5" x14ac:dyDescent="0.25">
      <c r="D2557" s="7"/>
      <c r="E2557" s="6"/>
    </row>
    <row r="2558" spans="4:5" x14ac:dyDescent="0.25">
      <c r="D2558" s="7"/>
      <c r="E2558" s="6"/>
    </row>
    <row r="2559" spans="4:5" x14ac:dyDescent="0.25">
      <c r="D2559" s="7"/>
      <c r="E2559" s="6"/>
    </row>
    <row r="2560" spans="4:5" x14ac:dyDescent="0.25">
      <c r="D2560" s="7"/>
      <c r="E2560" s="6"/>
    </row>
    <row r="2561" spans="4:5" x14ac:dyDescent="0.25">
      <c r="D2561" s="7"/>
      <c r="E2561" s="6"/>
    </row>
    <row r="2562" spans="4:5" x14ac:dyDescent="0.25">
      <c r="D2562" s="7"/>
      <c r="E2562" s="6"/>
    </row>
    <row r="2563" spans="4:5" x14ac:dyDescent="0.25">
      <c r="D2563" s="7"/>
      <c r="E2563" s="6"/>
    </row>
    <row r="2564" spans="4:5" x14ac:dyDescent="0.25">
      <c r="D2564" s="7"/>
      <c r="E2564" s="6"/>
    </row>
    <row r="2565" spans="4:5" x14ac:dyDescent="0.25">
      <c r="D2565" s="7"/>
      <c r="E2565" s="6"/>
    </row>
    <row r="2566" spans="4:5" x14ac:dyDescent="0.25">
      <c r="D2566" s="7"/>
      <c r="E2566" s="6"/>
    </row>
    <row r="2567" spans="4:5" x14ac:dyDescent="0.25">
      <c r="D2567" s="7"/>
      <c r="E2567" s="6"/>
    </row>
    <row r="2568" spans="4:5" x14ac:dyDescent="0.25">
      <c r="D2568" s="7"/>
      <c r="E2568" s="6"/>
    </row>
    <row r="2569" spans="4:5" x14ac:dyDescent="0.25">
      <c r="D2569" s="7"/>
      <c r="E2569" s="6"/>
    </row>
    <row r="2570" spans="4:5" x14ac:dyDescent="0.25">
      <c r="D2570" s="7"/>
      <c r="E2570" s="6"/>
    </row>
    <row r="2571" spans="4:5" x14ac:dyDescent="0.25">
      <c r="D2571" s="7"/>
      <c r="E2571" s="6"/>
    </row>
    <row r="2572" spans="4:5" x14ac:dyDescent="0.25">
      <c r="D2572" s="7"/>
      <c r="E2572" s="6"/>
    </row>
    <row r="2573" spans="4:5" x14ac:dyDescent="0.25">
      <c r="D2573" s="7"/>
      <c r="E2573" s="6"/>
    </row>
    <row r="2574" spans="4:5" x14ac:dyDescent="0.25">
      <c r="D2574" s="7"/>
      <c r="E2574" s="6"/>
    </row>
    <row r="2575" spans="4:5" x14ac:dyDescent="0.25">
      <c r="D2575" s="7"/>
      <c r="E2575" s="6"/>
    </row>
    <row r="2576" spans="4:5" x14ac:dyDescent="0.25">
      <c r="D2576" s="7"/>
      <c r="E2576" s="6"/>
    </row>
    <row r="2577" spans="4:5" x14ac:dyDescent="0.25">
      <c r="D2577" s="7"/>
      <c r="E2577" s="6"/>
    </row>
    <row r="2578" spans="4:5" x14ac:dyDescent="0.25">
      <c r="D2578" s="7"/>
      <c r="E2578" s="6"/>
    </row>
    <row r="2579" spans="4:5" x14ac:dyDescent="0.25">
      <c r="D2579" s="7"/>
      <c r="E2579" s="6"/>
    </row>
    <row r="2580" spans="4:5" x14ac:dyDescent="0.25">
      <c r="D2580" s="7"/>
      <c r="E2580" s="6"/>
    </row>
    <row r="2581" spans="4:5" x14ac:dyDescent="0.25">
      <c r="D2581" s="7"/>
      <c r="E2581" s="6"/>
    </row>
    <row r="2582" spans="4:5" x14ac:dyDescent="0.25">
      <c r="D2582" s="7"/>
      <c r="E2582" s="6"/>
    </row>
    <row r="2583" spans="4:5" x14ac:dyDescent="0.25">
      <c r="D2583" s="7"/>
      <c r="E2583" s="6"/>
    </row>
    <row r="2584" spans="4:5" x14ac:dyDescent="0.25">
      <c r="D2584" s="7"/>
      <c r="E2584" s="6"/>
    </row>
    <row r="2585" spans="4:5" x14ac:dyDescent="0.25">
      <c r="D2585" s="7"/>
      <c r="E2585" s="6"/>
    </row>
    <row r="2586" spans="4:5" x14ac:dyDescent="0.25">
      <c r="D2586" s="7"/>
      <c r="E2586" s="6"/>
    </row>
    <row r="2587" spans="4:5" x14ac:dyDescent="0.25">
      <c r="D2587" s="7"/>
      <c r="E2587" s="6"/>
    </row>
    <row r="2588" spans="4:5" x14ac:dyDescent="0.25">
      <c r="D2588" s="7"/>
      <c r="E2588" s="6"/>
    </row>
    <row r="2589" spans="4:5" x14ac:dyDescent="0.25">
      <c r="D2589" s="7"/>
      <c r="E2589" s="6"/>
    </row>
    <row r="2590" spans="4:5" x14ac:dyDescent="0.25">
      <c r="D2590" s="7"/>
      <c r="E2590" s="6"/>
    </row>
    <row r="2591" spans="4:5" x14ac:dyDescent="0.25">
      <c r="D2591" s="7"/>
      <c r="E2591" s="6"/>
    </row>
    <row r="2592" spans="4:5" x14ac:dyDescent="0.25">
      <c r="D2592" s="7"/>
      <c r="E2592" s="6"/>
    </row>
    <row r="2593" spans="4:5" x14ac:dyDescent="0.25">
      <c r="D2593" s="7"/>
      <c r="E2593" s="6"/>
    </row>
    <row r="2594" spans="4:5" x14ac:dyDescent="0.25">
      <c r="D2594" s="7"/>
      <c r="E2594" s="6"/>
    </row>
    <row r="2595" spans="4:5" x14ac:dyDescent="0.25">
      <c r="D2595" s="7"/>
      <c r="E2595" s="6"/>
    </row>
    <row r="2596" spans="4:5" x14ac:dyDescent="0.25">
      <c r="D2596" s="7"/>
      <c r="E2596" s="6"/>
    </row>
    <row r="2597" spans="4:5" x14ac:dyDescent="0.25">
      <c r="D2597" s="7"/>
      <c r="E2597" s="6"/>
    </row>
    <row r="2598" spans="4:5" x14ac:dyDescent="0.25">
      <c r="D2598" s="7"/>
      <c r="E2598" s="6"/>
    </row>
    <row r="2599" spans="4:5" x14ac:dyDescent="0.25">
      <c r="D2599" s="7"/>
      <c r="E2599" s="6"/>
    </row>
    <row r="2600" spans="4:5" x14ac:dyDescent="0.25">
      <c r="D2600" s="7"/>
      <c r="E2600" s="6"/>
    </row>
    <row r="2601" spans="4:5" x14ac:dyDescent="0.25">
      <c r="D2601" s="7"/>
      <c r="E2601" s="6"/>
    </row>
    <row r="2602" spans="4:5" x14ac:dyDescent="0.25">
      <c r="D2602" s="7"/>
      <c r="E2602" s="6"/>
    </row>
    <row r="2603" spans="4:5" x14ac:dyDescent="0.25">
      <c r="D2603" s="7"/>
      <c r="E2603" s="6"/>
    </row>
    <row r="2604" spans="4:5" x14ac:dyDescent="0.25">
      <c r="D2604" s="7"/>
      <c r="E2604" s="6"/>
    </row>
    <row r="2605" spans="4:5" x14ac:dyDescent="0.25">
      <c r="D2605" s="7"/>
      <c r="E2605" s="6"/>
    </row>
    <row r="2606" spans="4:5" x14ac:dyDescent="0.25">
      <c r="D2606" s="7"/>
      <c r="E2606" s="6"/>
    </row>
    <row r="2607" spans="4:5" x14ac:dyDescent="0.25">
      <c r="D2607" s="7"/>
      <c r="E2607" s="6"/>
    </row>
    <row r="2608" spans="4:5" x14ac:dyDescent="0.25">
      <c r="D2608" s="7"/>
      <c r="E2608" s="6"/>
    </row>
    <row r="2609" spans="4:5" x14ac:dyDescent="0.25">
      <c r="D2609" s="7"/>
      <c r="E2609" s="6"/>
    </row>
    <row r="2610" spans="4:5" x14ac:dyDescent="0.25">
      <c r="D2610" s="7"/>
      <c r="E2610" s="6"/>
    </row>
    <row r="2611" spans="4:5" x14ac:dyDescent="0.25">
      <c r="D2611" s="7"/>
      <c r="E2611" s="6"/>
    </row>
    <row r="2612" spans="4:5" x14ac:dyDescent="0.25">
      <c r="D2612" s="7"/>
      <c r="E2612" s="6"/>
    </row>
    <row r="2613" spans="4:5" x14ac:dyDescent="0.25">
      <c r="D2613" s="7"/>
      <c r="E2613" s="6"/>
    </row>
    <row r="2614" spans="4:5" x14ac:dyDescent="0.25">
      <c r="D2614" s="7"/>
      <c r="E2614" s="6"/>
    </row>
    <row r="2615" spans="4:5" x14ac:dyDescent="0.25">
      <c r="D2615" s="7"/>
      <c r="E2615" s="6"/>
    </row>
    <row r="2616" spans="4:5" x14ac:dyDescent="0.25">
      <c r="D2616" s="7"/>
      <c r="E2616" s="6"/>
    </row>
    <row r="2617" spans="4:5" x14ac:dyDescent="0.25">
      <c r="D2617" s="7"/>
      <c r="E2617" s="6"/>
    </row>
    <row r="2618" spans="4:5" x14ac:dyDescent="0.25">
      <c r="D2618" s="7"/>
      <c r="E2618" s="6"/>
    </row>
    <row r="2619" spans="4:5" x14ac:dyDescent="0.25">
      <c r="D2619" s="7"/>
      <c r="E2619" s="6"/>
    </row>
    <row r="2620" spans="4:5" x14ac:dyDescent="0.25">
      <c r="D2620" s="7"/>
      <c r="E2620" s="6"/>
    </row>
    <row r="2621" spans="4:5" x14ac:dyDescent="0.25">
      <c r="D2621" s="7"/>
      <c r="E2621" s="6"/>
    </row>
    <row r="2622" spans="4:5" x14ac:dyDescent="0.25">
      <c r="D2622" s="7"/>
      <c r="E2622" s="6"/>
    </row>
    <row r="2623" spans="4:5" x14ac:dyDescent="0.25">
      <c r="D2623" s="7"/>
      <c r="E2623" s="6"/>
    </row>
    <row r="2624" spans="4:5" x14ac:dyDescent="0.25">
      <c r="D2624" s="7"/>
      <c r="E2624" s="6"/>
    </row>
    <row r="2625" spans="4:5" x14ac:dyDescent="0.25">
      <c r="D2625" s="7"/>
      <c r="E2625" s="6"/>
    </row>
    <row r="2626" spans="4:5" x14ac:dyDescent="0.25">
      <c r="D2626" s="7"/>
      <c r="E2626" s="6"/>
    </row>
    <row r="2627" spans="4:5" x14ac:dyDescent="0.25">
      <c r="D2627" s="7"/>
      <c r="E2627" s="6"/>
    </row>
    <row r="2628" spans="4:5" x14ac:dyDescent="0.25">
      <c r="D2628" s="7"/>
      <c r="E2628" s="6"/>
    </row>
    <row r="2629" spans="4:5" x14ac:dyDescent="0.25">
      <c r="D2629" s="7"/>
      <c r="E2629" s="6"/>
    </row>
    <row r="2630" spans="4:5" x14ac:dyDescent="0.25">
      <c r="D2630" s="7"/>
      <c r="E2630" s="6"/>
    </row>
    <row r="2631" spans="4:5" x14ac:dyDescent="0.25">
      <c r="D2631" s="7"/>
      <c r="E2631" s="6"/>
    </row>
    <row r="2632" spans="4:5" x14ac:dyDescent="0.25">
      <c r="D2632" s="7"/>
      <c r="E2632" s="6"/>
    </row>
    <row r="2633" spans="4:5" x14ac:dyDescent="0.25">
      <c r="D2633" s="7"/>
      <c r="E2633" s="6"/>
    </row>
    <row r="2634" spans="4:5" x14ac:dyDescent="0.25">
      <c r="D2634" s="7"/>
      <c r="E2634" s="6"/>
    </row>
    <row r="2635" spans="4:5" x14ac:dyDescent="0.25">
      <c r="D2635" s="7"/>
      <c r="E2635" s="6"/>
    </row>
    <row r="2636" spans="4:5" x14ac:dyDescent="0.25">
      <c r="D2636" s="7"/>
      <c r="E2636" s="6"/>
    </row>
    <row r="2637" spans="4:5" x14ac:dyDescent="0.25">
      <c r="D2637" s="7"/>
      <c r="E2637" s="6"/>
    </row>
    <row r="2638" spans="4:5" x14ac:dyDescent="0.25">
      <c r="D2638" s="7"/>
      <c r="E2638" s="6"/>
    </row>
    <row r="2639" spans="4:5" x14ac:dyDescent="0.25">
      <c r="D2639" s="7"/>
      <c r="E2639" s="6"/>
    </row>
    <row r="2640" spans="4:5" x14ac:dyDescent="0.25">
      <c r="D2640" s="7"/>
      <c r="E2640" s="6"/>
    </row>
    <row r="2641" spans="4:5" x14ac:dyDescent="0.25">
      <c r="D2641" s="7"/>
      <c r="E2641" s="6"/>
    </row>
    <row r="2642" spans="4:5" x14ac:dyDescent="0.25">
      <c r="D2642" s="7"/>
      <c r="E2642" s="6"/>
    </row>
    <row r="2643" spans="4:5" x14ac:dyDescent="0.25">
      <c r="D2643" s="7"/>
      <c r="E2643" s="6"/>
    </row>
    <row r="2644" spans="4:5" x14ac:dyDescent="0.25">
      <c r="D2644" s="7"/>
      <c r="E2644" s="6"/>
    </row>
    <row r="2645" spans="4:5" x14ac:dyDescent="0.25">
      <c r="D2645" s="7"/>
      <c r="E2645" s="6"/>
    </row>
    <row r="2646" spans="4:5" x14ac:dyDescent="0.25">
      <c r="D2646" s="7"/>
      <c r="E2646" s="6"/>
    </row>
    <row r="2647" spans="4:5" x14ac:dyDescent="0.25">
      <c r="D2647" s="7"/>
      <c r="E2647" s="6"/>
    </row>
    <row r="2648" spans="4:5" x14ac:dyDescent="0.25">
      <c r="D2648" s="7"/>
      <c r="E2648" s="6"/>
    </row>
    <row r="2649" spans="4:5" x14ac:dyDescent="0.25">
      <c r="D2649" s="7"/>
      <c r="E2649" s="6"/>
    </row>
    <row r="2650" spans="4:5" x14ac:dyDescent="0.25">
      <c r="D2650" s="7"/>
    </row>
    <row r="2651" spans="4:5" x14ac:dyDescent="0.25">
      <c r="D2651" s="7"/>
    </row>
    <row r="2652" spans="4:5" x14ac:dyDescent="0.25">
      <c r="D2652" s="7"/>
    </row>
    <row r="2653" spans="4:5" x14ac:dyDescent="0.25">
      <c r="D2653" s="7"/>
    </row>
    <row r="2654" spans="4:5" x14ac:dyDescent="0.25">
      <c r="D2654" s="7"/>
    </row>
    <row r="2655" spans="4:5" x14ac:dyDescent="0.25">
      <c r="D2655" s="7"/>
    </row>
    <row r="2656" spans="4:5" x14ac:dyDescent="0.25">
      <c r="D2656" s="7"/>
    </row>
    <row r="2657" spans="4:4" x14ac:dyDescent="0.25">
      <c r="D2657" s="7"/>
    </row>
    <row r="2658" spans="4:4" x14ac:dyDescent="0.25">
      <c r="D2658" s="7"/>
    </row>
    <row r="2659" spans="4:4" x14ac:dyDescent="0.25">
      <c r="D2659" s="7"/>
    </row>
    <row r="2660" spans="4:4" x14ac:dyDescent="0.25">
      <c r="D2660" s="7"/>
    </row>
    <row r="2661" spans="4:4" x14ac:dyDescent="0.25">
      <c r="D2661" s="7"/>
    </row>
    <row r="2662" spans="4:4" x14ac:dyDescent="0.25">
      <c r="D2662" s="7"/>
    </row>
    <row r="2663" spans="4:4" x14ac:dyDescent="0.25">
      <c r="D2663" s="7"/>
    </row>
    <row r="2664" spans="4:4" x14ac:dyDescent="0.25">
      <c r="D2664" s="7"/>
    </row>
    <row r="2665" spans="4:4" x14ac:dyDescent="0.25">
      <c r="D2665" s="7"/>
    </row>
    <row r="2666" spans="4:4" x14ac:dyDescent="0.25">
      <c r="D2666" s="7"/>
    </row>
    <row r="2667" spans="4:4" x14ac:dyDescent="0.25">
      <c r="D2667" s="7"/>
    </row>
    <row r="2668" spans="4:4" x14ac:dyDescent="0.25">
      <c r="D2668" s="7"/>
    </row>
    <row r="2669" spans="4:4" x14ac:dyDescent="0.25">
      <c r="D2669" s="7"/>
    </row>
    <row r="2670" spans="4:4" x14ac:dyDescent="0.25">
      <c r="D2670" s="7"/>
    </row>
    <row r="2671" spans="4:4" x14ac:dyDescent="0.25">
      <c r="D2671" s="7"/>
    </row>
    <row r="2672" spans="4:4" x14ac:dyDescent="0.25">
      <c r="D2672" s="7"/>
    </row>
    <row r="2673" spans="4:4" x14ac:dyDescent="0.25">
      <c r="D2673" s="7"/>
    </row>
    <row r="2674" spans="4:4" x14ac:dyDescent="0.25">
      <c r="D2674" s="7"/>
    </row>
    <row r="2675" spans="4:4" x14ac:dyDescent="0.25">
      <c r="D2675" s="7"/>
    </row>
    <row r="2676" spans="4:4" x14ac:dyDescent="0.25">
      <c r="D2676" s="7"/>
    </row>
    <row r="2677" spans="4:4" x14ac:dyDescent="0.25">
      <c r="D2677" s="7"/>
    </row>
    <row r="2678" spans="4:4" x14ac:dyDescent="0.25">
      <c r="D2678" s="7"/>
    </row>
    <row r="2679" spans="4:4" x14ac:dyDescent="0.25">
      <c r="D2679" s="7"/>
    </row>
    <row r="2680" spans="4:4" x14ac:dyDescent="0.25">
      <c r="D2680" s="7"/>
    </row>
    <row r="2681" spans="4:4" x14ac:dyDescent="0.25">
      <c r="D2681" s="7"/>
    </row>
    <row r="2682" spans="4:4" x14ac:dyDescent="0.25">
      <c r="D2682" s="7"/>
    </row>
    <row r="2683" spans="4:4" x14ac:dyDescent="0.25">
      <c r="D2683" s="7"/>
    </row>
    <row r="2684" spans="4:4" x14ac:dyDescent="0.25">
      <c r="D2684" s="7"/>
    </row>
    <row r="2685" spans="4:4" x14ac:dyDescent="0.25">
      <c r="D2685" s="7"/>
    </row>
    <row r="2686" spans="4:4" x14ac:dyDescent="0.25">
      <c r="D2686" s="7"/>
    </row>
    <row r="2687" spans="4:4" x14ac:dyDescent="0.25">
      <c r="D2687" s="7"/>
    </row>
    <row r="2688" spans="4:4" x14ac:dyDescent="0.25">
      <c r="D2688" s="7"/>
    </row>
    <row r="2689" spans="4:4" x14ac:dyDescent="0.25">
      <c r="D2689" s="7"/>
    </row>
    <row r="2690" spans="4:4" x14ac:dyDescent="0.25">
      <c r="D2690" s="7"/>
    </row>
    <row r="2691" spans="4:4" x14ac:dyDescent="0.25">
      <c r="D2691" s="7"/>
    </row>
    <row r="2692" spans="4:4" x14ac:dyDescent="0.25">
      <c r="D2692" s="7"/>
    </row>
    <row r="2693" spans="4:4" x14ac:dyDescent="0.25">
      <c r="D2693" s="7"/>
    </row>
    <row r="2694" spans="4:4" x14ac:dyDescent="0.25">
      <c r="D2694" s="7"/>
    </row>
    <row r="2695" spans="4:4" x14ac:dyDescent="0.25">
      <c r="D2695" s="7"/>
    </row>
    <row r="2696" spans="4:4" x14ac:dyDescent="0.25">
      <c r="D2696" s="7"/>
    </row>
    <row r="2697" spans="4:4" x14ac:dyDescent="0.25">
      <c r="D2697" s="7"/>
    </row>
    <row r="2698" spans="4:4" x14ac:dyDescent="0.25">
      <c r="D2698" s="7"/>
    </row>
    <row r="2699" spans="4:4" x14ac:dyDescent="0.25">
      <c r="D2699" s="7"/>
    </row>
    <row r="2700" spans="4:4" x14ac:dyDescent="0.25">
      <c r="D2700" s="7"/>
    </row>
    <row r="2701" spans="4:4" x14ac:dyDescent="0.25">
      <c r="D2701" s="7"/>
    </row>
    <row r="2702" spans="4:4" x14ac:dyDescent="0.25">
      <c r="D2702" s="7"/>
    </row>
    <row r="2703" spans="4:4" x14ac:dyDescent="0.25">
      <c r="D2703" s="7"/>
    </row>
    <row r="2704" spans="4:4" x14ac:dyDescent="0.25">
      <c r="D2704" s="7"/>
    </row>
    <row r="2705" spans="4:4" x14ac:dyDescent="0.25">
      <c r="D2705" s="7"/>
    </row>
    <row r="2706" spans="4:4" x14ac:dyDescent="0.25">
      <c r="D2706" s="7"/>
    </row>
    <row r="2707" spans="4:4" x14ac:dyDescent="0.25">
      <c r="D2707" s="7"/>
    </row>
    <row r="2708" spans="4:4" x14ac:dyDescent="0.25">
      <c r="D2708" s="7"/>
    </row>
    <row r="2709" spans="4:4" x14ac:dyDescent="0.25">
      <c r="D2709" s="7"/>
    </row>
    <row r="2710" spans="4:4" x14ac:dyDescent="0.25">
      <c r="D2710" s="7"/>
    </row>
    <row r="2711" spans="4:4" x14ac:dyDescent="0.25">
      <c r="D2711" s="7"/>
    </row>
    <row r="2712" spans="4:4" x14ac:dyDescent="0.25">
      <c r="D2712" s="7"/>
    </row>
    <row r="2713" spans="4:4" x14ac:dyDescent="0.25">
      <c r="D2713" s="7"/>
    </row>
    <row r="2714" spans="4:4" x14ac:dyDescent="0.25">
      <c r="D2714" s="7"/>
    </row>
    <row r="2715" spans="4:4" x14ac:dyDescent="0.25">
      <c r="D2715" s="7"/>
    </row>
    <row r="2716" spans="4:4" x14ac:dyDescent="0.25">
      <c r="D2716" s="7"/>
    </row>
    <row r="2717" spans="4:4" x14ac:dyDescent="0.25">
      <c r="D2717" s="7"/>
    </row>
    <row r="2718" spans="4:4" x14ac:dyDescent="0.25">
      <c r="D2718" s="7"/>
    </row>
    <row r="2719" spans="4:4" x14ac:dyDescent="0.25">
      <c r="D2719" s="7"/>
    </row>
    <row r="2720" spans="4:4" x14ac:dyDescent="0.25">
      <c r="D2720" s="7"/>
    </row>
    <row r="2721" spans="4:4" x14ac:dyDescent="0.25">
      <c r="D2721" s="7"/>
    </row>
    <row r="2722" spans="4:4" x14ac:dyDescent="0.25">
      <c r="D2722" s="7"/>
    </row>
    <row r="2723" spans="4:4" x14ac:dyDescent="0.25">
      <c r="D2723" s="7"/>
    </row>
    <row r="2724" spans="4:4" x14ac:dyDescent="0.25">
      <c r="D2724" s="7"/>
    </row>
    <row r="2725" spans="4:4" x14ac:dyDescent="0.25">
      <c r="D2725" s="7"/>
    </row>
    <row r="2726" spans="4:4" x14ac:dyDescent="0.25">
      <c r="D2726" s="7"/>
    </row>
    <row r="2727" spans="4:4" x14ac:dyDescent="0.25">
      <c r="D2727" s="7"/>
    </row>
    <row r="2728" spans="4:4" x14ac:dyDescent="0.25">
      <c r="D2728" s="7"/>
    </row>
    <row r="2729" spans="4:4" x14ac:dyDescent="0.25">
      <c r="D2729" s="7"/>
    </row>
    <row r="2730" spans="4:4" x14ac:dyDescent="0.25">
      <c r="D2730" s="7"/>
    </row>
    <row r="2731" spans="4:4" x14ac:dyDescent="0.25">
      <c r="D2731" s="7"/>
    </row>
    <row r="2732" spans="4:4" x14ac:dyDescent="0.25">
      <c r="D2732" s="7"/>
    </row>
    <row r="2733" spans="4:4" x14ac:dyDescent="0.25">
      <c r="D2733" s="7"/>
    </row>
    <row r="2734" spans="4:4" x14ac:dyDescent="0.25">
      <c r="D2734" s="7"/>
    </row>
    <row r="2735" spans="4:4" x14ac:dyDescent="0.25">
      <c r="D2735" s="7"/>
    </row>
    <row r="2736" spans="4:4" x14ac:dyDescent="0.25">
      <c r="D2736" s="7"/>
    </row>
    <row r="2737" spans="4:4" x14ac:dyDescent="0.25">
      <c r="D2737" s="7"/>
    </row>
    <row r="2738" spans="4:4" x14ac:dyDescent="0.25">
      <c r="D2738" s="7"/>
    </row>
    <row r="2739" spans="4:4" x14ac:dyDescent="0.25">
      <c r="D2739" s="7"/>
    </row>
    <row r="2740" spans="4:4" x14ac:dyDescent="0.25">
      <c r="D2740" s="7"/>
    </row>
    <row r="2741" spans="4:4" x14ac:dyDescent="0.25">
      <c r="D2741" s="7"/>
    </row>
    <row r="2742" spans="4:4" x14ac:dyDescent="0.25">
      <c r="D2742" s="7"/>
    </row>
    <row r="2743" spans="4:4" x14ac:dyDescent="0.25">
      <c r="D2743" s="7"/>
    </row>
    <row r="2744" spans="4:4" x14ac:dyDescent="0.25">
      <c r="D2744" s="7"/>
    </row>
    <row r="2745" spans="4:4" x14ac:dyDescent="0.25">
      <c r="D2745" s="7"/>
    </row>
    <row r="2746" spans="4:4" x14ac:dyDescent="0.25">
      <c r="D2746" s="7"/>
    </row>
    <row r="2747" spans="4:4" x14ac:dyDescent="0.25">
      <c r="D2747" s="7"/>
    </row>
    <row r="2748" spans="4:4" x14ac:dyDescent="0.25">
      <c r="D2748" s="7"/>
    </row>
    <row r="2749" spans="4:4" x14ac:dyDescent="0.25">
      <c r="D2749" s="7"/>
    </row>
    <row r="2750" spans="4:4" x14ac:dyDescent="0.25">
      <c r="D2750" s="7"/>
    </row>
    <row r="2751" spans="4:4" x14ac:dyDescent="0.25">
      <c r="D2751" s="7"/>
    </row>
    <row r="2752" spans="4:4" x14ac:dyDescent="0.25">
      <c r="D2752" s="7"/>
    </row>
    <row r="2753" spans="4:4" x14ac:dyDescent="0.25">
      <c r="D2753" s="7"/>
    </row>
    <row r="2754" spans="4:4" x14ac:dyDescent="0.25">
      <c r="D2754" s="7"/>
    </row>
    <row r="2755" spans="4:4" x14ac:dyDescent="0.25">
      <c r="D2755" s="7"/>
    </row>
    <row r="2756" spans="4:4" x14ac:dyDescent="0.25">
      <c r="D2756" s="7"/>
    </row>
    <row r="2757" spans="4:4" x14ac:dyDescent="0.25">
      <c r="D2757" s="7"/>
    </row>
    <row r="2758" spans="4:4" x14ac:dyDescent="0.25">
      <c r="D2758" s="7"/>
    </row>
    <row r="2759" spans="4:4" x14ac:dyDescent="0.25">
      <c r="D2759" s="7"/>
    </row>
    <row r="2760" spans="4:4" x14ac:dyDescent="0.25">
      <c r="D2760" s="7"/>
    </row>
    <row r="2761" spans="4:4" x14ac:dyDescent="0.25">
      <c r="D2761" s="7"/>
    </row>
    <row r="2762" spans="4:4" x14ac:dyDescent="0.25">
      <c r="D2762" s="7"/>
    </row>
    <row r="2763" spans="4:4" x14ac:dyDescent="0.25">
      <c r="D2763" s="7"/>
    </row>
    <row r="2764" spans="4:4" x14ac:dyDescent="0.25">
      <c r="D2764" s="7"/>
    </row>
    <row r="2765" spans="4:4" x14ac:dyDescent="0.25">
      <c r="D2765" s="7"/>
    </row>
    <row r="2766" spans="4:4" x14ac:dyDescent="0.25">
      <c r="D2766" s="7"/>
    </row>
    <row r="2767" spans="4:4" x14ac:dyDescent="0.25">
      <c r="D2767" s="7"/>
    </row>
    <row r="2768" spans="4:4" x14ac:dyDescent="0.25">
      <c r="D2768" s="7"/>
    </row>
    <row r="2769" spans="4:4" x14ac:dyDescent="0.25">
      <c r="D2769" s="7"/>
    </row>
    <row r="2770" spans="4:4" x14ac:dyDescent="0.25">
      <c r="D2770" s="7"/>
    </row>
    <row r="2771" spans="4:4" x14ac:dyDescent="0.25">
      <c r="D2771" s="7"/>
    </row>
    <row r="2772" spans="4:4" x14ac:dyDescent="0.25">
      <c r="D2772" s="7"/>
    </row>
    <row r="2773" spans="4:4" x14ac:dyDescent="0.25">
      <c r="D2773" s="7"/>
    </row>
    <row r="2774" spans="4:4" x14ac:dyDescent="0.25">
      <c r="D2774" s="7"/>
    </row>
    <row r="2775" spans="4:4" x14ac:dyDescent="0.25">
      <c r="D2775" s="7"/>
    </row>
    <row r="2776" spans="4:4" x14ac:dyDescent="0.25">
      <c r="D2776" s="7"/>
    </row>
    <row r="2777" spans="4:4" x14ac:dyDescent="0.25">
      <c r="D2777" s="7"/>
    </row>
    <row r="2778" spans="4:4" x14ac:dyDescent="0.25">
      <c r="D2778" s="7"/>
    </row>
    <row r="2779" spans="4:4" x14ac:dyDescent="0.25">
      <c r="D2779" s="7"/>
    </row>
    <row r="2780" spans="4:4" x14ac:dyDescent="0.25">
      <c r="D2780" s="7"/>
    </row>
    <row r="2781" spans="4:4" x14ac:dyDescent="0.25">
      <c r="D2781" s="7"/>
    </row>
    <row r="2782" spans="4:4" x14ac:dyDescent="0.25">
      <c r="D2782" s="7"/>
    </row>
    <row r="2783" spans="4:4" x14ac:dyDescent="0.25">
      <c r="D2783" s="7"/>
    </row>
    <row r="2784" spans="4:4" x14ac:dyDescent="0.25">
      <c r="D2784" s="7"/>
    </row>
    <row r="2785" spans="4:4" x14ac:dyDescent="0.25">
      <c r="D2785" s="7"/>
    </row>
    <row r="2786" spans="4:4" x14ac:dyDescent="0.25">
      <c r="D2786" s="7"/>
    </row>
    <row r="2787" spans="4:4" x14ac:dyDescent="0.25">
      <c r="D2787" s="7"/>
    </row>
    <row r="2788" spans="4:4" x14ac:dyDescent="0.25">
      <c r="D2788" s="7"/>
    </row>
    <row r="2789" spans="4:4" x14ac:dyDescent="0.25">
      <c r="D2789" s="7"/>
    </row>
    <row r="2790" spans="4:4" x14ac:dyDescent="0.25">
      <c r="D2790" s="7"/>
    </row>
    <row r="2791" spans="4:4" x14ac:dyDescent="0.25">
      <c r="D2791" s="7"/>
    </row>
    <row r="2792" spans="4:4" x14ac:dyDescent="0.25">
      <c r="D2792" s="7"/>
    </row>
    <row r="2793" spans="4:4" x14ac:dyDescent="0.25">
      <c r="D2793" s="7"/>
    </row>
    <row r="2794" spans="4:4" x14ac:dyDescent="0.25">
      <c r="D2794" s="7"/>
    </row>
    <row r="2795" spans="4:4" x14ac:dyDescent="0.25">
      <c r="D2795" s="7"/>
    </row>
    <row r="2796" spans="4:4" x14ac:dyDescent="0.25">
      <c r="D2796" s="7"/>
    </row>
    <row r="2797" spans="4:4" x14ac:dyDescent="0.25">
      <c r="D2797" s="7"/>
    </row>
    <row r="2798" spans="4:4" x14ac:dyDescent="0.25">
      <c r="D2798" s="7"/>
    </row>
    <row r="2799" spans="4:4" x14ac:dyDescent="0.25">
      <c r="D2799" s="7"/>
    </row>
    <row r="2800" spans="4:4" x14ac:dyDescent="0.25">
      <c r="D2800" s="7"/>
    </row>
    <row r="2801" spans="4:4" x14ac:dyDescent="0.25">
      <c r="D2801" s="7"/>
    </row>
    <row r="2802" spans="4:4" x14ac:dyDescent="0.25">
      <c r="D2802" s="7"/>
    </row>
    <row r="2803" spans="4:4" x14ac:dyDescent="0.25">
      <c r="D2803" s="7"/>
    </row>
    <row r="2804" spans="4:4" x14ac:dyDescent="0.25">
      <c r="D2804" s="7"/>
    </row>
    <row r="2805" spans="4:4" x14ac:dyDescent="0.25">
      <c r="D2805" s="7"/>
    </row>
    <row r="2806" spans="4:4" x14ac:dyDescent="0.25">
      <c r="D2806" s="7"/>
    </row>
    <row r="2807" spans="4:4" x14ac:dyDescent="0.25">
      <c r="D2807" s="7"/>
    </row>
    <row r="2808" spans="4:4" x14ac:dyDescent="0.25">
      <c r="D2808" s="7"/>
    </row>
    <row r="2809" spans="4:4" x14ac:dyDescent="0.25">
      <c r="D2809" s="7"/>
    </row>
    <row r="2810" spans="4:4" x14ac:dyDescent="0.25">
      <c r="D2810" s="7"/>
    </row>
    <row r="2811" spans="4:4" x14ac:dyDescent="0.25">
      <c r="D2811" s="7"/>
    </row>
    <row r="2812" spans="4:4" x14ac:dyDescent="0.25">
      <c r="D2812" s="7"/>
    </row>
    <row r="2813" spans="4:4" x14ac:dyDescent="0.25">
      <c r="D2813" s="7"/>
    </row>
    <row r="2814" spans="4:4" x14ac:dyDescent="0.25">
      <c r="D2814" s="7"/>
    </row>
    <row r="2815" spans="4:4" x14ac:dyDescent="0.25">
      <c r="D2815" s="7"/>
    </row>
    <row r="2816" spans="4:4" x14ac:dyDescent="0.25">
      <c r="D2816" s="7"/>
    </row>
    <row r="2817" spans="4:4" x14ac:dyDescent="0.25">
      <c r="D2817" s="7"/>
    </row>
    <row r="2818" spans="4:4" x14ac:dyDescent="0.25">
      <c r="D2818" s="7"/>
    </row>
    <row r="2819" spans="4:4" x14ac:dyDescent="0.25">
      <c r="D2819" s="7"/>
    </row>
    <row r="2820" spans="4:4" x14ac:dyDescent="0.25">
      <c r="D2820" s="7"/>
    </row>
    <row r="2821" spans="4:4" x14ac:dyDescent="0.25">
      <c r="D2821" s="7"/>
    </row>
    <row r="2822" spans="4:4" x14ac:dyDescent="0.25">
      <c r="D2822" s="7"/>
    </row>
    <row r="2823" spans="4:4" x14ac:dyDescent="0.25">
      <c r="D2823" s="7"/>
    </row>
    <row r="2824" spans="4:4" x14ac:dyDescent="0.25">
      <c r="D2824" s="7"/>
    </row>
    <row r="2825" spans="4:4" x14ac:dyDescent="0.25">
      <c r="D2825" s="7"/>
    </row>
    <row r="2826" spans="4:4" x14ac:dyDescent="0.25">
      <c r="D2826" s="7"/>
    </row>
    <row r="2827" spans="4:4" x14ac:dyDescent="0.25">
      <c r="D2827" s="7"/>
    </row>
    <row r="2828" spans="4:4" x14ac:dyDescent="0.25">
      <c r="D2828" s="7"/>
    </row>
    <row r="2829" spans="4:4" x14ac:dyDescent="0.25">
      <c r="D2829" s="7"/>
    </row>
    <row r="2830" spans="4:4" x14ac:dyDescent="0.25">
      <c r="D2830" s="7"/>
    </row>
    <row r="2831" spans="4:4" x14ac:dyDescent="0.25">
      <c r="D2831" s="7"/>
    </row>
    <row r="2832" spans="4:4" x14ac:dyDescent="0.25">
      <c r="D2832" s="7"/>
    </row>
    <row r="2833" spans="4:4" x14ac:dyDescent="0.25">
      <c r="D2833" s="7"/>
    </row>
    <row r="2834" spans="4:4" x14ac:dyDescent="0.25">
      <c r="D2834" s="7"/>
    </row>
    <row r="2835" spans="4:4" x14ac:dyDescent="0.25">
      <c r="D2835" s="7"/>
    </row>
    <row r="2836" spans="4:4" x14ac:dyDescent="0.25">
      <c r="D2836" s="7"/>
    </row>
    <row r="2837" spans="4:4" x14ac:dyDescent="0.25">
      <c r="D2837" s="7"/>
    </row>
    <row r="2838" spans="4:4" x14ac:dyDescent="0.25">
      <c r="D2838" s="7"/>
    </row>
    <row r="2839" spans="4:4" x14ac:dyDescent="0.25">
      <c r="D2839" s="7"/>
    </row>
    <row r="2840" spans="4:4" x14ac:dyDescent="0.25">
      <c r="D2840" s="7"/>
    </row>
    <row r="2841" spans="4:4" x14ac:dyDescent="0.25">
      <c r="D2841" s="7"/>
    </row>
    <row r="2842" spans="4:4" x14ac:dyDescent="0.25">
      <c r="D2842" s="7"/>
    </row>
    <row r="2843" spans="4:4" x14ac:dyDescent="0.25">
      <c r="D2843" s="7"/>
    </row>
    <row r="2844" spans="4:4" x14ac:dyDescent="0.25">
      <c r="D2844" s="7"/>
    </row>
    <row r="2845" spans="4:4" x14ac:dyDescent="0.25">
      <c r="D2845" s="7"/>
    </row>
    <row r="2846" spans="4:4" x14ac:dyDescent="0.25">
      <c r="D2846" s="7"/>
    </row>
    <row r="2847" spans="4:4" x14ac:dyDescent="0.25">
      <c r="D2847" s="7"/>
    </row>
    <row r="2848" spans="4:4" x14ac:dyDescent="0.25">
      <c r="D2848" s="7"/>
    </row>
    <row r="2849" spans="4:4" x14ac:dyDescent="0.25">
      <c r="D2849" s="7"/>
    </row>
    <row r="2850" spans="4:4" x14ac:dyDescent="0.25">
      <c r="D2850" s="7"/>
    </row>
    <row r="2851" spans="4:4" x14ac:dyDescent="0.25">
      <c r="D2851" s="7"/>
    </row>
    <row r="2852" spans="4:4" x14ac:dyDescent="0.25">
      <c r="D2852" s="7"/>
    </row>
    <row r="2853" spans="4:4" x14ac:dyDescent="0.25">
      <c r="D2853" s="7"/>
    </row>
    <row r="2854" spans="4:4" x14ac:dyDescent="0.25">
      <c r="D2854" s="7"/>
    </row>
    <row r="2855" spans="4:4" x14ac:dyDescent="0.25">
      <c r="D2855" s="7"/>
    </row>
    <row r="2856" spans="4:4" x14ac:dyDescent="0.25">
      <c r="D2856" s="7"/>
    </row>
    <row r="2857" spans="4:4" x14ac:dyDescent="0.25">
      <c r="D2857" s="7"/>
    </row>
    <row r="2858" spans="4:4" x14ac:dyDescent="0.25">
      <c r="D2858" s="7"/>
    </row>
    <row r="2859" spans="4:4" x14ac:dyDescent="0.25">
      <c r="D2859" s="7"/>
    </row>
    <row r="2860" spans="4:4" x14ac:dyDescent="0.25">
      <c r="D2860" s="7"/>
    </row>
    <row r="2861" spans="4:4" x14ac:dyDescent="0.25">
      <c r="D2861" s="7"/>
    </row>
    <row r="2862" spans="4:4" x14ac:dyDescent="0.25">
      <c r="D2862" s="7"/>
    </row>
    <row r="2863" spans="4:4" x14ac:dyDescent="0.25">
      <c r="D2863" s="7"/>
    </row>
    <row r="2864" spans="4:4" x14ac:dyDescent="0.25">
      <c r="D2864" s="7"/>
    </row>
    <row r="2865" spans="4:4" x14ac:dyDescent="0.25">
      <c r="D2865" s="7"/>
    </row>
    <row r="2866" spans="4:4" x14ac:dyDescent="0.25">
      <c r="D2866" s="7"/>
    </row>
    <row r="2867" spans="4:4" x14ac:dyDescent="0.25">
      <c r="D2867" s="7"/>
    </row>
    <row r="2868" spans="4:4" x14ac:dyDescent="0.25">
      <c r="D2868" s="7"/>
    </row>
    <row r="2869" spans="4:4" x14ac:dyDescent="0.25">
      <c r="D2869" s="7"/>
    </row>
    <row r="2870" spans="4:4" x14ac:dyDescent="0.25">
      <c r="D2870" s="7"/>
    </row>
    <row r="2871" spans="4:4" x14ac:dyDescent="0.25">
      <c r="D2871" s="7"/>
    </row>
    <row r="2872" spans="4:4" x14ac:dyDescent="0.25">
      <c r="D2872" s="7"/>
    </row>
    <row r="2873" spans="4:4" x14ac:dyDescent="0.25">
      <c r="D2873" s="7"/>
    </row>
    <row r="2874" spans="4:4" x14ac:dyDescent="0.25">
      <c r="D2874" s="7"/>
    </row>
    <row r="2875" spans="4:4" x14ac:dyDescent="0.25">
      <c r="D2875" s="7"/>
    </row>
    <row r="2876" spans="4:4" x14ac:dyDescent="0.25">
      <c r="D2876" s="7"/>
    </row>
    <row r="2877" spans="4:4" x14ac:dyDescent="0.25">
      <c r="D2877" s="7"/>
    </row>
    <row r="2878" spans="4:4" x14ac:dyDescent="0.25">
      <c r="D2878" s="7"/>
    </row>
    <row r="2879" spans="4:4" x14ac:dyDescent="0.25">
      <c r="D2879" s="7"/>
    </row>
    <row r="2880" spans="4:4" x14ac:dyDescent="0.25">
      <c r="D2880" s="7"/>
    </row>
    <row r="2881" spans="4:4" x14ac:dyDescent="0.25">
      <c r="D2881" s="7"/>
    </row>
    <row r="2882" spans="4:4" x14ac:dyDescent="0.25">
      <c r="D2882" s="7"/>
    </row>
    <row r="2883" spans="4:4" x14ac:dyDescent="0.25">
      <c r="D2883" s="7"/>
    </row>
    <row r="2884" spans="4:4" x14ac:dyDescent="0.25">
      <c r="D2884" s="7"/>
    </row>
    <row r="2885" spans="4:4" x14ac:dyDescent="0.25">
      <c r="D2885" s="7"/>
    </row>
    <row r="2886" spans="4:4" x14ac:dyDescent="0.25">
      <c r="D2886" s="7"/>
    </row>
    <row r="2887" spans="4:4" x14ac:dyDescent="0.25">
      <c r="D2887" s="7"/>
    </row>
    <row r="2888" spans="4:4" x14ac:dyDescent="0.25">
      <c r="D2888" s="7"/>
    </row>
    <row r="2889" spans="4:4" x14ac:dyDescent="0.25">
      <c r="D2889" s="7"/>
    </row>
    <row r="2890" spans="4:4" x14ac:dyDescent="0.25">
      <c r="D2890" s="7"/>
    </row>
    <row r="2891" spans="4:4" x14ac:dyDescent="0.25">
      <c r="D2891" s="7"/>
    </row>
    <row r="2892" spans="4:4" x14ac:dyDescent="0.25">
      <c r="D2892" s="7"/>
    </row>
    <row r="2893" spans="4:4" x14ac:dyDescent="0.25">
      <c r="D2893" s="7"/>
    </row>
    <row r="2894" spans="4:4" x14ac:dyDescent="0.25">
      <c r="D2894" s="7"/>
    </row>
    <row r="2895" spans="4:4" x14ac:dyDescent="0.25">
      <c r="D2895" s="7"/>
    </row>
    <row r="2896" spans="4:4" x14ac:dyDescent="0.25">
      <c r="D2896" s="7"/>
    </row>
    <row r="2897" spans="4:4" x14ac:dyDescent="0.25">
      <c r="D2897" s="7"/>
    </row>
    <row r="2898" spans="4:4" x14ac:dyDescent="0.25">
      <c r="D2898" s="7"/>
    </row>
    <row r="2899" spans="4:4" x14ac:dyDescent="0.25">
      <c r="D2899" s="7"/>
    </row>
    <row r="2900" spans="4:4" x14ac:dyDescent="0.25">
      <c r="D2900" s="7"/>
    </row>
    <row r="2901" spans="4:4" x14ac:dyDescent="0.25">
      <c r="D2901" s="7"/>
    </row>
    <row r="2902" spans="4:4" x14ac:dyDescent="0.25">
      <c r="D2902" s="7"/>
    </row>
    <row r="2903" spans="4:4" x14ac:dyDescent="0.25">
      <c r="D2903" s="7"/>
    </row>
    <row r="2904" spans="4:4" x14ac:dyDescent="0.25">
      <c r="D2904" s="7"/>
    </row>
    <row r="2905" spans="4:4" x14ac:dyDescent="0.25">
      <c r="D2905" s="7"/>
    </row>
    <row r="2906" spans="4:4" x14ac:dyDescent="0.25">
      <c r="D2906" s="7"/>
    </row>
    <row r="2907" spans="4:4" x14ac:dyDescent="0.25">
      <c r="D2907" s="7"/>
    </row>
    <row r="2908" spans="4:4" x14ac:dyDescent="0.25">
      <c r="D2908" s="7"/>
    </row>
    <row r="2909" spans="4:4" x14ac:dyDescent="0.25">
      <c r="D2909" s="7"/>
    </row>
    <row r="2910" spans="4:4" x14ac:dyDescent="0.25">
      <c r="D2910" s="7"/>
    </row>
    <row r="2911" spans="4:4" x14ac:dyDescent="0.25">
      <c r="D2911" s="7"/>
    </row>
    <row r="2912" spans="4:4" x14ac:dyDescent="0.25">
      <c r="D2912" s="7"/>
    </row>
    <row r="2913" spans="4:4" x14ac:dyDescent="0.25">
      <c r="D2913" s="7"/>
    </row>
    <row r="2914" spans="4:4" x14ac:dyDescent="0.25">
      <c r="D2914" s="7"/>
    </row>
    <row r="2915" spans="4:4" x14ac:dyDescent="0.25">
      <c r="D2915" s="7"/>
    </row>
    <row r="2916" spans="4:4" x14ac:dyDescent="0.25">
      <c r="D2916" s="7"/>
    </row>
    <row r="2917" spans="4:4" x14ac:dyDescent="0.25">
      <c r="D2917" s="7"/>
    </row>
    <row r="2918" spans="4:4" x14ac:dyDescent="0.25">
      <c r="D2918" s="7"/>
    </row>
    <row r="2919" spans="4:4" x14ac:dyDescent="0.25">
      <c r="D2919" s="7"/>
    </row>
    <row r="2920" spans="4:4" x14ac:dyDescent="0.25">
      <c r="D2920" s="7"/>
    </row>
    <row r="2921" spans="4:4" x14ac:dyDescent="0.25">
      <c r="D2921" s="7"/>
    </row>
    <row r="2922" spans="4:4" x14ac:dyDescent="0.25">
      <c r="D2922" s="7"/>
    </row>
    <row r="2923" spans="4:4" x14ac:dyDescent="0.25">
      <c r="D2923" s="7"/>
    </row>
    <row r="2924" spans="4:4" x14ac:dyDescent="0.25">
      <c r="D2924" s="7"/>
    </row>
    <row r="2925" spans="4:4" x14ac:dyDescent="0.25">
      <c r="D2925" s="7"/>
    </row>
    <row r="2926" spans="4:4" x14ac:dyDescent="0.25">
      <c r="D2926" s="7"/>
    </row>
    <row r="2927" spans="4:4" x14ac:dyDescent="0.25">
      <c r="D2927" s="7"/>
    </row>
    <row r="2928" spans="4:4" x14ac:dyDescent="0.25">
      <c r="D2928" s="7"/>
    </row>
    <row r="2929" spans="4:4" x14ac:dyDescent="0.25">
      <c r="D2929" s="7"/>
    </row>
    <row r="2930" spans="4:4" x14ac:dyDescent="0.25">
      <c r="D2930" s="7"/>
    </row>
    <row r="2931" spans="4:4" x14ac:dyDescent="0.25">
      <c r="D2931" s="7"/>
    </row>
    <row r="2932" spans="4:4" x14ac:dyDescent="0.25">
      <c r="D2932" s="7"/>
    </row>
    <row r="2933" spans="4:4" x14ac:dyDescent="0.25">
      <c r="D2933" s="7"/>
    </row>
    <row r="2934" spans="4:4" x14ac:dyDescent="0.25">
      <c r="D2934" s="7"/>
    </row>
    <row r="2935" spans="4:4" x14ac:dyDescent="0.25">
      <c r="D2935" s="7"/>
    </row>
    <row r="2936" spans="4:4" x14ac:dyDescent="0.25">
      <c r="D2936" s="7"/>
    </row>
    <row r="2937" spans="4:4" x14ac:dyDescent="0.25">
      <c r="D2937" s="7"/>
    </row>
    <row r="2938" spans="4:4" x14ac:dyDescent="0.25">
      <c r="D2938" s="7"/>
    </row>
    <row r="2939" spans="4:4" x14ac:dyDescent="0.25">
      <c r="D2939" s="7"/>
    </row>
    <row r="2940" spans="4:4" x14ac:dyDescent="0.25">
      <c r="D2940" s="7"/>
    </row>
    <row r="2941" spans="4:4" x14ac:dyDescent="0.25">
      <c r="D2941" s="7"/>
    </row>
    <row r="2942" spans="4:4" x14ac:dyDescent="0.25">
      <c r="D2942" s="7"/>
    </row>
    <row r="2943" spans="4:4" x14ac:dyDescent="0.25">
      <c r="D2943" s="7"/>
    </row>
    <row r="2944" spans="4:4" x14ac:dyDescent="0.25">
      <c r="D2944" s="7"/>
    </row>
    <row r="2945" spans="4:4" x14ac:dyDescent="0.25">
      <c r="D2945" s="7"/>
    </row>
    <row r="2946" spans="4:4" x14ac:dyDescent="0.25">
      <c r="D2946" s="7"/>
    </row>
    <row r="2947" spans="4:4" x14ac:dyDescent="0.25">
      <c r="D2947" s="7"/>
    </row>
    <row r="2948" spans="4:4" x14ac:dyDescent="0.25">
      <c r="D2948" s="7"/>
    </row>
    <row r="2949" spans="4:4" x14ac:dyDescent="0.25">
      <c r="D2949" s="7"/>
    </row>
    <row r="2950" spans="4:4" x14ac:dyDescent="0.25">
      <c r="D2950" s="7"/>
    </row>
    <row r="2951" spans="4:4" x14ac:dyDescent="0.25">
      <c r="D2951" s="7"/>
    </row>
    <row r="2952" spans="4:4" x14ac:dyDescent="0.25">
      <c r="D2952" s="7"/>
    </row>
    <row r="2953" spans="4:4" x14ac:dyDescent="0.25">
      <c r="D2953" s="7"/>
    </row>
    <row r="2954" spans="4:4" x14ac:dyDescent="0.25">
      <c r="D2954" s="7"/>
    </row>
    <row r="2955" spans="4:4" x14ac:dyDescent="0.25">
      <c r="D2955" s="7"/>
    </row>
    <row r="2956" spans="4:4" x14ac:dyDescent="0.25">
      <c r="D2956" s="7"/>
    </row>
    <row r="2957" spans="4:4" x14ac:dyDescent="0.25">
      <c r="D2957" s="7"/>
    </row>
    <row r="2958" spans="4:4" x14ac:dyDescent="0.25">
      <c r="D2958" s="7"/>
    </row>
    <row r="2959" spans="4:4" x14ac:dyDescent="0.25">
      <c r="D2959" s="7"/>
    </row>
    <row r="2960" spans="4:4" x14ac:dyDescent="0.25">
      <c r="D2960" s="7"/>
    </row>
    <row r="2961" spans="4:4" x14ac:dyDescent="0.25">
      <c r="D2961" s="7"/>
    </row>
    <row r="2962" spans="4:4" x14ac:dyDescent="0.25">
      <c r="D2962" s="7"/>
    </row>
    <row r="2963" spans="4:4" x14ac:dyDescent="0.25">
      <c r="D2963" s="7"/>
    </row>
    <row r="2964" spans="4:4" x14ac:dyDescent="0.25">
      <c r="D2964" s="7"/>
    </row>
    <row r="2965" spans="4:4" x14ac:dyDescent="0.25">
      <c r="D2965" s="7"/>
    </row>
    <row r="2966" spans="4:4" x14ac:dyDescent="0.25">
      <c r="D2966" s="7"/>
    </row>
    <row r="2967" spans="4:4" x14ac:dyDescent="0.25">
      <c r="D2967" s="7"/>
    </row>
    <row r="2968" spans="4:4" x14ac:dyDescent="0.25">
      <c r="D2968" s="7"/>
    </row>
    <row r="2969" spans="4:4" x14ac:dyDescent="0.25">
      <c r="D2969" s="7"/>
    </row>
    <row r="2970" spans="4:4" x14ac:dyDescent="0.25">
      <c r="D2970" s="7"/>
    </row>
    <row r="2971" spans="4:4" x14ac:dyDescent="0.25">
      <c r="D2971" s="7"/>
    </row>
    <row r="2972" spans="4:4" x14ac:dyDescent="0.25">
      <c r="D2972" s="7"/>
    </row>
    <row r="2973" spans="4:4" x14ac:dyDescent="0.25">
      <c r="D2973" s="7"/>
    </row>
    <row r="2974" spans="4:4" x14ac:dyDescent="0.25">
      <c r="D2974" s="7"/>
    </row>
    <row r="2975" spans="4:4" x14ac:dyDescent="0.25">
      <c r="D2975" s="7"/>
    </row>
    <row r="2976" spans="4:4" x14ac:dyDescent="0.25">
      <c r="D2976" s="7"/>
    </row>
    <row r="2977" spans="4:4" x14ac:dyDescent="0.25">
      <c r="D2977" s="7"/>
    </row>
    <row r="2978" spans="4:4" x14ac:dyDescent="0.25">
      <c r="D2978" s="7"/>
    </row>
    <row r="2979" spans="4:4" x14ac:dyDescent="0.25">
      <c r="D2979" s="7"/>
    </row>
    <row r="2980" spans="4:4" x14ac:dyDescent="0.25">
      <c r="D2980" s="7"/>
    </row>
    <row r="2981" spans="4:4" x14ac:dyDescent="0.25">
      <c r="D2981" s="7"/>
    </row>
    <row r="2982" spans="4:4" x14ac:dyDescent="0.25">
      <c r="D2982" s="7"/>
    </row>
    <row r="2983" spans="4:4" x14ac:dyDescent="0.25">
      <c r="D2983" s="7"/>
    </row>
    <row r="2984" spans="4:4" x14ac:dyDescent="0.25">
      <c r="D2984" s="7"/>
    </row>
    <row r="2985" spans="4:4" x14ac:dyDescent="0.25">
      <c r="D2985" s="7"/>
    </row>
    <row r="2986" spans="4:4" x14ac:dyDescent="0.25">
      <c r="D2986" s="7"/>
    </row>
    <row r="2987" spans="4:4" x14ac:dyDescent="0.25">
      <c r="D2987" s="7"/>
    </row>
    <row r="2988" spans="4:4" x14ac:dyDescent="0.25">
      <c r="D2988" s="7"/>
    </row>
    <row r="2989" spans="4:4" x14ac:dyDescent="0.25">
      <c r="D2989" s="7"/>
    </row>
    <row r="2990" spans="4:4" x14ac:dyDescent="0.25">
      <c r="D2990" s="7"/>
    </row>
    <row r="2991" spans="4:4" x14ac:dyDescent="0.25">
      <c r="D2991" s="7"/>
    </row>
    <row r="2992" spans="4:4" x14ac:dyDescent="0.25">
      <c r="D2992" s="7"/>
    </row>
    <row r="2993" spans="4:4" x14ac:dyDescent="0.25">
      <c r="D2993" s="7"/>
    </row>
    <row r="2994" spans="4:4" x14ac:dyDescent="0.25">
      <c r="D2994" s="7"/>
    </row>
    <row r="2995" spans="4:4" x14ac:dyDescent="0.25">
      <c r="D2995" s="7"/>
    </row>
    <row r="2996" spans="4:4" x14ac:dyDescent="0.25">
      <c r="D2996" s="7"/>
    </row>
    <row r="2997" spans="4:4" x14ac:dyDescent="0.25">
      <c r="D2997" s="7"/>
    </row>
    <row r="2998" spans="4:4" x14ac:dyDescent="0.25">
      <c r="D2998" s="7"/>
    </row>
    <row r="2999" spans="4:4" x14ac:dyDescent="0.25">
      <c r="D2999" s="7"/>
    </row>
    <row r="3000" spans="4:4" x14ac:dyDescent="0.25">
      <c r="D3000" s="7"/>
    </row>
    <row r="3001" spans="4:4" x14ac:dyDescent="0.25">
      <c r="D3001" s="7"/>
    </row>
    <row r="3002" spans="4:4" x14ac:dyDescent="0.25">
      <c r="D3002" s="7"/>
    </row>
    <row r="3003" spans="4:4" x14ac:dyDescent="0.25">
      <c r="D3003" s="7"/>
    </row>
    <row r="3004" spans="4:4" x14ac:dyDescent="0.25">
      <c r="D3004" s="7"/>
    </row>
    <row r="3005" spans="4:4" x14ac:dyDescent="0.25">
      <c r="D3005" s="7"/>
    </row>
    <row r="3006" spans="4:4" x14ac:dyDescent="0.25">
      <c r="D3006" s="7"/>
    </row>
    <row r="3007" spans="4:4" x14ac:dyDescent="0.25">
      <c r="D3007" s="7"/>
    </row>
    <row r="3008" spans="4:4" x14ac:dyDescent="0.25">
      <c r="D3008" s="7"/>
    </row>
    <row r="3009" spans="4:4" x14ac:dyDescent="0.25">
      <c r="D3009" s="7"/>
    </row>
    <row r="3010" spans="4:4" x14ac:dyDescent="0.25">
      <c r="D3010" s="7"/>
    </row>
    <row r="3011" spans="4:4" x14ac:dyDescent="0.25">
      <c r="D3011" s="7"/>
    </row>
    <row r="3012" spans="4:4" x14ac:dyDescent="0.25">
      <c r="D3012" s="7"/>
    </row>
    <row r="3013" spans="4:4" x14ac:dyDescent="0.25">
      <c r="D3013" s="7"/>
    </row>
    <row r="3014" spans="4:4" x14ac:dyDescent="0.25">
      <c r="D3014" s="7"/>
    </row>
    <row r="3015" spans="4:4" x14ac:dyDescent="0.25">
      <c r="D3015" s="7"/>
    </row>
    <row r="3016" spans="4:4" x14ac:dyDescent="0.25">
      <c r="D3016" s="7"/>
    </row>
    <row r="3017" spans="4:4" x14ac:dyDescent="0.25">
      <c r="D3017" s="7"/>
    </row>
    <row r="3018" spans="4:4" x14ac:dyDescent="0.25">
      <c r="D3018" s="7"/>
    </row>
    <row r="3019" spans="4:4" x14ac:dyDescent="0.25">
      <c r="D3019" s="7"/>
    </row>
    <row r="3020" spans="4:4" x14ac:dyDescent="0.25">
      <c r="D3020" s="7"/>
    </row>
    <row r="3021" spans="4:4" x14ac:dyDescent="0.25">
      <c r="D3021" s="7"/>
    </row>
    <row r="3022" spans="4:4" x14ac:dyDescent="0.25">
      <c r="D3022" s="7"/>
    </row>
    <row r="3023" spans="4:4" x14ac:dyDescent="0.25">
      <c r="D3023" s="7"/>
    </row>
    <row r="3024" spans="4:4" x14ac:dyDescent="0.25">
      <c r="D3024" s="7"/>
    </row>
    <row r="3025" spans="4:4" x14ac:dyDescent="0.25">
      <c r="D3025" s="7"/>
    </row>
    <row r="3026" spans="4:4" x14ac:dyDescent="0.25">
      <c r="D3026" s="7"/>
    </row>
    <row r="3027" spans="4:4" x14ac:dyDescent="0.25">
      <c r="D3027" s="7"/>
    </row>
    <row r="3028" spans="4:4" x14ac:dyDescent="0.25">
      <c r="D3028" s="7"/>
    </row>
    <row r="3029" spans="4:4" x14ac:dyDescent="0.25">
      <c r="D3029" s="7"/>
    </row>
    <row r="3030" spans="4:4" x14ac:dyDescent="0.25">
      <c r="D3030" s="7"/>
    </row>
    <row r="3031" spans="4:4" x14ac:dyDescent="0.25">
      <c r="D3031" s="7"/>
    </row>
    <row r="3032" spans="4:4" x14ac:dyDescent="0.25">
      <c r="D3032" s="7"/>
    </row>
    <row r="3033" spans="4:4" x14ac:dyDescent="0.25">
      <c r="D3033" s="7"/>
    </row>
    <row r="3034" spans="4:4" x14ac:dyDescent="0.25">
      <c r="D3034" s="7"/>
    </row>
    <row r="3035" spans="4:4" x14ac:dyDescent="0.25">
      <c r="D3035" s="7"/>
    </row>
    <row r="3036" spans="4:4" x14ac:dyDescent="0.25">
      <c r="D3036" s="7"/>
    </row>
    <row r="3037" spans="4:4" x14ac:dyDescent="0.25">
      <c r="D3037" s="7"/>
    </row>
    <row r="3038" spans="4:4" x14ac:dyDescent="0.25">
      <c r="D3038" s="7"/>
    </row>
    <row r="3039" spans="4:4" x14ac:dyDescent="0.25">
      <c r="D3039" s="7"/>
    </row>
    <row r="3040" spans="4:4" x14ac:dyDescent="0.25">
      <c r="D3040" s="7"/>
    </row>
    <row r="3041" spans="4:4" x14ac:dyDescent="0.25">
      <c r="D3041" s="7"/>
    </row>
    <row r="3042" spans="4:4" x14ac:dyDescent="0.25">
      <c r="D3042" s="7"/>
    </row>
    <row r="3043" spans="4:4" x14ac:dyDescent="0.25">
      <c r="D3043" s="7"/>
    </row>
    <row r="3044" spans="4:4" x14ac:dyDescent="0.25">
      <c r="D3044" s="7"/>
    </row>
    <row r="3045" spans="4:4" x14ac:dyDescent="0.25">
      <c r="D3045" s="7"/>
    </row>
    <row r="3046" spans="4:4" x14ac:dyDescent="0.25">
      <c r="D3046" s="7"/>
    </row>
    <row r="3047" spans="4:4" x14ac:dyDescent="0.25">
      <c r="D3047" s="7"/>
    </row>
    <row r="3048" spans="4:4" x14ac:dyDescent="0.25">
      <c r="D3048" s="7"/>
    </row>
    <row r="3049" spans="4:4" x14ac:dyDescent="0.25">
      <c r="D3049" s="7"/>
    </row>
    <row r="3050" spans="4:4" x14ac:dyDescent="0.25">
      <c r="D3050" s="7"/>
    </row>
    <row r="3051" spans="4:4" x14ac:dyDescent="0.25">
      <c r="D3051" s="7"/>
    </row>
    <row r="3052" spans="4:4" x14ac:dyDescent="0.25">
      <c r="D3052" s="7"/>
    </row>
    <row r="3053" spans="4:4" x14ac:dyDescent="0.25">
      <c r="D3053" s="7"/>
    </row>
    <row r="3054" spans="4:4" x14ac:dyDescent="0.25">
      <c r="D3054" s="7"/>
    </row>
    <row r="3055" spans="4:4" x14ac:dyDescent="0.25">
      <c r="D3055" s="7"/>
    </row>
    <row r="3056" spans="4:4" x14ac:dyDescent="0.25">
      <c r="D3056" s="7"/>
    </row>
    <row r="3057" spans="4:4" x14ac:dyDescent="0.25">
      <c r="D3057" s="7"/>
    </row>
    <row r="3058" spans="4:4" x14ac:dyDescent="0.25">
      <c r="D3058" s="7"/>
    </row>
    <row r="3059" spans="4:4" x14ac:dyDescent="0.25">
      <c r="D3059" s="7"/>
    </row>
    <row r="3060" spans="4:4" x14ac:dyDescent="0.25">
      <c r="D3060" s="7"/>
    </row>
    <row r="3061" spans="4:4" x14ac:dyDescent="0.25">
      <c r="D3061" s="7"/>
    </row>
    <row r="3062" spans="4:4" x14ac:dyDescent="0.25">
      <c r="D3062" s="7"/>
    </row>
    <row r="3063" spans="4:4" x14ac:dyDescent="0.25">
      <c r="D3063" s="7"/>
    </row>
    <row r="3064" spans="4:4" x14ac:dyDescent="0.25">
      <c r="D3064" s="7"/>
    </row>
    <row r="3065" spans="4:4" x14ac:dyDescent="0.25">
      <c r="D3065" s="7"/>
    </row>
    <row r="3066" spans="4:4" x14ac:dyDescent="0.25">
      <c r="D3066" s="7"/>
    </row>
    <row r="3067" spans="4:4" x14ac:dyDescent="0.25">
      <c r="D3067" s="7"/>
    </row>
    <row r="3068" spans="4:4" x14ac:dyDescent="0.25">
      <c r="D3068" s="7"/>
    </row>
    <row r="3069" spans="4:4" x14ac:dyDescent="0.25">
      <c r="D3069" s="7"/>
    </row>
    <row r="3070" spans="4:4" x14ac:dyDescent="0.25">
      <c r="D3070" s="7"/>
    </row>
    <row r="3071" spans="4:4" x14ac:dyDescent="0.25">
      <c r="D3071" s="7"/>
    </row>
    <row r="3072" spans="4:4" x14ac:dyDescent="0.25">
      <c r="D3072" s="7"/>
    </row>
    <row r="3073" spans="4:4" x14ac:dyDescent="0.25">
      <c r="D3073" s="7"/>
    </row>
    <row r="3074" spans="4:4" x14ac:dyDescent="0.25">
      <c r="D3074" s="7"/>
    </row>
    <row r="3075" spans="4:4" x14ac:dyDescent="0.25">
      <c r="D3075" s="7"/>
    </row>
    <row r="3076" spans="4:4" x14ac:dyDescent="0.25">
      <c r="D3076" s="7"/>
    </row>
    <row r="3077" spans="4:4" x14ac:dyDescent="0.25">
      <c r="D3077" s="7"/>
    </row>
    <row r="3078" spans="4:4" x14ac:dyDescent="0.25">
      <c r="D3078" s="7"/>
    </row>
    <row r="3079" spans="4:4" x14ac:dyDescent="0.25">
      <c r="D3079" s="7"/>
    </row>
    <row r="3080" spans="4:4" x14ac:dyDescent="0.25">
      <c r="D3080" s="7"/>
    </row>
    <row r="3081" spans="4:4" x14ac:dyDescent="0.25">
      <c r="D3081" s="7"/>
    </row>
    <row r="3082" spans="4:4" x14ac:dyDescent="0.25">
      <c r="D3082" s="7"/>
    </row>
    <row r="3083" spans="4:4" x14ac:dyDescent="0.25">
      <c r="D3083" s="7"/>
    </row>
    <row r="3084" spans="4:4" x14ac:dyDescent="0.25">
      <c r="D3084" s="7"/>
    </row>
    <row r="3085" spans="4:4" x14ac:dyDescent="0.25">
      <c r="D3085" s="7"/>
    </row>
    <row r="3086" spans="4:4" x14ac:dyDescent="0.25">
      <c r="D3086" s="7"/>
    </row>
    <row r="3087" spans="4:4" x14ac:dyDescent="0.25">
      <c r="D3087" s="7"/>
    </row>
    <row r="3088" spans="4:4" x14ac:dyDescent="0.25">
      <c r="D3088" s="7"/>
    </row>
    <row r="3089" spans="4:4" x14ac:dyDescent="0.25">
      <c r="D3089" s="7"/>
    </row>
    <row r="3090" spans="4:4" x14ac:dyDescent="0.25">
      <c r="D3090" s="7"/>
    </row>
    <row r="3091" spans="4:4" x14ac:dyDescent="0.25">
      <c r="D3091" s="7"/>
    </row>
    <row r="3092" spans="4:4" x14ac:dyDescent="0.25">
      <c r="D3092" s="7"/>
    </row>
    <row r="3093" spans="4:4" x14ac:dyDescent="0.25">
      <c r="D3093" s="7"/>
    </row>
    <row r="3094" spans="4:4" x14ac:dyDescent="0.25">
      <c r="D3094" s="7"/>
    </row>
    <row r="3095" spans="4:4" x14ac:dyDescent="0.25">
      <c r="D3095" s="7"/>
    </row>
    <row r="3096" spans="4:4" x14ac:dyDescent="0.25">
      <c r="D3096" s="7"/>
    </row>
    <row r="3097" spans="4:4" x14ac:dyDescent="0.25">
      <c r="D3097" s="7"/>
    </row>
    <row r="3098" spans="4:4" x14ac:dyDescent="0.25">
      <c r="D3098" s="7"/>
    </row>
    <row r="3099" spans="4:4" x14ac:dyDescent="0.25">
      <c r="D3099" s="7"/>
    </row>
    <row r="3100" spans="4:4" x14ac:dyDescent="0.25">
      <c r="D3100" s="7"/>
    </row>
    <row r="3101" spans="4:4" x14ac:dyDescent="0.25">
      <c r="D3101" s="7"/>
    </row>
    <row r="3102" spans="4:4" x14ac:dyDescent="0.25">
      <c r="D3102" s="7"/>
    </row>
    <row r="3103" spans="4:4" x14ac:dyDescent="0.25">
      <c r="D3103" s="7"/>
    </row>
    <row r="3104" spans="4:4" x14ac:dyDescent="0.25">
      <c r="D3104" s="7"/>
    </row>
    <row r="3105" spans="4:4" x14ac:dyDescent="0.25">
      <c r="D3105" s="7"/>
    </row>
    <row r="3106" spans="4:4" x14ac:dyDescent="0.25">
      <c r="D3106" s="7"/>
    </row>
    <row r="3107" spans="4:4" x14ac:dyDescent="0.25">
      <c r="D3107" s="7"/>
    </row>
    <row r="3108" spans="4:4" x14ac:dyDescent="0.25">
      <c r="D3108" s="7"/>
    </row>
    <row r="3109" spans="4:4" x14ac:dyDescent="0.25">
      <c r="D3109" s="7"/>
    </row>
    <row r="3110" spans="4:4" x14ac:dyDescent="0.25">
      <c r="D3110" s="7"/>
    </row>
    <row r="3111" spans="4:4" x14ac:dyDescent="0.25">
      <c r="D3111" s="7"/>
    </row>
    <row r="3112" spans="4:4" x14ac:dyDescent="0.25">
      <c r="D3112" s="7"/>
    </row>
    <row r="3113" spans="4:4" x14ac:dyDescent="0.25">
      <c r="D3113" s="7"/>
    </row>
    <row r="3114" spans="4:4" x14ac:dyDescent="0.25">
      <c r="D3114" s="7"/>
    </row>
    <row r="3115" spans="4:4" x14ac:dyDescent="0.25">
      <c r="D3115" s="7"/>
    </row>
    <row r="3116" spans="4:4" x14ac:dyDescent="0.25">
      <c r="D3116" s="7"/>
    </row>
    <row r="3117" spans="4:4" x14ac:dyDescent="0.25">
      <c r="D3117" s="7"/>
    </row>
    <row r="3118" spans="4:4" x14ac:dyDescent="0.25">
      <c r="D3118" s="7"/>
    </row>
    <row r="3119" spans="4:4" x14ac:dyDescent="0.25">
      <c r="D3119" s="7"/>
    </row>
    <row r="3120" spans="4:4" x14ac:dyDescent="0.25">
      <c r="D3120" s="7"/>
    </row>
    <row r="3121" spans="4:4" x14ac:dyDescent="0.25">
      <c r="D3121" s="7"/>
    </row>
    <row r="3122" spans="4:4" x14ac:dyDescent="0.25">
      <c r="D3122" s="7"/>
    </row>
    <row r="3123" spans="4:4" x14ac:dyDescent="0.25">
      <c r="D3123" s="7"/>
    </row>
    <row r="3124" spans="4:4" x14ac:dyDescent="0.25">
      <c r="D3124" s="7"/>
    </row>
    <row r="3125" spans="4:4" x14ac:dyDescent="0.25">
      <c r="D3125" s="7"/>
    </row>
    <row r="3126" spans="4:4" x14ac:dyDescent="0.25">
      <c r="D3126" s="7"/>
    </row>
    <row r="3127" spans="4:4" x14ac:dyDescent="0.25">
      <c r="D3127" s="7"/>
    </row>
    <row r="3128" spans="4:4" x14ac:dyDescent="0.25">
      <c r="D3128" s="7"/>
    </row>
    <row r="3129" spans="4:4" x14ac:dyDescent="0.25">
      <c r="D3129" s="7"/>
    </row>
    <row r="3130" spans="4:4" x14ac:dyDescent="0.25">
      <c r="D3130" s="7"/>
    </row>
    <row r="3131" spans="4:4" x14ac:dyDescent="0.25">
      <c r="D3131" s="7"/>
    </row>
    <row r="3132" spans="4:4" x14ac:dyDescent="0.25">
      <c r="D3132" s="7"/>
    </row>
    <row r="3133" spans="4:4" x14ac:dyDescent="0.25">
      <c r="D3133" s="7"/>
    </row>
    <row r="3134" spans="4:4" x14ac:dyDescent="0.25">
      <c r="D3134" s="7"/>
    </row>
    <row r="3135" spans="4:4" x14ac:dyDescent="0.25">
      <c r="D3135" s="7"/>
    </row>
    <row r="3136" spans="4:4" x14ac:dyDescent="0.25">
      <c r="D3136" s="7"/>
    </row>
    <row r="3137" spans="4:4" x14ac:dyDescent="0.25">
      <c r="D3137" s="7"/>
    </row>
    <row r="3138" spans="4:4" x14ac:dyDescent="0.25">
      <c r="D3138" s="7"/>
    </row>
    <row r="3139" spans="4:4" x14ac:dyDescent="0.25">
      <c r="D3139" s="7"/>
    </row>
    <row r="3140" spans="4:4" x14ac:dyDescent="0.25">
      <c r="D3140" s="7"/>
    </row>
    <row r="3141" spans="4:4" x14ac:dyDescent="0.25">
      <c r="D3141" s="7"/>
    </row>
    <row r="3142" spans="4:4" x14ac:dyDescent="0.25">
      <c r="D3142" s="7"/>
    </row>
    <row r="3143" spans="4:4" x14ac:dyDescent="0.25">
      <c r="D3143" s="7"/>
    </row>
    <row r="3144" spans="4:4" x14ac:dyDescent="0.25">
      <c r="D3144" s="7"/>
    </row>
    <row r="3145" spans="4:4" x14ac:dyDescent="0.25">
      <c r="D3145" s="7"/>
    </row>
    <row r="3146" spans="4:4" x14ac:dyDescent="0.25">
      <c r="D3146" s="7"/>
    </row>
    <row r="3147" spans="4:4" x14ac:dyDescent="0.25">
      <c r="D3147" s="7"/>
    </row>
    <row r="3148" spans="4:4" x14ac:dyDescent="0.25">
      <c r="D3148" s="7"/>
    </row>
    <row r="3149" spans="4:4" x14ac:dyDescent="0.25">
      <c r="D3149" s="7"/>
    </row>
    <row r="3150" spans="4:4" x14ac:dyDescent="0.25">
      <c r="D3150" s="7"/>
    </row>
    <row r="3151" spans="4:4" x14ac:dyDescent="0.25">
      <c r="D3151" s="7"/>
    </row>
    <row r="3152" spans="4:4" x14ac:dyDescent="0.25">
      <c r="D3152" s="7"/>
    </row>
    <row r="3153" spans="4:4" x14ac:dyDescent="0.25">
      <c r="D3153" s="7"/>
    </row>
    <row r="3154" spans="4:4" x14ac:dyDescent="0.25">
      <c r="D3154" s="7"/>
    </row>
    <row r="3155" spans="4:4" x14ac:dyDescent="0.25">
      <c r="D3155" s="7"/>
    </row>
    <row r="3156" spans="4:4" x14ac:dyDescent="0.25">
      <c r="D3156" s="7"/>
    </row>
    <row r="3157" spans="4:4" x14ac:dyDescent="0.25">
      <c r="D3157" s="7"/>
    </row>
    <row r="3158" spans="4:4" x14ac:dyDescent="0.25">
      <c r="D3158" s="7"/>
    </row>
    <row r="3159" spans="4:4" x14ac:dyDescent="0.25">
      <c r="D3159" s="7"/>
    </row>
    <row r="3160" spans="4:4" x14ac:dyDescent="0.25">
      <c r="D3160" s="7"/>
    </row>
    <row r="3161" spans="4:4" x14ac:dyDescent="0.25">
      <c r="D3161" s="7"/>
    </row>
    <row r="3162" spans="4:4" x14ac:dyDescent="0.25">
      <c r="D3162" s="7"/>
    </row>
    <row r="3163" spans="4:4" x14ac:dyDescent="0.25">
      <c r="D3163" s="7"/>
    </row>
    <row r="3164" spans="4:4" x14ac:dyDescent="0.25">
      <c r="D3164" s="7"/>
    </row>
    <row r="3165" spans="4:4" x14ac:dyDescent="0.25">
      <c r="D3165" s="7"/>
    </row>
    <row r="3166" spans="4:4" x14ac:dyDescent="0.25">
      <c r="D3166" s="7"/>
    </row>
    <row r="3167" spans="4:4" x14ac:dyDescent="0.25">
      <c r="D3167" s="7"/>
    </row>
    <row r="3168" spans="4:4" x14ac:dyDescent="0.25">
      <c r="D3168" s="7"/>
    </row>
    <row r="3169" spans="4:4" x14ac:dyDescent="0.25">
      <c r="D3169" s="7"/>
    </row>
    <row r="3170" spans="4:4" x14ac:dyDescent="0.25">
      <c r="D3170" s="7"/>
    </row>
    <row r="3171" spans="4:4" x14ac:dyDescent="0.25">
      <c r="D3171" s="7"/>
    </row>
    <row r="3172" spans="4:4" x14ac:dyDescent="0.25">
      <c r="D3172" s="7"/>
    </row>
    <row r="3173" spans="4:4" x14ac:dyDescent="0.25">
      <c r="D3173" s="7"/>
    </row>
    <row r="3174" spans="4:4" x14ac:dyDescent="0.25">
      <c r="D3174" s="7"/>
    </row>
    <row r="3175" spans="4:4" x14ac:dyDescent="0.25">
      <c r="D3175" s="7"/>
    </row>
    <row r="3176" spans="4:4" x14ac:dyDescent="0.25">
      <c r="D3176" s="7"/>
    </row>
    <row r="3177" spans="4:4" x14ac:dyDescent="0.25">
      <c r="D3177" s="7"/>
    </row>
    <row r="3178" spans="4:4" x14ac:dyDescent="0.25">
      <c r="D3178" s="7"/>
    </row>
    <row r="3179" spans="4:4" x14ac:dyDescent="0.25">
      <c r="D3179" s="7"/>
    </row>
    <row r="3180" spans="4:4" x14ac:dyDescent="0.25">
      <c r="D3180" s="7"/>
    </row>
    <row r="3181" spans="4:4" x14ac:dyDescent="0.25">
      <c r="D3181" s="7"/>
    </row>
    <row r="3182" spans="4:4" x14ac:dyDescent="0.25">
      <c r="D3182" s="7"/>
    </row>
    <row r="3183" spans="4:4" x14ac:dyDescent="0.25">
      <c r="D3183" s="7"/>
    </row>
    <row r="3184" spans="4:4" x14ac:dyDescent="0.25">
      <c r="D3184" s="7"/>
    </row>
    <row r="3185" spans="4:4" x14ac:dyDescent="0.25">
      <c r="D3185" s="7"/>
    </row>
    <row r="3186" spans="4:4" x14ac:dyDescent="0.25">
      <c r="D3186" s="7"/>
    </row>
    <row r="3187" spans="4:4" x14ac:dyDescent="0.25">
      <c r="D3187" s="7"/>
    </row>
    <row r="3188" spans="4:4" x14ac:dyDescent="0.25">
      <c r="D3188" s="7"/>
    </row>
    <row r="3189" spans="4:4" x14ac:dyDescent="0.25">
      <c r="D3189" s="7"/>
    </row>
    <row r="3190" spans="4:4" x14ac:dyDescent="0.25">
      <c r="D3190" s="7"/>
    </row>
    <row r="3191" spans="4:4" x14ac:dyDescent="0.25">
      <c r="D3191" s="7"/>
    </row>
    <row r="3192" spans="4:4" x14ac:dyDescent="0.25">
      <c r="D3192" s="7"/>
    </row>
    <row r="3193" spans="4:4" x14ac:dyDescent="0.25">
      <c r="D3193" s="7"/>
    </row>
    <row r="3194" spans="4:4" x14ac:dyDescent="0.25">
      <c r="D3194" s="7"/>
    </row>
    <row r="3195" spans="4:4" x14ac:dyDescent="0.25">
      <c r="D3195" s="7"/>
    </row>
    <row r="3196" spans="4:4" x14ac:dyDescent="0.25">
      <c r="D3196" s="7"/>
    </row>
    <row r="3197" spans="4:4" x14ac:dyDescent="0.25">
      <c r="D3197" s="7"/>
    </row>
    <row r="3198" spans="4:4" x14ac:dyDescent="0.25">
      <c r="D3198" s="7"/>
    </row>
    <row r="3199" spans="4:4" x14ac:dyDescent="0.25">
      <c r="D3199" s="7"/>
    </row>
    <row r="3200" spans="4:4" x14ac:dyDescent="0.25">
      <c r="D3200" s="7"/>
    </row>
    <row r="3201" spans="4:4" x14ac:dyDescent="0.25">
      <c r="D3201" s="7"/>
    </row>
    <row r="3202" spans="4:4" x14ac:dyDescent="0.25">
      <c r="D3202" s="7"/>
    </row>
    <row r="3203" spans="4:4" x14ac:dyDescent="0.25">
      <c r="D3203" s="7"/>
    </row>
    <row r="3204" spans="4:4" x14ac:dyDescent="0.25">
      <c r="D3204" s="7"/>
    </row>
    <row r="3205" spans="4:4" x14ac:dyDescent="0.25">
      <c r="D3205" s="7"/>
    </row>
    <row r="3206" spans="4:4" x14ac:dyDescent="0.25">
      <c r="D3206" s="7"/>
    </row>
    <row r="3207" spans="4:4" x14ac:dyDescent="0.25">
      <c r="D3207" s="7"/>
    </row>
    <row r="3208" spans="4:4" x14ac:dyDescent="0.25">
      <c r="D3208" s="7"/>
    </row>
    <row r="3209" spans="4:4" x14ac:dyDescent="0.25">
      <c r="D3209" s="7"/>
    </row>
    <row r="3210" spans="4:4" x14ac:dyDescent="0.25">
      <c r="D3210" s="7"/>
    </row>
    <row r="3211" spans="4:4" x14ac:dyDescent="0.25">
      <c r="D3211" s="7"/>
    </row>
    <row r="3212" spans="4:4" x14ac:dyDescent="0.25">
      <c r="D3212" s="7"/>
    </row>
    <row r="3213" spans="4:4" x14ac:dyDescent="0.25">
      <c r="D3213" s="7"/>
    </row>
    <row r="3214" spans="4:4" x14ac:dyDescent="0.25">
      <c r="D3214" s="7"/>
    </row>
    <row r="3215" spans="4:4" x14ac:dyDescent="0.25">
      <c r="D3215" s="7"/>
    </row>
    <row r="3216" spans="4:4" x14ac:dyDescent="0.25">
      <c r="D3216" s="7"/>
    </row>
    <row r="3217" spans="4:4" x14ac:dyDescent="0.25">
      <c r="D3217" s="7"/>
    </row>
    <row r="3218" spans="4:4" x14ac:dyDescent="0.25">
      <c r="D3218" s="7"/>
    </row>
    <row r="3219" spans="4:4" x14ac:dyDescent="0.25">
      <c r="D3219" s="7"/>
    </row>
    <row r="3220" spans="4:4" x14ac:dyDescent="0.25">
      <c r="D3220" s="7"/>
    </row>
    <row r="3221" spans="4:4" x14ac:dyDescent="0.25">
      <c r="D3221" s="7"/>
    </row>
    <row r="3222" spans="4:4" x14ac:dyDescent="0.25">
      <c r="D3222" s="7"/>
    </row>
    <row r="3223" spans="4:4" x14ac:dyDescent="0.25">
      <c r="D3223" s="7"/>
    </row>
    <row r="3224" spans="4:4" x14ac:dyDescent="0.25">
      <c r="D3224" s="7"/>
    </row>
    <row r="3225" spans="4:4" x14ac:dyDescent="0.25">
      <c r="D3225" s="7"/>
    </row>
    <row r="3226" spans="4:4" x14ac:dyDescent="0.25">
      <c r="D3226" s="7"/>
    </row>
    <row r="3227" spans="4:4" x14ac:dyDescent="0.25">
      <c r="D3227" s="7"/>
    </row>
    <row r="3228" spans="4:4" x14ac:dyDescent="0.25">
      <c r="D3228" s="7"/>
    </row>
    <row r="3229" spans="4:4" x14ac:dyDescent="0.25">
      <c r="D3229" s="7"/>
    </row>
    <row r="3230" spans="4:4" x14ac:dyDescent="0.25">
      <c r="D3230" s="7"/>
    </row>
    <row r="3231" spans="4:4" x14ac:dyDescent="0.25">
      <c r="D3231" s="7"/>
    </row>
    <row r="3232" spans="4:4" x14ac:dyDescent="0.25">
      <c r="D3232" s="7"/>
    </row>
    <row r="3233" spans="4:4" x14ac:dyDescent="0.25">
      <c r="D3233" s="7"/>
    </row>
    <row r="3234" spans="4:4" x14ac:dyDescent="0.25">
      <c r="D3234" s="7"/>
    </row>
    <row r="3235" spans="4:4" x14ac:dyDescent="0.25">
      <c r="D3235" s="7"/>
    </row>
    <row r="3236" spans="4:4" x14ac:dyDescent="0.25">
      <c r="D3236" s="7"/>
    </row>
    <row r="3237" spans="4:4" x14ac:dyDescent="0.25">
      <c r="D3237" s="7"/>
    </row>
    <row r="3238" spans="4:4" x14ac:dyDescent="0.25">
      <c r="D3238" s="7"/>
    </row>
    <row r="3239" spans="4:4" x14ac:dyDescent="0.25">
      <c r="D3239" s="7"/>
    </row>
    <row r="3240" spans="4:4" x14ac:dyDescent="0.25">
      <c r="D3240" s="7"/>
    </row>
    <row r="3241" spans="4:4" x14ac:dyDescent="0.25">
      <c r="D3241" s="7"/>
    </row>
    <row r="3242" spans="4:4" x14ac:dyDescent="0.25">
      <c r="D3242" s="7"/>
    </row>
    <row r="3243" spans="4:4" x14ac:dyDescent="0.25">
      <c r="D3243" s="7"/>
    </row>
    <row r="3244" spans="4:4" x14ac:dyDescent="0.25">
      <c r="D3244" s="7"/>
    </row>
    <row r="3245" spans="4:4" x14ac:dyDescent="0.25">
      <c r="D3245" s="7"/>
    </row>
    <row r="3246" spans="4:4" x14ac:dyDescent="0.25">
      <c r="D3246" s="7"/>
    </row>
    <row r="3247" spans="4:4" x14ac:dyDescent="0.25">
      <c r="D3247" s="7"/>
    </row>
    <row r="3248" spans="4:4" x14ac:dyDescent="0.25">
      <c r="D3248" s="7"/>
    </row>
    <row r="3249" spans="4:4" x14ac:dyDescent="0.25">
      <c r="D3249" s="7"/>
    </row>
    <row r="3250" spans="4:4" x14ac:dyDescent="0.25">
      <c r="D3250" s="7"/>
    </row>
    <row r="3251" spans="4:4" x14ac:dyDescent="0.25">
      <c r="D3251" s="7"/>
    </row>
    <row r="3252" spans="4:4" x14ac:dyDescent="0.25">
      <c r="D3252" s="7"/>
    </row>
    <row r="3253" spans="4:4" x14ac:dyDescent="0.25">
      <c r="D3253" s="7"/>
    </row>
    <row r="3254" spans="4:4" x14ac:dyDescent="0.25">
      <c r="D3254" s="7"/>
    </row>
    <row r="3255" spans="4:4" x14ac:dyDescent="0.25">
      <c r="D3255" s="7"/>
    </row>
    <row r="3256" spans="4:4" x14ac:dyDescent="0.25">
      <c r="D3256" s="7"/>
    </row>
    <row r="3257" spans="4:4" x14ac:dyDescent="0.25">
      <c r="D3257" s="7"/>
    </row>
    <row r="3258" spans="4:4" x14ac:dyDescent="0.25">
      <c r="D3258" s="7"/>
    </row>
    <row r="3259" spans="4:4" x14ac:dyDescent="0.25">
      <c r="D3259" s="7"/>
    </row>
    <row r="3260" spans="4:4" x14ac:dyDescent="0.25">
      <c r="D3260" s="7"/>
    </row>
    <row r="3261" spans="4:4" x14ac:dyDescent="0.25">
      <c r="D3261" s="7"/>
    </row>
    <row r="3262" spans="4:4" x14ac:dyDescent="0.25">
      <c r="D3262" s="7"/>
    </row>
    <row r="3263" spans="4:4" x14ac:dyDescent="0.25">
      <c r="D3263" s="7"/>
    </row>
    <row r="3264" spans="4:4" x14ac:dyDescent="0.25">
      <c r="D3264" s="7"/>
    </row>
    <row r="3265" spans="4:4" x14ac:dyDescent="0.25">
      <c r="D3265" s="7"/>
    </row>
    <row r="3266" spans="4:4" x14ac:dyDescent="0.25">
      <c r="D3266" s="7"/>
    </row>
    <row r="3267" spans="4:4" x14ac:dyDescent="0.25">
      <c r="D3267" s="7"/>
    </row>
    <row r="3268" spans="4:4" x14ac:dyDescent="0.25">
      <c r="D3268" s="7"/>
    </row>
    <row r="3269" spans="4:4" x14ac:dyDescent="0.25">
      <c r="D3269" s="7"/>
    </row>
    <row r="3270" spans="4:4" x14ac:dyDescent="0.25">
      <c r="D3270" s="7"/>
    </row>
    <row r="3271" spans="4:4" x14ac:dyDescent="0.25">
      <c r="D3271" s="7"/>
    </row>
    <row r="3272" spans="4:4" x14ac:dyDescent="0.25">
      <c r="D3272" s="7"/>
    </row>
    <row r="3273" spans="4:4" x14ac:dyDescent="0.25">
      <c r="D3273" s="7"/>
    </row>
    <row r="3274" spans="4:4" x14ac:dyDescent="0.25">
      <c r="D3274" s="7"/>
    </row>
    <row r="3275" spans="4:4" x14ac:dyDescent="0.25">
      <c r="D3275" s="7"/>
    </row>
    <row r="3276" spans="4:4" x14ac:dyDescent="0.25">
      <c r="D3276" s="7"/>
    </row>
    <row r="3277" spans="4:4" x14ac:dyDescent="0.25">
      <c r="D3277" s="7"/>
    </row>
    <row r="3278" spans="4:4" x14ac:dyDescent="0.25">
      <c r="D3278" s="7"/>
    </row>
    <row r="3279" spans="4:4" x14ac:dyDescent="0.25">
      <c r="D3279" s="7"/>
    </row>
    <row r="3280" spans="4:4" x14ac:dyDescent="0.25">
      <c r="D3280" s="7"/>
    </row>
    <row r="3281" spans="4:4" x14ac:dyDescent="0.25">
      <c r="D3281" s="7"/>
    </row>
    <row r="3282" spans="4:4" x14ac:dyDescent="0.25">
      <c r="D3282" s="7"/>
    </row>
    <row r="3283" spans="4:4" x14ac:dyDescent="0.25">
      <c r="D3283" s="7"/>
    </row>
    <row r="3284" spans="4:4" x14ac:dyDescent="0.25">
      <c r="D3284" s="7"/>
    </row>
    <row r="3285" spans="4:4" x14ac:dyDescent="0.25">
      <c r="D3285" s="7"/>
    </row>
    <row r="3286" spans="4:4" x14ac:dyDescent="0.25">
      <c r="D3286" s="7"/>
    </row>
    <row r="3287" spans="4:4" x14ac:dyDescent="0.25">
      <c r="D3287" s="7"/>
    </row>
    <row r="3288" spans="4:4" x14ac:dyDescent="0.25">
      <c r="D3288" s="7"/>
    </row>
    <row r="3289" spans="4:4" x14ac:dyDescent="0.25">
      <c r="D3289" s="7"/>
    </row>
    <row r="3290" spans="4:4" x14ac:dyDescent="0.25">
      <c r="D3290" s="7"/>
    </row>
    <row r="3291" spans="4:4" x14ac:dyDescent="0.25">
      <c r="D3291" s="7"/>
    </row>
    <row r="3292" spans="4:4" x14ac:dyDescent="0.25">
      <c r="D3292" s="7"/>
    </row>
    <row r="3293" spans="4:4" x14ac:dyDescent="0.25">
      <c r="D3293" s="7"/>
    </row>
    <row r="3294" spans="4:4" x14ac:dyDescent="0.25">
      <c r="D3294" s="7"/>
    </row>
    <row r="3295" spans="4:4" x14ac:dyDescent="0.25">
      <c r="D3295" s="7"/>
    </row>
    <row r="3296" spans="4:4" x14ac:dyDescent="0.25">
      <c r="D3296" s="7"/>
    </row>
    <row r="3297" spans="4:4" x14ac:dyDescent="0.25">
      <c r="D3297" s="7"/>
    </row>
    <row r="3298" spans="4:4" x14ac:dyDescent="0.25">
      <c r="D3298" s="7"/>
    </row>
    <row r="3299" spans="4:4" x14ac:dyDescent="0.25">
      <c r="D3299" s="7"/>
    </row>
    <row r="3300" spans="4:4" x14ac:dyDescent="0.25">
      <c r="D3300" s="7"/>
    </row>
    <row r="3301" spans="4:4" x14ac:dyDescent="0.25">
      <c r="D3301" s="7"/>
    </row>
    <row r="3302" spans="4:4" x14ac:dyDescent="0.25">
      <c r="D3302" s="7"/>
    </row>
    <row r="3303" spans="4:4" x14ac:dyDescent="0.25">
      <c r="D3303" s="7"/>
    </row>
    <row r="3304" spans="4:4" x14ac:dyDescent="0.25">
      <c r="D3304" s="7"/>
    </row>
    <row r="3305" spans="4:4" x14ac:dyDescent="0.25">
      <c r="D3305" s="7"/>
    </row>
    <row r="3306" spans="4:4" x14ac:dyDescent="0.25">
      <c r="D3306" s="7"/>
    </row>
    <row r="3307" spans="4:4" x14ac:dyDescent="0.25">
      <c r="D3307" s="7"/>
    </row>
    <row r="3308" spans="4:4" x14ac:dyDescent="0.25">
      <c r="D3308" s="7"/>
    </row>
    <row r="3309" spans="4:4" x14ac:dyDescent="0.25">
      <c r="D3309" s="7"/>
    </row>
    <row r="3310" spans="4:4" x14ac:dyDescent="0.25">
      <c r="D3310" s="7"/>
    </row>
    <row r="3311" spans="4:4" x14ac:dyDescent="0.25">
      <c r="D3311" s="7"/>
    </row>
    <row r="3312" spans="4:4" x14ac:dyDescent="0.25">
      <c r="D3312" s="7"/>
    </row>
    <row r="3313" spans="4:4" x14ac:dyDescent="0.25">
      <c r="D3313" s="7"/>
    </row>
    <row r="3314" spans="4:4" x14ac:dyDescent="0.25">
      <c r="D3314" s="7"/>
    </row>
    <row r="3315" spans="4:4" x14ac:dyDescent="0.25">
      <c r="D3315" s="7"/>
    </row>
    <row r="3316" spans="4:4" x14ac:dyDescent="0.25">
      <c r="D3316" s="7"/>
    </row>
    <row r="3317" spans="4:4" x14ac:dyDescent="0.25">
      <c r="D3317" s="7"/>
    </row>
    <row r="3318" spans="4:4" x14ac:dyDescent="0.25">
      <c r="D3318" s="7"/>
    </row>
    <row r="3319" spans="4:4" x14ac:dyDescent="0.25">
      <c r="D3319" s="7"/>
    </row>
    <row r="3320" spans="4:4" x14ac:dyDescent="0.25">
      <c r="D3320" s="7"/>
    </row>
    <row r="3321" spans="4:4" x14ac:dyDescent="0.25">
      <c r="D3321" s="7"/>
    </row>
    <row r="3322" spans="4:4" x14ac:dyDescent="0.25">
      <c r="D3322" s="7"/>
    </row>
    <row r="3323" spans="4:4" x14ac:dyDescent="0.25">
      <c r="D3323" s="7"/>
    </row>
    <row r="3324" spans="4:4" x14ac:dyDescent="0.25">
      <c r="D3324" s="7"/>
    </row>
    <row r="3325" spans="4:4" x14ac:dyDescent="0.25">
      <c r="D3325" s="7"/>
    </row>
    <row r="3326" spans="4:4" x14ac:dyDescent="0.25">
      <c r="D3326" s="7"/>
    </row>
    <row r="3327" spans="4:4" x14ac:dyDescent="0.25">
      <c r="D3327" s="7"/>
    </row>
    <row r="3328" spans="4:4" x14ac:dyDescent="0.25">
      <c r="D3328" s="7"/>
    </row>
    <row r="3329" spans="4:4" x14ac:dyDescent="0.25">
      <c r="D3329" s="7"/>
    </row>
    <row r="3330" spans="4:4" x14ac:dyDescent="0.25">
      <c r="D3330" s="7"/>
    </row>
    <row r="3331" spans="4:4" x14ac:dyDescent="0.25">
      <c r="D3331" s="7"/>
    </row>
    <row r="3332" spans="4:4" x14ac:dyDescent="0.25">
      <c r="D3332" s="7"/>
    </row>
    <row r="3333" spans="4:4" x14ac:dyDescent="0.25">
      <c r="D3333" s="7"/>
    </row>
    <row r="3334" spans="4:4" x14ac:dyDescent="0.25">
      <c r="D3334" s="7"/>
    </row>
    <row r="3335" spans="4:4" x14ac:dyDescent="0.25">
      <c r="D3335" s="7"/>
    </row>
    <row r="3336" spans="4:4" x14ac:dyDescent="0.25">
      <c r="D3336" s="7"/>
    </row>
    <row r="3337" spans="4:4" x14ac:dyDescent="0.25">
      <c r="D3337" s="7"/>
    </row>
    <row r="3338" spans="4:4" x14ac:dyDescent="0.25">
      <c r="D3338" s="7"/>
    </row>
    <row r="3339" spans="4:4" x14ac:dyDescent="0.25">
      <c r="D3339" s="7"/>
    </row>
    <row r="3340" spans="4:4" x14ac:dyDescent="0.25">
      <c r="D3340" s="7"/>
    </row>
    <row r="3341" spans="4:4" x14ac:dyDescent="0.25">
      <c r="D3341" s="7"/>
    </row>
    <row r="3342" spans="4:4" x14ac:dyDescent="0.25">
      <c r="D3342" s="7"/>
    </row>
    <row r="3343" spans="4:4" x14ac:dyDescent="0.25">
      <c r="D3343" s="7"/>
    </row>
    <row r="3344" spans="4:4" x14ac:dyDescent="0.25">
      <c r="D3344" s="7"/>
    </row>
    <row r="3345" spans="4:4" x14ac:dyDescent="0.25">
      <c r="D3345" s="7"/>
    </row>
    <row r="3346" spans="4:4" x14ac:dyDescent="0.25">
      <c r="D3346" s="7"/>
    </row>
    <row r="3347" spans="4:4" x14ac:dyDescent="0.25">
      <c r="D3347" s="7"/>
    </row>
    <row r="3348" spans="4:4" x14ac:dyDescent="0.25">
      <c r="D3348" s="7"/>
    </row>
    <row r="3349" spans="4:4" x14ac:dyDescent="0.25">
      <c r="D3349" s="7"/>
    </row>
    <row r="3350" spans="4:4" x14ac:dyDescent="0.25">
      <c r="D3350" s="7"/>
    </row>
    <row r="3351" spans="4:4" x14ac:dyDescent="0.25">
      <c r="D3351" s="7"/>
    </row>
    <row r="3352" spans="4:4" x14ac:dyDescent="0.25">
      <c r="D3352" s="7"/>
    </row>
    <row r="3353" spans="4:4" x14ac:dyDescent="0.25">
      <c r="D3353" s="7"/>
    </row>
    <row r="3354" spans="4:4" x14ac:dyDescent="0.25">
      <c r="D3354" s="7"/>
    </row>
    <row r="3355" spans="4:4" x14ac:dyDescent="0.25">
      <c r="D3355" s="7"/>
    </row>
    <row r="3356" spans="4:4" x14ac:dyDescent="0.25">
      <c r="D3356" s="7"/>
    </row>
    <row r="3357" spans="4:4" x14ac:dyDescent="0.25">
      <c r="D3357" s="7"/>
    </row>
    <row r="3358" spans="4:4" x14ac:dyDescent="0.25">
      <c r="D3358" s="7"/>
    </row>
    <row r="3359" spans="4:4" x14ac:dyDescent="0.25">
      <c r="D3359" s="7"/>
    </row>
    <row r="3360" spans="4:4" x14ac:dyDescent="0.25">
      <c r="D3360" s="7"/>
    </row>
    <row r="3361" spans="4:4" x14ac:dyDescent="0.25">
      <c r="D3361" s="7"/>
    </row>
    <row r="3362" spans="4:4" x14ac:dyDescent="0.25">
      <c r="D3362" s="7"/>
    </row>
    <row r="3363" spans="4:4" x14ac:dyDescent="0.25">
      <c r="D3363" s="7"/>
    </row>
    <row r="3364" spans="4:4" x14ac:dyDescent="0.25">
      <c r="D3364" s="7"/>
    </row>
    <row r="3365" spans="4:4" x14ac:dyDescent="0.25">
      <c r="D3365" s="7"/>
    </row>
    <row r="3366" spans="4:4" x14ac:dyDescent="0.25">
      <c r="D3366" s="7"/>
    </row>
    <row r="3367" spans="4:4" x14ac:dyDescent="0.25">
      <c r="D3367" s="7"/>
    </row>
    <row r="3368" spans="4:4" x14ac:dyDescent="0.25">
      <c r="D3368" s="7"/>
    </row>
    <row r="3369" spans="4:4" x14ac:dyDescent="0.25">
      <c r="D3369" s="7"/>
    </row>
    <row r="3370" spans="4:4" x14ac:dyDescent="0.25">
      <c r="D3370" s="7"/>
    </row>
    <row r="3371" spans="4:4" x14ac:dyDescent="0.25">
      <c r="D3371" s="7"/>
    </row>
    <row r="3372" spans="4:4" x14ac:dyDescent="0.25">
      <c r="D3372" s="7"/>
    </row>
    <row r="3373" spans="4:4" x14ac:dyDescent="0.25">
      <c r="D3373" s="7"/>
    </row>
    <row r="3374" spans="4:4" x14ac:dyDescent="0.25">
      <c r="D3374" s="7"/>
    </row>
    <row r="3375" spans="4:4" x14ac:dyDescent="0.25">
      <c r="D3375" s="7"/>
    </row>
    <row r="3376" spans="4:4" x14ac:dyDescent="0.25">
      <c r="D3376" s="7"/>
    </row>
    <row r="3377" spans="4:4" x14ac:dyDescent="0.25">
      <c r="D3377" s="7"/>
    </row>
    <row r="3378" spans="4:4" x14ac:dyDescent="0.25">
      <c r="D3378" s="7"/>
    </row>
    <row r="3379" spans="4:4" x14ac:dyDescent="0.25">
      <c r="D3379" s="7"/>
    </row>
    <row r="3380" spans="4:4" x14ac:dyDescent="0.25">
      <c r="D3380" s="7"/>
    </row>
    <row r="3381" spans="4:4" x14ac:dyDescent="0.25">
      <c r="D3381" s="7"/>
    </row>
    <row r="3382" spans="4:4" x14ac:dyDescent="0.25">
      <c r="D3382" s="7"/>
    </row>
    <row r="3383" spans="4:4" x14ac:dyDescent="0.25">
      <c r="D3383" s="7"/>
    </row>
    <row r="3384" spans="4:4" x14ac:dyDescent="0.25">
      <c r="D3384" s="7"/>
    </row>
    <row r="3385" spans="4:4" x14ac:dyDescent="0.25">
      <c r="D3385" s="7"/>
    </row>
    <row r="3386" spans="4:4" x14ac:dyDescent="0.25">
      <c r="D3386" s="7"/>
    </row>
    <row r="3387" spans="4:4" x14ac:dyDescent="0.25">
      <c r="D3387" s="7"/>
    </row>
    <row r="3388" spans="4:4" x14ac:dyDescent="0.25">
      <c r="D3388" s="7"/>
    </row>
    <row r="3389" spans="4:4" x14ac:dyDescent="0.25">
      <c r="D3389" s="7"/>
    </row>
    <row r="3390" spans="4:4" x14ac:dyDescent="0.25">
      <c r="D3390" s="7"/>
    </row>
    <row r="3391" spans="4:4" x14ac:dyDescent="0.25">
      <c r="D3391" s="7"/>
    </row>
    <row r="3392" spans="4:4" x14ac:dyDescent="0.25">
      <c r="D3392" s="7"/>
    </row>
    <row r="3393" spans="4:4" x14ac:dyDescent="0.25">
      <c r="D3393" s="7"/>
    </row>
    <row r="3394" spans="4:4" x14ac:dyDescent="0.25">
      <c r="D3394" s="7"/>
    </row>
    <row r="3395" spans="4:4" x14ac:dyDescent="0.25">
      <c r="D3395" s="7"/>
    </row>
    <row r="3396" spans="4:4" x14ac:dyDescent="0.25">
      <c r="D3396" s="7"/>
    </row>
    <row r="3397" spans="4:4" x14ac:dyDescent="0.25">
      <c r="D3397" s="7"/>
    </row>
    <row r="3398" spans="4:4" x14ac:dyDescent="0.25">
      <c r="D3398" s="7"/>
    </row>
    <row r="3399" spans="4:4" x14ac:dyDescent="0.25">
      <c r="D3399" s="7"/>
    </row>
    <row r="3400" spans="4:4" x14ac:dyDescent="0.25">
      <c r="D3400" s="7"/>
    </row>
    <row r="3401" spans="4:4" x14ac:dyDescent="0.25">
      <c r="D3401" s="7"/>
    </row>
    <row r="3402" spans="4:4" x14ac:dyDescent="0.25">
      <c r="D3402" s="7"/>
    </row>
    <row r="3403" spans="4:4" x14ac:dyDescent="0.25">
      <c r="D3403" s="7"/>
    </row>
    <row r="3404" spans="4:4" x14ac:dyDescent="0.25">
      <c r="D3404" s="7"/>
    </row>
    <row r="3405" spans="4:4" x14ac:dyDescent="0.25">
      <c r="D3405" s="7"/>
    </row>
    <row r="3406" spans="4:4" x14ac:dyDescent="0.25">
      <c r="D3406" s="7"/>
    </row>
    <row r="3407" spans="4:4" x14ac:dyDescent="0.25">
      <c r="D3407" s="7"/>
    </row>
    <row r="3408" spans="4:4" x14ac:dyDescent="0.25">
      <c r="D3408" s="7"/>
    </row>
    <row r="3409" spans="4:4" x14ac:dyDescent="0.25">
      <c r="D3409" s="7"/>
    </row>
    <row r="3410" spans="4:4" x14ac:dyDescent="0.25">
      <c r="D3410" s="7"/>
    </row>
    <row r="3411" spans="4:4" x14ac:dyDescent="0.25">
      <c r="D3411" s="7"/>
    </row>
    <row r="3412" spans="4:4" x14ac:dyDescent="0.25">
      <c r="D3412" s="7"/>
    </row>
    <row r="3413" spans="4:4" x14ac:dyDescent="0.25">
      <c r="D3413" s="7"/>
    </row>
    <row r="3414" spans="4:4" x14ac:dyDescent="0.25">
      <c r="D3414" s="7"/>
    </row>
    <row r="3415" spans="4:4" x14ac:dyDescent="0.25">
      <c r="D3415" s="7"/>
    </row>
    <row r="3416" spans="4:4" x14ac:dyDescent="0.25">
      <c r="D3416" s="7"/>
    </row>
    <row r="3417" spans="4:4" x14ac:dyDescent="0.25">
      <c r="D3417" s="7"/>
    </row>
    <row r="3418" spans="4:4" x14ac:dyDescent="0.25">
      <c r="D3418" s="7"/>
    </row>
    <row r="3419" spans="4:4" x14ac:dyDescent="0.25">
      <c r="D3419" s="7"/>
    </row>
    <row r="3420" spans="4:4" x14ac:dyDescent="0.25">
      <c r="D3420" s="7"/>
    </row>
    <row r="3421" spans="4:4" x14ac:dyDescent="0.25">
      <c r="D3421" s="7"/>
    </row>
    <row r="3422" spans="4:4" x14ac:dyDescent="0.25">
      <c r="D3422" s="7"/>
    </row>
    <row r="3423" spans="4:4" x14ac:dyDescent="0.25">
      <c r="D3423" s="7"/>
    </row>
    <row r="3424" spans="4:4" x14ac:dyDescent="0.25">
      <c r="D3424" s="7"/>
    </row>
    <row r="3425" spans="4:4" x14ac:dyDescent="0.25">
      <c r="D3425" s="7"/>
    </row>
    <row r="3426" spans="4:4" x14ac:dyDescent="0.25">
      <c r="D3426" s="7"/>
    </row>
    <row r="3427" spans="4:4" x14ac:dyDescent="0.25">
      <c r="D3427" s="7"/>
    </row>
    <row r="3428" spans="4:4" x14ac:dyDescent="0.25">
      <c r="D3428" s="7"/>
    </row>
    <row r="3429" spans="4:4" x14ac:dyDescent="0.25">
      <c r="D3429" s="7"/>
    </row>
    <row r="3430" spans="4:4" x14ac:dyDescent="0.25">
      <c r="D3430" s="7"/>
    </row>
    <row r="3431" spans="4:4" x14ac:dyDescent="0.25">
      <c r="D3431" s="7"/>
    </row>
    <row r="3432" spans="4:4" x14ac:dyDescent="0.25">
      <c r="D3432" s="7"/>
    </row>
    <row r="3433" spans="4:4" x14ac:dyDescent="0.25">
      <c r="D3433" s="7"/>
    </row>
    <row r="3434" spans="4:4" x14ac:dyDescent="0.25">
      <c r="D3434" s="7"/>
    </row>
    <row r="3435" spans="4:4" x14ac:dyDescent="0.25">
      <c r="D3435" s="7"/>
    </row>
    <row r="3436" spans="4:4" x14ac:dyDescent="0.25">
      <c r="D3436" s="7"/>
    </row>
    <row r="3437" spans="4:4" x14ac:dyDescent="0.25">
      <c r="D3437" s="7"/>
    </row>
    <row r="3438" spans="4:4" x14ac:dyDescent="0.25">
      <c r="D3438" s="7"/>
    </row>
    <row r="3439" spans="4:4" x14ac:dyDescent="0.25">
      <c r="D3439" s="7"/>
    </row>
    <row r="3440" spans="4:4" x14ac:dyDescent="0.25">
      <c r="D3440" s="7"/>
    </row>
    <row r="3441" spans="4:4" x14ac:dyDescent="0.25">
      <c r="D3441" s="7"/>
    </row>
    <row r="3442" spans="4:4" x14ac:dyDescent="0.25">
      <c r="D3442" s="7"/>
    </row>
    <row r="3443" spans="4:4" x14ac:dyDescent="0.25">
      <c r="D3443" s="7"/>
    </row>
    <row r="3444" spans="4:4" x14ac:dyDescent="0.25">
      <c r="D3444" s="7"/>
    </row>
    <row r="3445" spans="4:4" x14ac:dyDescent="0.25">
      <c r="D3445" s="7"/>
    </row>
    <row r="3446" spans="4:4" x14ac:dyDescent="0.25">
      <c r="D3446" s="7"/>
    </row>
    <row r="3447" spans="4:4" x14ac:dyDescent="0.25">
      <c r="D3447" s="7"/>
    </row>
    <row r="3448" spans="4:4" x14ac:dyDescent="0.25">
      <c r="D3448" s="7"/>
    </row>
    <row r="3449" spans="4:4" x14ac:dyDescent="0.25">
      <c r="D3449" s="7"/>
    </row>
    <row r="3450" spans="4:4" x14ac:dyDescent="0.25">
      <c r="D3450" s="7"/>
    </row>
    <row r="3451" spans="4:4" x14ac:dyDescent="0.25">
      <c r="D3451" s="7"/>
    </row>
    <row r="3452" spans="4:4" x14ac:dyDescent="0.25">
      <c r="D3452" s="7"/>
    </row>
    <row r="3453" spans="4:4" x14ac:dyDescent="0.25">
      <c r="D3453" s="7"/>
    </row>
    <row r="3454" spans="4:4" x14ac:dyDescent="0.25">
      <c r="D3454" s="7"/>
    </row>
    <row r="3455" spans="4:4" x14ac:dyDescent="0.25">
      <c r="D3455" s="7"/>
    </row>
    <row r="3456" spans="4:4" x14ac:dyDescent="0.25">
      <c r="D3456" s="7"/>
    </row>
    <row r="3457" spans="4:4" x14ac:dyDescent="0.25">
      <c r="D3457" s="7"/>
    </row>
    <row r="3458" spans="4:4" x14ac:dyDescent="0.25">
      <c r="D3458" s="7"/>
    </row>
    <row r="3459" spans="4:4" x14ac:dyDescent="0.25">
      <c r="D3459" s="7"/>
    </row>
    <row r="3460" spans="4:4" x14ac:dyDescent="0.25">
      <c r="D3460" s="7"/>
    </row>
    <row r="3461" spans="4:4" x14ac:dyDescent="0.25">
      <c r="D3461" s="7"/>
    </row>
    <row r="3462" spans="4:4" x14ac:dyDescent="0.25">
      <c r="D3462" s="7"/>
    </row>
    <row r="3463" spans="4:4" x14ac:dyDescent="0.25">
      <c r="D3463" s="7"/>
    </row>
    <row r="3464" spans="4:4" x14ac:dyDescent="0.25">
      <c r="D3464" s="7"/>
    </row>
    <row r="3465" spans="4:4" x14ac:dyDescent="0.25">
      <c r="D3465" s="7"/>
    </row>
    <row r="3466" spans="4:4" x14ac:dyDescent="0.25">
      <c r="D3466" s="7"/>
    </row>
    <row r="3467" spans="4:4" x14ac:dyDescent="0.25">
      <c r="D3467" s="7"/>
    </row>
    <row r="3468" spans="4:4" x14ac:dyDescent="0.25">
      <c r="D3468" s="7"/>
    </row>
    <row r="3469" spans="4:4" x14ac:dyDescent="0.25">
      <c r="D3469" s="7"/>
    </row>
    <row r="3470" spans="4:4" x14ac:dyDescent="0.25">
      <c r="D3470" s="7"/>
    </row>
    <row r="3471" spans="4:4" x14ac:dyDescent="0.25">
      <c r="D3471" s="7"/>
    </row>
    <row r="3472" spans="4:4" x14ac:dyDescent="0.25">
      <c r="D3472" s="7"/>
    </row>
    <row r="3473" spans="4:4" x14ac:dyDescent="0.25">
      <c r="D3473" s="7"/>
    </row>
    <row r="3474" spans="4:4" x14ac:dyDescent="0.25">
      <c r="D3474" s="7"/>
    </row>
    <row r="3475" spans="4:4" x14ac:dyDescent="0.25">
      <c r="D3475" s="7"/>
    </row>
    <row r="3476" spans="4:4" x14ac:dyDescent="0.25">
      <c r="D3476" s="7"/>
    </row>
    <row r="3477" spans="4:4" x14ac:dyDescent="0.25">
      <c r="D3477" s="7"/>
    </row>
    <row r="3478" spans="4:4" x14ac:dyDescent="0.25">
      <c r="D3478" s="7"/>
    </row>
    <row r="3479" spans="4:4" x14ac:dyDescent="0.25">
      <c r="D3479" s="7"/>
    </row>
    <row r="3480" spans="4:4" x14ac:dyDescent="0.25">
      <c r="D3480" s="7"/>
    </row>
    <row r="3481" spans="4:4" x14ac:dyDescent="0.25">
      <c r="D3481" s="7"/>
    </row>
    <row r="3482" spans="4:4" x14ac:dyDescent="0.25">
      <c r="D3482" s="7"/>
    </row>
    <row r="3483" spans="4:4" x14ac:dyDescent="0.25">
      <c r="D3483" s="7"/>
    </row>
    <row r="3484" spans="4:4" x14ac:dyDescent="0.25">
      <c r="D3484" s="7"/>
    </row>
    <row r="3485" spans="4:4" x14ac:dyDescent="0.25">
      <c r="D3485" s="7"/>
    </row>
    <row r="3486" spans="4:4" x14ac:dyDescent="0.25">
      <c r="D3486" s="7"/>
    </row>
    <row r="3487" spans="4:4" x14ac:dyDescent="0.25">
      <c r="D3487" s="7"/>
    </row>
    <row r="3488" spans="4:4" x14ac:dyDescent="0.25">
      <c r="D3488" s="7"/>
    </row>
    <row r="3489" spans="4:4" x14ac:dyDescent="0.25">
      <c r="D3489" s="7"/>
    </row>
    <row r="3490" spans="4:4" x14ac:dyDescent="0.25">
      <c r="D3490" s="7"/>
    </row>
    <row r="3491" spans="4:4" x14ac:dyDescent="0.25">
      <c r="D3491" s="7"/>
    </row>
    <row r="3492" spans="4:4" x14ac:dyDescent="0.25">
      <c r="D3492" s="7"/>
    </row>
    <row r="3493" spans="4:4" x14ac:dyDescent="0.25">
      <c r="D3493" s="7"/>
    </row>
    <row r="3494" spans="4:4" x14ac:dyDescent="0.25">
      <c r="D3494" s="7"/>
    </row>
    <row r="3495" spans="4:4" x14ac:dyDescent="0.25">
      <c r="D3495" s="7"/>
    </row>
    <row r="3496" spans="4:4" x14ac:dyDescent="0.25">
      <c r="D3496" s="7"/>
    </row>
    <row r="3497" spans="4:4" x14ac:dyDescent="0.25">
      <c r="D3497" s="7"/>
    </row>
    <row r="3498" spans="4:4" x14ac:dyDescent="0.25">
      <c r="D3498" s="7"/>
    </row>
    <row r="3499" spans="4:4" x14ac:dyDescent="0.25">
      <c r="D3499" s="7"/>
    </row>
    <row r="3500" spans="4:4" x14ac:dyDescent="0.25">
      <c r="D3500" s="7"/>
    </row>
    <row r="3501" spans="4:4" x14ac:dyDescent="0.25">
      <c r="D3501" s="7"/>
    </row>
    <row r="3502" spans="4:4" x14ac:dyDescent="0.25">
      <c r="D3502" s="7"/>
    </row>
    <row r="3503" spans="4:4" x14ac:dyDescent="0.25">
      <c r="D3503" s="7"/>
    </row>
    <row r="3504" spans="4:4" x14ac:dyDescent="0.25">
      <c r="D3504" s="7"/>
    </row>
    <row r="3505" spans="4:4" x14ac:dyDescent="0.25">
      <c r="D3505" s="7"/>
    </row>
    <row r="3506" spans="4:4" x14ac:dyDescent="0.25">
      <c r="D3506" s="7"/>
    </row>
    <row r="3507" spans="4:4" x14ac:dyDescent="0.25">
      <c r="D3507" s="7"/>
    </row>
    <row r="3508" spans="4:4" x14ac:dyDescent="0.25">
      <c r="D3508" s="7"/>
    </row>
    <row r="3509" spans="4:4" x14ac:dyDescent="0.25">
      <c r="D3509" s="7"/>
    </row>
    <row r="3510" spans="4:4" x14ac:dyDescent="0.25">
      <c r="D3510" s="7"/>
    </row>
    <row r="3511" spans="4:4" x14ac:dyDescent="0.25">
      <c r="D3511" s="7"/>
    </row>
    <row r="3512" spans="4:4" x14ac:dyDescent="0.25">
      <c r="D3512" s="7"/>
    </row>
    <row r="3513" spans="4:4" x14ac:dyDescent="0.25">
      <c r="D3513" s="7"/>
    </row>
    <row r="3514" spans="4:4" x14ac:dyDescent="0.25">
      <c r="D3514" s="7"/>
    </row>
    <row r="3515" spans="4:4" x14ac:dyDescent="0.25">
      <c r="D3515" s="7"/>
    </row>
    <row r="3516" spans="4:4" x14ac:dyDescent="0.25">
      <c r="D3516" s="7"/>
    </row>
    <row r="3517" spans="4:4" x14ac:dyDescent="0.25">
      <c r="D3517" s="7"/>
    </row>
    <row r="3518" spans="4:4" x14ac:dyDescent="0.25">
      <c r="D3518" s="7"/>
    </row>
    <row r="3519" spans="4:4" x14ac:dyDescent="0.25">
      <c r="D3519" s="7"/>
    </row>
    <row r="3520" spans="4:4" x14ac:dyDescent="0.25">
      <c r="D3520" s="7"/>
    </row>
    <row r="3521" spans="4:4" x14ac:dyDescent="0.25">
      <c r="D3521" s="7"/>
    </row>
    <row r="3522" spans="4:4" x14ac:dyDescent="0.25">
      <c r="D3522" s="7"/>
    </row>
    <row r="3523" spans="4:4" x14ac:dyDescent="0.25">
      <c r="D3523" s="7"/>
    </row>
    <row r="3524" spans="4:4" x14ac:dyDescent="0.25">
      <c r="D3524" s="7"/>
    </row>
    <row r="3525" spans="4:4" x14ac:dyDescent="0.25">
      <c r="D3525" s="7"/>
    </row>
    <row r="3526" spans="4:4" x14ac:dyDescent="0.25">
      <c r="D3526" s="7"/>
    </row>
    <row r="3527" spans="4:4" x14ac:dyDescent="0.25">
      <c r="D3527" s="7"/>
    </row>
    <row r="3528" spans="4:4" x14ac:dyDescent="0.25">
      <c r="D3528" s="7"/>
    </row>
    <row r="3529" spans="4:4" x14ac:dyDescent="0.25">
      <c r="D3529" s="7"/>
    </row>
    <row r="3530" spans="4:4" x14ac:dyDescent="0.25">
      <c r="D3530" s="7"/>
    </row>
    <row r="3531" spans="4:4" x14ac:dyDescent="0.25">
      <c r="D3531" s="7"/>
    </row>
    <row r="3532" spans="4:4" x14ac:dyDescent="0.25">
      <c r="D3532" s="7"/>
    </row>
    <row r="3533" spans="4:4" x14ac:dyDescent="0.25">
      <c r="D3533" s="7"/>
    </row>
    <row r="3534" spans="4:4" x14ac:dyDescent="0.25">
      <c r="D3534" s="7"/>
    </row>
    <row r="3535" spans="4:4" x14ac:dyDescent="0.25">
      <c r="D3535" s="7"/>
    </row>
    <row r="3536" spans="4:4" x14ac:dyDescent="0.25">
      <c r="D3536" s="7"/>
    </row>
    <row r="3537" spans="4:4" x14ac:dyDescent="0.25">
      <c r="D3537" s="7"/>
    </row>
    <row r="3538" spans="4:4" x14ac:dyDescent="0.25">
      <c r="D3538" s="7"/>
    </row>
    <row r="3539" spans="4:4" x14ac:dyDescent="0.25">
      <c r="D3539" s="7"/>
    </row>
    <row r="3540" spans="4:4" x14ac:dyDescent="0.25">
      <c r="D3540" s="7"/>
    </row>
    <row r="3541" spans="4:4" x14ac:dyDescent="0.25">
      <c r="D3541" s="7"/>
    </row>
    <row r="3542" spans="4:4" x14ac:dyDescent="0.25">
      <c r="D3542" s="7"/>
    </row>
    <row r="3543" spans="4:4" x14ac:dyDescent="0.25">
      <c r="D3543" s="7"/>
    </row>
    <row r="3544" spans="4:4" x14ac:dyDescent="0.25">
      <c r="D3544" s="7"/>
    </row>
    <row r="3545" spans="4:4" x14ac:dyDescent="0.25">
      <c r="D3545" s="7"/>
    </row>
    <row r="3546" spans="4:4" x14ac:dyDescent="0.25">
      <c r="D3546" s="7"/>
    </row>
    <row r="3547" spans="4:4" x14ac:dyDescent="0.25">
      <c r="D3547" s="7"/>
    </row>
    <row r="3548" spans="4:4" x14ac:dyDescent="0.25">
      <c r="D3548" s="7"/>
    </row>
    <row r="3549" spans="4:4" x14ac:dyDescent="0.25">
      <c r="D3549" s="7"/>
    </row>
    <row r="3550" spans="4:4" x14ac:dyDescent="0.25">
      <c r="D3550" s="7"/>
    </row>
    <row r="3551" spans="4:4" x14ac:dyDescent="0.25">
      <c r="D3551" s="7"/>
    </row>
    <row r="3552" spans="4:4" x14ac:dyDescent="0.25">
      <c r="D3552" s="7"/>
    </row>
    <row r="3553" spans="4:4" x14ac:dyDescent="0.25">
      <c r="D3553" s="7"/>
    </row>
    <row r="3554" spans="4:4" x14ac:dyDescent="0.25">
      <c r="D3554" s="7"/>
    </row>
    <row r="3555" spans="4:4" x14ac:dyDescent="0.25">
      <c r="D3555" s="7"/>
    </row>
    <row r="3556" spans="4:4" x14ac:dyDescent="0.25">
      <c r="D3556" s="7"/>
    </row>
    <row r="3557" spans="4:4" x14ac:dyDescent="0.25">
      <c r="D3557" s="7"/>
    </row>
    <row r="3558" spans="4:4" x14ac:dyDescent="0.25">
      <c r="D3558" s="7"/>
    </row>
    <row r="3559" spans="4:4" x14ac:dyDescent="0.25">
      <c r="D3559" s="7"/>
    </row>
    <row r="3560" spans="4:4" x14ac:dyDescent="0.25">
      <c r="D3560" s="7"/>
    </row>
    <row r="3561" spans="4:4" x14ac:dyDescent="0.25">
      <c r="D3561" s="7"/>
    </row>
    <row r="3562" spans="4:4" x14ac:dyDescent="0.25">
      <c r="D3562" s="7"/>
    </row>
    <row r="3563" spans="4:4" x14ac:dyDescent="0.25">
      <c r="D3563" s="7"/>
    </row>
    <row r="3564" spans="4:4" x14ac:dyDescent="0.25">
      <c r="D3564" s="7"/>
    </row>
    <row r="3565" spans="4:4" x14ac:dyDescent="0.25">
      <c r="D3565" s="7"/>
    </row>
    <row r="3566" spans="4:4" x14ac:dyDescent="0.25">
      <c r="D3566" s="7"/>
    </row>
    <row r="3567" spans="4:4" x14ac:dyDescent="0.25">
      <c r="D3567" s="7"/>
    </row>
    <row r="3568" spans="4:4" x14ac:dyDescent="0.25">
      <c r="D3568" s="7"/>
    </row>
    <row r="3569" spans="4:4" x14ac:dyDescent="0.25">
      <c r="D3569" s="7"/>
    </row>
    <row r="3570" spans="4:4" x14ac:dyDescent="0.25">
      <c r="D3570" s="7"/>
    </row>
    <row r="3571" spans="4:4" x14ac:dyDescent="0.25">
      <c r="D3571" s="7"/>
    </row>
    <row r="3572" spans="4:4" x14ac:dyDescent="0.25">
      <c r="D3572" s="7"/>
    </row>
    <row r="3573" spans="4:4" x14ac:dyDescent="0.25">
      <c r="D3573" s="7"/>
    </row>
    <row r="3574" spans="4:4" x14ac:dyDescent="0.25">
      <c r="D3574" s="7"/>
    </row>
    <row r="3575" spans="4:4" x14ac:dyDescent="0.25">
      <c r="D3575" s="7"/>
    </row>
    <row r="3576" spans="4:4" x14ac:dyDescent="0.25">
      <c r="D3576" s="7"/>
    </row>
    <row r="3577" spans="4:4" x14ac:dyDescent="0.25">
      <c r="D3577" s="7"/>
    </row>
    <row r="3578" spans="4:4" x14ac:dyDescent="0.25">
      <c r="D3578" s="7"/>
    </row>
    <row r="3579" spans="4:4" x14ac:dyDescent="0.25">
      <c r="D3579" s="7"/>
    </row>
    <row r="3580" spans="4:4" x14ac:dyDescent="0.25">
      <c r="D3580" s="7"/>
    </row>
    <row r="3581" spans="4:4" x14ac:dyDescent="0.25">
      <c r="D3581" s="7"/>
    </row>
    <row r="3582" spans="4:4" x14ac:dyDescent="0.25">
      <c r="D3582" s="7"/>
    </row>
    <row r="3583" spans="4:4" x14ac:dyDescent="0.25">
      <c r="D3583" s="7"/>
    </row>
    <row r="3584" spans="4:4" x14ac:dyDescent="0.25">
      <c r="D3584" s="7"/>
    </row>
    <row r="3585" spans="4:4" x14ac:dyDescent="0.25">
      <c r="D3585" s="7"/>
    </row>
    <row r="3586" spans="4:4" x14ac:dyDescent="0.25">
      <c r="D3586" s="7"/>
    </row>
    <row r="3587" spans="4:4" x14ac:dyDescent="0.25">
      <c r="D3587" s="7"/>
    </row>
    <row r="3588" spans="4:4" x14ac:dyDescent="0.25">
      <c r="D3588" s="7"/>
    </row>
    <row r="3589" spans="4:4" x14ac:dyDescent="0.25">
      <c r="D3589" s="7"/>
    </row>
    <row r="3590" spans="4:4" x14ac:dyDescent="0.25">
      <c r="D3590" s="7"/>
    </row>
    <row r="3591" spans="4:4" x14ac:dyDescent="0.25">
      <c r="D3591" s="7"/>
    </row>
    <row r="3592" spans="4:4" x14ac:dyDescent="0.25">
      <c r="D3592" s="7"/>
    </row>
    <row r="3593" spans="4:4" x14ac:dyDescent="0.25">
      <c r="D3593" s="7"/>
    </row>
    <row r="3594" spans="4:4" x14ac:dyDescent="0.25">
      <c r="D3594" s="7"/>
    </row>
    <row r="3595" spans="4:4" x14ac:dyDescent="0.25">
      <c r="D3595" s="7"/>
    </row>
    <row r="3596" spans="4:4" x14ac:dyDescent="0.25">
      <c r="D3596" s="7"/>
    </row>
    <row r="3597" spans="4:4" x14ac:dyDescent="0.25">
      <c r="D3597" s="7"/>
    </row>
    <row r="3598" spans="4:4" x14ac:dyDescent="0.25">
      <c r="D3598" s="7"/>
    </row>
    <row r="3599" spans="4:4" x14ac:dyDescent="0.25">
      <c r="D3599" s="7"/>
    </row>
    <row r="3600" spans="4:4" x14ac:dyDescent="0.25">
      <c r="D3600" s="7"/>
    </row>
    <row r="3601" spans="4:4" x14ac:dyDescent="0.25">
      <c r="D3601" s="7"/>
    </row>
    <row r="3602" spans="4:4" x14ac:dyDescent="0.25">
      <c r="D3602" s="7"/>
    </row>
    <row r="3603" spans="4:4" x14ac:dyDescent="0.25">
      <c r="D3603" s="7"/>
    </row>
    <row r="3604" spans="4:4" x14ac:dyDescent="0.25">
      <c r="D3604" s="7"/>
    </row>
    <row r="3605" spans="4:4" x14ac:dyDescent="0.25">
      <c r="D3605" s="7"/>
    </row>
    <row r="3606" spans="4:4" x14ac:dyDescent="0.25">
      <c r="D3606" s="7"/>
    </row>
    <row r="3607" spans="4:4" x14ac:dyDescent="0.25">
      <c r="D3607" s="7"/>
    </row>
    <row r="3608" spans="4:4" x14ac:dyDescent="0.25">
      <c r="D3608" s="7"/>
    </row>
    <row r="3609" spans="4:4" x14ac:dyDescent="0.25">
      <c r="D3609" s="7"/>
    </row>
    <row r="3610" spans="4:4" x14ac:dyDescent="0.25">
      <c r="D3610" s="7"/>
    </row>
    <row r="3611" spans="4:4" x14ac:dyDescent="0.25">
      <c r="D3611" s="7"/>
    </row>
    <row r="3612" spans="4:4" x14ac:dyDescent="0.25">
      <c r="D3612" s="7"/>
    </row>
    <row r="3613" spans="4:4" x14ac:dyDescent="0.25">
      <c r="D3613" s="7"/>
    </row>
    <row r="3614" spans="4:4" x14ac:dyDescent="0.25">
      <c r="D3614" s="7"/>
    </row>
    <row r="3615" spans="4:4" x14ac:dyDescent="0.25">
      <c r="D3615" s="7"/>
    </row>
    <row r="3616" spans="4:4" x14ac:dyDescent="0.25">
      <c r="D3616" s="7"/>
    </row>
    <row r="3617" spans="4:4" x14ac:dyDescent="0.25">
      <c r="D3617" s="7"/>
    </row>
    <row r="3618" spans="4:4" x14ac:dyDescent="0.25">
      <c r="D3618" s="7"/>
    </row>
    <row r="3619" spans="4:4" x14ac:dyDescent="0.25">
      <c r="D3619" s="7"/>
    </row>
    <row r="3620" spans="4:4" x14ac:dyDescent="0.25">
      <c r="D3620" s="7"/>
    </row>
    <row r="3621" spans="4:4" x14ac:dyDescent="0.25">
      <c r="D3621" s="7"/>
    </row>
    <row r="3622" spans="4:4" x14ac:dyDescent="0.25">
      <c r="D3622" s="7"/>
    </row>
    <row r="3623" spans="4:4" x14ac:dyDescent="0.25">
      <c r="D3623" s="7"/>
    </row>
    <row r="3624" spans="4:4" x14ac:dyDescent="0.25">
      <c r="D3624" s="7"/>
    </row>
    <row r="3625" spans="4:4" x14ac:dyDescent="0.25">
      <c r="D3625" s="7"/>
    </row>
    <row r="3626" spans="4:4" x14ac:dyDescent="0.25">
      <c r="D3626" s="7"/>
    </row>
    <row r="3627" spans="4:4" x14ac:dyDescent="0.25">
      <c r="D3627" s="7"/>
    </row>
    <row r="3628" spans="4:4" x14ac:dyDescent="0.25">
      <c r="D3628" s="7"/>
    </row>
    <row r="3629" spans="4:4" x14ac:dyDescent="0.25">
      <c r="D3629" s="7"/>
    </row>
    <row r="3630" spans="4:4" x14ac:dyDescent="0.25">
      <c r="D3630" s="7"/>
    </row>
    <row r="3631" spans="4:4" x14ac:dyDescent="0.25">
      <c r="D3631" s="7"/>
    </row>
    <row r="3632" spans="4:4" x14ac:dyDescent="0.25">
      <c r="D3632" s="7"/>
    </row>
    <row r="3633" spans="4:4" x14ac:dyDescent="0.25">
      <c r="D3633" s="7"/>
    </row>
    <row r="3634" spans="4:4" x14ac:dyDescent="0.25">
      <c r="D3634" s="7"/>
    </row>
    <row r="3635" spans="4:4" x14ac:dyDescent="0.25">
      <c r="D3635" s="7"/>
    </row>
    <row r="3636" spans="4:4" x14ac:dyDescent="0.25">
      <c r="D3636" s="7"/>
    </row>
    <row r="3637" spans="4:4" x14ac:dyDescent="0.25">
      <c r="D3637" s="7"/>
    </row>
    <row r="3638" spans="4:4" x14ac:dyDescent="0.25">
      <c r="D3638" s="7"/>
    </row>
    <row r="3639" spans="4:4" x14ac:dyDescent="0.25">
      <c r="D3639" s="7"/>
    </row>
    <row r="3640" spans="4:4" x14ac:dyDescent="0.25">
      <c r="D3640" s="7"/>
    </row>
    <row r="3641" spans="4:4" x14ac:dyDescent="0.25">
      <c r="D3641" s="7"/>
    </row>
    <row r="3642" spans="4:4" x14ac:dyDescent="0.25">
      <c r="D3642" s="7"/>
    </row>
    <row r="3643" spans="4:4" x14ac:dyDescent="0.25">
      <c r="D3643" s="7"/>
    </row>
    <row r="3644" spans="4:4" x14ac:dyDescent="0.25">
      <c r="D3644" s="7"/>
    </row>
    <row r="3645" spans="4:4" x14ac:dyDescent="0.25">
      <c r="D3645" s="7"/>
    </row>
    <row r="3646" spans="4:4" x14ac:dyDescent="0.25">
      <c r="D3646" s="7"/>
    </row>
    <row r="3647" spans="4:4" x14ac:dyDescent="0.25">
      <c r="D3647" s="7"/>
    </row>
    <row r="3648" spans="4:4" x14ac:dyDescent="0.25">
      <c r="D3648" s="7"/>
    </row>
    <row r="3649" spans="4:4" x14ac:dyDescent="0.25">
      <c r="D3649" s="7"/>
    </row>
    <row r="3650" spans="4:4" x14ac:dyDescent="0.25">
      <c r="D3650" s="7"/>
    </row>
    <row r="3651" spans="4:4" x14ac:dyDescent="0.25">
      <c r="D3651" s="7"/>
    </row>
    <row r="3652" spans="4:4" x14ac:dyDescent="0.25">
      <c r="D3652" s="7"/>
    </row>
    <row r="3653" spans="4:4" x14ac:dyDescent="0.25">
      <c r="D3653" s="7"/>
    </row>
    <row r="3654" spans="4:4" x14ac:dyDescent="0.25">
      <c r="D3654" s="7"/>
    </row>
    <row r="3655" spans="4:4" x14ac:dyDescent="0.25">
      <c r="D3655" s="7"/>
    </row>
    <row r="3656" spans="4:4" x14ac:dyDescent="0.25">
      <c r="D3656" s="7"/>
    </row>
    <row r="3657" spans="4:4" x14ac:dyDescent="0.25">
      <c r="D3657" s="7"/>
    </row>
    <row r="3658" spans="4:4" x14ac:dyDescent="0.25">
      <c r="D3658" s="7"/>
    </row>
    <row r="3659" spans="4:4" x14ac:dyDescent="0.25">
      <c r="D3659" s="7"/>
    </row>
    <row r="3660" spans="4:4" x14ac:dyDescent="0.25">
      <c r="D3660" s="7"/>
    </row>
    <row r="3661" spans="4:4" x14ac:dyDescent="0.25">
      <c r="D3661" s="7"/>
    </row>
    <row r="3662" spans="4:4" x14ac:dyDescent="0.25">
      <c r="D3662" s="7"/>
    </row>
    <row r="3663" spans="4:4" x14ac:dyDescent="0.25">
      <c r="D3663" s="7"/>
    </row>
    <row r="3664" spans="4:4" x14ac:dyDescent="0.25">
      <c r="D3664" s="7"/>
    </row>
    <row r="3665" spans="4:4" x14ac:dyDescent="0.25">
      <c r="D3665" s="7"/>
    </row>
    <row r="3666" spans="4:4" x14ac:dyDescent="0.25">
      <c r="D3666" s="7"/>
    </row>
    <row r="3667" spans="4:4" x14ac:dyDescent="0.25">
      <c r="D3667" s="7"/>
    </row>
    <row r="3668" spans="4:4" x14ac:dyDescent="0.25">
      <c r="D3668" s="7"/>
    </row>
    <row r="3669" spans="4:4" x14ac:dyDescent="0.25">
      <c r="D3669" s="7"/>
    </row>
    <row r="3670" spans="4:4" x14ac:dyDescent="0.25">
      <c r="D3670" s="7"/>
    </row>
    <row r="3671" spans="4:4" x14ac:dyDescent="0.25">
      <c r="D3671" s="7"/>
    </row>
    <row r="3672" spans="4:4" x14ac:dyDescent="0.25">
      <c r="D3672" s="7"/>
    </row>
    <row r="3673" spans="4:4" x14ac:dyDescent="0.25">
      <c r="D3673" s="7"/>
    </row>
    <row r="3674" spans="4:4" x14ac:dyDescent="0.25">
      <c r="D3674" s="7"/>
    </row>
    <row r="3675" spans="4:4" x14ac:dyDescent="0.25">
      <c r="D3675" s="7"/>
    </row>
    <row r="3676" spans="4:4" x14ac:dyDescent="0.25">
      <c r="D3676" s="7"/>
    </row>
    <row r="3677" spans="4:4" x14ac:dyDescent="0.25">
      <c r="D3677" s="7"/>
    </row>
    <row r="3678" spans="4:4" x14ac:dyDescent="0.25">
      <c r="D3678" s="7"/>
    </row>
    <row r="3679" spans="4:4" x14ac:dyDescent="0.25">
      <c r="D3679" s="7"/>
    </row>
    <row r="3680" spans="4:4" x14ac:dyDescent="0.25">
      <c r="D3680" s="7"/>
    </row>
    <row r="3681" spans="4:4" x14ac:dyDescent="0.25">
      <c r="D3681" s="7"/>
    </row>
    <row r="3682" spans="4:4" x14ac:dyDescent="0.25">
      <c r="D3682" s="7"/>
    </row>
    <row r="3683" spans="4:4" x14ac:dyDescent="0.25">
      <c r="D3683" s="7"/>
    </row>
    <row r="3684" spans="4:4" x14ac:dyDescent="0.25">
      <c r="D3684" s="7"/>
    </row>
    <row r="3685" spans="4:4" x14ac:dyDescent="0.25">
      <c r="D3685" s="7"/>
    </row>
    <row r="3686" spans="4:4" x14ac:dyDescent="0.25">
      <c r="D3686" s="7"/>
    </row>
    <row r="3687" spans="4:4" x14ac:dyDescent="0.25">
      <c r="D3687" s="7"/>
    </row>
    <row r="3688" spans="4:4" x14ac:dyDescent="0.25">
      <c r="D3688" s="7"/>
    </row>
    <row r="3689" spans="4:4" x14ac:dyDescent="0.25">
      <c r="D3689" s="7"/>
    </row>
    <row r="3690" spans="4:4" x14ac:dyDescent="0.25">
      <c r="D3690" s="7"/>
    </row>
    <row r="3691" spans="4:4" x14ac:dyDescent="0.25">
      <c r="D3691" s="7"/>
    </row>
    <row r="3692" spans="4:4" x14ac:dyDescent="0.25">
      <c r="D3692" s="7"/>
    </row>
    <row r="3693" spans="4:4" x14ac:dyDescent="0.25">
      <c r="D3693" s="7"/>
    </row>
    <row r="3694" spans="4:4" x14ac:dyDescent="0.25">
      <c r="D3694" s="7"/>
    </row>
    <row r="3695" spans="4:4" x14ac:dyDescent="0.25">
      <c r="D3695" s="7"/>
    </row>
    <row r="3696" spans="4:4" x14ac:dyDescent="0.25">
      <c r="D3696" s="7"/>
    </row>
    <row r="3697" spans="4:4" x14ac:dyDescent="0.25">
      <c r="D3697" s="7"/>
    </row>
    <row r="3698" spans="4:4" x14ac:dyDescent="0.25">
      <c r="D3698" s="7"/>
    </row>
    <row r="3699" spans="4:4" x14ac:dyDescent="0.25">
      <c r="D3699" s="7"/>
    </row>
    <row r="3700" spans="4:4" x14ac:dyDescent="0.25">
      <c r="D3700" s="7"/>
    </row>
    <row r="3701" spans="4:4" x14ac:dyDescent="0.25">
      <c r="D3701" s="7"/>
    </row>
    <row r="3702" spans="4:4" x14ac:dyDescent="0.25">
      <c r="D3702" s="7"/>
    </row>
    <row r="3703" spans="4:4" x14ac:dyDescent="0.25">
      <c r="D3703" s="7"/>
    </row>
    <row r="3704" spans="4:4" x14ac:dyDescent="0.25">
      <c r="D3704" s="7"/>
    </row>
    <row r="3705" spans="4:4" x14ac:dyDescent="0.25">
      <c r="D3705" s="7"/>
    </row>
    <row r="3706" spans="4:4" x14ac:dyDescent="0.25">
      <c r="D3706" s="7"/>
    </row>
    <row r="3707" spans="4:4" x14ac:dyDescent="0.25">
      <c r="D3707" s="7"/>
    </row>
    <row r="3708" spans="4:4" x14ac:dyDescent="0.25">
      <c r="D3708" s="7"/>
    </row>
    <row r="3709" spans="4:4" x14ac:dyDescent="0.25">
      <c r="D3709" s="7"/>
    </row>
    <row r="3710" spans="4:4" x14ac:dyDescent="0.25">
      <c r="D3710" s="7"/>
    </row>
    <row r="3711" spans="4:4" x14ac:dyDescent="0.25">
      <c r="D3711" s="7"/>
    </row>
    <row r="3712" spans="4:4" x14ac:dyDescent="0.25">
      <c r="D3712" s="7"/>
    </row>
    <row r="3713" spans="4:4" x14ac:dyDescent="0.25">
      <c r="D3713" s="7"/>
    </row>
    <row r="3714" spans="4:4" x14ac:dyDescent="0.25">
      <c r="D3714" s="7"/>
    </row>
    <row r="3715" spans="4:4" x14ac:dyDescent="0.25">
      <c r="D3715" s="7"/>
    </row>
    <row r="3716" spans="4:4" x14ac:dyDescent="0.25">
      <c r="D3716" s="7"/>
    </row>
    <row r="3717" spans="4:4" x14ac:dyDescent="0.25">
      <c r="D3717" s="7"/>
    </row>
    <row r="3718" spans="4:4" x14ac:dyDescent="0.25">
      <c r="D3718" s="7"/>
    </row>
    <row r="3719" spans="4:4" x14ac:dyDescent="0.25">
      <c r="D3719" s="7"/>
    </row>
    <row r="3720" spans="4:4" x14ac:dyDescent="0.25">
      <c r="D3720" s="7"/>
    </row>
    <row r="3721" spans="4:4" x14ac:dyDescent="0.25">
      <c r="D3721" s="7"/>
    </row>
    <row r="3722" spans="4:4" x14ac:dyDescent="0.25">
      <c r="D3722" s="7"/>
    </row>
    <row r="3723" spans="4:4" x14ac:dyDescent="0.25">
      <c r="D3723" s="7"/>
    </row>
    <row r="3724" spans="4:4" x14ac:dyDescent="0.25">
      <c r="D3724" s="7"/>
    </row>
    <row r="3725" spans="4:4" x14ac:dyDescent="0.25">
      <c r="D3725" s="7"/>
    </row>
    <row r="3726" spans="4:4" x14ac:dyDescent="0.25">
      <c r="D3726" s="7"/>
    </row>
    <row r="3727" spans="4:4" x14ac:dyDescent="0.25">
      <c r="D3727" s="7"/>
    </row>
    <row r="3728" spans="4:4" x14ac:dyDescent="0.25">
      <c r="D3728" s="7"/>
    </row>
    <row r="3729" spans="4:4" x14ac:dyDescent="0.25">
      <c r="D3729" s="7"/>
    </row>
    <row r="3730" spans="4:4" x14ac:dyDescent="0.25">
      <c r="D3730" s="7"/>
    </row>
    <row r="3731" spans="4:4" x14ac:dyDescent="0.25">
      <c r="D3731" s="7"/>
    </row>
    <row r="3732" spans="4:4" x14ac:dyDescent="0.25">
      <c r="D3732" s="7"/>
    </row>
    <row r="3733" spans="4:4" x14ac:dyDescent="0.25">
      <c r="D3733" s="7"/>
    </row>
    <row r="3734" spans="4:4" x14ac:dyDescent="0.25">
      <c r="D3734" s="7"/>
    </row>
    <row r="3735" spans="4:4" x14ac:dyDescent="0.25">
      <c r="D3735" s="7"/>
    </row>
    <row r="3736" spans="4:4" x14ac:dyDescent="0.25">
      <c r="D3736" s="7"/>
    </row>
    <row r="3737" spans="4:4" x14ac:dyDescent="0.25">
      <c r="D3737" s="7"/>
    </row>
    <row r="3738" spans="4:4" x14ac:dyDescent="0.25">
      <c r="D3738" s="7"/>
    </row>
    <row r="3739" spans="4:4" x14ac:dyDescent="0.25">
      <c r="D3739" s="7"/>
    </row>
    <row r="3740" spans="4:4" x14ac:dyDescent="0.25">
      <c r="D3740" s="7"/>
    </row>
    <row r="3741" spans="4:4" x14ac:dyDescent="0.25">
      <c r="D3741" s="7"/>
    </row>
    <row r="3742" spans="4:4" x14ac:dyDescent="0.25">
      <c r="D3742" s="7"/>
    </row>
    <row r="3743" spans="4:4" x14ac:dyDescent="0.25">
      <c r="D3743" s="7"/>
    </row>
    <row r="3744" spans="4:4" x14ac:dyDescent="0.25">
      <c r="D3744" s="7"/>
    </row>
    <row r="3745" spans="4:4" x14ac:dyDescent="0.25">
      <c r="D3745" s="7"/>
    </row>
    <row r="3746" spans="4:4" x14ac:dyDescent="0.25">
      <c r="D3746" s="7"/>
    </row>
    <row r="3747" spans="4:4" x14ac:dyDescent="0.25">
      <c r="D3747" s="7"/>
    </row>
    <row r="3748" spans="4:4" x14ac:dyDescent="0.25">
      <c r="D3748" s="7"/>
    </row>
    <row r="3749" spans="4:4" x14ac:dyDescent="0.25">
      <c r="D3749" s="7"/>
    </row>
    <row r="3750" spans="4:4" x14ac:dyDescent="0.25">
      <c r="D3750" s="7"/>
    </row>
    <row r="3751" spans="4:4" x14ac:dyDescent="0.25">
      <c r="D3751" s="7"/>
    </row>
    <row r="3752" spans="4:4" x14ac:dyDescent="0.25">
      <c r="D3752" s="7"/>
    </row>
    <row r="3753" spans="4:4" x14ac:dyDescent="0.25">
      <c r="D3753" s="7"/>
    </row>
    <row r="3754" spans="4:4" x14ac:dyDescent="0.25">
      <c r="D3754" s="7"/>
    </row>
    <row r="3755" spans="4:4" x14ac:dyDescent="0.25">
      <c r="D3755" s="7"/>
    </row>
    <row r="3756" spans="4:4" x14ac:dyDescent="0.25">
      <c r="D3756" s="7"/>
    </row>
    <row r="3757" spans="4:4" x14ac:dyDescent="0.25">
      <c r="D3757" s="7"/>
    </row>
    <row r="3758" spans="4:4" x14ac:dyDescent="0.25">
      <c r="D3758" s="7"/>
    </row>
    <row r="3759" spans="4:4" x14ac:dyDescent="0.25">
      <c r="D3759" s="7"/>
    </row>
    <row r="3760" spans="4:4" x14ac:dyDescent="0.25">
      <c r="D3760" s="7"/>
    </row>
    <row r="3761" spans="4:4" x14ac:dyDescent="0.25">
      <c r="D3761" s="7"/>
    </row>
    <row r="3762" spans="4:4" x14ac:dyDescent="0.25">
      <c r="D3762" s="7"/>
    </row>
    <row r="3763" spans="4:4" x14ac:dyDescent="0.25">
      <c r="D3763" s="7"/>
    </row>
    <row r="3764" spans="4:4" x14ac:dyDescent="0.25">
      <c r="D3764" s="7"/>
    </row>
    <row r="3765" spans="4:4" x14ac:dyDescent="0.25">
      <c r="D3765" s="7"/>
    </row>
    <row r="3766" spans="4:4" x14ac:dyDescent="0.25">
      <c r="D3766" s="7"/>
    </row>
    <row r="3767" spans="4:4" x14ac:dyDescent="0.25">
      <c r="D3767" s="7"/>
    </row>
    <row r="3768" spans="4:4" x14ac:dyDescent="0.25">
      <c r="D3768" s="7"/>
    </row>
    <row r="3769" spans="4:4" x14ac:dyDescent="0.25">
      <c r="D3769" s="7"/>
    </row>
    <row r="3770" spans="4:4" x14ac:dyDescent="0.25">
      <c r="D3770" s="7"/>
    </row>
    <row r="3771" spans="4:4" x14ac:dyDescent="0.25">
      <c r="D3771" s="7"/>
    </row>
    <row r="3772" spans="4:4" x14ac:dyDescent="0.25">
      <c r="D3772" s="7"/>
    </row>
    <row r="3773" spans="4:4" x14ac:dyDescent="0.25">
      <c r="D3773" s="7"/>
    </row>
    <row r="3774" spans="4:4" x14ac:dyDescent="0.25">
      <c r="D3774" s="7"/>
    </row>
    <row r="3775" spans="4:4" x14ac:dyDescent="0.25">
      <c r="D3775" s="7"/>
    </row>
    <row r="3776" spans="4:4" x14ac:dyDescent="0.25">
      <c r="D3776" s="7"/>
    </row>
    <row r="3777" spans="4:4" x14ac:dyDescent="0.25">
      <c r="D3777" s="7"/>
    </row>
    <row r="3778" spans="4:4" x14ac:dyDescent="0.25">
      <c r="D3778" s="7"/>
    </row>
    <row r="3779" spans="4:4" x14ac:dyDescent="0.25">
      <c r="D3779" s="7"/>
    </row>
    <row r="3780" spans="4:4" x14ac:dyDescent="0.25">
      <c r="D3780" s="7"/>
    </row>
    <row r="3781" spans="4:4" x14ac:dyDescent="0.25">
      <c r="D3781" s="7"/>
    </row>
    <row r="3782" spans="4:4" x14ac:dyDescent="0.25">
      <c r="D3782" s="7"/>
    </row>
    <row r="3783" spans="4:4" x14ac:dyDescent="0.25">
      <c r="D3783" s="7"/>
    </row>
    <row r="3784" spans="4:4" x14ac:dyDescent="0.25">
      <c r="D3784" s="7"/>
    </row>
    <row r="3785" spans="4:4" x14ac:dyDescent="0.25">
      <c r="D3785" s="7"/>
    </row>
    <row r="3786" spans="4:4" x14ac:dyDescent="0.25">
      <c r="D3786" s="7"/>
    </row>
    <row r="3787" spans="4:4" x14ac:dyDescent="0.25">
      <c r="D3787" s="7"/>
    </row>
    <row r="3788" spans="4:4" x14ac:dyDescent="0.25">
      <c r="D3788" s="7"/>
    </row>
    <row r="3789" spans="4:4" x14ac:dyDescent="0.25">
      <c r="D3789" s="7"/>
    </row>
    <row r="3790" spans="4:4" x14ac:dyDescent="0.25">
      <c r="D3790" s="7"/>
    </row>
    <row r="3791" spans="4:4" x14ac:dyDescent="0.25">
      <c r="D3791" s="7"/>
    </row>
    <row r="3792" spans="4:4" x14ac:dyDescent="0.25">
      <c r="D3792" s="7"/>
    </row>
    <row r="3793" spans="4:4" x14ac:dyDescent="0.25">
      <c r="D3793" s="7"/>
    </row>
    <row r="3794" spans="4:4" x14ac:dyDescent="0.25">
      <c r="D3794" s="7"/>
    </row>
    <row r="3795" spans="4:4" x14ac:dyDescent="0.25">
      <c r="D3795" s="7"/>
    </row>
    <row r="3796" spans="4:4" x14ac:dyDescent="0.25">
      <c r="D3796" s="7"/>
    </row>
    <row r="3797" spans="4:4" x14ac:dyDescent="0.25">
      <c r="D3797" s="7"/>
    </row>
    <row r="3798" spans="4:4" x14ac:dyDescent="0.25">
      <c r="D3798" s="7"/>
    </row>
    <row r="3799" spans="4:4" x14ac:dyDescent="0.25">
      <c r="D3799" s="7"/>
    </row>
    <row r="3800" spans="4:4" x14ac:dyDescent="0.25">
      <c r="D3800" s="7"/>
    </row>
    <row r="3801" spans="4:4" x14ac:dyDescent="0.25">
      <c r="D3801" s="7"/>
    </row>
    <row r="3802" spans="4:4" x14ac:dyDescent="0.25">
      <c r="D3802" s="7"/>
    </row>
    <row r="3803" spans="4:4" x14ac:dyDescent="0.25">
      <c r="D3803" s="7"/>
    </row>
    <row r="3804" spans="4:4" x14ac:dyDescent="0.25">
      <c r="D3804" s="7"/>
    </row>
    <row r="3805" spans="4:4" x14ac:dyDescent="0.25">
      <c r="D3805" s="7"/>
    </row>
    <row r="3806" spans="4:4" x14ac:dyDescent="0.25">
      <c r="D3806" s="7"/>
    </row>
    <row r="3807" spans="4:4" x14ac:dyDescent="0.25">
      <c r="D3807" s="7"/>
    </row>
    <row r="3808" spans="4:4" x14ac:dyDescent="0.25">
      <c r="D3808" s="7"/>
    </row>
    <row r="3809" spans="4:4" x14ac:dyDescent="0.25">
      <c r="D3809" s="7"/>
    </row>
    <row r="3810" spans="4:4" x14ac:dyDescent="0.25">
      <c r="D3810" s="7"/>
    </row>
    <row r="3811" spans="4:4" x14ac:dyDescent="0.25">
      <c r="D3811" s="7"/>
    </row>
    <row r="3812" spans="4:4" x14ac:dyDescent="0.25">
      <c r="D3812" s="7"/>
    </row>
    <row r="3813" spans="4:4" x14ac:dyDescent="0.25">
      <c r="D3813" s="7"/>
    </row>
    <row r="3814" spans="4:4" x14ac:dyDescent="0.25">
      <c r="D3814" s="7"/>
    </row>
    <row r="3815" spans="4:4" x14ac:dyDescent="0.25">
      <c r="D3815" s="7"/>
    </row>
    <row r="3816" spans="4:4" x14ac:dyDescent="0.25">
      <c r="D3816" s="7"/>
    </row>
    <row r="3817" spans="4:4" x14ac:dyDescent="0.25">
      <c r="D3817" s="7"/>
    </row>
    <row r="3818" spans="4:4" x14ac:dyDescent="0.25">
      <c r="D3818" s="7"/>
    </row>
    <row r="3819" spans="4:4" x14ac:dyDescent="0.25">
      <c r="D3819" s="7"/>
    </row>
    <row r="3820" spans="4:4" x14ac:dyDescent="0.25">
      <c r="D3820" s="7"/>
    </row>
    <row r="3821" spans="4:4" x14ac:dyDescent="0.25">
      <c r="D3821" s="7"/>
    </row>
    <row r="3822" spans="4:4" x14ac:dyDescent="0.25">
      <c r="D3822" s="7"/>
    </row>
    <row r="3823" spans="4:4" x14ac:dyDescent="0.25">
      <c r="D3823" s="7"/>
    </row>
    <row r="3824" spans="4:4" x14ac:dyDescent="0.25">
      <c r="D3824" s="7"/>
    </row>
    <row r="3825" spans="4:4" x14ac:dyDescent="0.25">
      <c r="D3825" s="7"/>
    </row>
    <row r="3826" spans="4:4" x14ac:dyDescent="0.25">
      <c r="D3826" s="7"/>
    </row>
    <row r="3827" spans="4:4" x14ac:dyDescent="0.25">
      <c r="D3827" s="7"/>
    </row>
    <row r="3828" spans="4:4" x14ac:dyDescent="0.25">
      <c r="D3828" s="7"/>
    </row>
    <row r="3829" spans="4:4" x14ac:dyDescent="0.25">
      <c r="D3829" s="7"/>
    </row>
    <row r="3830" spans="4:4" x14ac:dyDescent="0.25">
      <c r="D3830" s="7"/>
    </row>
    <row r="3831" spans="4:4" x14ac:dyDescent="0.25">
      <c r="D3831" s="7"/>
    </row>
    <row r="3832" spans="4:4" x14ac:dyDescent="0.25">
      <c r="D3832" s="7"/>
    </row>
    <row r="3833" spans="4:4" x14ac:dyDescent="0.25">
      <c r="D3833" s="7"/>
    </row>
    <row r="3834" spans="4:4" x14ac:dyDescent="0.25">
      <c r="D3834" s="7"/>
    </row>
    <row r="3835" spans="4:4" x14ac:dyDescent="0.25">
      <c r="D3835" s="7"/>
    </row>
    <row r="3836" spans="4:4" x14ac:dyDescent="0.25">
      <c r="D3836" s="7"/>
    </row>
    <row r="3837" spans="4:4" x14ac:dyDescent="0.25">
      <c r="D3837" s="7"/>
    </row>
    <row r="3838" spans="4:4" x14ac:dyDescent="0.25">
      <c r="D3838" s="7"/>
    </row>
    <row r="3839" spans="4:4" x14ac:dyDescent="0.25">
      <c r="D3839" s="7"/>
    </row>
    <row r="3840" spans="4:4" x14ac:dyDescent="0.25">
      <c r="D3840" s="7"/>
    </row>
    <row r="3841" spans="4:4" x14ac:dyDescent="0.25">
      <c r="D3841" s="7"/>
    </row>
    <row r="3842" spans="4:4" x14ac:dyDescent="0.25">
      <c r="D3842" s="7"/>
    </row>
    <row r="3843" spans="4:4" x14ac:dyDescent="0.25">
      <c r="D3843" s="7"/>
    </row>
    <row r="3844" spans="4:4" x14ac:dyDescent="0.25">
      <c r="D3844" s="7"/>
    </row>
    <row r="3845" spans="4:4" x14ac:dyDescent="0.25">
      <c r="D3845" s="7"/>
    </row>
    <row r="3846" spans="4:4" x14ac:dyDescent="0.25">
      <c r="D3846" s="7"/>
    </row>
    <row r="3847" spans="4:4" x14ac:dyDescent="0.25">
      <c r="D3847" s="7"/>
    </row>
    <row r="3848" spans="4:4" x14ac:dyDescent="0.25">
      <c r="D3848" s="7"/>
    </row>
    <row r="3849" spans="4:4" x14ac:dyDescent="0.25">
      <c r="D3849" s="7"/>
    </row>
    <row r="3850" spans="4:4" x14ac:dyDescent="0.25">
      <c r="D3850" s="7"/>
    </row>
    <row r="3851" spans="4:4" x14ac:dyDescent="0.25">
      <c r="D3851" s="7"/>
    </row>
    <row r="3852" spans="4:4" x14ac:dyDescent="0.25">
      <c r="D3852" s="7"/>
    </row>
    <row r="3853" spans="4:4" x14ac:dyDescent="0.25">
      <c r="D3853" s="7"/>
    </row>
    <row r="3854" spans="4:4" x14ac:dyDescent="0.25">
      <c r="D3854" s="7"/>
    </row>
    <row r="3855" spans="4:4" x14ac:dyDescent="0.25">
      <c r="D3855" s="7"/>
    </row>
    <row r="3856" spans="4:4" x14ac:dyDescent="0.25">
      <c r="D3856" s="7"/>
    </row>
    <row r="3857" spans="4:4" x14ac:dyDescent="0.25">
      <c r="D3857" s="7"/>
    </row>
    <row r="3858" spans="4:4" x14ac:dyDescent="0.25">
      <c r="D3858" s="7"/>
    </row>
    <row r="3859" spans="4:4" x14ac:dyDescent="0.25">
      <c r="D3859" s="7"/>
    </row>
    <row r="3860" spans="4:4" x14ac:dyDescent="0.25">
      <c r="D3860" s="7"/>
    </row>
    <row r="3861" spans="4:4" x14ac:dyDescent="0.25">
      <c r="D3861" s="7"/>
    </row>
    <row r="3862" spans="4:4" x14ac:dyDescent="0.25">
      <c r="D3862" s="7"/>
    </row>
    <row r="3863" spans="4:4" x14ac:dyDescent="0.25">
      <c r="D3863" s="7"/>
    </row>
    <row r="3864" spans="4:4" x14ac:dyDescent="0.25">
      <c r="D3864" s="7"/>
    </row>
    <row r="3865" spans="4:4" x14ac:dyDescent="0.25">
      <c r="D3865" s="7"/>
    </row>
    <row r="3866" spans="4:4" x14ac:dyDescent="0.25">
      <c r="D3866" s="7"/>
    </row>
    <row r="3867" spans="4:4" x14ac:dyDescent="0.25">
      <c r="D3867" s="7"/>
    </row>
    <row r="3868" spans="4:4" x14ac:dyDescent="0.25">
      <c r="D3868" s="7"/>
    </row>
    <row r="3869" spans="4:4" x14ac:dyDescent="0.25">
      <c r="D3869" s="7"/>
    </row>
    <row r="3870" spans="4:4" x14ac:dyDescent="0.25">
      <c r="D3870" s="7"/>
    </row>
    <row r="3871" spans="4:4" x14ac:dyDescent="0.25">
      <c r="D3871" s="7"/>
    </row>
    <row r="3872" spans="4:4" x14ac:dyDescent="0.25">
      <c r="D3872" s="7"/>
    </row>
    <row r="3873" spans="4:4" x14ac:dyDescent="0.25">
      <c r="D3873" s="7"/>
    </row>
    <row r="3874" spans="4:4" x14ac:dyDescent="0.25">
      <c r="D3874" s="7"/>
    </row>
    <row r="3875" spans="4:4" x14ac:dyDescent="0.25">
      <c r="D3875" s="7"/>
    </row>
    <row r="3876" spans="4:4" x14ac:dyDescent="0.25">
      <c r="D3876" s="7"/>
    </row>
    <row r="3877" spans="4:4" x14ac:dyDescent="0.25">
      <c r="D3877" s="7"/>
    </row>
    <row r="3878" spans="4:4" x14ac:dyDescent="0.25">
      <c r="D3878" s="7"/>
    </row>
    <row r="3879" spans="4:4" x14ac:dyDescent="0.25">
      <c r="D3879" s="7"/>
    </row>
    <row r="3880" spans="4:4" x14ac:dyDescent="0.25">
      <c r="D3880" s="7"/>
    </row>
    <row r="3881" spans="4:4" x14ac:dyDescent="0.25">
      <c r="D3881" s="7"/>
    </row>
    <row r="3882" spans="4:4" x14ac:dyDescent="0.25">
      <c r="D3882" s="7"/>
    </row>
    <row r="3883" spans="4:4" x14ac:dyDescent="0.25">
      <c r="D3883" s="7"/>
    </row>
    <row r="3884" spans="4:4" x14ac:dyDescent="0.25">
      <c r="D3884" s="7"/>
    </row>
    <row r="3885" spans="4:4" x14ac:dyDescent="0.25">
      <c r="D3885" s="7"/>
    </row>
    <row r="3886" spans="4:4" x14ac:dyDescent="0.25">
      <c r="D3886" s="7"/>
    </row>
    <row r="3887" spans="4:4" x14ac:dyDescent="0.25">
      <c r="D3887" s="7"/>
    </row>
    <row r="3888" spans="4:4" x14ac:dyDescent="0.25">
      <c r="D3888" s="7"/>
    </row>
    <row r="3889" spans="4:4" x14ac:dyDescent="0.25">
      <c r="D3889" s="7"/>
    </row>
    <row r="3890" spans="4:4" x14ac:dyDescent="0.25">
      <c r="D3890" s="7"/>
    </row>
    <row r="3891" spans="4:4" x14ac:dyDescent="0.25">
      <c r="D3891" s="7"/>
    </row>
    <row r="3892" spans="4:4" x14ac:dyDescent="0.25">
      <c r="D3892" s="7"/>
    </row>
    <row r="3893" spans="4:4" x14ac:dyDescent="0.25">
      <c r="D3893" s="7"/>
    </row>
    <row r="3894" spans="4:4" x14ac:dyDescent="0.25">
      <c r="D3894" s="7"/>
    </row>
    <row r="3895" spans="4:4" x14ac:dyDescent="0.25">
      <c r="D3895" s="7"/>
    </row>
    <row r="3896" spans="4:4" x14ac:dyDescent="0.25">
      <c r="D3896" s="7"/>
    </row>
    <row r="3897" spans="4:4" x14ac:dyDescent="0.25">
      <c r="D3897" s="7"/>
    </row>
    <row r="3898" spans="4:4" x14ac:dyDescent="0.25">
      <c r="D3898" s="7"/>
    </row>
    <row r="3899" spans="4:4" x14ac:dyDescent="0.25">
      <c r="D3899" s="7"/>
    </row>
    <row r="3900" spans="4:4" x14ac:dyDescent="0.25">
      <c r="D3900" s="7"/>
    </row>
    <row r="3901" spans="4:4" x14ac:dyDescent="0.25">
      <c r="D3901" s="7"/>
    </row>
    <row r="3902" spans="4:4" x14ac:dyDescent="0.25">
      <c r="D3902" s="7"/>
    </row>
    <row r="3903" spans="4:4" x14ac:dyDescent="0.25">
      <c r="D3903" s="7"/>
    </row>
    <row r="3904" spans="4:4" x14ac:dyDescent="0.25">
      <c r="D3904" s="7"/>
    </row>
    <row r="3905" spans="4:4" x14ac:dyDescent="0.25">
      <c r="D3905" s="7"/>
    </row>
    <row r="3906" spans="4:4" x14ac:dyDescent="0.25">
      <c r="D3906" s="7"/>
    </row>
    <row r="3907" spans="4:4" x14ac:dyDescent="0.25">
      <c r="D3907" s="7"/>
    </row>
    <row r="3908" spans="4:4" x14ac:dyDescent="0.25">
      <c r="D3908" s="7"/>
    </row>
    <row r="3909" spans="4:4" x14ac:dyDescent="0.25">
      <c r="D3909" s="7"/>
    </row>
    <row r="3910" spans="4:4" x14ac:dyDescent="0.25">
      <c r="D3910" s="7"/>
    </row>
    <row r="3911" spans="4:4" x14ac:dyDescent="0.25">
      <c r="D3911" s="7"/>
    </row>
    <row r="3912" spans="4:4" x14ac:dyDescent="0.25">
      <c r="D3912" s="7"/>
    </row>
    <row r="3913" spans="4:4" x14ac:dyDescent="0.25">
      <c r="D3913" s="7"/>
    </row>
    <row r="3914" spans="4:4" x14ac:dyDescent="0.25">
      <c r="D3914" s="7"/>
    </row>
    <row r="3915" spans="4:4" x14ac:dyDescent="0.25">
      <c r="D3915" s="7"/>
    </row>
    <row r="3916" spans="4:4" x14ac:dyDescent="0.25">
      <c r="D3916" s="7"/>
    </row>
    <row r="3917" spans="4:4" x14ac:dyDescent="0.25">
      <c r="D3917" s="7"/>
    </row>
    <row r="3918" spans="4:4" x14ac:dyDescent="0.25">
      <c r="D3918" s="7"/>
    </row>
    <row r="3919" spans="4:4" x14ac:dyDescent="0.25">
      <c r="D3919" s="7"/>
    </row>
    <row r="3920" spans="4:4" x14ac:dyDescent="0.25">
      <c r="D3920" s="7"/>
    </row>
    <row r="3921" spans="4:4" x14ac:dyDescent="0.25">
      <c r="D3921" s="7"/>
    </row>
    <row r="3922" spans="4:4" x14ac:dyDescent="0.25">
      <c r="D3922" s="7"/>
    </row>
    <row r="3923" spans="4:4" x14ac:dyDescent="0.25">
      <c r="D3923" s="7"/>
    </row>
    <row r="3924" spans="4:4" x14ac:dyDescent="0.25">
      <c r="D3924" s="7"/>
    </row>
    <row r="3925" spans="4:4" x14ac:dyDescent="0.25">
      <c r="D3925" s="7"/>
    </row>
    <row r="3926" spans="4:4" x14ac:dyDescent="0.25">
      <c r="D3926" s="7"/>
    </row>
    <row r="3927" spans="4:4" x14ac:dyDescent="0.25">
      <c r="D3927" s="7"/>
    </row>
    <row r="3928" spans="4:4" x14ac:dyDescent="0.25">
      <c r="D3928" s="7"/>
    </row>
    <row r="3929" spans="4:4" x14ac:dyDescent="0.25">
      <c r="D3929" s="7"/>
    </row>
    <row r="3930" spans="4:4" x14ac:dyDescent="0.25">
      <c r="D3930" s="7"/>
    </row>
    <row r="3931" spans="4:4" x14ac:dyDescent="0.25">
      <c r="D3931" s="7"/>
    </row>
    <row r="3932" spans="4:4" x14ac:dyDescent="0.25">
      <c r="D3932" s="7"/>
    </row>
    <row r="3933" spans="4:4" x14ac:dyDescent="0.25">
      <c r="D3933" s="7"/>
    </row>
    <row r="3934" spans="4:4" x14ac:dyDescent="0.25">
      <c r="D3934" s="7"/>
    </row>
    <row r="3935" spans="4:4" x14ac:dyDescent="0.25">
      <c r="D3935" s="7"/>
    </row>
    <row r="3936" spans="4:4" x14ac:dyDescent="0.25">
      <c r="D3936" s="7"/>
    </row>
    <row r="3937" spans="4:4" x14ac:dyDescent="0.25">
      <c r="D3937" s="7"/>
    </row>
    <row r="3938" spans="4:4" x14ac:dyDescent="0.25">
      <c r="D3938" s="7"/>
    </row>
    <row r="3939" spans="4:4" x14ac:dyDescent="0.25">
      <c r="D3939" s="7"/>
    </row>
    <row r="3940" spans="4:4" x14ac:dyDescent="0.25">
      <c r="D3940" s="7"/>
    </row>
    <row r="3941" spans="4:4" x14ac:dyDescent="0.25">
      <c r="D3941" s="7"/>
    </row>
    <row r="3942" spans="4:4" x14ac:dyDescent="0.25">
      <c r="D3942" s="7"/>
    </row>
    <row r="3943" spans="4:4" x14ac:dyDescent="0.25">
      <c r="D3943" s="7"/>
    </row>
    <row r="3944" spans="4:4" x14ac:dyDescent="0.25">
      <c r="D3944" s="7"/>
    </row>
    <row r="3945" spans="4:4" x14ac:dyDescent="0.25">
      <c r="D3945" s="7"/>
    </row>
    <row r="3946" spans="4:4" x14ac:dyDescent="0.25">
      <c r="D3946" s="7"/>
    </row>
    <row r="3947" spans="4:4" x14ac:dyDescent="0.25">
      <c r="D3947" s="7"/>
    </row>
    <row r="3948" spans="4:4" x14ac:dyDescent="0.25">
      <c r="D3948" s="7"/>
    </row>
    <row r="3949" spans="4:4" x14ac:dyDescent="0.25">
      <c r="D3949" s="7"/>
    </row>
    <row r="3950" spans="4:4" x14ac:dyDescent="0.25">
      <c r="D3950" s="7"/>
    </row>
    <row r="3951" spans="4:4" x14ac:dyDescent="0.25">
      <c r="D3951" s="7"/>
    </row>
    <row r="3952" spans="4:4" x14ac:dyDescent="0.25">
      <c r="D3952" s="7"/>
    </row>
    <row r="3953" spans="4:4" x14ac:dyDescent="0.25">
      <c r="D3953" s="7"/>
    </row>
    <row r="3954" spans="4:4" x14ac:dyDescent="0.25">
      <c r="D3954" s="7"/>
    </row>
    <row r="3955" spans="4:4" x14ac:dyDescent="0.25">
      <c r="D3955" s="7"/>
    </row>
    <row r="3956" spans="4:4" x14ac:dyDescent="0.25">
      <c r="D3956" s="7"/>
    </row>
    <row r="3957" spans="4:4" x14ac:dyDescent="0.25">
      <c r="D3957" s="7"/>
    </row>
    <row r="3958" spans="4:4" x14ac:dyDescent="0.25">
      <c r="D3958" s="7"/>
    </row>
    <row r="3959" spans="4:4" x14ac:dyDescent="0.25">
      <c r="D3959" s="7"/>
    </row>
    <row r="3960" spans="4:4" x14ac:dyDescent="0.25">
      <c r="D3960" s="7"/>
    </row>
    <row r="3961" spans="4:4" x14ac:dyDescent="0.25">
      <c r="D3961" s="7"/>
    </row>
    <row r="3962" spans="4:4" x14ac:dyDescent="0.25">
      <c r="D3962" s="7"/>
    </row>
    <row r="3963" spans="4:4" x14ac:dyDescent="0.25">
      <c r="D3963" s="7"/>
    </row>
    <row r="3964" spans="4:4" x14ac:dyDescent="0.25">
      <c r="D3964" s="7"/>
    </row>
    <row r="3965" spans="4:4" x14ac:dyDescent="0.25">
      <c r="D3965" s="7"/>
    </row>
    <row r="3966" spans="4:4" x14ac:dyDescent="0.25">
      <c r="D3966" s="7"/>
    </row>
    <row r="3967" spans="4:4" x14ac:dyDescent="0.25">
      <c r="D3967" s="7"/>
    </row>
    <row r="3968" spans="4:4" x14ac:dyDescent="0.25">
      <c r="D3968" s="7"/>
    </row>
    <row r="3969" spans="4:4" x14ac:dyDescent="0.25">
      <c r="D3969" s="7"/>
    </row>
    <row r="3970" spans="4:4" x14ac:dyDescent="0.25">
      <c r="D3970" s="7"/>
    </row>
    <row r="3971" spans="4:4" x14ac:dyDescent="0.25">
      <c r="D3971" s="7"/>
    </row>
    <row r="3972" spans="4:4" x14ac:dyDescent="0.25">
      <c r="D3972" s="7"/>
    </row>
    <row r="3973" spans="4:4" x14ac:dyDescent="0.25">
      <c r="D3973" s="7"/>
    </row>
    <row r="3974" spans="4:4" x14ac:dyDescent="0.25">
      <c r="D3974" s="7"/>
    </row>
    <row r="3975" spans="4:4" x14ac:dyDescent="0.25">
      <c r="D3975" s="7"/>
    </row>
    <row r="3976" spans="4:4" x14ac:dyDescent="0.25">
      <c r="D3976" s="7"/>
    </row>
    <row r="3977" spans="4:4" x14ac:dyDescent="0.25">
      <c r="D3977" s="7"/>
    </row>
    <row r="3978" spans="4:4" x14ac:dyDescent="0.25">
      <c r="D3978" s="7"/>
    </row>
    <row r="3979" spans="4:4" x14ac:dyDescent="0.25">
      <c r="D3979" s="7"/>
    </row>
    <row r="3980" spans="4:4" x14ac:dyDescent="0.25">
      <c r="D3980" s="7"/>
    </row>
    <row r="3981" spans="4:4" x14ac:dyDescent="0.25">
      <c r="D3981" s="7"/>
    </row>
    <row r="3982" spans="4:4" x14ac:dyDescent="0.25">
      <c r="D3982" s="7"/>
    </row>
    <row r="3983" spans="4:4" x14ac:dyDescent="0.25">
      <c r="D3983" s="7"/>
    </row>
    <row r="3984" spans="4:4" x14ac:dyDescent="0.25">
      <c r="D3984" s="7"/>
    </row>
    <row r="3985" spans="4:4" x14ac:dyDescent="0.25">
      <c r="D3985" s="7"/>
    </row>
    <row r="3986" spans="4:4" x14ac:dyDescent="0.25">
      <c r="D3986" s="7"/>
    </row>
    <row r="3987" spans="4:4" x14ac:dyDescent="0.25">
      <c r="D3987" s="7"/>
    </row>
    <row r="3988" spans="4:4" x14ac:dyDescent="0.25">
      <c r="D3988" s="7"/>
    </row>
    <row r="3989" spans="4:4" x14ac:dyDescent="0.25">
      <c r="D3989" s="7"/>
    </row>
    <row r="3990" spans="4:4" x14ac:dyDescent="0.25">
      <c r="D3990" s="7"/>
    </row>
    <row r="3991" spans="4:4" x14ac:dyDescent="0.25">
      <c r="D3991" s="7"/>
    </row>
    <row r="3992" spans="4:4" x14ac:dyDescent="0.25">
      <c r="D3992" s="7"/>
    </row>
    <row r="3993" spans="4:4" x14ac:dyDescent="0.25">
      <c r="D3993" s="7"/>
    </row>
    <row r="3994" spans="4:4" x14ac:dyDescent="0.25">
      <c r="D3994" s="7"/>
    </row>
    <row r="3995" spans="4:4" x14ac:dyDescent="0.25">
      <c r="D3995" s="7"/>
    </row>
    <row r="3996" spans="4:4" x14ac:dyDescent="0.25">
      <c r="D3996" s="7"/>
    </row>
    <row r="3997" spans="4:4" x14ac:dyDescent="0.25">
      <c r="D3997" s="7"/>
    </row>
    <row r="3998" spans="4:4" x14ac:dyDescent="0.25">
      <c r="D3998" s="7"/>
    </row>
    <row r="3999" spans="4:4" x14ac:dyDescent="0.25">
      <c r="D3999" s="7"/>
    </row>
    <row r="4000" spans="4:4" x14ac:dyDescent="0.25">
      <c r="D4000" s="7"/>
    </row>
    <row r="4001" spans="4:4" x14ac:dyDescent="0.25">
      <c r="D4001" s="7"/>
    </row>
    <row r="4002" spans="4:4" x14ac:dyDescent="0.25">
      <c r="D4002" s="7"/>
    </row>
    <row r="4003" spans="4:4" x14ac:dyDescent="0.25">
      <c r="D4003" s="7"/>
    </row>
    <row r="4004" spans="4:4" x14ac:dyDescent="0.25">
      <c r="D4004" s="7"/>
    </row>
    <row r="4005" spans="4:4" x14ac:dyDescent="0.25">
      <c r="D4005" s="7"/>
    </row>
    <row r="4006" spans="4:4" x14ac:dyDescent="0.25">
      <c r="D4006" s="7"/>
    </row>
    <row r="4007" spans="4:4" x14ac:dyDescent="0.25">
      <c r="D4007" s="7"/>
    </row>
    <row r="4008" spans="4:4" x14ac:dyDescent="0.25">
      <c r="D4008" s="7"/>
    </row>
    <row r="4009" spans="4:4" x14ac:dyDescent="0.25">
      <c r="D4009" s="7"/>
    </row>
    <row r="4010" spans="4:4" x14ac:dyDescent="0.25">
      <c r="D4010" s="7"/>
    </row>
    <row r="4011" spans="4:4" x14ac:dyDescent="0.25">
      <c r="D4011" s="7"/>
    </row>
    <row r="4012" spans="4:4" x14ac:dyDescent="0.25">
      <c r="D4012" s="7"/>
    </row>
    <row r="4013" spans="4:4" x14ac:dyDescent="0.25">
      <c r="D4013" s="7"/>
    </row>
    <row r="4014" spans="4:4" x14ac:dyDescent="0.25">
      <c r="D4014" s="7"/>
    </row>
    <row r="4015" spans="4:4" x14ac:dyDescent="0.25">
      <c r="D4015" s="7"/>
    </row>
    <row r="4016" spans="4:4" x14ac:dyDescent="0.25">
      <c r="D4016" s="7"/>
    </row>
    <row r="4017" spans="4:4" x14ac:dyDescent="0.25">
      <c r="D4017" s="7"/>
    </row>
    <row r="4018" spans="4:4" x14ac:dyDescent="0.25">
      <c r="D4018" s="7"/>
    </row>
    <row r="4019" spans="4:4" x14ac:dyDescent="0.25">
      <c r="D4019" s="7"/>
    </row>
    <row r="4020" spans="4:4" x14ac:dyDescent="0.25">
      <c r="D4020" s="7"/>
    </row>
    <row r="4021" spans="4:4" x14ac:dyDescent="0.25">
      <c r="D4021" s="7"/>
    </row>
    <row r="4022" spans="4:4" x14ac:dyDescent="0.25">
      <c r="D4022" s="7"/>
    </row>
    <row r="4023" spans="4:4" x14ac:dyDescent="0.25">
      <c r="D4023" s="7"/>
    </row>
    <row r="4024" spans="4:4" x14ac:dyDescent="0.25">
      <c r="D4024" s="7"/>
    </row>
    <row r="4025" spans="4:4" x14ac:dyDescent="0.25">
      <c r="D4025" s="7"/>
    </row>
    <row r="4026" spans="4:4" x14ac:dyDescent="0.25">
      <c r="D4026" s="7"/>
    </row>
    <row r="4027" spans="4:4" x14ac:dyDescent="0.25">
      <c r="D4027" s="7"/>
    </row>
    <row r="4028" spans="4:4" x14ac:dyDescent="0.25">
      <c r="D4028" s="7"/>
    </row>
    <row r="4029" spans="4:4" x14ac:dyDescent="0.25">
      <c r="D4029" s="7"/>
    </row>
    <row r="4030" spans="4:4" x14ac:dyDescent="0.25">
      <c r="D4030" s="7"/>
    </row>
    <row r="4031" spans="4:4" x14ac:dyDescent="0.25">
      <c r="D4031" s="7"/>
    </row>
    <row r="4032" spans="4:4" x14ac:dyDescent="0.25">
      <c r="D4032" s="7"/>
    </row>
    <row r="4033" spans="4:4" x14ac:dyDescent="0.25">
      <c r="D4033" s="7"/>
    </row>
    <row r="4034" spans="4:4" x14ac:dyDescent="0.25">
      <c r="D4034" s="7"/>
    </row>
    <row r="4035" spans="4:4" x14ac:dyDescent="0.25">
      <c r="D4035" s="7"/>
    </row>
    <row r="4036" spans="4:4" x14ac:dyDescent="0.25">
      <c r="D4036" s="7"/>
    </row>
    <row r="4037" spans="4:4" x14ac:dyDescent="0.25">
      <c r="D4037" s="7"/>
    </row>
    <row r="4038" spans="4:4" x14ac:dyDescent="0.25">
      <c r="D4038" s="7"/>
    </row>
    <row r="4039" spans="4:4" x14ac:dyDescent="0.25">
      <c r="D4039" s="7"/>
    </row>
    <row r="4040" spans="4:4" x14ac:dyDescent="0.25">
      <c r="D4040" s="7"/>
    </row>
    <row r="4041" spans="4:4" x14ac:dyDescent="0.25">
      <c r="D4041" s="7"/>
    </row>
    <row r="4042" spans="4:4" x14ac:dyDescent="0.25">
      <c r="D4042" s="7"/>
    </row>
    <row r="4043" spans="4:4" x14ac:dyDescent="0.25">
      <c r="D4043" s="7"/>
    </row>
    <row r="4044" spans="4:4" x14ac:dyDescent="0.25">
      <c r="D4044" s="7"/>
    </row>
    <row r="4045" spans="4:4" x14ac:dyDescent="0.25">
      <c r="D4045" s="7"/>
    </row>
    <row r="4046" spans="4:4" x14ac:dyDescent="0.25">
      <c r="D4046" s="7"/>
    </row>
    <row r="4047" spans="4:4" x14ac:dyDescent="0.25">
      <c r="D4047" s="7"/>
    </row>
    <row r="4048" spans="4:4" x14ac:dyDescent="0.25">
      <c r="D4048" s="7"/>
    </row>
    <row r="4049" spans="4:4" x14ac:dyDescent="0.25">
      <c r="D4049" s="7"/>
    </row>
    <row r="4050" spans="4:4" x14ac:dyDescent="0.25">
      <c r="D4050" s="7"/>
    </row>
    <row r="4051" spans="4:4" x14ac:dyDescent="0.25">
      <c r="D4051" s="7"/>
    </row>
    <row r="4052" spans="4:4" x14ac:dyDescent="0.25">
      <c r="D4052" s="7"/>
    </row>
    <row r="4053" spans="4:4" x14ac:dyDescent="0.25">
      <c r="D4053" s="7"/>
    </row>
    <row r="4054" spans="4:4" x14ac:dyDescent="0.25">
      <c r="D4054" s="7"/>
    </row>
    <row r="4055" spans="4:4" x14ac:dyDescent="0.25">
      <c r="D4055" s="7"/>
    </row>
    <row r="4056" spans="4:4" x14ac:dyDescent="0.25">
      <c r="D4056" s="7"/>
    </row>
    <row r="4057" spans="4:4" x14ac:dyDescent="0.25">
      <c r="D4057" s="7"/>
    </row>
    <row r="4058" spans="4:4" x14ac:dyDescent="0.25">
      <c r="D4058" s="7"/>
    </row>
    <row r="4059" spans="4:4" x14ac:dyDescent="0.25">
      <c r="D4059" s="7"/>
    </row>
    <row r="4060" spans="4:4" x14ac:dyDescent="0.25">
      <c r="D4060" s="7"/>
    </row>
    <row r="4061" spans="4:4" x14ac:dyDescent="0.25">
      <c r="D4061" s="7"/>
    </row>
    <row r="4062" spans="4:4" x14ac:dyDescent="0.25">
      <c r="D4062" s="7"/>
    </row>
    <row r="4063" spans="4:4" x14ac:dyDescent="0.25">
      <c r="D4063" s="7"/>
    </row>
    <row r="4064" spans="4:4" x14ac:dyDescent="0.25">
      <c r="D4064" s="7"/>
    </row>
    <row r="4065" spans="4:4" x14ac:dyDescent="0.25">
      <c r="D4065" s="7"/>
    </row>
    <row r="4066" spans="4:4" x14ac:dyDescent="0.25">
      <c r="D4066" s="7"/>
    </row>
    <row r="4067" spans="4:4" x14ac:dyDescent="0.25">
      <c r="D4067" s="7"/>
    </row>
    <row r="4068" spans="4:4" x14ac:dyDescent="0.25">
      <c r="D4068" s="7"/>
    </row>
    <row r="4069" spans="4:4" x14ac:dyDescent="0.25">
      <c r="D4069" s="7"/>
    </row>
    <row r="4070" spans="4:4" x14ac:dyDescent="0.25">
      <c r="D4070" s="7"/>
    </row>
    <row r="4071" spans="4:4" x14ac:dyDescent="0.25">
      <c r="D4071" s="7"/>
    </row>
    <row r="4072" spans="4:4" x14ac:dyDescent="0.25">
      <c r="D4072" s="7"/>
    </row>
    <row r="4073" spans="4:4" x14ac:dyDescent="0.25">
      <c r="D4073" s="7"/>
    </row>
    <row r="4074" spans="4:4" x14ac:dyDescent="0.25">
      <c r="D4074" s="7"/>
    </row>
    <row r="4075" spans="4:4" x14ac:dyDescent="0.25">
      <c r="D4075" s="7"/>
    </row>
    <row r="4076" spans="4:4" x14ac:dyDescent="0.25">
      <c r="D4076" s="7"/>
    </row>
    <row r="4077" spans="4:4" x14ac:dyDescent="0.25">
      <c r="D4077" s="7"/>
    </row>
    <row r="4078" spans="4:4" x14ac:dyDescent="0.25">
      <c r="D4078" s="7"/>
    </row>
    <row r="4079" spans="4:4" x14ac:dyDescent="0.25">
      <c r="D4079" s="7"/>
    </row>
    <row r="4080" spans="4:4" x14ac:dyDescent="0.25">
      <c r="D4080" s="7"/>
    </row>
    <row r="4081" spans="4:4" x14ac:dyDescent="0.25">
      <c r="D4081" s="7"/>
    </row>
    <row r="4082" spans="4:4" x14ac:dyDescent="0.25">
      <c r="D4082" s="7"/>
    </row>
    <row r="4083" spans="4:4" x14ac:dyDescent="0.25">
      <c r="D4083" s="7"/>
    </row>
    <row r="4084" spans="4:4" x14ac:dyDescent="0.25">
      <c r="D4084" s="7"/>
    </row>
    <row r="4085" spans="4:4" x14ac:dyDescent="0.25">
      <c r="D4085" s="7"/>
    </row>
    <row r="4086" spans="4:4" x14ac:dyDescent="0.25">
      <c r="D4086" s="7"/>
    </row>
    <row r="4087" spans="4:4" x14ac:dyDescent="0.25">
      <c r="D4087" s="7"/>
    </row>
    <row r="4088" spans="4:4" x14ac:dyDescent="0.25">
      <c r="D4088" s="7"/>
    </row>
    <row r="4089" spans="4:4" x14ac:dyDescent="0.25">
      <c r="D4089" s="7"/>
    </row>
    <row r="4090" spans="4:4" x14ac:dyDescent="0.25">
      <c r="D4090" s="7"/>
    </row>
    <row r="4091" spans="4:4" x14ac:dyDescent="0.25">
      <c r="D4091" s="7"/>
    </row>
    <row r="4092" spans="4:4" x14ac:dyDescent="0.25">
      <c r="D4092" s="7"/>
    </row>
    <row r="4093" spans="4:4" x14ac:dyDescent="0.25">
      <c r="D4093" s="7"/>
    </row>
    <row r="4094" spans="4:4" x14ac:dyDescent="0.25">
      <c r="D4094" s="7"/>
    </row>
    <row r="4095" spans="4:4" x14ac:dyDescent="0.25">
      <c r="D4095" s="7"/>
    </row>
    <row r="4096" spans="4:4" x14ac:dyDescent="0.25">
      <c r="D4096" s="7"/>
    </row>
    <row r="4097" spans="4:4" x14ac:dyDescent="0.25">
      <c r="D4097" s="7"/>
    </row>
    <row r="4098" spans="4:4" x14ac:dyDescent="0.25">
      <c r="D4098" s="7"/>
    </row>
    <row r="4099" spans="4:4" x14ac:dyDescent="0.25">
      <c r="D4099" s="7"/>
    </row>
    <row r="4100" spans="4:4" x14ac:dyDescent="0.25">
      <c r="D4100" s="7"/>
    </row>
    <row r="4101" spans="4:4" x14ac:dyDescent="0.25">
      <c r="D4101" s="7"/>
    </row>
    <row r="4102" spans="4:4" x14ac:dyDescent="0.25">
      <c r="D4102" s="7"/>
    </row>
    <row r="4103" spans="4:4" x14ac:dyDescent="0.25">
      <c r="D4103" s="7"/>
    </row>
    <row r="4104" spans="4:4" x14ac:dyDescent="0.25">
      <c r="D4104" s="7"/>
    </row>
    <row r="4105" spans="4:4" x14ac:dyDescent="0.25">
      <c r="D4105" s="7"/>
    </row>
    <row r="4106" spans="4:4" x14ac:dyDescent="0.25">
      <c r="D4106" s="7"/>
    </row>
    <row r="4107" spans="4:4" x14ac:dyDescent="0.25">
      <c r="D4107" s="7"/>
    </row>
    <row r="4108" spans="4:4" x14ac:dyDescent="0.25">
      <c r="D4108" s="7"/>
    </row>
    <row r="4109" spans="4:4" x14ac:dyDescent="0.25">
      <c r="D4109" s="7"/>
    </row>
    <row r="4110" spans="4:4" x14ac:dyDescent="0.25">
      <c r="D4110" s="7"/>
    </row>
    <row r="4111" spans="4:4" x14ac:dyDescent="0.25">
      <c r="D4111" s="7"/>
    </row>
    <row r="4112" spans="4:4" x14ac:dyDescent="0.25">
      <c r="D4112" s="7"/>
    </row>
    <row r="4113" spans="4:4" x14ac:dyDescent="0.25">
      <c r="D4113" s="7"/>
    </row>
    <row r="4114" spans="4:4" x14ac:dyDescent="0.25">
      <c r="D4114" s="7"/>
    </row>
    <row r="4115" spans="4:4" x14ac:dyDescent="0.25">
      <c r="D4115" s="7"/>
    </row>
    <row r="4116" spans="4:4" x14ac:dyDescent="0.25">
      <c r="D4116" s="7"/>
    </row>
    <row r="4117" spans="4:4" x14ac:dyDescent="0.25">
      <c r="D4117" s="7"/>
    </row>
    <row r="4118" spans="4:4" x14ac:dyDescent="0.25">
      <c r="D4118" s="7"/>
    </row>
    <row r="4119" spans="4:4" x14ac:dyDescent="0.25">
      <c r="D4119" s="7"/>
    </row>
    <row r="4120" spans="4:4" x14ac:dyDescent="0.25">
      <c r="D4120" s="7"/>
    </row>
    <row r="4121" spans="4:4" x14ac:dyDescent="0.25">
      <c r="D4121" s="7"/>
    </row>
    <row r="4122" spans="4:4" x14ac:dyDescent="0.25">
      <c r="D4122" s="7"/>
    </row>
    <row r="4123" spans="4:4" x14ac:dyDescent="0.25">
      <c r="D4123" s="7"/>
    </row>
    <row r="4124" spans="4:4" x14ac:dyDescent="0.25">
      <c r="D4124" s="7"/>
    </row>
    <row r="4125" spans="4:4" x14ac:dyDescent="0.25">
      <c r="D4125" s="7"/>
    </row>
    <row r="4126" spans="4:4" x14ac:dyDescent="0.25">
      <c r="D4126" s="7"/>
    </row>
    <row r="4127" spans="4:4" x14ac:dyDescent="0.25">
      <c r="D4127" s="7"/>
    </row>
    <row r="4128" spans="4:4" x14ac:dyDescent="0.25">
      <c r="D4128" s="7"/>
    </row>
    <row r="4129" spans="4:4" x14ac:dyDescent="0.25">
      <c r="D4129" s="7"/>
    </row>
    <row r="4130" spans="4:4" x14ac:dyDescent="0.25">
      <c r="D4130" s="7"/>
    </row>
    <row r="4131" spans="4:4" x14ac:dyDescent="0.25">
      <c r="D4131" s="7"/>
    </row>
    <row r="4132" spans="4:4" x14ac:dyDescent="0.25">
      <c r="D4132" s="7"/>
    </row>
    <row r="4133" spans="4:4" x14ac:dyDescent="0.25">
      <c r="D4133" s="7"/>
    </row>
    <row r="4134" spans="4:4" x14ac:dyDescent="0.25">
      <c r="D4134" s="7"/>
    </row>
    <row r="4135" spans="4:4" x14ac:dyDescent="0.25">
      <c r="D4135" s="7"/>
    </row>
    <row r="4136" spans="4:4" x14ac:dyDescent="0.25">
      <c r="D4136" s="7"/>
    </row>
    <row r="4137" spans="4:4" x14ac:dyDescent="0.25">
      <c r="D4137" s="7"/>
    </row>
    <row r="4138" spans="4:4" x14ac:dyDescent="0.25">
      <c r="D4138" s="7"/>
    </row>
    <row r="4139" spans="4:4" x14ac:dyDescent="0.25">
      <c r="D4139" s="7"/>
    </row>
    <row r="4140" spans="4:4" x14ac:dyDescent="0.25">
      <c r="D4140" s="7"/>
    </row>
    <row r="4141" spans="4:4" x14ac:dyDescent="0.25">
      <c r="D4141" s="7"/>
    </row>
    <row r="4142" spans="4:4" x14ac:dyDescent="0.25">
      <c r="D4142" s="7"/>
    </row>
    <row r="4143" spans="4:4" x14ac:dyDescent="0.25">
      <c r="D4143" s="7"/>
    </row>
    <row r="4144" spans="4:4" x14ac:dyDescent="0.25">
      <c r="D4144" s="7"/>
    </row>
    <row r="4145" spans="4:4" x14ac:dyDescent="0.25">
      <c r="D4145" s="7"/>
    </row>
    <row r="4146" spans="4:4" x14ac:dyDescent="0.25">
      <c r="D4146" s="7"/>
    </row>
    <row r="4147" spans="4:4" x14ac:dyDescent="0.25">
      <c r="D4147" s="7"/>
    </row>
    <row r="4148" spans="4:4" x14ac:dyDescent="0.25">
      <c r="D4148" s="7"/>
    </row>
    <row r="4149" spans="4:4" x14ac:dyDescent="0.25">
      <c r="D4149" s="7"/>
    </row>
    <row r="4150" spans="4:4" x14ac:dyDescent="0.25">
      <c r="D4150" s="7"/>
    </row>
    <row r="4151" spans="4:4" x14ac:dyDescent="0.25">
      <c r="D4151" s="7"/>
    </row>
    <row r="4152" spans="4:4" x14ac:dyDescent="0.25">
      <c r="D4152" s="7"/>
    </row>
    <row r="4153" spans="4:4" x14ac:dyDescent="0.25">
      <c r="D4153" s="7"/>
    </row>
    <row r="4154" spans="4:4" x14ac:dyDescent="0.25">
      <c r="D4154" s="7"/>
    </row>
    <row r="4155" spans="4:4" x14ac:dyDescent="0.25">
      <c r="D4155" s="7"/>
    </row>
    <row r="4156" spans="4:4" x14ac:dyDescent="0.25">
      <c r="D4156" s="7"/>
    </row>
    <row r="4157" spans="4:4" x14ac:dyDescent="0.25">
      <c r="D4157" s="7"/>
    </row>
    <row r="4158" spans="4:4" x14ac:dyDescent="0.25">
      <c r="D4158" s="7"/>
    </row>
    <row r="4159" spans="4:4" x14ac:dyDescent="0.25">
      <c r="D4159" s="7"/>
    </row>
    <row r="4160" spans="4:4" x14ac:dyDescent="0.25">
      <c r="D4160" s="7"/>
    </row>
    <row r="4161" spans="4:4" x14ac:dyDescent="0.25">
      <c r="D4161" s="7"/>
    </row>
    <row r="4162" spans="4:4" x14ac:dyDescent="0.25">
      <c r="D4162" s="7"/>
    </row>
    <row r="4163" spans="4:4" x14ac:dyDescent="0.25">
      <c r="D4163" s="7"/>
    </row>
    <row r="4164" spans="4:4" x14ac:dyDescent="0.25">
      <c r="D4164" s="7"/>
    </row>
    <row r="4165" spans="4:4" x14ac:dyDescent="0.25">
      <c r="D4165" s="7"/>
    </row>
    <row r="4166" spans="4:4" x14ac:dyDescent="0.25">
      <c r="D4166" s="7"/>
    </row>
    <row r="4167" spans="4:4" x14ac:dyDescent="0.25">
      <c r="D4167" s="7"/>
    </row>
    <row r="4168" spans="4:4" x14ac:dyDescent="0.25">
      <c r="D4168" s="7"/>
    </row>
    <row r="4169" spans="4:4" x14ac:dyDescent="0.25">
      <c r="D4169" s="7"/>
    </row>
    <row r="4170" spans="4:4" x14ac:dyDescent="0.25">
      <c r="D4170" s="7"/>
    </row>
    <row r="4171" spans="4:4" x14ac:dyDescent="0.25">
      <c r="D4171" s="7"/>
    </row>
    <row r="4172" spans="4:4" x14ac:dyDescent="0.25">
      <c r="D4172" s="7"/>
    </row>
    <row r="4173" spans="4:4" x14ac:dyDescent="0.25">
      <c r="D4173" s="7"/>
    </row>
    <row r="4174" spans="4:4" x14ac:dyDescent="0.25">
      <c r="D4174" s="7"/>
    </row>
    <row r="4175" spans="4:4" x14ac:dyDescent="0.25">
      <c r="D4175" s="7"/>
    </row>
    <row r="4176" spans="4:4" x14ac:dyDescent="0.25">
      <c r="D4176" s="7"/>
    </row>
    <row r="4177" spans="4:4" x14ac:dyDescent="0.25">
      <c r="D4177" s="7"/>
    </row>
    <row r="4178" spans="4:4" x14ac:dyDescent="0.25">
      <c r="D4178" s="7"/>
    </row>
    <row r="4179" spans="4:4" x14ac:dyDescent="0.25">
      <c r="D4179" s="7"/>
    </row>
    <row r="4180" spans="4:4" x14ac:dyDescent="0.25">
      <c r="D4180" s="7"/>
    </row>
    <row r="4181" spans="4:4" x14ac:dyDescent="0.25">
      <c r="D4181" s="7"/>
    </row>
    <row r="4182" spans="4:4" x14ac:dyDescent="0.25">
      <c r="D4182" s="7"/>
    </row>
    <row r="4183" spans="4:4" x14ac:dyDescent="0.25">
      <c r="D4183" s="7"/>
    </row>
    <row r="4184" spans="4:4" x14ac:dyDescent="0.25">
      <c r="D4184" s="7"/>
    </row>
    <row r="4185" spans="4:4" x14ac:dyDescent="0.25">
      <c r="D4185" s="7"/>
    </row>
    <row r="4186" spans="4:4" x14ac:dyDescent="0.25">
      <c r="D4186" s="7"/>
    </row>
    <row r="4187" spans="4:4" x14ac:dyDescent="0.25">
      <c r="D4187" s="7"/>
    </row>
    <row r="4188" spans="4:4" x14ac:dyDescent="0.25">
      <c r="D4188" s="7"/>
    </row>
    <row r="4189" spans="4:4" x14ac:dyDescent="0.25">
      <c r="D4189" s="7"/>
    </row>
    <row r="4190" spans="4:4" x14ac:dyDescent="0.25">
      <c r="D4190" s="7"/>
    </row>
    <row r="4191" spans="4:4" x14ac:dyDescent="0.25">
      <c r="D4191" s="7"/>
    </row>
    <row r="4192" spans="4:4" x14ac:dyDescent="0.25">
      <c r="D4192" s="7"/>
    </row>
    <row r="4193" spans="4:4" x14ac:dyDescent="0.25">
      <c r="D4193" s="7"/>
    </row>
    <row r="4194" spans="4:4" x14ac:dyDescent="0.25">
      <c r="D4194" s="7"/>
    </row>
    <row r="4195" spans="4:4" x14ac:dyDescent="0.25">
      <c r="D4195" s="7"/>
    </row>
    <row r="4196" spans="4:4" x14ac:dyDescent="0.25">
      <c r="D4196" s="7"/>
    </row>
    <row r="4197" spans="4:4" x14ac:dyDescent="0.25">
      <c r="D4197" s="7"/>
    </row>
    <row r="4198" spans="4:4" x14ac:dyDescent="0.25">
      <c r="D4198" s="7"/>
    </row>
    <row r="4199" spans="4:4" x14ac:dyDescent="0.25">
      <c r="D4199" s="7"/>
    </row>
    <row r="4200" spans="4:4" x14ac:dyDescent="0.25">
      <c r="D4200" s="7"/>
    </row>
    <row r="4201" spans="4:4" x14ac:dyDescent="0.25">
      <c r="D4201" s="7"/>
    </row>
    <row r="4202" spans="4:4" x14ac:dyDescent="0.25">
      <c r="D4202" s="7"/>
    </row>
    <row r="4203" spans="4:4" x14ac:dyDescent="0.25">
      <c r="D4203" s="7"/>
    </row>
    <row r="4204" spans="4:4" x14ac:dyDescent="0.25">
      <c r="D4204" s="7"/>
    </row>
    <row r="4205" spans="4:4" x14ac:dyDescent="0.25">
      <c r="D4205" s="7"/>
    </row>
    <row r="4206" spans="4:4" x14ac:dyDescent="0.25">
      <c r="D4206" s="7"/>
    </row>
    <row r="4207" spans="4:4" x14ac:dyDescent="0.25">
      <c r="D4207" s="7"/>
    </row>
    <row r="4208" spans="4:4" x14ac:dyDescent="0.25">
      <c r="D4208" s="7"/>
    </row>
    <row r="4209" spans="4:4" x14ac:dyDescent="0.25">
      <c r="D4209" s="7"/>
    </row>
    <row r="4210" spans="4:4" x14ac:dyDescent="0.25">
      <c r="D4210" s="7"/>
    </row>
    <row r="4211" spans="4:4" x14ac:dyDescent="0.25">
      <c r="D4211" s="7"/>
    </row>
    <row r="4212" spans="4:4" x14ac:dyDescent="0.25">
      <c r="D4212" s="7"/>
    </row>
    <row r="4213" spans="4:4" x14ac:dyDescent="0.25">
      <c r="D4213" s="7"/>
    </row>
    <row r="4214" spans="4:4" x14ac:dyDescent="0.25">
      <c r="D4214" s="7"/>
    </row>
    <row r="4215" spans="4:4" x14ac:dyDescent="0.25">
      <c r="D4215" s="7"/>
    </row>
    <row r="4216" spans="4:4" x14ac:dyDescent="0.25">
      <c r="D4216" s="7"/>
    </row>
    <row r="4217" spans="4:4" x14ac:dyDescent="0.25">
      <c r="D4217" s="7"/>
    </row>
    <row r="4218" spans="4:4" x14ac:dyDescent="0.25">
      <c r="D4218" s="7"/>
    </row>
    <row r="4219" spans="4:4" x14ac:dyDescent="0.25">
      <c r="D4219" s="7"/>
    </row>
    <row r="4220" spans="4:4" x14ac:dyDescent="0.25">
      <c r="D4220" s="7"/>
    </row>
    <row r="4221" spans="4:4" x14ac:dyDescent="0.25">
      <c r="D4221" s="7"/>
    </row>
    <row r="4222" spans="4:4" x14ac:dyDescent="0.25">
      <c r="D4222" s="7"/>
    </row>
    <row r="4223" spans="4:4" x14ac:dyDescent="0.25">
      <c r="D4223" s="7"/>
    </row>
    <row r="4224" spans="4:4" x14ac:dyDescent="0.25">
      <c r="D4224" s="7"/>
    </row>
    <row r="4225" spans="4:4" x14ac:dyDescent="0.25">
      <c r="D4225" s="7"/>
    </row>
    <row r="4226" spans="4:4" x14ac:dyDescent="0.25">
      <c r="D4226" s="7"/>
    </row>
    <row r="4227" spans="4:4" x14ac:dyDescent="0.25">
      <c r="D4227" s="7"/>
    </row>
    <row r="4228" spans="4:4" x14ac:dyDescent="0.25">
      <c r="D4228" s="7"/>
    </row>
    <row r="4229" spans="4:4" x14ac:dyDescent="0.25">
      <c r="D4229" s="7"/>
    </row>
    <row r="4230" spans="4:4" x14ac:dyDescent="0.25">
      <c r="D4230" s="7"/>
    </row>
    <row r="4231" spans="4:4" x14ac:dyDescent="0.25">
      <c r="D4231" s="7"/>
    </row>
    <row r="4232" spans="4:4" x14ac:dyDescent="0.25">
      <c r="D4232" s="7"/>
    </row>
    <row r="4233" spans="4:4" x14ac:dyDescent="0.25">
      <c r="D4233" s="7"/>
    </row>
    <row r="4234" spans="4:4" x14ac:dyDescent="0.25">
      <c r="D4234" s="7"/>
    </row>
    <row r="4235" spans="4:4" x14ac:dyDescent="0.25">
      <c r="D4235" s="7"/>
    </row>
    <row r="4236" spans="4:4" x14ac:dyDescent="0.25">
      <c r="D4236" s="7"/>
    </row>
    <row r="4237" spans="4:4" x14ac:dyDescent="0.25">
      <c r="D4237" s="7"/>
    </row>
    <row r="4238" spans="4:4" x14ac:dyDescent="0.25">
      <c r="D4238" s="7"/>
    </row>
    <row r="4239" spans="4:4" x14ac:dyDescent="0.25">
      <c r="D4239" s="7"/>
    </row>
    <row r="4240" spans="4:4" x14ac:dyDescent="0.25">
      <c r="D4240" s="7"/>
    </row>
    <row r="4241" spans="4:4" x14ac:dyDescent="0.25">
      <c r="D4241" s="7"/>
    </row>
    <row r="4242" spans="4:4" x14ac:dyDescent="0.25">
      <c r="D4242" s="7"/>
    </row>
    <row r="4243" spans="4:4" x14ac:dyDescent="0.25">
      <c r="D4243" s="7"/>
    </row>
    <row r="4244" spans="4:4" x14ac:dyDescent="0.25">
      <c r="D4244" s="7"/>
    </row>
    <row r="4245" spans="4:4" x14ac:dyDescent="0.25">
      <c r="D4245" s="7"/>
    </row>
    <row r="4246" spans="4:4" x14ac:dyDescent="0.25">
      <c r="D4246" s="7"/>
    </row>
    <row r="4247" spans="4:4" x14ac:dyDescent="0.25">
      <c r="D4247" s="7"/>
    </row>
    <row r="4248" spans="4:4" x14ac:dyDescent="0.25">
      <c r="D4248" s="7"/>
    </row>
    <row r="4249" spans="4:4" x14ac:dyDescent="0.25">
      <c r="D4249" s="7"/>
    </row>
    <row r="4250" spans="4:4" x14ac:dyDescent="0.25">
      <c r="D4250" s="7"/>
    </row>
    <row r="4251" spans="4:4" x14ac:dyDescent="0.25">
      <c r="D4251" s="7"/>
    </row>
    <row r="4252" spans="4:4" x14ac:dyDescent="0.25">
      <c r="D4252" s="7"/>
    </row>
    <row r="4253" spans="4:4" x14ac:dyDescent="0.25">
      <c r="D4253" s="7"/>
    </row>
    <row r="4254" spans="4:4" x14ac:dyDescent="0.25">
      <c r="D4254" s="7"/>
    </row>
    <row r="4255" spans="4:4" x14ac:dyDescent="0.25">
      <c r="D4255" s="7"/>
    </row>
    <row r="4256" spans="4:4" x14ac:dyDescent="0.25">
      <c r="D4256" s="7"/>
    </row>
    <row r="4257" spans="4:4" x14ac:dyDescent="0.25">
      <c r="D4257" s="7"/>
    </row>
    <row r="4258" spans="4:4" x14ac:dyDescent="0.25">
      <c r="D4258" s="7"/>
    </row>
    <row r="4259" spans="4:4" x14ac:dyDescent="0.25">
      <c r="D4259" s="7"/>
    </row>
    <row r="4260" spans="4:4" x14ac:dyDescent="0.25">
      <c r="D4260" s="7"/>
    </row>
    <row r="4261" spans="4:4" x14ac:dyDescent="0.25">
      <c r="D4261" s="7"/>
    </row>
    <row r="4262" spans="4:4" x14ac:dyDescent="0.25">
      <c r="D4262" s="7"/>
    </row>
    <row r="4263" spans="4:4" x14ac:dyDescent="0.25">
      <c r="D4263" s="7"/>
    </row>
    <row r="4264" spans="4:4" x14ac:dyDescent="0.25">
      <c r="D4264" s="7"/>
    </row>
    <row r="4265" spans="4:4" x14ac:dyDescent="0.25">
      <c r="D4265" s="7"/>
    </row>
    <row r="4266" spans="4:4" x14ac:dyDescent="0.25">
      <c r="D4266" s="7"/>
    </row>
    <row r="4267" spans="4:4" x14ac:dyDescent="0.25">
      <c r="D4267" s="7"/>
    </row>
    <row r="4268" spans="4:4" x14ac:dyDescent="0.25">
      <c r="D4268" s="7"/>
    </row>
    <row r="4269" spans="4:4" x14ac:dyDescent="0.25">
      <c r="D4269" s="7"/>
    </row>
    <row r="4270" spans="4:4" x14ac:dyDescent="0.25">
      <c r="D4270" s="7"/>
    </row>
    <row r="4271" spans="4:4" x14ac:dyDescent="0.25">
      <c r="D4271" s="7"/>
    </row>
    <row r="4272" spans="4:4" x14ac:dyDescent="0.25">
      <c r="D4272" s="7"/>
    </row>
    <row r="4273" spans="4:4" x14ac:dyDescent="0.25">
      <c r="D4273" s="7"/>
    </row>
    <row r="4274" spans="4:4" x14ac:dyDescent="0.25">
      <c r="D4274" s="7"/>
    </row>
    <row r="4275" spans="4:4" x14ac:dyDescent="0.25">
      <c r="D4275" s="7"/>
    </row>
    <row r="4276" spans="4:4" x14ac:dyDescent="0.25">
      <c r="D4276" s="7"/>
    </row>
    <row r="4277" spans="4:4" x14ac:dyDescent="0.25">
      <c r="D4277" s="7"/>
    </row>
    <row r="4278" spans="4:4" x14ac:dyDescent="0.25">
      <c r="D4278" s="7"/>
    </row>
    <row r="4279" spans="4:4" x14ac:dyDescent="0.25">
      <c r="D4279" s="7"/>
    </row>
    <row r="4280" spans="4:4" x14ac:dyDescent="0.25">
      <c r="D4280" s="7"/>
    </row>
    <row r="4281" spans="4:4" x14ac:dyDescent="0.25">
      <c r="D4281" s="7"/>
    </row>
    <row r="4282" spans="4:4" x14ac:dyDescent="0.25">
      <c r="D4282" s="7"/>
    </row>
    <row r="4283" spans="4:4" x14ac:dyDescent="0.25">
      <c r="D4283" s="7"/>
    </row>
    <row r="4284" spans="4:4" x14ac:dyDescent="0.25">
      <c r="D4284" s="7"/>
    </row>
    <row r="4285" spans="4:4" x14ac:dyDescent="0.25">
      <c r="D4285" s="7"/>
    </row>
    <row r="4286" spans="4:4" x14ac:dyDescent="0.25">
      <c r="D4286" s="7"/>
    </row>
    <row r="4287" spans="4:4" x14ac:dyDescent="0.25">
      <c r="D4287" s="7"/>
    </row>
    <row r="4288" spans="4:4" x14ac:dyDescent="0.25">
      <c r="D4288" s="7"/>
    </row>
    <row r="4289" spans="4:4" x14ac:dyDescent="0.25">
      <c r="D4289" s="7"/>
    </row>
    <row r="4290" spans="4:4" x14ac:dyDescent="0.25">
      <c r="D4290" s="7"/>
    </row>
    <row r="4291" spans="4:4" x14ac:dyDescent="0.25">
      <c r="D4291" s="7"/>
    </row>
    <row r="4292" spans="4:4" x14ac:dyDescent="0.25">
      <c r="D4292" s="7"/>
    </row>
    <row r="4293" spans="4:4" x14ac:dyDescent="0.25">
      <c r="D4293" s="7"/>
    </row>
    <row r="4294" spans="4:4" x14ac:dyDescent="0.25">
      <c r="D4294" s="7"/>
    </row>
    <row r="4295" spans="4:4" x14ac:dyDescent="0.25">
      <c r="D4295" s="7"/>
    </row>
    <row r="4296" spans="4:4" x14ac:dyDescent="0.25">
      <c r="D4296" s="7"/>
    </row>
    <row r="4297" spans="4:4" x14ac:dyDescent="0.25">
      <c r="D4297" s="7"/>
    </row>
    <row r="4298" spans="4:4" x14ac:dyDescent="0.25">
      <c r="D4298" s="7"/>
    </row>
    <row r="4299" spans="4:4" x14ac:dyDescent="0.25">
      <c r="D4299" s="7"/>
    </row>
    <row r="4300" spans="4:4" x14ac:dyDescent="0.25">
      <c r="D4300" s="7"/>
    </row>
    <row r="4301" spans="4:4" x14ac:dyDescent="0.25">
      <c r="D4301" s="7"/>
    </row>
    <row r="4302" spans="4:4" x14ac:dyDescent="0.25">
      <c r="D4302" s="7"/>
    </row>
    <row r="4303" spans="4:4" x14ac:dyDescent="0.25">
      <c r="D4303" s="7"/>
    </row>
    <row r="4304" spans="4:4" x14ac:dyDescent="0.25">
      <c r="D4304" s="7"/>
    </row>
    <row r="4305" spans="4:4" x14ac:dyDescent="0.25">
      <c r="D4305" s="7"/>
    </row>
    <row r="4306" spans="4:4" x14ac:dyDescent="0.25">
      <c r="D4306" s="7"/>
    </row>
    <row r="4307" spans="4:4" x14ac:dyDescent="0.25">
      <c r="D4307" s="7"/>
    </row>
    <row r="4308" spans="4:4" x14ac:dyDescent="0.25">
      <c r="D4308" s="7"/>
    </row>
    <row r="4309" spans="4:4" x14ac:dyDescent="0.25">
      <c r="D4309" s="7"/>
    </row>
    <row r="4310" spans="4:4" x14ac:dyDescent="0.25">
      <c r="D4310" s="7"/>
    </row>
    <row r="4311" spans="4:4" x14ac:dyDescent="0.25">
      <c r="D4311" s="7"/>
    </row>
    <row r="4312" spans="4:4" x14ac:dyDescent="0.25">
      <c r="D4312" s="7"/>
    </row>
    <row r="4313" spans="4:4" x14ac:dyDescent="0.25">
      <c r="D4313" s="7"/>
    </row>
    <row r="4314" spans="4:4" x14ac:dyDescent="0.25">
      <c r="D4314" s="7"/>
    </row>
    <row r="4315" spans="4:4" x14ac:dyDescent="0.25">
      <c r="D4315" s="7"/>
    </row>
    <row r="4316" spans="4:4" x14ac:dyDescent="0.25">
      <c r="D4316" s="7"/>
    </row>
    <row r="4317" spans="4:4" x14ac:dyDescent="0.25">
      <c r="D4317" s="7"/>
    </row>
    <row r="4318" spans="4:4" x14ac:dyDescent="0.25">
      <c r="D4318" s="7"/>
    </row>
    <row r="4319" spans="4:4" x14ac:dyDescent="0.25">
      <c r="D4319" s="7"/>
    </row>
    <row r="4320" spans="4:4" x14ac:dyDescent="0.25">
      <c r="D4320" s="7"/>
    </row>
    <row r="4321" spans="4:4" x14ac:dyDescent="0.25">
      <c r="D4321" s="7"/>
    </row>
    <row r="4322" spans="4:4" x14ac:dyDescent="0.25">
      <c r="D4322" s="7"/>
    </row>
    <row r="4323" spans="4:4" x14ac:dyDescent="0.25">
      <c r="D4323" s="7"/>
    </row>
    <row r="4324" spans="4:4" x14ac:dyDescent="0.25">
      <c r="D4324" s="7"/>
    </row>
    <row r="4325" spans="4:4" x14ac:dyDescent="0.25">
      <c r="D4325" s="7"/>
    </row>
    <row r="4326" spans="4:4" x14ac:dyDescent="0.25">
      <c r="D4326" s="7"/>
    </row>
    <row r="4327" spans="4:4" x14ac:dyDescent="0.25">
      <c r="D4327" s="7"/>
    </row>
    <row r="4328" spans="4:4" x14ac:dyDescent="0.25">
      <c r="D4328" s="7"/>
    </row>
    <row r="4329" spans="4:4" x14ac:dyDescent="0.25">
      <c r="D4329" s="7"/>
    </row>
    <row r="4330" spans="4:4" x14ac:dyDescent="0.25">
      <c r="D4330" s="7"/>
    </row>
    <row r="4331" spans="4:4" x14ac:dyDescent="0.25">
      <c r="D4331" s="7"/>
    </row>
    <row r="4332" spans="4:4" x14ac:dyDescent="0.25">
      <c r="D4332" s="7"/>
    </row>
    <row r="4333" spans="4:4" x14ac:dyDescent="0.25">
      <c r="D4333" s="7"/>
    </row>
    <row r="4334" spans="4:4" x14ac:dyDescent="0.25">
      <c r="D4334" s="7"/>
    </row>
    <row r="4335" spans="4:4" x14ac:dyDescent="0.25">
      <c r="D4335" s="7"/>
    </row>
    <row r="4336" spans="4:4" x14ac:dyDescent="0.25">
      <c r="D4336" s="7"/>
    </row>
    <row r="4337" spans="4:4" x14ac:dyDescent="0.25">
      <c r="D4337" s="7"/>
    </row>
    <row r="4338" spans="4:4" x14ac:dyDescent="0.25">
      <c r="D4338" s="7"/>
    </row>
    <row r="4339" spans="4:4" x14ac:dyDescent="0.25">
      <c r="D4339" s="7"/>
    </row>
    <row r="4340" spans="4:4" x14ac:dyDescent="0.25">
      <c r="D4340" s="7"/>
    </row>
    <row r="4341" spans="4:4" x14ac:dyDescent="0.25">
      <c r="D4341" s="7"/>
    </row>
    <row r="4342" spans="4:4" x14ac:dyDescent="0.25">
      <c r="D4342" s="7"/>
    </row>
    <row r="4343" spans="4:4" x14ac:dyDescent="0.25">
      <c r="D4343" s="7"/>
    </row>
    <row r="4344" spans="4:4" x14ac:dyDescent="0.25">
      <c r="D4344" s="7"/>
    </row>
    <row r="4345" spans="4:4" x14ac:dyDescent="0.25">
      <c r="D4345" s="7"/>
    </row>
    <row r="4346" spans="4:4" x14ac:dyDescent="0.25">
      <c r="D4346" s="7"/>
    </row>
    <row r="4347" spans="4:4" x14ac:dyDescent="0.25">
      <c r="D4347" s="7"/>
    </row>
    <row r="4348" spans="4:4" x14ac:dyDescent="0.25">
      <c r="D4348" s="7"/>
    </row>
    <row r="4349" spans="4:4" x14ac:dyDescent="0.25">
      <c r="D4349" s="7"/>
    </row>
    <row r="4350" spans="4:4" x14ac:dyDescent="0.25">
      <c r="D4350" s="7"/>
    </row>
    <row r="4351" spans="4:4" x14ac:dyDescent="0.25">
      <c r="D4351" s="7"/>
    </row>
    <row r="4352" spans="4:4" x14ac:dyDescent="0.25">
      <c r="D4352" s="7"/>
    </row>
    <row r="4353" spans="4:4" x14ac:dyDescent="0.25">
      <c r="D4353" s="7"/>
    </row>
    <row r="4354" spans="4:4" x14ac:dyDescent="0.25">
      <c r="D4354" s="7"/>
    </row>
    <row r="4355" spans="4:4" x14ac:dyDescent="0.25">
      <c r="D4355" s="7"/>
    </row>
    <row r="4356" spans="4:4" x14ac:dyDescent="0.25">
      <c r="D4356" s="7"/>
    </row>
    <row r="4357" spans="4:4" x14ac:dyDescent="0.25">
      <c r="D4357" s="7"/>
    </row>
    <row r="4358" spans="4:4" x14ac:dyDescent="0.25">
      <c r="D4358" s="7"/>
    </row>
    <row r="4359" spans="4:4" x14ac:dyDescent="0.25">
      <c r="D4359" s="7"/>
    </row>
    <row r="4360" spans="4:4" x14ac:dyDescent="0.25">
      <c r="D4360" s="7"/>
    </row>
    <row r="4361" spans="4:4" x14ac:dyDescent="0.25">
      <c r="D4361" s="7"/>
    </row>
    <row r="4362" spans="4:4" x14ac:dyDescent="0.25">
      <c r="D4362" s="7"/>
    </row>
    <row r="4363" spans="4:4" x14ac:dyDescent="0.25">
      <c r="D4363" s="7"/>
    </row>
    <row r="4364" spans="4:4" x14ac:dyDescent="0.25">
      <c r="D4364" s="7"/>
    </row>
    <row r="4365" spans="4:4" x14ac:dyDescent="0.25">
      <c r="D4365" s="7"/>
    </row>
    <row r="4366" spans="4:4" x14ac:dyDescent="0.25">
      <c r="D4366" s="7"/>
    </row>
    <row r="4367" spans="4:4" x14ac:dyDescent="0.25">
      <c r="D4367" s="7"/>
    </row>
    <row r="4368" spans="4:4" x14ac:dyDescent="0.25">
      <c r="D4368" s="7"/>
    </row>
    <row r="4369" spans="4:4" x14ac:dyDescent="0.25">
      <c r="D4369" s="7"/>
    </row>
    <row r="4370" spans="4:4" x14ac:dyDescent="0.25">
      <c r="D4370" s="7"/>
    </row>
    <row r="4371" spans="4:4" x14ac:dyDescent="0.25">
      <c r="D4371" s="7"/>
    </row>
    <row r="4372" spans="4:4" x14ac:dyDescent="0.25">
      <c r="D4372" s="7"/>
    </row>
    <row r="4373" spans="4:4" x14ac:dyDescent="0.25">
      <c r="D4373" s="7"/>
    </row>
    <row r="4374" spans="4:4" x14ac:dyDescent="0.25">
      <c r="D4374" s="7"/>
    </row>
    <row r="4375" spans="4:4" x14ac:dyDescent="0.25">
      <c r="D4375" s="7"/>
    </row>
    <row r="4376" spans="4:4" x14ac:dyDescent="0.25">
      <c r="D4376" s="7"/>
    </row>
    <row r="4377" spans="4:4" x14ac:dyDescent="0.25">
      <c r="D4377" s="7"/>
    </row>
    <row r="4378" spans="4:4" x14ac:dyDescent="0.25">
      <c r="D4378" s="7"/>
    </row>
    <row r="4379" spans="4:4" x14ac:dyDescent="0.25">
      <c r="D4379" s="7"/>
    </row>
    <row r="4380" spans="4:4" x14ac:dyDescent="0.25">
      <c r="D4380" s="7"/>
    </row>
    <row r="4381" spans="4:4" x14ac:dyDescent="0.25">
      <c r="D4381" s="7"/>
    </row>
    <row r="4382" spans="4:4" x14ac:dyDescent="0.25">
      <c r="D4382" s="7"/>
    </row>
    <row r="4383" spans="4:4" x14ac:dyDescent="0.25">
      <c r="D4383" s="7"/>
    </row>
    <row r="4384" spans="4:4" x14ac:dyDescent="0.25">
      <c r="D4384" s="7"/>
    </row>
    <row r="4385" spans="4:4" x14ac:dyDescent="0.25">
      <c r="D4385" s="7"/>
    </row>
    <row r="4386" spans="4:4" x14ac:dyDescent="0.25">
      <c r="D4386" s="7"/>
    </row>
    <row r="4387" spans="4:4" x14ac:dyDescent="0.25">
      <c r="D4387" s="7"/>
    </row>
    <row r="4388" spans="4:4" x14ac:dyDescent="0.25">
      <c r="D4388" s="7"/>
    </row>
    <row r="4389" spans="4:4" x14ac:dyDescent="0.25">
      <c r="D4389" s="7"/>
    </row>
    <row r="4390" spans="4:4" x14ac:dyDescent="0.25">
      <c r="D4390" s="7"/>
    </row>
    <row r="4391" spans="4:4" x14ac:dyDescent="0.25">
      <c r="D4391" s="7"/>
    </row>
    <row r="4392" spans="4:4" x14ac:dyDescent="0.25">
      <c r="D4392" s="7"/>
    </row>
    <row r="4393" spans="4:4" x14ac:dyDescent="0.25">
      <c r="D4393" s="7"/>
    </row>
    <row r="4394" spans="4:4" x14ac:dyDescent="0.25">
      <c r="D4394" s="7"/>
    </row>
    <row r="4395" spans="4:4" x14ac:dyDescent="0.25">
      <c r="D4395" s="7"/>
    </row>
    <row r="4396" spans="4:4" x14ac:dyDescent="0.25">
      <c r="D4396" s="7"/>
    </row>
    <row r="4397" spans="4:4" x14ac:dyDescent="0.25">
      <c r="D4397" s="7"/>
    </row>
    <row r="4398" spans="4:4" x14ac:dyDescent="0.25">
      <c r="D4398" s="7"/>
    </row>
    <row r="4399" spans="4:4" x14ac:dyDescent="0.25">
      <c r="D4399" s="7"/>
    </row>
    <row r="4400" spans="4:4" x14ac:dyDescent="0.25">
      <c r="D4400" s="7"/>
    </row>
    <row r="4401" spans="4:4" x14ac:dyDescent="0.25">
      <c r="D4401" s="7"/>
    </row>
    <row r="4402" spans="4:4" x14ac:dyDescent="0.25">
      <c r="D4402" s="7"/>
    </row>
    <row r="4403" spans="4:4" x14ac:dyDescent="0.25">
      <c r="D4403" s="7"/>
    </row>
    <row r="4404" spans="4:4" x14ac:dyDescent="0.25">
      <c r="D4404" s="7"/>
    </row>
    <row r="4405" spans="4:4" x14ac:dyDescent="0.25">
      <c r="D4405" s="7"/>
    </row>
    <row r="4406" spans="4:4" x14ac:dyDescent="0.25">
      <c r="D4406" s="7"/>
    </row>
    <row r="4407" spans="4:4" x14ac:dyDescent="0.25">
      <c r="D4407" s="7"/>
    </row>
    <row r="4408" spans="4:4" x14ac:dyDescent="0.25">
      <c r="D4408" s="7"/>
    </row>
    <row r="4409" spans="4:4" x14ac:dyDescent="0.25">
      <c r="D4409" s="7"/>
    </row>
    <row r="4410" spans="4:4" x14ac:dyDescent="0.25">
      <c r="D4410" s="7"/>
    </row>
    <row r="4411" spans="4:4" x14ac:dyDescent="0.25">
      <c r="D4411" s="7"/>
    </row>
    <row r="4412" spans="4:4" x14ac:dyDescent="0.25">
      <c r="D4412" s="7"/>
    </row>
    <row r="4413" spans="4:4" x14ac:dyDescent="0.25">
      <c r="D4413" s="7"/>
    </row>
    <row r="4414" spans="4:4" x14ac:dyDescent="0.25">
      <c r="D4414" s="7"/>
    </row>
    <row r="4415" spans="4:4" x14ac:dyDescent="0.25">
      <c r="D4415" s="7"/>
    </row>
    <row r="4416" spans="4:4" x14ac:dyDescent="0.25">
      <c r="D4416" s="7"/>
    </row>
    <row r="4417" spans="4:4" x14ac:dyDescent="0.25">
      <c r="D4417" s="7"/>
    </row>
    <row r="4418" spans="4:4" x14ac:dyDescent="0.25">
      <c r="D4418" s="7"/>
    </row>
    <row r="4419" spans="4:4" x14ac:dyDescent="0.25">
      <c r="D4419" s="7"/>
    </row>
    <row r="4420" spans="4:4" x14ac:dyDescent="0.25">
      <c r="D4420" s="7"/>
    </row>
    <row r="4421" spans="4:4" x14ac:dyDescent="0.25">
      <c r="D4421" s="7"/>
    </row>
    <row r="4422" spans="4:4" x14ac:dyDescent="0.25">
      <c r="D4422" s="7"/>
    </row>
    <row r="4423" spans="4:4" x14ac:dyDescent="0.25">
      <c r="D4423" s="7"/>
    </row>
    <row r="4424" spans="4:4" x14ac:dyDescent="0.25">
      <c r="D4424" s="7"/>
    </row>
    <row r="4425" spans="4:4" x14ac:dyDescent="0.25">
      <c r="D4425" s="7"/>
    </row>
    <row r="4426" spans="4:4" x14ac:dyDescent="0.25">
      <c r="D4426" s="7"/>
    </row>
    <row r="4427" spans="4:4" x14ac:dyDescent="0.25">
      <c r="D4427" s="7"/>
    </row>
    <row r="4428" spans="4:4" x14ac:dyDescent="0.25">
      <c r="D4428" s="7"/>
    </row>
    <row r="4429" spans="4:4" x14ac:dyDescent="0.25">
      <c r="D4429" s="7"/>
    </row>
    <row r="4430" spans="4:4" x14ac:dyDescent="0.25">
      <c r="D4430" s="7"/>
    </row>
    <row r="4431" spans="4:4" x14ac:dyDescent="0.25">
      <c r="D4431" s="7"/>
    </row>
    <row r="4432" spans="4:4" x14ac:dyDescent="0.25">
      <c r="D4432" s="7"/>
    </row>
    <row r="4433" spans="4:4" x14ac:dyDescent="0.25">
      <c r="D4433" s="7"/>
    </row>
    <row r="4434" spans="4:4" x14ac:dyDescent="0.25">
      <c r="D4434" s="7"/>
    </row>
    <row r="4435" spans="4:4" x14ac:dyDescent="0.25">
      <c r="D4435" s="7"/>
    </row>
    <row r="4436" spans="4:4" x14ac:dyDescent="0.25">
      <c r="D4436" s="7"/>
    </row>
    <row r="4437" spans="4:4" x14ac:dyDescent="0.25">
      <c r="D4437" s="7"/>
    </row>
    <row r="4438" spans="4:4" x14ac:dyDescent="0.25">
      <c r="D4438" s="7"/>
    </row>
    <row r="4439" spans="4:4" x14ac:dyDescent="0.25">
      <c r="D4439" s="7"/>
    </row>
    <row r="4440" spans="4:4" x14ac:dyDescent="0.25">
      <c r="D4440" s="7"/>
    </row>
    <row r="4441" spans="4:4" x14ac:dyDescent="0.25">
      <c r="D4441" s="7"/>
    </row>
    <row r="4442" spans="4:4" x14ac:dyDescent="0.25">
      <c r="D4442" s="7"/>
    </row>
    <row r="4443" spans="4:4" x14ac:dyDescent="0.25">
      <c r="D4443" s="7"/>
    </row>
    <row r="4444" spans="4:4" x14ac:dyDescent="0.25">
      <c r="D4444" s="7"/>
    </row>
    <row r="4445" spans="4:4" x14ac:dyDescent="0.25">
      <c r="D4445" s="7"/>
    </row>
    <row r="4446" spans="4:4" x14ac:dyDescent="0.25">
      <c r="D4446" s="7"/>
    </row>
    <row r="4447" spans="4:4" x14ac:dyDescent="0.25">
      <c r="D4447" s="7"/>
    </row>
    <row r="4448" spans="4:4" x14ac:dyDescent="0.25">
      <c r="D4448" s="7"/>
    </row>
    <row r="4449" spans="4:4" x14ac:dyDescent="0.25">
      <c r="D4449" s="7"/>
    </row>
    <row r="4450" spans="4:4" x14ac:dyDescent="0.25">
      <c r="D4450" s="7"/>
    </row>
    <row r="4451" spans="4:4" x14ac:dyDescent="0.25">
      <c r="D4451" s="7"/>
    </row>
    <row r="4452" spans="4:4" x14ac:dyDescent="0.25">
      <c r="D4452" s="7"/>
    </row>
    <row r="4453" spans="4:4" x14ac:dyDescent="0.25">
      <c r="D4453" s="7"/>
    </row>
    <row r="4454" spans="4:4" x14ac:dyDescent="0.25">
      <c r="D4454" s="7"/>
    </row>
    <row r="4455" spans="4:4" x14ac:dyDescent="0.25">
      <c r="D4455" s="7"/>
    </row>
    <row r="4456" spans="4:4" x14ac:dyDescent="0.25">
      <c r="D4456" s="7"/>
    </row>
    <row r="4457" spans="4:4" x14ac:dyDescent="0.25">
      <c r="D4457" s="7"/>
    </row>
    <row r="4458" spans="4:4" x14ac:dyDescent="0.25">
      <c r="D4458" s="7"/>
    </row>
    <row r="4459" spans="4:4" x14ac:dyDescent="0.25">
      <c r="D4459" s="7"/>
    </row>
    <row r="4460" spans="4:4" x14ac:dyDescent="0.25">
      <c r="D4460" s="7"/>
    </row>
    <row r="4461" spans="4:4" x14ac:dyDescent="0.25">
      <c r="D4461" s="7"/>
    </row>
    <row r="4462" spans="4:4" x14ac:dyDescent="0.25">
      <c r="D4462" s="7"/>
    </row>
    <row r="4463" spans="4:4" x14ac:dyDescent="0.25">
      <c r="D4463" s="7"/>
    </row>
    <row r="4464" spans="4:4" x14ac:dyDescent="0.25">
      <c r="D4464" s="7"/>
    </row>
    <row r="4465" spans="4:4" x14ac:dyDescent="0.25">
      <c r="D4465" s="7"/>
    </row>
    <row r="4466" spans="4:4" x14ac:dyDescent="0.25">
      <c r="D4466" s="7"/>
    </row>
    <row r="4467" spans="4:4" x14ac:dyDescent="0.25">
      <c r="D4467" s="7"/>
    </row>
    <row r="4468" spans="4:4" x14ac:dyDescent="0.25">
      <c r="D4468" s="7"/>
    </row>
    <row r="4469" spans="4:4" x14ac:dyDescent="0.25">
      <c r="D4469" s="7"/>
    </row>
    <row r="4470" spans="4:4" x14ac:dyDescent="0.25">
      <c r="D4470" s="7"/>
    </row>
    <row r="4471" spans="4:4" x14ac:dyDescent="0.25">
      <c r="D4471" s="7"/>
    </row>
    <row r="4472" spans="4:4" x14ac:dyDescent="0.25">
      <c r="D4472" s="7"/>
    </row>
    <row r="4473" spans="4:4" x14ac:dyDescent="0.25">
      <c r="D4473" s="7"/>
    </row>
    <row r="4474" spans="4:4" x14ac:dyDescent="0.25">
      <c r="D4474" s="7"/>
    </row>
    <row r="4475" spans="4:4" x14ac:dyDescent="0.25">
      <c r="D4475" s="7"/>
    </row>
    <row r="4476" spans="4:4" x14ac:dyDescent="0.25">
      <c r="D4476" s="7"/>
    </row>
    <row r="4477" spans="4:4" x14ac:dyDescent="0.25">
      <c r="D4477" s="7"/>
    </row>
    <row r="4478" spans="4:4" x14ac:dyDescent="0.25">
      <c r="D4478" s="7"/>
    </row>
    <row r="4479" spans="4:4" x14ac:dyDescent="0.25">
      <c r="D4479" s="7"/>
    </row>
    <row r="4480" spans="4:4" x14ac:dyDescent="0.25">
      <c r="D4480" s="7"/>
    </row>
    <row r="4481" spans="4:4" x14ac:dyDescent="0.25">
      <c r="D4481" s="7"/>
    </row>
    <row r="4482" spans="4:4" x14ac:dyDescent="0.25">
      <c r="D4482" s="7"/>
    </row>
    <row r="4483" spans="4:4" x14ac:dyDescent="0.25">
      <c r="D4483" s="7"/>
    </row>
    <row r="4484" spans="4:4" x14ac:dyDescent="0.25">
      <c r="D4484" s="7"/>
    </row>
    <row r="4485" spans="4:4" x14ac:dyDescent="0.25">
      <c r="D4485" s="7"/>
    </row>
    <row r="4486" spans="4:4" x14ac:dyDescent="0.25">
      <c r="D4486" s="7"/>
    </row>
    <row r="4487" spans="4:4" x14ac:dyDescent="0.25">
      <c r="D4487" s="7"/>
    </row>
    <row r="4488" spans="4:4" x14ac:dyDescent="0.25">
      <c r="D4488" s="7"/>
    </row>
    <row r="4489" spans="4:4" x14ac:dyDescent="0.25">
      <c r="D4489" s="7"/>
    </row>
    <row r="4490" spans="4:4" x14ac:dyDescent="0.25">
      <c r="D4490" s="7"/>
    </row>
    <row r="4491" spans="4:4" x14ac:dyDescent="0.25">
      <c r="D4491" s="7"/>
    </row>
    <row r="4492" spans="4:4" x14ac:dyDescent="0.25">
      <c r="D4492" s="7"/>
    </row>
    <row r="4493" spans="4:4" x14ac:dyDescent="0.25">
      <c r="D4493" s="7"/>
    </row>
    <row r="4494" spans="4:4" x14ac:dyDescent="0.25">
      <c r="D4494" s="7"/>
    </row>
    <row r="4495" spans="4:4" x14ac:dyDescent="0.25">
      <c r="D4495" s="7"/>
    </row>
    <row r="4496" spans="4:4" x14ac:dyDescent="0.25">
      <c r="D4496" s="7"/>
    </row>
    <row r="4497" spans="4:4" x14ac:dyDescent="0.25">
      <c r="D4497" s="7"/>
    </row>
    <row r="4498" spans="4:4" x14ac:dyDescent="0.25">
      <c r="D4498" s="7"/>
    </row>
    <row r="4499" spans="4:4" x14ac:dyDescent="0.25">
      <c r="D4499" s="7"/>
    </row>
    <row r="4500" spans="4:4" x14ac:dyDescent="0.25">
      <c r="D4500" s="7"/>
    </row>
    <row r="4501" spans="4:4" x14ac:dyDescent="0.25">
      <c r="D4501" s="7"/>
    </row>
    <row r="4502" spans="4:4" x14ac:dyDescent="0.25">
      <c r="D4502" s="7"/>
    </row>
    <row r="4503" spans="4:4" x14ac:dyDescent="0.25">
      <c r="D4503" s="7"/>
    </row>
    <row r="4504" spans="4:4" x14ac:dyDescent="0.25">
      <c r="D4504" s="7"/>
    </row>
    <row r="4505" spans="4:4" x14ac:dyDescent="0.25">
      <c r="D4505" s="7"/>
    </row>
    <row r="4506" spans="4:4" x14ac:dyDescent="0.25">
      <c r="D4506" s="7"/>
    </row>
    <row r="4507" spans="4:4" x14ac:dyDescent="0.25">
      <c r="D4507" s="7"/>
    </row>
    <row r="4508" spans="4:4" x14ac:dyDescent="0.25">
      <c r="D4508" s="7"/>
    </row>
    <row r="4509" spans="4:4" x14ac:dyDescent="0.25">
      <c r="D4509" s="7"/>
    </row>
    <row r="4510" spans="4:4" x14ac:dyDescent="0.25">
      <c r="D4510" s="7"/>
    </row>
    <row r="4511" spans="4:4" x14ac:dyDescent="0.25">
      <c r="D4511" s="7"/>
    </row>
    <row r="4512" spans="4:4" x14ac:dyDescent="0.25">
      <c r="D4512" s="7"/>
    </row>
    <row r="4513" spans="4:4" x14ac:dyDescent="0.25">
      <c r="D4513" s="7"/>
    </row>
    <row r="4514" spans="4:4" x14ac:dyDescent="0.25">
      <c r="D4514" s="7"/>
    </row>
    <row r="4515" spans="4:4" x14ac:dyDescent="0.25">
      <c r="D4515" s="7"/>
    </row>
    <row r="4516" spans="4:4" x14ac:dyDescent="0.25">
      <c r="D4516" s="7"/>
    </row>
    <row r="4517" spans="4:4" x14ac:dyDescent="0.25">
      <c r="D4517" s="7"/>
    </row>
    <row r="4518" spans="4:4" x14ac:dyDescent="0.25">
      <c r="D4518" s="7"/>
    </row>
    <row r="4519" spans="4:4" x14ac:dyDescent="0.25">
      <c r="D4519" s="7"/>
    </row>
    <row r="4520" spans="4:4" x14ac:dyDescent="0.25">
      <c r="D4520" s="7"/>
    </row>
    <row r="4521" spans="4:4" x14ac:dyDescent="0.25">
      <c r="D4521" s="7"/>
    </row>
    <row r="4522" spans="4:4" x14ac:dyDescent="0.25">
      <c r="D4522" s="7"/>
    </row>
    <row r="4523" spans="4:4" x14ac:dyDescent="0.25">
      <c r="D4523" s="7"/>
    </row>
    <row r="4524" spans="4:4" x14ac:dyDescent="0.25">
      <c r="D4524" s="7"/>
    </row>
    <row r="4525" spans="4:4" x14ac:dyDescent="0.25">
      <c r="D4525" s="7"/>
    </row>
    <row r="4526" spans="4:4" x14ac:dyDescent="0.25">
      <c r="D4526" s="7"/>
    </row>
    <row r="4527" spans="4:4" x14ac:dyDescent="0.25">
      <c r="D4527" s="7"/>
    </row>
    <row r="4528" spans="4:4" x14ac:dyDescent="0.25">
      <c r="D4528" s="7"/>
    </row>
    <row r="4529" spans="4:4" x14ac:dyDescent="0.25">
      <c r="D4529" s="7"/>
    </row>
    <row r="4530" spans="4:4" x14ac:dyDescent="0.25">
      <c r="D4530" s="7"/>
    </row>
    <row r="4531" spans="4:4" x14ac:dyDescent="0.25">
      <c r="D4531" s="7"/>
    </row>
    <row r="4532" spans="4:4" x14ac:dyDescent="0.25">
      <c r="D4532" s="7"/>
    </row>
    <row r="4533" spans="4:4" x14ac:dyDescent="0.25">
      <c r="D4533" s="7"/>
    </row>
    <row r="4534" spans="4:4" x14ac:dyDescent="0.25">
      <c r="D4534" s="7"/>
    </row>
    <row r="4535" spans="4:4" x14ac:dyDescent="0.25">
      <c r="D4535" s="7"/>
    </row>
    <row r="4536" spans="4:4" x14ac:dyDescent="0.25">
      <c r="D4536" s="7"/>
    </row>
    <row r="4537" spans="4:4" x14ac:dyDescent="0.25">
      <c r="D4537" s="7"/>
    </row>
    <row r="4538" spans="4:4" x14ac:dyDescent="0.25">
      <c r="D4538" s="7"/>
    </row>
    <row r="4539" spans="4:4" x14ac:dyDescent="0.25">
      <c r="D4539" s="7"/>
    </row>
    <row r="4540" spans="4:4" x14ac:dyDescent="0.25">
      <c r="D4540" s="7"/>
    </row>
    <row r="4541" spans="4:4" x14ac:dyDescent="0.25">
      <c r="D4541" s="7"/>
    </row>
    <row r="4542" spans="4:4" x14ac:dyDescent="0.25">
      <c r="D4542" s="7"/>
    </row>
    <row r="4543" spans="4:4" x14ac:dyDescent="0.25">
      <c r="D4543" s="7"/>
    </row>
    <row r="4544" spans="4:4" x14ac:dyDescent="0.25">
      <c r="D4544" s="7"/>
    </row>
    <row r="4545" spans="4:4" x14ac:dyDescent="0.25">
      <c r="D4545" s="7"/>
    </row>
    <row r="4546" spans="4:4" x14ac:dyDescent="0.25">
      <c r="D4546" s="7"/>
    </row>
    <row r="4547" spans="4:4" x14ac:dyDescent="0.25">
      <c r="D4547" s="7"/>
    </row>
    <row r="4548" spans="4:4" x14ac:dyDescent="0.25">
      <c r="D4548" s="7"/>
    </row>
    <row r="4549" spans="4:4" x14ac:dyDescent="0.25">
      <c r="D4549" s="7"/>
    </row>
    <row r="4550" spans="4:4" x14ac:dyDescent="0.25">
      <c r="D4550" s="7"/>
    </row>
    <row r="4551" spans="4:4" x14ac:dyDescent="0.25">
      <c r="D4551" s="7"/>
    </row>
    <row r="4552" spans="4:4" x14ac:dyDescent="0.25">
      <c r="D4552" s="7"/>
    </row>
    <row r="4553" spans="4:4" x14ac:dyDescent="0.25">
      <c r="D4553" s="7"/>
    </row>
    <row r="4554" spans="4:4" x14ac:dyDescent="0.25">
      <c r="D4554" s="7"/>
    </row>
    <row r="4555" spans="4:4" x14ac:dyDescent="0.25">
      <c r="D4555" s="7"/>
    </row>
    <row r="4556" spans="4:4" x14ac:dyDescent="0.25">
      <c r="D4556" s="7"/>
    </row>
    <row r="4557" spans="4:4" x14ac:dyDescent="0.25">
      <c r="D4557" s="7"/>
    </row>
    <row r="4558" spans="4:4" x14ac:dyDescent="0.25">
      <c r="D4558" s="7"/>
    </row>
    <row r="4559" spans="4:4" x14ac:dyDescent="0.25">
      <c r="D4559" s="7"/>
    </row>
    <row r="4560" spans="4:4" x14ac:dyDescent="0.25">
      <c r="D4560" s="7"/>
    </row>
    <row r="4561" spans="4:4" x14ac:dyDescent="0.25">
      <c r="D4561" s="7"/>
    </row>
    <row r="4562" spans="4:4" x14ac:dyDescent="0.25">
      <c r="D4562" s="7"/>
    </row>
    <row r="4563" spans="4:4" x14ac:dyDescent="0.25">
      <c r="D4563" s="7"/>
    </row>
    <row r="4564" spans="4:4" x14ac:dyDescent="0.25">
      <c r="D4564" s="7"/>
    </row>
    <row r="4565" spans="4:4" x14ac:dyDescent="0.25">
      <c r="D4565" s="7"/>
    </row>
    <row r="4566" spans="4:4" x14ac:dyDescent="0.25">
      <c r="D4566" s="7"/>
    </row>
    <row r="4567" spans="4:4" x14ac:dyDescent="0.25">
      <c r="D4567" s="7"/>
    </row>
    <row r="4568" spans="4:4" x14ac:dyDescent="0.25">
      <c r="D4568" s="7"/>
    </row>
    <row r="4569" spans="4:4" x14ac:dyDescent="0.25">
      <c r="D4569" s="7"/>
    </row>
    <row r="4570" spans="4:4" x14ac:dyDescent="0.25">
      <c r="D4570" s="7"/>
    </row>
    <row r="4571" spans="4:4" x14ac:dyDescent="0.25">
      <c r="D4571" s="7"/>
    </row>
    <row r="4572" spans="4:4" x14ac:dyDescent="0.25">
      <c r="D4572" s="7"/>
    </row>
    <row r="4573" spans="4:4" x14ac:dyDescent="0.25">
      <c r="D4573" s="7"/>
    </row>
    <row r="4574" spans="4:4" x14ac:dyDescent="0.25">
      <c r="D4574" s="7"/>
    </row>
    <row r="4575" spans="4:4" x14ac:dyDescent="0.25">
      <c r="D4575" s="7"/>
    </row>
    <row r="4576" spans="4:4" x14ac:dyDescent="0.25">
      <c r="D4576" s="7"/>
    </row>
    <row r="4577" spans="4:4" x14ac:dyDescent="0.25">
      <c r="D4577" s="7"/>
    </row>
    <row r="4578" spans="4:4" x14ac:dyDescent="0.25">
      <c r="D4578" s="7"/>
    </row>
    <row r="4579" spans="4:4" x14ac:dyDescent="0.25">
      <c r="D4579" s="7"/>
    </row>
    <row r="4580" spans="4:4" x14ac:dyDescent="0.25">
      <c r="D4580" s="7"/>
    </row>
    <row r="4581" spans="4:4" x14ac:dyDescent="0.25">
      <c r="D4581" s="7"/>
    </row>
    <row r="4582" spans="4:4" x14ac:dyDescent="0.25">
      <c r="D4582" s="7"/>
    </row>
    <row r="4583" spans="4:4" x14ac:dyDescent="0.25">
      <c r="D4583" s="7"/>
    </row>
    <row r="4584" spans="4:4" x14ac:dyDescent="0.25">
      <c r="D4584" s="7"/>
    </row>
    <row r="4585" spans="4:4" x14ac:dyDescent="0.25">
      <c r="D4585" s="7"/>
    </row>
    <row r="4586" spans="4:4" x14ac:dyDescent="0.25">
      <c r="D4586" s="7"/>
    </row>
    <row r="4587" spans="4:4" x14ac:dyDescent="0.25">
      <c r="D4587" s="7"/>
    </row>
    <row r="4588" spans="4:4" x14ac:dyDescent="0.25">
      <c r="D4588" s="7"/>
    </row>
    <row r="4589" spans="4:4" x14ac:dyDescent="0.25">
      <c r="D4589" s="7"/>
    </row>
    <row r="4590" spans="4:4" x14ac:dyDescent="0.25">
      <c r="D4590" s="7"/>
    </row>
    <row r="4591" spans="4:4" x14ac:dyDescent="0.25">
      <c r="D4591" s="7"/>
    </row>
    <row r="4592" spans="4:4" x14ac:dyDescent="0.25">
      <c r="D4592" s="7"/>
    </row>
    <row r="4593" spans="4:4" x14ac:dyDescent="0.25">
      <c r="D4593" s="7"/>
    </row>
    <row r="4594" spans="4:4" x14ac:dyDescent="0.25">
      <c r="D4594" s="7"/>
    </row>
    <row r="4595" spans="4:4" x14ac:dyDescent="0.25">
      <c r="D4595" s="7"/>
    </row>
    <row r="4596" spans="4:4" x14ac:dyDescent="0.25">
      <c r="D4596" s="7"/>
    </row>
    <row r="4597" spans="4:4" x14ac:dyDescent="0.25">
      <c r="D4597" s="7"/>
    </row>
    <row r="4598" spans="4:4" x14ac:dyDescent="0.25">
      <c r="D4598" s="7"/>
    </row>
    <row r="4599" spans="4:4" x14ac:dyDescent="0.25">
      <c r="D4599" s="7"/>
    </row>
    <row r="4600" spans="4:4" x14ac:dyDescent="0.25">
      <c r="D4600" s="7"/>
    </row>
    <row r="4601" spans="4:4" x14ac:dyDescent="0.25">
      <c r="D4601" s="7"/>
    </row>
    <row r="4602" spans="4:4" x14ac:dyDescent="0.25">
      <c r="D4602" s="7"/>
    </row>
    <row r="4603" spans="4:4" x14ac:dyDescent="0.25">
      <c r="D4603" s="7"/>
    </row>
    <row r="4604" spans="4:4" x14ac:dyDescent="0.25">
      <c r="D4604" s="7"/>
    </row>
    <row r="4605" spans="4:4" x14ac:dyDescent="0.25">
      <c r="D4605" s="7"/>
    </row>
    <row r="4606" spans="4:4" x14ac:dyDescent="0.25">
      <c r="D4606" s="7"/>
    </row>
    <row r="4607" spans="4:4" x14ac:dyDescent="0.25">
      <c r="D4607" s="7"/>
    </row>
    <row r="4608" spans="4:4" x14ac:dyDescent="0.25">
      <c r="D4608" s="7"/>
    </row>
    <row r="4609" spans="4:4" x14ac:dyDescent="0.25">
      <c r="D4609" s="7"/>
    </row>
    <row r="4610" spans="4:4" x14ac:dyDescent="0.25">
      <c r="D4610" s="7"/>
    </row>
    <row r="4611" spans="4:4" x14ac:dyDescent="0.25">
      <c r="D4611" s="7"/>
    </row>
    <row r="4612" spans="4:4" x14ac:dyDescent="0.25">
      <c r="D4612" s="7"/>
    </row>
    <row r="4613" spans="4:4" x14ac:dyDescent="0.25">
      <c r="D4613" s="7"/>
    </row>
    <row r="4614" spans="4:4" x14ac:dyDescent="0.25">
      <c r="D4614" s="7"/>
    </row>
    <row r="4615" spans="4:4" x14ac:dyDescent="0.25">
      <c r="D4615" s="7"/>
    </row>
    <row r="4616" spans="4:4" x14ac:dyDescent="0.25">
      <c r="D4616" s="7"/>
    </row>
    <row r="4617" spans="4:4" x14ac:dyDescent="0.25">
      <c r="D4617" s="7"/>
    </row>
    <row r="4618" spans="4:4" x14ac:dyDescent="0.25">
      <c r="D4618" s="7"/>
    </row>
    <row r="4619" spans="4:4" x14ac:dyDescent="0.25">
      <c r="D4619" s="7"/>
    </row>
    <row r="4620" spans="4:4" x14ac:dyDescent="0.25">
      <c r="D4620" s="7"/>
    </row>
    <row r="4621" spans="4:4" x14ac:dyDescent="0.25">
      <c r="D4621" s="7"/>
    </row>
    <row r="4622" spans="4:4" x14ac:dyDescent="0.25">
      <c r="D4622" s="7"/>
    </row>
    <row r="4623" spans="4:4" x14ac:dyDescent="0.25">
      <c r="D4623" s="7"/>
    </row>
    <row r="4624" spans="4:4" x14ac:dyDescent="0.25">
      <c r="D4624" s="7"/>
    </row>
    <row r="4625" spans="4:4" x14ac:dyDescent="0.25">
      <c r="D4625" s="7"/>
    </row>
    <row r="4626" spans="4:4" x14ac:dyDescent="0.25">
      <c r="D4626" s="7"/>
    </row>
    <row r="4627" spans="4:4" x14ac:dyDescent="0.25">
      <c r="D4627" s="7"/>
    </row>
    <row r="4628" spans="4:4" x14ac:dyDescent="0.25">
      <c r="D4628" s="7"/>
    </row>
    <row r="4629" spans="4:4" x14ac:dyDescent="0.25">
      <c r="D4629" s="7"/>
    </row>
    <row r="4630" spans="4:4" x14ac:dyDescent="0.25">
      <c r="D4630" s="7"/>
    </row>
    <row r="4631" spans="4:4" x14ac:dyDescent="0.25">
      <c r="D4631" s="7"/>
    </row>
    <row r="4632" spans="4:4" x14ac:dyDescent="0.25">
      <c r="D4632" s="7"/>
    </row>
    <row r="4633" spans="4:4" x14ac:dyDescent="0.25">
      <c r="D4633" s="7"/>
    </row>
    <row r="4634" spans="4:4" x14ac:dyDescent="0.25">
      <c r="D4634" s="7"/>
    </row>
    <row r="4635" spans="4:4" x14ac:dyDescent="0.25">
      <c r="D4635" s="7"/>
    </row>
    <row r="4636" spans="4:4" x14ac:dyDescent="0.25">
      <c r="D4636" s="7"/>
    </row>
    <row r="4637" spans="4:4" x14ac:dyDescent="0.25">
      <c r="D4637" s="7"/>
    </row>
    <row r="4638" spans="4:4" x14ac:dyDescent="0.25">
      <c r="D4638" s="7"/>
    </row>
    <row r="4639" spans="4:4" x14ac:dyDescent="0.25">
      <c r="D4639" s="7"/>
    </row>
    <row r="4640" spans="4:4" x14ac:dyDescent="0.25">
      <c r="D4640" s="7"/>
    </row>
    <row r="4641" spans="4:4" x14ac:dyDescent="0.25">
      <c r="D4641" s="7"/>
    </row>
    <row r="4642" spans="4:4" x14ac:dyDescent="0.25">
      <c r="D4642" s="7"/>
    </row>
    <row r="4643" spans="4:4" x14ac:dyDescent="0.25">
      <c r="D4643" s="7"/>
    </row>
    <row r="4644" spans="4:4" x14ac:dyDescent="0.25">
      <c r="D4644" s="7"/>
    </row>
    <row r="4645" spans="4:4" x14ac:dyDescent="0.25">
      <c r="D4645" s="7"/>
    </row>
    <row r="4646" spans="4:4" x14ac:dyDescent="0.25">
      <c r="D4646" s="7"/>
    </row>
    <row r="4647" spans="4:4" x14ac:dyDescent="0.25">
      <c r="D4647" s="7"/>
    </row>
    <row r="4648" spans="4:4" x14ac:dyDescent="0.25">
      <c r="D4648" s="7"/>
    </row>
    <row r="4649" spans="4:4" x14ac:dyDescent="0.25">
      <c r="D4649" s="7"/>
    </row>
    <row r="4650" spans="4:4" x14ac:dyDescent="0.25">
      <c r="D4650" s="7"/>
    </row>
    <row r="4651" spans="4:4" x14ac:dyDescent="0.25">
      <c r="D4651" s="7"/>
    </row>
    <row r="4652" spans="4:4" x14ac:dyDescent="0.25">
      <c r="D4652" s="7"/>
    </row>
    <row r="4653" spans="4:4" x14ac:dyDescent="0.25">
      <c r="D4653" s="7"/>
    </row>
    <row r="4654" spans="4:4" x14ac:dyDescent="0.25">
      <c r="D4654" s="7"/>
    </row>
    <row r="4655" spans="4:4" x14ac:dyDescent="0.25">
      <c r="D4655" s="7"/>
    </row>
    <row r="4656" spans="4:4" x14ac:dyDescent="0.25">
      <c r="D4656" s="7"/>
    </row>
    <row r="4657" spans="4:4" x14ac:dyDescent="0.25">
      <c r="D4657" s="7"/>
    </row>
    <row r="4658" spans="4:4" x14ac:dyDescent="0.25">
      <c r="D4658" s="7"/>
    </row>
    <row r="4659" spans="4:4" x14ac:dyDescent="0.25">
      <c r="D4659" s="7"/>
    </row>
    <row r="4660" spans="4:4" x14ac:dyDescent="0.25">
      <c r="D4660" s="7"/>
    </row>
    <row r="4661" spans="4:4" x14ac:dyDescent="0.25">
      <c r="D4661" s="7"/>
    </row>
    <row r="4662" spans="4:4" x14ac:dyDescent="0.25">
      <c r="D4662" s="7"/>
    </row>
    <row r="4663" spans="4:4" x14ac:dyDescent="0.25">
      <c r="D4663" s="7"/>
    </row>
    <row r="4664" spans="4:4" x14ac:dyDescent="0.25">
      <c r="D4664" s="7"/>
    </row>
    <row r="4665" spans="4:4" x14ac:dyDescent="0.25">
      <c r="D4665" s="7"/>
    </row>
    <row r="4666" spans="4:4" x14ac:dyDescent="0.25">
      <c r="D4666" s="7"/>
    </row>
    <row r="4667" spans="4:4" x14ac:dyDescent="0.25">
      <c r="D4667" s="7"/>
    </row>
    <row r="4668" spans="4:4" x14ac:dyDescent="0.25">
      <c r="D4668" s="7"/>
    </row>
    <row r="4669" spans="4:4" x14ac:dyDescent="0.25">
      <c r="D4669" s="7"/>
    </row>
    <row r="4670" spans="4:4" x14ac:dyDescent="0.25">
      <c r="D4670" s="7"/>
    </row>
    <row r="4671" spans="4:4" x14ac:dyDescent="0.25">
      <c r="D4671" s="7"/>
    </row>
    <row r="4672" spans="4:4" x14ac:dyDescent="0.25">
      <c r="D4672" s="7"/>
    </row>
    <row r="4673" spans="4:4" x14ac:dyDescent="0.25">
      <c r="D4673" s="7"/>
    </row>
    <row r="4674" spans="4:4" x14ac:dyDescent="0.25">
      <c r="D4674" s="7"/>
    </row>
    <row r="4675" spans="4:4" x14ac:dyDescent="0.25">
      <c r="D4675" s="7"/>
    </row>
    <row r="4676" spans="4:4" x14ac:dyDescent="0.25">
      <c r="D4676" s="7"/>
    </row>
    <row r="4677" spans="4:4" x14ac:dyDescent="0.25">
      <c r="D4677" s="7"/>
    </row>
    <row r="4678" spans="4:4" x14ac:dyDescent="0.25">
      <c r="D4678" s="7"/>
    </row>
    <row r="4679" spans="4:4" x14ac:dyDescent="0.25">
      <c r="D4679" s="7"/>
    </row>
    <row r="4680" spans="4:4" x14ac:dyDescent="0.25">
      <c r="D4680" s="7"/>
    </row>
    <row r="4681" spans="4:4" x14ac:dyDescent="0.25">
      <c r="D4681" s="7"/>
    </row>
    <row r="4682" spans="4:4" x14ac:dyDescent="0.25">
      <c r="D4682" s="7"/>
    </row>
    <row r="4683" spans="4:4" x14ac:dyDescent="0.25">
      <c r="D4683" s="7"/>
    </row>
    <row r="4684" spans="4:4" x14ac:dyDescent="0.25">
      <c r="D4684" s="7"/>
    </row>
    <row r="4685" spans="4:4" x14ac:dyDescent="0.25">
      <c r="D4685" s="7"/>
    </row>
    <row r="4686" spans="4:4" x14ac:dyDescent="0.25">
      <c r="D4686" s="7"/>
    </row>
    <row r="4687" spans="4:4" x14ac:dyDescent="0.25">
      <c r="D4687" s="7"/>
    </row>
    <row r="4688" spans="4:4" x14ac:dyDescent="0.25">
      <c r="D4688" s="7"/>
    </row>
    <row r="4689" spans="4:4" x14ac:dyDescent="0.25">
      <c r="D4689" s="7"/>
    </row>
    <row r="4690" spans="4:4" x14ac:dyDescent="0.25">
      <c r="D4690" s="7"/>
    </row>
    <row r="4691" spans="4:4" x14ac:dyDescent="0.25">
      <c r="D4691" s="7"/>
    </row>
    <row r="4692" spans="4:4" x14ac:dyDescent="0.25">
      <c r="D4692" s="7"/>
    </row>
    <row r="4693" spans="4:4" x14ac:dyDescent="0.25">
      <c r="D4693" s="7"/>
    </row>
    <row r="4694" spans="4:4" x14ac:dyDescent="0.25">
      <c r="D4694" s="7"/>
    </row>
    <row r="4695" spans="4:4" x14ac:dyDescent="0.25">
      <c r="D4695" s="7"/>
    </row>
    <row r="4696" spans="4:4" x14ac:dyDescent="0.25">
      <c r="D4696" s="7"/>
    </row>
    <row r="4697" spans="4:4" x14ac:dyDescent="0.25">
      <c r="D4697" s="7"/>
    </row>
    <row r="4698" spans="4:4" x14ac:dyDescent="0.25">
      <c r="D4698" s="7"/>
    </row>
    <row r="4699" spans="4:4" x14ac:dyDescent="0.25">
      <c r="D4699" s="7"/>
    </row>
    <row r="4700" spans="4:4" x14ac:dyDescent="0.25">
      <c r="D4700" s="7"/>
    </row>
    <row r="4701" spans="4:4" x14ac:dyDescent="0.25">
      <c r="D4701" s="7"/>
    </row>
    <row r="4702" spans="4:4" x14ac:dyDescent="0.25">
      <c r="D4702" s="7"/>
    </row>
    <row r="4703" spans="4:4" x14ac:dyDescent="0.25">
      <c r="D4703" s="7"/>
    </row>
    <row r="4704" spans="4:4" x14ac:dyDescent="0.25">
      <c r="D4704" s="7"/>
    </row>
    <row r="4705" spans="4:4" x14ac:dyDescent="0.25">
      <c r="D4705" s="7"/>
    </row>
    <row r="4706" spans="4:4" x14ac:dyDescent="0.25">
      <c r="D4706" s="7"/>
    </row>
    <row r="4707" spans="4:4" x14ac:dyDescent="0.25">
      <c r="D4707" s="7"/>
    </row>
    <row r="4708" spans="4:4" x14ac:dyDescent="0.25">
      <c r="D4708" s="7"/>
    </row>
    <row r="4709" spans="4:4" x14ac:dyDescent="0.25">
      <c r="D4709" s="7"/>
    </row>
    <row r="4710" spans="4:4" x14ac:dyDescent="0.25">
      <c r="D4710" s="7"/>
    </row>
    <row r="4711" spans="4:4" x14ac:dyDescent="0.25">
      <c r="D4711" s="7"/>
    </row>
    <row r="4712" spans="4:4" x14ac:dyDescent="0.25">
      <c r="D4712" s="7"/>
    </row>
    <row r="4713" spans="4:4" x14ac:dyDescent="0.25">
      <c r="D4713" s="7"/>
    </row>
    <row r="4714" spans="4:4" x14ac:dyDescent="0.25">
      <c r="D4714" s="7"/>
    </row>
    <row r="4715" spans="4:4" x14ac:dyDescent="0.25">
      <c r="D4715" s="7"/>
    </row>
    <row r="4716" spans="4:4" x14ac:dyDescent="0.25">
      <c r="D4716" s="7"/>
    </row>
    <row r="4717" spans="4:4" x14ac:dyDescent="0.25">
      <c r="D4717" s="7"/>
    </row>
    <row r="4718" spans="4:4" x14ac:dyDescent="0.25">
      <c r="D4718" s="7"/>
    </row>
    <row r="4719" spans="4:4" x14ac:dyDescent="0.25">
      <c r="D4719" s="7"/>
    </row>
    <row r="4720" spans="4:4" x14ac:dyDescent="0.25">
      <c r="D4720" s="7"/>
    </row>
    <row r="4721" spans="4:4" x14ac:dyDescent="0.25">
      <c r="D4721" s="7"/>
    </row>
    <row r="4722" spans="4:4" x14ac:dyDescent="0.25">
      <c r="D4722" s="7"/>
    </row>
    <row r="4723" spans="4:4" x14ac:dyDescent="0.25">
      <c r="D4723" s="7"/>
    </row>
    <row r="4724" spans="4:4" x14ac:dyDescent="0.25">
      <c r="D4724" s="7"/>
    </row>
    <row r="4725" spans="4:4" x14ac:dyDescent="0.25">
      <c r="D4725" s="7"/>
    </row>
    <row r="4726" spans="4:4" x14ac:dyDescent="0.25">
      <c r="D4726" s="7"/>
    </row>
    <row r="4727" spans="4:4" x14ac:dyDescent="0.25">
      <c r="D4727" s="7"/>
    </row>
    <row r="4728" spans="4:4" x14ac:dyDescent="0.25">
      <c r="D4728" s="7"/>
    </row>
    <row r="4729" spans="4:4" x14ac:dyDescent="0.25">
      <c r="D4729" s="7"/>
    </row>
    <row r="4730" spans="4:4" x14ac:dyDescent="0.25">
      <c r="D4730" s="7"/>
    </row>
    <row r="4731" spans="4:4" x14ac:dyDescent="0.25">
      <c r="D4731" s="7"/>
    </row>
    <row r="4732" spans="4:4" x14ac:dyDescent="0.25">
      <c r="D4732" s="7"/>
    </row>
    <row r="4733" spans="4:4" x14ac:dyDescent="0.25">
      <c r="D4733" s="7"/>
    </row>
    <row r="4734" spans="4:4" x14ac:dyDescent="0.25">
      <c r="D4734" s="7"/>
    </row>
    <row r="4735" spans="4:4" x14ac:dyDescent="0.25">
      <c r="D4735" s="7"/>
    </row>
    <row r="4736" spans="4:4" x14ac:dyDescent="0.25">
      <c r="D4736" s="7"/>
    </row>
    <row r="4737" spans="4:4" x14ac:dyDescent="0.25">
      <c r="D4737" s="7"/>
    </row>
    <row r="4738" spans="4:4" x14ac:dyDescent="0.25">
      <c r="D4738" s="7"/>
    </row>
    <row r="4739" spans="4:4" x14ac:dyDescent="0.25">
      <c r="D4739" s="7"/>
    </row>
    <row r="4740" spans="4:4" x14ac:dyDescent="0.25">
      <c r="D4740" s="7"/>
    </row>
    <row r="4741" spans="4:4" x14ac:dyDescent="0.25">
      <c r="D4741" s="7"/>
    </row>
    <row r="4742" spans="4:4" x14ac:dyDescent="0.25">
      <c r="D4742" s="7"/>
    </row>
    <row r="4743" spans="4:4" x14ac:dyDescent="0.25">
      <c r="D4743" s="7"/>
    </row>
    <row r="4744" spans="4:4" x14ac:dyDescent="0.25">
      <c r="D4744" s="7"/>
    </row>
    <row r="4745" spans="4:4" x14ac:dyDescent="0.25">
      <c r="D4745" s="7"/>
    </row>
    <row r="4746" spans="4:4" x14ac:dyDescent="0.25">
      <c r="D4746" s="7"/>
    </row>
    <row r="4747" spans="4:4" x14ac:dyDescent="0.25">
      <c r="D4747" s="7"/>
    </row>
    <row r="4748" spans="4:4" x14ac:dyDescent="0.25">
      <c r="D4748" s="7"/>
    </row>
    <row r="4749" spans="4:4" x14ac:dyDescent="0.25">
      <c r="D4749" s="7"/>
    </row>
    <row r="4750" spans="4:4" x14ac:dyDescent="0.25">
      <c r="D4750" s="7"/>
    </row>
    <row r="4751" spans="4:4" x14ac:dyDescent="0.25">
      <c r="D4751" s="7"/>
    </row>
    <row r="4752" spans="4:4" x14ac:dyDescent="0.25">
      <c r="D4752" s="7"/>
    </row>
    <row r="4753" spans="4:4" x14ac:dyDescent="0.25">
      <c r="D4753" s="7"/>
    </row>
    <row r="4754" spans="4:4" x14ac:dyDescent="0.25">
      <c r="D4754" s="7"/>
    </row>
    <row r="4755" spans="4:4" x14ac:dyDescent="0.25">
      <c r="D4755" s="7"/>
    </row>
    <row r="4756" spans="4:4" x14ac:dyDescent="0.25">
      <c r="D4756" s="7"/>
    </row>
    <row r="4757" spans="4:4" x14ac:dyDescent="0.25">
      <c r="D4757" s="7"/>
    </row>
    <row r="4758" spans="4:4" x14ac:dyDescent="0.25">
      <c r="D4758" s="7"/>
    </row>
    <row r="4759" spans="4:4" x14ac:dyDescent="0.25">
      <c r="D4759" s="7"/>
    </row>
    <row r="4760" spans="4:4" x14ac:dyDescent="0.25">
      <c r="D4760" s="7"/>
    </row>
    <row r="4761" spans="4:4" x14ac:dyDescent="0.25">
      <c r="D4761" s="7"/>
    </row>
    <row r="4762" spans="4:4" x14ac:dyDescent="0.25">
      <c r="D4762" s="7"/>
    </row>
    <row r="4763" spans="4:4" x14ac:dyDescent="0.25">
      <c r="D4763" s="7"/>
    </row>
    <row r="4764" spans="4:4" x14ac:dyDescent="0.25">
      <c r="D4764" s="7"/>
    </row>
    <row r="4765" spans="4:4" x14ac:dyDescent="0.25">
      <c r="D4765" s="7"/>
    </row>
    <row r="4766" spans="4:4" x14ac:dyDescent="0.25">
      <c r="D4766" s="7"/>
    </row>
    <row r="4767" spans="4:4" x14ac:dyDescent="0.25">
      <c r="D4767" s="7"/>
    </row>
    <row r="4768" spans="4:4" x14ac:dyDescent="0.25">
      <c r="D4768" s="7"/>
    </row>
    <row r="4769" spans="4:4" x14ac:dyDescent="0.25">
      <c r="D4769" s="7"/>
    </row>
    <row r="4770" spans="4:4" x14ac:dyDescent="0.25">
      <c r="D4770" s="7"/>
    </row>
    <row r="4771" spans="4:4" x14ac:dyDescent="0.25">
      <c r="D4771" s="7"/>
    </row>
    <row r="4772" spans="4:4" x14ac:dyDescent="0.25">
      <c r="D4772" s="7"/>
    </row>
    <row r="4773" spans="4:4" x14ac:dyDescent="0.25">
      <c r="D4773" s="7"/>
    </row>
    <row r="4774" spans="4:4" x14ac:dyDescent="0.25">
      <c r="D4774" s="7"/>
    </row>
    <row r="4775" spans="4:4" x14ac:dyDescent="0.25">
      <c r="D4775" s="7"/>
    </row>
    <row r="4776" spans="4:4" x14ac:dyDescent="0.25">
      <c r="D4776" s="7"/>
    </row>
    <row r="4777" spans="4:4" x14ac:dyDescent="0.25">
      <c r="D4777" s="7"/>
    </row>
    <row r="4778" spans="4:4" x14ac:dyDescent="0.25">
      <c r="D4778" s="7"/>
    </row>
    <row r="4779" spans="4:4" x14ac:dyDescent="0.25">
      <c r="D4779" s="7"/>
    </row>
    <row r="4780" spans="4:4" x14ac:dyDescent="0.25">
      <c r="D4780" s="7"/>
    </row>
    <row r="4781" spans="4:4" x14ac:dyDescent="0.25">
      <c r="D4781" s="7"/>
    </row>
    <row r="4782" spans="4:4" x14ac:dyDescent="0.25">
      <c r="D4782" s="7"/>
    </row>
    <row r="4783" spans="4:4" x14ac:dyDescent="0.25">
      <c r="D4783" s="7"/>
    </row>
    <row r="4784" spans="4:4" x14ac:dyDescent="0.25">
      <c r="D4784" s="7"/>
    </row>
    <row r="4785" spans="4:4" x14ac:dyDescent="0.25">
      <c r="D4785" s="7"/>
    </row>
    <row r="4786" spans="4:4" x14ac:dyDescent="0.25">
      <c r="D4786" s="7"/>
    </row>
    <row r="4787" spans="4:4" x14ac:dyDescent="0.25">
      <c r="D4787" s="7"/>
    </row>
    <row r="4788" spans="4:4" x14ac:dyDescent="0.25">
      <c r="D4788" s="7"/>
    </row>
    <row r="4789" spans="4:4" x14ac:dyDescent="0.25">
      <c r="D4789" s="7"/>
    </row>
    <row r="4790" spans="4:4" x14ac:dyDescent="0.25">
      <c r="D4790" s="7"/>
    </row>
    <row r="4791" spans="4:4" x14ac:dyDescent="0.25">
      <c r="D4791" s="7"/>
    </row>
    <row r="4792" spans="4:4" x14ac:dyDescent="0.25">
      <c r="D4792" s="7"/>
    </row>
    <row r="4793" spans="4:4" x14ac:dyDescent="0.25">
      <c r="D4793" s="7"/>
    </row>
    <row r="4794" spans="4:4" x14ac:dyDescent="0.25">
      <c r="D4794" s="7"/>
    </row>
    <row r="4795" spans="4:4" x14ac:dyDescent="0.25">
      <c r="D4795" s="7"/>
    </row>
    <row r="4796" spans="4:4" x14ac:dyDescent="0.25">
      <c r="D4796" s="7"/>
    </row>
    <row r="4797" spans="4:4" x14ac:dyDescent="0.25">
      <c r="D4797" s="7"/>
    </row>
    <row r="4798" spans="4:4" x14ac:dyDescent="0.25">
      <c r="D4798" s="7"/>
    </row>
    <row r="4799" spans="4:4" x14ac:dyDescent="0.25">
      <c r="D4799" s="7"/>
    </row>
    <row r="4800" spans="4:4" x14ac:dyDescent="0.25">
      <c r="D4800" s="7"/>
    </row>
    <row r="4801" spans="4:4" x14ac:dyDescent="0.25">
      <c r="D4801" s="7"/>
    </row>
    <row r="4802" spans="4:4" x14ac:dyDescent="0.25">
      <c r="D4802" s="7"/>
    </row>
    <row r="4803" spans="4:4" x14ac:dyDescent="0.25">
      <c r="D4803" s="7"/>
    </row>
    <row r="4804" spans="4:4" x14ac:dyDescent="0.25">
      <c r="D4804" s="7"/>
    </row>
    <row r="4805" spans="4:4" x14ac:dyDescent="0.25">
      <c r="D4805" s="7"/>
    </row>
    <row r="4806" spans="4:4" x14ac:dyDescent="0.25">
      <c r="D4806" s="7"/>
    </row>
    <row r="4807" spans="4:4" x14ac:dyDescent="0.25">
      <c r="D4807" s="7"/>
    </row>
    <row r="4808" spans="4:4" x14ac:dyDescent="0.25">
      <c r="D4808" s="7"/>
    </row>
    <row r="4809" spans="4:4" x14ac:dyDescent="0.25">
      <c r="D4809" s="7"/>
    </row>
    <row r="4810" spans="4:4" x14ac:dyDescent="0.25">
      <c r="D4810" s="7"/>
    </row>
    <row r="4811" spans="4:4" x14ac:dyDescent="0.25">
      <c r="D4811" s="7"/>
    </row>
    <row r="4812" spans="4:4" x14ac:dyDescent="0.25">
      <c r="D4812" s="7"/>
    </row>
    <row r="4813" spans="4:4" x14ac:dyDescent="0.25">
      <c r="D4813" s="7"/>
    </row>
    <row r="4814" spans="4:4" x14ac:dyDescent="0.25">
      <c r="D4814" s="7"/>
    </row>
    <row r="4815" spans="4:4" x14ac:dyDescent="0.25">
      <c r="D4815" s="7"/>
    </row>
    <row r="4816" spans="4:4" x14ac:dyDescent="0.25">
      <c r="D4816" s="7"/>
    </row>
    <row r="4817" spans="4:4" x14ac:dyDescent="0.25">
      <c r="D4817" s="7"/>
    </row>
    <row r="4818" spans="4:4" x14ac:dyDescent="0.25">
      <c r="D4818" s="7"/>
    </row>
    <row r="4819" spans="4:4" x14ac:dyDescent="0.25">
      <c r="D4819" s="7"/>
    </row>
    <row r="4820" spans="4:4" x14ac:dyDescent="0.25">
      <c r="D4820" s="7"/>
    </row>
    <row r="4821" spans="4:4" x14ac:dyDescent="0.25">
      <c r="D4821" s="7"/>
    </row>
    <row r="4822" spans="4:4" x14ac:dyDescent="0.25">
      <c r="D4822" s="7"/>
    </row>
    <row r="4823" spans="4:4" x14ac:dyDescent="0.25">
      <c r="D4823" s="7"/>
    </row>
    <row r="4824" spans="4:4" x14ac:dyDescent="0.25">
      <c r="D4824" s="7"/>
    </row>
    <row r="4825" spans="4:4" x14ac:dyDescent="0.25">
      <c r="D4825" s="7"/>
    </row>
    <row r="4826" spans="4:4" x14ac:dyDescent="0.25">
      <c r="D4826" s="7"/>
    </row>
    <row r="4827" spans="4:4" x14ac:dyDescent="0.25">
      <c r="D4827" s="7"/>
    </row>
    <row r="4828" spans="4:4" x14ac:dyDescent="0.25">
      <c r="D4828" s="7"/>
    </row>
    <row r="4829" spans="4:4" x14ac:dyDescent="0.25">
      <c r="D4829" s="7"/>
    </row>
    <row r="4830" spans="4:4" x14ac:dyDescent="0.25">
      <c r="D4830" s="7"/>
    </row>
    <row r="4831" spans="4:4" x14ac:dyDescent="0.25">
      <c r="D4831" s="7"/>
    </row>
    <row r="4832" spans="4:4" x14ac:dyDescent="0.25">
      <c r="D4832" s="7"/>
    </row>
    <row r="4833" spans="4:4" x14ac:dyDescent="0.25">
      <c r="D4833" s="7"/>
    </row>
    <row r="4834" spans="4:4" x14ac:dyDescent="0.25">
      <c r="D4834" s="7"/>
    </row>
    <row r="4835" spans="4:4" x14ac:dyDescent="0.25">
      <c r="D4835" s="7"/>
    </row>
    <row r="4836" spans="4:4" x14ac:dyDescent="0.25">
      <c r="D4836" s="7"/>
    </row>
    <row r="4837" spans="4:4" x14ac:dyDescent="0.25">
      <c r="D4837" s="7"/>
    </row>
    <row r="4838" spans="4:4" x14ac:dyDescent="0.25">
      <c r="D4838" s="7"/>
    </row>
    <row r="4839" spans="4:4" x14ac:dyDescent="0.25">
      <c r="D4839" s="7"/>
    </row>
    <row r="4840" spans="4:4" x14ac:dyDescent="0.25">
      <c r="D4840" s="7"/>
    </row>
    <row r="4841" spans="4:4" x14ac:dyDescent="0.25">
      <c r="D4841" s="7"/>
    </row>
    <row r="4842" spans="4:4" x14ac:dyDescent="0.25">
      <c r="D4842" s="7"/>
    </row>
    <row r="4843" spans="4:4" x14ac:dyDescent="0.25">
      <c r="D4843" s="7"/>
    </row>
    <row r="4844" spans="4:4" x14ac:dyDescent="0.25">
      <c r="D4844" s="7"/>
    </row>
    <row r="4845" spans="4:4" x14ac:dyDescent="0.25">
      <c r="D4845" s="7"/>
    </row>
    <row r="4846" spans="4:4" x14ac:dyDescent="0.25">
      <c r="D4846" s="7"/>
    </row>
    <row r="4847" spans="4:4" x14ac:dyDescent="0.25">
      <c r="D4847" s="7"/>
    </row>
    <row r="4848" spans="4:4" x14ac:dyDescent="0.25">
      <c r="D4848" s="7"/>
    </row>
    <row r="4849" spans="4:4" x14ac:dyDescent="0.25">
      <c r="D4849" s="7"/>
    </row>
    <row r="4850" spans="4:4" x14ac:dyDescent="0.25">
      <c r="D4850" s="7"/>
    </row>
    <row r="4851" spans="4:4" x14ac:dyDescent="0.25">
      <c r="D4851" s="7"/>
    </row>
    <row r="4852" spans="4:4" x14ac:dyDescent="0.25">
      <c r="D4852" s="7"/>
    </row>
    <row r="4853" spans="4:4" x14ac:dyDescent="0.25">
      <c r="D4853" s="7"/>
    </row>
    <row r="4854" spans="4:4" x14ac:dyDescent="0.25">
      <c r="D4854" s="7"/>
    </row>
    <row r="4855" spans="4:4" x14ac:dyDescent="0.25">
      <c r="D4855" s="7"/>
    </row>
    <row r="4856" spans="4:4" x14ac:dyDescent="0.25">
      <c r="D4856" s="7"/>
    </row>
    <row r="4857" spans="4:4" x14ac:dyDescent="0.25">
      <c r="D4857" s="7"/>
    </row>
    <row r="4858" spans="4:4" x14ac:dyDescent="0.25">
      <c r="D4858" s="7"/>
    </row>
    <row r="4859" spans="4:4" x14ac:dyDescent="0.25">
      <c r="D4859" s="7"/>
    </row>
    <row r="4860" spans="4:4" x14ac:dyDescent="0.25">
      <c r="D4860" s="7"/>
    </row>
    <row r="4861" spans="4:4" x14ac:dyDescent="0.25">
      <c r="D4861" s="7"/>
    </row>
    <row r="4862" spans="4:4" x14ac:dyDescent="0.25">
      <c r="D4862" s="7"/>
    </row>
    <row r="4863" spans="4:4" x14ac:dyDescent="0.25">
      <c r="D4863" s="7"/>
    </row>
    <row r="4864" spans="4:4" x14ac:dyDescent="0.25">
      <c r="D4864" s="7"/>
    </row>
    <row r="4865" spans="4:4" x14ac:dyDescent="0.25">
      <c r="D4865" s="7"/>
    </row>
    <row r="4866" spans="4:4" x14ac:dyDescent="0.25">
      <c r="D4866" s="7"/>
    </row>
    <row r="4867" spans="4:4" x14ac:dyDescent="0.25">
      <c r="D4867" s="7"/>
    </row>
    <row r="4868" spans="4:4" x14ac:dyDescent="0.25">
      <c r="D4868" s="7"/>
    </row>
    <row r="4869" spans="4:4" x14ac:dyDescent="0.25">
      <c r="D4869" s="7"/>
    </row>
    <row r="4870" spans="4:4" x14ac:dyDescent="0.25">
      <c r="D4870" s="7"/>
    </row>
    <row r="4871" spans="4:4" x14ac:dyDescent="0.25">
      <c r="D4871" s="7"/>
    </row>
    <row r="4872" spans="4:4" x14ac:dyDescent="0.25">
      <c r="D4872" s="7"/>
    </row>
    <row r="4873" spans="4:4" x14ac:dyDescent="0.25">
      <c r="D4873" s="7"/>
    </row>
    <row r="4874" spans="4:4" x14ac:dyDescent="0.25">
      <c r="D4874" s="7"/>
    </row>
    <row r="4875" spans="4:4" x14ac:dyDescent="0.25">
      <c r="D4875" s="7"/>
    </row>
    <row r="4876" spans="4:4" x14ac:dyDescent="0.25">
      <c r="D4876" s="7"/>
    </row>
    <row r="4877" spans="4:4" x14ac:dyDescent="0.25">
      <c r="D4877" s="7"/>
    </row>
    <row r="4878" spans="4:4" x14ac:dyDescent="0.25">
      <c r="D4878" s="7"/>
    </row>
    <row r="4879" spans="4:4" x14ac:dyDescent="0.25">
      <c r="D4879" s="7"/>
    </row>
    <row r="4880" spans="4:4" x14ac:dyDescent="0.25">
      <c r="D4880" s="7"/>
    </row>
    <row r="4881" spans="4:4" x14ac:dyDescent="0.25">
      <c r="D4881" s="7"/>
    </row>
    <row r="4882" spans="4:4" x14ac:dyDescent="0.25">
      <c r="D4882" s="7"/>
    </row>
    <row r="4883" spans="4:4" x14ac:dyDescent="0.25">
      <c r="D4883" s="7"/>
    </row>
    <row r="4884" spans="4:4" x14ac:dyDescent="0.25">
      <c r="D4884" s="7"/>
    </row>
    <row r="4885" spans="4:4" x14ac:dyDescent="0.25">
      <c r="D4885" s="7"/>
    </row>
    <row r="4886" spans="4:4" x14ac:dyDescent="0.25">
      <c r="D4886" s="7"/>
    </row>
    <row r="4887" spans="4:4" x14ac:dyDescent="0.25">
      <c r="D4887" s="7"/>
    </row>
    <row r="4888" spans="4:4" x14ac:dyDescent="0.25">
      <c r="D4888" s="7"/>
    </row>
    <row r="4889" spans="4:4" x14ac:dyDescent="0.25">
      <c r="D4889" s="7"/>
    </row>
    <row r="4890" spans="4:4" x14ac:dyDescent="0.25">
      <c r="D4890" s="7"/>
    </row>
    <row r="4891" spans="4:4" x14ac:dyDescent="0.25">
      <c r="D4891" s="7"/>
    </row>
    <row r="4892" spans="4:4" x14ac:dyDescent="0.25">
      <c r="D4892" s="7"/>
    </row>
    <row r="4893" spans="4:4" x14ac:dyDescent="0.25">
      <c r="D4893" s="7"/>
    </row>
    <row r="4894" spans="4:4" x14ac:dyDescent="0.25">
      <c r="D4894" s="7"/>
    </row>
    <row r="4895" spans="4:4" x14ac:dyDescent="0.25">
      <c r="D4895" s="7"/>
    </row>
    <row r="4896" spans="4:4" x14ac:dyDescent="0.25">
      <c r="D4896" s="7"/>
    </row>
    <row r="4897" spans="4:4" x14ac:dyDescent="0.25">
      <c r="D4897" s="7"/>
    </row>
    <row r="4898" spans="4:4" x14ac:dyDescent="0.25">
      <c r="D4898" s="7"/>
    </row>
    <row r="4899" spans="4:4" x14ac:dyDescent="0.25">
      <c r="D4899" s="7"/>
    </row>
    <row r="4900" spans="4:4" x14ac:dyDescent="0.25">
      <c r="D4900" s="7"/>
    </row>
    <row r="4901" spans="4:4" x14ac:dyDescent="0.25">
      <c r="D4901" s="7"/>
    </row>
    <row r="4902" spans="4:4" x14ac:dyDescent="0.25">
      <c r="D4902" s="7"/>
    </row>
    <row r="4903" spans="4:4" x14ac:dyDescent="0.25">
      <c r="D4903" s="7"/>
    </row>
    <row r="4904" spans="4:4" x14ac:dyDescent="0.25">
      <c r="D4904" s="7"/>
    </row>
    <row r="4905" spans="4:4" x14ac:dyDescent="0.25">
      <c r="D4905" s="7"/>
    </row>
    <row r="4906" spans="4:4" x14ac:dyDescent="0.25">
      <c r="D4906" s="7"/>
    </row>
    <row r="4907" spans="4:4" x14ac:dyDescent="0.25">
      <c r="D4907" s="7"/>
    </row>
    <row r="4908" spans="4:4" x14ac:dyDescent="0.25">
      <c r="D4908" s="7"/>
    </row>
    <row r="4909" spans="4:4" x14ac:dyDescent="0.25">
      <c r="D4909" s="7"/>
    </row>
    <row r="4910" spans="4:4" x14ac:dyDescent="0.25">
      <c r="D4910" s="7"/>
    </row>
    <row r="4911" spans="4:4" x14ac:dyDescent="0.25">
      <c r="D4911" s="7"/>
    </row>
    <row r="4912" spans="4:4" x14ac:dyDescent="0.25">
      <c r="D4912" s="7"/>
    </row>
    <row r="4913" spans="4:4" x14ac:dyDescent="0.25">
      <c r="D4913" s="7"/>
    </row>
    <row r="4914" spans="4:4" x14ac:dyDescent="0.25">
      <c r="D4914" s="7"/>
    </row>
    <row r="4915" spans="4:4" x14ac:dyDescent="0.25">
      <c r="D4915" s="7"/>
    </row>
    <row r="4916" spans="4:4" x14ac:dyDescent="0.25">
      <c r="D4916" s="7"/>
    </row>
    <row r="4917" spans="4:4" x14ac:dyDescent="0.25">
      <c r="D4917" s="7"/>
    </row>
    <row r="4918" spans="4:4" x14ac:dyDescent="0.25">
      <c r="D4918" s="7"/>
    </row>
    <row r="4919" spans="4:4" x14ac:dyDescent="0.25">
      <c r="D4919" s="7"/>
    </row>
    <row r="4920" spans="4:4" x14ac:dyDescent="0.25">
      <c r="D4920" s="7"/>
    </row>
    <row r="4921" spans="4:4" x14ac:dyDescent="0.25">
      <c r="D4921" s="7"/>
    </row>
    <row r="4922" spans="4:4" x14ac:dyDescent="0.25">
      <c r="D4922" s="7"/>
    </row>
    <row r="4923" spans="4:4" x14ac:dyDescent="0.25">
      <c r="D4923" s="7"/>
    </row>
    <row r="4924" spans="4:4" x14ac:dyDescent="0.25">
      <c r="D4924" s="7"/>
    </row>
    <row r="4925" spans="4:4" x14ac:dyDescent="0.25">
      <c r="D4925" s="7"/>
    </row>
    <row r="4926" spans="4:4" x14ac:dyDescent="0.25">
      <c r="D4926" s="7"/>
    </row>
    <row r="4927" spans="4:4" x14ac:dyDescent="0.25">
      <c r="D4927" s="7"/>
    </row>
    <row r="4928" spans="4:4" x14ac:dyDescent="0.25">
      <c r="D4928" s="7"/>
    </row>
    <row r="4929" spans="4:4" x14ac:dyDescent="0.25">
      <c r="D4929" s="7"/>
    </row>
    <row r="4930" spans="4:4" x14ac:dyDescent="0.25">
      <c r="D4930" s="7"/>
    </row>
    <row r="4931" spans="4:4" x14ac:dyDescent="0.25">
      <c r="D4931" s="7"/>
    </row>
    <row r="4932" spans="4:4" x14ac:dyDescent="0.25">
      <c r="D4932" s="7"/>
    </row>
    <row r="4933" spans="4:4" x14ac:dyDescent="0.25">
      <c r="D4933" s="7"/>
    </row>
    <row r="4934" spans="4:4" x14ac:dyDescent="0.25">
      <c r="D4934" s="7"/>
    </row>
    <row r="4935" spans="4:4" x14ac:dyDescent="0.25">
      <c r="D4935" s="7"/>
    </row>
    <row r="4936" spans="4:4" x14ac:dyDescent="0.25">
      <c r="D4936" s="7"/>
    </row>
    <row r="4937" spans="4:4" x14ac:dyDescent="0.25">
      <c r="D4937" s="7"/>
    </row>
    <row r="4938" spans="4:4" x14ac:dyDescent="0.25">
      <c r="D4938" s="7"/>
    </row>
    <row r="4939" spans="4:4" x14ac:dyDescent="0.25">
      <c r="D4939" s="7"/>
    </row>
    <row r="4940" spans="4:4" x14ac:dyDescent="0.25">
      <c r="D4940" s="7"/>
    </row>
    <row r="4941" spans="4:4" x14ac:dyDescent="0.25">
      <c r="D4941" s="7"/>
    </row>
    <row r="4942" spans="4:4" x14ac:dyDescent="0.25">
      <c r="D4942" s="7"/>
    </row>
    <row r="4943" spans="4:4" x14ac:dyDescent="0.25">
      <c r="D4943" s="7"/>
    </row>
    <row r="4944" spans="4:4" x14ac:dyDescent="0.25">
      <c r="D4944" s="7"/>
    </row>
    <row r="4945" spans="4:4" x14ac:dyDescent="0.25">
      <c r="D4945" s="7"/>
    </row>
    <row r="4946" spans="4:4" x14ac:dyDescent="0.25">
      <c r="D4946" s="7"/>
    </row>
    <row r="4947" spans="4:4" x14ac:dyDescent="0.25">
      <c r="D4947" s="7"/>
    </row>
    <row r="4948" spans="4:4" x14ac:dyDescent="0.25">
      <c r="D4948" s="7"/>
    </row>
    <row r="4949" spans="4:4" x14ac:dyDescent="0.25">
      <c r="D4949" s="7"/>
    </row>
    <row r="4950" spans="4:4" x14ac:dyDescent="0.25">
      <c r="D4950" s="7"/>
    </row>
    <row r="4951" spans="4:4" x14ac:dyDescent="0.25">
      <c r="D4951" s="7"/>
    </row>
    <row r="4952" spans="4:4" x14ac:dyDescent="0.25">
      <c r="D4952" s="7"/>
    </row>
    <row r="4953" spans="4:4" x14ac:dyDescent="0.25">
      <c r="D4953" s="7"/>
    </row>
    <row r="4954" spans="4:4" x14ac:dyDescent="0.25">
      <c r="D4954" s="7"/>
    </row>
    <row r="4955" spans="4:4" x14ac:dyDescent="0.25">
      <c r="D4955" s="7"/>
    </row>
    <row r="4956" spans="4:4" x14ac:dyDescent="0.25">
      <c r="D4956" s="7"/>
    </row>
    <row r="4957" spans="4:4" x14ac:dyDescent="0.25">
      <c r="D4957" s="7"/>
    </row>
    <row r="4958" spans="4:4" x14ac:dyDescent="0.25">
      <c r="D4958" s="7"/>
    </row>
    <row r="4959" spans="4:4" x14ac:dyDescent="0.25">
      <c r="D4959" s="7"/>
    </row>
    <row r="4960" spans="4:4" x14ac:dyDescent="0.25">
      <c r="D4960" s="7"/>
    </row>
    <row r="4961" spans="4:4" x14ac:dyDescent="0.25">
      <c r="D4961" s="7"/>
    </row>
    <row r="4962" spans="4:4" x14ac:dyDescent="0.25">
      <c r="D4962" s="7"/>
    </row>
    <row r="4963" spans="4:4" x14ac:dyDescent="0.25">
      <c r="D4963" s="7"/>
    </row>
    <row r="4964" spans="4:4" x14ac:dyDescent="0.25">
      <c r="D4964" s="7"/>
    </row>
    <row r="4965" spans="4:4" x14ac:dyDescent="0.25">
      <c r="D4965" s="7"/>
    </row>
    <row r="4966" spans="4:4" x14ac:dyDescent="0.25">
      <c r="D4966" s="7"/>
    </row>
    <row r="4967" spans="4:4" x14ac:dyDescent="0.25">
      <c r="D4967" s="7"/>
    </row>
    <row r="4968" spans="4:4" x14ac:dyDescent="0.25">
      <c r="D4968" s="7"/>
    </row>
    <row r="4969" spans="4:4" x14ac:dyDescent="0.25">
      <c r="D4969" s="7"/>
    </row>
    <row r="4970" spans="4:4" x14ac:dyDescent="0.25">
      <c r="D4970" s="7"/>
    </row>
    <row r="4971" spans="4:4" x14ac:dyDescent="0.25">
      <c r="D4971" s="7"/>
    </row>
    <row r="4972" spans="4:4" x14ac:dyDescent="0.25">
      <c r="D4972" s="7"/>
    </row>
    <row r="4973" spans="4:4" x14ac:dyDescent="0.25">
      <c r="D4973" s="7"/>
    </row>
    <row r="4974" spans="4:4" x14ac:dyDescent="0.25">
      <c r="D4974" s="7"/>
    </row>
    <row r="4975" spans="4:4" x14ac:dyDescent="0.25">
      <c r="D4975" s="7"/>
    </row>
    <row r="4976" spans="4:4" x14ac:dyDescent="0.25">
      <c r="D4976" s="7"/>
    </row>
    <row r="4977" spans="4:4" x14ac:dyDescent="0.25">
      <c r="D4977" s="7"/>
    </row>
    <row r="4978" spans="4:4" x14ac:dyDescent="0.25">
      <c r="D4978" s="7"/>
    </row>
    <row r="4979" spans="4:4" x14ac:dyDescent="0.25">
      <c r="D4979" s="7"/>
    </row>
    <row r="4980" spans="4:4" x14ac:dyDescent="0.25">
      <c r="D4980" s="7"/>
    </row>
    <row r="4981" spans="4:4" x14ac:dyDescent="0.25">
      <c r="D4981" s="7"/>
    </row>
    <row r="4982" spans="4:4" x14ac:dyDescent="0.25">
      <c r="D4982" s="7"/>
    </row>
    <row r="4983" spans="4:4" x14ac:dyDescent="0.25">
      <c r="D4983" s="7"/>
    </row>
    <row r="4984" spans="4:4" x14ac:dyDescent="0.25">
      <c r="D4984" s="7"/>
    </row>
    <row r="4985" spans="4:4" x14ac:dyDescent="0.25">
      <c r="D4985" s="7"/>
    </row>
    <row r="4986" spans="4:4" x14ac:dyDescent="0.25">
      <c r="D4986" s="7"/>
    </row>
    <row r="4987" spans="4:4" x14ac:dyDescent="0.25">
      <c r="D4987" s="7"/>
    </row>
    <row r="4988" spans="4:4" x14ac:dyDescent="0.25">
      <c r="D4988" s="7"/>
    </row>
    <row r="4989" spans="4:4" x14ac:dyDescent="0.25">
      <c r="D4989" s="7"/>
    </row>
    <row r="4990" spans="4:4" x14ac:dyDescent="0.25">
      <c r="D4990" s="7"/>
    </row>
    <row r="4991" spans="4:4" x14ac:dyDescent="0.25">
      <c r="D4991" s="7"/>
    </row>
    <row r="4992" spans="4:4" x14ac:dyDescent="0.25">
      <c r="D4992" s="7"/>
    </row>
    <row r="4993" spans="4:4" x14ac:dyDescent="0.25">
      <c r="D4993" s="7"/>
    </row>
    <row r="4994" spans="4:4" x14ac:dyDescent="0.25">
      <c r="D4994" s="7"/>
    </row>
    <row r="4995" spans="4:4" x14ac:dyDescent="0.25">
      <c r="D4995" s="7"/>
    </row>
    <row r="4996" spans="4:4" x14ac:dyDescent="0.25">
      <c r="D4996" s="7"/>
    </row>
    <row r="4997" spans="4:4" x14ac:dyDescent="0.25">
      <c r="D4997" s="7"/>
    </row>
    <row r="4998" spans="4:4" x14ac:dyDescent="0.25">
      <c r="D4998" s="7"/>
    </row>
    <row r="4999" spans="4:4" x14ac:dyDescent="0.25">
      <c r="D4999" s="7"/>
    </row>
    <row r="5000" spans="4:4" x14ac:dyDescent="0.25">
      <c r="D5000" s="7"/>
    </row>
    <row r="5001" spans="4:4" x14ac:dyDescent="0.25">
      <c r="D5001" s="7"/>
    </row>
    <row r="5002" spans="4:4" x14ac:dyDescent="0.25">
      <c r="D5002" s="7"/>
    </row>
    <row r="5003" spans="4:4" x14ac:dyDescent="0.25">
      <c r="D5003" s="7"/>
    </row>
    <row r="5004" spans="4:4" x14ac:dyDescent="0.25">
      <c r="D5004" s="7"/>
    </row>
    <row r="5005" spans="4:4" x14ac:dyDescent="0.25">
      <c r="D5005" s="7"/>
    </row>
    <row r="5006" spans="4:4" x14ac:dyDescent="0.25">
      <c r="D5006" s="7"/>
    </row>
    <row r="5007" spans="4:4" x14ac:dyDescent="0.25">
      <c r="D5007" s="7"/>
    </row>
    <row r="5008" spans="4:4" x14ac:dyDescent="0.25">
      <c r="D5008" s="7"/>
    </row>
    <row r="5009" spans="4:4" x14ac:dyDescent="0.25">
      <c r="D5009" s="7"/>
    </row>
    <row r="5010" spans="4:4" x14ac:dyDescent="0.25">
      <c r="D5010" s="7"/>
    </row>
    <row r="5011" spans="4:4" x14ac:dyDescent="0.25">
      <c r="D5011" s="7"/>
    </row>
    <row r="5012" spans="4:4" x14ac:dyDescent="0.25">
      <c r="D5012" s="7"/>
    </row>
    <row r="5013" spans="4:4" x14ac:dyDescent="0.25">
      <c r="D5013" s="7"/>
    </row>
    <row r="5014" spans="4:4" x14ac:dyDescent="0.25">
      <c r="D5014" s="7"/>
    </row>
    <row r="5015" spans="4:4" x14ac:dyDescent="0.25">
      <c r="D5015" s="7"/>
    </row>
    <row r="5016" spans="4:4" x14ac:dyDescent="0.25">
      <c r="D5016" s="7"/>
    </row>
    <row r="5017" spans="4:4" x14ac:dyDescent="0.25">
      <c r="D5017" s="7"/>
    </row>
    <row r="5018" spans="4:4" x14ac:dyDescent="0.25">
      <c r="D5018" s="7"/>
    </row>
    <row r="5019" spans="4:4" x14ac:dyDescent="0.25">
      <c r="D5019" s="7"/>
    </row>
    <row r="5020" spans="4:4" x14ac:dyDescent="0.25">
      <c r="D5020" s="7"/>
    </row>
    <row r="5021" spans="4:4" x14ac:dyDescent="0.25">
      <c r="D5021" s="7"/>
    </row>
    <row r="5022" spans="4:4" x14ac:dyDescent="0.25">
      <c r="D5022" s="7"/>
    </row>
    <row r="5023" spans="4:4" x14ac:dyDescent="0.25">
      <c r="D5023" s="7"/>
    </row>
    <row r="5024" spans="4:4" x14ac:dyDescent="0.25">
      <c r="D5024" s="7"/>
    </row>
    <row r="5025" spans="4:4" x14ac:dyDescent="0.25">
      <c r="D5025" s="7"/>
    </row>
    <row r="5026" spans="4:4" x14ac:dyDescent="0.25">
      <c r="D5026" s="7"/>
    </row>
    <row r="5027" spans="4:4" x14ac:dyDescent="0.25">
      <c r="D5027" s="7"/>
    </row>
    <row r="5028" spans="4:4" x14ac:dyDescent="0.25">
      <c r="D5028" s="7"/>
    </row>
    <row r="5029" spans="4:4" x14ac:dyDescent="0.25">
      <c r="D5029" s="7"/>
    </row>
    <row r="5030" spans="4:4" x14ac:dyDescent="0.25">
      <c r="D5030" s="7"/>
    </row>
    <row r="5031" spans="4:4" x14ac:dyDescent="0.25">
      <c r="D5031" s="7"/>
    </row>
    <row r="5032" spans="4:4" x14ac:dyDescent="0.25">
      <c r="D5032" s="7"/>
    </row>
    <row r="5033" spans="4:4" x14ac:dyDescent="0.25">
      <c r="D5033" s="7"/>
    </row>
    <row r="5034" spans="4:4" x14ac:dyDescent="0.25">
      <c r="D5034" s="7"/>
    </row>
    <row r="5035" spans="4:4" x14ac:dyDescent="0.25">
      <c r="D5035" s="7"/>
    </row>
    <row r="5036" spans="4:4" x14ac:dyDescent="0.25">
      <c r="D5036" s="7"/>
    </row>
    <row r="5037" spans="4:4" x14ac:dyDescent="0.25">
      <c r="D5037" s="7"/>
    </row>
    <row r="5038" spans="4:4" x14ac:dyDescent="0.25">
      <c r="D5038" s="7"/>
    </row>
    <row r="5039" spans="4:4" x14ac:dyDescent="0.25">
      <c r="D5039" s="7"/>
    </row>
    <row r="5040" spans="4:4" x14ac:dyDescent="0.25">
      <c r="D5040" s="7"/>
    </row>
    <row r="5041" spans="4:4" x14ac:dyDescent="0.25">
      <c r="D5041" s="7"/>
    </row>
    <row r="5042" spans="4:4" x14ac:dyDescent="0.25">
      <c r="D5042" s="7"/>
    </row>
    <row r="5043" spans="4:4" x14ac:dyDescent="0.25">
      <c r="D5043" s="7"/>
    </row>
    <row r="5044" spans="4:4" x14ac:dyDescent="0.25">
      <c r="D5044" s="7"/>
    </row>
    <row r="5045" spans="4:4" x14ac:dyDescent="0.25">
      <c r="D5045" s="7"/>
    </row>
    <row r="5046" spans="4:4" x14ac:dyDescent="0.25">
      <c r="D5046" s="7"/>
    </row>
    <row r="5047" spans="4:4" x14ac:dyDescent="0.25">
      <c r="D5047" s="7"/>
    </row>
    <row r="5048" spans="4:4" x14ac:dyDescent="0.25">
      <c r="D5048" s="7"/>
    </row>
    <row r="5049" spans="4:4" x14ac:dyDescent="0.25">
      <c r="D5049" s="7"/>
    </row>
    <row r="5050" spans="4:4" x14ac:dyDescent="0.25">
      <c r="D5050" s="7"/>
    </row>
    <row r="5051" spans="4:4" x14ac:dyDescent="0.25">
      <c r="D5051" s="7"/>
    </row>
    <row r="5052" spans="4:4" x14ac:dyDescent="0.25">
      <c r="D5052" s="7"/>
    </row>
    <row r="5053" spans="4:4" x14ac:dyDescent="0.25">
      <c r="D5053" s="7"/>
    </row>
    <row r="5054" spans="4:4" x14ac:dyDescent="0.25">
      <c r="D5054" s="7"/>
    </row>
    <row r="5055" spans="4:4" x14ac:dyDescent="0.25">
      <c r="D5055" s="7"/>
    </row>
    <row r="5056" spans="4:4" x14ac:dyDescent="0.25">
      <c r="D5056" s="7"/>
    </row>
    <row r="5057" spans="4:4" x14ac:dyDescent="0.25">
      <c r="D5057" s="7"/>
    </row>
    <row r="5058" spans="4:4" x14ac:dyDescent="0.25">
      <c r="D5058" s="7"/>
    </row>
    <row r="5059" spans="4:4" x14ac:dyDescent="0.25">
      <c r="D5059" s="7"/>
    </row>
    <row r="5060" spans="4:4" x14ac:dyDescent="0.25">
      <c r="D5060" s="7"/>
    </row>
    <row r="5061" spans="4:4" x14ac:dyDescent="0.25">
      <c r="D5061" s="7"/>
    </row>
    <row r="5062" spans="4:4" x14ac:dyDescent="0.25">
      <c r="D5062" s="7"/>
    </row>
    <row r="5063" spans="4:4" x14ac:dyDescent="0.25">
      <c r="D5063" s="7"/>
    </row>
    <row r="5064" spans="4:4" x14ac:dyDescent="0.25">
      <c r="D5064" s="7"/>
    </row>
    <row r="5065" spans="4:4" x14ac:dyDescent="0.25">
      <c r="D5065" s="7"/>
    </row>
    <row r="5066" spans="4:4" x14ac:dyDescent="0.25">
      <c r="D5066" s="7"/>
    </row>
    <row r="5067" spans="4:4" x14ac:dyDescent="0.25">
      <c r="D5067" s="7"/>
    </row>
    <row r="5068" spans="4:4" x14ac:dyDescent="0.25">
      <c r="D5068" s="7"/>
    </row>
    <row r="5069" spans="4:4" x14ac:dyDescent="0.25">
      <c r="D5069" s="7"/>
    </row>
    <row r="5070" spans="4:4" x14ac:dyDescent="0.25">
      <c r="D5070" s="7"/>
    </row>
    <row r="5071" spans="4:4" x14ac:dyDescent="0.25">
      <c r="D5071" s="7"/>
    </row>
    <row r="5072" spans="4:4" x14ac:dyDescent="0.25">
      <c r="D5072" s="7"/>
    </row>
    <row r="5073" spans="4:4" x14ac:dyDescent="0.25">
      <c r="D5073" s="7"/>
    </row>
    <row r="5074" spans="4:4" x14ac:dyDescent="0.25">
      <c r="D5074" s="7"/>
    </row>
    <row r="5075" spans="4:4" x14ac:dyDescent="0.25">
      <c r="D5075" s="7"/>
    </row>
    <row r="5076" spans="4:4" x14ac:dyDescent="0.25">
      <c r="D5076" s="7"/>
    </row>
    <row r="5077" spans="4:4" x14ac:dyDescent="0.25">
      <c r="D5077" s="7"/>
    </row>
    <row r="5078" spans="4:4" x14ac:dyDescent="0.25">
      <c r="D5078" s="7"/>
    </row>
    <row r="5079" spans="4:4" x14ac:dyDescent="0.25">
      <c r="D5079" s="7"/>
    </row>
    <row r="5080" spans="4:4" x14ac:dyDescent="0.25">
      <c r="D5080" s="7"/>
    </row>
    <row r="5081" spans="4:4" x14ac:dyDescent="0.25">
      <c r="D5081" s="7"/>
    </row>
    <row r="5082" spans="4:4" x14ac:dyDescent="0.25">
      <c r="D5082" s="7"/>
    </row>
    <row r="5083" spans="4:4" x14ac:dyDescent="0.25">
      <c r="D5083" s="7"/>
    </row>
    <row r="5084" spans="4:4" x14ac:dyDescent="0.25">
      <c r="D5084" s="7"/>
    </row>
    <row r="5085" spans="4:4" x14ac:dyDescent="0.25">
      <c r="D5085" s="7"/>
    </row>
    <row r="5086" spans="4:4" x14ac:dyDescent="0.25">
      <c r="D5086" s="7"/>
    </row>
    <row r="5087" spans="4:4" x14ac:dyDescent="0.25">
      <c r="D5087" s="7"/>
    </row>
    <row r="5088" spans="4:4" x14ac:dyDescent="0.25">
      <c r="D5088" s="7"/>
    </row>
    <row r="5089" spans="4:4" x14ac:dyDescent="0.25">
      <c r="D5089" s="7"/>
    </row>
    <row r="5090" spans="4:4" x14ac:dyDescent="0.25">
      <c r="D5090" s="7"/>
    </row>
    <row r="5091" spans="4:4" x14ac:dyDescent="0.25">
      <c r="D5091" s="7"/>
    </row>
    <row r="5092" spans="4:4" x14ac:dyDescent="0.25">
      <c r="D5092" s="7"/>
    </row>
    <row r="5093" spans="4:4" x14ac:dyDescent="0.25">
      <c r="D5093" s="7"/>
    </row>
    <row r="5094" spans="4:4" x14ac:dyDescent="0.25">
      <c r="D5094" s="7"/>
    </row>
    <row r="5095" spans="4:4" x14ac:dyDescent="0.25">
      <c r="D5095" s="7"/>
    </row>
    <row r="5096" spans="4:4" x14ac:dyDescent="0.25">
      <c r="D5096" s="7"/>
    </row>
    <row r="5097" spans="4:4" x14ac:dyDescent="0.25">
      <c r="D5097" s="7"/>
    </row>
    <row r="5098" spans="4:4" x14ac:dyDescent="0.25">
      <c r="D5098" s="7"/>
    </row>
    <row r="5099" spans="4:4" x14ac:dyDescent="0.25">
      <c r="D5099" s="7"/>
    </row>
    <row r="5100" spans="4:4" x14ac:dyDescent="0.25">
      <c r="D5100" s="7"/>
    </row>
    <row r="5101" spans="4:4" x14ac:dyDescent="0.25">
      <c r="D5101" s="7"/>
    </row>
    <row r="5102" spans="4:4" x14ac:dyDescent="0.25">
      <c r="D5102" s="7"/>
    </row>
    <row r="5103" spans="4:4" x14ac:dyDescent="0.25">
      <c r="D5103" s="7"/>
    </row>
    <row r="5104" spans="4:4" x14ac:dyDescent="0.25">
      <c r="D5104" s="7"/>
    </row>
    <row r="5105" spans="4:4" x14ac:dyDescent="0.25">
      <c r="D5105" s="7"/>
    </row>
    <row r="5106" spans="4:4" x14ac:dyDescent="0.25">
      <c r="D5106" s="7"/>
    </row>
    <row r="5107" spans="4:4" x14ac:dyDescent="0.25">
      <c r="D5107" s="7"/>
    </row>
    <row r="5108" spans="4:4" x14ac:dyDescent="0.25">
      <c r="D5108" s="7"/>
    </row>
    <row r="5109" spans="4:4" x14ac:dyDescent="0.25">
      <c r="D5109" s="7"/>
    </row>
    <row r="5110" spans="4:4" x14ac:dyDescent="0.25">
      <c r="D5110" s="7"/>
    </row>
    <row r="5111" spans="4:4" x14ac:dyDescent="0.25">
      <c r="D5111" s="7"/>
    </row>
    <row r="5112" spans="4:4" x14ac:dyDescent="0.25">
      <c r="D5112" s="7"/>
    </row>
    <row r="5113" spans="4:4" x14ac:dyDescent="0.25">
      <c r="D5113" s="7"/>
    </row>
    <row r="5114" spans="4:4" x14ac:dyDescent="0.25">
      <c r="D5114" s="7"/>
    </row>
    <row r="5115" spans="4:4" x14ac:dyDescent="0.25">
      <c r="D5115" s="7"/>
    </row>
    <row r="5116" spans="4:4" x14ac:dyDescent="0.25">
      <c r="D5116" s="7"/>
    </row>
    <row r="5117" spans="4:4" x14ac:dyDescent="0.25">
      <c r="D5117" s="7"/>
    </row>
    <row r="5118" spans="4:4" x14ac:dyDescent="0.25">
      <c r="D5118" s="7"/>
    </row>
    <row r="5119" spans="4:4" x14ac:dyDescent="0.25">
      <c r="D5119" s="7"/>
    </row>
    <row r="5120" spans="4:4" x14ac:dyDescent="0.25">
      <c r="D5120" s="7"/>
    </row>
    <row r="5121" spans="4:4" x14ac:dyDescent="0.25">
      <c r="D5121" s="7"/>
    </row>
    <row r="5122" spans="4:4" x14ac:dyDescent="0.25">
      <c r="D5122" s="7"/>
    </row>
    <row r="5123" spans="4:4" x14ac:dyDescent="0.25">
      <c r="D5123" s="7"/>
    </row>
    <row r="5124" spans="4:4" x14ac:dyDescent="0.25">
      <c r="D5124" s="7"/>
    </row>
    <row r="5125" spans="4:4" x14ac:dyDescent="0.25">
      <c r="D5125" s="7"/>
    </row>
    <row r="5126" spans="4:4" x14ac:dyDescent="0.25">
      <c r="D5126" s="7"/>
    </row>
    <row r="5127" spans="4:4" x14ac:dyDescent="0.25">
      <c r="D5127" s="7"/>
    </row>
    <row r="5128" spans="4:4" x14ac:dyDescent="0.25">
      <c r="D5128" s="7"/>
    </row>
    <row r="5129" spans="4:4" x14ac:dyDescent="0.25">
      <c r="D5129" s="7"/>
    </row>
    <row r="5130" spans="4:4" x14ac:dyDescent="0.25">
      <c r="D5130" s="7"/>
    </row>
    <row r="5131" spans="4:4" x14ac:dyDescent="0.25">
      <c r="D5131" s="7"/>
    </row>
    <row r="5132" spans="4:4" x14ac:dyDescent="0.25">
      <c r="D5132" s="7"/>
    </row>
    <row r="5133" spans="4:4" x14ac:dyDescent="0.25">
      <c r="D5133" s="7"/>
    </row>
    <row r="5134" spans="4:4" x14ac:dyDescent="0.25">
      <c r="D5134" s="7"/>
    </row>
    <row r="5135" spans="4:4" x14ac:dyDescent="0.25">
      <c r="D5135" s="7"/>
    </row>
    <row r="5136" spans="4:4" x14ac:dyDescent="0.25">
      <c r="D5136" s="7"/>
    </row>
    <row r="5137" spans="4:4" x14ac:dyDescent="0.25">
      <c r="D5137" s="7"/>
    </row>
    <row r="5138" spans="4:4" x14ac:dyDescent="0.25">
      <c r="D5138" s="7"/>
    </row>
    <row r="5139" spans="4:4" x14ac:dyDescent="0.25">
      <c r="D5139" s="7"/>
    </row>
    <row r="5140" spans="4:4" x14ac:dyDescent="0.25">
      <c r="D5140" s="7"/>
    </row>
    <row r="5141" spans="4:4" x14ac:dyDescent="0.25">
      <c r="D5141" s="7"/>
    </row>
    <row r="5142" spans="4:4" x14ac:dyDescent="0.25">
      <c r="D5142" s="7"/>
    </row>
    <row r="5143" spans="4:4" x14ac:dyDescent="0.25">
      <c r="D5143" s="7"/>
    </row>
    <row r="5144" spans="4:4" x14ac:dyDescent="0.25">
      <c r="D5144" s="7"/>
    </row>
    <row r="5145" spans="4:4" x14ac:dyDescent="0.25">
      <c r="D5145" s="7"/>
    </row>
    <row r="5146" spans="4:4" x14ac:dyDescent="0.25">
      <c r="D5146" s="7"/>
    </row>
    <row r="5147" spans="4:4" x14ac:dyDescent="0.25">
      <c r="D5147" s="7"/>
    </row>
    <row r="5148" spans="4:4" x14ac:dyDescent="0.25">
      <c r="D5148" s="7"/>
    </row>
    <row r="5149" spans="4:4" x14ac:dyDescent="0.25">
      <c r="D5149" s="7"/>
    </row>
    <row r="5150" spans="4:4" x14ac:dyDescent="0.25">
      <c r="D5150" s="7"/>
    </row>
    <row r="5151" spans="4:4" x14ac:dyDescent="0.25">
      <c r="D5151" s="7"/>
    </row>
    <row r="5152" spans="4:4" x14ac:dyDescent="0.25">
      <c r="D5152" s="7"/>
    </row>
    <row r="5153" spans="4:4" x14ac:dyDescent="0.25">
      <c r="D5153" s="7"/>
    </row>
    <row r="5154" spans="4:4" x14ac:dyDescent="0.25">
      <c r="D5154" s="7"/>
    </row>
    <row r="5155" spans="4:4" x14ac:dyDescent="0.25">
      <c r="D5155" s="7"/>
    </row>
    <row r="5156" spans="4:4" x14ac:dyDescent="0.25">
      <c r="D5156" s="7"/>
    </row>
    <row r="5157" spans="4:4" x14ac:dyDescent="0.25">
      <c r="D5157" s="7"/>
    </row>
    <row r="5158" spans="4:4" x14ac:dyDescent="0.25">
      <c r="D5158" s="7"/>
    </row>
    <row r="5159" spans="4:4" x14ac:dyDescent="0.25">
      <c r="D5159" s="7"/>
    </row>
    <row r="5160" spans="4:4" x14ac:dyDescent="0.25">
      <c r="D5160" s="7"/>
    </row>
    <row r="5161" spans="4:4" x14ac:dyDescent="0.25">
      <c r="D5161" s="7"/>
    </row>
    <row r="5162" spans="4:4" x14ac:dyDescent="0.25">
      <c r="D5162" s="7"/>
    </row>
    <row r="5163" spans="4:4" x14ac:dyDescent="0.25">
      <c r="D5163" s="7"/>
    </row>
    <row r="5164" spans="4:4" x14ac:dyDescent="0.25">
      <c r="D5164" s="7"/>
    </row>
    <row r="5165" spans="4:4" x14ac:dyDescent="0.25">
      <c r="D5165" s="7"/>
    </row>
    <row r="5166" spans="4:4" x14ac:dyDescent="0.25">
      <c r="D5166" s="7"/>
    </row>
    <row r="5167" spans="4:4" x14ac:dyDescent="0.25">
      <c r="D5167" s="7"/>
    </row>
    <row r="5168" spans="4:4" x14ac:dyDescent="0.25">
      <c r="D5168" s="7"/>
    </row>
    <row r="5169" spans="4:4" x14ac:dyDescent="0.25">
      <c r="D5169" s="7"/>
    </row>
    <row r="5170" spans="4:4" x14ac:dyDescent="0.25">
      <c r="D5170" s="7"/>
    </row>
    <row r="5171" spans="4:4" x14ac:dyDescent="0.25">
      <c r="D5171" s="7"/>
    </row>
    <row r="5172" spans="4:4" x14ac:dyDescent="0.25">
      <c r="D5172" s="7"/>
    </row>
    <row r="5173" spans="4:4" x14ac:dyDescent="0.25">
      <c r="D5173" s="7"/>
    </row>
    <row r="5174" spans="4:4" x14ac:dyDescent="0.25">
      <c r="D5174" s="7"/>
    </row>
    <row r="5175" spans="4:4" x14ac:dyDescent="0.25">
      <c r="D5175" s="7"/>
    </row>
    <row r="5176" spans="4:4" x14ac:dyDescent="0.25">
      <c r="D5176" s="7"/>
    </row>
    <row r="5177" spans="4:4" x14ac:dyDescent="0.25">
      <c r="D5177" s="7"/>
    </row>
    <row r="5178" spans="4:4" x14ac:dyDescent="0.25">
      <c r="D5178" s="7"/>
    </row>
    <row r="5179" spans="4:4" x14ac:dyDescent="0.25">
      <c r="D5179" s="7"/>
    </row>
    <row r="5180" spans="4:4" x14ac:dyDescent="0.25">
      <c r="D5180" s="7"/>
    </row>
    <row r="5181" spans="4:4" x14ac:dyDescent="0.25">
      <c r="D5181" s="7"/>
    </row>
    <row r="5182" spans="4:4" x14ac:dyDescent="0.25">
      <c r="D5182" s="7"/>
    </row>
    <row r="5183" spans="4:4" x14ac:dyDescent="0.25">
      <c r="D5183" s="7"/>
    </row>
    <row r="5184" spans="4:4" x14ac:dyDescent="0.25">
      <c r="D5184" s="7"/>
    </row>
    <row r="5185" spans="4:4" x14ac:dyDescent="0.25">
      <c r="D5185" s="7"/>
    </row>
    <row r="5186" spans="4:4" x14ac:dyDescent="0.25">
      <c r="D5186" s="7"/>
    </row>
    <row r="5187" spans="4:4" x14ac:dyDescent="0.25">
      <c r="D5187" s="7"/>
    </row>
    <row r="5188" spans="4:4" x14ac:dyDescent="0.25">
      <c r="D5188" s="7"/>
    </row>
    <row r="5189" spans="4:4" x14ac:dyDescent="0.25">
      <c r="D5189" s="7"/>
    </row>
    <row r="5190" spans="4:4" x14ac:dyDescent="0.25">
      <c r="D5190" s="7"/>
    </row>
    <row r="5191" spans="4:4" x14ac:dyDescent="0.25">
      <c r="D5191" s="7"/>
    </row>
    <row r="5192" spans="4:4" x14ac:dyDescent="0.25">
      <c r="D5192" s="7"/>
    </row>
    <row r="5193" spans="4:4" x14ac:dyDescent="0.25">
      <c r="D5193" s="7"/>
    </row>
    <row r="5194" spans="4:4" x14ac:dyDescent="0.25">
      <c r="D5194" s="7"/>
    </row>
    <row r="5195" spans="4:4" x14ac:dyDescent="0.25">
      <c r="D5195" s="7"/>
    </row>
    <row r="5196" spans="4:4" x14ac:dyDescent="0.25">
      <c r="D5196" s="7"/>
    </row>
    <row r="5197" spans="4:4" x14ac:dyDescent="0.25">
      <c r="D5197" s="7"/>
    </row>
    <row r="5198" spans="4:4" x14ac:dyDescent="0.25">
      <c r="D5198" s="7"/>
    </row>
    <row r="5199" spans="4:4" x14ac:dyDescent="0.25">
      <c r="D5199" s="7"/>
    </row>
    <row r="5200" spans="4:4" x14ac:dyDescent="0.25">
      <c r="D5200" s="7"/>
    </row>
    <row r="5201" spans="4:4" x14ac:dyDescent="0.25">
      <c r="D5201" s="7"/>
    </row>
    <row r="5202" spans="4:4" x14ac:dyDescent="0.25">
      <c r="D5202" s="7"/>
    </row>
    <row r="5203" spans="4:4" x14ac:dyDescent="0.25">
      <c r="D5203" s="7"/>
    </row>
    <row r="5204" spans="4:4" x14ac:dyDescent="0.25">
      <c r="D5204" s="7"/>
    </row>
    <row r="5205" spans="4:4" x14ac:dyDescent="0.25">
      <c r="D5205" s="7"/>
    </row>
    <row r="5206" spans="4:4" x14ac:dyDescent="0.25">
      <c r="D5206" s="7"/>
    </row>
    <row r="5207" spans="4:4" x14ac:dyDescent="0.25">
      <c r="D5207" s="7"/>
    </row>
    <row r="5208" spans="4:4" x14ac:dyDescent="0.25">
      <c r="D5208" s="7"/>
    </row>
    <row r="5209" spans="4:4" x14ac:dyDescent="0.25">
      <c r="D5209" s="7"/>
    </row>
    <row r="5210" spans="4:4" x14ac:dyDescent="0.25">
      <c r="D5210" s="7"/>
    </row>
    <row r="5211" spans="4:4" x14ac:dyDescent="0.25">
      <c r="D5211" s="7"/>
    </row>
    <row r="5212" spans="4:4" x14ac:dyDescent="0.25">
      <c r="D5212" s="7"/>
    </row>
    <row r="5213" spans="4:4" x14ac:dyDescent="0.25">
      <c r="D5213" s="7"/>
    </row>
    <row r="5214" spans="4:4" x14ac:dyDescent="0.25">
      <c r="D5214" s="7"/>
    </row>
    <row r="5215" spans="4:4" x14ac:dyDescent="0.25">
      <c r="D5215" s="7"/>
    </row>
    <row r="5216" spans="4:4" x14ac:dyDescent="0.25">
      <c r="D5216" s="7"/>
    </row>
    <row r="5217" spans="4:4" x14ac:dyDescent="0.25">
      <c r="D5217" s="7"/>
    </row>
    <row r="5218" spans="4:4" x14ac:dyDescent="0.25">
      <c r="D5218" s="7"/>
    </row>
    <row r="5219" spans="4:4" x14ac:dyDescent="0.25">
      <c r="D5219" s="7"/>
    </row>
    <row r="5220" spans="4:4" x14ac:dyDescent="0.25">
      <c r="D5220" s="7"/>
    </row>
    <row r="5221" spans="4:4" x14ac:dyDescent="0.25">
      <c r="D5221" s="7"/>
    </row>
    <row r="5222" spans="4:4" x14ac:dyDescent="0.25">
      <c r="D5222" s="7"/>
    </row>
    <row r="5223" spans="4:4" x14ac:dyDescent="0.25">
      <c r="D5223" s="7"/>
    </row>
    <row r="5224" spans="4:4" x14ac:dyDescent="0.25">
      <c r="D5224" s="7"/>
    </row>
    <row r="5225" spans="4:4" x14ac:dyDescent="0.25">
      <c r="D5225" s="7"/>
    </row>
    <row r="5226" spans="4:4" x14ac:dyDescent="0.25">
      <c r="D5226" s="7"/>
    </row>
    <row r="5227" spans="4:4" x14ac:dyDescent="0.25">
      <c r="D5227" s="7"/>
    </row>
    <row r="5228" spans="4:4" x14ac:dyDescent="0.25">
      <c r="D5228" s="7"/>
    </row>
    <row r="5229" spans="4:4" x14ac:dyDescent="0.25">
      <c r="D5229" s="7"/>
    </row>
    <row r="5230" spans="4:4" x14ac:dyDescent="0.25">
      <c r="D5230" s="7"/>
    </row>
    <row r="5231" spans="4:4" x14ac:dyDescent="0.25">
      <c r="D5231" s="7"/>
    </row>
    <row r="5232" spans="4:4" x14ac:dyDescent="0.25">
      <c r="D5232" s="7"/>
    </row>
    <row r="5233" spans="4:4" x14ac:dyDescent="0.25">
      <c r="D5233" s="7"/>
    </row>
    <row r="5234" spans="4:4" x14ac:dyDescent="0.25">
      <c r="D5234" s="7"/>
    </row>
    <row r="5235" spans="4:4" x14ac:dyDescent="0.25">
      <c r="D5235" s="7"/>
    </row>
    <row r="5236" spans="4:4" x14ac:dyDescent="0.25">
      <c r="D5236" s="7"/>
    </row>
    <row r="5237" spans="4:4" x14ac:dyDescent="0.25">
      <c r="D5237" s="7"/>
    </row>
    <row r="5238" spans="4:4" x14ac:dyDescent="0.25">
      <c r="D5238" s="7"/>
    </row>
    <row r="5239" spans="4:4" x14ac:dyDescent="0.25">
      <c r="D5239" s="7"/>
    </row>
    <row r="5240" spans="4:4" x14ac:dyDescent="0.25">
      <c r="D5240" s="7"/>
    </row>
    <row r="5241" spans="4:4" x14ac:dyDescent="0.25">
      <c r="D5241" s="7"/>
    </row>
    <row r="5242" spans="4:4" x14ac:dyDescent="0.25">
      <c r="D5242" s="7"/>
    </row>
    <row r="5243" spans="4:4" x14ac:dyDescent="0.25">
      <c r="D5243" s="7"/>
    </row>
    <row r="5244" spans="4:4" x14ac:dyDescent="0.25">
      <c r="D5244" s="7"/>
    </row>
    <row r="5245" spans="4:4" x14ac:dyDescent="0.25">
      <c r="D5245" s="7"/>
    </row>
    <row r="5246" spans="4:4" x14ac:dyDescent="0.25">
      <c r="D5246" s="7"/>
    </row>
    <row r="5247" spans="4:4" x14ac:dyDescent="0.25">
      <c r="D5247" s="7"/>
    </row>
    <row r="5248" spans="4:4" x14ac:dyDescent="0.25">
      <c r="D5248" s="7"/>
    </row>
    <row r="5249" spans="4:4" x14ac:dyDescent="0.25">
      <c r="D5249" s="7"/>
    </row>
    <row r="5250" spans="4:4" x14ac:dyDescent="0.25">
      <c r="D5250" s="7"/>
    </row>
    <row r="5251" spans="4:4" x14ac:dyDescent="0.25">
      <c r="D5251" s="7"/>
    </row>
    <row r="5252" spans="4:4" x14ac:dyDescent="0.25">
      <c r="D5252" s="7"/>
    </row>
    <row r="5253" spans="4:4" x14ac:dyDescent="0.25">
      <c r="D5253" s="7"/>
    </row>
    <row r="5254" spans="4:4" x14ac:dyDescent="0.25">
      <c r="D5254" s="7"/>
    </row>
    <row r="5255" spans="4:4" x14ac:dyDescent="0.25">
      <c r="D5255" s="7"/>
    </row>
    <row r="5256" spans="4:4" x14ac:dyDescent="0.25">
      <c r="D5256" s="7"/>
    </row>
    <row r="5257" spans="4:4" x14ac:dyDescent="0.25">
      <c r="D5257" s="7"/>
    </row>
    <row r="5258" spans="4:4" x14ac:dyDescent="0.25">
      <c r="D5258" s="7"/>
    </row>
    <row r="5259" spans="4:4" x14ac:dyDescent="0.25">
      <c r="D5259" s="7"/>
    </row>
    <row r="5260" spans="4:4" x14ac:dyDescent="0.25">
      <c r="D5260" s="7"/>
    </row>
    <row r="5261" spans="4:4" x14ac:dyDescent="0.25">
      <c r="D5261" s="7"/>
    </row>
    <row r="5262" spans="4:4" x14ac:dyDescent="0.25">
      <c r="D5262" s="7"/>
    </row>
    <row r="5263" spans="4:4" x14ac:dyDescent="0.25">
      <c r="D5263" s="7"/>
    </row>
    <row r="5264" spans="4:4" x14ac:dyDescent="0.25">
      <c r="D5264" s="7"/>
    </row>
    <row r="5265" spans="4:4" x14ac:dyDescent="0.25">
      <c r="D5265" s="7"/>
    </row>
    <row r="5266" spans="4:4" x14ac:dyDescent="0.25">
      <c r="D5266" s="7"/>
    </row>
    <row r="5267" spans="4:4" x14ac:dyDescent="0.25">
      <c r="D5267" s="7"/>
    </row>
    <row r="5268" spans="4:4" x14ac:dyDescent="0.25">
      <c r="D5268" s="7"/>
    </row>
    <row r="5269" spans="4:4" x14ac:dyDescent="0.25">
      <c r="D5269" s="7"/>
    </row>
    <row r="5270" spans="4:4" x14ac:dyDescent="0.25">
      <c r="D5270" s="7"/>
    </row>
    <row r="5271" spans="4:4" x14ac:dyDescent="0.25">
      <c r="D5271" s="7"/>
    </row>
    <row r="5272" spans="4:4" x14ac:dyDescent="0.25">
      <c r="D5272" s="7"/>
    </row>
    <row r="5273" spans="4:4" x14ac:dyDescent="0.25">
      <c r="D5273" s="7"/>
    </row>
    <row r="5274" spans="4:4" x14ac:dyDescent="0.25">
      <c r="D5274" s="7"/>
    </row>
    <row r="5275" spans="4:4" x14ac:dyDescent="0.25">
      <c r="D5275" s="7"/>
    </row>
    <row r="5276" spans="4:4" x14ac:dyDescent="0.25">
      <c r="D5276" s="7"/>
    </row>
    <row r="5277" spans="4:4" x14ac:dyDescent="0.25">
      <c r="D5277" s="7"/>
    </row>
    <row r="5278" spans="4:4" x14ac:dyDescent="0.25">
      <c r="D5278" s="7"/>
    </row>
    <row r="5279" spans="4:4" x14ac:dyDescent="0.25">
      <c r="D5279" s="7"/>
    </row>
    <row r="5280" spans="4:4" x14ac:dyDescent="0.25">
      <c r="D5280" s="7"/>
    </row>
    <row r="5281" spans="4:4" x14ac:dyDescent="0.25">
      <c r="D5281" s="7"/>
    </row>
    <row r="5282" spans="4:4" x14ac:dyDescent="0.25">
      <c r="D5282" s="7"/>
    </row>
    <row r="5283" spans="4:4" x14ac:dyDescent="0.25">
      <c r="D5283" s="7"/>
    </row>
    <row r="5284" spans="4:4" x14ac:dyDescent="0.25">
      <c r="D5284" s="7"/>
    </row>
    <row r="5285" spans="4:4" x14ac:dyDescent="0.25">
      <c r="D5285" s="7"/>
    </row>
    <row r="5286" spans="4:4" x14ac:dyDescent="0.25">
      <c r="D5286" s="7"/>
    </row>
    <row r="5287" spans="4:4" x14ac:dyDescent="0.25">
      <c r="D5287" s="7"/>
    </row>
    <row r="5288" spans="4:4" x14ac:dyDescent="0.25">
      <c r="D5288" s="7"/>
    </row>
    <row r="5289" spans="4:4" x14ac:dyDescent="0.25">
      <c r="D5289" s="7"/>
    </row>
    <row r="5290" spans="4:4" x14ac:dyDescent="0.25">
      <c r="D5290" s="7"/>
    </row>
    <row r="5291" spans="4:4" x14ac:dyDescent="0.25">
      <c r="D5291" s="7"/>
    </row>
    <row r="5292" spans="4:4" x14ac:dyDescent="0.25">
      <c r="D5292" s="7"/>
    </row>
    <row r="5293" spans="4:4" x14ac:dyDescent="0.25">
      <c r="D5293" s="7"/>
    </row>
    <row r="5294" spans="4:4" x14ac:dyDescent="0.25">
      <c r="D5294" s="7"/>
    </row>
    <row r="5295" spans="4:4" x14ac:dyDescent="0.25">
      <c r="D5295" s="7"/>
    </row>
    <row r="5296" spans="4:4" x14ac:dyDescent="0.25">
      <c r="D5296" s="7"/>
    </row>
    <row r="5297" spans="4:4" x14ac:dyDescent="0.25">
      <c r="D5297" s="7"/>
    </row>
    <row r="5298" spans="4:4" x14ac:dyDescent="0.25">
      <c r="D5298" s="7"/>
    </row>
    <row r="5299" spans="4:4" x14ac:dyDescent="0.25">
      <c r="D5299" s="7"/>
    </row>
    <row r="5300" spans="4:4" x14ac:dyDescent="0.25">
      <c r="D5300" s="7"/>
    </row>
    <row r="5301" spans="4:4" x14ac:dyDescent="0.25">
      <c r="D5301" s="7"/>
    </row>
    <row r="5302" spans="4:4" x14ac:dyDescent="0.25">
      <c r="D5302" s="7"/>
    </row>
    <row r="5303" spans="4:4" x14ac:dyDescent="0.25">
      <c r="D5303" s="7"/>
    </row>
    <row r="5304" spans="4:4" x14ac:dyDescent="0.25">
      <c r="D5304" s="7"/>
    </row>
    <row r="5305" spans="4:4" x14ac:dyDescent="0.25">
      <c r="D5305" s="7"/>
    </row>
    <row r="5306" spans="4:4" x14ac:dyDescent="0.25">
      <c r="D5306" s="7"/>
    </row>
    <row r="5307" spans="4:4" x14ac:dyDescent="0.25">
      <c r="D5307" s="7"/>
    </row>
    <row r="5308" spans="4:4" x14ac:dyDescent="0.25">
      <c r="D5308" s="7"/>
    </row>
    <row r="5309" spans="4:4" x14ac:dyDescent="0.25">
      <c r="D5309" s="7"/>
    </row>
    <row r="5310" spans="4:4" x14ac:dyDescent="0.25">
      <c r="D5310" s="7"/>
    </row>
    <row r="5311" spans="4:4" x14ac:dyDescent="0.25">
      <c r="D5311" s="7"/>
    </row>
    <row r="5312" spans="4:4" x14ac:dyDescent="0.25">
      <c r="D5312" s="7"/>
    </row>
    <row r="5313" spans="4:4" x14ac:dyDescent="0.25">
      <c r="D5313" s="7"/>
    </row>
    <row r="5314" spans="4:4" x14ac:dyDescent="0.25">
      <c r="D5314" s="7"/>
    </row>
    <row r="5315" spans="4:4" x14ac:dyDescent="0.25">
      <c r="D5315" s="7"/>
    </row>
    <row r="5316" spans="4:4" x14ac:dyDescent="0.25">
      <c r="D5316" s="7"/>
    </row>
    <row r="5317" spans="4:4" x14ac:dyDescent="0.25">
      <c r="D5317" s="7"/>
    </row>
    <row r="5318" spans="4:4" x14ac:dyDescent="0.25">
      <c r="D5318" s="7"/>
    </row>
    <row r="5319" spans="4:4" x14ac:dyDescent="0.25">
      <c r="D5319" s="7"/>
    </row>
    <row r="5320" spans="4:4" x14ac:dyDescent="0.25">
      <c r="D5320" s="7"/>
    </row>
    <row r="5321" spans="4:4" x14ac:dyDescent="0.25">
      <c r="D5321" s="7"/>
    </row>
    <row r="5322" spans="4:4" x14ac:dyDescent="0.25">
      <c r="D5322" s="7"/>
    </row>
    <row r="5323" spans="4:4" x14ac:dyDescent="0.25">
      <c r="D5323" s="7"/>
    </row>
    <row r="5324" spans="4:4" x14ac:dyDescent="0.25">
      <c r="D5324" s="7"/>
    </row>
    <row r="5325" spans="4:4" x14ac:dyDescent="0.25">
      <c r="D5325" s="7"/>
    </row>
    <row r="5326" spans="4:4" x14ac:dyDescent="0.25">
      <c r="D5326" s="7"/>
    </row>
    <row r="5327" spans="4:4" x14ac:dyDescent="0.25">
      <c r="D5327" s="7"/>
    </row>
    <row r="5328" spans="4:4" x14ac:dyDescent="0.25">
      <c r="D5328" s="7"/>
    </row>
    <row r="5329" spans="4:4" x14ac:dyDescent="0.25">
      <c r="D5329" s="7"/>
    </row>
    <row r="5330" spans="4:4" x14ac:dyDescent="0.25">
      <c r="D5330" s="7"/>
    </row>
    <row r="5331" spans="4:4" x14ac:dyDescent="0.25">
      <c r="D5331" s="7"/>
    </row>
    <row r="5332" spans="4:4" x14ac:dyDescent="0.25">
      <c r="D5332" s="7"/>
    </row>
    <row r="5333" spans="4:4" x14ac:dyDescent="0.25">
      <c r="D5333" s="7"/>
    </row>
    <row r="5334" spans="4:4" x14ac:dyDescent="0.25">
      <c r="D5334" s="7"/>
    </row>
    <row r="5335" spans="4:4" x14ac:dyDescent="0.25">
      <c r="D5335" s="7"/>
    </row>
    <row r="5336" spans="4:4" x14ac:dyDescent="0.25">
      <c r="D5336" s="7"/>
    </row>
    <row r="5337" spans="4:4" x14ac:dyDescent="0.25">
      <c r="D5337" s="7"/>
    </row>
    <row r="5338" spans="4:4" x14ac:dyDescent="0.25">
      <c r="D5338" s="7"/>
    </row>
    <row r="5339" spans="4:4" x14ac:dyDescent="0.25">
      <c r="D5339" s="7"/>
    </row>
    <row r="5340" spans="4:4" x14ac:dyDescent="0.25">
      <c r="D5340" s="7"/>
    </row>
    <row r="5341" spans="4:4" x14ac:dyDescent="0.25">
      <c r="D5341" s="7"/>
    </row>
    <row r="5342" spans="4:4" x14ac:dyDescent="0.25">
      <c r="D5342" s="7"/>
    </row>
    <row r="5343" spans="4:4" x14ac:dyDescent="0.25">
      <c r="D5343" s="7"/>
    </row>
    <row r="5344" spans="4:4" x14ac:dyDescent="0.25">
      <c r="D5344" s="7"/>
    </row>
    <row r="5345" spans="4:4" x14ac:dyDescent="0.25">
      <c r="D5345" s="7"/>
    </row>
    <row r="5346" spans="4:4" x14ac:dyDescent="0.25">
      <c r="D5346" s="7"/>
    </row>
    <row r="5347" spans="4:4" x14ac:dyDescent="0.25">
      <c r="D5347" s="7"/>
    </row>
    <row r="5348" spans="4:4" x14ac:dyDescent="0.25">
      <c r="D5348" s="7"/>
    </row>
    <row r="5349" spans="4:4" x14ac:dyDescent="0.25">
      <c r="D5349" s="7"/>
    </row>
    <row r="5350" spans="4:4" x14ac:dyDescent="0.25">
      <c r="D5350" s="7"/>
    </row>
    <row r="5351" spans="4:4" x14ac:dyDescent="0.25">
      <c r="D5351" s="7"/>
    </row>
    <row r="5352" spans="4:4" x14ac:dyDescent="0.25">
      <c r="D5352" s="7"/>
    </row>
    <row r="5353" spans="4:4" x14ac:dyDescent="0.25">
      <c r="D5353" s="7"/>
    </row>
    <row r="5354" spans="4:4" x14ac:dyDescent="0.25">
      <c r="D5354" s="7"/>
    </row>
    <row r="5355" spans="4:4" x14ac:dyDescent="0.25">
      <c r="D5355" s="7"/>
    </row>
    <row r="5356" spans="4:4" x14ac:dyDescent="0.25">
      <c r="D5356" s="7"/>
    </row>
    <row r="5357" spans="4:4" x14ac:dyDescent="0.25">
      <c r="D5357" s="7"/>
    </row>
    <row r="5358" spans="4:4" x14ac:dyDescent="0.25">
      <c r="D5358" s="7"/>
    </row>
    <row r="5359" spans="4:4" x14ac:dyDescent="0.25">
      <c r="D5359" s="7"/>
    </row>
    <row r="5360" spans="4:4" x14ac:dyDescent="0.25">
      <c r="D5360" s="7"/>
    </row>
    <row r="5361" spans="4:4" x14ac:dyDescent="0.25">
      <c r="D5361" s="7"/>
    </row>
    <row r="5362" spans="4:4" x14ac:dyDescent="0.25">
      <c r="D5362" s="7"/>
    </row>
    <row r="5363" spans="4:4" x14ac:dyDescent="0.25">
      <c r="D5363" s="7"/>
    </row>
    <row r="5364" spans="4:4" x14ac:dyDescent="0.25">
      <c r="D5364" s="7"/>
    </row>
    <row r="5365" spans="4:4" x14ac:dyDescent="0.25">
      <c r="D5365" s="7"/>
    </row>
    <row r="5366" spans="4:4" x14ac:dyDescent="0.25">
      <c r="D5366" s="7"/>
    </row>
    <row r="5367" spans="4:4" x14ac:dyDescent="0.25">
      <c r="D5367" s="7"/>
    </row>
    <row r="5368" spans="4:4" x14ac:dyDescent="0.25">
      <c r="D5368" s="7"/>
    </row>
    <row r="5369" spans="4:4" x14ac:dyDescent="0.25">
      <c r="D5369" s="7"/>
    </row>
    <row r="5370" spans="4:4" x14ac:dyDescent="0.25">
      <c r="D5370" s="7"/>
    </row>
    <row r="5371" spans="4:4" x14ac:dyDescent="0.25">
      <c r="D5371" s="7"/>
    </row>
    <row r="5372" spans="4:4" x14ac:dyDescent="0.25">
      <c r="D5372" s="7"/>
    </row>
    <row r="5373" spans="4:4" x14ac:dyDescent="0.25">
      <c r="D5373" s="7"/>
    </row>
    <row r="5374" spans="4:4" x14ac:dyDescent="0.25">
      <c r="D5374" s="7"/>
    </row>
    <row r="5375" spans="4:4" x14ac:dyDescent="0.25">
      <c r="D5375" s="7"/>
    </row>
    <row r="5376" spans="4:4" x14ac:dyDescent="0.25">
      <c r="D5376" s="7"/>
    </row>
    <row r="5377" spans="4:4" x14ac:dyDescent="0.25">
      <c r="D5377" s="7"/>
    </row>
    <row r="5378" spans="4:4" x14ac:dyDescent="0.25">
      <c r="D5378" s="7"/>
    </row>
    <row r="5379" spans="4:4" x14ac:dyDescent="0.25">
      <c r="D5379" s="7"/>
    </row>
    <row r="5380" spans="4:4" x14ac:dyDescent="0.25">
      <c r="D5380" s="7"/>
    </row>
    <row r="5381" spans="4:4" x14ac:dyDescent="0.25">
      <c r="D5381" s="7"/>
    </row>
    <row r="5382" spans="4:4" x14ac:dyDescent="0.25">
      <c r="D5382" s="7"/>
    </row>
    <row r="5383" spans="4:4" x14ac:dyDescent="0.25">
      <c r="D5383" s="7"/>
    </row>
    <row r="5384" spans="4:4" x14ac:dyDescent="0.25">
      <c r="D5384" s="7"/>
    </row>
    <row r="5385" spans="4:4" x14ac:dyDescent="0.25">
      <c r="D5385" s="7"/>
    </row>
    <row r="5386" spans="4:4" x14ac:dyDescent="0.25">
      <c r="D5386" s="7"/>
    </row>
    <row r="5387" spans="4:4" x14ac:dyDescent="0.25">
      <c r="D5387" s="7"/>
    </row>
    <row r="5388" spans="4:4" x14ac:dyDescent="0.25">
      <c r="D5388" s="7"/>
    </row>
    <row r="5389" spans="4:4" x14ac:dyDescent="0.25">
      <c r="D5389" s="7"/>
    </row>
    <row r="5390" spans="4:4" x14ac:dyDescent="0.25">
      <c r="D5390" s="7"/>
    </row>
    <row r="5391" spans="4:4" x14ac:dyDescent="0.25">
      <c r="D5391" s="7"/>
    </row>
    <row r="5392" spans="4:4" x14ac:dyDescent="0.25">
      <c r="D5392" s="7"/>
    </row>
    <row r="5393" spans="4:4" x14ac:dyDescent="0.25">
      <c r="D5393" s="7"/>
    </row>
    <row r="5394" spans="4:4" x14ac:dyDescent="0.25">
      <c r="D5394" s="7"/>
    </row>
    <row r="5395" spans="4:4" x14ac:dyDescent="0.25">
      <c r="D5395" s="7"/>
    </row>
    <row r="5396" spans="4:4" x14ac:dyDescent="0.25">
      <c r="D5396" s="7"/>
    </row>
    <row r="5397" spans="4:4" x14ac:dyDescent="0.25">
      <c r="D5397" s="7"/>
    </row>
    <row r="5398" spans="4:4" x14ac:dyDescent="0.25">
      <c r="D5398" s="7"/>
    </row>
    <row r="5399" spans="4:4" x14ac:dyDescent="0.25">
      <c r="D5399" s="7"/>
    </row>
    <row r="5400" spans="4:4" x14ac:dyDescent="0.25">
      <c r="D5400" s="7"/>
    </row>
    <row r="5401" spans="4:4" x14ac:dyDescent="0.25">
      <c r="D5401" s="7"/>
    </row>
    <row r="5402" spans="4:4" x14ac:dyDescent="0.25">
      <c r="D5402" s="7"/>
    </row>
    <row r="5403" spans="4:4" x14ac:dyDescent="0.25">
      <c r="D5403" s="7"/>
    </row>
    <row r="5404" spans="4:4" x14ac:dyDescent="0.25">
      <c r="D5404" s="7"/>
    </row>
    <row r="5405" spans="4:4" x14ac:dyDescent="0.25">
      <c r="D5405" s="7"/>
    </row>
    <row r="5406" spans="4:4" x14ac:dyDescent="0.25">
      <c r="D5406" s="7"/>
    </row>
    <row r="5407" spans="4:4" x14ac:dyDescent="0.25">
      <c r="D5407" s="7"/>
    </row>
    <row r="5408" spans="4:4" x14ac:dyDescent="0.25">
      <c r="D5408" s="7"/>
    </row>
    <row r="5409" spans="4:4" x14ac:dyDescent="0.25">
      <c r="D5409" s="7"/>
    </row>
    <row r="5410" spans="4:4" x14ac:dyDescent="0.25">
      <c r="D5410" s="7"/>
    </row>
    <row r="5411" spans="4:4" x14ac:dyDescent="0.25">
      <c r="D5411" s="7"/>
    </row>
    <row r="5412" spans="4:4" x14ac:dyDescent="0.25">
      <c r="D5412" s="7"/>
    </row>
    <row r="5413" spans="4:4" x14ac:dyDescent="0.25">
      <c r="D5413" s="7"/>
    </row>
    <row r="5414" spans="4:4" x14ac:dyDescent="0.25">
      <c r="D5414" s="7"/>
    </row>
    <row r="5415" spans="4:4" x14ac:dyDescent="0.25">
      <c r="D5415" s="7"/>
    </row>
    <row r="5416" spans="4:4" x14ac:dyDescent="0.25">
      <c r="D5416" s="7"/>
    </row>
    <row r="5417" spans="4:4" x14ac:dyDescent="0.25">
      <c r="D5417" s="7"/>
    </row>
    <row r="5418" spans="4:4" x14ac:dyDescent="0.25">
      <c r="D5418" s="7"/>
    </row>
    <row r="5419" spans="4:4" x14ac:dyDescent="0.25">
      <c r="D5419" s="7"/>
    </row>
    <row r="5420" spans="4:4" x14ac:dyDescent="0.25">
      <c r="D5420" s="7"/>
    </row>
    <row r="5421" spans="4:4" x14ac:dyDescent="0.25">
      <c r="D5421" s="7"/>
    </row>
    <row r="5422" spans="4:4" x14ac:dyDescent="0.25">
      <c r="D5422" s="7"/>
    </row>
    <row r="5423" spans="4:4" x14ac:dyDescent="0.25">
      <c r="D5423" s="7"/>
    </row>
    <row r="5424" spans="4:4" x14ac:dyDescent="0.25">
      <c r="D5424" s="7"/>
    </row>
    <row r="5425" spans="4:4" x14ac:dyDescent="0.25">
      <c r="D5425" s="7"/>
    </row>
    <row r="5426" spans="4:4" x14ac:dyDescent="0.25">
      <c r="D5426" s="7"/>
    </row>
    <row r="5427" spans="4:4" x14ac:dyDescent="0.25">
      <c r="D5427" s="7"/>
    </row>
    <row r="5428" spans="4:4" x14ac:dyDescent="0.25">
      <c r="D5428" s="7"/>
    </row>
    <row r="5429" spans="4:4" x14ac:dyDescent="0.25">
      <c r="D5429" s="7"/>
    </row>
    <row r="5430" spans="4:4" x14ac:dyDescent="0.25">
      <c r="D5430" s="7"/>
    </row>
    <row r="5431" spans="4:4" x14ac:dyDescent="0.25">
      <c r="D5431" s="7"/>
    </row>
    <row r="5432" spans="4:4" x14ac:dyDescent="0.25">
      <c r="D5432" s="7"/>
    </row>
    <row r="5433" spans="4:4" x14ac:dyDescent="0.25">
      <c r="D5433" s="7"/>
    </row>
    <row r="5434" spans="4:4" x14ac:dyDescent="0.25">
      <c r="D5434" s="7"/>
    </row>
    <row r="5435" spans="4:4" x14ac:dyDescent="0.25">
      <c r="D5435" s="7"/>
    </row>
    <row r="5436" spans="4:4" x14ac:dyDescent="0.25">
      <c r="D5436" s="7"/>
    </row>
    <row r="5437" spans="4:4" x14ac:dyDescent="0.25">
      <c r="D5437" s="7"/>
    </row>
    <row r="5438" spans="4:4" x14ac:dyDescent="0.25">
      <c r="D5438" s="7"/>
    </row>
    <row r="5439" spans="4:4" x14ac:dyDescent="0.25">
      <c r="D5439" s="7"/>
    </row>
    <row r="5440" spans="4:4" x14ac:dyDescent="0.25">
      <c r="D5440" s="7"/>
    </row>
    <row r="5441" spans="4:4" x14ac:dyDescent="0.25">
      <c r="D5441" s="7"/>
    </row>
    <row r="5442" spans="4:4" x14ac:dyDescent="0.25">
      <c r="D5442" s="7"/>
    </row>
    <row r="5443" spans="4:4" x14ac:dyDescent="0.25">
      <c r="D5443" s="7"/>
    </row>
    <row r="5444" spans="4:4" x14ac:dyDescent="0.25">
      <c r="D5444" s="7"/>
    </row>
    <row r="5445" spans="4:4" x14ac:dyDescent="0.25">
      <c r="D5445" s="7"/>
    </row>
    <row r="5446" spans="4:4" x14ac:dyDescent="0.25">
      <c r="D5446" s="7"/>
    </row>
    <row r="5447" spans="4:4" x14ac:dyDescent="0.25">
      <c r="D5447" s="7"/>
    </row>
    <row r="5448" spans="4:4" x14ac:dyDescent="0.25">
      <c r="D5448" s="7"/>
    </row>
    <row r="5449" spans="4:4" x14ac:dyDescent="0.25">
      <c r="D5449" s="7"/>
    </row>
    <row r="5450" spans="4:4" x14ac:dyDescent="0.25">
      <c r="D5450" s="7"/>
    </row>
    <row r="5451" spans="4:4" x14ac:dyDescent="0.25">
      <c r="D5451" s="7"/>
    </row>
    <row r="5452" spans="4:4" x14ac:dyDescent="0.25">
      <c r="D5452" s="7"/>
    </row>
    <row r="5453" spans="4:4" x14ac:dyDescent="0.25">
      <c r="D5453" s="7"/>
    </row>
    <row r="5454" spans="4:4" x14ac:dyDescent="0.25">
      <c r="D5454" s="7"/>
    </row>
    <row r="5455" spans="4:4" x14ac:dyDescent="0.25">
      <c r="D5455" s="7"/>
    </row>
    <row r="5456" spans="4:4" x14ac:dyDescent="0.25">
      <c r="D5456" s="7"/>
    </row>
    <row r="5457" spans="4:4" x14ac:dyDescent="0.25">
      <c r="D5457" s="7"/>
    </row>
    <row r="5458" spans="4:4" x14ac:dyDescent="0.25">
      <c r="D5458" s="7"/>
    </row>
    <row r="5459" spans="4:4" x14ac:dyDescent="0.25">
      <c r="D5459" s="7"/>
    </row>
    <row r="5460" spans="4:4" x14ac:dyDescent="0.25">
      <c r="D5460" s="7"/>
    </row>
    <row r="5461" spans="4:4" x14ac:dyDescent="0.25">
      <c r="D5461" s="7"/>
    </row>
    <row r="5462" spans="4:4" x14ac:dyDescent="0.25">
      <c r="D5462" s="7"/>
    </row>
    <row r="5463" spans="4:4" x14ac:dyDescent="0.25">
      <c r="D5463" s="7"/>
    </row>
    <row r="5464" spans="4:4" x14ac:dyDescent="0.25">
      <c r="D5464" s="7"/>
    </row>
    <row r="5465" spans="4:4" x14ac:dyDescent="0.25">
      <c r="D5465" s="7"/>
    </row>
    <row r="5466" spans="4:4" x14ac:dyDescent="0.25">
      <c r="D5466" s="7"/>
    </row>
    <row r="5467" spans="4:4" x14ac:dyDescent="0.25">
      <c r="D5467" s="7"/>
    </row>
    <row r="5468" spans="4:4" x14ac:dyDescent="0.25">
      <c r="D5468" s="7"/>
    </row>
    <row r="5469" spans="4:4" x14ac:dyDescent="0.25">
      <c r="D5469" s="7"/>
    </row>
    <row r="5470" spans="4:4" x14ac:dyDescent="0.25">
      <c r="D5470" s="7"/>
    </row>
    <row r="5471" spans="4:4" x14ac:dyDescent="0.25">
      <c r="D5471" s="7"/>
    </row>
    <row r="5472" spans="4:4" x14ac:dyDescent="0.25">
      <c r="D5472" s="7"/>
    </row>
    <row r="5473" spans="4:4" x14ac:dyDescent="0.25">
      <c r="D5473" s="7"/>
    </row>
    <row r="5474" spans="4:4" x14ac:dyDescent="0.25">
      <c r="D5474" s="7"/>
    </row>
    <row r="5475" spans="4:4" x14ac:dyDescent="0.25">
      <c r="D5475" s="7"/>
    </row>
    <row r="5476" spans="4:4" x14ac:dyDescent="0.25">
      <c r="D5476" s="7"/>
    </row>
    <row r="5477" spans="4:4" x14ac:dyDescent="0.25">
      <c r="D5477" s="7"/>
    </row>
    <row r="5478" spans="4:4" x14ac:dyDescent="0.25">
      <c r="D5478" s="7"/>
    </row>
    <row r="5479" spans="4:4" x14ac:dyDescent="0.25">
      <c r="D5479" s="7"/>
    </row>
    <row r="5480" spans="4:4" x14ac:dyDescent="0.25">
      <c r="D5480" s="7"/>
    </row>
    <row r="5481" spans="4:4" x14ac:dyDescent="0.25">
      <c r="D5481" s="7"/>
    </row>
    <row r="5482" spans="4:4" x14ac:dyDescent="0.25">
      <c r="D5482" s="7"/>
    </row>
    <row r="5483" spans="4:4" x14ac:dyDescent="0.25">
      <c r="D5483" s="7"/>
    </row>
    <row r="5484" spans="4:4" x14ac:dyDescent="0.25">
      <c r="D5484" s="7"/>
    </row>
    <row r="5485" spans="4:4" x14ac:dyDescent="0.25">
      <c r="D5485" s="7"/>
    </row>
    <row r="5486" spans="4:4" x14ac:dyDescent="0.25">
      <c r="D5486" s="7"/>
    </row>
    <row r="5487" spans="4:4" x14ac:dyDescent="0.25">
      <c r="D5487" s="7"/>
    </row>
    <row r="5488" spans="4:4" x14ac:dyDescent="0.25">
      <c r="D5488" s="7"/>
    </row>
    <row r="5489" spans="4:4" x14ac:dyDescent="0.25">
      <c r="D5489" s="7"/>
    </row>
    <row r="5490" spans="4:4" x14ac:dyDescent="0.25">
      <c r="D5490" s="7"/>
    </row>
    <row r="5491" spans="4:4" x14ac:dyDescent="0.25">
      <c r="D5491" s="7"/>
    </row>
    <row r="5492" spans="4:4" x14ac:dyDescent="0.25">
      <c r="D5492" s="7"/>
    </row>
    <row r="5493" spans="4:4" x14ac:dyDescent="0.25">
      <c r="D5493" s="7"/>
    </row>
    <row r="5494" spans="4:4" x14ac:dyDescent="0.25">
      <c r="D5494" s="7"/>
    </row>
    <row r="5495" spans="4:4" x14ac:dyDescent="0.25">
      <c r="D5495" s="7"/>
    </row>
    <row r="5496" spans="4:4" x14ac:dyDescent="0.25">
      <c r="D5496" s="7"/>
    </row>
    <row r="5497" spans="4:4" x14ac:dyDescent="0.25">
      <c r="D5497" s="7"/>
    </row>
    <row r="5498" spans="4:4" x14ac:dyDescent="0.25">
      <c r="D5498" s="7"/>
    </row>
    <row r="5499" spans="4:4" x14ac:dyDescent="0.25">
      <c r="D5499" s="7"/>
    </row>
    <row r="5500" spans="4:4" x14ac:dyDescent="0.25">
      <c r="D5500" s="7"/>
    </row>
    <row r="5501" spans="4:4" x14ac:dyDescent="0.25">
      <c r="D5501" s="7"/>
    </row>
    <row r="5502" spans="4:4" x14ac:dyDescent="0.25">
      <c r="D5502" s="7"/>
    </row>
    <row r="5503" spans="4:4" x14ac:dyDescent="0.25">
      <c r="D5503" s="7"/>
    </row>
    <row r="5504" spans="4:4" x14ac:dyDescent="0.25">
      <c r="D5504" s="7"/>
    </row>
    <row r="5505" spans="4:4" x14ac:dyDescent="0.25">
      <c r="D5505" s="7"/>
    </row>
    <row r="5506" spans="4:4" x14ac:dyDescent="0.25">
      <c r="D5506" s="7"/>
    </row>
    <row r="5507" spans="4:4" x14ac:dyDescent="0.25">
      <c r="D5507" s="7"/>
    </row>
    <row r="5508" spans="4:4" x14ac:dyDescent="0.25">
      <c r="D5508" s="7"/>
    </row>
    <row r="5509" spans="4:4" x14ac:dyDescent="0.25">
      <c r="D5509" s="7"/>
    </row>
    <row r="5510" spans="4:4" x14ac:dyDescent="0.25">
      <c r="D5510" s="7"/>
    </row>
    <row r="5511" spans="4:4" x14ac:dyDescent="0.25">
      <c r="D5511" s="7"/>
    </row>
    <row r="5512" spans="4:4" x14ac:dyDescent="0.25">
      <c r="D5512" s="7"/>
    </row>
    <row r="5513" spans="4:4" x14ac:dyDescent="0.25">
      <c r="D5513" s="7"/>
    </row>
    <row r="5514" spans="4:4" x14ac:dyDescent="0.25">
      <c r="D5514" s="7"/>
    </row>
    <row r="5515" spans="4:4" x14ac:dyDescent="0.25">
      <c r="D5515" s="7"/>
    </row>
    <row r="5516" spans="4:4" x14ac:dyDescent="0.25">
      <c r="D5516" s="7"/>
    </row>
    <row r="5517" spans="4:4" x14ac:dyDescent="0.25">
      <c r="D5517" s="7"/>
    </row>
    <row r="5518" spans="4:4" x14ac:dyDescent="0.25">
      <c r="D5518" s="7"/>
    </row>
    <row r="5519" spans="4:4" x14ac:dyDescent="0.25">
      <c r="D5519" s="7"/>
    </row>
    <row r="5520" spans="4:4" x14ac:dyDescent="0.25">
      <c r="D5520" s="7"/>
    </row>
    <row r="5521" spans="4:4" x14ac:dyDescent="0.25">
      <c r="D5521" s="7"/>
    </row>
    <row r="5522" spans="4:4" x14ac:dyDescent="0.25">
      <c r="D5522" s="7"/>
    </row>
    <row r="5523" spans="4:4" x14ac:dyDescent="0.25">
      <c r="D5523" s="7"/>
    </row>
    <row r="5524" spans="4:4" x14ac:dyDescent="0.25">
      <c r="D5524" s="7"/>
    </row>
    <row r="5525" spans="4:4" x14ac:dyDescent="0.25">
      <c r="D5525" s="7"/>
    </row>
    <row r="5526" spans="4:4" x14ac:dyDescent="0.25">
      <c r="D5526" s="7"/>
    </row>
    <row r="5527" spans="4:4" x14ac:dyDescent="0.25">
      <c r="D5527" s="7"/>
    </row>
    <row r="5528" spans="4:4" x14ac:dyDescent="0.25">
      <c r="D5528" s="7"/>
    </row>
    <row r="5529" spans="4:4" x14ac:dyDescent="0.25">
      <c r="D5529" s="7"/>
    </row>
    <row r="5530" spans="4:4" x14ac:dyDescent="0.25">
      <c r="D5530" s="7"/>
    </row>
    <row r="5531" spans="4:4" x14ac:dyDescent="0.25">
      <c r="D5531" s="7"/>
    </row>
    <row r="5532" spans="4:4" x14ac:dyDescent="0.25">
      <c r="D5532" s="7"/>
    </row>
    <row r="5533" spans="4:4" x14ac:dyDescent="0.25">
      <c r="D5533" s="7"/>
    </row>
    <row r="5534" spans="4:4" x14ac:dyDescent="0.25">
      <c r="D5534" s="7"/>
    </row>
    <row r="5535" spans="4:4" x14ac:dyDescent="0.25">
      <c r="D5535" s="7"/>
    </row>
    <row r="5536" spans="4:4" x14ac:dyDescent="0.25">
      <c r="D5536" s="7"/>
    </row>
    <row r="5537" spans="4:4" x14ac:dyDescent="0.25">
      <c r="D5537" s="7"/>
    </row>
    <row r="5538" spans="4:4" x14ac:dyDescent="0.25">
      <c r="D5538" s="7"/>
    </row>
    <row r="5539" spans="4:4" x14ac:dyDescent="0.25">
      <c r="D5539" s="7"/>
    </row>
    <row r="5540" spans="4:4" x14ac:dyDescent="0.25">
      <c r="D5540" s="7"/>
    </row>
    <row r="5541" spans="4:4" x14ac:dyDescent="0.25">
      <c r="D5541" s="7"/>
    </row>
    <row r="5542" spans="4:4" x14ac:dyDescent="0.25">
      <c r="D5542" s="7"/>
    </row>
    <row r="5543" spans="4:4" x14ac:dyDescent="0.25">
      <c r="D5543" s="7"/>
    </row>
    <row r="5544" spans="4:4" x14ac:dyDescent="0.25">
      <c r="D5544" s="7"/>
    </row>
    <row r="5545" spans="4:4" x14ac:dyDescent="0.25">
      <c r="D5545" s="7"/>
    </row>
    <row r="5546" spans="4:4" x14ac:dyDescent="0.25">
      <c r="D5546" s="7"/>
    </row>
    <row r="5547" spans="4:4" x14ac:dyDescent="0.25">
      <c r="D5547" s="7"/>
    </row>
    <row r="5548" spans="4:4" x14ac:dyDescent="0.25">
      <c r="D5548" s="7"/>
    </row>
    <row r="5549" spans="4:4" x14ac:dyDescent="0.25">
      <c r="D5549" s="7"/>
    </row>
    <row r="5550" spans="4:4" x14ac:dyDescent="0.25">
      <c r="D5550" s="7"/>
    </row>
    <row r="5551" spans="4:4" x14ac:dyDescent="0.25">
      <c r="D5551" s="7"/>
    </row>
    <row r="5552" spans="4:4" x14ac:dyDescent="0.25">
      <c r="D5552" s="7"/>
    </row>
    <row r="5553" spans="4:4" x14ac:dyDescent="0.25">
      <c r="D5553" s="7"/>
    </row>
    <row r="5554" spans="4:4" x14ac:dyDescent="0.25">
      <c r="D5554" s="7"/>
    </row>
    <row r="5555" spans="4:4" x14ac:dyDescent="0.25">
      <c r="D5555" s="7"/>
    </row>
    <row r="5556" spans="4:4" x14ac:dyDescent="0.25">
      <c r="D5556" s="7"/>
    </row>
    <row r="5557" spans="4:4" x14ac:dyDescent="0.25">
      <c r="D5557" s="7"/>
    </row>
    <row r="5558" spans="4:4" x14ac:dyDescent="0.25">
      <c r="D5558" s="7"/>
    </row>
    <row r="5559" spans="4:4" x14ac:dyDescent="0.25">
      <c r="D5559" s="7"/>
    </row>
    <row r="5560" spans="4:4" x14ac:dyDescent="0.25">
      <c r="D5560" s="7"/>
    </row>
    <row r="5561" spans="4:4" x14ac:dyDescent="0.25">
      <c r="D5561" s="7"/>
    </row>
    <row r="5562" spans="4:4" x14ac:dyDescent="0.25">
      <c r="D5562" s="7"/>
    </row>
    <row r="5563" spans="4:4" x14ac:dyDescent="0.25">
      <c r="D5563" s="7"/>
    </row>
    <row r="5564" spans="4:4" x14ac:dyDescent="0.25">
      <c r="D5564" s="7"/>
    </row>
    <row r="5565" spans="4:4" x14ac:dyDescent="0.25">
      <c r="D5565" s="7"/>
    </row>
    <row r="5566" spans="4:4" x14ac:dyDescent="0.25">
      <c r="D5566" s="7"/>
    </row>
    <row r="5567" spans="4:4" x14ac:dyDescent="0.25">
      <c r="D5567" s="7"/>
    </row>
    <row r="5568" spans="4:4" x14ac:dyDescent="0.25">
      <c r="D5568" s="7"/>
    </row>
    <row r="5569" spans="4:4" x14ac:dyDescent="0.25">
      <c r="D5569" s="7"/>
    </row>
    <row r="5570" spans="4:4" x14ac:dyDescent="0.25">
      <c r="D5570" s="7"/>
    </row>
    <row r="5571" spans="4:4" x14ac:dyDescent="0.25">
      <c r="D5571" s="7"/>
    </row>
    <row r="5572" spans="4:4" x14ac:dyDescent="0.25">
      <c r="D5572" s="7"/>
    </row>
    <row r="5573" spans="4:4" x14ac:dyDescent="0.25">
      <c r="D5573" s="7"/>
    </row>
    <row r="5574" spans="4:4" x14ac:dyDescent="0.25">
      <c r="D5574" s="7"/>
    </row>
    <row r="5575" spans="4:4" x14ac:dyDescent="0.25">
      <c r="D5575" s="7"/>
    </row>
    <row r="5576" spans="4:4" x14ac:dyDescent="0.25">
      <c r="D5576" s="7"/>
    </row>
    <row r="5577" spans="4:4" x14ac:dyDescent="0.25">
      <c r="D5577" s="7"/>
    </row>
    <row r="5578" spans="4:4" x14ac:dyDescent="0.25">
      <c r="D5578" s="7"/>
    </row>
    <row r="5579" spans="4:4" x14ac:dyDescent="0.25">
      <c r="D5579" s="7"/>
    </row>
    <row r="5580" spans="4:4" x14ac:dyDescent="0.25">
      <c r="D5580" s="7"/>
    </row>
    <row r="5581" spans="4:4" x14ac:dyDescent="0.25">
      <c r="D5581" s="7"/>
    </row>
    <row r="5582" spans="4:4" x14ac:dyDescent="0.25">
      <c r="D5582" s="7"/>
    </row>
    <row r="5583" spans="4:4" x14ac:dyDescent="0.25">
      <c r="D5583" s="7"/>
    </row>
    <row r="5584" spans="4:4" x14ac:dyDescent="0.25">
      <c r="D5584" s="7"/>
    </row>
    <row r="5585" spans="4:4" x14ac:dyDescent="0.25">
      <c r="D5585" s="7"/>
    </row>
    <row r="5586" spans="4:4" x14ac:dyDescent="0.25">
      <c r="D5586" s="7"/>
    </row>
    <row r="5587" spans="4:4" x14ac:dyDescent="0.25">
      <c r="D5587" s="7"/>
    </row>
    <row r="5588" spans="4:4" x14ac:dyDescent="0.25">
      <c r="D5588" s="7"/>
    </row>
    <row r="5589" spans="4:4" x14ac:dyDescent="0.25">
      <c r="D5589" s="7"/>
    </row>
    <row r="5590" spans="4:4" x14ac:dyDescent="0.25">
      <c r="D5590" s="7"/>
    </row>
    <row r="5591" spans="4:4" x14ac:dyDescent="0.25">
      <c r="D5591" s="7"/>
    </row>
    <row r="5592" spans="4:4" x14ac:dyDescent="0.25">
      <c r="D5592" s="7"/>
    </row>
    <row r="5593" spans="4:4" x14ac:dyDescent="0.25">
      <c r="D5593" s="7"/>
    </row>
    <row r="5594" spans="4:4" x14ac:dyDescent="0.25">
      <c r="D5594" s="7"/>
    </row>
    <row r="5595" spans="4:4" x14ac:dyDescent="0.25">
      <c r="D5595" s="7"/>
    </row>
    <row r="5596" spans="4:4" x14ac:dyDescent="0.25">
      <c r="D5596" s="7"/>
    </row>
    <row r="5597" spans="4:4" x14ac:dyDescent="0.25">
      <c r="D5597" s="7"/>
    </row>
    <row r="5598" spans="4:4" x14ac:dyDescent="0.25">
      <c r="D5598" s="7"/>
    </row>
    <row r="5599" spans="4:4" x14ac:dyDescent="0.25">
      <c r="D5599" s="7"/>
    </row>
    <row r="5600" spans="4:4" x14ac:dyDescent="0.25">
      <c r="D5600" s="7"/>
    </row>
    <row r="5601" spans="4:4" x14ac:dyDescent="0.25">
      <c r="D5601" s="7"/>
    </row>
    <row r="5602" spans="4:4" x14ac:dyDescent="0.25">
      <c r="D5602" s="7"/>
    </row>
    <row r="5603" spans="4:4" x14ac:dyDescent="0.25">
      <c r="D5603" s="7"/>
    </row>
    <row r="5604" spans="4:4" x14ac:dyDescent="0.25">
      <c r="D5604" s="7"/>
    </row>
    <row r="5605" spans="4:4" x14ac:dyDescent="0.25">
      <c r="D5605" s="7"/>
    </row>
    <row r="5606" spans="4:4" x14ac:dyDescent="0.25">
      <c r="D5606" s="7"/>
    </row>
    <row r="5607" spans="4:4" x14ac:dyDescent="0.25">
      <c r="D5607" s="7"/>
    </row>
    <row r="5608" spans="4:4" x14ac:dyDescent="0.25">
      <c r="D5608" s="7"/>
    </row>
    <row r="5609" spans="4:4" x14ac:dyDescent="0.25">
      <c r="D5609" s="7"/>
    </row>
    <row r="5610" spans="4:4" x14ac:dyDescent="0.25">
      <c r="D5610" s="7"/>
    </row>
    <row r="5611" spans="4:4" x14ac:dyDescent="0.25">
      <c r="D5611" s="7"/>
    </row>
    <row r="5612" spans="4:4" x14ac:dyDescent="0.25">
      <c r="D5612" s="7"/>
    </row>
    <row r="5613" spans="4:4" x14ac:dyDescent="0.25">
      <c r="D5613" s="7"/>
    </row>
    <row r="5614" spans="4:4" x14ac:dyDescent="0.25">
      <c r="D5614" s="7"/>
    </row>
    <row r="5615" spans="4:4" x14ac:dyDescent="0.25">
      <c r="D5615" s="7"/>
    </row>
    <row r="5616" spans="4:4" x14ac:dyDescent="0.25">
      <c r="D5616" s="7"/>
    </row>
    <row r="5617" spans="4:4" x14ac:dyDescent="0.25">
      <c r="D5617" s="7"/>
    </row>
    <row r="5618" spans="4:4" x14ac:dyDescent="0.25">
      <c r="D5618" s="7"/>
    </row>
    <row r="5619" spans="4:4" x14ac:dyDescent="0.25">
      <c r="D5619" s="7"/>
    </row>
    <row r="5620" spans="4:4" x14ac:dyDescent="0.25">
      <c r="D5620" s="7"/>
    </row>
    <row r="5621" spans="4:4" x14ac:dyDescent="0.25">
      <c r="D5621" s="7"/>
    </row>
    <row r="5622" spans="4:4" x14ac:dyDescent="0.25">
      <c r="D5622" s="7"/>
    </row>
    <row r="5623" spans="4:4" x14ac:dyDescent="0.25">
      <c r="D5623" s="7"/>
    </row>
    <row r="5624" spans="4:4" x14ac:dyDescent="0.25">
      <c r="D5624" s="7"/>
    </row>
    <row r="5625" spans="4:4" x14ac:dyDescent="0.25">
      <c r="D5625" s="7"/>
    </row>
    <row r="5626" spans="4:4" x14ac:dyDescent="0.25">
      <c r="D5626" s="7"/>
    </row>
    <row r="5627" spans="4:4" x14ac:dyDescent="0.25">
      <c r="D5627" s="7"/>
    </row>
    <row r="5628" spans="4:4" x14ac:dyDescent="0.25">
      <c r="D5628" s="7"/>
    </row>
    <row r="5629" spans="4:4" x14ac:dyDescent="0.25">
      <c r="D5629" s="7"/>
    </row>
    <row r="5630" spans="4:4" x14ac:dyDescent="0.25">
      <c r="D5630" s="7"/>
    </row>
    <row r="5631" spans="4:4" x14ac:dyDescent="0.25">
      <c r="D5631" s="7"/>
    </row>
    <row r="5632" spans="4:4" x14ac:dyDescent="0.25">
      <c r="D5632" s="7"/>
    </row>
    <row r="5633" spans="4:4" x14ac:dyDescent="0.25">
      <c r="D5633" s="7"/>
    </row>
    <row r="5634" spans="4:4" x14ac:dyDescent="0.25">
      <c r="D5634" s="7"/>
    </row>
    <row r="5635" spans="4:4" x14ac:dyDescent="0.25">
      <c r="D5635" s="7"/>
    </row>
    <row r="5636" spans="4:4" x14ac:dyDescent="0.25">
      <c r="D5636" s="7"/>
    </row>
    <row r="5637" spans="4:4" x14ac:dyDescent="0.25">
      <c r="D5637" s="7"/>
    </row>
    <row r="5638" spans="4:4" x14ac:dyDescent="0.25">
      <c r="D5638" s="7"/>
    </row>
    <row r="5639" spans="4:4" x14ac:dyDescent="0.25">
      <c r="D5639" s="7"/>
    </row>
    <row r="5640" spans="4:4" x14ac:dyDescent="0.25">
      <c r="D5640" s="7"/>
    </row>
    <row r="5641" spans="4:4" x14ac:dyDescent="0.25">
      <c r="D5641" s="7"/>
    </row>
    <row r="5642" spans="4:4" x14ac:dyDescent="0.25">
      <c r="D5642" s="7"/>
    </row>
    <row r="5643" spans="4:4" x14ac:dyDescent="0.25">
      <c r="D5643" s="7"/>
    </row>
    <row r="5644" spans="4:4" x14ac:dyDescent="0.25">
      <c r="D5644" s="7"/>
    </row>
    <row r="5645" spans="4:4" x14ac:dyDescent="0.25">
      <c r="D5645" s="7"/>
    </row>
    <row r="5646" spans="4:4" x14ac:dyDescent="0.25">
      <c r="D5646" s="7"/>
    </row>
    <row r="5647" spans="4:4" x14ac:dyDescent="0.25">
      <c r="D5647" s="7"/>
    </row>
    <row r="5648" spans="4:4" x14ac:dyDescent="0.25">
      <c r="D5648" s="7"/>
    </row>
    <row r="5649" spans="4:4" x14ac:dyDescent="0.25">
      <c r="D5649" s="7"/>
    </row>
    <row r="5650" spans="4:4" x14ac:dyDescent="0.25">
      <c r="D5650" s="7"/>
    </row>
    <row r="5651" spans="4:4" x14ac:dyDescent="0.25">
      <c r="D5651" s="7"/>
    </row>
    <row r="5652" spans="4:4" x14ac:dyDescent="0.25">
      <c r="D5652" s="7"/>
    </row>
    <row r="5653" spans="4:4" x14ac:dyDescent="0.25">
      <c r="D5653" s="7"/>
    </row>
    <row r="5654" spans="4:4" x14ac:dyDescent="0.25">
      <c r="D5654" s="7"/>
    </row>
    <row r="5655" spans="4:4" x14ac:dyDescent="0.25">
      <c r="D5655" s="7"/>
    </row>
    <row r="5656" spans="4:4" x14ac:dyDescent="0.25">
      <c r="D5656" s="7"/>
    </row>
    <row r="5657" spans="4:4" x14ac:dyDescent="0.25">
      <c r="D5657" s="7"/>
    </row>
    <row r="5658" spans="4:4" x14ac:dyDescent="0.25">
      <c r="D5658" s="7"/>
    </row>
    <row r="5659" spans="4:4" x14ac:dyDescent="0.25">
      <c r="D5659" s="7"/>
    </row>
    <row r="5660" spans="4:4" x14ac:dyDescent="0.25">
      <c r="D5660" s="7"/>
    </row>
    <row r="5661" spans="4:4" x14ac:dyDescent="0.25">
      <c r="D5661" s="7"/>
    </row>
    <row r="5662" spans="4:4" x14ac:dyDescent="0.25">
      <c r="D5662" s="7"/>
    </row>
    <row r="5663" spans="4:4" x14ac:dyDescent="0.25">
      <c r="D5663" s="7"/>
    </row>
    <row r="5664" spans="4:4" x14ac:dyDescent="0.25">
      <c r="D5664" s="7"/>
    </row>
    <row r="5665" spans="4:4" x14ac:dyDescent="0.25">
      <c r="D5665" s="7"/>
    </row>
    <row r="5666" spans="4:4" x14ac:dyDescent="0.25">
      <c r="D5666" s="7"/>
    </row>
    <row r="5667" spans="4:4" x14ac:dyDescent="0.25">
      <c r="D5667" s="7"/>
    </row>
    <row r="5668" spans="4:4" x14ac:dyDescent="0.25">
      <c r="D5668" s="7"/>
    </row>
    <row r="5669" spans="4:4" x14ac:dyDescent="0.25">
      <c r="D5669" s="7"/>
    </row>
    <row r="5670" spans="4:4" x14ac:dyDescent="0.25">
      <c r="D5670" s="7"/>
    </row>
    <row r="5671" spans="4:4" x14ac:dyDescent="0.25">
      <c r="D5671" s="7"/>
    </row>
    <row r="5672" spans="4:4" x14ac:dyDescent="0.25">
      <c r="D5672" s="7"/>
    </row>
    <row r="5673" spans="4:4" x14ac:dyDescent="0.25">
      <c r="D5673" s="7"/>
    </row>
    <row r="5674" spans="4:4" x14ac:dyDescent="0.25">
      <c r="D5674" s="7"/>
    </row>
    <row r="5675" spans="4:4" x14ac:dyDescent="0.25">
      <c r="D5675" s="7"/>
    </row>
    <row r="5676" spans="4:4" x14ac:dyDescent="0.25">
      <c r="D5676" s="7"/>
    </row>
    <row r="5677" spans="4:4" x14ac:dyDescent="0.25">
      <c r="D5677" s="7"/>
    </row>
    <row r="5678" spans="4:4" x14ac:dyDescent="0.25">
      <c r="D5678" s="7"/>
    </row>
    <row r="5679" spans="4:4" x14ac:dyDescent="0.25">
      <c r="D5679" s="7"/>
    </row>
    <row r="5680" spans="4:4" x14ac:dyDescent="0.25">
      <c r="D5680" s="7"/>
    </row>
    <row r="5681" spans="4:4" x14ac:dyDescent="0.25">
      <c r="D5681" s="7"/>
    </row>
    <row r="5682" spans="4:4" x14ac:dyDescent="0.25">
      <c r="D5682" s="7"/>
    </row>
    <row r="5683" spans="4:4" x14ac:dyDescent="0.25">
      <c r="D5683" s="7"/>
    </row>
    <row r="5684" spans="4:4" x14ac:dyDescent="0.25">
      <c r="D5684" s="7"/>
    </row>
    <row r="5685" spans="4:4" x14ac:dyDescent="0.25">
      <c r="D5685" s="7"/>
    </row>
    <row r="5686" spans="4:4" x14ac:dyDescent="0.25">
      <c r="D5686" s="7"/>
    </row>
    <row r="5687" spans="4:4" x14ac:dyDescent="0.25">
      <c r="D5687" s="7"/>
    </row>
    <row r="5688" spans="4:4" x14ac:dyDescent="0.25">
      <c r="D5688" s="7"/>
    </row>
    <row r="5689" spans="4:4" x14ac:dyDescent="0.25">
      <c r="D5689" s="7"/>
    </row>
    <row r="5690" spans="4:4" x14ac:dyDescent="0.25">
      <c r="D5690" s="7"/>
    </row>
    <row r="5691" spans="4:4" x14ac:dyDescent="0.25">
      <c r="D5691" s="7"/>
    </row>
    <row r="5692" spans="4:4" x14ac:dyDescent="0.25">
      <c r="D5692" s="7"/>
    </row>
    <row r="5693" spans="4:4" x14ac:dyDescent="0.25">
      <c r="D5693" s="7"/>
    </row>
    <row r="5694" spans="4:4" x14ac:dyDescent="0.25">
      <c r="D5694" s="7"/>
    </row>
    <row r="5695" spans="4:4" x14ac:dyDescent="0.25">
      <c r="D5695" s="7"/>
    </row>
    <row r="5696" spans="4:4" x14ac:dyDescent="0.25">
      <c r="D5696" s="7"/>
    </row>
    <row r="5697" spans="4:4" x14ac:dyDescent="0.25">
      <c r="D5697" s="7"/>
    </row>
    <row r="5698" spans="4:4" x14ac:dyDescent="0.25">
      <c r="D5698" s="7"/>
    </row>
    <row r="5699" spans="4:4" x14ac:dyDescent="0.25">
      <c r="D5699" s="7"/>
    </row>
    <row r="5700" spans="4:4" x14ac:dyDescent="0.25">
      <c r="D5700" s="7"/>
    </row>
    <row r="5701" spans="4:4" x14ac:dyDescent="0.25">
      <c r="D5701" s="7"/>
    </row>
    <row r="5702" spans="4:4" x14ac:dyDescent="0.25">
      <c r="D5702" s="7"/>
    </row>
    <row r="5703" spans="4:4" x14ac:dyDescent="0.25">
      <c r="D5703" s="7"/>
    </row>
    <row r="5704" spans="4:4" x14ac:dyDescent="0.25">
      <c r="D5704" s="7"/>
    </row>
    <row r="5705" spans="4:4" x14ac:dyDescent="0.25">
      <c r="D5705" s="7"/>
    </row>
    <row r="5706" spans="4:4" x14ac:dyDescent="0.25">
      <c r="D5706" s="7"/>
    </row>
    <row r="5707" spans="4:4" x14ac:dyDescent="0.25">
      <c r="D5707" s="7"/>
    </row>
    <row r="5708" spans="4:4" x14ac:dyDescent="0.25">
      <c r="D5708" s="7"/>
    </row>
    <row r="5709" spans="4:4" x14ac:dyDescent="0.25">
      <c r="D5709" s="7"/>
    </row>
    <row r="5710" spans="4:4" x14ac:dyDescent="0.25">
      <c r="D5710" s="7"/>
    </row>
    <row r="5711" spans="4:4" x14ac:dyDescent="0.25">
      <c r="D5711" s="7"/>
    </row>
    <row r="5712" spans="4:4" x14ac:dyDescent="0.25">
      <c r="D5712" s="7"/>
    </row>
    <row r="5713" spans="4:4" x14ac:dyDescent="0.25">
      <c r="D5713" s="7"/>
    </row>
    <row r="5714" spans="4:4" x14ac:dyDescent="0.25">
      <c r="D5714" s="7"/>
    </row>
    <row r="5715" spans="4:4" x14ac:dyDescent="0.25">
      <c r="D5715" s="7"/>
    </row>
    <row r="5716" spans="4:4" x14ac:dyDescent="0.25">
      <c r="D5716" s="7"/>
    </row>
    <row r="5717" spans="4:4" x14ac:dyDescent="0.25">
      <c r="D5717" s="7"/>
    </row>
    <row r="5718" spans="4:4" x14ac:dyDescent="0.25">
      <c r="D5718" s="7"/>
    </row>
    <row r="5719" spans="4:4" x14ac:dyDescent="0.25">
      <c r="D5719" s="7"/>
    </row>
    <row r="5720" spans="4:4" x14ac:dyDescent="0.25">
      <c r="D5720" s="7"/>
    </row>
    <row r="5721" spans="4:4" x14ac:dyDescent="0.25">
      <c r="D5721" s="7"/>
    </row>
    <row r="5722" spans="4:4" x14ac:dyDescent="0.25">
      <c r="D5722" s="7"/>
    </row>
    <row r="5723" spans="4:4" x14ac:dyDescent="0.25">
      <c r="D5723" s="7"/>
    </row>
    <row r="5724" spans="4:4" x14ac:dyDescent="0.25">
      <c r="D5724" s="7"/>
    </row>
    <row r="5725" spans="4:4" x14ac:dyDescent="0.25">
      <c r="D5725" s="7"/>
    </row>
    <row r="5726" spans="4:4" x14ac:dyDescent="0.25">
      <c r="D5726" s="7"/>
    </row>
    <row r="5727" spans="4:4" x14ac:dyDescent="0.25">
      <c r="D5727" s="7"/>
    </row>
    <row r="5728" spans="4:4" x14ac:dyDescent="0.25">
      <c r="D5728" s="7"/>
    </row>
    <row r="5729" spans="4:4" x14ac:dyDescent="0.25">
      <c r="D5729" s="7"/>
    </row>
    <row r="5730" spans="4:4" x14ac:dyDescent="0.25">
      <c r="D5730" s="7"/>
    </row>
    <row r="5731" spans="4:4" x14ac:dyDescent="0.25">
      <c r="D5731" s="7"/>
    </row>
    <row r="5732" spans="4:4" x14ac:dyDescent="0.25">
      <c r="D5732" s="7"/>
    </row>
    <row r="5733" spans="4:4" x14ac:dyDescent="0.25">
      <c r="D5733" s="7"/>
    </row>
    <row r="5734" spans="4:4" x14ac:dyDescent="0.25">
      <c r="D5734" s="7"/>
    </row>
    <row r="5735" spans="4:4" x14ac:dyDescent="0.25">
      <c r="D5735" s="7"/>
    </row>
    <row r="5736" spans="4:4" x14ac:dyDescent="0.25">
      <c r="D5736" s="7"/>
    </row>
    <row r="5737" spans="4:4" x14ac:dyDescent="0.25">
      <c r="D5737" s="7"/>
    </row>
    <row r="5738" spans="4:4" x14ac:dyDescent="0.25">
      <c r="D5738" s="7"/>
    </row>
    <row r="5739" spans="4:4" x14ac:dyDescent="0.25">
      <c r="D5739" s="7"/>
    </row>
    <row r="5740" spans="4:4" x14ac:dyDescent="0.25">
      <c r="D5740" s="7"/>
    </row>
    <row r="5741" spans="4:4" x14ac:dyDescent="0.25">
      <c r="D5741" s="7"/>
    </row>
    <row r="5742" spans="4:4" x14ac:dyDescent="0.25">
      <c r="D5742" s="7"/>
    </row>
    <row r="5743" spans="4:4" x14ac:dyDescent="0.25">
      <c r="D5743" s="7"/>
    </row>
    <row r="5744" spans="4:4" x14ac:dyDescent="0.25">
      <c r="D5744" s="7"/>
    </row>
    <row r="5745" spans="4:4" x14ac:dyDescent="0.25">
      <c r="D5745" s="7"/>
    </row>
    <row r="5746" spans="4:4" x14ac:dyDescent="0.25">
      <c r="D5746" s="7"/>
    </row>
    <row r="5747" spans="4:4" x14ac:dyDescent="0.25">
      <c r="D5747" s="7"/>
    </row>
    <row r="5748" spans="4:4" x14ac:dyDescent="0.25">
      <c r="D5748" s="7"/>
    </row>
    <row r="5749" spans="4:4" x14ac:dyDescent="0.25">
      <c r="D5749" s="7"/>
    </row>
    <row r="5750" spans="4:4" x14ac:dyDescent="0.25">
      <c r="D5750" s="7"/>
    </row>
    <row r="5751" spans="4:4" x14ac:dyDescent="0.25">
      <c r="D5751" s="7"/>
    </row>
    <row r="5752" spans="4:4" x14ac:dyDescent="0.25">
      <c r="D5752" s="7"/>
    </row>
    <row r="5753" spans="4:4" x14ac:dyDescent="0.25">
      <c r="D5753" s="7"/>
    </row>
    <row r="5754" spans="4:4" x14ac:dyDescent="0.25">
      <c r="D5754" s="7"/>
    </row>
    <row r="5755" spans="4:4" x14ac:dyDescent="0.25">
      <c r="D5755" s="7"/>
    </row>
    <row r="5756" spans="4:4" x14ac:dyDescent="0.25">
      <c r="D5756" s="7"/>
    </row>
    <row r="5757" spans="4:4" x14ac:dyDescent="0.25">
      <c r="D5757" s="7"/>
    </row>
    <row r="5758" spans="4:4" x14ac:dyDescent="0.25">
      <c r="D5758" s="7"/>
    </row>
    <row r="5759" spans="4:4" x14ac:dyDescent="0.25">
      <c r="D5759" s="7"/>
    </row>
    <row r="5760" spans="4:4" x14ac:dyDescent="0.25">
      <c r="D5760" s="7"/>
    </row>
    <row r="5761" spans="4:4" x14ac:dyDescent="0.25">
      <c r="D5761" s="7"/>
    </row>
    <row r="5762" spans="4:4" x14ac:dyDescent="0.25">
      <c r="D5762" s="7"/>
    </row>
    <row r="5763" spans="4:4" x14ac:dyDescent="0.25">
      <c r="D5763" s="7"/>
    </row>
    <row r="5764" spans="4:4" x14ac:dyDescent="0.25">
      <c r="D5764" s="7"/>
    </row>
    <row r="5765" spans="4:4" x14ac:dyDescent="0.25">
      <c r="D5765" s="7"/>
    </row>
    <row r="5766" spans="4:4" x14ac:dyDescent="0.25">
      <c r="D5766" s="7"/>
    </row>
    <row r="5767" spans="4:4" x14ac:dyDescent="0.25">
      <c r="D5767" s="7"/>
    </row>
    <row r="5768" spans="4:4" x14ac:dyDescent="0.25">
      <c r="D5768" s="7"/>
    </row>
    <row r="5769" spans="4:4" x14ac:dyDescent="0.25">
      <c r="D5769" s="7"/>
    </row>
    <row r="5770" spans="4:4" x14ac:dyDescent="0.25">
      <c r="D5770" s="7"/>
    </row>
    <row r="5771" spans="4:4" x14ac:dyDescent="0.25">
      <c r="D5771" s="7"/>
    </row>
    <row r="5772" spans="4:4" x14ac:dyDescent="0.25">
      <c r="D5772" s="7"/>
    </row>
    <row r="5773" spans="4:4" x14ac:dyDescent="0.25">
      <c r="D5773" s="7"/>
    </row>
    <row r="5774" spans="4:4" x14ac:dyDescent="0.25">
      <c r="D5774" s="7"/>
    </row>
    <row r="5775" spans="4:4" x14ac:dyDescent="0.25">
      <c r="D5775" s="7"/>
    </row>
    <row r="5776" spans="4:4" x14ac:dyDescent="0.25">
      <c r="D5776" s="7"/>
    </row>
    <row r="5777" spans="4:4" x14ac:dyDescent="0.25">
      <c r="D5777" s="7"/>
    </row>
    <row r="5778" spans="4:4" x14ac:dyDescent="0.25">
      <c r="D5778" s="7"/>
    </row>
    <row r="5779" spans="4:4" x14ac:dyDescent="0.25">
      <c r="D5779" s="7"/>
    </row>
    <row r="5780" spans="4:4" x14ac:dyDescent="0.25">
      <c r="D5780" s="7"/>
    </row>
    <row r="5781" spans="4:4" x14ac:dyDescent="0.25">
      <c r="D5781" s="7"/>
    </row>
    <row r="5782" spans="4:4" x14ac:dyDescent="0.25">
      <c r="D5782" s="7"/>
    </row>
    <row r="5783" spans="4:4" x14ac:dyDescent="0.25">
      <c r="D5783" s="7"/>
    </row>
    <row r="5784" spans="4:4" x14ac:dyDescent="0.25">
      <c r="D5784" s="7"/>
    </row>
    <row r="5785" spans="4:4" x14ac:dyDescent="0.25">
      <c r="D5785" s="7"/>
    </row>
    <row r="5786" spans="4:4" x14ac:dyDescent="0.25">
      <c r="D5786" s="7"/>
    </row>
    <row r="5787" spans="4:4" x14ac:dyDescent="0.25">
      <c r="D5787" s="7"/>
    </row>
    <row r="5788" spans="4:4" x14ac:dyDescent="0.25">
      <c r="D5788" s="7"/>
    </row>
    <row r="5789" spans="4:4" x14ac:dyDescent="0.25">
      <c r="D5789" s="7"/>
    </row>
    <row r="5790" spans="4:4" x14ac:dyDescent="0.25">
      <c r="D5790" s="7"/>
    </row>
    <row r="5791" spans="4:4" x14ac:dyDescent="0.25">
      <c r="D5791" s="7"/>
    </row>
    <row r="5792" spans="4:4" x14ac:dyDescent="0.25">
      <c r="D5792" s="7"/>
    </row>
    <row r="5793" spans="4:4" x14ac:dyDescent="0.25">
      <c r="D5793" s="7"/>
    </row>
    <row r="5794" spans="4:4" x14ac:dyDescent="0.25">
      <c r="D5794" s="7"/>
    </row>
    <row r="5795" spans="4:4" x14ac:dyDescent="0.25">
      <c r="D5795" s="7"/>
    </row>
    <row r="5796" spans="4:4" x14ac:dyDescent="0.25">
      <c r="D5796" s="7"/>
    </row>
    <row r="5797" spans="4:4" x14ac:dyDescent="0.25">
      <c r="D5797" s="7"/>
    </row>
    <row r="5798" spans="4:4" x14ac:dyDescent="0.25">
      <c r="D5798" s="7"/>
    </row>
    <row r="5799" spans="4:4" x14ac:dyDescent="0.25">
      <c r="D5799" s="7"/>
    </row>
    <row r="5800" spans="4:4" x14ac:dyDescent="0.25">
      <c r="D5800" s="7"/>
    </row>
    <row r="5801" spans="4:4" x14ac:dyDescent="0.25">
      <c r="D5801" s="7"/>
    </row>
    <row r="5802" spans="4:4" x14ac:dyDescent="0.25">
      <c r="D5802" s="7"/>
    </row>
    <row r="5803" spans="4:4" x14ac:dyDescent="0.25">
      <c r="D5803" s="7"/>
    </row>
    <row r="5804" spans="4:4" x14ac:dyDescent="0.25">
      <c r="D5804" s="7"/>
    </row>
    <row r="5805" spans="4:4" x14ac:dyDescent="0.25">
      <c r="D5805" s="7"/>
    </row>
    <row r="5806" spans="4:4" x14ac:dyDescent="0.25">
      <c r="D5806" s="7"/>
    </row>
    <row r="5807" spans="4:4" x14ac:dyDescent="0.25">
      <c r="D5807" s="7"/>
    </row>
    <row r="5808" spans="4:4" x14ac:dyDescent="0.25">
      <c r="D5808" s="7"/>
    </row>
    <row r="5809" spans="4:4" x14ac:dyDescent="0.25">
      <c r="D5809" s="7"/>
    </row>
    <row r="5810" spans="4:4" x14ac:dyDescent="0.25">
      <c r="D5810" s="7"/>
    </row>
    <row r="5811" spans="4:4" x14ac:dyDescent="0.25">
      <c r="D5811" s="7"/>
    </row>
    <row r="5812" spans="4:4" x14ac:dyDescent="0.25">
      <c r="D5812" s="7"/>
    </row>
    <row r="5813" spans="4:4" x14ac:dyDescent="0.25">
      <c r="D5813" s="7"/>
    </row>
    <row r="5814" spans="4:4" x14ac:dyDescent="0.25">
      <c r="D5814" s="7"/>
    </row>
    <row r="5815" spans="4:4" x14ac:dyDescent="0.25">
      <c r="D5815" s="7"/>
    </row>
    <row r="5816" spans="4:4" x14ac:dyDescent="0.25">
      <c r="D5816" s="7"/>
    </row>
    <row r="5817" spans="4:4" x14ac:dyDescent="0.25">
      <c r="D5817" s="7"/>
    </row>
    <row r="5818" spans="4:4" x14ac:dyDescent="0.25">
      <c r="D5818" s="7"/>
    </row>
    <row r="5819" spans="4:4" x14ac:dyDescent="0.25">
      <c r="D5819" s="7"/>
    </row>
    <row r="5820" spans="4:4" x14ac:dyDescent="0.25">
      <c r="D5820" s="7"/>
    </row>
    <row r="5821" spans="4:4" x14ac:dyDescent="0.25">
      <c r="D5821" s="7"/>
    </row>
    <row r="5822" spans="4:4" x14ac:dyDescent="0.25">
      <c r="D5822" s="7"/>
    </row>
    <row r="5823" spans="4:4" x14ac:dyDescent="0.25">
      <c r="D5823" s="7"/>
    </row>
    <row r="5824" spans="4:4" x14ac:dyDescent="0.25">
      <c r="D5824" s="7"/>
    </row>
    <row r="5825" spans="4:4" x14ac:dyDescent="0.25">
      <c r="D5825" s="7"/>
    </row>
    <row r="5826" spans="4:4" x14ac:dyDescent="0.25">
      <c r="D5826" s="7"/>
    </row>
    <row r="5827" spans="4:4" x14ac:dyDescent="0.25">
      <c r="D5827" s="7"/>
    </row>
    <row r="5828" spans="4:4" x14ac:dyDescent="0.25">
      <c r="D5828" s="7"/>
    </row>
    <row r="5829" spans="4:4" x14ac:dyDescent="0.25">
      <c r="D5829" s="7"/>
    </row>
    <row r="5830" spans="4:4" x14ac:dyDescent="0.25">
      <c r="D5830" s="7"/>
    </row>
    <row r="5831" spans="4:4" x14ac:dyDescent="0.25">
      <c r="D5831" s="7"/>
    </row>
    <row r="5832" spans="4:4" x14ac:dyDescent="0.25">
      <c r="D5832" s="7"/>
    </row>
    <row r="5833" spans="4:4" x14ac:dyDescent="0.25">
      <c r="D5833" s="7"/>
    </row>
    <row r="5834" spans="4:4" x14ac:dyDescent="0.25">
      <c r="D5834" s="7"/>
    </row>
    <row r="5835" spans="4:4" x14ac:dyDescent="0.25">
      <c r="D5835" s="7"/>
    </row>
    <row r="5836" spans="4:4" x14ac:dyDescent="0.25">
      <c r="D5836" s="7"/>
    </row>
    <row r="5837" spans="4:4" x14ac:dyDescent="0.25">
      <c r="D5837" s="7"/>
    </row>
    <row r="5838" spans="4:4" x14ac:dyDescent="0.25">
      <c r="D5838" s="7"/>
    </row>
    <row r="5839" spans="4:4" x14ac:dyDescent="0.25">
      <c r="D5839" s="7"/>
    </row>
    <row r="5840" spans="4:4" x14ac:dyDescent="0.25">
      <c r="D5840" s="7"/>
    </row>
    <row r="5841" spans="4:4" x14ac:dyDescent="0.25">
      <c r="D5841" s="7"/>
    </row>
    <row r="5842" spans="4:4" x14ac:dyDescent="0.25">
      <c r="D5842" s="7"/>
    </row>
    <row r="5843" spans="4:4" x14ac:dyDescent="0.25">
      <c r="D5843" s="7"/>
    </row>
    <row r="5844" spans="4:4" x14ac:dyDescent="0.25">
      <c r="D5844" s="7"/>
    </row>
    <row r="5845" spans="4:4" x14ac:dyDescent="0.25">
      <c r="D5845" s="7"/>
    </row>
    <row r="5846" spans="4:4" x14ac:dyDescent="0.25">
      <c r="D5846" s="7"/>
    </row>
    <row r="5847" spans="4:4" x14ac:dyDescent="0.25">
      <c r="D5847" s="7"/>
    </row>
    <row r="5848" spans="4:4" x14ac:dyDescent="0.25">
      <c r="D5848" s="7"/>
    </row>
    <row r="5849" spans="4:4" x14ac:dyDescent="0.25">
      <c r="D5849" s="7"/>
    </row>
    <row r="5850" spans="4:4" x14ac:dyDescent="0.25">
      <c r="D5850" s="7"/>
    </row>
    <row r="5851" spans="4:4" x14ac:dyDescent="0.25">
      <c r="D5851" s="7"/>
    </row>
    <row r="5852" spans="4:4" x14ac:dyDescent="0.25">
      <c r="D5852" s="7"/>
    </row>
    <row r="5853" spans="4:4" x14ac:dyDescent="0.25">
      <c r="D5853" s="7"/>
    </row>
    <row r="5854" spans="4:4" x14ac:dyDescent="0.25">
      <c r="D5854" s="7"/>
    </row>
    <row r="5855" spans="4:4" x14ac:dyDescent="0.25">
      <c r="D5855" s="7"/>
    </row>
    <row r="5856" spans="4:4" x14ac:dyDescent="0.25">
      <c r="D5856" s="7"/>
    </row>
    <row r="5857" spans="4:4" x14ac:dyDescent="0.25">
      <c r="D5857" s="7"/>
    </row>
    <row r="5858" spans="4:4" x14ac:dyDescent="0.25">
      <c r="D5858" s="7"/>
    </row>
    <row r="5859" spans="4:4" x14ac:dyDescent="0.25">
      <c r="D5859" s="7"/>
    </row>
    <row r="5860" spans="4:4" x14ac:dyDescent="0.25">
      <c r="D5860" s="7"/>
    </row>
    <row r="5861" spans="4:4" x14ac:dyDescent="0.25">
      <c r="D5861" s="7"/>
    </row>
    <row r="5862" spans="4:4" x14ac:dyDescent="0.25">
      <c r="D5862" s="7"/>
    </row>
    <row r="5863" spans="4:4" x14ac:dyDescent="0.25">
      <c r="D5863" s="7"/>
    </row>
    <row r="5864" spans="4:4" x14ac:dyDescent="0.25">
      <c r="D5864" s="7"/>
    </row>
    <row r="5865" spans="4:4" x14ac:dyDescent="0.25">
      <c r="D5865" s="7"/>
    </row>
    <row r="5866" spans="4:4" x14ac:dyDescent="0.25">
      <c r="D5866" s="7"/>
    </row>
    <row r="5867" spans="4:4" x14ac:dyDescent="0.25">
      <c r="D5867" s="7"/>
    </row>
    <row r="5868" spans="4:4" x14ac:dyDescent="0.25">
      <c r="D5868" s="7"/>
    </row>
    <row r="5869" spans="4:4" x14ac:dyDescent="0.25">
      <c r="D5869" s="7"/>
    </row>
    <row r="5870" spans="4:4" x14ac:dyDescent="0.25">
      <c r="D5870" s="7"/>
    </row>
    <row r="5871" spans="4:4" x14ac:dyDescent="0.25">
      <c r="D5871" s="7"/>
    </row>
    <row r="5872" spans="4:4" x14ac:dyDescent="0.25">
      <c r="D5872" s="7"/>
    </row>
    <row r="5873" spans="4:4" x14ac:dyDescent="0.25">
      <c r="D5873" s="7"/>
    </row>
    <row r="5874" spans="4:4" x14ac:dyDescent="0.25">
      <c r="D5874" s="7"/>
    </row>
    <row r="5875" spans="4:4" x14ac:dyDescent="0.25">
      <c r="D5875" s="7"/>
    </row>
    <row r="5876" spans="4:4" x14ac:dyDescent="0.25">
      <c r="D5876" s="7"/>
    </row>
    <row r="5877" spans="4:4" x14ac:dyDescent="0.25">
      <c r="D5877" s="7"/>
    </row>
    <row r="5878" spans="4:4" x14ac:dyDescent="0.25">
      <c r="D5878" s="7"/>
    </row>
    <row r="5879" spans="4:4" x14ac:dyDescent="0.25">
      <c r="D5879" s="7"/>
    </row>
    <row r="5880" spans="4:4" x14ac:dyDescent="0.25">
      <c r="D5880" s="7"/>
    </row>
    <row r="5881" spans="4:4" x14ac:dyDescent="0.25">
      <c r="D5881" s="7"/>
    </row>
    <row r="5882" spans="4:4" x14ac:dyDescent="0.25">
      <c r="D5882" s="7"/>
    </row>
    <row r="5883" spans="4:4" x14ac:dyDescent="0.25">
      <c r="D5883" s="7"/>
    </row>
    <row r="5884" spans="4:4" x14ac:dyDescent="0.25">
      <c r="D5884" s="7"/>
    </row>
    <row r="5885" spans="4:4" x14ac:dyDescent="0.25">
      <c r="D5885" s="7"/>
    </row>
    <row r="5886" spans="4:4" x14ac:dyDescent="0.25">
      <c r="D5886" s="7"/>
    </row>
    <row r="5887" spans="4:4" x14ac:dyDescent="0.25">
      <c r="D5887" s="7"/>
    </row>
    <row r="5888" spans="4:4" x14ac:dyDescent="0.25">
      <c r="D5888" s="7"/>
    </row>
    <row r="5889" spans="4:4" x14ac:dyDescent="0.25">
      <c r="D5889" s="7"/>
    </row>
    <row r="5890" spans="4:4" x14ac:dyDescent="0.25">
      <c r="D5890" s="7"/>
    </row>
    <row r="5891" spans="4:4" x14ac:dyDescent="0.25">
      <c r="D5891" s="7"/>
    </row>
    <row r="5892" spans="4:4" x14ac:dyDescent="0.25">
      <c r="D5892" s="7"/>
    </row>
    <row r="5893" spans="4:4" x14ac:dyDescent="0.25">
      <c r="D5893" s="7"/>
    </row>
    <row r="5894" spans="4:4" x14ac:dyDescent="0.25">
      <c r="D5894" s="7"/>
    </row>
    <row r="5895" spans="4:4" x14ac:dyDescent="0.25">
      <c r="D5895" s="7"/>
    </row>
    <row r="5896" spans="4:4" x14ac:dyDescent="0.25">
      <c r="D5896" s="7"/>
    </row>
    <row r="5897" spans="4:4" x14ac:dyDescent="0.25">
      <c r="D5897" s="7"/>
    </row>
    <row r="5898" spans="4:4" x14ac:dyDescent="0.25">
      <c r="D5898" s="7"/>
    </row>
    <row r="5899" spans="4:4" x14ac:dyDescent="0.25">
      <c r="D5899" s="7"/>
    </row>
    <row r="5900" spans="4:4" x14ac:dyDescent="0.25">
      <c r="D5900" s="7"/>
    </row>
    <row r="5901" spans="4:4" x14ac:dyDescent="0.25">
      <c r="D5901" s="7"/>
    </row>
    <row r="5902" spans="4:4" x14ac:dyDescent="0.25">
      <c r="D5902" s="7"/>
    </row>
    <row r="5903" spans="4:4" x14ac:dyDescent="0.25">
      <c r="D5903" s="7"/>
    </row>
    <row r="5904" spans="4:4" x14ac:dyDescent="0.25">
      <c r="D5904" s="7"/>
    </row>
    <row r="5905" spans="4:4" x14ac:dyDescent="0.25">
      <c r="D5905" s="7"/>
    </row>
    <row r="5906" spans="4:4" x14ac:dyDescent="0.25">
      <c r="D5906" s="7"/>
    </row>
    <row r="5907" spans="4:4" x14ac:dyDescent="0.25">
      <c r="D5907" s="7"/>
    </row>
    <row r="5908" spans="4:4" x14ac:dyDescent="0.25">
      <c r="D5908" s="7"/>
    </row>
    <row r="5909" spans="4:4" x14ac:dyDescent="0.25">
      <c r="D5909" s="7"/>
    </row>
    <row r="5910" spans="4:4" x14ac:dyDescent="0.25">
      <c r="D5910" s="7"/>
    </row>
    <row r="5911" spans="4:4" x14ac:dyDescent="0.25">
      <c r="D5911" s="7"/>
    </row>
    <row r="5912" spans="4:4" x14ac:dyDescent="0.25">
      <c r="D5912" s="7"/>
    </row>
    <row r="5913" spans="4:4" x14ac:dyDescent="0.25">
      <c r="D5913" s="7"/>
    </row>
    <row r="5914" spans="4:4" x14ac:dyDescent="0.25">
      <c r="D5914" s="7"/>
    </row>
    <row r="5915" spans="4:4" x14ac:dyDescent="0.25">
      <c r="D5915" s="7"/>
    </row>
    <row r="5916" spans="4:4" x14ac:dyDescent="0.25">
      <c r="D5916" s="7"/>
    </row>
    <row r="5917" spans="4:4" x14ac:dyDescent="0.25">
      <c r="D5917" s="7"/>
    </row>
    <row r="5918" spans="4:4" x14ac:dyDescent="0.25">
      <c r="D5918" s="7"/>
    </row>
    <row r="5919" spans="4:4" x14ac:dyDescent="0.25">
      <c r="D5919" s="7"/>
    </row>
    <row r="5920" spans="4:4" x14ac:dyDescent="0.25">
      <c r="D5920" s="7"/>
    </row>
    <row r="5921" spans="4:4" x14ac:dyDescent="0.25">
      <c r="D5921" s="7"/>
    </row>
    <row r="5922" spans="4:4" x14ac:dyDescent="0.25">
      <c r="D5922" s="7"/>
    </row>
    <row r="5923" spans="4:4" x14ac:dyDescent="0.25">
      <c r="D5923" s="7"/>
    </row>
    <row r="5924" spans="4:4" x14ac:dyDescent="0.25">
      <c r="D5924" s="7"/>
    </row>
    <row r="5925" spans="4:4" x14ac:dyDescent="0.25">
      <c r="D5925" s="7"/>
    </row>
    <row r="5926" spans="4:4" x14ac:dyDescent="0.25">
      <c r="D5926" s="7"/>
    </row>
    <row r="5927" spans="4:4" x14ac:dyDescent="0.25">
      <c r="D5927" s="7"/>
    </row>
    <row r="5928" spans="4:4" x14ac:dyDescent="0.25">
      <c r="D5928" s="7"/>
    </row>
    <row r="5929" spans="4:4" x14ac:dyDescent="0.25">
      <c r="D5929" s="7"/>
    </row>
    <row r="5930" spans="4:4" x14ac:dyDescent="0.25">
      <c r="D5930" s="7"/>
    </row>
    <row r="5931" spans="4:4" x14ac:dyDescent="0.25">
      <c r="D5931" s="7"/>
    </row>
    <row r="5932" spans="4:4" x14ac:dyDescent="0.25">
      <c r="D5932" s="7"/>
    </row>
    <row r="5933" spans="4:4" x14ac:dyDescent="0.25">
      <c r="D5933" s="7"/>
    </row>
    <row r="5934" spans="4:4" x14ac:dyDescent="0.25">
      <c r="D5934" s="7"/>
    </row>
    <row r="5935" spans="4:4" x14ac:dyDescent="0.25">
      <c r="D5935" s="7"/>
    </row>
    <row r="5936" spans="4:4" x14ac:dyDescent="0.25">
      <c r="D5936" s="7"/>
    </row>
    <row r="5937" spans="4:4" x14ac:dyDescent="0.25">
      <c r="D5937" s="7"/>
    </row>
    <row r="5938" spans="4:4" x14ac:dyDescent="0.25">
      <c r="D5938" s="7"/>
    </row>
    <row r="5939" spans="4:4" x14ac:dyDescent="0.25">
      <c r="D5939" s="7"/>
    </row>
    <row r="5940" spans="4:4" x14ac:dyDescent="0.25">
      <c r="D5940" s="7"/>
    </row>
    <row r="5941" spans="4:4" x14ac:dyDescent="0.25">
      <c r="D5941" s="7"/>
    </row>
    <row r="5942" spans="4:4" x14ac:dyDescent="0.25">
      <c r="D5942" s="7"/>
    </row>
    <row r="5943" spans="4:4" x14ac:dyDescent="0.25">
      <c r="D5943" s="7"/>
    </row>
    <row r="5944" spans="4:4" x14ac:dyDescent="0.25">
      <c r="D5944" s="7"/>
    </row>
    <row r="5945" spans="4:4" x14ac:dyDescent="0.25">
      <c r="D5945" s="7"/>
    </row>
    <row r="5946" spans="4:4" x14ac:dyDescent="0.25">
      <c r="D5946" s="7"/>
    </row>
    <row r="5947" spans="4:4" x14ac:dyDescent="0.25">
      <c r="D5947" s="7"/>
    </row>
    <row r="5948" spans="4:4" x14ac:dyDescent="0.25">
      <c r="D5948" s="7"/>
    </row>
    <row r="5949" spans="4:4" x14ac:dyDescent="0.25">
      <c r="D5949" s="7"/>
    </row>
    <row r="5950" spans="4:4" x14ac:dyDescent="0.25">
      <c r="D5950" s="7"/>
    </row>
    <row r="5951" spans="4:4" x14ac:dyDescent="0.25">
      <c r="D5951" s="7"/>
    </row>
    <row r="5952" spans="4:4" x14ac:dyDescent="0.25">
      <c r="D5952" s="7"/>
    </row>
    <row r="5953" spans="4:4" x14ac:dyDescent="0.25">
      <c r="D5953" s="7"/>
    </row>
    <row r="5954" spans="4:4" x14ac:dyDescent="0.25">
      <c r="D5954" s="7"/>
    </row>
    <row r="5955" spans="4:4" x14ac:dyDescent="0.25">
      <c r="D5955" s="7"/>
    </row>
    <row r="5956" spans="4:4" x14ac:dyDescent="0.25">
      <c r="D5956" s="7"/>
    </row>
    <row r="5957" spans="4:4" x14ac:dyDescent="0.25">
      <c r="D5957" s="7"/>
    </row>
    <row r="5958" spans="4:4" x14ac:dyDescent="0.25">
      <c r="D5958" s="7"/>
    </row>
    <row r="5959" spans="4:4" x14ac:dyDescent="0.25">
      <c r="D5959" s="7"/>
    </row>
    <row r="5960" spans="4:4" x14ac:dyDescent="0.25">
      <c r="D5960" s="7"/>
    </row>
    <row r="5961" spans="4:4" x14ac:dyDescent="0.25">
      <c r="D5961" s="7"/>
    </row>
    <row r="5962" spans="4:4" x14ac:dyDescent="0.25">
      <c r="D5962" s="7"/>
    </row>
    <row r="5963" spans="4:4" x14ac:dyDescent="0.25">
      <c r="D5963" s="7"/>
    </row>
    <row r="5964" spans="4:4" x14ac:dyDescent="0.25">
      <c r="D5964" s="7"/>
    </row>
    <row r="5965" spans="4:4" x14ac:dyDescent="0.25">
      <c r="D5965" s="7"/>
    </row>
    <row r="5966" spans="4:4" x14ac:dyDescent="0.25">
      <c r="D5966" s="7"/>
    </row>
    <row r="5967" spans="4:4" x14ac:dyDescent="0.25">
      <c r="D5967" s="7"/>
    </row>
    <row r="5968" spans="4:4" x14ac:dyDescent="0.25">
      <c r="D5968" s="7"/>
    </row>
    <row r="5969" spans="4:4" x14ac:dyDescent="0.25">
      <c r="D5969" s="7"/>
    </row>
    <row r="5970" spans="4:4" x14ac:dyDescent="0.25">
      <c r="D5970" s="7"/>
    </row>
    <row r="5971" spans="4:4" x14ac:dyDescent="0.25">
      <c r="D5971" s="7"/>
    </row>
    <row r="5972" spans="4:4" x14ac:dyDescent="0.25">
      <c r="D5972" s="7"/>
    </row>
    <row r="5973" spans="4:4" x14ac:dyDescent="0.25">
      <c r="D5973" s="7"/>
    </row>
    <row r="5974" spans="4:4" x14ac:dyDescent="0.25">
      <c r="D5974" s="7"/>
    </row>
    <row r="5975" spans="4:4" x14ac:dyDescent="0.25">
      <c r="D5975" s="7"/>
    </row>
    <row r="5976" spans="4:4" x14ac:dyDescent="0.25">
      <c r="D5976" s="7"/>
    </row>
    <row r="5977" spans="4:4" x14ac:dyDescent="0.25">
      <c r="D5977" s="7"/>
    </row>
    <row r="5978" spans="4:4" x14ac:dyDescent="0.25">
      <c r="D5978" s="7"/>
    </row>
    <row r="5979" spans="4:4" x14ac:dyDescent="0.25">
      <c r="D5979" s="7"/>
    </row>
    <row r="5980" spans="4:4" x14ac:dyDescent="0.25">
      <c r="D5980" s="7"/>
    </row>
    <row r="5981" spans="4:4" x14ac:dyDescent="0.25">
      <c r="D5981" s="7"/>
    </row>
    <row r="5982" spans="4:4" x14ac:dyDescent="0.25">
      <c r="D5982" s="7"/>
    </row>
    <row r="5983" spans="4:4" x14ac:dyDescent="0.25">
      <c r="D5983" s="7"/>
    </row>
    <row r="5984" spans="4:4" x14ac:dyDescent="0.25">
      <c r="D5984" s="7"/>
    </row>
    <row r="5985" spans="4:4" x14ac:dyDescent="0.25">
      <c r="D5985" s="7"/>
    </row>
    <row r="5986" spans="4:4" x14ac:dyDescent="0.25">
      <c r="D5986" s="7"/>
    </row>
    <row r="5987" spans="4:4" x14ac:dyDescent="0.25">
      <c r="D5987" s="7"/>
    </row>
    <row r="5988" spans="4:4" x14ac:dyDescent="0.25">
      <c r="D5988" s="7"/>
    </row>
    <row r="5989" spans="4:4" x14ac:dyDescent="0.25">
      <c r="D5989" s="7"/>
    </row>
    <row r="5990" spans="4:4" x14ac:dyDescent="0.25">
      <c r="D5990" s="7"/>
    </row>
    <row r="5991" spans="4:4" x14ac:dyDescent="0.25">
      <c r="D5991" s="7"/>
    </row>
    <row r="5992" spans="4:4" x14ac:dyDescent="0.25">
      <c r="D5992" s="7"/>
    </row>
    <row r="5993" spans="4:4" x14ac:dyDescent="0.25">
      <c r="D5993" s="7"/>
    </row>
    <row r="5994" spans="4:4" x14ac:dyDescent="0.25">
      <c r="D5994" s="7"/>
    </row>
    <row r="5995" spans="4:4" x14ac:dyDescent="0.25">
      <c r="D5995" s="7"/>
    </row>
    <row r="5996" spans="4:4" x14ac:dyDescent="0.25">
      <c r="D5996" s="7"/>
    </row>
    <row r="5997" spans="4:4" x14ac:dyDescent="0.25">
      <c r="D5997" s="7"/>
    </row>
    <row r="5998" spans="4:4" x14ac:dyDescent="0.25">
      <c r="D5998" s="7"/>
    </row>
    <row r="5999" spans="4:4" x14ac:dyDescent="0.25">
      <c r="D5999" s="7"/>
    </row>
    <row r="6000" spans="4:4" x14ac:dyDescent="0.25">
      <c r="D6000" s="7"/>
    </row>
    <row r="6001" spans="4:4" x14ac:dyDescent="0.25">
      <c r="D6001" s="7"/>
    </row>
    <row r="6002" spans="4:4" x14ac:dyDescent="0.25">
      <c r="D6002" s="7"/>
    </row>
    <row r="6003" spans="4:4" x14ac:dyDescent="0.25">
      <c r="D6003" s="7"/>
    </row>
    <row r="6004" spans="4:4" x14ac:dyDescent="0.25">
      <c r="D6004" s="7"/>
    </row>
    <row r="6005" spans="4:4" x14ac:dyDescent="0.25">
      <c r="D6005" s="7"/>
    </row>
    <row r="6006" spans="4:4" x14ac:dyDescent="0.25">
      <c r="D6006" s="7"/>
    </row>
    <row r="6007" spans="4:4" x14ac:dyDescent="0.25">
      <c r="D6007" s="7"/>
    </row>
    <row r="6008" spans="4:4" x14ac:dyDescent="0.25">
      <c r="D6008" s="7"/>
    </row>
    <row r="6009" spans="4:4" x14ac:dyDescent="0.25">
      <c r="D6009" s="7"/>
    </row>
    <row r="6010" spans="4:4" x14ac:dyDescent="0.25">
      <c r="D6010" s="7"/>
    </row>
    <row r="6011" spans="4:4" x14ac:dyDescent="0.25">
      <c r="D6011" s="7"/>
    </row>
    <row r="6012" spans="4:4" x14ac:dyDescent="0.25">
      <c r="D6012" s="7"/>
    </row>
    <row r="6013" spans="4:4" x14ac:dyDescent="0.25">
      <c r="D6013" s="7"/>
    </row>
    <row r="6014" spans="4:4" x14ac:dyDescent="0.25">
      <c r="D6014" s="7"/>
    </row>
    <row r="6015" spans="4:4" x14ac:dyDescent="0.25">
      <c r="D6015" s="7"/>
    </row>
    <row r="6016" spans="4:4" x14ac:dyDescent="0.25">
      <c r="D6016" s="7"/>
    </row>
    <row r="6017" spans="4:4" x14ac:dyDescent="0.25">
      <c r="D6017" s="7"/>
    </row>
    <row r="6018" spans="4:4" x14ac:dyDescent="0.25">
      <c r="D6018" s="7"/>
    </row>
    <row r="6019" spans="4:4" x14ac:dyDescent="0.25">
      <c r="D6019" s="7"/>
    </row>
    <row r="6020" spans="4:4" x14ac:dyDescent="0.25">
      <c r="D6020" s="7"/>
    </row>
    <row r="6021" spans="4:4" x14ac:dyDescent="0.25">
      <c r="D6021" s="7"/>
    </row>
    <row r="6022" spans="4:4" x14ac:dyDescent="0.25">
      <c r="D6022" s="7"/>
    </row>
    <row r="6023" spans="4:4" x14ac:dyDescent="0.25">
      <c r="D6023" s="7"/>
    </row>
    <row r="6024" spans="4:4" x14ac:dyDescent="0.25">
      <c r="D6024" s="7"/>
    </row>
    <row r="6025" spans="4:4" x14ac:dyDescent="0.25">
      <c r="D6025" s="7"/>
    </row>
    <row r="6026" spans="4:4" x14ac:dyDescent="0.25">
      <c r="D6026" s="7"/>
    </row>
    <row r="6027" spans="4:4" x14ac:dyDescent="0.25">
      <c r="D6027" s="7"/>
    </row>
    <row r="6028" spans="4:4" x14ac:dyDescent="0.25">
      <c r="D6028" s="7"/>
    </row>
    <row r="6029" spans="4:4" x14ac:dyDescent="0.25">
      <c r="D6029" s="7"/>
    </row>
    <row r="6030" spans="4:4" x14ac:dyDescent="0.25">
      <c r="D6030" s="7"/>
    </row>
    <row r="6031" spans="4:4" x14ac:dyDescent="0.25">
      <c r="D6031" s="7"/>
    </row>
    <row r="6032" spans="4:4" x14ac:dyDescent="0.25">
      <c r="D6032" s="7"/>
    </row>
    <row r="6033" spans="4:4" x14ac:dyDescent="0.25">
      <c r="D6033" s="7"/>
    </row>
    <row r="6034" spans="4:4" x14ac:dyDescent="0.25">
      <c r="D6034" s="7"/>
    </row>
    <row r="6035" spans="4:4" x14ac:dyDescent="0.25">
      <c r="D6035" s="7"/>
    </row>
    <row r="6036" spans="4:4" x14ac:dyDescent="0.25">
      <c r="D6036" s="7"/>
    </row>
    <row r="6037" spans="4:4" x14ac:dyDescent="0.25">
      <c r="D6037" s="7"/>
    </row>
    <row r="6038" spans="4:4" x14ac:dyDescent="0.25">
      <c r="D6038" s="7"/>
    </row>
    <row r="6039" spans="4:4" x14ac:dyDescent="0.25">
      <c r="D6039" s="7"/>
    </row>
    <row r="6040" spans="4:4" x14ac:dyDescent="0.25">
      <c r="D6040" s="7"/>
    </row>
    <row r="6041" spans="4:4" x14ac:dyDescent="0.25">
      <c r="D6041" s="7"/>
    </row>
    <row r="6042" spans="4:4" x14ac:dyDescent="0.25">
      <c r="D6042" s="7"/>
    </row>
    <row r="6043" spans="4:4" x14ac:dyDescent="0.25">
      <c r="D6043" s="7"/>
    </row>
    <row r="6044" spans="4:4" x14ac:dyDescent="0.25">
      <c r="D6044" s="7"/>
    </row>
    <row r="6045" spans="4:4" x14ac:dyDescent="0.25">
      <c r="D6045" s="7"/>
    </row>
    <row r="6046" spans="4:4" x14ac:dyDescent="0.25">
      <c r="D6046" s="7"/>
    </row>
    <row r="6047" spans="4:4" x14ac:dyDescent="0.25">
      <c r="D6047" s="7"/>
    </row>
    <row r="6048" spans="4:4" x14ac:dyDescent="0.25">
      <c r="D6048" s="7"/>
    </row>
    <row r="6049" spans="4:4" x14ac:dyDescent="0.25">
      <c r="D6049" s="7"/>
    </row>
    <row r="6050" spans="4:4" x14ac:dyDescent="0.25">
      <c r="D6050" s="7"/>
    </row>
    <row r="6051" spans="4:4" x14ac:dyDescent="0.25">
      <c r="D6051" s="7"/>
    </row>
    <row r="6052" spans="4:4" x14ac:dyDescent="0.25">
      <c r="D6052" s="7"/>
    </row>
    <row r="6053" spans="4:4" x14ac:dyDescent="0.25">
      <c r="D6053" s="7"/>
    </row>
    <row r="6054" spans="4:4" x14ac:dyDescent="0.25">
      <c r="D6054" s="7"/>
    </row>
    <row r="6055" spans="4:4" x14ac:dyDescent="0.25">
      <c r="D6055" s="7"/>
    </row>
    <row r="6056" spans="4:4" x14ac:dyDescent="0.25">
      <c r="D6056" s="7"/>
    </row>
    <row r="6057" spans="4:4" x14ac:dyDescent="0.25">
      <c r="D6057" s="7"/>
    </row>
    <row r="6058" spans="4:4" x14ac:dyDescent="0.25">
      <c r="D6058" s="7"/>
    </row>
    <row r="6059" spans="4:4" x14ac:dyDescent="0.25">
      <c r="D6059" s="7"/>
    </row>
    <row r="6060" spans="4:4" x14ac:dyDescent="0.25">
      <c r="D6060" s="7"/>
    </row>
    <row r="6061" spans="4:4" x14ac:dyDescent="0.25">
      <c r="D6061" s="7"/>
    </row>
    <row r="6062" spans="4:4" x14ac:dyDescent="0.25">
      <c r="D6062" s="7"/>
    </row>
    <row r="6063" spans="4:4" x14ac:dyDescent="0.25">
      <c r="D6063" s="7"/>
    </row>
    <row r="6064" spans="4:4" x14ac:dyDescent="0.25">
      <c r="D6064" s="7"/>
    </row>
    <row r="6065" spans="4:4" x14ac:dyDescent="0.25">
      <c r="D6065" s="7"/>
    </row>
    <row r="6066" spans="4:4" x14ac:dyDescent="0.25">
      <c r="D6066" s="7"/>
    </row>
    <row r="6067" spans="4:4" x14ac:dyDescent="0.25">
      <c r="D6067" s="7"/>
    </row>
    <row r="6068" spans="4:4" x14ac:dyDescent="0.25">
      <c r="D6068" s="7"/>
    </row>
    <row r="6069" spans="4:4" x14ac:dyDescent="0.25">
      <c r="D6069" s="7"/>
    </row>
    <row r="6070" spans="4:4" x14ac:dyDescent="0.25">
      <c r="D6070" s="7"/>
    </row>
    <row r="6071" spans="4:4" x14ac:dyDescent="0.25">
      <c r="D6071" s="7"/>
    </row>
    <row r="6072" spans="4:4" x14ac:dyDescent="0.25">
      <c r="D6072" s="7"/>
    </row>
    <row r="6073" spans="4:4" x14ac:dyDescent="0.25">
      <c r="D6073" s="7"/>
    </row>
    <row r="6074" spans="4:4" x14ac:dyDescent="0.25">
      <c r="D6074" s="7"/>
    </row>
    <row r="6075" spans="4:4" x14ac:dyDescent="0.25">
      <c r="D6075" s="7"/>
    </row>
    <row r="6076" spans="4:4" x14ac:dyDescent="0.25">
      <c r="D6076" s="7"/>
    </row>
    <row r="6077" spans="4:4" x14ac:dyDescent="0.25">
      <c r="D6077" s="7"/>
    </row>
    <row r="6078" spans="4:4" x14ac:dyDescent="0.25">
      <c r="D6078" s="7"/>
    </row>
    <row r="6079" spans="4:4" x14ac:dyDescent="0.25">
      <c r="D6079" s="7"/>
    </row>
    <row r="6080" spans="4:4" x14ac:dyDescent="0.25">
      <c r="D6080" s="7"/>
    </row>
    <row r="6081" spans="4:4" x14ac:dyDescent="0.25">
      <c r="D6081" s="7"/>
    </row>
    <row r="6082" spans="4:4" x14ac:dyDescent="0.25">
      <c r="D6082" s="7"/>
    </row>
    <row r="6083" spans="4:4" x14ac:dyDescent="0.25">
      <c r="D6083" s="7"/>
    </row>
    <row r="6084" spans="4:4" x14ac:dyDescent="0.25">
      <c r="D6084" s="7"/>
    </row>
    <row r="6085" spans="4:4" x14ac:dyDescent="0.25">
      <c r="D6085" s="7"/>
    </row>
    <row r="6086" spans="4:4" x14ac:dyDescent="0.25">
      <c r="D6086" s="7"/>
    </row>
    <row r="6087" spans="4:4" x14ac:dyDescent="0.25">
      <c r="D6087" s="7"/>
    </row>
    <row r="6088" spans="4:4" x14ac:dyDescent="0.25">
      <c r="D6088" s="7"/>
    </row>
    <row r="6089" spans="4:4" x14ac:dyDescent="0.25">
      <c r="D6089" s="7"/>
    </row>
    <row r="6090" spans="4:4" x14ac:dyDescent="0.25">
      <c r="D6090" s="7"/>
    </row>
    <row r="6091" spans="4:4" x14ac:dyDescent="0.25">
      <c r="D6091" s="7"/>
    </row>
    <row r="6092" spans="4:4" x14ac:dyDescent="0.25">
      <c r="D6092" s="7"/>
    </row>
    <row r="6093" spans="4:4" x14ac:dyDescent="0.25">
      <c r="D6093" s="7"/>
    </row>
    <row r="6094" spans="4:4" x14ac:dyDescent="0.25">
      <c r="D6094" s="7"/>
    </row>
    <row r="6095" spans="4:4" x14ac:dyDescent="0.25">
      <c r="D6095" s="7"/>
    </row>
    <row r="6096" spans="4:4" x14ac:dyDescent="0.25">
      <c r="D6096" s="7"/>
    </row>
    <row r="6097" spans="4:4" x14ac:dyDescent="0.25">
      <c r="D6097" s="7"/>
    </row>
    <row r="6098" spans="4:4" x14ac:dyDescent="0.25">
      <c r="D6098" s="7"/>
    </row>
    <row r="6099" spans="4:4" x14ac:dyDescent="0.25">
      <c r="D6099" s="7"/>
    </row>
    <row r="6100" spans="4:4" x14ac:dyDescent="0.25">
      <c r="D6100" s="7"/>
    </row>
    <row r="6101" spans="4:4" x14ac:dyDescent="0.25">
      <c r="D6101" s="7"/>
    </row>
    <row r="6102" spans="4:4" x14ac:dyDescent="0.25">
      <c r="D6102" s="7"/>
    </row>
    <row r="6103" spans="4:4" x14ac:dyDescent="0.25">
      <c r="D6103" s="7"/>
    </row>
    <row r="6104" spans="4:4" x14ac:dyDescent="0.25">
      <c r="D6104" s="7"/>
    </row>
    <row r="6105" spans="4:4" x14ac:dyDescent="0.25">
      <c r="D6105" s="7"/>
    </row>
    <row r="6106" spans="4:4" x14ac:dyDescent="0.25">
      <c r="D6106" s="7"/>
    </row>
    <row r="6107" spans="4:4" x14ac:dyDescent="0.25">
      <c r="D6107" s="7"/>
    </row>
    <row r="6108" spans="4:4" x14ac:dyDescent="0.25">
      <c r="D6108" s="7"/>
    </row>
    <row r="6109" spans="4:4" x14ac:dyDescent="0.25">
      <c r="D6109" s="7"/>
    </row>
    <row r="6110" spans="4:4" x14ac:dyDescent="0.25">
      <c r="D6110" s="7"/>
    </row>
    <row r="6111" spans="4:4" x14ac:dyDescent="0.25">
      <c r="D6111" s="7"/>
    </row>
    <row r="6112" spans="4:4" x14ac:dyDescent="0.25">
      <c r="D6112" s="7"/>
    </row>
    <row r="6113" spans="4:4" x14ac:dyDescent="0.25">
      <c r="D6113" s="7"/>
    </row>
    <row r="6114" spans="4:4" x14ac:dyDescent="0.25">
      <c r="D6114" s="7"/>
    </row>
    <row r="6115" spans="4:4" x14ac:dyDescent="0.25">
      <c r="D6115" s="7"/>
    </row>
    <row r="6116" spans="4:4" x14ac:dyDescent="0.25">
      <c r="D6116" s="7"/>
    </row>
    <row r="6117" spans="4:4" x14ac:dyDescent="0.25">
      <c r="D6117" s="7"/>
    </row>
    <row r="6118" spans="4:4" x14ac:dyDescent="0.25">
      <c r="D6118" s="7"/>
    </row>
    <row r="6119" spans="4:4" x14ac:dyDescent="0.25">
      <c r="D6119" s="7"/>
    </row>
    <row r="6120" spans="4:4" x14ac:dyDescent="0.25">
      <c r="D6120" s="7"/>
    </row>
    <row r="6121" spans="4:4" x14ac:dyDescent="0.25">
      <c r="D6121" s="7"/>
    </row>
    <row r="6122" spans="4:4" x14ac:dyDescent="0.25">
      <c r="D6122" s="7"/>
    </row>
    <row r="6123" spans="4:4" x14ac:dyDescent="0.25">
      <c r="D6123" s="7"/>
    </row>
    <row r="6124" spans="4:4" x14ac:dyDescent="0.25">
      <c r="D6124" s="7"/>
    </row>
    <row r="6125" spans="4:4" x14ac:dyDescent="0.25">
      <c r="D6125" s="7"/>
    </row>
    <row r="6126" spans="4:4" x14ac:dyDescent="0.25">
      <c r="D6126" s="7"/>
    </row>
    <row r="6127" spans="4:4" x14ac:dyDescent="0.25">
      <c r="D6127" s="7"/>
    </row>
    <row r="6128" spans="4:4" x14ac:dyDescent="0.25">
      <c r="D6128" s="7"/>
    </row>
    <row r="6129" spans="4:4" x14ac:dyDescent="0.25">
      <c r="D6129" s="7"/>
    </row>
    <row r="6130" spans="4:4" x14ac:dyDescent="0.25">
      <c r="D6130" s="7"/>
    </row>
    <row r="6131" spans="4:4" x14ac:dyDescent="0.25">
      <c r="D6131" s="7"/>
    </row>
    <row r="6132" spans="4:4" x14ac:dyDescent="0.25">
      <c r="D6132" s="7"/>
    </row>
    <row r="6133" spans="4:4" x14ac:dyDescent="0.25">
      <c r="D6133" s="7"/>
    </row>
    <row r="6134" spans="4:4" x14ac:dyDescent="0.25">
      <c r="D6134" s="7"/>
    </row>
    <row r="6135" spans="4:4" x14ac:dyDescent="0.25">
      <c r="D6135" s="7"/>
    </row>
    <row r="6136" spans="4:4" x14ac:dyDescent="0.25">
      <c r="D6136" s="7"/>
    </row>
    <row r="6137" spans="4:4" x14ac:dyDescent="0.25">
      <c r="D6137" s="7"/>
    </row>
    <row r="6138" spans="4:4" x14ac:dyDescent="0.25">
      <c r="D6138" s="7"/>
    </row>
    <row r="6139" spans="4:4" x14ac:dyDescent="0.25">
      <c r="D6139" s="7"/>
    </row>
    <row r="6140" spans="4:4" x14ac:dyDescent="0.25">
      <c r="D6140" s="7"/>
    </row>
    <row r="6141" spans="4:4" x14ac:dyDescent="0.25">
      <c r="D6141" s="7"/>
    </row>
    <row r="6142" spans="4:4" x14ac:dyDescent="0.25">
      <c r="D6142" s="7"/>
    </row>
    <row r="6143" spans="4:4" x14ac:dyDescent="0.25">
      <c r="D6143" s="7"/>
    </row>
    <row r="6144" spans="4:4" x14ac:dyDescent="0.25">
      <c r="D6144" s="7"/>
    </row>
    <row r="6145" spans="4:4" x14ac:dyDescent="0.25">
      <c r="D6145" s="7"/>
    </row>
    <row r="6146" spans="4:4" x14ac:dyDescent="0.25">
      <c r="D6146" s="7"/>
    </row>
    <row r="6147" spans="4:4" x14ac:dyDescent="0.25">
      <c r="D6147" s="7"/>
    </row>
    <row r="6148" spans="4:4" x14ac:dyDescent="0.25">
      <c r="D6148" s="7"/>
    </row>
    <row r="6149" spans="4:4" x14ac:dyDescent="0.25">
      <c r="D6149" s="7"/>
    </row>
    <row r="6150" spans="4:4" x14ac:dyDescent="0.25">
      <c r="D6150" s="7"/>
    </row>
    <row r="6151" spans="4:4" x14ac:dyDescent="0.25">
      <c r="D6151" s="7"/>
    </row>
    <row r="6152" spans="4:4" x14ac:dyDescent="0.25">
      <c r="D6152" s="7"/>
    </row>
    <row r="6153" spans="4:4" x14ac:dyDescent="0.25">
      <c r="D6153" s="7"/>
    </row>
    <row r="6154" spans="4:4" x14ac:dyDescent="0.25">
      <c r="D6154" s="7"/>
    </row>
    <row r="6155" spans="4:4" x14ac:dyDescent="0.25">
      <c r="D6155" s="7"/>
    </row>
    <row r="6156" spans="4:4" x14ac:dyDescent="0.25">
      <c r="D6156" s="7"/>
    </row>
    <row r="6157" spans="4:4" x14ac:dyDescent="0.25">
      <c r="D6157" s="7"/>
    </row>
    <row r="6158" spans="4:4" x14ac:dyDescent="0.25">
      <c r="D6158" s="7"/>
    </row>
    <row r="6159" spans="4:4" x14ac:dyDescent="0.25">
      <c r="D6159" s="7"/>
    </row>
    <row r="6160" spans="4:4" x14ac:dyDescent="0.25">
      <c r="D6160" s="7"/>
    </row>
    <row r="6161" spans="4:4" x14ac:dyDescent="0.25">
      <c r="D6161" s="7"/>
    </row>
    <row r="6162" spans="4:4" x14ac:dyDescent="0.25">
      <c r="D6162" s="7"/>
    </row>
    <row r="6163" spans="4:4" x14ac:dyDescent="0.25">
      <c r="D6163" s="7"/>
    </row>
    <row r="6164" spans="4:4" x14ac:dyDescent="0.25">
      <c r="D6164" s="7"/>
    </row>
    <row r="6165" spans="4:4" x14ac:dyDescent="0.25">
      <c r="D6165" s="7"/>
    </row>
    <row r="6166" spans="4:4" x14ac:dyDescent="0.25">
      <c r="D6166" s="7"/>
    </row>
    <row r="6167" spans="4:4" x14ac:dyDescent="0.25">
      <c r="D6167" s="7"/>
    </row>
    <row r="6168" spans="4:4" x14ac:dyDescent="0.25">
      <c r="D6168" s="7"/>
    </row>
    <row r="6169" spans="4:4" x14ac:dyDescent="0.25">
      <c r="D6169" s="7"/>
    </row>
    <row r="6170" spans="4:4" x14ac:dyDescent="0.25">
      <c r="D6170" s="7"/>
    </row>
    <row r="6171" spans="4:4" x14ac:dyDescent="0.25">
      <c r="D6171" s="7"/>
    </row>
    <row r="6172" spans="4:4" x14ac:dyDescent="0.25">
      <c r="D6172" s="7"/>
    </row>
    <row r="6173" spans="4:4" x14ac:dyDescent="0.25">
      <c r="D6173" s="7"/>
    </row>
    <row r="6174" spans="4:4" x14ac:dyDescent="0.25">
      <c r="D6174" s="7"/>
    </row>
    <row r="6175" spans="4:4" x14ac:dyDescent="0.25">
      <c r="D6175" s="7"/>
    </row>
    <row r="6176" spans="4:4" x14ac:dyDescent="0.25">
      <c r="D6176" s="7"/>
    </row>
    <row r="6177" spans="4:4" x14ac:dyDescent="0.25">
      <c r="D6177" s="7"/>
    </row>
    <row r="6178" spans="4:4" x14ac:dyDescent="0.25">
      <c r="D6178" s="7"/>
    </row>
    <row r="6179" spans="4:4" x14ac:dyDescent="0.25">
      <c r="D6179" s="7"/>
    </row>
    <row r="6180" spans="4:4" x14ac:dyDescent="0.25">
      <c r="D6180" s="7"/>
    </row>
    <row r="6181" spans="4:4" x14ac:dyDescent="0.25">
      <c r="D6181" s="7"/>
    </row>
    <row r="6182" spans="4:4" x14ac:dyDescent="0.25">
      <c r="D6182" s="7"/>
    </row>
    <row r="6183" spans="4:4" x14ac:dyDescent="0.25">
      <c r="D6183" s="7"/>
    </row>
    <row r="6184" spans="4:4" x14ac:dyDescent="0.25">
      <c r="D6184" s="7"/>
    </row>
    <row r="6185" spans="4:4" x14ac:dyDescent="0.25">
      <c r="D6185" s="7"/>
    </row>
    <row r="6186" spans="4:4" x14ac:dyDescent="0.25">
      <c r="D6186" s="7"/>
    </row>
    <row r="6187" spans="4:4" x14ac:dyDescent="0.25">
      <c r="D6187" s="7"/>
    </row>
    <row r="6188" spans="4:4" x14ac:dyDescent="0.25">
      <c r="D6188" s="7"/>
    </row>
    <row r="6189" spans="4:4" x14ac:dyDescent="0.25">
      <c r="D6189" s="7"/>
    </row>
    <row r="6190" spans="4:4" x14ac:dyDescent="0.25">
      <c r="D6190" s="7"/>
    </row>
    <row r="6191" spans="4:4" x14ac:dyDescent="0.25">
      <c r="D6191" s="7"/>
    </row>
    <row r="6192" spans="4:4" x14ac:dyDescent="0.25">
      <c r="D6192" s="7"/>
    </row>
    <row r="6193" spans="4:4" x14ac:dyDescent="0.25">
      <c r="D6193" s="7"/>
    </row>
    <row r="6194" spans="4:4" x14ac:dyDescent="0.25">
      <c r="D6194" s="7"/>
    </row>
    <row r="6195" spans="4:4" x14ac:dyDescent="0.25">
      <c r="D6195" s="7"/>
    </row>
    <row r="6196" spans="4:4" x14ac:dyDescent="0.25">
      <c r="D6196" s="7"/>
    </row>
    <row r="6197" spans="4:4" x14ac:dyDescent="0.25">
      <c r="D6197" s="7"/>
    </row>
    <row r="6198" spans="4:4" x14ac:dyDescent="0.25">
      <c r="D6198" s="7"/>
    </row>
    <row r="6199" spans="4:4" x14ac:dyDescent="0.25">
      <c r="D6199" s="7"/>
    </row>
    <row r="6200" spans="4:4" x14ac:dyDescent="0.25">
      <c r="D6200" s="7"/>
    </row>
    <row r="6201" spans="4:4" x14ac:dyDescent="0.25">
      <c r="D6201" s="7"/>
    </row>
    <row r="6202" spans="4:4" x14ac:dyDescent="0.25">
      <c r="D6202" s="7"/>
    </row>
    <row r="6203" spans="4:4" x14ac:dyDescent="0.25">
      <c r="D6203" s="7"/>
    </row>
    <row r="6204" spans="4:4" x14ac:dyDescent="0.25">
      <c r="D6204" s="7"/>
    </row>
    <row r="6205" spans="4:4" x14ac:dyDescent="0.25">
      <c r="D6205" s="7"/>
    </row>
    <row r="6206" spans="4:4" x14ac:dyDescent="0.25">
      <c r="D6206" s="7"/>
    </row>
    <row r="6207" spans="4:4" x14ac:dyDescent="0.25">
      <c r="D6207" s="7"/>
    </row>
    <row r="6208" spans="4:4" x14ac:dyDescent="0.25">
      <c r="D6208" s="7"/>
    </row>
    <row r="6209" spans="4:4" x14ac:dyDescent="0.25">
      <c r="D6209" s="7"/>
    </row>
    <row r="6210" spans="4:4" x14ac:dyDescent="0.25">
      <c r="D6210" s="7"/>
    </row>
    <row r="6211" spans="4:4" x14ac:dyDescent="0.25">
      <c r="D6211" s="7"/>
    </row>
    <row r="6212" spans="4:4" x14ac:dyDescent="0.25">
      <c r="D6212" s="7"/>
    </row>
    <row r="6213" spans="4:4" x14ac:dyDescent="0.25">
      <c r="D6213" s="7"/>
    </row>
    <row r="6214" spans="4:4" x14ac:dyDescent="0.25">
      <c r="D6214" s="7"/>
    </row>
    <row r="6215" spans="4:4" x14ac:dyDescent="0.25">
      <c r="D6215" s="7"/>
    </row>
    <row r="6216" spans="4:4" x14ac:dyDescent="0.25">
      <c r="D6216" s="7"/>
    </row>
    <row r="6217" spans="4:4" x14ac:dyDescent="0.25">
      <c r="D6217" s="7"/>
    </row>
    <row r="6218" spans="4:4" x14ac:dyDescent="0.25">
      <c r="D6218" s="7"/>
    </row>
    <row r="6219" spans="4:4" x14ac:dyDescent="0.25">
      <c r="D6219" s="7"/>
    </row>
    <row r="6220" spans="4:4" x14ac:dyDescent="0.25">
      <c r="D6220" s="7"/>
    </row>
    <row r="6221" spans="4:4" x14ac:dyDescent="0.25">
      <c r="D6221" s="7"/>
    </row>
    <row r="6222" spans="4:4" x14ac:dyDescent="0.25">
      <c r="D6222" s="7"/>
    </row>
    <row r="6223" spans="4:4" x14ac:dyDescent="0.25">
      <c r="D6223" s="7"/>
    </row>
    <row r="6224" spans="4:4" x14ac:dyDescent="0.25">
      <c r="D6224" s="7"/>
    </row>
    <row r="6225" spans="4:4" x14ac:dyDescent="0.25">
      <c r="D6225" s="7"/>
    </row>
    <row r="6226" spans="4:4" x14ac:dyDescent="0.25">
      <c r="D6226" s="7"/>
    </row>
    <row r="6227" spans="4:4" x14ac:dyDescent="0.25">
      <c r="D6227" s="7"/>
    </row>
    <row r="6228" spans="4:4" x14ac:dyDescent="0.25">
      <c r="D6228" s="7"/>
    </row>
    <row r="6229" spans="4:4" x14ac:dyDescent="0.25">
      <c r="D6229" s="7"/>
    </row>
    <row r="6230" spans="4:4" x14ac:dyDescent="0.25">
      <c r="D6230" s="7"/>
    </row>
    <row r="6231" spans="4:4" x14ac:dyDescent="0.25">
      <c r="D6231" s="7"/>
    </row>
    <row r="6232" spans="4:4" x14ac:dyDescent="0.25">
      <c r="D6232" s="7"/>
    </row>
    <row r="6233" spans="4:4" x14ac:dyDescent="0.25">
      <c r="D6233" s="7"/>
    </row>
    <row r="6234" spans="4:4" x14ac:dyDescent="0.25">
      <c r="D6234" s="7"/>
    </row>
    <row r="6235" spans="4:4" x14ac:dyDescent="0.25">
      <c r="D6235" s="7"/>
    </row>
    <row r="6236" spans="4:4" x14ac:dyDescent="0.25">
      <c r="D6236" s="7"/>
    </row>
    <row r="6237" spans="4:4" x14ac:dyDescent="0.25">
      <c r="D6237" s="7"/>
    </row>
    <row r="6238" spans="4:4" x14ac:dyDescent="0.25">
      <c r="D6238" s="7"/>
    </row>
    <row r="6239" spans="4:4" x14ac:dyDescent="0.25">
      <c r="D6239" s="7"/>
    </row>
    <row r="6240" spans="4:4" x14ac:dyDescent="0.25">
      <c r="D6240" s="7"/>
    </row>
    <row r="6241" spans="4:4" x14ac:dyDescent="0.25">
      <c r="D6241" s="7"/>
    </row>
    <row r="6242" spans="4:4" x14ac:dyDescent="0.25">
      <c r="D6242" s="7"/>
    </row>
    <row r="6243" spans="4:4" x14ac:dyDescent="0.25">
      <c r="D6243" s="7"/>
    </row>
    <row r="6244" spans="4:4" x14ac:dyDescent="0.25">
      <c r="D6244" s="7"/>
    </row>
    <row r="6245" spans="4:4" x14ac:dyDescent="0.25">
      <c r="D6245" s="7"/>
    </row>
    <row r="6246" spans="4:4" x14ac:dyDescent="0.25">
      <c r="D6246" s="7"/>
    </row>
    <row r="6247" spans="4:4" x14ac:dyDescent="0.25">
      <c r="D6247" s="7"/>
    </row>
    <row r="6248" spans="4:4" x14ac:dyDescent="0.25">
      <c r="D6248" s="7"/>
    </row>
    <row r="6249" spans="4:4" x14ac:dyDescent="0.25">
      <c r="D6249" s="7"/>
    </row>
    <row r="6250" spans="4:4" x14ac:dyDescent="0.25">
      <c r="D6250" s="7"/>
    </row>
    <row r="6251" spans="4:4" x14ac:dyDescent="0.25">
      <c r="D6251" s="7"/>
    </row>
    <row r="6252" spans="4:4" x14ac:dyDescent="0.25">
      <c r="D6252" s="7"/>
    </row>
    <row r="6253" spans="4:4" x14ac:dyDescent="0.25">
      <c r="D6253" s="7"/>
    </row>
    <row r="6254" spans="4:4" x14ac:dyDescent="0.25">
      <c r="D6254" s="7"/>
    </row>
    <row r="6255" spans="4:4" x14ac:dyDescent="0.25">
      <c r="D6255" s="7"/>
    </row>
    <row r="6256" spans="4:4" x14ac:dyDescent="0.25">
      <c r="D6256" s="7"/>
    </row>
    <row r="6257" spans="4:4" x14ac:dyDescent="0.25">
      <c r="D6257" s="7"/>
    </row>
    <row r="6258" spans="4:4" x14ac:dyDescent="0.25">
      <c r="D6258" s="7"/>
    </row>
    <row r="6259" spans="4:4" x14ac:dyDescent="0.25">
      <c r="D6259" s="7"/>
    </row>
    <row r="6260" spans="4:4" x14ac:dyDescent="0.25">
      <c r="D6260" s="7"/>
    </row>
    <row r="6261" spans="4:4" x14ac:dyDescent="0.25">
      <c r="D6261" s="7"/>
    </row>
    <row r="6262" spans="4:4" x14ac:dyDescent="0.25">
      <c r="D6262" s="7"/>
    </row>
    <row r="6263" spans="4:4" x14ac:dyDescent="0.25">
      <c r="D6263" s="7"/>
    </row>
    <row r="6264" spans="4:4" x14ac:dyDescent="0.25">
      <c r="D6264" s="7"/>
    </row>
    <row r="6265" spans="4:4" x14ac:dyDescent="0.25">
      <c r="D6265" s="7"/>
    </row>
    <row r="6266" spans="4:4" x14ac:dyDescent="0.25">
      <c r="D6266" s="7"/>
    </row>
    <row r="6267" spans="4:4" x14ac:dyDescent="0.25">
      <c r="D6267" s="7"/>
    </row>
    <row r="6268" spans="4:4" x14ac:dyDescent="0.25">
      <c r="D6268" s="7"/>
    </row>
    <row r="6269" spans="4:4" x14ac:dyDescent="0.25">
      <c r="D6269" s="7"/>
    </row>
    <row r="6270" spans="4:4" x14ac:dyDescent="0.25">
      <c r="D6270" s="7"/>
    </row>
    <row r="6271" spans="4:4" x14ac:dyDescent="0.25">
      <c r="D6271" s="7"/>
    </row>
    <row r="6272" spans="4:4" x14ac:dyDescent="0.25">
      <c r="D6272" s="7"/>
    </row>
    <row r="6273" spans="4:4" x14ac:dyDescent="0.25">
      <c r="D6273" s="7"/>
    </row>
    <row r="6274" spans="4:4" x14ac:dyDescent="0.25">
      <c r="D6274" s="7"/>
    </row>
    <row r="6275" spans="4:4" x14ac:dyDescent="0.25">
      <c r="D6275" s="7"/>
    </row>
    <row r="6276" spans="4:4" x14ac:dyDescent="0.25">
      <c r="D6276" s="7"/>
    </row>
    <row r="6277" spans="4:4" x14ac:dyDescent="0.25">
      <c r="D6277" s="7"/>
    </row>
    <row r="6278" spans="4:4" x14ac:dyDescent="0.25">
      <c r="D6278" s="7"/>
    </row>
    <row r="6279" spans="4:4" x14ac:dyDescent="0.25">
      <c r="D6279" s="7"/>
    </row>
    <row r="6280" spans="4:4" x14ac:dyDescent="0.25">
      <c r="D6280" s="7"/>
    </row>
    <row r="6281" spans="4:4" x14ac:dyDescent="0.25">
      <c r="D6281" s="7"/>
    </row>
    <row r="6282" spans="4:4" x14ac:dyDescent="0.25">
      <c r="D6282" s="7"/>
    </row>
    <row r="6283" spans="4:4" x14ac:dyDescent="0.25">
      <c r="D6283" s="7"/>
    </row>
    <row r="6284" spans="4:4" x14ac:dyDescent="0.25">
      <c r="D6284" s="7"/>
    </row>
    <row r="6285" spans="4:4" x14ac:dyDescent="0.25">
      <c r="D6285" s="7"/>
    </row>
    <row r="6286" spans="4:4" x14ac:dyDescent="0.25">
      <c r="D6286" s="7"/>
    </row>
    <row r="6287" spans="4:4" x14ac:dyDescent="0.25">
      <c r="D6287" s="7"/>
    </row>
    <row r="6288" spans="4:4" x14ac:dyDescent="0.25">
      <c r="D6288" s="7"/>
    </row>
    <row r="6289" spans="4:4" x14ac:dyDescent="0.25">
      <c r="D6289" s="7"/>
    </row>
    <row r="6290" spans="4:4" x14ac:dyDescent="0.25">
      <c r="D6290" s="7"/>
    </row>
    <row r="6291" spans="4:4" x14ac:dyDescent="0.25">
      <c r="D6291" s="7"/>
    </row>
    <row r="6292" spans="4:4" x14ac:dyDescent="0.25">
      <c r="D6292" s="7"/>
    </row>
    <row r="6293" spans="4:4" x14ac:dyDescent="0.25">
      <c r="D6293" s="7"/>
    </row>
    <row r="6294" spans="4:4" x14ac:dyDescent="0.25">
      <c r="D6294" s="7"/>
    </row>
    <row r="6295" spans="4:4" x14ac:dyDescent="0.25">
      <c r="D6295" s="7"/>
    </row>
    <row r="6296" spans="4:4" x14ac:dyDescent="0.25">
      <c r="D6296" s="7"/>
    </row>
    <row r="6297" spans="4:4" x14ac:dyDescent="0.25">
      <c r="D6297" s="7"/>
    </row>
    <row r="6298" spans="4:4" x14ac:dyDescent="0.25">
      <c r="D6298" s="7"/>
    </row>
    <row r="6299" spans="4:4" x14ac:dyDescent="0.25">
      <c r="D6299" s="7"/>
    </row>
    <row r="6300" spans="4:4" x14ac:dyDescent="0.25">
      <c r="D6300" s="7"/>
    </row>
    <row r="6301" spans="4:4" x14ac:dyDescent="0.25">
      <c r="D6301" s="7"/>
    </row>
    <row r="6302" spans="4:4" x14ac:dyDescent="0.25">
      <c r="D6302" s="7"/>
    </row>
    <row r="6303" spans="4:4" x14ac:dyDescent="0.25">
      <c r="D6303" s="7"/>
    </row>
    <row r="6304" spans="4:4" x14ac:dyDescent="0.25">
      <c r="D6304" s="7"/>
    </row>
    <row r="6305" spans="4:4" x14ac:dyDescent="0.25">
      <c r="D6305" s="7"/>
    </row>
    <row r="6306" spans="4:4" x14ac:dyDescent="0.25">
      <c r="D6306" s="7"/>
    </row>
    <row r="6307" spans="4:4" x14ac:dyDescent="0.25">
      <c r="D6307" s="7"/>
    </row>
    <row r="6308" spans="4:4" x14ac:dyDescent="0.25">
      <c r="D6308" s="7"/>
    </row>
    <row r="6309" spans="4:4" x14ac:dyDescent="0.25">
      <c r="D6309" s="7"/>
    </row>
    <row r="6310" spans="4:4" x14ac:dyDescent="0.25">
      <c r="D6310" s="7"/>
    </row>
    <row r="6311" spans="4:4" x14ac:dyDescent="0.25">
      <c r="D6311" s="7"/>
    </row>
    <row r="6312" spans="4:4" x14ac:dyDescent="0.25">
      <c r="D6312" s="7"/>
    </row>
    <row r="6313" spans="4:4" x14ac:dyDescent="0.25">
      <c r="D6313" s="7"/>
    </row>
    <row r="6314" spans="4:4" x14ac:dyDescent="0.25">
      <c r="D6314" s="7"/>
    </row>
    <row r="6315" spans="4:4" x14ac:dyDescent="0.25">
      <c r="D6315" s="7"/>
    </row>
    <row r="6316" spans="4:4" x14ac:dyDescent="0.25">
      <c r="D6316" s="7"/>
    </row>
    <row r="6317" spans="4:4" x14ac:dyDescent="0.25">
      <c r="D6317" s="7"/>
    </row>
    <row r="6318" spans="4:4" x14ac:dyDescent="0.25">
      <c r="D6318" s="7"/>
    </row>
    <row r="6319" spans="4:4" x14ac:dyDescent="0.25">
      <c r="D6319" s="7"/>
    </row>
    <row r="6320" spans="4:4" x14ac:dyDescent="0.25">
      <c r="D6320" s="7"/>
    </row>
    <row r="6321" spans="4:4" x14ac:dyDescent="0.25">
      <c r="D6321" s="7"/>
    </row>
    <row r="6322" spans="4:4" x14ac:dyDescent="0.25">
      <c r="D6322" s="7"/>
    </row>
    <row r="6323" spans="4:4" x14ac:dyDescent="0.25">
      <c r="D6323" s="7"/>
    </row>
    <row r="6324" spans="4:4" x14ac:dyDescent="0.25">
      <c r="D6324" s="7"/>
    </row>
    <row r="6325" spans="4:4" x14ac:dyDescent="0.25">
      <c r="D6325" s="7"/>
    </row>
    <row r="6326" spans="4:4" x14ac:dyDescent="0.25">
      <c r="D6326" s="7"/>
    </row>
    <row r="6327" spans="4:4" x14ac:dyDescent="0.25">
      <c r="D6327" s="7"/>
    </row>
    <row r="6328" spans="4:4" x14ac:dyDescent="0.25">
      <c r="D6328" s="7"/>
    </row>
    <row r="6329" spans="4:4" x14ac:dyDescent="0.25">
      <c r="D6329" s="7"/>
    </row>
    <row r="6330" spans="4:4" x14ac:dyDescent="0.25">
      <c r="D6330" s="7"/>
    </row>
    <row r="6331" spans="4:4" x14ac:dyDescent="0.25">
      <c r="D6331" s="7"/>
    </row>
    <row r="6332" spans="4:4" x14ac:dyDescent="0.25">
      <c r="D6332" s="7"/>
    </row>
    <row r="6333" spans="4:4" x14ac:dyDescent="0.25">
      <c r="D6333" s="7"/>
    </row>
    <row r="6334" spans="4:4" x14ac:dyDescent="0.25">
      <c r="D6334" s="7"/>
    </row>
    <row r="6335" spans="4:4" x14ac:dyDescent="0.25">
      <c r="D6335" s="7"/>
    </row>
    <row r="6336" spans="4:4" x14ac:dyDescent="0.25">
      <c r="D6336" s="7"/>
    </row>
    <row r="6337" spans="4:4" x14ac:dyDescent="0.25">
      <c r="D6337" s="7"/>
    </row>
    <row r="6338" spans="4:4" x14ac:dyDescent="0.25">
      <c r="D6338" s="7"/>
    </row>
    <row r="6339" spans="4:4" x14ac:dyDescent="0.25">
      <c r="D6339" s="7"/>
    </row>
    <row r="6340" spans="4:4" x14ac:dyDescent="0.25">
      <c r="D6340" s="7"/>
    </row>
    <row r="6341" spans="4:4" x14ac:dyDescent="0.25">
      <c r="D6341" s="7"/>
    </row>
    <row r="6342" spans="4:4" x14ac:dyDescent="0.25">
      <c r="D6342" s="7"/>
    </row>
    <row r="6343" spans="4:4" x14ac:dyDescent="0.25">
      <c r="D6343" s="7"/>
    </row>
    <row r="6344" spans="4:4" x14ac:dyDescent="0.25">
      <c r="D6344" s="7"/>
    </row>
    <row r="6345" spans="4:4" x14ac:dyDescent="0.25">
      <c r="D6345" s="7"/>
    </row>
    <row r="6346" spans="4:4" x14ac:dyDescent="0.25">
      <c r="D6346" s="7"/>
    </row>
    <row r="6347" spans="4:4" x14ac:dyDescent="0.25">
      <c r="D6347" s="7"/>
    </row>
    <row r="6348" spans="4:4" x14ac:dyDescent="0.25">
      <c r="D6348" s="7"/>
    </row>
    <row r="6349" spans="4:4" x14ac:dyDescent="0.25">
      <c r="D6349" s="7"/>
    </row>
    <row r="6350" spans="4:4" x14ac:dyDescent="0.25">
      <c r="D6350" s="7"/>
    </row>
    <row r="6351" spans="4:4" x14ac:dyDescent="0.25">
      <c r="D6351" s="7"/>
    </row>
    <row r="6352" spans="4:4" x14ac:dyDescent="0.25">
      <c r="D6352" s="7"/>
    </row>
    <row r="6353" spans="4:4" x14ac:dyDescent="0.25">
      <c r="D6353" s="7"/>
    </row>
    <row r="6354" spans="4:4" x14ac:dyDescent="0.25">
      <c r="D6354" s="7"/>
    </row>
    <row r="6355" spans="4:4" x14ac:dyDescent="0.25">
      <c r="D6355" s="7"/>
    </row>
    <row r="6356" spans="4:4" x14ac:dyDescent="0.25">
      <c r="D6356" s="7"/>
    </row>
    <row r="6357" spans="4:4" x14ac:dyDescent="0.25">
      <c r="D6357" s="7"/>
    </row>
    <row r="6358" spans="4:4" x14ac:dyDescent="0.25">
      <c r="D6358" s="7"/>
    </row>
    <row r="6359" spans="4:4" x14ac:dyDescent="0.25">
      <c r="D6359" s="7"/>
    </row>
    <row r="6360" spans="4:4" x14ac:dyDescent="0.25">
      <c r="D6360" s="7"/>
    </row>
    <row r="6361" spans="4:4" x14ac:dyDescent="0.25">
      <c r="D6361" s="7"/>
    </row>
    <row r="6362" spans="4:4" x14ac:dyDescent="0.25">
      <c r="D6362" s="7"/>
    </row>
    <row r="6363" spans="4:4" x14ac:dyDescent="0.25">
      <c r="D6363" s="7"/>
    </row>
    <row r="6364" spans="4:4" x14ac:dyDescent="0.25">
      <c r="D6364" s="7"/>
    </row>
    <row r="6365" spans="4:4" x14ac:dyDescent="0.25">
      <c r="D6365" s="7"/>
    </row>
    <row r="6366" spans="4:4" x14ac:dyDescent="0.25">
      <c r="D6366" s="7"/>
    </row>
    <row r="6367" spans="4:4" x14ac:dyDescent="0.25">
      <c r="D6367" s="7"/>
    </row>
    <row r="6368" spans="4:4" x14ac:dyDescent="0.25">
      <c r="D6368" s="7"/>
    </row>
    <row r="6369" spans="4:4" x14ac:dyDescent="0.25">
      <c r="D6369" s="7"/>
    </row>
    <row r="6370" spans="4:4" x14ac:dyDescent="0.25">
      <c r="D6370" s="7"/>
    </row>
    <row r="6371" spans="4:4" x14ac:dyDescent="0.25">
      <c r="D6371" s="7"/>
    </row>
    <row r="6372" spans="4:4" x14ac:dyDescent="0.25">
      <c r="D6372" s="7"/>
    </row>
    <row r="6373" spans="4:4" x14ac:dyDescent="0.25">
      <c r="D6373" s="7"/>
    </row>
    <row r="6374" spans="4:4" x14ac:dyDescent="0.25">
      <c r="D6374" s="7"/>
    </row>
    <row r="6375" spans="4:4" x14ac:dyDescent="0.25">
      <c r="D6375" s="7"/>
    </row>
    <row r="6376" spans="4:4" x14ac:dyDescent="0.25">
      <c r="D6376" s="7"/>
    </row>
    <row r="6377" spans="4:4" x14ac:dyDescent="0.25">
      <c r="D6377" s="7"/>
    </row>
    <row r="6378" spans="4:4" x14ac:dyDescent="0.25">
      <c r="D6378" s="7"/>
    </row>
    <row r="6379" spans="4:4" x14ac:dyDescent="0.25">
      <c r="D6379" s="7"/>
    </row>
    <row r="6380" spans="4:4" x14ac:dyDescent="0.25">
      <c r="D6380" s="7"/>
    </row>
    <row r="6381" spans="4:4" x14ac:dyDescent="0.25">
      <c r="D6381" s="7"/>
    </row>
    <row r="6382" spans="4:4" x14ac:dyDescent="0.25">
      <c r="D6382" s="7"/>
    </row>
    <row r="6383" spans="4:4" x14ac:dyDescent="0.25">
      <c r="D6383" s="7"/>
    </row>
    <row r="6384" spans="4:4" x14ac:dyDescent="0.25">
      <c r="D6384" s="7"/>
    </row>
    <row r="6385" spans="4:4" x14ac:dyDescent="0.25">
      <c r="D6385" s="7"/>
    </row>
    <row r="6386" spans="4:4" x14ac:dyDescent="0.25">
      <c r="D6386" s="7"/>
    </row>
    <row r="6387" spans="4:4" x14ac:dyDescent="0.25">
      <c r="D6387" s="7"/>
    </row>
    <row r="6388" spans="4:4" x14ac:dyDescent="0.25">
      <c r="D6388" s="7"/>
    </row>
    <row r="6389" spans="4:4" x14ac:dyDescent="0.25">
      <c r="D6389" s="7"/>
    </row>
    <row r="6390" spans="4:4" x14ac:dyDescent="0.25">
      <c r="D6390" s="7"/>
    </row>
    <row r="6391" spans="4:4" x14ac:dyDescent="0.25">
      <c r="D6391" s="7"/>
    </row>
    <row r="6392" spans="4:4" x14ac:dyDescent="0.25">
      <c r="D6392" s="7"/>
    </row>
    <row r="6393" spans="4:4" x14ac:dyDescent="0.25">
      <c r="D6393" s="7"/>
    </row>
    <row r="6394" spans="4:4" x14ac:dyDescent="0.25">
      <c r="D6394" s="7"/>
    </row>
    <row r="6395" spans="4:4" x14ac:dyDescent="0.25">
      <c r="D6395" s="7"/>
    </row>
    <row r="6396" spans="4:4" x14ac:dyDescent="0.25">
      <c r="D6396" s="7"/>
    </row>
    <row r="6397" spans="4:4" x14ac:dyDescent="0.25">
      <c r="D6397" s="7"/>
    </row>
    <row r="6398" spans="4:4" x14ac:dyDescent="0.25">
      <c r="D6398" s="7"/>
    </row>
    <row r="6399" spans="4:4" x14ac:dyDescent="0.25">
      <c r="D6399" s="7"/>
    </row>
    <row r="6400" spans="4:4" x14ac:dyDescent="0.25">
      <c r="D6400" s="7"/>
    </row>
    <row r="6401" spans="4:4" x14ac:dyDescent="0.25">
      <c r="D6401" s="7"/>
    </row>
    <row r="6402" spans="4:4" x14ac:dyDescent="0.25">
      <c r="D6402" s="7"/>
    </row>
    <row r="6403" spans="4:4" x14ac:dyDescent="0.25">
      <c r="D6403" s="7"/>
    </row>
    <row r="6404" spans="4:4" x14ac:dyDescent="0.25">
      <c r="D6404" s="7"/>
    </row>
    <row r="6405" spans="4:4" x14ac:dyDescent="0.25">
      <c r="D6405" s="7"/>
    </row>
    <row r="6406" spans="4:4" x14ac:dyDescent="0.25">
      <c r="D6406" s="7"/>
    </row>
    <row r="6407" spans="4:4" x14ac:dyDescent="0.25">
      <c r="D6407" s="7"/>
    </row>
    <row r="6408" spans="4:4" x14ac:dyDescent="0.25">
      <c r="D6408" s="7"/>
    </row>
    <row r="6409" spans="4:4" x14ac:dyDescent="0.25">
      <c r="D6409" s="7"/>
    </row>
    <row r="6410" spans="4:4" x14ac:dyDescent="0.25">
      <c r="D6410" s="7"/>
    </row>
    <row r="6411" spans="4:4" x14ac:dyDescent="0.25">
      <c r="D6411" s="7"/>
    </row>
    <row r="6412" spans="4:4" x14ac:dyDescent="0.25">
      <c r="D6412" s="7"/>
    </row>
    <row r="6413" spans="4:4" x14ac:dyDescent="0.25">
      <c r="D6413" s="7"/>
    </row>
    <row r="6414" spans="4:4" x14ac:dyDescent="0.25">
      <c r="D6414" s="7"/>
    </row>
    <row r="6415" spans="4:4" x14ac:dyDescent="0.25">
      <c r="D6415" s="7"/>
    </row>
    <row r="6416" spans="4:4" x14ac:dyDescent="0.25">
      <c r="D6416" s="7"/>
    </row>
    <row r="6417" spans="4:4" x14ac:dyDescent="0.25">
      <c r="D6417" s="7"/>
    </row>
    <row r="6418" spans="4:4" x14ac:dyDescent="0.25">
      <c r="D6418" s="7"/>
    </row>
    <row r="6419" spans="4:4" x14ac:dyDescent="0.25">
      <c r="D6419" s="7"/>
    </row>
    <row r="6420" spans="4:4" x14ac:dyDescent="0.25">
      <c r="D6420" s="7"/>
    </row>
    <row r="6421" spans="4:4" x14ac:dyDescent="0.25">
      <c r="D6421" s="7"/>
    </row>
    <row r="6422" spans="4:4" x14ac:dyDescent="0.25">
      <c r="D6422" s="7"/>
    </row>
    <row r="6423" spans="4:4" x14ac:dyDescent="0.25">
      <c r="D6423" s="7"/>
    </row>
    <row r="6424" spans="4:4" x14ac:dyDescent="0.25">
      <c r="D6424" s="7"/>
    </row>
    <row r="6425" spans="4:4" x14ac:dyDescent="0.25">
      <c r="D6425" s="7"/>
    </row>
    <row r="6426" spans="4:4" x14ac:dyDescent="0.25">
      <c r="D6426" s="7"/>
    </row>
    <row r="6427" spans="4:4" x14ac:dyDescent="0.25">
      <c r="D6427" s="7"/>
    </row>
    <row r="6428" spans="4:4" x14ac:dyDescent="0.25">
      <c r="D6428" s="7"/>
    </row>
    <row r="6429" spans="4:4" x14ac:dyDescent="0.25">
      <c r="D6429" s="7"/>
    </row>
    <row r="6430" spans="4:4" x14ac:dyDescent="0.25">
      <c r="D6430" s="7"/>
    </row>
    <row r="6431" spans="4:4" x14ac:dyDescent="0.25">
      <c r="D6431" s="7"/>
    </row>
    <row r="6432" spans="4:4" x14ac:dyDescent="0.25">
      <c r="D6432" s="7"/>
    </row>
    <row r="6433" spans="4:4" x14ac:dyDescent="0.25">
      <c r="D6433" s="7"/>
    </row>
    <row r="6434" spans="4:4" x14ac:dyDescent="0.25">
      <c r="D6434" s="7"/>
    </row>
    <row r="6435" spans="4:4" x14ac:dyDescent="0.25">
      <c r="D6435" s="7"/>
    </row>
    <row r="6436" spans="4:4" x14ac:dyDescent="0.25">
      <c r="D6436" s="7"/>
    </row>
    <row r="6437" spans="4:4" x14ac:dyDescent="0.25">
      <c r="D6437" s="7"/>
    </row>
    <row r="6438" spans="4:4" x14ac:dyDescent="0.25">
      <c r="D6438" s="7"/>
    </row>
    <row r="6439" spans="4:4" x14ac:dyDescent="0.25">
      <c r="D6439" s="7"/>
    </row>
    <row r="6440" spans="4:4" x14ac:dyDescent="0.25">
      <c r="D6440" s="7"/>
    </row>
    <row r="6441" spans="4:4" x14ac:dyDescent="0.25">
      <c r="D6441" s="7"/>
    </row>
    <row r="6442" spans="4:4" x14ac:dyDescent="0.25">
      <c r="D6442" s="7"/>
    </row>
    <row r="6443" spans="4:4" x14ac:dyDescent="0.25">
      <c r="D6443" s="7"/>
    </row>
    <row r="6444" spans="4:4" x14ac:dyDescent="0.25">
      <c r="D6444" s="7"/>
    </row>
    <row r="6445" spans="4:4" x14ac:dyDescent="0.25">
      <c r="D6445" s="7"/>
    </row>
    <row r="6446" spans="4:4" x14ac:dyDescent="0.25">
      <c r="D6446" s="7"/>
    </row>
    <row r="6447" spans="4:4" x14ac:dyDescent="0.25">
      <c r="D6447" s="7"/>
    </row>
    <row r="6448" spans="4:4" x14ac:dyDescent="0.25">
      <c r="D6448" s="7"/>
    </row>
    <row r="6449" spans="4:4" x14ac:dyDescent="0.25">
      <c r="D6449" s="7"/>
    </row>
    <row r="6450" spans="4:4" x14ac:dyDescent="0.25">
      <c r="D6450" s="7"/>
    </row>
    <row r="6451" spans="4:4" x14ac:dyDescent="0.25">
      <c r="D6451" s="7"/>
    </row>
    <row r="6452" spans="4:4" x14ac:dyDescent="0.25">
      <c r="D6452" s="7"/>
    </row>
    <row r="6453" spans="4:4" x14ac:dyDescent="0.25">
      <c r="D6453" s="7"/>
    </row>
    <row r="6454" spans="4:4" x14ac:dyDescent="0.25">
      <c r="D6454" s="7"/>
    </row>
    <row r="6455" spans="4:4" x14ac:dyDescent="0.25">
      <c r="D6455" s="7"/>
    </row>
    <row r="6456" spans="4:4" x14ac:dyDescent="0.25">
      <c r="D6456" s="7"/>
    </row>
    <row r="6457" spans="4:4" x14ac:dyDescent="0.25">
      <c r="D6457" s="7"/>
    </row>
    <row r="6458" spans="4:4" x14ac:dyDescent="0.25">
      <c r="D6458" s="7"/>
    </row>
    <row r="6459" spans="4:4" x14ac:dyDescent="0.25">
      <c r="D6459" s="7"/>
    </row>
    <row r="6460" spans="4:4" x14ac:dyDescent="0.25">
      <c r="D6460" s="7"/>
    </row>
    <row r="6461" spans="4:4" x14ac:dyDescent="0.25">
      <c r="D6461" s="7"/>
    </row>
    <row r="6462" spans="4:4" x14ac:dyDescent="0.25">
      <c r="D6462" s="7"/>
    </row>
    <row r="6463" spans="4:4" x14ac:dyDescent="0.25">
      <c r="D6463" s="7"/>
    </row>
    <row r="6464" spans="4:4" x14ac:dyDescent="0.25">
      <c r="D6464" s="7"/>
    </row>
    <row r="6465" spans="4:4" x14ac:dyDescent="0.25">
      <c r="D6465" s="7"/>
    </row>
    <row r="6466" spans="4:4" x14ac:dyDescent="0.25">
      <c r="D6466" s="7"/>
    </row>
    <row r="6467" spans="4:4" x14ac:dyDescent="0.25">
      <c r="D6467" s="7"/>
    </row>
    <row r="6468" spans="4:4" x14ac:dyDescent="0.25">
      <c r="D6468" s="7"/>
    </row>
    <row r="6469" spans="4:4" x14ac:dyDescent="0.25">
      <c r="D6469" s="7"/>
    </row>
    <row r="6470" spans="4:4" x14ac:dyDescent="0.25">
      <c r="D6470" s="7"/>
    </row>
    <row r="6471" spans="4:4" x14ac:dyDescent="0.25">
      <c r="D6471" s="7"/>
    </row>
    <row r="6472" spans="4:4" x14ac:dyDescent="0.25">
      <c r="D6472" s="7"/>
    </row>
    <row r="6473" spans="4:4" x14ac:dyDescent="0.25">
      <c r="D6473" s="7"/>
    </row>
    <row r="6474" spans="4:4" x14ac:dyDescent="0.25">
      <c r="D6474" s="7"/>
    </row>
    <row r="6475" spans="4:4" x14ac:dyDescent="0.25">
      <c r="D6475" s="7"/>
    </row>
    <row r="6476" spans="4:4" x14ac:dyDescent="0.25">
      <c r="D6476" s="7"/>
    </row>
    <row r="6477" spans="4:4" x14ac:dyDescent="0.25">
      <c r="D6477" s="7"/>
    </row>
    <row r="6478" spans="4:4" x14ac:dyDescent="0.25">
      <c r="D6478" s="7"/>
    </row>
    <row r="6479" spans="4:4" x14ac:dyDescent="0.25">
      <c r="D6479" s="7"/>
    </row>
    <row r="6480" spans="4:4" x14ac:dyDescent="0.25">
      <c r="D6480" s="7"/>
    </row>
    <row r="6481" spans="4:4" x14ac:dyDescent="0.25">
      <c r="D6481" s="7"/>
    </row>
    <row r="6482" spans="4:4" x14ac:dyDescent="0.25">
      <c r="D6482" s="7"/>
    </row>
    <row r="6483" spans="4:4" x14ac:dyDescent="0.25">
      <c r="D6483" s="7"/>
    </row>
    <row r="6484" spans="4:4" x14ac:dyDescent="0.25">
      <c r="D6484" s="7"/>
    </row>
    <row r="6485" spans="4:4" x14ac:dyDescent="0.25">
      <c r="D6485" s="7"/>
    </row>
    <row r="6486" spans="4:4" x14ac:dyDescent="0.25">
      <c r="D6486" s="7"/>
    </row>
    <row r="6487" spans="4:4" x14ac:dyDescent="0.25">
      <c r="D6487" s="7"/>
    </row>
    <row r="6488" spans="4:4" x14ac:dyDescent="0.25">
      <c r="D6488" s="7"/>
    </row>
    <row r="6489" spans="4:4" x14ac:dyDescent="0.25">
      <c r="D6489" s="7"/>
    </row>
    <row r="6490" spans="4:4" x14ac:dyDescent="0.25">
      <c r="D6490" s="7"/>
    </row>
    <row r="6491" spans="4:4" x14ac:dyDescent="0.25">
      <c r="D6491" s="7"/>
    </row>
    <row r="6492" spans="4:4" x14ac:dyDescent="0.25">
      <c r="D6492" s="7"/>
    </row>
    <row r="6493" spans="4:4" x14ac:dyDescent="0.25">
      <c r="D6493" s="7"/>
    </row>
    <row r="6494" spans="4:4" x14ac:dyDescent="0.25">
      <c r="D6494" s="7"/>
    </row>
    <row r="6495" spans="4:4" x14ac:dyDescent="0.25">
      <c r="D6495" s="7"/>
    </row>
    <row r="6496" spans="4:4" x14ac:dyDescent="0.25">
      <c r="D6496" s="7"/>
    </row>
    <row r="6497" spans="4:4" x14ac:dyDescent="0.25">
      <c r="D6497" s="7"/>
    </row>
    <row r="6498" spans="4:4" x14ac:dyDescent="0.25">
      <c r="D6498" s="7"/>
    </row>
    <row r="6499" spans="4:4" x14ac:dyDescent="0.25">
      <c r="D6499" s="7"/>
    </row>
    <row r="6500" spans="4:4" x14ac:dyDescent="0.25">
      <c r="D6500" s="7"/>
    </row>
    <row r="6501" spans="4:4" x14ac:dyDescent="0.25">
      <c r="D6501" s="7"/>
    </row>
    <row r="6502" spans="4:4" x14ac:dyDescent="0.25">
      <c r="D6502" s="7"/>
    </row>
    <row r="6503" spans="4:4" x14ac:dyDescent="0.25">
      <c r="D6503" s="7"/>
    </row>
    <row r="6504" spans="4:4" x14ac:dyDescent="0.25">
      <c r="D6504" s="7"/>
    </row>
    <row r="6505" spans="4:4" x14ac:dyDescent="0.25">
      <c r="D6505" s="7"/>
    </row>
    <row r="6506" spans="4:4" x14ac:dyDescent="0.25">
      <c r="D6506" s="7"/>
    </row>
    <row r="6507" spans="4:4" x14ac:dyDescent="0.25">
      <c r="D6507" s="7"/>
    </row>
    <row r="6508" spans="4:4" x14ac:dyDescent="0.25">
      <c r="D6508" s="7"/>
    </row>
    <row r="6509" spans="4:4" x14ac:dyDescent="0.25">
      <c r="D6509" s="7"/>
    </row>
    <row r="6510" spans="4:4" x14ac:dyDescent="0.25">
      <c r="D6510" s="7"/>
    </row>
    <row r="6511" spans="4:4" x14ac:dyDescent="0.25">
      <c r="D6511" s="7"/>
    </row>
    <row r="6512" spans="4:4" x14ac:dyDescent="0.25">
      <c r="D6512" s="7"/>
    </row>
    <row r="6513" spans="4:4" x14ac:dyDescent="0.25">
      <c r="D6513" s="7"/>
    </row>
    <row r="6514" spans="4:4" x14ac:dyDescent="0.25">
      <c r="D6514" s="7"/>
    </row>
    <row r="6515" spans="4:4" x14ac:dyDescent="0.25">
      <c r="D6515" s="7"/>
    </row>
    <row r="6516" spans="4:4" x14ac:dyDescent="0.25">
      <c r="D6516" s="7"/>
    </row>
    <row r="6517" spans="4:4" x14ac:dyDescent="0.25">
      <c r="D6517" s="7"/>
    </row>
    <row r="6518" spans="4:4" x14ac:dyDescent="0.25">
      <c r="D6518" s="7"/>
    </row>
    <row r="6519" spans="4:4" x14ac:dyDescent="0.25">
      <c r="D6519" s="7"/>
    </row>
    <row r="6520" spans="4:4" x14ac:dyDescent="0.25">
      <c r="D6520" s="7"/>
    </row>
    <row r="6521" spans="4:4" x14ac:dyDescent="0.25">
      <c r="D6521" s="7"/>
    </row>
    <row r="6522" spans="4:4" x14ac:dyDescent="0.25">
      <c r="D6522" s="7"/>
    </row>
    <row r="6523" spans="4:4" x14ac:dyDescent="0.25">
      <c r="D6523" s="7"/>
    </row>
    <row r="6524" spans="4:4" x14ac:dyDescent="0.25">
      <c r="D6524" s="7"/>
    </row>
    <row r="6525" spans="4:4" x14ac:dyDescent="0.25">
      <c r="D6525" s="7"/>
    </row>
    <row r="6526" spans="4:4" x14ac:dyDescent="0.25">
      <c r="D6526" s="7"/>
    </row>
    <row r="6527" spans="4:4" x14ac:dyDescent="0.25">
      <c r="D6527" s="7"/>
    </row>
    <row r="6528" spans="4:4" x14ac:dyDescent="0.25">
      <c r="D6528" s="7"/>
    </row>
    <row r="6529" spans="4:4" x14ac:dyDescent="0.25">
      <c r="D6529" s="7"/>
    </row>
    <row r="6530" spans="4:4" x14ac:dyDescent="0.25">
      <c r="D6530" s="7"/>
    </row>
    <row r="6531" spans="4:4" x14ac:dyDescent="0.25">
      <c r="D6531" s="7"/>
    </row>
    <row r="6532" spans="4:4" x14ac:dyDescent="0.25">
      <c r="D6532" s="7"/>
    </row>
    <row r="6533" spans="4:4" x14ac:dyDescent="0.25">
      <c r="D6533" s="7"/>
    </row>
    <row r="6534" spans="4:4" x14ac:dyDescent="0.25">
      <c r="D6534" s="7"/>
    </row>
    <row r="6535" spans="4:4" x14ac:dyDescent="0.25">
      <c r="D6535" s="7"/>
    </row>
    <row r="6536" spans="4:4" x14ac:dyDescent="0.25">
      <c r="D6536" s="7"/>
    </row>
    <row r="6537" spans="4:4" x14ac:dyDescent="0.25">
      <c r="D6537" s="7"/>
    </row>
    <row r="6538" spans="4:4" x14ac:dyDescent="0.25">
      <c r="D6538" s="7"/>
    </row>
    <row r="6539" spans="4:4" x14ac:dyDescent="0.25">
      <c r="D6539" s="7"/>
    </row>
    <row r="6540" spans="4:4" x14ac:dyDescent="0.25">
      <c r="D6540" s="7"/>
    </row>
    <row r="6541" spans="4:4" x14ac:dyDescent="0.25">
      <c r="D6541" s="7"/>
    </row>
    <row r="6542" spans="4:4" x14ac:dyDescent="0.25">
      <c r="D6542" s="7"/>
    </row>
    <row r="6543" spans="4:4" x14ac:dyDescent="0.25">
      <c r="D6543" s="7"/>
    </row>
    <row r="6544" spans="4:4" x14ac:dyDescent="0.25">
      <c r="D6544" s="7"/>
    </row>
    <row r="6545" spans="4:4" x14ac:dyDescent="0.25">
      <c r="D6545" s="7"/>
    </row>
    <row r="6546" spans="4:4" x14ac:dyDescent="0.25">
      <c r="D6546" s="7"/>
    </row>
    <row r="6547" spans="4:4" x14ac:dyDescent="0.25">
      <c r="D6547" s="7"/>
    </row>
    <row r="6548" spans="4:4" x14ac:dyDescent="0.25">
      <c r="D6548" s="7"/>
    </row>
    <row r="6549" spans="4:4" x14ac:dyDescent="0.25">
      <c r="D6549" s="7"/>
    </row>
    <row r="6550" spans="4:4" x14ac:dyDescent="0.25">
      <c r="D6550" s="7"/>
    </row>
    <row r="6551" spans="4:4" x14ac:dyDescent="0.25">
      <c r="D6551" s="7"/>
    </row>
    <row r="6552" spans="4:4" x14ac:dyDescent="0.25">
      <c r="D6552" s="7"/>
    </row>
    <row r="6553" spans="4:4" x14ac:dyDescent="0.25">
      <c r="D6553" s="7"/>
    </row>
    <row r="6554" spans="4:4" x14ac:dyDescent="0.25">
      <c r="D6554" s="7"/>
    </row>
    <row r="6555" spans="4:4" x14ac:dyDescent="0.25">
      <c r="D6555" s="7"/>
    </row>
    <row r="6556" spans="4:4" x14ac:dyDescent="0.25">
      <c r="D6556" s="7"/>
    </row>
    <row r="6557" spans="4:4" x14ac:dyDescent="0.25">
      <c r="D6557" s="7"/>
    </row>
    <row r="6558" spans="4:4" x14ac:dyDescent="0.25">
      <c r="D6558" s="7"/>
    </row>
    <row r="6559" spans="4:4" x14ac:dyDescent="0.25">
      <c r="D6559" s="7"/>
    </row>
    <row r="6560" spans="4:4" x14ac:dyDescent="0.25">
      <c r="D6560" s="7"/>
    </row>
    <row r="6561" spans="4:4" x14ac:dyDescent="0.25">
      <c r="D6561" s="7"/>
    </row>
    <row r="6562" spans="4:4" x14ac:dyDescent="0.25">
      <c r="D6562" s="7"/>
    </row>
    <row r="6563" spans="4:4" x14ac:dyDescent="0.25">
      <c r="D6563" s="7"/>
    </row>
    <row r="6564" spans="4:4" x14ac:dyDescent="0.25">
      <c r="D6564" s="7"/>
    </row>
    <row r="6565" spans="4:4" x14ac:dyDescent="0.25">
      <c r="D6565" s="7"/>
    </row>
    <row r="6566" spans="4:4" x14ac:dyDescent="0.25">
      <c r="D6566" s="7"/>
    </row>
    <row r="6567" spans="4:4" x14ac:dyDescent="0.25">
      <c r="D6567" s="7"/>
    </row>
    <row r="6568" spans="4:4" x14ac:dyDescent="0.25">
      <c r="D6568" s="7"/>
    </row>
    <row r="6569" spans="4:4" x14ac:dyDescent="0.25">
      <c r="D6569" s="7"/>
    </row>
    <row r="6570" spans="4:4" x14ac:dyDescent="0.25">
      <c r="D6570" s="7"/>
    </row>
    <row r="6571" spans="4:4" x14ac:dyDescent="0.25">
      <c r="D6571" s="7"/>
    </row>
    <row r="6572" spans="4:4" x14ac:dyDescent="0.25">
      <c r="D6572" s="7"/>
    </row>
    <row r="6573" spans="4:4" x14ac:dyDescent="0.25">
      <c r="D6573" s="7"/>
    </row>
    <row r="6574" spans="4:4" x14ac:dyDescent="0.25">
      <c r="D6574" s="7"/>
    </row>
    <row r="6575" spans="4:4" x14ac:dyDescent="0.25">
      <c r="D6575" s="7"/>
    </row>
    <row r="6576" spans="4:4" x14ac:dyDescent="0.25">
      <c r="D6576" s="7"/>
    </row>
    <row r="6577" spans="4:4" x14ac:dyDescent="0.25">
      <c r="D6577" s="7"/>
    </row>
    <row r="6578" spans="4:4" x14ac:dyDescent="0.25">
      <c r="D6578" s="7"/>
    </row>
    <row r="6579" spans="4:4" x14ac:dyDescent="0.25">
      <c r="D6579" s="7"/>
    </row>
    <row r="6580" spans="4:4" x14ac:dyDescent="0.25">
      <c r="D6580" s="7"/>
    </row>
    <row r="6581" spans="4:4" x14ac:dyDescent="0.25">
      <c r="D6581" s="7"/>
    </row>
    <row r="6582" spans="4:4" x14ac:dyDescent="0.25">
      <c r="D6582" s="7"/>
    </row>
    <row r="6583" spans="4:4" x14ac:dyDescent="0.25">
      <c r="D6583" s="7"/>
    </row>
    <row r="6584" spans="4:4" x14ac:dyDescent="0.25">
      <c r="D6584" s="7"/>
    </row>
    <row r="6585" spans="4:4" x14ac:dyDescent="0.25">
      <c r="D6585" s="7"/>
    </row>
    <row r="6586" spans="4:4" x14ac:dyDescent="0.25">
      <c r="D6586" s="7"/>
    </row>
    <row r="6587" spans="4:4" x14ac:dyDescent="0.25">
      <c r="D6587" s="7"/>
    </row>
    <row r="6588" spans="4:4" x14ac:dyDescent="0.25">
      <c r="D6588" s="7"/>
    </row>
    <row r="6589" spans="4:4" x14ac:dyDescent="0.25">
      <c r="D6589" s="7"/>
    </row>
    <row r="6590" spans="4:4" x14ac:dyDescent="0.25">
      <c r="D6590" s="7"/>
    </row>
    <row r="6591" spans="4:4" x14ac:dyDescent="0.25">
      <c r="D6591" s="7"/>
    </row>
    <row r="6592" spans="4:4" x14ac:dyDescent="0.25">
      <c r="D6592" s="7"/>
    </row>
    <row r="6593" spans="4:4" x14ac:dyDescent="0.25">
      <c r="D6593" s="7"/>
    </row>
    <row r="6594" spans="4:4" x14ac:dyDescent="0.25">
      <c r="D6594" s="7"/>
    </row>
    <row r="6595" spans="4:4" x14ac:dyDescent="0.25">
      <c r="D6595" s="7"/>
    </row>
    <row r="6596" spans="4:4" x14ac:dyDescent="0.25">
      <c r="D6596" s="7"/>
    </row>
    <row r="6597" spans="4:4" x14ac:dyDescent="0.25">
      <c r="D6597" s="7"/>
    </row>
    <row r="6598" spans="4:4" x14ac:dyDescent="0.25">
      <c r="D6598" s="7"/>
    </row>
    <row r="6599" spans="4:4" x14ac:dyDescent="0.25">
      <c r="D6599" s="7"/>
    </row>
    <row r="6600" spans="4:4" x14ac:dyDescent="0.25">
      <c r="D6600" s="7"/>
    </row>
    <row r="6601" spans="4:4" x14ac:dyDescent="0.25">
      <c r="D6601" s="7"/>
    </row>
    <row r="6602" spans="4:4" x14ac:dyDescent="0.25">
      <c r="D6602" s="7"/>
    </row>
    <row r="6603" spans="4:4" x14ac:dyDescent="0.25">
      <c r="D6603" s="7"/>
    </row>
    <row r="6604" spans="4:4" x14ac:dyDescent="0.25">
      <c r="D6604" s="7"/>
    </row>
    <row r="6605" spans="4:4" x14ac:dyDescent="0.25">
      <c r="D6605" s="7"/>
    </row>
    <row r="6606" spans="4:4" x14ac:dyDescent="0.25">
      <c r="D6606" s="7"/>
    </row>
    <row r="6607" spans="4:4" x14ac:dyDescent="0.25">
      <c r="D6607" s="7"/>
    </row>
    <row r="6608" spans="4:4" x14ac:dyDescent="0.25">
      <c r="D6608" s="7"/>
    </row>
    <row r="6609" spans="4:4" x14ac:dyDescent="0.25">
      <c r="D6609" s="7"/>
    </row>
    <row r="6610" spans="4:4" x14ac:dyDescent="0.25">
      <c r="D6610" s="7"/>
    </row>
    <row r="6611" spans="4:4" x14ac:dyDescent="0.25">
      <c r="D6611" s="7"/>
    </row>
    <row r="6612" spans="4:4" x14ac:dyDescent="0.25">
      <c r="D6612" s="7"/>
    </row>
    <row r="6613" spans="4:4" x14ac:dyDescent="0.25">
      <c r="D6613" s="7"/>
    </row>
    <row r="6614" spans="4:4" x14ac:dyDescent="0.25">
      <c r="D6614" s="7"/>
    </row>
    <row r="6615" spans="4:4" x14ac:dyDescent="0.25">
      <c r="D6615" s="7"/>
    </row>
    <row r="6616" spans="4:4" x14ac:dyDescent="0.25">
      <c r="D6616" s="7"/>
    </row>
    <row r="6617" spans="4:4" x14ac:dyDescent="0.25">
      <c r="D6617" s="7"/>
    </row>
    <row r="6618" spans="4:4" x14ac:dyDescent="0.25">
      <c r="D6618" s="7"/>
    </row>
    <row r="6619" spans="4:4" x14ac:dyDescent="0.25">
      <c r="D6619" s="7"/>
    </row>
    <row r="6620" spans="4:4" x14ac:dyDescent="0.25">
      <c r="D6620" s="7"/>
    </row>
    <row r="6621" spans="4:4" x14ac:dyDescent="0.25">
      <c r="D6621" s="7"/>
    </row>
    <row r="6622" spans="4:4" x14ac:dyDescent="0.25">
      <c r="D6622" s="7"/>
    </row>
    <row r="6623" spans="4:4" x14ac:dyDescent="0.25">
      <c r="D6623" s="7"/>
    </row>
    <row r="6624" spans="4:4" x14ac:dyDescent="0.25">
      <c r="D6624" s="7"/>
    </row>
    <row r="6625" spans="4:4" x14ac:dyDescent="0.25">
      <c r="D6625" s="7"/>
    </row>
    <row r="6626" spans="4:4" x14ac:dyDescent="0.25">
      <c r="D6626" s="7"/>
    </row>
    <row r="6627" spans="4:4" x14ac:dyDescent="0.25">
      <c r="D6627" s="7"/>
    </row>
    <row r="6628" spans="4:4" x14ac:dyDescent="0.25">
      <c r="D6628" s="7"/>
    </row>
    <row r="6629" spans="4:4" x14ac:dyDescent="0.25">
      <c r="D6629" s="7"/>
    </row>
    <row r="6630" spans="4:4" x14ac:dyDescent="0.25">
      <c r="D6630" s="7"/>
    </row>
    <row r="6631" spans="4:4" x14ac:dyDescent="0.25">
      <c r="D6631" s="7"/>
    </row>
    <row r="6632" spans="4:4" x14ac:dyDescent="0.25">
      <c r="D6632" s="7"/>
    </row>
    <row r="6633" spans="4:4" x14ac:dyDescent="0.25">
      <c r="D6633" s="7"/>
    </row>
    <row r="6634" spans="4:4" x14ac:dyDescent="0.25">
      <c r="D6634" s="7"/>
    </row>
    <row r="6635" spans="4:4" x14ac:dyDescent="0.25">
      <c r="D6635" s="7"/>
    </row>
    <row r="6636" spans="4:4" x14ac:dyDescent="0.25">
      <c r="D6636" s="7"/>
    </row>
    <row r="6637" spans="4:4" x14ac:dyDescent="0.25">
      <c r="D6637" s="7"/>
    </row>
    <row r="6638" spans="4:4" x14ac:dyDescent="0.25">
      <c r="D6638" s="7"/>
    </row>
    <row r="6639" spans="4:4" x14ac:dyDescent="0.25">
      <c r="D6639" s="7"/>
    </row>
    <row r="6640" spans="4:4" x14ac:dyDescent="0.25">
      <c r="D6640" s="7"/>
    </row>
    <row r="6641" spans="4:4" x14ac:dyDescent="0.25">
      <c r="D6641" s="7"/>
    </row>
    <row r="6642" spans="4:4" x14ac:dyDescent="0.25">
      <c r="D6642" s="7"/>
    </row>
    <row r="6643" spans="4:4" x14ac:dyDescent="0.25">
      <c r="D6643" s="7"/>
    </row>
    <row r="6644" spans="4:4" x14ac:dyDescent="0.25">
      <c r="D6644" s="7"/>
    </row>
    <row r="6645" spans="4:4" x14ac:dyDescent="0.25">
      <c r="D6645" s="7"/>
    </row>
    <row r="6646" spans="4:4" x14ac:dyDescent="0.25">
      <c r="D6646" s="7"/>
    </row>
    <row r="6647" spans="4:4" x14ac:dyDescent="0.25">
      <c r="D6647" s="7"/>
    </row>
    <row r="6648" spans="4:4" x14ac:dyDescent="0.25">
      <c r="D6648" s="7"/>
    </row>
    <row r="6649" spans="4:4" x14ac:dyDescent="0.25">
      <c r="D6649" s="7"/>
    </row>
    <row r="6650" spans="4:4" x14ac:dyDescent="0.25">
      <c r="D6650" s="7"/>
    </row>
    <row r="6651" spans="4:4" x14ac:dyDescent="0.25">
      <c r="D6651" s="7"/>
    </row>
    <row r="6652" spans="4:4" x14ac:dyDescent="0.25">
      <c r="D6652" s="7"/>
    </row>
    <row r="6653" spans="4:4" x14ac:dyDescent="0.25">
      <c r="D6653" s="7"/>
    </row>
    <row r="6654" spans="4:4" x14ac:dyDescent="0.25">
      <c r="D6654" s="7"/>
    </row>
    <row r="6655" spans="4:4" x14ac:dyDescent="0.25">
      <c r="D6655" s="7"/>
    </row>
    <row r="6656" spans="4:4" x14ac:dyDescent="0.25">
      <c r="D6656" s="7"/>
    </row>
    <row r="6657" spans="4:4" x14ac:dyDescent="0.25">
      <c r="D6657" s="7"/>
    </row>
    <row r="6658" spans="4:4" x14ac:dyDescent="0.25">
      <c r="D6658" s="7"/>
    </row>
    <row r="6659" spans="4:4" x14ac:dyDescent="0.25">
      <c r="D6659" s="7"/>
    </row>
    <row r="6660" spans="4:4" x14ac:dyDescent="0.25">
      <c r="D6660" s="7"/>
    </row>
    <row r="6661" spans="4:4" x14ac:dyDescent="0.25">
      <c r="D6661" s="7"/>
    </row>
    <row r="6662" spans="4:4" x14ac:dyDescent="0.25">
      <c r="D6662" s="7"/>
    </row>
    <row r="6663" spans="4:4" x14ac:dyDescent="0.25">
      <c r="D6663" s="7"/>
    </row>
    <row r="6664" spans="4:4" x14ac:dyDescent="0.25">
      <c r="D6664" s="7"/>
    </row>
    <row r="6665" spans="4:4" x14ac:dyDescent="0.25">
      <c r="D6665" s="7"/>
    </row>
    <row r="6666" spans="4:4" x14ac:dyDescent="0.25">
      <c r="D6666" s="7"/>
    </row>
    <row r="6667" spans="4:4" x14ac:dyDescent="0.25">
      <c r="D6667" s="7"/>
    </row>
    <row r="6668" spans="4:4" x14ac:dyDescent="0.25">
      <c r="D6668" s="7"/>
    </row>
    <row r="6669" spans="4:4" x14ac:dyDescent="0.25">
      <c r="D6669" s="7"/>
    </row>
    <row r="6670" spans="4:4" x14ac:dyDescent="0.25">
      <c r="D6670" s="7"/>
    </row>
    <row r="6671" spans="4:4" x14ac:dyDescent="0.25">
      <c r="D6671" s="7"/>
    </row>
    <row r="6672" spans="4:4" x14ac:dyDescent="0.25">
      <c r="D6672" s="7"/>
    </row>
    <row r="6673" spans="4:4" x14ac:dyDescent="0.25">
      <c r="D6673" s="7"/>
    </row>
    <row r="6674" spans="4:4" x14ac:dyDescent="0.25">
      <c r="D6674" s="7"/>
    </row>
    <row r="6675" spans="4:4" x14ac:dyDescent="0.25">
      <c r="D6675" s="7"/>
    </row>
    <row r="6676" spans="4:4" x14ac:dyDescent="0.25">
      <c r="D6676" s="7"/>
    </row>
    <row r="6677" spans="4:4" x14ac:dyDescent="0.25">
      <c r="D6677" s="7"/>
    </row>
    <row r="6678" spans="4:4" x14ac:dyDescent="0.25">
      <c r="D6678" s="7"/>
    </row>
    <row r="6679" spans="4:4" x14ac:dyDescent="0.25">
      <c r="D6679" s="7"/>
    </row>
    <row r="6680" spans="4:4" x14ac:dyDescent="0.25">
      <c r="D6680" s="7"/>
    </row>
    <row r="6681" spans="4:4" x14ac:dyDescent="0.25">
      <c r="D6681" s="7"/>
    </row>
    <row r="6682" spans="4:4" x14ac:dyDescent="0.25">
      <c r="D6682" s="7"/>
    </row>
    <row r="6683" spans="4:4" x14ac:dyDescent="0.25">
      <c r="D6683" s="7"/>
    </row>
    <row r="6684" spans="4:4" x14ac:dyDescent="0.25">
      <c r="D6684" s="7"/>
    </row>
    <row r="6685" spans="4:4" x14ac:dyDescent="0.25">
      <c r="D6685" s="7"/>
    </row>
    <row r="6686" spans="4:4" x14ac:dyDescent="0.25">
      <c r="D6686" s="7"/>
    </row>
    <row r="6687" spans="4:4" x14ac:dyDescent="0.25">
      <c r="D6687" s="7"/>
    </row>
    <row r="6688" spans="4:4" x14ac:dyDescent="0.25">
      <c r="D6688" s="7"/>
    </row>
    <row r="6689" spans="4:4" x14ac:dyDescent="0.25">
      <c r="D6689" s="7"/>
    </row>
    <row r="6690" spans="4:4" x14ac:dyDescent="0.25">
      <c r="D6690" s="7"/>
    </row>
    <row r="6691" spans="4:4" x14ac:dyDescent="0.25">
      <c r="D6691" s="7"/>
    </row>
    <row r="6692" spans="4:4" x14ac:dyDescent="0.25">
      <c r="D6692" s="7"/>
    </row>
    <row r="6693" spans="4:4" x14ac:dyDescent="0.25">
      <c r="D6693" s="7"/>
    </row>
    <row r="6694" spans="4:4" x14ac:dyDescent="0.25">
      <c r="D6694" s="7"/>
    </row>
    <row r="6695" spans="4:4" x14ac:dyDescent="0.25">
      <c r="D6695" s="7"/>
    </row>
    <row r="6696" spans="4:4" x14ac:dyDescent="0.25">
      <c r="D6696" s="7"/>
    </row>
    <row r="6697" spans="4:4" x14ac:dyDescent="0.25">
      <c r="D6697" s="7"/>
    </row>
    <row r="6698" spans="4:4" x14ac:dyDescent="0.25">
      <c r="D6698" s="7"/>
    </row>
    <row r="6699" spans="4:4" x14ac:dyDescent="0.25">
      <c r="D6699" s="7"/>
    </row>
    <row r="6700" spans="4:4" x14ac:dyDescent="0.25">
      <c r="D6700" s="7"/>
    </row>
    <row r="6701" spans="4:4" x14ac:dyDescent="0.25">
      <c r="D6701" s="7"/>
    </row>
    <row r="6702" spans="4:4" x14ac:dyDescent="0.25">
      <c r="D6702" s="7"/>
    </row>
    <row r="6703" spans="4:4" x14ac:dyDescent="0.25">
      <c r="D6703" s="7"/>
    </row>
    <row r="6704" spans="4:4" x14ac:dyDescent="0.25">
      <c r="D6704" s="7"/>
    </row>
    <row r="6705" spans="4:4" x14ac:dyDescent="0.25">
      <c r="D6705" s="7"/>
    </row>
    <row r="6706" spans="4:4" x14ac:dyDescent="0.25">
      <c r="D6706" s="7"/>
    </row>
    <row r="6707" spans="4:4" x14ac:dyDescent="0.25">
      <c r="D6707" s="7"/>
    </row>
    <row r="6708" spans="4:4" x14ac:dyDescent="0.25">
      <c r="D6708" s="7"/>
    </row>
    <row r="6709" spans="4:4" x14ac:dyDescent="0.25">
      <c r="D6709" s="7"/>
    </row>
    <row r="6710" spans="4:4" x14ac:dyDescent="0.25">
      <c r="D6710" s="7"/>
    </row>
    <row r="6711" spans="4:4" x14ac:dyDescent="0.25">
      <c r="D6711" s="7"/>
    </row>
    <row r="6712" spans="4:4" x14ac:dyDescent="0.25">
      <c r="D6712" s="7"/>
    </row>
    <row r="6713" spans="4:4" x14ac:dyDescent="0.25">
      <c r="D6713" s="7"/>
    </row>
    <row r="6714" spans="4:4" x14ac:dyDescent="0.25">
      <c r="D6714" s="7"/>
    </row>
    <row r="6715" spans="4:4" x14ac:dyDescent="0.25">
      <c r="D6715" s="7"/>
    </row>
    <row r="6716" spans="4:4" x14ac:dyDescent="0.25">
      <c r="D6716" s="7"/>
    </row>
    <row r="6717" spans="4:4" x14ac:dyDescent="0.25">
      <c r="D6717" s="7"/>
    </row>
    <row r="6718" spans="4:4" x14ac:dyDescent="0.25">
      <c r="D6718" s="7"/>
    </row>
    <row r="6719" spans="4:4" x14ac:dyDescent="0.25">
      <c r="D6719" s="7"/>
    </row>
    <row r="6720" spans="4:4" x14ac:dyDescent="0.25">
      <c r="D6720" s="7"/>
    </row>
    <row r="6721" spans="4:4" x14ac:dyDescent="0.25">
      <c r="D6721" s="7"/>
    </row>
    <row r="6722" spans="4:4" x14ac:dyDescent="0.25">
      <c r="D6722" s="7"/>
    </row>
    <row r="6723" spans="4:4" x14ac:dyDescent="0.25">
      <c r="D6723" s="7"/>
    </row>
    <row r="6724" spans="4:4" x14ac:dyDescent="0.25">
      <c r="D6724" s="7"/>
    </row>
    <row r="6725" spans="4:4" x14ac:dyDescent="0.25">
      <c r="D6725" s="7"/>
    </row>
    <row r="6726" spans="4:4" x14ac:dyDescent="0.25">
      <c r="D6726" s="7"/>
    </row>
    <row r="6727" spans="4:4" x14ac:dyDescent="0.25">
      <c r="D6727" s="7"/>
    </row>
    <row r="6728" spans="4:4" x14ac:dyDescent="0.25">
      <c r="D6728" s="7"/>
    </row>
    <row r="6729" spans="4:4" x14ac:dyDescent="0.25">
      <c r="D6729" s="7"/>
    </row>
    <row r="6730" spans="4:4" x14ac:dyDescent="0.25">
      <c r="D6730" s="7"/>
    </row>
    <row r="6731" spans="4:4" x14ac:dyDescent="0.25">
      <c r="D6731" s="7"/>
    </row>
    <row r="6732" spans="4:4" x14ac:dyDescent="0.25">
      <c r="D6732" s="7"/>
    </row>
    <row r="6733" spans="4:4" x14ac:dyDescent="0.25">
      <c r="D6733" s="7"/>
    </row>
    <row r="6734" spans="4:4" x14ac:dyDescent="0.25">
      <c r="D6734" s="7"/>
    </row>
    <row r="6735" spans="4:4" x14ac:dyDescent="0.25">
      <c r="D6735" s="7"/>
    </row>
    <row r="6736" spans="4:4" x14ac:dyDescent="0.25">
      <c r="D6736" s="7"/>
    </row>
    <row r="6737" spans="4:4" x14ac:dyDescent="0.25">
      <c r="D6737" s="7"/>
    </row>
    <row r="6738" spans="4:4" x14ac:dyDescent="0.25">
      <c r="D6738" s="7"/>
    </row>
    <row r="6739" spans="4:4" x14ac:dyDescent="0.25">
      <c r="D6739" s="7"/>
    </row>
    <row r="6740" spans="4:4" x14ac:dyDescent="0.25">
      <c r="D6740" s="7"/>
    </row>
    <row r="6741" spans="4:4" x14ac:dyDescent="0.25">
      <c r="D6741" s="7"/>
    </row>
    <row r="6742" spans="4:4" x14ac:dyDescent="0.25">
      <c r="D6742" s="7"/>
    </row>
    <row r="6743" spans="4:4" x14ac:dyDescent="0.25">
      <c r="D6743" s="7"/>
    </row>
    <row r="6744" spans="4:4" x14ac:dyDescent="0.25">
      <c r="D6744" s="7"/>
    </row>
    <row r="6745" spans="4:4" x14ac:dyDescent="0.25">
      <c r="D6745" s="7"/>
    </row>
    <row r="6746" spans="4:4" x14ac:dyDescent="0.25">
      <c r="D6746" s="7"/>
    </row>
    <row r="6747" spans="4:4" x14ac:dyDescent="0.25">
      <c r="D6747" s="7"/>
    </row>
    <row r="6748" spans="4:4" x14ac:dyDescent="0.25">
      <c r="D6748" s="7"/>
    </row>
    <row r="6749" spans="4:4" x14ac:dyDescent="0.25">
      <c r="D6749" s="7"/>
    </row>
    <row r="6750" spans="4:4" x14ac:dyDescent="0.25">
      <c r="D6750" s="7"/>
    </row>
    <row r="6751" spans="4:4" x14ac:dyDescent="0.25">
      <c r="D6751" s="7"/>
    </row>
    <row r="6752" spans="4:4" x14ac:dyDescent="0.25">
      <c r="D6752" s="7"/>
    </row>
    <row r="6753" spans="4:4" x14ac:dyDescent="0.25">
      <c r="D6753" s="7"/>
    </row>
    <row r="6754" spans="4:4" x14ac:dyDescent="0.25">
      <c r="D6754" s="7"/>
    </row>
    <row r="6755" spans="4:4" x14ac:dyDescent="0.25">
      <c r="D6755" s="7"/>
    </row>
    <row r="6756" spans="4:4" x14ac:dyDescent="0.25">
      <c r="D6756" s="7"/>
    </row>
    <row r="6757" spans="4:4" x14ac:dyDescent="0.25">
      <c r="D6757" s="7"/>
    </row>
    <row r="6758" spans="4:4" x14ac:dyDescent="0.25">
      <c r="D6758" s="7"/>
    </row>
    <row r="6759" spans="4:4" x14ac:dyDescent="0.25">
      <c r="D6759" s="7"/>
    </row>
    <row r="6760" spans="4:4" x14ac:dyDescent="0.25">
      <c r="D6760" s="7"/>
    </row>
    <row r="6761" spans="4:4" x14ac:dyDescent="0.25">
      <c r="D6761" s="7"/>
    </row>
    <row r="6762" spans="4:4" x14ac:dyDescent="0.25">
      <c r="D6762" s="7"/>
    </row>
    <row r="6763" spans="4:4" x14ac:dyDescent="0.25">
      <c r="D6763" s="7"/>
    </row>
    <row r="6764" spans="4:4" x14ac:dyDescent="0.25">
      <c r="D6764" s="7"/>
    </row>
    <row r="6765" spans="4:4" x14ac:dyDescent="0.25">
      <c r="D6765" s="7"/>
    </row>
    <row r="6766" spans="4:4" x14ac:dyDescent="0.25">
      <c r="D6766" s="7"/>
    </row>
    <row r="6767" spans="4:4" x14ac:dyDescent="0.25">
      <c r="D6767" s="7"/>
    </row>
    <row r="6768" spans="4:4" x14ac:dyDescent="0.25">
      <c r="D6768" s="7"/>
    </row>
    <row r="6769" spans="4:4" x14ac:dyDescent="0.25">
      <c r="D6769" s="7"/>
    </row>
    <row r="6770" spans="4:4" x14ac:dyDescent="0.25">
      <c r="D6770" s="7"/>
    </row>
    <row r="6771" spans="4:4" x14ac:dyDescent="0.25">
      <c r="D6771" s="7"/>
    </row>
    <row r="6772" spans="4:4" x14ac:dyDescent="0.25">
      <c r="D6772" s="7"/>
    </row>
    <row r="6773" spans="4:4" x14ac:dyDescent="0.25">
      <c r="D6773" s="7"/>
    </row>
    <row r="6774" spans="4:4" x14ac:dyDescent="0.25">
      <c r="D6774" s="7"/>
    </row>
    <row r="6775" spans="4:4" x14ac:dyDescent="0.25">
      <c r="D6775" s="7"/>
    </row>
    <row r="6776" spans="4:4" x14ac:dyDescent="0.25">
      <c r="D6776" s="7"/>
    </row>
    <row r="6777" spans="4:4" x14ac:dyDescent="0.25">
      <c r="D6777" s="7"/>
    </row>
    <row r="6778" spans="4:4" x14ac:dyDescent="0.25">
      <c r="D6778" s="7"/>
    </row>
    <row r="6779" spans="4:4" x14ac:dyDescent="0.25">
      <c r="D6779" s="7"/>
    </row>
    <row r="6780" spans="4:4" x14ac:dyDescent="0.25">
      <c r="D6780" s="7"/>
    </row>
    <row r="6781" spans="4:4" x14ac:dyDescent="0.25">
      <c r="D6781" s="7"/>
    </row>
    <row r="6782" spans="4:4" x14ac:dyDescent="0.25">
      <c r="D6782" s="7"/>
    </row>
    <row r="6783" spans="4:4" x14ac:dyDescent="0.25">
      <c r="D6783" s="7"/>
    </row>
    <row r="6784" spans="4:4" x14ac:dyDescent="0.25">
      <c r="D6784" s="7"/>
    </row>
    <row r="6785" spans="4:4" x14ac:dyDescent="0.25">
      <c r="D6785" s="7"/>
    </row>
    <row r="6786" spans="4:4" x14ac:dyDescent="0.25">
      <c r="D6786" s="7"/>
    </row>
    <row r="6787" spans="4:4" x14ac:dyDescent="0.25">
      <c r="D6787" s="7"/>
    </row>
    <row r="6788" spans="4:4" x14ac:dyDescent="0.25">
      <c r="D6788" s="7"/>
    </row>
    <row r="6789" spans="4:4" x14ac:dyDescent="0.25">
      <c r="D6789" s="7"/>
    </row>
    <row r="6790" spans="4:4" x14ac:dyDescent="0.25">
      <c r="D6790" s="7"/>
    </row>
    <row r="6791" spans="4:4" x14ac:dyDescent="0.25">
      <c r="D6791" s="7"/>
    </row>
    <row r="6792" spans="4:4" x14ac:dyDescent="0.25">
      <c r="D6792" s="7"/>
    </row>
    <row r="6793" spans="4:4" x14ac:dyDescent="0.25">
      <c r="D6793" s="7"/>
    </row>
    <row r="6794" spans="4:4" x14ac:dyDescent="0.25">
      <c r="D6794" s="7"/>
    </row>
    <row r="6795" spans="4:4" x14ac:dyDescent="0.25">
      <c r="D6795" s="7"/>
    </row>
    <row r="6796" spans="4:4" x14ac:dyDescent="0.25">
      <c r="D6796" s="7"/>
    </row>
    <row r="6797" spans="4:4" x14ac:dyDescent="0.25">
      <c r="D6797" s="7"/>
    </row>
    <row r="6798" spans="4:4" x14ac:dyDescent="0.25">
      <c r="D6798" s="7"/>
    </row>
    <row r="6799" spans="4:4" x14ac:dyDescent="0.25">
      <c r="D6799" s="7"/>
    </row>
    <row r="6800" spans="4:4" x14ac:dyDescent="0.25">
      <c r="D6800" s="7"/>
    </row>
    <row r="6801" spans="4:4" x14ac:dyDescent="0.25">
      <c r="D6801" s="7"/>
    </row>
    <row r="6802" spans="4:4" x14ac:dyDescent="0.25">
      <c r="D6802" s="7"/>
    </row>
    <row r="6803" spans="4:4" x14ac:dyDescent="0.25">
      <c r="D6803" s="7"/>
    </row>
    <row r="6804" spans="4:4" x14ac:dyDescent="0.25">
      <c r="D6804" s="7"/>
    </row>
    <row r="6805" spans="4:4" x14ac:dyDescent="0.25">
      <c r="D6805" s="7"/>
    </row>
    <row r="6806" spans="4:4" x14ac:dyDescent="0.25">
      <c r="D6806" s="7"/>
    </row>
    <row r="6807" spans="4:4" x14ac:dyDescent="0.25">
      <c r="D6807" s="7"/>
    </row>
    <row r="6808" spans="4:4" x14ac:dyDescent="0.25">
      <c r="D6808" s="7"/>
    </row>
    <row r="6809" spans="4:4" x14ac:dyDescent="0.25">
      <c r="D6809" s="7"/>
    </row>
    <row r="6810" spans="4:4" x14ac:dyDescent="0.25">
      <c r="D6810" s="7"/>
    </row>
    <row r="6811" spans="4:4" x14ac:dyDescent="0.25">
      <c r="D6811" s="7"/>
    </row>
    <row r="6812" spans="4:4" x14ac:dyDescent="0.25">
      <c r="D6812" s="7"/>
    </row>
    <row r="6813" spans="4:4" x14ac:dyDescent="0.25">
      <c r="D6813" s="7"/>
    </row>
    <row r="6814" spans="4:4" x14ac:dyDescent="0.25">
      <c r="D6814" s="7"/>
    </row>
    <row r="6815" spans="4:4" x14ac:dyDescent="0.25">
      <c r="D6815" s="7"/>
    </row>
    <row r="6816" spans="4:4" x14ac:dyDescent="0.25">
      <c r="D6816" s="7"/>
    </row>
    <row r="6817" spans="4:4" x14ac:dyDescent="0.25">
      <c r="D6817" s="7"/>
    </row>
    <row r="6818" spans="4:4" x14ac:dyDescent="0.25">
      <c r="D6818" s="7"/>
    </row>
    <row r="6819" spans="4:4" x14ac:dyDescent="0.25">
      <c r="D6819" s="7"/>
    </row>
    <row r="6820" spans="4:4" x14ac:dyDescent="0.25">
      <c r="D6820" s="7"/>
    </row>
    <row r="6821" spans="4:4" x14ac:dyDescent="0.25">
      <c r="D6821" s="7"/>
    </row>
    <row r="6822" spans="4:4" x14ac:dyDescent="0.25">
      <c r="D6822" s="7"/>
    </row>
    <row r="6823" spans="4:4" x14ac:dyDescent="0.25">
      <c r="D6823" s="7"/>
    </row>
    <row r="6824" spans="4:4" x14ac:dyDescent="0.25">
      <c r="D6824" s="7"/>
    </row>
    <row r="6825" spans="4:4" x14ac:dyDescent="0.25">
      <c r="D6825" s="7"/>
    </row>
    <row r="6826" spans="4:4" x14ac:dyDescent="0.25">
      <c r="D6826" s="7"/>
    </row>
    <row r="6827" spans="4:4" x14ac:dyDescent="0.25">
      <c r="D6827" s="7"/>
    </row>
    <row r="6828" spans="4:4" x14ac:dyDescent="0.25">
      <c r="D6828" s="7"/>
    </row>
    <row r="6829" spans="4:4" x14ac:dyDescent="0.25">
      <c r="D6829" s="7"/>
    </row>
    <row r="6830" spans="4:4" x14ac:dyDescent="0.25">
      <c r="D6830" s="7"/>
    </row>
    <row r="6831" spans="4:4" x14ac:dyDescent="0.25">
      <c r="D6831" s="7"/>
    </row>
    <row r="6832" spans="4:4" x14ac:dyDescent="0.25">
      <c r="D6832" s="7"/>
    </row>
    <row r="6833" spans="4:4" x14ac:dyDescent="0.25">
      <c r="D6833" s="7"/>
    </row>
    <row r="6834" spans="4:4" x14ac:dyDescent="0.25">
      <c r="D6834" s="7"/>
    </row>
    <row r="6835" spans="4:4" x14ac:dyDescent="0.25">
      <c r="D6835" s="7"/>
    </row>
    <row r="6836" spans="4:4" x14ac:dyDescent="0.25">
      <c r="D6836" s="7"/>
    </row>
    <row r="6837" spans="4:4" x14ac:dyDescent="0.25">
      <c r="D6837" s="7"/>
    </row>
    <row r="6838" spans="4:4" x14ac:dyDescent="0.25">
      <c r="D6838" s="7"/>
    </row>
    <row r="6839" spans="4:4" x14ac:dyDescent="0.25">
      <c r="D6839" s="7"/>
    </row>
    <row r="6840" spans="4:4" x14ac:dyDescent="0.25">
      <c r="D6840" s="7"/>
    </row>
    <row r="6841" spans="4:4" x14ac:dyDescent="0.25">
      <c r="D6841" s="7"/>
    </row>
    <row r="6842" spans="4:4" x14ac:dyDescent="0.25">
      <c r="D6842" s="7"/>
    </row>
    <row r="6843" spans="4:4" x14ac:dyDescent="0.25">
      <c r="D6843" s="7"/>
    </row>
    <row r="6844" spans="4:4" x14ac:dyDescent="0.25">
      <c r="D6844" s="7"/>
    </row>
    <row r="6845" spans="4:4" x14ac:dyDescent="0.25">
      <c r="D6845" s="7"/>
    </row>
    <row r="6846" spans="4:4" x14ac:dyDescent="0.25">
      <c r="D6846" s="7"/>
    </row>
    <row r="6847" spans="4:4" x14ac:dyDescent="0.25">
      <c r="D6847" s="7"/>
    </row>
    <row r="6848" spans="4:4" x14ac:dyDescent="0.25">
      <c r="D6848" s="7"/>
    </row>
    <row r="6849" spans="4:4" x14ac:dyDescent="0.25">
      <c r="D6849" s="7"/>
    </row>
    <row r="6850" spans="4:4" x14ac:dyDescent="0.25">
      <c r="D6850" s="7"/>
    </row>
    <row r="6851" spans="4:4" x14ac:dyDescent="0.25">
      <c r="D6851" s="7"/>
    </row>
    <row r="6852" spans="4:4" x14ac:dyDescent="0.25">
      <c r="D6852" s="7"/>
    </row>
    <row r="6853" spans="4:4" x14ac:dyDescent="0.25">
      <c r="D6853" s="7"/>
    </row>
    <row r="6854" spans="4:4" x14ac:dyDescent="0.25">
      <c r="D6854" s="7"/>
    </row>
    <row r="6855" spans="4:4" x14ac:dyDescent="0.25">
      <c r="D6855" s="7"/>
    </row>
    <row r="6856" spans="4:4" x14ac:dyDescent="0.25">
      <c r="D6856" s="7"/>
    </row>
    <row r="6857" spans="4:4" x14ac:dyDescent="0.25">
      <c r="D6857" s="7"/>
    </row>
    <row r="6858" spans="4:4" x14ac:dyDescent="0.25">
      <c r="D6858" s="7"/>
    </row>
    <row r="6859" spans="4:4" x14ac:dyDescent="0.25">
      <c r="D6859" s="7"/>
    </row>
    <row r="6860" spans="4:4" x14ac:dyDescent="0.25">
      <c r="D6860" s="7"/>
    </row>
    <row r="6861" spans="4:4" x14ac:dyDescent="0.25">
      <c r="D6861" s="7"/>
    </row>
    <row r="6862" spans="4:4" x14ac:dyDescent="0.25">
      <c r="D6862" s="7"/>
    </row>
    <row r="6863" spans="4:4" x14ac:dyDescent="0.25">
      <c r="D6863" s="7"/>
    </row>
    <row r="6864" spans="4:4" x14ac:dyDescent="0.25">
      <c r="D6864" s="7"/>
    </row>
    <row r="6865" spans="4:4" x14ac:dyDescent="0.25">
      <c r="D6865" s="7"/>
    </row>
    <row r="6866" spans="4:4" x14ac:dyDescent="0.25">
      <c r="D6866" s="7"/>
    </row>
    <row r="6867" spans="4:4" x14ac:dyDescent="0.25">
      <c r="D6867" s="7"/>
    </row>
    <row r="6868" spans="4:4" x14ac:dyDescent="0.25">
      <c r="D6868" s="7"/>
    </row>
    <row r="6869" spans="4:4" x14ac:dyDescent="0.25">
      <c r="D6869" s="7"/>
    </row>
    <row r="6870" spans="4:4" x14ac:dyDescent="0.25">
      <c r="D6870" s="7"/>
    </row>
    <row r="6871" spans="4:4" x14ac:dyDescent="0.25">
      <c r="D6871" s="7"/>
    </row>
    <row r="6872" spans="4:4" x14ac:dyDescent="0.25">
      <c r="D6872" s="7"/>
    </row>
    <row r="6873" spans="4:4" x14ac:dyDescent="0.25">
      <c r="D6873" s="7"/>
    </row>
    <row r="6874" spans="4:4" x14ac:dyDescent="0.25">
      <c r="D6874" s="7"/>
    </row>
    <row r="6875" spans="4:4" x14ac:dyDescent="0.25">
      <c r="D6875" s="7"/>
    </row>
    <row r="6876" spans="4:4" x14ac:dyDescent="0.25">
      <c r="D6876" s="7"/>
    </row>
    <row r="6877" spans="4:4" x14ac:dyDescent="0.25">
      <c r="D6877" s="7"/>
    </row>
    <row r="6878" spans="4:4" x14ac:dyDescent="0.25">
      <c r="D6878" s="7"/>
    </row>
    <row r="6879" spans="4:4" x14ac:dyDescent="0.25">
      <c r="D6879" s="7"/>
    </row>
    <row r="6880" spans="4:4" x14ac:dyDescent="0.25">
      <c r="D6880" s="7"/>
    </row>
    <row r="6881" spans="4:4" x14ac:dyDescent="0.25">
      <c r="D6881" s="7"/>
    </row>
    <row r="6882" spans="4:4" x14ac:dyDescent="0.25">
      <c r="D6882" s="7"/>
    </row>
    <row r="6883" spans="4:4" x14ac:dyDescent="0.25">
      <c r="D6883" s="7"/>
    </row>
    <row r="6884" spans="4:4" x14ac:dyDescent="0.25">
      <c r="D6884" s="7"/>
    </row>
    <row r="6885" spans="4:4" x14ac:dyDescent="0.25">
      <c r="D6885" s="7"/>
    </row>
    <row r="6886" spans="4:4" x14ac:dyDescent="0.25">
      <c r="D6886" s="7"/>
    </row>
    <row r="6887" spans="4:4" x14ac:dyDescent="0.25">
      <c r="D6887" s="7"/>
    </row>
    <row r="6888" spans="4:4" x14ac:dyDescent="0.25">
      <c r="D6888" s="7"/>
    </row>
    <row r="6889" spans="4:4" x14ac:dyDescent="0.25">
      <c r="D6889" s="7"/>
    </row>
    <row r="6890" spans="4:4" x14ac:dyDescent="0.25">
      <c r="D6890" s="7"/>
    </row>
    <row r="6891" spans="4:4" x14ac:dyDescent="0.25">
      <c r="D6891" s="7"/>
    </row>
    <row r="6892" spans="4:4" x14ac:dyDescent="0.25">
      <c r="D6892" s="7"/>
    </row>
    <row r="6893" spans="4:4" x14ac:dyDescent="0.25">
      <c r="D6893" s="7"/>
    </row>
    <row r="6894" spans="4:4" x14ac:dyDescent="0.25">
      <c r="D6894" s="7"/>
    </row>
    <row r="6895" spans="4:4" x14ac:dyDescent="0.25">
      <c r="D6895" s="7"/>
    </row>
    <row r="6896" spans="4:4" x14ac:dyDescent="0.25">
      <c r="D6896" s="7"/>
    </row>
    <row r="6897" spans="4:4" x14ac:dyDescent="0.25">
      <c r="D6897" s="7"/>
    </row>
    <row r="6898" spans="4:4" x14ac:dyDescent="0.25">
      <c r="D6898" s="7"/>
    </row>
    <row r="6899" spans="4:4" x14ac:dyDescent="0.25">
      <c r="D6899" s="7"/>
    </row>
    <row r="6900" spans="4:4" x14ac:dyDescent="0.25">
      <c r="D6900" s="7"/>
    </row>
    <row r="6901" spans="4:4" x14ac:dyDescent="0.25">
      <c r="D6901" s="7"/>
    </row>
    <row r="6902" spans="4:4" x14ac:dyDescent="0.25">
      <c r="D6902" s="7"/>
    </row>
    <row r="6903" spans="4:4" x14ac:dyDescent="0.25">
      <c r="D6903" s="7"/>
    </row>
    <row r="6904" spans="4:4" x14ac:dyDescent="0.25">
      <c r="D6904" s="7"/>
    </row>
    <row r="6905" spans="4:4" x14ac:dyDescent="0.25">
      <c r="D6905" s="7"/>
    </row>
    <row r="6906" spans="4:4" x14ac:dyDescent="0.25">
      <c r="D6906" s="7"/>
    </row>
    <row r="6907" spans="4:4" x14ac:dyDescent="0.25">
      <c r="D6907" s="7"/>
    </row>
    <row r="6908" spans="4:4" x14ac:dyDescent="0.25">
      <c r="D6908" s="7"/>
    </row>
    <row r="6909" spans="4:4" x14ac:dyDescent="0.25">
      <c r="D6909" s="7"/>
    </row>
    <row r="6910" spans="4:4" x14ac:dyDescent="0.25">
      <c r="D6910" s="7"/>
    </row>
    <row r="6911" spans="4:4" x14ac:dyDescent="0.25">
      <c r="D6911" s="7"/>
    </row>
    <row r="6912" spans="4:4" x14ac:dyDescent="0.25">
      <c r="D6912" s="7"/>
    </row>
    <row r="6913" spans="4:4" x14ac:dyDescent="0.25">
      <c r="D6913" s="7"/>
    </row>
    <row r="6914" spans="4:4" x14ac:dyDescent="0.25">
      <c r="D6914" s="7"/>
    </row>
    <row r="6915" spans="4:4" x14ac:dyDescent="0.25">
      <c r="D6915" s="7"/>
    </row>
    <row r="6916" spans="4:4" x14ac:dyDescent="0.25">
      <c r="D6916" s="7"/>
    </row>
    <row r="6917" spans="4:4" x14ac:dyDescent="0.25">
      <c r="D6917" s="7"/>
    </row>
    <row r="6918" spans="4:4" x14ac:dyDescent="0.25">
      <c r="D6918" s="7"/>
    </row>
    <row r="6919" spans="4:4" x14ac:dyDescent="0.25">
      <c r="D6919" s="7"/>
    </row>
    <row r="6920" spans="4:4" x14ac:dyDescent="0.25">
      <c r="D6920" s="7"/>
    </row>
    <row r="6921" spans="4:4" x14ac:dyDescent="0.25">
      <c r="D6921" s="7"/>
    </row>
    <row r="6922" spans="4:4" x14ac:dyDescent="0.25">
      <c r="D6922" s="7"/>
    </row>
    <row r="6923" spans="4:4" x14ac:dyDescent="0.25">
      <c r="D6923" s="7"/>
    </row>
    <row r="6924" spans="4:4" x14ac:dyDescent="0.25">
      <c r="D6924" s="7"/>
    </row>
    <row r="6925" spans="4:4" x14ac:dyDescent="0.25">
      <c r="D6925" s="7"/>
    </row>
    <row r="6926" spans="4:4" x14ac:dyDescent="0.25">
      <c r="D6926" s="7"/>
    </row>
    <row r="6927" spans="4:4" x14ac:dyDescent="0.25">
      <c r="D6927" s="7"/>
    </row>
    <row r="6928" spans="4:4" x14ac:dyDescent="0.25">
      <c r="D6928" s="7"/>
    </row>
    <row r="6929" spans="4:4" x14ac:dyDescent="0.25">
      <c r="D6929" s="7"/>
    </row>
    <row r="6930" spans="4:4" x14ac:dyDescent="0.25">
      <c r="D6930" s="7"/>
    </row>
    <row r="6931" spans="4:4" x14ac:dyDescent="0.25">
      <c r="D6931" s="7"/>
    </row>
    <row r="6932" spans="4:4" x14ac:dyDescent="0.25">
      <c r="D6932" s="7"/>
    </row>
    <row r="6933" spans="4:4" x14ac:dyDescent="0.25">
      <c r="D6933" s="7"/>
    </row>
    <row r="6934" spans="4:4" x14ac:dyDescent="0.25">
      <c r="D6934" s="7"/>
    </row>
    <row r="6935" spans="4:4" x14ac:dyDescent="0.25">
      <c r="D6935" s="7"/>
    </row>
    <row r="6936" spans="4:4" x14ac:dyDescent="0.25">
      <c r="D6936" s="7"/>
    </row>
    <row r="6937" spans="4:4" x14ac:dyDescent="0.25">
      <c r="D6937" s="7"/>
    </row>
    <row r="6938" spans="4:4" x14ac:dyDescent="0.25">
      <c r="D6938" s="7"/>
    </row>
    <row r="6939" spans="4:4" x14ac:dyDescent="0.25">
      <c r="D6939" s="7"/>
    </row>
    <row r="6940" spans="4:4" x14ac:dyDescent="0.25">
      <c r="D6940" s="7"/>
    </row>
    <row r="6941" spans="4:4" x14ac:dyDescent="0.25">
      <c r="D6941" s="7"/>
    </row>
    <row r="6942" spans="4:4" x14ac:dyDescent="0.25">
      <c r="D6942" s="7"/>
    </row>
    <row r="6943" spans="4:4" x14ac:dyDescent="0.25">
      <c r="D6943" s="7"/>
    </row>
    <row r="6944" spans="4:4" x14ac:dyDescent="0.25">
      <c r="D6944" s="7"/>
    </row>
    <row r="6945" spans="4:4" x14ac:dyDescent="0.25">
      <c r="D6945" s="7"/>
    </row>
    <row r="6946" spans="4:4" x14ac:dyDescent="0.25">
      <c r="D6946" s="7"/>
    </row>
    <row r="6947" spans="4:4" x14ac:dyDescent="0.25">
      <c r="D6947" s="7"/>
    </row>
    <row r="6948" spans="4:4" x14ac:dyDescent="0.25">
      <c r="D6948" s="7"/>
    </row>
    <row r="6949" spans="4:4" x14ac:dyDescent="0.25">
      <c r="D6949" s="7"/>
    </row>
    <row r="6950" spans="4:4" x14ac:dyDescent="0.25">
      <c r="D6950" s="7"/>
    </row>
    <row r="6951" spans="4:4" x14ac:dyDescent="0.25">
      <c r="D6951" s="7"/>
    </row>
    <row r="6952" spans="4:4" x14ac:dyDescent="0.25">
      <c r="D6952" s="7"/>
    </row>
    <row r="6953" spans="4:4" x14ac:dyDescent="0.25">
      <c r="D6953" s="7"/>
    </row>
    <row r="6954" spans="4:4" x14ac:dyDescent="0.25">
      <c r="D6954" s="7"/>
    </row>
    <row r="6955" spans="4:4" x14ac:dyDescent="0.25">
      <c r="D6955" s="7"/>
    </row>
    <row r="6956" spans="4:4" x14ac:dyDescent="0.25">
      <c r="D6956" s="7"/>
    </row>
    <row r="6957" spans="4:4" x14ac:dyDescent="0.25">
      <c r="D6957" s="7"/>
    </row>
    <row r="6958" spans="4:4" x14ac:dyDescent="0.25">
      <c r="D6958" s="7"/>
    </row>
    <row r="6959" spans="4:4" x14ac:dyDescent="0.25">
      <c r="D6959" s="7"/>
    </row>
    <row r="6960" spans="4:4" x14ac:dyDescent="0.25">
      <c r="D6960" s="7"/>
    </row>
    <row r="6961" spans="4:4" x14ac:dyDescent="0.25">
      <c r="D6961" s="7"/>
    </row>
    <row r="6962" spans="4:4" x14ac:dyDescent="0.25">
      <c r="D6962" s="7"/>
    </row>
    <row r="6963" spans="4:4" x14ac:dyDescent="0.25">
      <c r="D6963" s="7"/>
    </row>
    <row r="6964" spans="4:4" x14ac:dyDescent="0.25">
      <c r="D6964" s="7"/>
    </row>
    <row r="6965" spans="4:4" x14ac:dyDescent="0.25">
      <c r="D6965" s="7"/>
    </row>
    <row r="6966" spans="4:4" x14ac:dyDescent="0.25">
      <c r="D6966" s="7"/>
    </row>
    <row r="6967" spans="4:4" x14ac:dyDescent="0.25">
      <c r="D6967" s="7"/>
    </row>
    <row r="6968" spans="4:4" x14ac:dyDescent="0.25">
      <c r="D6968" s="7"/>
    </row>
    <row r="6969" spans="4:4" x14ac:dyDescent="0.25">
      <c r="D6969" s="7"/>
    </row>
    <row r="6970" spans="4:4" x14ac:dyDescent="0.25">
      <c r="D6970" s="7"/>
    </row>
    <row r="6971" spans="4:4" x14ac:dyDescent="0.25">
      <c r="D6971" s="7"/>
    </row>
    <row r="6972" spans="4:4" x14ac:dyDescent="0.25">
      <c r="D6972" s="7"/>
    </row>
    <row r="6973" spans="4:4" x14ac:dyDescent="0.25">
      <c r="D6973" s="7"/>
    </row>
    <row r="6974" spans="4:4" x14ac:dyDescent="0.25">
      <c r="D6974" s="7"/>
    </row>
    <row r="6975" spans="4:4" x14ac:dyDescent="0.25">
      <c r="D6975" s="7"/>
    </row>
    <row r="6976" spans="4:4" x14ac:dyDescent="0.25">
      <c r="D6976" s="7"/>
    </row>
    <row r="6977" spans="4:4" x14ac:dyDescent="0.25">
      <c r="D6977" s="7"/>
    </row>
    <row r="6978" spans="4:4" x14ac:dyDescent="0.25">
      <c r="D6978" s="7"/>
    </row>
    <row r="6979" spans="4:4" x14ac:dyDescent="0.25">
      <c r="D6979" s="7"/>
    </row>
    <row r="6980" spans="4:4" x14ac:dyDescent="0.25">
      <c r="D6980" s="7"/>
    </row>
    <row r="6981" spans="4:4" x14ac:dyDescent="0.25">
      <c r="D6981" s="7"/>
    </row>
    <row r="6982" spans="4:4" x14ac:dyDescent="0.25">
      <c r="D6982" s="7"/>
    </row>
    <row r="6983" spans="4:4" x14ac:dyDescent="0.25">
      <c r="D6983" s="7"/>
    </row>
    <row r="6984" spans="4:4" x14ac:dyDescent="0.25">
      <c r="D6984" s="7"/>
    </row>
    <row r="6985" spans="4:4" x14ac:dyDescent="0.25">
      <c r="D6985" s="7"/>
    </row>
    <row r="6986" spans="4:4" x14ac:dyDescent="0.25">
      <c r="D6986" s="7"/>
    </row>
    <row r="6987" spans="4:4" x14ac:dyDescent="0.25">
      <c r="D6987" s="7"/>
    </row>
    <row r="6988" spans="4:4" x14ac:dyDescent="0.25">
      <c r="D6988" s="7"/>
    </row>
    <row r="6989" spans="4:4" x14ac:dyDescent="0.25">
      <c r="D6989" s="7"/>
    </row>
    <row r="6990" spans="4:4" x14ac:dyDescent="0.25">
      <c r="D6990" s="7"/>
    </row>
    <row r="6991" spans="4:4" x14ac:dyDescent="0.25">
      <c r="D6991" s="7"/>
    </row>
    <row r="6992" spans="4:4" x14ac:dyDescent="0.25">
      <c r="D6992" s="7"/>
    </row>
    <row r="6993" spans="4:4" x14ac:dyDescent="0.25">
      <c r="D6993" s="7"/>
    </row>
    <row r="6994" spans="4:4" x14ac:dyDescent="0.25">
      <c r="D6994" s="7"/>
    </row>
    <row r="6995" spans="4:4" x14ac:dyDescent="0.25">
      <c r="D6995" s="7"/>
    </row>
    <row r="6996" spans="4:4" x14ac:dyDescent="0.25">
      <c r="D6996" s="7"/>
    </row>
    <row r="6997" spans="4:4" x14ac:dyDescent="0.25">
      <c r="D6997" s="7"/>
    </row>
    <row r="6998" spans="4:4" x14ac:dyDescent="0.25">
      <c r="D6998" s="7"/>
    </row>
    <row r="6999" spans="4:4" x14ac:dyDescent="0.25">
      <c r="D6999" s="7"/>
    </row>
    <row r="7000" spans="4:4" x14ac:dyDescent="0.25">
      <c r="D7000" s="7"/>
    </row>
    <row r="7001" spans="4:4" x14ac:dyDescent="0.25">
      <c r="D7001" s="7"/>
    </row>
    <row r="7002" spans="4:4" x14ac:dyDescent="0.25">
      <c r="D7002" s="7"/>
    </row>
    <row r="7003" spans="4:4" x14ac:dyDescent="0.25">
      <c r="D7003" s="7"/>
    </row>
    <row r="7004" spans="4:4" x14ac:dyDescent="0.25">
      <c r="D7004" s="7"/>
    </row>
    <row r="7005" spans="4:4" x14ac:dyDescent="0.25">
      <c r="D7005" s="7"/>
    </row>
    <row r="7006" spans="4:4" x14ac:dyDescent="0.25">
      <c r="D7006" s="7"/>
    </row>
    <row r="7007" spans="4:4" x14ac:dyDescent="0.25">
      <c r="D7007" s="7"/>
    </row>
    <row r="7008" spans="4:4" x14ac:dyDescent="0.25">
      <c r="D7008" s="7"/>
    </row>
    <row r="7009" spans="4:4" x14ac:dyDescent="0.25">
      <c r="D7009" s="7"/>
    </row>
    <row r="7010" spans="4:4" x14ac:dyDescent="0.25">
      <c r="D7010" s="7"/>
    </row>
    <row r="7011" spans="4:4" x14ac:dyDescent="0.25">
      <c r="D7011" s="7"/>
    </row>
    <row r="7012" spans="4:4" x14ac:dyDescent="0.25">
      <c r="D7012" s="7"/>
    </row>
    <row r="7013" spans="4:4" x14ac:dyDescent="0.25">
      <c r="D7013" s="7"/>
    </row>
    <row r="7014" spans="4:4" x14ac:dyDescent="0.25">
      <c r="D7014" s="7"/>
    </row>
    <row r="7015" spans="4:4" x14ac:dyDescent="0.25">
      <c r="D7015" s="7"/>
    </row>
    <row r="7016" spans="4:4" x14ac:dyDescent="0.25">
      <c r="D7016" s="7"/>
    </row>
    <row r="7017" spans="4:4" x14ac:dyDescent="0.25">
      <c r="D7017" s="7"/>
    </row>
    <row r="7018" spans="4:4" x14ac:dyDescent="0.25">
      <c r="D7018" s="7"/>
    </row>
    <row r="7019" spans="4:4" x14ac:dyDescent="0.25">
      <c r="D7019" s="7"/>
    </row>
    <row r="7020" spans="4:4" x14ac:dyDescent="0.25">
      <c r="D7020" s="7"/>
    </row>
    <row r="7021" spans="4:4" x14ac:dyDescent="0.25">
      <c r="D7021" s="7"/>
    </row>
    <row r="7022" spans="4:4" x14ac:dyDescent="0.25">
      <c r="D7022" s="7"/>
    </row>
    <row r="7023" spans="4:4" x14ac:dyDescent="0.25">
      <c r="D7023" s="7"/>
    </row>
    <row r="7024" spans="4:4" x14ac:dyDescent="0.25">
      <c r="D7024" s="7"/>
    </row>
    <row r="7025" spans="4:4" x14ac:dyDescent="0.25">
      <c r="D7025" s="7"/>
    </row>
    <row r="7026" spans="4:4" x14ac:dyDescent="0.25">
      <c r="D7026" s="7"/>
    </row>
    <row r="7027" spans="4:4" x14ac:dyDescent="0.25">
      <c r="D7027" s="7"/>
    </row>
    <row r="7028" spans="4:4" x14ac:dyDescent="0.25">
      <c r="D7028" s="7"/>
    </row>
    <row r="7029" spans="4:4" x14ac:dyDescent="0.25">
      <c r="D7029" s="7"/>
    </row>
    <row r="7030" spans="4:4" x14ac:dyDescent="0.25">
      <c r="D7030" s="7"/>
    </row>
    <row r="7031" spans="4:4" x14ac:dyDescent="0.25">
      <c r="D7031" s="7"/>
    </row>
    <row r="7032" spans="4:4" x14ac:dyDescent="0.25">
      <c r="D7032" s="7"/>
    </row>
    <row r="7033" spans="4:4" x14ac:dyDescent="0.25">
      <c r="D7033" s="7"/>
    </row>
    <row r="7034" spans="4:4" x14ac:dyDescent="0.25">
      <c r="D7034" s="7"/>
    </row>
    <row r="7035" spans="4:4" x14ac:dyDescent="0.25">
      <c r="D7035" s="7"/>
    </row>
    <row r="7036" spans="4:4" x14ac:dyDescent="0.25">
      <c r="D7036" s="7"/>
    </row>
    <row r="7037" spans="4:4" x14ac:dyDescent="0.25">
      <c r="D7037" s="7"/>
    </row>
    <row r="7038" spans="4:4" x14ac:dyDescent="0.25">
      <c r="D7038" s="7"/>
    </row>
    <row r="7039" spans="4:4" x14ac:dyDescent="0.25">
      <c r="D7039" s="7"/>
    </row>
    <row r="7040" spans="4:4" x14ac:dyDescent="0.25">
      <c r="D7040" s="7"/>
    </row>
    <row r="7041" spans="4:4" x14ac:dyDescent="0.25">
      <c r="D7041" s="7"/>
    </row>
    <row r="7042" spans="4:4" x14ac:dyDescent="0.25">
      <c r="D7042" s="7"/>
    </row>
    <row r="7043" spans="4:4" x14ac:dyDescent="0.25">
      <c r="D7043" s="7"/>
    </row>
    <row r="7044" spans="4:4" x14ac:dyDescent="0.25">
      <c r="D7044" s="7"/>
    </row>
    <row r="7045" spans="4:4" x14ac:dyDescent="0.25">
      <c r="D7045" s="7"/>
    </row>
    <row r="7046" spans="4:4" x14ac:dyDescent="0.25">
      <c r="D7046" s="7"/>
    </row>
    <row r="7047" spans="4:4" x14ac:dyDescent="0.25">
      <c r="D7047" s="7"/>
    </row>
    <row r="7048" spans="4:4" x14ac:dyDescent="0.25">
      <c r="D7048" s="7"/>
    </row>
    <row r="7049" spans="4:4" x14ac:dyDescent="0.25">
      <c r="D7049" s="7"/>
    </row>
    <row r="7050" spans="4:4" x14ac:dyDescent="0.25">
      <c r="D7050" s="7"/>
    </row>
    <row r="7051" spans="4:4" x14ac:dyDescent="0.25">
      <c r="D7051" s="7"/>
    </row>
    <row r="7052" spans="4:4" x14ac:dyDescent="0.25">
      <c r="D7052" s="7"/>
    </row>
    <row r="7053" spans="4:4" x14ac:dyDescent="0.25">
      <c r="D7053" s="7"/>
    </row>
    <row r="7054" spans="4:4" x14ac:dyDescent="0.25">
      <c r="D7054" s="7"/>
    </row>
    <row r="7055" spans="4:4" x14ac:dyDescent="0.25">
      <c r="D7055" s="7"/>
    </row>
    <row r="7056" spans="4:4" x14ac:dyDescent="0.25">
      <c r="D7056" s="7"/>
    </row>
    <row r="7057" spans="4:4" x14ac:dyDescent="0.25">
      <c r="D7057" s="7"/>
    </row>
    <row r="7058" spans="4:4" x14ac:dyDescent="0.25">
      <c r="D7058" s="7"/>
    </row>
    <row r="7059" spans="4:4" x14ac:dyDescent="0.25">
      <c r="D7059" s="7"/>
    </row>
    <row r="7060" spans="4:4" x14ac:dyDescent="0.25">
      <c r="D7060" s="7"/>
    </row>
    <row r="7061" spans="4:4" x14ac:dyDescent="0.25">
      <c r="D7061" s="7"/>
    </row>
    <row r="7062" spans="4:4" x14ac:dyDescent="0.25">
      <c r="D7062" s="7"/>
    </row>
    <row r="7063" spans="4:4" x14ac:dyDescent="0.25">
      <c r="D7063" s="7"/>
    </row>
    <row r="7064" spans="4:4" x14ac:dyDescent="0.25">
      <c r="D7064" s="7"/>
    </row>
    <row r="7065" spans="4:4" x14ac:dyDescent="0.25">
      <c r="D7065" s="7"/>
    </row>
    <row r="7066" spans="4:4" x14ac:dyDescent="0.25">
      <c r="D7066" s="7"/>
    </row>
    <row r="7067" spans="4:4" x14ac:dyDescent="0.25">
      <c r="D7067" s="7"/>
    </row>
    <row r="7068" spans="4:4" x14ac:dyDescent="0.25">
      <c r="D7068" s="7"/>
    </row>
    <row r="7069" spans="4:4" x14ac:dyDescent="0.25">
      <c r="D7069" s="7"/>
    </row>
    <row r="7070" spans="4:4" x14ac:dyDescent="0.25">
      <c r="D7070" s="7"/>
    </row>
    <row r="7071" spans="4:4" x14ac:dyDescent="0.25">
      <c r="D7071" s="7"/>
    </row>
    <row r="7072" spans="4:4" x14ac:dyDescent="0.25">
      <c r="D7072" s="7"/>
    </row>
    <row r="7073" spans="4:4" x14ac:dyDescent="0.25">
      <c r="D7073" s="7"/>
    </row>
    <row r="7074" spans="4:4" x14ac:dyDescent="0.25">
      <c r="D7074" s="7"/>
    </row>
    <row r="7075" spans="4:4" x14ac:dyDescent="0.25">
      <c r="D7075" s="7"/>
    </row>
    <row r="7076" spans="4:4" x14ac:dyDescent="0.25">
      <c r="D7076" s="7"/>
    </row>
    <row r="7077" spans="4:4" x14ac:dyDescent="0.25">
      <c r="D7077" s="7"/>
    </row>
    <row r="7078" spans="4:4" x14ac:dyDescent="0.25">
      <c r="D7078" s="7"/>
    </row>
    <row r="7079" spans="4:4" x14ac:dyDescent="0.25">
      <c r="D7079" s="7"/>
    </row>
    <row r="7080" spans="4:4" x14ac:dyDescent="0.25">
      <c r="D7080" s="7"/>
    </row>
    <row r="7081" spans="4:4" x14ac:dyDescent="0.25">
      <c r="D7081" s="7"/>
    </row>
    <row r="7082" spans="4:4" x14ac:dyDescent="0.25">
      <c r="D7082" s="7"/>
    </row>
    <row r="7083" spans="4:4" x14ac:dyDescent="0.25">
      <c r="D7083" s="7"/>
    </row>
    <row r="7084" spans="4:4" x14ac:dyDescent="0.25">
      <c r="D7084" s="7"/>
    </row>
    <row r="7085" spans="4:4" x14ac:dyDescent="0.25">
      <c r="D7085" s="7"/>
    </row>
    <row r="7086" spans="4:4" x14ac:dyDescent="0.25">
      <c r="D7086" s="7"/>
    </row>
    <row r="7087" spans="4:4" x14ac:dyDescent="0.25">
      <c r="D7087" s="7"/>
    </row>
    <row r="7088" spans="4:4" x14ac:dyDescent="0.25">
      <c r="D7088" s="7"/>
    </row>
    <row r="7089" spans="4:4" x14ac:dyDescent="0.25">
      <c r="D7089" s="7"/>
    </row>
    <row r="7090" spans="4:4" x14ac:dyDescent="0.25">
      <c r="D7090" s="7"/>
    </row>
    <row r="7091" spans="4:4" x14ac:dyDescent="0.25">
      <c r="D7091" s="7"/>
    </row>
    <row r="7092" spans="4:4" x14ac:dyDescent="0.25">
      <c r="D7092" s="7"/>
    </row>
    <row r="7093" spans="4:4" x14ac:dyDescent="0.25">
      <c r="D7093" s="7"/>
    </row>
    <row r="7094" spans="4:4" x14ac:dyDescent="0.25">
      <c r="D7094" s="7"/>
    </row>
    <row r="7095" spans="4:4" x14ac:dyDescent="0.25">
      <c r="D7095" s="7"/>
    </row>
    <row r="7096" spans="4:4" x14ac:dyDescent="0.25">
      <c r="D7096" s="7"/>
    </row>
    <row r="7097" spans="4:4" x14ac:dyDescent="0.25">
      <c r="D7097" s="7"/>
    </row>
    <row r="7098" spans="4:4" x14ac:dyDescent="0.25">
      <c r="D7098" s="7"/>
    </row>
    <row r="7099" spans="4:4" x14ac:dyDescent="0.25">
      <c r="D7099" s="7"/>
    </row>
    <row r="7100" spans="4:4" x14ac:dyDescent="0.25">
      <c r="D7100" s="7"/>
    </row>
    <row r="7101" spans="4:4" x14ac:dyDescent="0.25">
      <c r="D7101" s="7"/>
    </row>
    <row r="7102" spans="4:4" x14ac:dyDescent="0.25">
      <c r="D7102" s="7"/>
    </row>
    <row r="7103" spans="4:4" x14ac:dyDescent="0.25">
      <c r="D7103" s="7"/>
    </row>
    <row r="7104" spans="4:4" x14ac:dyDescent="0.25">
      <c r="D7104" s="7"/>
    </row>
    <row r="7105" spans="4:4" x14ac:dyDescent="0.25">
      <c r="D7105" s="7"/>
    </row>
    <row r="7106" spans="4:4" x14ac:dyDescent="0.25">
      <c r="D7106" s="7"/>
    </row>
    <row r="7107" spans="4:4" x14ac:dyDescent="0.25">
      <c r="D7107" s="7"/>
    </row>
    <row r="7108" spans="4:4" x14ac:dyDescent="0.25">
      <c r="D7108" s="7"/>
    </row>
    <row r="7109" spans="4:4" x14ac:dyDescent="0.25">
      <c r="D7109" s="7"/>
    </row>
    <row r="7110" spans="4:4" x14ac:dyDescent="0.25">
      <c r="D7110" s="7"/>
    </row>
    <row r="7111" spans="4:4" x14ac:dyDescent="0.25">
      <c r="D7111" s="7"/>
    </row>
    <row r="7112" spans="4:4" x14ac:dyDescent="0.25">
      <c r="D7112" s="7"/>
    </row>
    <row r="7113" spans="4:4" x14ac:dyDescent="0.25">
      <c r="D7113" s="7"/>
    </row>
    <row r="7114" spans="4:4" x14ac:dyDescent="0.25">
      <c r="D7114" s="7"/>
    </row>
    <row r="7115" spans="4:4" x14ac:dyDescent="0.25">
      <c r="D7115" s="7"/>
    </row>
    <row r="7116" spans="4:4" x14ac:dyDescent="0.25">
      <c r="D7116" s="7"/>
    </row>
    <row r="7117" spans="4:4" x14ac:dyDescent="0.25">
      <c r="D7117" s="7"/>
    </row>
    <row r="7118" spans="4:4" x14ac:dyDescent="0.25">
      <c r="D7118" s="7"/>
    </row>
    <row r="7119" spans="4:4" x14ac:dyDescent="0.25">
      <c r="D7119" s="7"/>
    </row>
    <row r="7120" spans="4:4" x14ac:dyDescent="0.25">
      <c r="D7120" s="7"/>
    </row>
    <row r="7121" spans="4:4" x14ac:dyDescent="0.25">
      <c r="D7121" s="7"/>
    </row>
    <row r="7122" spans="4:4" x14ac:dyDescent="0.25">
      <c r="D7122" s="7"/>
    </row>
    <row r="7123" spans="4:4" x14ac:dyDescent="0.25">
      <c r="D7123" s="7"/>
    </row>
    <row r="7124" spans="4:4" x14ac:dyDescent="0.25">
      <c r="D7124" s="7"/>
    </row>
    <row r="7125" spans="4:4" x14ac:dyDescent="0.25">
      <c r="D7125" s="7"/>
    </row>
    <row r="7126" spans="4:4" x14ac:dyDescent="0.25">
      <c r="D7126" s="7"/>
    </row>
    <row r="7127" spans="4:4" x14ac:dyDescent="0.25">
      <c r="D7127" s="7"/>
    </row>
    <row r="7128" spans="4:4" x14ac:dyDescent="0.25">
      <c r="D7128" s="7"/>
    </row>
    <row r="7129" spans="4:4" x14ac:dyDescent="0.25">
      <c r="D7129" s="7"/>
    </row>
    <row r="7130" spans="4:4" x14ac:dyDescent="0.25">
      <c r="D7130" s="7"/>
    </row>
    <row r="7131" spans="4:4" x14ac:dyDescent="0.25">
      <c r="D7131" s="7"/>
    </row>
    <row r="7132" spans="4:4" x14ac:dyDescent="0.25">
      <c r="D7132" s="7"/>
    </row>
    <row r="7133" spans="4:4" x14ac:dyDescent="0.25">
      <c r="D7133" s="7"/>
    </row>
    <row r="7134" spans="4:4" x14ac:dyDescent="0.25">
      <c r="D7134" s="7"/>
    </row>
    <row r="7135" spans="4:4" x14ac:dyDescent="0.25">
      <c r="D7135" s="7"/>
    </row>
    <row r="7136" spans="4:4" x14ac:dyDescent="0.25">
      <c r="D7136" s="7"/>
    </row>
    <row r="7137" spans="4:4" x14ac:dyDescent="0.25">
      <c r="D7137" s="7"/>
    </row>
    <row r="7138" spans="4:4" x14ac:dyDescent="0.25">
      <c r="D7138" s="7"/>
    </row>
    <row r="7139" spans="4:4" x14ac:dyDescent="0.25">
      <c r="D7139" s="7"/>
    </row>
    <row r="7140" spans="4:4" x14ac:dyDescent="0.25">
      <c r="D7140" s="7"/>
    </row>
    <row r="7141" spans="4:4" x14ac:dyDescent="0.25">
      <c r="D7141" s="7"/>
    </row>
    <row r="7142" spans="4:4" x14ac:dyDescent="0.25">
      <c r="D7142" s="7"/>
    </row>
    <row r="7143" spans="4:4" x14ac:dyDescent="0.25">
      <c r="D7143" s="7"/>
    </row>
    <row r="7144" spans="4:4" x14ac:dyDescent="0.25">
      <c r="D7144" s="7"/>
    </row>
    <row r="7145" spans="4:4" x14ac:dyDescent="0.25">
      <c r="D7145" s="7"/>
    </row>
    <row r="7146" spans="4:4" x14ac:dyDescent="0.25">
      <c r="D7146" s="7"/>
    </row>
    <row r="7147" spans="4:4" x14ac:dyDescent="0.25">
      <c r="D7147" s="7"/>
    </row>
    <row r="7148" spans="4:4" x14ac:dyDescent="0.25">
      <c r="D7148" s="7"/>
    </row>
    <row r="7149" spans="4:4" x14ac:dyDescent="0.25">
      <c r="D7149" s="7"/>
    </row>
    <row r="7150" spans="4:4" x14ac:dyDescent="0.25">
      <c r="D7150" s="7"/>
    </row>
    <row r="7151" spans="4:4" x14ac:dyDescent="0.25">
      <c r="D7151" s="7"/>
    </row>
    <row r="7152" spans="4:4" x14ac:dyDescent="0.25">
      <c r="D7152" s="7"/>
    </row>
    <row r="7153" spans="4:4" x14ac:dyDescent="0.25">
      <c r="D7153" s="7"/>
    </row>
    <row r="7154" spans="4:4" x14ac:dyDescent="0.25">
      <c r="D7154" s="7"/>
    </row>
    <row r="7155" spans="4:4" x14ac:dyDescent="0.25">
      <c r="D7155" s="7"/>
    </row>
    <row r="7156" spans="4:4" x14ac:dyDescent="0.25">
      <c r="D7156" s="7"/>
    </row>
    <row r="7157" spans="4:4" x14ac:dyDescent="0.25">
      <c r="D7157" s="7"/>
    </row>
    <row r="7158" spans="4:4" x14ac:dyDescent="0.25">
      <c r="D7158" s="7"/>
    </row>
    <row r="7159" spans="4:4" x14ac:dyDescent="0.25">
      <c r="D7159" s="7"/>
    </row>
    <row r="7160" spans="4:4" x14ac:dyDescent="0.25">
      <c r="D7160" s="7"/>
    </row>
    <row r="7161" spans="4:4" x14ac:dyDescent="0.25">
      <c r="D7161" s="7"/>
    </row>
    <row r="7162" spans="4:4" x14ac:dyDescent="0.25">
      <c r="D7162" s="7"/>
    </row>
    <row r="7163" spans="4:4" x14ac:dyDescent="0.25">
      <c r="D7163" s="7"/>
    </row>
    <row r="7164" spans="4:4" x14ac:dyDescent="0.25">
      <c r="D7164" s="7"/>
    </row>
    <row r="7165" spans="4:4" x14ac:dyDescent="0.25">
      <c r="D7165" s="7"/>
    </row>
    <row r="7166" spans="4:4" x14ac:dyDescent="0.25">
      <c r="D7166" s="7"/>
    </row>
    <row r="7167" spans="4:4" x14ac:dyDescent="0.25">
      <c r="D7167" s="7"/>
    </row>
    <row r="7168" spans="4:4" x14ac:dyDescent="0.25">
      <c r="D7168" s="7"/>
    </row>
    <row r="7169" spans="4:4" x14ac:dyDescent="0.25">
      <c r="D7169" s="7"/>
    </row>
    <row r="7170" spans="4:4" x14ac:dyDescent="0.25">
      <c r="D7170" s="7"/>
    </row>
    <row r="7171" spans="4:4" x14ac:dyDescent="0.25">
      <c r="D7171" s="7"/>
    </row>
    <row r="7172" spans="4:4" x14ac:dyDescent="0.25">
      <c r="D7172" s="7"/>
    </row>
    <row r="7173" spans="4:4" x14ac:dyDescent="0.25">
      <c r="D7173" s="7"/>
    </row>
    <row r="7174" spans="4:4" x14ac:dyDescent="0.25">
      <c r="D7174" s="7"/>
    </row>
    <row r="7175" spans="4:4" x14ac:dyDescent="0.25">
      <c r="D7175" s="7"/>
    </row>
    <row r="7176" spans="4:4" x14ac:dyDescent="0.25">
      <c r="D7176" s="7"/>
    </row>
    <row r="7177" spans="4:4" x14ac:dyDescent="0.25">
      <c r="D7177" s="7"/>
    </row>
    <row r="7178" spans="4:4" x14ac:dyDescent="0.25">
      <c r="D7178" s="7"/>
    </row>
    <row r="7179" spans="4:4" x14ac:dyDescent="0.25">
      <c r="D7179" s="7"/>
    </row>
    <row r="7180" spans="4:4" x14ac:dyDescent="0.25">
      <c r="D7180" s="7"/>
    </row>
    <row r="7181" spans="4:4" x14ac:dyDescent="0.25">
      <c r="D7181" s="7"/>
    </row>
    <row r="7182" spans="4:4" x14ac:dyDescent="0.25">
      <c r="D7182" s="7"/>
    </row>
    <row r="7183" spans="4:4" x14ac:dyDescent="0.25">
      <c r="D7183" s="7"/>
    </row>
    <row r="7184" spans="4:4" x14ac:dyDescent="0.25">
      <c r="D7184" s="7"/>
    </row>
    <row r="7185" spans="4:4" x14ac:dyDescent="0.25">
      <c r="D7185" s="7"/>
    </row>
    <row r="7186" spans="4:4" x14ac:dyDescent="0.25">
      <c r="D7186" s="7"/>
    </row>
    <row r="7187" spans="4:4" x14ac:dyDescent="0.25">
      <c r="D7187" s="7"/>
    </row>
    <row r="7188" spans="4:4" x14ac:dyDescent="0.25">
      <c r="D7188" s="7"/>
    </row>
    <row r="7189" spans="4:4" x14ac:dyDescent="0.25">
      <c r="D7189" s="7"/>
    </row>
    <row r="7190" spans="4:4" x14ac:dyDescent="0.25">
      <c r="D7190" s="7"/>
    </row>
    <row r="7191" spans="4:4" x14ac:dyDescent="0.25">
      <c r="D7191" s="7"/>
    </row>
    <row r="7192" spans="4:4" x14ac:dyDescent="0.25">
      <c r="D7192" s="7"/>
    </row>
    <row r="7193" spans="4:4" x14ac:dyDescent="0.25">
      <c r="D7193" s="7"/>
    </row>
    <row r="7194" spans="4:4" x14ac:dyDescent="0.25">
      <c r="D7194" s="7"/>
    </row>
    <row r="7195" spans="4:4" x14ac:dyDescent="0.25">
      <c r="D7195" s="7"/>
    </row>
    <row r="7196" spans="4:4" x14ac:dyDescent="0.25">
      <c r="D7196" s="7"/>
    </row>
    <row r="7197" spans="4:4" x14ac:dyDescent="0.25">
      <c r="D7197" s="7"/>
    </row>
    <row r="7198" spans="4:4" x14ac:dyDescent="0.25">
      <c r="D7198" s="7"/>
    </row>
    <row r="7199" spans="4:4" x14ac:dyDescent="0.25">
      <c r="D7199" s="7"/>
    </row>
    <row r="7200" spans="4:4" x14ac:dyDescent="0.25">
      <c r="D7200" s="7"/>
    </row>
    <row r="7201" spans="4:4" x14ac:dyDescent="0.25">
      <c r="D7201" s="7"/>
    </row>
    <row r="7202" spans="4:4" x14ac:dyDescent="0.25">
      <c r="D7202" s="7"/>
    </row>
    <row r="7203" spans="4:4" x14ac:dyDescent="0.25">
      <c r="D7203" s="7"/>
    </row>
    <row r="7204" spans="4:4" x14ac:dyDescent="0.25">
      <c r="D7204" s="7"/>
    </row>
    <row r="7205" spans="4:4" x14ac:dyDescent="0.25">
      <c r="D7205" s="7"/>
    </row>
    <row r="7206" spans="4:4" x14ac:dyDescent="0.25">
      <c r="D7206" s="7"/>
    </row>
    <row r="7207" spans="4:4" x14ac:dyDescent="0.25">
      <c r="D7207" s="7"/>
    </row>
    <row r="7208" spans="4:4" x14ac:dyDescent="0.25">
      <c r="D7208" s="7"/>
    </row>
    <row r="7209" spans="4:4" x14ac:dyDescent="0.25">
      <c r="D7209" s="7"/>
    </row>
    <row r="7210" spans="4:4" x14ac:dyDescent="0.25">
      <c r="D7210" s="7"/>
    </row>
    <row r="7211" spans="4:4" x14ac:dyDescent="0.25">
      <c r="D7211" s="7"/>
    </row>
    <row r="7212" spans="4:4" x14ac:dyDescent="0.25">
      <c r="D7212" s="7"/>
    </row>
    <row r="7213" spans="4:4" x14ac:dyDescent="0.25">
      <c r="D7213" s="7"/>
    </row>
    <row r="7214" spans="4:4" x14ac:dyDescent="0.25">
      <c r="D7214" s="7"/>
    </row>
    <row r="7215" spans="4:4" x14ac:dyDescent="0.25">
      <c r="D7215" s="7"/>
    </row>
    <row r="7216" spans="4:4" x14ac:dyDescent="0.25">
      <c r="D7216" s="7"/>
    </row>
    <row r="7217" spans="4:4" x14ac:dyDescent="0.25">
      <c r="D7217" s="7"/>
    </row>
    <row r="7218" spans="4:4" x14ac:dyDescent="0.25">
      <c r="D7218" s="7"/>
    </row>
    <row r="7219" spans="4:4" x14ac:dyDescent="0.25">
      <c r="D7219" s="7"/>
    </row>
    <row r="7220" spans="4:4" x14ac:dyDescent="0.25">
      <c r="D7220" s="7"/>
    </row>
    <row r="7221" spans="4:4" x14ac:dyDescent="0.25">
      <c r="D7221" s="7"/>
    </row>
    <row r="7222" spans="4:4" x14ac:dyDescent="0.25">
      <c r="D7222" s="7"/>
    </row>
    <row r="7223" spans="4:4" x14ac:dyDescent="0.25">
      <c r="D7223" s="7"/>
    </row>
    <row r="7224" spans="4:4" x14ac:dyDescent="0.25">
      <c r="D7224" s="7"/>
    </row>
    <row r="7225" spans="4:4" x14ac:dyDescent="0.25">
      <c r="D7225" s="7"/>
    </row>
    <row r="7226" spans="4:4" x14ac:dyDescent="0.25">
      <c r="D7226" s="7"/>
    </row>
    <row r="7227" spans="4:4" x14ac:dyDescent="0.25">
      <c r="D7227" s="7"/>
    </row>
    <row r="7228" spans="4:4" x14ac:dyDescent="0.25">
      <c r="D7228" s="7"/>
    </row>
    <row r="7229" spans="4:4" x14ac:dyDescent="0.25">
      <c r="D7229" s="7"/>
    </row>
    <row r="7230" spans="4:4" x14ac:dyDescent="0.25">
      <c r="D7230" s="7"/>
    </row>
    <row r="7231" spans="4:4" x14ac:dyDescent="0.25">
      <c r="D7231" s="7"/>
    </row>
    <row r="7232" spans="4:4" x14ac:dyDescent="0.25">
      <c r="D7232" s="7"/>
    </row>
    <row r="7233" spans="4:4" x14ac:dyDescent="0.25">
      <c r="D7233" s="7"/>
    </row>
    <row r="7234" spans="4:4" x14ac:dyDescent="0.25">
      <c r="D7234" s="7"/>
    </row>
    <row r="7235" spans="4:4" x14ac:dyDescent="0.25">
      <c r="D7235" s="7"/>
    </row>
    <row r="7236" spans="4:4" x14ac:dyDescent="0.25">
      <c r="D7236" s="7"/>
    </row>
    <row r="7237" spans="4:4" x14ac:dyDescent="0.25">
      <c r="D7237" s="7"/>
    </row>
    <row r="7238" spans="4:4" x14ac:dyDescent="0.25">
      <c r="D7238" s="7"/>
    </row>
    <row r="7239" spans="4:4" x14ac:dyDescent="0.25">
      <c r="D7239" s="7"/>
    </row>
    <row r="7240" spans="4:4" x14ac:dyDescent="0.25">
      <c r="D7240" s="7"/>
    </row>
    <row r="7241" spans="4:4" x14ac:dyDescent="0.25">
      <c r="D7241" s="7"/>
    </row>
    <row r="7242" spans="4:4" x14ac:dyDescent="0.25">
      <c r="D7242" s="7"/>
    </row>
    <row r="7243" spans="4:4" x14ac:dyDescent="0.25">
      <c r="D7243" s="7"/>
    </row>
    <row r="7244" spans="4:4" x14ac:dyDescent="0.25">
      <c r="D7244" s="7"/>
    </row>
    <row r="7245" spans="4:4" x14ac:dyDescent="0.25">
      <c r="D7245" s="7"/>
    </row>
    <row r="7246" spans="4:4" x14ac:dyDescent="0.25">
      <c r="D7246" s="7"/>
    </row>
    <row r="7247" spans="4:4" x14ac:dyDescent="0.25">
      <c r="D7247" s="7"/>
    </row>
    <row r="7248" spans="4:4" x14ac:dyDescent="0.25">
      <c r="D7248" s="7"/>
    </row>
    <row r="7249" spans="4:4" x14ac:dyDescent="0.25">
      <c r="D7249" s="7"/>
    </row>
    <row r="7250" spans="4:4" x14ac:dyDescent="0.25">
      <c r="D7250" s="7"/>
    </row>
    <row r="7251" spans="4:4" x14ac:dyDescent="0.25">
      <c r="D7251" s="7"/>
    </row>
    <row r="7252" spans="4:4" x14ac:dyDescent="0.25">
      <c r="D7252" s="7"/>
    </row>
    <row r="7253" spans="4:4" x14ac:dyDescent="0.25">
      <c r="D7253" s="7"/>
    </row>
    <row r="7254" spans="4:4" x14ac:dyDescent="0.25">
      <c r="D7254" s="7"/>
    </row>
    <row r="7255" spans="4:4" x14ac:dyDescent="0.25">
      <c r="D7255" s="7"/>
    </row>
    <row r="7256" spans="4:4" x14ac:dyDescent="0.25">
      <c r="D7256" s="7"/>
    </row>
    <row r="7257" spans="4:4" x14ac:dyDescent="0.25">
      <c r="D7257" s="7"/>
    </row>
    <row r="7258" spans="4:4" x14ac:dyDescent="0.25">
      <c r="D7258" s="7"/>
    </row>
    <row r="7259" spans="4:4" x14ac:dyDescent="0.25">
      <c r="D7259" s="7"/>
    </row>
    <row r="7260" spans="4:4" x14ac:dyDescent="0.25">
      <c r="D7260" s="7"/>
    </row>
    <row r="7261" spans="4:4" x14ac:dyDescent="0.25">
      <c r="D7261" s="7"/>
    </row>
    <row r="7262" spans="4:4" x14ac:dyDescent="0.25">
      <c r="D7262" s="7"/>
    </row>
    <row r="7263" spans="4:4" x14ac:dyDescent="0.25">
      <c r="D7263" s="7"/>
    </row>
    <row r="7264" spans="4:4" x14ac:dyDescent="0.25">
      <c r="D7264" s="7"/>
    </row>
    <row r="7265" spans="4:4" x14ac:dyDescent="0.25">
      <c r="D7265" s="7"/>
    </row>
    <row r="7266" spans="4:4" x14ac:dyDescent="0.25">
      <c r="D7266" s="7"/>
    </row>
    <row r="7267" spans="4:4" x14ac:dyDescent="0.25">
      <c r="D7267" s="7"/>
    </row>
    <row r="7268" spans="4:4" x14ac:dyDescent="0.25">
      <c r="D7268" s="7"/>
    </row>
    <row r="7269" spans="4:4" x14ac:dyDescent="0.25">
      <c r="D7269" s="7"/>
    </row>
    <row r="7270" spans="4:4" x14ac:dyDescent="0.25">
      <c r="D7270" s="7"/>
    </row>
    <row r="7271" spans="4:4" x14ac:dyDescent="0.25">
      <c r="D7271" s="7"/>
    </row>
    <row r="7272" spans="4:4" x14ac:dyDescent="0.25">
      <c r="D7272" s="7"/>
    </row>
    <row r="7273" spans="4:4" x14ac:dyDescent="0.25">
      <c r="D7273" s="7"/>
    </row>
    <row r="7274" spans="4:4" x14ac:dyDescent="0.25">
      <c r="D7274" s="7"/>
    </row>
    <row r="7275" spans="4:4" x14ac:dyDescent="0.25">
      <c r="D7275" s="7"/>
    </row>
    <row r="7276" spans="4:4" x14ac:dyDescent="0.25">
      <c r="D7276" s="7"/>
    </row>
    <row r="7277" spans="4:4" x14ac:dyDescent="0.25">
      <c r="D7277" s="7"/>
    </row>
    <row r="7278" spans="4:4" x14ac:dyDescent="0.25">
      <c r="D7278" s="7"/>
    </row>
    <row r="7279" spans="4:4" x14ac:dyDescent="0.25">
      <c r="D7279" s="7"/>
    </row>
    <row r="7280" spans="4:4" x14ac:dyDescent="0.25">
      <c r="D7280" s="7"/>
    </row>
    <row r="7281" spans="4:4" x14ac:dyDescent="0.25">
      <c r="D7281" s="7"/>
    </row>
    <row r="7282" spans="4:4" x14ac:dyDescent="0.25">
      <c r="D7282" s="7"/>
    </row>
    <row r="7283" spans="4:4" x14ac:dyDescent="0.25">
      <c r="D7283" s="7"/>
    </row>
    <row r="7284" spans="4:4" x14ac:dyDescent="0.25">
      <c r="D7284" s="7"/>
    </row>
    <row r="7285" spans="4:4" x14ac:dyDescent="0.25">
      <c r="D7285" s="7"/>
    </row>
    <row r="7286" spans="4:4" x14ac:dyDescent="0.25">
      <c r="D7286" s="7"/>
    </row>
    <row r="7287" spans="4:4" x14ac:dyDescent="0.25">
      <c r="D7287" s="7"/>
    </row>
    <row r="7288" spans="4:4" x14ac:dyDescent="0.25">
      <c r="D7288" s="7"/>
    </row>
    <row r="7289" spans="4:4" x14ac:dyDescent="0.25">
      <c r="D7289" s="7"/>
    </row>
    <row r="7290" spans="4:4" x14ac:dyDescent="0.25">
      <c r="D7290" s="7"/>
    </row>
    <row r="7291" spans="4:4" x14ac:dyDescent="0.25">
      <c r="D7291" s="7"/>
    </row>
    <row r="7292" spans="4:4" x14ac:dyDescent="0.25">
      <c r="D7292" s="7"/>
    </row>
    <row r="7293" spans="4:4" x14ac:dyDescent="0.25">
      <c r="D7293" s="7"/>
    </row>
    <row r="7294" spans="4:4" x14ac:dyDescent="0.25">
      <c r="D7294" s="7"/>
    </row>
    <row r="7295" spans="4:4" x14ac:dyDescent="0.25">
      <c r="D7295" s="7"/>
    </row>
    <row r="7296" spans="4:4" x14ac:dyDescent="0.25">
      <c r="D7296" s="7"/>
    </row>
    <row r="7297" spans="4:4" x14ac:dyDescent="0.25">
      <c r="D7297" s="7"/>
    </row>
    <row r="7298" spans="4:4" x14ac:dyDescent="0.25">
      <c r="D7298" s="7"/>
    </row>
    <row r="7299" spans="4:4" x14ac:dyDescent="0.25">
      <c r="D7299" s="7"/>
    </row>
    <row r="7300" spans="4:4" x14ac:dyDescent="0.25">
      <c r="D7300" s="7"/>
    </row>
    <row r="7301" spans="4:4" x14ac:dyDescent="0.25">
      <c r="D7301" s="7"/>
    </row>
    <row r="7302" spans="4:4" x14ac:dyDescent="0.25">
      <c r="D7302" s="7"/>
    </row>
    <row r="7303" spans="4:4" x14ac:dyDescent="0.25">
      <c r="D7303" s="7"/>
    </row>
    <row r="7304" spans="4:4" x14ac:dyDescent="0.25">
      <c r="D7304" s="7"/>
    </row>
    <row r="7305" spans="4:4" x14ac:dyDescent="0.25">
      <c r="D7305" s="7"/>
    </row>
    <row r="7306" spans="4:4" x14ac:dyDescent="0.25">
      <c r="D7306" s="7"/>
    </row>
    <row r="7307" spans="4:4" x14ac:dyDescent="0.25">
      <c r="D7307" s="7"/>
    </row>
    <row r="7308" spans="4:4" x14ac:dyDescent="0.25">
      <c r="D7308" s="7"/>
    </row>
    <row r="7309" spans="4:4" x14ac:dyDescent="0.25">
      <c r="D7309" s="7"/>
    </row>
    <row r="7310" spans="4:4" x14ac:dyDescent="0.25">
      <c r="D7310" s="7"/>
    </row>
    <row r="7311" spans="4:4" x14ac:dyDescent="0.25">
      <c r="D7311" s="7"/>
    </row>
    <row r="7312" spans="4:4" x14ac:dyDescent="0.25">
      <c r="D7312" s="7"/>
    </row>
    <row r="7313" spans="4:4" x14ac:dyDescent="0.25">
      <c r="D7313" s="7"/>
    </row>
    <row r="7314" spans="4:4" x14ac:dyDescent="0.25">
      <c r="D7314" s="7"/>
    </row>
    <row r="7315" spans="4:4" x14ac:dyDescent="0.25">
      <c r="D7315" s="7"/>
    </row>
    <row r="7316" spans="4:4" x14ac:dyDescent="0.25">
      <c r="D7316" s="7"/>
    </row>
    <row r="7317" spans="4:4" x14ac:dyDescent="0.25">
      <c r="D7317" s="7"/>
    </row>
    <row r="7318" spans="4:4" x14ac:dyDescent="0.25">
      <c r="D7318" s="7"/>
    </row>
    <row r="7319" spans="4:4" x14ac:dyDescent="0.25">
      <c r="D7319" s="7"/>
    </row>
    <row r="7320" spans="4:4" x14ac:dyDescent="0.25">
      <c r="D7320" s="7"/>
    </row>
    <row r="7321" spans="4:4" x14ac:dyDescent="0.25">
      <c r="D7321" s="7"/>
    </row>
    <row r="7322" spans="4:4" x14ac:dyDescent="0.25">
      <c r="D7322" s="7"/>
    </row>
    <row r="7323" spans="4:4" x14ac:dyDescent="0.25">
      <c r="D7323" s="7"/>
    </row>
    <row r="7324" spans="4:4" x14ac:dyDescent="0.25">
      <c r="D7324" s="7"/>
    </row>
    <row r="7325" spans="4:4" x14ac:dyDescent="0.25">
      <c r="D7325" s="7"/>
    </row>
    <row r="7326" spans="4:4" x14ac:dyDescent="0.25">
      <c r="D7326" s="7"/>
    </row>
    <row r="7327" spans="4:4" x14ac:dyDescent="0.25">
      <c r="D7327" s="7"/>
    </row>
    <row r="7328" spans="4:4" x14ac:dyDescent="0.25">
      <c r="D7328" s="7"/>
    </row>
    <row r="7329" spans="4:4" x14ac:dyDescent="0.25">
      <c r="D7329" s="7"/>
    </row>
    <row r="7330" spans="4:4" x14ac:dyDescent="0.25">
      <c r="D7330" s="7"/>
    </row>
    <row r="7331" spans="4:4" x14ac:dyDescent="0.25">
      <c r="D7331" s="7"/>
    </row>
    <row r="7332" spans="4:4" x14ac:dyDescent="0.25">
      <c r="D7332" s="7"/>
    </row>
    <row r="7333" spans="4:4" x14ac:dyDescent="0.25">
      <c r="D7333" s="7"/>
    </row>
    <row r="7334" spans="4:4" x14ac:dyDescent="0.25">
      <c r="D7334" s="7"/>
    </row>
    <row r="7335" spans="4:4" x14ac:dyDescent="0.25">
      <c r="D7335" s="7"/>
    </row>
    <row r="7336" spans="4:4" x14ac:dyDescent="0.25">
      <c r="D7336" s="7"/>
    </row>
    <row r="7337" spans="4:4" x14ac:dyDescent="0.25">
      <c r="D7337" s="7"/>
    </row>
    <row r="7338" spans="4:4" x14ac:dyDescent="0.25">
      <c r="D7338" s="7"/>
    </row>
    <row r="7339" spans="4:4" x14ac:dyDescent="0.25">
      <c r="D7339" s="7"/>
    </row>
    <row r="7340" spans="4:4" x14ac:dyDescent="0.25">
      <c r="D7340" s="7"/>
    </row>
    <row r="7341" spans="4:4" x14ac:dyDescent="0.25">
      <c r="D7341" s="7"/>
    </row>
    <row r="7342" spans="4:4" x14ac:dyDescent="0.25">
      <c r="D7342" s="7"/>
    </row>
    <row r="7343" spans="4:4" x14ac:dyDescent="0.25">
      <c r="D7343" s="7"/>
    </row>
    <row r="7344" spans="4:4" x14ac:dyDescent="0.25">
      <c r="D7344" s="7"/>
    </row>
    <row r="7345" spans="4:4" x14ac:dyDescent="0.25">
      <c r="D7345" s="7"/>
    </row>
    <row r="7346" spans="4:4" x14ac:dyDescent="0.25">
      <c r="D7346" s="7"/>
    </row>
    <row r="7347" spans="4:4" x14ac:dyDescent="0.25">
      <c r="D7347" s="7"/>
    </row>
    <row r="7348" spans="4:4" x14ac:dyDescent="0.25">
      <c r="D7348" s="7"/>
    </row>
    <row r="7349" spans="4:4" x14ac:dyDescent="0.25">
      <c r="D7349" s="7"/>
    </row>
    <row r="7350" spans="4:4" x14ac:dyDescent="0.25">
      <c r="D7350" s="7"/>
    </row>
    <row r="7351" spans="4:4" x14ac:dyDescent="0.25">
      <c r="D7351" s="7"/>
    </row>
    <row r="7352" spans="4:4" x14ac:dyDescent="0.25">
      <c r="D7352" s="7"/>
    </row>
    <row r="7353" spans="4:4" x14ac:dyDescent="0.25">
      <c r="D7353" s="7"/>
    </row>
    <row r="7354" spans="4:4" x14ac:dyDescent="0.25">
      <c r="D7354" s="7"/>
    </row>
    <row r="7355" spans="4:4" x14ac:dyDescent="0.25">
      <c r="D7355" s="7"/>
    </row>
    <row r="7356" spans="4:4" x14ac:dyDescent="0.25">
      <c r="D7356" s="7"/>
    </row>
    <row r="7357" spans="4:4" x14ac:dyDescent="0.25">
      <c r="D7357" s="7"/>
    </row>
    <row r="7358" spans="4:4" x14ac:dyDescent="0.25">
      <c r="D7358" s="7"/>
    </row>
    <row r="7359" spans="4:4" x14ac:dyDescent="0.25">
      <c r="D7359" s="7"/>
    </row>
    <row r="7360" spans="4:4" x14ac:dyDescent="0.25">
      <c r="D7360" s="7"/>
    </row>
    <row r="7361" spans="4:4" x14ac:dyDescent="0.25">
      <c r="D7361" s="7"/>
    </row>
    <row r="7362" spans="4:4" x14ac:dyDescent="0.25">
      <c r="D7362" s="7"/>
    </row>
    <row r="7363" spans="4:4" x14ac:dyDescent="0.25">
      <c r="D7363" s="7"/>
    </row>
    <row r="7364" spans="4:4" x14ac:dyDescent="0.25">
      <c r="D7364" s="7"/>
    </row>
    <row r="7365" spans="4:4" x14ac:dyDescent="0.25">
      <c r="D7365" s="7"/>
    </row>
    <row r="7366" spans="4:4" x14ac:dyDescent="0.25">
      <c r="D7366" s="7"/>
    </row>
    <row r="7367" spans="4:4" x14ac:dyDescent="0.25">
      <c r="D7367" s="7"/>
    </row>
    <row r="7368" spans="4:4" x14ac:dyDescent="0.25">
      <c r="D7368" s="7"/>
    </row>
    <row r="7369" spans="4:4" x14ac:dyDescent="0.25">
      <c r="D7369" s="7"/>
    </row>
    <row r="7370" spans="4:4" x14ac:dyDescent="0.25">
      <c r="D7370" s="7"/>
    </row>
    <row r="7371" spans="4:4" x14ac:dyDescent="0.25">
      <c r="D7371" s="7"/>
    </row>
    <row r="7372" spans="4:4" x14ac:dyDescent="0.25">
      <c r="D7372" s="7"/>
    </row>
    <row r="7373" spans="4:4" x14ac:dyDescent="0.25">
      <c r="D7373" s="7"/>
    </row>
    <row r="7374" spans="4:4" x14ac:dyDescent="0.25">
      <c r="D7374" s="7"/>
    </row>
    <row r="7375" spans="4:4" x14ac:dyDescent="0.25">
      <c r="D7375" s="7"/>
    </row>
    <row r="7376" spans="4:4" x14ac:dyDescent="0.25">
      <c r="D7376" s="7"/>
    </row>
    <row r="7377" spans="4:4" x14ac:dyDescent="0.25">
      <c r="D7377" s="7"/>
    </row>
    <row r="7378" spans="4:4" x14ac:dyDescent="0.25">
      <c r="D7378" s="7"/>
    </row>
    <row r="7379" spans="4:4" x14ac:dyDescent="0.25">
      <c r="D7379" s="7"/>
    </row>
    <row r="7380" spans="4:4" x14ac:dyDescent="0.25">
      <c r="D7380" s="7"/>
    </row>
    <row r="7381" spans="4:4" x14ac:dyDescent="0.25">
      <c r="D7381" s="7"/>
    </row>
    <row r="7382" spans="4:4" x14ac:dyDescent="0.25">
      <c r="D7382" s="7"/>
    </row>
    <row r="7383" spans="4:4" x14ac:dyDescent="0.25">
      <c r="D7383" s="7"/>
    </row>
    <row r="7384" spans="4:4" x14ac:dyDescent="0.25">
      <c r="D7384" s="7"/>
    </row>
    <row r="7385" spans="4:4" x14ac:dyDescent="0.25">
      <c r="D7385" s="7"/>
    </row>
    <row r="7386" spans="4:4" x14ac:dyDescent="0.25">
      <c r="D7386" s="7"/>
    </row>
    <row r="7387" spans="4:4" x14ac:dyDescent="0.25">
      <c r="D7387" s="7"/>
    </row>
    <row r="7388" spans="4:4" x14ac:dyDescent="0.25">
      <c r="D7388" s="7"/>
    </row>
    <row r="7389" spans="4:4" x14ac:dyDescent="0.25">
      <c r="D7389" s="7"/>
    </row>
    <row r="7390" spans="4:4" x14ac:dyDescent="0.25">
      <c r="D7390" s="7"/>
    </row>
    <row r="7391" spans="4:4" x14ac:dyDescent="0.25">
      <c r="D7391" s="7"/>
    </row>
    <row r="7392" spans="4:4" x14ac:dyDescent="0.25">
      <c r="D7392" s="7"/>
    </row>
    <row r="7393" spans="4:4" x14ac:dyDescent="0.25">
      <c r="D7393" s="7"/>
    </row>
    <row r="7394" spans="4:4" x14ac:dyDescent="0.25">
      <c r="D7394" s="7"/>
    </row>
    <row r="7395" spans="4:4" x14ac:dyDescent="0.25">
      <c r="D7395" s="7"/>
    </row>
    <row r="7396" spans="4:4" x14ac:dyDescent="0.25">
      <c r="D7396" s="7"/>
    </row>
    <row r="7397" spans="4:4" x14ac:dyDescent="0.25">
      <c r="D7397" s="7"/>
    </row>
    <row r="7398" spans="4:4" x14ac:dyDescent="0.25">
      <c r="D7398" s="7"/>
    </row>
    <row r="7399" spans="4:4" x14ac:dyDescent="0.25">
      <c r="D7399" s="7"/>
    </row>
    <row r="7400" spans="4:4" x14ac:dyDescent="0.25">
      <c r="D7400" s="7"/>
    </row>
    <row r="7401" spans="4:4" x14ac:dyDescent="0.25">
      <c r="D7401" s="7"/>
    </row>
    <row r="7402" spans="4:4" x14ac:dyDescent="0.25">
      <c r="D7402" s="7"/>
    </row>
    <row r="7403" spans="4:4" x14ac:dyDescent="0.25">
      <c r="D7403" s="7"/>
    </row>
    <row r="7404" spans="4:4" x14ac:dyDescent="0.25">
      <c r="D7404" s="7"/>
    </row>
    <row r="7405" spans="4:4" x14ac:dyDescent="0.25">
      <c r="D7405" s="7"/>
    </row>
    <row r="7406" spans="4:4" x14ac:dyDescent="0.25">
      <c r="D7406" s="7"/>
    </row>
    <row r="7407" spans="4:4" x14ac:dyDescent="0.25">
      <c r="D7407" s="7"/>
    </row>
    <row r="7408" spans="4:4" x14ac:dyDescent="0.25">
      <c r="D7408" s="7"/>
    </row>
    <row r="7409" spans="4:4" x14ac:dyDescent="0.25">
      <c r="D7409" s="7"/>
    </row>
    <row r="7410" spans="4:4" x14ac:dyDescent="0.25">
      <c r="D7410" s="7"/>
    </row>
    <row r="7411" spans="4:4" x14ac:dyDescent="0.25">
      <c r="D7411" s="7"/>
    </row>
    <row r="7412" spans="4:4" x14ac:dyDescent="0.25">
      <c r="D7412" s="7"/>
    </row>
    <row r="7413" spans="4:4" x14ac:dyDescent="0.25">
      <c r="D7413" s="7"/>
    </row>
    <row r="7414" spans="4:4" x14ac:dyDescent="0.25">
      <c r="D7414" s="7"/>
    </row>
    <row r="7415" spans="4:4" x14ac:dyDescent="0.25">
      <c r="D7415" s="7"/>
    </row>
    <row r="7416" spans="4:4" x14ac:dyDescent="0.25">
      <c r="D7416" s="7"/>
    </row>
    <row r="7417" spans="4:4" x14ac:dyDescent="0.25">
      <c r="D7417" s="7"/>
    </row>
    <row r="7418" spans="4:4" x14ac:dyDescent="0.25">
      <c r="D7418" s="7"/>
    </row>
    <row r="7419" spans="4:4" x14ac:dyDescent="0.25">
      <c r="D7419" s="7"/>
    </row>
    <row r="7420" spans="4:4" x14ac:dyDescent="0.25">
      <c r="D7420" s="7"/>
    </row>
    <row r="7421" spans="4:4" x14ac:dyDescent="0.25">
      <c r="D7421" s="7"/>
    </row>
    <row r="7422" spans="4:4" x14ac:dyDescent="0.25">
      <c r="D7422" s="7"/>
    </row>
    <row r="7423" spans="4:4" x14ac:dyDescent="0.25">
      <c r="D7423" s="7"/>
    </row>
    <row r="7424" spans="4:4" x14ac:dyDescent="0.25">
      <c r="D7424" s="7"/>
    </row>
    <row r="7425" spans="4:4" x14ac:dyDescent="0.25">
      <c r="D7425" s="7"/>
    </row>
    <row r="7426" spans="4:4" x14ac:dyDescent="0.25">
      <c r="D7426" s="7"/>
    </row>
    <row r="7427" spans="4:4" x14ac:dyDescent="0.25">
      <c r="D7427" s="7"/>
    </row>
    <row r="7428" spans="4:4" x14ac:dyDescent="0.25">
      <c r="D7428" s="7"/>
    </row>
    <row r="7429" spans="4:4" x14ac:dyDescent="0.25">
      <c r="D7429" s="7"/>
    </row>
    <row r="7430" spans="4:4" x14ac:dyDescent="0.25">
      <c r="D7430" s="7"/>
    </row>
    <row r="7431" spans="4:4" x14ac:dyDescent="0.25">
      <c r="D7431" s="7"/>
    </row>
    <row r="7432" spans="4:4" x14ac:dyDescent="0.25">
      <c r="D7432" s="7"/>
    </row>
    <row r="7433" spans="4:4" x14ac:dyDescent="0.25">
      <c r="D7433" s="7"/>
    </row>
    <row r="7434" spans="4:4" x14ac:dyDescent="0.25">
      <c r="D7434" s="7"/>
    </row>
    <row r="7435" spans="4:4" x14ac:dyDescent="0.25">
      <c r="D7435" s="7"/>
    </row>
    <row r="7436" spans="4:4" x14ac:dyDescent="0.25">
      <c r="D7436" s="7"/>
    </row>
    <row r="7437" spans="4:4" x14ac:dyDescent="0.25">
      <c r="D7437" s="7"/>
    </row>
    <row r="7438" spans="4:4" x14ac:dyDescent="0.25">
      <c r="D7438" s="7"/>
    </row>
    <row r="7439" spans="4:4" x14ac:dyDescent="0.25">
      <c r="D7439" s="7"/>
    </row>
    <row r="7440" spans="4:4" x14ac:dyDescent="0.25">
      <c r="D7440" s="7"/>
    </row>
    <row r="7441" spans="4:4" x14ac:dyDescent="0.25">
      <c r="D7441" s="7"/>
    </row>
    <row r="7442" spans="4:4" x14ac:dyDescent="0.25">
      <c r="D7442" s="7"/>
    </row>
    <row r="7443" spans="4:4" x14ac:dyDescent="0.25">
      <c r="D7443" s="7"/>
    </row>
    <row r="7444" spans="4:4" x14ac:dyDescent="0.25">
      <c r="D7444" s="7"/>
    </row>
    <row r="7445" spans="4:4" x14ac:dyDescent="0.25">
      <c r="D7445" s="7"/>
    </row>
    <row r="7446" spans="4:4" x14ac:dyDescent="0.25">
      <c r="D7446" s="7"/>
    </row>
    <row r="7447" spans="4:4" x14ac:dyDescent="0.25">
      <c r="D7447" s="7"/>
    </row>
    <row r="7448" spans="4:4" x14ac:dyDescent="0.25">
      <c r="D7448" s="7"/>
    </row>
    <row r="7449" spans="4:4" x14ac:dyDescent="0.25">
      <c r="D7449" s="7"/>
    </row>
    <row r="7450" spans="4:4" x14ac:dyDescent="0.25">
      <c r="D7450" s="7"/>
    </row>
    <row r="7451" spans="4:4" x14ac:dyDescent="0.25">
      <c r="D7451" s="7"/>
    </row>
    <row r="7452" spans="4:4" x14ac:dyDescent="0.25">
      <c r="D7452" s="7"/>
    </row>
    <row r="7453" spans="4:4" x14ac:dyDescent="0.25">
      <c r="D7453" s="7"/>
    </row>
    <row r="7454" spans="4:4" x14ac:dyDescent="0.25">
      <c r="D7454" s="7"/>
    </row>
    <row r="7455" spans="4:4" x14ac:dyDescent="0.25">
      <c r="D7455" s="7"/>
    </row>
    <row r="7456" spans="4:4" x14ac:dyDescent="0.25">
      <c r="D7456" s="7"/>
    </row>
    <row r="7457" spans="4:4" x14ac:dyDescent="0.25">
      <c r="D7457" s="7"/>
    </row>
    <row r="7458" spans="4:4" x14ac:dyDescent="0.25">
      <c r="D7458" s="7"/>
    </row>
    <row r="7459" spans="4:4" x14ac:dyDescent="0.25">
      <c r="D7459" s="7"/>
    </row>
    <row r="7460" spans="4:4" x14ac:dyDescent="0.25">
      <c r="D7460" s="7"/>
    </row>
    <row r="7461" spans="4:4" x14ac:dyDescent="0.25">
      <c r="D7461" s="7"/>
    </row>
    <row r="7462" spans="4:4" x14ac:dyDescent="0.25">
      <c r="D7462" s="7"/>
    </row>
    <row r="7463" spans="4:4" x14ac:dyDescent="0.25">
      <c r="D7463" s="7"/>
    </row>
    <row r="7464" spans="4:4" x14ac:dyDescent="0.25">
      <c r="D7464" s="7"/>
    </row>
    <row r="7465" spans="4:4" x14ac:dyDescent="0.25">
      <c r="D7465" s="7"/>
    </row>
    <row r="7466" spans="4:4" x14ac:dyDescent="0.25">
      <c r="D7466" s="7"/>
    </row>
    <row r="7467" spans="4:4" x14ac:dyDescent="0.25">
      <c r="D7467" s="7"/>
    </row>
    <row r="7468" spans="4:4" x14ac:dyDescent="0.25">
      <c r="D7468" s="7"/>
    </row>
    <row r="7469" spans="4:4" x14ac:dyDescent="0.25">
      <c r="D7469" s="7"/>
    </row>
    <row r="7470" spans="4:4" x14ac:dyDescent="0.25">
      <c r="D7470" s="7"/>
    </row>
    <row r="7471" spans="4:4" x14ac:dyDescent="0.25">
      <c r="D7471" s="7"/>
    </row>
    <row r="7472" spans="4:4" x14ac:dyDescent="0.25">
      <c r="D7472" s="7"/>
    </row>
    <row r="7473" spans="4:4" x14ac:dyDescent="0.25">
      <c r="D7473" s="7"/>
    </row>
    <row r="7474" spans="4:4" x14ac:dyDescent="0.25">
      <c r="D7474" s="7"/>
    </row>
    <row r="7475" spans="4:4" x14ac:dyDescent="0.25">
      <c r="D7475" s="7"/>
    </row>
    <row r="7476" spans="4:4" x14ac:dyDescent="0.25">
      <c r="D7476" s="7"/>
    </row>
    <row r="7477" spans="4:4" x14ac:dyDescent="0.25">
      <c r="D7477" s="7"/>
    </row>
    <row r="7478" spans="4:4" x14ac:dyDescent="0.25">
      <c r="D7478" s="7"/>
    </row>
    <row r="7479" spans="4:4" x14ac:dyDescent="0.25">
      <c r="D7479" s="7"/>
    </row>
    <row r="7480" spans="4:4" x14ac:dyDescent="0.25">
      <c r="D7480" s="7"/>
    </row>
    <row r="7481" spans="4:4" x14ac:dyDescent="0.25">
      <c r="D7481" s="7"/>
    </row>
    <row r="7482" spans="4:4" x14ac:dyDescent="0.25">
      <c r="D7482" s="7"/>
    </row>
    <row r="7483" spans="4:4" x14ac:dyDescent="0.25">
      <c r="D7483" s="7"/>
    </row>
    <row r="7484" spans="4:4" x14ac:dyDescent="0.25">
      <c r="D7484" s="7"/>
    </row>
    <row r="7485" spans="4:4" x14ac:dyDescent="0.25">
      <c r="D7485" s="7"/>
    </row>
    <row r="7486" spans="4:4" x14ac:dyDescent="0.25">
      <c r="D7486" s="7"/>
    </row>
    <row r="7487" spans="4:4" x14ac:dyDescent="0.25">
      <c r="D7487" s="7"/>
    </row>
    <row r="7488" spans="4:4" x14ac:dyDescent="0.25">
      <c r="D7488" s="7"/>
    </row>
    <row r="7489" spans="4:4" x14ac:dyDescent="0.25">
      <c r="D7489" s="7"/>
    </row>
    <row r="7490" spans="4:4" x14ac:dyDescent="0.25">
      <c r="D7490" s="7"/>
    </row>
    <row r="7491" spans="4:4" x14ac:dyDescent="0.25">
      <c r="D7491" s="7"/>
    </row>
    <row r="7492" spans="4:4" x14ac:dyDescent="0.25">
      <c r="D7492" s="7"/>
    </row>
    <row r="7493" spans="4:4" x14ac:dyDescent="0.25">
      <c r="D7493" s="7"/>
    </row>
    <row r="7494" spans="4:4" x14ac:dyDescent="0.25">
      <c r="D7494" s="7"/>
    </row>
    <row r="7495" spans="4:4" x14ac:dyDescent="0.25">
      <c r="D7495" s="7"/>
    </row>
    <row r="7496" spans="4:4" x14ac:dyDescent="0.25">
      <c r="D7496" s="7"/>
    </row>
    <row r="7497" spans="4:4" x14ac:dyDescent="0.25">
      <c r="D7497" s="7"/>
    </row>
    <row r="7498" spans="4:4" x14ac:dyDescent="0.25">
      <c r="D7498" s="7"/>
    </row>
    <row r="7499" spans="4:4" x14ac:dyDescent="0.25">
      <c r="D7499" s="7"/>
    </row>
    <row r="7500" spans="4:4" x14ac:dyDescent="0.25">
      <c r="D7500" s="7"/>
    </row>
    <row r="7501" spans="4:4" x14ac:dyDescent="0.25">
      <c r="D7501" s="7"/>
    </row>
    <row r="7502" spans="4:4" x14ac:dyDescent="0.25">
      <c r="D7502" s="7"/>
    </row>
    <row r="7503" spans="4:4" x14ac:dyDescent="0.25">
      <c r="D7503" s="7"/>
    </row>
    <row r="7504" spans="4:4" x14ac:dyDescent="0.25">
      <c r="D7504" s="7"/>
    </row>
    <row r="7505" spans="4:4" x14ac:dyDescent="0.25">
      <c r="D7505" s="7"/>
    </row>
    <row r="7506" spans="4:4" x14ac:dyDescent="0.25">
      <c r="D7506" s="7"/>
    </row>
    <row r="7507" spans="4:4" x14ac:dyDescent="0.25">
      <c r="D7507" s="7"/>
    </row>
    <row r="7508" spans="4:4" x14ac:dyDescent="0.25">
      <c r="D7508" s="7"/>
    </row>
    <row r="7509" spans="4:4" x14ac:dyDescent="0.25">
      <c r="D7509" s="7"/>
    </row>
    <row r="7510" spans="4:4" x14ac:dyDescent="0.25">
      <c r="D7510" s="7"/>
    </row>
    <row r="7511" spans="4:4" x14ac:dyDescent="0.25">
      <c r="D7511" s="7"/>
    </row>
    <row r="7512" spans="4:4" x14ac:dyDescent="0.25">
      <c r="D7512" s="7"/>
    </row>
    <row r="7513" spans="4:4" x14ac:dyDescent="0.25">
      <c r="D7513" s="7"/>
    </row>
    <row r="7514" spans="4:4" x14ac:dyDescent="0.25">
      <c r="D7514" s="7"/>
    </row>
    <row r="7515" spans="4:4" x14ac:dyDescent="0.25">
      <c r="D7515" s="7"/>
    </row>
    <row r="7516" spans="4:4" x14ac:dyDescent="0.25">
      <c r="D7516" s="7"/>
    </row>
    <row r="7517" spans="4:4" x14ac:dyDescent="0.25">
      <c r="D7517" s="7"/>
    </row>
    <row r="7518" spans="4:4" x14ac:dyDescent="0.25">
      <c r="D7518" s="7"/>
    </row>
    <row r="7519" spans="4:4" x14ac:dyDescent="0.25">
      <c r="D7519" s="7"/>
    </row>
    <row r="7520" spans="4:4" x14ac:dyDescent="0.25">
      <c r="D7520" s="7"/>
    </row>
    <row r="7521" spans="4:4" x14ac:dyDescent="0.25">
      <c r="D7521" s="7"/>
    </row>
    <row r="7522" spans="4:4" x14ac:dyDescent="0.25">
      <c r="D7522" s="7"/>
    </row>
    <row r="7523" spans="4:4" x14ac:dyDescent="0.25">
      <c r="D7523" s="7"/>
    </row>
    <row r="7524" spans="4:4" x14ac:dyDescent="0.25">
      <c r="D7524" s="7"/>
    </row>
    <row r="7525" spans="4:4" x14ac:dyDescent="0.25">
      <c r="D7525" s="7"/>
    </row>
    <row r="7526" spans="4:4" x14ac:dyDescent="0.25">
      <c r="D7526" s="7"/>
    </row>
    <row r="7527" spans="4:4" x14ac:dyDescent="0.25">
      <c r="D7527" s="7"/>
    </row>
    <row r="7528" spans="4:4" x14ac:dyDescent="0.25">
      <c r="D7528" s="7"/>
    </row>
    <row r="7529" spans="4:4" x14ac:dyDescent="0.25">
      <c r="D7529" s="7"/>
    </row>
    <row r="7530" spans="4:4" x14ac:dyDescent="0.25">
      <c r="D7530" s="7"/>
    </row>
    <row r="7531" spans="4:4" x14ac:dyDescent="0.25">
      <c r="D7531" s="7"/>
    </row>
    <row r="7532" spans="4:4" x14ac:dyDescent="0.25">
      <c r="D7532" s="7"/>
    </row>
    <row r="7533" spans="4:4" x14ac:dyDescent="0.25">
      <c r="D7533" s="7"/>
    </row>
    <row r="7534" spans="4:4" x14ac:dyDescent="0.25">
      <c r="D7534" s="7"/>
    </row>
    <row r="7535" spans="4:4" x14ac:dyDescent="0.25">
      <c r="D7535" s="7"/>
    </row>
    <row r="7536" spans="4:4" x14ac:dyDescent="0.25">
      <c r="D7536" s="7"/>
    </row>
    <row r="7537" spans="4:4" x14ac:dyDescent="0.25">
      <c r="D7537" s="7"/>
    </row>
    <row r="7538" spans="4:4" x14ac:dyDescent="0.25">
      <c r="D7538" s="7"/>
    </row>
    <row r="7539" spans="4:4" x14ac:dyDescent="0.25">
      <c r="D7539" s="7"/>
    </row>
    <row r="7540" spans="4:4" x14ac:dyDescent="0.25">
      <c r="D7540" s="7"/>
    </row>
    <row r="7541" spans="4:4" x14ac:dyDescent="0.25">
      <c r="D7541" s="7"/>
    </row>
    <row r="7542" spans="4:4" x14ac:dyDescent="0.25">
      <c r="D7542" s="7"/>
    </row>
    <row r="7543" spans="4:4" x14ac:dyDescent="0.25">
      <c r="D7543" s="7"/>
    </row>
    <row r="7544" spans="4:4" x14ac:dyDescent="0.25">
      <c r="D7544" s="7"/>
    </row>
    <row r="7545" spans="4:4" x14ac:dyDescent="0.25">
      <c r="D7545" s="7"/>
    </row>
    <row r="7546" spans="4:4" x14ac:dyDescent="0.25">
      <c r="D7546" s="7"/>
    </row>
    <row r="7547" spans="4:4" x14ac:dyDescent="0.25">
      <c r="D7547" s="7"/>
    </row>
    <row r="7548" spans="4:4" x14ac:dyDescent="0.25">
      <c r="D7548" s="7"/>
    </row>
    <row r="7549" spans="4:4" x14ac:dyDescent="0.25">
      <c r="D7549" s="7"/>
    </row>
    <row r="7550" spans="4:4" x14ac:dyDescent="0.25">
      <c r="D7550" s="7"/>
    </row>
    <row r="7551" spans="4:4" x14ac:dyDescent="0.25">
      <c r="D7551" s="7"/>
    </row>
    <row r="7552" spans="4:4" x14ac:dyDescent="0.25">
      <c r="D7552" s="7"/>
    </row>
    <row r="7553" spans="4:4" x14ac:dyDescent="0.25">
      <c r="D7553" s="7"/>
    </row>
    <row r="7554" spans="4:4" x14ac:dyDescent="0.25">
      <c r="D7554" s="7"/>
    </row>
    <row r="7555" spans="4:4" x14ac:dyDescent="0.25">
      <c r="D7555" s="7"/>
    </row>
    <row r="7556" spans="4:4" x14ac:dyDescent="0.25">
      <c r="D7556" s="7"/>
    </row>
    <row r="7557" spans="4:4" x14ac:dyDescent="0.25">
      <c r="D7557" s="7"/>
    </row>
    <row r="7558" spans="4:4" x14ac:dyDescent="0.25">
      <c r="D7558" s="7"/>
    </row>
    <row r="7559" spans="4:4" x14ac:dyDescent="0.25">
      <c r="D7559" s="7"/>
    </row>
    <row r="7560" spans="4:4" x14ac:dyDescent="0.25">
      <c r="D7560" s="7"/>
    </row>
    <row r="7561" spans="4:4" x14ac:dyDescent="0.25">
      <c r="D7561" s="7"/>
    </row>
    <row r="7562" spans="4:4" x14ac:dyDescent="0.25">
      <c r="D7562" s="7"/>
    </row>
    <row r="7563" spans="4:4" x14ac:dyDescent="0.25">
      <c r="D7563" s="7"/>
    </row>
    <row r="7564" spans="4:4" x14ac:dyDescent="0.25">
      <c r="D7564" s="7"/>
    </row>
    <row r="7565" spans="4:4" x14ac:dyDescent="0.25">
      <c r="D7565" s="7"/>
    </row>
    <row r="7566" spans="4:4" x14ac:dyDescent="0.25">
      <c r="D7566" s="7"/>
    </row>
    <row r="7567" spans="4:4" x14ac:dyDescent="0.25">
      <c r="D7567" s="7"/>
    </row>
    <row r="7568" spans="4:4" x14ac:dyDescent="0.25">
      <c r="D7568" s="7"/>
    </row>
    <row r="7569" spans="4:4" x14ac:dyDescent="0.25">
      <c r="D7569" s="7"/>
    </row>
    <row r="7570" spans="4:4" x14ac:dyDescent="0.25">
      <c r="D7570" s="7"/>
    </row>
    <row r="7571" spans="4:4" x14ac:dyDescent="0.25">
      <c r="D7571" s="7"/>
    </row>
    <row r="7572" spans="4:4" x14ac:dyDescent="0.25">
      <c r="D7572" s="7"/>
    </row>
    <row r="7573" spans="4:4" x14ac:dyDescent="0.25">
      <c r="D7573" s="7"/>
    </row>
    <row r="7574" spans="4:4" x14ac:dyDescent="0.25">
      <c r="D7574" s="7"/>
    </row>
    <row r="7575" spans="4:4" x14ac:dyDescent="0.25">
      <c r="D7575" s="7"/>
    </row>
    <row r="7576" spans="4:4" x14ac:dyDescent="0.25">
      <c r="D7576" s="7"/>
    </row>
    <row r="7577" spans="4:4" x14ac:dyDescent="0.25">
      <c r="D7577" s="7"/>
    </row>
    <row r="7578" spans="4:4" x14ac:dyDescent="0.25">
      <c r="D7578" s="7"/>
    </row>
    <row r="7579" spans="4:4" x14ac:dyDescent="0.25">
      <c r="D7579" s="7"/>
    </row>
    <row r="7580" spans="4:4" x14ac:dyDescent="0.25">
      <c r="D7580" s="7"/>
    </row>
    <row r="7581" spans="4:4" x14ac:dyDescent="0.25">
      <c r="D7581" s="7"/>
    </row>
    <row r="7582" spans="4:4" x14ac:dyDescent="0.25">
      <c r="D7582" s="7"/>
    </row>
    <row r="7583" spans="4:4" x14ac:dyDescent="0.25">
      <c r="D7583" s="7"/>
    </row>
    <row r="7584" spans="4:4" x14ac:dyDescent="0.25">
      <c r="D7584" s="7"/>
    </row>
    <row r="7585" spans="4:4" x14ac:dyDescent="0.25">
      <c r="D7585" s="7"/>
    </row>
    <row r="7586" spans="4:4" x14ac:dyDescent="0.25">
      <c r="D7586" s="7"/>
    </row>
    <row r="7587" spans="4:4" x14ac:dyDescent="0.25">
      <c r="D7587" s="7"/>
    </row>
    <row r="7588" spans="4:4" x14ac:dyDescent="0.25">
      <c r="D7588" s="7"/>
    </row>
    <row r="7589" spans="4:4" x14ac:dyDescent="0.25">
      <c r="D7589" s="7"/>
    </row>
    <row r="7590" spans="4:4" x14ac:dyDescent="0.25">
      <c r="D7590" s="7"/>
    </row>
    <row r="7591" spans="4:4" x14ac:dyDescent="0.25">
      <c r="D7591" s="7"/>
    </row>
    <row r="7592" spans="4:4" x14ac:dyDescent="0.25">
      <c r="D7592" s="7"/>
    </row>
    <row r="7593" spans="4:4" x14ac:dyDescent="0.25">
      <c r="D7593" s="7"/>
    </row>
    <row r="7594" spans="4:4" x14ac:dyDescent="0.25">
      <c r="D7594" s="7"/>
    </row>
    <row r="7595" spans="4:4" x14ac:dyDescent="0.25">
      <c r="D7595" s="7"/>
    </row>
    <row r="7596" spans="4:4" x14ac:dyDescent="0.25">
      <c r="D7596" s="7"/>
    </row>
    <row r="7597" spans="4:4" x14ac:dyDescent="0.25">
      <c r="D7597" s="7"/>
    </row>
    <row r="7598" spans="4:4" x14ac:dyDescent="0.25">
      <c r="D7598" s="7"/>
    </row>
    <row r="7599" spans="4:4" x14ac:dyDescent="0.25">
      <c r="D7599" s="7"/>
    </row>
    <row r="7600" spans="4:4" x14ac:dyDescent="0.25">
      <c r="D7600" s="7"/>
    </row>
    <row r="7601" spans="4:4" x14ac:dyDescent="0.25">
      <c r="D7601" s="7"/>
    </row>
    <row r="7602" spans="4:4" x14ac:dyDescent="0.25">
      <c r="D7602" s="7"/>
    </row>
    <row r="7603" spans="4:4" x14ac:dyDescent="0.25">
      <c r="D7603" s="7"/>
    </row>
    <row r="7604" spans="4:4" x14ac:dyDescent="0.25">
      <c r="D7604" s="7"/>
    </row>
    <row r="7605" spans="4:4" x14ac:dyDescent="0.25">
      <c r="D7605" s="7"/>
    </row>
    <row r="7606" spans="4:4" x14ac:dyDescent="0.25">
      <c r="D7606" s="7"/>
    </row>
    <row r="7607" spans="4:4" x14ac:dyDescent="0.25">
      <c r="D7607" s="7"/>
    </row>
    <row r="7608" spans="4:4" x14ac:dyDescent="0.25">
      <c r="D7608" s="7"/>
    </row>
    <row r="7609" spans="4:4" x14ac:dyDescent="0.25">
      <c r="D7609" s="7"/>
    </row>
    <row r="7610" spans="4:4" x14ac:dyDescent="0.25">
      <c r="D7610" s="7"/>
    </row>
    <row r="7611" spans="4:4" x14ac:dyDescent="0.25">
      <c r="D7611" s="7"/>
    </row>
    <row r="7612" spans="4:4" x14ac:dyDescent="0.25">
      <c r="D7612" s="7"/>
    </row>
    <row r="7613" spans="4:4" x14ac:dyDescent="0.25">
      <c r="D7613" s="7"/>
    </row>
    <row r="7614" spans="4:4" x14ac:dyDescent="0.25">
      <c r="D7614" s="7"/>
    </row>
    <row r="7615" spans="4:4" x14ac:dyDescent="0.25">
      <c r="D7615" s="7"/>
    </row>
    <row r="7616" spans="4:4" x14ac:dyDescent="0.25">
      <c r="D7616" s="7"/>
    </row>
    <row r="7617" spans="4:4" x14ac:dyDescent="0.25">
      <c r="D7617" s="7"/>
    </row>
    <row r="7618" spans="4:4" x14ac:dyDescent="0.25">
      <c r="D7618" s="7"/>
    </row>
    <row r="7619" spans="4:4" x14ac:dyDescent="0.25">
      <c r="D7619" s="7"/>
    </row>
    <row r="7620" spans="4:4" x14ac:dyDescent="0.25">
      <c r="D7620" s="7"/>
    </row>
    <row r="7621" spans="4:4" x14ac:dyDescent="0.25">
      <c r="D7621" s="7"/>
    </row>
    <row r="7622" spans="4:4" x14ac:dyDescent="0.25">
      <c r="D7622" s="7"/>
    </row>
    <row r="7623" spans="4:4" x14ac:dyDescent="0.25">
      <c r="D7623" s="7"/>
    </row>
    <row r="7624" spans="4:4" x14ac:dyDescent="0.25">
      <c r="D7624" s="7"/>
    </row>
    <row r="7625" spans="4:4" x14ac:dyDescent="0.25">
      <c r="D7625" s="7"/>
    </row>
    <row r="7626" spans="4:4" x14ac:dyDescent="0.25">
      <c r="D7626" s="7"/>
    </row>
    <row r="7627" spans="4:4" x14ac:dyDescent="0.25">
      <c r="D7627" s="7"/>
    </row>
    <row r="7628" spans="4:4" x14ac:dyDescent="0.25">
      <c r="D7628" s="7"/>
    </row>
    <row r="7629" spans="4:4" x14ac:dyDescent="0.25">
      <c r="D7629" s="7"/>
    </row>
    <row r="7630" spans="4:4" x14ac:dyDescent="0.25">
      <c r="D7630" s="7"/>
    </row>
    <row r="7631" spans="4:4" x14ac:dyDescent="0.25">
      <c r="D7631" s="7"/>
    </row>
    <row r="7632" spans="4:4" x14ac:dyDescent="0.25">
      <c r="D7632" s="7"/>
    </row>
    <row r="7633" spans="4:4" x14ac:dyDescent="0.25">
      <c r="D7633" s="7"/>
    </row>
    <row r="7634" spans="4:4" x14ac:dyDescent="0.25">
      <c r="D7634" s="7"/>
    </row>
    <row r="7635" spans="4:4" x14ac:dyDescent="0.25">
      <c r="D7635" s="7"/>
    </row>
    <row r="7636" spans="4:4" x14ac:dyDescent="0.25">
      <c r="D7636" s="7"/>
    </row>
    <row r="7637" spans="4:4" x14ac:dyDescent="0.25">
      <c r="D7637" s="7"/>
    </row>
    <row r="7638" spans="4:4" x14ac:dyDescent="0.25">
      <c r="D7638" s="7"/>
    </row>
    <row r="7639" spans="4:4" x14ac:dyDescent="0.25">
      <c r="D7639" s="7"/>
    </row>
    <row r="7640" spans="4:4" x14ac:dyDescent="0.25">
      <c r="D7640" s="7"/>
    </row>
    <row r="7641" spans="4:4" x14ac:dyDescent="0.25">
      <c r="D7641" s="7"/>
    </row>
    <row r="7642" spans="4:4" x14ac:dyDescent="0.25">
      <c r="D7642" s="7"/>
    </row>
    <row r="7643" spans="4:4" x14ac:dyDescent="0.25">
      <c r="D7643" s="7"/>
    </row>
    <row r="7644" spans="4:4" x14ac:dyDescent="0.25">
      <c r="D7644" s="7"/>
    </row>
    <row r="7645" spans="4:4" x14ac:dyDescent="0.25">
      <c r="D7645" s="7"/>
    </row>
    <row r="7646" spans="4:4" x14ac:dyDescent="0.25">
      <c r="D7646" s="7"/>
    </row>
    <row r="7647" spans="4:4" x14ac:dyDescent="0.25">
      <c r="D7647" s="7"/>
    </row>
    <row r="7648" spans="4:4" x14ac:dyDescent="0.25">
      <c r="D7648" s="7"/>
    </row>
    <row r="7649" spans="4:4" x14ac:dyDescent="0.25">
      <c r="D7649" s="7"/>
    </row>
    <row r="7650" spans="4:4" x14ac:dyDescent="0.25">
      <c r="D7650" s="7"/>
    </row>
    <row r="7651" spans="4:4" x14ac:dyDescent="0.25">
      <c r="D7651" s="7"/>
    </row>
    <row r="7652" spans="4:4" x14ac:dyDescent="0.25">
      <c r="D7652" s="7"/>
    </row>
    <row r="7653" spans="4:4" x14ac:dyDescent="0.25">
      <c r="D7653" s="7"/>
    </row>
    <row r="7654" spans="4:4" x14ac:dyDescent="0.25">
      <c r="D7654" s="7"/>
    </row>
    <row r="7655" spans="4:4" x14ac:dyDescent="0.25">
      <c r="D7655" s="7"/>
    </row>
    <row r="7656" spans="4:4" x14ac:dyDescent="0.25">
      <c r="D7656" s="7"/>
    </row>
    <row r="7657" spans="4:4" x14ac:dyDescent="0.25">
      <c r="D7657" s="7"/>
    </row>
    <row r="7658" spans="4:4" x14ac:dyDescent="0.25">
      <c r="D7658" s="7"/>
    </row>
    <row r="7659" spans="4:4" x14ac:dyDescent="0.25">
      <c r="D7659" s="7"/>
    </row>
    <row r="7660" spans="4:4" x14ac:dyDescent="0.25">
      <c r="D7660" s="7"/>
    </row>
    <row r="7661" spans="4:4" x14ac:dyDescent="0.25">
      <c r="D7661" s="7"/>
    </row>
    <row r="7662" spans="4:4" x14ac:dyDescent="0.25">
      <c r="D7662" s="7"/>
    </row>
    <row r="7663" spans="4:4" x14ac:dyDescent="0.25">
      <c r="D7663" s="7"/>
    </row>
    <row r="7664" spans="4:4" x14ac:dyDescent="0.25">
      <c r="D7664" s="7"/>
    </row>
    <row r="7665" spans="4:4" x14ac:dyDescent="0.25">
      <c r="D7665" s="7"/>
    </row>
    <row r="7666" spans="4:4" x14ac:dyDescent="0.25">
      <c r="D7666" s="7"/>
    </row>
    <row r="7667" spans="4:4" x14ac:dyDescent="0.25">
      <c r="D7667" s="7"/>
    </row>
    <row r="7668" spans="4:4" x14ac:dyDescent="0.25">
      <c r="D7668" s="7"/>
    </row>
    <row r="7669" spans="4:4" x14ac:dyDescent="0.25">
      <c r="D7669" s="7"/>
    </row>
    <row r="7670" spans="4:4" x14ac:dyDescent="0.25">
      <c r="D7670" s="7"/>
    </row>
    <row r="7671" spans="4:4" x14ac:dyDescent="0.25">
      <c r="D7671" s="7"/>
    </row>
    <row r="7672" spans="4:4" x14ac:dyDescent="0.25">
      <c r="D7672" s="7"/>
    </row>
    <row r="7673" spans="4:4" x14ac:dyDescent="0.25">
      <c r="D7673" s="7"/>
    </row>
    <row r="7674" spans="4:4" x14ac:dyDescent="0.25">
      <c r="D7674" s="7"/>
    </row>
    <row r="7675" spans="4:4" x14ac:dyDescent="0.25">
      <c r="D7675" s="7"/>
    </row>
    <row r="7676" spans="4:4" x14ac:dyDescent="0.25">
      <c r="D7676" s="7"/>
    </row>
    <row r="7677" spans="4:4" x14ac:dyDescent="0.25">
      <c r="D7677" s="7"/>
    </row>
    <row r="7678" spans="4:4" x14ac:dyDescent="0.25">
      <c r="D7678" s="7"/>
    </row>
    <row r="7679" spans="4:4" x14ac:dyDescent="0.25">
      <c r="D7679" s="7"/>
    </row>
    <row r="7680" spans="4:4" x14ac:dyDescent="0.25">
      <c r="D7680" s="7"/>
    </row>
    <row r="7681" spans="4:4" x14ac:dyDescent="0.25">
      <c r="D7681" s="7"/>
    </row>
    <row r="7682" spans="4:4" x14ac:dyDescent="0.25">
      <c r="D7682" s="7"/>
    </row>
    <row r="7683" spans="4:4" x14ac:dyDescent="0.25">
      <c r="D7683" s="7"/>
    </row>
    <row r="7684" spans="4:4" x14ac:dyDescent="0.25">
      <c r="D7684" s="7"/>
    </row>
    <row r="7685" spans="4:4" x14ac:dyDescent="0.25">
      <c r="D7685" s="7"/>
    </row>
    <row r="7686" spans="4:4" x14ac:dyDescent="0.25">
      <c r="D7686" s="7"/>
    </row>
    <row r="7687" spans="4:4" x14ac:dyDescent="0.25">
      <c r="D7687" s="7"/>
    </row>
    <row r="7688" spans="4:4" x14ac:dyDescent="0.25">
      <c r="D7688" s="7"/>
    </row>
    <row r="7689" spans="4:4" x14ac:dyDescent="0.25">
      <c r="D7689" s="7"/>
    </row>
    <row r="7690" spans="4:4" x14ac:dyDescent="0.25">
      <c r="D7690" s="7"/>
    </row>
    <row r="7691" spans="4:4" x14ac:dyDescent="0.25">
      <c r="D7691" s="7"/>
    </row>
    <row r="7692" spans="4:4" x14ac:dyDescent="0.25">
      <c r="D7692" s="7"/>
    </row>
    <row r="7693" spans="4:4" x14ac:dyDescent="0.25">
      <c r="D7693" s="7"/>
    </row>
    <row r="7694" spans="4:4" x14ac:dyDescent="0.25">
      <c r="D7694" s="7"/>
    </row>
    <row r="7695" spans="4:4" x14ac:dyDescent="0.25">
      <c r="D7695" s="7"/>
    </row>
    <row r="7696" spans="4:4" x14ac:dyDescent="0.25">
      <c r="D7696" s="7"/>
    </row>
    <row r="7697" spans="4:4" x14ac:dyDescent="0.25">
      <c r="D7697" s="7"/>
    </row>
    <row r="7698" spans="4:4" x14ac:dyDescent="0.25">
      <c r="D7698" s="7"/>
    </row>
    <row r="7699" spans="4:4" x14ac:dyDescent="0.25">
      <c r="D7699" s="7"/>
    </row>
    <row r="7700" spans="4:4" x14ac:dyDescent="0.25">
      <c r="D7700" s="7"/>
    </row>
    <row r="7701" spans="4:4" x14ac:dyDescent="0.25">
      <c r="D7701" s="7"/>
    </row>
    <row r="7702" spans="4:4" x14ac:dyDescent="0.25">
      <c r="D7702" s="7"/>
    </row>
    <row r="7703" spans="4:4" x14ac:dyDescent="0.25">
      <c r="D7703" s="7"/>
    </row>
    <row r="7704" spans="4:4" x14ac:dyDescent="0.25">
      <c r="D7704" s="7"/>
    </row>
    <row r="7705" spans="4:4" x14ac:dyDescent="0.25">
      <c r="D7705" s="7"/>
    </row>
    <row r="7706" spans="4:4" x14ac:dyDescent="0.25">
      <c r="D7706" s="7"/>
    </row>
    <row r="7707" spans="4:4" x14ac:dyDescent="0.25">
      <c r="D7707" s="7"/>
    </row>
    <row r="7708" spans="4:4" x14ac:dyDescent="0.25">
      <c r="D7708" s="7"/>
    </row>
    <row r="7709" spans="4:4" x14ac:dyDescent="0.25">
      <c r="D7709" s="7"/>
    </row>
    <row r="7710" spans="4:4" x14ac:dyDescent="0.25">
      <c r="D7710" s="7"/>
    </row>
    <row r="7711" spans="4:4" x14ac:dyDescent="0.25">
      <c r="D7711" s="7"/>
    </row>
    <row r="7712" spans="4:4" x14ac:dyDescent="0.25">
      <c r="D7712" s="7"/>
    </row>
    <row r="7713" spans="4:4" x14ac:dyDescent="0.25">
      <c r="D7713" s="7"/>
    </row>
    <row r="7714" spans="4:4" x14ac:dyDescent="0.25">
      <c r="D7714" s="7"/>
    </row>
    <row r="7715" spans="4:4" x14ac:dyDescent="0.25">
      <c r="D7715" s="7"/>
    </row>
    <row r="7716" spans="4:4" x14ac:dyDescent="0.25">
      <c r="D7716" s="7"/>
    </row>
    <row r="7717" spans="4:4" x14ac:dyDescent="0.25">
      <c r="D7717" s="7"/>
    </row>
    <row r="7718" spans="4:4" x14ac:dyDescent="0.25">
      <c r="D7718" s="7"/>
    </row>
    <row r="7719" spans="4:4" x14ac:dyDescent="0.25">
      <c r="D7719" s="7"/>
    </row>
    <row r="7720" spans="4:4" x14ac:dyDescent="0.25">
      <c r="D7720" s="7"/>
    </row>
    <row r="7721" spans="4:4" x14ac:dyDescent="0.25">
      <c r="D7721" s="7"/>
    </row>
    <row r="7722" spans="4:4" x14ac:dyDescent="0.25">
      <c r="D7722" s="7"/>
    </row>
    <row r="7723" spans="4:4" x14ac:dyDescent="0.25">
      <c r="D7723" s="7"/>
    </row>
    <row r="7724" spans="4:4" x14ac:dyDescent="0.25">
      <c r="D7724" s="7"/>
    </row>
    <row r="7725" spans="4:4" x14ac:dyDescent="0.25">
      <c r="D7725" s="7"/>
    </row>
    <row r="7726" spans="4:4" x14ac:dyDescent="0.25">
      <c r="D7726" s="7"/>
    </row>
    <row r="7727" spans="4:4" x14ac:dyDescent="0.25">
      <c r="D7727" s="7"/>
    </row>
    <row r="7728" spans="4:4" x14ac:dyDescent="0.25">
      <c r="D7728" s="7"/>
    </row>
    <row r="7729" spans="4:4" x14ac:dyDescent="0.25">
      <c r="D7729" s="7"/>
    </row>
    <row r="7730" spans="4:4" x14ac:dyDescent="0.25">
      <c r="D7730" s="7"/>
    </row>
    <row r="7731" spans="4:4" x14ac:dyDescent="0.25">
      <c r="D7731" s="7"/>
    </row>
    <row r="7732" spans="4:4" x14ac:dyDescent="0.25">
      <c r="D7732" s="7"/>
    </row>
    <row r="7733" spans="4:4" x14ac:dyDescent="0.25">
      <c r="D7733" s="7"/>
    </row>
    <row r="7734" spans="4:4" x14ac:dyDescent="0.25">
      <c r="D7734" s="7"/>
    </row>
    <row r="7735" spans="4:4" x14ac:dyDescent="0.25">
      <c r="D7735" s="7"/>
    </row>
    <row r="7736" spans="4:4" x14ac:dyDescent="0.25">
      <c r="D7736" s="7"/>
    </row>
    <row r="7737" spans="4:4" x14ac:dyDescent="0.25">
      <c r="D7737" s="7"/>
    </row>
    <row r="7738" spans="4:4" x14ac:dyDescent="0.25">
      <c r="D7738" s="7"/>
    </row>
    <row r="7739" spans="4:4" x14ac:dyDescent="0.25">
      <c r="D7739" s="7"/>
    </row>
    <row r="7740" spans="4:4" x14ac:dyDescent="0.25">
      <c r="D7740" s="7"/>
    </row>
    <row r="7741" spans="4:4" x14ac:dyDescent="0.25">
      <c r="D7741" s="7"/>
    </row>
    <row r="7742" spans="4:4" x14ac:dyDescent="0.25">
      <c r="D7742" s="7"/>
    </row>
    <row r="7743" spans="4:4" x14ac:dyDescent="0.25">
      <c r="D7743" s="7"/>
    </row>
    <row r="7744" spans="4:4" x14ac:dyDescent="0.25">
      <c r="D7744" s="7"/>
    </row>
    <row r="7745" spans="4:4" x14ac:dyDescent="0.25">
      <c r="D7745" s="7"/>
    </row>
    <row r="7746" spans="4:4" x14ac:dyDescent="0.25">
      <c r="D7746" s="7"/>
    </row>
    <row r="7747" spans="4:4" x14ac:dyDescent="0.25">
      <c r="D7747" s="7"/>
    </row>
    <row r="7748" spans="4:4" x14ac:dyDescent="0.25">
      <c r="D7748" s="7"/>
    </row>
    <row r="7749" spans="4:4" x14ac:dyDescent="0.25">
      <c r="D7749" s="7"/>
    </row>
    <row r="7750" spans="4:4" x14ac:dyDescent="0.25">
      <c r="D7750" s="7"/>
    </row>
    <row r="7751" spans="4:4" x14ac:dyDescent="0.25">
      <c r="D7751" s="7"/>
    </row>
    <row r="7752" spans="4:4" x14ac:dyDescent="0.25">
      <c r="D7752" s="7"/>
    </row>
    <row r="7753" spans="4:4" x14ac:dyDescent="0.25">
      <c r="D7753" s="7"/>
    </row>
    <row r="7754" spans="4:4" x14ac:dyDescent="0.25">
      <c r="D7754" s="7"/>
    </row>
    <row r="7755" spans="4:4" x14ac:dyDescent="0.25">
      <c r="D7755" s="7"/>
    </row>
    <row r="7756" spans="4:4" x14ac:dyDescent="0.25">
      <c r="D7756" s="7"/>
    </row>
    <row r="7757" spans="4:4" x14ac:dyDescent="0.25">
      <c r="D7757" s="7"/>
    </row>
    <row r="7758" spans="4:4" x14ac:dyDescent="0.25">
      <c r="D7758" s="7"/>
    </row>
    <row r="7759" spans="4:4" x14ac:dyDescent="0.25">
      <c r="D7759" s="7"/>
    </row>
    <row r="7760" spans="4:4" x14ac:dyDescent="0.25">
      <c r="D7760" s="7"/>
    </row>
    <row r="7761" spans="4:4" x14ac:dyDescent="0.25">
      <c r="D7761" s="7"/>
    </row>
    <row r="7762" spans="4:4" x14ac:dyDescent="0.25">
      <c r="D7762" s="7"/>
    </row>
    <row r="7763" spans="4:4" x14ac:dyDescent="0.25">
      <c r="D7763" s="7"/>
    </row>
    <row r="7764" spans="4:4" x14ac:dyDescent="0.25">
      <c r="D7764" s="7"/>
    </row>
    <row r="7765" spans="4:4" x14ac:dyDescent="0.25">
      <c r="D7765" s="7"/>
    </row>
    <row r="7766" spans="4:4" x14ac:dyDescent="0.25">
      <c r="D7766" s="7"/>
    </row>
    <row r="7767" spans="4:4" x14ac:dyDescent="0.25">
      <c r="D7767" s="7"/>
    </row>
    <row r="7768" spans="4:4" x14ac:dyDescent="0.25">
      <c r="D7768" s="7"/>
    </row>
    <row r="7769" spans="4:4" x14ac:dyDescent="0.25">
      <c r="D7769" s="7"/>
    </row>
    <row r="7770" spans="4:4" x14ac:dyDescent="0.25">
      <c r="D7770" s="7"/>
    </row>
    <row r="7771" spans="4:4" x14ac:dyDescent="0.25">
      <c r="D7771" s="7"/>
    </row>
    <row r="7772" spans="4:4" x14ac:dyDescent="0.25">
      <c r="D7772" s="7"/>
    </row>
    <row r="7773" spans="4:4" x14ac:dyDescent="0.25">
      <c r="D7773" s="7"/>
    </row>
    <row r="7774" spans="4:4" x14ac:dyDescent="0.25">
      <c r="D7774" s="7"/>
    </row>
    <row r="7775" spans="4:4" x14ac:dyDescent="0.25">
      <c r="D7775" s="7"/>
    </row>
    <row r="7776" spans="4:4" x14ac:dyDescent="0.25">
      <c r="D7776" s="7"/>
    </row>
    <row r="7777" spans="4:4" x14ac:dyDescent="0.25">
      <c r="D7777" s="7"/>
    </row>
    <row r="7778" spans="4:4" x14ac:dyDescent="0.25">
      <c r="D7778" s="7"/>
    </row>
    <row r="7779" spans="4:4" x14ac:dyDescent="0.25">
      <c r="D7779" s="7"/>
    </row>
    <row r="7780" spans="4:4" x14ac:dyDescent="0.25">
      <c r="D7780" s="7"/>
    </row>
    <row r="7781" spans="4:4" x14ac:dyDescent="0.25">
      <c r="D7781" s="7"/>
    </row>
    <row r="7782" spans="4:4" x14ac:dyDescent="0.25">
      <c r="D7782" s="7"/>
    </row>
    <row r="7783" spans="4:4" x14ac:dyDescent="0.25">
      <c r="D7783" s="7"/>
    </row>
    <row r="7784" spans="4:4" x14ac:dyDescent="0.25">
      <c r="D7784" s="7"/>
    </row>
    <row r="7785" spans="4:4" x14ac:dyDescent="0.25">
      <c r="D7785" s="7"/>
    </row>
    <row r="7786" spans="4:4" x14ac:dyDescent="0.25">
      <c r="D7786" s="7"/>
    </row>
    <row r="7787" spans="4:4" x14ac:dyDescent="0.25">
      <c r="D7787" s="7"/>
    </row>
    <row r="7788" spans="4:4" x14ac:dyDescent="0.25">
      <c r="D7788" s="7"/>
    </row>
    <row r="7789" spans="4:4" x14ac:dyDescent="0.25">
      <c r="D7789" s="7"/>
    </row>
    <row r="7790" spans="4:4" x14ac:dyDescent="0.25">
      <c r="D7790" s="7"/>
    </row>
    <row r="7791" spans="4:4" x14ac:dyDescent="0.25">
      <c r="D7791" s="7"/>
    </row>
    <row r="7792" spans="4:4" x14ac:dyDescent="0.25">
      <c r="D7792" s="7"/>
    </row>
    <row r="7793" spans="4:4" x14ac:dyDescent="0.25">
      <c r="D7793" s="7"/>
    </row>
    <row r="7794" spans="4:4" x14ac:dyDescent="0.25">
      <c r="D7794" s="7"/>
    </row>
    <row r="7795" spans="4:4" x14ac:dyDescent="0.25">
      <c r="D7795" s="7"/>
    </row>
    <row r="7796" spans="4:4" x14ac:dyDescent="0.25">
      <c r="D7796" s="7"/>
    </row>
    <row r="7797" spans="4:4" x14ac:dyDescent="0.25">
      <c r="D7797" s="7"/>
    </row>
    <row r="7798" spans="4:4" x14ac:dyDescent="0.25">
      <c r="D7798" s="7"/>
    </row>
    <row r="7799" spans="4:4" x14ac:dyDescent="0.25">
      <c r="D7799" s="7"/>
    </row>
    <row r="7800" spans="4:4" x14ac:dyDescent="0.25">
      <c r="D7800" s="7"/>
    </row>
    <row r="7801" spans="4:4" x14ac:dyDescent="0.25">
      <c r="D7801" s="7"/>
    </row>
    <row r="7802" spans="4:4" x14ac:dyDescent="0.25">
      <c r="D7802" s="7"/>
    </row>
    <row r="7803" spans="4:4" x14ac:dyDescent="0.25">
      <c r="D7803" s="7"/>
    </row>
    <row r="7804" spans="4:4" x14ac:dyDescent="0.25">
      <c r="D7804" s="7"/>
    </row>
    <row r="7805" spans="4:4" x14ac:dyDescent="0.25">
      <c r="D7805" s="7"/>
    </row>
    <row r="7806" spans="4:4" x14ac:dyDescent="0.25">
      <c r="D7806" s="7"/>
    </row>
    <row r="7807" spans="4:4" x14ac:dyDescent="0.25">
      <c r="D7807" s="7"/>
    </row>
    <row r="7808" spans="4:4" x14ac:dyDescent="0.25">
      <c r="D7808" s="7"/>
    </row>
    <row r="7809" spans="4:4" x14ac:dyDescent="0.25">
      <c r="D7809" s="7"/>
    </row>
    <row r="7810" spans="4:4" x14ac:dyDescent="0.25">
      <c r="D7810" s="7"/>
    </row>
    <row r="7811" spans="4:4" x14ac:dyDescent="0.25">
      <c r="D7811" s="7"/>
    </row>
    <row r="7812" spans="4:4" x14ac:dyDescent="0.25">
      <c r="D7812" s="7"/>
    </row>
    <row r="7813" spans="4:4" x14ac:dyDescent="0.25">
      <c r="D7813" s="7"/>
    </row>
    <row r="7814" spans="4:4" x14ac:dyDescent="0.25">
      <c r="D7814" s="7"/>
    </row>
    <row r="7815" spans="4:4" x14ac:dyDescent="0.25">
      <c r="D7815" s="7"/>
    </row>
    <row r="7816" spans="4:4" x14ac:dyDescent="0.25">
      <c r="D7816" s="7"/>
    </row>
    <row r="7817" spans="4:4" x14ac:dyDescent="0.25">
      <c r="D7817" s="7"/>
    </row>
    <row r="7818" spans="4:4" x14ac:dyDescent="0.25">
      <c r="D7818" s="7"/>
    </row>
    <row r="7819" spans="4:4" x14ac:dyDescent="0.25">
      <c r="D7819" s="7"/>
    </row>
    <row r="7820" spans="4:4" x14ac:dyDescent="0.25">
      <c r="D7820" s="7"/>
    </row>
    <row r="7821" spans="4:4" x14ac:dyDescent="0.25">
      <c r="D7821" s="7"/>
    </row>
    <row r="7822" spans="4:4" x14ac:dyDescent="0.25">
      <c r="D7822" s="7"/>
    </row>
    <row r="7823" spans="4:4" x14ac:dyDescent="0.25">
      <c r="D7823" s="7"/>
    </row>
    <row r="7824" spans="4:4" x14ac:dyDescent="0.25">
      <c r="D7824" s="7"/>
    </row>
    <row r="7825" spans="4:4" x14ac:dyDescent="0.25">
      <c r="D7825" s="7"/>
    </row>
    <row r="7826" spans="4:4" x14ac:dyDescent="0.25">
      <c r="D7826" s="7"/>
    </row>
    <row r="7827" spans="4:4" x14ac:dyDescent="0.25">
      <c r="D7827" s="7"/>
    </row>
    <row r="7828" spans="4:4" x14ac:dyDescent="0.25">
      <c r="D7828" s="7"/>
    </row>
    <row r="7829" spans="4:4" x14ac:dyDescent="0.25">
      <c r="D7829" s="7"/>
    </row>
    <row r="7830" spans="4:4" x14ac:dyDescent="0.25">
      <c r="D7830" s="7"/>
    </row>
    <row r="7831" spans="4:4" x14ac:dyDescent="0.25">
      <c r="D7831" s="7"/>
    </row>
    <row r="7832" spans="4:4" x14ac:dyDescent="0.25">
      <c r="D7832" s="7"/>
    </row>
    <row r="7833" spans="4:4" x14ac:dyDescent="0.25">
      <c r="D7833" s="7"/>
    </row>
    <row r="7834" spans="4:4" x14ac:dyDescent="0.25">
      <c r="D7834" s="7"/>
    </row>
    <row r="7835" spans="4:4" x14ac:dyDescent="0.25">
      <c r="D7835" s="7"/>
    </row>
    <row r="7836" spans="4:4" x14ac:dyDescent="0.25">
      <c r="D7836" s="7"/>
    </row>
    <row r="7837" spans="4:4" x14ac:dyDescent="0.25">
      <c r="D7837" s="7"/>
    </row>
    <row r="7838" spans="4:4" x14ac:dyDescent="0.25">
      <c r="D7838" s="7"/>
    </row>
    <row r="7839" spans="4:4" x14ac:dyDescent="0.25">
      <c r="D7839" s="7"/>
    </row>
    <row r="7840" spans="4:4" x14ac:dyDescent="0.25">
      <c r="D7840" s="7"/>
    </row>
    <row r="7841" spans="4:4" x14ac:dyDescent="0.25">
      <c r="D7841" s="7"/>
    </row>
    <row r="7842" spans="4:4" x14ac:dyDescent="0.25">
      <c r="D7842" s="7"/>
    </row>
    <row r="7843" spans="4:4" x14ac:dyDescent="0.25">
      <c r="D7843" s="7"/>
    </row>
    <row r="7844" spans="4:4" x14ac:dyDescent="0.25">
      <c r="D7844" s="7"/>
    </row>
    <row r="7845" spans="4:4" x14ac:dyDescent="0.25">
      <c r="D7845" s="7"/>
    </row>
    <row r="7846" spans="4:4" x14ac:dyDescent="0.25">
      <c r="D7846" s="7"/>
    </row>
    <row r="7847" spans="4:4" x14ac:dyDescent="0.25">
      <c r="D7847" s="7"/>
    </row>
    <row r="7848" spans="4:4" x14ac:dyDescent="0.25">
      <c r="D7848" s="7"/>
    </row>
    <row r="7849" spans="4:4" x14ac:dyDescent="0.25">
      <c r="D7849" s="7"/>
    </row>
    <row r="7850" spans="4:4" x14ac:dyDescent="0.25">
      <c r="D7850" s="7"/>
    </row>
    <row r="7851" spans="4:4" x14ac:dyDescent="0.25">
      <c r="D7851" s="7"/>
    </row>
    <row r="7852" spans="4:4" x14ac:dyDescent="0.25">
      <c r="D7852" s="7"/>
    </row>
    <row r="7853" spans="4:4" x14ac:dyDescent="0.25">
      <c r="D7853" s="7"/>
    </row>
    <row r="7854" spans="4:4" x14ac:dyDescent="0.25">
      <c r="D7854" s="7"/>
    </row>
    <row r="7855" spans="4:4" x14ac:dyDescent="0.25">
      <c r="D7855" s="7"/>
    </row>
    <row r="7856" spans="4:4" x14ac:dyDescent="0.25">
      <c r="D7856" s="7"/>
    </row>
    <row r="7857" spans="4:4" x14ac:dyDescent="0.25">
      <c r="D7857" s="7"/>
    </row>
    <row r="7858" spans="4:4" x14ac:dyDescent="0.25">
      <c r="D7858" s="7"/>
    </row>
    <row r="7859" spans="4:4" x14ac:dyDescent="0.25">
      <c r="D7859" s="7"/>
    </row>
    <row r="7860" spans="4:4" x14ac:dyDescent="0.25">
      <c r="D7860" s="7"/>
    </row>
    <row r="7861" spans="4:4" x14ac:dyDescent="0.25">
      <c r="D7861" s="7"/>
    </row>
    <row r="7862" spans="4:4" x14ac:dyDescent="0.25">
      <c r="D7862" s="7"/>
    </row>
    <row r="7863" spans="4:4" x14ac:dyDescent="0.25">
      <c r="D7863" s="7"/>
    </row>
    <row r="7864" spans="4:4" x14ac:dyDescent="0.25">
      <c r="D7864" s="7"/>
    </row>
    <row r="7865" spans="4:4" x14ac:dyDescent="0.25">
      <c r="D7865" s="7"/>
    </row>
    <row r="7866" spans="4:4" x14ac:dyDescent="0.25">
      <c r="D7866" s="7"/>
    </row>
    <row r="7867" spans="4:4" x14ac:dyDescent="0.25">
      <c r="D7867" s="7"/>
    </row>
    <row r="7868" spans="4:4" x14ac:dyDescent="0.25">
      <c r="D7868" s="7"/>
    </row>
    <row r="7869" spans="4:4" x14ac:dyDescent="0.25">
      <c r="D7869" s="7"/>
    </row>
    <row r="7870" spans="4:4" x14ac:dyDescent="0.25">
      <c r="D7870" s="7"/>
    </row>
    <row r="7871" spans="4:4" x14ac:dyDescent="0.25">
      <c r="D7871" s="7"/>
    </row>
    <row r="7872" spans="4:4" x14ac:dyDescent="0.25">
      <c r="D7872" s="7"/>
    </row>
    <row r="7873" spans="4:4" x14ac:dyDescent="0.25">
      <c r="D7873" s="7"/>
    </row>
    <row r="7874" spans="4:4" x14ac:dyDescent="0.25">
      <c r="D7874" s="7"/>
    </row>
    <row r="7875" spans="4:4" x14ac:dyDescent="0.25">
      <c r="D7875" s="7"/>
    </row>
    <row r="7876" spans="4:4" x14ac:dyDescent="0.25">
      <c r="D7876" s="7"/>
    </row>
    <row r="7877" spans="4:4" x14ac:dyDescent="0.25">
      <c r="D7877" s="7"/>
    </row>
    <row r="7878" spans="4:4" x14ac:dyDescent="0.25">
      <c r="D7878" s="7"/>
    </row>
    <row r="7879" spans="4:4" x14ac:dyDescent="0.25">
      <c r="D7879" s="7"/>
    </row>
    <row r="7880" spans="4:4" x14ac:dyDescent="0.25">
      <c r="D7880" s="7"/>
    </row>
    <row r="7881" spans="4:4" x14ac:dyDescent="0.25">
      <c r="D7881" s="7"/>
    </row>
    <row r="7882" spans="4:4" x14ac:dyDescent="0.25">
      <c r="D7882" s="7"/>
    </row>
    <row r="7883" spans="4:4" x14ac:dyDescent="0.25">
      <c r="D7883" s="7"/>
    </row>
    <row r="7884" spans="4:4" x14ac:dyDescent="0.25">
      <c r="D7884" s="7"/>
    </row>
    <row r="7885" spans="4:4" x14ac:dyDescent="0.25">
      <c r="D7885" s="7"/>
    </row>
    <row r="7886" spans="4:4" x14ac:dyDescent="0.25">
      <c r="D7886" s="7"/>
    </row>
    <row r="7887" spans="4:4" x14ac:dyDescent="0.25">
      <c r="D7887" s="7"/>
    </row>
    <row r="7888" spans="4:4" x14ac:dyDescent="0.25">
      <c r="D7888" s="7"/>
    </row>
    <row r="7889" spans="4:4" x14ac:dyDescent="0.25">
      <c r="D7889" s="7"/>
    </row>
    <row r="7890" spans="4:4" x14ac:dyDescent="0.25">
      <c r="D7890" s="7"/>
    </row>
    <row r="7891" spans="4:4" x14ac:dyDescent="0.25">
      <c r="D7891" s="7"/>
    </row>
    <row r="7892" spans="4:4" x14ac:dyDescent="0.25">
      <c r="D7892" s="7"/>
    </row>
    <row r="7893" spans="4:4" x14ac:dyDescent="0.25">
      <c r="D7893" s="7"/>
    </row>
    <row r="7894" spans="4:4" x14ac:dyDescent="0.25">
      <c r="D7894" s="7"/>
    </row>
    <row r="7895" spans="4:4" x14ac:dyDescent="0.25">
      <c r="D7895" s="7"/>
    </row>
    <row r="7896" spans="4:4" x14ac:dyDescent="0.25">
      <c r="D7896" s="7"/>
    </row>
    <row r="7897" spans="4:4" x14ac:dyDescent="0.25">
      <c r="D7897" s="7"/>
    </row>
    <row r="7898" spans="4:4" x14ac:dyDescent="0.25">
      <c r="D7898" s="7"/>
    </row>
    <row r="7899" spans="4:4" x14ac:dyDescent="0.25">
      <c r="D7899" s="7"/>
    </row>
    <row r="7900" spans="4:4" x14ac:dyDescent="0.25">
      <c r="D7900" s="7"/>
    </row>
    <row r="7901" spans="4:4" x14ac:dyDescent="0.25">
      <c r="D7901" s="7"/>
    </row>
    <row r="7902" spans="4:4" x14ac:dyDescent="0.25">
      <c r="D7902" s="7"/>
    </row>
    <row r="7903" spans="4:4" x14ac:dyDescent="0.25">
      <c r="D7903" s="7"/>
    </row>
    <row r="7904" spans="4:4" x14ac:dyDescent="0.25">
      <c r="D7904" s="7"/>
    </row>
    <row r="7905" spans="4:4" x14ac:dyDescent="0.25">
      <c r="D7905" s="7"/>
    </row>
    <row r="7906" spans="4:4" x14ac:dyDescent="0.25">
      <c r="D7906" s="7"/>
    </row>
    <row r="7907" spans="4:4" x14ac:dyDescent="0.25">
      <c r="D7907" s="7"/>
    </row>
    <row r="7908" spans="4:4" x14ac:dyDescent="0.25">
      <c r="D7908" s="7"/>
    </row>
    <row r="7909" spans="4:4" x14ac:dyDescent="0.25">
      <c r="D7909" s="7"/>
    </row>
    <row r="7910" spans="4:4" x14ac:dyDescent="0.25">
      <c r="D7910" s="7"/>
    </row>
    <row r="7911" spans="4:4" x14ac:dyDescent="0.25">
      <c r="D7911" s="7"/>
    </row>
    <row r="7912" spans="4:4" x14ac:dyDescent="0.25">
      <c r="D7912" s="7"/>
    </row>
    <row r="7913" spans="4:4" x14ac:dyDescent="0.25">
      <c r="D7913" s="7"/>
    </row>
    <row r="7914" spans="4:4" x14ac:dyDescent="0.25">
      <c r="D7914" s="7"/>
    </row>
    <row r="7915" spans="4:4" x14ac:dyDescent="0.25">
      <c r="D7915" s="7"/>
    </row>
    <row r="7916" spans="4:4" x14ac:dyDescent="0.25">
      <c r="D7916" s="7"/>
    </row>
    <row r="7917" spans="4:4" x14ac:dyDescent="0.25">
      <c r="D7917" s="7"/>
    </row>
    <row r="7918" spans="4:4" x14ac:dyDescent="0.25">
      <c r="D7918" s="7"/>
    </row>
    <row r="7919" spans="4:4" x14ac:dyDescent="0.25">
      <c r="D7919" s="7"/>
    </row>
    <row r="7920" spans="4:4" x14ac:dyDescent="0.25">
      <c r="D7920" s="7"/>
    </row>
    <row r="7921" spans="4:4" x14ac:dyDescent="0.25">
      <c r="D7921" s="7"/>
    </row>
    <row r="7922" spans="4:4" x14ac:dyDescent="0.25">
      <c r="D7922" s="7"/>
    </row>
    <row r="7923" spans="4:4" x14ac:dyDescent="0.25">
      <c r="D7923" s="7"/>
    </row>
    <row r="7924" spans="4:4" x14ac:dyDescent="0.25">
      <c r="D7924" s="7"/>
    </row>
    <row r="7925" spans="4:4" x14ac:dyDescent="0.25">
      <c r="D7925" s="7"/>
    </row>
    <row r="7926" spans="4:4" x14ac:dyDescent="0.25">
      <c r="D7926" s="7"/>
    </row>
    <row r="7927" spans="4:4" x14ac:dyDescent="0.25">
      <c r="D7927" s="7"/>
    </row>
    <row r="7928" spans="4:4" x14ac:dyDescent="0.25">
      <c r="D7928" s="7"/>
    </row>
    <row r="7929" spans="4:4" x14ac:dyDescent="0.25">
      <c r="D7929" s="7"/>
    </row>
    <row r="7930" spans="4:4" x14ac:dyDescent="0.25">
      <c r="D7930" s="7"/>
    </row>
    <row r="7931" spans="4:4" x14ac:dyDescent="0.25">
      <c r="D7931" s="7"/>
    </row>
    <row r="7932" spans="4:4" x14ac:dyDescent="0.25">
      <c r="D7932" s="7"/>
    </row>
    <row r="7933" spans="4:4" x14ac:dyDescent="0.25">
      <c r="D7933" s="7"/>
    </row>
    <row r="7934" spans="4:4" x14ac:dyDescent="0.25">
      <c r="D7934" s="7"/>
    </row>
    <row r="7935" spans="4:4" x14ac:dyDescent="0.25">
      <c r="D7935" s="7"/>
    </row>
    <row r="7936" spans="4:4" x14ac:dyDescent="0.25">
      <c r="D7936" s="7"/>
    </row>
    <row r="7937" spans="4:4" x14ac:dyDescent="0.25">
      <c r="D7937" s="7"/>
    </row>
    <row r="7938" spans="4:4" x14ac:dyDescent="0.25">
      <c r="D7938" s="7"/>
    </row>
    <row r="7939" spans="4:4" x14ac:dyDescent="0.25">
      <c r="D7939" s="7"/>
    </row>
    <row r="7940" spans="4:4" x14ac:dyDescent="0.25">
      <c r="D7940" s="7"/>
    </row>
    <row r="7941" spans="4:4" x14ac:dyDescent="0.25">
      <c r="D7941" s="7"/>
    </row>
    <row r="7942" spans="4:4" x14ac:dyDescent="0.25">
      <c r="D7942" s="7"/>
    </row>
    <row r="7943" spans="4:4" x14ac:dyDescent="0.25">
      <c r="D7943" s="7"/>
    </row>
    <row r="7944" spans="4:4" x14ac:dyDescent="0.25">
      <c r="D7944" s="7"/>
    </row>
    <row r="7945" spans="4:4" x14ac:dyDescent="0.25">
      <c r="D7945" s="7"/>
    </row>
    <row r="7946" spans="4:4" x14ac:dyDescent="0.25">
      <c r="D7946" s="7"/>
    </row>
    <row r="7947" spans="4:4" x14ac:dyDescent="0.25">
      <c r="D7947" s="7"/>
    </row>
    <row r="7948" spans="4:4" x14ac:dyDescent="0.25">
      <c r="D7948" s="7"/>
    </row>
    <row r="7949" spans="4:4" x14ac:dyDescent="0.25">
      <c r="D7949" s="7"/>
    </row>
    <row r="7950" spans="4:4" x14ac:dyDescent="0.25">
      <c r="D7950" s="7"/>
    </row>
    <row r="7951" spans="4:4" x14ac:dyDescent="0.25">
      <c r="D7951" s="7"/>
    </row>
    <row r="7952" spans="4:4" x14ac:dyDescent="0.25">
      <c r="D7952" s="7"/>
    </row>
    <row r="7953" spans="4:4" x14ac:dyDescent="0.25">
      <c r="D7953" s="7"/>
    </row>
    <row r="7954" spans="4:4" x14ac:dyDescent="0.25">
      <c r="D7954" s="7"/>
    </row>
    <row r="7955" spans="4:4" x14ac:dyDescent="0.25">
      <c r="D7955" s="7"/>
    </row>
    <row r="7956" spans="4:4" x14ac:dyDescent="0.25">
      <c r="D7956" s="7"/>
    </row>
    <row r="7957" spans="4:4" x14ac:dyDescent="0.25">
      <c r="D7957" s="7"/>
    </row>
    <row r="7958" spans="4:4" x14ac:dyDescent="0.25">
      <c r="D7958" s="7"/>
    </row>
    <row r="7959" spans="4:4" x14ac:dyDescent="0.25">
      <c r="D7959" s="7"/>
    </row>
    <row r="7960" spans="4:4" x14ac:dyDescent="0.25">
      <c r="D7960" s="7"/>
    </row>
    <row r="7961" spans="4:4" x14ac:dyDescent="0.25">
      <c r="D7961" s="7"/>
    </row>
    <row r="7962" spans="4:4" x14ac:dyDescent="0.25">
      <c r="D7962" s="7"/>
    </row>
    <row r="7963" spans="4:4" x14ac:dyDescent="0.25">
      <c r="D7963" s="7"/>
    </row>
    <row r="7964" spans="4:4" x14ac:dyDescent="0.25">
      <c r="D7964" s="7"/>
    </row>
    <row r="7965" spans="4:4" x14ac:dyDescent="0.25">
      <c r="D7965" s="7"/>
    </row>
    <row r="7966" spans="4:4" x14ac:dyDescent="0.25">
      <c r="D7966" s="7"/>
    </row>
    <row r="7967" spans="4:4" x14ac:dyDescent="0.25">
      <c r="D7967" s="7"/>
    </row>
    <row r="7968" spans="4:4" x14ac:dyDescent="0.25">
      <c r="D7968" s="7"/>
    </row>
    <row r="7969" spans="4:4" x14ac:dyDescent="0.25">
      <c r="D7969" s="7"/>
    </row>
    <row r="7970" spans="4:4" x14ac:dyDescent="0.25">
      <c r="D7970" s="7"/>
    </row>
    <row r="7971" spans="4:4" x14ac:dyDescent="0.25">
      <c r="D7971" s="7"/>
    </row>
    <row r="7972" spans="4:4" x14ac:dyDescent="0.25">
      <c r="D7972" s="7"/>
    </row>
    <row r="7973" spans="4:4" x14ac:dyDescent="0.25">
      <c r="D7973" s="7"/>
    </row>
    <row r="7974" spans="4:4" x14ac:dyDescent="0.25">
      <c r="D7974" s="7"/>
    </row>
    <row r="7975" spans="4:4" x14ac:dyDescent="0.25">
      <c r="D7975" s="7"/>
    </row>
    <row r="7976" spans="4:4" x14ac:dyDescent="0.25">
      <c r="D7976" s="7"/>
    </row>
    <row r="7977" spans="4:4" x14ac:dyDescent="0.25">
      <c r="D7977" s="7"/>
    </row>
    <row r="7978" spans="4:4" x14ac:dyDescent="0.25">
      <c r="D7978" s="7"/>
    </row>
    <row r="7979" spans="4:4" x14ac:dyDescent="0.25">
      <c r="D7979" s="7"/>
    </row>
    <row r="7980" spans="4:4" x14ac:dyDescent="0.25">
      <c r="D7980" s="7"/>
    </row>
    <row r="7981" spans="4:4" x14ac:dyDescent="0.25">
      <c r="D7981" s="7"/>
    </row>
    <row r="7982" spans="4:4" x14ac:dyDescent="0.25">
      <c r="D7982" s="7"/>
    </row>
    <row r="7983" spans="4:4" x14ac:dyDescent="0.25">
      <c r="D7983" s="7"/>
    </row>
    <row r="7984" spans="4:4" x14ac:dyDescent="0.25">
      <c r="D7984" s="7"/>
    </row>
    <row r="7985" spans="4:4" x14ac:dyDescent="0.25">
      <c r="D7985" s="7"/>
    </row>
    <row r="7986" spans="4:4" x14ac:dyDescent="0.25">
      <c r="D7986" s="7"/>
    </row>
    <row r="7987" spans="4:4" x14ac:dyDescent="0.25">
      <c r="D7987" s="7"/>
    </row>
    <row r="7988" spans="4:4" x14ac:dyDescent="0.25">
      <c r="D7988" s="7"/>
    </row>
    <row r="7989" spans="4:4" x14ac:dyDescent="0.25">
      <c r="D7989" s="7"/>
    </row>
    <row r="7990" spans="4:4" x14ac:dyDescent="0.25">
      <c r="D7990" s="7"/>
    </row>
    <row r="7991" spans="4:4" x14ac:dyDescent="0.25">
      <c r="D7991" s="7"/>
    </row>
    <row r="7992" spans="4:4" x14ac:dyDescent="0.25">
      <c r="D7992" s="7"/>
    </row>
    <row r="7993" spans="4:4" x14ac:dyDescent="0.25">
      <c r="D7993" s="7"/>
    </row>
    <row r="7994" spans="4:4" x14ac:dyDescent="0.25">
      <c r="D7994" s="7"/>
    </row>
    <row r="7995" spans="4:4" x14ac:dyDescent="0.25">
      <c r="D7995" s="7"/>
    </row>
    <row r="7996" spans="4:4" x14ac:dyDescent="0.25">
      <c r="D7996" s="7"/>
    </row>
    <row r="7997" spans="4:4" x14ac:dyDescent="0.25">
      <c r="D7997" s="7"/>
    </row>
    <row r="7998" spans="4:4" x14ac:dyDescent="0.25">
      <c r="D7998" s="7"/>
    </row>
    <row r="7999" spans="4:4" x14ac:dyDescent="0.25">
      <c r="D7999" s="7"/>
    </row>
    <row r="8000" spans="4:4" x14ac:dyDescent="0.25">
      <c r="D8000" s="7"/>
    </row>
    <row r="8001" spans="4:4" x14ac:dyDescent="0.25">
      <c r="D8001" s="7"/>
    </row>
    <row r="8002" spans="4:4" x14ac:dyDescent="0.25">
      <c r="D8002" s="7"/>
    </row>
    <row r="8003" spans="4:4" x14ac:dyDescent="0.25">
      <c r="D8003" s="7"/>
    </row>
    <row r="8004" spans="4:4" x14ac:dyDescent="0.25">
      <c r="D8004" s="7"/>
    </row>
    <row r="8005" spans="4:4" x14ac:dyDescent="0.25">
      <c r="D8005" s="7"/>
    </row>
    <row r="8006" spans="4:4" x14ac:dyDescent="0.25">
      <c r="D8006" s="7"/>
    </row>
    <row r="8007" spans="4:4" x14ac:dyDescent="0.25">
      <c r="D8007" s="7"/>
    </row>
    <row r="8008" spans="4:4" x14ac:dyDescent="0.25">
      <c r="D8008" s="7"/>
    </row>
    <row r="8009" spans="4:4" x14ac:dyDescent="0.25">
      <c r="D8009" s="7"/>
    </row>
    <row r="8010" spans="4:4" x14ac:dyDescent="0.25">
      <c r="D8010" s="7"/>
    </row>
    <row r="8011" spans="4:4" x14ac:dyDescent="0.25">
      <c r="D8011" s="7"/>
    </row>
    <row r="8012" spans="4:4" x14ac:dyDescent="0.25">
      <c r="D8012" s="7"/>
    </row>
    <row r="8013" spans="4:4" x14ac:dyDescent="0.25">
      <c r="D8013" s="7"/>
    </row>
    <row r="8014" spans="4:4" x14ac:dyDescent="0.25">
      <c r="D8014" s="7"/>
    </row>
    <row r="8015" spans="4:4" x14ac:dyDescent="0.25">
      <c r="D8015" s="7"/>
    </row>
    <row r="8016" spans="4:4" x14ac:dyDescent="0.25">
      <c r="D8016" s="7"/>
    </row>
    <row r="8017" spans="4:4" x14ac:dyDescent="0.25">
      <c r="D8017" s="7"/>
    </row>
    <row r="8018" spans="4:4" x14ac:dyDescent="0.25">
      <c r="D8018" s="7"/>
    </row>
    <row r="8019" spans="4:4" x14ac:dyDescent="0.25">
      <c r="D8019" s="7"/>
    </row>
    <row r="8020" spans="4:4" x14ac:dyDescent="0.25">
      <c r="D8020" s="7"/>
    </row>
    <row r="8021" spans="4:4" x14ac:dyDescent="0.25">
      <c r="D8021" s="7"/>
    </row>
    <row r="8022" spans="4:4" x14ac:dyDescent="0.25">
      <c r="D8022" s="7"/>
    </row>
    <row r="8023" spans="4:4" x14ac:dyDescent="0.25">
      <c r="D8023" s="7"/>
    </row>
    <row r="8024" spans="4:4" x14ac:dyDescent="0.25">
      <c r="D8024" s="7"/>
    </row>
    <row r="8025" spans="4:4" x14ac:dyDescent="0.25">
      <c r="D8025" s="7"/>
    </row>
    <row r="8026" spans="4:4" x14ac:dyDescent="0.25">
      <c r="D8026" s="7"/>
    </row>
    <row r="8027" spans="4:4" x14ac:dyDescent="0.25">
      <c r="D8027" s="7"/>
    </row>
    <row r="8028" spans="4:4" x14ac:dyDescent="0.25">
      <c r="D8028" s="7"/>
    </row>
    <row r="8029" spans="4:4" x14ac:dyDescent="0.25">
      <c r="D8029" s="7"/>
    </row>
    <row r="8030" spans="4:4" x14ac:dyDescent="0.25">
      <c r="D8030" s="7"/>
    </row>
    <row r="8031" spans="4:4" x14ac:dyDescent="0.25">
      <c r="D8031" s="7"/>
    </row>
    <row r="8032" spans="4:4" x14ac:dyDescent="0.25">
      <c r="D8032" s="7"/>
    </row>
    <row r="8033" spans="4:4" x14ac:dyDescent="0.25">
      <c r="D8033" s="7"/>
    </row>
    <row r="8034" spans="4:4" x14ac:dyDescent="0.25">
      <c r="D8034" s="7"/>
    </row>
    <row r="8035" spans="4:4" x14ac:dyDescent="0.25">
      <c r="D8035" s="7"/>
    </row>
    <row r="8036" spans="4:4" x14ac:dyDescent="0.25">
      <c r="D8036" s="7"/>
    </row>
    <row r="8037" spans="4:4" x14ac:dyDescent="0.25">
      <c r="D8037" s="7"/>
    </row>
    <row r="8038" spans="4:4" x14ac:dyDescent="0.25">
      <c r="D8038" s="7"/>
    </row>
    <row r="8039" spans="4:4" x14ac:dyDescent="0.25">
      <c r="D8039" s="7"/>
    </row>
    <row r="8040" spans="4:4" x14ac:dyDescent="0.25">
      <c r="D8040" s="7"/>
    </row>
    <row r="8041" spans="4:4" x14ac:dyDescent="0.25">
      <c r="D8041" s="7"/>
    </row>
    <row r="8042" spans="4:4" x14ac:dyDescent="0.25">
      <c r="D8042" s="7"/>
    </row>
    <row r="8043" spans="4:4" x14ac:dyDescent="0.25">
      <c r="D8043" s="7"/>
    </row>
    <row r="8044" spans="4:4" x14ac:dyDescent="0.25">
      <c r="D8044" s="7"/>
    </row>
    <row r="8045" spans="4:4" x14ac:dyDescent="0.25">
      <c r="D8045" s="7"/>
    </row>
    <row r="8046" spans="4:4" x14ac:dyDescent="0.25">
      <c r="D8046" s="7"/>
    </row>
    <row r="8047" spans="4:4" x14ac:dyDescent="0.25">
      <c r="D8047" s="7"/>
    </row>
    <row r="8048" spans="4:4" x14ac:dyDescent="0.25">
      <c r="D8048" s="7"/>
    </row>
    <row r="8049" spans="4:4" x14ac:dyDescent="0.25">
      <c r="D8049" s="7"/>
    </row>
    <row r="8050" spans="4:4" x14ac:dyDescent="0.25">
      <c r="D8050" s="7"/>
    </row>
    <row r="8051" spans="4:4" x14ac:dyDescent="0.25">
      <c r="D8051" s="7"/>
    </row>
    <row r="8052" spans="4:4" x14ac:dyDescent="0.25">
      <c r="D8052" s="7"/>
    </row>
    <row r="8053" spans="4:4" x14ac:dyDescent="0.25">
      <c r="D8053" s="7"/>
    </row>
    <row r="8054" spans="4:4" x14ac:dyDescent="0.25">
      <c r="D8054" s="7"/>
    </row>
    <row r="8055" spans="4:4" x14ac:dyDescent="0.25">
      <c r="D8055" s="7"/>
    </row>
    <row r="8056" spans="4:4" x14ac:dyDescent="0.25">
      <c r="D8056" s="7"/>
    </row>
    <row r="8057" spans="4:4" x14ac:dyDescent="0.25">
      <c r="D8057" s="7"/>
    </row>
    <row r="8058" spans="4:4" x14ac:dyDescent="0.25">
      <c r="D8058" s="7"/>
    </row>
    <row r="8059" spans="4:4" x14ac:dyDescent="0.25">
      <c r="D8059" s="7"/>
    </row>
    <row r="8060" spans="4:4" x14ac:dyDescent="0.25">
      <c r="D8060" s="7"/>
    </row>
    <row r="8061" spans="4:4" x14ac:dyDescent="0.25">
      <c r="D8061" s="7"/>
    </row>
    <row r="8062" spans="4:4" x14ac:dyDescent="0.25">
      <c r="D8062" s="7"/>
    </row>
    <row r="8063" spans="4:4" x14ac:dyDescent="0.25">
      <c r="D8063" s="7"/>
    </row>
    <row r="8064" spans="4:4" x14ac:dyDescent="0.25">
      <c r="D8064" s="7"/>
    </row>
    <row r="8065" spans="4:4" x14ac:dyDescent="0.25">
      <c r="D8065" s="7"/>
    </row>
    <row r="8066" spans="4:4" x14ac:dyDescent="0.25">
      <c r="D8066" s="7"/>
    </row>
    <row r="8067" spans="4:4" x14ac:dyDescent="0.25">
      <c r="D8067" s="7"/>
    </row>
    <row r="8068" spans="4:4" x14ac:dyDescent="0.25">
      <c r="D8068" s="7"/>
    </row>
    <row r="8069" spans="4:4" x14ac:dyDescent="0.25">
      <c r="D8069" s="7"/>
    </row>
    <row r="8070" spans="4:4" x14ac:dyDescent="0.25">
      <c r="D8070" s="7"/>
    </row>
    <row r="8071" spans="4:4" x14ac:dyDescent="0.25">
      <c r="D8071" s="7"/>
    </row>
    <row r="8072" spans="4:4" x14ac:dyDescent="0.25">
      <c r="D8072" s="7"/>
    </row>
    <row r="8073" spans="4:4" x14ac:dyDescent="0.25">
      <c r="D8073" s="7"/>
    </row>
    <row r="8074" spans="4:4" x14ac:dyDescent="0.25">
      <c r="D8074" s="7"/>
    </row>
    <row r="8075" spans="4:4" x14ac:dyDescent="0.25">
      <c r="D8075" s="7"/>
    </row>
    <row r="8076" spans="4:4" x14ac:dyDescent="0.25">
      <c r="D8076" s="7"/>
    </row>
    <row r="8077" spans="4:4" x14ac:dyDescent="0.25">
      <c r="D8077" s="7"/>
    </row>
    <row r="8078" spans="4:4" x14ac:dyDescent="0.25">
      <c r="D8078" s="7"/>
    </row>
    <row r="8079" spans="4:4" x14ac:dyDescent="0.25">
      <c r="D8079" s="7"/>
    </row>
    <row r="8080" spans="4:4" x14ac:dyDescent="0.25">
      <c r="D8080" s="7"/>
    </row>
    <row r="8081" spans="4:4" x14ac:dyDescent="0.25">
      <c r="D8081" s="7"/>
    </row>
    <row r="8082" spans="4:4" x14ac:dyDescent="0.25">
      <c r="D8082" s="7"/>
    </row>
    <row r="8083" spans="4:4" x14ac:dyDescent="0.25">
      <c r="D8083" s="7"/>
    </row>
    <row r="8084" spans="4:4" x14ac:dyDescent="0.25">
      <c r="D8084" s="7"/>
    </row>
    <row r="8085" spans="4:4" x14ac:dyDescent="0.25">
      <c r="D8085" s="7"/>
    </row>
    <row r="8086" spans="4:4" x14ac:dyDescent="0.25">
      <c r="D8086" s="7"/>
    </row>
    <row r="8087" spans="4:4" x14ac:dyDescent="0.25">
      <c r="D8087" s="7"/>
    </row>
    <row r="8088" spans="4:4" x14ac:dyDescent="0.25">
      <c r="D8088" s="7"/>
    </row>
    <row r="8089" spans="4:4" x14ac:dyDescent="0.25">
      <c r="D8089" s="7"/>
    </row>
    <row r="8090" spans="4:4" x14ac:dyDescent="0.25">
      <c r="D8090" s="7"/>
    </row>
    <row r="8091" spans="4:4" x14ac:dyDescent="0.25">
      <c r="D8091" s="7"/>
    </row>
    <row r="8092" spans="4:4" x14ac:dyDescent="0.25">
      <c r="D8092" s="7"/>
    </row>
    <row r="8093" spans="4:4" x14ac:dyDescent="0.25">
      <c r="D8093" s="7"/>
    </row>
    <row r="8094" spans="4:4" x14ac:dyDescent="0.25">
      <c r="D8094" s="7"/>
    </row>
    <row r="8095" spans="4:4" x14ac:dyDescent="0.25">
      <c r="D8095" s="7"/>
    </row>
    <row r="8096" spans="4:4" x14ac:dyDescent="0.25">
      <c r="D8096" s="7"/>
    </row>
    <row r="8097" spans="4:4" x14ac:dyDescent="0.25">
      <c r="D8097" s="7"/>
    </row>
    <row r="8098" spans="4:4" x14ac:dyDescent="0.25">
      <c r="D8098" s="7"/>
    </row>
    <row r="8099" spans="4:4" x14ac:dyDescent="0.25">
      <c r="D8099" s="7"/>
    </row>
    <row r="8100" spans="4:4" x14ac:dyDescent="0.25">
      <c r="D8100" s="7"/>
    </row>
    <row r="8101" spans="4:4" x14ac:dyDescent="0.25">
      <c r="D8101" s="7"/>
    </row>
    <row r="8102" spans="4:4" x14ac:dyDescent="0.25">
      <c r="D8102" s="7"/>
    </row>
    <row r="8103" spans="4:4" x14ac:dyDescent="0.25">
      <c r="D8103" s="7"/>
    </row>
    <row r="8104" spans="4:4" x14ac:dyDescent="0.25">
      <c r="D8104" s="7"/>
    </row>
    <row r="8105" spans="4:4" x14ac:dyDescent="0.25">
      <c r="D8105" s="7"/>
    </row>
    <row r="8106" spans="4:4" x14ac:dyDescent="0.25">
      <c r="D8106" s="7"/>
    </row>
    <row r="8107" spans="4:4" x14ac:dyDescent="0.25">
      <c r="D8107" s="7"/>
    </row>
    <row r="8108" spans="4:4" x14ac:dyDescent="0.25">
      <c r="D8108" s="7"/>
    </row>
    <row r="8109" spans="4:4" x14ac:dyDescent="0.25">
      <c r="D8109" s="7"/>
    </row>
    <row r="8110" spans="4:4" x14ac:dyDescent="0.25">
      <c r="D8110" s="7"/>
    </row>
    <row r="8111" spans="4:4" x14ac:dyDescent="0.25">
      <c r="D8111" s="7"/>
    </row>
    <row r="8112" spans="4:4" x14ac:dyDescent="0.25">
      <c r="D8112" s="7"/>
    </row>
    <row r="8113" spans="4:4" x14ac:dyDescent="0.25">
      <c r="D8113" s="7"/>
    </row>
    <row r="8114" spans="4:4" x14ac:dyDescent="0.25">
      <c r="D8114" s="7"/>
    </row>
    <row r="8115" spans="4:4" x14ac:dyDescent="0.25">
      <c r="D8115" s="7"/>
    </row>
    <row r="8116" spans="4:4" x14ac:dyDescent="0.25">
      <c r="D8116" s="7"/>
    </row>
    <row r="8117" spans="4:4" x14ac:dyDescent="0.25">
      <c r="D8117" s="7"/>
    </row>
    <row r="8118" spans="4:4" x14ac:dyDescent="0.25">
      <c r="D8118" s="7"/>
    </row>
    <row r="8119" spans="4:4" x14ac:dyDescent="0.25">
      <c r="D8119" s="7"/>
    </row>
    <row r="8120" spans="4:4" x14ac:dyDescent="0.25">
      <c r="D8120" s="7"/>
    </row>
    <row r="8121" spans="4:4" x14ac:dyDescent="0.25">
      <c r="D8121" s="7"/>
    </row>
    <row r="8122" spans="4:4" x14ac:dyDescent="0.25">
      <c r="D8122" s="7"/>
    </row>
    <row r="8123" spans="4:4" x14ac:dyDescent="0.25">
      <c r="D8123" s="7"/>
    </row>
    <row r="8124" spans="4:4" x14ac:dyDescent="0.25">
      <c r="D8124" s="7"/>
    </row>
    <row r="8125" spans="4:4" x14ac:dyDescent="0.25">
      <c r="D8125" s="7"/>
    </row>
    <row r="8126" spans="4:4" x14ac:dyDescent="0.25">
      <c r="D8126" s="7"/>
    </row>
    <row r="8127" spans="4:4" x14ac:dyDescent="0.25">
      <c r="D8127" s="7"/>
    </row>
    <row r="8128" spans="4:4" x14ac:dyDescent="0.25">
      <c r="D8128" s="7"/>
    </row>
    <row r="8129" spans="4:4" x14ac:dyDescent="0.25">
      <c r="D8129" s="7"/>
    </row>
    <row r="8130" spans="4:4" x14ac:dyDescent="0.25">
      <c r="D8130" s="7"/>
    </row>
    <row r="8131" spans="4:4" x14ac:dyDescent="0.25">
      <c r="D8131" s="7"/>
    </row>
    <row r="8132" spans="4:4" x14ac:dyDescent="0.25">
      <c r="D8132" s="7"/>
    </row>
    <row r="8133" spans="4:4" x14ac:dyDescent="0.25">
      <c r="D8133" s="7"/>
    </row>
    <row r="8134" spans="4:4" x14ac:dyDescent="0.25">
      <c r="D8134" s="7"/>
    </row>
    <row r="8135" spans="4:4" x14ac:dyDescent="0.25">
      <c r="D8135" s="7"/>
    </row>
    <row r="8136" spans="4:4" x14ac:dyDescent="0.25">
      <c r="D8136" s="7"/>
    </row>
    <row r="8137" spans="4:4" x14ac:dyDescent="0.25">
      <c r="D8137" s="7"/>
    </row>
    <row r="8138" spans="4:4" x14ac:dyDescent="0.25">
      <c r="D8138" s="7"/>
    </row>
    <row r="8139" spans="4:4" x14ac:dyDescent="0.25">
      <c r="D8139" s="7"/>
    </row>
    <row r="8140" spans="4:4" x14ac:dyDescent="0.25">
      <c r="D8140" s="7"/>
    </row>
    <row r="8141" spans="4:4" x14ac:dyDescent="0.25">
      <c r="D8141" s="7"/>
    </row>
    <row r="8142" spans="4:4" x14ac:dyDescent="0.25">
      <c r="D8142" s="7"/>
    </row>
    <row r="8143" spans="4:4" x14ac:dyDescent="0.25">
      <c r="D8143" s="7"/>
    </row>
    <row r="8144" spans="4:4" x14ac:dyDescent="0.25">
      <c r="D8144" s="7"/>
    </row>
    <row r="8145" spans="4:4" x14ac:dyDescent="0.25">
      <c r="D8145" s="7"/>
    </row>
    <row r="8146" spans="4:4" x14ac:dyDescent="0.25">
      <c r="D8146" s="7"/>
    </row>
    <row r="8147" spans="4:4" x14ac:dyDescent="0.25">
      <c r="D8147" s="7"/>
    </row>
    <row r="8148" spans="4:4" x14ac:dyDescent="0.25">
      <c r="D8148" s="7"/>
    </row>
    <row r="8149" spans="4:4" x14ac:dyDescent="0.25">
      <c r="D8149" s="7"/>
    </row>
    <row r="8150" spans="4:4" x14ac:dyDescent="0.25">
      <c r="D8150" s="7"/>
    </row>
    <row r="8151" spans="4:4" x14ac:dyDescent="0.25">
      <c r="D8151" s="7"/>
    </row>
    <row r="8152" spans="4:4" x14ac:dyDescent="0.25">
      <c r="D8152" s="7"/>
    </row>
    <row r="8153" spans="4:4" x14ac:dyDescent="0.25">
      <c r="D8153" s="7"/>
    </row>
    <row r="8154" spans="4:4" x14ac:dyDescent="0.25">
      <c r="D8154" s="7"/>
    </row>
    <row r="8155" spans="4:4" x14ac:dyDescent="0.25">
      <c r="D8155" s="7"/>
    </row>
    <row r="8156" spans="4:4" x14ac:dyDescent="0.25">
      <c r="D8156" s="7"/>
    </row>
    <row r="8157" spans="4:4" x14ac:dyDescent="0.25">
      <c r="D8157" s="7"/>
    </row>
    <row r="8158" spans="4:4" x14ac:dyDescent="0.25">
      <c r="D8158" s="7"/>
    </row>
    <row r="8159" spans="4:4" x14ac:dyDescent="0.25">
      <c r="D8159" s="7"/>
    </row>
    <row r="8160" spans="4:4" x14ac:dyDescent="0.25">
      <c r="D8160" s="7"/>
    </row>
    <row r="8161" spans="4:4" x14ac:dyDescent="0.25">
      <c r="D8161" s="7"/>
    </row>
    <row r="8162" spans="4:4" x14ac:dyDescent="0.25">
      <c r="D8162" s="7"/>
    </row>
    <row r="8163" spans="4:4" x14ac:dyDescent="0.25">
      <c r="D8163" s="7"/>
    </row>
    <row r="8164" spans="4:4" x14ac:dyDescent="0.25">
      <c r="D8164" s="7"/>
    </row>
    <row r="8165" spans="4:4" x14ac:dyDescent="0.25">
      <c r="D8165" s="7"/>
    </row>
    <row r="8166" spans="4:4" x14ac:dyDescent="0.25">
      <c r="D8166" s="7"/>
    </row>
    <row r="8167" spans="4:4" x14ac:dyDescent="0.25">
      <c r="D8167" s="7"/>
    </row>
    <row r="8168" spans="4:4" x14ac:dyDescent="0.25">
      <c r="D8168" s="7"/>
    </row>
    <row r="8169" spans="4:4" x14ac:dyDescent="0.25">
      <c r="D8169" s="7"/>
    </row>
    <row r="8170" spans="4:4" x14ac:dyDescent="0.25">
      <c r="D8170" s="7"/>
    </row>
    <row r="8171" spans="4:4" x14ac:dyDescent="0.25">
      <c r="D8171" s="7"/>
    </row>
    <row r="8172" spans="4:4" x14ac:dyDescent="0.25">
      <c r="D8172" s="7"/>
    </row>
    <row r="8173" spans="4:4" x14ac:dyDescent="0.25">
      <c r="D8173" s="7"/>
    </row>
    <row r="8174" spans="4:4" x14ac:dyDescent="0.25">
      <c r="D8174" s="7"/>
    </row>
    <row r="8175" spans="4:4" x14ac:dyDescent="0.25">
      <c r="D8175" s="7"/>
    </row>
    <row r="8176" spans="4:4" x14ac:dyDescent="0.25">
      <c r="D8176" s="7"/>
    </row>
    <row r="8177" spans="4:4" x14ac:dyDescent="0.25">
      <c r="D8177" s="7"/>
    </row>
    <row r="8178" spans="4:4" x14ac:dyDescent="0.25">
      <c r="D8178" s="7"/>
    </row>
    <row r="8179" spans="4:4" x14ac:dyDescent="0.25">
      <c r="D8179" s="7"/>
    </row>
    <row r="8180" spans="4:4" x14ac:dyDescent="0.25">
      <c r="D8180" s="7"/>
    </row>
    <row r="8181" spans="4:4" x14ac:dyDescent="0.25">
      <c r="D8181" s="7"/>
    </row>
    <row r="8182" spans="4:4" x14ac:dyDescent="0.25">
      <c r="D8182" s="7"/>
    </row>
    <row r="8183" spans="4:4" x14ac:dyDescent="0.25">
      <c r="D8183" s="7"/>
    </row>
    <row r="8184" spans="4:4" x14ac:dyDescent="0.25">
      <c r="D8184" s="7"/>
    </row>
    <row r="8185" spans="4:4" x14ac:dyDescent="0.25">
      <c r="D8185" s="7"/>
    </row>
    <row r="8186" spans="4:4" x14ac:dyDescent="0.25">
      <c r="D8186" s="7"/>
    </row>
    <row r="8187" spans="4:4" x14ac:dyDescent="0.25">
      <c r="D8187" s="7"/>
    </row>
    <row r="8188" spans="4:4" x14ac:dyDescent="0.25">
      <c r="D8188" s="7"/>
    </row>
    <row r="8189" spans="4:4" x14ac:dyDescent="0.25">
      <c r="D8189" s="7"/>
    </row>
    <row r="8190" spans="4:4" x14ac:dyDescent="0.25">
      <c r="D8190" s="7"/>
    </row>
    <row r="8191" spans="4:4" x14ac:dyDescent="0.25">
      <c r="D8191" s="7"/>
    </row>
    <row r="8192" spans="4:4" x14ac:dyDescent="0.25">
      <c r="D8192" s="7"/>
    </row>
    <row r="8193" spans="4:4" x14ac:dyDescent="0.25">
      <c r="D8193" s="7"/>
    </row>
    <row r="8194" spans="4:4" x14ac:dyDescent="0.25">
      <c r="D8194" s="7"/>
    </row>
    <row r="8195" spans="4:4" x14ac:dyDescent="0.25">
      <c r="D8195" s="7"/>
    </row>
    <row r="8196" spans="4:4" x14ac:dyDescent="0.25">
      <c r="D8196" s="7"/>
    </row>
    <row r="8197" spans="4:4" x14ac:dyDescent="0.25">
      <c r="D8197" s="7"/>
    </row>
    <row r="8198" spans="4:4" x14ac:dyDescent="0.25">
      <c r="D8198" s="7"/>
    </row>
    <row r="8199" spans="4:4" x14ac:dyDescent="0.25">
      <c r="D8199" s="7"/>
    </row>
    <row r="8200" spans="4:4" x14ac:dyDescent="0.25">
      <c r="D8200" s="7"/>
    </row>
    <row r="8201" spans="4:4" x14ac:dyDescent="0.25">
      <c r="D8201" s="7"/>
    </row>
    <row r="8202" spans="4:4" x14ac:dyDescent="0.25">
      <c r="D8202" s="7"/>
    </row>
    <row r="8203" spans="4:4" x14ac:dyDescent="0.25">
      <c r="D8203" s="7"/>
    </row>
    <row r="8204" spans="4:4" x14ac:dyDescent="0.25">
      <c r="D8204" s="7"/>
    </row>
    <row r="8205" spans="4:4" x14ac:dyDescent="0.25">
      <c r="D8205" s="7"/>
    </row>
    <row r="8206" spans="4:4" x14ac:dyDescent="0.25">
      <c r="D8206" s="7"/>
    </row>
    <row r="8207" spans="4:4" x14ac:dyDescent="0.25">
      <c r="D8207" s="7"/>
    </row>
    <row r="8208" spans="4:4" x14ac:dyDescent="0.25">
      <c r="D8208" s="7"/>
    </row>
    <row r="8209" spans="4:4" x14ac:dyDescent="0.25">
      <c r="D8209" s="7"/>
    </row>
    <row r="8210" spans="4:4" x14ac:dyDescent="0.25">
      <c r="D8210" s="7"/>
    </row>
    <row r="8211" spans="4:4" x14ac:dyDescent="0.25">
      <c r="D8211" s="7"/>
    </row>
    <row r="8212" spans="4:4" x14ac:dyDescent="0.25">
      <c r="D8212" s="7"/>
    </row>
    <row r="8213" spans="4:4" x14ac:dyDescent="0.25">
      <c r="D8213" s="7"/>
    </row>
    <row r="8214" spans="4:4" x14ac:dyDescent="0.25">
      <c r="D8214" s="7"/>
    </row>
    <row r="8215" spans="4:4" x14ac:dyDescent="0.25">
      <c r="D8215" s="7"/>
    </row>
    <row r="8216" spans="4:4" x14ac:dyDescent="0.25">
      <c r="D8216" s="7"/>
    </row>
    <row r="8217" spans="4:4" x14ac:dyDescent="0.25">
      <c r="D8217" s="7"/>
    </row>
    <row r="8218" spans="4:4" x14ac:dyDescent="0.25">
      <c r="D8218" s="7"/>
    </row>
    <row r="8219" spans="4:4" x14ac:dyDescent="0.25">
      <c r="D8219" s="7"/>
    </row>
    <row r="8220" spans="4:4" x14ac:dyDescent="0.25">
      <c r="D8220" s="7"/>
    </row>
    <row r="8221" spans="4:4" x14ac:dyDescent="0.25">
      <c r="D8221" s="7"/>
    </row>
    <row r="8222" spans="4:4" x14ac:dyDescent="0.25">
      <c r="D8222" s="7"/>
    </row>
    <row r="8223" spans="4:4" x14ac:dyDescent="0.25">
      <c r="D8223" s="7"/>
    </row>
    <row r="8224" spans="4:4" x14ac:dyDescent="0.25">
      <c r="D8224" s="7"/>
    </row>
    <row r="8225" spans="4:4" x14ac:dyDescent="0.25">
      <c r="D8225" s="7"/>
    </row>
    <row r="8226" spans="4:4" x14ac:dyDescent="0.25">
      <c r="D8226" s="7"/>
    </row>
    <row r="8227" spans="4:4" x14ac:dyDescent="0.25">
      <c r="D8227" s="7"/>
    </row>
    <row r="8228" spans="4:4" x14ac:dyDescent="0.25">
      <c r="D8228" s="7"/>
    </row>
    <row r="8229" spans="4:4" x14ac:dyDescent="0.25">
      <c r="D8229" s="7"/>
    </row>
    <row r="8230" spans="4:4" x14ac:dyDescent="0.25">
      <c r="D8230" s="7"/>
    </row>
    <row r="8231" spans="4:4" x14ac:dyDescent="0.25">
      <c r="D8231" s="7"/>
    </row>
    <row r="8232" spans="4:4" x14ac:dyDescent="0.25">
      <c r="D8232" s="7"/>
    </row>
    <row r="8233" spans="4:4" x14ac:dyDescent="0.25">
      <c r="D8233" s="7"/>
    </row>
    <row r="8234" spans="4:4" x14ac:dyDescent="0.25">
      <c r="D8234" s="7"/>
    </row>
    <row r="8235" spans="4:4" x14ac:dyDescent="0.25">
      <c r="D8235" s="7"/>
    </row>
    <row r="8236" spans="4:4" x14ac:dyDescent="0.25">
      <c r="D8236" s="7"/>
    </row>
    <row r="8237" spans="4:4" x14ac:dyDescent="0.25">
      <c r="D8237" s="7"/>
    </row>
    <row r="8238" spans="4:4" x14ac:dyDescent="0.25">
      <c r="D8238" s="7"/>
    </row>
    <row r="8239" spans="4:4" x14ac:dyDescent="0.25">
      <c r="D8239" s="7"/>
    </row>
    <row r="8240" spans="4:4" x14ac:dyDescent="0.25">
      <c r="D8240" s="7"/>
    </row>
    <row r="8241" spans="4:4" x14ac:dyDescent="0.25">
      <c r="D8241" s="7"/>
    </row>
    <row r="8242" spans="4:4" x14ac:dyDescent="0.25">
      <c r="D8242" s="7"/>
    </row>
    <row r="8243" spans="4:4" x14ac:dyDescent="0.25">
      <c r="D8243" s="7"/>
    </row>
    <row r="8244" spans="4:4" x14ac:dyDescent="0.25">
      <c r="D8244" s="7"/>
    </row>
    <row r="8245" spans="4:4" x14ac:dyDescent="0.25">
      <c r="D8245" s="7"/>
    </row>
    <row r="8246" spans="4:4" x14ac:dyDescent="0.25">
      <c r="D8246" s="7"/>
    </row>
    <row r="8247" spans="4:4" x14ac:dyDescent="0.25">
      <c r="D8247" s="7"/>
    </row>
    <row r="8248" spans="4:4" x14ac:dyDescent="0.25">
      <c r="D8248" s="7"/>
    </row>
    <row r="8249" spans="4:4" x14ac:dyDescent="0.25">
      <c r="D8249" s="7"/>
    </row>
    <row r="8250" spans="4:4" x14ac:dyDescent="0.25">
      <c r="D8250" s="7"/>
    </row>
    <row r="8251" spans="4:4" x14ac:dyDescent="0.25">
      <c r="D8251" s="7"/>
    </row>
    <row r="8252" spans="4:4" x14ac:dyDescent="0.25">
      <c r="D8252" s="7"/>
    </row>
    <row r="8253" spans="4:4" x14ac:dyDescent="0.25">
      <c r="D8253" s="7"/>
    </row>
    <row r="8254" spans="4:4" x14ac:dyDescent="0.25">
      <c r="D8254" s="7"/>
    </row>
    <row r="8255" spans="4:4" x14ac:dyDescent="0.25">
      <c r="D8255" s="7"/>
    </row>
    <row r="8256" spans="4:4" x14ac:dyDescent="0.25">
      <c r="D8256" s="7"/>
    </row>
    <row r="8257" spans="4:4" x14ac:dyDescent="0.25">
      <c r="D8257" s="7"/>
    </row>
    <row r="8258" spans="4:4" x14ac:dyDescent="0.25">
      <c r="D8258" s="7"/>
    </row>
    <row r="8259" spans="4:4" x14ac:dyDescent="0.25">
      <c r="D8259" s="7"/>
    </row>
    <row r="8260" spans="4:4" x14ac:dyDescent="0.25">
      <c r="D8260" s="7"/>
    </row>
    <row r="8261" spans="4:4" x14ac:dyDescent="0.25">
      <c r="D8261" s="7"/>
    </row>
    <row r="8262" spans="4:4" x14ac:dyDescent="0.25">
      <c r="D8262" s="7"/>
    </row>
    <row r="8263" spans="4:4" x14ac:dyDescent="0.25">
      <c r="D8263" s="7"/>
    </row>
    <row r="8264" spans="4:4" x14ac:dyDescent="0.25">
      <c r="D8264" s="7"/>
    </row>
    <row r="8265" spans="4:4" x14ac:dyDescent="0.25">
      <c r="D8265" s="7"/>
    </row>
    <row r="8266" spans="4:4" x14ac:dyDescent="0.25">
      <c r="D8266" s="7"/>
    </row>
    <row r="8267" spans="4:4" x14ac:dyDescent="0.25">
      <c r="D8267" s="7"/>
    </row>
    <row r="8268" spans="4:4" x14ac:dyDescent="0.25">
      <c r="D8268" s="7"/>
    </row>
    <row r="8269" spans="4:4" x14ac:dyDescent="0.25">
      <c r="D8269" s="7"/>
    </row>
    <row r="8270" spans="4:4" x14ac:dyDescent="0.25">
      <c r="D8270" s="7"/>
    </row>
    <row r="8271" spans="4:4" x14ac:dyDescent="0.25">
      <c r="D8271" s="7"/>
    </row>
    <row r="8272" spans="4:4" x14ac:dyDescent="0.25">
      <c r="D8272" s="7"/>
    </row>
    <row r="8273" spans="4:4" x14ac:dyDescent="0.25">
      <c r="D8273" s="7"/>
    </row>
    <row r="8274" spans="4:4" x14ac:dyDescent="0.25">
      <c r="D8274" s="7"/>
    </row>
    <row r="8275" spans="4:4" x14ac:dyDescent="0.25">
      <c r="D8275" s="7"/>
    </row>
    <row r="8276" spans="4:4" x14ac:dyDescent="0.25">
      <c r="D8276" s="7"/>
    </row>
    <row r="8277" spans="4:4" x14ac:dyDescent="0.25">
      <c r="D8277" s="7"/>
    </row>
    <row r="8278" spans="4:4" x14ac:dyDescent="0.25">
      <c r="D8278" s="7"/>
    </row>
    <row r="8279" spans="4:4" x14ac:dyDescent="0.25">
      <c r="D8279" s="7"/>
    </row>
    <row r="8280" spans="4:4" x14ac:dyDescent="0.25">
      <c r="D8280" s="7"/>
    </row>
    <row r="8281" spans="4:4" x14ac:dyDescent="0.25">
      <c r="D8281" s="7"/>
    </row>
    <row r="8282" spans="4:4" x14ac:dyDescent="0.25">
      <c r="D8282" s="7"/>
    </row>
    <row r="8283" spans="4:4" x14ac:dyDescent="0.25">
      <c r="D8283" s="7"/>
    </row>
    <row r="8284" spans="4:4" x14ac:dyDescent="0.25">
      <c r="D8284" s="7"/>
    </row>
    <row r="8285" spans="4:4" x14ac:dyDescent="0.25">
      <c r="D8285" s="7"/>
    </row>
    <row r="8286" spans="4:4" x14ac:dyDescent="0.25">
      <c r="D8286" s="7"/>
    </row>
    <row r="8287" spans="4:4" x14ac:dyDescent="0.25">
      <c r="D8287" s="7"/>
    </row>
    <row r="8288" spans="4:4" x14ac:dyDescent="0.25">
      <c r="D8288" s="7"/>
    </row>
    <row r="8289" spans="4:4" x14ac:dyDescent="0.25">
      <c r="D8289" s="7"/>
    </row>
    <row r="8290" spans="4:4" x14ac:dyDescent="0.25">
      <c r="D8290" s="7"/>
    </row>
    <row r="8291" spans="4:4" x14ac:dyDescent="0.25">
      <c r="D8291" s="7"/>
    </row>
    <row r="8292" spans="4:4" x14ac:dyDescent="0.25">
      <c r="D8292" s="7"/>
    </row>
    <row r="8293" spans="4:4" x14ac:dyDescent="0.25">
      <c r="D8293" s="7"/>
    </row>
    <row r="8294" spans="4:4" x14ac:dyDescent="0.25">
      <c r="D8294" s="7"/>
    </row>
    <row r="8295" spans="4:4" x14ac:dyDescent="0.25">
      <c r="D8295" s="7"/>
    </row>
    <row r="8296" spans="4:4" x14ac:dyDescent="0.25">
      <c r="D8296" s="7"/>
    </row>
    <row r="8297" spans="4:4" x14ac:dyDescent="0.25">
      <c r="D8297" s="7"/>
    </row>
    <row r="8298" spans="4:4" x14ac:dyDescent="0.25">
      <c r="D8298" s="7"/>
    </row>
    <row r="8299" spans="4:4" x14ac:dyDescent="0.25">
      <c r="D8299" s="7"/>
    </row>
    <row r="8300" spans="4:4" x14ac:dyDescent="0.25">
      <c r="D8300" s="7"/>
    </row>
    <row r="8301" spans="4:4" x14ac:dyDescent="0.25">
      <c r="D8301" s="7"/>
    </row>
    <row r="8302" spans="4:4" x14ac:dyDescent="0.25">
      <c r="D8302" s="7"/>
    </row>
    <row r="8303" spans="4:4" x14ac:dyDescent="0.25">
      <c r="D8303" s="7"/>
    </row>
    <row r="8304" spans="4:4" x14ac:dyDescent="0.25">
      <c r="D8304" s="7"/>
    </row>
    <row r="8305" spans="4:4" x14ac:dyDescent="0.25">
      <c r="D8305" s="7"/>
    </row>
    <row r="8306" spans="4:4" x14ac:dyDescent="0.25">
      <c r="D8306" s="7"/>
    </row>
    <row r="8307" spans="4:4" x14ac:dyDescent="0.25">
      <c r="D8307" s="7"/>
    </row>
    <row r="8308" spans="4:4" x14ac:dyDescent="0.25">
      <c r="D8308" s="7"/>
    </row>
    <row r="8309" spans="4:4" x14ac:dyDescent="0.25">
      <c r="D8309" s="7"/>
    </row>
    <row r="8310" spans="4:4" x14ac:dyDescent="0.25">
      <c r="D8310" s="7"/>
    </row>
    <row r="8311" spans="4:4" x14ac:dyDescent="0.25">
      <c r="D8311" s="7"/>
    </row>
    <row r="8312" spans="4:4" x14ac:dyDescent="0.25">
      <c r="D8312" s="7"/>
    </row>
    <row r="8313" spans="4:4" x14ac:dyDescent="0.25">
      <c r="D8313" s="7"/>
    </row>
    <row r="8314" spans="4:4" x14ac:dyDescent="0.25">
      <c r="D8314" s="7"/>
    </row>
    <row r="8315" spans="4:4" x14ac:dyDescent="0.25">
      <c r="D8315" s="7"/>
    </row>
    <row r="8316" spans="4:4" x14ac:dyDescent="0.25">
      <c r="D8316" s="7"/>
    </row>
    <row r="8317" spans="4:4" x14ac:dyDescent="0.25">
      <c r="D8317" s="7"/>
    </row>
    <row r="8318" spans="4:4" x14ac:dyDescent="0.25">
      <c r="D8318" s="7"/>
    </row>
    <row r="8319" spans="4:4" x14ac:dyDescent="0.25">
      <c r="D8319" s="7"/>
    </row>
    <row r="8320" spans="4:4" x14ac:dyDescent="0.25">
      <c r="D8320" s="7"/>
    </row>
    <row r="8321" spans="4:4" x14ac:dyDescent="0.25">
      <c r="D8321" s="7"/>
    </row>
    <row r="8322" spans="4:4" x14ac:dyDescent="0.25">
      <c r="D8322" s="7"/>
    </row>
    <row r="8323" spans="4:4" x14ac:dyDescent="0.25">
      <c r="D8323" s="7"/>
    </row>
    <row r="8324" spans="4:4" x14ac:dyDescent="0.25">
      <c r="D8324" s="7"/>
    </row>
    <row r="8325" spans="4:4" x14ac:dyDescent="0.25">
      <c r="D8325" s="7"/>
    </row>
    <row r="8326" spans="4:4" x14ac:dyDescent="0.25">
      <c r="D8326" s="7"/>
    </row>
    <row r="8327" spans="4:4" x14ac:dyDescent="0.25">
      <c r="D8327" s="7"/>
    </row>
    <row r="8328" spans="4:4" x14ac:dyDescent="0.25">
      <c r="D8328" s="7"/>
    </row>
    <row r="8329" spans="4:4" x14ac:dyDescent="0.25">
      <c r="D8329" s="7"/>
    </row>
    <row r="8330" spans="4:4" x14ac:dyDescent="0.25">
      <c r="D8330" s="7"/>
    </row>
    <row r="8331" spans="4:4" x14ac:dyDescent="0.25">
      <c r="D8331" s="7"/>
    </row>
    <row r="8332" spans="4:4" x14ac:dyDescent="0.25">
      <c r="D8332" s="7"/>
    </row>
    <row r="8333" spans="4:4" x14ac:dyDescent="0.25">
      <c r="D8333" s="7"/>
    </row>
    <row r="8334" spans="4:4" x14ac:dyDescent="0.25">
      <c r="D8334" s="7"/>
    </row>
    <row r="8335" spans="4:4" x14ac:dyDescent="0.25">
      <c r="D8335" s="7"/>
    </row>
    <row r="8336" spans="4:4" x14ac:dyDescent="0.25">
      <c r="D8336" s="7"/>
    </row>
    <row r="8337" spans="4:4" x14ac:dyDescent="0.25">
      <c r="D8337" s="7"/>
    </row>
    <row r="8338" spans="4:4" x14ac:dyDescent="0.25">
      <c r="D8338" s="7"/>
    </row>
    <row r="8339" spans="4:4" x14ac:dyDescent="0.25">
      <c r="D8339" s="7"/>
    </row>
    <row r="8340" spans="4:4" x14ac:dyDescent="0.25">
      <c r="D8340" s="7"/>
    </row>
    <row r="8341" spans="4:4" x14ac:dyDescent="0.25">
      <c r="D8341" s="7"/>
    </row>
    <row r="8342" spans="4:4" x14ac:dyDescent="0.25">
      <c r="D8342" s="7"/>
    </row>
    <row r="8343" spans="4:4" x14ac:dyDescent="0.25">
      <c r="D8343" s="7"/>
    </row>
    <row r="8344" spans="4:4" x14ac:dyDescent="0.25">
      <c r="D8344" s="7"/>
    </row>
    <row r="8345" spans="4:4" x14ac:dyDescent="0.25">
      <c r="D8345" s="7"/>
    </row>
    <row r="8346" spans="4:4" x14ac:dyDescent="0.25">
      <c r="D8346" s="7"/>
    </row>
    <row r="8347" spans="4:4" x14ac:dyDescent="0.25">
      <c r="D8347" s="7"/>
    </row>
    <row r="8348" spans="4:4" x14ac:dyDescent="0.25">
      <c r="D8348" s="7"/>
    </row>
    <row r="8349" spans="4:4" x14ac:dyDescent="0.25">
      <c r="D8349" s="7"/>
    </row>
    <row r="8350" spans="4:4" x14ac:dyDescent="0.25">
      <c r="D8350" s="7"/>
    </row>
    <row r="8351" spans="4:4" x14ac:dyDescent="0.25">
      <c r="D8351" s="7"/>
    </row>
    <row r="8352" spans="4:4" x14ac:dyDescent="0.25">
      <c r="D8352" s="7"/>
    </row>
    <row r="8353" spans="4:4" x14ac:dyDescent="0.25">
      <c r="D8353" s="7"/>
    </row>
    <row r="8354" spans="4:4" x14ac:dyDescent="0.25">
      <c r="D8354" s="7"/>
    </row>
    <row r="8355" spans="4:4" x14ac:dyDescent="0.25">
      <c r="D8355" s="7"/>
    </row>
    <row r="8356" spans="4:4" x14ac:dyDescent="0.25">
      <c r="D8356" s="7"/>
    </row>
    <row r="8357" spans="4:4" x14ac:dyDescent="0.25">
      <c r="D8357" s="7"/>
    </row>
    <row r="8358" spans="4:4" x14ac:dyDescent="0.25">
      <c r="D8358" s="7"/>
    </row>
    <row r="8359" spans="4:4" x14ac:dyDescent="0.25">
      <c r="D8359" s="7"/>
    </row>
    <row r="8360" spans="4:4" x14ac:dyDescent="0.25">
      <c r="D8360" s="7"/>
    </row>
    <row r="8361" spans="4:4" x14ac:dyDescent="0.25">
      <c r="D8361" s="7"/>
    </row>
    <row r="8362" spans="4:4" x14ac:dyDescent="0.25">
      <c r="D8362" s="7"/>
    </row>
    <row r="8363" spans="4:4" x14ac:dyDescent="0.25">
      <c r="D8363" s="7"/>
    </row>
    <row r="8364" spans="4:4" x14ac:dyDescent="0.25">
      <c r="D8364" s="7"/>
    </row>
    <row r="8365" spans="4:4" x14ac:dyDescent="0.25">
      <c r="D8365" s="7"/>
    </row>
    <row r="8366" spans="4:4" x14ac:dyDescent="0.25">
      <c r="D8366" s="7"/>
    </row>
    <row r="8367" spans="4:4" x14ac:dyDescent="0.25">
      <c r="D8367" s="7"/>
    </row>
    <row r="8368" spans="4:4" x14ac:dyDescent="0.25">
      <c r="D8368" s="7"/>
    </row>
    <row r="8369" spans="4:4" x14ac:dyDescent="0.25">
      <c r="D8369" s="7"/>
    </row>
    <row r="8370" spans="4:4" x14ac:dyDescent="0.25">
      <c r="D8370" s="7"/>
    </row>
    <row r="8371" spans="4:4" x14ac:dyDescent="0.25">
      <c r="D8371" s="7"/>
    </row>
    <row r="8372" spans="4:4" x14ac:dyDescent="0.25">
      <c r="D8372" s="7"/>
    </row>
    <row r="8373" spans="4:4" x14ac:dyDescent="0.25">
      <c r="D8373" s="7"/>
    </row>
    <row r="8374" spans="4:4" x14ac:dyDescent="0.25">
      <c r="D8374" s="7"/>
    </row>
    <row r="8375" spans="4:4" x14ac:dyDescent="0.25">
      <c r="D8375" s="7"/>
    </row>
    <row r="8376" spans="4:4" x14ac:dyDescent="0.25">
      <c r="D8376" s="7"/>
    </row>
    <row r="8377" spans="4:4" x14ac:dyDescent="0.25">
      <c r="D8377" s="7"/>
    </row>
    <row r="8378" spans="4:4" x14ac:dyDescent="0.25">
      <c r="D8378" s="7"/>
    </row>
    <row r="8379" spans="4:4" x14ac:dyDescent="0.25">
      <c r="D8379" s="7"/>
    </row>
    <row r="8380" spans="4:4" x14ac:dyDescent="0.25">
      <c r="D8380" s="7"/>
    </row>
    <row r="8381" spans="4:4" x14ac:dyDescent="0.25">
      <c r="D8381" s="7"/>
    </row>
    <row r="8382" spans="4:4" x14ac:dyDescent="0.25">
      <c r="D8382" s="7"/>
    </row>
    <row r="8383" spans="4:4" x14ac:dyDescent="0.25">
      <c r="D8383" s="7"/>
    </row>
    <row r="8384" spans="4:4" x14ac:dyDescent="0.25">
      <c r="D8384" s="7"/>
    </row>
    <row r="8385" spans="4:4" x14ac:dyDescent="0.25">
      <c r="D8385" s="7"/>
    </row>
    <row r="8386" spans="4:4" x14ac:dyDescent="0.25">
      <c r="D8386" s="7"/>
    </row>
    <row r="8387" spans="4:4" x14ac:dyDescent="0.25">
      <c r="D8387" s="7"/>
    </row>
    <row r="8388" spans="4:4" x14ac:dyDescent="0.25">
      <c r="D8388" s="7"/>
    </row>
    <row r="8389" spans="4:4" x14ac:dyDescent="0.25">
      <c r="D8389" s="7"/>
    </row>
    <row r="8390" spans="4:4" x14ac:dyDescent="0.25">
      <c r="D8390" s="7"/>
    </row>
    <row r="8391" spans="4:4" x14ac:dyDescent="0.25">
      <c r="D8391" s="7"/>
    </row>
    <row r="8392" spans="4:4" x14ac:dyDescent="0.25">
      <c r="D8392" s="7"/>
    </row>
    <row r="8393" spans="4:4" x14ac:dyDescent="0.25">
      <c r="D8393" s="7"/>
    </row>
    <row r="8394" spans="4:4" x14ac:dyDescent="0.25">
      <c r="D8394" s="7"/>
    </row>
    <row r="8395" spans="4:4" x14ac:dyDescent="0.25">
      <c r="D8395" s="7"/>
    </row>
    <row r="8396" spans="4:4" x14ac:dyDescent="0.25">
      <c r="D8396" s="7"/>
    </row>
    <row r="8397" spans="4:4" x14ac:dyDescent="0.25">
      <c r="D8397" s="7"/>
    </row>
    <row r="8398" spans="4:4" x14ac:dyDescent="0.25">
      <c r="D8398" s="7"/>
    </row>
    <row r="8399" spans="4:4" x14ac:dyDescent="0.25">
      <c r="D8399" s="7"/>
    </row>
    <row r="8400" spans="4:4" x14ac:dyDescent="0.25">
      <c r="D8400" s="7"/>
    </row>
    <row r="8401" spans="4:4" x14ac:dyDescent="0.25">
      <c r="D8401" s="7"/>
    </row>
    <row r="8402" spans="4:4" x14ac:dyDescent="0.25">
      <c r="D8402" s="7"/>
    </row>
    <row r="8403" spans="4:4" x14ac:dyDescent="0.25">
      <c r="D8403" s="7"/>
    </row>
    <row r="8404" spans="4:4" x14ac:dyDescent="0.25">
      <c r="D8404" s="7"/>
    </row>
    <row r="8405" spans="4:4" x14ac:dyDescent="0.25">
      <c r="D8405" s="7"/>
    </row>
    <row r="8406" spans="4:4" x14ac:dyDescent="0.25">
      <c r="D8406" s="7"/>
    </row>
    <row r="8407" spans="4:4" x14ac:dyDescent="0.25">
      <c r="D8407" s="7"/>
    </row>
    <row r="8408" spans="4:4" x14ac:dyDescent="0.25">
      <c r="D8408" s="7"/>
    </row>
    <row r="8409" spans="4:4" x14ac:dyDescent="0.25">
      <c r="D8409" s="7"/>
    </row>
    <row r="8410" spans="4:4" x14ac:dyDescent="0.25">
      <c r="D8410" s="7"/>
    </row>
    <row r="8411" spans="4:4" x14ac:dyDescent="0.25">
      <c r="D8411" s="7"/>
    </row>
    <row r="8412" spans="4:4" x14ac:dyDescent="0.25">
      <c r="D8412" s="7"/>
    </row>
    <row r="8413" spans="4:4" x14ac:dyDescent="0.25">
      <c r="D8413" s="7"/>
    </row>
    <row r="8414" spans="4:4" x14ac:dyDescent="0.25">
      <c r="D8414" s="7"/>
    </row>
    <row r="8415" spans="4:4" x14ac:dyDescent="0.25">
      <c r="D8415" s="7"/>
    </row>
    <row r="8416" spans="4:4" x14ac:dyDescent="0.25">
      <c r="D8416" s="7"/>
    </row>
    <row r="8417" spans="4:4" x14ac:dyDescent="0.25">
      <c r="D8417" s="7"/>
    </row>
    <row r="8418" spans="4:4" x14ac:dyDescent="0.25">
      <c r="D8418" s="7"/>
    </row>
    <row r="8419" spans="4:4" x14ac:dyDescent="0.25">
      <c r="D8419" s="7"/>
    </row>
    <row r="8420" spans="4:4" x14ac:dyDescent="0.25">
      <c r="D8420" s="7"/>
    </row>
    <row r="8421" spans="4:4" x14ac:dyDescent="0.25">
      <c r="D8421" s="7"/>
    </row>
    <row r="8422" spans="4:4" x14ac:dyDescent="0.25">
      <c r="D8422" s="7"/>
    </row>
    <row r="8423" spans="4:4" x14ac:dyDescent="0.25">
      <c r="D8423" s="7"/>
    </row>
    <row r="8424" spans="4:4" x14ac:dyDescent="0.25">
      <c r="D8424" s="7"/>
    </row>
    <row r="8425" spans="4:4" x14ac:dyDescent="0.25">
      <c r="D8425" s="7"/>
    </row>
    <row r="8426" spans="4:4" x14ac:dyDescent="0.25">
      <c r="D8426" s="7"/>
    </row>
    <row r="8427" spans="4:4" x14ac:dyDescent="0.25">
      <c r="D8427" s="7"/>
    </row>
    <row r="8428" spans="4:4" x14ac:dyDescent="0.25">
      <c r="D8428" s="7"/>
    </row>
    <row r="8429" spans="4:4" x14ac:dyDescent="0.25">
      <c r="D8429" s="7"/>
    </row>
    <row r="8430" spans="4:4" x14ac:dyDescent="0.25">
      <c r="D8430" s="7"/>
    </row>
    <row r="8431" spans="4:4" x14ac:dyDescent="0.25">
      <c r="D8431" s="7"/>
    </row>
    <row r="8432" spans="4:4" x14ac:dyDescent="0.25">
      <c r="D8432" s="7"/>
    </row>
    <row r="8433" spans="4:4" x14ac:dyDescent="0.25">
      <c r="D8433" s="7"/>
    </row>
    <row r="8434" spans="4:4" x14ac:dyDescent="0.25">
      <c r="D8434" s="7"/>
    </row>
    <row r="8435" spans="4:4" x14ac:dyDescent="0.25">
      <c r="D8435" s="7"/>
    </row>
    <row r="8436" spans="4:4" x14ac:dyDescent="0.25">
      <c r="D8436" s="7"/>
    </row>
    <row r="8437" spans="4:4" x14ac:dyDescent="0.25">
      <c r="D8437" s="7"/>
    </row>
    <row r="8438" spans="4:4" x14ac:dyDescent="0.25">
      <c r="D8438" s="7"/>
    </row>
    <row r="8439" spans="4:4" x14ac:dyDescent="0.25">
      <c r="D8439" s="7"/>
    </row>
    <row r="8440" spans="4:4" x14ac:dyDescent="0.25">
      <c r="D8440" s="7"/>
    </row>
    <row r="8441" spans="4:4" x14ac:dyDescent="0.25">
      <c r="D8441" s="7"/>
    </row>
    <row r="8442" spans="4:4" x14ac:dyDescent="0.25">
      <c r="D8442" s="7"/>
    </row>
    <row r="8443" spans="4:4" x14ac:dyDescent="0.25">
      <c r="D8443" s="7"/>
    </row>
    <row r="8444" spans="4:4" x14ac:dyDescent="0.25">
      <c r="D8444" s="7"/>
    </row>
    <row r="8445" spans="4:4" x14ac:dyDescent="0.25">
      <c r="D8445" s="7"/>
    </row>
    <row r="8446" spans="4:4" x14ac:dyDescent="0.25">
      <c r="D8446" s="7"/>
    </row>
    <row r="8447" spans="4:4" x14ac:dyDescent="0.25">
      <c r="D8447" s="7"/>
    </row>
    <row r="8448" spans="4:4" x14ac:dyDescent="0.25">
      <c r="D8448" s="7"/>
    </row>
    <row r="8449" spans="4:4" x14ac:dyDescent="0.25">
      <c r="D8449" s="7"/>
    </row>
    <row r="8450" spans="4:4" x14ac:dyDescent="0.25">
      <c r="D8450" s="7"/>
    </row>
    <row r="8451" spans="4:4" x14ac:dyDescent="0.25">
      <c r="D8451" s="7"/>
    </row>
    <row r="8452" spans="4:4" x14ac:dyDescent="0.25">
      <c r="D8452" s="7"/>
    </row>
    <row r="8453" spans="4:4" x14ac:dyDescent="0.25">
      <c r="D8453" s="7"/>
    </row>
    <row r="8454" spans="4:4" x14ac:dyDescent="0.25">
      <c r="D8454" s="7"/>
    </row>
    <row r="8455" spans="4:4" x14ac:dyDescent="0.25">
      <c r="D8455" s="7"/>
    </row>
    <row r="8456" spans="4:4" x14ac:dyDescent="0.25">
      <c r="D8456" s="7"/>
    </row>
    <row r="8457" spans="4:4" x14ac:dyDescent="0.25">
      <c r="D8457" s="7"/>
    </row>
    <row r="8458" spans="4:4" x14ac:dyDescent="0.25">
      <c r="D8458" s="7"/>
    </row>
    <row r="8459" spans="4:4" x14ac:dyDescent="0.25">
      <c r="D8459" s="7"/>
    </row>
    <row r="8460" spans="4:4" x14ac:dyDescent="0.25">
      <c r="D8460" s="7"/>
    </row>
    <row r="8461" spans="4:4" x14ac:dyDescent="0.25">
      <c r="D8461" s="7"/>
    </row>
    <row r="8462" spans="4:4" x14ac:dyDescent="0.25">
      <c r="D8462" s="7"/>
    </row>
    <row r="8463" spans="4:4" x14ac:dyDescent="0.25">
      <c r="D8463" s="7"/>
    </row>
    <row r="8464" spans="4:4" x14ac:dyDescent="0.25">
      <c r="D8464" s="7"/>
    </row>
    <row r="8465" spans="4:4" x14ac:dyDescent="0.25">
      <c r="D8465" s="7"/>
    </row>
    <row r="8466" spans="4:4" x14ac:dyDescent="0.25">
      <c r="D8466" s="7"/>
    </row>
    <row r="8467" spans="4:4" x14ac:dyDescent="0.25">
      <c r="D8467" s="7"/>
    </row>
    <row r="8468" spans="4:4" x14ac:dyDescent="0.25">
      <c r="D8468" s="7"/>
    </row>
    <row r="8469" spans="4:4" x14ac:dyDescent="0.25">
      <c r="D8469" s="7"/>
    </row>
    <row r="8470" spans="4:4" x14ac:dyDescent="0.25">
      <c r="D8470" s="7"/>
    </row>
    <row r="8471" spans="4:4" x14ac:dyDescent="0.25">
      <c r="D8471" s="7"/>
    </row>
    <row r="8472" spans="4:4" x14ac:dyDescent="0.25">
      <c r="D8472" s="7"/>
    </row>
    <row r="8473" spans="4:4" x14ac:dyDescent="0.25">
      <c r="D8473" s="7"/>
    </row>
    <row r="8474" spans="4:4" x14ac:dyDescent="0.25">
      <c r="D8474" s="7"/>
    </row>
    <row r="8475" spans="4:4" x14ac:dyDescent="0.25">
      <c r="D8475" s="7"/>
    </row>
    <row r="8476" spans="4:4" x14ac:dyDescent="0.25">
      <c r="D8476" s="7"/>
    </row>
    <row r="8477" spans="4:4" x14ac:dyDescent="0.25">
      <c r="D8477" s="7"/>
    </row>
    <row r="8478" spans="4:4" x14ac:dyDescent="0.25">
      <c r="D8478" s="7"/>
    </row>
    <row r="8479" spans="4:4" x14ac:dyDescent="0.25">
      <c r="D8479" s="7"/>
    </row>
    <row r="8480" spans="4:4" x14ac:dyDescent="0.25">
      <c r="D8480" s="7"/>
    </row>
    <row r="8481" spans="4:4" x14ac:dyDescent="0.25">
      <c r="D8481" s="7"/>
    </row>
    <row r="8482" spans="4:4" x14ac:dyDescent="0.25">
      <c r="D8482" s="7"/>
    </row>
    <row r="8483" spans="4:4" x14ac:dyDescent="0.25">
      <c r="D8483" s="7"/>
    </row>
    <row r="8484" spans="4:4" x14ac:dyDescent="0.25">
      <c r="D8484" s="7"/>
    </row>
    <row r="8485" spans="4:4" x14ac:dyDescent="0.25">
      <c r="D8485" s="7"/>
    </row>
    <row r="8486" spans="4:4" x14ac:dyDescent="0.25">
      <c r="D8486" s="7"/>
    </row>
    <row r="8487" spans="4:4" x14ac:dyDescent="0.25">
      <c r="D8487" s="7"/>
    </row>
    <row r="8488" spans="4:4" x14ac:dyDescent="0.25">
      <c r="D8488" s="7"/>
    </row>
    <row r="8489" spans="4:4" x14ac:dyDescent="0.25">
      <c r="D8489" s="7"/>
    </row>
    <row r="8490" spans="4:4" x14ac:dyDescent="0.25">
      <c r="D8490" s="7"/>
    </row>
    <row r="8491" spans="4:4" x14ac:dyDescent="0.25">
      <c r="D8491" s="7"/>
    </row>
    <row r="8492" spans="4:4" x14ac:dyDescent="0.25">
      <c r="D8492" s="7"/>
    </row>
    <row r="8493" spans="4:4" x14ac:dyDescent="0.25">
      <c r="D8493" s="7"/>
    </row>
    <row r="8494" spans="4:4" x14ac:dyDescent="0.25">
      <c r="D8494" s="7"/>
    </row>
    <row r="8495" spans="4:4" x14ac:dyDescent="0.25">
      <c r="D8495" s="7"/>
    </row>
    <row r="8496" spans="4:4" x14ac:dyDescent="0.25">
      <c r="D8496" s="7"/>
    </row>
    <row r="8497" spans="4:4" x14ac:dyDescent="0.25">
      <c r="D8497" s="7"/>
    </row>
    <row r="8498" spans="4:4" x14ac:dyDescent="0.25">
      <c r="D8498" s="7"/>
    </row>
    <row r="8499" spans="4:4" x14ac:dyDescent="0.25">
      <c r="D8499" s="7"/>
    </row>
    <row r="8500" spans="4:4" x14ac:dyDescent="0.25">
      <c r="D8500" s="7"/>
    </row>
    <row r="8501" spans="4:4" x14ac:dyDescent="0.25">
      <c r="D8501" s="7"/>
    </row>
    <row r="8502" spans="4:4" x14ac:dyDescent="0.25">
      <c r="D8502" s="7"/>
    </row>
    <row r="8503" spans="4:4" x14ac:dyDescent="0.25">
      <c r="D8503" s="7"/>
    </row>
    <row r="8504" spans="4:4" x14ac:dyDescent="0.25">
      <c r="D8504" s="7"/>
    </row>
    <row r="8505" spans="4:4" x14ac:dyDescent="0.25">
      <c r="D8505" s="7"/>
    </row>
    <row r="8506" spans="4:4" x14ac:dyDescent="0.25">
      <c r="D8506" s="7"/>
    </row>
    <row r="8507" spans="4:4" x14ac:dyDescent="0.25">
      <c r="D8507" s="7"/>
    </row>
    <row r="8508" spans="4:4" x14ac:dyDescent="0.25">
      <c r="D8508" s="7"/>
    </row>
    <row r="8509" spans="4:4" x14ac:dyDescent="0.25">
      <c r="D8509" s="7"/>
    </row>
    <row r="8510" spans="4:4" x14ac:dyDescent="0.25">
      <c r="D8510" s="7"/>
    </row>
    <row r="8511" spans="4:4" x14ac:dyDescent="0.25">
      <c r="D8511" s="7"/>
    </row>
    <row r="8512" spans="4:4" x14ac:dyDescent="0.25">
      <c r="D8512" s="7"/>
    </row>
    <row r="8513" spans="4:4" x14ac:dyDescent="0.25">
      <c r="D8513" s="7"/>
    </row>
    <row r="8514" spans="4:4" x14ac:dyDescent="0.25">
      <c r="D8514" s="7"/>
    </row>
    <row r="8515" spans="4:4" x14ac:dyDescent="0.25">
      <c r="D8515" s="7"/>
    </row>
    <row r="8516" spans="4:4" x14ac:dyDescent="0.25">
      <c r="D8516" s="7"/>
    </row>
    <row r="8517" spans="4:4" x14ac:dyDescent="0.25">
      <c r="D8517" s="7"/>
    </row>
    <row r="8518" spans="4:4" x14ac:dyDescent="0.25">
      <c r="D8518" s="7"/>
    </row>
    <row r="8519" spans="4:4" x14ac:dyDescent="0.25">
      <c r="D8519" s="7"/>
    </row>
    <row r="8520" spans="4:4" x14ac:dyDescent="0.25">
      <c r="D8520" s="7"/>
    </row>
    <row r="8521" spans="4:4" x14ac:dyDescent="0.25">
      <c r="D8521" s="7"/>
    </row>
    <row r="8522" spans="4:4" x14ac:dyDescent="0.25">
      <c r="D8522" s="7"/>
    </row>
    <row r="8523" spans="4:4" x14ac:dyDescent="0.25">
      <c r="D8523" s="7"/>
    </row>
    <row r="8524" spans="4:4" x14ac:dyDescent="0.25">
      <c r="D8524" s="7"/>
    </row>
    <row r="8525" spans="4:4" x14ac:dyDescent="0.25">
      <c r="D8525" s="7"/>
    </row>
    <row r="8526" spans="4:4" x14ac:dyDescent="0.25">
      <c r="D8526" s="7"/>
    </row>
    <row r="8527" spans="4:4" x14ac:dyDescent="0.25">
      <c r="D8527" s="7"/>
    </row>
    <row r="8528" spans="4:4" x14ac:dyDescent="0.25">
      <c r="D8528" s="7"/>
    </row>
    <row r="8529" spans="4:4" x14ac:dyDescent="0.25">
      <c r="D8529" s="7"/>
    </row>
    <row r="8530" spans="4:4" x14ac:dyDescent="0.25">
      <c r="D8530" s="7"/>
    </row>
    <row r="8531" spans="4:4" x14ac:dyDescent="0.25">
      <c r="D8531" s="7"/>
    </row>
    <row r="8532" spans="4:4" x14ac:dyDescent="0.25">
      <c r="D8532" s="7"/>
    </row>
    <row r="8533" spans="4:4" x14ac:dyDescent="0.25">
      <c r="D8533" s="7"/>
    </row>
    <row r="8534" spans="4:4" x14ac:dyDescent="0.25">
      <c r="D8534" s="7"/>
    </row>
    <row r="8535" spans="4:4" x14ac:dyDescent="0.25">
      <c r="D8535" s="7"/>
    </row>
    <row r="8536" spans="4:4" x14ac:dyDescent="0.25">
      <c r="D8536" s="7"/>
    </row>
    <row r="8537" spans="4:4" x14ac:dyDescent="0.25">
      <c r="D8537" s="7"/>
    </row>
    <row r="8538" spans="4:4" x14ac:dyDescent="0.25">
      <c r="D8538" s="7"/>
    </row>
    <row r="8539" spans="4:4" x14ac:dyDescent="0.25">
      <c r="D8539" s="7"/>
    </row>
    <row r="8540" spans="4:4" x14ac:dyDescent="0.25">
      <c r="D8540" s="7"/>
    </row>
    <row r="8541" spans="4:4" x14ac:dyDescent="0.25">
      <c r="D8541" s="7"/>
    </row>
    <row r="8542" spans="4:4" x14ac:dyDescent="0.25">
      <c r="D8542" s="7"/>
    </row>
    <row r="8543" spans="4:4" x14ac:dyDescent="0.25">
      <c r="D8543" s="7"/>
    </row>
    <row r="8544" spans="4:4" x14ac:dyDescent="0.25">
      <c r="D8544" s="7"/>
    </row>
    <row r="8545" spans="4:4" x14ac:dyDescent="0.25">
      <c r="D8545" s="7"/>
    </row>
    <row r="8546" spans="4:4" x14ac:dyDescent="0.25">
      <c r="D8546" s="7"/>
    </row>
    <row r="8547" spans="4:4" x14ac:dyDescent="0.25">
      <c r="D8547" s="7"/>
    </row>
    <row r="8548" spans="4:4" x14ac:dyDescent="0.25">
      <c r="D8548" s="7"/>
    </row>
    <row r="8549" spans="4:4" x14ac:dyDescent="0.25">
      <c r="D8549" s="7"/>
    </row>
    <row r="8550" spans="4:4" x14ac:dyDescent="0.25">
      <c r="D8550" s="7"/>
    </row>
    <row r="8551" spans="4:4" x14ac:dyDescent="0.25">
      <c r="D8551" s="7"/>
    </row>
    <row r="8552" spans="4:4" x14ac:dyDescent="0.25">
      <c r="D8552" s="7"/>
    </row>
    <row r="8553" spans="4:4" x14ac:dyDescent="0.25">
      <c r="D8553" s="7"/>
    </row>
    <row r="8554" spans="4:4" x14ac:dyDescent="0.25">
      <c r="D8554" s="7"/>
    </row>
    <row r="8555" spans="4:4" x14ac:dyDescent="0.25">
      <c r="D8555" s="7"/>
    </row>
    <row r="8556" spans="4:4" x14ac:dyDescent="0.25">
      <c r="D8556" s="7"/>
    </row>
    <row r="8557" spans="4:4" x14ac:dyDescent="0.25">
      <c r="D8557" s="7"/>
    </row>
    <row r="8558" spans="4:4" x14ac:dyDescent="0.25">
      <c r="D8558" s="7"/>
    </row>
    <row r="8559" spans="4:4" x14ac:dyDescent="0.25">
      <c r="D8559" s="7"/>
    </row>
    <row r="8560" spans="4:4" x14ac:dyDescent="0.25">
      <c r="D8560" s="7"/>
    </row>
    <row r="8561" spans="4:4" x14ac:dyDescent="0.25">
      <c r="D8561" s="7"/>
    </row>
    <row r="8562" spans="4:4" x14ac:dyDescent="0.25">
      <c r="D8562" s="7"/>
    </row>
    <row r="8563" spans="4:4" x14ac:dyDescent="0.25">
      <c r="D8563" s="7"/>
    </row>
    <row r="8564" spans="4:4" x14ac:dyDescent="0.25">
      <c r="D8564" s="7"/>
    </row>
    <row r="8565" spans="4:4" x14ac:dyDescent="0.25">
      <c r="D8565" s="7"/>
    </row>
    <row r="8566" spans="4:4" x14ac:dyDescent="0.25">
      <c r="D8566" s="7"/>
    </row>
    <row r="8567" spans="4:4" x14ac:dyDescent="0.25">
      <c r="D8567" s="7"/>
    </row>
    <row r="8568" spans="4:4" x14ac:dyDescent="0.25">
      <c r="D8568" s="7"/>
    </row>
    <row r="8569" spans="4:4" x14ac:dyDescent="0.25">
      <c r="D8569" s="7"/>
    </row>
    <row r="8570" spans="4:4" x14ac:dyDescent="0.25">
      <c r="D8570" s="7"/>
    </row>
    <row r="8571" spans="4:4" x14ac:dyDescent="0.25">
      <c r="D8571" s="7"/>
    </row>
    <row r="8572" spans="4:4" x14ac:dyDescent="0.25">
      <c r="D8572" s="7"/>
    </row>
    <row r="8573" spans="4:4" x14ac:dyDescent="0.25">
      <c r="D8573" s="7"/>
    </row>
    <row r="8574" spans="4:4" x14ac:dyDescent="0.25">
      <c r="D8574" s="7"/>
    </row>
    <row r="8575" spans="4:4" x14ac:dyDescent="0.25">
      <c r="D8575" s="7"/>
    </row>
    <row r="8576" spans="4:4" x14ac:dyDescent="0.25">
      <c r="D8576" s="7"/>
    </row>
    <row r="8577" spans="4:4" x14ac:dyDescent="0.25">
      <c r="D8577" s="7"/>
    </row>
    <row r="8578" spans="4:4" x14ac:dyDescent="0.25">
      <c r="D8578" s="7"/>
    </row>
    <row r="8579" spans="4:4" x14ac:dyDescent="0.25">
      <c r="D8579" s="7"/>
    </row>
    <row r="8580" spans="4:4" x14ac:dyDescent="0.25">
      <c r="D8580" s="7"/>
    </row>
    <row r="8581" spans="4:4" x14ac:dyDescent="0.25">
      <c r="D8581" s="7"/>
    </row>
    <row r="8582" spans="4:4" x14ac:dyDescent="0.25">
      <c r="D8582" s="7"/>
    </row>
    <row r="8583" spans="4:4" x14ac:dyDescent="0.25">
      <c r="D8583" s="7"/>
    </row>
    <row r="8584" spans="4:4" x14ac:dyDescent="0.25">
      <c r="D8584" s="7"/>
    </row>
    <row r="8585" spans="4:4" x14ac:dyDescent="0.25">
      <c r="D8585" s="7"/>
    </row>
    <row r="8586" spans="4:4" x14ac:dyDescent="0.25">
      <c r="D8586" s="7"/>
    </row>
    <row r="8587" spans="4:4" x14ac:dyDescent="0.25">
      <c r="D8587" s="7"/>
    </row>
    <row r="8588" spans="4:4" x14ac:dyDescent="0.25">
      <c r="D8588" s="7"/>
    </row>
    <row r="8589" spans="4:4" x14ac:dyDescent="0.25">
      <c r="D8589" s="7"/>
    </row>
    <row r="8590" spans="4:4" x14ac:dyDescent="0.25">
      <c r="D8590" s="7"/>
    </row>
    <row r="8591" spans="4:4" x14ac:dyDescent="0.25">
      <c r="D8591" s="7"/>
    </row>
    <row r="8592" spans="4:4" x14ac:dyDescent="0.25">
      <c r="D8592" s="7"/>
    </row>
    <row r="8593" spans="4:4" x14ac:dyDescent="0.25">
      <c r="D8593" s="7"/>
    </row>
    <row r="8594" spans="4:4" x14ac:dyDescent="0.25">
      <c r="D8594" s="7"/>
    </row>
    <row r="8595" spans="4:4" x14ac:dyDescent="0.25">
      <c r="D8595" s="7"/>
    </row>
    <row r="8596" spans="4:4" x14ac:dyDescent="0.25">
      <c r="D8596" s="7"/>
    </row>
    <row r="8597" spans="4:4" x14ac:dyDescent="0.25">
      <c r="D8597" s="7"/>
    </row>
    <row r="8598" spans="4:4" x14ac:dyDescent="0.25">
      <c r="D8598" s="7"/>
    </row>
    <row r="8599" spans="4:4" x14ac:dyDescent="0.25">
      <c r="D8599" s="7"/>
    </row>
    <row r="8600" spans="4:4" x14ac:dyDescent="0.25">
      <c r="D8600" s="7"/>
    </row>
    <row r="8601" spans="4:4" x14ac:dyDescent="0.25">
      <c r="D8601" s="7"/>
    </row>
    <row r="8602" spans="4:4" x14ac:dyDescent="0.25">
      <c r="D8602" s="7"/>
    </row>
    <row r="8603" spans="4:4" x14ac:dyDescent="0.25">
      <c r="D8603" s="7"/>
    </row>
    <row r="8604" spans="4:4" x14ac:dyDescent="0.25">
      <c r="D8604" s="7"/>
    </row>
    <row r="8605" spans="4:4" x14ac:dyDescent="0.25">
      <c r="D8605" s="7"/>
    </row>
    <row r="8606" spans="4:4" x14ac:dyDescent="0.25">
      <c r="D8606" s="7"/>
    </row>
    <row r="8607" spans="4:4" x14ac:dyDescent="0.25">
      <c r="D8607" s="7"/>
    </row>
    <row r="8608" spans="4:4" x14ac:dyDescent="0.25">
      <c r="D8608" s="7"/>
    </row>
    <row r="8609" spans="4:4" x14ac:dyDescent="0.25">
      <c r="D8609" s="7"/>
    </row>
    <row r="8610" spans="4:4" x14ac:dyDescent="0.25">
      <c r="D8610" s="7"/>
    </row>
    <row r="8611" spans="4:4" x14ac:dyDescent="0.25">
      <c r="D8611" s="7"/>
    </row>
    <row r="8612" spans="4:4" x14ac:dyDescent="0.25">
      <c r="D8612" s="7"/>
    </row>
    <row r="8613" spans="4:4" x14ac:dyDescent="0.25">
      <c r="D8613" s="7"/>
    </row>
    <row r="8614" spans="4:4" x14ac:dyDescent="0.25">
      <c r="D8614" s="7"/>
    </row>
    <row r="8615" spans="4:4" x14ac:dyDescent="0.25">
      <c r="D8615" s="7"/>
    </row>
    <row r="8616" spans="4:4" x14ac:dyDescent="0.25">
      <c r="D8616" s="7"/>
    </row>
    <row r="8617" spans="4:4" x14ac:dyDescent="0.25">
      <c r="D8617" s="7"/>
    </row>
    <row r="8618" spans="4:4" x14ac:dyDescent="0.25">
      <c r="D8618" s="7"/>
    </row>
    <row r="8619" spans="4:4" x14ac:dyDescent="0.25">
      <c r="D8619" s="7"/>
    </row>
    <row r="8620" spans="4:4" x14ac:dyDescent="0.25">
      <c r="D8620" s="7"/>
    </row>
    <row r="8621" spans="4:4" x14ac:dyDescent="0.25">
      <c r="D8621" s="7"/>
    </row>
    <row r="8622" spans="4:4" x14ac:dyDescent="0.25">
      <c r="D8622" s="7"/>
    </row>
    <row r="8623" spans="4:4" x14ac:dyDescent="0.25">
      <c r="D8623" s="7"/>
    </row>
    <row r="8624" spans="4:4" x14ac:dyDescent="0.25">
      <c r="D8624" s="7"/>
    </row>
    <row r="8625" spans="4:4" x14ac:dyDescent="0.25">
      <c r="D8625" s="7"/>
    </row>
    <row r="8626" spans="4:4" x14ac:dyDescent="0.25">
      <c r="D8626" s="7"/>
    </row>
    <row r="8627" spans="4:4" x14ac:dyDescent="0.25">
      <c r="D8627" s="7"/>
    </row>
    <row r="8628" spans="4:4" x14ac:dyDescent="0.25">
      <c r="D8628" s="7"/>
    </row>
    <row r="8629" spans="4:4" x14ac:dyDescent="0.25">
      <c r="D8629" s="7"/>
    </row>
    <row r="8630" spans="4:4" x14ac:dyDescent="0.25">
      <c r="D8630" s="7"/>
    </row>
    <row r="8631" spans="4:4" x14ac:dyDescent="0.25">
      <c r="D8631" s="7"/>
    </row>
    <row r="8632" spans="4:4" x14ac:dyDescent="0.25">
      <c r="D8632" s="7"/>
    </row>
    <row r="8633" spans="4:4" x14ac:dyDescent="0.25">
      <c r="D8633" s="7"/>
    </row>
    <row r="8634" spans="4:4" x14ac:dyDescent="0.25">
      <c r="D8634" s="7"/>
    </row>
    <row r="8635" spans="4:4" x14ac:dyDescent="0.25">
      <c r="D8635" s="7"/>
    </row>
    <row r="8636" spans="4:4" x14ac:dyDescent="0.25">
      <c r="D8636" s="7"/>
    </row>
    <row r="8637" spans="4:4" x14ac:dyDescent="0.25">
      <c r="D8637" s="7"/>
    </row>
    <row r="8638" spans="4:4" x14ac:dyDescent="0.25">
      <c r="D8638" s="7"/>
    </row>
    <row r="8639" spans="4:4" x14ac:dyDescent="0.25">
      <c r="D8639" s="7"/>
    </row>
    <row r="8640" spans="4:4" x14ac:dyDescent="0.25">
      <c r="D8640" s="7"/>
    </row>
    <row r="8641" spans="4:4" x14ac:dyDescent="0.25">
      <c r="D8641" s="7"/>
    </row>
    <row r="8642" spans="4:4" x14ac:dyDescent="0.25">
      <c r="D8642" s="7"/>
    </row>
    <row r="8643" spans="4:4" x14ac:dyDescent="0.25">
      <c r="D8643" s="7"/>
    </row>
    <row r="8644" spans="4:4" x14ac:dyDescent="0.25">
      <c r="D8644" s="7"/>
    </row>
    <row r="8645" spans="4:4" x14ac:dyDescent="0.25">
      <c r="D8645" s="7"/>
    </row>
    <row r="8646" spans="4:4" x14ac:dyDescent="0.25">
      <c r="D8646" s="7"/>
    </row>
    <row r="8647" spans="4:4" x14ac:dyDescent="0.25">
      <c r="D8647" s="7"/>
    </row>
    <row r="8648" spans="4:4" x14ac:dyDescent="0.25">
      <c r="D8648" s="7"/>
    </row>
    <row r="8649" spans="4:4" x14ac:dyDescent="0.25">
      <c r="D8649" s="7"/>
    </row>
    <row r="8650" spans="4:4" x14ac:dyDescent="0.25">
      <c r="D8650" s="7"/>
    </row>
    <row r="8651" spans="4:4" x14ac:dyDescent="0.25">
      <c r="D8651" s="7"/>
    </row>
    <row r="8652" spans="4:4" x14ac:dyDescent="0.25">
      <c r="D8652" s="7"/>
    </row>
    <row r="8653" spans="4:4" x14ac:dyDescent="0.25">
      <c r="D8653" s="7"/>
    </row>
    <row r="8654" spans="4:4" x14ac:dyDescent="0.25">
      <c r="D8654" s="7"/>
    </row>
    <row r="8655" spans="4:4" x14ac:dyDescent="0.25">
      <c r="D8655" s="7"/>
    </row>
    <row r="8656" spans="4:4" x14ac:dyDescent="0.25">
      <c r="D8656" s="7"/>
    </row>
    <row r="8657" spans="4:4" x14ac:dyDescent="0.25">
      <c r="D8657" s="7"/>
    </row>
    <row r="8658" spans="4:4" x14ac:dyDescent="0.25">
      <c r="D8658" s="7"/>
    </row>
    <row r="8659" spans="4:4" x14ac:dyDescent="0.25">
      <c r="D8659" s="7"/>
    </row>
    <row r="8660" spans="4:4" x14ac:dyDescent="0.25">
      <c r="D8660" s="7"/>
    </row>
    <row r="8661" spans="4:4" x14ac:dyDescent="0.25">
      <c r="D8661" s="7"/>
    </row>
    <row r="8662" spans="4:4" x14ac:dyDescent="0.25">
      <c r="D8662" s="7"/>
    </row>
    <row r="8663" spans="4:4" x14ac:dyDescent="0.25">
      <c r="D8663" s="7"/>
    </row>
    <row r="8664" spans="4:4" x14ac:dyDescent="0.25">
      <c r="D8664" s="7"/>
    </row>
    <row r="8665" spans="4:4" x14ac:dyDescent="0.25">
      <c r="D8665" s="7"/>
    </row>
    <row r="8666" spans="4:4" x14ac:dyDescent="0.25">
      <c r="D8666" s="7"/>
    </row>
    <row r="8667" spans="4:4" x14ac:dyDescent="0.25">
      <c r="D8667" s="7"/>
    </row>
    <row r="8668" spans="4:4" x14ac:dyDescent="0.25">
      <c r="D8668" s="7"/>
    </row>
    <row r="8669" spans="4:4" x14ac:dyDescent="0.25">
      <c r="D8669" s="7"/>
    </row>
    <row r="8670" spans="4:4" x14ac:dyDescent="0.25">
      <c r="D8670" s="7"/>
    </row>
    <row r="8671" spans="4:4" x14ac:dyDescent="0.25">
      <c r="D8671" s="7"/>
    </row>
    <row r="8672" spans="4:4" x14ac:dyDescent="0.25">
      <c r="D8672" s="7"/>
    </row>
    <row r="8673" spans="4:4" x14ac:dyDescent="0.25">
      <c r="D8673" s="7"/>
    </row>
    <row r="8674" spans="4:4" x14ac:dyDescent="0.25">
      <c r="D8674" s="7"/>
    </row>
    <row r="8675" spans="4:4" x14ac:dyDescent="0.25">
      <c r="D8675" s="7"/>
    </row>
    <row r="8676" spans="4:4" x14ac:dyDescent="0.25">
      <c r="D8676" s="7"/>
    </row>
    <row r="8677" spans="4:4" x14ac:dyDescent="0.25">
      <c r="D8677" s="7"/>
    </row>
    <row r="8678" spans="4:4" x14ac:dyDescent="0.25">
      <c r="D8678" s="7"/>
    </row>
    <row r="8679" spans="4:4" x14ac:dyDescent="0.25">
      <c r="D8679" s="7"/>
    </row>
    <row r="8680" spans="4:4" x14ac:dyDescent="0.25">
      <c r="D8680" s="7"/>
    </row>
    <row r="8681" spans="4:4" x14ac:dyDescent="0.25">
      <c r="D8681" s="7"/>
    </row>
    <row r="8682" spans="4:4" x14ac:dyDescent="0.25">
      <c r="D8682" s="7"/>
    </row>
    <row r="8683" spans="4:4" x14ac:dyDescent="0.25">
      <c r="D8683" s="7"/>
    </row>
    <row r="8684" spans="4:4" x14ac:dyDescent="0.25">
      <c r="D8684" s="7"/>
    </row>
    <row r="8685" spans="4:4" x14ac:dyDescent="0.25">
      <c r="D8685" s="7"/>
    </row>
    <row r="8686" spans="4:4" x14ac:dyDescent="0.25">
      <c r="D8686" s="7"/>
    </row>
    <row r="8687" spans="4:4" x14ac:dyDescent="0.25">
      <c r="D8687" s="7"/>
    </row>
    <row r="8688" spans="4:4" x14ac:dyDescent="0.25">
      <c r="D8688" s="7"/>
    </row>
    <row r="8689" spans="4:4" x14ac:dyDescent="0.25">
      <c r="D8689" s="7"/>
    </row>
    <row r="8690" spans="4:4" x14ac:dyDescent="0.25">
      <c r="D8690" s="7"/>
    </row>
    <row r="8691" spans="4:4" x14ac:dyDescent="0.25">
      <c r="D8691" s="7"/>
    </row>
    <row r="8692" spans="4:4" x14ac:dyDescent="0.25">
      <c r="D8692" s="7"/>
    </row>
    <row r="8693" spans="4:4" x14ac:dyDescent="0.25">
      <c r="D8693" s="7"/>
    </row>
    <row r="8694" spans="4:4" x14ac:dyDescent="0.25">
      <c r="D8694" s="7"/>
    </row>
    <row r="8695" spans="4:4" x14ac:dyDescent="0.25">
      <c r="D8695" s="7"/>
    </row>
    <row r="8696" spans="4:4" x14ac:dyDescent="0.25">
      <c r="D8696" s="7"/>
    </row>
    <row r="8697" spans="4:4" x14ac:dyDescent="0.25">
      <c r="D8697" s="7"/>
    </row>
    <row r="8698" spans="4:4" x14ac:dyDescent="0.25">
      <c r="D8698" s="7"/>
    </row>
    <row r="8699" spans="4:4" x14ac:dyDescent="0.25">
      <c r="D8699" s="7"/>
    </row>
    <row r="8700" spans="4:4" x14ac:dyDescent="0.25">
      <c r="D8700" s="7"/>
    </row>
    <row r="8701" spans="4:4" x14ac:dyDescent="0.25">
      <c r="D8701" s="7"/>
    </row>
    <row r="8702" spans="4:4" x14ac:dyDescent="0.25">
      <c r="D8702" s="7"/>
    </row>
    <row r="8703" spans="4:4" x14ac:dyDescent="0.25">
      <c r="D8703" s="7"/>
    </row>
    <row r="8704" spans="4:4" x14ac:dyDescent="0.25">
      <c r="D8704" s="7"/>
    </row>
    <row r="8705" spans="4:4" x14ac:dyDescent="0.25">
      <c r="D8705" s="7"/>
    </row>
    <row r="8706" spans="4:4" x14ac:dyDescent="0.25">
      <c r="D8706" s="7"/>
    </row>
    <row r="8707" spans="4:4" x14ac:dyDescent="0.25">
      <c r="D8707" s="7"/>
    </row>
    <row r="8708" spans="4:4" x14ac:dyDescent="0.25">
      <c r="D8708" s="7"/>
    </row>
    <row r="8709" spans="4:4" x14ac:dyDescent="0.25">
      <c r="D8709" s="7"/>
    </row>
    <row r="8710" spans="4:4" x14ac:dyDescent="0.25">
      <c r="D8710" s="7"/>
    </row>
    <row r="8711" spans="4:4" x14ac:dyDescent="0.25">
      <c r="D8711" s="7"/>
    </row>
    <row r="8712" spans="4:4" x14ac:dyDescent="0.25">
      <c r="D8712" s="7"/>
    </row>
    <row r="8713" spans="4:4" x14ac:dyDescent="0.25">
      <c r="D8713" s="7"/>
    </row>
    <row r="8714" spans="4:4" x14ac:dyDescent="0.25">
      <c r="D8714" s="7"/>
    </row>
    <row r="8715" spans="4:4" x14ac:dyDescent="0.25">
      <c r="D8715" s="7"/>
    </row>
    <row r="8716" spans="4:4" x14ac:dyDescent="0.25">
      <c r="D8716" s="7"/>
    </row>
    <row r="8717" spans="4:4" x14ac:dyDescent="0.25">
      <c r="D8717" s="7"/>
    </row>
    <row r="8718" spans="4:4" x14ac:dyDescent="0.25">
      <c r="D8718" s="7"/>
    </row>
    <row r="8719" spans="4:4" x14ac:dyDescent="0.25">
      <c r="D8719" s="7"/>
    </row>
    <row r="8720" spans="4:4" x14ac:dyDescent="0.25">
      <c r="D8720" s="7"/>
    </row>
    <row r="8721" spans="4:4" x14ac:dyDescent="0.25">
      <c r="D8721" s="7"/>
    </row>
    <row r="8722" spans="4:4" x14ac:dyDescent="0.25">
      <c r="D8722" s="7"/>
    </row>
    <row r="8723" spans="4:4" x14ac:dyDescent="0.25">
      <c r="D8723" s="7"/>
    </row>
    <row r="8724" spans="4:4" x14ac:dyDescent="0.25">
      <c r="D8724" s="7"/>
    </row>
    <row r="8725" spans="4:4" x14ac:dyDescent="0.25">
      <c r="D8725" s="7"/>
    </row>
    <row r="8726" spans="4:4" x14ac:dyDescent="0.25">
      <c r="D8726" s="7"/>
    </row>
    <row r="8727" spans="4:4" x14ac:dyDescent="0.25">
      <c r="D8727" s="7"/>
    </row>
    <row r="8728" spans="4:4" x14ac:dyDescent="0.25">
      <c r="D8728" s="7"/>
    </row>
    <row r="8729" spans="4:4" x14ac:dyDescent="0.25">
      <c r="D8729" s="7"/>
    </row>
    <row r="8730" spans="4:4" x14ac:dyDescent="0.25">
      <c r="D8730" s="7"/>
    </row>
    <row r="8731" spans="4:4" x14ac:dyDescent="0.25">
      <c r="D8731" s="7"/>
    </row>
    <row r="8732" spans="4:4" x14ac:dyDescent="0.25">
      <c r="D8732" s="7"/>
    </row>
    <row r="8733" spans="4:4" x14ac:dyDescent="0.25">
      <c r="D8733" s="7"/>
    </row>
    <row r="8734" spans="4:4" x14ac:dyDescent="0.25">
      <c r="D8734" s="7"/>
    </row>
    <row r="8735" spans="4:4" x14ac:dyDescent="0.25">
      <c r="D8735" s="7"/>
    </row>
    <row r="8736" spans="4:4" x14ac:dyDescent="0.25">
      <c r="D8736" s="7"/>
    </row>
    <row r="8737" spans="4:4" x14ac:dyDescent="0.25">
      <c r="D8737" s="7"/>
    </row>
    <row r="8738" spans="4:4" x14ac:dyDescent="0.25">
      <c r="D8738" s="7"/>
    </row>
    <row r="8739" spans="4:4" x14ac:dyDescent="0.25">
      <c r="D8739" s="7"/>
    </row>
    <row r="8740" spans="4:4" x14ac:dyDescent="0.25">
      <c r="D8740" s="7"/>
    </row>
    <row r="8741" spans="4:4" x14ac:dyDescent="0.25">
      <c r="D8741" s="7"/>
    </row>
    <row r="8742" spans="4:4" x14ac:dyDescent="0.25">
      <c r="D8742" s="7"/>
    </row>
    <row r="8743" spans="4:4" x14ac:dyDescent="0.25">
      <c r="D8743" s="7"/>
    </row>
    <row r="8744" spans="4:4" x14ac:dyDescent="0.25">
      <c r="D8744" s="7"/>
    </row>
    <row r="8745" spans="4:4" x14ac:dyDescent="0.25">
      <c r="D8745" s="7"/>
    </row>
    <row r="8746" spans="4:4" x14ac:dyDescent="0.25">
      <c r="D8746" s="7"/>
    </row>
    <row r="8747" spans="4:4" x14ac:dyDescent="0.25">
      <c r="D8747" s="7"/>
    </row>
    <row r="8748" spans="4:4" x14ac:dyDescent="0.25">
      <c r="D8748" s="7"/>
    </row>
    <row r="8749" spans="4:4" x14ac:dyDescent="0.25">
      <c r="D8749" s="7"/>
    </row>
    <row r="8750" spans="4:4" x14ac:dyDescent="0.25">
      <c r="D8750" s="7"/>
    </row>
    <row r="8751" spans="4:4" x14ac:dyDescent="0.25">
      <c r="D8751" s="7"/>
    </row>
    <row r="8752" spans="4:4" x14ac:dyDescent="0.25">
      <c r="D8752" s="7"/>
    </row>
    <row r="8753" spans="4:4" x14ac:dyDescent="0.25">
      <c r="D8753" s="7"/>
    </row>
    <row r="8754" spans="4:4" x14ac:dyDescent="0.25">
      <c r="D8754" s="7"/>
    </row>
    <row r="8755" spans="4:4" x14ac:dyDescent="0.25">
      <c r="D8755" s="7"/>
    </row>
    <row r="8756" spans="4:4" x14ac:dyDescent="0.25">
      <c r="D8756" s="7"/>
    </row>
    <row r="8757" spans="4:4" x14ac:dyDescent="0.25">
      <c r="D8757" s="7"/>
    </row>
    <row r="8758" spans="4:4" x14ac:dyDescent="0.25">
      <c r="D8758" s="7"/>
    </row>
    <row r="8759" spans="4:4" x14ac:dyDescent="0.25">
      <c r="D8759" s="7"/>
    </row>
    <row r="8760" spans="4:4" x14ac:dyDescent="0.25">
      <c r="D8760" s="7"/>
    </row>
    <row r="8761" spans="4:4" x14ac:dyDescent="0.25">
      <c r="D8761" s="7"/>
    </row>
    <row r="8762" spans="4:4" x14ac:dyDescent="0.25">
      <c r="D8762" s="7"/>
    </row>
    <row r="8763" spans="4:4" x14ac:dyDescent="0.25">
      <c r="D8763" s="7"/>
    </row>
    <row r="8764" spans="4:4" x14ac:dyDescent="0.25">
      <c r="D8764" s="7"/>
    </row>
    <row r="8765" spans="4:4" x14ac:dyDescent="0.25">
      <c r="D8765" s="7"/>
    </row>
    <row r="8766" spans="4:4" x14ac:dyDescent="0.25">
      <c r="D8766" s="7"/>
    </row>
    <row r="8767" spans="4:4" x14ac:dyDescent="0.25">
      <c r="D8767" s="7"/>
    </row>
    <row r="8768" spans="4:4" x14ac:dyDescent="0.25">
      <c r="D8768" s="7"/>
    </row>
    <row r="8769" spans="4:4" x14ac:dyDescent="0.25">
      <c r="D8769" s="7"/>
    </row>
    <row r="8770" spans="4:4" x14ac:dyDescent="0.25">
      <c r="D8770" s="7"/>
    </row>
    <row r="8771" spans="4:4" x14ac:dyDescent="0.25">
      <c r="D8771" s="7"/>
    </row>
    <row r="8772" spans="4:4" x14ac:dyDescent="0.25">
      <c r="D8772" s="7"/>
    </row>
    <row r="8773" spans="4:4" x14ac:dyDescent="0.25">
      <c r="D8773" s="7"/>
    </row>
    <row r="8774" spans="4:4" x14ac:dyDescent="0.25">
      <c r="D8774" s="7"/>
    </row>
    <row r="8775" spans="4:4" x14ac:dyDescent="0.25">
      <c r="D8775" s="7"/>
    </row>
    <row r="8776" spans="4:4" x14ac:dyDescent="0.25">
      <c r="D8776" s="7"/>
    </row>
    <row r="8777" spans="4:4" x14ac:dyDescent="0.25">
      <c r="D8777" s="7"/>
    </row>
    <row r="8778" spans="4:4" x14ac:dyDescent="0.25">
      <c r="D8778" s="7"/>
    </row>
    <row r="8779" spans="4:4" x14ac:dyDescent="0.25">
      <c r="D8779" s="7"/>
    </row>
    <row r="8780" spans="4:4" x14ac:dyDescent="0.25">
      <c r="D8780" s="7"/>
    </row>
    <row r="8781" spans="4:4" x14ac:dyDescent="0.25">
      <c r="D8781" s="7"/>
    </row>
    <row r="8782" spans="4:4" x14ac:dyDescent="0.25">
      <c r="D8782" s="7"/>
    </row>
    <row r="8783" spans="4:4" x14ac:dyDescent="0.25">
      <c r="D8783" s="7"/>
    </row>
    <row r="8784" spans="4:4" x14ac:dyDescent="0.25">
      <c r="D8784" s="7"/>
    </row>
    <row r="8785" spans="4:4" x14ac:dyDescent="0.25">
      <c r="D8785" s="7"/>
    </row>
    <row r="8786" spans="4:4" x14ac:dyDescent="0.25">
      <c r="D8786" s="7"/>
    </row>
    <row r="8787" spans="4:4" x14ac:dyDescent="0.25">
      <c r="D8787" s="7"/>
    </row>
    <row r="8788" spans="4:4" x14ac:dyDescent="0.25">
      <c r="D8788" s="7"/>
    </row>
    <row r="8789" spans="4:4" x14ac:dyDescent="0.25">
      <c r="D8789" s="7"/>
    </row>
    <row r="8790" spans="4:4" x14ac:dyDescent="0.25">
      <c r="D8790" s="7"/>
    </row>
    <row r="8791" spans="4:4" x14ac:dyDescent="0.25">
      <c r="D8791" s="7"/>
    </row>
    <row r="8792" spans="4:4" x14ac:dyDescent="0.25">
      <c r="D8792" s="7"/>
    </row>
    <row r="8793" spans="4:4" x14ac:dyDescent="0.25">
      <c r="D8793" s="7"/>
    </row>
    <row r="8794" spans="4:4" x14ac:dyDescent="0.25">
      <c r="D8794" s="7"/>
    </row>
    <row r="8795" spans="4:4" x14ac:dyDescent="0.25">
      <c r="D8795" s="7"/>
    </row>
    <row r="8796" spans="4:4" x14ac:dyDescent="0.25">
      <c r="D8796" s="7"/>
    </row>
    <row r="8797" spans="4:4" x14ac:dyDescent="0.25">
      <c r="D8797" s="7"/>
    </row>
    <row r="8798" spans="4:4" x14ac:dyDescent="0.25">
      <c r="D8798" s="7"/>
    </row>
    <row r="8799" spans="4:4" x14ac:dyDescent="0.25">
      <c r="D8799" s="7"/>
    </row>
    <row r="8800" spans="4:4" x14ac:dyDescent="0.25">
      <c r="D8800" s="7"/>
    </row>
    <row r="8801" spans="4:4" x14ac:dyDescent="0.25">
      <c r="D8801" s="7"/>
    </row>
    <row r="8802" spans="4:4" x14ac:dyDescent="0.25">
      <c r="D8802" s="7"/>
    </row>
    <row r="8803" spans="4:4" x14ac:dyDescent="0.25">
      <c r="D8803" s="7"/>
    </row>
    <row r="8804" spans="4:4" x14ac:dyDescent="0.25">
      <c r="D8804" s="7"/>
    </row>
    <row r="8805" spans="4:4" x14ac:dyDescent="0.25">
      <c r="D8805" s="7"/>
    </row>
    <row r="8806" spans="4:4" x14ac:dyDescent="0.25">
      <c r="D8806" s="7"/>
    </row>
    <row r="8807" spans="4:4" x14ac:dyDescent="0.25">
      <c r="D8807" s="7"/>
    </row>
    <row r="8808" spans="4:4" x14ac:dyDescent="0.25">
      <c r="D8808" s="7"/>
    </row>
    <row r="8809" spans="4:4" x14ac:dyDescent="0.25">
      <c r="D8809" s="7"/>
    </row>
    <row r="8810" spans="4:4" x14ac:dyDescent="0.25">
      <c r="D8810" s="7"/>
    </row>
    <row r="8811" spans="4:4" x14ac:dyDescent="0.25">
      <c r="D8811" s="7"/>
    </row>
    <row r="8812" spans="4:4" x14ac:dyDescent="0.25">
      <c r="D8812" s="7"/>
    </row>
    <row r="8813" spans="4:4" x14ac:dyDescent="0.25">
      <c r="D8813" s="7"/>
    </row>
    <row r="8814" spans="4:4" x14ac:dyDescent="0.25">
      <c r="D8814" s="7"/>
    </row>
    <row r="8815" spans="4:4" x14ac:dyDescent="0.25">
      <c r="D8815" s="7"/>
    </row>
    <row r="8816" spans="4:4" x14ac:dyDescent="0.25">
      <c r="D8816" s="7"/>
    </row>
    <row r="8817" spans="4:4" x14ac:dyDescent="0.25">
      <c r="D8817" s="7"/>
    </row>
    <row r="8818" spans="4:4" x14ac:dyDescent="0.25">
      <c r="D8818" s="7"/>
    </row>
    <row r="8819" spans="4:4" x14ac:dyDescent="0.25">
      <c r="D8819" s="7"/>
    </row>
    <row r="8820" spans="4:4" x14ac:dyDescent="0.25">
      <c r="D8820" s="7"/>
    </row>
    <row r="8821" spans="4:4" x14ac:dyDescent="0.25">
      <c r="D8821" s="7"/>
    </row>
    <row r="8822" spans="4:4" x14ac:dyDescent="0.25">
      <c r="D8822" s="7"/>
    </row>
    <row r="8823" spans="4:4" x14ac:dyDescent="0.25">
      <c r="D8823" s="7"/>
    </row>
    <row r="8824" spans="4:4" x14ac:dyDescent="0.25">
      <c r="D8824" s="7"/>
    </row>
    <row r="8825" spans="4:4" x14ac:dyDescent="0.25">
      <c r="D8825" s="7"/>
    </row>
    <row r="8826" spans="4:4" x14ac:dyDescent="0.25">
      <c r="D8826" s="7"/>
    </row>
    <row r="8827" spans="4:4" x14ac:dyDescent="0.25">
      <c r="D8827" s="7"/>
    </row>
    <row r="8828" spans="4:4" x14ac:dyDescent="0.25">
      <c r="D8828" s="7"/>
    </row>
    <row r="8829" spans="4:4" x14ac:dyDescent="0.25">
      <c r="D8829" s="7"/>
    </row>
    <row r="8830" spans="4:4" x14ac:dyDescent="0.25">
      <c r="D8830" s="7"/>
    </row>
    <row r="8831" spans="4:4" x14ac:dyDescent="0.25">
      <c r="D8831" s="7"/>
    </row>
    <row r="8832" spans="4:4" x14ac:dyDescent="0.25">
      <c r="D8832" s="7"/>
    </row>
    <row r="8833" spans="4:4" x14ac:dyDescent="0.25">
      <c r="D8833" s="7"/>
    </row>
    <row r="8834" spans="4:4" x14ac:dyDescent="0.25">
      <c r="D8834" s="7"/>
    </row>
    <row r="8835" spans="4:4" x14ac:dyDescent="0.25">
      <c r="D8835" s="7"/>
    </row>
    <row r="8836" spans="4:4" x14ac:dyDescent="0.25">
      <c r="D8836" s="7"/>
    </row>
    <row r="8837" spans="4:4" x14ac:dyDescent="0.25">
      <c r="D8837" s="7"/>
    </row>
    <row r="8838" spans="4:4" x14ac:dyDescent="0.25">
      <c r="D8838" s="7"/>
    </row>
    <row r="8839" spans="4:4" x14ac:dyDescent="0.25">
      <c r="D8839" s="7"/>
    </row>
    <row r="8840" spans="4:4" x14ac:dyDescent="0.25">
      <c r="D8840" s="7"/>
    </row>
    <row r="8841" spans="4:4" x14ac:dyDescent="0.25">
      <c r="D8841" s="7"/>
    </row>
    <row r="8842" spans="4:4" x14ac:dyDescent="0.25">
      <c r="D8842" s="7"/>
    </row>
    <row r="8843" spans="4:4" x14ac:dyDescent="0.25">
      <c r="D8843" s="7"/>
    </row>
    <row r="8844" spans="4:4" x14ac:dyDescent="0.25">
      <c r="D8844" s="7"/>
    </row>
    <row r="8845" spans="4:4" x14ac:dyDescent="0.25">
      <c r="D8845" s="7"/>
    </row>
    <row r="8846" spans="4:4" x14ac:dyDescent="0.25">
      <c r="D8846" s="7"/>
    </row>
    <row r="8847" spans="4:4" x14ac:dyDescent="0.25">
      <c r="D8847" s="7"/>
    </row>
    <row r="8848" spans="4:4" x14ac:dyDescent="0.25">
      <c r="D8848" s="7"/>
    </row>
    <row r="8849" spans="4:4" x14ac:dyDescent="0.25">
      <c r="D8849" s="7"/>
    </row>
    <row r="8850" spans="4:4" x14ac:dyDescent="0.25">
      <c r="D8850" s="7"/>
    </row>
    <row r="8851" spans="4:4" x14ac:dyDescent="0.25">
      <c r="D8851" s="7"/>
    </row>
    <row r="8852" spans="4:4" x14ac:dyDescent="0.25">
      <c r="D8852" s="7"/>
    </row>
    <row r="8853" spans="4:4" x14ac:dyDescent="0.25">
      <c r="D8853" s="7"/>
    </row>
    <row r="8854" spans="4:4" x14ac:dyDescent="0.25">
      <c r="D8854" s="7"/>
    </row>
    <row r="8855" spans="4:4" x14ac:dyDescent="0.25">
      <c r="D8855" s="7"/>
    </row>
    <row r="8856" spans="4:4" x14ac:dyDescent="0.25">
      <c r="D8856" s="7"/>
    </row>
    <row r="8857" spans="4:4" x14ac:dyDescent="0.25">
      <c r="D8857" s="7"/>
    </row>
    <row r="8858" spans="4:4" x14ac:dyDescent="0.25">
      <c r="D8858" s="7"/>
    </row>
    <row r="8859" spans="4:4" x14ac:dyDescent="0.25">
      <c r="D8859" s="7"/>
    </row>
    <row r="8860" spans="4:4" x14ac:dyDescent="0.25">
      <c r="D8860" s="7"/>
    </row>
    <row r="8861" spans="4:4" x14ac:dyDescent="0.25">
      <c r="D8861" s="7"/>
    </row>
    <row r="8862" spans="4:4" x14ac:dyDescent="0.25">
      <c r="D8862" s="7"/>
    </row>
    <row r="8863" spans="4:4" x14ac:dyDescent="0.25">
      <c r="D8863" s="7"/>
    </row>
    <row r="8864" spans="4:4" x14ac:dyDescent="0.25">
      <c r="D8864" s="7"/>
    </row>
    <row r="8865" spans="4:4" x14ac:dyDescent="0.25">
      <c r="D8865" s="7"/>
    </row>
    <row r="8866" spans="4:4" x14ac:dyDescent="0.25">
      <c r="D8866" s="7"/>
    </row>
    <row r="8867" spans="4:4" x14ac:dyDescent="0.25">
      <c r="D8867" s="7"/>
    </row>
    <row r="8868" spans="4:4" x14ac:dyDescent="0.25">
      <c r="D8868" s="7"/>
    </row>
    <row r="8869" spans="4:4" x14ac:dyDescent="0.25">
      <c r="D8869" s="7"/>
    </row>
    <row r="8870" spans="4:4" x14ac:dyDescent="0.25">
      <c r="D8870" s="7"/>
    </row>
    <row r="8871" spans="4:4" x14ac:dyDescent="0.25">
      <c r="D8871" s="7"/>
    </row>
    <row r="8872" spans="4:4" x14ac:dyDescent="0.25">
      <c r="D8872" s="7"/>
    </row>
    <row r="8873" spans="4:4" x14ac:dyDescent="0.25">
      <c r="D8873" s="7"/>
    </row>
    <row r="8874" spans="4:4" x14ac:dyDescent="0.25">
      <c r="D8874" s="7"/>
    </row>
    <row r="8875" spans="4:4" x14ac:dyDescent="0.25">
      <c r="D8875" s="7"/>
    </row>
    <row r="8876" spans="4:4" x14ac:dyDescent="0.25">
      <c r="D8876" s="7"/>
    </row>
    <row r="8877" spans="4:4" x14ac:dyDescent="0.25">
      <c r="D8877" s="7"/>
    </row>
    <row r="8878" spans="4:4" x14ac:dyDescent="0.25">
      <c r="D8878" s="7"/>
    </row>
    <row r="8879" spans="4:4" x14ac:dyDescent="0.25">
      <c r="D8879" s="7"/>
    </row>
    <row r="8880" spans="4:4" x14ac:dyDescent="0.25">
      <c r="D8880" s="7"/>
    </row>
    <row r="8881" spans="4:4" x14ac:dyDescent="0.25">
      <c r="D8881" s="7"/>
    </row>
    <row r="8882" spans="4:4" x14ac:dyDescent="0.25">
      <c r="D8882" s="7"/>
    </row>
    <row r="8883" spans="4:4" x14ac:dyDescent="0.25">
      <c r="D8883" s="7"/>
    </row>
    <row r="8884" spans="4:4" x14ac:dyDescent="0.25">
      <c r="D8884" s="7"/>
    </row>
    <row r="8885" spans="4:4" x14ac:dyDescent="0.25">
      <c r="D8885" s="7"/>
    </row>
    <row r="8886" spans="4:4" x14ac:dyDescent="0.25">
      <c r="D8886" s="7"/>
    </row>
    <row r="8887" spans="4:4" x14ac:dyDescent="0.25">
      <c r="D8887" s="7"/>
    </row>
    <row r="8888" spans="4:4" x14ac:dyDescent="0.25">
      <c r="D8888" s="7"/>
    </row>
    <row r="8889" spans="4:4" x14ac:dyDescent="0.25">
      <c r="D8889" s="7"/>
    </row>
    <row r="8890" spans="4:4" x14ac:dyDescent="0.25">
      <c r="D8890" s="7"/>
    </row>
    <row r="8891" spans="4:4" x14ac:dyDescent="0.25">
      <c r="D8891" s="7"/>
    </row>
    <row r="8892" spans="4:4" x14ac:dyDescent="0.25">
      <c r="D8892" s="7"/>
    </row>
    <row r="8893" spans="4:4" x14ac:dyDescent="0.25">
      <c r="D8893" s="7"/>
    </row>
    <row r="8894" spans="4:4" x14ac:dyDescent="0.25">
      <c r="D8894" s="7"/>
    </row>
    <row r="8895" spans="4:4" x14ac:dyDescent="0.25">
      <c r="D8895" s="7"/>
    </row>
    <row r="8896" spans="4:4" x14ac:dyDescent="0.25">
      <c r="D8896" s="7"/>
    </row>
    <row r="8897" spans="4:4" x14ac:dyDescent="0.25">
      <c r="D8897" s="7"/>
    </row>
    <row r="8898" spans="4:4" x14ac:dyDescent="0.25">
      <c r="D8898" s="7"/>
    </row>
    <row r="8899" spans="4:4" x14ac:dyDescent="0.25">
      <c r="D8899" s="7"/>
    </row>
    <row r="8900" spans="4:4" x14ac:dyDescent="0.25">
      <c r="D8900" s="7"/>
    </row>
    <row r="8901" spans="4:4" x14ac:dyDescent="0.25">
      <c r="D8901" s="7"/>
    </row>
    <row r="8902" spans="4:4" x14ac:dyDescent="0.25">
      <c r="D8902" s="7"/>
    </row>
    <row r="8903" spans="4:4" x14ac:dyDescent="0.25">
      <c r="D8903" s="7"/>
    </row>
    <row r="8904" spans="4:4" x14ac:dyDescent="0.25">
      <c r="D8904" s="7"/>
    </row>
    <row r="8905" spans="4:4" x14ac:dyDescent="0.25">
      <c r="D8905" s="7"/>
    </row>
    <row r="8906" spans="4:4" x14ac:dyDescent="0.25">
      <c r="D8906" s="7"/>
    </row>
    <row r="8907" spans="4:4" x14ac:dyDescent="0.25">
      <c r="D8907" s="7"/>
    </row>
    <row r="8908" spans="4:4" x14ac:dyDescent="0.25">
      <c r="D8908" s="7"/>
    </row>
    <row r="8909" spans="4:4" x14ac:dyDescent="0.25">
      <c r="D8909" s="7"/>
    </row>
    <row r="8910" spans="4:4" x14ac:dyDescent="0.25">
      <c r="D8910" s="7"/>
    </row>
    <row r="8911" spans="4:4" x14ac:dyDescent="0.25">
      <c r="D8911" s="7"/>
    </row>
    <row r="8912" spans="4:4" x14ac:dyDescent="0.25">
      <c r="D8912" s="7"/>
    </row>
    <row r="8913" spans="4:4" x14ac:dyDescent="0.25">
      <c r="D8913" s="7"/>
    </row>
    <row r="8914" spans="4:4" x14ac:dyDescent="0.25">
      <c r="D8914" s="7"/>
    </row>
    <row r="8915" spans="4:4" x14ac:dyDescent="0.25">
      <c r="D8915" s="7"/>
    </row>
    <row r="8916" spans="4:4" x14ac:dyDescent="0.25">
      <c r="D8916" s="7"/>
    </row>
    <row r="8917" spans="4:4" x14ac:dyDescent="0.25">
      <c r="D8917" s="7"/>
    </row>
    <row r="8918" spans="4:4" x14ac:dyDescent="0.25">
      <c r="D8918" s="7"/>
    </row>
    <row r="8919" spans="4:4" x14ac:dyDescent="0.25">
      <c r="D8919" s="7"/>
    </row>
    <row r="8920" spans="4:4" x14ac:dyDescent="0.25">
      <c r="D8920" s="7"/>
    </row>
    <row r="8921" spans="4:4" x14ac:dyDescent="0.25">
      <c r="D8921" s="7"/>
    </row>
    <row r="8922" spans="4:4" x14ac:dyDescent="0.25">
      <c r="D8922" s="7"/>
    </row>
    <row r="8923" spans="4:4" x14ac:dyDescent="0.25">
      <c r="D8923" s="7"/>
    </row>
    <row r="8924" spans="4:4" x14ac:dyDescent="0.25">
      <c r="D8924" s="7"/>
    </row>
    <row r="8925" spans="4:4" x14ac:dyDescent="0.25">
      <c r="D8925" s="7"/>
    </row>
    <row r="8926" spans="4:4" x14ac:dyDescent="0.25">
      <c r="D8926" s="7"/>
    </row>
    <row r="8927" spans="4:4" x14ac:dyDescent="0.25">
      <c r="D8927" s="7"/>
    </row>
    <row r="8928" spans="4:4" x14ac:dyDescent="0.25">
      <c r="D8928" s="7"/>
    </row>
    <row r="8929" spans="4:4" x14ac:dyDescent="0.25">
      <c r="D8929" s="7"/>
    </row>
    <row r="8930" spans="4:4" x14ac:dyDescent="0.25">
      <c r="D8930" s="7"/>
    </row>
    <row r="8931" spans="4:4" x14ac:dyDescent="0.25">
      <c r="D8931" s="7"/>
    </row>
    <row r="8932" spans="4:4" x14ac:dyDescent="0.25">
      <c r="D8932" s="7"/>
    </row>
    <row r="8933" spans="4:4" x14ac:dyDescent="0.25">
      <c r="D8933" s="7"/>
    </row>
    <row r="8934" spans="4:4" x14ac:dyDescent="0.25">
      <c r="D8934" s="7"/>
    </row>
    <row r="8935" spans="4:4" x14ac:dyDescent="0.25">
      <c r="D8935" s="7"/>
    </row>
    <row r="8936" spans="4:4" x14ac:dyDescent="0.25">
      <c r="D8936" s="7"/>
    </row>
    <row r="8937" spans="4:4" x14ac:dyDescent="0.25">
      <c r="D8937" s="7"/>
    </row>
    <row r="8938" spans="4:4" x14ac:dyDescent="0.25">
      <c r="D8938" s="7"/>
    </row>
    <row r="8939" spans="4:4" x14ac:dyDescent="0.25">
      <c r="D8939" s="7"/>
    </row>
    <row r="8940" spans="4:4" x14ac:dyDescent="0.25">
      <c r="D8940" s="7"/>
    </row>
    <row r="8941" spans="4:4" x14ac:dyDescent="0.25">
      <c r="D8941" s="7"/>
    </row>
    <row r="8942" spans="4:4" x14ac:dyDescent="0.25">
      <c r="D8942" s="7"/>
    </row>
    <row r="8943" spans="4:4" x14ac:dyDescent="0.25">
      <c r="D8943" s="7"/>
    </row>
    <row r="8944" spans="4:4" x14ac:dyDescent="0.25">
      <c r="D8944" s="7"/>
    </row>
    <row r="8945" spans="4:4" x14ac:dyDescent="0.25">
      <c r="D8945" s="7"/>
    </row>
    <row r="8946" spans="4:4" x14ac:dyDescent="0.25">
      <c r="D8946" s="7"/>
    </row>
    <row r="8947" spans="4:4" x14ac:dyDescent="0.25">
      <c r="D8947" s="7"/>
    </row>
    <row r="8948" spans="4:4" x14ac:dyDescent="0.25">
      <c r="D8948" s="7"/>
    </row>
    <row r="8949" spans="4:4" x14ac:dyDescent="0.25">
      <c r="D8949" s="7"/>
    </row>
    <row r="8950" spans="4:4" x14ac:dyDescent="0.25">
      <c r="D8950" s="7"/>
    </row>
    <row r="8951" spans="4:4" x14ac:dyDescent="0.25">
      <c r="D8951" s="7"/>
    </row>
    <row r="8952" spans="4:4" x14ac:dyDescent="0.25">
      <c r="D8952" s="7"/>
    </row>
    <row r="8953" spans="4:4" x14ac:dyDescent="0.25">
      <c r="D8953" s="7"/>
    </row>
    <row r="8954" spans="4:4" x14ac:dyDescent="0.25">
      <c r="D8954" s="7"/>
    </row>
    <row r="8955" spans="4:4" x14ac:dyDescent="0.25">
      <c r="D8955" s="7"/>
    </row>
    <row r="8956" spans="4:4" x14ac:dyDescent="0.25">
      <c r="D8956" s="7"/>
    </row>
    <row r="8957" spans="4:4" x14ac:dyDescent="0.25">
      <c r="D8957" s="7"/>
    </row>
    <row r="8958" spans="4:4" x14ac:dyDescent="0.25">
      <c r="D8958" s="7"/>
    </row>
    <row r="8959" spans="4:4" x14ac:dyDescent="0.25">
      <c r="D8959" s="7"/>
    </row>
    <row r="8960" spans="4:4" x14ac:dyDescent="0.25">
      <c r="D8960" s="7"/>
    </row>
    <row r="8961" spans="4:4" x14ac:dyDescent="0.25">
      <c r="D8961" s="7"/>
    </row>
    <row r="8962" spans="4:4" x14ac:dyDescent="0.25">
      <c r="D8962" s="7"/>
    </row>
    <row r="8963" spans="4:4" x14ac:dyDescent="0.25">
      <c r="D8963" s="7"/>
    </row>
    <row r="8964" spans="4:4" x14ac:dyDescent="0.25">
      <c r="D8964" s="7"/>
    </row>
    <row r="8965" spans="4:4" x14ac:dyDescent="0.25">
      <c r="D8965" s="7"/>
    </row>
    <row r="8966" spans="4:4" x14ac:dyDescent="0.25">
      <c r="D8966" s="7"/>
    </row>
    <row r="8967" spans="4:4" x14ac:dyDescent="0.25">
      <c r="D8967" s="7"/>
    </row>
    <row r="8968" spans="4:4" x14ac:dyDescent="0.25">
      <c r="D8968" s="7"/>
    </row>
    <row r="8969" spans="4:4" x14ac:dyDescent="0.25">
      <c r="D8969" s="7"/>
    </row>
    <row r="8970" spans="4:4" x14ac:dyDescent="0.25">
      <c r="D8970" s="7"/>
    </row>
    <row r="8971" spans="4:4" x14ac:dyDescent="0.25">
      <c r="D8971" s="7"/>
    </row>
    <row r="8972" spans="4:4" x14ac:dyDescent="0.25">
      <c r="D8972" s="7"/>
    </row>
    <row r="8973" spans="4:4" x14ac:dyDescent="0.25">
      <c r="D8973" s="7"/>
    </row>
    <row r="8974" spans="4:4" x14ac:dyDescent="0.25">
      <c r="D8974" s="7"/>
    </row>
    <row r="8975" spans="4:4" x14ac:dyDescent="0.25">
      <c r="D8975" s="7"/>
    </row>
    <row r="8976" spans="4:4" x14ac:dyDescent="0.25">
      <c r="D8976" s="7"/>
    </row>
    <row r="8977" spans="4:4" x14ac:dyDescent="0.25">
      <c r="D8977" s="7"/>
    </row>
    <row r="8978" spans="4:4" x14ac:dyDescent="0.25">
      <c r="D8978" s="7"/>
    </row>
    <row r="8979" spans="4:4" x14ac:dyDescent="0.25">
      <c r="D8979" s="7"/>
    </row>
    <row r="8980" spans="4:4" x14ac:dyDescent="0.25">
      <c r="D8980" s="7"/>
    </row>
    <row r="8981" spans="4:4" x14ac:dyDescent="0.25">
      <c r="D8981" s="7"/>
    </row>
    <row r="8982" spans="4:4" x14ac:dyDescent="0.25">
      <c r="D8982" s="7"/>
    </row>
    <row r="8983" spans="4:4" x14ac:dyDescent="0.25">
      <c r="D8983" s="7"/>
    </row>
    <row r="8984" spans="4:4" x14ac:dyDescent="0.25">
      <c r="D8984" s="7"/>
    </row>
    <row r="8985" spans="4:4" x14ac:dyDescent="0.25">
      <c r="D8985" s="7"/>
    </row>
    <row r="8986" spans="4:4" x14ac:dyDescent="0.25">
      <c r="D8986" s="7"/>
    </row>
    <row r="8987" spans="4:4" x14ac:dyDescent="0.25">
      <c r="D8987" s="7"/>
    </row>
    <row r="8988" spans="4:4" x14ac:dyDescent="0.25">
      <c r="D8988" s="7"/>
    </row>
    <row r="8989" spans="4:4" x14ac:dyDescent="0.25">
      <c r="D8989" s="7"/>
    </row>
    <row r="8990" spans="4:4" x14ac:dyDescent="0.25">
      <c r="D8990" s="7"/>
    </row>
    <row r="8991" spans="4:4" x14ac:dyDescent="0.25">
      <c r="D8991" s="7"/>
    </row>
    <row r="8992" spans="4:4" x14ac:dyDescent="0.25">
      <c r="D8992" s="7"/>
    </row>
    <row r="8993" spans="4:4" x14ac:dyDescent="0.25">
      <c r="D8993" s="7"/>
    </row>
    <row r="8994" spans="4:4" x14ac:dyDescent="0.25">
      <c r="D8994" s="7"/>
    </row>
    <row r="8995" spans="4:4" x14ac:dyDescent="0.25">
      <c r="D8995" s="7"/>
    </row>
    <row r="8996" spans="4:4" x14ac:dyDescent="0.25">
      <c r="D8996" s="7"/>
    </row>
    <row r="8997" spans="4:4" x14ac:dyDescent="0.25">
      <c r="D8997" s="7"/>
    </row>
    <row r="8998" spans="4:4" x14ac:dyDescent="0.25">
      <c r="D8998" s="7"/>
    </row>
    <row r="8999" spans="4:4" x14ac:dyDescent="0.25">
      <c r="D8999" s="7"/>
    </row>
    <row r="9000" spans="4:4" x14ac:dyDescent="0.25">
      <c r="D9000" s="7"/>
    </row>
    <row r="9001" spans="4:4" x14ac:dyDescent="0.25">
      <c r="D9001" s="7"/>
    </row>
    <row r="9002" spans="4:4" x14ac:dyDescent="0.25">
      <c r="D9002" s="7"/>
    </row>
    <row r="9003" spans="4:4" x14ac:dyDescent="0.25">
      <c r="D9003" s="7"/>
    </row>
    <row r="9004" spans="4:4" x14ac:dyDescent="0.25">
      <c r="D9004" s="7"/>
    </row>
    <row r="9005" spans="4:4" x14ac:dyDescent="0.25">
      <c r="D9005" s="7"/>
    </row>
    <row r="9006" spans="4:4" x14ac:dyDescent="0.25">
      <c r="D9006" s="7"/>
    </row>
    <row r="9007" spans="4:4" x14ac:dyDescent="0.25">
      <c r="D9007" s="7"/>
    </row>
    <row r="9008" spans="4:4" x14ac:dyDescent="0.25">
      <c r="D9008" s="7"/>
    </row>
    <row r="9009" spans="4:4" x14ac:dyDescent="0.25">
      <c r="D9009" s="7"/>
    </row>
    <row r="9010" spans="4:4" x14ac:dyDescent="0.25">
      <c r="D9010" s="7"/>
    </row>
    <row r="9011" spans="4:4" x14ac:dyDescent="0.25">
      <c r="D9011" s="7"/>
    </row>
    <row r="9012" spans="4:4" x14ac:dyDescent="0.25">
      <c r="D9012" s="7"/>
    </row>
    <row r="9013" spans="4:4" x14ac:dyDescent="0.25">
      <c r="D9013" s="7"/>
    </row>
    <row r="9014" spans="4:4" x14ac:dyDescent="0.25">
      <c r="D9014" s="7"/>
    </row>
    <row r="9015" spans="4:4" x14ac:dyDescent="0.25">
      <c r="D9015" s="7"/>
    </row>
    <row r="9016" spans="4:4" x14ac:dyDescent="0.25">
      <c r="D9016" s="7"/>
    </row>
    <row r="9017" spans="4:4" x14ac:dyDescent="0.25">
      <c r="D9017" s="7"/>
    </row>
    <row r="9018" spans="4:4" x14ac:dyDescent="0.25">
      <c r="D9018" s="7"/>
    </row>
    <row r="9019" spans="4:4" x14ac:dyDescent="0.25">
      <c r="D9019" s="7"/>
    </row>
    <row r="9020" spans="4:4" x14ac:dyDescent="0.25">
      <c r="D9020" s="7"/>
    </row>
    <row r="9021" spans="4:4" x14ac:dyDescent="0.25">
      <c r="D9021" s="7"/>
    </row>
    <row r="9022" spans="4:4" x14ac:dyDescent="0.25">
      <c r="D9022" s="7"/>
    </row>
    <row r="9023" spans="4:4" x14ac:dyDescent="0.25">
      <c r="D9023" s="7"/>
    </row>
    <row r="9024" spans="4:4" x14ac:dyDescent="0.25">
      <c r="D9024" s="7"/>
    </row>
    <row r="9025" spans="4:4" x14ac:dyDescent="0.25">
      <c r="D9025" s="7"/>
    </row>
    <row r="9026" spans="4:4" x14ac:dyDescent="0.25">
      <c r="D9026" s="7"/>
    </row>
    <row r="9027" spans="4:4" x14ac:dyDescent="0.25">
      <c r="D9027" s="7"/>
    </row>
    <row r="9028" spans="4:4" x14ac:dyDescent="0.25">
      <c r="D9028" s="7"/>
    </row>
    <row r="9029" spans="4:4" x14ac:dyDescent="0.25">
      <c r="D9029" s="7"/>
    </row>
    <row r="9030" spans="4:4" x14ac:dyDescent="0.25">
      <c r="D9030" s="7"/>
    </row>
    <row r="9031" spans="4:4" x14ac:dyDescent="0.25">
      <c r="D9031" s="7"/>
    </row>
    <row r="9032" spans="4:4" x14ac:dyDescent="0.25">
      <c r="D9032" s="7"/>
    </row>
    <row r="9033" spans="4:4" x14ac:dyDescent="0.25">
      <c r="D9033" s="7"/>
    </row>
    <row r="9034" spans="4:4" x14ac:dyDescent="0.25">
      <c r="D9034" s="7"/>
    </row>
    <row r="9035" spans="4:4" x14ac:dyDescent="0.25">
      <c r="D9035" s="7"/>
    </row>
    <row r="9036" spans="4:4" x14ac:dyDescent="0.25">
      <c r="D9036" s="7"/>
    </row>
    <row r="9037" spans="4:4" x14ac:dyDescent="0.25">
      <c r="D9037" s="7"/>
    </row>
    <row r="9038" spans="4:4" x14ac:dyDescent="0.25">
      <c r="D9038" s="7"/>
    </row>
    <row r="9039" spans="4:4" x14ac:dyDescent="0.25">
      <c r="D9039" s="7"/>
    </row>
    <row r="9040" spans="4:4" x14ac:dyDescent="0.25">
      <c r="D9040" s="7"/>
    </row>
    <row r="9041" spans="4:4" x14ac:dyDescent="0.25">
      <c r="D9041" s="7"/>
    </row>
    <row r="9042" spans="4:4" x14ac:dyDescent="0.25">
      <c r="D9042" s="7"/>
    </row>
    <row r="9043" spans="4:4" x14ac:dyDescent="0.25">
      <c r="D9043" s="7"/>
    </row>
    <row r="9044" spans="4:4" x14ac:dyDescent="0.25">
      <c r="D9044" s="7"/>
    </row>
    <row r="9045" spans="4:4" x14ac:dyDescent="0.25">
      <c r="D9045" s="7"/>
    </row>
    <row r="9046" spans="4:4" x14ac:dyDescent="0.25">
      <c r="D9046" s="7"/>
    </row>
    <row r="9047" spans="4:4" x14ac:dyDescent="0.25">
      <c r="D9047" s="7"/>
    </row>
    <row r="9048" spans="4:4" x14ac:dyDescent="0.25">
      <c r="D9048" s="7"/>
    </row>
    <row r="9049" spans="4:4" x14ac:dyDescent="0.25">
      <c r="D9049" s="7"/>
    </row>
    <row r="9050" spans="4:4" x14ac:dyDescent="0.25">
      <c r="D9050" s="7"/>
    </row>
    <row r="9051" spans="4:4" x14ac:dyDescent="0.25">
      <c r="D9051" s="7"/>
    </row>
    <row r="9052" spans="4:4" x14ac:dyDescent="0.25">
      <c r="D9052" s="7"/>
    </row>
    <row r="9053" spans="4:4" x14ac:dyDescent="0.25">
      <c r="D9053" s="7"/>
    </row>
    <row r="9054" spans="4:4" x14ac:dyDescent="0.25">
      <c r="D9054" s="7"/>
    </row>
    <row r="9055" spans="4:4" x14ac:dyDescent="0.25">
      <c r="D9055" s="7"/>
    </row>
    <row r="9056" spans="4:4" x14ac:dyDescent="0.25">
      <c r="D9056" s="7"/>
    </row>
    <row r="9057" spans="4:4" x14ac:dyDescent="0.25">
      <c r="D9057" s="7"/>
    </row>
    <row r="9058" spans="4:4" x14ac:dyDescent="0.25">
      <c r="D9058" s="7"/>
    </row>
    <row r="9059" spans="4:4" x14ac:dyDescent="0.25">
      <c r="D9059" s="7"/>
    </row>
    <row r="9060" spans="4:4" x14ac:dyDescent="0.25">
      <c r="D9060" s="7"/>
    </row>
    <row r="9061" spans="4:4" x14ac:dyDescent="0.25">
      <c r="D9061" s="7"/>
    </row>
    <row r="9062" spans="4:4" x14ac:dyDescent="0.25">
      <c r="D9062" s="7"/>
    </row>
    <row r="9063" spans="4:4" x14ac:dyDescent="0.25">
      <c r="D9063" s="7"/>
    </row>
    <row r="9064" spans="4:4" x14ac:dyDescent="0.25">
      <c r="D9064" s="7"/>
    </row>
    <row r="9065" spans="4:4" x14ac:dyDescent="0.25">
      <c r="D9065" s="7"/>
    </row>
    <row r="9066" spans="4:4" x14ac:dyDescent="0.25">
      <c r="D9066" s="7"/>
    </row>
    <row r="9067" spans="4:4" x14ac:dyDescent="0.25">
      <c r="D9067" s="7"/>
    </row>
    <row r="9068" spans="4:4" x14ac:dyDescent="0.25">
      <c r="D9068" s="7"/>
    </row>
    <row r="9069" spans="4:4" x14ac:dyDescent="0.25">
      <c r="D9069" s="7"/>
    </row>
    <row r="9070" spans="4:4" x14ac:dyDescent="0.25">
      <c r="D9070" s="7"/>
    </row>
    <row r="9071" spans="4:4" x14ac:dyDescent="0.25">
      <c r="D9071" s="7"/>
    </row>
    <row r="9072" spans="4:4" x14ac:dyDescent="0.25">
      <c r="D9072" s="7"/>
    </row>
    <row r="9073" spans="4:4" x14ac:dyDescent="0.25">
      <c r="D9073" s="7"/>
    </row>
    <row r="9074" spans="4:4" x14ac:dyDescent="0.25">
      <c r="D9074" s="7"/>
    </row>
    <row r="9075" spans="4:4" x14ac:dyDescent="0.25">
      <c r="D9075" s="7"/>
    </row>
    <row r="9076" spans="4:4" x14ac:dyDescent="0.25">
      <c r="D9076" s="7"/>
    </row>
    <row r="9077" spans="4:4" x14ac:dyDescent="0.25">
      <c r="D9077" s="7"/>
    </row>
    <row r="9078" spans="4:4" x14ac:dyDescent="0.25">
      <c r="D9078" s="7"/>
    </row>
    <row r="9079" spans="4:4" x14ac:dyDescent="0.25">
      <c r="D9079" s="7"/>
    </row>
    <row r="9080" spans="4:4" x14ac:dyDescent="0.25">
      <c r="D9080" s="7"/>
    </row>
    <row r="9081" spans="4:4" x14ac:dyDescent="0.25">
      <c r="D9081" s="7"/>
    </row>
    <row r="9082" spans="4:4" x14ac:dyDescent="0.25">
      <c r="D9082" s="7"/>
    </row>
    <row r="9083" spans="4:4" x14ac:dyDescent="0.25">
      <c r="D9083" s="7"/>
    </row>
    <row r="9084" spans="4:4" x14ac:dyDescent="0.25">
      <c r="D9084" s="7"/>
    </row>
    <row r="9085" spans="4:4" x14ac:dyDescent="0.25">
      <c r="D9085" s="7"/>
    </row>
    <row r="9086" spans="4:4" x14ac:dyDescent="0.25">
      <c r="D9086" s="7"/>
    </row>
    <row r="9087" spans="4:4" x14ac:dyDescent="0.25">
      <c r="D9087" s="7"/>
    </row>
    <row r="9088" spans="4:4" x14ac:dyDescent="0.25">
      <c r="D9088" s="7"/>
    </row>
    <row r="9089" spans="4:4" x14ac:dyDescent="0.25">
      <c r="D9089" s="7"/>
    </row>
    <row r="9090" spans="4:4" x14ac:dyDescent="0.25">
      <c r="D9090" s="7"/>
    </row>
    <row r="9091" spans="4:4" x14ac:dyDescent="0.25">
      <c r="D9091" s="7"/>
    </row>
    <row r="9092" spans="4:4" x14ac:dyDescent="0.25">
      <c r="D9092" s="7"/>
    </row>
    <row r="9093" spans="4:4" x14ac:dyDescent="0.25">
      <c r="D9093" s="7"/>
    </row>
    <row r="9094" spans="4:4" x14ac:dyDescent="0.25">
      <c r="D9094" s="7"/>
    </row>
    <row r="9095" spans="4:4" x14ac:dyDescent="0.25">
      <c r="D9095" s="7"/>
    </row>
    <row r="9096" spans="4:4" x14ac:dyDescent="0.25">
      <c r="D9096" s="7"/>
    </row>
    <row r="9097" spans="4:4" x14ac:dyDescent="0.25">
      <c r="D9097" s="7"/>
    </row>
    <row r="9098" spans="4:4" x14ac:dyDescent="0.25">
      <c r="D9098" s="7"/>
    </row>
    <row r="9099" spans="4:4" x14ac:dyDescent="0.25">
      <c r="D9099" s="7"/>
    </row>
    <row r="9100" spans="4:4" x14ac:dyDescent="0.25">
      <c r="D9100" s="7"/>
    </row>
    <row r="9101" spans="4:4" x14ac:dyDescent="0.25">
      <c r="D9101" s="7"/>
    </row>
    <row r="9102" spans="4:4" x14ac:dyDescent="0.25">
      <c r="D9102" s="7"/>
    </row>
    <row r="9103" spans="4:4" x14ac:dyDescent="0.25">
      <c r="D9103" s="7"/>
    </row>
    <row r="9104" spans="4:4" x14ac:dyDescent="0.25">
      <c r="D9104" s="7"/>
    </row>
    <row r="9105" spans="4:4" x14ac:dyDescent="0.25">
      <c r="D9105" s="7"/>
    </row>
    <row r="9106" spans="4:4" x14ac:dyDescent="0.25">
      <c r="D9106" s="7"/>
    </row>
    <row r="9107" spans="4:4" x14ac:dyDescent="0.25">
      <c r="D9107" s="7"/>
    </row>
    <row r="9108" spans="4:4" x14ac:dyDescent="0.25">
      <c r="D9108" s="7"/>
    </row>
    <row r="9109" spans="4:4" x14ac:dyDescent="0.25">
      <c r="D9109" s="7"/>
    </row>
    <row r="9110" spans="4:4" x14ac:dyDescent="0.25">
      <c r="D9110" s="7"/>
    </row>
    <row r="9111" spans="4:4" x14ac:dyDescent="0.25">
      <c r="D9111" s="7"/>
    </row>
    <row r="9112" spans="4:4" x14ac:dyDescent="0.25">
      <c r="D9112" s="7"/>
    </row>
    <row r="9113" spans="4:4" x14ac:dyDescent="0.25">
      <c r="D9113" s="7"/>
    </row>
    <row r="9114" spans="4:4" x14ac:dyDescent="0.25">
      <c r="D9114" s="7"/>
    </row>
    <row r="9115" spans="4:4" x14ac:dyDescent="0.25">
      <c r="D9115" s="7"/>
    </row>
    <row r="9116" spans="4:4" x14ac:dyDescent="0.25">
      <c r="D9116" s="7"/>
    </row>
    <row r="9117" spans="4:4" x14ac:dyDescent="0.25">
      <c r="D9117" s="7"/>
    </row>
    <row r="9118" spans="4:4" x14ac:dyDescent="0.25">
      <c r="D9118" s="7"/>
    </row>
    <row r="9119" spans="4:4" x14ac:dyDescent="0.25">
      <c r="D9119" s="7"/>
    </row>
    <row r="9120" spans="4:4" x14ac:dyDescent="0.25">
      <c r="D9120" s="7"/>
    </row>
    <row r="9121" spans="4:4" x14ac:dyDescent="0.25">
      <c r="D9121" s="7"/>
    </row>
    <row r="9122" spans="4:4" x14ac:dyDescent="0.25">
      <c r="D9122" s="7"/>
    </row>
    <row r="9123" spans="4:4" x14ac:dyDescent="0.25">
      <c r="D9123" s="7"/>
    </row>
    <row r="9124" spans="4:4" x14ac:dyDescent="0.25">
      <c r="D9124" s="7"/>
    </row>
    <row r="9125" spans="4:4" x14ac:dyDescent="0.25">
      <c r="D9125" s="7"/>
    </row>
    <row r="9126" spans="4:4" x14ac:dyDescent="0.25">
      <c r="D9126" s="7"/>
    </row>
    <row r="9127" spans="4:4" x14ac:dyDescent="0.25">
      <c r="D9127" s="7"/>
    </row>
    <row r="9128" spans="4:4" x14ac:dyDescent="0.25">
      <c r="D9128" s="7"/>
    </row>
    <row r="9129" spans="4:4" x14ac:dyDescent="0.25">
      <c r="D9129" s="7"/>
    </row>
    <row r="9130" spans="4:4" x14ac:dyDescent="0.25">
      <c r="D9130" s="7"/>
    </row>
    <row r="9131" spans="4:4" x14ac:dyDescent="0.25">
      <c r="D9131" s="7"/>
    </row>
    <row r="9132" spans="4:4" x14ac:dyDescent="0.25">
      <c r="D9132" s="7"/>
    </row>
    <row r="9133" spans="4:4" x14ac:dyDescent="0.25">
      <c r="D9133" s="7"/>
    </row>
    <row r="9134" spans="4:4" x14ac:dyDescent="0.25">
      <c r="D9134" s="7"/>
    </row>
    <row r="9135" spans="4:4" x14ac:dyDescent="0.25">
      <c r="D9135" s="7"/>
    </row>
    <row r="9136" spans="4:4" x14ac:dyDescent="0.25">
      <c r="D9136" s="7"/>
    </row>
    <row r="9137" spans="4:4" x14ac:dyDescent="0.25">
      <c r="D9137" s="7"/>
    </row>
    <row r="9138" spans="4:4" x14ac:dyDescent="0.25">
      <c r="D9138" s="7"/>
    </row>
    <row r="9139" spans="4:4" x14ac:dyDescent="0.25">
      <c r="D9139" s="7"/>
    </row>
    <row r="9140" spans="4:4" x14ac:dyDescent="0.25">
      <c r="D9140" s="7"/>
    </row>
    <row r="9141" spans="4:4" x14ac:dyDescent="0.25">
      <c r="D9141" s="7"/>
    </row>
    <row r="9142" spans="4:4" x14ac:dyDescent="0.25">
      <c r="D9142" s="7"/>
    </row>
    <row r="9143" spans="4:4" x14ac:dyDescent="0.25">
      <c r="D9143" s="7"/>
    </row>
    <row r="9144" spans="4:4" x14ac:dyDescent="0.25">
      <c r="D9144" s="7"/>
    </row>
    <row r="9145" spans="4:4" x14ac:dyDescent="0.25">
      <c r="D9145" s="7"/>
    </row>
    <row r="9146" spans="4:4" x14ac:dyDescent="0.25">
      <c r="D9146" s="7"/>
    </row>
    <row r="9147" spans="4:4" x14ac:dyDescent="0.25">
      <c r="D9147" s="7"/>
    </row>
    <row r="9148" spans="4:4" x14ac:dyDescent="0.25">
      <c r="D9148" s="7"/>
    </row>
    <row r="9149" spans="4:4" x14ac:dyDescent="0.25">
      <c r="D9149" s="7"/>
    </row>
    <row r="9150" spans="4:4" x14ac:dyDescent="0.25">
      <c r="D9150" s="7"/>
    </row>
    <row r="9151" spans="4:4" x14ac:dyDescent="0.25">
      <c r="D9151" s="7"/>
    </row>
    <row r="9152" spans="4:4" x14ac:dyDescent="0.25">
      <c r="D9152" s="7"/>
    </row>
    <row r="9153" spans="4:4" x14ac:dyDescent="0.25">
      <c r="D9153" s="7"/>
    </row>
    <row r="9154" spans="4:4" x14ac:dyDescent="0.25">
      <c r="D9154" s="7"/>
    </row>
    <row r="9155" spans="4:4" x14ac:dyDescent="0.25">
      <c r="D9155" s="7"/>
    </row>
    <row r="9156" spans="4:4" x14ac:dyDescent="0.25">
      <c r="D9156" s="7"/>
    </row>
    <row r="9157" spans="4:4" x14ac:dyDescent="0.25">
      <c r="D9157" s="7"/>
    </row>
    <row r="9158" spans="4:4" x14ac:dyDescent="0.25">
      <c r="D9158" s="7"/>
    </row>
    <row r="9159" spans="4:4" x14ac:dyDescent="0.25">
      <c r="D9159" s="7"/>
    </row>
    <row r="9160" spans="4:4" x14ac:dyDescent="0.25">
      <c r="D9160" s="7"/>
    </row>
    <row r="9161" spans="4:4" x14ac:dyDescent="0.25">
      <c r="D9161" s="7"/>
    </row>
    <row r="9162" spans="4:4" x14ac:dyDescent="0.25">
      <c r="D9162" s="7"/>
    </row>
    <row r="9163" spans="4:4" x14ac:dyDescent="0.25">
      <c r="D9163" s="7"/>
    </row>
    <row r="9164" spans="4:4" x14ac:dyDescent="0.25">
      <c r="D9164" s="7"/>
    </row>
    <row r="9165" spans="4:4" x14ac:dyDescent="0.25">
      <c r="D9165" s="7"/>
    </row>
    <row r="9166" spans="4:4" x14ac:dyDescent="0.25">
      <c r="D9166" s="7"/>
    </row>
    <row r="9167" spans="4:4" x14ac:dyDescent="0.25">
      <c r="D9167" s="7"/>
    </row>
    <row r="9168" spans="4:4" x14ac:dyDescent="0.25">
      <c r="D9168" s="7"/>
    </row>
    <row r="9169" spans="4:4" x14ac:dyDescent="0.25">
      <c r="D9169" s="7"/>
    </row>
    <row r="9170" spans="4:4" x14ac:dyDescent="0.25">
      <c r="D9170" s="7"/>
    </row>
    <row r="9171" spans="4:4" x14ac:dyDescent="0.25">
      <c r="D9171" s="7"/>
    </row>
    <row r="9172" spans="4:4" x14ac:dyDescent="0.25">
      <c r="D9172" s="7"/>
    </row>
    <row r="9173" spans="4:4" x14ac:dyDescent="0.25">
      <c r="D9173" s="7"/>
    </row>
    <row r="9174" spans="4:4" x14ac:dyDescent="0.25">
      <c r="D9174" s="7"/>
    </row>
    <row r="9175" spans="4:4" x14ac:dyDescent="0.25">
      <c r="D9175" s="7"/>
    </row>
    <row r="9176" spans="4:4" x14ac:dyDescent="0.25">
      <c r="D9176" s="7"/>
    </row>
    <row r="9177" spans="4:4" x14ac:dyDescent="0.25">
      <c r="D9177" s="7"/>
    </row>
    <row r="9178" spans="4:4" x14ac:dyDescent="0.25">
      <c r="D9178" s="7"/>
    </row>
    <row r="9179" spans="4:4" x14ac:dyDescent="0.25">
      <c r="D9179" s="7"/>
    </row>
    <row r="9180" spans="4:4" x14ac:dyDescent="0.25">
      <c r="D9180" s="7"/>
    </row>
    <row r="9181" spans="4:4" x14ac:dyDescent="0.25">
      <c r="D9181" s="7"/>
    </row>
    <row r="9182" spans="4:4" x14ac:dyDescent="0.25">
      <c r="D9182" s="7"/>
    </row>
    <row r="9183" spans="4:4" x14ac:dyDescent="0.25">
      <c r="D9183" s="7"/>
    </row>
    <row r="9184" spans="4:4" x14ac:dyDescent="0.25">
      <c r="D9184" s="7"/>
    </row>
    <row r="9185" spans="4:4" x14ac:dyDescent="0.25">
      <c r="D9185" s="7"/>
    </row>
    <row r="9186" spans="4:4" x14ac:dyDescent="0.25">
      <c r="D9186" s="7"/>
    </row>
    <row r="9187" spans="4:4" x14ac:dyDescent="0.25">
      <c r="D9187" s="7"/>
    </row>
    <row r="9188" spans="4:4" x14ac:dyDescent="0.25">
      <c r="D9188" s="7"/>
    </row>
    <row r="9189" spans="4:4" x14ac:dyDescent="0.25">
      <c r="D9189" s="7"/>
    </row>
    <row r="9190" spans="4:4" x14ac:dyDescent="0.25">
      <c r="D9190" s="7"/>
    </row>
    <row r="9191" spans="4:4" x14ac:dyDescent="0.25">
      <c r="D9191" s="7"/>
    </row>
    <row r="9192" spans="4:4" x14ac:dyDescent="0.25">
      <c r="D9192" s="7"/>
    </row>
    <row r="9193" spans="4:4" x14ac:dyDescent="0.25">
      <c r="D9193" s="7"/>
    </row>
    <row r="9194" spans="4:4" x14ac:dyDescent="0.25">
      <c r="D9194" s="7"/>
    </row>
    <row r="9195" spans="4:4" x14ac:dyDescent="0.25">
      <c r="D9195" s="7"/>
    </row>
    <row r="9196" spans="4:4" x14ac:dyDescent="0.25">
      <c r="D9196" s="7"/>
    </row>
    <row r="9197" spans="4:4" x14ac:dyDescent="0.25">
      <c r="D9197" s="7"/>
    </row>
    <row r="9198" spans="4:4" x14ac:dyDescent="0.25">
      <c r="D9198" s="7"/>
    </row>
    <row r="9199" spans="4:4" x14ac:dyDescent="0.25">
      <c r="D9199" s="7"/>
    </row>
    <row r="9200" spans="4:4" x14ac:dyDescent="0.25">
      <c r="D9200" s="7"/>
    </row>
    <row r="9201" spans="4:4" x14ac:dyDescent="0.25">
      <c r="D9201" s="7"/>
    </row>
    <row r="9202" spans="4:4" x14ac:dyDescent="0.25">
      <c r="D9202" s="7"/>
    </row>
    <row r="9203" spans="4:4" x14ac:dyDescent="0.25">
      <c r="D9203" s="7"/>
    </row>
    <row r="9204" spans="4:4" x14ac:dyDescent="0.25">
      <c r="D9204" s="7"/>
    </row>
    <row r="9205" spans="4:4" x14ac:dyDescent="0.25">
      <c r="D9205" s="7"/>
    </row>
    <row r="9206" spans="4:4" x14ac:dyDescent="0.25">
      <c r="D9206" s="7"/>
    </row>
    <row r="9207" spans="4:4" x14ac:dyDescent="0.25">
      <c r="D9207" s="7"/>
    </row>
    <row r="9208" spans="4:4" x14ac:dyDescent="0.25">
      <c r="D9208" s="7"/>
    </row>
    <row r="9209" spans="4:4" x14ac:dyDescent="0.25">
      <c r="D9209" s="7"/>
    </row>
    <row r="9210" spans="4:4" x14ac:dyDescent="0.25">
      <c r="D9210" s="7"/>
    </row>
    <row r="9211" spans="4:4" x14ac:dyDescent="0.25">
      <c r="D9211" s="7"/>
    </row>
    <row r="9212" spans="4:4" x14ac:dyDescent="0.25">
      <c r="D9212" s="7"/>
    </row>
    <row r="9213" spans="4:4" x14ac:dyDescent="0.25">
      <c r="D9213" s="7"/>
    </row>
    <row r="9214" spans="4:4" x14ac:dyDescent="0.25">
      <c r="D9214" s="7"/>
    </row>
    <row r="9215" spans="4:4" x14ac:dyDescent="0.25">
      <c r="D9215" s="7"/>
    </row>
    <row r="9216" spans="4:4" x14ac:dyDescent="0.25">
      <c r="D9216" s="7"/>
    </row>
    <row r="9217" spans="4:4" x14ac:dyDescent="0.25">
      <c r="D9217" s="7"/>
    </row>
    <row r="9218" spans="4:4" x14ac:dyDescent="0.25">
      <c r="D9218" s="7"/>
    </row>
    <row r="9219" spans="4:4" x14ac:dyDescent="0.25">
      <c r="D9219" s="7"/>
    </row>
    <row r="9220" spans="4:4" x14ac:dyDescent="0.25">
      <c r="D9220" s="7"/>
    </row>
    <row r="9221" spans="4:4" x14ac:dyDescent="0.25">
      <c r="D9221" s="7"/>
    </row>
    <row r="9222" spans="4:4" x14ac:dyDescent="0.25">
      <c r="D9222" s="7"/>
    </row>
    <row r="9223" spans="4:4" x14ac:dyDescent="0.25">
      <c r="D9223" s="7"/>
    </row>
    <row r="9224" spans="4:4" x14ac:dyDescent="0.25">
      <c r="D9224" s="7"/>
    </row>
    <row r="9225" spans="4:4" x14ac:dyDescent="0.25">
      <c r="D9225" s="7"/>
    </row>
    <row r="9226" spans="4:4" x14ac:dyDescent="0.25">
      <c r="D9226" s="7"/>
    </row>
    <row r="9227" spans="4:4" x14ac:dyDescent="0.25">
      <c r="D9227" s="7"/>
    </row>
    <row r="9228" spans="4:4" x14ac:dyDescent="0.25">
      <c r="D9228" s="7"/>
    </row>
    <row r="9229" spans="4:4" x14ac:dyDescent="0.25">
      <c r="D9229" s="7"/>
    </row>
    <row r="9230" spans="4:4" x14ac:dyDescent="0.25">
      <c r="D9230" s="7"/>
    </row>
    <row r="9231" spans="4:4" x14ac:dyDescent="0.25">
      <c r="D9231" s="7"/>
    </row>
    <row r="9232" spans="4:4" x14ac:dyDescent="0.25">
      <c r="D9232" s="7"/>
    </row>
    <row r="9233" spans="4:4" x14ac:dyDescent="0.25">
      <c r="D9233" s="7"/>
    </row>
    <row r="9234" spans="4:4" x14ac:dyDescent="0.25">
      <c r="D9234" s="7"/>
    </row>
    <row r="9235" spans="4:4" x14ac:dyDescent="0.25">
      <c r="D9235" s="7"/>
    </row>
    <row r="9236" spans="4:4" x14ac:dyDescent="0.25">
      <c r="D9236" s="7"/>
    </row>
    <row r="9237" spans="4:4" x14ac:dyDescent="0.25">
      <c r="D9237" s="7"/>
    </row>
    <row r="9238" spans="4:4" x14ac:dyDescent="0.25">
      <c r="D9238" s="7"/>
    </row>
    <row r="9239" spans="4:4" x14ac:dyDescent="0.25">
      <c r="D9239" s="7"/>
    </row>
    <row r="9240" spans="4:4" x14ac:dyDescent="0.25">
      <c r="D9240" s="7"/>
    </row>
    <row r="9241" spans="4:4" x14ac:dyDescent="0.25">
      <c r="D9241" s="7"/>
    </row>
    <row r="9242" spans="4:4" x14ac:dyDescent="0.25">
      <c r="D9242" s="7"/>
    </row>
    <row r="9243" spans="4:4" x14ac:dyDescent="0.25">
      <c r="D9243" s="7"/>
    </row>
    <row r="9244" spans="4:4" x14ac:dyDescent="0.25">
      <c r="D9244" s="7"/>
    </row>
    <row r="9245" spans="4:4" x14ac:dyDescent="0.25">
      <c r="D9245" s="7"/>
    </row>
    <row r="9246" spans="4:4" x14ac:dyDescent="0.25">
      <c r="D9246" s="7"/>
    </row>
    <row r="9247" spans="4:4" x14ac:dyDescent="0.25">
      <c r="D9247" s="7"/>
    </row>
    <row r="9248" spans="4:4" x14ac:dyDescent="0.25">
      <c r="D9248" s="7"/>
    </row>
    <row r="9249" spans="4:4" x14ac:dyDescent="0.25">
      <c r="D9249" s="7"/>
    </row>
    <row r="9250" spans="4:4" x14ac:dyDescent="0.25">
      <c r="D9250" s="7"/>
    </row>
    <row r="9251" spans="4:4" x14ac:dyDescent="0.25">
      <c r="D9251" s="7"/>
    </row>
    <row r="9252" spans="4:4" x14ac:dyDescent="0.25">
      <c r="D9252" s="7"/>
    </row>
    <row r="9253" spans="4:4" x14ac:dyDescent="0.25">
      <c r="D9253" s="7"/>
    </row>
    <row r="9254" spans="4:4" x14ac:dyDescent="0.25">
      <c r="D9254" s="7"/>
    </row>
    <row r="9255" spans="4:4" x14ac:dyDescent="0.25">
      <c r="D9255" s="7"/>
    </row>
    <row r="9256" spans="4:4" x14ac:dyDescent="0.25">
      <c r="D9256" s="7"/>
    </row>
    <row r="9257" spans="4:4" x14ac:dyDescent="0.25">
      <c r="D9257" s="7"/>
    </row>
    <row r="9258" spans="4:4" x14ac:dyDescent="0.25">
      <c r="D9258" s="7"/>
    </row>
    <row r="9259" spans="4:4" x14ac:dyDescent="0.25">
      <c r="D9259" s="7"/>
    </row>
    <row r="9260" spans="4:4" x14ac:dyDescent="0.25">
      <c r="D9260" s="7"/>
    </row>
    <row r="9261" spans="4:4" x14ac:dyDescent="0.25">
      <c r="D9261" s="7"/>
    </row>
    <row r="9262" spans="4:4" x14ac:dyDescent="0.25">
      <c r="D9262" s="7"/>
    </row>
    <row r="9263" spans="4:4" x14ac:dyDescent="0.25">
      <c r="D9263" s="7"/>
    </row>
    <row r="9264" spans="4:4" x14ac:dyDescent="0.25">
      <c r="D9264" s="7"/>
    </row>
    <row r="9265" spans="4:4" x14ac:dyDescent="0.25">
      <c r="D9265" s="7"/>
    </row>
    <row r="9266" spans="4:4" x14ac:dyDescent="0.25">
      <c r="D9266" s="7"/>
    </row>
    <row r="9267" spans="4:4" x14ac:dyDescent="0.25">
      <c r="D9267" s="7"/>
    </row>
    <row r="9268" spans="4:4" x14ac:dyDescent="0.25">
      <c r="D9268" s="7"/>
    </row>
    <row r="9269" spans="4:4" x14ac:dyDescent="0.25">
      <c r="D9269" s="7"/>
    </row>
    <row r="9270" spans="4:4" x14ac:dyDescent="0.25">
      <c r="D9270" s="7"/>
    </row>
    <row r="9271" spans="4:4" x14ac:dyDescent="0.25">
      <c r="D9271" s="7"/>
    </row>
    <row r="9272" spans="4:4" x14ac:dyDescent="0.25">
      <c r="D9272" s="7"/>
    </row>
    <row r="9273" spans="4:4" x14ac:dyDescent="0.25">
      <c r="D9273" s="7"/>
    </row>
    <row r="9274" spans="4:4" x14ac:dyDescent="0.25">
      <c r="D9274" s="7"/>
    </row>
    <row r="9275" spans="4:4" x14ac:dyDescent="0.25">
      <c r="D9275" s="7"/>
    </row>
    <row r="9276" spans="4:4" x14ac:dyDescent="0.25">
      <c r="D9276" s="7"/>
    </row>
    <row r="9277" spans="4:4" x14ac:dyDescent="0.25">
      <c r="D9277" s="7"/>
    </row>
    <row r="9278" spans="4:4" x14ac:dyDescent="0.25">
      <c r="D9278" s="7"/>
    </row>
    <row r="9279" spans="4:4" x14ac:dyDescent="0.25">
      <c r="D9279" s="7"/>
    </row>
    <row r="9280" spans="4:4" x14ac:dyDescent="0.25">
      <c r="D9280" s="7"/>
    </row>
    <row r="9281" spans="4:4" x14ac:dyDescent="0.25">
      <c r="D9281" s="7"/>
    </row>
    <row r="9282" spans="4:4" x14ac:dyDescent="0.25">
      <c r="D9282" s="7"/>
    </row>
    <row r="9283" spans="4:4" x14ac:dyDescent="0.25">
      <c r="D9283" s="7"/>
    </row>
    <row r="9284" spans="4:4" x14ac:dyDescent="0.25">
      <c r="D9284" s="7"/>
    </row>
    <row r="9285" spans="4:4" x14ac:dyDescent="0.25">
      <c r="D9285" s="7"/>
    </row>
    <row r="9286" spans="4:4" x14ac:dyDescent="0.25">
      <c r="D9286" s="7"/>
    </row>
    <row r="9287" spans="4:4" x14ac:dyDescent="0.25">
      <c r="D9287" s="7"/>
    </row>
    <row r="9288" spans="4:4" x14ac:dyDescent="0.25">
      <c r="D9288" s="7"/>
    </row>
    <row r="9289" spans="4:4" x14ac:dyDescent="0.25">
      <c r="D9289" s="7"/>
    </row>
    <row r="9290" spans="4:4" x14ac:dyDescent="0.25">
      <c r="D9290" s="7"/>
    </row>
    <row r="9291" spans="4:4" x14ac:dyDescent="0.25">
      <c r="D9291" s="7"/>
    </row>
    <row r="9292" spans="4:4" x14ac:dyDescent="0.25">
      <c r="D9292" s="7"/>
    </row>
    <row r="9293" spans="4:4" x14ac:dyDescent="0.25">
      <c r="D9293" s="7"/>
    </row>
    <row r="9294" spans="4:4" x14ac:dyDescent="0.25">
      <c r="D9294" s="7"/>
    </row>
    <row r="9295" spans="4:4" x14ac:dyDescent="0.25">
      <c r="D9295" s="7"/>
    </row>
    <row r="9296" spans="4:4" x14ac:dyDescent="0.25">
      <c r="D9296" s="7"/>
    </row>
    <row r="9297" spans="4:4" x14ac:dyDescent="0.25">
      <c r="D9297" s="7"/>
    </row>
    <row r="9298" spans="4:4" x14ac:dyDescent="0.25">
      <c r="D9298" s="7"/>
    </row>
    <row r="9299" spans="4:4" x14ac:dyDescent="0.25">
      <c r="D9299" s="7"/>
    </row>
    <row r="9300" spans="4:4" x14ac:dyDescent="0.25">
      <c r="D9300" s="7"/>
    </row>
    <row r="9301" spans="4:4" x14ac:dyDescent="0.25">
      <c r="D9301" s="7"/>
    </row>
    <row r="9302" spans="4:4" x14ac:dyDescent="0.25">
      <c r="D9302" s="7"/>
    </row>
    <row r="9303" spans="4:4" x14ac:dyDescent="0.25">
      <c r="D9303" s="7"/>
    </row>
    <row r="9304" spans="4:4" x14ac:dyDescent="0.25">
      <c r="D9304" s="7"/>
    </row>
    <row r="9305" spans="4:4" x14ac:dyDescent="0.25">
      <c r="D9305" s="7"/>
    </row>
    <row r="9306" spans="4:4" x14ac:dyDescent="0.25">
      <c r="D9306" s="7"/>
    </row>
    <row r="9307" spans="4:4" x14ac:dyDescent="0.25">
      <c r="D9307" s="7"/>
    </row>
    <row r="9308" spans="4:4" x14ac:dyDescent="0.25">
      <c r="D9308" s="7"/>
    </row>
    <row r="9309" spans="4:4" x14ac:dyDescent="0.25">
      <c r="D9309" s="7"/>
    </row>
    <row r="9310" spans="4:4" x14ac:dyDescent="0.25">
      <c r="D9310" s="7"/>
    </row>
    <row r="9311" spans="4:4" x14ac:dyDescent="0.25">
      <c r="D9311" s="7"/>
    </row>
    <row r="9312" spans="4:4" x14ac:dyDescent="0.25">
      <c r="D9312" s="7"/>
    </row>
    <row r="9313" spans="4:4" x14ac:dyDescent="0.25">
      <c r="D9313" s="7"/>
    </row>
    <row r="9314" spans="4:4" x14ac:dyDescent="0.25">
      <c r="D9314" s="7"/>
    </row>
    <row r="9315" spans="4:4" x14ac:dyDescent="0.25">
      <c r="D9315" s="7"/>
    </row>
    <row r="9316" spans="4:4" x14ac:dyDescent="0.25">
      <c r="D9316" s="7"/>
    </row>
    <row r="9317" spans="4:4" x14ac:dyDescent="0.25">
      <c r="D9317" s="7"/>
    </row>
    <row r="9318" spans="4:4" x14ac:dyDescent="0.25">
      <c r="D9318" s="7"/>
    </row>
    <row r="9319" spans="4:4" x14ac:dyDescent="0.25">
      <c r="D9319" s="7"/>
    </row>
    <row r="9320" spans="4:4" x14ac:dyDescent="0.25">
      <c r="D9320" s="7"/>
    </row>
    <row r="9321" spans="4:4" x14ac:dyDescent="0.25">
      <c r="D9321" s="7"/>
    </row>
    <row r="9322" spans="4:4" x14ac:dyDescent="0.25">
      <c r="D9322" s="7"/>
    </row>
    <row r="9323" spans="4:4" x14ac:dyDescent="0.25">
      <c r="D9323" s="7"/>
    </row>
    <row r="9324" spans="4:4" x14ac:dyDescent="0.25">
      <c r="D9324" s="7"/>
    </row>
    <row r="9325" spans="4:4" x14ac:dyDescent="0.25">
      <c r="D9325" s="7"/>
    </row>
    <row r="9326" spans="4:4" x14ac:dyDescent="0.25">
      <c r="D9326" s="7"/>
    </row>
    <row r="9327" spans="4:4" x14ac:dyDescent="0.25">
      <c r="D9327" s="7"/>
    </row>
    <row r="9328" spans="4:4" x14ac:dyDescent="0.25">
      <c r="D9328" s="7"/>
    </row>
    <row r="9329" spans="4:4" x14ac:dyDescent="0.25">
      <c r="D9329" s="7"/>
    </row>
    <row r="9330" spans="4:4" x14ac:dyDescent="0.25">
      <c r="D9330" s="7"/>
    </row>
    <row r="9331" spans="4:4" x14ac:dyDescent="0.25">
      <c r="D9331" s="7"/>
    </row>
    <row r="9332" spans="4:4" x14ac:dyDescent="0.25">
      <c r="D9332" s="7"/>
    </row>
    <row r="9333" spans="4:4" x14ac:dyDescent="0.25">
      <c r="D9333" s="7"/>
    </row>
    <row r="9334" spans="4:4" x14ac:dyDescent="0.25">
      <c r="D9334" s="7"/>
    </row>
    <row r="9335" spans="4:4" x14ac:dyDescent="0.25">
      <c r="D9335" s="7"/>
    </row>
    <row r="9336" spans="4:4" x14ac:dyDescent="0.25">
      <c r="D9336" s="7"/>
    </row>
    <row r="9337" spans="4:4" x14ac:dyDescent="0.25">
      <c r="D9337" s="7"/>
    </row>
    <row r="9338" spans="4:4" x14ac:dyDescent="0.25">
      <c r="D9338" s="7"/>
    </row>
    <row r="9339" spans="4:4" x14ac:dyDescent="0.25">
      <c r="D9339" s="7"/>
    </row>
    <row r="9340" spans="4:4" x14ac:dyDescent="0.25">
      <c r="D9340" s="7"/>
    </row>
    <row r="9341" spans="4:4" x14ac:dyDescent="0.25">
      <c r="D9341" s="7"/>
    </row>
    <row r="9342" spans="4:4" x14ac:dyDescent="0.25">
      <c r="D9342" s="7"/>
    </row>
    <row r="9343" spans="4:4" x14ac:dyDescent="0.25">
      <c r="D9343" s="7"/>
    </row>
    <row r="9344" spans="4:4" x14ac:dyDescent="0.25">
      <c r="D9344" s="7"/>
    </row>
    <row r="9345" spans="4:4" x14ac:dyDescent="0.25">
      <c r="D9345" s="7"/>
    </row>
    <row r="9346" spans="4:4" x14ac:dyDescent="0.25">
      <c r="D9346" s="7"/>
    </row>
    <row r="9347" spans="4:4" x14ac:dyDescent="0.25">
      <c r="D9347" s="7"/>
    </row>
    <row r="9348" spans="4:4" x14ac:dyDescent="0.25">
      <c r="D9348" s="7"/>
    </row>
    <row r="9349" spans="4:4" x14ac:dyDescent="0.25">
      <c r="D9349" s="7"/>
    </row>
    <row r="9350" spans="4:4" x14ac:dyDescent="0.25">
      <c r="D9350" s="7"/>
    </row>
    <row r="9351" spans="4:4" x14ac:dyDescent="0.25">
      <c r="D9351" s="7"/>
    </row>
    <row r="9352" spans="4:4" x14ac:dyDescent="0.25">
      <c r="D9352" s="7"/>
    </row>
    <row r="9353" spans="4:4" x14ac:dyDescent="0.25">
      <c r="D9353" s="7"/>
    </row>
    <row r="9354" spans="4:4" x14ac:dyDescent="0.25">
      <c r="D9354" s="7"/>
    </row>
    <row r="9355" spans="4:4" x14ac:dyDescent="0.25">
      <c r="D9355" s="7"/>
    </row>
    <row r="9356" spans="4:4" x14ac:dyDescent="0.25">
      <c r="D9356" s="7"/>
    </row>
    <row r="9357" spans="4:4" x14ac:dyDescent="0.25">
      <c r="D9357" s="7"/>
    </row>
    <row r="9358" spans="4:4" x14ac:dyDescent="0.25">
      <c r="D9358" s="7"/>
    </row>
    <row r="9359" spans="4:4" x14ac:dyDescent="0.25">
      <c r="D9359" s="7"/>
    </row>
    <row r="9360" spans="4:4" x14ac:dyDescent="0.25">
      <c r="D9360" s="7"/>
    </row>
    <row r="9361" spans="4:4" x14ac:dyDescent="0.25">
      <c r="D9361" s="7"/>
    </row>
    <row r="9362" spans="4:4" x14ac:dyDescent="0.25">
      <c r="D9362" s="7"/>
    </row>
    <row r="9363" spans="4:4" x14ac:dyDescent="0.25">
      <c r="D9363" s="7"/>
    </row>
    <row r="9364" spans="4:4" x14ac:dyDescent="0.25">
      <c r="D9364" s="7"/>
    </row>
    <row r="9365" spans="4:4" x14ac:dyDescent="0.25">
      <c r="D9365" s="7"/>
    </row>
    <row r="9366" spans="4:4" x14ac:dyDescent="0.25">
      <c r="D9366" s="7"/>
    </row>
    <row r="9367" spans="4:4" x14ac:dyDescent="0.25">
      <c r="D9367" s="7"/>
    </row>
    <row r="9368" spans="4:4" x14ac:dyDescent="0.25">
      <c r="D9368" s="7"/>
    </row>
    <row r="9369" spans="4:4" x14ac:dyDescent="0.25">
      <c r="D9369" s="7"/>
    </row>
    <row r="9370" spans="4:4" x14ac:dyDescent="0.25">
      <c r="D9370" s="7"/>
    </row>
    <row r="9371" spans="4:4" x14ac:dyDescent="0.25">
      <c r="D9371" s="7"/>
    </row>
    <row r="9372" spans="4:4" x14ac:dyDescent="0.25">
      <c r="D9372" s="7"/>
    </row>
    <row r="9373" spans="4:4" x14ac:dyDescent="0.25">
      <c r="D9373" s="7"/>
    </row>
    <row r="9374" spans="4:4" x14ac:dyDescent="0.25">
      <c r="D9374" s="7"/>
    </row>
    <row r="9375" spans="4:4" x14ac:dyDescent="0.25">
      <c r="D9375" s="7"/>
    </row>
    <row r="9376" spans="4:4" x14ac:dyDescent="0.25">
      <c r="D9376" s="7"/>
    </row>
    <row r="9377" spans="4:4" x14ac:dyDescent="0.25">
      <c r="D9377" s="7"/>
    </row>
    <row r="9378" spans="4:4" x14ac:dyDescent="0.25">
      <c r="D9378" s="7"/>
    </row>
    <row r="9379" spans="4:4" x14ac:dyDescent="0.25">
      <c r="D9379" s="7"/>
    </row>
    <row r="9380" spans="4:4" x14ac:dyDescent="0.25">
      <c r="D9380" s="7"/>
    </row>
    <row r="9381" spans="4:4" x14ac:dyDescent="0.25">
      <c r="D9381" s="7"/>
    </row>
    <row r="9382" spans="4:4" x14ac:dyDescent="0.25">
      <c r="D9382" s="7"/>
    </row>
    <row r="9383" spans="4:4" x14ac:dyDescent="0.25">
      <c r="D9383" s="7"/>
    </row>
    <row r="9384" spans="4:4" x14ac:dyDescent="0.25">
      <c r="D9384" s="7"/>
    </row>
    <row r="9385" spans="4:4" x14ac:dyDescent="0.25">
      <c r="D9385" s="7"/>
    </row>
    <row r="9386" spans="4:4" x14ac:dyDescent="0.25">
      <c r="D9386" s="7"/>
    </row>
    <row r="9387" spans="4:4" x14ac:dyDescent="0.25">
      <c r="D9387" s="7"/>
    </row>
    <row r="9388" spans="4:4" x14ac:dyDescent="0.25">
      <c r="D9388" s="7"/>
    </row>
    <row r="9389" spans="4:4" x14ac:dyDescent="0.25">
      <c r="D9389" s="7"/>
    </row>
    <row r="9390" spans="4:4" x14ac:dyDescent="0.25">
      <c r="D9390" s="7"/>
    </row>
    <row r="9391" spans="4:4" x14ac:dyDescent="0.25">
      <c r="D9391" s="7"/>
    </row>
    <row r="9392" spans="4:4" x14ac:dyDescent="0.25">
      <c r="D9392" s="7"/>
    </row>
    <row r="9393" spans="4:4" x14ac:dyDescent="0.25">
      <c r="D9393" s="7"/>
    </row>
    <row r="9394" spans="4:4" x14ac:dyDescent="0.25">
      <c r="D9394" s="7"/>
    </row>
    <row r="9395" spans="4:4" x14ac:dyDescent="0.25">
      <c r="D9395" s="7"/>
    </row>
    <row r="9396" spans="4:4" x14ac:dyDescent="0.25">
      <c r="D9396" s="7"/>
    </row>
    <row r="9397" spans="4:4" x14ac:dyDescent="0.25">
      <c r="D9397" s="7"/>
    </row>
    <row r="9398" spans="4:4" x14ac:dyDescent="0.25">
      <c r="D9398" s="7"/>
    </row>
    <row r="9399" spans="4:4" x14ac:dyDescent="0.25">
      <c r="D9399" s="7"/>
    </row>
    <row r="9400" spans="4:4" x14ac:dyDescent="0.25">
      <c r="D9400" s="7"/>
    </row>
    <row r="9401" spans="4:4" x14ac:dyDescent="0.25">
      <c r="D9401" s="7"/>
    </row>
    <row r="9402" spans="4:4" x14ac:dyDescent="0.25">
      <c r="D9402" s="7"/>
    </row>
    <row r="9403" spans="4:4" x14ac:dyDescent="0.25">
      <c r="D9403" s="7"/>
    </row>
    <row r="9404" spans="4:4" x14ac:dyDescent="0.25">
      <c r="D9404" s="7"/>
    </row>
    <row r="9405" spans="4:4" x14ac:dyDescent="0.25">
      <c r="D9405" s="7"/>
    </row>
    <row r="9406" spans="4:4" x14ac:dyDescent="0.25">
      <c r="D9406" s="7"/>
    </row>
    <row r="9407" spans="4:4" x14ac:dyDescent="0.25">
      <c r="D9407" s="7"/>
    </row>
    <row r="9408" spans="4:4" x14ac:dyDescent="0.25">
      <c r="D9408" s="7"/>
    </row>
    <row r="9409" spans="4:4" x14ac:dyDescent="0.25">
      <c r="D9409" s="7"/>
    </row>
    <row r="9410" spans="4:4" x14ac:dyDescent="0.25">
      <c r="D9410" s="7"/>
    </row>
    <row r="9411" spans="4:4" x14ac:dyDescent="0.25">
      <c r="D9411" s="7"/>
    </row>
    <row r="9412" spans="4:4" x14ac:dyDescent="0.25">
      <c r="D9412" s="7"/>
    </row>
    <row r="9413" spans="4:4" x14ac:dyDescent="0.25">
      <c r="D9413" s="7"/>
    </row>
    <row r="9414" spans="4:4" x14ac:dyDescent="0.25">
      <c r="D9414" s="7"/>
    </row>
    <row r="9415" spans="4:4" x14ac:dyDescent="0.25">
      <c r="D9415" s="7"/>
    </row>
    <row r="9416" spans="4:4" x14ac:dyDescent="0.25">
      <c r="D9416" s="7"/>
    </row>
    <row r="9417" spans="4:4" x14ac:dyDescent="0.25">
      <c r="D9417" s="7"/>
    </row>
    <row r="9418" spans="4:4" x14ac:dyDescent="0.25">
      <c r="D9418" s="7"/>
    </row>
    <row r="9419" spans="4:4" x14ac:dyDescent="0.25">
      <c r="D9419" s="7"/>
    </row>
    <row r="9420" spans="4:4" x14ac:dyDescent="0.25">
      <c r="D9420" s="7"/>
    </row>
    <row r="9421" spans="4:4" x14ac:dyDescent="0.25">
      <c r="D9421" s="7"/>
    </row>
    <row r="9422" spans="4:4" x14ac:dyDescent="0.25">
      <c r="D9422" s="7"/>
    </row>
    <row r="9423" spans="4:4" x14ac:dyDescent="0.25">
      <c r="D9423" s="7"/>
    </row>
    <row r="9424" spans="4:4" x14ac:dyDescent="0.25">
      <c r="D9424" s="7"/>
    </row>
    <row r="9425" spans="4:4" x14ac:dyDescent="0.25">
      <c r="D9425" s="7"/>
    </row>
    <row r="9426" spans="4:4" x14ac:dyDescent="0.25">
      <c r="D9426" s="7"/>
    </row>
    <row r="9427" spans="4:4" x14ac:dyDescent="0.25">
      <c r="D9427" s="7"/>
    </row>
    <row r="9428" spans="4:4" x14ac:dyDescent="0.25">
      <c r="D9428" s="7"/>
    </row>
    <row r="9429" spans="4:4" x14ac:dyDescent="0.25">
      <c r="D9429" s="7"/>
    </row>
    <row r="9430" spans="4:4" x14ac:dyDescent="0.25">
      <c r="D9430" s="7"/>
    </row>
    <row r="9431" spans="4:4" x14ac:dyDescent="0.25">
      <c r="D9431" s="7"/>
    </row>
    <row r="9432" spans="4:4" x14ac:dyDescent="0.25">
      <c r="D9432" s="7"/>
    </row>
    <row r="9433" spans="4:4" x14ac:dyDescent="0.25">
      <c r="D9433" s="7"/>
    </row>
    <row r="9434" spans="4:4" x14ac:dyDescent="0.25">
      <c r="D9434" s="7"/>
    </row>
    <row r="9435" spans="4:4" x14ac:dyDescent="0.25">
      <c r="D9435" s="7"/>
    </row>
    <row r="9436" spans="4:4" x14ac:dyDescent="0.25">
      <c r="D9436" s="7"/>
    </row>
    <row r="9437" spans="4:4" x14ac:dyDescent="0.25">
      <c r="D9437" s="7"/>
    </row>
    <row r="9438" spans="4:4" x14ac:dyDescent="0.25">
      <c r="D9438" s="7"/>
    </row>
    <row r="9439" spans="4:4" x14ac:dyDescent="0.25">
      <c r="D9439" s="7"/>
    </row>
    <row r="9440" spans="4:4" x14ac:dyDescent="0.25">
      <c r="D9440" s="7"/>
    </row>
    <row r="9441" spans="4:4" x14ac:dyDescent="0.25">
      <c r="D9441" s="7"/>
    </row>
    <row r="9442" spans="4:4" x14ac:dyDescent="0.25">
      <c r="D9442" s="7"/>
    </row>
    <row r="9443" spans="4:4" x14ac:dyDescent="0.25">
      <c r="D9443" s="7"/>
    </row>
    <row r="9444" spans="4:4" x14ac:dyDescent="0.25">
      <c r="D9444" s="7"/>
    </row>
    <row r="9445" spans="4:4" x14ac:dyDescent="0.25">
      <c r="D9445" s="7"/>
    </row>
    <row r="9446" spans="4:4" x14ac:dyDescent="0.25">
      <c r="D9446" s="7"/>
    </row>
    <row r="9447" spans="4:4" x14ac:dyDescent="0.25">
      <c r="D9447" s="7"/>
    </row>
    <row r="9448" spans="4:4" x14ac:dyDescent="0.25">
      <c r="D9448" s="7"/>
    </row>
    <row r="9449" spans="4:4" x14ac:dyDescent="0.25">
      <c r="D9449" s="7"/>
    </row>
    <row r="9450" spans="4:4" x14ac:dyDescent="0.25">
      <c r="D9450" s="7"/>
    </row>
    <row r="9451" spans="4:4" x14ac:dyDescent="0.25">
      <c r="D9451" s="7"/>
    </row>
    <row r="9452" spans="4:4" x14ac:dyDescent="0.25">
      <c r="D9452" s="7"/>
    </row>
    <row r="9453" spans="4:4" x14ac:dyDescent="0.25">
      <c r="D9453" s="7"/>
    </row>
    <row r="9454" spans="4:4" x14ac:dyDescent="0.25">
      <c r="D9454" s="7"/>
    </row>
    <row r="9455" spans="4:4" x14ac:dyDescent="0.25">
      <c r="D9455" s="7"/>
    </row>
    <row r="9456" spans="4:4" x14ac:dyDescent="0.25">
      <c r="D9456" s="7"/>
    </row>
    <row r="9457" spans="4:4" x14ac:dyDescent="0.25">
      <c r="D9457" s="7"/>
    </row>
    <row r="9458" spans="4:4" x14ac:dyDescent="0.25">
      <c r="D9458" s="7"/>
    </row>
    <row r="9459" spans="4:4" x14ac:dyDescent="0.25">
      <c r="D9459" s="7"/>
    </row>
    <row r="9460" spans="4:4" x14ac:dyDescent="0.25">
      <c r="D9460" s="7"/>
    </row>
    <row r="9461" spans="4:4" x14ac:dyDescent="0.25">
      <c r="D9461" s="7"/>
    </row>
    <row r="9462" spans="4:4" x14ac:dyDescent="0.25">
      <c r="D9462" s="7"/>
    </row>
    <row r="9463" spans="4:4" x14ac:dyDescent="0.25">
      <c r="D9463" s="7"/>
    </row>
    <row r="9464" spans="4:4" x14ac:dyDescent="0.25">
      <c r="D9464" s="7"/>
    </row>
    <row r="9465" spans="4:4" x14ac:dyDescent="0.25">
      <c r="D9465" s="7"/>
    </row>
    <row r="9466" spans="4:4" x14ac:dyDescent="0.25">
      <c r="D9466" s="7"/>
    </row>
    <row r="9467" spans="4:4" x14ac:dyDescent="0.25">
      <c r="D9467" s="7"/>
    </row>
    <row r="9468" spans="4:4" x14ac:dyDescent="0.25">
      <c r="D9468" s="7"/>
    </row>
    <row r="9469" spans="4:4" x14ac:dyDescent="0.25">
      <c r="D9469" s="7"/>
    </row>
    <row r="9470" spans="4:4" x14ac:dyDescent="0.25">
      <c r="D9470" s="7"/>
    </row>
    <row r="9471" spans="4:4" x14ac:dyDescent="0.25">
      <c r="D9471" s="7"/>
    </row>
    <row r="9472" spans="4:4" x14ac:dyDescent="0.25">
      <c r="D9472" s="7"/>
    </row>
    <row r="9473" spans="4:4" x14ac:dyDescent="0.25">
      <c r="D9473" s="7"/>
    </row>
    <row r="9474" spans="4:4" x14ac:dyDescent="0.25">
      <c r="D9474" s="7"/>
    </row>
    <row r="9475" spans="4:4" x14ac:dyDescent="0.25">
      <c r="D9475" s="7"/>
    </row>
    <row r="9476" spans="4:4" x14ac:dyDescent="0.25">
      <c r="D9476" s="7"/>
    </row>
    <row r="9477" spans="4:4" x14ac:dyDescent="0.25">
      <c r="D9477" s="7"/>
    </row>
    <row r="9478" spans="4:4" x14ac:dyDescent="0.25">
      <c r="D9478" s="7"/>
    </row>
    <row r="9479" spans="4:4" x14ac:dyDescent="0.25">
      <c r="D9479" s="7"/>
    </row>
    <row r="9480" spans="4:4" x14ac:dyDescent="0.25">
      <c r="D9480" s="7"/>
    </row>
    <row r="9481" spans="4:4" x14ac:dyDescent="0.25">
      <c r="D9481" s="7"/>
    </row>
    <row r="9482" spans="4:4" x14ac:dyDescent="0.25">
      <c r="D9482" s="7"/>
    </row>
    <row r="9483" spans="4:4" x14ac:dyDescent="0.25">
      <c r="D9483" s="7"/>
    </row>
    <row r="9484" spans="4:4" x14ac:dyDescent="0.25">
      <c r="D9484" s="7"/>
    </row>
    <row r="9485" spans="4:4" x14ac:dyDescent="0.25">
      <c r="D9485" s="7"/>
    </row>
    <row r="9486" spans="4:4" x14ac:dyDescent="0.25">
      <c r="D9486" s="7"/>
    </row>
    <row r="9487" spans="4:4" x14ac:dyDescent="0.25">
      <c r="D9487" s="7"/>
    </row>
    <row r="9488" spans="4:4" x14ac:dyDescent="0.25">
      <c r="D9488" s="7"/>
    </row>
    <row r="9489" spans="4:4" x14ac:dyDescent="0.25">
      <c r="D9489" s="7"/>
    </row>
    <row r="9490" spans="4:4" x14ac:dyDescent="0.25">
      <c r="D9490" s="7"/>
    </row>
    <row r="9491" spans="4:4" x14ac:dyDescent="0.25">
      <c r="D9491" s="7"/>
    </row>
    <row r="9492" spans="4:4" x14ac:dyDescent="0.25">
      <c r="D9492" s="7"/>
    </row>
    <row r="9493" spans="4:4" x14ac:dyDescent="0.25">
      <c r="D9493" s="7"/>
    </row>
    <row r="9494" spans="4:4" x14ac:dyDescent="0.25">
      <c r="D9494" s="7"/>
    </row>
    <row r="9495" spans="4:4" x14ac:dyDescent="0.25">
      <c r="D9495" s="7"/>
    </row>
    <row r="9496" spans="4:4" x14ac:dyDescent="0.25">
      <c r="D9496" s="7"/>
    </row>
    <row r="9497" spans="4:4" x14ac:dyDescent="0.25">
      <c r="D9497" s="7"/>
    </row>
    <row r="9498" spans="4:4" x14ac:dyDescent="0.25">
      <c r="D9498" s="7"/>
    </row>
    <row r="9499" spans="4:4" x14ac:dyDescent="0.25">
      <c r="D9499" s="7"/>
    </row>
    <row r="9500" spans="4:4" x14ac:dyDescent="0.25">
      <c r="D9500" s="7"/>
    </row>
    <row r="9501" spans="4:4" x14ac:dyDescent="0.25">
      <c r="D9501" s="7"/>
    </row>
    <row r="9502" spans="4:4" x14ac:dyDescent="0.25">
      <c r="D9502" s="7"/>
    </row>
    <row r="9503" spans="4:4" x14ac:dyDescent="0.25">
      <c r="D9503" s="7"/>
    </row>
    <row r="9504" spans="4:4" x14ac:dyDescent="0.25">
      <c r="D9504" s="7"/>
    </row>
    <row r="9505" spans="4:4" x14ac:dyDescent="0.25">
      <c r="D9505" s="7"/>
    </row>
    <row r="9506" spans="4:4" x14ac:dyDescent="0.25">
      <c r="D9506" s="7"/>
    </row>
    <row r="9507" spans="4:4" x14ac:dyDescent="0.25">
      <c r="D9507" s="7"/>
    </row>
    <row r="9508" spans="4:4" x14ac:dyDescent="0.25">
      <c r="D9508" s="7"/>
    </row>
    <row r="9509" spans="4:4" x14ac:dyDescent="0.25">
      <c r="D9509" s="7"/>
    </row>
    <row r="9510" spans="4:4" x14ac:dyDescent="0.25">
      <c r="D9510" s="7"/>
    </row>
    <row r="9511" spans="4:4" x14ac:dyDescent="0.25">
      <c r="D9511" s="7"/>
    </row>
    <row r="9512" spans="4:4" x14ac:dyDescent="0.25">
      <c r="D9512" s="7"/>
    </row>
    <row r="9513" spans="4:4" x14ac:dyDescent="0.25">
      <c r="D9513" s="7"/>
    </row>
    <row r="9514" spans="4:4" x14ac:dyDescent="0.25">
      <c r="D9514" s="7"/>
    </row>
    <row r="9515" spans="4:4" x14ac:dyDescent="0.25">
      <c r="D9515" s="7"/>
    </row>
    <row r="9516" spans="4:4" x14ac:dyDescent="0.25">
      <c r="D9516" s="7"/>
    </row>
    <row r="9517" spans="4:4" x14ac:dyDescent="0.25">
      <c r="D9517" s="7"/>
    </row>
    <row r="9518" spans="4:4" x14ac:dyDescent="0.25">
      <c r="D9518" s="7"/>
    </row>
    <row r="9519" spans="4:4" x14ac:dyDescent="0.25">
      <c r="D9519" s="7"/>
    </row>
    <row r="9520" spans="4:4" x14ac:dyDescent="0.25">
      <c r="D9520" s="7"/>
    </row>
    <row r="9521" spans="4:4" x14ac:dyDescent="0.25">
      <c r="D9521" s="7"/>
    </row>
    <row r="9522" spans="4:4" x14ac:dyDescent="0.25">
      <c r="D9522" s="7"/>
    </row>
    <row r="9523" spans="4:4" x14ac:dyDescent="0.25">
      <c r="D9523" s="7"/>
    </row>
    <row r="9524" spans="4:4" x14ac:dyDescent="0.25">
      <c r="D9524" s="7"/>
    </row>
    <row r="9525" spans="4:4" x14ac:dyDescent="0.25">
      <c r="D9525" s="7"/>
    </row>
    <row r="9526" spans="4:4" x14ac:dyDescent="0.25">
      <c r="D9526" s="7"/>
    </row>
    <row r="9527" spans="4:4" x14ac:dyDescent="0.25">
      <c r="D9527" s="7"/>
    </row>
    <row r="9528" spans="4:4" x14ac:dyDescent="0.25">
      <c r="D9528" s="7"/>
    </row>
    <row r="9529" spans="4:4" x14ac:dyDescent="0.25">
      <c r="D9529" s="7"/>
    </row>
    <row r="9530" spans="4:4" x14ac:dyDescent="0.25">
      <c r="D9530" s="7"/>
    </row>
    <row r="9531" spans="4:4" x14ac:dyDescent="0.25">
      <c r="D9531" s="7"/>
    </row>
    <row r="9532" spans="4:4" x14ac:dyDescent="0.25">
      <c r="D9532" s="7"/>
    </row>
    <row r="9533" spans="4:4" x14ac:dyDescent="0.25">
      <c r="D9533" s="7"/>
    </row>
    <row r="9534" spans="4:4" x14ac:dyDescent="0.25">
      <c r="D9534" s="7"/>
    </row>
    <row r="9535" spans="4:4" x14ac:dyDescent="0.25">
      <c r="D9535" s="7"/>
    </row>
    <row r="9536" spans="4:4" x14ac:dyDescent="0.25">
      <c r="D9536" s="7"/>
    </row>
    <row r="9537" spans="4:4" x14ac:dyDescent="0.25">
      <c r="D9537" s="7"/>
    </row>
    <row r="9538" spans="4:4" x14ac:dyDescent="0.25">
      <c r="D9538" s="7"/>
    </row>
    <row r="9539" spans="4:4" x14ac:dyDescent="0.25">
      <c r="D9539" s="7"/>
    </row>
    <row r="9540" spans="4:4" x14ac:dyDescent="0.25">
      <c r="D9540" s="7"/>
    </row>
    <row r="9541" spans="4:4" x14ac:dyDescent="0.25">
      <c r="D9541" s="7"/>
    </row>
    <row r="9542" spans="4:4" x14ac:dyDescent="0.25">
      <c r="D9542" s="7"/>
    </row>
    <row r="9543" spans="4:4" x14ac:dyDescent="0.25">
      <c r="D9543" s="7"/>
    </row>
    <row r="9544" spans="4:4" x14ac:dyDescent="0.25">
      <c r="D9544" s="7"/>
    </row>
    <row r="9545" spans="4:4" x14ac:dyDescent="0.25">
      <c r="D9545" s="7"/>
    </row>
    <row r="9546" spans="4:4" x14ac:dyDescent="0.25">
      <c r="D9546" s="7"/>
    </row>
    <row r="9547" spans="4:4" x14ac:dyDescent="0.25">
      <c r="D9547" s="7"/>
    </row>
    <row r="9548" spans="4:4" x14ac:dyDescent="0.25">
      <c r="D9548" s="7"/>
    </row>
    <row r="9549" spans="4:4" x14ac:dyDescent="0.25">
      <c r="D9549" s="7"/>
    </row>
    <row r="9550" spans="4:4" x14ac:dyDescent="0.25">
      <c r="D9550" s="7"/>
    </row>
    <row r="9551" spans="4:4" x14ac:dyDescent="0.25">
      <c r="D9551" s="7"/>
    </row>
    <row r="9552" spans="4:4" x14ac:dyDescent="0.25">
      <c r="D9552" s="7"/>
    </row>
    <row r="9553" spans="4:4" x14ac:dyDescent="0.25">
      <c r="D9553" s="7"/>
    </row>
    <row r="9554" spans="4:4" x14ac:dyDescent="0.25">
      <c r="D9554" s="7"/>
    </row>
    <row r="9555" spans="4:4" x14ac:dyDescent="0.25">
      <c r="D9555" s="7"/>
    </row>
    <row r="9556" spans="4:4" x14ac:dyDescent="0.25">
      <c r="D9556" s="7"/>
    </row>
    <row r="9557" spans="4:4" x14ac:dyDescent="0.25">
      <c r="D9557" s="7"/>
    </row>
    <row r="9558" spans="4:4" x14ac:dyDescent="0.25">
      <c r="D9558" s="7"/>
    </row>
    <row r="9559" spans="4:4" x14ac:dyDescent="0.25">
      <c r="D9559" s="7"/>
    </row>
    <row r="9560" spans="4:4" x14ac:dyDescent="0.25">
      <c r="D9560" s="7"/>
    </row>
    <row r="9561" spans="4:4" x14ac:dyDescent="0.25">
      <c r="D9561" s="7"/>
    </row>
    <row r="9562" spans="4:4" x14ac:dyDescent="0.25">
      <c r="D9562" s="7"/>
    </row>
    <row r="9563" spans="4:4" x14ac:dyDescent="0.25">
      <c r="D9563" s="7"/>
    </row>
    <row r="9564" spans="4:4" x14ac:dyDescent="0.25">
      <c r="D9564" s="7"/>
    </row>
    <row r="9565" spans="4:4" x14ac:dyDescent="0.25">
      <c r="D9565" s="7"/>
    </row>
    <row r="9566" spans="4:4" x14ac:dyDescent="0.25">
      <c r="D9566" s="7"/>
    </row>
    <row r="9567" spans="4:4" x14ac:dyDescent="0.25">
      <c r="D9567" s="7"/>
    </row>
    <row r="9568" spans="4:4" x14ac:dyDescent="0.25">
      <c r="D9568" s="7"/>
    </row>
    <row r="9569" spans="4:4" x14ac:dyDescent="0.25">
      <c r="D9569" s="7"/>
    </row>
    <row r="9570" spans="4:4" x14ac:dyDescent="0.25">
      <c r="D9570" s="7"/>
    </row>
    <row r="9571" spans="4:4" x14ac:dyDescent="0.25">
      <c r="D9571" s="7"/>
    </row>
    <row r="9572" spans="4:4" x14ac:dyDescent="0.25">
      <c r="D9572" s="7"/>
    </row>
    <row r="9573" spans="4:4" x14ac:dyDescent="0.25">
      <c r="D9573" s="7"/>
    </row>
    <row r="9574" spans="4:4" x14ac:dyDescent="0.25">
      <c r="D9574" s="7"/>
    </row>
    <row r="9575" spans="4:4" x14ac:dyDescent="0.25">
      <c r="D9575" s="7"/>
    </row>
    <row r="9576" spans="4:4" x14ac:dyDescent="0.25">
      <c r="D9576" s="7"/>
    </row>
    <row r="9577" spans="4:4" x14ac:dyDescent="0.25">
      <c r="D9577" s="7"/>
    </row>
    <row r="9578" spans="4:4" x14ac:dyDescent="0.25">
      <c r="D9578" s="7"/>
    </row>
    <row r="9579" spans="4:4" x14ac:dyDescent="0.25">
      <c r="D9579" s="7"/>
    </row>
    <row r="9580" spans="4:4" x14ac:dyDescent="0.25">
      <c r="D9580" s="7"/>
    </row>
    <row r="9581" spans="4:4" x14ac:dyDescent="0.25">
      <c r="D9581" s="7"/>
    </row>
    <row r="9582" spans="4:4" x14ac:dyDescent="0.25">
      <c r="D9582" s="7"/>
    </row>
    <row r="9583" spans="4:4" x14ac:dyDescent="0.25">
      <c r="D9583" s="7"/>
    </row>
    <row r="9584" spans="4:4" x14ac:dyDescent="0.25">
      <c r="D9584" s="7"/>
    </row>
    <row r="9585" spans="4:4" x14ac:dyDescent="0.25">
      <c r="D9585" s="7"/>
    </row>
    <row r="9586" spans="4:4" x14ac:dyDescent="0.25">
      <c r="D9586" s="7"/>
    </row>
    <row r="9587" spans="4:4" x14ac:dyDescent="0.25">
      <c r="D9587" s="7"/>
    </row>
    <row r="9588" spans="4:4" x14ac:dyDescent="0.25">
      <c r="D9588" s="7"/>
    </row>
    <row r="9589" spans="4:4" x14ac:dyDescent="0.25">
      <c r="D9589" s="7"/>
    </row>
    <row r="9590" spans="4:4" x14ac:dyDescent="0.25">
      <c r="D9590" s="7"/>
    </row>
    <row r="9591" spans="4:4" x14ac:dyDescent="0.25">
      <c r="D9591" s="7"/>
    </row>
    <row r="9592" spans="4:4" x14ac:dyDescent="0.25">
      <c r="D9592" s="7"/>
    </row>
    <row r="9593" spans="4:4" x14ac:dyDescent="0.25">
      <c r="D9593" s="7"/>
    </row>
    <row r="9594" spans="4:4" x14ac:dyDescent="0.25">
      <c r="D9594" s="7"/>
    </row>
    <row r="9595" spans="4:4" x14ac:dyDescent="0.25">
      <c r="D9595" s="7"/>
    </row>
    <row r="9596" spans="4:4" x14ac:dyDescent="0.25">
      <c r="D9596" s="7"/>
    </row>
    <row r="9597" spans="4:4" x14ac:dyDescent="0.25">
      <c r="D9597" s="7"/>
    </row>
    <row r="9598" spans="4:4" x14ac:dyDescent="0.25">
      <c r="D9598" s="7"/>
    </row>
    <row r="9599" spans="4:4" x14ac:dyDescent="0.25">
      <c r="D9599" s="7"/>
    </row>
    <row r="9600" spans="4:4" x14ac:dyDescent="0.25">
      <c r="D9600" s="7"/>
    </row>
    <row r="9601" spans="4:4" x14ac:dyDescent="0.25">
      <c r="D9601" s="7"/>
    </row>
    <row r="9602" spans="4:4" x14ac:dyDescent="0.25">
      <c r="D9602" s="7"/>
    </row>
    <row r="9603" spans="4:4" x14ac:dyDescent="0.25">
      <c r="D9603" s="7"/>
    </row>
    <row r="9604" spans="4:4" x14ac:dyDescent="0.25">
      <c r="D9604" s="7"/>
    </row>
    <row r="9605" spans="4:4" x14ac:dyDescent="0.25">
      <c r="D9605" s="7"/>
    </row>
    <row r="9606" spans="4:4" x14ac:dyDescent="0.25">
      <c r="D9606" s="7"/>
    </row>
    <row r="9607" spans="4:4" x14ac:dyDescent="0.25">
      <c r="D9607" s="7"/>
    </row>
    <row r="9608" spans="4:4" x14ac:dyDescent="0.25">
      <c r="D9608" s="7"/>
    </row>
    <row r="9609" spans="4:4" x14ac:dyDescent="0.25">
      <c r="D9609" s="7"/>
    </row>
    <row r="9610" spans="4:4" x14ac:dyDescent="0.25">
      <c r="D9610" s="7"/>
    </row>
    <row r="9611" spans="4:4" x14ac:dyDescent="0.25">
      <c r="D9611" s="7"/>
    </row>
    <row r="9612" spans="4:4" x14ac:dyDescent="0.25">
      <c r="D9612" s="7"/>
    </row>
    <row r="9613" spans="4:4" x14ac:dyDescent="0.25">
      <c r="D9613" s="7"/>
    </row>
    <row r="9614" spans="4:4" x14ac:dyDescent="0.25">
      <c r="D9614" s="7"/>
    </row>
    <row r="9615" spans="4:4" x14ac:dyDescent="0.25">
      <c r="D9615" s="7"/>
    </row>
    <row r="9616" spans="4:4" x14ac:dyDescent="0.25">
      <c r="D9616" s="7"/>
    </row>
    <row r="9617" spans="4:4" x14ac:dyDescent="0.25">
      <c r="D9617" s="7"/>
    </row>
    <row r="9618" spans="4:4" x14ac:dyDescent="0.25">
      <c r="D9618" s="7"/>
    </row>
    <row r="9619" spans="4:4" x14ac:dyDescent="0.25">
      <c r="D9619" s="7"/>
    </row>
    <row r="9620" spans="4:4" x14ac:dyDescent="0.25">
      <c r="D9620" s="7"/>
    </row>
    <row r="9621" spans="4:4" x14ac:dyDescent="0.25">
      <c r="D9621" s="7"/>
    </row>
    <row r="9622" spans="4:4" x14ac:dyDescent="0.25">
      <c r="D9622" s="7"/>
    </row>
    <row r="9623" spans="4:4" x14ac:dyDescent="0.25">
      <c r="D9623" s="7"/>
    </row>
    <row r="9624" spans="4:4" x14ac:dyDescent="0.25">
      <c r="D9624" s="7"/>
    </row>
    <row r="9625" spans="4:4" x14ac:dyDescent="0.25">
      <c r="D9625" s="7"/>
    </row>
    <row r="9626" spans="4:4" x14ac:dyDescent="0.25">
      <c r="D9626" s="7"/>
    </row>
    <row r="9627" spans="4:4" x14ac:dyDescent="0.25">
      <c r="D9627" s="7"/>
    </row>
    <row r="9628" spans="4:4" x14ac:dyDescent="0.25">
      <c r="D9628" s="7"/>
    </row>
    <row r="9629" spans="4:4" x14ac:dyDescent="0.25">
      <c r="D9629" s="7"/>
    </row>
    <row r="9630" spans="4:4" x14ac:dyDescent="0.25">
      <c r="D9630" s="7"/>
    </row>
    <row r="9631" spans="4:4" x14ac:dyDescent="0.25">
      <c r="D9631" s="7"/>
    </row>
    <row r="9632" spans="4:4" x14ac:dyDescent="0.25">
      <c r="D9632" s="7"/>
    </row>
    <row r="9633" spans="4:4" x14ac:dyDescent="0.25">
      <c r="D9633" s="7"/>
    </row>
    <row r="9634" spans="4:4" x14ac:dyDescent="0.25">
      <c r="D9634" s="7"/>
    </row>
    <row r="9635" spans="4:4" x14ac:dyDescent="0.25">
      <c r="D9635" s="7"/>
    </row>
    <row r="9636" spans="4:4" x14ac:dyDescent="0.25">
      <c r="D9636" s="7"/>
    </row>
    <row r="9637" spans="4:4" x14ac:dyDescent="0.25">
      <c r="D9637" s="7"/>
    </row>
    <row r="9638" spans="4:4" x14ac:dyDescent="0.25">
      <c r="D9638" s="7"/>
    </row>
    <row r="9639" spans="4:4" x14ac:dyDescent="0.25">
      <c r="D9639" s="7"/>
    </row>
    <row r="9640" spans="4:4" x14ac:dyDescent="0.25">
      <c r="D9640" s="7"/>
    </row>
    <row r="9641" spans="4:4" x14ac:dyDescent="0.25">
      <c r="D9641" s="7"/>
    </row>
    <row r="9642" spans="4:4" x14ac:dyDescent="0.25">
      <c r="D9642" s="7"/>
    </row>
    <row r="9643" spans="4:4" x14ac:dyDescent="0.25">
      <c r="D9643" s="7"/>
    </row>
    <row r="9644" spans="4:4" x14ac:dyDescent="0.25">
      <c r="D9644" s="7"/>
    </row>
    <row r="9645" spans="4:4" x14ac:dyDescent="0.25">
      <c r="D9645" s="7"/>
    </row>
    <row r="9646" spans="4:4" x14ac:dyDescent="0.25">
      <c r="D9646" s="7"/>
    </row>
    <row r="9647" spans="4:4" x14ac:dyDescent="0.25">
      <c r="D9647" s="7"/>
    </row>
    <row r="9648" spans="4:4" x14ac:dyDescent="0.25">
      <c r="D9648" s="7"/>
    </row>
    <row r="9649" spans="4:4" x14ac:dyDescent="0.25">
      <c r="D9649" s="7"/>
    </row>
    <row r="9650" spans="4:4" x14ac:dyDescent="0.25">
      <c r="D9650" s="7"/>
    </row>
    <row r="9651" spans="4:4" x14ac:dyDescent="0.25">
      <c r="D9651" s="7"/>
    </row>
    <row r="9652" spans="4:4" x14ac:dyDescent="0.25">
      <c r="D9652" s="7"/>
    </row>
    <row r="9653" spans="4:4" x14ac:dyDescent="0.25">
      <c r="D9653" s="7"/>
    </row>
    <row r="9654" spans="4:4" x14ac:dyDescent="0.25">
      <c r="D9654" s="7"/>
    </row>
    <row r="9655" spans="4:4" x14ac:dyDescent="0.25">
      <c r="D9655" s="7"/>
    </row>
    <row r="9656" spans="4:4" x14ac:dyDescent="0.25">
      <c r="D9656" s="7"/>
    </row>
    <row r="9657" spans="4:4" x14ac:dyDescent="0.25">
      <c r="D9657" s="7"/>
    </row>
    <row r="9658" spans="4:4" x14ac:dyDescent="0.25">
      <c r="D9658" s="7"/>
    </row>
    <row r="9659" spans="4:4" x14ac:dyDescent="0.25">
      <c r="D9659" s="7"/>
    </row>
    <row r="9660" spans="4:4" x14ac:dyDescent="0.25">
      <c r="D9660" s="7"/>
    </row>
    <row r="9661" spans="4:4" x14ac:dyDescent="0.25">
      <c r="D9661" s="7"/>
    </row>
    <row r="9662" spans="4:4" x14ac:dyDescent="0.25">
      <c r="D9662" s="7"/>
    </row>
    <row r="9663" spans="4:4" x14ac:dyDescent="0.25">
      <c r="D9663" s="7"/>
    </row>
    <row r="9664" spans="4:4" x14ac:dyDescent="0.25">
      <c r="D9664" s="7"/>
    </row>
    <row r="9665" spans="4:4" x14ac:dyDescent="0.25">
      <c r="D9665" s="7"/>
    </row>
    <row r="9666" spans="4:4" x14ac:dyDescent="0.25">
      <c r="D9666" s="7"/>
    </row>
    <row r="9667" spans="4:4" x14ac:dyDescent="0.25">
      <c r="D9667" s="7"/>
    </row>
    <row r="9668" spans="4:4" x14ac:dyDescent="0.25">
      <c r="D9668" s="7"/>
    </row>
    <row r="9669" spans="4:4" x14ac:dyDescent="0.25">
      <c r="D9669" s="7"/>
    </row>
    <row r="9670" spans="4:4" x14ac:dyDescent="0.25">
      <c r="D9670" s="7"/>
    </row>
    <row r="9671" spans="4:4" x14ac:dyDescent="0.25">
      <c r="D9671" s="7"/>
    </row>
    <row r="9672" spans="4:4" x14ac:dyDescent="0.25">
      <c r="D9672" s="7"/>
    </row>
    <row r="9673" spans="4:4" x14ac:dyDescent="0.25">
      <c r="D9673" s="7"/>
    </row>
    <row r="9674" spans="4:4" x14ac:dyDescent="0.25">
      <c r="D9674" s="7"/>
    </row>
    <row r="9675" spans="4:4" x14ac:dyDescent="0.25">
      <c r="D9675" s="7"/>
    </row>
    <row r="9676" spans="4:4" x14ac:dyDescent="0.25">
      <c r="D9676" s="7"/>
    </row>
    <row r="9677" spans="4:4" x14ac:dyDescent="0.25">
      <c r="D9677" s="7"/>
    </row>
    <row r="9678" spans="4:4" x14ac:dyDescent="0.25">
      <c r="D9678" s="7"/>
    </row>
    <row r="9679" spans="4:4" x14ac:dyDescent="0.25">
      <c r="D9679" s="7"/>
    </row>
    <row r="9680" spans="4:4" x14ac:dyDescent="0.25">
      <c r="D9680" s="7"/>
    </row>
    <row r="9681" spans="4:4" x14ac:dyDescent="0.25">
      <c r="D9681" s="7"/>
    </row>
    <row r="9682" spans="4:4" x14ac:dyDescent="0.25">
      <c r="D9682" s="7"/>
    </row>
    <row r="9683" spans="4:4" x14ac:dyDescent="0.25">
      <c r="D9683" s="7"/>
    </row>
    <row r="9684" spans="4:4" x14ac:dyDescent="0.25">
      <c r="D9684" s="7"/>
    </row>
    <row r="9685" spans="4:4" x14ac:dyDescent="0.25">
      <c r="D9685" s="7"/>
    </row>
    <row r="9686" spans="4:4" x14ac:dyDescent="0.25">
      <c r="D9686" s="7"/>
    </row>
    <row r="9687" spans="4:4" x14ac:dyDescent="0.25">
      <c r="D9687" s="7"/>
    </row>
    <row r="9688" spans="4:4" x14ac:dyDescent="0.25">
      <c r="D9688" s="7"/>
    </row>
    <row r="9689" spans="4:4" x14ac:dyDescent="0.25">
      <c r="D9689" s="7"/>
    </row>
    <row r="9690" spans="4:4" x14ac:dyDescent="0.25">
      <c r="D9690" s="7"/>
    </row>
    <row r="9691" spans="4:4" x14ac:dyDescent="0.25">
      <c r="D9691" s="7"/>
    </row>
    <row r="9692" spans="4:4" x14ac:dyDescent="0.25">
      <c r="D9692" s="7"/>
    </row>
    <row r="9693" spans="4:4" x14ac:dyDescent="0.25">
      <c r="D9693" s="7"/>
    </row>
    <row r="9694" spans="4:4" x14ac:dyDescent="0.25">
      <c r="D9694" s="7"/>
    </row>
    <row r="9695" spans="4:4" x14ac:dyDescent="0.25">
      <c r="D9695" s="7"/>
    </row>
    <row r="9696" spans="4:4" x14ac:dyDescent="0.25">
      <c r="D9696" s="7"/>
    </row>
    <row r="9697" spans="4:4" x14ac:dyDescent="0.25">
      <c r="D9697" s="7"/>
    </row>
    <row r="9698" spans="4:4" x14ac:dyDescent="0.25">
      <c r="D9698" s="7"/>
    </row>
    <row r="9699" spans="4:4" x14ac:dyDescent="0.25">
      <c r="D9699" s="7"/>
    </row>
    <row r="9700" spans="4:4" x14ac:dyDescent="0.25">
      <c r="D9700" s="7"/>
    </row>
    <row r="9701" spans="4:4" x14ac:dyDescent="0.25">
      <c r="D9701" s="7"/>
    </row>
    <row r="9702" spans="4:4" x14ac:dyDescent="0.25">
      <c r="D9702" s="7"/>
    </row>
    <row r="9703" spans="4:4" x14ac:dyDescent="0.25">
      <c r="D9703" s="7"/>
    </row>
    <row r="9704" spans="4:4" x14ac:dyDescent="0.25">
      <c r="D9704" s="7"/>
    </row>
    <row r="9705" spans="4:4" x14ac:dyDescent="0.25">
      <c r="D9705" s="7"/>
    </row>
    <row r="9706" spans="4:4" x14ac:dyDescent="0.25">
      <c r="D9706" s="7"/>
    </row>
    <row r="9707" spans="4:4" x14ac:dyDescent="0.25">
      <c r="D9707" s="7"/>
    </row>
    <row r="9708" spans="4:4" x14ac:dyDescent="0.25">
      <c r="D9708" s="7"/>
    </row>
    <row r="9709" spans="4:4" x14ac:dyDescent="0.25">
      <c r="D9709" s="7"/>
    </row>
    <row r="9710" spans="4:4" x14ac:dyDescent="0.25">
      <c r="D9710" s="7"/>
    </row>
    <row r="9711" spans="4:4" x14ac:dyDescent="0.25">
      <c r="D9711" s="7"/>
    </row>
    <row r="9712" spans="4:4" x14ac:dyDescent="0.25">
      <c r="D9712" s="7"/>
    </row>
    <row r="9713" spans="4:4" x14ac:dyDescent="0.25">
      <c r="D9713" s="7"/>
    </row>
    <row r="9714" spans="4:4" x14ac:dyDescent="0.25">
      <c r="D9714" s="7"/>
    </row>
    <row r="9715" spans="4:4" x14ac:dyDescent="0.25">
      <c r="D9715" s="7"/>
    </row>
    <row r="9716" spans="4:4" x14ac:dyDescent="0.25">
      <c r="D9716" s="7"/>
    </row>
    <row r="9717" spans="4:4" x14ac:dyDescent="0.25">
      <c r="D9717" s="7"/>
    </row>
    <row r="9718" spans="4:4" x14ac:dyDescent="0.25">
      <c r="D9718" s="7"/>
    </row>
    <row r="9719" spans="4:4" x14ac:dyDescent="0.25">
      <c r="D9719" s="7"/>
    </row>
    <row r="9720" spans="4:4" x14ac:dyDescent="0.25">
      <c r="D9720" s="7"/>
    </row>
    <row r="9721" spans="4:4" x14ac:dyDescent="0.25">
      <c r="D9721" s="7"/>
    </row>
    <row r="9722" spans="4:4" x14ac:dyDescent="0.25">
      <c r="D9722" s="7"/>
    </row>
    <row r="9723" spans="4:4" x14ac:dyDescent="0.25">
      <c r="D9723" s="7"/>
    </row>
    <row r="9724" spans="4:4" x14ac:dyDescent="0.25">
      <c r="D9724" s="7"/>
    </row>
    <row r="9725" spans="4:4" x14ac:dyDescent="0.25">
      <c r="D9725" s="7"/>
    </row>
    <row r="9726" spans="4:4" x14ac:dyDescent="0.25">
      <c r="D9726" s="7"/>
    </row>
    <row r="9727" spans="4:4" x14ac:dyDescent="0.25">
      <c r="D9727" s="7"/>
    </row>
    <row r="9728" spans="4:4" x14ac:dyDescent="0.25">
      <c r="D9728" s="7"/>
    </row>
    <row r="9729" spans="4:4" x14ac:dyDescent="0.25">
      <c r="D9729" s="7"/>
    </row>
    <row r="9730" spans="4:4" x14ac:dyDescent="0.25">
      <c r="D9730" s="7"/>
    </row>
    <row r="9731" spans="4:4" x14ac:dyDescent="0.25">
      <c r="D9731" s="7"/>
    </row>
    <row r="9732" spans="4:4" x14ac:dyDescent="0.25">
      <c r="D9732" s="7"/>
    </row>
    <row r="9733" spans="4:4" x14ac:dyDescent="0.25">
      <c r="D9733" s="7"/>
    </row>
    <row r="9734" spans="4:4" x14ac:dyDescent="0.25">
      <c r="D9734" s="7"/>
    </row>
    <row r="9735" spans="4:4" x14ac:dyDescent="0.25">
      <c r="D9735" s="7"/>
    </row>
    <row r="9736" spans="4:4" x14ac:dyDescent="0.25">
      <c r="D9736" s="7"/>
    </row>
    <row r="9737" spans="4:4" x14ac:dyDescent="0.25">
      <c r="D9737" s="7"/>
    </row>
    <row r="9738" spans="4:4" x14ac:dyDescent="0.25">
      <c r="D9738" s="7"/>
    </row>
    <row r="9739" spans="4:4" x14ac:dyDescent="0.25">
      <c r="D9739" s="7"/>
    </row>
    <row r="9740" spans="4:4" x14ac:dyDescent="0.25">
      <c r="D9740" s="7"/>
    </row>
    <row r="9741" spans="4:4" x14ac:dyDescent="0.25">
      <c r="D9741" s="7"/>
    </row>
    <row r="9742" spans="4:4" x14ac:dyDescent="0.25">
      <c r="D9742" s="7"/>
    </row>
    <row r="9743" spans="4:4" x14ac:dyDescent="0.25">
      <c r="D9743" s="7"/>
    </row>
    <row r="9744" spans="4:4" x14ac:dyDescent="0.25">
      <c r="D9744" s="7"/>
    </row>
    <row r="9745" spans="4:4" x14ac:dyDescent="0.25">
      <c r="D9745" s="7"/>
    </row>
    <row r="9746" spans="4:4" x14ac:dyDescent="0.25">
      <c r="D9746" s="7"/>
    </row>
    <row r="9747" spans="4:4" x14ac:dyDescent="0.25">
      <c r="D9747" s="7"/>
    </row>
    <row r="9748" spans="4:4" x14ac:dyDescent="0.25">
      <c r="D9748" s="7"/>
    </row>
    <row r="9749" spans="4:4" x14ac:dyDescent="0.25">
      <c r="D9749" s="7"/>
    </row>
    <row r="9750" spans="4:4" x14ac:dyDescent="0.25">
      <c r="D9750" s="7"/>
    </row>
    <row r="9751" spans="4:4" x14ac:dyDescent="0.25">
      <c r="D9751" s="7"/>
    </row>
    <row r="9752" spans="4:4" x14ac:dyDescent="0.25">
      <c r="D9752" s="7"/>
    </row>
    <row r="9753" spans="4:4" x14ac:dyDescent="0.25">
      <c r="D9753" s="7"/>
    </row>
    <row r="9754" spans="4:4" x14ac:dyDescent="0.25">
      <c r="D9754" s="7"/>
    </row>
    <row r="9755" spans="4:4" x14ac:dyDescent="0.25">
      <c r="D9755" s="7"/>
    </row>
    <row r="9756" spans="4:4" x14ac:dyDescent="0.25">
      <c r="D9756" s="7"/>
    </row>
    <row r="9757" spans="4:4" x14ac:dyDescent="0.25">
      <c r="D9757" s="7"/>
    </row>
    <row r="9758" spans="4:4" x14ac:dyDescent="0.25">
      <c r="D9758" s="7"/>
    </row>
    <row r="9759" spans="4:4" x14ac:dyDescent="0.25">
      <c r="D9759" s="7"/>
    </row>
    <row r="9760" spans="4:4" x14ac:dyDescent="0.25">
      <c r="D9760" s="7"/>
    </row>
    <row r="9761" spans="4:4" x14ac:dyDescent="0.25">
      <c r="D9761" s="7"/>
    </row>
    <row r="9762" spans="4:4" x14ac:dyDescent="0.25">
      <c r="D9762" s="7"/>
    </row>
    <row r="9763" spans="4:4" x14ac:dyDescent="0.25">
      <c r="D9763" s="7"/>
    </row>
    <row r="9764" spans="4:4" x14ac:dyDescent="0.25">
      <c r="D9764" s="7"/>
    </row>
    <row r="9765" spans="4:4" x14ac:dyDescent="0.25">
      <c r="D9765" s="7"/>
    </row>
    <row r="9766" spans="4:4" x14ac:dyDescent="0.25">
      <c r="D9766" s="7"/>
    </row>
    <row r="9767" spans="4:4" x14ac:dyDescent="0.25">
      <c r="D9767" s="7"/>
    </row>
    <row r="9768" spans="4:4" x14ac:dyDescent="0.25">
      <c r="D9768" s="7"/>
    </row>
    <row r="9769" spans="4:4" x14ac:dyDescent="0.25">
      <c r="D9769" s="7"/>
    </row>
    <row r="9770" spans="4:4" x14ac:dyDescent="0.25">
      <c r="D9770" s="7"/>
    </row>
    <row r="9771" spans="4:4" x14ac:dyDescent="0.25">
      <c r="D9771" s="7"/>
    </row>
    <row r="9772" spans="4:4" x14ac:dyDescent="0.25">
      <c r="D9772" s="7"/>
    </row>
    <row r="9773" spans="4:4" x14ac:dyDescent="0.25">
      <c r="D9773" s="7"/>
    </row>
    <row r="9774" spans="4:4" x14ac:dyDescent="0.25">
      <c r="D9774" s="7"/>
    </row>
    <row r="9775" spans="4:4" x14ac:dyDescent="0.25">
      <c r="D9775" s="7"/>
    </row>
    <row r="9776" spans="4:4" x14ac:dyDescent="0.25">
      <c r="D9776" s="7"/>
    </row>
    <row r="9777" spans="4:4" x14ac:dyDescent="0.25">
      <c r="D9777" s="7"/>
    </row>
    <row r="9778" spans="4:4" x14ac:dyDescent="0.25">
      <c r="D9778" s="7"/>
    </row>
    <row r="9779" spans="4:4" x14ac:dyDescent="0.25">
      <c r="D9779" s="7"/>
    </row>
    <row r="9780" spans="4:4" x14ac:dyDescent="0.25">
      <c r="D9780" s="7"/>
    </row>
    <row r="9781" spans="4:4" x14ac:dyDescent="0.25">
      <c r="D9781" s="7"/>
    </row>
    <row r="9782" spans="4:4" x14ac:dyDescent="0.25">
      <c r="D9782" s="7"/>
    </row>
    <row r="9783" spans="4:4" x14ac:dyDescent="0.25">
      <c r="D9783" s="7"/>
    </row>
    <row r="9784" spans="4:4" x14ac:dyDescent="0.25">
      <c r="D9784" s="7"/>
    </row>
    <row r="9785" spans="4:4" x14ac:dyDescent="0.25">
      <c r="D9785" s="7"/>
    </row>
    <row r="9786" spans="4:4" x14ac:dyDescent="0.25">
      <c r="D9786" s="7"/>
    </row>
    <row r="9787" spans="4:4" x14ac:dyDescent="0.25">
      <c r="D9787" s="7"/>
    </row>
    <row r="9788" spans="4:4" x14ac:dyDescent="0.25">
      <c r="D9788" s="7"/>
    </row>
    <row r="9789" spans="4:4" x14ac:dyDescent="0.25">
      <c r="D9789" s="7"/>
    </row>
    <row r="9790" spans="4:4" x14ac:dyDescent="0.25">
      <c r="D9790" s="7"/>
    </row>
    <row r="9791" spans="4:4" x14ac:dyDescent="0.25">
      <c r="D9791" s="7"/>
    </row>
    <row r="9792" spans="4:4" x14ac:dyDescent="0.25">
      <c r="D9792" s="7"/>
    </row>
    <row r="9793" spans="4:4" x14ac:dyDescent="0.25">
      <c r="D9793" s="7"/>
    </row>
    <row r="9794" spans="4:4" x14ac:dyDescent="0.25">
      <c r="D9794" s="7"/>
    </row>
    <row r="9795" spans="4:4" x14ac:dyDescent="0.25">
      <c r="D9795" s="7"/>
    </row>
    <row r="9796" spans="4:4" x14ac:dyDescent="0.25">
      <c r="D9796" s="7"/>
    </row>
    <row r="9797" spans="4:4" x14ac:dyDescent="0.25">
      <c r="D9797" s="7"/>
    </row>
    <row r="9798" spans="4:4" x14ac:dyDescent="0.25">
      <c r="D9798" s="7"/>
    </row>
    <row r="9799" spans="4:4" x14ac:dyDescent="0.25">
      <c r="D9799" s="7"/>
    </row>
    <row r="9800" spans="4:4" x14ac:dyDescent="0.25">
      <c r="D9800" s="7"/>
    </row>
    <row r="9801" spans="4:4" x14ac:dyDescent="0.25">
      <c r="D9801" s="7"/>
    </row>
    <row r="9802" spans="4:4" x14ac:dyDescent="0.25">
      <c r="D9802" s="7"/>
    </row>
    <row r="9803" spans="4:4" x14ac:dyDescent="0.25">
      <c r="D9803" s="7"/>
    </row>
    <row r="9804" spans="4:4" x14ac:dyDescent="0.25">
      <c r="D9804" s="7"/>
    </row>
    <row r="9805" spans="4:4" x14ac:dyDescent="0.25">
      <c r="D9805" s="7"/>
    </row>
    <row r="9806" spans="4:4" x14ac:dyDescent="0.25">
      <c r="D9806" s="7"/>
    </row>
    <row r="9807" spans="4:4" x14ac:dyDescent="0.25">
      <c r="D9807" s="7"/>
    </row>
    <row r="9808" spans="4:4" x14ac:dyDescent="0.25">
      <c r="D9808" s="7"/>
    </row>
    <row r="9809" spans="4:4" x14ac:dyDescent="0.25">
      <c r="D9809" s="7"/>
    </row>
    <row r="9810" spans="4:4" x14ac:dyDescent="0.25">
      <c r="D9810" s="7"/>
    </row>
    <row r="9811" spans="4:4" x14ac:dyDescent="0.25">
      <c r="D9811" s="7"/>
    </row>
    <row r="9812" spans="4:4" x14ac:dyDescent="0.25">
      <c r="D9812" s="7"/>
    </row>
    <row r="9813" spans="4:4" x14ac:dyDescent="0.25">
      <c r="D9813" s="7"/>
    </row>
    <row r="9814" spans="4:4" x14ac:dyDescent="0.25">
      <c r="D9814" s="7"/>
    </row>
    <row r="9815" spans="4:4" x14ac:dyDescent="0.25">
      <c r="D9815" s="7"/>
    </row>
    <row r="9816" spans="4:4" x14ac:dyDescent="0.25">
      <c r="D9816" s="7"/>
    </row>
    <row r="9817" spans="4:4" x14ac:dyDescent="0.25">
      <c r="D9817" s="7"/>
    </row>
    <row r="9818" spans="4:4" x14ac:dyDescent="0.25">
      <c r="D9818" s="7"/>
    </row>
    <row r="9819" spans="4:4" x14ac:dyDescent="0.25">
      <c r="D9819" s="7"/>
    </row>
    <row r="9820" spans="4:4" x14ac:dyDescent="0.25">
      <c r="D9820" s="7"/>
    </row>
    <row r="9821" spans="4:4" x14ac:dyDescent="0.25">
      <c r="D9821" s="7"/>
    </row>
    <row r="9822" spans="4:4" x14ac:dyDescent="0.25">
      <c r="D9822" s="7"/>
    </row>
    <row r="9823" spans="4:4" x14ac:dyDescent="0.25">
      <c r="D9823" s="7"/>
    </row>
    <row r="9824" spans="4:4" x14ac:dyDescent="0.25">
      <c r="D9824" s="7"/>
    </row>
    <row r="9825" spans="4:4" x14ac:dyDescent="0.25">
      <c r="D9825" s="7"/>
    </row>
    <row r="9826" spans="4:4" x14ac:dyDescent="0.25">
      <c r="D9826" s="7"/>
    </row>
    <row r="9827" spans="4:4" x14ac:dyDescent="0.25">
      <c r="D9827" s="7"/>
    </row>
    <row r="9828" spans="4:4" x14ac:dyDescent="0.25">
      <c r="D9828" s="7"/>
    </row>
    <row r="9829" spans="4:4" x14ac:dyDescent="0.25">
      <c r="D9829" s="7"/>
    </row>
    <row r="9830" spans="4:4" x14ac:dyDescent="0.25">
      <c r="D9830" s="7"/>
    </row>
    <row r="9831" spans="4:4" x14ac:dyDescent="0.25">
      <c r="D9831" s="7"/>
    </row>
    <row r="9832" spans="4:4" x14ac:dyDescent="0.25">
      <c r="D9832" s="7"/>
    </row>
    <row r="9833" spans="4:4" x14ac:dyDescent="0.25">
      <c r="D9833" s="7"/>
    </row>
    <row r="9834" spans="4:4" x14ac:dyDescent="0.25">
      <c r="D9834" s="7"/>
    </row>
    <row r="9835" spans="4:4" x14ac:dyDescent="0.25">
      <c r="D9835" s="7"/>
    </row>
    <row r="9836" spans="4:4" x14ac:dyDescent="0.25">
      <c r="D9836" s="7"/>
    </row>
    <row r="9837" spans="4:4" x14ac:dyDescent="0.25">
      <c r="D9837" s="7"/>
    </row>
    <row r="9838" spans="4:4" x14ac:dyDescent="0.25">
      <c r="D9838" s="7"/>
    </row>
    <row r="9839" spans="4:4" x14ac:dyDescent="0.25">
      <c r="D9839" s="7"/>
    </row>
    <row r="9840" spans="4:4" x14ac:dyDescent="0.25">
      <c r="D9840" s="7"/>
    </row>
    <row r="9841" spans="4:4" x14ac:dyDescent="0.25">
      <c r="D9841" s="7"/>
    </row>
    <row r="9842" spans="4:4" x14ac:dyDescent="0.25">
      <c r="D9842" s="7"/>
    </row>
    <row r="9843" spans="4:4" x14ac:dyDescent="0.25">
      <c r="D9843" s="7"/>
    </row>
    <row r="9844" spans="4:4" x14ac:dyDescent="0.25">
      <c r="D9844" s="7"/>
    </row>
    <row r="9845" spans="4:4" x14ac:dyDescent="0.25">
      <c r="D9845" s="7"/>
    </row>
    <row r="9846" spans="4:4" x14ac:dyDescent="0.25">
      <c r="D9846" s="7"/>
    </row>
    <row r="9847" spans="4:4" x14ac:dyDescent="0.25">
      <c r="D9847" s="7"/>
    </row>
    <row r="9848" spans="4:4" x14ac:dyDescent="0.25">
      <c r="D9848" s="7"/>
    </row>
    <row r="9849" spans="4:4" x14ac:dyDescent="0.25">
      <c r="D9849" s="7"/>
    </row>
    <row r="9850" spans="4:4" x14ac:dyDescent="0.25">
      <c r="D9850" s="7"/>
    </row>
    <row r="9851" spans="4:4" x14ac:dyDescent="0.25">
      <c r="D9851" s="7"/>
    </row>
    <row r="9852" spans="4:4" x14ac:dyDescent="0.25">
      <c r="D9852" s="7"/>
    </row>
    <row r="9853" spans="4:4" x14ac:dyDescent="0.25">
      <c r="D9853" s="7"/>
    </row>
    <row r="9854" spans="4:4" x14ac:dyDescent="0.25">
      <c r="D9854" s="7"/>
    </row>
    <row r="9855" spans="4:4" x14ac:dyDescent="0.25">
      <c r="D9855" s="7"/>
    </row>
    <row r="9856" spans="4:4" x14ac:dyDescent="0.25">
      <c r="D9856" s="7"/>
    </row>
    <row r="9857" spans="4:4" x14ac:dyDescent="0.25">
      <c r="D9857" s="7"/>
    </row>
    <row r="9858" spans="4:4" x14ac:dyDescent="0.25">
      <c r="D9858" s="7"/>
    </row>
    <row r="9859" spans="4:4" x14ac:dyDescent="0.25">
      <c r="D9859" s="7"/>
    </row>
    <row r="9860" spans="4:4" x14ac:dyDescent="0.25">
      <c r="D9860" s="7"/>
    </row>
    <row r="9861" spans="4:4" x14ac:dyDescent="0.25">
      <c r="D9861" s="7"/>
    </row>
    <row r="9862" spans="4:4" x14ac:dyDescent="0.25">
      <c r="D9862" s="7"/>
    </row>
    <row r="9863" spans="4:4" x14ac:dyDescent="0.25">
      <c r="D9863" s="7"/>
    </row>
    <row r="9864" spans="4:4" x14ac:dyDescent="0.25">
      <c r="D9864" s="7"/>
    </row>
    <row r="9865" spans="4:4" x14ac:dyDescent="0.25">
      <c r="D9865" s="7"/>
    </row>
    <row r="9866" spans="4:4" x14ac:dyDescent="0.25">
      <c r="D9866" s="7"/>
    </row>
    <row r="9867" spans="4:4" x14ac:dyDescent="0.25">
      <c r="D9867" s="7"/>
    </row>
    <row r="9868" spans="4:4" x14ac:dyDescent="0.25">
      <c r="D9868" s="7"/>
    </row>
    <row r="9869" spans="4:4" x14ac:dyDescent="0.25">
      <c r="D9869" s="7"/>
    </row>
    <row r="9870" spans="4:4" x14ac:dyDescent="0.25">
      <c r="D9870" s="7"/>
    </row>
    <row r="9871" spans="4:4" x14ac:dyDescent="0.25">
      <c r="D9871" s="7"/>
    </row>
    <row r="9872" spans="4:4" x14ac:dyDescent="0.25">
      <c r="D9872" s="7"/>
    </row>
    <row r="9873" spans="4:4" x14ac:dyDescent="0.25">
      <c r="D9873" s="7"/>
    </row>
    <row r="9874" spans="4:4" x14ac:dyDescent="0.25">
      <c r="D9874" s="7"/>
    </row>
    <row r="9875" spans="4:4" x14ac:dyDescent="0.25">
      <c r="D9875" s="7"/>
    </row>
    <row r="9876" spans="4:4" x14ac:dyDescent="0.25">
      <c r="D9876" s="7"/>
    </row>
    <row r="9877" spans="4:4" x14ac:dyDescent="0.25">
      <c r="D9877" s="7"/>
    </row>
    <row r="9878" spans="4:4" x14ac:dyDescent="0.25">
      <c r="D9878" s="7"/>
    </row>
    <row r="9879" spans="4:4" x14ac:dyDescent="0.25">
      <c r="D9879" s="7"/>
    </row>
    <row r="9880" spans="4:4" x14ac:dyDescent="0.25">
      <c r="D9880" s="7"/>
    </row>
    <row r="9881" spans="4:4" x14ac:dyDescent="0.25">
      <c r="D9881" s="7"/>
    </row>
    <row r="9882" spans="4:4" x14ac:dyDescent="0.25">
      <c r="D9882" s="7"/>
    </row>
    <row r="9883" spans="4:4" x14ac:dyDescent="0.25">
      <c r="D9883" s="7"/>
    </row>
    <row r="9884" spans="4:4" x14ac:dyDescent="0.25">
      <c r="D9884" s="7"/>
    </row>
    <row r="9885" spans="4:4" x14ac:dyDescent="0.25">
      <c r="D9885" s="7"/>
    </row>
    <row r="9886" spans="4:4" x14ac:dyDescent="0.25">
      <c r="D9886" s="7"/>
    </row>
    <row r="9887" spans="4:4" x14ac:dyDescent="0.25">
      <c r="D9887" s="7"/>
    </row>
    <row r="9888" spans="4:4" x14ac:dyDescent="0.25">
      <c r="D9888" s="7"/>
    </row>
    <row r="9889" spans="4:4" x14ac:dyDescent="0.25">
      <c r="D9889" s="7"/>
    </row>
    <row r="9890" spans="4:4" x14ac:dyDescent="0.25">
      <c r="D9890" s="7"/>
    </row>
    <row r="9891" spans="4:4" x14ac:dyDescent="0.25">
      <c r="D9891" s="7"/>
    </row>
    <row r="9892" spans="4:4" x14ac:dyDescent="0.25">
      <c r="D9892" s="7"/>
    </row>
    <row r="9893" spans="4:4" x14ac:dyDescent="0.25">
      <c r="D9893" s="7"/>
    </row>
    <row r="9894" spans="4:4" x14ac:dyDescent="0.25">
      <c r="D9894" s="7"/>
    </row>
    <row r="9895" spans="4:4" x14ac:dyDescent="0.25">
      <c r="D9895" s="7"/>
    </row>
    <row r="9896" spans="4:4" x14ac:dyDescent="0.25">
      <c r="D9896" s="7"/>
    </row>
    <row r="9897" spans="4:4" x14ac:dyDescent="0.25">
      <c r="D9897" s="7"/>
    </row>
    <row r="9898" spans="4:4" x14ac:dyDescent="0.25">
      <c r="D9898" s="7"/>
    </row>
    <row r="9899" spans="4:4" x14ac:dyDescent="0.25">
      <c r="D9899" s="7"/>
    </row>
    <row r="9900" spans="4:4" x14ac:dyDescent="0.25">
      <c r="D9900" s="7"/>
    </row>
    <row r="9901" spans="4:4" x14ac:dyDescent="0.25">
      <c r="D9901" s="7"/>
    </row>
    <row r="9902" spans="4:4" x14ac:dyDescent="0.25">
      <c r="D9902" s="7"/>
    </row>
    <row r="9903" spans="4:4" x14ac:dyDescent="0.25">
      <c r="D9903" s="7"/>
    </row>
    <row r="9904" spans="4:4" x14ac:dyDescent="0.25">
      <c r="D9904" s="7"/>
    </row>
    <row r="9905" spans="4:4" x14ac:dyDescent="0.25">
      <c r="D9905" s="7"/>
    </row>
    <row r="9906" spans="4:4" x14ac:dyDescent="0.25">
      <c r="D9906" s="7"/>
    </row>
    <row r="9907" spans="4:4" x14ac:dyDescent="0.25">
      <c r="D9907" s="7"/>
    </row>
    <row r="9908" spans="4:4" x14ac:dyDescent="0.25">
      <c r="D9908" s="7"/>
    </row>
    <row r="9909" spans="4:4" x14ac:dyDescent="0.25">
      <c r="D9909" s="7"/>
    </row>
    <row r="9910" spans="4:4" x14ac:dyDescent="0.25">
      <c r="D9910" s="7"/>
    </row>
    <row r="9911" spans="4:4" x14ac:dyDescent="0.25">
      <c r="D9911" s="7"/>
    </row>
    <row r="9912" spans="4:4" x14ac:dyDescent="0.25">
      <c r="D9912" s="7"/>
    </row>
    <row r="9913" spans="4:4" x14ac:dyDescent="0.25">
      <c r="D9913" s="7"/>
    </row>
    <row r="9914" spans="4:4" x14ac:dyDescent="0.25">
      <c r="D9914" s="7"/>
    </row>
    <row r="9915" spans="4:4" x14ac:dyDescent="0.25">
      <c r="D9915" s="7"/>
    </row>
    <row r="9916" spans="4:4" x14ac:dyDescent="0.25">
      <c r="D9916" s="7"/>
    </row>
    <row r="9917" spans="4:4" x14ac:dyDescent="0.25">
      <c r="D9917" s="7"/>
    </row>
    <row r="9918" spans="4:4" x14ac:dyDescent="0.25">
      <c r="D9918" s="7"/>
    </row>
    <row r="9919" spans="4:4" x14ac:dyDescent="0.25">
      <c r="D9919" s="7"/>
    </row>
    <row r="9920" spans="4:4" x14ac:dyDescent="0.25">
      <c r="D9920" s="7"/>
    </row>
    <row r="9921" spans="4:4" x14ac:dyDescent="0.25">
      <c r="D9921" s="7"/>
    </row>
    <row r="9922" spans="4:4" x14ac:dyDescent="0.25">
      <c r="D9922" s="7"/>
    </row>
    <row r="9923" spans="4:4" x14ac:dyDescent="0.25">
      <c r="D9923" s="7"/>
    </row>
    <row r="9924" spans="4:4" x14ac:dyDescent="0.25">
      <c r="D9924" s="7"/>
    </row>
    <row r="9925" spans="4:4" x14ac:dyDescent="0.25">
      <c r="D9925" s="7"/>
    </row>
    <row r="9926" spans="4:4" x14ac:dyDescent="0.25">
      <c r="D9926" s="7"/>
    </row>
    <row r="9927" spans="4:4" x14ac:dyDescent="0.25">
      <c r="D9927" s="7"/>
    </row>
    <row r="9928" spans="4:4" x14ac:dyDescent="0.25">
      <c r="D9928" s="7"/>
    </row>
    <row r="9929" spans="4:4" x14ac:dyDescent="0.25">
      <c r="D9929" s="7"/>
    </row>
    <row r="9930" spans="4:4" x14ac:dyDescent="0.25">
      <c r="D9930" s="7"/>
    </row>
    <row r="9931" spans="4:4" x14ac:dyDescent="0.25">
      <c r="D9931" s="7"/>
    </row>
    <row r="9932" spans="4:4" x14ac:dyDescent="0.25">
      <c r="D9932" s="7"/>
    </row>
    <row r="9933" spans="4:4" x14ac:dyDescent="0.25">
      <c r="D9933" s="7"/>
    </row>
    <row r="9934" spans="4:4" x14ac:dyDescent="0.25">
      <c r="D9934" s="7"/>
    </row>
    <row r="9935" spans="4:4" x14ac:dyDescent="0.25">
      <c r="D9935" s="7"/>
    </row>
    <row r="9936" spans="4:4" x14ac:dyDescent="0.25">
      <c r="D9936" s="7"/>
    </row>
    <row r="9937" spans="4:4" x14ac:dyDescent="0.25">
      <c r="D9937" s="7"/>
    </row>
    <row r="9938" spans="4:4" x14ac:dyDescent="0.25">
      <c r="D9938" s="7"/>
    </row>
    <row r="9939" spans="4:4" x14ac:dyDescent="0.25">
      <c r="D9939" s="7"/>
    </row>
    <row r="9940" spans="4:4" x14ac:dyDescent="0.25">
      <c r="D9940" s="7"/>
    </row>
    <row r="9941" spans="4:4" x14ac:dyDescent="0.25">
      <c r="D9941" s="7"/>
    </row>
    <row r="9942" spans="4:4" x14ac:dyDescent="0.25">
      <c r="D9942" s="7"/>
    </row>
    <row r="9943" spans="4:4" x14ac:dyDescent="0.25">
      <c r="D9943" s="7"/>
    </row>
    <row r="9944" spans="4:4" x14ac:dyDescent="0.25">
      <c r="D9944" s="7"/>
    </row>
    <row r="9945" spans="4:4" x14ac:dyDescent="0.25">
      <c r="D9945" s="7"/>
    </row>
    <row r="9946" spans="4:4" x14ac:dyDescent="0.25">
      <c r="D9946" s="7"/>
    </row>
    <row r="9947" spans="4:4" x14ac:dyDescent="0.25">
      <c r="D9947" s="7"/>
    </row>
    <row r="9948" spans="4:4" x14ac:dyDescent="0.25">
      <c r="D9948" s="7"/>
    </row>
    <row r="9949" spans="4:4" x14ac:dyDescent="0.25">
      <c r="D9949" s="7"/>
    </row>
    <row r="9950" spans="4:4" x14ac:dyDescent="0.25">
      <c r="D9950" s="7"/>
    </row>
    <row r="9951" spans="4:4" x14ac:dyDescent="0.25">
      <c r="D9951" s="7"/>
    </row>
    <row r="9952" spans="4:4" x14ac:dyDescent="0.25">
      <c r="D9952" s="7"/>
    </row>
    <row r="9953" spans="4:4" x14ac:dyDescent="0.25">
      <c r="D9953" s="7"/>
    </row>
    <row r="9954" spans="4:4" x14ac:dyDescent="0.25">
      <c r="D9954" s="7"/>
    </row>
    <row r="9955" spans="4:4" x14ac:dyDescent="0.25">
      <c r="D9955" s="7"/>
    </row>
    <row r="9956" spans="4:4" x14ac:dyDescent="0.25">
      <c r="D9956" s="7"/>
    </row>
    <row r="9957" spans="4:4" x14ac:dyDescent="0.25">
      <c r="D9957" s="7"/>
    </row>
    <row r="9958" spans="4:4" x14ac:dyDescent="0.25">
      <c r="D9958" s="7"/>
    </row>
    <row r="9959" spans="4:4" x14ac:dyDescent="0.25">
      <c r="D9959" s="7"/>
    </row>
    <row r="9960" spans="4:4" x14ac:dyDescent="0.25">
      <c r="D9960" s="7"/>
    </row>
    <row r="9961" spans="4:4" x14ac:dyDescent="0.25">
      <c r="D9961" s="7"/>
    </row>
    <row r="9962" spans="4:4" x14ac:dyDescent="0.25">
      <c r="D9962" s="7"/>
    </row>
    <row r="9963" spans="4:4" x14ac:dyDescent="0.25">
      <c r="D9963" s="7"/>
    </row>
    <row r="9964" spans="4:4" x14ac:dyDescent="0.25">
      <c r="D9964" s="7"/>
    </row>
    <row r="9965" spans="4:4" x14ac:dyDescent="0.25">
      <c r="D9965" s="7"/>
    </row>
    <row r="9966" spans="4:4" x14ac:dyDescent="0.25">
      <c r="D9966" s="7"/>
    </row>
    <row r="9967" spans="4:4" x14ac:dyDescent="0.25">
      <c r="D9967" s="7"/>
    </row>
    <row r="9968" spans="4:4" x14ac:dyDescent="0.25">
      <c r="D9968" s="7"/>
    </row>
    <row r="9969" spans="4:4" x14ac:dyDescent="0.25">
      <c r="D9969" s="7"/>
    </row>
    <row r="9970" spans="4:4" x14ac:dyDescent="0.25">
      <c r="D9970" s="7"/>
    </row>
    <row r="9971" spans="4:4" x14ac:dyDescent="0.25">
      <c r="D9971" s="7"/>
    </row>
    <row r="9972" spans="4:4" x14ac:dyDescent="0.25">
      <c r="D9972" s="7"/>
    </row>
    <row r="9973" spans="4:4" x14ac:dyDescent="0.25">
      <c r="D9973" s="7"/>
    </row>
    <row r="9974" spans="4:4" x14ac:dyDescent="0.25">
      <c r="D9974" s="7"/>
    </row>
    <row r="9975" spans="4:4" x14ac:dyDescent="0.25">
      <c r="D9975" s="7"/>
    </row>
    <row r="9976" spans="4:4" x14ac:dyDescent="0.25">
      <c r="D9976" s="7"/>
    </row>
    <row r="9977" spans="4:4" x14ac:dyDescent="0.25">
      <c r="D9977" s="7"/>
    </row>
    <row r="9978" spans="4:4" x14ac:dyDescent="0.25">
      <c r="D9978" s="7"/>
    </row>
    <row r="9979" spans="4:4" x14ac:dyDescent="0.25">
      <c r="D9979" s="7"/>
    </row>
    <row r="9980" spans="4:4" x14ac:dyDescent="0.25">
      <c r="D9980" s="7"/>
    </row>
    <row r="9981" spans="4:4" x14ac:dyDescent="0.25">
      <c r="D9981" s="7"/>
    </row>
    <row r="9982" spans="4:4" x14ac:dyDescent="0.25">
      <c r="D9982" s="7"/>
    </row>
    <row r="9983" spans="4:4" x14ac:dyDescent="0.25">
      <c r="D9983" s="7"/>
    </row>
    <row r="9984" spans="4:4" x14ac:dyDescent="0.25">
      <c r="D9984" s="7"/>
    </row>
    <row r="9985" spans="4:4" x14ac:dyDescent="0.25">
      <c r="D9985" s="7"/>
    </row>
    <row r="9986" spans="4:4" x14ac:dyDescent="0.25">
      <c r="D9986" s="7"/>
    </row>
    <row r="9987" spans="4:4" x14ac:dyDescent="0.25">
      <c r="D9987" s="7"/>
    </row>
    <row r="9988" spans="4:4" x14ac:dyDescent="0.25">
      <c r="D9988" s="7"/>
    </row>
    <row r="9989" spans="4:4" x14ac:dyDescent="0.25">
      <c r="D9989" s="7"/>
    </row>
    <row r="9990" spans="4:4" x14ac:dyDescent="0.25">
      <c r="D9990" s="7"/>
    </row>
    <row r="9991" spans="4:4" x14ac:dyDescent="0.25">
      <c r="D9991" s="7"/>
    </row>
    <row r="9992" spans="4:4" x14ac:dyDescent="0.25">
      <c r="D9992" s="7"/>
    </row>
    <row r="9993" spans="4:4" x14ac:dyDescent="0.25">
      <c r="D9993" s="7"/>
    </row>
    <row r="9994" spans="4:4" x14ac:dyDescent="0.25">
      <c r="D9994" s="7"/>
    </row>
    <row r="9995" spans="4:4" x14ac:dyDescent="0.25">
      <c r="D9995" s="7"/>
    </row>
    <row r="9996" spans="4:4" x14ac:dyDescent="0.25">
      <c r="D9996" s="7"/>
    </row>
    <row r="9997" spans="4:4" x14ac:dyDescent="0.25">
      <c r="D9997" s="7"/>
    </row>
    <row r="9998" spans="4:4" x14ac:dyDescent="0.25">
      <c r="D9998" s="7"/>
    </row>
    <row r="9999" spans="4:4" x14ac:dyDescent="0.25">
      <c r="D9999" s="7"/>
    </row>
    <row r="10000" spans="4:4" x14ac:dyDescent="0.25">
      <c r="D10000" s="7"/>
    </row>
    <row r="10001" spans="4:4" x14ac:dyDescent="0.25">
      <c r="D10001" s="7"/>
    </row>
    <row r="10002" spans="4:4" x14ac:dyDescent="0.25">
      <c r="D10002" s="7"/>
    </row>
    <row r="10003" spans="4:4" x14ac:dyDescent="0.25">
      <c r="D10003" s="7"/>
    </row>
    <row r="10004" spans="4:4" x14ac:dyDescent="0.25">
      <c r="D10004" s="7"/>
    </row>
    <row r="10005" spans="4:4" x14ac:dyDescent="0.25">
      <c r="D10005" s="7"/>
    </row>
    <row r="10006" spans="4:4" x14ac:dyDescent="0.25">
      <c r="D10006" s="7"/>
    </row>
    <row r="10007" spans="4:4" x14ac:dyDescent="0.25">
      <c r="D10007" s="7"/>
    </row>
    <row r="10008" spans="4:4" x14ac:dyDescent="0.25">
      <c r="D10008" s="7"/>
    </row>
    <row r="10009" spans="4:4" x14ac:dyDescent="0.25">
      <c r="D10009" s="7"/>
    </row>
    <row r="10010" spans="4:4" x14ac:dyDescent="0.25">
      <c r="D10010" s="7"/>
    </row>
    <row r="10011" spans="4:4" x14ac:dyDescent="0.25">
      <c r="D10011" s="7"/>
    </row>
    <row r="10012" spans="4:4" x14ac:dyDescent="0.25">
      <c r="D10012" s="7"/>
    </row>
    <row r="10013" spans="4:4" x14ac:dyDescent="0.25">
      <c r="D10013" s="7"/>
    </row>
    <row r="10014" spans="4:4" x14ac:dyDescent="0.25">
      <c r="D10014" s="7"/>
    </row>
    <row r="10015" spans="4:4" x14ac:dyDescent="0.25">
      <c r="D10015" s="7"/>
    </row>
    <row r="10016" spans="4:4" x14ac:dyDescent="0.25">
      <c r="D10016" s="7"/>
    </row>
    <row r="10017" spans="4:4" x14ac:dyDescent="0.25">
      <c r="D10017" s="7"/>
    </row>
    <row r="10018" spans="4:4" x14ac:dyDescent="0.25">
      <c r="D10018" s="7"/>
    </row>
    <row r="10019" spans="4:4" x14ac:dyDescent="0.25">
      <c r="D10019" s="7"/>
    </row>
    <row r="10020" spans="4:4" x14ac:dyDescent="0.25">
      <c r="D10020" s="7"/>
    </row>
    <row r="10021" spans="4:4" x14ac:dyDescent="0.25">
      <c r="D10021" s="7"/>
    </row>
    <row r="10022" spans="4:4" x14ac:dyDescent="0.25">
      <c r="D10022" s="7"/>
    </row>
    <row r="10023" spans="4:4" x14ac:dyDescent="0.25">
      <c r="D10023" s="7"/>
    </row>
    <row r="10024" spans="4:4" x14ac:dyDescent="0.25">
      <c r="D10024" s="7"/>
    </row>
    <row r="10025" spans="4:4" x14ac:dyDescent="0.25">
      <c r="D10025" s="7"/>
    </row>
    <row r="10026" spans="4:4" x14ac:dyDescent="0.25">
      <c r="D10026" s="7"/>
    </row>
    <row r="10027" spans="4:4" x14ac:dyDescent="0.25">
      <c r="D10027" s="7"/>
    </row>
    <row r="10028" spans="4:4" x14ac:dyDescent="0.25">
      <c r="D10028" s="7"/>
    </row>
    <row r="10029" spans="4:4" x14ac:dyDescent="0.25">
      <c r="D10029" s="7"/>
    </row>
    <row r="10030" spans="4:4" x14ac:dyDescent="0.25">
      <c r="D10030" s="7"/>
    </row>
    <row r="10031" spans="4:4" x14ac:dyDescent="0.25">
      <c r="D10031" s="7"/>
    </row>
    <row r="10032" spans="4:4" x14ac:dyDescent="0.25">
      <c r="D10032" s="7"/>
    </row>
    <row r="10033" spans="4:4" x14ac:dyDescent="0.25">
      <c r="D10033" s="7"/>
    </row>
    <row r="10034" spans="4:4" x14ac:dyDescent="0.25">
      <c r="D10034" s="7"/>
    </row>
    <row r="10035" spans="4:4" x14ac:dyDescent="0.25">
      <c r="D10035" s="7"/>
    </row>
    <row r="10036" spans="4:4" x14ac:dyDescent="0.25">
      <c r="D10036" s="7"/>
    </row>
    <row r="10037" spans="4:4" x14ac:dyDescent="0.25">
      <c r="D10037" s="7"/>
    </row>
    <row r="10038" spans="4:4" x14ac:dyDescent="0.25">
      <c r="D10038" s="7"/>
    </row>
    <row r="10039" spans="4:4" x14ac:dyDescent="0.25">
      <c r="D10039" s="7"/>
    </row>
    <row r="10040" spans="4:4" x14ac:dyDescent="0.25">
      <c r="D10040" s="7"/>
    </row>
    <row r="10041" spans="4:4" x14ac:dyDescent="0.25">
      <c r="D10041" s="7"/>
    </row>
    <row r="10042" spans="4:4" x14ac:dyDescent="0.25">
      <c r="D10042" s="7"/>
    </row>
    <row r="10043" spans="4:4" x14ac:dyDescent="0.25">
      <c r="D10043" s="7"/>
    </row>
    <row r="10044" spans="4:4" x14ac:dyDescent="0.25">
      <c r="D10044" s="7"/>
    </row>
    <row r="10045" spans="4:4" x14ac:dyDescent="0.25">
      <c r="D10045" s="7"/>
    </row>
    <row r="10046" spans="4:4" x14ac:dyDescent="0.25">
      <c r="D10046" s="7"/>
    </row>
    <row r="10047" spans="4:4" x14ac:dyDescent="0.25">
      <c r="D10047" s="7"/>
    </row>
    <row r="10048" spans="4:4" x14ac:dyDescent="0.25">
      <c r="D10048" s="7"/>
    </row>
    <row r="10049" spans="4:4" x14ac:dyDescent="0.25">
      <c r="D10049" s="7"/>
    </row>
    <row r="10050" spans="4:4" x14ac:dyDescent="0.25">
      <c r="D10050" s="7"/>
    </row>
    <row r="10051" spans="4:4" x14ac:dyDescent="0.25">
      <c r="D10051" s="7"/>
    </row>
    <row r="10052" spans="4:4" x14ac:dyDescent="0.25">
      <c r="D10052" s="7"/>
    </row>
    <row r="10053" spans="4:4" x14ac:dyDescent="0.25">
      <c r="D10053" s="7"/>
    </row>
    <row r="10054" spans="4:4" x14ac:dyDescent="0.25">
      <c r="D10054" s="7"/>
    </row>
    <row r="10055" spans="4:4" x14ac:dyDescent="0.25">
      <c r="D10055" s="7"/>
    </row>
    <row r="10056" spans="4:4" x14ac:dyDescent="0.25">
      <c r="D10056" s="7"/>
    </row>
    <row r="10057" spans="4:4" x14ac:dyDescent="0.25">
      <c r="D10057" s="7"/>
    </row>
    <row r="10058" spans="4:4" x14ac:dyDescent="0.25">
      <c r="D10058" s="7"/>
    </row>
    <row r="10059" spans="4:4" x14ac:dyDescent="0.25">
      <c r="D10059" s="7"/>
    </row>
    <row r="10060" spans="4:4" x14ac:dyDescent="0.25">
      <c r="D10060" s="7"/>
    </row>
    <row r="10061" spans="4:4" x14ac:dyDescent="0.25">
      <c r="D10061" s="7"/>
    </row>
    <row r="10062" spans="4:4" x14ac:dyDescent="0.25">
      <c r="D10062" s="7"/>
    </row>
    <row r="10063" spans="4:4" x14ac:dyDescent="0.25">
      <c r="D10063" s="7"/>
    </row>
    <row r="10064" spans="4:4" x14ac:dyDescent="0.25">
      <c r="D10064" s="7"/>
    </row>
    <row r="10065" spans="4:4" x14ac:dyDescent="0.25">
      <c r="D10065" s="7"/>
    </row>
    <row r="10066" spans="4:4" x14ac:dyDescent="0.25">
      <c r="D10066" s="7"/>
    </row>
    <row r="10067" spans="4:4" x14ac:dyDescent="0.25">
      <c r="D10067" s="7"/>
    </row>
    <row r="10068" spans="4:4" x14ac:dyDescent="0.25">
      <c r="D10068" s="7"/>
    </row>
    <row r="10069" spans="4:4" x14ac:dyDescent="0.25">
      <c r="D10069" s="7"/>
    </row>
    <row r="10070" spans="4:4" x14ac:dyDescent="0.25">
      <c r="D10070" s="7"/>
    </row>
    <row r="10071" spans="4:4" x14ac:dyDescent="0.25">
      <c r="D10071" s="7"/>
    </row>
    <row r="10072" spans="4:4" x14ac:dyDescent="0.25">
      <c r="D10072" s="7"/>
    </row>
    <row r="10073" spans="4:4" x14ac:dyDescent="0.25">
      <c r="D10073" s="7"/>
    </row>
    <row r="10074" spans="4:4" x14ac:dyDescent="0.25">
      <c r="D10074" s="7"/>
    </row>
    <row r="10075" spans="4:4" x14ac:dyDescent="0.25">
      <c r="D10075" s="7"/>
    </row>
    <row r="10076" spans="4:4" x14ac:dyDescent="0.25">
      <c r="D10076" s="7"/>
    </row>
    <row r="10077" spans="4:4" x14ac:dyDescent="0.25">
      <c r="D10077" s="7"/>
    </row>
    <row r="10078" spans="4:4" x14ac:dyDescent="0.25">
      <c r="D10078" s="7"/>
    </row>
    <row r="10079" spans="4:4" x14ac:dyDescent="0.25">
      <c r="D10079" s="7"/>
    </row>
    <row r="10080" spans="4:4" x14ac:dyDescent="0.25">
      <c r="D10080" s="7"/>
    </row>
    <row r="10081" spans="4:4" x14ac:dyDescent="0.25">
      <c r="D10081" s="7"/>
    </row>
    <row r="10082" spans="4:4" x14ac:dyDescent="0.25">
      <c r="D10082" s="7"/>
    </row>
    <row r="10083" spans="4:4" x14ac:dyDescent="0.25">
      <c r="D10083" s="7"/>
    </row>
    <row r="10084" spans="4:4" x14ac:dyDescent="0.25">
      <c r="D10084" s="7"/>
    </row>
    <row r="10085" spans="4:4" x14ac:dyDescent="0.25">
      <c r="D10085" s="7"/>
    </row>
    <row r="10086" spans="4:4" x14ac:dyDescent="0.25">
      <c r="D10086" s="7"/>
    </row>
    <row r="10087" spans="4:4" x14ac:dyDescent="0.25">
      <c r="D10087" s="7"/>
    </row>
    <row r="10088" spans="4:4" x14ac:dyDescent="0.25">
      <c r="D10088" s="7"/>
    </row>
    <row r="10089" spans="4:4" x14ac:dyDescent="0.25">
      <c r="D10089" s="7"/>
    </row>
    <row r="10090" spans="4:4" x14ac:dyDescent="0.25">
      <c r="D10090" s="7"/>
    </row>
    <row r="10091" spans="4:4" x14ac:dyDescent="0.25">
      <c r="D10091" s="7"/>
    </row>
    <row r="10092" spans="4:4" x14ac:dyDescent="0.25">
      <c r="D10092" s="7"/>
    </row>
    <row r="10093" spans="4:4" x14ac:dyDescent="0.25">
      <c r="D10093" s="7"/>
    </row>
    <row r="10094" spans="4:4" x14ac:dyDescent="0.25">
      <c r="D10094" s="7"/>
    </row>
    <row r="10095" spans="4:4" x14ac:dyDescent="0.25">
      <c r="D10095" s="7"/>
    </row>
    <row r="10096" spans="4:4" x14ac:dyDescent="0.25">
      <c r="D10096" s="7"/>
    </row>
    <row r="10097" spans="4:4" x14ac:dyDescent="0.25">
      <c r="D10097" s="7"/>
    </row>
    <row r="10098" spans="4:4" x14ac:dyDescent="0.25">
      <c r="D10098" s="7"/>
    </row>
    <row r="10099" spans="4:4" x14ac:dyDescent="0.25">
      <c r="D10099" s="7"/>
    </row>
    <row r="10100" spans="4:4" x14ac:dyDescent="0.25">
      <c r="D10100" s="7"/>
    </row>
    <row r="10101" spans="4:4" x14ac:dyDescent="0.25">
      <c r="D10101" s="7"/>
    </row>
    <row r="10102" spans="4:4" x14ac:dyDescent="0.25">
      <c r="D10102" s="7"/>
    </row>
    <row r="10103" spans="4:4" x14ac:dyDescent="0.25">
      <c r="D10103" s="7"/>
    </row>
    <row r="10104" spans="4:4" x14ac:dyDescent="0.25">
      <c r="D10104" s="7"/>
    </row>
    <row r="10105" spans="4:4" x14ac:dyDescent="0.25">
      <c r="D10105" s="7"/>
    </row>
    <row r="10106" spans="4:4" x14ac:dyDescent="0.25">
      <c r="D10106" s="7"/>
    </row>
    <row r="10107" spans="4:4" x14ac:dyDescent="0.25">
      <c r="D10107" s="7"/>
    </row>
    <row r="10108" spans="4:4" x14ac:dyDescent="0.25">
      <c r="D10108" s="7"/>
    </row>
    <row r="10109" spans="4:4" x14ac:dyDescent="0.25">
      <c r="D10109" s="7"/>
    </row>
    <row r="10110" spans="4:4" x14ac:dyDescent="0.25">
      <c r="D10110" s="7"/>
    </row>
    <row r="10111" spans="4:4" x14ac:dyDescent="0.25">
      <c r="D10111" s="7"/>
    </row>
    <row r="10112" spans="4:4" x14ac:dyDescent="0.25">
      <c r="D10112" s="7"/>
    </row>
    <row r="10113" spans="4:4" x14ac:dyDescent="0.25">
      <c r="D10113" s="7"/>
    </row>
    <row r="10114" spans="4:4" x14ac:dyDescent="0.25">
      <c r="D10114" s="7"/>
    </row>
    <row r="10115" spans="4:4" x14ac:dyDescent="0.25">
      <c r="D10115" s="7"/>
    </row>
    <row r="10116" spans="4:4" x14ac:dyDescent="0.25">
      <c r="D10116" s="7"/>
    </row>
    <row r="10117" spans="4:4" x14ac:dyDescent="0.25">
      <c r="D10117" s="7"/>
    </row>
    <row r="10118" spans="4:4" x14ac:dyDescent="0.25">
      <c r="D10118" s="7"/>
    </row>
    <row r="10119" spans="4:4" x14ac:dyDescent="0.25">
      <c r="D10119" s="7"/>
    </row>
    <row r="10120" spans="4:4" x14ac:dyDescent="0.25">
      <c r="D10120" s="7"/>
    </row>
    <row r="10121" spans="4:4" x14ac:dyDescent="0.25">
      <c r="D10121" s="7"/>
    </row>
    <row r="10122" spans="4:4" x14ac:dyDescent="0.25">
      <c r="D10122" s="7"/>
    </row>
    <row r="10123" spans="4:4" x14ac:dyDescent="0.25">
      <c r="D10123" s="7"/>
    </row>
    <row r="10124" spans="4:4" x14ac:dyDescent="0.25">
      <c r="D10124" s="7"/>
    </row>
    <row r="10125" spans="4:4" x14ac:dyDescent="0.25">
      <c r="D10125" s="7"/>
    </row>
    <row r="10126" spans="4:4" x14ac:dyDescent="0.25">
      <c r="D10126" s="7"/>
    </row>
    <row r="10127" spans="4:4" x14ac:dyDescent="0.25">
      <c r="D10127" s="7"/>
    </row>
    <row r="10128" spans="4:4" x14ac:dyDescent="0.25">
      <c r="D10128" s="7"/>
    </row>
    <row r="10129" spans="4:4" x14ac:dyDescent="0.25">
      <c r="D10129" s="7"/>
    </row>
    <row r="10130" spans="4:4" x14ac:dyDescent="0.25">
      <c r="D10130" s="7"/>
    </row>
    <row r="10131" spans="4:4" x14ac:dyDescent="0.25">
      <c r="D10131" s="7"/>
    </row>
    <row r="10132" spans="4:4" x14ac:dyDescent="0.25">
      <c r="D10132" s="7"/>
    </row>
    <row r="10133" spans="4:4" x14ac:dyDescent="0.25">
      <c r="D10133" s="7"/>
    </row>
    <row r="10134" spans="4:4" x14ac:dyDescent="0.25">
      <c r="D10134" s="7"/>
    </row>
    <row r="10135" spans="4:4" x14ac:dyDescent="0.25">
      <c r="D10135" s="7"/>
    </row>
    <row r="10136" spans="4:4" x14ac:dyDescent="0.25">
      <c r="D10136" s="7"/>
    </row>
    <row r="10137" spans="4:4" x14ac:dyDescent="0.25">
      <c r="D10137" s="7"/>
    </row>
    <row r="10138" spans="4:4" x14ac:dyDescent="0.25">
      <c r="D10138" s="7"/>
    </row>
    <row r="10139" spans="4:4" x14ac:dyDescent="0.25">
      <c r="D10139" s="7"/>
    </row>
    <row r="10140" spans="4:4" x14ac:dyDescent="0.25">
      <c r="D10140" s="7"/>
    </row>
    <row r="10141" spans="4:4" x14ac:dyDescent="0.25">
      <c r="D10141" s="7"/>
    </row>
    <row r="10142" spans="4:4" x14ac:dyDescent="0.25">
      <c r="D10142" s="7"/>
    </row>
    <row r="10143" spans="4:4" x14ac:dyDescent="0.25">
      <c r="D10143" s="7"/>
    </row>
    <row r="10144" spans="4:4" x14ac:dyDescent="0.25">
      <c r="D10144" s="7"/>
    </row>
    <row r="10145" spans="4:4" x14ac:dyDescent="0.25">
      <c r="D10145" s="7"/>
    </row>
    <row r="10146" spans="4:4" x14ac:dyDescent="0.25">
      <c r="D10146" s="7"/>
    </row>
    <row r="10147" spans="4:4" x14ac:dyDescent="0.25">
      <c r="D10147" s="7"/>
    </row>
    <row r="10148" spans="4:4" x14ac:dyDescent="0.25">
      <c r="D10148" s="7"/>
    </row>
    <row r="10149" spans="4:4" x14ac:dyDescent="0.25">
      <c r="D10149" s="7"/>
    </row>
    <row r="10150" spans="4:4" x14ac:dyDescent="0.25">
      <c r="D10150" s="7"/>
    </row>
    <row r="10151" spans="4:4" x14ac:dyDescent="0.25">
      <c r="D10151" s="7"/>
    </row>
    <row r="10152" spans="4:4" x14ac:dyDescent="0.25">
      <c r="D10152" s="7"/>
    </row>
    <row r="10153" spans="4:4" x14ac:dyDescent="0.25">
      <c r="D10153" s="7"/>
    </row>
    <row r="10154" spans="4:4" x14ac:dyDescent="0.25">
      <c r="D10154" s="7"/>
    </row>
    <row r="10155" spans="4:4" x14ac:dyDescent="0.25">
      <c r="D10155" s="7"/>
    </row>
    <row r="10156" spans="4:4" x14ac:dyDescent="0.25">
      <c r="D10156" s="7"/>
    </row>
    <row r="10157" spans="4:4" x14ac:dyDescent="0.25">
      <c r="D10157" s="7"/>
    </row>
    <row r="10158" spans="4:4" x14ac:dyDescent="0.25">
      <c r="D10158" s="7"/>
    </row>
    <row r="10159" spans="4:4" x14ac:dyDescent="0.25">
      <c r="D10159" s="7"/>
    </row>
    <row r="10160" spans="4:4" x14ac:dyDescent="0.25">
      <c r="D10160" s="7"/>
    </row>
    <row r="10161" spans="4:4" x14ac:dyDescent="0.25">
      <c r="D10161" s="7"/>
    </row>
    <row r="10162" spans="4:4" x14ac:dyDescent="0.25">
      <c r="D10162" s="7"/>
    </row>
    <row r="10163" spans="4:4" x14ac:dyDescent="0.25">
      <c r="D10163" s="7"/>
    </row>
    <row r="10164" spans="4:4" x14ac:dyDescent="0.25">
      <c r="D10164" s="7"/>
    </row>
    <row r="10165" spans="4:4" x14ac:dyDescent="0.25">
      <c r="D10165" s="7"/>
    </row>
    <row r="10166" spans="4:4" x14ac:dyDescent="0.25">
      <c r="D10166" s="7"/>
    </row>
    <row r="10167" spans="4:4" x14ac:dyDescent="0.25">
      <c r="D10167" s="7"/>
    </row>
    <row r="10168" spans="4:4" x14ac:dyDescent="0.25">
      <c r="D10168" s="7"/>
    </row>
    <row r="10169" spans="4:4" x14ac:dyDescent="0.25">
      <c r="D10169" s="7"/>
    </row>
    <row r="10170" spans="4:4" x14ac:dyDescent="0.25">
      <c r="D10170" s="7"/>
    </row>
    <row r="10171" spans="4:4" x14ac:dyDescent="0.25">
      <c r="D10171" s="7"/>
    </row>
    <row r="10172" spans="4:4" x14ac:dyDescent="0.25">
      <c r="D10172" s="7"/>
    </row>
    <row r="10173" spans="4:4" x14ac:dyDescent="0.25">
      <c r="D10173" s="7"/>
    </row>
    <row r="10174" spans="4:4" x14ac:dyDescent="0.25">
      <c r="D10174" s="7"/>
    </row>
    <row r="10175" spans="4:4" x14ac:dyDescent="0.25">
      <c r="D10175" s="7"/>
    </row>
    <row r="10176" spans="4:4" x14ac:dyDescent="0.25">
      <c r="D10176" s="7"/>
    </row>
    <row r="10177" spans="4:4" x14ac:dyDescent="0.25">
      <c r="D10177" s="7"/>
    </row>
    <row r="10178" spans="4:4" x14ac:dyDescent="0.25">
      <c r="D10178" s="7"/>
    </row>
    <row r="10179" spans="4:4" x14ac:dyDescent="0.25">
      <c r="D10179" s="7"/>
    </row>
    <row r="10180" spans="4:4" x14ac:dyDescent="0.25">
      <c r="D10180" s="7"/>
    </row>
    <row r="10181" spans="4:4" x14ac:dyDescent="0.25">
      <c r="D10181" s="7"/>
    </row>
    <row r="10182" spans="4:4" x14ac:dyDescent="0.25">
      <c r="D10182" s="7"/>
    </row>
    <row r="10183" spans="4:4" x14ac:dyDescent="0.25">
      <c r="D10183" s="7"/>
    </row>
    <row r="10184" spans="4:4" x14ac:dyDescent="0.25">
      <c r="D10184" s="7"/>
    </row>
    <row r="10185" spans="4:4" x14ac:dyDescent="0.25">
      <c r="D10185" s="7"/>
    </row>
    <row r="10186" spans="4:4" x14ac:dyDescent="0.25">
      <c r="D10186" s="7"/>
    </row>
    <row r="10187" spans="4:4" x14ac:dyDescent="0.25">
      <c r="D10187" s="7"/>
    </row>
    <row r="10188" spans="4:4" x14ac:dyDescent="0.25">
      <c r="D10188" s="7"/>
    </row>
    <row r="10189" spans="4:4" x14ac:dyDescent="0.25">
      <c r="D10189" s="7"/>
    </row>
    <row r="10190" spans="4:4" x14ac:dyDescent="0.25">
      <c r="D10190" s="7"/>
    </row>
    <row r="10191" spans="4:4" x14ac:dyDescent="0.25">
      <c r="D10191" s="7"/>
    </row>
    <row r="10192" spans="4:4" x14ac:dyDescent="0.25">
      <c r="D10192" s="7"/>
    </row>
    <row r="10193" spans="4:4" x14ac:dyDescent="0.25">
      <c r="D10193" s="7"/>
    </row>
    <row r="10194" spans="4:4" x14ac:dyDescent="0.25">
      <c r="D10194" s="7"/>
    </row>
    <row r="10195" spans="4:4" x14ac:dyDescent="0.25">
      <c r="D10195" s="7"/>
    </row>
    <row r="10196" spans="4:4" x14ac:dyDescent="0.25">
      <c r="D10196" s="7"/>
    </row>
    <row r="10197" spans="4:4" x14ac:dyDescent="0.25">
      <c r="D10197" s="7"/>
    </row>
    <row r="10198" spans="4:4" x14ac:dyDescent="0.25">
      <c r="D10198" s="7"/>
    </row>
    <row r="10199" spans="4:4" x14ac:dyDescent="0.25">
      <c r="D10199" s="7"/>
    </row>
    <row r="10200" spans="4:4" x14ac:dyDescent="0.25">
      <c r="D10200" s="7"/>
    </row>
    <row r="10201" spans="4:4" x14ac:dyDescent="0.25">
      <c r="D10201" s="7"/>
    </row>
    <row r="10202" spans="4:4" x14ac:dyDescent="0.25">
      <c r="D10202" s="7"/>
    </row>
    <row r="10203" spans="4:4" x14ac:dyDescent="0.25">
      <c r="D10203" s="7"/>
    </row>
    <row r="10204" spans="4:4" x14ac:dyDescent="0.25">
      <c r="D10204" s="7"/>
    </row>
    <row r="10205" spans="4:4" x14ac:dyDescent="0.25">
      <c r="D10205" s="7"/>
    </row>
    <row r="10206" spans="4:4" x14ac:dyDescent="0.25">
      <c r="D10206" s="7"/>
    </row>
    <row r="10207" spans="4:4" x14ac:dyDescent="0.25">
      <c r="D10207" s="7"/>
    </row>
    <row r="10208" spans="4:4" x14ac:dyDescent="0.25">
      <c r="D10208" s="7"/>
    </row>
    <row r="10209" spans="4:4" x14ac:dyDescent="0.25">
      <c r="D10209" s="7"/>
    </row>
    <row r="10210" spans="4:4" x14ac:dyDescent="0.25">
      <c r="D10210" s="7"/>
    </row>
    <row r="10211" spans="4:4" x14ac:dyDescent="0.25">
      <c r="D10211" s="7"/>
    </row>
    <row r="10212" spans="4:4" x14ac:dyDescent="0.25">
      <c r="D10212" s="7"/>
    </row>
    <row r="10213" spans="4:4" x14ac:dyDescent="0.25">
      <c r="D10213" s="7"/>
    </row>
    <row r="10214" spans="4:4" x14ac:dyDescent="0.25">
      <c r="D10214" s="7"/>
    </row>
    <row r="10215" spans="4:4" x14ac:dyDescent="0.25">
      <c r="D10215" s="7"/>
    </row>
    <row r="10216" spans="4:4" x14ac:dyDescent="0.25">
      <c r="D10216" s="7"/>
    </row>
    <row r="10217" spans="4:4" x14ac:dyDescent="0.25">
      <c r="D10217" s="7"/>
    </row>
    <row r="10218" spans="4:4" x14ac:dyDescent="0.25">
      <c r="D10218" s="7"/>
    </row>
    <row r="10219" spans="4:4" x14ac:dyDescent="0.25">
      <c r="D10219" s="7"/>
    </row>
    <row r="10220" spans="4:4" x14ac:dyDescent="0.25">
      <c r="D10220" s="7"/>
    </row>
    <row r="10221" spans="4:4" x14ac:dyDescent="0.25">
      <c r="D10221" s="7"/>
    </row>
    <row r="10222" spans="4:4" x14ac:dyDescent="0.25">
      <c r="D10222" s="7"/>
    </row>
    <row r="10223" spans="4:4" x14ac:dyDescent="0.25">
      <c r="D10223" s="7"/>
    </row>
    <row r="10224" spans="4:4" x14ac:dyDescent="0.25">
      <c r="D10224" s="7"/>
    </row>
    <row r="10225" spans="4:4" x14ac:dyDescent="0.25">
      <c r="D10225" s="7"/>
    </row>
    <row r="10226" spans="4:4" x14ac:dyDescent="0.25">
      <c r="D10226" s="7"/>
    </row>
    <row r="10227" spans="4:4" x14ac:dyDescent="0.25">
      <c r="D10227" s="7"/>
    </row>
    <row r="10228" spans="4:4" x14ac:dyDescent="0.25">
      <c r="D10228" s="7"/>
    </row>
    <row r="10229" spans="4:4" x14ac:dyDescent="0.25">
      <c r="D10229" s="7"/>
    </row>
    <row r="10230" spans="4:4" x14ac:dyDescent="0.25">
      <c r="D10230" s="7"/>
    </row>
    <row r="10231" spans="4:4" x14ac:dyDescent="0.25">
      <c r="D10231" s="7"/>
    </row>
    <row r="10232" spans="4:4" x14ac:dyDescent="0.25">
      <c r="D10232" s="7"/>
    </row>
    <row r="10233" spans="4:4" x14ac:dyDescent="0.25">
      <c r="D10233" s="7"/>
    </row>
    <row r="10234" spans="4:4" x14ac:dyDescent="0.25">
      <c r="D10234" s="7"/>
    </row>
    <row r="10235" spans="4:4" x14ac:dyDescent="0.25">
      <c r="D10235" s="7"/>
    </row>
    <row r="10236" spans="4:4" x14ac:dyDescent="0.25">
      <c r="D10236" s="7"/>
    </row>
    <row r="10237" spans="4:4" x14ac:dyDescent="0.25">
      <c r="D10237" s="7"/>
    </row>
    <row r="10238" spans="4:4" x14ac:dyDescent="0.25">
      <c r="D10238" s="7"/>
    </row>
    <row r="10239" spans="4:4" x14ac:dyDescent="0.25">
      <c r="D10239" s="7"/>
    </row>
    <row r="10240" spans="4:4" x14ac:dyDescent="0.25">
      <c r="D10240" s="7"/>
    </row>
    <row r="10241" spans="4:4" x14ac:dyDescent="0.25">
      <c r="D10241" s="7"/>
    </row>
    <row r="10242" spans="4:4" x14ac:dyDescent="0.25">
      <c r="D10242" s="7"/>
    </row>
    <row r="10243" spans="4:4" x14ac:dyDescent="0.25">
      <c r="D10243" s="7"/>
    </row>
    <row r="10244" spans="4:4" x14ac:dyDescent="0.25">
      <c r="D10244" s="7"/>
    </row>
    <row r="10245" spans="4:4" x14ac:dyDescent="0.25">
      <c r="D10245" s="7"/>
    </row>
    <row r="10246" spans="4:4" x14ac:dyDescent="0.25">
      <c r="D10246" s="7"/>
    </row>
    <row r="10247" spans="4:4" x14ac:dyDescent="0.25">
      <c r="D10247" s="7"/>
    </row>
    <row r="10248" spans="4:4" x14ac:dyDescent="0.25">
      <c r="D10248" s="7"/>
    </row>
    <row r="10249" spans="4:4" x14ac:dyDescent="0.25">
      <c r="D10249" s="7"/>
    </row>
    <row r="10250" spans="4:4" x14ac:dyDescent="0.25">
      <c r="D10250" s="7"/>
    </row>
    <row r="10251" spans="4:4" x14ac:dyDescent="0.25">
      <c r="D10251" s="7"/>
    </row>
    <row r="10252" spans="4:4" x14ac:dyDescent="0.25">
      <c r="D10252" s="7"/>
    </row>
    <row r="10253" spans="4:4" x14ac:dyDescent="0.25">
      <c r="D10253" s="7"/>
    </row>
    <row r="10254" spans="4:4" x14ac:dyDescent="0.25">
      <c r="D10254" s="7"/>
    </row>
    <row r="10255" spans="4:4" x14ac:dyDescent="0.25">
      <c r="D10255" s="7"/>
    </row>
    <row r="10256" spans="4:4" x14ac:dyDescent="0.25">
      <c r="D10256" s="7"/>
    </row>
    <row r="10257" spans="4:4" x14ac:dyDescent="0.25">
      <c r="D10257" s="7"/>
    </row>
    <row r="10258" spans="4:4" x14ac:dyDescent="0.25">
      <c r="D10258" s="7"/>
    </row>
    <row r="10259" spans="4:4" x14ac:dyDescent="0.25">
      <c r="D10259" s="7"/>
    </row>
    <row r="10260" spans="4:4" x14ac:dyDescent="0.25">
      <c r="D10260" s="7"/>
    </row>
    <row r="10261" spans="4:4" x14ac:dyDescent="0.25">
      <c r="D10261" s="7"/>
    </row>
    <row r="10262" spans="4:4" x14ac:dyDescent="0.25">
      <c r="D10262" s="7"/>
    </row>
    <row r="10263" spans="4:4" x14ac:dyDescent="0.25">
      <c r="D10263" s="7"/>
    </row>
    <row r="10264" spans="4:4" x14ac:dyDescent="0.25">
      <c r="D10264" s="7"/>
    </row>
    <row r="10265" spans="4:4" x14ac:dyDescent="0.25">
      <c r="D10265" s="7"/>
    </row>
    <row r="10266" spans="4:4" x14ac:dyDescent="0.25">
      <c r="D10266" s="7"/>
    </row>
    <row r="10267" spans="4:4" x14ac:dyDescent="0.25">
      <c r="D10267" s="7"/>
    </row>
    <row r="10268" spans="4:4" x14ac:dyDescent="0.25">
      <c r="D10268" s="7"/>
    </row>
    <row r="10269" spans="4:4" x14ac:dyDescent="0.25">
      <c r="D10269" s="7"/>
    </row>
    <row r="10270" spans="4:4" x14ac:dyDescent="0.25">
      <c r="D10270" s="7"/>
    </row>
    <row r="10271" spans="4:4" x14ac:dyDescent="0.25">
      <c r="D10271" s="7"/>
    </row>
    <row r="10272" spans="4:4" x14ac:dyDescent="0.25">
      <c r="D10272" s="7"/>
    </row>
    <row r="10273" spans="4:4" x14ac:dyDescent="0.25">
      <c r="D10273" s="7"/>
    </row>
    <row r="10274" spans="4:4" x14ac:dyDescent="0.25">
      <c r="D10274" s="7"/>
    </row>
    <row r="10275" spans="4:4" x14ac:dyDescent="0.25">
      <c r="D10275" s="7"/>
    </row>
    <row r="10276" spans="4:4" x14ac:dyDescent="0.25">
      <c r="D10276" s="7"/>
    </row>
    <row r="10277" spans="4:4" x14ac:dyDescent="0.25">
      <c r="D10277" s="7"/>
    </row>
    <row r="10278" spans="4:4" x14ac:dyDescent="0.25">
      <c r="D10278" s="7"/>
    </row>
    <row r="10279" spans="4:4" x14ac:dyDescent="0.25">
      <c r="D10279" s="7"/>
    </row>
    <row r="10280" spans="4:4" x14ac:dyDescent="0.25">
      <c r="D10280" s="7"/>
    </row>
    <row r="10281" spans="4:4" x14ac:dyDescent="0.25">
      <c r="D10281" s="7"/>
    </row>
    <row r="10282" spans="4:4" x14ac:dyDescent="0.25">
      <c r="D10282" s="7"/>
    </row>
    <row r="10283" spans="4:4" x14ac:dyDescent="0.25">
      <c r="D10283" s="7"/>
    </row>
    <row r="10284" spans="4:4" x14ac:dyDescent="0.25">
      <c r="D10284" s="7"/>
    </row>
    <row r="10285" spans="4:4" x14ac:dyDescent="0.25">
      <c r="D10285" s="7"/>
    </row>
    <row r="10286" spans="4:4" x14ac:dyDescent="0.25">
      <c r="D10286" s="7"/>
    </row>
    <row r="10287" spans="4:4" x14ac:dyDescent="0.25">
      <c r="D10287" s="7"/>
    </row>
    <row r="10288" spans="4:4" x14ac:dyDescent="0.25">
      <c r="D10288" s="7"/>
    </row>
    <row r="10289" spans="4:4" x14ac:dyDescent="0.25">
      <c r="D10289" s="7"/>
    </row>
    <row r="10290" spans="4:4" x14ac:dyDescent="0.25">
      <c r="D10290" s="7"/>
    </row>
    <row r="10291" spans="4:4" x14ac:dyDescent="0.25">
      <c r="D10291" s="7"/>
    </row>
    <row r="10292" spans="4:4" x14ac:dyDescent="0.25">
      <c r="D10292" s="7"/>
    </row>
    <row r="10293" spans="4:4" x14ac:dyDescent="0.25">
      <c r="D10293" s="7"/>
    </row>
    <row r="10294" spans="4:4" x14ac:dyDescent="0.25">
      <c r="D10294" s="7"/>
    </row>
    <row r="10295" spans="4:4" x14ac:dyDescent="0.25">
      <c r="D10295" s="7"/>
    </row>
    <row r="10296" spans="4:4" x14ac:dyDescent="0.25">
      <c r="D10296" s="7"/>
    </row>
    <row r="10297" spans="4:4" x14ac:dyDescent="0.25">
      <c r="D10297" s="7"/>
    </row>
    <row r="10298" spans="4:4" x14ac:dyDescent="0.25">
      <c r="D10298" s="7"/>
    </row>
    <row r="10299" spans="4:4" x14ac:dyDescent="0.25">
      <c r="D10299" s="7"/>
    </row>
    <row r="10300" spans="4:4" x14ac:dyDescent="0.25">
      <c r="D10300" s="7"/>
    </row>
    <row r="10301" spans="4:4" x14ac:dyDescent="0.25">
      <c r="D10301" s="7"/>
    </row>
    <row r="10302" spans="4:4" x14ac:dyDescent="0.25">
      <c r="D10302" s="7"/>
    </row>
    <row r="10303" spans="4:4" x14ac:dyDescent="0.25">
      <c r="D10303" s="7"/>
    </row>
    <row r="10304" spans="4:4" x14ac:dyDescent="0.25">
      <c r="D10304" s="7"/>
    </row>
    <row r="10305" spans="4:4" x14ac:dyDescent="0.25">
      <c r="D10305" s="7"/>
    </row>
    <row r="10306" spans="4:4" x14ac:dyDescent="0.25">
      <c r="D10306" s="7"/>
    </row>
    <row r="10307" spans="4:4" x14ac:dyDescent="0.25">
      <c r="D10307" s="7"/>
    </row>
    <row r="10308" spans="4:4" x14ac:dyDescent="0.25">
      <c r="D10308" s="7"/>
    </row>
    <row r="10309" spans="4:4" x14ac:dyDescent="0.25">
      <c r="D10309" s="7"/>
    </row>
    <row r="10310" spans="4:4" x14ac:dyDescent="0.25">
      <c r="D10310" s="7"/>
    </row>
    <row r="10311" spans="4:4" x14ac:dyDescent="0.25">
      <c r="D10311" s="7"/>
    </row>
    <row r="10312" spans="4:4" x14ac:dyDescent="0.25">
      <c r="D10312" s="7"/>
    </row>
    <row r="10313" spans="4:4" x14ac:dyDescent="0.25">
      <c r="D10313" s="7"/>
    </row>
    <row r="10314" spans="4:4" x14ac:dyDescent="0.25">
      <c r="D10314" s="7"/>
    </row>
    <row r="10315" spans="4:4" x14ac:dyDescent="0.25">
      <c r="D10315" s="7"/>
    </row>
    <row r="10316" spans="4:4" x14ac:dyDescent="0.25">
      <c r="D10316" s="7"/>
    </row>
    <row r="10317" spans="4:4" x14ac:dyDescent="0.25">
      <c r="D10317" s="7"/>
    </row>
    <row r="10318" spans="4:4" x14ac:dyDescent="0.25">
      <c r="D10318" s="7"/>
    </row>
    <row r="10319" spans="4:4" x14ac:dyDescent="0.25">
      <c r="D10319" s="7"/>
    </row>
    <row r="10320" spans="4:4" x14ac:dyDescent="0.25">
      <c r="D10320" s="7"/>
    </row>
    <row r="10321" spans="4:4" x14ac:dyDescent="0.25">
      <c r="D10321" s="7"/>
    </row>
    <row r="10322" spans="4:4" x14ac:dyDescent="0.25">
      <c r="D10322" s="7"/>
    </row>
    <row r="10323" spans="4:4" x14ac:dyDescent="0.25">
      <c r="D10323" s="7"/>
    </row>
    <row r="10324" spans="4:4" x14ac:dyDescent="0.25">
      <c r="D10324" s="7"/>
    </row>
    <row r="10325" spans="4:4" x14ac:dyDescent="0.25">
      <c r="D10325" s="7"/>
    </row>
    <row r="10326" spans="4:4" x14ac:dyDescent="0.25">
      <c r="D10326" s="7"/>
    </row>
    <row r="10327" spans="4:4" x14ac:dyDescent="0.25">
      <c r="D10327" s="7"/>
    </row>
    <row r="10328" spans="4:4" x14ac:dyDescent="0.25">
      <c r="D10328" s="7"/>
    </row>
    <row r="10329" spans="4:4" x14ac:dyDescent="0.25">
      <c r="D10329" s="7"/>
    </row>
    <row r="10330" spans="4:4" x14ac:dyDescent="0.25">
      <c r="D10330" s="7"/>
    </row>
    <row r="10331" spans="4:4" x14ac:dyDescent="0.25">
      <c r="D10331" s="7"/>
    </row>
    <row r="10332" spans="4:4" x14ac:dyDescent="0.25">
      <c r="D10332" s="7"/>
    </row>
    <row r="10333" spans="4:4" x14ac:dyDescent="0.25">
      <c r="D10333" s="7"/>
    </row>
    <row r="10334" spans="4:4" x14ac:dyDescent="0.25">
      <c r="D10334" s="7"/>
    </row>
    <row r="10335" spans="4:4" x14ac:dyDescent="0.25">
      <c r="D10335" s="7"/>
    </row>
    <row r="10336" spans="4:4" x14ac:dyDescent="0.25">
      <c r="D10336" s="7"/>
    </row>
    <row r="10337" spans="4:4" x14ac:dyDescent="0.25">
      <c r="D10337" s="7"/>
    </row>
    <row r="10338" spans="4:4" x14ac:dyDescent="0.25">
      <c r="D10338" s="7"/>
    </row>
    <row r="10339" spans="4:4" x14ac:dyDescent="0.25">
      <c r="D10339" s="7"/>
    </row>
    <row r="10340" spans="4:4" x14ac:dyDescent="0.25">
      <c r="D10340" s="7"/>
    </row>
    <row r="10341" spans="4:4" x14ac:dyDescent="0.25">
      <c r="D10341" s="7"/>
    </row>
    <row r="10342" spans="4:4" x14ac:dyDescent="0.25">
      <c r="D10342" s="7"/>
    </row>
    <row r="10343" spans="4:4" x14ac:dyDescent="0.25">
      <c r="D10343" s="7"/>
    </row>
    <row r="10344" spans="4:4" x14ac:dyDescent="0.25">
      <c r="D10344" s="7"/>
    </row>
    <row r="10345" spans="4:4" x14ac:dyDescent="0.25">
      <c r="D10345" s="7"/>
    </row>
    <row r="10346" spans="4:4" x14ac:dyDescent="0.25">
      <c r="D10346" s="7"/>
    </row>
    <row r="10347" spans="4:4" x14ac:dyDescent="0.25">
      <c r="D10347" s="7"/>
    </row>
    <row r="10348" spans="4:4" x14ac:dyDescent="0.25">
      <c r="D10348" s="7"/>
    </row>
    <row r="10349" spans="4:4" x14ac:dyDescent="0.25">
      <c r="D10349" s="7"/>
    </row>
    <row r="10350" spans="4:4" x14ac:dyDescent="0.25">
      <c r="D10350" s="7"/>
    </row>
    <row r="10351" spans="4:4" x14ac:dyDescent="0.25">
      <c r="D10351" s="7"/>
    </row>
    <row r="10352" spans="4:4" x14ac:dyDescent="0.25">
      <c r="D10352" s="7"/>
    </row>
    <row r="10353" spans="4:4" x14ac:dyDescent="0.25">
      <c r="D10353" s="7"/>
    </row>
    <row r="10354" spans="4:4" x14ac:dyDescent="0.25">
      <c r="D10354" s="7"/>
    </row>
    <row r="10355" spans="4:4" x14ac:dyDescent="0.25">
      <c r="D10355" s="7"/>
    </row>
    <row r="10356" spans="4:4" x14ac:dyDescent="0.25">
      <c r="D10356" s="7"/>
    </row>
    <row r="10357" spans="4:4" x14ac:dyDescent="0.25">
      <c r="D10357" s="7"/>
    </row>
    <row r="10358" spans="4:4" x14ac:dyDescent="0.25">
      <c r="D10358" s="7"/>
    </row>
    <row r="10359" spans="4:4" x14ac:dyDescent="0.25">
      <c r="D10359" s="7"/>
    </row>
    <row r="10360" spans="4:4" x14ac:dyDescent="0.25">
      <c r="D10360" s="7"/>
    </row>
    <row r="10361" spans="4:4" x14ac:dyDescent="0.25">
      <c r="D10361" s="7"/>
    </row>
    <row r="10362" spans="4:4" x14ac:dyDescent="0.25">
      <c r="D10362" s="7"/>
    </row>
    <row r="10363" spans="4:4" x14ac:dyDescent="0.25">
      <c r="D10363" s="7"/>
    </row>
    <row r="10364" spans="4:4" x14ac:dyDescent="0.25">
      <c r="D10364" s="7"/>
    </row>
    <row r="10365" spans="4:4" x14ac:dyDescent="0.25">
      <c r="D10365" s="7"/>
    </row>
    <row r="10366" spans="4:4" x14ac:dyDescent="0.25">
      <c r="D10366" s="7"/>
    </row>
    <row r="10367" spans="4:4" x14ac:dyDescent="0.25">
      <c r="D10367" s="7"/>
    </row>
    <row r="10368" spans="4:4" x14ac:dyDescent="0.25">
      <c r="D10368" s="7"/>
    </row>
    <row r="10369" spans="4:4" x14ac:dyDescent="0.25">
      <c r="D10369" s="7"/>
    </row>
    <row r="10370" spans="4:4" x14ac:dyDescent="0.25">
      <c r="D10370" s="7"/>
    </row>
    <row r="10371" spans="4:4" x14ac:dyDescent="0.25">
      <c r="D10371" s="7"/>
    </row>
    <row r="10372" spans="4:4" x14ac:dyDescent="0.25">
      <c r="D10372" s="7"/>
    </row>
    <row r="10373" spans="4:4" x14ac:dyDescent="0.25">
      <c r="D10373" s="7"/>
    </row>
    <row r="10374" spans="4:4" x14ac:dyDescent="0.25">
      <c r="D10374" s="7"/>
    </row>
    <row r="10375" spans="4:4" x14ac:dyDescent="0.25">
      <c r="D10375" s="7"/>
    </row>
    <row r="10376" spans="4:4" x14ac:dyDescent="0.25">
      <c r="D10376" s="7"/>
    </row>
    <row r="10377" spans="4:4" x14ac:dyDescent="0.25">
      <c r="D10377" s="7"/>
    </row>
    <row r="10378" spans="4:4" x14ac:dyDescent="0.25">
      <c r="D10378" s="7"/>
    </row>
    <row r="10379" spans="4:4" x14ac:dyDescent="0.25">
      <c r="D10379" s="7"/>
    </row>
    <row r="10380" spans="4:4" x14ac:dyDescent="0.25">
      <c r="D10380" s="7"/>
    </row>
    <row r="10381" spans="4:4" x14ac:dyDescent="0.25">
      <c r="D10381" s="7"/>
    </row>
    <row r="10382" spans="4:4" x14ac:dyDescent="0.25">
      <c r="D10382" s="7"/>
    </row>
    <row r="10383" spans="4:4" x14ac:dyDescent="0.25">
      <c r="D10383" s="7"/>
    </row>
    <row r="10384" spans="4:4" x14ac:dyDescent="0.25">
      <c r="D10384" s="7"/>
    </row>
    <row r="10385" spans="4:4" x14ac:dyDescent="0.25">
      <c r="D10385" s="7"/>
    </row>
    <row r="10386" spans="4:4" x14ac:dyDescent="0.25">
      <c r="D10386" s="7"/>
    </row>
    <row r="10387" spans="4:4" x14ac:dyDescent="0.25">
      <c r="D10387" s="7"/>
    </row>
    <row r="10388" spans="4:4" x14ac:dyDescent="0.25">
      <c r="D10388" s="7"/>
    </row>
    <row r="10389" spans="4:4" x14ac:dyDescent="0.25">
      <c r="D10389" s="7"/>
    </row>
    <row r="10390" spans="4:4" x14ac:dyDescent="0.25">
      <c r="D10390" s="7"/>
    </row>
    <row r="10391" spans="4:4" x14ac:dyDescent="0.25">
      <c r="D10391" s="7"/>
    </row>
    <row r="10392" spans="4:4" x14ac:dyDescent="0.25">
      <c r="D10392" s="7"/>
    </row>
    <row r="10393" spans="4:4" x14ac:dyDescent="0.25">
      <c r="D10393" s="7"/>
    </row>
    <row r="10394" spans="4:4" x14ac:dyDescent="0.25">
      <c r="D10394" s="7"/>
    </row>
    <row r="10395" spans="4:4" x14ac:dyDescent="0.25">
      <c r="D10395" s="7"/>
    </row>
    <row r="10396" spans="4:4" x14ac:dyDescent="0.25">
      <c r="D10396" s="7"/>
    </row>
    <row r="10397" spans="4:4" x14ac:dyDescent="0.25">
      <c r="D10397" s="7"/>
    </row>
    <row r="10398" spans="4:4" x14ac:dyDescent="0.25">
      <c r="D10398" s="7"/>
    </row>
    <row r="10399" spans="4:4" x14ac:dyDescent="0.25">
      <c r="D10399" s="7"/>
    </row>
    <row r="10400" spans="4:4" x14ac:dyDescent="0.25">
      <c r="D10400" s="7"/>
    </row>
    <row r="10401" spans="4:4" x14ac:dyDescent="0.25">
      <c r="D10401" s="7"/>
    </row>
    <row r="10402" spans="4:4" x14ac:dyDescent="0.25">
      <c r="D10402" s="7"/>
    </row>
    <row r="10403" spans="4:4" x14ac:dyDescent="0.25">
      <c r="D10403" s="7"/>
    </row>
    <row r="10404" spans="4:4" x14ac:dyDescent="0.25">
      <c r="D10404" s="7"/>
    </row>
    <row r="10405" spans="4:4" x14ac:dyDescent="0.25">
      <c r="D10405" s="7"/>
    </row>
    <row r="10406" spans="4:4" x14ac:dyDescent="0.25">
      <c r="D10406" s="7"/>
    </row>
    <row r="10407" spans="4:4" x14ac:dyDescent="0.25">
      <c r="D10407" s="7"/>
    </row>
    <row r="10408" spans="4:4" x14ac:dyDescent="0.25">
      <c r="D10408" s="7"/>
    </row>
    <row r="10409" spans="4:4" x14ac:dyDescent="0.25">
      <c r="D10409" s="7"/>
    </row>
    <row r="10410" spans="4:4" x14ac:dyDescent="0.25">
      <c r="D10410" s="7"/>
    </row>
    <row r="10411" spans="4:4" x14ac:dyDescent="0.25">
      <c r="D10411" s="7"/>
    </row>
    <row r="10412" spans="4:4" x14ac:dyDescent="0.25">
      <c r="D10412" s="7"/>
    </row>
    <row r="10413" spans="4:4" x14ac:dyDescent="0.25">
      <c r="D10413" s="7"/>
    </row>
    <row r="10414" spans="4:4" x14ac:dyDescent="0.25">
      <c r="D10414" s="7"/>
    </row>
    <row r="10415" spans="4:4" x14ac:dyDescent="0.25">
      <c r="D10415" s="7"/>
    </row>
    <row r="10416" spans="4:4" x14ac:dyDescent="0.25">
      <c r="D10416" s="7"/>
    </row>
    <row r="10417" spans="4:4" x14ac:dyDescent="0.25">
      <c r="D10417" s="7"/>
    </row>
    <row r="10418" spans="4:4" x14ac:dyDescent="0.25">
      <c r="D10418" s="7"/>
    </row>
    <row r="10419" spans="4:4" x14ac:dyDescent="0.25">
      <c r="D10419" s="7"/>
    </row>
    <row r="10420" spans="4:4" x14ac:dyDescent="0.25">
      <c r="D10420" s="7"/>
    </row>
    <row r="10421" spans="4:4" x14ac:dyDescent="0.25">
      <c r="D10421" s="7"/>
    </row>
    <row r="10422" spans="4:4" x14ac:dyDescent="0.25">
      <c r="D10422" s="7"/>
    </row>
    <row r="10423" spans="4:4" x14ac:dyDescent="0.25">
      <c r="D10423" s="7"/>
    </row>
    <row r="10424" spans="4:4" x14ac:dyDescent="0.25">
      <c r="D10424" s="7"/>
    </row>
    <row r="10425" spans="4:4" x14ac:dyDescent="0.25">
      <c r="D10425" s="7"/>
    </row>
    <row r="10426" spans="4:4" x14ac:dyDescent="0.25">
      <c r="D10426" s="7"/>
    </row>
    <row r="10427" spans="4:4" x14ac:dyDescent="0.25">
      <c r="D10427" s="7"/>
    </row>
    <row r="10428" spans="4:4" x14ac:dyDescent="0.25">
      <c r="D10428" s="7"/>
    </row>
    <row r="10429" spans="4:4" x14ac:dyDescent="0.25">
      <c r="D10429" s="7"/>
    </row>
    <row r="10430" spans="4:4" x14ac:dyDescent="0.25">
      <c r="D10430" s="7"/>
    </row>
    <row r="10431" spans="4:4" x14ac:dyDescent="0.25">
      <c r="D10431" s="7"/>
    </row>
    <row r="10432" spans="4:4" x14ac:dyDescent="0.25">
      <c r="D10432" s="7"/>
    </row>
    <row r="10433" spans="4:4" x14ac:dyDescent="0.25">
      <c r="D10433" s="7"/>
    </row>
    <row r="10434" spans="4:4" x14ac:dyDescent="0.25">
      <c r="D10434" s="7"/>
    </row>
    <row r="10435" spans="4:4" x14ac:dyDescent="0.25">
      <c r="D10435" s="7"/>
    </row>
    <row r="10436" spans="4:4" x14ac:dyDescent="0.25">
      <c r="D10436" s="7"/>
    </row>
    <row r="10437" spans="4:4" x14ac:dyDescent="0.25">
      <c r="D10437" s="7"/>
    </row>
    <row r="10438" spans="4:4" x14ac:dyDescent="0.25">
      <c r="D10438" s="7"/>
    </row>
    <row r="10439" spans="4:4" x14ac:dyDescent="0.25">
      <c r="D10439" s="7"/>
    </row>
    <row r="10440" spans="4:4" x14ac:dyDescent="0.25">
      <c r="D10440" s="7"/>
    </row>
    <row r="10441" spans="4:4" x14ac:dyDescent="0.25">
      <c r="D10441" s="7"/>
    </row>
    <row r="10442" spans="4:4" x14ac:dyDescent="0.25">
      <c r="D10442" s="7"/>
    </row>
    <row r="10443" spans="4:4" x14ac:dyDescent="0.25">
      <c r="D10443" s="7"/>
    </row>
    <row r="10444" spans="4:4" x14ac:dyDescent="0.25">
      <c r="D10444" s="7"/>
    </row>
    <row r="10445" spans="4:4" x14ac:dyDescent="0.25">
      <c r="D10445" s="7"/>
    </row>
    <row r="10446" spans="4:4" x14ac:dyDescent="0.25">
      <c r="D10446" s="7"/>
    </row>
    <row r="10447" spans="4:4" x14ac:dyDescent="0.25">
      <c r="D10447" s="7"/>
    </row>
    <row r="10448" spans="4:4" x14ac:dyDescent="0.25">
      <c r="D10448" s="7"/>
    </row>
    <row r="10449" spans="4:4" x14ac:dyDescent="0.25">
      <c r="D10449" s="7"/>
    </row>
    <row r="10450" spans="4:4" x14ac:dyDescent="0.25">
      <c r="D10450" s="7"/>
    </row>
    <row r="10451" spans="4:4" x14ac:dyDescent="0.25">
      <c r="D10451" s="7"/>
    </row>
    <row r="10452" spans="4:4" x14ac:dyDescent="0.25">
      <c r="D10452" s="7"/>
    </row>
    <row r="10453" spans="4:4" x14ac:dyDescent="0.25">
      <c r="D10453" s="7"/>
    </row>
    <row r="10454" spans="4:4" x14ac:dyDescent="0.25">
      <c r="D10454" s="7"/>
    </row>
    <row r="10455" spans="4:4" x14ac:dyDescent="0.25">
      <c r="D10455" s="7"/>
    </row>
    <row r="10456" spans="4:4" x14ac:dyDescent="0.25">
      <c r="D10456" s="7"/>
    </row>
    <row r="10457" spans="4:4" x14ac:dyDescent="0.25">
      <c r="D10457" s="7"/>
    </row>
    <row r="10458" spans="4:4" x14ac:dyDescent="0.25">
      <c r="D10458" s="7"/>
    </row>
    <row r="10459" spans="4:4" x14ac:dyDescent="0.25">
      <c r="D10459" s="7"/>
    </row>
    <row r="10460" spans="4:4" x14ac:dyDescent="0.25">
      <c r="D10460" s="7"/>
    </row>
    <row r="10461" spans="4:4" x14ac:dyDescent="0.25">
      <c r="D10461" s="7"/>
    </row>
    <row r="10462" spans="4:4" x14ac:dyDescent="0.25">
      <c r="D10462" s="7"/>
    </row>
    <row r="10463" spans="4:4" x14ac:dyDescent="0.25">
      <c r="D10463" s="7"/>
    </row>
    <row r="10464" spans="4:4" x14ac:dyDescent="0.25">
      <c r="D10464" s="7"/>
    </row>
    <row r="10465" spans="4:4" x14ac:dyDescent="0.25">
      <c r="D10465" s="7"/>
    </row>
    <row r="10466" spans="4:4" x14ac:dyDescent="0.25">
      <c r="D10466" s="7"/>
    </row>
    <row r="10467" spans="4:4" x14ac:dyDescent="0.25">
      <c r="D10467" s="7"/>
    </row>
    <row r="10468" spans="4:4" x14ac:dyDescent="0.25">
      <c r="D10468" s="7"/>
    </row>
    <row r="10469" spans="4:4" x14ac:dyDescent="0.25">
      <c r="D10469" s="7"/>
    </row>
    <row r="10470" spans="4:4" x14ac:dyDescent="0.25">
      <c r="D10470" s="7"/>
    </row>
    <row r="10471" spans="4:4" x14ac:dyDescent="0.25">
      <c r="D10471" s="7"/>
    </row>
    <row r="10472" spans="4:4" x14ac:dyDescent="0.25">
      <c r="D10472" s="7"/>
    </row>
    <row r="10473" spans="4:4" x14ac:dyDescent="0.25">
      <c r="D10473" s="7"/>
    </row>
    <row r="10474" spans="4:4" x14ac:dyDescent="0.25">
      <c r="D10474" s="7"/>
    </row>
    <row r="10475" spans="4:4" x14ac:dyDescent="0.25">
      <c r="D10475" s="7"/>
    </row>
    <row r="10476" spans="4:4" x14ac:dyDescent="0.25">
      <c r="D10476" s="7"/>
    </row>
    <row r="10477" spans="4:4" x14ac:dyDescent="0.25">
      <c r="D10477" s="7"/>
    </row>
    <row r="10478" spans="4:4" x14ac:dyDescent="0.25">
      <c r="D10478" s="7"/>
    </row>
    <row r="10479" spans="4:4" x14ac:dyDescent="0.25">
      <c r="D10479" s="7"/>
    </row>
    <row r="10480" spans="4:4" x14ac:dyDescent="0.25">
      <c r="D10480" s="7"/>
    </row>
    <row r="10481" spans="4:4" x14ac:dyDescent="0.25">
      <c r="D10481" s="7"/>
    </row>
    <row r="10482" spans="4:4" x14ac:dyDescent="0.25">
      <c r="D10482" s="7"/>
    </row>
    <row r="10483" spans="4:4" x14ac:dyDescent="0.25">
      <c r="D10483" s="7"/>
    </row>
    <row r="10484" spans="4:4" x14ac:dyDescent="0.25">
      <c r="D10484" s="7"/>
    </row>
    <row r="10485" spans="4:4" x14ac:dyDescent="0.25">
      <c r="D10485" s="7"/>
    </row>
    <row r="10486" spans="4:4" x14ac:dyDescent="0.25">
      <c r="D10486" s="7"/>
    </row>
    <row r="10487" spans="4:4" x14ac:dyDescent="0.25">
      <c r="D10487" s="7"/>
    </row>
    <row r="10488" spans="4:4" x14ac:dyDescent="0.25">
      <c r="D10488" s="7"/>
    </row>
    <row r="10489" spans="4:4" x14ac:dyDescent="0.25">
      <c r="D10489" s="7"/>
    </row>
    <row r="10490" spans="4:4" x14ac:dyDescent="0.25">
      <c r="D10490" s="7"/>
    </row>
    <row r="10491" spans="4:4" x14ac:dyDescent="0.25">
      <c r="D10491" s="7"/>
    </row>
    <row r="10492" spans="4:4" x14ac:dyDescent="0.25">
      <c r="D10492" s="7"/>
    </row>
    <row r="10493" spans="4:4" x14ac:dyDescent="0.25">
      <c r="D10493" s="7"/>
    </row>
    <row r="10494" spans="4:4" x14ac:dyDescent="0.25">
      <c r="D10494" s="7"/>
    </row>
    <row r="10495" spans="4:4" x14ac:dyDescent="0.25">
      <c r="D10495" s="7"/>
    </row>
    <row r="10496" spans="4:4" x14ac:dyDescent="0.25">
      <c r="D10496" s="7"/>
    </row>
    <row r="10497" spans="4:4" x14ac:dyDescent="0.25">
      <c r="D10497" s="7"/>
    </row>
    <row r="10498" spans="4:4" x14ac:dyDescent="0.25">
      <c r="D10498" s="7"/>
    </row>
    <row r="10499" spans="4:4" x14ac:dyDescent="0.25">
      <c r="D10499" s="7"/>
    </row>
    <row r="10500" spans="4:4" x14ac:dyDescent="0.25">
      <c r="D10500" s="7"/>
    </row>
    <row r="10501" spans="4:4" x14ac:dyDescent="0.25">
      <c r="D10501" s="7"/>
    </row>
    <row r="10502" spans="4:4" x14ac:dyDescent="0.25">
      <c r="D10502" s="7"/>
    </row>
    <row r="10503" spans="4:4" x14ac:dyDescent="0.25">
      <c r="D10503" s="7"/>
    </row>
    <row r="10504" spans="4:4" x14ac:dyDescent="0.25">
      <c r="D10504" s="7"/>
    </row>
    <row r="10505" spans="4:4" x14ac:dyDescent="0.25">
      <c r="D10505" s="7"/>
    </row>
    <row r="10506" spans="4:4" x14ac:dyDescent="0.25">
      <c r="D10506" s="7"/>
    </row>
    <row r="10507" spans="4:4" x14ac:dyDescent="0.25">
      <c r="D10507" s="7"/>
    </row>
    <row r="10508" spans="4:4" x14ac:dyDescent="0.25">
      <c r="D10508" s="7"/>
    </row>
    <row r="10509" spans="4:4" x14ac:dyDescent="0.25">
      <c r="D10509" s="7"/>
    </row>
    <row r="10510" spans="4:4" x14ac:dyDescent="0.25">
      <c r="D10510" s="7"/>
    </row>
    <row r="10511" spans="4:4" x14ac:dyDescent="0.25">
      <c r="D10511" s="7"/>
    </row>
    <row r="10512" spans="4:4" x14ac:dyDescent="0.25">
      <c r="D10512" s="7"/>
    </row>
    <row r="10513" spans="4:4" x14ac:dyDescent="0.25">
      <c r="D10513" s="7"/>
    </row>
    <row r="10514" spans="4:4" x14ac:dyDescent="0.25">
      <c r="D10514" s="7"/>
    </row>
    <row r="10515" spans="4:4" x14ac:dyDescent="0.25">
      <c r="D10515" s="7"/>
    </row>
    <row r="10516" spans="4:4" x14ac:dyDescent="0.25">
      <c r="D10516" s="7"/>
    </row>
    <row r="10517" spans="4:4" x14ac:dyDescent="0.25">
      <c r="D10517" s="7"/>
    </row>
    <row r="10518" spans="4:4" x14ac:dyDescent="0.25">
      <c r="D10518" s="7"/>
    </row>
    <row r="10519" spans="4:4" x14ac:dyDescent="0.25">
      <c r="D10519" s="7"/>
    </row>
    <row r="10520" spans="4:4" x14ac:dyDescent="0.25">
      <c r="D10520" s="7"/>
    </row>
    <row r="10521" spans="4:4" x14ac:dyDescent="0.25">
      <c r="D10521" s="7"/>
    </row>
    <row r="10522" spans="4:4" x14ac:dyDescent="0.25">
      <c r="D10522" s="7"/>
    </row>
    <row r="10523" spans="4:4" x14ac:dyDescent="0.25">
      <c r="D10523" s="7"/>
    </row>
    <row r="10524" spans="4:4" x14ac:dyDescent="0.25">
      <c r="D10524" s="7"/>
    </row>
    <row r="10525" spans="4:4" x14ac:dyDescent="0.25">
      <c r="D10525" s="7"/>
    </row>
    <row r="10526" spans="4:4" x14ac:dyDescent="0.25">
      <c r="D10526" s="7"/>
    </row>
    <row r="10527" spans="4:4" x14ac:dyDescent="0.25">
      <c r="D10527" s="7"/>
    </row>
    <row r="10528" spans="4:4" x14ac:dyDescent="0.25">
      <c r="D10528" s="7"/>
    </row>
    <row r="10529" spans="4:4" x14ac:dyDescent="0.25">
      <c r="D10529" s="7"/>
    </row>
    <row r="10530" spans="4:4" x14ac:dyDescent="0.25">
      <c r="D10530" s="7"/>
    </row>
    <row r="10531" spans="4:4" x14ac:dyDescent="0.25">
      <c r="D10531" s="7"/>
    </row>
    <row r="10532" spans="4:4" x14ac:dyDescent="0.25">
      <c r="D10532" s="7"/>
    </row>
    <row r="10533" spans="4:4" x14ac:dyDescent="0.25">
      <c r="D10533" s="7"/>
    </row>
    <row r="10534" spans="4:4" x14ac:dyDescent="0.25">
      <c r="D10534" s="7"/>
    </row>
    <row r="10535" spans="4:4" x14ac:dyDescent="0.25">
      <c r="D10535" s="7"/>
    </row>
    <row r="10536" spans="4:4" x14ac:dyDescent="0.25">
      <c r="D10536" s="7"/>
    </row>
    <row r="10537" spans="4:4" x14ac:dyDescent="0.25">
      <c r="D10537" s="7"/>
    </row>
    <row r="10538" spans="4:4" x14ac:dyDescent="0.25">
      <c r="D10538" s="7"/>
    </row>
    <row r="10539" spans="4:4" x14ac:dyDescent="0.25">
      <c r="D10539" s="7"/>
    </row>
    <row r="10540" spans="4:4" x14ac:dyDescent="0.25">
      <c r="D10540" s="7"/>
    </row>
    <row r="10541" spans="4:4" x14ac:dyDescent="0.25">
      <c r="D10541" s="7"/>
    </row>
    <row r="10542" spans="4:4" x14ac:dyDescent="0.25">
      <c r="D10542" s="7"/>
    </row>
    <row r="10543" spans="4:4" x14ac:dyDescent="0.25">
      <c r="D10543" s="7"/>
    </row>
    <row r="10544" spans="4:4" x14ac:dyDescent="0.25">
      <c r="D10544" s="7"/>
    </row>
    <row r="10545" spans="4:4" x14ac:dyDescent="0.25">
      <c r="D10545" s="7"/>
    </row>
    <row r="10546" spans="4:4" x14ac:dyDescent="0.25">
      <c r="D10546" s="7"/>
    </row>
    <row r="10547" spans="4:4" x14ac:dyDescent="0.25">
      <c r="D10547" s="7"/>
    </row>
    <row r="10548" spans="4:4" x14ac:dyDescent="0.25">
      <c r="D10548" s="7"/>
    </row>
    <row r="10549" spans="4:4" x14ac:dyDescent="0.25">
      <c r="D10549" s="7"/>
    </row>
    <row r="10550" spans="4:4" x14ac:dyDescent="0.25">
      <c r="D10550" s="7"/>
    </row>
    <row r="10551" spans="4:4" x14ac:dyDescent="0.25">
      <c r="D10551" s="7"/>
    </row>
    <row r="10552" spans="4:4" x14ac:dyDescent="0.25">
      <c r="D10552" s="7"/>
    </row>
    <row r="10553" spans="4:4" x14ac:dyDescent="0.25">
      <c r="D10553" s="7"/>
    </row>
    <row r="10554" spans="4:4" x14ac:dyDescent="0.25">
      <c r="D10554" s="7"/>
    </row>
    <row r="10555" spans="4:4" x14ac:dyDescent="0.25">
      <c r="D10555" s="7"/>
    </row>
    <row r="10556" spans="4:4" x14ac:dyDescent="0.25">
      <c r="D10556" s="7"/>
    </row>
    <row r="10557" spans="4:4" x14ac:dyDescent="0.25">
      <c r="D10557" s="7"/>
    </row>
    <row r="10558" spans="4:4" x14ac:dyDescent="0.25">
      <c r="D10558" s="7"/>
    </row>
    <row r="10559" spans="4:4" x14ac:dyDescent="0.25">
      <c r="D10559" s="7"/>
    </row>
    <row r="10560" spans="4:4" x14ac:dyDescent="0.25">
      <c r="D10560" s="7"/>
    </row>
    <row r="10561" spans="4:4" x14ac:dyDescent="0.25">
      <c r="D10561" s="7"/>
    </row>
    <row r="10562" spans="4:4" x14ac:dyDescent="0.25">
      <c r="D10562" s="7"/>
    </row>
    <row r="10563" spans="4:4" x14ac:dyDescent="0.25">
      <c r="D10563" s="7"/>
    </row>
    <row r="10564" spans="4:4" x14ac:dyDescent="0.25">
      <c r="D10564" s="7"/>
    </row>
    <row r="10565" spans="4:4" x14ac:dyDescent="0.25">
      <c r="D10565" s="7"/>
    </row>
    <row r="10566" spans="4:4" x14ac:dyDescent="0.25">
      <c r="D10566" s="7"/>
    </row>
    <row r="10567" spans="4:4" x14ac:dyDescent="0.25">
      <c r="D10567" s="7"/>
    </row>
    <row r="10568" spans="4:4" x14ac:dyDescent="0.25">
      <c r="D10568" s="7"/>
    </row>
    <row r="10569" spans="4:4" x14ac:dyDescent="0.25">
      <c r="D10569" s="7"/>
    </row>
    <row r="10570" spans="4:4" x14ac:dyDescent="0.25">
      <c r="D10570" s="7"/>
    </row>
    <row r="10571" spans="4:4" x14ac:dyDescent="0.25">
      <c r="D10571" s="7"/>
    </row>
    <row r="10572" spans="4:4" x14ac:dyDescent="0.25">
      <c r="D10572" s="7"/>
    </row>
    <row r="10573" spans="4:4" x14ac:dyDescent="0.25">
      <c r="D10573" s="7"/>
    </row>
    <row r="10574" spans="4:4" x14ac:dyDescent="0.25">
      <c r="D10574" s="7"/>
    </row>
    <row r="10575" spans="4:4" x14ac:dyDescent="0.25">
      <c r="D10575" s="7"/>
    </row>
    <row r="10576" spans="4:4" x14ac:dyDescent="0.25">
      <c r="D10576" s="7"/>
    </row>
    <row r="10577" spans="4:4" x14ac:dyDescent="0.25">
      <c r="D10577" s="7"/>
    </row>
    <row r="10578" spans="4:4" x14ac:dyDescent="0.25">
      <c r="D10578" s="7"/>
    </row>
    <row r="10579" spans="4:4" x14ac:dyDescent="0.25">
      <c r="D10579" s="7"/>
    </row>
    <row r="10580" spans="4:4" x14ac:dyDescent="0.25">
      <c r="D10580" s="7"/>
    </row>
    <row r="10581" spans="4:4" x14ac:dyDescent="0.25">
      <c r="D10581" s="7"/>
    </row>
    <row r="10582" spans="4:4" x14ac:dyDescent="0.25">
      <c r="D10582" s="7"/>
    </row>
    <row r="10583" spans="4:4" x14ac:dyDescent="0.25">
      <c r="D10583" s="7"/>
    </row>
    <row r="10584" spans="4:4" x14ac:dyDescent="0.25">
      <c r="D10584" s="7"/>
    </row>
    <row r="10585" spans="4:4" x14ac:dyDescent="0.25">
      <c r="D10585" s="7"/>
    </row>
    <row r="10586" spans="4:4" x14ac:dyDescent="0.25">
      <c r="D10586" s="7"/>
    </row>
    <row r="10587" spans="4:4" x14ac:dyDescent="0.25">
      <c r="D10587" s="7"/>
    </row>
    <row r="10588" spans="4:4" x14ac:dyDescent="0.25">
      <c r="D10588" s="7"/>
    </row>
    <row r="10589" spans="4:4" x14ac:dyDescent="0.25">
      <c r="D10589" s="7"/>
    </row>
    <row r="10590" spans="4:4" x14ac:dyDescent="0.25">
      <c r="D10590" s="7"/>
    </row>
    <row r="10591" spans="4:4" x14ac:dyDescent="0.25">
      <c r="D10591" s="7"/>
    </row>
    <row r="10592" spans="4:4" x14ac:dyDescent="0.25">
      <c r="D10592" s="7"/>
    </row>
    <row r="10593" spans="4:4" x14ac:dyDescent="0.25">
      <c r="D10593" s="7"/>
    </row>
    <row r="10594" spans="4:4" x14ac:dyDescent="0.25">
      <c r="D10594" s="7"/>
    </row>
    <row r="10595" spans="4:4" x14ac:dyDescent="0.25">
      <c r="D10595" s="7"/>
    </row>
    <row r="10596" spans="4:4" x14ac:dyDescent="0.25">
      <c r="D10596" s="7"/>
    </row>
    <row r="10597" spans="4:4" x14ac:dyDescent="0.25">
      <c r="D10597" s="7"/>
    </row>
    <row r="10598" spans="4:4" x14ac:dyDescent="0.25">
      <c r="D10598" s="7"/>
    </row>
    <row r="10599" spans="4:4" x14ac:dyDescent="0.25">
      <c r="D10599" s="7"/>
    </row>
    <row r="10600" spans="4:4" x14ac:dyDescent="0.25">
      <c r="D10600" s="7"/>
    </row>
    <row r="10601" spans="4:4" x14ac:dyDescent="0.25">
      <c r="D10601" s="7"/>
    </row>
    <row r="10602" spans="4:4" x14ac:dyDescent="0.25">
      <c r="D10602" s="7"/>
    </row>
    <row r="10603" spans="4:4" x14ac:dyDescent="0.25">
      <c r="D10603" s="7"/>
    </row>
    <row r="10604" spans="4:4" x14ac:dyDescent="0.25">
      <c r="D10604" s="7"/>
    </row>
    <row r="10605" spans="4:4" x14ac:dyDescent="0.25">
      <c r="D10605" s="7"/>
    </row>
    <row r="10606" spans="4:4" x14ac:dyDescent="0.25">
      <c r="D10606" s="7"/>
    </row>
    <row r="10607" spans="4:4" x14ac:dyDescent="0.25">
      <c r="D10607" s="7"/>
    </row>
    <row r="10608" spans="4:4" x14ac:dyDescent="0.25">
      <c r="D10608" s="7"/>
    </row>
    <row r="10609" spans="4:4" x14ac:dyDescent="0.25">
      <c r="D10609" s="7"/>
    </row>
    <row r="10610" spans="4:4" x14ac:dyDescent="0.25">
      <c r="D10610" s="7"/>
    </row>
    <row r="10611" spans="4:4" x14ac:dyDescent="0.25">
      <c r="D10611" s="7"/>
    </row>
    <row r="10612" spans="4:4" x14ac:dyDescent="0.25">
      <c r="D10612" s="7"/>
    </row>
    <row r="10613" spans="4:4" x14ac:dyDescent="0.25">
      <c r="D10613" s="7"/>
    </row>
    <row r="10614" spans="4:4" x14ac:dyDescent="0.25">
      <c r="D10614" s="7"/>
    </row>
    <row r="10615" spans="4:4" x14ac:dyDescent="0.25">
      <c r="D10615" s="7"/>
    </row>
    <row r="10616" spans="4:4" x14ac:dyDescent="0.25">
      <c r="D10616" s="7"/>
    </row>
    <row r="10617" spans="4:4" x14ac:dyDescent="0.25">
      <c r="D10617" s="7"/>
    </row>
    <row r="10618" spans="4:4" x14ac:dyDescent="0.25">
      <c r="D10618" s="7"/>
    </row>
    <row r="10619" spans="4:4" x14ac:dyDescent="0.25">
      <c r="D10619" s="7"/>
    </row>
    <row r="10620" spans="4:4" x14ac:dyDescent="0.25">
      <c r="D10620" s="7"/>
    </row>
    <row r="10621" spans="4:4" x14ac:dyDescent="0.25">
      <c r="D10621" s="7"/>
    </row>
    <row r="10622" spans="4:4" x14ac:dyDescent="0.25">
      <c r="D10622" s="7"/>
    </row>
    <row r="10623" spans="4:4" x14ac:dyDescent="0.25">
      <c r="D10623" s="7"/>
    </row>
    <row r="10624" spans="4:4" x14ac:dyDescent="0.25">
      <c r="D10624" s="7"/>
    </row>
    <row r="10625" spans="4:4" x14ac:dyDescent="0.25">
      <c r="D10625" s="7"/>
    </row>
    <row r="10626" spans="4:4" x14ac:dyDescent="0.25">
      <c r="D10626" s="7"/>
    </row>
    <row r="10627" spans="4:4" x14ac:dyDescent="0.25">
      <c r="D10627" s="7"/>
    </row>
    <row r="10628" spans="4:4" x14ac:dyDescent="0.25">
      <c r="D10628" s="7"/>
    </row>
    <row r="10629" spans="4:4" x14ac:dyDescent="0.25">
      <c r="D10629" s="7"/>
    </row>
    <row r="10630" spans="4:4" x14ac:dyDescent="0.25">
      <c r="D10630" s="7"/>
    </row>
    <row r="10631" spans="4:4" x14ac:dyDescent="0.25">
      <c r="D10631" s="7"/>
    </row>
    <row r="10632" spans="4:4" x14ac:dyDescent="0.25">
      <c r="D10632" s="7"/>
    </row>
    <row r="10633" spans="4:4" x14ac:dyDescent="0.25">
      <c r="D10633" s="7"/>
    </row>
    <row r="10634" spans="4:4" x14ac:dyDescent="0.25">
      <c r="D10634" s="7"/>
    </row>
    <row r="10635" spans="4:4" x14ac:dyDescent="0.25">
      <c r="D10635" s="7"/>
    </row>
    <row r="10636" spans="4:4" x14ac:dyDescent="0.25">
      <c r="D10636" s="7"/>
    </row>
    <row r="10637" spans="4:4" x14ac:dyDescent="0.25">
      <c r="D10637" s="7"/>
    </row>
    <row r="10638" spans="4:4" x14ac:dyDescent="0.25">
      <c r="D10638" s="7"/>
    </row>
    <row r="10639" spans="4:4" x14ac:dyDescent="0.25">
      <c r="D10639" s="7"/>
    </row>
    <row r="10640" spans="4:4" x14ac:dyDescent="0.25">
      <c r="D10640" s="7"/>
    </row>
    <row r="10641" spans="4:4" x14ac:dyDescent="0.25">
      <c r="D10641" s="7"/>
    </row>
    <row r="10642" spans="4:4" x14ac:dyDescent="0.25">
      <c r="D10642" s="7"/>
    </row>
    <row r="10643" spans="4:4" x14ac:dyDescent="0.25">
      <c r="D10643" s="7"/>
    </row>
    <row r="10644" spans="4:4" x14ac:dyDescent="0.25">
      <c r="D10644" s="7"/>
    </row>
    <row r="10645" spans="4:4" x14ac:dyDescent="0.25">
      <c r="D10645" s="7"/>
    </row>
    <row r="10646" spans="4:4" x14ac:dyDescent="0.25">
      <c r="D10646" s="7"/>
    </row>
    <row r="10647" spans="4:4" x14ac:dyDescent="0.25">
      <c r="D10647" s="7"/>
    </row>
    <row r="10648" spans="4:4" x14ac:dyDescent="0.25">
      <c r="D10648" s="7"/>
    </row>
    <row r="10649" spans="4:4" x14ac:dyDescent="0.25">
      <c r="D10649" s="7"/>
    </row>
    <row r="10650" spans="4:4" x14ac:dyDescent="0.25">
      <c r="D10650" s="7"/>
    </row>
    <row r="10651" spans="4:4" x14ac:dyDescent="0.25">
      <c r="D10651" s="7"/>
    </row>
    <row r="10652" spans="4:4" x14ac:dyDescent="0.25">
      <c r="D10652" s="7"/>
    </row>
    <row r="10653" spans="4:4" x14ac:dyDescent="0.25">
      <c r="D10653" s="7"/>
    </row>
    <row r="10654" spans="4:4" x14ac:dyDescent="0.25">
      <c r="D10654" s="7"/>
    </row>
    <row r="10655" spans="4:4" x14ac:dyDescent="0.25">
      <c r="D10655" s="7"/>
    </row>
    <row r="10656" spans="4:4" x14ac:dyDescent="0.25">
      <c r="D10656" s="7"/>
    </row>
    <row r="10657" spans="4:4" x14ac:dyDescent="0.25">
      <c r="D10657" s="7"/>
    </row>
    <row r="10658" spans="4:4" x14ac:dyDescent="0.25">
      <c r="D10658" s="7"/>
    </row>
    <row r="10659" spans="4:4" x14ac:dyDescent="0.25">
      <c r="D10659" s="7"/>
    </row>
    <row r="10660" spans="4:4" x14ac:dyDescent="0.25">
      <c r="D10660" s="7"/>
    </row>
    <row r="10661" spans="4:4" x14ac:dyDescent="0.25">
      <c r="D10661" s="7"/>
    </row>
    <row r="10662" spans="4:4" x14ac:dyDescent="0.25">
      <c r="D10662" s="7"/>
    </row>
    <row r="10663" spans="4:4" x14ac:dyDescent="0.25">
      <c r="D10663" s="7"/>
    </row>
    <row r="10664" spans="4:4" x14ac:dyDescent="0.25">
      <c r="D10664" s="7"/>
    </row>
    <row r="10665" spans="4:4" x14ac:dyDescent="0.25">
      <c r="D10665" s="7"/>
    </row>
    <row r="10666" spans="4:4" x14ac:dyDescent="0.25">
      <c r="D10666" s="7"/>
    </row>
    <row r="10667" spans="4:4" x14ac:dyDescent="0.25">
      <c r="D10667" s="7"/>
    </row>
    <row r="10668" spans="4:4" x14ac:dyDescent="0.25">
      <c r="D10668" s="7"/>
    </row>
    <row r="10669" spans="4:4" x14ac:dyDescent="0.25">
      <c r="D10669" s="7"/>
    </row>
    <row r="10670" spans="4:4" x14ac:dyDescent="0.25">
      <c r="D10670" s="7"/>
    </row>
    <row r="10671" spans="4:4" x14ac:dyDescent="0.25">
      <c r="D10671" s="7"/>
    </row>
    <row r="10672" spans="4:4" x14ac:dyDescent="0.25">
      <c r="D10672" s="7"/>
    </row>
    <row r="10673" spans="4:4" x14ac:dyDescent="0.25">
      <c r="D10673" s="7"/>
    </row>
    <row r="10674" spans="4:4" x14ac:dyDescent="0.25">
      <c r="D10674" s="7"/>
    </row>
    <row r="10675" spans="4:4" x14ac:dyDescent="0.25">
      <c r="D10675" s="7"/>
    </row>
    <row r="10676" spans="4:4" x14ac:dyDescent="0.25">
      <c r="D10676" s="7"/>
    </row>
    <row r="10677" spans="4:4" x14ac:dyDescent="0.25">
      <c r="D10677" s="7"/>
    </row>
    <row r="10678" spans="4:4" x14ac:dyDescent="0.25">
      <c r="D10678" s="7"/>
    </row>
    <row r="10679" spans="4:4" x14ac:dyDescent="0.25">
      <c r="D10679" s="7"/>
    </row>
    <row r="10680" spans="4:4" x14ac:dyDescent="0.25">
      <c r="D10680" s="7"/>
    </row>
    <row r="10681" spans="4:4" x14ac:dyDescent="0.25">
      <c r="D10681" s="7"/>
    </row>
    <row r="10682" spans="4:4" x14ac:dyDescent="0.25">
      <c r="D10682" s="7"/>
    </row>
    <row r="10683" spans="4:4" x14ac:dyDescent="0.25">
      <c r="D10683" s="7"/>
    </row>
    <row r="10684" spans="4:4" x14ac:dyDescent="0.25">
      <c r="D10684" s="7"/>
    </row>
    <row r="10685" spans="4:4" x14ac:dyDescent="0.25">
      <c r="D10685" s="7"/>
    </row>
    <row r="10686" spans="4:4" x14ac:dyDescent="0.25">
      <c r="D10686" s="7"/>
    </row>
    <row r="10687" spans="4:4" x14ac:dyDescent="0.25">
      <c r="D10687" s="7"/>
    </row>
    <row r="10688" spans="4:4" x14ac:dyDescent="0.25">
      <c r="D10688" s="7"/>
    </row>
    <row r="10689" spans="4:4" x14ac:dyDescent="0.25">
      <c r="D10689" s="7"/>
    </row>
    <row r="10690" spans="4:4" x14ac:dyDescent="0.25">
      <c r="D10690" s="7"/>
    </row>
    <row r="10691" spans="4:4" x14ac:dyDescent="0.25">
      <c r="D10691" s="7"/>
    </row>
    <row r="10692" spans="4:4" x14ac:dyDescent="0.25">
      <c r="D10692" s="7"/>
    </row>
    <row r="10693" spans="4:4" x14ac:dyDescent="0.25">
      <c r="D10693" s="7"/>
    </row>
    <row r="10694" spans="4:4" x14ac:dyDescent="0.25">
      <c r="D10694" s="7"/>
    </row>
    <row r="10695" spans="4:4" x14ac:dyDescent="0.25">
      <c r="D10695" s="7"/>
    </row>
    <row r="10696" spans="4:4" x14ac:dyDescent="0.25">
      <c r="D10696" s="7"/>
    </row>
    <row r="10697" spans="4:4" x14ac:dyDescent="0.25">
      <c r="D10697" s="7"/>
    </row>
    <row r="10698" spans="4:4" x14ac:dyDescent="0.25">
      <c r="D10698" s="7"/>
    </row>
    <row r="10699" spans="4:4" x14ac:dyDescent="0.25">
      <c r="D10699" s="7"/>
    </row>
    <row r="10700" spans="4:4" x14ac:dyDescent="0.25">
      <c r="D10700" s="7"/>
    </row>
    <row r="10701" spans="4:4" x14ac:dyDescent="0.25">
      <c r="D10701" s="7"/>
    </row>
    <row r="10702" spans="4:4" x14ac:dyDescent="0.25">
      <c r="D10702" s="7"/>
    </row>
    <row r="10703" spans="4:4" x14ac:dyDescent="0.25">
      <c r="D10703" s="7"/>
    </row>
    <row r="10704" spans="4:4" x14ac:dyDescent="0.25">
      <c r="D10704" s="7"/>
    </row>
    <row r="10705" spans="4:4" x14ac:dyDescent="0.25">
      <c r="D10705" s="7"/>
    </row>
    <row r="10706" spans="4:4" x14ac:dyDescent="0.25">
      <c r="D10706" s="7"/>
    </row>
    <row r="10707" spans="4:4" x14ac:dyDescent="0.25">
      <c r="D10707" s="7"/>
    </row>
    <row r="10708" spans="4:4" x14ac:dyDescent="0.25">
      <c r="D10708" s="7"/>
    </row>
    <row r="10709" spans="4:4" x14ac:dyDescent="0.25">
      <c r="D10709" s="7"/>
    </row>
    <row r="10710" spans="4:4" x14ac:dyDescent="0.25">
      <c r="D10710" s="7"/>
    </row>
    <row r="10711" spans="4:4" x14ac:dyDescent="0.25">
      <c r="D10711" s="7"/>
    </row>
    <row r="10712" spans="4:4" x14ac:dyDescent="0.25">
      <c r="D10712" s="7"/>
    </row>
    <row r="10713" spans="4:4" x14ac:dyDescent="0.25">
      <c r="D10713" s="7"/>
    </row>
    <row r="10714" spans="4:4" x14ac:dyDescent="0.25">
      <c r="D10714" s="7"/>
    </row>
    <row r="10715" spans="4:4" x14ac:dyDescent="0.25">
      <c r="D10715" s="7"/>
    </row>
    <row r="10716" spans="4:4" x14ac:dyDescent="0.25">
      <c r="D10716" s="7"/>
    </row>
    <row r="10717" spans="4:4" x14ac:dyDescent="0.25">
      <c r="D10717" s="7"/>
    </row>
    <row r="10718" spans="4:4" x14ac:dyDescent="0.25">
      <c r="D10718" s="7"/>
    </row>
    <row r="10719" spans="4:4" x14ac:dyDescent="0.25">
      <c r="D10719" s="7"/>
    </row>
    <row r="10720" spans="4:4" x14ac:dyDescent="0.25">
      <c r="D10720" s="7"/>
    </row>
    <row r="10721" spans="4:4" x14ac:dyDescent="0.25">
      <c r="D10721" s="7"/>
    </row>
    <row r="10722" spans="4:4" x14ac:dyDescent="0.25">
      <c r="D10722" s="7"/>
    </row>
    <row r="10723" spans="4:4" x14ac:dyDescent="0.25">
      <c r="D10723" s="7"/>
    </row>
    <row r="10724" spans="4:4" x14ac:dyDescent="0.25">
      <c r="D10724" s="7"/>
    </row>
    <row r="10725" spans="4:4" x14ac:dyDescent="0.25">
      <c r="D10725" s="7"/>
    </row>
    <row r="10726" spans="4:4" x14ac:dyDescent="0.25">
      <c r="D10726" s="7"/>
    </row>
    <row r="10727" spans="4:4" x14ac:dyDescent="0.25">
      <c r="D10727" s="7"/>
    </row>
    <row r="10728" spans="4:4" x14ac:dyDescent="0.25">
      <c r="D10728" s="7"/>
    </row>
    <row r="10729" spans="4:4" x14ac:dyDescent="0.25">
      <c r="D10729" s="7"/>
    </row>
    <row r="10730" spans="4:4" x14ac:dyDescent="0.25">
      <c r="D10730" s="7"/>
    </row>
    <row r="10731" spans="4:4" x14ac:dyDescent="0.25">
      <c r="D10731" s="7"/>
    </row>
    <row r="10732" spans="4:4" x14ac:dyDescent="0.25">
      <c r="D10732" s="7"/>
    </row>
    <row r="10733" spans="4:4" x14ac:dyDescent="0.25">
      <c r="D10733" s="7"/>
    </row>
    <row r="10734" spans="4:4" x14ac:dyDescent="0.25">
      <c r="D10734" s="7"/>
    </row>
    <row r="10735" spans="4:4" x14ac:dyDescent="0.25">
      <c r="D10735" s="7"/>
    </row>
    <row r="10736" spans="4:4" x14ac:dyDescent="0.25">
      <c r="D10736" s="7"/>
    </row>
    <row r="10737" spans="4:4" x14ac:dyDescent="0.25">
      <c r="D10737" s="7"/>
    </row>
    <row r="10738" spans="4:4" x14ac:dyDescent="0.25">
      <c r="D10738" s="7"/>
    </row>
    <row r="10739" spans="4:4" x14ac:dyDescent="0.25">
      <c r="D10739" s="7"/>
    </row>
    <row r="10740" spans="4:4" x14ac:dyDescent="0.25">
      <c r="D10740" s="7"/>
    </row>
    <row r="10741" spans="4:4" x14ac:dyDescent="0.25">
      <c r="D10741" s="7"/>
    </row>
    <row r="10742" spans="4:4" x14ac:dyDescent="0.25">
      <c r="D10742" s="7"/>
    </row>
    <row r="10743" spans="4:4" x14ac:dyDescent="0.25">
      <c r="D10743" s="7"/>
    </row>
    <row r="10744" spans="4:4" x14ac:dyDescent="0.25">
      <c r="D10744" s="7"/>
    </row>
    <row r="10745" spans="4:4" x14ac:dyDescent="0.25">
      <c r="D10745" s="7"/>
    </row>
    <row r="10746" spans="4:4" x14ac:dyDescent="0.25">
      <c r="D10746" s="7"/>
    </row>
    <row r="10747" spans="4:4" x14ac:dyDescent="0.25">
      <c r="D10747" s="7"/>
    </row>
    <row r="10748" spans="4:4" x14ac:dyDescent="0.25">
      <c r="D10748" s="7"/>
    </row>
    <row r="10749" spans="4:4" x14ac:dyDescent="0.25">
      <c r="D10749" s="7"/>
    </row>
    <row r="10750" spans="4:4" x14ac:dyDescent="0.25">
      <c r="D10750" s="7"/>
    </row>
    <row r="10751" spans="4:4" x14ac:dyDescent="0.25">
      <c r="D10751" s="7"/>
    </row>
    <row r="10752" spans="4:4" x14ac:dyDescent="0.25">
      <c r="D10752" s="7"/>
    </row>
    <row r="10753" spans="4:4" x14ac:dyDescent="0.25">
      <c r="D10753" s="7"/>
    </row>
    <row r="10754" spans="4:4" x14ac:dyDescent="0.25">
      <c r="D10754" s="7"/>
    </row>
    <row r="10755" spans="4:4" x14ac:dyDescent="0.25">
      <c r="D10755" s="7"/>
    </row>
    <row r="10756" spans="4:4" x14ac:dyDescent="0.25">
      <c r="D10756" s="7"/>
    </row>
    <row r="10757" spans="4:4" x14ac:dyDescent="0.25">
      <c r="D10757" s="7"/>
    </row>
    <row r="10758" spans="4:4" x14ac:dyDescent="0.25">
      <c r="D10758" s="7"/>
    </row>
    <row r="10759" spans="4:4" x14ac:dyDescent="0.25">
      <c r="D10759" s="7"/>
    </row>
    <row r="10760" spans="4:4" x14ac:dyDescent="0.25">
      <c r="D10760" s="7"/>
    </row>
    <row r="10761" spans="4:4" x14ac:dyDescent="0.25">
      <c r="D10761" s="7"/>
    </row>
    <row r="10762" spans="4:4" x14ac:dyDescent="0.25">
      <c r="D10762" s="7"/>
    </row>
    <row r="10763" spans="4:4" x14ac:dyDescent="0.25">
      <c r="D10763" s="7"/>
    </row>
    <row r="10764" spans="4:4" x14ac:dyDescent="0.25">
      <c r="D10764" s="7"/>
    </row>
    <row r="10765" spans="4:4" x14ac:dyDescent="0.25">
      <c r="D10765" s="7"/>
    </row>
    <row r="10766" spans="4:4" x14ac:dyDescent="0.25">
      <c r="D10766" s="7"/>
    </row>
    <row r="10767" spans="4:4" x14ac:dyDescent="0.25">
      <c r="D10767" s="7"/>
    </row>
    <row r="10768" spans="4:4" x14ac:dyDescent="0.25">
      <c r="D10768" s="7"/>
    </row>
    <row r="10769" spans="4:4" x14ac:dyDescent="0.25">
      <c r="D10769" s="7"/>
    </row>
    <row r="10770" spans="4:4" x14ac:dyDescent="0.25">
      <c r="D10770" s="7"/>
    </row>
    <row r="10771" spans="4:4" x14ac:dyDescent="0.25">
      <c r="D10771" s="7"/>
    </row>
    <row r="10772" spans="4:4" x14ac:dyDescent="0.25">
      <c r="D10772" s="7"/>
    </row>
    <row r="10773" spans="4:4" x14ac:dyDescent="0.25">
      <c r="D10773" s="7"/>
    </row>
    <row r="10774" spans="4:4" x14ac:dyDescent="0.25">
      <c r="D10774" s="7"/>
    </row>
    <row r="10775" spans="4:4" x14ac:dyDescent="0.25">
      <c r="D10775" s="7"/>
    </row>
    <row r="10776" spans="4:4" x14ac:dyDescent="0.25">
      <c r="D10776" s="7"/>
    </row>
    <row r="10777" spans="4:4" x14ac:dyDescent="0.25">
      <c r="D10777" s="7"/>
    </row>
    <row r="10778" spans="4:4" x14ac:dyDescent="0.25">
      <c r="D10778" s="7"/>
    </row>
    <row r="10779" spans="4:4" x14ac:dyDescent="0.25">
      <c r="D10779" s="7"/>
    </row>
    <row r="10780" spans="4:4" x14ac:dyDescent="0.25">
      <c r="D10780" s="7"/>
    </row>
    <row r="10781" spans="4:4" x14ac:dyDescent="0.25">
      <c r="D10781" s="7"/>
    </row>
    <row r="10782" spans="4:4" x14ac:dyDescent="0.25">
      <c r="D10782" s="7"/>
    </row>
    <row r="10783" spans="4:4" x14ac:dyDescent="0.25">
      <c r="D10783" s="7"/>
    </row>
    <row r="10784" spans="4:4" x14ac:dyDescent="0.25">
      <c r="D10784" s="7"/>
    </row>
    <row r="10785" spans="4:4" x14ac:dyDescent="0.25">
      <c r="D10785" s="7"/>
    </row>
    <row r="10786" spans="4:4" x14ac:dyDescent="0.25">
      <c r="D10786" s="7"/>
    </row>
    <row r="10787" spans="4:4" x14ac:dyDescent="0.25">
      <c r="D10787" s="7"/>
    </row>
    <row r="10788" spans="4:4" x14ac:dyDescent="0.25">
      <c r="D10788" s="7"/>
    </row>
    <row r="10789" spans="4:4" x14ac:dyDescent="0.25">
      <c r="D10789" s="7"/>
    </row>
    <row r="10790" spans="4:4" x14ac:dyDescent="0.25">
      <c r="D10790" s="7"/>
    </row>
    <row r="10791" spans="4:4" x14ac:dyDescent="0.25">
      <c r="D10791" s="7"/>
    </row>
    <row r="10792" spans="4:4" x14ac:dyDescent="0.25">
      <c r="D10792" s="7"/>
    </row>
    <row r="10793" spans="4:4" x14ac:dyDescent="0.25">
      <c r="D10793" s="7"/>
    </row>
    <row r="10794" spans="4:4" x14ac:dyDescent="0.25">
      <c r="D10794" s="7"/>
    </row>
    <row r="10795" spans="4:4" x14ac:dyDescent="0.25">
      <c r="D10795" s="7"/>
    </row>
    <row r="10796" spans="4:4" x14ac:dyDescent="0.25">
      <c r="D10796" s="7"/>
    </row>
    <row r="10797" spans="4:4" x14ac:dyDescent="0.25">
      <c r="D10797" s="7"/>
    </row>
    <row r="10798" spans="4:4" x14ac:dyDescent="0.25">
      <c r="D10798" s="7"/>
    </row>
    <row r="10799" spans="4:4" x14ac:dyDescent="0.25">
      <c r="D10799" s="7"/>
    </row>
    <row r="10800" spans="4:4" x14ac:dyDescent="0.25">
      <c r="D10800" s="7"/>
    </row>
    <row r="10801" spans="4:4" x14ac:dyDescent="0.25">
      <c r="D10801" s="7"/>
    </row>
    <row r="10802" spans="4:4" x14ac:dyDescent="0.25">
      <c r="D10802" s="7"/>
    </row>
    <row r="10803" spans="4:4" x14ac:dyDescent="0.25">
      <c r="D10803" s="7"/>
    </row>
    <row r="10804" spans="4:4" x14ac:dyDescent="0.25">
      <c r="D10804" s="7"/>
    </row>
    <row r="10805" spans="4:4" x14ac:dyDescent="0.25">
      <c r="D10805" s="7"/>
    </row>
    <row r="10806" spans="4:4" x14ac:dyDescent="0.25">
      <c r="D10806" s="7"/>
    </row>
    <row r="10807" spans="4:4" x14ac:dyDescent="0.25">
      <c r="D10807" s="7"/>
    </row>
    <row r="10808" spans="4:4" x14ac:dyDescent="0.25">
      <c r="D10808" s="7"/>
    </row>
    <row r="10809" spans="4:4" x14ac:dyDescent="0.25">
      <c r="D10809" s="7"/>
    </row>
    <row r="10810" spans="4:4" x14ac:dyDescent="0.25">
      <c r="D10810" s="7"/>
    </row>
    <row r="10811" spans="4:4" x14ac:dyDescent="0.25">
      <c r="D10811" s="7"/>
    </row>
    <row r="10812" spans="4:4" x14ac:dyDescent="0.25">
      <c r="D10812" s="7"/>
    </row>
    <row r="10813" spans="4:4" x14ac:dyDescent="0.25">
      <c r="D10813" s="7"/>
    </row>
    <row r="10814" spans="4:4" x14ac:dyDescent="0.25">
      <c r="D10814" s="7"/>
    </row>
    <row r="10815" spans="4:4" x14ac:dyDescent="0.25">
      <c r="D10815" s="7"/>
    </row>
    <row r="10816" spans="4:4" x14ac:dyDescent="0.25">
      <c r="D10816" s="7"/>
    </row>
    <row r="10817" spans="4:4" x14ac:dyDescent="0.25">
      <c r="D10817" s="7"/>
    </row>
    <row r="10818" spans="4:4" x14ac:dyDescent="0.25">
      <c r="D10818" s="7"/>
    </row>
    <row r="10819" spans="4:4" x14ac:dyDescent="0.25">
      <c r="D10819" s="7"/>
    </row>
    <row r="10820" spans="4:4" x14ac:dyDescent="0.25">
      <c r="D10820" s="7"/>
    </row>
    <row r="10821" spans="4:4" x14ac:dyDescent="0.25">
      <c r="D10821" s="7"/>
    </row>
    <row r="10822" spans="4:4" x14ac:dyDescent="0.25">
      <c r="D10822" s="7"/>
    </row>
    <row r="10823" spans="4:4" x14ac:dyDescent="0.25">
      <c r="D10823" s="7"/>
    </row>
    <row r="10824" spans="4:4" x14ac:dyDescent="0.25">
      <c r="D10824" s="7"/>
    </row>
    <row r="10825" spans="4:4" x14ac:dyDescent="0.25">
      <c r="D10825" s="7"/>
    </row>
    <row r="10826" spans="4:4" x14ac:dyDescent="0.25">
      <c r="D10826" s="7"/>
    </row>
    <row r="10827" spans="4:4" x14ac:dyDescent="0.25">
      <c r="D10827" s="7"/>
    </row>
    <row r="10828" spans="4:4" x14ac:dyDescent="0.25">
      <c r="D10828" s="7"/>
    </row>
    <row r="10829" spans="4:4" x14ac:dyDescent="0.25">
      <c r="D10829" s="7"/>
    </row>
    <row r="10830" spans="4:4" x14ac:dyDescent="0.25">
      <c r="D10830" s="7"/>
    </row>
    <row r="10831" spans="4:4" x14ac:dyDescent="0.25">
      <c r="D10831" s="7"/>
    </row>
    <row r="10832" spans="4:4" x14ac:dyDescent="0.25">
      <c r="D10832" s="7"/>
    </row>
    <row r="10833" spans="4:4" x14ac:dyDescent="0.25">
      <c r="D10833" s="7"/>
    </row>
    <row r="10834" spans="4:4" x14ac:dyDescent="0.25">
      <c r="D10834" s="7"/>
    </row>
    <row r="10835" spans="4:4" x14ac:dyDescent="0.25">
      <c r="D10835" s="7"/>
    </row>
    <row r="10836" spans="4:4" x14ac:dyDescent="0.25">
      <c r="D10836" s="7"/>
    </row>
    <row r="10837" spans="4:4" x14ac:dyDescent="0.25">
      <c r="D10837" s="7"/>
    </row>
    <row r="10838" spans="4:4" x14ac:dyDescent="0.25">
      <c r="D10838" s="7"/>
    </row>
    <row r="10839" spans="4:4" x14ac:dyDescent="0.25">
      <c r="D10839" s="7"/>
    </row>
    <row r="10840" spans="4:4" x14ac:dyDescent="0.25">
      <c r="D10840" s="7"/>
    </row>
    <row r="10841" spans="4:4" x14ac:dyDescent="0.25">
      <c r="D10841" s="7"/>
    </row>
    <row r="10842" spans="4:4" x14ac:dyDescent="0.25">
      <c r="D10842" s="7"/>
    </row>
    <row r="10843" spans="4:4" x14ac:dyDescent="0.25">
      <c r="D10843" s="7"/>
    </row>
    <row r="10844" spans="4:4" x14ac:dyDescent="0.25">
      <c r="D10844" s="7"/>
    </row>
    <row r="10845" spans="4:4" x14ac:dyDescent="0.25">
      <c r="D10845" s="7"/>
    </row>
    <row r="10846" spans="4:4" x14ac:dyDescent="0.25">
      <c r="D10846" s="7"/>
    </row>
    <row r="10847" spans="4:4" x14ac:dyDescent="0.25">
      <c r="D10847" s="7"/>
    </row>
    <row r="10848" spans="4:4" x14ac:dyDescent="0.25">
      <c r="D10848" s="7"/>
    </row>
    <row r="10849" spans="4:4" x14ac:dyDescent="0.25">
      <c r="D10849" s="7"/>
    </row>
    <row r="10850" spans="4:4" x14ac:dyDescent="0.25">
      <c r="D10850" s="7"/>
    </row>
    <row r="10851" spans="4:4" x14ac:dyDescent="0.25">
      <c r="D10851" s="7"/>
    </row>
    <row r="10852" spans="4:4" x14ac:dyDescent="0.25">
      <c r="D10852" s="7"/>
    </row>
    <row r="10853" spans="4:4" x14ac:dyDescent="0.25">
      <c r="D10853" s="7"/>
    </row>
    <row r="10854" spans="4:4" x14ac:dyDescent="0.25">
      <c r="D10854" s="7"/>
    </row>
    <row r="10855" spans="4:4" x14ac:dyDescent="0.25">
      <c r="D10855" s="7"/>
    </row>
    <row r="10856" spans="4:4" x14ac:dyDescent="0.25">
      <c r="D10856" s="7"/>
    </row>
    <row r="10857" spans="4:4" x14ac:dyDescent="0.25">
      <c r="D10857" s="7"/>
    </row>
    <row r="10858" spans="4:4" x14ac:dyDescent="0.25">
      <c r="D10858" s="7"/>
    </row>
    <row r="10859" spans="4:4" x14ac:dyDescent="0.25">
      <c r="D10859" s="7"/>
    </row>
    <row r="10860" spans="4:4" x14ac:dyDescent="0.25">
      <c r="D10860" s="7"/>
    </row>
    <row r="10861" spans="4:4" x14ac:dyDescent="0.25">
      <c r="D10861" s="7"/>
    </row>
    <row r="10862" spans="4:4" x14ac:dyDescent="0.25">
      <c r="D10862" s="7"/>
    </row>
    <row r="10863" spans="4:4" x14ac:dyDescent="0.25">
      <c r="D10863" s="7"/>
    </row>
    <row r="10864" spans="4:4" x14ac:dyDescent="0.25">
      <c r="D10864" s="7"/>
    </row>
    <row r="10865" spans="4:4" x14ac:dyDescent="0.25">
      <c r="D10865" s="7"/>
    </row>
    <row r="10866" spans="4:4" x14ac:dyDescent="0.25">
      <c r="D10866" s="7"/>
    </row>
    <row r="10867" spans="4:4" x14ac:dyDescent="0.25">
      <c r="D10867" s="7"/>
    </row>
    <row r="10868" spans="4:4" x14ac:dyDescent="0.25">
      <c r="D10868" s="7"/>
    </row>
    <row r="10869" spans="4:4" x14ac:dyDescent="0.25">
      <c r="D10869" s="7"/>
    </row>
    <row r="10870" spans="4:4" x14ac:dyDescent="0.25">
      <c r="D10870" s="7"/>
    </row>
    <row r="10871" spans="4:4" x14ac:dyDescent="0.25">
      <c r="D10871" s="7"/>
    </row>
    <row r="10872" spans="4:4" x14ac:dyDescent="0.25">
      <c r="D10872" s="7"/>
    </row>
    <row r="10873" spans="4:4" x14ac:dyDescent="0.25">
      <c r="D10873" s="7"/>
    </row>
    <row r="10874" spans="4:4" x14ac:dyDescent="0.25">
      <c r="D10874" s="7"/>
    </row>
    <row r="10875" spans="4:4" x14ac:dyDescent="0.25">
      <c r="D10875" s="7"/>
    </row>
    <row r="10876" spans="4:4" x14ac:dyDescent="0.25">
      <c r="D10876" s="7"/>
    </row>
    <row r="10877" spans="4:4" x14ac:dyDescent="0.25">
      <c r="D10877" s="7"/>
    </row>
    <row r="10878" spans="4:4" x14ac:dyDescent="0.25">
      <c r="D10878" s="7"/>
    </row>
    <row r="10879" spans="4:4" x14ac:dyDescent="0.25">
      <c r="D10879" s="7"/>
    </row>
    <row r="10880" spans="4:4" x14ac:dyDescent="0.25">
      <c r="D10880" s="7"/>
    </row>
    <row r="10881" spans="4:4" x14ac:dyDescent="0.25">
      <c r="D10881" s="7"/>
    </row>
    <row r="10882" spans="4:4" x14ac:dyDescent="0.25">
      <c r="D10882" s="7"/>
    </row>
    <row r="10883" spans="4:4" x14ac:dyDescent="0.25">
      <c r="D10883" s="7"/>
    </row>
    <row r="10884" spans="4:4" x14ac:dyDescent="0.25">
      <c r="D10884" s="7"/>
    </row>
    <row r="10885" spans="4:4" x14ac:dyDescent="0.25">
      <c r="D10885" s="7"/>
    </row>
    <row r="10886" spans="4:4" x14ac:dyDescent="0.25">
      <c r="D10886" s="7"/>
    </row>
    <row r="10887" spans="4:4" x14ac:dyDescent="0.25">
      <c r="D10887" s="7"/>
    </row>
    <row r="10888" spans="4:4" x14ac:dyDescent="0.25">
      <c r="D10888" s="7"/>
    </row>
    <row r="10889" spans="4:4" x14ac:dyDescent="0.25">
      <c r="D10889" s="7"/>
    </row>
    <row r="10890" spans="4:4" x14ac:dyDescent="0.25">
      <c r="D10890" s="7"/>
    </row>
    <row r="10891" spans="4:4" x14ac:dyDescent="0.25">
      <c r="D10891" s="7"/>
    </row>
    <row r="10892" spans="4:4" x14ac:dyDescent="0.25">
      <c r="D10892" s="7"/>
    </row>
    <row r="10893" spans="4:4" x14ac:dyDescent="0.25">
      <c r="D10893" s="7"/>
    </row>
    <row r="10894" spans="4:4" x14ac:dyDescent="0.25">
      <c r="D10894" s="7"/>
    </row>
    <row r="10895" spans="4:4" x14ac:dyDescent="0.25">
      <c r="D10895" s="7"/>
    </row>
    <row r="10896" spans="4:4" x14ac:dyDescent="0.25">
      <c r="D10896" s="7"/>
    </row>
    <row r="10897" spans="4:4" x14ac:dyDescent="0.25">
      <c r="D10897" s="7"/>
    </row>
    <row r="10898" spans="4:4" x14ac:dyDescent="0.25">
      <c r="D10898" s="7"/>
    </row>
    <row r="10899" spans="4:4" x14ac:dyDescent="0.25">
      <c r="D10899" s="7"/>
    </row>
    <row r="10900" spans="4:4" x14ac:dyDescent="0.25">
      <c r="D10900" s="7"/>
    </row>
    <row r="10901" spans="4:4" x14ac:dyDescent="0.25">
      <c r="D10901" s="7"/>
    </row>
    <row r="10902" spans="4:4" x14ac:dyDescent="0.25">
      <c r="D10902" s="7"/>
    </row>
    <row r="10903" spans="4:4" x14ac:dyDescent="0.25">
      <c r="D10903" s="7"/>
    </row>
    <row r="10904" spans="4:4" x14ac:dyDescent="0.25">
      <c r="D10904" s="7"/>
    </row>
    <row r="10905" spans="4:4" x14ac:dyDescent="0.25">
      <c r="D10905" s="7"/>
    </row>
    <row r="10906" spans="4:4" x14ac:dyDescent="0.25">
      <c r="D10906" s="7"/>
    </row>
    <row r="10907" spans="4:4" x14ac:dyDescent="0.25">
      <c r="D10907" s="7"/>
    </row>
    <row r="10908" spans="4:4" x14ac:dyDescent="0.25">
      <c r="D10908" s="7"/>
    </row>
    <row r="10909" spans="4:4" x14ac:dyDescent="0.25">
      <c r="D10909" s="7"/>
    </row>
    <row r="10910" spans="4:4" x14ac:dyDescent="0.25">
      <c r="D10910" s="7"/>
    </row>
    <row r="10911" spans="4:4" x14ac:dyDescent="0.25">
      <c r="D10911" s="7"/>
    </row>
    <row r="10912" spans="4:4" x14ac:dyDescent="0.25">
      <c r="D10912" s="7"/>
    </row>
    <row r="10913" spans="4:4" x14ac:dyDescent="0.25">
      <c r="D10913" s="7"/>
    </row>
    <row r="10914" spans="4:4" x14ac:dyDescent="0.25">
      <c r="D10914" s="7"/>
    </row>
    <row r="10915" spans="4:4" x14ac:dyDescent="0.25">
      <c r="D10915" s="7"/>
    </row>
    <row r="10916" spans="4:4" x14ac:dyDescent="0.25">
      <c r="D10916" s="7"/>
    </row>
    <row r="10917" spans="4:4" x14ac:dyDescent="0.25">
      <c r="D10917" s="7"/>
    </row>
    <row r="10918" spans="4:4" x14ac:dyDescent="0.25">
      <c r="D10918" s="7"/>
    </row>
    <row r="10919" spans="4:4" x14ac:dyDescent="0.25">
      <c r="D10919" s="7"/>
    </row>
    <row r="10920" spans="4:4" x14ac:dyDescent="0.25">
      <c r="D10920" s="7"/>
    </row>
    <row r="10921" spans="4:4" x14ac:dyDescent="0.25">
      <c r="D10921" s="7"/>
    </row>
    <row r="10922" spans="4:4" x14ac:dyDescent="0.25">
      <c r="D10922" s="7"/>
    </row>
    <row r="10923" spans="4:4" x14ac:dyDescent="0.25">
      <c r="D10923" s="7"/>
    </row>
    <row r="10924" spans="4:4" x14ac:dyDescent="0.25">
      <c r="D10924" s="7"/>
    </row>
    <row r="10925" spans="4:4" x14ac:dyDescent="0.25">
      <c r="D10925" s="7"/>
    </row>
    <row r="10926" spans="4:4" x14ac:dyDescent="0.25">
      <c r="D10926" s="7"/>
    </row>
    <row r="10927" spans="4:4" x14ac:dyDescent="0.25">
      <c r="D10927" s="7"/>
    </row>
    <row r="10928" spans="4:4" x14ac:dyDescent="0.25">
      <c r="D10928" s="7"/>
    </row>
    <row r="10929" spans="4:4" x14ac:dyDescent="0.25">
      <c r="D10929" s="7"/>
    </row>
    <row r="10930" spans="4:4" x14ac:dyDescent="0.25">
      <c r="D10930" s="7"/>
    </row>
    <row r="10931" spans="4:4" x14ac:dyDescent="0.25">
      <c r="D10931" s="7"/>
    </row>
    <row r="10932" spans="4:4" x14ac:dyDescent="0.25">
      <c r="D10932" s="7"/>
    </row>
    <row r="10933" spans="4:4" x14ac:dyDescent="0.25">
      <c r="D10933" s="7"/>
    </row>
    <row r="10934" spans="4:4" x14ac:dyDescent="0.25">
      <c r="D10934" s="7"/>
    </row>
    <row r="10935" spans="4:4" x14ac:dyDescent="0.25">
      <c r="D10935" s="7"/>
    </row>
    <row r="10936" spans="4:4" x14ac:dyDescent="0.25">
      <c r="D10936" s="7"/>
    </row>
    <row r="10937" spans="4:4" x14ac:dyDescent="0.25">
      <c r="D10937" s="7"/>
    </row>
    <row r="10938" spans="4:4" x14ac:dyDescent="0.25">
      <c r="D10938" s="7"/>
    </row>
    <row r="10939" spans="4:4" x14ac:dyDescent="0.25">
      <c r="D10939" s="7"/>
    </row>
    <row r="10940" spans="4:4" x14ac:dyDescent="0.25">
      <c r="D10940" s="7"/>
    </row>
    <row r="10941" spans="4:4" x14ac:dyDescent="0.25">
      <c r="D10941" s="7"/>
    </row>
    <row r="10942" spans="4:4" x14ac:dyDescent="0.25">
      <c r="D10942" s="7"/>
    </row>
    <row r="10943" spans="4:4" x14ac:dyDescent="0.25">
      <c r="D10943" s="7"/>
    </row>
    <row r="10944" spans="4:4" x14ac:dyDescent="0.25">
      <c r="D10944" s="7"/>
    </row>
    <row r="10945" spans="4:4" x14ac:dyDescent="0.25">
      <c r="D10945" s="7"/>
    </row>
    <row r="10946" spans="4:4" x14ac:dyDescent="0.25">
      <c r="D10946" s="7"/>
    </row>
    <row r="10947" spans="4:4" x14ac:dyDescent="0.25">
      <c r="D10947" s="7"/>
    </row>
    <row r="10948" spans="4:4" x14ac:dyDescent="0.25">
      <c r="D10948" s="7"/>
    </row>
    <row r="10949" spans="4:4" x14ac:dyDescent="0.25">
      <c r="D10949" s="7"/>
    </row>
    <row r="10950" spans="4:4" x14ac:dyDescent="0.25">
      <c r="D10950" s="7"/>
    </row>
    <row r="10951" spans="4:4" x14ac:dyDescent="0.25">
      <c r="D10951" s="7"/>
    </row>
    <row r="10952" spans="4:4" x14ac:dyDescent="0.25">
      <c r="D10952" s="7"/>
    </row>
    <row r="10953" spans="4:4" x14ac:dyDescent="0.25">
      <c r="D10953" s="7"/>
    </row>
    <row r="10954" spans="4:4" x14ac:dyDescent="0.25">
      <c r="D10954" s="7"/>
    </row>
    <row r="10955" spans="4:4" x14ac:dyDescent="0.25">
      <c r="D10955" s="7"/>
    </row>
    <row r="10956" spans="4:4" x14ac:dyDescent="0.25">
      <c r="D10956" s="7"/>
    </row>
    <row r="10957" spans="4:4" x14ac:dyDescent="0.25">
      <c r="D10957" s="7"/>
    </row>
    <row r="10958" spans="4:4" x14ac:dyDescent="0.25">
      <c r="D10958" s="7"/>
    </row>
    <row r="10959" spans="4:4" x14ac:dyDescent="0.25">
      <c r="D10959" s="7"/>
    </row>
    <row r="10960" spans="4:4" x14ac:dyDescent="0.25">
      <c r="D10960" s="7"/>
    </row>
    <row r="10961" spans="4:4" x14ac:dyDescent="0.25">
      <c r="D10961" s="7"/>
    </row>
    <row r="10962" spans="4:4" x14ac:dyDescent="0.25">
      <c r="D10962" s="7"/>
    </row>
    <row r="10963" spans="4:4" x14ac:dyDescent="0.25">
      <c r="D10963" s="7"/>
    </row>
    <row r="10964" spans="4:4" x14ac:dyDescent="0.25">
      <c r="D10964" s="7"/>
    </row>
    <row r="10965" spans="4:4" x14ac:dyDescent="0.25">
      <c r="D10965" s="7"/>
    </row>
    <row r="10966" spans="4:4" x14ac:dyDescent="0.25">
      <c r="D10966" s="7"/>
    </row>
    <row r="10967" spans="4:4" x14ac:dyDescent="0.25">
      <c r="D10967" s="7"/>
    </row>
    <row r="10968" spans="4:4" x14ac:dyDescent="0.25">
      <c r="D10968" s="7"/>
    </row>
    <row r="10969" spans="4:4" x14ac:dyDescent="0.25">
      <c r="D10969" s="7"/>
    </row>
    <row r="10970" spans="4:4" x14ac:dyDescent="0.25">
      <c r="D10970" s="7"/>
    </row>
    <row r="10971" spans="4:4" x14ac:dyDescent="0.25">
      <c r="D10971" s="7"/>
    </row>
    <row r="10972" spans="4:4" x14ac:dyDescent="0.25">
      <c r="D10972" s="7"/>
    </row>
    <row r="10973" spans="4:4" x14ac:dyDescent="0.25">
      <c r="D10973" s="7"/>
    </row>
    <row r="10974" spans="4:4" x14ac:dyDescent="0.25">
      <c r="D10974" s="7"/>
    </row>
    <row r="10975" spans="4:4" x14ac:dyDescent="0.25">
      <c r="D10975" s="7"/>
    </row>
    <row r="10976" spans="4:4" x14ac:dyDescent="0.25">
      <c r="D10976" s="7"/>
    </row>
    <row r="10977" spans="4:4" x14ac:dyDescent="0.25">
      <c r="D10977" s="7"/>
    </row>
    <row r="10978" spans="4:4" x14ac:dyDescent="0.25">
      <c r="D10978" s="7"/>
    </row>
    <row r="10979" spans="4:4" x14ac:dyDescent="0.25">
      <c r="D10979" s="7"/>
    </row>
    <row r="10980" spans="4:4" x14ac:dyDescent="0.25">
      <c r="D10980" s="7"/>
    </row>
    <row r="10981" spans="4:4" x14ac:dyDescent="0.25">
      <c r="D10981" s="7"/>
    </row>
    <row r="10982" spans="4:4" x14ac:dyDescent="0.25">
      <c r="D10982" s="7"/>
    </row>
    <row r="10983" spans="4:4" x14ac:dyDescent="0.25">
      <c r="D10983" s="7"/>
    </row>
    <row r="10984" spans="4:4" x14ac:dyDescent="0.25">
      <c r="D10984" s="7"/>
    </row>
    <row r="10985" spans="4:4" x14ac:dyDescent="0.25">
      <c r="D10985" s="7"/>
    </row>
    <row r="10986" spans="4:4" x14ac:dyDescent="0.25">
      <c r="D10986" s="7"/>
    </row>
    <row r="10987" spans="4:4" x14ac:dyDescent="0.25">
      <c r="D10987" s="7"/>
    </row>
    <row r="10988" spans="4:4" x14ac:dyDescent="0.25">
      <c r="D10988" s="7"/>
    </row>
    <row r="10989" spans="4:4" x14ac:dyDescent="0.25">
      <c r="D10989" s="7"/>
    </row>
    <row r="10990" spans="4:4" x14ac:dyDescent="0.25">
      <c r="D10990" s="7"/>
    </row>
    <row r="10991" spans="4:4" x14ac:dyDescent="0.25">
      <c r="D10991" s="7"/>
    </row>
    <row r="10992" spans="4:4" x14ac:dyDescent="0.25">
      <c r="D10992" s="7"/>
    </row>
    <row r="10993" spans="4:4" x14ac:dyDescent="0.25">
      <c r="D10993" s="7"/>
    </row>
    <row r="10994" spans="4:4" x14ac:dyDescent="0.25">
      <c r="D10994" s="7"/>
    </row>
    <row r="10995" spans="4:4" x14ac:dyDescent="0.25">
      <c r="D10995" s="7"/>
    </row>
    <row r="10996" spans="4:4" x14ac:dyDescent="0.25">
      <c r="D10996" s="7"/>
    </row>
    <row r="10997" spans="4:4" x14ac:dyDescent="0.25">
      <c r="D10997" s="7"/>
    </row>
    <row r="10998" spans="4:4" x14ac:dyDescent="0.25">
      <c r="D10998" s="7"/>
    </row>
    <row r="10999" spans="4:4" x14ac:dyDescent="0.25">
      <c r="D10999" s="7"/>
    </row>
    <row r="11000" spans="4:4" x14ac:dyDescent="0.25">
      <c r="D11000" s="7"/>
    </row>
    <row r="11001" spans="4:4" x14ac:dyDescent="0.25">
      <c r="D11001" s="7"/>
    </row>
    <row r="11002" spans="4:4" x14ac:dyDescent="0.25">
      <c r="D11002" s="7"/>
    </row>
    <row r="11003" spans="4:4" x14ac:dyDescent="0.25">
      <c r="D11003" s="7"/>
    </row>
    <row r="11004" spans="4:4" x14ac:dyDescent="0.25">
      <c r="D11004" s="7"/>
    </row>
    <row r="11005" spans="4:4" x14ac:dyDescent="0.25">
      <c r="D11005" s="7"/>
    </row>
    <row r="11006" spans="4:4" x14ac:dyDescent="0.25">
      <c r="D11006" s="7"/>
    </row>
    <row r="11007" spans="4:4" x14ac:dyDescent="0.25">
      <c r="D11007" s="7"/>
    </row>
    <row r="11008" spans="4:4" x14ac:dyDescent="0.25">
      <c r="D11008" s="7"/>
    </row>
    <row r="11009" spans="4:4" x14ac:dyDescent="0.25">
      <c r="D11009" s="7"/>
    </row>
    <row r="11010" spans="4:4" x14ac:dyDescent="0.25">
      <c r="D11010" s="7"/>
    </row>
    <row r="11011" spans="4:4" x14ac:dyDescent="0.25">
      <c r="D11011" s="7"/>
    </row>
    <row r="11012" spans="4:4" x14ac:dyDescent="0.25">
      <c r="D11012" s="7"/>
    </row>
    <row r="11013" spans="4:4" x14ac:dyDescent="0.25">
      <c r="D11013" s="7"/>
    </row>
    <row r="11014" spans="4:4" x14ac:dyDescent="0.25">
      <c r="D11014" s="7"/>
    </row>
    <row r="11015" spans="4:4" x14ac:dyDescent="0.25">
      <c r="D11015" s="7"/>
    </row>
    <row r="11016" spans="4:4" x14ac:dyDescent="0.25">
      <c r="D11016" s="7"/>
    </row>
    <row r="11017" spans="4:4" x14ac:dyDescent="0.25">
      <c r="D11017" s="7"/>
    </row>
    <row r="11018" spans="4:4" x14ac:dyDescent="0.25">
      <c r="D11018" s="7"/>
    </row>
    <row r="11019" spans="4:4" x14ac:dyDescent="0.25">
      <c r="D11019" s="7"/>
    </row>
    <row r="11020" spans="4:4" x14ac:dyDescent="0.25">
      <c r="D11020" s="7"/>
    </row>
    <row r="11021" spans="4:4" x14ac:dyDescent="0.25">
      <c r="D11021" s="7"/>
    </row>
    <row r="11022" spans="4:4" x14ac:dyDescent="0.25">
      <c r="D11022" s="7"/>
    </row>
    <row r="11023" spans="4:4" x14ac:dyDescent="0.25">
      <c r="D11023" s="7"/>
    </row>
    <row r="11024" spans="4:4" x14ac:dyDescent="0.25">
      <c r="D11024" s="7"/>
    </row>
    <row r="11025" spans="4:4" x14ac:dyDescent="0.25">
      <c r="D11025" s="7"/>
    </row>
    <row r="11026" spans="4:4" x14ac:dyDescent="0.25">
      <c r="D11026" s="7"/>
    </row>
    <row r="11027" spans="4:4" x14ac:dyDescent="0.25">
      <c r="D11027" s="7"/>
    </row>
    <row r="11028" spans="4:4" x14ac:dyDescent="0.25">
      <c r="D11028" s="7"/>
    </row>
    <row r="11029" spans="4:4" x14ac:dyDescent="0.25">
      <c r="D11029" s="7"/>
    </row>
    <row r="11030" spans="4:4" x14ac:dyDescent="0.25">
      <c r="D11030" s="7"/>
    </row>
    <row r="11031" spans="4:4" x14ac:dyDescent="0.25">
      <c r="D11031" s="7"/>
    </row>
    <row r="11032" spans="4:4" x14ac:dyDescent="0.25">
      <c r="D11032" s="7"/>
    </row>
    <row r="11033" spans="4:4" x14ac:dyDescent="0.25">
      <c r="D11033" s="7"/>
    </row>
    <row r="11034" spans="4:4" x14ac:dyDescent="0.25">
      <c r="D11034" s="7"/>
    </row>
    <row r="11035" spans="4:4" x14ac:dyDescent="0.25">
      <c r="D11035" s="7"/>
    </row>
    <row r="11036" spans="4:4" x14ac:dyDescent="0.25">
      <c r="D11036" s="7"/>
    </row>
    <row r="11037" spans="4:4" x14ac:dyDescent="0.25">
      <c r="D11037" s="7"/>
    </row>
    <row r="11038" spans="4:4" x14ac:dyDescent="0.25">
      <c r="D11038" s="7"/>
    </row>
    <row r="11039" spans="4:4" x14ac:dyDescent="0.25">
      <c r="D11039" s="7"/>
    </row>
    <row r="11040" spans="4:4" x14ac:dyDescent="0.25">
      <c r="D11040" s="7"/>
    </row>
    <row r="11041" spans="4:4" x14ac:dyDescent="0.25">
      <c r="D11041" s="7"/>
    </row>
    <row r="11042" spans="4:4" x14ac:dyDescent="0.25">
      <c r="D11042" s="7"/>
    </row>
    <row r="11043" spans="4:4" x14ac:dyDescent="0.25">
      <c r="D11043" s="7"/>
    </row>
    <row r="11044" spans="4:4" x14ac:dyDescent="0.25">
      <c r="D11044" s="7"/>
    </row>
    <row r="11045" spans="4:4" x14ac:dyDescent="0.25">
      <c r="D11045" s="7"/>
    </row>
    <row r="11046" spans="4:4" x14ac:dyDescent="0.25">
      <c r="D11046" s="7"/>
    </row>
    <row r="11047" spans="4:4" x14ac:dyDescent="0.25">
      <c r="D11047" s="7"/>
    </row>
    <row r="11048" spans="4:4" x14ac:dyDescent="0.25">
      <c r="D11048" s="7"/>
    </row>
    <row r="11049" spans="4:4" x14ac:dyDescent="0.25">
      <c r="D11049" s="7"/>
    </row>
    <row r="11050" spans="4:4" x14ac:dyDescent="0.25">
      <c r="D11050" s="7"/>
    </row>
    <row r="11051" spans="4:4" x14ac:dyDescent="0.25">
      <c r="D11051" s="7"/>
    </row>
    <row r="11052" spans="4:4" x14ac:dyDescent="0.25">
      <c r="D11052" s="7"/>
    </row>
    <row r="11053" spans="4:4" x14ac:dyDescent="0.25">
      <c r="D11053" s="7"/>
    </row>
    <row r="11054" spans="4:4" x14ac:dyDescent="0.25">
      <c r="D11054" s="7"/>
    </row>
    <row r="11055" spans="4:4" x14ac:dyDescent="0.25">
      <c r="D11055" s="7"/>
    </row>
    <row r="11056" spans="4:4" x14ac:dyDescent="0.25">
      <c r="D11056" s="7"/>
    </row>
    <row r="11057" spans="4:4" x14ac:dyDescent="0.25">
      <c r="D11057" s="7"/>
    </row>
    <row r="11058" spans="4:4" x14ac:dyDescent="0.25">
      <c r="D11058" s="7"/>
    </row>
    <row r="11059" spans="4:4" x14ac:dyDescent="0.25">
      <c r="D11059" s="7"/>
    </row>
    <row r="11060" spans="4:4" x14ac:dyDescent="0.25">
      <c r="D11060" s="7"/>
    </row>
    <row r="11061" spans="4:4" x14ac:dyDescent="0.25">
      <c r="D11061" s="7"/>
    </row>
    <row r="11062" spans="4:4" x14ac:dyDescent="0.25">
      <c r="D11062" s="7"/>
    </row>
    <row r="11063" spans="4:4" x14ac:dyDescent="0.25">
      <c r="D11063" s="7"/>
    </row>
    <row r="11064" spans="4:4" x14ac:dyDescent="0.25">
      <c r="D11064" s="7"/>
    </row>
    <row r="11065" spans="4:4" x14ac:dyDescent="0.25">
      <c r="D11065" s="7"/>
    </row>
    <row r="11066" spans="4:4" x14ac:dyDescent="0.25">
      <c r="D11066" s="7"/>
    </row>
    <row r="11067" spans="4:4" x14ac:dyDescent="0.25">
      <c r="D11067" s="7"/>
    </row>
    <row r="11068" spans="4:4" x14ac:dyDescent="0.25">
      <c r="D11068" s="7"/>
    </row>
    <row r="11069" spans="4:4" x14ac:dyDescent="0.25">
      <c r="D11069" s="7"/>
    </row>
    <row r="11070" spans="4:4" x14ac:dyDescent="0.25">
      <c r="D11070" s="7"/>
    </row>
    <row r="11071" spans="4:4" x14ac:dyDescent="0.25">
      <c r="D11071" s="7"/>
    </row>
    <row r="11072" spans="4:4" x14ac:dyDescent="0.25">
      <c r="D11072" s="7"/>
    </row>
    <row r="11073" spans="4:4" x14ac:dyDescent="0.25">
      <c r="D11073" s="7"/>
    </row>
    <row r="11074" spans="4:4" x14ac:dyDescent="0.25">
      <c r="D11074" s="7"/>
    </row>
    <row r="11075" spans="4:4" x14ac:dyDescent="0.25">
      <c r="D11075" s="7"/>
    </row>
    <row r="11076" spans="4:4" x14ac:dyDescent="0.25">
      <c r="D11076" s="7"/>
    </row>
    <row r="11077" spans="4:4" x14ac:dyDescent="0.25">
      <c r="D11077" s="7"/>
    </row>
    <row r="11078" spans="4:4" x14ac:dyDescent="0.25">
      <c r="D11078" s="7"/>
    </row>
    <row r="11079" spans="4:4" x14ac:dyDescent="0.25">
      <c r="D11079" s="7"/>
    </row>
    <row r="11080" spans="4:4" x14ac:dyDescent="0.25">
      <c r="D11080" s="7"/>
    </row>
    <row r="11081" spans="4:4" x14ac:dyDescent="0.25">
      <c r="D11081" s="7"/>
    </row>
    <row r="11082" spans="4:4" x14ac:dyDescent="0.25">
      <c r="D11082" s="7"/>
    </row>
    <row r="11083" spans="4:4" x14ac:dyDescent="0.25">
      <c r="D11083" s="7"/>
    </row>
    <row r="11084" spans="4:4" x14ac:dyDescent="0.25">
      <c r="D11084" s="7"/>
    </row>
    <row r="11085" spans="4:4" x14ac:dyDescent="0.25">
      <c r="D11085" s="7"/>
    </row>
    <row r="11086" spans="4:4" x14ac:dyDescent="0.25">
      <c r="D11086" s="7"/>
    </row>
    <row r="11087" spans="4:4" x14ac:dyDescent="0.25">
      <c r="D11087" s="7"/>
    </row>
    <row r="11088" spans="4:4" x14ac:dyDescent="0.25">
      <c r="D11088" s="7"/>
    </row>
    <row r="11089" spans="4:4" x14ac:dyDescent="0.25">
      <c r="D11089" s="7"/>
    </row>
    <row r="11090" spans="4:4" x14ac:dyDescent="0.25">
      <c r="D11090" s="7"/>
    </row>
    <row r="11091" spans="4:4" x14ac:dyDescent="0.25">
      <c r="D11091" s="7"/>
    </row>
    <row r="11092" spans="4:4" x14ac:dyDescent="0.25">
      <c r="D11092" s="7"/>
    </row>
    <row r="11093" spans="4:4" x14ac:dyDescent="0.25">
      <c r="D11093" s="7"/>
    </row>
    <row r="11094" spans="4:4" x14ac:dyDescent="0.25">
      <c r="D11094" s="7"/>
    </row>
    <row r="11095" spans="4:4" x14ac:dyDescent="0.25">
      <c r="D11095" s="7"/>
    </row>
    <row r="11096" spans="4:4" x14ac:dyDescent="0.25">
      <c r="D11096" s="7"/>
    </row>
    <row r="11097" spans="4:4" x14ac:dyDescent="0.25">
      <c r="D11097" s="7"/>
    </row>
    <row r="11098" spans="4:4" x14ac:dyDescent="0.25">
      <c r="D11098" s="7"/>
    </row>
    <row r="11099" spans="4:4" x14ac:dyDescent="0.25">
      <c r="D11099" s="7"/>
    </row>
    <row r="11100" spans="4:4" x14ac:dyDescent="0.25">
      <c r="D11100" s="7"/>
    </row>
    <row r="11101" spans="4:4" x14ac:dyDescent="0.25">
      <c r="D11101" s="7"/>
    </row>
    <row r="11102" spans="4:4" x14ac:dyDescent="0.25">
      <c r="D11102" s="7"/>
    </row>
    <row r="11103" spans="4:4" x14ac:dyDescent="0.25">
      <c r="D11103" s="7"/>
    </row>
    <row r="11104" spans="4:4" x14ac:dyDescent="0.25">
      <c r="D11104" s="7"/>
    </row>
    <row r="11105" spans="4:4" x14ac:dyDescent="0.25">
      <c r="D11105" s="7"/>
    </row>
    <row r="11106" spans="4:4" x14ac:dyDescent="0.25">
      <c r="D11106" s="7"/>
    </row>
    <row r="11107" spans="4:4" x14ac:dyDescent="0.25">
      <c r="D11107" s="7"/>
    </row>
    <row r="11108" spans="4:4" x14ac:dyDescent="0.25">
      <c r="D11108" s="7"/>
    </row>
    <row r="11109" spans="4:4" x14ac:dyDescent="0.25">
      <c r="D11109" s="7"/>
    </row>
    <row r="11110" spans="4:4" x14ac:dyDescent="0.25">
      <c r="D11110" s="7"/>
    </row>
    <row r="11111" spans="4:4" x14ac:dyDescent="0.25">
      <c r="D11111" s="7"/>
    </row>
    <row r="11112" spans="4:4" x14ac:dyDescent="0.25">
      <c r="D11112" s="7"/>
    </row>
    <row r="11113" spans="4:4" x14ac:dyDescent="0.25">
      <c r="D11113" s="7"/>
    </row>
    <row r="11114" spans="4:4" x14ac:dyDescent="0.25">
      <c r="D11114" s="7"/>
    </row>
    <row r="11115" spans="4:4" x14ac:dyDescent="0.25">
      <c r="D11115" s="7"/>
    </row>
    <row r="11116" spans="4:4" x14ac:dyDescent="0.25">
      <c r="D11116" s="7"/>
    </row>
    <row r="11117" spans="4:4" x14ac:dyDescent="0.25">
      <c r="D11117" s="7"/>
    </row>
    <row r="11118" spans="4:4" x14ac:dyDescent="0.25">
      <c r="D11118" s="7"/>
    </row>
    <row r="11119" spans="4:4" x14ac:dyDescent="0.25">
      <c r="D11119" s="7"/>
    </row>
    <row r="11120" spans="4:4" x14ac:dyDescent="0.25">
      <c r="D11120" s="7"/>
    </row>
    <row r="11121" spans="4:4" x14ac:dyDescent="0.25">
      <c r="D11121" s="7"/>
    </row>
    <row r="11122" spans="4:4" x14ac:dyDescent="0.25">
      <c r="D11122" s="7"/>
    </row>
    <row r="11123" spans="4:4" x14ac:dyDescent="0.25">
      <c r="D11123" s="7"/>
    </row>
    <row r="11124" spans="4:4" x14ac:dyDescent="0.25">
      <c r="D11124" s="7"/>
    </row>
    <row r="11125" spans="4:4" x14ac:dyDescent="0.25">
      <c r="D11125" s="7"/>
    </row>
    <row r="11126" spans="4:4" x14ac:dyDescent="0.25">
      <c r="D11126" s="7"/>
    </row>
    <row r="11127" spans="4:4" x14ac:dyDescent="0.25">
      <c r="D11127" s="7"/>
    </row>
    <row r="11128" spans="4:4" x14ac:dyDescent="0.25">
      <c r="D11128" s="7"/>
    </row>
    <row r="11129" spans="4:4" x14ac:dyDescent="0.25">
      <c r="D11129" s="7"/>
    </row>
    <row r="11130" spans="4:4" x14ac:dyDescent="0.25">
      <c r="D11130" s="7"/>
    </row>
    <row r="11131" spans="4:4" x14ac:dyDescent="0.25">
      <c r="D11131" s="7"/>
    </row>
    <row r="11132" spans="4:4" x14ac:dyDescent="0.25">
      <c r="D11132" s="7"/>
    </row>
    <row r="11133" spans="4:4" x14ac:dyDescent="0.25">
      <c r="D11133" s="7"/>
    </row>
    <row r="11134" spans="4:4" x14ac:dyDescent="0.25">
      <c r="D11134" s="7"/>
    </row>
    <row r="11135" spans="4:4" x14ac:dyDescent="0.25">
      <c r="D11135" s="7"/>
    </row>
    <row r="11136" spans="4:4" x14ac:dyDescent="0.25">
      <c r="D11136" s="7"/>
    </row>
    <row r="11137" spans="4:4" x14ac:dyDescent="0.25">
      <c r="D11137" s="7"/>
    </row>
    <row r="11138" spans="4:4" x14ac:dyDescent="0.25">
      <c r="D11138" s="7"/>
    </row>
    <row r="11139" spans="4:4" x14ac:dyDescent="0.25">
      <c r="D11139" s="7"/>
    </row>
    <row r="11140" spans="4:4" x14ac:dyDescent="0.25">
      <c r="D11140" s="7"/>
    </row>
    <row r="11141" spans="4:4" x14ac:dyDescent="0.25">
      <c r="D11141" s="7"/>
    </row>
    <row r="11142" spans="4:4" x14ac:dyDescent="0.25">
      <c r="D11142" s="7"/>
    </row>
    <row r="11143" spans="4:4" x14ac:dyDescent="0.25">
      <c r="D11143" s="7"/>
    </row>
    <row r="11144" spans="4:4" x14ac:dyDescent="0.25">
      <c r="D11144" s="7"/>
    </row>
    <row r="11145" spans="4:4" x14ac:dyDescent="0.25">
      <c r="D11145" s="7"/>
    </row>
    <row r="11146" spans="4:4" x14ac:dyDescent="0.25">
      <c r="D11146" s="7"/>
    </row>
    <row r="11147" spans="4:4" x14ac:dyDescent="0.25">
      <c r="D11147" s="7"/>
    </row>
    <row r="11148" spans="4:4" x14ac:dyDescent="0.25">
      <c r="D11148" s="7"/>
    </row>
    <row r="11149" spans="4:4" x14ac:dyDescent="0.25">
      <c r="D11149" s="7"/>
    </row>
    <row r="11150" spans="4:4" x14ac:dyDescent="0.25">
      <c r="D11150" s="7"/>
    </row>
    <row r="11151" spans="4:4" x14ac:dyDescent="0.25">
      <c r="D11151" s="7"/>
    </row>
    <row r="11152" spans="4:4" x14ac:dyDescent="0.25">
      <c r="D11152" s="7"/>
    </row>
    <row r="11153" spans="4:4" x14ac:dyDescent="0.25">
      <c r="D11153" s="7"/>
    </row>
    <row r="11154" spans="4:4" x14ac:dyDescent="0.25">
      <c r="D11154" s="7"/>
    </row>
    <row r="11155" spans="4:4" x14ac:dyDescent="0.25">
      <c r="D11155" s="7"/>
    </row>
    <row r="11156" spans="4:4" x14ac:dyDescent="0.25">
      <c r="D11156" s="7"/>
    </row>
    <row r="11157" spans="4:4" x14ac:dyDescent="0.25">
      <c r="D11157" s="7"/>
    </row>
    <row r="11158" spans="4:4" x14ac:dyDescent="0.25">
      <c r="D11158" s="7"/>
    </row>
    <row r="11159" spans="4:4" x14ac:dyDescent="0.25">
      <c r="D11159" s="7"/>
    </row>
    <row r="11160" spans="4:4" x14ac:dyDescent="0.25">
      <c r="D11160" s="7"/>
    </row>
    <row r="11161" spans="4:4" x14ac:dyDescent="0.25">
      <c r="D11161" s="7"/>
    </row>
    <row r="11162" spans="4:4" x14ac:dyDescent="0.25">
      <c r="D11162" s="7"/>
    </row>
    <row r="11163" spans="4:4" x14ac:dyDescent="0.25">
      <c r="D11163" s="7"/>
    </row>
    <row r="11164" spans="4:4" x14ac:dyDescent="0.25">
      <c r="D11164" s="7"/>
    </row>
    <row r="11165" spans="4:4" x14ac:dyDescent="0.25">
      <c r="D11165" s="7"/>
    </row>
    <row r="11166" spans="4:4" x14ac:dyDescent="0.25">
      <c r="D11166" s="7"/>
    </row>
    <row r="11167" spans="4:4" x14ac:dyDescent="0.25">
      <c r="D11167" s="7"/>
    </row>
    <row r="11168" spans="4:4" x14ac:dyDescent="0.25">
      <c r="D11168" s="7"/>
    </row>
    <row r="11169" spans="4:4" x14ac:dyDescent="0.25">
      <c r="D11169" s="7"/>
    </row>
    <row r="11170" spans="4:4" x14ac:dyDescent="0.25">
      <c r="D11170" s="7"/>
    </row>
    <row r="11171" spans="4:4" x14ac:dyDescent="0.25">
      <c r="D11171" s="7"/>
    </row>
    <row r="11172" spans="4:4" x14ac:dyDescent="0.25">
      <c r="D11172" s="7"/>
    </row>
    <row r="11173" spans="4:4" x14ac:dyDescent="0.25">
      <c r="D11173" s="7"/>
    </row>
    <row r="11174" spans="4:4" x14ac:dyDescent="0.25">
      <c r="D11174" s="7"/>
    </row>
    <row r="11175" spans="4:4" x14ac:dyDescent="0.25">
      <c r="D11175" s="7"/>
    </row>
    <row r="11176" spans="4:4" x14ac:dyDescent="0.25">
      <c r="D11176" s="7"/>
    </row>
    <row r="11177" spans="4:4" x14ac:dyDescent="0.25">
      <c r="D11177" s="7"/>
    </row>
    <row r="11178" spans="4:4" x14ac:dyDescent="0.25">
      <c r="D11178" s="7"/>
    </row>
    <row r="11179" spans="4:4" x14ac:dyDescent="0.25">
      <c r="D11179" s="7"/>
    </row>
    <row r="11180" spans="4:4" x14ac:dyDescent="0.25">
      <c r="D11180" s="7"/>
    </row>
    <row r="11181" spans="4:4" x14ac:dyDescent="0.25">
      <c r="D11181" s="7"/>
    </row>
    <row r="11182" spans="4:4" x14ac:dyDescent="0.25">
      <c r="D11182" s="7"/>
    </row>
    <row r="11183" spans="4:4" x14ac:dyDescent="0.25">
      <c r="D11183" s="7"/>
    </row>
    <row r="11184" spans="4:4" x14ac:dyDescent="0.25">
      <c r="D11184" s="7"/>
    </row>
    <row r="11185" spans="4:4" x14ac:dyDescent="0.25">
      <c r="D11185" s="7"/>
    </row>
    <row r="11186" spans="4:4" x14ac:dyDescent="0.25">
      <c r="D11186" s="7"/>
    </row>
    <row r="11187" spans="4:4" x14ac:dyDescent="0.25">
      <c r="D11187" s="7"/>
    </row>
    <row r="11188" spans="4:4" x14ac:dyDescent="0.25">
      <c r="D11188" s="7"/>
    </row>
    <row r="11189" spans="4:4" x14ac:dyDescent="0.25">
      <c r="D11189" s="7"/>
    </row>
    <row r="11190" spans="4:4" x14ac:dyDescent="0.25">
      <c r="D11190" s="7"/>
    </row>
    <row r="11191" spans="4:4" x14ac:dyDescent="0.25">
      <c r="D11191" s="7"/>
    </row>
    <row r="11192" spans="4:4" x14ac:dyDescent="0.25">
      <c r="D11192" s="7"/>
    </row>
    <row r="11193" spans="4:4" x14ac:dyDescent="0.25">
      <c r="D11193" s="7"/>
    </row>
    <row r="11194" spans="4:4" x14ac:dyDescent="0.25">
      <c r="D11194" s="7"/>
    </row>
    <row r="11195" spans="4:4" x14ac:dyDescent="0.25">
      <c r="D11195" s="7"/>
    </row>
    <row r="11196" spans="4:4" x14ac:dyDescent="0.25">
      <c r="D11196" s="7"/>
    </row>
    <row r="11197" spans="4:4" x14ac:dyDescent="0.25">
      <c r="D11197" s="7"/>
    </row>
    <row r="11198" spans="4:4" x14ac:dyDescent="0.25">
      <c r="D11198" s="7"/>
    </row>
    <row r="11199" spans="4:4" x14ac:dyDescent="0.25">
      <c r="D11199" s="7"/>
    </row>
    <row r="11200" spans="4:4" x14ac:dyDescent="0.25">
      <c r="D11200" s="7"/>
    </row>
    <row r="11201" spans="4:4" x14ac:dyDescent="0.25">
      <c r="D11201" s="7"/>
    </row>
    <row r="11202" spans="4:4" x14ac:dyDescent="0.25">
      <c r="D11202" s="7"/>
    </row>
    <row r="11203" spans="4:4" x14ac:dyDescent="0.25">
      <c r="D11203" s="7"/>
    </row>
    <row r="11204" spans="4:4" x14ac:dyDescent="0.25">
      <c r="D11204" s="7"/>
    </row>
    <row r="11205" spans="4:4" x14ac:dyDescent="0.25">
      <c r="D11205" s="7"/>
    </row>
    <row r="11206" spans="4:4" x14ac:dyDescent="0.25">
      <c r="D11206" s="7"/>
    </row>
    <row r="11207" spans="4:4" x14ac:dyDescent="0.25">
      <c r="D11207" s="7"/>
    </row>
    <row r="11208" spans="4:4" x14ac:dyDescent="0.25">
      <c r="D11208" s="7"/>
    </row>
    <row r="11209" spans="4:4" x14ac:dyDescent="0.25">
      <c r="D11209" s="7"/>
    </row>
    <row r="11210" spans="4:4" x14ac:dyDescent="0.25">
      <c r="D11210" s="7"/>
    </row>
    <row r="11211" spans="4:4" x14ac:dyDescent="0.25">
      <c r="D11211" s="7"/>
    </row>
    <row r="11212" spans="4:4" x14ac:dyDescent="0.25">
      <c r="D11212" s="7"/>
    </row>
    <row r="11213" spans="4:4" x14ac:dyDescent="0.25">
      <c r="D11213" s="7"/>
    </row>
    <row r="11214" spans="4:4" x14ac:dyDescent="0.25">
      <c r="D11214" s="7"/>
    </row>
    <row r="11215" spans="4:4" x14ac:dyDescent="0.25">
      <c r="D11215" s="7"/>
    </row>
    <row r="11216" spans="4:4" x14ac:dyDescent="0.25">
      <c r="D11216" s="7"/>
    </row>
    <row r="11217" spans="4:4" x14ac:dyDescent="0.25">
      <c r="D11217" s="7"/>
    </row>
    <row r="11218" spans="4:4" x14ac:dyDescent="0.25">
      <c r="D11218" s="7"/>
    </row>
    <row r="11219" spans="4:4" x14ac:dyDescent="0.25">
      <c r="D11219" s="7"/>
    </row>
    <row r="11220" spans="4:4" x14ac:dyDescent="0.25">
      <c r="D11220" s="7"/>
    </row>
    <row r="11221" spans="4:4" x14ac:dyDescent="0.25">
      <c r="D11221" s="7"/>
    </row>
    <row r="11222" spans="4:4" x14ac:dyDescent="0.25">
      <c r="D11222" s="7"/>
    </row>
    <row r="11223" spans="4:4" x14ac:dyDescent="0.25">
      <c r="D11223" s="7"/>
    </row>
    <row r="11224" spans="4:4" x14ac:dyDescent="0.25">
      <c r="D11224" s="7"/>
    </row>
    <row r="11225" spans="4:4" x14ac:dyDescent="0.25">
      <c r="D11225" s="7"/>
    </row>
    <row r="11226" spans="4:4" x14ac:dyDescent="0.25">
      <c r="D11226" s="7"/>
    </row>
    <row r="11227" spans="4:4" x14ac:dyDescent="0.25">
      <c r="D11227" s="7"/>
    </row>
    <row r="11228" spans="4:4" x14ac:dyDescent="0.25">
      <c r="D11228" s="7"/>
    </row>
    <row r="11229" spans="4:4" x14ac:dyDescent="0.25">
      <c r="D11229" s="7"/>
    </row>
    <row r="11230" spans="4:4" x14ac:dyDescent="0.25">
      <c r="D11230" s="7"/>
    </row>
    <row r="11231" spans="4:4" x14ac:dyDescent="0.25">
      <c r="D11231" s="7"/>
    </row>
    <row r="11232" spans="4:4" x14ac:dyDescent="0.25">
      <c r="D11232" s="7"/>
    </row>
    <row r="11233" spans="4:4" x14ac:dyDescent="0.25">
      <c r="D11233" s="7"/>
    </row>
    <row r="11234" spans="4:4" x14ac:dyDescent="0.25">
      <c r="D11234" s="7"/>
    </row>
    <row r="11235" spans="4:4" x14ac:dyDescent="0.25">
      <c r="D11235" s="7"/>
    </row>
    <row r="11236" spans="4:4" x14ac:dyDescent="0.25">
      <c r="D11236" s="7"/>
    </row>
    <row r="11237" spans="4:4" x14ac:dyDescent="0.25">
      <c r="D11237" s="7"/>
    </row>
    <row r="11238" spans="4:4" x14ac:dyDescent="0.25">
      <c r="D11238" s="7"/>
    </row>
    <row r="11239" spans="4:4" x14ac:dyDescent="0.25">
      <c r="D11239" s="7"/>
    </row>
    <row r="11240" spans="4:4" x14ac:dyDescent="0.25">
      <c r="D11240" s="7"/>
    </row>
    <row r="11241" spans="4:4" x14ac:dyDescent="0.25">
      <c r="D11241" s="7"/>
    </row>
    <row r="11242" spans="4:4" x14ac:dyDescent="0.25">
      <c r="D11242" s="7"/>
    </row>
    <row r="11243" spans="4:4" x14ac:dyDescent="0.25">
      <c r="D11243" s="7"/>
    </row>
    <row r="11244" spans="4:4" x14ac:dyDescent="0.25">
      <c r="D11244" s="7"/>
    </row>
    <row r="11245" spans="4:4" x14ac:dyDescent="0.25">
      <c r="D11245" s="7"/>
    </row>
    <row r="11246" spans="4:4" x14ac:dyDescent="0.25">
      <c r="D11246" s="7"/>
    </row>
    <row r="11247" spans="4:4" x14ac:dyDescent="0.25">
      <c r="D11247" s="7"/>
    </row>
    <row r="11248" spans="4:4" x14ac:dyDescent="0.25">
      <c r="D11248" s="7"/>
    </row>
    <row r="11249" spans="4:4" x14ac:dyDescent="0.25">
      <c r="D11249" s="7"/>
    </row>
    <row r="11250" spans="4:4" x14ac:dyDescent="0.25">
      <c r="D11250" s="7"/>
    </row>
    <row r="11251" spans="4:4" x14ac:dyDescent="0.25">
      <c r="D11251" s="7"/>
    </row>
    <row r="11252" spans="4:4" x14ac:dyDescent="0.25">
      <c r="D11252" s="7"/>
    </row>
    <row r="11253" spans="4:4" x14ac:dyDescent="0.25">
      <c r="D11253" s="7"/>
    </row>
    <row r="11254" spans="4:4" x14ac:dyDescent="0.25">
      <c r="D11254" s="7"/>
    </row>
    <row r="11255" spans="4:4" x14ac:dyDescent="0.25">
      <c r="D11255" s="7"/>
    </row>
    <row r="11256" spans="4:4" x14ac:dyDescent="0.25">
      <c r="D11256" s="7"/>
    </row>
    <row r="11257" spans="4:4" x14ac:dyDescent="0.25">
      <c r="D11257" s="7"/>
    </row>
    <row r="11258" spans="4:4" x14ac:dyDescent="0.25">
      <c r="D11258" s="7"/>
    </row>
    <row r="11259" spans="4:4" x14ac:dyDescent="0.25">
      <c r="D11259" s="7"/>
    </row>
    <row r="11260" spans="4:4" x14ac:dyDescent="0.25">
      <c r="D11260" s="7"/>
    </row>
    <row r="11261" spans="4:4" x14ac:dyDescent="0.25">
      <c r="D11261" s="7"/>
    </row>
    <row r="11262" spans="4:4" x14ac:dyDescent="0.25">
      <c r="D11262" s="7"/>
    </row>
    <row r="11263" spans="4:4" x14ac:dyDescent="0.25">
      <c r="D11263" s="7"/>
    </row>
    <row r="11264" spans="4:4" x14ac:dyDescent="0.25">
      <c r="D11264" s="7"/>
    </row>
    <row r="11265" spans="4:4" x14ac:dyDescent="0.25">
      <c r="D11265" s="7"/>
    </row>
    <row r="11266" spans="4:4" x14ac:dyDescent="0.25">
      <c r="D11266" s="7"/>
    </row>
    <row r="11267" spans="4:4" x14ac:dyDescent="0.25">
      <c r="D11267" s="7"/>
    </row>
    <row r="11268" spans="4:4" x14ac:dyDescent="0.25">
      <c r="D11268" s="7"/>
    </row>
    <row r="11269" spans="4:4" x14ac:dyDescent="0.25">
      <c r="D11269" s="7"/>
    </row>
    <row r="11270" spans="4:4" x14ac:dyDescent="0.25">
      <c r="D11270" s="7"/>
    </row>
    <row r="11271" spans="4:4" x14ac:dyDescent="0.25">
      <c r="D11271" s="7"/>
    </row>
    <row r="11272" spans="4:4" x14ac:dyDescent="0.25">
      <c r="D11272" s="7"/>
    </row>
    <row r="11273" spans="4:4" x14ac:dyDescent="0.25">
      <c r="D11273" s="7"/>
    </row>
    <row r="11274" spans="4:4" x14ac:dyDescent="0.25">
      <c r="D11274" s="7"/>
    </row>
    <row r="11275" spans="4:4" x14ac:dyDescent="0.25">
      <c r="D11275" s="7"/>
    </row>
    <row r="11276" spans="4:4" x14ac:dyDescent="0.25">
      <c r="D11276" s="7"/>
    </row>
    <row r="11277" spans="4:4" x14ac:dyDescent="0.25">
      <c r="D11277" s="7"/>
    </row>
    <row r="11278" spans="4:4" x14ac:dyDescent="0.25">
      <c r="D11278" s="7"/>
    </row>
    <row r="11279" spans="4:4" x14ac:dyDescent="0.25">
      <c r="D11279" s="7"/>
    </row>
    <row r="11280" spans="4:4" x14ac:dyDescent="0.25">
      <c r="D11280" s="7"/>
    </row>
    <row r="11281" spans="4:4" x14ac:dyDescent="0.25">
      <c r="D11281" s="7"/>
    </row>
    <row r="11282" spans="4:4" x14ac:dyDescent="0.25">
      <c r="D11282" s="7"/>
    </row>
    <row r="11283" spans="4:4" x14ac:dyDescent="0.25">
      <c r="D11283" s="7"/>
    </row>
    <row r="11284" spans="4:4" x14ac:dyDescent="0.25">
      <c r="D11284" s="7"/>
    </row>
    <row r="11285" spans="4:4" x14ac:dyDescent="0.25">
      <c r="D11285" s="7"/>
    </row>
    <row r="11286" spans="4:4" x14ac:dyDescent="0.25">
      <c r="D11286" s="7"/>
    </row>
    <row r="11287" spans="4:4" x14ac:dyDescent="0.25">
      <c r="D11287" s="7"/>
    </row>
    <row r="11288" spans="4:4" x14ac:dyDescent="0.25">
      <c r="D11288" s="7"/>
    </row>
    <row r="11289" spans="4:4" x14ac:dyDescent="0.25">
      <c r="D11289" s="7"/>
    </row>
    <row r="11290" spans="4:4" x14ac:dyDescent="0.25">
      <c r="D11290" s="7"/>
    </row>
    <row r="11291" spans="4:4" x14ac:dyDescent="0.25">
      <c r="D11291" s="7"/>
    </row>
    <row r="11292" spans="4:4" x14ac:dyDescent="0.25">
      <c r="D11292" s="7"/>
    </row>
    <row r="11293" spans="4:4" x14ac:dyDescent="0.25">
      <c r="D11293" s="7"/>
    </row>
    <row r="11294" spans="4:4" x14ac:dyDescent="0.25">
      <c r="D11294" s="7"/>
    </row>
    <row r="11295" spans="4:4" x14ac:dyDescent="0.25">
      <c r="D11295" s="7"/>
    </row>
    <row r="11296" spans="4:4" x14ac:dyDescent="0.25">
      <c r="D11296" s="7"/>
    </row>
    <row r="11297" spans="4:4" x14ac:dyDescent="0.25">
      <c r="D11297" s="7"/>
    </row>
    <row r="11298" spans="4:4" x14ac:dyDescent="0.25">
      <c r="D11298" s="7"/>
    </row>
    <row r="11299" spans="4:4" x14ac:dyDescent="0.25">
      <c r="D11299" s="7"/>
    </row>
    <row r="11300" spans="4:4" x14ac:dyDescent="0.25">
      <c r="D11300" s="7"/>
    </row>
    <row r="11301" spans="4:4" x14ac:dyDescent="0.25">
      <c r="D11301" s="7"/>
    </row>
    <row r="11302" spans="4:4" x14ac:dyDescent="0.25">
      <c r="D11302" s="7"/>
    </row>
    <row r="11303" spans="4:4" x14ac:dyDescent="0.25">
      <c r="D11303" s="7"/>
    </row>
    <row r="11304" spans="4:4" x14ac:dyDescent="0.25">
      <c r="D11304" s="7"/>
    </row>
    <row r="11305" spans="4:4" x14ac:dyDescent="0.25">
      <c r="D11305" s="7"/>
    </row>
    <row r="11306" spans="4:4" x14ac:dyDescent="0.25">
      <c r="D11306" s="7"/>
    </row>
    <row r="11307" spans="4:4" x14ac:dyDescent="0.25">
      <c r="D11307" s="7"/>
    </row>
    <row r="11308" spans="4:4" x14ac:dyDescent="0.25">
      <c r="D11308" s="7"/>
    </row>
    <row r="11309" spans="4:4" x14ac:dyDescent="0.25">
      <c r="D11309" s="7"/>
    </row>
    <row r="11310" spans="4:4" x14ac:dyDescent="0.25">
      <c r="D11310" s="7"/>
    </row>
    <row r="11311" spans="4:4" x14ac:dyDescent="0.25">
      <c r="D11311" s="7"/>
    </row>
    <row r="11312" spans="4:4" x14ac:dyDescent="0.25">
      <c r="D11312" s="7"/>
    </row>
    <row r="11313" spans="4:4" x14ac:dyDescent="0.25">
      <c r="D11313" s="7"/>
    </row>
    <row r="11314" spans="4:4" x14ac:dyDescent="0.25">
      <c r="D11314" s="7"/>
    </row>
    <row r="11315" spans="4:4" x14ac:dyDescent="0.25">
      <c r="D11315" s="7"/>
    </row>
    <row r="11316" spans="4:4" x14ac:dyDescent="0.25">
      <c r="D11316" s="7"/>
    </row>
    <row r="11317" spans="4:4" x14ac:dyDescent="0.25">
      <c r="D11317" s="7"/>
    </row>
    <row r="11318" spans="4:4" x14ac:dyDescent="0.25">
      <c r="D11318" s="7"/>
    </row>
    <row r="11319" spans="4:4" x14ac:dyDescent="0.25">
      <c r="D11319" s="7"/>
    </row>
    <row r="11320" spans="4:4" x14ac:dyDescent="0.25">
      <c r="D11320" s="7"/>
    </row>
    <row r="11321" spans="4:4" x14ac:dyDescent="0.25">
      <c r="D11321" s="7"/>
    </row>
    <row r="11322" spans="4:4" x14ac:dyDescent="0.25">
      <c r="D11322" s="7"/>
    </row>
    <row r="11323" spans="4:4" x14ac:dyDescent="0.25">
      <c r="D11323" s="7"/>
    </row>
    <row r="11324" spans="4:4" x14ac:dyDescent="0.25">
      <c r="D11324" s="7"/>
    </row>
    <row r="11325" spans="4:4" x14ac:dyDescent="0.25">
      <c r="D11325" s="7"/>
    </row>
    <row r="11326" spans="4:4" x14ac:dyDescent="0.25">
      <c r="D11326" s="7"/>
    </row>
    <row r="11327" spans="4:4" x14ac:dyDescent="0.25">
      <c r="D11327" s="7"/>
    </row>
    <row r="11328" spans="4:4" x14ac:dyDescent="0.25">
      <c r="D11328" s="7"/>
    </row>
    <row r="11329" spans="4:4" x14ac:dyDescent="0.25">
      <c r="D11329" s="7"/>
    </row>
    <row r="11330" spans="4:4" x14ac:dyDescent="0.25">
      <c r="D11330" s="7"/>
    </row>
    <row r="11331" spans="4:4" x14ac:dyDescent="0.25">
      <c r="D11331" s="7"/>
    </row>
    <row r="11332" spans="4:4" x14ac:dyDescent="0.25">
      <c r="D11332" s="7"/>
    </row>
    <row r="11333" spans="4:4" x14ac:dyDescent="0.25">
      <c r="D11333" s="7"/>
    </row>
    <row r="11334" spans="4:4" x14ac:dyDescent="0.25">
      <c r="D11334" s="7"/>
    </row>
    <row r="11335" spans="4:4" x14ac:dyDescent="0.25">
      <c r="D11335" s="7"/>
    </row>
    <row r="11336" spans="4:4" x14ac:dyDescent="0.25">
      <c r="D11336" s="7"/>
    </row>
    <row r="11337" spans="4:4" x14ac:dyDescent="0.25">
      <c r="D11337" s="7"/>
    </row>
    <row r="11338" spans="4:4" x14ac:dyDescent="0.25">
      <c r="D11338" s="7"/>
    </row>
    <row r="11339" spans="4:4" x14ac:dyDescent="0.25">
      <c r="D11339" s="7"/>
    </row>
    <row r="11340" spans="4:4" x14ac:dyDescent="0.25">
      <c r="D11340" s="7"/>
    </row>
    <row r="11341" spans="4:4" x14ac:dyDescent="0.25">
      <c r="D11341" s="7"/>
    </row>
    <row r="11342" spans="4:4" x14ac:dyDescent="0.25">
      <c r="D11342" s="7"/>
    </row>
    <row r="11343" spans="4:4" x14ac:dyDescent="0.25">
      <c r="D11343" s="7"/>
    </row>
    <row r="11344" spans="4:4" x14ac:dyDescent="0.25">
      <c r="D11344" s="7"/>
    </row>
    <row r="11345" spans="4:4" x14ac:dyDescent="0.25">
      <c r="D11345" s="7"/>
    </row>
    <row r="11346" spans="4:4" x14ac:dyDescent="0.25">
      <c r="D11346" s="7"/>
    </row>
    <row r="11347" spans="4:4" x14ac:dyDescent="0.25">
      <c r="D11347" s="7"/>
    </row>
    <row r="11348" spans="4:4" x14ac:dyDescent="0.25">
      <c r="D11348" s="7"/>
    </row>
    <row r="11349" spans="4:4" x14ac:dyDescent="0.25">
      <c r="D11349" s="7"/>
    </row>
    <row r="11350" spans="4:4" x14ac:dyDescent="0.25">
      <c r="D11350" s="7"/>
    </row>
    <row r="11351" spans="4:4" x14ac:dyDescent="0.25">
      <c r="D11351" s="7"/>
    </row>
    <row r="11352" spans="4:4" x14ac:dyDescent="0.25">
      <c r="D11352" s="7"/>
    </row>
    <row r="11353" spans="4:4" x14ac:dyDescent="0.25">
      <c r="D11353" s="7"/>
    </row>
    <row r="11354" spans="4:4" x14ac:dyDescent="0.25">
      <c r="D11354" s="7"/>
    </row>
    <row r="11355" spans="4:4" x14ac:dyDescent="0.25">
      <c r="D11355" s="7"/>
    </row>
    <row r="11356" spans="4:4" x14ac:dyDescent="0.25">
      <c r="D11356" s="7"/>
    </row>
    <row r="11357" spans="4:4" x14ac:dyDescent="0.25">
      <c r="D11357" s="7"/>
    </row>
    <row r="11358" spans="4:4" x14ac:dyDescent="0.25">
      <c r="D11358" s="7"/>
    </row>
    <row r="11359" spans="4:4" x14ac:dyDescent="0.25">
      <c r="D11359" s="7"/>
    </row>
    <row r="11360" spans="4:4" x14ac:dyDescent="0.25">
      <c r="D11360" s="7"/>
    </row>
    <row r="11361" spans="4:4" x14ac:dyDescent="0.25">
      <c r="D11361" s="7"/>
    </row>
    <row r="11362" spans="4:4" x14ac:dyDescent="0.25">
      <c r="D11362" s="7"/>
    </row>
    <row r="11363" spans="4:4" x14ac:dyDescent="0.25">
      <c r="D11363" s="7"/>
    </row>
    <row r="11364" spans="4:4" x14ac:dyDescent="0.25">
      <c r="D11364" s="7"/>
    </row>
    <row r="11365" spans="4:4" x14ac:dyDescent="0.25">
      <c r="D11365" s="7"/>
    </row>
    <row r="11366" spans="4:4" x14ac:dyDescent="0.25">
      <c r="D11366" s="7"/>
    </row>
    <row r="11367" spans="4:4" x14ac:dyDescent="0.25">
      <c r="D11367" s="7"/>
    </row>
    <row r="11368" spans="4:4" x14ac:dyDescent="0.25">
      <c r="D11368" s="7"/>
    </row>
    <row r="11369" spans="4:4" x14ac:dyDescent="0.25">
      <c r="D11369" s="7"/>
    </row>
    <row r="11370" spans="4:4" x14ac:dyDescent="0.25">
      <c r="D11370" s="7"/>
    </row>
    <row r="11371" spans="4:4" x14ac:dyDescent="0.25">
      <c r="D11371" s="7"/>
    </row>
    <row r="11372" spans="4:4" x14ac:dyDescent="0.25">
      <c r="D11372" s="7"/>
    </row>
    <row r="11373" spans="4:4" x14ac:dyDescent="0.25">
      <c r="D11373" s="7"/>
    </row>
    <row r="11374" spans="4:4" x14ac:dyDescent="0.25">
      <c r="D11374" s="7"/>
    </row>
    <row r="11375" spans="4:4" x14ac:dyDescent="0.25">
      <c r="D11375" s="7"/>
    </row>
    <row r="11376" spans="4:4" x14ac:dyDescent="0.25">
      <c r="D11376" s="7"/>
    </row>
    <row r="11377" spans="4:4" x14ac:dyDescent="0.25">
      <c r="D11377" s="7"/>
    </row>
    <row r="11378" spans="4:4" x14ac:dyDescent="0.25">
      <c r="D11378" s="7"/>
    </row>
    <row r="11379" spans="4:4" x14ac:dyDescent="0.25">
      <c r="D11379" s="7"/>
    </row>
    <row r="11380" spans="4:4" x14ac:dyDescent="0.25">
      <c r="D11380" s="7"/>
    </row>
    <row r="11381" spans="4:4" x14ac:dyDescent="0.25">
      <c r="D11381" s="7"/>
    </row>
    <row r="11382" spans="4:4" x14ac:dyDescent="0.25">
      <c r="D11382" s="7"/>
    </row>
    <row r="11383" spans="4:4" x14ac:dyDescent="0.25">
      <c r="D11383" s="7"/>
    </row>
    <row r="11384" spans="4:4" x14ac:dyDescent="0.25">
      <c r="D11384" s="7"/>
    </row>
    <row r="11385" spans="4:4" x14ac:dyDescent="0.25">
      <c r="D11385" s="7"/>
    </row>
    <row r="11386" spans="4:4" x14ac:dyDescent="0.25">
      <c r="D11386" s="7"/>
    </row>
    <row r="11387" spans="4:4" x14ac:dyDescent="0.25">
      <c r="D11387" s="7"/>
    </row>
    <row r="11388" spans="4:4" x14ac:dyDescent="0.25">
      <c r="D11388" s="7"/>
    </row>
    <row r="11389" spans="4:4" x14ac:dyDescent="0.25">
      <c r="D11389" s="7"/>
    </row>
    <row r="11390" spans="4:4" x14ac:dyDescent="0.25">
      <c r="D11390" s="7"/>
    </row>
    <row r="11391" spans="4:4" x14ac:dyDescent="0.25">
      <c r="D11391" s="7"/>
    </row>
    <row r="11392" spans="4:4" x14ac:dyDescent="0.25">
      <c r="D11392" s="7"/>
    </row>
    <row r="11393" spans="4:4" x14ac:dyDescent="0.25">
      <c r="D11393" s="7"/>
    </row>
    <row r="11394" spans="4:4" x14ac:dyDescent="0.25">
      <c r="D11394" s="7"/>
    </row>
    <row r="11395" spans="4:4" x14ac:dyDescent="0.25">
      <c r="D11395" s="7"/>
    </row>
    <row r="11396" spans="4:4" x14ac:dyDescent="0.25">
      <c r="D11396" s="7"/>
    </row>
    <row r="11397" spans="4:4" x14ac:dyDescent="0.25">
      <c r="D11397" s="7"/>
    </row>
    <row r="11398" spans="4:4" x14ac:dyDescent="0.25">
      <c r="D11398" s="7"/>
    </row>
    <row r="11399" spans="4:4" x14ac:dyDescent="0.25">
      <c r="D11399" s="7"/>
    </row>
    <row r="11400" spans="4:4" x14ac:dyDescent="0.25">
      <c r="D11400" s="7"/>
    </row>
    <row r="11401" spans="4:4" x14ac:dyDescent="0.25">
      <c r="D11401" s="7"/>
    </row>
    <row r="11402" spans="4:4" x14ac:dyDescent="0.25">
      <c r="D11402" s="7"/>
    </row>
    <row r="11403" spans="4:4" x14ac:dyDescent="0.25">
      <c r="D11403" s="7"/>
    </row>
    <row r="11404" spans="4:4" x14ac:dyDescent="0.25">
      <c r="D11404" s="7"/>
    </row>
    <row r="11405" spans="4:4" x14ac:dyDescent="0.25">
      <c r="D11405" s="7"/>
    </row>
    <row r="11406" spans="4:4" x14ac:dyDescent="0.25">
      <c r="D11406" s="7"/>
    </row>
    <row r="11407" spans="4:4" x14ac:dyDescent="0.25">
      <c r="D11407" s="7"/>
    </row>
    <row r="11408" spans="4:4" x14ac:dyDescent="0.25">
      <c r="D11408" s="7"/>
    </row>
    <row r="11409" spans="4:4" x14ac:dyDescent="0.25">
      <c r="D11409" s="7"/>
    </row>
    <row r="11410" spans="4:4" x14ac:dyDescent="0.25">
      <c r="D11410" s="7"/>
    </row>
    <row r="11411" spans="4:4" x14ac:dyDescent="0.25">
      <c r="D11411" s="7"/>
    </row>
    <row r="11412" spans="4:4" x14ac:dyDescent="0.25">
      <c r="D11412" s="7"/>
    </row>
    <row r="11413" spans="4:4" x14ac:dyDescent="0.25">
      <c r="D11413" s="7"/>
    </row>
    <row r="11414" spans="4:4" x14ac:dyDescent="0.25">
      <c r="D11414" s="7"/>
    </row>
    <row r="11415" spans="4:4" x14ac:dyDescent="0.25">
      <c r="D11415" s="7"/>
    </row>
    <row r="11416" spans="4:4" x14ac:dyDescent="0.25">
      <c r="D11416" s="7"/>
    </row>
    <row r="11417" spans="4:4" x14ac:dyDescent="0.25">
      <c r="D11417" s="7"/>
    </row>
    <row r="11418" spans="4:4" x14ac:dyDescent="0.25">
      <c r="D11418" s="7"/>
    </row>
    <row r="11419" spans="4:4" x14ac:dyDescent="0.25">
      <c r="D11419" s="7"/>
    </row>
    <row r="11420" spans="4:4" x14ac:dyDescent="0.25">
      <c r="D11420" s="7"/>
    </row>
    <row r="11421" spans="4:4" x14ac:dyDescent="0.25">
      <c r="D11421" s="7"/>
    </row>
    <row r="11422" spans="4:4" x14ac:dyDescent="0.25">
      <c r="D11422" s="7"/>
    </row>
    <row r="11423" spans="4:4" x14ac:dyDescent="0.25">
      <c r="D11423" s="7"/>
    </row>
    <row r="11424" spans="4:4" x14ac:dyDescent="0.25">
      <c r="D11424" s="7"/>
    </row>
    <row r="11425" spans="4:4" x14ac:dyDescent="0.25">
      <c r="D11425" s="7"/>
    </row>
    <row r="11426" spans="4:4" x14ac:dyDescent="0.25">
      <c r="D11426" s="7"/>
    </row>
    <row r="11427" spans="4:4" x14ac:dyDescent="0.25">
      <c r="D11427" s="7"/>
    </row>
    <row r="11428" spans="4:4" x14ac:dyDescent="0.25">
      <c r="D11428" s="7"/>
    </row>
    <row r="11429" spans="4:4" x14ac:dyDescent="0.25">
      <c r="D11429" s="7"/>
    </row>
    <row r="11430" spans="4:4" x14ac:dyDescent="0.25">
      <c r="D11430" s="7"/>
    </row>
    <row r="11431" spans="4:4" x14ac:dyDescent="0.25">
      <c r="D11431" s="7"/>
    </row>
    <row r="11432" spans="4:4" x14ac:dyDescent="0.25">
      <c r="D11432" s="7"/>
    </row>
    <row r="11433" spans="4:4" x14ac:dyDescent="0.25">
      <c r="D11433" s="7"/>
    </row>
    <row r="11434" spans="4:4" x14ac:dyDescent="0.25">
      <c r="D11434" s="7"/>
    </row>
    <row r="11435" spans="4:4" x14ac:dyDescent="0.25">
      <c r="D11435" s="7"/>
    </row>
    <row r="11436" spans="4:4" x14ac:dyDescent="0.25">
      <c r="D11436" s="7"/>
    </row>
    <row r="11437" spans="4:4" x14ac:dyDescent="0.25">
      <c r="D11437" s="7"/>
    </row>
    <row r="11438" spans="4:4" x14ac:dyDescent="0.25">
      <c r="D11438" s="7"/>
    </row>
    <row r="11439" spans="4:4" x14ac:dyDescent="0.25">
      <c r="D11439" s="7"/>
    </row>
    <row r="11440" spans="4:4" x14ac:dyDescent="0.25">
      <c r="D11440" s="7"/>
    </row>
    <row r="11441" spans="4:4" x14ac:dyDescent="0.25">
      <c r="D11441" s="7"/>
    </row>
    <row r="11442" spans="4:4" x14ac:dyDescent="0.25">
      <c r="D11442" s="7"/>
    </row>
    <row r="11443" spans="4:4" x14ac:dyDescent="0.25">
      <c r="D11443" s="7"/>
    </row>
    <row r="11444" spans="4:4" x14ac:dyDescent="0.25">
      <c r="D11444" s="7"/>
    </row>
    <row r="11445" spans="4:4" x14ac:dyDescent="0.25">
      <c r="D11445" s="7"/>
    </row>
    <row r="11446" spans="4:4" x14ac:dyDescent="0.25">
      <c r="D11446" s="7"/>
    </row>
    <row r="11447" spans="4:4" x14ac:dyDescent="0.25">
      <c r="D11447" s="7"/>
    </row>
    <row r="11448" spans="4:4" x14ac:dyDescent="0.25">
      <c r="D11448" s="7"/>
    </row>
    <row r="11449" spans="4:4" x14ac:dyDescent="0.25">
      <c r="D11449" s="7"/>
    </row>
    <row r="11450" spans="4:4" x14ac:dyDescent="0.25">
      <c r="D11450" s="7"/>
    </row>
    <row r="11451" spans="4:4" x14ac:dyDescent="0.25">
      <c r="D11451" s="7"/>
    </row>
    <row r="11452" spans="4:4" x14ac:dyDescent="0.25">
      <c r="D11452" s="7"/>
    </row>
    <row r="11453" spans="4:4" x14ac:dyDescent="0.25">
      <c r="D11453" s="7"/>
    </row>
    <row r="11454" spans="4:4" x14ac:dyDescent="0.25">
      <c r="D11454" s="7"/>
    </row>
    <row r="11455" spans="4:4" x14ac:dyDescent="0.25">
      <c r="D11455" s="7"/>
    </row>
    <row r="11456" spans="4:4" x14ac:dyDescent="0.25">
      <c r="D11456" s="7"/>
    </row>
    <row r="11457" spans="4:4" x14ac:dyDescent="0.25">
      <c r="D11457" s="7"/>
    </row>
    <row r="11458" spans="4:4" x14ac:dyDescent="0.25">
      <c r="D11458" s="7"/>
    </row>
    <row r="11459" spans="4:4" x14ac:dyDescent="0.25">
      <c r="D11459" s="7"/>
    </row>
    <row r="11460" spans="4:4" x14ac:dyDescent="0.25">
      <c r="D11460" s="7"/>
    </row>
    <row r="11461" spans="4:4" x14ac:dyDescent="0.25">
      <c r="D11461" s="7"/>
    </row>
    <row r="11462" spans="4:4" x14ac:dyDescent="0.25">
      <c r="D11462" s="7"/>
    </row>
    <row r="11463" spans="4:4" x14ac:dyDescent="0.25">
      <c r="D11463" s="7"/>
    </row>
    <row r="11464" spans="4:4" x14ac:dyDescent="0.25">
      <c r="D11464" s="7"/>
    </row>
    <row r="11465" spans="4:4" x14ac:dyDescent="0.25">
      <c r="D11465" s="7"/>
    </row>
    <row r="11466" spans="4:4" x14ac:dyDescent="0.25">
      <c r="D11466" s="7"/>
    </row>
    <row r="11467" spans="4:4" x14ac:dyDescent="0.25">
      <c r="D11467" s="7"/>
    </row>
    <row r="11468" spans="4:4" x14ac:dyDescent="0.25">
      <c r="D11468" s="7"/>
    </row>
    <row r="11469" spans="4:4" x14ac:dyDescent="0.25">
      <c r="D11469" s="7"/>
    </row>
    <row r="11470" spans="4:4" x14ac:dyDescent="0.25">
      <c r="D11470" s="7"/>
    </row>
    <row r="11471" spans="4:4" x14ac:dyDescent="0.25">
      <c r="D11471" s="7"/>
    </row>
    <row r="11472" spans="4:4" x14ac:dyDescent="0.25">
      <c r="D11472" s="7"/>
    </row>
    <row r="11473" spans="4:4" x14ac:dyDescent="0.25">
      <c r="D11473" s="7"/>
    </row>
    <row r="11474" spans="4:4" x14ac:dyDescent="0.25">
      <c r="D11474" s="7"/>
    </row>
    <row r="11475" spans="4:4" x14ac:dyDescent="0.25">
      <c r="D11475" s="7"/>
    </row>
    <row r="11476" spans="4:4" x14ac:dyDescent="0.25">
      <c r="D11476" s="7"/>
    </row>
    <row r="11477" spans="4:4" x14ac:dyDescent="0.25">
      <c r="D11477" s="7"/>
    </row>
    <row r="11478" spans="4:4" x14ac:dyDescent="0.25">
      <c r="D11478" s="7"/>
    </row>
    <row r="11479" spans="4:4" x14ac:dyDescent="0.25">
      <c r="D11479" s="7"/>
    </row>
    <row r="11480" spans="4:4" x14ac:dyDescent="0.25">
      <c r="D11480" s="7"/>
    </row>
    <row r="11481" spans="4:4" x14ac:dyDescent="0.25">
      <c r="D11481" s="7"/>
    </row>
    <row r="11482" spans="4:4" x14ac:dyDescent="0.25">
      <c r="D11482" s="7"/>
    </row>
    <row r="11483" spans="4:4" x14ac:dyDescent="0.25">
      <c r="D11483" s="7"/>
    </row>
    <row r="11484" spans="4:4" x14ac:dyDescent="0.25">
      <c r="D11484" s="7"/>
    </row>
    <row r="11485" spans="4:4" x14ac:dyDescent="0.25">
      <c r="D11485" s="7"/>
    </row>
    <row r="11486" spans="4:4" x14ac:dyDescent="0.25">
      <c r="D11486" s="7"/>
    </row>
    <row r="11487" spans="4:4" x14ac:dyDescent="0.25">
      <c r="D11487" s="7"/>
    </row>
    <row r="11488" spans="4:4" x14ac:dyDescent="0.25">
      <c r="D11488" s="7"/>
    </row>
    <row r="11489" spans="4:4" x14ac:dyDescent="0.25">
      <c r="D11489" s="7"/>
    </row>
    <row r="11490" spans="4:4" x14ac:dyDescent="0.25">
      <c r="D11490" s="7"/>
    </row>
    <row r="11491" spans="4:4" x14ac:dyDescent="0.25">
      <c r="D11491" s="7"/>
    </row>
    <row r="11492" spans="4:4" x14ac:dyDescent="0.25">
      <c r="D11492" s="7"/>
    </row>
    <row r="11493" spans="4:4" x14ac:dyDescent="0.25">
      <c r="D11493" s="7"/>
    </row>
    <row r="11494" spans="4:4" x14ac:dyDescent="0.25">
      <c r="D11494" s="7"/>
    </row>
    <row r="11495" spans="4:4" x14ac:dyDescent="0.25">
      <c r="D11495" s="7"/>
    </row>
    <row r="11496" spans="4:4" x14ac:dyDescent="0.25">
      <c r="D11496" s="7"/>
    </row>
    <row r="11497" spans="4:4" x14ac:dyDescent="0.25">
      <c r="D11497" s="7"/>
    </row>
    <row r="11498" spans="4:4" x14ac:dyDescent="0.25">
      <c r="D11498" s="7"/>
    </row>
    <row r="11499" spans="4:4" x14ac:dyDescent="0.25">
      <c r="D11499" s="7"/>
    </row>
    <row r="11500" spans="4:4" x14ac:dyDescent="0.25">
      <c r="D11500" s="7"/>
    </row>
    <row r="11501" spans="4:4" x14ac:dyDescent="0.25">
      <c r="D11501" s="7"/>
    </row>
    <row r="11502" spans="4:4" x14ac:dyDescent="0.25">
      <c r="D11502" s="7"/>
    </row>
    <row r="11503" spans="4:4" x14ac:dyDescent="0.25">
      <c r="D11503" s="7"/>
    </row>
    <row r="11504" spans="4:4" x14ac:dyDescent="0.25">
      <c r="D11504" s="7"/>
    </row>
    <row r="11505" spans="4:4" x14ac:dyDescent="0.25">
      <c r="D11505" s="7"/>
    </row>
    <row r="11506" spans="4:4" x14ac:dyDescent="0.25">
      <c r="D11506" s="7"/>
    </row>
    <row r="11507" spans="4:4" x14ac:dyDescent="0.25">
      <c r="D11507" s="7"/>
    </row>
    <row r="11508" spans="4:4" x14ac:dyDescent="0.25">
      <c r="D11508" s="7"/>
    </row>
    <row r="11509" spans="4:4" x14ac:dyDescent="0.25">
      <c r="D11509" s="7"/>
    </row>
    <row r="11510" spans="4:4" x14ac:dyDescent="0.25">
      <c r="D11510" s="7"/>
    </row>
    <row r="11511" spans="4:4" x14ac:dyDescent="0.25">
      <c r="D11511" s="7"/>
    </row>
    <row r="11512" spans="4:4" x14ac:dyDescent="0.25">
      <c r="D11512" s="7"/>
    </row>
    <row r="11513" spans="4:4" x14ac:dyDescent="0.25">
      <c r="D11513" s="7"/>
    </row>
    <row r="11514" spans="4:4" x14ac:dyDescent="0.25">
      <c r="D11514" s="7"/>
    </row>
    <row r="11515" spans="4:4" x14ac:dyDescent="0.25">
      <c r="D11515" s="7"/>
    </row>
    <row r="11516" spans="4:4" x14ac:dyDescent="0.25">
      <c r="D11516" s="7"/>
    </row>
    <row r="11517" spans="4:4" x14ac:dyDescent="0.25">
      <c r="D11517" s="7"/>
    </row>
    <row r="11518" spans="4:4" x14ac:dyDescent="0.25">
      <c r="D11518" s="7"/>
    </row>
    <row r="11519" spans="4:4" x14ac:dyDescent="0.25">
      <c r="D11519" s="7"/>
    </row>
    <row r="11520" spans="4:4" x14ac:dyDescent="0.25">
      <c r="D11520" s="7"/>
    </row>
    <row r="11521" spans="4:4" x14ac:dyDescent="0.25">
      <c r="D11521" s="7"/>
    </row>
    <row r="11522" spans="4:4" x14ac:dyDescent="0.25">
      <c r="D11522" s="7"/>
    </row>
    <row r="11523" spans="4:4" x14ac:dyDescent="0.25">
      <c r="D11523" s="7"/>
    </row>
    <row r="11524" spans="4:4" x14ac:dyDescent="0.25">
      <c r="D11524" s="7"/>
    </row>
    <row r="11525" spans="4:4" x14ac:dyDescent="0.25">
      <c r="D11525" s="7"/>
    </row>
    <row r="11526" spans="4:4" x14ac:dyDescent="0.25">
      <c r="D11526" s="7"/>
    </row>
    <row r="11527" spans="4:4" x14ac:dyDescent="0.25">
      <c r="D11527" s="7"/>
    </row>
    <row r="11528" spans="4:4" x14ac:dyDescent="0.25">
      <c r="D11528" s="7"/>
    </row>
    <row r="11529" spans="4:4" x14ac:dyDescent="0.25">
      <c r="D11529" s="7"/>
    </row>
    <row r="11530" spans="4:4" x14ac:dyDescent="0.25">
      <c r="D11530" s="7"/>
    </row>
    <row r="11531" spans="4:4" x14ac:dyDescent="0.25">
      <c r="D11531" s="7"/>
    </row>
    <row r="11532" spans="4:4" x14ac:dyDescent="0.25">
      <c r="D11532" s="7"/>
    </row>
    <row r="11533" spans="4:4" x14ac:dyDescent="0.25">
      <c r="D11533" s="7"/>
    </row>
    <row r="11534" spans="4:4" x14ac:dyDescent="0.25">
      <c r="D11534" s="7"/>
    </row>
    <row r="11535" spans="4:4" x14ac:dyDescent="0.25">
      <c r="D11535" s="7"/>
    </row>
    <row r="11536" spans="4:4" x14ac:dyDescent="0.25">
      <c r="D11536" s="7"/>
    </row>
    <row r="11537" spans="4:4" x14ac:dyDescent="0.25">
      <c r="D11537" s="7"/>
    </row>
    <row r="11538" spans="4:4" x14ac:dyDescent="0.25">
      <c r="D11538" s="7"/>
    </row>
    <row r="11539" spans="4:4" x14ac:dyDescent="0.25">
      <c r="D11539" s="7"/>
    </row>
    <row r="11540" spans="4:4" x14ac:dyDescent="0.25">
      <c r="D11540" s="7"/>
    </row>
    <row r="11541" spans="4:4" x14ac:dyDescent="0.25">
      <c r="D11541" s="7"/>
    </row>
    <row r="11542" spans="4:4" x14ac:dyDescent="0.25">
      <c r="D11542" s="7"/>
    </row>
    <row r="11543" spans="4:4" x14ac:dyDescent="0.25">
      <c r="D11543" s="7"/>
    </row>
    <row r="11544" spans="4:4" x14ac:dyDescent="0.25">
      <c r="D11544" s="7"/>
    </row>
    <row r="11545" spans="4:4" x14ac:dyDescent="0.25">
      <c r="D11545" s="7"/>
    </row>
    <row r="11546" spans="4:4" x14ac:dyDescent="0.25">
      <c r="D11546" s="7"/>
    </row>
    <row r="11547" spans="4:4" x14ac:dyDescent="0.25">
      <c r="D11547" s="7"/>
    </row>
    <row r="11548" spans="4:4" x14ac:dyDescent="0.25">
      <c r="D11548" s="7"/>
    </row>
    <row r="11549" spans="4:4" x14ac:dyDescent="0.25">
      <c r="D11549" s="7"/>
    </row>
    <row r="11550" spans="4:4" x14ac:dyDescent="0.25">
      <c r="D11550" s="7"/>
    </row>
    <row r="11551" spans="4:4" x14ac:dyDescent="0.25">
      <c r="D11551" s="7"/>
    </row>
    <row r="11552" spans="4:4" x14ac:dyDescent="0.25">
      <c r="D11552" s="7"/>
    </row>
    <row r="11553" spans="4:4" x14ac:dyDescent="0.25">
      <c r="D11553" s="7"/>
    </row>
    <row r="11554" spans="4:4" x14ac:dyDescent="0.25">
      <c r="D11554" s="7"/>
    </row>
    <row r="11555" spans="4:4" x14ac:dyDescent="0.25">
      <c r="D11555" s="7"/>
    </row>
    <row r="11556" spans="4:4" x14ac:dyDescent="0.25">
      <c r="D11556" s="7"/>
    </row>
    <row r="11557" spans="4:4" x14ac:dyDescent="0.25">
      <c r="D11557" s="7"/>
    </row>
    <row r="11558" spans="4:4" x14ac:dyDescent="0.25">
      <c r="D11558" s="7"/>
    </row>
    <row r="11559" spans="4:4" x14ac:dyDescent="0.25">
      <c r="D11559" s="7"/>
    </row>
    <row r="11560" spans="4:4" x14ac:dyDescent="0.25">
      <c r="D11560" s="7"/>
    </row>
    <row r="11561" spans="4:4" x14ac:dyDescent="0.25">
      <c r="D11561" s="7"/>
    </row>
    <row r="11562" spans="4:4" x14ac:dyDescent="0.25">
      <c r="D11562" s="7"/>
    </row>
    <row r="11563" spans="4:4" x14ac:dyDescent="0.25">
      <c r="D11563" s="7"/>
    </row>
    <row r="11564" spans="4:4" x14ac:dyDescent="0.25">
      <c r="D11564" s="7"/>
    </row>
    <row r="11565" spans="4:4" x14ac:dyDescent="0.25">
      <c r="D11565" s="7"/>
    </row>
    <row r="11566" spans="4:4" x14ac:dyDescent="0.25">
      <c r="D11566" s="7"/>
    </row>
    <row r="11567" spans="4:4" x14ac:dyDescent="0.25">
      <c r="D11567" s="7"/>
    </row>
    <row r="11568" spans="4:4" x14ac:dyDescent="0.25">
      <c r="D11568" s="7"/>
    </row>
    <row r="11569" spans="4:4" x14ac:dyDescent="0.25">
      <c r="D11569" s="7"/>
    </row>
    <row r="11570" spans="4:4" x14ac:dyDescent="0.25">
      <c r="D11570" s="7"/>
    </row>
    <row r="11571" spans="4:4" x14ac:dyDescent="0.25">
      <c r="D11571" s="7"/>
    </row>
    <row r="11572" spans="4:4" x14ac:dyDescent="0.25">
      <c r="D11572" s="7"/>
    </row>
    <row r="11573" spans="4:4" x14ac:dyDescent="0.25">
      <c r="D11573" s="7"/>
    </row>
    <row r="11574" spans="4:4" x14ac:dyDescent="0.25">
      <c r="D11574" s="7"/>
    </row>
    <row r="11575" spans="4:4" x14ac:dyDescent="0.25">
      <c r="D11575" s="7"/>
    </row>
    <row r="11576" spans="4:4" x14ac:dyDescent="0.25">
      <c r="D11576" s="7"/>
    </row>
    <row r="11577" spans="4:4" x14ac:dyDescent="0.25">
      <c r="D11577" s="7"/>
    </row>
    <row r="11578" spans="4:4" x14ac:dyDescent="0.25">
      <c r="D11578" s="7"/>
    </row>
    <row r="11579" spans="4:4" x14ac:dyDescent="0.25">
      <c r="D11579" s="7"/>
    </row>
    <row r="11580" spans="4:4" x14ac:dyDescent="0.25">
      <c r="D11580" s="7"/>
    </row>
    <row r="11581" spans="4:4" x14ac:dyDescent="0.25">
      <c r="D11581" s="7"/>
    </row>
    <row r="11582" spans="4:4" x14ac:dyDescent="0.25">
      <c r="D11582" s="7"/>
    </row>
    <row r="11583" spans="4:4" x14ac:dyDescent="0.25">
      <c r="D11583" s="7"/>
    </row>
    <row r="11584" spans="4:4" x14ac:dyDescent="0.25">
      <c r="D11584" s="7"/>
    </row>
    <row r="11585" spans="4:4" x14ac:dyDescent="0.25">
      <c r="D11585" s="7"/>
    </row>
    <row r="11586" spans="4:4" x14ac:dyDescent="0.25">
      <c r="D11586" s="7"/>
    </row>
    <row r="11587" spans="4:4" x14ac:dyDescent="0.25">
      <c r="D11587" s="7"/>
    </row>
    <row r="11588" spans="4:4" x14ac:dyDescent="0.25">
      <c r="D11588" s="7"/>
    </row>
    <row r="11589" spans="4:4" x14ac:dyDescent="0.25">
      <c r="D11589" s="7"/>
    </row>
    <row r="11590" spans="4:4" x14ac:dyDescent="0.25">
      <c r="D11590" s="7"/>
    </row>
    <row r="11591" spans="4:4" x14ac:dyDescent="0.25">
      <c r="D11591" s="7"/>
    </row>
    <row r="11592" spans="4:4" x14ac:dyDescent="0.25">
      <c r="D11592" s="7"/>
    </row>
    <row r="11593" spans="4:4" x14ac:dyDescent="0.25">
      <c r="D11593" s="7"/>
    </row>
    <row r="11594" spans="4:4" x14ac:dyDescent="0.25">
      <c r="D11594" s="7"/>
    </row>
    <row r="11595" spans="4:4" x14ac:dyDescent="0.25">
      <c r="D11595" s="7"/>
    </row>
    <row r="11596" spans="4:4" x14ac:dyDescent="0.25">
      <c r="D11596" s="7"/>
    </row>
    <row r="11597" spans="4:4" x14ac:dyDescent="0.25">
      <c r="D11597" s="7"/>
    </row>
    <row r="11598" spans="4:4" x14ac:dyDescent="0.25">
      <c r="D11598" s="7"/>
    </row>
    <row r="11599" spans="4:4" x14ac:dyDescent="0.25">
      <c r="D11599" s="7"/>
    </row>
    <row r="11600" spans="4:4" x14ac:dyDescent="0.25">
      <c r="D11600" s="7"/>
    </row>
    <row r="11601" spans="4:4" x14ac:dyDescent="0.25">
      <c r="D11601" s="7"/>
    </row>
    <row r="11602" spans="4:4" x14ac:dyDescent="0.25">
      <c r="D11602" s="7"/>
    </row>
    <row r="11603" spans="4:4" x14ac:dyDescent="0.25">
      <c r="D11603" s="7"/>
    </row>
    <row r="11604" spans="4:4" x14ac:dyDescent="0.25">
      <c r="D11604" s="7"/>
    </row>
    <row r="11605" spans="4:4" x14ac:dyDescent="0.25">
      <c r="D11605" s="7"/>
    </row>
    <row r="11606" spans="4:4" x14ac:dyDescent="0.25">
      <c r="D11606" s="7"/>
    </row>
    <row r="11607" spans="4:4" x14ac:dyDescent="0.25">
      <c r="D11607" s="7"/>
    </row>
    <row r="11608" spans="4:4" x14ac:dyDescent="0.25">
      <c r="D11608" s="7"/>
    </row>
    <row r="11609" spans="4:4" x14ac:dyDescent="0.25">
      <c r="D11609" s="7"/>
    </row>
    <row r="11610" spans="4:4" x14ac:dyDescent="0.25">
      <c r="D11610" s="7"/>
    </row>
    <row r="11611" spans="4:4" x14ac:dyDescent="0.25">
      <c r="D11611" s="7"/>
    </row>
    <row r="11612" spans="4:4" x14ac:dyDescent="0.25">
      <c r="D11612" s="7"/>
    </row>
    <row r="11613" spans="4:4" x14ac:dyDescent="0.25">
      <c r="D11613" s="7"/>
    </row>
    <row r="11614" spans="4:4" x14ac:dyDescent="0.25">
      <c r="D11614" s="7"/>
    </row>
    <row r="11615" spans="4:4" x14ac:dyDescent="0.25">
      <c r="D11615" s="7"/>
    </row>
    <row r="11616" spans="4:4" x14ac:dyDescent="0.25">
      <c r="D11616" s="7"/>
    </row>
    <row r="11617" spans="4:4" x14ac:dyDescent="0.25">
      <c r="D11617" s="7"/>
    </row>
    <row r="11618" spans="4:4" x14ac:dyDescent="0.25">
      <c r="D11618" s="7"/>
    </row>
    <row r="11619" spans="4:4" x14ac:dyDescent="0.25">
      <c r="D11619" s="7"/>
    </row>
    <row r="11620" spans="4:4" x14ac:dyDescent="0.25">
      <c r="D11620" s="7"/>
    </row>
    <row r="11621" spans="4:4" x14ac:dyDescent="0.25">
      <c r="D11621" s="7"/>
    </row>
    <row r="11622" spans="4:4" x14ac:dyDescent="0.25">
      <c r="D11622" s="7"/>
    </row>
    <row r="11623" spans="4:4" x14ac:dyDescent="0.25">
      <c r="D11623" s="7"/>
    </row>
    <row r="11624" spans="4:4" x14ac:dyDescent="0.25">
      <c r="D11624" s="7"/>
    </row>
    <row r="11625" spans="4:4" x14ac:dyDescent="0.25">
      <c r="D11625" s="7"/>
    </row>
    <row r="11626" spans="4:4" x14ac:dyDescent="0.25">
      <c r="D11626" s="7"/>
    </row>
    <row r="11627" spans="4:4" x14ac:dyDescent="0.25">
      <c r="D11627" s="7"/>
    </row>
    <row r="11628" spans="4:4" x14ac:dyDescent="0.25">
      <c r="D11628" s="7"/>
    </row>
    <row r="11629" spans="4:4" x14ac:dyDescent="0.25">
      <c r="D11629" s="7"/>
    </row>
    <row r="11630" spans="4:4" x14ac:dyDescent="0.25">
      <c r="D11630" s="7"/>
    </row>
    <row r="11631" spans="4:4" x14ac:dyDescent="0.25">
      <c r="D11631" s="7"/>
    </row>
    <row r="11632" spans="4:4" x14ac:dyDescent="0.25">
      <c r="D11632" s="7"/>
    </row>
    <row r="11633" spans="4:4" x14ac:dyDescent="0.25">
      <c r="D11633" s="7"/>
    </row>
    <row r="11634" spans="4:4" x14ac:dyDescent="0.25">
      <c r="D11634" s="7"/>
    </row>
    <row r="11635" spans="4:4" x14ac:dyDescent="0.25">
      <c r="D11635" s="7"/>
    </row>
    <row r="11636" spans="4:4" x14ac:dyDescent="0.25">
      <c r="D11636" s="7"/>
    </row>
    <row r="11637" spans="4:4" x14ac:dyDescent="0.25">
      <c r="D11637" s="7"/>
    </row>
    <row r="11638" spans="4:4" x14ac:dyDescent="0.25">
      <c r="D11638" s="7"/>
    </row>
    <row r="11639" spans="4:4" x14ac:dyDescent="0.25">
      <c r="D11639" s="7"/>
    </row>
    <row r="11640" spans="4:4" x14ac:dyDescent="0.25">
      <c r="D11640" s="7"/>
    </row>
    <row r="11641" spans="4:4" x14ac:dyDescent="0.25">
      <c r="D11641" s="7"/>
    </row>
    <row r="11642" spans="4:4" x14ac:dyDescent="0.25">
      <c r="D11642" s="7"/>
    </row>
    <row r="11643" spans="4:4" x14ac:dyDescent="0.25">
      <c r="D11643" s="7"/>
    </row>
    <row r="11644" spans="4:4" x14ac:dyDescent="0.25">
      <c r="D11644" s="7"/>
    </row>
    <row r="11645" spans="4:4" x14ac:dyDescent="0.25">
      <c r="D11645" s="7"/>
    </row>
    <row r="11646" spans="4:4" x14ac:dyDescent="0.25">
      <c r="D11646" s="7"/>
    </row>
    <row r="11647" spans="4:4" x14ac:dyDescent="0.25">
      <c r="D11647" s="7"/>
    </row>
    <row r="11648" spans="4:4" x14ac:dyDescent="0.25">
      <c r="D11648" s="7"/>
    </row>
    <row r="11649" spans="4:4" x14ac:dyDescent="0.25">
      <c r="D11649" s="7"/>
    </row>
    <row r="11650" spans="4:4" x14ac:dyDescent="0.25">
      <c r="D11650" s="7"/>
    </row>
    <row r="11651" spans="4:4" x14ac:dyDescent="0.25">
      <c r="D11651" s="7"/>
    </row>
    <row r="11652" spans="4:4" x14ac:dyDescent="0.25">
      <c r="D11652" s="7"/>
    </row>
    <row r="11653" spans="4:4" x14ac:dyDescent="0.25">
      <c r="D11653" s="7"/>
    </row>
    <row r="11654" spans="4:4" x14ac:dyDescent="0.25">
      <c r="D11654" s="7"/>
    </row>
    <row r="11655" spans="4:4" x14ac:dyDescent="0.25">
      <c r="D11655" s="7"/>
    </row>
    <row r="11656" spans="4:4" x14ac:dyDescent="0.25">
      <c r="D11656" s="7"/>
    </row>
    <row r="11657" spans="4:4" x14ac:dyDescent="0.25">
      <c r="D11657" s="7"/>
    </row>
    <row r="11658" spans="4:4" x14ac:dyDescent="0.25">
      <c r="D11658" s="7"/>
    </row>
    <row r="11659" spans="4:4" x14ac:dyDescent="0.25">
      <c r="D11659" s="7"/>
    </row>
    <row r="11660" spans="4:4" x14ac:dyDescent="0.25">
      <c r="D11660" s="7"/>
    </row>
    <row r="11661" spans="4:4" x14ac:dyDescent="0.25">
      <c r="D11661" s="7"/>
    </row>
    <row r="11662" spans="4:4" x14ac:dyDescent="0.25">
      <c r="D11662" s="7"/>
    </row>
    <row r="11663" spans="4:4" x14ac:dyDescent="0.25">
      <c r="D11663" s="7"/>
    </row>
    <row r="11664" spans="4:4" x14ac:dyDescent="0.25">
      <c r="D11664" s="7"/>
    </row>
    <row r="11665" spans="4:4" x14ac:dyDescent="0.25">
      <c r="D11665" s="7"/>
    </row>
    <row r="11666" spans="4:4" x14ac:dyDescent="0.25">
      <c r="D11666" s="7"/>
    </row>
    <row r="11667" spans="4:4" x14ac:dyDescent="0.25">
      <c r="D11667" s="7"/>
    </row>
    <row r="11668" spans="4:4" x14ac:dyDescent="0.25">
      <c r="D11668" s="7"/>
    </row>
    <row r="11669" spans="4:4" x14ac:dyDescent="0.25">
      <c r="D11669" s="7"/>
    </row>
    <row r="11670" spans="4:4" x14ac:dyDescent="0.25">
      <c r="D11670" s="7"/>
    </row>
    <row r="11671" spans="4:4" x14ac:dyDescent="0.25">
      <c r="D11671" s="7"/>
    </row>
    <row r="11672" spans="4:4" x14ac:dyDescent="0.25">
      <c r="D11672" s="7"/>
    </row>
    <row r="11673" spans="4:4" x14ac:dyDescent="0.25">
      <c r="D11673" s="7"/>
    </row>
    <row r="11674" spans="4:4" x14ac:dyDescent="0.25">
      <c r="D11674" s="7"/>
    </row>
    <row r="11675" spans="4:4" x14ac:dyDescent="0.25">
      <c r="D11675" s="7"/>
    </row>
    <row r="11676" spans="4:4" x14ac:dyDescent="0.25">
      <c r="D11676" s="7"/>
    </row>
    <row r="11677" spans="4:4" x14ac:dyDescent="0.25">
      <c r="D11677" s="7"/>
    </row>
    <row r="11678" spans="4:4" x14ac:dyDescent="0.25">
      <c r="D11678" s="7"/>
    </row>
    <row r="11679" spans="4:4" x14ac:dyDescent="0.25">
      <c r="D11679" s="7"/>
    </row>
    <row r="11680" spans="4:4" x14ac:dyDescent="0.25">
      <c r="D11680" s="7"/>
    </row>
    <row r="11681" spans="4:4" x14ac:dyDescent="0.25">
      <c r="D11681" s="7"/>
    </row>
    <row r="11682" spans="4:4" x14ac:dyDescent="0.25">
      <c r="D11682" s="7"/>
    </row>
    <row r="11683" spans="4:4" x14ac:dyDescent="0.25">
      <c r="D11683" s="7"/>
    </row>
    <row r="11684" spans="4:4" x14ac:dyDescent="0.25">
      <c r="D11684" s="7"/>
    </row>
    <row r="11685" spans="4:4" x14ac:dyDescent="0.25">
      <c r="D11685" s="7"/>
    </row>
    <row r="11686" spans="4:4" x14ac:dyDescent="0.25">
      <c r="D11686" s="7"/>
    </row>
    <row r="11687" spans="4:4" x14ac:dyDescent="0.25">
      <c r="D11687" s="7"/>
    </row>
    <row r="11688" spans="4:4" x14ac:dyDescent="0.25">
      <c r="D11688" s="7"/>
    </row>
    <row r="11689" spans="4:4" x14ac:dyDescent="0.25">
      <c r="D11689" s="7"/>
    </row>
    <row r="11690" spans="4:4" x14ac:dyDescent="0.25">
      <c r="D11690" s="7"/>
    </row>
    <row r="11691" spans="4:4" x14ac:dyDescent="0.25">
      <c r="D11691" s="7"/>
    </row>
    <row r="11692" spans="4:4" x14ac:dyDescent="0.25">
      <c r="D11692" s="7"/>
    </row>
    <row r="11693" spans="4:4" x14ac:dyDescent="0.25">
      <c r="D11693" s="7"/>
    </row>
    <row r="11694" spans="4:4" x14ac:dyDescent="0.25">
      <c r="D11694" s="7"/>
    </row>
    <row r="11695" spans="4:4" x14ac:dyDescent="0.25">
      <c r="D11695" s="7"/>
    </row>
    <row r="11696" spans="4:4" x14ac:dyDescent="0.25">
      <c r="D11696" s="7"/>
    </row>
    <row r="11697" spans="4:4" x14ac:dyDescent="0.25">
      <c r="D11697" s="7"/>
    </row>
    <row r="11698" spans="4:4" x14ac:dyDescent="0.25">
      <c r="D11698" s="7"/>
    </row>
    <row r="11699" spans="4:4" x14ac:dyDescent="0.25">
      <c r="D11699" s="7"/>
    </row>
    <row r="11700" spans="4:4" x14ac:dyDescent="0.25">
      <c r="D11700" s="7"/>
    </row>
    <row r="11701" spans="4:4" x14ac:dyDescent="0.25">
      <c r="D11701" s="7"/>
    </row>
    <row r="11702" spans="4:4" x14ac:dyDescent="0.25">
      <c r="D11702" s="7"/>
    </row>
    <row r="11703" spans="4:4" x14ac:dyDescent="0.25">
      <c r="D11703" s="7"/>
    </row>
    <row r="11704" spans="4:4" x14ac:dyDescent="0.25">
      <c r="D11704" s="7"/>
    </row>
    <row r="11705" spans="4:4" x14ac:dyDescent="0.25">
      <c r="D11705" s="7"/>
    </row>
    <row r="11706" spans="4:4" x14ac:dyDescent="0.25">
      <c r="D11706" s="7"/>
    </row>
    <row r="11707" spans="4:4" x14ac:dyDescent="0.25">
      <c r="D11707" s="7"/>
    </row>
    <row r="11708" spans="4:4" x14ac:dyDescent="0.25">
      <c r="D11708" s="7"/>
    </row>
    <row r="11709" spans="4:4" x14ac:dyDescent="0.25">
      <c r="D11709" s="7"/>
    </row>
    <row r="11710" spans="4:4" x14ac:dyDescent="0.25">
      <c r="D11710" s="7"/>
    </row>
    <row r="11711" spans="4:4" x14ac:dyDescent="0.25">
      <c r="D11711" s="7"/>
    </row>
    <row r="11712" spans="4:4" x14ac:dyDescent="0.25">
      <c r="D11712" s="7"/>
    </row>
    <row r="11713" spans="4:4" x14ac:dyDescent="0.25">
      <c r="D11713" s="7"/>
    </row>
    <row r="11714" spans="4:4" x14ac:dyDescent="0.25">
      <c r="D11714" s="7"/>
    </row>
    <row r="11715" spans="4:4" x14ac:dyDescent="0.25">
      <c r="D11715" s="7"/>
    </row>
    <row r="11716" spans="4:4" x14ac:dyDescent="0.25">
      <c r="D11716" s="7"/>
    </row>
    <row r="11717" spans="4:4" x14ac:dyDescent="0.25">
      <c r="D11717" s="7"/>
    </row>
    <row r="11718" spans="4:4" x14ac:dyDescent="0.25">
      <c r="D11718" s="7"/>
    </row>
    <row r="11719" spans="4:4" x14ac:dyDescent="0.25">
      <c r="D11719" s="7"/>
    </row>
    <row r="11720" spans="4:4" x14ac:dyDescent="0.25">
      <c r="D11720" s="7"/>
    </row>
    <row r="11721" spans="4:4" x14ac:dyDescent="0.25">
      <c r="D11721" s="7"/>
    </row>
    <row r="11722" spans="4:4" x14ac:dyDescent="0.25">
      <c r="D11722" s="7"/>
    </row>
    <row r="11723" spans="4:4" x14ac:dyDescent="0.25">
      <c r="D11723" s="7"/>
    </row>
    <row r="11724" spans="4:4" x14ac:dyDescent="0.25">
      <c r="D11724" s="7"/>
    </row>
    <row r="11725" spans="4:4" x14ac:dyDescent="0.25">
      <c r="D11725" s="7"/>
    </row>
    <row r="11726" spans="4:4" x14ac:dyDescent="0.25">
      <c r="D11726" s="7"/>
    </row>
    <row r="11727" spans="4:4" x14ac:dyDescent="0.25">
      <c r="D11727" s="7"/>
    </row>
    <row r="11728" spans="4:4" x14ac:dyDescent="0.25">
      <c r="D11728" s="7"/>
    </row>
    <row r="11729" spans="4:4" x14ac:dyDescent="0.25">
      <c r="D11729" s="7"/>
    </row>
    <row r="11730" spans="4:4" x14ac:dyDescent="0.25">
      <c r="D11730" s="7"/>
    </row>
    <row r="11731" spans="4:4" x14ac:dyDescent="0.25">
      <c r="D11731" s="7"/>
    </row>
    <row r="11732" spans="4:4" x14ac:dyDescent="0.25">
      <c r="D11732" s="7"/>
    </row>
    <row r="11733" spans="4:4" x14ac:dyDescent="0.25">
      <c r="D11733" s="7"/>
    </row>
    <row r="11734" spans="4:4" x14ac:dyDescent="0.25">
      <c r="D11734" s="7"/>
    </row>
    <row r="11735" spans="4:4" x14ac:dyDescent="0.25">
      <c r="D11735" s="7"/>
    </row>
    <row r="11736" spans="4:4" x14ac:dyDescent="0.25">
      <c r="D11736" s="7"/>
    </row>
    <row r="11737" spans="4:4" x14ac:dyDescent="0.25">
      <c r="D11737" s="7"/>
    </row>
    <row r="11738" spans="4:4" x14ac:dyDescent="0.25">
      <c r="D11738" s="7"/>
    </row>
    <row r="11739" spans="4:4" x14ac:dyDescent="0.25">
      <c r="D11739" s="7"/>
    </row>
    <row r="11740" spans="4:4" x14ac:dyDescent="0.25">
      <c r="D11740" s="7"/>
    </row>
    <row r="11741" spans="4:4" x14ac:dyDescent="0.25">
      <c r="D11741" s="7"/>
    </row>
    <row r="11742" spans="4:4" x14ac:dyDescent="0.25">
      <c r="D11742" s="7"/>
    </row>
    <row r="11743" spans="4:4" x14ac:dyDescent="0.25">
      <c r="D11743" s="7"/>
    </row>
    <row r="11744" spans="4:4" x14ac:dyDescent="0.25">
      <c r="D11744" s="7"/>
    </row>
    <row r="11745" spans="4:4" x14ac:dyDescent="0.25">
      <c r="D11745" s="7"/>
    </row>
    <row r="11746" spans="4:4" x14ac:dyDescent="0.25">
      <c r="D11746" s="7"/>
    </row>
    <row r="11747" spans="4:4" x14ac:dyDescent="0.25">
      <c r="D11747" s="7"/>
    </row>
    <row r="11748" spans="4:4" x14ac:dyDescent="0.25">
      <c r="D11748" s="7"/>
    </row>
    <row r="11749" spans="4:4" x14ac:dyDescent="0.25">
      <c r="D11749" s="7"/>
    </row>
    <row r="11750" spans="4:4" x14ac:dyDescent="0.25">
      <c r="D11750" s="7"/>
    </row>
    <row r="11751" spans="4:4" x14ac:dyDescent="0.25">
      <c r="D11751" s="7"/>
    </row>
    <row r="11752" spans="4:4" x14ac:dyDescent="0.25">
      <c r="D11752" s="7"/>
    </row>
    <row r="11753" spans="4:4" x14ac:dyDescent="0.25">
      <c r="D11753" s="7"/>
    </row>
    <row r="11754" spans="4:4" x14ac:dyDescent="0.25">
      <c r="D11754" s="7"/>
    </row>
    <row r="11755" spans="4:4" x14ac:dyDescent="0.25">
      <c r="D11755" s="7"/>
    </row>
    <row r="11756" spans="4:4" x14ac:dyDescent="0.25">
      <c r="D11756" s="7"/>
    </row>
    <row r="11757" spans="4:4" x14ac:dyDescent="0.25">
      <c r="D11757" s="7"/>
    </row>
    <row r="11758" spans="4:4" x14ac:dyDescent="0.25">
      <c r="D11758" s="7"/>
    </row>
    <row r="11759" spans="4:4" x14ac:dyDescent="0.25">
      <c r="D11759" s="7"/>
    </row>
    <row r="11760" spans="4:4" x14ac:dyDescent="0.25">
      <c r="D11760" s="7"/>
    </row>
    <row r="11761" spans="4:4" x14ac:dyDescent="0.25">
      <c r="D11761" s="7"/>
    </row>
    <row r="11762" spans="4:4" x14ac:dyDescent="0.25">
      <c r="D11762" s="7"/>
    </row>
    <row r="11763" spans="4:4" x14ac:dyDescent="0.25">
      <c r="D11763" s="7"/>
    </row>
    <row r="11764" spans="4:4" x14ac:dyDescent="0.25">
      <c r="D11764" s="7"/>
    </row>
    <row r="11765" spans="4:4" x14ac:dyDescent="0.25">
      <c r="D11765" s="7"/>
    </row>
    <row r="11766" spans="4:4" x14ac:dyDescent="0.25">
      <c r="D11766" s="7"/>
    </row>
    <row r="11767" spans="4:4" x14ac:dyDescent="0.25">
      <c r="D11767" s="7"/>
    </row>
    <row r="11768" spans="4:4" x14ac:dyDescent="0.25">
      <c r="D11768" s="7"/>
    </row>
    <row r="11769" spans="4:4" x14ac:dyDescent="0.25">
      <c r="D11769" s="7"/>
    </row>
    <row r="11770" spans="4:4" x14ac:dyDescent="0.25">
      <c r="D11770" s="7"/>
    </row>
    <row r="11771" spans="4:4" x14ac:dyDescent="0.25">
      <c r="D11771" s="7"/>
    </row>
    <row r="11772" spans="4:4" x14ac:dyDescent="0.25">
      <c r="D11772" s="7"/>
    </row>
    <row r="11773" spans="4:4" x14ac:dyDescent="0.25">
      <c r="D11773" s="7"/>
    </row>
    <row r="11774" spans="4:4" x14ac:dyDescent="0.25">
      <c r="D11774" s="7"/>
    </row>
    <row r="11775" spans="4:4" x14ac:dyDescent="0.25">
      <c r="D11775" s="7"/>
    </row>
    <row r="11776" spans="4:4" x14ac:dyDescent="0.25">
      <c r="D11776" s="7"/>
    </row>
    <row r="11777" spans="4:4" x14ac:dyDescent="0.25">
      <c r="D11777" s="7"/>
    </row>
    <row r="11778" spans="4:4" x14ac:dyDescent="0.25">
      <c r="D11778" s="7"/>
    </row>
    <row r="11779" spans="4:4" x14ac:dyDescent="0.25">
      <c r="D11779" s="7"/>
    </row>
    <row r="11780" spans="4:4" x14ac:dyDescent="0.25">
      <c r="D11780" s="7"/>
    </row>
    <row r="11781" spans="4:4" x14ac:dyDescent="0.25">
      <c r="D11781" s="7"/>
    </row>
    <row r="11782" spans="4:4" x14ac:dyDescent="0.25">
      <c r="D11782" s="7"/>
    </row>
    <row r="11783" spans="4:4" x14ac:dyDescent="0.25">
      <c r="D11783" s="7"/>
    </row>
    <row r="11784" spans="4:4" x14ac:dyDescent="0.25">
      <c r="D11784" s="7"/>
    </row>
    <row r="11785" spans="4:4" x14ac:dyDescent="0.25">
      <c r="D11785" s="7"/>
    </row>
    <row r="11786" spans="4:4" x14ac:dyDescent="0.25">
      <c r="D11786" s="7"/>
    </row>
    <row r="11787" spans="4:4" x14ac:dyDescent="0.25">
      <c r="D11787" s="7"/>
    </row>
    <row r="11788" spans="4:4" x14ac:dyDescent="0.25">
      <c r="D11788" s="7"/>
    </row>
    <row r="11789" spans="4:4" x14ac:dyDescent="0.25">
      <c r="D11789" s="7"/>
    </row>
    <row r="11790" spans="4:4" x14ac:dyDescent="0.25">
      <c r="D11790" s="7"/>
    </row>
    <row r="11791" spans="4:4" x14ac:dyDescent="0.25">
      <c r="D11791" s="7"/>
    </row>
    <row r="11792" spans="4:4" x14ac:dyDescent="0.25">
      <c r="D11792" s="7"/>
    </row>
    <row r="11793" spans="4:4" x14ac:dyDescent="0.25">
      <c r="D11793" s="7"/>
    </row>
    <row r="11794" spans="4:4" x14ac:dyDescent="0.25">
      <c r="D11794" s="7"/>
    </row>
    <row r="11795" spans="4:4" x14ac:dyDescent="0.25">
      <c r="D11795" s="7"/>
    </row>
    <row r="11796" spans="4:4" x14ac:dyDescent="0.25">
      <c r="D11796" s="7"/>
    </row>
    <row r="11797" spans="4:4" x14ac:dyDescent="0.25">
      <c r="D11797" s="7"/>
    </row>
    <row r="11798" spans="4:4" x14ac:dyDescent="0.25">
      <c r="D11798" s="7"/>
    </row>
    <row r="11799" spans="4:4" x14ac:dyDescent="0.25">
      <c r="D11799" s="7"/>
    </row>
    <row r="11800" spans="4:4" x14ac:dyDescent="0.25">
      <c r="D11800" s="7"/>
    </row>
    <row r="11801" spans="4:4" x14ac:dyDescent="0.25">
      <c r="D11801" s="7"/>
    </row>
    <row r="11802" spans="4:4" x14ac:dyDescent="0.25">
      <c r="D11802" s="7"/>
    </row>
    <row r="11803" spans="4:4" x14ac:dyDescent="0.25">
      <c r="D11803" s="7"/>
    </row>
    <row r="11804" spans="4:4" x14ac:dyDescent="0.25">
      <c r="D11804" s="7"/>
    </row>
    <row r="11805" spans="4:4" x14ac:dyDescent="0.25">
      <c r="D11805" s="7"/>
    </row>
    <row r="11806" spans="4:4" x14ac:dyDescent="0.25">
      <c r="D11806" s="7"/>
    </row>
    <row r="11807" spans="4:4" x14ac:dyDescent="0.25">
      <c r="D11807" s="7"/>
    </row>
    <row r="11808" spans="4:4" x14ac:dyDescent="0.25">
      <c r="D11808" s="7"/>
    </row>
    <row r="11809" spans="4:4" x14ac:dyDescent="0.25">
      <c r="D11809" s="7"/>
    </row>
    <row r="11810" spans="4:4" x14ac:dyDescent="0.25">
      <c r="D11810" s="7"/>
    </row>
    <row r="11811" spans="4:4" x14ac:dyDescent="0.25">
      <c r="D11811" s="7"/>
    </row>
    <row r="11812" spans="4:4" x14ac:dyDescent="0.25">
      <c r="D11812" s="7"/>
    </row>
    <row r="11813" spans="4:4" x14ac:dyDescent="0.25">
      <c r="D11813" s="7"/>
    </row>
    <row r="11814" spans="4:4" x14ac:dyDescent="0.25">
      <c r="D11814" s="7"/>
    </row>
    <row r="11815" spans="4:4" x14ac:dyDescent="0.25">
      <c r="D11815" s="7"/>
    </row>
    <row r="11816" spans="4:4" x14ac:dyDescent="0.25">
      <c r="D11816" s="7"/>
    </row>
    <row r="11817" spans="4:4" x14ac:dyDescent="0.25">
      <c r="D11817" s="7"/>
    </row>
    <row r="11818" spans="4:4" x14ac:dyDescent="0.25">
      <c r="D11818" s="7"/>
    </row>
    <row r="11819" spans="4:4" x14ac:dyDescent="0.25">
      <c r="D11819" s="7"/>
    </row>
    <row r="11820" spans="4:4" x14ac:dyDescent="0.25">
      <c r="D11820" s="7"/>
    </row>
    <row r="11821" spans="4:4" x14ac:dyDescent="0.25">
      <c r="D11821" s="7"/>
    </row>
    <row r="11822" spans="4:4" x14ac:dyDescent="0.25">
      <c r="D11822" s="7"/>
    </row>
    <row r="11823" spans="4:4" x14ac:dyDescent="0.25">
      <c r="D11823" s="7"/>
    </row>
    <row r="11824" spans="4:4" x14ac:dyDescent="0.25">
      <c r="D11824" s="7"/>
    </row>
    <row r="11825" spans="4:4" x14ac:dyDescent="0.25">
      <c r="D11825" s="7"/>
    </row>
    <row r="11826" spans="4:4" x14ac:dyDescent="0.25">
      <c r="D11826" s="7"/>
    </row>
    <row r="11827" spans="4:4" x14ac:dyDescent="0.25">
      <c r="D11827" s="7"/>
    </row>
    <row r="11828" spans="4:4" x14ac:dyDescent="0.25">
      <c r="D11828" s="7"/>
    </row>
    <row r="11829" spans="4:4" x14ac:dyDescent="0.25">
      <c r="D11829" s="7"/>
    </row>
    <row r="11830" spans="4:4" x14ac:dyDescent="0.25">
      <c r="D11830" s="7"/>
    </row>
    <row r="11831" spans="4:4" x14ac:dyDescent="0.25">
      <c r="D11831" s="7"/>
    </row>
    <row r="11832" spans="4:4" x14ac:dyDescent="0.25">
      <c r="D11832" s="7"/>
    </row>
    <row r="11833" spans="4:4" x14ac:dyDescent="0.25">
      <c r="D11833" s="7"/>
    </row>
    <row r="11834" spans="4:4" x14ac:dyDescent="0.25">
      <c r="D11834" s="7"/>
    </row>
    <row r="11835" spans="4:4" x14ac:dyDescent="0.25">
      <c r="D11835" s="7"/>
    </row>
    <row r="11836" spans="4:4" x14ac:dyDescent="0.25">
      <c r="D11836" s="7"/>
    </row>
    <row r="11837" spans="4:4" x14ac:dyDescent="0.25">
      <c r="D11837" s="7"/>
    </row>
    <row r="11838" spans="4:4" x14ac:dyDescent="0.25">
      <c r="D11838" s="7"/>
    </row>
    <row r="11839" spans="4:4" x14ac:dyDescent="0.25">
      <c r="D11839" s="7"/>
    </row>
    <row r="11840" spans="4:4" x14ac:dyDescent="0.25">
      <c r="D11840" s="7"/>
    </row>
    <row r="11841" spans="4:4" x14ac:dyDescent="0.25">
      <c r="D11841" s="7"/>
    </row>
    <row r="11842" spans="4:4" x14ac:dyDescent="0.25">
      <c r="D11842" s="7"/>
    </row>
    <row r="11843" spans="4:4" x14ac:dyDescent="0.25">
      <c r="D11843" s="7"/>
    </row>
    <row r="11844" spans="4:4" x14ac:dyDescent="0.25">
      <c r="D11844" s="7"/>
    </row>
    <row r="11845" spans="4:4" x14ac:dyDescent="0.25">
      <c r="D11845" s="7"/>
    </row>
    <row r="11846" spans="4:4" x14ac:dyDescent="0.25">
      <c r="D11846" s="7"/>
    </row>
    <row r="11847" spans="4:4" x14ac:dyDescent="0.25">
      <c r="D11847" s="7"/>
    </row>
    <row r="11848" spans="4:4" x14ac:dyDescent="0.25">
      <c r="D11848" s="7"/>
    </row>
    <row r="11849" spans="4:4" x14ac:dyDescent="0.25">
      <c r="D11849" s="7"/>
    </row>
    <row r="11850" spans="4:4" x14ac:dyDescent="0.25">
      <c r="D11850" s="7"/>
    </row>
    <row r="11851" spans="4:4" x14ac:dyDescent="0.25">
      <c r="D11851" s="7"/>
    </row>
    <row r="11852" spans="4:4" x14ac:dyDescent="0.25">
      <c r="D11852" s="7"/>
    </row>
    <row r="11853" spans="4:4" x14ac:dyDescent="0.25">
      <c r="D11853" s="7"/>
    </row>
    <row r="11854" spans="4:4" x14ac:dyDescent="0.25">
      <c r="D11854" s="7"/>
    </row>
    <row r="11855" spans="4:4" x14ac:dyDescent="0.25">
      <c r="D11855" s="7"/>
    </row>
    <row r="11856" spans="4:4" x14ac:dyDescent="0.25">
      <c r="D11856" s="7"/>
    </row>
    <row r="11857" spans="4:4" x14ac:dyDescent="0.25">
      <c r="D11857" s="7"/>
    </row>
    <row r="11858" spans="4:4" x14ac:dyDescent="0.25">
      <c r="D11858" s="7"/>
    </row>
    <row r="11859" spans="4:4" x14ac:dyDescent="0.25">
      <c r="D11859" s="7"/>
    </row>
    <row r="11860" spans="4:4" x14ac:dyDescent="0.25">
      <c r="D11860" s="7"/>
    </row>
    <row r="11861" spans="4:4" x14ac:dyDescent="0.25">
      <c r="D11861" s="7"/>
    </row>
    <row r="11862" spans="4:4" x14ac:dyDescent="0.25">
      <c r="D11862" s="7"/>
    </row>
    <row r="11863" spans="4:4" x14ac:dyDescent="0.25">
      <c r="D11863" s="7"/>
    </row>
    <row r="11864" spans="4:4" x14ac:dyDescent="0.25">
      <c r="D11864" s="7"/>
    </row>
    <row r="11865" spans="4:4" x14ac:dyDescent="0.25">
      <c r="D11865" s="7"/>
    </row>
    <row r="11866" spans="4:4" x14ac:dyDescent="0.25">
      <c r="D11866" s="7"/>
    </row>
    <row r="11867" spans="4:4" x14ac:dyDescent="0.25">
      <c r="D11867" s="7"/>
    </row>
    <row r="11868" spans="4:4" x14ac:dyDescent="0.25">
      <c r="D11868" s="7"/>
    </row>
    <row r="11869" spans="4:4" x14ac:dyDescent="0.25">
      <c r="D11869" s="7"/>
    </row>
    <row r="11870" spans="4:4" x14ac:dyDescent="0.25">
      <c r="D11870" s="7"/>
    </row>
    <row r="11871" spans="4:4" x14ac:dyDescent="0.25">
      <c r="D11871" s="7"/>
    </row>
    <row r="11872" spans="4:4" x14ac:dyDescent="0.25">
      <c r="D11872" s="7"/>
    </row>
    <row r="11873" spans="4:4" x14ac:dyDescent="0.25">
      <c r="D11873" s="7"/>
    </row>
    <row r="11874" spans="4:4" x14ac:dyDescent="0.25">
      <c r="D11874" s="7"/>
    </row>
    <row r="11875" spans="4:4" x14ac:dyDescent="0.25">
      <c r="D11875" s="7"/>
    </row>
    <row r="11876" spans="4:4" x14ac:dyDescent="0.25">
      <c r="D11876" s="7"/>
    </row>
    <row r="11877" spans="4:4" x14ac:dyDescent="0.25">
      <c r="D11877" s="7"/>
    </row>
    <row r="11878" spans="4:4" x14ac:dyDescent="0.25">
      <c r="D11878" s="7"/>
    </row>
    <row r="11879" spans="4:4" x14ac:dyDescent="0.25">
      <c r="D11879" s="7"/>
    </row>
    <row r="11880" spans="4:4" x14ac:dyDescent="0.25">
      <c r="D11880" s="7"/>
    </row>
    <row r="11881" spans="4:4" x14ac:dyDescent="0.25">
      <c r="D11881" s="7"/>
    </row>
    <row r="11882" spans="4:4" x14ac:dyDescent="0.25">
      <c r="D11882" s="7"/>
    </row>
    <row r="11883" spans="4:4" x14ac:dyDescent="0.25">
      <c r="D11883" s="7"/>
    </row>
    <row r="11884" spans="4:4" x14ac:dyDescent="0.25">
      <c r="D11884" s="7"/>
    </row>
    <row r="11885" spans="4:4" x14ac:dyDescent="0.25">
      <c r="D11885" s="7"/>
    </row>
    <row r="11886" spans="4:4" x14ac:dyDescent="0.25">
      <c r="D11886" s="7"/>
    </row>
    <row r="11887" spans="4:4" x14ac:dyDescent="0.25">
      <c r="D11887" s="7"/>
    </row>
    <row r="11888" spans="4:4" x14ac:dyDescent="0.25">
      <c r="D11888" s="7"/>
    </row>
    <row r="11889" spans="4:4" x14ac:dyDescent="0.25">
      <c r="D11889" s="7"/>
    </row>
    <row r="11890" spans="4:4" x14ac:dyDescent="0.25">
      <c r="D11890" s="7"/>
    </row>
    <row r="11891" spans="4:4" x14ac:dyDescent="0.25">
      <c r="D11891" s="7"/>
    </row>
    <row r="11892" spans="4:4" x14ac:dyDescent="0.25">
      <c r="D11892" s="7"/>
    </row>
    <row r="11893" spans="4:4" x14ac:dyDescent="0.25">
      <c r="D11893" s="7"/>
    </row>
    <row r="11894" spans="4:4" x14ac:dyDescent="0.25">
      <c r="D11894" s="7"/>
    </row>
    <row r="11895" spans="4:4" x14ac:dyDescent="0.25">
      <c r="D11895" s="7"/>
    </row>
    <row r="11896" spans="4:4" x14ac:dyDescent="0.25">
      <c r="D11896" s="7"/>
    </row>
    <row r="11897" spans="4:4" x14ac:dyDescent="0.25">
      <c r="D11897" s="7"/>
    </row>
    <row r="11898" spans="4:4" x14ac:dyDescent="0.25">
      <c r="D11898" s="7"/>
    </row>
    <row r="11899" spans="4:4" x14ac:dyDescent="0.25">
      <c r="D11899" s="7"/>
    </row>
    <row r="11900" spans="4:4" x14ac:dyDescent="0.25">
      <c r="D11900" s="7"/>
    </row>
    <row r="11901" spans="4:4" x14ac:dyDescent="0.25">
      <c r="D11901" s="7"/>
    </row>
    <row r="11902" spans="4:4" x14ac:dyDescent="0.25">
      <c r="D11902" s="7"/>
    </row>
    <row r="11903" spans="4:4" x14ac:dyDescent="0.25">
      <c r="D11903" s="7"/>
    </row>
    <row r="11904" spans="4:4" x14ac:dyDescent="0.25">
      <c r="D11904" s="7"/>
    </row>
    <row r="11905" spans="4:4" x14ac:dyDescent="0.25">
      <c r="D11905" s="7"/>
    </row>
    <row r="11906" spans="4:4" x14ac:dyDescent="0.25">
      <c r="D11906" s="7"/>
    </row>
    <row r="11907" spans="4:4" x14ac:dyDescent="0.25">
      <c r="D11907" s="7"/>
    </row>
    <row r="11908" spans="4:4" x14ac:dyDescent="0.25">
      <c r="D11908" s="7"/>
    </row>
    <row r="11909" spans="4:4" x14ac:dyDescent="0.25">
      <c r="D11909" s="7"/>
    </row>
    <row r="11910" spans="4:4" x14ac:dyDescent="0.25">
      <c r="D11910" s="7"/>
    </row>
    <row r="11911" spans="4:4" x14ac:dyDescent="0.25">
      <c r="D11911" s="7"/>
    </row>
    <row r="11912" spans="4:4" x14ac:dyDescent="0.25">
      <c r="D11912" s="7"/>
    </row>
    <row r="11913" spans="4:4" x14ac:dyDescent="0.25">
      <c r="D11913" s="7"/>
    </row>
    <row r="11914" spans="4:4" x14ac:dyDescent="0.25">
      <c r="D11914" s="7"/>
    </row>
    <row r="11915" spans="4:4" x14ac:dyDescent="0.25">
      <c r="D11915" s="7"/>
    </row>
    <row r="11916" spans="4:4" x14ac:dyDescent="0.25">
      <c r="D11916" s="7"/>
    </row>
    <row r="11917" spans="4:4" x14ac:dyDescent="0.25">
      <c r="D11917" s="7"/>
    </row>
    <row r="11918" spans="4:4" x14ac:dyDescent="0.25">
      <c r="D11918" s="7"/>
    </row>
    <row r="11919" spans="4:4" x14ac:dyDescent="0.25">
      <c r="D11919" s="7"/>
    </row>
    <row r="11920" spans="4:4" x14ac:dyDescent="0.25">
      <c r="D11920" s="7"/>
    </row>
    <row r="11921" spans="4:4" x14ac:dyDescent="0.25">
      <c r="D11921" s="7"/>
    </row>
    <row r="11922" spans="4:4" x14ac:dyDescent="0.25">
      <c r="D11922" s="7"/>
    </row>
    <row r="11923" spans="4:4" x14ac:dyDescent="0.25">
      <c r="D11923" s="7"/>
    </row>
    <row r="11924" spans="4:4" x14ac:dyDescent="0.25">
      <c r="D11924" s="7"/>
    </row>
    <row r="11925" spans="4:4" x14ac:dyDescent="0.25">
      <c r="D11925" s="7"/>
    </row>
    <row r="11926" spans="4:4" x14ac:dyDescent="0.25">
      <c r="D11926" s="7"/>
    </row>
    <row r="11927" spans="4:4" x14ac:dyDescent="0.25">
      <c r="D11927" s="7"/>
    </row>
    <row r="11928" spans="4:4" x14ac:dyDescent="0.25">
      <c r="D11928" s="7"/>
    </row>
    <row r="11929" spans="4:4" x14ac:dyDescent="0.25">
      <c r="D11929" s="7"/>
    </row>
    <row r="11930" spans="4:4" x14ac:dyDescent="0.25">
      <c r="D11930" s="7"/>
    </row>
    <row r="11931" spans="4:4" x14ac:dyDescent="0.25">
      <c r="D11931" s="7"/>
    </row>
    <row r="11932" spans="4:4" x14ac:dyDescent="0.25">
      <c r="D11932" s="7"/>
    </row>
    <row r="11933" spans="4:4" x14ac:dyDescent="0.25">
      <c r="D11933" s="7"/>
    </row>
    <row r="11934" spans="4:4" x14ac:dyDescent="0.25">
      <c r="D11934" s="7"/>
    </row>
    <row r="11935" spans="4:4" x14ac:dyDescent="0.25">
      <c r="D11935" s="7"/>
    </row>
    <row r="11936" spans="4:4" x14ac:dyDescent="0.25">
      <c r="D11936" s="7"/>
    </row>
    <row r="11937" spans="4:4" x14ac:dyDescent="0.25">
      <c r="D11937" s="7"/>
    </row>
    <row r="11938" spans="4:4" x14ac:dyDescent="0.25">
      <c r="D11938" s="7"/>
    </row>
    <row r="11939" spans="4:4" x14ac:dyDescent="0.25">
      <c r="D11939" s="7"/>
    </row>
    <row r="11940" spans="4:4" x14ac:dyDescent="0.25">
      <c r="D11940" s="7"/>
    </row>
    <row r="11941" spans="4:4" x14ac:dyDescent="0.25">
      <c r="D11941" s="7"/>
    </row>
    <row r="11942" spans="4:4" x14ac:dyDescent="0.25">
      <c r="D11942" s="7"/>
    </row>
    <row r="11943" spans="4:4" x14ac:dyDescent="0.25">
      <c r="D11943" s="7"/>
    </row>
    <row r="11944" spans="4:4" x14ac:dyDescent="0.25">
      <c r="D11944" s="7"/>
    </row>
    <row r="11945" spans="4:4" x14ac:dyDescent="0.25">
      <c r="D11945" s="7"/>
    </row>
    <row r="11946" spans="4:4" x14ac:dyDescent="0.25">
      <c r="D11946" s="7"/>
    </row>
    <row r="11947" spans="4:4" x14ac:dyDescent="0.25">
      <c r="D11947" s="7"/>
    </row>
    <row r="11948" spans="4:4" x14ac:dyDescent="0.25">
      <c r="D11948" s="7"/>
    </row>
    <row r="11949" spans="4:4" x14ac:dyDescent="0.25">
      <c r="D11949" s="7"/>
    </row>
    <row r="11950" spans="4:4" x14ac:dyDescent="0.25">
      <c r="D11950" s="7"/>
    </row>
    <row r="11951" spans="4:4" x14ac:dyDescent="0.25">
      <c r="D11951" s="7"/>
    </row>
    <row r="11952" spans="4:4" x14ac:dyDescent="0.25">
      <c r="D11952" s="7"/>
    </row>
    <row r="11953" spans="4:4" x14ac:dyDescent="0.25">
      <c r="D11953" s="7"/>
    </row>
    <row r="11954" spans="4:4" x14ac:dyDescent="0.25">
      <c r="D11954" s="7"/>
    </row>
    <row r="11955" spans="4:4" x14ac:dyDescent="0.25">
      <c r="D11955" s="7"/>
    </row>
    <row r="11956" spans="4:4" x14ac:dyDescent="0.25">
      <c r="D11956" s="7"/>
    </row>
    <row r="11957" spans="4:4" x14ac:dyDescent="0.25">
      <c r="D11957" s="7"/>
    </row>
    <row r="11958" spans="4:4" x14ac:dyDescent="0.25">
      <c r="D11958" s="7"/>
    </row>
    <row r="11959" spans="4:4" x14ac:dyDescent="0.25">
      <c r="D11959" s="7"/>
    </row>
    <row r="11960" spans="4:4" x14ac:dyDescent="0.25">
      <c r="D11960" s="7"/>
    </row>
    <row r="11961" spans="4:4" x14ac:dyDescent="0.25">
      <c r="D11961" s="7"/>
    </row>
    <row r="11962" spans="4:4" x14ac:dyDescent="0.25">
      <c r="D11962" s="7"/>
    </row>
    <row r="11963" spans="4:4" x14ac:dyDescent="0.25">
      <c r="D11963" s="7"/>
    </row>
    <row r="11964" spans="4:4" x14ac:dyDescent="0.25">
      <c r="D11964" s="7"/>
    </row>
    <row r="11965" spans="4:4" x14ac:dyDescent="0.25">
      <c r="D11965" s="7"/>
    </row>
    <row r="11966" spans="4:4" x14ac:dyDescent="0.25">
      <c r="D11966" s="7"/>
    </row>
    <row r="11967" spans="4:4" x14ac:dyDescent="0.25">
      <c r="D11967" s="7"/>
    </row>
    <row r="11968" spans="4:4" x14ac:dyDescent="0.25">
      <c r="D11968" s="7"/>
    </row>
    <row r="11969" spans="4:4" x14ac:dyDescent="0.25">
      <c r="D11969" s="7"/>
    </row>
    <row r="11970" spans="4:4" x14ac:dyDescent="0.25">
      <c r="D11970" s="7"/>
    </row>
    <row r="11971" spans="4:4" x14ac:dyDescent="0.25">
      <c r="D11971" s="7"/>
    </row>
    <row r="11972" spans="4:4" x14ac:dyDescent="0.25">
      <c r="D11972" s="7"/>
    </row>
    <row r="11973" spans="4:4" x14ac:dyDescent="0.25">
      <c r="D11973" s="7"/>
    </row>
    <row r="11974" spans="4:4" x14ac:dyDescent="0.25">
      <c r="D11974" s="7"/>
    </row>
    <row r="11975" spans="4:4" x14ac:dyDescent="0.25">
      <c r="D11975" s="7"/>
    </row>
    <row r="11976" spans="4:4" x14ac:dyDescent="0.25">
      <c r="D11976" s="7"/>
    </row>
    <row r="11977" spans="4:4" x14ac:dyDescent="0.25">
      <c r="D11977" s="7"/>
    </row>
    <row r="11978" spans="4:4" x14ac:dyDescent="0.25">
      <c r="D11978" s="7"/>
    </row>
    <row r="11979" spans="4:4" x14ac:dyDescent="0.25">
      <c r="D11979" s="7"/>
    </row>
    <row r="11980" spans="4:4" x14ac:dyDescent="0.25">
      <c r="D11980" s="7"/>
    </row>
    <row r="11981" spans="4:4" x14ac:dyDescent="0.25">
      <c r="D11981" s="7"/>
    </row>
    <row r="11982" spans="4:4" x14ac:dyDescent="0.25">
      <c r="D11982" s="7"/>
    </row>
    <row r="11983" spans="4:4" x14ac:dyDescent="0.25">
      <c r="D11983" s="7"/>
    </row>
    <row r="11984" spans="4:4" x14ac:dyDescent="0.25">
      <c r="D11984" s="7"/>
    </row>
    <row r="11985" spans="4:4" x14ac:dyDescent="0.25">
      <c r="D11985" s="7"/>
    </row>
    <row r="11986" spans="4:4" x14ac:dyDescent="0.25">
      <c r="D11986" s="7"/>
    </row>
    <row r="11987" spans="4:4" x14ac:dyDescent="0.25">
      <c r="D11987" s="7"/>
    </row>
    <row r="11988" spans="4:4" x14ac:dyDescent="0.25">
      <c r="D11988" s="7"/>
    </row>
    <row r="11989" spans="4:4" x14ac:dyDescent="0.25">
      <c r="D11989" s="7"/>
    </row>
    <row r="11990" spans="4:4" x14ac:dyDescent="0.25">
      <c r="D11990" s="7"/>
    </row>
    <row r="11991" spans="4:4" x14ac:dyDescent="0.25">
      <c r="D11991" s="7"/>
    </row>
    <row r="11992" spans="4:4" x14ac:dyDescent="0.25">
      <c r="D11992" s="7"/>
    </row>
    <row r="11993" spans="4:4" x14ac:dyDescent="0.25">
      <c r="D11993" s="7"/>
    </row>
    <row r="11994" spans="4:4" x14ac:dyDescent="0.25">
      <c r="D11994" s="7"/>
    </row>
    <row r="11995" spans="4:4" x14ac:dyDescent="0.25">
      <c r="D11995" s="7"/>
    </row>
    <row r="11996" spans="4:4" x14ac:dyDescent="0.25">
      <c r="D11996" s="7"/>
    </row>
    <row r="11997" spans="4:4" x14ac:dyDescent="0.25">
      <c r="D11997" s="7"/>
    </row>
    <row r="11998" spans="4:4" x14ac:dyDescent="0.25">
      <c r="D11998" s="7"/>
    </row>
    <row r="11999" spans="4:4" x14ac:dyDescent="0.25">
      <c r="D11999" s="7"/>
    </row>
    <row r="12000" spans="4:4" x14ac:dyDescent="0.25">
      <c r="D12000" s="7"/>
    </row>
    <row r="12001" spans="4:4" x14ac:dyDescent="0.25">
      <c r="D12001" s="7"/>
    </row>
    <row r="12002" spans="4:4" x14ac:dyDescent="0.25">
      <c r="D12002" s="7"/>
    </row>
    <row r="12003" spans="4:4" x14ac:dyDescent="0.25">
      <c r="D12003" s="7"/>
    </row>
    <row r="12004" spans="4:4" x14ac:dyDescent="0.25">
      <c r="D12004" s="7"/>
    </row>
    <row r="12005" spans="4:4" x14ac:dyDescent="0.25">
      <c r="D12005" s="7"/>
    </row>
    <row r="12006" spans="4:4" x14ac:dyDescent="0.25">
      <c r="D12006" s="7"/>
    </row>
    <row r="12007" spans="4:4" x14ac:dyDescent="0.25">
      <c r="D12007" s="7"/>
    </row>
    <row r="12008" spans="4:4" x14ac:dyDescent="0.25">
      <c r="D12008" s="7"/>
    </row>
    <row r="12009" spans="4:4" x14ac:dyDescent="0.25">
      <c r="D12009" s="7"/>
    </row>
    <row r="12010" spans="4:4" x14ac:dyDescent="0.25">
      <c r="D12010" s="7"/>
    </row>
    <row r="12011" spans="4:4" x14ac:dyDescent="0.25">
      <c r="D12011" s="7"/>
    </row>
    <row r="12012" spans="4:4" x14ac:dyDescent="0.25">
      <c r="D12012" s="7"/>
    </row>
    <row r="12013" spans="4:4" x14ac:dyDescent="0.25">
      <c r="D12013" s="7"/>
    </row>
    <row r="12014" spans="4:4" x14ac:dyDescent="0.25">
      <c r="D12014" s="7"/>
    </row>
    <row r="12015" spans="4:4" x14ac:dyDescent="0.25">
      <c r="D12015" s="7"/>
    </row>
    <row r="12016" spans="4:4" x14ac:dyDescent="0.25">
      <c r="D12016" s="7"/>
    </row>
    <row r="12017" spans="4:4" x14ac:dyDescent="0.25">
      <c r="D12017" s="7"/>
    </row>
    <row r="12018" spans="4:4" x14ac:dyDescent="0.25">
      <c r="D12018" s="7"/>
    </row>
    <row r="12019" spans="4:4" x14ac:dyDescent="0.25">
      <c r="D12019" s="7"/>
    </row>
    <row r="12020" spans="4:4" x14ac:dyDescent="0.25">
      <c r="D12020" s="7"/>
    </row>
    <row r="12021" spans="4:4" x14ac:dyDescent="0.25">
      <c r="D12021" s="7"/>
    </row>
    <row r="12022" spans="4:4" x14ac:dyDescent="0.25">
      <c r="D12022" s="7"/>
    </row>
    <row r="12023" spans="4:4" x14ac:dyDescent="0.25">
      <c r="D12023" s="7"/>
    </row>
    <row r="12024" spans="4:4" x14ac:dyDescent="0.25">
      <c r="D12024" s="7"/>
    </row>
    <row r="12025" spans="4:4" x14ac:dyDescent="0.25">
      <c r="D12025" s="7"/>
    </row>
    <row r="12026" spans="4:4" x14ac:dyDescent="0.25">
      <c r="D12026" s="7"/>
    </row>
    <row r="12027" spans="4:4" x14ac:dyDescent="0.25">
      <c r="D12027" s="7"/>
    </row>
    <row r="12028" spans="4:4" x14ac:dyDescent="0.25">
      <c r="D12028" s="7"/>
    </row>
    <row r="12029" spans="4:4" x14ac:dyDescent="0.25">
      <c r="D12029" s="7"/>
    </row>
    <row r="12030" spans="4:4" x14ac:dyDescent="0.25">
      <c r="D12030" s="7"/>
    </row>
    <row r="12031" spans="4:4" x14ac:dyDescent="0.25">
      <c r="D12031" s="7"/>
    </row>
    <row r="12032" spans="4:4" x14ac:dyDescent="0.25">
      <c r="D12032" s="7"/>
    </row>
    <row r="12033" spans="4:4" x14ac:dyDescent="0.25">
      <c r="D12033" s="7"/>
    </row>
    <row r="12034" spans="4:4" x14ac:dyDescent="0.25">
      <c r="D12034" s="7"/>
    </row>
    <row r="12035" spans="4:4" x14ac:dyDescent="0.25">
      <c r="D12035" s="7"/>
    </row>
    <row r="12036" spans="4:4" x14ac:dyDescent="0.25">
      <c r="D12036" s="7"/>
    </row>
    <row r="12037" spans="4:4" x14ac:dyDescent="0.25">
      <c r="D12037" s="7"/>
    </row>
    <row r="12038" spans="4:4" x14ac:dyDescent="0.25">
      <c r="D12038" s="7"/>
    </row>
    <row r="12039" spans="4:4" x14ac:dyDescent="0.25">
      <c r="D12039" s="7"/>
    </row>
    <row r="12040" spans="4:4" x14ac:dyDescent="0.25">
      <c r="D12040" s="7"/>
    </row>
    <row r="12041" spans="4:4" x14ac:dyDescent="0.25">
      <c r="D12041" s="7"/>
    </row>
    <row r="12042" spans="4:4" x14ac:dyDescent="0.25">
      <c r="D12042" s="7"/>
    </row>
    <row r="12043" spans="4:4" x14ac:dyDescent="0.25">
      <c r="D12043" s="7"/>
    </row>
    <row r="12044" spans="4:4" x14ac:dyDescent="0.25">
      <c r="D12044" s="7"/>
    </row>
    <row r="12045" spans="4:4" x14ac:dyDescent="0.25">
      <c r="D12045" s="7"/>
    </row>
    <row r="12046" spans="4:4" x14ac:dyDescent="0.25">
      <c r="D12046" s="7"/>
    </row>
    <row r="12047" spans="4:4" x14ac:dyDescent="0.25">
      <c r="D12047" s="7"/>
    </row>
    <row r="12048" spans="4:4" x14ac:dyDescent="0.25">
      <c r="D12048" s="7"/>
    </row>
    <row r="12049" spans="4:4" x14ac:dyDescent="0.25">
      <c r="D12049" s="7"/>
    </row>
    <row r="12050" spans="4:4" x14ac:dyDescent="0.25">
      <c r="D12050" s="7"/>
    </row>
    <row r="12051" spans="4:4" x14ac:dyDescent="0.25">
      <c r="D12051" s="7"/>
    </row>
    <row r="12052" spans="4:4" x14ac:dyDescent="0.25">
      <c r="D12052" s="7"/>
    </row>
    <row r="12053" spans="4:4" x14ac:dyDescent="0.25">
      <c r="D12053" s="7"/>
    </row>
    <row r="12054" spans="4:4" x14ac:dyDescent="0.25">
      <c r="D12054" s="7"/>
    </row>
    <row r="12055" spans="4:4" x14ac:dyDescent="0.25">
      <c r="D12055" s="7"/>
    </row>
    <row r="12056" spans="4:4" x14ac:dyDescent="0.25">
      <c r="D12056" s="7"/>
    </row>
    <row r="12057" spans="4:4" x14ac:dyDescent="0.25">
      <c r="D12057" s="7"/>
    </row>
    <row r="12058" spans="4:4" x14ac:dyDescent="0.25">
      <c r="D12058" s="7"/>
    </row>
    <row r="12059" spans="4:4" x14ac:dyDescent="0.25">
      <c r="D12059" s="7"/>
    </row>
    <row r="12060" spans="4:4" x14ac:dyDescent="0.25">
      <c r="D12060" s="7"/>
    </row>
    <row r="12061" spans="4:4" x14ac:dyDescent="0.25">
      <c r="D12061" s="7"/>
    </row>
    <row r="12062" spans="4:4" x14ac:dyDescent="0.25">
      <c r="D12062" s="7"/>
    </row>
    <row r="12063" spans="4:4" x14ac:dyDescent="0.25">
      <c r="D12063" s="7"/>
    </row>
    <row r="12064" spans="4:4" x14ac:dyDescent="0.25">
      <c r="D12064" s="7"/>
    </row>
    <row r="12065" spans="4:4" x14ac:dyDescent="0.25">
      <c r="D12065" s="7"/>
    </row>
    <row r="12066" spans="4:4" x14ac:dyDescent="0.25">
      <c r="D12066" s="7"/>
    </row>
    <row r="12067" spans="4:4" x14ac:dyDescent="0.25">
      <c r="D12067" s="7"/>
    </row>
    <row r="12068" spans="4:4" x14ac:dyDescent="0.25">
      <c r="D12068" s="7"/>
    </row>
    <row r="12069" spans="4:4" x14ac:dyDescent="0.25">
      <c r="D12069" s="7"/>
    </row>
    <row r="12070" spans="4:4" x14ac:dyDescent="0.25">
      <c r="D12070" s="7"/>
    </row>
    <row r="12071" spans="4:4" x14ac:dyDescent="0.25">
      <c r="D12071" s="7"/>
    </row>
    <row r="12072" spans="4:4" x14ac:dyDescent="0.25">
      <c r="D12072" s="7"/>
    </row>
    <row r="12073" spans="4:4" x14ac:dyDescent="0.25">
      <c r="D12073" s="7"/>
    </row>
    <row r="12074" spans="4:4" x14ac:dyDescent="0.25">
      <c r="D12074" s="7"/>
    </row>
    <row r="12075" spans="4:4" x14ac:dyDescent="0.25">
      <c r="D12075" s="7"/>
    </row>
    <row r="12076" spans="4:4" x14ac:dyDescent="0.25">
      <c r="D12076" s="7"/>
    </row>
    <row r="12077" spans="4:4" x14ac:dyDescent="0.25">
      <c r="D12077" s="7"/>
    </row>
    <row r="12078" spans="4:4" x14ac:dyDescent="0.25">
      <c r="D12078" s="7"/>
    </row>
    <row r="12079" spans="4:4" x14ac:dyDescent="0.25">
      <c r="D12079" s="7"/>
    </row>
    <row r="12080" spans="4:4" x14ac:dyDescent="0.25">
      <c r="D12080" s="7"/>
    </row>
    <row r="12081" spans="4:4" x14ac:dyDescent="0.25">
      <c r="D12081" s="7"/>
    </row>
    <row r="12082" spans="4:4" x14ac:dyDescent="0.25">
      <c r="D12082" s="7"/>
    </row>
    <row r="12083" spans="4:4" x14ac:dyDescent="0.25">
      <c r="D12083" s="7"/>
    </row>
    <row r="12084" spans="4:4" x14ac:dyDescent="0.25">
      <c r="D12084" s="7"/>
    </row>
    <row r="12085" spans="4:4" x14ac:dyDescent="0.25">
      <c r="D12085" s="7"/>
    </row>
    <row r="12086" spans="4:4" x14ac:dyDescent="0.25">
      <c r="D12086" s="7"/>
    </row>
    <row r="12087" spans="4:4" x14ac:dyDescent="0.25">
      <c r="D12087" s="7"/>
    </row>
    <row r="12088" spans="4:4" x14ac:dyDescent="0.25">
      <c r="D12088" s="7"/>
    </row>
    <row r="12089" spans="4:4" x14ac:dyDescent="0.25">
      <c r="D12089" s="7"/>
    </row>
    <row r="12090" spans="4:4" x14ac:dyDescent="0.25">
      <c r="D12090" s="7"/>
    </row>
    <row r="12091" spans="4:4" x14ac:dyDescent="0.25">
      <c r="D12091" s="7"/>
    </row>
    <row r="12092" spans="4:4" x14ac:dyDescent="0.25">
      <c r="D12092" s="7"/>
    </row>
    <row r="12093" spans="4:4" x14ac:dyDescent="0.25">
      <c r="D12093" s="7"/>
    </row>
    <row r="12094" spans="4:4" x14ac:dyDescent="0.25">
      <c r="D12094" s="7"/>
    </row>
    <row r="12095" spans="4:4" x14ac:dyDescent="0.25">
      <c r="D12095" s="7"/>
    </row>
    <row r="12096" spans="4:4" x14ac:dyDescent="0.25">
      <c r="D12096" s="7"/>
    </row>
    <row r="12097" spans="4:4" x14ac:dyDescent="0.25">
      <c r="D12097" s="7"/>
    </row>
    <row r="12098" spans="4:4" x14ac:dyDescent="0.25">
      <c r="D12098" s="7"/>
    </row>
    <row r="12099" spans="4:4" x14ac:dyDescent="0.25">
      <c r="D12099" s="7"/>
    </row>
    <row r="12100" spans="4:4" x14ac:dyDescent="0.25">
      <c r="D12100" s="7"/>
    </row>
    <row r="12101" spans="4:4" x14ac:dyDescent="0.25">
      <c r="D12101" s="7"/>
    </row>
    <row r="12102" spans="4:4" x14ac:dyDescent="0.25">
      <c r="D12102" s="7"/>
    </row>
    <row r="12103" spans="4:4" x14ac:dyDescent="0.25">
      <c r="D12103" s="7"/>
    </row>
    <row r="12104" spans="4:4" x14ac:dyDescent="0.25">
      <c r="D12104" s="7"/>
    </row>
    <row r="12105" spans="4:4" x14ac:dyDescent="0.25">
      <c r="D12105" s="7"/>
    </row>
    <row r="12106" spans="4:4" x14ac:dyDescent="0.25">
      <c r="D12106" s="7"/>
    </row>
    <row r="12107" spans="4:4" x14ac:dyDescent="0.25">
      <c r="D12107" s="7"/>
    </row>
    <row r="12108" spans="4:4" x14ac:dyDescent="0.25">
      <c r="D12108" s="7"/>
    </row>
    <row r="12109" spans="4:4" x14ac:dyDescent="0.25">
      <c r="D12109" s="7"/>
    </row>
    <row r="12110" spans="4:4" x14ac:dyDescent="0.25">
      <c r="D12110" s="7"/>
    </row>
    <row r="12111" spans="4:4" x14ac:dyDescent="0.25">
      <c r="D12111" s="7"/>
    </row>
    <row r="12112" spans="4:4" x14ac:dyDescent="0.25">
      <c r="D12112" s="7"/>
    </row>
    <row r="12113" spans="4:4" x14ac:dyDescent="0.25">
      <c r="D12113" s="7"/>
    </row>
    <row r="12114" spans="4:4" x14ac:dyDescent="0.25">
      <c r="D12114" s="7"/>
    </row>
    <row r="12115" spans="4:4" x14ac:dyDescent="0.25">
      <c r="D12115" s="7"/>
    </row>
    <row r="12116" spans="4:4" x14ac:dyDescent="0.25">
      <c r="D12116" s="7"/>
    </row>
    <row r="12117" spans="4:4" x14ac:dyDescent="0.25">
      <c r="D12117" s="7"/>
    </row>
    <row r="12118" spans="4:4" x14ac:dyDescent="0.25">
      <c r="D12118" s="7"/>
    </row>
    <row r="12119" spans="4:4" x14ac:dyDescent="0.25">
      <c r="D12119" s="7"/>
    </row>
    <row r="12120" spans="4:4" x14ac:dyDescent="0.25">
      <c r="D12120" s="7"/>
    </row>
    <row r="12121" spans="4:4" x14ac:dyDescent="0.25">
      <c r="D12121" s="7"/>
    </row>
    <row r="12122" spans="4:4" x14ac:dyDescent="0.25">
      <c r="D12122" s="7"/>
    </row>
    <row r="12123" spans="4:4" x14ac:dyDescent="0.25">
      <c r="D12123" s="7"/>
    </row>
    <row r="12124" spans="4:4" x14ac:dyDescent="0.25">
      <c r="D12124" s="7"/>
    </row>
    <row r="12125" spans="4:4" x14ac:dyDescent="0.25">
      <c r="D12125" s="7"/>
    </row>
    <row r="12126" spans="4:4" x14ac:dyDescent="0.25">
      <c r="D12126" s="7"/>
    </row>
    <row r="12127" spans="4:4" x14ac:dyDescent="0.25">
      <c r="D12127" s="7"/>
    </row>
    <row r="12128" spans="4:4" x14ac:dyDescent="0.25">
      <c r="D12128" s="7"/>
    </row>
    <row r="12129" spans="4:4" x14ac:dyDescent="0.25">
      <c r="D12129" s="7"/>
    </row>
    <row r="12130" spans="4:4" x14ac:dyDescent="0.25">
      <c r="D12130" s="7"/>
    </row>
    <row r="12131" spans="4:4" x14ac:dyDescent="0.25">
      <c r="D12131" s="7"/>
    </row>
    <row r="12132" spans="4:4" x14ac:dyDescent="0.25">
      <c r="D12132" s="7"/>
    </row>
    <row r="12133" spans="4:4" x14ac:dyDescent="0.25">
      <c r="D12133" s="7"/>
    </row>
    <row r="12134" spans="4:4" x14ac:dyDescent="0.25">
      <c r="D12134" s="7"/>
    </row>
    <row r="12135" spans="4:4" x14ac:dyDescent="0.25">
      <c r="D12135" s="7"/>
    </row>
    <row r="12136" spans="4:4" x14ac:dyDescent="0.25">
      <c r="D12136" s="7"/>
    </row>
    <row r="12137" spans="4:4" x14ac:dyDescent="0.25">
      <c r="D12137" s="7"/>
    </row>
    <row r="12138" spans="4:4" x14ac:dyDescent="0.25">
      <c r="D12138" s="7"/>
    </row>
    <row r="12139" spans="4:4" x14ac:dyDescent="0.25">
      <c r="D12139" s="7"/>
    </row>
    <row r="12140" spans="4:4" x14ac:dyDescent="0.25">
      <c r="D12140" s="7"/>
    </row>
    <row r="12141" spans="4:4" x14ac:dyDescent="0.25">
      <c r="D12141" s="7"/>
    </row>
    <row r="12142" spans="4:4" x14ac:dyDescent="0.25">
      <c r="D12142" s="7"/>
    </row>
    <row r="12143" spans="4:4" x14ac:dyDescent="0.25">
      <c r="D12143" s="7"/>
    </row>
    <row r="12144" spans="4:4" x14ac:dyDescent="0.25">
      <c r="D12144" s="7"/>
    </row>
    <row r="12145" spans="4:4" x14ac:dyDescent="0.25">
      <c r="D12145" s="7"/>
    </row>
    <row r="12146" spans="4:4" x14ac:dyDescent="0.25">
      <c r="D12146" s="7"/>
    </row>
    <row r="12147" spans="4:4" x14ac:dyDescent="0.25">
      <c r="D12147" s="7"/>
    </row>
    <row r="12148" spans="4:4" x14ac:dyDescent="0.25">
      <c r="D12148" s="7"/>
    </row>
    <row r="12149" spans="4:4" x14ac:dyDescent="0.25">
      <c r="D12149" s="7"/>
    </row>
    <row r="12150" spans="4:4" x14ac:dyDescent="0.25">
      <c r="D12150" s="7"/>
    </row>
    <row r="12151" spans="4:4" x14ac:dyDescent="0.25">
      <c r="D12151" s="7"/>
    </row>
    <row r="12152" spans="4:4" x14ac:dyDescent="0.25">
      <c r="D12152" s="7"/>
    </row>
    <row r="12153" spans="4:4" x14ac:dyDescent="0.25">
      <c r="D12153" s="7"/>
    </row>
    <row r="12154" spans="4:4" x14ac:dyDescent="0.25">
      <c r="D12154" s="7"/>
    </row>
    <row r="12155" spans="4:4" x14ac:dyDescent="0.25">
      <c r="D12155" s="7"/>
    </row>
    <row r="12156" spans="4:4" x14ac:dyDescent="0.25">
      <c r="D12156" s="7"/>
    </row>
    <row r="12157" spans="4:4" x14ac:dyDescent="0.25">
      <c r="D12157" s="7"/>
    </row>
    <row r="12158" spans="4:4" x14ac:dyDescent="0.25">
      <c r="D12158" s="7"/>
    </row>
    <row r="12159" spans="4:4" x14ac:dyDescent="0.25">
      <c r="D12159" s="7"/>
    </row>
    <row r="12160" spans="4:4" x14ac:dyDescent="0.25">
      <c r="D12160" s="7"/>
    </row>
    <row r="12161" spans="4:4" x14ac:dyDescent="0.25">
      <c r="D12161" s="7"/>
    </row>
    <row r="12162" spans="4:4" x14ac:dyDescent="0.25">
      <c r="D12162" s="7"/>
    </row>
    <row r="12163" spans="4:4" x14ac:dyDescent="0.25">
      <c r="D12163" s="7"/>
    </row>
    <row r="12164" spans="4:4" x14ac:dyDescent="0.25">
      <c r="D12164" s="7"/>
    </row>
    <row r="12165" spans="4:4" x14ac:dyDescent="0.25">
      <c r="D12165" s="7"/>
    </row>
    <row r="12166" spans="4:4" x14ac:dyDescent="0.25">
      <c r="D12166" s="7"/>
    </row>
    <row r="12167" spans="4:4" x14ac:dyDescent="0.25">
      <c r="D12167" s="7"/>
    </row>
    <row r="12168" spans="4:4" x14ac:dyDescent="0.25">
      <c r="D12168" s="7"/>
    </row>
    <row r="12169" spans="4:4" x14ac:dyDescent="0.25">
      <c r="D12169" s="7"/>
    </row>
    <row r="12170" spans="4:4" x14ac:dyDescent="0.25">
      <c r="D12170" s="7"/>
    </row>
    <row r="12171" spans="4:4" x14ac:dyDescent="0.25">
      <c r="D12171" s="7"/>
    </row>
    <row r="12172" spans="4:4" x14ac:dyDescent="0.25">
      <c r="D12172" s="7"/>
    </row>
    <row r="12173" spans="4:4" x14ac:dyDescent="0.25">
      <c r="D12173" s="7"/>
    </row>
    <row r="12174" spans="4:4" x14ac:dyDescent="0.25">
      <c r="D12174" s="7"/>
    </row>
    <row r="12175" spans="4:4" x14ac:dyDescent="0.25">
      <c r="D12175" s="7"/>
    </row>
    <row r="12176" spans="4:4" x14ac:dyDescent="0.25">
      <c r="D12176" s="7"/>
    </row>
    <row r="12177" spans="4:4" x14ac:dyDescent="0.25">
      <c r="D12177" s="7"/>
    </row>
    <row r="12178" spans="4:4" x14ac:dyDescent="0.25">
      <c r="D12178" s="7"/>
    </row>
    <row r="12179" spans="4:4" x14ac:dyDescent="0.25">
      <c r="D12179" s="7"/>
    </row>
    <row r="12180" spans="4:4" x14ac:dyDescent="0.25">
      <c r="D12180" s="7"/>
    </row>
    <row r="12181" spans="4:4" x14ac:dyDescent="0.25">
      <c r="D12181" s="7"/>
    </row>
    <row r="12182" spans="4:4" x14ac:dyDescent="0.25">
      <c r="D12182" s="7"/>
    </row>
    <row r="12183" spans="4:4" x14ac:dyDescent="0.25">
      <c r="D12183" s="7"/>
    </row>
    <row r="12184" spans="4:4" x14ac:dyDescent="0.25">
      <c r="D12184" s="7"/>
    </row>
    <row r="12185" spans="4:4" x14ac:dyDescent="0.25">
      <c r="D12185" s="7"/>
    </row>
    <row r="12186" spans="4:4" x14ac:dyDescent="0.25">
      <c r="D12186" s="7"/>
    </row>
    <row r="12187" spans="4:4" x14ac:dyDescent="0.25">
      <c r="D12187" s="7"/>
    </row>
    <row r="12188" spans="4:4" x14ac:dyDescent="0.25">
      <c r="D12188" s="7"/>
    </row>
    <row r="12189" spans="4:4" x14ac:dyDescent="0.25">
      <c r="D12189" s="7"/>
    </row>
    <row r="12190" spans="4:4" x14ac:dyDescent="0.25">
      <c r="D12190" s="7"/>
    </row>
    <row r="12191" spans="4:4" x14ac:dyDescent="0.25">
      <c r="D12191" s="7"/>
    </row>
    <row r="12192" spans="4:4" x14ac:dyDescent="0.25">
      <c r="D12192" s="7"/>
    </row>
    <row r="12193" spans="4:4" x14ac:dyDescent="0.25">
      <c r="D12193" s="7"/>
    </row>
    <row r="12194" spans="4:4" x14ac:dyDescent="0.25">
      <c r="D12194" s="7"/>
    </row>
    <row r="12195" spans="4:4" x14ac:dyDescent="0.25">
      <c r="D12195" s="7"/>
    </row>
    <row r="12196" spans="4:4" x14ac:dyDescent="0.25">
      <c r="D12196" s="7"/>
    </row>
    <row r="12197" spans="4:4" x14ac:dyDescent="0.25">
      <c r="D12197" s="7"/>
    </row>
    <row r="12198" spans="4:4" x14ac:dyDescent="0.25">
      <c r="D12198" s="7"/>
    </row>
    <row r="12199" spans="4:4" x14ac:dyDescent="0.25">
      <c r="D12199" s="7"/>
    </row>
    <row r="12200" spans="4:4" x14ac:dyDescent="0.25">
      <c r="D12200" s="7"/>
    </row>
    <row r="12201" spans="4:4" x14ac:dyDescent="0.25">
      <c r="D12201" s="7"/>
    </row>
    <row r="12202" spans="4:4" x14ac:dyDescent="0.25">
      <c r="D12202" s="7"/>
    </row>
    <row r="12203" spans="4:4" x14ac:dyDescent="0.25">
      <c r="D12203" s="7"/>
    </row>
    <row r="12204" spans="4:4" x14ac:dyDescent="0.25">
      <c r="D12204" s="7"/>
    </row>
    <row r="12205" spans="4:4" x14ac:dyDescent="0.25">
      <c r="D12205" s="7"/>
    </row>
    <row r="12206" spans="4:4" x14ac:dyDescent="0.25">
      <c r="D12206" s="7"/>
    </row>
    <row r="12207" spans="4:4" x14ac:dyDescent="0.25">
      <c r="D12207" s="7"/>
    </row>
    <row r="12208" spans="4:4" x14ac:dyDescent="0.25">
      <c r="D12208" s="7"/>
    </row>
    <row r="12209" spans="4:4" x14ac:dyDescent="0.25">
      <c r="D12209" s="7"/>
    </row>
    <row r="12210" spans="4:4" x14ac:dyDescent="0.25">
      <c r="D12210" s="7"/>
    </row>
    <row r="12211" spans="4:4" x14ac:dyDescent="0.25">
      <c r="D12211" s="7"/>
    </row>
    <row r="12212" spans="4:4" x14ac:dyDescent="0.25">
      <c r="D12212" s="7"/>
    </row>
    <row r="12213" spans="4:4" x14ac:dyDescent="0.25">
      <c r="D12213" s="7"/>
    </row>
    <row r="12214" spans="4:4" x14ac:dyDescent="0.25">
      <c r="D12214" s="7"/>
    </row>
    <row r="12215" spans="4:4" x14ac:dyDescent="0.25">
      <c r="D12215" s="7"/>
    </row>
    <row r="12216" spans="4:4" x14ac:dyDescent="0.25">
      <c r="D12216" s="7"/>
    </row>
    <row r="12217" spans="4:4" x14ac:dyDescent="0.25">
      <c r="D12217" s="7"/>
    </row>
    <row r="12218" spans="4:4" x14ac:dyDescent="0.25">
      <c r="D12218" s="7"/>
    </row>
    <row r="12219" spans="4:4" x14ac:dyDescent="0.25">
      <c r="D12219" s="7"/>
    </row>
    <row r="12220" spans="4:4" x14ac:dyDescent="0.25">
      <c r="D12220" s="7"/>
    </row>
    <row r="12221" spans="4:4" x14ac:dyDescent="0.25">
      <c r="D12221" s="7"/>
    </row>
    <row r="12222" spans="4:4" x14ac:dyDescent="0.25">
      <c r="D12222" s="7"/>
    </row>
    <row r="12223" spans="4:4" x14ac:dyDescent="0.25">
      <c r="D12223" s="7"/>
    </row>
    <row r="12224" spans="4:4" x14ac:dyDescent="0.25">
      <c r="D12224" s="7"/>
    </row>
    <row r="12225" spans="4:4" x14ac:dyDescent="0.25">
      <c r="D12225" s="7"/>
    </row>
    <row r="12226" spans="4:4" x14ac:dyDescent="0.25">
      <c r="D12226" s="7"/>
    </row>
    <row r="12227" spans="4:4" x14ac:dyDescent="0.25">
      <c r="D12227" s="7"/>
    </row>
    <row r="12228" spans="4:4" x14ac:dyDescent="0.25">
      <c r="D12228" s="7"/>
    </row>
    <row r="12229" spans="4:4" x14ac:dyDescent="0.25">
      <c r="D12229" s="7"/>
    </row>
    <row r="12230" spans="4:4" x14ac:dyDescent="0.25">
      <c r="D12230" s="7"/>
    </row>
    <row r="12231" spans="4:4" x14ac:dyDescent="0.25">
      <c r="D12231" s="7"/>
    </row>
    <row r="12232" spans="4:4" x14ac:dyDescent="0.25">
      <c r="D12232" s="7"/>
    </row>
    <row r="12233" spans="4:4" x14ac:dyDescent="0.25">
      <c r="D12233" s="7"/>
    </row>
    <row r="12234" spans="4:4" x14ac:dyDescent="0.25">
      <c r="D12234" s="7"/>
    </row>
    <row r="12235" spans="4:4" x14ac:dyDescent="0.25">
      <c r="D12235" s="7"/>
    </row>
    <row r="12236" spans="4:4" x14ac:dyDescent="0.25">
      <c r="D12236" s="7"/>
    </row>
    <row r="12237" spans="4:4" x14ac:dyDescent="0.25">
      <c r="D12237" s="7"/>
    </row>
    <row r="12238" spans="4:4" x14ac:dyDescent="0.25">
      <c r="D12238" s="7"/>
    </row>
    <row r="12239" spans="4:4" x14ac:dyDescent="0.25">
      <c r="D12239" s="7"/>
    </row>
    <row r="12240" spans="4:4" x14ac:dyDescent="0.25">
      <c r="D12240" s="7"/>
    </row>
    <row r="12241" spans="4:4" x14ac:dyDescent="0.25">
      <c r="D12241" s="7"/>
    </row>
    <row r="12242" spans="4:4" x14ac:dyDescent="0.25">
      <c r="D12242" s="7"/>
    </row>
    <row r="12243" spans="4:4" x14ac:dyDescent="0.25">
      <c r="D12243" s="7"/>
    </row>
    <row r="12244" spans="4:4" x14ac:dyDescent="0.25">
      <c r="D12244" s="7"/>
    </row>
    <row r="12245" spans="4:4" x14ac:dyDescent="0.25">
      <c r="D12245" s="7"/>
    </row>
    <row r="12246" spans="4:4" x14ac:dyDescent="0.25">
      <c r="D12246" s="7"/>
    </row>
    <row r="12247" spans="4:4" x14ac:dyDescent="0.25">
      <c r="D12247" s="7"/>
    </row>
    <row r="12248" spans="4:4" x14ac:dyDescent="0.25">
      <c r="D12248" s="7"/>
    </row>
    <row r="12249" spans="4:4" x14ac:dyDescent="0.25">
      <c r="D12249" s="7"/>
    </row>
    <row r="12250" spans="4:4" x14ac:dyDescent="0.25">
      <c r="D12250" s="7"/>
    </row>
    <row r="12251" spans="4:4" x14ac:dyDescent="0.25">
      <c r="D12251" s="7"/>
    </row>
    <row r="12252" spans="4:4" x14ac:dyDescent="0.25">
      <c r="D12252" s="7"/>
    </row>
    <row r="12253" spans="4:4" x14ac:dyDescent="0.25">
      <c r="D12253" s="7"/>
    </row>
    <row r="12254" spans="4:4" x14ac:dyDescent="0.25">
      <c r="D12254" s="7"/>
    </row>
    <row r="12255" spans="4:4" x14ac:dyDescent="0.25">
      <c r="D12255" s="7"/>
    </row>
    <row r="12256" spans="4:4" x14ac:dyDescent="0.25">
      <c r="D12256" s="7"/>
    </row>
    <row r="12257" spans="4:4" x14ac:dyDescent="0.25">
      <c r="D12257" s="7"/>
    </row>
    <row r="12258" spans="4:4" x14ac:dyDescent="0.25">
      <c r="D12258" s="7"/>
    </row>
    <row r="12259" spans="4:4" x14ac:dyDescent="0.25">
      <c r="D12259" s="7"/>
    </row>
    <row r="12260" spans="4:4" x14ac:dyDescent="0.25">
      <c r="D12260" s="7"/>
    </row>
    <row r="12261" spans="4:4" x14ac:dyDescent="0.25">
      <c r="D12261" s="7"/>
    </row>
    <row r="12262" spans="4:4" x14ac:dyDescent="0.25">
      <c r="D12262" s="7"/>
    </row>
    <row r="12263" spans="4:4" x14ac:dyDescent="0.25">
      <c r="D12263" s="7"/>
    </row>
    <row r="12264" spans="4:4" x14ac:dyDescent="0.25">
      <c r="D12264" s="7"/>
    </row>
    <row r="12265" spans="4:4" x14ac:dyDescent="0.25">
      <c r="D12265" s="7"/>
    </row>
    <row r="12266" spans="4:4" x14ac:dyDescent="0.25">
      <c r="D12266" s="7"/>
    </row>
    <row r="12267" spans="4:4" x14ac:dyDescent="0.25">
      <c r="D12267" s="7"/>
    </row>
    <row r="12268" spans="4:4" x14ac:dyDescent="0.25">
      <c r="D12268" s="7"/>
    </row>
    <row r="12269" spans="4:4" x14ac:dyDescent="0.25">
      <c r="D12269" s="7"/>
    </row>
    <row r="12270" spans="4:4" x14ac:dyDescent="0.25">
      <c r="D12270" s="7"/>
    </row>
    <row r="12271" spans="4:4" x14ac:dyDescent="0.25">
      <c r="D12271" s="7"/>
    </row>
    <row r="12272" spans="4:4" x14ac:dyDescent="0.25">
      <c r="D12272" s="7"/>
    </row>
    <row r="12273" spans="4:4" x14ac:dyDescent="0.25">
      <c r="D12273" s="7"/>
    </row>
    <row r="12274" spans="4:4" x14ac:dyDescent="0.25">
      <c r="D12274" s="7"/>
    </row>
    <row r="12275" spans="4:4" x14ac:dyDescent="0.25">
      <c r="D12275" s="7"/>
    </row>
    <row r="12276" spans="4:4" x14ac:dyDescent="0.25">
      <c r="D12276" s="7"/>
    </row>
    <row r="12277" spans="4:4" x14ac:dyDescent="0.25">
      <c r="D12277" s="7"/>
    </row>
    <row r="12278" spans="4:4" x14ac:dyDescent="0.25">
      <c r="D12278" s="7"/>
    </row>
    <row r="12279" spans="4:4" x14ac:dyDescent="0.25">
      <c r="D12279" s="7"/>
    </row>
    <row r="12280" spans="4:4" x14ac:dyDescent="0.25">
      <c r="D12280" s="7"/>
    </row>
    <row r="12281" spans="4:4" x14ac:dyDescent="0.25">
      <c r="D12281" s="7"/>
    </row>
    <row r="12282" spans="4:4" x14ac:dyDescent="0.25">
      <c r="D12282" s="7"/>
    </row>
    <row r="12283" spans="4:4" x14ac:dyDescent="0.25">
      <c r="D12283" s="7"/>
    </row>
    <row r="12284" spans="4:4" x14ac:dyDescent="0.25">
      <c r="D12284" s="7"/>
    </row>
    <row r="12285" spans="4:4" x14ac:dyDescent="0.25">
      <c r="D12285" s="7"/>
    </row>
    <row r="12286" spans="4:4" x14ac:dyDescent="0.25">
      <c r="D12286" s="7"/>
    </row>
    <row r="12287" spans="4:4" x14ac:dyDescent="0.25">
      <c r="D12287" s="7"/>
    </row>
    <row r="12288" spans="4:4" x14ac:dyDescent="0.25">
      <c r="D12288" s="7"/>
    </row>
    <row r="12289" spans="4:4" x14ac:dyDescent="0.25">
      <c r="D12289" s="7"/>
    </row>
    <row r="12290" spans="4:4" x14ac:dyDescent="0.25">
      <c r="D12290" s="7"/>
    </row>
    <row r="12291" spans="4:4" x14ac:dyDescent="0.25">
      <c r="D12291" s="7"/>
    </row>
    <row r="12292" spans="4:4" x14ac:dyDescent="0.25">
      <c r="D12292" s="7"/>
    </row>
    <row r="12293" spans="4:4" x14ac:dyDescent="0.25">
      <c r="D12293" s="7"/>
    </row>
    <row r="12294" spans="4:4" x14ac:dyDescent="0.25">
      <c r="D12294" s="7"/>
    </row>
    <row r="12295" spans="4:4" x14ac:dyDescent="0.25">
      <c r="D12295" s="7"/>
    </row>
    <row r="12296" spans="4:4" x14ac:dyDescent="0.25">
      <c r="D12296" s="7"/>
    </row>
    <row r="12297" spans="4:4" x14ac:dyDescent="0.25">
      <c r="D12297" s="7"/>
    </row>
    <row r="12298" spans="4:4" x14ac:dyDescent="0.25">
      <c r="D12298" s="7"/>
    </row>
    <row r="12299" spans="4:4" x14ac:dyDescent="0.25">
      <c r="D12299" s="7"/>
    </row>
    <row r="12300" spans="4:4" x14ac:dyDescent="0.25">
      <c r="D12300" s="7"/>
    </row>
    <row r="12301" spans="4:4" x14ac:dyDescent="0.25">
      <c r="D12301" s="7"/>
    </row>
    <row r="12302" spans="4:4" x14ac:dyDescent="0.25">
      <c r="D12302" s="7"/>
    </row>
    <row r="12303" spans="4:4" x14ac:dyDescent="0.25">
      <c r="D12303" s="7"/>
    </row>
    <row r="12304" spans="4:4" x14ac:dyDescent="0.25">
      <c r="D12304" s="7"/>
    </row>
    <row r="12305" spans="4:4" x14ac:dyDescent="0.25">
      <c r="D12305" s="7"/>
    </row>
    <row r="12306" spans="4:4" x14ac:dyDescent="0.25">
      <c r="D12306" s="7"/>
    </row>
    <row r="12307" spans="4:4" x14ac:dyDescent="0.25">
      <c r="D12307" s="7"/>
    </row>
    <row r="12308" spans="4:4" x14ac:dyDescent="0.25">
      <c r="D12308" s="7"/>
    </row>
    <row r="12309" spans="4:4" x14ac:dyDescent="0.25">
      <c r="D12309" s="7"/>
    </row>
    <row r="12310" spans="4:4" x14ac:dyDescent="0.25">
      <c r="D12310" s="7"/>
    </row>
    <row r="12311" spans="4:4" x14ac:dyDescent="0.25">
      <c r="D12311" s="7"/>
    </row>
    <row r="12312" spans="4:4" x14ac:dyDescent="0.25">
      <c r="D12312" s="7"/>
    </row>
    <row r="12313" spans="4:4" x14ac:dyDescent="0.25">
      <c r="D12313" s="7"/>
    </row>
    <row r="12314" spans="4:4" x14ac:dyDescent="0.25">
      <c r="D12314" s="7"/>
    </row>
    <row r="12315" spans="4:4" x14ac:dyDescent="0.25">
      <c r="D12315" s="7"/>
    </row>
    <row r="12316" spans="4:4" x14ac:dyDescent="0.25">
      <c r="D12316" s="7"/>
    </row>
    <row r="12317" spans="4:4" x14ac:dyDescent="0.25">
      <c r="D12317" s="7"/>
    </row>
    <row r="12318" spans="4:4" x14ac:dyDescent="0.25">
      <c r="D12318" s="7"/>
    </row>
    <row r="12319" spans="4:4" x14ac:dyDescent="0.25">
      <c r="D12319" s="7"/>
    </row>
    <row r="12320" spans="4:4" x14ac:dyDescent="0.25">
      <c r="D12320" s="7"/>
    </row>
    <row r="12321" spans="4:4" x14ac:dyDescent="0.25">
      <c r="D12321" s="7"/>
    </row>
    <row r="12322" spans="4:4" x14ac:dyDescent="0.25">
      <c r="D12322" s="7"/>
    </row>
    <row r="12323" spans="4:4" x14ac:dyDescent="0.25">
      <c r="D12323" s="7"/>
    </row>
    <row r="12324" spans="4:4" x14ac:dyDescent="0.25">
      <c r="D12324" s="7"/>
    </row>
    <row r="12325" spans="4:4" x14ac:dyDescent="0.25">
      <c r="D12325" s="7"/>
    </row>
    <row r="12326" spans="4:4" x14ac:dyDescent="0.25">
      <c r="D12326" s="7"/>
    </row>
    <row r="12327" spans="4:4" x14ac:dyDescent="0.25">
      <c r="D12327" s="7"/>
    </row>
    <row r="12328" spans="4:4" x14ac:dyDescent="0.25">
      <c r="D12328" s="7"/>
    </row>
    <row r="12329" spans="4:4" x14ac:dyDescent="0.25">
      <c r="D12329" s="7"/>
    </row>
    <row r="12330" spans="4:4" x14ac:dyDescent="0.25">
      <c r="D12330" s="7"/>
    </row>
    <row r="12331" spans="4:4" x14ac:dyDescent="0.25">
      <c r="D12331" s="7"/>
    </row>
    <row r="12332" spans="4:4" x14ac:dyDescent="0.25">
      <c r="D12332" s="7"/>
    </row>
    <row r="12333" spans="4:4" x14ac:dyDescent="0.25">
      <c r="D12333" s="7"/>
    </row>
    <row r="12334" spans="4:4" x14ac:dyDescent="0.25">
      <c r="D12334" s="7"/>
    </row>
    <row r="12335" spans="4:4" x14ac:dyDescent="0.25">
      <c r="D12335" s="7"/>
    </row>
    <row r="12336" spans="4:4" x14ac:dyDescent="0.25">
      <c r="D12336" s="7"/>
    </row>
    <row r="12337" spans="4:4" x14ac:dyDescent="0.25">
      <c r="D12337" s="7"/>
    </row>
    <row r="12338" spans="4:4" x14ac:dyDescent="0.25">
      <c r="D12338" s="7"/>
    </row>
    <row r="12339" spans="4:4" x14ac:dyDescent="0.25">
      <c r="D12339" s="7"/>
    </row>
    <row r="12340" spans="4:4" x14ac:dyDescent="0.25">
      <c r="D12340" s="7"/>
    </row>
    <row r="12341" spans="4:4" x14ac:dyDescent="0.25">
      <c r="D12341" s="7"/>
    </row>
    <row r="12342" spans="4:4" x14ac:dyDescent="0.25">
      <c r="D12342" s="7"/>
    </row>
    <row r="12343" spans="4:4" x14ac:dyDescent="0.25">
      <c r="D12343" s="7"/>
    </row>
    <row r="12344" spans="4:4" x14ac:dyDescent="0.25">
      <c r="D12344" s="7"/>
    </row>
    <row r="12345" spans="4:4" x14ac:dyDescent="0.25">
      <c r="D12345" s="7"/>
    </row>
    <row r="12346" spans="4:4" x14ac:dyDescent="0.25">
      <c r="D12346" s="7"/>
    </row>
    <row r="12347" spans="4:4" x14ac:dyDescent="0.25">
      <c r="D12347" s="7"/>
    </row>
    <row r="12348" spans="4:4" x14ac:dyDescent="0.25">
      <c r="D12348" s="7"/>
    </row>
    <row r="12349" spans="4:4" x14ac:dyDescent="0.25">
      <c r="D12349" s="7"/>
    </row>
    <row r="12350" spans="4:4" x14ac:dyDescent="0.25">
      <c r="D12350" s="7"/>
    </row>
    <row r="12351" spans="4:4" x14ac:dyDescent="0.25">
      <c r="D12351" s="7"/>
    </row>
    <row r="12352" spans="4:4" x14ac:dyDescent="0.25">
      <c r="D12352" s="7"/>
    </row>
    <row r="12353" spans="4:4" x14ac:dyDescent="0.25">
      <c r="D12353" s="7"/>
    </row>
    <row r="12354" spans="4:4" x14ac:dyDescent="0.25">
      <c r="D12354" s="7"/>
    </row>
    <row r="12355" spans="4:4" x14ac:dyDescent="0.25">
      <c r="D12355" s="7"/>
    </row>
    <row r="12356" spans="4:4" x14ac:dyDescent="0.25">
      <c r="D12356" s="7"/>
    </row>
    <row r="12357" spans="4:4" x14ac:dyDescent="0.25">
      <c r="D12357" s="7"/>
    </row>
    <row r="12358" spans="4:4" x14ac:dyDescent="0.25">
      <c r="D12358" s="7"/>
    </row>
    <row r="12359" spans="4:4" x14ac:dyDescent="0.25">
      <c r="D12359" s="7"/>
    </row>
    <row r="12360" spans="4:4" x14ac:dyDescent="0.25">
      <c r="D12360" s="7"/>
    </row>
    <row r="12361" spans="4:4" x14ac:dyDescent="0.25">
      <c r="D12361" s="7"/>
    </row>
    <row r="12362" spans="4:4" x14ac:dyDescent="0.25">
      <c r="D12362" s="7"/>
    </row>
    <row r="12363" spans="4:4" x14ac:dyDescent="0.25">
      <c r="D12363" s="7"/>
    </row>
    <row r="12364" spans="4:4" x14ac:dyDescent="0.25">
      <c r="D12364" s="7"/>
    </row>
    <row r="12365" spans="4:4" x14ac:dyDescent="0.25">
      <c r="D12365" s="7"/>
    </row>
    <row r="12366" spans="4:4" x14ac:dyDescent="0.25">
      <c r="D12366" s="7"/>
    </row>
    <row r="12367" spans="4:4" x14ac:dyDescent="0.25">
      <c r="D12367" s="7"/>
    </row>
    <row r="12368" spans="4:4" x14ac:dyDescent="0.25">
      <c r="D12368" s="7"/>
    </row>
    <row r="12369" spans="4:4" x14ac:dyDescent="0.25">
      <c r="D12369" s="7"/>
    </row>
    <row r="12370" spans="4:4" x14ac:dyDescent="0.25">
      <c r="D12370" s="7"/>
    </row>
    <row r="12371" spans="4:4" x14ac:dyDescent="0.25">
      <c r="D12371" s="7"/>
    </row>
    <row r="12372" spans="4:4" x14ac:dyDescent="0.25">
      <c r="D12372" s="7"/>
    </row>
    <row r="12373" spans="4:4" x14ac:dyDescent="0.25">
      <c r="D12373" s="7"/>
    </row>
    <row r="12374" spans="4:4" x14ac:dyDescent="0.25">
      <c r="D12374" s="7"/>
    </row>
    <row r="12375" spans="4:4" x14ac:dyDescent="0.25">
      <c r="D12375" s="7"/>
    </row>
    <row r="12376" spans="4:4" x14ac:dyDescent="0.25">
      <c r="D12376" s="7"/>
    </row>
    <row r="12377" spans="4:4" x14ac:dyDescent="0.25">
      <c r="D12377" s="7"/>
    </row>
    <row r="12378" spans="4:4" x14ac:dyDescent="0.25">
      <c r="D12378" s="7"/>
    </row>
    <row r="12379" spans="4:4" x14ac:dyDescent="0.25">
      <c r="D12379" s="7"/>
    </row>
    <row r="12380" spans="4:4" x14ac:dyDescent="0.25">
      <c r="D12380" s="7"/>
    </row>
    <row r="12381" spans="4:4" x14ac:dyDescent="0.25">
      <c r="D12381" s="7"/>
    </row>
    <row r="12382" spans="4:4" x14ac:dyDescent="0.25">
      <c r="D12382" s="7"/>
    </row>
    <row r="12383" spans="4:4" x14ac:dyDescent="0.25">
      <c r="D12383" s="7"/>
    </row>
    <row r="12384" spans="4:4" x14ac:dyDescent="0.25">
      <c r="D12384" s="7"/>
    </row>
    <row r="12385" spans="4:4" x14ac:dyDescent="0.25">
      <c r="D12385" s="7"/>
    </row>
    <row r="12386" spans="4:4" x14ac:dyDescent="0.25">
      <c r="D12386" s="7"/>
    </row>
    <row r="12387" spans="4:4" x14ac:dyDescent="0.25">
      <c r="D12387" s="7"/>
    </row>
    <row r="12388" spans="4:4" x14ac:dyDescent="0.25">
      <c r="D12388" s="7"/>
    </row>
    <row r="12389" spans="4:4" x14ac:dyDescent="0.25">
      <c r="D12389" s="7"/>
    </row>
    <row r="12390" spans="4:4" x14ac:dyDescent="0.25">
      <c r="D12390" s="7"/>
    </row>
    <row r="12391" spans="4:4" x14ac:dyDescent="0.25">
      <c r="D12391" s="7"/>
    </row>
    <row r="12392" spans="4:4" x14ac:dyDescent="0.25">
      <c r="D12392" s="7"/>
    </row>
    <row r="12393" spans="4:4" x14ac:dyDescent="0.25">
      <c r="D12393" s="7"/>
    </row>
    <row r="12394" spans="4:4" x14ac:dyDescent="0.25">
      <c r="D12394" s="7"/>
    </row>
    <row r="12395" spans="4:4" x14ac:dyDescent="0.25">
      <c r="D12395" s="7"/>
    </row>
    <row r="12396" spans="4:4" x14ac:dyDescent="0.25">
      <c r="D12396" s="7"/>
    </row>
    <row r="12397" spans="4:4" x14ac:dyDescent="0.25">
      <c r="D12397" s="7"/>
    </row>
    <row r="12398" spans="4:4" x14ac:dyDescent="0.25">
      <c r="D12398" s="7"/>
    </row>
    <row r="12399" spans="4:4" x14ac:dyDescent="0.25">
      <c r="D12399" s="7"/>
    </row>
    <row r="12400" spans="4:4" x14ac:dyDescent="0.25">
      <c r="D12400" s="7"/>
    </row>
    <row r="12401" spans="4:4" x14ac:dyDescent="0.25">
      <c r="D12401" s="7"/>
    </row>
    <row r="12402" spans="4:4" x14ac:dyDescent="0.25">
      <c r="D12402" s="7"/>
    </row>
    <row r="12403" spans="4:4" x14ac:dyDescent="0.25">
      <c r="D12403" s="7"/>
    </row>
    <row r="12404" spans="4:4" x14ac:dyDescent="0.25">
      <c r="D12404" s="7"/>
    </row>
    <row r="12405" spans="4:4" x14ac:dyDescent="0.25">
      <c r="D12405" s="7"/>
    </row>
    <row r="12406" spans="4:4" x14ac:dyDescent="0.25">
      <c r="D12406" s="7"/>
    </row>
    <row r="12407" spans="4:4" x14ac:dyDescent="0.25">
      <c r="D12407" s="7"/>
    </row>
    <row r="12408" spans="4:4" x14ac:dyDescent="0.25">
      <c r="D12408" s="7"/>
    </row>
    <row r="12409" spans="4:4" x14ac:dyDescent="0.25">
      <c r="D12409" s="7"/>
    </row>
    <row r="12410" spans="4:4" x14ac:dyDescent="0.25">
      <c r="D12410" s="7"/>
    </row>
    <row r="12411" spans="4:4" x14ac:dyDescent="0.25">
      <c r="D12411" s="7"/>
    </row>
    <row r="12412" spans="4:4" x14ac:dyDescent="0.25">
      <c r="D12412" s="7"/>
    </row>
    <row r="12413" spans="4:4" x14ac:dyDescent="0.25">
      <c r="D12413" s="7"/>
    </row>
    <row r="12414" spans="4:4" x14ac:dyDescent="0.25">
      <c r="D12414" s="7"/>
    </row>
    <row r="12415" spans="4:4" x14ac:dyDescent="0.25">
      <c r="D12415" s="7"/>
    </row>
    <row r="12416" spans="4:4" x14ac:dyDescent="0.25">
      <c r="D12416" s="7"/>
    </row>
    <row r="12417" spans="4:4" x14ac:dyDescent="0.25">
      <c r="D12417" s="7"/>
    </row>
    <row r="12418" spans="4:4" x14ac:dyDescent="0.25">
      <c r="D12418" s="7"/>
    </row>
    <row r="12419" spans="4:4" x14ac:dyDescent="0.25">
      <c r="D12419" s="7"/>
    </row>
    <row r="12420" spans="4:4" x14ac:dyDescent="0.25">
      <c r="D12420" s="7"/>
    </row>
    <row r="12421" spans="4:4" x14ac:dyDescent="0.25">
      <c r="D12421" s="7"/>
    </row>
    <row r="12422" spans="4:4" x14ac:dyDescent="0.25">
      <c r="D12422" s="7"/>
    </row>
    <row r="12423" spans="4:4" x14ac:dyDescent="0.25">
      <c r="D12423" s="7"/>
    </row>
    <row r="12424" spans="4:4" x14ac:dyDescent="0.25">
      <c r="D12424" s="7"/>
    </row>
    <row r="12425" spans="4:4" x14ac:dyDescent="0.25">
      <c r="D12425" s="7"/>
    </row>
    <row r="12426" spans="4:4" x14ac:dyDescent="0.25">
      <c r="D12426" s="7"/>
    </row>
    <row r="12427" spans="4:4" x14ac:dyDescent="0.25">
      <c r="D12427" s="7"/>
    </row>
    <row r="12428" spans="4:4" x14ac:dyDescent="0.25">
      <c r="D12428" s="7"/>
    </row>
    <row r="12429" spans="4:4" x14ac:dyDescent="0.25">
      <c r="D12429" s="7"/>
    </row>
    <row r="12430" spans="4:4" x14ac:dyDescent="0.25">
      <c r="D12430" s="7"/>
    </row>
    <row r="12431" spans="4:4" x14ac:dyDescent="0.25">
      <c r="D12431" s="7"/>
    </row>
    <row r="12432" spans="4:4" x14ac:dyDescent="0.25">
      <c r="D12432" s="7"/>
    </row>
    <row r="12433" spans="4:4" x14ac:dyDescent="0.25">
      <c r="D12433" s="7"/>
    </row>
    <row r="12434" spans="4:4" x14ac:dyDescent="0.25">
      <c r="D12434" s="7"/>
    </row>
    <row r="12435" spans="4:4" x14ac:dyDescent="0.25">
      <c r="D12435" s="7"/>
    </row>
    <row r="12436" spans="4:4" x14ac:dyDescent="0.25">
      <c r="D12436" s="7"/>
    </row>
    <row r="12437" spans="4:4" x14ac:dyDescent="0.25">
      <c r="D12437" s="7"/>
    </row>
    <row r="12438" spans="4:4" x14ac:dyDescent="0.25">
      <c r="D12438" s="7"/>
    </row>
    <row r="12439" spans="4:4" x14ac:dyDescent="0.25">
      <c r="D12439" s="7"/>
    </row>
    <row r="12440" spans="4:4" x14ac:dyDescent="0.25">
      <c r="D12440" s="7"/>
    </row>
    <row r="12441" spans="4:4" x14ac:dyDescent="0.25">
      <c r="D12441" s="7"/>
    </row>
    <row r="12442" spans="4:4" x14ac:dyDescent="0.25">
      <c r="D12442" s="7"/>
    </row>
    <row r="12443" spans="4:4" x14ac:dyDescent="0.25">
      <c r="D12443" s="7"/>
    </row>
    <row r="12444" spans="4:4" x14ac:dyDescent="0.25">
      <c r="D12444" s="7"/>
    </row>
    <row r="12445" spans="4:4" x14ac:dyDescent="0.25">
      <c r="D12445" s="7"/>
    </row>
    <row r="12446" spans="4:4" x14ac:dyDescent="0.25">
      <c r="D12446" s="7"/>
    </row>
    <row r="12447" spans="4:4" x14ac:dyDescent="0.25">
      <c r="D12447" s="7"/>
    </row>
    <row r="12448" spans="4:4" x14ac:dyDescent="0.25">
      <c r="D12448" s="7"/>
    </row>
    <row r="12449" spans="4:4" x14ac:dyDescent="0.25">
      <c r="D12449" s="7"/>
    </row>
    <row r="12450" spans="4:4" x14ac:dyDescent="0.25">
      <c r="D12450" s="7"/>
    </row>
    <row r="12451" spans="4:4" x14ac:dyDescent="0.25">
      <c r="D12451" s="7"/>
    </row>
    <row r="12452" spans="4:4" x14ac:dyDescent="0.25">
      <c r="D12452" s="7"/>
    </row>
    <row r="12453" spans="4:4" x14ac:dyDescent="0.25">
      <c r="D12453" s="7"/>
    </row>
    <row r="12454" spans="4:4" x14ac:dyDescent="0.25">
      <c r="D12454" s="7"/>
    </row>
    <row r="12455" spans="4:4" x14ac:dyDescent="0.25">
      <c r="D12455" s="7"/>
    </row>
    <row r="12456" spans="4:4" x14ac:dyDescent="0.25">
      <c r="D12456" s="7"/>
    </row>
    <row r="12457" spans="4:4" x14ac:dyDescent="0.25">
      <c r="D12457" s="7"/>
    </row>
    <row r="12458" spans="4:4" x14ac:dyDescent="0.25">
      <c r="D12458" s="7"/>
    </row>
    <row r="12459" spans="4:4" x14ac:dyDescent="0.25">
      <c r="D12459" s="7"/>
    </row>
    <row r="12460" spans="4:4" x14ac:dyDescent="0.25">
      <c r="D12460" s="7"/>
    </row>
    <row r="12461" spans="4:4" x14ac:dyDescent="0.25">
      <c r="D12461" s="7"/>
    </row>
    <row r="12462" spans="4:4" x14ac:dyDescent="0.25">
      <c r="D12462" s="7"/>
    </row>
    <row r="12463" spans="4:4" x14ac:dyDescent="0.25">
      <c r="D12463" s="7"/>
    </row>
    <row r="12464" spans="4:4" x14ac:dyDescent="0.25">
      <c r="D12464" s="7"/>
    </row>
    <row r="12465" spans="4:4" x14ac:dyDescent="0.25">
      <c r="D12465" s="7"/>
    </row>
    <row r="12466" spans="4:4" x14ac:dyDescent="0.25">
      <c r="D12466" s="7"/>
    </row>
    <row r="12467" spans="4:4" x14ac:dyDescent="0.25">
      <c r="D12467" s="7"/>
    </row>
    <row r="12468" spans="4:4" x14ac:dyDescent="0.25">
      <c r="D12468" s="7"/>
    </row>
    <row r="12469" spans="4:4" x14ac:dyDescent="0.25">
      <c r="D12469" s="7"/>
    </row>
    <row r="12470" spans="4:4" x14ac:dyDescent="0.25">
      <c r="D12470" s="7"/>
    </row>
    <row r="12471" spans="4:4" x14ac:dyDescent="0.25">
      <c r="D12471" s="7"/>
    </row>
    <row r="12472" spans="4:4" x14ac:dyDescent="0.25">
      <c r="D12472" s="7"/>
    </row>
    <row r="12473" spans="4:4" x14ac:dyDescent="0.25">
      <c r="D12473" s="7"/>
    </row>
    <row r="12474" spans="4:4" x14ac:dyDescent="0.25">
      <c r="D12474" s="7"/>
    </row>
    <row r="12475" spans="4:4" x14ac:dyDescent="0.25">
      <c r="D12475" s="7"/>
    </row>
    <row r="12476" spans="4:4" x14ac:dyDescent="0.25">
      <c r="D12476" s="7"/>
    </row>
    <row r="12477" spans="4:4" x14ac:dyDescent="0.25">
      <c r="D12477" s="7"/>
    </row>
    <row r="12478" spans="4:4" x14ac:dyDescent="0.25">
      <c r="D12478" s="7"/>
    </row>
    <row r="12479" spans="4:4" x14ac:dyDescent="0.25">
      <c r="D12479" s="7"/>
    </row>
    <row r="12480" spans="4:4" x14ac:dyDescent="0.25">
      <c r="D12480" s="7"/>
    </row>
    <row r="12481" spans="4:4" x14ac:dyDescent="0.25">
      <c r="D12481" s="7"/>
    </row>
    <row r="12482" spans="4:4" x14ac:dyDescent="0.25">
      <c r="D12482" s="7"/>
    </row>
    <row r="12483" spans="4:4" x14ac:dyDescent="0.25">
      <c r="D12483" s="7"/>
    </row>
    <row r="12484" spans="4:4" x14ac:dyDescent="0.25">
      <c r="D12484" s="7"/>
    </row>
    <row r="12485" spans="4:4" x14ac:dyDescent="0.25">
      <c r="D12485" s="7"/>
    </row>
    <row r="12486" spans="4:4" x14ac:dyDescent="0.25">
      <c r="D12486" s="7"/>
    </row>
    <row r="12487" spans="4:4" x14ac:dyDescent="0.25">
      <c r="D12487" s="7"/>
    </row>
    <row r="12488" spans="4:4" x14ac:dyDescent="0.25">
      <c r="D12488" s="7"/>
    </row>
    <row r="12489" spans="4:4" x14ac:dyDescent="0.25">
      <c r="D12489" s="7"/>
    </row>
    <row r="12490" spans="4:4" x14ac:dyDescent="0.25">
      <c r="D12490" s="7"/>
    </row>
    <row r="12491" spans="4:4" x14ac:dyDescent="0.25">
      <c r="D12491" s="7"/>
    </row>
    <row r="12492" spans="4:4" x14ac:dyDescent="0.25">
      <c r="D12492" s="7"/>
    </row>
    <row r="12493" spans="4:4" x14ac:dyDescent="0.25">
      <c r="D12493" s="7"/>
    </row>
    <row r="12494" spans="4:4" x14ac:dyDescent="0.25">
      <c r="D12494" s="7"/>
    </row>
    <row r="12495" spans="4:4" x14ac:dyDescent="0.25">
      <c r="D12495" s="7"/>
    </row>
    <row r="12496" spans="4:4" x14ac:dyDescent="0.25">
      <c r="D12496" s="7"/>
    </row>
    <row r="12497" spans="4:4" x14ac:dyDescent="0.25">
      <c r="D12497" s="7"/>
    </row>
    <row r="12498" spans="4:4" x14ac:dyDescent="0.25">
      <c r="D12498" s="7"/>
    </row>
    <row r="12499" spans="4:4" x14ac:dyDescent="0.25">
      <c r="D12499" s="7"/>
    </row>
    <row r="12500" spans="4:4" x14ac:dyDescent="0.25">
      <c r="D12500" s="7"/>
    </row>
    <row r="12501" spans="4:4" x14ac:dyDescent="0.25">
      <c r="D12501" s="7"/>
    </row>
    <row r="12502" spans="4:4" x14ac:dyDescent="0.25">
      <c r="D12502" s="7"/>
    </row>
    <row r="12503" spans="4:4" x14ac:dyDescent="0.25">
      <c r="D12503" s="7"/>
    </row>
    <row r="12504" spans="4:4" x14ac:dyDescent="0.25">
      <c r="D12504" s="7"/>
    </row>
    <row r="12505" spans="4:4" x14ac:dyDescent="0.25">
      <c r="D12505" s="7"/>
    </row>
    <row r="12506" spans="4:4" x14ac:dyDescent="0.25">
      <c r="D12506" s="7"/>
    </row>
    <row r="12507" spans="4:4" x14ac:dyDescent="0.25">
      <c r="D12507" s="7"/>
    </row>
    <row r="12508" spans="4:4" x14ac:dyDescent="0.25">
      <c r="D12508" s="7"/>
    </row>
    <row r="12509" spans="4:4" x14ac:dyDescent="0.25">
      <c r="D12509" s="7"/>
    </row>
    <row r="12510" spans="4:4" x14ac:dyDescent="0.25">
      <c r="D12510" s="7"/>
    </row>
    <row r="12511" spans="4:4" x14ac:dyDescent="0.25">
      <c r="D12511" s="7"/>
    </row>
    <row r="12512" spans="4:4" x14ac:dyDescent="0.25">
      <c r="D12512" s="7"/>
    </row>
    <row r="12513" spans="4:4" x14ac:dyDescent="0.25">
      <c r="D12513" s="7"/>
    </row>
    <row r="12514" spans="4:4" x14ac:dyDescent="0.25">
      <c r="D12514" s="7"/>
    </row>
    <row r="12515" spans="4:4" x14ac:dyDescent="0.25">
      <c r="D12515" s="7"/>
    </row>
    <row r="12516" spans="4:4" x14ac:dyDescent="0.25">
      <c r="D12516" s="7"/>
    </row>
    <row r="12517" spans="4:4" x14ac:dyDescent="0.25">
      <c r="D12517" s="7"/>
    </row>
    <row r="12518" spans="4:4" x14ac:dyDescent="0.25">
      <c r="D12518" s="7"/>
    </row>
    <row r="12519" spans="4:4" x14ac:dyDescent="0.25">
      <c r="D12519" s="7"/>
    </row>
    <row r="12520" spans="4:4" x14ac:dyDescent="0.25">
      <c r="D12520" s="7"/>
    </row>
    <row r="12521" spans="4:4" x14ac:dyDescent="0.25">
      <c r="D12521" s="7"/>
    </row>
    <row r="12522" spans="4:4" x14ac:dyDescent="0.25">
      <c r="D12522" s="7"/>
    </row>
    <row r="12523" spans="4:4" x14ac:dyDescent="0.25">
      <c r="D12523" s="7"/>
    </row>
    <row r="12524" spans="4:4" x14ac:dyDescent="0.25">
      <c r="D12524" s="7"/>
    </row>
    <row r="12525" spans="4:4" x14ac:dyDescent="0.25">
      <c r="D12525" s="7"/>
    </row>
    <row r="12526" spans="4:4" x14ac:dyDescent="0.25">
      <c r="D12526" s="7"/>
    </row>
    <row r="12527" spans="4:4" x14ac:dyDescent="0.25">
      <c r="D12527" s="7"/>
    </row>
    <row r="12528" spans="4:4" x14ac:dyDescent="0.25">
      <c r="D12528" s="7"/>
    </row>
    <row r="12529" spans="4:4" x14ac:dyDescent="0.25">
      <c r="D12529" s="7"/>
    </row>
    <row r="12530" spans="4:4" x14ac:dyDescent="0.25">
      <c r="D12530" s="7"/>
    </row>
    <row r="12531" spans="4:4" x14ac:dyDescent="0.25">
      <c r="D12531" s="7"/>
    </row>
    <row r="12532" spans="4:4" x14ac:dyDescent="0.25">
      <c r="D12532" s="7"/>
    </row>
    <row r="12533" spans="4:4" x14ac:dyDescent="0.25">
      <c r="D12533" s="7"/>
    </row>
    <row r="12534" spans="4:4" x14ac:dyDescent="0.25">
      <c r="D12534" s="7"/>
    </row>
    <row r="12535" spans="4:4" x14ac:dyDescent="0.25">
      <c r="D12535" s="7"/>
    </row>
    <row r="12536" spans="4:4" x14ac:dyDescent="0.25">
      <c r="D12536" s="7"/>
    </row>
    <row r="12537" spans="4:4" x14ac:dyDescent="0.25">
      <c r="D12537" s="7"/>
    </row>
    <row r="12538" spans="4:4" x14ac:dyDescent="0.25">
      <c r="D12538" s="7"/>
    </row>
    <row r="12539" spans="4:4" x14ac:dyDescent="0.25">
      <c r="D12539" s="7"/>
    </row>
    <row r="12540" spans="4:4" x14ac:dyDescent="0.25">
      <c r="D12540" s="7"/>
    </row>
    <row r="12541" spans="4:4" x14ac:dyDescent="0.25">
      <c r="D12541" s="7"/>
    </row>
    <row r="12542" spans="4:4" x14ac:dyDescent="0.25">
      <c r="D12542" s="7"/>
    </row>
    <row r="12543" spans="4:4" x14ac:dyDescent="0.25">
      <c r="D12543" s="7"/>
    </row>
    <row r="12544" spans="4:4" x14ac:dyDescent="0.25">
      <c r="D12544" s="7"/>
    </row>
    <row r="12545" spans="4:4" x14ac:dyDescent="0.25">
      <c r="D12545" s="7"/>
    </row>
    <row r="12546" spans="4:4" x14ac:dyDescent="0.25">
      <c r="D12546" s="7"/>
    </row>
    <row r="12547" spans="4:4" x14ac:dyDescent="0.25">
      <c r="D12547" s="7"/>
    </row>
    <row r="12548" spans="4:4" x14ac:dyDescent="0.25">
      <c r="D12548" s="7"/>
    </row>
    <row r="12549" spans="4:4" x14ac:dyDescent="0.25">
      <c r="D12549" s="7"/>
    </row>
    <row r="12550" spans="4:4" x14ac:dyDescent="0.25">
      <c r="D12550" s="7"/>
    </row>
    <row r="12551" spans="4:4" x14ac:dyDescent="0.25">
      <c r="D12551" s="7"/>
    </row>
    <row r="12552" spans="4:4" x14ac:dyDescent="0.25">
      <c r="D12552" s="7"/>
    </row>
    <row r="12553" spans="4:4" x14ac:dyDescent="0.25">
      <c r="D12553" s="7"/>
    </row>
    <row r="12554" spans="4:4" x14ac:dyDescent="0.25">
      <c r="D12554" s="7"/>
    </row>
    <row r="12555" spans="4:4" x14ac:dyDescent="0.25">
      <c r="D12555" s="7"/>
    </row>
    <row r="12556" spans="4:4" x14ac:dyDescent="0.25">
      <c r="D12556" s="7"/>
    </row>
    <row r="12557" spans="4:4" x14ac:dyDescent="0.25">
      <c r="D12557" s="7"/>
    </row>
    <row r="12558" spans="4:4" x14ac:dyDescent="0.25">
      <c r="D12558" s="7"/>
    </row>
    <row r="12559" spans="4:4" x14ac:dyDescent="0.25">
      <c r="D12559" s="7"/>
    </row>
    <row r="12560" spans="4:4" x14ac:dyDescent="0.25">
      <c r="D12560" s="7"/>
    </row>
    <row r="12561" spans="4:4" x14ac:dyDescent="0.25">
      <c r="D12561" s="7"/>
    </row>
    <row r="12562" spans="4:4" x14ac:dyDescent="0.25">
      <c r="D12562" s="7"/>
    </row>
    <row r="12563" spans="4:4" x14ac:dyDescent="0.25">
      <c r="D12563" s="7"/>
    </row>
    <row r="12564" spans="4:4" x14ac:dyDescent="0.25">
      <c r="D12564" s="7"/>
    </row>
    <row r="12565" spans="4:4" x14ac:dyDescent="0.25">
      <c r="D12565" s="7"/>
    </row>
    <row r="12566" spans="4:4" x14ac:dyDescent="0.25">
      <c r="D12566" s="7"/>
    </row>
    <row r="12567" spans="4:4" x14ac:dyDescent="0.25">
      <c r="D12567" s="7"/>
    </row>
    <row r="12568" spans="4:4" x14ac:dyDescent="0.25">
      <c r="D12568" s="7"/>
    </row>
    <row r="12569" spans="4:4" x14ac:dyDescent="0.25">
      <c r="D12569" s="7"/>
    </row>
    <row r="12570" spans="4:4" x14ac:dyDescent="0.25">
      <c r="D12570" s="7"/>
    </row>
    <row r="12571" spans="4:4" x14ac:dyDescent="0.25">
      <c r="D12571" s="7"/>
    </row>
    <row r="12572" spans="4:4" x14ac:dyDescent="0.25">
      <c r="D12572" s="7"/>
    </row>
    <row r="12573" spans="4:4" x14ac:dyDescent="0.25">
      <c r="D12573" s="7"/>
    </row>
    <row r="12574" spans="4:4" x14ac:dyDescent="0.25">
      <c r="D12574" s="7"/>
    </row>
    <row r="12575" spans="4:4" x14ac:dyDescent="0.25">
      <c r="D12575" s="7"/>
    </row>
    <row r="12576" spans="4:4" x14ac:dyDescent="0.25">
      <c r="D12576" s="7"/>
    </row>
    <row r="12577" spans="4:4" x14ac:dyDescent="0.25">
      <c r="D12577" s="7"/>
    </row>
    <row r="12578" spans="4:4" x14ac:dyDescent="0.25">
      <c r="D12578" s="7"/>
    </row>
    <row r="12579" spans="4:4" x14ac:dyDescent="0.25">
      <c r="D12579" s="7"/>
    </row>
    <row r="12580" spans="4:4" x14ac:dyDescent="0.25">
      <c r="D12580" s="7"/>
    </row>
    <row r="12581" spans="4:4" x14ac:dyDescent="0.25">
      <c r="D12581" s="7"/>
    </row>
    <row r="12582" spans="4:4" x14ac:dyDescent="0.25">
      <c r="D12582" s="7"/>
    </row>
    <row r="12583" spans="4:4" x14ac:dyDescent="0.25">
      <c r="D12583" s="7"/>
    </row>
    <row r="12584" spans="4:4" x14ac:dyDescent="0.25">
      <c r="D12584" s="7"/>
    </row>
    <row r="12585" spans="4:4" x14ac:dyDescent="0.25">
      <c r="D12585" s="7"/>
    </row>
    <row r="12586" spans="4:4" x14ac:dyDescent="0.25">
      <c r="D12586" s="7"/>
    </row>
    <row r="12587" spans="4:4" x14ac:dyDescent="0.25">
      <c r="D12587" s="7"/>
    </row>
    <row r="12588" spans="4:4" x14ac:dyDescent="0.25">
      <c r="D12588" s="7"/>
    </row>
    <row r="12589" spans="4:4" x14ac:dyDescent="0.25">
      <c r="D12589" s="7"/>
    </row>
    <row r="12590" spans="4:4" x14ac:dyDescent="0.25">
      <c r="D12590" s="7"/>
    </row>
    <row r="12591" spans="4:4" x14ac:dyDescent="0.25">
      <c r="D12591" s="7"/>
    </row>
    <row r="12592" spans="4:4" x14ac:dyDescent="0.25">
      <c r="D12592" s="7"/>
    </row>
    <row r="12593" spans="4:4" x14ac:dyDescent="0.25">
      <c r="D12593" s="7"/>
    </row>
    <row r="12594" spans="4:4" x14ac:dyDescent="0.25">
      <c r="D12594" s="7"/>
    </row>
    <row r="12595" spans="4:4" x14ac:dyDescent="0.25">
      <c r="D12595" s="7"/>
    </row>
    <row r="12596" spans="4:4" x14ac:dyDescent="0.25">
      <c r="D12596" s="7"/>
    </row>
    <row r="12597" spans="4:4" x14ac:dyDescent="0.25">
      <c r="D12597" s="7"/>
    </row>
    <row r="12598" spans="4:4" x14ac:dyDescent="0.25">
      <c r="D12598" s="7"/>
    </row>
    <row r="12599" spans="4:4" x14ac:dyDescent="0.25">
      <c r="D12599" s="7"/>
    </row>
    <row r="12600" spans="4:4" x14ac:dyDescent="0.25">
      <c r="D12600" s="7"/>
    </row>
    <row r="12601" spans="4:4" x14ac:dyDescent="0.25">
      <c r="D12601" s="7"/>
    </row>
    <row r="12602" spans="4:4" x14ac:dyDescent="0.25">
      <c r="D12602" s="7"/>
    </row>
    <row r="12603" spans="4:4" x14ac:dyDescent="0.25">
      <c r="D12603" s="7"/>
    </row>
    <row r="12604" spans="4:4" x14ac:dyDescent="0.25">
      <c r="D12604" s="7"/>
    </row>
    <row r="12605" spans="4:4" x14ac:dyDescent="0.25">
      <c r="D12605" s="7"/>
    </row>
    <row r="12606" spans="4:4" x14ac:dyDescent="0.25">
      <c r="D12606" s="7"/>
    </row>
    <row r="12607" spans="4:4" x14ac:dyDescent="0.25">
      <c r="D12607" s="7"/>
    </row>
    <row r="12608" spans="4:4" x14ac:dyDescent="0.25">
      <c r="D12608" s="7"/>
    </row>
    <row r="12609" spans="4:4" x14ac:dyDescent="0.25">
      <c r="D12609" s="7"/>
    </row>
    <row r="12610" spans="4:4" x14ac:dyDescent="0.25">
      <c r="D12610" s="7"/>
    </row>
    <row r="12611" spans="4:4" x14ac:dyDescent="0.25">
      <c r="D12611" s="7"/>
    </row>
    <row r="12612" spans="4:4" x14ac:dyDescent="0.25">
      <c r="D12612" s="7"/>
    </row>
    <row r="12613" spans="4:4" x14ac:dyDescent="0.25">
      <c r="D12613" s="7"/>
    </row>
    <row r="12614" spans="4:4" x14ac:dyDescent="0.25">
      <c r="D12614" s="7"/>
    </row>
    <row r="12615" spans="4:4" x14ac:dyDescent="0.25">
      <c r="D12615" s="7"/>
    </row>
    <row r="12616" spans="4:4" x14ac:dyDescent="0.25">
      <c r="D12616" s="7"/>
    </row>
    <row r="12617" spans="4:4" x14ac:dyDescent="0.25">
      <c r="D12617" s="7"/>
    </row>
    <row r="12618" spans="4:4" x14ac:dyDescent="0.25">
      <c r="D12618" s="7"/>
    </row>
    <row r="12619" spans="4:4" x14ac:dyDescent="0.25">
      <c r="D12619" s="7"/>
    </row>
    <row r="12620" spans="4:4" x14ac:dyDescent="0.25">
      <c r="D12620" s="7"/>
    </row>
    <row r="12621" spans="4:4" x14ac:dyDescent="0.25">
      <c r="D12621" s="7"/>
    </row>
    <row r="12622" spans="4:4" x14ac:dyDescent="0.25">
      <c r="D12622" s="7"/>
    </row>
    <row r="12623" spans="4:4" x14ac:dyDescent="0.25">
      <c r="D12623" s="7"/>
    </row>
    <row r="12624" spans="4:4" x14ac:dyDescent="0.25">
      <c r="D12624" s="7"/>
    </row>
    <row r="12625" spans="4:4" x14ac:dyDescent="0.25">
      <c r="D12625" s="7"/>
    </row>
    <row r="12626" spans="4:4" x14ac:dyDescent="0.25">
      <c r="D12626" s="7"/>
    </row>
    <row r="12627" spans="4:4" x14ac:dyDescent="0.25">
      <c r="D12627" s="7"/>
    </row>
    <row r="12628" spans="4:4" x14ac:dyDescent="0.25">
      <c r="D12628" s="7"/>
    </row>
    <row r="12629" spans="4:4" x14ac:dyDescent="0.25">
      <c r="D12629" s="7"/>
    </row>
    <row r="12630" spans="4:4" x14ac:dyDescent="0.25">
      <c r="D12630" s="7"/>
    </row>
    <row r="12631" spans="4:4" x14ac:dyDescent="0.25">
      <c r="D12631" s="7"/>
    </row>
    <row r="12632" spans="4:4" x14ac:dyDescent="0.25">
      <c r="D12632" s="7"/>
    </row>
    <row r="12633" spans="4:4" x14ac:dyDescent="0.25">
      <c r="D12633" s="7"/>
    </row>
    <row r="12634" spans="4:4" x14ac:dyDescent="0.25">
      <c r="D12634" s="7"/>
    </row>
    <row r="12635" spans="4:4" x14ac:dyDescent="0.25">
      <c r="D12635" s="7"/>
    </row>
    <row r="12636" spans="4:4" x14ac:dyDescent="0.25">
      <c r="D12636" s="7"/>
    </row>
    <row r="12637" spans="4:4" x14ac:dyDescent="0.25">
      <c r="D12637" s="7"/>
    </row>
    <row r="12638" spans="4:4" x14ac:dyDescent="0.25">
      <c r="D12638" s="7"/>
    </row>
    <row r="12639" spans="4:4" x14ac:dyDescent="0.25">
      <c r="D12639" s="7"/>
    </row>
    <row r="12640" spans="4:4" x14ac:dyDescent="0.25">
      <c r="D12640" s="7"/>
    </row>
    <row r="12641" spans="4:4" x14ac:dyDescent="0.25">
      <c r="D12641" s="7"/>
    </row>
    <row r="12642" spans="4:4" x14ac:dyDescent="0.25">
      <c r="D12642" s="7"/>
    </row>
    <row r="12643" spans="4:4" x14ac:dyDescent="0.25">
      <c r="D12643" s="7"/>
    </row>
    <row r="12644" spans="4:4" x14ac:dyDescent="0.25">
      <c r="D12644" s="7"/>
    </row>
    <row r="12645" spans="4:4" x14ac:dyDescent="0.25">
      <c r="D12645" s="7"/>
    </row>
    <row r="12646" spans="4:4" x14ac:dyDescent="0.25">
      <c r="D12646" s="7"/>
    </row>
    <row r="12647" spans="4:4" x14ac:dyDescent="0.25">
      <c r="D12647" s="7"/>
    </row>
    <row r="12648" spans="4:4" x14ac:dyDescent="0.25">
      <c r="D12648" s="7"/>
    </row>
    <row r="12649" spans="4:4" x14ac:dyDescent="0.25">
      <c r="D12649" s="7"/>
    </row>
    <row r="12650" spans="4:4" x14ac:dyDescent="0.25">
      <c r="D12650" s="7"/>
    </row>
    <row r="12651" spans="4:4" x14ac:dyDescent="0.25">
      <c r="D12651" s="7"/>
    </row>
    <row r="12652" spans="4:4" x14ac:dyDescent="0.25">
      <c r="D12652" s="7"/>
    </row>
    <row r="12653" spans="4:4" x14ac:dyDescent="0.25">
      <c r="D12653" s="7"/>
    </row>
    <row r="12654" spans="4:4" x14ac:dyDescent="0.25">
      <c r="D12654" s="7"/>
    </row>
    <row r="12655" spans="4:4" x14ac:dyDescent="0.25">
      <c r="D12655" s="7"/>
    </row>
    <row r="12656" spans="4:4" x14ac:dyDescent="0.25">
      <c r="D12656" s="7"/>
    </row>
    <row r="12657" spans="4:4" x14ac:dyDescent="0.25">
      <c r="D12657" s="7"/>
    </row>
    <row r="12658" spans="4:4" x14ac:dyDescent="0.25">
      <c r="D12658" s="7"/>
    </row>
    <row r="12659" spans="4:4" x14ac:dyDescent="0.25">
      <c r="D12659" s="7"/>
    </row>
    <row r="12660" spans="4:4" x14ac:dyDescent="0.25">
      <c r="D12660" s="7"/>
    </row>
    <row r="12661" spans="4:4" x14ac:dyDescent="0.25">
      <c r="D12661" s="7"/>
    </row>
    <row r="12662" spans="4:4" x14ac:dyDescent="0.25">
      <c r="D12662" s="7"/>
    </row>
    <row r="12663" spans="4:4" x14ac:dyDescent="0.25">
      <c r="D12663" s="7"/>
    </row>
    <row r="12664" spans="4:4" x14ac:dyDescent="0.25">
      <c r="D12664" s="7"/>
    </row>
    <row r="12665" spans="4:4" x14ac:dyDescent="0.25">
      <c r="D12665" s="7"/>
    </row>
    <row r="12666" spans="4:4" x14ac:dyDescent="0.25">
      <c r="D12666" s="7"/>
    </row>
    <row r="12667" spans="4:4" x14ac:dyDescent="0.25">
      <c r="D12667" s="7"/>
    </row>
    <row r="12668" spans="4:4" x14ac:dyDescent="0.25">
      <c r="D12668" s="7"/>
    </row>
    <row r="12669" spans="4:4" x14ac:dyDescent="0.25">
      <c r="D12669" s="7"/>
    </row>
    <row r="12670" spans="4:4" x14ac:dyDescent="0.25">
      <c r="D12670" s="7"/>
    </row>
    <row r="12671" spans="4:4" x14ac:dyDescent="0.25">
      <c r="D12671" s="7"/>
    </row>
    <row r="12672" spans="4:4" x14ac:dyDescent="0.25">
      <c r="D12672" s="7"/>
    </row>
    <row r="12673" spans="4:4" x14ac:dyDescent="0.25">
      <c r="D12673" s="7"/>
    </row>
    <row r="12674" spans="4:4" x14ac:dyDescent="0.25">
      <c r="D12674" s="7"/>
    </row>
    <row r="12675" spans="4:4" x14ac:dyDescent="0.25">
      <c r="D12675" s="7"/>
    </row>
    <row r="12676" spans="4:4" x14ac:dyDescent="0.25">
      <c r="D12676" s="7"/>
    </row>
    <row r="12677" spans="4:4" x14ac:dyDescent="0.25">
      <c r="D12677" s="7"/>
    </row>
    <row r="12678" spans="4:4" x14ac:dyDescent="0.25">
      <c r="D12678" s="7"/>
    </row>
    <row r="12679" spans="4:4" x14ac:dyDescent="0.25">
      <c r="D12679" s="7"/>
    </row>
    <row r="12680" spans="4:4" x14ac:dyDescent="0.25">
      <c r="D12680" s="7"/>
    </row>
    <row r="12681" spans="4:4" x14ac:dyDescent="0.25">
      <c r="D12681" s="7"/>
    </row>
    <row r="12682" spans="4:4" x14ac:dyDescent="0.25">
      <c r="D12682" s="7"/>
    </row>
    <row r="12683" spans="4:4" x14ac:dyDescent="0.25">
      <c r="D12683" s="7"/>
    </row>
    <row r="12684" spans="4:4" x14ac:dyDescent="0.25">
      <c r="D12684" s="7"/>
    </row>
    <row r="12685" spans="4:4" x14ac:dyDescent="0.25">
      <c r="D12685" s="7"/>
    </row>
    <row r="12686" spans="4:4" x14ac:dyDescent="0.25">
      <c r="D12686" s="7"/>
    </row>
    <row r="12687" spans="4:4" x14ac:dyDescent="0.25">
      <c r="D12687" s="7"/>
    </row>
    <row r="12688" spans="4:4" x14ac:dyDescent="0.25">
      <c r="D12688" s="7"/>
    </row>
    <row r="12689" spans="4:4" x14ac:dyDescent="0.25">
      <c r="D12689" s="7"/>
    </row>
    <row r="12690" spans="4:4" x14ac:dyDescent="0.25">
      <c r="D12690" s="7"/>
    </row>
    <row r="12691" spans="4:4" x14ac:dyDescent="0.25">
      <c r="D12691" s="7"/>
    </row>
    <row r="12692" spans="4:4" x14ac:dyDescent="0.25">
      <c r="D12692" s="7"/>
    </row>
    <row r="12693" spans="4:4" x14ac:dyDescent="0.25">
      <c r="D12693" s="7"/>
    </row>
    <row r="12694" spans="4:4" x14ac:dyDescent="0.25">
      <c r="D12694" s="7"/>
    </row>
    <row r="12695" spans="4:4" x14ac:dyDescent="0.25">
      <c r="D12695" s="7"/>
    </row>
    <row r="12696" spans="4:4" x14ac:dyDescent="0.25">
      <c r="D12696" s="7"/>
    </row>
    <row r="12697" spans="4:4" x14ac:dyDescent="0.25">
      <c r="D12697" s="7"/>
    </row>
    <row r="12698" spans="4:4" x14ac:dyDescent="0.25">
      <c r="D12698" s="7"/>
    </row>
    <row r="12699" spans="4:4" x14ac:dyDescent="0.25">
      <c r="D12699" s="7"/>
    </row>
    <row r="12700" spans="4:4" x14ac:dyDescent="0.25">
      <c r="D12700" s="7"/>
    </row>
    <row r="12701" spans="4:4" x14ac:dyDescent="0.25">
      <c r="D12701" s="7"/>
    </row>
    <row r="12702" spans="4:4" x14ac:dyDescent="0.25">
      <c r="D12702" s="7"/>
    </row>
    <row r="12703" spans="4:4" x14ac:dyDescent="0.25">
      <c r="D12703" s="7"/>
    </row>
    <row r="12704" spans="4:4" x14ac:dyDescent="0.25">
      <c r="D12704" s="7"/>
    </row>
    <row r="12705" spans="4:4" x14ac:dyDescent="0.25">
      <c r="D12705" s="7"/>
    </row>
    <row r="12706" spans="4:4" x14ac:dyDescent="0.25">
      <c r="D12706" s="7"/>
    </row>
    <row r="12707" spans="4:4" x14ac:dyDescent="0.25">
      <c r="D12707" s="7"/>
    </row>
    <row r="12708" spans="4:4" x14ac:dyDescent="0.25">
      <c r="D12708" s="7"/>
    </row>
    <row r="12709" spans="4:4" x14ac:dyDescent="0.25">
      <c r="D12709" s="7"/>
    </row>
    <row r="12710" spans="4:4" x14ac:dyDescent="0.25">
      <c r="D12710" s="7"/>
    </row>
    <row r="12711" spans="4:4" x14ac:dyDescent="0.25">
      <c r="D12711" s="7"/>
    </row>
    <row r="12712" spans="4:4" x14ac:dyDescent="0.25">
      <c r="D12712" s="7"/>
    </row>
    <row r="12713" spans="4:4" x14ac:dyDescent="0.25">
      <c r="D12713" s="7"/>
    </row>
    <row r="12714" spans="4:4" x14ac:dyDescent="0.25">
      <c r="D12714" s="7"/>
    </row>
    <row r="12715" spans="4:4" x14ac:dyDescent="0.25">
      <c r="D12715" s="7"/>
    </row>
    <row r="12716" spans="4:4" x14ac:dyDescent="0.25">
      <c r="D12716" s="7"/>
    </row>
    <row r="12717" spans="4:4" x14ac:dyDescent="0.25">
      <c r="D12717" s="7"/>
    </row>
    <row r="12718" spans="4:4" x14ac:dyDescent="0.25">
      <c r="D12718" s="7"/>
    </row>
    <row r="12719" spans="4:4" x14ac:dyDescent="0.25">
      <c r="D12719" s="7"/>
    </row>
    <row r="12720" spans="4:4" x14ac:dyDescent="0.25">
      <c r="D12720" s="7"/>
    </row>
    <row r="12721" spans="4:4" x14ac:dyDescent="0.25">
      <c r="D12721" s="7"/>
    </row>
    <row r="12722" spans="4:4" x14ac:dyDescent="0.25">
      <c r="D12722" s="7"/>
    </row>
    <row r="12723" spans="4:4" x14ac:dyDescent="0.25">
      <c r="D12723" s="7"/>
    </row>
    <row r="12724" spans="4:4" x14ac:dyDescent="0.25">
      <c r="D12724" s="7"/>
    </row>
    <row r="12725" spans="4:4" x14ac:dyDescent="0.25">
      <c r="D12725" s="7"/>
    </row>
    <row r="12726" spans="4:4" x14ac:dyDescent="0.25">
      <c r="D12726" s="7"/>
    </row>
    <row r="12727" spans="4:4" x14ac:dyDescent="0.25">
      <c r="D12727" s="7"/>
    </row>
    <row r="12728" spans="4:4" x14ac:dyDescent="0.25">
      <c r="D12728" s="7"/>
    </row>
    <row r="12729" spans="4:4" x14ac:dyDescent="0.25">
      <c r="D12729" s="7"/>
    </row>
    <row r="12730" spans="4:4" x14ac:dyDescent="0.25">
      <c r="D12730" s="7"/>
    </row>
    <row r="12731" spans="4:4" x14ac:dyDescent="0.25">
      <c r="D12731" s="7"/>
    </row>
    <row r="12732" spans="4:4" x14ac:dyDescent="0.25">
      <c r="D12732" s="7"/>
    </row>
    <row r="12733" spans="4:4" x14ac:dyDescent="0.25">
      <c r="D12733" s="7"/>
    </row>
    <row r="12734" spans="4:4" x14ac:dyDescent="0.25">
      <c r="D12734" s="7"/>
    </row>
    <row r="12735" spans="4:4" x14ac:dyDescent="0.25">
      <c r="D12735" s="7"/>
    </row>
    <row r="12736" spans="4:4" x14ac:dyDescent="0.25">
      <c r="D12736" s="7"/>
    </row>
    <row r="12737" spans="4:4" x14ac:dyDescent="0.25">
      <c r="D12737" s="7"/>
    </row>
    <row r="12738" spans="4:4" x14ac:dyDescent="0.25">
      <c r="D12738" s="7"/>
    </row>
    <row r="12739" spans="4:4" x14ac:dyDescent="0.25">
      <c r="D12739" s="7"/>
    </row>
    <row r="12740" spans="4:4" x14ac:dyDescent="0.25">
      <c r="D12740" s="7"/>
    </row>
    <row r="12741" spans="4:4" x14ac:dyDescent="0.25">
      <c r="D12741" s="7"/>
    </row>
    <row r="12742" spans="4:4" x14ac:dyDescent="0.25">
      <c r="D12742" s="7"/>
    </row>
    <row r="12743" spans="4:4" x14ac:dyDescent="0.25">
      <c r="D12743" s="7"/>
    </row>
    <row r="12744" spans="4:4" x14ac:dyDescent="0.25">
      <c r="D12744" s="7"/>
    </row>
    <row r="12745" spans="4:4" x14ac:dyDescent="0.25">
      <c r="D12745" s="7"/>
    </row>
    <row r="12746" spans="4:4" x14ac:dyDescent="0.25">
      <c r="D12746" s="7"/>
    </row>
    <row r="12747" spans="4:4" x14ac:dyDescent="0.25">
      <c r="D12747" s="7"/>
    </row>
    <row r="12748" spans="4:4" x14ac:dyDescent="0.25">
      <c r="D12748" s="7"/>
    </row>
    <row r="12749" spans="4:4" x14ac:dyDescent="0.25">
      <c r="D12749" s="7"/>
    </row>
    <row r="12750" spans="4:4" x14ac:dyDescent="0.25">
      <c r="D12750" s="7"/>
    </row>
    <row r="12751" spans="4:4" x14ac:dyDescent="0.25">
      <c r="D12751" s="7"/>
    </row>
    <row r="12752" spans="4:4" x14ac:dyDescent="0.25">
      <c r="D12752" s="7"/>
    </row>
    <row r="12753" spans="4:4" x14ac:dyDescent="0.25">
      <c r="D12753" s="7"/>
    </row>
    <row r="12754" spans="4:4" x14ac:dyDescent="0.25">
      <c r="D12754" s="7"/>
    </row>
    <row r="12755" spans="4:4" x14ac:dyDescent="0.25">
      <c r="D12755" s="7"/>
    </row>
    <row r="12756" spans="4:4" x14ac:dyDescent="0.25">
      <c r="D12756" s="7"/>
    </row>
    <row r="12757" spans="4:4" x14ac:dyDescent="0.25">
      <c r="D12757" s="7"/>
    </row>
    <row r="12758" spans="4:4" x14ac:dyDescent="0.25">
      <c r="D12758" s="7"/>
    </row>
    <row r="12759" spans="4:4" x14ac:dyDescent="0.25">
      <c r="D12759" s="7"/>
    </row>
    <row r="12760" spans="4:4" x14ac:dyDescent="0.25">
      <c r="D12760" s="7"/>
    </row>
    <row r="12761" spans="4:4" x14ac:dyDescent="0.25">
      <c r="D12761" s="7"/>
    </row>
    <row r="12762" spans="4:4" x14ac:dyDescent="0.25">
      <c r="D12762" s="7"/>
    </row>
    <row r="12763" spans="4:4" x14ac:dyDescent="0.25">
      <c r="D12763" s="7"/>
    </row>
    <row r="12764" spans="4:4" x14ac:dyDescent="0.25">
      <c r="D12764" s="7"/>
    </row>
    <row r="12765" spans="4:4" x14ac:dyDescent="0.25">
      <c r="D12765" s="7"/>
    </row>
    <row r="12766" spans="4:4" x14ac:dyDescent="0.25">
      <c r="D12766" s="7"/>
    </row>
    <row r="12767" spans="4:4" x14ac:dyDescent="0.25">
      <c r="D12767" s="7"/>
    </row>
    <row r="12768" spans="4:4" x14ac:dyDescent="0.25">
      <c r="D12768" s="7"/>
    </row>
    <row r="12769" spans="4:4" x14ac:dyDescent="0.25">
      <c r="D12769" s="7"/>
    </row>
    <row r="12770" spans="4:4" x14ac:dyDescent="0.25">
      <c r="D12770" s="7"/>
    </row>
    <row r="12771" spans="4:4" x14ac:dyDescent="0.25">
      <c r="D12771" s="7"/>
    </row>
    <row r="12772" spans="4:4" x14ac:dyDescent="0.25">
      <c r="D12772" s="7"/>
    </row>
    <row r="12773" spans="4:4" x14ac:dyDescent="0.25">
      <c r="D12773" s="7"/>
    </row>
    <row r="12774" spans="4:4" x14ac:dyDescent="0.25">
      <c r="D12774" s="7"/>
    </row>
    <row r="12775" spans="4:4" x14ac:dyDescent="0.25">
      <c r="D12775" s="7"/>
    </row>
    <row r="12776" spans="4:4" x14ac:dyDescent="0.25">
      <c r="D12776" s="7"/>
    </row>
    <row r="12777" spans="4:4" x14ac:dyDescent="0.25">
      <c r="D12777" s="7"/>
    </row>
    <row r="12778" spans="4:4" x14ac:dyDescent="0.25">
      <c r="D12778" s="7"/>
    </row>
    <row r="12779" spans="4:4" x14ac:dyDescent="0.25">
      <c r="D12779" s="7"/>
    </row>
    <row r="12780" spans="4:4" x14ac:dyDescent="0.25">
      <c r="D12780" s="7"/>
    </row>
    <row r="12781" spans="4:4" x14ac:dyDescent="0.25">
      <c r="D12781" s="7"/>
    </row>
    <row r="12782" spans="4:4" x14ac:dyDescent="0.25">
      <c r="D12782" s="7"/>
    </row>
    <row r="12783" spans="4:4" x14ac:dyDescent="0.25">
      <c r="D12783" s="7"/>
    </row>
    <row r="12784" spans="4:4" x14ac:dyDescent="0.25">
      <c r="D12784" s="7"/>
    </row>
    <row r="12785" spans="4:4" x14ac:dyDescent="0.25">
      <c r="D12785" s="7"/>
    </row>
    <row r="12786" spans="4:4" x14ac:dyDescent="0.25">
      <c r="D12786" s="7"/>
    </row>
    <row r="12787" spans="4:4" x14ac:dyDescent="0.25">
      <c r="D12787" s="7"/>
    </row>
    <row r="12788" spans="4:4" x14ac:dyDescent="0.25">
      <c r="D12788" s="7"/>
    </row>
    <row r="12789" spans="4:4" x14ac:dyDescent="0.25">
      <c r="D12789" s="7"/>
    </row>
    <row r="12790" spans="4:4" x14ac:dyDescent="0.25">
      <c r="D12790" s="7"/>
    </row>
    <row r="12791" spans="4:4" x14ac:dyDescent="0.25">
      <c r="D12791" s="7"/>
    </row>
    <row r="12792" spans="4:4" x14ac:dyDescent="0.25">
      <c r="D12792" s="7"/>
    </row>
    <row r="12793" spans="4:4" x14ac:dyDescent="0.25">
      <c r="D12793" s="7"/>
    </row>
    <row r="12794" spans="4:4" x14ac:dyDescent="0.25">
      <c r="D12794" s="7"/>
    </row>
    <row r="12795" spans="4:4" x14ac:dyDescent="0.25">
      <c r="D12795" s="7"/>
    </row>
    <row r="12796" spans="4:4" x14ac:dyDescent="0.25">
      <c r="D12796" s="7"/>
    </row>
    <row r="12797" spans="4:4" x14ac:dyDescent="0.25">
      <c r="D12797" s="7"/>
    </row>
    <row r="12798" spans="4:4" x14ac:dyDescent="0.25">
      <c r="D12798" s="7"/>
    </row>
    <row r="12799" spans="4:4" x14ac:dyDescent="0.25">
      <c r="D12799" s="7"/>
    </row>
    <row r="12800" spans="4:4" x14ac:dyDescent="0.25">
      <c r="D12800" s="7"/>
    </row>
    <row r="12801" spans="4:4" x14ac:dyDescent="0.25">
      <c r="D12801" s="7"/>
    </row>
    <row r="12802" spans="4:4" x14ac:dyDescent="0.25">
      <c r="D12802" s="7"/>
    </row>
    <row r="12803" spans="4:4" x14ac:dyDescent="0.25">
      <c r="D12803" s="7"/>
    </row>
    <row r="12804" spans="4:4" x14ac:dyDescent="0.25">
      <c r="D12804" s="7"/>
    </row>
    <row r="12805" spans="4:4" x14ac:dyDescent="0.25">
      <c r="D12805" s="7"/>
    </row>
    <row r="12806" spans="4:4" x14ac:dyDescent="0.25">
      <c r="D12806" s="7"/>
    </row>
    <row r="12807" spans="4:4" x14ac:dyDescent="0.25">
      <c r="D12807" s="7"/>
    </row>
    <row r="12808" spans="4:4" x14ac:dyDescent="0.25">
      <c r="D12808" s="7"/>
    </row>
    <row r="12809" spans="4:4" x14ac:dyDescent="0.25">
      <c r="D12809" s="7"/>
    </row>
    <row r="12810" spans="4:4" x14ac:dyDescent="0.25">
      <c r="D12810" s="7"/>
    </row>
    <row r="12811" spans="4:4" x14ac:dyDescent="0.25">
      <c r="D12811" s="7"/>
    </row>
    <row r="12812" spans="4:4" x14ac:dyDescent="0.25">
      <c r="D12812" s="7"/>
    </row>
    <row r="12813" spans="4:4" x14ac:dyDescent="0.25">
      <c r="D12813" s="7"/>
    </row>
    <row r="12814" spans="4:4" x14ac:dyDescent="0.25">
      <c r="D12814" s="7"/>
    </row>
    <row r="12815" spans="4:4" x14ac:dyDescent="0.25">
      <c r="D12815" s="7"/>
    </row>
    <row r="12816" spans="4:4" x14ac:dyDescent="0.25">
      <c r="D12816" s="7"/>
    </row>
    <row r="12817" spans="4:4" x14ac:dyDescent="0.25">
      <c r="D12817" s="7"/>
    </row>
    <row r="12818" spans="4:4" x14ac:dyDescent="0.25">
      <c r="D12818" s="7"/>
    </row>
    <row r="12819" spans="4:4" x14ac:dyDescent="0.25">
      <c r="D12819" s="7"/>
    </row>
    <row r="12820" spans="4:4" x14ac:dyDescent="0.25">
      <c r="D12820" s="7"/>
    </row>
    <row r="12821" spans="4:4" x14ac:dyDescent="0.25">
      <c r="D12821" s="7"/>
    </row>
    <row r="12822" spans="4:4" x14ac:dyDescent="0.25">
      <c r="D12822" s="7"/>
    </row>
    <row r="12823" spans="4:4" x14ac:dyDescent="0.25">
      <c r="D12823" s="7"/>
    </row>
    <row r="12824" spans="4:4" x14ac:dyDescent="0.25">
      <c r="D12824" s="7"/>
    </row>
    <row r="12825" spans="4:4" x14ac:dyDescent="0.25">
      <c r="D12825" s="7"/>
    </row>
    <row r="12826" spans="4:4" x14ac:dyDescent="0.25">
      <c r="D12826" s="7"/>
    </row>
    <row r="12827" spans="4:4" x14ac:dyDescent="0.25">
      <c r="D12827" s="7"/>
    </row>
    <row r="12828" spans="4:4" x14ac:dyDescent="0.25">
      <c r="D12828" s="7"/>
    </row>
    <row r="12829" spans="4:4" x14ac:dyDescent="0.25">
      <c r="D12829" s="7"/>
    </row>
    <row r="12830" spans="4:4" x14ac:dyDescent="0.25">
      <c r="D12830" s="7"/>
    </row>
    <row r="12831" spans="4:4" x14ac:dyDescent="0.25">
      <c r="D12831" s="7"/>
    </row>
    <row r="12832" spans="4:4" x14ac:dyDescent="0.25">
      <c r="D12832" s="7"/>
    </row>
    <row r="12833" spans="4:4" x14ac:dyDescent="0.25">
      <c r="D12833" s="7"/>
    </row>
    <row r="12834" spans="4:4" x14ac:dyDescent="0.25">
      <c r="D12834" s="7"/>
    </row>
    <row r="12835" spans="4:4" x14ac:dyDescent="0.25">
      <c r="D12835" s="7"/>
    </row>
    <row r="12836" spans="4:4" x14ac:dyDescent="0.25">
      <c r="D12836" s="7"/>
    </row>
    <row r="12837" spans="4:4" x14ac:dyDescent="0.25">
      <c r="D12837" s="7"/>
    </row>
    <row r="12838" spans="4:4" x14ac:dyDescent="0.25">
      <c r="D12838" s="7"/>
    </row>
    <row r="12839" spans="4:4" x14ac:dyDescent="0.25">
      <c r="D12839" s="7"/>
    </row>
    <row r="12840" spans="4:4" x14ac:dyDescent="0.25">
      <c r="D12840" s="7"/>
    </row>
    <row r="12841" spans="4:4" x14ac:dyDescent="0.25">
      <c r="D12841" s="7"/>
    </row>
    <row r="12842" spans="4:4" x14ac:dyDescent="0.25">
      <c r="D12842" s="7"/>
    </row>
    <row r="12843" spans="4:4" x14ac:dyDescent="0.25">
      <c r="D12843" s="7"/>
    </row>
    <row r="12844" spans="4:4" x14ac:dyDescent="0.25">
      <c r="D12844" s="7"/>
    </row>
    <row r="12845" spans="4:4" x14ac:dyDescent="0.25">
      <c r="D12845" s="7"/>
    </row>
    <row r="12846" spans="4:4" x14ac:dyDescent="0.25">
      <c r="D12846" s="7"/>
    </row>
    <row r="12847" spans="4:4" x14ac:dyDescent="0.25">
      <c r="D12847" s="7"/>
    </row>
    <row r="12848" spans="4:4" x14ac:dyDescent="0.25">
      <c r="D12848" s="7"/>
    </row>
    <row r="12849" spans="4:4" x14ac:dyDescent="0.25">
      <c r="D12849" s="7"/>
    </row>
    <row r="12850" spans="4:4" x14ac:dyDescent="0.25">
      <c r="D12850" s="7"/>
    </row>
    <row r="12851" spans="4:4" x14ac:dyDescent="0.25">
      <c r="D12851" s="7"/>
    </row>
    <row r="12852" spans="4:4" x14ac:dyDescent="0.25">
      <c r="D12852" s="7"/>
    </row>
    <row r="12853" spans="4:4" x14ac:dyDescent="0.25">
      <c r="D12853" s="7"/>
    </row>
    <row r="12854" spans="4:4" x14ac:dyDescent="0.25">
      <c r="D12854" s="7"/>
    </row>
    <row r="12855" spans="4:4" x14ac:dyDescent="0.25">
      <c r="D12855" s="7"/>
    </row>
    <row r="12856" spans="4:4" x14ac:dyDescent="0.25">
      <c r="D12856" s="7"/>
    </row>
    <row r="12857" spans="4:4" x14ac:dyDescent="0.25">
      <c r="D12857" s="7"/>
    </row>
    <row r="12858" spans="4:4" x14ac:dyDescent="0.25">
      <c r="D12858" s="7"/>
    </row>
    <row r="12859" spans="4:4" x14ac:dyDescent="0.25">
      <c r="D12859" s="7"/>
    </row>
    <row r="12860" spans="4:4" x14ac:dyDescent="0.25">
      <c r="D12860" s="7"/>
    </row>
    <row r="12861" spans="4:4" x14ac:dyDescent="0.25">
      <c r="D12861" s="7"/>
    </row>
    <row r="12862" spans="4:4" x14ac:dyDescent="0.25">
      <c r="D12862" s="7"/>
    </row>
    <row r="12863" spans="4:4" x14ac:dyDescent="0.25">
      <c r="D12863" s="7"/>
    </row>
    <row r="12864" spans="4:4" x14ac:dyDescent="0.25">
      <c r="D12864" s="7"/>
    </row>
    <row r="12865" spans="4:4" x14ac:dyDescent="0.25">
      <c r="D12865" s="7"/>
    </row>
    <row r="12866" spans="4:4" x14ac:dyDescent="0.25">
      <c r="D12866" s="7"/>
    </row>
    <row r="12867" spans="4:4" x14ac:dyDescent="0.25">
      <c r="D12867" s="7"/>
    </row>
    <row r="12868" spans="4:4" x14ac:dyDescent="0.25">
      <c r="D12868" s="7"/>
    </row>
    <row r="12869" spans="4:4" x14ac:dyDescent="0.25">
      <c r="D12869" s="7"/>
    </row>
    <row r="12870" spans="4:4" x14ac:dyDescent="0.25">
      <c r="D12870" s="7"/>
    </row>
    <row r="12871" spans="4:4" x14ac:dyDescent="0.25">
      <c r="D12871" s="7"/>
    </row>
    <row r="12872" spans="4:4" x14ac:dyDescent="0.25">
      <c r="D12872" s="7"/>
    </row>
    <row r="12873" spans="4:4" x14ac:dyDescent="0.25">
      <c r="D12873" s="7"/>
    </row>
    <row r="12874" spans="4:4" x14ac:dyDescent="0.25">
      <c r="D12874" s="7"/>
    </row>
    <row r="12875" spans="4:4" x14ac:dyDescent="0.25">
      <c r="D12875" s="7"/>
    </row>
    <row r="12876" spans="4:4" x14ac:dyDescent="0.25">
      <c r="D12876" s="7"/>
    </row>
    <row r="12877" spans="4:4" x14ac:dyDescent="0.25">
      <c r="D12877" s="7"/>
    </row>
    <row r="12878" spans="4:4" x14ac:dyDescent="0.25">
      <c r="D12878" s="7"/>
    </row>
    <row r="12879" spans="4:4" x14ac:dyDescent="0.25">
      <c r="D12879" s="7"/>
    </row>
    <row r="12880" spans="4:4" x14ac:dyDescent="0.25">
      <c r="D12880" s="7"/>
    </row>
    <row r="12881" spans="4:4" x14ac:dyDescent="0.25">
      <c r="D12881" s="7"/>
    </row>
    <row r="12882" spans="4:4" x14ac:dyDescent="0.25">
      <c r="D12882" s="7"/>
    </row>
    <row r="12883" spans="4:4" x14ac:dyDescent="0.25">
      <c r="D12883" s="7"/>
    </row>
    <row r="12884" spans="4:4" x14ac:dyDescent="0.25">
      <c r="D12884" s="7"/>
    </row>
    <row r="12885" spans="4:4" x14ac:dyDescent="0.25">
      <c r="D12885" s="7"/>
    </row>
    <row r="12886" spans="4:4" x14ac:dyDescent="0.25">
      <c r="D12886" s="7"/>
    </row>
    <row r="12887" spans="4:4" x14ac:dyDescent="0.25">
      <c r="D12887" s="7"/>
    </row>
    <row r="12888" spans="4:4" x14ac:dyDescent="0.25">
      <c r="D12888" s="7"/>
    </row>
    <row r="12889" spans="4:4" x14ac:dyDescent="0.25">
      <c r="D12889" s="7"/>
    </row>
    <row r="12890" spans="4:4" x14ac:dyDescent="0.25">
      <c r="D12890" s="7"/>
    </row>
    <row r="12891" spans="4:4" x14ac:dyDescent="0.25">
      <c r="D12891" s="7"/>
    </row>
    <row r="12892" spans="4:4" x14ac:dyDescent="0.25">
      <c r="D12892" s="7"/>
    </row>
    <row r="12893" spans="4:4" x14ac:dyDescent="0.25">
      <c r="D12893" s="7"/>
    </row>
    <row r="12894" spans="4:4" x14ac:dyDescent="0.25">
      <c r="D12894" s="7"/>
    </row>
    <row r="12895" spans="4:4" x14ac:dyDescent="0.25">
      <c r="D12895" s="7"/>
    </row>
    <row r="12896" spans="4:4" x14ac:dyDescent="0.25">
      <c r="D12896" s="7"/>
    </row>
    <row r="12897" spans="4:4" x14ac:dyDescent="0.25">
      <c r="D12897" s="7"/>
    </row>
    <row r="12898" spans="4:4" x14ac:dyDescent="0.25">
      <c r="D12898" s="7"/>
    </row>
    <row r="12899" spans="4:4" x14ac:dyDescent="0.25">
      <c r="D12899" s="7"/>
    </row>
    <row r="12900" spans="4:4" x14ac:dyDescent="0.25">
      <c r="D12900" s="7"/>
    </row>
    <row r="12901" spans="4:4" x14ac:dyDescent="0.25">
      <c r="D12901" s="7"/>
    </row>
    <row r="12902" spans="4:4" x14ac:dyDescent="0.25">
      <c r="D12902" s="7"/>
    </row>
    <row r="12903" spans="4:4" x14ac:dyDescent="0.25">
      <c r="D12903" s="7"/>
    </row>
    <row r="12904" spans="4:4" x14ac:dyDescent="0.25">
      <c r="D12904" s="7"/>
    </row>
    <row r="12905" spans="4:4" x14ac:dyDescent="0.25">
      <c r="D12905" s="7"/>
    </row>
    <row r="12906" spans="4:4" x14ac:dyDescent="0.25">
      <c r="D12906" s="7"/>
    </row>
    <row r="12907" spans="4:4" x14ac:dyDescent="0.25">
      <c r="D12907" s="7"/>
    </row>
    <row r="12908" spans="4:4" x14ac:dyDescent="0.25">
      <c r="D12908" s="7"/>
    </row>
    <row r="12909" spans="4:4" x14ac:dyDescent="0.25">
      <c r="D12909" s="7"/>
    </row>
    <row r="12910" spans="4:4" x14ac:dyDescent="0.25">
      <c r="D12910" s="7"/>
    </row>
    <row r="12911" spans="4:4" x14ac:dyDescent="0.25">
      <c r="D12911" s="7"/>
    </row>
    <row r="12912" spans="4:4" x14ac:dyDescent="0.25">
      <c r="D12912" s="7"/>
    </row>
    <row r="12913" spans="4:4" x14ac:dyDescent="0.25">
      <c r="D12913" s="7"/>
    </row>
    <row r="12914" spans="4:4" x14ac:dyDescent="0.25">
      <c r="D12914" s="7"/>
    </row>
    <row r="12915" spans="4:4" x14ac:dyDescent="0.25">
      <c r="D12915" s="7"/>
    </row>
    <row r="12916" spans="4:4" x14ac:dyDescent="0.25">
      <c r="D12916" s="7"/>
    </row>
    <row r="12917" spans="4:4" x14ac:dyDescent="0.25">
      <c r="D12917" s="7"/>
    </row>
    <row r="12918" spans="4:4" x14ac:dyDescent="0.25">
      <c r="D12918" s="7"/>
    </row>
    <row r="12919" spans="4:4" x14ac:dyDescent="0.25">
      <c r="D12919" s="7"/>
    </row>
    <row r="12920" spans="4:4" x14ac:dyDescent="0.25">
      <c r="D12920" s="7"/>
    </row>
    <row r="12921" spans="4:4" x14ac:dyDescent="0.25">
      <c r="D12921" s="7"/>
    </row>
    <row r="12922" spans="4:4" x14ac:dyDescent="0.25">
      <c r="D12922" s="7"/>
    </row>
    <row r="12923" spans="4:4" x14ac:dyDescent="0.25">
      <c r="D12923" s="7"/>
    </row>
    <row r="12924" spans="4:4" x14ac:dyDescent="0.25">
      <c r="D12924" s="7"/>
    </row>
    <row r="12925" spans="4:4" x14ac:dyDescent="0.25">
      <c r="D12925" s="7"/>
    </row>
    <row r="12926" spans="4:4" x14ac:dyDescent="0.25">
      <c r="D12926" s="7"/>
    </row>
    <row r="12927" spans="4:4" x14ac:dyDescent="0.25">
      <c r="D12927" s="7"/>
    </row>
    <row r="12928" spans="4:4" x14ac:dyDescent="0.25">
      <c r="D12928" s="7"/>
    </row>
    <row r="12929" spans="4:4" x14ac:dyDescent="0.25">
      <c r="D12929" s="7"/>
    </row>
    <row r="12930" spans="4:4" x14ac:dyDescent="0.25">
      <c r="D12930" s="7"/>
    </row>
    <row r="12931" spans="4:4" x14ac:dyDescent="0.25">
      <c r="D12931" s="7"/>
    </row>
    <row r="12932" spans="4:4" x14ac:dyDescent="0.25">
      <c r="D12932" s="7"/>
    </row>
    <row r="12933" spans="4:4" x14ac:dyDescent="0.25">
      <c r="D12933" s="7"/>
    </row>
    <row r="12934" spans="4:4" x14ac:dyDescent="0.25">
      <c r="D12934" s="7"/>
    </row>
    <row r="12935" spans="4:4" x14ac:dyDescent="0.25">
      <c r="D12935" s="7"/>
    </row>
    <row r="12936" spans="4:4" x14ac:dyDescent="0.25">
      <c r="D12936" s="7"/>
    </row>
    <row r="12937" spans="4:4" x14ac:dyDescent="0.25">
      <c r="D12937" s="7"/>
    </row>
    <row r="12938" spans="4:4" x14ac:dyDescent="0.25">
      <c r="D12938" s="7"/>
    </row>
    <row r="12939" spans="4:4" x14ac:dyDescent="0.25">
      <c r="D12939" s="7"/>
    </row>
    <row r="12940" spans="4:4" x14ac:dyDescent="0.25">
      <c r="D12940" s="7"/>
    </row>
    <row r="12941" spans="4:4" x14ac:dyDescent="0.25">
      <c r="D12941" s="7"/>
    </row>
    <row r="12942" spans="4:4" x14ac:dyDescent="0.25">
      <c r="D12942" s="7"/>
    </row>
    <row r="12943" spans="4:4" x14ac:dyDescent="0.25">
      <c r="D12943" s="7"/>
    </row>
    <row r="12944" spans="4:4" x14ac:dyDescent="0.25">
      <c r="D12944" s="7"/>
    </row>
    <row r="12945" spans="4:4" x14ac:dyDescent="0.25">
      <c r="D12945" s="7"/>
    </row>
    <row r="12946" spans="4:4" x14ac:dyDescent="0.25">
      <c r="D12946" s="7"/>
    </row>
    <row r="12947" spans="4:4" x14ac:dyDescent="0.25">
      <c r="D12947" s="7"/>
    </row>
    <row r="12948" spans="4:4" x14ac:dyDescent="0.25">
      <c r="D12948" s="7"/>
    </row>
    <row r="12949" spans="4:4" x14ac:dyDescent="0.25">
      <c r="D12949" s="7"/>
    </row>
    <row r="12950" spans="4:4" x14ac:dyDescent="0.25">
      <c r="D12950" s="7"/>
    </row>
    <row r="12951" spans="4:4" x14ac:dyDescent="0.25">
      <c r="D12951" s="7"/>
    </row>
    <row r="12952" spans="4:4" x14ac:dyDescent="0.25">
      <c r="D12952" s="7"/>
    </row>
    <row r="12953" spans="4:4" x14ac:dyDescent="0.25">
      <c r="D12953" s="7"/>
    </row>
    <row r="12954" spans="4:4" x14ac:dyDescent="0.25">
      <c r="D12954" s="7"/>
    </row>
    <row r="12955" spans="4:4" x14ac:dyDescent="0.25">
      <c r="D12955" s="7"/>
    </row>
    <row r="12956" spans="4:4" x14ac:dyDescent="0.25">
      <c r="D12956" s="7"/>
    </row>
    <row r="12957" spans="4:4" x14ac:dyDescent="0.25">
      <c r="D12957" s="7"/>
    </row>
    <row r="12958" spans="4:4" x14ac:dyDescent="0.25">
      <c r="D12958" s="7"/>
    </row>
    <row r="12959" spans="4:4" x14ac:dyDescent="0.25">
      <c r="D12959" s="7"/>
    </row>
    <row r="12960" spans="4:4" x14ac:dyDescent="0.25">
      <c r="D12960" s="7"/>
    </row>
    <row r="12961" spans="4:4" x14ac:dyDescent="0.25">
      <c r="D12961" s="7"/>
    </row>
    <row r="12962" spans="4:4" x14ac:dyDescent="0.25">
      <c r="D12962" s="7"/>
    </row>
    <row r="12963" spans="4:4" x14ac:dyDescent="0.25">
      <c r="D12963" s="7"/>
    </row>
    <row r="12964" spans="4:4" x14ac:dyDescent="0.25">
      <c r="D12964" s="7"/>
    </row>
    <row r="12965" spans="4:4" x14ac:dyDescent="0.25">
      <c r="D12965" s="7"/>
    </row>
    <row r="12966" spans="4:4" x14ac:dyDescent="0.25">
      <c r="D12966" s="7"/>
    </row>
    <row r="12967" spans="4:4" x14ac:dyDescent="0.25">
      <c r="D12967" s="7"/>
    </row>
    <row r="12968" spans="4:4" x14ac:dyDescent="0.25">
      <c r="D12968" s="7"/>
    </row>
    <row r="12969" spans="4:4" x14ac:dyDescent="0.25">
      <c r="D12969" s="7"/>
    </row>
    <row r="12970" spans="4:4" x14ac:dyDescent="0.25">
      <c r="D12970" s="7"/>
    </row>
    <row r="12971" spans="4:4" x14ac:dyDescent="0.25">
      <c r="D12971" s="7"/>
    </row>
    <row r="12972" spans="4:4" x14ac:dyDescent="0.25">
      <c r="D12972" s="7"/>
    </row>
    <row r="12973" spans="4:4" x14ac:dyDescent="0.25">
      <c r="D12973" s="7"/>
    </row>
    <row r="12974" spans="4:4" x14ac:dyDescent="0.25">
      <c r="D12974" s="7"/>
    </row>
    <row r="12975" spans="4:4" x14ac:dyDescent="0.25">
      <c r="D12975" s="7"/>
    </row>
    <row r="12976" spans="4:4" x14ac:dyDescent="0.25">
      <c r="D12976" s="7"/>
    </row>
    <row r="12977" spans="4:4" x14ac:dyDescent="0.25">
      <c r="D12977" s="7"/>
    </row>
    <row r="12978" spans="4:4" x14ac:dyDescent="0.25">
      <c r="D12978" s="7"/>
    </row>
    <row r="12979" spans="4:4" x14ac:dyDescent="0.25">
      <c r="D12979" s="7"/>
    </row>
    <row r="12980" spans="4:4" x14ac:dyDescent="0.25">
      <c r="D12980" s="7"/>
    </row>
    <row r="12981" spans="4:4" x14ac:dyDescent="0.25">
      <c r="D12981" s="7"/>
    </row>
    <row r="12982" spans="4:4" x14ac:dyDescent="0.25">
      <c r="D12982" s="7"/>
    </row>
    <row r="12983" spans="4:4" x14ac:dyDescent="0.25">
      <c r="D12983" s="7"/>
    </row>
    <row r="12984" spans="4:4" x14ac:dyDescent="0.25">
      <c r="D12984" s="7"/>
    </row>
    <row r="12985" spans="4:4" x14ac:dyDescent="0.25">
      <c r="D12985" s="7"/>
    </row>
    <row r="12986" spans="4:4" x14ac:dyDescent="0.25">
      <c r="D12986" s="7"/>
    </row>
    <row r="12987" spans="4:4" x14ac:dyDescent="0.25">
      <c r="D12987" s="7"/>
    </row>
    <row r="12988" spans="4:4" x14ac:dyDescent="0.25">
      <c r="D12988" s="7"/>
    </row>
    <row r="12989" spans="4:4" x14ac:dyDescent="0.25">
      <c r="D12989" s="7"/>
    </row>
    <row r="12990" spans="4:4" x14ac:dyDescent="0.25">
      <c r="D12990" s="7"/>
    </row>
    <row r="12991" spans="4:4" x14ac:dyDescent="0.25">
      <c r="D12991" s="7"/>
    </row>
    <row r="12992" spans="4:4" x14ac:dyDescent="0.25">
      <c r="D12992" s="7"/>
    </row>
    <row r="12993" spans="4:4" x14ac:dyDescent="0.25">
      <c r="D12993" s="7"/>
    </row>
    <row r="12994" spans="4:4" x14ac:dyDescent="0.25">
      <c r="D12994" s="7"/>
    </row>
    <row r="12995" spans="4:4" x14ac:dyDescent="0.25">
      <c r="D12995" s="7"/>
    </row>
    <row r="12996" spans="4:4" x14ac:dyDescent="0.25">
      <c r="D12996" s="7"/>
    </row>
    <row r="12997" spans="4:4" x14ac:dyDescent="0.25">
      <c r="D12997" s="7"/>
    </row>
    <row r="12998" spans="4:4" x14ac:dyDescent="0.25">
      <c r="D12998" s="7"/>
    </row>
    <row r="12999" spans="4:4" x14ac:dyDescent="0.25">
      <c r="D12999" s="7"/>
    </row>
    <row r="13000" spans="4:4" x14ac:dyDescent="0.25">
      <c r="D13000" s="7"/>
    </row>
    <row r="13001" spans="4:4" x14ac:dyDescent="0.25">
      <c r="D13001" s="7"/>
    </row>
    <row r="13002" spans="4:4" x14ac:dyDescent="0.25">
      <c r="D13002" s="7"/>
    </row>
    <row r="13003" spans="4:4" x14ac:dyDescent="0.25">
      <c r="D13003" s="7"/>
    </row>
    <row r="13004" spans="4:4" x14ac:dyDescent="0.25">
      <c r="D13004" s="7"/>
    </row>
    <row r="13005" spans="4:4" x14ac:dyDescent="0.25">
      <c r="D13005" s="7"/>
    </row>
    <row r="13006" spans="4:4" x14ac:dyDescent="0.25">
      <c r="D13006" s="7"/>
    </row>
    <row r="13007" spans="4:4" x14ac:dyDescent="0.25">
      <c r="D13007" s="7"/>
    </row>
    <row r="13008" spans="4:4" x14ac:dyDescent="0.25">
      <c r="D13008" s="7"/>
    </row>
    <row r="13009" spans="4:4" x14ac:dyDescent="0.25">
      <c r="D13009" s="7"/>
    </row>
    <row r="13010" spans="4:4" x14ac:dyDescent="0.25">
      <c r="D13010" s="7"/>
    </row>
    <row r="13011" spans="4:4" x14ac:dyDescent="0.25">
      <c r="D13011" s="7"/>
    </row>
    <row r="13012" spans="4:4" x14ac:dyDescent="0.25">
      <c r="D13012" s="7"/>
    </row>
    <row r="13013" spans="4:4" x14ac:dyDescent="0.25">
      <c r="D13013" s="7"/>
    </row>
    <row r="13014" spans="4:4" x14ac:dyDescent="0.25">
      <c r="D13014" s="7"/>
    </row>
    <row r="13015" spans="4:4" x14ac:dyDescent="0.25">
      <c r="D13015" s="7"/>
    </row>
    <row r="13016" spans="4:4" x14ac:dyDescent="0.25">
      <c r="D13016" s="7"/>
    </row>
    <row r="13017" spans="4:4" x14ac:dyDescent="0.25">
      <c r="D13017" s="7"/>
    </row>
    <row r="13018" spans="4:4" x14ac:dyDescent="0.25">
      <c r="D13018" s="7"/>
    </row>
    <row r="13019" spans="4:4" x14ac:dyDescent="0.25">
      <c r="D13019" s="7"/>
    </row>
    <row r="13020" spans="4:4" x14ac:dyDescent="0.25">
      <c r="D13020" s="7"/>
    </row>
    <row r="13021" spans="4:4" x14ac:dyDescent="0.25">
      <c r="D13021" s="7"/>
    </row>
    <row r="13022" spans="4:4" x14ac:dyDescent="0.25">
      <c r="D13022" s="7"/>
    </row>
    <row r="13023" spans="4:4" x14ac:dyDescent="0.25">
      <c r="D13023" s="7"/>
    </row>
    <row r="13024" spans="4:4" x14ac:dyDescent="0.25">
      <c r="D13024" s="7"/>
    </row>
    <row r="13025" spans="4:4" x14ac:dyDescent="0.25">
      <c r="D13025" s="7"/>
    </row>
    <row r="13026" spans="4:4" x14ac:dyDescent="0.25">
      <c r="D13026" s="7"/>
    </row>
    <row r="13027" spans="4:4" x14ac:dyDescent="0.25">
      <c r="D13027" s="7"/>
    </row>
    <row r="13028" spans="4:4" x14ac:dyDescent="0.25">
      <c r="D13028" s="7"/>
    </row>
    <row r="13029" spans="4:4" x14ac:dyDescent="0.25">
      <c r="D13029" s="7"/>
    </row>
    <row r="13030" spans="4:4" x14ac:dyDescent="0.25">
      <c r="D13030" s="7"/>
    </row>
    <row r="13031" spans="4:4" x14ac:dyDescent="0.25">
      <c r="D13031" s="7"/>
    </row>
    <row r="13032" spans="4:4" x14ac:dyDescent="0.25">
      <c r="D13032" s="7"/>
    </row>
    <row r="13033" spans="4:4" x14ac:dyDescent="0.25">
      <c r="D13033" s="7"/>
    </row>
    <row r="13034" spans="4:4" x14ac:dyDescent="0.25">
      <c r="D13034" s="7"/>
    </row>
    <row r="13035" spans="4:4" x14ac:dyDescent="0.25">
      <c r="D13035" s="7"/>
    </row>
    <row r="13036" spans="4:4" x14ac:dyDescent="0.25">
      <c r="D13036" s="7"/>
    </row>
    <row r="13037" spans="4:4" x14ac:dyDescent="0.25">
      <c r="D13037" s="7"/>
    </row>
    <row r="13038" spans="4:4" x14ac:dyDescent="0.25">
      <c r="D13038" s="7"/>
    </row>
    <row r="13039" spans="4:4" x14ac:dyDescent="0.25">
      <c r="D13039" s="7"/>
    </row>
    <row r="13040" spans="4:4" x14ac:dyDescent="0.25">
      <c r="D13040" s="7"/>
    </row>
    <row r="13041" spans="4:4" x14ac:dyDescent="0.25">
      <c r="D13041" s="7"/>
    </row>
    <row r="13042" spans="4:4" x14ac:dyDescent="0.25">
      <c r="D13042" s="7"/>
    </row>
    <row r="13043" spans="4:4" x14ac:dyDescent="0.25">
      <c r="D13043" s="7"/>
    </row>
    <row r="13044" spans="4:4" x14ac:dyDescent="0.25">
      <c r="D13044" s="7"/>
    </row>
    <row r="13045" spans="4:4" x14ac:dyDescent="0.25">
      <c r="D13045" s="7"/>
    </row>
    <row r="13046" spans="4:4" x14ac:dyDescent="0.25">
      <c r="D13046" s="7"/>
    </row>
    <row r="13047" spans="4:4" x14ac:dyDescent="0.25">
      <c r="D13047" s="7"/>
    </row>
    <row r="13048" spans="4:4" x14ac:dyDescent="0.25">
      <c r="D13048" s="7"/>
    </row>
    <row r="13049" spans="4:4" x14ac:dyDescent="0.25">
      <c r="D13049" s="7"/>
    </row>
    <row r="13050" spans="4:4" x14ac:dyDescent="0.25">
      <c r="D13050" s="7"/>
    </row>
    <row r="13051" spans="4:4" x14ac:dyDescent="0.25">
      <c r="D13051" s="7"/>
    </row>
    <row r="13052" spans="4:4" x14ac:dyDescent="0.25">
      <c r="D13052" s="7"/>
    </row>
    <row r="13053" spans="4:4" x14ac:dyDescent="0.25">
      <c r="D13053" s="7"/>
    </row>
    <row r="13054" spans="4:4" x14ac:dyDescent="0.25">
      <c r="D13054" s="7"/>
    </row>
    <row r="13055" spans="4:4" x14ac:dyDescent="0.25">
      <c r="D13055" s="7"/>
    </row>
    <row r="13056" spans="4:4" x14ac:dyDescent="0.25">
      <c r="D13056" s="7"/>
    </row>
    <row r="13057" spans="4:4" x14ac:dyDescent="0.25">
      <c r="D13057" s="7"/>
    </row>
    <row r="13058" spans="4:4" x14ac:dyDescent="0.25">
      <c r="D13058" s="7"/>
    </row>
    <row r="13059" spans="4:4" x14ac:dyDescent="0.25">
      <c r="D13059" s="7"/>
    </row>
    <row r="13060" spans="4:4" x14ac:dyDescent="0.25">
      <c r="D13060" s="7"/>
    </row>
    <row r="13061" spans="4:4" x14ac:dyDescent="0.25">
      <c r="D13061" s="7"/>
    </row>
    <row r="13062" spans="4:4" x14ac:dyDescent="0.25">
      <c r="D13062" s="7"/>
    </row>
    <row r="13063" spans="4:4" x14ac:dyDescent="0.25">
      <c r="D13063" s="7"/>
    </row>
    <row r="13064" spans="4:4" x14ac:dyDescent="0.25">
      <c r="D13064" s="7"/>
    </row>
    <row r="13065" spans="4:4" x14ac:dyDescent="0.25">
      <c r="D13065" s="7"/>
    </row>
    <row r="13066" spans="4:4" x14ac:dyDescent="0.25">
      <c r="D13066" s="7"/>
    </row>
    <row r="13067" spans="4:4" x14ac:dyDescent="0.25">
      <c r="D13067" s="7"/>
    </row>
    <row r="13068" spans="4:4" x14ac:dyDescent="0.25">
      <c r="D13068" s="7"/>
    </row>
    <row r="13069" spans="4:4" x14ac:dyDescent="0.25">
      <c r="D13069" s="7"/>
    </row>
    <row r="13070" spans="4:4" x14ac:dyDescent="0.25">
      <c r="D13070" s="7"/>
    </row>
    <row r="13071" spans="4:4" x14ac:dyDescent="0.25">
      <c r="D13071" s="7"/>
    </row>
    <row r="13072" spans="4:4" x14ac:dyDescent="0.25">
      <c r="D13072" s="7"/>
    </row>
    <row r="13073" spans="4:4" x14ac:dyDescent="0.25">
      <c r="D13073" s="7"/>
    </row>
    <row r="13074" spans="4:4" x14ac:dyDescent="0.25">
      <c r="D13074" s="7"/>
    </row>
    <row r="13075" spans="4:4" x14ac:dyDescent="0.25">
      <c r="D13075" s="7"/>
    </row>
    <row r="13076" spans="4:4" x14ac:dyDescent="0.25">
      <c r="D13076" s="7"/>
    </row>
    <row r="13077" spans="4:4" x14ac:dyDescent="0.25">
      <c r="D13077" s="7"/>
    </row>
    <row r="13078" spans="4:4" x14ac:dyDescent="0.25">
      <c r="D13078" s="7"/>
    </row>
    <row r="13079" spans="4:4" x14ac:dyDescent="0.25">
      <c r="D13079" s="7"/>
    </row>
    <row r="13080" spans="4:4" x14ac:dyDescent="0.25">
      <c r="D13080" s="7"/>
    </row>
    <row r="13081" spans="4:4" x14ac:dyDescent="0.25">
      <c r="D13081" s="7"/>
    </row>
    <row r="13082" spans="4:4" x14ac:dyDescent="0.25">
      <c r="D13082" s="7"/>
    </row>
    <row r="13083" spans="4:4" x14ac:dyDescent="0.25">
      <c r="D13083" s="7"/>
    </row>
    <row r="13084" spans="4:4" x14ac:dyDescent="0.25">
      <c r="D13084" s="7"/>
    </row>
    <row r="13085" spans="4:4" x14ac:dyDescent="0.25">
      <c r="D13085" s="7"/>
    </row>
    <row r="13086" spans="4:4" x14ac:dyDescent="0.25">
      <c r="D13086" s="7"/>
    </row>
    <row r="13087" spans="4:4" x14ac:dyDescent="0.25">
      <c r="D13087" s="7"/>
    </row>
    <row r="13088" spans="4:4" x14ac:dyDescent="0.25">
      <c r="D13088" s="7"/>
    </row>
    <row r="13089" spans="4:4" x14ac:dyDescent="0.25">
      <c r="D13089" s="7"/>
    </row>
    <row r="13090" spans="4:4" x14ac:dyDescent="0.25">
      <c r="D13090" s="7"/>
    </row>
    <row r="13091" spans="4:4" x14ac:dyDescent="0.25">
      <c r="D13091" s="7"/>
    </row>
    <row r="13092" spans="4:4" x14ac:dyDescent="0.25">
      <c r="D13092" s="7"/>
    </row>
    <row r="13093" spans="4:4" x14ac:dyDescent="0.25">
      <c r="D13093" s="7"/>
    </row>
    <row r="13094" spans="4:4" x14ac:dyDescent="0.25">
      <c r="D13094" s="7"/>
    </row>
    <row r="13095" spans="4:4" x14ac:dyDescent="0.25">
      <c r="D13095" s="7"/>
    </row>
    <row r="13096" spans="4:4" x14ac:dyDescent="0.25">
      <c r="D13096" s="7"/>
    </row>
    <row r="13097" spans="4:4" x14ac:dyDescent="0.25">
      <c r="D13097" s="7"/>
    </row>
    <row r="13098" spans="4:4" x14ac:dyDescent="0.25">
      <c r="D13098" s="7"/>
    </row>
    <row r="13099" spans="4:4" x14ac:dyDescent="0.25">
      <c r="D13099" s="7"/>
    </row>
    <row r="13100" spans="4:4" x14ac:dyDescent="0.25">
      <c r="D13100" s="7"/>
    </row>
    <row r="13101" spans="4:4" x14ac:dyDescent="0.25">
      <c r="D13101" s="7"/>
    </row>
    <row r="13102" spans="4:4" x14ac:dyDescent="0.25">
      <c r="D13102" s="7"/>
    </row>
    <row r="13103" spans="4:4" x14ac:dyDescent="0.25">
      <c r="D13103" s="7"/>
    </row>
    <row r="13104" spans="4:4" x14ac:dyDescent="0.25">
      <c r="D13104" s="7"/>
    </row>
    <row r="13105" spans="4:4" x14ac:dyDescent="0.25">
      <c r="D13105" s="7"/>
    </row>
    <row r="13106" spans="4:4" x14ac:dyDescent="0.25">
      <c r="D13106" s="7"/>
    </row>
    <row r="13107" spans="4:4" x14ac:dyDescent="0.25">
      <c r="D13107" s="7"/>
    </row>
    <row r="13108" spans="4:4" x14ac:dyDescent="0.25">
      <c r="D13108" s="7"/>
    </row>
    <row r="13109" spans="4:4" x14ac:dyDescent="0.25">
      <c r="D13109" s="7"/>
    </row>
    <row r="13110" spans="4:4" x14ac:dyDescent="0.25">
      <c r="D13110" s="7"/>
    </row>
    <row r="13111" spans="4:4" x14ac:dyDescent="0.25">
      <c r="D13111" s="7"/>
    </row>
    <row r="13112" spans="4:4" x14ac:dyDescent="0.25">
      <c r="D13112" s="7"/>
    </row>
    <row r="13113" spans="4:4" x14ac:dyDescent="0.25">
      <c r="D13113" s="7"/>
    </row>
    <row r="13114" spans="4:4" x14ac:dyDescent="0.25">
      <c r="D13114" s="7"/>
    </row>
    <row r="13115" spans="4:4" x14ac:dyDescent="0.25">
      <c r="D13115" s="7"/>
    </row>
    <row r="13116" spans="4:4" x14ac:dyDescent="0.25">
      <c r="D13116" s="7"/>
    </row>
    <row r="13117" spans="4:4" x14ac:dyDescent="0.25">
      <c r="D13117" s="7"/>
    </row>
    <row r="13118" spans="4:4" x14ac:dyDescent="0.25">
      <c r="D13118" s="7"/>
    </row>
    <row r="13119" spans="4:4" x14ac:dyDescent="0.25">
      <c r="D13119" s="7"/>
    </row>
    <row r="13120" spans="4:4" x14ac:dyDescent="0.25">
      <c r="D13120" s="7"/>
    </row>
    <row r="13121" spans="4:4" x14ac:dyDescent="0.25">
      <c r="D13121" s="7"/>
    </row>
    <row r="13122" spans="4:4" x14ac:dyDescent="0.25">
      <c r="D13122" s="7"/>
    </row>
    <row r="13123" spans="4:4" x14ac:dyDescent="0.25">
      <c r="D13123" s="7"/>
    </row>
    <row r="13124" spans="4:4" x14ac:dyDescent="0.25">
      <c r="D13124" s="7"/>
    </row>
    <row r="13125" spans="4:4" x14ac:dyDescent="0.25">
      <c r="D13125" s="7"/>
    </row>
    <row r="13126" spans="4:4" x14ac:dyDescent="0.25">
      <c r="D13126" s="7"/>
    </row>
    <row r="13127" spans="4:4" x14ac:dyDescent="0.25">
      <c r="D13127" s="7"/>
    </row>
    <row r="13128" spans="4:4" x14ac:dyDescent="0.25">
      <c r="D13128" s="7"/>
    </row>
    <row r="13129" spans="4:4" x14ac:dyDescent="0.25">
      <c r="D13129" s="7"/>
    </row>
    <row r="13130" spans="4:4" x14ac:dyDescent="0.25">
      <c r="D13130" s="7"/>
    </row>
    <row r="13131" spans="4:4" x14ac:dyDescent="0.25">
      <c r="D13131" s="7"/>
    </row>
    <row r="13132" spans="4:4" x14ac:dyDescent="0.25">
      <c r="D13132" s="7"/>
    </row>
    <row r="13133" spans="4:4" x14ac:dyDescent="0.25">
      <c r="D13133" s="7"/>
    </row>
    <row r="13134" spans="4:4" x14ac:dyDescent="0.25">
      <c r="D13134" s="7"/>
    </row>
    <row r="13135" spans="4:4" x14ac:dyDescent="0.25">
      <c r="D13135" s="7"/>
    </row>
    <row r="13136" spans="4:4" x14ac:dyDescent="0.25">
      <c r="D13136" s="7"/>
    </row>
    <row r="13137" spans="4:4" x14ac:dyDescent="0.25">
      <c r="D13137" s="7"/>
    </row>
    <row r="13138" spans="4:4" x14ac:dyDescent="0.25">
      <c r="D13138" s="7"/>
    </row>
    <row r="13139" spans="4:4" x14ac:dyDescent="0.25">
      <c r="D13139" s="7"/>
    </row>
    <row r="13140" spans="4:4" x14ac:dyDescent="0.25">
      <c r="D13140" s="7"/>
    </row>
    <row r="13141" spans="4:4" x14ac:dyDescent="0.25">
      <c r="D13141" s="7"/>
    </row>
    <row r="13142" spans="4:4" x14ac:dyDescent="0.25">
      <c r="D13142" s="7"/>
    </row>
    <row r="13143" spans="4:4" x14ac:dyDescent="0.25">
      <c r="D13143" s="7"/>
    </row>
    <row r="13144" spans="4:4" x14ac:dyDescent="0.25">
      <c r="D13144" s="7"/>
    </row>
    <row r="13145" spans="4:4" x14ac:dyDescent="0.25">
      <c r="D13145" s="7"/>
    </row>
    <row r="13146" spans="4:4" x14ac:dyDescent="0.25">
      <c r="D13146" s="7"/>
    </row>
    <row r="13147" spans="4:4" x14ac:dyDescent="0.25">
      <c r="D13147" s="7"/>
    </row>
    <row r="13148" spans="4:4" x14ac:dyDescent="0.25">
      <c r="D13148" s="7"/>
    </row>
    <row r="13149" spans="4:4" x14ac:dyDescent="0.25">
      <c r="D13149" s="7"/>
    </row>
    <row r="13150" spans="4:4" x14ac:dyDescent="0.25">
      <c r="D13150" s="7"/>
    </row>
    <row r="13151" spans="4:4" x14ac:dyDescent="0.25">
      <c r="D13151" s="7"/>
    </row>
    <row r="13152" spans="4:4" x14ac:dyDescent="0.25">
      <c r="D13152" s="7"/>
    </row>
    <row r="13153" spans="4:4" x14ac:dyDescent="0.25">
      <c r="D13153" s="7"/>
    </row>
    <row r="13154" spans="4:4" x14ac:dyDescent="0.25">
      <c r="D13154" s="7"/>
    </row>
    <row r="13155" spans="4:4" x14ac:dyDescent="0.25">
      <c r="D13155" s="7"/>
    </row>
    <row r="13156" spans="4:4" x14ac:dyDescent="0.25">
      <c r="D13156" s="7"/>
    </row>
    <row r="13157" spans="4:4" x14ac:dyDescent="0.25">
      <c r="D13157" s="7"/>
    </row>
    <row r="13158" spans="4:4" x14ac:dyDescent="0.25">
      <c r="D13158" s="7"/>
    </row>
    <row r="13159" spans="4:4" x14ac:dyDescent="0.25">
      <c r="D13159" s="7"/>
    </row>
    <row r="13160" spans="4:4" x14ac:dyDescent="0.25">
      <c r="D13160" s="7"/>
    </row>
    <row r="13161" spans="4:4" x14ac:dyDescent="0.25">
      <c r="D13161" s="7"/>
    </row>
    <row r="13162" spans="4:4" x14ac:dyDescent="0.25">
      <c r="D13162" s="7"/>
    </row>
    <row r="13163" spans="4:4" x14ac:dyDescent="0.25">
      <c r="D13163" s="7"/>
    </row>
    <row r="13164" spans="4:4" x14ac:dyDescent="0.25">
      <c r="D13164" s="7"/>
    </row>
    <row r="13165" spans="4:4" x14ac:dyDescent="0.25">
      <c r="D13165" s="7"/>
    </row>
    <row r="13166" spans="4:4" x14ac:dyDescent="0.25">
      <c r="D13166" s="7"/>
    </row>
    <row r="13167" spans="4:4" x14ac:dyDescent="0.25">
      <c r="D13167" s="7"/>
    </row>
    <row r="13168" spans="4:4" x14ac:dyDescent="0.25">
      <c r="D13168" s="7"/>
    </row>
    <row r="13169" spans="4:4" x14ac:dyDescent="0.25">
      <c r="D13169" s="7"/>
    </row>
    <row r="13170" spans="4:4" x14ac:dyDescent="0.25">
      <c r="D13170" s="7"/>
    </row>
    <row r="13171" spans="4:4" x14ac:dyDescent="0.25">
      <c r="D13171" s="7"/>
    </row>
    <row r="13172" spans="4:4" x14ac:dyDescent="0.25">
      <c r="D13172" s="7"/>
    </row>
    <row r="13173" spans="4:4" x14ac:dyDescent="0.25">
      <c r="D13173" s="7"/>
    </row>
    <row r="13174" spans="4:4" x14ac:dyDescent="0.25">
      <c r="D13174" s="7"/>
    </row>
    <row r="13175" spans="4:4" x14ac:dyDescent="0.25">
      <c r="D13175" s="7"/>
    </row>
    <row r="13176" spans="4:4" x14ac:dyDescent="0.25">
      <c r="D13176" s="7"/>
    </row>
    <row r="13177" spans="4:4" x14ac:dyDescent="0.25">
      <c r="D13177" s="7"/>
    </row>
    <row r="13178" spans="4:4" x14ac:dyDescent="0.25">
      <c r="D13178" s="7"/>
    </row>
    <row r="13179" spans="4:4" x14ac:dyDescent="0.25">
      <c r="D13179" s="7"/>
    </row>
    <row r="13180" spans="4:4" x14ac:dyDescent="0.25">
      <c r="D13180" s="7"/>
    </row>
    <row r="13181" spans="4:4" x14ac:dyDescent="0.25">
      <c r="D13181" s="7"/>
    </row>
    <row r="13182" spans="4:4" x14ac:dyDescent="0.25">
      <c r="D13182" s="7"/>
    </row>
    <row r="13183" spans="4:4" x14ac:dyDescent="0.25">
      <c r="D13183" s="7"/>
    </row>
    <row r="13184" spans="4:4" x14ac:dyDescent="0.25">
      <c r="D13184" s="7"/>
    </row>
    <row r="13185" spans="4:4" x14ac:dyDescent="0.25">
      <c r="D13185" s="7"/>
    </row>
    <row r="13186" spans="4:4" x14ac:dyDescent="0.25">
      <c r="D13186" s="7"/>
    </row>
    <row r="13187" spans="4:4" x14ac:dyDescent="0.25">
      <c r="D13187" s="7"/>
    </row>
    <row r="13188" spans="4:4" x14ac:dyDescent="0.25">
      <c r="D13188" s="7"/>
    </row>
    <row r="13189" spans="4:4" x14ac:dyDescent="0.25">
      <c r="D13189" s="7"/>
    </row>
    <row r="13190" spans="4:4" x14ac:dyDescent="0.25">
      <c r="D13190" s="7"/>
    </row>
    <row r="13191" spans="4:4" x14ac:dyDescent="0.25">
      <c r="D13191" s="7"/>
    </row>
    <row r="13192" spans="4:4" x14ac:dyDescent="0.25">
      <c r="D13192" s="7"/>
    </row>
    <row r="13193" spans="4:4" x14ac:dyDescent="0.25">
      <c r="D13193" s="7"/>
    </row>
    <row r="13194" spans="4:4" x14ac:dyDescent="0.25">
      <c r="D13194" s="7"/>
    </row>
    <row r="13195" spans="4:4" x14ac:dyDescent="0.25">
      <c r="D13195" s="7"/>
    </row>
    <row r="13196" spans="4:4" x14ac:dyDescent="0.25">
      <c r="D13196" s="7"/>
    </row>
    <row r="13197" spans="4:4" x14ac:dyDescent="0.25">
      <c r="D13197" s="7"/>
    </row>
    <row r="13198" spans="4:4" x14ac:dyDescent="0.25">
      <c r="D13198" s="7"/>
    </row>
    <row r="13199" spans="4:4" x14ac:dyDescent="0.25">
      <c r="D13199" s="7"/>
    </row>
    <row r="13200" spans="4:4" x14ac:dyDescent="0.25">
      <c r="D13200" s="7"/>
    </row>
    <row r="13201" spans="4:4" x14ac:dyDescent="0.25">
      <c r="D13201" s="7"/>
    </row>
    <row r="13202" spans="4:4" x14ac:dyDescent="0.25">
      <c r="D13202" s="7"/>
    </row>
    <row r="13203" spans="4:4" x14ac:dyDescent="0.25">
      <c r="D13203" s="7"/>
    </row>
    <row r="13204" spans="4:4" x14ac:dyDescent="0.25">
      <c r="D13204" s="7"/>
    </row>
    <row r="13205" spans="4:4" x14ac:dyDescent="0.25">
      <c r="D13205" s="7"/>
    </row>
    <row r="13206" spans="4:4" x14ac:dyDescent="0.25">
      <c r="D13206" s="7"/>
    </row>
    <row r="13207" spans="4:4" x14ac:dyDescent="0.25">
      <c r="D13207" s="7"/>
    </row>
    <row r="13208" spans="4:4" x14ac:dyDescent="0.25">
      <c r="D13208" s="7"/>
    </row>
    <row r="13209" spans="4:4" x14ac:dyDescent="0.25">
      <c r="D13209" s="7"/>
    </row>
    <row r="13210" spans="4:4" x14ac:dyDescent="0.25">
      <c r="D13210" s="7"/>
    </row>
    <row r="13211" spans="4:4" x14ac:dyDescent="0.25">
      <c r="D13211" s="7"/>
    </row>
    <row r="13212" spans="4:4" x14ac:dyDescent="0.25">
      <c r="D13212" s="7"/>
    </row>
    <row r="13213" spans="4:4" x14ac:dyDescent="0.25">
      <c r="D13213" s="7"/>
    </row>
    <row r="13214" spans="4:4" x14ac:dyDescent="0.25">
      <c r="D13214" s="7"/>
    </row>
    <row r="13215" spans="4:4" x14ac:dyDescent="0.25">
      <c r="D13215" s="7"/>
    </row>
    <row r="13216" spans="4:4" x14ac:dyDescent="0.25">
      <c r="D13216" s="7"/>
    </row>
    <row r="13217" spans="4:4" x14ac:dyDescent="0.25">
      <c r="D13217" s="7"/>
    </row>
    <row r="13218" spans="4:4" x14ac:dyDescent="0.25">
      <c r="D13218" s="7"/>
    </row>
    <row r="13219" spans="4:4" x14ac:dyDescent="0.25">
      <c r="D13219" s="7"/>
    </row>
    <row r="13220" spans="4:4" x14ac:dyDescent="0.25">
      <c r="D13220" s="7"/>
    </row>
    <row r="13221" spans="4:4" x14ac:dyDescent="0.25">
      <c r="D13221" s="7"/>
    </row>
    <row r="13222" spans="4:4" x14ac:dyDescent="0.25">
      <c r="D13222" s="7"/>
    </row>
    <row r="13223" spans="4:4" x14ac:dyDescent="0.25">
      <c r="D13223" s="7"/>
    </row>
    <row r="13224" spans="4:4" x14ac:dyDescent="0.25">
      <c r="D13224" s="7"/>
    </row>
    <row r="13225" spans="4:4" x14ac:dyDescent="0.25">
      <c r="D13225" s="7"/>
    </row>
    <row r="13226" spans="4:4" x14ac:dyDescent="0.25">
      <c r="D13226" s="7"/>
    </row>
    <row r="13227" spans="4:4" x14ac:dyDescent="0.25">
      <c r="D13227" s="7"/>
    </row>
    <row r="13228" spans="4:4" x14ac:dyDescent="0.25">
      <c r="D13228" s="7"/>
    </row>
    <row r="13229" spans="4:4" x14ac:dyDescent="0.25">
      <c r="D13229" s="7"/>
    </row>
    <row r="13230" spans="4:4" x14ac:dyDescent="0.25">
      <c r="D13230" s="7"/>
    </row>
    <row r="13231" spans="4:4" x14ac:dyDescent="0.25">
      <c r="D13231" s="7"/>
    </row>
    <row r="13232" spans="4:4" x14ac:dyDescent="0.25">
      <c r="D13232" s="7"/>
    </row>
    <row r="13233" spans="4:4" x14ac:dyDescent="0.25">
      <c r="D13233" s="7"/>
    </row>
    <row r="13234" spans="4:4" x14ac:dyDescent="0.25">
      <c r="D13234" s="7"/>
    </row>
    <row r="13235" spans="4:4" x14ac:dyDescent="0.25">
      <c r="D13235" s="7"/>
    </row>
    <row r="13236" spans="4:4" x14ac:dyDescent="0.25">
      <c r="D13236" s="7"/>
    </row>
    <row r="13237" spans="4:4" x14ac:dyDescent="0.25">
      <c r="D13237" s="7"/>
    </row>
    <row r="13238" spans="4:4" x14ac:dyDescent="0.25">
      <c r="D13238" s="7"/>
    </row>
    <row r="13239" spans="4:4" x14ac:dyDescent="0.25">
      <c r="D13239" s="7"/>
    </row>
    <row r="13240" spans="4:4" x14ac:dyDescent="0.25">
      <c r="D13240" s="7"/>
    </row>
    <row r="13241" spans="4:4" x14ac:dyDescent="0.25">
      <c r="D13241" s="7"/>
    </row>
    <row r="13242" spans="4:4" x14ac:dyDescent="0.25">
      <c r="D13242" s="7"/>
    </row>
    <row r="13243" spans="4:4" x14ac:dyDescent="0.25">
      <c r="D13243" s="7"/>
    </row>
    <row r="13244" spans="4:4" x14ac:dyDescent="0.25">
      <c r="D13244" s="7"/>
    </row>
    <row r="13245" spans="4:4" x14ac:dyDescent="0.25">
      <c r="D13245" s="7"/>
    </row>
    <row r="13246" spans="4:4" x14ac:dyDescent="0.25">
      <c r="D13246" s="7"/>
    </row>
    <row r="13247" spans="4:4" x14ac:dyDescent="0.25">
      <c r="D13247" s="7"/>
    </row>
    <row r="13248" spans="4:4" x14ac:dyDescent="0.25">
      <c r="D13248" s="7"/>
    </row>
    <row r="13249" spans="4:4" x14ac:dyDescent="0.25">
      <c r="D13249" s="7"/>
    </row>
    <row r="13250" spans="4:4" x14ac:dyDescent="0.25">
      <c r="D13250" s="7"/>
    </row>
    <row r="13251" spans="4:4" x14ac:dyDescent="0.25">
      <c r="D13251" s="7"/>
    </row>
    <row r="13252" spans="4:4" x14ac:dyDescent="0.25">
      <c r="D13252" s="7"/>
    </row>
    <row r="13253" spans="4:4" x14ac:dyDescent="0.25">
      <c r="D13253" s="7"/>
    </row>
    <row r="13254" spans="4:4" x14ac:dyDescent="0.25">
      <c r="D13254" s="7"/>
    </row>
    <row r="13255" spans="4:4" x14ac:dyDescent="0.25">
      <c r="D13255" s="7"/>
    </row>
    <row r="13256" spans="4:4" x14ac:dyDescent="0.25">
      <c r="D13256" s="7"/>
    </row>
    <row r="13257" spans="4:4" x14ac:dyDescent="0.25">
      <c r="D13257" s="7"/>
    </row>
    <row r="13258" spans="4:4" x14ac:dyDescent="0.25">
      <c r="D13258" s="7"/>
    </row>
    <row r="13259" spans="4:4" x14ac:dyDescent="0.25">
      <c r="D13259" s="7"/>
    </row>
    <row r="13260" spans="4:4" x14ac:dyDescent="0.25">
      <c r="D13260" s="7"/>
    </row>
    <row r="13261" spans="4:4" x14ac:dyDescent="0.25">
      <c r="D13261" s="7"/>
    </row>
    <row r="13262" spans="4:4" x14ac:dyDescent="0.25">
      <c r="D13262" s="7"/>
    </row>
    <row r="13263" spans="4:4" x14ac:dyDescent="0.25">
      <c r="D13263" s="7"/>
    </row>
    <row r="13264" spans="4:4" x14ac:dyDescent="0.25">
      <c r="D13264" s="7"/>
    </row>
    <row r="13265" spans="4:4" x14ac:dyDescent="0.25">
      <c r="D13265" s="7"/>
    </row>
    <row r="13266" spans="4:4" x14ac:dyDescent="0.25">
      <c r="D13266" s="7"/>
    </row>
    <row r="13267" spans="4:4" x14ac:dyDescent="0.25">
      <c r="D13267" s="7"/>
    </row>
    <row r="13268" spans="4:4" x14ac:dyDescent="0.25">
      <c r="D13268" s="7"/>
    </row>
    <row r="13269" spans="4:4" x14ac:dyDescent="0.25">
      <c r="D13269" s="7"/>
    </row>
    <row r="13270" spans="4:4" x14ac:dyDescent="0.25">
      <c r="D13270" s="7"/>
    </row>
    <row r="13271" spans="4:4" x14ac:dyDescent="0.25">
      <c r="D13271" s="7"/>
    </row>
    <row r="13272" spans="4:4" x14ac:dyDescent="0.25">
      <c r="D13272" s="7"/>
    </row>
    <row r="13273" spans="4:4" x14ac:dyDescent="0.25">
      <c r="D13273" s="7"/>
    </row>
    <row r="13274" spans="4:4" x14ac:dyDescent="0.25">
      <c r="D13274" s="7"/>
    </row>
    <row r="13275" spans="4:4" x14ac:dyDescent="0.25">
      <c r="D13275" s="7"/>
    </row>
    <row r="13276" spans="4:4" x14ac:dyDescent="0.25">
      <c r="D13276" s="7"/>
    </row>
    <row r="13277" spans="4:4" x14ac:dyDescent="0.25">
      <c r="D13277" s="7"/>
    </row>
    <row r="13278" spans="4:4" x14ac:dyDescent="0.25">
      <c r="D13278" s="7"/>
    </row>
    <row r="13279" spans="4:4" x14ac:dyDescent="0.25">
      <c r="D13279" s="7"/>
    </row>
    <row r="13280" spans="4:4" x14ac:dyDescent="0.25">
      <c r="D13280" s="7"/>
    </row>
    <row r="13281" spans="4:4" x14ac:dyDescent="0.25">
      <c r="D13281" s="7"/>
    </row>
    <row r="13282" spans="4:4" x14ac:dyDescent="0.25">
      <c r="D13282" s="7"/>
    </row>
    <row r="13283" spans="4:4" x14ac:dyDescent="0.25">
      <c r="D13283" s="7"/>
    </row>
    <row r="13284" spans="4:4" x14ac:dyDescent="0.25">
      <c r="D13284" s="7"/>
    </row>
    <row r="13285" spans="4:4" x14ac:dyDescent="0.25">
      <c r="D13285" s="7"/>
    </row>
    <row r="13286" spans="4:4" x14ac:dyDescent="0.25">
      <c r="D13286" s="7"/>
    </row>
    <row r="13287" spans="4:4" x14ac:dyDescent="0.25">
      <c r="D13287" s="7"/>
    </row>
    <row r="13288" spans="4:4" x14ac:dyDescent="0.25">
      <c r="D13288" s="7"/>
    </row>
    <row r="13289" spans="4:4" x14ac:dyDescent="0.25">
      <c r="D13289" s="7"/>
    </row>
    <row r="13290" spans="4:4" x14ac:dyDescent="0.25">
      <c r="D13290" s="7"/>
    </row>
    <row r="13291" spans="4:4" x14ac:dyDescent="0.25">
      <c r="D13291" s="7"/>
    </row>
    <row r="13292" spans="4:4" x14ac:dyDescent="0.25">
      <c r="D13292" s="7"/>
    </row>
    <row r="13293" spans="4:4" x14ac:dyDescent="0.25">
      <c r="D13293" s="7"/>
    </row>
    <row r="13294" spans="4:4" x14ac:dyDescent="0.25">
      <c r="D13294" s="7"/>
    </row>
    <row r="13295" spans="4:4" x14ac:dyDescent="0.25">
      <c r="D13295" s="7"/>
    </row>
    <row r="13296" spans="4:4" x14ac:dyDescent="0.25">
      <c r="D13296" s="7"/>
    </row>
    <row r="13297" spans="4:4" x14ac:dyDescent="0.25">
      <c r="D13297" s="7"/>
    </row>
    <row r="13298" spans="4:4" x14ac:dyDescent="0.25">
      <c r="D13298" s="7"/>
    </row>
    <row r="13299" spans="4:4" x14ac:dyDescent="0.25">
      <c r="D13299" s="7"/>
    </row>
    <row r="13300" spans="4:4" x14ac:dyDescent="0.25">
      <c r="D13300" s="7"/>
    </row>
    <row r="13301" spans="4:4" x14ac:dyDescent="0.25">
      <c r="D13301" s="7"/>
    </row>
    <row r="13302" spans="4:4" x14ac:dyDescent="0.25">
      <c r="D13302" s="7"/>
    </row>
    <row r="13303" spans="4:4" x14ac:dyDescent="0.25">
      <c r="D13303" s="7"/>
    </row>
    <row r="13304" spans="4:4" x14ac:dyDescent="0.25">
      <c r="D13304" s="7"/>
    </row>
    <row r="13305" spans="4:4" x14ac:dyDescent="0.25">
      <c r="D13305" s="7"/>
    </row>
    <row r="13306" spans="4:4" x14ac:dyDescent="0.25">
      <c r="D13306" s="7"/>
    </row>
    <row r="13307" spans="4:4" x14ac:dyDescent="0.25">
      <c r="D13307" s="7"/>
    </row>
    <row r="13308" spans="4:4" x14ac:dyDescent="0.25">
      <c r="D13308" s="7"/>
    </row>
    <row r="13309" spans="4:4" x14ac:dyDescent="0.25">
      <c r="D13309" s="7"/>
    </row>
    <row r="13310" spans="4:4" x14ac:dyDescent="0.25">
      <c r="D13310" s="7"/>
    </row>
    <row r="13311" spans="4:4" x14ac:dyDescent="0.25">
      <c r="D13311" s="7"/>
    </row>
    <row r="13312" spans="4:4" x14ac:dyDescent="0.25">
      <c r="D13312" s="7"/>
    </row>
    <row r="13313" spans="4:4" x14ac:dyDescent="0.25">
      <c r="D13313" s="7"/>
    </row>
    <row r="13314" spans="4:4" x14ac:dyDescent="0.25">
      <c r="D13314" s="7"/>
    </row>
    <row r="13315" spans="4:4" x14ac:dyDescent="0.25">
      <c r="D13315" s="7"/>
    </row>
    <row r="13316" spans="4:4" x14ac:dyDescent="0.25">
      <c r="D13316" s="7"/>
    </row>
    <row r="13317" spans="4:4" x14ac:dyDescent="0.25">
      <c r="D13317" s="7"/>
    </row>
    <row r="13318" spans="4:4" x14ac:dyDescent="0.25">
      <c r="D13318" s="7"/>
    </row>
    <row r="13319" spans="4:4" x14ac:dyDescent="0.25">
      <c r="D13319" s="7"/>
    </row>
    <row r="13320" spans="4:4" x14ac:dyDescent="0.25">
      <c r="D13320" s="7"/>
    </row>
    <row r="13321" spans="4:4" x14ac:dyDescent="0.25">
      <c r="D13321" s="7"/>
    </row>
    <row r="13322" spans="4:4" x14ac:dyDescent="0.25">
      <c r="D13322" s="7"/>
    </row>
    <row r="13323" spans="4:4" x14ac:dyDescent="0.25">
      <c r="D13323" s="7"/>
    </row>
    <row r="13324" spans="4:4" x14ac:dyDescent="0.25">
      <c r="D13324" s="7"/>
    </row>
    <row r="13325" spans="4:4" x14ac:dyDescent="0.25">
      <c r="D13325" s="7"/>
    </row>
    <row r="13326" spans="4:4" x14ac:dyDescent="0.25">
      <c r="D13326" s="7"/>
    </row>
    <row r="13327" spans="4:4" x14ac:dyDescent="0.25">
      <c r="D13327" s="7"/>
    </row>
    <row r="13328" spans="4:4" x14ac:dyDescent="0.25">
      <c r="D13328" s="7"/>
    </row>
    <row r="13329" spans="4:4" x14ac:dyDescent="0.25">
      <c r="D13329" s="7"/>
    </row>
    <row r="13330" spans="4:4" x14ac:dyDescent="0.25">
      <c r="D13330" s="7"/>
    </row>
    <row r="13331" spans="4:4" x14ac:dyDescent="0.25">
      <c r="D13331" s="7"/>
    </row>
    <row r="13332" spans="4:4" x14ac:dyDescent="0.25">
      <c r="D13332" s="7"/>
    </row>
    <row r="13333" spans="4:4" x14ac:dyDescent="0.25">
      <c r="D13333" s="7"/>
    </row>
    <row r="13334" spans="4:4" x14ac:dyDescent="0.25">
      <c r="D13334" s="7"/>
    </row>
    <row r="13335" spans="4:4" x14ac:dyDescent="0.25">
      <c r="D13335" s="7"/>
    </row>
    <row r="13336" spans="4:4" x14ac:dyDescent="0.25">
      <c r="D13336" s="7"/>
    </row>
    <row r="13337" spans="4:4" x14ac:dyDescent="0.25">
      <c r="D13337" s="7"/>
    </row>
    <row r="13338" spans="4:4" x14ac:dyDescent="0.25">
      <c r="D13338" s="7"/>
    </row>
    <row r="13339" spans="4:4" x14ac:dyDescent="0.25">
      <c r="D13339" s="7"/>
    </row>
    <row r="13340" spans="4:4" x14ac:dyDescent="0.25">
      <c r="D13340" s="7"/>
    </row>
    <row r="13341" spans="4:4" x14ac:dyDescent="0.25">
      <c r="D13341" s="7"/>
    </row>
    <row r="13342" spans="4:4" x14ac:dyDescent="0.25">
      <c r="D13342" s="7"/>
    </row>
    <row r="13343" spans="4:4" x14ac:dyDescent="0.25">
      <c r="D13343" s="7"/>
    </row>
    <row r="13344" spans="4:4" x14ac:dyDescent="0.25">
      <c r="D13344" s="7"/>
    </row>
    <row r="13345" spans="4:4" x14ac:dyDescent="0.25">
      <c r="D13345" s="7"/>
    </row>
    <row r="13346" spans="4:4" x14ac:dyDescent="0.25">
      <c r="D13346" s="7"/>
    </row>
    <row r="13347" spans="4:4" x14ac:dyDescent="0.25">
      <c r="D13347" s="7"/>
    </row>
    <row r="13348" spans="4:4" x14ac:dyDescent="0.25">
      <c r="D13348" s="7"/>
    </row>
    <row r="13349" spans="4:4" x14ac:dyDescent="0.25">
      <c r="D13349" s="7"/>
    </row>
    <row r="13350" spans="4:4" x14ac:dyDescent="0.25">
      <c r="D13350" s="7"/>
    </row>
    <row r="13351" spans="4:4" x14ac:dyDescent="0.25">
      <c r="D13351" s="7"/>
    </row>
    <row r="13352" spans="4:4" x14ac:dyDescent="0.25">
      <c r="D13352" s="7"/>
    </row>
    <row r="13353" spans="4:4" x14ac:dyDescent="0.25">
      <c r="D13353" s="7"/>
    </row>
    <row r="13354" spans="4:4" x14ac:dyDescent="0.25">
      <c r="D13354" s="7"/>
    </row>
    <row r="13355" spans="4:4" x14ac:dyDescent="0.25">
      <c r="D13355" s="7"/>
    </row>
    <row r="13356" spans="4:4" x14ac:dyDescent="0.25">
      <c r="D13356" s="7"/>
    </row>
    <row r="13357" spans="4:4" x14ac:dyDescent="0.25">
      <c r="D13357" s="7"/>
    </row>
    <row r="13358" spans="4:4" x14ac:dyDescent="0.25">
      <c r="D13358" s="7"/>
    </row>
    <row r="13359" spans="4:4" x14ac:dyDescent="0.25">
      <c r="D13359" s="7"/>
    </row>
    <row r="13360" spans="4:4" x14ac:dyDescent="0.25">
      <c r="D13360" s="7"/>
    </row>
    <row r="13361" spans="4:4" x14ac:dyDescent="0.25">
      <c r="D13361" s="7"/>
    </row>
    <row r="13362" spans="4:4" x14ac:dyDescent="0.25">
      <c r="D13362" s="7"/>
    </row>
    <row r="13363" spans="4:4" x14ac:dyDescent="0.25">
      <c r="D13363" s="7"/>
    </row>
    <row r="13364" spans="4:4" x14ac:dyDescent="0.25">
      <c r="D13364" s="7"/>
    </row>
    <row r="13365" spans="4:4" x14ac:dyDescent="0.25">
      <c r="D13365" s="7"/>
    </row>
    <row r="13366" spans="4:4" x14ac:dyDescent="0.25">
      <c r="D13366" s="7"/>
    </row>
    <row r="13367" spans="4:4" x14ac:dyDescent="0.25">
      <c r="D13367" s="7"/>
    </row>
    <row r="13368" spans="4:4" x14ac:dyDescent="0.25">
      <c r="D13368" s="7"/>
    </row>
    <row r="13369" spans="4:4" x14ac:dyDescent="0.25">
      <c r="D13369" s="7"/>
    </row>
    <row r="13370" spans="4:4" x14ac:dyDescent="0.25">
      <c r="D13370" s="7"/>
    </row>
    <row r="13371" spans="4:4" x14ac:dyDescent="0.25">
      <c r="D13371" s="7"/>
    </row>
    <row r="13372" spans="4:4" x14ac:dyDescent="0.25">
      <c r="D13372" s="7"/>
    </row>
    <row r="13373" spans="4:4" x14ac:dyDescent="0.25">
      <c r="D13373" s="7"/>
    </row>
    <row r="13374" spans="4:4" x14ac:dyDescent="0.25">
      <c r="D13374" s="7"/>
    </row>
    <row r="13375" spans="4:4" x14ac:dyDescent="0.25">
      <c r="D13375" s="7"/>
    </row>
    <row r="13376" spans="4:4" x14ac:dyDescent="0.25">
      <c r="D13376" s="7"/>
    </row>
    <row r="13377" spans="4:4" x14ac:dyDescent="0.25">
      <c r="D13377" s="7"/>
    </row>
    <row r="13378" spans="4:4" x14ac:dyDescent="0.25">
      <c r="D13378" s="7"/>
    </row>
    <row r="13379" spans="4:4" x14ac:dyDescent="0.25">
      <c r="D13379" s="7"/>
    </row>
    <row r="13380" spans="4:4" x14ac:dyDescent="0.25">
      <c r="D13380" s="7"/>
    </row>
    <row r="13381" spans="4:4" x14ac:dyDescent="0.25">
      <c r="D13381" s="7"/>
    </row>
    <row r="13382" spans="4:4" x14ac:dyDescent="0.25">
      <c r="D13382" s="7"/>
    </row>
    <row r="13383" spans="4:4" x14ac:dyDescent="0.25">
      <c r="D13383" s="7"/>
    </row>
    <row r="13384" spans="4:4" x14ac:dyDescent="0.25">
      <c r="D13384" s="7"/>
    </row>
    <row r="13385" spans="4:4" x14ac:dyDescent="0.25">
      <c r="D13385" s="7"/>
    </row>
    <row r="13386" spans="4:4" x14ac:dyDescent="0.25">
      <c r="D13386" s="7"/>
    </row>
    <row r="13387" spans="4:4" x14ac:dyDescent="0.25">
      <c r="D13387" s="7"/>
    </row>
    <row r="13388" spans="4:4" x14ac:dyDescent="0.25">
      <c r="D13388" s="7"/>
    </row>
    <row r="13389" spans="4:4" x14ac:dyDescent="0.25">
      <c r="D13389" s="7"/>
    </row>
    <row r="13390" spans="4:4" x14ac:dyDescent="0.25">
      <c r="D13390" s="7"/>
    </row>
    <row r="13391" spans="4:4" x14ac:dyDescent="0.25">
      <c r="D13391" s="7"/>
    </row>
    <row r="13392" spans="4:4" x14ac:dyDescent="0.25">
      <c r="D13392" s="7"/>
    </row>
    <row r="13393" spans="4:4" x14ac:dyDescent="0.25">
      <c r="D13393" s="7"/>
    </row>
    <row r="13394" spans="4:4" x14ac:dyDescent="0.25">
      <c r="D13394" s="7"/>
    </row>
    <row r="13395" spans="4:4" x14ac:dyDescent="0.25">
      <c r="D13395" s="7"/>
    </row>
    <row r="13396" spans="4:4" x14ac:dyDescent="0.25">
      <c r="D13396" s="7"/>
    </row>
    <row r="13397" spans="4:4" x14ac:dyDescent="0.25">
      <c r="D13397" s="7"/>
    </row>
    <row r="13398" spans="4:4" x14ac:dyDescent="0.25">
      <c r="D13398" s="7"/>
    </row>
    <row r="13399" spans="4:4" x14ac:dyDescent="0.25">
      <c r="D13399" s="7"/>
    </row>
    <row r="13400" spans="4:4" x14ac:dyDescent="0.25">
      <c r="D13400" s="7"/>
    </row>
    <row r="13401" spans="4:4" x14ac:dyDescent="0.25">
      <c r="D13401" s="7"/>
    </row>
    <row r="13402" spans="4:4" x14ac:dyDescent="0.25">
      <c r="D13402" s="7"/>
    </row>
    <row r="13403" spans="4:4" x14ac:dyDescent="0.25">
      <c r="D13403" s="7"/>
    </row>
    <row r="13404" spans="4:4" x14ac:dyDescent="0.25">
      <c r="D13404" s="7"/>
    </row>
    <row r="13405" spans="4:4" x14ac:dyDescent="0.25">
      <c r="D13405" s="7"/>
    </row>
    <row r="13406" spans="4:4" x14ac:dyDescent="0.25">
      <c r="D13406" s="7"/>
    </row>
    <row r="13407" spans="4:4" x14ac:dyDescent="0.25">
      <c r="D13407" s="7"/>
    </row>
    <row r="13408" spans="4:4" x14ac:dyDescent="0.25">
      <c r="D13408" s="7"/>
    </row>
    <row r="13409" spans="4:4" x14ac:dyDescent="0.25">
      <c r="D13409" s="7"/>
    </row>
    <row r="13410" spans="4:4" x14ac:dyDescent="0.25">
      <c r="D13410" s="7"/>
    </row>
    <row r="13411" spans="4:4" x14ac:dyDescent="0.25">
      <c r="D13411" s="7"/>
    </row>
    <row r="13412" spans="4:4" x14ac:dyDescent="0.25">
      <c r="D13412" s="7"/>
    </row>
    <row r="13413" spans="4:4" x14ac:dyDescent="0.25">
      <c r="D13413" s="7"/>
    </row>
    <row r="13414" spans="4:4" x14ac:dyDescent="0.25">
      <c r="D13414" s="7"/>
    </row>
    <row r="13415" spans="4:4" x14ac:dyDescent="0.25">
      <c r="D13415" s="7"/>
    </row>
    <row r="13416" spans="4:4" x14ac:dyDescent="0.25">
      <c r="D13416" s="7"/>
    </row>
    <row r="13417" spans="4:4" x14ac:dyDescent="0.25">
      <c r="D13417" s="7"/>
    </row>
    <row r="13418" spans="4:4" x14ac:dyDescent="0.25">
      <c r="D13418" s="7"/>
    </row>
    <row r="13419" spans="4:4" x14ac:dyDescent="0.25">
      <c r="D13419" s="7"/>
    </row>
    <row r="13420" spans="4:4" x14ac:dyDescent="0.25">
      <c r="D13420" s="7"/>
    </row>
    <row r="13421" spans="4:4" x14ac:dyDescent="0.25">
      <c r="D13421" s="7"/>
    </row>
    <row r="13422" spans="4:4" x14ac:dyDescent="0.25">
      <c r="D13422" s="7"/>
    </row>
    <row r="13423" spans="4:4" x14ac:dyDescent="0.25">
      <c r="D13423" s="7"/>
    </row>
    <row r="13424" spans="4:4" x14ac:dyDescent="0.25">
      <c r="D13424" s="7"/>
    </row>
    <row r="13425" spans="4:4" x14ac:dyDescent="0.25">
      <c r="D13425" s="7"/>
    </row>
    <row r="13426" spans="4:4" x14ac:dyDescent="0.25">
      <c r="D13426" s="7"/>
    </row>
    <row r="13427" spans="4:4" x14ac:dyDescent="0.25">
      <c r="D13427" s="7"/>
    </row>
    <row r="13428" spans="4:4" x14ac:dyDescent="0.25">
      <c r="D13428" s="7"/>
    </row>
    <row r="13429" spans="4:4" x14ac:dyDescent="0.25">
      <c r="D13429" s="7"/>
    </row>
    <row r="13430" spans="4:4" x14ac:dyDescent="0.25">
      <c r="D13430" s="7"/>
    </row>
    <row r="13431" spans="4:4" x14ac:dyDescent="0.25">
      <c r="D13431" s="7"/>
    </row>
    <row r="13432" spans="4:4" x14ac:dyDescent="0.25">
      <c r="D13432" s="7"/>
    </row>
    <row r="13433" spans="4:4" x14ac:dyDescent="0.25">
      <c r="D13433" s="7"/>
    </row>
    <row r="13434" spans="4:4" x14ac:dyDescent="0.25">
      <c r="D13434" s="7"/>
    </row>
    <row r="13435" spans="4:4" x14ac:dyDescent="0.25">
      <c r="D13435" s="7"/>
    </row>
    <row r="13436" spans="4:4" x14ac:dyDescent="0.25">
      <c r="D13436" s="7"/>
    </row>
    <row r="13437" spans="4:4" x14ac:dyDescent="0.25">
      <c r="D13437" s="7"/>
    </row>
    <row r="13438" spans="4:4" x14ac:dyDescent="0.25">
      <c r="D13438" s="7"/>
    </row>
    <row r="13439" spans="4:4" x14ac:dyDescent="0.25">
      <c r="D13439" s="7"/>
    </row>
    <row r="13440" spans="4:4" x14ac:dyDescent="0.25">
      <c r="D13440" s="7"/>
    </row>
    <row r="13441" spans="4:4" x14ac:dyDescent="0.25">
      <c r="D13441" s="7"/>
    </row>
    <row r="13442" spans="4:4" x14ac:dyDescent="0.25">
      <c r="D13442" s="7"/>
    </row>
    <row r="13443" spans="4:4" x14ac:dyDescent="0.25">
      <c r="D13443" s="7"/>
    </row>
    <row r="13444" spans="4:4" x14ac:dyDescent="0.25">
      <c r="D13444" s="7"/>
    </row>
    <row r="13445" spans="4:4" x14ac:dyDescent="0.25">
      <c r="D13445" s="7"/>
    </row>
    <row r="13446" spans="4:4" x14ac:dyDescent="0.25">
      <c r="D13446" s="7"/>
    </row>
    <row r="13447" spans="4:4" x14ac:dyDescent="0.25">
      <c r="D13447" s="7"/>
    </row>
    <row r="13448" spans="4:4" x14ac:dyDescent="0.25">
      <c r="D13448" s="7"/>
    </row>
    <row r="13449" spans="4:4" x14ac:dyDescent="0.25">
      <c r="D13449" s="7"/>
    </row>
    <row r="13450" spans="4:4" x14ac:dyDescent="0.25">
      <c r="D13450" s="7"/>
    </row>
    <row r="13451" spans="4:4" x14ac:dyDescent="0.25">
      <c r="D13451" s="7"/>
    </row>
    <row r="13452" spans="4:4" x14ac:dyDescent="0.25">
      <c r="D13452" s="7"/>
    </row>
    <row r="13453" spans="4:4" x14ac:dyDescent="0.25">
      <c r="D13453" s="7"/>
    </row>
    <row r="13454" spans="4:4" x14ac:dyDescent="0.25">
      <c r="D13454" s="7"/>
    </row>
    <row r="13455" spans="4:4" x14ac:dyDescent="0.25">
      <c r="D13455" s="7"/>
    </row>
    <row r="13456" spans="4:4" x14ac:dyDescent="0.25">
      <c r="D13456" s="7"/>
    </row>
    <row r="13457" spans="4:4" x14ac:dyDescent="0.25">
      <c r="D13457" s="7"/>
    </row>
    <row r="13458" spans="4:4" x14ac:dyDescent="0.25">
      <c r="D13458" s="7"/>
    </row>
    <row r="13459" spans="4:4" x14ac:dyDescent="0.25">
      <c r="D13459" s="7"/>
    </row>
    <row r="13460" spans="4:4" x14ac:dyDescent="0.25">
      <c r="D13460" s="7"/>
    </row>
    <row r="13461" spans="4:4" x14ac:dyDescent="0.25">
      <c r="D13461" s="7"/>
    </row>
    <row r="13462" spans="4:4" x14ac:dyDescent="0.25">
      <c r="D13462" s="7"/>
    </row>
    <row r="13463" spans="4:4" x14ac:dyDescent="0.25">
      <c r="D13463" s="7"/>
    </row>
    <row r="13464" spans="4:4" x14ac:dyDescent="0.25">
      <c r="D13464" s="7"/>
    </row>
    <row r="13465" spans="4:4" x14ac:dyDescent="0.25">
      <c r="D13465" s="7"/>
    </row>
    <row r="13466" spans="4:4" x14ac:dyDescent="0.25">
      <c r="D13466" s="7"/>
    </row>
    <row r="13467" spans="4:4" x14ac:dyDescent="0.25">
      <c r="D13467" s="7"/>
    </row>
    <row r="13468" spans="4:4" x14ac:dyDescent="0.25">
      <c r="D13468" s="7"/>
    </row>
    <row r="13469" spans="4:4" x14ac:dyDescent="0.25">
      <c r="D13469" s="7"/>
    </row>
    <row r="13470" spans="4:4" x14ac:dyDescent="0.25">
      <c r="D13470" s="7"/>
    </row>
    <row r="13471" spans="4:4" x14ac:dyDescent="0.25">
      <c r="D13471" s="7"/>
    </row>
    <row r="13472" spans="4:4" x14ac:dyDescent="0.25">
      <c r="D13472" s="7"/>
    </row>
    <row r="13473" spans="4:4" x14ac:dyDescent="0.25">
      <c r="D13473" s="7"/>
    </row>
    <row r="13474" spans="4:4" x14ac:dyDescent="0.25">
      <c r="D13474" s="7"/>
    </row>
    <row r="13475" spans="4:4" x14ac:dyDescent="0.25">
      <c r="D13475" s="7"/>
    </row>
    <row r="13476" spans="4:4" x14ac:dyDescent="0.25">
      <c r="D13476" s="7"/>
    </row>
    <row r="13477" spans="4:4" x14ac:dyDescent="0.25">
      <c r="D13477" s="7"/>
    </row>
    <row r="13478" spans="4:4" x14ac:dyDescent="0.25">
      <c r="D13478" s="7"/>
    </row>
    <row r="13479" spans="4:4" x14ac:dyDescent="0.25">
      <c r="D13479" s="7"/>
    </row>
    <row r="13480" spans="4:4" x14ac:dyDescent="0.25">
      <c r="D13480" s="7"/>
    </row>
    <row r="13481" spans="4:4" x14ac:dyDescent="0.25">
      <c r="D13481" s="7"/>
    </row>
    <row r="13482" spans="4:4" x14ac:dyDescent="0.25">
      <c r="D13482" s="7"/>
    </row>
    <row r="13483" spans="4:4" x14ac:dyDescent="0.25">
      <c r="D13483" s="7"/>
    </row>
    <row r="13484" spans="4:4" x14ac:dyDescent="0.25">
      <c r="D13484" s="7"/>
    </row>
    <row r="13485" spans="4:4" x14ac:dyDescent="0.25">
      <c r="D13485" s="7"/>
    </row>
    <row r="13486" spans="4:4" x14ac:dyDescent="0.25">
      <c r="D13486" s="7"/>
    </row>
    <row r="13487" spans="4:4" x14ac:dyDescent="0.25">
      <c r="D13487" s="7"/>
    </row>
    <row r="13488" spans="4:4" x14ac:dyDescent="0.25">
      <c r="D13488" s="7"/>
    </row>
    <row r="13489" spans="4:4" x14ac:dyDescent="0.25">
      <c r="D13489" s="7"/>
    </row>
    <row r="13490" spans="4:4" x14ac:dyDescent="0.25">
      <c r="D13490" s="7"/>
    </row>
    <row r="13491" spans="4:4" x14ac:dyDescent="0.25">
      <c r="D13491" s="7"/>
    </row>
    <row r="13492" spans="4:4" x14ac:dyDescent="0.25">
      <c r="D13492" s="7"/>
    </row>
    <row r="13493" spans="4:4" x14ac:dyDescent="0.25">
      <c r="D13493" s="7"/>
    </row>
    <row r="13494" spans="4:4" x14ac:dyDescent="0.25">
      <c r="D13494" s="7"/>
    </row>
    <row r="13495" spans="4:4" x14ac:dyDescent="0.25">
      <c r="D13495" s="7"/>
    </row>
    <row r="13496" spans="4:4" x14ac:dyDescent="0.25">
      <c r="D13496" s="7"/>
    </row>
    <row r="13497" spans="4:4" x14ac:dyDescent="0.25">
      <c r="D13497" s="7"/>
    </row>
    <row r="13498" spans="4:4" x14ac:dyDescent="0.25">
      <c r="D13498" s="7"/>
    </row>
    <row r="13499" spans="4:4" x14ac:dyDescent="0.25">
      <c r="D13499" s="7"/>
    </row>
    <row r="13500" spans="4:4" x14ac:dyDescent="0.25">
      <c r="D13500" s="7"/>
    </row>
    <row r="13501" spans="4:4" x14ac:dyDescent="0.25">
      <c r="D13501" s="7"/>
    </row>
    <row r="13502" spans="4:4" x14ac:dyDescent="0.25">
      <c r="D13502" s="7"/>
    </row>
    <row r="13503" spans="4:4" x14ac:dyDescent="0.25">
      <c r="D13503" s="7"/>
    </row>
    <row r="13504" spans="4:4" x14ac:dyDescent="0.25">
      <c r="D13504" s="7"/>
    </row>
    <row r="13505" spans="4:4" x14ac:dyDescent="0.25">
      <c r="D13505" s="7"/>
    </row>
    <row r="13506" spans="4:4" x14ac:dyDescent="0.25">
      <c r="D13506" s="7"/>
    </row>
    <row r="13507" spans="4:4" x14ac:dyDescent="0.25">
      <c r="D13507" s="7"/>
    </row>
    <row r="13508" spans="4:4" x14ac:dyDescent="0.25">
      <c r="D13508" s="7"/>
    </row>
    <row r="13509" spans="4:4" x14ac:dyDescent="0.25">
      <c r="D13509" s="7"/>
    </row>
    <row r="13510" spans="4:4" x14ac:dyDescent="0.25">
      <c r="D13510" s="7"/>
    </row>
    <row r="13511" spans="4:4" x14ac:dyDescent="0.25">
      <c r="D13511" s="7"/>
    </row>
    <row r="13512" spans="4:4" x14ac:dyDescent="0.25">
      <c r="D13512" s="7"/>
    </row>
    <row r="13513" spans="4:4" x14ac:dyDescent="0.25">
      <c r="D13513" s="7"/>
    </row>
    <row r="13514" spans="4:4" x14ac:dyDescent="0.25">
      <c r="D13514" s="7"/>
    </row>
    <row r="13515" spans="4:4" x14ac:dyDescent="0.25">
      <c r="D13515" s="7"/>
    </row>
    <row r="13516" spans="4:4" x14ac:dyDescent="0.25">
      <c r="D13516" s="7"/>
    </row>
    <row r="13517" spans="4:4" x14ac:dyDescent="0.25">
      <c r="D13517" s="7"/>
    </row>
    <row r="13518" spans="4:4" x14ac:dyDescent="0.25">
      <c r="D13518" s="7"/>
    </row>
    <row r="13519" spans="4:4" x14ac:dyDescent="0.25">
      <c r="D13519" s="7"/>
    </row>
    <row r="13520" spans="4:4" x14ac:dyDescent="0.25">
      <c r="D13520" s="7"/>
    </row>
    <row r="13521" spans="4:4" x14ac:dyDescent="0.25">
      <c r="D13521" s="7"/>
    </row>
    <row r="13522" spans="4:4" x14ac:dyDescent="0.25">
      <c r="D13522" s="7"/>
    </row>
    <row r="13523" spans="4:4" x14ac:dyDescent="0.25">
      <c r="D13523" s="7"/>
    </row>
    <row r="13524" spans="4:4" x14ac:dyDescent="0.25">
      <c r="D13524" s="7"/>
    </row>
    <row r="13525" spans="4:4" x14ac:dyDescent="0.25">
      <c r="D13525" s="7"/>
    </row>
    <row r="13526" spans="4:4" x14ac:dyDescent="0.25">
      <c r="D13526" s="7"/>
    </row>
    <row r="13527" spans="4:4" x14ac:dyDescent="0.25">
      <c r="D13527" s="7"/>
    </row>
    <row r="13528" spans="4:4" x14ac:dyDescent="0.25">
      <c r="D13528" s="7"/>
    </row>
    <row r="13529" spans="4:4" x14ac:dyDescent="0.25">
      <c r="D13529" s="7"/>
    </row>
    <row r="13530" spans="4:4" x14ac:dyDescent="0.25">
      <c r="D13530" s="7"/>
    </row>
    <row r="13531" spans="4:4" x14ac:dyDescent="0.25">
      <c r="D13531" s="7"/>
    </row>
    <row r="13532" spans="4:4" x14ac:dyDescent="0.25">
      <c r="D13532" s="7"/>
    </row>
    <row r="13533" spans="4:4" x14ac:dyDescent="0.25">
      <c r="D13533" s="7"/>
    </row>
    <row r="13534" spans="4:4" x14ac:dyDescent="0.25">
      <c r="D13534" s="7"/>
    </row>
    <row r="13535" spans="4:4" x14ac:dyDescent="0.25">
      <c r="D13535" s="7"/>
    </row>
    <row r="13536" spans="4:4" x14ac:dyDescent="0.25">
      <c r="D13536" s="7"/>
    </row>
    <row r="13537" spans="4:4" x14ac:dyDescent="0.25">
      <c r="D13537" s="7"/>
    </row>
    <row r="13538" spans="4:4" x14ac:dyDescent="0.25">
      <c r="D13538" s="7"/>
    </row>
    <row r="13539" spans="4:4" x14ac:dyDescent="0.25">
      <c r="D13539" s="7"/>
    </row>
    <row r="13540" spans="4:4" x14ac:dyDescent="0.25">
      <c r="D13540" s="7"/>
    </row>
    <row r="13541" spans="4:4" x14ac:dyDescent="0.25">
      <c r="D13541" s="7"/>
    </row>
    <row r="13542" spans="4:4" x14ac:dyDescent="0.25">
      <c r="D13542" s="7"/>
    </row>
    <row r="13543" spans="4:4" x14ac:dyDescent="0.25">
      <c r="D13543" s="7"/>
    </row>
    <row r="13544" spans="4:4" x14ac:dyDescent="0.25">
      <c r="D13544" s="7"/>
    </row>
    <row r="13545" spans="4:4" x14ac:dyDescent="0.25">
      <c r="D13545" s="7"/>
    </row>
    <row r="13546" spans="4:4" x14ac:dyDescent="0.25">
      <c r="D13546" s="7"/>
    </row>
    <row r="13547" spans="4:4" x14ac:dyDescent="0.25">
      <c r="D13547" s="7"/>
    </row>
    <row r="13548" spans="4:4" x14ac:dyDescent="0.25">
      <c r="D13548" s="7"/>
    </row>
    <row r="13549" spans="4:4" x14ac:dyDescent="0.25">
      <c r="D13549" s="7"/>
    </row>
    <row r="13550" spans="4:4" x14ac:dyDescent="0.25">
      <c r="D13550" s="7"/>
    </row>
    <row r="13551" spans="4:4" x14ac:dyDescent="0.25">
      <c r="D13551" s="7"/>
    </row>
    <row r="13552" spans="4:4" x14ac:dyDescent="0.25">
      <c r="D13552" s="7"/>
    </row>
    <row r="13553" spans="4:4" x14ac:dyDescent="0.25">
      <c r="D13553" s="7"/>
    </row>
    <row r="13554" spans="4:4" x14ac:dyDescent="0.25">
      <c r="D13554" s="7"/>
    </row>
    <row r="13555" spans="4:4" x14ac:dyDescent="0.25">
      <c r="D13555" s="7"/>
    </row>
    <row r="13556" spans="4:4" x14ac:dyDescent="0.25">
      <c r="D13556" s="7"/>
    </row>
    <row r="13557" spans="4:4" x14ac:dyDescent="0.25">
      <c r="D13557" s="7"/>
    </row>
    <row r="13558" spans="4:4" x14ac:dyDescent="0.25">
      <c r="D13558" s="7"/>
    </row>
    <row r="13559" spans="4:4" x14ac:dyDescent="0.25">
      <c r="D13559" s="7"/>
    </row>
    <row r="13560" spans="4:4" x14ac:dyDescent="0.25">
      <c r="D13560" s="7"/>
    </row>
    <row r="13561" spans="4:4" x14ac:dyDescent="0.25">
      <c r="D13561" s="7"/>
    </row>
    <row r="13562" spans="4:4" x14ac:dyDescent="0.25">
      <c r="D13562" s="7"/>
    </row>
    <row r="13563" spans="4:4" x14ac:dyDescent="0.25">
      <c r="D13563" s="7"/>
    </row>
    <row r="13564" spans="4:4" x14ac:dyDescent="0.25">
      <c r="D13564" s="7"/>
    </row>
    <row r="13565" spans="4:4" x14ac:dyDescent="0.25">
      <c r="D13565" s="7"/>
    </row>
    <row r="13566" spans="4:4" x14ac:dyDescent="0.25">
      <c r="D13566" s="7"/>
    </row>
    <row r="13567" spans="4:4" x14ac:dyDescent="0.25">
      <c r="D13567" s="7"/>
    </row>
    <row r="13568" spans="4:4" x14ac:dyDescent="0.25">
      <c r="D13568" s="7"/>
    </row>
    <row r="13569" spans="4:4" x14ac:dyDescent="0.25">
      <c r="D13569" s="7"/>
    </row>
    <row r="13570" spans="4:4" x14ac:dyDescent="0.25">
      <c r="D13570" s="7"/>
    </row>
    <row r="13571" spans="4:4" x14ac:dyDescent="0.25">
      <c r="D13571" s="7"/>
    </row>
    <row r="13572" spans="4:4" x14ac:dyDescent="0.25">
      <c r="D13572" s="7"/>
    </row>
    <row r="13573" spans="4:4" x14ac:dyDescent="0.25">
      <c r="D13573" s="7"/>
    </row>
    <row r="13574" spans="4:4" x14ac:dyDescent="0.25">
      <c r="D13574" s="7"/>
    </row>
    <row r="13575" spans="4:4" x14ac:dyDescent="0.25">
      <c r="D13575" s="7"/>
    </row>
    <row r="13576" spans="4:4" x14ac:dyDescent="0.25">
      <c r="D13576" s="7"/>
    </row>
    <row r="13577" spans="4:4" x14ac:dyDescent="0.25">
      <c r="D13577" s="7"/>
    </row>
    <row r="13578" spans="4:4" x14ac:dyDescent="0.25">
      <c r="D13578" s="7"/>
    </row>
    <row r="13579" spans="4:4" x14ac:dyDescent="0.25">
      <c r="D13579" s="7"/>
    </row>
    <row r="13580" spans="4:4" x14ac:dyDescent="0.25">
      <c r="D13580" s="7"/>
    </row>
    <row r="13581" spans="4:4" x14ac:dyDescent="0.25">
      <c r="D13581" s="7"/>
    </row>
    <row r="13582" spans="4:4" x14ac:dyDescent="0.25">
      <c r="D13582" s="7"/>
    </row>
    <row r="13583" spans="4:4" x14ac:dyDescent="0.25">
      <c r="D13583" s="7"/>
    </row>
    <row r="13584" spans="4:4" x14ac:dyDescent="0.25">
      <c r="D13584" s="7"/>
    </row>
    <row r="13585" spans="4:4" x14ac:dyDescent="0.25">
      <c r="D13585" s="7"/>
    </row>
    <row r="13586" spans="4:4" x14ac:dyDescent="0.25">
      <c r="D13586" s="7"/>
    </row>
    <row r="13587" spans="4:4" x14ac:dyDescent="0.25">
      <c r="D13587" s="7"/>
    </row>
    <row r="13588" spans="4:4" x14ac:dyDescent="0.25">
      <c r="D13588" s="7"/>
    </row>
    <row r="13589" spans="4:4" x14ac:dyDescent="0.25">
      <c r="D13589" s="7"/>
    </row>
    <row r="13590" spans="4:4" x14ac:dyDescent="0.25">
      <c r="D13590" s="7"/>
    </row>
    <row r="13591" spans="4:4" x14ac:dyDescent="0.25">
      <c r="D13591" s="7"/>
    </row>
    <row r="13592" spans="4:4" x14ac:dyDescent="0.25">
      <c r="D13592" s="7"/>
    </row>
    <row r="13593" spans="4:4" x14ac:dyDescent="0.25">
      <c r="D13593" s="7"/>
    </row>
    <row r="13594" spans="4:4" x14ac:dyDescent="0.25">
      <c r="D13594" s="7"/>
    </row>
    <row r="13595" spans="4:4" x14ac:dyDescent="0.25">
      <c r="D13595" s="7"/>
    </row>
    <row r="13596" spans="4:4" x14ac:dyDescent="0.25">
      <c r="D13596" s="7"/>
    </row>
    <row r="13597" spans="4:4" x14ac:dyDescent="0.25">
      <c r="D13597" s="7"/>
    </row>
    <row r="13598" spans="4:4" x14ac:dyDescent="0.25">
      <c r="D13598" s="7"/>
    </row>
    <row r="13599" spans="4:4" x14ac:dyDescent="0.25">
      <c r="D13599" s="7"/>
    </row>
    <row r="13600" spans="4:4" x14ac:dyDescent="0.25">
      <c r="D13600" s="7"/>
    </row>
    <row r="13601" spans="4:4" x14ac:dyDescent="0.25">
      <c r="D13601" s="7"/>
    </row>
    <row r="13602" spans="4:4" x14ac:dyDescent="0.25">
      <c r="D13602" s="7"/>
    </row>
    <row r="13603" spans="4:4" x14ac:dyDescent="0.25">
      <c r="D13603" s="7"/>
    </row>
    <row r="13604" spans="4:4" x14ac:dyDescent="0.25">
      <c r="D13604" s="7"/>
    </row>
    <row r="13605" spans="4:4" x14ac:dyDescent="0.25">
      <c r="D13605" s="7"/>
    </row>
    <row r="13606" spans="4:4" x14ac:dyDescent="0.25">
      <c r="D13606" s="7"/>
    </row>
    <row r="13607" spans="4:4" x14ac:dyDescent="0.25">
      <c r="D13607" s="7"/>
    </row>
    <row r="13608" spans="4:4" x14ac:dyDescent="0.25">
      <c r="D13608" s="7"/>
    </row>
    <row r="13609" spans="4:4" x14ac:dyDescent="0.25">
      <c r="D13609" s="7"/>
    </row>
    <row r="13610" spans="4:4" x14ac:dyDescent="0.25">
      <c r="D13610" s="7"/>
    </row>
    <row r="13611" spans="4:4" x14ac:dyDescent="0.25">
      <c r="D13611" s="7"/>
    </row>
    <row r="13612" spans="4:4" x14ac:dyDescent="0.25">
      <c r="D13612" s="7"/>
    </row>
    <row r="13613" spans="4:4" x14ac:dyDescent="0.25">
      <c r="D13613" s="7"/>
    </row>
    <row r="13614" spans="4:4" x14ac:dyDescent="0.25">
      <c r="D13614" s="7"/>
    </row>
    <row r="13615" spans="4:4" x14ac:dyDescent="0.25">
      <c r="D13615" s="7"/>
    </row>
    <row r="13616" spans="4:4" x14ac:dyDescent="0.25">
      <c r="D13616" s="7"/>
    </row>
    <row r="13617" spans="4:4" x14ac:dyDescent="0.25">
      <c r="D13617" s="7"/>
    </row>
    <row r="13618" spans="4:4" x14ac:dyDescent="0.25">
      <c r="D13618" s="7"/>
    </row>
    <row r="13619" spans="4:4" x14ac:dyDescent="0.25">
      <c r="D13619" s="7"/>
    </row>
    <row r="13620" spans="4:4" x14ac:dyDescent="0.25">
      <c r="D13620" s="7"/>
    </row>
    <row r="13621" spans="4:4" x14ac:dyDescent="0.25">
      <c r="D13621" s="7"/>
    </row>
    <row r="13622" spans="4:4" x14ac:dyDescent="0.25">
      <c r="D13622" s="7"/>
    </row>
    <row r="13623" spans="4:4" x14ac:dyDescent="0.25">
      <c r="D13623" s="7"/>
    </row>
    <row r="13624" spans="4:4" x14ac:dyDescent="0.25">
      <c r="D13624" s="7"/>
    </row>
    <row r="13625" spans="4:4" x14ac:dyDescent="0.25">
      <c r="D13625" s="7"/>
    </row>
    <row r="13626" spans="4:4" x14ac:dyDescent="0.25">
      <c r="D13626" s="7"/>
    </row>
    <row r="13627" spans="4:4" x14ac:dyDescent="0.25">
      <c r="D13627" s="7"/>
    </row>
    <row r="13628" spans="4:4" x14ac:dyDescent="0.25">
      <c r="D13628" s="7"/>
    </row>
    <row r="13629" spans="4:4" x14ac:dyDescent="0.25">
      <c r="D13629" s="7"/>
    </row>
    <row r="13630" spans="4:4" x14ac:dyDescent="0.25">
      <c r="D13630" s="7"/>
    </row>
    <row r="13631" spans="4:4" x14ac:dyDescent="0.25">
      <c r="D13631" s="7"/>
    </row>
    <row r="13632" spans="4:4" x14ac:dyDescent="0.25">
      <c r="D13632" s="7"/>
    </row>
    <row r="13633" spans="4:4" x14ac:dyDescent="0.25">
      <c r="D13633" s="7"/>
    </row>
    <row r="13634" spans="4:4" x14ac:dyDescent="0.25">
      <c r="D13634" s="7"/>
    </row>
    <row r="13635" spans="4:4" x14ac:dyDescent="0.25">
      <c r="D13635" s="7"/>
    </row>
    <row r="13636" spans="4:4" x14ac:dyDescent="0.25">
      <c r="D13636" s="7"/>
    </row>
    <row r="13637" spans="4:4" x14ac:dyDescent="0.25">
      <c r="D13637" s="7"/>
    </row>
    <row r="13638" spans="4:4" x14ac:dyDescent="0.25">
      <c r="D13638" s="7"/>
    </row>
    <row r="13639" spans="4:4" x14ac:dyDescent="0.25">
      <c r="D13639" s="7"/>
    </row>
    <row r="13640" spans="4:4" x14ac:dyDescent="0.25">
      <c r="D13640" s="7"/>
    </row>
    <row r="13641" spans="4:4" x14ac:dyDescent="0.25">
      <c r="D13641" s="7"/>
    </row>
    <row r="13642" spans="4:4" x14ac:dyDescent="0.25">
      <c r="D13642" s="7"/>
    </row>
    <row r="13643" spans="4:4" x14ac:dyDescent="0.25">
      <c r="D13643" s="7"/>
    </row>
    <row r="13644" spans="4:4" x14ac:dyDescent="0.25">
      <c r="D13644" s="7"/>
    </row>
    <row r="13645" spans="4:4" x14ac:dyDescent="0.25">
      <c r="D13645" s="7"/>
    </row>
    <row r="13646" spans="4:4" x14ac:dyDescent="0.25">
      <c r="D13646" s="7"/>
    </row>
    <row r="13647" spans="4:4" x14ac:dyDescent="0.25">
      <c r="D13647" s="7"/>
    </row>
    <row r="13648" spans="4:4" x14ac:dyDescent="0.25">
      <c r="D13648" s="7"/>
    </row>
    <row r="13649" spans="4:4" x14ac:dyDescent="0.25">
      <c r="D13649" s="7"/>
    </row>
    <row r="13650" spans="4:4" x14ac:dyDescent="0.25">
      <c r="D13650" s="7"/>
    </row>
    <row r="13651" spans="4:4" x14ac:dyDescent="0.25">
      <c r="D13651" s="7"/>
    </row>
    <row r="13652" spans="4:4" x14ac:dyDescent="0.25">
      <c r="D13652" s="7"/>
    </row>
    <row r="13653" spans="4:4" x14ac:dyDescent="0.25">
      <c r="D13653" s="7"/>
    </row>
    <row r="13654" spans="4:4" x14ac:dyDescent="0.25">
      <c r="D13654" s="7"/>
    </row>
    <row r="13655" spans="4:4" x14ac:dyDescent="0.25">
      <c r="D13655" s="7"/>
    </row>
    <row r="13656" spans="4:4" x14ac:dyDescent="0.25">
      <c r="D13656" s="7"/>
    </row>
    <row r="13657" spans="4:4" x14ac:dyDescent="0.25">
      <c r="D13657" s="7"/>
    </row>
    <row r="13658" spans="4:4" x14ac:dyDescent="0.25">
      <c r="D13658" s="7"/>
    </row>
    <row r="13659" spans="4:4" x14ac:dyDescent="0.25">
      <c r="D13659" s="7"/>
    </row>
    <row r="13660" spans="4:4" x14ac:dyDescent="0.25">
      <c r="D13660" s="7"/>
    </row>
    <row r="13661" spans="4:4" x14ac:dyDescent="0.25">
      <c r="D13661" s="7"/>
    </row>
    <row r="13662" spans="4:4" x14ac:dyDescent="0.25">
      <c r="D13662" s="7"/>
    </row>
    <row r="13663" spans="4:4" x14ac:dyDescent="0.25">
      <c r="D13663" s="7"/>
    </row>
    <row r="13664" spans="4:4" x14ac:dyDescent="0.25">
      <c r="D13664" s="7"/>
    </row>
    <row r="13665" spans="4:4" x14ac:dyDescent="0.25">
      <c r="D13665" s="7"/>
    </row>
    <row r="13666" spans="4:4" x14ac:dyDescent="0.25">
      <c r="D13666" s="7"/>
    </row>
    <row r="13667" spans="4:4" x14ac:dyDescent="0.25">
      <c r="D13667" s="7"/>
    </row>
    <row r="13668" spans="4:4" x14ac:dyDescent="0.25">
      <c r="D13668" s="7"/>
    </row>
    <row r="13669" spans="4:4" x14ac:dyDescent="0.25">
      <c r="D13669" s="7"/>
    </row>
    <row r="13670" spans="4:4" x14ac:dyDescent="0.25">
      <c r="D13670" s="7"/>
    </row>
    <row r="13671" spans="4:4" x14ac:dyDescent="0.25">
      <c r="D13671" s="7"/>
    </row>
    <row r="13672" spans="4:4" x14ac:dyDescent="0.25">
      <c r="D13672" s="7"/>
    </row>
    <row r="13673" spans="4:4" x14ac:dyDescent="0.25">
      <c r="D13673" s="7"/>
    </row>
    <row r="13674" spans="4:4" x14ac:dyDescent="0.25">
      <c r="D13674" s="7"/>
    </row>
    <row r="13675" spans="4:4" x14ac:dyDescent="0.25">
      <c r="D13675" s="7"/>
    </row>
    <row r="13676" spans="4:4" x14ac:dyDescent="0.25">
      <c r="D13676" s="7"/>
    </row>
    <row r="13677" spans="4:4" x14ac:dyDescent="0.25">
      <c r="D13677" s="7"/>
    </row>
    <row r="13678" spans="4:4" x14ac:dyDescent="0.25">
      <c r="D13678" s="7"/>
    </row>
    <row r="13679" spans="4:4" x14ac:dyDescent="0.25">
      <c r="D13679" s="7"/>
    </row>
    <row r="13680" spans="4:4" x14ac:dyDescent="0.25">
      <c r="D13680" s="7"/>
    </row>
    <row r="13681" spans="4:4" x14ac:dyDescent="0.25">
      <c r="D13681" s="7"/>
    </row>
    <row r="13682" spans="4:4" x14ac:dyDescent="0.25">
      <c r="D13682" s="7"/>
    </row>
    <row r="13683" spans="4:4" x14ac:dyDescent="0.25">
      <c r="D13683" s="7"/>
    </row>
    <row r="13684" spans="4:4" x14ac:dyDescent="0.25">
      <c r="D13684" s="7"/>
    </row>
    <row r="13685" spans="4:4" x14ac:dyDescent="0.25">
      <c r="D13685" s="7"/>
    </row>
    <row r="13686" spans="4:4" x14ac:dyDescent="0.25">
      <c r="D13686" s="7"/>
    </row>
    <row r="13687" spans="4:4" x14ac:dyDescent="0.25">
      <c r="D13687" s="7"/>
    </row>
    <row r="13688" spans="4:4" x14ac:dyDescent="0.25">
      <c r="D13688" s="7"/>
    </row>
    <row r="13689" spans="4:4" x14ac:dyDescent="0.25">
      <c r="D13689" s="7"/>
    </row>
    <row r="13690" spans="4:4" x14ac:dyDescent="0.25">
      <c r="D13690" s="7"/>
    </row>
    <row r="13691" spans="4:4" x14ac:dyDescent="0.25">
      <c r="D13691" s="7"/>
    </row>
    <row r="13692" spans="4:4" x14ac:dyDescent="0.25">
      <c r="D13692" s="7"/>
    </row>
    <row r="13693" spans="4:4" x14ac:dyDescent="0.25">
      <c r="D13693" s="7"/>
    </row>
    <row r="13694" spans="4:4" x14ac:dyDescent="0.25">
      <c r="D13694" s="7"/>
    </row>
    <row r="13695" spans="4:4" x14ac:dyDescent="0.25">
      <c r="D13695" s="7"/>
    </row>
    <row r="13696" spans="4:4" x14ac:dyDescent="0.25">
      <c r="D13696" s="7"/>
    </row>
    <row r="13697" spans="4:4" x14ac:dyDescent="0.25">
      <c r="D13697" s="7"/>
    </row>
    <row r="13698" spans="4:4" x14ac:dyDescent="0.25">
      <c r="D13698" s="7"/>
    </row>
    <row r="13699" spans="4:4" x14ac:dyDescent="0.25">
      <c r="D13699" s="7"/>
    </row>
    <row r="13700" spans="4:4" x14ac:dyDescent="0.25">
      <c r="D13700" s="7"/>
    </row>
    <row r="13701" spans="4:4" x14ac:dyDescent="0.25">
      <c r="D13701" s="7"/>
    </row>
    <row r="13702" spans="4:4" x14ac:dyDescent="0.25">
      <c r="D13702" s="7"/>
    </row>
    <row r="13703" spans="4:4" x14ac:dyDescent="0.25">
      <c r="D13703" s="7"/>
    </row>
    <row r="13704" spans="4:4" x14ac:dyDescent="0.25">
      <c r="D13704" s="7"/>
    </row>
    <row r="13705" spans="4:4" x14ac:dyDescent="0.25">
      <c r="D13705" s="7"/>
    </row>
    <row r="13706" spans="4:4" x14ac:dyDescent="0.25">
      <c r="D13706" s="7"/>
    </row>
    <row r="13707" spans="4:4" x14ac:dyDescent="0.25">
      <c r="D13707" s="7"/>
    </row>
    <row r="13708" spans="4:4" x14ac:dyDescent="0.25">
      <c r="D13708" s="7"/>
    </row>
    <row r="13709" spans="4:4" x14ac:dyDescent="0.25">
      <c r="D13709" s="7"/>
    </row>
    <row r="13710" spans="4:4" x14ac:dyDescent="0.25">
      <c r="D13710" s="7"/>
    </row>
    <row r="13711" spans="4:4" x14ac:dyDescent="0.25">
      <c r="D13711" s="7"/>
    </row>
    <row r="13712" spans="4:4" x14ac:dyDescent="0.25">
      <c r="D13712" s="7"/>
    </row>
    <row r="13713" spans="4:4" x14ac:dyDescent="0.25">
      <c r="D13713" s="7"/>
    </row>
    <row r="13714" spans="4:4" x14ac:dyDescent="0.25">
      <c r="D13714" s="7"/>
    </row>
    <row r="13715" spans="4:4" x14ac:dyDescent="0.25">
      <c r="D13715" s="7"/>
    </row>
    <row r="13716" spans="4:4" x14ac:dyDescent="0.25">
      <c r="D13716" s="7"/>
    </row>
    <row r="13717" spans="4:4" x14ac:dyDescent="0.25">
      <c r="D13717" s="7"/>
    </row>
    <row r="13718" spans="4:4" x14ac:dyDescent="0.25">
      <c r="D13718" s="7"/>
    </row>
    <row r="13719" spans="4:4" x14ac:dyDescent="0.25">
      <c r="D13719" s="7"/>
    </row>
    <row r="13720" spans="4:4" x14ac:dyDescent="0.25">
      <c r="D13720" s="7"/>
    </row>
    <row r="13721" spans="4:4" x14ac:dyDescent="0.25">
      <c r="D13721" s="7"/>
    </row>
    <row r="13722" spans="4:4" x14ac:dyDescent="0.25">
      <c r="D13722" s="7"/>
    </row>
    <row r="13723" spans="4:4" x14ac:dyDescent="0.25">
      <c r="D13723" s="7"/>
    </row>
    <row r="13724" spans="4:4" x14ac:dyDescent="0.25">
      <c r="D13724" s="7"/>
    </row>
    <row r="13725" spans="4:4" x14ac:dyDescent="0.25">
      <c r="D13725" s="7"/>
    </row>
    <row r="13726" spans="4:4" x14ac:dyDescent="0.25">
      <c r="D13726" s="7"/>
    </row>
    <row r="13727" spans="4:4" x14ac:dyDescent="0.25">
      <c r="D13727" s="7"/>
    </row>
    <row r="13728" spans="4:4" x14ac:dyDescent="0.25">
      <c r="D13728" s="7"/>
    </row>
    <row r="13729" spans="4:4" x14ac:dyDescent="0.25">
      <c r="D13729" s="7"/>
    </row>
    <row r="13730" spans="4:4" x14ac:dyDescent="0.25">
      <c r="D13730" s="7"/>
    </row>
    <row r="13731" spans="4:4" x14ac:dyDescent="0.25">
      <c r="D13731" s="7"/>
    </row>
    <row r="13732" spans="4:4" x14ac:dyDescent="0.25">
      <c r="D13732" s="7"/>
    </row>
    <row r="13733" spans="4:4" x14ac:dyDescent="0.25">
      <c r="D13733" s="7"/>
    </row>
    <row r="13734" spans="4:4" x14ac:dyDescent="0.25">
      <c r="D13734" s="7"/>
    </row>
    <row r="13735" spans="4:4" x14ac:dyDescent="0.25">
      <c r="D13735" s="7"/>
    </row>
    <row r="13736" spans="4:4" x14ac:dyDescent="0.25">
      <c r="D13736" s="7"/>
    </row>
    <row r="13737" spans="4:4" x14ac:dyDescent="0.25">
      <c r="D13737" s="7"/>
    </row>
    <row r="13738" spans="4:4" x14ac:dyDescent="0.25">
      <c r="D13738" s="7"/>
    </row>
    <row r="13739" spans="4:4" x14ac:dyDescent="0.25">
      <c r="D13739" s="7"/>
    </row>
    <row r="13740" spans="4:4" x14ac:dyDescent="0.25">
      <c r="D13740" s="7"/>
    </row>
    <row r="13741" spans="4:4" x14ac:dyDescent="0.25">
      <c r="D13741" s="7"/>
    </row>
    <row r="13742" spans="4:4" x14ac:dyDescent="0.25">
      <c r="D13742" s="7"/>
    </row>
    <row r="13743" spans="4:4" x14ac:dyDescent="0.25">
      <c r="D13743" s="7"/>
    </row>
    <row r="13744" spans="4:4" x14ac:dyDescent="0.25">
      <c r="D13744" s="7"/>
    </row>
    <row r="13745" spans="4:4" x14ac:dyDescent="0.25">
      <c r="D13745" s="7"/>
    </row>
    <row r="13746" spans="4:4" x14ac:dyDescent="0.25">
      <c r="D13746" s="7"/>
    </row>
    <row r="13747" spans="4:4" x14ac:dyDescent="0.25">
      <c r="D13747" s="7"/>
    </row>
    <row r="13748" spans="4:4" x14ac:dyDescent="0.25">
      <c r="D13748" s="7"/>
    </row>
    <row r="13749" spans="4:4" x14ac:dyDescent="0.25">
      <c r="D13749" s="7"/>
    </row>
    <row r="13750" spans="4:4" x14ac:dyDescent="0.25">
      <c r="D13750" s="7"/>
    </row>
    <row r="13751" spans="4:4" x14ac:dyDescent="0.25">
      <c r="D13751" s="7"/>
    </row>
    <row r="13752" spans="4:4" x14ac:dyDescent="0.25">
      <c r="D13752" s="7"/>
    </row>
    <row r="13753" spans="4:4" x14ac:dyDescent="0.25">
      <c r="D13753" s="7"/>
    </row>
    <row r="13754" spans="4:4" x14ac:dyDescent="0.25">
      <c r="D13754" s="7"/>
    </row>
    <row r="13755" spans="4:4" x14ac:dyDescent="0.25">
      <c r="D13755" s="7"/>
    </row>
    <row r="13756" spans="4:4" x14ac:dyDescent="0.25">
      <c r="D13756" s="7"/>
    </row>
    <row r="13757" spans="4:4" x14ac:dyDescent="0.25">
      <c r="D13757" s="7"/>
    </row>
    <row r="13758" spans="4:4" x14ac:dyDescent="0.25">
      <c r="D13758" s="7"/>
    </row>
    <row r="13759" spans="4:4" x14ac:dyDescent="0.25">
      <c r="D13759" s="7"/>
    </row>
    <row r="13760" spans="4:4" x14ac:dyDescent="0.25">
      <c r="D13760" s="7"/>
    </row>
    <row r="13761" spans="4:4" x14ac:dyDescent="0.25">
      <c r="D13761" s="7"/>
    </row>
    <row r="13762" spans="4:4" x14ac:dyDescent="0.25">
      <c r="D13762" s="7"/>
    </row>
    <row r="13763" spans="4:4" x14ac:dyDescent="0.25">
      <c r="D13763" s="7"/>
    </row>
    <row r="13764" spans="4:4" x14ac:dyDescent="0.25">
      <c r="D13764" s="7"/>
    </row>
    <row r="13765" spans="4:4" x14ac:dyDescent="0.25">
      <c r="D13765" s="7"/>
    </row>
    <row r="13766" spans="4:4" x14ac:dyDescent="0.25">
      <c r="D13766" s="7"/>
    </row>
    <row r="13767" spans="4:4" x14ac:dyDescent="0.25">
      <c r="D13767" s="7"/>
    </row>
    <row r="13768" spans="4:4" x14ac:dyDescent="0.25">
      <c r="D13768" s="7"/>
    </row>
    <row r="13769" spans="4:4" x14ac:dyDescent="0.25">
      <c r="D13769" s="7"/>
    </row>
    <row r="13770" spans="4:4" x14ac:dyDescent="0.25">
      <c r="D13770" s="7"/>
    </row>
    <row r="13771" spans="4:4" x14ac:dyDescent="0.25">
      <c r="D13771" s="7"/>
    </row>
    <row r="13772" spans="4:4" x14ac:dyDescent="0.25">
      <c r="D13772" s="7"/>
    </row>
    <row r="13773" spans="4:4" x14ac:dyDescent="0.25">
      <c r="D13773" s="7"/>
    </row>
    <row r="13774" spans="4:4" x14ac:dyDescent="0.25">
      <c r="D13774" s="7"/>
    </row>
    <row r="13775" spans="4:4" x14ac:dyDescent="0.25">
      <c r="D13775" s="7"/>
    </row>
    <row r="13776" spans="4:4" x14ac:dyDescent="0.25">
      <c r="D13776" s="7"/>
    </row>
    <row r="13777" spans="4:4" x14ac:dyDescent="0.25">
      <c r="D13777" s="7"/>
    </row>
    <row r="13778" spans="4:4" x14ac:dyDescent="0.25">
      <c r="D13778" s="7"/>
    </row>
    <row r="13779" spans="4:4" x14ac:dyDescent="0.25">
      <c r="D13779" s="7"/>
    </row>
    <row r="13780" spans="4:4" x14ac:dyDescent="0.25">
      <c r="D13780" s="7"/>
    </row>
    <row r="13781" spans="4:4" x14ac:dyDescent="0.25">
      <c r="D13781" s="7"/>
    </row>
    <row r="13782" spans="4:4" x14ac:dyDescent="0.25">
      <c r="D13782" s="7"/>
    </row>
    <row r="13783" spans="4:4" x14ac:dyDescent="0.25">
      <c r="D13783" s="7"/>
    </row>
    <row r="13784" spans="4:4" x14ac:dyDescent="0.25">
      <c r="D13784" s="7"/>
    </row>
    <row r="13785" spans="4:4" x14ac:dyDescent="0.25">
      <c r="D13785" s="7"/>
    </row>
    <row r="13786" spans="4:4" x14ac:dyDescent="0.25">
      <c r="D13786" s="7"/>
    </row>
    <row r="13787" spans="4:4" x14ac:dyDescent="0.25">
      <c r="D13787" s="7"/>
    </row>
    <row r="13788" spans="4:4" x14ac:dyDescent="0.25">
      <c r="D13788" s="7"/>
    </row>
    <row r="13789" spans="4:4" x14ac:dyDescent="0.25">
      <c r="D13789" s="7"/>
    </row>
    <row r="13790" spans="4:4" x14ac:dyDescent="0.25">
      <c r="D13790" s="7"/>
    </row>
    <row r="13791" spans="4:4" x14ac:dyDescent="0.25">
      <c r="D13791" s="7"/>
    </row>
    <row r="13792" spans="4:4" x14ac:dyDescent="0.25">
      <c r="D13792" s="7"/>
    </row>
    <row r="13793" spans="4:4" x14ac:dyDescent="0.25">
      <c r="D13793" s="7"/>
    </row>
    <row r="13794" spans="4:4" x14ac:dyDescent="0.25">
      <c r="D13794" s="7"/>
    </row>
    <row r="13795" spans="4:4" x14ac:dyDescent="0.25">
      <c r="D13795" s="7"/>
    </row>
    <row r="13796" spans="4:4" x14ac:dyDescent="0.25">
      <c r="D13796" s="7"/>
    </row>
    <row r="13797" spans="4:4" x14ac:dyDescent="0.25">
      <c r="D13797" s="7"/>
    </row>
    <row r="13798" spans="4:4" x14ac:dyDescent="0.25">
      <c r="D13798" s="7"/>
    </row>
    <row r="13799" spans="4:4" x14ac:dyDescent="0.25">
      <c r="D13799" s="7"/>
    </row>
    <row r="13800" spans="4:4" x14ac:dyDescent="0.25">
      <c r="D13800" s="7"/>
    </row>
    <row r="13801" spans="4:4" x14ac:dyDescent="0.25">
      <c r="D13801" s="7"/>
    </row>
    <row r="13802" spans="4:4" x14ac:dyDescent="0.25">
      <c r="D13802" s="7"/>
    </row>
    <row r="13803" spans="4:4" x14ac:dyDescent="0.25">
      <c r="D13803" s="7"/>
    </row>
    <row r="13804" spans="4:4" x14ac:dyDescent="0.25">
      <c r="D13804" s="7"/>
    </row>
    <row r="13805" spans="4:4" x14ac:dyDescent="0.25">
      <c r="D13805" s="7"/>
    </row>
    <row r="13806" spans="4:4" x14ac:dyDescent="0.25">
      <c r="D13806" s="7"/>
    </row>
    <row r="13807" spans="4:4" x14ac:dyDescent="0.25">
      <c r="D13807" s="7"/>
    </row>
    <row r="13808" spans="4:4" x14ac:dyDescent="0.25">
      <c r="D13808" s="7"/>
    </row>
    <row r="13809" spans="4:4" x14ac:dyDescent="0.25">
      <c r="D13809" s="7"/>
    </row>
    <row r="13810" spans="4:4" x14ac:dyDescent="0.25">
      <c r="D13810" s="7"/>
    </row>
    <row r="13811" spans="4:4" x14ac:dyDescent="0.25">
      <c r="D13811" s="7"/>
    </row>
    <row r="13812" spans="4:4" x14ac:dyDescent="0.25">
      <c r="D13812" s="7"/>
    </row>
    <row r="13813" spans="4:4" x14ac:dyDescent="0.25">
      <c r="D13813" s="7"/>
    </row>
    <row r="13814" spans="4:4" x14ac:dyDescent="0.25">
      <c r="D13814" s="7"/>
    </row>
    <row r="13815" spans="4:4" x14ac:dyDescent="0.25">
      <c r="D13815" s="7"/>
    </row>
    <row r="13816" spans="4:4" x14ac:dyDescent="0.25">
      <c r="D13816" s="7"/>
    </row>
    <row r="13817" spans="4:4" x14ac:dyDescent="0.25">
      <c r="D13817" s="7"/>
    </row>
    <row r="13818" spans="4:4" x14ac:dyDescent="0.25">
      <c r="D13818" s="7"/>
    </row>
    <row r="13819" spans="4:4" x14ac:dyDescent="0.25">
      <c r="D13819" s="7"/>
    </row>
    <row r="13820" spans="4:4" x14ac:dyDescent="0.25">
      <c r="D13820" s="7"/>
    </row>
    <row r="13821" spans="4:4" x14ac:dyDescent="0.25">
      <c r="D13821" s="7"/>
    </row>
    <row r="13822" spans="4:4" x14ac:dyDescent="0.25">
      <c r="D13822" s="7"/>
    </row>
    <row r="13823" spans="4:4" x14ac:dyDescent="0.25">
      <c r="D13823" s="7"/>
    </row>
    <row r="13824" spans="4:4" x14ac:dyDescent="0.25">
      <c r="D13824" s="7"/>
    </row>
    <row r="13825" spans="4:4" x14ac:dyDescent="0.25">
      <c r="D13825" s="7"/>
    </row>
    <row r="13826" spans="4:4" x14ac:dyDescent="0.25">
      <c r="D13826" s="7"/>
    </row>
    <row r="13827" spans="4:4" x14ac:dyDescent="0.25">
      <c r="D13827" s="7"/>
    </row>
    <row r="13828" spans="4:4" x14ac:dyDescent="0.25">
      <c r="D13828" s="7"/>
    </row>
    <row r="13829" spans="4:4" x14ac:dyDescent="0.25">
      <c r="D13829" s="7"/>
    </row>
    <row r="13830" spans="4:4" x14ac:dyDescent="0.25">
      <c r="D13830" s="7"/>
    </row>
    <row r="13831" spans="4:4" x14ac:dyDescent="0.25">
      <c r="D13831" s="7"/>
    </row>
    <row r="13832" spans="4:4" x14ac:dyDescent="0.25">
      <c r="D13832" s="7"/>
    </row>
    <row r="13833" spans="4:4" x14ac:dyDescent="0.25">
      <c r="D13833" s="7"/>
    </row>
    <row r="13834" spans="4:4" x14ac:dyDescent="0.25">
      <c r="D13834" s="7"/>
    </row>
    <row r="13835" spans="4:4" x14ac:dyDescent="0.25">
      <c r="D13835" s="7"/>
    </row>
    <row r="13836" spans="4:4" x14ac:dyDescent="0.25">
      <c r="D13836" s="7"/>
    </row>
    <row r="13837" spans="4:4" x14ac:dyDescent="0.25">
      <c r="D13837" s="7"/>
    </row>
    <row r="13838" spans="4:4" x14ac:dyDescent="0.25">
      <c r="D13838" s="7"/>
    </row>
    <row r="13839" spans="4:4" x14ac:dyDescent="0.25">
      <c r="D13839" s="7"/>
    </row>
    <row r="13840" spans="4:4" x14ac:dyDescent="0.25">
      <c r="D13840" s="7"/>
    </row>
    <row r="13841" spans="4:4" x14ac:dyDescent="0.25">
      <c r="D13841" s="7"/>
    </row>
    <row r="13842" spans="4:4" x14ac:dyDescent="0.25">
      <c r="D13842" s="7"/>
    </row>
    <row r="13843" spans="4:4" x14ac:dyDescent="0.25">
      <c r="D13843" s="7"/>
    </row>
    <row r="13844" spans="4:4" x14ac:dyDescent="0.25">
      <c r="D13844" s="7"/>
    </row>
    <row r="13845" spans="4:4" x14ac:dyDescent="0.25">
      <c r="D13845" s="7"/>
    </row>
    <row r="13846" spans="4:4" x14ac:dyDescent="0.25">
      <c r="D13846" s="7"/>
    </row>
    <row r="13847" spans="4:4" x14ac:dyDescent="0.25">
      <c r="D13847" s="7"/>
    </row>
    <row r="13848" spans="4:4" x14ac:dyDescent="0.25">
      <c r="D13848" s="7"/>
    </row>
    <row r="13849" spans="4:4" x14ac:dyDescent="0.25">
      <c r="D13849" s="7"/>
    </row>
    <row r="13850" spans="4:4" x14ac:dyDescent="0.25">
      <c r="D13850" s="7"/>
    </row>
    <row r="13851" spans="4:4" x14ac:dyDescent="0.25">
      <c r="D13851" s="7"/>
    </row>
    <row r="13852" spans="4:4" x14ac:dyDescent="0.25">
      <c r="D13852" s="7"/>
    </row>
    <row r="13853" spans="4:4" x14ac:dyDescent="0.25">
      <c r="D13853" s="7"/>
    </row>
    <row r="13854" spans="4:4" x14ac:dyDescent="0.25">
      <c r="D13854" s="7"/>
    </row>
    <row r="13855" spans="4:4" x14ac:dyDescent="0.25">
      <c r="D13855" s="7"/>
    </row>
    <row r="13856" spans="4:4" x14ac:dyDescent="0.25">
      <c r="D13856" s="7"/>
    </row>
    <row r="13857" spans="4:4" x14ac:dyDescent="0.25">
      <c r="D13857" s="7"/>
    </row>
    <row r="13858" spans="4:4" x14ac:dyDescent="0.25">
      <c r="D13858" s="7"/>
    </row>
    <row r="13859" spans="4:4" x14ac:dyDescent="0.25">
      <c r="D13859" s="7"/>
    </row>
    <row r="13860" spans="4:4" x14ac:dyDescent="0.25">
      <c r="D13860" s="7"/>
    </row>
    <row r="13861" spans="4:4" x14ac:dyDescent="0.25">
      <c r="D13861" s="7"/>
    </row>
    <row r="13862" spans="4:4" x14ac:dyDescent="0.25">
      <c r="D13862" s="7"/>
    </row>
    <row r="13863" spans="4:4" x14ac:dyDescent="0.25">
      <c r="D13863" s="7"/>
    </row>
    <row r="13864" spans="4:4" x14ac:dyDescent="0.25">
      <c r="D13864" s="7"/>
    </row>
    <row r="13865" spans="4:4" x14ac:dyDescent="0.25">
      <c r="D13865" s="7"/>
    </row>
    <row r="13866" spans="4:4" x14ac:dyDescent="0.25">
      <c r="D13866" s="7"/>
    </row>
    <row r="13867" spans="4:4" x14ac:dyDescent="0.25">
      <c r="D13867" s="7"/>
    </row>
    <row r="13868" spans="4:4" x14ac:dyDescent="0.25">
      <c r="D13868" s="7"/>
    </row>
    <row r="13869" spans="4:4" x14ac:dyDescent="0.25">
      <c r="D13869" s="7"/>
    </row>
    <row r="13870" spans="4:4" x14ac:dyDescent="0.25">
      <c r="D13870" s="7"/>
    </row>
    <row r="13871" spans="4:4" x14ac:dyDescent="0.25">
      <c r="D13871" s="7"/>
    </row>
    <row r="13872" spans="4:4" x14ac:dyDescent="0.25">
      <c r="D13872" s="7"/>
    </row>
    <row r="13873" spans="4:4" x14ac:dyDescent="0.25">
      <c r="D13873" s="7"/>
    </row>
    <row r="13874" spans="4:4" x14ac:dyDescent="0.25">
      <c r="D13874" s="7"/>
    </row>
    <row r="13875" spans="4:4" x14ac:dyDescent="0.25">
      <c r="D13875" s="7"/>
    </row>
    <row r="13876" spans="4:4" x14ac:dyDescent="0.25">
      <c r="D13876" s="7"/>
    </row>
    <row r="13877" spans="4:4" x14ac:dyDescent="0.25">
      <c r="D13877" s="7"/>
    </row>
    <row r="13878" spans="4:4" x14ac:dyDescent="0.25">
      <c r="D13878" s="7"/>
    </row>
    <row r="13879" spans="4:4" x14ac:dyDescent="0.25">
      <c r="D13879" s="7"/>
    </row>
    <row r="13880" spans="4:4" x14ac:dyDescent="0.25">
      <c r="D13880" s="7"/>
    </row>
    <row r="13881" spans="4:4" x14ac:dyDescent="0.25">
      <c r="D13881" s="7"/>
    </row>
    <row r="13882" spans="4:4" x14ac:dyDescent="0.25">
      <c r="D13882" s="7"/>
    </row>
    <row r="13883" spans="4:4" x14ac:dyDescent="0.25">
      <c r="D13883" s="7"/>
    </row>
    <row r="13884" spans="4:4" x14ac:dyDescent="0.25">
      <c r="D13884" s="7"/>
    </row>
    <row r="13885" spans="4:4" x14ac:dyDescent="0.25">
      <c r="D13885" s="7"/>
    </row>
    <row r="13886" spans="4:4" x14ac:dyDescent="0.25">
      <c r="D13886" s="7"/>
    </row>
    <row r="13887" spans="4:4" x14ac:dyDescent="0.25">
      <c r="D13887" s="7"/>
    </row>
    <row r="13888" spans="4:4" x14ac:dyDescent="0.25">
      <c r="D13888" s="7"/>
    </row>
    <row r="13889" spans="4:4" x14ac:dyDescent="0.25">
      <c r="D13889" s="7"/>
    </row>
    <row r="13890" spans="4:4" x14ac:dyDescent="0.25">
      <c r="D13890" s="7"/>
    </row>
    <row r="13891" spans="4:4" x14ac:dyDescent="0.25">
      <c r="D13891" s="7"/>
    </row>
    <row r="13892" spans="4:4" x14ac:dyDescent="0.25">
      <c r="D13892" s="7"/>
    </row>
    <row r="13893" spans="4:4" x14ac:dyDescent="0.25">
      <c r="D13893" s="7"/>
    </row>
    <row r="13894" spans="4:4" x14ac:dyDescent="0.25">
      <c r="D13894" s="7"/>
    </row>
    <row r="13895" spans="4:4" x14ac:dyDescent="0.25">
      <c r="D13895" s="7"/>
    </row>
    <row r="13896" spans="4:4" x14ac:dyDescent="0.25">
      <c r="D13896" s="7"/>
    </row>
    <row r="13897" spans="4:4" x14ac:dyDescent="0.25">
      <c r="D13897" s="7"/>
    </row>
    <row r="13898" spans="4:4" x14ac:dyDescent="0.25">
      <c r="D13898" s="7"/>
    </row>
    <row r="13899" spans="4:4" x14ac:dyDescent="0.25">
      <c r="D13899" s="7"/>
    </row>
    <row r="13900" spans="4:4" x14ac:dyDescent="0.25">
      <c r="D13900" s="7"/>
    </row>
    <row r="13901" spans="4:4" x14ac:dyDescent="0.25">
      <c r="D13901" s="7"/>
    </row>
    <row r="13902" spans="4:4" x14ac:dyDescent="0.25">
      <c r="D13902" s="7"/>
    </row>
    <row r="13903" spans="4:4" x14ac:dyDescent="0.25">
      <c r="D13903" s="7"/>
    </row>
    <row r="13904" spans="4:4" x14ac:dyDescent="0.25">
      <c r="D13904" s="7"/>
    </row>
    <row r="13905" spans="4:4" x14ac:dyDescent="0.25">
      <c r="D13905" s="7"/>
    </row>
    <row r="13906" spans="4:4" x14ac:dyDescent="0.25">
      <c r="D13906" s="7"/>
    </row>
    <row r="13907" spans="4:4" x14ac:dyDescent="0.25">
      <c r="D13907" s="7"/>
    </row>
    <row r="13908" spans="4:4" x14ac:dyDescent="0.25">
      <c r="D13908" s="7"/>
    </row>
    <row r="13909" spans="4:4" x14ac:dyDescent="0.25">
      <c r="D13909" s="7"/>
    </row>
    <row r="13910" spans="4:4" x14ac:dyDescent="0.25">
      <c r="D13910" s="7"/>
    </row>
    <row r="13911" spans="4:4" x14ac:dyDescent="0.25">
      <c r="D13911" s="7"/>
    </row>
    <row r="13912" spans="4:4" x14ac:dyDescent="0.25">
      <c r="D13912" s="7"/>
    </row>
    <row r="13913" spans="4:4" x14ac:dyDescent="0.25">
      <c r="D13913" s="7"/>
    </row>
    <row r="13914" spans="4:4" x14ac:dyDescent="0.25">
      <c r="D13914" s="7"/>
    </row>
    <row r="13915" spans="4:4" x14ac:dyDescent="0.25">
      <c r="D13915" s="7"/>
    </row>
    <row r="13916" spans="4:4" x14ac:dyDescent="0.25">
      <c r="D13916" s="7"/>
    </row>
    <row r="13917" spans="4:4" x14ac:dyDescent="0.25">
      <c r="D13917" s="7"/>
    </row>
    <row r="13918" spans="4:4" x14ac:dyDescent="0.25">
      <c r="D13918" s="7"/>
    </row>
    <row r="13919" spans="4:4" x14ac:dyDescent="0.25">
      <c r="D13919" s="7"/>
    </row>
    <row r="13920" spans="4:4" x14ac:dyDescent="0.25">
      <c r="D13920" s="7"/>
    </row>
    <row r="13921" spans="4:4" x14ac:dyDescent="0.25">
      <c r="D13921" s="7"/>
    </row>
    <row r="13922" spans="4:4" x14ac:dyDescent="0.25">
      <c r="D13922" s="7"/>
    </row>
    <row r="13923" spans="4:4" x14ac:dyDescent="0.25">
      <c r="D13923" s="7"/>
    </row>
    <row r="13924" spans="4:4" x14ac:dyDescent="0.25">
      <c r="D13924" s="7"/>
    </row>
    <row r="13925" spans="4:4" x14ac:dyDescent="0.25">
      <c r="D13925" s="7"/>
    </row>
    <row r="13926" spans="4:4" x14ac:dyDescent="0.25">
      <c r="D13926" s="7"/>
    </row>
    <row r="13927" spans="4:4" x14ac:dyDescent="0.25">
      <c r="D13927" s="7"/>
    </row>
    <row r="13928" spans="4:4" x14ac:dyDescent="0.25">
      <c r="D13928" s="7"/>
    </row>
    <row r="13929" spans="4:4" x14ac:dyDescent="0.25">
      <c r="D13929" s="7"/>
    </row>
    <row r="13930" spans="4:4" x14ac:dyDescent="0.25">
      <c r="D13930" s="7"/>
    </row>
    <row r="13931" spans="4:4" x14ac:dyDescent="0.25">
      <c r="D13931" s="7"/>
    </row>
    <row r="13932" spans="4:4" x14ac:dyDescent="0.25">
      <c r="D13932" s="7"/>
    </row>
    <row r="13933" spans="4:4" x14ac:dyDescent="0.25">
      <c r="D13933" s="7"/>
    </row>
    <row r="13934" spans="4:4" x14ac:dyDescent="0.25">
      <c r="D13934" s="7"/>
    </row>
    <row r="13935" spans="4:4" x14ac:dyDescent="0.25">
      <c r="D13935" s="7"/>
    </row>
    <row r="13936" spans="4:4" x14ac:dyDescent="0.25">
      <c r="D13936" s="7"/>
    </row>
    <row r="13937" spans="4:4" x14ac:dyDescent="0.25">
      <c r="D13937" s="7"/>
    </row>
    <row r="13938" spans="4:4" x14ac:dyDescent="0.25">
      <c r="D13938" s="7"/>
    </row>
    <row r="13939" spans="4:4" x14ac:dyDescent="0.25">
      <c r="D13939" s="7"/>
    </row>
    <row r="13940" spans="4:4" x14ac:dyDescent="0.25">
      <c r="D13940" s="7"/>
    </row>
    <row r="13941" spans="4:4" x14ac:dyDescent="0.25">
      <c r="D13941" s="7"/>
    </row>
    <row r="13942" spans="4:4" x14ac:dyDescent="0.25">
      <c r="D13942" s="7"/>
    </row>
    <row r="13943" spans="4:4" x14ac:dyDescent="0.25">
      <c r="D13943" s="7"/>
    </row>
    <row r="13944" spans="4:4" x14ac:dyDescent="0.25">
      <c r="D13944" s="7"/>
    </row>
    <row r="13945" spans="4:4" x14ac:dyDescent="0.25">
      <c r="D13945" s="7"/>
    </row>
    <row r="13946" spans="4:4" x14ac:dyDescent="0.25">
      <c r="D13946" s="7"/>
    </row>
    <row r="13947" spans="4:4" x14ac:dyDescent="0.25">
      <c r="D13947" s="7"/>
    </row>
    <row r="13948" spans="4:4" x14ac:dyDescent="0.25">
      <c r="D13948" s="7"/>
    </row>
    <row r="13949" spans="4:4" x14ac:dyDescent="0.25">
      <c r="D13949" s="7"/>
    </row>
    <row r="13950" spans="4:4" x14ac:dyDescent="0.25">
      <c r="D13950" s="7"/>
    </row>
    <row r="13951" spans="4:4" x14ac:dyDescent="0.25">
      <c r="D13951" s="7"/>
    </row>
    <row r="13952" spans="4:4" x14ac:dyDescent="0.25">
      <c r="D13952" s="7"/>
    </row>
    <row r="13953" spans="4:4" x14ac:dyDescent="0.25">
      <c r="D13953" s="7"/>
    </row>
    <row r="13954" spans="4:4" x14ac:dyDescent="0.25">
      <c r="D13954" s="7"/>
    </row>
    <row r="13955" spans="4:4" x14ac:dyDescent="0.25">
      <c r="D13955" s="7"/>
    </row>
    <row r="13956" spans="4:4" x14ac:dyDescent="0.25">
      <c r="D13956" s="7"/>
    </row>
    <row r="13957" spans="4:4" x14ac:dyDescent="0.25">
      <c r="D13957" s="7"/>
    </row>
    <row r="13958" spans="4:4" x14ac:dyDescent="0.25">
      <c r="D13958" s="7"/>
    </row>
    <row r="13959" spans="4:4" x14ac:dyDescent="0.25">
      <c r="D13959" s="7"/>
    </row>
    <row r="13960" spans="4:4" x14ac:dyDescent="0.25">
      <c r="D13960" s="7"/>
    </row>
    <row r="13961" spans="4:4" x14ac:dyDescent="0.25">
      <c r="D13961" s="7"/>
    </row>
    <row r="13962" spans="4:4" x14ac:dyDescent="0.25">
      <c r="D13962" s="7"/>
    </row>
    <row r="13963" spans="4:4" x14ac:dyDescent="0.25">
      <c r="D13963" s="7"/>
    </row>
    <row r="13964" spans="4:4" x14ac:dyDescent="0.25">
      <c r="D13964" s="7"/>
    </row>
    <row r="13965" spans="4:4" x14ac:dyDescent="0.25">
      <c r="D13965" s="7"/>
    </row>
    <row r="13966" spans="4:4" x14ac:dyDescent="0.25">
      <c r="D13966" s="7"/>
    </row>
    <row r="13967" spans="4:4" x14ac:dyDescent="0.25">
      <c r="D13967" s="7"/>
    </row>
    <row r="13968" spans="4:4" x14ac:dyDescent="0.25">
      <c r="D13968" s="7"/>
    </row>
    <row r="13969" spans="4:4" x14ac:dyDescent="0.25">
      <c r="D13969" s="7"/>
    </row>
    <row r="13970" spans="4:4" x14ac:dyDescent="0.25">
      <c r="D13970" s="7"/>
    </row>
    <row r="13971" spans="4:4" x14ac:dyDescent="0.25">
      <c r="D13971" s="7"/>
    </row>
    <row r="13972" spans="4:4" x14ac:dyDescent="0.25">
      <c r="D13972" s="7"/>
    </row>
    <row r="13973" spans="4:4" x14ac:dyDescent="0.25">
      <c r="D13973" s="7"/>
    </row>
    <row r="13974" spans="4:4" x14ac:dyDescent="0.25">
      <c r="D13974" s="7"/>
    </row>
    <row r="13975" spans="4:4" x14ac:dyDescent="0.25">
      <c r="D13975" s="7"/>
    </row>
    <row r="13976" spans="4:4" x14ac:dyDescent="0.25">
      <c r="D13976" s="7"/>
    </row>
    <row r="13977" spans="4:4" x14ac:dyDescent="0.25">
      <c r="D13977" s="7"/>
    </row>
    <row r="13978" spans="4:4" x14ac:dyDescent="0.25">
      <c r="D13978" s="7"/>
    </row>
    <row r="13979" spans="4:4" x14ac:dyDescent="0.25">
      <c r="D13979" s="7"/>
    </row>
    <row r="13980" spans="4:4" x14ac:dyDescent="0.25">
      <c r="D13980" s="7"/>
    </row>
    <row r="13981" spans="4:4" x14ac:dyDescent="0.25">
      <c r="D13981" s="7"/>
    </row>
    <row r="13982" spans="4:4" x14ac:dyDescent="0.25">
      <c r="D13982" s="7"/>
    </row>
    <row r="13983" spans="4:4" x14ac:dyDescent="0.25">
      <c r="D13983" s="7"/>
    </row>
    <row r="13984" spans="4:4" x14ac:dyDescent="0.25">
      <c r="D13984" s="7"/>
    </row>
    <row r="13985" spans="4:4" x14ac:dyDescent="0.25">
      <c r="D13985" s="7"/>
    </row>
    <row r="13986" spans="4:4" x14ac:dyDescent="0.25">
      <c r="D13986" s="7"/>
    </row>
    <row r="13987" spans="4:4" x14ac:dyDescent="0.25">
      <c r="D13987" s="7"/>
    </row>
    <row r="13988" spans="4:4" x14ac:dyDescent="0.25">
      <c r="D13988" s="7"/>
    </row>
    <row r="13989" spans="4:4" x14ac:dyDescent="0.25">
      <c r="D13989" s="7"/>
    </row>
    <row r="13990" spans="4:4" x14ac:dyDescent="0.25">
      <c r="D13990" s="7"/>
    </row>
    <row r="13991" spans="4:4" x14ac:dyDescent="0.25">
      <c r="D13991" s="7"/>
    </row>
    <row r="13992" spans="4:4" x14ac:dyDescent="0.25">
      <c r="D13992" s="7"/>
    </row>
    <row r="13993" spans="4:4" x14ac:dyDescent="0.25">
      <c r="D13993" s="7"/>
    </row>
    <row r="13994" spans="4:4" x14ac:dyDescent="0.25">
      <c r="D13994" s="7"/>
    </row>
    <row r="13995" spans="4:4" x14ac:dyDescent="0.25">
      <c r="D13995" s="7"/>
    </row>
    <row r="13996" spans="4:4" x14ac:dyDescent="0.25">
      <c r="D13996" s="7"/>
    </row>
    <row r="13997" spans="4:4" x14ac:dyDescent="0.25">
      <c r="D13997" s="7"/>
    </row>
    <row r="13998" spans="4:4" x14ac:dyDescent="0.25">
      <c r="D13998" s="7"/>
    </row>
    <row r="13999" spans="4:4" x14ac:dyDescent="0.25">
      <c r="D13999" s="7"/>
    </row>
    <row r="14000" spans="4:4" x14ac:dyDescent="0.25">
      <c r="D14000" s="7"/>
    </row>
    <row r="14001" spans="4:4" x14ac:dyDescent="0.25">
      <c r="D14001" s="7"/>
    </row>
    <row r="14002" spans="4:4" x14ac:dyDescent="0.25">
      <c r="D14002" s="7"/>
    </row>
    <row r="14003" spans="4:4" x14ac:dyDescent="0.25">
      <c r="D14003" s="7"/>
    </row>
    <row r="14004" spans="4:4" x14ac:dyDescent="0.25">
      <c r="D14004" s="7"/>
    </row>
    <row r="14005" spans="4:4" x14ac:dyDescent="0.25">
      <c r="D14005" s="7"/>
    </row>
    <row r="14006" spans="4:4" x14ac:dyDescent="0.25">
      <c r="D14006" s="7"/>
    </row>
    <row r="14007" spans="4:4" x14ac:dyDescent="0.25">
      <c r="D14007" s="7"/>
    </row>
    <row r="14008" spans="4:4" x14ac:dyDescent="0.25">
      <c r="D14008" s="7"/>
    </row>
    <row r="14009" spans="4:4" x14ac:dyDescent="0.25">
      <c r="D14009" s="7"/>
    </row>
    <row r="14010" spans="4:4" x14ac:dyDescent="0.25">
      <c r="D14010" s="7"/>
    </row>
    <row r="14011" spans="4:4" x14ac:dyDescent="0.25">
      <c r="D14011" s="7"/>
    </row>
    <row r="14012" spans="4:4" x14ac:dyDescent="0.25">
      <c r="D14012" s="7"/>
    </row>
    <row r="14013" spans="4:4" x14ac:dyDescent="0.25">
      <c r="D14013" s="7"/>
    </row>
    <row r="14014" spans="4:4" x14ac:dyDescent="0.25">
      <c r="D14014" s="7"/>
    </row>
    <row r="14015" spans="4:4" x14ac:dyDescent="0.25">
      <c r="D14015" s="7"/>
    </row>
    <row r="14016" spans="4:4" x14ac:dyDescent="0.25">
      <c r="D14016" s="7"/>
    </row>
    <row r="14017" spans="4:4" x14ac:dyDescent="0.25">
      <c r="D14017" s="7"/>
    </row>
    <row r="14018" spans="4:4" x14ac:dyDescent="0.25">
      <c r="D14018" s="7"/>
    </row>
    <row r="14019" spans="4:4" x14ac:dyDescent="0.25">
      <c r="D14019" s="7"/>
    </row>
    <row r="14020" spans="4:4" x14ac:dyDescent="0.25">
      <c r="D14020" s="7"/>
    </row>
    <row r="14021" spans="4:4" x14ac:dyDescent="0.25">
      <c r="D14021" s="7"/>
    </row>
    <row r="14022" spans="4:4" x14ac:dyDescent="0.25">
      <c r="D14022" s="7"/>
    </row>
    <row r="14023" spans="4:4" x14ac:dyDescent="0.25">
      <c r="D14023" s="7"/>
    </row>
    <row r="14024" spans="4:4" x14ac:dyDescent="0.25">
      <c r="D14024" s="7"/>
    </row>
    <row r="14025" spans="4:4" x14ac:dyDescent="0.25">
      <c r="D14025" s="7"/>
    </row>
    <row r="14026" spans="4:4" x14ac:dyDescent="0.25">
      <c r="D14026" s="7"/>
    </row>
    <row r="14027" spans="4:4" x14ac:dyDescent="0.25">
      <c r="D14027" s="7"/>
    </row>
    <row r="14028" spans="4:4" x14ac:dyDescent="0.25">
      <c r="D14028" s="7"/>
    </row>
    <row r="14029" spans="4:4" x14ac:dyDescent="0.25">
      <c r="D14029" s="7"/>
    </row>
    <row r="14030" spans="4:4" x14ac:dyDescent="0.25">
      <c r="D14030" s="7"/>
    </row>
    <row r="14031" spans="4:4" x14ac:dyDescent="0.25">
      <c r="D14031" s="7"/>
    </row>
    <row r="14032" spans="4:4" x14ac:dyDescent="0.25">
      <c r="D14032" s="7"/>
    </row>
    <row r="14033" spans="4:4" x14ac:dyDescent="0.25">
      <c r="D14033" s="7"/>
    </row>
    <row r="14034" spans="4:4" x14ac:dyDescent="0.25">
      <c r="D14034" s="7"/>
    </row>
    <row r="14035" spans="4:4" x14ac:dyDescent="0.25">
      <c r="D14035" s="7"/>
    </row>
    <row r="14036" spans="4:4" x14ac:dyDescent="0.25">
      <c r="D14036" s="7"/>
    </row>
    <row r="14037" spans="4:4" x14ac:dyDescent="0.25">
      <c r="D14037" s="7"/>
    </row>
    <row r="14038" spans="4:4" x14ac:dyDescent="0.25">
      <c r="D14038" s="7"/>
    </row>
    <row r="14039" spans="4:4" x14ac:dyDescent="0.25">
      <c r="D14039" s="7"/>
    </row>
    <row r="14040" spans="4:4" x14ac:dyDescent="0.25">
      <c r="D14040" s="7"/>
    </row>
    <row r="14041" spans="4:4" x14ac:dyDescent="0.25">
      <c r="D14041" s="7"/>
    </row>
    <row r="14042" spans="4:4" x14ac:dyDescent="0.25">
      <c r="D14042" s="7"/>
    </row>
    <row r="14043" spans="4:4" x14ac:dyDescent="0.25">
      <c r="D14043" s="7"/>
    </row>
    <row r="14044" spans="4:4" x14ac:dyDescent="0.25">
      <c r="D14044" s="7"/>
    </row>
    <row r="14045" spans="4:4" x14ac:dyDescent="0.25">
      <c r="D14045" s="7"/>
    </row>
    <row r="14046" spans="4:4" x14ac:dyDescent="0.25">
      <c r="D14046" s="7"/>
    </row>
    <row r="14047" spans="4:4" x14ac:dyDescent="0.25">
      <c r="D14047" s="7"/>
    </row>
    <row r="14048" spans="4:4" x14ac:dyDescent="0.25">
      <c r="D14048" s="7"/>
    </row>
    <row r="14049" spans="4:4" x14ac:dyDescent="0.25">
      <c r="D14049" s="7"/>
    </row>
    <row r="14050" spans="4:4" x14ac:dyDescent="0.25">
      <c r="D14050" s="7"/>
    </row>
    <row r="14051" spans="4:4" x14ac:dyDescent="0.25">
      <c r="D14051" s="7"/>
    </row>
    <row r="14052" spans="4:4" x14ac:dyDescent="0.25">
      <c r="D14052" s="7"/>
    </row>
    <row r="14053" spans="4:4" x14ac:dyDescent="0.25">
      <c r="D14053" s="7"/>
    </row>
    <row r="14054" spans="4:4" x14ac:dyDescent="0.25">
      <c r="D14054" s="7"/>
    </row>
    <row r="14055" spans="4:4" x14ac:dyDescent="0.25">
      <c r="D14055" s="7"/>
    </row>
    <row r="14056" spans="4:4" x14ac:dyDescent="0.25">
      <c r="D14056" s="7"/>
    </row>
    <row r="14057" spans="4:4" x14ac:dyDescent="0.25">
      <c r="D14057" s="7"/>
    </row>
    <row r="14058" spans="4:4" x14ac:dyDescent="0.25">
      <c r="D14058" s="7"/>
    </row>
    <row r="14059" spans="4:4" x14ac:dyDescent="0.25">
      <c r="D14059" s="7"/>
    </row>
    <row r="14060" spans="4:4" x14ac:dyDescent="0.25">
      <c r="D14060" s="7"/>
    </row>
    <row r="14061" spans="4:4" x14ac:dyDescent="0.25">
      <c r="D14061" s="7"/>
    </row>
    <row r="14062" spans="4:4" x14ac:dyDescent="0.25">
      <c r="D14062" s="7"/>
    </row>
    <row r="14063" spans="4:4" x14ac:dyDescent="0.25">
      <c r="D14063" s="7"/>
    </row>
    <row r="14064" spans="4:4" x14ac:dyDescent="0.25">
      <c r="D14064" s="7"/>
    </row>
    <row r="14065" spans="4:4" x14ac:dyDescent="0.25">
      <c r="D14065" s="7"/>
    </row>
    <row r="14066" spans="4:4" x14ac:dyDescent="0.25">
      <c r="D14066" s="7"/>
    </row>
    <row r="14067" spans="4:4" x14ac:dyDescent="0.25">
      <c r="D14067" s="7"/>
    </row>
    <row r="14068" spans="4:4" x14ac:dyDescent="0.25">
      <c r="D14068" s="7"/>
    </row>
    <row r="14069" spans="4:4" x14ac:dyDescent="0.25">
      <c r="D14069" s="7"/>
    </row>
    <row r="14070" spans="4:4" x14ac:dyDescent="0.25">
      <c r="D14070" s="7"/>
    </row>
    <row r="14071" spans="4:4" x14ac:dyDescent="0.25">
      <c r="D14071" s="7"/>
    </row>
    <row r="14072" spans="4:4" x14ac:dyDescent="0.25">
      <c r="D14072" s="7"/>
    </row>
    <row r="14073" spans="4:4" x14ac:dyDescent="0.25">
      <c r="D14073" s="7"/>
    </row>
    <row r="14074" spans="4:4" x14ac:dyDescent="0.25">
      <c r="D14074" s="7"/>
    </row>
    <row r="14075" spans="4:4" x14ac:dyDescent="0.25">
      <c r="D14075" s="7"/>
    </row>
    <row r="14076" spans="4:4" x14ac:dyDescent="0.25">
      <c r="D14076" s="7"/>
    </row>
    <row r="14077" spans="4:4" x14ac:dyDescent="0.25">
      <c r="D14077" s="7"/>
    </row>
    <row r="14078" spans="4:4" x14ac:dyDescent="0.25">
      <c r="D14078" s="7"/>
    </row>
    <row r="14079" spans="4:4" x14ac:dyDescent="0.25">
      <c r="D14079" s="7"/>
    </row>
    <row r="14080" spans="4:4" x14ac:dyDescent="0.25">
      <c r="D14080" s="7"/>
    </row>
    <row r="14081" spans="4:4" x14ac:dyDescent="0.25">
      <c r="D14081" s="7"/>
    </row>
    <row r="14082" spans="4:4" x14ac:dyDescent="0.25">
      <c r="D14082" s="7"/>
    </row>
    <row r="14083" spans="4:4" x14ac:dyDescent="0.25">
      <c r="D14083" s="7"/>
    </row>
    <row r="14084" spans="4:4" x14ac:dyDescent="0.25">
      <c r="D14084" s="7"/>
    </row>
    <row r="14085" spans="4:4" x14ac:dyDescent="0.25">
      <c r="D14085" s="7"/>
    </row>
    <row r="14086" spans="4:4" x14ac:dyDescent="0.25">
      <c r="D14086" s="7"/>
    </row>
    <row r="14087" spans="4:4" x14ac:dyDescent="0.25">
      <c r="D14087" s="7"/>
    </row>
    <row r="14088" spans="4:4" x14ac:dyDescent="0.25">
      <c r="D14088" s="7"/>
    </row>
    <row r="14089" spans="4:4" x14ac:dyDescent="0.25">
      <c r="D14089" s="7"/>
    </row>
    <row r="14090" spans="4:4" x14ac:dyDescent="0.25">
      <c r="D14090" s="7"/>
    </row>
    <row r="14091" spans="4:4" x14ac:dyDescent="0.25">
      <c r="D14091" s="7"/>
    </row>
    <row r="14092" spans="4:4" x14ac:dyDescent="0.25">
      <c r="D14092" s="7"/>
    </row>
    <row r="14093" spans="4:4" x14ac:dyDescent="0.25">
      <c r="D14093" s="7"/>
    </row>
    <row r="14094" spans="4:4" x14ac:dyDescent="0.25">
      <c r="D14094" s="7"/>
    </row>
    <row r="14095" spans="4:4" x14ac:dyDescent="0.25">
      <c r="D14095" s="7"/>
    </row>
    <row r="14096" spans="4:4" x14ac:dyDescent="0.25">
      <c r="D14096" s="7"/>
    </row>
    <row r="14097" spans="4:4" x14ac:dyDescent="0.25">
      <c r="D14097" s="7"/>
    </row>
    <row r="14098" spans="4:4" x14ac:dyDescent="0.25">
      <c r="D14098" s="7"/>
    </row>
    <row r="14099" spans="4:4" x14ac:dyDescent="0.25">
      <c r="D14099" s="7"/>
    </row>
    <row r="14100" spans="4:4" x14ac:dyDescent="0.25">
      <c r="D14100" s="7"/>
    </row>
    <row r="14101" spans="4:4" x14ac:dyDescent="0.25">
      <c r="D14101" s="7"/>
    </row>
    <row r="14102" spans="4:4" x14ac:dyDescent="0.25">
      <c r="D14102" s="7"/>
    </row>
    <row r="14103" spans="4:4" x14ac:dyDescent="0.25">
      <c r="D14103" s="7"/>
    </row>
    <row r="14104" spans="4:4" x14ac:dyDescent="0.25">
      <c r="D14104" s="7"/>
    </row>
    <row r="14105" spans="4:4" x14ac:dyDescent="0.25">
      <c r="D14105" s="7"/>
    </row>
    <row r="14106" spans="4:4" x14ac:dyDescent="0.25">
      <c r="D14106" s="7"/>
    </row>
    <row r="14107" spans="4:4" x14ac:dyDescent="0.25">
      <c r="D14107" s="7"/>
    </row>
    <row r="14108" spans="4:4" x14ac:dyDescent="0.25">
      <c r="D14108" s="7"/>
    </row>
    <row r="14109" spans="4:4" x14ac:dyDescent="0.25">
      <c r="D14109" s="7"/>
    </row>
    <row r="14110" spans="4:4" x14ac:dyDescent="0.25">
      <c r="D14110" s="7"/>
    </row>
    <row r="14111" spans="4:4" x14ac:dyDescent="0.25">
      <c r="D14111" s="7"/>
    </row>
    <row r="14112" spans="4:4" x14ac:dyDescent="0.25">
      <c r="D14112" s="7"/>
    </row>
    <row r="14113" spans="4:4" x14ac:dyDescent="0.25">
      <c r="D14113" s="7"/>
    </row>
    <row r="14114" spans="4:4" x14ac:dyDescent="0.25">
      <c r="D14114" s="7"/>
    </row>
    <row r="14115" spans="4:4" x14ac:dyDescent="0.25">
      <c r="D14115" s="7"/>
    </row>
    <row r="14116" spans="4:4" x14ac:dyDescent="0.25">
      <c r="D14116" s="7"/>
    </row>
    <row r="14117" spans="4:4" x14ac:dyDescent="0.25">
      <c r="D14117" s="7"/>
    </row>
    <row r="14118" spans="4:4" x14ac:dyDescent="0.25">
      <c r="D14118" s="7"/>
    </row>
    <row r="14119" spans="4:4" x14ac:dyDescent="0.25">
      <c r="D14119" s="7"/>
    </row>
    <row r="14120" spans="4:4" x14ac:dyDescent="0.25">
      <c r="D14120" s="7"/>
    </row>
    <row r="14121" spans="4:4" x14ac:dyDescent="0.25">
      <c r="D14121" s="7"/>
    </row>
    <row r="14122" spans="4:4" x14ac:dyDescent="0.25">
      <c r="D14122" s="7"/>
    </row>
    <row r="14123" spans="4:4" x14ac:dyDescent="0.25">
      <c r="D14123" s="7"/>
    </row>
    <row r="14124" spans="4:4" x14ac:dyDescent="0.25">
      <c r="D14124" s="7"/>
    </row>
    <row r="14125" spans="4:4" x14ac:dyDescent="0.25">
      <c r="D14125" s="7"/>
    </row>
    <row r="14126" spans="4:4" x14ac:dyDescent="0.25">
      <c r="D14126" s="7"/>
    </row>
    <row r="14127" spans="4:4" x14ac:dyDescent="0.25">
      <c r="D14127" s="7"/>
    </row>
    <row r="14128" spans="4:4" x14ac:dyDescent="0.25">
      <c r="D14128" s="7"/>
    </row>
    <row r="14129" spans="4:4" x14ac:dyDescent="0.25">
      <c r="D14129" s="7"/>
    </row>
    <row r="14130" spans="4:4" x14ac:dyDescent="0.25">
      <c r="D14130" s="7"/>
    </row>
    <row r="14131" spans="4:4" x14ac:dyDescent="0.25">
      <c r="D14131" s="7"/>
    </row>
    <row r="14132" spans="4:4" x14ac:dyDescent="0.25">
      <c r="D14132" s="7"/>
    </row>
    <row r="14133" spans="4:4" x14ac:dyDescent="0.25">
      <c r="D14133" s="7"/>
    </row>
    <row r="14134" spans="4:4" x14ac:dyDescent="0.25">
      <c r="D14134" s="7"/>
    </row>
    <row r="14135" spans="4:4" x14ac:dyDescent="0.25">
      <c r="D14135" s="7"/>
    </row>
    <row r="14136" spans="4:4" x14ac:dyDescent="0.25">
      <c r="D14136" s="7"/>
    </row>
    <row r="14137" spans="4:4" x14ac:dyDescent="0.25">
      <c r="D14137" s="7"/>
    </row>
    <row r="14138" spans="4:4" x14ac:dyDescent="0.25">
      <c r="D14138" s="7"/>
    </row>
    <row r="14139" spans="4:4" x14ac:dyDescent="0.25">
      <c r="D14139" s="7"/>
    </row>
    <row r="14140" spans="4:4" x14ac:dyDescent="0.25">
      <c r="D14140" s="7"/>
    </row>
    <row r="14141" spans="4:4" x14ac:dyDescent="0.25">
      <c r="D14141" s="7"/>
    </row>
    <row r="14142" spans="4:4" x14ac:dyDescent="0.25">
      <c r="D14142" s="7"/>
    </row>
    <row r="14143" spans="4:4" x14ac:dyDescent="0.25">
      <c r="D14143" s="7"/>
    </row>
    <row r="14144" spans="4:4" x14ac:dyDescent="0.25">
      <c r="D14144" s="7"/>
    </row>
    <row r="14145" spans="4:4" x14ac:dyDescent="0.25">
      <c r="D14145" s="7"/>
    </row>
    <row r="14146" spans="4:4" x14ac:dyDescent="0.25">
      <c r="D14146" s="7"/>
    </row>
    <row r="14147" spans="4:4" x14ac:dyDescent="0.25">
      <c r="D14147" s="7"/>
    </row>
    <row r="14148" spans="4:4" x14ac:dyDescent="0.25">
      <c r="D14148" s="7"/>
    </row>
    <row r="14149" spans="4:4" x14ac:dyDescent="0.25">
      <c r="D14149" s="7"/>
    </row>
    <row r="14150" spans="4:4" x14ac:dyDescent="0.25">
      <c r="D14150" s="7"/>
    </row>
    <row r="14151" spans="4:4" x14ac:dyDescent="0.25">
      <c r="D14151" s="7"/>
    </row>
    <row r="14152" spans="4:4" x14ac:dyDescent="0.25">
      <c r="D14152" s="7"/>
    </row>
    <row r="14153" spans="4:4" x14ac:dyDescent="0.25">
      <c r="D14153" s="7"/>
    </row>
    <row r="14154" spans="4:4" x14ac:dyDescent="0.25">
      <c r="D14154" s="7"/>
    </row>
    <row r="14155" spans="4:4" x14ac:dyDescent="0.25">
      <c r="D14155" s="7"/>
    </row>
    <row r="14156" spans="4:4" x14ac:dyDescent="0.25">
      <c r="D14156" s="7"/>
    </row>
    <row r="14157" spans="4:4" x14ac:dyDescent="0.25">
      <c r="D14157" s="7"/>
    </row>
    <row r="14158" spans="4:4" x14ac:dyDescent="0.25">
      <c r="D14158" s="7"/>
    </row>
    <row r="14159" spans="4:4" x14ac:dyDescent="0.25">
      <c r="D14159" s="7"/>
    </row>
    <row r="14160" spans="4:4" x14ac:dyDescent="0.25">
      <c r="D14160" s="7"/>
    </row>
    <row r="14161" spans="4:4" x14ac:dyDescent="0.25">
      <c r="D14161" s="7"/>
    </row>
    <row r="14162" spans="4:4" x14ac:dyDescent="0.25">
      <c r="D14162" s="7"/>
    </row>
    <row r="14163" spans="4:4" x14ac:dyDescent="0.25">
      <c r="D14163" s="7"/>
    </row>
    <row r="14164" spans="4:4" x14ac:dyDescent="0.25">
      <c r="D14164" s="7"/>
    </row>
    <row r="14165" spans="4:4" x14ac:dyDescent="0.25">
      <c r="D14165" s="7"/>
    </row>
    <row r="14166" spans="4:4" x14ac:dyDescent="0.25">
      <c r="D14166" s="7"/>
    </row>
    <row r="14167" spans="4:4" x14ac:dyDescent="0.25">
      <c r="D14167" s="7"/>
    </row>
    <row r="14168" spans="4:4" x14ac:dyDescent="0.25">
      <c r="D14168" s="7"/>
    </row>
    <row r="14169" spans="4:4" x14ac:dyDescent="0.25">
      <c r="D14169" s="7"/>
    </row>
    <row r="14170" spans="4:4" x14ac:dyDescent="0.25">
      <c r="D14170" s="7"/>
    </row>
    <row r="14171" spans="4:4" x14ac:dyDescent="0.25">
      <c r="D14171" s="7"/>
    </row>
    <row r="14172" spans="4:4" x14ac:dyDescent="0.25">
      <c r="D14172" s="7"/>
    </row>
    <row r="14173" spans="4:4" x14ac:dyDescent="0.25">
      <c r="D14173" s="7"/>
    </row>
    <row r="14174" spans="4:4" x14ac:dyDescent="0.25">
      <c r="D14174" s="7"/>
    </row>
    <row r="14175" spans="4:4" x14ac:dyDescent="0.25">
      <c r="D14175" s="7"/>
    </row>
    <row r="14176" spans="4:4" x14ac:dyDescent="0.25">
      <c r="D14176" s="7"/>
    </row>
    <row r="14177" spans="4:4" x14ac:dyDescent="0.25">
      <c r="D14177" s="7"/>
    </row>
    <row r="14178" spans="4:4" x14ac:dyDescent="0.25">
      <c r="D14178" s="7"/>
    </row>
    <row r="14179" spans="4:4" x14ac:dyDescent="0.25">
      <c r="D14179" s="7"/>
    </row>
    <row r="14180" spans="4:4" x14ac:dyDescent="0.25">
      <c r="D14180" s="7"/>
    </row>
    <row r="14181" spans="4:4" x14ac:dyDescent="0.25">
      <c r="D14181" s="7"/>
    </row>
    <row r="14182" spans="4:4" x14ac:dyDescent="0.25">
      <c r="D14182" s="7"/>
    </row>
    <row r="14183" spans="4:4" x14ac:dyDescent="0.25">
      <c r="D14183" s="7"/>
    </row>
    <row r="14184" spans="4:4" x14ac:dyDescent="0.25">
      <c r="D14184" s="7"/>
    </row>
    <row r="14185" spans="4:4" x14ac:dyDescent="0.25">
      <c r="D14185" s="7"/>
    </row>
    <row r="14186" spans="4:4" x14ac:dyDescent="0.25">
      <c r="D14186" s="7"/>
    </row>
    <row r="14187" spans="4:4" x14ac:dyDescent="0.25">
      <c r="D14187" s="7"/>
    </row>
    <row r="14188" spans="4:4" x14ac:dyDescent="0.25">
      <c r="D14188" s="7"/>
    </row>
    <row r="14189" spans="4:4" x14ac:dyDescent="0.25">
      <c r="D14189" s="7"/>
    </row>
    <row r="14190" spans="4:4" x14ac:dyDescent="0.25">
      <c r="D14190" s="7"/>
    </row>
    <row r="14191" spans="4:4" x14ac:dyDescent="0.25">
      <c r="D14191" s="7"/>
    </row>
    <row r="14192" spans="4:4" x14ac:dyDescent="0.25">
      <c r="D14192" s="7"/>
    </row>
    <row r="14193" spans="4:4" x14ac:dyDescent="0.25">
      <c r="D14193" s="7"/>
    </row>
    <row r="14194" spans="4:4" x14ac:dyDescent="0.25">
      <c r="D14194" s="7"/>
    </row>
    <row r="14195" spans="4:4" x14ac:dyDescent="0.25">
      <c r="D14195" s="7"/>
    </row>
    <row r="14196" spans="4:4" x14ac:dyDescent="0.25">
      <c r="D14196" s="7"/>
    </row>
    <row r="14197" spans="4:4" x14ac:dyDescent="0.25">
      <c r="D14197" s="7"/>
    </row>
    <row r="14198" spans="4:4" x14ac:dyDescent="0.25">
      <c r="D14198" s="7"/>
    </row>
    <row r="14199" spans="4:4" x14ac:dyDescent="0.25">
      <c r="D14199" s="7"/>
    </row>
    <row r="14200" spans="4:4" x14ac:dyDescent="0.25">
      <c r="D14200" s="7"/>
    </row>
    <row r="14201" spans="4:4" x14ac:dyDescent="0.25">
      <c r="D14201" s="7"/>
    </row>
    <row r="14202" spans="4:4" x14ac:dyDescent="0.25">
      <c r="D14202" s="7"/>
    </row>
    <row r="14203" spans="4:4" x14ac:dyDescent="0.25">
      <c r="D14203" s="7"/>
    </row>
    <row r="14204" spans="4:4" x14ac:dyDescent="0.25">
      <c r="D14204" s="7"/>
    </row>
    <row r="14205" spans="4:4" x14ac:dyDescent="0.25">
      <c r="D14205" s="7"/>
    </row>
    <row r="14206" spans="4:4" x14ac:dyDescent="0.25">
      <c r="D14206" s="7"/>
    </row>
    <row r="14207" spans="4:4" x14ac:dyDescent="0.25">
      <c r="D14207" s="7"/>
    </row>
    <row r="14208" spans="4:4" x14ac:dyDescent="0.25">
      <c r="D14208" s="7"/>
    </row>
    <row r="14209" spans="4:4" x14ac:dyDescent="0.25">
      <c r="D14209" s="7"/>
    </row>
    <row r="14210" spans="4:4" x14ac:dyDescent="0.25">
      <c r="D14210" s="7"/>
    </row>
    <row r="14211" spans="4:4" x14ac:dyDescent="0.25">
      <c r="D14211" s="7"/>
    </row>
    <row r="14212" spans="4:4" x14ac:dyDescent="0.25">
      <c r="D14212" s="7"/>
    </row>
    <row r="14213" spans="4:4" x14ac:dyDescent="0.25">
      <c r="D14213" s="7"/>
    </row>
    <row r="14214" spans="4:4" x14ac:dyDescent="0.25">
      <c r="D14214" s="7"/>
    </row>
    <row r="14215" spans="4:4" x14ac:dyDescent="0.25">
      <c r="D14215" s="7"/>
    </row>
    <row r="14216" spans="4:4" x14ac:dyDescent="0.25">
      <c r="D14216" s="7"/>
    </row>
    <row r="14217" spans="4:4" x14ac:dyDescent="0.25">
      <c r="D14217" s="7"/>
    </row>
    <row r="14218" spans="4:4" x14ac:dyDescent="0.25">
      <c r="D14218" s="7"/>
    </row>
    <row r="14219" spans="4:4" x14ac:dyDescent="0.25">
      <c r="D14219" s="7"/>
    </row>
    <row r="14220" spans="4:4" x14ac:dyDescent="0.25">
      <c r="D14220" s="7"/>
    </row>
    <row r="14221" spans="4:4" x14ac:dyDescent="0.25">
      <c r="D14221" s="7"/>
    </row>
    <row r="14222" spans="4:4" x14ac:dyDescent="0.25">
      <c r="D14222" s="7"/>
    </row>
    <row r="14223" spans="4:4" x14ac:dyDescent="0.25">
      <c r="D14223" s="7"/>
    </row>
    <row r="14224" spans="4:4" x14ac:dyDescent="0.25">
      <c r="D14224" s="7"/>
    </row>
    <row r="14225" spans="4:4" x14ac:dyDescent="0.25">
      <c r="D14225" s="7"/>
    </row>
    <row r="14226" spans="4:4" x14ac:dyDescent="0.25">
      <c r="D14226" s="7"/>
    </row>
    <row r="14227" spans="4:4" x14ac:dyDescent="0.25">
      <c r="D14227" s="7"/>
    </row>
    <row r="14228" spans="4:4" x14ac:dyDescent="0.25">
      <c r="D14228" s="7"/>
    </row>
    <row r="14229" spans="4:4" x14ac:dyDescent="0.25">
      <c r="D14229" s="7"/>
    </row>
    <row r="14230" spans="4:4" x14ac:dyDescent="0.25">
      <c r="D14230" s="7"/>
    </row>
    <row r="14231" spans="4:4" x14ac:dyDescent="0.25">
      <c r="D14231" s="7"/>
    </row>
    <row r="14232" spans="4:4" x14ac:dyDescent="0.25">
      <c r="D14232" s="7"/>
    </row>
    <row r="14233" spans="4:4" x14ac:dyDescent="0.25">
      <c r="D14233" s="7"/>
    </row>
    <row r="14234" spans="4:4" x14ac:dyDescent="0.25">
      <c r="D14234" s="7"/>
    </row>
    <row r="14235" spans="4:4" x14ac:dyDescent="0.25">
      <c r="D14235" s="7"/>
    </row>
    <row r="14236" spans="4:4" x14ac:dyDescent="0.25">
      <c r="D14236" s="7"/>
    </row>
    <row r="14237" spans="4:4" x14ac:dyDescent="0.25">
      <c r="D14237" s="7"/>
    </row>
    <row r="14238" spans="4:4" x14ac:dyDescent="0.25">
      <c r="D14238" s="7"/>
    </row>
    <row r="14239" spans="4:4" x14ac:dyDescent="0.25">
      <c r="D14239" s="7"/>
    </row>
    <row r="14240" spans="4:4" x14ac:dyDescent="0.25">
      <c r="D14240" s="7"/>
    </row>
    <row r="14241" spans="4:4" x14ac:dyDescent="0.25">
      <c r="D14241" s="7"/>
    </row>
    <row r="14242" spans="4:4" x14ac:dyDescent="0.25">
      <c r="D14242" s="7"/>
    </row>
    <row r="14243" spans="4:4" x14ac:dyDescent="0.25">
      <c r="D14243" s="7"/>
    </row>
    <row r="14244" spans="4:4" x14ac:dyDescent="0.25">
      <c r="D14244" s="7"/>
    </row>
    <row r="14245" spans="4:4" x14ac:dyDescent="0.25">
      <c r="D14245" s="7"/>
    </row>
    <row r="14246" spans="4:4" x14ac:dyDescent="0.25">
      <c r="D14246" s="7"/>
    </row>
    <row r="14247" spans="4:4" x14ac:dyDescent="0.25">
      <c r="D14247" s="7"/>
    </row>
    <row r="14248" spans="4:4" x14ac:dyDescent="0.25">
      <c r="D14248" s="7"/>
    </row>
    <row r="14249" spans="4:4" x14ac:dyDescent="0.25">
      <c r="D14249" s="7"/>
    </row>
    <row r="14250" spans="4:4" x14ac:dyDescent="0.25">
      <c r="D14250" s="7"/>
    </row>
    <row r="14251" spans="4:4" x14ac:dyDescent="0.25">
      <c r="D14251" s="7"/>
    </row>
    <row r="14252" spans="4:4" x14ac:dyDescent="0.25">
      <c r="D14252" s="7"/>
    </row>
    <row r="14253" spans="4:4" x14ac:dyDescent="0.25">
      <c r="D14253" s="7"/>
    </row>
    <row r="14254" spans="4:4" x14ac:dyDescent="0.25">
      <c r="D14254" s="7"/>
    </row>
    <row r="14255" spans="4:4" x14ac:dyDescent="0.25">
      <c r="D14255" s="7"/>
    </row>
    <row r="14256" spans="4:4" x14ac:dyDescent="0.25">
      <c r="D14256" s="7"/>
    </row>
    <row r="14257" spans="4:4" x14ac:dyDescent="0.25">
      <c r="D14257" s="7"/>
    </row>
    <row r="14258" spans="4:4" x14ac:dyDescent="0.25">
      <c r="D14258" s="7"/>
    </row>
    <row r="14259" spans="4:4" x14ac:dyDescent="0.25">
      <c r="D14259" s="7"/>
    </row>
    <row r="14260" spans="4:4" x14ac:dyDescent="0.25">
      <c r="D14260" s="7"/>
    </row>
    <row r="14261" spans="4:4" x14ac:dyDescent="0.25">
      <c r="D14261" s="7"/>
    </row>
    <row r="14262" spans="4:4" x14ac:dyDescent="0.25">
      <c r="D14262" s="7"/>
    </row>
    <row r="14263" spans="4:4" x14ac:dyDescent="0.25">
      <c r="D14263" s="7"/>
    </row>
    <row r="14264" spans="4:4" x14ac:dyDescent="0.25">
      <c r="D14264" s="7"/>
    </row>
    <row r="14265" spans="4:4" x14ac:dyDescent="0.25">
      <c r="D14265" s="7"/>
    </row>
    <row r="14266" spans="4:4" x14ac:dyDescent="0.25">
      <c r="D14266" s="7"/>
    </row>
    <row r="14267" spans="4:4" x14ac:dyDescent="0.25">
      <c r="D14267" s="7"/>
    </row>
    <row r="14268" spans="4:4" x14ac:dyDescent="0.25">
      <c r="D14268" s="7"/>
    </row>
    <row r="14269" spans="4:4" x14ac:dyDescent="0.25">
      <c r="D14269" s="7"/>
    </row>
    <row r="14270" spans="4:4" x14ac:dyDescent="0.25">
      <c r="D14270" s="7"/>
    </row>
    <row r="14271" spans="4:4" x14ac:dyDescent="0.25">
      <c r="D14271" s="7"/>
    </row>
    <row r="14272" spans="4:4" x14ac:dyDescent="0.25">
      <c r="D14272" s="7"/>
    </row>
    <row r="14273" spans="4:4" x14ac:dyDescent="0.25">
      <c r="D14273" s="7"/>
    </row>
    <row r="14274" spans="4:4" x14ac:dyDescent="0.25">
      <c r="D14274" s="7"/>
    </row>
    <row r="14275" spans="4:4" x14ac:dyDescent="0.25">
      <c r="D14275" s="7"/>
    </row>
    <row r="14276" spans="4:4" x14ac:dyDescent="0.25">
      <c r="D14276" s="7"/>
    </row>
    <row r="14277" spans="4:4" x14ac:dyDescent="0.25">
      <c r="D14277" s="7"/>
    </row>
    <row r="14278" spans="4:4" x14ac:dyDescent="0.25">
      <c r="D14278" s="7"/>
    </row>
    <row r="14279" spans="4:4" x14ac:dyDescent="0.25">
      <c r="D14279" s="7"/>
    </row>
    <row r="14280" spans="4:4" x14ac:dyDescent="0.25">
      <c r="D14280" s="7"/>
    </row>
    <row r="14281" spans="4:4" x14ac:dyDescent="0.25">
      <c r="D14281" s="7"/>
    </row>
    <row r="14282" spans="4:4" x14ac:dyDescent="0.25">
      <c r="D14282" s="7"/>
    </row>
    <row r="14283" spans="4:4" x14ac:dyDescent="0.25">
      <c r="D14283" s="7"/>
    </row>
    <row r="14284" spans="4:4" x14ac:dyDescent="0.25">
      <c r="D14284" s="7"/>
    </row>
    <row r="14285" spans="4:4" x14ac:dyDescent="0.25">
      <c r="D14285" s="7"/>
    </row>
    <row r="14286" spans="4:4" x14ac:dyDescent="0.25">
      <c r="D14286" s="7"/>
    </row>
    <row r="14287" spans="4:4" x14ac:dyDescent="0.25">
      <c r="D14287" s="7"/>
    </row>
    <row r="14288" spans="4:4" x14ac:dyDescent="0.25">
      <c r="D14288" s="7"/>
    </row>
    <row r="14289" spans="4:4" x14ac:dyDescent="0.25">
      <c r="D14289" s="7"/>
    </row>
    <row r="14290" spans="4:4" x14ac:dyDescent="0.25">
      <c r="D14290" s="7"/>
    </row>
    <row r="14291" spans="4:4" x14ac:dyDescent="0.25">
      <c r="D14291" s="7"/>
    </row>
    <row r="14292" spans="4:4" x14ac:dyDescent="0.25">
      <c r="D14292" s="7"/>
    </row>
    <row r="14293" spans="4:4" x14ac:dyDescent="0.25">
      <c r="D14293" s="7"/>
    </row>
    <row r="14294" spans="4:4" x14ac:dyDescent="0.25">
      <c r="D14294" s="7"/>
    </row>
    <row r="14295" spans="4:4" x14ac:dyDescent="0.25">
      <c r="D14295" s="7"/>
    </row>
    <row r="14296" spans="4:4" x14ac:dyDescent="0.25">
      <c r="D14296" s="7"/>
    </row>
    <row r="14297" spans="4:4" x14ac:dyDescent="0.25">
      <c r="D14297" s="7"/>
    </row>
    <row r="14298" spans="4:4" x14ac:dyDescent="0.25">
      <c r="D14298" s="7"/>
    </row>
    <row r="14299" spans="4:4" x14ac:dyDescent="0.25">
      <c r="D14299" s="7"/>
    </row>
    <row r="14300" spans="4:4" x14ac:dyDescent="0.25">
      <c r="D14300" s="7"/>
    </row>
    <row r="14301" spans="4:4" x14ac:dyDescent="0.25">
      <c r="D14301" s="7"/>
    </row>
    <row r="14302" spans="4:4" x14ac:dyDescent="0.25">
      <c r="D14302" s="7"/>
    </row>
    <row r="14303" spans="4:4" x14ac:dyDescent="0.25">
      <c r="D14303" s="7"/>
    </row>
    <row r="14304" spans="4:4" x14ac:dyDescent="0.25">
      <c r="D14304" s="7"/>
    </row>
    <row r="14305" spans="4:4" x14ac:dyDescent="0.25">
      <c r="D14305" s="7"/>
    </row>
    <row r="14306" spans="4:4" x14ac:dyDescent="0.25">
      <c r="D14306" s="7"/>
    </row>
    <row r="14307" spans="4:4" x14ac:dyDescent="0.25">
      <c r="D14307" s="7"/>
    </row>
    <row r="14308" spans="4:4" x14ac:dyDescent="0.25">
      <c r="D14308" s="7"/>
    </row>
    <row r="14309" spans="4:4" x14ac:dyDescent="0.25">
      <c r="D14309" s="7"/>
    </row>
    <row r="14310" spans="4:4" x14ac:dyDescent="0.25">
      <c r="D14310" s="7"/>
    </row>
    <row r="14311" spans="4:4" x14ac:dyDescent="0.25">
      <c r="D14311" s="7"/>
    </row>
    <row r="14312" spans="4:4" x14ac:dyDescent="0.25">
      <c r="D14312" s="7"/>
    </row>
    <row r="14313" spans="4:4" x14ac:dyDescent="0.25">
      <c r="D14313" s="7"/>
    </row>
    <row r="14314" spans="4:4" x14ac:dyDescent="0.25">
      <c r="D14314" s="7"/>
    </row>
    <row r="14315" spans="4:4" x14ac:dyDescent="0.25">
      <c r="D14315" s="7"/>
    </row>
    <row r="14316" spans="4:4" x14ac:dyDescent="0.25">
      <c r="D14316" s="7"/>
    </row>
    <row r="14317" spans="4:4" x14ac:dyDescent="0.25">
      <c r="D14317" s="7"/>
    </row>
    <row r="14318" spans="4:4" x14ac:dyDescent="0.25">
      <c r="D14318" s="7"/>
    </row>
    <row r="14319" spans="4:4" x14ac:dyDescent="0.25">
      <c r="D14319" s="7"/>
    </row>
    <row r="14320" spans="4:4" x14ac:dyDescent="0.25">
      <c r="D14320" s="7"/>
    </row>
    <row r="14321" spans="4:4" x14ac:dyDescent="0.25">
      <c r="D14321" s="7"/>
    </row>
    <row r="14322" spans="4:4" x14ac:dyDescent="0.25">
      <c r="D14322" s="7"/>
    </row>
    <row r="14323" spans="4:4" x14ac:dyDescent="0.25">
      <c r="D14323" s="7"/>
    </row>
    <row r="14324" spans="4:4" x14ac:dyDescent="0.25">
      <c r="D14324" s="7"/>
    </row>
    <row r="14325" spans="4:4" x14ac:dyDescent="0.25">
      <c r="D14325" s="7"/>
    </row>
    <row r="14326" spans="4:4" x14ac:dyDescent="0.25">
      <c r="D14326" s="7"/>
    </row>
    <row r="14327" spans="4:4" x14ac:dyDescent="0.25">
      <c r="D14327" s="7"/>
    </row>
    <row r="14328" spans="4:4" x14ac:dyDescent="0.25">
      <c r="D14328" s="7"/>
    </row>
    <row r="14329" spans="4:4" x14ac:dyDescent="0.25">
      <c r="D14329" s="7"/>
    </row>
    <row r="14330" spans="4:4" x14ac:dyDescent="0.25">
      <c r="D14330" s="7"/>
    </row>
    <row r="14331" spans="4:4" x14ac:dyDescent="0.25">
      <c r="D14331" s="7"/>
    </row>
    <row r="14332" spans="4:4" x14ac:dyDescent="0.25">
      <c r="D14332" s="7"/>
    </row>
    <row r="14333" spans="4:4" x14ac:dyDescent="0.25">
      <c r="D14333" s="7"/>
    </row>
    <row r="14334" spans="4:4" x14ac:dyDescent="0.25">
      <c r="D14334" s="7"/>
    </row>
    <row r="14335" spans="4:4" x14ac:dyDescent="0.25">
      <c r="D14335" s="7"/>
    </row>
    <row r="14336" spans="4:4" x14ac:dyDescent="0.25">
      <c r="D14336" s="7"/>
    </row>
    <row r="14337" spans="4:4" x14ac:dyDescent="0.25">
      <c r="D14337" s="7"/>
    </row>
    <row r="14338" spans="4:4" x14ac:dyDescent="0.25">
      <c r="D14338" s="7"/>
    </row>
    <row r="14339" spans="4:4" x14ac:dyDescent="0.25">
      <c r="D14339" s="7"/>
    </row>
    <row r="14340" spans="4:4" x14ac:dyDescent="0.25">
      <c r="D14340" s="7"/>
    </row>
    <row r="14341" spans="4:4" x14ac:dyDescent="0.25">
      <c r="D14341" s="7"/>
    </row>
    <row r="14342" spans="4:4" x14ac:dyDescent="0.25">
      <c r="D14342" s="7"/>
    </row>
    <row r="14343" spans="4:4" x14ac:dyDescent="0.25">
      <c r="D14343" s="7"/>
    </row>
    <row r="14344" spans="4:4" x14ac:dyDescent="0.25">
      <c r="D14344" s="7"/>
    </row>
    <row r="14345" spans="4:4" x14ac:dyDescent="0.25">
      <c r="D14345" s="7"/>
    </row>
    <row r="14346" spans="4:4" x14ac:dyDescent="0.25">
      <c r="D14346" s="7"/>
    </row>
    <row r="14347" spans="4:4" x14ac:dyDescent="0.25">
      <c r="D14347" s="7"/>
    </row>
    <row r="14348" spans="4:4" x14ac:dyDescent="0.25">
      <c r="D14348" s="7"/>
    </row>
    <row r="14349" spans="4:4" x14ac:dyDescent="0.25">
      <c r="D14349" s="7"/>
    </row>
    <row r="14350" spans="4:4" x14ac:dyDescent="0.25">
      <c r="D14350" s="7"/>
    </row>
    <row r="14351" spans="4:4" x14ac:dyDescent="0.25">
      <c r="D14351" s="7"/>
    </row>
    <row r="14352" spans="4:4" x14ac:dyDescent="0.25">
      <c r="D14352" s="7"/>
    </row>
    <row r="14353" spans="4:4" x14ac:dyDescent="0.25">
      <c r="D14353" s="7"/>
    </row>
    <row r="14354" spans="4:4" x14ac:dyDescent="0.25">
      <c r="D14354" s="7"/>
    </row>
    <row r="14355" spans="4:4" x14ac:dyDescent="0.25">
      <c r="D14355" s="7"/>
    </row>
    <row r="14356" spans="4:4" x14ac:dyDescent="0.25">
      <c r="D14356" s="7"/>
    </row>
    <row r="14357" spans="4:4" x14ac:dyDescent="0.25">
      <c r="D14357" s="7"/>
    </row>
    <row r="14358" spans="4:4" x14ac:dyDescent="0.25">
      <c r="D14358" s="7"/>
    </row>
    <row r="14359" spans="4:4" x14ac:dyDescent="0.25">
      <c r="D14359" s="7"/>
    </row>
    <row r="14360" spans="4:4" x14ac:dyDescent="0.25">
      <c r="D14360" s="7"/>
    </row>
    <row r="14361" spans="4:4" x14ac:dyDescent="0.25">
      <c r="D14361" s="7"/>
    </row>
    <row r="14362" spans="4:4" x14ac:dyDescent="0.25">
      <c r="D14362" s="7"/>
    </row>
    <row r="14363" spans="4:4" x14ac:dyDescent="0.25">
      <c r="D14363" s="7"/>
    </row>
    <row r="14364" spans="4:4" x14ac:dyDescent="0.25">
      <c r="D14364" s="7"/>
    </row>
    <row r="14365" spans="4:4" x14ac:dyDescent="0.25">
      <c r="D14365" s="7"/>
    </row>
    <row r="14366" spans="4:4" x14ac:dyDescent="0.25">
      <c r="D14366" s="7"/>
    </row>
    <row r="14367" spans="4:4" x14ac:dyDescent="0.25">
      <c r="D14367" s="7"/>
    </row>
    <row r="14368" spans="4:4" x14ac:dyDescent="0.25">
      <c r="D14368" s="7"/>
    </row>
    <row r="14369" spans="4:4" x14ac:dyDescent="0.25">
      <c r="D14369" s="7"/>
    </row>
    <row r="14370" spans="4:4" x14ac:dyDescent="0.25">
      <c r="D14370" s="7"/>
    </row>
    <row r="14371" spans="4:4" x14ac:dyDescent="0.25">
      <c r="D14371" s="7"/>
    </row>
    <row r="14372" spans="4:4" x14ac:dyDescent="0.25">
      <c r="D14372" s="7"/>
    </row>
    <row r="14373" spans="4:4" x14ac:dyDescent="0.25">
      <c r="D14373" s="7"/>
    </row>
    <row r="14374" spans="4:4" x14ac:dyDescent="0.25">
      <c r="D14374" s="7"/>
    </row>
    <row r="14375" spans="4:4" x14ac:dyDescent="0.25">
      <c r="D14375" s="7"/>
    </row>
    <row r="14376" spans="4:4" x14ac:dyDescent="0.25">
      <c r="D14376" s="7"/>
    </row>
    <row r="14377" spans="4:4" x14ac:dyDescent="0.25">
      <c r="D14377" s="7"/>
    </row>
    <row r="14378" spans="4:4" x14ac:dyDescent="0.25">
      <c r="D14378" s="7"/>
    </row>
    <row r="14379" spans="4:4" x14ac:dyDescent="0.25">
      <c r="D14379" s="7"/>
    </row>
    <row r="14380" spans="4:4" x14ac:dyDescent="0.25">
      <c r="D14380" s="7"/>
    </row>
    <row r="14381" spans="4:4" x14ac:dyDescent="0.25">
      <c r="D14381" s="7"/>
    </row>
    <row r="14382" spans="4:4" x14ac:dyDescent="0.25">
      <c r="D14382" s="7"/>
    </row>
    <row r="14383" spans="4:4" x14ac:dyDescent="0.25">
      <c r="D14383" s="7"/>
    </row>
    <row r="14384" spans="4:4" x14ac:dyDescent="0.25">
      <c r="D14384" s="7"/>
    </row>
    <row r="14385" spans="4:4" x14ac:dyDescent="0.25">
      <c r="D14385" s="7"/>
    </row>
    <row r="14386" spans="4:4" x14ac:dyDescent="0.25">
      <c r="D14386" s="7"/>
    </row>
    <row r="14387" spans="4:4" x14ac:dyDescent="0.25">
      <c r="D14387" s="7"/>
    </row>
    <row r="14388" spans="4:4" x14ac:dyDescent="0.25">
      <c r="D14388" s="7"/>
    </row>
    <row r="14389" spans="4:4" x14ac:dyDescent="0.25">
      <c r="D14389" s="7"/>
    </row>
    <row r="14390" spans="4:4" x14ac:dyDescent="0.25">
      <c r="D14390" s="7"/>
    </row>
    <row r="14391" spans="4:4" x14ac:dyDescent="0.25">
      <c r="D14391" s="7"/>
    </row>
    <row r="14392" spans="4:4" x14ac:dyDescent="0.25">
      <c r="D14392" s="7"/>
    </row>
    <row r="14393" spans="4:4" x14ac:dyDescent="0.25">
      <c r="D14393" s="7"/>
    </row>
    <row r="14394" spans="4:4" x14ac:dyDescent="0.25">
      <c r="D14394" s="7"/>
    </row>
    <row r="14395" spans="4:4" x14ac:dyDescent="0.25">
      <c r="D14395" s="7"/>
    </row>
    <row r="14396" spans="4:4" x14ac:dyDescent="0.25">
      <c r="D14396" s="7"/>
    </row>
    <row r="14397" spans="4:4" x14ac:dyDescent="0.25">
      <c r="D14397" s="7"/>
    </row>
    <row r="14398" spans="4:4" x14ac:dyDescent="0.25">
      <c r="D14398" s="7"/>
    </row>
    <row r="14399" spans="4:4" x14ac:dyDescent="0.25">
      <c r="D14399" s="7"/>
    </row>
    <row r="14400" spans="4:4" x14ac:dyDescent="0.25">
      <c r="D14400" s="7"/>
    </row>
    <row r="14401" spans="4:4" x14ac:dyDescent="0.25">
      <c r="D14401" s="7"/>
    </row>
    <row r="14402" spans="4:4" x14ac:dyDescent="0.25">
      <c r="D14402" s="7"/>
    </row>
    <row r="14403" spans="4:4" x14ac:dyDescent="0.25">
      <c r="D14403" s="7"/>
    </row>
    <row r="14404" spans="4:4" x14ac:dyDescent="0.25">
      <c r="D14404" s="7"/>
    </row>
    <row r="14405" spans="4:4" x14ac:dyDescent="0.25">
      <c r="D14405" s="7"/>
    </row>
    <row r="14406" spans="4:4" x14ac:dyDescent="0.25">
      <c r="D14406" s="7"/>
    </row>
    <row r="14407" spans="4:4" x14ac:dyDescent="0.25">
      <c r="D14407" s="7"/>
    </row>
    <row r="14408" spans="4:4" x14ac:dyDescent="0.25">
      <c r="D14408" s="7"/>
    </row>
    <row r="14409" spans="4:4" x14ac:dyDescent="0.25">
      <c r="D14409" s="7"/>
    </row>
    <row r="14410" spans="4:4" x14ac:dyDescent="0.25">
      <c r="D14410" s="7"/>
    </row>
    <row r="14411" spans="4:4" x14ac:dyDescent="0.25">
      <c r="D14411" s="7"/>
    </row>
    <row r="14412" spans="4:4" x14ac:dyDescent="0.25">
      <c r="D14412" s="7"/>
    </row>
    <row r="14413" spans="4:4" x14ac:dyDescent="0.25">
      <c r="D14413" s="7"/>
    </row>
    <row r="14414" spans="4:4" x14ac:dyDescent="0.25">
      <c r="D14414" s="7"/>
    </row>
    <row r="14415" spans="4:4" x14ac:dyDescent="0.25">
      <c r="D14415" s="7"/>
    </row>
    <row r="14416" spans="4:4" x14ac:dyDescent="0.25">
      <c r="D14416" s="7"/>
    </row>
    <row r="14417" spans="4:4" x14ac:dyDescent="0.25">
      <c r="D14417" s="7"/>
    </row>
    <row r="14418" spans="4:4" x14ac:dyDescent="0.25">
      <c r="D14418" s="7"/>
    </row>
    <row r="14419" spans="4:4" x14ac:dyDescent="0.25">
      <c r="D14419" s="7"/>
    </row>
    <row r="14420" spans="4:4" x14ac:dyDescent="0.25">
      <c r="D14420" s="7"/>
    </row>
    <row r="14421" spans="4:4" x14ac:dyDescent="0.25">
      <c r="D14421" s="7"/>
    </row>
    <row r="14422" spans="4:4" x14ac:dyDescent="0.25">
      <c r="D14422" s="7"/>
    </row>
    <row r="14423" spans="4:4" x14ac:dyDescent="0.25">
      <c r="D14423" s="7"/>
    </row>
    <row r="14424" spans="4:4" x14ac:dyDescent="0.25">
      <c r="D14424" s="7"/>
    </row>
    <row r="14425" spans="4:4" x14ac:dyDescent="0.25">
      <c r="D14425" s="7"/>
    </row>
    <row r="14426" spans="4:4" x14ac:dyDescent="0.25">
      <c r="D14426" s="7"/>
    </row>
    <row r="14427" spans="4:4" x14ac:dyDescent="0.25">
      <c r="D14427" s="7"/>
    </row>
    <row r="14428" spans="4:4" x14ac:dyDescent="0.25">
      <c r="D14428" s="7"/>
    </row>
    <row r="14429" spans="4:4" x14ac:dyDescent="0.25">
      <c r="D14429" s="7"/>
    </row>
    <row r="14430" spans="4:4" x14ac:dyDescent="0.25">
      <c r="D14430" s="7"/>
    </row>
    <row r="14431" spans="4:4" x14ac:dyDescent="0.25">
      <c r="D14431" s="7"/>
    </row>
    <row r="14432" spans="4:4" x14ac:dyDescent="0.25">
      <c r="D14432" s="7"/>
    </row>
    <row r="14433" spans="4:4" x14ac:dyDescent="0.25">
      <c r="D14433" s="7"/>
    </row>
    <row r="14434" spans="4:4" x14ac:dyDescent="0.25">
      <c r="D14434" s="7"/>
    </row>
    <row r="14435" spans="4:4" x14ac:dyDescent="0.25">
      <c r="D14435" s="7"/>
    </row>
    <row r="14436" spans="4:4" x14ac:dyDescent="0.25">
      <c r="D14436" s="7"/>
    </row>
    <row r="14437" spans="4:4" x14ac:dyDescent="0.25">
      <c r="D14437" s="7"/>
    </row>
    <row r="14438" spans="4:4" x14ac:dyDescent="0.25">
      <c r="D14438" s="7"/>
    </row>
    <row r="14439" spans="4:4" x14ac:dyDescent="0.25">
      <c r="D14439" s="7"/>
    </row>
    <row r="14440" spans="4:4" x14ac:dyDescent="0.25">
      <c r="D14440" s="7"/>
    </row>
    <row r="14441" spans="4:4" x14ac:dyDescent="0.25">
      <c r="D14441" s="7"/>
    </row>
    <row r="14442" spans="4:4" x14ac:dyDescent="0.25">
      <c r="D14442" s="7"/>
    </row>
    <row r="14443" spans="4:4" x14ac:dyDescent="0.25">
      <c r="D14443" s="7"/>
    </row>
    <row r="14444" spans="4:4" x14ac:dyDescent="0.25">
      <c r="D14444" s="7"/>
    </row>
    <row r="14445" spans="4:4" x14ac:dyDescent="0.25">
      <c r="D14445" s="7"/>
    </row>
    <row r="14446" spans="4:4" x14ac:dyDescent="0.25">
      <c r="D14446" s="7"/>
    </row>
    <row r="14447" spans="4:4" x14ac:dyDescent="0.25">
      <c r="D14447" s="7"/>
    </row>
    <row r="14448" spans="4:4" x14ac:dyDescent="0.25">
      <c r="D14448" s="7"/>
    </row>
    <row r="14449" spans="4:4" x14ac:dyDescent="0.25">
      <c r="D14449" s="7"/>
    </row>
    <row r="14450" spans="4:4" x14ac:dyDescent="0.25">
      <c r="D14450" s="7"/>
    </row>
    <row r="14451" spans="4:4" x14ac:dyDescent="0.25">
      <c r="D14451" s="7"/>
    </row>
    <row r="14452" spans="4:4" x14ac:dyDescent="0.25">
      <c r="D14452" s="7"/>
    </row>
    <row r="14453" spans="4:4" x14ac:dyDescent="0.25">
      <c r="D14453" s="7"/>
    </row>
    <row r="14454" spans="4:4" x14ac:dyDescent="0.25">
      <c r="D14454" s="7"/>
    </row>
    <row r="14455" spans="4:4" x14ac:dyDescent="0.25">
      <c r="D14455" s="7"/>
    </row>
    <row r="14456" spans="4:4" x14ac:dyDescent="0.25">
      <c r="D14456" s="7"/>
    </row>
    <row r="14457" spans="4:4" x14ac:dyDescent="0.25">
      <c r="D14457" s="7"/>
    </row>
    <row r="14458" spans="4:4" x14ac:dyDescent="0.25">
      <c r="D14458" s="7"/>
    </row>
    <row r="14459" spans="4:4" x14ac:dyDescent="0.25">
      <c r="D14459" s="7"/>
    </row>
    <row r="14460" spans="4:4" x14ac:dyDescent="0.25">
      <c r="D14460" s="7"/>
    </row>
    <row r="14461" spans="4:4" x14ac:dyDescent="0.25">
      <c r="D14461" s="7"/>
    </row>
    <row r="14462" spans="4:4" x14ac:dyDescent="0.25">
      <c r="D14462" s="7"/>
    </row>
    <row r="14463" spans="4:4" x14ac:dyDescent="0.25">
      <c r="D14463" s="7"/>
    </row>
    <row r="14464" spans="4:4" x14ac:dyDescent="0.25">
      <c r="D14464" s="7"/>
    </row>
    <row r="14465" spans="4:4" x14ac:dyDescent="0.25">
      <c r="D14465" s="7"/>
    </row>
    <row r="14466" spans="4:4" x14ac:dyDescent="0.25">
      <c r="D14466" s="7"/>
    </row>
    <row r="14467" spans="4:4" x14ac:dyDescent="0.25">
      <c r="D14467" s="7"/>
    </row>
    <row r="14468" spans="4:4" x14ac:dyDescent="0.25">
      <c r="D14468" s="7"/>
    </row>
    <row r="14469" spans="4:4" x14ac:dyDescent="0.25">
      <c r="D14469" s="7"/>
    </row>
    <row r="14470" spans="4:4" x14ac:dyDescent="0.25">
      <c r="D14470" s="7"/>
    </row>
    <row r="14471" spans="4:4" x14ac:dyDescent="0.25">
      <c r="D14471" s="7"/>
    </row>
    <row r="14472" spans="4:4" x14ac:dyDescent="0.25">
      <c r="D14472" s="7"/>
    </row>
    <row r="14473" spans="4:4" x14ac:dyDescent="0.25">
      <c r="D14473" s="7"/>
    </row>
    <row r="14474" spans="4:4" x14ac:dyDescent="0.25">
      <c r="D14474" s="7"/>
    </row>
    <row r="14475" spans="4:4" x14ac:dyDescent="0.25">
      <c r="D14475" s="7"/>
    </row>
    <row r="14476" spans="4:4" x14ac:dyDescent="0.25">
      <c r="D14476" s="7"/>
    </row>
    <row r="14477" spans="4:4" x14ac:dyDescent="0.25">
      <c r="D14477" s="7"/>
    </row>
    <row r="14478" spans="4:4" x14ac:dyDescent="0.25">
      <c r="D14478" s="7"/>
    </row>
    <row r="14479" spans="4:4" x14ac:dyDescent="0.25">
      <c r="D14479" s="7"/>
    </row>
    <row r="14480" spans="4:4" x14ac:dyDescent="0.25">
      <c r="D14480" s="7"/>
    </row>
    <row r="14481" spans="4:4" x14ac:dyDescent="0.25">
      <c r="D14481" s="7"/>
    </row>
    <row r="14482" spans="4:4" x14ac:dyDescent="0.25">
      <c r="D14482" s="7"/>
    </row>
    <row r="14483" spans="4:4" x14ac:dyDescent="0.25">
      <c r="D14483" s="7"/>
    </row>
    <row r="14484" spans="4:4" x14ac:dyDescent="0.25">
      <c r="D14484" s="7"/>
    </row>
    <row r="14485" spans="4:4" x14ac:dyDescent="0.25">
      <c r="D14485" s="7"/>
    </row>
    <row r="14486" spans="4:4" x14ac:dyDescent="0.25">
      <c r="D14486" s="7"/>
    </row>
    <row r="14487" spans="4:4" x14ac:dyDescent="0.25">
      <c r="D14487" s="7"/>
    </row>
    <row r="14488" spans="4:4" x14ac:dyDescent="0.25">
      <c r="D14488" s="7"/>
    </row>
    <row r="14489" spans="4:4" x14ac:dyDescent="0.25">
      <c r="D14489" s="7"/>
    </row>
    <row r="14490" spans="4:4" x14ac:dyDescent="0.25">
      <c r="D14490" s="7"/>
    </row>
    <row r="14491" spans="4:4" x14ac:dyDescent="0.25">
      <c r="D14491" s="7"/>
    </row>
    <row r="14492" spans="4:4" x14ac:dyDescent="0.25">
      <c r="D14492" s="7"/>
    </row>
    <row r="14493" spans="4:4" x14ac:dyDescent="0.25">
      <c r="D14493" s="7"/>
    </row>
    <row r="14494" spans="4:4" x14ac:dyDescent="0.25">
      <c r="D14494" s="7"/>
    </row>
    <row r="14495" spans="4:4" x14ac:dyDescent="0.25">
      <c r="D14495" s="7"/>
    </row>
    <row r="14496" spans="4:4" x14ac:dyDescent="0.25">
      <c r="D14496" s="7"/>
    </row>
    <row r="14497" spans="4:4" x14ac:dyDescent="0.25">
      <c r="D14497" s="7"/>
    </row>
    <row r="14498" spans="4:4" x14ac:dyDescent="0.25">
      <c r="D14498" s="7"/>
    </row>
    <row r="14499" spans="4:4" x14ac:dyDescent="0.25">
      <c r="D14499" s="7"/>
    </row>
    <row r="14500" spans="4:4" x14ac:dyDescent="0.25">
      <c r="D14500" s="7"/>
    </row>
    <row r="14501" spans="4:4" x14ac:dyDescent="0.25">
      <c r="D14501" s="7"/>
    </row>
    <row r="14502" spans="4:4" x14ac:dyDescent="0.25">
      <c r="D14502" s="7"/>
    </row>
    <row r="14503" spans="4:4" x14ac:dyDescent="0.25">
      <c r="D14503" s="7"/>
    </row>
    <row r="14504" spans="4:4" x14ac:dyDescent="0.25">
      <c r="D14504" s="7"/>
    </row>
    <row r="14505" spans="4:4" x14ac:dyDescent="0.25">
      <c r="D14505" s="7"/>
    </row>
    <row r="14506" spans="4:4" x14ac:dyDescent="0.25">
      <c r="D14506" s="7"/>
    </row>
    <row r="14507" spans="4:4" x14ac:dyDescent="0.25">
      <c r="D14507" s="7"/>
    </row>
    <row r="14508" spans="4:4" x14ac:dyDescent="0.25">
      <c r="D14508" s="7"/>
    </row>
    <row r="14509" spans="4:4" x14ac:dyDescent="0.25">
      <c r="D14509" s="7"/>
    </row>
    <row r="14510" spans="4:4" x14ac:dyDescent="0.25">
      <c r="D14510" s="7"/>
    </row>
    <row r="14511" spans="4:4" x14ac:dyDescent="0.25">
      <c r="D14511" s="7"/>
    </row>
    <row r="14512" spans="4:4" x14ac:dyDescent="0.25">
      <c r="D14512" s="7"/>
    </row>
    <row r="14513" spans="4:4" x14ac:dyDescent="0.25">
      <c r="D14513" s="7"/>
    </row>
    <row r="14514" spans="4:4" x14ac:dyDescent="0.25">
      <c r="D14514" s="7"/>
    </row>
    <row r="14515" spans="4:4" x14ac:dyDescent="0.25">
      <c r="D14515" s="7"/>
    </row>
    <row r="14516" spans="4:4" x14ac:dyDescent="0.25">
      <c r="D14516" s="7"/>
    </row>
    <row r="14517" spans="4:4" x14ac:dyDescent="0.25">
      <c r="D14517" s="7"/>
    </row>
    <row r="14518" spans="4:4" x14ac:dyDescent="0.25">
      <c r="D14518" s="7"/>
    </row>
    <row r="14519" spans="4:4" x14ac:dyDescent="0.25">
      <c r="D14519" s="7"/>
    </row>
    <row r="14520" spans="4:4" x14ac:dyDescent="0.25">
      <c r="D14520" s="7"/>
    </row>
    <row r="14521" spans="4:4" x14ac:dyDescent="0.25">
      <c r="D14521" s="7"/>
    </row>
    <row r="14522" spans="4:4" x14ac:dyDescent="0.25">
      <c r="D14522" s="7"/>
    </row>
    <row r="14523" spans="4:4" x14ac:dyDescent="0.25">
      <c r="D14523" s="7"/>
    </row>
    <row r="14524" spans="4:4" x14ac:dyDescent="0.25">
      <c r="D14524" s="7"/>
    </row>
    <row r="14525" spans="4:4" x14ac:dyDescent="0.25">
      <c r="D14525" s="7"/>
    </row>
    <row r="14526" spans="4:4" x14ac:dyDescent="0.25">
      <c r="D14526" s="7"/>
    </row>
    <row r="14527" spans="4:4" x14ac:dyDescent="0.25">
      <c r="D14527" s="7"/>
    </row>
    <row r="14528" spans="4:4" x14ac:dyDescent="0.25">
      <c r="D14528" s="7"/>
    </row>
    <row r="14529" spans="4:4" x14ac:dyDescent="0.25">
      <c r="D14529" s="7"/>
    </row>
    <row r="14530" spans="4:4" x14ac:dyDescent="0.25">
      <c r="D14530" s="7"/>
    </row>
    <row r="14531" spans="4:4" x14ac:dyDescent="0.25">
      <c r="D14531" s="7"/>
    </row>
    <row r="14532" spans="4:4" x14ac:dyDescent="0.25">
      <c r="D14532" s="7"/>
    </row>
    <row r="14533" spans="4:4" x14ac:dyDescent="0.25">
      <c r="D14533" s="7"/>
    </row>
    <row r="14534" spans="4:4" x14ac:dyDescent="0.25">
      <c r="D14534" s="7"/>
    </row>
    <row r="14535" spans="4:4" x14ac:dyDescent="0.25">
      <c r="D14535" s="7"/>
    </row>
    <row r="14536" spans="4:4" x14ac:dyDescent="0.25">
      <c r="D14536" s="7"/>
    </row>
    <row r="14537" spans="4:4" x14ac:dyDescent="0.25">
      <c r="D14537" s="7"/>
    </row>
    <row r="14538" spans="4:4" x14ac:dyDescent="0.25">
      <c r="D14538" s="7"/>
    </row>
    <row r="14539" spans="4:4" x14ac:dyDescent="0.25">
      <c r="D14539" s="7"/>
    </row>
    <row r="14540" spans="4:4" x14ac:dyDescent="0.25">
      <c r="D14540" s="7"/>
    </row>
    <row r="14541" spans="4:4" x14ac:dyDescent="0.25">
      <c r="D14541" s="7"/>
    </row>
    <row r="14542" spans="4:4" x14ac:dyDescent="0.25">
      <c r="D14542" s="7"/>
    </row>
    <row r="14543" spans="4:4" x14ac:dyDescent="0.25">
      <c r="D14543" s="7"/>
    </row>
    <row r="14544" spans="4:4" x14ac:dyDescent="0.25">
      <c r="D14544" s="7"/>
    </row>
    <row r="14545" spans="4:4" x14ac:dyDescent="0.25">
      <c r="D14545" s="7"/>
    </row>
    <row r="14546" spans="4:4" x14ac:dyDescent="0.25">
      <c r="D14546" s="7"/>
    </row>
    <row r="14547" spans="4:4" x14ac:dyDescent="0.25">
      <c r="D14547" s="7"/>
    </row>
    <row r="14548" spans="4:4" x14ac:dyDescent="0.25">
      <c r="D14548" s="7"/>
    </row>
    <row r="14549" spans="4:4" x14ac:dyDescent="0.25">
      <c r="D14549" s="7"/>
    </row>
    <row r="14550" spans="4:4" x14ac:dyDescent="0.25">
      <c r="D14550" s="7"/>
    </row>
    <row r="14551" spans="4:4" x14ac:dyDescent="0.25">
      <c r="D14551" s="7"/>
    </row>
    <row r="14552" spans="4:4" x14ac:dyDescent="0.25">
      <c r="D14552" s="7"/>
    </row>
    <row r="14553" spans="4:4" x14ac:dyDescent="0.25">
      <c r="D14553" s="7"/>
    </row>
    <row r="14554" spans="4:4" x14ac:dyDescent="0.25">
      <c r="D14554" s="7"/>
    </row>
    <row r="14555" spans="4:4" x14ac:dyDescent="0.25">
      <c r="D14555" s="7"/>
    </row>
    <row r="14556" spans="4:4" x14ac:dyDescent="0.25">
      <c r="D14556" s="7"/>
    </row>
    <row r="14557" spans="4:4" x14ac:dyDescent="0.25">
      <c r="D14557" s="7"/>
    </row>
    <row r="14558" spans="4:4" x14ac:dyDescent="0.25">
      <c r="D14558" s="7"/>
    </row>
    <row r="14559" spans="4:4" x14ac:dyDescent="0.25">
      <c r="D14559" s="7"/>
    </row>
    <row r="14560" spans="4:4" x14ac:dyDescent="0.25">
      <c r="D14560" s="7"/>
    </row>
    <row r="14561" spans="4:4" x14ac:dyDescent="0.25">
      <c r="D14561" s="7"/>
    </row>
    <row r="14562" spans="4:4" x14ac:dyDescent="0.25">
      <c r="D14562" s="7"/>
    </row>
    <row r="14563" spans="4:4" x14ac:dyDescent="0.25">
      <c r="D14563" s="7"/>
    </row>
    <row r="14564" spans="4:4" x14ac:dyDescent="0.25">
      <c r="D14564" s="7"/>
    </row>
    <row r="14565" spans="4:4" x14ac:dyDescent="0.25">
      <c r="D14565" s="7"/>
    </row>
    <row r="14566" spans="4:4" x14ac:dyDescent="0.25">
      <c r="D14566" s="7"/>
    </row>
    <row r="14567" spans="4:4" x14ac:dyDescent="0.25">
      <c r="D14567" s="7"/>
    </row>
    <row r="14568" spans="4:4" x14ac:dyDescent="0.25">
      <c r="D14568" s="7"/>
    </row>
    <row r="14569" spans="4:4" x14ac:dyDescent="0.25">
      <c r="D14569" s="7"/>
    </row>
    <row r="14570" spans="4:4" x14ac:dyDescent="0.25">
      <c r="D14570" s="7"/>
    </row>
    <row r="14571" spans="4:4" x14ac:dyDescent="0.25">
      <c r="D14571" s="7"/>
    </row>
    <row r="14572" spans="4:4" x14ac:dyDescent="0.25">
      <c r="D14572" s="7"/>
    </row>
    <row r="14573" spans="4:4" x14ac:dyDescent="0.25">
      <c r="D14573" s="7"/>
    </row>
    <row r="14574" spans="4:4" x14ac:dyDescent="0.25">
      <c r="D14574" s="7"/>
    </row>
    <row r="14575" spans="4:4" x14ac:dyDescent="0.25">
      <c r="D14575" s="7"/>
    </row>
    <row r="14576" spans="4:4" x14ac:dyDescent="0.25">
      <c r="D14576" s="7"/>
    </row>
    <row r="14577" spans="4:4" x14ac:dyDescent="0.25">
      <c r="D14577" s="7"/>
    </row>
    <row r="14578" spans="4:4" x14ac:dyDescent="0.25">
      <c r="D14578" s="7"/>
    </row>
    <row r="14579" spans="4:4" x14ac:dyDescent="0.25">
      <c r="D14579" s="7"/>
    </row>
    <row r="14580" spans="4:4" x14ac:dyDescent="0.25">
      <c r="D14580" s="7"/>
    </row>
    <row r="14581" spans="4:4" x14ac:dyDescent="0.25">
      <c r="D14581" s="7"/>
    </row>
    <row r="14582" spans="4:4" x14ac:dyDescent="0.25">
      <c r="D14582" s="7"/>
    </row>
    <row r="14583" spans="4:4" x14ac:dyDescent="0.25">
      <c r="D14583" s="7"/>
    </row>
    <row r="14584" spans="4:4" x14ac:dyDescent="0.25">
      <c r="D14584" s="7"/>
    </row>
    <row r="14585" spans="4:4" x14ac:dyDescent="0.25">
      <c r="D14585" s="7"/>
    </row>
    <row r="14586" spans="4:4" x14ac:dyDescent="0.25">
      <c r="D14586" s="7"/>
    </row>
    <row r="14587" spans="4:4" x14ac:dyDescent="0.25">
      <c r="D14587" s="7"/>
    </row>
    <row r="14588" spans="4:4" x14ac:dyDescent="0.25">
      <c r="D14588" s="7"/>
    </row>
    <row r="14589" spans="4:4" x14ac:dyDescent="0.25">
      <c r="D14589" s="7"/>
    </row>
    <row r="14590" spans="4:4" x14ac:dyDescent="0.25">
      <c r="D14590" s="7"/>
    </row>
    <row r="14591" spans="4:4" x14ac:dyDescent="0.25">
      <c r="D14591" s="7"/>
    </row>
    <row r="14592" spans="4:4" x14ac:dyDescent="0.25">
      <c r="D14592" s="7"/>
    </row>
    <row r="14593" spans="4:4" x14ac:dyDescent="0.25">
      <c r="D14593" s="7"/>
    </row>
    <row r="14594" spans="4:4" x14ac:dyDescent="0.25">
      <c r="D14594" s="7"/>
    </row>
    <row r="14595" spans="4:4" x14ac:dyDescent="0.25">
      <c r="D14595" s="7"/>
    </row>
    <row r="14596" spans="4:4" x14ac:dyDescent="0.25">
      <c r="D14596" s="7"/>
    </row>
    <row r="14597" spans="4:4" x14ac:dyDescent="0.25">
      <c r="D14597" s="7"/>
    </row>
    <row r="14598" spans="4:4" x14ac:dyDescent="0.25">
      <c r="D14598" s="7"/>
    </row>
    <row r="14599" spans="4:4" x14ac:dyDescent="0.25">
      <c r="D14599" s="7"/>
    </row>
    <row r="14600" spans="4:4" x14ac:dyDescent="0.25">
      <c r="D14600" s="7"/>
    </row>
    <row r="14601" spans="4:4" x14ac:dyDescent="0.25">
      <c r="D14601" s="7"/>
    </row>
    <row r="14602" spans="4:4" x14ac:dyDescent="0.25">
      <c r="D14602" s="7"/>
    </row>
    <row r="14603" spans="4:4" x14ac:dyDescent="0.25">
      <c r="D14603" s="7"/>
    </row>
    <row r="14604" spans="4:4" x14ac:dyDescent="0.25">
      <c r="D14604" s="7"/>
    </row>
    <row r="14605" spans="4:4" x14ac:dyDescent="0.25">
      <c r="D14605" s="7"/>
    </row>
    <row r="14606" spans="4:4" x14ac:dyDescent="0.25">
      <c r="D14606" s="7"/>
    </row>
    <row r="14607" spans="4:4" x14ac:dyDescent="0.25">
      <c r="D14607" s="7"/>
    </row>
    <row r="14608" spans="4:4" x14ac:dyDescent="0.25">
      <c r="D14608" s="7"/>
    </row>
    <row r="14609" spans="4:4" x14ac:dyDescent="0.25">
      <c r="D14609" s="7"/>
    </row>
    <row r="14610" spans="4:4" x14ac:dyDescent="0.25">
      <c r="D14610" s="7"/>
    </row>
    <row r="14611" spans="4:4" x14ac:dyDescent="0.25">
      <c r="D14611" s="7"/>
    </row>
    <row r="14612" spans="4:4" x14ac:dyDescent="0.25">
      <c r="D14612" s="7"/>
    </row>
    <row r="14613" spans="4:4" x14ac:dyDescent="0.25">
      <c r="D14613" s="7"/>
    </row>
    <row r="14614" spans="4:4" x14ac:dyDescent="0.25">
      <c r="D14614" s="7"/>
    </row>
    <row r="14615" spans="4:4" x14ac:dyDescent="0.25">
      <c r="D14615" s="7"/>
    </row>
    <row r="14616" spans="4:4" x14ac:dyDescent="0.25">
      <c r="D14616" s="7"/>
    </row>
    <row r="14617" spans="4:4" x14ac:dyDescent="0.25">
      <c r="D14617" s="7"/>
    </row>
    <row r="14618" spans="4:4" x14ac:dyDescent="0.25">
      <c r="D14618" s="7"/>
    </row>
    <row r="14619" spans="4:4" x14ac:dyDescent="0.25">
      <c r="D14619" s="7"/>
    </row>
    <row r="14620" spans="4:4" x14ac:dyDescent="0.25">
      <c r="D14620" s="7"/>
    </row>
    <row r="14621" spans="4:4" x14ac:dyDescent="0.25">
      <c r="D14621" s="7"/>
    </row>
    <row r="14622" spans="4:4" x14ac:dyDescent="0.25">
      <c r="D14622" s="7"/>
    </row>
    <row r="14623" spans="4:4" x14ac:dyDescent="0.25">
      <c r="D14623" s="7"/>
    </row>
    <row r="14624" spans="4:4" x14ac:dyDescent="0.25">
      <c r="D14624" s="7"/>
    </row>
    <row r="14625" spans="4:4" x14ac:dyDescent="0.25">
      <c r="D14625" s="7"/>
    </row>
    <row r="14626" spans="4:4" x14ac:dyDescent="0.25">
      <c r="D14626" s="7"/>
    </row>
    <row r="14627" spans="4:4" x14ac:dyDescent="0.25">
      <c r="D14627" s="7"/>
    </row>
    <row r="14628" spans="4:4" x14ac:dyDescent="0.25">
      <c r="D14628" s="7"/>
    </row>
    <row r="14629" spans="4:4" x14ac:dyDescent="0.25">
      <c r="D14629" s="7"/>
    </row>
    <row r="14630" spans="4:4" x14ac:dyDescent="0.25">
      <c r="D14630" s="7"/>
    </row>
    <row r="14631" spans="4:4" x14ac:dyDescent="0.25">
      <c r="D14631" s="7"/>
    </row>
    <row r="14632" spans="4:4" x14ac:dyDescent="0.25">
      <c r="D14632" s="7"/>
    </row>
    <row r="14633" spans="4:4" x14ac:dyDescent="0.25">
      <c r="D14633" s="7"/>
    </row>
    <row r="14634" spans="4:4" x14ac:dyDescent="0.25">
      <c r="D14634" s="7"/>
    </row>
    <row r="14635" spans="4:4" x14ac:dyDescent="0.25">
      <c r="D14635" s="7"/>
    </row>
    <row r="14636" spans="4:4" x14ac:dyDescent="0.25">
      <c r="D14636" s="7"/>
    </row>
    <row r="14637" spans="4:4" x14ac:dyDescent="0.25">
      <c r="D14637" s="7"/>
    </row>
    <row r="14638" spans="4:4" x14ac:dyDescent="0.25">
      <c r="D14638" s="7"/>
    </row>
    <row r="14639" spans="4:4" x14ac:dyDescent="0.25">
      <c r="D14639" s="7"/>
    </row>
    <row r="14640" spans="4:4" x14ac:dyDescent="0.25">
      <c r="D14640" s="7"/>
    </row>
    <row r="14641" spans="4:4" x14ac:dyDescent="0.25">
      <c r="D14641" s="7"/>
    </row>
    <row r="14642" spans="4:4" x14ac:dyDescent="0.25">
      <c r="D14642" s="7"/>
    </row>
    <row r="14643" spans="4:4" x14ac:dyDescent="0.25">
      <c r="D14643" s="7"/>
    </row>
    <row r="14644" spans="4:4" x14ac:dyDescent="0.25">
      <c r="D14644" s="7"/>
    </row>
    <row r="14645" spans="4:4" x14ac:dyDescent="0.25">
      <c r="D14645" s="7"/>
    </row>
    <row r="14646" spans="4:4" x14ac:dyDescent="0.25">
      <c r="D14646" s="7"/>
    </row>
    <row r="14647" spans="4:4" x14ac:dyDescent="0.25">
      <c r="D14647" s="7"/>
    </row>
    <row r="14648" spans="4:4" x14ac:dyDescent="0.25">
      <c r="D14648" s="7"/>
    </row>
    <row r="14649" spans="4:4" x14ac:dyDescent="0.25">
      <c r="D14649" s="7"/>
    </row>
    <row r="14650" spans="4:4" x14ac:dyDescent="0.25">
      <c r="D14650" s="7"/>
    </row>
    <row r="14651" spans="4:4" x14ac:dyDescent="0.25">
      <c r="D14651" s="7"/>
    </row>
    <row r="14652" spans="4:4" x14ac:dyDescent="0.25">
      <c r="D14652" s="7"/>
    </row>
    <row r="14653" spans="4:4" x14ac:dyDescent="0.25">
      <c r="D14653" s="7"/>
    </row>
    <row r="14654" spans="4:4" x14ac:dyDescent="0.25">
      <c r="D14654" s="7"/>
    </row>
    <row r="14655" spans="4:4" x14ac:dyDescent="0.25">
      <c r="D14655" s="7"/>
    </row>
    <row r="14656" spans="4:4" x14ac:dyDescent="0.25">
      <c r="D14656" s="7"/>
    </row>
    <row r="14657" spans="4:4" x14ac:dyDescent="0.25">
      <c r="D14657" s="7"/>
    </row>
    <row r="14658" spans="4:4" x14ac:dyDescent="0.25">
      <c r="D14658" s="7"/>
    </row>
    <row r="14659" spans="4:4" x14ac:dyDescent="0.25">
      <c r="D14659" s="7"/>
    </row>
    <row r="14660" spans="4:4" x14ac:dyDescent="0.25">
      <c r="D14660" s="7"/>
    </row>
    <row r="14661" spans="4:4" x14ac:dyDescent="0.25">
      <c r="D14661" s="7"/>
    </row>
    <row r="14662" spans="4:4" x14ac:dyDescent="0.25">
      <c r="D14662" s="7"/>
    </row>
    <row r="14663" spans="4:4" x14ac:dyDescent="0.25">
      <c r="D14663" s="7"/>
    </row>
    <row r="14664" spans="4:4" x14ac:dyDescent="0.25">
      <c r="D14664" s="7"/>
    </row>
    <row r="14665" spans="4:4" x14ac:dyDescent="0.25">
      <c r="D14665" s="7"/>
    </row>
    <row r="14666" spans="4:4" x14ac:dyDescent="0.25">
      <c r="D14666" s="7"/>
    </row>
    <row r="14667" spans="4:4" x14ac:dyDescent="0.25">
      <c r="D14667" s="7"/>
    </row>
    <row r="14668" spans="4:4" x14ac:dyDescent="0.25">
      <c r="D14668" s="7"/>
    </row>
    <row r="14669" spans="4:4" x14ac:dyDescent="0.25">
      <c r="D14669" s="7"/>
    </row>
    <row r="14670" spans="4:4" x14ac:dyDescent="0.25">
      <c r="D14670" s="7"/>
    </row>
    <row r="14671" spans="4:4" x14ac:dyDescent="0.25">
      <c r="D14671" s="7"/>
    </row>
    <row r="14672" spans="4:4" x14ac:dyDescent="0.25">
      <c r="D14672" s="7"/>
    </row>
    <row r="14673" spans="4:4" x14ac:dyDescent="0.25">
      <c r="D14673" s="7"/>
    </row>
    <row r="14674" spans="4:4" x14ac:dyDescent="0.25">
      <c r="D14674" s="7"/>
    </row>
    <row r="14675" spans="4:4" x14ac:dyDescent="0.25">
      <c r="D14675" s="7"/>
    </row>
    <row r="14676" spans="4:4" x14ac:dyDescent="0.25">
      <c r="D14676" s="7"/>
    </row>
    <row r="14677" spans="4:4" x14ac:dyDescent="0.25">
      <c r="D14677" s="7"/>
    </row>
    <row r="14678" spans="4:4" x14ac:dyDescent="0.25">
      <c r="D14678" s="7"/>
    </row>
    <row r="14679" spans="4:4" x14ac:dyDescent="0.25">
      <c r="D14679" s="7"/>
    </row>
    <row r="14680" spans="4:4" x14ac:dyDescent="0.25">
      <c r="D14680" s="7"/>
    </row>
    <row r="14681" spans="4:4" x14ac:dyDescent="0.25">
      <c r="D14681" s="7"/>
    </row>
    <row r="14682" spans="4:4" x14ac:dyDescent="0.25">
      <c r="D14682" s="7"/>
    </row>
    <row r="14683" spans="4:4" x14ac:dyDescent="0.25">
      <c r="D14683" s="7"/>
    </row>
    <row r="14684" spans="4:4" x14ac:dyDescent="0.25">
      <c r="D14684" s="7"/>
    </row>
    <row r="14685" spans="4:4" x14ac:dyDescent="0.25">
      <c r="D14685" s="7"/>
    </row>
    <row r="14686" spans="4:4" x14ac:dyDescent="0.25">
      <c r="D14686" s="7"/>
    </row>
    <row r="14687" spans="4:4" x14ac:dyDescent="0.25">
      <c r="D14687" s="7"/>
    </row>
    <row r="14688" spans="4:4" x14ac:dyDescent="0.25">
      <c r="D14688" s="7"/>
    </row>
    <row r="14689" spans="4:4" x14ac:dyDescent="0.25">
      <c r="D14689" s="7"/>
    </row>
    <row r="14690" spans="4:4" x14ac:dyDescent="0.25">
      <c r="D14690" s="7"/>
    </row>
    <row r="14691" spans="4:4" x14ac:dyDescent="0.25">
      <c r="D14691" s="7"/>
    </row>
    <row r="14692" spans="4:4" x14ac:dyDescent="0.25">
      <c r="D14692" s="7"/>
    </row>
    <row r="14693" spans="4:4" x14ac:dyDescent="0.25">
      <c r="D14693" s="7"/>
    </row>
    <row r="14694" spans="4:4" x14ac:dyDescent="0.25">
      <c r="D14694" s="7"/>
    </row>
    <row r="14695" spans="4:4" x14ac:dyDescent="0.25">
      <c r="D14695" s="7"/>
    </row>
    <row r="14696" spans="4:4" x14ac:dyDescent="0.25">
      <c r="D14696" s="7"/>
    </row>
    <row r="14697" spans="4:4" x14ac:dyDescent="0.25">
      <c r="D14697" s="7"/>
    </row>
    <row r="14698" spans="4:4" x14ac:dyDescent="0.25">
      <c r="D14698" s="7"/>
    </row>
    <row r="14699" spans="4:4" x14ac:dyDescent="0.25">
      <c r="D14699" s="7"/>
    </row>
    <row r="14700" spans="4:4" x14ac:dyDescent="0.25">
      <c r="D14700" s="7"/>
    </row>
    <row r="14701" spans="4:4" x14ac:dyDescent="0.25">
      <c r="D14701" s="7"/>
    </row>
    <row r="14702" spans="4:4" x14ac:dyDescent="0.25">
      <c r="D14702" s="7"/>
    </row>
    <row r="14703" spans="4:4" x14ac:dyDescent="0.25">
      <c r="D14703" s="7"/>
    </row>
    <row r="14704" spans="4:4" x14ac:dyDescent="0.25">
      <c r="D14704" s="7"/>
    </row>
    <row r="14705" spans="4:4" x14ac:dyDescent="0.25">
      <c r="D14705" s="7"/>
    </row>
    <row r="14706" spans="4:4" x14ac:dyDescent="0.25">
      <c r="D14706" s="7"/>
    </row>
    <row r="14707" spans="4:4" x14ac:dyDescent="0.25">
      <c r="D14707" s="7"/>
    </row>
    <row r="14708" spans="4:4" x14ac:dyDescent="0.25">
      <c r="D14708" s="7"/>
    </row>
    <row r="14709" spans="4:4" x14ac:dyDescent="0.25">
      <c r="D14709" s="7"/>
    </row>
    <row r="14710" spans="4:4" x14ac:dyDescent="0.25">
      <c r="D14710" s="7"/>
    </row>
    <row r="14711" spans="4:4" x14ac:dyDescent="0.25">
      <c r="D14711" s="7"/>
    </row>
    <row r="14712" spans="4:4" x14ac:dyDescent="0.25">
      <c r="D14712" s="7"/>
    </row>
    <row r="14713" spans="4:4" x14ac:dyDescent="0.25">
      <c r="D14713" s="7"/>
    </row>
    <row r="14714" spans="4:4" x14ac:dyDescent="0.25">
      <c r="D14714" s="7"/>
    </row>
    <row r="14715" spans="4:4" x14ac:dyDescent="0.25">
      <c r="D14715" s="7"/>
    </row>
    <row r="14716" spans="4:4" x14ac:dyDescent="0.25">
      <c r="D14716" s="7"/>
    </row>
    <row r="14717" spans="4:4" x14ac:dyDescent="0.25">
      <c r="D14717" s="7"/>
    </row>
    <row r="14718" spans="4:4" x14ac:dyDescent="0.25">
      <c r="D14718" s="7"/>
    </row>
    <row r="14719" spans="4:4" x14ac:dyDescent="0.25">
      <c r="D14719" s="7"/>
    </row>
    <row r="14720" spans="4:4" x14ac:dyDescent="0.25">
      <c r="D14720" s="7"/>
    </row>
    <row r="14721" spans="4:4" x14ac:dyDescent="0.25">
      <c r="D14721" s="7"/>
    </row>
    <row r="14722" spans="4:4" x14ac:dyDescent="0.25">
      <c r="D14722" s="7"/>
    </row>
    <row r="14723" spans="4:4" x14ac:dyDescent="0.25">
      <c r="D14723" s="7"/>
    </row>
    <row r="14724" spans="4:4" x14ac:dyDescent="0.25">
      <c r="D14724" s="7"/>
    </row>
    <row r="14725" spans="4:4" x14ac:dyDescent="0.25">
      <c r="D14725" s="7"/>
    </row>
    <row r="14726" spans="4:4" x14ac:dyDescent="0.25">
      <c r="D14726" s="7"/>
    </row>
    <row r="14727" spans="4:4" x14ac:dyDescent="0.25">
      <c r="D14727" s="7"/>
    </row>
    <row r="14728" spans="4:4" x14ac:dyDescent="0.25">
      <c r="D14728" s="7"/>
    </row>
    <row r="14729" spans="4:4" x14ac:dyDescent="0.25">
      <c r="D14729" s="7"/>
    </row>
    <row r="14730" spans="4:4" x14ac:dyDescent="0.25">
      <c r="D14730" s="7"/>
    </row>
    <row r="14731" spans="4:4" x14ac:dyDescent="0.25">
      <c r="D14731" s="7"/>
    </row>
    <row r="14732" spans="4:4" x14ac:dyDescent="0.25">
      <c r="D14732" s="7"/>
    </row>
    <row r="14733" spans="4:4" x14ac:dyDescent="0.25">
      <c r="D14733" s="7"/>
    </row>
    <row r="14734" spans="4:4" x14ac:dyDescent="0.25">
      <c r="D14734" s="7"/>
    </row>
    <row r="14735" spans="4:4" x14ac:dyDescent="0.25">
      <c r="D14735" s="7"/>
    </row>
    <row r="14736" spans="4:4" x14ac:dyDescent="0.25">
      <c r="D14736" s="7"/>
    </row>
    <row r="14737" spans="4:4" x14ac:dyDescent="0.25">
      <c r="D14737" s="7"/>
    </row>
    <row r="14738" spans="4:4" x14ac:dyDescent="0.25">
      <c r="D14738" s="7"/>
    </row>
    <row r="14739" spans="4:4" x14ac:dyDescent="0.25">
      <c r="D14739" s="7"/>
    </row>
    <row r="14740" spans="4:4" x14ac:dyDescent="0.25">
      <c r="D14740" s="7"/>
    </row>
    <row r="14741" spans="4:4" x14ac:dyDescent="0.25">
      <c r="D14741" s="7"/>
    </row>
    <row r="14742" spans="4:4" x14ac:dyDescent="0.25">
      <c r="D14742" s="7"/>
    </row>
    <row r="14743" spans="4:4" x14ac:dyDescent="0.25">
      <c r="D14743" s="7"/>
    </row>
    <row r="14744" spans="4:4" x14ac:dyDescent="0.25">
      <c r="D14744" s="7"/>
    </row>
    <row r="14745" spans="4:4" x14ac:dyDescent="0.25">
      <c r="D14745" s="7"/>
    </row>
    <row r="14746" spans="4:4" x14ac:dyDescent="0.25">
      <c r="D14746" s="7"/>
    </row>
    <row r="14747" spans="4:4" x14ac:dyDescent="0.25">
      <c r="D14747" s="7"/>
    </row>
    <row r="14748" spans="4:4" x14ac:dyDescent="0.25">
      <c r="D14748" s="7"/>
    </row>
    <row r="14749" spans="4:4" x14ac:dyDescent="0.25">
      <c r="D14749" s="7"/>
    </row>
    <row r="14750" spans="4:4" x14ac:dyDescent="0.25">
      <c r="D14750" s="7"/>
    </row>
    <row r="14751" spans="4:4" x14ac:dyDescent="0.25">
      <c r="D14751" s="7"/>
    </row>
    <row r="14752" spans="4:4" x14ac:dyDescent="0.25">
      <c r="D14752" s="7"/>
    </row>
    <row r="14753" spans="4:4" x14ac:dyDescent="0.25">
      <c r="D14753" s="7"/>
    </row>
    <row r="14754" spans="4:4" x14ac:dyDescent="0.25">
      <c r="D14754" s="7"/>
    </row>
    <row r="14755" spans="4:4" x14ac:dyDescent="0.25">
      <c r="D14755" s="7"/>
    </row>
    <row r="14756" spans="4:4" x14ac:dyDescent="0.25">
      <c r="D14756" s="7"/>
    </row>
    <row r="14757" spans="4:4" x14ac:dyDescent="0.25">
      <c r="D14757" s="7"/>
    </row>
    <row r="14758" spans="4:4" x14ac:dyDescent="0.25">
      <c r="D14758" s="7"/>
    </row>
    <row r="14759" spans="4:4" x14ac:dyDescent="0.25">
      <c r="D14759" s="7"/>
    </row>
    <row r="14760" spans="4:4" x14ac:dyDescent="0.25">
      <c r="D14760" s="7"/>
    </row>
    <row r="14761" spans="4:4" x14ac:dyDescent="0.25">
      <c r="D14761" s="7"/>
    </row>
    <row r="14762" spans="4:4" x14ac:dyDescent="0.25">
      <c r="D14762" s="7"/>
    </row>
    <row r="14763" spans="4:4" x14ac:dyDescent="0.25">
      <c r="D14763" s="7"/>
    </row>
    <row r="14764" spans="4:4" x14ac:dyDescent="0.25">
      <c r="D14764" s="7"/>
    </row>
    <row r="14765" spans="4:4" x14ac:dyDescent="0.25">
      <c r="D14765" s="7"/>
    </row>
    <row r="14766" spans="4:4" x14ac:dyDescent="0.25">
      <c r="D14766" s="7"/>
    </row>
    <row r="14767" spans="4:4" x14ac:dyDescent="0.25">
      <c r="D14767" s="7"/>
    </row>
    <row r="14768" spans="4:4" x14ac:dyDescent="0.25">
      <c r="D14768" s="7"/>
    </row>
    <row r="14769" spans="4:4" x14ac:dyDescent="0.25">
      <c r="D14769" s="7"/>
    </row>
    <row r="14770" spans="4:4" x14ac:dyDescent="0.25">
      <c r="D14770" s="7"/>
    </row>
    <row r="14771" spans="4:4" x14ac:dyDescent="0.25">
      <c r="D14771" s="7"/>
    </row>
    <row r="14772" spans="4:4" x14ac:dyDescent="0.25">
      <c r="D14772" s="7"/>
    </row>
    <row r="14773" spans="4:4" x14ac:dyDescent="0.25">
      <c r="D14773" s="7"/>
    </row>
    <row r="14774" spans="4:4" x14ac:dyDescent="0.25">
      <c r="D14774" s="7"/>
    </row>
    <row r="14775" spans="4:4" x14ac:dyDescent="0.25">
      <c r="D14775" s="7"/>
    </row>
    <row r="14776" spans="4:4" x14ac:dyDescent="0.25">
      <c r="D14776" s="7"/>
    </row>
    <row r="14777" spans="4:4" x14ac:dyDescent="0.25">
      <c r="D14777" s="7"/>
    </row>
    <row r="14778" spans="4:4" x14ac:dyDescent="0.25">
      <c r="D14778" s="7"/>
    </row>
    <row r="14779" spans="4:4" x14ac:dyDescent="0.25">
      <c r="D14779" s="7"/>
    </row>
    <row r="14780" spans="4:4" x14ac:dyDescent="0.25">
      <c r="D14780" s="7"/>
    </row>
    <row r="14781" spans="4:4" x14ac:dyDescent="0.25">
      <c r="D14781" s="7"/>
    </row>
    <row r="14782" spans="4:4" x14ac:dyDescent="0.25">
      <c r="D14782" s="7"/>
    </row>
    <row r="14783" spans="4:4" x14ac:dyDescent="0.25">
      <c r="D14783" s="7"/>
    </row>
    <row r="14784" spans="4:4" x14ac:dyDescent="0.25">
      <c r="D14784" s="7"/>
    </row>
    <row r="14785" spans="4:4" x14ac:dyDescent="0.25">
      <c r="D14785" s="7"/>
    </row>
    <row r="14786" spans="4:4" x14ac:dyDescent="0.25">
      <c r="D14786" s="7"/>
    </row>
    <row r="14787" spans="4:4" x14ac:dyDescent="0.25">
      <c r="D14787" s="7"/>
    </row>
    <row r="14788" spans="4:4" x14ac:dyDescent="0.25">
      <c r="D14788" s="7"/>
    </row>
    <row r="14789" spans="4:4" x14ac:dyDescent="0.25">
      <c r="D14789" s="7"/>
    </row>
    <row r="14790" spans="4:4" x14ac:dyDescent="0.25">
      <c r="D14790" s="7"/>
    </row>
    <row r="14791" spans="4:4" x14ac:dyDescent="0.25">
      <c r="D14791" s="7"/>
    </row>
    <row r="14792" spans="4:4" x14ac:dyDescent="0.25">
      <c r="D14792" s="7"/>
    </row>
    <row r="14793" spans="4:4" x14ac:dyDescent="0.25">
      <c r="D14793" s="7"/>
    </row>
    <row r="14794" spans="4:4" x14ac:dyDescent="0.25">
      <c r="D14794" s="7"/>
    </row>
    <row r="14795" spans="4:4" x14ac:dyDescent="0.25">
      <c r="D14795" s="7"/>
    </row>
    <row r="14796" spans="4:4" x14ac:dyDescent="0.25">
      <c r="D14796" s="7"/>
    </row>
    <row r="14797" spans="4:4" x14ac:dyDescent="0.25">
      <c r="D14797" s="7"/>
    </row>
    <row r="14798" spans="4:4" x14ac:dyDescent="0.25">
      <c r="D14798" s="7"/>
    </row>
    <row r="14799" spans="4:4" x14ac:dyDescent="0.25">
      <c r="D14799" s="7"/>
    </row>
    <row r="14800" spans="4:4" x14ac:dyDescent="0.25">
      <c r="D14800" s="7"/>
    </row>
    <row r="14801" spans="4:4" x14ac:dyDescent="0.25">
      <c r="D14801" s="7"/>
    </row>
    <row r="14802" spans="4:4" x14ac:dyDescent="0.25">
      <c r="D14802" s="7"/>
    </row>
    <row r="14803" spans="4:4" x14ac:dyDescent="0.25">
      <c r="D14803" s="7"/>
    </row>
    <row r="14804" spans="4:4" x14ac:dyDescent="0.25">
      <c r="D14804" s="7"/>
    </row>
    <row r="14805" spans="4:4" x14ac:dyDescent="0.25">
      <c r="D14805" s="7"/>
    </row>
    <row r="14806" spans="4:4" x14ac:dyDescent="0.25">
      <c r="D14806" s="7"/>
    </row>
    <row r="14807" spans="4:4" x14ac:dyDescent="0.25">
      <c r="D14807" s="7"/>
    </row>
    <row r="14808" spans="4:4" x14ac:dyDescent="0.25">
      <c r="D14808" s="7"/>
    </row>
    <row r="14809" spans="4:4" x14ac:dyDescent="0.25">
      <c r="D14809" s="7"/>
    </row>
    <row r="14810" spans="4:4" x14ac:dyDescent="0.25">
      <c r="D14810" s="7"/>
    </row>
    <row r="14811" spans="4:4" x14ac:dyDescent="0.25">
      <c r="D14811" s="7"/>
    </row>
    <row r="14812" spans="4:4" x14ac:dyDescent="0.25">
      <c r="D14812" s="7"/>
    </row>
    <row r="14813" spans="4:4" x14ac:dyDescent="0.25">
      <c r="D14813" s="7"/>
    </row>
    <row r="14814" spans="4:4" x14ac:dyDescent="0.25">
      <c r="D14814" s="7"/>
    </row>
    <row r="14815" spans="4:4" x14ac:dyDescent="0.25">
      <c r="D14815" s="7"/>
    </row>
    <row r="14816" spans="4:4" x14ac:dyDescent="0.25">
      <c r="D14816" s="7"/>
    </row>
    <row r="14817" spans="4:4" x14ac:dyDescent="0.25">
      <c r="D14817" s="7"/>
    </row>
    <row r="14818" spans="4:4" x14ac:dyDescent="0.25">
      <c r="D14818" s="7"/>
    </row>
    <row r="14819" spans="4:4" x14ac:dyDescent="0.25">
      <c r="D14819" s="7"/>
    </row>
    <row r="14820" spans="4:4" x14ac:dyDescent="0.25">
      <c r="D14820" s="7"/>
    </row>
    <row r="14821" spans="4:4" x14ac:dyDescent="0.25">
      <c r="D14821" s="7"/>
    </row>
    <row r="14822" spans="4:4" x14ac:dyDescent="0.25">
      <c r="D14822" s="7"/>
    </row>
    <row r="14823" spans="4:4" x14ac:dyDescent="0.25">
      <c r="D14823" s="7"/>
    </row>
    <row r="14824" spans="4:4" x14ac:dyDescent="0.25">
      <c r="D14824" s="7"/>
    </row>
    <row r="14825" spans="4:4" x14ac:dyDescent="0.25">
      <c r="D14825" s="7"/>
    </row>
    <row r="14826" spans="4:4" x14ac:dyDescent="0.25">
      <c r="D14826" s="7"/>
    </row>
    <row r="14827" spans="4:4" x14ac:dyDescent="0.25">
      <c r="D14827" s="7"/>
    </row>
    <row r="14828" spans="4:4" x14ac:dyDescent="0.25">
      <c r="D14828" s="7"/>
    </row>
    <row r="14829" spans="4:4" x14ac:dyDescent="0.25">
      <c r="D14829" s="7"/>
    </row>
    <row r="14830" spans="4:4" x14ac:dyDescent="0.25">
      <c r="D14830" s="7"/>
    </row>
    <row r="14831" spans="4:4" x14ac:dyDescent="0.25">
      <c r="D14831" s="7"/>
    </row>
    <row r="14832" spans="4:4" x14ac:dyDescent="0.25">
      <c r="D14832" s="7"/>
    </row>
    <row r="14833" spans="4:4" x14ac:dyDescent="0.25">
      <c r="D14833" s="7"/>
    </row>
    <row r="14834" spans="4:4" x14ac:dyDescent="0.25">
      <c r="D14834" s="7"/>
    </row>
    <row r="14835" spans="4:4" x14ac:dyDescent="0.25">
      <c r="D14835" s="7"/>
    </row>
    <row r="14836" spans="4:4" x14ac:dyDescent="0.25">
      <c r="D14836" s="7"/>
    </row>
    <row r="14837" spans="4:4" x14ac:dyDescent="0.25">
      <c r="D14837" s="7"/>
    </row>
    <row r="14838" spans="4:4" x14ac:dyDescent="0.25">
      <c r="D14838" s="7"/>
    </row>
    <row r="14839" spans="4:4" x14ac:dyDescent="0.25">
      <c r="D14839" s="7"/>
    </row>
    <row r="14840" spans="4:4" x14ac:dyDescent="0.25">
      <c r="D14840" s="7"/>
    </row>
    <row r="14841" spans="4:4" x14ac:dyDescent="0.25">
      <c r="D14841" s="7"/>
    </row>
    <row r="14842" spans="4:4" x14ac:dyDescent="0.25">
      <c r="D14842" s="7"/>
    </row>
    <row r="14843" spans="4:4" x14ac:dyDescent="0.25">
      <c r="D14843" s="7"/>
    </row>
    <row r="14844" spans="4:4" x14ac:dyDescent="0.25">
      <c r="D14844" s="7"/>
    </row>
    <row r="14845" spans="4:4" x14ac:dyDescent="0.25">
      <c r="D14845" s="7"/>
    </row>
    <row r="14846" spans="4:4" x14ac:dyDescent="0.25">
      <c r="D14846" s="7"/>
    </row>
    <row r="14847" spans="4:4" x14ac:dyDescent="0.25">
      <c r="D14847" s="7"/>
    </row>
    <row r="14848" spans="4:4" x14ac:dyDescent="0.25">
      <c r="D14848" s="7"/>
    </row>
    <row r="14849" spans="4:4" x14ac:dyDescent="0.25">
      <c r="D14849" s="7"/>
    </row>
    <row r="14850" spans="4:4" x14ac:dyDescent="0.25">
      <c r="D14850" s="7"/>
    </row>
    <row r="14851" spans="4:4" x14ac:dyDescent="0.25">
      <c r="D14851" s="7"/>
    </row>
    <row r="14852" spans="4:4" x14ac:dyDescent="0.25">
      <c r="D14852" s="7"/>
    </row>
    <row r="14853" spans="4:4" x14ac:dyDescent="0.25">
      <c r="D14853" s="7"/>
    </row>
    <row r="14854" spans="4:4" x14ac:dyDescent="0.25">
      <c r="D14854" s="7"/>
    </row>
    <row r="14855" spans="4:4" x14ac:dyDescent="0.25">
      <c r="D14855" s="7"/>
    </row>
    <row r="14856" spans="4:4" x14ac:dyDescent="0.25">
      <c r="D14856" s="7"/>
    </row>
    <row r="14857" spans="4:4" x14ac:dyDescent="0.25">
      <c r="D14857" s="7"/>
    </row>
    <row r="14858" spans="4:4" x14ac:dyDescent="0.25">
      <c r="D14858" s="7"/>
    </row>
    <row r="14859" spans="4:4" x14ac:dyDescent="0.25">
      <c r="D14859" s="7"/>
    </row>
    <row r="14860" spans="4:4" x14ac:dyDescent="0.25">
      <c r="D14860" s="7"/>
    </row>
    <row r="14861" spans="4:4" x14ac:dyDescent="0.25">
      <c r="D14861" s="7"/>
    </row>
    <row r="14862" spans="4:4" x14ac:dyDescent="0.25">
      <c r="D14862" s="7"/>
    </row>
    <row r="14863" spans="4:4" x14ac:dyDescent="0.25">
      <c r="D14863" s="7"/>
    </row>
    <row r="14864" spans="4:4" x14ac:dyDescent="0.25">
      <c r="D14864" s="7"/>
    </row>
    <row r="14865" spans="4:4" x14ac:dyDescent="0.25">
      <c r="D14865" s="7"/>
    </row>
    <row r="14866" spans="4:4" x14ac:dyDescent="0.25">
      <c r="D14866" s="7"/>
    </row>
    <row r="14867" spans="4:4" x14ac:dyDescent="0.25">
      <c r="D14867" s="7"/>
    </row>
    <row r="14868" spans="4:4" x14ac:dyDescent="0.25">
      <c r="D14868" s="7"/>
    </row>
    <row r="14869" spans="4:4" x14ac:dyDescent="0.25">
      <c r="D14869" s="7"/>
    </row>
    <row r="14870" spans="4:4" x14ac:dyDescent="0.25">
      <c r="D14870" s="7"/>
    </row>
    <row r="14871" spans="4:4" x14ac:dyDescent="0.25">
      <c r="D14871" s="7"/>
    </row>
    <row r="14872" spans="4:4" x14ac:dyDescent="0.25">
      <c r="D14872" s="7"/>
    </row>
    <row r="14873" spans="4:4" x14ac:dyDescent="0.25">
      <c r="D14873" s="7"/>
    </row>
    <row r="14874" spans="4:4" x14ac:dyDescent="0.25">
      <c r="D14874" s="7"/>
    </row>
    <row r="14875" spans="4:4" x14ac:dyDescent="0.25">
      <c r="D14875" s="7"/>
    </row>
    <row r="14876" spans="4:4" x14ac:dyDescent="0.25">
      <c r="D14876" s="7"/>
    </row>
    <row r="14877" spans="4:4" x14ac:dyDescent="0.25">
      <c r="D14877" s="7"/>
    </row>
    <row r="14878" spans="4:4" x14ac:dyDescent="0.25">
      <c r="D14878" s="7"/>
    </row>
    <row r="14879" spans="4:4" x14ac:dyDescent="0.25">
      <c r="D14879" s="7"/>
    </row>
    <row r="14880" spans="4:4" x14ac:dyDescent="0.25">
      <c r="D14880" s="7"/>
    </row>
    <row r="14881" spans="4:4" x14ac:dyDescent="0.25">
      <c r="D14881" s="7"/>
    </row>
    <row r="14882" spans="4:4" x14ac:dyDescent="0.25">
      <c r="D14882" s="7"/>
    </row>
    <row r="14883" spans="4:4" x14ac:dyDescent="0.25">
      <c r="D14883" s="7"/>
    </row>
    <row r="14884" spans="4:4" x14ac:dyDescent="0.25">
      <c r="D14884" s="7"/>
    </row>
    <row r="14885" spans="4:4" x14ac:dyDescent="0.25">
      <c r="D14885" s="7"/>
    </row>
    <row r="14886" spans="4:4" x14ac:dyDescent="0.25">
      <c r="D14886" s="7"/>
    </row>
    <row r="14887" spans="4:4" x14ac:dyDescent="0.25">
      <c r="D14887" s="7"/>
    </row>
    <row r="14888" spans="4:4" x14ac:dyDescent="0.25">
      <c r="D14888" s="7"/>
    </row>
    <row r="14889" spans="4:4" x14ac:dyDescent="0.25">
      <c r="D14889" s="7"/>
    </row>
    <row r="14890" spans="4:4" x14ac:dyDescent="0.25">
      <c r="D14890" s="7"/>
    </row>
    <row r="14891" spans="4:4" x14ac:dyDescent="0.25">
      <c r="D14891" s="7"/>
    </row>
    <row r="14892" spans="4:4" x14ac:dyDescent="0.25">
      <c r="D14892" s="7"/>
    </row>
    <row r="14893" spans="4:4" x14ac:dyDescent="0.25">
      <c r="D14893" s="7"/>
    </row>
    <row r="14894" spans="4:4" x14ac:dyDescent="0.25">
      <c r="D14894" s="7"/>
    </row>
    <row r="14895" spans="4:4" x14ac:dyDescent="0.25">
      <c r="D14895" s="7"/>
    </row>
    <row r="14896" spans="4:4" x14ac:dyDescent="0.25">
      <c r="D14896" s="7"/>
    </row>
    <row r="14897" spans="4:4" x14ac:dyDescent="0.25">
      <c r="D14897" s="7"/>
    </row>
    <row r="14898" spans="4:4" x14ac:dyDescent="0.25">
      <c r="D14898" s="7"/>
    </row>
    <row r="14899" spans="4:4" x14ac:dyDescent="0.25">
      <c r="D14899" s="7"/>
    </row>
    <row r="14900" spans="4:4" x14ac:dyDescent="0.25">
      <c r="D14900" s="7"/>
    </row>
    <row r="14901" spans="4:4" x14ac:dyDescent="0.25">
      <c r="D14901" s="7"/>
    </row>
    <row r="14902" spans="4:4" x14ac:dyDescent="0.25">
      <c r="D14902" s="7"/>
    </row>
    <row r="14903" spans="4:4" x14ac:dyDescent="0.25">
      <c r="D14903" s="7"/>
    </row>
    <row r="14904" spans="4:4" x14ac:dyDescent="0.25">
      <c r="D14904" s="7"/>
    </row>
    <row r="14905" spans="4:4" x14ac:dyDescent="0.25">
      <c r="D14905" s="7"/>
    </row>
    <row r="14906" spans="4:4" x14ac:dyDescent="0.25">
      <c r="D14906" s="7"/>
    </row>
    <row r="14907" spans="4:4" x14ac:dyDescent="0.25">
      <c r="D14907" s="7"/>
    </row>
    <row r="14908" spans="4:4" x14ac:dyDescent="0.25">
      <c r="D14908" s="7"/>
    </row>
    <row r="14909" spans="4:4" x14ac:dyDescent="0.25">
      <c r="D14909" s="7"/>
    </row>
    <row r="14910" spans="4:4" x14ac:dyDescent="0.25">
      <c r="D14910" s="7"/>
    </row>
    <row r="14911" spans="4:4" x14ac:dyDescent="0.25">
      <c r="D14911" s="7"/>
    </row>
    <row r="14912" spans="4:4" x14ac:dyDescent="0.25">
      <c r="D14912" s="7"/>
    </row>
    <row r="14913" spans="4:4" x14ac:dyDescent="0.25">
      <c r="D14913" s="7"/>
    </row>
    <row r="14914" spans="4:4" x14ac:dyDescent="0.25">
      <c r="D14914" s="7"/>
    </row>
    <row r="14915" spans="4:4" x14ac:dyDescent="0.25">
      <c r="D14915" s="7"/>
    </row>
    <row r="14916" spans="4:4" x14ac:dyDescent="0.25">
      <c r="D14916" s="7"/>
    </row>
    <row r="14917" spans="4:4" x14ac:dyDescent="0.25">
      <c r="D14917" s="7"/>
    </row>
    <row r="14918" spans="4:4" x14ac:dyDescent="0.25">
      <c r="D14918" s="7"/>
    </row>
    <row r="14919" spans="4:4" x14ac:dyDescent="0.25">
      <c r="D14919" s="7"/>
    </row>
    <row r="14920" spans="4:4" x14ac:dyDescent="0.25">
      <c r="D14920" s="7"/>
    </row>
    <row r="14921" spans="4:4" x14ac:dyDescent="0.25">
      <c r="D14921" s="7"/>
    </row>
    <row r="14922" spans="4:4" x14ac:dyDescent="0.25">
      <c r="D14922" s="7"/>
    </row>
    <row r="14923" spans="4:4" x14ac:dyDescent="0.25">
      <c r="D14923" s="7"/>
    </row>
    <row r="14924" spans="4:4" x14ac:dyDescent="0.25">
      <c r="D14924" s="7"/>
    </row>
    <row r="14925" spans="4:4" x14ac:dyDescent="0.25">
      <c r="D14925" s="7"/>
    </row>
    <row r="14926" spans="4:4" x14ac:dyDescent="0.25">
      <c r="D14926" s="7"/>
    </row>
    <row r="14927" spans="4:4" x14ac:dyDescent="0.25">
      <c r="D14927" s="7"/>
    </row>
    <row r="14928" spans="4:4" x14ac:dyDescent="0.25">
      <c r="D14928" s="7"/>
    </row>
    <row r="14929" spans="4:4" x14ac:dyDescent="0.25">
      <c r="D14929" s="7"/>
    </row>
    <row r="14930" spans="4:4" x14ac:dyDescent="0.25">
      <c r="D14930" s="7"/>
    </row>
    <row r="14931" spans="4:4" x14ac:dyDescent="0.25">
      <c r="D14931" s="7"/>
    </row>
    <row r="14932" spans="4:4" x14ac:dyDescent="0.25">
      <c r="D14932" s="7"/>
    </row>
    <row r="14933" spans="4:4" x14ac:dyDescent="0.25">
      <c r="D14933" s="7"/>
    </row>
    <row r="14934" spans="4:4" x14ac:dyDescent="0.25">
      <c r="D14934" s="7"/>
    </row>
    <row r="14935" spans="4:4" x14ac:dyDescent="0.25">
      <c r="D14935" s="7"/>
    </row>
    <row r="14936" spans="4:4" x14ac:dyDescent="0.25">
      <c r="D14936" s="7"/>
    </row>
    <row r="14937" spans="4:4" x14ac:dyDescent="0.25">
      <c r="D14937" s="7"/>
    </row>
    <row r="14938" spans="4:4" x14ac:dyDescent="0.25">
      <c r="D14938" s="7"/>
    </row>
    <row r="14939" spans="4:4" x14ac:dyDescent="0.25">
      <c r="D14939" s="7"/>
    </row>
    <row r="14940" spans="4:4" x14ac:dyDescent="0.25">
      <c r="D14940" s="7"/>
    </row>
    <row r="14941" spans="4:4" x14ac:dyDescent="0.25">
      <c r="D14941" s="7"/>
    </row>
    <row r="14942" spans="4:4" x14ac:dyDescent="0.25">
      <c r="D14942" s="7"/>
    </row>
    <row r="14943" spans="4:4" x14ac:dyDescent="0.25">
      <c r="D14943" s="7"/>
    </row>
    <row r="14944" spans="4:4" x14ac:dyDescent="0.25">
      <c r="D14944" s="7"/>
    </row>
    <row r="14945" spans="4:4" x14ac:dyDescent="0.25">
      <c r="D14945" s="7"/>
    </row>
    <row r="14946" spans="4:4" x14ac:dyDescent="0.25">
      <c r="D14946" s="7"/>
    </row>
    <row r="14947" spans="4:4" x14ac:dyDescent="0.25">
      <c r="D14947" s="7"/>
    </row>
    <row r="14948" spans="4:4" x14ac:dyDescent="0.25">
      <c r="D14948" s="7"/>
    </row>
    <row r="14949" spans="4:4" x14ac:dyDescent="0.25">
      <c r="D14949" s="7"/>
    </row>
    <row r="14950" spans="4:4" x14ac:dyDescent="0.25">
      <c r="D14950" s="7"/>
    </row>
    <row r="14951" spans="4:4" x14ac:dyDescent="0.25">
      <c r="D14951" s="7"/>
    </row>
    <row r="14952" spans="4:4" x14ac:dyDescent="0.25">
      <c r="D14952" s="7"/>
    </row>
    <row r="14953" spans="4:4" x14ac:dyDescent="0.25">
      <c r="D14953" s="7"/>
    </row>
    <row r="14954" spans="4:4" x14ac:dyDescent="0.25">
      <c r="D14954" s="7"/>
    </row>
    <row r="14955" spans="4:4" x14ac:dyDescent="0.25">
      <c r="D14955" s="7"/>
    </row>
    <row r="14956" spans="4:4" x14ac:dyDescent="0.25">
      <c r="D14956" s="7"/>
    </row>
    <row r="14957" spans="4:4" x14ac:dyDescent="0.25">
      <c r="D14957" s="7"/>
    </row>
    <row r="14958" spans="4:4" x14ac:dyDescent="0.25">
      <c r="D14958" s="7"/>
    </row>
    <row r="14959" spans="4:4" x14ac:dyDescent="0.25">
      <c r="D14959" s="7"/>
    </row>
    <row r="14960" spans="4:4" x14ac:dyDescent="0.25">
      <c r="D14960" s="7"/>
    </row>
    <row r="14961" spans="4:4" x14ac:dyDescent="0.25">
      <c r="D14961" s="7"/>
    </row>
    <row r="14962" spans="4:4" x14ac:dyDescent="0.25">
      <c r="D14962" s="7"/>
    </row>
    <row r="14963" spans="4:4" x14ac:dyDescent="0.25">
      <c r="D14963" s="7"/>
    </row>
    <row r="14964" spans="4:4" x14ac:dyDescent="0.25">
      <c r="D14964" s="7"/>
    </row>
    <row r="14965" spans="4:4" x14ac:dyDescent="0.25">
      <c r="D14965" s="7"/>
    </row>
    <row r="14966" spans="4:4" x14ac:dyDescent="0.25">
      <c r="D14966" s="7"/>
    </row>
    <row r="14967" spans="4:4" x14ac:dyDescent="0.25">
      <c r="D14967" s="7"/>
    </row>
    <row r="14968" spans="4:4" x14ac:dyDescent="0.25">
      <c r="D14968" s="7"/>
    </row>
    <row r="14969" spans="4:4" x14ac:dyDescent="0.25">
      <c r="D14969" s="7"/>
    </row>
    <row r="14970" spans="4:4" x14ac:dyDescent="0.25">
      <c r="D14970" s="7"/>
    </row>
    <row r="14971" spans="4:4" x14ac:dyDescent="0.25">
      <c r="D14971" s="7"/>
    </row>
    <row r="14972" spans="4:4" x14ac:dyDescent="0.25">
      <c r="D14972" s="7"/>
    </row>
    <row r="14973" spans="4:4" x14ac:dyDescent="0.25">
      <c r="D14973" s="7"/>
    </row>
    <row r="14974" spans="4:4" x14ac:dyDescent="0.25">
      <c r="D14974" s="7"/>
    </row>
    <row r="14975" spans="4:4" x14ac:dyDescent="0.25">
      <c r="D14975" s="7"/>
    </row>
    <row r="14976" spans="4:4" x14ac:dyDescent="0.25">
      <c r="D14976" s="7"/>
    </row>
    <row r="14977" spans="4:4" x14ac:dyDescent="0.25">
      <c r="D14977" s="7"/>
    </row>
    <row r="14978" spans="4:4" x14ac:dyDescent="0.25">
      <c r="D14978" s="7"/>
    </row>
    <row r="14979" spans="4:4" x14ac:dyDescent="0.25">
      <c r="D14979" s="7"/>
    </row>
    <row r="14980" spans="4:4" x14ac:dyDescent="0.25">
      <c r="D14980" s="7"/>
    </row>
    <row r="14981" spans="4:4" x14ac:dyDescent="0.25">
      <c r="D14981" s="7"/>
    </row>
    <row r="14982" spans="4:4" x14ac:dyDescent="0.25">
      <c r="D14982" s="7"/>
    </row>
    <row r="14983" spans="4:4" x14ac:dyDescent="0.25">
      <c r="D14983" s="7"/>
    </row>
    <row r="14984" spans="4:4" x14ac:dyDescent="0.25">
      <c r="D14984" s="7"/>
    </row>
    <row r="14985" spans="4:4" x14ac:dyDescent="0.25">
      <c r="D14985" s="7"/>
    </row>
    <row r="14986" spans="4:4" x14ac:dyDescent="0.25">
      <c r="D14986" s="7"/>
    </row>
    <row r="14987" spans="4:4" x14ac:dyDescent="0.25">
      <c r="D14987" s="7"/>
    </row>
    <row r="14988" spans="4:4" x14ac:dyDescent="0.25">
      <c r="D14988" s="7"/>
    </row>
    <row r="14989" spans="4:4" x14ac:dyDescent="0.25">
      <c r="D14989" s="7"/>
    </row>
    <row r="14990" spans="4:4" x14ac:dyDescent="0.25">
      <c r="D14990" s="7"/>
    </row>
    <row r="14991" spans="4:4" x14ac:dyDescent="0.25">
      <c r="D14991" s="7"/>
    </row>
    <row r="14992" spans="4:4" x14ac:dyDescent="0.25">
      <c r="D14992" s="7"/>
    </row>
    <row r="14993" spans="4:4" x14ac:dyDescent="0.25">
      <c r="D14993" s="7"/>
    </row>
    <row r="14994" spans="4:4" x14ac:dyDescent="0.25">
      <c r="D14994" s="7"/>
    </row>
    <row r="14995" spans="4:4" x14ac:dyDescent="0.25">
      <c r="D14995" s="7"/>
    </row>
    <row r="14996" spans="4:4" x14ac:dyDescent="0.25">
      <c r="D14996" s="7"/>
    </row>
    <row r="14997" spans="4:4" x14ac:dyDescent="0.25">
      <c r="D14997" s="7"/>
    </row>
    <row r="14998" spans="4:4" x14ac:dyDescent="0.25">
      <c r="D14998" s="7"/>
    </row>
    <row r="14999" spans="4:4" x14ac:dyDescent="0.25">
      <c r="D14999" s="7"/>
    </row>
    <row r="15000" spans="4:4" x14ac:dyDescent="0.25">
      <c r="D15000" s="7"/>
    </row>
    <row r="15001" spans="4:4" x14ac:dyDescent="0.25">
      <c r="D15001" s="7"/>
    </row>
    <row r="15002" spans="4:4" x14ac:dyDescent="0.25">
      <c r="D15002" s="7"/>
    </row>
    <row r="15003" spans="4:4" x14ac:dyDescent="0.25">
      <c r="D15003" s="7"/>
    </row>
    <row r="15004" spans="4:4" x14ac:dyDescent="0.25">
      <c r="D15004" s="7"/>
    </row>
    <row r="15005" spans="4:4" x14ac:dyDescent="0.25">
      <c r="D15005" s="7"/>
    </row>
    <row r="15006" spans="4:4" x14ac:dyDescent="0.25">
      <c r="D15006" s="7"/>
    </row>
    <row r="15007" spans="4:4" x14ac:dyDescent="0.25">
      <c r="D15007" s="7"/>
    </row>
    <row r="15008" spans="4:4" x14ac:dyDescent="0.25">
      <c r="D15008" s="7"/>
    </row>
    <row r="15009" spans="4:4" x14ac:dyDescent="0.25">
      <c r="D15009" s="7"/>
    </row>
    <row r="15010" spans="4:4" x14ac:dyDescent="0.25">
      <c r="D15010" s="7"/>
    </row>
    <row r="15011" spans="4:4" x14ac:dyDescent="0.25">
      <c r="D15011" s="7"/>
    </row>
    <row r="15012" spans="4:4" x14ac:dyDescent="0.25">
      <c r="D15012" s="7"/>
    </row>
    <row r="15013" spans="4:4" x14ac:dyDescent="0.25">
      <c r="D15013" s="7"/>
    </row>
    <row r="15014" spans="4:4" x14ac:dyDescent="0.25">
      <c r="D15014" s="7"/>
    </row>
    <row r="15015" spans="4:4" x14ac:dyDescent="0.25">
      <c r="D15015" s="7"/>
    </row>
    <row r="15016" spans="4:4" x14ac:dyDescent="0.25">
      <c r="D15016" s="7"/>
    </row>
    <row r="15017" spans="4:4" x14ac:dyDescent="0.25">
      <c r="D15017" s="7"/>
    </row>
    <row r="15018" spans="4:4" x14ac:dyDescent="0.25">
      <c r="D15018" s="7"/>
    </row>
    <row r="15019" spans="4:4" x14ac:dyDescent="0.25">
      <c r="D15019" s="7"/>
    </row>
    <row r="15020" spans="4:4" x14ac:dyDescent="0.25">
      <c r="D15020" s="7"/>
    </row>
    <row r="15021" spans="4:4" x14ac:dyDescent="0.25">
      <c r="D15021" s="7"/>
    </row>
    <row r="15022" spans="4:4" x14ac:dyDescent="0.25">
      <c r="D15022" s="7"/>
    </row>
    <row r="15023" spans="4:4" x14ac:dyDescent="0.25">
      <c r="D15023" s="7"/>
    </row>
    <row r="15024" spans="4:4" x14ac:dyDescent="0.25">
      <c r="D15024" s="7"/>
    </row>
    <row r="15025" spans="4:4" x14ac:dyDescent="0.25">
      <c r="D15025" s="7"/>
    </row>
    <row r="15026" spans="4:4" x14ac:dyDescent="0.25">
      <c r="D15026" s="7"/>
    </row>
    <row r="15027" spans="4:4" x14ac:dyDescent="0.25">
      <c r="D15027" s="7"/>
    </row>
    <row r="15028" spans="4:4" x14ac:dyDescent="0.25">
      <c r="D15028" s="7"/>
    </row>
    <row r="15029" spans="4:4" x14ac:dyDescent="0.25">
      <c r="D15029" s="7"/>
    </row>
    <row r="15030" spans="4:4" x14ac:dyDescent="0.25">
      <c r="D15030" s="7"/>
    </row>
    <row r="15031" spans="4:4" x14ac:dyDescent="0.25">
      <c r="D15031" s="7"/>
    </row>
    <row r="15032" spans="4:4" x14ac:dyDescent="0.25">
      <c r="D15032" s="7"/>
    </row>
    <row r="15033" spans="4:4" x14ac:dyDescent="0.25">
      <c r="D15033" s="7"/>
    </row>
    <row r="15034" spans="4:4" x14ac:dyDescent="0.25">
      <c r="D15034" s="7"/>
    </row>
    <row r="15035" spans="4:4" x14ac:dyDescent="0.25">
      <c r="D15035" s="7"/>
    </row>
    <row r="15036" spans="4:4" x14ac:dyDescent="0.25">
      <c r="D15036" s="7"/>
    </row>
    <row r="15037" spans="4:4" x14ac:dyDescent="0.25">
      <c r="D15037" s="7"/>
    </row>
    <row r="15038" spans="4:4" x14ac:dyDescent="0.25">
      <c r="D15038" s="7"/>
    </row>
    <row r="15039" spans="4:4" x14ac:dyDescent="0.25">
      <c r="D15039" s="7"/>
    </row>
    <row r="15040" spans="4:4" x14ac:dyDescent="0.25">
      <c r="D15040" s="7"/>
    </row>
    <row r="15041" spans="4:4" x14ac:dyDescent="0.25">
      <c r="D15041" s="7"/>
    </row>
    <row r="15042" spans="4:4" x14ac:dyDescent="0.25">
      <c r="D15042" s="7"/>
    </row>
    <row r="15043" spans="4:4" x14ac:dyDescent="0.25">
      <c r="D15043" s="7"/>
    </row>
    <row r="15044" spans="4:4" x14ac:dyDescent="0.25">
      <c r="D15044" s="7"/>
    </row>
    <row r="15045" spans="4:4" x14ac:dyDescent="0.25">
      <c r="D15045" s="7"/>
    </row>
    <row r="15046" spans="4:4" x14ac:dyDescent="0.25">
      <c r="D15046" s="7"/>
    </row>
    <row r="15047" spans="4:4" x14ac:dyDescent="0.25">
      <c r="D15047" s="7"/>
    </row>
    <row r="15048" spans="4:4" x14ac:dyDescent="0.25">
      <c r="D15048" s="7"/>
    </row>
    <row r="15049" spans="4:4" x14ac:dyDescent="0.25">
      <c r="D15049" s="7"/>
    </row>
    <row r="15050" spans="4:4" x14ac:dyDescent="0.25">
      <c r="D15050" s="7"/>
    </row>
    <row r="15051" spans="4:4" x14ac:dyDescent="0.25">
      <c r="D15051" s="7"/>
    </row>
    <row r="15052" spans="4:4" x14ac:dyDescent="0.25">
      <c r="D15052" s="7"/>
    </row>
    <row r="15053" spans="4:4" x14ac:dyDescent="0.25">
      <c r="D15053" s="7"/>
    </row>
    <row r="15054" spans="4:4" x14ac:dyDescent="0.25">
      <c r="D15054" s="7"/>
    </row>
    <row r="15055" spans="4:4" x14ac:dyDescent="0.25">
      <c r="D15055" s="7"/>
    </row>
    <row r="15056" spans="4:4" x14ac:dyDescent="0.25">
      <c r="D15056" s="7"/>
    </row>
    <row r="15057" spans="4:4" x14ac:dyDescent="0.25">
      <c r="D15057" s="7"/>
    </row>
    <row r="15058" spans="4:4" x14ac:dyDescent="0.25">
      <c r="D15058" s="7"/>
    </row>
    <row r="15059" spans="4:4" x14ac:dyDescent="0.25">
      <c r="D15059" s="7"/>
    </row>
    <row r="15060" spans="4:4" x14ac:dyDescent="0.25">
      <c r="D15060" s="7"/>
    </row>
    <row r="15061" spans="4:4" x14ac:dyDescent="0.25">
      <c r="D15061" s="7"/>
    </row>
    <row r="15062" spans="4:4" x14ac:dyDescent="0.25">
      <c r="D15062" s="7"/>
    </row>
    <row r="15063" spans="4:4" x14ac:dyDescent="0.25">
      <c r="D15063" s="7"/>
    </row>
    <row r="15064" spans="4:4" x14ac:dyDescent="0.25">
      <c r="D15064" s="7"/>
    </row>
    <row r="15065" spans="4:4" x14ac:dyDescent="0.25">
      <c r="D15065" s="7"/>
    </row>
    <row r="15066" spans="4:4" x14ac:dyDescent="0.25">
      <c r="D15066" s="7"/>
    </row>
    <row r="15067" spans="4:4" x14ac:dyDescent="0.25">
      <c r="D15067" s="7"/>
    </row>
    <row r="15068" spans="4:4" x14ac:dyDescent="0.25">
      <c r="D15068" s="7"/>
    </row>
    <row r="15069" spans="4:4" x14ac:dyDescent="0.25">
      <c r="D15069" s="7"/>
    </row>
    <row r="15070" spans="4:4" x14ac:dyDescent="0.25">
      <c r="D15070" s="7"/>
    </row>
    <row r="15071" spans="4:4" x14ac:dyDescent="0.25">
      <c r="D15071" s="7"/>
    </row>
    <row r="15072" spans="4:4" x14ac:dyDescent="0.25">
      <c r="D15072" s="7"/>
    </row>
    <row r="15073" spans="4:4" x14ac:dyDescent="0.25">
      <c r="D15073" s="7"/>
    </row>
    <row r="15074" spans="4:4" x14ac:dyDescent="0.25">
      <c r="D15074" s="7"/>
    </row>
    <row r="15075" spans="4:4" x14ac:dyDescent="0.25">
      <c r="D15075" s="7"/>
    </row>
    <row r="15076" spans="4:4" x14ac:dyDescent="0.25">
      <c r="D15076" s="7"/>
    </row>
    <row r="15077" spans="4:4" x14ac:dyDescent="0.25">
      <c r="D15077" s="7"/>
    </row>
    <row r="15078" spans="4:4" x14ac:dyDescent="0.25">
      <c r="D15078" s="7"/>
    </row>
    <row r="15079" spans="4:4" x14ac:dyDescent="0.25">
      <c r="D15079" s="7"/>
    </row>
    <row r="15080" spans="4:4" x14ac:dyDescent="0.25">
      <c r="D15080" s="7"/>
    </row>
    <row r="15081" spans="4:4" x14ac:dyDescent="0.25">
      <c r="D15081" s="7"/>
    </row>
    <row r="15082" spans="4:4" x14ac:dyDescent="0.25">
      <c r="D15082" s="7"/>
    </row>
    <row r="15083" spans="4:4" x14ac:dyDescent="0.25">
      <c r="D15083" s="7"/>
    </row>
    <row r="15084" spans="4:4" x14ac:dyDescent="0.25">
      <c r="D15084" s="7"/>
    </row>
    <row r="15085" spans="4:4" x14ac:dyDescent="0.25">
      <c r="D15085" s="7"/>
    </row>
    <row r="15086" spans="4:4" x14ac:dyDescent="0.25">
      <c r="D15086" s="7"/>
    </row>
    <row r="15087" spans="4:4" x14ac:dyDescent="0.25">
      <c r="D15087" s="7"/>
    </row>
    <row r="15088" spans="4:4" x14ac:dyDescent="0.25">
      <c r="D15088" s="7"/>
    </row>
    <row r="15089" spans="4:4" x14ac:dyDescent="0.25">
      <c r="D15089" s="7"/>
    </row>
    <row r="15090" spans="4:4" x14ac:dyDescent="0.25">
      <c r="D15090" s="7"/>
    </row>
    <row r="15091" spans="4:4" x14ac:dyDescent="0.25">
      <c r="D15091" s="7"/>
    </row>
    <row r="15092" spans="4:4" x14ac:dyDescent="0.25">
      <c r="D15092" s="7"/>
    </row>
    <row r="15093" spans="4:4" x14ac:dyDescent="0.25">
      <c r="D15093" s="7"/>
    </row>
    <row r="15094" spans="4:4" x14ac:dyDescent="0.25">
      <c r="D15094" s="7"/>
    </row>
    <row r="15095" spans="4:4" x14ac:dyDescent="0.25">
      <c r="D15095" s="7"/>
    </row>
    <row r="15096" spans="4:4" x14ac:dyDescent="0.25">
      <c r="D15096" s="7"/>
    </row>
    <row r="15097" spans="4:4" x14ac:dyDescent="0.25">
      <c r="D15097" s="7"/>
    </row>
    <row r="15098" spans="4:4" x14ac:dyDescent="0.25">
      <c r="D15098" s="7"/>
    </row>
    <row r="15099" spans="4:4" x14ac:dyDescent="0.25">
      <c r="D15099" s="7"/>
    </row>
    <row r="15100" spans="4:4" x14ac:dyDescent="0.25">
      <c r="D15100" s="7"/>
    </row>
    <row r="15101" spans="4:4" x14ac:dyDescent="0.25">
      <c r="D15101" s="7"/>
    </row>
    <row r="15102" spans="4:4" x14ac:dyDescent="0.25">
      <c r="D15102" s="7"/>
    </row>
    <row r="15103" spans="4:4" x14ac:dyDescent="0.25">
      <c r="D15103" s="7"/>
    </row>
    <row r="15104" spans="4:4" x14ac:dyDescent="0.25">
      <c r="D15104" s="7"/>
    </row>
    <row r="15105" spans="4:4" x14ac:dyDescent="0.25">
      <c r="D15105" s="7"/>
    </row>
    <row r="15106" spans="4:4" x14ac:dyDescent="0.25">
      <c r="D15106" s="7"/>
    </row>
    <row r="15107" spans="4:4" x14ac:dyDescent="0.25">
      <c r="D15107" s="7"/>
    </row>
    <row r="15108" spans="4:4" x14ac:dyDescent="0.25">
      <c r="D15108" s="7"/>
    </row>
    <row r="15109" spans="4:4" x14ac:dyDescent="0.25">
      <c r="D15109" s="7"/>
    </row>
    <row r="15110" spans="4:4" x14ac:dyDescent="0.25">
      <c r="D15110" s="7"/>
    </row>
    <row r="15111" spans="4:4" x14ac:dyDescent="0.25">
      <c r="D15111" s="7"/>
    </row>
    <row r="15112" spans="4:4" x14ac:dyDescent="0.25">
      <c r="D15112" s="7"/>
    </row>
    <row r="15113" spans="4:4" x14ac:dyDescent="0.25">
      <c r="D15113" s="7"/>
    </row>
    <row r="15114" spans="4:4" x14ac:dyDescent="0.25">
      <c r="D15114" s="7"/>
    </row>
    <row r="15115" spans="4:4" x14ac:dyDescent="0.25">
      <c r="D15115" s="7"/>
    </row>
    <row r="15116" spans="4:4" x14ac:dyDescent="0.25">
      <c r="D15116" s="7"/>
    </row>
    <row r="15117" spans="4:4" x14ac:dyDescent="0.25">
      <c r="D15117" s="7"/>
    </row>
    <row r="15118" spans="4:4" x14ac:dyDescent="0.25">
      <c r="D15118" s="7"/>
    </row>
    <row r="15119" spans="4:4" x14ac:dyDescent="0.25">
      <c r="D15119" s="7"/>
    </row>
    <row r="15120" spans="4:4" x14ac:dyDescent="0.25">
      <c r="D15120" s="7"/>
    </row>
    <row r="15121" spans="4:4" x14ac:dyDescent="0.25">
      <c r="D15121" s="7"/>
    </row>
    <row r="15122" spans="4:4" x14ac:dyDescent="0.25">
      <c r="D15122" s="7"/>
    </row>
    <row r="15123" spans="4:4" x14ac:dyDescent="0.25">
      <c r="D15123" s="7"/>
    </row>
    <row r="15124" spans="4:4" x14ac:dyDescent="0.25">
      <c r="D15124" s="7"/>
    </row>
    <row r="15125" spans="4:4" x14ac:dyDescent="0.25">
      <c r="D15125" s="7"/>
    </row>
    <row r="15126" spans="4:4" x14ac:dyDescent="0.25">
      <c r="D15126" s="7"/>
    </row>
    <row r="15127" spans="4:4" x14ac:dyDescent="0.25">
      <c r="D15127" s="7"/>
    </row>
    <row r="15128" spans="4:4" x14ac:dyDescent="0.25">
      <c r="D15128" s="7"/>
    </row>
    <row r="15129" spans="4:4" x14ac:dyDescent="0.25">
      <c r="D15129" s="7"/>
    </row>
    <row r="15130" spans="4:4" x14ac:dyDescent="0.25">
      <c r="D15130" s="7"/>
    </row>
    <row r="15131" spans="4:4" x14ac:dyDescent="0.25">
      <c r="D15131" s="7"/>
    </row>
    <row r="15132" spans="4:4" x14ac:dyDescent="0.25">
      <c r="D15132" s="7"/>
    </row>
    <row r="15133" spans="4:4" x14ac:dyDescent="0.25">
      <c r="D15133" s="7"/>
    </row>
    <row r="15134" spans="4:4" x14ac:dyDescent="0.25">
      <c r="D15134" s="7"/>
    </row>
    <row r="15135" spans="4:4" x14ac:dyDescent="0.25">
      <c r="D15135" s="7"/>
    </row>
    <row r="15136" spans="4:4" x14ac:dyDescent="0.25">
      <c r="D15136" s="7"/>
    </row>
    <row r="15137" spans="4:4" x14ac:dyDescent="0.25">
      <c r="D15137" s="7"/>
    </row>
    <row r="15138" spans="4:4" x14ac:dyDescent="0.25">
      <c r="D15138" s="7"/>
    </row>
    <row r="15139" spans="4:4" x14ac:dyDescent="0.25">
      <c r="D15139" s="7"/>
    </row>
    <row r="15140" spans="4:4" x14ac:dyDescent="0.25">
      <c r="D15140" s="7"/>
    </row>
    <row r="15141" spans="4:4" x14ac:dyDescent="0.25">
      <c r="D15141" s="7"/>
    </row>
    <row r="15142" spans="4:4" x14ac:dyDescent="0.25">
      <c r="D15142" s="7"/>
    </row>
    <row r="15143" spans="4:4" x14ac:dyDescent="0.25">
      <c r="D15143" s="7"/>
    </row>
    <row r="15144" spans="4:4" x14ac:dyDescent="0.25">
      <c r="D15144" s="7"/>
    </row>
    <row r="15145" spans="4:4" x14ac:dyDescent="0.25">
      <c r="D15145" s="7"/>
    </row>
    <row r="15146" spans="4:4" x14ac:dyDescent="0.25">
      <c r="D15146" s="7"/>
    </row>
    <row r="15147" spans="4:4" x14ac:dyDescent="0.25">
      <c r="D15147" s="7"/>
    </row>
    <row r="15148" spans="4:4" x14ac:dyDescent="0.25">
      <c r="D15148" s="7"/>
    </row>
    <row r="15149" spans="4:4" x14ac:dyDescent="0.25">
      <c r="D15149" s="7"/>
    </row>
    <row r="15150" spans="4:4" x14ac:dyDescent="0.25">
      <c r="D15150" s="7"/>
    </row>
    <row r="15151" spans="4:4" x14ac:dyDescent="0.25">
      <c r="D15151" s="7"/>
    </row>
    <row r="15152" spans="4:4" x14ac:dyDescent="0.25">
      <c r="D15152" s="7"/>
    </row>
    <row r="15153" spans="4:4" x14ac:dyDescent="0.25">
      <c r="D15153" s="7"/>
    </row>
    <row r="15154" spans="4:4" x14ac:dyDescent="0.25">
      <c r="D15154" s="7"/>
    </row>
    <row r="15155" spans="4:4" x14ac:dyDescent="0.25">
      <c r="D15155" s="7"/>
    </row>
    <row r="15156" spans="4:4" x14ac:dyDescent="0.25">
      <c r="D15156" s="7"/>
    </row>
    <row r="15157" spans="4:4" x14ac:dyDescent="0.25">
      <c r="D15157" s="7"/>
    </row>
    <row r="15158" spans="4:4" x14ac:dyDescent="0.25">
      <c r="D15158" s="7"/>
    </row>
    <row r="15159" spans="4:4" x14ac:dyDescent="0.25">
      <c r="D15159" s="7"/>
    </row>
    <row r="15160" spans="4:4" x14ac:dyDescent="0.25">
      <c r="D15160" s="7"/>
    </row>
    <row r="15161" spans="4:4" x14ac:dyDescent="0.25">
      <c r="D15161" s="7"/>
    </row>
    <row r="15162" spans="4:4" x14ac:dyDescent="0.25">
      <c r="D15162" s="7"/>
    </row>
    <row r="15163" spans="4:4" x14ac:dyDescent="0.25">
      <c r="D15163" s="7"/>
    </row>
    <row r="15164" spans="4:4" x14ac:dyDescent="0.25">
      <c r="D15164" s="7"/>
    </row>
    <row r="15165" spans="4:4" x14ac:dyDescent="0.25">
      <c r="D15165" s="7"/>
    </row>
    <row r="15166" spans="4:4" x14ac:dyDescent="0.25">
      <c r="D15166" s="7"/>
    </row>
    <row r="15167" spans="4:4" x14ac:dyDescent="0.25">
      <c r="D15167" s="7"/>
    </row>
    <row r="15168" spans="4:4" x14ac:dyDescent="0.25">
      <c r="D15168" s="7"/>
    </row>
    <row r="15169" spans="4:4" x14ac:dyDescent="0.25">
      <c r="D15169" s="7"/>
    </row>
    <row r="15170" spans="4:4" x14ac:dyDescent="0.25">
      <c r="D15170" s="7"/>
    </row>
    <row r="15171" spans="4:4" x14ac:dyDescent="0.25">
      <c r="D15171" s="7"/>
    </row>
    <row r="15172" spans="4:4" x14ac:dyDescent="0.25">
      <c r="D15172" s="7"/>
    </row>
    <row r="15173" spans="4:4" x14ac:dyDescent="0.25">
      <c r="D15173" s="7"/>
    </row>
    <row r="15174" spans="4:4" x14ac:dyDescent="0.25">
      <c r="D15174" s="7"/>
    </row>
    <row r="15175" spans="4:4" x14ac:dyDescent="0.25">
      <c r="D15175" s="7"/>
    </row>
    <row r="15176" spans="4:4" x14ac:dyDescent="0.25">
      <c r="D15176" s="7"/>
    </row>
    <row r="15177" spans="4:4" x14ac:dyDescent="0.25">
      <c r="D15177" s="7"/>
    </row>
    <row r="15178" spans="4:4" x14ac:dyDescent="0.25">
      <c r="D15178" s="7"/>
    </row>
    <row r="15179" spans="4:4" x14ac:dyDescent="0.25">
      <c r="D15179" s="7"/>
    </row>
    <row r="15180" spans="4:4" x14ac:dyDescent="0.25">
      <c r="D15180" s="7"/>
    </row>
    <row r="15181" spans="4:4" x14ac:dyDescent="0.25">
      <c r="D15181" s="7"/>
    </row>
    <row r="15182" spans="4:4" x14ac:dyDescent="0.25">
      <c r="D15182" s="7"/>
    </row>
    <row r="15183" spans="4:4" x14ac:dyDescent="0.25">
      <c r="D15183" s="7"/>
    </row>
    <row r="15184" spans="4:4" x14ac:dyDescent="0.25">
      <c r="D15184" s="7"/>
    </row>
    <row r="15185" spans="4:4" x14ac:dyDescent="0.25">
      <c r="D15185" s="7"/>
    </row>
    <row r="15186" spans="4:4" x14ac:dyDescent="0.25">
      <c r="D15186" s="7"/>
    </row>
    <row r="15187" spans="4:4" x14ac:dyDescent="0.25">
      <c r="D15187" s="7"/>
    </row>
    <row r="15188" spans="4:4" x14ac:dyDescent="0.25">
      <c r="D15188" s="7"/>
    </row>
    <row r="15189" spans="4:4" x14ac:dyDescent="0.25">
      <c r="D15189" s="7"/>
    </row>
    <row r="15190" spans="4:4" x14ac:dyDescent="0.25">
      <c r="D15190" s="7"/>
    </row>
    <row r="15191" spans="4:4" x14ac:dyDescent="0.25">
      <c r="D15191" s="7"/>
    </row>
    <row r="15192" spans="4:4" x14ac:dyDescent="0.25">
      <c r="D15192" s="7"/>
    </row>
    <row r="15193" spans="4:4" x14ac:dyDescent="0.25">
      <c r="D15193" s="7"/>
    </row>
    <row r="15194" spans="4:4" x14ac:dyDescent="0.25">
      <c r="D15194" s="7"/>
    </row>
    <row r="15195" spans="4:4" x14ac:dyDescent="0.25">
      <c r="D15195" s="7"/>
    </row>
    <row r="15196" spans="4:4" x14ac:dyDescent="0.25">
      <c r="D15196" s="7"/>
    </row>
    <row r="15197" spans="4:4" x14ac:dyDescent="0.25">
      <c r="D15197" s="7"/>
    </row>
    <row r="15198" spans="4:4" x14ac:dyDescent="0.25">
      <c r="D15198" s="7"/>
    </row>
    <row r="15199" spans="4:4" x14ac:dyDescent="0.25">
      <c r="D15199" s="7"/>
    </row>
    <row r="15200" spans="4:4" x14ac:dyDescent="0.25">
      <c r="D15200" s="7"/>
    </row>
    <row r="15201" spans="4:4" x14ac:dyDescent="0.25">
      <c r="D15201" s="7"/>
    </row>
    <row r="15202" spans="4:4" x14ac:dyDescent="0.25">
      <c r="D15202" s="7"/>
    </row>
    <row r="15203" spans="4:4" x14ac:dyDescent="0.25">
      <c r="D15203" s="7"/>
    </row>
    <row r="15204" spans="4:4" x14ac:dyDescent="0.25">
      <c r="D15204" s="7"/>
    </row>
    <row r="15205" spans="4:4" x14ac:dyDescent="0.25">
      <c r="D15205" s="7"/>
    </row>
    <row r="15206" spans="4:4" x14ac:dyDescent="0.25">
      <c r="D15206" s="7"/>
    </row>
    <row r="15207" spans="4:4" x14ac:dyDescent="0.25">
      <c r="D15207" s="7"/>
    </row>
    <row r="15208" spans="4:4" x14ac:dyDescent="0.25">
      <c r="D15208" s="7"/>
    </row>
    <row r="15209" spans="4:4" x14ac:dyDescent="0.25">
      <c r="D15209" s="7"/>
    </row>
    <row r="15210" spans="4:4" x14ac:dyDescent="0.25">
      <c r="D15210" s="7"/>
    </row>
    <row r="15211" spans="4:4" x14ac:dyDescent="0.25">
      <c r="D15211" s="7"/>
    </row>
    <row r="15212" spans="4:4" x14ac:dyDescent="0.25">
      <c r="D15212" s="7"/>
    </row>
    <row r="15213" spans="4:4" x14ac:dyDescent="0.25">
      <c r="D15213" s="7"/>
    </row>
    <row r="15214" spans="4:4" x14ac:dyDescent="0.25">
      <c r="D15214" s="7"/>
    </row>
    <row r="15215" spans="4:4" x14ac:dyDescent="0.25">
      <c r="D15215" s="7"/>
    </row>
    <row r="15216" spans="4:4" x14ac:dyDescent="0.25">
      <c r="D15216" s="7"/>
    </row>
    <row r="15217" spans="4:4" x14ac:dyDescent="0.25">
      <c r="D15217" s="7"/>
    </row>
    <row r="15218" spans="4:4" x14ac:dyDescent="0.25">
      <c r="D15218" s="7"/>
    </row>
    <row r="15219" spans="4:4" x14ac:dyDescent="0.25">
      <c r="D15219" s="7"/>
    </row>
    <row r="15220" spans="4:4" x14ac:dyDescent="0.25">
      <c r="D15220" s="7"/>
    </row>
    <row r="15221" spans="4:4" x14ac:dyDescent="0.25">
      <c r="D15221" s="7"/>
    </row>
    <row r="15222" spans="4:4" x14ac:dyDescent="0.25">
      <c r="D15222" s="7"/>
    </row>
    <row r="15223" spans="4:4" x14ac:dyDescent="0.25">
      <c r="D15223" s="7"/>
    </row>
    <row r="15224" spans="4:4" x14ac:dyDescent="0.25">
      <c r="D15224" s="7"/>
    </row>
    <row r="15225" spans="4:4" x14ac:dyDescent="0.25">
      <c r="D15225" s="7"/>
    </row>
    <row r="15226" spans="4:4" x14ac:dyDescent="0.25">
      <c r="D15226" s="7"/>
    </row>
    <row r="15227" spans="4:4" x14ac:dyDescent="0.25">
      <c r="D15227" s="7"/>
    </row>
    <row r="15228" spans="4:4" x14ac:dyDescent="0.25">
      <c r="D15228" s="7"/>
    </row>
    <row r="15229" spans="4:4" x14ac:dyDescent="0.25">
      <c r="D15229" s="7"/>
    </row>
    <row r="15230" spans="4:4" x14ac:dyDescent="0.25">
      <c r="D15230" s="7"/>
    </row>
    <row r="15231" spans="4:4" x14ac:dyDescent="0.25">
      <c r="D15231" s="7"/>
    </row>
    <row r="15232" spans="4:4" x14ac:dyDescent="0.25">
      <c r="D15232" s="7"/>
    </row>
    <row r="15233" spans="4:4" x14ac:dyDescent="0.25">
      <c r="D15233" s="7"/>
    </row>
    <row r="15234" spans="4:4" x14ac:dyDescent="0.25">
      <c r="D15234" s="7"/>
    </row>
    <row r="15235" spans="4:4" x14ac:dyDescent="0.25">
      <c r="D15235" s="7"/>
    </row>
    <row r="15236" spans="4:4" x14ac:dyDescent="0.25">
      <c r="D15236" s="7"/>
    </row>
    <row r="15237" spans="4:4" x14ac:dyDescent="0.25">
      <c r="D15237" s="7"/>
    </row>
    <row r="15238" spans="4:4" x14ac:dyDescent="0.25">
      <c r="D15238" s="7"/>
    </row>
    <row r="15239" spans="4:4" x14ac:dyDescent="0.25">
      <c r="D15239" s="7"/>
    </row>
    <row r="15240" spans="4:4" x14ac:dyDescent="0.25">
      <c r="D15240" s="7"/>
    </row>
    <row r="15241" spans="4:4" x14ac:dyDescent="0.25">
      <c r="D15241" s="7"/>
    </row>
    <row r="15242" spans="4:4" x14ac:dyDescent="0.25">
      <c r="D15242" s="7"/>
    </row>
    <row r="15243" spans="4:4" x14ac:dyDescent="0.25">
      <c r="D15243" s="7"/>
    </row>
    <row r="15244" spans="4:4" x14ac:dyDescent="0.25">
      <c r="D15244" s="7"/>
    </row>
    <row r="15245" spans="4:4" x14ac:dyDescent="0.25">
      <c r="D15245" s="7"/>
    </row>
    <row r="15246" spans="4:4" x14ac:dyDescent="0.25">
      <c r="D15246" s="7"/>
    </row>
    <row r="15247" spans="4:4" x14ac:dyDescent="0.25">
      <c r="D15247" s="7"/>
    </row>
    <row r="15248" spans="4:4" x14ac:dyDescent="0.25">
      <c r="D15248" s="7"/>
    </row>
    <row r="15249" spans="4:4" x14ac:dyDescent="0.25">
      <c r="D15249" s="7"/>
    </row>
    <row r="15250" spans="4:4" x14ac:dyDescent="0.25">
      <c r="D15250" s="7"/>
    </row>
    <row r="15251" spans="4:4" x14ac:dyDescent="0.25">
      <c r="D15251" s="7"/>
    </row>
    <row r="15252" spans="4:4" x14ac:dyDescent="0.25">
      <c r="D15252" s="7"/>
    </row>
    <row r="15253" spans="4:4" x14ac:dyDescent="0.25">
      <c r="D15253" s="7"/>
    </row>
    <row r="15254" spans="4:4" x14ac:dyDescent="0.25">
      <c r="D15254" s="7"/>
    </row>
    <row r="15255" spans="4:4" x14ac:dyDescent="0.25">
      <c r="D15255" s="7"/>
    </row>
    <row r="15256" spans="4:4" x14ac:dyDescent="0.25">
      <c r="D15256" s="7"/>
    </row>
    <row r="15257" spans="4:4" x14ac:dyDescent="0.25">
      <c r="D15257" s="7"/>
    </row>
    <row r="15258" spans="4:4" x14ac:dyDescent="0.25">
      <c r="D15258" s="7"/>
    </row>
    <row r="15259" spans="4:4" x14ac:dyDescent="0.25">
      <c r="D15259" s="7"/>
    </row>
    <row r="15260" spans="4:4" x14ac:dyDescent="0.25">
      <c r="D15260" s="7"/>
    </row>
    <row r="15261" spans="4:4" x14ac:dyDescent="0.25">
      <c r="D15261" s="7"/>
    </row>
    <row r="15262" spans="4:4" x14ac:dyDescent="0.25">
      <c r="D15262" s="7"/>
    </row>
    <row r="15263" spans="4:4" x14ac:dyDescent="0.25">
      <c r="D15263" s="7"/>
    </row>
    <row r="15264" spans="4:4" x14ac:dyDescent="0.25">
      <c r="D15264" s="7"/>
    </row>
    <row r="15265" spans="4:4" x14ac:dyDescent="0.25">
      <c r="D15265" s="7"/>
    </row>
    <row r="15266" spans="4:4" x14ac:dyDescent="0.25">
      <c r="D15266" s="7"/>
    </row>
    <row r="15267" spans="4:4" x14ac:dyDescent="0.25">
      <c r="D15267" s="7"/>
    </row>
    <row r="15268" spans="4:4" x14ac:dyDescent="0.25">
      <c r="D15268" s="7"/>
    </row>
    <row r="15269" spans="4:4" x14ac:dyDescent="0.25">
      <c r="D15269" s="7"/>
    </row>
    <row r="15270" spans="4:4" x14ac:dyDescent="0.25">
      <c r="D15270" s="7"/>
    </row>
    <row r="15271" spans="4:4" x14ac:dyDescent="0.25">
      <c r="D15271" s="7"/>
    </row>
    <row r="15272" spans="4:4" x14ac:dyDescent="0.25">
      <c r="D15272" s="7"/>
    </row>
    <row r="15273" spans="4:4" x14ac:dyDescent="0.25">
      <c r="D15273" s="7"/>
    </row>
    <row r="15274" spans="4:4" x14ac:dyDescent="0.25">
      <c r="D15274" s="7"/>
    </row>
    <row r="15275" spans="4:4" x14ac:dyDescent="0.25">
      <c r="D15275" s="7"/>
    </row>
    <row r="15276" spans="4:4" x14ac:dyDescent="0.25">
      <c r="D15276" s="7"/>
    </row>
    <row r="15277" spans="4:4" x14ac:dyDescent="0.25">
      <c r="D15277" s="7"/>
    </row>
    <row r="15278" spans="4:4" x14ac:dyDescent="0.25">
      <c r="D15278" s="7"/>
    </row>
    <row r="15279" spans="4:4" x14ac:dyDescent="0.25">
      <c r="D15279" s="7"/>
    </row>
    <row r="15280" spans="4:4" x14ac:dyDescent="0.25">
      <c r="D15280" s="7"/>
    </row>
    <row r="15281" spans="4:4" x14ac:dyDescent="0.25">
      <c r="D15281" s="7"/>
    </row>
    <row r="15282" spans="4:4" x14ac:dyDescent="0.25">
      <c r="D15282" s="7"/>
    </row>
    <row r="15283" spans="4:4" x14ac:dyDescent="0.25">
      <c r="D15283" s="7"/>
    </row>
    <row r="15284" spans="4:4" x14ac:dyDescent="0.25">
      <c r="D15284" s="7"/>
    </row>
    <row r="15285" spans="4:4" x14ac:dyDescent="0.25">
      <c r="D15285" s="7"/>
    </row>
    <row r="15286" spans="4:4" x14ac:dyDescent="0.25">
      <c r="D15286" s="7"/>
    </row>
    <row r="15287" spans="4:4" x14ac:dyDescent="0.25">
      <c r="D15287" s="7"/>
    </row>
    <row r="15288" spans="4:4" x14ac:dyDescent="0.25">
      <c r="D15288" s="7"/>
    </row>
    <row r="15289" spans="4:4" x14ac:dyDescent="0.25">
      <c r="D15289" s="7"/>
    </row>
    <row r="15290" spans="4:4" x14ac:dyDescent="0.25">
      <c r="D15290" s="7"/>
    </row>
    <row r="15291" spans="4:4" x14ac:dyDescent="0.25">
      <c r="D15291" s="7"/>
    </row>
    <row r="15292" spans="4:4" x14ac:dyDescent="0.25">
      <c r="D15292" s="7"/>
    </row>
    <row r="15293" spans="4:4" x14ac:dyDescent="0.25">
      <c r="D15293" s="7"/>
    </row>
    <row r="15294" spans="4:4" x14ac:dyDescent="0.25">
      <c r="D15294" s="7"/>
    </row>
    <row r="15295" spans="4:4" x14ac:dyDescent="0.25">
      <c r="D15295" s="7"/>
    </row>
    <row r="15296" spans="4:4" x14ac:dyDescent="0.25">
      <c r="D15296" s="7"/>
    </row>
    <row r="15297" spans="4:4" x14ac:dyDescent="0.25">
      <c r="D15297" s="7"/>
    </row>
    <row r="15298" spans="4:4" x14ac:dyDescent="0.25">
      <c r="D15298" s="7"/>
    </row>
    <row r="15299" spans="4:4" x14ac:dyDescent="0.25">
      <c r="D15299" s="7"/>
    </row>
    <row r="15300" spans="4:4" x14ac:dyDescent="0.25">
      <c r="D15300" s="7"/>
    </row>
    <row r="15301" spans="4:4" x14ac:dyDescent="0.25">
      <c r="D15301" s="7"/>
    </row>
    <row r="15302" spans="4:4" x14ac:dyDescent="0.25">
      <c r="D15302" s="7"/>
    </row>
    <row r="15303" spans="4:4" x14ac:dyDescent="0.25">
      <c r="D15303" s="7"/>
    </row>
    <row r="15304" spans="4:4" x14ac:dyDescent="0.25">
      <c r="D15304" s="7"/>
    </row>
    <row r="15305" spans="4:4" x14ac:dyDescent="0.25">
      <c r="D15305" s="7"/>
    </row>
    <row r="15306" spans="4:4" x14ac:dyDescent="0.25">
      <c r="D15306" s="7"/>
    </row>
    <row r="15307" spans="4:4" x14ac:dyDescent="0.25">
      <c r="D15307" s="7"/>
    </row>
    <row r="15308" spans="4:4" x14ac:dyDescent="0.25">
      <c r="D15308" s="7"/>
    </row>
    <row r="15309" spans="4:4" x14ac:dyDescent="0.25">
      <c r="D15309" s="7"/>
    </row>
    <row r="15310" spans="4:4" x14ac:dyDescent="0.25">
      <c r="D15310" s="7"/>
    </row>
    <row r="15311" spans="4:4" x14ac:dyDescent="0.25">
      <c r="D15311" s="7"/>
    </row>
    <row r="15312" spans="4:4" x14ac:dyDescent="0.25">
      <c r="D15312" s="7"/>
    </row>
    <row r="15313" spans="4:4" x14ac:dyDescent="0.25">
      <c r="D15313" s="7"/>
    </row>
    <row r="15314" spans="4:4" x14ac:dyDescent="0.25">
      <c r="D15314" s="7"/>
    </row>
    <row r="15315" spans="4:4" x14ac:dyDescent="0.25">
      <c r="D15315" s="7"/>
    </row>
    <row r="15316" spans="4:4" x14ac:dyDescent="0.25">
      <c r="D15316" s="7"/>
    </row>
    <row r="15317" spans="4:4" x14ac:dyDescent="0.25">
      <c r="D15317" s="7"/>
    </row>
    <row r="15318" spans="4:4" x14ac:dyDescent="0.25">
      <c r="D15318" s="7"/>
    </row>
    <row r="15319" spans="4:4" x14ac:dyDescent="0.25">
      <c r="D15319" s="7"/>
    </row>
    <row r="15320" spans="4:4" x14ac:dyDescent="0.25">
      <c r="D15320" s="7"/>
    </row>
    <row r="15321" spans="4:4" x14ac:dyDescent="0.25">
      <c r="D15321" s="7"/>
    </row>
    <row r="15322" spans="4:4" x14ac:dyDescent="0.25">
      <c r="D15322" s="7"/>
    </row>
    <row r="15323" spans="4:4" x14ac:dyDescent="0.25">
      <c r="D15323" s="7"/>
    </row>
    <row r="15324" spans="4:4" x14ac:dyDescent="0.25">
      <c r="D15324" s="7"/>
    </row>
    <row r="15325" spans="4:4" x14ac:dyDescent="0.25">
      <c r="D15325" s="7"/>
    </row>
    <row r="15326" spans="4:4" x14ac:dyDescent="0.25">
      <c r="D15326" s="7"/>
    </row>
    <row r="15327" spans="4:4" x14ac:dyDescent="0.25">
      <c r="D15327" s="7"/>
    </row>
    <row r="15328" spans="4:4" x14ac:dyDescent="0.25">
      <c r="D15328" s="7"/>
    </row>
    <row r="15329" spans="4:4" x14ac:dyDescent="0.25">
      <c r="D15329" s="7"/>
    </row>
    <row r="15330" spans="4:4" x14ac:dyDescent="0.25">
      <c r="D15330" s="7"/>
    </row>
    <row r="15331" spans="4:4" x14ac:dyDescent="0.25">
      <c r="D15331" s="7"/>
    </row>
    <row r="15332" spans="4:4" x14ac:dyDescent="0.25">
      <c r="D15332" s="7"/>
    </row>
    <row r="15333" spans="4:4" x14ac:dyDescent="0.25">
      <c r="D15333" s="7"/>
    </row>
    <row r="15334" spans="4:4" x14ac:dyDescent="0.25">
      <c r="D15334" s="7"/>
    </row>
    <row r="15335" spans="4:4" x14ac:dyDescent="0.25">
      <c r="D15335" s="7"/>
    </row>
    <row r="15336" spans="4:4" x14ac:dyDescent="0.25">
      <c r="D15336" s="7"/>
    </row>
    <row r="15337" spans="4:4" x14ac:dyDescent="0.25">
      <c r="D15337" s="7"/>
    </row>
    <row r="15338" spans="4:4" x14ac:dyDescent="0.25">
      <c r="D15338" s="7"/>
    </row>
    <row r="15339" spans="4:4" x14ac:dyDescent="0.25">
      <c r="D15339" s="7"/>
    </row>
    <row r="15340" spans="4:4" x14ac:dyDescent="0.25">
      <c r="D15340" s="7"/>
    </row>
    <row r="15341" spans="4:4" x14ac:dyDescent="0.25">
      <c r="D15341" s="7"/>
    </row>
    <row r="15342" spans="4:4" x14ac:dyDescent="0.25">
      <c r="D15342" s="7"/>
    </row>
    <row r="15343" spans="4:4" x14ac:dyDescent="0.25">
      <c r="D15343" s="7"/>
    </row>
    <row r="15344" spans="4:4" x14ac:dyDescent="0.25">
      <c r="D15344" s="7"/>
    </row>
    <row r="15345" spans="4:4" x14ac:dyDescent="0.25">
      <c r="D15345" s="7"/>
    </row>
    <row r="15346" spans="4:4" x14ac:dyDescent="0.25">
      <c r="D15346" s="7"/>
    </row>
    <row r="15347" spans="4:4" x14ac:dyDescent="0.25">
      <c r="D15347" s="7"/>
    </row>
    <row r="15348" spans="4:4" x14ac:dyDescent="0.25">
      <c r="D15348" s="7"/>
    </row>
    <row r="15349" spans="4:4" x14ac:dyDescent="0.25">
      <c r="D15349" s="7"/>
    </row>
    <row r="15350" spans="4:4" x14ac:dyDescent="0.25">
      <c r="D15350" s="7"/>
    </row>
    <row r="15351" spans="4:4" x14ac:dyDescent="0.25">
      <c r="D15351" s="7"/>
    </row>
    <row r="15352" spans="4:4" x14ac:dyDescent="0.25">
      <c r="D15352" s="7"/>
    </row>
    <row r="15353" spans="4:4" x14ac:dyDescent="0.25">
      <c r="D15353" s="7"/>
    </row>
    <row r="15354" spans="4:4" x14ac:dyDescent="0.25">
      <c r="D15354" s="7"/>
    </row>
    <row r="15355" spans="4:4" x14ac:dyDescent="0.25">
      <c r="D15355" s="7"/>
    </row>
    <row r="15356" spans="4:4" x14ac:dyDescent="0.25">
      <c r="D15356" s="7"/>
    </row>
    <row r="15357" spans="4:4" x14ac:dyDescent="0.25">
      <c r="D15357" s="7"/>
    </row>
    <row r="15358" spans="4:4" x14ac:dyDescent="0.25">
      <c r="D15358" s="7"/>
    </row>
    <row r="15359" spans="4:4" x14ac:dyDescent="0.25">
      <c r="D15359" s="7"/>
    </row>
    <row r="15360" spans="4:4" x14ac:dyDescent="0.25">
      <c r="D15360" s="7"/>
    </row>
    <row r="15361" spans="4:4" x14ac:dyDescent="0.25">
      <c r="D15361" s="7"/>
    </row>
    <row r="15362" spans="4:4" x14ac:dyDescent="0.25">
      <c r="D15362" s="7"/>
    </row>
    <row r="15363" spans="4:4" x14ac:dyDescent="0.25">
      <c r="D15363" s="7"/>
    </row>
    <row r="15364" spans="4:4" x14ac:dyDescent="0.25">
      <c r="D15364" s="7"/>
    </row>
    <row r="15365" spans="4:4" x14ac:dyDescent="0.25">
      <c r="D15365" s="7"/>
    </row>
    <row r="15366" spans="4:4" x14ac:dyDescent="0.25">
      <c r="D15366" s="7"/>
    </row>
    <row r="15367" spans="4:4" x14ac:dyDescent="0.25">
      <c r="D15367" s="7"/>
    </row>
    <row r="15368" spans="4:4" x14ac:dyDescent="0.25">
      <c r="D15368" s="7"/>
    </row>
    <row r="15369" spans="4:4" x14ac:dyDescent="0.25">
      <c r="D15369" s="7"/>
    </row>
    <row r="15370" spans="4:4" x14ac:dyDescent="0.25">
      <c r="D15370" s="7"/>
    </row>
    <row r="15371" spans="4:4" x14ac:dyDescent="0.25">
      <c r="D15371" s="7"/>
    </row>
    <row r="15372" spans="4:4" x14ac:dyDescent="0.25">
      <c r="D15372" s="7"/>
    </row>
    <row r="15373" spans="4:4" x14ac:dyDescent="0.25">
      <c r="D15373" s="7"/>
    </row>
    <row r="15374" spans="4:4" x14ac:dyDescent="0.25">
      <c r="D15374" s="7"/>
    </row>
    <row r="15375" spans="4:4" x14ac:dyDescent="0.25">
      <c r="D15375" s="7"/>
    </row>
    <row r="15376" spans="4:4" x14ac:dyDescent="0.25">
      <c r="D15376" s="7"/>
    </row>
    <row r="15377" spans="4:4" x14ac:dyDescent="0.25">
      <c r="D15377" s="7"/>
    </row>
    <row r="15378" spans="4:4" x14ac:dyDescent="0.25">
      <c r="D15378" s="7"/>
    </row>
    <row r="15379" spans="4:4" x14ac:dyDescent="0.25">
      <c r="D15379" s="7"/>
    </row>
    <row r="15380" spans="4:4" x14ac:dyDescent="0.25">
      <c r="D15380" s="7"/>
    </row>
    <row r="15381" spans="4:4" x14ac:dyDescent="0.25">
      <c r="D15381" s="7"/>
    </row>
    <row r="15382" spans="4:4" x14ac:dyDescent="0.25">
      <c r="D15382" s="7"/>
    </row>
    <row r="15383" spans="4:4" x14ac:dyDescent="0.25">
      <c r="D15383" s="7"/>
    </row>
    <row r="15384" spans="4:4" x14ac:dyDescent="0.25">
      <c r="D15384" s="7"/>
    </row>
    <row r="15385" spans="4:4" x14ac:dyDescent="0.25">
      <c r="D15385" s="7"/>
    </row>
    <row r="15386" spans="4:4" x14ac:dyDescent="0.25">
      <c r="D15386" s="7"/>
    </row>
    <row r="15387" spans="4:4" x14ac:dyDescent="0.25">
      <c r="D15387" s="7"/>
    </row>
    <row r="15388" spans="4:4" x14ac:dyDescent="0.25">
      <c r="D15388" s="7"/>
    </row>
    <row r="15389" spans="4:4" x14ac:dyDescent="0.25">
      <c r="D15389" s="7"/>
    </row>
    <row r="15390" spans="4:4" x14ac:dyDescent="0.25">
      <c r="D15390" s="7"/>
    </row>
    <row r="15391" spans="4:4" x14ac:dyDescent="0.25">
      <c r="D15391" s="7"/>
    </row>
    <row r="15392" spans="4:4" x14ac:dyDescent="0.25">
      <c r="D15392" s="7"/>
    </row>
    <row r="15393" spans="4:4" x14ac:dyDescent="0.25">
      <c r="D15393" s="7"/>
    </row>
    <row r="15394" spans="4:4" x14ac:dyDescent="0.25">
      <c r="D15394" s="7"/>
    </row>
    <row r="15395" spans="4:4" x14ac:dyDescent="0.25">
      <c r="D15395" s="7"/>
    </row>
    <row r="15396" spans="4:4" x14ac:dyDescent="0.25">
      <c r="D15396" s="7"/>
    </row>
    <row r="15397" spans="4:4" x14ac:dyDescent="0.25">
      <c r="D15397" s="7"/>
    </row>
    <row r="15398" spans="4:4" x14ac:dyDescent="0.25">
      <c r="D15398" s="7"/>
    </row>
    <row r="15399" spans="4:4" x14ac:dyDescent="0.25">
      <c r="D15399" s="7"/>
    </row>
    <row r="15400" spans="4:4" x14ac:dyDescent="0.25">
      <c r="D15400" s="7"/>
    </row>
    <row r="15401" spans="4:4" x14ac:dyDescent="0.25">
      <c r="D15401" s="7"/>
    </row>
    <row r="15402" spans="4:4" x14ac:dyDescent="0.25">
      <c r="D15402" s="7"/>
    </row>
    <row r="15403" spans="4:4" x14ac:dyDescent="0.25">
      <c r="D15403" s="7"/>
    </row>
    <row r="15404" spans="4:4" x14ac:dyDescent="0.25">
      <c r="D15404" s="7"/>
    </row>
    <row r="15405" spans="4:4" x14ac:dyDescent="0.25">
      <c r="D15405" s="7"/>
    </row>
    <row r="15406" spans="4:4" x14ac:dyDescent="0.25">
      <c r="D15406" s="7"/>
    </row>
    <row r="15407" spans="4:4" x14ac:dyDescent="0.25">
      <c r="D15407" s="7"/>
    </row>
    <row r="15408" spans="4:4" x14ac:dyDescent="0.25">
      <c r="D15408" s="7"/>
    </row>
    <row r="15409" spans="4:4" x14ac:dyDescent="0.25">
      <c r="D15409" s="7"/>
    </row>
    <row r="15410" spans="4:4" x14ac:dyDescent="0.25">
      <c r="D15410" s="7"/>
    </row>
    <row r="15411" spans="4:4" x14ac:dyDescent="0.25">
      <c r="D15411" s="7"/>
    </row>
    <row r="15412" spans="4:4" x14ac:dyDescent="0.25">
      <c r="D15412" s="7"/>
    </row>
    <row r="15413" spans="4:4" x14ac:dyDescent="0.25">
      <c r="D15413" s="7"/>
    </row>
    <row r="15414" spans="4:4" x14ac:dyDescent="0.25">
      <c r="D15414" s="7"/>
    </row>
    <row r="15415" spans="4:4" x14ac:dyDescent="0.25">
      <c r="D15415" s="7"/>
    </row>
    <row r="15416" spans="4:4" x14ac:dyDescent="0.25">
      <c r="D15416" s="7"/>
    </row>
    <row r="15417" spans="4:4" x14ac:dyDescent="0.25">
      <c r="D15417" s="7"/>
    </row>
    <row r="15418" spans="4:4" x14ac:dyDescent="0.25">
      <c r="D15418" s="7"/>
    </row>
    <row r="15419" spans="4:4" x14ac:dyDescent="0.25">
      <c r="D15419" s="7"/>
    </row>
    <row r="15420" spans="4:4" x14ac:dyDescent="0.25">
      <c r="D15420" s="7"/>
    </row>
    <row r="15421" spans="4:4" x14ac:dyDescent="0.25">
      <c r="D15421" s="7"/>
    </row>
    <row r="15422" spans="4:4" x14ac:dyDescent="0.25">
      <c r="D15422" s="7"/>
    </row>
    <row r="15423" spans="4:4" x14ac:dyDescent="0.25">
      <c r="D15423" s="7"/>
    </row>
    <row r="15424" spans="4:4" x14ac:dyDescent="0.25">
      <c r="D15424" s="7"/>
    </row>
    <row r="15425" spans="4:4" x14ac:dyDescent="0.25">
      <c r="D15425" s="7"/>
    </row>
    <row r="15426" spans="4:4" x14ac:dyDescent="0.25">
      <c r="D15426" s="7"/>
    </row>
    <row r="15427" spans="4:4" x14ac:dyDescent="0.25">
      <c r="D15427" s="7"/>
    </row>
    <row r="15428" spans="4:4" x14ac:dyDescent="0.25">
      <c r="D15428" s="7"/>
    </row>
    <row r="15429" spans="4:4" x14ac:dyDescent="0.25">
      <c r="D15429" s="7"/>
    </row>
    <row r="15430" spans="4:4" x14ac:dyDescent="0.25">
      <c r="D15430" s="7"/>
    </row>
    <row r="15431" spans="4:4" x14ac:dyDescent="0.25">
      <c r="D15431" s="7"/>
    </row>
    <row r="15432" spans="4:4" x14ac:dyDescent="0.25">
      <c r="D15432" s="7"/>
    </row>
    <row r="15433" spans="4:4" x14ac:dyDescent="0.25">
      <c r="D15433" s="7"/>
    </row>
    <row r="15434" spans="4:4" x14ac:dyDescent="0.25">
      <c r="D15434" s="7"/>
    </row>
    <row r="15435" spans="4:4" x14ac:dyDescent="0.25">
      <c r="D15435" s="7"/>
    </row>
    <row r="15436" spans="4:4" x14ac:dyDescent="0.25">
      <c r="D15436" s="7"/>
    </row>
    <row r="15437" spans="4:4" x14ac:dyDescent="0.25">
      <c r="D15437" s="7"/>
    </row>
    <row r="15438" spans="4:4" x14ac:dyDescent="0.25">
      <c r="D15438" s="7"/>
    </row>
    <row r="15439" spans="4:4" x14ac:dyDescent="0.25">
      <c r="D15439" s="7"/>
    </row>
    <row r="15440" spans="4:4" x14ac:dyDescent="0.25">
      <c r="D15440" s="7"/>
    </row>
    <row r="15441" spans="4:4" x14ac:dyDescent="0.25">
      <c r="D15441" s="7"/>
    </row>
    <row r="15442" spans="4:4" x14ac:dyDescent="0.25">
      <c r="D15442" s="7"/>
    </row>
    <row r="15443" spans="4:4" x14ac:dyDescent="0.25">
      <c r="D15443" s="7"/>
    </row>
    <row r="15444" spans="4:4" x14ac:dyDescent="0.25">
      <c r="D15444" s="7"/>
    </row>
    <row r="15445" spans="4:4" x14ac:dyDescent="0.25">
      <c r="D15445" s="7"/>
    </row>
    <row r="15446" spans="4:4" x14ac:dyDescent="0.25">
      <c r="D15446" s="7"/>
    </row>
    <row r="15447" spans="4:4" x14ac:dyDescent="0.25">
      <c r="D15447" s="7"/>
    </row>
    <row r="15448" spans="4:4" x14ac:dyDescent="0.25">
      <c r="D15448" s="7"/>
    </row>
    <row r="15449" spans="4:4" x14ac:dyDescent="0.25">
      <c r="D15449" s="7"/>
    </row>
    <row r="15450" spans="4:4" x14ac:dyDescent="0.25">
      <c r="D15450" s="7"/>
    </row>
    <row r="15451" spans="4:4" x14ac:dyDescent="0.25">
      <c r="D15451" s="7"/>
    </row>
    <row r="15452" spans="4:4" x14ac:dyDescent="0.25">
      <c r="D15452" s="7"/>
    </row>
    <row r="15453" spans="4:4" x14ac:dyDescent="0.25">
      <c r="D15453" s="7"/>
    </row>
    <row r="15454" spans="4:4" x14ac:dyDescent="0.25">
      <c r="D15454" s="7"/>
    </row>
    <row r="15455" spans="4:4" x14ac:dyDescent="0.25">
      <c r="D15455" s="7"/>
    </row>
    <row r="15456" spans="4:4" x14ac:dyDescent="0.25">
      <c r="D15456" s="7"/>
    </row>
    <row r="15457" spans="4:4" x14ac:dyDescent="0.25">
      <c r="D15457" s="7"/>
    </row>
    <row r="15458" spans="4:4" x14ac:dyDescent="0.25">
      <c r="D15458" s="7"/>
    </row>
    <row r="15459" spans="4:4" x14ac:dyDescent="0.25">
      <c r="D15459" s="7"/>
    </row>
    <row r="15460" spans="4:4" x14ac:dyDescent="0.25">
      <c r="D15460" s="7"/>
    </row>
    <row r="15461" spans="4:4" x14ac:dyDescent="0.25">
      <c r="D15461" s="7"/>
    </row>
    <row r="15462" spans="4:4" x14ac:dyDescent="0.25">
      <c r="D15462" s="7"/>
    </row>
    <row r="15463" spans="4:4" x14ac:dyDescent="0.25">
      <c r="D15463" s="7"/>
    </row>
    <row r="15464" spans="4:4" x14ac:dyDescent="0.25">
      <c r="D15464" s="7"/>
    </row>
    <row r="15465" spans="4:4" x14ac:dyDescent="0.25">
      <c r="D15465" s="7"/>
    </row>
    <row r="15466" spans="4:4" x14ac:dyDescent="0.25">
      <c r="D15466" s="7"/>
    </row>
    <row r="15467" spans="4:4" x14ac:dyDescent="0.25">
      <c r="D15467" s="7"/>
    </row>
    <row r="15468" spans="4:4" x14ac:dyDescent="0.25">
      <c r="D15468" s="7"/>
    </row>
    <row r="15469" spans="4:4" x14ac:dyDescent="0.25">
      <c r="D15469" s="7"/>
    </row>
    <row r="15470" spans="4:4" x14ac:dyDescent="0.25">
      <c r="D15470" s="7"/>
    </row>
    <row r="15471" spans="4:4" x14ac:dyDescent="0.25">
      <c r="D15471" s="7"/>
    </row>
    <row r="15472" spans="4:4" x14ac:dyDescent="0.25">
      <c r="D15472" s="7"/>
    </row>
    <row r="15473" spans="4:4" x14ac:dyDescent="0.25">
      <c r="D15473" s="7"/>
    </row>
    <row r="15474" spans="4:4" x14ac:dyDescent="0.25">
      <c r="D15474" s="7"/>
    </row>
    <row r="15475" spans="4:4" x14ac:dyDescent="0.25">
      <c r="D15475" s="7"/>
    </row>
    <row r="15476" spans="4:4" x14ac:dyDescent="0.25">
      <c r="D15476" s="7"/>
    </row>
    <row r="15477" spans="4:4" x14ac:dyDescent="0.25">
      <c r="D15477" s="7"/>
    </row>
    <row r="15478" spans="4:4" x14ac:dyDescent="0.25">
      <c r="D15478" s="7"/>
    </row>
    <row r="15479" spans="4:4" x14ac:dyDescent="0.25">
      <c r="D15479" s="7"/>
    </row>
    <row r="15480" spans="4:4" x14ac:dyDescent="0.25">
      <c r="D15480" s="7"/>
    </row>
    <row r="15481" spans="4:4" x14ac:dyDescent="0.25">
      <c r="D15481" s="7"/>
    </row>
    <row r="15482" spans="4:4" x14ac:dyDescent="0.25">
      <c r="D15482" s="7"/>
    </row>
    <row r="15483" spans="4:4" x14ac:dyDescent="0.25">
      <c r="D15483" s="7"/>
    </row>
    <row r="15484" spans="4:4" x14ac:dyDescent="0.25">
      <c r="D15484" s="7"/>
    </row>
    <row r="15485" spans="4:4" x14ac:dyDescent="0.25">
      <c r="D15485" s="7"/>
    </row>
    <row r="15486" spans="4:4" x14ac:dyDescent="0.25">
      <c r="D15486" s="7"/>
    </row>
    <row r="15487" spans="4:4" x14ac:dyDescent="0.25">
      <c r="D15487" s="7"/>
    </row>
    <row r="15488" spans="4:4" x14ac:dyDescent="0.25">
      <c r="D15488" s="7"/>
    </row>
    <row r="15489" spans="4:4" x14ac:dyDescent="0.25">
      <c r="D15489" s="7"/>
    </row>
    <row r="15490" spans="4:4" x14ac:dyDescent="0.25">
      <c r="D15490" s="7"/>
    </row>
    <row r="15491" spans="4:4" x14ac:dyDescent="0.25">
      <c r="D15491" s="7"/>
    </row>
    <row r="15492" spans="4:4" x14ac:dyDescent="0.25">
      <c r="D15492" s="7"/>
    </row>
    <row r="15493" spans="4:4" x14ac:dyDescent="0.25">
      <c r="D15493" s="7"/>
    </row>
    <row r="15494" spans="4:4" x14ac:dyDescent="0.25">
      <c r="D15494" s="7"/>
    </row>
    <row r="15495" spans="4:4" x14ac:dyDescent="0.25">
      <c r="D15495" s="7"/>
    </row>
    <row r="15496" spans="4:4" x14ac:dyDescent="0.25">
      <c r="D15496" s="7"/>
    </row>
    <row r="15497" spans="4:4" x14ac:dyDescent="0.25">
      <c r="D15497" s="7"/>
    </row>
    <row r="15498" spans="4:4" x14ac:dyDescent="0.25">
      <c r="D15498" s="7"/>
    </row>
    <row r="15499" spans="4:4" x14ac:dyDescent="0.25">
      <c r="D15499" s="7"/>
    </row>
    <row r="15500" spans="4:4" x14ac:dyDescent="0.25">
      <c r="D15500" s="7"/>
    </row>
    <row r="15501" spans="4:4" x14ac:dyDescent="0.25">
      <c r="D15501" s="7"/>
    </row>
    <row r="15502" spans="4:4" x14ac:dyDescent="0.25">
      <c r="D15502" s="7"/>
    </row>
    <row r="15503" spans="4:4" x14ac:dyDescent="0.25">
      <c r="D15503" s="7"/>
    </row>
    <row r="15504" spans="4:4" x14ac:dyDescent="0.25">
      <c r="D15504" s="7"/>
    </row>
    <row r="15505" spans="4:4" x14ac:dyDescent="0.25">
      <c r="D15505" s="7"/>
    </row>
    <row r="15506" spans="4:4" x14ac:dyDescent="0.25">
      <c r="D15506" s="7"/>
    </row>
    <row r="15507" spans="4:4" x14ac:dyDescent="0.25">
      <c r="D15507" s="7"/>
    </row>
    <row r="15508" spans="4:4" x14ac:dyDescent="0.25">
      <c r="D15508" s="7"/>
    </row>
    <row r="15509" spans="4:4" x14ac:dyDescent="0.25">
      <c r="D15509" s="7"/>
    </row>
    <row r="15510" spans="4:4" x14ac:dyDescent="0.25">
      <c r="D15510" s="7"/>
    </row>
    <row r="15511" spans="4:4" x14ac:dyDescent="0.25">
      <c r="D15511" s="7"/>
    </row>
    <row r="15512" spans="4:4" x14ac:dyDescent="0.25">
      <c r="D15512" s="7"/>
    </row>
    <row r="15513" spans="4:4" x14ac:dyDescent="0.25">
      <c r="D15513" s="7"/>
    </row>
    <row r="15514" spans="4:4" x14ac:dyDescent="0.25">
      <c r="D15514" s="7"/>
    </row>
    <row r="15515" spans="4:4" x14ac:dyDescent="0.25">
      <c r="D15515" s="7"/>
    </row>
    <row r="15516" spans="4:4" x14ac:dyDescent="0.25">
      <c r="D15516" s="7"/>
    </row>
    <row r="15517" spans="4:4" x14ac:dyDescent="0.25">
      <c r="D15517" s="7"/>
    </row>
    <row r="15518" spans="4:4" x14ac:dyDescent="0.25">
      <c r="D15518" s="7"/>
    </row>
    <row r="15519" spans="4:4" x14ac:dyDescent="0.25">
      <c r="D15519" s="7"/>
    </row>
    <row r="15520" spans="4:4" x14ac:dyDescent="0.25">
      <c r="D15520" s="7"/>
    </row>
    <row r="15521" spans="4:4" x14ac:dyDescent="0.25">
      <c r="D15521" s="7"/>
    </row>
    <row r="15522" spans="4:4" x14ac:dyDescent="0.25">
      <c r="D15522" s="7"/>
    </row>
    <row r="15523" spans="4:4" x14ac:dyDescent="0.25">
      <c r="D15523" s="7"/>
    </row>
    <row r="15524" spans="4:4" x14ac:dyDescent="0.25">
      <c r="D15524" s="7"/>
    </row>
    <row r="15525" spans="4:4" x14ac:dyDescent="0.25">
      <c r="D15525" s="7"/>
    </row>
    <row r="15526" spans="4:4" x14ac:dyDescent="0.25">
      <c r="D15526" s="7"/>
    </row>
    <row r="15527" spans="4:4" x14ac:dyDescent="0.25">
      <c r="D15527" s="7"/>
    </row>
    <row r="15528" spans="4:4" x14ac:dyDescent="0.25">
      <c r="D15528" s="7"/>
    </row>
    <row r="15529" spans="4:4" x14ac:dyDescent="0.25">
      <c r="D15529" s="7"/>
    </row>
    <row r="15530" spans="4:4" x14ac:dyDescent="0.25">
      <c r="D15530" s="7"/>
    </row>
    <row r="15531" spans="4:4" x14ac:dyDescent="0.25">
      <c r="D15531" s="7"/>
    </row>
    <row r="15532" spans="4:4" x14ac:dyDescent="0.25">
      <c r="D15532" s="7"/>
    </row>
    <row r="15533" spans="4:4" x14ac:dyDescent="0.25">
      <c r="D15533" s="7"/>
    </row>
    <row r="15534" spans="4:4" x14ac:dyDescent="0.25">
      <c r="D15534" s="7"/>
    </row>
    <row r="15535" spans="4:4" x14ac:dyDescent="0.25">
      <c r="D15535" s="7"/>
    </row>
    <row r="15536" spans="4:4" x14ac:dyDescent="0.25">
      <c r="D15536" s="7"/>
    </row>
    <row r="15537" spans="4:4" x14ac:dyDescent="0.25">
      <c r="D15537" s="7"/>
    </row>
    <row r="15538" spans="4:4" x14ac:dyDescent="0.25">
      <c r="D15538" s="7"/>
    </row>
    <row r="15539" spans="4:4" x14ac:dyDescent="0.25">
      <c r="D15539" s="7"/>
    </row>
    <row r="15540" spans="4:4" x14ac:dyDescent="0.25">
      <c r="D15540" s="7"/>
    </row>
    <row r="15541" spans="4:4" x14ac:dyDescent="0.25">
      <c r="D15541" s="7"/>
    </row>
    <row r="15542" spans="4:4" x14ac:dyDescent="0.25">
      <c r="D15542" s="7"/>
    </row>
    <row r="15543" spans="4:4" x14ac:dyDescent="0.25">
      <c r="D15543" s="7"/>
    </row>
    <row r="15544" spans="4:4" x14ac:dyDescent="0.25">
      <c r="D15544" s="7"/>
    </row>
    <row r="15545" spans="4:4" x14ac:dyDescent="0.25">
      <c r="D15545" s="7"/>
    </row>
    <row r="15546" spans="4:4" x14ac:dyDescent="0.25">
      <c r="D15546" s="7"/>
    </row>
    <row r="15547" spans="4:4" x14ac:dyDescent="0.25">
      <c r="D15547" s="7"/>
    </row>
    <row r="15548" spans="4:4" x14ac:dyDescent="0.25">
      <c r="D15548" s="7"/>
    </row>
    <row r="15549" spans="4:4" x14ac:dyDescent="0.25">
      <c r="D15549" s="7"/>
    </row>
    <row r="15550" spans="4:4" x14ac:dyDescent="0.25">
      <c r="D15550" s="7"/>
    </row>
    <row r="15551" spans="4:4" x14ac:dyDescent="0.25">
      <c r="D15551" s="7"/>
    </row>
    <row r="15552" spans="4:4" x14ac:dyDescent="0.25">
      <c r="D15552" s="7"/>
    </row>
    <row r="15553" spans="4:4" x14ac:dyDescent="0.25">
      <c r="D15553" s="7"/>
    </row>
    <row r="15554" spans="4:4" x14ac:dyDescent="0.25">
      <c r="D15554" s="7"/>
    </row>
    <row r="15555" spans="4:4" x14ac:dyDescent="0.25">
      <c r="D15555" s="7"/>
    </row>
    <row r="15556" spans="4:4" x14ac:dyDescent="0.25">
      <c r="D15556" s="7"/>
    </row>
    <row r="15557" spans="4:4" x14ac:dyDescent="0.25">
      <c r="D15557" s="7"/>
    </row>
    <row r="15558" spans="4:4" x14ac:dyDescent="0.25">
      <c r="D15558" s="7"/>
    </row>
    <row r="15559" spans="4:4" x14ac:dyDescent="0.25">
      <c r="D15559" s="7"/>
    </row>
    <row r="15560" spans="4:4" x14ac:dyDescent="0.25">
      <c r="D15560" s="7"/>
    </row>
    <row r="15561" spans="4:4" x14ac:dyDescent="0.25">
      <c r="D15561" s="7"/>
    </row>
    <row r="15562" spans="4:4" x14ac:dyDescent="0.25">
      <c r="D15562" s="7"/>
    </row>
    <row r="15563" spans="4:4" x14ac:dyDescent="0.25">
      <c r="D15563" s="7"/>
    </row>
    <row r="15564" spans="4:4" x14ac:dyDescent="0.25">
      <c r="D15564" s="7"/>
    </row>
    <row r="15565" spans="4:4" x14ac:dyDescent="0.25">
      <c r="D15565" s="7"/>
    </row>
    <row r="15566" spans="4:4" x14ac:dyDescent="0.25">
      <c r="D15566" s="7"/>
    </row>
    <row r="15567" spans="4:4" x14ac:dyDescent="0.25">
      <c r="D15567" s="7"/>
    </row>
    <row r="15568" spans="4:4" x14ac:dyDescent="0.25">
      <c r="D15568" s="7"/>
    </row>
    <row r="15569" spans="4:4" x14ac:dyDescent="0.25">
      <c r="D15569" s="7"/>
    </row>
    <row r="15570" spans="4:4" x14ac:dyDescent="0.25">
      <c r="D15570" s="7"/>
    </row>
    <row r="15571" spans="4:4" x14ac:dyDescent="0.25">
      <c r="D15571" s="7"/>
    </row>
    <row r="15572" spans="4:4" x14ac:dyDescent="0.25">
      <c r="D15572" s="7"/>
    </row>
    <row r="15573" spans="4:4" x14ac:dyDescent="0.25">
      <c r="D15573" s="7"/>
    </row>
    <row r="15574" spans="4:4" x14ac:dyDescent="0.25">
      <c r="D15574" s="7"/>
    </row>
    <row r="15575" spans="4:4" x14ac:dyDescent="0.25">
      <c r="D15575" s="7"/>
    </row>
    <row r="15576" spans="4:4" x14ac:dyDescent="0.25">
      <c r="D15576" s="7"/>
    </row>
    <row r="15577" spans="4:4" x14ac:dyDescent="0.25">
      <c r="D15577" s="7"/>
    </row>
    <row r="15578" spans="4:4" x14ac:dyDescent="0.25">
      <c r="D15578" s="7"/>
    </row>
    <row r="15579" spans="4:4" x14ac:dyDescent="0.25">
      <c r="D15579" s="7"/>
    </row>
    <row r="15580" spans="4:4" x14ac:dyDescent="0.25">
      <c r="D15580" s="7"/>
    </row>
    <row r="15581" spans="4:4" x14ac:dyDescent="0.25">
      <c r="D15581" s="7"/>
    </row>
    <row r="15582" spans="4:4" x14ac:dyDescent="0.25">
      <c r="D15582" s="7"/>
    </row>
    <row r="15583" spans="4:4" x14ac:dyDescent="0.25">
      <c r="D15583" s="7"/>
    </row>
    <row r="15584" spans="4:4" x14ac:dyDescent="0.25">
      <c r="D15584" s="7"/>
    </row>
    <row r="15585" spans="4:4" x14ac:dyDescent="0.25">
      <c r="D15585" s="7"/>
    </row>
    <row r="15586" spans="4:4" x14ac:dyDescent="0.25">
      <c r="D15586" s="7"/>
    </row>
    <row r="15587" spans="4:4" x14ac:dyDescent="0.25">
      <c r="D15587" s="7"/>
    </row>
    <row r="15588" spans="4:4" x14ac:dyDescent="0.25">
      <c r="D15588" s="7"/>
    </row>
    <row r="15589" spans="4:4" x14ac:dyDescent="0.25">
      <c r="D15589" s="7"/>
    </row>
    <row r="15590" spans="4:4" x14ac:dyDescent="0.25">
      <c r="D15590" s="7"/>
    </row>
    <row r="15591" spans="4:4" x14ac:dyDescent="0.25">
      <c r="D15591" s="7"/>
    </row>
    <row r="15592" spans="4:4" x14ac:dyDescent="0.25">
      <c r="D15592" s="7"/>
    </row>
    <row r="15593" spans="4:4" x14ac:dyDescent="0.25">
      <c r="D15593" s="7"/>
    </row>
    <row r="15594" spans="4:4" x14ac:dyDescent="0.25">
      <c r="D15594" s="7"/>
    </row>
    <row r="15595" spans="4:4" x14ac:dyDescent="0.25">
      <c r="D15595" s="7"/>
    </row>
    <row r="15596" spans="4:4" x14ac:dyDescent="0.25">
      <c r="D15596" s="7"/>
    </row>
    <row r="15597" spans="4:4" x14ac:dyDescent="0.25">
      <c r="D15597" s="7"/>
    </row>
    <row r="15598" spans="4:4" x14ac:dyDescent="0.25">
      <c r="D15598" s="7"/>
    </row>
    <row r="15599" spans="4:4" x14ac:dyDescent="0.25">
      <c r="D15599" s="7"/>
    </row>
    <row r="15600" spans="4:4" x14ac:dyDescent="0.25">
      <c r="D15600" s="7"/>
    </row>
    <row r="15601" spans="4:4" x14ac:dyDescent="0.25">
      <c r="D15601" s="7"/>
    </row>
    <row r="15602" spans="4:4" x14ac:dyDescent="0.25">
      <c r="D15602" s="7"/>
    </row>
    <row r="15603" spans="4:4" x14ac:dyDescent="0.25">
      <c r="D15603" s="7"/>
    </row>
    <row r="15604" spans="4:4" x14ac:dyDescent="0.25">
      <c r="D15604" s="7"/>
    </row>
    <row r="15605" spans="4:4" x14ac:dyDescent="0.25">
      <c r="D15605" s="7"/>
    </row>
    <row r="15606" spans="4:4" x14ac:dyDescent="0.25">
      <c r="D15606" s="7"/>
    </row>
    <row r="15607" spans="4:4" x14ac:dyDescent="0.25">
      <c r="D15607" s="7"/>
    </row>
    <row r="15608" spans="4:4" x14ac:dyDescent="0.25">
      <c r="D15608" s="7"/>
    </row>
    <row r="15609" spans="4:4" x14ac:dyDescent="0.25">
      <c r="D15609" s="7"/>
    </row>
    <row r="15610" spans="4:4" x14ac:dyDescent="0.25">
      <c r="D15610" s="7"/>
    </row>
    <row r="15611" spans="4:4" x14ac:dyDescent="0.25">
      <c r="D15611" s="7"/>
    </row>
    <row r="15612" spans="4:4" x14ac:dyDescent="0.25">
      <c r="D15612" s="7"/>
    </row>
    <row r="15613" spans="4:4" x14ac:dyDescent="0.25">
      <c r="D15613" s="7"/>
    </row>
    <row r="15614" spans="4:4" x14ac:dyDescent="0.25">
      <c r="D15614" s="7"/>
    </row>
    <row r="15615" spans="4:4" x14ac:dyDescent="0.25">
      <c r="D15615" s="7"/>
    </row>
    <row r="15616" spans="4:4" x14ac:dyDescent="0.25">
      <c r="D15616" s="7"/>
    </row>
    <row r="15617" spans="4:4" x14ac:dyDescent="0.25">
      <c r="D15617" s="7"/>
    </row>
    <row r="15618" spans="4:4" x14ac:dyDescent="0.25">
      <c r="D15618" s="7"/>
    </row>
    <row r="15619" spans="4:4" x14ac:dyDescent="0.25">
      <c r="D15619" s="7"/>
    </row>
    <row r="15620" spans="4:4" x14ac:dyDescent="0.25">
      <c r="D15620" s="7"/>
    </row>
    <row r="15621" spans="4:4" x14ac:dyDescent="0.25">
      <c r="D15621" s="7"/>
    </row>
    <row r="15622" spans="4:4" x14ac:dyDescent="0.25">
      <c r="D15622" s="7"/>
    </row>
    <row r="15623" spans="4:4" x14ac:dyDescent="0.25">
      <c r="D15623" s="7"/>
    </row>
    <row r="15624" spans="4:4" x14ac:dyDescent="0.25">
      <c r="D15624" s="7"/>
    </row>
    <row r="15625" spans="4:4" x14ac:dyDescent="0.25">
      <c r="D15625" s="7"/>
    </row>
    <row r="15626" spans="4:4" x14ac:dyDescent="0.25">
      <c r="D15626" s="7"/>
    </row>
    <row r="15627" spans="4:4" x14ac:dyDescent="0.25">
      <c r="D15627" s="7"/>
    </row>
    <row r="15628" spans="4:4" x14ac:dyDescent="0.25">
      <c r="D15628" s="7"/>
    </row>
    <row r="15629" spans="4:4" x14ac:dyDescent="0.25">
      <c r="D15629" s="7"/>
    </row>
    <row r="15630" spans="4:4" x14ac:dyDescent="0.25">
      <c r="D15630" s="7"/>
    </row>
    <row r="15631" spans="4:4" x14ac:dyDescent="0.25">
      <c r="D15631" s="7"/>
    </row>
    <row r="15632" spans="4:4" x14ac:dyDescent="0.25">
      <c r="D15632" s="7"/>
    </row>
    <row r="15633" spans="4:4" x14ac:dyDescent="0.25">
      <c r="D15633" s="7"/>
    </row>
    <row r="15634" spans="4:4" x14ac:dyDescent="0.25">
      <c r="D15634" s="7"/>
    </row>
    <row r="15635" spans="4:4" x14ac:dyDescent="0.25">
      <c r="D15635" s="7"/>
    </row>
    <row r="15636" spans="4:4" x14ac:dyDescent="0.25">
      <c r="D15636" s="7"/>
    </row>
    <row r="15637" spans="4:4" x14ac:dyDescent="0.25">
      <c r="D15637" s="7"/>
    </row>
    <row r="15638" spans="4:4" x14ac:dyDescent="0.25">
      <c r="D15638" s="7"/>
    </row>
    <row r="15639" spans="4:4" x14ac:dyDescent="0.25">
      <c r="D15639" s="7"/>
    </row>
    <row r="15640" spans="4:4" x14ac:dyDescent="0.25">
      <c r="D15640" s="7"/>
    </row>
    <row r="15641" spans="4:4" x14ac:dyDescent="0.25">
      <c r="D15641" s="7"/>
    </row>
    <row r="15642" spans="4:4" x14ac:dyDescent="0.25">
      <c r="D15642" s="7"/>
    </row>
    <row r="15643" spans="4:4" x14ac:dyDescent="0.25">
      <c r="D15643" s="7"/>
    </row>
    <row r="15644" spans="4:4" x14ac:dyDescent="0.25">
      <c r="D15644" s="7"/>
    </row>
    <row r="15645" spans="4:4" x14ac:dyDescent="0.25">
      <c r="D15645" s="7"/>
    </row>
    <row r="15646" spans="4:4" x14ac:dyDescent="0.25">
      <c r="D15646" s="7"/>
    </row>
    <row r="15647" spans="4:4" x14ac:dyDescent="0.25">
      <c r="D15647" s="7"/>
    </row>
    <row r="15648" spans="4:4" x14ac:dyDescent="0.25">
      <c r="D15648" s="7"/>
    </row>
    <row r="15649" spans="4:4" x14ac:dyDescent="0.25">
      <c r="D15649" s="7"/>
    </row>
    <row r="15650" spans="4:4" x14ac:dyDescent="0.25">
      <c r="D15650" s="7"/>
    </row>
    <row r="15651" spans="4:4" x14ac:dyDescent="0.25">
      <c r="D15651" s="7"/>
    </row>
    <row r="15652" spans="4:4" x14ac:dyDescent="0.25">
      <c r="D15652" s="7"/>
    </row>
    <row r="15653" spans="4:4" x14ac:dyDescent="0.25">
      <c r="D15653" s="7"/>
    </row>
    <row r="15654" spans="4:4" x14ac:dyDescent="0.25">
      <c r="D15654" s="7"/>
    </row>
    <row r="15655" spans="4:4" x14ac:dyDescent="0.25">
      <c r="D15655" s="7"/>
    </row>
    <row r="15656" spans="4:4" x14ac:dyDescent="0.25">
      <c r="D15656" s="7"/>
    </row>
    <row r="15657" spans="4:4" x14ac:dyDescent="0.25">
      <c r="D15657" s="7"/>
    </row>
    <row r="15658" spans="4:4" x14ac:dyDescent="0.25">
      <c r="D15658" s="7"/>
    </row>
    <row r="15659" spans="4:4" x14ac:dyDescent="0.25">
      <c r="D15659" s="7"/>
    </row>
    <row r="15660" spans="4:4" x14ac:dyDescent="0.25">
      <c r="D15660" s="7"/>
    </row>
    <row r="15661" spans="4:4" x14ac:dyDescent="0.25">
      <c r="D15661" s="7"/>
    </row>
    <row r="15662" spans="4:4" x14ac:dyDescent="0.25">
      <c r="D15662" s="7"/>
    </row>
    <row r="15663" spans="4:4" x14ac:dyDescent="0.25">
      <c r="D15663" s="7"/>
    </row>
    <row r="15664" spans="4:4" x14ac:dyDescent="0.25">
      <c r="D15664" s="7"/>
    </row>
    <row r="15665" spans="4:4" x14ac:dyDescent="0.25">
      <c r="D15665" s="7"/>
    </row>
    <row r="15666" spans="4:4" x14ac:dyDescent="0.25">
      <c r="D15666" s="7"/>
    </row>
    <row r="15667" spans="4:4" x14ac:dyDescent="0.25">
      <c r="D15667" s="7"/>
    </row>
    <row r="15668" spans="4:4" x14ac:dyDescent="0.25">
      <c r="D15668" s="7"/>
    </row>
    <row r="15669" spans="4:4" x14ac:dyDescent="0.25">
      <c r="D15669" s="7"/>
    </row>
    <row r="15670" spans="4:4" x14ac:dyDescent="0.25">
      <c r="D15670" s="7"/>
    </row>
    <row r="15671" spans="4:4" x14ac:dyDescent="0.25">
      <c r="D15671" s="7"/>
    </row>
    <row r="15672" spans="4:4" x14ac:dyDescent="0.25">
      <c r="D15672" s="7"/>
    </row>
    <row r="15673" spans="4:4" x14ac:dyDescent="0.25">
      <c r="D15673" s="7"/>
    </row>
    <row r="15674" spans="4:4" x14ac:dyDescent="0.25">
      <c r="D15674" s="7"/>
    </row>
    <row r="15675" spans="4:4" x14ac:dyDescent="0.25">
      <c r="D15675" s="7"/>
    </row>
    <row r="15676" spans="4:4" x14ac:dyDescent="0.25">
      <c r="D15676" s="7"/>
    </row>
    <row r="15677" spans="4:4" x14ac:dyDescent="0.25">
      <c r="D15677" s="7"/>
    </row>
    <row r="15678" spans="4:4" x14ac:dyDescent="0.25">
      <c r="D15678" s="7"/>
    </row>
    <row r="15679" spans="4:4" x14ac:dyDescent="0.25">
      <c r="D15679" s="7"/>
    </row>
    <row r="15680" spans="4:4" x14ac:dyDescent="0.25">
      <c r="D15680" s="7"/>
    </row>
    <row r="15681" spans="4:4" x14ac:dyDescent="0.25">
      <c r="D15681" s="7"/>
    </row>
    <row r="15682" spans="4:4" x14ac:dyDescent="0.25">
      <c r="D15682" s="7"/>
    </row>
    <row r="15683" spans="4:4" x14ac:dyDescent="0.25">
      <c r="D15683" s="7"/>
    </row>
    <row r="15684" spans="4:4" x14ac:dyDescent="0.25">
      <c r="D15684" s="7"/>
    </row>
    <row r="15685" spans="4:4" x14ac:dyDescent="0.25">
      <c r="D15685" s="7"/>
    </row>
    <row r="15686" spans="4:4" x14ac:dyDescent="0.25">
      <c r="D15686" s="7"/>
    </row>
    <row r="15687" spans="4:4" x14ac:dyDescent="0.25">
      <c r="D15687" s="7"/>
    </row>
    <row r="15688" spans="4:4" x14ac:dyDescent="0.25">
      <c r="D15688" s="7"/>
    </row>
    <row r="15689" spans="4:4" x14ac:dyDescent="0.25">
      <c r="D15689" s="7"/>
    </row>
    <row r="15690" spans="4:4" x14ac:dyDescent="0.25">
      <c r="D15690" s="7"/>
    </row>
    <row r="15691" spans="4:4" x14ac:dyDescent="0.25">
      <c r="D15691" s="7"/>
    </row>
    <row r="15692" spans="4:4" x14ac:dyDescent="0.25">
      <c r="D15692" s="7"/>
    </row>
    <row r="15693" spans="4:4" x14ac:dyDescent="0.25">
      <c r="D15693" s="7"/>
    </row>
    <row r="15694" spans="4:4" x14ac:dyDescent="0.25">
      <c r="D15694" s="7"/>
    </row>
    <row r="15695" spans="4:4" x14ac:dyDescent="0.25">
      <c r="D15695" s="7"/>
    </row>
    <row r="15696" spans="4:4" x14ac:dyDescent="0.25">
      <c r="D15696" s="7"/>
    </row>
    <row r="15697" spans="4:4" x14ac:dyDescent="0.25">
      <c r="D15697" s="7"/>
    </row>
    <row r="15698" spans="4:4" x14ac:dyDescent="0.25">
      <c r="D15698" s="7"/>
    </row>
    <row r="15699" spans="4:4" x14ac:dyDescent="0.25">
      <c r="D15699" s="7"/>
    </row>
    <row r="15700" spans="4:4" x14ac:dyDescent="0.25">
      <c r="D15700" s="7"/>
    </row>
    <row r="15701" spans="4:4" x14ac:dyDescent="0.25">
      <c r="D15701" s="7"/>
    </row>
    <row r="15702" spans="4:4" x14ac:dyDescent="0.25">
      <c r="D15702" s="7"/>
    </row>
    <row r="15703" spans="4:4" x14ac:dyDescent="0.25">
      <c r="D15703" s="7"/>
    </row>
    <row r="15704" spans="4:4" x14ac:dyDescent="0.25">
      <c r="D15704" s="7"/>
    </row>
    <row r="15705" spans="4:4" x14ac:dyDescent="0.25">
      <c r="D15705" s="7"/>
    </row>
    <row r="15706" spans="4:4" x14ac:dyDescent="0.25">
      <c r="D15706" s="7"/>
    </row>
    <row r="15707" spans="4:4" x14ac:dyDescent="0.25">
      <c r="D15707" s="7"/>
    </row>
    <row r="15708" spans="4:4" x14ac:dyDescent="0.25">
      <c r="D15708" s="7"/>
    </row>
    <row r="15709" spans="4:4" x14ac:dyDescent="0.25">
      <c r="D15709" s="7"/>
    </row>
    <row r="15710" spans="4:4" x14ac:dyDescent="0.25">
      <c r="D15710" s="7"/>
    </row>
    <row r="15711" spans="4:4" x14ac:dyDescent="0.25">
      <c r="D15711" s="7"/>
    </row>
    <row r="15712" spans="4:4" x14ac:dyDescent="0.25">
      <c r="D15712" s="7"/>
    </row>
    <row r="15713" spans="4:4" x14ac:dyDescent="0.25">
      <c r="D15713" s="7"/>
    </row>
    <row r="15714" spans="4:4" x14ac:dyDescent="0.25">
      <c r="D15714" s="7"/>
    </row>
    <row r="15715" spans="4:4" x14ac:dyDescent="0.25">
      <c r="D15715" s="7"/>
    </row>
    <row r="15716" spans="4:4" x14ac:dyDescent="0.25">
      <c r="D15716" s="7"/>
    </row>
    <row r="15717" spans="4:4" x14ac:dyDescent="0.25">
      <c r="D15717" s="7"/>
    </row>
    <row r="15718" spans="4:4" x14ac:dyDescent="0.25">
      <c r="D15718" s="7"/>
    </row>
    <row r="15719" spans="4:4" x14ac:dyDescent="0.25">
      <c r="D15719" s="7"/>
    </row>
    <row r="15720" spans="4:4" x14ac:dyDescent="0.25">
      <c r="D15720" s="7"/>
    </row>
    <row r="15721" spans="4:4" x14ac:dyDescent="0.25">
      <c r="D15721" s="7"/>
    </row>
    <row r="15722" spans="4:4" x14ac:dyDescent="0.25">
      <c r="D15722" s="7"/>
    </row>
    <row r="15723" spans="4:4" x14ac:dyDescent="0.25">
      <c r="D15723" s="7"/>
    </row>
    <row r="15724" spans="4:4" x14ac:dyDescent="0.25">
      <c r="D15724" s="7"/>
    </row>
    <row r="15725" spans="4:4" x14ac:dyDescent="0.25">
      <c r="D15725" s="7"/>
    </row>
    <row r="15726" spans="4:4" x14ac:dyDescent="0.25">
      <c r="D15726" s="7"/>
    </row>
    <row r="15727" spans="4:4" x14ac:dyDescent="0.25">
      <c r="D15727" s="7"/>
    </row>
    <row r="15728" spans="4:4" x14ac:dyDescent="0.25">
      <c r="D15728" s="7"/>
    </row>
    <row r="15729" spans="4:4" x14ac:dyDescent="0.25">
      <c r="D15729" s="7"/>
    </row>
    <row r="15730" spans="4:4" x14ac:dyDescent="0.25">
      <c r="D15730" s="7"/>
    </row>
    <row r="15731" spans="4:4" x14ac:dyDescent="0.25">
      <c r="D15731" s="7"/>
    </row>
    <row r="15732" spans="4:4" x14ac:dyDescent="0.25">
      <c r="D15732" s="7"/>
    </row>
    <row r="15733" spans="4:4" x14ac:dyDescent="0.25">
      <c r="D15733" s="7"/>
    </row>
    <row r="15734" spans="4:4" x14ac:dyDescent="0.25">
      <c r="D15734" s="7"/>
    </row>
    <row r="15735" spans="4:4" x14ac:dyDescent="0.25">
      <c r="D15735" s="7"/>
    </row>
    <row r="15736" spans="4:4" x14ac:dyDescent="0.25">
      <c r="D15736" s="7"/>
    </row>
    <row r="15737" spans="4:4" x14ac:dyDescent="0.25">
      <c r="D15737" s="7"/>
    </row>
    <row r="15738" spans="4:4" x14ac:dyDescent="0.25">
      <c r="D15738" s="7"/>
    </row>
    <row r="15739" spans="4:4" x14ac:dyDescent="0.25">
      <c r="D15739" s="7"/>
    </row>
    <row r="15740" spans="4:4" x14ac:dyDescent="0.25">
      <c r="D15740" s="7"/>
    </row>
    <row r="15741" spans="4:4" x14ac:dyDescent="0.25">
      <c r="D15741" s="7"/>
    </row>
    <row r="15742" spans="4:4" x14ac:dyDescent="0.25">
      <c r="D15742" s="7"/>
    </row>
    <row r="15743" spans="4:4" x14ac:dyDescent="0.25">
      <c r="D15743" s="7"/>
    </row>
    <row r="15744" spans="4:4" x14ac:dyDescent="0.25">
      <c r="D15744" s="7"/>
    </row>
    <row r="15745" spans="4:4" x14ac:dyDescent="0.25">
      <c r="D15745" s="7"/>
    </row>
    <row r="15746" spans="4:4" x14ac:dyDescent="0.25">
      <c r="D15746" s="7"/>
    </row>
    <row r="15747" spans="4:4" x14ac:dyDescent="0.25">
      <c r="D15747" s="7"/>
    </row>
    <row r="15748" spans="4:4" x14ac:dyDescent="0.25">
      <c r="D15748" s="7"/>
    </row>
    <row r="15749" spans="4:4" x14ac:dyDescent="0.25">
      <c r="D15749" s="7"/>
    </row>
    <row r="15750" spans="4:4" x14ac:dyDescent="0.25">
      <c r="D15750" s="7"/>
    </row>
    <row r="15751" spans="4:4" x14ac:dyDescent="0.25">
      <c r="D15751" s="7"/>
    </row>
    <row r="15752" spans="4:4" x14ac:dyDescent="0.25">
      <c r="D15752" s="7"/>
    </row>
    <row r="15753" spans="4:4" x14ac:dyDescent="0.25">
      <c r="D15753" s="7"/>
    </row>
    <row r="15754" spans="4:4" x14ac:dyDescent="0.25">
      <c r="D15754" s="7"/>
    </row>
    <row r="15755" spans="4:4" x14ac:dyDescent="0.25">
      <c r="D15755" s="7"/>
    </row>
    <row r="15756" spans="4:4" x14ac:dyDescent="0.25">
      <c r="D15756" s="7"/>
    </row>
    <row r="15757" spans="4:4" x14ac:dyDescent="0.25">
      <c r="D15757" s="7"/>
    </row>
    <row r="15758" spans="4:4" x14ac:dyDescent="0.25">
      <c r="D15758" s="7"/>
    </row>
    <row r="15759" spans="4:4" x14ac:dyDescent="0.25">
      <c r="D15759" s="7"/>
    </row>
    <row r="15760" spans="4:4" x14ac:dyDescent="0.25">
      <c r="D15760" s="7"/>
    </row>
    <row r="15761" spans="4:4" x14ac:dyDescent="0.25">
      <c r="D15761" s="7"/>
    </row>
    <row r="15762" spans="4:4" x14ac:dyDescent="0.25">
      <c r="D15762" s="7"/>
    </row>
    <row r="15763" spans="4:4" x14ac:dyDescent="0.25">
      <c r="D15763" s="7"/>
    </row>
    <row r="15764" spans="4:4" x14ac:dyDescent="0.25">
      <c r="D15764" s="7"/>
    </row>
    <row r="15765" spans="4:4" x14ac:dyDescent="0.25">
      <c r="D15765" s="7"/>
    </row>
    <row r="15766" spans="4:4" x14ac:dyDescent="0.25">
      <c r="D15766" s="7"/>
    </row>
    <row r="15767" spans="4:4" x14ac:dyDescent="0.25">
      <c r="D15767" s="7"/>
    </row>
    <row r="15768" spans="4:4" x14ac:dyDescent="0.25">
      <c r="D15768" s="7"/>
    </row>
    <row r="15769" spans="4:4" x14ac:dyDescent="0.25">
      <c r="D15769" s="7"/>
    </row>
    <row r="15770" spans="4:4" x14ac:dyDescent="0.25">
      <c r="D15770" s="7"/>
    </row>
    <row r="15771" spans="4:4" x14ac:dyDescent="0.25">
      <c r="D15771" s="7"/>
    </row>
    <row r="15772" spans="4:4" x14ac:dyDescent="0.25">
      <c r="D15772" s="7"/>
    </row>
    <row r="15773" spans="4:4" x14ac:dyDescent="0.25">
      <c r="D15773" s="7"/>
    </row>
    <row r="15774" spans="4:4" x14ac:dyDescent="0.25">
      <c r="D15774" s="7"/>
    </row>
    <row r="15775" spans="4:4" x14ac:dyDescent="0.25">
      <c r="D15775" s="7"/>
    </row>
    <row r="15776" spans="4:4" x14ac:dyDescent="0.25">
      <c r="D15776" s="7"/>
    </row>
    <row r="15777" spans="4:4" x14ac:dyDescent="0.25">
      <c r="D15777" s="7"/>
    </row>
    <row r="15778" spans="4:4" x14ac:dyDescent="0.25">
      <c r="D15778" s="7"/>
    </row>
    <row r="15779" spans="4:4" x14ac:dyDescent="0.25">
      <c r="D15779" s="7"/>
    </row>
    <row r="15780" spans="4:4" x14ac:dyDescent="0.25">
      <c r="D15780" s="7"/>
    </row>
    <row r="15781" spans="4:4" x14ac:dyDescent="0.25">
      <c r="D15781" s="7"/>
    </row>
    <row r="15782" spans="4:4" x14ac:dyDescent="0.25">
      <c r="D15782" s="7"/>
    </row>
    <row r="15783" spans="4:4" x14ac:dyDescent="0.25">
      <c r="D15783" s="7"/>
    </row>
    <row r="15784" spans="4:4" x14ac:dyDescent="0.25">
      <c r="D15784" s="7"/>
    </row>
    <row r="15785" spans="4:4" x14ac:dyDescent="0.25">
      <c r="D15785" s="7"/>
    </row>
    <row r="15786" spans="4:4" x14ac:dyDescent="0.25">
      <c r="D15786" s="7"/>
    </row>
    <row r="15787" spans="4:4" x14ac:dyDescent="0.25">
      <c r="D15787" s="7"/>
    </row>
    <row r="15788" spans="4:4" x14ac:dyDescent="0.25">
      <c r="D15788" s="7"/>
    </row>
    <row r="15789" spans="4:4" x14ac:dyDescent="0.25">
      <c r="D15789" s="7"/>
    </row>
    <row r="15790" spans="4:4" x14ac:dyDescent="0.25">
      <c r="D15790" s="7"/>
    </row>
    <row r="15791" spans="4:4" x14ac:dyDescent="0.25">
      <c r="D15791" s="7"/>
    </row>
    <row r="15792" spans="4:4" x14ac:dyDescent="0.25">
      <c r="D15792" s="7"/>
    </row>
    <row r="15793" spans="4:4" x14ac:dyDescent="0.25">
      <c r="D15793" s="7"/>
    </row>
    <row r="15794" spans="4:4" x14ac:dyDescent="0.25">
      <c r="D15794" s="7"/>
    </row>
    <row r="15795" spans="4:4" x14ac:dyDescent="0.25">
      <c r="D15795" s="7"/>
    </row>
    <row r="15796" spans="4:4" x14ac:dyDescent="0.25">
      <c r="D15796" s="7"/>
    </row>
    <row r="15797" spans="4:4" x14ac:dyDescent="0.25">
      <c r="D15797" s="7"/>
    </row>
    <row r="15798" spans="4:4" x14ac:dyDescent="0.25">
      <c r="D15798" s="7"/>
    </row>
    <row r="15799" spans="4:4" x14ac:dyDescent="0.25">
      <c r="D15799" s="7"/>
    </row>
    <row r="15800" spans="4:4" x14ac:dyDescent="0.25">
      <c r="D15800" s="7"/>
    </row>
    <row r="15801" spans="4:4" x14ac:dyDescent="0.25">
      <c r="D15801" s="7"/>
    </row>
    <row r="15802" spans="4:4" x14ac:dyDescent="0.25">
      <c r="D15802" s="7"/>
    </row>
    <row r="15803" spans="4:4" x14ac:dyDescent="0.25">
      <c r="D15803" s="7"/>
    </row>
    <row r="15804" spans="4:4" x14ac:dyDescent="0.25">
      <c r="D15804" s="7"/>
    </row>
    <row r="15805" spans="4:4" x14ac:dyDescent="0.25">
      <c r="D15805" s="7"/>
    </row>
    <row r="15806" spans="4:4" x14ac:dyDescent="0.25">
      <c r="D15806" s="7"/>
    </row>
    <row r="15807" spans="4:4" x14ac:dyDescent="0.25">
      <c r="D15807" s="7"/>
    </row>
    <row r="15808" spans="4:4" x14ac:dyDescent="0.25">
      <c r="D15808" s="7"/>
    </row>
    <row r="15809" spans="4:4" x14ac:dyDescent="0.25">
      <c r="D15809" s="7"/>
    </row>
    <row r="15810" spans="4:4" x14ac:dyDescent="0.25">
      <c r="D15810" s="7"/>
    </row>
    <row r="15811" spans="4:4" x14ac:dyDescent="0.25">
      <c r="D15811" s="7"/>
    </row>
    <row r="15812" spans="4:4" x14ac:dyDescent="0.25">
      <c r="D15812" s="7"/>
    </row>
    <row r="15813" spans="4:4" x14ac:dyDescent="0.25">
      <c r="D15813" s="7"/>
    </row>
    <row r="15814" spans="4:4" x14ac:dyDescent="0.25">
      <c r="D15814" s="7"/>
    </row>
    <row r="15815" spans="4:4" x14ac:dyDescent="0.25">
      <c r="D15815" s="7"/>
    </row>
    <row r="15816" spans="4:4" x14ac:dyDescent="0.25">
      <c r="D15816" s="7"/>
    </row>
    <row r="15817" spans="4:4" x14ac:dyDescent="0.25">
      <c r="D15817" s="7"/>
    </row>
    <row r="15818" spans="4:4" x14ac:dyDescent="0.25">
      <c r="D15818" s="7"/>
    </row>
    <row r="15819" spans="4:4" x14ac:dyDescent="0.25">
      <c r="D15819" s="7"/>
    </row>
    <row r="15820" spans="4:4" x14ac:dyDescent="0.25">
      <c r="D15820" s="7"/>
    </row>
    <row r="15821" spans="4:4" x14ac:dyDescent="0.25">
      <c r="D15821" s="7"/>
    </row>
    <row r="15822" spans="4:4" x14ac:dyDescent="0.25">
      <c r="D15822" s="7"/>
    </row>
    <row r="15823" spans="4:4" x14ac:dyDescent="0.25">
      <c r="D15823" s="7"/>
    </row>
    <row r="15824" spans="4:4" x14ac:dyDescent="0.25">
      <c r="D15824" s="7"/>
    </row>
    <row r="15825" spans="4:4" x14ac:dyDescent="0.25">
      <c r="D15825" s="7"/>
    </row>
    <row r="15826" spans="4:4" x14ac:dyDescent="0.25">
      <c r="D15826" s="7"/>
    </row>
    <row r="15827" spans="4:4" x14ac:dyDescent="0.25">
      <c r="D15827" s="7"/>
    </row>
    <row r="15828" spans="4:4" x14ac:dyDescent="0.25">
      <c r="D15828" s="7"/>
    </row>
    <row r="15829" spans="4:4" x14ac:dyDescent="0.25">
      <c r="D15829" s="7"/>
    </row>
    <row r="15830" spans="4:4" x14ac:dyDescent="0.25">
      <c r="D15830" s="7"/>
    </row>
    <row r="15831" spans="4:4" x14ac:dyDescent="0.25">
      <c r="D15831" s="7"/>
    </row>
    <row r="15832" spans="4:4" x14ac:dyDescent="0.25">
      <c r="D15832" s="7"/>
    </row>
    <row r="15833" spans="4:4" x14ac:dyDescent="0.25">
      <c r="D15833" s="7"/>
    </row>
    <row r="15834" spans="4:4" x14ac:dyDescent="0.25">
      <c r="D15834" s="7"/>
    </row>
    <row r="15835" spans="4:4" x14ac:dyDescent="0.25">
      <c r="D15835" s="7"/>
    </row>
    <row r="15836" spans="4:4" x14ac:dyDescent="0.25">
      <c r="D15836" s="7"/>
    </row>
    <row r="15837" spans="4:4" x14ac:dyDescent="0.25">
      <c r="D15837" s="7"/>
    </row>
    <row r="15838" spans="4:4" x14ac:dyDescent="0.25">
      <c r="D15838" s="7"/>
    </row>
    <row r="15839" spans="4:4" x14ac:dyDescent="0.25">
      <c r="D15839" s="7"/>
    </row>
    <row r="15840" spans="4:4" x14ac:dyDescent="0.25">
      <c r="D15840" s="7"/>
    </row>
    <row r="15841" spans="4:4" x14ac:dyDescent="0.25">
      <c r="D15841" s="7"/>
    </row>
    <row r="15842" spans="4:4" x14ac:dyDescent="0.25">
      <c r="D15842" s="7"/>
    </row>
    <row r="15843" spans="4:4" x14ac:dyDescent="0.25">
      <c r="D15843" s="7"/>
    </row>
    <row r="15844" spans="4:4" x14ac:dyDescent="0.25">
      <c r="D15844" s="7"/>
    </row>
    <row r="15845" spans="4:4" x14ac:dyDescent="0.25">
      <c r="D15845" s="7"/>
    </row>
    <row r="15846" spans="4:4" x14ac:dyDescent="0.25">
      <c r="D15846" s="7"/>
    </row>
    <row r="15847" spans="4:4" x14ac:dyDescent="0.25">
      <c r="D15847" s="7"/>
    </row>
    <row r="15848" spans="4:4" x14ac:dyDescent="0.25">
      <c r="D15848" s="7"/>
    </row>
    <row r="15849" spans="4:4" x14ac:dyDescent="0.25">
      <c r="D15849" s="7"/>
    </row>
    <row r="15850" spans="4:4" x14ac:dyDescent="0.25">
      <c r="D15850" s="7"/>
    </row>
    <row r="15851" spans="4:4" x14ac:dyDescent="0.25">
      <c r="D15851" s="7"/>
    </row>
    <row r="15852" spans="4:4" x14ac:dyDescent="0.25">
      <c r="D15852" s="7"/>
    </row>
    <row r="15853" spans="4:4" x14ac:dyDescent="0.25">
      <c r="D15853" s="7"/>
    </row>
    <row r="15854" spans="4:4" x14ac:dyDescent="0.25">
      <c r="D15854" s="7"/>
    </row>
    <row r="15855" spans="4:4" x14ac:dyDescent="0.25">
      <c r="D15855" s="7"/>
    </row>
    <row r="15856" spans="4:4" x14ac:dyDescent="0.25">
      <c r="D15856" s="7"/>
    </row>
    <row r="15857" spans="4:4" x14ac:dyDescent="0.25">
      <c r="D15857" s="7"/>
    </row>
    <row r="15858" spans="4:4" x14ac:dyDescent="0.25">
      <c r="D15858" s="7"/>
    </row>
    <row r="15859" spans="4:4" x14ac:dyDescent="0.25">
      <c r="D15859" s="7"/>
    </row>
    <row r="15860" spans="4:4" x14ac:dyDescent="0.25">
      <c r="D15860" s="7"/>
    </row>
    <row r="15861" spans="4:4" x14ac:dyDescent="0.25">
      <c r="D15861" s="7"/>
    </row>
    <row r="15862" spans="4:4" x14ac:dyDescent="0.25">
      <c r="D15862" s="7"/>
    </row>
    <row r="15863" spans="4:4" x14ac:dyDescent="0.25">
      <c r="D15863" s="7"/>
    </row>
    <row r="15864" spans="4:4" x14ac:dyDescent="0.25">
      <c r="D15864" s="7"/>
    </row>
    <row r="15865" spans="4:4" x14ac:dyDescent="0.25">
      <c r="D15865" s="7"/>
    </row>
    <row r="15866" spans="4:4" x14ac:dyDescent="0.25">
      <c r="D15866" s="7"/>
    </row>
    <row r="15867" spans="4:4" x14ac:dyDescent="0.25">
      <c r="D15867" s="7"/>
    </row>
    <row r="15868" spans="4:4" x14ac:dyDescent="0.25">
      <c r="D15868" s="7"/>
    </row>
    <row r="15869" spans="4:4" x14ac:dyDescent="0.25">
      <c r="D15869" s="7"/>
    </row>
    <row r="15870" spans="4:4" x14ac:dyDescent="0.25">
      <c r="D15870" s="7"/>
    </row>
    <row r="15871" spans="4:4" x14ac:dyDescent="0.25">
      <c r="D15871" s="7"/>
    </row>
    <row r="15872" spans="4:4" x14ac:dyDescent="0.25">
      <c r="D15872" s="7"/>
    </row>
    <row r="15873" spans="4:4" x14ac:dyDescent="0.25">
      <c r="D15873" s="7"/>
    </row>
    <row r="15874" spans="4:4" x14ac:dyDescent="0.25">
      <c r="D15874" s="7"/>
    </row>
    <row r="15875" spans="4:4" x14ac:dyDescent="0.25">
      <c r="D15875" s="7"/>
    </row>
    <row r="15876" spans="4:4" x14ac:dyDescent="0.25">
      <c r="D15876" s="7"/>
    </row>
    <row r="15877" spans="4:4" x14ac:dyDescent="0.25">
      <c r="D15877" s="7"/>
    </row>
    <row r="15878" spans="4:4" x14ac:dyDescent="0.25">
      <c r="D15878" s="7"/>
    </row>
    <row r="15879" spans="4:4" x14ac:dyDescent="0.25">
      <c r="D15879" s="7"/>
    </row>
    <row r="15880" spans="4:4" x14ac:dyDescent="0.25">
      <c r="D15880" s="7"/>
    </row>
    <row r="15881" spans="4:4" x14ac:dyDescent="0.25">
      <c r="D15881" s="7"/>
    </row>
    <row r="15882" spans="4:4" x14ac:dyDescent="0.25">
      <c r="D15882" s="7"/>
    </row>
    <row r="15883" spans="4:4" x14ac:dyDescent="0.25">
      <c r="D15883" s="7"/>
    </row>
    <row r="15884" spans="4:4" x14ac:dyDescent="0.25">
      <c r="D15884" s="7"/>
    </row>
    <row r="15885" spans="4:4" x14ac:dyDescent="0.25">
      <c r="D15885" s="7"/>
    </row>
    <row r="15886" spans="4:4" x14ac:dyDescent="0.25">
      <c r="D15886" s="7"/>
    </row>
    <row r="15887" spans="4:4" x14ac:dyDescent="0.25">
      <c r="D15887" s="7"/>
    </row>
    <row r="15888" spans="4:4" x14ac:dyDescent="0.25">
      <c r="D15888" s="7"/>
    </row>
    <row r="15889" spans="4:4" x14ac:dyDescent="0.25">
      <c r="D15889" s="7"/>
    </row>
    <row r="15890" spans="4:4" x14ac:dyDescent="0.25">
      <c r="D15890" s="7"/>
    </row>
    <row r="15891" spans="4:4" x14ac:dyDescent="0.25">
      <c r="D15891" s="7"/>
    </row>
    <row r="15892" spans="4:4" x14ac:dyDescent="0.25">
      <c r="D15892" s="7"/>
    </row>
    <row r="15893" spans="4:4" x14ac:dyDescent="0.25">
      <c r="D15893" s="7"/>
    </row>
    <row r="15894" spans="4:4" x14ac:dyDescent="0.25">
      <c r="D15894" s="7"/>
    </row>
    <row r="15895" spans="4:4" x14ac:dyDescent="0.25">
      <c r="D15895" s="7"/>
    </row>
    <row r="15896" spans="4:4" x14ac:dyDescent="0.25">
      <c r="D15896" s="7"/>
    </row>
    <row r="15897" spans="4:4" x14ac:dyDescent="0.25">
      <c r="D15897" s="7"/>
    </row>
    <row r="15898" spans="4:4" x14ac:dyDescent="0.25">
      <c r="D15898" s="7"/>
    </row>
    <row r="15899" spans="4:4" x14ac:dyDescent="0.25">
      <c r="D15899" s="7"/>
    </row>
    <row r="15900" spans="4:4" x14ac:dyDescent="0.25">
      <c r="D15900" s="7"/>
    </row>
    <row r="15901" spans="4:4" x14ac:dyDescent="0.25">
      <c r="D15901" s="7"/>
    </row>
    <row r="15902" spans="4:4" x14ac:dyDescent="0.25">
      <c r="D15902" s="7"/>
    </row>
    <row r="15903" spans="4:4" x14ac:dyDescent="0.25">
      <c r="D15903" s="7"/>
    </row>
    <row r="15904" spans="4:4" x14ac:dyDescent="0.25">
      <c r="D15904" s="7"/>
    </row>
    <row r="15905" spans="4:4" x14ac:dyDescent="0.25">
      <c r="D15905" s="7"/>
    </row>
    <row r="15906" spans="4:4" x14ac:dyDescent="0.25">
      <c r="D15906" s="7"/>
    </row>
    <row r="15907" spans="4:4" x14ac:dyDescent="0.25">
      <c r="D15907" s="7"/>
    </row>
    <row r="15908" spans="4:4" x14ac:dyDescent="0.25">
      <c r="D15908" s="7"/>
    </row>
    <row r="15909" spans="4:4" x14ac:dyDescent="0.25">
      <c r="D15909" s="7"/>
    </row>
    <row r="15910" spans="4:4" x14ac:dyDescent="0.25">
      <c r="D15910" s="7"/>
    </row>
    <row r="15911" spans="4:4" x14ac:dyDescent="0.25">
      <c r="D15911" s="7"/>
    </row>
    <row r="15912" spans="4:4" x14ac:dyDescent="0.25">
      <c r="D15912" s="7"/>
    </row>
    <row r="15913" spans="4:4" x14ac:dyDescent="0.25">
      <c r="D15913" s="7"/>
    </row>
    <row r="15914" spans="4:4" x14ac:dyDescent="0.25">
      <c r="D15914" s="7"/>
    </row>
    <row r="15915" spans="4:4" x14ac:dyDescent="0.25">
      <c r="D15915" s="7"/>
    </row>
    <row r="15916" spans="4:4" x14ac:dyDescent="0.25">
      <c r="D15916" s="7"/>
    </row>
    <row r="15917" spans="4:4" x14ac:dyDescent="0.25">
      <c r="D15917" s="7"/>
    </row>
    <row r="15918" spans="4:4" x14ac:dyDescent="0.25">
      <c r="D15918" s="7"/>
    </row>
    <row r="15919" spans="4:4" x14ac:dyDescent="0.25">
      <c r="D15919" s="7"/>
    </row>
    <row r="15920" spans="4:4" x14ac:dyDescent="0.25">
      <c r="D15920" s="7"/>
    </row>
    <row r="15921" spans="4:4" x14ac:dyDescent="0.25">
      <c r="D15921" s="7"/>
    </row>
    <row r="15922" spans="4:4" x14ac:dyDescent="0.25">
      <c r="D15922" s="7"/>
    </row>
    <row r="15923" spans="4:4" x14ac:dyDescent="0.25">
      <c r="D15923" s="7"/>
    </row>
    <row r="15924" spans="4:4" x14ac:dyDescent="0.25">
      <c r="D15924" s="7"/>
    </row>
    <row r="15925" spans="4:4" x14ac:dyDescent="0.25">
      <c r="D15925" s="7"/>
    </row>
    <row r="15926" spans="4:4" x14ac:dyDescent="0.25">
      <c r="D15926" s="7"/>
    </row>
    <row r="15927" spans="4:4" x14ac:dyDescent="0.25">
      <c r="D15927" s="7"/>
    </row>
    <row r="15928" spans="4:4" x14ac:dyDescent="0.25">
      <c r="D15928" s="7"/>
    </row>
    <row r="15929" spans="4:4" x14ac:dyDescent="0.25">
      <c r="D15929" s="7"/>
    </row>
    <row r="15930" spans="4:4" x14ac:dyDescent="0.25">
      <c r="D15930" s="7"/>
    </row>
    <row r="15931" spans="4:4" x14ac:dyDescent="0.25">
      <c r="D15931" s="7"/>
    </row>
    <row r="15932" spans="4:4" x14ac:dyDescent="0.25">
      <c r="D15932" s="7"/>
    </row>
    <row r="15933" spans="4:4" x14ac:dyDescent="0.25">
      <c r="D15933" s="7"/>
    </row>
    <row r="15934" spans="4:4" x14ac:dyDescent="0.25">
      <c r="D15934" s="7"/>
    </row>
    <row r="15935" spans="4:4" x14ac:dyDescent="0.25">
      <c r="D15935" s="7"/>
    </row>
    <row r="15936" spans="4:4" x14ac:dyDescent="0.25">
      <c r="D15936" s="7"/>
    </row>
    <row r="15937" spans="4:4" x14ac:dyDescent="0.25">
      <c r="D15937" s="7"/>
    </row>
    <row r="15938" spans="4:4" x14ac:dyDescent="0.25">
      <c r="D15938" s="7"/>
    </row>
    <row r="15939" spans="4:4" x14ac:dyDescent="0.25">
      <c r="D15939" s="7"/>
    </row>
    <row r="15940" spans="4:4" x14ac:dyDescent="0.25">
      <c r="D15940" s="7"/>
    </row>
    <row r="15941" spans="4:4" x14ac:dyDescent="0.25">
      <c r="D15941" s="7"/>
    </row>
    <row r="15942" spans="4:4" x14ac:dyDescent="0.25">
      <c r="D15942" s="7"/>
    </row>
    <row r="15943" spans="4:4" x14ac:dyDescent="0.25">
      <c r="D15943" s="7"/>
    </row>
    <row r="15944" spans="4:4" x14ac:dyDescent="0.25">
      <c r="D15944" s="7"/>
    </row>
    <row r="15945" spans="4:4" x14ac:dyDescent="0.25">
      <c r="D15945" s="7"/>
    </row>
    <row r="15946" spans="4:4" x14ac:dyDescent="0.25">
      <c r="D15946" s="7"/>
    </row>
    <row r="15947" spans="4:4" x14ac:dyDescent="0.25">
      <c r="D15947" s="7"/>
    </row>
    <row r="15948" spans="4:4" x14ac:dyDescent="0.25">
      <c r="D15948" s="7"/>
    </row>
    <row r="15949" spans="4:4" x14ac:dyDescent="0.25">
      <c r="D15949" s="7"/>
    </row>
    <row r="15950" spans="4:4" x14ac:dyDescent="0.25">
      <c r="D15950" s="7"/>
    </row>
    <row r="15951" spans="4:4" x14ac:dyDescent="0.25">
      <c r="D15951" s="7"/>
    </row>
    <row r="15952" spans="4:4" x14ac:dyDescent="0.25">
      <c r="D15952" s="7"/>
    </row>
    <row r="15953" spans="4:4" x14ac:dyDescent="0.25">
      <c r="D15953" s="7"/>
    </row>
    <row r="15954" spans="4:4" x14ac:dyDescent="0.25">
      <c r="D15954" s="7"/>
    </row>
    <row r="15955" spans="4:4" x14ac:dyDescent="0.25">
      <c r="D15955" s="7"/>
    </row>
    <row r="15956" spans="4:4" x14ac:dyDescent="0.25">
      <c r="D15956" s="7"/>
    </row>
    <row r="15957" spans="4:4" x14ac:dyDescent="0.25">
      <c r="D15957" s="7"/>
    </row>
    <row r="15958" spans="4:4" x14ac:dyDescent="0.25">
      <c r="D15958" s="7"/>
    </row>
    <row r="15959" spans="4:4" x14ac:dyDescent="0.25">
      <c r="D15959" s="7"/>
    </row>
    <row r="15960" spans="4:4" x14ac:dyDescent="0.25">
      <c r="D15960" s="7"/>
    </row>
    <row r="15961" spans="4:4" x14ac:dyDescent="0.25">
      <c r="D15961" s="7"/>
    </row>
    <row r="15962" spans="4:4" x14ac:dyDescent="0.25">
      <c r="D15962" s="7"/>
    </row>
    <row r="15963" spans="4:4" x14ac:dyDescent="0.25">
      <c r="D15963" s="7"/>
    </row>
    <row r="15964" spans="4:4" x14ac:dyDescent="0.25">
      <c r="D15964" s="7"/>
    </row>
    <row r="15965" spans="4:4" x14ac:dyDescent="0.25">
      <c r="D15965" s="7"/>
    </row>
    <row r="15966" spans="4:4" x14ac:dyDescent="0.25">
      <c r="D15966" s="7"/>
    </row>
    <row r="15967" spans="4:4" x14ac:dyDescent="0.25">
      <c r="D15967" s="7"/>
    </row>
    <row r="15968" spans="4:4" x14ac:dyDescent="0.25">
      <c r="D15968" s="7"/>
    </row>
    <row r="15969" spans="4:4" x14ac:dyDescent="0.25">
      <c r="D15969" s="7"/>
    </row>
    <row r="15970" spans="4:4" x14ac:dyDescent="0.25">
      <c r="D15970" s="7"/>
    </row>
    <row r="15971" spans="4:4" x14ac:dyDescent="0.25">
      <c r="D15971" s="7"/>
    </row>
    <row r="15972" spans="4:4" x14ac:dyDescent="0.25">
      <c r="D15972" s="7"/>
    </row>
    <row r="15973" spans="4:4" x14ac:dyDescent="0.25">
      <c r="D15973" s="7"/>
    </row>
    <row r="15974" spans="4:4" x14ac:dyDescent="0.25">
      <c r="D15974" s="7"/>
    </row>
    <row r="15975" spans="4:4" x14ac:dyDescent="0.25">
      <c r="D15975" s="7"/>
    </row>
    <row r="15976" spans="4:4" x14ac:dyDescent="0.25">
      <c r="D15976" s="7"/>
    </row>
    <row r="15977" spans="4:4" x14ac:dyDescent="0.25">
      <c r="D15977" s="7"/>
    </row>
    <row r="15978" spans="4:4" x14ac:dyDescent="0.25">
      <c r="D15978" s="7"/>
    </row>
    <row r="15979" spans="4:4" x14ac:dyDescent="0.25">
      <c r="D15979" s="7"/>
    </row>
    <row r="15980" spans="4:4" x14ac:dyDescent="0.25">
      <c r="D15980" s="7"/>
    </row>
    <row r="15981" spans="4:4" x14ac:dyDescent="0.25">
      <c r="D15981" s="7"/>
    </row>
    <row r="15982" spans="4:4" x14ac:dyDescent="0.25">
      <c r="D15982" s="7"/>
    </row>
    <row r="15983" spans="4:4" x14ac:dyDescent="0.25">
      <c r="D15983" s="7"/>
    </row>
    <row r="15984" spans="4:4" x14ac:dyDescent="0.25">
      <c r="D15984" s="7"/>
    </row>
    <row r="15985" spans="4:4" x14ac:dyDescent="0.25">
      <c r="D15985" s="7"/>
    </row>
    <row r="15986" spans="4:4" x14ac:dyDescent="0.25">
      <c r="D15986" s="7"/>
    </row>
    <row r="15987" spans="4:4" x14ac:dyDescent="0.25">
      <c r="D15987" s="7"/>
    </row>
    <row r="15988" spans="4:4" x14ac:dyDescent="0.25">
      <c r="D15988" s="7"/>
    </row>
    <row r="15989" spans="4:4" x14ac:dyDescent="0.25">
      <c r="D15989" s="7"/>
    </row>
    <row r="15990" spans="4:4" x14ac:dyDescent="0.25">
      <c r="D15990" s="7"/>
    </row>
    <row r="15991" spans="4:4" x14ac:dyDescent="0.25">
      <c r="D15991" s="7"/>
    </row>
    <row r="15992" spans="4:4" x14ac:dyDescent="0.25">
      <c r="D15992" s="7"/>
    </row>
    <row r="15993" spans="4:4" x14ac:dyDescent="0.25">
      <c r="D15993" s="7"/>
    </row>
    <row r="15994" spans="4:4" x14ac:dyDescent="0.25">
      <c r="D15994" s="7"/>
    </row>
    <row r="15995" spans="4:4" x14ac:dyDescent="0.25">
      <c r="D15995" s="7"/>
    </row>
    <row r="15996" spans="4:4" x14ac:dyDescent="0.25">
      <c r="D15996" s="7"/>
    </row>
    <row r="15997" spans="4:4" x14ac:dyDescent="0.25">
      <c r="D15997" s="7"/>
    </row>
    <row r="15998" spans="4:4" x14ac:dyDescent="0.25">
      <c r="D15998" s="7"/>
    </row>
    <row r="15999" spans="4:4" x14ac:dyDescent="0.25">
      <c r="D15999" s="7"/>
    </row>
    <row r="16000" spans="4:4" x14ac:dyDescent="0.25">
      <c r="D16000" s="7"/>
    </row>
    <row r="16001" spans="4:4" x14ac:dyDescent="0.25">
      <c r="D16001" s="7"/>
    </row>
    <row r="16002" spans="4:4" x14ac:dyDescent="0.25">
      <c r="D16002" s="7"/>
    </row>
    <row r="16003" spans="4:4" x14ac:dyDescent="0.25">
      <c r="D16003" s="7"/>
    </row>
    <row r="16004" spans="4:4" x14ac:dyDescent="0.25">
      <c r="D16004" s="7"/>
    </row>
    <row r="16005" spans="4:4" x14ac:dyDescent="0.25">
      <c r="D16005" s="7"/>
    </row>
    <row r="16006" spans="4:4" x14ac:dyDescent="0.25">
      <c r="D16006" s="7"/>
    </row>
    <row r="16007" spans="4:4" x14ac:dyDescent="0.25">
      <c r="D16007" s="7"/>
    </row>
    <row r="16008" spans="4:4" x14ac:dyDescent="0.25">
      <c r="D16008" s="7"/>
    </row>
    <row r="16009" spans="4:4" x14ac:dyDescent="0.25">
      <c r="D16009" s="7"/>
    </row>
    <row r="16010" spans="4:4" x14ac:dyDescent="0.25">
      <c r="D16010" s="7"/>
    </row>
    <row r="16011" spans="4:4" x14ac:dyDescent="0.25">
      <c r="D16011" s="7"/>
    </row>
    <row r="16012" spans="4:4" x14ac:dyDescent="0.25">
      <c r="D16012" s="7"/>
    </row>
    <row r="16013" spans="4:4" x14ac:dyDescent="0.25">
      <c r="D16013" s="7"/>
    </row>
    <row r="16014" spans="4:4" x14ac:dyDescent="0.25">
      <c r="D16014" s="7"/>
    </row>
    <row r="16015" spans="4:4" x14ac:dyDescent="0.25">
      <c r="D16015" s="7"/>
    </row>
    <row r="16016" spans="4:4" x14ac:dyDescent="0.25">
      <c r="D16016" s="7"/>
    </row>
    <row r="16017" spans="4:4" x14ac:dyDescent="0.25">
      <c r="D16017" s="7"/>
    </row>
    <row r="16018" spans="4:4" x14ac:dyDescent="0.25">
      <c r="D16018" s="7"/>
    </row>
    <row r="16019" spans="4:4" x14ac:dyDescent="0.25">
      <c r="D16019" s="7"/>
    </row>
    <row r="16020" spans="4:4" x14ac:dyDescent="0.25">
      <c r="D16020" s="7"/>
    </row>
    <row r="16021" spans="4:4" x14ac:dyDescent="0.25">
      <c r="D16021" s="7"/>
    </row>
    <row r="16022" spans="4:4" x14ac:dyDescent="0.25">
      <c r="D16022" s="7"/>
    </row>
    <row r="16023" spans="4:4" x14ac:dyDescent="0.25">
      <c r="D16023" s="7"/>
    </row>
    <row r="16024" spans="4:4" x14ac:dyDescent="0.25">
      <c r="D16024" s="7"/>
    </row>
    <row r="16025" spans="4:4" x14ac:dyDescent="0.25">
      <c r="D16025" s="7"/>
    </row>
    <row r="16026" spans="4:4" x14ac:dyDescent="0.25">
      <c r="D16026" s="7"/>
    </row>
    <row r="16027" spans="4:4" x14ac:dyDescent="0.25">
      <c r="D16027" s="7"/>
    </row>
    <row r="16028" spans="4:4" x14ac:dyDescent="0.25">
      <c r="D16028" s="7"/>
    </row>
    <row r="16029" spans="4:4" x14ac:dyDescent="0.25">
      <c r="D16029" s="7"/>
    </row>
    <row r="16030" spans="4:4" x14ac:dyDescent="0.25">
      <c r="D16030" s="7"/>
    </row>
    <row r="16031" spans="4:4" x14ac:dyDescent="0.25">
      <c r="D16031" s="7"/>
    </row>
    <row r="16032" spans="4:4" x14ac:dyDescent="0.25">
      <c r="D16032" s="7"/>
    </row>
    <row r="16033" spans="4:4" x14ac:dyDescent="0.25">
      <c r="D16033" s="7"/>
    </row>
    <row r="16034" spans="4:4" x14ac:dyDescent="0.25">
      <c r="D16034" s="7"/>
    </row>
    <row r="16035" spans="4:4" x14ac:dyDescent="0.25">
      <c r="D16035" s="7"/>
    </row>
    <row r="16036" spans="4:4" x14ac:dyDescent="0.25">
      <c r="D16036" s="7"/>
    </row>
    <row r="16037" spans="4:4" x14ac:dyDescent="0.25">
      <c r="D16037" s="7"/>
    </row>
    <row r="16038" spans="4:4" x14ac:dyDescent="0.25">
      <c r="D16038" s="7"/>
    </row>
    <row r="16039" spans="4:4" x14ac:dyDescent="0.25">
      <c r="D16039" s="7"/>
    </row>
    <row r="16040" spans="4:4" x14ac:dyDescent="0.25">
      <c r="D16040" s="7"/>
    </row>
    <row r="16041" spans="4:4" x14ac:dyDescent="0.25">
      <c r="D16041" s="7"/>
    </row>
    <row r="16042" spans="4:4" x14ac:dyDescent="0.25">
      <c r="D16042" s="7"/>
    </row>
    <row r="16043" spans="4:4" x14ac:dyDescent="0.25">
      <c r="D16043" s="7"/>
    </row>
    <row r="16044" spans="4:4" x14ac:dyDescent="0.25">
      <c r="D16044" s="7"/>
    </row>
    <row r="16045" spans="4:4" x14ac:dyDescent="0.25">
      <c r="D16045" s="7"/>
    </row>
    <row r="16046" spans="4:4" x14ac:dyDescent="0.25">
      <c r="D16046" s="7"/>
    </row>
    <row r="16047" spans="4:4" x14ac:dyDescent="0.25">
      <c r="D16047" s="7"/>
    </row>
    <row r="16048" spans="4:4" x14ac:dyDescent="0.25">
      <c r="D16048" s="7"/>
    </row>
    <row r="16049" spans="4:4" x14ac:dyDescent="0.25">
      <c r="D16049" s="7"/>
    </row>
    <row r="16050" spans="4:4" x14ac:dyDescent="0.25">
      <c r="D16050" s="7"/>
    </row>
    <row r="16051" spans="4:4" x14ac:dyDescent="0.25">
      <c r="D16051" s="7"/>
    </row>
    <row r="16052" spans="4:4" x14ac:dyDescent="0.25">
      <c r="D16052" s="7"/>
    </row>
    <row r="16053" spans="4:4" x14ac:dyDescent="0.25">
      <c r="D16053" s="7"/>
    </row>
    <row r="16054" spans="4:4" x14ac:dyDescent="0.25">
      <c r="D16054" s="7"/>
    </row>
    <row r="16055" spans="4:4" x14ac:dyDescent="0.25">
      <c r="D16055" s="7"/>
    </row>
    <row r="16056" spans="4:4" x14ac:dyDescent="0.25">
      <c r="D16056" s="7"/>
    </row>
    <row r="16057" spans="4:4" x14ac:dyDescent="0.25">
      <c r="D16057" s="7"/>
    </row>
    <row r="16058" spans="4:4" x14ac:dyDescent="0.25">
      <c r="D16058" s="7"/>
    </row>
    <row r="16059" spans="4:4" x14ac:dyDescent="0.25">
      <c r="D16059" s="7"/>
    </row>
    <row r="16060" spans="4:4" x14ac:dyDescent="0.25">
      <c r="D16060" s="7"/>
    </row>
    <row r="16061" spans="4:4" x14ac:dyDescent="0.25">
      <c r="D16061" s="7"/>
    </row>
    <row r="16062" spans="4:4" x14ac:dyDescent="0.25">
      <c r="D16062" s="7"/>
    </row>
    <row r="16063" spans="4:4" x14ac:dyDescent="0.25">
      <c r="D16063" s="7"/>
    </row>
    <row r="16064" spans="4:4" x14ac:dyDescent="0.25">
      <c r="D16064" s="7"/>
    </row>
    <row r="16065" spans="4:4" x14ac:dyDescent="0.25">
      <c r="D16065" s="7"/>
    </row>
    <row r="16066" spans="4:4" x14ac:dyDescent="0.25">
      <c r="D16066" s="7"/>
    </row>
    <row r="16067" spans="4:4" x14ac:dyDescent="0.25">
      <c r="D16067" s="7"/>
    </row>
    <row r="16068" spans="4:4" x14ac:dyDescent="0.25">
      <c r="D16068" s="7"/>
    </row>
    <row r="16069" spans="4:4" x14ac:dyDescent="0.25">
      <c r="D16069" s="7"/>
    </row>
    <row r="16070" spans="4:4" x14ac:dyDescent="0.25">
      <c r="D16070" s="7"/>
    </row>
    <row r="16071" spans="4:4" x14ac:dyDescent="0.25">
      <c r="D16071" s="7"/>
    </row>
    <row r="16072" spans="4:4" x14ac:dyDescent="0.25">
      <c r="D16072" s="7"/>
    </row>
    <row r="16073" spans="4:4" x14ac:dyDescent="0.25">
      <c r="D16073" s="7"/>
    </row>
    <row r="16074" spans="4:4" x14ac:dyDescent="0.25">
      <c r="D16074" s="7"/>
    </row>
    <row r="16075" spans="4:4" x14ac:dyDescent="0.25">
      <c r="D16075" s="7"/>
    </row>
    <row r="16076" spans="4:4" x14ac:dyDescent="0.25">
      <c r="D16076" s="7"/>
    </row>
    <row r="16077" spans="4:4" x14ac:dyDescent="0.25">
      <c r="D16077" s="7"/>
    </row>
    <row r="16078" spans="4:4" x14ac:dyDescent="0.25">
      <c r="D16078" s="7"/>
    </row>
    <row r="16079" spans="4:4" x14ac:dyDescent="0.25">
      <c r="D16079" s="7"/>
    </row>
    <row r="16080" spans="4:4" x14ac:dyDescent="0.25">
      <c r="D16080" s="7"/>
    </row>
    <row r="16081" spans="4:4" x14ac:dyDescent="0.25">
      <c r="D16081" s="7"/>
    </row>
    <row r="16082" spans="4:4" x14ac:dyDescent="0.25">
      <c r="D16082" s="7"/>
    </row>
    <row r="16083" spans="4:4" x14ac:dyDescent="0.25">
      <c r="D16083" s="7"/>
    </row>
    <row r="16084" spans="4:4" x14ac:dyDescent="0.25">
      <c r="D16084" s="7"/>
    </row>
    <row r="16085" spans="4:4" x14ac:dyDescent="0.25">
      <c r="D16085" s="7"/>
    </row>
    <row r="16086" spans="4:4" x14ac:dyDescent="0.25">
      <c r="D16086" s="7"/>
    </row>
    <row r="16087" spans="4:4" x14ac:dyDescent="0.25">
      <c r="D16087" s="7"/>
    </row>
    <row r="16088" spans="4:4" x14ac:dyDescent="0.25">
      <c r="D16088" s="7"/>
    </row>
    <row r="16089" spans="4:4" x14ac:dyDescent="0.25">
      <c r="D16089" s="7"/>
    </row>
    <row r="16090" spans="4:4" x14ac:dyDescent="0.25">
      <c r="D16090" s="7"/>
    </row>
    <row r="16091" spans="4:4" x14ac:dyDescent="0.25">
      <c r="D16091" s="7"/>
    </row>
    <row r="16092" spans="4:4" x14ac:dyDescent="0.25">
      <c r="D16092" s="7"/>
    </row>
    <row r="16093" spans="4:4" x14ac:dyDescent="0.25">
      <c r="D16093" s="7"/>
    </row>
    <row r="16094" spans="4:4" x14ac:dyDescent="0.25">
      <c r="D16094" s="7"/>
    </row>
    <row r="16095" spans="4:4" x14ac:dyDescent="0.25">
      <c r="D16095" s="7"/>
    </row>
    <row r="16096" spans="4:4" x14ac:dyDescent="0.25">
      <c r="D16096" s="7"/>
    </row>
    <row r="16097" spans="4:4" x14ac:dyDescent="0.25">
      <c r="D16097" s="7"/>
    </row>
    <row r="16098" spans="4:4" x14ac:dyDescent="0.25">
      <c r="D16098" s="7"/>
    </row>
    <row r="16099" spans="4:4" x14ac:dyDescent="0.25">
      <c r="D16099" s="7"/>
    </row>
    <row r="16100" spans="4:4" x14ac:dyDescent="0.25">
      <c r="D16100" s="7"/>
    </row>
    <row r="16101" spans="4:4" x14ac:dyDescent="0.25">
      <c r="D16101" s="7"/>
    </row>
    <row r="16102" spans="4:4" x14ac:dyDescent="0.25">
      <c r="D16102" s="7"/>
    </row>
    <row r="16103" spans="4:4" x14ac:dyDescent="0.25">
      <c r="D16103" s="7"/>
    </row>
    <row r="16104" spans="4:4" x14ac:dyDescent="0.25">
      <c r="D16104" s="7"/>
    </row>
    <row r="16105" spans="4:4" x14ac:dyDescent="0.25">
      <c r="D16105" s="7"/>
    </row>
    <row r="16106" spans="4:4" x14ac:dyDescent="0.25">
      <c r="D16106" s="7"/>
    </row>
    <row r="16107" spans="4:4" x14ac:dyDescent="0.25">
      <c r="D16107" s="7"/>
    </row>
    <row r="16108" spans="4:4" x14ac:dyDescent="0.25">
      <c r="D16108" s="7"/>
    </row>
    <row r="16109" spans="4:4" x14ac:dyDescent="0.25">
      <c r="D16109" s="7"/>
    </row>
    <row r="16110" spans="4:4" x14ac:dyDescent="0.25">
      <c r="D16110" s="7"/>
    </row>
    <row r="16111" spans="4:4" x14ac:dyDescent="0.25">
      <c r="D16111" s="7"/>
    </row>
    <row r="16112" spans="4:4" x14ac:dyDescent="0.25">
      <c r="D16112" s="7"/>
    </row>
    <row r="16113" spans="4:4" x14ac:dyDescent="0.25">
      <c r="D16113" s="7"/>
    </row>
    <row r="16114" spans="4:4" x14ac:dyDescent="0.25">
      <c r="D16114" s="7"/>
    </row>
    <row r="16115" spans="4:4" x14ac:dyDescent="0.25">
      <c r="D16115" s="7"/>
    </row>
    <row r="16116" spans="4:4" x14ac:dyDescent="0.25">
      <c r="D16116" s="7"/>
    </row>
    <row r="16117" spans="4:4" x14ac:dyDescent="0.25">
      <c r="D16117" s="7"/>
    </row>
    <row r="16118" spans="4:4" x14ac:dyDescent="0.25">
      <c r="D16118" s="7"/>
    </row>
    <row r="16119" spans="4:4" x14ac:dyDescent="0.25">
      <c r="D16119" s="7"/>
    </row>
    <row r="16120" spans="4:4" x14ac:dyDescent="0.25">
      <c r="D16120" s="7"/>
    </row>
    <row r="16121" spans="4:4" x14ac:dyDescent="0.25">
      <c r="D16121" s="7"/>
    </row>
    <row r="16122" spans="4:4" x14ac:dyDescent="0.25">
      <c r="D16122" s="7"/>
    </row>
    <row r="16123" spans="4:4" x14ac:dyDescent="0.25">
      <c r="D16123" s="7"/>
    </row>
    <row r="16124" spans="4:4" x14ac:dyDescent="0.25">
      <c r="D16124" s="7"/>
    </row>
    <row r="16125" spans="4:4" x14ac:dyDescent="0.25">
      <c r="D16125" s="7"/>
    </row>
    <row r="16126" spans="4:4" x14ac:dyDescent="0.25">
      <c r="D16126" s="7"/>
    </row>
    <row r="16127" spans="4:4" x14ac:dyDescent="0.25">
      <c r="D16127" s="7"/>
    </row>
    <row r="16128" spans="4:4" x14ac:dyDescent="0.25">
      <c r="D16128" s="7"/>
    </row>
    <row r="16129" spans="4:4" x14ac:dyDescent="0.25">
      <c r="D16129" s="7"/>
    </row>
    <row r="16130" spans="4:4" x14ac:dyDescent="0.25">
      <c r="D16130" s="7"/>
    </row>
    <row r="16131" spans="4:4" x14ac:dyDescent="0.25">
      <c r="D16131" s="7"/>
    </row>
    <row r="16132" spans="4:4" x14ac:dyDescent="0.25">
      <c r="D16132" s="7"/>
    </row>
    <row r="16133" spans="4:4" x14ac:dyDescent="0.25">
      <c r="D16133" s="7"/>
    </row>
    <row r="16134" spans="4:4" x14ac:dyDescent="0.25">
      <c r="D16134" s="7"/>
    </row>
    <row r="16135" spans="4:4" x14ac:dyDescent="0.25">
      <c r="D16135" s="7"/>
    </row>
    <row r="16136" spans="4:4" x14ac:dyDescent="0.25">
      <c r="D16136" s="7"/>
    </row>
    <row r="16137" spans="4:4" x14ac:dyDescent="0.25">
      <c r="D16137" s="7"/>
    </row>
    <row r="16138" spans="4:4" x14ac:dyDescent="0.25">
      <c r="D16138" s="7"/>
    </row>
    <row r="16139" spans="4:4" x14ac:dyDescent="0.25">
      <c r="D16139" s="7"/>
    </row>
    <row r="16140" spans="4:4" x14ac:dyDescent="0.25">
      <c r="D16140" s="7"/>
    </row>
    <row r="16141" spans="4:4" x14ac:dyDescent="0.25">
      <c r="D16141" s="7"/>
    </row>
    <row r="16142" spans="4:4" x14ac:dyDescent="0.25">
      <c r="D16142" s="7"/>
    </row>
    <row r="16143" spans="4:4" x14ac:dyDescent="0.25">
      <c r="D16143" s="7"/>
    </row>
    <row r="16144" spans="4:4" x14ac:dyDescent="0.25">
      <c r="D16144" s="7"/>
    </row>
    <row r="16145" spans="4:4" x14ac:dyDescent="0.25">
      <c r="D16145" s="7"/>
    </row>
    <row r="16146" spans="4:4" x14ac:dyDescent="0.25">
      <c r="D16146" s="7"/>
    </row>
    <row r="16147" spans="4:4" x14ac:dyDescent="0.25">
      <c r="D16147" s="7"/>
    </row>
    <row r="16148" spans="4:4" x14ac:dyDescent="0.25">
      <c r="D16148" s="7"/>
    </row>
    <row r="16149" spans="4:4" x14ac:dyDescent="0.25">
      <c r="D16149" s="7"/>
    </row>
    <row r="16150" spans="4:4" x14ac:dyDescent="0.25">
      <c r="D16150" s="7"/>
    </row>
    <row r="16151" spans="4:4" x14ac:dyDescent="0.25">
      <c r="D16151" s="7"/>
    </row>
    <row r="16152" spans="4:4" x14ac:dyDescent="0.25">
      <c r="D16152" s="7"/>
    </row>
    <row r="16153" spans="4:4" x14ac:dyDescent="0.25">
      <c r="D16153" s="7"/>
    </row>
    <row r="16154" spans="4:4" x14ac:dyDescent="0.25">
      <c r="D16154" s="7"/>
    </row>
    <row r="16155" spans="4:4" x14ac:dyDescent="0.25">
      <c r="D16155" s="7"/>
    </row>
    <row r="16156" spans="4:4" x14ac:dyDescent="0.25">
      <c r="D16156" s="7"/>
    </row>
    <row r="16157" spans="4:4" x14ac:dyDescent="0.25">
      <c r="D16157" s="7"/>
    </row>
    <row r="16158" spans="4:4" x14ac:dyDescent="0.25">
      <c r="D16158" s="7"/>
    </row>
    <row r="16159" spans="4:4" x14ac:dyDescent="0.25">
      <c r="D16159" s="7"/>
    </row>
    <row r="16160" spans="4:4" x14ac:dyDescent="0.25">
      <c r="D16160" s="7"/>
    </row>
    <row r="16161" spans="4:4" x14ac:dyDescent="0.25">
      <c r="D16161" s="7"/>
    </row>
    <row r="16162" spans="4:4" x14ac:dyDescent="0.25">
      <c r="D16162" s="7"/>
    </row>
    <row r="16163" spans="4:4" x14ac:dyDescent="0.25">
      <c r="D16163" s="7"/>
    </row>
    <row r="16164" spans="4:4" x14ac:dyDescent="0.25">
      <c r="D16164" s="7"/>
    </row>
    <row r="16165" spans="4:4" x14ac:dyDescent="0.25">
      <c r="D16165" s="7"/>
    </row>
    <row r="16166" spans="4:4" x14ac:dyDescent="0.25">
      <c r="D16166" s="7"/>
    </row>
    <row r="16167" spans="4:4" x14ac:dyDescent="0.25">
      <c r="D16167" s="7"/>
    </row>
    <row r="16168" spans="4:4" x14ac:dyDescent="0.25">
      <c r="D16168" s="7"/>
    </row>
    <row r="16169" spans="4:4" x14ac:dyDescent="0.25">
      <c r="D16169" s="7"/>
    </row>
    <row r="16170" spans="4:4" x14ac:dyDescent="0.25">
      <c r="D16170" s="7"/>
    </row>
    <row r="16171" spans="4:4" x14ac:dyDescent="0.25">
      <c r="D16171" s="7"/>
    </row>
    <row r="16172" spans="4:4" x14ac:dyDescent="0.25">
      <c r="D16172" s="7"/>
    </row>
    <row r="16173" spans="4:4" x14ac:dyDescent="0.25">
      <c r="D16173" s="7"/>
    </row>
    <row r="16174" spans="4:4" x14ac:dyDescent="0.25">
      <c r="D16174" s="7"/>
    </row>
    <row r="16175" spans="4:4" x14ac:dyDescent="0.25">
      <c r="D16175" s="7"/>
    </row>
    <row r="16176" spans="4:4" x14ac:dyDescent="0.25">
      <c r="D16176" s="7"/>
    </row>
    <row r="16177" spans="4:4" x14ac:dyDescent="0.25">
      <c r="D16177" s="7"/>
    </row>
    <row r="16178" spans="4:4" x14ac:dyDescent="0.25">
      <c r="D16178" s="7"/>
    </row>
    <row r="16179" spans="4:4" x14ac:dyDescent="0.25">
      <c r="D16179" s="7"/>
    </row>
    <row r="16180" spans="4:4" x14ac:dyDescent="0.25">
      <c r="D16180" s="7"/>
    </row>
    <row r="16181" spans="4:4" x14ac:dyDescent="0.25">
      <c r="D16181" s="7"/>
    </row>
    <row r="16182" spans="4:4" x14ac:dyDescent="0.25">
      <c r="D16182" s="7"/>
    </row>
    <row r="16183" spans="4:4" x14ac:dyDescent="0.25">
      <c r="D16183" s="7"/>
    </row>
    <row r="16184" spans="4:4" x14ac:dyDescent="0.25">
      <c r="D16184" s="7"/>
    </row>
    <row r="16185" spans="4:4" x14ac:dyDescent="0.25">
      <c r="D16185" s="7"/>
    </row>
    <row r="16186" spans="4:4" x14ac:dyDescent="0.25">
      <c r="D16186" s="7"/>
    </row>
    <row r="16187" spans="4:4" x14ac:dyDescent="0.25">
      <c r="D16187" s="7"/>
    </row>
    <row r="16188" spans="4:4" x14ac:dyDescent="0.25">
      <c r="D16188" s="7"/>
    </row>
    <row r="16189" spans="4:4" x14ac:dyDescent="0.25">
      <c r="D16189" s="7"/>
    </row>
    <row r="16190" spans="4:4" x14ac:dyDescent="0.25">
      <c r="D16190" s="7"/>
    </row>
    <row r="16191" spans="4:4" x14ac:dyDescent="0.25">
      <c r="D16191" s="7"/>
    </row>
    <row r="16192" spans="4:4" x14ac:dyDescent="0.25">
      <c r="D16192" s="7"/>
    </row>
    <row r="16193" spans="4:4" x14ac:dyDescent="0.25">
      <c r="D16193" s="7"/>
    </row>
    <row r="16194" spans="4:4" x14ac:dyDescent="0.25">
      <c r="D16194" s="7"/>
    </row>
    <row r="16195" spans="4:4" x14ac:dyDescent="0.25">
      <c r="D16195" s="7"/>
    </row>
    <row r="16196" spans="4:4" x14ac:dyDescent="0.25">
      <c r="D16196" s="7"/>
    </row>
    <row r="16197" spans="4:4" x14ac:dyDescent="0.25">
      <c r="D16197" s="7"/>
    </row>
    <row r="16198" spans="4:4" x14ac:dyDescent="0.25">
      <c r="D16198" s="7"/>
    </row>
    <row r="16199" spans="4:4" x14ac:dyDescent="0.25">
      <c r="D16199" s="7"/>
    </row>
    <row r="16200" spans="4:4" x14ac:dyDescent="0.25">
      <c r="D16200" s="7"/>
    </row>
    <row r="16201" spans="4:4" x14ac:dyDescent="0.25">
      <c r="D16201" s="7"/>
    </row>
    <row r="16202" spans="4:4" x14ac:dyDescent="0.25">
      <c r="D16202" s="7"/>
    </row>
    <row r="16203" spans="4:4" x14ac:dyDescent="0.25">
      <c r="D16203" s="7"/>
    </row>
    <row r="16204" spans="4:4" x14ac:dyDescent="0.25">
      <c r="D16204" s="7"/>
    </row>
    <row r="16205" spans="4:4" x14ac:dyDescent="0.25">
      <c r="D16205" s="7"/>
    </row>
    <row r="16206" spans="4:4" x14ac:dyDescent="0.25">
      <c r="D16206" s="7"/>
    </row>
    <row r="16207" spans="4:4" x14ac:dyDescent="0.25">
      <c r="D16207" s="7"/>
    </row>
    <row r="16208" spans="4:4" x14ac:dyDescent="0.25">
      <c r="D16208" s="7"/>
    </row>
    <row r="16209" spans="4:4" x14ac:dyDescent="0.25">
      <c r="D16209" s="7"/>
    </row>
    <row r="16210" spans="4:4" x14ac:dyDescent="0.25">
      <c r="D16210" s="7"/>
    </row>
    <row r="16211" spans="4:4" x14ac:dyDescent="0.25">
      <c r="D16211" s="7"/>
    </row>
    <row r="16212" spans="4:4" x14ac:dyDescent="0.25">
      <c r="D16212" s="7"/>
    </row>
    <row r="16213" spans="4:4" x14ac:dyDescent="0.25">
      <c r="D16213" s="7"/>
    </row>
    <row r="16214" spans="4:4" x14ac:dyDescent="0.25">
      <c r="D16214" s="7"/>
    </row>
    <row r="16215" spans="4:4" x14ac:dyDescent="0.25">
      <c r="D16215" s="7"/>
    </row>
    <row r="16216" spans="4:4" x14ac:dyDescent="0.25">
      <c r="D16216" s="7"/>
    </row>
    <row r="16217" spans="4:4" x14ac:dyDescent="0.25">
      <c r="D16217" s="7"/>
    </row>
    <row r="16218" spans="4:4" x14ac:dyDescent="0.25">
      <c r="D16218" s="7"/>
    </row>
    <row r="16219" spans="4:4" x14ac:dyDescent="0.25">
      <c r="D16219" s="7"/>
    </row>
    <row r="16220" spans="4:4" x14ac:dyDescent="0.25">
      <c r="D16220" s="7"/>
    </row>
    <row r="16221" spans="4:4" x14ac:dyDescent="0.25">
      <c r="D16221" s="7"/>
    </row>
    <row r="16222" spans="4:4" x14ac:dyDescent="0.25">
      <c r="D16222" s="7"/>
    </row>
    <row r="16223" spans="4:4" x14ac:dyDescent="0.25">
      <c r="D16223" s="7"/>
    </row>
    <row r="16224" spans="4:4" x14ac:dyDescent="0.25">
      <c r="D16224" s="7"/>
    </row>
    <row r="16225" spans="4:4" x14ac:dyDescent="0.25">
      <c r="D16225" s="7"/>
    </row>
    <row r="16226" spans="4:4" x14ac:dyDescent="0.25">
      <c r="D16226" s="7"/>
    </row>
    <row r="16227" spans="4:4" x14ac:dyDescent="0.25">
      <c r="D16227" s="7"/>
    </row>
    <row r="16228" spans="4:4" x14ac:dyDescent="0.25">
      <c r="D16228" s="7"/>
    </row>
    <row r="16229" spans="4:4" x14ac:dyDescent="0.25">
      <c r="D16229" s="7"/>
    </row>
    <row r="16230" spans="4:4" x14ac:dyDescent="0.25">
      <c r="D16230" s="7"/>
    </row>
    <row r="16231" spans="4:4" x14ac:dyDescent="0.25">
      <c r="D16231" s="7"/>
    </row>
    <row r="16232" spans="4:4" x14ac:dyDescent="0.25">
      <c r="D16232" s="7"/>
    </row>
    <row r="16233" spans="4:4" x14ac:dyDescent="0.25">
      <c r="D16233" s="7"/>
    </row>
    <row r="16234" spans="4:4" x14ac:dyDescent="0.25">
      <c r="D16234" s="7"/>
    </row>
    <row r="16235" spans="4:4" x14ac:dyDescent="0.25">
      <c r="D16235" s="7"/>
    </row>
    <row r="16236" spans="4:4" x14ac:dyDescent="0.25">
      <c r="D16236" s="7"/>
    </row>
    <row r="16237" spans="4:4" x14ac:dyDescent="0.25">
      <c r="D16237" s="7"/>
    </row>
    <row r="16238" spans="4:4" x14ac:dyDescent="0.25">
      <c r="D16238" s="7"/>
    </row>
    <row r="16239" spans="4:4" x14ac:dyDescent="0.25">
      <c r="D16239" s="7"/>
    </row>
    <row r="16240" spans="4:4" x14ac:dyDescent="0.25">
      <c r="D16240" s="7"/>
    </row>
    <row r="16241" spans="4:4" x14ac:dyDescent="0.25">
      <c r="D16241" s="7"/>
    </row>
    <row r="16242" spans="4:4" x14ac:dyDescent="0.25">
      <c r="D16242" s="7"/>
    </row>
    <row r="16243" spans="4:4" x14ac:dyDescent="0.25">
      <c r="D16243" s="7"/>
    </row>
    <row r="16244" spans="4:4" x14ac:dyDescent="0.25">
      <c r="D16244" s="7"/>
    </row>
    <row r="16245" spans="4:4" x14ac:dyDescent="0.25">
      <c r="D16245" s="7"/>
    </row>
    <row r="16246" spans="4:4" x14ac:dyDescent="0.25">
      <c r="D16246" s="7"/>
    </row>
    <row r="16247" spans="4:4" x14ac:dyDescent="0.25">
      <c r="D16247" s="7"/>
    </row>
    <row r="16248" spans="4:4" x14ac:dyDescent="0.25">
      <c r="D16248" s="7"/>
    </row>
    <row r="16249" spans="4:4" x14ac:dyDescent="0.25">
      <c r="D16249" s="7"/>
    </row>
    <row r="16250" spans="4:4" x14ac:dyDescent="0.25">
      <c r="D16250" s="7"/>
    </row>
    <row r="16251" spans="4:4" x14ac:dyDescent="0.25">
      <c r="D16251" s="7"/>
    </row>
    <row r="16252" spans="4:4" x14ac:dyDescent="0.25">
      <c r="D16252" s="7"/>
    </row>
    <row r="16253" spans="4:4" x14ac:dyDescent="0.25">
      <c r="D16253" s="7"/>
    </row>
    <row r="16254" spans="4:4" x14ac:dyDescent="0.25">
      <c r="D16254" s="7"/>
    </row>
    <row r="16255" spans="4:4" x14ac:dyDescent="0.25">
      <c r="D16255" s="7"/>
    </row>
    <row r="16256" spans="4:4" x14ac:dyDescent="0.25">
      <c r="D16256" s="7"/>
    </row>
    <row r="16257" spans="4:4" x14ac:dyDescent="0.25">
      <c r="D16257" s="7"/>
    </row>
    <row r="16258" spans="4:4" x14ac:dyDescent="0.25">
      <c r="D16258" s="7"/>
    </row>
    <row r="16259" spans="4:4" x14ac:dyDescent="0.25">
      <c r="D16259" s="7"/>
    </row>
    <row r="16260" spans="4:4" x14ac:dyDescent="0.25">
      <c r="D16260" s="7"/>
    </row>
    <row r="16261" spans="4:4" x14ac:dyDescent="0.25">
      <c r="D16261" s="7"/>
    </row>
    <row r="16262" spans="4:4" x14ac:dyDescent="0.25">
      <c r="D16262" s="7"/>
    </row>
    <row r="16263" spans="4:4" x14ac:dyDescent="0.25">
      <c r="D16263" s="7"/>
    </row>
    <row r="16264" spans="4:4" x14ac:dyDescent="0.25">
      <c r="D16264" s="7"/>
    </row>
    <row r="16265" spans="4:4" x14ac:dyDescent="0.25">
      <c r="D16265" s="7"/>
    </row>
    <row r="16266" spans="4:4" x14ac:dyDescent="0.25">
      <c r="D16266" s="7"/>
    </row>
    <row r="16267" spans="4:4" x14ac:dyDescent="0.25">
      <c r="D16267" s="7"/>
    </row>
    <row r="16268" spans="4:4" x14ac:dyDescent="0.25">
      <c r="D16268" s="7"/>
    </row>
    <row r="16269" spans="4:4" x14ac:dyDescent="0.25">
      <c r="D16269" s="7"/>
    </row>
    <row r="16270" spans="4:4" x14ac:dyDescent="0.25">
      <c r="D16270" s="7"/>
    </row>
    <row r="16271" spans="4:4" x14ac:dyDescent="0.25">
      <c r="D16271" s="7"/>
    </row>
    <row r="16272" spans="4:4" x14ac:dyDescent="0.25">
      <c r="D16272" s="7"/>
    </row>
    <row r="16273" spans="4:4" x14ac:dyDescent="0.25">
      <c r="D16273" s="7"/>
    </row>
    <row r="16274" spans="4:4" x14ac:dyDescent="0.25">
      <c r="D16274" s="7"/>
    </row>
    <row r="16275" spans="4:4" x14ac:dyDescent="0.25">
      <c r="D16275" s="7"/>
    </row>
    <row r="16276" spans="4:4" x14ac:dyDescent="0.25">
      <c r="D16276" s="7"/>
    </row>
    <row r="16277" spans="4:4" x14ac:dyDescent="0.25">
      <c r="D16277" s="7"/>
    </row>
    <row r="16278" spans="4:4" x14ac:dyDescent="0.25">
      <c r="D16278" s="7"/>
    </row>
    <row r="16279" spans="4:4" x14ac:dyDescent="0.25">
      <c r="D16279" s="7"/>
    </row>
    <row r="16280" spans="4:4" x14ac:dyDescent="0.25">
      <c r="D16280" s="7"/>
    </row>
    <row r="16281" spans="4:4" x14ac:dyDescent="0.25">
      <c r="D16281" s="7"/>
    </row>
    <row r="16282" spans="4:4" x14ac:dyDescent="0.25">
      <c r="D16282" s="7"/>
    </row>
    <row r="16283" spans="4:4" x14ac:dyDescent="0.25">
      <c r="D16283" s="7"/>
    </row>
    <row r="16284" spans="4:4" x14ac:dyDescent="0.25">
      <c r="D16284" s="7"/>
    </row>
    <row r="16285" spans="4:4" x14ac:dyDescent="0.25">
      <c r="D16285" s="7"/>
    </row>
    <row r="16286" spans="4:4" x14ac:dyDescent="0.25">
      <c r="D16286" s="7"/>
    </row>
    <row r="16287" spans="4:4" x14ac:dyDescent="0.25">
      <c r="D16287" s="7"/>
    </row>
    <row r="16288" spans="4:4" x14ac:dyDescent="0.25">
      <c r="D16288" s="7"/>
    </row>
    <row r="16289" spans="4:4" x14ac:dyDescent="0.25">
      <c r="D16289" s="7"/>
    </row>
    <row r="16290" spans="4:4" x14ac:dyDescent="0.25">
      <c r="D16290" s="7"/>
    </row>
    <row r="16291" spans="4:4" x14ac:dyDescent="0.25">
      <c r="D16291" s="7"/>
    </row>
    <row r="16292" spans="4:4" x14ac:dyDescent="0.25">
      <c r="D16292" s="7"/>
    </row>
    <row r="16293" spans="4:4" x14ac:dyDescent="0.25">
      <c r="D16293" s="7"/>
    </row>
    <row r="16294" spans="4:4" x14ac:dyDescent="0.25">
      <c r="D16294" s="7"/>
    </row>
    <row r="16295" spans="4:4" x14ac:dyDescent="0.25">
      <c r="D16295" s="7"/>
    </row>
    <row r="16296" spans="4:4" x14ac:dyDescent="0.25">
      <c r="D16296" s="7"/>
    </row>
    <row r="16297" spans="4:4" x14ac:dyDescent="0.25">
      <c r="D16297" s="7"/>
    </row>
    <row r="16298" spans="4:4" x14ac:dyDescent="0.25">
      <c r="D16298" s="7"/>
    </row>
    <row r="16299" spans="4:4" x14ac:dyDescent="0.25">
      <c r="D16299" s="7"/>
    </row>
    <row r="16300" spans="4:4" x14ac:dyDescent="0.25">
      <c r="D16300" s="7"/>
    </row>
    <row r="16301" spans="4:4" x14ac:dyDescent="0.25">
      <c r="D16301" s="7"/>
    </row>
    <row r="16302" spans="4:4" x14ac:dyDescent="0.25">
      <c r="D16302" s="7"/>
    </row>
    <row r="16303" spans="4:4" x14ac:dyDescent="0.25">
      <c r="D16303" s="7"/>
    </row>
    <row r="16304" spans="4:4" x14ac:dyDescent="0.25">
      <c r="D16304" s="7"/>
    </row>
    <row r="16305" spans="4:4" x14ac:dyDescent="0.25">
      <c r="D16305" s="7"/>
    </row>
    <row r="16306" spans="4:4" x14ac:dyDescent="0.25">
      <c r="D16306" s="7"/>
    </row>
    <row r="16307" spans="4:4" x14ac:dyDescent="0.25">
      <c r="D16307" s="7"/>
    </row>
    <row r="16308" spans="4:4" x14ac:dyDescent="0.25">
      <c r="D16308" s="7"/>
    </row>
    <row r="16309" spans="4:4" x14ac:dyDescent="0.25">
      <c r="D16309" s="7"/>
    </row>
    <row r="16310" spans="4:4" x14ac:dyDescent="0.25">
      <c r="D16310" s="7"/>
    </row>
    <row r="16311" spans="4:4" x14ac:dyDescent="0.25">
      <c r="D16311" s="7"/>
    </row>
    <row r="16312" spans="4:4" x14ac:dyDescent="0.25">
      <c r="D16312" s="7"/>
    </row>
    <row r="16313" spans="4:4" x14ac:dyDescent="0.25">
      <c r="D16313" s="7"/>
    </row>
    <row r="16314" spans="4:4" x14ac:dyDescent="0.25">
      <c r="D16314" s="7"/>
    </row>
    <row r="16315" spans="4:4" x14ac:dyDescent="0.25">
      <c r="D16315" s="7"/>
    </row>
    <row r="16316" spans="4:4" x14ac:dyDescent="0.25">
      <c r="D16316" s="7"/>
    </row>
    <row r="16317" spans="4:4" x14ac:dyDescent="0.25">
      <c r="D16317" s="7"/>
    </row>
    <row r="16318" spans="4:4" x14ac:dyDescent="0.25">
      <c r="D16318" s="7"/>
    </row>
    <row r="16319" spans="4:4" x14ac:dyDescent="0.25">
      <c r="D16319" s="7"/>
    </row>
    <row r="16320" spans="4:4" x14ac:dyDescent="0.25">
      <c r="D16320" s="7"/>
    </row>
    <row r="16321" spans="4:4" x14ac:dyDescent="0.25">
      <c r="D16321" s="7"/>
    </row>
    <row r="16322" spans="4:4" x14ac:dyDescent="0.25">
      <c r="D16322" s="7"/>
    </row>
    <row r="16323" spans="4:4" x14ac:dyDescent="0.25">
      <c r="D16323" s="7"/>
    </row>
    <row r="16324" spans="4:4" x14ac:dyDescent="0.25">
      <c r="D16324" s="7"/>
    </row>
    <row r="16325" spans="4:4" x14ac:dyDescent="0.25">
      <c r="D16325" s="7"/>
    </row>
    <row r="16326" spans="4:4" x14ac:dyDescent="0.25">
      <c r="D16326" s="7"/>
    </row>
    <row r="16327" spans="4:4" x14ac:dyDescent="0.25">
      <c r="D16327" s="7"/>
    </row>
    <row r="16328" spans="4:4" x14ac:dyDescent="0.25">
      <c r="D16328" s="7"/>
    </row>
    <row r="16329" spans="4:4" x14ac:dyDescent="0.25">
      <c r="D16329" s="7"/>
    </row>
    <row r="16330" spans="4:4" x14ac:dyDescent="0.25">
      <c r="D16330" s="7"/>
    </row>
    <row r="16331" spans="4:4" x14ac:dyDescent="0.25">
      <c r="D16331" s="7"/>
    </row>
    <row r="16332" spans="4:4" x14ac:dyDescent="0.25">
      <c r="D16332" s="7"/>
    </row>
    <row r="16333" spans="4:4" x14ac:dyDescent="0.25">
      <c r="D16333" s="7"/>
    </row>
    <row r="16334" spans="4:4" x14ac:dyDescent="0.25">
      <c r="D16334" s="7"/>
    </row>
    <row r="16335" spans="4:4" x14ac:dyDescent="0.25">
      <c r="D16335" s="7"/>
    </row>
    <row r="16336" spans="4:4" x14ac:dyDescent="0.25">
      <c r="D16336" s="7"/>
    </row>
    <row r="16337" spans="4:4" x14ac:dyDescent="0.25">
      <c r="D16337" s="7"/>
    </row>
    <row r="16338" spans="4:4" x14ac:dyDescent="0.25">
      <c r="D16338" s="7"/>
    </row>
    <row r="16339" spans="4:4" x14ac:dyDescent="0.25">
      <c r="D16339" s="7"/>
    </row>
    <row r="16340" spans="4:4" x14ac:dyDescent="0.25">
      <c r="D16340" s="7"/>
    </row>
    <row r="16341" spans="4:4" x14ac:dyDescent="0.25">
      <c r="D16341" s="7"/>
    </row>
    <row r="16342" spans="4:4" x14ac:dyDescent="0.25">
      <c r="D16342" s="7"/>
    </row>
    <row r="16343" spans="4:4" x14ac:dyDescent="0.25">
      <c r="D16343" s="7"/>
    </row>
    <row r="16344" spans="4:4" x14ac:dyDescent="0.25">
      <c r="D16344" s="7"/>
    </row>
    <row r="16345" spans="4:4" x14ac:dyDescent="0.25">
      <c r="D16345" s="7"/>
    </row>
    <row r="16346" spans="4:4" x14ac:dyDescent="0.25">
      <c r="D16346" s="7"/>
    </row>
    <row r="16347" spans="4:4" x14ac:dyDescent="0.25">
      <c r="D16347" s="7"/>
    </row>
    <row r="16348" spans="4:4" x14ac:dyDescent="0.25">
      <c r="D16348" s="7"/>
    </row>
    <row r="16349" spans="4:4" x14ac:dyDescent="0.25">
      <c r="D16349" s="7"/>
    </row>
    <row r="16350" spans="4:4" x14ac:dyDescent="0.25">
      <c r="D16350" s="7"/>
    </row>
    <row r="16351" spans="4:4" x14ac:dyDescent="0.25">
      <c r="D16351" s="7"/>
    </row>
    <row r="16352" spans="4:4" x14ac:dyDescent="0.25">
      <c r="D16352" s="7"/>
    </row>
    <row r="16353" spans="4:4" x14ac:dyDescent="0.25">
      <c r="D16353" s="7"/>
    </row>
    <row r="16354" spans="4:4" x14ac:dyDescent="0.25">
      <c r="D16354" s="7"/>
    </row>
    <row r="16355" spans="4:4" x14ac:dyDescent="0.25">
      <c r="D16355" s="7"/>
    </row>
    <row r="16356" spans="4:4" x14ac:dyDescent="0.25">
      <c r="D16356" s="7"/>
    </row>
    <row r="16357" spans="4:4" x14ac:dyDescent="0.25">
      <c r="D16357" s="7"/>
    </row>
    <row r="16358" spans="4:4" x14ac:dyDescent="0.25">
      <c r="D16358" s="7"/>
    </row>
    <row r="16359" spans="4:4" x14ac:dyDescent="0.25">
      <c r="D16359" s="7"/>
    </row>
    <row r="16360" spans="4:4" x14ac:dyDescent="0.25">
      <c r="D16360" s="7"/>
    </row>
    <row r="16361" spans="4:4" x14ac:dyDescent="0.25">
      <c r="D16361" s="7"/>
    </row>
    <row r="16362" spans="4:4" x14ac:dyDescent="0.25">
      <c r="D16362" s="7"/>
    </row>
    <row r="16363" spans="4:4" x14ac:dyDescent="0.25">
      <c r="D16363" s="7"/>
    </row>
    <row r="16364" spans="4:4" x14ac:dyDescent="0.25">
      <c r="D16364" s="7"/>
    </row>
    <row r="16365" spans="4:4" x14ac:dyDescent="0.25">
      <c r="D16365" s="7"/>
    </row>
    <row r="16366" spans="4:4" x14ac:dyDescent="0.25">
      <c r="D16366" s="7"/>
    </row>
    <row r="16367" spans="4:4" x14ac:dyDescent="0.25">
      <c r="D16367" s="7"/>
    </row>
    <row r="16368" spans="4:4" x14ac:dyDescent="0.25">
      <c r="D16368" s="7"/>
    </row>
    <row r="16369" spans="4:4" x14ac:dyDescent="0.25">
      <c r="D16369" s="7"/>
    </row>
    <row r="16370" spans="4:4" x14ac:dyDescent="0.25">
      <c r="D16370" s="7"/>
    </row>
    <row r="16371" spans="4:4" x14ac:dyDescent="0.25">
      <c r="D16371" s="7"/>
    </row>
    <row r="16372" spans="4:4" x14ac:dyDescent="0.25">
      <c r="D16372" s="7"/>
    </row>
    <row r="16373" spans="4:4" x14ac:dyDescent="0.25">
      <c r="D16373" s="7"/>
    </row>
    <row r="16374" spans="4:4" x14ac:dyDescent="0.25">
      <c r="D16374" s="7"/>
    </row>
    <row r="16375" spans="4:4" x14ac:dyDescent="0.25">
      <c r="D16375" s="7"/>
    </row>
    <row r="16376" spans="4:4" x14ac:dyDescent="0.25">
      <c r="D16376" s="7"/>
    </row>
    <row r="16377" spans="4:4" x14ac:dyDescent="0.25">
      <c r="D16377" s="7"/>
    </row>
    <row r="16378" spans="4:4" x14ac:dyDescent="0.25">
      <c r="D16378" s="7"/>
    </row>
    <row r="16379" spans="4:4" x14ac:dyDescent="0.25">
      <c r="D16379" s="7"/>
    </row>
    <row r="16380" spans="4:4" x14ac:dyDescent="0.25">
      <c r="D16380" s="7"/>
    </row>
    <row r="16381" spans="4:4" x14ac:dyDescent="0.25">
      <c r="D16381" s="7"/>
    </row>
    <row r="16382" spans="4:4" x14ac:dyDescent="0.25">
      <c r="D16382" s="7"/>
    </row>
    <row r="16383" spans="4:4" x14ac:dyDescent="0.25">
      <c r="D16383" s="7"/>
    </row>
    <row r="16384" spans="4:4" x14ac:dyDescent="0.25">
      <c r="D16384" s="7"/>
    </row>
    <row r="16385" spans="4:4" x14ac:dyDescent="0.25">
      <c r="D16385" s="7"/>
    </row>
    <row r="16386" spans="4:4" x14ac:dyDescent="0.25">
      <c r="D16386" s="7"/>
    </row>
    <row r="16387" spans="4:4" x14ac:dyDescent="0.25">
      <c r="D16387" s="7"/>
    </row>
    <row r="16388" spans="4:4" x14ac:dyDescent="0.25">
      <c r="D16388" s="7"/>
    </row>
    <row r="16389" spans="4:4" x14ac:dyDescent="0.25">
      <c r="D16389" s="7"/>
    </row>
    <row r="16390" spans="4:4" x14ac:dyDescent="0.25">
      <c r="D16390" s="7"/>
    </row>
    <row r="16391" spans="4:4" x14ac:dyDescent="0.25">
      <c r="D16391" s="7"/>
    </row>
    <row r="16392" spans="4:4" x14ac:dyDescent="0.25">
      <c r="D16392" s="7"/>
    </row>
    <row r="16393" spans="4:4" x14ac:dyDescent="0.25">
      <c r="D16393" s="7"/>
    </row>
    <row r="16394" spans="4:4" x14ac:dyDescent="0.25">
      <c r="D16394" s="7"/>
    </row>
    <row r="16395" spans="4:4" x14ac:dyDescent="0.25">
      <c r="D16395" s="7"/>
    </row>
    <row r="16396" spans="4:4" x14ac:dyDescent="0.25">
      <c r="D16396" s="7"/>
    </row>
    <row r="16397" spans="4:4" x14ac:dyDescent="0.25">
      <c r="D16397" s="7"/>
    </row>
    <row r="16398" spans="4:4" x14ac:dyDescent="0.25">
      <c r="D16398" s="7"/>
    </row>
    <row r="16399" spans="4:4" x14ac:dyDescent="0.25">
      <c r="D16399" s="7"/>
    </row>
    <row r="16400" spans="4:4" x14ac:dyDescent="0.25">
      <c r="D16400" s="7"/>
    </row>
    <row r="16401" spans="4:4" x14ac:dyDescent="0.25">
      <c r="D16401" s="7"/>
    </row>
    <row r="16402" spans="4:4" x14ac:dyDescent="0.25">
      <c r="D16402" s="7"/>
    </row>
    <row r="16403" spans="4:4" x14ac:dyDescent="0.25">
      <c r="D16403" s="7"/>
    </row>
    <row r="16404" spans="4:4" x14ac:dyDescent="0.25">
      <c r="D16404" s="7"/>
    </row>
    <row r="16405" spans="4:4" x14ac:dyDescent="0.25">
      <c r="D16405" s="7"/>
    </row>
    <row r="16406" spans="4:4" x14ac:dyDescent="0.25">
      <c r="D16406" s="7"/>
    </row>
    <row r="16407" spans="4:4" x14ac:dyDescent="0.25">
      <c r="D16407" s="7"/>
    </row>
    <row r="16408" spans="4:4" x14ac:dyDescent="0.25">
      <c r="D16408" s="7"/>
    </row>
    <row r="16409" spans="4:4" x14ac:dyDescent="0.25">
      <c r="D16409" s="7"/>
    </row>
    <row r="16410" spans="4:4" x14ac:dyDescent="0.25">
      <c r="D16410" s="7"/>
    </row>
    <row r="16411" spans="4:4" x14ac:dyDescent="0.25">
      <c r="D16411" s="7"/>
    </row>
    <row r="16412" spans="4:4" x14ac:dyDescent="0.25">
      <c r="D16412" s="7"/>
    </row>
    <row r="16413" spans="4:4" x14ac:dyDescent="0.25">
      <c r="D16413" s="7"/>
    </row>
    <row r="16414" spans="4:4" x14ac:dyDescent="0.25">
      <c r="D16414" s="7"/>
    </row>
    <row r="16415" spans="4:4" x14ac:dyDescent="0.25">
      <c r="D16415" s="7"/>
    </row>
    <row r="16416" spans="4:4" x14ac:dyDescent="0.25">
      <c r="D16416" s="7"/>
    </row>
    <row r="16417" spans="4:4" x14ac:dyDescent="0.25">
      <c r="D16417" s="7"/>
    </row>
    <row r="16418" spans="4:4" x14ac:dyDescent="0.25">
      <c r="D16418" s="7"/>
    </row>
    <row r="16419" spans="4:4" x14ac:dyDescent="0.25">
      <c r="D16419" s="7"/>
    </row>
    <row r="16420" spans="4:4" x14ac:dyDescent="0.25">
      <c r="D16420" s="7"/>
    </row>
    <row r="16421" spans="4:4" x14ac:dyDescent="0.25">
      <c r="D16421" s="7"/>
    </row>
    <row r="16422" spans="4:4" x14ac:dyDescent="0.25">
      <c r="D16422" s="7"/>
    </row>
    <row r="16423" spans="4:4" x14ac:dyDescent="0.25">
      <c r="D16423" s="7"/>
    </row>
    <row r="16424" spans="4:4" x14ac:dyDescent="0.25">
      <c r="D16424" s="7"/>
    </row>
    <row r="16425" spans="4:4" x14ac:dyDescent="0.25">
      <c r="D16425" s="7"/>
    </row>
    <row r="16426" spans="4:4" x14ac:dyDescent="0.25">
      <c r="D16426" s="7"/>
    </row>
    <row r="16427" spans="4:4" x14ac:dyDescent="0.25">
      <c r="D16427" s="7"/>
    </row>
    <row r="16428" spans="4:4" x14ac:dyDescent="0.25">
      <c r="D16428" s="7"/>
    </row>
    <row r="16429" spans="4:4" x14ac:dyDescent="0.25">
      <c r="D16429" s="7"/>
    </row>
    <row r="16430" spans="4:4" x14ac:dyDescent="0.25">
      <c r="D16430" s="7"/>
    </row>
    <row r="16431" spans="4:4" x14ac:dyDescent="0.25">
      <c r="D16431" s="7"/>
    </row>
    <row r="16432" spans="4:4" x14ac:dyDescent="0.25">
      <c r="D16432" s="7"/>
    </row>
    <row r="16433" spans="4:4" x14ac:dyDescent="0.25">
      <c r="D16433" s="7"/>
    </row>
    <row r="16434" spans="4:4" x14ac:dyDescent="0.25">
      <c r="D16434" s="7"/>
    </row>
    <row r="16435" spans="4:4" x14ac:dyDescent="0.25">
      <c r="D16435" s="7"/>
    </row>
    <row r="16436" spans="4:4" x14ac:dyDescent="0.25">
      <c r="D16436" s="7"/>
    </row>
    <row r="16437" spans="4:4" x14ac:dyDescent="0.25">
      <c r="D16437" s="7"/>
    </row>
    <row r="16438" spans="4:4" x14ac:dyDescent="0.25">
      <c r="D16438" s="7"/>
    </row>
    <row r="16439" spans="4:4" x14ac:dyDescent="0.25">
      <c r="D16439" s="7"/>
    </row>
    <row r="16440" spans="4:4" x14ac:dyDescent="0.25">
      <c r="D16440" s="7"/>
    </row>
    <row r="16441" spans="4:4" x14ac:dyDescent="0.25">
      <c r="D16441" s="7"/>
    </row>
    <row r="16442" spans="4:4" x14ac:dyDescent="0.25">
      <c r="D16442" s="7"/>
    </row>
    <row r="16443" spans="4:4" x14ac:dyDescent="0.25">
      <c r="D16443" s="7"/>
    </row>
    <row r="16444" spans="4:4" x14ac:dyDescent="0.25">
      <c r="D16444" s="7"/>
    </row>
    <row r="16445" spans="4:4" x14ac:dyDescent="0.25">
      <c r="D16445" s="7"/>
    </row>
    <row r="16446" spans="4:4" x14ac:dyDescent="0.25">
      <c r="D16446" s="7"/>
    </row>
    <row r="16447" spans="4:4" x14ac:dyDescent="0.25">
      <c r="D16447" s="7"/>
    </row>
    <row r="16448" spans="4:4" x14ac:dyDescent="0.25">
      <c r="D16448" s="7"/>
    </row>
    <row r="16449" spans="4:4" x14ac:dyDescent="0.25">
      <c r="D16449" s="7"/>
    </row>
    <row r="16450" spans="4:4" x14ac:dyDescent="0.25">
      <c r="D16450" s="7"/>
    </row>
    <row r="16451" spans="4:4" x14ac:dyDescent="0.25">
      <c r="D16451" s="7"/>
    </row>
    <row r="16452" spans="4:4" x14ac:dyDescent="0.25">
      <c r="D16452" s="7"/>
    </row>
    <row r="16453" spans="4:4" x14ac:dyDescent="0.25">
      <c r="D16453" s="7"/>
    </row>
    <row r="16454" spans="4:4" x14ac:dyDescent="0.25">
      <c r="D16454" s="7"/>
    </row>
    <row r="16455" spans="4:4" x14ac:dyDescent="0.25">
      <c r="D16455" s="7"/>
    </row>
    <row r="16456" spans="4:4" x14ac:dyDescent="0.25">
      <c r="D16456" s="7"/>
    </row>
    <row r="16457" spans="4:4" x14ac:dyDescent="0.25">
      <c r="D16457" s="7"/>
    </row>
    <row r="16458" spans="4:4" x14ac:dyDescent="0.25">
      <c r="D16458" s="7"/>
    </row>
    <row r="16459" spans="4:4" x14ac:dyDescent="0.25">
      <c r="D16459" s="7"/>
    </row>
    <row r="16460" spans="4:4" x14ac:dyDescent="0.25">
      <c r="D16460" s="7"/>
    </row>
    <row r="16461" spans="4:4" x14ac:dyDescent="0.25">
      <c r="D16461" s="7"/>
    </row>
    <row r="16462" spans="4:4" x14ac:dyDescent="0.25">
      <c r="D16462" s="7"/>
    </row>
    <row r="16463" spans="4:4" x14ac:dyDescent="0.25">
      <c r="D16463" s="7"/>
    </row>
    <row r="16464" spans="4:4" x14ac:dyDescent="0.25">
      <c r="D16464" s="7"/>
    </row>
    <row r="16465" spans="4:4" x14ac:dyDescent="0.25">
      <c r="D16465" s="7"/>
    </row>
    <row r="16466" spans="4:4" x14ac:dyDescent="0.25">
      <c r="D16466" s="7"/>
    </row>
    <row r="16467" spans="4:4" x14ac:dyDescent="0.25">
      <c r="D16467" s="7"/>
    </row>
    <row r="16468" spans="4:4" x14ac:dyDescent="0.25">
      <c r="D16468" s="7"/>
    </row>
    <row r="16469" spans="4:4" x14ac:dyDescent="0.25">
      <c r="D16469" s="7"/>
    </row>
    <row r="16470" spans="4:4" x14ac:dyDescent="0.25">
      <c r="D16470" s="7"/>
    </row>
    <row r="16471" spans="4:4" x14ac:dyDescent="0.25">
      <c r="D16471" s="7"/>
    </row>
    <row r="16472" spans="4:4" x14ac:dyDescent="0.25">
      <c r="D16472" s="7"/>
    </row>
    <row r="16473" spans="4:4" x14ac:dyDescent="0.25">
      <c r="D16473" s="7"/>
    </row>
    <row r="16474" spans="4:4" x14ac:dyDescent="0.25">
      <c r="D16474" s="7"/>
    </row>
    <row r="16475" spans="4:4" x14ac:dyDescent="0.25">
      <c r="D16475" s="7"/>
    </row>
    <row r="16476" spans="4:4" x14ac:dyDescent="0.25">
      <c r="D16476" s="7"/>
    </row>
    <row r="16477" spans="4:4" x14ac:dyDescent="0.25">
      <c r="D16477" s="7"/>
    </row>
    <row r="16478" spans="4:4" x14ac:dyDescent="0.25">
      <c r="D16478" s="7"/>
    </row>
    <row r="16479" spans="4:4" x14ac:dyDescent="0.25">
      <c r="D16479" s="7"/>
    </row>
    <row r="16480" spans="4:4" x14ac:dyDescent="0.25">
      <c r="D16480" s="7"/>
    </row>
    <row r="16481" spans="4:4" x14ac:dyDescent="0.25">
      <c r="D16481" s="7"/>
    </row>
    <row r="16482" spans="4:4" x14ac:dyDescent="0.25">
      <c r="D16482" s="7"/>
    </row>
    <row r="16483" spans="4:4" x14ac:dyDescent="0.25">
      <c r="D16483" s="7"/>
    </row>
    <row r="16484" spans="4:4" x14ac:dyDescent="0.25">
      <c r="D16484" s="7"/>
    </row>
    <row r="16485" spans="4:4" x14ac:dyDescent="0.25">
      <c r="D16485" s="7"/>
    </row>
    <row r="16486" spans="4:4" x14ac:dyDescent="0.25">
      <c r="D16486" s="7"/>
    </row>
    <row r="16487" spans="4:4" x14ac:dyDescent="0.25">
      <c r="D16487" s="7"/>
    </row>
    <row r="16488" spans="4:4" x14ac:dyDescent="0.25">
      <c r="D16488" s="7"/>
    </row>
    <row r="16489" spans="4:4" x14ac:dyDescent="0.25">
      <c r="D16489" s="7"/>
    </row>
    <row r="16490" spans="4:4" x14ac:dyDescent="0.25">
      <c r="D16490" s="7"/>
    </row>
    <row r="16491" spans="4:4" x14ac:dyDescent="0.25">
      <c r="D16491" s="7"/>
    </row>
    <row r="16492" spans="4:4" x14ac:dyDescent="0.25">
      <c r="D16492" s="7"/>
    </row>
    <row r="16493" spans="4:4" x14ac:dyDescent="0.25">
      <c r="D16493" s="7"/>
    </row>
    <row r="16494" spans="4:4" x14ac:dyDescent="0.25">
      <c r="D16494" s="7"/>
    </row>
    <row r="16495" spans="4:4" x14ac:dyDescent="0.25">
      <c r="D16495" s="7"/>
    </row>
    <row r="16496" spans="4:4" x14ac:dyDescent="0.25">
      <c r="D16496" s="7"/>
    </row>
    <row r="16497" spans="4:4" x14ac:dyDescent="0.25">
      <c r="D16497" s="7"/>
    </row>
    <row r="16498" spans="4:4" x14ac:dyDescent="0.25">
      <c r="D16498" s="7"/>
    </row>
    <row r="16499" spans="4:4" x14ac:dyDescent="0.25">
      <c r="D16499" s="7"/>
    </row>
    <row r="16500" spans="4:4" x14ac:dyDescent="0.25">
      <c r="D16500" s="7"/>
    </row>
    <row r="16501" spans="4:4" x14ac:dyDescent="0.25">
      <c r="D16501" s="7"/>
    </row>
    <row r="16502" spans="4:4" x14ac:dyDescent="0.25">
      <c r="D16502" s="7"/>
    </row>
    <row r="16503" spans="4:4" x14ac:dyDescent="0.25">
      <c r="D16503" s="7"/>
    </row>
    <row r="16504" spans="4:4" x14ac:dyDescent="0.25">
      <c r="D16504" s="7"/>
    </row>
    <row r="16505" spans="4:4" x14ac:dyDescent="0.25">
      <c r="D16505" s="7"/>
    </row>
    <row r="16506" spans="4:4" x14ac:dyDescent="0.25">
      <c r="D16506" s="7"/>
    </row>
    <row r="16507" spans="4:4" x14ac:dyDescent="0.25">
      <c r="D16507" s="7"/>
    </row>
    <row r="16508" spans="4:4" x14ac:dyDescent="0.25">
      <c r="D16508" s="7"/>
    </row>
    <row r="16509" spans="4:4" x14ac:dyDescent="0.25">
      <c r="D16509" s="7"/>
    </row>
    <row r="16510" spans="4:4" x14ac:dyDescent="0.25">
      <c r="D16510" s="7"/>
    </row>
    <row r="16511" spans="4:4" x14ac:dyDescent="0.25">
      <c r="D16511" s="7"/>
    </row>
    <row r="16512" spans="4:4" x14ac:dyDescent="0.25">
      <c r="D16512" s="7"/>
    </row>
    <row r="16513" spans="4:4" x14ac:dyDescent="0.25">
      <c r="D16513" s="7"/>
    </row>
    <row r="16514" spans="4:4" x14ac:dyDescent="0.25">
      <c r="D16514" s="7"/>
    </row>
    <row r="16515" spans="4:4" x14ac:dyDescent="0.25">
      <c r="D16515" s="7"/>
    </row>
    <row r="16516" spans="4:4" x14ac:dyDescent="0.25">
      <c r="D16516" s="7"/>
    </row>
    <row r="16517" spans="4:4" x14ac:dyDescent="0.25">
      <c r="D16517" s="7"/>
    </row>
    <row r="16518" spans="4:4" x14ac:dyDescent="0.25">
      <c r="D16518" s="7"/>
    </row>
    <row r="16519" spans="4:4" x14ac:dyDescent="0.25">
      <c r="D16519" s="7"/>
    </row>
    <row r="16520" spans="4:4" x14ac:dyDescent="0.25">
      <c r="D16520" s="7"/>
    </row>
    <row r="16521" spans="4:4" x14ac:dyDescent="0.25">
      <c r="D16521" s="7"/>
    </row>
    <row r="16522" spans="4:4" x14ac:dyDescent="0.25">
      <c r="D16522" s="7"/>
    </row>
    <row r="16523" spans="4:4" x14ac:dyDescent="0.25">
      <c r="D16523" s="7"/>
    </row>
    <row r="16524" spans="4:4" x14ac:dyDescent="0.25">
      <c r="D16524" s="7"/>
    </row>
    <row r="16525" spans="4:4" x14ac:dyDescent="0.25">
      <c r="D16525" s="7"/>
    </row>
    <row r="16526" spans="4:4" x14ac:dyDescent="0.25">
      <c r="D16526" s="7"/>
    </row>
    <row r="16527" spans="4:4" x14ac:dyDescent="0.25">
      <c r="D16527" s="7"/>
    </row>
    <row r="16528" spans="4:4" x14ac:dyDescent="0.25">
      <c r="D16528" s="7"/>
    </row>
    <row r="16529" spans="4:4" x14ac:dyDescent="0.25">
      <c r="D16529" s="7"/>
    </row>
    <row r="16530" spans="4:4" x14ac:dyDescent="0.25">
      <c r="D16530" s="7"/>
    </row>
    <row r="16531" spans="4:4" x14ac:dyDescent="0.25">
      <c r="D16531" s="7"/>
    </row>
    <row r="16532" spans="4:4" x14ac:dyDescent="0.25">
      <c r="D16532" s="7"/>
    </row>
    <row r="16533" spans="4:4" x14ac:dyDescent="0.25">
      <c r="D16533" s="7"/>
    </row>
    <row r="16534" spans="4:4" x14ac:dyDescent="0.25">
      <c r="D16534" s="7"/>
    </row>
    <row r="16535" spans="4:4" x14ac:dyDescent="0.25">
      <c r="D16535" s="7"/>
    </row>
    <row r="16536" spans="4:4" x14ac:dyDescent="0.25">
      <c r="D16536" s="7"/>
    </row>
    <row r="16537" spans="4:4" x14ac:dyDescent="0.25">
      <c r="D16537" s="7"/>
    </row>
    <row r="16538" spans="4:4" x14ac:dyDescent="0.25">
      <c r="D16538" s="7"/>
    </row>
    <row r="16539" spans="4:4" x14ac:dyDescent="0.25">
      <c r="D16539" s="7"/>
    </row>
    <row r="16540" spans="4:4" x14ac:dyDescent="0.25">
      <c r="D16540" s="7"/>
    </row>
    <row r="16541" spans="4:4" x14ac:dyDescent="0.25">
      <c r="D16541" s="7"/>
    </row>
    <row r="16542" spans="4:4" x14ac:dyDescent="0.25">
      <c r="D16542" s="7"/>
    </row>
    <row r="16543" spans="4:4" x14ac:dyDescent="0.25">
      <c r="D16543" s="7"/>
    </row>
    <row r="16544" spans="4:4" x14ac:dyDescent="0.25">
      <c r="D16544" s="7"/>
    </row>
    <row r="16545" spans="4:4" x14ac:dyDescent="0.25">
      <c r="D16545" s="7"/>
    </row>
    <row r="16546" spans="4:4" x14ac:dyDescent="0.25">
      <c r="D16546" s="7"/>
    </row>
    <row r="16547" spans="4:4" x14ac:dyDescent="0.25">
      <c r="D16547" s="7"/>
    </row>
    <row r="16548" spans="4:4" x14ac:dyDescent="0.25">
      <c r="D16548" s="7"/>
    </row>
    <row r="16549" spans="4:4" x14ac:dyDescent="0.25">
      <c r="D16549" s="7"/>
    </row>
    <row r="16550" spans="4:4" x14ac:dyDescent="0.25">
      <c r="D16550" s="7"/>
    </row>
    <row r="16551" spans="4:4" x14ac:dyDescent="0.25">
      <c r="D16551" s="7"/>
    </row>
    <row r="16552" spans="4:4" x14ac:dyDescent="0.25">
      <c r="D16552" s="7"/>
    </row>
    <row r="16553" spans="4:4" x14ac:dyDescent="0.25">
      <c r="D16553" s="7"/>
    </row>
    <row r="16554" spans="4:4" x14ac:dyDescent="0.25">
      <c r="D16554" s="7"/>
    </row>
    <row r="16555" spans="4:4" x14ac:dyDescent="0.25">
      <c r="D16555" s="7"/>
    </row>
    <row r="16556" spans="4:4" x14ac:dyDescent="0.25">
      <c r="D16556" s="7"/>
    </row>
    <row r="16557" spans="4:4" x14ac:dyDescent="0.25">
      <c r="D16557" s="7"/>
    </row>
    <row r="16558" spans="4:4" x14ac:dyDescent="0.25">
      <c r="D16558" s="7"/>
    </row>
    <row r="16559" spans="4:4" x14ac:dyDescent="0.25">
      <c r="D16559" s="7"/>
    </row>
    <row r="16560" spans="4:4" x14ac:dyDescent="0.25">
      <c r="D16560" s="7"/>
    </row>
    <row r="16561" spans="4:4" x14ac:dyDescent="0.25">
      <c r="D16561" s="7"/>
    </row>
    <row r="16562" spans="4:4" x14ac:dyDescent="0.25">
      <c r="D16562" s="7"/>
    </row>
    <row r="16563" spans="4:4" x14ac:dyDescent="0.25">
      <c r="D16563" s="7"/>
    </row>
    <row r="16564" spans="4:4" x14ac:dyDescent="0.25">
      <c r="D16564" s="7"/>
    </row>
    <row r="16565" spans="4:4" x14ac:dyDescent="0.25">
      <c r="D16565" s="7"/>
    </row>
    <row r="16566" spans="4:4" x14ac:dyDescent="0.25">
      <c r="D16566" s="7"/>
    </row>
    <row r="16567" spans="4:4" x14ac:dyDescent="0.25">
      <c r="D16567" s="7"/>
    </row>
    <row r="16568" spans="4:4" x14ac:dyDescent="0.25">
      <c r="D16568" s="7"/>
    </row>
    <row r="16569" spans="4:4" x14ac:dyDescent="0.25">
      <c r="D16569" s="7"/>
    </row>
    <row r="16570" spans="4:4" x14ac:dyDescent="0.25">
      <c r="D16570" s="7"/>
    </row>
    <row r="16571" spans="4:4" x14ac:dyDescent="0.25">
      <c r="D16571" s="7"/>
    </row>
    <row r="16572" spans="4:4" x14ac:dyDescent="0.25">
      <c r="D16572" s="7"/>
    </row>
    <row r="16573" spans="4:4" x14ac:dyDescent="0.25">
      <c r="D16573" s="7"/>
    </row>
    <row r="16574" spans="4:4" x14ac:dyDescent="0.25">
      <c r="D16574" s="7"/>
    </row>
    <row r="16575" spans="4:4" x14ac:dyDescent="0.25">
      <c r="D16575" s="7"/>
    </row>
    <row r="16576" spans="4:4" x14ac:dyDescent="0.25">
      <c r="D16576" s="7"/>
    </row>
    <row r="16577" spans="4:4" x14ac:dyDescent="0.25">
      <c r="D16577" s="7"/>
    </row>
    <row r="16578" spans="4:4" x14ac:dyDescent="0.25">
      <c r="D16578" s="7"/>
    </row>
    <row r="16579" spans="4:4" x14ac:dyDescent="0.25">
      <c r="D16579" s="7"/>
    </row>
    <row r="16580" spans="4:4" x14ac:dyDescent="0.25">
      <c r="D16580" s="7"/>
    </row>
    <row r="16581" spans="4:4" x14ac:dyDescent="0.25">
      <c r="D16581" s="7"/>
    </row>
    <row r="16582" spans="4:4" x14ac:dyDescent="0.25">
      <c r="D16582" s="7"/>
    </row>
    <row r="16583" spans="4:4" x14ac:dyDescent="0.25">
      <c r="D16583" s="7"/>
    </row>
    <row r="16584" spans="4:4" x14ac:dyDescent="0.25">
      <c r="D16584" s="7"/>
    </row>
    <row r="16585" spans="4:4" x14ac:dyDescent="0.25">
      <c r="D16585" s="7"/>
    </row>
    <row r="16586" spans="4:4" x14ac:dyDescent="0.25">
      <c r="D16586" s="7"/>
    </row>
    <row r="16587" spans="4:4" x14ac:dyDescent="0.25">
      <c r="D16587" s="7"/>
    </row>
    <row r="16588" spans="4:4" x14ac:dyDescent="0.25">
      <c r="D16588" s="7"/>
    </row>
    <row r="16589" spans="4:4" x14ac:dyDescent="0.25">
      <c r="D16589" s="7"/>
    </row>
    <row r="16590" spans="4:4" x14ac:dyDescent="0.25">
      <c r="D16590" s="7"/>
    </row>
    <row r="16591" spans="4:4" x14ac:dyDescent="0.25">
      <c r="D16591" s="7"/>
    </row>
    <row r="16592" spans="4:4" x14ac:dyDescent="0.25">
      <c r="D16592" s="7"/>
    </row>
    <row r="16593" spans="4:4" x14ac:dyDescent="0.25">
      <c r="D16593" s="7"/>
    </row>
    <row r="16594" spans="4:4" x14ac:dyDescent="0.25">
      <c r="D16594" s="7"/>
    </row>
    <row r="16595" spans="4:4" x14ac:dyDescent="0.25">
      <c r="D16595" s="7"/>
    </row>
    <row r="16596" spans="4:4" x14ac:dyDescent="0.25">
      <c r="D16596" s="7"/>
    </row>
    <row r="16597" spans="4:4" x14ac:dyDescent="0.25">
      <c r="D16597" s="7"/>
    </row>
    <row r="16598" spans="4:4" x14ac:dyDescent="0.25">
      <c r="D16598" s="7"/>
    </row>
    <row r="16599" spans="4:4" x14ac:dyDescent="0.25">
      <c r="D16599" s="7"/>
    </row>
    <row r="16600" spans="4:4" x14ac:dyDescent="0.25">
      <c r="D16600" s="7"/>
    </row>
    <row r="16601" spans="4:4" x14ac:dyDescent="0.25">
      <c r="D16601" s="7"/>
    </row>
    <row r="16602" spans="4:4" x14ac:dyDescent="0.25">
      <c r="D16602" s="7"/>
    </row>
    <row r="16603" spans="4:4" x14ac:dyDescent="0.25">
      <c r="D16603" s="7"/>
    </row>
    <row r="16604" spans="4:4" x14ac:dyDescent="0.25">
      <c r="D16604" s="7"/>
    </row>
    <row r="16605" spans="4:4" x14ac:dyDescent="0.25">
      <c r="D16605" s="7"/>
    </row>
    <row r="16606" spans="4:4" x14ac:dyDescent="0.25">
      <c r="D16606" s="7"/>
    </row>
    <row r="16607" spans="4:4" x14ac:dyDescent="0.25">
      <c r="D16607" s="7"/>
    </row>
    <row r="16608" spans="4:4" x14ac:dyDescent="0.25">
      <c r="D16608" s="7"/>
    </row>
    <row r="16609" spans="4:4" x14ac:dyDescent="0.25">
      <c r="D16609" s="7"/>
    </row>
    <row r="16610" spans="4:4" x14ac:dyDescent="0.25">
      <c r="D16610" s="7"/>
    </row>
    <row r="16611" spans="4:4" x14ac:dyDescent="0.25">
      <c r="D16611" s="7"/>
    </row>
    <row r="16612" spans="4:4" x14ac:dyDescent="0.25">
      <c r="D16612" s="7"/>
    </row>
    <row r="16613" spans="4:4" x14ac:dyDescent="0.25">
      <c r="D16613" s="7"/>
    </row>
    <row r="16614" spans="4:4" x14ac:dyDescent="0.25">
      <c r="D16614" s="7"/>
    </row>
    <row r="16615" spans="4:4" x14ac:dyDescent="0.25">
      <c r="D16615" s="7"/>
    </row>
    <row r="16616" spans="4:4" x14ac:dyDescent="0.25">
      <c r="D16616" s="7"/>
    </row>
    <row r="16617" spans="4:4" x14ac:dyDescent="0.25">
      <c r="D16617" s="7"/>
    </row>
    <row r="16618" spans="4:4" x14ac:dyDescent="0.25">
      <c r="D16618" s="7"/>
    </row>
    <row r="16619" spans="4:4" x14ac:dyDescent="0.25">
      <c r="D16619" s="7"/>
    </row>
    <row r="16620" spans="4:4" x14ac:dyDescent="0.25">
      <c r="D16620" s="7"/>
    </row>
    <row r="16621" spans="4:4" x14ac:dyDescent="0.25">
      <c r="D16621" s="7"/>
    </row>
    <row r="16622" spans="4:4" x14ac:dyDescent="0.25">
      <c r="D16622" s="7"/>
    </row>
    <row r="16623" spans="4:4" x14ac:dyDescent="0.25">
      <c r="D16623" s="7"/>
    </row>
    <row r="16624" spans="4:4" x14ac:dyDescent="0.25">
      <c r="D16624" s="7"/>
    </row>
    <row r="16625" spans="4:4" x14ac:dyDescent="0.25">
      <c r="D16625" s="7"/>
    </row>
    <row r="16626" spans="4:4" x14ac:dyDescent="0.25">
      <c r="D16626" s="7"/>
    </row>
    <row r="16627" spans="4:4" x14ac:dyDescent="0.25">
      <c r="D16627" s="7"/>
    </row>
    <row r="16628" spans="4:4" x14ac:dyDescent="0.25">
      <c r="D16628" s="7"/>
    </row>
    <row r="16629" spans="4:4" x14ac:dyDescent="0.25">
      <c r="D16629" s="7"/>
    </row>
    <row r="16630" spans="4:4" x14ac:dyDescent="0.25">
      <c r="D16630" s="7"/>
    </row>
    <row r="16631" spans="4:4" x14ac:dyDescent="0.25">
      <c r="D16631" s="7"/>
    </row>
    <row r="16632" spans="4:4" x14ac:dyDescent="0.25">
      <c r="D16632" s="7"/>
    </row>
    <row r="16633" spans="4:4" x14ac:dyDescent="0.25">
      <c r="D16633" s="7"/>
    </row>
    <row r="16634" spans="4:4" x14ac:dyDescent="0.25">
      <c r="D16634" s="7"/>
    </row>
    <row r="16635" spans="4:4" x14ac:dyDescent="0.25">
      <c r="D16635" s="7"/>
    </row>
    <row r="16636" spans="4:4" x14ac:dyDescent="0.25">
      <c r="D16636" s="7"/>
    </row>
    <row r="16637" spans="4:4" x14ac:dyDescent="0.25">
      <c r="D16637" s="7"/>
    </row>
    <row r="16638" spans="4:4" x14ac:dyDescent="0.25">
      <c r="D16638" s="7"/>
    </row>
    <row r="16639" spans="4:4" x14ac:dyDescent="0.25">
      <c r="D16639" s="7"/>
    </row>
    <row r="16640" spans="4:4" x14ac:dyDescent="0.25">
      <c r="D16640" s="7"/>
    </row>
    <row r="16641" spans="4:4" x14ac:dyDescent="0.25">
      <c r="D16641" s="7"/>
    </row>
    <row r="16642" spans="4:4" x14ac:dyDescent="0.25">
      <c r="D16642" s="7"/>
    </row>
    <row r="16643" spans="4:4" x14ac:dyDescent="0.25">
      <c r="D16643" s="7"/>
    </row>
    <row r="16644" spans="4:4" x14ac:dyDescent="0.25">
      <c r="D16644" s="7"/>
    </row>
    <row r="16645" spans="4:4" x14ac:dyDescent="0.25">
      <c r="D16645" s="7"/>
    </row>
    <row r="16646" spans="4:4" x14ac:dyDescent="0.25">
      <c r="D16646" s="7"/>
    </row>
    <row r="16647" spans="4:4" x14ac:dyDescent="0.25">
      <c r="D16647" s="7"/>
    </row>
    <row r="16648" spans="4:4" x14ac:dyDescent="0.25">
      <c r="D16648" s="7"/>
    </row>
    <row r="16649" spans="4:4" x14ac:dyDescent="0.25">
      <c r="D16649" s="7"/>
    </row>
    <row r="16650" spans="4:4" x14ac:dyDescent="0.25">
      <c r="D16650" s="7"/>
    </row>
    <row r="16651" spans="4:4" x14ac:dyDescent="0.25">
      <c r="D16651" s="7"/>
    </row>
    <row r="16652" spans="4:4" x14ac:dyDescent="0.25">
      <c r="D16652" s="7"/>
    </row>
    <row r="16653" spans="4:4" x14ac:dyDescent="0.25">
      <c r="D16653" s="7"/>
    </row>
    <row r="16654" spans="4:4" x14ac:dyDescent="0.25">
      <c r="D16654" s="7"/>
    </row>
    <row r="16655" spans="4:4" x14ac:dyDescent="0.25">
      <c r="D16655" s="7"/>
    </row>
    <row r="16656" spans="4:4" x14ac:dyDescent="0.25">
      <c r="D16656" s="7"/>
    </row>
    <row r="16657" spans="4:4" x14ac:dyDescent="0.25">
      <c r="D16657" s="7"/>
    </row>
    <row r="16658" spans="4:4" x14ac:dyDescent="0.25">
      <c r="D16658" s="7"/>
    </row>
    <row r="16659" spans="4:4" x14ac:dyDescent="0.25">
      <c r="D16659" s="7"/>
    </row>
    <row r="16660" spans="4:4" x14ac:dyDescent="0.25">
      <c r="D16660" s="7"/>
    </row>
    <row r="16661" spans="4:4" x14ac:dyDescent="0.25">
      <c r="D16661" s="7"/>
    </row>
    <row r="16662" spans="4:4" x14ac:dyDescent="0.25">
      <c r="D16662" s="7"/>
    </row>
    <row r="16663" spans="4:4" x14ac:dyDescent="0.25">
      <c r="D16663" s="7"/>
    </row>
    <row r="16664" spans="4:4" x14ac:dyDescent="0.25">
      <c r="D16664" s="7"/>
    </row>
    <row r="16665" spans="4:4" x14ac:dyDescent="0.25">
      <c r="D16665" s="7"/>
    </row>
    <row r="16666" spans="4:4" x14ac:dyDescent="0.25">
      <c r="D16666" s="7"/>
    </row>
    <row r="16667" spans="4:4" x14ac:dyDescent="0.25">
      <c r="D16667" s="7"/>
    </row>
    <row r="16668" spans="4:4" x14ac:dyDescent="0.25">
      <c r="D16668" s="7"/>
    </row>
    <row r="16669" spans="4:4" x14ac:dyDescent="0.25">
      <c r="D16669" s="7"/>
    </row>
    <row r="16670" spans="4:4" x14ac:dyDescent="0.25">
      <c r="D16670" s="7"/>
    </row>
    <row r="16671" spans="4:4" x14ac:dyDescent="0.25">
      <c r="D16671" s="7"/>
    </row>
    <row r="16672" spans="4:4" x14ac:dyDescent="0.25">
      <c r="D16672" s="7"/>
    </row>
    <row r="16673" spans="4:4" x14ac:dyDescent="0.25">
      <c r="D16673" s="7"/>
    </row>
    <row r="16674" spans="4:4" x14ac:dyDescent="0.25">
      <c r="D16674" s="7"/>
    </row>
    <row r="16675" spans="4:4" x14ac:dyDescent="0.25">
      <c r="D16675" s="7"/>
    </row>
    <row r="16676" spans="4:4" x14ac:dyDescent="0.25">
      <c r="D16676" s="7"/>
    </row>
    <row r="16677" spans="4:4" x14ac:dyDescent="0.25">
      <c r="D16677" s="7"/>
    </row>
    <row r="16678" spans="4:4" x14ac:dyDescent="0.25">
      <c r="D16678" s="7"/>
    </row>
    <row r="16679" spans="4:4" x14ac:dyDescent="0.25">
      <c r="D16679" s="7"/>
    </row>
    <row r="16680" spans="4:4" x14ac:dyDescent="0.25">
      <c r="D16680" s="7"/>
    </row>
    <row r="16681" spans="4:4" x14ac:dyDescent="0.25">
      <c r="D16681" s="7"/>
    </row>
    <row r="16682" spans="4:4" x14ac:dyDescent="0.25">
      <c r="D16682" s="7"/>
    </row>
    <row r="16683" spans="4:4" x14ac:dyDescent="0.25">
      <c r="D16683" s="7"/>
    </row>
    <row r="16684" spans="4:4" x14ac:dyDescent="0.25">
      <c r="D16684" s="7"/>
    </row>
    <row r="16685" spans="4:4" x14ac:dyDescent="0.25">
      <c r="D16685" s="7"/>
    </row>
    <row r="16686" spans="4:4" x14ac:dyDescent="0.25">
      <c r="D16686" s="7"/>
    </row>
    <row r="16687" spans="4:4" x14ac:dyDescent="0.25">
      <c r="D16687" s="7"/>
    </row>
    <row r="16688" spans="4:4" x14ac:dyDescent="0.25">
      <c r="D16688" s="7"/>
    </row>
    <row r="16689" spans="4:4" x14ac:dyDescent="0.25">
      <c r="D16689" s="7"/>
    </row>
    <row r="16690" spans="4:4" x14ac:dyDescent="0.25">
      <c r="D16690" s="7"/>
    </row>
    <row r="16691" spans="4:4" x14ac:dyDescent="0.25">
      <c r="D16691" s="7"/>
    </row>
    <row r="16692" spans="4:4" x14ac:dyDescent="0.25">
      <c r="D16692" s="7"/>
    </row>
    <row r="16693" spans="4:4" x14ac:dyDescent="0.25">
      <c r="D16693" s="7"/>
    </row>
    <row r="16694" spans="4:4" x14ac:dyDescent="0.25">
      <c r="D16694" s="7"/>
    </row>
    <row r="16695" spans="4:4" x14ac:dyDescent="0.25">
      <c r="D16695" s="7"/>
    </row>
    <row r="16696" spans="4:4" x14ac:dyDescent="0.25">
      <c r="D16696" s="7"/>
    </row>
    <row r="16697" spans="4:4" x14ac:dyDescent="0.25">
      <c r="D16697" s="7"/>
    </row>
    <row r="16698" spans="4:4" x14ac:dyDescent="0.25">
      <c r="D16698" s="7"/>
    </row>
    <row r="16699" spans="4:4" x14ac:dyDescent="0.25">
      <c r="D16699" s="7"/>
    </row>
    <row r="16700" spans="4:4" x14ac:dyDescent="0.25">
      <c r="D16700" s="7"/>
    </row>
    <row r="16701" spans="4:4" x14ac:dyDescent="0.25">
      <c r="D16701" s="7"/>
    </row>
    <row r="16702" spans="4:4" x14ac:dyDescent="0.25">
      <c r="D16702" s="7"/>
    </row>
    <row r="16703" spans="4:4" x14ac:dyDescent="0.25">
      <c r="D16703" s="7"/>
    </row>
    <row r="16704" spans="4:4" x14ac:dyDescent="0.25">
      <c r="D16704" s="7"/>
    </row>
    <row r="16705" spans="4:4" x14ac:dyDescent="0.25">
      <c r="D16705" s="7"/>
    </row>
    <row r="16706" spans="4:4" x14ac:dyDescent="0.25">
      <c r="D16706" s="7"/>
    </row>
    <row r="16707" spans="4:4" x14ac:dyDescent="0.25">
      <c r="D16707" s="7"/>
    </row>
    <row r="16708" spans="4:4" x14ac:dyDescent="0.25">
      <c r="D16708" s="7"/>
    </row>
    <row r="16709" spans="4:4" x14ac:dyDescent="0.25">
      <c r="D16709" s="7"/>
    </row>
    <row r="16710" spans="4:4" x14ac:dyDescent="0.25">
      <c r="D16710" s="7"/>
    </row>
    <row r="16711" spans="4:4" x14ac:dyDescent="0.25">
      <c r="D16711" s="7"/>
    </row>
    <row r="16712" spans="4:4" x14ac:dyDescent="0.25">
      <c r="D16712" s="7"/>
    </row>
    <row r="16713" spans="4:4" x14ac:dyDescent="0.25">
      <c r="D16713" s="7"/>
    </row>
    <row r="16714" spans="4:4" x14ac:dyDescent="0.25">
      <c r="D16714" s="7"/>
    </row>
    <row r="16715" spans="4:4" x14ac:dyDescent="0.25">
      <c r="D16715" s="7"/>
    </row>
    <row r="16716" spans="4:4" x14ac:dyDescent="0.25">
      <c r="D16716" s="7"/>
    </row>
    <row r="16717" spans="4:4" x14ac:dyDescent="0.25">
      <c r="D16717" s="7"/>
    </row>
    <row r="16718" spans="4:4" x14ac:dyDescent="0.25">
      <c r="D16718" s="7"/>
    </row>
    <row r="16719" spans="4:4" x14ac:dyDescent="0.25">
      <c r="D16719" s="7"/>
    </row>
    <row r="16720" spans="4:4" x14ac:dyDescent="0.25">
      <c r="D16720" s="7"/>
    </row>
    <row r="16721" spans="4:4" x14ac:dyDescent="0.25">
      <c r="D16721" s="7"/>
    </row>
    <row r="16722" spans="4:4" x14ac:dyDescent="0.25">
      <c r="D16722" s="7"/>
    </row>
    <row r="16723" spans="4:4" x14ac:dyDescent="0.25">
      <c r="D16723" s="7"/>
    </row>
    <row r="16724" spans="4:4" x14ac:dyDescent="0.25">
      <c r="D16724" s="7"/>
    </row>
    <row r="16725" spans="4:4" x14ac:dyDescent="0.25">
      <c r="D16725" s="7"/>
    </row>
    <row r="16726" spans="4:4" x14ac:dyDescent="0.25">
      <c r="D16726" s="7"/>
    </row>
    <row r="16727" spans="4:4" x14ac:dyDescent="0.25">
      <c r="D16727" s="7"/>
    </row>
    <row r="16728" spans="4:4" x14ac:dyDescent="0.25">
      <c r="D16728" s="7"/>
    </row>
    <row r="16729" spans="4:4" x14ac:dyDescent="0.25">
      <c r="D16729" s="7"/>
    </row>
    <row r="16730" spans="4:4" x14ac:dyDescent="0.25">
      <c r="D16730" s="7"/>
    </row>
    <row r="16731" spans="4:4" x14ac:dyDescent="0.25">
      <c r="D16731" s="7"/>
    </row>
    <row r="16732" spans="4:4" x14ac:dyDescent="0.25">
      <c r="D16732" s="7"/>
    </row>
    <row r="16733" spans="4:4" x14ac:dyDescent="0.25">
      <c r="D16733" s="7"/>
    </row>
    <row r="16734" spans="4:4" x14ac:dyDescent="0.25">
      <c r="D16734" s="7"/>
    </row>
    <row r="16735" spans="4:4" x14ac:dyDescent="0.25">
      <c r="D16735" s="7"/>
    </row>
    <row r="16736" spans="4:4" x14ac:dyDescent="0.25">
      <c r="D16736" s="7"/>
    </row>
    <row r="16737" spans="4:4" x14ac:dyDescent="0.25">
      <c r="D16737" s="7"/>
    </row>
    <row r="16738" spans="4:4" x14ac:dyDescent="0.25">
      <c r="D16738" s="7"/>
    </row>
    <row r="16739" spans="4:4" x14ac:dyDescent="0.25">
      <c r="D16739" s="7"/>
    </row>
    <row r="16740" spans="4:4" x14ac:dyDescent="0.25">
      <c r="D16740" s="7"/>
    </row>
    <row r="16741" spans="4:4" x14ac:dyDescent="0.25">
      <c r="D16741" s="7"/>
    </row>
    <row r="16742" spans="4:4" x14ac:dyDescent="0.25">
      <c r="D16742" s="7"/>
    </row>
    <row r="16743" spans="4:4" x14ac:dyDescent="0.25">
      <c r="D16743" s="7"/>
    </row>
    <row r="16744" spans="4:4" x14ac:dyDescent="0.25">
      <c r="D16744" s="7"/>
    </row>
    <row r="16745" spans="4:4" x14ac:dyDescent="0.25">
      <c r="D16745" s="7"/>
    </row>
    <row r="16746" spans="4:4" x14ac:dyDescent="0.25">
      <c r="D16746" s="7"/>
    </row>
    <row r="16747" spans="4:4" x14ac:dyDescent="0.25">
      <c r="D16747" s="7"/>
    </row>
    <row r="16748" spans="4:4" x14ac:dyDescent="0.25">
      <c r="D16748" s="7"/>
    </row>
    <row r="16749" spans="4:4" x14ac:dyDescent="0.25">
      <c r="D16749" s="7"/>
    </row>
    <row r="16750" spans="4:4" x14ac:dyDescent="0.25">
      <c r="D16750" s="7"/>
    </row>
    <row r="16751" spans="4:4" x14ac:dyDescent="0.25">
      <c r="D16751" s="7"/>
    </row>
    <row r="16752" spans="4:4" x14ac:dyDescent="0.25">
      <c r="D16752" s="7"/>
    </row>
    <row r="16753" spans="4:4" x14ac:dyDescent="0.25">
      <c r="D16753" s="7"/>
    </row>
    <row r="16754" spans="4:4" x14ac:dyDescent="0.25">
      <c r="D16754" s="7"/>
    </row>
    <row r="16755" spans="4:4" x14ac:dyDescent="0.25">
      <c r="D16755" s="7"/>
    </row>
    <row r="16756" spans="4:4" x14ac:dyDescent="0.25">
      <c r="D16756" s="7"/>
    </row>
    <row r="16757" spans="4:4" x14ac:dyDescent="0.25">
      <c r="D16757" s="7"/>
    </row>
    <row r="16758" spans="4:4" x14ac:dyDescent="0.25">
      <c r="D16758" s="7"/>
    </row>
    <row r="16759" spans="4:4" x14ac:dyDescent="0.25">
      <c r="D16759" s="7"/>
    </row>
    <row r="16760" spans="4:4" x14ac:dyDescent="0.25">
      <c r="D16760" s="7"/>
    </row>
    <row r="16761" spans="4:4" x14ac:dyDescent="0.25">
      <c r="D16761" s="7"/>
    </row>
    <row r="16762" spans="4:4" x14ac:dyDescent="0.25">
      <c r="D16762" s="7"/>
    </row>
    <row r="16763" spans="4:4" x14ac:dyDescent="0.25">
      <c r="D16763" s="7"/>
    </row>
    <row r="16764" spans="4:4" x14ac:dyDescent="0.25">
      <c r="D16764" s="7"/>
    </row>
    <row r="16765" spans="4:4" x14ac:dyDescent="0.25">
      <c r="D16765" s="7"/>
    </row>
    <row r="16766" spans="4:4" x14ac:dyDescent="0.25">
      <c r="D16766" s="7"/>
    </row>
    <row r="16767" spans="4:4" x14ac:dyDescent="0.25">
      <c r="D16767" s="7"/>
    </row>
    <row r="16768" spans="4:4" x14ac:dyDescent="0.25">
      <c r="D16768" s="7"/>
    </row>
    <row r="16769" spans="4:4" x14ac:dyDescent="0.25">
      <c r="D16769" s="7"/>
    </row>
    <row r="16770" spans="4:4" x14ac:dyDescent="0.25">
      <c r="D16770" s="7"/>
    </row>
    <row r="16771" spans="4:4" x14ac:dyDescent="0.25">
      <c r="D16771" s="7"/>
    </row>
    <row r="16772" spans="4:4" x14ac:dyDescent="0.25">
      <c r="D16772" s="7"/>
    </row>
    <row r="16773" spans="4:4" x14ac:dyDescent="0.25">
      <c r="D16773" s="7"/>
    </row>
    <row r="16774" spans="4:4" x14ac:dyDescent="0.25">
      <c r="D16774" s="7"/>
    </row>
    <row r="16775" spans="4:4" x14ac:dyDescent="0.25">
      <c r="D16775" s="7"/>
    </row>
    <row r="16776" spans="4:4" x14ac:dyDescent="0.25">
      <c r="D16776" s="7"/>
    </row>
    <row r="16777" spans="4:4" x14ac:dyDescent="0.25">
      <c r="D16777" s="7"/>
    </row>
    <row r="16778" spans="4:4" x14ac:dyDescent="0.25">
      <c r="D16778" s="7"/>
    </row>
    <row r="16779" spans="4:4" x14ac:dyDescent="0.25">
      <c r="D16779" s="7"/>
    </row>
    <row r="16780" spans="4:4" x14ac:dyDescent="0.25">
      <c r="D16780" s="7"/>
    </row>
    <row r="16781" spans="4:4" x14ac:dyDescent="0.25">
      <c r="D16781" s="7"/>
    </row>
    <row r="16782" spans="4:4" x14ac:dyDescent="0.25">
      <c r="D16782" s="7"/>
    </row>
    <row r="16783" spans="4:4" x14ac:dyDescent="0.25">
      <c r="D16783" s="7"/>
    </row>
    <row r="16784" spans="4:4" x14ac:dyDescent="0.25">
      <c r="D16784" s="7"/>
    </row>
    <row r="16785" spans="4:4" x14ac:dyDescent="0.25">
      <c r="D16785" s="7"/>
    </row>
    <row r="16786" spans="4:4" x14ac:dyDescent="0.25">
      <c r="D16786" s="7"/>
    </row>
    <row r="16787" spans="4:4" x14ac:dyDescent="0.25">
      <c r="D16787" s="7"/>
    </row>
    <row r="16788" spans="4:4" x14ac:dyDescent="0.25">
      <c r="D16788" s="7"/>
    </row>
    <row r="16789" spans="4:4" x14ac:dyDescent="0.25">
      <c r="D16789" s="7"/>
    </row>
    <row r="16790" spans="4:4" x14ac:dyDescent="0.25">
      <c r="D16790" s="7"/>
    </row>
    <row r="16791" spans="4:4" x14ac:dyDescent="0.25">
      <c r="D16791" s="7"/>
    </row>
    <row r="16792" spans="4:4" x14ac:dyDescent="0.25">
      <c r="D16792" s="7"/>
    </row>
    <row r="16793" spans="4:4" x14ac:dyDescent="0.25">
      <c r="D16793" s="7"/>
    </row>
    <row r="16794" spans="4:4" x14ac:dyDescent="0.25">
      <c r="D16794" s="7"/>
    </row>
    <row r="16795" spans="4:4" x14ac:dyDescent="0.25">
      <c r="D16795" s="7"/>
    </row>
    <row r="16796" spans="4:4" x14ac:dyDescent="0.25">
      <c r="D16796" s="7"/>
    </row>
    <row r="16797" spans="4:4" x14ac:dyDescent="0.25">
      <c r="D16797" s="7"/>
    </row>
    <row r="16798" spans="4:4" x14ac:dyDescent="0.25">
      <c r="D16798" s="7"/>
    </row>
    <row r="16799" spans="4:4" x14ac:dyDescent="0.25">
      <c r="D16799" s="7"/>
    </row>
    <row r="16800" spans="4:4" x14ac:dyDescent="0.25">
      <c r="D16800" s="7"/>
    </row>
    <row r="16801" spans="4:4" x14ac:dyDescent="0.25">
      <c r="D16801" s="7"/>
    </row>
    <row r="16802" spans="4:4" x14ac:dyDescent="0.25">
      <c r="D16802" s="7"/>
    </row>
    <row r="16803" spans="4:4" x14ac:dyDescent="0.25">
      <c r="D16803" s="7"/>
    </row>
    <row r="16804" spans="4:4" x14ac:dyDescent="0.25">
      <c r="D16804" s="7"/>
    </row>
    <row r="16805" spans="4:4" x14ac:dyDescent="0.25">
      <c r="D16805" s="7"/>
    </row>
    <row r="16806" spans="4:4" x14ac:dyDescent="0.25">
      <c r="D16806" s="7"/>
    </row>
    <row r="16807" spans="4:4" x14ac:dyDescent="0.25">
      <c r="D16807" s="7"/>
    </row>
    <row r="16808" spans="4:4" x14ac:dyDescent="0.25">
      <c r="D16808" s="7"/>
    </row>
    <row r="16809" spans="4:4" x14ac:dyDescent="0.25">
      <c r="D16809" s="7"/>
    </row>
    <row r="16810" spans="4:4" x14ac:dyDescent="0.25">
      <c r="D16810" s="7"/>
    </row>
    <row r="16811" spans="4:4" x14ac:dyDescent="0.25">
      <c r="D16811" s="7"/>
    </row>
    <row r="16812" spans="4:4" x14ac:dyDescent="0.25">
      <c r="D16812" s="7"/>
    </row>
    <row r="16813" spans="4:4" x14ac:dyDescent="0.25">
      <c r="D16813" s="7"/>
    </row>
    <row r="16814" spans="4:4" x14ac:dyDescent="0.25">
      <c r="D16814" s="7"/>
    </row>
    <row r="16815" spans="4:4" x14ac:dyDescent="0.25">
      <c r="D16815" s="7"/>
    </row>
    <row r="16816" spans="4:4" x14ac:dyDescent="0.25">
      <c r="D16816" s="7"/>
    </row>
    <row r="16817" spans="4:4" x14ac:dyDescent="0.25">
      <c r="D16817" s="7"/>
    </row>
    <row r="16818" spans="4:4" x14ac:dyDescent="0.25">
      <c r="D16818" s="7"/>
    </row>
    <row r="16819" spans="4:4" x14ac:dyDescent="0.25">
      <c r="D16819" s="7"/>
    </row>
    <row r="16820" spans="4:4" x14ac:dyDescent="0.25">
      <c r="D16820" s="7"/>
    </row>
    <row r="16821" spans="4:4" x14ac:dyDescent="0.25">
      <c r="D16821" s="7"/>
    </row>
    <row r="16822" spans="4:4" x14ac:dyDescent="0.25">
      <c r="D16822" s="7"/>
    </row>
    <row r="16823" spans="4:4" x14ac:dyDescent="0.25">
      <c r="D16823" s="7"/>
    </row>
    <row r="16824" spans="4:4" x14ac:dyDescent="0.25">
      <c r="D16824" s="7"/>
    </row>
    <row r="16825" spans="4:4" x14ac:dyDescent="0.25">
      <c r="D16825" s="7"/>
    </row>
    <row r="16826" spans="4:4" x14ac:dyDescent="0.25">
      <c r="D16826" s="7"/>
    </row>
    <row r="16827" spans="4:4" x14ac:dyDescent="0.25">
      <c r="D16827" s="7"/>
    </row>
    <row r="16828" spans="4:4" x14ac:dyDescent="0.25">
      <c r="D16828" s="7"/>
    </row>
    <row r="16829" spans="4:4" x14ac:dyDescent="0.25">
      <c r="D16829" s="7"/>
    </row>
    <row r="16830" spans="4:4" x14ac:dyDescent="0.25">
      <c r="D16830" s="7"/>
    </row>
    <row r="16831" spans="4:4" x14ac:dyDescent="0.25">
      <c r="D16831" s="7"/>
    </row>
    <row r="16832" spans="4:4" x14ac:dyDescent="0.25">
      <c r="D16832" s="7"/>
    </row>
    <row r="16833" spans="4:4" x14ac:dyDescent="0.25">
      <c r="D16833" s="7"/>
    </row>
    <row r="16834" spans="4:4" x14ac:dyDescent="0.25">
      <c r="D16834" s="7"/>
    </row>
    <row r="16835" spans="4:4" x14ac:dyDescent="0.25">
      <c r="D16835" s="7"/>
    </row>
    <row r="16836" spans="4:4" x14ac:dyDescent="0.25">
      <c r="D16836" s="7"/>
    </row>
    <row r="16837" spans="4:4" x14ac:dyDescent="0.25">
      <c r="D16837" s="7"/>
    </row>
    <row r="16838" spans="4:4" x14ac:dyDescent="0.25">
      <c r="D16838" s="7"/>
    </row>
    <row r="16839" spans="4:4" x14ac:dyDescent="0.25">
      <c r="D16839" s="7"/>
    </row>
    <row r="16840" spans="4:4" x14ac:dyDescent="0.25">
      <c r="D16840" s="7"/>
    </row>
    <row r="16841" spans="4:4" x14ac:dyDescent="0.25">
      <c r="D16841" s="7"/>
    </row>
    <row r="16842" spans="4:4" x14ac:dyDescent="0.25">
      <c r="D16842" s="7"/>
    </row>
    <row r="16843" spans="4:4" x14ac:dyDescent="0.25">
      <c r="D16843" s="7"/>
    </row>
    <row r="16844" spans="4:4" x14ac:dyDescent="0.25">
      <c r="D16844" s="7"/>
    </row>
    <row r="16845" spans="4:4" x14ac:dyDescent="0.25">
      <c r="D16845" s="7"/>
    </row>
    <row r="16846" spans="4:4" x14ac:dyDescent="0.25">
      <c r="D16846" s="7"/>
    </row>
    <row r="16847" spans="4:4" x14ac:dyDescent="0.25">
      <c r="D16847" s="7"/>
    </row>
    <row r="16848" spans="4:4" x14ac:dyDescent="0.25">
      <c r="D16848" s="7"/>
    </row>
    <row r="16849" spans="4:4" x14ac:dyDescent="0.25">
      <c r="D16849" s="7"/>
    </row>
    <row r="16850" spans="4:4" x14ac:dyDescent="0.25">
      <c r="D16850" s="7"/>
    </row>
    <row r="16851" spans="4:4" x14ac:dyDescent="0.25">
      <c r="D16851" s="7"/>
    </row>
    <row r="16852" spans="4:4" x14ac:dyDescent="0.25">
      <c r="D16852" s="7"/>
    </row>
    <row r="16853" spans="4:4" x14ac:dyDescent="0.25">
      <c r="D16853" s="7"/>
    </row>
    <row r="16854" spans="4:4" x14ac:dyDescent="0.25">
      <c r="D16854" s="7"/>
    </row>
    <row r="16855" spans="4:4" x14ac:dyDescent="0.25">
      <c r="D16855" s="7"/>
    </row>
    <row r="16856" spans="4:4" x14ac:dyDescent="0.25">
      <c r="D16856" s="7"/>
    </row>
    <row r="16857" spans="4:4" x14ac:dyDescent="0.25">
      <c r="D16857" s="7"/>
    </row>
    <row r="16858" spans="4:4" x14ac:dyDescent="0.25">
      <c r="D16858" s="7"/>
    </row>
    <row r="16859" spans="4:4" x14ac:dyDescent="0.25">
      <c r="D16859" s="7"/>
    </row>
    <row r="16860" spans="4:4" x14ac:dyDescent="0.25">
      <c r="D16860" s="7"/>
    </row>
    <row r="16861" spans="4:4" x14ac:dyDescent="0.25">
      <c r="D16861" s="7"/>
    </row>
    <row r="16862" spans="4:4" x14ac:dyDescent="0.25">
      <c r="D16862" s="7"/>
    </row>
    <row r="16863" spans="4:4" x14ac:dyDescent="0.25">
      <c r="D16863" s="7"/>
    </row>
    <row r="16864" spans="4:4" x14ac:dyDescent="0.25">
      <c r="D16864" s="7"/>
    </row>
    <row r="16865" spans="4:4" x14ac:dyDescent="0.25">
      <c r="D16865" s="7"/>
    </row>
    <row r="16866" spans="4:4" x14ac:dyDescent="0.25">
      <c r="D16866" s="7"/>
    </row>
    <row r="16867" spans="4:4" x14ac:dyDescent="0.25">
      <c r="D16867" s="7"/>
    </row>
    <row r="16868" spans="4:4" x14ac:dyDescent="0.25">
      <c r="D16868" s="7"/>
    </row>
    <row r="16869" spans="4:4" x14ac:dyDescent="0.25">
      <c r="D16869" s="7"/>
    </row>
    <row r="16870" spans="4:4" x14ac:dyDescent="0.25">
      <c r="D16870" s="7"/>
    </row>
    <row r="16871" spans="4:4" x14ac:dyDescent="0.25">
      <c r="D16871" s="7"/>
    </row>
    <row r="16872" spans="4:4" x14ac:dyDescent="0.25">
      <c r="D16872" s="7"/>
    </row>
    <row r="16873" spans="4:4" x14ac:dyDescent="0.25">
      <c r="D16873" s="7"/>
    </row>
    <row r="16874" spans="4:4" x14ac:dyDescent="0.25">
      <c r="D16874" s="7"/>
    </row>
    <row r="16875" spans="4:4" x14ac:dyDescent="0.25">
      <c r="D16875" s="7"/>
    </row>
    <row r="16876" spans="4:4" x14ac:dyDescent="0.25">
      <c r="D16876" s="7"/>
    </row>
    <row r="16877" spans="4:4" x14ac:dyDescent="0.25">
      <c r="D16877" s="7"/>
    </row>
    <row r="16878" spans="4:4" x14ac:dyDescent="0.25">
      <c r="D16878" s="7"/>
    </row>
    <row r="16879" spans="4:4" x14ac:dyDescent="0.25">
      <c r="D16879" s="7"/>
    </row>
    <row r="16880" spans="4:4" x14ac:dyDescent="0.25">
      <c r="D16880" s="7"/>
    </row>
    <row r="16881" spans="4:4" x14ac:dyDescent="0.25">
      <c r="D16881" s="7"/>
    </row>
    <row r="16882" spans="4:4" x14ac:dyDescent="0.25">
      <c r="D16882" s="7"/>
    </row>
    <row r="16883" spans="4:4" x14ac:dyDescent="0.25">
      <c r="D16883" s="7"/>
    </row>
    <row r="16884" spans="4:4" x14ac:dyDescent="0.25">
      <c r="D16884" s="7"/>
    </row>
    <row r="16885" spans="4:4" x14ac:dyDescent="0.25">
      <c r="D16885" s="7"/>
    </row>
    <row r="16886" spans="4:4" x14ac:dyDescent="0.25">
      <c r="D16886" s="7"/>
    </row>
    <row r="16887" spans="4:4" x14ac:dyDescent="0.25">
      <c r="D16887" s="7"/>
    </row>
    <row r="16888" spans="4:4" x14ac:dyDescent="0.25">
      <c r="D16888" s="7"/>
    </row>
    <row r="16889" spans="4:4" x14ac:dyDescent="0.25">
      <c r="D16889" s="7"/>
    </row>
    <row r="16890" spans="4:4" x14ac:dyDescent="0.25">
      <c r="D16890" s="7"/>
    </row>
    <row r="16891" spans="4:4" x14ac:dyDescent="0.25">
      <c r="D16891" s="7"/>
    </row>
    <row r="16892" spans="4:4" x14ac:dyDescent="0.25">
      <c r="D16892" s="7"/>
    </row>
    <row r="16893" spans="4:4" x14ac:dyDescent="0.25">
      <c r="D16893" s="7"/>
    </row>
    <row r="16894" spans="4:4" x14ac:dyDescent="0.25">
      <c r="D16894" s="7"/>
    </row>
    <row r="16895" spans="4:4" x14ac:dyDescent="0.25">
      <c r="D16895" s="7"/>
    </row>
    <row r="16896" spans="4:4" x14ac:dyDescent="0.25">
      <c r="D16896" s="7"/>
    </row>
    <row r="16897" spans="4:4" x14ac:dyDescent="0.25">
      <c r="D16897" s="7"/>
    </row>
    <row r="16898" spans="4:4" x14ac:dyDescent="0.25">
      <c r="D16898" s="7"/>
    </row>
    <row r="16899" spans="4:4" x14ac:dyDescent="0.25">
      <c r="D16899" s="7"/>
    </row>
    <row r="16900" spans="4:4" x14ac:dyDescent="0.25">
      <c r="D16900" s="7"/>
    </row>
    <row r="16901" spans="4:4" x14ac:dyDescent="0.25">
      <c r="D16901" s="7"/>
    </row>
    <row r="16902" spans="4:4" x14ac:dyDescent="0.25">
      <c r="D16902" s="7"/>
    </row>
    <row r="16903" spans="4:4" x14ac:dyDescent="0.25">
      <c r="D16903" s="7"/>
    </row>
    <row r="16904" spans="4:4" x14ac:dyDescent="0.25">
      <c r="D16904" s="7"/>
    </row>
    <row r="16905" spans="4:4" x14ac:dyDescent="0.25">
      <c r="D16905" s="7"/>
    </row>
    <row r="16906" spans="4:4" x14ac:dyDescent="0.25">
      <c r="D16906" s="7"/>
    </row>
    <row r="16907" spans="4:4" x14ac:dyDescent="0.25">
      <c r="D16907" s="7"/>
    </row>
    <row r="16908" spans="4:4" x14ac:dyDescent="0.25">
      <c r="D16908" s="7"/>
    </row>
    <row r="16909" spans="4:4" x14ac:dyDescent="0.25">
      <c r="D16909" s="7"/>
    </row>
    <row r="16910" spans="4:4" x14ac:dyDescent="0.25">
      <c r="D16910" s="7"/>
    </row>
    <row r="16911" spans="4:4" x14ac:dyDescent="0.25">
      <c r="D16911" s="7"/>
    </row>
    <row r="16912" spans="4:4" x14ac:dyDescent="0.25">
      <c r="D16912" s="7"/>
    </row>
    <row r="16913" spans="4:4" x14ac:dyDescent="0.25">
      <c r="D16913" s="7"/>
    </row>
    <row r="16914" spans="4:4" x14ac:dyDescent="0.25">
      <c r="D16914" s="7"/>
    </row>
    <row r="16915" spans="4:4" x14ac:dyDescent="0.25">
      <c r="D16915" s="7"/>
    </row>
    <row r="16916" spans="4:4" x14ac:dyDescent="0.25">
      <c r="D16916" s="7"/>
    </row>
    <row r="16917" spans="4:4" x14ac:dyDescent="0.25">
      <c r="D16917" s="7"/>
    </row>
    <row r="16918" spans="4:4" x14ac:dyDescent="0.25">
      <c r="D16918" s="7"/>
    </row>
    <row r="16919" spans="4:4" x14ac:dyDescent="0.25">
      <c r="D16919" s="7"/>
    </row>
    <row r="16920" spans="4:4" x14ac:dyDescent="0.25">
      <c r="D16920" s="7"/>
    </row>
    <row r="16921" spans="4:4" x14ac:dyDescent="0.25">
      <c r="D16921" s="7"/>
    </row>
    <row r="16922" spans="4:4" x14ac:dyDescent="0.25">
      <c r="D16922" s="7"/>
    </row>
    <row r="16923" spans="4:4" x14ac:dyDescent="0.25">
      <c r="D16923" s="7"/>
    </row>
    <row r="16924" spans="4:4" x14ac:dyDescent="0.25">
      <c r="D16924" s="7"/>
    </row>
    <row r="16925" spans="4:4" x14ac:dyDescent="0.25">
      <c r="D16925" s="7"/>
    </row>
    <row r="16926" spans="4:4" x14ac:dyDescent="0.25">
      <c r="D16926" s="7"/>
    </row>
    <row r="16927" spans="4:4" x14ac:dyDescent="0.25">
      <c r="D16927" s="7"/>
    </row>
    <row r="16928" spans="4:4" x14ac:dyDescent="0.25">
      <c r="D16928" s="7"/>
    </row>
    <row r="16929" spans="4:4" x14ac:dyDescent="0.25">
      <c r="D16929" s="7"/>
    </row>
    <row r="16930" spans="4:4" x14ac:dyDescent="0.25">
      <c r="D16930" s="7"/>
    </row>
    <row r="16931" spans="4:4" x14ac:dyDescent="0.25">
      <c r="D16931" s="7"/>
    </row>
    <row r="16932" spans="4:4" x14ac:dyDescent="0.25">
      <c r="D16932" s="7"/>
    </row>
    <row r="16933" spans="4:4" x14ac:dyDescent="0.25">
      <c r="D16933" s="7"/>
    </row>
    <row r="16934" spans="4:4" x14ac:dyDescent="0.25">
      <c r="D16934" s="7"/>
    </row>
    <row r="16935" spans="4:4" x14ac:dyDescent="0.25">
      <c r="D16935" s="7"/>
    </row>
    <row r="16936" spans="4:4" x14ac:dyDescent="0.25">
      <c r="D16936" s="7"/>
    </row>
    <row r="16937" spans="4:4" x14ac:dyDescent="0.25">
      <c r="D16937" s="7"/>
    </row>
    <row r="16938" spans="4:4" x14ac:dyDescent="0.25">
      <c r="D16938" s="7"/>
    </row>
    <row r="16939" spans="4:4" x14ac:dyDescent="0.25">
      <c r="D16939" s="7"/>
    </row>
    <row r="16940" spans="4:4" x14ac:dyDescent="0.25">
      <c r="D16940" s="7"/>
    </row>
    <row r="16941" spans="4:4" x14ac:dyDescent="0.25">
      <c r="D16941" s="7"/>
    </row>
    <row r="16942" spans="4:4" x14ac:dyDescent="0.25">
      <c r="D16942" s="7"/>
    </row>
    <row r="16943" spans="4:4" x14ac:dyDescent="0.25">
      <c r="D16943" s="7"/>
    </row>
    <row r="16944" spans="4:4" x14ac:dyDescent="0.25">
      <c r="D16944" s="7"/>
    </row>
    <row r="16945" spans="4:4" x14ac:dyDescent="0.25">
      <c r="D16945" s="7"/>
    </row>
    <row r="16946" spans="4:4" x14ac:dyDescent="0.25">
      <c r="D16946" s="7"/>
    </row>
    <row r="16947" spans="4:4" x14ac:dyDescent="0.25">
      <c r="D16947" s="7"/>
    </row>
    <row r="16948" spans="4:4" x14ac:dyDescent="0.25">
      <c r="D16948" s="7"/>
    </row>
    <row r="16949" spans="4:4" x14ac:dyDescent="0.25">
      <c r="D16949" s="7"/>
    </row>
    <row r="16950" spans="4:4" x14ac:dyDescent="0.25">
      <c r="D16950" s="7"/>
    </row>
    <row r="16951" spans="4:4" x14ac:dyDescent="0.25">
      <c r="D16951" s="7"/>
    </row>
    <row r="16952" spans="4:4" x14ac:dyDescent="0.25">
      <c r="D16952" s="7"/>
    </row>
    <row r="16953" spans="4:4" x14ac:dyDescent="0.25">
      <c r="D16953" s="7"/>
    </row>
    <row r="16954" spans="4:4" x14ac:dyDescent="0.25">
      <c r="D16954" s="7"/>
    </row>
    <row r="16955" spans="4:4" x14ac:dyDescent="0.25">
      <c r="D16955" s="7"/>
    </row>
    <row r="16956" spans="4:4" x14ac:dyDescent="0.25">
      <c r="D16956" s="7"/>
    </row>
    <row r="16957" spans="4:4" x14ac:dyDescent="0.25">
      <c r="D16957" s="7"/>
    </row>
    <row r="16958" spans="4:4" x14ac:dyDescent="0.25">
      <c r="D16958" s="7"/>
    </row>
    <row r="16959" spans="4:4" x14ac:dyDescent="0.25">
      <c r="D16959" s="7"/>
    </row>
    <row r="16960" spans="4:4" x14ac:dyDescent="0.25">
      <c r="D16960" s="7"/>
    </row>
    <row r="16961" spans="4:4" x14ac:dyDescent="0.25">
      <c r="D16961" s="7"/>
    </row>
    <row r="16962" spans="4:4" x14ac:dyDescent="0.25">
      <c r="D16962" s="7"/>
    </row>
    <row r="16963" spans="4:4" x14ac:dyDescent="0.25">
      <c r="D16963" s="7"/>
    </row>
    <row r="16964" spans="4:4" x14ac:dyDescent="0.25">
      <c r="D16964" s="7"/>
    </row>
    <row r="16965" spans="4:4" x14ac:dyDescent="0.25">
      <c r="D16965" s="7"/>
    </row>
    <row r="16966" spans="4:4" x14ac:dyDescent="0.25">
      <c r="D16966" s="7"/>
    </row>
    <row r="16967" spans="4:4" x14ac:dyDescent="0.25">
      <c r="D16967" s="7"/>
    </row>
    <row r="16968" spans="4:4" x14ac:dyDescent="0.25">
      <c r="D16968" s="7"/>
    </row>
    <row r="16969" spans="4:4" x14ac:dyDescent="0.25">
      <c r="D16969" s="7"/>
    </row>
    <row r="16970" spans="4:4" x14ac:dyDescent="0.25">
      <c r="D16970" s="7"/>
    </row>
    <row r="16971" spans="4:4" x14ac:dyDescent="0.25">
      <c r="D16971" s="7"/>
    </row>
    <row r="16972" spans="4:4" x14ac:dyDescent="0.25">
      <c r="D16972" s="7"/>
    </row>
    <row r="16973" spans="4:4" x14ac:dyDescent="0.25">
      <c r="D16973" s="7"/>
    </row>
    <row r="16974" spans="4:4" x14ac:dyDescent="0.25">
      <c r="D16974" s="7"/>
    </row>
    <row r="16975" spans="4:4" x14ac:dyDescent="0.25">
      <c r="D16975" s="7"/>
    </row>
    <row r="16976" spans="4:4" x14ac:dyDescent="0.25">
      <c r="D16976" s="7"/>
    </row>
    <row r="16977" spans="4:4" x14ac:dyDescent="0.25">
      <c r="D16977" s="7"/>
    </row>
    <row r="16978" spans="4:4" x14ac:dyDescent="0.25">
      <c r="D16978" s="7"/>
    </row>
    <row r="16979" spans="4:4" x14ac:dyDescent="0.25">
      <c r="D16979" s="7"/>
    </row>
    <row r="16980" spans="4:4" x14ac:dyDescent="0.25">
      <c r="D16980" s="7"/>
    </row>
    <row r="16981" spans="4:4" x14ac:dyDescent="0.25">
      <c r="D16981" s="7"/>
    </row>
    <row r="16982" spans="4:4" x14ac:dyDescent="0.25">
      <c r="D16982" s="7"/>
    </row>
    <row r="16983" spans="4:4" x14ac:dyDescent="0.25">
      <c r="D16983" s="7"/>
    </row>
    <row r="16984" spans="4:4" x14ac:dyDescent="0.25">
      <c r="D16984" s="7"/>
    </row>
    <row r="16985" spans="4:4" x14ac:dyDescent="0.25">
      <c r="D16985" s="7"/>
    </row>
    <row r="16986" spans="4:4" x14ac:dyDescent="0.25">
      <c r="D16986" s="7"/>
    </row>
    <row r="16987" spans="4:4" x14ac:dyDescent="0.25">
      <c r="D16987" s="7"/>
    </row>
    <row r="16988" spans="4:4" x14ac:dyDescent="0.25">
      <c r="D16988" s="7"/>
    </row>
    <row r="16989" spans="4:4" x14ac:dyDescent="0.25">
      <c r="D16989" s="7"/>
    </row>
    <row r="16990" spans="4:4" x14ac:dyDescent="0.25">
      <c r="D16990" s="7"/>
    </row>
    <row r="16991" spans="4:4" x14ac:dyDescent="0.25">
      <c r="D16991" s="7"/>
    </row>
    <row r="16992" spans="4:4" x14ac:dyDescent="0.25">
      <c r="D16992" s="7"/>
    </row>
    <row r="16993" spans="4:4" x14ac:dyDescent="0.25">
      <c r="D16993" s="7"/>
    </row>
    <row r="16994" spans="4:4" x14ac:dyDescent="0.25">
      <c r="D16994" s="7"/>
    </row>
    <row r="16995" spans="4:4" x14ac:dyDescent="0.25">
      <c r="D16995" s="7"/>
    </row>
    <row r="16996" spans="4:4" x14ac:dyDescent="0.25">
      <c r="D16996" s="7"/>
    </row>
    <row r="16997" spans="4:4" x14ac:dyDescent="0.25">
      <c r="D16997" s="7"/>
    </row>
    <row r="16998" spans="4:4" x14ac:dyDescent="0.25">
      <c r="D16998" s="7"/>
    </row>
    <row r="16999" spans="4:4" x14ac:dyDescent="0.25">
      <c r="D16999" s="7"/>
    </row>
    <row r="17000" spans="4:4" x14ac:dyDescent="0.25">
      <c r="D17000" s="7"/>
    </row>
    <row r="17001" spans="4:4" x14ac:dyDescent="0.25">
      <c r="D17001" s="7"/>
    </row>
    <row r="17002" spans="4:4" x14ac:dyDescent="0.25">
      <c r="D17002" s="7"/>
    </row>
    <row r="17003" spans="4:4" x14ac:dyDescent="0.25">
      <c r="D17003" s="7"/>
    </row>
    <row r="17004" spans="4:4" x14ac:dyDescent="0.25">
      <c r="D17004" s="7"/>
    </row>
    <row r="17005" spans="4:4" x14ac:dyDescent="0.25">
      <c r="D17005" s="7"/>
    </row>
    <row r="17006" spans="4:4" x14ac:dyDescent="0.25">
      <c r="D17006" s="7"/>
    </row>
    <row r="17007" spans="4:4" x14ac:dyDescent="0.25">
      <c r="D17007" s="7"/>
    </row>
    <row r="17008" spans="4:4" x14ac:dyDescent="0.25">
      <c r="D17008" s="7"/>
    </row>
    <row r="17009" spans="4:4" x14ac:dyDescent="0.25">
      <c r="D17009" s="7"/>
    </row>
    <row r="17010" spans="4:4" x14ac:dyDescent="0.25">
      <c r="D17010" s="7"/>
    </row>
    <row r="17011" spans="4:4" x14ac:dyDescent="0.25">
      <c r="D17011" s="7"/>
    </row>
    <row r="17012" spans="4:4" x14ac:dyDescent="0.25">
      <c r="D17012" s="7"/>
    </row>
    <row r="17013" spans="4:4" x14ac:dyDescent="0.25">
      <c r="D17013" s="7"/>
    </row>
    <row r="17014" spans="4:4" x14ac:dyDescent="0.25">
      <c r="D17014" s="7"/>
    </row>
    <row r="17015" spans="4:4" x14ac:dyDescent="0.25">
      <c r="D17015" s="7"/>
    </row>
    <row r="17016" spans="4:4" x14ac:dyDescent="0.25">
      <c r="D17016" s="7"/>
    </row>
    <row r="17017" spans="4:4" x14ac:dyDescent="0.25">
      <c r="D17017" s="7"/>
    </row>
    <row r="17018" spans="4:4" x14ac:dyDescent="0.25">
      <c r="D17018" s="7"/>
    </row>
    <row r="17019" spans="4:4" x14ac:dyDescent="0.25">
      <c r="D17019" s="7"/>
    </row>
    <row r="17020" spans="4:4" x14ac:dyDescent="0.25">
      <c r="D17020" s="7"/>
    </row>
    <row r="17021" spans="4:4" x14ac:dyDescent="0.25">
      <c r="D17021" s="7"/>
    </row>
    <row r="17022" spans="4:4" x14ac:dyDescent="0.25">
      <c r="D17022" s="7"/>
    </row>
    <row r="17023" spans="4:4" x14ac:dyDescent="0.25">
      <c r="D17023" s="7"/>
    </row>
    <row r="17024" spans="4:4" x14ac:dyDescent="0.25">
      <c r="D17024" s="7"/>
    </row>
    <row r="17025" spans="4:4" x14ac:dyDescent="0.25">
      <c r="D17025" s="7"/>
    </row>
    <row r="17026" spans="4:4" x14ac:dyDescent="0.25">
      <c r="D17026" s="7"/>
    </row>
    <row r="17027" spans="4:4" x14ac:dyDescent="0.25">
      <c r="D17027" s="7"/>
    </row>
    <row r="17028" spans="4:4" x14ac:dyDescent="0.25">
      <c r="D17028" s="7"/>
    </row>
    <row r="17029" spans="4:4" x14ac:dyDescent="0.25">
      <c r="D17029" s="7"/>
    </row>
    <row r="17030" spans="4:4" x14ac:dyDescent="0.25">
      <c r="D17030" s="7"/>
    </row>
    <row r="17031" spans="4:4" x14ac:dyDescent="0.25">
      <c r="D17031" s="7"/>
    </row>
    <row r="17032" spans="4:4" x14ac:dyDescent="0.25">
      <c r="D17032" s="7"/>
    </row>
    <row r="17033" spans="4:4" x14ac:dyDescent="0.25">
      <c r="D17033" s="7"/>
    </row>
    <row r="17034" spans="4:4" x14ac:dyDescent="0.25">
      <c r="D17034" s="7"/>
    </row>
    <row r="17035" spans="4:4" x14ac:dyDescent="0.25">
      <c r="D17035" s="7"/>
    </row>
    <row r="17036" spans="4:4" x14ac:dyDescent="0.25">
      <c r="D17036" s="7"/>
    </row>
    <row r="17037" spans="4:4" x14ac:dyDescent="0.25">
      <c r="D17037" s="7"/>
    </row>
    <row r="17038" spans="4:4" x14ac:dyDescent="0.25">
      <c r="D17038" s="7"/>
    </row>
    <row r="17039" spans="4:4" x14ac:dyDescent="0.25">
      <c r="D17039" s="7"/>
    </row>
    <row r="17040" spans="4:4" x14ac:dyDescent="0.25">
      <c r="D17040" s="7"/>
    </row>
    <row r="17041" spans="4:4" x14ac:dyDescent="0.25">
      <c r="D17041" s="7"/>
    </row>
    <row r="17042" spans="4:4" x14ac:dyDescent="0.25">
      <c r="D17042" s="7"/>
    </row>
    <row r="17043" spans="4:4" x14ac:dyDescent="0.25">
      <c r="D17043" s="7"/>
    </row>
    <row r="17044" spans="4:4" x14ac:dyDescent="0.25">
      <c r="D17044" s="7"/>
    </row>
    <row r="17045" spans="4:4" x14ac:dyDescent="0.25">
      <c r="D17045" s="7"/>
    </row>
    <row r="17046" spans="4:4" x14ac:dyDescent="0.25">
      <c r="D17046" s="7"/>
    </row>
    <row r="17047" spans="4:4" x14ac:dyDescent="0.25">
      <c r="D17047" s="7"/>
    </row>
    <row r="17048" spans="4:4" x14ac:dyDescent="0.25">
      <c r="D17048" s="7"/>
    </row>
    <row r="17049" spans="4:4" x14ac:dyDescent="0.25">
      <c r="D17049" s="7"/>
    </row>
    <row r="17050" spans="4:4" x14ac:dyDescent="0.25">
      <c r="D17050" s="7"/>
    </row>
    <row r="17051" spans="4:4" x14ac:dyDescent="0.25">
      <c r="D17051" s="7"/>
    </row>
    <row r="17052" spans="4:4" x14ac:dyDescent="0.25">
      <c r="D17052" s="7"/>
    </row>
    <row r="17053" spans="4:4" x14ac:dyDescent="0.25">
      <c r="D17053" s="7"/>
    </row>
    <row r="17054" spans="4:4" x14ac:dyDescent="0.25">
      <c r="D17054" s="7"/>
    </row>
    <row r="17055" spans="4:4" x14ac:dyDescent="0.25">
      <c r="D17055" s="7"/>
    </row>
    <row r="17056" spans="4:4" x14ac:dyDescent="0.25">
      <c r="D17056" s="7"/>
    </row>
    <row r="17057" spans="4:4" x14ac:dyDescent="0.25">
      <c r="D17057" s="7"/>
    </row>
    <row r="17058" spans="4:4" x14ac:dyDescent="0.25">
      <c r="D17058" s="7"/>
    </row>
    <row r="17059" spans="4:4" x14ac:dyDescent="0.25">
      <c r="D17059" s="7"/>
    </row>
    <row r="17060" spans="4:4" x14ac:dyDescent="0.25">
      <c r="D17060" s="7"/>
    </row>
    <row r="17061" spans="4:4" x14ac:dyDescent="0.25">
      <c r="D17061" s="7"/>
    </row>
    <row r="17062" spans="4:4" x14ac:dyDescent="0.25">
      <c r="D17062" s="7"/>
    </row>
    <row r="17063" spans="4:4" x14ac:dyDescent="0.25">
      <c r="D17063" s="7"/>
    </row>
    <row r="17064" spans="4:4" x14ac:dyDescent="0.25">
      <c r="D17064" s="7"/>
    </row>
    <row r="17065" spans="4:4" x14ac:dyDescent="0.25">
      <c r="D17065" s="7"/>
    </row>
    <row r="17066" spans="4:4" x14ac:dyDescent="0.25">
      <c r="D17066" s="7"/>
    </row>
    <row r="17067" spans="4:4" x14ac:dyDescent="0.25">
      <c r="D17067" s="7"/>
    </row>
    <row r="17068" spans="4:4" x14ac:dyDescent="0.25">
      <c r="D17068" s="7"/>
    </row>
    <row r="17069" spans="4:4" x14ac:dyDescent="0.25">
      <c r="D17069" s="7"/>
    </row>
    <row r="17070" spans="4:4" x14ac:dyDescent="0.25">
      <c r="D17070" s="7"/>
    </row>
    <row r="17071" spans="4:4" x14ac:dyDescent="0.25">
      <c r="D17071" s="7"/>
    </row>
    <row r="17072" spans="4:4" x14ac:dyDescent="0.25">
      <c r="D17072" s="7"/>
    </row>
    <row r="17073" spans="4:4" x14ac:dyDescent="0.25">
      <c r="D17073" s="7"/>
    </row>
    <row r="17074" spans="4:4" x14ac:dyDescent="0.25">
      <c r="D17074" s="7"/>
    </row>
    <row r="17075" spans="4:4" x14ac:dyDescent="0.25">
      <c r="D17075" s="7"/>
    </row>
    <row r="17076" spans="4:4" x14ac:dyDescent="0.25">
      <c r="D17076" s="7"/>
    </row>
    <row r="17077" spans="4:4" x14ac:dyDescent="0.25">
      <c r="D17077" s="7"/>
    </row>
    <row r="17078" spans="4:4" x14ac:dyDescent="0.25">
      <c r="D17078" s="7"/>
    </row>
    <row r="17079" spans="4:4" x14ac:dyDescent="0.25">
      <c r="D17079" s="7"/>
    </row>
    <row r="17080" spans="4:4" x14ac:dyDescent="0.25">
      <c r="D17080" s="7"/>
    </row>
    <row r="17081" spans="4:4" x14ac:dyDescent="0.25">
      <c r="D17081" s="7"/>
    </row>
    <row r="17082" spans="4:4" x14ac:dyDescent="0.25">
      <c r="D17082" s="7"/>
    </row>
    <row r="17083" spans="4:4" x14ac:dyDescent="0.25">
      <c r="D17083" s="7"/>
    </row>
    <row r="17084" spans="4:4" x14ac:dyDescent="0.25">
      <c r="D17084" s="7"/>
    </row>
    <row r="17085" spans="4:4" x14ac:dyDescent="0.25">
      <c r="D17085" s="7"/>
    </row>
    <row r="17086" spans="4:4" x14ac:dyDescent="0.25">
      <c r="D17086" s="7"/>
    </row>
    <row r="17087" spans="4:4" x14ac:dyDescent="0.25">
      <c r="D17087" s="7"/>
    </row>
    <row r="17088" spans="4:4" x14ac:dyDescent="0.25">
      <c r="D17088" s="7"/>
    </row>
    <row r="17089" spans="4:4" x14ac:dyDescent="0.25">
      <c r="D17089" s="7"/>
    </row>
    <row r="17090" spans="4:4" x14ac:dyDescent="0.25">
      <c r="D17090" s="7"/>
    </row>
    <row r="17091" spans="4:4" x14ac:dyDescent="0.25">
      <c r="D17091" s="7"/>
    </row>
    <row r="17092" spans="4:4" x14ac:dyDescent="0.25">
      <c r="D17092" s="7"/>
    </row>
    <row r="17093" spans="4:4" x14ac:dyDescent="0.25">
      <c r="D17093" s="7"/>
    </row>
    <row r="17094" spans="4:4" x14ac:dyDescent="0.25">
      <c r="D17094" s="7"/>
    </row>
    <row r="17095" spans="4:4" x14ac:dyDescent="0.25">
      <c r="D17095" s="7"/>
    </row>
    <row r="17096" spans="4:4" x14ac:dyDescent="0.25">
      <c r="D17096" s="7"/>
    </row>
    <row r="17097" spans="4:4" x14ac:dyDescent="0.25">
      <c r="D17097" s="7"/>
    </row>
    <row r="17098" spans="4:4" x14ac:dyDescent="0.25">
      <c r="D17098" s="7"/>
    </row>
    <row r="17099" spans="4:4" x14ac:dyDescent="0.25">
      <c r="D17099" s="7"/>
    </row>
    <row r="17100" spans="4:4" x14ac:dyDescent="0.25">
      <c r="D17100" s="7"/>
    </row>
    <row r="17101" spans="4:4" x14ac:dyDescent="0.25">
      <c r="D17101" s="7"/>
    </row>
    <row r="17102" spans="4:4" x14ac:dyDescent="0.25">
      <c r="D17102" s="7"/>
    </row>
    <row r="17103" spans="4:4" x14ac:dyDescent="0.25">
      <c r="D17103" s="7"/>
    </row>
    <row r="17104" spans="4:4" x14ac:dyDescent="0.25">
      <c r="D17104" s="7"/>
    </row>
    <row r="17105" spans="4:4" x14ac:dyDescent="0.25">
      <c r="D17105" s="7"/>
    </row>
    <row r="17106" spans="4:4" x14ac:dyDescent="0.25">
      <c r="D17106" s="7"/>
    </row>
    <row r="17107" spans="4:4" x14ac:dyDescent="0.25">
      <c r="D17107" s="7"/>
    </row>
    <row r="17108" spans="4:4" x14ac:dyDescent="0.25">
      <c r="D17108" s="7"/>
    </row>
    <row r="17109" spans="4:4" x14ac:dyDescent="0.25">
      <c r="D17109" s="7"/>
    </row>
    <row r="17110" spans="4:4" x14ac:dyDescent="0.25">
      <c r="D17110" s="7"/>
    </row>
    <row r="17111" spans="4:4" x14ac:dyDescent="0.25">
      <c r="D17111" s="7"/>
    </row>
    <row r="17112" spans="4:4" x14ac:dyDescent="0.25">
      <c r="D17112" s="7"/>
    </row>
    <row r="17113" spans="4:4" x14ac:dyDescent="0.25">
      <c r="D17113" s="7"/>
    </row>
    <row r="17114" spans="4:4" x14ac:dyDescent="0.25">
      <c r="D17114" s="7"/>
    </row>
    <row r="17115" spans="4:4" x14ac:dyDescent="0.25">
      <c r="D17115" s="7"/>
    </row>
    <row r="17116" spans="4:4" x14ac:dyDescent="0.25">
      <c r="D17116" s="7"/>
    </row>
    <row r="17117" spans="4:4" x14ac:dyDescent="0.25">
      <c r="D17117" s="7"/>
    </row>
    <row r="17118" spans="4:4" x14ac:dyDescent="0.25">
      <c r="D17118" s="7"/>
    </row>
    <row r="17119" spans="4:4" x14ac:dyDescent="0.25">
      <c r="D17119" s="7"/>
    </row>
    <row r="17120" spans="4:4" x14ac:dyDescent="0.25">
      <c r="D17120" s="7"/>
    </row>
    <row r="17121" spans="4:4" x14ac:dyDescent="0.25">
      <c r="D17121" s="7"/>
    </row>
    <row r="17122" spans="4:4" x14ac:dyDescent="0.25">
      <c r="D17122" s="7"/>
    </row>
    <row r="17123" spans="4:4" x14ac:dyDescent="0.25">
      <c r="D17123" s="7"/>
    </row>
    <row r="17124" spans="4:4" x14ac:dyDescent="0.25">
      <c r="D17124" s="7"/>
    </row>
    <row r="17125" spans="4:4" x14ac:dyDescent="0.25">
      <c r="D17125" s="7"/>
    </row>
    <row r="17126" spans="4:4" x14ac:dyDescent="0.25">
      <c r="D17126" s="7"/>
    </row>
    <row r="17127" spans="4:4" x14ac:dyDescent="0.25">
      <c r="D17127" s="7"/>
    </row>
    <row r="17128" spans="4:4" x14ac:dyDescent="0.25">
      <c r="D17128" s="7"/>
    </row>
    <row r="17129" spans="4:4" x14ac:dyDescent="0.25">
      <c r="D17129" s="7"/>
    </row>
    <row r="17130" spans="4:4" x14ac:dyDescent="0.25">
      <c r="D17130" s="7"/>
    </row>
    <row r="17131" spans="4:4" x14ac:dyDescent="0.25">
      <c r="D17131" s="7"/>
    </row>
    <row r="17132" spans="4:4" x14ac:dyDescent="0.25">
      <c r="D17132" s="7"/>
    </row>
    <row r="17133" spans="4:4" x14ac:dyDescent="0.25">
      <c r="D17133" s="7"/>
    </row>
    <row r="17134" spans="4:4" x14ac:dyDescent="0.25">
      <c r="D17134" s="7"/>
    </row>
    <row r="17135" spans="4:4" x14ac:dyDescent="0.25">
      <c r="D17135" s="7"/>
    </row>
    <row r="17136" spans="4:4" x14ac:dyDescent="0.25">
      <c r="D17136" s="7"/>
    </row>
    <row r="17137" spans="4:4" x14ac:dyDescent="0.25">
      <c r="D17137" s="7"/>
    </row>
    <row r="17138" spans="4:4" x14ac:dyDescent="0.25">
      <c r="D17138" s="7"/>
    </row>
    <row r="17139" spans="4:4" x14ac:dyDescent="0.25">
      <c r="D17139" s="7"/>
    </row>
    <row r="17140" spans="4:4" x14ac:dyDescent="0.25">
      <c r="D17140" s="7"/>
    </row>
    <row r="17141" spans="4:4" x14ac:dyDescent="0.25">
      <c r="D17141" s="7"/>
    </row>
    <row r="17142" spans="4:4" x14ac:dyDescent="0.25">
      <c r="D17142" s="7"/>
    </row>
    <row r="17143" spans="4:4" x14ac:dyDescent="0.25">
      <c r="D17143" s="7"/>
    </row>
    <row r="17144" spans="4:4" x14ac:dyDescent="0.25">
      <c r="D17144" s="7"/>
    </row>
    <row r="17145" spans="4:4" x14ac:dyDescent="0.25">
      <c r="D17145" s="7"/>
    </row>
    <row r="17146" spans="4:4" x14ac:dyDescent="0.25">
      <c r="D17146" s="7"/>
    </row>
    <row r="17147" spans="4:4" x14ac:dyDescent="0.25">
      <c r="D17147" s="7"/>
    </row>
    <row r="17148" spans="4:4" x14ac:dyDescent="0.25">
      <c r="D17148" s="7"/>
    </row>
    <row r="17149" spans="4:4" x14ac:dyDescent="0.25">
      <c r="D17149" s="7"/>
    </row>
    <row r="17150" spans="4:4" x14ac:dyDescent="0.25">
      <c r="D17150" s="7"/>
    </row>
    <row r="17151" spans="4:4" x14ac:dyDescent="0.25">
      <c r="D17151" s="7"/>
    </row>
    <row r="17152" spans="4:4" x14ac:dyDescent="0.25">
      <c r="D17152" s="7"/>
    </row>
    <row r="17153" spans="4:4" x14ac:dyDescent="0.25">
      <c r="D17153" s="7"/>
    </row>
    <row r="17154" spans="4:4" x14ac:dyDescent="0.25">
      <c r="D17154" s="7"/>
    </row>
    <row r="17155" spans="4:4" x14ac:dyDescent="0.25">
      <c r="D17155" s="7"/>
    </row>
    <row r="17156" spans="4:4" x14ac:dyDescent="0.25">
      <c r="D17156" s="7"/>
    </row>
    <row r="17157" spans="4:4" x14ac:dyDescent="0.25">
      <c r="D17157" s="7"/>
    </row>
    <row r="17158" spans="4:4" x14ac:dyDescent="0.25">
      <c r="D17158" s="7"/>
    </row>
    <row r="17159" spans="4:4" x14ac:dyDescent="0.25">
      <c r="D17159" s="7"/>
    </row>
    <row r="17160" spans="4:4" x14ac:dyDescent="0.25">
      <c r="D17160" s="7"/>
    </row>
    <row r="17161" spans="4:4" x14ac:dyDescent="0.25">
      <c r="D17161" s="7"/>
    </row>
    <row r="17162" spans="4:4" x14ac:dyDescent="0.25">
      <c r="D17162" s="7"/>
    </row>
    <row r="17163" spans="4:4" x14ac:dyDescent="0.25">
      <c r="D17163" s="7"/>
    </row>
    <row r="17164" spans="4:4" x14ac:dyDescent="0.25">
      <c r="D17164" s="7"/>
    </row>
    <row r="17165" spans="4:4" x14ac:dyDescent="0.25">
      <c r="D17165" s="7"/>
    </row>
    <row r="17166" spans="4:4" x14ac:dyDescent="0.25">
      <c r="D17166" s="7"/>
    </row>
    <row r="17167" spans="4:4" x14ac:dyDescent="0.25">
      <c r="D17167" s="7"/>
    </row>
    <row r="17168" spans="4:4" x14ac:dyDescent="0.25">
      <c r="D17168" s="7"/>
    </row>
    <row r="17169" spans="4:4" x14ac:dyDescent="0.25">
      <c r="D17169" s="7"/>
    </row>
    <row r="17170" spans="4:4" x14ac:dyDescent="0.25">
      <c r="D17170" s="7"/>
    </row>
    <row r="17171" spans="4:4" x14ac:dyDescent="0.25">
      <c r="D17171" s="7"/>
    </row>
    <row r="17172" spans="4:4" x14ac:dyDescent="0.25">
      <c r="D17172" s="7"/>
    </row>
    <row r="17173" spans="4:4" x14ac:dyDescent="0.25">
      <c r="D17173" s="7"/>
    </row>
    <row r="17174" spans="4:4" x14ac:dyDescent="0.25">
      <c r="D17174" s="7"/>
    </row>
    <row r="17175" spans="4:4" x14ac:dyDescent="0.25">
      <c r="D17175" s="7"/>
    </row>
    <row r="17176" spans="4:4" x14ac:dyDescent="0.25">
      <c r="D17176" s="7"/>
    </row>
    <row r="17177" spans="4:4" x14ac:dyDescent="0.25">
      <c r="D17177" s="7"/>
    </row>
    <row r="17178" spans="4:4" x14ac:dyDescent="0.25">
      <c r="D17178" s="7"/>
    </row>
    <row r="17179" spans="4:4" x14ac:dyDescent="0.25">
      <c r="D17179" s="7"/>
    </row>
    <row r="17180" spans="4:4" x14ac:dyDescent="0.25">
      <c r="D17180" s="7"/>
    </row>
    <row r="17181" spans="4:4" x14ac:dyDescent="0.25">
      <c r="D17181" s="7"/>
    </row>
    <row r="17182" spans="4:4" x14ac:dyDescent="0.25">
      <c r="D17182" s="7"/>
    </row>
    <row r="17183" spans="4:4" x14ac:dyDescent="0.25">
      <c r="D17183" s="7"/>
    </row>
    <row r="17184" spans="4:4" x14ac:dyDescent="0.25">
      <c r="D17184" s="7"/>
    </row>
    <row r="17185" spans="4:4" x14ac:dyDescent="0.25">
      <c r="D17185" s="7"/>
    </row>
    <row r="17186" spans="4:4" x14ac:dyDescent="0.25">
      <c r="D17186" s="7"/>
    </row>
    <row r="17187" spans="4:4" x14ac:dyDescent="0.25">
      <c r="D17187" s="7"/>
    </row>
    <row r="17188" spans="4:4" x14ac:dyDescent="0.25">
      <c r="D17188" s="7"/>
    </row>
    <row r="17189" spans="4:4" x14ac:dyDescent="0.25">
      <c r="D17189" s="7"/>
    </row>
    <row r="17190" spans="4:4" x14ac:dyDescent="0.25">
      <c r="D17190" s="7"/>
    </row>
    <row r="17191" spans="4:4" x14ac:dyDescent="0.25">
      <c r="D17191" s="7"/>
    </row>
    <row r="17192" spans="4:4" x14ac:dyDescent="0.25">
      <c r="D17192" s="7"/>
    </row>
    <row r="17193" spans="4:4" x14ac:dyDescent="0.25">
      <c r="D17193" s="7"/>
    </row>
    <row r="17194" spans="4:4" x14ac:dyDescent="0.25">
      <c r="D17194" s="7"/>
    </row>
    <row r="17195" spans="4:4" x14ac:dyDescent="0.25">
      <c r="D17195" s="7"/>
    </row>
    <row r="17196" spans="4:4" x14ac:dyDescent="0.25">
      <c r="D17196" s="7"/>
    </row>
    <row r="17197" spans="4:4" x14ac:dyDescent="0.25">
      <c r="D17197" s="7"/>
    </row>
    <row r="17198" spans="4:4" x14ac:dyDescent="0.25">
      <c r="D17198" s="7"/>
    </row>
    <row r="17199" spans="4:4" x14ac:dyDescent="0.25">
      <c r="D17199" s="7"/>
    </row>
    <row r="17200" spans="4:4" x14ac:dyDescent="0.25">
      <c r="D17200" s="7"/>
    </row>
    <row r="17201" spans="4:4" x14ac:dyDescent="0.25">
      <c r="D17201" s="7"/>
    </row>
    <row r="17202" spans="4:4" x14ac:dyDescent="0.25">
      <c r="D17202" s="7"/>
    </row>
    <row r="17203" spans="4:4" x14ac:dyDescent="0.25">
      <c r="D17203" s="7"/>
    </row>
    <row r="17204" spans="4:4" x14ac:dyDescent="0.25">
      <c r="D17204" s="7"/>
    </row>
    <row r="17205" spans="4:4" x14ac:dyDescent="0.25">
      <c r="D17205" s="7"/>
    </row>
    <row r="17206" spans="4:4" x14ac:dyDescent="0.25">
      <c r="D17206" s="7"/>
    </row>
    <row r="17207" spans="4:4" x14ac:dyDescent="0.25">
      <c r="D17207" s="7"/>
    </row>
    <row r="17208" spans="4:4" x14ac:dyDescent="0.25">
      <c r="D17208" s="7"/>
    </row>
    <row r="17209" spans="4:4" x14ac:dyDescent="0.25">
      <c r="D17209" s="7"/>
    </row>
    <row r="17210" spans="4:4" x14ac:dyDescent="0.25">
      <c r="D17210" s="7"/>
    </row>
    <row r="17211" spans="4:4" x14ac:dyDescent="0.25">
      <c r="D17211" s="7"/>
    </row>
    <row r="17212" spans="4:4" x14ac:dyDescent="0.25">
      <c r="D17212" s="7"/>
    </row>
    <row r="17213" spans="4:4" x14ac:dyDescent="0.25">
      <c r="D17213" s="7"/>
    </row>
    <row r="17214" spans="4:4" x14ac:dyDescent="0.25">
      <c r="D17214" s="7"/>
    </row>
    <row r="17215" spans="4:4" x14ac:dyDescent="0.25">
      <c r="D17215" s="7"/>
    </row>
    <row r="17216" spans="4:4" x14ac:dyDescent="0.25">
      <c r="D17216" s="7"/>
    </row>
    <row r="17217" spans="4:4" x14ac:dyDescent="0.25">
      <c r="D17217" s="7"/>
    </row>
    <row r="17218" spans="4:4" x14ac:dyDescent="0.25">
      <c r="D17218" s="7"/>
    </row>
    <row r="17219" spans="4:4" x14ac:dyDescent="0.25">
      <c r="D17219" s="7"/>
    </row>
    <row r="17220" spans="4:4" x14ac:dyDescent="0.25">
      <c r="D17220" s="7"/>
    </row>
    <row r="17221" spans="4:4" x14ac:dyDescent="0.25">
      <c r="D17221" s="7"/>
    </row>
    <row r="17222" spans="4:4" x14ac:dyDescent="0.25">
      <c r="D17222" s="7"/>
    </row>
    <row r="17223" spans="4:4" x14ac:dyDescent="0.25">
      <c r="D17223" s="7"/>
    </row>
    <row r="17224" spans="4:4" x14ac:dyDescent="0.25">
      <c r="D17224" s="7"/>
    </row>
    <row r="17225" spans="4:4" x14ac:dyDescent="0.25">
      <c r="D17225" s="7"/>
    </row>
    <row r="17226" spans="4:4" x14ac:dyDescent="0.25">
      <c r="D17226" s="7"/>
    </row>
    <row r="17227" spans="4:4" x14ac:dyDescent="0.25">
      <c r="D17227" s="7"/>
    </row>
    <row r="17228" spans="4:4" x14ac:dyDescent="0.25">
      <c r="D17228" s="7"/>
    </row>
    <row r="17229" spans="4:4" x14ac:dyDescent="0.25">
      <c r="D17229" s="7"/>
    </row>
    <row r="17230" spans="4:4" x14ac:dyDescent="0.25">
      <c r="D17230" s="7"/>
    </row>
    <row r="17231" spans="4:4" x14ac:dyDescent="0.25">
      <c r="D17231" s="7"/>
    </row>
    <row r="17232" spans="4:4" x14ac:dyDescent="0.25">
      <c r="D17232" s="7"/>
    </row>
    <row r="17233" spans="4:4" x14ac:dyDescent="0.25">
      <c r="D17233" s="7"/>
    </row>
    <row r="17234" spans="4:4" x14ac:dyDescent="0.25">
      <c r="D17234" s="7"/>
    </row>
    <row r="17235" spans="4:4" x14ac:dyDescent="0.25">
      <c r="D17235" s="7"/>
    </row>
    <row r="17236" spans="4:4" x14ac:dyDescent="0.25">
      <c r="D17236" s="7"/>
    </row>
    <row r="17237" spans="4:4" x14ac:dyDescent="0.25">
      <c r="D17237" s="7"/>
    </row>
    <row r="17238" spans="4:4" x14ac:dyDescent="0.25">
      <c r="D17238" s="7"/>
    </row>
    <row r="17239" spans="4:4" x14ac:dyDescent="0.25">
      <c r="D17239" s="7"/>
    </row>
    <row r="17240" spans="4:4" x14ac:dyDescent="0.25">
      <c r="D17240" s="7"/>
    </row>
    <row r="17241" spans="4:4" x14ac:dyDescent="0.25">
      <c r="D17241" s="7"/>
    </row>
    <row r="17242" spans="4:4" x14ac:dyDescent="0.25">
      <c r="D17242" s="7"/>
    </row>
    <row r="17243" spans="4:4" x14ac:dyDescent="0.25">
      <c r="D17243" s="7"/>
    </row>
    <row r="17244" spans="4:4" x14ac:dyDescent="0.25">
      <c r="D17244" s="7"/>
    </row>
    <row r="17245" spans="4:4" x14ac:dyDescent="0.25">
      <c r="D17245" s="7"/>
    </row>
    <row r="17246" spans="4:4" x14ac:dyDescent="0.25">
      <c r="D17246" s="7"/>
    </row>
    <row r="17247" spans="4:4" x14ac:dyDescent="0.25">
      <c r="D17247" s="7"/>
    </row>
    <row r="17248" spans="4:4" x14ac:dyDescent="0.25">
      <c r="D17248" s="7"/>
    </row>
    <row r="17249" spans="4:4" x14ac:dyDescent="0.25">
      <c r="D17249" s="7"/>
    </row>
    <row r="17250" spans="4:4" x14ac:dyDescent="0.25">
      <c r="D17250" s="7"/>
    </row>
    <row r="17251" spans="4:4" x14ac:dyDescent="0.25">
      <c r="D17251" s="7"/>
    </row>
    <row r="17252" spans="4:4" x14ac:dyDescent="0.25">
      <c r="D17252" s="7"/>
    </row>
    <row r="17253" spans="4:4" x14ac:dyDescent="0.25">
      <c r="D17253" s="7"/>
    </row>
    <row r="17254" spans="4:4" x14ac:dyDescent="0.25">
      <c r="D17254" s="7"/>
    </row>
    <row r="17255" spans="4:4" x14ac:dyDescent="0.25">
      <c r="D17255" s="7"/>
    </row>
    <row r="17256" spans="4:4" x14ac:dyDescent="0.25">
      <c r="D17256" s="7"/>
    </row>
    <row r="17257" spans="4:4" x14ac:dyDescent="0.25">
      <c r="D17257" s="7"/>
    </row>
    <row r="17258" spans="4:4" x14ac:dyDescent="0.25">
      <c r="D17258" s="7"/>
    </row>
    <row r="17259" spans="4:4" x14ac:dyDescent="0.25">
      <c r="D17259" s="7"/>
    </row>
    <row r="17260" spans="4:4" x14ac:dyDescent="0.25">
      <c r="D17260" s="7"/>
    </row>
    <row r="17261" spans="4:4" x14ac:dyDescent="0.25">
      <c r="D17261" s="7"/>
    </row>
    <row r="17262" spans="4:4" x14ac:dyDescent="0.25">
      <c r="D17262" s="7"/>
    </row>
    <row r="17263" spans="4:4" x14ac:dyDescent="0.25">
      <c r="D17263" s="7"/>
    </row>
    <row r="17264" spans="4:4" x14ac:dyDescent="0.25">
      <c r="D17264" s="7"/>
    </row>
    <row r="17265" spans="4:4" x14ac:dyDescent="0.25">
      <c r="D17265" s="7"/>
    </row>
    <row r="17266" spans="4:4" x14ac:dyDescent="0.25">
      <c r="D17266" s="7"/>
    </row>
    <row r="17267" spans="4:4" x14ac:dyDescent="0.25">
      <c r="D17267" s="7"/>
    </row>
    <row r="17268" spans="4:4" x14ac:dyDescent="0.25">
      <c r="D17268" s="7"/>
    </row>
    <row r="17269" spans="4:4" x14ac:dyDescent="0.25">
      <c r="D17269" s="7"/>
    </row>
    <row r="17270" spans="4:4" x14ac:dyDescent="0.25">
      <c r="D17270" s="7"/>
    </row>
    <row r="17271" spans="4:4" x14ac:dyDescent="0.25">
      <c r="D17271" s="7"/>
    </row>
    <row r="17272" spans="4:4" x14ac:dyDescent="0.25">
      <c r="D17272" s="7"/>
    </row>
    <row r="17273" spans="4:4" x14ac:dyDescent="0.25">
      <c r="D17273" s="7"/>
    </row>
    <row r="17274" spans="4:4" x14ac:dyDescent="0.25">
      <c r="D17274" s="7"/>
    </row>
    <row r="17275" spans="4:4" x14ac:dyDescent="0.25">
      <c r="D17275" s="7"/>
    </row>
    <row r="17276" spans="4:4" x14ac:dyDescent="0.25">
      <c r="D17276" s="7"/>
    </row>
    <row r="17277" spans="4:4" x14ac:dyDescent="0.25">
      <c r="D17277" s="7"/>
    </row>
    <row r="17278" spans="4:4" x14ac:dyDescent="0.25">
      <c r="D17278" s="7"/>
    </row>
    <row r="17279" spans="4:4" x14ac:dyDescent="0.25">
      <c r="D17279" s="7"/>
    </row>
    <row r="17280" spans="4:4" x14ac:dyDescent="0.25">
      <c r="D17280" s="7"/>
    </row>
    <row r="17281" spans="4:4" x14ac:dyDescent="0.25">
      <c r="D17281" s="7"/>
    </row>
    <row r="17282" spans="4:4" x14ac:dyDescent="0.25">
      <c r="D17282" s="7"/>
    </row>
    <row r="17283" spans="4:4" x14ac:dyDescent="0.25">
      <c r="D17283" s="7"/>
    </row>
    <row r="17284" spans="4:4" x14ac:dyDescent="0.25">
      <c r="D17284" s="7"/>
    </row>
    <row r="17285" spans="4:4" x14ac:dyDescent="0.25">
      <c r="D17285" s="7"/>
    </row>
    <row r="17286" spans="4:4" x14ac:dyDescent="0.25">
      <c r="D17286" s="7"/>
    </row>
    <row r="17287" spans="4:4" x14ac:dyDescent="0.25">
      <c r="D17287" s="7"/>
    </row>
    <row r="17288" spans="4:4" x14ac:dyDescent="0.25">
      <c r="D17288" s="7"/>
    </row>
    <row r="17289" spans="4:4" x14ac:dyDescent="0.25">
      <c r="D17289" s="7"/>
    </row>
    <row r="17290" spans="4:4" x14ac:dyDescent="0.25">
      <c r="D17290" s="7"/>
    </row>
    <row r="17291" spans="4:4" x14ac:dyDescent="0.25">
      <c r="D17291" s="7"/>
    </row>
    <row r="17292" spans="4:4" x14ac:dyDescent="0.25">
      <c r="D17292" s="7"/>
    </row>
    <row r="17293" spans="4:4" x14ac:dyDescent="0.25">
      <c r="D17293" s="7"/>
    </row>
    <row r="17294" spans="4:4" x14ac:dyDescent="0.25">
      <c r="D17294" s="7"/>
    </row>
    <row r="17295" spans="4:4" x14ac:dyDescent="0.25">
      <c r="D17295" s="7"/>
    </row>
    <row r="17296" spans="4:4" x14ac:dyDescent="0.25">
      <c r="D17296" s="7"/>
    </row>
    <row r="17297" spans="4:4" x14ac:dyDescent="0.25">
      <c r="D17297" s="7"/>
    </row>
    <row r="17298" spans="4:4" x14ac:dyDescent="0.25">
      <c r="D17298" s="7"/>
    </row>
    <row r="17299" spans="4:4" x14ac:dyDescent="0.25">
      <c r="D17299" s="7"/>
    </row>
    <row r="17300" spans="4:4" x14ac:dyDescent="0.25">
      <c r="D17300" s="7"/>
    </row>
    <row r="17301" spans="4:4" x14ac:dyDescent="0.25">
      <c r="D17301" s="7"/>
    </row>
    <row r="17302" spans="4:4" x14ac:dyDescent="0.25">
      <c r="D17302" s="7"/>
    </row>
    <row r="17303" spans="4:4" x14ac:dyDescent="0.25">
      <c r="D17303" s="7"/>
    </row>
    <row r="17304" spans="4:4" x14ac:dyDescent="0.25">
      <c r="D17304" s="7"/>
    </row>
    <row r="17305" spans="4:4" x14ac:dyDescent="0.25">
      <c r="D17305" s="7"/>
    </row>
    <row r="17306" spans="4:4" x14ac:dyDescent="0.25">
      <c r="D17306" s="7"/>
    </row>
    <row r="17307" spans="4:4" x14ac:dyDescent="0.25">
      <c r="D17307" s="7"/>
    </row>
    <row r="17308" spans="4:4" x14ac:dyDescent="0.25">
      <c r="D17308" s="7"/>
    </row>
    <row r="17309" spans="4:4" x14ac:dyDescent="0.25">
      <c r="D17309" s="7"/>
    </row>
    <row r="17310" spans="4:4" x14ac:dyDescent="0.25">
      <c r="D17310" s="7"/>
    </row>
    <row r="17311" spans="4:4" x14ac:dyDescent="0.25">
      <c r="D17311" s="7"/>
    </row>
    <row r="17312" spans="4:4" x14ac:dyDescent="0.25">
      <c r="D17312" s="7"/>
    </row>
    <row r="17313" spans="4:4" x14ac:dyDescent="0.25">
      <c r="D17313" s="7"/>
    </row>
    <row r="17314" spans="4:4" x14ac:dyDescent="0.25">
      <c r="D17314" s="7"/>
    </row>
    <row r="17315" spans="4:4" x14ac:dyDescent="0.25">
      <c r="D17315" s="7"/>
    </row>
    <row r="17316" spans="4:4" x14ac:dyDescent="0.25">
      <c r="D17316" s="7"/>
    </row>
    <row r="17317" spans="4:4" x14ac:dyDescent="0.25">
      <c r="D17317" s="7"/>
    </row>
    <row r="17318" spans="4:4" x14ac:dyDescent="0.25">
      <c r="D17318" s="7"/>
    </row>
    <row r="17319" spans="4:4" x14ac:dyDescent="0.25">
      <c r="D17319" s="7"/>
    </row>
    <row r="17320" spans="4:4" x14ac:dyDescent="0.25">
      <c r="D17320" s="7"/>
    </row>
    <row r="17321" spans="4:4" x14ac:dyDescent="0.25">
      <c r="D17321" s="7"/>
    </row>
    <row r="17322" spans="4:4" x14ac:dyDescent="0.25">
      <c r="D17322" s="7"/>
    </row>
    <row r="17323" spans="4:4" x14ac:dyDescent="0.25">
      <c r="D17323" s="7"/>
    </row>
    <row r="17324" spans="4:4" x14ac:dyDescent="0.25">
      <c r="D17324" s="7"/>
    </row>
    <row r="17325" spans="4:4" x14ac:dyDescent="0.25">
      <c r="D17325" s="7"/>
    </row>
    <row r="17326" spans="4:4" x14ac:dyDescent="0.25">
      <c r="D17326" s="7"/>
    </row>
    <row r="17327" spans="4:4" x14ac:dyDescent="0.25">
      <c r="D17327" s="7"/>
    </row>
    <row r="17328" spans="4:4" x14ac:dyDescent="0.25">
      <c r="D17328" s="7"/>
    </row>
    <row r="17329" spans="4:4" x14ac:dyDescent="0.25">
      <c r="D17329" s="7"/>
    </row>
    <row r="17330" spans="4:4" x14ac:dyDescent="0.25">
      <c r="D17330" s="7"/>
    </row>
    <row r="17331" spans="4:4" x14ac:dyDescent="0.25">
      <c r="D17331" s="7"/>
    </row>
    <row r="17332" spans="4:4" x14ac:dyDescent="0.25">
      <c r="D17332" s="7"/>
    </row>
    <row r="17333" spans="4:4" x14ac:dyDescent="0.25">
      <c r="D17333" s="7"/>
    </row>
    <row r="17334" spans="4:4" x14ac:dyDescent="0.25">
      <c r="D17334" s="7"/>
    </row>
    <row r="17335" spans="4:4" x14ac:dyDescent="0.25">
      <c r="D17335" s="7"/>
    </row>
    <row r="17336" spans="4:4" x14ac:dyDescent="0.25">
      <c r="D17336" s="7"/>
    </row>
    <row r="17337" spans="4:4" x14ac:dyDescent="0.25">
      <c r="D17337" s="7"/>
    </row>
    <row r="17338" spans="4:4" x14ac:dyDescent="0.25">
      <c r="D17338" s="7"/>
    </row>
    <row r="17339" spans="4:4" x14ac:dyDescent="0.25">
      <c r="D17339" s="7"/>
    </row>
    <row r="17340" spans="4:4" x14ac:dyDescent="0.25">
      <c r="D17340" s="7"/>
    </row>
    <row r="17341" spans="4:4" x14ac:dyDescent="0.25">
      <c r="D17341" s="7"/>
    </row>
    <row r="17342" spans="4:4" x14ac:dyDescent="0.25">
      <c r="D17342" s="7"/>
    </row>
    <row r="17343" spans="4:4" x14ac:dyDescent="0.25">
      <c r="D17343" s="7"/>
    </row>
    <row r="17344" spans="4:4" x14ac:dyDescent="0.25">
      <c r="D17344" s="7"/>
    </row>
    <row r="17345" spans="4:4" x14ac:dyDescent="0.25">
      <c r="D17345" s="7"/>
    </row>
    <row r="17346" spans="4:4" x14ac:dyDescent="0.25">
      <c r="D17346" s="7"/>
    </row>
    <row r="17347" spans="4:4" x14ac:dyDescent="0.25">
      <c r="D17347" s="7"/>
    </row>
    <row r="17348" spans="4:4" x14ac:dyDescent="0.25">
      <c r="D17348" s="7"/>
    </row>
    <row r="17349" spans="4:4" x14ac:dyDescent="0.25">
      <c r="D17349" s="7"/>
    </row>
    <row r="17350" spans="4:4" x14ac:dyDescent="0.25">
      <c r="D17350" s="7"/>
    </row>
    <row r="17351" spans="4:4" x14ac:dyDescent="0.25">
      <c r="D17351" s="7"/>
    </row>
    <row r="17352" spans="4:4" x14ac:dyDescent="0.25">
      <c r="D17352" s="7"/>
    </row>
    <row r="17353" spans="4:4" x14ac:dyDescent="0.25">
      <c r="D17353" s="7"/>
    </row>
    <row r="17354" spans="4:4" x14ac:dyDescent="0.25">
      <c r="D17354" s="7"/>
    </row>
    <row r="17355" spans="4:4" x14ac:dyDescent="0.25">
      <c r="D17355" s="7"/>
    </row>
    <row r="17356" spans="4:4" x14ac:dyDescent="0.25">
      <c r="D17356" s="7"/>
    </row>
    <row r="17357" spans="4:4" x14ac:dyDescent="0.25">
      <c r="D17357" s="7"/>
    </row>
    <row r="17358" spans="4:4" x14ac:dyDescent="0.25">
      <c r="D17358" s="7"/>
    </row>
    <row r="17359" spans="4:4" x14ac:dyDescent="0.25">
      <c r="D17359" s="7"/>
    </row>
    <row r="17360" spans="4:4" x14ac:dyDescent="0.25">
      <c r="D17360" s="7"/>
    </row>
    <row r="17361" spans="4:4" x14ac:dyDescent="0.25">
      <c r="D17361" s="7"/>
    </row>
    <row r="17362" spans="4:4" x14ac:dyDescent="0.25">
      <c r="D17362" s="7"/>
    </row>
    <row r="17363" spans="4:4" x14ac:dyDescent="0.25">
      <c r="D17363" s="7"/>
    </row>
    <row r="17364" spans="4:4" x14ac:dyDescent="0.25">
      <c r="D17364" s="7"/>
    </row>
    <row r="17365" spans="4:4" x14ac:dyDescent="0.25">
      <c r="D17365" s="7"/>
    </row>
    <row r="17366" spans="4:4" x14ac:dyDescent="0.25">
      <c r="D17366" s="7"/>
    </row>
    <row r="17367" spans="4:4" x14ac:dyDescent="0.25">
      <c r="D17367" s="7"/>
    </row>
    <row r="17368" spans="4:4" x14ac:dyDescent="0.25">
      <c r="D17368" s="7"/>
    </row>
    <row r="17369" spans="4:4" x14ac:dyDescent="0.25">
      <c r="D17369" s="7"/>
    </row>
    <row r="17370" spans="4:4" x14ac:dyDescent="0.25">
      <c r="D17370" s="7"/>
    </row>
    <row r="17371" spans="4:4" x14ac:dyDescent="0.25">
      <c r="D17371" s="7"/>
    </row>
    <row r="17372" spans="4:4" x14ac:dyDescent="0.25">
      <c r="D17372" s="7"/>
    </row>
    <row r="17373" spans="4:4" x14ac:dyDescent="0.25">
      <c r="D17373" s="7"/>
    </row>
    <row r="17374" spans="4:4" x14ac:dyDescent="0.25">
      <c r="D17374" s="7"/>
    </row>
    <row r="17375" spans="4:4" x14ac:dyDescent="0.25">
      <c r="D17375" s="7"/>
    </row>
    <row r="17376" spans="4:4" x14ac:dyDescent="0.25">
      <c r="D17376" s="7"/>
    </row>
    <row r="17377" spans="4:4" x14ac:dyDescent="0.25">
      <c r="D17377" s="7"/>
    </row>
    <row r="17378" spans="4:4" x14ac:dyDescent="0.25">
      <c r="D17378" s="7"/>
    </row>
    <row r="17379" spans="4:4" x14ac:dyDescent="0.25">
      <c r="D17379" s="7"/>
    </row>
    <row r="17380" spans="4:4" x14ac:dyDescent="0.25">
      <c r="D17380" s="7"/>
    </row>
    <row r="17381" spans="4:4" x14ac:dyDescent="0.25">
      <c r="D17381" s="7"/>
    </row>
    <row r="17382" spans="4:4" x14ac:dyDescent="0.25">
      <c r="D17382" s="7"/>
    </row>
    <row r="17383" spans="4:4" x14ac:dyDescent="0.25">
      <c r="D17383" s="7"/>
    </row>
    <row r="17384" spans="4:4" x14ac:dyDescent="0.25">
      <c r="D17384" s="7"/>
    </row>
    <row r="17385" spans="4:4" x14ac:dyDescent="0.25">
      <c r="D17385" s="7"/>
    </row>
    <row r="17386" spans="4:4" x14ac:dyDescent="0.25">
      <c r="D17386" s="7"/>
    </row>
    <row r="17387" spans="4:4" x14ac:dyDescent="0.25">
      <c r="D17387" s="7"/>
    </row>
    <row r="17388" spans="4:4" x14ac:dyDescent="0.25">
      <c r="D17388" s="7"/>
    </row>
    <row r="17389" spans="4:4" x14ac:dyDescent="0.25">
      <c r="D17389" s="7"/>
    </row>
    <row r="17390" spans="4:4" x14ac:dyDescent="0.25">
      <c r="D17390" s="7"/>
    </row>
    <row r="17391" spans="4:4" x14ac:dyDescent="0.25">
      <c r="D17391" s="7"/>
    </row>
    <row r="17392" spans="4:4" x14ac:dyDescent="0.25">
      <c r="D17392" s="7"/>
    </row>
    <row r="17393" spans="4:4" x14ac:dyDescent="0.25">
      <c r="D17393" s="7"/>
    </row>
    <row r="17394" spans="4:4" x14ac:dyDescent="0.25">
      <c r="D17394" s="7"/>
    </row>
    <row r="17395" spans="4:4" x14ac:dyDescent="0.25">
      <c r="D17395" s="7"/>
    </row>
    <row r="17396" spans="4:4" x14ac:dyDescent="0.25">
      <c r="D17396" s="7"/>
    </row>
    <row r="17397" spans="4:4" x14ac:dyDescent="0.25">
      <c r="D17397" s="7"/>
    </row>
    <row r="17398" spans="4:4" x14ac:dyDescent="0.25">
      <c r="D17398" s="7"/>
    </row>
    <row r="17399" spans="4:4" x14ac:dyDescent="0.25">
      <c r="D17399" s="7"/>
    </row>
    <row r="17400" spans="4:4" x14ac:dyDescent="0.25">
      <c r="D17400" s="7"/>
    </row>
    <row r="17401" spans="4:4" x14ac:dyDescent="0.25">
      <c r="D17401" s="7"/>
    </row>
    <row r="17402" spans="4:4" x14ac:dyDescent="0.25">
      <c r="D17402" s="7"/>
    </row>
    <row r="17403" spans="4:4" x14ac:dyDescent="0.25">
      <c r="D17403" s="7"/>
    </row>
    <row r="17404" spans="4:4" x14ac:dyDescent="0.25">
      <c r="D17404" s="7"/>
    </row>
    <row r="17405" spans="4:4" x14ac:dyDescent="0.25">
      <c r="D17405" s="7"/>
    </row>
    <row r="17406" spans="4:4" x14ac:dyDescent="0.25">
      <c r="D17406" s="7"/>
    </row>
    <row r="17407" spans="4:4" x14ac:dyDescent="0.25">
      <c r="D17407" s="7"/>
    </row>
    <row r="17408" spans="4:4" x14ac:dyDescent="0.25">
      <c r="D17408" s="7"/>
    </row>
    <row r="17409" spans="4:4" x14ac:dyDescent="0.25">
      <c r="D17409" s="7"/>
    </row>
    <row r="17410" spans="4:4" x14ac:dyDescent="0.25">
      <c r="D17410" s="7"/>
    </row>
    <row r="17411" spans="4:4" x14ac:dyDescent="0.25">
      <c r="D17411" s="7"/>
    </row>
    <row r="17412" spans="4:4" x14ac:dyDescent="0.25">
      <c r="D17412" s="7"/>
    </row>
    <row r="17413" spans="4:4" x14ac:dyDescent="0.25">
      <c r="D17413" s="7"/>
    </row>
    <row r="17414" spans="4:4" x14ac:dyDescent="0.25">
      <c r="D17414" s="7"/>
    </row>
    <row r="17415" spans="4:4" x14ac:dyDescent="0.25">
      <c r="D17415" s="7"/>
    </row>
    <row r="17416" spans="4:4" x14ac:dyDescent="0.25">
      <c r="D17416" s="7"/>
    </row>
    <row r="17417" spans="4:4" x14ac:dyDescent="0.25">
      <c r="D17417" s="7"/>
    </row>
    <row r="17418" spans="4:4" x14ac:dyDescent="0.25">
      <c r="D17418" s="7"/>
    </row>
    <row r="17419" spans="4:4" x14ac:dyDescent="0.25">
      <c r="D17419" s="7"/>
    </row>
    <row r="17420" spans="4:4" x14ac:dyDescent="0.25">
      <c r="D17420" s="7"/>
    </row>
    <row r="17421" spans="4:4" x14ac:dyDescent="0.25">
      <c r="D17421" s="7"/>
    </row>
    <row r="17422" spans="4:4" x14ac:dyDescent="0.25">
      <c r="D17422" s="7"/>
    </row>
    <row r="17423" spans="4:4" x14ac:dyDescent="0.25">
      <c r="D17423" s="7"/>
    </row>
    <row r="17424" spans="4:4" x14ac:dyDescent="0.25">
      <c r="D17424" s="7"/>
    </row>
    <row r="17425" spans="4:4" x14ac:dyDescent="0.25">
      <c r="D17425" s="7"/>
    </row>
    <row r="17426" spans="4:4" x14ac:dyDescent="0.25">
      <c r="D17426" s="7"/>
    </row>
    <row r="17427" spans="4:4" x14ac:dyDescent="0.25">
      <c r="D17427" s="7"/>
    </row>
    <row r="17428" spans="4:4" x14ac:dyDescent="0.25">
      <c r="D17428" s="7"/>
    </row>
    <row r="17429" spans="4:4" x14ac:dyDescent="0.25">
      <c r="D17429" s="7"/>
    </row>
    <row r="17430" spans="4:4" x14ac:dyDescent="0.25">
      <c r="D17430" s="7"/>
    </row>
    <row r="17431" spans="4:4" x14ac:dyDescent="0.25">
      <c r="D17431" s="7"/>
    </row>
    <row r="17432" spans="4:4" x14ac:dyDescent="0.25">
      <c r="D17432" s="7"/>
    </row>
    <row r="17433" spans="4:4" x14ac:dyDescent="0.25">
      <c r="D17433" s="7"/>
    </row>
    <row r="17434" spans="4:4" x14ac:dyDescent="0.25">
      <c r="D17434" s="7"/>
    </row>
    <row r="17435" spans="4:4" x14ac:dyDescent="0.25">
      <c r="D17435" s="7"/>
    </row>
    <row r="17436" spans="4:4" x14ac:dyDescent="0.25">
      <c r="D17436" s="7"/>
    </row>
    <row r="17437" spans="4:4" x14ac:dyDescent="0.25">
      <c r="D17437" s="7"/>
    </row>
    <row r="17438" spans="4:4" x14ac:dyDescent="0.25">
      <c r="D17438" s="7"/>
    </row>
    <row r="17439" spans="4:4" x14ac:dyDescent="0.25">
      <c r="D17439" s="7"/>
    </row>
    <row r="17440" spans="4:4" x14ac:dyDescent="0.25">
      <c r="D17440" s="7"/>
    </row>
    <row r="17441" spans="4:4" x14ac:dyDescent="0.25">
      <c r="D17441" s="7"/>
    </row>
    <row r="17442" spans="4:4" x14ac:dyDescent="0.25">
      <c r="D17442" s="7"/>
    </row>
    <row r="17443" spans="4:4" x14ac:dyDescent="0.25">
      <c r="D17443" s="7"/>
    </row>
    <row r="17444" spans="4:4" x14ac:dyDescent="0.25">
      <c r="D17444" s="7"/>
    </row>
    <row r="17445" spans="4:4" x14ac:dyDescent="0.25">
      <c r="D17445" s="7"/>
    </row>
    <row r="17446" spans="4:4" x14ac:dyDescent="0.25">
      <c r="D17446" s="7"/>
    </row>
    <row r="17447" spans="4:4" x14ac:dyDescent="0.25">
      <c r="D17447" s="7"/>
    </row>
    <row r="17448" spans="4:4" x14ac:dyDescent="0.25">
      <c r="D17448" s="7"/>
    </row>
    <row r="17449" spans="4:4" x14ac:dyDescent="0.25">
      <c r="D17449" s="7"/>
    </row>
    <row r="17450" spans="4:4" x14ac:dyDescent="0.25">
      <c r="D17450" s="7"/>
    </row>
    <row r="17451" spans="4:4" x14ac:dyDescent="0.25">
      <c r="D17451" s="7"/>
    </row>
    <row r="17452" spans="4:4" x14ac:dyDescent="0.25">
      <c r="D17452" s="7"/>
    </row>
    <row r="17453" spans="4:4" x14ac:dyDescent="0.25">
      <c r="D17453" s="7"/>
    </row>
    <row r="17454" spans="4:4" x14ac:dyDescent="0.25">
      <c r="D17454" s="7"/>
    </row>
    <row r="17455" spans="4:4" x14ac:dyDescent="0.25">
      <c r="D17455" s="7"/>
    </row>
    <row r="17456" spans="4:4" x14ac:dyDescent="0.25">
      <c r="D17456" s="7"/>
    </row>
    <row r="17457" spans="4:4" x14ac:dyDescent="0.25">
      <c r="D17457" s="7"/>
    </row>
    <row r="17458" spans="4:4" x14ac:dyDescent="0.25">
      <c r="D17458" s="7"/>
    </row>
    <row r="17459" spans="4:4" x14ac:dyDescent="0.25">
      <c r="D17459" s="7"/>
    </row>
    <row r="17460" spans="4:4" x14ac:dyDescent="0.25">
      <c r="D17460" s="7"/>
    </row>
    <row r="17461" spans="4:4" x14ac:dyDescent="0.25">
      <c r="D17461" s="7"/>
    </row>
    <row r="17462" spans="4:4" x14ac:dyDescent="0.25">
      <c r="D17462" s="7"/>
    </row>
    <row r="17463" spans="4:4" x14ac:dyDescent="0.25">
      <c r="D17463" s="7"/>
    </row>
    <row r="17464" spans="4:4" x14ac:dyDescent="0.25">
      <c r="D17464" s="7"/>
    </row>
    <row r="17465" spans="4:4" x14ac:dyDescent="0.25">
      <c r="D17465" s="7"/>
    </row>
    <row r="17466" spans="4:4" x14ac:dyDescent="0.25">
      <c r="D17466" s="7"/>
    </row>
    <row r="17467" spans="4:4" x14ac:dyDescent="0.25">
      <c r="D17467" s="7"/>
    </row>
    <row r="17468" spans="4:4" x14ac:dyDescent="0.25">
      <c r="D17468" s="7"/>
    </row>
    <row r="17469" spans="4:4" x14ac:dyDescent="0.25">
      <c r="D17469" s="7"/>
    </row>
    <row r="17470" spans="4:4" x14ac:dyDescent="0.25">
      <c r="D17470" s="7"/>
    </row>
    <row r="17471" spans="4:4" x14ac:dyDescent="0.25">
      <c r="D17471" s="7"/>
    </row>
    <row r="17472" spans="4:4" x14ac:dyDescent="0.25">
      <c r="D17472" s="7"/>
    </row>
    <row r="17473" spans="4:4" x14ac:dyDescent="0.25">
      <c r="D17473" s="7"/>
    </row>
    <row r="17474" spans="4:4" x14ac:dyDescent="0.25">
      <c r="D17474" s="7"/>
    </row>
    <row r="17475" spans="4:4" x14ac:dyDescent="0.25">
      <c r="D17475" s="7"/>
    </row>
    <row r="17476" spans="4:4" x14ac:dyDescent="0.25">
      <c r="D17476" s="7"/>
    </row>
    <row r="17477" spans="4:4" x14ac:dyDescent="0.25">
      <c r="D17477" s="7"/>
    </row>
    <row r="17478" spans="4:4" x14ac:dyDescent="0.25">
      <c r="D17478" s="7"/>
    </row>
    <row r="17479" spans="4:4" x14ac:dyDescent="0.25">
      <c r="D17479" s="7"/>
    </row>
    <row r="17480" spans="4:4" x14ac:dyDescent="0.25">
      <c r="D17480" s="7"/>
    </row>
    <row r="17481" spans="4:4" x14ac:dyDescent="0.25">
      <c r="D17481" s="7"/>
    </row>
    <row r="17482" spans="4:4" x14ac:dyDescent="0.25">
      <c r="D17482" s="7"/>
    </row>
    <row r="17483" spans="4:4" x14ac:dyDescent="0.25">
      <c r="D17483" s="7"/>
    </row>
    <row r="17484" spans="4:4" x14ac:dyDescent="0.25">
      <c r="D17484" s="7"/>
    </row>
    <row r="17485" spans="4:4" x14ac:dyDescent="0.25">
      <c r="D17485" s="7"/>
    </row>
    <row r="17486" spans="4:4" x14ac:dyDescent="0.25">
      <c r="D17486" s="7"/>
    </row>
    <row r="17487" spans="4:4" x14ac:dyDescent="0.25">
      <c r="D17487" s="7"/>
    </row>
    <row r="17488" spans="4:4" x14ac:dyDescent="0.25">
      <c r="D17488" s="7"/>
    </row>
    <row r="17489" spans="4:4" x14ac:dyDescent="0.25">
      <c r="D17489" s="7"/>
    </row>
    <row r="17490" spans="4:4" x14ac:dyDescent="0.25">
      <c r="D17490" s="7"/>
    </row>
    <row r="17491" spans="4:4" x14ac:dyDescent="0.25">
      <c r="D17491" s="7"/>
    </row>
    <row r="17492" spans="4:4" x14ac:dyDescent="0.25">
      <c r="D17492" s="7"/>
    </row>
    <row r="17493" spans="4:4" x14ac:dyDescent="0.25">
      <c r="D17493" s="7"/>
    </row>
    <row r="17494" spans="4:4" x14ac:dyDescent="0.25">
      <c r="D17494" s="7"/>
    </row>
    <row r="17495" spans="4:4" x14ac:dyDescent="0.25">
      <c r="D17495" s="7"/>
    </row>
    <row r="17496" spans="4:4" x14ac:dyDescent="0.25">
      <c r="D17496" s="7"/>
    </row>
    <row r="17497" spans="4:4" x14ac:dyDescent="0.25">
      <c r="D17497" s="7"/>
    </row>
    <row r="17498" spans="4:4" x14ac:dyDescent="0.25">
      <c r="D17498" s="7"/>
    </row>
    <row r="17499" spans="4:4" x14ac:dyDescent="0.25">
      <c r="D17499" s="7"/>
    </row>
    <row r="17500" spans="4:4" x14ac:dyDescent="0.25">
      <c r="D17500" s="7"/>
    </row>
    <row r="17501" spans="4:4" x14ac:dyDescent="0.25">
      <c r="D17501" s="7"/>
    </row>
    <row r="17502" spans="4:4" x14ac:dyDescent="0.25">
      <c r="D17502" s="7"/>
    </row>
    <row r="17503" spans="4:4" x14ac:dyDescent="0.25">
      <c r="D17503" s="7"/>
    </row>
    <row r="17504" spans="4:4" x14ac:dyDescent="0.25">
      <c r="D17504" s="7"/>
    </row>
    <row r="17505" spans="4:4" x14ac:dyDescent="0.25">
      <c r="D17505" s="7"/>
    </row>
    <row r="17506" spans="4:4" x14ac:dyDescent="0.25">
      <c r="D17506" s="7"/>
    </row>
    <row r="17507" spans="4:4" x14ac:dyDescent="0.25">
      <c r="D17507" s="7"/>
    </row>
    <row r="17508" spans="4:4" x14ac:dyDescent="0.25">
      <c r="D17508" s="7"/>
    </row>
    <row r="17509" spans="4:4" x14ac:dyDescent="0.25">
      <c r="D17509" s="7"/>
    </row>
    <row r="17510" spans="4:4" x14ac:dyDescent="0.25">
      <c r="D17510" s="7"/>
    </row>
    <row r="17511" spans="4:4" x14ac:dyDescent="0.25">
      <c r="D17511" s="7"/>
    </row>
    <row r="17512" spans="4:4" x14ac:dyDescent="0.25">
      <c r="D17512" s="7"/>
    </row>
    <row r="17513" spans="4:4" x14ac:dyDescent="0.25">
      <c r="D17513" s="7"/>
    </row>
    <row r="17514" spans="4:4" x14ac:dyDescent="0.25">
      <c r="D17514" s="7"/>
    </row>
    <row r="17515" spans="4:4" x14ac:dyDescent="0.25">
      <c r="D17515" s="7"/>
    </row>
    <row r="17516" spans="4:4" x14ac:dyDescent="0.25">
      <c r="D17516" s="7"/>
    </row>
    <row r="17517" spans="4:4" x14ac:dyDescent="0.25">
      <c r="D17517" s="7"/>
    </row>
    <row r="17518" spans="4:4" x14ac:dyDescent="0.25">
      <c r="D17518" s="7"/>
    </row>
    <row r="17519" spans="4:4" x14ac:dyDescent="0.25">
      <c r="D17519" s="7"/>
    </row>
    <row r="17520" spans="4:4" x14ac:dyDescent="0.25">
      <c r="D17520" s="7"/>
    </row>
    <row r="17521" spans="4:4" x14ac:dyDescent="0.25">
      <c r="D17521" s="7"/>
    </row>
    <row r="17522" spans="4:4" x14ac:dyDescent="0.25">
      <c r="D17522" s="7"/>
    </row>
    <row r="17523" spans="4:4" x14ac:dyDescent="0.25">
      <c r="D17523" s="7"/>
    </row>
    <row r="17524" spans="4:4" x14ac:dyDescent="0.25">
      <c r="D17524" s="7"/>
    </row>
    <row r="17525" spans="4:4" x14ac:dyDescent="0.25">
      <c r="D17525" s="7"/>
    </row>
    <row r="17526" spans="4:4" x14ac:dyDescent="0.25">
      <c r="D17526" s="7"/>
    </row>
    <row r="17527" spans="4:4" x14ac:dyDescent="0.25">
      <c r="D17527" s="7"/>
    </row>
    <row r="17528" spans="4:4" x14ac:dyDescent="0.25">
      <c r="D17528" s="7"/>
    </row>
    <row r="17529" spans="4:4" x14ac:dyDescent="0.25">
      <c r="D17529" s="7"/>
    </row>
    <row r="17530" spans="4:4" x14ac:dyDescent="0.25">
      <c r="D17530" s="7"/>
    </row>
    <row r="17531" spans="4:4" x14ac:dyDescent="0.25">
      <c r="D17531" s="7"/>
    </row>
    <row r="17532" spans="4:4" x14ac:dyDescent="0.25">
      <c r="D17532" s="7"/>
    </row>
    <row r="17533" spans="4:4" x14ac:dyDescent="0.25">
      <c r="D17533" s="7"/>
    </row>
    <row r="17534" spans="4:4" x14ac:dyDescent="0.25">
      <c r="D17534" s="7"/>
    </row>
    <row r="17535" spans="4:4" x14ac:dyDescent="0.25">
      <c r="D17535" s="7"/>
    </row>
    <row r="17536" spans="4:4" x14ac:dyDescent="0.25">
      <c r="D17536" s="7"/>
    </row>
    <row r="17537" spans="4:4" x14ac:dyDescent="0.25">
      <c r="D17537" s="7"/>
    </row>
    <row r="17538" spans="4:4" x14ac:dyDescent="0.25">
      <c r="D17538" s="7"/>
    </row>
    <row r="17539" spans="4:4" x14ac:dyDescent="0.25">
      <c r="D17539" s="7"/>
    </row>
    <row r="17540" spans="4:4" x14ac:dyDescent="0.25">
      <c r="D17540" s="7"/>
    </row>
    <row r="17541" spans="4:4" x14ac:dyDescent="0.25">
      <c r="D17541" s="7"/>
    </row>
    <row r="17542" spans="4:4" x14ac:dyDescent="0.25">
      <c r="D17542" s="7"/>
    </row>
    <row r="17543" spans="4:4" x14ac:dyDescent="0.25">
      <c r="D17543" s="7"/>
    </row>
    <row r="17544" spans="4:4" x14ac:dyDescent="0.25">
      <c r="D17544" s="7"/>
    </row>
    <row r="17545" spans="4:4" x14ac:dyDescent="0.25">
      <c r="D17545" s="7"/>
    </row>
    <row r="17546" spans="4:4" x14ac:dyDescent="0.25">
      <c r="D17546" s="7"/>
    </row>
    <row r="17547" spans="4:4" x14ac:dyDescent="0.25">
      <c r="D17547" s="7"/>
    </row>
    <row r="17548" spans="4:4" x14ac:dyDescent="0.25">
      <c r="D17548" s="7"/>
    </row>
    <row r="17549" spans="4:4" x14ac:dyDescent="0.25">
      <c r="D17549" s="7"/>
    </row>
    <row r="17550" spans="4:4" x14ac:dyDescent="0.25">
      <c r="D17550" s="7"/>
    </row>
    <row r="17551" spans="4:4" x14ac:dyDescent="0.25">
      <c r="D17551" s="7"/>
    </row>
    <row r="17552" spans="4:4" x14ac:dyDescent="0.25">
      <c r="D17552" s="7"/>
    </row>
    <row r="17553" spans="4:4" x14ac:dyDescent="0.25">
      <c r="D17553" s="7"/>
    </row>
    <row r="17554" spans="4:4" x14ac:dyDescent="0.25">
      <c r="D17554" s="7"/>
    </row>
    <row r="17555" spans="4:4" x14ac:dyDescent="0.25">
      <c r="D17555" s="7"/>
    </row>
    <row r="17556" spans="4:4" x14ac:dyDescent="0.25">
      <c r="D17556" s="7"/>
    </row>
    <row r="17557" spans="4:4" x14ac:dyDescent="0.25">
      <c r="D17557" s="7"/>
    </row>
    <row r="17558" spans="4:4" x14ac:dyDescent="0.25">
      <c r="D17558" s="7"/>
    </row>
    <row r="17559" spans="4:4" x14ac:dyDescent="0.25">
      <c r="D17559" s="7"/>
    </row>
    <row r="17560" spans="4:4" x14ac:dyDescent="0.25">
      <c r="D17560" s="7"/>
    </row>
    <row r="17561" spans="4:4" x14ac:dyDescent="0.25">
      <c r="D17561" s="7"/>
    </row>
    <row r="17562" spans="4:4" x14ac:dyDescent="0.25">
      <c r="D17562" s="7"/>
    </row>
    <row r="17563" spans="4:4" x14ac:dyDescent="0.25">
      <c r="D17563" s="7"/>
    </row>
    <row r="17564" spans="4:4" x14ac:dyDescent="0.25">
      <c r="D17564" s="7"/>
    </row>
    <row r="17565" spans="4:4" x14ac:dyDescent="0.25">
      <c r="D17565" s="7"/>
    </row>
    <row r="17566" spans="4:4" x14ac:dyDescent="0.25">
      <c r="D17566" s="7"/>
    </row>
    <row r="17567" spans="4:4" x14ac:dyDescent="0.25">
      <c r="D17567" s="7"/>
    </row>
    <row r="17568" spans="4:4" x14ac:dyDescent="0.25">
      <c r="D17568" s="7"/>
    </row>
    <row r="17569" spans="4:4" x14ac:dyDescent="0.25">
      <c r="D17569" s="7"/>
    </row>
    <row r="17570" spans="4:4" x14ac:dyDescent="0.25">
      <c r="D17570" s="7"/>
    </row>
    <row r="17571" spans="4:4" x14ac:dyDescent="0.25">
      <c r="D17571" s="7"/>
    </row>
    <row r="17572" spans="4:4" x14ac:dyDescent="0.25">
      <c r="D17572" s="7"/>
    </row>
    <row r="17573" spans="4:4" x14ac:dyDescent="0.25">
      <c r="D17573" s="7"/>
    </row>
    <row r="17574" spans="4:4" x14ac:dyDescent="0.25">
      <c r="D17574" s="7"/>
    </row>
    <row r="17575" spans="4:4" x14ac:dyDescent="0.25">
      <c r="D17575" s="7"/>
    </row>
    <row r="17576" spans="4:4" x14ac:dyDescent="0.25">
      <c r="D17576" s="7"/>
    </row>
    <row r="17577" spans="4:4" x14ac:dyDescent="0.25">
      <c r="D17577" s="7"/>
    </row>
    <row r="17578" spans="4:4" x14ac:dyDescent="0.25">
      <c r="D17578" s="7"/>
    </row>
    <row r="17579" spans="4:4" x14ac:dyDescent="0.25">
      <c r="D17579" s="7"/>
    </row>
    <row r="17580" spans="4:4" x14ac:dyDescent="0.25">
      <c r="D17580" s="7"/>
    </row>
    <row r="17581" spans="4:4" x14ac:dyDescent="0.25">
      <c r="D17581" s="7"/>
    </row>
    <row r="17582" spans="4:4" x14ac:dyDescent="0.25">
      <c r="D17582" s="7"/>
    </row>
    <row r="17583" spans="4:4" x14ac:dyDescent="0.25">
      <c r="D17583" s="7"/>
    </row>
    <row r="17584" spans="4:4" x14ac:dyDescent="0.25">
      <c r="D17584" s="7"/>
    </row>
    <row r="17585" spans="4:4" x14ac:dyDescent="0.25">
      <c r="D17585" s="7"/>
    </row>
    <row r="17586" spans="4:4" x14ac:dyDescent="0.25">
      <c r="D17586" s="7"/>
    </row>
    <row r="17587" spans="4:4" x14ac:dyDescent="0.25">
      <c r="D17587" s="7"/>
    </row>
    <row r="17588" spans="4:4" x14ac:dyDescent="0.25">
      <c r="D17588" s="7"/>
    </row>
    <row r="17589" spans="4:4" x14ac:dyDescent="0.25">
      <c r="D17589" s="7"/>
    </row>
    <row r="17590" spans="4:4" x14ac:dyDescent="0.25">
      <c r="D17590" s="7"/>
    </row>
    <row r="17591" spans="4:4" x14ac:dyDescent="0.25">
      <c r="D17591" s="7"/>
    </row>
    <row r="17592" spans="4:4" x14ac:dyDescent="0.25">
      <c r="D17592" s="7"/>
    </row>
    <row r="17593" spans="4:4" x14ac:dyDescent="0.25">
      <c r="D17593" s="7"/>
    </row>
    <row r="17594" spans="4:4" x14ac:dyDescent="0.25">
      <c r="D17594" s="7"/>
    </row>
    <row r="17595" spans="4:4" x14ac:dyDescent="0.25">
      <c r="D17595" s="7"/>
    </row>
    <row r="17596" spans="4:4" x14ac:dyDescent="0.25">
      <c r="D17596" s="7"/>
    </row>
    <row r="17597" spans="4:4" x14ac:dyDescent="0.25">
      <c r="D17597" s="7"/>
    </row>
    <row r="17598" spans="4:4" x14ac:dyDescent="0.25">
      <c r="D17598" s="7"/>
    </row>
    <row r="17599" spans="4:4" x14ac:dyDescent="0.25">
      <c r="D17599" s="7"/>
    </row>
    <row r="17600" spans="4:4" x14ac:dyDescent="0.25">
      <c r="D17600" s="7"/>
    </row>
    <row r="17601" spans="4:4" x14ac:dyDescent="0.25">
      <c r="D17601" s="7"/>
    </row>
    <row r="17602" spans="4:4" x14ac:dyDescent="0.25">
      <c r="D17602" s="7"/>
    </row>
    <row r="17603" spans="4:4" x14ac:dyDescent="0.25">
      <c r="D17603" s="7"/>
    </row>
    <row r="17604" spans="4:4" x14ac:dyDescent="0.25">
      <c r="D17604" s="7"/>
    </row>
    <row r="17605" spans="4:4" x14ac:dyDescent="0.25">
      <c r="D17605" s="7"/>
    </row>
    <row r="17606" spans="4:4" x14ac:dyDescent="0.25">
      <c r="D17606" s="7"/>
    </row>
    <row r="17607" spans="4:4" x14ac:dyDescent="0.25">
      <c r="D17607" s="7"/>
    </row>
    <row r="17608" spans="4:4" x14ac:dyDescent="0.25">
      <c r="D17608" s="7"/>
    </row>
    <row r="17609" spans="4:4" x14ac:dyDescent="0.25">
      <c r="D17609" s="7"/>
    </row>
    <row r="17610" spans="4:4" x14ac:dyDescent="0.25">
      <c r="D17610" s="7"/>
    </row>
    <row r="17611" spans="4:4" x14ac:dyDescent="0.25">
      <c r="D17611" s="7"/>
    </row>
    <row r="17612" spans="4:4" x14ac:dyDescent="0.25">
      <c r="D17612" s="7"/>
    </row>
    <row r="17613" spans="4:4" x14ac:dyDescent="0.25">
      <c r="D17613" s="7"/>
    </row>
    <row r="17614" spans="4:4" x14ac:dyDescent="0.25">
      <c r="D17614" s="7"/>
    </row>
    <row r="17615" spans="4:4" x14ac:dyDescent="0.25">
      <c r="D17615" s="7"/>
    </row>
    <row r="17616" spans="4:4" x14ac:dyDescent="0.25">
      <c r="D17616" s="7"/>
    </row>
    <row r="17617" spans="4:4" x14ac:dyDescent="0.25">
      <c r="D17617" s="7"/>
    </row>
    <row r="17618" spans="4:4" x14ac:dyDescent="0.25">
      <c r="D17618" s="7"/>
    </row>
    <row r="17619" spans="4:4" x14ac:dyDescent="0.25">
      <c r="D17619" s="7"/>
    </row>
    <row r="17620" spans="4:4" x14ac:dyDescent="0.25">
      <c r="D17620" s="7"/>
    </row>
    <row r="17621" spans="4:4" x14ac:dyDescent="0.25">
      <c r="D17621" s="7"/>
    </row>
    <row r="17622" spans="4:4" x14ac:dyDescent="0.25">
      <c r="D17622" s="7"/>
    </row>
    <row r="17623" spans="4:4" x14ac:dyDescent="0.25">
      <c r="D17623" s="7"/>
    </row>
    <row r="17624" spans="4:4" x14ac:dyDescent="0.25">
      <c r="D17624" s="7"/>
    </row>
    <row r="17625" spans="4:4" x14ac:dyDescent="0.25">
      <c r="D17625" s="7"/>
    </row>
    <row r="17626" spans="4:4" x14ac:dyDescent="0.25">
      <c r="D17626" s="7"/>
    </row>
    <row r="17627" spans="4:4" x14ac:dyDescent="0.25">
      <c r="D17627" s="7"/>
    </row>
    <row r="17628" spans="4:4" x14ac:dyDescent="0.25">
      <c r="D17628" s="7"/>
    </row>
    <row r="17629" spans="4:4" x14ac:dyDescent="0.25">
      <c r="D17629" s="7"/>
    </row>
    <row r="17630" spans="4:4" x14ac:dyDescent="0.25">
      <c r="D17630" s="7"/>
    </row>
    <row r="17631" spans="4:4" x14ac:dyDescent="0.25">
      <c r="D17631" s="7"/>
    </row>
    <row r="17632" spans="4:4" x14ac:dyDescent="0.25">
      <c r="D17632" s="7"/>
    </row>
    <row r="17633" spans="4:4" x14ac:dyDescent="0.25">
      <c r="D17633" s="7"/>
    </row>
    <row r="17634" spans="4:4" x14ac:dyDescent="0.25">
      <c r="D17634" s="7"/>
    </row>
    <row r="17635" spans="4:4" x14ac:dyDescent="0.25">
      <c r="D17635" s="7"/>
    </row>
    <row r="17636" spans="4:4" x14ac:dyDescent="0.25">
      <c r="D17636" s="7"/>
    </row>
    <row r="17637" spans="4:4" x14ac:dyDescent="0.25">
      <c r="D17637" s="7"/>
    </row>
    <row r="17638" spans="4:4" x14ac:dyDescent="0.25">
      <c r="D17638" s="7"/>
    </row>
    <row r="17639" spans="4:4" x14ac:dyDescent="0.25">
      <c r="D17639" s="7"/>
    </row>
    <row r="17640" spans="4:4" x14ac:dyDescent="0.25">
      <c r="D17640" s="7"/>
    </row>
    <row r="17641" spans="4:4" x14ac:dyDescent="0.25">
      <c r="D17641" s="7"/>
    </row>
    <row r="17642" spans="4:4" x14ac:dyDescent="0.25">
      <c r="D17642" s="7"/>
    </row>
    <row r="17643" spans="4:4" x14ac:dyDescent="0.25">
      <c r="D17643" s="7"/>
    </row>
    <row r="17644" spans="4:4" x14ac:dyDescent="0.25">
      <c r="D17644" s="7"/>
    </row>
    <row r="17645" spans="4:4" x14ac:dyDescent="0.25">
      <c r="D17645" s="7"/>
    </row>
    <row r="17646" spans="4:4" x14ac:dyDescent="0.25">
      <c r="D17646" s="7"/>
    </row>
    <row r="17647" spans="4:4" x14ac:dyDescent="0.25">
      <c r="D17647" s="7"/>
    </row>
    <row r="17648" spans="4:4" x14ac:dyDescent="0.25">
      <c r="D17648" s="7"/>
    </row>
    <row r="17649" spans="4:4" x14ac:dyDescent="0.25">
      <c r="D17649" s="7"/>
    </row>
    <row r="17650" spans="4:4" x14ac:dyDescent="0.25">
      <c r="D17650" s="7"/>
    </row>
    <row r="17651" spans="4:4" x14ac:dyDescent="0.25">
      <c r="D17651" s="7"/>
    </row>
    <row r="17652" spans="4:4" x14ac:dyDescent="0.25">
      <c r="D17652" s="7"/>
    </row>
    <row r="17653" spans="4:4" x14ac:dyDescent="0.25">
      <c r="D17653" s="7"/>
    </row>
    <row r="17654" spans="4:4" x14ac:dyDescent="0.25">
      <c r="D17654" s="7"/>
    </row>
    <row r="17655" spans="4:4" x14ac:dyDescent="0.25">
      <c r="D17655" s="7"/>
    </row>
    <row r="17656" spans="4:4" x14ac:dyDescent="0.25">
      <c r="D17656" s="7"/>
    </row>
    <row r="17657" spans="4:4" x14ac:dyDescent="0.25">
      <c r="D17657" s="7"/>
    </row>
    <row r="17658" spans="4:4" x14ac:dyDescent="0.25">
      <c r="D17658" s="7"/>
    </row>
    <row r="17659" spans="4:4" x14ac:dyDescent="0.25">
      <c r="D17659" s="7"/>
    </row>
    <row r="17660" spans="4:4" x14ac:dyDescent="0.25">
      <c r="D17660" s="7"/>
    </row>
    <row r="17661" spans="4:4" x14ac:dyDescent="0.25">
      <c r="D17661" s="7"/>
    </row>
    <row r="17662" spans="4:4" x14ac:dyDescent="0.25">
      <c r="D17662" s="7"/>
    </row>
    <row r="17663" spans="4:4" x14ac:dyDescent="0.25">
      <c r="D17663" s="7"/>
    </row>
    <row r="17664" spans="4:4" x14ac:dyDescent="0.25">
      <c r="D17664" s="7"/>
    </row>
    <row r="17665" spans="4:4" x14ac:dyDescent="0.25">
      <c r="D17665" s="7"/>
    </row>
    <row r="17666" spans="4:4" x14ac:dyDescent="0.25">
      <c r="D17666" s="7"/>
    </row>
    <row r="17667" spans="4:4" x14ac:dyDescent="0.25">
      <c r="D17667" s="7"/>
    </row>
    <row r="17668" spans="4:4" x14ac:dyDescent="0.25">
      <c r="D17668" s="7"/>
    </row>
    <row r="17669" spans="4:4" x14ac:dyDescent="0.25">
      <c r="D17669" s="7"/>
    </row>
    <row r="17670" spans="4:4" x14ac:dyDescent="0.25">
      <c r="D17670" s="7"/>
    </row>
    <row r="17671" spans="4:4" x14ac:dyDescent="0.25">
      <c r="D17671" s="7"/>
    </row>
    <row r="17672" spans="4:4" x14ac:dyDescent="0.25">
      <c r="D17672" s="7"/>
    </row>
    <row r="17673" spans="4:4" x14ac:dyDescent="0.25">
      <c r="D17673" s="7"/>
    </row>
    <row r="17674" spans="4:4" x14ac:dyDescent="0.25">
      <c r="D17674" s="7"/>
    </row>
    <row r="17675" spans="4:4" x14ac:dyDescent="0.25">
      <c r="D17675" s="7"/>
    </row>
    <row r="17676" spans="4:4" x14ac:dyDescent="0.25">
      <c r="D17676" s="7"/>
    </row>
    <row r="17677" spans="4:4" x14ac:dyDescent="0.25">
      <c r="D17677" s="7"/>
    </row>
    <row r="17678" spans="4:4" x14ac:dyDescent="0.25">
      <c r="D17678" s="7"/>
    </row>
    <row r="17679" spans="4:4" x14ac:dyDescent="0.25">
      <c r="D17679" s="7"/>
    </row>
    <row r="17680" spans="4:4" x14ac:dyDescent="0.25">
      <c r="D17680" s="7"/>
    </row>
    <row r="17681" spans="4:4" x14ac:dyDescent="0.25">
      <c r="D17681" s="7"/>
    </row>
    <row r="17682" spans="4:4" x14ac:dyDescent="0.25">
      <c r="D17682" s="7"/>
    </row>
    <row r="17683" spans="4:4" x14ac:dyDescent="0.25">
      <c r="D17683" s="7"/>
    </row>
    <row r="17684" spans="4:4" x14ac:dyDescent="0.25">
      <c r="D17684" s="7"/>
    </row>
    <row r="17685" spans="4:4" x14ac:dyDescent="0.25">
      <c r="D17685" s="7"/>
    </row>
    <row r="17686" spans="4:4" x14ac:dyDescent="0.25">
      <c r="D17686" s="7"/>
    </row>
    <row r="17687" spans="4:4" x14ac:dyDescent="0.25">
      <c r="D17687" s="7"/>
    </row>
    <row r="17688" spans="4:4" x14ac:dyDescent="0.25">
      <c r="D17688" s="7"/>
    </row>
    <row r="17689" spans="4:4" x14ac:dyDescent="0.25">
      <c r="D17689" s="7"/>
    </row>
    <row r="17690" spans="4:4" x14ac:dyDescent="0.25">
      <c r="D17690" s="7"/>
    </row>
    <row r="17691" spans="4:4" x14ac:dyDescent="0.25">
      <c r="D17691" s="7"/>
    </row>
    <row r="17692" spans="4:4" x14ac:dyDescent="0.25">
      <c r="D17692" s="7"/>
    </row>
    <row r="17693" spans="4:4" x14ac:dyDescent="0.25">
      <c r="D17693" s="7"/>
    </row>
    <row r="17694" spans="4:4" x14ac:dyDescent="0.25">
      <c r="D17694" s="7"/>
    </row>
    <row r="17695" spans="4:4" x14ac:dyDescent="0.25">
      <c r="D17695" s="7"/>
    </row>
    <row r="17696" spans="4:4" x14ac:dyDescent="0.25">
      <c r="D17696" s="7"/>
    </row>
    <row r="17697" spans="4:4" x14ac:dyDescent="0.25">
      <c r="D17697" s="7"/>
    </row>
    <row r="17698" spans="4:4" x14ac:dyDescent="0.25">
      <c r="D17698" s="7"/>
    </row>
    <row r="17699" spans="4:4" x14ac:dyDescent="0.25">
      <c r="D17699" s="7"/>
    </row>
    <row r="17700" spans="4:4" x14ac:dyDescent="0.25">
      <c r="D17700" s="7"/>
    </row>
    <row r="17701" spans="4:4" x14ac:dyDescent="0.25">
      <c r="D17701" s="7"/>
    </row>
    <row r="17702" spans="4:4" x14ac:dyDescent="0.25">
      <c r="D17702" s="7"/>
    </row>
    <row r="17703" spans="4:4" x14ac:dyDescent="0.25">
      <c r="D17703" s="7"/>
    </row>
    <row r="17704" spans="4:4" x14ac:dyDescent="0.25">
      <c r="D17704" s="7"/>
    </row>
    <row r="17705" spans="4:4" x14ac:dyDescent="0.25">
      <c r="D17705" s="7"/>
    </row>
    <row r="17706" spans="4:4" x14ac:dyDescent="0.25">
      <c r="D17706" s="7"/>
    </row>
    <row r="17707" spans="4:4" x14ac:dyDescent="0.25">
      <c r="D17707" s="7"/>
    </row>
    <row r="17708" spans="4:4" x14ac:dyDescent="0.25">
      <c r="D17708" s="7"/>
    </row>
    <row r="17709" spans="4:4" x14ac:dyDescent="0.25">
      <c r="D17709" s="7"/>
    </row>
    <row r="17710" spans="4:4" x14ac:dyDescent="0.25">
      <c r="D17710" s="7"/>
    </row>
    <row r="17711" spans="4:4" x14ac:dyDescent="0.25">
      <c r="D17711" s="7"/>
    </row>
    <row r="17712" spans="4:4" x14ac:dyDescent="0.25">
      <c r="D17712" s="7"/>
    </row>
    <row r="17713" spans="4:4" x14ac:dyDescent="0.25">
      <c r="D17713" s="7"/>
    </row>
    <row r="17714" spans="4:4" x14ac:dyDescent="0.25">
      <c r="D17714" s="7"/>
    </row>
    <row r="17715" spans="4:4" x14ac:dyDescent="0.25">
      <c r="D17715" s="7"/>
    </row>
    <row r="17716" spans="4:4" x14ac:dyDescent="0.25">
      <c r="D17716" s="7"/>
    </row>
    <row r="17717" spans="4:4" x14ac:dyDescent="0.25">
      <c r="D17717" s="7"/>
    </row>
    <row r="17718" spans="4:4" x14ac:dyDescent="0.25">
      <c r="D17718" s="7"/>
    </row>
    <row r="17719" spans="4:4" x14ac:dyDescent="0.25">
      <c r="D17719" s="7"/>
    </row>
    <row r="17720" spans="4:4" x14ac:dyDescent="0.25">
      <c r="D17720" s="7"/>
    </row>
    <row r="17721" spans="4:4" x14ac:dyDescent="0.25">
      <c r="D17721" s="7"/>
    </row>
    <row r="17722" spans="4:4" x14ac:dyDescent="0.25">
      <c r="D17722" s="7"/>
    </row>
    <row r="17723" spans="4:4" x14ac:dyDescent="0.25">
      <c r="D17723" s="7"/>
    </row>
    <row r="17724" spans="4:4" x14ac:dyDescent="0.25">
      <c r="D17724" s="7"/>
    </row>
    <row r="17725" spans="4:4" x14ac:dyDescent="0.25">
      <c r="D17725" s="7"/>
    </row>
    <row r="17726" spans="4:4" x14ac:dyDescent="0.25">
      <c r="D17726" s="7"/>
    </row>
    <row r="17727" spans="4:4" x14ac:dyDescent="0.25">
      <c r="D17727" s="7"/>
    </row>
    <row r="17728" spans="4:4" x14ac:dyDescent="0.25">
      <c r="D17728" s="7"/>
    </row>
    <row r="17729" spans="4:4" x14ac:dyDescent="0.25">
      <c r="D17729" s="7"/>
    </row>
    <row r="17730" spans="4:4" x14ac:dyDescent="0.25">
      <c r="D17730" s="7"/>
    </row>
    <row r="17731" spans="4:4" x14ac:dyDescent="0.25">
      <c r="D17731" s="7"/>
    </row>
    <row r="17732" spans="4:4" x14ac:dyDescent="0.25">
      <c r="D17732" s="7"/>
    </row>
    <row r="17733" spans="4:4" x14ac:dyDescent="0.25">
      <c r="D17733" s="7"/>
    </row>
    <row r="17734" spans="4:4" x14ac:dyDescent="0.25">
      <c r="D17734" s="7"/>
    </row>
    <row r="17735" spans="4:4" x14ac:dyDescent="0.25">
      <c r="D17735" s="7"/>
    </row>
    <row r="17736" spans="4:4" x14ac:dyDescent="0.25">
      <c r="D17736" s="7"/>
    </row>
    <row r="17737" spans="4:4" x14ac:dyDescent="0.25">
      <c r="D17737" s="7"/>
    </row>
    <row r="17738" spans="4:4" x14ac:dyDescent="0.25">
      <c r="D17738" s="7"/>
    </row>
    <row r="17739" spans="4:4" x14ac:dyDescent="0.25">
      <c r="D17739" s="7"/>
    </row>
    <row r="17740" spans="4:4" x14ac:dyDescent="0.25">
      <c r="D17740" s="7"/>
    </row>
    <row r="17741" spans="4:4" x14ac:dyDescent="0.25">
      <c r="D17741" s="7"/>
    </row>
    <row r="17742" spans="4:4" x14ac:dyDescent="0.25">
      <c r="D17742" s="7"/>
    </row>
    <row r="17743" spans="4:4" x14ac:dyDescent="0.25">
      <c r="D17743" s="7"/>
    </row>
    <row r="17744" spans="4:4" x14ac:dyDescent="0.25">
      <c r="D17744" s="7"/>
    </row>
    <row r="17745" spans="4:4" x14ac:dyDescent="0.25">
      <c r="D17745" s="7"/>
    </row>
    <row r="17746" spans="4:4" x14ac:dyDescent="0.25">
      <c r="D17746" s="7"/>
    </row>
    <row r="17747" spans="4:4" x14ac:dyDescent="0.25">
      <c r="D17747" s="7"/>
    </row>
    <row r="17748" spans="4:4" x14ac:dyDescent="0.25">
      <c r="D17748" s="7"/>
    </row>
    <row r="17749" spans="4:4" x14ac:dyDescent="0.25">
      <c r="D17749" s="7"/>
    </row>
    <row r="17750" spans="4:4" x14ac:dyDescent="0.25">
      <c r="D17750" s="7"/>
    </row>
    <row r="17751" spans="4:4" x14ac:dyDescent="0.25">
      <c r="D17751" s="7"/>
    </row>
    <row r="17752" spans="4:4" x14ac:dyDescent="0.25">
      <c r="D17752" s="7"/>
    </row>
    <row r="17753" spans="4:4" x14ac:dyDescent="0.25">
      <c r="D17753" s="7"/>
    </row>
    <row r="17754" spans="4:4" x14ac:dyDescent="0.25">
      <c r="D17754" s="7"/>
    </row>
    <row r="17755" spans="4:4" x14ac:dyDescent="0.25">
      <c r="D17755" s="7"/>
    </row>
    <row r="17756" spans="4:4" x14ac:dyDescent="0.25">
      <c r="D17756" s="7"/>
    </row>
    <row r="17757" spans="4:4" x14ac:dyDescent="0.25">
      <c r="D17757" s="7"/>
    </row>
    <row r="17758" spans="4:4" x14ac:dyDescent="0.25">
      <c r="D17758" s="7"/>
    </row>
    <row r="17759" spans="4:4" x14ac:dyDescent="0.25">
      <c r="D17759" s="7"/>
    </row>
    <row r="17760" spans="4:4" x14ac:dyDescent="0.25">
      <c r="D17760" s="7"/>
    </row>
    <row r="17761" spans="4:4" x14ac:dyDescent="0.25">
      <c r="D17761" s="7"/>
    </row>
    <row r="17762" spans="4:4" x14ac:dyDescent="0.25">
      <c r="D17762" s="7"/>
    </row>
    <row r="17763" spans="4:4" x14ac:dyDescent="0.25">
      <c r="D17763" s="7"/>
    </row>
    <row r="17764" spans="4:4" x14ac:dyDescent="0.25">
      <c r="D17764" s="7"/>
    </row>
    <row r="17765" spans="4:4" x14ac:dyDescent="0.25">
      <c r="D17765" s="7"/>
    </row>
    <row r="17766" spans="4:4" x14ac:dyDescent="0.25">
      <c r="D17766" s="7"/>
    </row>
    <row r="17767" spans="4:4" x14ac:dyDescent="0.25">
      <c r="D17767" s="7"/>
    </row>
    <row r="17768" spans="4:4" x14ac:dyDescent="0.25">
      <c r="D17768" s="7"/>
    </row>
    <row r="17769" spans="4:4" x14ac:dyDescent="0.25">
      <c r="D17769" s="7"/>
    </row>
    <row r="17770" spans="4:4" x14ac:dyDescent="0.25">
      <c r="D17770" s="7"/>
    </row>
    <row r="17771" spans="4:4" x14ac:dyDescent="0.25">
      <c r="D17771" s="7"/>
    </row>
    <row r="17772" spans="4:4" x14ac:dyDescent="0.25">
      <c r="D17772" s="7"/>
    </row>
    <row r="17773" spans="4:4" x14ac:dyDescent="0.25">
      <c r="D17773" s="7"/>
    </row>
    <row r="17774" spans="4:4" x14ac:dyDescent="0.25">
      <c r="D17774" s="7"/>
    </row>
    <row r="17775" spans="4:4" x14ac:dyDescent="0.25">
      <c r="D17775" s="7"/>
    </row>
    <row r="17776" spans="4:4" x14ac:dyDescent="0.25">
      <c r="D17776" s="7"/>
    </row>
    <row r="17777" spans="4:4" x14ac:dyDescent="0.25">
      <c r="D17777" s="7"/>
    </row>
    <row r="17778" spans="4:4" x14ac:dyDescent="0.25">
      <c r="D17778" s="7"/>
    </row>
    <row r="17779" spans="4:4" x14ac:dyDescent="0.25">
      <c r="D17779" s="7"/>
    </row>
    <row r="17780" spans="4:4" x14ac:dyDescent="0.25">
      <c r="D17780" s="7"/>
    </row>
    <row r="17781" spans="4:4" x14ac:dyDescent="0.25">
      <c r="D17781" s="7"/>
    </row>
    <row r="17782" spans="4:4" x14ac:dyDescent="0.25">
      <c r="D17782" s="7"/>
    </row>
    <row r="17783" spans="4:4" x14ac:dyDescent="0.25">
      <c r="D17783" s="7"/>
    </row>
    <row r="17784" spans="4:4" x14ac:dyDescent="0.25">
      <c r="D17784" s="7"/>
    </row>
    <row r="17785" spans="4:4" x14ac:dyDescent="0.25">
      <c r="D17785" s="7"/>
    </row>
    <row r="17786" spans="4:4" x14ac:dyDescent="0.25">
      <c r="D17786" s="7"/>
    </row>
    <row r="17787" spans="4:4" x14ac:dyDescent="0.25">
      <c r="D17787" s="7"/>
    </row>
    <row r="17788" spans="4:4" x14ac:dyDescent="0.25">
      <c r="D17788" s="7"/>
    </row>
    <row r="17789" spans="4:4" x14ac:dyDescent="0.25">
      <c r="D17789" s="7"/>
    </row>
    <row r="17790" spans="4:4" x14ac:dyDescent="0.25">
      <c r="D17790" s="7"/>
    </row>
    <row r="17791" spans="4:4" x14ac:dyDescent="0.25">
      <c r="D17791" s="7"/>
    </row>
    <row r="17792" spans="4:4" x14ac:dyDescent="0.25">
      <c r="D17792" s="7"/>
    </row>
    <row r="17793" spans="4:4" x14ac:dyDescent="0.25">
      <c r="D17793" s="7"/>
    </row>
    <row r="17794" spans="4:4" x14ac:dyDescent="0.25">
      <c r="D17794" s="7"/>
    </row>
    <row r="17795" spans="4:4" x14ac:dyDescent="0.25">
      <c r="D17795" s="7"/>
    </row>
    <row r="17796" spans="4:4" x14ac:dyDescent="0.25">
      <c r="D17796" s="7"/>
    </row>
    <row r="17797" spans="4:4" x14ac:dyDescent="0.25">
      <c r="D17797" s="7"/>
    </row>
    <row r="17798" spans="4:4" x14ac:dyDescent="0.25">
      <c r="D17798" s="7"/>
    </row>
    <row r="17799" spans="4:4" x14ac:dyDescent="0.25">
      <c r="D17799" s="7"/>
    </row>
    <row r="17800" spans="4:4" x14ac:dyDescent="0.25">
      <c r="D17800" s="7"/>
    </row>
    <row r="17801" spans="4:4" x14ac:dyDescent="0.25">
      <c r="D17801" s="7"/>
    </row>
    <row r="17802" spans="4:4" x14ac:dyDescent="0.25">
      <c r="D17802" s="7"/>
    </row>
    <row r="17803" spans="4:4" x14ac:dyDescent="0.25">
      <c r="D17803" s="7"/>
    </row>
    <row r="17804" spans="4:4" x14ac:dyDescent="0.25">
      <c r="D17804" s="7"/>
    </row>
    <row r="17805" spans="4:4" x14ac:dyDescent="0.25">
      <c r="D17805" s="7"/>
    </row>
    <row r="17806" spans="4:4" x14ac:dyDescent="0.25">
      <c r="D17806" s="7"/>
    </row>
    <row r="17807" spans="4:4" x14ac:dyDescent="0.25">
      <c r="D17807" s="7"/>
    </row>
    <row r="17808" spans="4:4" x14ac:dyDescent="0.25">
      <c r="D17808" s="7"/>
    </row>
    <row r="17809" spans="4:4" x14ac:dyDescent="0.25">
      <c r="D17809" s="7"/>
    </row>
    <row r="17810" spans="4:4" x14ac:dyDescent="0.25">
      <c r="D17810" s="7"/>
    </row>
    <row r="17811" spans="4:4" x14ac:dyDescent="0.25">
      <c r="D17811" s="7"/>
    </row>
    <row r="17812" spans="4:4" x14ac:dyDescent="0.25">
      <c r="D17812" s="7"/>
    </row>
    <row r="17813" spans="4:4" x14ac:dyDescent="0.25">
      <c r="D17813" s="7"/>
    </row>
    <row r="17814" spans="4:4" x14ac:dyDescent="0.25">
      <c r="D17814" s="7"/>
    </row>
    <row r="17815" spans="4:4" x14ac:dyDescent="0.25">
      <c r="D17815" s="7"/>
    </row>
    <row r="17816" spans="4:4" x14ac:dyDescent="0.25">
      <c r="D17816" s="7"/>
    </row>
    <row r="17817" spans="4:4" x14ac:dyDescent="0.25">
      <c r="D17817" s="7"/>
    </row>
    <row r="17818" spans="4:4" x14ac:dyDescent="0.25">
      <c r="D17818" s="7"/>
    </row>
    <row r="17819" spans="4:4" x14ac:dyDescent="0.25">
      <c r="D17819" s="7"/>
    </row>
    <row r="17820" spans="4:4" x14ac:dyDescent="0.25">
      <c r="D17820" s="7"/>
    </row>
    <row r="17821" spans="4:4" x14ac:dyDescent="0.25">
      <c r="D17821" s="7"/>
    </row>
    <row r="17822" spans="4:4" x14ac:dyDescent="0.25">
      <c r="D17822" s="7"/>
    </row>
    <row r="17823" spans="4:4" x14ac:dyDescent="0.25">
      <c r="D17823" s="7"/>
    </row>
    <row r="17824" spans="4:4" x14ac:dyDescent="0.25">
      <c r="D17824" s="7"/>
    </row>
    <row r="17825" spans="4:4" x14ac:dyDescent="0.25">
      <c r="D17825" s="7"/>
    </row>
    <row r="17826" spans="4:4" x14ac:dyDescent="0.25">
      <c r="D17826" s="7"/>
    </row>
    <row r="17827" spans="4:4" x14ac:dyDescent="0.25">
      <c r="D17827" s="7"/>
    </row>
    <row r="17828" spans="4:4" x14ac:dyDescent="0.25">
      <c r="D17828" s="7"/>
    </row>
    <row r="17829" spans="4:4" x14ac:dyDescent="0.25">
      <c r="D17829" s="7"/>
    </row>
    <row r="17830" spans="4:4" x14ac:dyDescent="0.25">
      <c r="D17830" s="7"/>
    </row>
    <row r="17831" spans="4:4" x14ac:dyDescent="0.25">
      <c r="D17831" s="7"/>
    </row>
    <row r="17832" spans="4:4" x14ac:dyDescent="0.25">
      <c r="D17832" s="7"/>
    </row>
    <row r="17833" spans="4:4" x14ac:dyDescent="0.25">
      <c r="D17833" s="7"/>
    </row>
    <row r="17834" spans="4:4" x14ac:dyDescent="0.25">
      <c r="D17834" s="7"/>
    </row>
    <row r="17835" spans="4:4" x14ac:dyDescent="0.25">
      <c r="D17835" s="7"/>
    </row>
    <row r="17836" spans="4:4" x14ac:dyDescent="0.25">
      <c r="D17836" s="7"/>
    </row>
    <row r="17837" spans="4:4" x14ac:dyDescent="0.25">
      <c r="D17837" s="7"/>
    </row>
    <row r="17838" spans="4:4" x14ac:dyDescent="0.25">
      <c r="D17838" s="7"/>
    </row>
    <row r="17839" spans="4:4" x14ac:dyDescent="0.25">
      <c r="D17839" s="7"/>
    </row>
    <row r="17840" spans="4:4" x14ac:dyDescent="0.25">
      <c r="D17840" s="7"/>
    </row>
    <row r="17841" spans="4:4" x14ac:dyDescent="0.25">
      <c r="D17841" s="7"/>
    </row>
    <row r="17842" spans="4:4" x14ac:dyDescent="0.25">
      <c r="D17842" s="7"/>
    </row>
    <row r="17843" spans="4:4" x14ac:dyDescent="0.25">
      <c r="D17843" s="7"/>
    </row>
    <row r="17844" spans="4:4" x14ac:dyDescent="0.25">
      <c r="D17844" s="7"/>
    </row>
    <row r="17845" spans="4:4" x14ac:dyDescent="0.25">
      <c r="D17845" s="7"/>
    </row>
    <row r="17846" spans="4:4" x14ac:dyDescent="0.25">
      <c r="D17846" s="7"/>
    </row>
    <row r="17847" spans="4:4" x14ac:dyDescent="0.25">
      <c r="D17847" s="7"/>
    </row>
    <row r="17848" spans="4:4" x14ac:dyDescent="0.25">
      <c r="D17848" s="7"/>
    </row>
    <row r="17849" spans="4:4" x14ac:dyDescent="0.25">
      <c r="D17849" s="7"/>
    </row>
    <row r="17850" spans="4:4" x14ac:dyDescent="0.25">
      <c r="D17850" s="7"/>
    </row>
    <row r="17851" spans="4:4" x14ac:dyDescent="0.25">
      <c r="D17851" s="7"/>
    </row>
    <row r="17852" spans="4:4" x14ac:dyDescent="0.25">
      <c r="D17852" s="7"/>
    </row>
    <row r="17853" spans="4:4" x14ac:dyDescent="0.25">
      <c r="D17853" s="7"/>
    </row>
    <row r="17854" spans="4:4" x14ac:dyDescent="0.25">
      <c r="D17854" s="7"/>
    </row>
    <row r="17855" spans="4:4" x14ac:dyDescent="0.25">
      <c r="D17855" s="7"/>
    </row>
    <row r="17856" spans="4:4" x14ac:dyDescent="0.25">
      <c r="D17856" s="7"/>
    </row>
    <row r="17857" spans="4:4" x14ac:dyDescent="0.25">
      <c r="D17857" s="7"/>
    </row>
    <row r="17858" spans="4:4" x14ac:dyDescent="0.25">
      <c r="D17858" s="7"/>
    </row>
    <row r="17859" spans="4:4" x14ac:dyDescent="0.25">
      <c r="D17859" s="7"/>
    </row>
    <row r="17860" spans="4:4" x14ac:dyDescent="0.25">
      <c r="D17860" s="7"/>
    </row>
    <row r="17861" spans="4:4" x14ac:dyDescent="0.25">
      <c r="D17861" s="7"/>
    </row>
    <row r="17862" spans="4:4" x14ac:dyDescent="0.25">
      <c r="D17862" s="7"/>
    </row>
    <row r="17863" spans="4:4" x14ac:dyDescent="0.25">
      <c r="D17863" s="7"/>
    </row>
    <row r="17864" spans="4:4" x14ac:dyDescent="0.25">
      <c r="D17864" s="7"/>
    </row>
    <row r="17865" spans="4:4" x14ac:dyDescent="0.25">
      <c r="D17865" s="7"/>
    </row>
    <row r="17866" spans="4:4" x14ac:dyDescent="0.25">
      <c r="D17866" s="7"/>
    </row>
    <row r="17867" spans="4:4" x14ac:dyDescent="0.25">
      <c r="D17867" s="7"/>
    </row>
    <row r="17868" spans="4:4" x14ac:dyDescent="0.25">
      <c r="D17868" s="7"/>
    </row>
    <row r="17869" spans="4:4" x14ac:dyDescent="0.25">
      <c r="D17869" s="7"/>
    </row>
    <row r="17870" spans="4:4" x14ac:dyDescent="0.25">
      <c r="D17870" s="7"/>
    </row>
    <row r="17871" spans="4:4" x14ac:dyDescent="0.25">
      <c r="D17871" s="7"/>
    </row>
    <row r="17872" spans="4:4" x14ac:dyDescent="0.25">
      <c r="D17872" s="7"/>
    </row>
    <row r="17873" spans="4:4" x14ac:dyDescent="0.25">
      <c r="D17873" s="7"/>
    </row>
    <row r="17874" spans="4:4" x14ac:dyDescent="0.25">
      <c r="D17874" s="7"/>
    </row>
    <row r="17875" spans="4:4" x14ac:dyDescent="0.25">
      <c r="D17875" s="7"/>
    </row>
    <row r="17876" spans="4:4" x14ac:dyDescent="0.25">
      <c r="D17876" s="7"/>
    </row>
    <row r="17877" spans="4:4" x14ac:dyDescent="0.25">
      <c r="D17877" s="7"/>
    </row>
    <row r="17878" spans="4:4" x14ac:dyDescent="0.25">
      <c r="D17878" s="7"/>
    </row>
    <row r="17879" spans="4:4" x14ac:dyDescent="0.25">
      <c r="D17879" s="7"/>
    </row>
    <row r="17880" spans="4:4" x14ac:dyDescent="0.25">
      <c r="D17880" s="7"/>
    </row>
    <row r="17881" spans="4:4" x14ac:dyDescent="0.25">
      <c r="D17881" s="7"/>
    </row>
    <row r="17882" spans="4:4" x14ac:dyDescent="0.25">
      <c r="D17882" s="7"/>
    </row>
    <row r="17883" spans="4:4" x14ac:dyDescent="0.25">
      <c r="D17883" s="7"/>
    </row>
    <row r="17884" spans="4:4" x14ac:dyDescent="0.25">
      <c r="D17884" s="7"/>
    </row>
    <row r="17885" spans="4:4" x14ac:dyDescent="0.25">
      <c r="D17885" s="7"/>
    </row>
    <row r="17886" spans="4:4" x14ac:dyDescent="0.25">
      <c r="D17886" s="7"/>
    </row>
    <row r="17887" spans="4:4" x14ac:dyDescent="0.25">
      <c r="D17887" s="7"/>
    </row>
    <row r="17888" spans="4:4" x14ac:dyDescent="0.25">
      <c r="D17888" s="7"/>
    </row>
    <row r="17889" spans="4:4" x14ac:dyDescent="0.25">
      <c r="D17889" s="7"/>
    </row>
    <row r="17890" spans="4:4" x14ac:dyDescent="0.25">
      <c r="D17890" s="7"/>
    </row>
    <row r="17891" spans="4:4" x14ac:dyDescent="0.25">
      <c r="D17891" s="7"/>
    </row>
    <row r="17892" spans="4:4" x14ac:dyDescent="0.25">
      <c r="D17892" s="7"/>
    </row>
    <row r="17893" spans="4:4" x14ac:dyDescent="0.25">
      <c r="D17893" s="7"/>
    </row>
    <row r="17894" spans="4:4" x14ac:dyDescent="0.25">
      <c r="D17894" s="7"/>
    </row>
    <row r="17895" spans="4:4" x14ac:dyDescent="0.25">
      <c r="D17895" s="7"/>
    </row>
    <row r="17896" spans="4:4" x14ac:dyDescent="0.25">
      <c r="D17896" s="7"/>
    </row>
    <row r="17897" spans="4:4" x14ac:dyDescent="0.25">
      <c r="D17897" s="7"/>
    </row>
    <row r="17898" spans="4:4" x14ac:dyDescent="0.25">
      <c r="D17898" s="7"/>
    </row>
    <row r="17899" spans="4:4" x14ac:dyDescent="0.25">
      <c r="D17899" s="7"/>
    </row>
    <row r="17900" spans="4:4" x14ac:dyDescent="0.25">
      <c r="D17900" s="7"/>
    </row>
    <row r="17901" spans="4:4" x14ac:dyDescent="0.25">
      <c r="D17901" s="7"/>
    </row>
    <row r="17902" spans="4:4" x14ac:dyDescent="0.25">
      <c r="D17902" s="7"/>
    </row>
    <row r="17903" spans="4:4" x14ac:dyDescent="0.25">
      <c r="D17903" s="7"/>
    </row>
    <row r="17904" spans="4:4" x14ac:dyDescent="0.25">
      <c r="D17904" s="7"/>
    </row>
    <row r="17905" spans="4:4" x14ac:dyDescent="0.25">
      <c r="D17905" s="7"/>
    </row>
    <row r="17906" spans="4:4" x14ac:dyDescent="0.25">
      <c r="D17906" s="7"/>
    </row>
    <row r="17907" spans="4:4" x14ac:dyDescent="0.25">
      <c r="D17907" s="7"/>
    </row>
    <row r="17908" spans="4:4" x14ac:dyDescent="0.25">
      <c r="D17908" s="7"/>
    </row>
    <row r="17909" spans="4:4" x14ac:dyDescent="0.25">
      <c r="D17909" s="7"/>
    </row>
    <row r="17910" spans="4:4" x14ac:dyDescent="0.25">
      <c r="D17910" s="7"/>
    </row>
    <row r="17911" spans="4:4" x14ac:dyDescent="0.25">
      <c r="D17911" s="7"/>
    </row>
    <row r="17912" spans="4:4" x14ac:dyDescent="0.25">
      <c r="D17912" s="7"/>
    </row>
    <row r="17913" spans="4:4" x14ac:dyDescent="0.25">
      <c r="D17913" s="7"/>
    </row>
    <row r="17914" spans="4:4" x14ac:dyDescent="0.25">
      <c r="D17914" s="7"/>
    </row>
    <row r="17915" spans="4:4" x14ac:dyDescent="0.25">
      <c r="D17915" s="7"/>
    </row>
    <row r="17916" spans="4:4" x14ac:dyDescent="0.25">
      <c r="D17916" s="7"/>
    </row>
    <row r="17917" spans="4:4" x14ac:dyDescent="0.25">
      <c r="D17917" s="7"/>
    </row>
    <row r="17918" spans="4:4" x14ac:dyDescent="0.25">
      <c r="D17918" s="7"/>
    </row>
    <row r="17919" spans="4:4" x14ac:dyDescent="0.25">
      <c r="D17919" s="7"/>
    </row>
    <row r="17920" spans="4:4" x14ac:dyDescent="0.25">
      <c r="D17920" s="7"/>
    </row>
    <row r="17921" spans="4:4" x14ac:dyDescent="0.25">
      <c r="D17921" s="7"/>
    </row>
    <row r="17922" spans="4:4" x14ac:dyDescent="0.25">
      <c r="D17922" s="7"/>
    </row>
    <row r="17923" spans="4:4" x14ac:dyDescent="0.25">
      <c r="D17923" s="7"/>
    </row>
    <row r="17924" spans="4:4" x14ac:dyDescent="0.25">
      <c r="D17924" s="7"/>
    </row>
    <row r="17925" spans="4:4" x14ac:dyDescent="0.25">
      <c r="D17925" s="7"/>
    </row>
    <row r="17926" spans="4:4" x14ac:dyDescent="0.25">
      <c r="D17926" s="7"/>
    </row>
    <row r="17927" spans="4:4" x14ac:dyDescent="0.25">
      <c r="D17927" s="7"/>
    </row>
    <row r="17928" spans="4:4" x14ac:dyDescent="0.25">
      <c r="D17928" s="7"/>
    </row>
    <row r="17929" spans="4:4" x14ac:dyDescent="0.25">
      <c r="D17929" s="7"/>
    </row>
    <row r="17930" spans="4:4" x14ac:dyDescent="0.25">
      <c r="D17930" s="7"/>
    </row>
    <row r="17931" spans="4:4" x14ac:dyDescent="0.25">
      <c r="D17931" s="7"/>
    </row>
    <row r="17932" spans="4:4" x14ac:dyDescent="0.25">
      <c r="D17932" s="7"/>
    </row>
    <row r="17933" spans="4:4" x14ac:dyDescent="0.25">
      <c r="D17933" s="7"/>
    </row>
    <row r="17934" spans="4:4" x14ac:dyDescent="0.25">
      <c r="D17934" s="7"/>
    </row>
    <row r="17935" spans="4:4" x14ac:dyDescent="0.25">
      <c r="D17935" s="7"/>
    </row>
    <row r="17936" spans="4:4" x14ac:dyDescent="0.25">
      <c r="D17936" s="7"/>
    </row>
    <row r="17937" spans="4:4" x14ac:dyDescent="0.25">
      <c r="D17937" s="7"/>
    </row>
    <row r="17938" spans="4:4" x14ac:dyDescent="0.25">
      <c r="D17938" s="7"/>
    </row>
    <row r="17939" spans="4:4" x14ac:dyDescent="0.25">
      <c r="D17939" s="7"/>
    </row>
    <row r="17940" spans="4:4" x14ac:dyDescent="0.25">
      <c r="D17940" s="7"/>
    </row>
    <row r="17941" spans="4:4" x14ac:dyDescent="0.25">
      <c r="D17941" s="7"/>
    </row>
    <row r="17942" spans="4:4" x14ac:dyDescent="0.25">
      <c r="D17942" s="7"/>
    </row>
    <row r="17943" spans="4:4" x14ac:dyDescent="0.25">
      <c r="D17943" s="7"/>
    </row>
    <row r="17944" spans="4:4" x14ac:dyDescent="0.25">
      <c r="D17944" s="7"/>
    </row>
    <row r="17945" spans="4:4" x14ac:dyDescent="0.25">
      <c r="D17945" s="7"/>
    </row>
    <row r="17946" spans="4:4" x14ac:dyDescent="0.25">
      <c r="D17946" s="7"/>
    </row>
    <row r="17947" spans="4:4" x14ac:dyDescent="0.25">
      <c r="D17947" s="7"/>
    </row>
    <row r="17948" spans="4:4" x14ac:dyDescent="0.25">
      <c r="D17948" s="7"/>
    </row>
    <row r="17949" spans="4:4" x14ac:dyDescent="0.25">
      <c r="D17949" s="7"/>
    </row>
    <row r="17950" spans="4:4" x14ac:dyDescent="0.25">
      <c r="D17950" s="7"/>
    </row>
    <row r="17951" spans="4:4" x14ac:dyDescent="0.25">
      <c r="D17951" s="7"/>
    </row>
    <row r="17952" spans="4:4" x14ac:dyDescent="0.25">
      <c r="D17952" s="7"/>
    </row>
    <row r="17953" spans="4:4" x14ac:dyDescent="0.25">
      <c r="D17953" s="7"/>
    </row>
    <row r="17954" spans="4:4" x14ac:dyDescent="0.25">
      <c r="D17954" s="7"/>
    </row>
    <row r="17955" spans="4:4" x14ac:dyDescent="0.25">
      <c r="D17955" s="7"/>
    </row>
    <row r="17956" spans="4:4" x14ac:dyDescent="0.25">
      <c r="D17956" s="7"/>
    </row>
    <row r="17957" spans="4:4" x14ac:dyDescent="0.25">
      <c r="D17957" s="7"/>
    </row>
    <row r="17958" spans="4:4" x14ac:dyDescent="0.25">
      <c r="D17958" s="7"/>
    </row>
    <row r="17959" spans="4:4" x14ac:dyDescent="0.25">
      <c r="D17959" s="7"/>
    </row>
    <row r="17960" spans="4:4" x14ac:dyDescent="0.25">
      <c r="D17960" s="7"/>
    </row>
    <row r="17961" spans="4:4" x14ac:dyDescent="0.25">
      <c r="D17961" s="7"/>
    </row>
    <row r="17962" spans="4:4" x14ac:dyDescent="0.25">
      <c r="D17962" s="7"/>
    </row>
    <row r="17963" spans="4:4" x14ac:dyDescent="0.25">
      <c r="D17963" s="7"/>
    </row>
    <row r="17964" spans="4:4" x14ac:dyDescent="0.25">
      <c r="D17964" s="7"/>
    </row>
    <row r="17965" spans="4:4" x14ac:dyDescent="0.25">
      <c r="D17965" s="7"/>
    </row>
    <row r="17966" spans="4:4" x14ac:dyDescent="0.25">
      <c r="D17966" s="7"/>
    </row>
    <row r="17967" spans="4:4" x14ac:dyDescent="0.25">
      <c r="D17967" s="7"/>
    </row>
    <row r="17968" spans="4:4" x14ac:dyDescent="0.25">
      <c r="D17968" s="7"/>
    </row>
    <row r="17969" spans="4:4" x14ac:dyDescent="0.25">
      <c r="D17969" s="7"/>
    </row>
    <row r="17970" spans="4:4" x14ac:dyDescent="0.25">
      <c r="D17970" s="7"/>
    </row>
    <row r="17971" spans="4:4" x14ac:dyDescent="0.25">
      <c r="D17971" s="7"/>
    </row>
    <row r="17972" spans="4:4" x14ac:dyDescent="0.25">
      <c r="D17972" s="7"/>
    </row>
    <row r="17973" spans="4:4" x14ac:dyDescent="0.25">
      <c r="D17973" s="7"/>
    </row>
    <row r="17974" spans="4:4" x14ac:dyDescent="0.25">
      <c r="D17974" s="7"/>
    </row>
    <row r="17975" spans="4:4" x14ac:dyDescent="0.25">
      <c r="D17975" s="7"/>
    </row>
    <row r="17976" spans="4:4" x14ac:dyDescent="0.25">
      <c r="D17976" s="7"/>
    </row>
    <row r="17977" spans="4:4" x14ac:dyDescent="0.25">
      <c r="D17977" s="7"/>
    </row>
    <row r="17978" spans="4:4" x14ac:dyDescent="0.25">
      <c r="D17978" s="7"/>
    </row>
    <row r="17979" spans="4:4" x14ac:dyDescent="0.25">
      <c r="D17979" s="7"/>
    </row>
    <row r="17980" spans="4:4" x14ac:dyDescent="0.25">
      <c r="D17980" s="7"/>
    </row>
    <row r="17981" spans="4:4" x14ac:dyDescent="0.25">
      <c r="D17981" s="7"/>
    </row>
    <row r="17982" spans="4:4" x14ac:dyDescent="0.25">
      <c r="D17982" s="7"/>
    </row>
    <row r="17983" spans="4:4" x14ac:dyDescent="0.25">
      <c r="D17983" s="7"/>
    </row>
    <row r="17984" spans="4:4" x14ac:dyDescent="0.25">
      <c r="D17984" s="7"/>
    </row>
    <row r="17985" spans="4:4" x14ac:dyDescent="0.25">
      <c r="D17985" s="7"/>
    </row>
    <row r="17986" spans="4:4" x14ac:dyDescent="0.25">
      <c r="D17986" s="7"/>
    </row>
    <row r="17987" spans="4:4" x14ac:dyDescent="0.25">
      <c r="D17987" s="7"/>
    </row>
    <row r="17988" spans="4:4" x14ac:dyDescent="0.25">
      <c r="D17988" s="7"/>
    </row>
    <row r="17989" spans="4:4" x14ac:dyDescent="0.25">
      <c r="D17989" s="7"/>
    </row>
    <row r="17990" spans="4:4" x14ac:dyDescent="0.25">
      <c r="D17990" s="7"/>
    </row>
    <row r="17991" spans="4:4" x14ac:dyDescent="0.25">
      <c r="D17991" s="7"/>
    </row>
    <row r="17992" spans="4:4" x14ac:dyDescent="0.25">
      <c r="D17992" s="7"/>
    </row>
    <row r="17993" spans="4:4" x14ac:dyDescent="0.25">
      <c r="D17993" s="7"/>
    </row>
    <row r="17994" spans="4:4" x14ac:dyDescent="0.25">
      <c r="D17994" s="7"/>
    </row>
    <row r="17995" spans="4:4" x14ac:dyDescent="0.25">
      <c r="D17995" s="7"/>
    </row>
    <row r="17996" spans="4:4" x14ac:dyDescent="0.25">
      <c r="D17996" s="7"/>
    </row>
    <row r="17997" spans="4:4" x14ac:dyDescent="0.25">
      <c r="D17997" s="7"/>
    </row>
    <row r="17998" spans="4:4" x14ac:dyDescent="0.25">
      <c r="D17998" s="7"/>
    </row>
    <row r="17999" spans="4:4" x14ac:dyDescent="0.25">
      <c r="D17999" s="7"/>
    </row>
    <row r="18000" spans="4:4" x14ac:dyDescent="0.25">
      <c r="D18000" s="7"/>
    </row>
    <row r="18001" spans="4:4" x14ac:dyDescent="0.25">
      <c r="D18001" s="7"/>
    </row>
    <row r="18002" spans="4:4" x14ac:dyDescent="0.25">
      <c r="D18002" s="7"/>
    </row>
    <row r="18003" spans="4:4" x14ac:dyDescent="0.25">
      <c r="D18003" s="7"/>
    </row>
    <row r="18004" spans="4:4" x14ac:dyDescent="0.25">
      <c r="D18004" s="7"/>
    </row>
    <row r="18005" spans="4:4" x14ac:dyDescent="0.25">
      <c r="D18005" s="7"/>
    </row>
    <row r="18006" spans="4:4" x14ac:dyDescent="0.25">
      <c r="D18006" s="7"/>
    </row>
    <row r="18007" spans="4:4" x14ac:dyDescent="0.25">
      <c r="D18007" s="7"/>
    </row>
    <row r="18008" spans="4:4" x14ac:dyDescent="0.25">
      <c r="D18008" s="7"/>
    </row>
    <row r="18009" spans="4:4" x14ac:dyDescent="0.25">
      <c r="D18009" s="7"/>
    </row>
    <row r="18010" spans="4:4" x14ac:dyDescent="0.25">
      <c r="D18010" s="7"/>
    </row>
    <row r="18011" spans="4:4" x14ac:dyDescent="0.25">
      <c r="D18011" s="7"/>
    </row>
    <row r="18012" spans="4:4" x14ac:dyDescent="0.25">
      <c r="D18012" s="7"/>
    </row>
    <row r="18013" spans="4:4" x14ac:dyDescent="0.25">
      <c r="D18013" s="7"/>
    </row>
    <row r="18014" spans="4:4" x14ac:dyDescent="0.25">
      <c r="D18014" s="7"/>
    </row>
    <row r="18015" spans="4:4" x14ac:dyDescent="0.25">
      <c r="D18015" s="7"/>
    </row>
    <row r="18016" spans="4:4" x14ac:dyDescent="0.25">
      <c r="D18016" s="7"/>
    </row>
    <row r="18017" spans="4:4" x14ac:dyDescent="0.25">
      <c r="D18017" s="7"/>
    </row>
    <row r="18018" spans="4:4" x14ac:dyDescent="0.25">
      <c r="D18018" s="7"/>
    </row>
    <row r="18019" spans="4:4" x14ac:dyDescent="0.25">
      <c r="D18019" s="7"/>
    </row>
    <row r="18020" spans="4:4" x14ac:dyDescent="0.25">
      <c r="D18020" s="7"/>
    </row>
    <row r="18021" spans="4:4" x14ac:dyDescent="0.25">
      <c r="D18021" s="7"/>
    </row>
    <row r="18022" spans="4:4" x14ac:dyDescent="0.25">
      <c r="D18022" s="7"/>
    </row>
    <row r="18023" spans="4:4" x14ac:dyDescent="0.25">
      <c r="D18023" s="7"/>
    </row>
    <row r="18024" spans="4:4" x14ac:dyDescent="0.25">
      <c r="D18024" s="7"/>
    </row>
    <row r="18025" spans="4:4" x14ac:dyDescent="0.25">
      <c r="D18025" s="7"/>
    </row>
    <row r="18026" spans="4:4" x14ac:dyDescent="0.25">
      <c r="D18026" s="7"/>
    </row>
    <row r="18027" spans="4:4" x14ac:dyDescent="0.25">
      <c r="D18027" s="7"/>
    </row>
    <row r="18028" spans="4:4" x14ac:dyDescent="0.25">
      <c r="D18028" s="7"/>
    </row>
    <row r="18029" spans="4:4" x14ac:dyDescent="0.25">
      <c r="D18029" s="7"/>
    </row>
    <row r="18030" spans="4:4" x14ac:dyDescent="0.25">
      <c r="D18030" s="7"/>
    </row>
    <row r="18031" spans="4:4" x14ac:dyDescent="0.25">
      <c r="D18031" s="7"/>
    </row>
    <row r="18032" spans="4:4" x14ac:dyDescent="0.25">
      <c r="D18032" s="7"/>
    </row>
    <row r="18033" spans="4:4" x14ac:dyDescent="0.25">
      <c r="D18033" s="7"/>
    </row>
    <row r="18034" spans="4:4" x14ac:dyDescent="0.25">
      <c r="D18034" s="7"/>
    </row>
    <row r="18035" spans="4:4" x14ac:dyDescent="0.25">
      <c r="D18035" s="7"/>
    </row>
    <row r="18036" spans="4:4" x14ac:dyDescent="0.25">
      <c r="D18036" s="7"/>
    </row>
    <row r="18037" spans="4:4" x14ac:dyDescent="0.25">
      <c r="D18037" s="7"/>
    </row>
    <row r="18038" spans="4:4" x14ac:dyDescent="0.25">
      <c r="D18038" s="7"/>
    </row>
    <row r="18039" spans="4:4" x14ac:dyDescent="0.25">
      <c r="D18039" s="7"/>
    </row>
    <row r="18040" spans="4:4" x14ac:dyDescent="0.25">
      <c r="D18040" s="7"/>
    </row>
    <row r="18041" spans="4:4" x14ac:dyDescent="0.25">
      <c r="D18041" s="7"/>
    </row>
    <row r="18042" spans="4:4" x14ac:dyDescent="0.25">
      <c r="D18042" s="7"/>
    </row>
    <row r="18043" spans="4:4" x14ac:dyDescent="0.25">
      <c r="D18043" s="7"/>
    </row>
    <row r="18044" spans="4:4" x14ac:dyDescent="0.25">
      <c r="D18044" s="7"/>
    </row>
    <row r="18045" spans="4:4" x14ac:dyDescent="0.25">
      <c r="D18045" s="7"/>
    </row>
    <row r="18046" spans="4:4" x14ac:dyDescent="0.25">
      <c r="D18046" s="7"/>
    </row>
    <row r="18047" spans="4:4" x14ac:dyDescent="0.25">
      <c r="D18047" s="7"/>
    </row>
    <row r="18048" spans="4:4" x14ac:dyDescent="0.25">
      <c r="D18048" s="7"/>
    </row>
    <row r="18049" spans="4:4" x14ac:dyDescent="0.25">
      <c r="D18049" s="7"/>
    </row>
    <row r="18050" spans="4:4" x14ac:dyDescent="0.25">
      <c r="D18050" s="7"/>
    </row>
    <row r="18051" spans="4:4" x14ac:dyDescent="0.25">
      <c r="D18051" s="7"/>
    </row>
    <row r="18052" spans="4:4" x14ac:dyDescent="0.25">
      <c r="D18052" s="7"/>
    </row>
    <row r="18053" spans="4:4" x14ac:dyDescent="0.25">
      <c r="D18053" s="7"/>
    </row>
    <row r="18054" spans="4:4" x14ac:dyDescent="0.25">
      <c r="D18054" s="7"/>
    </row>
    <row r="18055" spans="4:4" x14ac:dyDescent="0.25">
      <c r="D18055" s="7"/>
    </row>
    <row r="18056" spans="4:4" x14ac:dyDescent="0.25">
      <c r="D18056" s="7"/>
    </row>
    <row r="18057" spans="4:4" x14ac:dyDescent="0.25">
      <c r="D18057" s="7"/>
    </row>
    <row r="18058" spans="4:4" x14ac:dyDescent="0.25">
      <c r="D18058" s="7"/>
    </row>
    <row r="18059" spans="4:4" x14ac:dyDescent="0.25">
      <c r="D18059" s="7"/>
    </row>
    <row r="18060" spans="4:4" x14ac:dyDescent="0.25">
      <c r="D18060" s="7"/>
    </row>
    <row r="18061" spans="4:4" x14ac:dyDescent="0.25">
      <c r="D18061" s="7"/>
    </row>
    <row r="18062" spans="4:4" x14ac:dyDescent="0.25">
      <c r="D18062" s="7"/>
    </row>
    <row r="18063" spans="4:4" x14ac:dyDescent="0.25">
      <c r="D18063" s="7"/>
    </row>
    <row r="18064" spans="4:4" x14ac:dyDescent="0.25">
      <c r="D18064" s="7"/>
    </row>
    <row r="18065" spans="4:4" x14ac:dyDescent="0.25">
      <c r="D18065" s="7"/>
    </row>
    <row r="18066" spans="4:4" x14ac:dyDescent="0.25">
      <c r="D18066" s="7"/>
    </row>
    <row r="18067" spans="4:4" x14ac:dyDescent="0.25">
      <c r="D18067" s="7"/>
    </row>
    <row r="18068" spans="4:4" x14ac:dyDescent="0.25">
      <c r="D18068" s="7"/>
    </row>
    <row r="18069" spans="4:4" x14ac:dyDescent="0.25">
      <c r="D18069" s="7"/>
    </row>
    <row r="18070" spans="4:4" x14ac:dyDescent="0.25">
      <c r="D18070" s="7"/>
    </row>
    <row r="18071" spans="4:4" x14ac:dyDescent="0.25">
      <c r="D18071" s="7"/>
    </row>
    <row r="18072" spans="4:4" x14ac:dyDescent="0.25">
      <c r="D18072" s="7"/>
    </row>
    <row r="18073" spans="4:4" x14ac:dyDescent="0.25">
      <c r="D18073" s="7"/>
    </row>
    <row r="18074" spans="4:4" x14ac:dyDescent="0.25">
      <c r="D18074" s="7"/>
    </row>
    <row r="18075" spans="4:4" x14ac:dyDescent="0.25">
      <c r="D18075" s="7"/>
    </row>
    <row r="18076" spans="4:4" x14ac:dyDescent="0.25">
      <c r="D18076" s="7"/>
    </row>
    <row r="18077" spans="4:4" x14ac:dyDescent="0.25">
      <c r="D18077" s="7"/>
    </row>
    <row r="18078" spans="4:4" x14ac:dyDescent="0.25">
      <c r="D18078" s="7"/>
    </row>
    <row r="18079" spans="4:4" x14ac:dyDescent="0.25">
      <c r="D18079" s="7"/>
    </row>
    <row r="18080" spans="4:4" x14ac:dyDescent="0.25">
      <c r="D18080" s="7"/>
    </row>
    <row r="18081" spans="4:4" x14ac:dyDescent="0.25">
      <c r="D18081" s="7"/>
    </row>
    <row r="18082" spans="4:4" x14ac:dyDescent="0.25">
      <c r="D18082" s="7"/>
    </row>
    <row r="18083" spans="4:4" x14ac:dyDescent="0.25">
      <c r="D18083" s="7"/>
    </row>
    <row r="18084" spans="4:4" x14ac:dyDescent="0.25">
      <c r="D18084" s="7"/>
    </row>
    <row r="18085" spans="4:4" x14ac:dyDescent="0.25">
      <c r="D18085" s="7"/>
    </row>
    <row r="18086" spans="4:4" x14ac:dyDescent="0.25">
      <c r="D18086" s="7"/>
    </row>
    <row r="18087" spans="4:4" x14ac:dyDescent="0.25">
      <c r="D18087" s="7"/>
    </row>
    <row r="18088" spans="4:4" x14ac:dyDescent="0.25">
      <c r="D18088" s="7"/>
    </row>
    <row r="18089" spans="4:4" x14ac:dyDescent="0.25">
      <c r="D18089" s="7"/>
    </row>
    <row r="18090" spans="4:4" x14ac:dyDescent="0.25">
      <c r="D18090" s="7"/>
    </row>
    <row r="18091" spans="4:4" x14ac:dyDescent="0.25">
      <c r="D18091" s="7"/>
    </row>
    <row r="18092" spans="4:4" x14ac:dyDescent="0.25">
      <c r="D18092" s="7"/>
    </row>
    <row r="18093" spans="4:4" x14ac:dyDescent="0.25">
      <c r="D18093" s="7"/>
    </row>
    <row r="18094" spans="4:4" x14ac:dyDescent="0.25">
      <c r="D18094" s="7"/>
    </row>
    <row r="18095" spans="4:4" x14ac:dyDescent="0.25">
      <c r="D18095" s="7"/>
    </row>
    <row r="18096" spans="4:4" x14ac:dyDescent="0.25">
      <c r="D18096" s="7"/>
    </row>
    <row r="18097" spans="4:4" x14ac:dyDescent="0.25">
      <c r="D18097" s="7"/>
    </row>
    <row r="18098" spans="4:4" x14ac:dyDescent="0.25">
      <c r="D18098" s="7"/>
    </row>
    <row r="18099" spans="4:4" x14ac:dyDescent="0.25">
      <c r="D18099" s="7"/>
    </row>
    <row r="18100" spans="4:4" x14ac:dyDescent="0.25">
      <c r="D18100" s="7"/>
    </row>
    <row r="18101" spans="4:4" x14ac:dyDescent="0.25">
      <c r="D18101" s="7"/>
    </row>
    <row r="18102" spans="4:4" x14ac:dyDescent="0.25">
      <c r="D18102" s="7"/>
    </row>
    <row r="18103" spans="4:4" x14ac:dyDescent="0.25">
      <c r="D18103" s="7"/>
    </row>
    <row r="18104" spans="4:4" x14ac:dyDescent="0.25">
      <c r="D18104" s="7"/>
    </row>
    <row r="18105" spans="4:4" x14ac:dyDescent="0.25">
      <c r="D18105" s="7"/>
    </row>
    <row r="18106" spans="4:4" x14ac:dyDescent="0.25">
      <c r="D18106" s="7"/>
    </row>
    <row r="18107" spans="4:4" x14ac:dyDescent="0.25">
      <c r="D18107" s="7"/>
    </row>
    <row r="18108" spans="4:4" x14ac:dyDescent="0.25">
      <c r="D18108" s="7"/>
    </row>
    <row r="18109" spans="4:4" x14ac:dyDescent="0.25">
      <c r="D18109" s="7"/>
    </row>
    <row r="18110" spans="4:4" x14ac:dyDescent="0.25">
      <c r="D18110" s="7"/>
    </row>
    <row r="18111" spans="4:4" x14ac:dyDescent="0.25">
      <c r="D18111" s="7"/>
    </row>
    <row r="18112" spans="4:4" x14ac:dyDescent="0.25">
      <c r="D18112" s="7"/>
    </row>
    <row r="18113" spans="4:4" x14ac:dyDescent="0.25">
      <c r="D18113" s="7"/>
    </row>
    <row r="18114" spans="4:4" x14ac:dyDescent="0.25">
      <c r="D18114" s="7"/>
    </row>
    <row r="18115" spans="4:4" x14ac:dyDescent="0.25">
      <c r="D18115" s="7"/>
    </row>
    <row r="18116" spans="4:4" x14ac:dyDescent="0.25">
      <c r="D18116" s="7"/>
    </row>
    <row r="18117" spans="4:4" x14ac:dyDescent="0.25">
      <c r="D18117" s="7"/>
    </row>
    <row r="18118" spans="4:4" x14ac:dyDescent="0.25">
      <c r="D18118" s="7"/>
    </row>
    <row r="18119" spans="4:4" x14ac:dyDescent="0.25">
      <c r="D18119" s="7"/>
    </row>
    <row r="18120" spans="4:4" x14ac:dyDescent="0.25">
      <c r="D18120" s="7"/>
    </row>
    <row r="18121" spans="4:4" x14ac:dyDescent="0.25">
      <c r="D18121" s="7"/>
    </row>
    <row r="18122" spans="4:4" x14ac:dyDescent="0.25">
      <c r="D18122" s="7"/>
    </row>
    <row r="18123" spans="4:4" x14ac:dyDescent="0.25">
      <c r="D18123" s="7"/>
    </row>
    <row r="18124" spans="4:4" x14ac:dyDescent="0.25">
      <c r="D18124" s="7"/>
    </row>
    <row r="18125" spans="4:4" x14ac:dyDescent="0.25">
      <c r="D18125" s="7"/>
    </row>
    <row r="18126" spans="4:4" x14ac:dyDescent="0.25">
      <c r="D18126" s="7"/>
    </row>
    <row r="18127" spans="4:4" x14ac:dyDescent="0.25">
      <c r="D18127" s="7"/>
    </row>
    <row r="18128" spans="4:4" x14ac:dyDescent="0.25">
      <c r="D18128" s="7"/>
    </row>
    <row r="18129" spans="4:4" x14ac:dyDescent="0.25">
      <c r="D18129" s="7"/>
    </row>
    <row r="18130" spans="4:4" x14ac:dyDescent="0.25">
      <c r="D18130" s="7"/>
    </row>
    <row r="18131" spans="4:4" x14ac:dyDescent="0.25">
      <c r="D18131" s="7"/>
    </row>
    <row r="18132" spans="4:4" x14ac:dyDescent="0.25">
      <c r="D18132" s="7"/>
    </row>
    <row r="18133" spans="4:4" x14ac:dyDescent="0.25">
      <c r="D18133" s="7"/>
    </row>
    <row r="18134" spans="4:4" x14ac:dyDescent="0.25">
      <c r="D18134" s="7"/>
    </row>
    <row r="18135" spans="4:4" x14ac:dyDescent="0.25">
      <c r="D18135" s="7"/>
    </row>
    <row r="18136" spans="4:4" x14ac:dyDescent="0.25">
      <c r="D18136" s="7"/>
    </row>
    <row r="18137" spans="4:4" x14ac:dyDescent="0.25">
      <c r="D18137" s="7"/>
    </row>
    <row r="18138" spans="4:4" x14ac:dyDescent="0.25">
      <c r="D18138" s="7"/>
    </row>
    <row r="18139" spans="4:4" x14ac:dyDescent="0.25">
      <c r="D18139" s="7"/>
    </row>
    <row r="18140" spans="4:4" x14ac:dyDescent="0.25">
      <c r="D18140" s="7"/>
    </row>
    <row r="18141" spans="4:4" x14ac:dyDescent="0.25">
      <c r="D18141" s="7"/>
    </row>
    <row r="18142" spans="4:4" x14ac:dyDescent="0.25">
      <c r="D18142" s="7"/>
    </row>
    <row r="18143" spans="4:4" x14ac:dyDescent="0.25">
      <c r="D18143" s="7"/>
    </row>
    <row r="18144" spans="4:4" x14ac:dyDescent="0.25">
      <c r="D18144" s="7"/>
    </row>
    <row r="18145" spans="4:4" x14ac:dyDescent="0.25">
      <c r="D18145" s="7"/>
    </row>
    <row r="18146" spans="4:4" x14ac:dyDescent="0.25">
      <c r="D18146" s="7"/>
    </row>
    <row r="18147" spans="4:4" x14ac:dyDescent="0.25">
      <c r="D18147" s="7"/>
    </row>
    <row r="18148" spans="4:4" x14ac:dyDescent="0.25">
      <c r="D18148" s="7"/>
    </row>
    <row r="18149" spans="4:4" x14ac:dyDescent="0.25">
      <c r="D18149" s="7"/>
    </row>
    <row r="18150" spans="4:4" x14ac:dyDescent="0.25">
      <c r="D18150" s="7"/>
    </row>
    <row r="18151" spans="4:4" x14ac:dyDescent="0.25">
      <c r="D18151" s="7"/>
    </row>
    <row r="18152" spans="4:4" x14ac:dyDescent="0.25">
      <c r="D18152" s="7"/>
    </row>
    <row r="18153" spans="4:4" x14ac:dyDescent="0.25">
      <c r="D18153" s="7"/>
    </row>
    <row r="18154" spans="4:4" x14ac:dyDescent="0.25">
      <c r="D18154" s="7"/>
    </row>
    <row r="18155" spans="4:4" x14ac:dyDescent="0.25">
      <c r="D18155" s="7"/>
    </row>
    <row r="18156" spans="4:4" x14ac:dyDescent="0.25">
      <c r="D18156" s="7"/>
    </row>
    <row r="18157" spans="4:4" x14ac:dyDescent="0.25">
      <c r="D18157" s="7"/>
    </row>
    <row r="18158" spans="4:4" x14ac:dyDescent="0.25">
      <c r="D18158" s="7"/>
    </row>
    <row r="18159" spans="4:4" x14ac:dyDescent="0.25">
      <c r="D18159" s="7"/>
    </row>
    <row r="18160" spans="4:4" x14ac:dyDescent="0.25">
      <c r="D18160" s="7"/>
    </row>
    <row r="18161" spans="4:4" x14ac:dyDescent="0.25">
      <c r="D18161" s="7"/>
    </row>
    <row r="18162" spans="4:4" x14ac:dyDescent="0.25">
      <c r="D18162" s="7"/>
    </row>
    <row r="18163" spans="4:4" x14ac:dyDescent="0.25">
      <c r="D18163" s="7"/>
    </row>
    <row r="18164" spans="4:4" x14ac:dyDescent="0.25">
      <c r="D18164" s="7"/>
    </row>
    <row r="18165" spans="4:4" x14ac:dyDescent="0.25">
      <c r="D18165" s="7"/>
    </row>
    <row r="18166" spans="4:4" x14ac:dyDescent="0.25">
      <c r="D18166" s="7"/>
    </row>
    <row r="18167" spans="4:4" x14ac:dyDescent="0.25">
      <c r="D18167" s="7"/>
    </row>
    <row r="18168" spans="4:4" x14ac:dyDescent="0.25">
      <c r="D18168" s="7"/>
    </row>
    <row r="18169" spans="4:4" x14ac:dyDescent="0.25">
      <c r="D18169" s="7"/>
    </row>
    <row r="18170" spans="4:4" x14ac:dyDescent="0.25">
      <c r="D18170" s="7"/>
    </row>
    <row r="18171" spans="4:4" x14ac:dyDescent="0.25">
      <c r="D18171" s="7"/>
    </row>
    <row r="18172" spans="4:4" x14ac:dyDescent="0.25">
      <c r="D18172" s="7"/>
    </row>
    <row r="18173" spans="4:4" x14ac:dyDescent="0.25">
      <c r="D18173" s="7"/>
    </row>
    <row r="18174" spans="4:4" x14ac:dyDescent="0.25">
      <c r="D18174" s="7"/>
    </row>
    <row r="18175" spans="4:4" x14ac:dyDescent="0.25">
      <c r="D18175" s="7"/>
    </row>
    <row r="18176" spans="4:4" x14ac:dyDescent="0.25">
      <c r="D18176" s="7"/>
    </row>
    <row r="18177" spans="4:4" x14ac:dyDescent="0.25">
      <c r="D18177" s="7"/>
    </row>
    <row r="18178" spans="4:4" x14ac:dyDescent="0.25">
      <c r="D18178" s="7"/>
    </row>
    <row r="18179" spans="4:4" x14ac:dyDescent="0.25">
      <c r="D18179" s="7"/>
    </row>
    <row r="18180" spans="4:4" x14ac:dyDescent="0.25">
      <c r="D18180" s="7"/>
    </row>
    <row r="18181" spans="4:4" x14ac:dyDescent="0.25">
      <c r="D18181" s="7"/>
    </row>
    <row r="18182" spans="4:4" x14ac:dyDescent="0.25">
      <c r="D18182" s="7"/>
    </row>
    <row r="18183" spans="4:4" x14ac:dyDescent="0.25">
      <c r="D18183" s="7"/>
    </row>
    <row r="18184" spans="4:4" x14ac:dyDescent="0.25">
      <c r="D18184" s="7"/>
    </row>
    <row r="18185" spans="4:4" x14ac:dyDescent="0.25">
      <c r="D18185" s="7"/>
    </row>
    <row r="18186" spans="4:4" x14ac:dyDescent="0.25">
      <c r="D18186" s="7"/>
    </row>
    <row r="18187" spans="4:4" x14ac:dyDescent="0.25">
      <c r="D18187" s="7"/>
    </row>
    <row r="18188" spans="4:4" x14ac:dyDescent="0.25">
      <c r="D18188" s="7"/>
    </row>
    <row r="18189" spans="4:4" x14ac:dyDescent="0.25">
      <c r="D18189" s="7"/>
    </row>
    <row r="18190" spans="4:4" x14ac:dyDescent="0.25">
      <c r="D18190" s="7"/>
    </row>
    <row r="18191" spans="4:4" x14ac:dyDescent="0.25">
      <c r="D18191" s="7"/>
    </row>
    <row r="18192" spans="4:4" x14ac:dyDescent="0.25">
      <c r="D18192" s="7"/>
    </row>
    <row r="18193" spans="4:4" x14ac:dyDescent="0.25">
      <c r="D18193" s="7"/>
    </row>
    <row r="18194" spans="4:4" x14ac:dyDescent="0.25">
      <c r="D18194" s="7"/>
    </row>
    <row r="18195" spans="4:4" x14ac:dyDescent="0.25">
      <c r="D18195" s="7"/>
    </row>
    <row r="18196" spans="4:4" x14ac:dyDescent="0.25">
      <c r="D18196" s="7"/>
    </row>
    <row r="18197" spans="4:4" x14ac:dyDescent="0.25">
      <c r="D18197" s="7"/>
    </row>
    <row r="18198" spans="4:4" x14ac:dyDescent="0.25">
      <c r="D18198" s="7"/>
    </row>
    <row r="18199" spans="4:4" x14ac:dyDescent="0.25">
      <c r="D18199" s="7"/>
    </row>
    <row r="18200" spans="4:4" x14ac:dyDescent="0.25">
      <c r="D18200" s="7"/>
    </row>
    <row r="18201" spans="4:4" x14ac:dyDescent="0.25">
      <c r="D18201" s="7"/>
    </row>
    <row r="18202" spans="4:4" x14ac:dyDescent="0.25">
      <c r="D18202" s="7"/>
    </row>
    <row r="18203" spans="4:4" x14ac:dyDescent="0.25">
      <c r="D18203" s="7"/>
    </row>
    <row r="18204" spans="4:4" x14ac:dyDescent="0.25">
      <c r="D18204" s="7"/>
    </row>
    <row r="18205" spans="4:4" x14ac:dyDescent="0.25">
      <c r="D18205" s="7"/>
    </row>
    <row r="18206" spans="4:4" x14ac:dyDescent="0.25">
      <c r="D18206" s="7"/>
    </row>
    <row r="18207" spans="4:4" x14ac:dyDescent="0.25">
      <c r="D18207" s="7"/>
    </row>
    <row r="18208" spans="4:4" x14ac:dyDescent="0.25">
      <c r="D18208" s="7"/>
    </row>
    <row r="18209" spans="4:4" x14ac:dyDescent="0.25">
      <c r="D18209" s="7"/>
    </row>
    <row r="18210" spans="4:4" x14ac:dyDescent="0.25">
      <c r="D18210" s="7"/>
    </row>
    <row r="18211" spans="4:4" x14ac:dyDescent="0.25">
      <c r="D18211" s="7"/>
    </row>
    <row r="18212" spans="4:4" x14ac:dyDescent="0.25">
      <c r="D18212" s="7"/>
    </row>
    <row r="18213" spans="4:4" x14ac:dyDescent="0.25">
      <c r="D18213" s="7"/>
    </row>
    <row r="18214" spans="4:4" x14ac:dyDescent="0.25">
      <c r="D18214" s="7"/>
    </row>
    <row r="18215" spans="4:4" x14ac:dyDescent="0.25">
      <c r="D18215" s="7"/>
    </row>
    <row r="18216" spans="4:4" x14ac:dyDescent="0.25">
      <c r="D18216" s="7"/>
    </row>
    <row r="18217" spans="4:4" x14ac:dyDescent="0.25">
      <c r="D18217" s="7"/>
    </row>
    <row r="18218" spans="4:4" x14ac:dyDescent="0.25">
      <c r="D18218" s="7"/>
    </row>
    <row r="18219" spans="4:4" x14ac:dyDescent="0.25">
      <c r="D18219" s="7"/>
    </row>
    <row r="18220" spans="4:4" x14ac:dyDescent="0.25">
      <c r="D18220" s="7"/>
    </row>
    <row r="18221" spans="4:4" x14ac:dyDescent="0.25">
      <c r="D18221" s="7"/>
    </row>
    <row r="18222" spans="4:4" x14ac:dyDescent="0.25">
      <c r="D18222" s="7"/>
    </row>
    <row r="18223" spans="4:4" x14ac:dyDescent="0.25">
      <c r="D18223" s="7"/>
    </row>
    <row r="18224" spans="4:4" x14ac:dyDescent="0.25">
      <c r="D18224" s="7"/>
    </row>
    <row r="18225" spans="4:4" x14ac:dyDescent="0.25">
      <c r="D18225" s="7"/>
    </row>
    <row r="18226" spans="4:4" x14ac:dyDescent="0.25">
      <c r="D18226" s="7"/>
    </row>
    <row r="18227" spans="4:4" x14ac:dyDescent="0.25">
      <c r="D18227" s="7"/>
    </row>
    <row r="18228" spans="4:4" x14ac:dyDescent="0.25">
      <c r="D18228" s="7"/>
    </row>
    <row r="18229" spans="4:4" x14ac:dyDescent="0.25">
      <c r="D18229" s="7"/>
    </row>
    <row r="18230" spans="4:4" x14ac:dyDescent="0.25">
      <c r="D18230" s="7"/>
    </row>
    <row r="18231" spans="4:4" x14ac:dyDescent="0.25">
      <c r="D18231" s="7"/>
    </row>
    <row r="18232" spans="4:4" x14ac:dyDescent="0.25">
      <c r="D18232" s="7"/>
    </row>
    <row r="18233" spans="4:4" x14ac:dyDescent="0.25">
      <c r="D18233" s="7"/>
    </row>
    <row r="18234" spans="4:4" x14ac:dyDescent="0.25">
      <c r="D18234" s="7"/>
    </row>
    <row r="18235" spans="4:4" x14ac:dyDescent="0.25">
      <c r="D18235" s="7"/>
    </row>
    <row r="18236" spans="4:4" x14ac:dyDescent="0.25">
      <c r="D18236" s="7"/>
    </row>
    <row r="18237" spans="4:4" x14ac:dyDescent="0.25">
      <c r="D18237" s="7"/>
    </row>
    <row r="18238" spans="4:4" x14ac:dyDescent="0.25">
      <c r="D18238" s="7"/>
    </row>
    <row r="18239" spans="4:4" x14ac:dyDescent="0.25">
      <c r="D18239" s="7"/>
    </row>
    <row r="18240" spans="4:4" x14ac:dyDescent="0.25">
      <c r="D18240" s="7"/>
    </row>
    <row r="18241" spans="4:4" x14ac:dyDescent="0.25">
      <c r="D18241" s="7"/>
    </row>
    <row r="18242" spans="4:4" x14ac:dyDescent="0.25">
      <c r="D18242" s="7"/>
    </row>
    <row r="18243" spans="4:4" x14ac:dyDescent="0.25">
      <c r="D18243" s="7"/>
    </row>
    <row r="18244" spans="4:4" x14ac:dyDescent="0.25">
      <c r="D18244" s="7"/>
    </row>
    <row r="18245" spans="4:4" x14ac:dyDescent="0.25">
      <c r="D18245" s="7"/>
    </row>
    <row r="18246" spans="4:4" x14ac:dyDescent="0.25">
      <c r="D18246" s="7"/>
    </row>
    <row r="18247" spans="4:4" x14ac:dyDescent="0.25">
      <c r="D18247" s="7"/>
    </row>
    <row r="18248" spans="4:4" x14ac:dyDescent="0.25">
      <c r="D18248" s="7"/>
    </row>
    <row r="18249" spans="4:4" x14ac:dyDescent="0.25">
      <c r="D18249" s="7"/>
    </row>
    <row r="18250" spans="4:4" x14ac:dyDescent="0.25">
      <c r="D18250" s="7"/>
    </row>
    <row r="18251" spans="4:4" x14ac:dyDescent="0.25">
      <c r="D18251" s="7"/>
    </row>
    <row r="18252" spans="4:4" x14ac:dyDescent="0.25">
      <c r="D18252" s="7"/>
    </row>
    <row r="18253" spans="4:4" x14ac:dyDescent="0.25">
      <c r="D18253" s="7"/>
    </row>
    <row r="18254" spans="4:4" x14ac:dyDescent="0.25">
      <c r="D18254" s="7"/>
    </row>
    <row r="18255" spans="4:4" x14ac:dyDescent="0.25">
      <c r="D18255" s="7"/>
    </row>
    <row r="18256" spans="4:4" x14ac:dyDescent="0.25">
      <c r="D18256" s="7"/>
    </row>
    <row r="18257" spans="4:4" x14ac:dyDescent="0.25">
      <c r="D18257" s="7"/>
    </row>
    <row r="18258" spans="4:4" x14ac:dyDescent="0.25">
      <c r="D18258" s="7"/>
    </row>
    <row r="18259" spans="4:4" x14ac:dyDescent="0.25">
      <c r="D18259" s="7"/>
    </row>
    <row r="18260" spans="4:4" x14ac:dyDescent="0.25">
      <c r="D18260" s="7"/>
    </row>
    <row r="18261" spans="4:4" x14ac:dyDescent="0.25">
      <c r="D18261" s="7"/>
    </row>
    <row r="18262" spans="4:4" x14ac:dyDescent="0.25">
      <c r="D18262" s="7"/>
    </row>
    <row r="18263" spans="4:4" x14ac:dyDescent="0.25">
      <c r="D18263" s="7"/>
    </row>
    <row r="18264" spans="4:4" x14ac:dyDescent="0.25">
      <c r="D18264" s="7"/>
    </row>
    <row r="18265" spans="4:4" x14ac:dyDescent="0.25">
      <c r="D18265" s="7"/>
    </row>
    <row r="18266" spans="4:4" x14ac:dyDescent="0.25">
      <c r="D18266" s="7"/>
    </row>
    <row r="18267" spans="4:4" x14ac:dyDescent="0.25">
      <c r="D18267" s="7"/>
    </row>
    <row r="18268" spans="4:4" x14ac:dyDescent="0.25">
      <c r="D18268" s="7"/>
    </row>
    <row r="18269" spans="4:4" x14ac:dyDescent="0.25">
      <c r="D18269" s="7"/>
    </row>
    <row r="18270" spans="4:4" x14ac:dyDescent="0.25">
      <c r="D18270" s="7"/>
    </row>
    <row r="18271" spans="4:4" x14ac:dyDescent="0.25">
      <c r="D18271" s="7"/>
    </row>
    <row r="18272" spans="4:4" x14ac:dyDescent="0.25">
      <c r="D18272" s="7"/>
    </row>
    <row r="18273" spans="4:4" x14ac:dyDescent="0.25">
      <c r="D18273" s="7"/>
    </row>
    <row r="18274" spans="4:4" x14ac:dyDescent="0.25">
      <c r="D18274" s="7"/>
    </row>
    <row r="18275" spans="4:4" x14ac:dyDescent="0.25">
      <c r="D18275" s="7"/>
    </row>
    <row r="18276" spans="4:4" x14ac:dyDescent="0.25">
      <c r="D18276" s="7"/>
    </row>
    <row r="18277" spans="4:4" x14ac:dyDescent="0.25">
      <c r="D18277" s="7"/>
    </row>
    <row r="18278" spans="4:4" x14ac:dyDescent="0.25">
      <c r="D18278" s="7"/>
    </row>
    <row r="18279" spans="4:4" x14ac:dyDescent="0.25">
      <c r="D18279" s="7"/>
    </row>
    <row r="18280" spans="4:4" x14ac:dyDescent="0.25">
      <c r="D18280" s="7"/>
    </row>
    <row r="18281" spans="4:4" x14ac:dyDescent="0.25">
      <c r="D18281" s="7"/>
    </row>
    <row r="18282" spans="4:4" x14ac:dyDescent="0.25">
      <c r="D18282" s="7"/>
    </row>
    <row r="18283" spans="4:4" x14ac:dyDescent="0.25">
      <c r="D18283" s="7"/>
    </row>
    <row r="18284" spans="4:4" x14ac:dyDescent="0.25">
      <c r="D18284" s="7"/>
    </row>
    <row r="18285" spans="4:4" x14ac:dyDescent="0.25">
      <c r="D18285" s="7"/>
    </row>
    <row r="18286" spans="4:4" x14ac:dyDescent="0.25">
      <c r="D18286" s="7"/>
    </row>
    <row r="18287" spans="4:4" x14ac:dyDescent="0.25">
      <c r="D18287" s="7"/>
    </row>
    <row r="18288" spans="4:4" x14ac:dyDescent="0.25">
      <c r="D18288" s="7"/>
    </row>
    <row r="18289" spans="4:4" x14ac:dyDescent="0.25">
      <c r="D18289" s="7"/>
    </row>
    <row r="18290" spans="4:4" x14ac:dyDescent="0.25">
      <c r="D18290" s="7"/>
    </row>
    <row r="18291" spans="4:4" x14ac:dyDescent="0.25">
      <c r="D18291" s="7"/>
    </row>
    <row r="18292" spans="4:4" x14ac:dyDescent="0.25">
      <c r="D18292" s="7"/>
    </row>
    <row r="18293" spans="4:4" x14ac:dyDescent="0.25">
      <c r="D18293" s="7"/>
    </row>
    <row r="18294" spans="4:4" x14ac:dyDescent="0.25">
      <c r="D18294" s="7"/>
    </row>
    <row r="18295" spans="4:4" x14ac:dyDescent="0.25">
      <c r="D18295" s="7"/>
    </row>
    <row r="18296" spans="4:4" x14ac:dyDescent="0.25">
      <c r="D18296" s="7"/>
    </row>
    <row r="18297" spans="4:4" x14ac:dyDescent="0.25">
      <c r="D18297" s="7"/>
    </row>
    <row r="18298" spans="4:4" x14ac:dyDescent="0.25">
      <c r="D18298" s="7"/>
    </row>
    <row r="18299" spans="4:4" x14ac:dyDescent="0.25">
      <c r="D18299" s="7"/>
    </row>
    <row r="18300" spans="4:4" x14ac:dyDescent="0.25">
      <c r="D18300" s="7"/>
    </row>
    <row r="18301" spans="4:4" x14ac:dyDescent="0.25">
      <c r="D18301" s="7"/>
    </row>
    <row r="18302" spans="4:4" x14ac:dyDescent="0.25">
      <c r="D18302" s="7"/>
    </row>
    <row r="18303" spans="4:4" x14ac:dyDescent="0.25">
      <c r="D18303" s="7"/>
    </row>
    <row r="18304" spans="4:4" x14ac:dyDescent="0.25">
      <c r="D18304" s="7"/>
    </row>
    <row r="18305" spans="4:4" x14ac:dyDescent="0.25">
      <c r="D18305" s="7"/>
    </row>
    <row r="18306" spans="4:4" x14ac:dyDescent="0.25">
      <c r="D18306" s="7"/>
    </row>
    <row r="18307" spans="4:4" x14ac:dyDescent="0.25">
      <c r="D18307" s="7"/>
    </row>
    <row r="18308" spans="4:4" x14ac:dyDescent="0.25">
      <c r="D18308" s="7"/>
    </row>
    <row r="18309" spans="4:4" x14ac:dyDescent="0.25">
      <c r="D18309" s="7"/>
    </row>
    <row r="18310" spans="4:4" x14ac:dyDescent="0.25">
      <c r="D18310" s="7"/>
    </row>
    <row r="18311" spans="4:4" x14ac:dyDescent="0.25">
      <c r="D18311" s="7"/>
    </row>
    <row r="18312" spans="4:4" x14ac:dyDescent="0.25">
      <c r="D18312" s="7"/>
    </row>
    <row r="18313" spans="4:4" x14ac:dyDescent="0.25">
      <c r="D18313" s="7"/>
    </row>
    <row r="18314" spans="4:4" x14ac:dyDescent="0.25">
      <c r="D18314" s="7"/>
    </row>
    <row r="18315" spans="4:4" x14ac:dyDescent="0.25">
      <c r="D18315" s="7"/>
    </row>
    <row r="18316" spans="4:4" x14ac:dyDescent="0.25">
      <c r="D18316" s="7"/>
    </row>
    <row r="18317" spans="4:4" x14ac:dyDescent="0.25">
      <c r="D18317" s="7"/>
    </row>
    <row r="18318" spans="4:4" x14ac:dyDescent="0.25">
      <c r="D18318" s="7"/>
    </row>
    <row r="18319" spans="4:4" x14ac:dyDescent="0.25">
      <c r="D18319" s="7"/>
    </row>
    <row r="18320" spans="4:4" x14ac:dyDescent="0.25">
      <c r="D18320" s="7"/>
    </row>
    <row r="18321" spans="4:4" x14ac:dyDescent="0.25">
      <c r="D18321" s="7"/>
    </row>
    <row r="18322" spans="4:4" x14ac:dyDescent="0.25">
      <c r="D18322" s="7"/>
    </row>
    <row r="18323" spans="4:4" x14ac:dyDescent="0.25">
      <c r="D18323" s="7"/>
    </row>
    <row r="18324" spans="4:4" x14ac:dyDescent="0.25">
      <c r="D18324" s="7"/>
    </row>
    <row r="18325" spans="4:4" x14ac:dyDescent="0.25">
      <c r="D18325" s="7"/>
    </row>
    <row r="18326" spans="4:4" x14ac:dyDescent="0.25">
      <c r="D18326" s="7"/>
    </row>
    <row r="18327" spans="4:4" x14ac:dyDescent="0.25">
      <c r="D18327" s="7"/>
    </row>
    <row r="18328" spans="4:4" x14ac:dyDescent="0.25">
      <c r="D18328" s="7"/>
    </row>
    <row r="18329" spans="4:4" x14ac:dyDescent="0.25">
      <c r="D18329" s="7"/>
    </row>
    <row r="18330" spans="4:4" x14ac:dyDescent="0.25">
      <c r="D18330" s="7"/>
    </row>
    <row r="18331" spans="4:4" x14ac:dyDescent="0.25">
      <c r="D18331" s="7"/>
    </row>
    <row r="18332" spans="4:4" x14ac:dyDescent="0.25">
      <c r="D18332" s="7"/>
    </row>
    <row r="18333" spans="4:4" x14ac:dyDescent="0.25">
      <c r="D18333" s="7"/>
    </row>
    <row r="18334" spans="4:4" x14ac:dyDescent="0.25">
      <c r="D18334" s="7"/>
    </row>
    <row r="18335" spans="4:4" x14ac:dyDescent="0.25">
      <c r="D18335" s="7"/>
    </row>
    <row r="18336" spans="4:4" x14ac:dyDescent="0.25">
      <c r="D18336" s="7"/>
    </row>
    <row r="18337" spans="4:4" x14ac:dyDescent="0.25">
      <c r="D18337" s="7"/>
    </row>
    <row r="18338" spans="4:4" x14ac:dyDescent="0.25">
      <c r="D18338" s="7"/>
    </row>
    <row r="18339" spans="4:4" x14ac:dyDescent="0.25">
      <c r="D18339" s="7"/>
    </row>
    <row r="18340" spans="4:4" x14ac:dyDescent="0.25">
      <c r="D18340" s="7"/>
    </row>
    <row r="18341" spans="4:4" x14ac:dyDescent="0.25">
      <c r="D18341" s="7"/>
    </row>
    <row r="18342" spans="4:4" x14ac:dyDescent="0.25">
      <c r="D18342" s="7"/>
    </row>
    <row r="18343" spans="4:4" x14ac:dyDescent="0.25">
      <c r="D18343" s="7"/>
    </row>
    <row r="18344" spans="4:4" x14ac:dyDescent="0.25">
      <c r="D18344" s="7"/>
    </row>
    <row r="18345" spans="4:4" x14ac:dyDescent="0.25">
      <c r="D18345" s="7"/>
    </row>
    <row r="18346" spans="4:4" x14ac:dyDescent="0.25">
      <c r="D18346" s="7"/>
    </row>
    <row r="18347" spans="4:4" x14ac:dyDescent="0.25">
      <c r="D18347" s="7"/>
    </row>
    <row r="18348" spans="4:4" x14ac:dyDescent="0.25">
      <c r="D18348" s="7"/>
    </row>
    <row r="18349" spans="4:4" x14ac:dyDescent="0.25">
      <c r="D18349" s="7"/>
    </row>
    <row r="18350" spans="4:4" x14ac:dyDescent="0.25">
      <c r="D18350" s="7"/>
    </row>
    <row r="18351" spans="4:4" x14ac:dyDescent="0.25">
      <c r="D18351" s="7"/>
    </row>
    <row r="18352" spans="4:4" x14ac:dyDescent="0.25">
      <c r="D18352" s="7"/>
    </row>
    <row r="18353" spans="4:4" x14ac:dyDescent="0.25">
      <c r="D18353" s="7"/>
    </row>
    <row r="18354" spans="4:4" x14ac:dyDescent="0.25">
      <c r="D18354" s="7"/>
    </row>
    <row r="18355" spans="4:4" x14ac:dyDescent="0.25">
      <c r="D18355" s="7"/>
    </row>
    <row r="18356" spans="4:4" x14ac:dyDescent="0.25">
      <c r="D18356" s="7"/>
    </row>
    <row r="18357" spans="4:4" x14ac:dyDescent="0.25">
      <c r="D18357" s="7"/>
    </row>
    <row r="18358" spans="4:4" x14ac:dyDescent="0.25">
      <c r="D18358" s="7"/>
    </row>
    <row r="18359" spans="4:4" x14ac:dyDescent="0.25">
      <c r="D18359" s="7"/>
    </row>
    <row r="18360" spans="4:4" x14ac:dyDescent="0.25">
      <c r="D18360" s="7"/>
    </row>
    <row r="18361" spans="4:4" x14ac:dyDescent="0.25">
      <c r="D18361" s="7"/>
    </row>
    <row r="18362" spans="4:4" x14ac:dyDescent="0.25">
      <c r="D18362" s="7"/>
    </row>
    <row r="18363" spans="4:4" x14ac:dyDescent="0.25">
      <c r="D18363" s="7"/>
    </row>
    <row r="18364" spans="4:4" x14ac:dyDescent="0.25">
      <c r="D18364" s="7"/>
    </row>
    <row r="18365" spans="4:4" x14ac:dyDescent="0.25">
      <c r="D18365" s="7"/>
    </row>
    <row r="18366" spans="4:4" x14ac:dyDescent="0.25">
      <c r="D18366" s="7"/>
    </row>
    <row r="18367" spans="4:4" x14ac:dyDescent="0.25">
      <c r="D18367" s="7"/>
    </row>
    <row r="18368" spans="4:4" x14ac:dyDescent="0.25">
      <c r="D18368" s="7"/>
    </row>
    <row r="18369" spans="4:4" x14ac:dyDescent="0.25">
      <c r="D18369" s="7"/>
    </row>
    <row r="18370" spans="4:4" x14ac:dyDescent="0.25">
      <c r="D18370" s="7"/>
    </row>
    <row r="18371" spans="4:4" x14ac:dyDescent="0.25">
      <c r="D18371" s="7"/>
    </row>
    <row r="18372" spans="4:4" x14ac:dyDescent="0.25">
      <c r="D18372" s="7"/>
    </row>
    <row r="18373" spans="4:4" x14ac:dyDescent="0.25">
      <c r="D18373" s="7"/>
    </row>
    <row r="18374" spans="4:4" x14ac:dyDescent="0.25">
      <c r="D18374" s="7"/>
    </row>
    <row r="18375" spans="4:4" x14ac:dyDescent="0.25">
      <c r="D18375" s="7"/>
    </row>
    <row r="18376" spans="4:4" x14ac:dyDescent="0.25">
      <c r="D18376" s="7"/>
    </row>
    <row r="18377" spans="4:4" x14ac:dyDescent="0.25">
      <c r="D18377" s="7"/>
    </row>
    <row r="18378" spans="4:4" x14ac:dyDescent="0.25">
      <c r="D18378" s="7"/>
    </row>
    <row r="18379" spans="4:4" x14ac:dyDescent="0.25">
      <c r="D18379" s="7"/>
    </row>
    <row r="18380" spans="4:4" x14ac:dyDescent="0.25">
      <c r="D18380" s="7"/>
    </row>
    <row r="18381" spans="4:4" x14ac:dyDescent="0.25">
      <c r="D18381" s="7"/>
    </row>
    <row r="18382" spans="4:4" x14ac:dyDescent="0.25">
      <c r="D18382" s="7"/>
    </row>
    <row r="18383" spans="4:4" x14ac:dyDescent="0.25">
      <c r="D18383" s="7"/>
    </row>
    <row r="18384" spans="4:4" x14ac:dyDescent="0.25">
      <c r="D18384" s="7"/>
    </row>
    <row r="18385" spans="4:4" x14ac:dyDescent="0.25">
      <c r="D18385" s="7"/>
    </row>
    <row r="18386" spans="4:4" x14ac:dyDescent="0.25">
      <c r="D18386" s="7"/>
    </row>
    <row r="18387" spans="4:4" x14ac:dyDescent="0.25">
      <c r="D18387" s="7"/>
    </row>
    <row r="18388" spans="4:4" x14ac:dyDescent="0.25">
      <c r="D18388" s="7"/>
    </row>
    <row r="18389" spans="4:4" x14ac:dyDescent="0.25">
      <c r="D18389" s="7"/>
    </row>
    <row r="18390" spans="4:4" x14ac:dyDescent="0.25">
      <c r="D18390" s="7"/>
    </row>
    <row r="18391" spans="4:4" x14ac:dyDescent="0.25">
      <c r="D18391" s="7"/>
    </row>
    <row r="18392" spans="4:4" x14ac:dyDescent="0.25">
      <c r="D18392" s="7"/>
    </row>
    <row r="18393" spans="4:4" x14ac:dyDescent="0.25">
      <c r="D18393" s="7"/>
    </row>
    <row r="18394" spans="4:4" x14ac:dyDescent="0.25">
      <c r="D18394" s="7"/>
    </row>
    <row r="18395" spans="4:4" x14ac:dyDescent="0.25">
      <c r="D18395" s="7"/>
    </row>
    <row r="18396" spans="4:4" x14ac:dyDescent="0.25">
      <c r="D18396" s="7"/>
    </row>
    <row r="18397" spans="4:4" x14ac:dyDescent="0.25">
      <c r="D18397" s="7"/>
    </row>
    <row r="18398" spans="4:4" x14ac:dyDescent="0.25">
      <c r="D18398" s="7"/>
    </row>
    <row r="18399" spans="4:4" x14ac:dyDescent="0.25">
      <c r="D18399" s="7"/>
    </row>
    <row r="18400" spans="4:4" x14ac:dyDescent="0.25">
      <c r="D18400" s="7"/>
    </row>
    <row r="18401" spans="4:4" x14ac:dyDescent="0.25">
      <c r="D18401" s="7"/>
    </row>
    <row r="18402" spans="4:4" x14ac:dyDescent="0.25">
      <c r="D18402" s="7"/>
    </row>
    <row r="18403" spans="4:4" x14ac:dyDescent="0.25">
      <c r="D18403" s="7"/>
    </row>
    <row r="18404" spans="4:4" x14ac:dyDescent="0.25">
      <c r="D18404" s="7"/>
    </row>
    <row r="18405" spans="4:4" x14ac:dyDescent="0.25">
      <c r="D18405" s="7"/>
    </row>
    <row r="18406" spans="4:4" x14ac:dyDescent="0.25">
      <c r="D18406" s="7"/>
    </row>
    <row r="18407" spans="4:4" x14ac:dyDescent="0.25">
      <c r="D18407" s="7"/>
    </row>
    <row r="18408" spans="4:4" x14ac:dyDescent="0.25">
      <c r="D18408" s="7"/>
    </row>
    <row r="18409" spans="4:4" x14ac:dyDescent="0.25">
      <c r="D18409" s="7"/>
    </row>
    <row r="18410" spans="4:4" x14ac:dyDescent="0.25">
      <c r="D18410" s="7"/>
    </row>
    <row r="18411" spans="4:4" x14ac:dyDescent="0.25">
      <c r="D18411" s="7"/>
    </row>
    <row r="18412" spans="4:4" x14ac:dyDescent="0.25">
      <c r="D18412" s="7"/>
    </row>
    <row r="18413" spans="4:4" x14ac:dyDescent="0.25">
      <c r="D18413" s="7"/>
    </row>
    <row r="18414" spans="4:4" x14ac:dyDescent="0.25">
      <c r="D18414" s="7"/>
    </row>
    <row r="18415" spans="4:4" x14ac:dyDescent="0.25">
      <c r="D18415" s="7"/>
    </row>
    <row r="18416" spans="4:4" x14ac:dyDescent="0.25">
      <c r="D18416" s="7"/>
    </row>
    <row r="18417" spans="4:4" x14ac:dyDescent="0.25">
      <c r="D18417" s="7"/>
    </row>
    <row r="18418" spans="4:4" x14ac:dyDescent="0.25">
      <c r="D18418" s="7"/>
    </row>
    <row r="18419" spans="4:4" x14ac:dyDescent="0.25">
      <c r="D18419" s="7"/>
    </row>
    <row r="18420" spans="4:4" x14ac:dyDescent="0.25">
      <c r="D18420" s="7"/>
    </row>
    <row r="18421" spans="4:4" x14ac:dyDescent="0.25">
      <c r="D18421" s="7"/>
    </row>
    <row r="18422" spans="4:4" x14ac:dyDescent="0.25">
      <c r="D18422" s="7"/>
    </row>
    <row r="18423" spans="4:4" x14ac:dyDescent="0.25">
      <c r="D18423" s="7"/>
    </row>
    <row r="18424" spans="4:4" x14ac:dyDescent="0.25">
      <c r="D18424" s="7"/>
    </row>
    <row r="18425" spans="4:4" x14ac:dyDescent="0.25">
      <c r="D18425" s="7"/>
    </row>
    <row r="18426" spans="4:4" x14ac:dyDescent="0.25">
      <c r="D18426" s="7"/>
    </row>
    <row r="18427" spans="4:4" x14ac:dyDescent="0.25">
      <c r="D18427" s="7"/>
    </row>
    <row r="18428" spans="4:4" x14ac:dyDescent="0.25">
      <c r="D18428" s="7"/>
    </row>
    <row r="18429" spans="4:4" x14ac:dyDescent="0.25">
      <c r="D18429" s="7"/>
    </row>
    <row r="18430" spans="4:4" x14ac:dyDescent="0.25">
      <c r="D18430" s="7"/>
    </row>
    <row r="18431" spans="4:4" x14ac:dyDescent="0.25">
      <c r="D18431" s="7"/>
    </row>
    <row r="18432" spans="4:4" x14ac:dyDescent="0.25">
      <c r="D18432" s="7"/>
    </row>
    <row r="18433" spans="4:4" x14ac:dyDescent="0.25">
      <c r="D18433" s="7"/>
    </row>
    <row r="18434" spans="4:4" x14ac:dyDescent="0.25">
      <c r="D18434" s="7"/>
    </row>
    <row r="18435" spans="4:4" x14ac:dyDescent="0.25">
      <c r="D18435" s="7"/>
    </row>
    <row r="18436" spans="4:4" x14ac:dyDescent="0.25">
      <c r="D18436" s="7"/>
    </row>
    <row r="18437" spans="4:4" x14ac:dyDescent="0.25">
      <c r="D18437" s="7"/>
    </row>
    <row r="18438" spans="4:4" x14ac:dyDescent="0.25">
      <c r="D18438" s="7"/>
    </row>
    <row r="18439" spans="4:4" x14ac:dyDescent="0.25">
      <c r="D18439" s="7"/>
    </row>
    <row r="18440" spans="4:4" x14ac:dyDescent="0.25">
      <c r="D18440" s="7"/>
    </row>
    <row r="18441" spans="4:4" x14ac:dyDescent="0.25">
      <c r="D18441" s="7"/>
    </row>
    <row r="18442" spans="4:4" x14ac:dyDescent="0.25">
      <c r="D18442" s="7"/>
    </row>
    <row r="18443" spans="4:4" x14ac:dyDescent="0.25">
      <c r="D18443" s="7"/>
    </row>
    <row r="18444" spans="4:4" x14ac:dyDescent="0.25">
      <c r="D18444" s="7"/>
    </row>
    <row r="18445" spans="4:4" x14ac:dyDescent="0.25">
      <c r="D18445" s="7"/>
    </row>
    <row r="18446" spans="4:4" x14ac:dyDescent="0.25">
      <c r="D18446" s="7"/>
    </row>
    <row r="18447" spans="4:4" x14ac:dyDescent="0.25">
      <c r="D18447" s="7"/>
    </row>
    <row r="18448" spans="4:4" x14ac:dyDescent="0.25">
      <c r="D18448" s="7"/>
    </row>
    <row r="18449" spans="4:4" x14ac:dyDescent="0.25">
      <c r="D18449" s="7"/>
    </row>
    <row r="18450" spans="4:4" x14ac:dyDescent="0.25">
      <c r="D18450" s="7"/>
    </row>
    <row r="18451" spans="4:4" x14ac:dyDescent="0.25">
      <c r="D18451" s="7"/>
    </row>
    <row r="18452" spans="4:4" x14ac:dyDescent="0.25">
      <c r="D18452" s="7"/>
    </row>
    <row r="18453" spans="4:4" x14ac:dyDescent="0.25">
      <c r="D18453" s="7"/>
    </row>
    <row r="18454" spans="4:4" x14ac:dyDescent="0.25">
      <c r="D18454" s="7"/>
    </row>
    <row r="18455" spans="4:4" x14ac:dyDescent="0.25">
      <c r="D18455" s="7"/>
    </row>
    <row r="18456" spans="4:4" x14ac:dyDescent="0.25">
      <c r="D18456" s="7"/>
    </row>
    <row r="18457" spans="4:4" x14ac:dyDescent="0.25">
      <c r="D18457" s="7"/>
    </row>
    <row r="18458" spans="4:4" x14ac:dyDescent="0.25">
      <c r="D18458" s="7"/>
    </row>
    <row r="18459" spans="4:4" x14ac:dyDescent="0.25">
      <c r="D18459" s="7"/>
    </row>
    <row r="18460" spans="4:4" x14ac:dyDescent="0.25">
      <c r="D18460" s="7"/>
    </row>
    <row r="18461" spans="4:4" x14ac:dyDescent="0.25">
      <c r="D18461" s="7"/>
    </row>
    <row r="18462" spans="4:4" x14ac:dyDescent="0.25">
      <c r="D18462" s="7"/>
    </row>
    <row r="18463" spans="4:4" x14ac:dyDescent="0.25">
      <c r="D18463" s="7"/>
    </row>
    <row r="18464" spans="4:4" x14ac:dyDescent="0.25">
      <c r="D18464" s="7"/>
    </row>
    <row r="18465" spans="4:4" x14ac:dyDescent="0.25">
      <c r="D18465" s="7"/>
    </row>
    <row r="18466" spans="4:4" x14ac:dyDescent="0.25">
      <c r="D18466" s="7"/>
    </row>
    <row r="18467" spans="4:4" x14ac:dyDescent="0.25">
      <c r="D18467" s="7"/>
    </row>
    <row r="18468" spans="4:4" x14ac:dyDescent="0.25">
      <c r="D18468" s="7"/>
    </row>
    <row r="18469" spans="4:4" x14ac:dyDescent="0.25">
      <c r="D18469" s="7"/>
    </row>
    <row r="18470" spans="4:4" x14ac:dyDescent="0.25">
      <c r="D18470" s="7"/>
    </row>
    <row r="18471" spans="4:4" x14ac:dyDescent="0.25">
      <c r="D18471" s="7"/>
    </row>
    <row r="18472" spans="4:4" x14ac:dyDescent="0.25">
      <c r="D18472" s="7"/>
    </row>
    <row r="18473" spans="4:4" x14ac:dyDescent="0.25">
      <c r="D18473" s="7"/>
    </row>
    <row r="18474" spans="4:4" x14ac:dyDescent="0.25">
      <c r="D18474" s="7"/>
    </row>
    <row r="18475" spans="4:4" x14ac:dyDescent="0.25">
      <c r="D18475" s="7"/>
    </row>
    <row r="18476" spans="4:4" x14ac:dyDescent="0.25">
      <c r="D18476" s="7"/>
    </row>
    <row r="18477" spans="4:4" x14ac:dyDescent="0.25">
      <c r="D18477" s="7"/>
    </row>
    <row r="18478" spans="4:4" x14ac:dyDescent="0.25">
      <c r="D18478" s="7"/>
    </row>
    <row r="18479" spans="4:4" x14ac:dyDescent="0.25">
      <c r="D18479" s="7"/>
    </row>
    <row r="18480" spans="4:4" x14ac:dyDescent="0.25">
      <c r="D18480" s="7"/>
    </row>
    <row r="18481" spans="4:4" x14ac:dyDescent="0.25">
      <c r="D18481" s="7"/>
    </row>
    <row r="18482" spans="4:4" x14ac:dyDescent="0.25">
      <c r="D18482" s="7"/>
    </row>
    <row r="18483" spans="4:4" x14ac:dyDescent="0.25">
      <c r="D18483" s="7"/>
    </row>
    <row r="18484" spans="4:4" x14ac:dyDescent="0.25">
      <c r="D18484" s="7"/>
    </row>
    <row r="18485" spans="4:4" x14ac:dyDescent="0.25">
      <c r="D18485" s="7"/>
    </row>
    <row r="18486" spans="4:4" x14ac:dyDescent="0.25">
      <c r="D18486" s="7"/>
    </row>
    <row r="18487" spans="4:4" x14ac:dyDescent="0.25">
      <c r="D18487" s="7"/>
    </row>
    <row r="18488" spans="4:4" x14ac:dyDescent="0.25">
      <c r="D18488" s="7"/>
    </row>
    <row r="18489" spans="4:4" x14ac:dyDescent="0.25">
      <c r="D18489" s="7"/>
    </row>
    <row r="18490" spans="4:4" x14ac:dyDescent="0.25">
      <c r="D18490" s="7"/>
    </row>
    <row r="18491" spans="4:4" x14ac:dyDescent="0.25">
      <c r="D18491" s="7"/>
    </row>
    <row r="18492" spans="4:4" x14ac:dyDescent="0.25">
      <c r="D18492" s="7"/>
    </row>
    <row r="18493" spans="4:4" x14ac:dyDescent="0.25">
      <c r="D18493" s="7"/>
    </row>
    <row r="18494" spans="4:4" x14ac:dyDescent="0.25">
      <c r="D18494" s="7"/>
    </row>
    <row r="18495" spans="4:4" x14ac:dyDescent="0.25">
      <c r="D18495" s="7"/>
    </row>
    <row r="18496" spans="4:4" x14ac:dyDescent="0.25">
      <c r="D18496" s="7"/>
    </row>
    <row r="18497" spans="4:4" x14ac:dyDescent="0.25">
      <c r="D18497" s="7"/>
    </row>
    <row r="18498" spans="4:4" x14ac:dyDescent="0.25">
      <c r="D18498" s="7"/>
    </row>
    <row r="18499" spans="4:4" x14ac:dyDescent="0.25">
      <c r="D18499" s="7"/>
    </row>
    <row r="18500" spans="4:4" x14ac:dyDescent="0.25">
      <c r="D18500" s="7"/>
    </row>
    <row r="18501" spans="4:4" x14ac:dyDescent="0.25">
      <c r="D18501" s="7"/>
    </row>
    <row r="18502" spans="4:4" x14ac:dyDescent="0.25">
      <c r="D18502" s="7"/>
    </row>
    <row r="18503" spans="4:4" x14ac:dyDescent="0.25">
      <c r="D18503" s="7"/>
    </row>
    <row r="18504" spans="4:4" x14ac:dyDescent="0.25">
      <c r="D18504" s="7"/>
    </row>
    <row r="18505" spans="4:4" x14ac:dyDescent="0.25">
      <c r="D18505" s="7"/>
    </row>
    <row r="18506" spans="4:4" x14ac:dyDescent="0.25">
      <c r="D18506" s="7"/>
    </row>
    <row r="18507" spans="4:4" x14ac:dyDescent="0.25">
      <c r="D18507" s="7"/>
    </row>
    <row r="18508" spans="4:4" x14ac:dyDescent="0.25">
      <c r="D18508" s="7"/>
    </row>
    <row r="18509" spans="4:4" x14ac:dyDescent="0.25">
      <c r="D18509" s="7"/>
    </row>
    <row r="18510" spans="4:4" x14ac:dyDescent="0.25">
      <c r="D18510" s="7"/>
    </row>
    <row r="18511" spans="4:4" x14ac:dyDescent="0.25">
      <c r="D18511" s="7"/>
    </row>
    <row r="18512" spans="4:4" x14ac:dyDescent="0.25">
      <c r="D18512" s="7"/>
    </row>
    <row r="18513" spans="4:4" x14ac:dyDescent="0.25">
      <c r="D18513" s="7"/>
    </row>
    <row r="18514" spans="4:4" x14ac:dyDescent="0.25">
      <c r="D18514" s="7"/>
    </row>
    <row r="18515" spans="4:4" x14ac:dyDescent="0.25">
      <c r="D18515" s="7"/>
    </row>
    <row r="18516" spans="4:4" x14ac:dyDescent="0.25">
      <c r="D18516" s="7"/>
    </row>
    <row r="18517" spans="4:4" x14ac:dyDescent="0.25">
      <c r="D18517" s="7"/>
    </row>
    <row r="18518" spans="4:4" x14ac:dyDescent="0.25">
      <c r="D18518" s="7"/>
    </row>
    <row r="18519" spans="4:4" x14ac:dyDescent="0.25">
      <c r="D18519" s="7"/>
    </row>
    <row r="18520" spans="4:4" x14ac:dyDescent="0.25">
      <c r="D18520" s="7"/>
    </row>
    <row r="18521" spans="4:4" x14ac:dyDescent="0.25">
      <c r="D18521" s="7"/>
    </row>
    <row r="18522" spans="4:4" x14ac:dyDescent="0.25">
      <c r="D18522" s="7"/>
    </row>
    <row r="18523" spans="4:4" x14ac:dyDescent="0.25">
      <c r="D18523" s="7"/>
    </row>
    <row r="18524" spans="4:4" x14ac:dyDescent="0.25">
      <c r="D18524" s="7"/>
    </row>
    <row r="18525" spans="4:4" x14ac:dyDescent="0.25">
      <c r="D18525" s="7"/>
    </row>
    <row r="18526" spans="4:4" x14ac:dyDescent="0.25">
      <c r="D18526" s="7"/>
    </row>
    <row r="18527" spans="4:4" x14ac:dyDescent="0.25">
      <c r="D18527" s="7"/>
    </row>
    <row r="18528" spans="4:4" x14ac:dyDescent="0.25">
      <c r="D18528" s="7"/>
    </row>
    <row r="18529" spans="4:4" x14ac:dyDescent="0.25">
      <c r="D18529" s="7"/>
    </row>
    <row r="18530" spans="4:4" x14ac:dyDescent="0.25">
      <c r="D18530" s="7"/>
    </row>
    <row r="18531" spans="4:4" x14ac:dyDescent="0.25">
      <c r="D18531" s="7"/>
    </row>
    <row r="18532" spans="4:4" x14ac:dyDescent="0.25">
      <c r="D18532" s="7"/>
    </row>
    <row r="18533" spans="4:4" x14ac:dyDescent="0.25">
      <c r="D18533" s="7"/>
    </row>
    <row r="18534" spans="4:4" x14ac:dyDescent="0.25">
      <c r="D18534" s="7"/>
    </row>
    <row r="18535" spans="4:4" x14ac:dyDescent="0.25">
      <c r="D18535" s="7"/>
    </row>
    <row r="18536" spans="4:4" x14ac:dyDescent="0.25">
      <c r="D18536" s="7"/>
    </row>
    <row r="18537" spans="4:4" x14ac:dyDescent="0.25">
      <c r="D18537" s="7"/>
    </row>
    <row r="18538" spans="4:4" x14ac:dyDescent="0.25">
      <c r="D18538" s="7"/>
    </row>
    <row r="18539" spans="4:4" x14ac:dyDescent="0.25">
      <c r="D18539" s="7"/>
    </row>
    <row r="18540" spans="4:4" x14ac:dyDescent="0.25">
      <c r="D18540" s="7"/>
    </row>
    <row r="18541" spans="4:4" x14ac:dyDescent="0.25">
      <c r="D18541" s="7"/>
    </row>
    <row r="18542" spans="4:4" x14ac:dyDescent="0.25">
      <c r="D18542" s="7"/>
    </row>
    <row r="18543" spans="4:4" x14ac:dyDescent="0.25">
      <c r="D18543" s="7"/>
    </row>
    <row r="18544" spans="4:4" x14ac:dyDescent="0.25">
      <c r="D18544" s="7"/>
    </row>
    <row r="18545" spans="4:4" x14ac:dyDescent="0.25">
      <c r="D18545" s="7"/>
    </row>
    <row r="18546" spans="4:4" x14ac:dyDescent="0.25">
      <c r="D18546" s="7"/>
    </row>
    <row r="18547" spans="4:4" x14ac:dyDescent="0.25">
      <c r="D18547" s="7"/>
    </row>
    <row r="18548" spans="4:4" x14ac:dyDescent="0.25">
      <c r="D18548" s="7"/>
    </row>
    <row r="18549" spans="4:4" x14ac:dyDescent="0.25">
      <c r="D18549" s="7"/>
    </row>
    <row r="18550" spans="4:4" x14ac:dyDescent="0.25">
      <c r="D18550" s="7"/>
    </row>
    <row r="18551" spans="4:4" x14ac:dyDescent="0.25">
      <c r="D18551" s="7"/>
    </row>
    <row r="18552" spans="4:4" x14ac:dyDescent="0.25">
      <c r="D18552" s="7"/>
    </row>
    <row r="18553" spans="4:4" x14ac:dyDescent="0.25">
      <c r="D18553" s="7"/>
    </row>
    <row r="18554" spans="4:4" x14ac:dyDescent="0.25">
      <c r="D18554" s="7"/>
    </row>
    <row r="18555" spans="4:4" x14ac:dyDescent="0.25">
      <c r="D18555" s="7"/>
    </row>
    <row r="18556" spans="4:4" x14ac:dyDescent="0.25">
      <c r="D18556" s="7"/>
    </row>
    <row r="18557" spans="4:4" x14ac:dyDescent="0.25">
      <c r="D18557" s="7"/>
    </row>
    <row r="18558" spans="4:4" x14ac:dyDescent="0.25">
      <c r="D18558" s="7"/>
    </row>
    <row r="18559" spans="4:4" x14ac:dyDescent="0.25">
      <c r="D18559" s="7"/>
    </row>
    <row r="18560" spans="4:4" x14ac:dyDescent="0.25">
      <c r="D18560" s="7"/>
    </row>
    <row r="18561" spans="4:4" x14ac:dyDescent="0.25">
      <c r="D18561" s="7"/>
    </row>
    <row r="18562" spans="4:4" x14ac:dyDescent="0.25">
      <c r="D18562" s="7"/>
    </row>
    <row r="18563" spans="4:4" x14ac:dyDescent="0.25">
      <c r="D18563" s="7"/>
    </row>
    <row r="18564" spans="4:4" x14ac:dyDescent="0.25">
      <c r="D18564" s="7"/>
    </row>
    <row r="18565" spans="4:4" x14ac:dyDescent="0.25">
      <c r="D18565" s="7"/>
    </row>
    <row r="18566" spans="4:4" x14ac:dyDescent="0.25">
      <c r="D18566" s="7"/>
    </row>
    <row r="18567" spans="4:4" x14ac:dyDescent="0.25">
      <c r="D18567" s="7"/>
    </row>
    <row r="18568" spans="4:4" x14ac:dyDescent="0.25">
      <c r="D18568" s="7"/>
    </row>
    <row r="18569" spans="4:4" x14ac:dyDescent="0.25">
      <c r="D18569" s="7"/>
    </row>
    <row r="18570" spans="4:4" x14ac:dyDescent="0.25">
      <c r="D18570" s="7"/>
    </row>
    <row r="18571" spans="4:4" x14ac:dyDescent="0.25">
      <c r="D18571" s="7"/>
    </row>
    <row r="18572" spans="4:4" x14ac:dyDescent="0.25">
      <c r="D18572" s="7"/>
    </row>
    <row r="18573" spans="4:4" x14ac:dyDescent="0.25">
      <c r="D18573" s="7"/>
    </row>
    <row r="18574" spans="4:4" x14ac:dyDescent="0.25">
      <c r="D18574" s="7"/>
    </row>
    <row r="18575" spans="4:4" x14ac:dyDescent="0.25">
      <c r="D18575" s="7"/>
    </row>
    <row r="18576" spans="4:4" x14ac:dyDescent="0.25">
      <c r="D18576" s="7"/>
    </row>
    <row r="18577" spans="4:4" x14ac:dyDescent="0.25">
      <c r="D18577" s="7"/>
    </row>
    <row r="18578" spans="4:4" x14ac:dyDescent="0.25">
      <c r="D18578" s="7"/>
    </row>
    <row r="18579" spans="4:4" x14ac:dyDescent="0.25">
      <c r="D18579" s="7"/>
    </row>
    <row r="18580" spans="4:4" x14ac:dyDescent="0.25">
      <c r="D18580" s="7"/>
    </row>
    <row r="18581" spans="4:4" x14ac:dyDescent="0.25">
      <c r="D18581" s="7"/>
    </row>
    <row r="18582" spans="4:4" x14ac:dyDescent="0.25">
      <c r="D18582" s="7"/>
    </row>
    <row r="18583" spans="4:4" x14ac:dyDescent="0.25">
      <c r="D18583" s="7"/>
    </row>
    <row r="18584" spans="4:4" x14ac:dyDescent="0.25">
      <c r="D18584" s="7"/>
    </row>
    <row r="18585" spans="4:4" x14ac:dyDescent="0.25">
      <c r="D18585" s="7"/>
    </row>
    <row r="18586" spans="4:4" x14ac:dyDescent="0.25">
      <c r="D18586" s="7"/>
    </row>
    <row r="18587" spans="4:4" x14ac:dyDescent="0.25">
      <c r="D18587" s="7"/>
    </row>
    <row r="18588" spans="4:4" x14ac:dyDescent="0.25">
      <c r="D18588" s="7"/>
    </row>
    <row r="18589" spans="4:4" x14ac:dyDescent="0.25">
      <c r="D18589" s="7"/>
    </row>
    <row r="18590" spans="4:4" x14ac:dyDescent="0.25">
      <c r="D18590" s="7"/>
    </row>
    <row r="18591" spans="4:4" x14ac:dyDescent="0.25">
      <c r="D18591" s="7"/>
    </row>
    <row r="18592" spans="4:4" x14ac:dyDescent="0.25">
      <c r="D18592" s="7"/>
    </row>
    <row r="18593" spans="4:4" x14ac:dyDescent="0.25">
      <c r="D18593" s="7"/>
    </row>
    <row r="18594" spans="4:4" x14ac:dyDescent="0.25">
      <c r="D18594" s="7"/>
    </row>
    <row r="18595" spans="4:4" x14ac:dyDescent="0.25">
      <c r="D18595" s="7"/>
    </row>
    <row r="18596" spans="4:4" x14ac:dyDescent="0.25">
      <c r="D18596" s="7"/>
    </row>
    <row r="18597" spans="4:4" x14ac:dyDescent="0.25">
      <c r="D18597" s="7"/>
    </row>
    <row r="18598" spans="4:4" x14ac:dyDescent="0.25">
      <c r="D18598" s="7"/>
    </row>
    <row r="18599" spans="4:4" x14ac:dyDescent="0.25">
      <c r="D18599" s="7"/>
    </row>
    <row r="18600" spans="4:4" x14ac:dyDescent="0.25">
      <c r="D18600" s="7"/>
    </row>
    <row r="18601" spans="4:4" x14ac:dyDescent="0.25">
      <c r="D18601" s="7"/>
    </row>
    <row r="18602" spans="4:4" x14ac:dyDescent="0.25">
      <c r="D18602" s="7"/>
    </row>
    <row r="18603" spans="4:4" x14ac:dyDescent="0.25">
      <c r="D18603" s="7"/>
    </row>
    <row r="18604" spans="4:4" x14ac:dyDescent="0.25">
      <c r="D18604" s="7"/>
    </row>
    <row r="18605" spans="4:4" x14ac:dyDescent="0.25">
      <c r="D18605" s="7"/>
    </row>
    <row r="18606" spans="4:4" x14ac:dyDescent="0.25">
      <c r="D18606" s="7"/>
    </row>
    <row r="18607" spans="4:4" x14ac:dyDescent="0.25">
      <c r="D18607" s="7"/>
    </row>
    <row r="18608" spans="4:4" x14ac:dyDescent="0.25">
      <c r="D18608" s="7"/>
    </row>
    <row r="18609" spans="4:4" x14ac:dyDescent="0.25">
      <c r="D18609" s="7"/>
    </row>
    <row r="18610" spans="4:4" x14ac:dyDescent="0.25">
      <c r="D18610" s="7"/>
    </row>
    <row r="18611" spans="4:4" x14ac:dyDescent="0.25">
      <c r="D18611" s="7"/>
    </row>
    <row r="18612" spans="4:4" x14ac:dyDescent="0.25">
      <c r="D18612" s="7"/>
    </row>
    <row r="18613" spans="4:4" x14ac:dyDescent="0.25">
      <c r="D18613" s="7"/>
    </row>
    <row r="18614" spans="4:4" x14ac:dyDescent="0.25">
      <c r="D18614" s="7"/>
    </row>
    <row r="18615" spans="4:4" x14ac:dyDescent="0.25">
      <c r="D18615" s="7"/>
    </row>
    <row r="18616" spans="4:4" x14ac:dyDescent="0.25">
      <c r="D18616" s="7"/>
    </row>
    <row r="18617" spans="4:4" x14ac:dyDescent="0.25">
      <c r="D18617" s="7"/>
    </row>
    <row r="18618" spans="4:4" x14ac:dyDescent="0.25">
      <c r="D18618" s="7"/>
    </row>
    <row r="18619" spans="4:4" x14ac:dyDescent="0.25">
      <c r="D18619" s="7"/>
    </row>
    <row r="18620" spans="4:4" x14ac:dyDescent="0.25">
      <c r="D18620" s="7"/>
    </row>
    <row r="18621" spans="4:4" x14ac:dyDescent="0.25">
      <c r="D18621" s="7"/>
    </row>
    <row r="18622" spans="4:4" x14ac:dyDescent="0.25">
      <c r="D18622" s="7"/>
    </row>
    <row r="18623" spans="4:4" x14ac:dyDescent="0.25">
      <c r="D18623" s="7"/>
    </row>
    <row r="18624" spans="4:4" x14ac:dyDescent="0.25">
      <c r="D18624" s="7"/>
    </row>
    <row r="18625" spans="4:4" x14ac:dyDescent="0.25">
      <c r="D18625" s="7"/>
    </row>
    <row r="18626" spans="4:4" x14ac:dyDescent="0.25">
      <c r="D18626" s="7"/>
    </row>
    <row r="18627" spans="4:4" x14ac:dyDescent="0.25">
      <c r="D18627" s="7"/>
    </row>
    <row r="18628" spans="4:4" x14ac:dyDescent="0.25">
      <c r="D18628" s="7"/>
    </row>
    <row r="18629" spans="4:4" x14ac:dyDescent="0.25">
      <c r="D18629" s="7"/>
    </row>
    <row r="18630" spans="4:4" x14ac:dyDescent="0.25">
      <c r="D18630" s="7"/>
    </row>
    <row r="18631" spans="4:4" x14ac:dyDescent="0.25">
      <c r="D18631" s="7"/>
    </row>
    <row r="18632" spans="4:4" x14ac:dyDescent="0.25">
      <c r="D18632" s="7"/>
    </row>
    <row r="18633" spans="4:4" x14ac:dyDescent="0.25">
      <c r="D18633" s="7"/>
    </row>
    <row r="18634" spans="4:4" x14ac:dyDescent="0.25">
      <c r="D18634" s="7"/>
    </row>
    <row r="18635" spans="4:4" x14ac:dyDescent="0.25">
      <c r="D18635" s="7"/>
    </row>
    <row r="18636" spans="4:4" x14ac:dyDescent="0.25">
      <c r="D18636" s="7"/>
    </row>
    <row r="18637" spans="4:4" x14ac:dyDescent="0.25">
      <c r="D18637" s="7"/>
    </row>
    <row r="18638" spans="4:4" x14ac:dyDescent="0.25">
      <c r="D18638" s="7"/>
    </row>
    <row r="18639" spans="4:4" x14ac:dyDescent="0.25">
      <c r="D18639" s="7"/>
    </row>
    <row r="18640" spans="4:4" x14ac:dyDescent="0.25">
      <c r="D18640" s="7"/>
    </row>
    <row r="18641" spans="4:4" x14ac:dyDescent="0.25">
      <c r="D18641" s="7"/>
    </row>
    <row r="18642" spans="4:4" x14ac:dyDescent="0.25">
      <c r="D18642" s="7"/>
    </row>
    <row r="18643" spans="4:4" x14ac:dyDescent="0.25">
      <c r="D18643" s="7"/>
    </row>
    <row r="18644" spans="4:4" x14ac:dyDescent="0.25">
      <c r="D18644" s="7"/>
    </row>
    <row r="18645" spans="4:4" x14ac:dyDescent="0.25">
      <c r="D18645" s="7"/>
    </row>
    <row r="18646" spans="4:4" x14ac:dyDescent="0.25">
      <c r="D18646" s="7"/>
    </row>
    <row r="18647" spans="4:4" x14ac:dyDescent="0.25">
      <c r="D18647" s="7"/>
    </row>
    <row r="18648" spans="4:4" x14ac:dyDescent="0.25">
      <c r="D18648" s="7"/>
    </row>
    <row r="18649" spans="4:4" x14ac:dyDescent="0.25">
      <c r="D18649" s="7"/>
    </row>
    <row r="18650" spans="4:4" x14ac:dyDescent="0.25">
      <c r="D18650" s="7"/>
    </row>
    <row r="18651" spans="4:4" x14ac:dyDescent="0.25">
      <c r="D18651" s="7"/>
    </row>
    <row r="18652" spans="4:4" x14ac:dyDescent="0.25">
      <c r="D18652" s="7"/>
    </row>
    <row r="18653" spans="4:4" x14ac:dyDescent="0.25">
      <c r="D18653" s="7"/>
    </row>
    <row r="18654" spans="4:4" x14ac:dyDescent="0.25">
      <c r="D18654" s="7"/>
    </row>
    <row r="18655" spans="4:4" x14ac:dyDescent="0.25">
      <c r="D18655" s="7"/>
    </row>
    <row r="18656" spans="4:4" x14ac:dyDescent="0.25">
      <c r="D18656" s="7"/>
    </row>
    <row r="18657" spans="4:4" x14ac:dyDescent="0.25">
      <c r="D18657" s="7"/>
    </row>
    <row r="18658" spans="4:4" x14ac:dyDescent="0.25">
      <c r="D18658" s="7"/>
    </row>
    <row r="18659" spans="4:4" x14ac:dyDescent="0.25">
      <c r="D18659" s="7"/>
    </row>
    <row r="18660" spans="4:4" x14ac:dyDescent="0.25">
      <c r="D18660" s="7"/>
    </row>
    <row r="18661" spans="4:4" x14ac:dyDescent="0.25">
      <c r="D18661" s="7"/>
    </row>
    <row r="18662" spans="4:4" x14ac:dyDescent="0.25">
      <c r="D18662" s="7"/>
    </row>
    <row r="18663" spans="4:4" x14ac:dyDescent="0.25">
      <c r="D18663" s="7"/>
    </row>
    <row r="18664" spans="4:4" x14ac:dyDescent="0.25">
      <c r="D18664" s="7"/>
    </row>
    <row r="18665" spans="4:4" x14ac:dyDescent="0.25">
      <c r="D18665" s="7"/>
    </row>
    <row r="18666" spans="4:4" x14ac:dyDescent="0.25">
      <c r="D18666" s="7"/>
    </row>
    <row r="18667" spans="4:4" x14ac:dyDescent="0.25">
      <c r="D18667" s="7"/>
    </row>
    <row r="18668" spans="4:4" x14ac:dyDescent="0.25">
      <c r="D18668" s="7"/>
    </row>
    <row r="18669" spans="4:4" x14ac:dyDescent="0.25">
      <c r="D18669" s="7"/>
    </row>
    <row r="18670" spans="4:4" x14ac:dyDescent="0.25">
      <c r="D18670" s="7"/>
    </row>
    <row r="18671" spans="4:4" x14ac:dyDescent="0.25">
      <c r="D18671" s="7"/>
    </row>
    <row r="18672" spans="4:4" x14ac:dyDescent="0.25">
      <c r="D18672" s="7"/>
    </row>
    <row r="18673" spans="4:4" x14ac:dyDescent="0.25">
      <c r="D18673" s="7"/>
    </row>
    <row r="18674" spans="4:4" x14ac:dyDescent="0.25">
      <c r="D18674" s="7"/>
    </row>
    <row r="18675" spans="4:4" x14ac:dyDescent="0.25">
      <c r="D18675" s="7"/>
    </row>
    <row r="18676" spans="4:4" x14ac:dyDescent="0.25">
      <c r="D18676" s="7"/>
    </row>
    <row r="18677" spans="4:4" x14ac:dyDescent="0.25">
      <c r="D18677" s="7"/>
    </row>
    <row r="18678" spans="4:4" x14ac:dyDescent="0.25">
      <c r="D18678" s="7"/>
    </row>
    <row r="18679" spans="4:4" x14ac:dyDescent="0.25">
      <c r="D18679" s="7"/>
    </row>
    <row r="18680" spans="4:4" x14ac:dyDescent="0.25">
      <c r="D18680" s="7"/>
    </row>
    <row r="18681" spans="4:4" x14ac:dyDescent="0.25">
      <c r="D18681" s="7"/>
    </row>
    <row r="18682" spans="4:4" x14ac:dyDescent="0.25">
      <c r="D18682" s="7"/>
    </row>
    <row r="18683" spans="4:4" x14ac:dyDescent="0.25">
      <c r="D18683" s="7"/>
    </row>
    <row r="18684" spans="4:4" x14ac:dyDescent="0.25">
      <c r="D18684" s="7"/>
    </row>
    <row r="18685" spans="4:4" x14ac:dyDescent="0.25">
      <c r="D18685" s="7"/>
    </row>
    <row r="18686" spans="4:4" x14ac:dyDescent="0.25">
      <c r="D18686" s="7"/>
    </row>
    <row r="18687" spans="4:4" x14ac:dyDescent="0.25">
      <c r="D18687" s="7"/>
    </row>
    <row r="18688" spans="4:4" x14ac:dyDescent="0.25">
      <c r="D18688" s="7"/>
    </row>
    <row r="18689" spans="4:4" x14ac:dyDescent="0.25">
      <c r="D18689" s="7"/>
    </row>
    <row r="18690" spans="4:4" x14ac:dyDescent="0.25">
      <c r="D18690" s="7"/>
    </row>
    <row r="18691" spans="4:4" x14ac:dyDescent="0.25">
      <c r="D18691" s="7"/>
    </row>
    <row r="18692" spans="4:4" x14ac:dyDescent="0.25">
      <c r="D18692" s="7"/>
    </row>
    <row r="18693" spans="4:4" x14ac:dyDescent="0.25">
      <c r="D18693" s="7"/>
    </row>
    <row r="18694" spans="4:4" x14ac:dyDescent="0.25">
      <c r="D18694" s="7"/>
    </row>
    <row r="18695" spans="4:4" x14ac:dyDescent="0.25">
      <c r="D18695" s="7"/>
    </row>
    <row r="18696" spans="4:4" x14ac:dyDescent="0.25">
      <c r="D18696" s="7"/>
    </row>
    <row r="18697" spans="4:4" x14ac:dyDescent="0.25">
      <c r="D18697" s="7"/>
    </row>
    <row r="18698" spans="4:4" x14ac:dyDescent="0.25">
      <c r="D18698" s="7"/>
    </row>
    <row r="18699" spans="4:4" x14ac:dyDescent="0.25">
      <c r="D18699" s="7"/>
    </row>
    <row r="18700" spans="4:4" x14ac:dyDescent="0.25">
      <c r="D18700" s="7"/>
    </row>
    <row r="18701" spans="4:4" x14ac:dyDescent="0.25">
      <c r="D18701" s="7"/>
    </row>
    <row r="18702" spans="4:4" x14ac:dyDescent="0.25">
      <c r="D18702" s="7"/>
    </row>
    <row r="18703" spans="4:4" x14ac:dyDescent="0.25">
      <c r="D18703" s="7"/>
    </row>
    <row r="18704" spans="4:4" x14ac:dyDescent="0.25">
      <c r="D18704" s="7"/>
    </row>
    <row r="18705" spans="4:4" x14ac:dyDescent="0.25">
      <c r="D18705" s="7"/>
    </row>
    <row r="18706" spans="4:4" x14ac:dyDescent="0.25">
      <c r="D18706" s="7"/>
    </row>
    <row r="18707" spans="4:4" x14ac:dyDescent="0.25">
      <c r="D18707" s="7"/>
    </row>
    <row r="18708" spans="4:4" x14ac:dyDescent="0.25">
      <c r="D18708" s="7"/>
    </row>
    <row r="18709" spans="4:4" x14ac:dyDescent="0.25">
      <c r="D18709" s="7"/>
    </row>
    <row r="18710" spans="4:4" x14ac:dyDescent="0.25">
      <c r="D18710" s="7"/>
    </row>
    <row r="18711" spans="4:4" x14ac:dyDescent="0.25">
      <c r="D18711" s="7"/>
    </row>
    <row r="18712" spans="4:4" x14ac:dyDescent="0.25">
      <c r="D18712" s="7"/>
    </row>
    <row r="18713" spans="4:4" x14ac:dyDescent="0.25">
      <c r="D18713" s="7"/>
    </row>
    <row r="18714" spans="4:4" x14ac:dyDescent="0.25">
      <c r="D18714" s="7"/>
    </row>
    <row r="18715" spans="4:4" x14ac:dyDescent="0.25">
      <c r="D18715" s="7"/>
    </row>
    <row r="18716" spans="4:4" x14ac:dyDescent="0.25">
      <c r="D18716" s="7"/>
    </row>
    <row r="18717" spans="4:4" x14ac:dyDescent="0.25">
      <c r="D18717" s="7"/>
    </row>
    <row r="18718" spans="4:4" x14ac:dyDescent="0.25">
      <c r="D18718" s="7"/>
    </row>
    <row r="18719" spans="4:4" x14ac:dyDescent="0.25">
      <c r="D18719" s="7"/>
    </row>
    <row r="18720" spans="4:4" x14ac:dyDescent="0.25">
      <c r="D18720" s="7"/>
    </row>
    <row r="18721" spans="4:4" x14ac:dyDescent="0.25">
      <c r="D18721" s="7"/>
    </row>
    <row r="18722" spans="4:4" x14ac:dyDescent="0.25">
      <c r="D18722" s="7"/>
    </row>
    <row r="18723" spans="4:4" x14ac:dyDescent="0.25">
      <c r="D18723" s="7"/>
    </row>
    <row r="18724" spans="4:4" x14ac:dyDescent="0.25">
      <c r="D18724" s="7"/>
    </row>
    <row r="18725" spans="4:4" x14ac:dyDescent="0.25">
      <c r="D18725" s="7"/>
    </row>
    <row r="18726" spans="4:4" x14ac:dyDescent="0.25">
      <c r="D18726" s="7"/>
    </row>
    <row r="18727" spans="4:4" x14ac:dyDescent="0.25">
      <c r="D18727" s="7"/>
    </row>
    <row r="18728" spans="4:4" x14ac:dyDescent="0.25">
      <c r="D18728" s="7"/>
    </row>
    <row r="18729" spans="4:4" x14ac:dyDescent="0.25">
      <c r="D18729" s="7"/>
    </row>
    <row r="18730" spans="4:4" x14ac:dyDescent="0.25">
      <c r="D18730" s="7"/>
    </row>
    <row r="18731" spans="4:4" x14ac:dyDescent="0.25">
      <c r="D18731" s="7"/>
    </row>
    <row r="18732" spans="4:4" x14ac:dyDescent="0.25">
      <c r="D18732" s="7"/>
    </row>
    <row r="18733" spans="4:4" x14ac:dyDescent="0.25">
      <c r="D18733" s="7"/>
    </row>
    <row r="18734" spans="4:4" x14ac:dyDescent="0.25">
      <c r="D18734" s="7"/>
    </row>
    <row r="18735" spans="4:4" x14ac:dyDescent="0.25">
      <c r="D18735" s="7"/>
    </row>
    <row r="18736" spans="4:4" x14ac:dyDescent="0.25">
      <c r="D18736" s="7"/>
    </row>
    <row r="18737" spans="4:4" x14ac:dyDescent="0.25">
      <c r="D18737" s="7"/>
    </row>
    <row r="18738" spans="4:4" x14ac:dyDescent="0.25">
      <c r="D18738" s="7"/>
    </row>
    <row r="18739" spans="4:4" x14ac:dyDescent="0.25">
      <c r="D18739" s="7"/>
    </row>
    <row r="18740" spans="4:4" x14ac:dyDescent="0.25">
      <c r="D18740" s="7"/>
    </row>
    <row r="18741" spans="4:4" x14ac:dyDescent="0.25">
      <c r="D18741" s="7"/>
    </row>
    <row r="18742" spans="4:4" x14ac:dyDescent="0.25">
      <c r="D18742" s="7"/>
    </row>
    <row r="18743" spans="4:4" x14ac:dyDescent="0.25">
      <c r="D18743" s="7"/>
    </row>
    <row r="18744" spans="4:4" x14ac:dyDescent="0.25">
      <c r="D18744" s="7"/>
    </row>
    <row r="18745" spans="4:4" x14ac:dyDescent="0.25">
      <c r="D18745" s="7"/>
    </row>
    <row r="18746" spans="4:4" x14ac:dyDescent="0.25">
      <c r="D18746" s="7"/>
    </row>
    <row r="18747" spans="4:4" x14ac:dyDescent="0.25">
      <c r="D18747" s="7"/>
    </row>
    <row r="18748" spans="4:4" x14ac:dyDescent="0.25">
      <c r="D18748" s="7"/>
    </row>
    <row r="18749" spans="4:4" x14ac:dyDescent="0.25">
      <c r="D18749" s="7"/>
    </row>
    <row r="18750" spans="4:4" x14ac:dyDescent="0.25">
      <c r="D18750" s="7"/>
    </row>
    <row r="18751" spans="4:4" x14ac:dyDescent="0.25">
      <c r="D18751" s="7"/>
    </row>
    <row r="18752" spans="4:4" x14ac:dyDescent="0.25">
      <c r="D18752" s="7"/>
    </row>
    <row r="18753" spans="4:4" x14ac:dyDescent="0.25">
      <c r="D18753" s="7"/>
    </row>
    <row r="18754" spans="4:4" x14ac:dyDescent="0.25">
      <c r="D18754" s="7"/>
    </row>
    <row r="18755" spans="4:4" x14ac:dyDescent="0.25">
      <c r="D18755" s="7"/>
    </row>
    <row r="18756" spans="4:4" x14ac:dyDescent="0.25">
      <c r="D18756" s="7"/>
    </row>
    <row r="18757" spans="4:4" x14ac:dyDescent="0.25">
      <c r="D18757" s="7"/>
    </row>
    <row r="18758" spans="4:4" x14ac:dyDescent="0.25">
      <c r="D18758" s="7"/>
    </row>
    <row r="18759" spans="4:4" x14ac:dyDescent="0.25">
      <c r="D18759" s="7"/>
    </row>
    <row r="18760" spans="4:4" x14ac:dyDescent="0.25">
      <c r="D18760" s="7"/>
    </row>
    <row r="18761" spans="4:4" x14ac:dyDescent="0.25">
      <c r="D18761" s="7"/>
    </row>
    <row r="18762" spans="4:4" x14ac:dyDescent="0.25">
      <c r="D18762" s="7"/>
    </row>
    <row r="18763" spans="4:4" x14ac:dyDescent="0.25">
      <c r="D18763" s="7"/>
    </row>
    <row r="18764" spans="4:4" x14ac:dyDescent="0.25">
      <c r="D18764" s="7"/>
    </row>
    <row r="18765" spans="4:4" x14ac:dyDescent="0.25">
      <c r="D18765" s="7"/>
    </row>
    <row r="18766" spans="4:4" x14ac:dyDescent="0.25">
      <c r="D18766" s="7"/>
    </row>
    <row r="18767" spans="4:4" x14ac:dyDescent="0.25">
      <c r="D18767" s="7"/>
    </row>
    <row r="18768" spans="4:4" x14ac:dyDescent="0.25">
      <c r="D18768" s="7"/>
    </row>
    <row r="18769" spans="4:4" x14ac:dyDescent="0.25">
      <c r="D18769" s="7"/>
    </row>
    <row r="18770" spans="4:4" x14ac:dyDescent="0.25">
      <c r="D18770" s="7"/>
    </row>
    <row r="18771" spans="4:4" x14ac:dyDescent="0.25">
      <c r="D18771" s="7"/>
    </row>
    <row r="18772" spans="4:4" x14ac:dyDescent="0.25">
      <c r="D18772" s="7"/>
    </row>
    <row r="18773" spans="4:4" x14ac:dyDescent="0.25">
      <c r="D18773" s="7"/>
    </row>
    <row r="18774" spans="4:4" x14ac:dyDescent="0.25">
      <c r="D18774" s="7"/>
    </row>
    <row r="18775" spans="4:4" x14ac:dyDescent="0.25">
      <c r="D18775" s="7"/>
    </row>
    <row r="18776" spans="4:4" x14ac:dyDescent="0.25">
      <c r="D18776" s="7"/>
    </row>
    <row r="18777" spans="4:4" x14ac:dyDescent="0.25">
      <c r="D18777" s="7"/>
    </row>
    <row r="18778" spans="4:4" x14ac:dyDescent="0.25">
      <c r="D18778" s="7"/>
    </row>
    <row r="18779" spans="4:4" x14ac:dyDescent="0.25">
      <c r="D18779" s="7"/>
    </row>
    <row r="18780" spans="4:4" x14ac:dyDescent="0.25">
      <c r="D18780" s="7"/>
    </row>
    <row r="18781" spans="4:4" x14ac:dyDescent="0.25">
      <c r="D18781" s="7"/>
    </row>
    <row r="18782" spans="4:4" x14ac:dyDescent="0.25">
      <c r="D18782" s="7"/>
    </row>
    <row r="18783" spans="4:4" x14ac:dyDescent="0.25">
      <c r="D18783" s="7"/>
    </row>
    <row r="18784" spans="4:4" x14ac:dyDescent="0.25">
      <c r="D18784" s="7"/>
    </row>
    <row r="18785" spans="4:4" x14ac:dyDescent="0.25">
      <c r="D18785" s="7"/>
    </row>
    <row r="18786" spans="4:4" x14ac:dyDescent="0.25">
      <c r="D18786" s="7"/>
    </row>
    <row r="18787" spans="4:4" x14ac:dyDescent="0.25">
      <c r="D18787" s="7"/>
    </row>
    <row r="18788" spans="4:4" x14ac:dyDescent="0.25">
      <c r="D18788" s="7"/>
    </row>
    <row r="18789" spans="4:4" x14ac:dyDescent="0.25">
      <c r="D18789" s="7"/>
    </row>
    <row r="18790" spans="4:4" x14ac:dyDescent="0.25">
      <c r="D18790" s="7"/>
    </row>
    <row r="18791" spans="4:4" x14ac:dyDescent="0.25">
      <c r="D18791" s="7"/>
    </row>
    <row r="18792" spans="4:4" x14ac:dyDescent="0.25">
      <c r="D18792" s="7"/>
    </row>
    <row r="18793" spans="4:4" x14ac:dyDescent="0.25">
      <c r="D18793" s="7"/>
    </row>
    <row r="18794" spans="4:4" x14ac:dyDescent="0.25">
      <c r="D18794" s="7"/>
    </row>
    <row r="18795" spans="4:4" x14ac:dyDescent="0.25">
      <c r="D18795" s="7"/>
    </row>
    <row r="18796" spans="4:4" x14ac:dyDescent="0.25">
      <c r="D18796" s="7"/>
    </row>
    <row r="18797" spans="4:4" x14ac:dyDescent="0.25">
      <c r="D18797" s="7"/>
    </row>
    <row r="18798" spans="4:4" x14ac:dyDescent="0.25">
      <c r="D18798" s="7"/>
    </row>
    <row r="18799" spans="4:4" x14ac:dyDescent="0.25">
      <c r="D18799" s="7"/>
    </row>
    <row r="18800" spans="4:4" x14ac:dyDescent="0.25">
      <c r="D18800" s="7"/>
    </row>
    <row r="18801" spans="4:4" x14ac:dyDescent="0.25">
      <c r="D18801" s="7"/>
    </row>
    <row r="18802" spans="4:4" x14ac:dyDescent="0.25">
      <c r="D18802" s="7"/>
    </row>
    <row r="18803" spans="4:4" x14ac:dyDescent="0.25">
      <c r="D18803" s="7"/>
    </row>
    <row r="18804" spans="4:4" x14ac:dyDescent="0.25">
      <c r="D18804" s="7"/>
    </row>
    <row r="18805" spans="4:4" x14ac:dyDescent="0.25">
      <c r="D18805" s="7"/>
    </row>
    <row r="18806" spans="4:4" x14ac:dyDescent="0.25">
      <c r="D18806" s="7"/>
    </row>
    <row r="18807" spans="4:4" x14ac:dyDescent="0.25">
      <c r="D18807" s="7"/>
    </row>
    <row r="18808" spans="4:4" x14ac:dyDescent="0.25">
      <c r="D18808" s="7"/>
    </row>
    <row r="18809" spans="4:4" x14ac:dyDescent="0.25">
      <c r="D18809" s="7"/>
    </row>
    <row r="18810" spans="4:4" x14ac:dyDescent="0.25">
      <c r="D18810" s="7"/>
    </row>
    <row r="18811" spans="4:4" x14ac:dyDescent="0.25">
      <c r="D18811" s="7"/>
    </row>
    <row r="18812" spans="4:4" x14ac:dyDescent="0.25">
      <c r="D18812" s="7"/>
    </row>
    <row r="18813" spans="4:4" x14ac:dyDescent="0.25">
      <c r="D18813" s="7"/>
    </row>
    <row r="18814" spans="4:4" x14ac:dyDescent="0.25">
      <c r="D18814" s="7"/>
    </row>
    <row r="18815" spans="4:4" x14ac:dyDescent="0.25">
      <c r="D18815" s="7"/>
    </row>
    <row r="18816" spans="4:4" x14ac:dyDescent="0.25">
      <c r="D18816" s="7"/>
    </row>
    <row r="18817" spans="4:4" x14ac:dyDescent="0.25">
      <c r="D18817" s="7"/>
    </row>
    <row r="18818" spans="4:4" x14ac:dyDescent="0.25">
      <c r="D18818" s="7"/>
    </row>
    <row r="18819" spans="4:4" x14ac:dyDescent="0.25">
      <c r="D18819" s="7"/>
    </row>
    <row r="18820" spans="4:4" x14ac:dyDescent="0.25">
      <c r="D18820" s="7"/>
    </row>
    <row r="18821" spans="4:4" x14ac:dyDescent="0.25">
      <c r="D18821" s="7"/>
    </row>
    <row r="18822" spans="4:4" x14ac:dyDescent="0.25">
      <c r="D18822" s="7"/>
    </row>
    <row r="18823" spans="4:4" x14ac:dyDescent="0.25">
      <c r="D18823" s="7"/>
    </row>
    <row r="18824" spans="4:4" x14ac:dyDescent="0.25">
      <c r="D18824" s="7"/>
    </row>
    <row r="18825" spans="4:4" x14ac:dyDescent="0.25">
      <c r="D18825" s="7"/>
    </row>
    <row r="18826" spans="4:4" x14ac:dyDescent="0.25">
      <c r="D18826" s="7"/>
    </row>
    <row r="18827" spans="4:4" x14ac:dyDescent="0.25">
      <c r="D18827" s="7"/>
    </row>
    <row r="18828" spans="4:4" x14ac:dyDescent="0.25">
      <c r="D18828" s="7"/>
    </row>
    <row r="18829" spans="4:4" x14ac:dyDescent="0.25">
      <c r="D18829" s="7"/>
    </row>
    <row r="18830" spans="4:4" x14ac:dyDescent="0.25">
      <c r="D18830" s="7"/>
    </row>
    <row r="18831" spans="4:4" x14ac:dyDescent="0.25">
      <c r="D18831" s="7"/>
    </row>
    <row r="18832" spans="4:4" x14ac:dyDescent="0.25">
      <c r="D18832" s="7"/>
    </row>
    <row r="18833" spans="4:4" x14ac:dyDescent="0.25">
      <c r="D18833" s="7"/>
    </row>
    <row r="18834" spans="4:4" x14ac:dyDescent="0.25">
      <c r="D18834" s="7"/>
    </row>
    <row r="18835" spans="4:4" x14ac:dyDescent="0.25">
      <c r="D18835" s="7"/>
    </row>
    <row r="18836" spans="4:4" x14ac:dyDescent="0.25">
      <c r="D18836" s="7"/>
    </row>
    <row r="18837" spans="4:4" x14ac:dyDescent="0.25">
      <c r="D18837" s="7"/>
    </row>
    <row r="18838" spans="4:4" x14ac:dyDescent="0.25">
      <c r="D18838" s="7"/>
    </row>
    <row r="18839" spans="4:4" x14ac:dyDescent="0.25">
      <c r="D18839" s="7"/>
    </row>
    <row r="18840" spans="4:4" x14ac:dyDescent="0.25">
      <c r="D18840" s="7"/>
    </row>
    <row r="18841" spans="4:4" x14ac:dyDescent="0.25">
      <c r="D18841" s="7"/>
    </row>
    <row r="18842" spans="4:4" x14ac:dyDescent="0.25">
      <c r="D18842" s="7"/>
    </row>
    <row r="18843" spans="4:4" x14ac:dyDescent="0.25">
      <c r="D18843" s="7"/>
    </row>
    <row r="18844" spans="4:4" x14ac:dyDescent="0.25">
      <c r="D18844" s="7"/>
    </row>
    <row r="18845" spans="4:4" x14ac:dyDescent="0.25">
      <c r="D18845" s="7"/>
    </row>
    <row r="18846" spans="4:4" x14ac:dyDescent="0.25">
      <c r="D18846" s="7"/>
    </row>
    <row r="18847" spans="4:4" x14ac:dyDescent="0.25">
      <c r="D18847" s="7"/>
    </row>
    <row r="18848" spans="4:4" x14ac:dyDescent="0.25">
      <c r="D18848" s="7"/>
    </row>
    <row r="18849" spans="4:4" x14ac:dyDescent="0.25">
      <c r="D18849" s="7"/>
    </row>
    <row r="18850" spans="4:4" x14ac:dyDescent="0.25">
      <c r="D18850" s="7"/>
    </row>
    <row r="18851" spans="4:4" x14ac:dyDescent="0.25">
      <c r="D18851" s="7"/>
    </row>
    <row r="18852" spans="4:4" x14ac:dyDescent="0.25">
      <c r="D18852" s="7"/>
    </row>
    <row r="18853" spans="4:4" x14ac:dyDescent="0.25">
      <c r="D18853" s="7"/>
    </row>
    <row r="18854" spans="4:4" x14ac:dyDescent="0.25">
      <c r="D18854" s="7"/>
    </row>
    <row r="18855" spans="4:4" x14ac:dyDescent="0.25">
      <c r="D18855" s="7"/>
    </row>
    <row r="18856" spans="4:4" x14ac:dyDescent="0.25">
      <c r="D18856" s="7"/>
    </row>
    <row r="18857" spans="4:4" x14ac:dyDescent="0.25">
      <c r="D18857" s="7"/>
    </row>
    <row r="18858" spans="4:4" x14ac:dyDescent="0.25">
      <c r="D18858" s="7"/>
    </row>
    <row r="18859" spans="4:4" x14ac:dyDescent="0.25">
      <c r="D18859" s="7"/>
    </row>
    <row r="18860" spans="4:4" x14ac:dyDescent="0.25">
      <c r="D18860" s="7"/>
    </row>
    <row r="18861" spans="4:4" x14ac:dyDescent="0.25">
      <c r="D18861" s="7"/>
    </row>
    <row r="18862" spans="4:4" x14ac:dyDescent="0.25">
      <c r="D18862" s="7"/>
    </row>
    <row r="18863" spans="4:4" x14ac:dyDescent="0.25">
      <c r="D18863" s="7"/>
    </row>
    <row r="18864" spans="4:4" x14ac:dyDescent="0.25">
      <c r="D18864" s="7"/>
    </row>
    <row r="18865" spans="4:4" x14ac:dyDescent="0.25">
      <c r="D18865" s="7"/>
    </row>
    <row r="18866" spans="4:4" x14ac:dyDescent="0.25">
      <c r="D18866" s="7"/>
    </row>
    <row r="18867" spans="4:4" x14ac:dyDescent="0.25">
      <c r="D18867" s="7"/>
    </row>
    <row r="18868" spans="4:4" x14ac:dyDescent="0.25">
      <c r="D18868" s="7"/>
    </row>
    <row r="18869" spans="4:4" x14ac:dyDescent="0.25">
      <c r="D18869" s="7"/>
    </row>
    <row r="18870" spans="4:4" x14ac:dyDescent="0.25">
      <c r="D18870" s="7"/>
    </row>
    <row r="18871" spans="4:4" x14ac:dyDescent="0.25">
      <c r="D18871" s="7"/>
    </row>
    <row r="18872" spans="4:4" x14ac:dyDescent="0.25">
      <c r="D18872" s="7"/>
    </row>
    <row r="18873" spans="4:4" x14ac:dyDescent="0.25">
      <c r="D18873" s="7"/>
    </row>
    <row r="18874" spans="4:4" x14ac:dyDescent="0.25">
      <c r="D18874" s="7"/>
    </row>
    <row r="18875" spans="4:4" x14ac:dyDescent="0.25">
      <c r="D18875" s="7"/>
    </row>
    <row r="18876" spans="4:4" x14ac:dyDescent="0.25">
      <c r="D18876" s="7"/>
    </row>
    <row r="18877" spans="4:4" x14ac:dyDescent="0.25">
      <c r="D18877" s="7"/>
    </row>
    <row r="18878" spans="4:4" x14ac:dyDescent="0.25">
      <c r="D18878" s="7"/>
    </row>
    <row r="18879" spans="4:4" x14ac:dyDescent="0.25">
      <c r="D18879" s="7"/>
    </row>
    <row r="18880" spans="4:4" x14ac:dyDescent="0.25">
      <c r="D18880" s="7"/>
    </row>
    <row r="18881" spans="4:4" x14ac:dyDescent="0.25">
      <c r="D18881" s="7"/>
    </row>
    <row r="18882" spans="4:4" x14ac:dyDescent="0.25">
      <c r="D18882" s="7"/>
    </row>
    <row r="18883" spans="4:4" x14ac:dyDescent="0.25">
      <c r="D18883" s="7"/>
    </row>
    <row r="18884" spans="4:4" x14ac:dyDescent="0.25">
      <c r="D18884" s="7"/>
    </row>
    <row r="18885" spans="4:4" x14ac:dyDescent="0.25">
      <c r="D18885" s="7"/>
    </row>
    <row r="18886" spans="4:4" x14ac:dyDescent="0.25">
      <c r="D18886" s="7"/>
    </row>
    <row r="18887" spans="4:4" x14ac:dyDescent="0.25">
      <c r="D18887" s="7"/>
    </row>
    <row r="18888" spans="4:4" x14ac:dyDescent="0.25">
      <c r="D18888" s="7"/>
    </row>
    <row r="18889" spans="4:4" x14ac:dyDescent="0.25">
      <c r="D18889" s="7"/>
    </row>
    <row r="18890" spans="4:4" x14ac:dyDescent="0.25">
      <c r="D18890" s="7"/>
    </row>
    <row r="18891" spans="4:4" x14ac:dyDescent="0.25">
      <c r="D18891" s="7"/>
    </row>
    <row r="18892" spans="4:4" x14ac:dyDescent="0.25">
      <c r="D18892" s="7"/>
    </row>
    <row r="18893" spans="4:4" x14ac:dyDescent="0.25">
      <c r="D18893" s="7"/>
    </row>
    <row r="18894" spans="4:4" x14ac:dyDescent="0.25">
      <c r="D18894" s="7"/>
    </row>
    <row r="18895" spans="4:4" x14ac:dyDescent="0.25">
      <c r="D18895" s="7"/>
    </row>
    <row r="18896" spans="4:4" x14ac:dyDescent="0.25">
      <c r="D18896" s="7"/>
    </row>
    <row r="18897" spans="4:4" x14ac:dyDescent="0.25">
      <c r="D18897" s="7"/>
    </row>
    <row r="18898" spans="4:4" x14ac:dyDescent="0.25">
      <c r="D18898" s="7"/>
    </row>
    <row r="18899" spans="4:4" x14ac:dyDescent="0.25">
      <c r="D18899" s="7"/>
    </row>
    <row r="18900" spans="4:4" x14ac:dyDescent="0.25">
      <c r="D18900" s="7"/>
    </row>
    <row r="18901" spans="4:4" x14ac:dyDescent="0.25">
      <c r="D18901" s="7"/>
    </row>
    <row r="18902" spans="4:4" x14ac:dyDescent="0.25">
      <c r="D18902" s="7"/>
    </row>
    <row r="18903" spans="4:4" x14ac:dyDescent="0.25">
      <c r="D18903" s="7"/>
    </row>
    <row r="18904" spans="4:4" x14ac:dyDescent="0.25">
      <c r="D18904" s="7"/>
    </row>
    <row r="18905" spans="4:4" x14ac:dyDescent="0.25">
      <c r="D18905" s="7"/>
    </row>
    <row r="18906" spans="4:4" x14ac:dyDescent="0.25">
      <c r="D18906" s="7"/>
    </row>
    <row r="18907" spans="4:4" x14ac:dyDescent="0.25">
      <c r="D18907" s="7"/>
    </row>
    <row r="18908" spans="4:4" x14ac:dyDescent="0.25">
      <c r="D18908" s="7"/>
    </row>
    <row r="18909" spans="4:4" x14ac:dyDescent="0.25">
      <c r="D18909" s="7"/>
    </row>
    <row r="18910" spans="4:4" x14ac:dyDescent="0.25">
      <c r="D18910" s="7"/>
    </row>
    <row r="18911" spans="4:4" x14ac:dyDescent="0.25">
      <c r="D18911" s="7"/>
    </row>
    <row r="18912" spans="4:4" x14ac:dyDescent="0.25">
      <c r="D18912" s="7"/>
    </row>
    <row r="18913" spans="4:4" x14ac:dyDescent="0.25">
      <c r="D18913" s="7"/>
    </row>
    <row r="18914" spans="4:4" x14ac:dyDescent="0.25">
      <c r="D18914" s="7"/>
    </row>
    <row r="18915" spans="4:4" x14ac:dyDescent="0.25">
      <c r="D18915" s="7"/>
    </row>
    <row r="18916" spans="4:4" x14ac:dyDescent="0.25">
      <c r="D18916" s="7"/>
    </row>
    <row r="18917" spans="4:4" x14ac:dyDescent="0.25">
      <c r="D18917" s="7"/>
    </row>
    <row r="18918" spans="4:4" x14ac:dyDescent="0.25">
      <c r="D18918" s="7"/>
    </row>
    <row r="18919" spans="4:4" x14ac:dyDescent="0.25">
      <c r="D18919" s="7"/>
    </row>
    <row r="18920" spans="4:4" x14ac:dyDescent="0.25">
      <c r="D18920" s="7"/>
    </row>
    <row r="18921" spans="4:4" x14ac:dyDescent="0.25">
      <c r="D18921" s="7"/>
    </row>
    <row r="18922" spans="4:4" x14ac:dyDescent="0.25">
      <c r="D18922" s="7"/>
    </row>
    <row r="18923" spans="4:4" x14ac:dyDescent="0.25">
      <c r="D18923" s="7"/>
    </row>
    <row r="18924" spans="4:4" x14ac:dyDescent="0.25">
      <c r="D18924" s="7"/>
    </row>
    <row r="18925" spans="4:4" x14ac:dyDescent="0.25">
      <c r="D18925" s="7"/>
    </row>
    <row r="18926" spans="4:4" x14ac:dyDescent="0.25">
      <c r="D18926" s="7"/>
    </row>
    <row r="18927" spans="4:4" x14ac:dyDescent="0.25">
      <c r="D18927" s="7"/>
    </row>
    <row r="18928" spans="4:4" x14ac:dyDescent="0.25">
      <c r="D18928" s="7"/>
    </row>
    <row r="18929" spans="4:4" x14ac:dyDescent="0.25">
      <c r="D18929" s="7"/>
    </row>
    <row r="18930" spans="4:4" x14ac:dyDescent="0.25">
      <c r="D18930" s="7"/>
    </row>
    <row r="18931" spans="4:4" x14ac:dyDescent="0.25">
      <c r="D18931" s="7"/>
    </row>
    <row r="18932" spans="4:4" x14ac:dyDescent="0.25">
      <c r="D18932" s="7"/>
    </row>
    <row r="18933" spans="4:4" x14ac:dyDescent="0.25">
      <c r="D18933" s="7"/>
    </row>
    <row r="18934" spans="4:4" x14ac:dyDescent="0.25">
      <c r="D18934" s="7"/>
    </row>
    <row r="18935" spans="4:4" x14ac:dyDescent="0.25">
      <c r="D18935" s="7"/>
    </row>
    <row r="18936" spans="4:4" x14ac:dyDescent="0.25">
      <c r="D18936" s="7"/>
    </row>
    <row r="18937" spans="4:4" x14ac:dyDescent="0.25">
      <c r="D18937" s="7"/>
    </row>
    <row r="18938" spans="4:4" x14ac:dyDescent="0.25">
      <c r="D18938" s="7"/>
    </row>
    <row r="18939" spans="4:4" x14ac:dyDescent="0.25">
      <c r="D18939" s="7"/>
    </row>
    <row r="18940" spans="4:4" x14ac:dyDescent="0.25">
      <c r="D18940" s="7"/>
    </row>
    <row r="18941" spans="4:4" x14ac:dyDescent="0.25">
      <c r="D18941" s="7"/>
    </row>
    <row r="18942" spans="4:4" x14ac:dyDescent="0.25">
      <c r="D18942" s="7"/>
    </row>
    <row r="18943" spans="4:4" x14ac:dyDescent="0.25">
      <c r="D18943" s="7"/>
    </row>
    <row r="18944" spans="4:4" x14ac:dyDescent="0.25">
      <c r="D18944" s="7"/>
    </row>
    <row r="18945" spans="4:4" x14ac:dyDescent="0.25">
      <c r="D18945" s="7"/>
    </row>
    <row r="18946" spans="4:4" x14ac:dyDescent="0.25">
      <c r="D18946" s="7"/>
    </row>
    <row r="18947" spans="4:4" x14ac:dyDescent="0.25">
      <c r="D18947" s="7"/>
    </row>
    <row r="18948" spans="4:4" x14ac:dyDescent="0.25">
      <c r="D18948" s="7"/>
    </row>
    <row r="18949" spans="4:4" x14ac:dyDescent="0.25">
      <c r="D18949" s="7"/>
    </row>
    <row r="18950" spans="4:4" x14ac:dyDescent="0.25">
      <c r="D18950" s="7"/>
    </row>
    <row r="18951" spans="4:4" x14ac:dyDescent="0.25">
      <c r="D18951" s="7"/>
    </row>
    <row r="18952" spans="4:4" x14ac:dyDescent="0.25">
      <c r="D18952" s="7"/>
    </row>
    <row r="18953" spans="4:4" x14ac:dyDescent="0.25">
      <c r="D18953" s="7"/>
    </row>
    <row r="18954" spans="4:4" x14ac:dyDescent="0.25">
      <c r="D18954" s="7"/>
    </row>
    <row r="18955" spans="4:4" x14ac:dyDescent="0.25">
      <c r="D18955" s="7"/>
    </row>
    <row r="18956" spans="4:4" x14ac:dyDescent="0.25">
      <c r="D18956" s="7"/>
    </row>
    <row r="18957" spans="4:4" x14ac:dyDescent="0.25">
      <c r="D18957" s="7"/>
    </row>
    <row r="18958" spans="4:4" x14ac:dyDescent="0.25">
      <c r="D18958" s="7"/>
    </row>
    <row r="18959" spans="4:4" x14ac:dyDescent="0.25">
      <c r="D18959" s="7"/>
    </row>
    <row r="18960" spans="4:4" x14ac:dyDescent="0.25">
      <c r="D18960" s="7"/>
    </row>
    <row r="18961" spans="4:4" x14ac:dyDescent="0.25">
      <c r="D18961" s="7"/>
    </row>
    <row r="18962" spans="4:4" x14ac:dyDescent="0.25">
      <c r="D18962" s="7"/>
    </row>
    <row r="18963" spans="4:4" x14ac:dyDescent="0.25">
      <c r="D18963" s="7"/>
    </row>
    <row r="18964" spans="4:4" x14ac:dyDescent="0.25">
      <c r="D18964" s="7"/>
    </row>
    <row r="18965" spans="4:4" x14ac:dyDescent="0.25">
      <c r="D18965" s="7"/>
    </row>
    <row r="18966" spans="4:4" x14ac:dyDescent="0.25">
      <c r="D18966" s="7"/>
    </row>
    <row r="18967" spans="4:4" x14ac:dyDescent="0.25">
      <c r="D18967" s="7"/>
    </row>
    <row r="18968" spans="4:4" x14ac:dyDescent="0.25">
      <c r="D18968" s="7"/>
    </row>
    <row r="18969" spans="4:4" x14ac:dyDescent="0.25">
      <c r="D18969" s="7"/>
    </row>
    <row r="18970" spans="4:4" x14ac:dyDescent="0.25">
      <c r="D18970" s="7"/>
    </row>
    <row r="18971" spans="4:4" x14ac:dyDescent="0.25">
      <c r="D18971" s="7"/>
    </row>
    <row r="18972" spans="4:4" x14ac:dyDescent="0.25">
      <c r="D18972" s="7"/>
    </row>
    <row r="18973" spans="4:4" x14ac:dyDescent="0.25">
      <c r="D18973" s="7"/>
    </row>
    <row r="18974" spans="4:4" x14ac:dyDescent="0.25">
      <c r="D18974" s="7"/>
    </row>
    <row r="18975" spans="4:4" x14ac:dyDescent="0.25">
      <c r="D18975" s="7"/>
    </row>
    <row r="18976" spans="4:4" x14ac:dyDescent="0.25">
      <c r="D18976" s="7"/>
    </row>
    <row r="18977" spans="4:4" x14ac:dyDescent="0.25">
      <c r="D18977" s="7"/>
    </row>
    <row r="18978" spans="4:4" x14ac:dyDescent="0.25">
      <c r="D18978" s="7"/>
    </row>
    <row r="18979" spans="4:4" x14ac:dyDescent="0.25">
      <c r="D18979" s="7"/>
    </row>
    <row r="18980" spans="4:4" x14ac:dyDescent="0.25">
      <c r="D18980" s="7"/>
    </row>
    <row r="18981" spans="4:4" x14ac:dyDescent="0.25">
      <c r="D18981" s="7"/>
    </row>
    <row r="18982" spans="4:4" x14ac:dyDescent="0.25">
      <c r="D18982" s="7"/>
    </row>
    <row r="18983" spans="4:4" x14ac:dyDescent="0.25">
      <c r="D18983" s="7"/>
    </row>
    <row r="18984" spans="4:4" x14ac:dyDescent="0.25">
      <c r="D18984" s="7"/>
    </row>
    <row r="18985" spans="4:4" x14ac:dyDescent="0.25">
      <c r="D18985" s="7"/>
    </row>
    <row r="18986" spans="4:4" x14ac:dyDescent="0.25">
      <c r="D18986" s="7"/>
    </row>
    <row r="18987" spans="4:4" x14ac:dyDescent="0.25">
      <c r="D18987" s="7"/>
    </row>
    <row r="18988" spans="4:4" x14ac:dyDescent="0.25">
      <c r="D18988" s="7"/>
    </row>
    <row r="18989" spans="4:4" x14ac:dyDescent="0.25">
      <c r="D18989" s="7"/>
    </row>
    <row r="18990" spans="4:4" x14ac:dyDescent="0.25">
      <c r="D18990" s="7"/>
    </row>
    <row r="18991" spans="4:4" x14ac:dyDescent="0.25">
      <c r="D18991" s="7"/>
    </row>
    <row r="18992" spans="4:4" x14ac:dyDescent="0.25">
      <c r="D18992" s="7"/>
    </row>
    <row r="18993" spans="4:4" x14ac:dyDescent="0.25">
      <c r="D18993" s="7"/>
    </row>
    <row r="18994" spans="4:4" x14ac:dyDescent="0.25">
      <c r="D18994" s="7"/>
    </row>
    <row r="18995" spans="4:4" x14ac:dyDescent="0.25">
      <c r="D18995" s="7"/>
    </row>
    <row r="18996" spans="4:4" x14ac:dyDescent="0.25">
      <c r="D18996" s="7"/>
    </row>
    <row r="18997" spans="4:4" x14ac:dyDescent="0.25">
      <c r="D18997" s="7"/>
    </row>
    <row r="18998" spans="4:4" x14ac:dyDescent="0.25">
      <c r="D18998" s="7"/>
    </row>
    <row r="18999" spans="4:4" x14ac:dyDescent="0.25">
      <c r="D18999" s="7"/>
    </row>
    <row r="19000" spans="4:4" x14ac:dyDescent="0.25">
      <c r="D19000" s="7"/>
    </row>
    <row r="19001" spans="4:4" x14ac:dyDescent="0.25">
      <c r="D19001" s="7"/>
    </row>
    <row r="19002" spans="4:4" x14ac:dyDescent="0.25">
      <c r="D19002" s="7"/>
    </row>
    <row r="19003" spans="4:4" x14ac:dyDescent="0.25">
      <c r="D19003" s="7"/>
    </row>
    <row r="19004" spans="4:4" x14ac:dyDescent="0.25">
      <c r="D19004" s="7"/>
    </row>
    <row r="19005" spans="4:4" x14ac:dyDescent="0.25">
      <c r="D19005" s="7"/>
    </row>
    <row r="19006" spans="4:4" x14ac:dyDescent="0.25">
      <c r="D19006" s="7"/>
    </row>
    <row r="19007" spans="4:4" x14ac:dyDescent="0.25">
      <c r="D19007" s="7"/>
    </row>
    <row r="19008" spans="4:4" x14ac:dyDescent="0.25">
      <c r="D19008" s="7"/>
    </row>
    <row r="19009" spans="4:4" x14ac:dyDescent="0.25">
      <c r="D19009" s="7"/>
    </row>
    <row r="19010" spans="4:4" x14ac:dyDescent="0.25">
      <c r="D19010" s="7"/>
    </row>
    <row r="19011" spans="4:4" x14ac:dyDescent="0.25">
      <c r="D19011" s="7"/>
    </row>
    <row r="19012" spans="4:4" x14ac:dyDescent="0.25">
      <c r="D19012" s="7"/>
    </row>
    <row r="19013" spans="4:4" x14ac:dyDescent="0.25">
      <c r="D19013" s="7"/>
    </row>
    <row r="19014" spans="4:4" x14ac:dyDescent="0.25">
      <c r="D19014" s="7"/>
    </row>
    <row r="19015" spans="4:4" x14ac:dyDescent="0.25">
      <c r="D19015" s="7"/>
    </row>
    <row r="19016" spans="4:4" x14ac:dyDescent="0.25">
      <c r="D19016" s="7"/>
    </row>
    <row r="19017" spans="4:4" x14ac:dyDescent="0.25">
      <c r="D19017" s="7"/>
    </row>
    <row r="19018" spans="4:4" x14ac:dyDescent="0.25">
      <c r="D19018" s="7"/>
    </row>
    <row r="19019" spans="4:4" x14ac:dyDescent="0.25">
      <c r="D19019" s="7"/>
    </row>
    <row r="19020" spans="4:4" x14ac:dyDescent="0.25">
      <c r="D19020" s="7"/>
    </row>
    <row r="19021" spans="4:4" x14ac:dyDescent="0.25">
      <c r="D19021" s="7"/>
    </row>
    <row r="19022" spans="4:4" x14ac:dyDescent="0.25">
      <c r="D19022" s="7"/>
    </row>
    <row r="19023" spans="4:4" x14ac:dyDescent="0.25">
      <c r="D19023" s="7"/>
    </row>
    <row r="19024" spans="4:4" x14ac:dyDescent="0.25">
      <c r="D19024" s="7"/>
    </row>
    <row r="19025" spans="4:4" x14ac:dyDescent="0.25">
      <c r="D19025" s="7"/>
    </row>
    <row r="19026" spans="4:4" x14ac:dyDescent="0.25">
      <c r="D19026" s="7"/>
    </row>
    <row r="19027" spans="4:4" x14ac:dyDescent="0.25">
      <c r="D19027" s="7"/>
    </row>
    <row r="19028" spans="4:4" x14ac:dyDescent="0.25">
      <c r="D19028" s="7"/>
    </row>
    <row r="19029" spans="4:4" x14ac:dyDescent="0.25">
      <c r="D19029" s="7"/>
    </row>
    <row r="19030" spans="4:4" x14ac:dyDescent="0.25">
      <c r="D19030" s="7"/>
    </row>
    <row r="19031" spans="4:4" x14ac:dyDescent="0.25">
      <c r="D19031" s="7"/>
    </row>
    <row r="19032" spans="4:4" x14ac:dyDescent="0.25">
      <c r="D19032" s="7"/>
    </row>
    <row r="19033" spans="4:4" x14ac:dyDescent="0.25">
      <c r="D19033" s="7"/>
    </row>
    <row r="19034" spans="4:4" x14ac:dyDescent="0.25">
      <c r="D19034" s="7"/>
    </row>
    <row r="19035" spans="4:4" x14ac:dyDescent="0.25">
      <c r="D19035" s="7"/>
    </row>
    <row r="19036" spans="4:4" x14ac:dyDescent="0.25">
      <c r="D19036" s="7"/>
    </row>
    <row r="19037" spans="4:4" x14ac:dyDescent="0.25">
      <c r="D19037" s="7"/>
    </row>
    <row r="19038" spans="4:4" x14ac:dyDescent="0.25">
      <c r="D19038" s="7"/>
    </row>
    <row r="19039" spans="4:4" x14ac:dyDescent="0.25">
      <c r="D19039" s="7"/>
    </row>
    <row r="19040" spans="4:4" x14ac:dyDescent="0.25">
      <c r="D19040" s="7"/>
    </row>
    <row r="19041" spans="4:4" x14ac:dyDescent="0.25">
      <c r="D19041" s="7"/>
    </row>
    <row r="19042" spans="4:4" x14ac:dyDescent="0.25">
      <c r="D19042" s="7"/>
    </row>
    <row r="19043" spans="4:4" x14ac:dyDescent="0.25">
      <c r="D19043" s="7"/>
    </row>
    <row r="19044" spans="4:4" x14ac:dyDescent="0.25">
      <c r="D19044" s="7"/>
    </row>
    <row r="19045" spans="4:4" x14ac:dyDescent="0.25">
      <c r="D19045" s="7"/>
    </row>
    <row r="19046" spans="4:4" x14ac:dyDescent="0.25">
      <c r="D19046" s="7"/>
    </row>
    <row r="19047" spans="4:4" x14ac:dyDescent="0.25">
      <c r="D19047" s="7"/>
    </row>
    <row r="19048" spans="4:4" x14ac:dyDescent="0.25">
      <c r="D19048" s="7"/>
    </row>
    <row r="19049" spans="4:4" x14ac:dyDescent="0.25">
      <c r="D19049" s="7"/>
    </row>
    <row r="19050" spans="4:4" x14ac:dyDescent="0.25">
      <c r="D19050" s="7"/>
    </row>
    <row r="19051" spans="4:4" x14ac:dyDescent="0.25">
      <c r="D19051" s="7"/>
    </row>
    <row r="19052" spans="4:4" x14ac:dyDescent="0.25">
      <c r="D19052" s="7"/>
    </row>
    <row r="19053" spans="4:4" x14ac:dyDescent="0.25">
      <c r="D19053" s="7"/>
    </row>
    <row r="19054" spans="4:4" x14ac:dyDescent="0.25">
      <c r="D19054" s="7"/>
    </row>
    <row r="19055" spans="4:4" x14ac:dyDescent="0.25">
      <c r="D19055" s="7"/>
    </row>
    <row r="19056" spans="4:4" x14ac:dyDescent="0.25">
      <c r="D19056" s="7"/>
    </row>
    <row r="19057" spans="4:4" x14ac:dyDescent="0.25">
      <c r="D19057" s="7"/>
    </row>
    <row r="19058" spans="4:4" x14ac:dyDescent="0.25">
      <c r="D19058" s="7"/>
    </row>
    <row r="19059" spans="4:4" x14ac:dyDescent="0.25">
      <c r="D19059" s="7"/>
    </row>
    <row r="19060" spans="4:4" x14ac:dyDescent="0.25">
      <c r="D19060" s="7"/>
    </row>
    <row r="19061" spans="4:4" x14ac:dyDescent="0.25">
      <c r="D19061" s="7"/>
    </row>
    <row r="19062" spans="4:4" x14ac:dyDescent="0.25">
      <c r="D19062" s="7"/>
    </row>
    <row r="19063" spans="4:4" x14ac:dyDescent="0.25">
      <c r="D19063" s="7"/>
    </row>
    <row r="19064" spans="4:4" x14ac:dyDescent="0.25">
      <c r="D19064" s="7"/>
    </row>
    <row r="19065" spans="4:4" x14ac:dyDescent="0.25">
      <c r="D19065" s="7"/>
    </row>
    <row r="19066" spans="4:4" x14ac:dyDescent="0.25">
      <c r="D19066" s="7"/>
    </row>
    <row r="19067" spans="4:4" x14ac:dyDescent="0.25">
      <c r="D19067" s="7"/>
    </row>
    <row r="19068" spans="4:4" x14ac:dyDescent="0.25">
      <c r="D19068" s="7"/>
    </row>
    <row r="19069" spans="4:4" x14ac:dyDescent="0.25">
      <c r="D19069" s="7"/>
    </row>
    <row r="19070" spans="4:4" x14ac:dyDescent="0.25">
      <c r="D19070" s="7"/>
    </row>
    <row r="19071" spans="4:4" x14ac:dyDescent="0.25">
      <c r="D19071" s="7"/>
    </row>
    <row r="19072" spans="4:4" x14ac:dyDescent="0.25">
      <c r="D19072" s="7"/>
    </row>
    <row r="19073" spans="4:4" x14ac:dyDescent="0.25">
      <c r="D19073" s="7"/>
    </row>
    <row r="19074" spans="4:4" x14ac:dyDescent="0.25">
      <c r="D19074" s="7"/>
    </row>
    <row r="19075" spans="4:4" x14ac:dyDescent="0.25">
      <c r="D19075" s="7"/>
    </row>
    <row r="19076" spans="4:4" x14ac:dyDescent="0.25">
      <c r="D19076" s="7"/>
    </row>
    <row r="19077" spans="4:4" x14ac:dyDescent="0.25">
      <c r="D19077" s="7"/>
    </row>
    <row r="19078" spans="4:4" x14ac:dyDescent="0.25">
      <c r="D19078" s="7"/>
    </row>
    <row r="19079" spans="4:4" x14ac:dyDescent="0.25">
      <c r="D19079" s="7"/>
    </row>
    <row r="19080" spans="4:4" x14ac:dyDescent="0.25">
      <c r="D19080" s="7"/>
    </row>
    <row r="19081" spans="4:4" x14ac:dyDescent="0.25">
      <c r="D19081" s="7"/>
    </row>
    <row r="19082" spans="4:4" x14ac:dyDescent="0.25">
      <c r="D19082" s="7"/>
    </row>
    <row r="19083" spans="4:4" x14ac:dyDescent="0.25">
      <c r="D19083" s="7"/>
    </row>
    <row r="19084" spans="4:4" x14ac:dyDescent="0.25">
      <c r="D19084" s="7"/>
    </row>
    <row r="19085" spans="4:4" x14ac:dyDescent="0.25">
      <c r="D19085" s="7"/>
    </row>
    <row r="19086" spans="4:4" x14ac:dyDescent="0.25">
      <c r="D19086" s="7"/>
    </row>
    <row r="19087" spans="4:4" x14ac:dyDescent="0.25">
      <c r="D19087" s="7"/>
    </row>
    <row r="19088" spans="4:4" x14ac:dyDescent="0.25">
      <c r="D19088" s="7"/>
    </row>
    <row r="19089" spans="4:4" x14ac:dyDescent="0.25">
      <c r="D19089" s="7"/>
    </row>
    <row r="19090" spans="4:4" x14ac:dyDescent="0.25">
      <c r="D19090" s="7"/>
    </row>
    <row r="19091" spans="4:4" x14ac:dyDescent="0.25">
      <c r="D19091" s="7"/>
    </row>
    <row r="19092" spans="4:4" x14ac:dyDescent="0.25">
      <c r="D19092" s="7"/>
    </row>
    <row r="19093" spans="4:4" x14ac:dyDescent="0.25">
      <c r="D19093" s="7"/>
    </row>
    <row r="19094" spans="4:4" x14ac:dyDescent="0.25">
      <c r="D19094" s="7"/>
    </row>
    <row r="19095" spans="4:4" x14ac:dyDescent="0.25">
      <c r="D19095" s="7"/>
    </row>
    <row r="19096" spans="4:4" x14ac:dyDescent="0.25">
      <c r="D19096" s="7"/>
    </row>
    <row r="19097" spans="4:4" x14ac:dyDescent="0.25">
      <c r="D19097" s="7"/>
    </row>
    <row r="19098" spans="4:4" x14ac:dyDescent="0.25">
      <c r="D19098" s="7"/>
    </row>
    <row r="19099" spans="4:4" x14ac:dyDescent="0.25">
      <c r="D19099" s="7"/>
    </row>
    <row r="19100" spans="4:4" x14ac:dyDescent="0.25">
      <c r="D19100" s="7"/>
    </row>
    <row r="19101" spans="4:4" x14ac:dyDescent="0.25">
      <c r="D19101" s="7"/>
    </row>
    <row r="19102" spans="4:4" x14ac:dyDescent="0.25">
      <c r="D19102" s="7"/>
    </row>
    <row r="19103" spans="4:4" x14ac:dyDescent="0.25">
      <c r="D19103" s="7"/>
    </row>
    <row r="19104" spans="4:4" x14ac:dyDescent="0.25">
      <c r="D19104" s="7"/>
    </row>
    <row r="19105" spans="4:4" x14ac:dyDescent="0.25">
      <c r="D19105" s="7"/>
    </row>
    <row r="19106" spans="4:4" x14ac:dyDescent="0.25">
      <c r="D19106" s="7"/>
    </row>
    <row r="19107" spans="4:4" x14ac:dyDescent="0.25">
      <c r="D19107" s="7"/>
    </row>
    <row r="19108" spans="4:4" x14ac:dyDescent="0.25">
      <c r="D19108" s="7"/>
    </row>
    <row r="19109" spans="4:4" x14ac:dyDescent="0.25">
      <c r="D19109" s="7"/>
    </row>
    <row r="19110" spans="4:4" x14ac:dyDescent="0.25">
      <c r="D19110" s="7"/>
    </row>
    <row r="19111" spans="4:4" x14ac:dyDescent="0.25">
      <c r="D19111" s="7"/>
    </row>
    <row r="19112" spans="4:4" x14ac:dyDescent="0.25">
      <c r="D19112" s="7"/>
    </row>
    <row r="19113" spans="4:4" x14ac:dyDescent="0.25">
      <c r="D19113" s="7"/>
    </row>
    <row r="19114" spans="4:4" x14ac:dyDescent="0.25">
      <c r="D19114" s="7"/>
    </row>
    <row r="19115" spans="4:4" x14ac:dyDescent="0.25">
      <c r="D19115" s="7"/>
    </row>
    <row r="19116" spans="4:4" x14ac:dyDescent="0.25">
      <c r="D19116" s="7"/>
    </row>
    <row r="19117" spans="4:4" x14ac:dyDescent="0.25">
      <c r="D19117" s="7"/>
    </row>
    <row r="19118" spans="4:4" x14ac:dyDescent="0.25">
      <c r="D19118" s="7"/>
    </row>
    <row r="19119" spans="4:4" x14ac:dyDescent="0.25">
      <c r="D19119" s="7"/>
    </row>
    <row r="19120" spans="4:4" x14ac:dyDescent="0.25">
      <c r="D19120" s="7"/>
    </row>
    <row r="19121" spans="4:4" x14ac:dyDescent="0.25">
      <c r="D19121" s="7"/>
    </row>
    <row r="19122" spans="4:4" x14ac:dyDescent="0.25">
      <c r="D19122" s="7"/>
    </row>
    <row r="19123" spans="4:4" x14ac:dyDescent="0.25">
      <c r="D19123" s="7"/>
    </row>
    <row r="19124" spans="4:4" x14ac:dyDescent="0.25">
      <c r="D19124" s="7"/>
    </row>
    <row r="19125" spans="4:4" x14ac:dyDescent="0.25">
      <c r="D19125" s="7"/>
    </row>
    <row r="19126" spans="4:4" x14ac:dyDescent="0.25">
      <c r="D19126" s="7"/>
    </row>
    <row r="19127" spans="4:4" x14ac:dyDescent="0.25">
      <c r="D19127" s="7"/>
    </row>
    <row r="19128" spans="4:4" x14ac:dyDescent="0.25">
      <c r="D19128" s="7"/>
    </row>
    <row r="19129" spans="4:4" x14ac:dyDescent="0.25">
      <c r="D19129" s="7"/>
    </row>
    <row r="19130" spans="4:4" x14ac:dyDescent="0.25">
      <c r="D19130" s="7"/>
    </row>
    <row r="19131" spans="4:4" x14ac:dyDescent="0.25">
      <c r="D19131" s="7"/>
    </row>
    <row r="19132" spans="4:4" x14ac:dyDescent="0.25">
      <c r="D19132" s="7"/>
    </row>
    <row r="19133" spans="4:4" x14ac:dyDescent="0.25">
      <c r="D19133" s="7"/>
    </row>
    <row r="19134" spans="4:4" x14ac:dyDescent="0.25">
      <c r="D19134" s="7"/>
    </row>
    <row r="19135" spans="4:4" x14ac:dyDescent="0.25">
      <c r="D19135" s="7"/>
    </row>
    <row r="19136" spans="4:4" x14ac:dyDescent="0.25">
      <c r="D19136" s="7"/>
    </row>
    <row r="19137" spans="4:4" x14ac:dyDescent="0.25">
      <c r="D19137" s="7"/>
    </row>
    <row r="19138" spans="4:4" x14ac:dyDescent="0.25">
      <c r="D19138" s="7"/>
    </row>
    <row r="19139" spans="4:4" x14ac:dyDescent="0.25">
      <c r="D19139" s="7"/>
    </row>
    <row r="19140" spans="4:4" x14ac:dyDescent="0.25">
      <c r="D19140" s="7"/>
    </row>
    <row r="19141" spans="4:4" x14ac:dyDescent="0.25">
      <c r="D19141" s="7"/>
    </row>
    <row r="19142" spans="4:4" x14ac:dyDescent="0.25">
      <c r="D19142" s="7"/>
    </row>
    <row r="19143" spans="4:4" x14ac:dyDescent="0.25">
      <c r="D19143" s="7"/>
    </row>
    <row r="19144" spans="4:4" x14ac:dyDescent="0.25">
      <c r="D19144" s="7"/>
    </row>
    <row r="19145" spans="4:4" x14ac:dyDescent="0.25">
      <c r="D19145" s="7"/>
    </row>
    <row r="19146" spans="4:4" x14ac:dyDescent="0.25">
      <c r="D19146" s="7"/>
    </row>
    <row r="19147" spans="4:4" x14ac:dyDescent="0.25">
      <c r="D19147" s="7"/>
    </row>
    <row r="19148" spans="4:4" x14ac:dyDescent="0.25">
      <c r="D19148" s="7"/>
    </row>
    <row r="19149" spans="4:4" x14ac:dyDescent="0.25">
      <c r="D19149" s="7"/>
    </row>
    <row r="19150" spans="4:4" x14ac:dyDescent="0.25">
      <c r="D19150" s="7"/>
    </row>
    <row r="19151" spans="4:4" x14ac:dyDescent="0.25">
      <c r="D19151" s="7"/>
    </row>
    <row r="19152" spans="4:4" x14ac:dyDescent="0.25">
      <c r="D19152" s="7"/>
    </row>
    <row r="19153" spans="4:4" x14ac:dyDescent="0.25">
      <c r="D19153" s="7"/>
    </row>
    <row r="19154" spans="4:4" x14ac:dyDescent="0.25">
      <c r="D19154" s="7"/>
    </row>
    <row r="19155" spans="4:4" x14ac:dyDescent="0.25">
      <c r="D19155" s="7"/>
    </row>
    <row r="19156" spans="4:4" x14ac:dyDescent="0.25">
      <c r="D19156" s="7"/>
    </row>
    <row r="19157" spans="4:4" x14ac:dyDescent="0.25">
      <c r="D19157" s="7"/>
    </row>
    <row r="19158" spans="4:4" x14ac:dyDescent="0.25">
      <c r="D19158" s="7"/>
    </row>
    <row r="19159" spans="4:4" x14ac:dyDescent="0.25">
      <c r="D19159" s="7"/>
    </row>
    <row r="19160" spans="4:4" x14ac:dyDescent="0.25">
      <c r="D19160" s="7"/>
    </row>
    <row r="19161" spans="4:4" x14ac:dyDescent="0.25">
      <c r="D19161" s="7"/>
    </row>
    <row r="19162" spans="4:4" x14ac:dyDescent="0.25">
      <c r="D19162" s="7"/>
    </row>
    <row r="19163" spans="4:4" x14ac:dyDescent="0.25">
      <c r="D19163" s="7"/>
    </row>
    <row r="19164" spans="4:4" x14ac:dyDescent="0.25">
      <c r="D19164" s="7"/>
    </row>
    <row r="19165" spans="4:4" x14ac:dyDescent="0.25">
      <c r="D19165" s="7"/>
    </row>
    <row r="19166" spans="4:4" x14ac:dyDescent="0.25">
      <c r="D19166" s="7"/>
    </row>
    <row r="19167" spans="4:4" x14ac:dyDescent="0.25">
      <c r="D19167" s="7"/>
    </row>
    <row r="19168" spans="4:4" x14ac:dyDescent="0.25">
      <c r="D19168" s="7"/>
    </row>
    <row r="19169" spans="4:4" x14ac:dyDescent="0.25">
      <c r="D19169" s="7"/>
    </row>
    <row r="19170" spans="4:4" x14ac:dyDescent="0.25">
      <c r="D19170" s="7"/>
    </row>
    <row r="19171" spans="4:4" x14ac:dyDescent="0.25">
      <c r="D19171" s="7"/>
    </row>
    <row r="19172" spans="4:4" x14ac:dyDescent="0.25">
      <c r="D19172" s="7"/>
    </row>
    <row r="19173" spans="4:4" x14ac:dyDescent="0.25">
      <c r="D19173" s="7"/>
    </row>
    <row r="19174" spans="4:4" x14ac:dyDescent="0.25">
      <c r="D19174" s="7"/>
    </row>
    <row r="19175" spans="4:4" x14ac:dyDescent="0.25">
      <c r="D19175" s="7"/>
    </row>
    <row r="19176" spans="4:4" x14ac:dyDescent="0.25">
      <c r="D19176" s="7"/>
    </row>
    <row r="19177" spans="4:4" x14ac:dyDescent="0.25">
      <c r="D19177" s="7"/>
    </row>
    <row r="19178" spans="4:4" x14ac:dyDescent="0.25">
      <c r="D19178" s="7"/>
    </row>
    <row r="19179" spans="4:4" x14ac:dyDescent="0.25">
      <c r="D19179" s="7"/>
    </row>
    <row r="19180" spans="4:4" x14ac:dyDescent="0.25">
      <c r="D19180" s="7"/>
    </row>
    <row r="19181" spans="4:4" x14ac:dyDescent="0.25">
      <c r="D19181" s="7"/>
    </row>
    <row r="19182" spans="4:4" x14ac:dyDescent="0.25">
      <c r="D19182" s="7"/>
    </row>
    <row r="19183" spans="4:4" x14ac:dyDescent="0.25">
      <c r="D19183" s="7"/>
    </row>
    <row r="19184" spans="4:4" x14ac:dyDescent="0.25">
      <c r="D19184" s="7"/>
    </row>
    <row r="19185" spans="4:4" x14ac:dyDescent="0.25">
      <c r="D19185" s="7"/>
    </row>
    <row r="19186" spans="4:4" x14ac:dyDescent="0.25">
      <c r="D19186" s="7"/>
    </row>
    <row r="19187" spans="4:4" x14ac:dyDescent="0.25">
      <c r="D19187" s="7"/>
    </row>
    <row r="19188" spans="4:4" x14ac:dyDescent="0.25">
      <c r="D19188" s="7"/>
    </row>
    <row r="19189" spans="4:4" x14ac:dyDescent="0.25">
      <c r="D19189" s="7"/>
    </row>
    <row r="19190" spans="4:4" x14ac:dyDescent="0.25">
      <c r="D19190" s="7"/>
    </row>
    <row r="19191" spans="4:4" x14ac:dyDescent="0.25">
      <c r="D19191" s="7"/>
    </row>
    <row r="19192" spans="4:4" x14ac:dyDescent="0.25">
      <c r="D19192" s="7"/>
    </row>
    <row r="19193" spans="4:4" x14ac:dyDescent="0.25">
      <c r="D19193" s="7"/>
    </row>
    <row r="19194" spans="4:4" x14ac:dyDescent="0.25">
      <c r="D19194" s="7"/>
    </row>
    <row r="19195" spans="4:4" x14ac:dyDescent="0.25">
      <c r="D19195" s="7"/>
    </row>
    <row r="19196" spans="4:4" x14ac:dyDescent="0.25">
      <c r="D19196" s="7"/>
    </row>
    <row r="19197" spans="4:4" x14ac:dyDescent="0.25">
      <c r="D19197" s="7"/>
    </row>
    <row r="19198" spans="4:4" x14ac:dyDescent="0.25">
      <c r="D19198" s="7"/>
    </row>
    <row r="19199" spans="4:4" x14ac:dyDescent="0.25">
      <c r="D19199" s="7"/>
    </row>
    <row r="19200" spans="4:4" x14ac:dyDescent="0.25">
      <c r="D19200" s="7"/>
    </row>
    <row r="19201" spans="4:4" x14ac:dyDescent="0.25">
      <c r="D19201" s="7"/>
    </row>
    <row r="19202" spans="4:4" x14ac:dyDescent="0.25">
      <c r="D19202" s="7"/>
    </row>
    <row r="19203" spans="4:4" x14ac:dyDescent="0.25">
      <c r="D19203" s="7"/>
    </row>
    <row r="19204" spans="4:4" x14ac:dyDescent="0.25">
      <c r="D19204" s="7"/>
    </row>
    <row r="19205" spans="4:4" x14ac:dyDescent="0.25">
      <c r="D19205" s="7"/>
    </row>
    <row r="19206" spans="4:4" x14ac:dyDescent="0.25">
      <c r="D19206" s="7"/>
    </row>
    <row r="19207" spans="4:4" x14ac:dyDescent="0.25">
      <c r="D19207" s="7"/>
    </row>
    <row r="19208" spans="4:4" x14ac:dyDescent="0.25">
      <c r="D19208" s="7"/>
    </row>
    <row r="19209" spans="4:4" x14ac:dyDescent="0.25">
      <c r="D19209" s="7"/>
    </row>
    <row r="19210" spans="4:4" x14ac:dyDescent="0.25">
      <c r="D19210" s="7"/>
    </row>
    <row r="19211" spans="4:4" x14ac:dyDescent="0.25">
      <c r="D19211" s="7"/>
    </row>
    <row r="19212" spans="4:4" x14ac:dyDescent="0.25">
      <c r="D19212" s="7"/>
    </row>
    <row r="19213" spans="4:4" x14ac:dyDescent="0.25">
      <c r="D19213" s="7"/>
    </row>
    <row r="19214" spans="4:4" x14ac:dyDescent="0.25">
      <c r="D19214" s="7"/>
    </row>
    <row r="19215" spans="4:4" x14ac:dyDescent="0.25">
      <c r="D19215" s="7"/>
    </row>
    <row r="19216" spans="4:4" x14ac:dyDescent="0.25">
      <c r="D19216" s="7"/>
    </row>
    <row r="19217" spans="4:4" x14ac:dyDescent="0.25">
      <c r="D19217" s="7"/>
    </row>
    <row r="19218" spans="4:4" x14ac:dyDescent="0.25">
      <c r="D19218" s="7"/>
    </row>
    <row r="19219" spans="4:4" x14ac:dyDescent="0.25">
      <c r="D19219" s="7"/>
    </row>
    <row r="19220" spans="4:4" x14ac:dyDescent="0.25">
      <c r="D19220" s="7"/>
    </row>
    <row r="19221" spans="4:4" x14ac:dyDescent="0.25">
      <c r="D19221" s="7"/>
    </row>
    <row r="19222" spans="4:4" x14ac:dyDescent="0.25">
      <c r="D19222" s="7"/>
    </row>
    <row r="19223" spans="4:4" x14ac:dyDescent="0.25">
      <c r="D19223" s="7"/>
    </row>
    <row r="19224" spans="4:4" x14ac:dyDescent="0.25">
      <c r="D19224" s="7"/>
    </row>
    <row r="19225" spans="4:4" x14ac:dyDescent="0.25">
      <c r="D19225" s="7"/>
    </row>
    <row r="19226" spans="4:4" x14ac:dyDescent="0.25">
      <c r="D19226" s="7"/>
    </row>
    <row r="19227" spans="4:4" x14ac:dyDescent="0.25">
      <c r="D19227" s="7"/>
    </row>
    <row r="19228" spans="4:4" x14ac:dyDescent="0.25">
      <c r="D19228" s="7"/>
    </row>
    <row r="19229" spans="4:4" x14ac:dyDescent="0.25">
      <c r="D19229" s="7"/>
    </row>
    <row r="19230" spans="4:4" x14ac:dyDescent="0.25">
      <c r="D19230" s="7"/>
    </row>
    <row r="19231" spans="4:4" x14ac:dyDescent="0.25">
      <c r="D19231" s="7"/>
    </row>
    <row r="19232" spans="4:4" x14ac:dyDescent="0.25">
      <c r="D19232" s="7"/>
    </row>
    <row r="19233" spans="4:4" x14ac:dyDescent="0.25">
      <c r="D19233" s="7"/>
    </row>
    <row r="19234" spans="4:4" x14ac:dyDescent="0.25">
      <c r="D19234" s="7"/>
    </row>
    <row r="19235" spans="4:4" x14ac:dyDescent="0.25">
      <c r="D19235" s="7"/>
    </row>
    <row r="19236" spans="4:4" x14ac:dyDescent="0.25">
      <c r="D19236" s="7"/>
    </row>
    <row r="19237" spans="4:4" x14ac:dyDescent="0.25">
      <c r="D19237" s="7"/>
    </row>
    <row r="19238" spans="4:4" x14ac:dyDescent="0.25">
      <c r="D19238" s="7"/>
    </row>
    <row r="19239" spans="4:4" x14ac:dyDescent="0.25">
      <c r="D19239" s="7"/>
    </row>
    <row r="19240" spans="4:4" x14ac:dyDescent="0.25">
      <c r="D19240" s="7"/>
    </row>
    <row r="19241" spans="4:4" x14ac:dyDescent="0.25">
      <c r="D19241" s="7"/>
    </row>
    <row r="19242" spans="4:4" x14ac:dyDescent="0.25">
      <c r="D19242" s="7"/>
    </row>
    <row r="19243" spans="4:4" x14ac:dyDescent="0.25">
      <c r="D19243" s="7"/>
    </row>
    <row r="19244" spans="4:4" x14ac:dyDescent="0.25">
      <c r="D19244" s="7"/>
    </row>
    <row r="19245" spans="4:4" x14ac:dyDescent="0.25">
      <c r="D19245" s="7"/>
    </row>
    <row r="19246" spans="4:4" x14ac:dyDescent="0.25">
      <c r="D19246" s="7"/>
    </row>
    <row r="19247" spans="4:4" x14ac:dyDescent="0.25">
      <c r="D19247" s="7"/>
    </row>
    <row r="19248" spans="4:4" x14ac:dyDescent="0.25">
      <c r="D19248" s="7"/>
    </row>
    <row r="19249" spans="4:4" x14ac:dyDescent="0.25">
      <c r="D19249" s="7"/>
    </row>
    <row r="19250" spans="4:4" x14ac:dyDescent="0.25">
      <c r="D19250" s="7"/>
    </row>
    <row r="19251" spans="4:4" x14ac:dyDescent="0.25">
      <c r="D19251" s="7"/>
    </row>
    <row r="19252" spans="4:4" x14ac:dyDescent="0.25">
      <c r="D19252" s="7"/>
    </row>
    <row r="19253" spans="4:4" x14ac:dyDescent="0.25">
      <c r="D19253" s="7"/>
    </row>
    <row r="19254" spans="4:4" x14ac:dyDescent="0.25">
      <c r="D19254" s="7"/>
    </row>
    <row r="19255" spans="4:4" x14ac:dyDescent="0.25">
      <c r="D19255" s="7"/>
    </row>
    <row r="19256" spans="4:4" x14ac:dyDescent="0.25">
      <c r="D19256" s="7"/>
    </row>
    <row r="19257" spans="4:4" x14ac:dyDescent="0.25">
      <c r="D19257" s="7"/>
    </row>
    <row r="19258" spans="4:4" x14ac:dyDescent="0.25">
      <c r="D19258" s="7"/>
    </row>
    <row r="19259" spans="4:4" x14ac:dyDescent="0.25">
      <c r="D19259" s="7"/>
    </row>
    <row r="19260" spans="4:4" x14ac:dyDescent="0.25">
      <c r="D19260" s="7"/>
    </row>
    <row r="19261" spans="4:4" x14ac:dyDescent="0.25">
      <c r="D19261" s="7"/>
    </row>
    <row r="19262" spans="4:4" x14ac:dyDescent="0.25">
      <c r="D19262" s="7"/>
    </row>
    <row r="19263" spans="4:4" x14ac:dyDescent="0.25">
      <c r="D19263" s="7"/>
    </row>
    <row r="19264" spans="4:4" x14ac:dyDescent="0.25">
      <c r="D19264" s="7"/>
    </row>
    <row r="19265" spans="4:4" x14ac:dyDescent="0.25">
      <c r="D19265" s="7"/>
    </row>
    <row r="19266" spans="4:4" x14ac:dyDescent="0.25">
      <c r="D19266" s="7"/>
    </row>
    <row r="19267" spans="4:4" x14ac:dyDescent="0.25">
      <c r="D19267" s="7"/>
    </row>
    <row r="19268" spans="4:4" x14ac:dyDescent="0.25">
      <c r="D19268" s="7"/>
    </row>
    <row r="19269" spans="4:4" x14ac:dyDescent="0.25">
      <c r="D19269" s="7"/>
    </row>
    <row r="19270" spans="4:4" x14ac:dyDescent="0.25">
      <c r="D19270" s="7"/>
    </row>
    <row r="19271" spans="4:4" x14ac:dyDescent="0.25">
      <c r="D19271" s="7"/>
    </row>
    <row r="19272" spans="4:4" x14ac:dyDescent="0.25">
      <c r="D19272" s="7"/>
    </row>
    <row r="19273" spans="4:4" x14ac:dyDescent="0.25">
      <c r="D19273" s="7"/>
    </row>
    <row r="19274" spans="4:4" x14ac:dyDescent="0.25">
      <c r="D19274" s="7"/>
    </row>
    <row r="19275" spans="4:4" x14ac:dyDescent="0.25">
      <c r="D19275" s="7"/>
    </row>
    <row r="19276" spans="4:4" x14ac:dyDescent="0.25">
      <c r="D19276" s="7"/>
    </row>
    <row r="19277" spans="4:4" x14ac:dyDescent="0.25">
      <c r="D19277" s="7"/>
    </row>
    <row r="19278" spans="4:4" x14ac:dyDescent="0.25">
      <c r="D19278" s="7"/>
    </row>
    <row r="19279" spans="4:4" x14ac:dyDescent="0.25">
      <c r="D19279" s="7"/>
    </row>
    <row r="19280" spans="4:4" x14ac:dyDescent="0.25">
      <c r="D19280" s="7"/>
    </row>
    <row r="19281" spans="4:4" x14ac:dyDescent="0.25">
      <c r="D19281" s="7"/>
    </row>
    <row r="19282" spans="4:4" x14ac:dyDescent="0.25">
      <c r="D19282" s="7"/>
    </row>
    <row r="19283" spans="4:4" x14ac:dyDescent="0.25">
      <c r="D19283" s="7"/>
    </row>
    <row r="19284" spans="4:4" x14ac:dyDescent="0.25">
      <c r="D19284" s="7"/>
    </row>
    <row r="19285" spans="4:4" x14ac:dyDescent="0.25">
      <c r="D19285" s="7"/>
    </row>
    <row r="19286" spans="4:4" x14ac:dyDescent="0.25">
      <c r="D19286" s="7"/>
    </row>
    <row r="19287" spans="4:4" x14ac:dyDescent="0.25">
      <c r="D19287" s="7"/>
    </row>
    <row r="19288" spans="4:4" x14ac:dyDescent="0.25">
      <c r="D19288" s="7"/>
    </row>
    <row r="19289" spans="4:4" x14ac:dyDescent="0.25">
      <c r="D19289" s="7"/>
    </row>
    <row r="19290" spans="4:4" x14ac:dyDescent="0.25">
      <c r="D19290" s="7"/>
    </row>
    <row r="19291" spans="4:4" x14ac:dyDescent="0.25">
      <c r="D19291" s="7"/>
    </row>
    <row r="19292" spans="4:4" x14ac:dyDescent="0.25">
      <c r="D19292" s="7"/>
    </row>
    <row r="19293" spans="4:4" x14ac:dyDescent="0.25">
      <c r="D19293" s="7"/>
    </row>
    <row r="19294" spans="4:4" x14ac:dyDescent="0.25">
      <c r="D19294" s="7"/>
    </row>
    <row r="19295" spans="4:4" x14ac:dyDescent="0.25">
      <c r="D19295" s="7"/>
    </row>
    <row r="19296" spans="4:4" x14ac:dyDescent="0.25">
      <c r="D19296" s="7"/>
    </row>
    <row r="19297" spans="4:4" x14ac:dyDescent="0.25">
      <c r="D19297" s="7"/>
    </row>
    <row r="19298" spans="4:4" x14ac:dyDescent="0.25">
      <c r="D19298" s="7"/>
    </row>
    <row r="19299" spans="4:4" x14ac:dyDescent="0.25">
      <c r="D19299" s="7"/>
    </row>
    <row r="19300" spans="4:4" x14ac:dyDescent="0.25">
      <c r="D19300" s="7"/>
    </row>
    <row r="19301" spans="4:4" x14ac:dyDescent="0.25">
      <c r="D19301" s="7"/>
    </row>
    <row r="19302" spans="4:4" x14ac:dyDescent="0.25">
      <c r="D19302" s="7"/>
    </row>
    <row r="19303" spans="4:4" x14ac:dyDescent="0.25">
      <c r="D19303" s="7"/>
    </row>
    <row r="19304" spans="4:4" x14ac:dyDescent="0.25">
      <c r="D19304" s="7"/>
    </row>
    <row r="19305" spans="4:4" x14ac:dyDescent="0.25">
      <c r="D19305" s="7"/>
    </row>
    <row r="19306" spans="4:4" x14ac:dyDescent="0.25">
      <c r="D19306" s="7"/>
    </row>
    <row r="19307" spans="4:4" x14ac:dyDescent="0.25">
      <c r="D19307" s="7"/>
    </row>
    <row r="19308" spans="4:4" x14ac:dyDescent="0.25">
      <c r="D19308" s="7"/>
    </row>
    <row r="19309" spans="4:4" x14ac:dyDescent="0.25">
      <c r="D19309" s="7"/>
    </row>
    <row r="19310" spans="4:4" x14ac:dyDescent="0.25">
      <c r="D19310" s="7"/>
    </row>
    <row r="19311" spans="4:4" x14ac:dyDescent="0.25">
      <c r="D19311" s="7"/>
    </row>
    <row r="19312" spans="4:4" x14ac:dyDescent="0.25">
      <c r="D19312" s="7"/>
    </row>
    <row r="19313" spans="4:4" x14ac:dyDescent="0.25">
      <c r="D19313" s="7"/>
    </row>
    <row r="19314" spans="4:4" x14ac:dyDescent="0.25">
      <c r="D19314" s="7"/>
    </row>
    <row r="19315" spans="4:4" x14ac:dyDescent="0.25">
      <c r="D19315" s="7"/>
    </row>
    <row r="19316" spans="4:4" x14ac:dyDescent="0.25">
      <c r="D19316" s="7"/>
    </row>
    <row r="19317" spans="4:4" x14ac:dyDescent="0.25">
      <c r="D19317" s="7"/>
    </row>
    <row r="19318" spans="4:4" x14ac:dyDescent="0.25">
      <c r="D19318" s="7"/>
    </row>
    <row r="19319" spans="4:4" x14ac:dyDescent="0.25">
      <c r="D19319" s="7"/>
    </row>
    <row r="19320" spans="4:4" x14ac:dyDescent="0.25">
      <c r="D19320" s="7"/>
    </row>
    <row r="19321" spans="4:4" x14ac:dyDescent="0.25">
      <c r="D19321" s="7"/>
    </row>
    <row r="19322" spans="4:4" x14ac:dyDescent="0.25">
      <c r="D19322" s="7"/>
    </row>
    <row r="19323" spans="4:4" x14ac:dyDescent="0.25">
      <c r="D19323" s="7"/>
    </row>
    <row r="19324" spans="4:4" x14ac:dyDescent="0.25">
      <c r="D19324" s="7"/>
    </row>
    <row r="19325" spans="4:4" x14ac:dyDescent="0.25">
      <c r="D19325" s="7"/>
    </row>
    <row r="19326" spans="4:4" x14ac:dyDescent="0.25">
      <c r="D19326" s="7"/>
    </row>
    <row r="19327" spans="4:4" x14ac:dyDescent="0.25">
      <c r="D19327" s="7"/>
    </row>
    <row r="19328" spans="4:4" x14ac:dyDescent="0.25">
      <c r="D19328" s="7"/>
    </row>
    <row r="19329" spans="4:4" x14ac:dyDescent="0.25">
      <c r="D19329" s="7"/>
    </row>
    <row r="19330" spans="4:4" x14ac:dyDescent="0.25">
      <c r="D19330" s="7"/>
    </row>
    <row r="19331" spans="4:4" x14ac:dyDescent="0.25">
      <c r="D19331" s="7"/>
    </row>
    <row r="19332" spans="4:4" x14ac:dyDescent="0.25">
      <c r="D19332" s="7"/>
    </row>
    <row r="19333" spans="4:4" x14ac:dyDescent="0.25">
      <c r="D19333" s="7"/>
    </row>
    <row r="19334" spans="4:4" x14ac:dyDescent="0.25">
      <c r="D19334" s="7"/>
    </row>
    <row r="19335" spans="4:4" x14ac:dyDescent="0.25">
      <c r="D19335" s="7"/>
    </row>
    <row r="19336" spans="4:4" x14ac:dyDescent="0.25">
      <c r="D19336" s="7"/>
    </row>
    <row r="19337" spans="4:4" x14ac:dyDescent="0.25">
      <c r="D19337" s="7"/>
    </row>
    <row r="19338" spans="4:4" x14ac:dyDescent="0.25">
      <c r="D19338" s="7"/>
    </row>
    <row r="19339" spans="4:4" x14ac:dyDescent="0.25">
      <c r="D19339" s="7"/>
    </row>
    <row r="19340" spans="4:4" x14ac:dyDescent="0.25">
      <c r="D19340" s="7"/>
    </row>
    <row r="19341" spans="4:4" x14ac:dyDescent="0.25">
      <c r="D19341" s="7"/>
    </row>
    <row r="19342" spans="4:4" x14ac:dyDescent="0.25">
      <c r="D19342" s="7"/>
    </row>
    <row r="19343" spans="4:4" x14ac:dyDescent="0.25">
      <c r="D19343" s="7"/>
    </row>
    <row r="19344" spans="4:4" x14ac:dyDescent="0.25">
      <c r="D19344" s="7"/>
    </row>
    <row r="19345" spans="4:4" x14ac:dyDescent="0.25">
      <c r="D19345" s="7"/>
    </row>
    <row r="19346" spans="4:4" x14ac:dyDescent="0.25">
      <c r="D19346" s="7"/>
    </row>
    <row r="19347" spans="4:4" x14ac:dyDescent="0.25">
      <c r="D19347" s="7"/>
    </row>
    <row r="19348" spans="4:4" x14ac:dyDescent="0.25">
      <c r="D19348" s="7"/>
    </row>
    <row r="19349" spans="4:4" x14ac:dyDescent="0.25">
      <c r="D19349" s="7"/>
    </row>
    <row r="19350" spans="4:4" x14ac:dyDescent="0.25">
      <c r="D19350" s="7"/>
    </row>
    <row r="19351" spans="4:4" x14ac:dyDescent="0.25">
      <c r="D19351" s="7"/>
    </row>
    <row r="19352" spans="4:4" x14ac:dyDescent="0.25">
      <c r="D19352" s="7"/>
    </row>
    <row r="19353" spans="4:4" x14ac:dyDescent="0.25">
      <c r="D19353" s="7"/>
    </row>
    <row r="19354" spans="4:4" x14ac:dyDescent="0.25">
      <c r="D19354" s="7"/>
    </row>
    <row r="19355" spans="4:4" x14ac:dyDescent="0.25">
      <c r="D19355" s="7"/>
    </row>
    <row r="19356" spans="4:4" x14ac:dyDescent="0.25">
      <c r="D19356" s="7"/>
    </row>
    <row r="19357" spans="4:4" x14ac:dyDescent="0.25">
      <c r="D19357" s="7"/>
    </row>
    <row r="19358" spans="4:4" x14ac:dyDescent="0.25">
      <c r="D19358" s="7"/>
    </row>
    <row r="19359" spans="4:4" x14ac:dyDescent="0.25">
      <c r="D19359" s="7"/>
    </row>
    <row r="19360" spans="4:4" x14ac:dyDescent="0.25">
      <c r="D19360" s="7"/>
    </row>
    <row r="19361" spans="4:4" x14ac:dyDescent="0.25">
      <c r="D19361" s="7"/>
    </row>
    <row r="19362" spans="4:4" x14ac:dyDescent="0.25">
      <c r="D19362" s="7"/>
    </row>
    <row r="19363" spans="4:4" x14ac:dyDescent="0.25">
      <c r="D19363" s="7"/>
    </row>
    <row r="19364" spans="4:4" x14ac:dyDescent="0.25">
      <c r="D19364" s="7"/>
    </row>
    <row r="19365" spans="4:4" x14ac:dyDescent="0.25">
      <c r="D19365" s="7"/>
    </row>
    <row r="19366" spans="4:4" x14ac:dyDescent="0.25">
      <c r="D19366" s="7"/>
    </row>
    <row r="19367" spans="4:4" x14ac:dyDescent="0.25">
      <c r="D19367" s="7"/>
    </row>
    <row r="19368" spans="4:4" x14ac:dyDescent="0.25">
      <c r="D19368" s="7"/>
    </row>
    <row r="19369" spans="4:4" x14ac:dyDescent="0.25">
      <c r="D19369" s="7"/>
    </row>
    <row r="19370" spans="4:4" x14ac:dyDescent="0.25">
      <c r="D19370" s="7"/>
    </row>
    <row r="19371" spans="4:4" x14ac:dyDescent="0.25">
      <c r="D19371" s="7"/>
    </row>
    <row r="19372" spans="4:4" x14ac:dyDescent="0.25">
      <c r="D19372" s="7"/>
    </row>
    <row r="19373" spans="4:4" x14ac:dyDescent="0.25">
      <c r="D19373" s="7"/>
    </row>
    <row r="19374" spans="4:4" x14ac:dyDescent="0.25">
      <c r="D19374" s="7"/>
    </row>
    <row r="19375" spans="4:4" x14ac:dyDescent="0.25">
      <c r="D19375" s="7"/>
    </row>
    <row r="19376" spans="4:4" x14ac:dyDescent="0.25">
      <c r="D19376" s="7"/>
    </row>
    <row r="19377" spans="4:4" x14ac:dyDescent="0.25">
      <c r="D19377" s="7"/>
    </row>
    <row r="19378" spans="4:4" x14ac:dyDescent="0.25">
      <c r="D19378" s="7"/>
    </row>
    <row r="19379" spans="4:4" x14ac:dyDescent="0.25">
      <c r="D19379" s="7"/>
    </row>
    <row r="19380" spans="4:4" x14ac:dyDescent="0.25">
      <c r="D19380" s="7"/>
    </row>
    <row r="19381" spans="4:4" x14ac:dyDescent="0.25">
      <c r="D19381" s="7"/>
    </row>
    <row r="19382" spans="4:4" x14ac:dyDescent="0.25">
      <c r="D19382" s="7"/>
    </row>
    <row r="19383" spans="4:4" x14ac:dyDescent="0.25">
      <c r="D19383" s="7"/>
    </row>
    <row r="19384" spans="4:4" x14ac:dyDescent="0.25">
      <c r="D19384" s="7"/>
    </row>
    <row r="19385" spans="4:4" x14ac:dyDescent="0.25">
      <c r="D19385" s="7"/>
    </row>
    <row r="19386" spans="4:4" x14ac:dyDescent="0.25">
      <c r="D19386" s="7"/>
    </row>
    <row r="19387" spans="4:4" x14ac:dyDescent="0.25">
      <c r="D19387" s="7"/>
    </row>
    <row r="19388" spans="4:4" x14ac:dyDescent="0.25">
      <c r="D19388" s="7"/>
    </row>
    <row r="19389" spans="4:4" x14ac:dyDescent="0.25">
      <c r="D19389" s="7"/>
    </row>
    <row r="19390" spans="4:4" x14ac:dyDescent="0.25">
      <c r="D19390" s="7"/>
    </row>
    <row r="19391" spans="4:4" x14ac:dyDescent="0.25">
      <c r="D19391" s="7"/>
    </row>
    <row r="19392" spans="4:4" x14ac:dyDescent="0.25">
      <c r="D19392" s="7"/>
    </row>
    <row r="19393" spans="4:4" x14ac:dyDescent="0.25">
      <c r="D19393" s="7"/>
    </row>
    <row r="19394" spans="4:4" x14ac:dyDescent="0.25">
      <c r="D19394" s="7"/>
    </row>
    <row r="19395" spans="4:4" x14ac:dyDescent="0.25">
      <c r="D19395" s="7"/>
    </row>
    <row r="19396" spans="4:4" x14ac:dyDescent="0.25">
      <c r="D19396" s="7"/>
    </row>
    <row r="19397" spans="4:4" x14ac:dyDescent="0.25">
      <c r="D19397" s="7"/>
    </row>
    <row r="19398" spans="4:4" x14ac:dyDescent="0.25">
      <c r="D19398" s="7"/>
    </row>
    <row r="19399" spans="4:4" x14ac:dyDescent="0.25">
      <c r="D19399" s="7"/>
    </row>
    <row r="19400" spans="4:4" x14ac:dyDescent="0.25">
      <c r="D19400" s="7"/>
    </row>
    <row r="19401" spans="4:4" x14ac:dyDescent="0.25">
      <c r="D19401" s="7"/>
    </row>
    <row r="19402" spans="4:4" x14ac:dyDescent="0.25">
      <c r="D19402" s="7"/>
    </row>
    <row r="19403" spans="4:4" x14ac:dyDescent="0.25">
      <c r="D19403" s="7"/>
    </row>
    <row r="19404" spans="4:4" x14ac:dyDescent="0.25">
      <c r="D19404" s="7"/>
    </row>
    <row r="19405" spans="4:4" x14ac:dyDescent="0.25">
      <c r="D19405" s="7"/>
    </row>
    <row r="19406" spans="4:4" x14ac:dyDescent="0.25">
      <c r="D19406" s="7"/>
    </row>
    <row r="19407" spans="4:4" x14ac:dyDescent="0.25">
      <c r="D19407" s="7"/>
    </row>
    <row r="19408" spans="4:4" x14ac:dyDescent="0.25">
      <c r="D19408" s="7"/>
    </row>
    <row r="19409" spans="4:4" x14ac:dyDescent="0.25">
      <c r="D19409" s="7"/>
    </row>
    <row r="19410" spans="4:4" x14ac:dyDescent="0.25">
      <c r="D19410" s="7"/>
    </row>
    <row r="19411" spans="4:4" x14ac:dyDescent="0.25">
      <c r="D19411" s="7"/>
    </row>
    <row r="19412" spans="4:4" x14ac:dyDescent="0.25">
      <c r="D19412" s="7"/>
    </row>
    <row r="19413" spans="4:4" x14ac:dyDescent="0.25">
      <c r="D19413" s="7"/>
    </row>
    <row r="19414" spans="4:4" x14ac:dyDescent="0.25">
      <c r="D19414" s="7"/>
    </row>
    <row r="19415" spans="4:4" x14ac:dyDescent="0.25">
      <c r="D19415" s="7"/>
    </row>
    <row r="19416" spans="4:4" x14ac:dyDescent="0.25">
      <c r="D19416" s="7"/>
    </row>
    <row r="19417" spans="4:4" x14ac:dyDescent="0.25">
      <c r="D19417" s="7"/>
    </row>
    <row r="19418" spans="4:4" x14ac:dyDescent="0.25">
      <c r="D19418" s="7"/>
    </row>
    <row r="19419" spans="4:4" x14ac:dyDescent="0.25">
      <c r="D19419" s="7"/>
    </row>
    <row r="19420" spans="4:4" x14ac:dyDescent="0.25">
      <c r="D19420" s="7"/>
    </row>
    <row r="19421" spans="4:4" x14ac:dyDescent="0.25">
      <c r="D19421" s="7"/>
    </row>
    <row r="19422" spans="4:4" x14ac:dyDescent="0.25">
      <c r="D19422" s="7"/>
    </row>
    <row r="19423" spans="4:4" x14ac:dyDescent="0.25">
      <c r="D19423" s="7"/>
    </row>
    <row r="19424" spans="4:4" x14ac:dyDescent="0.25">
      <c r="D19424" s="7"/>
    </row>
    <row r="19425" spans="4:4" x14ac:dyDescent="0.25">
      <c r="D19425" s="7"/>
    </row>
    <row r="19426" spans="4:4" x14ac:dyDescent="0.25">
      <c r="D19426" s="7"/>
    </row>
    <row r="19427" spans="4:4" x14ac:dyDescent="0.25">
      <c r="D19427" s="7"/>
    </row>
    <row r="19428" spans="4:4" x14ac:dyDescent="0.25">
      <c r="D19428" s="7"/>
    </row>
    <row r="19429" spans="4:4" x14ac:dyDescent="0.25">
      <c r="D19429" s="7"/>
    </row>
    <row r="19430" spans="4:4" x14ac:dyDescent="0.25">
      <c r="D19430" s="7"/>
    </row>
    <row r="19431" spans="4:4" x14ac:dyDescent="0.25">
      <c r="D19431" s="7"/>
    </row>
    <row r="19432" spans="4:4" x14ac:dyDescent="0.25">
      <c r="D19432" s="7"/>
    </row>
    <row r="19433" spans="4:4" x14ac:dyDescent="0.25">
      <c r="D19433" s="7"/>
    </row>
    <row r="19434" spans="4:4" x14ac:dyDescent="0.25">
      <c r="D19434" s="7"/>
    </row>
    <row r="19435" spans="4:4" x14ac:dyDescent="0.25">
      <c r="D19435" s="7"/>
    </row>
    <row r="19436" spans="4:4" x14ac:dyDescent="0.25">
      <c r="D19436" s="7"/>
    </row>
    <row r="19437" spans="4:4" x14ac:dyDescent="0.25">
      <c r="D19437" s="7"/>
    </row>
    <row r="19438" spans="4:4" x14ac:dyDescent="0.25">
      <c r="D19438" s="7"/>
    </row>
    <row r="19439" spans="4:4" x14ac:dyDescent="0.25">
      <c r="D19439" s="7"/>
    </row>
    <row r="19440" spans="4:4" x14ac:dyDescent="0.25">
      <c r="D19440" s="7"/>
    </row>
    <row r="19441" spans="4:4" x14ac:dyDescent="0.25">
      <c r="D19441" s="7"/>
    </row>
    <row r="19442" spans="4:4" x14ac:dyDescent="0.25">
      <c r="D19442" s="7"/>
    </row>
    <row r="19443" spans="4:4" x14ac:dyDescent="0.25">
      <c r="D19443" s="7"/>
    </row>
    <row r="19444" spans="4:4" x14ac:dyDescent="0.25">
      <c r="D19444" s="7"/>
    </row>
    <row r="19445" spans="4:4" x14ac:dyDescent="0.25">
      <c r="D19445" s="7"/>
    </row>
    <row r="19446" spans="4:4" x14ac:dyDescent="0.25">
      <c r="D19446" s="7"/>
    </row>
    <row r="19447" spans="4:4" x14ac:dyDescent="0.25">
      <c r="D19447" s="7"/>
    </row>
    <row r="19448" spans="4:4" x14ac:dyDescent="0.25">
      <c r="D19448" s="7"/>
    </row>
    <row r="19449" spans="4:4" x14ac:dyDescent="0.25">
      <c r="D19449" s="7"/>
    </row>
    <row r="19450" spans="4:4" x14ac:dyDescent="0.25">
      <c r="D19450" s="7"/>
    </row>
    <row r="19451" spans="4:4" x14ac:dyDescent="0.25">
      <c r="D19451" s="7"/>
    </row>
    <row r="19452" spans="4:4" x14ac:dyDescent="0.25">
      <c r="D19452" s="7"/>
    </row>
    <row r="19453" spans="4:4" x14ac:dyDescent="0.25">
      <c r="D19453" s="7"/>
    </row>
    <row r="19454" spans="4:4" x14ac:dyDescent="0.25">
      <c r="D19454" s="7"/>
    </row>
    <row r="19455" spans="4:4" x14ac:dyDescent="0.25">
      <c r="D19455" s="7"/>
    </row>
    <row r="19456" spans="4:4" x14ac:dyDescent="0.25">
      <c r="D19456" s="7"/>
    </row>
    <row r="19457" spans="4:4" x14ac:dyDescent="0.25">
      <c r="D19457" s="7"/>
    </row>
    <row r="19458" spans="4:4" x14ac:dyDescent="0.25">
      <c r="D19458" s="7"/>
    </row>
    <row r="19459" spans="4:4" x14ac:dyDescent="0.25">
      <c r="D19459" s="7"/>
    </row>
    <row r="19460" spans="4:4" x14ac:dyDescent="0.25">
      <c r="D19460" s="7"/>
    </row>
    <row r="19461" spans="4:4" x14ac:dyDescent="0.25">
      <c r="D19461" s="7"/>
    </row>
    <row r="19462" spans="4:4" x14ac:dyDescent="0.25">
      <c r="D19462" s="7"/>
    </row>
    <row r="19463" spans="4:4" x14ac:dyDescent="0.25">
      <c r="D19463" s="7"/>
    </row>
    <row r="19464" spans="4:4" x14ac:dyDescent="0.25">
      <c r="D19464" s="7"/>
    </row>
    <row r="19465" spans="4:4" x14ac:dyDescent="0.25">
      <c r="D19465" s="7"/>
    </row>
    <row r="19466" spans="4:4" x14ac:dyDescent="0.25">
      <c r="D19466" s="7"/>
    </row>
    <row r="19467" spans="4:4" x14ac:dyDescent="0.25">
      <c r="D19467" s="7"/>
    </row>
    <row r="19468" spans="4:4" x14ac:dyDescent="0.25">
      <c r="D19468" s="7"/>
    </row>
    <row r="19469" spans="4:4" x14ac:dyDescent="0.25">
      <c r="D19469" s="7"/>
    </row>
    <row r="19470" spans="4:4" x14ac:dyDescent="0.25">
      <c r="D19470" s="7"/>
    </row>
    <row r="19471" spans="4:4" x14ac:dyDescent="0.25">
      <c r="D19471" s="7"/>
    </row>
    <row r="19472" spans="4:4" x14ac:dyDescent="0.25">
      <c r="D19472" s="7"/>
    </row>
    <row r="19473" spans="4:4" x14ac:dyDescent="0.25">
      <c r="D19473" s="7"/>
    </row>
    <row r="19474" spans="4:4" x14ac:dyDescent="0.25">
      <c r="D19474" s="7"/>
    </row>
    <row r="19475" spans="4:4" x14ac:dyDescent="0.25">
      <c r="D19475" s="7"/>
    </row>
    <row r="19476" spans="4:4" x14ac:dyDescent="0.25">
      <c r="D19476" s="7"/>
    </row>
    <row r="19477" spans="4:4" x14ac:dyDescent="0.25">
      <c r="D19477" s="7"/>
    </row>
    <row r="19478" spans="4:4" x14ac:dyDescent="0.25">
      <c r="D19478" s="7"/>
    </row>
    <row r="19479" spans="4:4" x14ac:dyDescent="0.25">
      <c r="D19479" s="7"/>
    </row>
    <row r="19480" spans="4:4" x14ac:dyDescent="0.25">
      <c r="D19480" s="7"/>
    </row>
    <row r="19481" spans="4:4" x14ac:dyDescent="0.25">
      <c r="D19481" s="7"/>
    </row>
    <row r="19482" spans="4:4" x14ac:dyDescent="0.25">
      <c r="D19482" s="7"/>
    </row>
    <row r="19483" spans="4:4" x14ac:dyDescent="0.25">
      <c r="D19483" s="7"/>
    </row>
    <row r="19484" spans="4:4" x14ac:dyDescent="0.25">
      <c r="D19484" s="7"/>
    </row>
    <row r="19485" spans="4:4" x14ac:dyDescent="0.25">
      <c r="D19485" s="7"/>
    </row>
    <row r="19486" spans="4:4" x14ac:dyDescent="0.25">
      <c r="D19486" s="7"/>
    </row>
    <row r="19487" spans="4:4" x14ac:dyDescent="0.25">
      <c r="D19487" s="7"/>
    </row>
    <row r="19488" spans="4:4" x14ac:dyDescent="0.25">
      <c r="D19488" s="7"/>
    </row>
    <row r="19489" spans="4:4" x14ac:dyDescent="0.25">
      <c r="D19489" s="7"/>
    </row>
    <row r="19490" spans="4:4" x14ac:dyDescent="0.25">
      <c r="D19490" s="7"/>
    </row>
    <row r="19491" spans="4:4" x14ac:dyDescent="0.25">
      <c r="D19491" s="7"/>
    </row>
    <row r="19492" spans="4:4" x14ac:dyDescent="0.25">
      <c r="D19492" s="7"/>
    </row>
    <row r="19493" spans="4:4" x14ac:dyDescent="0.25">
      <c r="D19493" s="7"/>
    </row>
    <row r="19494" spans="4:4" x14ac:dyDescent="0.25">
      <c r="D19494" s="7"/>
    </row>
    <row r="19495" spans="4:4" x14ac:dyDescent="0.25">
      <c r="D19495" s="7"/>
    </row>
    <row r="19496" spans="4:4" x14ac:dyDescent="0.25">
      <c r="D19496" s="7"/>
    </row>
    <row r="19497" spans="4:4" x14ac:dyDescent="0.25">
      <c r="D19497" s="7"/>
    </row>
    <row r="19498" spans="4:4" x14ac:dyDescent="0.25">
      <c r="D19498" s="7"/>
    </row>
    <row r="19499" spans="4:4" x14ac:dyDescent="0.25">
      <c r="D19499" s="7"/>
    </row>
    <row r="19500" spans="4:4" x14ac:dyDescent="0.25">
      <c r="D19500" s="7"/>
    </row>
    <row r="19501" spans="4:4" x14ac:dyDescent="0.25">
      <c r="D19501" s="7"/>
    </row>
    <row r="19502" spans="4:4" x14ac:dyDescent="0.25">
      <c r="D19502" s="7"/>
    </row>
    <row r="19503" spans="4:4" x14ac:dyDescent="0.25">
      <c r="D19503" s="7"/>
    </row>
    <row r="19504" spans="4:4" x14ac:dyDescent="0.25">
      <c r="D19504" s="7"/>
    </row>
    <row r="19505" spans="4:4" x14ac:dyDescent="0.25">
      <c r="D19505" s="7"/>
    </row>
    <row r="19506" spans="4:4" x14ac:dyDescent="0.25">
      <c r="D19506" s="7"/>
    </row>
    <row r="19507" spans="4:4" x14ac:dyDescent="0.25">
      <c r="D19507" s="7"/>
    </row>
    <row r="19508" spans="4:4" x14ac:dyDescent="0.25">
      <c r="D19508" s="7"/>
    </row>
    <row r="19509" spans="4:4" x14ac:dyDescent="0.25">
      <c r="D19509" s="7"/>
    </row>
    <row r="19510" spans="4:4" x14ac:dyDescent="0.25">
      <c r="D19510" s="7"/>
    </row>
    <row r="19511" spans="4:4" x14ac:dyDescent="0.25">
      <c r="D19511" s="7"/>
    </row>
    <row r="19512" spans="4:4" x14ac:dyDescent="0.25">
      <c r="D19512" s="7"/>
    </row>
    <row r="19513" spans="4:4" x14ac:dyDescent="0.25">
      <c r="D19513" s="7"/>
    </row>
    <row r="19514" spans="4:4" x14ac:dyDescent="0.25">
      <c r="D19514" s="7"/>
    </row>
    <row r="19515" spans="4:4" x14ac:dyDescent="0.25">
      <c r="D19515" s="7"/>
    </row>
    <row r="19516" spans="4:4" x14ac:dyDescent="0.25">
      <c r="D19516" s="7"/>
    </row>
    <row r="19517" spans="4:4" x14ac:dyDescent="0.25">
      <c r="D19517" s="7"/>
    </row>
    <row r="19518" spans="4:4" x14ac:dyDescent="0.25">
      <c r="D19518" s="7"/>
    </row>
    <row r="19519" spans="4:4" x14ac:dyDescent="0.25">
      <c r="D19519" s="7"/>
    </row>
    <row r="19520" spans="4:4" x14ac:dyDescent="0.25">
      <c r="D19520" s="7"/>
    </row>
    <row r="19521" spans="4:4" x14ac:dyDescent="0.25">
      <c r="D19521" s="7"/>
    </row>
    <row r="19522" spans="4:4" x14ac:dyDescent="0.25">
      <c r="D19522" s="7"/>
    </row>
    <row r="19523" spans="4:4" x14ac:dyDescent="0.25">
      <c r="D19523" s="7"/>
    </row>
    <row r="19524" spans="4:4" x14ac:dyDescent="0.25">
      <c r="D19524" s="7"/>
    </row>
    <row r="19525" spans="4:4" x14ac:dyDescent="0.25">
      <c r="D19525" s="7"/>
    </row>
    <row r="19526" spans="4:4" x14ac:dyDescent="0.25">
      <c r="D19526" s="7"/>
    </row>
    <row r="19527" spans="4:4" x14ac:dyDescent="0.25">
      <c r="D19527" s="7"/>
    </row>
    <row r="19528" spans="4:4" x14ac:dyDescent="0.25">
      <c r="D19528" s="7"/>
    </row>
    <row r="19529" spans="4:4" x14ac:dyDescent="0.25">
      <c r="D19529" s="7"/>
    </row>
    <row r="19530" spans="4:4" x14ac:dyDescent="0.25">
      <c r="D19530" s="7"/>
    </row>
    <row r="19531" spans="4:4" x14ac:dyDescent="0.25">
      <c r="D19531" s="7"/>
    </row>
    <row r="19532" spans="4:4" x14ac:dyDescent="0.25">
      <c r="D19532" s="7"/>
    </row>
    <row r="19533" spans="4:4" x14ac:dyDescent="0.25">
      <c r="D19533" s="7"/>
    </row>
    <row r="19534" spans="4:4" x14ac:dyDescent="0.25">
      <c r="D19534" s="7"/>
    </row>
    <row r="19535" spans="4:4" x14ac:dyDescent="0.25">
      <c r="D19535" s="7"/>
    </row>
    <row r="19536" spans="4:4" x14ac:dyDescent="0.25">
      <c r="D19536" s="7"/>
    </row>
    <row r="19537" spans="4:4" x14ac:dyDescent="0.25">
      <c r="D19537" s="7"/>
    </row>
    <row r="19538" spans="4:4" x14ac:dyDescent="0.25">
      <c r="D19538" s="7"/>
    </row>
    <row r="19539" spans="4:4" x14ac:dyDescent="0.25">
      <c r="D19539" s="7"/>
    </row>
    <row r="19540" spans="4:4" x14ac:dyDescent="0.25">
      <c r="D19540" s="7"/>
    </row>
    <row r="19541" spans="4:4" x14ac:dyDescent="0.25">
      <c r="D19541" s="7"/>
    </row>
    <row r="19542" spans="4:4" x14ac:dyDescent="0.25">
      <c r="D19542" s="7"/>
    </row>
    <row r="19543" spans="4:4" x14ac:dyDescent="0.25">
      <c r="D19543" s="7"/>
    </row>
    <row r="19544" spans="4:4" x14ac:dyDescent="0.25">
      <c r="D19544" s="7"/>
    </row>
    <row r="19545" spans="4:4" x14ac:dyDescent="0.25">
      <c r="D19545" s="7"/>
    </row>
    <row r="19546" spans="4:4" x14ac:dyDescent="0.25">
      <c r="D19546" s="7"/>
    </row>
    <row r="19547" spans="4:4" x14ac:dyDescent="0.25">
      <c r="D19547" s="7"/>
    </row>
    <row r="19548" spans="4:4" x14ac:dyDescent="0.25">
      <c r="D19548" s="7"/>
    </row>
    <row r="19549" spans="4:4" x14ac:dyDescent="0.25">
      <c r="D19549" s="7"/>
    </row>
    <row r="19550" spans="4:4" x14ac:dyDescent="0.25">
      <c r="D19550" s="7"/>
    </row>
    <row r="19551" spans="4:4" x14ac:dyDescent="0.25">
      <c r="D19551" s="7"/>
    </row>
    <row r="19552" spans="4:4" x14ac:dyDescent="0.25">
      <c r="D19552" s="7"/>
    </row>
    <row r="19553" spans="4:4" x14ac:dyDescent="0.25">
      <c r="D19553" s="7"/>
    </row>
    <row r="19554" spans="4:4" x14ac:dyDescent="0.25">
      <c r="D19554" s="7"/>
    </row>
    <row r="19555" spans="4:4" x14ac:dyDescent="0.25">
      <c r="D19555" s="7"/>
    </row>
    <row r="19556" spans="4:4" x14ac:dyDescent="0.25">
      <c r="D19556" s="7"/>
    </row>
    <row r="19557" spans="4:4" x14ac:dyDescent="0.25">
      <c r="D19557" s="7"/>
    </row>
    <row r="19558" spans="4:4" x14ac:dyDescent="0.25">
      <c r="D19558" s="7"/>
    </row>
    <row r="19559" spans="4:4" x14ac:dyDescent="0.25">
      <c r="D19559" s="7"/>
    </row>
    <row r="19560" spans="4:4" x14ac:dyDescent="0.25">
      <c r="D19560" s="7"/>
    </row>
    <row r="19561" spans="4:4" x14ac:dyDescent="0.25">
      <c r="D19561" s="7"/>
    </row>
    <row r="19562" spans="4:4" x14ac:dyDescent="0.25">
      <c r="D19562" s="7"/>
    </row>
    <row r="19563" spans="4:4" x14ac:dyDescent="0.25">
      <c r="D19563" s="7"/>
    </row>
    <row r="19564" spans="4:4" x14ac:dyDescent="0.25">
      <c r="D19564" s="7"/>
    </row>
    <row r="19565" spans="4:4" x14ac:dyDescent="0.25">
      <c r="D19565" s="7"/>
    </row>
    <row r="19566" spans="4:4" x14ac:dyDescent="0.25">
      <c r="D19566" s="7"/>
    </row>
    <row r="19567" spans="4:4" x14ac:dyDescent="0.25">
      <c r="D19567" s="7"/>
    </row>
    <row r="19568" spans="4:4" x14ac:dyDescent="0.25">
      <c r="D19568" s="7"/>
    </row>
    <row r="19569" spans="4:4" x14ac:dyDescent="0.25">
      <c r="D19569" s="7"/>
    </row>
    <row r="19570" spans="4:4" x14ac:dyDescent="0.25">
      <c r="D19570" s="7"/>
    </row>
    <row r="19571" spans="4:4" x14ac:dyDescent="0.25">
      <c r="D19571" s="7"/>
    </row>
    <row r="19572" spans="4:4" x14ac:dyDescent="0.25">
      <c r="D19572" s="7"/>
    </row>
    <row r="19573" spans="4:4" x14ac:dyDescent="0.25">
      <c r="D19573" s="7"/>
    </row>
    <row r="19574" spans="4:4" x14ac:dyDescent="0.25">
      <c r="D19574" s="7"/>
    </row>
    <row r="19575" spans="4:4" x14ac:dyDescent="0.25">
      <c r="D19575" s="7"/>
    </row>
    <row r="19576" spans="4:4" x14ac:dyDescent="0.25">
      <c r="D19576" s="7"/>
    </row>
    <row r="19577" spans="4:4" x14ac:dyDescent="0.25">
      <c r="D19577" s="7"/>
    </row>
    <row r="19578" spans="4:4" x14ac:dyDescent="0.25">
      <c r="D19578" s="7"/>
    </row>
    <row r="19579" spans="4:4" x14ac:dyDescent="0.25">
      <c r="D19579" s="7"/>
    </row>
    <row r="19580" spans="4:4" x14ac:dyDescent="0.25">
      <c r="D19580" s="7"/>
    </row>
    <row r="19581" spans="4:4" x14ac:dyDescent="0.25">
      <c r="D19581" s="7"/>
    </row>
    <row r="19582" spans="4:4" x14ac:dyDescent="0.25">
      <c r="D19582" s="7"/>
    </row>
    <row r="19583" spans="4:4" x14ac:dyDescent="0.25">
      <c r="D19583" s="7"/>
    </row>
    <row r="19584" spans="4:4" x14ac:dyDescent="0.25">
      <c r="D19584" s="7"/>
    </row>
    <row r="19585" spans="4:4" x14ac:dyDescent="0.25">
      <c r="D19585" s="7"/>
    </row>
    <row r="19586" spans="4:4" x14ac:dyDescent="0.25">
      <c r="D19586" s="7"/>
    </row>
    <row r="19587" spans="4:4" x14ac:dyDescent="0.25">
      <c r="D19587" s="7"/>
    </row>
    <row r="19588" spans="4:4" x14ac:dyDescent="0.25">
      <c r="D19588" s="7"/>
    </row>
    <row r="19589" spans="4:4" x14ac:dyDescent="0.25">
      <c r="D19589" s="7"/>
    </row>
    <row r="19590" spans="4:4" x14ac:dyDescent="0.25">
      <c r="D19590" s="7"/>
    </row>
    <row r="19591" spans="4:4" x14ac:dyDescent="0.25">
      <c r="D19591" s="7"/>
    </row>
    <row r="19592" spans="4:4" x14ac:dyDescent="0.25">
      <c r="D19592" s="7"/>
    </row>
    <row r="19593" spans="4:4" x14ac:dyDescent="0.25">
      <c r="D19593" s="7"/>
    </row>
    <row r="19594" spans="4:4" x14ac:dyDescent="0.25">
      <c r="D19594" s="7"/>
    </row>
    <row r="19595" spans="4:4" x14ac:dyDescent="0.25">
      <c r="D19595" s="7"/>
    </row>
    <row r="19596" spans="4:4" x14ac:dyDescent="0.25">
      <c r="D19596" s="7"/>
    </row>
    <row r="19597" spans="4:4" x14ac:dyDescent="0.25">
      <c r="D19597" s="7"/>
    </row>
    <row r="19598" spans="4:4" x14ac:dyDescent="0.25">
      <c r="D19598" s="7"/>
    </row>
    <row r="19599" spans="4:4" x14ac:dyDescent="0.25">
      <c r="D19599" s="7"/>
    </row>
    <row r="19600" spans="4:4" x14ac:dyDescent="0.25">
      <c r="D19600" s="7"/>
    </row>
    <row r="19601" spans="4:4" x14ac:dyDescent="0.25">
      <c r="D19601" s="7"/>
    </row>
    <row r="19602" spans="4:4" x14ac:dyDescent="0.25">
      <c r="D19602" s="7"/>
    </row>
    <row r="19603" spans="4:4" x14ac:dyDescent="0.25">
      <c r="D19603" s="7"/>
    </row>
    <row r="19604" spans="4:4" x14ac:dyDescent="0.25">
      <c r="D19604" s="7"/>
    </row>
    <row r="19605" spans="4:4" x14ac:dyDescent="0.25">
      <c r="D19605" s="7"/>
    </row>
    <row r="19606" spans="4:4" x14ac:dyDescent="0.25">
      <c r="D19606" s="7"/>
    </row>
    <row r="19607" spans="4:4" x14ac:dyDescent="0.25">
      <c r="D19607" s="7"/>
    </row>
    <row r="19608" spans="4:4" x14ac:dyDescent="0.25">
      <c r="D19608" s="7"/>
    </row>
    <row r="19609" spans="4:4" x14ac:dyDescent="0.25">
      <c r="D19609" s="7"/>
    </row>
    <row r="19610" spans="4:4" x14ac:dyDescent="0.25">
      <c r="D19610" s="7"/>
    </row>
    <row r="19611" spans="4:4" x14ac:dyDescent="0.25">
      <c r="D19611" s="7"/>
    </row>
    <row r="19612" spans="4:4" x14ac:dyDescent="0.25">
      <c r="D19612" s="7"/>
    </row>
    <row r="19613" spans="4:4" x14ac:dyDescent="0.25">
      <c r="D19613" s="7"/>
    </row>
    <row r="19614" spans="4:4" x14ac:dyDescent="0.25">
      <c r="D19614" s="7"/>
    </row>
    <row r="19615" spans="4:4" x14ac:dyDescent="0.25">
      <c r="D19615" s="7"/>
    </row>
    <row r="19616" spans="4:4" x14ac:dyDescent="0.25">
      <c r="D19616" s="7"/>
    </row>
    <row r="19617" spans="4:4" x14ac:dyDescent="0.25">
      <c r="D19617" s="7"/>
    </row>
    <row r="19618" spans="4:4" x14ac:dyDescent="0.25">
      <c r="D19618" s="7"/>
    </row>
    <row r="19619" spans="4:4" x14ac:dyDescent="0.25">
      <c r="D19619" s="7"/>
    </row>
    <row r="19620" spans="4:4" x14ac:dyDescent="0.25">
      <c r="D19620" s="7"/>
    </row>
    <row r="19621" spans="4:4" x14ac:dyDescent="0.25">
      <c r="D19621" s="7"/>
    </row>
    <row r="19622" spans="4:4" x14ac:dyDescent="0.25">
      <c r="D19622" s="7"/>
    </row>
    <row r="19623" spans="4:4" x14ac:dyDescent="0.25">
      <c r="D19623" s="7"/>
    </row>
    <row r="19624" spans="4:4" x14ac:dyDescent="0.25">
      <c r="D19624" s="7"/>
    </row>
    <row r="19625" spans="4:4" x14ac:dyDescent="0.25">
      <c r="D19625" s="7"/>
    </row>
    <row r="19626" spans="4:4" x14ac:dyDescent="0.25">
      <c r="D19626" s="7"/>
    </row>
    <row r="19627" spans="4:4" x14ac:dyDescent="0.25">
      <c r="D19627" s="7"/>
    </row>
    <row r="19628" spans="4:4" x14ac:dyDescent="0.25">
      <c r="D19628" s="7"/>
    </row>
    <row r="19629" spans="4:4" x14ac:dyDescent="0.25">
      <c r="D19629" s="7"/>
    </row>
    <row r="19630" spans="4:4" x14ac:dyDescent="0.25">
      <c r="D19630" s="7"/>
    </row>
    <row r="19631" spans="4:4" x14ac:dyDescent="0.25">
      <c r="D19631" s="7"/>
    </row>
    <row r="19632" spans="4:4" x14ac:dyDescent="0.25">
      <c r="D19632" s="7"/>
    </row>
    <row r="19633" spans="4:4" x14ac:dyDescent="0.25">
      <c r="D19633" s="7"/>
    </row>
    <row r="19634" spans="4:4" x14ac:dyDescent="0.25">
      <c r="D19634" s="7"/>
    </row>
    <row r="19635" spans="4:4" x14ac:dyDescent="0.25">
      <c r="D19635" s="7"/>
    </row>
    <row r="19636" spans="4:4" x14ac:dyDescent="0.25">
      <c r="D19636" s="7"/>
    </row>
    <row r="19637" spans="4:4" x14ac:dyDescent="0.25">
      <c r="D19637" s="7"/>
    </row>
    <row r="19638" spans="4:4" x14ac:dyDescent="0.25">
      <c r="D19638" s="7"/>
    </row>
    <row r="19639" spans="4:4" x14ac:dyDescent="0.25">
      <c r="D19639" s="7"/>
    </row>
    <row r="19640" spans="4:4" x14ac:dyDescent="0.25">
      <c r="D19640" s="7"/>
    </row>
    <row r="19641" spans="4:4" x14ac:dyDescent="0.25">
      <c r="D19641" s="7"/>
    </row>
    <row r="19642" spans="4:4" x14ac:dyDescent="0.25">
      <c r="D19642" s="7"/>
    </row>
    <row r="19643" spans="4:4" x14ac:dyDescent="0.25">
      <c r="D19643" s="7"/>
    </row>
    <row r="19644" spans="4:4" x14ac:dyDescent="0.25">
      <c r="D19644" s="7"/>
    </row>
    <row r="19645" spans="4:4" x14ac:dyDescent="0.25">
      <c r="D19645" s="7"/>
    </row>
    <row r="19646" spans="4:4" x14ac:dyDescent="0.25">
      <c r="D19646" s="7"/>
    </row>
    <row r="19647" spans="4:4" x14ac:dyDescent="0.25">
      <c r="D19647" s="7"/>
    </row>
    <row r="19648" spans="4:4" x14ac:dyDescent="0.25">
      <c r="D19648" s="7"/>
    </row>
    <row r="19649" spans="4:4" x14ac:dyDescent="0.25">
      <c r="D19649" s="7"/>
    </row>
    <row r="19650" spans="4:4" x14ac:dyDescent="0.25">
      <c r="D19650" s="7"/>
    </row>
    <row r="19651" spans="4:4" x14ac:dyDescent="0.25">
      <c r="D19651" s="7"/>
    </row>
    <row r="19652" spans="4:4" x14ac:dyDescent="0.25">
      <c r="D19652" s="7"/>
    </row>
    <row r="19653" spans="4:4" x14ac:dyDescent="0.25">
      <c r="D19653" s="7"/>
    </row>
    <row r="19654" spans="4:4" x14ac:dyDescent="0.25">
      <c r="D19654" s="7"/>
    </row>
    <row r="19655" spans="4:4" x14ac:dyDescent="0.25">
      <c r="D19655" s="7"/>
    </row>
    <row r="19656" spans="4:4" x14ac:dyDescent="0.25">
      <c r="D19656" s="7"/>
    </row>
    <row r="19657" spans="4:4" x14ac:dyDescent="0.25">
      <c r="D19657" s="7"/>
    </row>
    <row r="19658" spans="4:4" x14ac:dyDescent="0.25">
      <c r="D19658" s="7"/>
    </row>
    <row r="19659" spans="4:4" x14ac:dyDescent="0.25">
      <c r="D19659" s="7"/>
    </row>
    <row r="19660" spans="4:4" x14ac:dyDescent="0.25">
      <c r="D19660" s="7"/>
    </row>
    <row r="19661" spans="4:4" x14ac:dyDescent="0.25">
      <c r="D19661" s="7"/>
    </row>
    <row r="19662" spans="4:4" x14ac:dyDescent="0.25">
      <c r="D19662" s="7"/>
    </row>
    <row r="19663" spans="4:4" x14ac:dyDescent="0.25">
      <c r="D19663" s="7"/>
    </row>
    <row r="19664" spans="4:4" x14ac:dyDescent="0.25">
      <c r="D19664" s="7"/>
    </row>
    <row r="19665" spans="4:4" x14ac:dyDescent="0.25">
      <c r="D19665" s="7"/>
    </row>
    <row r="19666" spans="4:4" x14ac:dyDescent="0.25">
      <c r="D19666" s="7"/>
    </row>
    <row r="19667" spans="4:4" x14ac:dyDescent="0.25">
      <c r="D19667" s="7"/>
    </row>
    <row r="19668" spans="4:4" x14ac:dyDescent="0.25">
      <c r="D19668" s="7"/>
    </row>
    <row r="19669" spans="4:4" x14ac:dyDescent="0.25">
      <c r="D19669" s="7"/>
    </row>
    <row r="19670" spans="4:4" x14ac:dyDescent="0.25">
      <c r="D19670" s="7"/>
    </row>
    <row r="19671" spans="4:4" x14ac:dyDescent="0.25">
      <c r="D19671" s="7"/>
    </row>
    <row r="19672" spans="4:4" x14ac:dyDescent="0.25">
      <c r="D19672" s="7"/>
    </row>
    <row r="19673" spans="4:4" x14ac:dyDescent="0.25">
      <c r="D19673" s="7"/>
    </row>
    <row r="19674" spans="4:4" x14ac:dyDescent="0.25">
      <c r="D19674" s="7"/>
    </row>
    <row r="19675" spans="4:4" x14ac:dyDescent="0.25">
      <c r="D19675" s="7"/>
    </row>
    <row r="19676" spans="4:4" x14ac:dyDescent="0.25">
      <c r="D19676" s="7"/>
    </row>
    <row r="19677" spans="4:4" x14ac:dyDescent="0.25">
      <c r="D19677" s="7"/>
    </row>
    <row r="19678" spans="4:4" x14ac:dyDescent="0.25">
      <c r="D19678" s="7"/>
    </row>
    <row r="19679" spans="4:4" x14ac:dyDescent="0.25">
      <c r="D19679" s="7"/>
    </row>
    <row r="19680" spans="4:4" x14ac:dyDescent="0.25">
      <c r="D19680" s="7"/>
    </row>
    <row r="19681" spans="4:4" x14ac:dyDescent="0.25">
      <c r="D19681" s="7"/>
    </row>
    <row r="19682" spans="4:4" x14ac:dyDescent="0.25">
      <c r="D19682" s="7"/>
    </row>
    <row r="19683" spans="4:4" x14ac:dyDescent="0.25">
      <c r="D19683" s="7"/>
    </row>
    <row r="19684" spans="4:4" x14ac:dyDescent="0.25">
      <c r="D19684" s="7"/>
    </row>
    <row r="19685" spans="4:4" x14ac:dyDescent="0.25">
      <c r="D19685" s="7"/>
    </row>
    <row r="19686" spans="4:4" x14ac:dyDescent="0.25">
      <c r="D19686" s="7"/>
    </row>
    <row r="19687" spans="4:4" x14ac:dyDescent="0.25">
      <c r="D19687" s="7"/>
    </row>
    <row r="19688" spans="4:4" x14ac:dyDescent="0.25">
      <c r="D19688" s="7"/>
    </row>
    <row r="19689" spans="4:4" x14ac:dyDescent="0.25">
      <c r="D19689" s="7"/>
    </row>
    <row r="19690" spans="4:4" x14ac:dyDescent="0.25">
      <c r="D19690" s="7"/>
    </row>
    <row r="19691" spans="4:4" x14ac:dyDescent="0.25">
      <c r="D19691" s="7"/>
    </row>
    <row r="19692" spans="4:4" x14ac:dyDescent="0.25">
      <c r="D19692" s="7"/>
    </row>
    <row r="19693" spans="4:4" x14ac:dyDescent="0.25">
      <c r="D19693" s="7"/>
    </row>
    <row r="19694" spans="4:4" x14ac:dyDescent="0.25">
      <c r="D19694" s="7"/>
    </row>
    <row r="19695" spans="4:4" x14ac:dyDescent="0.25">
      <c r="D19695" s="7"/>
    </row>
    <row r="19696" spans="4:4" x14ac:dyDescent="0.25">
      <c r="D19696" s="7"/>
    </row>
    <row r="19697" spans="4:4" x14ac:dyDescent="0.25">
      <c r="D19697" s="7"/>
    </row>
    <row r="19698" spans="4:4" x14ac:dyDescent="0.25">
      <c r="D19698" s="7"/>
    </row>
    <row r="19699" spans="4:4" x14ac:dyDescent="0.25">
      <c r="D19699" s="7"/>
    </row>
    <row r="19700" spans="4:4" x14ac:dyDescent="0.25">
      <c r="D19700" s="7"/>
    </row>
    <row r="19701" spans="4:4" x14ac:dyDescent="0.25">
      <c r="D19701" s="7"/>
    </row>
    <row r="19702" spans="4:4" x14ac:dyDescent="0.25">
      <c r="D19702" s="7"/>
    </row>
    <row r="19703" spans="4:4" x14ac:dyDescent="0.25">
      <c r="D19703" s="7"/>
    </row>
    <row r="19704" spans="4:4" x14ac:dyDescent="0.25">
      <c r="D19704" s="7"/>
    </row>
    <row r="19705" spans="4:4" x14ac:dyDescent="0.25">
      <c r="D19705" s="7"/>
    </row>
    <row r="19706" spans="4:4" x14ac:dyDescent="0.25">
      <c r="D19706" s="7"/>
    </row>
    <row r="19707" spans="4:4" x14ac:dyDescent="0.25">
      <c r="D19707" s="7"/>
    </row>
    <row r="19708" spans="4:4" x14ac:dyDescent="0.25">
      <c r="D19708" s="7"/>
    </row>
    <row r="19709" spans="4:4" x14ac:dyDescent="0.25">
      <c r="D19709" s="7"/>
    </row>
    <row r="19710" spans="4:4" x14ac:dyDescent="0.25">
      <c r="D19710" s="7"/>
    </row>
    <row r="19711" spans="4:4" x14ac:dyDescent="0.25">
      <c r="D19711" s="7"/>
    </row>
    <row r="19712" spans="4:4" x14ac:dyDescent="0.25">
      <c r="D19712" s="7"/>
    </row>
    <row r="19713" spans="4:4" x14ac:dyDescent="0.25">
      <c r="D19713" s="7"/>
    </row>
    <row r="19714" spans="4:4" x14ac:dyDescent="0.25">
      <c r="D19714" s="7"/>
    </row>
    <row r="19715" spans="4:4" x14ac:dyDescent="0.25">
      <c r="D19715" s="7"/>
    </row>
    <row r="19716" spans="4:4" x14ac:dyDescent="0.25">
      <c r="D19716" s="7"/>
    </row>
    <row r="19717" spans="4:4" x14ac:dyDescent="0.25">
      <c r="D19717" s="7"/>
    </row>
    <row r="19718" spans="4:4" x14ac:dyDescent="0.25">
      <c r="D19718" s="7"/>
    </row>
    <row r="19719" spans="4:4" x14ac:dyDescent="0.25">
      <c r="D19719" s="7"/>
    </row>
    <row r="19720" spans="4:4" x14ac:dyDescent="0.25">
      <c r="D19720" s="7"/>
    </row>
    <row r="19721" spans="4:4" x14ac:dyDescent="0.25">
      <c r="D19721" s="7"/>
    </row>
    <row r="19722" spans="4:4" x14ac:dyDescent="0.25">
      <c r="D19722" s="7"/>
    </row>
    <row r="19723" spans="4:4" x14ac:dyDescent="0.25">
      <c r="D19723" s="7"/>
    </row>
    <row r="19724" spans="4:4" x14ac:dyDescent="0.25">
      <c r="D19724" s="7"/>
    </row>
    <row r="19725" spans="4:4" x14ac:dyDescent="0.25">
      <c r="D19725" s="7"/>
    </row>
    <row r="19726" spans="4:4" x14ac:dyDescent="0.25">
      <c r="D19726" s="7"/>
    </row>
    <row r="19727" spans="4:4" x14ac:dyDescent="0.25">
      <c r="D19727" s="7"/>
    </row>
    <row r="19728" spans="4:4" x14ac:dyDescent="0.25">
      <c r="D19728" s="7"/>
    </row>
    <row r="19729" spans="4:4" x14ac:dyDescent="0.25">
      <c r="D19729" s="7"/>
    </row>
    <row r="19730" spans="4:4" x14ac:dyDescent="0.25">
      <c r="D19730" s="7"/>
    </row>
    <row r="19731" spans="4:4" x14ac:dyDescent="0.25">
      <c r="D19731" s="7"/>
    </row>
    <row r="19732" spans="4:4" x14ac:dyDescent="0.25">
      <c r="D19732" s="7"/>
    </row>
    <row r="19733" spans="4:4" x14ac:dyDescent="0.25">
      <c r="D19733" s="7"/>
    </row>
    <row r="19734" spans="4:4" x14ac:dyDescent="0.25">
      <c r="D19734" s="7"/>
    </row>
    <row r="19735" spans="4:4" x14ac:dyDescent="0.25">
      <c r="D19735" s="7"/>
    </row>
    <row r="19736" spans="4:4" x14ac:dyDescent="0.25">
      <c r="D19736" s="7"/>
    </row>
    <row r="19737" spans="4:4" x14ac:dyDescent="0.25">
      <c r="D19737" s="7"/>
    </row>
    <row r="19738" spans="4:4" x14ac:dyDescent="0.25">
      <c r="D19738" s="7"/>
    </row>
    <row r="19739" spans="4:4" x14ac:dyDescent="0.25">
      <c r="D19739" s="7"/>
    </row>
    <row r="19740" spans="4:4" x14ac:dyDescent="0.25">
      <c r="D19740" s="7"/>
    </row>
    <row r="19741" spans="4:4" x14ac:dyDescent="0.25">
      <c r="D19741" s="7"/>
    </row>
    <row r="19742" spans="4:4" x14ac:dyDescent="0.25">
      <c r="D19742" s="7"/>
    </row>
    <row r="19743" spans="4:4" x14ac:dyDescent="0.25">
      <c r="D19743" s="7"/>
    </row>
    <row r="19744" spans="4:4" x14ac:dyDescent="0.25">
      <c r="D19744" s="7"/>
    </row>
    <row r="19745" spans="4:4" x14ac:dyDescent="0.25">
      <c r="D19745" s="7"/>
    </row>
    <row r="19746" spans="4:4" x14ac:dyDescent="0.25">
      <c r="D19746" s="7"/>
    </row>
    <row r="19747" spans="4:4" x14ac:dyDescent="0.25">
      <c r="D19747" s="7"/>
    </row>
    <row r="19748" spans="4:4" x14ac:dyDescent="0.25">
      <c r="D19748" s="7"/>
    </row>
    <row r="19749" spans="4:4" x14ac:dyDescent="0.25">
      <c r="D19749" s="7"/>
    </row>
    <row r="19750" spans="4:4" x14ac:dyDescent="0.25">
      <c r="D19750" s="7"/>
    </row>
    <row r="19751" spans="4:4" x14ac:dyDescent="0.25">
      <c r="D19751" s="7"/>
    </row>
    <row r="19752" spans="4:4" x14ac:dyDescent="0.25">
      <c r="D19752" s="7"/>
    </row>
    <row r="19753" spans="4:4" x14ac:dyDescent="0.25">
      <c r="D19753" s="7"/>
    </row>
    <row r="19754" spans="4:4" x14ac:dyDescent="0.25">
      <c r="D19754" s="7"/>
    </row>
    <row r="19755" spans="4:4" x14ac:dyDescent="0.25">
      <c r="D19755" s="7"/>
    </row>
    <row r="19756" spans="4:4" x14ac:dyDescent="0.25">
      <c r="D19756" s="7"/>
    </row>
    <row r="19757" spans="4:4" x14ac:dyDescent="0.25">
      <c r="D19757" s="7"/>
    </row>
    <row r="19758" spans="4:4" x14ac:dyDescent="0.25">
      <c r="D19758" s="7"/>
    </row>
    <row r="19759" spans="4:4" x14ac:dyDescent="0.25">
      <c r="D19759" s="7"/>
    </row>
    <row r="19760" spans="4:4" x14ac:dyDescent="0.25">
      <c r="D19760" s="7"/>
    </row>
    <row r="19761" spans="4:4" x14ac:dyDescent="0.25">
      <c r="D19761" s="7"/>
    </row>
    <row r="19762" spans="4:4" x14ac:dyDescent="0.25">
      <c r="D19762" s="7"/>
    </row>
    <row r="19763" spans="4:4" x14ac:dyDescent="0.25">
      <c r="D19763" s="7"/>
    </row>
    <row r="19764" spans="4:4" x14ac:dyDescent="0.25">
      <c r="D19764" s="7"/>
    </row>
    <row r="19765" spans="4:4" x14ac:dyDescent="0.25">
      <c r="D19765" s="7"/>
    </row>
    <row r="19766" spans="4:4" x14ac:dyDescent="0.25">
      <c r="D19766" s="7"/>
    </row>
    <row r="19767" spans="4:4" x14ac:dyDescent="0.25">
      <c r="D19767" s="7"/>
    </row>
    <row r="19768" spans="4:4" x14ac:dyDescent="0.25">
      <c r="D19768" s="7"/>
    </row>
    <row r="19769" spans="4:4" x14ac:dyDescent="0.25">
      <c r="D19769" s="7"/>
    </row>
    <row r="19770" spans="4:4" x14ac:dyDescent="0.25">
      <c r="D19770" s="7"/>
    </row>
    <row r="19771" spans="4:4" x14ac:dyDescent="0.25">
      <c r="D19771" s="7"/>
    </row>
    <row r="19772" spans="4:4" x14ac:dyDescent="0.25">
      <c r="D19772" s="7"/>
    </row>
    <row r="19773" spans="4:4" x14ac:dyDescent="0.25">
      <c r="D19773" s="7"/>
    </row>
    <row r="19774" spans="4:4" x14ac:dyDescent="0.25">
      <c r="D19774" s="7"/>
    </row>
    <row r="19775" spans="4:4" x14ac:dyDescent="0.25">
      <c r="D19775" s="7"/>
    </row>
    <row r="19776" spans="4:4" x14ac:dyDescent="0.25">
      <c r="D19776" s="7"/>
    </row>
    <row r="19777" spans="4:4" x14ac:dyDescent="0.25">
      <c r="D19777" s="7"/>
    </row>
    <row r="19778" spans="4:4" x14ac:dyDescent="0.25">
      <c r="D19778" s="7"/>
    </row>
    <row r="19779" spans="4:4" x14ac:dyDescent="0.25">
      <c r="D19779" s="7"/>
    </row>
    <row r="19780" spans="4:4" x14ac:dyDescent="0.25">
      <c r="D19780" s="7"/>
    </row>
    <row r="19781" spans="4:4" x14ac:dyDescent="0.25">
      <c r="D19781" s="7"/>
    </row>
    <row r="19782" spans="4:4" x14ac:dyDescent="0.25">
      <c r="D19782" s="7"/>
    </row>
    <row r="19783" spans="4:4" x14ac:dyDescent="0.25">
      <c r="D19783" s="7"/>
    </row>
    <row r="19784" spans="4:4" x14ac:dyDescent="0.25">
      <c r="D19784" s="7"/>
    </row>
    <row r="19785" spans="4:4" x14ac:dyDescent="0.25">
      <c r="D19785" s="7"/>
    </row>
    <row r="19786" spans="4:4" x14ac:dyDescent="0.25">
      <c r="D19786" s="7"/>
    </row>
    <row r="19787" spans="4:4" x14ac:dyDescent="0.25">
      <c r="D19787" s="7"/>
    </row>
    <row r="19788" spans="4:4" x14ac:dyDescent="0.25">
      <c r="D19788" s="7"/>
    </row>
    <row r="19789" spans="4:4" x14ac:dyDescent="0.25">
      <c r="D19789" s="7"/>
    </row>
    <row r="19790" spans="4:4" x14ac:dyDescent="0.25">
      <c r="D19790" s="7"/>
    </row>
    <row r="19791" spans="4:4" x14ac:dyDescent="0.25">
      <c r="D19791" s="7"/>
    </row>
    <row r="19792" spans="4:4" x14ac:dyDescent="0.25">
      <c r="D19792" s="7"/>
    </row>
    <row r="19793" spans="4:4" x14ac:dyDescent="0.25">
      <c r="D19793" s="7"/>
    </row>
    <row r="19794" spans="4:4" x14ac:dyDescent="0.25">
      <c r="D19794" s="7"/>
    </row>
    <row r="19795" spans="4:4" x14ac:dyDescent="0.25">
      <c r="D19795" s="7"/>
    </row>
    <row r="19796" spans="4:4" x14ac:dyDescent="0.25">
      <c r="D19796" s="7"/>
    </row>
    <row r="19797" spans="4:4" x14ac:dyDescent="0.25">
      <c r="D19797" s="7"/>
    </row>
    <row r="19798" spans="4:4" x14ac:dyDescent="0.25">
      <c r="D19798" s="7"/>
    </row>
    <row r="19799" spans="4:4" x14ac:dyDescent="0.25">
      <c r="D19799" s="7"/>
    </row>
    <row r="19800" spans="4:4" x14ac:dyDescent="0.25">
      <c r="D19800" s="7"/>
    </row>
    <row r="19801" spans="4:4" x14ac:dyDescent="0.25">
      <c r="D19801" s="7"/>
    </row>
    <row r="19802" spans="4:4" x14ac:dyDescent="0.25">
      <c r="D19802" s="7"/>
    </row>
    <row r="19803" spans="4:4" x14ac:dyDescent="0.25">
      <c r="D19803" s="7"/>
    </row>
    <row r="19804" spans="4:4" x14ac:dyDescent="0.25">
      <c r="D19804" s="7"/>
    </row>
    <row r="19805" spans="4:4" x14ac:dyDescent="0.25">
      <c r="D19805" s="7"/>
    </row>
    <row r="19806" spans="4:4" x14ac:dyDescent="0.25">
      <c r="D19806" s="7"/>
    </row>
    <row r="19807" spans="4:4" x14ac:dyDescent="0.25">
      <c r="D19807" s="7"/>
    </row>
    <row r="19808" spans="4:4" x14ac:dyDescent="0.25">
      <c r="D19808" s="7"/>
    </row>
    <row r="19809" spans="4:4" x14ac:dyDescent="0.25">
      <c r="D19809" s="7"/>
    </row>
    <row r="19810" spans="4:4" x14ac:dyDescent="0.25">
      <c r="D19810" s="7"/>
    </row>
    <row r="19811" spans="4:4" x14ac:dyDescent="0.25">
      <c r="D19811" s="7"/>
    </row>
    <row r="19812" spans="4:4" x14ac:dyDescent="0.25">
      <c r="D19812" s="7"/>
    </row>
    <row r="19813" spans="4:4" x14ac:dyDescent="0.25">
      <c r="D19813" s="7"/>
    </row>
    <row r="19814" spans="4:4" x14ac:dyDescent="0.25">
      <c r="D19814" s="7"/>
    </row>
    <row r="19815" spans="4:4" x14ac:dyDescent="0.25">
      <c r="D19815" s="7"/>
    </row>
    <row r="19816" spans="4:4" x14ac:dyDescent="0.25">
      <c r="D19816" s="7"/>
    </row>
    <row r="19817" spans="4:4" x14ac:dyDescent="0.25">
      <c r="D19817" s="7"/>
    </row>
    <row r="19818" spans="4:4" x14ac:dyDescent="0.25">
      <c r="D19818" s="7"/>
    </row>
    <row r="19819" spans="4:4" x14ac:dyDescent="0.25">
      <c r="D19819" s="7"/>
    </row>
    <row r="19820" spans="4:4" x14ac:dyDescent="0.25">
      <c r="D19820" s="7"/>
    </row>
    <row r="19821" spans="4:4" x14ac:dyDescent="0.25">
      <c r="D19821" s="7"/>
    </row>
    <row r="19822" spans="4:4" x14ac:dyDescent="0.25">
      <c r="D19822" s="7"/>
    </row>
    <row r="19823" spans="4:4" x14ac:dyDescent="0.25">
      <c r="D19823" s="7"/>
    </row>
    <row r="19824" spans="4:4" x14ac:dyDescent="0.25">
      <c r="D19824" s="7"/>
    </row>
    <row r="19825" spans="4:4" x14ac:dyDescent="0.25">
      <c r="D19825" s="7"/>
    </row>
    <row r="19826" spans="4:4" x14ac:dyDescent="0.25">
      <c r="D19826" s="7"/>
    </row>
    <row r="19827" spans="4:4" x14ac:dyDescent="0.25">
      <c r="D19827" s="7"/>
    </row>
    <row r="19828" spans="4:4" x14ac:dyDescent="0.25">
      <c r="D19828" s="7"/>
    </row>
    <row r="19829" spans="4:4" x14ac:dyDescent="0.25">
      <c r="D19829" s="7"/>
    </row>
    <row r="19830" spans="4:4" x14ac:dyDescent="0.25">
      <c r="D19830" s="7"/>
    </row>
    <row r="19831" spans="4:4" x14ac:dyDescent="0.25">
      <c r="D19831" s="7"/>
    </row>
    <row r="19832" spans="4:4" x14ac:dyDescent="0.25">
      <c r="D19832" s="7"/>
    </row>
    <row r="19833" spans="4:4" x14ac:dyDescent="0.25">
      <c r="D19833" s="7"/>
    </row>
    <row r="19834" spans="4:4" x14ac:dyDescent="0.25">
      <c r="D19834" s="7"/>
    </row>
    <row r="19835" spans="4:4" x14ac:dyDescent="0.25">
      <c r="D19835" s="7"/>
    </row>
    <row r="19836" spans="4:4" x14ac:dyDescent="0.25">
      <c r="D19836" s="7"/>
    </row>
    <row r="19837" spans="4:4" x14ac:dyDescent="0.25">
      <c r="D19837" s="7"/>
    </row>
    <row r="19838" spans="4:4" x14ac:dyDescent="0.25">
      <c r="D19838" s="7"/>
    </row>
    <row r="19839" spans="4:4" x14ac:dyDescent="0.25">
      <c r="D19839" s="7"/>
    </row>
    <row r="19840" spans="4:4" x14ac:dyDescent="0.25">
      <c r="D19840" s="7"/>
    </row>
    <row r="19841" spans="4:4" x14ac:dyDescent="0.25">
      <c r="D19841" s="7"/>
    </row>
    <row r="19842" spans="4:4" x14ac:dyDescent="0.25">
      <c r="D19842" s="7"/>
    </row>
    <row r="19843" spans="4:4" x14ac:dyDescent="0.25">
      <c r="D19843" s="7"/>
    </row>
    <row r="19844" spans="4:4" x14ac:dyDescent="0.25">
      <c r="D19844" s="7"/>
    </row>
    <row r="19845" spans="4:4" x14ac:dyDescent="0.25">
      <c r="D19845" s="7"/>
    </row>
    <row r="19846" spans="4:4" x14ac:dyDescent="0.25">
      <c r="D19846" s="7"/>
    </row>
    <row r="19847" spans="4:4" x14ac:dyDescent="0.25">
      <c r="D19847" s="7"/>
    </row>
    <row r="19848" spans="4:4" x14ac:dyDescent="0.25">
      <c r="D19848" s="7"/>
    </row>
    <row r="19849" spans="4:4" x14ac:dyDescent="0.25">
      <c r="D19849" s="7"/>
    </row>
    <row r="19850" spans="4:4" x14ac:dyDescent="0.25">
      <c r="D19850" s="7"/>
    </row>
    <row r="19851" spans="4:4" x14ac:dyDescent="0.25">
      <c r="D19851" s="7"/>
    </row>
    <row r="19852" spans="4:4" x14ac:dyDescent="0.25">
      <c r="D19852" s="7"/>
    </row>
    <row r="19853" spans="4:4" x14ac:dyDescent="0.25">
      <c r="D19853" s="7"/>
    </row>
    <row r="19854" spans="4:4" x14ac:dyDescent="0.25">
      <c r="D19854" s="7"/>
    </row>
    <row r="19855" spans="4:4" x14ac:dyDescent="0.25">
      <c r="D19855" s="7"/>
    </row>
    <row r="19856" spans="4:4" x14ac:dyDescent="0.25">
      <c r="D19856" s="7"/>
    </row>
    <row r="19857" spans="4:4" x14ac:dyDescent="0.25">
      <c r="D19857" s="7"/>
    </row>
    <row r="19858" spans="4:4" x14ac:dyDescent="0.25">
      <c r="D19858" s="7"/>
    </row>
    <row r="19859" spans="4:4" x14ac:dyDescent="0.25">
      <c r="D19859" s="7"/>
    </row>
    <row r="19860" spans="4:4" x14ac:dyDescent="0.25">
      <c r="D19860" s="7"/>
    </row>
    <row r="19861" spans="4:4" x14ac:dyDescent="0.25">
      <c r="D19861" s="7"/>
    </row>
    <row r="19862" spans="4:4" x14ac:dyDescent="0.25">
      <c r="D19862" s="7"/>
    </row>
    <row r="19863" spans="4:4" x14ac:dyDescent="0.25">
      <c r="D19863" s="7"/>
    </row>
    <row r="19864" spans="4:4" x14ac:dyDescent="0.25">
      <c r="D19864" s="7"/>
    </row>
    <row r="19865" spans="4:4" x14ac:dyDescent="0.25">
      <c r="D19865" s="7"/>
    </row>
    <row r="19866" spans="4:4" x14ac:dyDescent="0.25">
      <c r="D19866" s="7"/>
    </row>
    <row r="19867" spans="4:4" x14ac:dyDescent="0.25">
      <c r="D19867" s="7"/>
    </row>
    <row r="19868" spans="4:4" x14ac:dyDescent="0.25">
      <c r="D19868" s="7"/>
    </row>
    <row r="19869" spans="4:4" x14ac:dyDescent="0.25">
      <c r="D19869" s="7"/>
    </row>
    <row r="19870" spans="4:4" x14ac:dyDescent="0.25">
      <c r="D19870" s="7"/>
    </row>
    <row r="19871" spans="4:4" x14ac:dyDescent="0.25">
      <c r="D19871" s="7"/>
    </row>
    <row r="19872" spans="4:4" x14ac:dyDescent="0.25">
      <c r="D19872" s="7"/>
    </row>
    <row r="19873" spans="4:4" x14ac:dyDescent="0.25">
      <c r="D19873" s="7"/>
    </row>
    <row r="19874" spans="4:4" x14ac:dyDescent="0.25">
      <c r="D19874" s="7"/>
    </row>
    <row r="19875" spans="4:4" x14ac:dyDescent="0.25">
      <c r="D19875" s="7"/>
    </row>
    <row r="19876" spans="4:4" x14ac:dyDescent="0.25">
      <c r="D19876" s="7"/>
    </row>
    <row r="19877" spans="4:4" x14ac:dyDescent="0.25">
      <c r="D19877" s="7"/>
    </row>
    <row r="19878" spans="4:4" x14ac:dyDescent="0.25">
      <c r="D19878" s="7"/>
    </row>
    <row r="19879" spans="4:4" x14ac:dyDescent="0.25">
      <c r="D19879" s="7"/>
    </row>
    <row r="19880" spans="4:4" x14ac:dyDescent="0.25">
      <c r="D19880" s="7"/>
    </row>
    <row r="19881" spans="4:4" x14ac:dyDescent="0.25">
      <c r="D19881" s="7"/>
    </row>
    <row r="19882" spans="4:4" x14ac:dyDescent="0.25">
      <c r="D19882" s="7"/>
    </row>
    <row r="19883" spans="4:4" x14ac:dyDescent="0.25">
      <c r="D19883" s="7"/>
    </row>
    <row r="19884" spans="4:4" x14ac:dyDescent="0.25">
      <c r="D19884" s="7"/>
    </row>
    <row r="19885" spans="4:4" x14ac:dyDescent="0.25">
      <c r="D19885" s="7"/>
    </row>
    <row r="19886" spans="4:4" x14ac:dyDescent="0.25">
      <c r="D19886" s="7"/>
    </row>
    <row r="19887" spans="4:4" x14ac:dyDescent="0.25">
      <c r="D19887" s="7"/>
    </row>
    <row r="19888" spans="4:4" x14ac:dyDescent="0.25">
      <c r="D19888" s="7"/>
    </row>
    <row r="19889" spans="4:4" x14ac:dyDescent="0.25">
      <c r="D19889" s="7"/>
    </row>
    <row r="19890" spans="4:4" x14ac:dyDescent="0.25">
      <c r="D19890" s="7"/>
    </row>
    <row r="19891" spans="4:4" x14ac:dyDescent="0.25">
      <c r="D19891" s="7"/>
    </row>
    <row r="19892" spans="4:4" x14ac:dyDescent="0.25">
      <c r="D19892" s="7"/>
    </row>
    <row r="19893" spans="4:4" x14ac:dyDescent="0.25">
      <c r="D19893" s="7"/>
    </row>
    <row r="19894" spans="4:4" x14ac:dyDescent="0.25">
      <c r="D19894" s="7"/>
    </row>
    <row r="19895" spans="4:4" x14ac:dyDescent="0.25">
      <c r="D19895" s="7"/>
    </row>
    <row r="19896" spans="4:4" x14ac:dyDescent="0.25">
      <c r="D19896" s="7"/>
    </row>
    <row r="19897" spans="4:4" x14ac:dyDescent="0.25">
      <c r="D19897" s="7"/>
    </row>
    <row r="19898" spans="4:4" x14ac:dyDescent="0.25">
      <c r="D19898" s="7"/>
    </row>
    <row r="19899" spans="4:4" x14ac:dyDescent="0.25">
      <c r="D19899" s="7"/>
    </row>
    <row r="19900" spans="4:4" x14ac:dyDescent="0.25">
      <c r="D19900" s="7"/>
    </row>
    <row r="19901" spans="4:4" x14ac:dyDescent="0.25">
      <c r="D19901" s="7"/>
    </row>
    <row r="19902" spans="4:4" x14ac:dyDescent="0.25">
      <c r="D19902" s="7"/>
    </row>
    <row r="19903" spans="4:4" x14ac:dyDescent="0.25">
      <c r="D19903" s="7"/>
    </row>
    <row r="19904" spans="4:4" x14ac:dyDescent="0.25">
      <c r="D19904" s="7"/>
    </row>
    <row r="19905" spans="4:4" x14ac:dyDescent="0.25">
      <c r="D19905" s="7"/>
    </row>
    <row r="19906" spans="4:4" x14ac:dyDescent="0.25">
      <c r="D19906" s="7"/>
    </row>
    <row r="19907" spans="4:4" x14ac:dyDescent="0.25">
      <c r="D19907" s="7"/>
    </row>
    <row r="19908" spans="4:4" x14ac:dyDescent="0.25">
      <c r="D19908" s="7"/>
    </row>
    <row r="19909" spans="4:4" x14ac:dyDescent="0.25">
      <c r="D19909" s="7"/>
    </row>
    <row r="19910" spans="4:4" x14ac:dyDescent="0.25">
      <c r="D19910" s="7"/>
    </row>
    <row r="19911" spans="4:4" x14ac:dyDescent="0.25">
      <c r="D19911" s="7"/>
    </row>
    <row r="19912" spans="4:4" x14ac:dyDescent="0.25">
      <c r="D19912" s="7"/>
    </row>
    <row r="19913" spans="4:4" x14ac:dyDescent="0.25">
      <c r="D19913" s="7"/>
    </row>
    <row r="19914" spans="4:4" x14ac:dyDescent="0.25">
      <c r="D19914" s="7"/>
    </row>
    <row r="19915" spans="4:4" x14ac:dyDescent="0.25">
      <c r="D19915" s="7"/>
    </row>
    <row r="19916" spans="4:4" x14ac:dyDescent="0.25">
      <c r="D19916" s="7"/>
    </row>
    <row r="19917" spans="4:4" x14ac:dyDescent="0.25">
      <c r="D19917" s="7"/>
    </row>
    <row r="19918" spans="4:4" x14ac:dyDescent="0.25">
      <c r="D19918" s="7"/>
    </row>
    <row r="19919" spans="4:4" x14ac:dyDescent="0.25">
      <c r="D19919" s="7"/>
    </row>
    <row r="19920" spans="4:4" x14ac:dyDescent="0.25">
      <c r="D19920" s="7"/>
    </row>
    <row r="19921" spans="4:4" x14ac:dyDescent="0.25">
      <c r="D19921" s="7"/>
    </row>
    <row r="19922" spans="4:4" x14ac:dyDescent="0.25">
      <c r="D19922" s="7"/>
    </row>
    <row r="19923" spans="4:4" x14ac:dyDescent="0.25">
      <c r="D19923" s="7"/>
    </row>
    <row r="19924" spans="4:4" x14ac:dyDescent="0.25">
      <c r="D19924" s="7"/>
    </row>
    <row r="19925" spans="4:4" x14ac:dyDescent="0.25">
      <c r="D19925" s="7"/>
    </row>
    <row r="19926" spans="4:4" x14ac:dyDescent="0.25">
      <c r="D19926" s="7"/>
    </row>
    <row r="19927" spans="4:4" x14ac:dyDescent="0.25">
      <c r="D19927" s="7"/>
    </row>
    <row r="19928" spans="4:4" x14ac:dyDescent="0.25">
      <c r="D19928" s="7"/>
    </row>
    <row r="19929" spans="4:4" x14ac:dyDescent="0.25">
      <c r="D19929" s="7"/>
    </row>
    <row r="19930" spans="4:4" x14ac:dyDescent="0.25">
      <c r="D19930" s="7"/>
    </row>
    <row r="19931" spans="4:4" x14ac:dyDescent="0.25">
      <c r="D19931" s="7"/>
    </row>
    <row r="19932" spans="4:4" x14ac:dyDescent="0.25">
      <c r="D19932" s="7"/>
    </row>
    <row r="19933" spans="4:4" x14ac:dyDescent="0.25">
      <c r="D19933" s="7"/>
    </row>
    <row r="19934" spans="4:4" x14ac:dyDescent="0.25">
      <c r="D19934" s="7"/>
    </row>
    <row r="19935" spans="4:4" x14ac:dyDescent="0.25">
      <c r="D19935" s="7"/>
    </row>
    <row r="19936" spans="4:4" x14ac:dyDescent="0.25">
      <c r="D19936" s="7"/>
    </row>
    <row r="19937" spans="4:4" x14ac:dyDescent="0.25">
      <c r="D19937" s="7"/>
    </row>
    <row r="19938" spans="4:4" x14ac:dyDescent="0.25">
      <c r="D19938" s="7"/>
    </row>
    <row r="19939" spans="4:4" x14ac:dyDescent="0.25">
      <c r="D19939" s="7"/>
    </row>
    <row r="19940" spans="4:4" x14ac:dyDescent="0.25">
      <c r="D19940" s="7"/>
    </row>
    <row r="19941" spans="4:4" x14ac:dyDescent="0.25">
      <c r="D19941" s="7"/>
    </row>
    <row r="19942" spans="4:4" x14ac:dyDescent="0.25">
      <c r="D19942" s="7"/>
    </row>
    <row r="19943" spans="4:4" x14ac:dyDescent="0.25">
      <c r="D19943" s="7"/>
    </row>
    <row r="19944" spans="4:4" x14ac:dyDescent="0.25">
      <c r="D19944" s="7"/>
    </row>
    <row r="19945" spans="4:4" x14ac:dyDescent="0.25">
      <c r="D19945" s="7"/>
    </row>
    <row r="19946" spans="4:4" x14ac:dyDescent="0.25">
      <c r="D19946" s="7"/>
    </row>
    <row r="19947" spans="4:4" x14ac:dyDescent="0.25">
      <c r="D19947" s="7"/>
    </row>
    <row r="19948" spans="4:4" x14ac:dyDescent="0.25">
      <c r="D19948" s="7"/>
    </row>
    <row r="19949" spans="4:4" x14ac:dyDescent="0.25">
      <c r="D19949" s="7"/>
    </row>
    <row r="19950" spans="4:4" x14ac:dyDescent="0.25">
      <c r="D19950" s="7"/>
    </row>
    <row r="19951" spans="4:4" x14ac:dyDescent="0.25">
      <c r="D19951" s="7"/>
    </row>
    <row r="19952" spans="4:4" x14ac:dyDescent="0.25">
      <c r="D19952" s="7"/>
    </row>
    <row r="19953" spans="4:4" x14ac:dyDescent="0.25">
      <c r="D19953" s="7"/>
    </row>
    <row r="19954" spans="4:4" x14ac:dyDescent="0.25">
      <c r="D19954" s="7"/>
    </row>
    <row r="19955" spans="4:4" x14ac:dyDescent="0.25">
      <c r="D19955" s="7"/>
    </row>
    <row r="19956" spans="4:4" x14ac:dyDescent="0.25">
      <c r="D19956" s="7"/>
    </row>
    <row r="19957" spans="4:4" x14ac:dyDescent="0.25">
      <c r="D19957" s="7"/>
    </row>
    <row r="19958" spans="4:4" x14ac:dyDescent="0.25">
      <c r="D19958" s="7"/>
    </row>
    <row r="19959" spans="4:4" x14ac:dyDescent="0.25">
      <c r="D19959" s="7"/>
    </row>
    <row r="19960" spans="4:4" x14ac:dyDescent="0.25">
      <c r="D19960" s="7"/>
    </row>
    <row r="19961" spans="4:4" x14ac:dyDescent="0.25">
      <c r="D19961" s="7"/>
    </row>
    <row r="19962" spans="4:4" x14ac:dyDescent="0.25">
      <c r="D19962" s="7"/>
    </row>
    <row r="19963" spans="4:4" x14ac:dyDescent="0.25">
      <c r="D19963" s="7"/>
    </row>
    <row r="19964" spans="4:4" x14ac:dyDescent="0.25">
      <c r="D19964" s="7"/>
    </row>
    <row r="19965" spans="4:4" x14ac:dyDescent="0.25">
      <c r="D19965" s="7"/>
    </row>
    <row r="19966" spans="4:4" x14ac:dyDescent="0.25">
      <c r="D19966" s="7"/>
    </row>
    <row r="19967" spans="4:4" x14ac:dyDescent="0.25">
      <c r="D19967" s="7"/>
    </row>
    <row r="19968" spans="4:4" x14ac:dyDescent="0.25">
      <c r="D19968" s="7"/>
    </row>
    <row r="19969" spans="4:4" x14ac:dyDescent="0.25">
      <c r="D19969" s="7"/>
    </row>
    <row r="19970" spans="4:4" x14ac:dyDescent="0.25">
      <c r="D19970" s="7"/>
    </row>
    <row r="19971" spans="4:4" x14ac:dyDescent="0.25">
      <c r="D19971" s="7"/>
    </row>
    <row r="19972" spans="4:4" x14ac:dyDescent="0.25">
      <c r="D19972" s="7"/>
    </row>
    <row r="19973" spans="4:4" x14ac:dyDescent="0.25">
      <c r="D19973" s="7"/>
    </row>
    <row r="19974" spans="4:4" x14ac:dyDescent="0.25">
      <c r="D19974" s="7"/>
    </row>
    <row r="19975" spans="4:4" x14ac:dyDescent="0.25">
      <c r="D19975" s="7"/>
    </row>
    <row r="19976" spans="4:4" x14ac:dyDescent="0.25">
      <c r="D19976" s="7"/>
    </row>
    <row r="19977" spans="4:4" x14ac:dyDescent="0.25">
      <c r="D19977" s="7"/>
    </row>
    <row r="19978" spans="4:4" x14ac:dyDescent="0.25">
      <c r="D19978" s="7"/>
    </row>
    <row r="19979" spans="4:4" x14ac:dyDescent="0.25">
      <c r="D19979" s="7"/>
    </row>
    <row r="19980" spans="4:4" x14ac:dyDescent="0.25">
      <c r="D19980" s="7"/>
    </row>
    <row r="19981" spans="4:4" x14ac:dyDescent="0.25">
      <c r="D19981" s="7"/>
    </row>
    <row r="19982" spans="4:4" x14ac:dyDescent="0.25">
      <c r="D19982" s="7"/>
    </row>
    <row r="19983" spans="4:4" x14ac:dyDescent="0.25">
      <c r="D19983" s="7"/>
    </row>
    <row r="19984" spans="4:4" x14ac:dyDescent="0.25">
      <c r="D19984" s="7"/>
    </row>
    <row r="19985" spans="4:4" x14ac:dyDescent="0.25">
      <c r="D19985" s="7"/>
    </row>
    <row r="19986" spans="4:4" x14ac:dyDescent="0.25">
      <c r="D19986" s="7"/>
    </row>
    <row r="19987" spans="4:4" x14ac:dyDescent="0.25">
      <c r="D19987" s="7"/>
    </row>
    <row r="19988" spans="4:4" x14ac:dyDescent="0.25">
      <c r="D19988" s="7"/>
    </row>
    <row r="19989" spans="4:4" x14ac:dyDescent="0.25">
      <c r="D19989" s="7"/>
    </row>
    <row r="19990" spans="4:4" x14ac:dyDescent="0.25">
      <c r="D19990" s="7"/>
    </row>
    <row r="19991" spans="4:4" x14ac:dyDescent="0.25">
      <c r="D19991" s="7"/>
    </row>
    <row r="19992" spans="4:4" x14ac:dyDescent="0.25">
      <c r="D19992" s="7"/>
    </row>
    <row r="19993" spans="4:4" x14ac:dyDescent="0.25">
      <c r="D19993" s="7"/>
    </row>
    <row r="19994" spans="4:4" x14ac:dyDescent="0.25">
      <c r="D19994" s="7"/>
    </row>
    <row r="19995" spans="4:4" x14ac:dyDescent="0.25">
      <c r="D19995" s="7"/>
    </row>
    <row r="19996" spans="4:4" x14ac:dyDescent="0.25">
      <c r="D19996" s="7"/>
    </row>
    <row r="19997" spans="4:4" x14ac:dyDescent="0.25">
      <c r="D19997" s="7"/>
    </row>
    <row r="19998" spans="4:4" x14ac:dyDescent="0.25">
      <c r="D19998" s="7"/>
    </row>
    <row r="19999" spans="4:4" x14ac:dyDescent="0.25">
      <c r="D19999" s="7"/>
    </row>
    <row r="20000" spans="4:4" x14ac:dyDescent="0.25">
      <c r="D20000" s="7"/>
    </row>
    <row r="20001" spans="4:4" x14ac:dyDescent="0.25">
      <c r="D20001" s="7"/>
    </row>
    <row r="20002" spans="4:4" x14ac:dyDescent="0.25">
      <c r="D20002" s="7"/>
    </row>
    <row r="20003" spans="4:4" x14ac:dyDescent="0.25">
      <c r="D20003" s="7"/>
    </row>
    <row r="20004" spans="4:4" x14ac:dyDescent="0.25">
      <c r="D20004" s="7"/>
    </row>
    <row r="20005" spans="4:4" x14ac:dyDescent="0.25">
      <c r="D20005" s="7"/>
    </row>
    <row r="20006" spans="4:4" x14ac:dyDescent="0.25">
      <c r="D20006" s="7"/>
    </row>
    <row r="20007" spans="4:4" x14ac:dyDescent="0.25">
      <c r="D20007" s="7"/>
    </row>
    <row r="20008" spans="4:4" x14ac:dyDescent="0.25">
      <c r="D20008" s="7"/>
    </row>
    <row r="20009" spans="4:4" x14ac:dyDescent="0.25">
      <c r="D20009" s="7"/>
    </row>
    <row r="20010" spans="4:4" x14ac:dyDescent="0.25">
      <c r="D20010" s="7"/>
    </row>
    <row r="20011" spans="4:4" x14ac:dyDescent="0.25">
      <c r="D20011" s="7"/>
    </row>
    <row r="20012" spans="4:4" x14ac:dyDescent="0.25">
      <c r="D20012" s="7"/>
    </row>
    <row r="20013" spans="4:4" x14ac:dyDescent="0.25">
      <c r="D20013" s="7"/>
    </row>
    <row r="20014" spans="4:4" x14ac:dyDescent="0.25">
      <c r="D20014" s="7"/>
    </row>
    <row r="20015" spans="4:4" x14ac:dyDescent="0.25">
      <c r="D20015" s="7"/>
    </row>
    <row r="20016" spans="4:4" x14ac:dyDescent="0.25">
      <c r="D20016" s="7"/>
    </row>
    <row r="20017" spans="4:4" x14ac:dyDescent="0.25">
      <c r="D20017" s="7"/>
    </row>
    <row r="20018" spans="4:4" x14ac:dyDescent="0.25">
      <c r="D20018" s="7"/>
    </row>
    <row r="20019" spans="4:4" x14ac:dyDescent="0.25">
      <c r="D20019" s="7"/>
    </row>
    <row r="20020" spans="4:4" x14ac:dyDescent="0.25">
      <c r="D20020" s="7"/>
    </row>
    <row r="20021" spans="4:4" x14ac:dyDescent="0.25">
      <c r="D20021" s="7"/>
    </row>
    <row r="20022" spans="4:4" x14ac:dyDescent="0.25">
      <c r="D20022" s="7"/>
    </row>
    <row r="20023" spans="4:4" x14ac:dyDescent="0.25">
      <c r="D20023" s="7"/>
    </row>
    <row r="20024" spans="4:4" x14ac:dyDescent="0.25">
      <c r="D20024" s="7"/>
    </row>
    <row r="20025" spans="4:4" x14ac:dyDescent="0.25">
      <c r="D20025" s="7"/>
    </row>
    <row r="20026" spans="4:4" x14ac:dyDescent="0.25">
      <c r="D20026" s="7"/>
    </row>
    <row r="20027" spans="4:4" x14ac:dyDescent="0.25">
      <c r="D20027" s="7"/>
    </row>
    <row r="20028" spans="4:4" x14ac:dyDescent="0.25">
      <c r="D20028" s="7"/>
    </row>
    <row r="20029" spans="4:4" x14ac:dyDescent="0.25">
      <c r="D20029" s="7"/>
    </row>
    <row r="20030" spans="4:4" x14ac:dyDescent="0.25">
      <c r="D20030" s="7"/>
    </row>
    <row r="20031" spans="4:4" x14ac:dyDescent="0.25">
      <c r="D20031" s="7"/>
    </row>
    <row r="20032" spans="4:4" x14ac:dyDescent="0.25">
      <c r="D20032" s="7"/>
    </row>
    <row r="20033" spans="4:4" x14ac:dyDescent="0.25">
      <c r="D20033" s="7"/>
    </row>
    <row r="20034" spans="4:4" x14ac:dyDescent="0.25">
      <c r="D20034" s="7"/>
    </row>
    <row r="20035" spans="4:4" x14ac:dyDescent="0.25">
      <c r="D20035" s="7"/>
    </row>
    <row r="20036" spans="4:4" x14ac:dyDescent="0.25">
      <c r="D20036" s="7"/>
    </row>
    <row r="20037" spans="4:4" x14ac:dyDescent="0.25">
      <c r="D20037" s="7"/>
    </row>
    <row r="20038" spans="4:4" x14ac:dyDescent="0.25">
      <c r="D20038" s="7"/>
    </row>
    <row r="20039" spans="4:4" x14ac:dyDescent="0.25">
      <c r="D20039" s="7"/>
    </row>
    <row r="20040" spans="4:4" x14ac:dyDescent="0.25">
      <c r="D20040" s="7"/>
    </row>
    <row r="20041" spans="4:4" x14ac:dyDescent="0.25">
      <c r="D20041" s="7"/>
    </row>
    <row r="20042" spans="4:4" x14ac:dyDescent="0.25">
      <c r="D20042" s="7"/>
    </row>
    <row r="20043" spans="4:4" x14ac:dyDescent="0.25">
      <c r="D20043" s="7"/>
    </row>
    <row r="20044" spans="4:4" x14ac:dyDescent="0.25">
      <c r="D20044" s="7"/>
    </row>
    <row r="20045" spans="4:4" x14ac:dyDescent="0.25">
      <c r="D20045" s="7"/>
    </row>
    <row r="20046" spans="4:4" x14ac:dyDescent="0.25">
      <c r="D20046" s="7"/>
    </row>
    <row r="20047" spans="4:4" x14ac:dyDescent="0.25">
      <c r="D20047" s="7"/>
    </row>
    <row r="20048" spans="4:4" x14ac:dyDescent="0.25">
      <c r="D20048" s="7"/>
    </row>
    <row r="20049" spans="4:4" x14ac:dyDescent="0.25">
      <c r="D20049" s="7"/>
    </row>
    <row r="20050" spans="4:4" x14ac:dyDescent="0.25">
      <c r="D20050" s="7"/>
    </row>
    <row r="20051" spans="4:4" x14ac:dyDescent="0.25">
      <c r="D20051" s="7"/>
    </row>
    <row r="20052" spans="4:4" x14ac:dyDescent="0.25">
      <c r="D20052" s="7"/>
    </row>
    <row r="20053" spans="4:4" x14ac:dyDescent="0.25">
      <c r="D20053" s="7"/>
    </row>
    <row r="20054" spans="4:4" x14ac:dyDescent="0.25">
      <c r="D20054" s="7"/>
    </row>
    <row r="20055" spans="4:4" x14ac:dyDescent="0.25">
      <c r="D20055" s="7"/>
    </row>
    <row r="20056" spans="4:4" x14ac:dyDescent="0.25">
      <c r="D20056" s="7"/>
    </row>
    <row r="20057" spans="4:4" x14ac:dyDescent="0.25">
      <c r="D20057" s="7"/>
    </row>
    <row r="20058" spans="4:4" x14ac:dyDescent="0.25">
      <c r="D20058" s="7"/>
    </row>
    <row r="20059" spans="4:4" x14ac:dyDescent="0.25">
      <c r="D20059" s="7"/>
    </row>
    <row r="20060" spans="4:4" x14ac:dyDescent="0.25">
      <c r="D20060" s="7"/>
    </row>
    <row r="20061" spans="4:4" x14ac:dyDescent="0.25">
      <c r="D20061" s="7"/>
    </row>
    <row r="20062" spans="4:4" x14ac:dyDescent="0.25">
      <c r="D20062" s="7"/>
    </row>
    <row r="20063" spans="4:4" x14ac:dyDescent="0.25">
      <c r="D20063" s="7"/>
    </row>
    <row r="20064" spans="4:4" x14ac:dyDescent="0.25">
      <c r="D20064" s="7"/>
    </row>
    <row r="20065" spans="4:4" x14ac:dyDescent="0.25">
      <c r="D20065" s="7"/>
    </row>
    <row r="20066" spans="4:4" x14ac:dyDescent="0.25">
      <c r="D20066" s="7"/>
    </row>
    <row r="20067" spans="4:4" x14ac:dyDescent="0.25">
      <c r="D20067" s="7"/>
    </row>
    <row r="20068" spans="4:4" x14ac:dyDescent="0.25">
      <c r="D20068" s="7"/>
    </row>
    <row r="20069" spans="4:4" x14ac:dyDescent="0.25">
      <c r="D20069" s="7"/>
    </row>
    <row r="20070" spans="4:4" x14ac:dyDescent="0.25">
      <c r="D20070" s="7"/>
    </row>
    <row r="20071" spans="4:4" x14ac:dyDescent="0.25">
      <c r="D20071" s="7"/>
    </row>
    <row r="20072" spans="4:4" x14ac:dyDescent="0.25">
      <c r="D20072" s="7"/>
    </row>
    <row r="20073" spans="4:4" x14ac:dyDescent="0.25">
      <c r="D20073" s="7"/>
    </row>
    <row r="20074" spans="4:4" x14ac:dyDescent="0.25">
      <c r="D20074" s="7"/>
    </row>
    <row r="20075" spans="4:4" x14ac:dyDescent="0.25">
      <c r="D20075" s="7"/>
    </row>
    <row r="20076" spans="4:4" x14ac:dyDescent="0.25">
      <c r="D20076" s="7"/>
    </row>
    <row r="20077" spans="4:4" x14ac:dyDescent="0.25">
      <c r="D20077" s="7"/>
    </row>
    <row r="20078" spans="4:4" x14ac:dyDescent="0.25">
      <c r="D20078" s="7"/>
    </row>
    <row r="20079" spans="4:4" x14ac:dyDescent="0.25">
      <c r="D20079" s="7"/>
    </row>
    <row r="20080" spans="4:4" x14ac:dyDescent="0.25">
      <c r="D20080" s="7"/>
    </row>
    <row r="20081" spans="4:4" x14ac:dyDescent="0.25">
      <c r="D20081" s="7"/>
    </row>
    <row r="20082" spans="4:4" x14ac:dyDescent="0.25">
      <c r="D20082" s="7"/>
    </row>
    <row r="20083" spans="4:4" x14ac:dyDescent="0.25">
      <c r="D20083" s="7"/>
    </row>
    <row r="20084" spans="4:4" x14ac:dyDescent="0.25">
      <c r="D20084" s="7"/>
    </row>
    <row r="20085" spans="4:4" x14ac:dyDescent="0.25">
      <c r="D20085" s="7"/>
    </row>
    <row r="20086" spans="4:4" x14ac:dyDescent="0.25">
      <c r="D20086" s="7"/>
    </row>
    <row r="20087" spans="4:4" x14ac:dyDescent="0.25">
      <c r="D20087" s="7"/>
    </row>
    <row r="20088" spans="4:4" x14ac:dyDescent="0.25">
      <c r="D20088" s="7"/>
    </row>
    <row r="20089" spans="4:4" x14ac:dyDescent="0.25">
      <c r="D20089" s="7"/>
    </row>
    <row r="20090" spans="4:4" x14ac:dyDescent="0.25">
      <c r="D20090" s="7"/>
    </row>
    <row r="20091" spans="4:4" x14ac:dyDescent="0.25">
      <c r="D20091" s="7"/>
    </row>
    <row r="20092" spans="4:4" x14ac:dyDescent="0.25">
      <c r="D20092" s="7"/>
    </row>
    <row r="20093" spans="4:4" x14ac:dyDescent="0.25">
      <c r="D20093" s="7"/>
    </row>
    <row r="20094" spans="4:4" x14ac:dyDescent="0.25">
      <c r="D20094" s="7"/>
    </row>
    <row r="20095" spans="4:4" x14ac:dyDescent="0.25">
      <c r="D20095" s="7"/>
    </row>
    <row r="20096" spans="4:4" x14ac:dyDescent="0.25">
      <c r="D20096" s="7"/>
    </row>
    <row r="20097" spans="4:4" x14ac:dyDescent="0.25">
      <c r="D20097" s="7"/>
    </row>
    <row r="20098" spans="4:4" x14ac:dyDescent="0.25">
      <c r="D20098" s="7"/>
    </row>
    <row r="20099" spans="4:4" x14ac:dyDescent="0.25">
      <c r="D20099" s="7"/>
    </row>
    <row r="20100" spans="4:4" x14ac:dyDescent="0.25">
      <c r="D20100" s="7"/>
    </row>
    <row r="20101" spans="4:4" x14ac:dyDescent="0.25">
      <c r="D20101" s="7"/>
    </row>
    <row r="20102" spans="4:4" x14ac:dyDescent="0.25">
      <c r="D20102" s="7"/>
    </row>
    <row r="20103" spans="4:4" x14ac:dyDescent="0.25">
      <c r="D20103" s="7"/>
    </row>
    <row r="20104" spans="4:4" x14ac:dyDescent="0.25">
      <c r="D20104" s="7"/>
    </row>
    <row r="20105" spans="4:4" x14ac:dyDescent="0.25">
      <c r="D20105" s="7"/>
    </row>
    <row r="20106" spans="4:4" x14ac:dyDescent="0.25">
      <c r="D20106" s="7"/>
    </row>
    <row r="20107" spans="4:4" x14ac:dyDescent="0.25">
      <c r="D20107" s="7"/>
    </row>
    <row r="20108" spans="4:4" x14ac:dyDescent="0.25">
      <c r="D20108" s="7"/>
    </row>
    <row r="20109" spans="4:4" x14ac:dyDescent="0.25">
      <c r="D20109" s="7"/>
    </row>
    <row r="20110" spans="4:4" x14ac:dyDescent="0.25">
      <c r="D20110" s="7"/>
    </row>
    <row r="20111" spans="4:4" x14ac:dyDescent="0.25">
      <c r="D20111" s="7"/>
    </row>
    <row r="20112" spans="4:4" x14ac:dyDescent="0.25">
      <c r="D20112" s="7"/>
    </row>
    <row r="20113" spans="4:4" x14ac:dyDescent="0.25">
      <c r="D20113" s="7"/>
    </row>
    <row r="20114" spans="4:4" x14ac:dyDescent="0.25">
      <c r="D20114" s="7"/>
    </row>
    <row r="20115" spans="4:4" x14ac:dyDescent="0.25">
      <c r="D20115" s="7"/>
    </row>
    <row r="20116" spans="4:4" x14ac:dyDescent="0.25">
      <c r="D20116" s="7"/>
    </row>
    <row r="20117" spans="4:4" x14ac:dyDescent="0.25">
      <c r="D20117" s="7"/>
    </row>
    <row r="20118" spans="4:4" x14ac:dyDescent="0.25">
      <c r="D20118" s="7"/>
    </row>
    <row r="20119" spans="4:4" x14ac:dyDescent="0.25">
      <c r="D20119" s="7"/>
    </row>
    <row r="20120" spans="4:4" x14ac:dyDescent="0.25">
      <c r="D20120" s="7"/>
    </row>
    <row r="20121" spans="4:4" x14ac:dyDescent="0.25">
      <c r="D20121" s="7"/>
    </row>
    <row r="20122" spans="4:4" x14ac:dyDescent="0.25">
      <c r="D20122" s="7"/>
    </row>
    <row r="20123" spans="4:4" x14ac:dyDescent="0.25">
      <c r="D20123" s="7"/>
    </row>
    <row r="20124" spans="4:4" x14ac:dyDescent="0.25">
      <c r="D20124" s="7"/>
    </row>
    <row r="20125" spans="4:4" x14ac:dyDescent="0.25">
      <c r="D20125" s="7"/>
    </row>
    <row r="20126" spans="4:4" x14ac:dyDescent="0.25">
      <c r="D20126" s="7"/>
    </row>
    <row r="20127" spans="4:4" x14ac:dyDescent="0.25">
      <c r="D20127" s="7"/>
    </row>
    <row r="20128" spans="4:4" x14ac:dyDescent="0.25">
      <c r="D20128" s="7"/>
    </row>
    <row r="20129" spans="4:4" x14ac:dyDescent="0.25">
      <c r="D20129" s="7"/>
    </row>
    <row r="20130" spans="4:4" x14ac:dyDescent="0.25">
      <c r="D20130" s="7"/>
    </row>
    <row r="20131" spans="4:4" x14ac:dyDescent="0.25">
      <c r="D20131" s="7"/>
    </row>
    <row r="20132" spans="4:4" x14ac:dyDescent="0.25">
      <c r="D20132" s="7"/>
    </row>
    <row r="20133" spans="4:4" x14ac:dyDescent="0.25">
      <c r="D20133" s="7"/>
    </row>
    <row r="20134" spans="4:4" x14ac:dyDescent="0.25">
      <c r="D20134" s="7"/>
    </row>
    <row r="20135" spans="4:4" x14ac:dyDescent="0.25">
      <c r="D20135" s="7"/>
    </row>
    <row r="20136" spans="4:4" x14ac:dyDescent="0.25">
      <c r="D20136" s="7"/>
    </row>
    <row r="20137" spans="4:4" x14ac:dyDescent="0.25">
      <c r="D20137" s="7"/>
    </row>
    <row r="20138" spans="4:4" x14ac:dyDescent="0.25">
      <c r="D20138" s="7"/>
    </row>
    <row r="20139" spans="4:4" x14ac:dyDescent="0.25">
      <c r="D20139" s="7"/>
    </row>
    <row r="20140" spans="4:4" x14ac:dyDescent="0.25">
      <c r="D20140" s="7"/>
    </row>
    <row r="20141" spans="4:4" x14ac:dyDescent="0.25">
      <c r="D20141" s="7"/>
    </row>
    <row r="20142" spans="4:4" x14ac:dyDescent="0.25">
      <c r="D20142" s="7"/>
    </row>
    <row r="20143" spans="4:4" x14ac:dyDescent="0.25">
      <c r="D20143" s="7"/>
    </row>
    <row r="20144" spans="4:4" x14ac:dyDescent="0.25">
      <c r="D20144" s="7"/>
    </row>
    <row r="20145" spans="4:4" x14ac:dyDescent="0.25">
      <c r="D20145" s="7"/>
    </row>
    <row r="20146" spans="4:4" x14ac:dyDescent="0.25">
      <c r="D20146" s="7"/>
    </row>
    <row r="20147" spans="4:4" x14ac:dyDescent="0.25">
      <c r="D20147" s="7"/>
    </row>
    <row r="20148" spans="4:4" x14ac:dyDescent="0.25">
      <c r="D20148" s="7"/>
    </row>
    <row r="20149" spans="4:4" x14ac:dyDescent="0.25">
      <c r="D20149" s="7"/>
    </row>
    <row r="20150" spans="4:4" x14ac:dyDescent="0.25">
      <c r="D20150" s="7"/>
    </row>
    <row r="20151" spans="4:4" x14ac:dyDescent="0.25">
      <c r="D20151" s="7"/>
    </row>
    <row r="20152" spans="4:4" x14ac:dyDescent="0.25">
      <c r="D20152" s="7"/>
    </row>
    <row r="20153" spans="4:4" x14ac:dyDescent="0.25">
      <c r="D20153" s="7"/>
    </row>
    <row r="20154" spans="4:4" x14ac:dyDescent="0.25">
      <c r="D20154" s="7"/>
    </row>
    <row r="20155" spans="4:4" x14ac:dyDescent="0.25">
      <c r="D20155" s="7"/>
    </row>
    <row r="20156" spans="4:4" x14ac:dyDescent="0.25">
      <c r="D20156" s="7"/>
    </row>
    <row r="20157" spans="4:4" x14ac:dyDescent="0.25">
      <c r="D20157" s="7"/>
    </row>
    <row r="20158" spans="4:4" x14ac:dyDescent="0.25">
      <c r="D20158" s="7"/>
    </row>
    <row r="20159" spans="4:4" x14ac:dyDescent="0.25">
      <c r="D20159" s="7"/>
    </row>
    <row r="20160" spans="4:4" x14ac:dyDescent="0.25">
      <c r="D20160" s="7"/>
    </row>
    <row r="20161" spans="4:4" x14ac:dyDescent="0.25">
      <c r="D20161" s="7"/>
    </row>
    <row r="20162" spans="4:4" x14ac:dyDescent="0.25">
      <c r="D20162" s="7"/>
    </row>
    <row r="20163" spans="4:4" x14ac:dyDescent="0.25">
      <c r="D20163" s="7"/>
    </row>
    <row r="20164" spans="4:4" x14ac:dyDescent="0.25">
      <c r="D20164" s="7"/>
    </row>
    <row r="20165" spans="4:4" x14ac:dyDescent="0.25">
      <c r="D20165" s="7"/>
    </row>
    <row r="20166" spans="4:4" x14ac:dyDescent="0.25">
      <c r="D20166" s="7"/>
    </row>
    <row r="20167" spans="4:4" x14ac:dyDescent="0.25">
      <c r="D20167" s="7"/>
    </row>
    <row r="20168" spans="4:4" x14ac:dyDescent="0.25">
      <c r="D20168" s="7"/>
    </row>
    <row r="20169" spans="4:4" x14ac:dyDescent="0.25">
      <c r="D20169" s="7"/>
    </row>
    <row r="20170" spans="4:4" x14ac:dyDescent="0.25">
      <c r="D20170" s="7"/>
    </row>
    <row r="20171" spans="4:4" x14ac:dyDescent="0.25">
      <c r="D20171" s="7"/>
    </row>
    <row r="20172" spans="4:4" x14ac:dyDescent="0.25">
      <c r="D20172" s="7"/>
    </row>
    <row r="20173" spans="4:4" x14ac:dyDescent="0.25">
      <c r="D20173" s="7"/>
    </row>
    <row r="20174" spans="4:4" x14ac:dyDescent="0.25">
      <c r="D20174" s="7"/>
    </row>
    <row r="20175" spans="4:4" x14ac:dyDescent="0.25">
      <c r="D20175" s="7"/>
    </row>
    <row r="20176" spans="4:4" x14ac:dyDescent="0.25">
      <c r="D20176" s="7"/>
    </row>
    <row r="20177" spans="4:4" x14ac:dyDescent="0.25">
      <c r="D20177" s="7"/>
    </row>
    <row r="20178" spans="4:4" x14ac:dyDescent="0.25">
      <c r="D20178" s="7"/>
    </row>
    <row r="20179" spans="4:4" x14ac:dyDescent="0.25">
      <c r="D20179" s="7"/>
    </row>
    <row r="20180" spans="4:4" x14ac:dyDescent="0.25">
      <c r="D20180" s="7"/>
    </row>
    <row r="20181" spans="4:4" x14ac:dyDescent="0.25">
      <c r="D20181" s="7"/>
    </row>
    <row r="20182" spans="4:4" x14ac:dyDescent="0.25">
      <c r="D20182" s="7"/>
    </row>
    <row r="20183" spans="4:4" x14ac:dyDescent="0.25">
      <c r="D20183" s="7"/>
    </row>
    <row r="20184" spans="4:4" x14ac:dyDescent="0.25">
      <c r="D20184" s="7"/>
    </row>
    <row r="20185" spans="4:4" x14ac:dyDescent="0.25">
      <c r="D20185" s="7"/>
    </row>
    <row r="20186" spans="4:4" x14ac:dyDescent="0.25">
      <c r="D20186" s="7"/>
    </row>
    <row r="20187" spans="4:4" x14ac:dyDescent="0.25">
      <c r="D20187" s="7"/>
    </row>
    <row r="20188" spans="4:4" x14ac:dyDescent="0.25">
      <c r="D20188" s="7"/>
    </row>
    <row r="20189" spans="4:4" x14ac:dyDescent="0.25">
      <c r="D20189" s="7"/>
    </row>
    <row r="20190" spans="4:4" x14ac:dyDescent="0.25">
      <c r="D20190" s="7"/>
    </row>
    <row r="20191" spans="4:4" x14ac:dyDescent="0.25">
      <c r="D20191" s="7"/>
    </row>
    <row r="20192" spans="4:4" x14ac:dyDescent="0.25">
      <c r="D20192" s="7"/>
    </row>
    <row r="20193" spans="4:4" x14ac:dyDescent="0.25">
      <c r="D20193" s="7"/>
    </row>
    <row r="20194" spans="4:4" x14ac:dyDescent="0.25">
      <c r="D20194" s="7"/>
    </row>
    <row r="20195" spans="4:4" x14ac:dyDescent="0.25">
      <c r="D20195" s="7"/>
    </row>
    <row r="20196" spans="4:4" x14ac:dyDescent="0.25">
      <c r="D20196" s="7"/>
    </row>
    <row r="20197" spans="4:4" x14ac:dyDescent="0.25">
      <c r="D20197" s="7"/>
    </row>
    <row r="20198" spans="4:4" x14ac:dyDescent="0.25">
      <c r="D20198" s="7"/>
    </row>
    <row r="20199" spans="4:4" x14ac:dyDescent="0.25">
      <c r="D20199" s="7"/>
    </row>
    <row r="20200" spans="4:4" x14ac:dyDescent="0.25">
      <c r="D20200" s="7"/>
    </row>
    <row r="20201" spans="4:4" x14ac:dyDescent="0.25">
      <c r="D20201" s="7"/>
    </row>
    <row r="20202" spans="4:4" x14ac:dyDescent="0.25">
      <c r="D20202" s="7"/>
    </row>
    <row r="20203" spans="4:4" x14ac:dyDescent="0.25">
      <c r="D20203" s="7"/>
    </row>
    <row r="20204" spans="4:4" x14ac:dyDescent="0.25">
      <c r="D20204" s="7"/>
    </row>
    <row r="20205" spans="4:4" x14ac:dyDescent="0.25">
      <c r="D20205" s="7"/>
    </row>
    <row r="20206" spans="4:4" x14ac:dyDescent="0.25">
      <c r="D20206" s="7"/>
    </row>
    <row r="20207" spans="4:4" x14ac:dyDescent="0.25">
      <c r="D20207" s="7"/>
    </row>
    <row r="20208" spans="4:4" x14ac:dyDescent="0.25">
      <c r="D20208" s="7"/>
    </row>
    <row r="20209" spans="4:4" x14ac:dyDescent="0.25">
      <c r="D20209" s="7"/>
    </row>
    <row r="20210" spans="4:4" x14ac:dyDescent="0.25">
      <c r="D20210" s="7"/>
    </row>
    <row r="20211" spans="4:4" x14ac:dyDescent="0.25">
      <c r="D20211" s="7"/>
    </row>
    <row r="20212" spans="4:4" x14ac:dyDescent="0.25">
      <c r="D20212" s="7"/>
    </row>
    <row r="20213" spans="4:4" x14ac:dyDescent="0.25">
      <c r="D20213" s="7"/>
    </row>
    <row r="20214" spans="4:4" x14ac:dyDescent="0.25">
      <c r="D20214" s="7"/>
    </row>
    <row r="20215" spans="4:4" x14ac:dyDescent="0.25">
      <c r="D20215" s="7"/>
    </row>
    <row r="20216" spans="4:4" x14ac:dyDescent="0.25">
      <c r="D20216" s="7"/>
    </row>
    <row r="20217" spans="4:4" x14ac:dyDescent="0.25">
      <c r="D20217" s="7"/>
    </row>
    <row r="20218" spans="4:4" x14ac:dyDescent="0.25">
      <c r="D20218" s="7"/>
    </row>
    <row r="20219" spans="4:4" x14ac:dyDescent="0.25">
      <c r="D20219" s="7"/>
    </row>
    <row r="20220" spans="4:4" x14ac:dyDescent="0.25">
      <c r="D20220" s="7"/>
    </row>
    <row r="20221" spans="4:4" x14ac:dyDescent="0.25">
      <c r="D20221" s="7"/>
    </row>
    <row r="20222" spans="4:4" x14ac:dyDescent="0.25">
      <c r="D20222" s="7"/>
    </row>
    <row r="20223" spans="4:4" x14ac:dyDescent="0.25">
      <c r="D20223" s="7"/>
    </row>
    <row r="20224" spans="4:4" x14ac:dyDescent="0.25">
      <c r="D20224" s="7"/>
    </row>
    <row r="20225" spans="4:4" x14ac:dyDescent="0.25">
      <c r="D20225" s="7"/>
    </row>
    <row r="20226" spans="4:4" x14ac:dyDescent="0.25">
      <c r="D20226" s="7"/>
    </row>
    <row r="20227" spans="4:4" x14ac:dyDescent="0.25">
      <c r="D20227" s="7"/>
    </row>
    <row r="20228" spans="4:4" x14ac:dyDescent="0.25">
      <c r="D20228" s="7"/>
    </row>
    <row r="20229" spans="4:4" x14ac:dyDescent="0.25">
      <c r="D20229" s="7"/>
    </row>
    <row r="20230" spans="4:4" x14ac:dyDescent="0.25">
      <c r="D20230" s="7"/>
    </row>
    <row r="20231" spans="4:4" x14ac:dyDescent="0.25">
      <c r="D20231" s="7"/>
    </row>
    <row r="20232" spans="4:4" x14ac:dyDescent="0.25">
      <c r="D20232" s="7"/>
    </row>
    <row r="20233" spans="4:4" x14ac:dyDescent="0.25">
      <c r="D20233" s="7"/>
    </row>
    <row r="20234" spans="4:4" x14ac:dyDescent="0.25">
      <c r="D20234" s="7"/>
    </row>
    <row r="20235" spans="4:4" x14ac:dyDescent="0.25">
      <c r="D20235" s="7"/>
    </row>
    <row r="20236" spans="4:4" x14ac:dyDescent="0.25">
      <c r="D20236" s="7"/>
    </row>
    <row r="20237" spans="4:4" x14ac:dyDescent="0.25">
      <c r="D20237" s="7"/>
    </row>
    <row r="20238" spans="4:4" x14ac:dyDescent="0.25">
      <c r="D20238" s="7"/>
    </row>
    <row r="20239" spans="4:4" x14ac:dyDescent="0.25">
      <c r="D20239" s="7"/>
    </row>
    <row r="20240" spans="4:4" x14ac:dyDescent="0.25">
      <c r="D20240" s="7"/>
    </row>
    <row r="20241" spans="4:4" x14ac:dyDescent="0.25">
      <c r="D20241" s="7"/>
    </row>
    <row r="20242" spans="4:4" x14ac:dyDescent="0.25">
      <c r="D20242" s="7"/>
    </row>
    <row r="20243" spans="4:4" x14ac:dyDescent="0.25">
      <c r="D20243" s="7"/>
    </row>
    <row r="20244" spans="4:4" x14ac:dyDescent="0.25">
      <c r="D20244" s="7"/>
    </row>
    <row r="20245" spans="4:4" x14ac:dyDescent="0.25">
      <c r="D20245" s="7"/>
    </row>
    <row r="20246" spans="4:4" x14ac:dyDescent="0.25">
      <c r="D20246" s="7"/>
    </row>
    <row r="20247" spans="4:4" x14ac:dyDescent="0.25">
      <c r="D20247" s="7"/>
    </row>
    <row r="20248" spans="4:4" x14ac:dyDescent="0.25">
      <c r="D20248" s="7"/>
    </row>
    <row r="20249" spans="4:4" x14ac:dyDescent="0.25">
      <c r="D20249" s="7"/>
    </row>
    <row r="20250" spans="4:4" x14ac:dyDescent="0.25">
      <c r="D20250" s="7"/>
    </row>
    <row r="20251" spans="4:4" x14ac:dyDescent="0.25">
      <c r="D20251" s="7"/>
    </row>
    <row r="20252" spans="4:4" x14ac:dyDescent="0.25">
      <c r="D20252" s="7"/>
    </row>
    <row r="20253" spans="4:4" x14ac:dyDescent="0.25">
      <c r="D20253" s="7"/>
    </row>
    <row r="20254" spans="4:4" x14ac:dyDescent="0.25">
      <c r="D20254" s="7"/>
    </row>
    <row r="20255" spans="4:4" x14ac:dyDescent="0.25">
      <c r="D20255" s="7"/>
    </row>
    <row r="20256" spans="4:4" x14ac:dyDescent="0.25">
      <c r="D20256" s="7"/>
    </row>
    <row r="20257" spans="4:4" x14ac:dyDescent="0.25">
      <c r="D20257" s="7"/>
    </row>
    <row r="20258" spans="4:4" x14ac:dyDescent="0.25">
      <c r="D20258" s="7"/>
    </row>
    <row r="20259" spans="4:4" x14ac:dyDescent="0.25">
      <c r="D20259" s="7"/>
    </row>
    <row r="20260" spans="4:4" x14ac:dyDescent="0.25">
      <c r="D20260" s="7"/>
    </row>
    <row r="20261" spans="4:4" x14ac:dyDescent="0.25">
      <c r="D20261" s="7"/>
    </row>
    <row r="20262" spans="4:4" x14ac:dyDescent="0.25">
      <c r="D20262" s="7"/>
    </row>
    <row r="20263" spans="4:4" x14ac:dyDescent="0.25">
      <c r="D20263" s="7"/>
    </row>
    <row r="20264" spans="4:4" x14ac:dyDescent="0.25">
      <c r="D20264" s="7"/>
    </row>
    <row r="20265" spans="4:4" x14ac:dyDescent="0.25">
      <c r="D20265" s="7"/>
    </row>
    <row r="20266" spans="4:4" x14ac:dyDescent="0.25">
      <c r="D20266" s="7"/>
    </row>
    <row r="20267" spans="4:4" x14ac:dyDescent="0.25">
      <c r="D20267" s="7"/>
    </row>
    <row r="20268" spans="4:4" x14ac:dyDescent="0.25">
      <c r="D20268" s="7"/>
    </row>
    <row r="20269" spans="4:4" x14ac:dyDescent="0.25">
      <c r="D20269" s="7"/>
    </row>
    <row r="20270" spans="4:4" x14ac:dyDescent="0.25">
      <c r="D20270" s="7"/>
    </row>
    <row r="20271" spans="4:4" x14ac:dyDescent="0.25">
      <c r="D20271" s="7"/>
    </row>
    <row r="20272" spans="4:4" x14ac:dyDescent="0.25">
      <c r="D20272" s="7"/>
    </row>
    <row r="20273" spans="4:4" x14ac:dyDescent="0.25">
      <c r="D20273" s="7"/>
    </row>
    <row r="20274" spans="4:4" x14ac:dyDescent="0.25">
      <c r="D20274" s="7"/>
    </row>
    <row r="20275" spans="4:4" x14ac:dyDescent="0.25">
      <c r="D20275" s="7"/>
    </row>
    <row r="20276" spans="4:4" x14ac:dyDescent="0.25">
      <c r="D20276" s="7"/>
    </row>
    <row r="20277" spans="4:4" x14ac:dyDescent="0.25">
      <c r="D20277" s="7"/>
    </row>
    <row r="20278" spans="4:4" x14ac:dyDescent="0.25">
      <c r="D20278" s="7"/>
    </row>
    <row r="20279" spans="4:4" x14ac:dyDescent="0.25">
      <c r="D20279" s="7"/>
    </row>
    <row r="20280" spans="4:4" x14ac:dyDescent="0.25">
      <c r="D20280" s="7"/>
    </row>
    <row r="20281" spans="4:4" x14ac:dyDescent="0.25">
      <c r="D20281" s="7"/>
    </row>
    <row r="20282" spans="4:4" x14ac:dyDescent="0.25">
      <c r="D20282" s="7"/>
    </row>
    <row r="20283" spans="4:4" x14ac:dyDescent="0.25">
      <c r="D20283" s="7"/>
    </row>
    <row r="20284" spans="4:4" x14ac:dyDescent="0.25">
      <c r="D20284" s="7"/>
    </row>
    <row r="20285" spans="4:4" x14ac:dyDescent="0.25">
      <c r="D20285" s="7"/>
    </row>
    <row r="20286" spans="4:4" x14ac:dyDescent="0.25">
      <c r="D20286" s="7"/>
    </row>
    <row r="20287" spans="4:4" x14ac:dyDescent="0.25">
      <c r="D20287" s="7"/>
    </row>
    <row r="20288" spans="4:4" x14ac:dyDescent="0.25">
      <c r="D20288" s="7"/>
    </row>
    <row r="20289" spans="4:4" x14ac:dyDescent="0.25">
      <c r="D20289" s="7"/>
    </row>
    <row r="20290" spans="4:4" x14ac:dyDescent="0.25">
      <c r="D20290" s="7"/>
    </row>
    <row r="20291" spans="4:4" x14ac:dyDescent="0.25">
      <c r="D20291" s="7"/>
    </row>
    <row r="20292" spans="4:4" x14ac:dyDescent="0.25">
      <c r="D20292" s="7"/>
    </row>
    <row r="20293" spans="4:4" x14ac:dyDescent="0.25">
      <c r="D20293" s="7"/>
    </row>
    <row r="20294" spans="4:4" x14ac:dyDescent="0.25">
      <c r="D20294" s="7"/>
    </row>
    <row r="20295" spans="4:4" x14ac:dyDescent="0.25">
      <c r="D20295" s="7"/>
    </row>
    <row r="20296" spans="4:4" x14ac:dyDescent="0.25">
      <c r="D20296" s="7"/>
    </row>
    <row r="20297" spans="4:4" x14ac:dyDescent="0.25">
      <c r="D20297" s="7"/>
    </row>
    <row r="20298" spans="4:4" x14ac:dyDescent="0.25">
      <c r="D20298" s="7"/>
    </row>
    <row r="20299" spans="4:4" x14ac:dyDescent="0.25">
      <c r="D20299" s="7"/>
    </row>
    <row r="20300" spans="4:4" x14ac:dyDescent="0.25">
      <c r="D20300" s="7"/>
    </row>
    <row r="20301" spans="4:4" x14ac:dyDescent="0.25">
      <c r="D20301" s="7"/>
    </row>
    <row r="20302" spans="4:4" x14ac:dyDescent="0.25">
      <c r="D20302" s="7"/>
    </row>
    <row r="20303" spans="4:4" x14ac:dyDescent="0.25">
      <c r="D20303" s="7"/>
    </row>
    <row r="20304" spans="4:4" x14ac:dyDescent="0.25">
      <c r="D20304" s="7"/>
    </row>
    <row r="20305" spans="4:4" x14ac:dyDescent="0.25">
      <c r="D20305" s="7"/>
    </row>
    <row r="20306" spans="4:4" x14ac:dyDescent="0.25">
      <c r="D20306" s="7"/>
    </row>
    <row r="20307" spans="4:4" x14ac:dyDescent="0.25">
      <c r="D20307" s="7"/>
    </row>
    <row r="20308" spans="4:4" x14ac:dyDescent="0.25">
      <c r="D20308" s="7"/>
    </row>
    <row r="20309" spans="4:4" x14ac:dyDescent="0.25">
      <c r="D20309" s="7"/>
    </row>
    <row r="20310" spans="4:4" x14ac:dyDescent="0.25">
      <c r="D20310" s="7"/>
    </row>
    <row r="20311" spans="4:4" x14ac:dyDescent="0.25">
      <c r="D20311" s="7"/>
    </row>
    <row r="20312" spans="4:4" x14ac:dyDescent="0.25">
      <c r="D20312" s="7"/>
    </row>
    <row r="20313" spans="4:4" x14ac:dyDescent="0.25">
      <c r="D20313" s="7"/>
    </row>
    <row r="20314" spans="4:4" x14ac:dyDescent="0.25">
      <c r="D20314" s="7"/>
    </row>
    <row r="20315" spans="4:4" x14ac:dyDescent="0.25">
      <c r="D20315" s="7"/>
    </row>
    <row r="20316" spans="4:4" x14ac:dyDescent="0.25">
      <c r="D20316" s="7"/>
    </row>
    <row r="20317" spans="4:4" x14ac:dyDescent="0.25">
      <c r="D20317" s="7"/>
    </row>
    <row r="20318" spans="4:4" x14ac:dyDescent="0.25">
      <c r="D20318" s="7"/>
    </row>
    <row r="20319" spans="4:4" x14ac:dyDescent="0.25">
      <c r="D20319" s="7"/>
    </row>
    <row r="20320" spans="4:4" x14ac:dyDescent="0.25">
      <c r="D20320" s="7"/>
    </row>
    <row r="20321" spans="4:4" x14ac:dyDescent="0.25">
      <c r="D20321" s="7"/>
    </row>
    <row r="20322" spans="4:4" x14ac:dyDescent="0.25">
      <c r="D20322" s="7"/>
    </row>
    <row r="20323" spans="4:4" x14ac:dyDescent="0.25">
      <c r="D20323" s="7"/>
    </row>
    <row r="20324" spans="4:4" x14ac:dyDescent="0.25">
      <c r="D20324" s="7"/>
    </row>
    <row r="20325" spans="4:4" x14ac:dyDescent="0.25">
      <c r="D20325" s="7"/>
    </row>
    <row r="20326" spans="4:4" x14ac:dyDescent="0.25">
      <c r="D20326" s="7"/>
    </row>
    <row r="20327" spans="4:4" x14ac:dyDescent="0.25">
      <c r="D20327" s="7"/>
    </row>
    <row r="20328" spans="4:4" x14ac:dyDescent="0.25">
      <c r="D20328" s="7"/>
    </row>
    <row r="20329" spans="4:4" x14ac:dyDescent="0.25">
      <c r="D20329" s="7"/>
    </row>
    <row r="20330" spans="4:4" x14ac:dyDescent="0.25">
      <c r="D20330" s="7"/>
    </row>
    <row r="20331" spans="4:4" x14ac:dyDescent="0.25">
      <c r="D20331" s="7"/>
    </row>
    <row r="20332" spans="4:4" x14ac:dyDescent="0.25">
      <c r="D20332" s="7"/>
    </row>
    <row r="20333" spans="4:4" x14ac:dyDescent="0.25">
      <c r="D20333" s="7"/>
    </row>
    <row r="20334" spans="4:4" x14ac:dyDescent="0.25">
      <c r="D20334" s="7"/>
    </row>
    <row r="20335" spans="4:4" x14ac:dyDescent="0.25">
      <c r="D20335" s="7"/>
    </row>
    <row r="20336" spans="4:4" x14ac:dyDescent="0.25">
      <c r="D20336" s="7"/>
    </row>
    <row r="20337" spans="4:4" x14ac:dyDescent="0.25">
      <c r="D20337" s="7"/>
    </row>
    <row r="20338" spans="4:4" x14ac:dyDescent="0.25">
      <c r="D20338" s="7"/>
    </row>
    <row r="20339" spans="4:4" x14ac:dyDescent="0.25">
      <c r="D20339" s="7"/>
    </row>
    <row r="20340" spans="4:4" x14ac:dyDescent="0.25">
      <c r="D20340" s="7"/>
    </row>
    <row r="20341" spans="4:4" x14ac:dyDescent="0.25">
      <c r="D20341" s="7"/>
    </row>
    <row r="20342" spans="4:4" x14ac:dyDescent="0.25">
      <c r="D20342" s="7"/>
    </row>
    <row r="20343" spans="4:4" x14ac:dyDescent="0.25">
      <c r="D20343" s="7"/>
    </row>
    <row r="20344" spans="4:4" x14ac:dyDescent="0.25">
      <c r="D20344" s="7"/>
    </row>
    <row r="20345" spans="4:4" x14ac:dyDescent="0.25">
      <c r="D20345" s="7"/>
    </row>
    <row r="20346" spans="4:4" x14ac:dyDescent="0.25">
      <c r="D20346" s="7"/>
    </row>
    <row r="20347" spans="4:4" x14ac:dyDescent="0.25">
      <c r="D20347" s="7"/>
    </row>
    <row r="20348" spans="4:4" x14ac:dyDescent="0.25">
      <c r="D20348" s="7"/>
    </row>
    <row r="20349" spans="4:4" x14ac:dyDescent="0.25">
      <c r="D20349" s="7"/>
    </row>
    <row r="20350" spans="4:4" x14ac:dyDescent="0.25">
      <c r="D20350" s="7"/>
    </row>
    <row r="20351" spans="4:4" x14ac:dyDescent="0.25">
      <c r="D20351" s="7"/>
    </row>
    <row r="20352" spans="4:4" x14ac:dyDescent="0.25">
      <c r="D20352" s="7"/>
    </row>
    <row r="20353" spans="4:4" x14ac:dyDescent="0.25">
      <c r="D20353" s="7"/>
    </row>
    <row r="20354" spans="4:4" x14ac:dyDescent="0.25">
      <c r="D20354" s="7"/>
    </row>
    <row r="20355" spans="4:4" x14ac:dyDescent="0.25">
      <c r="D20355" s="7"/>
    </row>
    <row r="20356" spans="4:4" x14ac:dyDescent="0.25">
      <c r="D20356" s="7"/>
    </row>
    <row r="20357" spans="4:4" x14ac:dyDescent="0.25">
      <c r="D20357" s="7"/>
    </row>
    <row r="20358" spans="4:4" x14ac:dyDescent="0.25">
      <c r="D20358" s="7"/>
    </row>
    <row r="20359" spans="4:4" x14ac:dyDescent="0.25">
      <c r="D20359" s="7"/>
    </row>
    <row r="20360" spans="4:4" x14ac:dyDescent="0.25">
      <c r="D20360" s="7"/>
    </row>
    <row r="20361" spans="4:4" x14ac:dyDescent="0.25">
      <c r="D20361" s="7"/>
    </row>
    <row r="20362" spans="4:4" x14ac:dyDescent="0.25">
      <c r="D20362" s="7"/>
    </row>
    <row r="20363" spans="4:4" x14ac:dyDescent="0.25">
      <c r="D20363" s="7"/>
    </row>
    <row r="20364" spans="4:4" x14ac:dyDescent="0.25">
      <c r="D20364" s="7"/>
    </row>
    <row r="20365" spans="4:4" x14ac:dyDescent="0.25">
      <c r="D20365" s="7"/>
    </row>
    <row r="20366" spans="4:4" x14ac:dyDescent="0.25">
      <c r="D20366" s="7"/>
    </row>
    <row r="20367" spans="4:4" x14ac:dyDescent="0.25">
      <c r="D20367" s="7"/>
    </row>
    <row r="20368" spans="4:4" x14ac:dyDescent="0.25">
      <c r="D20368" s="7"/>
    </row>
    <row r="20369" spans="4:4" x14ac:dyDescent="0.25">
      <c r="D20369" s="7"/>
    </row>
    <row r="20370" spans="4:4" x14ac:dyDescent="0.25">
      <c r="D20370" s="7"/>
    </row>
    <row r="20371" spans="4:4" x14ac:dyDescent="0.25">
      <c r="D20371" s="7"/>
    </row>
    <row r="20372" spans="4:4" x14ac:dyDescent="0.25">
      <c r="D20372" s="7"/>
    </row>
    <row r="20373" spans="4:4" x14ac:dyDescent="0.25">
      <c r="D20373" s="7"/>
    </row>
    <row r="20374" spans="4:4" x14ac:dyDescent="0.25">
      <c r="D20374" s="7"/>
    </row>
    <row r="20375" spans="4:4" x14ac:dyDescent="0.25">
      <c r="D20375" s="7"/>
    </row>
    <row r="20376" spans="4:4" x14ac:dyDescent="0.25">
      <c r="D20376" s="7"/>
    </row>
    <row r="20377" spans="4:4" x14ac:dyDescent="0.25">
      <c r="D20377" s="7"/>
    </row>
    <row r="20378" spans="4:4" x14ac:dyDescent="0.25">
      <c r="D20378" s="7"/>
    </row>
    <row r="20379" spans="4:4" x14ac:dyDescent="0.25">
      <c r="D20379" s="7"/>
    </row>
    <row r="20380" spans="4:4" x14ac:dyDescent="0.25">
      <c r="D20380" s="7"/>
    </row>
    <row r="20381" spans="4:4" x14ac:dyDescent="0.25">
      <c r="D20381" s="7"/>
    </row>
    <row r="20382" spans="4:4" x14ac:dyDescent="0.25">
      <c r="D20382" s="7"/>
    </row>
    <row r="20383" spans="4:4" x14ac:dyDescent="0.25">
      <c r="D20383" s="7"/>
    </row>
    <row r="20384" spans="4:4" x14ac:dyDescent="0.25">
      <c r="D20384" s="7"/>
    </row>
    <row r="20385" spans="4:5" x14ac:dyDescent="0.25">
      <c r="D20385" s="7"/>
    </row>
    <row r="20386" spans="4:5" x14ac:dyDescent="0.25">
      <c r="D20386" s="7"/>
    </row>
    <row r="20387" spans="4:5" x14ac:dyDescent="0.25">
      <c r="D20387" s="7"/>
    </row>
    <row r="20388" spans="4:5" x14ac:dyDescent="0.25">
      <c r="D20388" s="7"/>
    </row>
    <row r="20389" spans="4:5" x14ac:dyDescent="0.25">
      <c r="D20389" s="7"/>
    </row>
    <row r="20390" spans="4:5" x14ac:dyDescent="0.25">
      <c r="D20390" s="7"/>
      <c r="E20390" s="19"/>
    </row>
    <row r="20391" spans="4:5" x14ac:dyDescent="0.25">
      <c r="D20391" s="7"/>
      <c r="E20391" s="19"/>
    </row>
    <row r="20392" spans="4:5" x14ac:dyDescent="0.25">
      <c r="D20392" s="7"/>
      <c r="E20392" s="19"/>
    </row>
    <row r="20393" spans="4:5" x14ac:dyDescent="0.25">
      <c r="D20393" s="7"/>
      <c r="E20393" s="19"/>
    </row>
    <row r="20394" spans="4:5" x14ac:dyDescent="0.25">
      <c r="D20394" s="7"/>
      <c r="E20394" s="19"/>
    </row>
    <row r="20395" spans="4:5" x14ac:dyDescent="0.25">
      <c r="D20395" s="7"/>
      <c r="E20395" s="19"/>
    </row>
    <row r="20396" spans="4:5" x14ac:dyDescent="0.25">
      <c r="D20396" s="7"/>
      <c r="E20396" s="19"/>
    </row>
    <row r="20397" spans="4:5" x14ac:dyDescent="0.25">
      <c r="D20397" s="7"/>
      <c r="E20397" s="19"/>
    </row>
    <row r="20398" spans="4:5" x14ac:dyDescent="0.25">
      <c r="D20398" s="7"/>
      <c r="E20398" s="19"/>
    </row>
    <row r="20399" spans="4:5" x14ac:dyDescent="0.25">
      <c r="D20399" s="7"/>
      <c r="E20399" s="19"/>
    </row>
    <row r="20400" spans="4:5" x14ac:dyDescent="0.25">
      <c r="D20400" s="7"/>
      <c r="E20400" s="19"/>
    </row>
    <row r="20401" spans="4:5" x14ac:dyDescent="0.25">
      <c r="D20401" s="7"/>
      <c r="E20401" s="19"/>
    </row>
    <row r="20402" spans="4:5" x14ac:dyDescent="0.25">
      <c r="D20402" s="7"/>
      <c r="E20402" s="19"/>
    </row>
    <row r="20403" spans="4:5" x14ac:dyDescent="0.25">
      <c r="D20403" s="7"/>
      <c r="E20403" s="19"/>
    </row>
    <row r="20404" spans="4:5" x14ac:dyDescent="0.25">
      <c r="D20404" s="7"/>
      <c r="E20404" s="19"/>
    </row>
    <row r="20405" spans="4:5" x14ac:dyDescent="0.25">
      <c r="D20405" s="7"/>
      <c r="E20405" s="19"/>
    </row>
    <row r="20406" spans="4:5" x14ac:dyDescent="0.25">
      <c r="D20406" s="7"/>
      <c r="E20406" s="19"/>
    </row>
    <row r="20407" spans="4:5" x14ac:dyDescent="0.25">
      <c r="D20407" s="7"/>
      <c r="E20407" s="19"/>
    </row>
    <row r="20408" spans="4:5" x14ac:dyDescent="0.25">
      <c r="D20408" s="7"/>
      <c r="E20408" s="19"/>
    </row>
    <row r="20409" spans="4:5" x14ac:dyDescent="0.25">
      <c r="D20409" s="7"/>
      <c r="E20409" s="19"/>
    </row>
    <row r="20410" spans="4:5" x14ac:dyDescent="0.25">
      <c r="D20410" s="7"/>
      <c r="E20410" s="19"/>
    </row>
    <row r="20411" spans="4:5" x14ac:dyDescent="0.25">
      <c r="D20411" s="7"/>
      <c r="E20411" s="19"/>
    </row>
    <row r="20412" spans="4:5" x14ac:dyDescent="0.25">
      <c r="D20412" s="7"/>
      <c r="E20412" s="19"/>
    </row>
    <row r="20413" spans="4:5" x14ac:dyDescent="0.25">
      <c r="D20413" s="7"/>
      <c r="E20413" s="19"/>
    </row>
    <row r="20414" spans="4:5" x14ac:dyDescent="0.25">
      <c r="D20414" s="7"/>
      <c r="E20414" s="19"/>
    </row>
    <row r="20415" spans="4:5" x14ac:dyDescent="0.25">
      <c r="D20415" s="7"/>
      <c r="E20415" s="19"/>
    </row>
    <row r="20416" spans="4:5" x14ac:dyDescent="0.25">
      <c r="D20416" s="7"/>
      <c r="E20416" s="19"/>
    </row>
    <row r="20417" spans="4:5" x14ac:dyDescent="0.25">
      <c r="D20417" s="7"/>
      <c r="E20417" s="19"/>
    </row>
    <row r="20418" spans="4:5" x14ac:dyDescent="0.25">
      <c r="D20418" s="7"/>
      <c r="E20418" s="19"/>
    </row>
    <row r="20419" spans="4:5" x14ac:dyDescent="0.25">
      <c r="D20419" s="7"/>
      <c r="E20419" s="19"/>
    </row>
    <row r="20420" spans="4:5" x14ac:dyDescent="0.25">
      <c r="D20420" s="7"/>
      <c r="E20420" s="19"/>
    </row>
    <row r="20421" spans="4:5" x14ac:dyDescent="0.25">
      <c r="D20421" s="7"/>
      <c r="E20421" s="19"/>
    </row>
    <row r="20422" spans="4:5" x14ac:dyDescent="0.25">
      <c r="D20422" s="7"/>
      <c r="E20422" s="19"/>
    </row>
    <row r="20423" spans="4:5" x14ac:dyDescent="0.25">
      <c r="D20423" s="7"/>
      <c r="E20423" s="19"/>
    </row>
    <row r="20424" spans="4:5" x14ac:dyDescent="0.25">
      <c r="D20424" s="7"/>
      <c r="E20424" s="19"/>
    </row>
    <row r="20425" spans="4:5" x14ac:dyDescent="0.25">
      <c r="D20425" s="7"/>
      <c r="E20425" s="19"/>
    </row>
    <row r="20426" spans="4:5" x14ac:dyDescent="0.25">
      <c r="D20426" s="7"/>
      <c r="E20426" s="19"/>
    </row>
    <row r="20427" spans="4:5" x14ac:dyDescent="0.25">
      <c r="D20427" s="7"/>
      <c r="E20427" s="19"/>
    </row>
    <row r="20428" spans="4:5" x14ac:dyDescent="0.25">
      <c r="D20428" s="7"/>
      <c r="E20428" s="19"/>
    </row>
    <row r="20429" spans="4:5" x14ac:dyDescent="0.25">
      <c r="D20429" s="7"/>
      <c r="E20429" s="19"/>
    </row>
    <row r="20430" spans="4:5" x14ac:dyDescent="0.25">
      <c r="D20430" s="7"/>
      <c r="E20430" s="19"/>
    </row>
    <row r="20431" spans="4:5" x14ac:dyDescent="0.25">
      <c r="D20431" s="7"/>
      <c r="E20431" s="19"/>
    </row>
    <row r="20432" spans="4:5" x14ac:dyDescent="0.25">
      <c r="D20432" s="7"/>
      <c r="E20432" s="19"/>
    </row>
    <row r="20433" spans="4:5" x14ac:dyDescent="0.25">
      <c r="D20433" s="7"/>
      <c r="E20433" s="19"/>
    </row>
    <row r="20434" spans="4:5" x14ac:dyDescent="0.25">
      <c r="D20434" s="7"/>
      <c r="E20434" s="19"/>
    </row>
    <row r="20435" spans="4:5" x14ac:dyDescent="0.25">
      <c r="D20435" s="7"/>
      <c r="E20435" s="19"/>
    </row>
    <row r="20436" spans="4:5" x14ac:dyDescent="0.25">
      <c r="D20436" s="7"/>
      <c r="E20436" s="19"/>
    </row>
    <row r="20437" spans="4:5" x14ac:dyDescent="0.25">
      <c r="D20437" s="7"/>
      <c r="E20437" s="19"/>
    </row>
    <row r="20438" spans="4:5" x14ac:dyDescent="0.25">
      <c r="D20438" s="7"/>
      <c r="E20438" s="19"/>
    </row>
    <row r="20439" spans="4:5" x14ac:dyDescent="0.25">
      <c r="D20439" s="7"/>
      <c r="E20439" s="19"/>
    </row>
    <row r="20440" spans="4:5" x14ac:dyDescent="0.25">
      <c r="D20440" s="7"/>
      <c r="E20440" s="19"/>
    </row>
    <row r="20441" spans="4:5" x14ac:dyDescent="0.25">
      <c r="D20441" s="7"/>
      <c r="E20441" s="19"/>
    </row>
    <row r="20442" spans="4:5" x14ac:dyDescent="0.25">
      <c r="D20442" s="7"/>
      <c r="E20442" s="19"/>
    </row>
    <row r="20443" spans="4:5" x14ac:dyDescent="0.25">
      <c r="D20443" s="7"/>
      <c r="E20443" s="19"/>
    </row>
    <row r="20444" spans="4:5" x14ac:dyDescent="0.25">
      <c r="D20444" s="7"/>
      <c r="E20444" s="19"/>
    </row>
    <row r="20445" spans="4:5" x14ac:dyDescent="0.25">
      <c r="D20445" s="7"/>
      <c r="E20445" s="19"/>
    </row>
    <row r="20446" spans="4:5" x14ac:dyDescent="0.25">
      <c r="D20446" s="7"/>
      <c r="E20446" s="19"/>
    </row>
    <row r="20447" spans="4:5" x14ac:dyDescent="0.25">
      <c r="D20447" s="7"/>
      <c r="E20447" s="19"/>
    </row>
    <row r="20448" spans="4:5" x14ac:dyDescent="0.25">
      <c r="D20448" s="7"/>
      <c r="E20448" s="19"/>
    </row>
    <row r="20449" spans="4:5" x14ac:dyDescent="0.25">
      <c r="D20449" s="7"/>
      <c r="E20449" s="19"/>
    </row>
    <row r="20450" spans="4:5" x14ac:dyDescent="0.25">
      <c r="D20450" s="7"/>
      <c r="E20450" s="19"/>
    </row>
    <row r="20451" spans="4:5" x14ac:dyDescent="0.25">
      <c r="D20451" s="7"/>
      <c r="E20451" s="19"/>
    </row>
    <row r="20452" spans="4:5" x14ac:dyDescent="0.25">
      <c r="D20452" s="7"/>
      <c r="E20452" s="19"/>
    </row>
    <row r="20453" spans="4:5" x14ac:dyDescent="0.25">
      <c r="D20453" s="7"/>
      <c r="E20453" s="19"/>
    </row>
    <row r="20454" spans="4:5" x14ac:dyDescent="0.25">
      <c r="D20454" s="7"/>
      <c r="E20454" s="19"/>
    </row>
    <row r="20455" spans="4:5" x14ac:dyDescent="0.25">
      <c r="D20455" s="7"/>
      <c r="E20455" s="19"/>
    </row>
    <row r="20456" spans="4:5" x14ac:dyDescent="0.25">
      <c r="D20456" s="7"/>
      <c r="E20456" s="19"/>
    </row>
    <row r="20457" spans="4:5" x14ac:dyDescent="0.25">
      <c r="D20457" s="7"/>
      <c r="E20457" s="19"/>
    </row>
    <row r="20458" spans="4:5" x14ac:dyDescent="0.25">
      <c r="D20458" s="7"/>
      <c r="E20458" s="19"/>
    </row>
    <row r="20459" spans="4:5" x14ac:dyDescent="0.25">
      <c r="D20459" s="7"/>
      <c r="E20459" s="19"/>
    </row>
    <row r="20460" spans="4:5" x14ac:dyDescent="0.25">
      <c r="D20460" s="7"/>
      <c r="E20460" s="19"/>
    </row>
    <row r="20461" spans="4:5" x14ac:dyDescent="0.25">
      <c r="D20461" s="7"/>
      <c r="E20461" s="19"/>
    </row>
    <row r="20462" spans="4:5" x14ac:dyDescent="0.25">
      <c r="D20462" s="7"/>
      <c r="E20462" s="19"/>
    </row>
    <row r="20463" spans="4:5" x14ac:dyDescent="0.25">
      <c r="D20463" s="7"/>
      <c r="E20463" s="19"/>
    </row>
    <row r="20464" spans="4:5" x14ac:dyDescent="0.25">
      <c r="D20464" s="7"/>
      <c r="E20464" s="19"/>
    </row>
    <row r="20465" spans="4:5" x14ac:dyDescent="0.25">
      <c r="D20465" s="7"/>
      <c r="E20465" s="19"/>
    </row>
    <row r="20466" spans="4:5" x14ac:dyDescent="0.25">
      <c r="D20466" s="7"/>
      <c r="E20466" s="19"/>
    </row>
    <row r="20467" spans="4:5" x14ac:dyDescent="0.25">
      <c r="D20467" s="7"/>
      <c r="E20467" s="19"/>
    </row>
    <row r="20468" spans="4:5" x14ac:dyDescent="0.25">
      <c r="D20468" s="7"/>
      <c r="E20468" s="19"/>
    </row>
    <row r="20469" spans="4:5" x14ac:dyDescent="0.25">
      <c r="D20469" s="7"/>
      <c r="E20469" s="19"/>
    </row>
    <row r="20470" spans="4:5" x14ac:dyDescent="0.25">
      <c r="D20470" s="7"/>
      <c r="E20470" s="19"/>
    </row>
    <row r="20471" spans="4:5" x14ac:dyDescent="0.25">
      <c r="D20471" s="7"/>
      <c r="E20471" s="19"/>
    </row>
    <row r="20472" spans="4:5" x14ac:dyDescent="0.25">
      <c r="D20472" s="7"/>
      <c r="E20472" s="19"/>
    </row>
    <row r="20473" spans="4:5" x14ac:dyDescent="0.25">
      <c r="D20473" s="7"/>
      <c r="E20473" s="19"/>
    </row>
    <row r="20474" spans="4:5" x14ac:dyDescent="0.25">
      <c r="D20474" s="7"/>
      <c r="E20474" s="19"/>
    </row>
    <row r="20475" spans="4:5" x14ac:dyDescent="0.25">
      <c r="D20475" s="7"/>
      <c r="E20475" s="19"/>
    </row>
    <row r="20476" spans="4:5" x14ac:dyDescent="0.25">
      <c r="D20476" s="7"/>
      <c r="E20476" s="19"/>
    </row>
    <row r="20477" spans="4:5" x14ac:dyDescent="0.25">
      <c r="D20477" s="7"/>
      <c r="E20477" s="19"/>
    </row>
    <row r="20478" spans="4:5" x14ac:dyDescent="0.25">
      <c r="D20478" s="7"/>
      <c r="E20478" s="19"/>
    </row>
    <row r="20479" spans="4:5" x14ac:dyDescent="0.25">
      <c r="D20479" s="7"/>
      <c r="E20479" s="19"/>
    </row>
    <row r="20480" spans="4:5" x14ac:dyDescent="0.25">
      <c r="D20480" s="7"/>
      <c r="E20480" s="19"/>
    </row>
    <row r="20481" spans="4:5" x14ac:dyDescent="0.25">
      <c r="D20481" s="7"/>
      <c r="E20481" s="19"/>
    </row>
    <row r="20482" spans="4:5" x14ac:dyDescent="0.25">
      <c r="D20482" s="7"/>
      <c r="E20482" s="19"/>
    </row>
    <row r="20483" spans="4:5" x14ac:dyDescent="0.25">
      <c r="D20483" s="7"/>
      <c r="E20483" s="19"/>
    </row>
    <row r="20484" spans="4:5" x14ac:dyDescent="0.25">
      <c r="D20484" s="7"/>
      <c r="E20484" s="19"/>
    </row>
    <row r="20485" spans="4:5" x14ac:dyDescent="0.25">
      <c r="D20485" s="7"/>
      <c r="E20485" s="19"/>
    </row>
    <row r="20486" spans="4:5" x14ac:dyDescent="0.25">
      <c r="D20486" s="7"/>
      <c r="E20486" s="19"/>
    </row>
    <row r="20487" spans="4:5" x14ac:dyDescent="0.25">
      <c r="D20487" s="7"/>
      <c r="E20487" s="19"/>
    </row>
    <row r="20488" spans="4:5" x14ac:dyDescent="0.25">
      <c r="D20488" s="7"/>
      <c r="E20488" s="19"/>
    </row>
    <row r="20489" spans="4:5" x14ac:dyDescent="0.25">
      <c r="D20489" s="7"/>
      <c r="E20489" s="19"/>
    </row>
    <row r="20490" spans="4:5" x14ac:dyDescent="0.25">
      <c r="D20490" s="7"/>
      <c r="E20490" s="19"/>
    </row>
    <row r="20491" spans="4:5" x14ac:dyDescent="0.25">
      <c r="D20491" s="7"/>
      <c r="E20491" s="19"/>
    </row>
    <row r="20492" spans="4:5" x14ac:dyDescent="0.25">
      <c r="D20492" s="7"/>
      <c r="E20492" s="19"/>
    </row>
    <row r="20493" spans="4:5" x14ac:dyDescent="0.25">
      <c r="D20493" s="7"/>
      <c r="E20493" s="19"/>
    </row>
    <row r="20494" spans="4:5" x14ac:dyDescent="0.25">
      <c r="D20494" s="7"/>
      <c r="E20494" s="19"/>
    </row>
    <row r="20495" spans="4:5" x14ac:dyDescent="0.25">
      <c r="D20495" s="7"/>
      <c r="E20495" s="19"/>
    </row>
    <row r="20496" spans="4:5" x14ac:dyDescent="0.25">
      <c r="D20496" s="7"/>
      <c r="E20496" s="19"/>
    </row>
    <row r="20497" spans="4:5" x14ac:dyDescent="0.25">
      <c r="D20497" s="7"/>
      <c r="E20497" s="19"/>
    </row>
    <row r="20498" spans="4:5" x14ac:dyDescent="0.25">
      <c r="D20498" s="7"/>
      <c r="E20498" s="19"/>
    </row>
    <row r="20499" spans="4:5" x14ac:dyDescent="0.25">
      <c r="D20499" s="7"/>
      <c r="E20499" s="19"/>
    </row>
    <row r="20500" spans="4:5" x14ac:dyDescent="0.25">
      <c r="D20500" s="7"/>
      <c r="E20500" s="19"/>
    </row>
    <row r="20501" spans="4:5" x14ac:dyDescent="0.25">
      <c r="D20501" s="7"/>
      <c r="E20501" s="19"/>
    </row>
    <row r="20502" spans="4:5" x14ac:dyDescent="0.25">
      <c r="D20502" s="7"/>
      <c r="E20502" s="19"/>
    </row>
    <row r="20503" spans="4:5" x14ac:dyDescent="0.25">
      <c r="D20503" s="7"/>
      <c r="E20503" s="19"/>
    </row>
    <row r="20504" spans="4:5" x14ac:dyDescent="0.25">
      <c r="D20504" s="7"/>
      <c r="E20504" s="19"/>
    </row>
    <row r="20505" spans="4:5" x14ac:dyDescent="0.25">
      <c r="D20505" s="7"/>
      <c r="E20505" s="19"/>
    </row>
    <row r="20506" spans="4:5" x14ac:dyDescent="0.25">
      <c r="D20506" s="7"/>
      <c r="E20506" s="19"/>
    </row>
    <row r="20507" spans="4:5" x14ac:dyDescent="0.25">
      <c r="D20507" s="7"/>
      <c r="E20507" s="19"/>
    </row>
    <row r="20508" spans="4:5" x14ac:dyDescent="0.25">
      <c r="D20508" s="7"/>
      <c r="E20508" s="19"/>
    </row>
    <row r="20509" spans="4:5" x14ac:dyDescent="0.25">
      <c r="D20509" s="7"/>
      <c r="E20509" s="19"/>
    </row>
    <row r="20510" spans="4:5" x14ac:dyDescent="0.25">
      <c r="D20510" s="7"/>
      <c r="E20510" s="19"/>
    </row>
    <row r="20511" spans="4:5" x14ac:dyDescent="0.25">
      <c r="D20511" s="7"/>
      <c r="E20511" s="19"/>
    </row>
    <row r="20512" spans="4:5" x14ac:dyDescent="0.25">
      <c r="D20512" s="7"/>
      <c r="E20512" s="19"/>
    </row>
    <row r="20513" spans="4:5" x14ac:dyDescent="0.25">
      <c r="D20513" s="7"/>
      <c r="E20513" s="19"/>
    </row>
    <row r="20514" spans="4:5" x14ac:dyDescent="0.25">
      <c r="D20514" s="7"/>
      <c r="E20514" s="19"/>
    </row>
    <row r="20515" spans="4:5" x14ac:dyDescent="0.25">
      <c r="D20515" s="7"/>
      <c r="E20515" s="19"/>
    </row>
    <row r="20516" spans="4:5" x14ac:dyDescent="0.25">
      <c r="D20516" s="7"/>
      <c r="E20516" s="19"/>
    </row>
    <row r="20517" spans="4:5" x14ac:dyDescent="0.25">
      <c r="D20517" s="7"/>
      <c r="E20517" s="19"/>
    </row>
    <row r="20518" spans="4:5" x14ac:dyDescent="0.25">
      <c r="D20518" s="7"/>
      <c r="E20518" s="19"/>
    </row>
    <row r="20519" spans="4:5" x14ac:dyDescent="0.25">
      <c r="D20519" s="7"/>
      <c r="E20519" s="19"/>
    </row>
    <row r="20520" spans="4:5" x14ac:dyDescent="0.25">
      <c r="D20520" s="7"/>
      <c r="E20520" s="19"/>
    </row>
    <row r="20521" spans="4:5" x14ac:dyDescent="0.25">
      <c r="D20521" s="7"/>
      <c r="E20521" s="19"/>
    </row>
    <row r="20522" spans="4:5" x14ac:dyDescent="0.25">
      <c r="D20522" s="7"/>
      <c r="E20522" s="19"/>
    </row>
    <row r="20523" spans="4:5" x14ac:dyDescent="0.25">
      <c r="D20523" s="7"/>
      <c r="E20523" s="19"/>
    </row>
    <row r="20524" spans="4:5" x14ac:dyDescent="0.25">
      <c r="D20524" s="7"/>
      <c r="E20524" s="19"/>
    </row>
    <row r="20525" spans="4:5" x14ac:dyDescent="0.25">
      <c r="D20525" s="7"/>
      <c r="E20525" s="19"/>
    </row>
    <row r="20526" spans="4:5" x14ac:dyDescent="0.25">
      <c r="D20526" s="7"/>
      <c r="E20526" s="19"/>
    </row>
    <row r="20527" spans="4:5" x14ac:dyDescent="0.25">
      <c r="D20527" s="7"/>
      <c r="E20527" s="19"/>
    </row>
    <row r="20528" spans="4:5" x14ac:dyDescent="0.25">
      <c r="D20528" s="7"/>
      <c r="E20528" s="19"/>
    </row>
    <row r="20529" spans="4:5" x14ac:dyDescent="0.25">
      <c r="D20529" s="7"/>
      <c r="E20529" s="19"/>
    </row>
    <row r="20530" spans="4:5" x14ac:dyDescent="0.25">
      <c r="D20530" s="7"/>
      <c r="E20530" s="19"/>
    </row>
    <row r="20531" spans="4:5" x14ac:dyDescent="0.25">
      <c r="D20531" s="7"/>
      <c r="E20531" s="19"/>
    </row>
    <row r="20532" spans="4:5" x14ac:dyDescent="0.25">
      <c r="D20532" s="7"/>
      <c r="E20532" s="19"/>
    </row>
    <row r="20533" spans="4:5" x14ac:dyDescent="0.25">
      <c r="D20533" s="7"/>
      <c r="E20533" s="19"/>
    </row>
    <row r="20534" spans="4:5" x14ac:dyDescent="0.25">
      <c r="D20534" s="7"/>
      <c r="E20534" s="19"/>
    </row>
    <row r="20535" spans="4:5" x14ac:dyDescent="0.25">
      <c r="D20535" s="7"/>
      <c r="E20535" s="19"/>
    </row>
    <row r="20536" spans="4:5" x14ac:dyDescent="0.25">
      <c r="D20536" s="7"/>
      <c r="E20536" s="19"/>
    </row>
    <row r="20537" spans="4:5" x14ac:dyDescent="0.25">
      <c r="D20537" s="7"/>
      <c r="E20537" s="19"/>
    </row>
    <row r="20538" spans="4:5" x14ac:dyDescent="0.25">
      <c r="D20538" s="7"/>
      <c r="E20538" s="19"/>
    </row>
    <row r="20539" spans="4:5" x14ac:dyDescent="0.25">
      <c r="D20539" s="7"/>
      <c r="E20539" s="19"/>
    </row>
    <row r="20540" spans="4:5" x14ac:dyDescent="0.25">
      <c r="D20540" s="7"/>
      <c r="E20540" s="19"/>
    </row>
    <row r="20541" spans="4:5" x14ac:dyDescent="0.25">
      <c r="D20541" s="7"/>
      <c r="E20541" s="19"/>
    </row>
    <row r="20542" spans="4:5" x14ac:dyDescent="0.25">
      <c r="D20542" s="7"/>
      <c r="E20542" s="19"/>
    </row>
    <row r="20543" spans="4:5" x14ac:dyDescent="0.25">
      <c r="D20543" s="7"/>
      <c r="E20543" s="19"/>
    </row>
    <row r="20544" spans="4:5" x14ac:dyDescent="0.25">
      <c r="D20544" s="7"/>
      <c r="E20544" s="19"/>
    </row>
    <row r="20545" spans="4:5" x14ac:dyDescent="0.25">
      <c r="D20545" s="7"/>
      <c r="E20545" s="19"/>
    </row>
    <row r="20546" spans="4:5" x14ac:dyDescent="0.25">
      <c r="D20546" s="7"/>
      <c r="E20546" s="19"/>
    </row>
    <row r="20547" spans="4:5" x14ac:dyDescent="0.25">
      <c r="D20547" s="7"/>
      <c r="E20547" s="19"/>
    </row>
    <row r="20548" spans="4:5" x14ac:dyDescent="0.25">
      <c r="D20548" s="7"/>
      <c r="E20548" s="19"/>
    </row>
    <row r="20549" spans="4:5" x14ac:dyDescent="0.25">
      <c r="D20549" s="7"/>
      <c r="E20549" s="19"/>
    </row>
    <row r="20550" spans="4:5" x14ac:dyDescent="0.25">
      <c r="D20550" s="7"/>
      <c r="E20550" s="19"/>
    </row>
    <row r="20551" spans="4:5" x14ac:dyDescent="0.25">
      <c r="D20551" s="7"/>
      <c r="E20551" s="19"/>
    </row>
    <row r="20552" spans="4:5" x14ac:dyDescent="0.25">
      <c r="D20552" s="7"/>
      <c r="E20552" s="19"/>
    </row>
    <row r="20553" spans="4:5" x14ac:dyDescent="0.25">
      <c r="D20553" s="7"/>
      <c r="E20553" s="19"/>
    </row>
    <row r="20554" spans="4:5" x14ac:dyDescent="0.25">
      <c r="D20554" s="7"/>
      <c r="E20554" s="19"/>
    </row>
    <row r="20555" spans="4:5" x14ac:dyDescent="0.25">
      <c r="D20555" s="7"/>
      <c r="E20555" s="19"/>
    </row>
    <row r="20556" spans="4:5" x14ac:dyDescent="0.25">
      <c r="D20556" s="7"/>
      <c r="E20556" s="19"/>
    </row>
    <row r="20557" spans="4:5" x14ac:dyDescent="0.25">
      <c r="D20557" s="7"/>
      <c r="E20557" s="19"/>
    </row>
    <row r="20558" spans="4:5" x14ac:dyDescent="0.25">
      <c r="D20558" s="7"/>
      <c r="E20558" s="19"/>
    </row>
    <row r="20559" spans="4:5" x14ac:dyDescent="0.25">
      <c r="D20559" s="7"/>
      <c r="E20559" s="19"/>
    </row>
    <row r="20560" spans="4:5" x14ac:dyDescent="0.25">
      <c r="D20560" s="7"/>
      <c r="E20560" s="19"/>
    </row>
    <row r="20561" spans="4:5" x14ac:dyDescent="0.25">
      <c r="D20561" s="7"/>
      <c r="E20561" s="19"/>
    </row>
    <row r="20562" spans="4:5" x14ac:dyDescent="0.25">
      <c r="D20562" s="7"/>
      <c r="E20562" s="19"/>
    </row>
    <row r="20563" spans="4:5" x14ac:dyDescent="0.25">
      <c r="D20563" s="7"/>
      <c r="E20563" s="19"/>
    </row>
    <row r="20564" spans="4:5" x14ac:dyDescent="0.25">
      <c r="D20564" s="7"/>
      <c r="E20564" s="19"/>
    </row>
    <row r="20565" spans="4:5" x14ac:dyDescent="0.25">
      <c r="D20565" s="7"/>
      <c r="E20565" s="19"/>
    </row>
    <row r="20566" spans="4:5" x14ac:dyDescent="0.25">
      <c r="D20566" s="7"/>
      <c r="E20566" s="19"/>
    </row>
    <row r="20567" spans="4:5" x14ac:dyDescent="0.25">
      <c r="D20567" s="7"/>
      <c r="E20567" s="19"/>
    </row>
    <row r="20568" spans="4:5" x14ac:dyDescent="0.25">
      <c r="D20568" s="7"/>
      <c r="E20568" s="19"/>
    </row>
    <row r="20569" spans="4:5" x14ac:dyDescent="0.25">
      <c r="D20569" s="7"/>
      <c r="E20569" s="19"/>
    </row>
    <row r="20570" spans="4:5" x14ac:dyDescent="0.25">
      <c r="D20570" s="7"/>
      <c r="E20570" s="19"/>
    </row>
    <row r="20571" spans="4:5" x14ac:dyDescent="0.25">
      <c r="D20571" s="7"/>
      <c r="E20571" s="19"/>
    </row>
    <row r="20572" spans="4:5" x14ac:dyDescent="0.25">
      <c r="D20572" s="7"/>
      <c r="E20572" s="19"/>
    </row>
    <row r="20573" spans="4:5" x14ac:dyDescent="0.25">
      <c r="D20573" s="7"/>
      <c r="E20573" s="19"/>
    </row>
    <row r="20574" spans="4:5" x14ac:dyDescent="0.25">
      <c r="D20574" s="7"/>
      <c r="E20574" s="19"/>
    </row>
    <row r="20575" spans="4:5" x14ac:dyDescent="0.25">
      <c r="D20575" s="7"/>
      <c r="E20575" s="19"/>
    </row>
    <row r="20576" spans="4:5" x14ac:dyDescent="0.25">
      <c r="D20576" s="7"/>
      <c r="E20576" s="19"/>
    </row>
    <row r="20577" spans="4:5" x14ac:dyDescent="0.25">
      <c r="D20577" s="7"/>
      <c r="E20577" s="19"/>
    </row>
    <row r="20578" spans="4:5" x14ac:dyDescent="0.25">
      <c r="D20578" s="7"/>
      <c r="E20578" s="19"/>
    </row>
    <row r="20579" spans="4:5" x14ac:dyDescent="0.25">
      <c r="D20579" s="7"/>
      <c r="E20579" s="19"/>
    </row>
    <row r="20580" spans="4:5" x14ac:dyDescent="0.25">
      <c r="D20580" s="7"/>
      <c r="E20580" s="19"/>
    </row>
    <row r="20581" spans="4:5" x14ac:dyDescent="0.25">
      <c r="D20581" s="7"/>
      <c r="E20581" s="19"/>
    </row>
    <row r="20582" spans="4:5" x14ac:dyDescent="0.25">
      <c r="D20582" s="7"/>
      <c r="E20582" s="19"/>
    </row>
    <row r="20583" spans="4:5" x14ac:dyDescent="0.25">
      <c r="D20583" s="7"/>
      <c r="E20583" s="19"/>
    </row>
    <row r="20584" spans="4:5" x14ac:dyDescent="0.25">
      <c r="D20584" s="7"/>
      <c r="E20584" s="19"/>
    </row>
    <row r="20585" spans="4:5" x14ac:dyDescent="0.25">
      <c r="D20585" s="7"/>
      <c r="E20585" s="19"/>
    </row>
    <row r="20586" spans="4:5" x14ac:dyDescent="0.25">
      <c r="D20586" s="7"/>
      <c r="E20586" s="19"/>
    </row>
    <row r="20587" spans="4:5" x14ac:dyDescent="0.25">
      <c r="D20587" s="7"/>
      <c r="E20587" s="19"/>
    </row>
    <row r="20588" spans="4:5" x14ac:dyDescent="0.25">
      <c r="D20588" s="7"/>
      <c r="E20588" s="19"/>
    </row>
    <row r="20589" spans="4:5" x14ac:dyDescent="0.25">
      <c r="D20589" s="7"/>
      <c r="E20589" s="19"/>
    </row>
    <row r="20590" spans="4:5" x14ac:dyDescent="0.25">
      <c r="D20590" s="7"/>
      <c r="E20590" s="19"/>
    </row>
    <row r="20591" spans="4:5" x14ac:dyDescent="0.25">
      <c r="D20591" s="7"/>
      <c r="E20591" s="19"/>
    </row>
    <row r="20592" spans="4:5" x14ac:dyDescent="0.25">
      <c r="D20592" s="7"/>
      <c r="E20592" s="19"/>
    </row>
    <row r="20593" spans="4:5" x14ac:dyDescent="0.25">
      <c r="D20593" s="7"/>
      <c r="E20593" s="19"/>
    </row>
    <row r="20594" spans="4:5" x14ac:dyDescent="0.25">
      <c r="D20594" s="7"/>
      <c r="E20594" s="19"/>
    </row>
    <row r="20595" spans="4:5" x14ac:dyDescent="0.25">
      <c r="D20595" s="7"/>
      <c r="E20595" s="19"/>
    </row>
    <row r="20596" spans="4:5" x14ac:dyDescent="0.25">
      <c r="D20596" s="7"/>
      <c r="E20596" s="19"/>
    </row>
    <row r="20597" spans="4:5" x14ac:dyDescent="0.25">
      <c r="D20597" s="7"/>
      <c r="E20597" s="19"/>
    </row>
    <row r="20598" spans="4:5" x14ac:dyDescent="0.25">
      <c r="D20598" s="7"/>
      <c r="E20598" s="19"/>
    </row>
    <row r="20599" spans="4:5" x14ac:dyDescent="0.25">
      <c r="D20599" s="7"/>
      <c r="E20599" s="19"/>
    </row>
    <row r="20600" spans="4:5" x14ac:dyDescent="0.25">
      <c r="D20600" s="7"/>
      <c r="E20600" s="19"/>
    </row>
    <row r="20601" spans="4:5" x14ac:dyDescent="0.25">
      <c r="D20601" s="7"/>
      <c r="E20601" s="19"/>
    </row>
    <row r="20602" spans="4:5" x14ac:dyDescent="0.25">
      <c r="D20602" s="7"/>
      <c r="E20602" s="19"/>
    </row>
    <row r="20603" spans="4:5" x14ac:dyDescent="0.25">
      <c r="D20603" s="7"/>
      <c r="E20603" s="19"/>
    </row>
    <row r="20604" spans="4:5" x14ac:dyDescent="0.25">
      <c r="D20604" s="7"/>
      <c r="E20604" s="19"/>
    </row>
    <row r="20605" spans="4:5" x14ac:dyDescent="0.25">
      <c r="D20605" s="7"/>
      <c r="E20605" s="19"/>
    </row>
    <row r="20606" spans="4:5" x14ac:dyDescent="0.25">
      <c r="D20606" s="7"/>
      <c r="E20606" s="19"/>
    </row>
    <row r="20607" spans="4:5" x14ac:dyDescent="0.25">
      <c r="D20607" s="7"/>
      <c r="E20607" s="19"/>
    </row>
    <row r="20608" spans="4:5" x14ac:dyDescent="0.25">
      <c r="D20608" s="7"/>
      <c r="E20608" s="19"/>
    </row>
    <row r="20609" spans="4:5" x14ac:dyDescent="0.25">
      <c r="D20609" s="7"/>
      <c r="E20609" s="19"/>
    </row>
    <row r="20610" spans="4:5" x14ac:dyDescent="0.25">
      <c r="D20610" s="7"/>
      <c r="E20610" s="19"/>
    </row>
    <row r="20611" spans="4:5" x14ac:dyDescent="0.25">
      <c r="D20611" s="7"/>
      <c r="E20611" s="19"/>
    </row>
    <row r="20612" spans="4:5" x14ac:dyDescent="0.25">
      <c r="D20612" s="7"/>
      <c r="E20612" s="19"/>
    </row>
    <row r="20613" spans="4:5" x14ac:dyDescent="0.25">
      <c r="D20613" s="7"/>
      <c r="E20613" s="19"/>
    </row>
    <row r="20614" spans="4:5" x14ac:dyDescent="0.25">
      <c r="D20614" s="7"/>
      <c r="E20614" s="19"/>
    </row>
    <row r="20615" spans="4:5" x14ac:dyDescent="0.25">
      <c r="D20615" s="7"/>
      <c r="E20615" s="19"/>
    </row>
    <row r="20616" spans="4:5" x14ac:dyDescent="0.25">
      <c r="D20616" s="7"/>
      <c r="E20616" s="19"/>
    </row>
    <row r="20617" spans="4:5" x14ac:dyDescent="0.25">
      <c r="D20617" s="7"/>
      <c r="E20617" s="19"/>
    </row>
    <row r="20618" spans="4:5" x14ac:dyDescent="0.25">
      <c r="D20618" s="7"/>
      <c r="E20618" s="19"/>
    </row>
    <row r="20619" spans="4:5" x14ac:dyDescent="0.25">
      <c r="D20619" s="7"/>
      <c r="E20619" s="19"/>
    </row>
    <row r="20620" spans="4:5" x14ac:dyDescent="0.25">
      <c r="D20620" s="7"/>
      <c r="E20620" s="19"/>
    </row>
    <row r="20621" spans="4:5" x14ac:dyDescent="0.25">
      <c r="D20621" s="7"/>
      <c r="E20621" s="19"/>
    </row>
    <row r="20622" spans="4:5" x14ac:dyDescent="0.25">
      <c r="D20622" s="7"/>
      <c r="E20622" s="19"/>
    </row>
    <row r="20623" spans="4:5" x14ac:dyDescent="0.25">
      <c r="D20623" s="7"/>
      <c r="E20623" s="19"/>
    </row>
    <row r="20624" spans="4:5" x14ac:dyDescent="0.25">
      <c r="D20624" s="7"/>
      <c r="E20624" s="19"/>
    </row>
    <row r="20625" spans="4:5" x14ac:dyDescent="0.25">
      <c r="D20625" s="7"/>
      <c r="E20625" s="19"/>
    </row>
    <row r="20626" spans="4:5" x14ac:dyDescent="0.25">
      <c r="D20626" s="7"/>
      <c r="E20626" s="19"/>
    </row>
    <row r="20627" spans="4:5" x14ac:dyDescent="0.25">
      <c r="D20627" s="7"/>
      <c r="E20627" s="19"/>
    </row>
    <row r="20628" spans="4:5" x14ac:dyDescent="0.25">
      <c r="D20628" s="7"/>
      <c r="E20628" s="19"/>
    </row>
    <row r="20629" spans="4:5" x14ac:dyDescent="0.25">
      <c r="D20629" s="7"/>
      <c r="E20629" s="19"/>
    </row>
    <row r="20630" spans="4:5" x14ac:dyDescent="0.25">
      <c r="D20630" s="7"/>
      <c r="E20630" s="19"/>
    </row>
    <row r="20631" spans="4:5" x14ac:dyDescent="0.25">
      <c r="D20631" s="7"/>
      <c r="E20631" s="19"/>
    </row>
    <row r="20632" spans="4:5" x14ac:dyDescent="0.25">
      <c r="D20632" s="7"/>
      <c r="E20632" s="19"/>
    </row>
    <row r="20633" spans="4:5" x14ac:dyDescent="0.25">
      <c r="D20633" s="7"/>
      <c r="E20633" s="19"/>
    </row>
    <row r="20634" spans="4:5" x14ac:dyDescent="0.25">
      <c r="D20634" s="7"/>
      <c r="E20634" s="19"/>
    </row>
    <row r="20635" spans="4:5" x14ac:dyDescent="0.25">
      <c r="D20635" s="7"/>
      <c r="E20635" s="19"/>
    </row>
    <row r="20636" spans="4:5" x14ac:dyDescent="0.25">
      <c r="D20636" s="7"/>
      <c r="E20636" s="19"/>
    </row>
    <row r="20637" spans="4:5" x14ac:dyDescent="0.25">
      <c r="D20637" s="7"/>
      <c r="E20637" s="19"/>
    </row>
    <row r="20638" spans="4:5" x14ac:dyDescent="0.25">
      <c r="D20638" s="7"/>
      <c r="E20638" s="19"/>
    </row>
    <row r="20639" spans="4:5" x14ac:dyDescent="0.25">
      <c r="D20639" s="7"/>
      <c r="E20639" s="19"/>
    </row>
    <row r="20640" spans="4:5" x14ac:dyDescent="0.25">
      <c r="D20640" s="7"/>
      <c r="E20640" s="19"/>
    </row>
    <row r="20641" spans="4:5" x14ac:dyDescent="0.25">
      <c r="D20641" s="7"/>
      <c r="E20641" s="19"/>
    </row>
    <row r="20642" spans="4:5" x14ac:dyDescent="0.25">
      <c r="D20642" s="7"/>
      <c r="E20642" s="19"/>
    </row>
    <row r="20643" spans="4:5" x14ac:dyDescent="0.25">
      <c r="D20643" s="7"/>
      <c r="E20643" s="19"/>
    </row>
    <row r="20644" spans="4:5" x14ac:dyDescent="0.25">
      <c r="D20644" s="7"/>
      <c r="E20644" s="19"/>
    </row>
    <row r="20645" spans="4:5" x14ac:dyDescent="0.25">
      <c r="D20645" s="7"/>
      <c r="E20645" s="19"/>
    </row>
    <row r="20646" spans="4:5" x14ac:dyDescent="0.25">
      <c r="D20646" s="7"/>
      <c r="E20646" s="19"/>
    </row>
    <row r="20647" spans="4:5" x14ac:dyDescent="0.25">
      <c r="D20647" s="7"/>
      <c r="E20647" s="19"/>
    </row>
    <row r="20648" spans="4:5" x14ac:dyDescent="0.25">
      <c r="D20648" s="7"/>
      <c r="E20648" s="19"/>
    </row>
    <row r="20649" spans="4:5" x14ac:dyDescent="0.25">
      <c r="D20649" s="7"/>
      <c r="E20649" s="19"/>
    </row>
    <row r="20650" spans="4:5" x14ac:dyDescent="0.25">
      <c r="D20650" s="7"/>
      <c r="E20650" s="19"/>
    </row>
    <row r="20651" spans="4:5" x14ac:dyDescent="0.25">
      <c r="D20651" s="7"/>
      <c r="E20651" s="19"/>
    </row>
    <row r="20652" spans="4:5" x14ac:dyDescent="0.25">
      <c r="D20652" s="7"/>
      <c r="E20652" s="19"/>
    </row>
    <row r="20653" spans="4:5" x14ac:dyDescent="0.25">
      <c r="D20653" s="7"/>
      <c r="E20653" s="19"/>
    </row>
    <row r="20654" spans="4:5" x14ac:dyDescent="0.25">
      <c r="D20654" s="7"/>
      <c r="E20654" s="19"/>
    </row>
    <row r="20655" spans="4:5" x14ac:dyDescent="0.25">
      <c r="D20655" s="7"/>
      <c r="E20655" s="19"/>
    </row>
    <row r="20656" spans="4:5" x14ac:dyDescent="0.25">
      <c r="D20656" s="7"/>
      <c r="E20656" s="19"/>
    </row>
    <row r="20657" spans="4:5" x14ac:dyDescent="0.25">
      <c r="D20657" s="7"/>
      <c r="E20657" s="19"/>
    </row>
    <row r="20658" spans="4:5" x14ac:dyDescent="0.25">
      <c r="D20658" s="7"/>
      <c r="E20658" s="19"/>
    </row>
    <row r="20659" spans="4:5" x14ac:dyDescent="0.25">
      <c r="D20659" s="7"/>
      <c r="E20659" s="19"/>
    </row>
    <row r="20660" spans="4:5" x14ac:dyDescent="0.25">
      <c r="D20660" s="7"/>
      <c r="E20660" s="19"/>
    </row>
    <row r="20661" spans="4:5" x14ac:dyDescent="0.25">
      <c r="D20661" s="7"/>
      <c r="E20661" s="19"/>
    </row>
    <row r="20662" spans="4:5" x14ac:dyDescent="0.25">
      <c r="D20662" s="7"/>
      <c r="E20662" s="19"/>
    </row>
    <row r="20663" spans="4:5" x14ac:dyDescent="0.25">
      <c r="D20663" s="7"/>
      <c r="E20663" s="19"/>
    </row>
    <row r="20664" spans="4:5" x14ac:dyDescent="0.25">
      <c r="D20664" s="7"/>
      <c r="E20664" s="19"/>
    </row>
    <row r="20665" spans="4:5" x14ac:dyDescent="0.25">
      <c r="D20665" s="7"/>
      <c r="E20665" s="19"/>
    </row>
    <row r="20666" spans="4:5" x14ac:dyDescent="0.25">
      <c r="D20666" s="7"/>
      <c r="E20666" s="19"/>
    </row>
    <row r="20667" spans="4:5" x14ac:dyDescent="0.25">
      <c r="D20667" s="7"/>
      <c r="E20667" s="19"/>
    </row>
    <row r="20668" spans="4:5" x14ac:dyDescent="0.25">
      <c r="D20668" s="7"/>
      <c r="E20668" s="19"/>
    </row>
    <row r="20669" spans="4:5" x14ac:dyDescent="0.25">
      <c r="D20669" s="7"/>
      <c r="E20669" s="19"/>
    </row>
    <row r="20670" spans="4:5" x14ac:dyDescent="0.25">
      <c r="D20670" s="7"/>
      <c r="E20670" s="19"/>
    </row>
    <row r="20671" spans="4:5" x14ac:dyDescent="0.25">
      <c r="D20671" s="7"/>
      <c r="E20671" s="19"/>
    </row>
    <row r="20672" spans="4:5" x14ac:dyDescent="0.25">
      <c r="D20672" s="7"/>
      <c r="E20672" s="19"/>
    </row>
    <row r="20673" spans="4:5" x14ac:dyDescent="0.25">
      <c r="D20673" s="7"/>
      <c r="E20673" s="19"/>
    </row>
    <row r="20674" spans="4:5" x14ac:dyDescent="0.25">
      <c r="D20674" s="7"/>
      <c r="E20674" s="19"/>
    </row>
    <row r="20675" spans="4:5" x14ac:dyDescent="0.25">
      <c r="D20675" s="7"/>
      <c r="E20675" s="19"/>
    </row>
    <row r="20676" spans="4:5" x14ac:dyDescent="0.25">
      <c r="D20676" s="7"/>
      <c r="E20676" s="19"/>
    </row>
    <row r="20677" spans="4:5" x14ac:dyDescent="0.25">
      <c r="D20677" s="7"/>
      <c r="E20677" s="19"/>
    </row>
    <row r="20678" spans="4:5" x14ac:dyDescent="0.25">
      <c r="D20678" s="7"/>
      <c r="E20678" s="19"/>
    </row>
    <row r="20679" spans="4:5" x14ac:dyDescent="0.25">
      <c r="D20679" s="7"/>
      <c r="E20679" s="19"/>
    </row>
    <row r="20680" spans="4:5" x14ac:dyDescent="0.25">
      <c r="D20680" s="7"/>
      <c r="E20680" s="19"/>
    </row>
    <row r="20681" spans="4:5" x14ac:dyDescent="0.25">
      <c r="D20681" s="7"/>
      <c r="E20681" s="19"/>
    </row>
    <row r="20682" spans="4:5" x14ac:dyDescent="0.25">
      <c r="D20682" s="7"/>
      <c r="E20682" s="19"/>
    </row>
    <row r="20683" spans="4:5" x14ac:dyDescent="0.25">
      <c r="D20683" s="7"/>
      <c r="E20683" s="19"/>
    </row>
    <row r="20684" spans="4:5" x14ac:dyDescent="0.25">
      <c r="D20684" s="7"/>
      <c r="E20684" s="19"/>
    </row>
    <row r="20685" spans="4:5" x14ac:dyDescent="0.25">
      <c r="D20685" s="7"/>
      <c r="E20685" s="19"/>
    </row>
    <row r="20686" spans="4:5" x14ac:dyDescent="0.25">
      <c r="D20686" s="7"/>
      <c r="E20686" s="19"/>
    </row>
    <row r="20687" spans="4:5" x14ac:dyDescent="0.25">
      <c r="D20687" s="7"/>
      <c r="E20687" s="19"/>
    </row>
    <row r="20688" spans="4:5" x14ac:dyDescent="0.25">
      <c r="D20688" s="7"/>
      <c r="E20688" s="19"/>
    </row>
    <row r="20689" spans="4:5" x14ac:dyDescent="0.25">
      <c r="D20689" s="7"/>
      <c r="E20689" s="19"/>
    </row>
    <row r="20690" spans="4:5" x14ac:dyDescent="0.25">
      <c r="D20690" s="7"/>
      <c r="E20690" s="19"/>
    </row>
    <row r="20691" spans="4:5" x14ac:dyDescent="0.25">
      <c r="D20691" s="7"/>
      <c r="E20691" s="19"/>
    </row>
    <row r="20692" spans="4:5" x14ac:dyDescent="0.25">
      <c r="D20692" s="7"/>
      <c r="E20692" s="19"/>
    </row>
    <row r="20693" spans="4:5" x14ac:dyDescent="0.25">
      <c r="D20693" s="7"/>
      <c r="E20693" s="19"/>
    </row>
    <row r="20694" spans="4:5" x14ac:dyDescent="0.25">
      <c r="D20694" s="7"/>
      <c r="E20694" s="19"/>
    </row>
    <row r="20695" spans="4:5" x14ac:dyDescent="0.25">
      <c r="D20695" s="7"/>
      <c r="E20695" s="19"/>
    </row>
    <row r="20696" spans="4:5" x14ac:dyDescent="0.25">
      <c r="D20696" s="7"/>
      <c r="E20696" s="19"/>
    </row>
    <row r="20697" spans="4:5" x14ac:dyDescent="0.25">
      <c r="D20697" s="7"/>
      <c r="E20697" s="19"/>
    </row>
    <row r="20698" spans="4:5" x14ac:dyDescent="0.25">
      <c r="D20698" s="7"/>
      <c r="E20698" s="19"/>
    </row>
    <row r="20699" spans="4:5" x14ac:dyDescent="0.25">
      <c r="D20699" s="7"/>
      <c r="E20699" s="19"/>
    </row>
    <row r="20700" spans="4:5" x14ac:dyDescent="0.25">
      <c r="D20700" s="7"/>
      <c r="E20700" s="19"/>
    </row>
    <row r="20701" spans="4:5" x14ac:dyDescent="0.25">
      <c r="D20701" s="7"/>
      <c r="E20701" s="19"/>
    </row>
    <row r="20702" spans="4:5" x14ac:dyDescent="0.25">
      <c r="D20702" s="7"/>
      <c r="E20702" s="19"/>
    </row>
    <row r="20703" spans="4:5" x14ac:dyDescent="0.25">
      <c r="D20703" s="7"/>
      <c r="E20703" s="19"/>
    </row>
    <row r="20704" spans="4:5" x14ac:dyDescent="0.25">
      <c r="D20704" s="7"/>
      <c r="E20704" s="19"/>
    </row>
    <row r="20705" spans="4:5" x14ac:dyDescent="0.25">
      <c r="D20705" s="7"/>
      <c r="E20705" s="19"/>
    </row>
    <row r="20706" spans="4:5" x14ac:dyDescent="0.25">
      <c r="D20706" s="7"/>
      <c r="E20706" s="19"/>
    </row>
    <row r="20707" spans="4:5" x14ac:dyDescent="0.25">
      <c r="D20707" s="7"/>
      <c r="E20707" s="19"/>
    </row>
    <row r="20708" spans="4:5" x14ac:dyDescent="0.25">
      <c r="D20708" s="7"/>
      <c r="E20708" s="19"/>
    </row>
    <row r="20709" spans="4:5" x14ac:dyDescent="0.25">
      <c r="D20709" s="7"/>
      <c r="E20709" s="19"/>
    </row>
    <row r="20710" spans="4:5" x14ac:dyDescent="0.25">
      <c r="D20710" s="7"/>
      <c r="E20710" s="19"/>
    </row>
    <row r="20711" spans="4:5" x14ac:dyDescent="0.25">
      <c r="D20711" s="7"/>
      <c r="E20711" s="19"/>
    </row>
    <row r="20712" spans="4:5" x14ac:dyDescent="0.25">
      <c r="D20712" s="7"/>
      <c r="E20712" s="19"/>
    </row>
    <row r="20713" spans="4:5" x14ac:dyDescent="0.25">
      <c r="D20713" s="7"/>
      <c r="E20713" s="19"/>
    </row>
    <row r="20714" spans="4:5" x14ac:dyDescent="0.25">
      <c r="D20714" s="7"/>
      <c r="E20714" s="19"/>
    </row>
    <row r="20715" spans="4:5" x14ac:dyDescent="0.25">
      <c r="D20715" s="7"/>
      <c r="E20715" s="19"/>
    </row>
    <row r="20716" spans="4:5" x14ac:dyDescent="0.25">
      <c r="D20716" s="7"/>
      <c r="E20716" s="19"/>
    </row>
    <row r="20717" spans="4:5" x14ac:dyDescent="0.25">
      <c r="D20717" s="7"/>
      <c r="E20717" s="19"/>
    </row>
    <row r="20718" spans="4:5" x14ac:dyDescent="0.25">
      <c r="D20718" s="7"/>
      <c r="E20718" s="19"/>
    </row>
    <row r="20719" spans="4:5" x14ac:dyDescent="0.25">
      <c r="D20719" s="7"/>
      <c r="E20719" s="19"/>
    </row>
    <row r="20720" spans="4:5" x14ac:dyDescent="0.25">
      <c r="D20720" s="7"/>
      <c r="E20720" s="19"/>
    </row>
    <row r="20721" spans="4:5" x14ac:dyDescent="0.25">
      <c r="D20721" s="7"/>
      <c r="E20721" s="19"/>
    </row>
    <row r="20722" spans="4:5" x14ac:dyDescent="0.25">
      <c r="D20722" s="7"/>
      <c r="E20722" s="19"/>
    </row>
    <row r="20723" spans="4:5" x14ac:dyDescent="0.25">
      <c r="D20723" s="7"/>
      <c r="E20723" s="19"/>
    </row>
    <row r="20724" spans="4:5" x14ac:dyDescent="0.25">
      <c r="D20724" s="7"/>
      <c r="E20724" s="19"/>
    </row>
    <row r="20725" spans="4:5" x14ac:dyDescent="0.25">
      <c r="D20725" s="7"/>
      <c r="E20725" s="19"/>
    </row>
    <row r="20726" spans="4:5" x14ac:dyDescent="0.25">
      <c r="D20726" s="7"/>
      <c r="E20726" s="19"/>
    </row>
    <row r="20727" spans="4:5" x14ac:dyDescent="0.25">
      <c r="D20727" s="7"/>
      <c r="E20727" s="19"/>
    </row>
    <row r="20728" spans="4:5" x14ac:dyDescent="0.25">
      <c r="D20728" s="7"/>
      <c r="E20728" s="19"/>
    </row>
    <row r="20729" spans="4:5" x14ac:dyDescent="0.25">
      <c r="D20729" s="7"/>
      <c r="E20729" s="19"/>
    </row>
    <row r="20730" spans="4:5" x14ac:dyDescent="0.25">
      <c r="D20730" s="7"/>
      <c r="E20730" s="19"/>
    </row>
    <row r="20731" spans="4:5" x14ac:dyDescent="0.25">
      <c r="D20731" s="7"/>
      <c r="E20731" s="19"/>
    </row>
    <row r="20732" spans="4:5" x14ac:dyDescent="0.25">
      <c r="D20732" s="7"/>
      <c r="E20732" s="19"/>
    </row>
    <row r="20733" spans="4:5" x14ac:dyDescent="0.25">
      <c r="D20733" s="7"/>
      <c r="E20733" s="19"/>
    </row>
    <row r="20734" spans="4:5" x14ac:dyDescent="0.25">
      <c r="D20734" s="7"/>
      <c r="E20734" s="19"/>
    </row>
    <row r="20735" spans="4:5" x14ac:dyDescent="0.25">
      <c r="D20735" s="7"/>
      <c r="E20735" s="19"/>
    </row>
    <row r="20736" spans="4:5" x14ac:dyDescent="0.25">
      <c r="D20736" s="7"/>
      <c r="E20736" s="19"/>
    </row>
    <row r="20737" spans="4:5" x14ac:dyDescent="0.25">
      <c r="D20737" s="7"/>
      <c r="E20737" s="19"/>
    </row>
    <row r="20738" spans="4:5" x14ac:dyDescent="0.25">
      <c r="D20738" s="7"/>
      <c r="E20738" s="19"/>
    </row>
    <row r="20739" spans="4:5" x14ac:dyDescent="0.25">
      <c r="D20739" s="7"/>
      <c r="E20739" s="19"/>
    </row>
    <row r="20740" spans="4:5" x14ac:dyDescent="0.25">
      <c r="D20740" s="7"/>
      <c r="E20740" s="19"/>
    </row>
    <row r="20741" spans="4:5" x14ac:dyDescent="0.25">
      <c r="D20741" s="7"/>
      <c r="E20741" s="19"/>
    </row>
    <row r="20742" spans="4:5" x14ac:dyDescent="0.25">
      <c r="D20742" s="7"/>
      <c r="E20742" s="19"/>
    </row>
    <row r="20743" spans="4:5" x14ac:dyDescent="0.25">
      <c r="D20743" s="7"/>
      <c r="E20743" s="19"/>
    </row>
    <row r="20744" spans="4:5" x14ac:dyDescent="0.25">
      <c r="D20744" s="7"/>
      <c r="E20744" s="19"/>
    </row>
    <row r="20745" spans="4:5" x14ac:dyDescent="0.25">
      <c r="D20745" s="7"/>
      <c r="E20745" s="19"/>
    </row>
    <row r="20746" spans="4:5" x14ac:dyDescent="0.25">
      <c r="D20746" s="7"/>
      <c r="E20746" s="19"/>
    </row>
    <row r="20747" spans="4:5" x14ac:dyDescent="0.25">
      <c r="D20747" s="7"/>
      <c r="E20747" s="19"/>
    </row>
    <row r="20748" spans="4:5" x14ac:dyDescent="0.25">
      <c r="D20748" s="7"/>
      <c r="E20748" s="19"/>
    </row>
    <row r="20749" spans="4:5" x14ac:dyDescent="0.25">
      <c r="D20749" s="7"/>
      <c r="E20749" s="19"/>
    </row>
    <row r="20750" spans="4:5" x14ac:dyDescent="0.25">
      <c r="D20750" s="7"/>
      <c r="E20750" s="19"/>
    </row>
    <row r="20751" spans="4:5" x14ac:dyDescent="0.25">
      <c r="D20751" s="7"/>
      <c r="E20751" s="19"/>
    </row>
    <row r="20752" spans="4:5" x14ac:dyDescent="0.25">
      <c r="D20752" s="7"/>
      <c r="E20752" s="19"/>
    </row>
    <row r="20753" spans="4:5" x14ac:dyDescent="0.25">
      <c r="D20753" s="7"/>
      <c r="E20753" s="19"/>
    </row>
    <row r="20754" spans="4:5" x14ac:dyDescent="0.25">
      <c r="D20754" s="7"/>
      <c r="E20754" s="19"/>
    </row>
    <row r="20755" spans="4:5" x14ac:dyDescent="0.25">
      <c r="D20755" s="7"/>
      <c r="E20755" s="19"/>
    </row>
    <row r="20756" spans="4:5" x14ac:dyDescent="0.25">
      <c r="D20756" s="7"/>
      <c r="E20756" s="19"/>
    </row>
    <row r="20757" spans="4:5" x14ac:dyDescent="0.25">
      <c r="D20757" s="7"/>
      <c r="E20757" s="19"/>
    </row>
    <row r="20758" spans="4:5" x14ac:dyDescent="0.25">
      <c r="D20758" s="7"/>
      <c r="E20758" s="19"/>
    </row>
    <row r="20759" spans="4:5" x14ac:dyDescent="0.25">
      <c r="D20759" s="7"/>
      <c r="E20759" s="19"/>
    </row>
    <row r="20760" spans="4:5" x14ac:dyDescent="0.25">
      <c r="D20760" s="7"/>
      <c r="E20760" s="19"/>
    </row>
    <row r="20761" spans="4:5" x14ac:dyDescent="0.25">
      <c r="D20761" s="7"/>
      <c r="E20761" s="19"/>
    </row>
    <row r="20762" spans="4:5" x14ac:dyDescent="0.25">
      <c r="D20762" s="7"/>
      <c r="E20762" s="19"/>
    </row>
    <row r="20763" spans="4:5" x14ac:dyDescent="0.25">
      <c r="D20763" s="7"/>
      <c r="E20763" s="19"/>
    </row>
    <row r="20764" spans="4:5" x14ac:dyDescent="0.25">
      <c r="D20764" s="7"/>
      <c r="E20764" s="19"/>
    </row>
    <row r="20765" spans="4:5" x14ac:dyDescent="0.25">
      <c r="D20765" s="7"/>
      <c r="E20765" s="19"/>
    </row>
    <row r="20766" spans="4:5" x14ac:dyDescent="0.25">
      <c r="D20766" s="7"/>
      <c r="E20766" s="19"/>
    </row>
    <row r="20767" spans="4:5" x14ac:dyDescent="0.25">
      <c r="D20767" s="7"/>
      <c r="E20767" s="19"/>
    </row>
    <row r="20768" spans="4:5" x14ac:dyDescent="0.25">
      <c r="D20768" s="7"/>
      <c r="E20768" s="19"/>
    </row>
    <row r="20769" spans="4:5" x14ac:dyDescent="0.25">
      <c r="D20769" s="7"/>
      <c r="E20769" s="19"/>
    </row>
    <row r="20770" spans="4:5" x14ac:dyDescent="0.25">
      <c r="D20770" s="7"/>
      <c r="E20770" s="19"/>
    </row>
    <row r="20771" spans="4:5" x14ac:dyDescent="0.25">
      <c r="D20771" s="7"/>
      <c r="E20771" s="19"/>
    </row>
    <row r="20772" spans="4:5" x14ac:dyDescent="0.25">
      <c r="D20772" s="7"/>
      <c r="E20772" s="19"/>
    </row>
    <row r="20773" spans="4:5" x14ac:dyDescent="0.25">
      <c r="D20773" s="7"/>
      <c r="E20773" s="19"/>
    </row>
    <row r="20774" spans="4:5" x14ac:dyDescent="0.25">
      <c r="D20774" s="7"/>
      <c r="E20774" s="19"/>
    </row>
    <row r="20775" spans="4:5" x14ac:dyDescent="0.25">
      <c r="D20775" s="7"/>
      <c r="E20775" s="19"/>
    </row>
    <row r="20776" spans="4:5" x14ac:dyDescent="0.25">
      <c r="D20776" s="7"/>
      <c r="E20776" s="19"/>
    </row>
    <row r="20777" spans="4:5" x14ac:dyDescent="0.25">
      <c r="D20777" s="7"/>
      <c r="E20777" s="19"/>
    </row>
    <row r="20778" spans="4:5" x14ac:dyDescent="0.25">
      <c r="D20778" s="7"/>
      <c r="E20778" s="19"/>
    </row>
    <row r="20779" spans="4:5" x14ac:dyDescent="0.25">
      <c r="D20779" s="7"/>
      <c r="E20779" s="19"/>
    </row>
    <row r="20780" spans="4:5" x14ac:dyDescent="0.25">
      <c r="D20780" s="7"/>
      <c r="E20780" s="19"/>
    </row>
    <row r="20781" spans="4:5" x14ac:dyDescent="0.25">
      <c r="D20781" s="7"/>
      <c r="E20781" s="19"/>
    </row>
    <row r="20782" spans="4:5" x14ac:dyDescent="0.25">
      <c r="D20782" s="7"/>
      <c r="E20782" s="19"/>
    </row>
    <row r="20783" spans="4:5" x14ac:dyDescent="0.25">
      <c r="D20783" s="7"/>
      <c r="E20783" s="19"/>
    </row>
    <row r="20784" spans="4:5" x14ac:dyDescent="0.25">
      <c r="D20784" s="7"/>
      <c r="E20784" s="19"/>
    </row>
    <row r="20785" spans="4:5" x14ac:dyDescent="0.25">
      <c r="D20785" s="7"/>
      <c r="E20785" s="19"/>
    </row>
    <row r="20786" spans="4:5" x14ac:dyDescent="0.25">
      <c r="D20786" s="7"/>
      <c r="E20786" s="19"/>
    </row>
    <row r="20787" spans="4:5" x14ac:dyDescent="0.25">
      <c r="D20787" s="7"/>
      <c r="E20787" s="19"/>
    </row>
    <row r="20788" spans="4:5" x14ac:dyDescent="0.25">
      <c r="D20788" s="7"/>
      <c r="E20788" s="19"/>
    </row>
    <row r="20789" spans="4:5" x14ac:dyDescent="0.25">
      <c r="D20789" s="7"/>
      <c r="E20789" s="19"/>
    </row>
    <row r="20790" spans="4:5" x14ac:dyDescent="0.25">
      <c r="D20790" s="7"/>
      <c r="E20790" s="19"/>
    </row>
    <row r="20791" spans="4:5" x14ac:dyDescent="0.25">
      <c r="D20791" s="7"/>
      <c r="E20791" s="19"/>
    </row>
    <row r="20792" spans="4:5" x14ac:dyDescent="0.25">
      <c r="D20792" s="7"/>
      <c r="E20792" s="19"/>
    </row>
    <row r="20793" spans="4:5" x14ac:dyDescent="0.25">
      <c r="D20793" s="7"/>
      <c r="E20793" s="19"/>
    </row>
    <row r="20794" spans="4:5" x14ac:dyDescent="0.25">
      <c r="D20794" s="7"/>
      <c r="E20794" s="19"/>
    </row>
    <row r="20795" spans="4:5" x14ac:dyDescent="0.25">
      <c r="D20795" s="7"/>
      <c r="E20795" s="19"/>
    </row>
    <row r="20796" spans="4:5" x14ac:dyDescent="0.25">
      <c r="D20796" s="7"/>
      <c r="E20796" s="19"/>
    </row>
    <row r="20797" spans="4:5" x14ac:dyDescent="0.25">
      <c r="D20797" s="7"/>
      <c r="E20797" s="19"/>
    </row>
    <row r="20798" spans="4:5" x14ac:dyDescent="0.25">
      <c r="D20798" s="7"/>
      <c r="E20798" s="19"/>
    </row>
    <row r="20799" spans="4:5" x14ac:dyDescent="0.25">
      <c r="D20799" s="7"/>
      <c r="E20799" s="19"/>
    </row>
    <row r="20800" spans="4:5" x14ac:dyDescent="0.25">
      <c r="D20800" s="7"/>
      <c r="E20800" s="19"/>
    </row>
    <row r="20801" spans="4:5" x14ac:dyDescent="0.25">
      <c r="D20801" s="7"/>
      <c r="E20801" s="19"/>
    </row>
    <row r="20802" spans="4:5" x14ac:dyDescent="0.25">
      <c r="D20802" s="7"/>
      <c r="E20802" s="19"/>
    </row>
    <row r="20803" spans="4:5" x14ac:dyDescent="0.25">
      <c r="D20803" s="7"/>
      <c r="E20803" s="19"/>
    </row>
    <row r="20804" spans="4:5" x14ac:dyDescent="0.25">
      <c r="D20804" s="7"/>
      <c r="E20804" s="19"/>
    </row>
    <row r="20805" spans="4:5" x14ac:dyDescent="0.25">
      <c r="D20805" s="7"/>
      <c r="E20805" s="19"/>
    </row>
    <row r="20806" spans="4:5" x14ac:dyDescent="0.25">
      <c r="D20806" s="7"/>
      <c r="E20806" s="19"/>
    </row>
    <row r="20807" spans="4:5" x14ac:dyDescent="0.25">
      <c r="D20807" s="7"/>
      <c r="E20807" s="19"/>
    </row>
    <row r="20808" spans="4:5" x14ac:dyDescent="0.25">
      <c r="D20808" s="7"/>
      <c r="E20808" s="19"/>
    </row>
    <row r="20809" spans="4:5" x14ac:dyDescent="0.25">
      <c r="D20809" s="7"/>
      <c r="E20809" s="19"/>
    </row>
    <row r="20810" spans="4:5" x14ac:dyDescent="0.25">
      <c r="D20810" s="7"/>
      <c r="E20810" s="19"/>
    </row>
    <row r="20811" spans="4:5" x14ac:dyDescent="0.25">
      <c r="D20811" s="7"/>
      <c r="E20811" s="19"/>
    </row>
    <row r="20812" spans="4:5" x14ac:dyDescent="0.25">
      <c r="D20812" s="7"/>
      <c r="E20812" s="19"/>
    </row>
    <row r="20813" spans="4:5" x14ac:dyDescent="0.25">
      <c r="D20813" s="7"/>
      <c r="E20813" s="19"/>
    </row>
    <row r="20814" spans="4:5" x14ac:dyDescent="0.25">
      <c r="D20814" s="7"/>
      <c r="E20814" s="19"/>
    </row>
    <row r="20815" spans="4:5" x14ac:dyDescent="0.25">
      <c r="D20815" s="7"/>
      <c r="E20815" s="19"/>
    </row>
    <row r="20816" spans="4:5" x14ac:dyDescent="0.25">
      <c r="D20816" s="7"/>
      <c r="E20816" s="19"/>
    </row>
    <row r="20817" spans="4:5" x14ac:dyDescent="0.25">
      <c r="D20817" s="7"/>
      <c r="E20817" s="19"/>
    </row>
    <row r="20818" spans="4:5" x14ac:dyDescent="0.25">
      <c r="D20818" s="7"/>
      <c r="E20818" s="19"/>
    </row>
    <row r="20819" spans="4:5" x14ac:dyDescent="0.25">
      <c r="D20819" s="7"/>
      <c r="E20819" s="19"/>
    </row>
    <row r="20820" spans="4:5" x14ac:dyDescent="0.25">
      <c r="D20820" s="7"/>
      <c r="E20820" s="19"/>
    </row>
    <row r="20821" spans="4:5" x14ac:dyDescent="0.25">
      <c r="D20821" s="7"/>
      <c r="E20821" s="19"/>
    </row>
    <row r="20822" spans="4:5" x14ac:dyDescent="0.25">
      <c r="D20822" s="7"/>
      <c r="E20822" s="19"/>
    </row>
    <row r="20823" spans="4:5" x14ac:dyDescent="0.25">
      <c r="D20823" s="7"/>
      <c r="E20823" s="19"/>
    </row>
    <row r="20824" spans="4:5" x14ac:dyDescent="0.25">
      <c r="D20824" s="7"/>
      <c r="E20824" s="19"/>
    </row>
    <row r="20825" spans="4:5" x14ac:dyDescent="0.25">
      <c r="D20825" s="7"/>
      <c r="E20825" s="19"/>
    </row>
    <row r="20826" spans="4:5" x14ac:dyDescent="0.25">
      <c r="D20826" s="7"/>
      <c r="E20826" s="19"/>
    </row>
    <row r="20827" spans="4:5" x14ac:dyDescent="0.25">
      <c r="D20827" s="7"/>
      <c r="E20827" s="19"/>
    </row>
    <row r="20828" spans="4:5" x14ac:dyDescent="0.25">
      <c r="D20828" s="7"/>
      <c r="E20828" s="19"/>
    </row>
    <row r="20829" spans="4:5" x14ac:dyDescent="0.25">
      <c r="D20829" s="7"/>
      <c r="E20829" s="19"/>
    </row>
    <row r="20830" spans="4:5" x14ac:dyDescent="0.25">
      <c r="D20830" s="7"/>
      <c r="E20830" s="19"/>
    </row>
    <row r="20831" spans="4:5" x14ac:dyDescent="0.25">
      <c r="D20831" s="7"/>
      <c r="E20831" s="19"/>
    </row>
    <row r="20832" spans="4:5" x14ac:dyDescent="0.25">
      <c r="D20832" s="7"/>
      <c r="E20832" s="19"/>
    </row>
    <row r="20833" spans="4:5" x14ac:dyDescent="0.25">
      <c r="D20833" s="7"/>
      <c r="E20833" s="19"/>
    </row>
    <row r="20834" spans="4:5" x14ac:dyDescent="0.25">
      <c r="D20834" s="7"/>
      <c r="E20834" s="19"/>
    </row>
    <row r="20835" spans="4:5" x14ac:dyDescent="0.25">
      <c r="D20835" s="7"/>
      <c r="E20835" s="19"/>
    </row>
    <row r="20836" spans="4:5" x14ac:dyDescent="0.25">
      <c r="D20836" s="7"/>
      <c r="E20836" s="19"/>
    </row>
    <row r="20837" spans="4:5" x14ac:dyDescent="0.25">
      <c r="D20837" s="7"/>
      <c r="E20837" s="19"/>
    </row>
    <row r="20838" spans="4:5" x14ac:dyDescent="0.25">
      <c r="D20838" s="7"/>
      <c r="E20838" s="19"/>
    </row>
    <row r="20839" spans="4:5" x14ac:dyDescent="0.25">
      <c r="D20839" s="7"/>
      <c r="E20839" s="19"/>
    </row>
    <row r="20840" spans="4:5" x14ac:dyDescent="0.25">
      <c r="D20840" s="7"/>
      <c r="E20840" s="19"/>
    </row>
    <row r="20841" spans="4:5" x14ac:dyDescent="0.25">
      <c r="D20841" s="7"/>
      <c r="E20841" s="19"/>
    </row>
    <row r="20842" spans="4:5" x14ac:dyDescent="0.25">
      <c r="D20842" s="7"/>
      <c r="E20842" s="19"/>
    </row>
    <row r="20843" spans="4:5" x14ac:dyDescent="0.25">
      <c r="D20843" s="7"/>
      <c r="E20843" s="19"/>
    </row>
    <row r="20844" spans="4:5" x14ac:dyDescent="0.25">
      <c r="D20844" s="7"/>
      <c r="E20844" s="19"/>
    </row>
    <row r="20845" spans="4:5" x14ac:dyDescent="0.25">
      <c r="D20845" s="7"/>
      <c r="E20845" s="19"/>
    </row>
    <row r="20846" spans="4:5" x14ac:dyDescent="0.25">
      <c r="D20846" s="7"/>
      <c r="E20846" s="19"/>
    </row>
    <row r="20847" spans="4:5" x14ac:dyDescent="0.25">
      <c r="D20847" s="7"/>
      <c r="E20847" s="19"/>
    </row>
    <row r="20848" spans="4:5" x14ac:dyDescent="0.25">
      <c r="D20848" s="7"/>
      <c r="E20848" s="19"/>
    </row>
    <row r="20849" spans="4:5" x14ac:dyDescent="0.25">
      <c r="D20849" s="7"/>
      <c r="E20849" s="19"/>
    </row>
    <row r="20850" spans="4:5" x14ac:dyDescent="0.25">
      <c r="D20850" s="7"/>
      <c r="E20850" s="19"/>
    </row>
    <row r="20851" spans="4:5" x14ac:dyDescent="0.25">
      <c r="D20851" s="7"/>
      <c r="E20851" s="19"/>
    </row>
    <row r="20852" spans="4:5" x14ac:dyDescent="0.25">
      <c r="D20852" s="7"/>
      <c r="E20852" s="19"/>
    </row>
    <row r="20853" spans="4:5" x14ac:dyDescent="0.25">
      <c r="D20853" s="7"/>
      <c r="E20853" s="19"/>
    </row>
    <row r="20854" spans="4:5" x14ac:dyDescent="0.25">
      <c r="D20854" s="7"/>
      <c r="E20854" s="19"/>
    </row>
    <row r="20855" spans="4:5" x14ac:dyDescent="0.25">
      <c r="D20855" s="7"/>
      <c r="E20855" s="19"/>
    </row>
    <row r="20856" spans="4:5" x14ac:dyDescent="0.25">
      <c r="D20856" s="7"/>
      <c r="E20856" s="19"/>
    </row>
    <row r="20857" spans="4:5" x14ac:dyDescent="0.25">
      <c r="D20857" s="7"/>
      <c r="E20857" s="19"/>
    </row>
    <row r="20858" spans="4:5" x14ac:dyDescent="0.25">
      <c r="D20858" s="7"/>
      <c r="E20858" s="19"/>
    </row>
    <row r="20859" spans="4:5" x14ac:dyDescent="0.25">
      <c r="D20859" s="7"/>
      <c r="E20859" s="19"/>
    </row>
    <row r="20860" spans="4:5" x14ac:dyDescent="0.25">
      <c r="D20860" s="7"/>
      <c r="E20860" s="19"/>
    </row>
    <row r="20861" spans="4:5" x14ac:dyDescent="0.25">
      <c r="D20861" s="7"/>
      <c r="E20861" s="19"/>
    </row>
    <row r="20862" spans="4:5" x14ac:dyDescent="0.25">
      <c r="D20862" s="7"/>
      <c r="E20862" s="19"/>
    </row>
    <row r="20863" spans="4:5" x14ac:dyDescent="0.25">
      <c r="D20863" s="7"/>
      <c r="E20863" s="19"/>
    </row>
    <row r="20864" spans="4:5" x14ac:dyDescent="0.25">
      <c r="D20864" s="7"/>
      <c r="E20864" s="19"/>
    </row>
    <row r="20865" spans="4:5" x14ac:dyDescent="0.25">
      <c r="D20865" s="7"/>
      <c r="E20865" s="19"/>
    </row>
    <row r="20866" spans="4:5" x14ac:dyDescent="0.25">
      <c r="D20866" s="7"/>
      <c r="E20866" s="19"/>
    </row>
    <row r="20867" spans="4:5" x14ac:dyDescent="0.25">
      <c r="D20867" s="7"/>
      <c r="E20867" s="19"/>
    </row>
    <row r="20868" spans="4:5" x14ac:dyDescent="0.25">
      <c r="D20868" s="7"/>
      <c r="E20868" s="19"/>
    </row>
    <row r="20869" spans="4:5" x14ac:dyDescent="0.25">
      <c r="D20869" s="7"/>
      <c r="E20869" s="19"/>
    </row>
    <row r="20870" spans="4:5" x14ac:dyDescent="0.25">
      <c r="D20870" s="7"/>
      <c r="E20870" s="19"/>
    </row>
    <row r="20871" spans="4:5" x14ac:dyDescent="0.25">
      <c r="D20871" s="7"/>
      <c r="E20871" s="19"/>
    </row>
    <row r="20872" spans="4:5" x14ac:dyDescent="0.25">
      <c r="D20872" s="7"/>
      <c r="E20872" s="19"/>
    </row>
    <row r="20873" spans="4:5" x14ac:dyDescent="0.25">
      <c r="D20873" s="7"/>
      <c r="E20873" s="19"/>
    </row>
    <row r="20874" spans="4:5" x14ac:dyDescent="0.25">
      <c r="D20874" s="7"/>
      <c r="E20874" s="19"/>
    </row>
    <row r="20875" spans="4:5" x14ac:dyDescent="0.25">
      <c r="D20875" s="7"/>
      <c r="E20875" s="19"/>
    </row>
    <row r="20876" spans="4:5" x14ac:dyDescent="0.25">
      <c r="D20876" s="7"/>
      <c r="E20876" s="19"/>
    </row>
    <row r="20877" spans="4:5" x14ac:dyDescent="0.25">
      <c r="D20877" s="7"/>
      <c r="E20877" s="19"/>
    </row>
    <row r="20878" spans="4:5" x14ac:dyDescent="0.25">
      <c r="D20878" s="7"/>
      <c r="E20878" s="19"/>
    </row>
    <row r="20879" spans="4:5" x14ac:dyDescent="0.25">
      <c r="D20879" s="7"/>
      <c r="E20879" s="19"/>
    </row>
    <row r="20880" spans="4:5" x14ac:dyDescent="0.25">
      <c r="D20880" s="7"/>
      <c r="E20880" s="19"/>
    </row>
    <row r="20881" spans="4:5" x14ac:dyDescent="0.25">
      <c r="D20881" s="7"/>
      <c r="E20881" s="19"/>
    </row>
    <row r="20882" spans="4:5" x14ac:dyDescent="0.25">
      <c r="D20882" s="7"/>
      <c r="E20882" s="19"/>
    </row>
    <row r="20883" spans="4:5" x14ac:dyDescent="0.25">
      <c r="D20883" s="7"/>
      <c r="E20883" s="19"/>
    </row>
    <row r="20884" spans="4:5" x14ac:dyDescent="0.25">
      <c r="D20884" s="7"/>
      <c r="E20884" s="19"/>
    </row>
    <row r="20885" spans="4:5" x14ac:dyDescent="0.25">
      <c r="D20885" s="7"/>
      <c r="E20885" s="19"/>
    </row>
    <row r="20886" spans="4:5" x14ac:dyDescent="0.25">
      <c r="D20886" s="7"/>
      <c r="E20886" s="19"/>
    </row>
    <row r="20887" spans="4:5" x14ac:dyDescent="0.25">
      <c r="D20887" s="7"/>
      <c r="E20887" s="19"/>
    </row>
    <row r="20888" spans="4:5" x14ac:dyDescent="0.25">
      <c r="D20888" s="7"/>
      <c r="E20888" s="19"/>
    </row>
    <row r="20889" spans="4:5" x14ac:dyDescent="0.25">
      <c r="D20889" s="7"/>
      <c r="E20889" s="19"/>
    </row>
    <row r="20890" spans="4:5" x14ac:dyDescent="0.25">
      <c r="D20890" s="7"/>
      <c r="E20890" s="19"/>
    </row>
    <row r="20891" spans="4:5" x14ac:dyDescent="0.25">
      <c r="D20891" s="7"/>
      <c r="E20891" s="19"/>
    </row>
    <row r="20892" spans="4:5" x14ac:dyDescent="0.25">
      <c r="D20892" s="7"/>
      <c r="E20892" s="19"/>
    </row>
    <row r="20893" spans="4:5" x14ac:dyDescent="0.25">
      <c r="D20893" s="7"/>
      <c r="E20893" s="19"/>
    </row>
    <row r="20894" spans="4:5" x14ac:dyDescent="0.25">
      <c r="D20894" s="7"/>
      <c r="E20894" s="19"/>
    </row>
    <row r="20895" spans="4:5" x14ac:dyDescent="0.25">
      <c r="D20895" s="7"/>
      <c r="E20895" s="19"/>
    </row>
    <row r="20896" spans="4:5" x14ac:dyDescent="0.25">
      <c r="D20896" s="7"/>
      <c r="E20896" s="19"/>
    </row>
    <row r="20897" spans="4:5" x14ac:dyDescent="0.25">
      <c r="D20897" s="7"/>
      <c r="E20897" s="19"/>
    </row>
    <row r="20898" spans="4:5" x14ac:dyDescent="0.25">
      <c r="D20898" s="7"/>
      <c r="E20898" s="19"/>
    </row>
    <row r="20899" spans="4:5" x14ac:dyDescent="0.25">
      <c r="D20899" s="7"/>
      <c r="E20899" s="19"/>
    </row>
    <row r="20900" spans="4:5" x14ac:dyDescent="0.25">
      <c r="D20900" s="7"/>
      <c r="E20900" s="19"/>
    </row>
    <row r="20901" spans="4:5" x14ac:dyDescent="0.25">
      <c r="D20901" s="7"/>
      <c r="E20901" s="19"/>
    </row>
    <row r="20902" spans="4:5" x14ac:dyDescent="0.25">
      <c r="D20902" s="7"/>
      <c r="E20902" s="19"/>
    </row>
    <row r="20903" spans="4:5" x14ac:dyDescent="0.25">
      <c r="D20903" s="7"/>
      <c r="E20903" s="19"/>
    </row>
    <row r="20904" spans="4:5" x14ac:dyDescent="0.25">
      <c r="D20904" s="7"/>
      <c r="E20904" s="19"/>
    </row>
    <row r="20905" spans="4:5" x14ac:dyDescent="0.25">
      <c r="D20905" s="7"/>
      <c r="E20905" s="19"/>
    </row>
    <row r="20906" spans="4:5" x14ac:dyDescent="0.25">
      <c r="D20906" s="7"/>
      <c r="E20906" s="19"/>
    </row>
    <row r="20907" spans="4:5" x14ac:dyDescent="0.25">
      <c r="D20907" s="7"/>
      <c r="E20907" s="19"/>
    </row>
    <row r="20908" spans="4:5" x14ac:dyDescent="0.25">
      <c r="D20908" s="7"/>
      <c r="E20908" s="19"/>
    </row>
    <row r="20909" spans="4:5" x14ac:dyDescent="0.25">
      <c r="D20909" s="7"/>
      <c r="E20909" s="19"/>
    </row>
    <row r="20910" spans="4:5" x14ac:dyDescent="0.25">
      <c r="D20910" s="7"/>
      <c r="E20910" s="19"/>
    </row>
    <row r="20911" spans="4:5" x14ac:dyDescent="0.25">
      <c r="D20911" s="7"/>
      <c r="E20911" s="19"/>
    </row>
    <row r="20912" spans="4:5" x14ac:dyDescent="0.25">
      <c r="D20912" s="7"/>
      <c r="E20912" s="19"/>
    </row>
    <row r="20913" spans="4:5" x14ac:dyDescent="0.25">
      <c r="D20913" s="7"/>
      <c r="E20913" s="19"/>
    </row>
    <row r="20914" spans="4:5" x14ac:dyDescent="0.25">
      <c r="D20914" s="7"/>
      <c r="E20914" s="19"/>
    </row>
    <row r="20915" spans="4:5" x14ac:dyDescent="0.25">
      <c r="D20915" s="7"/>
      <c r="E20915" s="19"/>
    </row>
    <row r="20916" spans="4:5" x14ac:dyDescent="0.25">
      <c r="D20916" s="7"/>
      <c r="E20916" s="19"/>
    </row>
    <row r="20917" spans="4:5" x14ac:dyDescent="0.25">
      <c r="D20917" s="7"/>
      <c r="E20917" s="19"/>
    </row>
    <row r="20918" spans="4:5" x14ac:dyDescent="0.25">
      <c r="D20918" s="7"/>
      <c r="E20918" s="19"/>
    </row>
    <row r="20919" spans="4:5" x14ac:dyDescent="0.25">
      <c r="D20919" s="7"/>
      <c r="E20919" s="19"/>
    </row>
    <row r="20920" spans="4:5" x14ac:dyDescent="0.25">
      <c r="D20920" s="7"/>
      <c r="E20920" s="19"/>
    </row>
    <row r="20921" spans="4:5" x14ac:dyDescent="0.25">
      <c r="D20921" s="7"/>
      <c r="E20921" s="19"/>
    </row>
    <row r="20922" spans="4:5" x14ac:dyDescent="0.25">
      <c r="D20922" s="7"/>
      <c r="E20922" s="19"/>
    </row>
    <row r="20923" spans="4:5" x14ac:dyDescent="0.25">
      <c r="D20923" s="7"/>
      <c r="E20923" s="19"/>
    </row>
    <row r="20924" spans="4:5" x14ac:dyDescent="0.25">
      <c r="D20924" s="7"/>
      <c r="E20924" s="19"/>
    </row>
    <row r="20925" spans="4:5" x14ac:dyDescent="0.25">
      <c r="D20925" s="7"/>
      <c r="E20925" s="19"/>
    </row>
    <row r="20926" spans="4:5" x14ac:dyDescent="0.25">
      <c r="D20926" s="7"/>
      <c r="E20926" s="19"/>
    </row>
    <row r="20927" spans="4:5" x14ac:dyDescent="0.25">
      <c r="D20927" s="7"/>
      <c r="E20927" s="19"/>
    </row>
    <row r="20928" spans="4:5" x14ac:dyDescent="0.25">
      <c r="D20928" s="7"/>
      <c r="E20928" s="19"/>
    </row>
    <row r="20929" spans="4:5" x14ac:dyDescent="0.25">
      <c r="D20929" s="7"/>
      <c r="E20929" s="19"/>
    </row>
    <row r="20930" spans="4:5" x14ac:dyDescent="0.25">
      <c r="D20930" s="7"/>
      <c r="E20930" s="19"/>
    </row>
    <row r="20931" spans="4:5" x14ac:dyDescent="0.25">
      <c r="D20931" s="7"/>
      <c r="E20931" s="19"/>
    </row>
    <row r="20932" spans="4:5" x14ac:dyDescent="0.25">
      <c r="D20932" s="7"/>
      <c r="E20932" s="19"/>
    </row>
    <row r="20933" spans="4:5" x14ac:dyDescent="0.25">
      <c r="D20933" s="7"/>
      <c r="E20933" s="19"/>
    </row>
    <row r="20934" spans="4:5" x14ac:dyDescent="0.25">
      <c r="D20934" s="7"/>
      <c r="E20934" s="19"/>
    </row>
    <row r="20935" spans="4:5" x14ac:dyDescent="0.25">
      <c r="D20935" s="7"/>
      <c r="E20935" s="19"/>
    </row>
    <row r="20936" spans="4:5" x14ac:dyDescent="0.25">
      <c r="D20936" s="7"/>
      <c r="E20936" s="19"/>
    </row>
    <row r="20937" spans="4:5" x14ac:dyDescent="0.25">
      <c r="D20937" s="7"/>
      <c r="E20937" s="19"/>
    </row>
    <row r="20938" spans="4:5" x14ac:dyDescent="0.25">
      <c r="D20938" s="7"/>
      <c r="E20938" s="19"/>
    </row>
    <row r="20939" spans="4:5" x14ac:dyDescent="0.25">
      <c r="D20939" s="7"/>
      <c r="E20939" s="19"/>
    </row>
    <row r="20940" spans="4:5" x14ac:dyDescent="0.25">
      <c r="D20940" s="7"/>
      <c r="E20940" s="19"/>
    </row>
    <row r="20941" spans="4:5" x14ac:dyDescent="0.25">
      <c r="D20941" s="7"/>
      <c r="E20941" s="19"/>
    </row>
    <row r="20942" spans="4:5" x14ac:dyDescent="0.25">
      <c r="D20942" s="7"/>
      <c r="E20942" s="19"/>
    </row>
    <row r="20943" spans="4:5" x14ac:dyDescent="0.25">
      <c r="D20943" s="7"/>
      <c r="E20943" s="19"/>
    </row>
    <row r="20944" spans="4:5" x14ac:dyDescent="0.25">
      <c r="D20944" s="7"/>
      <c r="E20944" s="19"/>
    </row>
    <row r="20945" spans="4:5" x14ac:dyDescent="0.25">
      <c r="D20945" s="7"/>
      <c r="E20945" s="19"/>
    </row>
    <row r="20946" spans="4:5" x14ac:dyDescent="0.25">
      <c r="D20946" s="7"/>
      <c r="E20946" s="19"/>
    </row>
    <row r="20947" spans="4:5" x14ac:dyDescent="0.25">
      <c r="D20947" s="7"/>
      <c r="E20947" s="19"/>
    </row>
    <row r="20948" spans="4:5" x14ac:dyDescent="0.25">
      <c r="D20948" s="7"/>
      <c r="E20948" s="19"/>
    </row>
    <row r="20949" spans="4:5" x14ac:dyDescent="0.25">
      <c r="D20949" s="7"/>
      <c r="E20949" s="19"/>
    </row>
    <row r="20950" spans="4:5" x14ac:dyDescent="0.25">
      <c r="D20950" s="7"/>
      <c r="E20950" s="19"/>
    </row>
    <row r="20951" spans="4:5" x14ac:dyDescent="0.25">
      <c r="D20951" s="7"/>
      <c r="E20951" s="19"/>
    </row>
    <row r="20952" spans="4:5" x14ac:dyDescent="0.25">
      <c r="D20952" s="7"/>
      <c r="E20952" s="19"/>
    </row>
    <row r="20953" spans="4:5" x14ac:dyDescent="0.25">
      <c r="D20953" s="7"/>
      <c r="E20953" s="19"/>
    </row>
    <row r="20954" spans="4:5" x14ac:dyDescent="0.25">
      <c r="D20954" s="7"/>
      <c r="E20954" s="19"/>
    </row>
    <row r="20955" spans="4:5" x14ac:dyDescent="0.25">
      <c r="D20955" s="7"/>
      <c r="E20955" s="19"/>
    </row>
    <row r="20956" spans="4:5" x14ac:dyDescent="0.25">
      <c r="D20956" s="7"/>
      <c r="E20956" s="19"/>
    </row>
    <row r="20957" spans="4:5" x14ac:dyDescent="0.25">
      <c r="D20957" s="7"/>
      <c r="E20957" s="19"/>
    </row>
    <row r="20958" spans="4:5" x14ac:dyDescent="0.25">
      <c r="D20958" s="7"/>
      <c r="E20958" s="19"/>
    </row>
    <row r="20959" spans="4:5" x14ac:dyDescent="0.25">
      <c r="D20959" s="7"/>
      <c r="E20959" s="19"/>
    </row>
    <row r="20960" spans="4:5" x14ac:dyDescent="0.25">
      <c r="D20960" s="7"/>
      <c r="E20960" s="19"/>
    </row>
    <row r="20961" spans="4:5" x14ac:dyDescent="0.25">
      <c r="D20961" s="7"/>
      <c r="E20961" s="19"/>
    </row>
    <row r="20962" spans="4:5" x14ac:dyDescent="0.25">
      <c r="D20962" s="7"/>
      <c r="E20962" s="19"/>
    </row>
    <row r="20963" spans="4:5" x14ac:dyDescent="0.25">
      <c r="D20963" s="7"/>
      <c r="E20963" s="19"/>
    </row>
    <row r="20964" spans="4:5" x14ac:dyDescent="0.25">
      <c r="D20964" s="7"/>
      <c r="E20964" s="19"/>
    </row>
    <row r="20965" spans="4:5" x14ac:dyDescent="0.25">
      <c r="D20965" s="7"/>
      <c r="E20965" s="19"/>
    </row>
    <row r="20966" spans="4:5" x14ac:dyDescent="0.25">
      <c r="D20966" s="7"/>
      <c r="E20966" s="19"/>
    </row>
    <row r="20967" spans="4:5" x14ac:dyDescent="0.25">
      <c r="D20967" s="7"/>
      <c r="E20967" s="19"/>
    </row>
    <row r="20968" spans="4:5" x14ac:dyDescent="0.25">
      <c r="D20968" s="7"/>
      <c r="E20968" s="19"/>
    </row>
    <row r="20969" spans="4:5" x14ac:dyDescent="0.25">
      <c r="D20969" s="7"/>
      <c r="E20969" s="19"/>
    </row>
    <row r="20970" spans="4:5" x14ac:dyDescent="0.25">
      <c r="D20970" s="7"/>
      <c r="E20970" s="19"/>
    </row>
    <row r="20971" spans="4:5" x14ac:dyDescent="0.25">
      <c r="D20971" s="7"/>
      <c r="E20971" s="19"/>
    </row>
    <row r="20972" spans="4:5" x14ac:dyDescent="0.25">
      <c r="D20972" s="7"/>
      <c r="E20972" s="19"/>
    </row>
    <row r="20973" spans="4:5" x14ac:dyDescent="0.25">
      <c r="D20973" s="7"/>
      <c r="E20973" s="19"/>
    </row>
    <row r="20974" spans="4:5" x14ac:dyDescent="0.25">
      <c r="D20974" s="7"/>
      <c r="E20974" s="19"/>
    </row>
    <row r="20975" spans="4:5" x14ac:dyDescent="0.25">
      <c r="D20975" s="7"/>
      <c r="E20975" s="19"/>
    </row>
    <row r="20976" spans="4:5" x14ac:dyDescent="0.25">
      <c r="D20976" s="7"/>
      <c r="E20976" s="19"/>
    </row>
    <row r="20977" spans="4:5" x14ac:dyDescent="0.25">
      <c r="D20977" s="7"/>
      <c r="E20977" s="19"/>
    </row>
    <row r="20978" spans="4:5" x14ac:dyDescent="0.25">
      <c r="D20978" s="7"/>
      <c r="E20978" s="19"/>
    </row>
    <row r="20979" spans="4:5" x14ac:dyDescent="0.25">
      <c r="D20979" s="7"/>
      <c r="E20979" s="19"/>
    </row>
    <row r="20980" spans="4:5" x14ac:dyDescent="0.25">
      <c r="D20980" s="7"/>
      <c r="E20980" s="19"/>
    </row>
    <row r="20981" spans="4:5" x14ac:dyDescent="0.25">
      <c r="D20981" s="7"/>
      <c r="E20981" s="19"/>
    </row>
    <row r="20982" spans="4:5" x14ac:dyDescent="0.25">
      <c r="D20982" s="7"/>
      <c r="E20982" s="19"/>
    </row>
    <row r="20983" spans="4:5" x14ac:dyDescent="0.25">
      <c r="D20983" s="7"/>
      <c r="E20983" s="19"/>
    </row>
    <row r="20984" spans="4:5" x14ac:dyDescent="0.25">
      <c r="D20984" s="7"/>
      <c r="E20984" s="19"/>
    </row>
    <row r="20985" spans="4:5" x14ac:dyDescent="0.25">
      <c r="D20985" s="7"/>
      <c r="E20985" s="19"/>
    </row>
    <row r="20986" spans="4:5" x14ac:dyDescent="0.25">
      <c r="D20986" s="7"/>
      <c r="E20986" s="19"/>
    </row>
    <row r="20987" spans="4:5" x14ac:dyDescent="0.25">
      <c r="D20987" s="7"/>
      <c r="E20987" s="19"/>
    </row>
    <row r="20988" spans="4:5" x14ac:dyDescent="0.25">
      <c r="D20988" s="7"/>
      <c r="E20988" s="19"/>
    </row>
    <row r="20989" spans="4:5" x14ac:dyDescent="0.25">
      <c r="D20989" s="7"/>
      <c r="E20989" s="19"/>
    </row>
    <row r="20990" spans="4:5" x14ac:dyDescent="0.25">
      <c r="D20990" s="7"/>
      <c r="E20990" s="19"/>
    </row>
    <row r="20991" spans="4:5" x14ac:dyDescent="0.25">
      <c r="D20991" s="7"/>
      <c r="E20991" s="19"/>
    </row>
    <row r="20992" spans="4:5" x14ac:dyDescent="0.25">
      <c r="D20992" s="7"/>
      <c r="E20992" s="19"/>
    </row>
    <row r="20993" spans="4:5" x14ac:dyDescent="0.25">
      <c r="D20993" s="7"/>
      <c r="E20993" s="19"/>
    </row>
    <row r="20994" spans="4:5" x14ac:dyDescent="0.25">
      <c r="D20994" s="7"/>
      <c r="E20994" s="19"/>
    </row>
    <row r="20995" spans="4:5" x14ac:dyDescent="0.25">
      <c r="D20995" s="7"/>
      <c r="E20995" s="19"/>
    </row>
    <row r="20996" spans="4:5" x14ac:dyDescent="0.25">
      <c r="D20996" s="7"/>
      <c r="E20996" s="19"/>
    </row>
    <row r="20997" spans="4:5" x14ac:dyDescent="0.25">
      <c r="D20997" s="7"/>
      <c r="E20997" s="19"/>
    </row>
    <row r="20998" spans="4:5" x14ac:dyDescent="0.25">
      <c r="D20998" s="7"/>
      <c r="E20998" s="19"/>
    </row>
    <row r="20999" spans="4:5" x14ac:dyDescent="0.25">
      <c r="D20999" s="7"/>
      <c r="E20999" s="19"/>
    </row>
    <row r="21000" spans="4:5" x14ac:dyDescent="0.25">
      <c r="D21000" s="7"/>
      <c r="E21000" s="19"/>
    </row>
    <row r="21001" spans="4:5" x14ac:dyDescent="0.25">
      <c r="D21001" s="7"/>
      <c r="E21001" s="19"/>
    </row>
    <row r="21002" spans="4:5" x14ac:dyDescent="0.25">
      <c r="D21002" s="7"/>
      <c r="E21002" s="19"/>
    </row>
    <row r="21003" spans="4:5" x14ac:dyDescent="0.25">
      <c r="D21003" s="7"/>
      <c r="E21003" s="19"/>
    </row>
    <row r="21004" spans="4:5" x14ac:dyDescent="0.25">
      <c r="D21004" s="7"/>
      <c r="E21004" s="19"/>
    </row>
    <row r="21005" spans="4:5" x14ac:dyDescent="0.25">
      <c r="D21005" s="7"/>
      <c r="E21005" s="19"/>
    </row>
    <row r="21006" spans="4:5" x14ac:dyDescent="0.25">
      <c r="D21006" s="7"/>
      <c r="E21006" s="19"/>
    </row>
    <row r="21007" spans="4:5" x14ac:dyDescent="0.25">
      <c r="D21007" s="7"/>
      <c r="E21007" s="19"/>
    </row>
    <row r="21008" spans="4:5" x14ac:dyDescent="0.25">
      <c r="D21008" s="7"/>
      <c r="E21008" s="19"/>
    </row>
    <row r="21009" spans="4:5" x14ac:dyDescent="0.25">
      <c r="D21009" s="7"/>
      <c r="E21009" s="19"/>
    </row>
    <row r="21010" spans="4:5" x14ac:dyDescent="0.25">
      <c r="D21010" s="7"/>
      <c r="E21010" s="19"/>
    </row>
    <row r="21011" spans="4:5" x14ac:dyDescent="0.25">
      <c r="D21011" s="7"/>
      <c r="E21011" s="19"/>
    </row>
    <row r="21012" spans="4:5" x14ac:dyDescent="0.25">
      <c r="D21012" s="7"/>
      <c r="E21012" s="19"/>
    </row>
    <row r="21013" spans="4:5" x14ac:dyDescent="0.25">
      <c r="D21013" s="7"/>
      <c r="E21013" s="19"/>
    </row>
    <row r="21014" spans="4:5" x14ac:dyDescent="0.25">
      <c r="D21014" s="7"/>
      <c r="E21014" s="19"/>
    </row>
    <row r="21015" spans="4:5" x14ac:dyDescent="0.25">
      <c r="D21015" s="7"/>
      <c r="E21015" s="19"/>
    </row>
    <row r="21016" spans="4:5" x14ac:dyDescent="0.25">
      <c r="D21016" s="7"/>
      <c r="E21016" s="19"/>
    </row>
    <row r="21017" spans="4:5" x14ac:dyDescent="0.25">
      <c r="D21017" s="7"/>
      <c r="E21017" s="19"/>
    </row>
    <row r="21018" spans="4:5" x14ac:dyDescent="0.25">
      <c r="D21018" s="7"/>
      <c r="E21018" s="19"/>
    </row>
    <row r="21019" spans="4:5" x14ac:dyDescent="0.25">
      <c r="D21019" s="7"/>
      <c r="E21019" s="19"/>
    </row>
    <row r="21020" spans="4:5" x14ac:dyDescent="0.25">
      <c r="D21020" s="7"/>
      <c r="E21020" s="19"/>
    </row>
    <row r="21021" spans="4:5" x14ac:dyDescent="0.25">
      <c r="D21021" s="7"/>
      <c r="E21021" s="19"/>
    </row>
    <row r="21022" spans="4:5" x14ac:dyDescent="0.25">
      <c r="D21022" s="7"/>
      <c r="E21022" s="19"/>
    </row>
    <row r="21023" spans="4:5" x14ac:dyDescent="0.25">
      <c r="D21023" s="7"/>
      <c r="E21023" s="19"/>
    </row>
    <row r="21024" spans="4:5" x14ac:dyDescent="0.25">
      <c r="D21024" s="7"/>
      <c r="E21024" s="19"/>
    </row>
    <row r="21025" spans="4:5" x14ac:dyDescent="0.25">
      <c r="D21025" s="7"/>
      <c r="E21025" s="19"/>
    </row>
    <row r="21026" spans="4:5" x14ac:dyDescent="0.25">
      <c r="D21026" s="7"/>
      <c r="E21026" s="19"/>
    </row>
    <row r="21027" spans="4:5" x14ac:dyDescent="0.25">
      <c r="D21027" s="7"/>
      <c r="E21027" s="19"/>
    </row>
    <row r="21028" spans="4:5" x14ac:dyDescent="0.25">
      <c r="D21028" s="7"/>
      <c r="E21028" s="19"/>
    </row>
    <row r="21029" spans="4:5" x14ac:dyDescent="0.25">
      <c r="D21029" s="7"/>
      <c r="E21029" s="19"/>
    </row>
    <row r="21030" spans="4:5" x14ac:dyDescent="0.25">
      <c r="D21030" s="7"/>
      <c r="E21030" s="19"/>
    </row>
    <row r="21031" spans="4:5" x14ac:dyDescent="0.25">
      <c r="D21031" s="7"/>
      <c r="E21031" s="19"/>
    </row>
    <row r="21032" spans="4:5" x14ac:dyDescent="0.25">
      <c r="D21032" s="7"/>
      <c r="E21032" s="19"/>
    </row>
    <row r="21033" spans="4:5" x14ac:dyDescent="0.25">
      <c r="D21033" s="7"/>
      <c r="E21033" s="19"/>
    </row>
    <row r="21034" spans="4:5" x14ac:dyDescent="0.25">
      <c r="D21034" s="7"/>
      <c r="E21034" s="19"/>
    </row>
    <row r="21035" spans="4:5" x14ac:dyDescent="0.25">
      <c r="D21035" s="7"/>
      <c r="E21035" s="19"/>
    </row>
    <row r="21036" spans="4:5" x14ac:dyDescent="0.25">
      <c r="D21036" s="7"/>
      <c r="E21036" s="19"/>
    </row>
    <row r="21037" spans="4:5" x14ac:dyDescent="0.25">
      <c r="D21037" s="7"/>
      <c r="E21037" s="19"/>
    </row>
    <row r="21038" spans="4:5" x14ac:dyDescent="0.25">
      <c r="D21038" s="7"/>
      <c r="E21038" s="19"/>
    </row>
    <row r="21039" spans="4:5" x14ac:dyDescent="0.25">
      <c r="D21039" s="7"/>
      <c r="E21039" s="19"/>
    </row>
    <row r="21040" spans="4:5" x14ac:dyDescent="0.25">
      <c r="D21040" s="7"/>
      <c r="E21040" s="19"/>
    </row>
    <row r="21041" spans="4:5" x14ac:dyDescent="0.25">
      <c r="D21041" s="7"/>
      <c r="E21041" s="19"/>
    </row>
    <row r="21042" spans="4:5" x14ac:dyDescent="0.25">
      <c r="D21042" s="7"/>
      <c r="E21042" s="19"/>
    </row>
    <row r="21043" spans="4:5" x14ac:dyDescent="0.25">
      <c r="D21043" s="7"/>
      <c r="E21043" s="19"/>
    </row>
    <row r="21044" spans="4:5" x14ac:dyDescent="0.25">
      <c r="D21044" s="7"/>
      <c r="E21044" s="19"/>
    </row>
    <row r="21045" spans="4:5" x14ac:dyDescent="0.25">
      <c r="D21045" s="7"/>
      <c r="E21045" s="19"/>
    </row>
    <row r="21046" spans="4:5" x14ac:dyDescent="0.25">
      <c r="D21046" s="7"/>
      <c r="E21046" s="19"/>
    </row>
    <row r="21047" spans="4:5" x14ac:dyDescent="0.25">
      <c r="D21047" s="7"/>
      <c r="E21047" s="19"/>
    </row>
    <row r="21048" spans="4:5" x14ac:dyDescent="0.25">
      <c r="D21048" s="7"/>
      <c r="E21048" s="19"/>
    </row>
    <row r="21049" spans="4:5" x14ac:dyDescent="0.25">
      <c r="D21049" s="7"/>
      <c r="E21049" s="19"/>
    </row>
    <row r="21050" spans="4:5" x14ac:dyDescent="0.25">
      <c r="D21050" s="7"/>
      <c r="E21050" s="19"/>
    </row>
    <row r="21051" spans="4:5" x14ac:dyDescent="0.25">
      <c r="D21051" s="7"/>
      <c r="E21051" s="19"/>
    </row>
    <row r="21052" spans="4:5" x14ac:dyDescent="0.25">
      <c r="D21052" s="7"/>
      <c r="E21052" s="19"/>
    </row>
    <row r="21053" spans="4:5" x14ac:dyDescent="0.25">
      <c r="D21053" s="7"/>
      <c r="E21053" s="19"/>
    </row>
    <row r="21054" spans="4:5" x14ac:dyDescent="0.25">
      <c r="D21054" s="7"/>
      <c r="E21054" s="19"/>
    </row>
    <row r="21055" spans="4:5" x14ac:dyDescent="0.25">
      <c r="D21055" s="7"/>
      <c r="E21055" s="19"/>
    </row>
    <row r="21056" spans="4:5" x14ac:dyDescent="0.25">
      <c r="D21056" s="7"/>
      <c r="E21056" s="19"/>
    </row>
    <row r="21057" spans="4:5" x14ac:dyDescent="0.25">
      <c r="D21057" s="7"/>
      <c r="E21057" s="19"/>
    </row>
    <row r="21058" spans="4:5" x14ac:dyDescent="0.25">
      <c r="D21058" s="7"/>
      <c r="E21058" s="19"/>
    </row>
    <row r="21059" spans="4:5" x14ac:dyDescent="0.25">
      <c r="D21059" s="7"/>
      <c r="E21059" s="19"/>
    </row>
    <row r="21060" spans="4:5" x14ac:dyDescent="0.25">
      <c r="D21060" s="7"/>
      <c r="E21060" s="19"/>
    </row>
    <row r="21061" spans="4:5" x14ac:dyDescent="0.25">
      <c r="D21061" s="7"/>
      <c r="E21061" s="19"/>
    </row>
    <row r="21062" spans="4:5" x14ac:dyDescent="0.25">
      <c r="D21062" s="7"/>
      <c r="E21062" s="19"/>
    </row>
    <row r="21063" spans="4:5" x14ac:dyDescent="0.25">
      <c r="D21063" s="7"/>
      <c r="E21063" s="19"/>
    </row>
    <row r="21064" spans="4:5" x14ac:dyDescent="0.25">
      <c r="D21064" s="7"/>
      <c r="E21064" s="19"/>
    </row>
    <row r="21065" spans="4:5" x14ac:dyDescent="0.25">
      <c r="D21065" s="7"/>
      <c r="E21065" s="19"/>
    </row>
    <row r="21066" spans="4:5" x14ac:dyDescent="0.25">
      <c r="D21066" s="7"/>
      <c r="E21066" s="19"/>
    </row>
    <row r="21067" spans="4:5" x14ac:dyDescent="0.25">
      <c r="D21067" s="7"/>
      <c r="E21067" s="19"/>
    </row>
    <row r="21068" spans="4:5" x14ac:dyDescent="0.25">
      <c r="D21068" s="7"/>
      <c r="E21068" s="19"/>
    </row>
    <row r="21069" spans="4:5" x14ac:dyDescent="0.25">
      <c r="D21069" s="7"/>
      <c r="E21069" s="19"/>
    </row>
    <row r="21070" spans="4:5" x14ac:dyDescent="0.25">
      <c r="D21070" s="7"/>
      <c r="E21070" s="19"/>
    </row>
    <row r="21071" spans="4:5" x14ac:dyDescent="0.25">
      <c r="D21071" s="7"/>
      <c r="E21071" s="19"/>
    </row>
    <row r="21072" spans="4:5" x14ac:dyDescent="0.25">
      <c r="D21072" s="7"/>
      <c r="E21072" s="19"/>
    </row>
    <row r="21073" spans="4:5" x14ac:dyDescent="0.25">
      <c r="D21073" s="7"/>
      <c r="E21073" s="19"/>
    </row>
    <row r="21074" spans="4:5" x14ac:dyDescent="0.25">
      <c r="D21074" s="7"/>
      <c r="E21074" s="19"/>
    </row>
    <row r="21075" spans="4:5" x14ac:dyDescent="0.25">
      <c r="D21075" s="7"/>
      <c r="E21075" s="19"/>
    </row>
    <row r="21076" spans="4:5" x14ac:dyDescent="0.25">
      <c r="D21076" s="7"/>
      <c r="E21076" s="19"/>
    </row>
    <row r="21077" spans="4:5" x14ac:dyDescent="0.25">
      <c r="D21077" s="7"/>
      <c r="E21077" s="19"/>
    </row>
    <row r="21078" spans="4:5" x14ac:dyDescent="0.25">
      <c r="D21078" s="7"/>
      <c r="E21078" s="19"/>
    </row>
    <row r="21079" spans="4:5" x14ac:dyDescent="0.25">
      <c r="D21079" s="7"/>
      <c r="E21079" s="19"/>
    </row>
    <row r="21080" spans="4:5" x14ac:dyDescent="0.25">
      <c r="D21080" s="7"/>
      <c r="E21080" s="19"/>
    </row>
    <row r="21081" spans="4:5" x14ac:dyDescent="0.25">
      <c r="D21081" s="7"/>
      <c r="E21081" s="19"/>
    </row>
    <row r="21082" spans="4:5" x14ac:dyDescent="0.25">
      <c r="D21082" s="7"/>
      <c r="E21082" s="19"/>
    </row>
    <row r="21083" spans="4:5" x14ac:dyDescent="0.25">
      <c r="D21083" s="7"/>
      <c r="E21083" s="19"/>
    </row>
    <row r="21084" spans="4:5" x14ac:dyDescent="0.25">
      <c r="D21084" s="7"/>
      <c r="E21084" s="19"/>
    </row>
    <row r="21085" spans="4:5" x14ac:dyDescent="0.25">
      <c r="D21085" s="7"/>
      <c r="E21085" s="19"/>
    </row>
    <row r="21086" spans="4:5" x14ac:dyDescent="0.25">
      <c r="D21086" s="7"/>
      <c r="E21086" s="19"/>
    </row>
    <row r="21087" spans="4:5" x14ac:dyDescent="0.25">
      <c r="D21087" s="7"/>
      <c r="E21087" s="19"/>
    </row>
    <row r="21088" spans="4:5" x14ac:dyDescent="0.25">
      <c r="D21088" s="7"/>
      <c r="E21088" s="19"/>
    </row>
    <row r="21089" spans="4:5" x14ac:dyDescent="0.25">
      <c r="D21089" s="7"/>
      <c r="E21089" s="19"/>
    </row>
    <row r="21090" spans="4:5" x14ac:dyDescent="0.25">
      <c r="D21090" s="7"/>
      <c r="E21090" s="19"/>
    </row>
    <row r="21091" spans="4:5" x14ac:dyDescent="0.25">
      <c r="D21091" s="7"/>
      <c r="E21091" s="19"/>
    </row>
    <row r="21092" spans="4:5" x14ac:dyDescent="0.25">
      <c r="D21092" s="7"/>
      <c r="E21092" s="19"/>
    </row>
    <row r="21093" spans="4:5" x14ac:dyDescent="0.25">
      <c r="D21093" s="7"/>
      <c r="E21093" s="19"/>
    </row>
    <row r="21094" spans="4:5" x14ac:dyDescent="0.25">
      <c r="D21094" s="7"/>
      <c r="E21094" s="19"/>
    </row>
    <row r="21095" spans="4:5" x14ac:dyDescent="0.25">
      <c r="D21095" s="7"/>
      <c r="E21095" s="19"/>
    </row>
    <row r="21096" spans="4:5" x14ac:dyDescent="0.25">
      <c r="D21096" s="7"/>
      <c r="E21096" s="19"/>
    </row>
    <row r="21097" spans="4:5" x14ac:dyDescent="0.25">
      <c r="D21097" s="7"/>
      <c r="E21097" s="19"/>
    </row>
    <row r="21098" spans="4:5" x14ac:dyDescent="0.25">
      <c r="D21098" s="7"/>
      <c r="E21098" s="19"/>
    </row>
    <row r="21099" spans="4:5" x14ac:dyDescent="0.25">
      <c r="D21099" s="7"/>
      <c r="E21099" s="19"/>
    </row>
    <row r="21100" spans="4:5" x14ac:dyDescent="0.25">
      <c r="D21100" s="7"/>
      <c r="E21100" s="19"/>
    </row>
    <row r="21101" spans="4:5" x14ac:dyDescent="0.25">
      <c r="D21101" s="7"/>
      <c r="E21101" s="19"/>
    </row>
    <row r="21102" spans="4:5" x14ac:dyDescent="0.25">
      <c r="D21102" s="7"/>
      <c r="E21102" s="19"/>
    </row>
    <row r="21103" spans="4:5" x14ac:dyDescent="0.25">
      <c r="D21103" s="7"/>
      <c r="E21103" s="19"/>
    </row>
    <row r="21104" spans="4:5" x14ac:dyDescent="0.25">
      <c r="D21104" s="7"/>
      <c r="E21104" s="19"/>
    </row>
    <row r="21105" spans="4:5" x14ac:dyDescent="0.25">
      <c r="D21105" s="7"/>
      <c r="E21105" s="19"/>
    </row>
    <row r="21106" spans="4:5" x14ac:dyDescent="0.25">
      <c r="D21106" s="7"/>
      <c r="E21106" s="19"/>
    </row>
    <row r="21107" spans="4:5" x14ac:dyDescent="0.25">
      <c r="D21107" s="7"/>
      <c r="E21107" s="19"/>
    </row>
    <row r="21108" spans="4:5" x14ac:dyDescent="0.25">
      <c r="D21108" s="7"/>
      <c r="E21108" s="19"/>
    </row>
    <row r="21109" spans="4:5" x14ac:dyDescent="0.25">
      <c r="D21109" s="7"/>
      <c r="E21109" s="19"/>
    </row>
    <row r="21110" spans="4:5" x14ac:dyDescent="0.25">
      <c r="D21110" s="7"/>
      <c r="E21110" s="19"/>
    </row>
    <row r="21111" spans="4:5" x14ac:dyDescent="0.25">
      <c r="D21111" s="7"/>
      <c r="E21111" s="19"/>
    </row>
    <row r="21112" spans="4:5" x14ac:dyDescent="0.25">
      <c r="D21112" s="7"/>
      <c r="E21112" s="19"/>
    </row>
    <row r="21113" spans="4:5" x14ac:dyDescent="0.25">
      <c r="D21113" s="7"/>
      <c r="E21113" s="19"/>
    </row>
    <row r="21114" spans="4:5" x14ac:dyDescent="0.25">
      <c r="D21114" s="7"/>
      <c r="E21114" s="19"/>
    </row>
    <row r="21115" spans="4:5" x14ac:dyDescent="0.25">
      <c r="D21115" s="7"/>
      <c r="E21115" s="19"/>
    </row>
    <row r="21116" spans="4:5" x14ac:dyDescent="0.25">
      <c r="D21116" s="7"/>
      <c r="E21116" s="19"/>
    </row>
    <row r="21117" spans="4:5" x14ac:dyDescent="0.25">
      <c r="D21117" s="7"/>
      <c r="E21117" s="19"/>
    </row>
    <row r="21118" spans="4:5" x14ac:dyDescent="0.25">
      <c r="D21118" s="7"/>
      <c r="E21118" s="19"/>
    </row>
    <row r="21119" spans="4:5" x14ac:dyDescent="0.25">
      <c r="D21119" s="7"/>
      <c r="E21119" s="19"/>
    </row>
    <row r="21120" spans="4:5" x14ac:dyDescent="0.25">
      <c r="D21120" s="7"/>
      <c r="E21120" s="19"/>
    </row>
    <row r="21121" spans="4:5" x14ac:dyDescent="0.25">
      <c r="D21121" s="7"/>
      <c r="E21121" s="19"/>
    </row>
    <row r="21122" spans="4:5" x14ac:dyDescent="0.25">
      <c r="D21122" s="7"/>
      <c r="E21122" s="19"/>
    </row>
    <row r="21123" spans="4:5" x14ac:dyDescent="0.25">
      <c r="D21123" s="7"/>
      <c r="E21123" s="19"/>
    </row>
    <row r="21124" spans="4:5" x14ac:dyDescent="0.25">
      <c r="D21124" s="7"/>
      <c r="E21124" s="19"/>
    </row>
    <row r="21125" spans="4:5" x14ac:dyDescent="0.25">
      <c r="D21125" s="7"/>
      <c r="E21125" s="19"/>
    </row>
    <row r="21126" spans="4:5" x14ac:dyDescent="0.25">
      <c r="D21126" s="7"/>
      <c r="E21126" s="19"/>
    </row>
    <row r="21127" spans="4:5" x14ac:dyDescent="0.25">
      <c r="D21127" s="7"/>
      <c r="E21127" s="19"/>
    </row>
    <row r="21128" spans="4:5" x14ac:dyDescent="0.25">
      <c r="D21128" s="7"/>
      <c r="E21128" s="19"/>
    </row>
    <row r="21129" spans="4:5" x14ac:dyDescent="0.25">
      <c r="D21129" s="7"/>
      <c r="E21129" s="19"/>
    </row>
    <row r="21130" spans="4:5" x14ac:dyDescent="0.25">
      <c r="D21130" s="7"/>
      <c r="E21130" s="19"/>
    </row>
    <row r="21131" spans="4:5" x14ac:dyDescent="0.25">
      <c r="D21131" s="7"/>
      <c r="E21131" s="19"/>
    </row>
    <row r="21132" spans="4:5" x14ac:dyDescent="0.25">
      <c r="D21132" s="7"/>
      <c r="E21132" s="19"/>
    </row>
    <row r="21133" spans="4:5" x14ac:dyDescent="0.25">
      <c r="D21133" s="7"/>
      <c r="E21133" s="19"/>
    </row>
    <row r="21134" spans="4:5" x14ac:dyDescent="0.25">
      <c r="D21134" s="7"/>
      <c r="E21134" s="19"/>
    </row>
    <row r="21135" spans="4:5" x14ac:dyDescent="0.25">
      <c r="D21135" s="7"/>
      <c r="E21135" s="19"/>
    </row>
    <row r="21136" spans="4:5" x14ac:dyDescent="0.25">
      <c r="D21136" s="7"/>
      <c r="E21136" s="19"/>
    </row>
    <row r="21137" spans="4:5" x14ac:dyDescent="0.25">
      <c r="D21137" s="7"/>
      <c r="E21137" s="19"/>
    </row>
    <row r="21138" spans="4:5" x14ac:dyDescent="0.25">
      <c r="D21138" s="7"/>
      <c r="E21138" s="19"/>
    </row>
    <row r="21139" spans="4:5" x14ac:dyDescent="0.25">
      <c r="D21139" s="7"/>
      <c r="E21139" s="19"/>
    </row>
    <row r="21140" spans="4:5" x14ac:dyDescent="0.25">
      <c r="D21140" s="7"/>
      <c r="E21140" s="19"/>
    </row>
    <row r="21141" spans="4:5" x14ac:dyDescent="0.25">
      <c r="D21141" s="7"/>
      <c r="E21141" s="19"/>
    </row>
    <row r="21142" spans="4:5" x14ac:dyDescent="0.25">
      <c r="D21142" s="7"/>
      <c r="E21142" s="19"/>
    </row>
    <row r="21143" spans="4:5" x14ac:dyDescent="0.25">
      <c r="D21143" s="7"/>
      <c r="E21143" s="19"/>
    </row>
    <row r="21144" spans="4:5" x14ac:dyDescent="0.25">
      <c r="D21144" s="7"/>
      <c r="E21144" s="19"/>
    </row>
    <row r="21145" spans="4:5" x14ac:dyDescent="0.25">
      <c r="D21145" s="7"/>
      <c r="E21145" s="19"/>
    </row>
    <row r="21146" spans="4:5" x14ac:dyDescent="0.25">
      <c r="D21146" s="7"/>
      <c r="E21146" s="19"/>
    </row>
    <row r="21147" spans="4:5" x14ac:dyDescent="0.25">
      <c r="D21147" s="7"/>
      <c r="E21147" s="19"/>
    </row>
    <row r="21148" spans="4:5" x14ac:dyDescent="0.25">
      <c r="D21148" s="7"/>
      <c r="E21148" s="19"/>
    </row>
    <row r="21149" spans="4:5" x14ac:dyDescent="0.25">
      <c r="D21149" s="7"/>
      <c r="E21149" s="19"/>
    </row>
    <row r="21150" spans="4:5" x14ac:dyDescent="0.25">
      <c r="D21150" s="7"/>
      <c r="E21150" s="19"/>
    </row>
    <row r="21151" spans="4:5" x14ac:dyDescent="0.25">
      <c r="D21151" s="7"/>
      <c r="E21151" s="19"/>
    </row>
    <row r="21152" spans="4:5" x14ac:dyDescent="0.25">
      <c r="D21152" s="7"/>
      <c r="E21152" s="19"/>
    </row>
    <row r="21153" spans="4:5" x14ac:dyDescent="0.25">
      <c r="D21153" s="7"/>
      <c r="E21153" s="19"/>
    </row>
    <row r="21154" spans="4:5" x14ac:dyDescent="0.25">
      <c r="D21154" s="7"/>
      <c r="E21154" s="19"/>
    </row>
    <row r="21155" spans="4:5" x14ac:dyDescent="0.25">
      <c r="D21155" s="7"/>
      <c r="E21155" s="19"/>
    </row>
    <row r="21156" spans="4:5" x14ac:dyDescent="0.25">
      <c r="D21156" s="7"/>
      <c r="E21156" s="19"/>
    </row>
    <row r="21157" spans="4:5" x14ac:dyDescent="0.25">
      <c r="D21157" s="7"/>
      <c r="E21157" s="19"/>
    </row>
    <row r="21158" spans="4:5" x14ac:dyDescent="0.25">
      <c r="D21158" s="7"/>
      <c r="E21158" s="19"/>
    </row>
    <row r="21159" spans="4:5" x14ac:dyDescent="0.25">
      <c r="D21159" s="7"/>
      <c r="E21159" s="19"/>
    </row>
    <row r="21160" spans="4:5" x14ac:dyDescent="0.25">
      <c r="D21160" s="7"/>
      <c r="E21160" s="19"/>
    </row>
    <row r="21161" spans="4:5" x14ac:dyDescent="0.25">
      <c r="D21161" s="7"/>
      <c r="E21161" s="19"/>
    </row>
    <row r="21162" spans="4:5" x14ac:dyDescent="0.25">
      <c r="D21162" s="7"/>
      <c r="E21162" s="19"/>
    </row>
    <row r="21163" spans="4:5" x14ac:dyDescent="0.25">
      <c r="D21163" s="7"/>
      <c r="E21163" s="19"/>
    </row>
    <row r="21164" spans="4:5" x14ac:dyDescent="0.25">
      <c r="D21164" s="7"/>
      <c r="E21164" s="19"/>
    </row>
    <row r="21165" spans="4:5" x14ac:dyDescent="0.25">
      <c r="D21165" s="7"/>
      <c r="E21165" s="19"/>
    </row>
    <row r="21166" spans="4:5" x14ac:dyDescent="0.25">
      <c r="D21166" s="7"/>
      <c r="E21166" s="19"/>
    </row>
    <row r="21167" spans="4:5" x14ac:dyDescent="0.25">
      <c r="D21167" s="7"/>
      <c r="E21167" s="19"/>
    </row>
    <row r="21168" spans="4:5" x14ac:dyDescent="0.25">
      <c r="D21168" s="7"/>
      <c r="E21168" s="19"/>
    </row>
    <row r="21169" spans="4:5" x14ac:dyDescent="0.25">
      <c r="D21169" s="7"/>
      <c r="E21169" s="19"/>
    </row>
    <row r="21170" spans="4:5" x14ac:dyDescent="0.25">
      <c r="D21170" s="7"/>
      <c r="E21170" s="19"/>
    </row>
    <row r="21171" spans="4:5" x14ac:dyDescent="0.25">
      <c r="D21171" s="7"/>
      <c r="E21171" s="19"/>
    </row>
    <row r="21172" spans="4:5" x14ac:dyDescent="0.25">
      <c r="D21172" s="7"/>
      <c r="E21172" s="19"/>
    </row>
    <row r="21173" spans="4:5" x14ac:dyDescent="0.25">
      <c r="D21173" s="7"/>
      <c r="E21173" s="19"/>
    </row>
    <row r="21174" spans="4:5" x14ac:dyDescent="0.25">
      <c r="D21174" s="7"/>
      <c r="E21174" s="19"/>
    </row>
    <row r="21175" spans="4:5" x14ac:dyDescent="0.25">
      <c r="D21175" s="7"/>
      <c r="E21175" s="19"/>
    </row>
    <row r="21176" spans="4:5" x14ac:dyDescent="0.25">
      <c r="D21176" s="7"/>
      <c r="E21176" s="19"/>
    </row>
    <row r="21177" spans="4:5" x14ac:dyDescent="0.25">
      <c r="D21177" s="7"/>
      <c r="E21177" s="19"/>
    </row>
    <row r="21178" spans="4:5" x14ac:dyDescent="0.25">
      <c r="D21178" s="7"/>
      <c r="E21178" s="19"/>
    </row>
    <row r="21179" spans="4:5" x14ac:dyDescent="0.25">
      <c r="D21179" s="7"/>
      <c r="E21179" s="19"/>
    </row>
    <row r="21180" spans="4:5" x14ac:dyDescent="0.25">
      <c r="D21180" s="7"/>
      <c r="E21180" s="19"/>
    </row>
    <row r="21181" spans="4:5" x14ac:dyDescent="0.25">
      <c r="D21181" s="7"/>
      <c r="E21181" s="19"/>
    </row>
    <row r="21182" spans="4:5" x14ac:dyDescent="0.25">
      <c r="D21182" s="7"/>
      <c r="E21182" s="19"/>
    </row>
    <row r="21183" spans="4:5" x14ac:dyDescent="0.25">
      <c r="D21183" s="7"/>
      <c r="E21183" s="19"/>
    </row>
    <row r="21184" spans="4:5" x14ac:dyDescent="0.25">
      <c r="D21184" s="7"/>
      <c r="E21184" s="19"/>
    </row>
    <row r="21185" spans="4:5" x14ac:dyDescent="0.25">
      <c r="D21185" s="7"/>
      <c r="E21185" s="19"/>
    </row>
    <row r="21186" spans="4:5" x14ac:dyDescent="0.25">
      <c r="D21186" s="7"/>
      <c r="E21186" s="19"/>
    </row>
    <row r="21187" spans="4:5" x14ac:dyDescent="0.25">
      <c r="D21187" s="7"/>
      <c r="E21187" s="19"/>
    </row>
    <row r="21188" spans="4:5" x14ac:dyDescent="0.25">
      <c r="D21188" s="7"/>
      <c r="E21188" s="19"/>
    </row>
    <row r="21189" spans="4:5" x14ac:dyDescent="0.25">
      <c r="D21189" s="7"/>
      <c r="E21189" s="19"/>
    </row>
    <row r="21190" spans="4:5" x14ac:dyDescent="0.25">
      <c r="D21190" s="7"/>
      <c r="E21190" s="19"/>
    </row>
    <row r="21191" spans="4:5" x14ac:dyDescent="0.25">
      <c r="D21191" s="7"/>
      <c r="E21191" s="19"/>
    </row>
    <row r="21192" spans="4:5" x14ac:dyDescent="0.25">
      <c r="D21192" s="7"/>
      <c r="E21192" s="19"/>
    </row>
    <row r="21193" spans="4:5" x14ac:dyDescent="0.25">
      <c r="D21193" s="7"/>
      <c r="E21193" s="19"/>
    </row>
    <row r="21194" spans="4:5" x14ac:dyDescent="0.25">
      <c r="D21194" s="7"/>
      <c r="E21194" s="19"/>
    </row>
    <row r="21195" spans="4:5" x14ac:dyDescent="0.25">
      <c r="D21195" s="7"/>
      <c r="E21195" s="19"/>
    </row>
    <row r="21196" spans="4:5" x14ac:dyDescent="0.25">
      <c r="D21196" s="7"/>
      <c r="E21196" s="19"/>
    </row>
    <row r="21197" spans="4:5" x14ac:dyDescent="0.25">
      <c r="D21197" s="7"/>
      <c r="E21197" s="19"/>
    </row>
    <row r="21198" spans="4:5" x14ac:dyDescent="0.25">
      <c r="D21198" s="7"/>
      <c r="E21198" s="19"/>
    </row>
    <row r="21199" spans="4:5" x14ac:dyDescent="0.25">
      <c r="D21199" s="7"/>
      <c r="E21199" s="19"/>
    </row>
    <row r="21200" spans="4:5" x14ac:dyDescent="0.25">
      <c r="D21200" s="7"/>
      <c r="E21200" s="19"/>
    </row>
    <row r="21201" spans="4:5" x14ac:dyDescent="0.25">
      <c r="D21201" s="7"/>
      <c r="E21201" s="19"/>
    </row>
    <row r="21202" spans="4:5" x14ac:dyDescent="0.25">
      <c r="D21202" s="7"/>
      <c r="E21202" s="19"/>
    </row>
    <row r="21203" spans="4:5" x14ac:dyDescent="0.25">
      <c r="D21203" s="7"/>
      <c r="E21203" s="19"/>
    </row>
    <row r="21204" spans="4:5" x14ac:dyDescent="0.25">
      <c r="D21204" s="7"/>
      <c r="E21204" s="19"/>
    </row>
    <row r="21205" spans="4:5" x14ac:dyDescent="0.25">
      <c r="D21205" s="7"/>
      <c r="E21205" s="19"/>
    </row>
    <row r="21206" spans="4:5" x14ac:dyDescent="0.25">
      <c r="D21206" s="7"/>
      <c r="E21206" s="19"/>
    </row>
    <row r="21207" spans="4:5" x14ac:dyDescent="0.25">
      <c r="D21207" s="7"/>
      <c r="E21207" s="19"/>
    </row>
    <row r="21208" spans="4:5" x14ac:dyDescent="0.25">
      <c r="D21208" s="7"/>
      <c r="E21208" s="19"/>
    </row>
    <row r="21209" spans="4:5" x14ac:dyDescent="0.25">
      <c r="D21209" s="7"/>
      <c r="E21209" s="19"/>
    </row>
    <row r="21210" spans="4:5" x14ac:dyDescent="0.25">
      <c r="D21210" s="7"/>
      <c r="E21210" s="19"/>
    </row>
    <row r="21211" spans="4:5" x14ac:dyDescent="0.25">
      <c r="D21211" s="7"/>
      <c r="E21211" s="19"/>
    </row>
    <row r="21212" spans="4:5" x14ac:dyDescent="0.25">
      <c r="D21212" s="7"/>
      <c r="E21212" s="19"/>
    </row>
    <row r="21213" spans="4:5" x14ac:dyDescent="0.25">
      <c r="D21213" s="7"/>
      <c r="E21213" s="19"/>
    </row>
    <row r="21214" spans="4:5" x14ac:dyDescent="0.25">
      <c r="D21214" s="7"/>
      <c r="E21214" s="19"/>
    </row>
    <row r="21215" spans="4:5" x14ac:dyDescent="0.25">
      <c r="D21215" s="7"/>
      <c r="E21215" s="19"/>
    </row>
    <row r="21216" spans="4:5" x14ac:dyDescent="0.25">
      <c r="D21216" s="7"/>
      <c r="E21216" s="19"/>
    </row>
    <row r="21217" spans="4:5" x14ac:dyDescent="0.25">
      <c r="D21217" s="7"/>
      <c r="E21217" s="19"/>
    </row>
    <row r="21218" spans="4:5" x14ac:dyDescent="0.25">
      <c r="D21218" s="7"/>
      <c r="E21218" s="19"/>
    </row>
    <row r="21219" spans="4:5" x14ac:dyDescent="0.25">
      <c r="D21219" s="7"/>
      <c r="E21219" s="19"/>
    </row>
    <row r="21220" spans="4:5" x14ac:dyDescent="0.25">
      <c r="D21220" s="7"/>
      <c r="E21220" s="19"/>
    </row>
    <row r="21221" spans="4:5" x14ac:dyDescent="0.25">
      <c r="D21221" s="7"/>
      <c r="E21221" s="19"/>
    </row>
    <row r="21222" spans="4:5" x14ac:dyDescent="0.25">
      <c r="D21222" s="7"/>
      <c r="E21222" s="19"/>
    </row>
    <row r="21223" spans="4:5" x14ac:dyDescent="0.25">
      <c r="D21223" s="7"/>
      <c r="E21223" s="19"/>
    </row>
    <row r="21224" spans="4:5" x14ac:dyDescent="0.25">
      <c r="D21224" s="7"/>
      <c r="E21224" s="19"/>
    </row>
    <row r="21225" spans="4:5" x14ac:dyDescent="0.25">
      <c r="D21225" s="7"/>
      <c r="E21225" s="19"/>
    </row>
    <row r="21226" spans="4:5" x14ac:dyDescent="0.25">
      <c r="D21226" s="7"/>
      <c r="E21226" s="19"/>
    </row>
    <row r="21227" spans="4:5" x14ac:dyDescent="0.25">
      <c r="D21227" s="7"/>
      <c r="E21227" s="19"/>
    </row>
    <row r="21228" spans="4:5" x14ac:dyDescent="0.25">
      <c r="D21228" s="7"/>
      <c r="E21228" s="19"/>
    </row>
    <row r="21229" spans="4:5" x14ac:dyDescent="0.25">
      <c r="D21229" s="7"/>
      <c r="E21229" s="19"/>
    </row>
    <row r="21230" spans="4:5" x14ac:dyDescent="0.25">
      <c r="D21230" s="7"/>
      <c r="E21230" s="19"/>
    </row>
    <row r="21231" spans="4:5" x14ac:dyDescent="0.25">
      <c r="D21231" s="7"/>
      <c r="E21231" s="19"/>
    </row>
    <row r="21232" spans="4:5" x14ac:dyDescent="0.25">
      <c r="D21232" s="7"/>
      <c r="E21232" s="19"/>
    </row>
    <row r="21233" spans="4:5" x14ac:dyDescent="0.25">
      <c r="D21233" s="7"/>
      <c r="E21233" s="19"/>
    </row>
    <row r="21234" spans="4:5" x14ac:dyDescent="0.25">
      <c r="D21234" s="7"/>
      <c r="E21234" s="19"/>
    </row>
    <row r="21235" spans="4:5" x14ac:dyDescent="0.25">
      <c r="D21235" s="7"/>
      <c r="E21235" s="19"/>
    </row>
    <row r="21236" spans="4:5" x14ac:dyDescent="0.25">
      <c r="D21236" s="7"/>
      <c r="E21236" s="19"/>
    </row>
    <row r="21237" spans="4:5" x14ac:dyDescent="0.25">
      <c r="D21237" s="7"/>
      <c r="E21237" s="19"/>
    </row>
    <row r="21238" spans="4:5" x14ac:dyDescent="0.25">
      <c r="D21238" s="7"/>
      <c r="E21238" s="19"/>
    </row>
    <row r="21239" spans="4:5" x14ac:dyDescent="0.25">
      <c r="D21239" s="7"/>
      <c r="E21239" s="19"/>
    </row>
    <row r="21240" spans="4:5" x14ac:dyDescent="0.25">
      <c r="D21240" s="7"/>
      <c r="E21240" s="19"/>
    </row>
    <row r="21241" spans="4:5" x14ac:dyDescent="0.25">
      <c r="D21241" s="7"/>
      <c r="E21241" s="19"/>
    </row>
    <row r="21242" spans="4:5" x14ac:dyDescent="0.25">
      <c r="D21242" s="7"/>
      <c r="E21242" s="19"/>
    </row>
    <row r="21243" spans="4:5" x14ac:dyDescent="0.25">
      <c r="D21243" s="7"/>
      <c r="E21243" s="19"/>
    </row>
    <row r="21244" spans="4:5" x14ac:dyDescent="0.25">
      <c r="D21244" s="7"/>
      <c r="E21244" s="19"/>
    </row>
    <row r="21245" spans="4:5" x14ac:dyDescent="0.25">
      <c r="D21245" s="7"/>
      <c r="E21245" s="19"/>
    </row>
    <row r="21246" spans="4:5" x14ac:dyDescent="0.25">
      <c r="D21246" s="7"/>
      <c r="E21246" s="19"/>
    </row>
    <row r="21247" spans="4:5" x14ac:dyDescent="0.25">
      <c r="D21247" s="7"/>
      <c r="E21247" s="19"/>
    </row>
    <row r="21248" spans="4:5" x14ac:dyDescent="0.25">
      <c r="D21248" s="7"/>
      <c r="E21248" s="19"/>
    </row>
    <row r="21249" spans="4:5" x14ac:dyDescent="0.25">
      <c r="D21249" s="7"/>
      <c r="E21249" s="19"/>
    </row>
    <row r="21250" spans="4:5" x14ac:dyDescent="0.25">
      <c r="D21250" s="7"/>
      <c r="E21250" s="19"/>
    </row>
    <row r="21251" spans="4:5" x14ac:dyDescent="0.25">
      <c r="D21251" s="7"/>
      <c r="E21251" s="19"/>
    </row>
    <row r="21252" spans="4:5" x14ac:dyDescent="0.25">
      <c r="D21252" s="7"/>
      <c r="E21252" s="19"/>
    </row>
    <row r="21253" spans="4:5" x14ac:dyDescent="0.25">
      <c r="D21253" s="7"/>
      <c r="E21253" s="19"/>
    </row>
    <row r="21254" spans="4:5" x14ac:dyDescent="0.25">
      <c r="D21254" s="7"/>
      <c r="E21254" s="19"/>
    </row>
    <row r="21255" spans="4:5" x14ac:dyDescent="0.25">
      <c r="D21255" s="7"/>
      <c r="E21255" s="19"/>
    </row>
    <row r="21256" spans="4:5" x14ac:dyDescent="0.25">
      <c r="D21256" s="7"/>
      <c r="E21256" s="19"/>
    </row>
    <row r="21257" spans="4:5" x14ac:dyDescent="0.25">
      <c r="D21257" s="7"/>
      <c r="E21257" s="19"/>
    </row>
    <row r="21258" spans="4:5" x14ac:dyDescent="0.25">
      <c r="D21258" s="7"/>
      <c r="E21258" s="19"/>
    </row>
    <row r="21259" spans="4:5" x14ac:dyDescent="0.25">
      <c r="D21259" s="7"/>
      <c r="E21259" s="19"/>
    </row>
    <row r="21260" spans="4:5" x14ac:dyDescent="0.25">
      <c r="D21260" s="7"/>
      <c r="E21260" s="19"/>
    </row>
    <row r="21261" spans="4:5" x14ac:dyDescent="0.25">
      <c r="D21261" s="7"/>
      <c r="E21261" s="19"/>
    </row>
    <row r="21262" spans="4:5" x14ac:dyDescent="0.25">
      <c r="D21262" s="7"/>
      <c r="E21262" s="19"/>
    </row>
    <row r="21263" spans="4:5" x14ac:dyDescent="0.25">
      <c r="D21263" s="7"/>
      <c r="E21263" s="19"/>
    </row>
    <row r="21264" spans="4:5" x14ac:dyDescent="0.25">
      <c r="D21264" s="7"/>
      <c r="E21264" s="19"/>
    </row>
    <row r="21265" spans="4:5" x14ac:dyDescent="0.25">
      <c r="D21265" s="7"/>
      <c r="E21265" s="19"/>
    </row>
    <row r="21266" spans="4:5" x14ac:dyDescent="0.25">
      <c r="D21266" s="7"/>
      <c r="E21266" s="19"/>
    </row>
    <row r="21267" spans="4:5" x14ac:dyDescent="0.25">
      <c r="D21267" s="7"/>
      <c r="E21267" s="19"/>
    </row>
    <row r="21268" spans="4:5" x14ac:dyDescent="0.25">
      <c r="D21268" s="7"/>
      <c r="E21268" s="19"/>
    </row>
    <row r="21269" spans="4:5" x14ac:dyDescent="0.25">
      <c r="D21269" s="7"/>
      <c r="E21269" s="19"/>
    </row>
    <row r="21270" spans="4:5" x14ac:dyDescent="0.25">
      <c r="D21270" s="7"/>
      <c r="E21270" s="19"/>
    </row>
    <row r="21271" spans="4:5" x14ac:dyDescent="0.25">
      <c r="D21271" s="7"/>
      <c r="E21271" s="19"/>
    </row>
    <row r="21272" spans="4:5" x14ac:dyDescent="0.25">
      <c r="D21272" s="7"/>
      <c r="E21272" s="19"/>
    </row>
    <row r="21273" spans="4:5" x14ac:dyDescent="0.25">
      <c r="D21273" s="7"/>
      <c r="E21273" s="19"/>
    </row>
    <row r="21274" spans="4:5" x14ac:dyDescent="0.25">
      <c r="D21274" s="7"/>
      <c r="E21274" s="19"/>
    </row>
    <row r="21275" spans="4:5" x14ac:dyDescent="0.25">
      <c r="D21275" s="7"/>
      <c r="E21275" s="19"/>
    </row>
    <row r="21276" spans="4:5" x14ac:dyDescent="0.25">
      <c r="D21276" s="7"/>
      <c r="E21276" s="19"/>
    </row>
    <row r="21277" spans="4:5" x14ac:dyDescent="0.25">
      <c r="D21277" s="7"/>
      <c r="E21277" s="19"/>
    </row>
    <row r="21278" spans="4:5" x14ac:dyDescent="0.25">
      <c r="D21278" s="7"/>
      <c r="E21278" s="19"/>
    </row>
    <row r="21279" spans="4:5" x14ac:dyDescent="0.25">
      <c r="D21279" s="7"/>
      <c r="E21279" s="19"/>
    </row>
    <row r="21280" spans="4:5" x14ac:dyDescent="0.25">
      <c r="D21280" s="7"/>
      <c r="E21280" s="19"/>
    </row>
    <row r="21281" spans="4:5" x14ac:dyDescent="0.25">
      <c r="D21281" s="7"/>
      <c r="E21281" s="19"/>
    </row>
    <row r="21282" spans="4:5" x14ac:dyDescent="0.25">
      <c r="D21282" s="7"/>
      <c r="E21282" s="19"/>
    </row>
    <row r="21283" spans="4:5" x14ac:dyDescent="0.25">
      <c r="D21283" s="7"/>
      <c r="E21283" s="19"/>
    </row>
    <row r="21284" spans="4:5" x14ac:dyDescent="0.25">
      <c r="D21284" s="7"/>
      <c r="E21284" s="19"/>
    </row>
    <row r="21285" spans="4:5" x14ac:dyDescent="0.25">
      <c r="D21285" s="7"/>
      <c r="E21285" s="19"/>
    </row>
    <row r="21286" spans="4:5" x14ac:dyDescent="0.25">
      <c r="D21286" s="7"/>
      <c r="E21286" s="19"/>
    </row>
    <row r="21287" spans="4:5" x14ac:dyDescent="0.25">
      <c r="D21287" s="7"/>
      <c r="E21287" s="19"/>
    </row>
    <row r="21288" spans="4:5" x14ac:dyDescent="0.25">
      <c r="D21288" s="7"/>
      <c r="E21288" s="19"/>
    </row>
    <row r="21289" spans="4:5" x14ac:dyDescent="0.25">
      <c r="D21289" s="7"/>
      <c r="E21289" s="19"/>
    </row>
    <row r="21290" spans="4:5" x14ac:dyDescent="0.25">
      <c r="D21290" s="7"/>
      <c r="E21290" s="19"/>
    </row>
    <row r="21291" spans="4:5" x14ac:dyDescent="0.25">
      <c r="D21291" s="7"/>
      <c r="E21291" s="19"/>
    </row>
    <row r="21292" spans="4:5" x14ac:dyDescent="0.25">
      <c r="D21292" s="7"/>
      <c r="E21292" s="19"/>
    </row>
    <row r="21293" spans="4:5" x14ac:dyDescent="0.25">
      <c r="D21293" s="7"/>
      <c r="E21293" s="19"/>
    </row>
    <row r="21294" spans="4:5" x14ac:dyDescent="0.25">
      <c r="D21294" s="7"/>
      <c r="E21294" s="19"/>
    </row>
    <row r="21295" spans="4:5" x14ac:dyDescent="0.25">
      <c r="D21295" s="7"/>
      <c r="E21295" s="19"/>
    </row>
    <row r="21296" spans="4:5" x14ac:dyDescent="0.25">
      <c r="D21296" s="7"/>
      <c r="E21296" s="19"/>
    </row>
    <row r="21297" spans="4:5" x14ac:dyDescent="0.25">
      <c r="D21297" s="7"/>
      <c r="E21297" s="19"/>
    </row>
    <row r="21298" spans="4:5" x14ac:dyDescent="0.25">
      <c r="D21298" s="7"/>
      <c r="E21298" s="19"/>
    </row>
    <row r="21299" spans="4:5" x14ac:dyDescent="0.25">
      <c r="D21299" s="7"/>
      <c r="E21299" s="19"/>
    </row>
    <row r="21300" spans="4:5" x14ac:dyDescent="0.25">
      <c r="D21300" s="7"/>
      <c r="E21300" s="19"/>
    </row>
    <row r="21301" spans="4:5" x14ac:dyDescent="0.25">
      <c r="D21301" s="7"/>
      <c r="E21301" s="19"/>
    </row>
    <row r="21302" spans="4:5" x14ac:dyDescent="0.25">
      <c r="D21302" s="7"/>
      <c r="E21302" s="19"/>
    </row>
    <row r="21303" spans="4:5" x14ac:dyDescent="0.25">
      <c r="D21303" s="7"/>
      <c r="E21303" s="19"/>
    </row>
    <row r="21304" spans="4:5" x14ac:dyDescent="0.25">
      <c r="D21304" s="7"/>
      <c r="E21304" s="19"/>
    </row>
    <row r="21305" spans="4:5" x14ac:dyDescent="0.25">
      <c r="D21305" s="7"/>
      <c r="E21305" s="19"/>
    </row>
    <row r="21306" spans="4:5" x14ac:dyDescent="0.25">
      <c r="D21306" s="7"/>
      <c r="E21306" s="19"/>
    </row>
    <row r="21307" spans="4:5" x14ac:dyDescent="0.25">
      <c r="D21307" s="7"/>
      <c r="E21307" s="19"/>
    </row>
    <row r="21308" spans="4:5" x14ac:dyDescent="0.25">
      <c r="D21308" s="7"/>
      <c r="E21308" s="19"/>
    </row>
    <row r="21309" spans="4:5" x14ac:dyDescent="0.25">
      <c r="D21309" s="7"/>
      <c r="E21309" s="19"/>
    </row>
    <row r="21310" spans="4:5" x14ac:dyDescent="0.25">
      <c r="D21310" s="7"/>
      <c r="E21310" s="19"/>
    </row>
    <row r="21311" spans="4:5" x14ac:dyDescent="0.25">
      <c r="D21311" s="7"/>
      <c r="E21311" s="19"/>
    </row>
    <row r="21312" spans="4:5" x14ac:dyDescent="0.25">
      <c r="D21312" s="7"/>
      <c r="E21312" s="19"/>
    </row>
    <row r="21313" spans="4:5" x14ac:dyDescent="0.25">
      <c r="D21313" s="7"/>
      <c r="E21313" s="19"/>
    </row>
    <row r="21314" spans="4:5" x14ac:dyDescent="0.25">
      <c r="D21314" s="7"/>
      <c r="E21314" s="19"/>
    </row>
    <row r="21315" spans="4:5" x14ac:dyDescent="0.25">
      <c r="D21315" s="7"/>
      <c r="E21315" s="19"/>
    </row>
    <row r="21316" spans="4:5" x14ac:dyDescent="0.25">
      <c r="D21316" s="7"/>
      <c r="E21316" s="19"/>
    </row>
    <row r="21317" spans="4:5" x14ac:dyDescent="0.25">
      <c r="D21317" s="7"/>
      <c r="E21317" s="19"/>
    </row>
    <row r="21318" spans="4:5" x14ac:dyDescent="0.25">
      <c r="D21318" s="7"/>
      <c r="E21318" s="19"/>
    </row>
    <row r="21319" spans="4:5" x14ac:dyDescent="0.25">
      <c r="D21319" s="7"/>
      <c r="E21319" s="19"/>
    </row>
    <row r="21320" spans="4:5" x14ac:dyDescent="0.25">
      <c r="D21320" s="7"/>
      <c r="E21320" s="19"/>
    </row>
    <row r="21321" spans="4:5" x14ac:dyDescent="0.25">
      <c r="D21321" s="7"/>
      <c r="E21321" s="19"/>
    </row>
    <row r="21322" spans="4:5" x14ac:dyDescent="0.25">
      <c r="D21322" s="7"/>
      <c r="E21322" s="19"/>
    </row>
    <row r="21323" spans="4:5" x14ac:dyDescent="0.25">
      <c r="D21323" s="7"/>
      <c r="E21323" s="19"/>
    </row>
    <row r="21324" spans="4:5" x14ac:dyDescent="0.25">
      <c r="D21324" s="7"/>
      <c r="E21324" s="19"/>
    </row>
    <row r="21325" spans="4:5" x14ac:dyDescent="0.25">
      <c r="D21325" s="7"/>
      <c r="E21325" s="19"/>
    </row>
    <row r="21326" spans="4:5" x14ac:dyDescent="0.25">
      <c r="D21326" s="7"/>
      <c r="E21326" s="19"/>
    </row>
    <row r="21327" spans="4:5" x14ac:dyDescent="0.25">
      <c r="D21327" s="7"/>
      <c r="E21327" s="19"/>
    </row>
    <row r="21328" spans="4:5" x14ac:dyDescent="0.25">
      <c r="D21328" s="7"/>
      <c r="E21328" s="19"/>
    </row>
    <row r="21329" spans="4:5" x14ac:dyDescent="0.25">
      <c r="D21329" s="7"/>
      <c r="E21329" s="19"/>
    </row>
    <row r="21330" spans="4:5" x14ac:dyDescent="0.25">
      <c r="D21330" s="7"/>
      <c r="E21330" s="19"/>
    </row>
    <row r="21331" spans="4:5" x14ac:dyDescent="0.25">
      <c r="D21331" s="7"/>
      <c r="E21331" s="19"/>
    </row>
    <row r="21332" spans="4:5" x14ac:dyDescent="0.25">
      <c r="D21332" s="7"/>
      <c r="E21332" s="19"/>
    </row>
    <row r="21333" spans="4:5" x14ac:dyDescent="0.25">
      <c r="D21333" s="7"/>
      <c r="E21333" s="19"/>
    </row>
    <row r="21334" spans="4:5" x14ac:dyDescent="0.25">
      <c r="D21334" s="7"/>
      <c r="E21334" s="19"/>
    </row>
    <row r="21335" spans="4:5" x14ac:dyDescent="0.25">
      <c r="D21335" s="7"/>
      <c r="E21335" s="19"/>
    </row>
    <row r="21336" spans="4:5" x14ac:dyDescent="0.25">
      <c r="D21336" s="7"/>
      <c r="E21336" s="19"/>
    </row>
    <row r="21337" spans="4:5" x14ac:dyDescent="0.25">
      <c r="D21337" s="7"/>
      <c r="E21337" s="19"/>
    </row>
    <row r="21338" spans="4:5" x14ac:dyDescent="0.25">
      <c r="D21338" s="7"/>
      <c r="E21338" s="19"/>
    </row>
    <row r="21339" spans="4:5" x14ac:dyDescent="0.25">
      <c r="D21339" s="7"/>
      <c r="E21339" s="19"/>
    </row>
    <row r="21340" spans="4:5" x14ac:dyDescent="0.25">
      <c r="D21340" s="7"/>
      <c r="E21340" s="19"/>
    </row>
    <row r="21341" spans="4:5" x14ac:dyDescent="0.25">
      <c r="D21341" s="7"/>
      <c r="E21341" s="19"/>
    </row>
    <row r="21342" spans="4:5" x14ac:dyDescent="0.25">
      <c r="D21342" s="7"/>
      <c r="E21342" s="19"/>
    </row>
    <row r="21343" spans="4:5" x14ac:dyDescent="0.25">
      <c r="D21343" s="7"/>
      <c r="E21343" s="19"/>
    </row>
    <row r="21344" spans="4:5" x14ac:dyDescent="0.25">
      <c r="D21344" s="7"/>
      <c r="E21344" s="19"/>
    </row>
    <row r="21345" spans="4:5" x14ac:dyDescent="0.25">
      <c r="D21345" s="7"/>
      <c r="E21345" s="19"/>
    </row>
    <row r="21346" spans="4:5" x14ac:dyDescent="0.25">
      <c r="D21346" s="7"/>
      <c r="E21346" s="19"/>
    </row>
    <row r="21347" spans="4:5" x14ac:dyDescent="0.25">
      <c r="D21347" s="7"/>
      <c r="E21347" s="19"/>
    </row>
    <row r="21348" spans="4:5" x14ac:dyDescent="0.25">
      <c r="D21348" s="7"/>
      <c r="E21348" s="19"/>
    </row>
    <row r="21349" spans="4:5" x14ac:dyDescent="0.25">
      <c r="D21349" s="7"/>
      <c r="E21349" s="19"/>
    </row>
    <row r="21350" spans="4:5" x14ac:dyDescent="0.25">
      <c r="D21350" s="7"/>
      <c r="E21350" s="19"/>
    </row>
    <row r="21351" spans="4:5" x14ac:dyDescent="0.25">
      <c r="D21351" s="7"/>
      <c r="E21351" s="19"/>
    </row>
    <row r="21352" spans="4:5" x14ac:dyDescent="0.25">
      <c r="D21352" s="7"/>
      <c r="E21352" s="19"/>
    </row>
    <row r="21353" spans="4:5" x14ac:dyDescent="0.25">
      <c r="D21353" s="7"/>
      <c r="E21353" s="19"/>
    </row>
    <row r="21354" spans="4:5" x14ac:dyDescent="0.25">
      <c r="D21354" s="7"/>
      <c r="E21354" s="19"/>
    </row>
    <row r="21355" spans="4:5" x14ac:dyDescent="0.25">
      <c r="D21355" s="7"/>
      <c r="E21355" s="19"/>
    </row>
    <row r="21356" spans="4:5" x14ac:dyDescent="0.25">
      <c r="D21356" s="7"/>
      <c r="E21356" s="19"/>
    </row>
    <row r="21357" spans="4:5" x14ac:dyDescent="0.25">
      <c r="D21357" s="7"/>
      <c r="E21357" s="19"/>
    </row>
    <row r="21358" spans="4:5" x14ac:dyDescent="0.25">
      <c r="D21358" s="7"/>
      <c r="E21358" s="19"/>
    </row>
    <row r="21359" spans="4:5" x14ac:dyDescent="0.25">
      <c r="D21359" s="7"/>
      <c r="E21359" s="19"/>
    </row>
    <row r="21360" spans="4:5" x14ac:dyDescent="0.25">
      <c r="D21360" s="7"/>
      <c r="E21360" s="19"/>
    </row>
    <row r="21361" spans="4:5" x14ac:dyDescent="0.25">
      <c r="D21361" s="7"/>
      <c r="E21361" s="19"/>
    </row>
    <row r="21362" spans="4:5" x14ac:dyDescent="0.25">
      <c r="D21362" s="7"/>
      <c r="E21362" s="19"/>
    </row>
    <row r="21363" spans="4:5" x14ac:dyDescent="0.25">
      <c r="D21363" s="7"/>
      <c r="E21363" s="19"/>
    </row>
    <row r="21364" spans="4:5" x14ac:dyDescent="0.25">
      <c r="D21364" s="7"/>
      <c r="E21364" s="19"/>
    </row>
    <row r="21365" spans="4:5" x14ac:dyDescent="0.25">
      <c r="D21365" s="7"/>
      <c r="E21365" s="19"/>
    </row>
    <row r="21366" spans="4:5" x14ac:dyDescent="0.25">
      <c r="D21366" s="7"/>
      <c r="E21366" s="19"/>
    </row>
    <row r="21367" spans="4:5" x14ac:dyDescent="0.25">
      <c r="D21367" s="7"/>
      <c r="E21367" s="19"/>
    </row>
    <row r="21368" spans="4:5" x14ac:dyDescent="0.25">
      <c r="D21368" s="7"/>
      <c r="E21368" s="19"/>
    </row>
    <row r="21369" spans="4:5" x14ac:dyDescent="0.25">
      <c r="D21369" s="7"/>
      <c r="E21369" s="19"/>
    </row>
    <row r="21370" spans="4:5" x14ac:dyDescent="0.25">
      <c r="D21370" s="7"/>
      <c r="E21370" s="19"/>
    </row>
    <row r="21371" spans="4:5" x14ac:dyDescent="0.25">
      <c r="D21371" s="7"/>
      <c r="E21371" s="19"/>
    </row>
    <row r="21372" spans="4:5" x14ac:dyDescent="0.25">
      <c r="D21372" s="7"/>
      <c r="E21372" s="19"/>
    </row>
    <row r="21373" spans="4:5" x14ac:dyDescent="0.25">
      <c r="D21373" s="7"/>
      <c r="E21373" s="19"/>
    </row>
    <row r="21374" spans="4:5" x14ac:dyDescent="0.25">
      <c r="D21374" s="7"/>
      <c r="E21374" s="19"/>
    </row>
    <row r="21375" spans="4:5" x14ac:dyDescent="0.25">
      <c r="D21375" s="7"/>
      <c r="E21375" s="19"/>
    </row>
    <row r="21376" spans="4:5" x14ac:dyDescent="0.25">
      <c r="D21376" s="7"/>
      <c r="E21376" s="19"/>
    </row>
    <row r="21377" spans="4:5" x14ac:dyDescent="0.25">
      <c r="D21377" s="7"/>
      <c r="E21377" s="19"/>
    </row>
    <row r="21378" spans="4:5" x14ac:dyDescent="0.25">
      <c r="D21378" s="7"/>
      <c r="E21378" s="19"/>
    </row>
    <row r="21379" spans="4:5" x14ac:dyDescent="0.25">
      <c r="D21379" s="7"/>
      <c r="E21379" s="19"/>
    </row>
    <row r="21380" spans="4:5" x14ac:dyDescent="0.25">
      <c r="D21380" s="7"/>
      <c r="E21380" s="19"/>
    </row>
    <row r="21381" spans="4:5" x14ac:dyDescent="0.25">
      <c r="D21381" s="7"/>
      <c r="E21381" s="19"/>
    </row>
    <row r="21382" spans="4:5" x14ac:dyDescent="0.25">
      <c r="D21382" s="7"/>
      <c r="E21382" s="19"/>
    </row>
    <row r="21383" spans="4:5" x14ac:dyDescent="0.25">
      <c r="D21383" s="7"/>
      <c r="E21383" s="19"/>
    </row>
    <row r="21384" spans="4:5" x14ac:dyDescent="0.25">
      <c r="D21384" s="7"/>
      <c r="E21384" s="19"/>
    </row>
    <row r="21385" spans="4:5" x14ac:dyDescent="0.25">
      <c r="D21385" s="7"/>
      <c r="E21385" s="19"/>
    </row>
    <row r="21386" spans="4:5" x14ac:dyDescent="0.25">
      <c r="D21386" s="7"/>
      <c r="E21386" s="19"/>
    </row>
    <row r="21387" spans="4:5" x14ac:dyDescent="0.25">
      <c r="D21387" s="7"/>
      <c r="E21387" s="19"/>
    </row>
    <row r="21388" spans="4:5" x14ac:dyDescent="0.25">
      <c r="D21388" s="7"/>
      <c r="E21388" s="19"/>
    </row>
    <row r="21389" spans="4:5" x14ac:dyDescent="0.25">
      <c r="D21389" s="7"/>
      <c r="E21389" s="19"/>
    </row>
    <row r="21390" spans="4:5" x14ac:dyDescent="0.25">
      <c r="D21390" s="7"/>
      <c r="E21390" s="19"/>
    </row>
    <row r="21391" spans="4:5" x14ac:dyDescent="0.25">
      <c r="D21391" s="7"/>
      <c r="E21391" s="19"/>
    </row>
    <row r="21392" spans="4:5" x14ac:dyDescent="0.25">
      <c r="D21392" s="7"/>
      <c r="E21392" s="19"/>
    </row>
    <row r="21393" spans="4:5" x14ac:dyDescent="0.25">
      <c r="D21393" s="7"/>
      <c r="E21393" s="19"/>
    </row>
    <row r="21394" spans="4:5" x14ac:dyDescent="0.25">
      <c r="D21394" s="7"/>
      <c r="E21394" s="19"/>
    </row>
    <row r="21395" spans="4:5" x14ac:dyDescent="0.25">
      <c r="D21395" s="7"/>
      <c r="E21395" s="19"/>
    </row>
    <row r="21396" spans="4:5" x14ac:dyDescent="0.25">
      <c r="D21396" s="7"/>
      <c r="E21396" s="19"/>
    </row>
    <row r="21397" spans="4:5" x14ac:dyDescent="0.25">
      <c r="D21397" s="7"/>
      <c r="E21397" s="19"/>
    </row>
    <row r="21398" spans="4:5" x14ac:dyDescent="0.25">
      <c r="D21398" s="7"/>
      <c r="E21398" s="19"/>
    </row>
    <row r="21399" spans="4:5" x14ac:dyDescent="0.25">
      <c r="D21399" s="7"/>
      <c r="E21399" s="19"/>
    </row>
    <row r="21400" spans="4:5" x14ac:dyDescent="0.25">
      <c r="D21400" s="7"/>
      <c r="E21400" s="19"/>
    </row>
    <row r="21401" spans="4:5" x14ac:dyDescent="0.25">
      <c r="D21401" s="7"/>
      <c r="E21401" s="19"/>
    </row>
    <row r="21402" spans="4:5" x14ac:dyDescent="0.25">
      <c r="D21402" s="7"/>
      <c r="E21402" s="19"/>
    </row>
    <row r="21403" spans="4:5" x14ac:dyDescent="0.25">
      <c r="D21403" s="7"/>
      <c r="E21403" s="19"/>
    </row>
    <row r="21404" spans="4:5" x14ac:dyDescent="0.25">
      <c r="D21404" s="7"/>
      <c r="E21404" s="19"/>
    </row>
    <row r="21405" spans="4:5" x14ac:dyDescent="0.25">
      <c r="D21405" s="7"/>
      <c r="E21405" s="19"/>
    </row>
    <row r="21406" spans="4:5" x14ac:dyDescent="0.25">
      <c r="D21406" s="7"/>
      <c r="E21406" s="19"/>
    </row>
    <row r="21407" spans="4:5" x14ac:dyDescent="0.25">
      <c r="D21407" s="7"/>
      <c r="E21407" s="19"/>
    </row>
    <row r="21408" spans="4:5" x14ac:dyDescent="0.25">
      <c r="D21408" s="7"/>
      <c r="E21408" s="19"/>
    </row>
    <row r="21409" spans="4:5" x14ac:dyDescent="0.25">
      <c r="D21409" s="7"/>
      <c r="E21409" s="19"/>
    </row>
    <row r="21410" spans="4:5" x14ac:dyDescent="0.25">
      <c r="D21410" s="7"/>
      <c r="E21410" s="19"/>
    </row>
    <row r="21411" spans="4:5" x14ac:dyDescent="0.25">
      <c r="D21411" s="7"/>
      <c r="E21411" s="19"/>
    </row>
    <row r="21412" spans="4:5" x14ac:dyDescent="0.25">
      <c r="D21412" s="7"/>
      <c r="E21412" s="19"/>
    </row>
    <row r="21413" spans="4:5" x14ac:dyDescent="0.25">
      <c r="D21413" s="7"/>
      <c r="E21413" s="19"/>
    </row>
    <row r="21414" spans="4:5" x14ac:dyDescent="0.25">
      <c r="D21414" s="7"/>
      <c r="E21414" s="19"/>
    </row>
    <row r="21415" spans="4:5" x14ac:dyDescent="0.25">
      <c r="D21415" s="7"/>
      <c r="E21415" s="19"/>
    </row>
    <row r="21416" spans="4:5" x14ac:dyDescent="0.25">
      <c r="D21416" s="7"/>
      <c r="E21416" s="19"/>
    </row>
    <row r="21417" spans="4:5" x14ac:dyDescent="0.25">
      <c r="D21417" s="7"/>
      <c r="E21417" s="19"/>
    </row>
    <row r="21418" spans="4:5" x14ac:dyDescent="0.25">
      <c r="D21418" s="7"/>
      <c r="E21418" s="19"/>
    </row>
    <row r="21419" spans="4:5" x14ac:dyDescent="0.25">
      <c r="D21419" s="7"/>
      <c r="E21419" s="19"/>
    </row>
    <row r="21420" spans="4:5" x14ac:dyDescent="0.25">
      <c r="D21420" s="7"/>
      <c r="E21420" s="19"/>
    </row>
    <row r="21421" spans="4:5" x14ac:dyDescent="0.25">
      <c r="D21421" s="7"/>
      <c r="E21421" s="19"/>
    </row>
    <row r="21422" spans="4:5" x14ac:dyDescent="0.25">
      <c r="D21422" s="7"/>
      <c r="E21422" s="19"/>
    </row>
    <row r="21423" spans="4:5" x14ac:dyDescent="0.25">
      <c r="D21423" s="7"/>
      <c r="E21423" s="19"/>
    </row>
    <row r="21424" spans="4:5" x14ac:dyDescent="0.25">
      <c r="D21424" s="7"/>
      <c r="E21424" s="19"/>
    </row>
    <row r="21425" spans="4:5" x14ac:dyDescent="0.25">
      <c r="D21425" s="7"/>
      <c r="E21425" s="19"/>
    </row>
    <row r="21426" spans="4:5" x14ac:dyDescent="0.25">
      <c r="D21426" s="7"/>
      <c r="E21426" s="19"/>
    </row>
    <row r="21427" spans="4:5" x14ac:dyDescent="0.25">
      <c r="D21427" s="7"/>
      <c r="E21427" s="19"/>
    </row>
    <row r="21428" spans="4:5" x14ac:dyDescent="0.25">
      <c r="D21428" s="7"/>
      <c r="E21428" s="19"/>
    </row>
    <row r="21429" spans="4:5" x14ac:dyDescent="0.25">
      <c r="D21429" s="7"/>
      <c r="E21429" s="19"/>
    </row>
    <row r="21430" spans="4:5" x14ac:dyDescent="0.25">
      <c r="D21430" s="7"/>
      <c r="E21430" s="19"/>
    </row>
    <row r="21431" spans="4:5" x14ac:dyDescent="0.25">
      <c r="D21431" s="7"/>
      <c r="E21431" s="19"/>
    </row>
    <row r="21432" spans="4:5" x14ac:dyDescent="0.25">
      <c r="D21432" s="7"/>
      <c r="E21432" s="19"/>
    </row>
    <row r="21433" spans="4:5" x14ac:dyDescent="0.25">
      <c r="D21433" s="7"/>
      <c r="E21433" s="19"/>
    </row>
    <row r="21434" spans="4:5" x14ac:dyDescent="0.25">
      <c r="D21434" s="7"/>
      <c r="E21434" s="19"/>
    </row>
    <row r="21435" spans="4:5" x14ac:dyDescent="0.25">
      <c r="D21435" s="7"/>
      <c r="E21435" s="19"/>
    </row>
    <row r="21436" spans="4:5" x14ac:dyDescent="0.25">
      <c r="D21436" s="7"/>
      <c r="E21436" s="19"/>
    </row>
    <row r="21437" spans="4:5" x14ac:dyDescent="0.25">
      <c r="D21437" s="7"/>
      <c r="E21437" s="19"/>
    </row>
    <row r="21438" spans="4:5" x14ac:dyDescent="0.25">
      <c r="D21438" s="7"/>
      <c r="E21438" s="19"/>
    </row>
    <row r="21439" spans="4:5" x14ac:dyDescent="0.25">
      <c r="D21439" s="7"/>
      <c r="E21439" s="19"/>
    </row>
    <row r="21440" spans="4:5" x14ac:dyDescent="0.25">
      <c r="D21440" s="7"/>
      <c r="E21440" s="19"/>
    </row>
    <row r="21441" spans="4:5" x14ac:dyDescent="0.25">
      <c r="D21441" s="7"/>
      <c r="E21441" s="19"/>
    </row>
    <row r="21442" spans="4:5" x14ac:dyDescent="0.25">
      <c r="D21442" s="7"/>
      <c r="E21442" s="19"/>
    </row>
    <row r="21443" spans="4:5" x14ac:dyDescent="0.25">
      <c r="D21443" s="7"/>
      <c r="E21443" s="19"/>
    </row>
    <row r="21444" spans="4:5" x14ac:dyDescent="0.25">
      <c r="D21444" s="7"/>
      <c r="E21444" s="19"/>
    </row>
    <row r="21445" spans="4:5" x14ac:dyDescent="0.25">
      <c r="D21445" s="7"/>
      <c r="E21445" s="19"/>
    </row>
    <row r="21446" spans="4:5" x14ac:dyDescent="0.25">
      <c r="D21446" s="7"/>
      <c r="E21446" s="19"/>
    </row>
    <row r="21447" spans="4:5" x14ac:dyDescent="0.25">
      <c r="D21447" s="7"/>
      <c r="E21447" s="19"/>
    </row>
    <row r="21448" spans="4:5" x14ac:dyDescent="0.25">
      <c r="D21448" s="7"/>
      <c r="E21448" s="19"/>
    </row>
    <row r="21449" spans="4:5" x14ac:dyDescent="0.25">
      <c r="D21449" s="7"/>
      <c r="E21449" s="19"/>
    </row>
    <row r="21450" spans="4:5" x14ac:dyDescent="0.25">
      <c r="D21450" s="7"/>
      <c r="E21450" s="19"/>
    </row>
    <row r="21451" spans="4:5" x14ac:dyDescent="0.25">
      <c r="D21451" s="7"/>
      <c r="E21451" s="19"/>
    </row>
    <row r="21452" spans="4:5" x14ac:dyDescent="0.25">
      <c r="D21452" s="7"/>
      <c r="E21452" s="19"/>
    </row>
    <row r="21453" spans="4:5" x14ac:dyDescent="0.25">
      <c r="D21453" s="7"/>
      <c r="E21453" s="19"/>
    </row>
    <row r="21454" spans="4:5" x14ac:dyDescent="0.25">
      <c r="D21454" s="7"/>
      <c r="E21454" s="19"/>
    </row>
    <row r="21455" spans="4:5" x14ac:dyDescent="0.25">
      <c r="D21455" s="7"/>
      <c r="E21455" s="19"/>
    </row>
    <row r="21456" spans="4:5" x14ac:dyDescent="0.25">
      <c r="D21456" s="7"/>
      <c r="E21456" s="19"/>
    </row>
    <row r="21457" spans="4:5" x14ac:dyDescent="0.25">
      <c r="D21457" s="7"/>
      <c r="E21457" s="19"/>
    </row>
    <row r="21458" spans="4:5" x14ac:dyDescent="0.25">
      <c r="D21458" s="7"/>
      <c r="E21458" s="19"/>
    </row>
    <row r="21459" spans="4:5" x14ac:dyDescent="0.25">
      <c r="D21459" s="7"/>
      <c r="E21459" s="19"/>
    </row>
    <row r="21460" spans="4:5" x14ac:dyDescent="0.25">
      <c r="D21460" s="7"/>
      <c r="E21460" s="19"/>
    </row>
    <row r="21461" spans="4:5" x14ac:dyDescent="0.25">
      <c r="D21461" s="7"/>
      <c r="E21461" s="19"/>
    </row>
    <row r="21462" spans="4:5" x14ac:dyDescent="0.25">
      <c r="D21462" s="7"/>
      <c r="E21462" s="19"/>
    </row>
    <row r="21463" spans="4:5" x14ac:dyDescent="0.25">
      <c r="D21463" s="7"/>
      <c r="E21463" s="19"/>
    </row>
    <row r="21464" spans="4:5" x14ac:dyDescent="0.25">
      <c r="D21464" s="7"/>
      <c r="E21464" s="19"/>
    </row>
    <row r="21465" spans="4:5" x14ac:dyDescent="0.25">
      <c r="D21465" s="7"/>
      <c r="E21465" s="19"/>
    </row>
    <row r="21466" spans="4:5" x14ac:dyDescent="0.25">
      <c r="D21466" s="7"/>
      <c r="E21466" s="19"/>
    </row>
    <row r="21467" spans="4:5" x14ac:dyDescent="0.25">
      <c r="D21467" s="7"/>
      <c r="E21467" s="19"/>
    </row>
    <row r="21468" spans="4:5" x14ac:dyDescent="0.25">
      <c r="D21468" s="7"/>
      <c r="E21468" s="19"/>
    </row>
    <row r="21469" spans="4:5" x14ac:dyDescent="0.25">
      <c r="D21469" s="7"/>
      <c r="E21469" s="19"/>
    </row>
    <row r="21470" spans="4:5" x14ac:dyDescent="0.25">
      <c r="D21470" s="7"/>
      <c r="E21470" s="19"/>
    </row>
    <row r="21471" spans="4:5" x14ac:dyDescent="0.25">
      <c r="D21471" s="7"/>
      <c r="E21471" s="19"/>
    </row>
    <row r="21472" spans="4:5" x14ac:dyDescent="0.25">
      <c r="D21472" s="7"/>
      <c r="E21472" s="19"/>
    </row>
    <row r="21473" spans="4:5" x14ac:dyDescent="0.25">
      <c r="D21473" s="7"/>
      <c r="E21473" s="19"/>
    </row>
    <row r="21474" spans="4:5" x14ac:dyDescent="0.25">
      <c r="D21474" s="7"/>
      <c r="E21474" s="19"/>
    </row>
    <row r="21475" spans="4:5" x14ac:dyDescent="0.25">
      <c r="D21475" s="7"/>
      <c r="E21475" s="19"/>
    </row>
    <row r="21476" spans="4:5" x14ac:dyDescent="0.25">
      <c r="D21476" s="7"/>
      <c r="E21476" s="19"/>
    </row>
    <row r="21477" spans="4:5" x14ac:dyDescent="0.25">
      <c r="D21477" s="7"/>
      <c r="E21477" s="19"/>
    </row>
    <row r="21478" spans="4:5" x14ac:dyDescent="0.25">
      <c r="D21478" s="7"/>
      <c r="E21478" s="19"/>
    </row>
    <row r="21479" spans="4:5" x14ac:dyDescent="0.25">
      <c r="D21479" s="7"/>
      <c r="E21479" s="19"/>
    </row>
    <row r="21480" spans="4:5" x14ac:dyDescent="0.25">
      <c r="D21480" s="7"/>
      <c r="E21480" s="19"/>
    </row>
    <row r="21481" spans="4:5" x14ac:dyDescent="0.25">
      <c r="D21481" s="7"/>
      <c r="E21481" s="19"/>
    </row>
    <row r="21482" spans="4:5" x14ac:dyDescent="0.25">
      <c r="D21482" s="7"/>
      <c r="E21482" s="19"/>
    </row>
    <row r="21483" spans="4:5" x14ac:dyDescent="0.25">
      <c r="D21483" s="7"/>
      <c r="E21483" s="19"/>
    </row>
    <row r="21484" spans="4:5" x14ac:dyDescent="0.25">
      <c r="D21484" s="7"/>
      <c r="E21484" s="19"/>
    </row>
    <row r="21485" spans="4:5" x14ac:dyDescent="0.25">
      <c r="D21485" s="7"/>
      <c r="E21485" s="19"/>
    </row>
    <row r="21486" spans="4:5" x14ac:dyDescent="0.25">
      <c r="D21486" s="7"/>
      <c r="E21486" s="19"/>
    </row>
    <row r="21487" spans="4:5" x14ac:dyDescent="0.25">
      <c r="D21487" s="7"/>
      <c r="E21487" s="19"/>
    </row>
    <row r="21488" spans="4:5" x14ac:dyDescent="0.25">
      <c r="D21488" s="7"/>
      <c r="E21488" s="19"/>
    </row>
    <row r="21489" spans="4:5" x14ac:dyDescent="0.25">
      <c r="D21489" s="7"/>
      <c r="E21489" s="19"/>
    </row>
    <row r="21490" spans="4:5" x14ac:dyDescent="0.25">
      <c r="D21490" s="7"/>
      <c r="E21490" s="19"/>
    </row>
    <row r="21491" spans="4:5" x14ac:dyDescent="0.25">
      <c r="D21491" s="7"/>
      <c r="E21491" s="19"/>
    </row>
    <row r="21492" spans="4:5" x14ac:dyDescent="0.25">
      <c r="D21492" s="7"/>
      <c r="E21492" s="19"/>
    </row>
    <row r="21493" spans="4:5" x14ac:dyDescent="0.25">
      <c r="D21493" s="7"/>
      <c r="E21493" s="19"/>
    </row>
    <row r="21494" spans="4:5" x14ac:dyDescent="0.25">
      <c r="D21494" s="7"/>
      <c r="E21494" s="19"/>
    </row>
    <row r="21495" spans="4:5" x14ac:dyDescent="0.25">
      <c r="D21495" s="7"/>
      <c r="E21495" s="19"/>
    </row>
    <row r="21496" spans="4:5" x14ac:dyDescent="0.25">
      <c r="D21496" s="7"/>
      <c r="E21496" s="19"/>
    </row>
    <row r="21497" spans="4:5" x14ac:dyDescent="0.25">
      <c r="D21497" s="7"/>
      <c r="E21497" s="19"/>
    </row>
    <row r="21498" spans="4:5" x14ac:dyDescent="0.25">
      <c r="D21498" s="7"/>
      <c r="E21498" s="19"/>
    </row>
    <row r="21499" spans="4:5" x14ac:dyDescent="0.25">
      <c r="D21499" s="7"/>
      <c r="E21499" s="19"/>
    </row>
    <row r="21500" spans="4:5" x14ac:dyDescent="0.25">
      <c r="D21500" s="7"/>
      <c r="E21500" s="19"/>
    </row>
    <row r="21501" spans="4:5" x14ac:dyDescent="0.25">
      <c r="D21501" s="7"/>
      <c r="E21501" s="19"/>
    </row>
    <row r="21502" spans="4:5" x14ac:dyDescent="0.25">
      <c r="D21502" s="7"/>
      <c r="E21502" s="19"/>
    </row>
    <row r="21503" spans="4:5" x14ac:dyDescent="0.25">
      <c r="D21503" s="7"/>
      <c r="E21503" s="19"/>
    </row>
    <row r="21504" spans="4:5" x14ac:dyDescent="0.25">
      <c r="D21504" s="7"/>
      <c r="E21504" s="19"/>
    </row>
    <row r="21505" spans="4:5" x14ac:dyDescent="0.25">
      <c r="D21505" s="7"/>
      <c r="E21505" s="19"/>
    </row>
    <row r="21506" spans="4:5" x14ac:dyDescent="0.25">
      <c r="D21506" s="7"/>
      <c r="E21506" s="19"/>
    </row>
    <row r="21507" spans="4:5" x14ac:dyDescent="0.25">
      <c r="D21507" s="7"/>
      <c r="E21507" s="19"/>
    </row>
    <row r="21508" spans="4:5" x14ac:dyDescent="0.25">
      <c r="D21508" s="7"/>
      <c r="E21508" s="19"/>
    </row>
    <row r="21509" spans="4:5" x14ac:dyDescent="0.25">
      <c r="D21509" s="7"/>
      <c r="E21509" s="19"/>
    </row>
    <row r="21510" spans="4:5" x14ac:dyDescent="0.25">
      <c r="D21510" s="7"/>
      <c r="E21510" s="19"/>
    </row>
    <row r="21511" spans="4:5" x14ac:dyDescent="0.25">
      <c r="D21511" s="7"/>
      <c r="E21511" s="19"/>
    </row>
    <row r="21512" spans="4:5" x14ac:dyDescent="0.25">
      <c r="D21512" s="7"/>
      <c r="E21512" s="19"/>
    </row>
    <row r="21513" spans="4:5" x14ac:dyDescent="0.25">
      <c r="D21513" s="7"/>
      <c r="E21513" s="19"/>
    </row>
    <row r="21514" spans="4:5" x14ac:dyDescent="0.25">
      <c r="D21514" s="7"/>
      <c r="E21514" s="19"/>
    </row>
    <row r="21515" spans="4:5" x14ac:dyDescent="0.25">
      <c r="D21515" s="7"/>
      <c r="E21515" s="19"/>
    </row>
    <row r="21516" spans="4:5" x14ac:dyDescent="0.25">
      <c r="D21516" s="7"/>
      <c r="E21516" s="19"/>
    </row>
    <row r="21517" spans="4:5" x14ac:dyDescent="0.25">
      <c r="D21517" s="7"/>
      <c r="E21517" s="19"/>
    </row>
    <row r="21518" spans="4:5" x14ac:dyDescent="0.25">
      <c r="D21518" s="7"/>
      <c r="E21518" s="19"/>
    </row>
    <row r="21519" spans="4:5" x14ac:dyDescent="0.25">
      <c r="D21519" s="7"/>
      <c r="E21519" s="19"/>
    </row>
    <row r="21520" spans="4:5" x14ac:dyDescent="0.25">
      <c r="D21520" s="7"/>
      <c r="E21520" s="19"/>
    </row>
    <row r="21521" spans="4:5" x14ac:dyDescent="0.25">
      <c r="D21521" s="7"/>
      <c r="E21521" s="19"/>
    </row>
    <row r="21522" spans="4:5" x14ac:dyDescent="0.25">
      <c r="D21522" s="7"/>
      <c r="E21522" s="19"/>
    </row>
    <row r="21523" spans="4:5" x14ac:dyDescent="0.25">
      <c r="D21523" s="7"/>
      <c r="E21523" s="19"/>
    </row>
    <row r="21524" spans="4:5" x14ac:dyDescent="0.25">
      <c r="D21524" s="7"/>
      <c r="E21524" s="19"/>
    </row>
    <row r="21525" spans="4:5" x14ac:dyDescent="0.25">
      <c r="D21525" s="7"/>
      <c r="E21525" s="19"/>
    </row>
    <row r="21526" spans="4:5" x14ac:dyDescent="0.25">
      <c r="D21526" s="7"/>
      <c r="E21526" s="19"/>
    </row>
    <row r="21527" spans="4:5" x14ac:dyDescent="0.25">
      <c r="D21527" s="7"/>
      <c r="E21527" s="19"/>
    </row>
    <row r="21528" spans="4:5" x14ac:dyDescent="0.25">
      <c r="D21528" s="7"/>
      <c r="E21528" s="19"/>
    </row>
    <row r="21529" spans="4:5" x14ac:dyDescent="0.25">
      <c r="D21529" s="7"/>
      <c r="E21529" s="19"/>
    </row>
    <row r="21530" spans="4:5" x14ac:dyDescent="0.25">
      <c r="D21530" s="7"/>
      <c r="E21530" s="19"/>
    </row>
    <row r="21531" spans="4:5" x14ac:dyDescent="0.25">
      <c r="D21531" s="7"/>
      <c r="E21531" s="19"/>
    </row>
    <row r="21532" spans="4:5" x14ac:dyDescent="0.25">
      <c r="D21532" s="7"/>
      <c r="E21532" s="19"/>
    </row>
    <row r="21533" spans="4:5" x14ac:dyDescent="0.25">
      <c r="D21533" s="7"/>
      <c r="E21533" s="19"/>
    </row>
    <row r="21534" spans="4:5" x14ac:dyDescent="0.25">
      <c r="D21534" s="7"/>
      <c r="E21534" s="19"/>
    </row>
    <row r="21535" spans="4:5" x14ac:dyDescent="0.25">
      <c r="D21535" s="7"/>
      <c r="E21535" s="19"/>
    </row>
    <row r="21536" spans="4:5" x14ac:dyDescent="0.25">
      <c r="D21536" s="7"/>
      <c r="E21536" s="19"/>
    </row>
    <row r="21537" spans="4:5" x14ac:dyDescent="0.25">
      <c r="D21537" s="7"/>
      <c r="E21537" s="19"/>
    </row>
    <row r="21538" spans="4:5" x14ac:dyDescent="0.25">
      <c r="D21538" s="7"/>
      <c r="E21538" s="19"/>
    </row>
    <row r="21539" spans="4:5" x14ac:dyDescent="0.25">
      <c r="D21539" s="7"/>
      <c r="E21539" s="19"/>
    </row>
    <row r="21540" spans="4:5" x14ac:dyDescent="0.25">
      <c r="D21540" s="7"/>
      <c r="E21540" s="19"/>
    </row>
    <row r="21541" spans="4:5" x14ac:dyDescent="0.25">
      <c r="D21541" s="7"/>
      <c r="E21541" s="19"/>
    </row>
    <row r="21542" spans="4:5" x14ac:dyDescent="0.25">
      <c r="D21542" s="7"/>
      <c r="E21542" s="19"/>
    </row>
    <row r="21543" spans="4:5" x14ac:dyDescent="0.25">
      <c r="D21543" s="7"/>
      <c r="E21543" s="19"/>
    </row>
    <row r="21544" spans="4:5" x14ac:dyDescent="0.25">
      <c r="D21544" s="7"/>
      <c r="E21544" s="19"/>
    </row>
    <row r="21545" spans="4:5" x14ac:dyDescent="0.25">
      <c r="D21545" s="7"/>
      <c r="E21545" s="19"/>
    </row>
    <row r="21546" spans="4:5" x14ac:dyDescent="0.25">
      <c r="D21546" s="7"/>
      <c r="E21546" s="19"/>
    </row>
    <row r="21547" spans="4:5" x14ac:dyDescent="0.25">
      <c r="D21547" s="7"/>
      <c r="E21547" s="19"/>
    </row>
    <row r="21548" spans="4:5" x14ac:dyDescent="0.25">
      <c r="D21548" s="7"/>
      <c r="E21548" s="19"/>
    </row>
    <row r="21549" spans="4:5" x14ac:dyDescent="0.25">
      <c r="D21549" s="7"/>
      <c r="E21549" s="19"/>
    </row>
    <row r="21550" spans="4:5" x14ac:dyDescent="0.25">
      <c r="D21550" s="7"/>
      <c r="E21550" s="19"/>
    </row>
    <row r="21551" spans="4:5" x14ac:dyDescent="0.25">
      <c r="D21551" s="7"/>
      <c r="E21551" s="19"/>
    </row>
    <row r="21552" spans="4:5" x14ac:dyDescent="0.25">
      <c r="D21552" s="7"/>
      <c r="E21552" s="19"/>
    </row>
    <row r="21553" spans="4:5" x14ac:dyDescent="0.25">
      <c r="D21553" s="7"/>
      <c r="E21553" s="19"/>
    </row>
    <row r="21554" spans="4:5" x14ac:dyDescent="0.25">
      <c r="D21554" s="7"/>
      <c r="E21554" s="19"/>
    </row>
    <row r="21555" spans="4:5" x14ac:dyDescent="0.25">
      <c r="D21555" s="7"/>
      <c r="E21555" s="19"/>
    </row>
    <row r="21556" spans="4:5" x14ac:dyDescent="0.25">
      <c r="D21556" s="7"/>
      <c r="E21556" s="19"/>
    </row>
    <row r="21557" spans="4:5" x14ac:dyDescent="0.25">
      <c r="D21557" s="7"/>
      <c r="E21557" s="19"/>
    </row>
    <row r="21558" spans="4:5" x14ac:dyDescent="0.25">
      <c r="D21558" s="7"/>
      <c r="E21558" s="19"/>
    </row>
    <row r="21559" spans="4:5" x14ac:dyDescent="0.25">
      <c r="D21559" s="7"/>
      <c r="E21559" s="19"/>
    </row>
    <row r="21560" spans="4:5" x14ac:dyDescent="0.25">
      <c r="D21560" s="7"/>
      <c r="E21560" s="19"/>
    </row>
    <row r="21561" spans="4:5" x14ac:dyDescent="0.25">
      <c r="D21561" s="7"/>
      <c r="E21561" s="19"/>
    </row>
    <row r="21562" spans="4:5" x14ac:dyDescent="0.25">
      <c r="D21562" s="7"/>
      <c r="E21562" s="19"/>
    </row>
    <row r="21563" spans="4:5" x14ac:dyDescent="0.25">
      <c r="D21563" s="7"/>
      <c r="E21563" s="19"/>
    </row>
    <row r="21564" spans="4:5" x14ac:dyDescent="0.25">
      <c r="D21564" s="7"/>
      <c r="E21564" s="19"/>
    </row>
    <row r="21565" spans="4:5" x14ac:dyDescent="0.25">
      <c r="D21565" s="7"/>
      <c r="E21565" s="19"/>
    </row>
    <row r="21566" spans="4:5" x14ac:dyDescent="0.25">
      <c r="D21566" s="7"/>
      <c r="E21566" s="19"/>
    </row>
    <row r="21567" spans="4:5" x14ac:dyDescent="0.25">
      <c r="D21567" s="7"/>
      <c r="E21567" s="19"/>
    </row>
    <row r="21568" spans="4:5" x14ac:dyDescent="0.25">
      <c r="D21568" s="7"/>
      <c r="E21568" s="19"/>
    </row>
    <row r="21569" spans="4:5" x14ac:dyDescent="0.25">
      <c r="D21569" s="7"/>
      <c r="E21569" s="19"/>
    </row>
    <row r="21570" spans="4:5" x14ac:dyDescent="0.25">
      <c r="D21570" s="7"/>
      <c r="E21570" s="19"/>
    </row>
    <row r="21571" spans="4:5" x14ac:dyDescent="0.25">
      <c r="D21571" s="7"/>
      <c r="E21571" s="19"/>
    </row>
    <row r="21572" spans="4:5" x14ac:dyDescent="0.25">
      <c r="D21572" s="7"/>
      <c r="E21572" s="19"/>
    </row>
    <row r="21573" spans="4:5" x14ac:dyDescent="0.25">
      <c r="D21573" s="7"/>
      <c r="E21573" s="19"/>
    </row>
    <row r="21574" spans="4:5" x14ac:dyDescent="0.25">
      <c r="D21574" s="7"/>
      <c r="E21574" s="19"/>
    </row>
    <row r="21575" spans="4:5" x14ac:dyDescent="0.25">
      <c r="D21575" s="7"/>
      <c r="E21575" s="19"/>
    </row>
    <row r="21576" spans="4:5" x14ac:dyDescent="0.25">
      <c r="D21576" s="7"/>
      <c r="E21576" s="19"/>
    </row>
    <row r="21577" spans="4:5" x14ac:dyDescent="0.25">
      <c r="D21577" s="7"/>
      <c r="E21577" s="19"/>
    </row>
    <row r="21578" spans="4:5" x14ac:dyDescent="0.25">
      <c r="D21578" s="7"/>
      <c r="E21578" s="19"/>
    </row>
    <row r="21579" spans="4:5" x14ac:dyDescent="0.25">
      <c r="D21579" s="7"/>
      <c r="E21579" s="19"/>
    </row>
    <row r="21580" spans="4:5" x14ac:dyDescent="0.25">
      <c r="D21580" s="7"/>
      <c r="E21580" s="19"/>
    </row>
    <row r="21581" spans="4:5" x14ac:dyDescent="0.25">
      <c r="D21581" s="7"/>
      <c r="E21581" s="19"/>
    </row>
    <row r="21582" spans="4:5" x14ac:dyDescent="0.25">
      <c r="D21582" s="7"/>
      <c r="E21582" s="19"/>
    </row>
    <row r="21583" spans="4:5" x14ac:dyDescent="0.25">
      <c r="D21583" s="7"/>
      <c r="E21583" s="19"/>
    </row>
    <row r="21584" spans="4:5" x14ac:dyDescent="0.25">
      <c r="D21584" s="7"/>
      <c r="E21584" s="19"/>
    </row>
    <row r="21585" spans="4:5" x14ac:dyDescent="0.25">
      <c r="D21585" s="7"/>
      <c r="E21585" s="19"/>
    </row>
    <row r="21586" spans="4:5" x14ac:dyDescent="0.25">
      <c r="D21586" s="7"/>
      <c r="E21586" s="19"/>
    </row>
    <row r="21587" spans="4:5" x14ac:dyDescent="0.25">
      <c r="D21587" s="7"/>
      <c r="E21587" s="19"/>
    </row>
    <row r="21588" spans="4:5" x14ac:dyDescent="0.25">
      <c r="D21588" s="7"/>
      <c r="E21588" s="19"/>
    </row>
    <row r="21589" spans="4:5" x14ac:dyDescent="0.25">
      <c r="D21589" s="7"/>
      <c r="E21589" s="19"/>
    </row>
    <row r="21590" spans="4:5" x14ac:dyDescent="0.25">
      <c r="D21590" s="7"/>
      <c r="E21590" s="19"/>
    </row>
    <row r="21591" spans="4:5" x14ac:dyDescent="0.25">
      <c r="D21591" s="7"/>
      <c r="E21591" s="19"/>
    </row>
    <row r="21592" spans="4:5" x14ac:dyDescent="0.25">
      <c r="D21592" s="7"/>
      <c r="E21592" s="19"/>
    </row>
    <row r="21593" spans="4:5" x14ac:dyDescent="0.25">
      <c r="D21593" s="7"/>
      <c r="E21593" s="19"/>
    </row>
    <row r="21594" spans="4:5" x14ac:dyDescent="0.25">
      <c r="D21594" s="7"/>
      <c r="E21594" s="19"/>
    </row>
    <row r="21595" spans="4:5" x14ac:dyDescent="0.25">
      <c r="D21595" s="7"/>
      <c r="E21595" s="19"/>
    </row>
    <row r="21596" spans="4:5" x14ac:dyDescent="0.25">
      <c r="D21596" s="7"/>
      <c r="E21596" s="19"/>
    </row>
    <row r="21597" spans="4:5" x14ac:dyDescent="0.25">
      <c r="D21597" s="7"/>
      <c r="E21597" s="19"/>
    </row>
    <row r="21598" spans="4:5" x14ac:dyDescent="0.25">
      <c r="D21598" s="7"/>
      <c r="E21598" s="19"/>
    </row>
    <row r="21599" spans="4:5" x14ac:dyDescent="0.25">
      <c r="D21599" s="7"/>
      <c r="E21599" s="19"/>
    </row>
    <row r="21600" spans="4:5" x14ac:dyDescent="0.25">
      <c r="D21600" s="7"/>
      <c r="E21600" s="19"/>
    </row>
    <row r="21601" spans="4:5" x14ac:dyDescent="0.25">
      <c r="D21601" s="7"/>
      <c r="E21601" s="19"/>
    </row>
    <row r="21602" spans="4:5" x14ac:dyDescent="0.25">
      <c r="D21602" s="7"/>
      <c r="E21602" s="19"/>
    </row>
    <row r="21603" spans="4:5" x14ac:dyDescent="0.25">
      <c r="D21603" s="7"/>
      <c r="E21603" s="19"/>
    </row>
    <row r="21604" spans="4:5" x14ac:dyDescent="0.25">
      <c r="D21604" s="7"/>
      <c r="E21604" s="19"/>
    </row>
    <row r="21605" spans="4:5" x14ac:dyDescent="0.25">
      <c r="D21605" s="7"/>
      <c r="E21605" s="19"/>
    </row>
    <row r="21606" spans="4:5" x14ac:dyDescent="0.25">
      <c r="D21606" s="7"/>
      <c r="E21606" s="19"/>
    </row>
    <row r="21607" spans="4:5" x14ac:dyDescent="0.25">
      <c r="D21607" s="7"/>
      <c r="E21607" s="19"/>
    </row>
    <row r="21608" spans="4:5" x14ac:dyDescent="0.25">
      <c r="D21608" s="7"/>
      <c r="E21608" s="19"/>
    </row>
    <row r="21609" spans="4:5" x14ac:dyDescent="0.25">
      <c r="D21609" s="7"/>
      <c r="E21609" s="19"/>
    </row>
    <row r="21610" spans="4:5" x14ac:dyDescent="0.25">
      <c r="D21610" s="7"/>
      <c r="E21610" s="19"/>
    </row>
    <row r="21611" spans="4:5" x14ac:dyDescent="0.25">
      <c r="D21611" s="7"/>
      <c r="E21611" s="19"/>
    </row>
    <row r="21612" spans="4:5" x14ac:dyDescent="0.25">
      <c r="D21612" s="7"/>
      <c r="E21612" s="19"/>
    </row>
    <row r="21613" spans="4:5" x14ac:dyDescent="0.25">
      <c r="D21613" s="7"/>
      <c r="E21613" s="19"/>
    </row>
    <row r="21614" spans="4:5" x14ac:dyDescent="0.25">
      <c r="D21614" s="7"/>
      <c r="E21614" s="19"/>
    </row>
    <row r="21615" spans="4:5" x14ac:dyDescent="0.25">
      <c r="D21615" s="7"/>
      <c r="E21615" s="19"/>
    </row>
    <row r="21616" spans="4:5" x14ac:dyDescent="0.25">
      <c r="D21616" s="7"/>
      <c r="E21616" s="19"/>
    </row>
    <row r="21617" spans="4:5" x14ac:dyDescent="0.25">
      <c r="D21617" s="7"/>
      <c r="E21617" s="19"/>
    </row>
    <row r="21618" spans="4:5" x14ac:dyDescent="0.25">
      <c r="D21618" s="7"/>
      <c r="E21618" s="19"/>
    </row>
    <row r="21619" spans="4:5" x14ac:dyDescent="0.25">
      <c r="D21619" s="7"/>
      <c r="E21619" s="19"/>
    </row>
    <row r="21620" spans="4:5" x14ac:dyDescent="0.25">
      <c r="D21620" s="7"/>
      <c r="E21620" s="19"/>
    </row>
    <row r="21621" spans="4:5" x14ac:dyDescent="0.25">
      <c r="D21621" s="7"/>
      <c r="E21621" s="19"/>
    </row>
    <row r="21622" spans="4:5" x14ac:dyDescent="0.25">
      <c r="D21622" s="7"/>
      <c r="E21622" s="19"/>
    </row>
    <row r="21623" spans="4:5" x14ac:dyDescent="0.25">
      <c r="D21623" s="7"/>
      <c r="E21623" s="19"/>
    </row>
    <row r="21624" spans="4:5" x14ac:dyDescent="0.25">
      <c r="D21624" s="7"/>
      <c r="E21624" s="19"/>
    </row>
    <row r="21625" spans="4:5" x14ac:dyDescent="0.25">
      <c r="D21625" s="7"/>
      <c r="E21625" s="19"/>
    </row>
    <row r="21626" spans="4:5" x14ac:dyDescent="0.25">
      <c r="D21626" s="7"/>
      <c r="E21626" s="19"/>
    </row>
    <row r="21627" spans="4:5" x14ac:dyDescent="0.25">
      <c r="D21627" s="7"/>
      <c r="E21627" s="19"/>
    </row>
    <row r="21628" spans="4:5" x14ac:dyDescent="0.25">
      <c r="D21628" s="7"/>
      <c r="E21628" s="19"/>
    </row>
    <row r="21629" spans="4:5" x14ac:dyDescent="0.25">
      <c r="D21629" s="7"/>
      <c r="E21629" s="19"/>
    </row>
    <row r="21630" spans="4:5" x14ac:dyDescent="0.25">
      <c r="D21630" s="7"/>
      <c r="E21630" s="19"/>
    </row>
    <row r="21631" spans="4:5" x14ac:dyDescent="0.25">
      <c r="D21631" s="7"/>
      <c r="E21631" s="19"/>
    </row>
    <row r="21632" spans="4:5" x14ac:dyDescent="0.25">
      <c r="D21632" s="7"/>
      <c r="E21632" s="19"/>
    </row>
    <row r="21633" spans="4:5" x14ac:dyDescent="0.25">
      <c r="D21633" s="7"/>
      <c r="E21633" s="19"/>
    </row>
    <row r="21634" spans="4:5" x14ac:dyDescent="0.25">
      <c r="D21634" s="7"/>
      <c r="E21634" s="19"/>
    </row>
    <row r="21635" spans="4:5" x14ac:dyDescent="0.25">
      <c r="D21635" s="7"/>
      <c r="E21635" s="19"/>
    </row>
    <row r="21636" spans="4:5" x14ac:dyDescent="0.25">
      <c r="D21636" s="7"/>
      <c r="E21636" s="19"/>
    </row>
    <row r="21637" spans="4:5" x14ac:dyDescent="0.25">
      <c r="D21637" s="7"/>
      <c r="E21637" s="19"/>
    </row>
    <row r="21638" spans="4:5" x14ac:dyDescent="0.25">
      <c r="D21638" s="7"/>
      <c r="E21638" s="19"/>
    </row>
    <row r="21639" spans="4:5" x14ac:dyDescent="0.25">
      <c r="D21639" s="7"/>
      <c r="E21639" s="19"/>
    </row>
    <row r="21640" spans="4:5" x14ac:dyDescent="0.25">
      <c r="D21640" s="7"/>
      <c r="E21640" s="19"/>
    </row>
    <row r="21641" spans="4:5" x14ac:dyDescent="0.25">
      <c r="D21641" s="7"/>
      <c r="E21641" s="19"/>
    </row>
    <row r="21642" spans="4:5" x14ac:dyDescent="0.25">
      <c r="D21642" s="7"/>
      <c r="E21642" s="19"/>
    </row>
    <row r="21643" spans="4:5" x14ac:dyDescent="0.25">
      <c r="D21643" s="7"/>
      <c r="E21643" s="19"/>
    </row>
    <row r="21644" spans="4:5" x14ac:dyDescent="0.25">
      <c r="D21644" s="7"/>
      <c r="E21644" s="19"/>
    </row>
    <row r="21645" spans="4:5" x14ac:dyDescent="0.25">
      <c r="D21645" s="7"/>
      <c r="E21645" s="19"/>
    </row>
    <row r="21646" spans="4:5" x14ac:dyDescent="0.25">
      <c r="D21646" s="7"/>
      <c r="E21646" s="19"/>
    </row>
    <row r="21647" spans="4:5" x14ac:dyDescent="0.25">
      <c r="D21647" s="7"/>
      <c r="E21647" s="19"/>
    </row>
    <row r="21648" spans="4:5" x14ac:dyDescent="0.25">
      <c r="D21648" s="7"/>
      <c r="E21648" s="19"/>
    </row>
    <row r="21649" spans="4:5" x14ac:dyDescent="0.25">
      <c r="D21649" s="7"/>
      <c r="E21649" s="19"/>
    </row>
    <row r="21650" spans="4:5" x14ac:dyDescent="0.25">
      <c r="D21650" s="7"/>
      <c r="E21650" s="19"/>
    </row>
    <row r="21651" spans="4:5" x14ac:dyDescent="0.25">
      <c r="D21651" s="7"/>
      <c r="E21651" s="19"/>
    </row>
    <row r="21652" spans="4:5" x14ac:dyDescent="0.25">
      <c r="D21652" s="7"/>
      <c r="E21652" s="19"/>
    </row>
    <row r="21653" spans="4:5" x14ac:dyDescent="0.25">
      <c r="D21653" s="7"/>
      <c r="E21653" s="19"/>
    </row>
    <row r="21654" spans="4:5" x14ac:dyDescent="0.25">
      <c r="D21654" s="7"/>
      <c r="E21654" s="19"/>
    </row>
    <row r="21655" spans="4:5" x14ac:dyDescent="0.25">
      <c r="D21655" s="7"/>
      <c r="E21655" s="19"/>
    </row>
    <row r="21656" spans="4:5" x14ac:dyDescent="0.25">
      <c r="D21656" s="7"/>
      <c r="E21656" s="19"/>
    </row>
    <row r="21657" spans="4:5" x14ac:dyDescent="0.25">
      <c r="D21657" s="7"/>
      <c r="E21657" s="19"/>
    </row>
    <row r="21658" spans="4:5" x14ac:dyDescent="0.25">
      <c r="D21658" s="7"/>
      <c r="E21658" s="19"/>
    </row>
    <row r="21659" spans="4:5" x14ac:dyDescent="0.25">
      <c r="D21659" s="7"/>
      <c r="E21659" s="19"/>
    </row>
    <row r="21660" spans="4:5" x14ac:dyDescent="0.25">
      <c r="D21660" s="7"/>
      <c r="E21660" s="19"/>
    </row>
    <row r="21661" spans="4:5" x14ac:dyDescent="0.25">
      <c r="D21661" s="7"/>
      <c r="E21661" s="19"/>
    </row>
    <row r="21662" spans="4:5" x14ac:dyDescent="0.25">
      <c r="D21662" s="7"/>
      <c r="E21662" s="19"/>
    </row>
    <row r="21663" spans="4:5" x14ac:dyDescent="0.25">
      <c r="D21663" s="7"/>
      <c r="E21663" s="19"/>
    </row>
    <row r="21664" spans="4:5" x14ac:dyDescent="0.25">
      <c r="D21664" s="7"/>
      <c r="E21664" s="19"/>
    </row>
    <row r="21665" spans="4:5" x14ac:dyDescent="0.25">
      <c r="D21665" s="7"/>
      <c r="E21665" s="19"/>
    </row>
    <row r="21666" spans="4:5" x14ac:dyDescent="0.25">
      <c r="D21666" s="7"/>
      <c r="E21666" s="19"/>
    </row>
    <row r="21667" spans="4:5" x14ac:dyDescent="0.25">
      <c r="D21667" s="7"/>
      <c r="E21667" s="19"/>
    </row>
    <row r="21668" spans="4:5" x14ac:dyDescent="0.25">
      <c r="D21668" s="7"/>
      <c r="E21668" s="19"/>
    </row>
    <row r="21669" spans="4:5" x14ac:dyDescent="0.25">
      <c r="D21669" s="7"/>
      <c r="E21669" s="19"/>
    </row>
    <row r="21670" spans="4:5" x14ac:dyDescent="0.25">
      <c r="D21670" s="7"/>
      <c r="E21670" s="19"/>
    </row>
    <row r="21671" spans="4:5" x14ac:dyDescent="0.25">
      <c r="D21671" s="7"/>
      <c r="E21671" s="19"/>
    </row>
    <row r="21672" spans="4:5" x14ac:dyDescent="0.25">
      <c r="D21672" s="7"/>
      <c r="E21672" s="19"/>
    </row>
    <row r="21673" spans="4:5" x14ac:dyDescent="0.25">
      <c r="D21673" s="7"/>
      <c r="E21673" s="19"/>
    </row>
    <row r="21674" spans="4:5" x14ac:dyDescent="0.25">
      <c r="D21674" s="7"/>
      <c r="E21674" s="19"/>
    </row>
    <row r="21675" spans="4:5" x14ac:dyDescent="0.25">
      <c r="D21675" s="7"/>
      <c r="E21675" s="19"/>
    </row>
    <row r="21676" spans="4:5" x14ac:dyDescent="0.25">
      <c r="D21676" s="7"/>
      <c r="E21676" s="19"/>
    </row>
    <row r="21677" spans="4:5" x14ac:dyDescent="0.25">
      <c r="D21677" s="7"/>
      <c r="E21677" s="19"/>
    </row>
    <row r="21678" spans="4:5" x14ac:dyDescent="0.25">
      <c r="D21678" s="7"/>
      <c r="E21678" s="19"/>
    </row>
    <row r="21679" spans="4:5" x14ac:dyDescent="0.25">
      <c r="D21679" s="7"/>
      <c r="E21679" s="19"/>
    </row>
    <row r="21680" spans="4:5" x14ac:dyDescent="0.25">
      <c r="D21680" s="7"/>
      <c r="E21680" s="19"/>
    </row>
    <row r="21681" spans="4:5" x14ac:dyDescent="0.25">
      <c r="D21681" s="7"/>
      <c r="E21681" s="19"/>
    </row>
    <row r="21682" spans="4:5" x14ac:dyDescent="0.25">
      <c r="D21682" s="7"/>
      <c r="E21682" s="19"/>
    </row>
    <row r="21683" spans="4:5" x14ac:dyDescent="0.25">
      <c r="D21683" s="7"/>
      <c r="E21683" s="19"/>
    </row>
    <row r="21684" spans="4:5" x14ac:dyDescent="0.25">
      <c r="D21684" s="7"/>
      <c r="E21684" s="19"/>
    </row>
    <row r="21685" spans="4:5" x14ac:dyDescent="0.25">
      <c r="D21685" s="7"/>
      <c r="E21685" s="19"/>
    </row>
    <row r="21686" spans="4:5" x14ac:dyDescent="0.25">
      <c r="D21686" s="7"/>
      <c r="E21686" s="19"/>
    </row>
    <row r="21687" spans="4:5" x14ac:dyDescent="0.25">
      <c r="D21687" s="7"/>
      <c r="E21687" s="19"/>
    </row>
    <row r="21688" spans="4:5" x14ac:dyDescent="0.25">
      <c r="D21688" s="7"/>
      <c r="E21688" s="19"/>
    </row>
    <row r="21689" spans="4:5" x14ac:dyDescent="0.25">
      <c r="D21689" s="7"/>
      <c r="E21689" s="19"/>
    </row>
    <row r="21690" spans="4:5" x14ac:dyDescent="0.25">
      <c r="D21690" s="7"/>
      <c r="E21690" s="19"/>
    </row>
    <row r="21691" spans="4:5" x14ac:dyDescent="0.25">
      <c r="D21691" s="7"/>
      <c r="E21691" s="19"/>
    </row>
    <row r="21692" spans="4:5" x14ac:dyDescent="0.25">
      <c r="D21692" s="7"/>
      <c r="E21692" s="19"/>
    </row>
    <row r="21693" spans="4:5" x14ac:dyDescent="0.25">
      <c r="D21693" s="7"/>
      <c r="E21693" s="19"/>
    </row>
    <row r="21694" spans="4:5" x14ac:dyDescent="0.25">
      <c r="D21694" s="7"/>
      <c r="E21694" s="19"/>
    </row>
    <row r="21695" spans="4:5" x14ac:dyDescent="0.25">
      <c r="D21695" s="7"/>
      <c r="E21695" s="19"/>
    </row>
    <row r="21696" spans="4:5" x14ac:dyDescent="0.25">
      <c r="D21696" s="7"/>
      <c r="E21696" s="19"/>
    </row>
    <row r="21697" spans="4:5" x14ac:dyDescent="0.25">
      <c r="D21697" s="7"/>
      <c r="E21697" s="19"/>
    </row>
    <row r="21698" spans="4:5" x14ac:dyDescent="0.25">
      <c r="D21698" s="7"/>
      <c r="E21698" s="19"/>
    </row>
    <row r="21699" spans="4:5" x14ac:dyDescent="0.25">
      <c r="D21699" s="7"/>
      <c r="E21699" s="19"/>
    </row>
    <row r="21700" spans="4:5" x14ac:dyDescent="0.25">
      <c r="D21700" s="7"/>
      <c r="E21700" s="19"/>
    </row>
    <row r="21701" spans="4:5" x14ac:dyDescent="0.25">
      <c r="D21701" s="7"/>
      <c r="E21701" s="19"/>
    </row>
    <row r="21702" spans="4:5" x14ac:dyDescent="0.25">
      <c r="D21702" s="7"/>
      <c r="E21702" s="19"/>
    </row>
    <row r="21703" spans="4:5" x14ac:dyDescent="0.25">
      <c r="D21703" s="7"/>
      <c r="E21703" s="19"/>
    </row>
    <row r="21704" spans="4:5" x14ac:dyDescent="0.25">
      <c r="D21704" s="7"/>
      <c r="E21704" s="19"/>
    </row>
    <row r="21705" spans="4:5" x14ac:dyDescent="0.25">
      <c r="D21705" s="7"/>
      <c r="E21705" s="19"/>
    </row>
    <row r="21706" spans="4:5" x14ac:dyDescent="0.25">
      <c r="D21706" s="7"/>
      <c r="E21706" s="19"/>
    </row>
    <row r="21707" spans="4:5" x14ac:dyDescent="0.25">
      <c r="D21707" s="7"/>
      <c r="E21707" s="19"/>
    </row>
    <row r="21708" spans="4:5" x14ac:dyDescent="0.25">
      <c r="D21708" s="7"/>
      <c r="E21708" s="19"/>
    </row>
    <row r="21709" spans="4:5" x14ac:dyDescent="0.25">
      <c r="D21709" s="7"/>
      <c r="E21709" s="19"/>
    </row>
    <row r="21710" spans="4:5" x14ac:dyDescent="0.25">
      <c r="D21710" s="7"/>
      <c r="E21710" s="19"/>
    </row>
    <row r="21711" spans="4:5" x14ac:dyDescent="0.25">
      <c r="D21711" s="7"/>
      <c r="E21711" s="19"/>
    </row>
    <row r="21712" spans="4:5" x14ac:dyDescent="0.25">
      <c r="D21712" s="7"/>
      <c r="E21712" s="19"/>
    </row>
    <row r="21713" spans="4:5" x14ac:dyDescent="0.25">
      <c r="D21713" s="7"/>
      <c r="E21713" s="19"/>
    </row>
    <row r="21714" spans="4:5" x14ac:dyDescent="0.25">
      <c r="D21714" s="7"/>
      <c r="E21714" s="19"/>
    </row>
    <row r="21715" spans="4:5" x14ac:dyDescent="0.25">
      <c r="D21715" s="7"/>
      <c r="E21715" s="19"/>
    </row>
    <row r="21716" spans="4:5" x14ac:dyDescent="0.25">
      <c r="D21716" s="7"/>
      <c r="E21716" s="19"/>
    </row>
    <row r="21717" spans="4:5" x14ac:dyDescent="0.25">
      <c r="D21717" s="7"/>
      <c r="E21717" s="19"/>
    </row>
    <row r="21718" spans="4:5" x14ac:dyDescent="0.25">
      <c r="D21718" s="7"/>
      <c r="E21718" s="19"/>
    </row>
    <row r="21719" spans="4:5" x14ac:dyDescent="0.25">
      <c r="D21719" s="7"/>
      <c r="E21719" s="19"/>
    </row>
    <row r="21720" spans="4:5" x14ac:dyDescent="0.25">
      <c r="D21720" s="7"/>
      <c r="E21720" s="19"/>
    </row>
    <row r="21721" spans="4:5" x14ac:dyDescent="0.25">
      <c r="D21721" s="7"/>
      <c r="E21721" s="19"/>
    </row>
    <row r="21722" spans="4:5" x14ac:dyDescent="0.25">
      <c r="D21722" s="7"/>
      <c r="E21722" s="19"/>
    </row>
    <row r="21723" spans="4:5" x14ac:dyDescent="0.25">
      <c r="D21723" s="7"/>
      <c r="E21723" s="19"/>
    </row>
    <row r="21724" spans="4:5" x14ac:dyDescent="0.25">
      <c r="D21724" s="7"/>
      <c r="E21724" s="19"/>
    </row>
    <row r="21725" spans="4:5" x14ac:dyDescent="0.25">
      <c r="D21725" s="7"/>
      <c r="E21725" s="19"/>
    </row>
    <row r="21726" spans="4:5" x14ac:dyDescent="0.25">
      <c r="D21726" s="7"/>
      <c r="E21726" s="19"/>
    </row>
    <row r="21727" spans="4:5" x14ac:dyDescent="0.25">
      <c r="D21727" s="7"/>
      <c r="E21727" s="19"/>
    </row>
    <row r="21728" spans="4:5" x14ac:dyDescent="0.25">
      <c r="D21728" s="7"/>
      <c r="E21728" s="19"/>
    </row>
    <row r="21729" spans="4:5" x14ac:dyDescent="0.25">
      <c r="D21729" s="7"/>
      <c r="E21729" s="19"/>
    </row>
    <row r="21730" spans="4:5" x14ac:dyDescent="0.25">
      <c r="D21730" s="7"/>
      <c r="E21730" s="19"/>
    </row>
    <row r="21731" spans="4:5" x14ac:dyDescent="0.25">
      <c r="D21731" s="7"/>
      <c r="E21731" s="19"/>
    </row>
    <row r="21732" spans="4:5" x14ac:dyDescent="0.25">
      <c r="D21732" s="7"/>
      <c r="E21732" s="19"/>
    </row>
    <row r="21733" spans="4:5" x14ac:dyDescent="0.25">
      <c r="D21733" s="7"/>
      <c r="E21733" s="19"/>
    </row>
    <row r="21734" spans="4:5" x14ac:dyDescent="0.25">
      <c r="D21734" s="7"/>
      <c r="E21734" s="19"/>
    </row>
    <row r="21735" spans="4:5" x14ac:dyDescent="0.25">
      <c r="D21735" s="7"/>
      <c r="E21735" s="19"/>
    </row>
    <row r="21736" spans="4:5" x14ac:dyDescent="0.25">
      <c r="D21736" s="7"/>
      <c r="E21736" s="19"/>
    </row>
    <row r="21737" spans="4:5" x14ac:dyDescent="0.25">
      <c r="D21737" s="7"/>
      <c r="E21737" s="19"/>
    </row>
    <row r="21738" spans="4:5" x14ac:dyDescent="0.25">
      <c r="D21738" s="7"/>
      <c r="E21738" s="19"/>
    </row>
    <row r="21739" spans="4:5" x14ac:dyDescent="0.25">
      <c r="D21739" s="7"/>
      <c r="E21739" s="19"/>
    </row>
    <row r="21740" spans="4:5" x14ac:dyDescent="0.25">
      <c r="D21740" s="7"/>
      <c r="E21740" s="19"/>
    </row>
    <row r="21741" spans="4:5" x14ac:dyDescent="0.25">
      <c r="D21741" s="7"/>
      <c r="E21741" s="19"/>
    </row>
    <row r="21742" spans="4:5" x14ac:dyDescent="0.25">
      <c r="D21742" s="7"/>
      <c r="E21742" s="19"/>
    </row>
    <row r="21743" spans="4:5" x14ac:dyDescent="0.25">
      <c r="D21743" s="7"/>
      <c r="E21743" s="19"/>
    </row>
    <row r="21744" spans="4:5" x14ac:dyDescent="0.25">
      <c r="D21744" s="7"/>
      <c r="E21744" s="19"/>
    </row>
    <row r="21745" spans="4:5" x14ac:dyDescent="0.25">
      <c r="D21745" s="7"/>
      <c r="E21745" s="19"/>
    </row>
    <row r="21746" spans="4:5" x14ac:dyDescent="0.25">
      <c r="D21746" s="7"/>
      <c r="E21746" s="19"/>
    </row>
    <row r="21747" spans="4:5" x14ac:dyDescent="0.25">
      <c r="D21747" s="7"/>
      <c r="E21747" s="19"/>
    </row>
    <row r="21748" spans="4:5" x14ac:dyDescent="0.25">
      <c r="D21748" s="7"/>
      <c r="E21748" s="19"/>
    </row>
    <row r="21749" spans="4:5" x14ac:dyDescent="0.25">
      <c r="D21749" s="7"/>
      <c r="E21749" s="19"/>
    </row>
    <row r="21750" spans="4:5" x14ac:dyDescent="0.25">
      <c r="D21750" s="7"/>
      <c r="E21750" s="19"/>
    </row>
    <row r="21751" spans="4:5" x14ac:dyDescent="0.25">
      <c r="D21751" s="7"/>
      <c r="E21751" s="19"/>
    </row>
    <row r="21752" spans="4:5" x14ac:dyDescent="0.25">
      <c r="D21752" s="7"/>
      <c r="E21752" s="19"/>
    </row>
    <row r="21753" spans="4:5" x14ac:dyDescent="0.25">
      <c r="D21753" s="7"/>
      <c r="E21753" s="19"/>
    </row>
    <row r="21754" spans="4:5" x14ac:dyDescent="0.25">
      <c r="D21754" s="7"/>
      <c r="E21754" s="19"/>
    </row>
    <row r="21755" spans="4:5" x14ac:dyDescent="0.25">
      <c r="D21755" s="7"/>
      <c r="E21755" s="19"/>
    </row>
    <row r="21756" spans="4:5" x14ac:dyDescent="0.25">
      <c r="D21756" s="7"/>
      <c r="E21756" s="19"/>
    </row>
    <row r="21757" spans="4:5" x14ac:dyDescent="0.25">
      <c r="D21757" s="7"/>
      <c r="E21757" s="19"/>
    </row>
    <row r="21758" spans="4:5" x14ac:dyDescent="0.25">
      <c r="D21758" s="7"/>
      <c r="E21758" s="19"/>
    </row>
    <row r="21759" spans="4:5" x14ac:dyDescent="0.25">
      <c r="D21759" s="7"/>
      <c r="E21759" s="19"/>
    </row>
    <row r="21760" spans="4:5" x14ac:dyDescent="0.25">
      <c r="D21760" s="7"/>
      <c r="E21760" s="19"/>
    </row>
    <row r="21761" spans="4:5" x14ac:dyDescent="0.25">
      <c r="D21761" s="7"/>
      <c r="E21761" s="19"/>
    </row>
    <row r="21762" spans="4:5" x14ac:dyDescent="0.25">
      <c r="D21762" s="7"/>
      <c r="E21762" s="19"/>
    </row>
    <row r="21763" spans="4:5" x14ac:dyDescent="0.25">
      <c r="D21763" s="7"/>
      <c r="E21763" s="19"/>
    </row>
    <row r="21764" spans="4:5" x14ac:dyDescent="0.25">
      <c r="D21764" s="7"/>
      <c r="E21764" s="19"/>
    </row>
    <row r="21765" spans="4:5" x14ac:dyDescent="0.25">
      <c r="D21765" s="7"/>
      <c r="E21765" s="19"/>
    </row>
    <row r="21766" spans="4:5" x14ac:dyDescent="0.25">
      <c r="D21766" s="7"/>
      <c r="E21766" s="19"/>
    </row>
    <row r="21767" spans="4:5" x14ac:dyDescent="0.25">
      <c r="D21767" s="7"/>
      <c r="E21767" s="19"/>
    </row>
    <row r="21768" spans="4:5" x14ac:dyDescent="0.25">
      <c r="D21768" s="7"/>
      <c r="E21768" s="19"/>
    </row>
    <row r="21769" spans="4:5" x14ac:dyDescent="0.25">
      <c r="D21769" s="7"/>
      <c r="E21769" s="19"/>
    </row>
    <row r="21770" spans="4:5" x14ac:dyDescent="0.25">
      <c r="D21770" s="7"/>
      <c r="E21770" s="19"/>
    </row>
    <row r="21771" spans="4:5" x14ac:dyDescent="0.25">
      <c r="D21771" s="7"/>
      <c r="E21771" s="19"/>
    </row>
    <row r="21772" spans="4:5" x14ac:dyDescent="0.25">
      <c r="D21772" s="7"/>
      <c r="E21772" s="19"/>
    </row>
    <row r="21773" spans="4:5" x14ac:dyDescent="0.25">
      <c r="D21773" s="7"/>
      <c r="E21773" s="19"/>
    </row>
    <row r="21774" spans="4:5" x14ac:dyDescent="0.25">
      <c r="D21774" s="7"/>
      <c r="E21774" s="19"/>
    </row>
    <row r="21775" spans="4:5" x14ac:dyDescent="0.25">
      <c r="D21775" s="7"/>
      <c r="E21775" s="19"/>
    </row>
    <row r="21776" spans="4:5" x14ac:dyDescent="0.25">
      <c r="D21776" s="7"/>
      <c r="E21776" s="19"/>
    </row>
    <row r="21777" spans="4:5" x14ac:dyDescent="0.25">
      <c r="D21777" s="7"/>
      <c r="E21777" s="19"/>
    </row>
    <row r="21778" spans="4:5" x14ac:dyDescent="0.25">
      <c r="D21778" s="7"/>
      <c r="E21778" s="19"/>
    </row>
    <row r="21779" spans="4:5" x14ac:dyDescent="0.25">
      <c r="D21779" s="7"/>
      <c r="E21779" s="19"/>
    </row>
    <row r="21780" spans="4:5" x14ac:dyDescent="0.25">
      <c r="D21780" s="7"/>
      <c r="E21780" s="19"/>
    </row>
    <row r="21781" spans="4:5" x14ac:dyDescent="0.25">
      <c r="D21781" s="7"/>
      <c r="E21781" s="19"/>
    </row>
    <row r="21782" spans="4:5" x14ac:dyDescent="0.25">
      <c r="D21782" s="7"/>
      <c r="E21782" s="19"/>
    </row>
    <row r="21783" spans="4:5" x14ac:dyDescent="0.25">
      <c r="D21783" s="7"/>
      <c r="E21783" s="19"/>
    </row>
    <row r="21784" spans="4:5" x14ac:dyDescent="0.25">
      <c r="D21784" s="7"/>
      <c r="E21784" s="19"/>
    </row>
    <row r="21785" spans="4:5" x14ac:dyDescent="0.25">
      <c r="D21785" s="7"/>
      <c r="E21785" s="19"/>
    </row>
    <row r="21786" spans="4:5" x14ac:dyDescent="0.25">
      <c r="D21786" s="7"/>
      <c r="E21786" s="19"/>
    </row>
    <row r="21787" spans="4:5" x14ac:dyDescent="0.25">
      <c r="D21787" s="7"/>
      <c r="E21787" s="19"/>
    </row>
    <row r="21788" spans="4:5" x14ac:dyDescent="0.25">
      <c r="D21788" s="7"/>
      <c r="E21788" s="19"/>
    </row>
    <row r="21789" spans="4:5" x14ac:dyDescent="0.25">
      <c r="D21789" s="7"/>
      <c r="E21789" s="19"/>
    </row>
    <row r="21790" spans="4:5" x14ac:dyDescent="0.25">
      <c r="D21790" s="7"/>
      <c r="E21790" s="19"/>
    </row>
    <row r="21791" spans="4:5" x14ac:dyDescent="0.25">
      <c r="D21791" s="7"/>
      <c r="E21791" s="19"/>
    </row>
    <row r="21792" spans="4:5" x14ac:dyDescent="0.25">
      <c r="D21792" s="7"/>
      <c r="E21792" s="19"/>
    </row>
    <row r="21793" spans="4:5" x14ac:dyDescent="0.25">
      <c r="D21793" s="7"/>
      <c r="E21793" s="19"/>
    </row>
    <row r="21794" spans="4:5" x14ac:dyDescent="0.25">
      <c r="D21794" s="7"/>
      <c r="E21794" s="19"/>
    </row>
    <row r="21795" spans="4:5" x14ac:dyDescent="0.25">
      <c r="D21795" s="7"/>
      <c r="E21795" s="19"/>
    </row>
    <row r="21796" spans="4:5" x14ac:dyDescent="0.25">
      <c r="D21796" s="7"/>
      <c r="E21796" s="19"/>
    </row>
    <row r="21797" spans="4:5" x14ac:dyDescent="0.25">
      <c r="D21797" s="7"/>
      <c r="E21797" s="19"/>
    </row>
    <row r="21798" spans="4:5" x14ac:dyDescent="0.25">
      <c r="D21798" s="7"/>
      <c r="E21798" s="19"/>
    </row>
    <row r="21799" spans="4:5" x14ac:dyDescent="0.25">
      <c r="D21799" s="7"/>
      <c r="E21799" s="19"/>
    </row>
    <row r="21800" spans="4:5" x14ac:dyDescent="0.25">
      <c r="D21800" s="7"/>
      <c r="E21800" s="19"/>
    </row>
    <row r="21801" spans="4:5" x14ac:dyDescent="0.25">
      <c r="D21801" s="7"/>
      <c r="E21801" s="19"/>
    </row>
    <row r="21802" spans="4:5" x14ac:dyDescent="0.25">
      <c r="D21802" s="7"/>
      <c r="E21802" s="19"/>
    </row>
    <row r="21803" spans="4:5" x14ac:dyDescent="0.25">
      <c r="D21803" s="7"/>
      <c r="E21803" s="19"/>
    </row>
    <row r="21804" spans="4:5" x14ac:dyDescent="0.25">
      <c r="D21804" s="7"/>
      <c r="E21804" s="19"/>
    </row>
    <row r="21805" spans="4:5" x14ac:dyDescent="0.25">
      <c r="D21805" s="7"/>
      <c r="E21805" s="19"/>
    </row>
    <row r="21806" spans="4:5" x14ac:dyDescent="0.25">
      <c r="D21806" s="7"/>
      <c r="E21806" s="19"/>
    </row>
    <row r="21807" spans="4:5" x14ac:dyDescent="0.25">
      <c r="D21807" s="7"/>
      <c r="E21807" s="19"/>
    </row>
    <row r="21808" spans="4:5" x14ac:dyDescent="0.25">
      <c r="D21808" s="7"/>
      <c r="E21808" s="19"/>
    </row>
    <row r="21809" spans="4:5" x14ac:dyDescent="0.25">
      <c r="D21809" s="7"/>
      <c r="E21809" s="19"/>
    </row>
    <row r="21810" spans="4:5" x14ac:dyDescent="0.25">
      <c r="D21810" s="7"/>
      <c r="E21810" s="19"/>
    </row>
    <row r="21811" spans="4:5" x14ac:dyDescent="0.25">
      <c r="D21811" s="7"/>
      <c r="E21811" s="19"/>
    </row>
    <row r="21812" spans="4:5" x14ac:dyDescent="0.25">
      <c r="D21812" s="7"/>
      <c r="E21812" s="19"/>
    </row>
    <row r="21813" spans="4:5" x14ac:dyDescent="0.25">
      <c r="D21813" s="7"/>
      <c r="E21813" s="19"/>
    </row>
    <row r="21814" spans="4:5" x14ac:dyDescent="0.25">
      <c r="D21814" s="7"/>
      <c r="E21814" s="19"/>
    </row>
    <row r="21815" spans="4:5" x14ac:dyDescent="0.25">
      <c r="D21815" s="7"/>
      <c r="E21815" s="19"/>
    </row>
    <row r="21816" spans="4:5" x14ac:dyDescent="0.25">
      <c r="D21816" s="7"/>
      <c r="E21816" s="19"/>
    </row>
    <row r="21817" spans="4:5" x14ac:dyDescent="0.25">
      <c r="D21817" s="7"/>
      <c r="E21817" s="19"/>
    </row>
    <row r="21818" spans="4:5" x14ac:dyDescent="0.25">
      <c r="D21818" s="7"/>
      <c r="E21818" s="19"/>
    </row>
    <row r="21819" spans="4:5" x14ac:dyDescent="0.25">
      <c r="D21819" s="7"/>
      <c r="E21819" s="19"/>
    </row>
    <row r="21820" spans="4:5" x14ac:dyDescent="0.25">
      <c r="D21820" s="7"/>
      <c r="E21820" s="19"/>
    </row>
    <row r="21821" spans="4:5" x14ac:dyDescent="0.25">
      <c r="D21821" s="7"/>
      <c r="E21821" s="19"/>
    </row>
    <row r="21822" spans="4:5" x14ac:dyDescent="0.25">
      <c r="D21822" s="7"/>
      <c r="E21822" s="19"/>
    </row>
    <row r="21823" spans="4:5" x14ac:dyDescent="0.25">
      <c r="D21823" s="7"/>
      <c r="E21823" s="19"/>
    </row>
    <row r="21824" spans="4:5" x14ac:dyDescent="0.25">
      <c r="D21824" s="7"/>
      <c r="E21824" s="19"/>
    </row>
    <row r="21825" spans="4:5" x14ac:dyDescent="0.25">
      <c r="D21825" s="7"/>
      <c r="E21825" s="19"/>
    </row>
    <row r="21826" spans="4:5" x14ac:dyDescent="0.25">
      <c r="D21826" s="7"/>
      <c r="E21826" s="19"/>
    </row>
    <row r="21827" spans="4:5" x14ac:dyDescent="0.25">
      <c r="D21827" s="7"/>
      <c r="E21827" s="19"/>
    </row>
    <row r="21828" spans="4:5" x14ac:dyDescent="0.25">
      <c r="D21828" s="7"/>
      <c r="E21828" s="19"/>
    </row>
    <row r="21829" spans="4:5" x14ac:dyDescent="0.25">
      <c r="D21829" s="7"/>
      <c r="E21829" s="19"/>
    </row>
    <row r="21830" spans="4:5" x14ac:dyDescent="0.25">
      <c r="D21830" s="7"/>
      <c r="E21830" s="19"/>
    </row>
    <row r="21831" spans="4:5" x14ac:dyDescent="0.25">
      <c r="D21831" s="7"/>
      <c r="E21831" s="19"/>
    </row>
    <row r="21832" spans="4:5" x14ac:dyDescent="0.25">
      <c r="D21832" s="7"/>
      <c r="E21832" s="19"/>
    </row>
    <row r="21833" spans="4:5" x14ac:dyDescent="0.25">
      <c r="D21833" s="7"/>
      <c r="E21833" s="19"/>
    </row>
    <row r="21834" spans="4:5" x14ac:dyDescent="0.25">
      <c r="D21834" s="7"/>
      <c r="E21834" s="19"/>
    </row>
    <row r="21835" spans="4:5" x14ac:dyDescent="0.25">
      <c r="D21835" s="7"/>
      <c r="E21835" s="19"/>
    </row>
    <row r="21836" spans="4:5" x14ac:dyDescent="0.25">
      <c r="D21836" s="7"/>
      <c r="E21836" s="19"/>
    </row>
    <row r="21837" spans="4:5" x14ac:dyDescent="0.25">
      <c r="D21837" s="7"/>
      <c r="E21837" s="19"/>
    </row>
    <row r="21838" spans="4:5" x14ac:dyDescent="0.25">
      <c r="D21838" s="7"/>
      <c r="E21838" s="19"/>
    </row>
    <row r="21839" spans="4:5" x14ac:dyDescent="0.25">
      <c r="D21839" s="7"/>
      <c r="E21839" s="19"/>
    </row>
    <row r="21840" spans="4:5" x14ac:dyDescent="0.25">
      <c r="D21840" s="7"/>
      <c r="E21840" s="19"/>
    </row>
    <row r="21841" spans="4:5" x14ac:dyDescent="0.25">
      <c r="D21841" s="7"/>
      <c r="E21841" s="19"/>
    </row>
    <row r="21842" spans="4:5" x14ac:dyDescent="0.25">
      <c r="D21842" s="7"/>
      <c r="E21842" s="19"/>
    </row>
    <row r="21843" spans="4:5" x14ac:dyDescent="0.25">
      <c r="D21843" s="7"/>
      <c r="E21843" s="19"/>
    </row>
    <row r="21844" spans="4:5" x14ac:dyDescent="0.25">
      <c r="D21844" s="7"/>
      <c r="E21844" s="19"/>
    </row>
    <row r="21845" spans="4:5" x14ac:dyDescent="0.25">
      <c r="D21845" s="7"/>
      <c r="E21845" s="19"/>
    </row>
    <row r="21846" spans="4:5" x14ac:dyDescent="0.25">
      <c r="D21846" s="7"/>
      <c r="E21846" s="19"/>
    </row>
    <row r="21847" spans="4:5" x14ac:dyDescent="0.25">
      <c r="D21847" s="7"/>
      <c r="E21847" s="19"/>
    </row>
    <row r="21848" spans="4:5" x14ac:dyDescent="0.25">
      <c r="D21848" s="7"/>
      <c r="E21848" s="19"/>
    </row>
    <row r="21849" spans="4:5" x14ac:dyDescent="0.25">
      <c r="D21849" s="7"/>
      <c r="E21849" s="19"/>
    </row>
    <row r="21850" spans="4:5" x14ac:dyDescent="0.25">
      <c r="D21850" s="7"/>
      <c r="E21850" s="19"/>
    </row>
    <row r="21851" spans="4:5" x14ac:dyDescent="0.25">
      <c r="D21851" s="7"/>
      <c r="E21851" s="19"/>
    </row>
    <row r="21852" spans="4:5" x14ac:dyDescent="0.25">
      <c r="D21852" s="7"/>
      <c r="E21852" s="19"/>
    </row>
    <row r="21853" spans="4:5" x14ac:dyDescent="0.25">
      <c r="D21853" s="7"/>
      <c r="E21853" s="19"/>
    </row>
    <row r="21854" spans="4:5" x14ac:dyDescent="0.25">
      <c r="D21854" s="7"/>
      <c r="E21854" s="19"/>
    </row>
    <row r="21855" spans="4:5" x14ac:dyDescent="0.25">
      <c r="D21855" s="7"/>
      <c r="E21855" s="19"/>
    </row>
    <row r="21856" spans="4:5" x14ac:dyDescent="0.25">
      <c r="D21856" s="7"/>
      <c r="E21856" s="19"/>
    </row>
    <row r="21857" spans="4:5" x14ac:dyDescent="0.25">
      <c r="D21857" s="7"/>
      <c r="E21857" s="19"/>
    </row>
    <row r="21858" spans="4:5" x14ac:dyDescent="0.25">
      <c r="D21858" s="7"/>
      <c r="E21858" s="19"/>
    </row>
    <row r="21859" spans="4:5" x14ac:dyDescent="0.25">
      <c r="D21859" s="7"/>
      <c r="E21859" s="19"/>
    </row>
    <row r="21860" spans="4:5" x14ac:dyDescent="0.25">
      <c r="D21860" s="7"/>
      <c r="E21860" s="19"/>
    </row>
    <row r="21861" spans="4:5" x14ac:dyDescent="0.25">
      <c r="D21861" s="7"/>
      <c r="E21861" s="19"/>
    </row>
    <row r="21862" spans="4:5" x14ac:dyDescent="0.25">
      <c r="D21862" s="7"/>
      <c r="E21862" s="19"/>
    </row>
    <row r="21863" spans="4:5" x14ac:dyDescent="0.25">
      <c r="D21863" s="7"/>
      <c r="E21863" s="19"/>
    </row>
    <row r="21864" spans="4:5" x14ac:dyDescent="0.25">
      <c r="D21864" s="7"/>
      <c r="E21864" s="19"/>
    </row>
    <row r="21865" spans="4:5" x14ac:dyDescent="0.25">
      <c r="D21865" s="7"/>
      <c r="E21865" s="19"/>
    </row>
    <row r="21866" spans="4:5" x14ac:dyDescent="0.25">
      <c r="D21866" s="7"/>
      <c r="E21866" s="19"/>
    </row>
    <row r="21867" spans="4:5" x14ac:dyDescent="0.25">
      <c r="D21867" s="7"/>
      <c r="E21867" s="19"/>
    </row>
    <row r="21868" spans="4:5" x14ac:dyDescent="0.25">
      <c r="D21868" s="7"/>
      <c r="E21868" s="19"/>
    </row>
    <row r="21869" spans="4:5" x14ac:dyDescent="0.25">
      <c r="D21869" s="7"/>
      <c r="E21869" s="19"/>
    </row>
    <row r="21870" spans="4:5" x14ac:dyDescent="0.25">
      <c r="D21870" s="7"/>
      <c r="E21870" s="19"/>
    </row>
    <row r="21871" spans="4:5" x14ac:dyDescent="0.25">
      <c r="D21871" s="7"/>
      <c r="E21871" s="19"/>
    </row>
    <row r="21872" spans="4:5" x14ac:dyDescent="0.25">
      <c r="D21872" s="7"/>
      <c r="E21872" s="19"/>
    </row>
    <row r="21873" spans="4:5" x14ac:dyDescent="0.25">
      <c r="D21873" s="7"/>
      <c r="E21873" s="19"/>
    </row>
    <row r="21874" spans="4:5" x14ac:dyDescent="0.25">
      <c r="D21874" s="7"/>
      <c r="E21874" s="19"/>
    </row>
    <row r="21875" spans="4:5" x14ac:dyDescent="0.25">
      <c r="D21875" s="7"/>
      <c r="E21875" s="19"/>
    </row>
    <row r="21876" spans="4:5" x14ac:dyDescent="0.25">
      <c r="D21876" s="7"/>
      <c r="E21876" s="19"/>
    </row>
    <row r="21877" spans="4:5" x14ac:dyDescent="0.25">
      <c r="D21877" s="7"/>
      <c r="E21877" s="19"/>
    </row>
    <row r="21878" spans="4:5" x14ac:dyDescent="0.25">
      <c r="D21878" s="7"/>
      <c r="E21878" s="19"/>
    </row>
    <row r="21879" spans="4:5" x14ac:dyDescent="0.25">
      <c r="D21879" s="7"/>
      <c r="E21879" s="19"/>
    </row>
    <row r="21880" spans="4:5" x14ac:dyDescent="0.25">
      <c r="D21880" s="7"/>
      <c r="E21880" s="19"/>
    </row>
    <row r="21881" spans="4:5" x14ac:dyDescent="0.25">
      <c r="D21881" s="7"/>
      <c r="E21881" s="19"/>
    </row>
    <row r="21882" spans="4:5" x14ac:dyDescent="0.25">
      <c r="D21882" s="7"/>
      <c r="E21882" s="19"/>
    </row>
    <row r="21883" spans="4:5" x14ac:dyDescent="0.25">
      <c r="D21883" s="7"/>
      <c r="E21883" s="19"/>
    </row>
    <row r="21884" spans="4:5" x14ac:dyDescent="0.25">
      <c r="D21884" s="7"/>
      <c r="E21884" s="19"/>
    </row>
    <row r="21885" spans="4:5" x14ac:dyDescent="0.25">
      <c r="D21885" s="7"/>
      <c r="E21885" s="19"/>
    </row>
    <row r="21886" spans="4:5" x14ac:dyDescent="0.25">
      <c r="D21886" s="7"/>
      <c r="E21886" s="19"/>
    </row>
    <row r="21887" spans="4:5" x14ac:dyDescent="0.25">
      <c r="D21887" s="7"/>
      <c r="E21887" s="19"/>
    </row>
    <row r="21888" spans="4:5" x14ac:dyDescent="0.25">
      <c r="D21888" s="7"/>
      <c r="E21888" s="19"/>
    </row>
    <row r="21889" spans="4:5" x14ac:dyDescent="0.25">
      <c r="D21889" s="7"/>
      <c r="E21889" s="19"/>
    </row>
    <row r="21890" spans="4:5" x14ac:dyDescent="0.25">
      <c r="D21890" s="7"/>
      <c r="E21890" s="19"/>
    </row>
    <row r="21891" spans="4:5" x14ac:dyDescent="0.25">
      <c r="D21891" s="7"/>
      <c r="E21891" s="19"/>
    </row>
    <row r="21892" spans="4:5" x14ac:dyDescent="0.25">
      <c r="D21892" s="7"/>
      <c r="E21892" s="19"/>
    </row>
    <row r="21893" spans="4:5" x14ac:dyDescent="0.25">
      <c r="D21893" s="7"/>
      <c r="E21893" s="19"/>
    </row>
    <row r="21894" spans="4:5" x14ac:dyDescent="0.25">
      <c r="D21894" s="7"/>
      <c r="E21894" s="19"/>
    </row>
    <row r="21895" spans="4:5" x14ac:dyDescent="0.25">
      <c r="D21895" s="7"/>
      <c r="E21895" s="19"/>
    </row>
    <row r="21896" spans="4:5" x14ac:dyDescent="0.25">
      <c r="D21896" s="7"/>
      <c r="E21896" s="19"/>
    </row>
    <row r="21897" spans="4:5" x14ac:dyDescent="0.25">
      <c r="D21897" s="7"/>
      <c r="E21897" s="19"/>
    </row>
    <row r="21898" spans="4:5" x14ac:dyDescent="0.25">
      <c r="D21898" s="7"/>
      <c r="E21898" s="19"/>
    </row>
    <row r="21899" spans="4:5" x14ac:dyDescent="0.25">
      <c r="D21899" s="7"/>
      <c r="E21899" s="19"/>
    </row>
    <row r="21900" spans="4:5" x14ac:dyDescent="0.25">
      <c r="D21900" s="7"/>
      <c r="E21900" s="19"/>
    </row>
    <row r="21901" spans="4:5" x14ac:dyDescent="0.25">
      <c r="D21901" s="7"/>
      <c r="E21901" s="19"/>
    </row>
    <row r="21902" spans="4:5" x14ac:dyDescent="0.25">
      <c r="D21902" s="7"/>
      <c r="E21902" s="19"/>
    </row>
    <row r="21903" spans="4:5" x14ac:dyDescent="0.25">
      <c r="D21903" s="7"/>
      <c r="E21903" s="19"/>
    </row>
    <row r="21904" spans="4:5" x14ac:dyDescent="0.25">
      <c r="D21904" s="7"/>
      <c r="E21904" s="19"/>
    </row>
    <row r="21905" spans="4:5" x14ac:dyDescent="0.25">
      <c r="D21905" s="7"/>
      <c r="E21905" s="19"/>
    </row>
    <row r="21906" spans="4:5" x14ac:dyDescent="0.25">
      <c r="D21906" s="7"/>
      <c r="E21906" s="19"/>
    </row>
    <row r="21907" spans="4:5" x14ac:dyDescent="0.25">
      <c r="D21907" s="7"/>
      <c r="E21907" s="19"/>
    </row>
    <row r="21908" spans="4:5" x14ac:dyDescent="0.25">
      <c r="D21908" s="7"/>
      <c r="E21908" s="19"/>
    </row>
    <row r="21909" spans="4:5" x14ac:dyDescent="0.25">
      <c r="D21909" s="7"/>
      <c r="E21909" s="19"/>
    </row>
    <row r="21910" spans="4:5" x14ac:dyDescent="0.25">
      <c r="D21910" s="7"/>
      <c r="E21910" s="19"/>
    </row>
    <row r="21911" spans="4:5" x14ac:dyDescent="0.25">
      <c r="D21911" s="7"/>
      <c r="E21911" s="19"/>
    </row>
    <row r="21912" spans="4:5" x14ac:dyDescent="0.25">
      <c r="D21912" s="7"/>
      <c r="E21912" s="19"/>
    </row>
    <row r="21913" spans="4:5" x14ac:dyDescent="0.25">
      <c r="D21913" s="7"/>
      <c r="E21913" s="19"/>
    </row>
    <row r="21914" spans="4:5" x14ac:dyDescent="0.25">
      <c r="D21914" s="7"/>
      <c r="E21914" s="19"/>
    </row>
    <row r="21915" spans="4:5" x14ac:dyDescent="0.25">
      <c r="D21915" s="7"/>
      <c r="E21915" s="19"/>
    </row>
    <row r="21916" spans="4:5" x14ac:dyDescent="0.25">
      <c r="D21916" s="7"/>
      <c r="E21916" s="19"/>
    </row>
    <row r="21917" spans="4:5" x14ac:dyDescent="0.25">
      <c r="D21917" s="7"/>
      <c r="E21917" s="19"/>
    </row>
    <row r="21918" spans="4:5" x14ac:dyDescent="0.25">
      <c r="D21918" s="7"/>
      <c r="E21918" s="19"/>
    </row>
    <row r="21919" spans="4:5" x14ac:dyDescent="0.25">
      <c r="D21919" s="7"/>
      <c r="E21919" s="19"/>
    </row>
    <row r="21920" spans="4:5" x14ac:dyDescent="0.25">
      <c r="D21920" s="7"/>
      <c r="E21920" s="19"/>
    </row>
    <row r="21921" spans="4:5" x14ac:dyDescent="0.25">
      <c r="D21921" s="7"/>
      <c r="E21921" s="19"/>
    </row>
    <row r="21922" spans="4:5" x14ac:dyDescent="0.25">
      <c r="D21922" s="7"/>
      <c r="E21922" s="19"/>
    </row>
    <row r="21923" spans="4:5" x14ac:dyDescent="0.25">
      <c r="D21923" s="7"/>
      <c r="E21923" s="19"/>
    </row>
    <row r="21924" spans="4:5" x14ac:dyDescent="0.25">
      <c r="D21924" s="7"/>
      <c r="E21924" s="19"/>
    </row>
    <row r="21925" spans="4:5" x14ac:dyDescent="0.25">
      <c r="D21925" s="7"/>
      <c r="E21925" s="19"/>
    </row>
    <row r="21926" spans="4:5" x14ac:dyDescent="0.25">
      <c r="D21926" s="7"/>
      <c r="E21926" s="19"/>
    </row>
    <row r="21927" spans="4:5" x14ac:dyDescent="0.25">
      <c r="D21927" s="7"/>
      <c r="E21927" s="19"/>
    </row>
    <row r="21928" spans="4:5" x14ac:dyDescent="0.25">
      <c r="D21928" s="7"/>
      <c r="E21928" s="19"/>
    </row>
    <row r="21929" spans="4:5" x14ac:dyDescent="0.25">
      <c r="D21929" s="7"/>
      <c r="E21929" s="19"/>
    </row>
    <row r="21930" spans="4:5" x14ac:dyDescent="0.25">
      <c r="D21930" s="7"/>
      <c r="E21930" s="19"/>
    </row>
    <row r="21931" spans="4:5" x14ac:dyDescent="0.25">
      <c r="D21931" s="7"/>
      <c r="E21931" s="19"/>
    </row>
    <row r="21932" spans="4:5" x14ac:dyDescent="0.25">
      <c r="D21932" s="7"/>
      <c r="E21932" s="19"/>
    </row>
    <row r="21933" spans="4:5" x14ac:dyDescent="0.25">
      <c r="D21933" s="7"/>
      <c r="E21933" s="19"/>
    </row>
    <row r="21934" spans="4:5" x14ac:dyDescent="0.25">
      <c r="D21934" s="7"/>
      <c r="E21934" s="19"/>
    </row>
    <row r="21935" spans="4:5" x14ac:dyDescent="0.25">
      <c r="D21935" s="7"/>
      <c r="E21935" s="19"/>
    </row>
    <row r="21936" spans="4:5" x14ac:dyDescent="0.25">
      <c r="D21936" s="7"/>
      <c r="E21936" s="19"/>
    </row>
    <row r="21937" spans="4:5" x14ac:dyDescent="0.25">
      <c r="D21937" s="7"/>
      <c r="E21937" s="19"/>
    </row>
    <row r="21938" spans="4:5" x14ac:dyDescent="0.25">
      <c r="D21938" s="7"/>
      <c r="E21938" s="19"/>
    </row>
    <row r="21939" spans="4:5" x14ac:dyDescent="0.25">
      <c r="D21939" s="7"/>
      <c r="E21939" s="19"/>
    </row>
    <row r="21940" spans="4:5" x14ac:dyDescent="0.25">
      <c r="D21940" s="7"/>
      <c r="E21940" s="19"/>
    </row>
    <row r="21941" spans="4:5" x14ac:dyDescent="0.25">
      <c r="D21941" s="7"/>
      <c r="E21941" s="19"/>
    </row>
    <row r="21942" spans="4:5" x14ac:dyDescent="0.25">
      <c r="D21942" s="7"/>
      <c r="E21942" s="19"/>
    </row>
    <row r="21943" spans="4:5" x14ac:dyDescent="0.25">
      <c r="D21943" s="7"/>
      <c r="E21943" s="19"/>
    </row>
    <row r="21944" spans="4:5" x14ac:dyDescent="0.25">
      <c r="D21944" s="7"/>
      <c r="E21944" s="19"/>
    </row>
    <row r="21945" spans="4:5" x14ac:dyDescent="0.25">
      <c r="D21945" s="7"/>
      <c r="E21945" s="19"/>
    </row>
    <row r="21946" spans="4:5" x14ac:dyDescent="0.25">
      <c r="D21946" s="7"/>
      <c r="E21946" s="19"/>
    </row>
    <row r="21947" spans="4:5" x14ac:dyDescent="0.25">
      <c r="D21947" s="7"/>
      <c r="E21947" s="19"/>
    </row>
    <row r="21948" spans="4:5" x14ac:dyDescent="0.25">
      <c r="D21948" s="7"/>
      <c r="E21948" s="19"/>
    </row>
    <row r="21949" spans="4:5" x14ac:dyDescent="0.25">
      <c r="D21949" s="7"/>
      <c r="E21949" s="19"/>
    </row>
    <row r="21950" spans="4:5" x14ac:dyDescent="0.25">
      <c r="D21950" s="7"/>
      <c r="E21950" s="19"/>
    </row>
    <row r="21951" spans="4:5" x14ac:dyDescent="0.25">
      <c r="D21951" s="7"/>
      <c r="E21951" s="19"/>
    </row>
    <row r="21952" spans="4:5" x14ac:dyDescent="0.25">
      <c r="D21952" s="7"/>
      <c r="E21952" s="19"/>
    </row>
    <row r="21953" spans="4:5" x14ac:dyDescent="0.25">
      <c r="D21953" s="7"/>
      <c r="E21953" s="19"/>
    </row>
    <row r="21954" spans="4:5" x14ac:dyDescent="0.25">
      <c r="D21954" s="7"/>
      <c r="E21954" s="19"/>
    </row>
    <row r="21955" spans="4:5" x14ac:dyDescent="0.25">
      <c r="D21955" s="7"/>
      <c r="E21955" s="19"/>
    </row>
    <row r="21956" spans="4:5" x14ac:dyDescent="0.25">
      <c r="D21956" s="7"/>
      <c r="E21956" s="19"/>
    </row>
    <row r="21957" spans="4:5" x14ac:dyDescent="0.25">
      <c r="D21957" s="7"/>
      <c r="E21957" s="19"/>
    </row>
    <row r="21958" spans="4:5" x14ac:dyDescent="0.25">
      <c r="D21958" s="7"/>
      <c r="E21958" s="19"/>
    </row>
    <row r="21959" spans="4:5" x14ac:dyDescent="0.25">
      <c r="D21959" s="7"/>
      <c r="E21959" s="19"/>
    </row>
    <row r="21960" spans="4:5" x14ac:dyDescent="0.25">
      <c r="D21960" s="7"/>
      <c r="E21960" s="19"/>
    </row>
    <row r="21961" spans="4:5" x14ac:dyDescent="0.25">
      <c r="D21961" s="7"/>
      <c r="E21961" s="19"/>
    </row>
    <row r="21962" spans="4:5" x14ac:dyDescent="0.25">
      <c r="D21962" s="7"/>
      <c r="E21962" s="19"/>
    </row>
    <row r="21963" spans="4:5" x14ac:dyDescent="0.25">
      <c r="D21963" s="7"/>
      <c r="E21963" s="19"/>
    </row>
    <row r="21964" spans="4:5" x14ac:dyDescent="0.25">
      <c r="D21964" s="7"/>
      <c r="E21964" s="19"/>
    </row>
    <row r="21965" spans="4:5" x14ac:dyDescent="0.25">
      <c r="D21965" s="7"/>
      <c r="E21965" s="19"/>
    </row>
    <row r="21966" spans="4:5" x14ac:dyDescent="0.25">
      <c r="D21966" s="7"/>
      <c r="E21966" s="19"/>
    </row>
    <row r="21967" spans="4:5" x14ac:dyDescent="0.25">
      <c r="D21967" s="7"/>
      <c r="E21967" s="19"/>
    </row>
    <row r="21968" spans="4:5" x14ac:dyDescent="0.25">
      <c r="D21968" s="7"/>
      <c r="E21968" s="19"/>
    </row>
    <row r="21969" spans="4:5" x14ac:dyDescent="0.25">
      <c r="D21969" s="7"/>
      <c r="E21969" s="19"/>
    </row>
    <row r="21970" spans="4:5" x14ac:dyDescent="0.25">
      <c r="D21970" s="7"/>
      <c r="E21970" s="19"/>
    </row>
    <row r="21971" spans="4:5" x14ac:dyDescent="0.25">
      <c r="D21971" s="7"/>
      <c r="E21971" s="19"/>
    </row>
    <row r="21972" spans="4:5" x14ac:dyDescent="0.25">
      <c r="D21972" s="7"/>
      <c r="E21972" s="19"/>
    </row>
    <row r="21973" spans="4:5" x14ac:dyDescent="0.25">
      <c r="D21973" s="7"/>
      <c r="E21973" s="19"/>
    </row>
    <row r="21974" spans="4:5" x14ac:dyDescent="0.25">
      <c r="D21974" s="7"/>
      <c r="E21974" s="19"/>
    </row>
    <row r="21975" spans="4:5" x14ac:dyDescent="0.25">
      <c r="D21975" s="7"/>
      <c r="E21975" s="19"/>
    </row>
    <row r="21976" spans="4:5" x14ac:dyDescent="0.25">
      <c r="D21976" s="7"/>
      <c r="E21976" s="19"/>
    </row>
    <row r="21977" spans="4:5" x14ac:dyDescent="0.25">
      <c r="D21977" s="7"/>
      <c r="E21977" s="19"/>
    </row>
    <row r="21978" spans="4:5" x14ac:dyDescent="0.25">
      <c r="D21978" s="7"/>
      <c r="E21978" s="19"/>
    </row>
    <row r="21979" spans="4:5" x14ac:dyDescent="0.25">
      <c r="D21979" s="7"/>
      <c r="E21979" s="19"/>
    </row>
    <row r="21980" spans="4:5" x14ac:dyDescent="0.25">
      <c r="D21980" s="7"/>
      <c r="E21980" s="19"/>
    </row>
    <row r="21981" spans="4:5" x14ac:dyDescent="0.25">
      <c r="D21981" s="7"/>
      <c r="E21981" s="19"/>
    </row>
    <row r="21982" spans="4:5" x14ac:dyDescent="0.25">
      <c r="D21982" s="7"/>
      <c r="E21982" s="19"/>
    </row>
    <row r="21983" spans="4:5" x14ac:dyDescent="0.25">
      <c r="D21983" s="7"/>
      <c r="E21983" s="19"/>
    </row>
    <row r="21984" spans="4:5" x14ac:dyDescent="0.25">
      <c r="D21984" s="7"/>
      <c r="E21984" s="19"/>
    </row>
    <row r="21985" spans="4:5" x14ac:dyDescent="0.25">
      <c r="D21985" s="7"/>
      <c r="E21985" s="19"/>
    </row>
    <row r="21986" spans="4:5" x14ac:dyDescent="0.25">
      <c r="D21986" s="7"/>
      <c r="E21986" s="19"/>
    </row>
    <row r="21987" spans="4:5" x14ac:dyDescent="0.25">
      <c r="D21987" s="7"/>
      <c r="E21987" s="19"/>
    </row>
    <row r="21988" spans="4:5" x14ac:dyDescent="0.25">
      <c r="D21988" s="7"/>
      <c r="E21988" s="19"/>
    </row>
    <row r="21989" spans="4:5" x14ac:dyDescent="0.25">
      <c r="D21989" s="7"/>
      <c r="E21989" s="19"/>
    </row>
    <row r="21990" spans="4:5" x14ac:dyDescent="0.25">
      <c r="D21990" s="7"/>
      <c r="E21990" s="19"/>
    </row>
    <row r="21991" spans="4:5" x14ac:dyDescent="0.25">
      <c r="D21991" s="7"/>
      <c r="E21991" s="19"/>
    </row>
    <row r="21992" spans="4:5" x14ac:dyDescent="0.25">
      <c r="D21992" s="7"/>
      <c r="E21992" s="19"/>
    </row>
    <row r="21993" spans="4:5" x14ac:dyDescent="0.25">
      <c r="D21993" s="7"/>
      <c r="E21993" s="19"/>
    </row>
    <row r="21994" spans="4:5" x14ac:dyDescent="0.25">
      <c r="D21994" s="7"/>
      <c r="E21994" s="19"/>
    </row>
    <row r="21995" spans="4:5" x14ac:dyDescent="0.25">
      <c r="D21995" s="7"/>
      <c r="E21995" s="19"/>
    </row>
    <row r="21996" spans="4:5" x14ac:dyDescent="0.25">
      <c r="D21996" s="7"/>
      <c r="E21996" s="19"/>
    </row>
    <row r="21997" spans="4:5" x14ac:dyDescent="0.25">
      <c r="D21997" s="7"/>
      <c r="E21997" s="19"/>
    </row>
    <row r="21998" spans="4:5" x14ac:dyDescent="0.25">
      <c r="D21998" s="7"/>
      <c r="E21998" s="19"/>
    </row>
    <row r="21999" spans="4:5" x14ac:dyDescent="0.25">
      <c r="D21999" s="7"/>
      <c r="E21999" s="19"/>
    </row>
    <row r="22000" spans="4:5" x14ac:dyDescent="0.25">
      <c r="D22000" s="7"/>
      <c r="E22000" s="19"/>
    </row>
    <row r="22001" spans="4:5" x14ac:dyDescent="0.25">
      <c r="D22001" s="7"/>
      <c r="E22001" s="19"/>
    </row>
    <row r="22002" spans="4:5" x14ac:dyDescent="0.25">
      <c r="D22002" s="7"/>
      <c r="E22002" s="19"/>
    </row>
    <row r="22003" spans="4:5" x14ac:dyDescent="0.25">
      <c r="D22003" s="7"/>
      <c r="E22003" s="19"/>
    </row>
    <row r="22004" spans="4:5" x14ac:dyDescent="0.25">
      <c r="D22004" s="7"/>
      <c r="E22004" s="19"/>
    </row>
    <row r="22005" spans="4:5" x14ac:dyDescent="0.25">
      <c r="D22005" s="7"/>
      <c r="E22005" s="19"/>
    </row>
    <row r="22006" spans="4:5" x14ac:dyDescent="0.25">
      <c r="D22006" s="7"/>
      <c r="E22006" s="19"/>
    </row>
    <row r="22007" spans="4:5" x14ac:dyDescent="0.25">
      <c r="D22007" s="7"/>
      <c r="E22007" s="19"/>
    </row>
    <row r="22008" spans="4:5" x14ac:dyDescent="0.25">
      <c r="D22008" s="7"/>
      <c r="E22008" s="19"/>
    </row>
    <row r="22009" spans="4:5" x14ac:dyDescent="0.25">
      <c r="D22009" s="7"/>
      <c r="E22009" s="19"/>
    </row>
    <row r="22010" spans="4:5" x14ac:dyDescent="0.25">
      <c r="D22010" s="7"/>
      <c r="E22010" s="19"/>
    </row>
    <row r="22011" spans="4:5" x14ac:dyDescent="0.25">
      <c r="D22011" s="7"/>
      <c r="E22011" s="19"/>
    </row>
    <row r="22012" spans="4:5" x14ac:dyDescent="0.25">
      <c r="D22012" s="7"/>
      <c r="E22012" s="19"/>
    </row>
    <row r="22013" spans="4:5" x14ac:dyDescent="0.25">
      <c r="D22013" s="7"/>
      <c r="E22013" s="19"/>
    </row>
    <row r="22014" spans="4:5" x14ac:dyDescent="0.25">
      <c r="D22014" s="7"/>
      <c r="E22014" s="19"/>
    </row>
    <row r="22015" spans="4:5" x14ac:dyDescent="0.25">
      <c r="D22015" s="7"/>
      <c r="E22015" s="19"/>
    </row>
    <row r="22016" spans="4:5" x14ac:dyDescent="0.25">
      <c r="D22016" s="7"/>
      <c r="E22016" s="19"/>
    </row>
    <row r="22017" spans="4:5" x14ac:dyDescent="0.25">
      <c r="D22017" s="7"/>
      <c r="E22017" s="19"/>
    </row>
    <row r="22018" spans="4:5" x14ac:dyDescent="0.25">
      <c r="D22018" s="7"/>
      <c r="E22018" s="19"/>
    </row>
    <row r="22019" spans="4:5" x14ac:dyDescent="0.25">
      <c r="D22019" s="7"/>
      <c r="E22019" s="19"/>
    </row>
    <row r="22020" spans="4:5" x14ac:dyDescent="0.25">
      <c r="D22020" s="7"/>
      <c r="E22020" s="19"/>
    </row>
    <row r="22021" spans="4:5" x14ac:dyDescent="0.25">
      <c r="D22021" s="7"/>
      <c r="E22021" s="19"/>
    </row>
    <row r="22022" spans="4:5" x14ac:dyDescent="0.25">
      <c r="D22022" s="7"/>
      <c r="E22022" s="19"/>
    </row>
    <row r="22023" spans="4:5" x14ac:dyDescent="0.25">
      <c r="D22023" s="7"/>
      <c r="E22023" s="19"/>
    </row>
    <row r="22024" spans="4:5" x14ac:dyDescent="0.25">
      <c r="D22024" s="7"/>
      <c r="E22024" s="19"/>
    </row>
    <row r="22025" spans="4:5" x14ac:dyDescent="0.25">
      <c r="D22025" s="7"/>
      <c r="E22025" s="19"/>
    </row>
    <row r="22026" spans="4:5" x14ac:dyDescent="0.25">
      <c r="D22026" s="7"/>
      <c r="E22026" s="19"/>
    </row>
    <row r="22027" spans="4:5" x14ac:dyDescent="0.25">
      <c r="D22027" s="7"/>
      <c r="E22027" s="19"/>
    </row>
    <row r="22028" spans="4:5" x14ac:dyDescent="0.25">
      <c r="D22028" s="7"/>
      <c r="E22028" s="19"/>
    </row>
    <row r="22029" spans="4:5" x14ac:dyDescent="0.25">
      <c r="D22029" s="7"/>
      <c r="E22029" s="19"/>
    </row>
    <row r="22030" spans="4:5" x14ac:dyDescent="0.25">
      <c r="D22030" s="7"/>
      <c r="E22030" s="19"/>
    </row>
    <row r="22031" spans="4:5" x14ac:dyDescent="0.25">
      <c r="D22031" s="7"/>
      <c r="E22031" s="19"/>
    </row>
    <row r="22032" spans="4:5" x14ac:dyDescent="0.25">
      <c r="D22032" s="7"/>
      <c r="E22032" s="19"/>
    </row>
    <row r="22033" spans="4:5" x14ac:dyDescent="0.25">
      <c r="D22033" s="7"/>
      <c r="E22033" s="19"/>
    </row>
    <row r="22034" spans="4:5" x14ac:dyDescent="0.25">
      <c r="D22034" s="7"/>
      <c r="E22034" s="19"/>
    </row>
    <row r="22035" spans="4:5" x14ac:dyDescent="0.25">
      <c r="D22035" s="7"/>
      <c r="E22035" s="19"/>
    </row>
    <row r="22036" spans="4:5" x14ac:dyDescent="0.25">
      <c r="D22036" s="7"/>
      <c r="E22036" s="19"/>
    </row>
    <row r="22037" spans="4:5" x14ac:dyDescent="0.25">
      <c r="D22037" s="7"/>
      <c r="E22037" s="19"/>
    </row>
    <row r="22038" spans="4:5" x14ac:dyDescent="0.25">
      <c r="D22038" s="7"/>
      <c r="E22038" s="19"/>
    </row>
    <row r="22039" spans="4:5" x14ac:dyDescent="0.25">
      <c r="D22039" s="7"/>
      <c r="E22039" s="19"/>
    </row>
    <row r="22040" spans="4:5" x14ac:dyDescent="0.25">
      <c r="D22040" s="7"/>
      <c r="E22040" s="19"/>
    </row>
    <row r="22041" spans="4:5" x14ac:dyDescent="0.25">
      <c r="D22041" s="7"/>
      <c r="E22041" s="19"/>
    </row>
    <row r="22042" spans="4:5" x14ac:dyDescent="0.25">
      <c r="D22042" s="7"/>
      <c r="E22042" s="19"/>
    </row>
    <row r="22043" spans="4:5" x14ac:dyDescent="0.25">
      <c r="D22043" s="7"/>
      <c r="E22043" s="19"/>
    </row>
    <row r="22044" spans="4:5" x14ac:dyDescent="0.25">
      <c r="D22044" s="7"/>
      <c r="E22044" s="19"/>
    </row>
    <row r="22045" spans="4:5" x14ac:dyDescent="0.25">
      <c r="D22045" s="7"/>
      <c r="E22045" s="19"/>
    </row>
    <row r="22046" spans="4:5" x14ac:dyDescent="0.25">
      <c r="D22046" s="7"/>
      <c r="E22046" s="19"/>
    </row>
    <row r="22047" spans="4:5" x14ac:dyDescent="0.25">
      <c r="D22047" s="7"/>
      <c r="E22047" s="19"/>
    </row>
    <row r="22048" spans="4:5" x14ac:dyDescent="0.25">
      <c r="D22048" s="7"/>
      <c r="E22048" s="19"/>
    </row>
    <row r="22049" spans="4:5" x14ac:dyDescent="0.25">
      <c r="D22049" s="7"/>
      <c r="E22049" s="19"/>
    </row>
    <row r="22050" spans="4:5" x14ac:dyDescent="0.25">
      <c r="D22050" s="7"/>
      <c r="E22050" s="19"/>
    </row>
    <row r="22051" spans="4:5" x14ac:dyDescent="0.25">
      <c r="D22051" s="7"/>
      <c r="E22051" s="19"/>
    </row>
    <row r="22052" spans="4:5" x14ac:dyDescent="0.25">
      <c r="D22052" s="7"/>
      <c r="E22052" s="19"/>
    </row>
    <row r="22053" spans="4:5" x14ac:dyDescent="0.25">
      <c r="D22053" s="7"/>
      <c r="E22053" s="19"/>
    </row>
    <row r="22054" spans="4:5" x14ac:dyDescent="0.25">
      <c r="D22054" s="7"/>
      <c r="E22054" s="19"/>
    </row>
    <row r="22055" spans="4:5" x14ac:dyDescent="0.25">
      <c r="D22055" s="7"/>
      <c r="E22055" s="19"/>
    </row>
    <row r="22056" spans="4:5" x14ac:dyDescent="0.25">
      <c r="D22056" s="7"/>
      <c r="E22056" s="19"/>
    </row>
    <row r="22057" spans="4:5" x14ac:dyDescent="0.25">
      <c r="D22057" s="7"/>
      <c r="E22057" s="19"/>
    </row>
    <row r="22058" spans="4:5" x14ac:dyDescent="0.25">
      <c r="D22058" s="7"/>
      <c r="E22058" s="19"/>
    </row>
    <row r="22059" spans="4:5" x14ac:dyDescent="0.25">
      <c r="D22059" s="7"/>
      <c r="E22059" s="19"/>
    </row>
    <row r="22060" spans="4:5" x14ac:dyDescent="0.25">
      <c r="D22060" s="7"/>
      <c r="E22060" s="19"/>
    </row>
    <row r="22061" spans="4:5" x14ac:dyDescent="0.25">
      <c r="D22061" s="7"/>
      <c r="E22061" s="19"/>
    </row>
    <row r="22062" spans="4:5" x14ac:dyDescent="0.25">
      <c r="D22062" s="7"/>
      <c r="E22062" s="19"/>
    </row>
    <row r="22063" spans="4:5" x14ac:dyDescent="0.25">
      <c r="D22063" s="7"/>
      <c r="E22063" s="19"/>
    </row>
    <row r="22064" spans="4:5" x14ac:dyDescent="0.25">
      <c r="D22064" s="7"/>
      <c r="E22064" s="19"/>
    </row>
    <row r="22065" spans="4:5" x14ac:dyDescent="0.25">
      <c r="D22065" s="7"/>
      <c r="E22065" s="19"/>
    </row>
    <row r="22066" spans="4:5" x14ac:dyDescent="0.25">
      <c r="D22066" s="7"/>
      <c r="E22066" s="19"/>
    </row>
    <row r="22067" spans="4:5" x14ac:dyDescent="0.25">
      <c r="D22067" s="7"/>
      <c r="E22067" s="19"/>
    </row>
    <row r="22068" spans="4:5" x14ac:dyDescent="0.25">
      <c r="D22068" s="7"/>
      <c r="E22068" s="19"/>
    </row>
    <row r="22069" spans="4:5" x14ac:dyDescent="0.25">
      <c r="D22069" s="7"/>
      <c r="E22069" s="19"/>
    </row>
    <row r="22070" spans="4:5" x14ac:dyDescent="0.25">
      <c r="D22070" s="7"/>
      <c r="E22070" s="19"/>
    </row>
    <row r="22071" spans="4:5" x14ac:dyDescent="0.25">
      <c r="D22071" s="7"/>
      <c r="E22071" s="19"/>
    </row>
    <row r="22072" spans="4:5" x14ac:dyDescent="0.25">
      <c r="D22072" s="7"/>
      <c r="E22072" s="19"/>
    </row>
    <row r="22073" spans="4:5" x14ac:dyDescent="0.25">
      <c r="D22073" s="7"/>
      <c r="E22073" s="19"/>
    </row>
    <row r="22074" spans="4:5" x14ac:dyDescent="0.25">
      <c r="D22074" s="7"/>
      <c r="E22074" s="19"/>
    </row>
    <row r="22075" spans="4:5" x14ac:dyDescent="0.25">
      <c r="D22075" s="7"/>
      <c r="E22075" s="19"/>
    </row>
    <row r="22076" spans="4:5" x14ac:dyDescent="0.25">
      <c r="D22076" s="7"/>
      <c r="E22076" s="19"/>
    </row>
    <row r="22077" spans="4:5" x14ac:dyDescent="0.25">
      <c r="D22077" s="7"/>
      <c r="E22077" s="19"/>
    </row>
    <row r="22078" spans="4:5" x14ac:dyDescent="0.25">
      <c r="D22078" s="7"/>
      <c r="E22078" s="19"/>
    </row>
    <row r="22079" spans="4:5" x14ac:dyDescent="0.25">
      <c r="D22079" s="7"/>
      <c r="E22079" s="19"/>
    </row>
    <row r="22080" spans="4:5" x14ac:dyDescent="0.25">
      <c r="D22080" s="7"/>
      <c r="E22080" s="19"/>
    </row>
    <row r="22081" spans="4:5" x14ac:dyDescent="0.25">
      <c r="D22081" s="7"/>
      <c r="E22081" s="19"/>
    </row>
    <row r="22082" spans="4:5" x14ac:dyDescent="0.25">
      <c r="D22082" s="7"/>
      <c r="E22082" s="19"/>
    </row>
    <row r="22083" spans="4:5" x14ac:dyDescent="0.25">
      <c r="D22083" s="7"/>
      <c r="E22083" s="19"/>
    </row>
    <row r="22084" spans="4:5" x14ac:dyDescent="0.25">
      <c r="D22084" s="7"/>
      <c r="E22084" s="19"/>
    </row>
    <row r="22085" spans="4:5" x14ac:dyDescent="0.25">
      <c r="D22085" s="7"/>
      <c r="E22085" s="19"/>
    </row>
    <row r="22086" spans="4:5" x14ac:dyDescent="0.25">
      <c r="D22086" s="7"/>
      <c r="E22086" s="19"/>
    </row>
    <row r="22087" spans="4:5" x14ac:dyDescent="0.25">
      <c r="D22087" s="7"/>
      <c r="E22087" s="19"/>
    </row>
    <row r="22088" spans="4:5" x14ac:dyDescent="0.25">
      <c r="D22088" s="7"/>
      <c r="E22088" s="19"/>
    </row>
    <row r="22089" spans="4:5" x14ac:dyDescent="0.25">
      <c r="D22089" s="7"/>
      <c r="E22089" s="19"/>
    </row>
    <row r="22090" spans="4:5" x14ac:dyDescent="0.25">
      <c r="D22090" s="7"/>
      <c r="E22090" s="19"/>
    </row>
    <row r="22091" spans="4:5" x14ac:dyDescent="0.25">
      <c r="D22091" s="7"/>
      <c r="E22091" s="19"/>
    </row>
    <row r="22092" spans="4:5" x14ac:dyDescent="0.25">
      <c r="D22092" s="7"/>
      <c r="E22092" s="19"/>
    </row>
    <row r="22093" spans="4:5" x14ac:dyDescent="0.25">
      <c r="D22093" s="7"/>
      <c r="E22093" s="19"/>
    </row>
    <row r="22094" spans="4:5" x14ac:dyDescent="0.25">
      <c r="D22094" s="7"/>
      <c r="E22094" s="19"/>
    </row>
    <row r="22095" spans="4:5" x14ac:dyDescent="0.25">
      <c r="D22095" s="7"/>
      <c r="E22095" s="19"/>
    </row>
    <row r="22096" spans="4:5" x14ac:dyDescent="0.25">
      <c r="D22096" s="7"/>
      <c r="E22096" s="19"/>
    </row>
    <row r="22097" spans="4:5" x14ac:dyDescent="0.25">
      <c r="D22097" s="7"/>
      <c r="E22097" s="19"/>
    </row>
    <row r="22098" spans="4:5" x14ac:dyDescent="0.25">
      <c r="D22098" s="7"/>
      <c r="E22098" s="19"/>
    </row>
    <row r="22099" spans="4:5" x14ac:dyDescent="0.25">
      <c r="D22099" s="7"/>
      <c r="E22099" s="19"/>
    </row>
    <row r="22100" spans="4:5" x14ac:dyDescent="0.25">
      <c r="D22100" s="7"/>
      <c r="E22100" s="19"/>
    </row>
    <row r="22101" spans="4:5" x14ac:dyDescent="0.25">
      <c r="D22101" s="7"/>
      <c r="E22101" s="19"/>
    </row>
    <row r="22102" spans="4:5" x14ac:dyDescent="0.25">
      <c r="D22102" s="7"/>
      <c r="E22102" s="19"/>
    </row>
    <row r="22103" spans="4:5" x14ac:dyDescent="0.25">
      <c r="D22103" s="7"/>
      <c r="E22103" s="19"/>
    </row>
    <row r="22104" spans="4:5" x14ac:dyDescent="0.25">
      <c r="D22104" s="7"/>
      <c r="E22104" s="19"/>
    </row>
    <row r="22105" spans="4:5" x14ac:dyDescent="0.25">
      <c r="D22105" s="7"/>
      <c r="E22105" s="19"/>
    </row>
    <row r="22106" spans="4:5" x14ac:dyDescent="0.25">
      <c r="D22106" s="7"/>
      <c r="E22106" s="19"/>
    </row>
    <row r="22107" spans="4:5" x14ac:dyDescent="0.25">
      <c r="D22107" s="7"/>
      <c r="E22107" s="19"/>
    </row>
    <row r="22108" spans="4:5" x14ac:dyDescent="0.25">
      <c r="D22108" s="7"/>
      <c r="E22108" s="19"/>
    </row>
    <row r="22109" spans="4:5" x14ac:dyDescent="0.25">
      <c r="D22109" s="7"/>
      <c r="E22109" s="19"/>
    </row>
    <row r="22110" spans="4:5" x14ac:dyDescent="0.25">
      <c r="D22110" s="7"/>
      <c r="E22110" s="19"/>
    </row>
    <row r="22111" spans="4:5" x14ac:dyDescent="0.25">
      <c r="D22111" s="7"/>
      <c r="E22111" s="19"/>
    </row>
    <row r="22112" spans="4:5" x14ac:dyDescent="0.25">
      <c r="D22112" s="7"/>
      <c r="E22112" s="19"/>
    </row>
    <row r="22113" spans="4:5" x14ac:dyDescent="0.25">
      <c r="D22113" s="7"/>
      <c r="E22113" s="19"/>
    </row>
    <row r="22114" spans="4:5" x14ac:dyDescent="0.25">
      <c r="D22114" s="7"/>
      <c r="E22114" s="19"/>
    </row>
    <row r="22115" spans="4:5" x14ac:dyDescent="0.25">
      <c r="D22115" s="7"/>
      <c r="E22115" s="19"/>
    </row>
    <row r="22116" spans="4:5" x14ac:dyDescent="0.25">
      <c r="D22116" s="7"/>
      <c r="E22116" s="19"/>
    </row>
    <row r="22117" spans="4:5" x14ac:dyDescent="0.25">
      <c r="D22117" s="7"/>
      <c r="E22117" s="19"/>
    </row>
    <row r="22118" spans="4:5" x14ac:dyDescent="0.25">
      <c r="D22118" s="7"/>
      <c r="E22118" s="19"/>
    </row>
    <row r="22119" spans="4:5" x14ac:dyDescent="0.25">
      <c r="D22119" s="7"/>
      <c r="E22119" s="19"/>
    </row>
    <row r="22120" spans="4:5" x14ac:dyDescent="0.25">
      <c r="D22120" s="7"/>
      <c r="E22120" s="19"/>
    </row>
    <row r="22121" spans="4:5" x14ac:dyDescent="0.25">
      <c r="D22121" s="7"/>
      <c r="E22121" s="19"/>
    </row>
    <row r="22122" spans="4:5" x14ac:dyDescent="0.25">
      <c r="D22122" s="7"/>
      <c r="E22122" s="19"/>
    </row>
    <row r="22123" spans="4:5" x14ac:dyDescent="0.25">
      <c r="D22123" s="7"/>
      <c r="E22123" s="19"/>
    </row>
    <row r="22124" spans="4:5" x14ac:dyDescent="0.25">
      <c r="D22124" s="7"/>
      <c r="E22124" s="19"/>
    </row>
    <row r="22125" spans="4:5" x14ac:dyDescent="0.25">
      <c r="D22125" s="7"/>
      <c r="E22125" s="19"/>
    </row>
    <row r="22126" spans="4:5" x14ac:dyDescent="0.25">
      <c r="D22126" s="7"/>
      <c r="E22126" s="19"/>
    </row>
    <row r="22127" spans="4:5" x14ac:dyDescent="0.25">
      <c r="D22127" s="7"/>
      <c r="E22127" s="19"/>
    </row>
    <row r="22128" spans="4:5" x14ac:dyDescent="0.25">
      <c r="D22128" s="7"/>
      <c r="E22128" s="19"/>
    </row>
    <row r="22129" spans="4:5" x14ac:dyDescent="0.25">
      <c r="D22129" s="7"/>
      <c r="E22129" s="19"/>
    </row>
    <row r="22130" spans="4:5" x14ac:dyDescent="0.25">
      <c r="D22130" s="7"/>
      <c r="E22130" s="19"/>
    </row>
    <row r="22131" spans="4:5" x14ac:dyDescent="0.25">
      <c r="D22131" s="7"/>
      <c r="E22131" s="19"/>
    </row>
    <row r="22132" spans="4:5" x14ac:dyDescent="0.25">
      <c r="D22132" s="7"/>
      <c r="E22132" s="19"/>
    </row>
    <row r="22133" spans="4:5" x14ac:dyDescent="0.25">
      <c r="D22133" s="7"/>
      <c r="E22133" s="19"/>
    </row>
    <row r="22134" spans="4:5" x14ac:dyDescent="0.25">
      <c r="D22134" s="7"/>
      <c r="E22134" s="19"/>
    </row>
    <row r="22135" spans="4:5" x14ac:dyDescent="0.25">
      <c r="D22135" s="7"/>
      <c r="E22135" s="19"/>
    </row>
    <row r="22136" spans="4:5" x14ac:dyDescent="0.25">
      <c r="D22136" s="7"/>
      <c r="E22136" s="19"/>
    </row>
    <row r="22137" spans="4:5" x14ac:dyDescent="0.25">
      <c r="D22137" s="7"/>
      <c r="E22137" s="19"/>
    </row>
    <row r="22138" spans="4:5" x14ac:dyDescent="0.25">
      <c r="D22138" s="7"/>
      <c r="E22138" s="19"/>
    </row>
    <row r="22139" spans="4:5" x14ac:dyDescent="0.25">
      <c r="D22139" s="7"/>
      <c r="E22139" s="19"/>
    </row>
    <row r="22140" spans="4:5" x14ac:dyDescent="0.25">
      <c r="D22140" s="7"/>
      <c r="E22140" s="19"/>
    </row>
    <row r="22141" spans="4:5" x14ac:dyDescent="0.25">
      <c r="D22141" s="7"/>
      <c r="E22141" s="19"/>
    </row>
    <row r="22142" spans="4:5" x14ac:dyDescent="0.25">
      <c r="D22142" s="7"/>
      <c r="E22142" s="19"/>
    </row>
    <row r="22143" spans="4:5" x14ac:dyDescent="0.25">
      <c r="D22143" s="7"/>
      <c r="E22143" s="19"/>
    </row>
    <row r="22144" spans="4:5" x14ac:dyDescent="0.25">
      <c r="D22144" s="7"/>
      <c r="E22144" s="19"/>
    </row>
    <row r="22145" spans="4:5" x14ac:dyDescent="0.25">
      <c r="D22145" s="7"/>
      <c r="E22145" s="19"/>
    </row>
    <row r="22146" spans="4:5" x14ac:dyDescent="0.25">
      <c r="D22146" s="7"/>
      <c r="E22146" s="19"/>
    </row>
    <row r="22147" spans="4:5" x14ac:dyDescent="0.25">
      <c r="D22147" s="7"/>
      <c r="E22147" s="19"/>
    </row>
    <row r="22148" spans="4:5" x14ac:dyDescent="0.25">
      <c r="D22148" s="7"/>
      <c r="E22148" s="19"/>
    </row>
    <row r="22149" spans="4:5" x14ac:dyDescent="0.25">
      <c r="D22149" s="7"/>
      <c r="E22149" s="19"/>
    </row>
    <row r="22150" spans="4:5" x14ac:dyDescent="0.25">
      <c r="D22150" s="7"/>
      <c r="E22150" s="19"/>
    </row>
    <row r="22151" spans="4:5" x14ac:dyDescent="0.25">
      <c r="D22151" s="7"/>
      <c r="E22151" s="19"/>
    </row>
    <row r="22152" spans="4:5" x14ac:dyDescent="0.25">
      <c r="D22152" s="7"/>
      <c r="E22152" s="19"/>
    </row>
    <row r="22153" spans="4:5" x14ac:dyDescent="0.25">
      <c r="D22153" s="7"/>
      <c r="E22153" s="19"/>
    </row>
    <row r="22154" spans="4:5" x14ac:dyDescent="0.25">
      <c r="D22154" s="7"/>
      <c r="E22154" s="19"/>
    </row>
    <row r="22155" spans="4:5" x14ac:dyDescent="0.25">
      <c r="D22155" s="7"/>
      <c r="E22155" s="19"/>
    </row>
    <row r="22156" spans="4:5" x14ac:dyDescent="0.25">
      <c r="D22156" s="7"/>
      <c r="E22156" s="19"/>
    </row>
    <row r="22157" spans="4:5" x14ac:dyDescent="0.25">
      <c r="D22157" s="7"/>
      <c r="E22157" s="19"/>
    </row>
    <row r="22158" spans="4:5" x14ac:dyDescent="0.25">
      <c r="D22158" s="7"/>
      <c r="E22158" s="19"/>
    </row>
    <row r="22159" spans="4:5" x14ac:dyDescent="0.25">
      <c r="D22159" s="7"/>
      <c r="E22159" s="19"/>
    </row>
    <row r="22160" spans="4:5" x14ac:dyDescent="0.25">
      <c r="D22160" s="7"/>
      <c r="E22160" s="19"/>
    </row>
    <row r="22161" spans="4:5" x14ac:dyDescent="0.25">
      <c r="D22161" s="7"/>
      <c r="E22161" s="19"/>
    </row>
    <row r="22162" spans="4:5" x14ac:dyDescent="0.25">
      <c r="D22162" s="7"/>
      <c r="E22162" s="19"/>
    </row>
    <row r="22163" spans="4:5" x14ac:dyDescent="0.25">
      <c r="D22163" s="7"/>
      <c r="E22163" s="19"/>
    </row>
    <row r="22164" spans="4:5" x14ac:dyDescent="0.25">
      <c r="D22164" s="7"/>
      <c r="E22164" s="19"/>
    </row>
    <row r="22165" spans="4:5" x14ac:dyDescent="0.25">
      <c r="D22165" s="7"/>
      <c r="E22165" s="19"/>
    </row>
    <row r="22166" spans="4:5" x14ac:dyDescent="0.25">
      <c r="D22166" s="7"/>
      <c r="E22166" s="19"/>
    </row>
    <row r="22167" spans="4:5" x14ac:dyDescent="0.25">
      <c r="D22167" s="7"/>
      <c r="E22167" s="19"/>
    </row>
    <row r="22168" spans="4:5" x14ac:dyDescent="0.25">
      <c r="D22168" s="7"/>
      <c r="E22168" s="19"/>
    </row>
    <row r="22169" spans="4:5" x14ac:dyDescent="0.25">
      <c r="D22169" s="7"/>
      <c r="E22169" s="19"/>
    </row>
    <row r="22170" spans="4:5" x14ac:dyDescent="0.25">
      <c r="D22170" s="7"/>
      <c r="E22170" s="19"/>
    </row>
    <row r="22171" spans="4:5" x14ac:dyDescent="0.25">
      <c r="D22171" s="7"/>
      <c r="E22171" s="19"/>
    </row>
    <row r="22172" spans="4:5" x14ac:dyDescent="0.25">
      <c r="D22172" s="7"/>
      <c r="E22172" s="19"/>
    </row>
    <row r="22173" spans="4:5" x14ac:dyDescent="0.25">
      <c r="D22173" s="7"/>
      <c r="E22173" s="19"/>
    </row>
    <row r="22174" spans="4:5" x14ac:dyDescent="0.25">
      <c r="D22174" s="7"/>
      <c r="E22174" s="19"/>
    </row>
    <row r="22175" spans="4:5" x14ac:dyDescent="0.25">
      <c r="D22175" s="7"/>
      <c r="E22175" s="19"/>
    </row>
    <row r="22176" spans="4:5" x14ac:dyDescent="0.25">
      <c r="D22176" s="7"/>
      <c r="E22176" s="19"/>
    </row>
    <row r="22177" spans="4:5" x14ac:dyDescent="0.25">
      <c r="D22177" s="7"/>
      <c r="E22177" s="19"/>
    </row>
    <row r="22178" spans="4:5" x14ac:dyDescent="0.25">
      <c r="D22178" s="7"/>
      <c r="E22178" s="19"/>
    </row>
    <row r="22179" spans="4:5" x14ac:dyDescent="0.25">
      <c r="D22179" s="7"/>
      <c r="E22179" s="19"/>
    </row>
    <row r="22180" spans="4:5" x14ac:dyDescent="0.25">
      <c r="D22180" s="7"/>
      <c r="E22180" s="19"/>
    </row>
    <row r="22181" spans="4:5" x14ac:dyDescent="0.25">
      <c r="D22181" s="7"/>
      <c r="E22181" s="19"/>
    </row>
    <row r="22182" spans="4:5" x14ac:dyDescent="0.25">
      <c r="D22182" s="7"/>
      <c r="E22182" s="19"/>
    </row>
    <row r="22183" spans="4:5" x14ac:dyDescent="0.25">
      <c r="D22183" s="7"/>
      <c r="E22183" s="19"/>
    </row>
    <row r="22184" spans="4:5" x14ac:dyDescent="0.25">
      <c r="D22184" s="7"/>
      <c r="E22184" s="19"/>
    </row>
    <row r="22185" spans="4:5" x14ac:dyDescent="0.25">
      <c r="D22185" s="7"/>
      <c r="E22185" s="19"/>
    </row>
    <row r="22186" spans="4:5" x14ac:dyDescent="0.25">
      <c r="D22186" s="7"/>
      <c r="E22186" s="19"/>
    </row>
    <row r="22187" spans="4:5" x14ac:dyDescent="0.25">
      <c r="D22187" s="7"/>
      <c r="E22187" s="19"/>
    </row>
    <row r="22188" spans="4:5" x14ac:dyDescent="0.25">
      <c r="D22188" s="7"/>
      <c r="E22188" s="19"/>
    </row>
    <row r="22189" spans="4:5" x14ac:dyDescent="0.25">
      <c r="D22189" s="7"/>
      <c r="E22189" s="19"/>
    </row>
    <row r="22190" spans="4:5" x14ac:dyDescent="0.25">
      <c r="D22190" s="7"/>
      <c r="E22190" s="19"/>
    </row>
    <row r="22191" spans="4:5" x14ac:dyDescent="0.25">
      <c r="D22191" s="7"/>
      <c r="E22191" s="19"/>
    </row>
    <row r="22192" spans="4:5" x14ac:dyDescent="0.25">
      <c r="D22192" s="7"/>
      <c r="E22192" s="19"/>
    </row>
    <row r="22193" spans="4:5" x14ac:dyDescent="0.25">
      <c r="D22193" s="7"/>
      <c r="E22193" s="19"/>
    </row>
    <row r="22194" spans="4:5" x14ac:dyDescent="0.25">
      <c r="D22194" s="7"/>
      <c r="E22194" s="19"/>
    </row>
    <row r="22195" spans="4:5" x14ac:dyDescent="0.25">
      <c r="D22195" s="7"/>
      <c r="E22195" s="19"/>
    </row>
    <row r="22196" spans="4:5" x14ac:dyDescent="0.25">
      <c r="D22196" s="7"/>
      <c r="E22196" s="19"/>
    </row>
    <row r="22197" spans="4:5" x14ac:dyDescent="0.25">
      <c r="D22197" s="7"/>
      <c r="E22197" s="19"/>
    </row>
    <row r="22198" spans="4:5" x14ac:dyDescent="0.25">
      <c r="D22198" s="7"/>
      <c r="E22198" s="19"/>
    </row>
    <row r="22199" spans="4:5" x14ac:dyDescent="0.25">
      <c r="D22199" s="7"/>
      <c r="E22199" s="19"/>
    </row>
    <row r="22200" spans="4:5" x14ac:dyDescent="0.25">
      <c r="D22200" s="7"/>
      <c r="E22200" s="19"/>
    </row>
    <row r="22201" spans="4:5" x14ac:dyDescent="0.25">
      <c r="D22201" s="7"/>
      <c r="E22201" s="19"/>
    </row>
    <row r="22202" spans="4:5" x14ac:dyDescent="0.25">
      <c r="D22202" s="7"/>
      <c r="E22202" s="19"/>
    </row>
    <row r="22203" spans="4:5" x14ac:dyDescent="0.25">
      <c r="D22203" s="7"/>
      <c r="E22203" s="19"/>
    </row>
    <row r="22204" spans="4:5" x14ac:dyDescent="0.25">
      <c r="D22204" s="7"/>
      <c r="E22204" s="19"/>
    </row>
    <row r="22205" spans="4:5" x14ac:dyDescent="0.25">
      <c r="D22205" s="7"/>
      <c r="E22205" s="19"/>
    </row>
    <row r="22206" spans="4:5" x14ac:dyDescent="0.25">
      <c r="D22206" s="7"/>
      <c r="E22206" s="19"/>
    </row>
    <row r="22207" spans="4:5" x14ac:dyDescent="0.25">
      <c r="D22207" s="7"/>
      <c r="E22207" s="19"/>
    </row>
    <row r="22208" spans="4:5" x14ac:dyDescent="0.25">
      <c r="D22208" s="7"/>
      <c r="E22208" s="19"/>
    </row>
    <row r="22209" spans="4:5" x14ac:dyDescent="0.25">
      <c r="D22209" s="7"/>
      <c r="E22209" s="19"/>
    </row>
    <row r="22210" spans="4:5" x14ac:dyDescent="0.25">
      <c r="D22210" s="7"/>
      <c r="E22210" s="19"/>
    </row>
    <row r="22211" spans="4:5" x14ac:dyDescent="0.25">
      <c r="D22211" s="7"/>
      <c r="E22211" s="19"/>
    </row>
    <row r="22212" spans="4:5" x14ac:dyDescent="0.25">
      <c r="D22212" s="7"/>
      <c r="E22212" s="19"/>
    </row>
    <row r="22213" spans="4:5" x14ac:dyDescent="0.25">
      <c r="D22213" s="7"/>
      <c r="E22213" s="19"/>
    </row>
    <row r="22214" spans="4:5" x14ac:dyDescent="0.25">
      <c r="D22214" s="7"/>
      <c r="E22214" s="19"/>
    </row>
    <row r="22215" spans="4:5" x14ac:dyDescent="0.25">
      <c r="D22215" s="7"/>
      <c r="E22215" s="19"/>
    </row>
    <row r="22216" spans="4:5" x14ac:dyDescent="0.25">
      <c r="D22216" s="7"/>
      <c r="E22216" s="19"/>
    </row>
    <row r="22217" spans="4:5" x14ac:dyDescent="0.25">
      <c r="D22217" s="7"/>
      <c r="E22217" s="19"/>
    </row>
    <row r="22218" spans="4:5" x14ac:dyDescent="0.25">
      <c r="D22218" s="7"/>
      <c r="E22218" s="19"/>
    </row>
    <row r="22219" spans="4:5" x14ac:dyDescent="0.25">
      <c r="D22219" s="7"/>
      <c r="E22219" s="19"/>
    </row>
    <row r="22220" spans="4:5" x14ac:dyDescent="0.25">
      <c r="D22220" s="7"/>
      <c r="E22220" s="19"/>
    </row>
    <row r="22221" spans="4:5" x14ac:dyDescent="0.25">
      <c r="D22221" s="7"/>
      <c r="E22221" s="19"/>
    </row>
    <row r="22222" spans="4:5" x14ac:dyDescent="0.25">
      <c r="D22222" s="7"/>
      <c r="E22222" s="19"/>
    </row>
    <row r="22223" spans="4:5" x14ac:dyDescent="0.25">
      <c r="D22223" s="7"/>
      <c r="E22223" s="19"/>
    </row>
    <row r="22224" spans="4:5" x14ac:dyDescent="0.25">
      <c r="D22224" s="7"/>
      <c r="E22224" s="19"/>
    </row>
    <row r="22225" spans="4:5" x14ac:dyDescent="0.25">
      <c r="D22225" s="7"/>
      <c r="E22225" s="19"/>
    </row>
    <row r="22226" spans="4:5" x14ac:dyDescent="0.25">
      <c r="D22226" s="7"/>
      <c r="E22226" s="19"/>
    </row>
    <row r="22227" spans="4:5" x14ac:dyDescent="0.25">
      <c r="D22227" s="7"/>
      <c r="E22227" s="19"/>
    </row>
    <row r="22228" spans="4:5" x14ac:dyDescent="0.25">
      <c r="D22228" s="7"/>
      <c r="E22228" s="19"/>
    </row>
    <row r="22229" spans="4:5" x14ac:dyDescent="0.25">
      <c r="D22229" s="7"/>
      <c r="E22229" s="19"/>
    </row>
    <row r="22230" spans="4:5" x14ac:dyDescent="0.25">
      <c r="D22230" s="7"/>
      <c r="E22230" s="19"/>
    </row>
    <row r="22231" spans="4:5" x14ac:dyDescent="0.25">
      <c r="D22231" s="7"/>
      <c r="E22231" s="19"/>
    </row>
    <row r="22232" spans="4:5" x14ac:dyDescent="0.25">
      <c r="D22232" s="7"/>
      <c r="E22232" s="19"/>
    </row>
    <row r="22233" spans="4:5" x14ac:dyDescent="0.25">
      <c r="D22233" s="7"/>
      <c r="E22233" s="19"/>
    </row>
    <row r="22234" spans="4:5" x14ac:dyDescent="0.25">
      <c r="D22234" s="7"/>
      <c r="E22234" s="19"/>
    </row>
    <row r="22235" spans="4:5" x14ac:dyDescent="0.25">
      <c r="D22235" s="7"/>
      <c r="E22235" s="19"/>
    </row>
    <row r="22236" spans="4:5" x14ac:dyDescent="0.25">
      <c r="D22236" s="7"/>
      <c r="E22236" s="19"/>
    </row>
    <row r="22237" spans="4:5" x14ac:dyDescent="0.25">
      <c r="D22237" s="7"/>
      <c r="E22237" s="19"/>
    </row>
    <row r="22238" spans="4:5" x14ac:dyDescent="0.25">
      <c r="D22238" s="7"/>
      <c r="E22238" s="19"/>
    </row>
    <row r="22239" spans="4:5" x14ac:dyDescent="0.25">
      <c r="D22239" s="7"/>
      <c r="E22239" s="19"/>
    </row>
    <row r="22240" spans="4:5" x14ac:dyDescent="0.25">
      <c r="D22240" s="7"/>
      <c r="E22240" s="19"/>
    </row>
    <row r="22241" spans="4:5" x14ac:dyDescent="0.25">
      <c r="D22241" s="7"/>
      <c r="E22241" s="19"/>
    </row>
    <row r="22242" spans="4:5" x14ac:dyDescent="0.25">
      <c r="D22242" s="7"/>
      <c r="E22242" s="19"/>
    </row>
    <row r="22243" spans="4:5" x14ac:dyDescent="0.25">
      <c r="D22243" s="7"/>
      <c r="E22243" s="19"/>
    </row>
    <row r="22244" spans="4:5" x14ac:dyDescent="0.25">
      <c r="D22244" s="7"/>
      <c r="E22244" s="19"/>
    </row>
    <row r="22245" spans="4:5" x14ac:dyDescent="0.25">
      <c r="D22245" s="7"/>
      <c r="E22245" s="19"/>
    </row>
    <row r="22246" spans="4:5" x14ac:dyDescent="0.25">
      <c r="D22246" s="7"/>
      <c r="E22246" s="19"/>
    </row>
    <row r="22247" spans="4:5" x14ac:dyDescent="0.25">
      <c r="D22247" s="7"/>
      <c r="E22247" s="19"/>
    </row>
    <row r="22248" spans="4:5" x14ac:dyDescent="0.25">
      <c r="D22248" s="7"/>
      <c r="E22248" s="19"/>
    </row>
    <row r="22249" spans="4:5" x14ac:dyDescent="0.25">
      <c r="D22249" s="7"/>
      <c r="E22249" s="19"/>
    </row>
    <row r="22250" spans="4:5" x14ac:dyDescent="0.25">
      <c r="D22250" s="7"/>
      <c r="E22250" s="19"/>
    </row>
    <row r="22251" spans="4:5" x14ac:dyDescent="0.25">
      <c r="D22251" s="7"/>
      <c r="E22251" s="19"/>
    </row>
    <row r="22252" spans="4:5" x14ac:dyDescent="0.25">
      <c r="D22252" s="7"/>
      <c r="E22252" s="19"/>
    </row>
    <row r="22253" spans="4:5" x14ac:dyDescent="0.25">
      <c r="D22253" s="7"/>
      <c r="E22253" s="19"/>
    </row>
    <row r="22254" spans="4:5" x14ac:dyDescent="0.25">
      <c r="D22254" s="7"/>
      <c r="E22254" s="19"/>
    </row>
    <row r="22255" spans="4:5" x14ac:dyDescent="0.25">
      <c r="D22255" s="7"/>
      <c r="E22255" s="19"/>
    </row>
    <row r="22256" spans="4:5" x14ac:dyDescent="0.25">
      <c r="D22256" s="7"/>
      <c r="E22256" s="19"/>
    </row>
    <row r="22257" spans="4:5" x14ac:dyDescent="0.25">
      <c r="D22257" s="7"/>
      <c r="E22257" s="19"/>
    </row>
    <row r="22258" spans="4:5" x14ac:dyDescent="0.25">
      <c r="D22258" s="7"/>
      <c r="E22258" s="19"/>
    </row>
    <row r="22259" spans="4:5" x14ac:dyDescent="0.25">
      <c r="D22259" s="7"/>
      <c r="E22259" s="19"/>
    </row>
    <row r="22260" spans="4:5" x14ac:dyDescent="0.25">
      <c r="D22260" s="7"/>
      <c r="E22260" s="19"/>
    </row>
    <row r="22261" spans="4:5" x14ac:dyDescent="0.25">
      <c r="D22261" s="7"/>
      <c r="E22261" s="19"/>
    </row>
    <row r="22262" spans="4:5" x14ac:dyDescent="0.25">
      <c r="D22262" s="7"/>
      <c r="E22262" s="19"/>
    </row>
    <row r="22263" spans="4:5" x14ac:dyDescent="0.25">
      <c r="D22263" s="7"/>
      <c r="E22263" s="19"/>
    </row>
    <row r="22264" spans="4:5" x14ac:dyDescent="0.25">
      <c r="D22264" s="7"/>
      <c r="E22264" s="19"/>
    </row>
    <row r="22265" spans="4:5" x14ac:dyDescent="0.25">
      <c r="D22265" s="7"/>
      <c r="E22265" s="19"/>
    </row>
    <row r="22266" spans="4:5" x14ac:dyDescent="0.25">
      <c r="D22266" s="7"/>
      <c r="E22266" s="19"/>
    </row>
    <row r="22267" spans="4:5" x14ac:dyDescent="0.25">
      <c r="D22267" s="7"/>
      <c r="E22267" s="19"/>
    </row>
    <row r="22268" spans="4:5" x14ac:dyDescent="0.25">
      <c r="D22268" s="7"/>
      <c r="E22268" s="19"/>
    </row>
    <row r="22269" spans="4:5" x14ac:dyDescent="0.25">
      <c r="D22269" s="7"/>
      <c r="E22269" s="19"/>
    </row>
    <row r="22270" spans="4:5" x14ac:dyDescent="0.25">
      <c r="D22270" s="7"/>
      <c r="E22270" s="19"/>
    </row>
    <row r="22271" spans="4:5" x14ac:dyDescent="0.25">
      <c r="D22271" s="7"/>
      <c r="E22271" s="19"/>
    </row>
    <row r="22272" spans="4:5" x14ac:dyDescent="0.25">
      <c r="D22272" s="7"/>
      <c r="E22272" s="19"/>
    </row>
    <row r="22273" spans="4:5" x14ac:dyDescent="0.25">
      <c r="D22273" s="7"/>
      <c r="E22273" s="19"/>
    </row>
    <row r="22274" spans="4:5" x14ac:dyDescent="0.25">
      <c r="D22274" s="7"/>
      <c r="E22274" s="19"/>
    </row>
    <row r="22275" spans="4:5" x14ac:dyDescent="0.25">
      <c r="D22275" s="7"/>
      <c r="E22275" s="19"/>
    </row>
    <row r="22276" spans="4:5" x14ac:dyDescent="0.25">
      <c r="D22276" s="7"/>
      <c r="E22276" s="19"/>
    </row>
    <row r="22277" spans="4:5" x14ac:dyDescent="0.25">
      <c r="D22277" s="7"/>
      <c r="E22277" s="19"/>
    </row>
    <row r="22278" spans="4:5" x14ac:dyDescent="0.25">
      <c r="D22278" s="7"/>
      <c r="E22278" s="19"/>
    </row>
    <row r="22279" spans="4:5" x14ac:dyDescent="0.25">
      <c r="D22279" s="7"/>
      <c r="E22279" s="19"/>
    </row>
    <row r="22280" spans="4:5" x14ac:dyDescent="0.25">
      <c r="D22280" s="7"/>
      <c r="E22280" s="19"/>
    </row>
    <row r="22281" spans="4:5" x14ac:dyDescent="0.25">
      <c r="D22281" s="7"/>
      <c r="E22281" s="19"/>
    </row>
    <row r="22282" spans="4:5" x14ac:dyDescent="0.25">
      <c r="D22282" s="7"/>
      <c r="E22282" s="19"/>
    </row>
    <row r="22283" spans="4:5" x14ac:dyDescent="0.25">
      <c r="D22283" s="7"/>
      <c r="E22283" s="19"/>
    </row>
    <row r="22284" spans="4:5" x14ac:dyDescent="0.25">
      <c r="D22284" s="7"/>
      <c r="E22284" s="19"/>
    </row>
    <row r="22285" spans="4:5" x14ac:dyDescent="0.25">
      <c r="D22285" s="7"/>
      <c r="E22285" s="19"/>
    </row>
    <row r="22286" spans="4:5" x14ac:dyDescent="0.25">
      <c r="D22286" s="7"/>
      <c r="E22286" s="19"/>
    </row>
    <row r="22287" spans="4:5" x14ac:dyDescent="0.25">
      <c r="D22287" s="7"/>
      <c r="E22287" s="19"/>
    </row>
    <row r="22288" spans="4:5" x14ac:dyDescent="0.25">
      <c r="D22288" s="7"/>
      <c r="E22288" s="19"/>
    </row>
    <row r="22289" spans="4:5" x14ac:dyDescent="0.25">
      <c r="D22289" s="7"/>
      <c r="E22289" s="19"/>
    </row>
    <row r="22290" spans="4:5" x14ac:dyDescent="0.25">
      <c r="D22290" s="7"/>
      <c r="E22290" s="19"/>
    </row>
    <row r="22291" spans="4:5" x14ac:dyDescent="0.25">
      <c r="D22291" s="7"/>
      <c r="E22291" s="19"/>
    </row>
    <row r="22292" spans="4:5" x14ac:dyDescent="0.25">
      <c r="D22292" s="7"/>
      <c r="E22292" s="19"/>
    </row>
    <row r="22293" spans="4:5" x14ac:dyDescent="0.25">
      <c r="D22293" s="7"/>
      <c r="E22293" s="19"/>
    </row>
    <row r="22294" spans="4:5" x14ac:dyDescent="0.25">
      <c r="D22294" s="7"/>
      <c r="E22294" s="19"/>
    </row>
    <row r="22295" spans="4:5" x14ac:dyDescent="0.25">
      <c r="D22295" s="7"/>
      <c r="E22295" s="19"/>
    </row>
    <row r="22296" spans="4:5" x14ac:dyDescent="0.25">
      <c r="D22296" s="7"/>
      <c r="E22296" s="19"/>
    </row>
    <row r="22297" spans="4:5" x14ac:dyDescent="0.25">
      <c r="D22297" s="7"/>
      <c r="E22297" s="19"/>
    </row>
    <row r="22298" spans="4:5" x14ac:dyDescent="0.25">
      <c r="D22298" s="7"/>
      <c r="E22298" s="19"/>
    </row>
    <row r="22299" spans="4:5" x14ac:dyDescent="0.25">
      <c r="D22299" s="7"/>
      <c r="E22299" s="19"/>
    </row>
    <row r="22300" spans="4:5" x14ac:dyDescent="0.25">
      <c r="D22300" s="7"/>
      <c r="E22300" s="19"/>
    </row>
    <row r="22301" spans="4:5" x14ac:dyDescent="0.25">
      <c r="D22301" s="7"/>
      <c r="E22301" s="19"/>
    </row>
    <row r="22302" spans="4:5" x14ac:dyDescent="0.25">
      <c r="D22302" s="7"/>
      <c r="E22302" s="19"/>
    </row>
    <row r="22303" spans="4:5" x14ac:dyDescent="0.25">
      <c r="D22303" s="7"/>
      <c r="E22303" s="19"/>
    </row>
    <row r="22304" spans="4:5" x14ac:dyDescent="0.25">
      <c r="D22304" s="7"/>
      <c r="E22304" s="19"/>
    </row>
    <row r="22305" spans="4:5" x14ac:dyDescent="0.25">
      <c r="D22305" s="7"/>
      <c r="E22305" s="19"/>
    </row>
    <row r="22306" spans="4:5" x14ac:dyDescent="0.25">
      <c r="D22306" s="7"/>
      <c r="E22306" s="19"/>
    </row>
    <row r="22307" spans="4:5" x14ac:dyDescent="0.25">
      <c r="D22307" s="7"/>
      <c r="E22307" s="19"/>
    </row>
    <row r="22308" spans="4:5" x14ac:dyDescent="0.25">
      <c r="D22308" s="7"/>
      <c r="E22308" s="19"/>
    </row>
    <row r="22309" spans="4:5" x14ac:dyDescent="0.25">
      <c r="D22309" s="7"/>
      <c r="E22309" s="19"/>
    </row>
    <row r="22310" spans="4:5" x14ac:dyDescent="0.25">
      <c r="D22310" s="7"/>
      <c r="E22310" s="19"/>
    </row>
    <row r="22311" spans="4:5" x14ac:dyDescent="0.25">
      <c r="D22311" s="7"/>
      <c r="E22311" s="19"/>
    </row>
    <row r="22312" spans="4:5" x14ac:dyDescent="0.25">
      <c r="D22312" s="7"/>
      <c r="E22312" s="19"/>
    </row>
    <row r="22313" spans="4:5" x14ac:dyDescent="0.25">
      <c r="D22313" s="7"/>
      <c r="E22313" s="19"/>
    </row>
    <row r="22314" spans="4:5" x14ac:dyDescent="0.25">
      <c r="D22314" s="7"/>
      <c r="E22314" s="19"/>
    </row>
    <row r="22315" spans="4:5" x14ac:dyDescent="0.25">
      <c r="D22315" s="7"/>
      <c r="E22315" s="19"/>
    </row>
    <row r="22316" spans="4:5" x14ac:dyDescent="0.25">
      <c r="D22316" s="7"/>
      <c r="E22316" s="19"/>
    </row>
    <row r="22317" spans="4:5" x14ac:dyDescent="0.25">
      <c r="D22317" s="7"/>
      <c r="E22317" s="19"/>
    </row>
    <row r="22318" spans="4:5" x14ac:dyDescent="0.25">
      <c r="D22318" s="7"/>
      <c r="E22318" s="19"/>
    </row>
    <row r="22319" spans="4:5" x14ac:dyDescent="0.25">
      <c r="D22319" s="7"/>
      <c r="E22319" s="19"/>
    </row>
    <row r="22320" spans="4:5" x14ac:dyDescent="0.25">
      <c r="D22320" s="7"/>
      <c r="E22320" s="19"/>
    </row>
    <row r="22321" spans="4:5" x14ac:dyDescent="0.25">
      <c r="D22321" s="7"/>
      <c r="E22321" s="19"/>
    </row>
    <row r="22322" spans="4:5" x14ac:dyDescent="0.25">
      <c r="D22322" s="7"/>
      <c r="E22322" s="19"/>
    </row>
    <row r="22323" spans="4:5" x14ac:dyDescent="0.25">
      <c r="D22323" s="7"/>
      <c r="E22323" s="19"/>
    </row>
    <row r="22324" spans="4:5" x14ac:dyDescent="0.25">
      <c r="D22324" s="7"/>
      <c r="E22324" s="19"/>
    </row>
    <row r="22325" spans="4:5" x14ac:dyDescent="0.25">
      <c r="D22325" s="7"/>
      <c r="E22325" s="19"/>
    </row>
    <row r="22326" spans="4:5" x14ac:dyDescent="0.25">
      <c r="D22326" s="7"/>
      <c r="E22326" s="19"/>
    </row>
    <row r="22327" spans="4:5" x14ac:dyDescent="0.25">
      <c r="D22327" s="7"/>
      <c r="E22327" s="19"/>
    </row>
    <row r="22328" spans="4:5" x14ac:dyDescent="0.25">
      <c r="D22328" s="7"/>
      <c r="E22328" s="19"/>
    </row>
    <row r="22329" spans="4:5" x14ac:dyDescent="0.25">
      <c r="D22329" s="7"/>
      <c r="E22329" s="19"/>
    </row>
    <row r="22330" spans="4:5" x14ac:dyDescent="0.25">
      <c r="D22330" s="7"/>
      <c r="E22330" s="19"/>
    </row>
    <row r="22331" spans="4:5" x14ac:dyDescent="0.25">
      <c r="D22331" s="7"/>
      <c r="E22331" s="19"/>
    </row>
    <row r="22332" spans="4:5" x14ac:dyDescent="0.25">
      <c r="D22332" s="7"/>
      <c r="E22332" s="19"/>
    </row>
    <row r="22333" spans="4:5" x14ac:dyDescent="0.25">
      <c r="D22333" s="7"/>
      <c r="E22333" s="19"/>
    </row>
    <row r="22334" spans="4:5" x14ac:dyDescent="0.25">
      <c r="D22334" s="7"/>
      <c r="E22334" s="19"/>
    </row>
    <row r="22335" spans="4:5" x14ac:dyDescent="0.25">
      <c r="D22335" s="7"/>
      <c r="E22335" s="19"/>
    </row>
    <row r="22336" spans="4:5" x14ac:dyDescent="0.25">
      <c r="D22336" s="7"/>
      <c r="E22336" s="19"/>
    </row>
    <row r="22337" spans="4:5" x14ac:dyDescent="0.25">
      <c r="D22337" s="7"/>
      <c r="E22337" s="19"/>
    </row>
    <row r="22338" spans="4:5" x14ac:dyDescent="0.25">
      <c r="D22338" s="7"/>
      <c r="E22338" s="19"/>
    </row>
    <row r="22339" spans="4:5" x14ac:dyDescent="0.25">
      <c r="D22339" s="7"/>
      <c r="E22339" s="19"/>
    </row>
    <row r="22340" spans="4:5" x14ac:dyDescent="0.25">
      <c r="D22340" s="7"/>
      <c r="E22340" s="19"/>
    </row>
    <row r="22341" spans="4:5" x14ac:dyDescent="0.25">
      <c r="D22341" s="7"/>
      <c r="E22341" s="19"/>
    </row>
    <row r="22342" spans="4:5" x14ac:dyDescent="0.25">
      <c r="D22342" s="7"/>
      <c r="E22342" s="19"/>
    </row>
    <row r="22343" spans="4:5" x14ac:dyDescent="0.25">
      <c r="D22343" s="7"/>
      <c r="E22343" s="19"/>
    </row>
    <row r="22344" spans="4:5" x14ac:dyDescent="0.25">
      <c r="D22344" s="7"/>
      <c r="E22344" s="19"/>
    </row>
    <row r="22345" spans="4:5" x14ac:dyDescent="0.25">
      <c r="D22345" s="7"/>
      <c r="E22345" s="19"/>
    </row>
    <row r="22346" spans="4:5" x14ac:dyDescent="0.25">
      <c r="D22346" s="7"/>
      <c r="E22346" s="19"/>
    </row>
    <row r="22347" spans="4:5" x14ac:dyDescent="0.25">
      <c r="D22347" s="7"/>
      <c r="E22347" s="19"/>
    </row>
    <row r="22348" spans="4:5" x14ac:dyDescent="0.25">
      <c r="D22348" s="7"/>
      <c r="E22348" s="19"/>
    </row>
    <row r="22349" spans="4:5" x14ac:dyDescent="0.25">
      <c r="D22349" s="7"/>
      <c r="E22349" s="19"/>
    </row>
    <row r="22350" spans="4:5" x14ac:dyDescent="0.25">
      <c r="D22350" s="7"/>
      <c r="E22350" s="19"/>
    </row>
    <row r="22351" spans="4:5" x14ac:dyDescent="0.25">
      <c r="D22351" s="7"/>
      <c r="E22351" s="19"/>
    </row>
    <row r="22352" spans="4:5" x14ac:dyDescent="0.25">
      <c r="D22352" s="7"/>
      <c r="E22352" s="19"/>
    </row>
    <row r="22353" spans="4:5" x14ac:dyDescent="0.25">
      <c r="D22353" s="7"/>
      <c r="E22353" s="19"/>
    </row>
    <row r="22354" spans="4:5" x14ac:dyDescent="0.25">
      <c r="D22354" s="7"/>
      <c r="E22354" s="19"/>
    </row>
    <row r="22355" spans="4:5" x14ac:dyDescent="0.25">
      <c r="D22355" s="7"/>
      <c r="E22355" s="19"/>
    </row>
    <row r="22356" spans="4:5" x14ac:dyDescent="0.25">
      <c r="D22356" s="7"/>
      <c r="E22356" s="19"/>
    </row>
    <row r="22357" spans="4:5" x14ac:dyDescent="0.25">
      <c r="D22357" s="7"/>
      <c r="E22357" s="19"/>
    </row>
    <row r="22358" spans="4:5" x14ac:dyDescent="0.25">
      <c r="D22358" s="7"/>
      <c r="E22358" s="19"/>
    </row>
    <row r="22359" spans="4:5" x14ac:dyDescent="0.25">
      <c r="D22359" s="7"/>
      <c r="E22359" s="19"/>
    </row>
    <row r="22360" spans="4:5" x14ac:dyDescent="0.25">
      <c r="D22360" s="7"/>
      <c r="E22360" s="19"/>
    </row>
    <row r="22361" spans="4:5" x14ac:dyDescent="0.25">
      <c r="D22361" s="7"/>
      <c r="E22361" s="19"/>
    </row>
    <row r="22362" spans="4:5" x14ac:dyDescent="0.25">
      <c r="D22362" s="7"/>
      <c r="E22362" s="19"/>
    </row>
    <row r="22363" spans="4:5" x14ac:dyDescent="0.25">
      <c r="D22363" s="7"/>
      <c r="E22363" s="19"/>
    </row>
    <row r="22364" spans="4:5" x14ac:dyDescent="0.25">
      <c r="D22364" s="7"/>
      <c r="E22364" s="19"/>
    </row>
    <row r="22365" spans="4:5" x14ac:dyDescent="0.25">
      <c r="D22365" s="7"/>
      <c r="E22365" s="19"/>
    </row>
    <row r="22366" spans="4:5" x14ac:dyDescent="0.25">
      <c r="D22366" s="7"/>
      <c r="E22366" s="19"/>
    </row>
    <row r="22367" spans="4:5" x14ac:dyDescent="0.25">
      <c r="D22367" s="7"/>
      <c r="E22367" s="19"/>
    </row>
    <row r="22368" spans="4:5" x14ac:dyDescent="0.25">
      <c r="D22368" s="7"/>
      <c r="E22368" s="19"/>
    </row>
    <row r="22369" spans="4:5" x14ac:dyDescent="0.25">
      <c r="D22369" s="7"/>
      <c r="E22369" s="19"/>
    </row>
    <row r="22370" spans="4:5" x14ac:dyDescent="0.25">
      <c r="D22370" s="7"/>
      <c r="E22370" s="19"/>
    </row>
    <row r="22371" spans="4:5" x14ac:dyDescent="0.25">
      <c r="D22371" s="7"/>
      <c r="E22371" s="19"/>
    </row>
    <row r="22372" spans="4:5" x14ac:dyDescent="0.25">
      <c r="D22372" s="7"/>
      <c r="E22372" s="19"/>
    </row>
    <row r="22373" spans="4:5" x14ac:dyDescent="0.25">
      <c r="D22373" s="7"/>
      <c r="E22373" s="19"/>
    </row>
    <row r="22374" spans="4:5" x14ac:dyDescent="0.25">
      <c r="D22374" s="7"/>
      <c r="E22374" s="19"/>
    </row>
    <row r="22375" spans="4:5" x14ac:dyDescent="0.25">
      <c r="D22375" s="7"/>
      <c r="E22375" s="19"/>
    </row>
    <row r="22376" spans="4:5" x14ac:dyDescent="0.25">
      <c r="D22376" s="7"/>
      <c r="E22376" s="19"/>
    </row>
    <row r="22377" spans="4:5" x14ac:dyDescent="0.25">
      <c r="D22377" s="7"/>
      <c r="E22377" s="19"/>
    </row>
    <row r="22378" spans="4:5" x14ac:dyDescent="0.25">
      <c r="D22378" s="7"/>
      <c r="E22378" s="19"/>
    </row>
    <row r="22379" spans="4:5" x14ac:dyDescent="0.25">
      <c r="D22379" s="7"/>
      <c r="E22379" s="19"/>
    </row>
    <row r="22380" spans="4:5" x14ac:dyDescent="0.25">
      <c r="D22380" s="7"/>
      <c r="E22380" s="19"/>
    </row>
    <row r="22381" spans="4:5" x14ac:dyDescent="0.25">
      <c r="D22381" s="7"/>
      <c r="E22381" s="19"/>
    </row>
    <row r="22382" spans="4:5" x14ac:dyDescent="0.25">
      <c r="D22382" s="7"/>
      <c r="E22382" s="19"/>
    </row>
    <row r="22383" spans="4:5" x14ac:dyDescent="0.25">
      <c r="D22383" s="7"/>
      <c r="E22383" s="19"/>
    </row>
    <row r="22384" spans="4:5" x14ac:dyDescent="0.25">
      <c r="D22384" s="7"/>
      <c r="E22384" s="19"/>
    </row>
    <row r="22385" spans="4:5" x14ac:dyDescent="0.25">
      <c r="D22385" s="7"/>
      <c r="E22385" s="19"/>
    </row>
    <row r="22386" spans="4:5" x14ac:dyDescent="0.25">
      <c r="D22386" s="7"/>
      <c r="E22386" s="19"/>
    </row>
    <row r="22387" spans="4:5" x14ac:dyDescent="0.25">
      <c r="D22387" s="7"/>
      <c r="E22387" s="19"/>
    </row>
    <row r="22388" spans="4:5" x14ac:dyDescent="0.25">
      <c r="D22388" s="7"/>
      <c r="E22388" s="19"/>
    </row>
    <row r="22389" spans="4:5" x14ac:dyDescent="0.25">
      <c r="D22389" s="7"/>
      <c r="E22389" s="19"/>
    </row>
    <row r="22390" spans="4:5" x14ac:dyDescent="0.25">
      <c r="D22390" s="7"/>
      <c r="E22390" s="19"/>
    </row>
    <row r="22391" spans="4:5" x14ac:dyDescent="0.25">
      <c r="D22391" s="7"/>
      <c r="E22391" s="19"/>
    </row>
    <row r="22392" spans="4:5" x14ac:dyDescent="0.25">
      <c r="D22392" s="7"/>
      <c r="E22392" s="19"/>
    </row>
    <row r="22393" spans="4:5" x14ac:dyDescent="0.25">
      <c r="D22393" s="7"/>
      <c r="E22393" s="19"/>
    </row>
    <row r="22394" spans="4:5" x14ac:dyDescent="0.25">
      <c r="D22394" s="7"/>
      <c r="E22394" s="19"/>
    </row>
    <row r="22395" spans="4:5" x14ac:dyDescent="0.25">
      <c r="D22395" s="7"/>
      <c r="E22395" s="19"/>
    </row>
    <row r="22396" spans="4:5" x14ac:dyDescent="0.25">
      <c r="D22396" s="7"/>
      <c r="E22396" s="19"/>
    </row>
    <row r="22397" spans="4:5" x14ac:dyDescent="0.25">
      <c r="D22397" s="7"/>
      <c r="E22397" s="19"/>
    </row>
    <row r="22398" spans="4:5" x14ac:dyDescent="0.25">
      <c r="D22398" s="7"/>
      <c r="E22398" s="19"/>
    </row>
    <row r="22399" spans="4:5" x14ac:dyDescent="0.25">
      <c r="D22399" s="7"/>
      <c r="E22399" s="19"/>
    </row>
    <row r="22400" spans="4:5" x14ac:dyDescent="0.25">
      <c r="D22400" s="7"/>
      <c r="E22400" s="19"/>
    </row>
    <row r="22401" spans="4:5" x14ac:dyDescent="0.25">
      <c r="D22401" s="7"/>
      <c r="E22401" s="19"/>
    </row>
    <row r="22402" spans="4:5" x14ac:dyDescent="0.25">
      <c r="D22402" s="7"/>
      <c r="E22402" s="19"/>
    </row>
    <row r="22403" spans="4:5" x14ac:dyDescent="0.25">
      <c r="D22403" s="7"/>
      <c r="E22403" s="19"/>
    </row>
    <row r="22404" spans="4:5" x14ac:dyDescent="0.25">
      <c r="D22404" s="7"/>
      <c r="E22404" s="19"/>
    </row>
    <row r="22405" spans="4:5" x14ac:dyDescent="0.25">
      <c r="D22405" s="7"/>
      <c r="E22405" s="19"/>
    </row>
    <row r="22406" spans="4:5" x14ac:dyDescent="0.25">
      <c r="D22406" s="7"/>
      <c r="E22406" s="19"/>
    </row>
    <row r="22407" spans="4:5" x14ac:dyDescent="0.25">
      <c r="D22407" s="7"/>
      <c r="E22407" s="19"/>
    </row>
    <row r="22408" spans="4:5" x14ac:dyDescent="0.25">
      <c r="D22408" s="7"/>
      <c r="E22408" s="19"/>
    </row>
    <row r="22409" spans="4:5" x14ac:dyDescent="0.25">
      <c r="D22409" s="7"/>
      <c r="E22409" s="19"/>
    </row>
    <row r="22410" spans="4:5" x14ac:dyDescent="0.25">
      <c r="D22410" s="7"/>
      <c r="E22410" s="19"/>
    </row>
    <row r="22411" spans="4:5" x14ac:dyDescent="0.25">
      <c r="D22411" s="7"/>
      <c r="E22411" s="19"/>
    </row>
    <row r="22412" spans="4:5" x14ac:dyDescent="0.25">
      <c r="D22412" s="7"/>
      <c r="E22412" s="19"/>
    </row>
    <row r="22413" spans="4:5" x14ac:dyDescent="0.25">
      <c r="D22413" s="7"/>
      <c r="E22413" s="19"/>
    </row>
    <row r="22414" spans="4:5" x14ac:dyDescent="0.25">
      <c r="D22414" s="7"/>
      <c r="E22414" s="19"/>
    </row>
    <row r="22415" spans="4:5" x14ac:dyDescent="0.25">
      <c r="D22415" s="7"/>
      <c r="E22415" s="19"/>
    </row>
    <row r="22416" spans="4:5" x14ac:dyDescent="0.25">
      <c r="D22416" s="7"/>
      <c r="E22416" s="19"/>
    </row>
    <row r="22417" spans="4:5" x14ac:dyDescent="0.25">
      <c r="D22417" s="7"/>
      <c r="E22417" s="19"/>
    </row>
    <row r="22418" spans="4:5" x14ac:dyDescent="0.25">
      <c r="D22418" s="7"/>
      <c r="E22418" s="19"/>
    </row>
    <row r="22419" spans="4:5" x14ac:dyDescent="0.25">
      <c r="D22419" s="7"/>
      <c r="E22419" s="19"/>
    </row>
    <row r="22420" spans="4:5" x14ac:dyDescent="0.25">
      <c r="D22420" s="7"/>
      <c r="E22420" s="19"/>
    </row>
    <row r="22421" spans="4:5" x14ac:dyDescent="0.25">
      <c r="D22421" s="7"/>
      <c r="E22421" s="19"/>
    </row>
    <row r="22422" spans="4:5" x14ac:dyDescent="0.25">
      <c r="D22422" s="7"/>
      <c r="E22422" s="19"/>
    </row>
    <row r="22423" spans="4:5" x14ac:dyDescent="0.25">
      <c r="D22423" s="7"/>
      <c r="E22423" s="19"/>
    </row>
    <row r="22424" spans="4:5" x14ac:dyDescent="0.25">
      <c r="D22424" s="7"/>
      <c r="E22424" s="19"/>
    </row>
    <row r="22425" spans="4:5" x14ac:dyDescent="0.25">
      <c r="D22425" s="7"/>
      <c r="E22425" s="19"/>
    </row>
    <row r="22426" spans="4:5" x14ac:dyDescent="0.25">
      <c r="D22426" s="7"/>
      <c r="E22426" s="19"/>
    </row>
    <row r="22427" spans="4:5" x14ac:dyDescent="0.25">
      <c r="D22427" s="7"/>
      <c r="E22427" s="19"/>
    </row>
    <row r="22428" spans="4:5" x14ac:dyDescent="0.25">
      <c r="D22428" s="7"/>
      <c r="E22428" s="19"/>
    </row>
    <row r="22429" spans="4:5" x14ac:dyDescent="0.25">
      <c r="D22429" s="7"/>
      <c r="E22429" s="19"/>
    </row>
    <row r="22430" spans="4:5" x14ac:dyDescent="0.25">
      <c r="D22430" s="7"/>
      <c r="E22430" s="19"/>
    </row>
    <row r="22431" spans="4:5" x14ac:dyDescent="0.25">
      <c r="D22431" s="7"/>
      <c r="E22431" s="19"/>
    </row>
    <row r="22432" spans="4:5" x14ac:dyDescent="0.25">
      <c r="D22432" s="7"/>
      <c r="E22432" s="19"/>
    </row>
    <row r="22433" spans="4:5" x14ac:dyDescent="0.25">
      <c r="D22433" s="7"/>
      <c r="E22433" s="19"/>
    </row>
    <row r="22434" spans="4:5" x14ac:dyDescent="0.25">
      <c r="D22434" s="7"/>
      <c r="E22434" s="19"/>
    </row>
    <row r="22435" spans="4:5" x14ac:dyDescent="0.25">
      <c r="D22435" s="7"/>
      <c r="E22435" s="19"/>
    </row>
    <row r="22436" spans="4:5" x14ac:dyDescent="0.25">
      <c r="D22436" s="7"/>
      <c r="E22436" s="19"/>
    </row>
    <row r="22437" spans="4:5" x14ac:dyDescent="0.25">
      <c r="D22437" s="7"/>
      <c r="E22437" s="19"/>
    </row>
    <row r="22438" spans="4:5" x14ac:dyDescent="0.25">
      <c r="D22438" s="7"/>
      <c r="E22438" s="19"/>
    </row>
    <row r="22439" spans="4:5" x14ac:dyDescent="0.25">
      <c r="D22439" s="7"/>
      <c r="E22439" s="19"/>
    </row>
    <row r="22440" spans="4:5" x14ac:dyDescent="0.25">
      <c r="D22440" s="7"/>
      <c r="E22440" s="19"/>
    </row>
    <row r="22441" spans="4:5" x14ac:dyDescent="0.25">
      <c r="D22441" s="7"/>
      <c r="E22441" s="19"/>
    </row>
    <row r="22442" spans="4:5" x14ac:dyDescent="0.25">
      <c r="D22442" s="7"/>
      <c r="E22442" s="19"/>
    </row>
    <row r="22443" spans="4:5" x14ac:dyDescent="0.25">
      <c r="D22443" s="7"/>
      <c r="E22443" s="19"/>
    </row>
    <row r="22444" spans="4:5" x14ac:dyDescent="0.25">
      <c r="D22444" s="7"/>
      <c r="E22444" s="19"/>
    </row>
    <row r="22445" spans="4:5" x14ac:dyDescent="0.25">
      <c r="D22445" s="7"/>
      <c r="E22445" s="19"/>
    </row>
    <row r="22446" spans="4:5" x14ac:dyDescent="0.25">
      <c r="D22446" s="7"/>
      <c r="E22446" s="19"/>
    </row>
    <row r="22447" spans="4:5" x14ac:dyDescent="0.25">
      <c r="D22447" s="7"/>
      <c r="E22447" s="19"/>
    </row>
    <row r="22448" spans="4:5" x14ac:dyDescent="0.25">
      <c r="D22448" s="7"/>
      <c r="E22448" s="19"/>
    </row>
    <row r="22449" spans="4:5" x14ac:dyDescent="0.25">
      <c r="D22449" s="7"/>
      <c r="E22449" s="19"/>
    </row>
    <row r="22450" spans="4:5" x14ac:dyDescent="0.25">
      <c r="D22450" s="7"/>
      <c r="E22450" s="19"/>
    </row>
    <row r="22451" spans="4:5" x14ac:dyDescent="0.25">
      <c r="D22451" s="7"/>
      <c r="E22451" s="19"/>
    </row>
    <row r="22452" spans="4:5" x14ac:dyDescent="0.25">
      <c r="D22452" s="7"/>
      <c r="E22452" s="19"/>
    </row>
    <row r="22453" spans="4:5" x14ac:dyDescent="0.25">
      <c r="D22453" s="7"/>
      <c r="E22453" s="19"/>
    </row>
    <row r="22454" spans="4:5" x14ac:dyDescent="0.25">
      <c r="D22454" s="7"/>
      <c r="E22454" s="19"/>
    </row>
    <row r="22455" spans="4:5" x14ac:dyDescent="0.25">
      <c r="D22455" s="7"/>
      <c r="E22455" s="19"/>
    </row>
    <row r="22456" spans="4:5" x14ac:dyDescent="0.25">
      <c r="D22456" s="7"/>
      <c r="E22456" s="19"/>
    </row>
    <row r="22457" spans="4:5" x14ac:dyDescent="0.25">
      <c r="D22457" s="7"/>
      <c r="E22457" s="19"/>
    </row>
    <row r="22458" spans="4:5" x14ac:dyDescent="0.25">
      <c r="D22458" s="7"/>
      <c r="E22458" s="19"/>
    </row>
    <row r="22459" spans="4:5" x14ac:dyDescent="0.25">
      <c r="D22459" s="7"/>
      <c r="E22459" s="19"/>
    </row>
    <row r="22460" spans="4:5" x14ac:dyDescent="0.25">
      <c r="D22460" s="7"/>
      <c r="E22460" s="19"/>
    </row>
    <row r="22461" spans="4:5" x14ac:dyDescent="0.25">
      <c r="D22461" s="7"/>
      <c r="E22461" s="19"/>
    </row>
    <row r="22462" spans="4:5" x14ac:dyDescent="0.25">
      <c r="D22462" s="7"/>
      <c r="E22462" s="19"/>
    </row>
    <row r="22463" spans="4:5" x14ac:dyDescent="0.25">
      <c r="D22463" s="7"/>
      <c r="E22463" s="19"/>
    </row>
    <row r="22464" spans="4:5" x14ac:dyDescent="0.25">
      <c r="D22464" s="7"/>
      <c r="E22464" s="19"/>
    </row>
    <row r="22465" spans="4:5" x14ac:dyDescent="0.25">
      <c r="D22465" s="7"/>
      <c r="E22465" s="19"/>
    </row>
    <row r="22466" spans="4:5" x14ac:dyDescent="0.25">
      <c r="D22466" s="7"/>
      <c r="E22466" s="19"/>
    </row>
    <row r="22467" spans="4:5" x14ac:dyDescent="0.25">
      <c r="D22467" s="7"/>
      <c r="E22467" s="19"/>
    </row>
    <row r="22468" spans="4:5" x14ac:dyDescent="0.25">
      <c r="D22468" s="7"/>
      <c r="E22468" s="19"/>
    </row>
    <row r="22469" spans="4:5" x14ac:dyDescent="0.25">
      <c r="D22469" s="7"/>
      <c r="E22469" s="19"/>
    </row>
    <row r="22470" spans="4:5" x14ac:dyDescent="0.25">
      <c r="D22470" s="7"/>
      <c r="E22470" s="19"/>
    </row>
    <row r="22471" spans="4:5" x14ac:dyDescent="0.25">
      <c r="D22471" s="7"/>
      <c r="E22471" s="19"/>
    </row>
    <row r="22472" spans="4:5" x14ac:dyDescent="0.25">
      <c r="D22472" s="7"/>
      <c r="E22472" s="19"/>
    </row>
    <row r="22473" spans="4:5" x14ac:dyDescent="0.25">
      <c r="D22473" s="7"/>
      <c r="E22473" s="19"/>
    </row>
    <row r="22474" spans="4:5" x14ac:dyDescent="0.25">
      <c r="D22474" s="7"/>
      <c r="E22474" s="19"/>
    </row>
    <row r="22475" spans="4:5" x14ac:dyDescent="0.25">
      <c r="D22475" s="7"/>
      <c r="E22475" s="19"/>
    </row>
    <row r="22476" spans="4:5" x14ac:dyDescent="0.25">
      <c r="D22476" s="7"/>
      <c r="E22476" s="19"/>
    </row>
    <row r="22477" spans="4:5" x14ac:dyDescent="0.25">
      <c r="D22477" s="7"/>
      <c r="E22477" s="19"/>
    </row>
    <row r="22478" spans="4:5" x14ac:dyDescent="0.25">
      <c r="D22478" s="7"/>
      <c r="E22478" s="19"/>
    </row>
    <row r="22479" spans="4:5" x14ac:dyDescent="0.25">
      <c r="D22479" s="7"/>
      <c r="E22479" s="19"/>
    </row>
    <row r="22480" spans="4:5" x14ac:dyDescent="0.25">
      <c r="D22480" s="7"/>
      <c r="E22480" s="19"/>
    </row>
    <row r="22481" spans="4:5" x14ac:dyDescent="0.25">
      <c r="D22481" s="7"/>
      <c r="E22481" s="19"/>
    </row>
    <row r="22482" spans="4:5" x14ac:dyDescent="0.25">
      <c r="D22482" s="7"/>
      <c r="E22482" s="19"/>
    </row>
    <row r="22483" spans="4:5" x14ac:dyDescent="0.25">
      <c r="D22483" s="7"/>
      <c r="E22483" s="19"/>
    </row>
    <row r="22484" spans="4:5" x14ac:dyDescent="0.25">
      <c r="D22484" s="7"/>
      <c r="E22484" s="19"/>
    </row>
    <row r="22485" spans="4:5" x14ac:dyDescent="0.25">
      <c r="D22485" s="7"/>
      <c r="E22485" s="19"/>
    </row>
    <row r="22486" spans="4:5" x14ac:dyDescent="0.25">
      <c r="D22486" s="7"/>
      <c r="E22486" s="19"/>
    </row>
    <row r="22487" spans="4:5" x14ac:dyDescent="0.25">
      <c r="D22487" s="7"/>
      <c r="E22487" s="19"/>
    </row>
    <row r="22488" spans="4:5" x14ac:dyDescent="0.25">
      <c r="D22488" s="7"/>
      <c r="E22488" s="19"/>
    </row>
    <row r="22489" spans="4:5" x14ac:dyDescent="0.25">
      <c r="D22489" s="7"/>
      <c r="E22489" s="19"/>
    </row>
    <row r="22490" spans="4:5" x14ac:dyDescent="0.25">
      <c r="D22490" s="7"/>
      <c r="E22490" s="19"/>
    </row>
    <row r="22491" spans="4:5" x14ac:dyDescent="0.25">
      <c r="D22491" s="7"/>
      <c r="E22491" s="19"/>
    </row>
    <row r="22492" spans="4:5" x14ac:dyDescent="0.25">
      <c r="D22492" s="7"/>
      <c r="E22492" s="19"/>
    </row>
    <row r="22493" spans="4:5" x14ac:dyDescent="0.25">
      <c r="D22493" s="7"/>
      <c r="E22493" s="19"/>
    </row>
    <row r="22494" spans="4:5" x14ac:dyDescent="0.25">
      <c r="D22494" s="7"/>
      <c r="E22494" s="19"/>
    </row>
    <row r="22495" spans="4:5" x14ac:dyDescent="0.25">
      <c r="D22495" s="7"/>
      <c r="E22495" s="19"/>
    </row>
    <row r="22496" spans="4:5" x14ac:dyDescent="0.25">
      <c r="D22496" s="7"/>
      <c r="E22496" s="19"/>
    </row>
    <row r="22497" spans="4:5" x14ac:dyDescent="0.25">
      <c r="D22497" s="7"/>
      <c r="E22497" s="19"/>
    </row>
    <row r="22498" spans="4:5" x14ac:dyDescent="0.25">
      <c r="D22498" s="7"/>
      <c r="E22498" s="19"/>
    </row>
    <row r="22499" spans="4:5" x14ac:dyDescent="0.25">
      <c r="D22499" s="7"/>
      <c r="E22499" s="19"/>
    </row>
    <row r="22500" spans="4:5" x14ac:dyDescent="0.25">
      <c r="D22500" s="7"/>
      <c r="E22500" s="19"/>
    </row>
    <row r="22501" spans="4:5" x14ac:dyDescent="0.25">
      <c r="D22501" s="7"/>
      <c r="E22501" s="19"/>
    </row>
    <row r="22502" spans="4:5" x14ac:dyDescent="0.25">
      <c r="D22502" s="7"/>
      <c r="E22502" s="19"/>
    </row>
    <row r="22503" spans="4:5" x14ac:dyDescent="0.25">
      <c r="D22503" s="7"/>
      <c r="E22503" s="19"/>
    </row>
    <row r="22504" spans="4:5" x14ac:dyDescent="0.25">
      <c r="D22504" s="7"/>
      <c r="E22504" s="19"/>
    </row>
    <row r="22505" spans="4:5" x14ac:dyDescent="0.25">
      <c r="D22505" s="7"/>
      <c r="E22505" s="19"/>
    </row>
    <row r="22506" spans="4:5" x14ac:dyDescent="0.25">
      <c r="D22506" s="7"/>
      <c r="E22506" s="19"/>
    </row>
    <row r="22507" spans="4:5" x14ac:dyDescent="0.25">
      <c r="D22507" s="7"/>
      <c r="E22507" s="19"/>
    </row>
    <row r="22508" spans="4:5" x14ac:dyDescent="0.25">
      <c r="D22508" s="7"/>
      <c r="E22508" s="19"/>
    </row>
    <row r="22509" spans="4:5" x14ac:dyDescent="0.25">
      <c r="D22509" s="7"/>
      <c r="E22509" s="19"/>
    </row>
    <row r="22510" spans="4:5" x14ac:dyDescent="0.25">
      <c r="D22510" s="7"/>
      <c r="E22510" s="19"/>
    </row>
    <row r="22511" spans="4:5" x14ac:dyDescent="0.25">
      <c r="D22511" s="7"/>
      <c r="E22511" s="19"/>
    </row>
    <row r="22512" spans="4:5" x14ac:dyDescent="0.25">
      <c r="D22512" s="7"/>
      <c r="E22512" s="19"/>
    </row>
    <row r="22513" spans="4:5" x14ac:dyDescent="0.25">
      <c r="D22513" s="7"/>
      <c r="E22513" s="19"/>
    </row>
    <row r="22514" spans="4:5" x14ac:dyDescent="0.25">
      <c r="D22514" s="7"/>
      <c r="E22514" s="19"/>
    </row>
    <row r="22515" spans="4:5" x14ac:dyDescent="0.25">
      <c r="D22515" s="7"/>
      <c r="E22515" s="19"/>
    </row>
    <row r="22516" spans="4:5" x14ac:dyDescent="0.25">
      <c r="D22516" s="7"/>
      <c r="E22516" s="19"/>
    </row>
    <row r="22517" spans="4:5" x14ac:dyDescent="0.25">
      <c r="D22517" s="7"/>
      <c r="E22517" s="19"/>
    </row>
    <row r="22518" spans="4:5" x14ac:dyDescent="0.25">
      <c r="D22518" s="7"/>
      <c r="E22518" s="19"/>
    </row>
    <row r="22519" spans="4:5" x14ac:dyDescent="0.25">
      <c r="D22519" s="7"/>
      <c r="E22519" s="19"/>
    </row>
    <row r="22520" spans="4:5" x14ac:dyDescent="0.25">
      <c r="D22520" s="7"/>
      <c r="E22520" s="19"/>
    </row>
    <row r="22521" spans="4:5" x14ac:dyDescent="0.25">
      <c r="D22521" s="7"/>
      <c r="E22521" s="19"/>
    </row>
    <row r="22522" spans="4:5" x14ac:dyDescent="0.25">
      <c r="D22522" s="7"/>
      <c r="E22522" s="19"/>
    </row>
    <row r="22523" spans="4:5" x14ac:dyDescent="0.25">
      <c r="D22523" s="7"/>
      <c r="E22523" s="19"/>
    </row>
    <row r="22524" spans="4:5" x14ac:dyDescent="0.25">
      <c r="D22524" s="7"/>
      <c r="E22524" s="19"/>
    </row>
    <row r="22525" spans="4:5" x14ac:dyDescent="0.25">
      <c r="D22525" s="7"/>
      <c r="E22525" s="19"/>
    </row>
    <row r="22526" spans="4:5" x14ac:dyDescent="0.25">
      <c r="D22526" s="7"/>
      <c r="E22526" s="19"/>
    </row>
    <row r="22527" spans="4:5" x14ac:dyDescent="0.25">
      <c r="D22527" s="7"/>
      <c r="E22527" s="19"/>
    </row>
    <row r="22528" spans="4:5" x14ac:dyDescent="0.25">
      <c r="D22528" s="7"/>
      <c r="E22528" s="19"/>
    </row>
    <row r="22529" spans="4:5" x14ac:dyDescent="0.25">
      <c r="D22529" s="7"/>
      <c r="E22529" s="19"/>
    </row>
    <row r="22530" spans="4:5" x14ac:dyDescent="0.25">
      <c r="D22530" s="7"/>
      <c r="E22530" s="19"/>
    </row>
    <row r="22531" spans="4:5" x14ac:dyDescent="0.25">
      <c r="D22531" s="7"/>
      <c r="E22531" s="19"/>
    </row>
    <row r="22532" spans="4:5" x14ac:dyDescent="0.25">
      <c r="D22532" s="7"/>
      <c r="E22532" s="19"/>
    </row>
    <row r="22533" spans="4:5" x14ac:dyDescent="0.25">
      <c r="D22533" s="7"/>
      <c r="E22533" s="19"/>
    </row>
    <row r="22534" spans="4:5" x14ac:dyDescent="0.25">
      <c r="D22534" s="7"/>
      <c r="E22534" s="19"/>
    </row>
    <row r="22535" spans="4:5" x14ac:dyDescent="0.25">
      <c r="D22535" s="7"/>
      <c r="E22535" s="19"/>
    </row>
    <row r="22536" spans="4:5" x14ac:dyDescent="0.25">
      <c r="D22536" s="7"/>
      <c r="E22536" s="19"/>
    </row>
    <row r="22537" spans="4:5" x14ac:dyDescent="0.25">
      <c r="D22537" s="7"/>
      <c r="E22537" s="19"/>
    </row>
    <row r="22538" spans="4:5" x14ac:dyDescent="0.25">
      <c r="D22538" s="7"/>
      <c r="E22538" s="19"/>
    </row>
    <row r="22539" spans="4:5" x14ac:dyDescent="0.25">
      <c r="D22539" s="7"/>
      <c r="E22539" s="19"/>
    </row>
    <row r="22540" spans="4:5" x14ac:dyDescent="0.25">
      <c r="D22540" s="7"/>
      <c r="E22540" s="19"/>
    </row>
    <row r="22541" spans="4:5" x14ac:dyDescent="0.25">
      <c r="D22541" s="7"/>
      <c r="E22541" s="19"/>
    </row>
    <row r="22542" spans="4:5" x14ac:dyDescent="0.25">
      <c r="D22542" s="7"/>
      <c r="E22542" s="19"/>
    </row>
    <row r="22543" spans="4:5" x14ac:dyDescent="0.25">
      <c r="D22543" s="7"/>
      <c r="E22543" s="19"/>
    </row>
    <row r="22544" spans="4:5" x14ac:dyDescent="0.25">
      <c r="D22544" s="7"/>
      <c r="E22544" s="19"/>
    </row>
    <row r="22545" spans="4:5" x14ac:dyDescent="0.25">
      <c r="D22545" s="7"/>
      <c r="E22545" s="19"/>
    </row>
    <row r="22546" spans="4:5" x14ac:dyDescent="0.25">
      <c r="D22546" s="7"/>
      <c r="E22546" s="19"/>
    </row>
    <row r="22547" spans="4:5" x14ac:dyDescent="0.25">
      <c r="D22547" s="7"/>
      <c r="E22547" s="19"/>
    </row>
    <row r="22548" spans="4:5" x14ac:dyDescent="0.25">
      <c r="D22548" s="7"/>
      <c r="E22548" s="19"/>
    </row>
    <row r="22549" spans="4:5" x14ac:dyDescent="0.25">
      <c r="D22549" s="7"/>
      <c r="E22549" s="19"/>
    </row>
    <row r="22550" spans="4:5" x14ac:dyDescent="0.25">
      <c r="D22550" s="7"/>
      <c r="E22550" s="19"/>
    </row>
    <row r="22551" spans="4:5" x14ac:dyDescent="0.25">
      <c r="D22551" s="7"/>
      <c r="E22551" s="19"/>
    </row>
    <row r="22552" spans="4:5" x14ac:dyDescent="0.25">
      <c r="D22552" s="7"/>
      <c r="E22552" s="19"/>
    </row>
    <row r="22553" spans="4:5" x14ac:dyDescent="0.25">
      <c r="D22553" s="7"/>
      <c r="E22553" s="19"/>
    </row>
    <row r="22554" spans="4:5" x14ac:dyDescent="0.25">
      <c r="D22554" s="7"/>
      <c r="E22554" s="19"/>
    </row>
    <row r="22555" spans="4:5" x14ac:dyDescent="0.25">
      <c r="D22555" s="7"/>
      <c r="E22555" s="19"/>
    </row>
    <row r="22556" spans="4:5" x14ac:dyDescent="0.25">
      <c r="D22556" s="7"/>
      <c r="E22556" s="19"/>
    </row>
    <row r="22557" spans="4:5" x14ac:dyDescent="0.25">
      <c r="D22557" s="7"/>
      <c r="E22557" s="19"/>
    </row>
    <row r="22558" spans="4:5" x14ac:dyDescent="0.25">
      <c r="D22558" s="7"/>
      <c r="E22558" s="19"/>
    </row>
    <row r="22559" spans="4:5" x14ac:dyDescent="0.25">
      <c r="D22559" s="7"/>
      <c r="E22559" s="19"/>
    </row>
    <row r="22560" spans="4:5" x14ac:dyDescent="0.25">
      <c r="D22560" s="7"/>
      <c r="E22560" s="19"/>
    </row>
    <row r="22561" spans="4:5" x14ac:dyDescent="0.25">
      <c r="D22561" s="7"/>
      <c r="E22561" s="19"/>
    </row>
    <row r="22562" spans="4:5" x14ac:dyDescent="0.25">
      <c r="D22562" s="7"/>
      <c r="E22562" s="19"/>
    </row>
    <row r="22563" spans="4:5" x14ac:dyDescent="0.25">
      <c r="D22563" s="7"/>
      <c r="E22563" s="19"/>
    </row>
    <row r="22564" spans="4:5" x14ac:dyDescent="0.25">
      <c r="D22564" s="7"/>
      <c r="E22564" s="19"/>
    </row>
    <row r="22565" spans="4:5" x14ac:dyDescent="0.25">
      <c r="D22565" s="7"/>
      <c r="E22565" s="19"/>
    </row>
    <row r="22566" spans="4:5" x14ac:dyDescent="0.25">
      <c r="D22566" s="7"/>
      <c r="E22566" s="19"/>
    </row>
    <row r="22567" spans="4:5" x14ac:dyDescent="0.25">
      <c r="D22567" s="7"/>
      <c r="E22567" s="19"/>
    </row>
    <row r="22568" spans="4:5" x14ac:dyDescent="0.25">
      <c r="D22568" s="7"/>
      <c r="E22568" s="19"/>
    </row>
    <row r="22569" spans="4:5" x14ac:dyDescent="0.25">
      <c r="D22569" s="7"/>
      <c r="E22569" s="19"/>
    </row>
    <row r="22570" spans="4:5" x14ac:dyDescent="0.25">
      <c r="D22570" s="7"/>
      <c r="E22570" s="19"/>
    </row>
    <row r="22571" spans="4:5" x14ac:dyDescent="0.25">
      <c r="D22571" s="7"/>
      <c r="E22571" s="19"/>
    </row>
    <row r="22572" spans="4:5" x14ac:dyDescent="0.25">
      <c r="D22572" s="7"/>
      <c r="E22572" s="19"/>
    </row>
    <row r="22573" spans="4:5" x14ac:dyDescent="0.25">
      <c r="D22573" s="7"/>
      <c r="E22573" s="19"/>
    </row>
    <row r="22574" spans="4:5" x14ac:dyDescent="0.25">
      <c r="D22574" s="7"/>
      <c r="E22574" s="19"/>
    </row>
    <row r="22575" spans="4:5" x14ac:dyDescent="0.25">
      <c r="D22575" s="7"/>
      <c r="E22575" s="19"/>
    </row>
    <row r="22576" spans="4:5" x14ac:dyDescent="0.25">
      <c r="D22576" s="7"/>
      <c r="E22576" s="19"/>
    </row>
    <row r="22577" spans="4:5" x14ac:dyDescent="0.25">
      <c r="D22577" s="7"/>
      <c r="E22577" s="19"/>
    </row>
    <row r="22578" spans="4:5" x14ac:dyDescent="0.25">
      <c r="D22578" s="7"/>
      <c r="E22578" s="19"/>
    </row>
    <row r="22579" spans="4:5" x14ac:dyDescent="0.25">
      <c r="D22579" s="7"/>
      <c r="E22579" s="19"/>
    </row>
    <row r="22580" spans="4:5" x14ac:dyDescent="0.25">
      <c r="D22580" s="7"/>
      <c r="E22580" s="19"/>
    </row>
    <row r="22581" spans="4:5" x14ac:dyDescent="0.25">
      <c r="D22581" s="7"/>
      <c r="E22581" s="19"/>
    </row>
    <row r="22582" spans="4:5" x14ac:dyDescent="0.25">
      <c r="D22582" s="7"/>
      <c r="E22582" s="19"/>
    </row>
    <row r="22583" spans="4:5" x14ac:dyDescent="0.25">
      <c r="D22583" s="7"/>
      <c r="E22583" s="19"/>
    </row>
    <row r="22584" spans="4:5" x14ac:dyDescent="0.25">
      <c r="D22584" s="7"/>
      <c r="E22584" s="19"/>
    </row>
    <row r="22585" spans="4:5" x14ac:dyDescent="0.25">
      <c r="D22585" s="7"/>
      <c r="E22585" s="19"/>
    </row>
    <row r="22586" spans="4:5" x14ac:dyDescent="0.25">
      <c r="D22586" s="7"/>
      <c r="E22586" s="19"/>
    </row>
    <row r="22587" spans="4:5" x14ac:dyDescent="0.25">
      <c r="D22587" s="7"/>
      <c r="E22587" s="19"/>
    </row>
    <row r="22588" spans="4:5" x14ac:dyDescent="0.25">
      <c r="D22588" s="7"/>
      <c r="E22588" s="19"/>
    </row>
    <row r="22589" spans="4:5" x14ac:dyDescent="0.25">
      <c r="D22589" s="7"/>
      <c r="E22589" s="19"/>
    </row>
    <row r="22590" spans="4:5" x14ac:dyDescent="0.25">
      <c r="D22590" s="7"/>
      <c r="E22590" s="19"/>
    </row>
    <row r="22591" spans="4:5" x14ac:dyDescent="0.25">
      <c r="D22591" s="7"/>
      <c r="E22591" s="19"/>
    </row>
    <row r="22592" spans="4:5" x14ac:dyDescent="0.25">
      <c r="D22592" s="7"/>
      <c r="E22592" s="19"/>
    </row>
    <row r="22593" spans="4:5" x14ac:dyDescent="0.25">
      <c r="D22593" s="7"/>
      <c r="E22593" s="19"/>
    </row>
    <row r="22594" spans="4:5" x14ac:dyDescent="0.25">
      <c r="D22594" s="7"/>
      <c r="E22594" s="19"/>
    </row>
    <row r="22595" spans="4:5" x14ac:dyDescent="0.25">
      <c r="D22595" s="7"/>
      <c r="E22595" s="19"/>
    </row>
    <row r="22596" spans="4:5" x14ac:dyDescent="0.25">
      <c r="D22596" s="7"/>
      <c r="E22596" s="19"/>
    </row>
    <row r="22597" spans="4:5" x14ac:dyDescent="0.25">
      <c r="D22597" s="7"/>
      <c r="E22597" s="19"/>
    </row>
    <row r="22598" spans="4:5" x14ac:dyDescent="0.25">
      <c r="D22598" s="7"/>
      <c r="E22598" s="19"/>
    </row>
    <row r="22599" spans="4:5" x14ac:dyDescent="0.25">
      <c r="D22599" s="7"/>
      <c r="E22599" s="19"/>
    </row>
    <row r="22600" spans="4:5" x14ac:dyDescent="0.25">
      <c r="D22600" s="7"/>
      <c r="E22600" s="19"/>
    </row>
    <row r="22601" spans="4:5" x14ac:dyDescent="0.25">
      <c r="D22601" s="7"/>
      <c r="E22601" s="19"/>
    </row>
    <row r="22602" spans="4:5" x14ac:dyDescent="0.25">
      <c r="D22602" s="7"/>
      <c r="E22602" s="19"/>
    </row>
    <row r="22603" spans="4:5" x14ac:dyDescent="0.25">
      <c r="D22603" s="7"/>
      <c r="E22603" s="19"/>
    </row>
    <row r="22604" spans="4:5" x14ac:dyDescent="0.25">
      <c r="D22604" s="7"/>
      <c r="E22604" s="19"/>
    </row>
    <row r="22605" spans="4:5" x14ac:dyDescent="0.25">
      <c r="D22605" s="7"/>
      <c r="E22605" s="19"/>
    </row>
    <row r="22606" spans="4:5" x14ac:dyDescent="0.25">
      <c r="D22606" s="7"/>
      <c r="E22606" s="19"/>
    </row>
    <row r="22607" spans="4:5" x14ac:dyDescent="0.25">
      <c r="D22607" s="7"/>
      <c r="E22607" s="19"/>
    </row>
    <row r="22608" spans="4:5" x14ac:dyDescent="0.25">
      <c r="D22608" s="7"/>
      <c r="E22608" s="19"/>
    </row>
    <row r="22609" spans="4:5" x14ac:dyDescent="0.25">
      <c r="D22609" s="7"/>
      <c r="E22609" s="19"/>
    </row>
    <row r="22610" spans="4:5" x14ac:dyDescent="0.25">
      <c r="D22610" s="7"/>
      <c r="E22610" s="19"/>
    </row>
    <row r="22611" spans="4:5" x14ac:dyDescent="0.25">
      <c r="D22611" s="7"/>
      <c r="E22611" s="19"/>
    </row>
    <row r="22612" spans="4:5" x14ac:dyDescent="0.25">
      <c r="D22612" s="7"/>
      <c r="E22612" s="19"/>
    </row>
    <row r="22613" spans="4:5" x14ac:dyDescent="0.25">
      <c r="D22613" s="7"/>
      <c r="E22613" s="19"/>
    </row>
    <row r="22614" spans="4:5" x14ac:dyDescent="0.25">
      <c r="D22614" s="7"/>
      <c r="E22614" s="19"/>
    </row>
    <row r="22615" spans="4:5" x14ac:dyDescent="0.25">
      <c r="D22615" s="7"/>
      <c r="E22615" s="19"/>
    </row>
    <row r="22616" spans="4:5" x14ac:dyDescent="0.25">
      <c r="D22616" s="7"/>
      <c r="E22616" s="19"/>
    </row>
    <row r="22617" spans="4:5" x14ac:dyDescent="0.25">
      <c r="D22617" s="7"/>
      <c r="E22617" s="19"/>
    </row>
    <row r="22618" spans="4:5" x14ac:dyDescent="0.25">
      <c r="D22618" s="7"/>
      <c r="E22618" s="19"/>
    </row>
    <row r="22619" spans="4:5" x14ac:dyDescent="0.25">
      <c r="D22619" s="7"/>
      <c r="E22619" s="19"/>
    </row>
    <row r="22620" spans="4:5" x14ac:dyDescent="0.25">
      <c r="D22620" s="7"/>
      <c r="E22620" s="19"/>
    </row>
    <row r="22621" spans="4:5" x14ac:dyDescent="0.25">
      <c r="D22621" s="7"/>
      <c r="E22621" s="19"/>
    </row>
    <row r="22622" spans="4:5" x14ac:dyDescent="0.25">
      <c r="D22622" s="7"/>
      <c r="E22622" s="19"/>
    </row>
    <row r="22623" spans="4:5" x14ac:dyDescent="0.25">
      <c r="D22623" s="7"/>
      <c r="E22623" s="19"/>
    </row>
    <row r="22624" spans="4:5" x14ac:dyDescent="0.25">
      <c r="D22624" s="7"/>
      <c r="E22624" s="19"/>
    </row>
    <row r="22625" spans="4:5" x14ac:dyDescent="0.25">
      <c r="D22625" s="7"/>
      <c r="E22625" s="19"/>
    </row>
    <row r="22626" spans="4:5" x14ac:dyDescent="0.25">
      <c r="D22626" s="7"/>
      <c r="E22626" s="19"/>
    </row>
    <row r="22627" spans="4:5" x14ac:dyDescent="0.25">
      <c r="D22627" s="7"/>
      <c r="E22627" s="19"/>
    </row>
    <row r="22628" spans="4:5" x14ac:dyDescent="0.25">
      <c r="D22628" s="7"/>
      <c r="E22628" s="19"/>
    </row>
    <row r="22629" spans="4:5" x14ac:dyDescent="0.25">
      <c r="D22629" s="7"/>
      <c r="E22629" s="19"/>
    </row>
    <row r="22630" spans="4:5" x14ac:dyDescent="0.25">
      <c r="D22630" s="7"/>
      <c r="E22630" s="19"/>
    </row>
    <row r="22631" spans="4:5" x14ac:dyDescent="0.25">
      <c r="D22631" s="7"/>
      <c r="E22631" s="19"/>
    </row>
    <row r="22632" spans="4:5" x14ac:dyDescent="0.25">
      <c r="D22632" s="7"/>
      <c r="E22632" s="19"/>
    </row>
    <row r="22633" spans="4:5" x14ac:dyDescent="0.25">
      <c r="D22633" s="7"/>
      <c r="E22633" s="19"/>
    </row>
    <row r="22634" spans="4:5" x14ac:dyDescent="0.25">
      <c r="D22634" s="7"/>
      <c r="E22634" s="19"/>
    </row>
    <row r="22635" spans="4:5" x14ac:dyDescent="0.25">
      <c r="D22635" s="7"/>
      <c r="E22635" s="19"/>
    </row>
    <row r="22636" spans="4:5" x14ac:dyDescent="0.25">
      <c r="D22636" s="7"/>
      <c r="E22636" s="19"/>
    </row>
    <row r="22637" spans="4:5" x14ac:dyDescent="0.25">
      <c r="D22637" s="7"/>
      <c r="E22637" s="19"/>
    </row>
    <row r="22638" spans="4:5" x14ac:dyDescent="0.25">
      <c r="D22638" s="7"/>
      <c r="E22638" s="19"/>
    </row>
    <row r="22639" spans="4:5" x14ac:dyDescent="0.25">
      <c r="D22639" s="7"/>
      <c r="E22639" s="19"/>
    </row>
    <row r="22640" spans="4:5" x14ac:dyDescent="0.25">
      <c r="D22640" s="7"/>
      <c r="E22640" s="19"/>
    </row>
    <row r="22641" spans="4:5" x14ac:dyDescent="0.25">
      <c r="D22641" s="7"/>
      <c r="E22641" s="19"/>
    </row>
    <row r="22642" spans="4:5" x14ac:dyDescent="0.25">
      <c r="D22642" s="7"/>
      <c r="E22642" s="19"/>
    </row>
    <row r="22643" spans="4:5" x14ac:dyDescent="0.25">
      <c r="D22643" s="7"/>
      <c r="E22643" s="19"/>
    </row>
    <row r="22644" spans="4:5" x14ac:dyDescent="0.25">
      <c r="D22644" s="7"/>
      <c r="E22644" s="19"/>
    </row>
    <row r="22645" spans="4:5" x14ac:dyDescent="0.25">
      <c r="D22645" s="7"/>
      <c r="E22645" s="19"/>
    </row>
    <row r="22646" spans="4:5" x14ac:dyDescent="0.25">
      <c r="D22646" s="7"/>
      <c r="E22646" s="19"/>
    </row>
    <row r="22647" spans="4:5" x14ac:dyDescent="0.25">
      <c r="D22647" s="7"/>
      <c r="E22647" s="19"/>
    </row>
    <row r="22648" spans="4:5" x14ac:dyDescent="0.25">
      <c r="D22648" s="7"/>
      <c r="E22648" s="19"/>
    </row>
    <row r="22649" spans="4:5" x14ac:dyDescent="0.25">
      <c r="D22649" s="7"/>
      <c r="E22649" s="19"/>
    </row>
    <row r="22650" spans="4:5" x14ac:dyDescent="0.25">
      <c r="D22650" s="7"/>
      <c r="E22650" s="19"/>
    </row>
    <row r="22651" spans="4:5" x14ac:dyDescent="0.25">
      <c r="D22651" s="7"/>
      <c r="E22651" s="19"/>
    </row>
    <row r="22652" spans="4:5" x14ac:dyDescent="0.25">
      <c r="D22652" s="7"/>
      <c r="E22652" s="19"/>
    </row>
    <row r="22653" spans="4:5" x14ac:dyDescent="0.25">
      <c r="D22653" s="7"/>
      <c r="E22653" s="19"/>
    </row>
    <row r="22654" spans="4:5" x14ac:dyDescent="0.25">
      <c r="D22654" s="7"/>
      <c r="E22654" s="19"/>
    </row>
    <row r="22655" spans="4:5" x14ac:dyDescent="0.25">
      <c r="D22655" s="7"/>
      <c r="E22655" s="19"/>
    </row>
    <row r="22656" spans="4:5" x14ac:dyDescent="0.25">
      <c r="D22656" s="7"/>
      <c r="E22656" s="19"/>
    </row>
    <row r="22657" spans="4:5" x14ac:dyDescent="0.25">
      <c r="D22657" s="7"/>
      <c r="E22657" s="19"/>
    </row>
    <row r="22658" spans="4:5" x14ac:dyDescent="0.25">
      <c r="D22658" s="7"/>
      <c r="E22658" s="19"/>
    </row>
    <row r="22659" spans="4:5" x14ac:dyDescent="0.25">
      <c r="D22659" s="7"/>
      <c r="E22659" s="19"/>
    </row>
    <row r="22660" spans="4:5" x14ac:dyDescent="0.25">
      <c r="D22660" s="7"/>
      <c r="E22660" s="19"/>
    </row>
    <row r="22661" spans="4:5" x14ac:dyDescent="0.25">
      <c r="D22661" s="7"/>
      <c r="E22661" s="19"/>
    </row>
    <row r="22662" spans="4:5" x14ac:dyDescent="0.25">
      <c r="D22662" s="7"/>
      <c r="E22662" s="19"/>
    </row>
    <row r="22663" spans="4:5" x14ac:dyDescent="0.25">
      <c r="D22663" s="7"/>
      <c r="E22663" s="19"/>
    </row>
    <row r="22664" spans="4:5" x14ac:dyDescent="0.25">
      <c r="D22664" s="7"/>
      <c r="E22664" s="19"/>
    </row>
    <row r="22665" spans="4:5" x14ac:dyDescent="0.25">
      <c r="D22665" s="7"/>
      <c r="E22665" s="19"/>
    </row>
    <row r="22666" spans="4:5" x14ac:dyDescent="0.25">
      <c r="D22666" s="7"/>
      <c r="E22666" s="19"/>
    </row>
    <row r="22667" spans="4:5" x14ac:dyDescent="0.25">
      <c r="D22667" s="7"/>
      <c r="E22667" s="19"/>
    </row>
    <row r="22668" spans="4:5" x14ac:dyDescent="0.25">
      <c r="D22668" s="7"/>
      <c r="E22668" s="19"/>
    </row>
    <row r="22669" spans="4:5" x14ac:dyDescent="0.25">
      <c r="D22669" s="7"/>
      <c r="E22669" s="19"/>
    </row>
    <row r="22670" spans="4:5" x14ac:dyDescent="0.25">
      <c r="D22670" s="7"/>
      <c r="E22670" s="19"/>
    </row>
    <row r="22671" spans="4:5" x14ac:dyDescent="0.25">
      <c r="D22671" s="7"/>
      <c r="E22671" s="19"/>
    </row>
    <row r="22672" spans="4:5" x14ac:dyDescent="0.25">
      <c r="D22672" s="7"/>
      <c r="E22672" s="19"/>
    </row>
    <row r="22673" spans="4:5" x14ac:dyDescent="0.25">
      <c r="D22673" s="7"/>
      <c r="E22673" s="19"/>
    </row>
    <row r="22674" spans="4:5" x14ac:dyDescent="0.25">
      <c r="D22674" s="7"/>
      <c r="E22674" s="19"/>
    </row>
    <row r="22675" spans="4:5" x14ac:dyDescent="0.25">
      <c r="D22675" s="7"/>
      <c r="E22675" s="19"/>
    </row>
    <row r="22676" spans="4:5" x14ac:dyDescent="0.25">
      <c r="D22676" s="7"/>
      <c r="E22676" s="19"/>
    </row>
    <row r="22677" spans="4:5" x14ac:dyDescent="0.25">
      <c r="D22677" s="7"/>
      <c r="E22677" s="19"/>
    </row>
    <row r="22678" spans="4:5" x14ac:dyDescent="0.25">
      <c r="D22678" s="7"/>
      <c r="E22678" s="19"/>
    </row>
    <row r="22679" spans="4:5" x14ac:dyDescent="0.25">
      <c r="D22679" s="7"/>
      <c r="E22679" s="19"/>
    </row>
    <row r="22680" spans="4:5" x14ac:dyDescent="0.25">
      <c r="D22680" s="7"/>
      <c r="E22680" s="19"/>
    </row>
    <row r="22681" spans="4:5" x14ac:dyDescent="0.25">
      <c r="D22681" s="7"/>
      <c r="E22681" s="19"/>
    </row>
    <row r="22682" spans="4:5" x14ac:dyDescent="0.25">
      <c r="D22682" s="7"/>
      <c r="E22682" s="19"/>
    </row>
    <row r="22683" spans="4:5" x14ac:dyDescent="0.25">
      <c r="D22683" s="7"/>
      <c r="E22683" s="19"/>
    </row>
    <row r="22684" spans="4:5" x14ac:dyDescent="0.25">
      <c r="D22684" s="7"/>
      <c r="E22684" s="19"/>
    </row>
    <row r="22685" spans="4:5" x14ac:dyDescent="0.25">
      <c r="D22685" s="7"/>
      <c r="E22685" s="19"/>
    </row>
    <row r="22686" spans="4:5" x14ac:dyDescent="0.25">
      <c r="D22686" s="7"/>
      <c r="E22686" s="19"/>
    </row>
    <row r="22687" spans="4:5" x14ac:dyDescent="0.25">
      <c r="D22687" s="7"/>
      <c r="E22687" s="19"/>
    </row>
    <row r="22688" spans="4:5" x14ac:dyDescent="0.25">
      <c r="D22688" s="7"/>
      <c r="E22688" s="19"/>
    </row>
    <row r="22689" spans="4:5" x14ac:dyDescent="0.25">
      <c r="D22689" s="7"/>
      <c r="E22689" s="19"/>
    </row>
    <row r="22690" spans="4:5" x14ac:dyDescent="0.25">
      <c r="D22690" s="7"/>
      <c r="E22690" s="19"/>
    </row>
    <row r="22691" spans="4:5" x14ac:dyDescent="0.25">
      <c r="D22691" s="7"/>
      <c r="E22691" s="19"/>
    </row>
    <row r="22692" spans="4:5" x14ac:dyDescent="0.25">
      <c r="D22692" s="7"/>
      <c r="E22692" s="19"/>
    </row>
    <row r="22693" spans="4:5" x14ac:dyDescent="0.25">
      <c r="D22693" s="7"/>
      <c r="E22693" s="19"/>
    </row>
    <row r="22694" spans="4:5" x14ac:dyDescent="0.25">
      <c r="D22694" s="7"/>
      <c r="E22694" s="19"/>
    </row>
    <row r="22695" spans="4:5" x14ac:dyDescent="0.25">
      <c r="D22695" s="7"/>
      <c r="E22695" s="19"/>
    </row>
    <row r="22696" spans="4:5" x14ac:dyDescent="0.25">
      <c r="D22696" s="7"/>
      <c r="E22696" s="19"/>
    </row>
    <row r="22697" spans="4:5" x14ac:dyDescent="0.25">
      <c r="D22697" s="7"/>
      <c r="E22697" s="19"/>
    </row>
    <row r="22698" spans="4:5" x14ac:dyDescent="0.25">
      <c r="D22698" s="7"/>
      <c r="E22698" s="19"/>
    </row>
    <row r="22699" spans="4:5" x14ac:dyDescent="0.25">
      <c r="D22699" s="7"/>
      <c r="E22699" s="19"/>
    </row>
    <row r="22700" spans="4:5" x14ac:dyDescent="0.25">
      <c r="D22700" s="7"/>
      <c r="E22700" s="19"/>
    </row>
    <row r="22701" spans="4:5" x14ac:dyDescent="0.25">
      <c r="D22701" s="7"/>
      <c r="E22701" s="19"/>
    </row>
    <row r="22702" spans="4:5" x14ac:dyDescent="0.25">
      <c r="D22702" s="7"/>
      <c r="E22702" s="19"/>
    </row>
    <row r="22703" spans="4:5" x14ac:dyDescent="0.25">
      <c r="D22703" s="7"/>
      <c r="E22703" s="19"/>
    </row>
    <row r="22704" spans="4:5" x14ac:dyDescent="0.25">
      <c r="D22704" s="7"/>
      <c r="E22704" s="19"/>
    </row>
    <row r="22705" spans="4:5" x14ac:dyDescent="0.25">
      <c r="D22705" s="7"/>
      <c r="E22705" s="19"/>
    </row>
    <row r="22706" spans="4:5" x14ac:dyDescent="0.25">
      <c r="D22706" s="7"/>
      <c r="E22706" s="19"/>
    </row>
    <row r="22707" spans="4:5" x14ac:dyDescent="0.25">
      <c r="D22707" s="7"/>
      <c r="E22707" s="19"/>
    </row>
    <row r="22708" spans="4:5" x14ac:dyDescent="0.25">
      <c r="D22708" s="7"/>
      <c r="E22708" s="19"/>
    </row>
    <row r="22709" spans="4:5" x14ac:dyDescent="0.25">
      <c r="D22709" s="7"/>
      <c r="E22709" s="19"/>
    </row>
    <row r="22710" spans="4:5" x14ac:dyDescent="0.25">
      <c r="D22710" s="7"/>
      <c r="E22710" s="19"/>
    </row>
    <row r="22711" spans="4:5" x14ac:dyDescent="0.25">
      <c r="D22711" s="7"/>
      <c r="E22711" s="19"/>
    </row>
    <row r="22712" spans="4:5" x14ac:dyDescent="0.25">
      <c r="D22712" s="7"/>
      <c r="E22712" s="19"/>
    </row>
    <row r="22713" spans="4:5" x14ac:dyDescent="0.25">
      <c r="D22713" s="7"/>
      <c r="E22713" s="19"/>
    </row>
    <row r="22714" spans="4:5" x14ac:dyDescent="0.25">
      <c r="D22714" s="7"/>
      <c r="E22714" s="19"/>
    </row>
    <row r="22715" spans="4:5" x14ac:dyDescent="0.25">
      <c r="D22715" s="7"/>
      <c r="E22715" s="19"/>
    </row>
    <row r="22716" spans="4:5" x14ac:dyDescent="0.25">
      <c r="D22716" s="7"/>
      <c r="E22716" s="19"/>
    </row>
    <row r="22717" spans="4:5" x14ac:dyDescent="0.25">
      <c r="D22717" s="7"/>
      <c r="E22717" s="19"/>
    </row>
    <row r="22718" spans="4:5" x14ac:dyDescent="0.25">
      <c r="D22718" s="7"/>
      <c r="E22718" s="19"/>
    </row>
    <row r="22719" spans="4:5" x14ac:dyDescent="0.25">
      <c r="D22719" s="7"/>
      <c r="E22719" s="19"/>
    </row>
    <row r="22720" spans="4:5" x14ac:dyDescent="0.25">
      <c r="D22720" s="7"/>
      <c r="E22720" s="19"/>
    </row>
    <row r="22721" spans="4:5" x14ac:dyDescent="0.25">
      <c r="D22721" s="7"/>
      <c r="E22721" s="19"/>
    </row>
    <row r="22722" spans="4:5" x14ac:dyDescent="0.25">
      <c r="D22722" s="7"/>
      <c r="E22722" s="19"/>
    </row>
    <row r="22723" spans="4:5" x14ac:dyDescent="0.25">
      <c r="D22723" s="7"/>
      <c r="E22723" s="19"/>
    </row>
    <row r="22724" spans="4:5" x14ac:dyDescent="0.25">
      <c r="D22724" s="7"/>
      <c r="E22724" s="19"/>
    </row>
    <row r="22725" spans="4:5" x14ac:dyDescent="0.25">
      <c r="D22725" s="7"/>
      <c r="E22725" s="19"/>
    </row>
    <row r="22726" spans="4:5" x14ac:dyDescent="0.25">
      <c r="D22726" s="7"/>
      <c r="E22726" s="19"/>
    </row>
    <row r="22727" spans="4:5" x14ac:dyDescent="0.25">
      <c r="D22727" s="7"/>
      <c r="E22727" s="19"/>
    </row>
    <row r="22728" spans="4:5" x14ac:dyDescent="0.25">
      <c r="D22728" s="7"/>
      <c r="E22728" s="19"/>
    </row>
    <row r="22729" spans="4:5" x14ac:dyDescent="0.25">
      <c r="D22729" s="7"/>
      <c r="E22729" s="19"/>
    </row>
    <row r="22730" spans="4:5" x14ac:dyDescent="0.25">
      <c r="D22730" s="7"/>
      <c r="E22730" s="19"/>
    </row>
    <row r="22731" spans="4:5" x14ac:dyDescent="0.25">
      <c r="D22731" s="7"/>
      <c r="E22731" s="19"/>
    </row>
    <row r="22732" spans="4:5" x14ac:dyDescent="0.25">
      <c r="D22732" s="7"/>
      <c r="E22732" s="19"/>
    </row>
    <row r="22733" spans="4:5" x14ac:dyDescent="0.25">
      <c r="D22733" s="7"/>
      <c r="E22733" s="19"/>
    </row>
    <row r="22734" spans="4:5" x14ac:dyDescent="0.25">
      <c r="D22734" s="7"/>
      <c r="E22734" s="19"/>
    </row>
    <row r="22735" spans="4:5" x14ac:dyDescent="0.25">
      <c r="D22735" s="7"/>
      <c r="E22735" s="19"/>
    </row>
    <row r="22736" spans="4:5" x14ac:dyDescent="0.25">
      <c r="D22736" s="7"/>
      <c r="E22736" s="19"/>
    </row>
    <row r="22737" spans="4:5" x14ac:dyDescent="0.25">
      <c r="D22737" s="7"/>
      <c r="E22737" s="19"/>
    </row>
    <row r="22738" spans="4:5" x14ac:dyDescent="0.25">
      <c r="D22738" s="7"/>
      <c r="E22738" s="19"/>
    </row>
    <row r="22739" spans="4:5" x14ac:dyDescent="0.25">
      <c r="D22739" s="7"/>
      <c r="E22739" s="19"/>
    </row>
    <row r="22740" spans="4:5" x14ac:dyDescent="0.25">
      <c r="D22740" s="7"/>
      <c r="E22740" s="19"/>
    </row>
    <row r="22741" spans="4:5" x14ac:dyDescent="0.25">
      <c r="D22741" s="7"/>
      <c r="E22741" s="19"/>
    </row>
    <row r="22742" spans="4:5" x14ac:dyDescent="0.25">
      <c r="D22742" s="7"/>
      <c r="E22742" s="19"/>
    </row>
    <row r="22743" spans="4:5" x14ac:dyDescent="0.25">
      <c r="D22743" s="7"/>
      <c r="E22743" s="19"/>
    </row>
    <row r="22744" spans="4:5" x14ac:dyDescent="0.25">
      <c r="D22744" s="7"/>
      <c r="E22744" s="19"/>
    </row>
    <row r="22745" spans="4:5" x14ac:dyDescent="0.25">
      <c r="D22745" s="7"/>
      <c r="E22745" s="19"/>
    </row>
    <row r="22746" spans="4:5" x14ac:dyDescent="0.25">
      <c r="D22746" s="7"/>
      <c r="E22746" s="19"/>
    </row>
    <row r="22747" spans="4:5" x14ac:dyDescent="0.25">
      <c r="D22747" s="7"/>
      <c r="E22747" s="19"/>
    </row>
    <row r="22748" spans="4:5" x14ac:dyDescent="0.25">
      <c r="D22748" s="7"/>
      <c r="E22748" s="19"/>
    </row>
    <row r="22749" spans="4:5" x14ac:dyDescent="0.25">
      <c r="D22749" s="7"/>
      <c r="E22749" s="19"/>
    </row>
    <row r="22750" spans="4:5" x14ac:dyDescent="0.25">
      <c r="D22750" s="7"/>
      <c r="E22750" s="19"/>
    </row>
    <row r="22751" spans="4:5" x14ac:dyDescent="0.25">
      <c r="D22751" s="7"/>
      <c r="E22751" s="19"/>
    </row>
    <row r="22752" spans="4:5" x14ac:dyDescent="0.25">
      <c r="D22752" s="7"/>
      <c r="E22752" s="19"/>
    </row>
    <row r="22753" spans="4:5" x14ac:dyDescent="0.25">
      <c r="D22753" s="7"/>
      <c r="E22753" s="19"/>
    </row>
    <row r="22754" spans="4:5" x14ac:dyDescent="0.25">
      <c r="D22754" s="7"/>
      <c r="E22754" s="19"/>
    </row>
    <row r="22755" spans="4:5" x14ac:dyDescent="0.25">
      <c r="D22755" s="7"/>
      <c r="E22755" s="19"/>
    </row>
    <row r="22756" spans="4:5" x14ac:dyDescent="0.25">
      <c r="D22756" s="7"/>
      <c r="E22756" s="19"/>
    </row>
    <row r="22757" spans="4:5" x14ac:dyDescent="0.25">
      <c r="D22757" s="7"/>
      <c r="E22757" s="19"/>
    </row>
    <row r="22758" spans="4:5" x14ac:dyDescent="0.25">
      <c r="D22758" s="7"/>
      <c r="E22758" s="19"/>
    </row>
    <row r="22759" spans="4:5" x14ac:dyDescent="0.25">
      <c r="D22759" s="7"/>
      <c r="E22759" s="19"/>
    </row>
    <row r="22760" spans="4:5" x14ac:dyDescent="0.25">
      <c r="D22760" s="7"/>
      <c r="E22760" s="19"/>
    </row>
    <row r="22761" spans="4:5" x14ac:dyDescent="0.25">
      <c r="D22761" s="7"/>
      <c r="E22761" s="19"/>
    </row>
    <row r="22762" spans="4:5" x14ac:dyDescent="0.25">
      <c r="D22762" s="7"/>
      <c r="E22762" s="19"/>
    </row>
    <row r="22763" spans="4:5" x14ac:dyDescent="0.25">
      <c r="D22763" s="7"/>
      <c r="E22763" s="19"/>
    </row>
    <row r="22764" spans="4:5" x14ac:dyDescent="0.25">
      <c r="D22764" s="7"/>
      <c r="E22764" s="19"/>
    </row>
    <row r="22765" spans="4:5" x14ac:dyDescent="0.25">
      <c r="D22765" s="7"/>
      <c r="E22765" s="19"/>
    </row>
    <row r="22766" spans="4:5" x14ac:dyDescent="0.25">
      <c r="D22766" s="7"/>
      <c r="E22766" s="19"/>
    </row>
    <row r="22767" spans="4:5" x14ac:dyDescent="0.25">
      <c r="D22767" s="7"/>
      <c r="E22767" s="19"/>
    </row>
    <row r="22768" spans="4:5" x14ac:dyDescent="0.25">
      <c r="D22768" s="7"/>
      <c r="E22768" s="19"/>
    </row>
    <row r="22769" spans="4:5" x14ac:dyDescent="0.25">
      <c r="D22769" s="7"/>
      <c r="E22769" s="19"/>
    </row>
    <row r="22770" spans="4:5" x14ac:dyDescent="0.25">
      <c r="D22770" s="7"/>
      <c r="E22770" s="19"/>
    </row>
    <row r="22771" spans="4:5" x14ac:dyDescent="0.25">
      <c r="D22771" s="7"/>
      <c r="E22771" s="19"/>
    </row>
    <row r="22772" spans="4:5" x14ac:dyDescent="0.25">
      <c r="D22772" s="7"/>
      <c r="E22772" s="19"/>
    </row>
    <row r="22773" spans="4:5" x14ac:dyDescent="0.25">
      <c r="D22773" s="7"/>
      <c r="E22773" s="19"/>
    </row>
    <row r="22774" spans="4:5" x14ac:dyDescent="0.25">
      <c r="D22774" s="7"/>
      <c r="E22774" s="19"/>
    </row>
    <row r="22775" spans="4:5" x14ac:dyDescent="0.25">
      <c r="D22775" s="7"/>
      <c r="E22775" s="19"/>
    </row>
    <row r="22776" spans="4:5" x14ac:dyDescent="0.25">
      <c r="D22776" s="7"/>
      <c r="E22776" s="19"/>
    </row>
    <row r="22777" spans="4:5" x14ac:dyDescent="0.25">
      <c r="D22777" s="7"/>
      <c r="E22777" s="19"/>
    </row>
    <row r="22778" spans="4:5" x14ac:dyDescent="0.25">
      <c r="D22778" s="7"/>
      <c r="E22778" s="19"/>
    </row>
    <row r="22779" spans="4:5" x14ac:dyDescent="0.25">
      <c r="D22779" s="7"/>
      <c r="E22779" s="19"/>
    </row>
    <row r="22780" spans="4:5" x14ac:dyDescent="0.25">
      <c r="D22780" s="7"/>
      <c r="E22780" s="19"/>
    </row>
    <row r="22781" spans="4:5" x14ac:dyDescent="0.25">
      <c r="D22781" s="7"/>
      <c r="E22781" s="19"/>
    </row>
    <row r="22782" spans="4:5" x14ac:dyDescent="0.25">
      <c r="D22782" s="7"/>
      <c r="E22782" s="19"/>
    </row>
    <row r="22783" spans="4:5" x14ac:dyDescent="0.25">
      <c r="D22783" s="7"/>
      <c r="E22783" s="19"/>
    </row>
    <row r="22784" spans="4:5" x14ac:dyDescent="0.25">
      <c r="D22784" s="7"/>
      <c r="E22784" s="19"/>
    </row>
    <row r="22785" spans="4:5" x14ac:dyDescent="0.25">
      <c r="D22785" s="7"/>
      <c r="E22785" s="19"/>
    </row>
    <row r="22786" spans="4:5" x14ac:dyDescent="0.25">
      <c r="D22786" s="7"/>
      <c r="E22786" s="19"/>
    </row>
    <row r="22787" spans="4:5" x14ac:dyDescent="0.25">
      <c r="D22787" s="7"/>
      <c r="E22787" s="19"/>
    </row>
    <row r="22788" spans="4:5" x14ac:dyDescent="0.25">
      <c r="D22788" s="7"/>
      <c r="E22788" s="19"/>
    </row>
    <row r="22789" spans="4:5" x14ac:dyDescent="0.25">
      <c r="D22789" s="7"/>
      <c r="E22789" s="19"/>
    </row>
    <row r="22790" spans="4:5" x14ac:dyDescent="0.25">
      <c r="D22790" s="7"/>
      <c r="E22790" s="19"/>
    </row>
    <row r="22791" spans="4:5" x14ac:dyDescent="0.25">
      <c r="D22791" s="7"/>
      <c r="E22791" s="19"/>
    </row>
    <row r="22792" spans="4:5" x14ac:dyDescent="0.25">
      <c r="D22792" s="7"/>
      <c r="E22792" s="19"/>
    </row>
    <row r="22793" spans="4:5" x14ac:dyDescent="0.25">
      <c r="D22793" s="7"/>
      <c r="E22793" s="19"/>
    </row>
    <row r="22794" spans="4:5" x14ac:dyDescent="0.25">
      <c r="D22794" s="7"/>
      <c r="E22794" s="19"/>
    </row>
    <row r="22795" spans="4:5" x14ac:dyDescent="0.25">
      <c r="D22795" s="7"/>
      <c r="E22795" s="19"/>
    </row>
    <row r="22796" spans="4:5" x14ac:dyDescent="0.25">
      <c r="D22796" s="7"/>
      <c r="E22796" s="19"/>
    </row>
    <row r="22797" spans="4:5" x14ac:dyDescent="0.25">
      <c r="D22797" s="7"/>
      <c r="E22797" s="19"/>
    </row>
    <row r="22798" spans="4:5" x14ac:dyDescent="0.25">
      <c r="D22798" s="7"/>
      <c r="E22798" s="19"/>
    </row>
    <row r="22799" spans="4:5" x14ac:dyDescent="0.25">
      <c r="D22799" s="7"/>
      <c r="E22799" s="19"/>
    </row>
    <row r="22800" spans="4:5" x14ac:dyDescent="0.25">
      <c r="D22800" s="7"/>
      <c r="E22800" s="19"/>
    </row>
    <row r="22801" spans="4:5" x14ac:dyDescent="0.25">
      <c r="D22801" s="7"/>
      <c r="E22801" s="19"/>
    </row>
    <row r="22802" spans="4:5" x14ac:dyDescent="0.25">
      <c r="D22802" s="7"/>
      <c r="E22802" s="19"/>
    </row>
    <row r="22803" spans="4:5" x14ac:dyDescent="0.25">
      <c r="D22803" s="7"/>
      <c r="E22803" s="19"/>
    </row>
    <row r="22804" spans="4:5" x14ac:dyDescent="0.25">
      <c r="D22804" s="7"/>
      <c r="E22804" s="19"/>
    </row>
    <row r="22805" spans="4:5" x14ac:dyDescent="0.25">
      <c r="D22805" s="7"/>
      <c r="E22805" s="19"/>
    </row>
    <row r="22806" spans="4:5" x14ac:dyDescent="0.25">
      <c r="D22806" s="7"/>
      <c r="E22806" s="19"/>
    </row>
    <row r="22807" spans="4:5" x14ac:dyDescent="0.25">
      <c r="D22807" s="7"/>
      <c r="E22807" s="19"/>
    </row>
    <row r="22808" spans="4:5" x14ac:dyDescent="0.25">
      <c r="D22808" s="7"/>
      <c r="E22808" s="19"/>
    </row>
    <row r="22809" spans="4:5" x14ac:dyDescent="0.25">
      <c r="D22809" s="7"/>
      <c r="E22809" s="19"/>
    </row>
    <row r="22810" spans="4:5" x14ac:dyDescent="0.25">
      <c r="D22810" s="7"/>
      <c r="E22810" s="19"/>
    </row>
    <row r="22811" spans="4:5" x14ac:dyDescent="0.25">
      <c r="D22811" s="7"/>
      <c r="E22811" s="19"/>
    </row>
    <row r="22812" spans="4:5" x14ac:dyDescent="0.25">
      <c r="D22812" s="7"/>
      <c r="E22812" s="19"/>
    </row>
    <row r="22813" spans="4:5" x14ac:dyDescent="0.25">
      <c r="D22813" s="7"/>
      <c r="E22813" s="19"/>
    </row>
    <row r="22814" spans="4:5" x14ac:dyDescent="0.25">
      <c r="D22814" s="7"/>
      <c r="E22814" s="19"/>
    </row>
    <row r="22815" spans="4:5" x14ac:dyDescent="0.25">
      <c r="D22815" s="7"/>
      <c r="E22815" s="19"/>
    </row>
    <row r="22816" spans="4:5" x14ac:dyDescent="0.25">
      <c r="D22816" s="7"/>
      <c r="E22816" s="19"/>
    </row>
    <row r="22817" spans="4:5" x14ac:dyDescent="0.25">
      <c r="D22817" s="7"/>
      <c r="E22817" s="19"/>
    </row>
    <row r="22818" spans="4:5" x14ac:dyDescent="0.25">
      <c r="D22818" s="7"/>
      <c r="E22818" s="19"/>
    </row>
    <row r="22819" spans="4:5" x14ac:dyDescent="0.25">
      <c r="D22819" s="7"/>
      <c r="E22819" s="19"/>
    </row>
    <row r="22820" spans="4:5" x14ac:dyDescent="0.25">
      <c r="D22820" s="7"/>
      <c r="E22820" s="19"/>
    </row>
    <row r="22821" spans="4:5" x14ac:dyDescent="0.25">
      <c r="D22821" s="7"/>
      <c r="E22821" s="19"/>
    </row>
    <row r="22822" spans="4:5" x14ac:dyDescent="0.25">
      <c r="D22822" s="7"/>
      <c r="E22822" s="19"/>
    </row>
    <row r="22823" spans="4:5" x14ac:dyDescent="0.25">
      <c r="D22823" s="7"/>
      <c r="E22823" s="19"/>
    </row>
    <row r="22824" spans="4:5" x14ac:dyDescent="0.25">
      <c r="D22824" s="7"/>
      <c r="E22824" s="19"/>
    </row>
    <row r="22825" spans="4:5" x14ac:dyDescent="0.25">
      <c r="D22825" s="7"/>
      <c r="E22825" s="19"/>
    </row>
    <row r="22826" spans="4:5" x14ac:dyDescent="0.25">
      <c r="D22826" s="7"/>
      <c r="E22826" s="19"/>
    </row>
    <row r="22827" spans="4:5" x14ac:dyDescent="0.25">
      <c r="D22827" s="7"/>
      <c r="E22827" s="19"/>
    </row>
    <row r="22828" spans="4:5" x14ac:dyDescent="0.25">
      <c r="D22828" s="7"/>
      <c r="E22828" s="19"/>
    </row>
    <row r="22829" spans="4:5" x14ac:dyDescent="0.25">
      <c r="D22829" s="7"/>
      <c r="E22829" s="19"/>
    </row>
    <row r="22830" spans="4:5" x14ac:dyDescent="0.25">
      <c r="D22830" s="7"/>
      <c r="E22830" s="19"/>
    </row>
    <row r="22831" spans="4:5" x14ac:dyDescent="0.25">
      <c r="D22831" s="7"/>
      <c r="E22831" s="19"/>
    </row>
    <row r="22832" spans="4:5" x14ac:dyDescent="0.25">
      <c r="D22832" s="7"/>
      <c r="E22832" s="19"/>
    </row>
    <row r="22833" spans="4:5" x14ac:dyDescent="0.25">
      <c r="D22833" s="7"/>
      <c r="E22833" s="19"/>
    </row>
    <row r="22834" spans="4:5" x14ac:dyDescent="0.25">
      <c r="D22834" s="7"/>
      <c r="E22834" s="19"/>
    </row>
    <row r="22835" spans="4:5" x14ac:dyDescent="0.25">
      <c r="D22835" s="7"/>
      <c r="E22835" s="19"/>
    </row>
    <row r="22836" spans="4:5" x14ac:dyDescent="0.25">
      <c r="D22836" s="7"/>
      <c r="E22836" s="19"/>
    </row>
    <row r="22837" spans="4:5" x14ac:dyDescent="0.25">
      <c r="D22837" s="7"/>
      <c r="E22837" s="19"/>
    </row>
    <row r="22838" spans="4:5" x14ac:dyDescent="0.25">
      <c r="D22838" s="7"/>
      <c r="E22838" s="19"/>
    </row>
    <row r="22839" spans="4:5" x14ac:dyDescent="0.25">
      <c r="D22839" s="7"/>
      <c r="E22839" s="19"/>
    </row>
    <row r="22840" spans="4:5" x14ac:dyDescent="0.25">
      <c r="D22840" s="7"/>
      <c r="E22840" s="19"/>
    </row>
    <row r="22841" spans="4:5" x14ac:dyDescent="0.25">
      <c r="D22841" s="7"/>
      <c r="E22841" s="19"/>
    </row>
    <row r="22842" spans="4:5" x14ac:dyDescent="0.25">
      <c r="D22842" s="7"/>
      <c r="E22842" s="19"/>
    </row>
    <row r="22843" spans="4:5" x14ac:dyDescent="0.25">
      <c r="D22843" s="7"/>
      <c r="E22843" s="19"/>
    </row>
    <row r="22844" spans="4:5" x14ac:dyDescent="0.25">
      <c r="D22844" s="7"/>
      <c r="E22844" s="19"/>
    </row>
    <row r="22845" spans="4:5" x14ac:dyDescent="0.25">
      <c r="D22845" s="7"/>
      <c r="E22845" s="19"/>
    </row>
    <row r="22846" spans="4:5" x14ac:dyDescent="0.25">
      <c r="D22846" s="7"/>
      <c r="E22846" s="19"/>
    </row>
    <row r="22847" spans="4:5" x14ac:dyDescent="0.25">
      <c r="D22847" s="7"/>
      <c r="E22847" s="19"/>
    </row>
    <row r="22848" spans="4:5" x14ac:dyDescent="0.25">
      <c r="D22848" s="7"/>
      <c r="E22848" s="19"/>
    </row>
    <row r="22849" spans="4:5" x14ac:dyDescent="0.25">
      <c r="D22849" s="7"/>
      <c r="E22849" s="19"/>
    </row>
    <row r="22850" spans="4:5" x14ac:dyDescent="0.25">
      <c r="D22850" s="7"/>
      <c r="E22850" s="19"/>
    </row>
    <row r="22851" spans="4:5" x14ac:dyDescent="0.25">
      <c r="D22851" s="7"/>
      <c r="E22851" s="19"/>
    </row>
    <row r="22852" spans="4:5" x14ac:dyDescent="0.25">
      <c r="D22852" s="7"/>
      <c r="E22852" s="19"/>
    </row>
    <row r="22853" spans="4:5" x14ac:dyDescent="0.25">
      <c r="D22853" s="7"/>
      <c r="E22853" s="19"/>
    </row>
    <row r="22854" spans="4:5" x14ac:dyDescent="0.25">
      <c r="D22854" s="7"/>
      <c r="E22854" s="19"/>
    </row>
    <row r="22855" spans="4:5" x14ac:dyDescent="0.25">
      <c r="D22855" s="7"/>
      <c r="E22855" s="19"/>
    </row>
    <row r="22856" spans="4:5" x14ac:dyDescent="0.25">
      <c r="D22856" s="7"/>
      <c r="E22856" s="19"/>
    </row>
    <row r="22857" spans="4:5" x14ac:dyDescent="0.25">
      <c r="D22857" s="7"/>
      <c r="E22857" s="19"/>
    </row>
    <row r="22858" spans="4:5" x14ac:dyDescent="0.25">
      <c r="D22858" s="7"/>
      <c r="E22858" s="19"/>
    </row>
    <row r="22859" spans="4:5" x14ac:dyDescent="0.25">
      <c r="D22859" s="7"/>
      <c r="E22859" s="19"/>
    </row>
    <row r="22860" spans="4:5" x14ac:dyDescent="0.25">
      <c r="D22860" s="7"/>
      <c r="E22860" s="19"/>
    </row>
    <row r="22861" spans="4:5" x14ac:dyDescent="0.25">
      <c r="D22861" s="7"/>
      <c r="E22861" s="19"/>
    </row>
    <row r="22862" spans="4:5" x14ac:dyDescent="0.25">
      <c r="D22862" s="7"/>
      <c r="E22862" s="19"/>
    </row>
    <row r="22863" spans="4:5" x14ac:dyDescent="0.25">
      <c r="D22863" s="7"/>
      <c r="E22863" s="19"/>
    </row>
    <row r="22864" spans="4:5" x14ac:dyDescent="0.25">
      <c r="D22864" s="7"/>
      <c r="E22864" s="19"/>
    </row>
    <row r="22865" spans="4:5" x14ac:dyDescent="0.25">
      <c r="D22865" s="7"/>
      <c r="E22865" s="19"/>
    </row>
    <row r="22866" spans="4:5" x14ac:dyDescent="0.25">
      <c r="D22866" s="7"/>
      <c r="E22866" s="19"/>
    </row>
    <row r="22867" spans="4:5" x14ac:dyDescent="0.25">
      <c r="D22867" s="7"/>
      <c r="E22867" s="19"/>
    </row>
    <row r="22868" spans="4:5" x14ac:dyDescent="0.25">
      <c r="D22868" s="7"/>
      <c r="E22868" s="19"/>
    </row>
    <row r="22869" spans="4:5" x14ac:dyDescent="0.25">
      <c r="D22869" s="7"/>
      <c r="E22869" s="19"/>
    </row>
    <row r="22870" spans="4:5" x14ac:dyDescent="0.25">
      <c r="D22870" s="7"/>
      <c r="E22870" s="19"/>
    </row>
    <row r="22871" spans="4:5" x14ac:dyDescent="0.25">
      <c r="D22871" s="7"/>
      <c r="E22871" s="19"/>
    </row>
    <row r="22872" spans="4:5" x14ac:dyDescent="0.25">
      <c r="D22872" s="7"/>
      <c r="E22872" s="19"/>
    </row>
    <row r="22873" spans="4:5" x14ac:dyDescent="0.25">
      <c r="D22873" s="7"/>
      <c r="E22873" s="19"/>
    </row>
    <row r="22874" spans="4:5" x14ac:dyDescent="0.25">
      <c r="D22874" s="7"/>
      <c r="E22874" s="19"/>
    </row>
    <row r="22875" spans="4:5" x14ac:dyDescent="0.25">
      <c r="D22875" s="7"/>
      <c r="E22875" s="19"/>
    </row>
    <row r="22876" spans="4:5" x14ac:dyDescent="0.25">
      <c r="D22876" s="7"/>
      <c r="E22876" s="19"/>
    </row>
    <row r="22877" spans="4:5" x14ac:dyDescent="0.25">
      <c r="D22877" s="7"/>
      <c r="E22877" s="19"/>
    </row>
    <row r="22878" spans="4:5" x14ac:dyDescent="0.25">
      <c r="D22878" s="7"/>
      <c r="E22878" s="19"/>
    </row>
    <row r="22879" spans="4:5" x14ac:dyDescent="0.25">
      <c r="D22879" s="7"/>
      <c r="E22879" s="19"/>
    </row>
    <row r="22880" spans="4:5" x14ac:dyDescent="0.25">
      <c r="D22880" s="7"/>
      <c r="E22880" s="19"/>
    </row>
    <row r="22881" spans="4:5" x14ac:dyDescent="0.25">
      <c r="D22881" s="7"/>
      <c r="E22881" s="19"/>
    </row>
    <row r="22882" spans="4:5" x14ac:dyDescent="0.25">
      <c r="D22882" s="7"/>
      <c r="E22882" s="19"/>
    </row>
    <row r="22883" spans="4:5" x14ac:dyDescent="0.25">
      <c r="D22883" s="7"/>
      <c r="E22883" s="19"/>
    </row>
    <row r="22884" spans="4:5" x14ac:dyDescent="0.25">
      <c r="D22884" s="7"/>
      <c r="E22884" s="19"/>
    </row>
    <row r="22885" spans="4:5" x14ac:dyDescent="0.25">
      <c r="D22885" s="7"/>
      <c r="E22885" s="19"/>
    </row>
    <row r="22886" spans="4:5" x14ac:dyDescent="0.25">
      <c r="D22886" s="7"/>
      <c r="E22886" s="19"/>
    </row>
    <row r="22887" spans="4:5" x14ac:dyDescent="0.25">
      <c r="D22887" s="7"/>
      <c r="E22887" s="19"/>
    </row>
    <row r="22888" spans="4:5" x14ac:dyDescent="0.25">
      <c r="D22888" s="7"/>
      <c r="E22888" s="19"/>
    </row>
    <row r="22889" spans="4:5" x14ac:dyDescent="0.25">
      <c r="D22889" s="7"/>
      <c r="E22889" s="19"/>
    </row>
    <row r="22890" spans="4:5" x14ac:dyDescent="0.25">
      <c r="D22890" s="7"/>
      <c r="E22890" s="19"/>
    </row>
    <row r="22891" spans="4:5" x14ac:dyDescent="0.25">
      <c r="D22891" s="7"/>
      <c r="E22891" s="19"/>
    </row>
    <row r="22892" spans="4:5" x14ac:dyDescent="0.25">
      <c r="D22892" s="7"/>
      <c r="E22892" s="19"/>
    </row>
    <row r="22893" spans="4:5" x14ac:dyDescent="0.25">
      <c r="D22893" s="7"/>
      <c r="E22893" s="19"/>
    </row>
    <row r="22894" spans="4:5" x14ac:dyDescent="0.25">
      <c r="D22894" s="7"/>
      <c r="E22894" s="19"/>
    </row>
    <row r="22895" spans="4:5" x14ac:dyDescent="0.25">
      <c r="D22895" s="7"/>
      <c r="E22895" s="19"/>
    </row>
    <row r="22896" spans="4:5" x14ac:dyDescent="0.25">
      <c r="D22896" s="7"/>
      <c r="E22896" s="19"/>
    </row>
    <row r="22897" spans="4:5" x14ac:dyDescent="0.25">
      <c r="D22897" s="7"/>
      <c r="E22897" s="19"/>
    </row>
    <row r="22898" spans="4:5" x14ac:dyDescent="0.25">
      <c r="D22898" s="7"/>
      <c r="E22898" s="19"/>
    </row>
    <row r="22899" spans="4:5" x14ac:dyDescent="0.25">
      <c r="D22899" s="7"/>
      <c r="E22899" s="19"/>
    </row>
    <row r="22900" spans="4:5" x14ac:dyDescent="0.25">
      <c r="D22900" s="7"/>
      <c r="E22900" s="19"/>
    </row>
    <row r="22901" spans="4:5" x14ac:dyDescent="0.25">
      <c r="D22901" s="7"/>
      <c r="E22901" s="19"/>
    </row>
    <row r="22902" spans="4:5" x14ac:dyDescent="0.25">
      <c r="D22902" s="7"/>
      <c r="E22902" s="19"/>
    </row>
    <row r="22903" spans="4:5" x14ac:dyDescent="0.25">
      <c r="D22903" s="7"/>
      <c r="E22903" s="19"/>
    </row>
    <row r="22904" spans="4:5" x14ac:dyDescent="0.25">
      <c r="D22904" s="7"/>
      <c r="E22904" s="19"/>
    </row>
    <row r="22905" spans="4:5" x14ac:dyDescent="0.25">
      <c r="D22905" s="7"/>
      <c r="E22905" s="19"/>
    </row>
    <row r="22906" spans="4:5" x14ac:dyDescent="0.25">
      <c r="D22906" s="7"/>
      <c r="E22906" s="19"/>
    </row>
    <row r="22907" spans="4:5" x14ac:dyDescent="0.25">
      <c r="D22907" s="7"/>
      <c r="E22907" s="19"/>
    </row>
    <row r="22908" spans="4:5" x14ac:dyDescent="0.25">
      <c r="D22908" s="7"/>
      <c r="E22908" s="19"/>
    </row>
    <row r="22909" spans="4:5" x14ac:dyDescent="0.25">
      <c r="D22909" s="7"/>
      <c r="E22909" s="19"/>
    </row>
    <row r="22910" spans="4:5" x14ac:dyDescent="0.25">
      <c r="D22910" s="7"/>
      <c r="E22910" s="19"/>
    </row>
    <row r="22911" spans="4:5" x14ac:dyDescent="0.25">
      <c r="D22911" s="7"/>
      <c r="E22911" s="19"/>
    </row>
    <row r="22912" spans="4:5" x14ac:dyDescent="0.25">
      <c r="D22912" s="7"/>
      <c r="E22912" s="19"/>
    </row>
    <row r="22913" spans="4:5" x14ac:dyDescent="0.25">
      <c r="D22913" s="7"/>
      <c r="E22913" s="19"/>
    </row>
    <row r="22914" spans="4:5" x14ac:dyDescent="0.25">
      <c r="D22914" s="7"/>
      <c r="E22914" s="19"/>
    </row>
    <row r="22915" spans="4:5" x14ac:dyDescent="0.25">
      <c r="D22915" s="7"/>
      <c r="E22915" s="19"/>
    </row>
    <row r="22916" spans="4:5" x14ac:dyDescent="0.25">
      <c r="D22916" s="7"/>
      <c r="E22916" s="19"/>
    </row>
    <row r="22917" spans="4:5" x14ac:dyDescent="0.25">
      <c r="D22917" s="7"/>
      <c r="E22917" s="19"/>
    </row>
    <row r="22918" spans="4:5" x14ac:dyDescent="0.25">
      <c r="D22918" s="7"/>
      <c r="E22918" s="19"/>
    </row>
    <row r="22919" spans="4:5" x14ac:dyDescent="0.25">
      <c r="D22919" s="7"/>
      <c r="E22919" s="19"/>
    </row>
    <row r="22920" spans="4:5" x14ac:dyDescent="0.25">
      <c r="D22920" s="7"/>
      <c r="E22920" s="19"/>
    </row>
    <row r="22921" spans="4:5" x14ac:dyDescent="0.25">
      <c r="D22921" s="7"/>
      <c r="E22921" s="19"/>
    </row>
    <row r="22922" spans="4:5" x14ac:dyDescent="0.25">
      <c r="D22922" s="7"/>
      <c r="E22922" s="19"/>
    </row>
    <row r="22923" spans="4:5" x14ac:dyDescent="0.25">
      <c r="D22923" s="7"/>
      <c r="E22923" s="19"/>
    </row>
    <row r="22924" spans="4:5" x14ac:dyDescent="0.25">
      <c r="D22924" s="7"/>
      <c r="E22924" s="19"/>
    </row>
    <row r="22925" spans="4:5" x14ac:dyDescent="0.25">
      <c r="D22925" s="7"/>
      <c r="E22925" s="19"/>
    </row>
    <row r="22926" spans="4:5" x14ac:dyDescent="0.25">
      <c r="D22926" s="7"/>
      <c r="E22926" s="19"/>
    </row>
    <row r="22927" spans="4:5" x14ac:dyDescent="0.25">
      <c r="D22927" s="7"/>
      <c r="E22927" s="19"/>
    </row>
    <row r="22928" spans="4:5" x14ac:dyDescent="0.25">
      <c r="D22928" s="7"/>
      <c r="E22928" s="19"/>
    </row>
    <row r="22929" spans="4:5" x14ac:dyDescent="0.25">
      <c r="D22929" s="7"/>
      <c r="E22929" s="19"/>
    </row>
    <row r="22930" spans="4:5" x14ac:dyDescent="0.25">
      <c r="D22930" s="7"/>
      <c r="E22930" s="19"/>
    </row>
    <row r="22931" spans="4:5" x14ac:dyDescent="0.25">
      <c r="D22931" s="7"/>
      <c r="E22931" s="19"/>
    </row>
    <row r="22932" spans="4:5" x14ac:dyDescent="0.25">
      <c r="D22932" s="7"/>
      <c r="E22932" s="19"/>
    </row>
    <row r="22933" spans="4:5" x14ac:dyDescent="0.25">
      <c r="D22933" s="7"/>
      <c r="E22933" s="19"/>
    </row>
    <row r="22934" spans="4:5" x14ac:dyDescent="0.25">
      <c r="D22934" s="7"/>
      <c r="E22934" s="19"/>
    </row>
    <row r="22935" spans="4:5" x14ac:dyDescent="0.25">
      <c r="D22935" s="7"/>
      <c r="E22935" s="19"/>
    </row>
    <row r="22936" spans="4:5" x14ac:dyDescent="0.25">
      <c r="D22936" s="7"/>
      <c r="E22936" s="19"/>
    </row>
    <row r="22937" spans="4:5" x14ac:dyDescent="0.25">
      <c r="D22937" s="7"/>
      <c r="E22937" s="19"/>
    </row>
    <row r="22938" spans="4:5" x14ac:dyDescent="0.25">
      <c r="D22938" s="7"/>
      <c r="E22938" s="19"/>
    </row>
    <row r="22939" spans="4:5" x14ac:dyDescent="0.25">
      <c r="D22939" s="7"/>
      <c r="E22939" s="19"/>
    </row>
    <row r="22940" spans="4:5" x14ac:dyDescent="0.25">
      <c r="D22940" s="7"/>
      <c r="E22940" s="19"/>
    </row>
    <row r="22941" spans="4:5" x14ac:dyDescent="0.25">
      <c r="D22941" s="7"/>
      <c r="E22941" s="19"/>
    </row>
    <row r="22942" spans="4:5" x14ac:dyDescent="0.25">
      <c r="D22942" s="7"/>
      <c r="E22942" s="19"/>
    </row>
    <row r="22943" spans="4:5" x14ac:dyDescent="0.25">
      <c r="D22943" s="7"/>
      <c r="E22943" s="19"/>
    </row>
    <row r="22944" spans="4:5" x14ac:dyDescent="0.25">
      <c r="D22944" s="7"/>
      <c r="E22944" s="19"/>
    </row>
    <row r="22945" spans="4:5" x14ac:dyDescent="0.25">
      <c r="D22945" s="7"/>
      <c r="E22945" s="19"/>
    </row>
    <row r="22946" spans="4:5" x14ac:dyDescent="0.25">
      <c r="D22946" s="7"/>
      <c r="E22946" s="19"/>
    </row>
    <row r="22947" spans="4:5" x14ac:dyDescent="0.25">
      <c r="D22947" s="7"/>
      <c r="E22947" s="19"/>
    </row>
    <row r="22948" spans="4:5" x14ac:dyDescent="0.25">
      <c r="D22948" s="7"/>
      <c r="E22948" s="19"/>
    </row>
    <row r="22949" spans="4:5" x14ac:dyDescent="0.25">
      <c r="D22949" s="7"/>
      <c r="E22949" s="19"/>
    </row>
    <row r="22950" spans="4:5" x14ac:dyDescent="0.25">
      <c r="D22950" s="7"/>
      <c r="E22950" s="19"/>
    </row>
    <row r="22951" spans="4:5" x14ac:dyDescent="0.25">
      <c r="D22951" s="7"/>
      <c r="E22951" s="19"/>
    </row>
    <row r="22952" spans="4:5" x14ac:dyDescent="0.25">
      <c r="D22952" s="7"/>
      <c r="E22952" s="19"/>
    </row>
    <row r="22953" spans="4:5" x14ac:dyDescent="0.25">
      <c r="D22953" s="7"/>
      <c r="E22953" s="19"/>
    </row>
    <row r="22954" spans="4:5" x14ac:dyDescent="0.25">
      <c r="D22954" s="7"/>
      <c r="E22954" s="19"/>
    </row>
    <row r="22955" spans="4:5" x14ac:dyDescent="0.25">
      <c r="D22955" s="7"/>
      <c r="E22955" s="19"/>
    </row>
    <row r="22956" spans="4:5" x14ac:dyDescent="0.25">
      <c r="D22956" s="7"/>
      <c r="E22956" s="19"/>
    </row>
    <row r="22957" spans="4:5" x14ac:dyDescent="0.25">
      <c r="D22957" s="7"/>
      <c r="E22957" s="19"/>
    </row>
    <row r="22958" spans="4:5" x14ac:dyDescent="0.25">
      <c r="D22958" s="7"/>
      <c r="E22958" s="19"/>
    </row>
    <row r="22959" spans="4:5" x14ac:dyDescent="0.25">
      <c r="D22959" s="7"/>
      <c r="E22959" s="19"/>
    </row>
    <row r="22960" spans="4:5" x14ac:dyDescent="0.25">
      <c r="D22960" s="7"/>
      <c r="E22960" s="19"/>
    </row>
    <row r="22961" spans="4:5" x14ac:dyDescent="0.25">
      <c r="D22961" s="7"/>
      <c r="E22961" s="19"/>
    </row>
    <row r="22962" spans="4:5" x14ac:dyDescent="0.25">
      <c r="D22962" s="7"/>
      <c r="E22962" s="19"/>
    </row>
    <row r="22963" spans="4:5" x14ac:dyDescent="0.25">
      <c r="D22963" s="7"/>
      <c r="E22963" s="19"/>
    </row>
    <row r="22964" spans="4:5" x14ac:dyDescent="0.25">
      <c r="D22964" s="7"/>
      <c r="E22964" s="19"/>
    </row>
    <row r="22965" spans="4:5" x14ac:dyDescent="0.25">
      <c r="D22965" s="7"/>
      <c r="E22965" s="19"/>
    </row>
    <row r="22966" spans="4:5" x14ac:dyDescent="0.25">
      <c r="D22966" s="7"/>
      <c r="E22966" s="19"/>
    </row>
    <row r="22967" spans="4:5" x14ac:dyDescent="0.25">
      <c r="D22967" s="7"/>
      <c r="E22967" s="19"/>
    </row>
    <row r="22968" spans="4:5" x14ac:dyDescent="0.25">
      <c r="D22968" s="7"/>
      <c r="E22968" s="19"/>
    </row>
    <row r="22969" spans="4:5" x14ac:dyDescent="0.25">
      <c r="D22969" s="7"/>
      <c r="E22969" s="19"/>
    </row>
    <row r="22970" spans="4:5" x14ac:dyDescent="0.25">
      <c r="D22970" s="7"/>
      <c r="E22970" s="19"/>
    </row>
    <row r="22971" spans="4:5" x14ac:dyDescent="0.25">
      <c r="D22971" s="7"/>
      <c r="E22971" s="19"/>
    </row>
    <row r="22972" spans="4:5" x14ac:dyDescent="0.25">
      <c r="D22972" s="7"/>
      <c r="E22972" s="19"/>
    </row>
    <row r="22973" spans="4:5" x14ac:dyDescent="0.25">
      <c r="D22973" s="7"/>
      <c r="E22973" s="19"/>
    </row>
    <row r="22974" spans="4:5" x14ac:dyDescent="0.25">
      <c r="D22974" s="7"/>
      <c r="E22974" s="19"/>
    </row>
    <row r="22975" spans="4:5" x14ac:dyDescent="0.25">
      <c r="D22975" s="7"/>
      <c r="E22975" s="19"/>
    </row>
    <row r="22976" spans="4:5" x14ac:dyDescent="0.25">
      <c r="D22976" s="7"/>
      <c r="E22976" s="19"/>
    </row>
    <row r="22977" spans="4:5" x14ac:dyDescent="0.25">
      <c r="D22977" s="7"/>
      <c r="E22977" s="19"/>
    </row>
    <row r="22978" spans="4:5" x14ac:dyDescent="0.25">
      <c r="D22978" s="7"/>
      <c r="E22978" s="19"/>
    </row>
    <row r="22979" spans="4:5" x14ac:dyDescent="0.25">
      <c r="D22979" s="7"/>
      <c r="E22979" s="19"/>
    </row>
    <row r="22980" spans="4:5" x14ac:dyDescent="0.25">
      <c r="D22980" s="7"/>
      <c r="E22980" s="19"/>
    </row>
    <row r="22981" spans="4:5" x14ac:dyDescent="0.25">
      <c r="D22981" s="7"/>
      <c r="E22981" s="19"/>
    </row>
    <row r="22982" spans="4:5" x14ac:dyDescent="0.25">
      <c r="D22982" s="7"/>
      <c r="E22982" s="19"/>
    </row>
    <row r="22983" spans="4:5" x14ac:dyDescent="0.25">
      <c r="D22983" s="7"/>
      <c r="E22983" s="19"/>
    </row>
    <row r="22984" spans="4:5" x14ac:dyDescent="0.25">
      <c r="D22984" s="7"/>
      <c r="E22984" s="19"/>
    </row>
    <row r="22985" spans="4:5" x14ac:dyDescent="0.25">
      <c r="D22985" s="7"/>
      <c r="E22985" s="19"/>
    </row>
    <row r="22986" spans="4:5" x14ac:dyDescent="0.25">
      <c r="D22986" s="7"/>
      <c r="E22986" s="19"/>
    </row>
    <row r="22987" spans="4:5" x14ac:dyDescent="0.25">
      <c r="D22987" s="7"/>
      <c r="E22987" s="19"/>
    </row>
    <row r="22988" spans="4:5" x14ac:dyDescent="0.25">
      <c r="D22988" s="7"/>
      <c r="E22988" s="19"/>
    </row>
    <row r="22989" spans="4:5" x14ac:dyDescent="0.25">
      <c r="D22989" s="7"/>
      <c r="E22989" s="19"/>
    </row>
    <row r="22990" spans="4:5" x14ac:dyDescent="0.25">
      <c r="D22990" s="7"/>
      <c r="E22990" s="19"/>
    </row>
    <row r="22991" spans="4:5" x14ac:dyDescent="0.25">
      <c r="D22991" s="7"/>
      <c r="E22991" s="19"/>
    </row>
    <row r="22992" spans="4:5" x14ac:dyDescent="0.25">
      <c r="D22992" s="7"/>
      <c r="E22992" s="19"/>
    </row>
    <row r="22993" spans="4:5" x14ac:dyDescent="0.25">
      <c r="D22993" s="7"/>
      <c r="E22993" s="19"/>
    </row>
    <row r="22994" spans="4:5" x14ac:dyDescent="0.25">
      <c r="D22994" s="7"/>
      <c r="E22994" s="19"/>
    </row>
    <row r="22995" spans="4:5" x14ac:dyDescent="0.25">
      <c r="D22995" s="7"/>
      <c r="E22995" s="19"/>
    </row>
    <row r="22996" spans="4:5" x14ac:dyDescent="0.25">
      <c r="D22996" s="7"/>
      <c r="E22996" s="19"/>
    </row>
    <row r="22997" spans="4:5" x14ac:dyDescent="0.25">
      <c r="D22997" s="7"/>
      <c r="E22997" s="19"/>
    </row>
    <row r="22998" spans="4:5" x14ac:dyDescent="0.25">
      <c r="D22998" s="7"/>
      <c r="E22998" s="19"/>
    </row>
    <row r="22999" spans="4:5" x14ac:dyDescent="0.25">
      <c r="D22999" s="7"/>
      <c r="E22999" s="19"/>
    </row>
    <row r="23000" spans="4:5" x14ac:dyDescent="0.25">
      <c r="D23000" s="7"/>
      <c r="E23000" s="19"/>
    </row>
    <row r="23001" spans="4:5" x14ac:dyDescent="0.25">
      <c r="D23001" s="7"/>
      <c r="E23001" s="19"/>
    </row>
    <row r="23002" spans="4:5" x14ac:dyDescent="0.25">
      <c r="D23002" s="7"/>
      <c r="E23002" s="19"/>
    </row>
    <row r="23003" spans="4:5" x14ac:dyDescent="0.25">
      <c r="D23003" s="7"/>
      <c r="E23003" s="19"/>
    </row>
    <row r="23004" spans="4:5" x14ac:dyDescent="0.25">
      <c r="D23004" s="7"/>
      <c r="E23004" s="19"/>
    </row>
    <row r="23005" spans="4:5" x14ac:dyDescent="0.25">
      <c r="D23005" s="7"/>
      <c r="E23005" s="19"/>
    </row>
    <row r="23006" spans="4:5" x14ac:dyDescent="0.25">
      <c r="D23006" s="7"/>
      <c r="E23006" s="19"/>
    </row>
    <row r="23007" spans="4:5" x14ac:dyDescent="0.25">
      <c r="D23007" s="7"/>
      <c r="E23007" s="19"/>
    </row>
    <row r="23008" spans="4:5" x14ac:dyDescent="0.25">
      <c r="D23008" s="7"/>
      <c r="E23008" s="19"/>
    </row>
    <row r="23009" spans="4:5" x14ac:dyDescent="0.25">
      <c r="D23009" s="7"/>
      <c r="E23009" s="19"/>
    </row>
    <row r="23010" spans="4:5" x14ac:dyDescent="0.25">
      <c r="D23010" s="7"/>
      <c r="E23010" s="19"/>
    </row>
    <row r="23011" spans="4:5" x14ac:dyDescent="0.25">
      <c r="D23011" s="7"/>
      <c r="E23011" s="19"/>
    </row>
    <row r="23012" spans="4:5" x14ac:dyDescent="0.25">
      <c r="D23012" s="7"/>
      <c r="E23012" s="19"/>
    </row>
    <row r="23013" spans="4:5" x14ac:dyDescent="0.25">
      <c r="D23013" s="7"/>
      <c r="E23013" s="19"/>
    </row>
    <row r="23014" spans="4:5" x14ac:dyDescent="0.25">
      <c r="D23014" s="7"/>
      <c r="E23014" s="19"/>
    </row>
    <row r="23015" spans="4:5" x14ac:dyDescent="0.25">
      <c r="D23015" s="7"/>
      <c r="E23015" s="19"/>
    </row>
    <row r="23016" spans="4:5" x14ac:dyDescent="0.25">
      <c r="D23016" s="7"/>
      <c r="E23016" s="19"/>
    </row>
    <row r="23017" spans="4:5" x14ac:dyDescent="0.25">
      <c r="D23017" s="7"/>
      <c r="E23017" s="19"/>
    </row>
    <row r="23018" spans="4:5" x14ac:dyDescent="0.25">
      <c r="D23018" s="7"/>
      <c r="E23018" s="19"/>
    </row>
    <row r="23019" spans="4:5" x14ac:dyDescent="0.25">
      <c r="D23019" s="7"/>
      <c r="E23019" s="19"/>
    </row>
    <row r="23020" spans="4:5" x14ac:dyDescent="0.25">
      <c r="D23020" s="7"/>
      <c r="E23020" s="19"/>
    </row>
    <row r="23021" spans="4:5" x14ac:dyDescent="0.25">
      <c r="D23021" s="7"/>
      <c r="E23021" s="19"/>
    </row>
    <row r="23022" spans="4:5" x14ac:dyDescent="0.25">
      <c r="D23022" s="7"/>
      <c r="E23022" s="19"/>
    </row>
    <row r="23023" spans="4:5" x14ac:dyDescent="0.25">
      <c r="D23023" s="7"/>
      <c r="E23023" s="19"/>
    </row>
    <row r="23024" spans="4:5" x14ac:dyDescent="0.25">
      <c r="D23024" s="7"/>
      <c r="E23024" s="19"/>
    </row>
    <row r="23025" spans="4:5" x14ac:dyDescent="0.25">
      <c r="D23025" s="7"/>
      <c r="E23025" s="19"/>
    </row>
    <row r="23026" spans="4:5" x14ac:dyDescent="0.25">
      <c r="D23026" s="7"/>
      <c r="E23026" s="19"/>
    </row>
    <row r="23027" spans="4:5" x14ac:dyDescent="0.25">
      <c r="D23027" s="7"/>
      <c r="E23027" s="19"/>
    </row>
    <row r="23028" spans="4:5" x14ac:dyDescent="0.25">
      <c r="D23028" s="7"/>
      <c r="E23028" s="19"/>
    </row>
    <row r="23029" spans="4:5" x14ac:dyDescent="0.25">
      <c r="D23029" s="7"/>
      <c r="E23029" s="19"/>
    </row>
    <row r="23030" spans="4:5" x14ac:dyDescent="0.25">
      <c r="D23030" s="7"/>
      <c r="E23030" s="19"/>
    </row>
    <row r="23031" spans="4:5" x14ac:dyDescent="0.25">
      <c r="D23031" s="7"/>
      <c r="E23031" s="19"/>
    </row>
    <row r="23032" spans="4:5" x14ac:dyDescent="0.25">
      <c r="D23032" s="7"/>
      <c r="E23032" s="19"/>
    </row>
    <row r="23033" spans="4:5" x14ac:dyDescent="0.25">
      <c r="D23033" s="7"/>
      <c r="E23033" s="19"/>
    </row>
    <row r="23034" spans="4:5" x14ac:dyDescent="0.25">
      <c r="D23034" s="7"/>
      <c r="E23034" s="19"/>
    </row>
    <row r="23035" spans="4:5" x14ac:dyDescent="0.25">
      <c r="D23035" s="7"/>
      <c r="E23035" s="19"/>
    </row>
    <row r="23036" spans="4:5" x14ac:dyDescent="0.25">
      <c r="D23036" s="7"/>
      <c r="E23036" s="19"/>
    </row>
    <row r="23037" spans="4:5" x14ac:dyDescent="0.25">
      <c r="D23037" s="7"/>
      <c r="E23037" s="19"/>
    </row>
    <row r="23038" spans="4:5" x14ac:dyDescent="0.25">
      <c r="D23038" s="7"/>
      <c r="E23038" s="19"/>
    </row>
    <row r="23039" spans="4:5" x14ac:dyDescent="0.25">
      <c r="D23039" s="7"/>
      <c r="E23039" s="19"/>
    </row>
    <row r="23040" spans="4:5" x14ac:dyDescent="0.25">
      <c r="D23040" s="7"/>
      <c r="E23040" s="19"/>
    </row>
    <row r="23041" spans="4:5" x14ac:dyDescent="0.25">
      <c r="D23041" s="7"/>
      <c r="E23041" s="19"/>
    </row>
    <row r="23042" spans="4:5" x14ac:dyDescent="0.25">
      <c r="D23042" s="7"/>
      <c r="E23042" s="19"/>
    </row>
    <row r="23043" spans="4:5" x14ac:dyDescent="0.25">
      <c r="D23043" s="7"/>
      <c r="E23043" s="19"/>
    </row>
    <row r="23044" spans="4:5" x14ac:dyDescent="0.25">
      <c r="D23044" s="7"/>
      <c r="E23044" s="19"/>
    </row>
    <row r="23045" spans="4:5" x14ac:dyDescent="0.25">
      <c r="D23045" s="7"/>
      <c r="E23045" s="19"/>
    </row>
    <row r="23046" spans="4:5" x14ac:dyDescent="0.25">
      <c r="D23046" s="7"/>
      <c r="E23046" s="19"/>
    </row>
    <row r="23047" spans="4:5" x14ac:dyDescent="0.25">
      <c r="D23047" s="7"/>
      <c r="E23047" s="19"/>
    </row>
    <row r="23048" spans="4:5" x14ac:dyDescent="0.25">
      <c r="D23048" s="7"/>
      <c r="E23048" s="19"/>
    </row>
    <row r="23049" spans="4:5" x14ac:dyDescent="0.25">
      <c r="D23049" s="7"/>
      <c r="E23049" s="19"/>
    </row>
    <row r="23050" spans="4:5" x14ac:dyDescent="0.25">
      <c r="D23050" s="7"/>
      <c r="E23050" s="19"/>
    </row>
    <row r="23051" spans="4:5" x14ac:dyDescent="0.25">
      <c r="D23051" s="7"/>
      <c r="E23051" s="19"/>
    </row>
    <row r="23052" spans="4:5" x14ac:dyDescent="0.25">
      <c r="D23052" s="7"/>
      <c r="E23052" s="19"/>
    </row>
    <row r="23053" spans="4:5" x14ac:dyDescent="0.25">
      <c r="D23053" s="7"/>
      <c r="E23053" s="19"/>
    </row>
    <row r="23054" spans="4:5" x14ac:dyDescent="0.25">
      <c r="D23054" s="7"/>
      <c r="E23054" s="19"/>
    </row>
    <row r="23055" spans="4:5" x14ac:dyDescent="0.25">
      <c r="D23055" s="7"/>
      <c r="E23055" s="19"/>
    </row>
    <row r="23056" spans="4:5" x14ac:dyDescent="0.25">
      <c r="D23056" s="7"/>
      <c r="E23056" s="19"/>
    </row>
    <row r="23057" spans="4:5" x14ac:dyDescent="0.25">
      <c r="D23057" s="7"/>
      <c r="E23057" s="19"/>
    </row>
    <row r="23058" spans="4:5" x14ac:dyDescent="0.25">
      <c r="D23058" s="7"/>
      <c r="E23058" s="19"/>
    </row>
    <row r="23059" spans="4:5" x14ac:dyDescent="0.25">
      <c r="D23059" s="7"/>
      <c r="E23059" s="19"/>
    </row>
    <row r="23060" spans="4:5" x14ac:dyDescent="0.25">
      <c r="D23060" s="7"/>
      <c r="E23060" s="19"/>
    </row>
    <row r="23061" spans="4:5" x14ac:dyDescent="0.25">
      <c r="D23061" s="7"/>
      <c r="E23061" s="19"/>
    </row>
    <row r="23062" spans="4:5" x14ac:dyDescent="0.25">
      <c r="D23062" s="7"/>
      <c r="E23062" s="19"/>
    </row>
    <row r="23063" spans="4:5" x14ac:dyDescent="0.25">
      <c r="D23063" s="7"/>
      <c r="E23063" s="19"/>
    </row>
    <row r="23064" spans="4:5" x14ac:dyDescent="0.25">
      <c r="D23064" s="7"/>
      <c r="E23064" s="19"/>
    </row>
    <row r="23065" spans="4:5" x14ac:dyDescent="0.25">
      <c r="D23065" s="7"/>
      <c r="E23065" s="19"/>
    </row>
    <row r="23066" spans="4:5" x14ac:dyDescent="0.25">
      <c r="D23066" s="7"/>
      <c r="E23066" s="19"/>
    </row>
    <row r="23067" spans="4:5" x14ac:dyDescent="0.25">
      <c r="D23067" s="7"/>
      <c r="E23067" s="19"/>
    </row>
    <row r="23068" spans="4:5" x14ac:dyDescent="0.25">
      <c r="D23068" s="7"/>
      <c r="E23068" s="19"/>
    </row>
    <row r="23069" spans="4:5" x14ac:dyDescent="0.25">
      <c r="D23069" s="7"/>
      <c r="E23069" s="19"/>
    </row>
    <row r="23070" spans="4:5" x14ac:dyDescent="0.25">
      <c r="D23070" s="7"/>
      <c r="E23070" s="19"/>
    </row>
    <row r="23071" spans="4:5" x14ac:dyDescent="0.25">
      <c r="D23071" s="7"/>
      <c r="E23071" s="19"/>
    </row>
    <row r="23072" spans="4:5" x14ac:dyDescent="0.25">
      <c r="D23072" s="7"/>
      <c r="E23072" s="19"/>
    </row>
    <row r="23073" spans="4:5" x14ac:dyDescent="0.25">
      <c r="D23073" s="7"/>
      <c r="E23073" s="19"/>
    </row>
    <row r="23074" spans="4:5" x14ac:dyDescent="0.25">
      <c r="D23074" s="7"/>
      <c r="E23074" s="19"/>
    </row>
    <row r="23075" spans="4:5" x14ac:dyDescent="0.25">
      <c r="D23075" s="7"/>
      <c r="E23075" s="19"/>
    </row>
    <row r="23076" spans="4:5" x14ac:dyDescent="0.25">
      <c r="D23076" s="7"/>
      <c r="E23076" s="19"/>
    </row>
    <row r="23077" spans="4:5" x14ac:dyDescent="0.25">
      <c r="D23077" s="7"/>
      <c r="E23077" s="19"/>
    </row>
    <row r="23078" spans="4:5" x14ac:dyDescent="0.25">
      <c r="D23078" s="7"/>
      <c r="E23078" s="19"/>
    </row>
    <row r="23079" spans="4:5" x14ac:dyDescent="0.25">
      <c r="D23079" s="7"/>
      <c r="E23079" s="19"/>
    </row>
    <row r="23080" spans="4:5" x14ac:dyDescent="0.25">
      <c r="D23080" s="7"/>
      <c r="E23080" s="19"/>
    </row>
    <row r="23081" spans="4:5" x14ac:dyDescent="0.25">
      <c r="D23081" s="7"/>
      <c r="E23081" s="19"/>
    </row>
    <row r="23082" spans="4:5" x14ac:dyDescent="0.25">
      <c r="D23082" s="7"/>
      <c r="E23082" s="19"/>
    </row>
    <row r="23083" spans="4:5" x14ac:dyDescent="0.25">
      <c r="D23083" s="7"/>
      <c r="E23083" s="19"/>
    </row>
    <row r="23084" spans="4:5" x14ac:dyDescent="0.25">
      <c r="D23084" s="7"/>
      <c r="E23084" s="19"/>
    </row>
    <row r="23085" spans="4:5" x14ac:dyDescent="0.25">
      <c r="D23085" s="7"/>
      <c r="E23085" s="19"/>
    </row>
    <row r="23086" spans="4:5" x14ac:dyDescent="0.25">
      <c r="D23086" s="7"/>
      <c r="E23086" s="19"/>
    </row>
    <row r="23087" spans="4:5" x14ac:dyDescent="0.25">
      <c r="D23087" s="7"/>
      <c r="E23087" s="19"/>
    </row>
    <row r="23088" spans="4:5" x14ac:dyDescent="0.25">
      <c r="D23088" s="7"/>
      <c r="E23088" s="19"/>
    </row>
    <row r="23089" spans="4:5" x14ac:dyDescent="0.25">
      <c r="D23089" s="7"/>
      <c r="E23089" s="19"/>
    </row>
    <row r="23090" spans="4:5" x14ac:dyDescent="0.25">
      <c r="D23090" s="7"/>
      <c r="E23090" s="19"/>
    </row>
    <row r="23091" spans="4:5" x14ac:dyDescent="0.25">
      <c r="D23091" s="7"/>
      <c r="E23091" s="19"/>
    </row>
    <row r="23092" spans="4:5" x14ac:dyDescent="0.25">
      <c r="D23092" s="7"/>
      <c r="E23092" s="19"/>
    </row>
    <row r="23093" spans="4:5" x14ac:dyDescent="0.25">
      <c r="D23093" s="7"/>
      <c r="E23093" s="19"/>
    </row>
    <row r="23094" spans="4:5" x14ac:dyDescent="0.25">
      <c r="D23094" s="7"/>
      <c r="E23094" s="19"/>
    </row>
    <row r="23095" spans="4:5" x14ac:dyDescent="0.25">
      <c r="D23095" s="7"/>
      <c r="E23095" s="19"/>
    </row>
    <row r="23096" spans="4:5" x14ac:dyDescent="0.25">
      <c r="D23096" s="7"/>
      <c r="E23096" s="19"/>
    </row>
    <row r="23097" spans="4:5" x14ac:dyDescent="0.25">
      <c r="D23097" s="7"/>
      <c r="E23097" s="19"/>
    </row>
    <row r="23098" spans="4:5" x14ac:dyDescent="0.25">
      <c r="D23098" s="7"/>
      <c r="E23098" s="19"/>
    </row>
    <row r="23099" spans="4:5" x14ac:dyDescent="0.25">
      <c r="D23099" s="7"/>
      <c r="E23099" s="19"/>
    </row>
    <row r="23100" spans="4:5" x14ac:dyDescent="0.25">
      <c r="D23100" s="7"/>
      <c r="E23100" s="19"/>
    </row>
    <row r="23101" spans="4:5" x14ac:dyDescent="0.25">
      <c r="D23101" s="7"/>
      <c r="E23101" s="19"/>
    </row>
    <row r="23102" spans="4:5" x14ac:dyDescent="0.25">
      <c r="D23102" s="7"/>
      <c r="E23102" s="19"/>
    </row>
    <row r="23103" spans="4:5" x14ac:dyDescent="0.25">
      <c r="D23103" s="7"/>
      <c r="E23103" s="19"/>
    </row>
    <row r="23104" spans="4:5" x14ac:dyDescent="0.25">
      <c r="D23104" s="7"/>
      <c r="E23104" s="19"/>
    </row>
    <row r="23105" spans="4:5" x14ac:dyDescent="0.25">
      <c r="D23105" s="7"/>
      <c r="E23105" s="19"/>
    </row>
    <row r="23106" spans="4:5" x14ac:dyDescent="0.25">
      <c r="D23106" s="7"/>
      <c r="E23106" s="19"/>
    </row>
    <row r="23107" spans="4:5" x14ac:dyDescent="0.25">
      <c r="D23107" s="7"/>
      <c r="E23107" s="19"/>
    </row>
    <row r="23108" spans="4:5" x14ac:dyDescent="0.25">
      <c r="D23108" s="7"/>
      <c r="E23108" s="19"/>
    </row>
    <row r="23109" spans="4:5" x14ac:dyDescent="0.25">
      <c r="D23109" s="7"/>
      <c r="E23109" s="19"/>
    </row>
    <row r="23110" spans="4:5" x14ac:dyDescent="0.25">
      <c r="D23110" s="7"/>
      <c r="E23110" s="19"/>
    </row>
    <row r="23111" spans="4:5" x14ac:dyDescent="0.25">
      <c r="D23111" s="7"/>
      <c r="E23111" s="19"/>
    </row>
    <row r="23112" spans="4:5" x14ac:dyDescent="0.25">
      <c r="D23112" s="7"/>
      <c r="E23112" s="19"/>
    </row>
    <row r="23113" spans="4:5" x14ac:dyDescent="0.25">
      <c r="D23113" s="7"/>
      <c r="E23113" s="19"/>
    </row>
    <row r="23114" spans="4:5" x14ac:dyDescent="0.25">
      <c r="D23114" s="7"/>
      <c r="E23114" s="19"/>
    </row>
    <row r="23115" spans="4:5" x14ac:dyDescent="0.25">
      <c r="D23115" s="7"/>
      <c r="E23115" s="19"/>
    </row>
    <row r="23116" spans="4:5" x14ac:dyDescent="0.25">
      <c r="D23116" s="7"/>
      <c r="E23116" s="19"/>
    </row>
    <row r="23117" spans="4:5" x14ac:dyDescent="0.25">
      <c r="D23117" s="7"/>
      <c r="E23117" s="19"/>
    </row>
    <row r="23118" spans="4:5" x14ac:dyDescent="0.25">
      <c r="D23118" s="7"/>
      <c r="E23118" s="19"/>
    </row>
    <row r="23119" spans="4:5" x14ac:dyDescent="0.25">
      <c r="D23119" s="7"/>
      <c r="E23119" s="19"/>
    </row>
    <row r="23120" spans="4:5" x14ac:dyDescent="0.25">
      <c r="D23120" s="7"/>
      <c r="E23120" s="19"/>
    </row>
    <row r="23121" spans="4:5" x14ac:dyDescent="0.25">
      <c r="D23121" s="7"/>
      <c r="E23121" s="19"/>
    </row>
    <row r="23122" spans="4:5" x14ac:dyDescent="0.25">
      <c r="D23122" s="7"/>
      <c r="E23122" s="19"/>
    </row>
    <row r="23123" spans="4:5" x14ac:dyDescent="0.25">
      <c r="D23123" s="7"/>
      <c r="E23123" s="19"/>
    </row>
    <row r="23124" spans="4:5" x14ac:dyDescent="0.25">
      <c r="D23124" s="7"/>
      <c r="E23124" s="19"/>
    </row>
    <row r="23125" spans="4:5" x14ac:dyDescent="0.25">
      <c r="D23125" s="7"/>
      <c r="E23125" s="19"/>
    </row>
    <row r="23126" spans="4:5" x14ac:dyDescent="0.25">
      <c r="D23126" s="7"/>
      <c r="E23126" s="19"/>
    </row>
    <row r="23127" spans="4:5" x14ac:dyDescent="0.25">
      <c r="D23127" s="7"/>
      <c r="E23127" s="19"/>
    </row>
    <row r="23128" spans="4:5" x14ac:dyDescent="0.25">
      <c r="D23128" s="7"/>
      <c r="E23128" s="19"/>
    </row>
    <row r="23129" spans="4:5" x14ac:dyDescent="0.25">
      <c r="D23129" s="7"/>
      <c r="E23129" s="19"/>
    </row>
    <row r="23130" spans="4:5" x14ac:dyDescent="0.25">
      <c r="D23130" s="7"/>
      <c r="E23130" s="19"/>
    </row>
    <row r="23131" spans="4:5" x14ac:dyDescent="0.25">
      <c r="D23131" s="7"/>
      <c r="E23131" s="19"/>
    </row>
    <row r="23132" spans="4:5" x14ac:dyDescent="0.25">
      <c r="D23132" s="7"/>
      <c r="E23132" s="19"/>
    </row>
    <row r="23133" spans="4:5" x14ac:dyDescent="0.25">
      <c r="D23133" s="7"/>
      <c r="E23133" s="19"/>
    </row>
    <row r="23134" spans="4:5" x14ac:dyDescent="0.25">
      <c r="D23134" s="7"/>
      <c r="E23134" s="19"/>
    </row>
    <row r="23135" spans="4:5" x14ac:dyDescent="0.25">
      <c r="D23135" s="7"/>
      <c r="E23135" s="19"/>
    </row>
    <row r="23136" spans="4:5" x14ac:dyDescent="0.25">
      <c r="D23136" s="7"/>
      <c r="E23136" s="19"/>
    </row>
    <row r="23137" spans="4:5" x14ac:dyDescent="0.25">
      <c r="D23137" s="7"/>
      <c r="E23137" s="19"/>
    </row>
    <row r="23138" spans="4:5" x14ac:dyDescent="0.25">
      <c r="D23138" s="7"/>
      <c r="E23138" s="19"/>
    </row>
    <row r="23139" spans="4:5" x14ac:dyDescent="0.25">
      <c r="D23139" s="7"/>
      <c r="E23139" s="19"/>
    </row>
    <row r="23140" spans="4:5" x14ac:dyDescent="0.25">
      <c r="D23140" s="7"/>
      <c r="E23140" s="19"/>
    </row>
    <row r="23141" spans="4:5" x14ac:dyDescent="0.25">
      <c r="D23141" s="7"/>
      <c r="E23141" s="19"/>
    </row>
    <row r="23142" spans="4:5" x14ac:dyDescent="0.25">
      <c r="D23142" s="7"/>
      <c r="E23142" s="19"/>
    </row>
    <row r="23143" spans="4:5" x14ac:dyDescent="0.25">
      <c r="D23143" s="7"/>
      <c r="E23143" s="19"/>
    </row>
    <row r="23144" spans="4:5" x14ac:dyDescent="0.25">
      <c r="D23144" s="7"/>
      <c r="E23144" s="19"/>
    </row>
    <row r="23145" spans="4:5" x14ac:dyDescent="0.25">
      <c r="D23145" s="7"/>
      <c r="E23145" s="19"/>
    </row>
    <row r="23146" spans="4:5" x14ac:dyDescent="0.25">
      <c r="D23146" s="7"/>
      <c r="E23146" s="19"/>
    </row>
    <row r="23147" spans="4:5" x14ac:dyDescent="0.25">
      <c r="D23147" s="7"/>
      <c r="E23147" s="19"/>
    </row>
    <row r="23148" spans="4:5" x14ac:dyDescent="0.25">
      <c r="D23148" s="7"/>
      <c r="E23148" s="19"/>
    </row>
    <row r="23149" spans="4:5" x14ac:dyDescent="0.25">
      <c r="D23149" s="7"/>
      <c r="E23149" s="19"/>
    </row>
    <row r="23150" spans="4:5" x14ac:dyDescent="0.25">
      <c r="D23150" s="7"/>
      <c r="E23150" s="19"/>
    </row>
    <row r="23151" spans="4:5" x14ac:dyDescent="0.25">
      <c r="D23151" s="7"/>
      <c r="E23151" s="19"/>
    </row>
    <row r="23152" spans="4:5" x14ac:dyDescent="0.25">
      <c r="D23152" s="7"/>
      <c r="E23152" s="19"/>
    </row>
    <row r="23153" spans="4:5" x14ac:dyDescent="0.25">
      <c r="D23153" s="7"/>
      <c r="E23153" s="19"/>
    </row>
    <row r="23154" spans="4:5" x14ac:dyDescent="0.25">
      <c r="D23154" s="7"/>
      <c r="E23154" s="19"/>
    </row>
    <row r="23155" spans="4:5" x14ac:dyDescent="0.25">
      <c r="D23155" s="7"/>
      <c r="E23155" s="19"/>
    </row>
    <row r="23156" spans="4:5" x14ac:dyDescent="0.25">
      <c r="D23156" s="7"/>
      <c r="E23156" s="19"/>
    </row>
    <row r="23157" spans="4:5" x14ac:dyDescent="0.25">
      <c r="D23157" s="7"/>
      <c r="E23157" s="19"/>
    </row>
    <row r="23158" spans="4:5" x14ac:dyDescent="0.25">
      <c r="D23158" s="7"/>
      <c r="E23158" s="19"/>
    </row>
    <row r="23159" spans="4:5" x14ac:dyDescent="0.25">
      <c r="D23159" s="7"/>
      <c r="E23159" s="19"/>
    </row>
    <row r="23160" spans="4:5" x14ac:dyDescent="0.25">
      <c r="D23160" s="7"/>
      <c r="E23160" s="19"/>
    </row>
    <row r="23161" spans="4:5" x14ac:dyDescent="0.25">
      <c r="D23161" s="7"/>
      <c r="E23161" s="19"/>
    </row>
    <row r="23162" spans="4:5" x14ac:dyDescent="0.25">
      <c r="D23162" s="7"/>
      <c r="E23162" s="19"/>
    </row>
    <row r="23163" spans="4:5" x14ac:dyDescent="0.25">
      <c r="D23163" s="7"/>
      <c r="E23163" s="19"/>
    </row>
    <row r="23164" spans="4:5" x14ac:dyDescent="0.25">
      <c r="D23164" s="7"/>
      <c r="E23164" s="19"/>
    </row>
    <row r="23165" spans="4:5" x14ac:dyDescent="0.25">
      <c r="D23165" s="7"/>
      <c r="E23165" s="19"/>
    </row>
    <row r="23166" spans="4:5" x14ac:dyDescent="0.25">
      <c r="D23166" s="7"/>
      <c r="E23166" s="19"/>
    </row>
    <row r="23167" spans="4:5" x14ac:dyDescent="0.25">
      <c r="D23167" s="7"/>
      <c r="E23167" s="19"/>
    </row>
    <row r="23168" spans="4:5" x14ac:dyDescent="0.25">
      <c r="D23168" s="7"/>
      <c r="E23168" s="19"/>
    </row>
    <row r="23169" spans="4:5" x14ac:dyDescent="0.25">
      <c r="D23169" s="7"/>
      <c r="E23169" s="19"/>
    </row>
    <row r="23170" spans="4:5" x14ac:dyDescent="0.25">
      <c r="D23170" s="7"/>
      <c r="E23170" s="19"/>
    </row>
    <row r="23171" spans="4:5" x14ac:dyDescent="0.25">
      <c r="D23171" s="7"/>
      <c r="E23171" s="19"/>
    </row>
    <row r="23172" spans="4:5" x14ac:dyDescent="0.25">
      <c r="D23172" s="7"/>
      <c r="E23172" s="19"/>
    </row>
    <row r="23173" spans="4:5" x14ac:dyDescent="0.25">
      <c r="D23173" s="7"/>
      <c r="E23173" s="19"/>
    </row>
    <row r="23174" spans="4:5" x14ac:dyDescent="0.25">
      <c r="D23174" s="7"/>
      <c r="E23174" s="19"/>
    </row>
    <row r="23175" spans="4:5" x14ac:dyDescent="0.25">
      <c r="D23175" s="7"/>
      <c r="E23175" s="19"/>
    </row>
    <row r="23176" spans="4:5" x14ac:dyDescent="0.25">
      <c r="D23176" s="7"/>
      <c r="E23176" s="19"/>
    </row>
    <row r="23177" spans="4:5" x14ac:dyDescent="0.25">
      <c r="D23177" s="7"/>
      <c r="E23177" s="19"/>
    </row>
    <row r="23178" spans="4:5" x14ac:dyDescent="0.25">
      <c r="D23178" s="7"/>
      <c r="E23178" s="19"/>
    </row>
    <row r="23179" spans="4:5" x14ac:dyDescent="0.25">
      <c r="D23179" s="7"/>
      <c r="E23179" s="19"/>
    </row>
    <row r="23180" spans="4:5" x14ac:dyDescent="0.25">
      <c r="D23180" s="7"/>
      <c r="E23180" s="19"/>
    </row>
    <row r="23181" spans="4:5" x14ac:dyDescent="0.25">
      <c r="D23181" s="7"/>
      <c r="E23181" s="19"/>
    </row>
    <row r="23182" spans="4:5" x14ac:dyDescent="0.25">
      <c r="D23182" s="7"/>
      <c r="E23182" s="19"/>
    </row>
    <row r="23183" spans="4:5" x14ac:dyDescent="0.25">
      <c r="D23183" s="7"/>
      <c r="E23183" s="19"/>
    </row>
    <row r="23184" spans="4:5" x14ac:dyDescent="0.25">
      <c r="D23184" s="7"/>
      <c r="E23184" s="19"/>
    </row>
    <row r="23185" spans="4:5" x14ac:dyDescent="0.25">
      <c r="D23185" s="7"/>
      <c r="E23185" s="19"/>
    </row>
    <row r="23186" spans="4:5" x14ac:dyDescent="0.25">
      <c r="D23186" s="7"/>
      <c r="E23186" s="19"/>
    </row>
    <row r="23187" spans="4:5" x14ac:dyDescent="0.25">
      <c r="D23187" s="7"/>
      <c r="E23187" s="19"/>
    </row>
    <row r="23188" spans="4:5" x14ac:dyDescent="0.25">
      <c r="D23188" s="7"/>
      <c r="E23188" s="19"/>
    </row>
    <row r="23189" spans="4:5" x14ac:dyDescent="0.25">
      <c r="D23189" s="7"/>
      <c r="E23189" s="19"/>
    </row>
    <row r="23190" spans="4:5" x14ac:dyDescent="0.25">
      <c r="D23190" s="7"/>
      <c r="E23190" s="19"/>
    </row>
    <row r="23191" spans="4:5" x14ac:dyDescent="0.25">
      <c r="D23191" s="7"/>
      <c r="E23191" s="19"/>
    </row>
    <row r="23192" spans="4:5" x14ac:dyDescent="0.25">
      <c r="D23192" s="7"/>
      <c r="E23192" s="19"/>
    </row>
    <row r="23193" spans="4:5" x14ac:dyDescent="0.25">
      <c r="D23193" s="7"/>
      <c r="E23193" s="19"/>
    </row>
    <row r="23194" spans="4:5" x14ac:dyDescent="0.25">
      <c r="D23194" s="7"/>
      <c r="E23194" s="19"/>
    </row>
    <row r="23195" spans="4:5" x14ac:dyDescent="0.25">
      <c r="D23195" s="7"/>
      <c r="E23195" s="19"/>
    </row>
    <row r="23196" spans="4:5" x14ac:dyDescent="0.25">
      <c r="D23196" s="7"/>
      <c r="E23196" s="19"/>
    </row>
    <row r="23197" spans="4:5" x14ac:dyDescent="0.25">
      <c r="D23197" s="7"/>
      <c r="E23197" s="19"/>
    </row>
    <row r="23198" spans="4:5" x14ac:dyDescent="0.25">
      <c r="D23198" s="7"/>
      <c r="E23198" s="19"/>
    </row>
    <row r="23199" spans="4:5" x14ac:dyDescent="0.25">
      <c r="D23199" s="7"/>
      <c r="E23199" s="19"/>
    </row>
    <row r="23200" spans="4:5" x14ac:dyDescent="0.25">
      <c r="D23200" s="7"/>
      <c r="E23200" s="19"/>
    </row>
    <row r="23201" spans="4:5" x14ac:dyDescent="0.25">
      <c r="D23201" s="7"/>
      <c r="E23201" s="19"/>
    </row>
    <row r="23202" spans="4:5" x14ac:dyDescent="0.25">
      <c r="D23202" s="7"/>
      <c r="E23202" s="19"/>
    </row>
    <row r="23203" spans="4:5" x14ac:dyDescent="0.25">
      <c r="D23203" s="7"/>
      <c r="E23203" s="19"/>
    </row>
    <row r="23204" spans="4:5" x14ac:dyDescent="0.25">
      <c r="D23204" s="7"/>
      <c r="E23204" s="19"/>
    </row>
    <row r="23205" spans="4:5" x14ac:dyDescent="0.25">
      <c r="D23205" s="7"/>
      <c r="E23205" s="19"/>
    </row>
    <row r="23206" spans="4:5" x14ac:dyDescent="0.25">
      <c r="D23206" s="7"/>
      <c r="E23206" s="19"/>
    </row>
    <row r="23207" spans="4:5" x14ac:dyDescent="0.25">
      <c r="D23207" s="7"/>
      <c r="E23207" s="19"/>
    </row>
    <row r="23208" spans="4:5" x14ac:dyDescent="0.25">
      <c r="D23208" s="7"/>
      <c r="E23208" s="19"/>
    </row>
    <row r="23209" spans="4:5" x14ac:dyDescent="0.25">
      <c r="D23209" s="7"/>
      <c r="E23209" s="19"/>
    </row>
    <row r="23210" spans="4:5" x14ac:dyDescent="0.25">
      <c r="D23210" s="7"/>
      <c r="E23210" s="19"/>
    </row>
    <row r="23211" spans="4:5" x14ac:dyDescent="0.25">
      <c r="D23211" s="7"/>
      <c r="E23211" s="19"/>
    </row>
    <row r="23212" spans="4:5" x14ac:dyDescent="0.25">
      <c r="D23212" s="7"/>
      <c r="E23212" s="19"/>
    </row>
    <row r="23213" spans="4:5" x14ac:dyDescent="0.25">
      <c r="D23213" s="7"/>
      <c r="E23213" s="19"/>
    </row>
    <row r="23214" spans="4:5" x14ac:dyDescent="0.25">
      <c r="D23214" s="7"/>
      <c r="E23214" s="19"/>
    </row>
    <row r="23215" spans="4:5" x14ac:dyDescent="0.25">
      <c r="D23215" s="7"/>
      <c r="E23215" s="19"/>
    </row>
    <row r="23216" spans="4:5" x14ac:dyDescent="0.25">
      <c r="D23216" s="7"/>
      <c r="E23216" s="19"/>
    </row>
    <row r="23217" spans="4:5" x14ac:dyDescent="0.25">
      <c r="D23217" s="7"/>
      <c r="E23217" s="19"/>
    </row>
    <row r="23218" spans="4:5" x14ac:dyDescent="0.25">
      <c r="D23218" s="7"/>
      <c r="E23218" s="19"/>
    </row>
    <row r="23219" spans="4:5" x14ac:dyDescent="0.25">
      <c r="D23219" s="7"/>
      <c r="E23219" s="19"/>
    </row>
    <row r="23220" spans="4:5" x14ac:dyDescent="0.25">
      <c r="D23220" s="7"/>
      <c r="E23220" s="19"/>
    </row>
    <row r="23221" spans="4:5" x14ac:dyDescent="0.25">
      <c r="D23221" s="7"/>
      <c r="E23221" s="19"/>
    </row>
    <row r="23222" spans="4:5" x14ac:dyDescent="0.25">
      <c r="D23222" s="7"/>
      <c r="E23222" s="19"/>
    </row>
    <row r="23223" spans="4:5" x14ac:dyDescent="0.25">
      <c r="D23223" s="7"/>
      <c r="E23223" s="19"/>
    </row>
    <row r="23224" spans="4:5" x14ac:dyDescent="0.25">
      <c r="D23224" s="7"/>
      <c r="E23224" s="19"/>
    </row>
    <row r="23225" spans="4:5" x14ac:dyDescent="0.25">
      <c r="D23225" s="7"/>
      <c r="E23225" s="19"/>
    </row>
    <row r="23226" spans="4:5" x14ac:dyDescent="0.25">
      <c r="D23226" s="7"/>
      <c r="E23226" s="19"/>
    </row>
    <row r="23227" spans="4:5" x14ac:dyDescent="0.25">
      <c r="D23227" s="7"/>
      <c r="E23227" s="19"/>
    </row>
    <row r="23228" spans="4:5" x14ac:dyDescent="0.25">
      <c r="D23228" s="7"/>
      <c r="E23228" s="19"/>
    </row>
    <row r="23229" spans="4:5" x14ac:dyDescent="0.25">
      <c r="D23229" s="7"/>
      <c r="E23229" s="19"/>
    </row>
    <row r="23230" spans="4:5" x14ac:dyDescent="0.25">
      <c r="D23230" s="7"/>
      <c r="E23230" s="19"/>
    </row>
    <row r="23231" spans="4:5" x14ac:dyDescent="0.25">
      <c r="D23231" s="7"/>
      <c r="E23231" s="19"/>
    </row>
    <row r="23232" spans="4:5" x14ac:dyDescent="0.25">
      <c r="D23232" s="7"/>
      <c r="E23232" s="19"/>
    </row>
    <row r="23233" spans="4:5" x14ac:dyDescent="0.25">
      <c r="D23233" s="7"/>
      <c r="E23233" s="19"/>
    </row>
    <row r="23234" spans="4:5" x14ac:dyDescent="0.25">
      <c r="D23234" s="7"/>
      <c r="E23234" s="19"/>
    </row>
    <row r="23235" spans="4:5" x14ac:dyDescent="0.25">
      <c r="D23235" s="7"/>
      <c r="E23235" s="19"/>
    </row>
    <row r="23236" spans="4:5" x14ac:dyDescent="0.25">
      <c r="D23236" s="7"/>
      <c r="E23236" s="19"/>
    </row>
    <row r="23237" spans="4:5" x14ac:dyDescent="0.25">
      <c r="D23237" s="7"/>
      <c r="E23237" s="19"/>
    </row>
    <row r="23238" spans="4:5" x14ac:dyDescent="0.25">
      <c r="D23238" s="7"/>
      <c r="E23238" s="19"/>
    </row>
    <row r="23239" spans="4:5" x14ac:dyDescent="0.25">
      <c r="D23239" s="7"/>
      <c r="E23239" s="19"/>
    </row>
    <row r="23240" spans="4:5" x14ac:dyDescent="0.25">
      <c r="D23240" s="7"/>
      <c r="E23240" s="19"/>
    </row>
    <row r="23241" spans="4:5" x14ac:dyDescent="0.25">
      <c r="D23241" s="7"/>
      <c r="E23241" s="19"/>
    </row>
    <row r="23242" spans="4:5" x14ac:dyDescent="0.25">
      <c r="D23242" s="7"/>
      <c r="E23242" s="19"/>
    </row>
    <row r="23243" spans="4:5" x14ac:dyDescent="0.25">
      <c r="D23243" s="7"/>
      <c r="E23243" s="19"/>
    </row>
    <row r="23244" spans="4:5" x14ac:dyDescent="0.25">
      <c r="D23244" s="7"/>
      <c r="E23244" s="19"/>
    </row>
    <row r="23245" spans="4:5" x14ac:dyDescent="0.25">
      <c r="D23245" s="7"/>
      <c r="E23245" s="19"/>
    </row>
    <row r="23246" spans="4:5" x14ac:dyDescent="0.25">
      <c r="D23246" s="7"/>
      <c r="E23246" s="19"/>
    </row>
    <row r="23247" spans="4:5" x14ac:dyDescent="0.25">
      <c r="D23247" s="7"/>
      <c r="E23247" s="19"/>
    </row>
    <row r="23248" spans="4:5" x14ac:dyDescent="0.25">
      <c r="D23248" s="7"/>
      <c r="E23248" s="19"/>
    </row>
    <row r="23249" spans="4:5" x14ac:dyDescent="0.25">
      <c r="D23249" s="7"/>
      <c r="E23249" s="19"/>
    </row>
    <row r="23250" spans="4:5" x14ac:dyDescent="0.25">
      <c r="D23250" s="7"/>
      <c r="E23250" s="19"/>
    </row>
    <row r="23251" spans="4:5" x14ac:dyDescent="0.25">
      <c r="D23251" s="7"/>
      <c r="E23251" s="19"/>
    </row>
    <row r="23252" spans="4:5" x14ac:dyDescent="0.25">
      <c r="D23252" s="7"/>
      <c r="E23252" s="19"/>
    </row>
    <row r="23253" spans="4:5" x14ac:dyDescent="0.25">
      <c r="D23253" s="7"/>
      <c r="E23253" s="19"/>
    </row>
    <row r="23254" spans="4:5" x14ac:dyDescent="0.25">
      <c r="D23254" s="7"/>
      <c r="E23254" s="19"/>
    </row>
    <row r="23255" spans="4:5" x14ac:dyDescent="0.25">
      <c r="D23255" s="7"/>
      <c r="E23255" s="19"/>
    </row>
    <row r="23256" spans="4:5" x14ac:dyDescent="0.25">
      <c r="D23256" s="7"/>
      <c r="E23256" s="19"/>
    </row>
    <row r="23257" spans="4:5" x14ac:dyDescent="0.25">
      <c r="D23257" s="7"/>
      <c r="E23257" s="19"/>
    </row>
    <row r="23258" spans="4:5" x14ac:dyDescent="0.25">
      <c r="D23258" s="7"/>
      <c r="E23258" s="19"/>
    </row>
    <row r="23259" spans="4:5" x14ac:dyDescent="0.25">
      <c r="D23259" s="7"/>
      <c r="E23259" s="19"/>
    </row>
    <row r="23260" spans="4:5" x14ac:dyDescent="0.25">
      <c r="D23260" s="7"/>
      <c r="E23260" s="19"/>
    </row>
    <row r="23261" spans="4:5" x14ac:dyDescent="0.25">
      <c r="D23261" s="7"/>
      <c r="E23261" s="19"/>
    </row>
    <row r="23262" spans="4:5" x14ac:dyDescent="0.25">
      <c r="D23262" s="7"/>
      <c r="E23262" s="19"/>
    </row>
    <row r="23263" spans="4:5" x14ac:dyDescent="0.25">
      <c r="D23263" s="7"/>
      <c r="E23263" s="19"/>
    </row>
    <row r="23264" spans="4:5" x14ac:dyDescent="0.25">
      <c r="D23264" s="7"/>
      <c r="E23264" s="19"/>
    </row>
    <row r="23265" spans="4:5" x14ac:dyDescent="0.25">
      <c r="D23265" s="7"/>
      <c r="E23265" s="19"/>
    </row>
    <row r="23266" spans="4:5" x14ac:dyDescent="0.25">
      <c r="D23266" s="7"/>
      <c r="E23266" s="19"/>
    </row>
    <row r="23267" spans="4:5" x14ac:dyDescent="0.25">
      <c r="D23267" s="7"/>
      <c r="E23267" s="19"/>
    </row>
    <row r="23268" spans="4:5" x14ac:dyDescent="0.25">
      <c r="D23268" s="7"/>
      <c r="E23268" s="19"/>
    </row>
    <row r="23269" spans="4:5" x14ac:dyDescent="0.25">
      <c r="D23269" s="7"/>
      <c r="E23269" s="19"/>
    </row>
    <row r="23270" spans="4:5" x14ac:dyDescent="0.25">
      <c r="D23270" s="7"/>
      <c r="E23270" s="19"/>
    </row>
    <row r="23271" spans="4:5" x14ac:dyDescent="0.25">
      <c r="D23271" s="7"/>
      <c r="E23271" s="19"/>
    </row>
    <row r="23272" spans="4:5" x14ac:dyDescent="0.25">
      <c r="D23272" s="7"/>
      <c r="E23272" s="19"/>
    </row>
    <row r="23273" spans="4:5" x14ac:dyDescent="0.25">
      <c r="D23273" s="7"/>
      <c r="E23273" s="19"/>
    </row>
    <row r="23274" spans="4:5" x14ac:dyDescent="0.25">
      <c r="D23274" s="7"/>
      <c r="E23274" s="19"/>
    </row>
    <row r="23275" spans="4:5" x14ac:dyDescent="0.25">
      <c r="D23275" s="7"/>
      <c r="E23275" s="19"/>
    </row>
    <row r="23276" spans="4:5" x14ac:dyDescent="0.25">
      <c r="D23276" s="7"/>
      <c r="E23276" s="19"/>
    </row>
    <row r="23277" spans="4:5" x14ac:dyDescent="0.25">
      <c r="D23277" s="7"/>
      <c r="E23277" s="19"/>
    </row>
    <row r="23278" spans="4:5" x14ac:dyDescent="0.25">
      <c r="D23278" s="7"/>
      <c r="E23278" s="19"/>
    </row>
    <row r="23279" spans="4:5" x14ac:dyDescent="0.25">
      <c r="D23279" s="7"/>
      <c r="E23279" s="19"/>
    </row>
    <row r="23280" spans="4:5" x14ac:dyDescent="0.25">
      <c r="D23280" s="7"/>
      <c r="E23280" s="19"/>
    </row>
    <row r="23281" spans="4:5" x14ac:dyDescent="0.25">
      <c r="D23281" s="7"/>
      <c r="E23281" s="19"/>
    </row>
    <row r="23282" spans="4:5" x14ac:dyDescent="0.25">
      <c r="D23282" s="7"/>
      <c r="E23282" s="19"/>
    </row>
    <row r="23283" spans="4:5" x14ac:dyDescent="0.25">
      <c r="D23283" s="7"/>
      <c r="E23283" s="19"/>
    </row>
    <row r="23284" spans="4:5" x14ac:dyDescent="0.25">
      <c r="D23284" s="7"/>
      <c r="E23284" s="19"/>
    </row>
    <row r="23285" spans="4:5" x14ac:dyDescent="0.25">
      <c r="D23285" s="7"/>
      <c r="E23285" s="19"/>
    </row>
    <row r="23286" spans="4:5" x14ac:dyDescent="0.25">
      <c r="D23286" s="7"/>
      <c r="E23286" s="19"/>
    </row>
    <row r="23287" spans="4:5" x14ac:dyDescent="0.25">
      <c r="D23287" s="7"/>
      <c r="E23287" s="19"/>
    </row>
    <row r="23288" spans="4:5" x14ac:dyDescent="0.25">
      <c r="D23288" s="7"/>
      <c r="E23288" s="19"/>
    </row>
    <row r="23289" spans="4:5" x14ac:dyDescent="0.25">
      <c r="D23289" s="7"/>
      <c r="E23289" s="19"/>
    </row>
    <row r="23290" spans="4:5" x14ac:dyDescent="0.25">
      <c r="D23290" s="7"/>
      <c r="E23290" s="19"/>
    </row>
    <row r="23291" spans="4:5" x14ac:dyDescent="0.25">
      <c r="D23291" s="7"/>
      <c r="E23291" s="19"/>
    </row>
    <row r="23292" spans="4:5" x14ac:dyDescent="0.25">
      <c r="D23292" s="7"/>
      <c r="E23292" s="19"/>
    </row>
    <row r="23293" spans="4:5" x14ac:dyDescent="0.25">
      <c r="D23293" s="7"/>
      <c r="E23293" s="19"/>
    </row>
    <row r="23294" spans="4:5" x14ac:dyDescent="0.25">
      <c r="D23294" s="7"/>
      <c r="E23294" s="19"/>
    </row>
    <row r="23295" spans="4:5" x14ac:dyDescent="0.25">
      <c r="D23295" s="7"/>
      <c r="E23295" s="19"/>
    </row>
    <row r="23296" spans="4:5" x14ac:dyDescent="0.25">
      <c r="D23296" s="7"/>
      <c r="E23296" s="19"/>
    </row>
    <row r="23297" spans="4:5" x14ac:dyDescent="0.25">
      <c r="D23297" s="7"/>
      <c r="E23297" s="19"/>
    </row>
    <row r="23298" spans="4:5" x14ac:dyDescent="0.25">
      <c r="D23298" s="7"/>
      <c r="E23298" s="19"/>
    </row>
    <row r="23299" spans="4:5" x14ac:dyDescent="0.25">
      <c r="D23299" s="7"/>
      <c r="E23299" s="19"/>
    </row>
    <row r="23300" spans="4:5" x14ac:dyDescent="0.25">
      <c r="D23300" s="7"/>
      <c r="E23300" s="19"/>
    </row>
    <row r="23301" spans="4:5" x14ac:dyDescent="0.25">
      <c r="D23301" s="7"/>
      <c r="E23301" s="19"/>
    </row>
    <row r="23302" spans="4:5" x14ac:dyDescent="0.25">
      <c r="D23302" s="7"/>
      <c r="E23302" s="19"/>
    </row>
    <row r="23303" spans="4:5" x14ac:dyDescent="0.25">
      <c r="D23303" s="7"/>
      <c r="E23303" s="19"/>
    </row>
    <row r="23304" spans="4:5" x14ac:dyDescent="0.25">
      <c r="D23304" s="7"/>
      <c r="E23304" s="19"/>
    </row>
    <row r="23305" spans="4:5" x14ac:dyDescent="0.25">
      <c r="D23305" s="7"/>
      <c r="E23305" s="19"/>
    </row>
    <row r="23306" spans="4:5" x14ac:dyDescent="0.25">
      <c r="D23306" s="7"/>
      <c r="E23306" s="19"/>
    </row>
    <row r="23307" spans="4:5" x14ac:dyDescent="0.25">
      <c r="D23307" s="7"/>
      <c r="E23307" s="19"/>
    </row>
    <row r="23308" spans="4:5" x14ac:dyDescent="0.25">
      <c r="D23308" s="7"/>
      <c r="E23308" s="19"/>
    </row>
    <row r="23309" spans="4:5" x14ac:dyDescent="0.25">
      <c r="D23309" s="7"/>
      <c r="E23309" s="19"/>
    </row>
    <row r="23310" spans="4:5" x14ac:dyDescent="0.25">
      <c r="D23310" s="7"/>
      <c r="E23310" s="19"/>
    </row>
    <row r="23311" spans="4:5" x14ac:dyDescent="0.25">
      <c r="D23311" s="7"/>
      <c r="E23311" s="19"/>
    </row>
    <row r="23312" spans="4:5" x14ac:dyDescent="0.25">
      <c r="D23312" s="7"/>
      <c r="E23312" s="19"/>
    </row>
    <row r="23313" spans="4:5" x14ac:dyDescent="0.25">
      <c r="D23313" s="7"/>
      <c r="E23313" s="19"/>
    </row>
    <row r="23314" spans="4:5" x14ac:dyDescent="0.25">
      <c r="D23314" s="7"/>
      <c r="E23314" s="19"/>
    </row>
    <row r="23315" spans="4:5" x14ac:dyDescent="0.25">
      <c r="D23315" s="7"/>
      <c r="E23315" s="19"/>
    </row>
    <row r="23316" spans="4:5" x14ac:dyDescent="0.25">
      <c r="D23316" s="7"/>
      <c r="E23316" s="19"/>
    </row>
    <row r="23317" spans="4:5" x14ac:dyDescent="0.25">
      <c r="D23317" s="7"/>
      <c r="E23317" s="19"/>
    </row>
    <row r="23318" spans="4:5" x14ac:dyDescent="0.25">
      <c r="D23318" s="7"/>
      <c r="E23318" s="19"/>
    </row>
    <row r="23319" spans="4:5" x14ac:dyDescent="0.25">
      <c r="D23319" s="7"/>
      <c r="E23319" s="19"/>
    </row>
    <row r="23320" spans="4:5" x14ac:dyDescent="0.25">
      <c r="D23320" s="7"/>
      <c r="E23320" s="19"/>
    </row>
    <row r="23321" spans="4:5" x14ac:dyDescent="0.25">
      <c r="D23321" s="7"/>
      <c r="E23321" s="19"/>
    </row>
    <row r="23322" spans="4:5" x14ac:dyDescent="0.25">
      <c r="D23322" s="7"/>
      <c r="E23322" s="19"/>
    </row>
    <row r="23323" spans="4:5" x14ac:dyDescent="0.25">
      <c r="D23323" s="7"/>
      <c r="E23323" s="19"/>
    </row>
    <row r="23324" spans="4:5" x14ac:dyDescent="0.25">
      <c r="D23324" s="7"/>
      <c r="E23324" s="19"/>
    </row>
    <row r="23325" spans="4:5" x14ac:dyDescent="0.25">
      <c r="D23325" s="7"/>
      <c r="E23325" s="19"/>
    </row>
    <row r="23326" spans="4:5" x14ac:dyDescent="0.25">
      <c r="D23326" s="7"/>
      <c r="E23326" s="19"/>
    </row>
    <row r="23327" spans="4:5" x14ac:dyDescent="0.25">
      <c r="D23327" s="7"/>
      <c r="E23327" s="19"/>
    </row>
    <row r="23328" spans="4:5" x14ac:dyDescent="0.25">
      <c r="D23328" s="7"/>
      <c r="E23328" s="19"/>
    </row>
    <row r="23329" spans="4:5" x14ac:dyDescent="0.25">
      <c r="D23329" s="7"/>
      <c r="E23329" s="19"/>
    </row>
    <row r="23330" spans="4:5" x14ac:dyDescent="0.25">
      <c r="D23330" s="7"/>
      <c r="E23330" s="19"/>
    </row>
    <row r="23331" spans="4:5" x14ac:dyDescent="0.25">
      <c r="D23331" s="7"/>
      <c r="E23331" s="19"/>
    </row>
    <row r="23332" spans="4:5" x14ac:dyDescent="0.25">
      <c r="D23332" s="7"/>
      <c r="E23332" s="19"/>
    </row>
    <row r="23333" spans="4:5" x14ac:dyDescent="0.25">
      <c r="D23333" s="7"/>
      <c r="E23333" s="19"/>
    </row>
    <row r="23334" spans="4:5" x14ac:dyDescent="0.25">
      <c r="D23334" s="7"/>
      <c r="E23334" s="19"/>
    </row>
    <row r="23335" spans="4:5" x14ac:dyDescent="0.25">
      <c r="D23335" s="7"/>
      <c r="E23335" s="19"/>
    </row>
    <row r="23336" spans="4:5" x14ac:dyDescent="0.25">
      <c r="D23336" s="7"/>
      <c r="E23336" s="19"/>
    </row>
    <row r="23337" spans="4:5" x14ac:dyDescent="0.25">
      <c r="D23337" s="7"/>
      <c r="E23337" s="19"/>
    </row>
    <row r="23338" spans="4:5" x14ac:dyDescent="0.25">
      <c r="D23338" s="7"/>
      <c r="E23338" s="19"/>
    </row>
    <row r="23339" spans="4:5" x14ac:dyDescent="0.25">
      <c r="D23339" s="7"/>
      <c r="E23339" s="19"/>
    </row>
    <row r="23340" spans="4:5" x14ac:dyDescent="0.25">
      <c r="D23340" s="7"/>
      <c r="E23340" s="19"/>
    </row>
    <row r="23341" spans="4:5" x14ac:dyDescent="0.25">
      <c r="D23341" s="7"/>
      <c r="E23341" s="19"/>
    </row>
    <row r="23342" spans="4:5" x14ac:dyDescent="0.25">
      <c r="D23342" s="7"/>
      <c r="E23342" s="19"/>
    </row>
    <row r="23343" spans="4:5" x14ac:dyDescent="0.25">
      <c r="D23343" s="7"/>
      <c r="E23343" s="19"/>
    </row>
    <row r="23344" spans="4:5" x14ac:dyDescent="0.25">
      <c r="D23344" s="7"/>
      <c r="E23344" s="19"/>
    </row>
    <row r="23345" spans="4:5" x14ac:dyDescent="0.25">
      <c r="D23345" s="7"/>
      <c r="E23345" s="19"/>
    </row>
    <row r="23346" spans="4:5" x14ac:dyDescent="0.25">
      <c r="D23346" s="7"/>
      <c r="E23346" s="19"/>
    </row>
    <row r="23347" spans="4:5" x14ac:dyDescent="0.25">
      <c r="D23347" s="7"/>
      <c r="E23347" s="19"/>
    </row>
    <row r="23348" spans="4:5" x14ac:dyDescent="0.25">
      <c r="D23348" s="7"/>
      <c r="E23348" s="19"/>
    </row>
    <row r="23349" spans="4:5" x14ac:dyDescent="0.25">
      <c r="D23349" s="7"/>
      <c r="E23349" s="19"/>
    </row>
    <row r="23350" spans="4:5" x14ac:dyDescent="0.25">
      <c r="D23350" s="7"/>
      <c r="E23350" s="19"/>
    </row>
    <row r="23351" spans="4:5" x14ac:dyDescent="0.25">
      <c r="D23351" s="7"/>
      <c r="E23351" s="19"/>
    </row>
    <row r="23352" spans="4:5" x14ac:dyDescent="0.25">
      <c r="D23352" s="7"/>
      <c r="E23352" s="19"/>
    </row>
    <row r="23353" spans="4:5" x14ac:dyDescent="0.25">
      <c r="D23353" s="7"/>
      <c r="E23353" s="19"/>
    </row>
    <row r="23354" spans="4:5" x14ac:dyDescent="0.25">
      <c r="D23354" s="7"/>
      <c r="E23354" s="19"/>
    </row>
    <row r="23355" spans="4:5" x14ac:dyDescent="0.25">
      <c r="D23355" s="7"/>
      <c r="E23355" s="19"/>
    </row>
    <row r="23356" spans="4:5" x14ac:dyDescent="0.25">
      <c r="D23356" s="7"/>
      <c r="E23356" s="19"/>
    </row>
    <row r="23357" spans="4:5" x14ac:dyDescent="0.25">
      <c r="D23357" s="7"/>
      <c r="E23357" s="19"/>
    </row>
    <row r="23358" spans="4:5" x14ac:dyDescent="0.25">
      <c r="D23358" s="7"/>
      <c r="E23358" s="19"/>
    </row>
    <row r="23359" spans="4:5" x14ac:dyDescent="0.25">
      <c r="D23359" s="7"/>
      <c r="E23359" s="19"/>
    </row>
    <row r="23360" spans="4:5" x14ac:dyDescent="0.25">
      <c r="D23360" s="7"/>
      <c r="E23360" s="19"/>
    </row>
    <row r="23361" spans="4:5" x14ac:dyDescent="0.25">
      <c r="D23361" s="7"/>
      <c r="E23361" s="19"/>
    </row>
    <row r="23362" spans="4:5" x14ac:dyDescent="0.25">
      <c r="D23362" s="7"/>
      <c r="E23362" s="19"/>
    </row>
    <row r="23363" spans="4:5" x14ac:dyDescent="0.25">
      <c r="D23363" s="7"/>
      <c r="E23363" s="19"/>
    </row>
    <row r="23364" spans="4:5" x14ac:dyDescent="0.25">
      <c r="D23364" s="7"/>
      <c r="E23364" s="19"/>
    </row>
    <row r="23365" spans="4:5" x14ac:dyDescent="0.25">
      <c r="D23365" s="7"/>
      <c r="E23365" s="19"/>
    </row>
    <row r="23366" spans="4:5" x14ac:dyDescent="0.25">
      <c r="D23366" s="7"/>
      <c r="E23366" s="19"/>
    </row>
    <row r="23367" spans="4:5" x14ac:dyDescent="0.25">
      <c r="D23367" s="7"/>
      <c r="E23367" s="19"/>
    </row>
    <row r="23368" spans="4:5" x14ac:dyDescent="0.25">
      <c r="D23368" s="7"/>
      <c r="E23368" s="19"/>
    </row>
    <row r="23369" spans="4:5" x14ac:dyDescent="0.25">
      <c r="D23369" s="7"/>
      <c r="E23369" s="19"/>
    </row>
    <row r="23370" spans="4:5" x14ac:dyDescent="0.25">
      <c r="D23370" s="7"/>
      <c r="E23370" s="19"/>
    </row>
    <row r="23371" spans="4:5" x14ac:dyDescent="0.25">
      <c r="D23371" s="7"/>
      <c r="E23371" s="19"/>
    </row>
    <row r="23372" spans="4:5" x14ac:dyDescent="0.25">
      <c r="D23372" s="7"/>
      <c r="E23372" s="19"/>
    </row>
    <row r="23373" spans="4:5" x14ac:dyDescent="0.25">
      <c r="D23373" s="7"/>
      <c r="E23373" s="19"/>
    </row>
    <row r="23374" spans="4:5" x14ac:dyDescent="0.25">
      <c r="D23374" s="7"/>
      <c r="E23374" s="19"/>
    </row>
    <row r="23375" spans="4:5" x14ac:dyDescent="0.25">
      <c r="D23375" s="7"/>
      <c r="E23375" s="19"/>
    </row>
    <row r="23376" spans="4:5" x14ac:dyDescent="0.25">
      <c r="D23376" s="7"/>
      <c r="E23376" s="19"/>
    </row>
    <row r="23377" spans="4:5" x14ac:dyDescent="0.25">
      <c r="D23377" s="7"/>
      <c r="E23377" s="19"/>
    </row>
    <row r="23378" spans="4:5" x14ac:dyDescent="0.25">
      <c r="D23378" s="7"/>
      <c r="E23378" s="19"/>
    </row>
    <row r="23379" spans="4:5" x14ac:dyDescent="0.25">
      <c r="D23379" s="7"/>
      <c r="E23379" s="19"/>
    </row>
    <row r="23380" spans="4:5" x14ac:dyDescent="0.25">
      <c r="D23380" s="7"/>
      <c r="E23380" s="19"/>
    </row>
    <row r="23381" spans="4:5" x14ac:dyDescent="0.25">
      <c r="D23381" s="7"/>
      <c r="E23381" s="19"/>
    </row>
    <row r="23382" spans="4:5" x14ac:dyDescent="0.25">
      <c r="D23382" s="7"/>
      <c r="E23382" s="19"/>
    </row>
    <row r="23383" spans="4:5" x14ac:dyDescent="0.25">
      <c r="D23383" s="7"/>
      <c r="E23383" s="19"/>
    </row>
    <row r="23384" spans="4:5" x14ac:dyDescent="0.25">
      <c r="D23384" s="7"/>
      <c r="E23384" s="19"/>
    </row>
    <row r="23385" spans="4:5" x14ac:dyDescent="0.25">
      <c r="D23385" s="7"/>
      <c r="E23385" s="19"/>
    </row>
    <row r="23386" spans="4:5" x14ac:dyDescent="0.25">
      <c r="D23386" s="7"/>
      <c r="E23386" s="19"/>
    </row>
    <row r="23387" spans="4:5" x14ac:dyDescent="0.25">
      <c r="D23387" s="7"/>
      <c r="E23387" s="19"/>
    </row>
    <row r="23388" spans="4:5" x14ac:dyDescent="0.25">
      <c r="D23388" s="7"/>
      <c r="E23388" s="19"/>
    </row>
    <row r="23389" spans="4:5" x14ac:dyDescent="0.25">
      <c r="D23389" s="7"/>
      <c r="E23389" s="19"/>
    </row>
    <row r="23390" spans="4:5" x14ac:dyDescent="0.25">
      <c r="D23390" s="7"/>
      <c r="E23390" s="19"/>
    </row>
    <row r="23391" spans="4:5" x14ac:dyDescent="0.25">
      <c r="D23391" s="7"/>
      <c r="E23391" s="19"/>
    </row>
    <row r="23392" spans="4:5" x14ac:dyDescent="0.25">
      <c r="D23392" s="7"/>
      <c r="E23392" s="19"/>
    </row>
    <row r="23393" spans="4:5" x14ac:dyDescent="0.25">
      <c r="D23393" s="7"/>
      <c r="E23393" s="19"/>
    </row>
    <row r="23394" spans="4:5" x14ac:dyDescent="0.25">
      <c r="D23394" s="7"/>
      <c r="E23394" s="19"/>
    </row>
    <row r="23395" spans="4:5" x14ac:dyDescent="0.25">
      <c r="D23395" s="7"/>
      <c r="E23395" s="19"/>
    </row>
    <row r="23396" spans="4:5" x14ac:dyDescent="0.25">
      <c r="D23396" s="7"/>
      <c r="E23396" s="19"/>
    </row>
    <row r="23397" spans="4:5" x14ac:dyDescent="0.25">
      <c r="D23397" s="7"/>
      <c r="E23397" s="19"/>
    </row>
    <row r="23398" spans="4:5" x14ac:dyDescent="0.25">
      <c r="D23398" s="7"/>
      <c r="E23398" s="19"/>
    </row>
    <row r="23399" spans="4:5" x14ac:dyDescent="0.25">
      <c r="D23399" s="7"/>
      <c r="E23399" s="19"/>
    </row>
    <row r="23400" spans="4:5" x14ac:dyDescent="0.25">
      <c r="D23400" s="7"/>
      <c r="E23400" s="19"/>
    </row>
    <row r="23401" spans="4:5" x14ac:dyDescent="0.25">
      <c r="D23401" s="7"/>
      <c r="E23401" s="19"/>
    </row>
    <row r="23402" spans="4:5" x14ac:dyDescent="0.25">
      <c r="D23402" s="7"/>
      <c r="E23402" s="19"/>
    </row>
    <row r="23403" spans="4:5" x14ac:dyDescent="0.25">
      <c r="D23403" s="7"/>
      <c r="E23403" s="19"/>
    </row>
    <row r="23404" spans="4:5" x14ac:dyDescent="0.25">
      <c r="D23404" s="7"/>
      <c r="E23404" s="19"/>
    </row>
    <row r="23405" spans="4:5" x14ac:dyDescent="0.25">
      <c r="D23405" s="7"/>
      <c r="E23405" s="19"/>
    </row>
    <row r="23406" spans="4:5" x14ac:dyDescent="0.25">
      <c r="D23406" s="7"/>
      <c r="E23406" s="19"/>
    </row>
    <row r="23407" spans="4:5" x14ac:dyDescent="0.25">
      <c r="D23407" s="7"/>
      <c r="E23407" s="19"/>
    </row>
    <row r="23408" spans="4:5" x14ac:dyDescent="0.25">
      <c r="D23408" s="7"/>
      <c r="E23408" s="19"/>
    </row>
    <row r="23409" spans="4:5" x14ac:dyDescent="0.25">
      <c r="D23409" s="7"/>
      <c r="E23409" s="19"/>
    </row>
    <row r="23410" spans="4:5" x14ac:dyDescent="0.25">
      <c r="D23410" s="7"/>
      <c r="E23410" s="19"/>
    </row>
    <row r="23411" spans="4:5" x14ac:dyDescent="0.25">
      <c r="D23411" s="7"/>
      <c r="E23411" s="19"/>
    </row>
    <row r="23412" spans="4:5" x14ac:dyDescent="0.25">
      <c r="D23412" s="7"/>
      <c r="E23412" s="19"/>
    </row>
    <row r="23413" spans="4:5" x14ac:dyDescent="0.25">
      <c r="D23413" s="7"/>
      <c r="E23413" s="19"/>
    </row>
    <row r="23414" spans="4:5" x14ac:dyDescent="0.25">
      <c r="D23414" s="7"/>
      <c r="E23414" s="19"/>
    </row>
    <row r="23415" spans="4:5" x14ac:dyDescent="0.25">
      <c r="D23415" s="7"/>
      <c r="E23415" s="19"/>
    </row>
    <row r="23416" spans="4:5" x14ac:dyDescent="0.25">
      <c r="D23416" s="7"/>
      <c r="E23416" s="19"/>
    </row>
    <row r="23417" spans="4:5" x14ac:dyDescent="0.25">
      <c r="D23417" s="7"/>
      <c r="E23417" s="19"/>
    </row>
    <row r="23418" spans="4:5" x14ac:dyDescent="0.25">
      <c r="D23418" s="7"/>
      <c r="E23418" s="19"/>
    </row>
    <row r="23419" spans="4:5" x14ac:dyDescent="0.25">
      <c r="D23419" s="7"/>
      <c r="E23419" s="19"/>
    </row>
    <row r="23420" spans="4:5" x14ac:dyDescent="0.25">
      <c r="D23420" s="7"/>
      <c r="E23420" s="19"/>
    </row>
    <row r="23421" spans="4:5" x14ac:dyDescent="0.25">
      <c r="D23421" s="7"/>
      <c r="E23421" s="19"/>
    </row>
    <row r="23422" spans="4:5" x14ac:dyDescent="0.25">
      <c r="D23422" s="7"/>
      <c r="E23422" s="19"/>
    </row>
    <row r="23423" spans="4:5" x14ac:dyDescent="0.25">
      <c r="D23423" s="7"/>
      <c r="E23423" s="19"/>
    </row>
    <row r="23424" spans="4:5" x14ac:dyDescent="0.25">
      <c r="D23424" s="7"/>
      <c r="E23424" s="19"/>
    </row>
    <row r="23425" spans="4:5" x14ac:dyDescent="0.25">
      <c r="D23425" s="7"/>
      <c r="E23425" s="19"/>
    </row>
    <row r="23426" spans="4:5" x14ac:dyDescent="0.25">
      <c r="D23426" s="7"/>
      <c r="E23426" s="19"/>
    </row>
    <row r="23427" spans="4:5" x14ac:dyDescent="0.25">
      <c r="D23427" s="7"/>
      <c r="E23427" s="19"/>
    </row>
    <row r="23428" spans="4:5" x14ac:dyDescent="0.25">
      <c r="D23428" s="7"/>
      <c r="E23428" s="19"/>
    </row>
    <row r="23429" spans="4:5" x14ac:dyDescent="0.25">
      <c r="D23429" s="7"/>
      <c r="E23429" s="19"/>
    </row>
    <row r="23430" spans="4:5" x14ac:dyDescent="0.25">
      <c r="D23430" s="7"/>
      <c r="E23430" s="19"/>
    </row>
    <row r="23431" spans="4:5" x14ac:dyDescent="0.25">
      <c r="D23431" s="7"/>
      <c r="E23431" s="19"/>
    </row>
    <row r="23432" spans="4:5" x14ac:dyDescent="0.25">
      <c r="D23432" s="7"/>
      <c r="E23432" s="19"/>
    </row>
    <row r="23433" spans="4:5" x14ac:dyDescent="0.25">
      <c r="D23433" s="7"/>
      <c r="E23433" s="19"/>
    </row>
    <row r="23434" spans="4:5" x14ac:dyDescent="0.25">
      <c r="D23434" s="7"/>
      <c r="E23434" s="19"/>
    </row>
    <row r="23435" spans="4:5" x14ac:dyDescent="0.25">
      <c r="D23435" s="7"/>
      <c r="E23435" s="19"/>
    </row>
    <row r="23436" spans="4:5" x14ac:dyDescent="0.25">
      <c r="D23436" s="7"/>
      <c r="E23436" s="19"/>
    </row>
    <row r="23437" spans="4:5" x14ac:dyDescent="0.25">
      <c r="D23437" s="7"/>
      <c r="E23437" s="19"/>
    </row>
    <row r="23438" spans="4:5" x14ac:dyDescent="0.25">
      <c r="D23438" s="7"/>
      <c r="E23438" s="19"/>
    </row>
    <row r="23439" spans="4:5" x14ac:dyDescent="0.25">
      <c r="D23439" s="7"/>
      <c r="E23439" s="19"/>
    </row>
    <row r="23440" spans="4:5" x14ac:dyDescent="0.25">
      <c r="D23440" s="7"/>
      <c r="E23440" s="19"/>
    </row>
    <row r="23441" spans="4:5" x14ac:dyDescent="0.25">
      <c r="D23441" s="7"/>
      <c r="E23441" s="19"/>
    </row>
    <row r="23442" spans="4:5" x14ac:dyDescent="0.25">
      <c r="D23442" s="7"/>
      <c r="E23442" s="19"/>
    </row>
    <row r="23443" spans="4:5" x14ac:dyDescent="0.25">
      <c r="D23443" s="7"/>
      <c r="E23443" s="19"/>
    </row>
    <row r="23444" spans="4:5" x14ac:dyDescent="0.25">
      <c r="D23444" s="7"/>
      <c r="E23444" s="19"/>
    </row>
    <row r="23445" spans="4:5" x14ac:dyDescent="0.25">
      <c r="D23445" s="7"/>
      <c r="E23445" s="19"/>
    </row>
    <row r="23446" spans="4:5" x14ac:dyDescent="0.25">
      <c r="D23446" s="7"/>
      <c r="E23446" s="19"/>
    </row>
    <row r="23447" spans="4:5" x14ac:dyDescent="0.25">
      <c r="D23447" s="7"/>
      <c r="E23447" s="19"/>
    </row>
    <row r="23448" spans="4:5" x14ac:dyDescent="0.25">
      <c r="D23448" s="7"/>
      <c r="E23448" s="19"/>
    </row>
    <row r="23449" spans="4:5" x14ac:dyDescent="0.25">
      <c r="D23449" s="7"/>
      <c r="E23449" s="19"/>
    </row>
    <row r="23450" spans="4:5" x14ac:dyDescent="0.25">
      <c r="D23450" s="7"/>
      <c r="E23450" s="19"/>
    </row>
    <row r="23451" spans="4:5" x14ac:dyDescent="0.25">
      <c r="D23451" s="7"/>
      <c r="E23451" s="19"/>
    </row>
    <row r="23452" spans="4:5" x14ac:dyDescent="0.25">
      <c r="D23452" s="7"/>
      <c r="E23452" s="19"/>
    </row>
    <row r="23453" spans="4:5" x14ac:dyDescent="0.25">
      <c r="D23453" s="7"/>
      <c r="E23453" s="19"/>
    </row>
    <row r="23454" spans="4:5" x14ac:dyDescent="0.25">
      <c r="D23454" s="7"/>
      <c r="E23454" s="19"/>
    </row>
    <row r="23455" spans="4:5" x14ac:dyDescent="0.25">
      <c r="D23455" s="7"/>
      <c r="E23455" s="19"/>
    </row>
    <row r="23456" spans="4:5" x14ac:dyDescent="0.25">
      <c r="D23456" s="7"/>
      <c r="E23456" s="19"/>
    </row>
    <row r="23457" spans="4:5" x14ac:dyDescent="0.25">
      <c r="D23457" s="7"/>
      <c r="E23457" s="19"/>
    </row>
    <row r="23458" spans="4:5" x14ac:dyDescent="0.25">
      <c r="D23458" s="7"/>
      <c r="E23458" s="19"/>
    </row>
    <row r="23459" spans="4:5" x14ac:dyDescent="0.25">
      <c r="D23459" s="7"/>
      <c r="E23459" s="19"/>
    </row>
    <row r="23460" spans="4:5" x14ac:dyDescent="0.25">
      <c r="D23460" s="7"/>
      <c r="E23460" s="19"/>
    </row>
    <row r="23461" spans="4:5" x14ac:dyDescent="0.25">
      <c r="D23461" s="7"/>
      <c r="E23461" s="19"/>
    </row>
    <row r="23462" spans="4:5" x14ac:dyDescent="0.25">
      <c r="D23462" s="7"/>
      <c r="E23462" s="19"/>
    </row>
    <row r="23463" spans="4:5" x14ac:dyDescent="0.25">
      <c r="D23463" s="7"/>
      <c r="E23463" s="19"/>
    </row>
    <row r="23464" spans="4:5" x14ac:dyDescent="0.25">
      <c r="D23464" s="7"/>
      <c r="E23464" s="19"/>
    </row>
    <row r="23465" spans="4:5" x14ac:dyDescent="0.25">
      <c r="D23465" s="7"/>
      <c r="E23465" s="19"/>
    </row>
    <row r="23466" spans="4:5" x14ac:dyDescent="0.25">
      <c r="D23466" s="7"/>
      <c r="E23466" s="19"/>
    </row>
    <row r="23467" spans="4:5" x14ac:dyDescent="0.25">
      <c r="D23467" s="7"/>
      <c r="E23467" s="19"/>
    </row>
    <row r="23468" spans="4:5" x14ac:dyDescent="0.25">
      <c r="D23468" s="7"/>
      <c r="E23468" s="19"/>
    </row>
    <row r="23469" spans="4:5" x14ac:dyDescent="0.25">
      <c r="D23469" s="7"/>
      <c r="E23469" s="19"/>
    </row>
    <row r="23470" spans="4:5" x14ac:dyDescent="0.25">
      <c r="D23470" s="7"/>
      <c r="E23470" s="19"/>
    </row>
    <row r="23471" spans="4:5" x14ac:dyDescent="0.25">
      <c r="D23471" s="7"/>
      <c r="E23471" s="19"/>
    </row>
    <row r="23472" spans="4:5" x14ac:dyDescent="0.25">
      <c r="D23472" s="7"/>
      <c r="E23472" s="19"/>
    </row>
    <row r="23473" spans="4:5" x14ac:dyDescent="0.25">
      <c r="D23473" s="7"/>
      <c r="E23473" s="19"/>
    </row>
    <row r="23474" spans="4:5" x14ac:dyDescent="0.25">
      <c r="D23474" s="7"/>
      <c r="E23474" s="19"/>
    </row>
    <row r="23475" spans="4:5" x14ac:dyDescent="0.25">
      <c r="D23475" s="7"/>
      <c r="E23475" s="19"/>
    </row>
    <row r="23476" spans="4:5" x14ac:dyDescent="0.25">
      <c r="D23476" s="7"/>
      <c r="E23476" s="19"/>
    </row>
    <row r="23477" spans="4:5" x14ac:dyDescent="0.25">
      <c r="D23477" s="7"/>
      <c r="E23477" s="19"/>
    </row>
    <row r="23478" spans="4:5" x14ac:dyDescent="0.25">
      <c r="D23478" s="7"/>
      <c r="E23478" s="19"/>
    </row>
    <row r="23479" spans="4:5" x14ac:dyDescent="0.25">
      <c r="D23479" s="7"/>
      <c r="E23479" s="19"/>
    </row>
    <row r="23480" spans="4:5" x14ac:dyDescent="0.25">
      <c r="D23480" s="7"/>
      <c r="E23480" s="19"/>
    </row>
    <row r="23481" spans="4:5" x14ac:dyDescent="0.25">
      <c r="D23481" s="7"/>
      <c r="E23481" s="19"/>
    </row>
    <row r="23482" spans="4:5" x14ac:dyDescent="0.25">
      <c r="D23482" s="7"/>
      <c r="E23482" s="19"/>
    </row>
    <row r="23483" spans="4:5" x14ac:dyDescent="0.25">
      <c r="D23483" s="7"/>
      <c r="E23483" s="19"/>
    </row>
    <row r="23484" spans="4:5" x14ac:dyDescent="0.25">
      <c r="D23484" s="7"/>
      <c r="E23484" s="19"/>
    </row>
    <row r="23485" spans="4:5" x14ac:dyDescent="0.25">
      <c r="D23485" s="7"/>
      <c r="E23485" s="19"/>
    </row>
    <row r="23486" spans="4:5" x14ac:dyDescent="0.25">
      <c r="D23486" s="7"/>
      <c r="E23486" s="19"/>
    </row>
    <row r="23487" spans="4:5" x14ac:dyDescent="0.25">
      <c r="D23487" s="7"/>
      <c r="E23487" s="19"/>
    </row>
    <row r="23488" spans="4:5" x14ac:dyDescent="0.25">
      <c r="D23488" s="7"/>
      <c r="E23488" s="19"/>
    </row>
    <row r="23489" spans="4:5" x14ac:dyDescent="0.25">
      <c r="D23489" s="7"/>
      <c r="E23489" s="19"/>
    </row>
    <row r="23490" spans="4:5" x14ac:dyDescent="0.25">
      <c r="D23490" s="7"/>
      <c r="E23490" s="19"/>
    </row>
    <row r="23491" spans="4:5" x14ac:dyDescent="0.25">
      <c r="D23491" s="7"/>
      <c r="E23491" s="19"/>
    </row>
    <row r="23492" spans="4:5" x14ac:dyDescent="0.25">
      <c r="D23492" s="7"/>
      <c r="E23492" s="19"/>
    </row>
    <row r="23493" spans="4:5" x14ac:dyDescent="0.25">
      <c r="D23493" s="7"/>
      <c r="E23493" s="19"/>
    </row>
    <row r="23494" spans="4:5" x14ac:dyDescent="0.25">
      <c r="D23494" s="7"/>
      <c r="E23494" s="19"/>
    </row>
    <row r="23495" spans="4:5" x14ac:dyDescent="0.25">
      <c r="D23495" s="7"/>
      <c r="E23495" s="19"/>
    </row>
    <row r="23496" spans="4:5" x14ac:dyDescent="0.25">
      <c r="D23496" s="7"/>
      <c r="E23496" s="19"/>
    </row>
    <row r="23497" spans="4:5" x14ac:dyDescent="0.25">
      <c r="D23497" s="7"/>
      <c r="E23497" s="19"/>
    </row>
    <row r="23498" spans="4:5" x14ac:dyDescent="0.25">
      <c r="D23498" s="7"/>
      <c r="E23498" s="19"/>
    </row>
    <row r="23499" spans="4:5" x14ac:dyDescent="0.25">
      <c r="D23499" s="7"/>
      <c r="E23499" s="19"/>
    </row>
    <row r="23500" spans="4:5" x14ac:dyDescent="0.25">
      <c r="D23500" s="7"/>
      <c r="E23500" s="19"/>
    </row>
    <row r="23501" spans="4:5" x14ac:dyDescent="0.25">
      <c r="D23501" s="7"/>
      <c r="E23501" s="19"/>
    </row>
    <row r="23502" spans="4:5" x14ac:dyDescent="0.25">
      <c r="D23502" s="7"/>
      <c r="E23502" s="19"/>
    </row>
    <row r="23503" spans="4:5" x14ac:dyDescent="0.25">
      <c r="D23503" s="7"/>
      <c r="E23503" s="19"/>
    </row>
    <row r="23504" spans="4:5" x14ac:dyDescent="0.25">
      <c r="D23504" s="7"/>
      <c r="E23504" s="19"/>
    </row>
    <row r="23505" spans="4:5" x14ac:dyDescent="0.25">
      <c r="D23505" s="7"/>
      <c r="E23505" s="19"/>
    </row>
    <row r="23506" spans="4:5" x14ac:dyDescent="0.25">
      <c r="D23506" s="7"/>
      <c r="E23506" s="19"/>
    </row>
    <row r="23507" spans="4:5" x14ac:dyDescent="0.25">
      <c r="D23507" s="7"/>
      <c r="E23507" s="19"/>
    </row>
    <row r="23508" spans="4:5" x14ac:dyDescent="0.25">
      <c r="D23508" s="7"/>
      <c r="E23508" s="19"/>
    </row>
    <row r="23509" spans="4:5" x14ac:dyDescent="0.25">
      <c r="D23509" s="7"/>
      <c r="E23509" s="19"/>
    </row>
    <row r="23510" spans="4:5" x14ac:dyDescent="0.25">
      <c r="D23510" s="7"/>
      <c r="E23510" s="19"/>
    </row>
    <row r="23511" spans="4:5" x14ac:dyDescent="0.25">
      <c r="D23511" s="7"/>
      <c r="E23511" s="19"/>
    </row>
    <row r="23512" spans="4:5" x14ac:dyDescent="0.25">
      <c r="D23512" s="7"/>
      <c r="E23512" s="19"/>
    </row>
    <row r="23513" spans="4:5" x14ac:dyDescent="0.25">
      <c r="D23513" s="7"/>
      <c r="E23513" s="19"/>
    </row>
    <row r="23514" spans="4:5" x14ac:dyDescent="0.25">
      <c r="D23514" s="7"/>
      <c r="E23514" s="19"/>
    </row>
    <row r="23515" spans="4:5" x14ac:dyDescent="0.25">
      <c r="D23515" s="7"/>
      <c r="E23515" s="19"/>
    </row>
    <row r="23516" spans="4:5" x14ac:dyDescent="0.25">
      <c r="D23516" s="7"/>
      <c r="E23516" s="19"/>
    </row>
    <row r="23517" spans="4:5" x14ac:dyDescent="0.25">
      <c r="D23517" s="7"/>
      <c r="E23517" s="19"/>
    </row>
    <row r="23518" spans="4:5" x14ac:dyDescent="0.25">
      <c r="D23518" s="7"/>
      <c r="E23518" s="19"/>
    </row>
    <row r="23519" spans="4:5" x14ac:dyDescent="0.25">
      <c r="D23519" s="7"/>
      <c r="E23519" s="19"/>
    </row>
    <row r="23520" spans="4:5" x14ac:dyDescent="0.25">
      <c r="D23520" s="7"/>
      <c r="E23520" s="19"/>
    </row>
    <row r="23521" spans="4:5" x14ac:dyDescent="0.25">
      <c r="D23521" s="7"/>
      <c r="E23521" s="19"/>
    </row>
    <row r="23522" spans="4:5" x14ac:dyDescent="0.25">
      <c r="D23522" s="7"/>
      <c r="E23522" s="19"/>
    </row>
    <row r="23523" spans="4:5" x14ac:dyDescent="0.25">
      <c r="D23523" s="7"/>
      <c r="E23523" s="19"/>
    </row>
    <row r="23524" spans="4:5" x14ac:dyDescent="0.25">
      <c r="D23524" s="7"/>
      <c r="E23524" s="19"/>
    </row>
    <row r="23525" spans="4:5" x14ac:dyDescent="0.25">
      <c r="D23525" s="7"/>
      <c r="E23525" s="19"/>
    </row>
    <row r="23526" spans="4:5" x14ac:dyDescent="0.25">
      <c r="D23526" s="7"/>
      <c r="E23526" s="19"/>
    </row>
    <row r="23527" spans="4:5" x14ac:dyDescent="0.25">
      <c r="D23527" s="7"/>
      <c r="E23527" s="19"/>
    </row>
    <row r="23528" spans="4:5" x14ac:dyDescent="0.25">
      <c r="D23528" s="7"/>
      <c r="E23528" s="19"/>
    </row>
    <row r="23529" spans="4:5" x14ac:dyDescent="0.25">
      <c r="D23529" s="7"/>
      <c r="E23529" s="19"/>
    </row>
    <row r="23530" spans="4:5" x14ac:dyDescent="0.25">
      <c r="D23530" s="7"/>
      <c r="E23530" s="19"/>
    </row>
    <row r="23531" spans="4:5" x14ac:dyDescent="0.25">
      <c r="D23531" s="7"/>
      <c r="E23531" s="19"/>
    </row>
    <row r="23532" spans="4:5" x14ac:dyDescent="0.25">
      <c r="D23532" s="7"/>
      <c r="E23532" s="19"/>
    </row>
    <row r="23533" spans="4:5" x14ac:dyDescent="0.25">
      <c r="D23533" s="7"/>
      <c r="E23533" s="19"/>
    </row>
    <row r="23534" spans="4:5" x14ac:dyDescent="0.25">
      <c r="D23534" s="7"/>
      <c r="E23534" s="19"/>
    </row>
    <row r="23535" spans="4:5" x14ac:dyDescent="0.25">
      <c r="D23535" s="7"/>
      <c r="E23535" s="19"/>
    </row>
    <row r="23536" spans="4:5" x14ac:dyDescent="0.25">
      <c r="D23536" s="7"/>
      <c r="E23536" s="19"/>
    </row>
    <row r="23537" spans="4:5" x14ac:dyDescent="0.25">
      <c r="D23537" s="7"/>
      <c r="E23537" s="19"/>
    </row>
    <row r="23538" spans="4:5" x14ac:dyDescent="0.25">
      <c r="D23538" s="7"/>
      <c r="E23538" s="19"/>
    </row>
    <row r="23539" spans="4:5" x14ac:dyDescent="0.25">
      <c r="D23539" s="7"/>
      <c r="E23539" s="19"/>
    </row>
    <row r="23540" spans="4:5" x14ac:dyDescent="0.25">
      <c r="D23540" s="7"/>
      <c r="E23540" s="19"/>
    </row>
    <row r="23541" spans="4:5" x14ac:dyDescent="0.25">
      <c r="D23541" s="7"/>
      <c r="E23541" s="19"/>
    </row>
    <row r="23542" spans="4:5" x14ac:dyDescent="0.25">
      <c r="D23542" s="7"/>
      <c r="E23542" s="19"/>
    </row>
    <row r="23543" spans="4:5" x14ac:dyDescent="0.25">
      <c r="D23543" s="7"/>
      <c r="E23543" s="19"/>
    </row>
    <row r="23544" spans="4:5" x14ac:dyDescent="0.25">
      <c r="D23544" s="7"/>
      <c r="E23544" s="19"/>
    </row>
    <row r="23545" spans="4:5" x14ac:dyDescent="0.25">
      <c r="D23545" s="7"/>
      <c r="E23545" s="19"/>
    </row>
    <row r="23546" spans="4:5" x14ac:dyDescent="0.25">
      <c r="D23546" s="7"/>
      <c r="E23546" s="19"/>
    </row>
    <row r="23547" spans="4:5" x14ac:dyDescent="0.25">
      <c r="D23547" s="7"/>
      <c r="E23547" s="19"/>
    </row>
    <row r="23548" spans="4:5" x14ac:dyDescent="0.25">
      <c r="D23548" s="7"/>
      <c r="E23548" s="19"/>
    </row>
    <row r="23549" spans="4:5" x14ac:dyDescent="0.25">
      <c r="D23549" s="7"/>
      <c r="E23549" s="19"/>
    </row>
    <row r="23550" spans="4:5" x14ac:dyDescent="0.25">
      <c r="D23550" s="7"/>
      <c r="E23550" s="19"/>
    </row>
    <row r="23551" spans="4:5" x14ac:dyDescent="0.25">
      <c r="D23551" s="7"/>
      <c r="E23551" s="19"/>
    </row>
    <row r="23552" spans="4:5" x14ac:dyDescent="0.25">
      <c r="D23552" s="7"/>
      <c r="E23552" s="19"/>
    </row>
    <row r="23553" spans="4:5" x14ac:dyDescent="0.25">
      <c r="D23553" s="7"/>
      <c r="E23553" s="19"/>
    </row>
    <row r="23554" spans="4:5" x14ac:dyDescent="0.25">
      <c r="D23554" s="7"/>
      <c r="E23554" s="19"/>
    </row>
    <row r="23555" spans="4:5" x14ac:dyDescent="0.25">
      <c r="D23555" s="7"/>
      <c r="E23555" s="19"/>
    </row>
    <row r="23556" spans="4:5" x14ac:dyDescent="0.25">
      <c r="D23556" s="7"/>
      <c r="E23556" s="19"/>
    </row>
    <row r="23557" spans="4:5" x14ac:dyDescent="0.25">
      <c r="D23557" s="7"/>
      <c r="E23557" s="19"/>
    </row>
    <row r="23558" spans="4:5" x14ac:dyDescent="0.25">
      <c r="D23558" s="7"/>
      <c r="E23558" s="19"/>
    </row>
    <row r="23559" spans="4:5" x14ac:dyDescent="0.25">
      <c r="D23559" s="7"/>
      <c r="E23559" s="19"/>
    </row>
    <row r="23560" spans="4:5" x14ac:dyDescent="0.25">
      <c r="D23560" s="7"/>
      <c r="E23560" s="19"/>
    </row>
    <row r="23561" spans="4:5" x14ac:dyDescent="0.25">
      <c r="D23561" s="7"/>
      <c r="E23561" s="19"/>
    </row>
    <row r="23562" spans="4:5" x14ac:dyDescent="0.25">
      <c r="D23562" s="7"/>
      <c r="E23562" s="19"/>
    </row>
    <row r="23563" spans="4:5" x14ac:dyDescent="0.25">
      <c r="D23563" s="7"/>
      <c r="E23563" s="19"/>
    </row>
    <row r="23564" spans="4:5" x14ac:dyDescent="0.25">
      <c r="D23564" s="7"/>
      <c r="E23564" s="19"/>
    </row>
    <row r="23565" spans="4:5" x14ac:dyDescent="0.25">
      <c r="D23565" s="7"/>
      <c r="E23565" s="19"/>
    </row>
    <row r="23566" spans="4:5" x14ac:dyDescent="0.25">
      <c r="D23566" s="7"/>
      <c r="E23566" s="19"/>
    </row>
    <row r="23567" spans="4:5" x14ac:dyDescent="0.25">
      <c r="D23567" s="7"/>
      <c r="E23567" s="19"/>
    </row>
    <row r="23568" spans="4:5" x14ac:dyDescent="0.25">
      <c r="D23568" s="7"/>
      <c r="E23568" s="19"/>
    </row>
    <row r="23569" spans="4:5" x14ac:dyDescent="0.25">
      <c r="D23569" s="7"/>
      <c r="E23569" s="19"/>
    </row>
    <row r="23570" spans="4:5" x14ac:dyDescent="0.25">
      <c r="D23570" s="7"/>
      <c r="E23570" s="19"/>
    </row>
    <row r="23571" spans="4:5" x14ac:dyDescent="0.25">
      <c r="D23571" s="7"/>
      <c r="E23571" s="19"/>
    </row>
    <row r="23572" spans="4:5" x14ac:dyDescent="0.25">
      <c r="D23572" s="7"/>
      <c r="E23572" s="19"/>
    </row>
    <row r="23573" spans="4:5" x14ac:dyDescent="0.25">
      <c r="D23573" s="7"/>
      <c r="E23573" s="19"/>
    </row>
    <row r="23574" spans="4:5" x14ac:dyDescent="0.25">
      <c r="D23574" s="7"/>
      <c r="E23574" s="19"/>
    </row>
    <row r="23575" spans="4:5" x14ac:dyDescent="0.25">
      <c r="D23575" s="7"/>
      <c r="E23575" s="19"/>
    </row>
    <row r="23576" spans="4:5" x14ac:dyDescent="0.25">
      <c r="D23576" s="7"/>
      <c r="E23576" s="19"/>
    </row>
    <row r="23577" spans="4:5" x14ac:dyDescent="0.25">
      <c r="D23577" s="7"/>
      <c r="E23577" s="19"/>
    </row>
    <row r="23578" spans="4:5" x14ac:dyDescent="0.25">
      <c r="D23578" s="7"/>
      <c r="E23578" s="19"/>
    </row>
    <row r="23579" spans="4:5" x14ac:dyDescent="0.25">
      <c r="D23579" s="7"/>
      <c r="E23579" s="19"/>
    </row>
    <row r="23580" spans="4:5" x14ac:dyDescent="0.25">
      <c r="D23580" s="7"/>
      <c r="E23580" s="19"/>
    </row>
    <row r="23581" spans="4:5" x14ac:dyDescent="0.25">
      <c r="D23581" s="7"/>
      <c r="E23581" s="19"/>
    </row>
    <row r="23582" spans="4:5" x14ac:dyDescent="0.25">
      <c r="D23582" s="7"/>
      <c r="E23582" s="19"/>
    </row>
    <row r="23583" spans="4:5" x14ac:dyDescent="0.25">
      <c r="D23583" s="7"/>
      <c r="E23583" s="19"/>
    </row>
    <row r="23584" spans="4:5" x14ac:dyDescent="0.25">
      <c r="D23584" s="7"/>
      <c r="E23584" s="19"/>
    </row>
    <row r="23585" spans="4:5" x14ac:dyDescent="0.25">
      <c r="D23585" s="7"/>
      <c r="E23585" s="19"/>
    </row>
    <row r="23586" spans="4:5" x14ac:dyDescent="0.25">
      <c r="D23586" s="7"/>
      <c r="E23586" s="19"/>
    </row>
    <row r="23587" spans="4:5" x14ac:dyDescent="0.25">
      <c r="D23587" s="7"/>
      <c r="E23587" s="19"/>
    </row>
    <row r="23588" spans="4:5" x14ac:dyDescent="0.25">
      <c r="D23588" s="7"/>
      <c r="E23588" s="19"/>
    </row>
    <row r="23589" spans="4:5" x14ac:dyDescent="0.25">
      <c r="D23589" s="7"/>
      <c r="E23589" s="19"/>
    </row>
    <row r="23590" spans="4:5" x14ac:dyDescent="0.25">
      <c r="D23590" s="7"/>
      <c r="E23590" s="19"/>
    </row>
    <row r="23591" spans="4:5" x14ac:dyDescent="0.25">
      <c r="D23591" s="7"/>
      <c r="E23591" s="19"/>
    </row>
    <row r="23592" spans="4:5" x14ac:dyDescent="0.25">
      <c r="D23592" s="7"/>
      <c r="E23592" s="19"/>
    </row>
    <row r="23593" spans="4:5" x14ac:dyDescent="0.25">
      <c r="D23593" s="7"/>
      <c r="E23593" s="19"/>
    </row>
    <row r="23594" spans="4:5" x14ac:dyDescent="0.25">
      <c r="D23594" s="7"/>
      <c r="E23594" s="19"/>
    </row>
    <row r="23595" spans="4:5" x14ac:dyDescent="0.25">
      <c r="D23595" s="7"/>
      <c r="E23595" s="19"/>
    </row>
    <row r="23596" spans="4:5" x14ac:dyDescent="0.25">
      <c r="D23596" s="7"/>
      <c r="E23596" s="19"/>
    </row>
    <row r="23597" spans="4:5" x14ac:dyDescent="0.25">
      <c r="D23597" s="7"/>
      <c r="E23597" s="19"/>
    </row>
    <row r="23598" spans="4:5" x14ac:dyDescent="0.25">
      <c r="D23598" s="7"/>
      <c r="E23598" s="19"/>
    </row>
    <row r="23599" spans="4:5" x14ac:dyDescent="0.25">
      <c r="D23599" s="7"/>
      <c r="E23599" s="19"/>
    </row>
    <row r="23600" spans="4:5" x14ac:dyDescent="0.25">
      <c r="D23600" s="7"/>
      <c r="E23600" s="19"/>
    </row>
    <row r="23601" spans="4:5" x14ac:dyDescent="0.25">
      <c r="D23601" s="7"/>
      <c r="E23601" s="19"/>
    </row>
    <row r="23602" spans="4:5" x14ac:dyDescent="0.25">
      <c r="D23602" s="7"/>
      <c r="E23602" s="19"/>
    </row>
    <row r="23603" spans="4:5" x14ac:dyDescent="0.25">
      <c r="D23603" s="7"/>
      <c r="E23603" s="19"/>
    </row>
    <row r="23604" spans="4:5" x14ac:dyDescent="0.25">
      <c r="D23604" s="7"/>
      <c r="E23604" s="19"/>
    </row>
    <row r="23605" spans="4:5" x14ac:dyDescent="0.25">
      <c r="D23605" s="7"/>
      <c r="E23605" s="19"/>
    </row>
    <row r="23606" spans="4:5" x14ac:dyDescent="0.25">
      <c r="D23606" s="7"/>
      <c r="E23606" s="19"/>
    </row>
    <row r="23607" spans="4:5" x14ac:dyDescent="0.25">
      <c r="D23607" s="7"/>
      <c r="E23607" s="19"/>
    </row>
    <row r="23608" spans="4:5" x14ac:dyDescent="0.25">
      <c r="D23608" s="7"/>
      <c r="E23608" s="19"/>
    </row>
    <row r="23609" spans="4:5" x14ac:dyDescent="0.25">
      <c r="D23609" s="7"/>
      <c r="E23609" s="19"/>
    </row>
    <row r="23610" spans="4:5" x14ac:dyDescent="0.25">
      <c r="D23610" s="7"/>
      <c r="E23610" s="19"/>
    </row>
    <row r="23611" spans="4:5" x14ac:dyDescent="0.25">
      <c r="D23611" s="7"/>
      <c r="E23611" s="19"/>
    </row>
    <row r="23612" spans="4:5" x14ac:dyDescent="0.25">
      <c r="D23612" s="7"/>
      <c r="E23612" s="19"/>
    </row>
    <row r="23613" spans="4:5" x14ac:dyDescent="0.25">
      <c r="D23613" s="7"/>
      <c r="E23613" s="19"/>
    </row>
    <row r="23614" spans="4:5" x14ac:dyDescent="0.25">
      <c r="D23614" s="7"/>
      <c r="E23614" s="19"/>
    </row>
    <row r="23615" spans="4:5" x14ac:dyDescent="0.25">
      <c r="D23615" s="7"/>
      <c r="E23615" s="19"/>
    </row>
    <row r="23616" spans="4:5" x14ac:dyDescent="0.25">
      <c r="D23616" s="7"/>
      <c r="E23616" s="19"/>
    </row>
    <row r="23617" spans="4:5" x14ac:dyDescent="0.25">
      <c r="D23617" s="7"/>
      <c r="E23617" s="19"/>
    </row>
    <row r="23618" spans="4:5" x14ac:dyDescent="0.25">
      <c r="D23618" s="7"/>
      <c r="E23618" s="19"/>
    </row>
    <row r="23619" spans="4:5" x14ac:dyDescent="0.25">
      <c r="D23619" s="7"/>
      <c r="E23619" s="19"/>
    </row>
    <row r="23620" spans="4:5" x14ac:dyDescent="0.25">
      <c r="D23620" s="7"/>
      <c r="E23620" s="19"/>
    </row>
    <row r="23621" spans="4:5" x14ac:dyDescent="0.25">
      <c r="D23621" s="7"/>
      <c r="E23621" s="19"/>
    </row>
    <row r="23622" spans="4:5" x14ac:dyDescent="0.25">
      <c r="D23622" s="7"/>
      <c r="E23622" s="19"/>
    </row>
    <row r="23623" spans="4:5" x14ac:dyDescent="0.25">
      <c r="D23623" s="7"/>
      <c r="E23623" s="19"/>
    </row>
    <row r="23624" spans="4:5" x14ac:dyDescent="0.25">
      <c r="D23624" s="7"/>
      <c r="E23624" s="19"/>
    </row>
    <row r="23625" spans="4:5" x14ac:dyDescent="0.25">
      <c r="D23625" s="7"/>
      <c r="E23625" s="19"/>
    </row>
    <row r="23626" spans="4:5" x14ac:dyDescent="0.25">
      <c r="D23626" s="7"/>
      <c r="E23626" s="19"/>
    </row>
    <row r="23627" spans="4:5" x14ac:dyDescent="0.25">
      <c r="D23627" s="7"/>
      <c r="E23627" s="19"/>
    </row>
    <row r="23628" spans="4:5" x14ac:dyDescent="0.25">
      <c r="D23628" s="7"/>
      <c r="E23628" s="19"/>
    </row>
    <row r="23629" spans="4:5" x14ac:dyDescent="0.25">
      <c r="D23629" s="7"/>
      <c r="E23629" s="19"/>
    </row>
    <row r="23630" spans="4:5" x14ac:dyDescent="0.25">
      <c r="D23630" s="7"/>
      <c r="E23630" s="19"/>
    </row>
    <row r="23631" spans="4:5" x14ac:dyDescent="0.25">
      <c r="D23631" s="7"/>
      <c r="E23631" s="19"/>
    </row>
    <row r="23632" spans="4:5" x14ac:dyDescent="0.25">
      <c r="D23632" s="7"/>
      <c r="E23632" s="19"/>
    </row>
    <row r="23633" spans="4:5" x14ac:dyDescent="0.25">
      <c r="D23633" s="7"/>
      <c r="E23633" s="19"/>
    </row>
    <row r="23634" spans="4:5" x14ac:dyDescent="0.25">
      <c r="D23634" s="7"/>
      <c r="E23634" s="19"/>
    </row>
    <row r="23635" spans="4:5" x14ac:dyDescent="0.25">
      <c r="D23635" s="7"/>
      <c r="E23635" s="19"/>
    </row>
    <row r="23636" spans="4:5" x14ac:dyDescent="0.25">
      <c r="D23636" s="7"/>
      <c r="E23636" s="19"/>
    </row>
    <row r="23637" spans="4:5" x14ac:dyDescent="0.25">
      <c r="D23637" s="7"/>
      <c r="E23637" s="19"/>
    </row>
    <row r="23638" spans="4:5" x14ac:dyDescent="0.25">
      <c r="D23638" s="7"/>
      <c r="E23638" s="19"/>
    </row>
    <row r="23639" spans="4:5" x14ac:dyDescent="0.25">
      <c r="D23639" s="7"/>
      <c r="E23639" s="19"/>
    </row>
    <row r="23640" spans="4:5" x14ac:dyDescent="0.25">
      <c r="D23640" s="7"/>
      <c r="E23640" s="19"/>
    </row>
    <row r="23641" spans="4:5" x14ac:dyDescent="0.25">
      <c r="D23641" s="7"/>
      <c r="E23641" s="19"/>
    </row>
    <row r="23642" spans="4:5" x14ac:dyDescent="0.25">
      <c r="D23642" s="7"/>
      <c r="E23642" s="19"/>
    </row>
    <row r="23643" spans="4:5" x14ac:dyDescent="0.25">
      <c r="D23643" s="7"/>
      <c r="E23643" s="19"/>
    </row>
    <row r="23644" spans="4:5" x14ac:dyDescent="0.25">
      <c r="D23644" s="7"/>
      <c r="E23644" s="19"/>
    </row>
    <row r="23645" spans="4:5" x14ac:dyDescent="0.25">
      <c r="D23645" s="7"/>
      <c r="E23645" s="19"/>
    </row>
    <row r="23646" spans="4:5" x14ac:dyDescent="0.25">
      <c r="D23646" s="7"/>
      <c r="E23646" s="19"/>
    </row>
    <row r="23647" spans="4:5" x14ac:dyDescent="0.25">
      <c r="D23647" s="7"/>
      <c r="E23647" s="19"/>
    </row>
    <row r="23648" spans="4:5" x14ac:dyDescent="0.25">
      <c r="D23648" s="7"/>
      <c r="E23648" s="19"/>
    </row>
    <row r="23649" spans="4:5" x14ac:dyDescent="0.25">
      <c r="D23649" s="7"/>
      <c r="E23649" s="19"/>
    </row>
    <row r="23650" spans="4:5" x14ac:dyDescent="0.25">
      <c r="D23650" s="7"/>
      <c r="E23650" s="19"/>
    </row>
    <row r="23651" spans="4:5" x14ac:dyDescent="0.25">
      <c r="D23651" s="7"/>
      <c r="E23651" s="19"/>
    </row>
    <row r="23652" spans="4:5" x14ac:dyDescent="0.25">
      <c r="D23652" s="7"/>
      <c r="E23652" s="19"/>
    </row>
    <row r="23653" spans="4:5" x14ac:dyDescent="0.25">
      <c r="D23653" s="7"/>
      <c r="E23653" s="19"/>
    </row>
    <row r="23654" spans="4:5" x14ac:dyDescent="0.25">
      <c r="D23654" s="7"/>
      <c r="E23654" s="19"/>
    </row>
    <row r="23655" spans="4:5" x14ac:dyDescent="0.25">
      <c r="D23655" s="7"/>
      <c r="E23655" s="19"/>
    </row>
    <row r="23656" spans="4:5" x14ac:dyDescent="0.25">
      <c r="D23656" s="7"/>
      <c r="E23656" s="19"/>
    </row>
    <row r="23657" spans="4:5" x14ac:dyDescent="0.25">
      <c r="D23657" s="7"/>
      <c r="E23657" s="19"/>
    </row>
    <row r="23658" spans="4:5" x14ac:dyDescent="0.25">
      <c r="D23658" s="7"/>
      <c r="E23658" s="19"/>
    </row>
    <row r="23659" spans="4:5" x14ac:dyDescent="0.25">
      <c r="D23659" s="7"/>
      <c r="E23659" s="19"/>
    </row>
    <row r="23660" spans="4:5" x14ac:dyDescent="0.25">
      <c r="D23660" s="7"/>
      <c r="E23660" s="19"/>
    </row>
    <row r="23661" spans="4:5" x14ac:dyDescent="0.25">
      <c r="D23661" s="7"/>
      <c r="E23661" s="19"/>
    </row>
    <row r="23662" spans="4:5" x14ac:dyDescent="0.25">
      <c r="D23662" s="7"/>
      <c r="E23662" s="19"/>
    </row>
    <row r="23663" spans="4:5" x14ac:dyDescent="0.25">
      <c r="D23663" s="7"/>
      <c r="E23663" s="19"/>
    </row>
    <row r="23664" spans="4:5" x14ac:dyDescent="0.25">
      <c r="D23664" s="7"/>
      <c r="E23664" s="19"/>
    </row>
    <row r="23665" spans="4:5" x14ac:dyDescent="0.25">
      <c r="D23665" s="7"/>
      <c r="E23665" s="19"/>
    </row>
    <row r="23666" spans="4:5" x14ac:dyDescent="0.25">
      <c r="D23666" s="7"/>
      <c r="E23666" s="19"/>
    </row>
    <row r="23667" spans="4:5" x14ac:dyDescent="0.25">
      <c r="D23667" s="7"/>
      <c r="E23667" s="19"/>
    </row>
    <row r="23668" spans="4:5" x14ac:dyDescent="0.25">
      <c r="D23668" s="7"/>
      <c r="E23668" s="19"/>
    </row>
    <row r="23669" spans="4:5" x14ac:dyDescent="0.25">
      <c r="D23669" s="7"/>
      <c r="E23669" s="19"/>
    </row>
    <row r="23670" spans="4:5" x14ac:dyDescent="0.25">
      <c r="D23670" s="7"/>
      <c r="E23670" s="19"/>
    </row>
    <row r="23671" spans="4:5" x14ac:dyDescent="0.25">
      <c r="D23671" s="7"/>
      <c r="E23671" s="19"/>
    </row>
    <row r="23672" spans="4:5" x14ac:dyDescent="0.25">
      <c r="D23672" s="7"/>
      <c r="E23672" s="19"/>
    </row>
    <row r="23673" spans="4:5" x14ac:dyDescent="0.25">
      <c r="D23673" s="7"/>
      <c r="E23673" s="19"/>
    </row>
    <row r="23674" spans="4:5" x14ac:dyDescent="0.25">
      <c r="D23674" s="7"/>
      <c r="E23674" s="19"/>
    </row>
    <row r="23675" spans="4:5" x14ac:dyDescent="0.25">
      <c r="D23675" s="7"/>
      <c r="E23675" s="19"/>
    </row>
    <row r="23676" spans="4:5" x14ac:dyDescent="0.25">
      <c r="D23676" s="7"/>
      <c r="E23676" s="19"/>
    </row>
    <row r="23677" spans="4:5" x14ac:dyDescent="0.25">
      <c r="D23677" s="7"/>
      <c r="E23677" s="19"/>
    </row>
    <row r="23678" spans="4:5" x14ac:dyDescent="0.25">
      <c r="D23678" s="7"/>
      <c r="E23678" s="19"/>
    </row>
    <row r="23679" spans="4:5" x14ac:dyDescent="0.25">
      <c r="D23679" s="7"/>
      <c r="E23679" s="19"/>
    </row>
    <row r="23680" spans="4:5" x14ac:dyDescent="0.25">
      <c r="D23680" s="7"/>
      <c r="E23680" s="19"/>
    </row>
    <row r="23681" spans="4:5" x14ac:dyDescent="0.25">
      <c r="D23681" s="7"/>
      <c r="E23681" s="19"/>
    </row>
    <row r="23682" spans="4:5" x14ac:dyDescent="0.25">
      <c r="D23682" s="7"/>
      <c r="E23682" s="19"/>
    </row>
    <row r="23683" spans="4:5" x14ac:dyDescent="0.25">
      <c r="D23683" s="7"/>
      <c r="E23683" s="19"/>
    </row>
    <row r="23684" spans="4:5" x14ac:dyDescent="0.25">
      <c r="D23684" s="7"/>
      <c r="E23684" s="19"/>
    </row>
    <row r="23685" spans="4:5" x14ac:dyDescent="0.25">
      <c r="D23685" s="7"/>
      <c r="E23685" s="19"/>
    </row>
    <row r="23686" spans="4:5" x14ac:dyDescent="0.25">
      <c r="D23686" s="7"/>
      <c r="E23686" s="19"/>
    </row>
    <row r="23687" spans="4:5" x14ac:dyDescent="0.25">
      <c r="D23687" s="7"/>
      <c r="E23687" s="19"/>
    </row>
    <row r="23688" spans="4:5" x14ac:dyDescent="0.25">
      <c r="D23688" s="7"/>
      <c r="E23688" s="19"/>
    </row>
    <row r="23689" spans="4:5" x14ac:dyDescent="0.25">
      <c r="D23689" s="7"/>
      <c r="E23689" s="19"/>
    </row>
    <row r="23690" spans="4:5" x14ac:dyDescent="0.25">
      <c r="D23690" s="7"/>
      <c r="E23690" s="19"/>
    </row>
    <row r="23691" spans="4:5" x14ac:dyDescent="0.25">
      <c r="D23691" s="7"/>
      <c r="E23691" s="19"/>
    </row>
    <row r="23692" spans="4:5" x14ac:dyDescent="0.25">
      <c r="D23692" s="7"/>
      <c r="E23692" s="19"/>
    </row>
    <row r="23693" spans="4:5" x14ac:dyDescent="0.25">
      <c r="D23693" s="7"/>
      <c r="E23693" s="19"/>
    </row>
    <row r="23694" spans="4:5" x14ac:dyDescent="0.25">
      <c r="D23694" s="7"/>
      <c r="E23694" s="19"/>
    </row>
    <row r="23695" spans="4:5" x14ac:dyDescent="0.25">
      <c r="D23695" s="7"/>
      <c r="E23695" s="19"/>
    </row>
    <row r="23696" spans="4:5" x14ac:dyDescent="0.25">
      <c r="D23696" s="7"/>
      <c r="E23696" s="19"/>
    </row>
    <row r="23697" spans="4:5" x14ac:dyDescent="0.25">
      <c r="D23697" s="7"/>
      <c r="E23697" s="19"/>
    </row>
    <row r="23698" spans="4:5" x14ac:dyDescent="0.25">
      <c r="D23698" s="7"/>
      <c r="E23698" s="19"/>
    </row>
    <row r="23699" spans="4:5" x14ac:dyDescent="0.25">
      <c r="D23699" s="7"/>
      <c r="E23699" s="19"/>
    </row>
    <row r="23700" spans="4:5" x14ac:dyDescent="0.25">
      <c r="D23700" s="7"/>
      <c r="E23700" s="19"/>
    </row>
    <row r="23701" spans="4:5" x14ac:dyDescent="0.25">
      <c r="D23701" s="7"/>
      <c r="E23701" s="19"/>
    </row>
    <row r="23702" spans="4:5" x14ac:dyDescent="0.25">
      <c r="D23702" s="7"/>
      <c r="E23702" s="19"/>
    </row>
    <row r="23703" spans="4:5" x14ac:dyDescent="0.25">
      <c r="D23703" s="7"/>
      <c r="E23703" s="19"/>
    </row>
    <row r="23704" spans="4:5" x14ac:dyDescent="0.25">
      <c r="D23704" s="7"/>
      <c r="E23704" s="19"/>
    </row>
    <row r="23705" spans="4:5" x14ac:dyDescent="0.25">
      <c r="D23705" s="7"/>
      <c r="E23705" s="19"/>
    </row>
    <row r="23706" spans="4:5" x14ac:dyDescent="0.25">
      <c r="D23706" s="7"/>
      <c r="E23706" s="19"/>
    </row>
    <row r="23707" spans="4:5" x14ac:dyDescent="0.25">
      <c r="D23707" s="7"/>
      <c r="E23707" s="19"/>
    </row>
    <row r="23708" spans="4:5" x14ac:dyDescent="0.25">
      <c r="D23708" s="7"/>
      <c r="E23708" s="19"/>
    </row>
    <row r="23709" spans="4:5" x14ac:dyDescent="0.25">
      <c r="D23709" s="7"/>
      <c r="E23709" s="19"/>
    </row>
    <row r="23710" spans="4:5" x14ac:dyDescent="0.25">
      <c r="D23710" s="7"/>
      <c r="E23710" s="19"/>
    </row>
    <row r="23711" spans="4:5" x14ac:dyDescent="0.25">
      <c r="D23711" s="7"/>
      <c r="E23711" s="19"/>
    </row>
    <row r="23712" spans="4:5" x14ac:dyDescent="0.25">
      <c r="D23712" s="7"/>
      <c r="E23712" s="19"/>
    </row>
    <row r="23713" spans="4:5" x14ac:dyDescent="0.25">
      <c r="D23713" s="7"/>
      <c r="E23713" s="19"/>
    </row>
    <row r="23714" spans="4:5" x14ac:dyDescent="0.25">
      <c r="D23714" s="7"/>
      <c r="E23714" s="19"/>
    </row>
    <row r="23715" spans="4:5" x14ac:dyDescent="0.25">
      <c r="D23715" s="7"/>
      <c r="E23715" s="19"/>
    </row>
    <row r="23716" spans="4:5" x14ac:dyDescent="0.25">
      <c r="D23716" s="7"/>
      <c r="E23716" s="19"/>
    </row>
    <row r="23717" spans="4:5" x14ac:dyDescent="0.25">
      <c r="D23717" s="7"/>
      <c r="E23717" s="19"/>
    </row>
    <row r="23718" spans="4:5" x14ac:dyDescent="0.25">
      <c r="D23718" s="7"/>
      <c r="E23718" s="19"/>
    </row>
    <row r="23719" spans="4:5" x14ac:dyDescent="0.25">
      <c r="D23719" s="7"/>
      <c r="E23719" s="19"/>
    </row>
    <row r="23720" spans="4:5" x14ac:dyDescent="0.25">
      <c r="D23720" s="7"/>
      <c r="E23720" s="19"/>
    </row>
    <row r="23721" spans="4:5" x14ac:dyDescent="0.25">
      <c r="D23721" s="7"/>
      <c r="E23721" s="19"/>
    </row>
    <row r="23722" spans="4:5" x14ac:dyDescent="0.25">
      <c r="D23722" s="7"/>
      <c r="E23722" s="19"/>
    </row>
    <row r="23723" spans="4:5" x14ac:dyDescent="0.25">
      <c r="D23723" s="7"/>
      <c r="E23723" s="19"/>
    </row>
    <row r="23724" spans="4:5" x14ac:dyDescent="0.25">
      <c r="D23724" s="7"/>
      <c r="E23724" s="19"/>
    </row>
    <row r="23725" spans="4:5" x14ac:dyDescent="0.25">
      <c r="D23725" s="7"/>
      <c r="E23725" s="19"/>
    </row>
    <row r="23726" spans="4:5" x14ac:dyDescent="0.25">
      <c r="D23726" s="7"/>
      <c r="E23726" s="19"/>
    </row>
    <row r="23727" spans="4:5" x14ac:dyDescent="0.25">
      <c r="D23727" s="7"/>
      <c r="E23727" s="19"/>
    </row>
    <row r="23728" spans="4:5" x14ac:dyDescent="0.25">
      <c r="D23728" s="7"/>
      <c r="E23728" s="19"/>
    </row>
    <row r="23729" spans="4:5" x14ac:dyDescent="0.25">
      <c r="D23729" s="7"/>
      <c r="E23729" s="19"/>
    </row>
    <row r="23730" spans="4:5" x14ac:dyDescent="0.25">
      <c r="D23730" s="7"/>
      <c r="E23730" s="19"/>
    </row>
    <row r="23731" spans="4:5" x14ac:dyDescent="0.25">
      <c r="D23731" s="7"/>
      <c r="E23731" s="19"/>
    </row>
    <row r="23732" spans="4:5" x14ac:dyDescent="0.25">
      <c r="D23732" s="7"/>
      <c r="E23732" s="19"/>
    </row>
    <row r="23733" spans="4:5" x14ac:dyDescent="0.25">
      <c r="D23733" s="7"/>
      <c r="E23733" s="19"/>
    </row>
    <row r="23734" spans="4:5" x14ac:dyDescent="0.25">
      <c r="D23734" s="7"/>
      <c r="E23734" s="19"/>
    </row>
    <row r="23735" spans="4:5" x14ac:dyDescent="0.25">
      <c r="D23735" s="7"/>
      <c r="E23735" s="19"/>
    </row>
    <row r="23736" spans="4:5" x14ac:dyDescent="0.25">
      <c r="D23736" s="7"/>
      <c r="E23736" s="19"/>
    </row>
    <row r="23737" spans="4:5" x14ac:dyDescent="0.25">
      <c r="D23737" s="7"/>
      <c r="E23737" s="19"/>
    </row>
    <row r="23738" spans="4:5" x14ac:dyDescent="0.25">
      <c r="D23738" s="7"/>
      <c r="E23738" s="19"/>
    </row>
    <row r="23739" spans="4:5" x14ac:dyDescent="0.25">
      <c r="D23739" s="7"/>
      <c r="E23739" s="19"/>
    </row>
    <row r="23740" spans="4:5" x14ac:dyDescent="0.25">
      <c r="D23740" s="7"/>
      <c r="E23740" s="19"/>
    </row>
    <row r="23741" spans="4:5" x14ac:dyDescent="0.25">
      <c r="D23741" s="7"/>
      <c r="E23741" s="19"/>
    </row>
    <row r="23742" spans="4:5" x14ac:dyDescent="0.25">
      <c r="D23742" s="7"/>
      <c r="E23742" s="19"/>
    </row>
    <row r="23743" spans="4:5" x14ac:dyDescent="0.25">
      <c r="D23743" s="7"/>
      <c r="E23743" s="19"/>
    </row>
    <row r="23744" spans="4:5" x14ac:dyDescent="0.25">
      <c r="D23744" s="7"/>
      <c r="E23744" s="19"/>
    </row>
    <row r="23745" spans="4:5" x14ac:dyDescent="0.25">
      <c r="D23745" s="7"/>
      <c r="E23745" s="19"/>
    </row>
    <row r="23746" spans="4:5" x14ac:dyDescent="0.25">
      <c r="D23746" s="7"/>
      <c r="E23746" s="19"/>
    </row>
    <row r="23747" spans="4:5" x14ac:dyDescent="0.25">
      <c r="D23747" s="7"/>
      <c r="E23747" s="19"/>
    </row>
    <row r="23748" spans="4:5" x14ac:dyDescent="0.25">
      <c r="D23748" s="7"/>
      <c r="E23748" s="19"/>
    </row>
    <row r="23749" spans="4:5" x14ac:dyDescent="0.25">
      <c r="D23749" s="7"/>
      <c r="E23749" s="19"/>
    </row>
    <row r="23750" spans="4:5" x14ac:dyDescent="0.25">
      <c r="D23750" s="7"/>
      <c r="E23750" s="19"/>
    </row>
    <row r="23751" spans="4:5" x14ac:dyDescent="0.25">
      <c r="D23751" s="7"/>
      <c r="E23751" s="19"/>
    </row>
    <row r="23752" spans="4:5" x14ac:dyDescent="0.25">
      <c r="D23752" s="7"/>
      <c r="E23752" s="19"/>
    </row>
    <row r="23753" spans="4:5" x14ac:dyDescent="0.25">
      <c r="D23753" s="7"/>
      <c r="E23753" s="19"/>
    </row>
    <row r="23754" spans="4:5" x14ac:dyDescent="0.25">
      <c r="D23754" s="7"/>
      <c r="E23754" s="19"/>
    </row>
    <row r="23755" spans="4:5" x14ac:dyDescent="0.25">
      <c r="D23755" s="7"/>
      <c r="E23755" s="19"/>
    </row>
    <row r="23756" spans="4:5" x14ac:dyDescent="0.25">
      <c r="D23756" s="7"/>
      <c r="E23756" s="19"/>
    </row>
    <row r="23757" spans="4:5" x14ac:dyDescent="0.25">
      <c r="D23757" s="7"/>
      <c r="E23757" s="19"/>
    </row>
    <row r="23758" spans="4:5" x14ac:dyDescent="0.25">
      <c r="D23758" s="7"/>
      <c r="E23758" s="19"/>
    </row>
    <row r="23759" spans="4:5" x14ac:dyDescent="0.25">
      <c r="D23759" s="7"/>
      <c r="E23759" s="19"/>
    </row>
    <row r="23760" spans="4:5" x14ac:dyDescent="0.25">
      <c r="D23760" s="7"/>
      <c r="E23760" s="19"/>
    </row>
    <row r="23761" spans="4:5" x14ac:dyDescent="0.25">
      <c r="D23761" s="7"/>
      <c r="E23761" s="19"/>
    </row>
    <row r="23762" spans="4:5" x14ac:dyDescent="0.25">
      <c r="D23762" s="7"/>
      <c r="E23762" s="19"/>
    </row>
    <row r="23763" spans="4:5" x14ac:dyDescent="0.25">
      <c r="D23763" s="7"/>
      <c r="E23763" s="19"/>
    </row>
    <row r="23764" spans="4:5" x14ac:dyDescent="0.25">
      <c r="D23764" s="7"/>
      <c r="E23764" s="19"/>
    </row>
    <row r="23765" spans="4:5" x14ac:dyDescent="0.25">
      <c r="D23765" s="7"/>
      <c r="E23765" s="19"/>
    </row>
    <row r="23766" spans="4:5" x14ac:dyDescent="0.25">
      <c r="D23766" s="7"/>
      <c r="E23766" s="19"/>
    </row>
    <row r="23767" spans="4:5" x14ac:dyDescent="0.25">
      <c r="D23767" s="7"/>
      <c r="E23767" s="19"/>
    </row>
    <row r="23768" spans="4:5" x14ac:dyDescent="0.25">
      <c r="D23768" s="7"/>
      <c r="E23768" s="19"/>
    </row>
    <row r="23769" spans="4:5" x14ac:dyDescent="0.25">
      <c r="D23769" s="7"/>
      <c r="E23769" s="19"/>
    </row>
    <row r="23770" spans="4:5" x14ac:dyDescent="0.25">
      <c r="D23770" s="7"/>
      <c r="E23770" s="19"/>
    </row>
    <row r="23771" spans="4:5" x14ac:dyDescent="0.25">
      <c r="D23771" s="7"/>
      <c r="E23771" s="19"/>
    </row>
    <row r="23772" spans="4:5" x14ac:dyDescent="0.25">
      <c r="D23772" s="7"/>
      <c r="E23772" s="19"/>
    </row>
    <row r="23773" spans="4:5" x14ac:dyDescent="0.25">
      <c r="D23773" s="7"/>
      <c r="E23773" s="19"/>
    </row>
    <row r="23774" spans="4:5" x14ac:dyDescent="0.25">
      <c r="D23774" s="7"/>
      <c r="E23774" s="19"/>
    </row>
    <row r="23775" spans="4:5" x14ac:dyDescent="0.25">
      <c r="D23775" s="7"/>
      <c r="E23775" s="19"/>
    </row>
    <row r="23776" spans="4:5" x14ac:dyDescent="0.25">
      <c r="D23776" s="7"/>
      <c r="E23776" s="19"/>
    </row>
    <row r="23777" spans="4:5" x14ac:dyDescent="0.25">
      <c r="D23777" s="7"/>
      <c r="E23777" s="19"/>
    </row>
    <row r="23778" spans="4:5" x14ac:dyDescent="0.25">
      <c r="D23778" s="7"/>
      <c r="E23778" s="19"/>
    </row>
    <row r="23779" spans="4:5" x14ac:dyDescent="0.25">
      <c r="D23779" s="7"/>
      <c r="E23779" s="19"/>
    </row>
    <row r="23780" spans="4:5" x14ac:dyDescent="0.25">
      <c r="D23780" s="7"/>
      <c r="E23780" s="19"/>
    </row>
    <row r="23781" spans="4:5" x14ac:dyDescent="0.25">
      <c r="D23781" s="7"/>
      <c r="E23781" s="19"/>
    </row>
    <row r="23782" spans="4:5" x14ac:dyDescent="0.25">
      <c r="D23782" s="7"/>
      <c r="E23782" s="19"/>
    </row>
    <row r="23783" spans="4:5" x14ac:dyDescent="0.25">
      <c r="D23783" s="7"/>
      <c r="E23783" s="19"/>
    </row>
    <row r="23784" spans="4:5" x14ac:dyDescent="0.25">
      <c r="D23784" s="7"/>
      <c r="E23784" s="19"/>
    </row>
    <row r="23785" spans="4:5" x14ac:dyDescent="0.25">
      <c r="D23785" s="7"/>
      <c r="E23785" s="19"/>
    </row>
    <row r="23786" spans="4:5" x14ac:dyDescent="0.25">
      <c r="D23786" s="7"/>
      <c r="E23786" s="19"/>
    </row>
    <row r="23787" spans="4:5" x14ac:dyDescent="0.25">
      <c r="D23787" s="7"/>
      <c r="E23787" s="19"/>
    </row>
    <row r="23788" spans="4:5" x14ac:dyDescent="0.25">
      <c r="D23788" s="7"/>
      <c r="E23788" s="19"/>
    </row>
    <row r="23789" spans="4:5" x14ac:dyDescent="0.25">
      <c r="D23789" s="7"/>
      <c r="E23789" s="19"/>
    </row>
    <row r="23790" spans="4:5" x14ac:dyDescent="0.25">
      <c r="D23790" s="7"/>
      <c r="E23790" s="19"/>
    </row>
    <row r="23791" spans="4:5" x14ac:dyDescent="0.25">
      <c r="D23791" s="7"/>
      <c r="E23791" s="19"/>
    </row>
    <row r="23792" spans="4:5" x14ac:dyDescent="0.25">
      <c r="D23792" s="7"/>
      <c r="E23792" s="19"/>
    </row>
    <row r="23793" spans="4:5" x14ac:dyDescent="0.25">
      <c r="D23793" s="7"/>
      <c r="E23793" s="19"/>
    </row>
    <row r="23794" spans="4:5" x14ac:dyDescent="0.25">
      <c r="D23794" s="7"/>
      <c r="E23794" s="19"/>
    </row>
    <row r="23795" spans="4:5" x14ac:dyDescent="0.25">
      <c r="D23795" s="7"/>
      <c r="E23795" s="19"/>
    </row>
    <row r="23796" spans="4:5" x14ac:dyDescent="0.25">
      <c r="D23796" s="7"/>
      <c r="E23796" s="19"/>
    </row>
    <row r="23797" spans="4:5" x14ac:dyDescent="0.25">
      <c r="D23797" s="7"/>
      <c r="E23797" s="19"/>
    </row>
    <row r="23798" spans="4:5" x14ac:dyDescent="0.25">
      <c r="D23798" s="7"/>
      <c r="E23798" s="19"/>
    </row>
    <row r="23799" spans="4:5" x14ac:dyDescent="0.25">
      <c r="D23799" s="7"/>
      <c r="E23799" s="19"/>
    </row>
    <row r="23800" spans="4:5" x14ac:dyDescent="0.25">
      <c r="D23800" s="7"/>
      <c r="E23800" s="19"/>
    </row>
    <row r="23801" spans="4:5" x14ac:dyDescent="0.25">
      <c r="D23801" s="7"/>
      <c r="E23801" s="19"/>
    </row>
    <row r="23802" spans="4:5" x14ac:dyDescent="0.25">
      <c r="D23802" s="7"/>
      <c r="E23802" s="19"/>
    </row>
    <row r="23803" spans="4:5" x14ac:dyDescent="0.25">
      <c r="D23803" s="7"/>
      <c r="E23803" s="19"/>
    </row>
    <row r="23804" spans="4:5" x14ac:dyDescent="0.25">
      <c r="D23804" s="7"/>
      <c r="E23804" s="19"/>
    </row>
    <row r="23805" spans="4:5" x14ac:dyDescent="0.25">
      <c r="D23805" s="7"/>
      <c r="E23805" s="19"/>
    </row>
    <row r="23806" spans="4:5" x14ac:dyDescent="0.25">
      <c r="D23806" s="7"/>
      <c r="E23806" s="19"/>
    </row>
    <row r="23807" spans="4:5" x14ac:dyDescent="0.25">
      <c r="D23807" s="7"/>
      <c r="E23807" s="19"/>
    </row>
    <row r="23808" spans="4:5" x14ac:dyDescent="0.25">
      <c r="D23808" s="7"/>
      <c r="E23808" s="19"/>
    </row>
    <row r="23809" spans="4:5" x14ac:dyDescent="0.25">
      <c r="D23809" s="7"/>
      <c r="E23809" s="19"/>
    </row>
    <row r="23810" spans="4:5" x14ac:dyDescent="0.25">
      <c r="D23810" s="7"/>
      <c r="E23810" s="19"/>
    </row>
    <row r="23811" spans="4:5" x14ac:dyDescent="0.25">
      <c r="D23811" s="7"/>
      <c r="E23811" s="19"/>
    </row>
    <row r="23812" spans="4:5" x14ac:dyDescent="0.25">
      <c r="D23812" s="7"/>
      <c r="E23812" s="19"/>
    </row>
    <row r="23813" spans="4:5" x14ac:dyDescent="0.25">
      <c r="D23813" s="7"/>
      <c r="E23813" s="19"/>
    </row>
    <row r="23814" spans="4:5" x14ac:dyDescent="0.25">
      <c r="D23814" s="7"/>
      <c r="E23814" s="19"/>
    </row>
    <row r="23815" spans="4:5" x14ac:dyDescent="0.25">
      <c r="D23815" s="7"/>
      <c r="E23815" s="19"/>
    </row>
    <row r="23816" spans="4:5" x14ac:dyDescent="0.25">
      <c r="D23816" s="7"/>
      <c r="E23816" s="19"/>
    </row>
    <row r="23817" spans="4:5" x14ac:dyDescent="0.25">
      <c r="D23817" s="7"/>
      <c r="E23817" s="19"/>
    </row>
    <row r="23818" spans="4:5" x14ac:dyDescent="0.25">
      <c r="D23818" s="7"/>
      <c r="E23818" s="19"/>
    </row>
    <row r="23819" spans="4:5" x14ac:dyDescent="0.25">
      <c r="D23819" s="7"/>
      <c r="E23819" s="19"/>
    </row>
    <row r="23820" spans="4:5" x14ac:dyDescent="0.25">
      <c r="E23820" s="19"/>
    </row>
    <row r="23821" spans="4:5" x14ac:dyDescent="0.25">
      <c r="E23821" s="19"/>
    </row>
    <row r="23822" spans="4:5" x14ac:dyDescent="0.25">
      <c r="E23822" s="19"/>
    </row>
    <row r="23823" spans="4:5" x14ac:dyDescent="0.25">
      <c r="E23823" s="19"/>
    </row>
    <row r="23824" spans="4:5" x14ac:dyDescent="0.25">
      <c r="E23824" s="19"/>
    </row>
    <row r="23825" spans="5:5" x14ac:dyDescent="0.25">
      <c r="E23825" s="19"/>
    </row>
    <row r="23826" spans="5:5" x14ac:dyDescent="0.25">
      <c r="E23826" s="19"/>
    </row>
    <row r="23827" spans="5:5" x14ac:dyDescent="0.25">
      <c r="E23827" s="19"/>
    </row>
    <row r="23828" spans="5:5" x14ac:dyDescent="0.25">
      <c r="E23828" s="19"/>
    </row>
    <row r="23829" spans="5:5" x14ac:dyDescent="0.25">
      <c r="E23829" s="19"/>
    </row>
    <row r="23830" spans="5:5" x14ac:dyDescent="0.25">
      <c r="E23830" s="19"/>
    </row>
    <row r="23831" spans="5:5" x14ac:dyDescent="0.25">
      <c r="E23831" s="19"/>
    </row>
    <row r="23832" spans="5:5" x14ac:dyDescent="0.25">
      <c r="E23832" s="19"/>
    </row>
    <row r="23833" spans="5:5" x14ac:dyDescent="0.25">
      <c r="E23833" s="19"/>
    </row>
    <row r="23834" spans="5:5" x14ac:dyDescent="0.25">
      <c r="E23834" s="19"/>
    </row>
    <row r="23835" spans="5:5" x14ac:dyDescent="0.25">
      <c r="E23835" s="19"/>
    </row>
    <row r="23836" spans="5:5" x14ac:dyDescent="0.25">
      <c r="E23836" s="19"/>
    </row>
    <row r="23837" spans="5:5" x14ac:dyDescent="0.25">
      <c r="E23837" s="19"/>
    </row>
    <row r="23838" spans="5:5" x14ac:dyDescent="0.25">
      <c r="E23838" s="19"/>
    </row>
    <row r="23839" spans="5:5" x14ac:dyDescent="0.25">
      <c r="E23839" s="19"/>
    </row>
    <row r="23840" spans="5:5" x14ac:dyDescent="0.25">
      <c r="E23840" s="19"/>
    </row>
    <row r="23841" spans="5:5" x14ac:dyDescent="0.25">
      <c r="E23841" s="19"/>
    </row>
    <row r="23842" spans="5:5" x14ac:dyDescent="0.25">
      <c r="E23842" s="19"/>
    </row>
    <row r="23843" spans="5:5" x14ac:dyDescent="0.25">
      <c r="E23843" s="19"/>
    </row>
    <row r="23844" spans="5:5" x14ac:dyDescent="0.25">
      <c r="E23844" s="19"/>
    </row>
    <row r="23845" spans="5:5" x14ac:dyDescent="0.25">
      <c r="E23845" s="19"/>
    </row>
    <row r="23846" spans="5:5" x14ac:dyDescent="0.25">
      <c r="E23846" s="19"/>
    </row>
    <row r="23847" spans="5:5" x14ac:dyDescent="0.25">
      <c r="E23847" s="19"/>
    </row>
    <row r="23848" spans="5:5" x14ac:dyDescent="0.25">
      <c r="E23848" s="19"/>
    </row>
    <row r="23849" spans="5:5" x14ac:dyDescent="0.25">
      <c r="E23849" s="19"/>
    </row>
    <row r="23850" spans="5:5" x14ac:dyDescent="0.25">
      <c r="E23850" s="19"/>
    </row>
    <row r="23851" spans="5:5" x14ac:dyDescent="0.25">
      <c r="E23851" s="19"/>
    </row>
    <row r="23852" spans="5:5" x14ac:dyDescent="0.25">
      <c r="E23852" s="19"/>
    </row>
    <row r="23853" spans="5:5" x14ac:dyDescent="0.25">
      <c r="E23853" s="19"/>
    </row>
    <row r="23854" spans="5:5" x14ac:dyDescent="0.25">
      <c r="E23854" s="19"/>
    </row>
    <row r="23855" spans="5:5" x14ac:dyDescent="0.25">
      <c r="E23855" s="19"/>
    </row>
    <row r="23856" spans="5:5" x14ac:dyDescent="0.25">
      <c r="E23856" s="19"/>
    </row>
    <row r="23857" spans="5:5" x14ac:dyDescent="0.25">
      <c r="E23857" s="19"/>
    </row>
    <row r="23858" spans="5:5" x14ac:dyDescent="0.25">
      <c r="E23858" s="19"/>
    </row>
    <row r="23859" spans="5:5" x14ac:dyDescent="0.25">
      <c r="E23859" s="19"/>
    </row>
    <row r="23860" spans="5:5" x14ac:dyDescent="0.25">
      <c r="E23860" s="19"/>
    </row>
    <row r="23861" spans="5:5" x14ac:dyDescent="0.25">
      <c r="E23861" s="19"/>
    </row>
    <row r="23862" spans="5:5" x14ac:dyDescent="0.25">
      <c r="E23862" s="19"/>
    </row>
    <row r="23863" spans="5:5" x14ac:dyDescent="0.25">
      <c r="E23863" s="19"/>
    </row>
    <row r="23864" spans="5:5" x14ac:dyDescent="0.25">
      <c r="E23864" s="19"/>
    </row>
    <row r="23865" spans="5:5" x14ac:dyDescent="0.25">
      <c r="E23865" s="19"/>
    </row>
    <row r="23866" spans="5:5" x14ac:dyDescent="0.25">
      <c r="E23866" s="19"/>
    </row>
    <row r="23867" spans="5:5" x14ac:dyDescent="0.25">
      <c r="E23867" s="19"/>
    </row>
    <row r="23868" spans="5:5" x14ac:dyDescent="0.25">
      <c r="E23868" s="19"/>
    </row>
    <row r="23869" spans="5:5" x14ac:dyDescent="0.25">
      <c r="E23869" s="19"/>
    </row>
    <row r="23870" spans="5:5" x14ac:dyDescent="0.25">
      <c r="E23870" s="19"/>
    </row>
    <row r="23871" spans="5:5" x14ac:dyDescent="0.25">
      <c r="E23871" s="19"/>
    </row>
    <row r="23872" spans="5:5" x14ac:dyDescent="0.25">
      <c r="E23872" s="19"/>
    </row>
    <row r="23873" spans="5:5" x14ac:dyDescent="0.25">
      <c r="E23873" s="19"/>
    </row>
    <row r="23874" spans="5:5" x14ac:dyDescent="0.25">
      <c r="E23874" s="19"/>
    </row>
    <row r="23875" spans="5:5" x14ac:dyDescent="0.25">
      <c r="E23875" s="19"/>
    </row>
    <row r="23876" spans="5:5" x14ac:dyDescent="0.25">
      <c r="E23876" s="19"/>
    </row>
    <row r="23877" spans="5:5" x14ac:dyDescent="0.25">
      <c r="E23877" s="19"/>
    </row>
    <row r="23878" spans="5:5" x14ac:dyDescent="0.25">
      <c r="E23878" s="19"/>
    </row>
    <row r="23879" spans="5:5" x14ac:dyDescent="0.25">
      <c r="E23879" s="19"/>
    </row>
    <row r="23880" spans="5:5" x14ac:dyDescent="0.25">
      <c r="E23880" s="19"/>
    </row>
    <row r="23881" spans="5:5" x14ac:dyDescent="0.25">
      <c r="E23881" s="19"/>
    </row>
    <row r="23882" spans="5:5" x14ac:dyDescent="0.25">
      <c r="E23882" s="19"/>
    </row>
    <row r="23883" spans="5:5" x14ac:dyDescent="0.25">
      <c r="E23883" s="19"/>
    </row>
    <row r="23884" spans="5:5" x14ac:dyDescent="0.25">
      <c r="E23884" s="19"/>
    </row>
    <row r="23885" spans="5:5" x14ac:dyDescent="0.25">
      <c r="E23885" s="19"/>
    </row>
    <row r="23886" spans="5:5" x14ac:dyDescent="0.25">
      <c r="E23886" s="19"/>
    </row>
    <row r="23887" spans="5:5" x14ac:dyDescent="0.25">
      <c r="E23887" s="19"/>
    </row>
    <row r="23888" spans="5:5" x14ac:dyDescent="0.25">
      <c r="E23888" s="19"/>
    </row>
    <row r="23889" spans="5:5" x14ac:dyDescent="0.25">
      <c r="E23889" s="19"/>
    </row>
    <row r="23890" spans="5:5" x14ac:dyDescent="0.25">
      <c r="E23890" s="19"/>
    </row>
    <row r="23891" spans="5:5" x14ac:dyDescent="0.25">
      <c r="E23891" s="19"/>
    </row>
    <row r="23892" spans="5:5" x14ac:dyDescent="0.25">
      <c r="E23892" s="19"/>
    </row>
    <row r="23893" spans="5:5" x14ac:dyDescent="0.25">
      <c r="E23893" s="19"/>
    </row>
    <row r="23894" spans="5:5" x14ac:dyDescent="0.25">
      <c r="E23894" s="19"/>
    </row>
    <row r="23895" spans="5:5" x14ac:dyDescent="0.25">
      <c r="E23895" s="19"/>
    </row>
    <row r="23896" spans="5:5" x14ac:dyDescent="0.25">
      <c r="E23896" s="19"/>
    </row>
    <row r="23897" spans="5:5" x14ac:dyDescent="0.25">
      <c r="E23897" s="19"/>
    </row>
    <row r="23898" spans="5:5" x14ac:dyDescent="0.25">
      <c r="E23898" s="19"/>
    </row>
    <row r="23899" spans="5:5" x14ac:dyDescent="0.25">
      <c r="E23899" s="19"/>
    </row>
    <row r="23900" spans="5:5" x14ac:dyDescent="0.25">
      <c r="E23900" s="19"/>
    </row>
    <row r="23901" spans="5:5" x14ac:dyDescent="0.25">
      <c r="E23901" s="19"/>
    </row>
    <row r="23902" spans="5:5" x14ac:dyDescent="0.25">
      <c r="E23902" s="19"/>
    </row>
    <row r="23903" spans="5:5" x14ac:dyDescent="0.25">
      <c r="E23903" s="19"/>
    </row>
    <row r="23904" spans="5:5" x14ac:dyDescent="0.25">
      <c r="E23904" s="19"/>
    </row>
    <row r="23905" spans="5:5" x14ac:dyDescent="0.25">
      <c r="E23905" s="19"/>
    </row>
    <row r="23906" spans="5:5" x14ac:dyDescent="0.25">
      <c r="E23906" s="19"/>
    </row>
    <row r="23907" spans="5:5" x14ac:dyDescent="0.25">
      <c r="E23907" s="19"/>
    </row>
    <row r="23908" spans="5:5" x14ac:dyDescent="0.25">
      <c r="E23908" s="19"/>
    </row>
    <row r="23909" spans="5:5" x14ac:dyDescent="0.25">
      <c r="E23909" s="19"/>
    </row>
    <row r="23910" spans="5:5" x14ac:dyDescent="0.25">
      <c r="E23910" s="19"/>
    </row>
    <row r="23911" spans="5:5" x14ac:dyDescent="0.25">
      <c r="E23911" s="19"/>
    </row>
    <row r="23912" spans="5:5" x14ac:dyDescent="0.25">
      <c r="E23912" s="19"/>
    </row>
    <row r="23913" spans="5:5" x14ac:dyDescent="0.25">
      <c r="E23913" s="19"/>
    </row>
    <row r="23914" spans="5:5" x14ac:dyDescent="0.25">
      <c r="E23914" s="19"/>
    </row>
    <row r="23915" spans="5:5" x14ac:dyDescent="0.25">
      <c r="E23915" s="19"/>
    </row>
    <row r="23916" spans="5:5" x14ac:dyDescent="0.25">
      <c r="E23916" s="19"/>
    </row>
    <row r="23917" spans="5:5" x14ac:dyDescent="0.25">
      <c r="E23917" s="19"/>
    </row>
    <row r="23918" spans="5:5" x14ac:dyDescent="0.25">
      <c r="E23918" s="19"/>
    </row>
    <row r="23919" spans="5:5" x14ac:dyDescent="0.25">
      <c r="E23919" s="19"/>
    </row>
    <row r="23920" spans="5:5" x14ac:dyDescent="0.25">
      <c r="E23920" s="19"/>
    </row>
    <row r="23921" spans="5:5" x14ac:dyDescent="0.25">
      <c r="E23921" s="19"/>
    </row>
    <row r="23922" spans="5:5" x14ac:dyDescent="0.25">
      <c r="E23922" s="19"/>
    </row>
    <row r="23923" spans="5:5" x14ac:dyDescent="0.25">
      <c r="E23923" s="19"/>
    </row>
    <row r="23924" spans="5:5" x14ac:dyDescent="0.25">
      <c r="E23924" s="19"/>
    </row>
    <row r="23925" spans="5:5" x14ac:dyDescent="0.25">
      <c r="E23925" s="19"/>
    </row>
    <row r="23926" spans="5:5" x14ac:dyDescent="0.25">
      <c r="E23926" s="19"/>
    </row>
    <row r="23927" spans="5:5" x14ac:dyDescent="0.25">
      <c r="E23927" s="19"/>
    </row>
    <row r="23928" spans="5:5" x14ac:dyDescent="0.25">
      <c r="E23928" s="19"/>
    </row>
    <row r="23929" spans="5:5" x14ac:dyDescent="0.25">
      <c r="E23929" s="19"/>
    </row>
    <row r="23930" spans="5:5" x14ac:dyDescent="0.25">
      <c r="E23930" s="19"/>
    </row>
    <row r="23931" spans="5:5" x14ac:dyDescent="0.25">
      <c r="E23931" s="19"/>
    </row>
    <row r="23932" spans="5:5" x14ac:dyDescent="0.25">
      <c r="E23932" s="19"/>
    </row>
    <row r="23933" spans="5:5" x14ac:dyDescent="0.25">
      <c r="E23933" s="19"/>
    </row>
    <row r="23934" spans="5:5" x14ac:dyDescent="0.25">
      <c r="E23934" s="19"/>
    </row>
    <row r="23935" spans="5:5" x14ac:dyDescent="0.25">
      <c r="E23935" s="19"/>
    </row>
    <row r="23936" spans="5:5" x14ac:dyDescent="0.25">
      <c r="E23936" s="19"/>
    </row>
    <row r="23937" spans="5:5" x14ac:dyDescent="0.25">
      <c r="E23937" s="19"/>
    </row>
    <row r="23938" spans="5:5" x14ac:dyDescent="0.25">
      <c r="E23938" s="19"/>
    </row>
    <row r="23939" spans="5:5" x14ac:dyDescent="0.25">
      <c r="E23939" s="19"/>
    </row>
    <row r="23940" spans="5:5" x14ac:dyDescent="0.25">
      <c r="E23940" s="19"/>
    </row>
    <row r="23941" spans="5:5" x14ac:dyDescent="0.25">
      <c r="E23941" s="19"/>
    </row>
    <row r="23942" spans="5:5" x14ac:dyDescent="0.25">
      <c r="E23942" s="19"/>
    </row>
    <row r="23943" spans="5:5" x14ac:dyDescent="0.25">
      <c r="E23943" s="19"/>
    </row>
    <row r="23944" spans="5:5" x14ac:dyDescent="0.25">
      <c r="E23944" s="19"/>
    </row>
    <row r="23945" spans="5:5" x14ac:dyDescent="0.25">
      <c r="E23945" s="19"/>
    </row>
    <row r="23946" spans="5:5" x14ac:dyDescent="0.25">
      <c r="E23946" s="19"/>
    </row>
    <row r="23947" spans="5:5" x14ac:dyDescent="0.25">
      <c r="E23947" s="19"/>
    </row>
    <row r="23948" spans="5:5" x14ac:dyDescent="0.25">
      <c r="E23948" s="19"/>
    </row>
    <row r="23949" spans="5:5" x14ac:dyDescent="0.25">
      <c r="E23949" s="19"/>
    </row>
    <row r="23950" spans="5:5" x14ac:dyDescent="0.25">
      <c r="E23950" s="19"/>
    </row>
    <row r="23951" spans="5:5" x14ac:dyDescent="0.25">
      <c r="E23951" s="19"/>
    </row>
    <row r="23952" spans="5:5" x14ac:dyDescent="0.25">
      <c r="E23952" s="19"/>
    </row>
    <row r="23953" spans="5:5" x14ac:dyDescent="0.25">
      <c r="E23953" s="19"/>
    </row>
    <row r="23954" spans="5:5" x14ac:dyDescent="0.25">
      <c r="E23954" s="19"/>
    </row>
    <row r="23955" spans="5:5" x14ac:dyDescent="0.25">
      <c r="E23955" s="19"/>
    </row>
    <row r="23956" spans="5:5" x14ac:dyDescent="0.25">
      <c r="E23956" s="19"/>
    </row>
    <row r="23957" spans="5:5" x14ac:dyDescent="0.25">
      <c r="E23957" s="19"/>
    </row>
    <row r="23958" spans="5:5" x14ac:dyDescent="0.25">
      <c r="E23958" s="19"/>
    </row>
    <row r="23959" spans="5:5" x14ac:dyDescent="0.25">
      <c r="E23959" s="19"/>
    </row>
    <row r="23960" spans="5:5" x14ac:dyDescent="0.25">
      <c r="E23960" s="19"/>
    </row>
    <row r="23961" spans="5:5" x14ac:dyDescent="0.25">
      <c r="E23961" s="19"/>
    </row>
    <row r="23962" spans="5:5" x14ac:dyDescent="0.25">
      <c r="E23962" s="19"/>
    </row>
    <row r="23963" spans="5:5" x14ac:dyDescent="0.25">
      <c r="E23963" s="19"/>
    </row>
    <row r="23964" spans="5:5" x14ac:dyDescent="0.25">
      <c r="E23964" s="19"/>
    </row>
    <row r="23965" spans="5:5" x14ac:dyDescent="0.25">
      <c r="E23965" s="19"/>
    </row>
    <row r="23966" spans="5:5" x14ac:dyDescent="0.25">
      <c r="E23966" s="19"/>
    </row>
    <row r="23967" spans="5:5" x14ac:dyDescent="0.25">
      <c r="E23967" s="19"/>
    </row>
    <row r="23968" spans="5:5" x14ac:dyDescent="0.25">
      <c r="E23968" s="19"/>
    </row>
    <row r="23969" spans="5:5" x14ac:dyDescent="0.25">
      <c r="E23969" s="19"/>
    </row>
    <row r="23970" spans="5:5" x14ac:dyDescent="0.25">
      <c r="E23970" s="19"/>
    </row>
    <row r="23971" spans="5:5" x14ac:dyDescent="0.25">
      <c r="E23971" s="19"/>
    </row>
    <row r="23972" spans="5:5" x14ac:dyDescent="0.25">
      <c r="E23972" s="19"/>
    </row>
    <row r="23973" spans="5:5" x14ac:dyDescent="0.25">
      <c r="E23973" s="19"/>
    </row>
    <row r="23974" spans="5:5" x14ac:dyDescent="0.25">
      <c r="E23974" s="19"/>
    </row>
    <row r="23975" spans="5:5" x14ac:dyDescent="0.25">
      <c r="E23975" s="19"/>
    </row>
    <row r="23976" spans="5:5" x14ac:dyDescent="0.25">
      <c r="E23976" s="19"/>
    </row>
    <row r="23977" spans="5:5" x14ac:dyDescent="0.25">
      <c r="E23977" s="19"/>
    </row>
    <row r="23978" spans="5:5" x14ac:dyDescent="0.25">
      <c r="E23978" s="19"/>
    </row>
    <row r="23979" spans="5:5" x14ac:dyDescent="0.25">
      <c r="E23979" s="19"/>
    </row>
    <row r="23980" spans="5:5" x14ac:dyDescent="0.25">
      <c r="E23980" s="19"/>
    </row>
    <row r="23981" spans="5:5" x14ac:dyDescent="0.25">
      <c r="E23981" s="19"/>
    </row>
    <row r="23982" spans="5:5" x14ac:dyDescent="0.25">
      <c r="E23982" s="19"/>
    </row>
    <row r="23983" spans="5:5" x14ac:dyDescent="0.25">
      <c r="E23983" s="19"/>
    </row>
    <row r="23984" spans="5:5" x14ac:dyDescent="0.25">
      <c r="E23984" s="19"/>
    </row>
    <row r="23985" spans="5:5" x14ac:dyDescent="0.25">
      <c r="E23985" s="19"/>
    </row>
    <row r="23986" spans="5:5" x14ac:dyDescent="0.25">
      <c r="E23986" s="19"/>
    </row>
    <row r="23987" spans="5:5" x14ac:dyDescent="0.25">
      <c r="E23987" s="19"/>
    </row>
    <row r="23988" spans="5:5" x14ac:dyDescent="0.25">
      <c r="E23988" s="19"/>
    </row>
    <row r="23989" spans="5:5" x14ac:dyDescent="0.25">
      <c r="E23989" s="19"/>
    </row>
    <row r="23990" spans="5:5" x14ac:dyDescent="0.25">
      <c r="E23990" s="19"/>
    </row>
    <row r="23991" spans="5:5" x14ac:dyDescent="0.25">
      <c r="E23991" s="19"/>
    </row>
    <row r="23992" spans="5:5" x14ac:dyDescent="0.25">
      <c r="E23992" s="19"/>
    </row>
    <row r="23993" spans="5:5" x14ac:dyDescent="0.25">
      <c r="E23993" s="19"/>
    </row>
    <row r="23994" spans="5:5" x14ac:dyDescent="0.25">
      <c r="E23994" s="19"/>
    </row>
    <row r="23995" spans="5:5" x14ac:dyDescent="0.25">
      <c r="E23995" s="19"/>
    </row>
    <row r="23996" spans="5:5" x14ac:dyDescent="0.25">
      <c r="E23996" s="19"/>
    </row>
    <row r="23997" spans="5:5" x14ac:dyDescent="0.25">
      <c r="E23997" s="19"/>
    </row>
    <row r="23998" spans="5:5" x14ac:dyDescent="0.25">
      <c r="E23998" s="19"/>
    </row>
    <row r="23999" spans="5:5" x14ac:dyDescent="0.25">
      <c r="E23999" s="19"/>
    </row>
    <row r="24000" spans="5:5" x14ac:dyDescent="0.25">
      <c r="E24000" s="19"/>
    </row>
    <row r="24001" spans="5:5" x14ac:dyDescent="0.25">
      <c r="E24001" s="19"/>
    </row>
    <row r="24002" spans="5:5" x14ac:dyDescent="0.25">
      <c r="E24002" s="19"/>
    </row>
    <row r="24003" spans="5:5" x14ac:dyDescent="0.25">
      <c r="E24003" s="19"/>
    </row>
    <row r="24004" spans="5:5" x14ac:dyDescent="0.25">
      <c r="E24004" s="19"/>
    </row>
    <row r="24005" spans="5:5" x14ac:dyDescent="0.25">
      <c r="E24005" s="19"/>
    </row>
    <row r="24006" spans="5:5" x14ac:dyDescent="0.25">
      <c r="E24006" s="19"/>
    </row>
    <row r="24007" spans="5:5" x14ac:dyDescent="0.25">
      <c r="E24007" s="19"/>
    </row>
    <row r="24008" spans="5:5" x14ac:dyDescent="0.25">
      <c r="E24008" s="19"/>
    </row>
    <row r="24009" spans="5:5" x14ac:dyDescent="0.25">
      <c r="E24009" s="19"/>
    </row>
    <row r="24010" spans="5:5" x14ac:dyDescent="0.25">
      <c r="E24010" s="19"/>
    </row>
    <row r="24011" spans="5:5" x14ac:dyDescent="0.25">
      <c r="E24011" s="19"/>
    </row>
    <row r="24012" spans="5:5" x14ac:dyDescent="0.25">
      <c r="E24012" s="19"/>
    </row>
    <row r="24013" spans="5:5" x14ac:dyDescent="0.25">
      <c r="E24013" s="19"/>
    </row>
    <row r="24014" spans="5:5" x14ac:dyDescent="0.25">
      <c r="E24014" s="19"/>
    </row>
    <row r="24015" spans="5:5" x14ac:dyDescent="0.25">
      <c r="E24015" s="19"/>
    </row>
    <row r="24016" spans="5:5" x14ac:dyDescent="0.25">
      <c r="E24016" s="19"/>
    </row>
    <row r="24017" spans="5:5" x14ac:dyDescent="0.25">
      <c r="E24017" s="19"/>
    </row>
    <row r="24018" spans="5:5" x14ac:dyDescent="0.25">
      <c r="E24018" s="19"/>
    </row>
    <row r="24019" spans="5:5" x14ac:dyDescent="0.25">
      <c r="E24019" s="19"/>
    </row>
    <row r="24020" spans="5:5" x14ac:dyDescent="0.25">
      <c r="E24020" s="19"/>
    </row>
    <row r="24021" spans="5:5" x14ac:dyDescent="0.25">
      <c r="E24021" s="19"/>
    </row>
    <row r="24022" spans="5:5" x14ac:dyDescent="0.25">
      <c r="E24022" s="19"/>
    </row>
    <row r="24023" spans="5:5" x14ac:dyDescent="0.25">
      <c r="E24023" s="19"/>
    </row>
    <row r="24024" spans="5:5" x14ac:dyDescent="0.25">
      <c r="E24024" s="19"/>
    </row>
    <row r="24025" spans="5:5" x14ac:dyDescent="0.25">
      <c r="E24025" s="19"/>
    </row>
    <row r="24026" spans="5:5" x14ac:dyDescent="0.25">
      <c r="E24026" s="19"/>
    </row>
    <row r="24027" spans="5:5" x14ac:dyDescent="0.25">
      <c r="E24027" s="19"/>
    </row>
    <row r="24028" spans="5:5" x14ac:dyDescent="0.25">
      <c r="E24028" s="19"/>
    </row>
    <row r="24029" spans="5:5" x14ac:dyDescent="0.25">
      <c r="E24029" s="19"/>
    </row>
    <row r="24030" spans="5:5" x14ac:dyDescent="0.25">
      <c r="E24030" s="19"/>
    </row>
    <row r="24031" spans="5:5" x14ac:dyDescent="0.25">
      <c r="E24031" s="19"/>
    </row>
    <row r="24032" spans="5:5" x14ac:dyDescent="0.25">
      <c r="E24032" s="19"/>
    </row>
    <row r="24033" spans="5:5" x14ac:dyDescent="0.25">
      <c r="E24033" s="19"/>
    </row>
    <row r="24034" spans="5:5" x14ac:dyDescent="0.25">
      <c r="E24034" s="19"/>
    </row>
    <row r="24035" spans="5:5" x14ac:dyDescent="0.25">
      <c r="E24035" s="19"/>
    </row>
    <row r="24036" spans="5:5" x14ac:dyDescent="0.25">
      <c r="E24036" s="19"/>
    </row>
    <row r="24037" spans="5:5" x14ac:dyDescent="0.25">
      <c r="E24037" s="19"/>
    </row>
    <row r="24038" spans="5:5" x14ac:dyDescent="0.25">
      <c r="E24038" s="19"/>
    </row>
    <row r="24039" spans="5:5" x14ac:dyDescent="0.25">
      <c r="E24039" s="19"/>
    </row>
    <row r="24040" spans="5:5" x14ac:dyDescent="0.25">
      <c r="E24040" s="19"/>
    </row>
    <row r="24041" spans="5:5" x14ac:dyDescent="0.25">
      <c r="E24041" s="19"/>
    </row>
    <row r="24042" spans="5:5" x14ac:dyDescent="0.25">
      <c r="E24042" s="19"/>
    </row>
    <row r="24043" spans="5:5" x14ac:dyDescent="0.25">
      <c r="E24043" s="19"/>
    </row>
    <row r="24044" spans="5:5" x14ac:dyDescent="0.25">
      <c r="E24044" s="19"/>
    </row>
    <row r="24045" spans="5:5" x14ac:dyDescent="0.25">
      <c r="E24045" s="19"/>
    </row>
    <row r="24046" spans="5:5" x14ac:dyDescent="0.25">
      <c r="E24046" s="19"/>
    </row>
    <row r="24047" spans="5:5" x14ac:dyDescent="0.25">
      <c r="E24047" s="19"/>
    </row>
    <row r="24048" spans="5:5" x14ac:dyDescent="0.25">
      <c r="E24048" s="19"/>
    </row>
    <row r="24049" spans="5:5" x14ac:dyDescent="0.25">
      <c r="E24049" s="19"/>
    </row>
    <row r="24050" spans="5:5" x14ac:dyDescent="0.25">
      <c r="E24050" s="19"/>
    </row>
    <row r="24051" spans="5:5" x14ac:dyDescent="0.25">
      <c r="E24051" s="19"/>
    </row>
    <row r="24052" spans="5:5" x14ac:dyDescent="0.25">
      <c r="E24052" s="19"/>
    </row>
    <row r="24053" spans="5:5" x14ac:dyDescent="0.25">
      <c r="E24053" s="19"/>
    </row>
    <row r="24054" spans="5:5" x14ac:dyDescent="0.25">
      <c r="E24054" s="19"/>
    </row>
    <row r="24055" spans="5:5" x14ac:dyDescent="0.25">
      <c r="E24055" s="19"/>
    </row>
    <row r="24056" spans="5:5" x14ac:dyDescent="0.25">
      <c r="E24056" s="19"/>
    </row>
    <row r="24057" spans="5:5" x14ac:dyDescent="0.25">
      <c r="E24057" s="19"/>
    </row>
    <row r="24058" spans="5:5" x14ac:dyDescent="0.25">
      <c r="E24058" s="19"/>
    </row>
    <row r="24059" spans="5:5" x14ac:dyDescent="0.25">
      <c r="E24059" s="19"/>
    </row>
    <row r="24060" spans="5:5" x14ac:dyDescent="0.25">
      <c r="E24060" s="19"/>
    </row>
    <row r="24061" spans="5:5" x14ac:dyDescent="0.25">
      <c r="E24061" s="19"/>
    </row>
    <row r="24062" spans="5:5" x14ac:dyDescent="0.25">
      <c r="E24062" s="19"/>
    </row>
    <row r="24063" spans="5:5" x14ac:dyDescent="0.25">
      <c r="E24063" s="19"/>
    </row>
    <row r="24064" spans="5:5" x14ac:dyDescent="0.25">
      <c r="E24064" s="19"/>
    </row>
    <row r="24065" spans="5:5" x14ac:dyDescent="0.25">
      <c r="E24065" s="19"/>
    </row>
    <row r="24066" spans="5:5" x14ac:dyDescent="0.25">
      <c r="E24066" s="19"/>
    </row>
    <row r="24067" spans="5:5" x14ac:dyDescent="0.25">
      <c r="E24067" s="19"/>
    </row>
    <row r="24068" spans="5:5" x14ac:dyDescent="0.25">
      <c r="E24068" s="19"/>
    </row>
    <row r="24069" spans="5:5" x14ac:dyDescent="0.25">
      <c r="E24069" s="19"/>
    </row>
    <row r="24070" spans="5:5" x14ac:dyDescent="0.25">
      <c r="E24070" s="19"/>
    </row>
    <row r="24071" spans="5:5" x14ac:dyDescent="0.25">
      <c r="E24071" s="19"/>
    </row>
    <row r="24072" spans="5:5" x14ac:dyDescent="0.25">
      <c r="E24072" s="19"/>
    </row>
    <row r="24073" spans="5:5" x14ac:dyDescent="0.25">
      <c r="E24073" s="19"/>
    </row>
    <row r="24074" spans="5:5" x14ac:dyDescent="0.25">
      <c r="E24074" s="19"/>
    </row>
    <row r="24075" spans="5:5" x14ac:dyDescent="0.25">
      <c r="E24075" s="19"/>
    </row>
    <row r="24076" spans="5:5" x14ac:dyDescent="0.25">
      <c r="E24076" s="19"/>
    </row>
    <row r="24077" spans="5:5" x14ac:dyDescent="0.25">
      <c r="E24077" s="19"/>
    </row>
    <row r="24078" spans="5:5" x14ac:dyDescent="0.25">
      <c r="E24078" s="19"/>
    </row>
    <row r="24079" spans="5:5" x14ac:dyDescent="0.25">
      <c r="E24079" s="19"/>
    </row>
    <row r="24080" spans="5:5" x14ac:dyDescent="0.25">
      <c r="E24080" s="19"/>
    </row>
    <row r="24081" spans="5:5" x14ac:dyDescent="0.25">
      <c r="E24081" s="19"/>
    </row>
    <row r="24082" spans="5:5" x14ac:dyDescent="0.25">
      <c r="E24082" s="19"/>
    </row>
    <row r="24083" spans="5:5" x14ac:dyDescent="0.25">
      <c r="E24083" s="19"/>
    </row>
    <row r="24084" spans="5:5" x14ac:dyDescent="0.25">
      <c r="E24084" s="19"/>
    </row>
    <row r="24085" spans="5:5" x14ac:dyDescent="0.25">
      <c r="E24085" s="19"/>
    </row>
    <row r="24086" spans="5:5" x14ac:dyDescent="0.25">
      <c r="E24086" s="19"/>
    </row>
    <row r="24087" spans="5:5" x14ac:dyDescent="0.25">
      <c r="E24087" s="19"/>
    </row>
    <row r="24088" spans="5:5" x14ac:dyDescent="0.25">
      <c r="E24088" s="19"/>
    </row>
    <row r="24089" spans="5:5" x14ac:dyDescent="0.25">
      <c r="E24089" s="19"/>
    </row>
    <row r="24090" spans="5:5" x14ac:dyDescent="0.25">
      <c r="E24090" s="19"/>
    </row>
    <row r="24091" spans="5:5" x14ac:dyDescent="0.25">
      <c r="E24091" s="19"/>
    </row>
    <row r="24092" spans="5:5" x14ac:dyDescent="0.25">
      <c r="E24092" s="19"/>
    </row>
    <row r="24093" spans="5:5" x14ac:dyDescent="0.25">
      <c r="E24093" s="19"/>
    </row>
    <row r="24094" spans="5:5" x14ac:dyDescent="0.25">
      <c r="E24094" s="19"/>
    </row>
    <row r="24095" spans="5:5" x14ac:dyDescent="0.25">
      <c r="E24095" s="19"/>
    </row>
    <row r="24096" spans="5:5" x14ac:dyDescent="0.25">
      <c r="E24096" s="19"/>
    </row>
    <row r="24097" spans="5:5" x14ac:dyDescent="0.25">
      <c r="E24097" s="19"/>
    </row>
    <row r="24098" spans="5:5" x14ac:dyDescent="0.25">
      <c r="E24098" s="19"/>
    </row>
    <row r="24099" spans="5:5" x14ac:dyDescent="0.25">
      <c r="E24099" s="19"/>
    </row>
    <row r="24100" spans="5:5" x14ac:dyDescent="0.25">
      <c r="E24100" s="19"/>
    </row>
    <row r="24101" spans="5:5" x14ac:dyDescent="0.25">
      <c r="E24101" s="19"/>
    </row>
    <row r="24102" spans="5:5" x14ac:dyDescent="0.25">
      <c r="E24102" s="19"/>
    </row>
    <row r="24103" spans="5:5" x14ac:dyDescent="0.25">
      <c r="E24103" s="19"/>
    </row>
    <row r="24104" spans="5:5" x14ac:dyDescent="0.25">
      <c r="E24104" s="19"/>
    </row>
    <row r="24105" spans="5:5" x14ac:dyDescent="0.25">
      <c r="E24105" s="19"/>
    </row>
    <row r="24106" spans="5:5" x14ac:dyDescent="0.25">
      <c r="E24106" s="19"/>
    </row>
    <row r="24107" spans="5:5" x14ac:dyDescent="0.25">
      <c r="E24107" s="19"/>
    </row>
    <row r="24108" spans="5:5" x14ac:dyDescent="0.25">
      <c r="E24108" s="19"/>
    </row>
    <row r="24109" spans="5:5" x14ac:dyDescent="0.25">
      <c r="E24109" s="19"/>
    </row>
    <row r="24110" spans="5:5" x14ac:dyDescent="0.25">
      <c r="E24110" s="19"/>
    </row>
    <row r="24111" spans="5:5" x14ac:dyDescent="0.25">
      <c r="E24111" s="19"/>
    </row>
    <row r="24112" spans="5:5" x14ac:dyDescent="0.25">
      <c r="E24112" s="19"/>
    </row>
    <row r="24113" spans="5:5" x14ac:dyDescent="0.25">
      <c r="E24113" s="19"/>
    </row>
    <row r="24114" spans="5:5" x14ac:dyDescent="0.25">
      <c r="E24114" s="19"/>
    </row>
    <row r="24115" spans="5:5" x14ac:dyDescent="0.25">
      <c r="E24115" s="19"/>
    </row>
    <row r="24116" spans="5:5" x14ac:dyDescent="0.25">
      <c r="E24116" s="19"/>
    </row>
    <row r="24117" spans="5:5" x14ac:dyDescent="0.25">
      <c r="E24117" s="19"/>
    </row>
    <row r="24118" spans="5:5" x14ac:dyDescent="0.25">
      <c r="E24118" s="19"/>
    </row>
    <row r="24119" spans="5:5" x14ac:dyDescent="0.25">
      <c r="E24119" s="19"/>
    </row>
    <row r="24120" spans="5:5" x14ac:dyDescent="0.25">
      <c r="E24120" s="19"/>
    </row>
    <row r="24121" spans="5:5" x14ac:dyDescent="0.25">
      <c r="E24121" s="19"/>
    </row>
    <row r="24122" spans="5:5" x14ac:dyDescent="0.25">
      <c r="E24122" s="19"/>
    </row>
    <row r="24123" spans="5:5" x14ac:dyDescent="0.25">
      <c r="E24123" s="19"/>
    </row>
    <row r="24124" spans="5:5" x14ac:dyDescent="0.25">
      <c r="E24124" s="19"/>
    </row>
    <row r="24125" spans="5:5" x14ac:dyDescent="0.25">
      <c r="E24125" s="19"/>
    </row>
    <row r="24126" spans="5:5" x14ac:dyDescent="0.25">
      <c r="E24126" s="19"/>
    </row>
    <row r="24127" spans="5:5" x14ac:dyDescent="0.25">
      <c r="E24127" s="19"/>
    </row>
    <row r="24128" spans="5:5" x14ac:dyDescent="0.25">
      <c r="E24128" s="19"/>
    </row>
    <row r="24129" spans="5:5" x14ac:dyDescent="0.25">
      <c r="E24129" s="19"/>
    </row>
    <row r="24130" spans="5:5" x14ac:dyDescent="0.25">
      <c r="E24130" s="19"/>
    </row>
    <row r="24131" spans="5:5" x14ac:dyDescent="0.25">
      <c r="E24131" s="19"/>
    </row>
    <row r="24132" spans="5:5" x14ac:dyDescent="0.25">
      <c r="E24132" s="19"/>
    </row>
    <row r="24133" spans="5:5" x14ac:dyDescent="0.25">
      <c r="E24133" s="19"/>
    </row>
    <row r="24134" spans="5:5" x14ac:dyDescent="0.25">
      <c r="E24134" s="19"/>
    </row>
    <row r="24135" spans="5:5" x14ac:dyDescent="0.25">
      <c r="E24135" s="19"/>
    </row>
    <row r="24136" spans="5:5" x14ac:dyDescent="0.25">
      <c r="E24136" s="19"/>
    </row>
    <row r="24137" spans="5:5" x14ac:dyDescent="0.25">
      <c r="E24137" s="19"/>
    </row>
    <row r="24138" spans="5:5" x14ac:dyDescent="0.25">
      <c r="E24138" s="19"/>
    </row>
    <row r="24139" spans="5:5" x14ac:dyDescent="0.25">
      <c r="E24139" s="19"/>
    </row>
    <row r="24140" spans="5:5" x14ac:dyDescent="0.25">
      <c r="E24140" s="19"/>
    </row>
    <row r="24141" spans="5:5" x14ac:dyDescent="0.25">
      <c r="E24141" s="19"/>
    </row>
    <row r="24142" spans="5:5" x14ac:dyDescent="0.25">
      <c r="E24142" s="19"/>
    </row>
    <row r="24143" spans="5:5" x14ac:dyDescent="0.25">
      <c r="E24143" s="19"/>
    </row>
    <row r="24144" spans="5:5" x14ac:dyDescent="0.25">
      <c r="E24144" s="19"/>
    </row>
    <row r="24145" spans="5:5" x14ac:dyDescent="0.25">
      <c r="E24145" s="19"/>
    </row>
    <row r="24146" spans="5:5" x14ac:dyDescent="0.25">
      <c r="E24146" s="19"/>
    </row>
    <row r="24147" spans="5:5" x14ac:dyDescent="0.25">
      <c r="E24147" s="19"/>
    </row>
    <row r="24148" spans="5:5" x14ac:dyDescent="0.25">
      <c r="E24148" s="19"/>
    </row>
    <row r="24149" spans="5:5" x14ac:dyDescent="0.25">
      <c r="E24149" s="19"/>
    </row>
    <row r="24150" spans="5:5" x14ac:dyDescent="0.25">
      <c r="E24150" s="19"/>
    </row>
    <row r="24151" spans="5:5" x14ac:dyDescent="0.25">
      <c r="E24151" s="19"/>
    </row>
    <row r="24152" spans="5:5" x14ac:dyDescent="0.25">
      <c r="E24152" s="19"/>
    </row>
    <row r="24153" spans="5:5" x14ac:dyDescent="0.25">
      <c r="E24153" s="19"/>
    </row>
    <row r="24154" spans="5:5" x14ac:dyDescent="0.25">
      <c r="E24154" s="19"/>
    </row>
    <row r="24155" spans="5:5" x14ac:dyDescent="0.25">
      <c r="E24155" s="19"/>
    </row>
    <row r="24156" spans="5:5" x14ac:dyDescent="0.25">
      <c r="E24156" s="19"/>
    </row>
    <row r="24157" spans="5:5" x14ac:dyDescent="0.25">
      <c r="E24157" s="19"/>
    </row>
    <row r="24158" spans="5:5" x14ac:dyDescent="0.25">
      <c r="E24158" s="19"/>
    </row>
    <row r="24159" spans="5:5" x14ac:dyDescent="0.25">
      <c r="E24159" s="19"/>
    </row>
    <row r="24160" spans="5:5" x14ac:dyDescent="0.25">
      <c r="E24160" s="19"/>
    </row>
    <row r="24161" spans="5:5" x14ac:dyDescent="0.25">
      <c r="E24161" s="19"/>
    </row>
    <row r="24162" spans="5:5" x14ac:dyDescent="0.25">
      <c r="E24162" s="19"/>
    </row>
    <row r="24163" spans="5:5" x14ac:dyDescent="0.25">
      <c r="E24163" s="19"/>
    </row>
    <row r="24164" spans="5:5" x14ac:dyDescent="0.25">
      <c r="E24164" s="19"/>
    </row>
    <row r="24165" spans="5:5" x14ac:dyDescent="0.25">
      <c r="E24165" s="19"/>
    </row>
    <row r="24166" spans="5:5" x14ac:dyDescent="0.25">
      <c r="E24166" s="19"/>
    </row>
    <row r="24167" spans="5:5" x14ac:dyDescent="0.25">
      <c r="E24167" s="19"/>
    </row>
    <row r="24168" spans="5:5" x14ac:dyDescent="0.25">
      <c r="E24168" s="19"/>
    </row>
    <row r="24169" spans="5:5" x14ac:dyDescent="0.25">
      <c r="E24169" s="19"/>
    </row>
    <row r="24170" spans="5:5" x14ac:dyDescent="0.25">
      <c r="E24170" s="19"/>
    </row>
    <row r="24171" spans="5:5" x14ac:dyDescent="0.25">
      <c r="E24171" s="19"/>
    </row>
    <row r="24172" spans="5:5" x14ac:dyDescent="0.25">
      <c r="E24172" s="19"/>
    </row>
    <row r="24173" spans="5:5" x14ac:dyDescent="0.25">
      <c r="E24173" s="19"/>
    </row>
    <row r="24174" spans="5:5" x14ac:dyDescent="0.25">
      <c r="E24174" s="19"/>
    </row>
    <row r="24175" spans="5:5" x14ac:dyDescent="0.25">
      <c r="E24175" s="19"/>
    </row>
    <row r="24176" spans="5:5" x14ac:dyDescent="0.25">
      <c r="E24176" s="19"/>
    </row>
    <row r="24177" spans="5:5" x14ac:dyDescent="0.25">
      <c r="E24177" s="19"/>
    </row>
    <row r="24178" spans="5:5" x14ac:dyDescent="0.25">
      <c r="E24178" s="19"/>
    </row>
    <row r="24179" spans="5:5" x14ac:dyDescent="0.25">
      <c r="E24179" s="19"/>
    </row>
    <row r="24180" spans="5:5" x14ac:dyDescent="0.25">
      <c r="E24180" s="19"/>
    </row>
    <row r="24181" spans="5:5" x14ac:dyDescent="0.25">
      <c r="E24181" s="19"/>
    </row>
    <row r="24182" spans="5:5" x14ac:dyDescent="0.25">
      <c r="E24182" s="19"/>
    </row>
    <row r="24183" spans="5:5" x14ac:dyDescent="0.25">
      <c r="E24183" s="19"/>
    </row>
    <row r="24184" spans="5:5" x14ac:dyDescent="0.25">
      <c r="E24184" s="19"/>
    </row>
    <row r="24185" spans="5:5" x14ac:dyDescent="0.25">
      <c r="E24185" s="19"/>
    </row>
    <row r="24186" spans="5:5" x14ac:dyDescent="0.25">
      <c r="E24186" s="19"/>
    </row>
    <row r="24187" spans="5:5" x14ac:dyDescent="0.25">
      <c r="E24187" s="19"/>
    </row>
    <row r="24188" spans="5:5" x14ac:dyDescent="0.25">
      <c r="E24188" s="19"/>
    </row>
    <row r="24189" spans="5:5" x14ac:dyDescent="0.25">
      <c r="E24189" s="19"/>
    </row>
    <row r="24190" spans="5:5" x14ac:dyDescent="0.25">
      <c r="E24190" s="19"/>
    </row>
    <row r="24191" spans="5:5" x14ac:dyDescent="0.25">
      <c r="E24191" s="19"/>
    </row>
    <row r="24192" spans="5:5" x14ac:dyDescent="0.25">
      <c r="E24192" s="19"/>
    </row>
    <row r="24193" spans="5:5" x14ac:dyDescent="0.25">
      <c r="E24193" s="19"/>
    </row>
    <row r="24194" spans="5:5" x14ac:dyDescent="0.25">
      <c r="E24194" s="19"/>
    </row>
    <row r="24195" spans="5:5" x14ac:dyDescent="0.25">
      <c r="E24195" s="19"/>
    </row>
    <row r="24196" spans="5:5" x14ac:dyDescent="0.25">
      <c r="E24196" s="19"/>
    </row>
    <row r="24197" spans="5:5" x14ac:dyDescent="0.25">
      <c r="E24197" s="19"/>
    </row>
    <row r="24198" spans="5:5" x14ac:dyDescent="0.25">
      <c r="E24198" s="19"/>
    </row>
    <row r="24199" spans="5:5" x14ac:dyDescent="0.25">
      <c r="E24199" s="19"/>
    </row>
    <row r="24200" spans="5:5" x14ac:dyDescent="0.25">
      <c r="E24200" s="19"/>
    </row>
    <row r="24201" spans="5:5" x14ac:dyDescent="0.25">
      <c r="E24201" s="19"/>
    </row>
    <row r="24202" spans="5:5" x14ac:dyDescent="0.25">
      <c r="E24202" s="19"/>
    </row>
    <row r="24203" spans="5:5" x14ac:dyDescent="0.25">
      <c r="E24203" s="19"/>
    </row>
    <row r="24204" spans="5:5" x14ac:dyDescent="0.25">
      <c r="E24204" s="19"/>
    </row>
    <row r="24205" spans="5:5" x14ac:dyDescent="0.25">
      <c r="E24205" s="19"/>
    </row>
    <row r="24206" spans="5:5" x14ac:dyDescent="0.25">
      <c r="E24206" s="19"/>
    </row>
    <row r="24207" spans="5:5" x14ac:dyDescent="0.25">
      <c r="E24207" s="19"/>
    </row>
    <row r="24208" spans="5:5" x14ac:dyDescent="0.25">
      <c r="E24208" s="19"/>
    </row>
    <row r="24209" spans="5:5" x14ac:dyDescent="0.25">
      <c r="E24209" s="19"/>
    </row>
    <row r="24210" spans="5:5" x14ac:dyDescent="0.25">
      <c r="E24210" s="19"/>
    </row>
    <row r="24211" spans="5:5" x14ac:dyDescent="0.25">
      <c r="E24211" s="19"/>
    </row>
    <row r="24212" spans="5:5" x14ac:dyDescent="0.25">
      <c r="E24212" s="19"/>
    </row>
    <row r="24213" spans="5:5" x14ac:dyDescent="0.25">
      <c r="E24213" s="19"/>
    </row>
    <row r="24214" spans="5:5" x14ac:dyDescent="0.25">
      <c r="E24214" s="19"/>
    </row>
    <row r="24215" spans="5:5" x14ac:dyDescent="0.25">
      <c r="E24215" s="19"/>
    </row>
    <row r="24216" spans="5:5" x14ac:dyDescent="0.25">
      <c r="E24216" s="19"/>
    </row>
    <row r="24217" spans="5:5" x14ac:dyDescent="0.25">
      <c r="E24217" s="19"/>
    </row>
    <row r="24218" spans="5:5" x14ac:dyDescent="0.25">
      <c r="E24218" s="19"/>
    </row>
    <row r="24219" spans="5:5" x14ac:dyDescent="0.25">
      <c r="E24219" s="19"/>
    </row>
    <row r="24220" spans="5:5" x14ac:dyDescent="0.25">
      <c r="E24220" s="19"/>
    </row>
    <row r="24221" spans="5:5" x14ac:dyDescent="0.25">
      <c r="E24221" s="19"/>
    </row>
    <row r="24222" spans="5:5" x14ac:dyDescent="0.25">
      <c r="E24222" s="19"/>
    </row>
    <row r="24223" spans="5:5" x14ac:dyDescent="0.25">
      <c r="E24223" s="19"/>
    </row>
    <row r="24224" spans="5:5" x14ac:dyDescent="0.25">
      <c r="E24224" s="19"/>
    </row>
    <row r="24225" spans="5:5" x14ac:dyDescent="0.25">
      <c r="E24225" s="19"/>
    </row>
    <row r="24226" spans="5:5" x14ac:dyDescent="0.25">
      <c r="E24226" s="19"/>
    </row>
    <row r="24227" spans="5:5" x14ac:dyDescent="0.25">
      <c r="E24227" s="19"/>
    </row>
    <row r="24228" spans="5:5" x14ac:dyDescent="0.25">
      <c r="E24228" s="19"/>
    </row>
    <row r="24229" spans="5:5" x14ac:dyDescent="0.25">
      <c r="E24229" s="19"/>
    </row>
    <row r="24230" spans="5:5" x14ac:dyDescent="0.25">
      <c r="E24230" s="19"/>
    </row>
    <row r="24231" spans="5:5" x14ac:dyDescent="0.25">
      <c r="E24231" s="19"/>
    </row>
    <row r="24232" spans="5:5" x14ac:dyDescent="0.25">
      <c r="E24232" s="19"/>
    </row>
    <row r="24233" spans="5:5" x14ac:dyDescent="0.25">
      <c r="E24233" s="19"/>
    </row>
    <row r="24234" spans="5:5" x14ac:dyDescent="0.25">
      <c r="E24234" s="19"/>
    </row>
    <row r="24235" spans="5:5" x14ac:dyDescent="0.25">
      <c r="E24235" s="19"/>
    </row>
    <row r="24236" spans="5:5" x14ac:dyDescent="0.25">
      <c r="E24236" s="19"/>
    </row>
    <row r="24237" spans="5:5" x14ac:dyDescent="0.25">
      <c r="E24237" s="19"/>
    </row>
    <row r="24238" spans="5:5" x14ac:dyDescent="0.25">
      <c r="E24238" s="19"/>
    </row>
    <row r="24239" spans="5:5" x14ac:dyDescent="0.25">
      <c r="E24239" s="19"/>
    </row>
    <row r="24240" spans="5:5" x14ac:dyDescent="0.25">
      <c r="E24240" s="19"/>
    </row>
    <row r="24241" spans="5:5" x14ac:dyDescent="0.25">
      <c r="E24241" s="19"/>
    </row>
    <row r="24242" spans="5:5" x14ac:dyDescent="0.25">
      <c r="E24242" s="19"/>
    </row>
    <row r="24243" spans="5:5" x14ac:dyDescent="0.25">
      <c r="E24243" s="19"/>
    </row>
    <row r="24244" spans="5:5" x14ac:dyDescent="0.25">
      <c r="E24244" s="19"/>
    </row>
    <row r="24245" spans="5:5" x14ac:dyDescent="0.25">
      <c r="E24245" s="19"/>
    </row>
    <row r="24246" spans="5:5" x14ac:dyDescent="0.25">
      <c r="E24246" s="19"/>
    </row>
    <row r="24247" spans="5:5" x14ac:dyDescent="0.25">
      <c r="E24247" s="19"/>
    </row>
    <row r="24248" spans="5:5" x14ac:dyDescent="0.25">
      <c r="E24248" s="19"/>
    </row>
    <row r="24249" spans="5:5" x14ac:dyDescent="0.25">
      <c r="E24249" s="19"/>
    </row>
    <row r="24250" spans="5:5" x14ac:dyDescent="0.25">
      <c r="E24250" s="19"/>
    </row>
    <row r="24251" spans="5:5" x14ac:dyDescent="0.25">
      <c r="E24251" s="19"/>
    </row>
    <row r="24252" spans="5:5" x14ac:dyDescent="0.25">
      <c r="E24252" s="19"/>
    </row>
    <row r="24253" spans="5:5" x14ac:dyDescent="0.25">
      <c r="E24253" s="19"/>
    </row>
    <row r="24254" spans="5:5" x14ac:dyDescent="0.25">
      <c r="E24254" s="19"/>
    </row>
    <row r="24255" spans="5:5" x14ac:dyDescent="0.25">
      <c r="E24255" s="19"/>
    </row>
    <row r="24256" spans="5:5" x14ac:dyDescent="0.25">
      <c r="E24256" s="19"/>
    </row>
    <row r="24257" spans="5:5" x14ac:dyDescent="0.25">
      <c r="E24257" s="19"/>
    </row>
    <row r="24258" spans="5:5" x14ac:dyDescent="0.25">
      <c r="E24258" s="19"/>
    </row>
    <row r="24259" spans="5:5" x14ac:dyDescent="0.25">
      <c r="E24259" s="19"/>
    </row>
    <row r="24260" spans="5:5" x14ac:dyDescent="0.25">
      <c r="E24260" s="19"/>
    </row>
    <row r="24261" spans="5:5" x14ac:dyDescent="0.25">
      <c r="E24261" s="19"/>
    </row>
    <row r="24262" spans="5:5" x14ac:dyDescent="0.25">
      <c r="E24262" s="19"/>
    </row>
    <row r="24263" spans="5:5" x14ac:dyDescent="0.25">
      <c r="E24263" s="19"/>
    </row>
    <row r="24264" spans="5:5" x14ac:dyDescent="0.25">
      <c r="E24264" s="19"/>
    </row>
    <row r="24265" spans="5:5" x14ac:dyDescent="0.25">
      <c r="E24265" s="19"/>
    </row>
    <row r="24266" spans="5:5" x14ac:dyDescent="0.25">
      <c r="E24266" s="19"/>
    </row>
    <row r="24267" spans="5:5" x14ac:dyDescent="0.25">
      <c r="E24267" s="19"/>
    </row>
    <row r="24268" spans="5:5" x14ac:dyDescent="0.25">
      <c r="E24268" s="19"/>
    </row>
    <row r="24269" spans="5:5" x14ac:dyDescent="0.25">
      <c r="E24269" s="19"/>
    </row>
    <row r="24270" spans="5:5" x14ac:dyDescent="0.25">
      <c r="E24270" s="19"/>
    </row>
    <row r="24271" spans="5:5" x14ac:dyDescent="0.25">
      <c r="E24271" s="19"/>
    </row>
    <row r="24272" spans="5:5" x14ac:dyDescent="0.25">
      <c r="E24272" s="19"/>
    </row>
    <row r="24273" spans="5:5" x14ac:dyDescent="0.25">
      <c r="E24273" s="19"/>
    </row>
    <row r="24274" spans="5:5" x14ac:dyDescent="0.25">
      <c r="E24274" s="19"/>
    </row>
    <row r="24275" spans="5:5" x14ac:dyDescent="0.25">
      <c r="E24275" s="19"/>
    </row>
    <row r="24276" spans="5:5" x14ac:dyDescent="0.25">
      <c r="E24276" s="19"/>
    </row>
    <row r="24277" spans="5:5" x14ac:dyDescent="0.25">
      <c r="E24277" s="19"/>
    </row>
    <row r="24278" spans="5:5" x14ac:dyDescent="0.25">
      <c r="E24278" s="19"/>
    </row>
    <row r="24279" spans="5:5" x14ac:dyDescent="0.25">
      <c r="E24279" s="19"/>
    </row>
    <row r="24280" spans="5:5" x14ac:dyDescent="0.25">
      <c r="E24280" s="19"/>
    </row>
    <row r="24281" spans="5:5" x14ac:dyDescent="0.25">
      <c r="E24281" s="19"/>
    </row>
    <row r="24282" spans="5:5" x14ac:dyDescent="0.25">
      <c r="E24282" s="19"/>
    </row>
    <row r="24283" spans="5:5" x14ac:dyDescent="0.25">
      <c r="E24283" s="19"/>
    </row>
    <row r="24284" spans="5:5" x14ac:dyDescent="0.25">
      <c r="E24284" s="19"/>
    </row>
    <row r="24285" spans="5:5" x14ac:dyDescent="0.25">
      <c r="E24285" s="19"/>
    </row>
    <row r="24286" spans="5:5" x14ac:dyDescent="0.25">
      <c r="E24286" s="19"/>
    </row>
    <row r="24287" spans="5:5" x14ac:dyDescent="0.25">
      <c r="E24287" s="19"/>
    </row>
    <row r="24288" spans="5:5" x14ac:dyDescent="0.25">
      <c r="E24288" s="19"/>
    </row>
    <row r="24289" spans="5:5" x14ac:dyDescent="0.25">
      <c r="E24289" s="19"/>
    </row>
    <row r="24290" spans="5:5" x14ac:dyDescent="0.25">
      <c r="E24290" s="19"/>
    </row>
    <row r="24291" spans="5:5" x14ac:dyDescent="0.25">
      <c r="E24291" s="19"/>
    </row>
    <row r="24292" spans="5:5" x14ac:dyDescent="0.25">
      <c r="E24292" s="19"/>
    </row>
    <row r="24293" spans="5:5" x14ac:dyDescent="0.25">
      <c r="E24293" s="19"/>
    </row>
    <row r="24294" spans="5:5" x14ac:dyDescent="0.25">
      <c r="E24294" s="19"/>
    </row>
    <row r="24295" spans="5:5" x14ac:dyDescent="0.25">
      <c r="E24295" s="19"/>
    </row>
    <row r="24296" spans="5:5" x14ac:dyDescent="0.25">
      <c r="E24296" s="19"/>
    </row>
    <row r="24297" spans="5:5" x14ac:dyDescent="0.25">
      <c r="E24297" s="19"/>
    </row>
    <row r="24298" spans="5:5" x14ac:dyDescent="0.25">
      <c r="E24298" s="19"/>
    </row>
    <row r="24299" spans="5:5" x14ac:dyDescent="0.25">
      <c r="E24299" s="19"/>
    </row>
    <row r="24300" spans="5:5" x14ac:dyDescent="0.25">
      <c r="E24300" s="19"/>
    </row>
    <row r="24301" spans="5:5" x14ac:dyDescent="0.25">
      <c r="E24301" s="19"/>
    </row>
    <row r="24302" spans="5:5" x14ac:dyDescent="0.25">
      <c r="E24302" s="19"/>
    </row>
    <row r="24303" spans="5:5" x14ac:dyDescent="0.25">
      <c r="E24303" s="19"/>
    </row>
    <row r="24304" spans="5:5" x14ac:dyDescent="0.25">
      <c r="E24304" s="19"/>
    </row>
    <row r="24305" spans="5:5" x14ac:dyDescent="0.25">
      <c r="E24305" s="19"/>
    </row>
    <row r="24306" spans="5:5" x14ac:dyDescent="0.25">
      <c r="E24306" s="19"/>
    </row>
    <row r="24307" spans="5:5" x14ac:dyDescent="0.25">
      <c r="E24307" s="19"/>
    </row>
    <row r="24308" spans="5:5" x14ac:dyDescent="0.25">
      <c r="E24308" s="19"/>
    </row>
    <row r="24309" spans="5:5" x14ac:dyDescent="0.25">
      <c r="E24309" s="19"/>
    </row>
    <row r="24310" spans="5:5" x14ac:dyDescent="0.25">
      <c r="E24310" s="19"/>
    </row>
    <row r="24311" spans="5:5" x14ac:dyDescent="0.25">
      <c r="E24311" s="19"/>
    </row>
    <row r="24312" spans="5:5" x14ac:dyDescent="0.25">
      <c r="E24312" s="19"/>
    </row>
    <row r="24313" spans="5:5" x14ac:dyDescent="0.25">
      <c r="E24313" s="19"/>
    </row>
    <row r="24314" spans="5:5" x14ac:dyDescent="0.25">
      <c r="E24314" s="19"/>
    </row>
    <row r="24315" spans="5:5" x14ac:dyDescent="0.25">
      <c r="E24315" s="19"/>
    </row>
    <row r="24316" spans="5:5" x14ac:dyDescent="0.25">
      <c r="E24316" s="19"/>
    </row>
    <row r="24317" spans="5:5" x14ac:dyDescent="0.25">
      <c r="E24317" s="19"/>
    </row>
    <row r="24318" spans="5:5" x14ac:dyDescent="0.25">
      <c r="E24318" s="19"/>
    </row>
    <row r="24319" spans="5:5" x14ac:dyDescent="0.25">
      <c r="E24319" s="19"/>
    </row>
    <row r="24320" spans="5:5" x14ac:dyDescent="0.25">
      <c r="E24320" s="19"/>
    </row>
    <row r="24321" spans="5:5" x14ac:dyDescent="0.25">
      <c r="E24321" s="19"/>
    </row>
    <row r="24322" spans="5:5" x14ac:dyDescent="0.25">
      <c r="E24322" s="19"/>
    </row>
    <row r="24323" spans="5:5" x14ac:dyDescent="0.25">
      <c r="E24323" s="19"/>
    </row>
    <row r="24324" spans="5:5" x14ac:dyDescent="0.25">
      <c r="E24324" s="19"/>
    </row>
    <row r="24325" spans="5:5" x14ac:dyDescent="0.25">
      <c r="E24325" s="19"/>
    </row>
    <row r="24326" spans="5:5" x14ac:dyDescent="0.25">
      <c r="E24326" s="19"/>
    </row>
    <row r="24327" spans="5:5" x14ac:dyDescent="0.25">
      <c r="E24327" s="19"/>
    </row>
    <row r="24328" spans="5:5" x14ac:dyDescent="0.25">
      <c r="E24328" s="19"/>
    </row>
    <row r="24329" spans="5:5" x14ac:dyDescent="0.25">
      <c r="E24329" s="19"/>
    </row>
    <row r="24330" spans="5:5" x14ac:dyDescent="0.25">
      <c r="E24330" s="19"/>
    </row>
    <row r="24331" spans="5:5" x14ac:dyDescent="0.25">
      <c r="E24331" s="19"/>
    </row>
    <row r="24332" spans="5:5" x14ac:dyDescent="0.25">
      <c r="E24332" s="19"/>
    </row>
    <row r="24333" spans="5:5" x14ac:dyDescent="0.25">
      <c r="E24333" s="19"/>
    </row>
    <row r="24334" spans="5:5" x14ac:dyDescent="0.25">
      <c r="E24334" s="19"/>
    </row>
    <row r="24335" spans="5:5" x14ac:dyDescent="0.25">
      <c r="E24335" s="19"/>
    </row>
    <row r="24336" spans="5:5" x14ac:dyDescent="0.25">
      <c r="E24336" s="19"/>
    </row>
    <row r="24337" spans="5:5" x14ac:dyDescent="0.25">
      <c r="E24337" s="19"/>
    </row>
    <row r="24338" spans="5:5" x14ac:dyDescent="0.25">
      <c r="E24338" s="19"/>
    </row>
    <row r="24339" spans="5:5" x14ac:dyDescent="0.25">
      <c r="E24339" s="19"/>
    </row>
    <row r="24340" spans="5:5" x14ac:dyDescent="0.25">
      <c r="E24340" s="19"/>
    </row>
    <row r="24341" spans="5:5" x14ac:dyDescent="0.25">
      <c r="E24341" s="19"/>
    </row>
    <row r="24342" spans="5:5" x14ac:dyDescent="0.25">
      <c r="E24342" s="19"/>
    </row>
    <row r="24343" spans="5:5" x14ac:dyDescent="0.25">
      <c r="E24343" s="19"/>
    </row>
    <row r="24344" spans="5:5" x14ac:dyDescent="0.25">
      <c r="E24344" s="19"/>
    </row>
    <row r="24345" spans="5:5" x14ac:dyDescent="0.25">
      <c r="E24345" s="19"/>
    </row>
    <row r="24346" spans="5:5" x14ac:dyDescent="0.25">
      <c r="E24346" s="19"/>
    </row>
    <row r="24347" spans="5:5" x14ac:dyDescent="0.25">
      <c r="E24347" s="19"/>
    </row>
    <row r="24348" spans="5:5" x14ac:dyDescent="0.25">
      <c r="E24348" s="19"/>
    </row>
    <row r="24349" spans="5:5" x14ac:dyDescent="0.25">
      <c r="E24349" s="19"/>
    </row>
    <row r="24350" spans="5:5" x14ac:dyDescent="0.25">
      <c r="E24350" s="19"/>
    </row>
    <row r="24351" spans="5:5" x14ac:dyDescent="0.25">
      <c r="E24351" s="19"/>
    </row>
    <row r="24352" spans="5:5" x14ac:dyDescent="0.25">
      <c r="E24352" s="19"/>
    </row>
    <row r="24353" spans="5:5" x14ac:dyDescent="0.25">
      <c r="E24353" s="19"/>
    </row>
    <row r="24354" spans="5:5" x14ac:dyDescent="0.25">
      <c r="E24354" s="19"/>
    </row>
    <row r="24355" spans="5:5" x14ac:dyDescent="0.25">
      <c r="E24355" s="19"/>
    </row>
    <row r="24356" spans="5:5" x14ac:dyDescent="0.25">
      <c r="E24356" s="19"/>
    </row>
    <row r="24357" spans="5:5" x14ac:dyDescent="0.25">
      <c r="E24357" s="19"/>
    </row>
    <row r="24358" spans="5:5" x14ac:dyDescent="0.25">
      <c r="E24358" s="19"/>
    </row>
    <row r="24359" spans="5:5" x14ac:dyDescent="0.25">
      <c r="E24359" s="19"/>
    </row>
    <row r="24360" spans="5:5" x14ac:dyDescent="0.25">
      <c r="E24360" s="19"/>
    </row>
    <row r="24361" spans="5:5" x14ac:dyDescent="0.25">
      <c r="E24361" s="19"/>
    </row>
    <row r="24362" spans="5:5" x14ac:dyDescent="0.25">
      <c r="E24362" s="19"/>
    </row>
    <row r="24363" spans="5:5" x14ac:dyDescent="0.25">
      <c r="E24363" s="19"/>
    </row>
    <row r="24364" spans="5:5" x14ac:dyDescent="0.25">
      <c r="E24364" s="19"/>
    </row>
    <row r="24365" spans="5:5" x14ac:dyDescent="0.25">
      <c r="E24365" s="19"/>
    </row>
    <row r="24366" spans="5:5" x14ac:dyDescent="0.25">
      <c r="E24366" s="19"/>
    </row>
    <row r="24367" spans="5:5" x14ac:dyDescent="0.25">
      <c r="E24367" s="19"/>
    </row>
    <row r="24368" spans="5:5" x14ac:dyDescent="0.25">
      <c r="E24368" s="19"/>
    </row>
    <row r="24369" spans="5:5" x14ac:dyDescent="0.25">
      <c r="E24369" s="19"/>
    </row>
    <row r="24370" spans="5:5" x14ac:dyDescent="0.25">
      <c r="E24370" s="19"/>
    </row>
    <row r="24371" spans="5:5" x14ac:dyDescent="0.25">
      <c r="E24371" s="19"/>
    </row>
    <row r="24372" spans="5:5" x14ac:dyDescent="0.25">
      <c r="E24372" s="19"/>
    </row>
    <row r="24373" spans="5:5" x14ac:dyDescent="0.25">
      <c r="E24373" s="19"/>
    </row>
    <row r="24374" spans="5:5" x14ac:dyDescent="0.25">
      <c r="E24374" s="19"/>
    </row>
    <row r="24375" spans="5:5" x14ac:dyDescent="0.25">
      <c r="E24375" s="19"/>
    </row>
    <row r="24376" spans="5:5" x14ac:dyDescent="0.25">
      <c r="E24376" s="19"/>
    </row>
    <row r="24377" spans="5:5" x14ac:dyDescent="0.25">
      <c r="E24377" s="19"/>
    </row>
    <row r="24378" spans="5:5" x14ac:dyDescent="0.25">
      <c r="E24378" s="19"/>
    </row>
    <row r="24379" spans="5:5" x14ac:dyDescent="0.25">
      <c r="E24379" s="19"/>
    </row>
    <row r="24380" spans="5:5" x14ac:dyDescent="0.25">
      <c r="E24380" s="19"/>
    </row>
    <row r="24381" spans="5:5" x14ac:dyDescent="0.25">
      <c r="E24381" s="19"/>
    </row>
    <row r="24382" spans="5:5" x14ac:dyDescent="0.25">
      <c r="E24382" s="19"/>
    </row>
    <row r="24383" spans="5:5" x14ac:dyDescent="0.25">
      <c r="E24383" s="19"/>
    </row>
    <row r="24384" spans="5:5" x14ac:dyDescent="0.25">
      <c r="E24384" s="19"/>
    </row>
    <row r="24385" spans="5:5" x14ac:dyDescent="0.25">
      <c r="E24385" s="19"/>
    </row>
    <row r="24386" spans="5:5" x14ac:dyDescent="0.25">
      <c r="E24386" s="19"/>
    </row>
    <row r="24387" spans="5:5" x14ac:dyDescent="0.25">
      <c r="E24387" s="19"/>
    </row>
    <row r="24388" spans="5:5" x14ac:dyDescent="0.25">
      <c r="E24388" s="19"/>
    </row>
    <row r="24389" spans="5:5" x14ac:dyDescent="0.25">
      <c r="E24389" s="19"/>
    </row>
    <row r="24390" spans="5:5" x14ac:dyDescent="0.25">
      <c r="E24390" s="19"/>
    </row>
    <row r="24391" spans="5:5" x14ac:dyDescent="0.25">
      <c r="E24391" s="19"/>
    </row>
    <row r="24392" spans="5:5" x14ac:dyDescent="0.25">
      <c r="E24392" s="19"/>
    </row>
    <row r="24393" spans="5:5" x14ac:dyDescent="0.25">
      <c r="E24393" s="19"/>
    </row>
    <row r="24394" spans="5:5" x14ac:dyDescent="0.25">
      <c r="E24394" s="19"/>
    </row>
    <row r="24395" spans="5:5" x14ac:dyDescent="0.25">
      <c r="E24395" s="19"/>
    </row>
    <row r="24396" spans="5:5" x14ac:dyDescent="0.25">
      <c r="E24396" s="19"/>
    </row>
    <row r="24397" spans="5:5" x14ac:dyDescent="0.25">
      <c r="E24397" s="19"/>
    </row>
    <row r="24398" spans="5:5" x14ac:dyDescent="0.25">
      <c r="E24398" s="19"/>
    </row>
    <row r="24399" spans="5:5" x14ac:dyDescent="0.25">
      <c r="E24399" s="19"/>
    </row>
    <row r="24400" spans="5:5" x14ac:dyDescent="0.25">
      <c r="E24400" s="19"/>
    </row>
    <row r="24401" spans="5:5" x14ac:dyDescent="0.25">
      <c r="E24401" s="19"/>
    </row>
    <row r="24402" spans="5:5" x14ac:dyDescent="0.25">
      <c r="E24402" s="19"/>
    </row>
    <row r="24403" spans="5:5" x14ac:dyDescent="0.25">
      <c r="E24403" s="19"/>
    </row>
    <row r="24404" spans="5:5" x14ac:dyDescent="0.25">
      <c r="E24404" s="19"/>
    </row>
    <row r="24405" spans="5:5" x14ac:dyDescent="0.25">
      <c r="E24405" s="19"/>
    </row>
    <row r="24406" spans="5:5" x14ac:dyDescent="0.25">
      <c r="E24406" s="19"/>
    </row>
    <row r="24407" spans="5:5" x14ac:dyDescent="0.25">
      <c r="E24407" s="19"/>
    </row>
    <row r="24408" spans="5:5" x14ac:dyDescent="0.25">
      <c r="E24408" s="19"/>
    </row>
    <row r="24409" spans="5:5" x14ac:dyDescent="0.25">
      <c r="E24409" s="19"/>
    </row>
    <row r="24410" spans="5:5" x14ac:dyDescent="0.25">
      <c r="E24410" s="19"/>
    </row>
    <row r="24411" spans="5:5" x14ac:dyDescent="0.25">
      <c r="E24411" s="19"/>
    </row>
    <row r="24412" spans="5:5" x14ac:dyDescent="0.25">
      <c r="E24412" s="19"/>
    </row>
    <row r="24413" spans="5:5" x14ac:dyDescent="0.25">
      <c r="E24413" s="19"/>
    </row>
    <row r="24414" spans="5:5" x14ac:dyDescent="0.25">
      <c r="E24414" s="19"/>
    </row>
    <row r="24415" spans="5:5" x14ac:dyDescent="0.25">
      <c r="E24415" s="19"/>
    </row>
    <row r="24416" spans="5:5" x14ac:dyDescent="0.25">
      <c r="E24416" s="19"/>
    </row>
    <row r="24417" spans="5:5" x14ac:dyDescent="0.25">
      <c r="E24417" s="19"/>
    </row>
    <row r="24418" spans="5:5" x14ac:dyDescent="0.25">
      <c r="E24418" s="19"/>
    </row>
    <row r="24419" spans="5:5" x14ac:dyDescent="0.25">
      <c r="E24419" s="19"/>
    </row>
    <row r="24420" spans="5:5" x14ac:dyDescent="0.25">
      <c r="E24420" s="19"/>
    </row>
    <row r="24421" spans="5:5" x14ac:dyDescent="0.25">
      <c r="E24421" s="19"/>
    </row>
    <row r="24422" spans="5:5" x14ac:dyDescent="0.25">
      <c r="E24422" s="19"/>
    </row>
    <row r="24423" spans="5:5" x14ac:dyDescent="0.25">
      <c r="E24423" s="19"/>
    </row>
    <row r="24424" spans="5:5" x14ac:dyDescent="0.25">
      <c r="E24424" s="19"/>
    </row>
    <row r="24425" spans="5:5" x14ac:dyDescent="0.25">
      <c r="E24425" s="19"/>
    </row>
    <row r="24426" spans="5:5" x14ac:dyDescent="0.25">
      <c r="E24426" s="19"/>
    </row>
    <row r="24427" spans="5:5" x14ac:dyDescent="0.25">
      <c r="E24427" s="19"/>
    </row>
    <row r="24428" spans="5:5" x14ac:dyDescent="0.25">
      <c r="E24428" s="19"/>
    </row>
    <row r="24429" spans="5:5" x14ac:dyDescent="0.25">
      <c r="E24429" s="19"/>
    </row>
    <row r="24430" spans="5:5" x14ac:dyDescent="0.25">
      <c r="E24430" s="19"/>
    </row>
    <row r="24431" spans="5:5" x14ac:dyDescent="0.25">
      <c r="E24431" s="19"/>
    </row>
    <row r="24432" spans="5:5" x14ac:dyDescent="0.25">
      <c r="E24432" s="19"/>
    </row>
    <row r="24433" spans="5:5" x14ac:dyDescent="0.25">
      <c r="E24433" s="19"/>
    </row>
    <row r="24434" spans="5:5" x14ac:dyDescent="0.25">
      <c r="E24434" s="19"/>
    </row>
    <row r="24435" spans="5:5" x14ac:dyDescent="0.25">
      <c r="E24435" s="19"/>
    </row>
    <row r="24436" spans="5:5" x14ac:dyDescent="0.25">
      <c r="E24436" s="19"/>
    </row>
    <row r="24437" spans="5:5" x14ac:dyDescent="0.25">
      <c r="E24437" s="19"/>
    </row>
    <row r="24438" spans="5:5" x14ac:dyDescent="0.25">
      <c r="E24438" s="19"/>
    </row>
    <row r="24439" spans="5:5" x14ac:dyDescent="0.25">
      <c r="E24439" s="19"/>
    </row>
    <row r="24440" spans="5:5" x14ac:dyDescent="0.25">
      <c r="E24440" s="19"/>
    </row>
    <row r="24441" spans="5:5" x14ac:dyDescent="0.25">
      <c r="E24441" s="19"/>
    </row>
    <row r="24442" spans="5:5" x14ac:dyDescent="0.25">
      <c r="E24442" s="19"/>
    </row>
    <row r="24443" spans="5:5" x14ac:dyDescent="0.25">
      <c r="E24443" s="19"/>
    </row>
    <row r="24444" spans="5:5" x14ac:dyDescent="0.25">
      <c r="E24444" s="19"/>
    </row>
    <row r="24445" spans="5:5" x14ac:dyDescent="0.25">
      <c r="E24445" s="19"/>
    </row>
    <row r="24446" spans="5:5" x14ac:dyDescent="0.25">
      <c r="E24446" s="19"/>
    </row>
    <row r="24447" spans="5:5" x14ac:dyDescent="0.25">
      <c r="E24447" s="19"/>
    </row>
    <row r="24448" spans="5:5" x14ac:dyDescent="0.25">
      <c r="E24448" s="19"/>
    </row>
    <row r="24449" spans="5:5" x14ac:dyDescent="0.25">
      <c r="E24449" s="19"/>
    </row>
    <row r="24450" spans="5:5" x14ac:dyDescent="0.25">
      <c r="E24450" s="19"/>
    </row>
    <row r="24451" spans="5:5" x14ac:dyDescent="0.25">
      <c r="E24451" s="19"/>
    </row>
    <row r="24452" spans="5:5" x14ac:dyDescent="0.25">
      <c r="E24452" s="19"/>
    </row>
    <row r="24453" spans="5:5" x14ac:dyDescent="0.25">
      <c r="E24453" s="19"/>
    </row>
    <row r="24454" spans="5:5" x14ac:dyDescent="0.25">
      <c r="E24454" s="19"/>
    </row>
    <row r="24455" spans="5:5" x14ac:dyDescent="0.25">
      <c r="E24455" s="19"/>
    </row>
    <row r="24456" spans="5:5" x14ac:dyDescent="0.25">
      <c r="E24456" s="19"/>
    </row>
    <row r="24457" spans="5:5" x14ac:dyDescent="0.25">
      <c r="E24457" s="19"/>
    </row>
    <row r="24458" spans="5:5" x14ac:dyDescent="0.25">
      <c r="E24458" s="19"/>
    </row>
    <row r="24459" spans="5:5" x14ac:dyDescent="0.25">
      <c r="E24459" s="19"/>
    </row>
    <row r="24460" spans="5:5" x14ac:dyDescent="0.25">
      <c r="E24460" s="19"/>
    </row>
    <row r="24461" spans="5:5" x14ac:dyDescent="0.25">
      <c r="E24461" s="19"/>
    </row>
    <row r="24462" spans="5:5" x14ac:dyDescent="0.25">
      <c r="E24462" s="19"/>
    </row>
    <row r="24463" spans="5:5" x14ac:dyDescent="0.25">
      <c r="E24463" s="19"/>
    </row>
    <row r="24464" spans="5:5" x14ac:dyDescent="0.25">
      <c r="E24464" s="19"/>
    </row>
    <row r="24465" spans="5:5" x14ac:dyDescent="0.25">
      <c r="E24465" s="19"/>
    </row>
    <row r="24466" spans="5:5" x14ac:dyDescent="0.25">
      <c r="E24466" s="19"/>
    </row>
    <row r="24467" spans="5:5" x14ac:dyDescent="0.25">
      <c r="E24467" s="19"/>
    </row>
    <row r="24468" spans="5:5" x14ac:dyDescent="0.25">
      <c r="E24468" s="19"/>
    </row>
    <row r="24469" spans="5:5" x14ac:dyDescent="0.25">
      <c r="E24469" s="19"/>
    </row>
    <row r="24470" spans="5:5" x14ac:dyDescent="0.25">
      <c r="E24470" s="19"/>
    </row>
    <row r="24471" spans="5:5" x14ac:dyDescent="0.25">
      <c r="E24471" s="19"/>
    </row>
    <row r="24472" spans="5:5" x14ac:dyDescent="0.25">
      <c r="E24472" s="19"/>
    </row>
    <row r="24473" spans="5:5" x14ac:dyDescent="0.25">
      <c r="E24473" s="19"/>
    </row>
    <row r="24474" spans="5:5" x14ac:dyDescent="0.25">
      <c r="E24474" s="19"/>
    </row>
    <row r="24475" spans="5:5" x14ac:dyDescent="0.25">
      <c r="E24475" s="19"/>
    </row>
    <row r="24476" spans="5:5" x14ac:dyDescent="0.25">
      <c r="E24476" s="19"/>
    </row>
    <row r="24477" spans="5:5" x14ac:dyDescent="0.25">
      <c r="E24477" s="19"/>
    </row>
    <row r="24478" spans="5:5" x14ac:dyDescent="0.25">
      <c r="E24478" s="19"/>
    </row>
    <row r="24479" spans="5:5" x14ac:dyDescent="0.25">
      <c r="E24479" s="19"/>
    </row>
    <row r="24480" spans="5:5" x14ac:dyDescent="0.25">
      <c r="E24480" s="19"/>
    </row>
    <row r="24481" spans="5:5" x14ac:dyDescent="0.25">
      <c r="E24481" s="19"/>
    </row>
    <row r="24482" spans="5:5" x14ac:dyDescent="0.25">
      <c r="E24482" s="19"/>
    </row>
    <row r="24483" spans="5:5" x14ac:dyDescent="0.25">
      <c r="E24483" s="19"/>
    </row>
    <row r="24484" spans="5:5" x14ac:dyDescent="0.25">
      <c r="E24484" s="19"/>
    </row>
    <row r="24485" spans="5:5" x14ac:dyDescent="0.25">
      <c r="E24485" s="19"/>
    </row>
    <row r="24486" spans="5:5" x14ac:dyDescent="0.25">
      <c r="E24486" s="19"/>
    </row>
    <row r="24487" spans="5:5" x14ac:dyDescent="0.25">
      <c r="E24487" s="19"/>
    </row>
    <row r="24488" spans="5:5" x14ac:dyDescent="0.25">
      <c r="E24488" s="19"/>
    </row>
    <row r="24489" spans="5:5" x14ac:dyDescent="0.25">
      <c r="E24489" s="19"/>
    </row>
    <row r="24490" spans="5:5" x14ac:dyDescent="0.25">
      <c r="E24490" s="19"/>
    </row>
    <row r="24491" spans="5:5" x14ac:dyDescent="0.25">
      <c r="E24491" s="19"/>
    </row>
    <row r="24492" spans="5:5" x14ac:dyDescent="0.25">
      <c r="E24492" s="19"/>
    </row>
    <row r="24493" spans="5:5" x14ac:dyDescent="0.25">
      <c r="E24493" s="19"/>
    </row>
    <row r="24494" spans="5:5" x14ac:dyDescent="0.25">
      <c r="E24494" s="19"/>
    </row>
    <row r="24495" spans="5:5" x14ac:dyDescent="0.25">
      <c r="E24495" s="19"/>
    </row>
    <row r="24496" spans="5:5" x14ac:dyDescent="0.25">
      <c r="E24496" s="19"/>
    </row>
    <row r="24497" spans="5:5" x14ac:dyDescent="0.25">
      <c r="E24497" s="19"/>
    </row>
    <row r="24498" spans="5:5" x14ac:dyDescent="0.25">
      <c r="E24498" s="19"/>
    </row>
    <row r="24499" spans="5:5" x14ac:dyDescent="0.25">
      <c r="E24499" s="19"/>
    </row>
    <row r="24500" spans="5:5" x14ac:dyDescent="0.25">
      <c r="E24500" s="19"/>
    </row>
    <row r="24501" spans="5:5" x14ac:dyDescent="0.25">
      <c r="E24501" s="19"/>
    </row>
    <row r="24502" spans="5:5" x14ac:dyDescent="0.25">
      <c r="E24502" s="19"/>
    </row>
    <row r="24503" spans="5:5" x14ac:dyDescent="0.25">
      <c r="E24503" s="19"/>
    </row>
    <row r="24504" spans="5:5" x14ac:dyDescent="0.25">
      <c r="E24504" s="19"/>
    </row>
    <row r="24505" spans="5:5" x14ac:dyDescent="0.25">
      <c r="E24505" s="19"/>
    </row>
    <row r="24506" spans="5:5" x14ac:dyDescent="0.25">
      <c r="E24506" s="19"/>
    </row>
    <row r="24507" spans="5:5" x14ac:dyDescent="0.25">
      <c r="E24507" s="19"/>
    </row>
    <row r="24508" spans="5:5" x14ac:dyDescent="0.25">
      <c r="E24508" s="19"/>
    </row>
    <row r="24509" spans="5:5" x14ac:dyDescent="0.25">
      <c r="E24509" s="19"/>
    </row>
    <row r="24510" spans="5:5" x14ac:dyDescent="0.25">
      <c r="E24510" s="19"/>
    </row>
    <row r="24511" spans="5:5" x14ac:dyDescent="0.25">
      <c r="E24511" s="19"/>
    </row>
    <row r="24512" spans="5:5" x14ac:dyDescent="0.25">
      <c r="E24512" s="19"/>
    </row>
    <row r="24513" spans="5:5" x14ac:dyDescent="0.25">
      <c r="E24513" s="19"/>
    </row>
    <row r="24514" spans="5:5" x14ac:dyDescent="0.25">
      <c r="E24514" s="19"/>
    </row>
    <row r="24515" spans="5:5" x14ac:dyDescent="0.25">
      <c r="E24515" s="19"/>
    </row>
    <row r="24516" spans="5:5" x14ac:dyDescent="0.25">
      <c r="E24516" s="19"/>
    </row>
    <row r="24517" spans="5:5" x14ac:dyDescent="0.25">
      <c r="E24517" s="19"/>
    </row>
    <row r="24518" spans="5:5" x14ac:dyDescent="0.25">
      <c r="E24518" s="19"/>
    </row>
    <row r="24519" spans="5:5" x14ac:dyDescent="0.25">
      <c r="E24519" s="19"/>
    </row>
    <row r="24520" spans="5:5" x14ac:dyDescent="0.25">
      <c r="E24520" s="19"/>
    </row>
    <row r="24521" spans="5:5" x14ac:dyDescent="0.25">
      <c r="E24521" s="19"/>
    </row>
    <row r="24522" spans="5:5" x14ac:dyDescent="0.25">
      <c r="E24522" s="19"/>
    </row>
    <row r="24523" spans="5:5" x14ac:dyDescent="0.25">
      <c r="E24523" s="19"/>
    </row>
    <row r="24524" spans="5:5" x14ac:dyDescent="0.25">
      <c r="E24524" s="19"/>
    </row>
    <row r="24525" spans="5:5" x14ac:dyDescent="0.25">
      <c r="E24525" s="19"/>
    </row>
    <row r="24526" spans="5:5" x14ac:dyDescent="0.25">
      <c r="E24526" s="19"/>
    </row>
    <row r="24527" spans="5:5" x14ac:dyDescent="0.25">
      <c r="E24527" s="19"/>
    </row>
    <row r="24528" spans="5:5" x14ac:dyDescent="0.25">
      <c r="E24528" s="19"/>
    </row>
    <row r="24529" spans="5:5" x14ac:dyDescent="0.25">
      <c r="E24529" s="19"/>
    </row>
    <row r="24530" spans="5:5" x14ac:dyDescent="0.25">
      <c r="E24530" s="19"/>
    </row>
    <row r="24531" spans="5:5" x14ac:dyDescent="0.25">
      <c r="E24531" s="19"/>
    </row>
    <row r="24532" spans="5:5" x14ac:dyDescent="0.25">
      <c r="E24532" s="19"/>
    </row>
    <row r="24533" spans="5:5" x14ac:dyDescent="0.25">
      <c r="E24533" s="19"/>
    </row>
    <row r="24534" spans="5:5" x14ac:dyDescent="0.25">
      <c r="E24534" s="19"/>
    </row>
    <row r="24535" spans="5:5" x14ac:dyDescent="0.25">
      <c r="E24535" s="19"/>
    </row>
    <row r="24536" spans="5:5" x14ac:dyDescent="0.25">
      <c r="E24536" s="19"/>
    </row>
    <row r="24537" spans="5:5" x14ac:dyDescent="0.25">
      <c r="E24537" s="19"/>
    </row>
    <row r="24538" spans="5:5" x14ac:dyDescent="0.25">
      <c r="E24538" s="19"/>
    </row>
    <row r="24539" spans="5:5" x14ac:dyDescent="0.25">
      <c r="E24539" s="19"/>
    </row>
    <row r="24540" spans="5:5" x14ac:dyDescent="0.25">
      <c r="E24540" s="19"/>
    </row>
    <row r="24541" spans="5:5" x14ac:dyDescent="0.25">
      <c r="E24541" s="19"/>
    </row>
    <row r="24542" spans="5:5" x14ac:dyDescent="0.25">
      <c r="E24542" s="19"/>
    </row>
    <row r="24543" spans="5:5" x14ac:dyDescent="0.25">
      <c r="E24543" s="19"/>
    </row>
    <row r="24544" spans="5:5" x14ac:dyDescent="0.25">
      <c r="E24544" s="19"/>
    </row>
    <row r="24545" spans="5:5" x14ac:dyDescent="0.25">
      <c r="E24545" s="19"/>
    </row>
    <row r="24546" spans="5:5" x14ac:dyDescent="0.25">
      <c r="E24546" s="19"/>
    </row>
    <row r="24547" spans="5:5" x14ac:dyDescent="0.25">
      <c r="E24547" s="19"/>
    </row>
    <row r="24548" spans="5:5" x14ac:dyDescent="0.25">
      <c r="E24548" s="19"/>
    </row>
    <row r="24549" spans="5:5" x14ac:dyDescent="0.25">
      <c r="E24549" s="19"/>
    </row>
    <row r="24550" spans="5:5" x14ac:dyDescent="0.25">
      <c r="E24550" s="19"/>
    </row>
    <row r="24551" spans="5:5" x14ac:dyDescent="0.25">
      <c r="E24551" s="19"/>
    </row>
    <row r="24552" spans="5:5" x14ac:dyDescent="0.25">
      <c r="E24552" s="19"/>
    </row>
    <row r="24553" spans="5:5" x14ac:dyDescent="0.25">
      <c r="E24553" s="19"/>
    </row>
    <row r="24554" spans="5:5" x14ac:dyDescent="0.25">
      <c r="E24554" s="19"/>
    </row>
    <row r="24555" spans="5:5" x14ac:dyDescent="0.25">
      <c r="E24555" s="19"/>
    </row>
    <row r="24556" spans="5:5" x14ac:dyDescent="0.25">
      <c r="E24556" s="19"/>
    </row>
    <row r="24557" spans="5:5" x14ac:dyDescent="0.25">
      <c r="E24557" s="19"/>
    </row>
    <row r="24558" spans="5:5" x14ac:dyDescent="0.25">
      <c r="E24558" s="19"/>
    </row>
    <row r="24559" spans="5:5" x14ac:dyDescent="0.25">
      <c r="E24559" s="19"/>
    </row>
    <row r="24560" spans="5:5" x14ac:dyDescent="0.25">
      <c r="E24560" s="19"/>
    </row>
    <row r="24561" spans="5:5" x14ac:dyDescent="0.25">
      <c r="E24561" s="19"/>
    </row>
    <row r="24562" spans="5:5" x14ac:dyDescent="0.25">
      <c r="E24562" s="19"/>
    </row>
    <row r="24563" spans="5:5" x14ac:dyDescent="0.25">
      <c r="E24563" s="19"/>
    </row>
    <row r="24564" spans="5:5" x14ac:dyDescent="0.25">
      <c r="E24564" s="19"/>
    </row>
    <row r="24565" spans="5:5" x14ac:dyDescent="0.25">
      <c r="E24565" s="19"/>
    </row>
    <row r="24566" spans="5:5" x14ac:dyDescent="0.25">
      <c r="E24566" s="19"/>
    </row>
    <row r="24567" spans="5:5" x14ac:dyDescent="0.25">
      <c r="E24567" s="19"/>
    </row>
    <row r="24568" spans="5:5" x14ac:dyDescent="0.25">
      <c r="E24568" s="19"/>
    </row>
    <row r="24569" spans="5:5" x14ac:dyDescent="0.25">
      <c r="E24569" s="19"/>
    </row>
    <row r="24570" spans="5:5" x14ac:dyDescent="0.25">
      <c r="E24570" s="19"/>
    </row>
    <row r="24571" spans="5:5" x14ac:dyDescent="0.25">
      <c r="E24571" s="19"/>
    </row>
    <row r="24572" spans="5:5" x14ac:dyDescent="0.25">
      <c r="E24572" s="19"/>
    </row>
    <row r="24573" spans="5:5" x14ac:dyDescent="0.25">
      <c r="E24573" s="19"/>
    </row>
    <row r="24574" spans="5:5" x14ac:dyDescent="0.25">
      <c r="E24574" s="19"/>
    </row>
    <row r="24575" spans="5:5" x14ac:dyDescent="0.25">
      <c r="E24575" s="19"/>
    </row>
    <row r="24576" spans="5:5" x14ac:dyDescent="0.25">
      <c r="E24576" s="19"/>
    </row>
    <row r="24577" spans="5:5" x14ac:dyDescent="0.25">
      <c r="E24577" s="19"/>
    </row>
    <row r="24578" spans="5:5" x14ac:dyDescent="0.25">
      <c r="E24578" s="19"/>
    </row>
    <row r="24579" spans="5:5" x14ac:dyDescent="0.25">
      <c r="E24579" s="19"/>
    </row>
    <row r="24580" spans="5:5" x14ac:dyDescent="0.25">
      <c r="E24580" s="19"/>
    </row>
    <row r="24581" spans="5:5" x14ac:dyDescent="0.25">
      <c r="E24581" s="19"/>
    </row>
    <row r="24582" spans="5:5" x14ac:dyDescent="0.25">
      <c r="E24582" s="19"/>
    </row>
    <row r="24583" spans="5:5" x14ac:dyDescent="0.25">
      <c r="E24583" s="19"/>
    </row>
    <row r="24584" spans="5:5" x14ac:dyDescent="0.25">
      <c r="E24584" s="19"/>
    </row>
    <row r="24585" spans="5:5" x14ac:dyDescent="0.25">
      <c r="E24585" s="19"/>
    </row>
    <row r="24586" spans="5:5" x14ac:dyDescent="0.25">
      <c r="E24586" s="19"/>
    </row>
    <row r="24587" spans="5:5" x14ac:dyDescent="0.25">
      <c r="E24587" s="19"/>
    </row>
    <row r="24588" spans="5:5" x14ac:dyDescent="0.25">
      <c r="E24588" s="19"/>
    </row>
    <row r="24589" spans="5:5" x14ac:dyDescent="0.25">
      <c r="E24589" s="19"/>
    </row>
    <row r="24590" spans="5:5" x14ac:dyDescent="0.25">
      <c r="E24590" s="19"/>
    </row>
    <row r="24591" spans="5:5" x14ac:dyDescent="0.25">
      <c r="E24591" s="19"/>
    </row>
    <row r="24592" spans="5:5" x14ac:dyDescent="0.25">
      <c r="E24592" s="19"/>
    </row>
    <row r="24593" spans="5:5" x14ac:dyDescent="0.25">
      <c r="E24593" s="19"/>
    </row>
    <row r="24594" spans="5:5" x14ac:dyDescent="0.25">
      <c r="E24594" s="19"/>
    </row>
    <row r="24595" spans="5:5" x14ac:dyDescent="0.25">
      <c r="E24595" s="19"/>
    </row>
    <row r="24596" spans="5:5" x14ac:dyDescent="0.25">
      <c r="E24596" s="19"/>
    </row>
    <row r="24597" spans="5:5" x14ac:dyDescent="0.25">
      <c r="E24597" s="19"/>
    </row>
    <row r="24598" spans="5:5" x14ac:dyDescent="0.25">
      <c r="E24598" s="19"/>
    </row>
    <row r="24599" spans="5:5" x14ac:dyDescent="0.25">
      <c r="E24599" s="19"/>
    </row>
    <row r="24600" spans="5:5" x14ac:dyDescent="0.25">
      <c r="E24600" s="19"/>
    </row>
    <row r="24601" spans="5:5" x14ac:dyDescent="0.25">
      <c r="E24601" s="19"/>
    </row>
    <row r="24602" spans="5:5" x14ac:dyDescent="0.25">
      <c r="E24602" s="19"/>
    </row>
    <row r="24603" spans="5:5" x14ac:dyDescent="0.25">
      <c r="E24603" s="19"/>
    </row>
    <row r="24604" spans="5:5" x14ac:dyDescent="0.25">
      <c r="E24604" s="19"/>
    </row>
    <row r="24605" spans="5:5" x14ac:dyDescent="0.25">
      <c r="E24605" s="19"/>
    </row>
    <row r="24606" spans="5:5" x14ac:dyDescent="0.25">
      <c r="E24606" s="19"/>
    </row>
    <row r="24607" spans="5:5" x14ac:dyDescent="0.25">
      <c r="E24607" s="19"/>
    </row>
    <row r="24608" spans="5:5" x14ac:dyDescent="0.25">
      <c r="E24608" s="19"/>
    </row>
    <row r="24609" spans="5:5" x14ac:dyDescent="0.25">
      <c r="E24609" s="19"/>
    </row>
    <row r="24610" spans="5:5" x14ac:dyDescent="0.25">
      <c r="E24610" s="19"/>
    </row>
    <row r="24611" spans="5:5" x14ac:dyDescent="0.25">
      <c r="E24611" s="19"/>
    </row>
    <row r="24612" spans="5:5" x14ac:dyDescent="0.25">
      <c r="E24612" s="19"/>
    </row>
    <row r="24613" spans="5:5" x14ac:dyDescent="0.25">
      <c r="E24613" s="19"/>
    </row>
    <row r="24614" spans="5:5" x14ac:dyDescent="0.25">
      <c r="E24614" s="19"/>
    </row>
    <row r="24615" spans="5:5" x14ac:dyDescent="0.25">
      <c r="E24615" s="19"/>
    </row>
    <row r="24616" spans="5:5" x14ac:dyDescent="0.25">
      <c r="E24616" s="19"/>
    </row>
    <row r="24617" spans="5:5" x14ac:dyDescent="0.25">
      <c r="E24617" s="19"/>
    </row>
    <row r="24618" spans="5:5" x14ac:dyDescent="0.25">
      <c r="E24618" s="19"/>
    </row>
    <row r="24619" spans="5:5" x14ac:dyDescent="0.25">
      <c r="E24619" s="19"/>
    </row>
    <row r="24620" spans="5:5" x14ac:dyDescent="0.25">
      <c r="E24620" s="19"/>
    </row>
    <row r="24621" spans="5:5" x14ac:dyDescent="0.25">
      <c r="E24621" s="19"/>
    </row>
    <row r="24622" spans="5:5" x14ac:dyDescent="0.25">
      <c r="E24622" s="19"/>
    </row>
    <row r="24623" spans="5:5" x14ac:dyDescent="0.25">
      <c r="E24623" s="19"/>
    </row>
    <row r="24624" spans="5:5" x14ac:dyDescent="0.25">
      <c r="E24624" s="19"/>
    </row>
    <row r="24625" spans="5:5" x14ac:dyDescent="0.25">
      <c r="E24625" s="19"/>
    </row>
    <row r="24626" spans="5:5" x14ac:dyDescent="0.25">
      <c r="E24626" s="19"/>
    </row>
    <row r="24627" spans="5:5" x14ac:dyDescent="0.25">
      <c r="E24627" s="19"/>
    </row>
    <row r="24628" spans="5:5" x14ac:dyDescent="0.25">
      <c r="E24628" s="19"/>
    </row>
    <row r="24629" spans="5:5" x14ac:dyDescent="0.25">
      <c r="E24629" s="19"/>
    </row>
    <row r="24630" spans="5:5" x14ac:dyDescent="0.25">
      <c r="E24630" s="19"/>
    </row>
    <row r="24631" spans="5:5" x14ac:dyDescent="0.25">
      <c r="E24631" s="19"/>
    </row>
    <row r="24632" spans="5:5" x14ac:dyDescent="0.25">
      <c r="E24632" s="19"/>
    </row>
    <row r="24633" spans="5:5" x14ac:dyDescent="0.25">
      <c r="E24633" s="19"/>
    </row>
    <row r="24634" spans="5:5" x14ac:dyDescent="0.25">
      <c r="E24634" s="19"/>
    </row>
    <row r="24635" spans="5:5" x14ac:dyDescent="0.25">
      <c r="E24635" s="19"/>
    </row>
    <row r="24636" spans="5:5" x14ac:dyDescent="0.25">
      <c r="E24636" s="19"/>
    </row>
    <row r="24637" spans="5:5" x14ac:dyDescent="0.25">
      <c r="E24637" s="19"/>
    </row>
    <row r="24638" spans="5:5" x14ac:dyDescent="0.25">
      <c r="E24638" s="19"/>
    </row>
    <row r="24639" spans="5:5" x14ac:dyDescent="0.25">
      <c r="E24639" s="19"/>
    </row>
    <row r="24640" spans="5:5" x14ac:dyDescent="0.25">
      <c r="E24640" s="19"/>
    </row>
    <row r="24641" spans="5:5" x14ac:dyDescent="0.25">
      <c r="E24641" s="19"/>
    </row>
    <row r="24642" spans="5:5" x14ac:dyDescent="0.25">
      <c r="E24642" s="19"/>
    </row>
    <row r="24643" spans="5:5" x14ac:dyDescent="0.25">
      <c r="E24643" s="19"/>
    </row>
    <row r="24644" spans="5:5" x14ac:dyDescent="0.25">
      <c r="E24644" s="19"/>
    </row>
    <row r="24645" spans="5:5" x14ac:dyDescent="0.25">
      <c r="E24645" s="19"/>
    </row>
    <row r="24646" spans="5:5" x14ac:dyDescent="0.25">
      <c r="E24646" s="19"/>
    </row>
    <row r="24647" spans="5:5" x14ac:dyDescent="0.25">
      <c r="E24647" s="19"/>
    </row>
    <row r="24648" spans="5:5" x14ac:dyDescent="0.25">
      <c r="E24648" s="19"/>
    </row>
    <row r="24649" spans="5:5" x14ac:dyDescent="0.25">
      <c r="E24649" s="19"/>
    </row>
    <row r="24650" spans="5:5" x14ac:dyDescent="0.25">
      <c r="E24650" s="19"/>
    </row>
    <row r="24651" spans="5:5" x14ac:dyDescent="0.25">
      <c r="E24651" s="19"/>
    </row>
    <row r="24652" spans="5:5" x14ac:dyDescent="0.25">
      <c r="E24652" s="19"/>
    </row>
    <row r="24653" spans="5:5" x14ac:dyDescent="0.25">
      <c r="E24653" s="19"/>
    </row>
    <row r="24654" spans="5:5" x14ac:dyDescent="0.25">
      <c r="E24654" s="19"/>
    </row>
    <row r="24655" spans="5:5" x14ac:dyDescent="0.25">
      <c r="E24655" s="19"/>
    </row>
    <row r="24656" spans="5:5" x14ac:dyDescent="0.25">
      <c r="E24656" s="19"/>
    </row>
    <row r="24657" spans="5:5" x14ac:dyDescent="0.25">
      <c r="E24657" s="19"/>
    </row>
    <row r="24658" spans="5:5" x14ac:dyDescent="0.25">
      <c r="E24658" s="19"/>
    </row>
    <row r="24659" spans="5:5" x14ac:dyDescent="0.25">
      <c r="E24659" s="19"/>
    </row>
    <row r="24660" spans="5:5" x14ac:dyDescent="0.25">
      <c r="E24660" s="19"/>
    </row>
    <row r="24661" spans="5:5" x14ac:dyDescent="0.25">
      <c r="E24661" s="19"/>
    </row>
    <row r="24662" spans="5:5" x14ac:dyDescent="0.25">
      <c r="E24662" s="19"/>
    </row>
    <row r="24663" spans="5:5" x14ac:dyDescent="0.25">
      <c r="E24663" s="19"/>
    </row>
    <row r="24664" spans="5:5" x14ac:dyDescent="0.25">
      <c r="E24664" s="19"/>
    </row>
    <row r="24665" spans="5:5" x14ac:dyDescent="0.25">
      <c r="E24665" s="19"/>
    </row>
    <row r="24666" spans="5:5" x14ac:dyDescent="0.25">
      <c r="E24666" s="19"/>
    </row>
    <row r="24667" spans="5:5" x14ac:dyDescent="0.25">
      <c r="E24667" s="19"/>
    </row>
    <row r="24668" spans="5:5" x14ac:dyDescent="0.25">
      <c r="E24668" s="19"/>
    </row>
    <row r="24669" spans="5:5" x14ac:dyDescent="0.25">
      <c r="E24669" s="19"/>
    </row>
    <row r="24670" spans="5:5" x14ac:dyDescent="0.25">
      <c r="E24670" s="19"/>
    </row>
    <row r="24671" spans="5:5" x14ac:dyDescent="0.25">
      <c r="E24671" s="19"/>
    </row>
    <row r="24672" spans="5:5" x14ac:dyDescent="0.25">
      <c r="E24672" s="19"/>
    </row>
    <row r="24673" spans="5:5" x14ac:dyDescent="0.25">
      <c r="E24673" s="19"/>
    </row>
    <row r="24674" spans="5:5" x14ac:dyDescent="0.25">
      <c r="E24674" s="19"/>
    </row>
    <row r="24675" spans="5:5" x14ac:dyDescent="0.25">
      <c r="E24675" s="19"/>
    </row>
    <row r="24676" spans="5:5" x14ac:dyDescent="0.25">
      <c r="E24676" s="19"/>
    </row>
    <row r="24677" spans="5:5" x14ac:dyDescent="0.25">
      <c r="E24677" s="19"/>
    </row>
    <row r="24678" spans="5:5" x14ac:dyDescent="0.25">
      <c r="E24678" s="19"/>
    </row>
    <row r="24679" spans="5:5" x14ac:dyDescent="0.25">
      <c r="E24679" s="19"/>
    </row>
    <row r="24680" spans="5:5" x14ac:dyDescent="0.25">
      <c r="E24680" s="19"/>
    </row>
    <row r="24681" spans="5:5" x14ac:dyDescent="0.25">
      <c r="E24681" s="19"/>
    </row>
    <row r="24682" spans="5:5" x14ac:dyDescent="0.25">
      <c r="E24682" s="19"/>
    </row>
    <row r="24683" spans="5:5" x14ac:dyDescent="0.25">
      <c r="E24683" s="19"/>
    </row>
    <row r="24684" spans="5:5" x14ac:dyDescent="0.25">
      <c r="E24684" s="19"/>
    </row>
    <row r="24685" spans="5:5" x14ac:dyDescent="0.25">
      <c r="E24685" s="19"/>
    </row>
    <row r="24686" spans="5:5" x14ac:dyDescent="0.25">
      <c r="E24686" s="19"/>
    </row>
    <row r="24687" spans="5:5" x14ac:dyDescent="0.25">
      <c r="E24687" s="19"/>
    </row>
    <row r="24688" spans="5:5" x14ac:dyDescent="0.25">
      <c r="E24688" s="19"/>
    </row>
    <row r="24689" spans="5:5" x14ac:dyDescent="0.25">
      <c r="E24689" s="19"/>
    </row>
    <row r="24690" spans="5:5" x14ac:dyDescent="0.25">
      <c r="E24690" s="19"/>
    </row>
    <row r="24691" spans="5:5" x14ac:dyDescent="0.25">
      <c r="E24691" s="19"/>
    </row>
    <row r="24692" spans="5:5" x14ac:dyDescent="0.25">
      <c r="E24692" s="19"/>
    </row>
    <row r="24693" spans="5:5" x14ac:dyDescent="0.25">
      <c r="E24693" s="19"/>
    </row>
    <row r="24694" spans="5:5" x14ac:dyDescent="0.25">
      <c r="E24694" s="19"/>
    </row>
    <row r="24695" spans="5:5" x14ac:dyDescent="0.25">
      <c r="E24695" s="19"/>
    </row>
    <row r="24696" spans="5:5" x14ac:dyDescent="0.25">
      <c r="E24696" s="19"/>
    </row>
    <row r="24697" spans="5:5" x14ac:dyDescent="0.25">
      <c r="E24697" s="19"/>
    </row>
    <row r="24698" spans="5:5" x14ac:dyDescent="0.25">
      <c r="E24698" s="19"/>
    </row>
    <row r="24699" spans="5:5" x14ac:dyDescent="0.25">
      <c r="E24699" s="19"/>
    </row>
    <row r="24700" spans="5:5" x14ac:dyDescent="0.25">
      <c r="E24700" s="19"/>
    </row>
    <row r="24701" spans="5:5" x14ac:dyDescent="0.25">
      <c r="E24701" s="19"/>
    </row>
    <row r="24702" spans="5:5" x14ac:dyDescent="0.25">
      <c r="E24702" s="19"/>
    </row>
    <row r="24703" spans="5:5" x14ac:dyDescent="0.25">
      <c r="E24703" s="19"/>
    </row>
    <row r="24704" spans="5:5" x14ac:dyDescent="0.25">
      <c r="E24704" s="19"/>
    </row>
    <row r="24705" spans="5:5" x14ac:dyDescent="0.25">
      <c r="E24705" s="19"/>
    </row>
    <row r="24706" spans="5:5" x14ac:dyDescent="0.25">
      <c r="E24706" s="19"/>
    </row>
    <row r="24707" spans="5:5" x14ac:dyDescent="0.25">
      <c r="E24707" s="19"/>
    </row>
    <row r="24708" spans="5:5" x14ac:dyDescent="0.25">
      <c r="E24708" s="19"/>
    </row>
    <row r="24709" spans="5:5" x14ac:dyDescent="0.25">
      <c r="E24709" s="19"/>
    </row>
    <row r="24710" spans="5:5" x14ac:dyDescent="0.25">
      <c r="E24710" s="19"/>
    </row>
    <row r="24711" spans="5:5" x14ac:dyDescent="0.25">
      <c r="E24711" s="19"/>
    </row>
    <row r="24712" spans="5:5" x14ac:dyDescent="0.25">
      <c r="E24712" s="19"/>
    </row>
    <row r="24713" spans="5:5" x14ac:dyDescent="0.25">
      <c r="E24713" s="19"/>
    </row>
    <row r="24714" spans="5:5" x14ac:dyDescent="0.25">
      <c r="E24714" s="19"/>
    </row>
    <row r="24715" spans="5:5" x14ac:dyDescent="0.25">
      <c r="E24715" s="19"/>
    </row>
    <row r="24716" spans="5:5" x14ac:dyDescent="0.25">
      <c r="E24716" s="19"/>
    </row>
    <row r="24717" spans="5:5" x14ac:dyDescent="0.25">
      <c r="E24717" s="19"/>
    </row>
    <row r="24718" spans="5:5" x14ac:dyDescent="0.25">
      <c r="E24718" s="19"/>
    </row>
    <row r="24719" spans="5:5" x14ac:dyDescent="0.25">
      <c r="E24719" s="19"/>
    </row>
    <row r="24720" spans="5:5" x14ac:dyDescent="0.25">
      <c r="E24720" s="19"/>
    </row>
    <row r="24721" spans="5:5" x14ac:dyDescent="0.25">
      <c r="E24721" s="19"/>
    </row>
    <row r="24722" spans="5:5" x14ac:dyDescent="0.25">
      <c r="E24722" s="19"/>
    </row>
    <row r="24723" spans="5:5" x14ac:dyDescent="0.25">
      <c r="E24723" s="19"/>
    </row>
    <row r="24724" spans="5:5" x14ac:dyDescent="0.25">
      <c r="E24724" s="19"/>
    </row>
    <row r="24725" spans="5:5" x14ac:dyDescent="0.25">
      <c r="E24725" s="19"/>
    </row>
    <row r="24726" spans="5:5" x14ac:dyDescent="0.25">
      <c r="E24726" s="19"/>
    </row>
    <row r="24727" spans="5:5" x14ac:dyDescent="0.25">
      <c r="E24727" s="19"/>
    </row>
    <row r="24728" spans="5:5" x14ac:dyDescent="0.25">
      <c r="E24728" s="19"/>
    </row>
    <row r="24729" spans="5:5" x14ac:dyDescent="0.25">
      <c r="E24729" s="19"/>
    </row>
    <row r="24730" spans="5:5" x14ac:dyDescent="0.25">
      <c r="E24730" s="19"/>
    </row>
    <row r="24731" spans="5:5" x14ac:dyDescent="0.25">
      <c r="E24731" s="19"/>
    </row>
    <row r="24732" spans="5:5" x14ac:dyDescent="0.25">
      <c r="E24732" s="19"/>
    </row>
    <row r="24733" spans="5:5" x14ac:dyDescent="0.25">
      <c r="E24733" s="19"/>
    </row>
    <row r="24734" spans="5:5" x14ac:dyDescent="0.25">
      <c r="E24734" s="19"/>
    </row>
    <row r="24735" spans="5:5" x14ac:dyDescent="0.25">
      <c r="E24735" s="19"/>
    </row>
    <row r="24736" spans="5:5" x14ac:dyDescent="0.25">
      <c r="E24736" s="19"/>
    </row>
    <row r="24737" spans="5:5" x14ac:dyDescent="0.25">
      <c r="E24737" s="19"/>
    </row>
    <row r="24738" spans="5:5" x14ac:dyDescent="0.25">
      <c r="E24738" s="19"/>
    </row>
    <row r="24739" spans="5:5" x14ac:dyDescent="0.25">
      <c r="E24739" s="19"/>
    </row>
    <row r="24740" spans="5:5" x14ac:dyDescent="0.25">
      <c r="E24740" s="19"/>
    </row>
    <row r="24741" spans="5:5" x14ac:dyDescent="0.25">
      <c r="E24741" s="19"/>
    </row>
    <row r="24742" spans="5:5" x14ac:dyDescent="0.25">
      <c r="E24742" s="19"/>
    </row>
    <row r="24743" spans="5:5" x14ac:dyDescent="0.25">
      <c r="E24743" s="19"/>
    </row>
    <row r="24744" spans="5:5" x14ac:dyDescent="0.25">
      <c r="E24744" s="19"/>
    </row>
    <row r="24745" spans="5:5" x14ac:dyDescent="0.25">
      <c r="E24745" s="19"/>
    </row>
    <row r="24746" spans="5:5" x14ac:dyDescent="0.25">
      <c r="E24746" s="19"/>
    </row>
    <row r="24747" spans="5:5" x14ac:dyDescent="0.25">
      <c r="E24747" s="19"/>
    </row>
    <row r="24748" spans="5:5" x14ac:dyDescent="0.25">
      <c r="E24748" s="19"/>
    </row>
    <row r="24749" spans="5:5" x14ac:dyDescent="0.25">
      <c r="E24749" s="19"/>
    </row>
    <row r="24750" spans="5:5" x14ac:dyDescent="0.25">
      <c r="E24750" s="19"/>
    </row>
    <row r="24751" spans="5:5" x14ac:dyDescent="0.25">
      <c r="E24751" s="19"/>
    </row>
    <row r="24752" spans="5:5" x14ac:dyDescent="0.25">
      <c r="E24752" s="19"/>
    </row>
    <row r="24753" spans="5:5" x14ac:dyDescent="0.25">
      <c r="E24753" s="19"/>
    </row>
    <row r="24754" spans="5:5" x14ac:dyDescent="0.25">
      <c r="E24754" s="19"/>
    </row>
    <row r="24755" spans="5:5" x14ac:dyDescent="0.25">
      <c r="E24755" s="19"/>
    </row>
    <row r="24756" spans="5:5" x14ac:dyDescent="0.25">
      <c r="E24756" s="19"/>
    </row>
    <row r="24757" spans="5:5" x14ac:dyDescent="0.25">
      <c r="E24757" s="19"/>
    </row>
    <row r="24758" spans="5:5" x14ac:dyDescent="0.25">
      <c r="E24758" s="19"/>
    </row>
    <row r="24759" spans="5:5" x14ac:dyDescent="0.25">
      <c r="E24759" s="19"/>
    </row>
    <row r="24760" spans="5:5" x14ac:dyDescent="0.25">
      <c r="E24760" s="19"/>
    </row>
    <row r="24761" spans="5:5" x14ac:dyDescent="0.25">
      <c r="E24761" s="19"/>
    </row>
    <row r="24762" spans="5:5" x14ac:dyDescent="0.25">
      <c r="E24762" s="19"/>
    </row>
    <row r="24763" spans="5:5" x14ac:dyDescent="0.25">
      <c r="E24763" s="19"/>
    </row>
    <row r="24764" spans="5:5" x14ac:dyDescent="0.25">
      <c r="E24764" s="19"/>
    </row>
    <row r="24765" spans="5:5" x14ac:dyDescent="0.25">
      <c r="E24765" s="19"/>
    </row>
    <row r="24766" spans="5:5" x14ac:dyDescent="0.25">
      <c r="E24766" s="19"/>
    </row>
    <row r="24767" spans="5:5" x14ac:dyDescent="0.25">
      <c r="E24767" s="19"/>
    </row>
    <row r="24768" spans="5:5" x14ac:dyDescent="0.25">
      <c r="E24768" s="19"/>
    </row>
    <row r="24769" spans="5:5" x14ac:dyDescent="0.25">
      <c r="E24769" s="19"/>
    </row>
    <row r="24770" spans="5:5" x14ac:dyDescent="0.25">
      <c r="E24770" s="19"/>
    </row>
    <row r="24771" spans="5:5" x14ac:dyDescent="0.25">
      <c r="E24771" s="19"/>
    </row>
    <row r="24772" spans="5:5" x14ac:dyDescent="0.25">
      <c r="E24772" s="19"/>
    </row>
    <row r="24773" spans="5:5" x14ac:dyDescent="0.25">
      <c r="E24773" s="19"/>
    </row>
    <row r="24774" spans="5:5" x14ac:dyDescent="0.25">
      <c r="E24774" s="19"/>
    </row>
    <row r="24775" spans="5:5" x14ac:dyDescent="0.25">
      <c r="E24775" s="19"/>
    </row>
    <row r="24776" spans="5:5" x14ac:dyDescent="0.25">
      <c r="E24776" s="19"/>
    </row>
    <row r="24777" spans="5:5" x14ac:dyDescent="0.25">
      <c r="E24777" s="19"/>
    </row>
    <row r="24778" spans="5:5" x14ac:dyDescent="0.25">
      <c r="E24778" s="19"/>
    </row>
    <row r="24779" spans="5:5" x14ac:dyDescent="0.25">
      <c r="E24779" s="19"/>
    </row>
    <row r="24780" spans="5:5" x14ac:dyDescent="0.25">
      <c r="E24780" s="19"/>
    </row>
    <row r="24781" spans="5:5" x14ac:dyDescent="0.25">
      <c r="E24781" s="19"/>
    </row>
    <row r="24782" spans="5:5" x14ac:dyDescent="0.25">
      <c r="E24782" s="19"/>
    </row>
    <row r="24783" spans="5:5" x14ac:dyDescent="0.25">
      <c r="E24783" s="19"/>
    </row>
    <row r="24784" spans="5:5" x14ac:dyDescent="0.25">
      <c r="E24784" s="19"/>
    </row>
    <row r="24785" spans="5:5" x14ac:dyDescent="0.25">
      <c r="E24785" s="19"/>
    </row>
    <row r="24786" spans="5:5" x14ac:dyDescent="0.25">
      <c r="E24786" s="19"/>
    </row>
    <row r="24787" spans="5:5" x14ac:dyDescent="0.25">
      <c r="E24787" s="19"/>
    </row>
    <row r="24788" spans="5:5" x14ac:dyDescent="0.25">
      <c r="E24788" s="19"/>
    </row>
    <row r="24789" spans="5:5" x14ac:dyDescent="0.25">
      <c r="E24789" s="19"/>
    </row>
    <row r="24790" spans="5:5" x14ac:dyDescent="0.25">
      <c r="E24790" s="19"/>
    </row>
    <row r="24791" spans="5:5" x14ac:dyDescent="0.25">
      <c r="E24791" s="19"/>
    </row>
    <row r="24792" spans="5:5" x14ac:dyDescent="0.25">
      <c r="E24792" s="19"/>
    </row>
    <row r="24793" spans="5:5" x14ac:dyDescent="0.25">
      <c r="E24793" s="19"/>
    </row>
    <row r="24794" spans="5:5" x14ac:dyDescent="0.25">
      <c r="E24794" s="19"/>
    </row>
    <row r="24795" spans="5:5" x14ac:dyDescent="0.25">
      <c r="E24795" s="19"/>
    </row>
    <row r="24796" spans="5:5" x14ac:dyDescent="0.25">
      <c r="E24796" s="19"/>
    </row>
    <row r="24797" spans="5:5" x14ac:dyDescent="0.25">
      <c r="E24797" s="19"/>
    </row>
    <row r="24798" spans="5:5" x14ac:dyDescent="0.25">
      <c r="E24798" s="19"/>
    </row>
    <row r="24799" spans="5:5" x14ac:dyDescent="0.25">
      <c r="E24799" s="19"/>
    </row>
    <row r="24800" spans="5:5" x14ac:dyDescent="0.25">
      <c r="E24800" s="19"/>
    </row>
    <row r="24801" spans="5:5" x14ac:dyDescent="0.25">
      <c r="E24801" s="19"/>
    </row>
    <row r="24802" spans="5:5" x14ac:dyDescent="0.25">
      <c r="E24802" s="19"/>
    </row>
    <row r="24803" spans="5:5" x14ac:dyDescent="0.25">
      <c r="E24803" s="19"/>
    </row>
    <row r="24804" spans="5:5" x14ac:dyDescent="0.25">
      <c r="E24804" s="19"/>
    </row>
    <row r="24805" spans="5:5" x14ac:dyDescent="0.25">
      <c r="E24805" s="19"/>
    </row>
    <row r="24806" spans="5:5" x14ac:dyDescent="0.25">
      <c r="E24806" s="19"/>
    </row>
    <row r="24807" spans="5:5" x14ac:dyDescent="0.25">
      <c r="E24807" s="19"/>
    </row>
    <row r="24808" spans="5:5" x14ac:dyDescent="0.25">
      <c r="E24808" s="19"/>
    </row>
    <row r="24809" spans="5:5" x14ac:dyDescent="0.25">
      <c r="E24809" s="19"/>
    </row>
    <row r="24810" spans="5:5" x14ac:dyDescent="0.25">
      <c r="E24810" s="19"/>
    </row>
    <row r="24811" spans="5:5" x14ac:dyDescent="0.25">
      <c r="E24811" s="19"/>
    </row>
    <row r="24812" spans="5:5" x14ac:dyDescent="0.25">
      <c r="E24812" s="19"/>
    </row>
    <row r="24813" spans="5:5" x14ac:dyDescent="0.25">
      <c r="E24813" s="19"/>
    </row>
    <row r="24814" spans="5:5" x14ac:dyDescent="0.25">
      <c r="E24814" s="19"/>
    </row>
    <row r="24815" spans="5:5" x14ac:dyDescent="0.25">
      <c r="E24815" s="19"/>
    </row>
    <row r="24816" spans="5:5" x14ac:dyDescent="0.25">
      <c r="E24816" s="19"/>
    </row>
    <row r="24817" spans="5:5" x14ac:dyDescent="0.25">
      <c r="E24817" s="19"/>
    </row>
    <row r="24818" spans="5:5" x14ac:dyDescent="0.25">
      <c r="E24818" s="19"/>
    </row>
    <row r="24819" spans="5:5" x14ac:dyDescent="0.25">
      <c r="E24819" s="19"/>
    </row>
    <row r="24820" spans="5:5" x14ac:dyDescent="0.25">
      <c r="E24820" s="19"/>
    </row>
    <row r="24821" spans="5:5" x14ac:dyDescent="0.25">
      <c r="E24821" s="19"/>
    </row>
    <row r="24822" spans="5:5" x14ac:dyDescent="0.25">
      <c r="E24822" s="19"/>
    </row>
    <row r="24823" spans="5:5" x14ac:dyDescent="0.25">
      <c r="E24823" s="19"/>
    </row>
    <row r="24824" spans="5:5" x14ac:dyDescent="0.25">
      <c r="E24824" s="19"/>
    </row>
    <row r="24825" spans="5:5" x14ac:dyDescent="0.25">
      <c r="E24825" s="19"/>
    </row>
    <row r="24826" spans="5:5" x14ac:dyDescent="0.25">
      <c r="E24826" s="19"/>
    </row>
    <row r="24827" spans="5:5" x14ac:dyDescent="0.25">
      <c r="E24827" s="19"/>
    </row>
    <row r="24828" spans="5:5" x14ac:dyDescent="0.25">
      <c r="E24828" s="19"/>
    </row>
    <row r="24829" spans="5:5" x14ac:dyDescent="0.25">
      <c r="E24829" s="19"/>
    </row>
    <row r="24830" spans="5:5" x14ac:dyDescent="0.25">
      <c r="E24830" s="19"/>
    </row>
    <row r="24831" spans="5:5" x14ac:dyDescent="0.25">
      <c r="E24831" s="19"/>
    </row>
    <row r="24832" spans="5:5" x14ac:dyDescent="0.25">
      <c r="E24832" s="19"/>
    </row>
    <row r="24833" spans="5:5" x14ac:dyDescent="0.25">
      <c r="E24833" s="19"/>
    </row>
    <row r="24834" spans="5:5" x14ac:dyDescent="0.25">
      <c r="E24834" s="19"/>
    </row>
    <row r="24835" spans="5:5" x14ac:dyDescent="0.25">
      <c r="E24835" s="19"/>
    </row>
    <row r="24836" spans="5:5" x14ac:dyDescent="0.25">
      <c r="E24836" s="19"/>
    </row>
    <row r="24837" spans="5:5" x14ac:dyDescent="0.25">
      <c r="E24837" s="19"/>
    </row>
    <row r="24838" spans="5:5" x14ac:dyDescent="0.25">
      <c r="E24838" s="19"/>
    </row>
    <row r="24839" spans="5:5" x14ac:dyDescent="0.25">
      <c r="E24839" s="19"/>
    </row>
    <row r="24840" spans="5:5" x14ac:dyDescent="0.25">
      <c r="E24840" s="19"/>
    </row>
    <row r="24841" spans="5:5" x14ac:dyDescent="0.25">
      <c r="E24841" s="19"/>
    </row>
    <row r="24842" spans="5:5" x14ac:dyDescent="0.25">
      <c r="E24842" s="19"/>
    </row>
    <row r="24843" spans="5:5" x14ac:dyDescent="0.25">
      <c r="E24843" s="19"/>
    </row>
    <row r="24844" spans="5:5" x14ac:dyDescent="0.25">
      <c r="E24844" s="19"/>
    </row>
    <row r="24845" spans="5:5" x14ac:dyDescent="0.25">
      <c r="E24845" s="19"/>
    </row>
    <row r="24846" spans="5:5" x14ac:dyDescent="0.25">
      <c r="E24846" s="19"/>
    </row>
    <row r="24847" spans="5:5" x14ac:dyDescent="0.25">
      <c r="E24847" s="19"/>
    </row>
    <row r="24848" spans="5:5" x14ac:dyDescent="0.25">
      <c r="E24848" s="19"/>
    </row>
    <row r="24849" spans="5:5" x14ac:dyDescent="0.25">
      <c r="E24849" s="19"/>
    </row>
    <row r="24850" spans="5:5" x14ac:dyDescent="0.25">
      <c r="E24850" s="19"/>
    </row>
    <row r="24851" spans="5:5" x14ac:dyDescent="0.25">
      <c r="E24851" s="19"/>
    </row>
    <row r="24852" spans="5:5" x14ac:dyDescent="0.25">
      <c r="E24852" s="19"/>
    </row>
    <row r="24853" spans="5:5" x14ac:dyDescent="0.25">
      <c r="E24853" s="19"/>
    </row>
    <row r="24854" spans="5:5" x14ac:dyDescent="0.25">
      <c r="E24854" s="19"/>
    </row>
    <row r="24855" spans="5:5" x14ac:dyDescent="0.25">
      <c r="E24855" s="19"/>
    </row>
    <row r="24856" spans="5:5" x14ac:dyDescent="0.25">
      <c r="E24856" s="19"/>
    </row>
    <row r="24857" spans="5:5" x14ac:dyDescent="0.25">
      <c r="E24857" s="19"/>
    </row>
    <row r="24858" spans="5:5" x14ac:dyDescent="0.25">
      <c r="E24858" s="19"/>
    </row>
    <row r="24859" spans="5:5" x14ac:dyDescent="0.25">
      <c r="E24859" s="19"/>
    </row>
    <row r="24860" spans="5:5" x14ac:dyDescent="0.25">
      <c r="E24860" s="19"/>
    </row>
    <row r="24861" spans="5:5" x14ac:dyDescent="0.25">
      <c r="E24861" s="19"/>
    </row>
    <row r="24862" spans="5:5" x14ac:dyDescent="0.25">
      <c r="E24862" s="19"/>
    </row>
    <row r="24863" spans="5:5" x14ac:dyDescent="0.25">
      <c r="E24863" s="19"/>
    </row>
    <row r="24864" spans="5:5" x14ac:dyDescent="0.25">
      <c r="E24864" s="19"/>
    </row>
    <row r="24865" spans="5:5" x14ac:dyDescent="0.25">
      <c r="E24865" s="19"/>
    </row>
    <row r="24866" spans="5:5" x14ac:dyDescent="0.25">
      <c r="E24866" s="19"/>
    </row>
    <row r="24867" spans="5:5" x14ac:dyDescent="0.25">
      <c r="E24867" s="19"/>
    </row>
    <row r="24868" spans="5:5" x14ac:dyDescent="0.25">
      <c r="E24868" s="19"/>
    </row>
    <row r="24869" spans="5:5" x14ac:dyDescent="0.25">
      <c r="E24869" s="19"/>
    </row>
    <row r="24870" spans="5:5" x14ac:dyDescent="0.25">
      <c r="E24870" s="19"/>
    </row>
    <row r="24871" spans="5:5" x14ac:dyDescent="0.25">
      <c r="E24871" s="19"/>
    </row>
    <row r="24872" spans="5:5" x14ac:dyDescent="0.25">
      <c r="E24872" s="19"/>
    </row>
    <row r="24873" spans="5:5" x14ac:dyDescent="0.25">
      <c r="E24873" s="19"/>
    </row>
    <row r="24874" spans="5:5" x14ac:dyDescent="0.25">
      <c r="E24874" s="19"/>
    </row>
    <row r="24875" spans="5:5" x14ac:dyDescent="0.25">
      <c r="E24875" s="19"/>
    </row>
    <row r="24876" spans="5:5" x14ac:dyDescent="0.25">
      <c r="E24876" s="19"/>
    </row>
    <row r="24877" spans="5:5" x14ac:dyDescent="0.25">
      <c r="E24877" s="19"/>
    </row>
    <row r="24878" spans="5:5" x14ac:dyDescent="0.25">
      <c r="E24878" s="19"/>
    </row>
    <row r="24879" spans="5:5" x14ac:dyDescent="0.25">
      <c r="E24879" s="19"/>
    </row>
    <row r="24880" spans="5:5" x14ac:dyDescent="0.25">
      <c r="E24880" s="19"/>
    </row>
    <row r="24881" spans="5:5" x14ac:dyDescent="0.25">
      <c r="E24881" s="19"/>
    </row>
    <row r="24882" spans="5:5" x14ac:dyDescent="0.25">
      <c r="E24882" s="19"/>
    </row>
    <row r="24883" spans="5:5" x14ac:dyDescent="0.25">
      <c r="E24883" s="19"/>
    </row>
    <row r="24884" spans="5:5" x14ac:dyDescent="0.25">
      <c r="E24884" s="19"/>
    </row>
    <row r="24885" spans="5:5" x14ac:dyDescent="0.25">
      <c r="E24885" s="19"/>
    </row>
    <row r="24886" spans="5:5" x14ac:dyDescent="0.25">
      <c r="E24886" s="19"/>
    </row>
    <row r="24887" spans="5:5" x14ac:dyDescent="0.25">
      <c r="E24887" s="19"/>
    </row>
    <row r="24888" spans="5:5" x14ac:dyDescent="0.25">
      <c r="E24888" s="19"/>
    </row>
    <row r="24889" spans="5:5" x14ac:dyDescent="0.25">
      <c r="E24889" s="19"/>
    </row>
    <row r="24890" spans="5:5" x14ac:dyDescent="0.25">
      <c r="E24890" s="19"/>
    </row>
    <row r="24891" spans="5:5" x14ac:dyDescent="0.25">
      <c r="E24891" s="19"/>
    </row>
    <row r="24892" spans="5:5" x14ac:dyDescent="0.25">
      <c r="E24892" s="19"/>
    </row>
    <row r="24893" spans="5:5" x14ac:dyDescent="0.25">
      <c r="E24893" s="19"/>
    </row>
    <row r="24894" spans="5:5" x14ac:dyDescent="0.25">
      <c r="E24894" s="19"/>
    </row>
    <row r="24895" spans="5:5" x14ac:dyDescent="0.25">
      <c r="E24895" s="19"/>
    </row>
    <row r="24896" spans="5:5" x14ac:dyDescent="0.25">
      <c r="E24896" s="19"/>
    </row>
    <row r="24897" spans="5:5" x14ac:dyDescent="0.25">
      <c r="E24897" s="19"/>
    </row>
    <row r="24898" spans="5:5" x14ac:dyDescent="0.25">
      <c r="E24898" s="19"/>
    </row>
    <row r="24899" spans="5:5" x14ac:dyDescent="0.25">
      <c r="E24899" s="19"/>
    </row>
    <row r="24900" spans="5:5" x14ac:dyDescent="0.25">
      <c r="E24900" s="19"/>
    </row>
    <row r="24901" spans="5:5" x14ac:dyDescent="0.25">
      <c r="E24901" s="19"/>
    </row>
    <row r="24902" spans="5:5" x14ac:dyDescent="0.25">
      <c r="E24902" s="19"/>
    </row>
    <row r="24903" spans="5:5" x14ac:dyDescent="0.25">
      <c r="E24903" s="19"/>
    </row>
    <row r="24904" spans="5:5" x14ac:dyDescent="0.25">
      <c r="E24904" s="19"/>
    </row>
    <row r="24905" spans="5:5" x14ac:dyDescent="0.25">
      <c r="E24905" s="19"/>
    </row>
    <row r="24906" spans="5:5" x14ac:dyDescent="0.25">
      <c r="E24906" s="19"/>
    </row>
    <row r="24907" spans="5:5" x14ac:dyDescent="0.25">
      <c r="E24907" s="19"/>
    </row>
    <row r="24908" spans="5:5" x14ac:dyDescent="0.25">
      <c r="E24908" s="19"/>
    </row>
    <row r="24909" spans="5:5" x14ac:dyDescent="0.25">
      <c r="E24909" s="19"/>
    </row>
    <row r="24910" spans="5:5" x14ac:dyDescent="0.25">
      <c r="E24910" s="19"/>
    </row>
    <row r="24911" spans="5:5" x14ac:dyDescent="0.25">
      <c r="E24911" s="19"/>
    </row>
    <row r="24912" spans="5:5" x14ac:dyDescent="0.25">
      <c r="E24912" s="19"/>
    </row>
    <row r="24913" spans="5:5" x14ac:dyDescent="0.25">
      <c r="E24913" s="19"/>
    </row>
    <row r="24914" spans="5:5" x14ac:dyDescent="0.25">
      <c r="E24914" s="19"/>
    </row>
    <row r="24915" spans="5:5" x14ac:dyDescent="0.25">
      <c r="E24915" s="19"/>
    </row>
    <row r="24916" spans="5:5" x14ac:dyDescent="0.25">
      <c r="E24916" s="19"/>
    </row>
    <row r="24917" spans="5:5" x14ac:dyDescent="0.25">
      <c r="E24917" s="19"/>
    </row>
    <row r="24918" spans="5:5" x14ac:dyDescent="0.25">
      <c r="E24918" s="19"/>
    </row>
    <row r="24919" spans="5:5" x14ac:dyDescent="0.25">
      <c r="E24919" s="19"/>
    </row>
    <row r="24920" spans="5:5" x14ac:dyDescent="0.25">
      <c r="E24920" s="19"/>
    </row>
    <row r="24921" spans="5:5" x14ac:dyDescent="0.25">
      <c r="E24921" s="19"/>
    </row>
    <row r="24922" spans="5:5" x14ac:dyDescent="0.25">
      <c r="E24922" s="19"/>
    </row>
    <row r="24923" spans="5:5" x14ac:dyDescent="0.25">
      <c r="E24923" s="19"/>
    </row>
    <row r="24924" spans="5:5" x14ac:dyDescent="0.25">
      <c r="E24924" s="19"/>
    </row>
    <row r="24925" spans="5:5" x14ac:dyDescent="0.25">
      <c r="E24925" s="19"/>
    </row>
    <row r="24926" spans="5:5" x14ac:dyDescent="0.25">
      <c r="E24926" s="19"/>
    </row>
    <row r="24927" spans="5:5" x14ac:dyDescent="0.25">
      <c r="E24927" s="19"/>
    </row>
    <row r="24928" spans="5:5" x14ac:dyDescent="0.25">
      <c r="E24928" s="19"/>
    </row>
    <row r="24929" spans="5:5" x14ac:dyDescent="0.25">
      <c r="E24929" s="19"/>
    </row>
    <row r="24930" spans="5:5" x14ac:dyDescent="0.25">
      <c r="E24930" s="19"/>
    </row>
    <row r="24931" spans="5:5" x14ac:dyDescent="0.25">
      <c r="E24931" s="19"/>
    </row>
    <row r="24932" spans="5:5" x14ac:dyDescent="0.25">
      <c r="E24932" s="19"/>
    </row>
    <row r="24933" spans="5:5" x14ac:dyDescent="0.25">
      <c r="E24933" s="19"/>
    </row>
    <row r="24934" spans="5:5" x14ac:dyDescent="0.25">
      <c r="E24934" s="19"/>
    </row>
    <row r="24935" spans="5:5" x14ac:dyDescent="0.25">
      <c r="E24935" s="19"/>
    </row>
    <row r="24936" spans="5:5" x14ac:dyDescent="0.25">
      <c r="E24936" s="19"/>
    </row>
    <row r="24937" spans="5:5" x14ac:dyDescent="0.25">
      <c r="E24937" s="19"/>
    </row>
    <row r="24938" spans="5:5" x14ac:dyDescent="0.25">
      <c r="E24938" s="19"/>
    </row>
    <row r="24939" spans="5:5" x14ac:dyDescent="0.25">
      <c r="E24939" s="19"/>
    </row>
    <row r="24940" spans="5:5" x14ac:dyDescent="0.25">
      <c r="E24940" s="19"/>
    </row>
    <row r="24941" spans="5:5" x14ac:dyDescent="0.25">
      <c r="E24941" s="19"/>
    </row>
    <row r="24942" spans="5:5" x14ac:dyDescent="0.25">
      <c r="E24942" s="19"/>
    </row>
    <row r="24943" spans="5:5" x14ac:dyDescent="0.25">
      <c r="E24943" s="19"/>
    </row>
    <row r="24944" spans="5:5" x14ac:dyDescent="0.25">
      <c r="E24944" s="19"/>
    </row>
    <row r="24945" spans="5:5" x14ac:dyDescent="0.25">
      <c r="E24945" s="19"/>
    </row>
    <row r="24946" spans="5:5" x14ac:dyDescent="0.25">
      <c r="E24946" s="19"/>
    </row>
    <row r="24947" spans="5:5" x14ac:dyDescent="0.25">
      <c r="E24947" s="19"/>
    </row>
    <row r="24948" spans="5:5" x14ac:dyDescent="0.25">
      <c r="E24948" s="19"/>
    </row>
    <row r="24949" spans="5:5" x14ac:dyDescent="0.25">
      <c r="E24949" s="19"/>
    </row>
    <row r="24950" spans="5:5" x14ac:dyDescent="0.25">
      <c r="E24950" s="19"/>
    </row>
    <row r="24951" spans="5:5" x14ac:dyDescent="0.25">
      <c r="E24951" s="19"/>
    </row>
    <row r="24952" spans="5:5" x14ac:dyDescent="0.25">
      <c r="E24952" s="19"/>
    </row>
    <row r="24953" spans="5:5" x14ac:dyDescent="0.25">
      <c r="E24953" s="19"/>
    </row>
    <row r="24954" spans="5:5" x14ac:dyDescent="0.25">
      <c r="E24954" s="19"/>
    </row>
    <row r="24955" spans="5:5" x14ac:dyDescent="0.25">
      <c r="E24955" s="19"/>
    </row>
    <row r="24956" spans="5:5" x14ac:dyDescent="0.25">
      <c r="E24956" s="19"/>
    </row>
    <row r="24957" spans="5:5" x14ac:dyDescent="0.25">
      <c r="E24957" s="19"/>
    </row>
    <row r="24958" spans="5:5" x14ac:dyDescent="0.25">
      <c r="E24958" s="19"/>
    </row>
    <row r="24959" spans="5:5" x14ac:dyDescent="0.25">
      <c r="E24959" s="19"/>
    </row>
    <row r="24960" spans="5:5" x14ac:dyDescent="0.25">
      <c r="E24960" s="19"/>
    </row>
    <row r="24961" spans="5:5" x14ac:dyDescent="0.25">
      <c r="E24961" s="19"/>
    </row>
    <row r="24962" spans="5:5" x14ac:dyDescent="0.25">
      <c r="E24962" s="19"/>
    </row>
    <row r="24963" spans="5:5" x14ac:dyDescent="0.25">
      <c r="E24963" s="19"/>
    </row>
    <row r="24964" spans="5:5" x14ac:dyDescent="0.25">
      <c r="E24964" s="19"/>
    </row>
    <row r="24965" spans="5:5" x14ac:dyDescent="0.25">
      <c r="E24965" s="19"/>
    </row>
    <row r="24966" spans="5:5" x14ac:dyDescent="0.25">
      <c r="E24966" s="19"/>
    </row>
    <row r="24967" spans="5:5" x14ac:dyDescent="0.25">
      <c r="E24967" s="19"/>
    </row>
    <row r="24968" spans="5:5" x14ac:dyDescent="0.25">
      <c r="E24968" s="19"/>
    </row>
    <row r="24969" spans="5:5" x14ac:dyDescent="0.25">
      <c r="E24969" s="19"/>
    </row>
    <row r="24970" spans="5:5" x14ac:dyDescent="0.25">
      <c r="E24970" s="19"/>
    </row>
    <row r="24971" spans="5:5" x14ac:dyDescent="0.25">
      <c r="E24971" s="19"/>
    </row>
    <row r="24972" spans="5:5" x14ac:dyDescent="0.25">
      <c r="E24972" s="19"/>
    </row>
    <row r="24973" spans="5:5" x14ac:dyDescent="0.25">
      <c r="E24973" s="19"/>
    </row>
    <row r="24974" spans="5:5" x14ac:dyDescent="0.25">
      <c r="E24974" s="19"/>
    </row>
    <row r="24975" spans="5:5" x14ac:dyDescent="0.25">
      <c r="E24975" s="19"/>
    </row>
    <row r="24976" spans="5:5" x14ac:dyDescent="0.25">
      <c r="E24976" s="19"/>
    </row>
    <row r="24977" spans="5:5" x14ac:dyDescent="0.25">
      <c r="E24977" s="19"/>
    </row>
    <row r="24978" spans="5:5" x14ac:dyDescent="0.25">
      <c r="E24978" s="19"/>
    </row>
    <row r="24979" spans="5:5" x14ac:dyDescent="0.25">
      <c r="E24979" s="19"/>
    </row>
    <row r="24980" spans="5:5" x14ac:dyDescent="0.25">
      <c r="E24980" s="19"/>
    </row>
    <row r="24981" spans="5:5" x14ac:dyDescent="0.25">
      <c r="E24981" s="19"/>
    </row>
    <row r="24982" spans="5:5" x14ac:dyDescent="0.25">
      <c r="E24982" s="19"/>
    </row>
    <row r="24983" spans="5:5" x14ac:dyDescent="0.25">
      <c r="E24983" s="19"/>
    </row>
    <row r="24984" spans="5:5" x14ac:dyDescent="0.25">
      <c r="E24984" s="19"/>
    </row>
    <row r="24985" spans="5:5" x14ac:dyDescent="0.25">
      <c r="E24985" s="19"/>
    </row>
    <row r="24986" spans="5:5" x14ac:dyDescent="0.25">
      <c r="E24986" s="19"/>
    </row>
    <row r="24987" spans="5:5" x14ac:dyDescent="0.25">
      <c r="E24987" s="19"/>
    </row>
    <row r="24988" spans="5:5" x14ac:dyDescent="0.25">
      <c r="E24988" s="19"/>
    </row>
    <row r="24989" spans="5:5" x14ac:dyDescent="0.25">
      <c r="E24989" s="19"/>
    </row>
    <row r="24990" spans="5:5" x14ac:dyDescent="0.25">
      <c r="E24990" s="19"/>
    </row>
    <row r="24991" spans="5:5" x14ac:dyDescent="0.25">
      <c r="E24991" s="19"/>
    </row>
    <row r="24992" spans="5:5" x14ac:dyDescent="0.25">
      <c r="E24992" s="19"/>
    </row>
    <row r="24993" spans="5:5" x14ac:dyDescent="0.25">
      <c r="E24993" s="19"/>
    </row>
    <row r="24994" spans="5:5" x14ac:dyDescent="0.25">
      <c r="E24994" s="19"/>
    </row>
    <row r="24995" spans="5:5" x14ac:dyDescent="0.25">
      <c r="E24995" s="19"/>
    </row>
    <row r="24996" spans="5:5" x14ac:dyDescent="0.25">
      <c r="E24996" s="19"/>
    </row>
    <row r="24997" spans="5:5" x14ac:dyDescent="0.25">
      <c r="E24997" s="19"/>
    </row>
    <row r="24998" spans="5:5" x14ac:dyDescent="0.25">
      <c r="E24998" s="19"/>
    </row>
    <row r="24999" spans="5:5" x14ac:dyDescent="0.25">
      <c r="E24999" s="19"/>
    </row>
    <row r="25000" spans="5:5" x14ac:dyDescent="0.25">
      <c r="E25000" s="19"/>
    </row>
    <row r="25001" spans="5:5" x14ac:dyDescent="0.25">
      <c r="E25001" s="19"/>
    </row>
    <row r="25002" spans="5:5" x14ac:dyDescent="0.25">
      <c r="E25002" s="19"/>
    </row>
    <row r="25003" spans="5:5" x14ac:dyDescent="0.25">
      <c r="E25003" s="19"/>
    </row>
    <row r="25004" spans="5:5" x14ac:dyDescent="0.25">
      <c r="E25004" s="19"/>
    </row>
    <row r="25005" spans="5:5" x14ac:dyDescent="0.25">
      <c r="E25005" s="19"/>
    </row>
    <row r="25006" spans="5:5" x14ac:dyDescent="0.25">
      <c r="E25006" s="19"/>
    </row>
    <row r="25007" spans="5:5" x14ac:dyDescent="0.25">
      <c r="E25007" s="19"/>
    </row>
    <row r="25008" spans="5:5" x14ac:dyDescent="0.25">
      <c r="E25008" s="19"/>
    </row>
    <row r="25009" spans="5:5" x14ac:dyDescent="0.25">
      <c r="E25009" s="19"/>
    </row>
    <row r="25010" spans="5:5" x14ac:dyDescent="0.25">
      <c r="E25010" s="19"/>
    </row>
    <row r="25011" spans="5:5" x14ac:dyDescent="0.25">
      <c r="E25011" s="19"/>
    </row>
    <row r="25012" spans="5:5" x14ac:dyDescent="0.25">
      <c r="E25012" s="19"/>
    </row>
    <row r="25013" spans="5:5" x14ac:dyDescent="0.25">
      <c r="E25013" s="19"/>
    </row>
    <row r="25014" spans="5:5" x14ac:dyDescent="0.25">
      <c r="E25014" s="19"/>
    </row>
    <row r="25015" spans="5:5" x14ac:dyDescent="0.25">
      <c r="E25015" s="19"/>
    </row>
    <row r="25016" spans="5:5" x14ac:dyDescent="0.25">
      <c r="E25016" s="19"/>
    </row>
    <row r="25017" spans="5:5" x14ac:dyDescent="0.25">
      <c r="E25017" s="19"/>
    </row>
    <row r="25018" spans="5:5" x14ac:dyDescent="0.25">
      <c r="E25018" s="19"/>
    </row>
    <row r="25019" spans="5:5" x14ac:dyDescent="0.25">
      <c r="E25019" s="19"/>
    </row>
    <row r="25020" spans="5:5" x14ac:dyDescent="0.25">
      <c r="E25020" s="19"/>
    </row>
    <row r="25021" spans="5:5" x14ac:dyDescent="0.25">
      <c r="E25021" s="19"/>
    </row>
    <row r="25022" spans="5:5" x14ac:dyDescent="0.25">
      <c r="E25022" s="19"/>
    </row>
    <row r="25023" spans="5:5" x14ac:dyDescent="0.25">
      <c r="E25023" s="19"/>
    </row>
    <row r="25024" spans="5:5" x14ac:dyDescent="0.25">
      <c r="E25024" s="19"/>
    </row>
    <row r="25025" spans="5:5" x14ac:dyDescent="0.25">
      <c r="E25025" s="19"/>
    </row>
    <row r="25026" spans="5:5" x14ac:dyDescent="0.25">
      <c r="E25026" s="19"/>
    </row>
    <row r="25027" spans="5:5" x14ac:dyDescent="0.25">
      <c r="E25027" s="19"/>
    </row>
    <row r="25028" spans="5:5" x14ac:dyDescent="0.25">
      <c r="E25028" s="19"/>
    </row>
    <row r="25029" spans="5:5" x14ac:dyDescent="0.25">
      <c r="E25029" s="19"/>
    </row>
    <row r="25030" spans="5:5" x14ac:dyDescent="0.25">
      <c r="E25030" s="19"/>
    </row>
    <row r="25031" spans="5:5" x14ac:dyDescent="0.25">
      <c r="E25031" s="19"/>
    </row>
    <row r="25032" spans="5:5" x14ac:dyDescent="0.25">
      <c r="E25032" s="19"/>
    </row>
    <row r="25033" spans="5:5" x14ac:dyDescent="0.25">
      <c r="E25033" s="19"/>
    </row>
    <row r="25034" spans="5:5" x14ac:dyDescent="0.25">
      <c r="E25034" s="19"/>
    </row>
    <row r="25035" spans="5:5" x14ac:dyDescent="0.25">
      <c r="E25035" s="19"/>
    </row>
    <row r="25036" spans="5:5" x14ac:dyDescent="0.25">
      <c r="E25036" s="19"/>
    </row>
    <row r="25037" spans="5:5" x14ac:dyDescent="0.25">
      <c r="E25037" s="19"/>
    </row>
    <row r="25038" spans="5:5" x14ac:dyDescent="0.25">
      <c r="E25038" s="19"/>
    </row>
    <row r="25039" spans="5:5" x14ac:dyDescent="0.25">
      <c r="E25039" s="19"/>
    </row>
    <row r="25040" spans="5:5" x14ac:dyDescent="0.25">
      <c r="E25040" s="19"/>
    </row>
    <row r="25041" spans="5:5" x14ac:dyDescent="0.25">
      <c r="E25041" s="19"/>
    </row>
    <row r="25042" spans="5:5" x14ac:dyDescent="0.25">
      <c r="E25042" s="19"/>
    </row>
    <row r="25043" spans="5:5" x14ac:dyDescent="0.25">
      <c r="E25043" s="19"/>
    </row>
    <row r="25044" spans="5:5" x14ac:dyDescent="0.25">
      <c r="E25044" s="19"/>
    </row>
    <row r="25045" spans="5:5" x14ac:dyDescent="0.25">
      <c r="E25045" s="19"/>
    </row>
    <row r="25046" spans="5:5" x14ac:dyDescent="0.25">
      <c r="E25046" s="19"/>
    </row>
    <row r="25047" spans="5:5" x14ac:dyDescent="0.25">
      <c r="E25047" s="19"/>
    </row>
    <row r="25048" spans="5:5" x14ac:dyDescent="0.25">
      <c r="E25048" s="19"/>
    </row>
    <row r="25049" spans="5:5" x14ac:dyDescent="0.25">
      <c r="E25049" s="19"/>
    </row>
    <row r="25050" spans="5:5" x14ac:dyDescent="0.25">
      <c r="E25050" s="19"/>
    </row>
    <row r="25051" spans="5:5" x14ac:dyDescent="0.25">
      <c r="E25051" s="19"/>
    </row>
    <row r="25052" spans="5:5" x14ac:dyDescent="0.25">
      <c r="E25052" s="19"/>
    </row>
    <row r="25053" spans="5:5" x14ac:dyDescent="0.25">
      <c r="E25053" s="19"/>
    </row>
    <row r="25054" spans="5:5" x14ac:dyDescent="0.25">
      <c r="E25054" s="19"/>
    </row>
    <row r="25055" spans="5:5" x14ac:dyDescent="0.25">
      <c r="E25055" s="19"/>
    </row>
    <row r="25056" spans="5:5" x14ac:dyDescent="0.25">
      <c r="E25056" s="19"/>
    </row>
    <row r="25057" spans="5:5" x14ac:dyDescent="0.25">
      <c r="E25057" s="19"/>
    </row>
    <row r="25058" spans="5:5" x14ac:dyDescent="0.25">
      <c r="E25058" s="19"/>
    </row>
    <row r="25059" spans="5:5" x14ac:dyDescent="0.25">
      <c r="E25059" s="19"/>
    </row>
    <row r="25060" spans="5:5" x14ac:dyDescent="0.25">
      <c r="E25060" s="19"/>
    </row>
    <row r="25061" spans="5:5" x14ac:dyDescent="0.25">
      <c r="E25061" s="19"/>
    </row>
    <row r="25062" spans="5:5" x14ac:dyDescent="0.25">
      <c r="E25062" s="19"/>
    </row>
    <row r="25063" spans="5:5" x14ac:dyDescent="0.25">
      <c r="E25063" s="19"/>
    </row>
    <row r="25064" spans="5:5" x14ac:dyDescent="0.25">
      <c r="E25064" s="19"/>
    </row>
    <row r="25065" spans="5:5" x14ac:dyDescent="0.25">
      <c r="E25065" s="19"/>
    </row>
    <row r="25066" spans="5:5" x14ac:dyDescent="0.25">
      <c r="E25066" s="19"/>
    </row>
    <row r="25067" spans="5:5" x14ac:dyDescent="0.25">
      <c r="E25067" s="19"/>
    </row>
    <row r="25068" spans="5:5" x14ac:dyDescent="0.25">
      <c r="E25068" s="19"/>
    </row>
    <row r="25069" spans="5:5" x14ac:dyDescent="0.25">
      <c r="E25069" s="19"/>
    </row>
    <row r="25070" spans="5:5" x14ac:dyDescent="0.25">
      <c r="E25070" s="19"/>
    </row>
    <row r="25071" spans="5:5" x14ac:dyDescent="0.25">
      <c r="E25071" s="19"/>
    </row>
    <row r="25072" spans="5:5" x14ac:dyDescent="0.25">
      <c r="E25072" s="19"/>
    </row>
    <row r="25073" spans="5:5" x14ac:dyDescent="0.25">
      <c r="E25073" s="19"/>
    </row>
    <row r="25074" spans="5:5" x14ac:dyDescent="0.25">
      <c r="E25074" s="19"/>
    </row>
    <row r="25075" spans="5:5" x14ac:dyDescent="0.25">
      <c r="E25075" s="19"/>
    </row>
    <row r="25076" spans="5:5" x14ac:dyDescent="0.25">
      <c r="E25076" s="19"/>
    </row>
    <row r="25077" spans="5:5" x14ac:dyDescent="0.25">
      <c r="E25077" s="19"/>
    </row>
    <row r="25078" spans="5:5" x14ac:dyDescent="0.25">
      <c r="E25078" s="19"/>
    </row>
    <row r="25079" spans="5:5" x14ac:dyDescent="0.25">
      <c r="E25079" s="19"/>
    </row>
    <row r="25080" spans="5:5" x14ac:dyDescent="0.25">
      <c r="E25080" s="19"/>
    </row>
    <row r="25081" spans="5:5" x14ac:dyDescent="0.25">
      <c r="E25081" s="19"/>
    </row>
    <row r="25082" spans="5:5" x14ac:dyDescent="0.25">
      <c r="E25082" s="19"/>
    </row>
    <row r="25083" spans="5:5" x14ac:dyDescent="0.25">
      <c r="E25083" s="19"/>
    </row>
    <row r="25084" spans="5:5" x14ac:dyDescent="0.25">
      <c r="E25084" s="19"/>
    </row>
    <row r="25085" spans="5:5" x14ac:dyDescent="0.25">
      <c r="E25085" s="19"/>
    </row>
    <row r="25086" spans="5:5" x14ac:dyDescent="0.25">
      <c r="E25086" s="19"/>
    </row>
    <row r="25087" spans="5:5" x14ac:dyDescent="0.25">
      <c r="E25087" s="19"/>
    </row>
    <row r="25088" spans="5:5" x14ac:dyDescent="0.25">
      <c r="E25088" s="19"/>
    </row>
    <row r="25089" spans="5:5" x14ac:dyDescent="0.25">
      <c r="E25089" s="19"/>
    </row>
    <row r="25090" spans="5:5" x14ac:dyDescent="0.25">
      <c r="E25090" s="19"/>
    </row>
    <row r="25091" spans="5:5" x14ac:dyDescent="0.25">
      <c r="E25091" s="19"/>
    </row>
    <row r="25092" spans="5:5" x14ac:dyDescent="0.25">
      <c r="E25092" s="19"/>
    </row>
    <row r="25093" spans="5:5" x14ac:dyDescent="0.25">
      <c r="E25093" s="19"/>
    </row>
    <row r="25094" spans="5:5" x14ac:dyDescent="0.25">
      <c r="E25094" s="19"/>
    </row>
    <row r="25095" spans="5:5" x14ac:dyDescent="0.25">
      <c r="E25095" s="19"/>
    </row>
    <row r="25096" spans="5:5" x14ac:dyDescent="0.25">
      <c r="E25096" s="19"/>
    </row>
    <row r="25097" spans="5:5" x14ac:dyDescent="0.25">
      <c r="E25097" s="19"/>
    </row>
    <row r="25098" spans="5:5" x14ac:dyDescent="0.25">
      <c r="E25098" s="19"/>
    </row>
    <row r="25099" spans="5:5" x14ac:dyDescent="0.25">
      <c r="E25099" s="19"/>
    </row>
    <row r="25100" spans="5:5" x14ac:dyDescent="0.25">
      <c r="E25100" s="19"/>
    </row>
    <row r="25101" spans="5:5" x14ac:dyDescent="0.25">
      <c r="E25101" s="19"/>
    </row>
    <row r="25102" spans="5:5" x14ac:dyDescent="0.25">
      <c r="E25102" s="19"/>
    </row>
    <row r="25103" spans="5:5" x14ac:dyDescent="0.25">
      <c r="E25103" s="19"/>
    </row>
    <row r="25104" spans="5:5" x14ac:dyDescent="0.25">
      <c r="E25104" s="19"/>
    </row>
    <row r="25105" spans="5:5" x14ac:dyDescent="0.25">
      <c r="E25105" s="19"/>
    </row>
    <row r="25106" spans="5:5" x14ac:dyDescent="0.25">
      <c r="E25106" s="19"/>
    </row>
    <row r="25107" spans="5:5" x14ac:dyDescent="0.25">
      <c r="E25107" s="19"/>
    </row>
    <row r="25108" spans="5:5" x14ac:dyDescent="0.25">
      <c r="E25108" s="19"/>
    </row>
    <row r="25109" spans="5:5" x14ac:dyDescent="0.25">
      <c r="E25109" s="19"/>
    </row>
    <row r="25110" spans="5:5" x14ac:dyDescent="0.25">
      <c r="E25110" s="19"/>
    </row>
    <row r="25111" spans="5:5" x14ac:dyDescent="0.25">
      <c r="E25111" s="19"/>
    </row>
    <row r="25112" spans="5:5" x14ac:dyDescent="0.25">
      <c r="E25112" s="19"/>
    </row>
    <row r="25113" spans="5:5" x14ac:dyDescent="0.25">
      <c r="E25113" s="19"/>
    </row>
    <row r="25114" spans="5:5" x14ac:dyDescent="0.25">
      <c r="E25114" s="19"/>
    </row>
    <row r="25115" spans="5:5" x14ac:dyDescent="0.25">
      <c r="E25115" s="19"/>
    </row>
    <row r="25116" spans="5:5" x14ac:dyDescent="0.25">
      <c r="E25116" s="19"/>
    </row>
    <row r="25117" spans="5:5" x14ac:dyDescent="0.25">
      <c r="E25117" s="19"/>
    </row>
    <row r="25118" spans="5:5" x14ac:dyDescent="0.25">
      <c r="E25118" s="19"/>
    </row>
    <row r="25119" spans="5:5" x14ac:dyDescent="0.25">
      <c r="E25119" s="19"/>
    </row>
    <row r="25120" spans="5:5" x14ac:dyDescent="0.25">
      <c r="E25120" s="19"/>
    </row>
    <row r="25121" spans="5:5" x14ac:dyDescent="0.25">
      <c r="E25121" s="19"/>
    </row>
    <row r="25122" spans="5:5" x14ac:dyDescent="0.25">
      <c r="E25122" s="19"/>
    </row>
    <row r="25123" spans="5:5" x14ac:dyDescent="0.25">
      <c r="E25123" s="19"/>
    </row>
    <row r="25124" spans="5:5" x14ac:dyDescent="0.25">
      <c r="E25124" s="19"/>
    </row>
    <row r="25125" spans="5:5" x14ac:dyDescent="0.25">
      <c r="E25125" s="19"/>
    </row>
    <row r="25126" spans="5:5" x14ac:dyDescent="0.25">
      <c r="E25126" s="19"/>
    </row>
    <row r="25127" spans="5:5" x14ac:dyDescent="0.25">
      <c r="E25127" s="19"/>
    </row>
    <row r="25128" spans="5:5" x14ac:dyDescent="0.25">
      <c r="E25128" s="19"/>
    </row>
    <row r="25129" spans="5:5" x14ac:dyDescent="0.25">
      <c r="E25129" s="19"/>
    </row>
    <row r="25130" spans="5:5" x14ac:dyDescent="0.25">
      <c r="E25130" s="19"/>
    </row>
    <row r="25131" spans="5:5" x14ac:dyDescent="0.25">
      <c r="E25131" s="19"/>
    </row>
    <row r="25132" spans="5:5" x14ac:dyDescent="0.25">
      <c r="E25132" s="19"/>
    </row>
    <row r="25133" spans="5:5" x14ac:dyDescent="0.25">
      <c r="E25133" s="19"/>
    </row>
    <row r="25134" spans="5:5" x14ac:dyDescent="0.25">
      <c r="E25134" s="19"/>
    </row>
    <row r="25135" spans="5:5" x14ac:dyDescent="0.25">
      <c r="E25135" s="19"/>
    </row>
    <row r="25136" spans="5:5" x14ac:dyDescent="0.25">
      <c r="E25136" s="19"/>
    </row>
    <row r="25137" spans="5:5" x14ac:dyDescent="0.25">
      <c r="E25137" s="19"/>
    </row>
    <row r="25138" spans="5:5" x14ac:dyDescent="0.25">
      <c r="E25138" s="19"/>
    </row>
    <row r="25139" spans="5:5" x14ac:dyDescent="0.25">
      <c r="E25139" s="19"/>
    </row>
    <row r="25140" spans="5:5" x14ac:dyDescent="0.25">
      <c r="E25140" s="19"/>
    </row>
    <row r="25141" spans="5:5" x14ac:dyDescent="0.25">
      <c r="E25141" s="19"/>
    </row>
    <row r="25142" spans="5:5" x14ac:dyDescent="0.25">
      <c r="E25142" s="19"/>
    </row>
    <row r="25143" spans="5:5" x14ac:dyDescent="0.25">
      <c r="E25143" s="19"/>
    </row>
    <row r="25144" spans="5:5" x14ac:dyDescent="0.25">
      <c r="E25144" s="19"/>
    </row>
    <row r="25145" spans="5:5" x14ac:dyDescent="0.25">
      <c r="E25145" s="19"/>
    </row>
    <row r="25146" spans="5:5" x14ac:dyDescent="0.25">
      <c r="E25146" s="19"/>
    </row>
    <row r="25147" spans="5:5" x14ac:dyDescent="0.25">
      <c r="E25147" s="19"/>
    </row>
    <row r="25148" spans="5:5" x14ac:dyDescent="0.25">
      <c r="E25148" s="19"/>
    </row>
    <row r="25149" spans="5:5" x14ac:dyDescent="0.25">
      <c r="E25149" s="19"/>
    </row>
    <row r="25150" spans="5:5" x14ac:dyDescent="0.25">
      <c r="E25150" s="19"/>
    </row>
    <row r="25151" spans="5:5" x14ac:dyDescent="0.25">
      <c r="E25151" s="19"/>
    </row>
    <row r="25152" spans="5:5" x14ac:dyDescent="0.25">
      <c r="E25152" s="19"/>
    </row>
    <row r="25153" spans="5:5" x14ac:dyDescent="0.25">
      <c r="E25153" s="19"/>
    </row>
    <row r="25154" spans="5:5" x14ac:dyDescent="0.25">
      <c r="E25154" s="19"/>
    </row>
    <row r="25155" spans="5:5" x14ac:dyDescent="0.25">
      <c r="E25155" s="19"/>
    </row>
    <row r="25156" spans="5:5" x14ac:dyDescent="0.25">
      <c r="E25156" s="19"/>
    </row>
    <row r="25157" spans="5:5" x14ac:dyDescent="0.25">
      <c r="E25157" s="19"/>
    </row>
    <row r="25158" spans="5:5" x14ac:dyDescent="0.25">
      <c r="E25158" s="19"/>
    </row>
    <row r="25159" spans="5:5" x14ac:dyDescent="0.25">
      <c r="E25159" s="19"/>
    </row>
    <row r="25160" spans="5:5" x14ac:dyDescent="0.25">
      <c r="E25160" s="19"/>
    </row>
    <row r="25161" spans="5:5" x14ac:dyDescent="0.25">
      <c r="E25161" s="19"/>
    </row>
    <row r="25162" spans="5:5" x14ac:dyDescent="0.25">
      <c r="E25162" s="19"/>
    </row>
    <row r="25163" spans="5:5" x14ac:dyDescent="0.25">
      <c r="E25163" s="19"/>
    </row>
    <row r="25164" spans="5:5" x14ac:dyDescent="0.25">
      <c r="E25164" s="19"/>
    </row>
    <row r="25165" spans="5:5" x14ac:dyDescent="0.25">
      <c r="E25165" s="19"/>
    </row>
    <row r="25166" spans="5:5" x14ac:dyDescent="0.25">
      <c r="E25166" s="19"/>
    </row>
    <row r="25167" spans="5:5" x14ac:dyDescent="0.25">
      <c r="E25167" s="19"/>
    </row>
    <row r="25168" spans="5:5" x14ac:dyDescent="0.25">
      <c r="E25168" s="19"/>
    </row>
    <row r="25169" spans="5:5" x14ac:dyDescent="0.25">
      <c r="E25169" s="19"/>
    </row>
    <row r="25170" spans="5:5" x14ac:dyDescent="0.25">
      <c r="E25170" s="19"/>
    </row>
    <row r="25171" spans="5:5" x14ac:dyDescent="0.25">
      <c r="E25171" s="19"/>
    </row>
    <row r="25172" spans="5:5" x14ac:dyDescent="0.25">
      <c r="E25172" s="19"/>
    </row>
    <row r="25173" spans="5:5" x14ac:dyDescent="0.25">
      <c r="E25173" s="19"/>
    </row>
    <row r="25174" spans="5:5" x14ac:dyDescent="0.25">
      <c r="E25174" s="19"/>
    </row>
    <row r="25175" spans="5:5" x14ac:dyDescent="0.25">
      <c r="E25175" s="19"/>
    </row>
    <row r="25176" spans="5:5" x14ac:dyDescent="0.25">
      <c r="E25176" s="19"/>
    </row>
    <row r="25177" spans="5:5" x14ac:dyDescent="0.25">
      <c r="E25177" s="19"/>
    </row>
    <row r="25178" spans="5:5" x14ac:dyDescent="0.25">
      <c r="E25178" s="19"/>
    </row>
    <row r="25179" spans="5:5" x14ac:dyDescent="0.25">
      <c r="E25179" s="19"/>
    </row>
    <row r="25180" spans="5:5" x14ac:dyDescent="0.25">
      <c r="E25180" s="19"/>
    </row>
    <row r="25181" spans="5:5" x14ac:dyDescent="0.25">
      <c r="E25181" s="19"/>
    </row>
    <row r="25182" spans="5:5" x14ac:dyDescent="0.25">
      <c r="E25182" s="19"/>
    </row>
    <row r="25183" spans="5:5" x14ac:dyDescent="0.25">
      <c r="E25183" s="19"/>
    </row>
    <row r="25184" spans="5:5" x14ac:dyDescent="0.25">
      <c r="E25184" s="19"/>
    </row>
    <row r="25185" spans="5:5" x14ac:dyDescent="0.25">
      <c r="E25185" s="19"/>
    </row>
    <row r="25186" spans="5:5" x14ac:dyDescent="0.25">
      <c r="E25186" s="19"/>
    </row>
    <row r="25187" spans="5:5" x14ac:dyDescent="0.25">
      <c r="E25187" s="19"/>
    </row>
    <row r="25188" spans="5:5" x14ac:dyDescent="0.25">
      <c r="E25188" s="19"/>
    </row>
    <row r="25189" spans="5:5" x14ac:dyDescent="0.25">
      <c r="E25189" s="19"/>
    </row>
    <row r="25190" spans="5:5" x14ac:dyDescent="0.25">
      <c r="E25190" s="19"/>
    </row>
    <row r="25191" spans="5:5" x14ac:dyDescent="0.25">
      <c r="E25191" s="19"/>
    </row>
    <row r="25192" spans="5:5" x14ac:dyDescent="0.25">
      <c r="E25192" s="19"/>
    </row>
    <row r="25193" spans="5:5" x14ac:dyDescent="0.25">
      <c r="E25193" s="19"/>
    </row>
    <row r="25194" spans="5:5" x14ac:dyDescent="0.25">
      <c r="E25194" s="19"/>
    </row>
    <row r="25195" spans="5:5" x14ac:dyDescent="0.25">
      <c r="E25195" s="19"/>
    </row>
    <row r="25196" spans="5:5" x14ac:dyDescent="0.25">
      <c r="E25196" s="19"/>
    </row>
    <row r="25197" spans="5:5" x14ac:dyDescent="0.25">
      <c r="E25197" s="19"/>
    </row>
    <row r="25198" spans="5:5" x14ac:dyDescent="0.25">
      <c r="E25198" s="19"/>
    </row>
    <row r="25199" spans="5:5" x14ac:dyDescent="0.25">
      <c r="E25199" s="19"/>
    </row>
    <row r="25200" spans="5:5" x14ac:dyDescent="0.25">
      <c r="E25200" s="19"/>
    </row>
    <row r="25201" spans="5:5" x14ac:dyDescent="0.25">
      <c r="E25201" s="19"/>
    </row>
    <row r="25202" spans="5:5" x14ac:dyDescent="0.25">
      <c r="E25202" s="19"/>
    </row>
    <row r="25203" spans="5:5" x14ac:dyDescent="0.25">
      <c r="E25203" s="19"/>
    </row>
    <row r="25204" spans="5:5" x14ac:dyDescent="0.25">
      <c r="E25204" s="19"/>
    </row>
    <row r="25205" spans="5:5" x14ac:dyDescent="0.25">
      <c r="E25205" s="19"/>
    </row>
    <row r="25206" spans="5:5" x14ac:dyDescent="0.25">
      <c r="E25206" s="19"/>
    </row>
    <row r="25207" spans="5:5" x14ac:dyDescent="0.25">
      <c r="E25207" s="19"/>
    </row>
    <row r="25208" spans="5:5" x14ac:dyDescent="0.25">
      <c r="E25208" s="19"/>
    </row>
    <row r="25209" spans="5:5" x14ac:dyDescent="0.25">
      <c r="E25209" s="19"/>
    </row>
    <row r="25210" spans="5:5" x14ac:dyDescent="0.25">
      <c r="E25210" s="19"/>
    </row>
    <row r="25211" spans="5:5" x14ac:dyDescent="0.25">
      <c r="E25211" s="19"/>
    </row>
    <row r="25212" spans="5:5" x14ac:dyDescent="0.25">
      <c r="E25212" s="19"/>
    </row>
    <row r="25213" spans="5:5" x14ac:dyDescent="0.25">
      <c r="E25213" s="19"/>
    </row>
    <row r="25214" spans="5:5" x14ac:dyDescent="0.25">
      <c r="E25214" s="19"/>
    </row>
    <row r="25215" spans="5:5" x14ac:dyDescent="0.25">
      <c r="E25215" s="19"/>
    </row>
    <row r="25216" spans="5:5" x14ac:dyDescent="0.25">
      <c r="E25216" s="19"/>
    </row>
    <row r="25217" spans="5:5" x14ac:dyDescent="0.25">
      <c r="E25217" s="19"/>
    </row>
    <row r="25218" spans="5:5" x14ac:dyDescent="0.25">
      <c r="E25218" s="19"/>
    </row>
    <row r="25219" spans="5:5" x14ac:dyDescent="0.25">
      <c r="E25219" s="19"/>
    </row>
    <row r="25220" spans="5:5" x14ac:dyDescent="0.25">
      <c r="E25220" s="19"/>
    </row>
    <row r="25221" spans="5:5" x14ac:dyDescent="0.25">
      <c r="E25221" s="19"/>
    </row>
    <row r="25222" spans="5:5" x14ac:dyDescent="0.25">
      <c r="E25222" s="19"/>
    </row>
    <row r="25223" spans="5:5" x14ac:dyDescent="0.25">
      <c r="E25223" s="19"/>
    </row>
    <row r="25224" spans="5:5" x14ac:dyDescent="0.25">
      <c r="E25224" s="19"/>
    </row>
    <row r="25225" spans="5:5" x14ac:dyDescent="0.25">
      <c r="E25225" s="19"/>
    </row>
    <row r="25226" spans="5:5" x14ac:dyDescent="0.25">
      <c r="E25226" s="19"/>
    </row>
    <row r="25227" spans="5:5" x14ac:dyDescent="0.25">
      <c r="E25227" s="19"/>
    </row>
    <row r="25228" spans="5:5" x14ac:dyDescent="0.25">
      <c r="E25228" s="19"/>
    </row>
    <row r="25229" spans="5:5" x14ac:dyDescent="0.25">
      <c r="E25229" s="19"/>
    </row>
    <row r="25230" spans="5:5" x14ac:dyDescent="0.25">
      <c r="E25230" s="19"/>
    </row>
    <row r="25231" spans="5:5" x14ac:dyDescent="0.25">
      <c r="E25231" s="19"/>
    </row>
    <row r="25232" spans="5:5" x14ac:dyDescent="0.25">
      <c r="E25232" s="19"/>
    </row>
    <row r="25233" spans="5:5" x14ac:dyDescent="0.25">
      <c r="E25233" s="19"/>
    </row>
    <row r="25234" spans="5:5" x14ac:dyDescent="0.25">
      <c r="E25234" s="19"/>
    </row>
    <row r="25235" spans="5:5" x14ac:dyDescent="0.25">
      <c r="E25235" s="19"/>
    </row>
    <row r="25236" spans="5:5" x14ac:dyDescent="0.25">
      <c r="E25236" s="19"/>
    </row>
    <row r="25237" spans="5:5" x14ac:dyDescent="0.25">
      <c r="E25237" s="19"/>
    </row>
    <row r="25238" spans="5:5" x14ac:dyDescent="0.25">
      <c r="E25238" s="19"/>
    </row>
    <row r="25239" spans="5:5" x14ac:dyDescent="0.25">
      <c r="E25239" s="19"/>
    </row>
    <row r="25240" spans="5:5" x14ac:dyDescent="0.25">
      <c r="E25240" s="19"/>
    </row>
    <row r="25241" spans="5:5" x14ac:dyDescent="0.25">
      <c r="E25241" s="19"/>
    </row>
    <row r="25242" spans="5:5" x14ac:dyDescent="0.25">
      <c r="E25242" s="19"/>
    </row>
    <row r="25243" spans="5:5" x14ac:dyDescent="0.25">
      <c r="E25243" s="19"/>
    </row>
    <row r="25244" spans="5:5" x14ac:dyDescent="0.25">
      <c r="E25244" s="19"/>
    </row>
    <row r="25245" spans="5:5" x14ac:dyDescent="0.25">
      <c r="E25245" s="19"/>
    </row>
    <row r="25246" spans="5:5" x14ac:dyDescent="0.25">
      <c r="E25246" s="19"/>
    </row>
    <row r="25247" spans="5:5" x14ac:dyDescent="0.25">
      <c r="E25247" s="19"/>
    </row>
    <row r="25248" spans="5:5" x14ac:dyDescent="0.25">
      <c r="E25248" s="19"/>
    </row>
    <row r="25249" spans="5:5" x14ac:dyDescent="0.25">
      <c r="E25249" s="19"/>
    </row>
    <row r="25250" spans="5:5" x14ac:dyDescent="0.25">
      <c r="E25250" s="19"/>
    </row>
    <row r="25251" spans="5:5" x14ac:dyDescent="0.25">
      <c r="E25251" s="19"/>
    </row>
    <row r="25252" spans="5:5" x14ac:dyDescent="0.25">
      <c r="E25252" s="19"/>
    </row>
    <row r="25253" spans="5:5" x14ac:dyDescent="0.25">
      <c r="E25253" s="19"/>
    </row>
    <row r="25254" spans="5:5" x14ac:dyDescent="0.25">
      <c r="E25254" s="19"/>
    </row>
    <row r="25255" spans="5:5" x14ac:dyDescent="0.25">
      <c r="E25255" s="19"/>
    </row>
    <row r="25256" spans="5:5" x14ac:dyDescent="0.25">
      <c r="E25256" s="19"/>
    </row>
    <row r="25257" spans="5:5" x14ac:dyDescent="0.25">
      <c r="E25257" s="19"/>
    </row>
    <row r="25258" spans="5:5" x14ac:dyDescent="0.25">
      <c r="E25258" s="19"/>
    </row>
    <row r="25259" spans="5:5" x14ac:dyDescent="0.25">
      <c r="E25259" s="19"/>
    </row>
    <row r="25260" spans="5:5" x14ac:dyDescent="0.25">
      <c r="E25260" s="19"/>
    </row>
    <row r="25261" spans="5:5" x14ac:dyDescent="0.25">
      <c r="E25261" s="19"/>
    </row>
    <row r="25262" spans="5:5" x14ac:dyDescent="0.25">
      <c r="E25262" s="19"/>
    </row>
    <row r="25263" spans="5:5" x14ac:dyDescent="0.25">
      <c r="E25263" s="19"/>
    </row>
    <row r="25264" spans="5:5" x14ac:dyDescent="0.25">
      <c r="E25264" s="19"/>
    </row>
    <row r="25265" spans="5:5" x14ac:dyDescent="0.25">
      <c r="E25265" s="19"/>
    </row>
    <row r="25266" spans="5:5" x14ac:dyDescent="0.25">
      <c r="E25266" s="19"/>
    </row>
    <row r="25267" spans="5:5" x14ac:dyDescent="0.25">
      <c r="E25267" s="19"/>
    </row>
    <row r="25268" spans="5:5" x14ac:dyDescent="0.25">
      <c r="E25268" s="19"/>
    </row>
    <row r="25269" spans="5:5" x14ac:dyDescent="0.25">
      <c r="E25269" s="19"/>
    </row>
    <row r="25270" spans="5:5" x14ac:dyDescent="0.25">
      <c r="E25270" s="19"/>
    </row>
    <row r="25271" spans="5:5" x14ac:dyDescent="0.25">
      <c r="E25271" s="19"/>
    </row>
    <row r="25272" spans="5:5" x14ac:dyDescent="0.25">
      <c r="E25272" s="19"/>
    </row>
    <row r="25273" spans="5:5" x14ac:dyDescent="0.25">
      <c r="E25273" s="19"/>
    </row>
    <row r="25274" spans="5:5" x14ac:dyDescent="0.25">
      <c r="E25274" s="19"/>
    </row>
    <row r="25275" spans="5:5" x14ac:dyDescent="0.25">
      <c r="E25275" s="19"/>
    </row>
    <row r="25276" spans="5:5" x14ac:dyDescent="0.25">
      <c r="E25276" s="19"/>
    </row>
    <row r="25277" spans="5:5" x14ac:dyDescent="0.25">
      <c r="E25277" s="19"/>
    </row>
    <row r="25278" spans="5:5" x14ac:dyDescent="0.25">
      <c r="E25278" s="19"/>
    </row>
    <row r="25279" spans="5:5" x14ac:dyDescent="0.25">
      <c r="E25279" s="19"/>
    </row>
    <row r="25280" spans="5:5" x14ac:dyDescent="0.25">
      <c r="E25280" s="19"/>
    </row>
    <row r="25281" spans="5:5" x14ac:dyDescent="0.25">
      <c r="E25281" s="19"/>
    </row>
    <row r="25282" spans="5:5" x14ac:dyDescent="0.25">
      <c r="E25282" s="19"/>
    </row>
    <row r="25283" spans="5:5" x14ac:dyDescent="0.25">
      <c r="E25283" s="19"/>
    </row>
    <row r="25284" spans="5:5" x14ac:dyDescent="0.25">
      <c r="E25284" s="19"/>
    </row>
    <row r="25285" spans="5:5" x14ac:dyDescent="0.25">
      <c r="E25285" s="19"/>
    </row>
    <row r="25286" spans="5:5" x14ac:dyDescent="0.25">
      <c r="E25286" s="19"/>
    </row>
    <row r="25287" spans="5:5" x14ac:dyDescent="0.25">
      <c r="E25287" s="19"/>
    </row>
    <row r="25288" spans="5:5" x14ac:dyDescent="0.25">
      <c r="E25288" s="19"/>
    </row>
    <row r="25289" spans="5:5" x14ac:dyDescent="0.25">
      <c r="E25289" s="19"/>
    </row>
    <row r="25290" spans="5:5" x14ac:dyDescent="0.25">
      <c r="E25290" s="19"/>
    </row>
    <row r="25291" spans="5:5" x14ac:dyDescent="0.25">
      <c r="E25291" s="19"/>
    </row>
    <row r="25292" spans="5:5" x14ac:dyDescent="0.25">
      <c r="E25292" s="19"/>
    </row>
    <row r="25293" spans="5:5" x14ac:dyDescent="0.25">
      <c r="E25293" s="19"/>
    </row>
    <row r="25294" spans="5:5" x14ac:dyDescent="0.25">
      <c r="E25294" s="19"/>
    </row>
    <row r="25295" spans="5:5" x14ac:dyDescent="0.25">
      <c r="E25295" s="19"/>
    </row>
    <row r="25296" spans="5:5" x14ac:dyDescent="0.25">
      <c r="E25296" s="19"/>
    </row>
    <row r="25297" spans="5:5" x14ac:dyDescent="0.25">
      <c r="E25297" s="19"/>
    </row>
    <row r="25298" spans="5:5" x14ac:dyDescent="0.25">
      <c r="E25298" s="19"/>
    </row>
    <row r="25299" spans="5:5" x14ac:dyDescent="0.25">
      <c r="E25299" s="19"/>
    </row>
    <row r="25300" spans="5:5" x14ac:dyDescent="0.25">
      <c r="E25300" s="19"/>
    </row>
    <row r="25301" spans="5:5" x14ac:dyDescent="0.25">
      <c r="E25301" s="19"/>
    </row>
    <row r="25302" spans="5:5" x14ac:dyDescent="0.25">
      <c r="E25302" s="19"/>
    </row>
    <row r="25303" spans="5:5" x14ac:dyDescent="0.25">
      <c r="E25303" s="19"/>
    </row>
    <row r="25304" spans="5:5" x14ac:dyDescent="0.25">
      <c r="E25304" s="19"/>
    </row>
    <row r="25305" spans="5:5" x14ac:dyDescent="0.25">
      <c r="E25305" s="19"/>
    </row>
    <row r="25306" spans="5:5" x14ac:dyDescent="0.25">
      <c r="E25306" s="19"/>
    </row>
    <row r="25307" spans="5:5" x14ac:dyDescent="0.25">
      <c r="E25307" s="19"/>
    </row>
    <row r="25308" spans="5:5" x14ac:dyDescent="0.25">
      <c r="E25308" s="19"/>
    </row>
    <row r="25309" spans="5:5" x14ac:dyDescent="0.25">
      <c r="E25309" s="19"/>
    </row>
    <row r="25310" spans="5:5" x14ac:dyDescent="0.25">
      <c r="E25310" s="19"/>
    </row>
    <row r="25311" spans="5:5" x14ac:dyDescent="0.25">
      <c r="E25311" s="19"/>
    </row>
    <row r="25312" spans="5:5" x14ac:dyDescent="0.25">
      <c r="E25312" s="19"/>
    </row>
    <row r="25313" spans="5:5" x14ac:dyDescent="0.25">
      <c r="E25313" s="19"/>
    </row>
    <row r="25314" spans="5:5" x14ac:dyDescent="0.25">
      <c r="E25314" s="19"/>
    </row>
    <row r="25315" spans="5:5" x14ac:dyDescent="0.25">
      <c r="E25315" s="19"/>
    </row>
    <row r="25316" spans="5:5" x14ac:dyDescent="0.25">
      <c r="E25316" s="19"/>
    </row>
    <row r="25317" spans="5:5" x14ac:dyDescent="0.25">
      <c r="E25317" s="19"/>
    </row>
    <row r="25318" spans="5:5" x14ac:dyDescent="0.25">
      <c r="E25318" s="19"/>
    </row>
    <row r="25319" spans="5:5" x14ac:dyDescent="0.25">
      <c r="E25319" s="19"/>
    </row>
    <row r="25320" spans="5:5" x14ac:dyDescent="0.25">
      <c r="E25320" s="19"/>
    </row>
    <row r="25321" spans="5:5" x14ac:dyDescent="0.25">
      <c r="E25321" s="19"/>
    </row>
    <row r="25322" spans="5:5" x14ac:dyDescent="0.25">
      <c r="E25322" s="19"/>
    </row>
    <row r="25323" spans="5:5" x14ac:dyDescent="0.25">
      <c r="E25323" s="19"/>
    </row>
    <row r="25324" spans="5:5" x14ac:dyDescent="0.25">
      <c r="E25324" s="19"/>
    </row>
    <row r="25325" spans="5:5" x14ac:dyDescent="0.25">
      <c r="E25325" s="19"/>
    </row>
    <row r="25326" spans="5:5" x14ac:dyDescent="0.25">
      <c r="E25326" s="19"/>
    </row>
    <row r="25327" spans="5:5" x14ac:dyDescent="0.25">
      <c r="E25327" s="19"/>
    </row>
    <row r="25328" spans="5:5" x14ac:dyDescent="0.25">
      <c r="E25328" s="19"/>
    </row>
    <row r="25329" spans="5:5" x14ac:dyDescent="0.25">
      <c r="E25329" s="19"/>
    </row>
    <row r="25330" spans="5:5" x14ac:dyDescent="0.25">
      <c r="E25330" s="19"/>
    </row>
    <row r="25331" spans="5:5" x14ac:dyDescent="0.25">
      <c r="E25331" s="19"/>
    </row>
    <row r="25332" spans="5:5" x14ac:dyDescent="0.25">
      <c r="E25332" s="19"/>
    </row>
    <row r="25333" spans="5:5" x14ac:dyDescent="0.25">
      <c r="E25333" s="19"/>
    </row>
    <row r="25334" spans="5:5" x14ac:dyDescent="0.25">
      <c r="E25334" s="19"/>
    </row>
    <row r="25335" spans="5:5" x14ac:dyDescent="0.25">
      <c r="E25335" s="19"/>
    </row>
    <row r="25336" spans="5:5" x14ac:dyDescent="0.25">
      <c r="E25336" s="19"/>
    </row>
    <row r="25337" spans="5:5" x14ac:dyDescent="0.25">
      <c r="E25337" s="19"/>
    </row>
    <row r="25338" spans="5:5" x14ac:dyDescent="0.25">
      <c r="E25338" s="19"/>
    </row>
    <row r="25339" spans="5:5" x14ac:dyDescent="0.25">
      <c r="E25339" s="19"/>
    </row>
    <row r="25340" spans="5:5" x14ac:dyDescent="0.25">
      <c r="E25340" s="19"/>
    </row>
    <row r="25341" spans="5:5" x14ac:dyDescent="0.25">
      <c r="E25341" s="19"/>
    </row>
    <row r="25342" spans="5:5" x14ac:dyDescent="0.25">
      <c r="E25342" s="19"/>
    </row>
    <row r="25343" spans="5:5" x14ac:dyDescent="0.25">
      <c r="E25343" s="19"/>
    </row>
    <row r="25344" spans="5:5" x14ac:dyDescent="0.25">
      <c r="E25344" s="19"/>
    </row>
    <row r="25345" spans="5:5" x14ac:dyDescent="0.25">
      <c r="E25345" s="19"/>
    </row>
    <row r="25346" spans="5:5" x14ac:dyDescent="0.25">
      <c r="E25346" s="19"/>
    </row>
    <row r="25347" spans="5:5" x14ac:dyDescent="0.25">
      <c r="E25347" s="19"/>
    </row>
    <row r="25348" spans="5:5" x14ac:dyDescent="0.25">
      <c r="E25348" s="19"/>
    </row>
    <row r="25349" spans="5:5" x14ac:dyDescent="0.25">
      <c r="E25349" s="19"/>
    </row>
    <row r="25350" spans="5:5" x14ac:dyDescent="0.25">
      <c r="E25350" s="19"/>
    </row>
    <row r="25351" spans="5:5" x14ac:dyDescent="0.25">
      <c r="E25351" s="19"/>
    </row>
    <row r="25352" spans="5:5" x14ac:dyDescent="0.25">
      <c r="E25352" s="19"/>
    </row>
    <row r="25353" spans="5:5" x14ac:dyDescent="0.25">
      <c r="E25353" s="19"/>
    </row>
    <row r="25354" spans="5:5" x14ac:dyDescent="0.25">
      <c r="E25354" s="19"/>
    </row>
    <row r="25355" spans="5:5" x14ac:dyDescent="0.25">
      <c r="E25355" s="19"/>
    </row>
    <row r="25356" spans="5:5" x14ac:dyDescent="0.25">
      <c r="E25356" s="19"/>
    </row>
    <row r="25357" spans="5:5" x14ac:dyDescent="0.25">
      <c r="E25357" s="19"/>
    </row>
    <row r="25358" spans="5:5" x14ac:dyDescent="0.25">
      <c r="E25358" s="19"/>
    </row>
    <row r="25359" spans="5:5" x14ac:dyDescent="0.25">
      <c r="E25359" s="19"/>
    </row>
    <row r="25360" spans="5:5" x14ac:dyDescent="0.25">
      <c r="E25360" s="19"/>
    </row>
    <row r="25361" spans="5:5" x14ac:dyDescent="0.25">
      <c r="E25361" s="19"/>
    </row>
    <row r="25362" spans="5:5" x14ac:dyDescent="0.25">
      <c r="E25362" s="19"/>
    </row>
    <row r="25363" spans="5:5" x14ac:dyDescent="0.25">
      <c r="E25363" s="19"/>
    </row>
    <row r="25364" spans="5:5" x14ac:dyDescent="0.25">
      <c r="E25364" s="19"/>
    </row>
    <row r="25365" spans="5:5" x14ac:dyDescent="0.25">
      <c r="E25365" s="19"/>
    </row>
    <row r="25366" spans="5:5" x14ac:dyDescent="0.25">
      <c r="E25366" s="19"/>
    </row>
    <row r="25367" spans="5:5" x14ac:dyDescent="0.25">
      <c r="E25367" s="19"/>
    </row>
    <row r="25368" spans="5:5" x14ac:dyDescent="0.25">
      <c r="E25368" s="19"/>
    </row>
    <row r="25369" spans="5:5" x14ac:dyDescent="0.25">
      <c r="E25369" s="19"/>
    </row>
    <row r="25370" spans="5:5" x14ac:dyDescent="0.25">
      <c r="E25370" s="19"/>
    </row>
    <row r="25371" spans="5:5" x14ac:dyDescent="0.25">
      <c r="E25371" s="19"/>
    </row>
    <row r="25372" spans="5:5" x14ac:dyDescent="0.25">
      <c r="E25372" s="19"/>
    </row>
    <row r="25373" spans="5:5" x14ac:dyDescent="0.25">
      <c r="E25373" s="19"/>
    </row>
    <row r="25374" spans="5:5" x14ac:dyDescent="0.25">
      <c r="E25374" s="19"/>
    </row>
    <row r="25375" spans="5:5" x14ac:dyDescent="0.25">
      <c r="E25375" s="19"/>
    </row>
    <row r="25376" spans="5:5" x14ac:dyDescent="0.25">
      <c r="E25376" s="19"/>
    </row>
    <row r="25377" spans="5:5" x14ac:dyDescent="0.25">
      <c r="E25377" s="19"/>
    </row>
    <row r="25378" spans="5:5" x14ac:dyDescent="0.25">
      <c r="E25378" s="19"/>
    </row>
    <row r="25379" spans="5:5" x14ac:dyDescent="0.25">
      <c r="E25379" s="19"/>
    </row>
    <row r="25380" spans="5:5" x14ac:dyDescent="0.25">
      <c r="E25380" s="19"/>
    </row>
    <row r="25381" spans="5:5" x14ac:dyDescent="0.25">
      <c r="E25381" s="19"/>
    </row>
    <row r="25382" spans="5:5" x14ac:dyDescent="0.25">
      <c r="E25382" s="19"/>
    </row>
    <row r="25383" spans="5:5" x14ac:dyDescent="0.25">
      <c r="E25383" s="19"/>
    </row>
    <row r="25384" spans="5:5" x14ac:dyDescent="0.25">
      <c r="E25384" s="19"/>
    </row>
    <row r="25385" spans="5:5" x14ac:dyDescent="0.25">
      <c r="E25385" s="19"/>
    </row>
    <row r="25386" spans="5:5" x14ac:dyDescent="0.25">
      <c r="E25386" s="19"/>
    </row>
    <row r="25387" spans="5:5" x14ac:dyDescent="0.25">
      <c r="E25387" s="19"/>
    </row>
    <row r="25388" spans="5:5" x14ac:dyDescent="0.25">
      <c r="E25388" s="19"/>
    </row>
    <row r="25389" spans="5:5" x14ac:dyDescent="0.25">
      <c r="E25389" s="19"/>
    </row>
    <row r="25390" spans="5:5" x14ac:dyDescent="0.25">
      <c r="E25390" s="19"/>
    </row>
    <row r="25391" spans="5:5" x14ac:dyDescent="0.25">
      <c r="E25391" s="19"/>
    </row>
    <row r="25392" spans="5:5" x14ac:dyDescent="0.25">
      <c r="E25392" s="19"/>
    </row>
    <row r="25393" spans="5:5" x14ac:dyDescent="0.25">
      <c r="E25393" s="19"/>
    </row>
    <row r="25394" spans="5:5" x14ac:dyDescent="0.25">
      <c r="E25394" s="19"/>
    </row>
    <row r="25395" spans="5:5" x14ac:dyDescent="0.25">
      <c r="E25395" s="19"/>
    </row>
    <row r="25396" spans="5:5" x14ac:dyDescent="0.25">
      <c r="E25396" s="19"/>
    </row>
    <row r="25397" spans="5:5" x14ac:dyDescent="0.25">
      <c r="E25397" s="19"/>
    </row>
    <row r="25398" spans="5:5" x14ac:dyDescent="0.25">
      <c r="E25398" s="19"/>
    </row>
    <row r="25399" spans="5:5" x14ac:dyDescent="0.25">
      <c r="E25399" s="19"/>
    </row>
    <row r="25400" spans="5:5" x14ac:dyDescent="0.25">
      <c r="E25400" s="19"/>
    </row>
    <row r="25401" spans="5:5" x14ac:dyDescent="0.25">
      <c r="E25401" s="19"/>
    </row>
    <row r="25402" spans="5:5" x14ac:dyDescent="0.25">
      <c r="E25402" s="19"/>
    </row>
    <row r="25403" spans="5:5" x14ac:dyDescent="0.25">
      <c r="E25403" s="19"/>
    </row>
    <row r="25404" spans="5:5" x14ac:dyDescent="0.25">
      <c r="E25404" s="19"/>
    </row>
    <row r="25405" spans="5:5" x14ac:dyDescent="0.25">
      <c r="E25405" s="19"/>
    </row>
    <row r="25406" spans="5:5" x14ac:dyDescent="0.25">
      <c r="E25406" s="19"/>
    </row>
    <row r="25407" spans="5:5" x14ac:dyDescent="0.25">
      <c r="E25407" s="19"/>
    </row>
    <row r="25408" spans="5:5" x14ac:dyDescent="0.25">
      <c r="E25408" s="19"/>
    </row>
    <row r="25409" spans="5:5" x14ac:dyDescent="0.25">
      <c r="E25409" s="19"/>
    </row>
    <row r="25410" spans="5:5" x14ac:dyDescent="0.25">
      <c r="E25410" s="19"/>
    </row>
    <row r="25411" spans="5:5" x14ac:dyDescent="0.25">
      <c r="E25411" s="19"/>
    </row>
    <row r="25412" spans="5:5" x14ac:dyDescent="0.25">
      <c r="E25412" s="19"/>
    </row>
    <row r="25413" spans="5:5" x14ac:dyDescent="0.25">
      <c r="E25413" s="19"/>
    </row>
    <row r="25414" spans="5:5" x14ac:dyDescent="0.25">
      <c r="E25414" s="19"/>
    </row>
    <row r="25415" spans="5:5" x14ac:dyDescent="0.25">
      <c r="E25415" s="19"/>
    </row>
    <row r="25416" spans="5:5" x14ac:dyDescent="0.25">
      <c r="E25416" s="19"/>
    </row>
    <row r="25417" spans="5:5" x14ac:dyDescent="0.25">
      <c r="E25417" s="19"/>
    </row>
    <row r="25418" spans="5:5" x14ac:dyDescent="0.25">
      <c r="E25418" s="19"/>
    </row>
    <row r="25419" spans="5:5" x14ac:dyDescent="0.25">
      <c r="E25419" s="19"/>
    </row>
    <row r="25420" spans="5:5" x14ac:dyDescent="0.25">
      <c r="E25420" s="19"/>
    </row>
    <row r="25421" spans="5:5" x14ac:dyDescent="0.25">
      <c r="E25421" s="19"/>
    </row>
    <row r="25422" spans="5:5" x14ac:dyDescent="0.25">
      <c r="E25422" s="19"/>
    </row>
    <row r="25423" spans="5:5" x14ac:dyDescent="0.25">
      <c r="E25423" s="19"/>
    </row>
    <row r="25424" spans="5:5" x14ac:dyDescent="0.25">
      <c r="E25424" s="19"/>
    </row>
    <row r="25425" spans="5:5" x14ac:dyDescent="0.25">
      <c r="E25425" s="19"/>
    </row>
    <row r="25426" spans="5:5" x14ac:dyDescent="0.25">
      <c r="E25426" s="19"/>
    </row>
    <row r="25427" spans="5:5" x14ac:dyDescent="0.25">
      <c r="E25427" s="19"/>
    </row>
    <row r="25428" spans="5:5" x14ac:dyDescent="0.25">
      <c r="E25428" s="19"/>
    </row>
    <row r="25429" spans="5:5" x14ac:dyDescent="0.25">
      <c r="E25429" s="19"/>
    </row>
    <row r="25430" spans="5:5" x14ac:dyDescent="0.25">
      <c r="E25430" s="19"/>
    </row>
    <row r="25431" spans="5:5" x14ac:dyDescent="0.25">
      <c r="E25431" s="19"/>
    </row>
    <row r="25432" spans="5:5" x14ac:dyDescent="0.25">
      <c r="E25432" s="19"/>
    </row>
    <row r="25433" spans="5:5" x14ac:dyDescent="0.25">
      <c r="E25433" s="19"/>
    </row>
    <row r="25434" spans="5:5" x14ac:dyDescent="0.25">
      <c r="E25434" s="19"/>
    </row>
    <row r="25435" spans="5:5" x14ac:dyDescent="0.25">
      <c r="E25435" s="19"/>
    </row>
    <row r="25436" spans="5:5" x14ac:dyDescent="0.25">
      <c r="E25436" s="19"/>
    </row>
    <row r="25437" spans="5:5" x14ac:dyDescent="0.25">
      <c r="E25437" s="19"/>
    </row>
    <row r="25438" spans="5:5" x14ac:dyDescent="0.25">
      <c r="E25438" s="19"/>
    </row>
    <row r="25439" spans="5:5" x14ac:dyDescent="0.25">
      <c r="E25439" s="19"/>
    </row>
    <row r="25440" spans="5:5" x14ac:dyDescent="0.25">
      <c r="E25440" s="19"/>
    </row>
    <row r="25441" spans="5:5" x14ac:dyDescent="0.25">
      <c r="E25441" s="19"/>
    </row>
    <row r="25442" spans="5:5" x14ac:dyDescent="0.25">
      <c r="E25442" s="19"/>
    </row>
    <row r="25443" spans="5:5" x14ac:dyDescent="0.25">
      <c r="E25443" s="19"/>
    </row>
    <row r="25444" spans="5:5" x14ac:dyDescent="0.25">
      <c r="E25444" s="19"/>
    </row>
    <row r="25445" spans="5:5" x14ac:dyDescent="0.25">
      <c r="E25445" s="19"/>
    </row>
    <row r="25446" spans="5:5" x14ac:dyDescent="0.25">
      <c r="E25446" s="19"/>
    </row>
    <row r="25447" spans="5:5" x14ac:dyDescent="0.25">
      <c r="E25447" s="19"/>
    </row>
    <row r="25448" spans="5:5" x14ac:dyDescent="0.25">
      <c r="E25448" s="19"/>
    </row>
    <row r="25449" spans="5:5" x14ac:dyDescent="0.25">
      <c r="E25449" s="19"/>
    </row>
    <row r="25450" spans="5:5" x14ac:dyDescent="0.25">
      <c r="E25450" s="19"/>
    </row>
    <row r="25451" spans="5:5" x14ac:dyDescent="0.25">
      <c r="E25451" s="19"/>
    </row>
    <row r="25452" spans="5:5" x14ac:dyDescent="0.25">
      <c r="E25452" s="19"/>
    </row>
    <row r="25453" spans="5:5" x14ac:dyDescent="0.25">
      <c r="E25453" s="19"/>
    </row>
    <row r="25454" spans="5:5" x14ac:dyDescent="0.25">
      <c r="E25454" s="19"/>
    </row>
    <row r="25455" spans="5:5" x14ac:dyDescent="0.25">
      <c r="E25455" s="19"/>
    </row>
    <row r="25456" spans="5:5" x14ac:dyDescent="0.25">
      <c r="E25456" s="19"/>
    </row>
    <row r="25457" spans="5:5" x14ac:dyDescent="0.25">
      <c r="E25457" s="19"/>
    </row>
    <row r="25458" spans="5:5" x14ac:dyDescent="0.25">
      <c r="E25458" s="19"/>
    </row>
    <row r="25459" spans="5:5" x14ac:dyDescent="0.25">
      <c r="E25459" s="19"/>
    </row>
    <row r="25460" spans="5:5" x14ac:dyDescent="0.25">
      <c r="E25460" s="19"/>
    </row>
    <row r="25461" spans="5:5" x14ac:dyDescent="0.25">
      <c r="E25461" s="19"/>
    </row>
    <row r="25462" spans="5:5" x14ac:dyDescent="0.25">
      <c r="E25462" s="19"/>
    </row>
    <row r="25463" spans="5:5" x14ac:dyDescent="0.25">
      <c r="E25463" s="19"/>
    </row>
    <row r="25464" spans="5:5" x14ac:dyDescent="0.25">
      <c r="E25464" s="19"/>
    </row>
    <row r="25465" spans="5:5" x14ac:dyDescent="0.25">
      <c r="E25465" s="19"/>
    </row>
    <row r="25466" spans="5:5" x14ac:dyDescent="0.25">
      <c r="E25466" s="19"/>
    </row>
    <row r="25467" spans="5:5" x14ac:dyDescent="0.25">
      <c r="E25467" s="19"/>
    </row>
    <row r="25468" spans="5:5" x14ac:dyDescent="0.25">
      <c r="E25468" s="19"/>
    </row>
    <row r="25469" spans="5:5" x14ac:dyDescent="0.25">
      <c r="E25469" s="19"/>
    </row>
    <row r="25470" spans="5:5" x14ac:dyDescent="0.25">
      <c r="E25470" s="19"/>
    </row>
    <row r="25471" spans="5:5" x14ac:dyDescent="0.25">
      <c r="E25471" s="19"/>
    </row>
    <row r="25472" spans="5:5" x14ac:dyDescent="0.25">
      <c r="E25472" s="19"/>
    </row>
    <row r="25473" spans="5:5" x14ac:dyDescent="0.25">
      <c r="E25473" s="19"/>
    </row>
    <row r="25474" spans="5:5" x14ac:dyDescent="0.25">
      <c r="E25474" s="19"/>
    </row>
    <row r="25475" spans="5:5" x14ac:dyDescent="0.25">
      <c r="E25475" s="19"/>
    </row>
    <row r="25476" spans="5:5" x14ac:dyDescent="0.25">
      <c r="E25476" s="19"/>
    </row>
    <row r="25477" spans="5:5" x14ac:dyDescent="0.25">
      <c r="E25477" s="19"/>
    </row>
    <row r="25478" spans="5:5" x14ac:dyDescent="0.25">
      <c r="E25478" s="19"/>
    </row>
    <row r="25479" spans="5:5" x14ac:dyDescent="0.25">
      <c r="E25479" s="19"/>
    </row>
    <row r="25480" spans="5:5" x14ac:dyDescent="0.25">
      <c r="E25480" s="19"/>
    </row>
    <row r="25481" spans="5:5" x14ac:dyDescent="0.25">
      <c r="E25481" s="19"/>
    </row>
    <row r="25482" spans="5:5" x14ac:dyDescent="0.25">
      <c r="E25482" s="19"/>
    </row>
    <row r="25483" spans="5:5" x14ac:dyDescent="0.25">
      <c r="E25483" s="19"/>
    </row>
    <row r="25484" spans="5:5" x14ac:dyDescent="0.25">
      <c r="E25484" s="19"/>
    </row>
    <row r="25485" spans="5:5" x14ac:dyDescent="0.25">
      <c r="E25485" s="19"/>
    </row>
    <row r="25486" spans="5:5" x14ac:dyDescent="0.25">
      <c r="E25486" s="19"/>
    </row>
    <row r="25487" spans="5:5" x14ac:dyDescent="0.25">
      <c r="E25487" s="19"/>
    </row>
    <row r="25488" spans="5:5" x14ac:dyDescent="0.25">
      <c r="E25488" s="19"/>
    </row>
    <row r="25489" spans="5:5" x14ac:dyDescent="0.25">
      <c r="E25489" s="19"/>
    </row>
    <row r="25490" spans="5:5" x14ac:dyDescent="0.25">
      <c r="E25490" s="19"/>
    </row>
    <row r="25491" spans="5:5" x14ac:dyDescent="0.25">
      <c r="E25491" s="19"/>
    </row>
    <row r="25492" spans="5:5" x14ac:dyDescent="0.25">
      <c r="E25492" s="19"/>
    </row>
    <row r="25493" spans="5:5" x14ac:dyDescent="0.25">
      <c r="E25493" s="19"/>
    </row>
    <row r="25494" spans="5:5" x14ac:dyDescent="0.25">
      <c r="E25494" s="19"/>
    </row>
    <row r="25495" spans="5:5" x14ac:dyDescent="0.25">
      <c r="E25495" s="19"/>
    </row>
    <row r="25496" spans="5:5" x14ac:dyDescent="0.25">
      <c r="E25496" s="19"/>
    </row>
    <row r="25497" spans="5:5" x14ac:dyDescent="0.25">
      <c r="E25497" s="19"/>
    </row>
    <row r="25498" spans="5:5" x14ac:dyDescent="0.25">
      <c r="E25498" s="19"/>
    </row>
    <row r="25499" spans="5:5" x14ac:dyDescent="0.25">
      <c r="E25499" s="19"/>
    </row>
    <row r="25500" spans="5:5" x14ac:dyDescent="0.25">
      <c r="E25500" s="19"/>
    </row>
    <row r="25501" spans="5:5" x14ac:dyDescent="0.25">
      <c r="E25501" s="19"/>
    </row>
    <row r="25502" spans="5:5" x14ac:dyDescent="0.25">
      <c r="E25502" s="19"/>
    </row>
    <row r="25503" spans="5:5" x14ac:dyDescent="0.25">
      <c r="E25503" s="19"/>
    </row>
    <row r="25504" spans="5:5" x14ac:dyDescent="0.25">
      <c r="E25504" s="19"/>
    </row>
    <row r="25505" spans="5:5" x14ac:dyDescent="0.25">
      <c r="E25505" s="19"/>
    </row>
    <row r="25506" spans="5:5" x14ac:dyDescent="0.25">
      <c r="E25506" s="19"/>
    </row>
    <row r="25507" spans="5:5" x14ac:dyDescent="0.25">
      <c r="E25507" s="19"/>
    </row>
    <row r="25508" spans="5:5" x14ac:dyDescent="0.25">
      <c r="E25508" s="19"/>
    </row>
    <row r="25509" spans="5:5" x14ac:dyDescent="0.25">
      <c r="E25509" s="19"/>
    </row>
    <row r="25510" spans="5:5" x14ac:dyDescent="0.25">
      <c r="E25510" s="19"/>
    </row>
    <row r="25511" spans="5:5" x14ac:dyDescent="0.25">
      <c r="E25511" s="19"/>
    </row>
    <row r="25512" spans="5:5" x14ac:dyDescent="0.25">
      <c r="E25512" s="19"/>
    </row>
    <row r="25513" spans="5:5" x14ac:dyDescent="0.25">
      <c r="E25513" s="19"/>
    </row>
    <row r="25514" spans="5:5" x14ac:dyDescent="0.25">
      <c r="E25514" s="19"/>
    </row>
    <row r="25515" spans="5:5" x14ac:dyDescent="0.25">
      <c r="E25515" s="19"/>
    </row>
    <row r="25516" spans="5:5" x14ac:dyDescent="0.25">
      <c r="E25516" s="19"/>
    </row>
    <row r="25517" spans="5:5" x14ac:dyDescent="0.25">
      <c r="E25517" s="19"/>
    </row>
    <row r="25518" spans="5:5" x14ac:dyDescent="0.25">
      <c r="E25518" s="19"/>
    </row>
    <row r="25519" spans="5:5" x14ac:dyDescent="0.25">
      <c r="E25519" s="19"/>
    </row>
    <row r="25520" spans="5:5" x14ac:dyDescent="0.25">
      <c r="E25520" s="19"/>
    </row>
    <row r="25521" spans="5:5" x14ac:dyDescent="0.25">
      <c r="E25521" s="19"/>
    </row>
    <row r="25522" spans="5:5" x14ac:dyDescent="0.25">
      <c r="E25522" s="19"/>
    </row>
    <row r="25523" spans="5:5" x14ac:dyDescent="0.25">
      <c r="E25523" s="19"/>
    </row>
    <row r="25524" spans="5:5" x14ac:dyDescent="0.25">
      <c r="E25524" s="19"/>
    </row>
    <row r="25525" spans="5:5" x14ac:dyDescent="0.25">
      <c r="E25525" s="19"/>
    </row>
    <row r="25526" spans="5:5" x14ac:dyDescent="0.25">
      <c r="E25526" s="19"/>
    </row>
    <row r="25527" spans="5:5" x14ac:dyDescent="0.25">
      <c r="E25527" s="19"/>
    </row>
    <row r="25528" spans="5:5" x14ac:dyDescent="0.25">
      <c r="E25528" s="19"/>
    </row>
    <row r="25529" spans="5:5" x14ac:dyDescent="0.25">
      <c r="E25529" s="19"/>
    </row>
    <row r="25530" spans="5:5" x14ac:dyDescent="0.25">
      <c r="E25530" s="19"/>
    </row>
    <row r="25531" spans="5:5" x14ac:dyDescent="0.25">
      <c r="E25531" s="19"/>
    </row>
    <row r="25532" spans="5:5" x14ac:dyDescent="0.25">
      <c r="E25532" s="19"/>
    </row>
    <row r="25533" spans="5:5" x14ac:dyDescent="0.25">
      <c r="E25533" s="19"/>
    </row>
    <row r="25534" spans="5:5" x14ac:dyDescent="0.25">
      <c r="E25534" s="19"/>
    </row>
    <row r="25535" spans="5:5" x14ac:dyDescent="0.25">
      <c r="E25535" s="19"/>
    </row>
    <row r="25536" spans="5:5" x14ac:dyDescent="0.25">
      <c r="E25536" s="19"/>
    </row>
    <row r="25537" spans="5:5" x14ac:dyDescent="0.25">
      <c r="E25537" s="19"/>
    </row>
    <row r="25538" spans="5:5" x14ac:dyDescent="0.25">
      <c r="E25538" s="19"/>
    </row>
    <row r="25539" spans="5:5" x14ac:dyDescent="0.25">
      <c r="E25539" s="19"/>
    </row>
    <row r="25540" spans="5:5" x14ac:dyDescent="0.25">
      <c r="E25540" s="19"/>
    </row>
    <row r="25541" spans="5:5" x14ac:dyDescent="0.25">
      <c r="E25541" s="19"/>
    </row>
    <row r="25542" spans="5:5" x14ac:dyDescent="0.25">
      <c r="E25542" s="19"/>
    </row>
    <row r="25543" spans="5:5" x14ac:dyDescent="0.25">
      <c r="E25543" s="19"/>
    </row>
    <row r="25544" spans="5:5" x14ac:dyDescent="0.25">
      <c r="E25544" s="19"/>
    </row>
    <row r="25545" spans="5:5" x14ac:dyDescent="0.25">
      <c r="E25545" s="19"/>
    </row>
    <row r="25546" spans="5:5" x14ac:dyDescent="0.25">
      <c r="E25546" s="19"/>
    </row>
    <row r="25547" spans="5:5" x14ac:dyDescent="0.25">
      <c r="E25547" s="19"/>
    </row>
    <row r="25548" spans="5:5" x14ac:dyDescent="0.25">
      <c r="E25548" s="19"/>
    </row>
    <row r="25549" spans="5:5" x14ac:dyDescent="0.25">
      <c r="E25549" s="19"/>
    </row>
    <row r="25550" spans="5:5" x14ac:dyDescent="0.25">
      <c r="E25550" s="19"/>
    </row>
    <row r="25551" spans="5:5" x14ac:dyDescent="0.25">
      <c r="E25551" s="19"/>
    </row>
    <row r="25552" spans="5:5" x14ac:dyDescent="0.25">
      <c r="E25552" s="19"/>
    </row>
    <row r="25553" spans="5:5" x14ac:dyDescent="0.25">
      <c r="E25553" s="19"/>
    </row>
    <row r="25554" spans="5:5" x14ac:dyDescent="0.25">
      <c r="E25554" s="19"/>
    </row>
    <row r="25555" spans="5:5" x14ac:dyDescent="0.25">
      <c r="E25555" s="19"/>
    </row>
    <row r="25556" spans="5:5" x14ac:dyDescent="0.25">
      <c r="E25556" s="19"/>
    </row>
    <row r="25557" spans="5:5" x14ac:dyDescent="0.25">
      <c r="E25557" s="19"/>
    </row>
    <row r="25558" spans="5:5" x14ac:dyDescent="0.25">
      <c r="E25558" s="19"/>
    </row>
    <row r="25559" spans="5:5" x14ac:dyDescent="0.25">
      <c r="E25559" s="19"/>
    </row>
    <row r="25560" spans="5:5" x14ac:dyDescent="0.25">
      <c r="E25560" s="19"/>
    </row>
    <row r="25561" spans="5:5" x14ac:dyDescent="0.25">
      <c r="E25561" s="19"/>
    </row>
    <row r="25562" spans="5:5" x14ac:dyDescent="0.25">
      <c r="E25562" s="19"/>
    </row>
    <row r="25563" spans="5:5" x14ac:dyDescent="0.25">
      <c r="E25563" s="19"/>
    </row>
    <row r="25564" spans="5:5" x14ac:dyDescent="0.25">
      <c r="E25564" s="19"/>
    </row>
    <row r="25565" spans="5:5" x14ac:dyDescent="0.25">
      <c r="E25565" s="19"/>
    </row>
    <row r="25566" spans="5:5" x14ac:dyDescent="0.25">
      <c r="E25566" s="19"/>
    </row>
    <row r="25567" spans="5:5" x14ac:dyDescent="0.25">
      <c r="E25567" s="19"/>
    </row>
    <row r="25568" spans="5:5" x14ac:dyDescent="0.25">
      <c r="E25568" s="19"/>
    </row>
    <row r="25569" spans="5:5" x14ac:dyDescent="0.25">
      <c r="E25569" s="19"/>
    </row>
    <row r="25570" spans="5:5" x14ac:dyDescent="0.25">
      <c r="E25570" s="19"/>
    </row>
    <row r="25571" spans="5:5" x14ac:dyDescent="0.25">
      <c r="E25571" s="19"/>
    </row>
    <row r="25572" spans="5:5" x14ac:dyDescent="0.25">
      <c r="E25572" s="19"/>
    </row>
    <row r="25573" spans="5:5" x14ac:dyDescent="0.25">
      <c r="E25573" s="19"/>
    </row>
    <row r="25574" spans="5:5" x14ac:dyDescent="0.25">
      <c r="E25574" s="19"/>
    </row>
    <row r="25575" spans="5:5" x14ac:dyDescent="0.25">
      <c r="E25575" s="19"/>
    </row>
    <row r="25576" spans="5:5" x14ac:dyDescent="0.25">
      <c r="E25576" s="19"/>
    </row>
    <row r="25577" spans="5:5" x14ac:dyDescent="0.25">
      <c r="E25577" s="19"/>
    </row>
    <row r="25578" spans="5:5" x14ac:dyDescent="0.25">
      <c r="E25578" s="19"/>
    </row>
    <row r="25579" spans="5:5" x14ac:dyDescent="0.25">
      <c r="E25579" s="19"/>
    </row>
    <row r="25580" spans="5:5" x14ac:dyDescent="0.25">
      <c r="E25580" s="19"/>
    </row>
    <row r="25581" spans="5:5" x14ac:dyDescent="0.25">
      <c r="E25581" s="19"/>
    </row>
    <row r="25582" spans="5:5" x14ac:dyDescent="0.25">
      <c r="E25582" s="19"/>
    </row>
    <row r="25583" spans="5:5" x14ac:dyDescent="0.25">
      <c r="E25583" s="19"/>
    </row>
    <row r="25584" spans="5:5" x14ac:dyDescent="0.25">
      <c r="E25584" s="19"/>
    </row>
    <row r="25585" spans="5:5" x14ac:dyDescent="0.25">
      <c r="E25585" s="19"/>
    </row>
    <row r="25586" spans="5:5" x14ac:dyDescent="0.25">
      <c r="E25586" s="19"/>
    </row>
    <row r="25587" spans="5:5" x14ac:dyDescent="0.25">
      <c r="E25587" s="19"/>
    </row>
    <row r="25588" spans="5:5" x14ac:dyDescent="0.25">
      <c r="E25588" s="19"/>
    </row>
    <row r="25589" spans="5:5" x14ac:dyDescent="0.25">
      <c r="E25589" s="19"/>
    </row>
    <row r="25590" spans="5:5" x14ac:dyDescent="0.25">
      <c r="E25590" s="19"/>
    </row>
    <row r="25591" spans="5:5" x14ac:dyDescent="0.25">
      <c r="E25591" s="19"/>
    </row>
    <row r="25592" spans="5:5" x14ac:dyDescent="0.25">
      <c r="E25592" s="19"/>
    </row>
    <row r="25593" spans="5:5" x14ac:dyDescent="0.25">
      <c r="E25593" s="19"/>
    </row>
    <row r="25594" spans="5:5" x14ac:dyDescent="0.25">
      <c r="E25594" s="19"/>
    </row>
    <row r="25595" spans="5:5" x14ac:dyDescent="0.25">
      <c r="E25595" s="19"/>
    </row>
    <row r="25596" spans="5:5" x14ac:dyDescent="0.25">
      <c r="E25596" s="19"/>
    </row>
    <row r="25597" spans="5:5" x14ac:dyDescent="0.25">
      <c r="E25597" s="19"/>
    </row>
    <row r="25598" spans="5:5" x14ac:dyDescent="0.25">
      <c r="E25598" s="19"/>
    </row>
    <row r="25599" spans="5:5" x14ac:dyDescent="0.25">
      <c r="E25599" s="19"/>
    </row>
    <row r="25600" spans="5:5" x14ac:dyDescent="0.25">
      <c r="E25600" s="19"/>
    </row>
    <row r="25601" spans="5:5" x14ac:dyDescent="0.25">
      <c r="E25601" s="19"/>
    </row>
    <row r="25602" spans="5:5" x14ac:dyDescent="0.25">
      <c r="E25602" s="19"/>
    </row>
    <row r="25603" spans="5:5" x14ac:dyDescent="0.25">
      <c r="E25603" s="19"/>
    </row>
    <row r="25604" spans="5:5" x14ac:dyDescent="0.25">
      <c r="E25604" s="19"/>
    </row>
    <row r="25605" spans="5:5" x14ac:dyDescent="0.25">
      <c r="E25605" s="19"/>
    </row>
    <row r="25606" spans="5:5" x14ac:dyDescent="0.25">
      <c r="E25606" s="19"/>
    </row>
    <row r="25607" spans="5:5" x14ac:dyDescent="0.25">
      <c r="E25607" s="19"/>
    </row>
    <row r="25608" spans="5:5" x14ac:dyDescent="0.25">
      <c r="E25608" s="19"/>
    </row>
    <row r="25609" spans="5:5" x14ac:dyDescent="0.25">
      <c r="E25609" s="19"/>
    </row>
    <row r="25610" spans="5:5" x14ac:dyDescent="0.25">
      <c r="E25610" s="19"/>
    </row>
    <row r="25611" spans="5:5" x14ac:dyDescent="0.25">
      <c r="E25611" s="19"/>
    </row>
    <row r="25612" spans="5:5" x14ac:dyDescent="0.25">
      <c r="E25612" s="19"/>
    </row>
    <row r="25613" spans="5:5" x14ac:dyDescent="0.25">
      <c r="E25613" s="19"/>
    </row>
    <row r="25614" spans="5:5" x14ac:dyDescent="0.25">
      <c r="E25614" s="19"/>
    </row>
    <row r="25615" spans="5:5" x14ac:dyDescent="0.25">
      <c r="E25615" s="19"/>
    </row>
    <row r="25616" spans="5:5" x14ac:dyDescent="0.25">
      <c r="E25616" s="19"/>
    </row>
    <row r="25617" spans="5:5" x14ac:dyDescent="0.25">
      <c r="E25617" s="19"/>
    </row>
    <row r="25618" spans="5:5" x14ac:dyDescent="0.25">
      <c r="E25618" s="19"/>
    </row>
    <row r="25619" spans="5:5" x14ac:dyDescent="0.25">
      <c r="E25619" s="19"/>
    </row>
    <row r="25620" spans="5:5" x14ac:dyDescent="0.25">
      <c r="E25620" s="19"/>
    </row>
    <row r="25621" spans="5:5" x14ac:dyDescent="0.25">
      <c r="E25621" s="19"/>
    </row>
    <row r="25622" spans="5:5" x14ac:dyDescent="0.25">
      <c r="E25622" s="19"/>
    </row>
    <row r="25623" spans="5:5" x14ac:dyDescent="0.25">
      <c r="E25623" s="19"/>
    </row>
    <row r="25624" spans="5:5" x14ac:dyDescent="0.25">
      <c r="E25624" s="19"/>
    </row>
    <row r="25625" spans="5:5" x14ac:dyDescent="0.25">
      <c r="E25625" s="19"/>
    </row>
    <row r="25626" spans="5:5" x14ac:dyDescent="0.25">
      <c r="E25626" s="19"/>
    </row>
    <row r="25627" spans="5:5" x14ac:dyDescent="0.25">
      <c r="E25627" s="19"/>
    </row>
    <row r="25628" spans="5:5" x14ac:dyDescent="0.25">
      <c r="E25628" s="19"/>
    </row>
    <row r="25629" spans="5:5" x14ac:dyDescent="0.25">
      <c r="E25629" s="19"/>
    </row>
    <row r="25630" spans="5:5" x14ac:dyDescent="0.25">
      <c r="E25630" s="19"/>
    </row>
    <row r="25631" spans="5:5" x14ac:dyDescent="0.25">
      <c r="E25631" s="19"/>
    </row>
    <row r="25632" spans="5:5" x14ac:dyDescent="0.25">
      <c r="E25632" s="19"/>
    </row>
    <row r="25633" spans="5:5" x14ac:dyDescent="0.25">
      <c r="E25633" s="19"/>
    </row>
    <row r="25634" spans="5:5" x14ac:dyDescent="0.25">
      <c r="E25634" s="19"/>
    </row>
    <row r="25635" spans="5:5" x14ac:dyDescent="0.25">
      <c r="E25635" s="19"/>
    </row>
    <row r="25636" spans="5:5" x14ac:dyDescent="0.25">
      <c r="E25636" s="19"/>
    </row>
    <row r="25637" spans="5:5" x14ac:dyDescent="0.25">
      <c r="E25637" s="19"/>
    </row>
    <row r="25638" spans="5:5" x14ac:dyDescent="0.25">
      <c r="E25638" s="19"/>
    </row>
    <row r="25639" spans="5:5" x14ac:dyDescent="0.25">
      <c r="E25639" s="19"/>
    </row>
    <row r="25640" spans="5:5" x14ac:dyDescent="0.25">
      <c r="E25640" s="19"/>
    </row>
    <row r="25641" spans="5:5" x14ac:dyDescent="0.25">
      <c r="E25641" s="19"/>
    </row>
    <row r="25642" spans="5:5" x14ac:dyDescent="0.25">
      <c r="E25642" s="19"/>
    </row>
    <row r="25643" spans="5:5" x14ac:dyDescent="0.25">
      <c r="E25643" s="19"/>
    </row>
    <row r="25644" spans="5:5" x14ac:dyDescent="0.25">
      <c r="E25644" s="19"/>
    </row>
    <row r="25645" spans="5:5" x14ac:dyDescent="0.25">
      <c r="E25645" s="19"/>
    </row>
    <row r="25646" spans="5:5" x14ac:dyDescent="0.25">
      <c r="E25646" s="19"/>
    </row>
    <row r="25647" spans="5:5" x14ac:dyDescent="0.25">
      <c r="E25647" s="19"/>
    </row>
    <row r="25648" spans="5:5" x14ac:dyDescent="0.25">
      <c r="E25648" s="19"/>
    </row>
    <row r="25649" spans="5:5" x14ac:dyDescent="0.25">
      <c r="E25649" s="19"/>
    </row>
    <row r="25650" spans="5:5" x14ac:dyDescent="0.25">
      <c r="E25650" s="19"/>
    </row>
    <row r="25651" spans="5:5" x14ac:dyDescent="0.25">
      <c r="E25651" s="19"/>
    </row>
    <row r="25652" spans="5:5" x14ac:dyDescent="0.25">
      <c r="E25652" s="19"/>
    </row>
    <row r="25653" spans="5:5" x14ac:dyDescent="0.25">
      <c r="E25653" s="19"/>
    </row>
    <row r="25654" spans="5:5" x14ac:dyDescent="0.25">
      <c r="E25654" s="19"/>
    </row>
    <row r="25655" spans="5:5" x14ac:dyDescent="0.25">
      <c r="E25655" s="19"/>
    </row>
    <row r="25656" spans="5:5" x14ac:dyDescent="0.25">
      <c r="E25656" s="19"/>
    </row>
    <row r="25657" spans="5:5" x14ac:dyDescent="0.25">
      <c r="E25657" s="19"/>
    </row>
    <row r="25658" spans="5:5" x14ac:dyDescent="0.25">
      <c r="E25658" s="19"/>
    </row>
    <row r="25659" spans="5:5" x14ac:dyDescent="0.25">
      <c r="E25659" s="19"/>
    </row>
    <row r="25660" spans="5:5" x14ac:dyDescent="0.25">
      <c r="E25660" s="19"/>
    </row>
    <row r="25661" spans="5:5" x14ac:dyDescent="0.25">
      <c r="E25661" s="19"/>
    </row>
    <row r="25662" spans="5:5" x14ac:dyDescent="0.25">
      <c r="E25662" s="19"/>
    </row>
    <row r="25663" spans="5:5" x14ac:dyDescent="0.25">
      <c r="E25663" s="19"/>
    </row>
    <row r="25664" spans="5:5" x14ac:dyDescent="0.25">
      <c r="E25664" s="19"/>
    </row>
    <row r="25665" spans="5:5" x14ac:dyDescent="0.25">
      <c r="E25665" s="19"/>
    </row>
    <row r="25666" spans="5:5" x14ac:dyDescent="0.25">
      <c r="E25666" s="19"/>
    </row>
    <row r="25667" spans="5:5" x14ac:dyDescent="0.25">
      <c r="E25667" s="19"/>
    </row>
    <row r="25668" spans="5:5" x14ac:dyDescent="0.25">
      <c r="E25668" s="19"/>
    </row>
    <row r="25669" spans="5:5" x14ac:dyDescent="0.25">
      <c r="E25669" s="19"/>
    </row>
    <row r="25670" spans="5:5" x14ac:dyDescent="0.25">
      <c r="E25670" s="19"/>
    </row>
    <row r="25671" spans="5:5" x14ac:dyDescent="0.25">
      <c r="E25671" s="19"/>
    </row>
    <row r="25672" spans="5:5" x14ac:dyDescent="0.25">
      <c r="E25672" s="19"/>
    </row>
    <row r="25673" spans="5:5" x14ac:dyDescent="0.25">
      <c r="E25673" s="19"/>
    </row>
    <row r="25674" spans="5:5" x14ac:dyDescent="0.25">
      <c r="E25674" s="19"/>
    </row>
    <row r="25675" spans="5:5" x14ac:dyDescent="0.25">
      <c r="E25675" s="19"/>
    </row>
    <row r="25676" spans="5:5" x14ac:dyDescent="0.25">
      <c r="E25676" s="19"/>
    </row>
    <row r="25677" spans="5:5" x14ac:dyDescent="0.25">
      <c r="E25677" s="19"/>
    </row>
    <row r="25678" spans="5:5" x14ac:dyDescent="0.25">
      <c r="E25678" s="19"/>
    </row>
    <row r="25679" spans="5:5" x14ac:dyDescent="0.25">
      <c r="E25679" s="19"/>
    </row>
    <row r="25680" spans="5:5" x14ac:dyDescent="0.25">
      <c r="E25680" s="19"/>
    </row>
    <row r="25681" spans="5:5" x14ac:dyDescent="0.25">
      <c r="E25681" s="19"/>
    </row>
    <row r="25682" spans="5:5" x14ac:dyDescent="0.25">
      <c r="E25682" s="19"/>
    </row>
    <row r="25683" spans="5:5" x14ac:dyDescent="0.25">
      <c r="E25683" s="19"/>
    </row>
    <row r="25684" spans="5:5" x14ac:dyDescent="0.25">
      <c r="E25684" s="19"/>
    </row>
    <row r="25685" spans="5:5" x14ac:dyDescent="0.25">
      <c r="E25685" s="19"/>
    </row>
    <row r="25686" spans="5:5" x14ac:dyDescent="0.25">
      <c r="E25686" s="19"/>
    </row>
    <row r="25687" spans="5:5" x14ac:dyDescent="0.25">
      <c r="E25687" s="19"/>
    </row>
    <row r="25688" spans="5:5" x14ac:dyDescent="0.25">
      <c r="E25688" s="19"/>
    </row>
    <row r="25689" spans="5:5" x14ac:dyDescent="0.25">
      <c r="E25689" s="19"/>
    </row>
    <row r="25690" spans="5:5" x14ac:dyDescent="0.25">
      <c r="E25690" s="19"/>
    </row>
    <row r="25691" spans="5:5" x14ac:dyDescent="0.25">
      <c r="E25691" s="19"/>
    </row>
    <row r="25692" spans="5:5" x14ac:dyDescent="0.25">
      <c r="E25692" s="19"/>
    </row>
    <row r="25693" spans="5:5" x14ac:dyDescent="0.25">
      <c r="E25693" s="19"/>
    </row>
    <row r="25694" spans="5:5" x14ac:dyDescent="0.25">
      <c r="E25694" s="19"/>
    </row>
    <row r="25695" spans="5:5" x14ac:dyDescent="0.25">
      <c r="E25695" s="19"/>
    </row>
    <row r="25696" spans="5:5" x14ac:dyDescent="0.25">
      <c r="E25696" s="19"/>
    </row>
    <row r="25697" spans="5:5" x14ac:dyDescent="0.25">
      <c r="E25697" s="19"/>
    </row>
    <row r="25698" spans="5:5" x14ac:dyDescent="0.25">
      <c r="E25698" s="19"/>
    </row>
    <row r="25699" spans="5:5" x14ac:dyDescent="0.25">
      <c r="E25699" s="19"/>
    </row>
    <row r="25700" spans="5:5" x14ac:dyDescent="0.25">
      <c r="E25700" s="19"/>
    </row>
    <row r="25701" spans="5:5" x14ac:dyDescent="0.25">
      <c r="E25701" s="19"/>
    </row>
    <row r="25702" spans="5:5" x14ac:dyDescent="0.25">
      <c r="E25702" s="19"/>
    </row>
    <row r="25703" spans="5:5" x14ac:dyDescent="0.25">
      <c r="E25703" s="19"/>
    </row>
    <row r="25704" spans="5:5" x14ac:dyDescent="0.25">
      <c r="E25704" s="19"/>
    </row>
    <row r="25705" spans="5:5" x14ac:dyDescent="0.25">
      <c r="E25705" s="19"/>
    </row>
    <row r="25706" spans="5:5" x14ac:dyDescent="0.25">
      <c r="E25706" s="19"/>
    </row>
    <row r="25707" spans="5:5" x14ac:dyDescent="0.25">
      <c r="E25707" s="19"/>
    </row>
    <row r="25708" spans="5:5" x14ac:dyDescent="0.25">
      <c r="E25708" s="19"/>
    </row>
    <row r="25709" spans="5:5" x14ac:dyDescent="0.25">
      <c r="E25709" s="19"/>
    </row>
    <row r="25710" spans="5:5" x14ac:dyDescent="0.25">
      <c r="E25710" s="19"/>
    </row>
    <row r="25711" spans="5:5" x14ac:dyDescent="0.25">
      <c r="E25711" s="19"/>
    </row>
    <row r="25712" spans="5:5" x14ac:dyDescent="0.25">
      <c r="E25712" s="19"/>
    </row>
    <row r="25713" spans="5:5" x14ac:dyDescent="0.25">
      <c r="E25713" s="19"/>
    </row>
    <row r="25714" spans="5:5" x14ac:dyDescent="0.25">
      <c r="E25714" s="19"/>
    </row>
    <row r="25715" spans="5:5" x14ac:dyDescent="0.25">
      <c r="E25715" s="19"/>
    </row>
    <row r="25716" spans="5:5" x14ac:dyDescent="0.25">
      <c r="E25716" s="19"/>
    </row>
    <row r="25717" spans="5:5" x14ac:dyDescent="0.25">
      <c r="E25717" s="19"/>
    </row>
    <row r="25718" spans="5:5" x14ac:dyDescent="0.25">
      <c r="E25718" s="19"/>
    </row>
    <row r="25719" spans="5:5" x14ac:dyDescent="0.25">
      <c r="E25719" s="19"/>
    </row>
    <row r="25720" spans="5:5" x14ac:dyDescent="0.25">
      <c r="E25720" s="19"/>
    </row>
    <row r="25721" spans="5:5" x14ac:dyDescent="0.25">
      <c r="E25721" s="19"/>
    </row>
    <row r="25722" spans="5:5" x14ac:dyDescent="0.25">
      <c r="E25722" s="19"/>
    </row>
    <row r="25723" spans="5:5" x14ac:dyDescent="0.25">
      <c r="E25723" s="19"/>
    </row>
    <row r="25724" spans="5:5" x14ac:dyDescent="0.25">
      <c r="E25724" s="19"/>
    </row>
    <row r="25725" spans="5:5" x14ac:dyDescent="0.25">
      <c r="E25725" s="19"/>
    </row>
    <row r="25726" spans="5:5" x14ac:dyDescent="0.25">
      <c r="E25726" s="19"/>
    </row>
    <row r="25727" spans="5:5" x14ac:dyDescent="0.25">
      <c r="E25727" s="19"/>
    </row>
    <row r="25728" spans="5:5" x14ac:dyDescent="0.25">
      <c r="E25728" s="19"/>
    </row>
    <row r="25729" spans="5:5" x14ac:dyDescent="0.25">
      <c r="E25729" s="19"/>
    </row>
    <row r="25730" spans="5:5" x14ac:dyDescent="0.25">
      <c r="E25730" s="19"/>
    </row>
    <row r="25731" spans="5:5" x14ac:dyDescent="0.25">
      <c r="E25731" s="19"/>
    </row>
    <row r="25732" spans="5:5" x14ac:dyDescent="0.25">
      <c r="E25732" s="19"/>
    </row>
    <row r="25733" spans="5:5" x14ac:dyDescent="0.25">
      <c r="E25733" s="19"/>
    </row>
    <row r="25734" spans="5:5" x14ac:dyDescent="0.25">
      <c r="E25734" s="19"/>
    </row>
    <row r="25735" spans="5:5" x14ac:dyDescent="0.25">
      <c r="E25735" s="19"/>
    </row>
    <row r="25736" spans="5:5" x14ac:dyDescent="0.25">
      <c r="E25736" s="19"/>
    </row>
    <row r="25737" spans="5:5" x14ac:dyDescent="0.25">
      <c r="E25737" s="19"/>
    </row>
    <row r="25738" spans="5:5" x14ac:dyDescent="0.25">
      <c r="E25738" s="19"/>
    </row>
    <row r="25739" spans="5:5" x14ac:dyDescent="0.25">
      <c r="E25739" s="19"/>
    </row>
    <row r="25740" spans="5:5" x14ac:dyDescent="0.25">
      <c r="E25740" s="19"/>
    </row>
    <row r="25741" spans="5:5" x14ac:dyDescent="0.25">
      <c r="E25741" s="19"/>
    </row>
    <row r="25742" spans="5:5" x14ac:dyDescent="0.25">
      <c r="E25742" s="19"/>
    </row>
    <row r="25743" spans="5:5" x14ac:dyDescent="0.25">
      <c r="E25743" s="19"/>
    </row>
    <row r="25744" spans="5:5" x14ac:dyDescent="0.25">
      <c r="E25744" s="19"/>
    </row>
    <row r="25745" spans="5:5" x14ac:dyDescent="0.25">
      <c r="E25745" s="19"/>
    </row>
    <row r="25746" spans="5:5" x14ac:dyDescent="0.25">
      <c r="E25746" s="19"/>
    </row>
    <row r="25747" spans="5:5" x14ac:dyDescent="0.25">
      <c r="E25747" s="19"/>
    </row>
    <row r="25748" spans="5:5" x14ac:dyDescent="0.25">
      <c r="E25748" s="19"/>
    </row>
    <row r="25749" spans="5:5" x14ac:dyDescent="0.25">
      <c r="E25749" s="19"/>
    </row>
    <row r="25750" spans="5:5" x14ac:dyDescent="0.25">
      <c r="E25750" s="19"/>
    </row>
    <row r="25751" spans="5:5" x14ac:dyDescent="0.25">
      <c r="E25751" s="19"/>
    </row>
    <row r="25752" spans="5:5" x14ac:dyDescent="0.25">
      <c r="E25752" s="19"/>
    </row>
    <row r="25753" spans="5:5" x14ac:dyDescent="0.25">
      <c r="E25753" s="19"/>
    </row>
    <row r="25754" spans="5:5" x14ac:dyDescent="0.25">
      <c r="E25754" s="19"/>
    </row>
    <row r="25755" spans="5:5" x14ac:dyDescent="0.25">
      <c r="E25755" s="19"/>
    </row>
    <row r="25756" spans="5:5" x14ac:dyDescent="0.25">
      <c r="E25756" s="19"/>
    </row>
    <row r="25757" spans="5:5" x14ac:dyDescent="0.25">
      <c r="E25757" s="19"/>
    </row>
    <row r="25758" spans="5:5" x14ac:dyDescent="0.25">
      <c r="E25758" s="19"/>
    </row>
    <row r="25759" spans="5:5" x14ac:dyDescent="0.25">
      <c r="E25759" s="19"/>
    </row>
    <row r="25760" spans="5:5" x14ac:dyDescent="0.25">
      <c r="E25760" s="19"/>
    </row>
    <row r="25761" spans="5:5" x14ac:dyDescent="0.25">
      <c r="E25761" s="19"/>
    </row>
    <row r="25762" spans="5:5" x14ac:dyDescent="0.25">
      <c r="E25762" s="19"/>
    </row>
    <row r="25763" spans="5:5" x14ac:dyDescent="0.25">
      <c r="E25763" s="19"/>
    </row>
    <row r="25764" spans="5:5" x14ac:dyDescent="0.25">
      <c r="E25764" s="19"/>
    </row>
    <row r="25765" spans="5:5" x14ac:dyDescent="0.25">
      <c r="E25765" s="19"/>
    </row>
    <row r="25766" spans="5:5" x14ac:dyDescent="0.25">
      <c r="E25766" s="19"/>
    </row>
    <row r="25767" spans="5:5" x14ac:dyDescent="0.25">
      <c r="E25767" s="19"/>
    </row>
    <row r="25768" spans="5:5" x14ac:dyDescent="0.25">
      <c r="E25768" s="19"/>
    </row>
    <row r="25769" spans="5:5" x14ac:dyDescent="0.25">
      <c r="E25769" s="19"/>
    </row>
    <row r="25770" spans="5:5" x14ac:dyDescent="0.25">
      <c r="E25770" s="19"/>
    </row>
    <row r="25771" spans="5:5" x14ac:dyDescent="0.25">
      <c r="E25771" s="19"/>
    </row>
    <row r="25772" spans="5:5" x14ac:dyDescent="0.25">
      <c r="E25772" s="19"/>
    </row>
    <row r="25773" spans="5:5" x14ac:dyDescent="0.25">
      <c r="E25773" s="19"/>
    </row>
    <row r="25774" spans="5:5" x14ac:dyDescent="0.25">
      <c r="E25774" s="19"/>
    </row>
    <row r="25775" spans="5:5" x14ac:dyDescent="0.25">
      <c r="E25775" s="19"/>
    </row>
    <row r="25776" spans="5:5" x14ac:dyDescent="0.25">
      <c r="E25776" s="19"/>
    </row>
    <row r="25777" spans="5:5" x14ac:dyDescent="0.25">
      <c r="E25777" s="19"/>
    </row>
    <row r="25778" spans="5:5" x14ac:dyDescent="0.25">
      <c r="E25778" s="19"/>
    </row>
    <row r="25779" spans="5:5" x14ac:dyDescent="0.25">
      <c r="E25779" s="19"/>
    </row>
    <row r="25780" spans="5:5" x14ac:dyDescent="0.25">
      <c r="E25780" s="19"/>
    </row>
    <row r="25781" spans="5:5" x14ac:dyDescent="0.25">
      <c r="E25781" s="19"/>
    </row>
    <row r="25782" spans="5:5" x14ac:dyDescent="0.25">
      <c r="E25782" s="19"/>
    </row>
    <row r="25783" spans="5:5" x14ac:dyDescent="0.25">
      <c r="E25783" s="19"/>
    </row>
    <row r="25784" spans="5:5" x14ac:dyDescent="0.25">
      <c r="E25784" s="19"/>
    </row>
    <row r="25785" spans="5:5" x14ac:dyDescent="0.25">
      <c r="E25785" s="19"/>
    </row>
    <row r="25786" spans="5:5" x14ac:dyDescent="0.25">
      <c r="E25786" s="19"/>
    </row>
    <row r="25787" spans="5:5" x14ac:dyDescent="0.25">
      <c r="E25787" s="19"/>
    </row>
    <row r="25788" spans="5:5" x14ac:dyDescent="0.25">
      <c r="E25788" s="19"/>
    </row>
    <row r="25789" spans="5:5" x14ac:dyDescent="0.25">
      <c r="E25789" s="19"/>
    </row>
    <row r="25790" spans="5:5" x14ac:dyDescent="0.25">
      <c r="E25790" s="19"/>
    </row>
    <row r="25791" spans="5:5" x14ac:dyDescent="0.25">
      <c r="E25791" s="19"/>
    </row>
    <row r="25792" spans="5:5" x14ac:dyDescent="0.25">
      <c r="E25792" s="19"/>
    </row>
    <row r="25793" spans="5:5" x14ac:dyDescent="0.25">
      <c r="E25793" s="19"/>
    </row>
    <row r="25794" spans="5:5" x14ac:dyDescent="0.25">
      <c r="E25794" s="19"/>
    </row>
    <row r="25795" spans="5:5" x14ac:dyDescent="0.25">
      <c r="E25795" s="19"/>
    </row>
    <row r="25796" spans="5:5" x14ac:dyDescent="0.25">
      <c r="E25796" s="19"/>
    </row>
    <row r="25797" spans="5:5" x14ac:dyDescent="0.25">
      <c r="E25797" s="19"/>
    </row>
    <row r="25798" spans="5:5" x14ac:dyDescent="0.25">
      <c r="E25798" s="19"/>
    </row>
    <row r="25799" spans="5:5" x14ac:dyDescent="0.25">
      <c r="E25799" s="19"/>
    </row>
    <row r="25800" spans="5:5" x14ac:dyDescent="0.25">
      <c r="E25800" s="19"/>
    </row>
    <row r="25801" spans="5:5" x14ac:dyDescent="0.25">
      <c r="E25801" s="19"/>
    </row>
    <row r="25802" spans="5:5" x14ac:dyDescent="0.25">
      <c r="E25802" s="19"/>
    </row>
    <row r="25803" spans="5:5" x14ac:dyDescent="0.25">
      <c r="E25803" s="19"/>
    </row>
    <row r="25804" spans="5:5" x14ac:dyDescent="0.25">
      <c r="E25804" s="19"/>
    </row>
    <row r="25805" spans="5:5" x14ac:dyDescent="0.25">
      <c r="E25805" s="19"/>
    </row>
    <row r="25806" spans="5:5" x14ac:dyDescent="0.25">
      <c r="E25806" s="19"/>
    </row>
    <row r="25807" spans="5:5" x14ac:dyDescent="0.25">
      <c r="E25807" s="19"/>
    </row>
    <row r="25808" spans="5:5" x14ac:dyDescent="0.25">
      <c r="E25808" s="19"/>
    </row>
    <row r="25809" spans="5:5" x14ac:dyDescent="0.25">
      <c r="E25809" s="19"/>
    </row>
    <row r="25810" spans="5:5" x14ac:dyDescent="0.25">
      <c r="E25810" s="19"/>
    </row>
    <row r="25811" spans="5:5" x14ac:dyDescent="0.25">
      <c r="E25811" s="19"/>
    </row>
    <row r="25812" spans="5:5" x14ac:dyDescent="0.25">
      <c r="E25812" s="19"/>
    </row>
    <row r="25813" spans="5:5" x14ac:dyDescent="0.25">
      <c r="E25813" s="19"/>
    </row>
    <row r="25814" spans="5:5" x14ac:dyDescent="0.25">
      <c r="E25814" s="19"/>
    </row>
    <row r="25815" spans="5:5" x14ac:dyDescent="0.25">
      <c r="E25815" s="19"/>
    </row>
    <row r="25816" spans="5:5" x14ac:dyDescent="0.25">
      <c r="E25816" s="19"/>
    </row>
    <row r="25817" spans="5:5" x14ac:dyDescent="0.25">
      <c r="E25817" s="19"/>
    </row>
    <row r="25818" spans="5:5" x14ac:dyDescent="0.25">
      <c r="E25818" s="19"/>
    </row>
    <row r="25819" spans="5:5" x14ac:dyDescent="0.25">
      <c r="E25819" s="19"/>
    </row>
    <row r="25820" spans="5:5" x14ac:dyDescent="0.25">
      <c r="E25820" s="19"/>
    </row>
    <row r="25821" spans="5:5" x14ac:dyDescent="0.25">
      <c r="E25821" s="19"/>
    </row>
    <row r="25822" spans="5:5" x14ac:dyDescent="0.25">
      <c r="E25822" s="19"/>
    </row>
    <row r="25823" spans="5:5" x14ac:dyDescent="0.25">
      <c r="E25823" s="19"/>
    </row>
    <row r="25824" spans="5:5" x14ac:dyDescent="0.25">
      <c r="E25824" s="19"/>
    </row>
    <row r="25825" spans="5:5" x14ac:dyDescent="0.25">
      <c r="E25825" s="19"/>
    </row>
    <row r="25826" spans="5:5" x14ac:dyDescent="0.25">
      <c r="E25826" s="19"/>
    </row>
    <row r="25827" spans="5:5" x14ac:dyDescent="0.25">
      <c r="E25827" s="19"/>
    </row>
    <row r="25828" spans="5:5" x14ac:dyDescent="0.25">
      <c r="E25828" s="19"/>
    </row>
    <row r="25829" spans="5:5" x14ac:dyDescent="0.25">
      <c r="E25829" s="19"/>
    </row>
    <row r="25830" spans="5:5" x14ac:dyDescent="0.25">
      <c r="E25830" s="19"/>
    </row>
    <row r="25831" spans="5:5" x14ac:dyDescent="0.25">
      <c r="E25831" s="19"/>
    </row>
    <row r="25832" spans="5:5" x14ac:dyDescent="0.25">
      <c r="E25832" s="19"/>
    </row>
    <row r="25833" spans="5:5" x14ac:dyDescent="0.25">
      <c r="E25833" s="19"/>
    </row>
    <row r="25834" spans="5:5" x14ac:dyDescent="0.25">
      <c r="E25834" s="19"/>
    </row>
    <row r="25835" spans="5:5" x14ac:dyDescent="0.25">
      <c r="E25835" s="19"/>
    </row>
    <row r="25836" spans="5:5" x14ac:dyDescent="0.25">
      <c r="E25836" s="19"/>
    </row>
    <row r="25837" spans="5:5" x14ac:dyDescent="0.25">
      <c r="E25837" s="19"/>
    </row>
    <row r="25838" spans="5:5" x14ac:dyDescent="0.25">
      <c r="E25838" s="19"/>
    </row>
    <row r="25839" spans="5:5" x14ac:dyDescent="0.25">
      <c r="E25839" s="19"/>
    </row>
    <row r="25840" spans="5:5" x14ac:dyDescent="0.25">
      <c r="E25840" s="19"/>
    </row>
    <row r="25841" spans="5:5" x14ac:dyDescent="0.25">
      <c r="E25841" s="19"/>
    </row>
    <row r="25842" spans="5:5" x14ac:dyDescent="0.25">
      <c r="E25842" s="19"/>
    </row>
    <row r="25843" spans="5:5" x14ac:dyDescent="0.25">
      <c r="E25843" s="19"/>
    </row>
    <row r="25844" spans="5:5" x14ac:dyDescent="0.25">
      <c r="E25844" s="19"/>
    </row>
    <row r="25845" spans="5:5" x14ac:dyDescent="0.25">
      <c r="E25845" s="19"/>
    </row>
    <row r="25846" spans="5:5" x14ac:dyDescent="0.25">
      <c r="E25846" s="19"/>
    </row>
    <row r="25847" spans="5:5" x14ac:dyDescent="0.25">
      <c r="E25847" s="19"/>
    </row>
    <row r="25848" spans="5:5" x14ac:dyDescent="0.25">
      <c r="E25848" s="19"/>
    </row>
    <row r="25849" spans="5:5" x14ac:dyDescent="0.25">
      <c r="E25849" s="19"/>
    </row>
    <row r="25850" spans="5:5" x14ac:dyDescent="0.25">
      <c r="E25850" s="19"/>
    </row>
    <row r="25851" spans="5:5" x14ac:dyDescent="0.25">
      <c r="E25851" s="19"/>
    </row>
    <row r="25852" spans="5:5" x14ac:dyDescent="0.25">
      <c r="E25852" s="19"/>
    </row>
    <row r="25853" spans="5:5" x14ac:dyDescent="0.25">
      <c r="E25853" s="19"/>
    </row>
    <row r="25854" spans="5:5" x14ac:dyDescent="0.25">
      <c r="E25854" s="19"/>
    </row>
    <row r="25855" spans="5:5" x14ac:dyDescent="0.25">
      <c r="E25855" s="19"/>
    </row>
    <row r="25856" spans="5:5" x14ac:dyDescent="0.25">
      <c r="E25856" s="19"/>
    </row>
    <row r="25857" spans="5:5" x14ac:dyDescent="0.25">
      <c r="E25857" s="19"/>
    </row>
    <row r="25858" spans="5:5" x14ac:dyDescent="0.25">
      <c r="E25858" s="19"/>
    </row>
    <row r="25859" spans="5:5" x14ac:dyDescent="0.25">
      <c r="E25859" s="19"/>
    </row>
    <row r="25860" spans="5:5" x14ac:dyDescent="0.25">
      <c r="E25860" s="19"/>
    </row>
    <row r="25861" spans="5:5" x14ac:dyDescent="0.25">
      <c r="E25861" s="19"/>
    </row>
    <row r="25862" spans="5:5" x14ac:dyDescent="0.25">
      <c r="E25862" s="19"/>
    </row>
    <row r="25863" spans="5:5" x14ac:dyDescent="0.25">
      <c r="E25863" s="19"/>
    </row>
    <row r="25864" spans="5:5" x14ac:dyDescent="0.25">
      <c r="E25864" s="19"/>
    </row>
    <row r="25865" spans="5:5" x14ac:dyDescent="0.25">
      <c r="E25865" s="19"/>
    </row>
    <row r="25866" spans="5:5" x14ac:dyDescent="0.25">
      <c r="E25866" s="19"/>
    </row>
    <row r="25867" spans="5:5" x14ac:dyDescent="0.25">
      <c r="E25867" s="19"/>
    </row>
    <row r="25868" spans="5:5" x14ac:dyDescent="0.25">
      <c r="E25868" s="19"/>
    </row>
    <row r="25869" spans="5:5" x14ac:dyDescent="0.25">
      <c r="E25869" s="19"/>
    </row>
    <row r="25870" spans="5:5" x14ac:dyDescent="0.25">
      <c r="E25870" s="19"/>
    </row>
    <row r="25871" spans="5:5" x14ac:dyDescent="0.25">
      <c r="E25871" s="19"/>
    </row>
    <row r="25872" spans="5:5" x14ac:dyDescent="0.25">
      <c r="E25872" s="19"/>
    </row>
    <row r="25873" spans="5:5" x14ac:dyDescent="0.25">
      <c r="E25873" s="19"/>
    </row>
    <row r="25874" spans="5:5" x14ac:dyDescent="0.25">
      <c r="E25874" s="19"/>
    </row>
    <row r="25875" spans="5:5" x14ac:dyDescent="0.25">
      <c r="E25875" s="19"/>
    </row>
    <row r="25876" spans="5:5" x14ac:dyDescent="0.25">
      <c r="E25876" s="19"/>
    </row>
    <row r="25877" spans="5:5" x14ac:dyDescent="0.25">
      <c r="E25877" s="19"/>
    </row>
    <row r="25878" spans="5:5" x14ac:dyDescent="0.25">
      <c r="E25878" s="19"/>
    </row>
    <row r="25879" spans="5:5" x14ac:dyDescent="0.25">
      <c r="E25879" s="19"/>
    </row>
    <row r="25880" spans="5:5" x14ac:dyDescent="0.25">
      <c r="E25880" s="19"/>
    </row>
    <row r="25881" spans="5:5" x14ac:dyDescent="0.25">
      <c r="E25881" s="19"/>
    </row>
    <row r="25882" spans="5:5" x14ac:dyDescent="0.25">
      <c r="E25882" s="19"/>
    </row>
    <row r="25883" spans="5:5" x14ac:dyDescent="0.25">
      <c r="E25883" s="19"/>
    </row>
    <row r="25884" spans="5:5" x14ac:dyDescent="0.25">
      <c r="E25884" s="19"/>
    </row>
    <row r="25885" spans="5:5" x14ac:dyDescent="0.25">
      <c r="E25885" s="19"/>
    </row>
    <row r="25886" spans="5:5" x14ac:dyDescent="0.25">
      <c r="E25886" s="19"/>
    </row>
    <row r="25887" spans="5:5" x14ac:dyDescent="0.25">
      <c r="E25887" s="19"/>
    </row>
    <row r="25888" spans="5:5" x14ac:dyDescent="0.25">
      <c r="E25888" s="19"/>
    </row>
    <row r="25889" spans="5:5" x14ac:dyDescent="0.25">
      <c r="E25889" s="19"/>
    </row>
    <row r="25890" spans="5:5" x14ac:dyDescent="0.25">
      <c r="E25890" s="19"/>
    </row>
    <row r="25891" spans="5:5" x14ac:dyDescent="0.25">
      <c r="E25891" s="19"/>
    </row>
    <row r="25892" spans="5:5" x14ac:dyDescent="0.25">
      <c r="E25892" s="19"/>
    </row>
    <row r="25893" spans="5:5" x14ac:dyDescent="0.25">
      <c r="E25893" s="19"/>
    </row>
    <row r="25894" spans="5:5" x14ac:dyDescent="0.25">
      <c r="E25894" s="19"/>
    </row>
    <row r="25895" spans="5:5" x14ac:dyDescent="0.25">
      <c r="E25895" s="19"/>
    </row>
    <row r="25896" spans="5:5" x14ac:dyDescent="0.25">
      <c r="E25896" s="19"/>
    </row>
    <row r="25897" spans="5:5" x14ac:dyDescent="0.25">
      <c r="E25897" s="19"/>
    </row>
    <row r="25898" spans="5:5" x14ac:dyDescent="0.25">
      <c r="E25898" s="19"/>
    </row>
    <row r="25899" spans="5:5" x14ac:dyDescent="0.25">
      <c r="E25899" s="19"/>
    </row>
    <row r="25900" spans="5:5" x14ac:dyDescent="0.25">
      <c r="E25900" s="19"/>
    </row>
    <row r="25901" spans="5:5" x14ac:dyDescent="0.25">
      <c r="E25901" s="19"/>
    </row>
    <row r="25902" spans="5:5" x14ac:dyDescent="0.25">
      <c r="E25902" s="19"/>
    </row>
    <row r="25903" spans="5:5" x14ac:dyDescent="0.25">
      <c r="E25903" s="19"/>
    </row>
    <row r="25904" spans="5:5" x14ac:dyDescent="0.25">
      <c r="E25904" s="19"/>
    </row>
    <row r="25905" spans="5:5" x14ac:dyDescent="0.25">
      <c r="E25905" s="19"/>
    </row>
    <row r="25906" spans="5:5" x14ac:dyDescent="0.25">
      <c r="E25906" s="19"/>
    </row>
    <row r="25907" spans="5:5" x14ac:dyDescent="0.25">
      <c r="E25907" s="19"/>
    </row>
    <row r="25908" spans="5:5" x14ac:dyDescent="0.25">
      <c r="E25908" s="19"/>
    </row>
    <row r="25909" spans="5:5" x14ac:dyDescent="0.25">
      <c r="E25909" s="19"/>
    </row>
    <row r="25910" spans="5:5" x14ac:dyDescent="0.25">
      <c r="E25910" s="19"/>
    </row>
    <row r="25911" spans="5:5" x14ac:dyDescent="0.25">
      <c r="E25911" s="19"/>
    </row>
    <row r="25912" spans="5:5" x14ac:dyDescent="0.25">
      <c r="E25912" s="19"/>
    </row>
    <row r="25913" spans="5:5" x14ac:dyDescent="0.25">
      <c r="E25913" s="19"/>
    </row>
    <row r="25914" spans="5:5" x14ac:dyDescent="0.25">
      <c r="E25914" s="19"/>
    </row>
    <row r="25915" spans="5:5" x14ac:dyDescent="0.25">
      <c r="E25915" s="19"/>
    </row>
    <row r="25916" spans="5:5" x14ac:dyDescent="0.25">
      <c r="E25916" s="19"/>
    </row>
    <row r="25917" spans="5:5" x14ac:dyDescent="0.25">
      <c r="E25917" s="19"/>
    </row>
    <row r="25918" spans="5:5" x14ac:dyDescent="0.25">
      <c r="E25918" s="19"/>
    </row>
    <row r="25919" spans="5:5" x14ac:dyDescent="0.25">
      <c r="E25919" s="19"/>
    </row>
    <row r="25920" spans="5:5" x14ac:dyDescent="0.25">
      <c r="E25920" s="19"/>
    </row>
    <row r="25921" spans="5:5" x14ac:dyDescent="0.25">
      <c r="E25921" s="19"/>
    </row>
    <row r="25922" spans="5:5" x14ac:dyDescent="0.25">
      <c r="E25922" s="19"/>
    </row>
    <row r="25923" spans="5:5" x14ac:dyDescent="0.25">
      <c r="E25923" s="19"/>
    </row>
    <row r="25924" spans="5:5" x14ac:dyDescent="0.25">
      <c r="E25924" s="19"/>
    </row>
    <row r="25925" spans="5:5" x14ac:dyDescent="0.25">
      <c r="E25925" s="19"/>
    </row>
    <row r="25926" spans="5:5" x14ac:dyDescent="0.25">
      <c r="E25926" s="19"/>
    </row>
    <row r="25927" spans="5:5" x14ac:dyDescent="0.25">
      <c r="E25927" s="19"/>
    </row>
    <row r="25928" spans="5:5" x14ac:dyDescent="0.25">
      <c r="E25928" s="19"/>
    </row>
    <row r="25929" spans="5:5" x14ac:dyDescent="0.25">
      <c r="E25929" s="19"/>
    </row>
    <row r="25930" spans="5:5" x14ac:dyDescent="0.25">
      <c r="E25930" s="19"/>
    </row>
    <row r="25931" spans="5:5" x14ac:dyDescent="0.25">
      <c r="E25931" s="19"/>
    </row>
    <row r="25932" spans="5:5" x14ac:dyDescent="0.25">
      <c r="E25932" s="19"/>
    </row>
    <row r="25933" spans="5:5" x14ac:dyDescent="0.25">
      <c r="E25933" s="19"/>
    </row>
    <row r="25934" spans="5:5" x14ac:dyDescent="0.25">
      <c r="E25934" s="19"/>
    </row>
    <row r="25935" spans="5:5" x14ac:dyDescent="0.25">
      <c r="E25935" s="19"/>
    </row>
    <row r="25936" spans="5:5" x14ac:dyDescent="0.25">
      <c r="E25936" s="19"/>
    </row>
    <row r="25937" spans="5:5" x14ac:dyDescent="0.25">
      <c r="E25937" s="19"/>
    </row>
    <row r="25938" spans="5:5" x14ac:dyDescent="0.25">
      <c r="E25938" s="19"/>
    </row>
    <row r="25939" spans="5:5" x14ac:dyDescent="0.25">
      <c r="E25939" s="19"/>
    </row>
    <row r="25940" spans="5:5" x14ac:dyDescent="0.25">
      <c r="E25940" s="19"/>
    </row>
    <row r="25941" spans="5:5" x14ac:dyDescent="0.25">
      <c r="E25941" s="19"/>
    </row>
    <row r="25942" spans="5:5" x14ac:dyDescent="0.25">
      <c r="E25942" s="19"/>
    </row>
    <row r="25943" spans="5:5" x14ac:dyDescent="0.25">
      <c r="E25943" s="19"/>
    </row>
    <row r="25944" spans="5:5" x14ac:dyDescent="0.25">
      <c r="E25944" s="19"/>
    </row>
    <row r="25945" spans="5:5" x14ac:dyDescent="0.25">
      <c r="E25945" s="19"/>
    </row>
    <row r="25946" spans="5:5" x14ac:dyDescent="0.25">
      <c r="E25946" s="19"/>
    </row>
    <row r="25947" spans="5:5" x14ac:dyDescent="0.25">
      <c r="E25947" s="19"/>
    </row>
    <row r="25948" spans="5:5" x14ac:dyDescent="0.25">
      <c r="E25948" s="19"/>
    </row>
    <row r="25949" spans="5:5" x14ac:dyDescent="0.25">
      <c r="E25949" s="19"/>
    </row>
    <row r="25950" spans="5:5" x14ac:dyDescent="0.25">
      <c r="E25950" s="19"/>
    </row>
    <row r="25951" spans="5:5" x14ac:dyDescent="0.25">
      <c r="E25951" s="19"/>
    </row>
    <row r="25952" spans="5:5" x14ac:dyDescent="0.25">
      <c r="E25952" s="19"/>
    </row>
    <row r="25953" spans="5:5" x14ac:dyDescent="0.25">
      <c r="E25953" s="19"/>
    </row>
    <row r="25954" spans="5:5" x14ac:dyDescent="0.25">
      <c r="E25954" s="19"/>
    </row>
    <row r="25955" spans="5:5" x14ac:dyDescent="0.25">
      <c r="E25955" s="19"/>
    </row>
    <row r="25956" spans="5:5" x14ac:dyDescent="0.25">
      <c r="E25956" s="19"/>
    </row>
    <row r="25957" spans="5:5" x14ac:dyDescent="0.25">
      <c r="E25957" s="19"/>
    </row>
    <row r="25958" spans="5:5" x14ac:dyDescent="0.25">
      <c r="E25958" s="19"/>
    </row>
    <row r="25959" spans="5:5" x14ac:dyDescent="0.25">
      <c r="E25959" s="19"/>
    </row>
    <row r="25960" spans="5:5" x14ac:dyDescent="0.25">
      <c r="E25960" s="19"/>
    </row>
    <row r="25961" spans="5:5" x14ac:dyDescent="0.25">
      <c r="E25961" s="19"/>
    </row>
    <row r="25962" spans="5:5" x14ac:dyDescent="0.25">
      <c r="E25962" s="19"/>
    </row>
    <row r="25963" spans="5:5" x14ac:dyDescent="0.25">
      <c r="E25963" s="19"/>
    </row>
    <row r="25964" spans="5:5" x14ac:dyDescent="0.25">
      <c r="E25964" s="19"/>
    </row>
    <row r="25965" spans="5:5" x14ac:dyDescent="0.25">
      <c r="E25965" s="19"/>
    </row>
    <row r="25966" spans="5:5" x14ac:dyDescent="0.25">
      <c r="E25966" s="19"/>
    </row>
    <row r="25967" spans="5:5" x14ac:dyDescent="0.25">
      <c r="E25967" s="19"/>
    </row>
    <row r="25968" spans="5:5" x14ac:dyDescent="0.25">
      <c r="E25968" s="19"/>
    </row>
    <row r="25969" spans="5:5" x14ac:dyDescent="0.25">
      <c r="E25969" s="19"/>
    </row>
    <row r="25970" spans="5:5" x14ac:dyDescent="0.25">
      <c r="E25970" s="19"/>
    </row>
    <row r="25971" spans="5:5" x14ac:dyDescent="0.25">
      <c r="E25971" s="19"/>
    </row>
    <row r="25972" spans="5:5" x14ac:dyDescent="0.25">
      <c r="E25972" s="19"/>
    </row>
    <row r="25973" spans="5:5" x14ac:dyDescent="0.25">
      <c r="E25973" s="19"/>
    </row>
    <row r="25974" spans="5:5" x14ac:dyDescent="0.25">
      <c r="E25974" s="19"/>
    </row>
    <row r="25975" spans="5:5" x14ac:dyDescent="0.25">
      <c r="E25975" s="19"/>
    </row>
    <row r="25976" spans="5:5" x14ac:dyDescent="0.25">
      <c r="E25976" s="19"/>
    </row>
    <row r="25977" spans="5:5" x14ac:dyDescent="0.25">
      <c r="E25977" s="19"/>
    </row>
    <row r="25978" spans="5:5" x14ac:dyDescent="0.25">
      <c r="E25978" s="19"/>
    </row>
    <row r="25979" spans="5:5" x14ac:dyDescent="0.25">
      <c r="E25979" s="19"/>
    </row>
    <row r="25980" spans="5:5" x14ac:dyDescent="0.25">
      <c r="E25980" s="19"/>
    </row>
    <row r="25981" spans="5:5" x14ac:dyDescent="0.25">
      <c r="E25981" s="19"/>
    </row>
    <row r="25982" spans="5:5" x14ac:dyDescent="0.25">
      <c r="E25982" s="19"/>
    </row>
    <row r="25983" spans="5:5" x14ac:dyDescent="0.25">
      <c r="E25983" s="19"/>
    </row>
    <row r="25984" spans="5:5" x14ac:dyDescent="0.25">
      <c r="E25984" s="19"/>
    </row>
    <row r="25985" spans="5:5" x14ac:dyDescent="0.25">
      <c r="E25985" s="19"/>
    </row>
    <row r="25986" spans="5:5" x14ac:dyDescent="0.25">
      <c r="E25986" s="19"/>
    </row>
    <row r="25987" spans="5:5" x14ac:dyDescent="0.25">
      <c r="E25987" s="19"/>
    </row>
    <row r="25988" spans="5:5" x14ac:dyDescent="0.25">
      <c r="E25988" s="19"/>
    </row>
    <row r="25989" spans="5:5" x14ac:dyDescent="0.25">
      <c r="E25989" s="19"/>
    </row>
    <row r="25990" spans="5:5" x14ac:dyDescent="0.25">
      <c r="E25990" s="19"/>
    </row>
    <row r="25991" spans="5:5" x14ac:dyDescent="0.25">
      <c r="E25991" s="19"/>
    </row>
    <row r="25992" spans="5:5" x14ac:dyDescent="0.25">
      <c r="E25992" s="19"/>
    </row>
    <row r="25993" spans="5:5" x14ac:dyDescent="0.25">
      <c r="E25993" s="19"/>
    </row>
    <row r="25994" spans="5:5" x14ac:dyDescent="0.25">
      <c r="E25994" s="19"/>
    </row>
    <row r="25995" spans="5:5" x14ac:dyDescent="0.25">
      <c r="E25995" s="19"/>
    </row>
    <row r="25996" spans="5:5" x14ac:dyDescent="0.25">
      <c r="E25996" s="19"/>
    </row>
    <row r="25997" spans="5:5" x14ac:dyDescent="0.25">
      <c r="E25997" s="19"/>
    </row>
    <row r="25998" spans="5:5" x14ac:dyDescent="0.25">
      <c r="E25998" s="19"/>
    </row>
    <row r="25999" spans="5:5" x14ac:dyDescent="0.25">
      <c r="E25999" s="19"/>
    </row>
    <row r="26000" spans="5:5" x14ac:dyDescent="0.25">
      <c r="E26000" s="19"/>
    </row>
    <row r="26001" spans="5:5" x14ac:dyDescent="0.25">
      <c r="E26001" s="19"/>
    </row>
    <row r="26002" spans="5:5" x14ac:dyDescent="0.25">
      <c r="E26002" s="19"/>
    </row>
    <row r="26003" spans="5:5" x14ac:dyDescent="0.25">
      <c r="E26003" s="19"/>
    </row>
    <row r="26004" spans="5:5" x14ac:dyDescent="0.25">
      <c r="E26004" s="19"/>
    </row>
    <row r="26005" spans="5:5" x14ac:dyDescent="0.25">
      <c r="E26005" s="19"/>
    </row>
    <row r="26006" spans="5:5" x14ac:dyDescent="0.25">
      <c r="E26006" s="19"/>
    </row>
    <row r="26007" spans="5:5" x14ac:dyDescent="0.25">
      <c r="E26007" s="19"/>
    </row>
    <row r="26008" spans="5:5" x14ac:dyDescent="0.25">
      <c r="E26008" s="19"/>
    </row>
    <row r="26009" spans="5:5" x14ac:dyDescent="0.25">
      <c r="E26009" s="19"/>
    </row>
    <row r="26010" spans="5:5" x14ac:dyDescent="0.25">
      <c r="E26010" s="19"/>
    </row>
    <row r="26011" spans="5:5" x14ac:dyDescent="0.25">
      <c r="E26011" s="19"/>
    </row>
    <row r="26012" spans="5:5" x14ac:dyDescent="0.25">
      <c r="E26012" s="19"/>
    </row>
    <row r="26013" spans="5:5" x14ac:dyDescent="0.25">
      <c r="E26013" s="19"/>
    </row>
    <row r="26014" spans="5:5" x14ac:dyDescent="0.25">
      <c r="E26014" s="19"/>
    </row>
    <row r="26015" spans="5:5" x14ac:dyDescent="0.25">
      <c r="E26015" s="19"/>
    </row>
    <row r="26016" spans="5:5" x14ac:dyDescent="0.25">
      <c r="E26016" s="19"/>
    </row>
    <row r="26017" spans="5:5" x14ac:dyDescent="0.25">
      <c r="E26017" s="19"/>
    </row>
    <row r="26018" spans="5:5" x14ac:dyDescent="0.25">
      <c r="E26018" s="19"/>
    </row>
    <row r="26019" spans="5:5" x14ac:dyDescent="0.25">
      <c r="E26019" s="19"/>
    </row>
    <row r="26020" spans="5:5" x14ac:dyDescent="0.25">
      <c r="E26020" s="19"/>
    </row>
    <row r="26021" spans="5:5" x14ac:dyDescent="0.25">
      <c r="E26021" s="19"/>
    </row>
    <row r="26022" spans="5:5" x14ac:dyDescent="0.25">
      <c r="E26022" s="19"/>
    </row>
    <row r="26023" spans="5:5" x14ac:dyDescent="0.25">
      <c r="E26023" s="19"/>
    </row>
    <row r="26024" spans="5:5" x14ac:dyDescent="0.25">
      <c r="E26024" s="19"/>
    </row>
    <row r="26025" spans="5:5" x14ac:dyDescent="0.25">
      <c r="E26025" s="19"/>
    </row>
    <row r="26026" spans="5:5" x14ac:dyDescent="0.25">
      <c r="E26026" s="19"/>
    </row>
    <row r="26027" spans="5:5" x14ac:dyDescent="0.25">
      <c r="E26027" s="19"/>
    </row>
    <row r="26028" spans="5:5" x14ac:dyDescent="0.25">
      <c r="E26028" s="19"/>
    </row>
    <row r="26029" spans="5:5" x14ac:dyDescent="0.25">
      <c r="E26029" s="19"/>
    </row>
    <row r="26030" spans="5:5" x14ac:dyDescent="0.25">
      <c r="E26030" s="19"/>
    </row>
    <row r="26031" spans="5:5" x14ac:dyDescent="0.25">
      <c r="E26031" s="19"/>
    </row>
    <row r="26032" spans="5:5" x14ac:dyDescent="0.25">
      <c r="E26032" s="19"/>
    </row>
    <row r="26033" spans="5:5" x14ac:dyDescent="0.25">
      <c r="E26033" s="19"/>
    </row>
    <row r="26034" spans="5:5" x14ac:dyDescent="0.25">
      <c r="E26034" s="19"/>
    </row>
    <row r="26035" spans="5:5" x14ac:dyDescent="0.25">
      <c r="E26035" s="19"/>
    </row>
    <row r="26036" spans="5:5" x14ac:dyDescent="0.25">
      <c r="E26036" s="19"/>
    </row>
    <row r="26037" spans="5:5" x14ac:dyDescent="0.25">
      <c r="E26037" s="19"/>
    </row>
    <row r="26038" spans="5:5" x14ac:dyDescent="0.25">
      <c r="E26038" s="19"/>
    </row>
    <row r="26039" spans="5:5" x14ac:dyDescent="0.25">
      <c r="E26039" s="19"/>
    </row>
    <row r="26040" spans="5:5" x14ac:dyDescent="0.25">
      <c r="E26040" s="19"/>
    </row>
    <row r="26041" spans="5:5" x14ac:dyDescent="0.25">
      <c r="E26041" s="19"/>
    </row>
    <row r="26042" spans="5:5" x14ac:dyDescent="0.25">
      <c r="E26042" s="19"/>
    </row>
    <row r="26043" spans="5:5" x14ac:dyDescent="0.25">
      <c r="E26043" s="19"/>
    </row>
    <row r="26044" spans="5:5" x14ac:dyDescent="0.25">
      <c r="E26044" s="19"/>
    </row>
    <row r="26045" spans="5:5" x14ac:dyDescent="0.25">
      <c r="E26045" s="19"/>
    </row>
    <row r="26046" spans="5:5" x14ac:dyDescent="0.25">
      <c r="E26046" s="19"/>
    </row>
    <row r="26047" spans="5:5" x14ac:dyDescent="0.25">
      <c r="E26047" s="19"/>
    </row>
    <row r="26048" spans="5:5" x14ac:dyDescent="0.25">
      <c r="E26048" s="19"/>
    </row>
    <row r="26049" spans="5:5" x14ac:dyDescent="0.25">
      <c r="E26049" s="19"/>
    </row>
    <row r="26050" spans="5:5" x14ac:dyDescent="0.25">
      <c r="E26050" s="19"/>
    </row>
    <row r="26051" spans="5:5" x14ac:dyDescent="0.25">
      <c r="E26051" s="19"/>
    </row>
    <row r="26052" spans="5:5" x14ac:dyDescent="0.25">
      <c r="E26052" s="19"/>
    </row>
    <row r="26053" spans="5:5" x14ac:dyDescent="0.25">
      <c r="E26053" s="19"/>
    </row>
    <row r="26054" spans="5:5" x14ac:dyDescent="0.25">
      <c r="E26054" s="19"/>
    </row>
    <row r="26055" spans="5:5" x14ac:dyDescent="0.25">
      <c r="E26055" s="19"/>
    </row>
    <row r="26056" spans="5:5" x14ac:dyDescent="0.25">
      <c r="E26056" s="19"/>
    </row>
    <row r="26057" spans="5:5" x14ac:dyDescent="0.25">
      <c r="E26057" s="19"/>
    </row>
    <row r="26058" spans="5:5" x14ac:dyDescent="0.25">
      <c r="E26058" s="19"/>
    </row>
    <row r="26059" spans="5:5" x14ac:dyDescent="0.25">
      <c r="E26059" s="19"/>
    </row>
    <row r="26060" spans="5:5" x14ac:dyDescent="0.25">
      <c r="E26060" s="19"/>
    </row>
    <row r="26061" spans="5:5" x14ac:dyDescent="0.25">
      <c r="E26061" s="19"/>
    </row>
    <row r="26062" spans="5:5" x14ac:dyDescent="0.25">
      <c r="E26062" s="19"/>
    </row>
    <row r="26063" spans="5:5" x14ac:dyDescent="0.25">
      <c r="E26063" s="19"/>
    </row>
    <row r="26064" spans="5:5" x14ac:dyDescent="0.25">
      <c r="E26064" s="19"/>
    </row>
    <row r="26065" spans="5:5" x14ac:dyDescent="0.25">
      <c r="E26065" s="19"/>
    </row>
    <row r="26066" spans="5:5" x14ac:dyDescent="0.25">
      <c r="E26066" s="19"/>
    </row>
    <row r="26067" spans="5:5" x14ac:dyDescent="0.25">
      <c r="E26067" s="19"/>
    </row>
    <row r="26068" spans="5:5" x14ac:dyDescent="0.25">
      <c r="E26068" s="19"/>
    </row>
    <row r="26069" spans="5:5" x14ac:dyDescent="0.25">
      <c r="E26069" s="19"/>
    </row>
    <row r="26070" spans="5:5" x14ac:dyDescent="0.25">
      <c r="E26070" s="19"/>
    </row>
    <row r="26071" spans="5:5" x14ac:dyDescent="0.25">
      <c r="E26071" s="19"/>
    </row>
    <row r="26072" spans="5:5" x14ac:dyDescent="0.25">
      <c r="E26072" s="19"/>
    </row>
    <row r="26073" spans="5:5" x14ac:dyDescent="0.25">
      <c r="E26073" s="19"/>
    </row>
    <row r="26074" spans="5:5" x14ac:dyDescent="0.25">
      <c r="E26074" s="19"/>
    </row>
    <row r="26075" spans="5:5" x14ac:dyDescent="0.25">
      <c r="E26075" s="19"/>
    </row>
    <row r="26076" spans="5:5" x14ac:dyDescent="0.25">
      <c r="E26076" s="19"/>
    </row>
    <row r="26077" spans="5:5" x14ac:dyDescent="0.25">
      <c r="E26077" s="19"/>
    </row>
    <row r="26078" spans="5:5" x14ac:dyDescent="0.25">
      <c r="E26078" s="19"/>
    </row>
    <row r="26079" spans="5:5" x14ac:dyDescent="0.25">
      <c r="E26079" s="19"/>
    </row>
    <row r="26080" spans="5:5" x14ac:dyDescent="0.25">
      <c r="E26080" s="19"/>
    </row>
    <row r="26081" spans="5:5" x14ac:dyDescent="0.25">
      <c r="E26081" s="19"/>
    </row>
    <row r="26082" spans="5:5" x14ac:dyDescent="0.25">
      <c r="E26082" s="19"/>
    </row>
    <row r="26083" spans="5:5" x14ac:dyDescent="0.25">
      <c r="E26083" s="19"/>
    </row>
    <row r="26084" spans="5:5" x14ac:dyDescent="0.25">
      <c r="E26084" s="19"/>
    </row>
    <row r="26085" spans="5:5" x14ac:dyDescent="0.25">
      <c r="E26085" s="19"/>
    </row>
    <row r="26086" spans="5:5" x14ac:dyDescent="0.25">
      <c r="E26086" s="19"/>
    </row>
    <row r="26087" spans="5:5" x14ac:dyDescent="0.25">
      <c r="E26087" s="19"/>
    </row>
    <row r="26088" spans="5:5" x14ac:dyDescent="0.25">
      <c r="E26088" s="19"/>
    </row>
    <row r="26089" spans="5:5" x14ac:dyDescent="0.25">
      <c r="E26089" s="19"/>
    </row>
    <row r="26090" spans="5:5" x14ac:dyDescent="0.25">
      <c r="E26090" s="19"/>
    </row>
    <row r="26091" spans="5:5" x14ac:dyDescent="0.25">
      <c r="E26091" s="19"/>
    </row>
    <row r="26092" spans="5:5" x14ac:dyDescent="0.25">
      <c r="E26092" s="19"/>
    </row>
    <row r="26093" spans="5:5" x14ac:dyDescent="0.25">
      <c r="E26093" s="19"/>
    </row>
    <row r="26094" spans="5:5" x14ac:dyDescent="0.25">
      <c r="E26094" s="19"/>
    </row>
    <row r="26095" spans="5:5" x14ac:dyDescent="0.25">
      <c r="E26095" s="19"/>
    </row>
    <row r="26096" spans="5:5" x14ac:dyDescent="0.25">
      <c r="E26096" s="19"/>
    </row>
    <row r="26097" spans="5:5" x14ac:dyDescent="0.25">
      <c r="E26097" s="19"/>
    </row>
    <row r="26098" spans="5:5" x14ac:dyDescent="0.25">
      <c r="E26098" s="19"/>
    </row>
    <row r="26099" spans="5:5" x14ac:dyDescent="0.25">
      <c r="E26099" s="19"/>
    </row>
    <row r="26100" spans="5:5" x14ac:dyDescent="0.25">
      <c r="E26100" s="19"/>
    </row>
    <row r="26101" spans="5:5" x14ac:dyDescent="0.25">
      <c r="E26101" s="19"/>
    </row>
    <row r="26102" spans="5:5" x14ac:dyDescent="0.25">
      <c r="E26102" s="19"/>
    </row>
    <row r="26103" spans="5:5" x14ac:dyDescent="0.25">
      <c r="E26103" s="19"/>
    </row>
    <row r="26104" spans="5:5" x14ac:dyDescent="0.25">
      <c r="E26104" s="19"/>
    </row>
    <row r="26105" spans="5:5" x14ac:dyDescent="0.25">
      <c r="E26105" s="19"/>
    </row>
    <row r="26106" spans="5:5" x14ac:dyDescent="0.25">
      <c r="E26106" s="19"/>
    </row>
    <row r="26107" spans="5:5" x14ac:dyDescent="0.25">
      <c r="E26107" s="19"/>
    </row>
    <row r="26108" spans="5:5" x14ac:dyDescent="0.25">
      <c r="E26108" s="19"/>
    </row>
    <row r="26109" spans="5:5" x14ac:dyDescent="0.25">
      <c r="E26109" s="19"/>
    </row>
    <row r="26110" spans="5:5" x14ac:dyDescent="0.25">
      <c r="E26110" s="19"/>
    </row>
    <row r="26111" spans="5:5" x14ac:dyDescent="0.25">
      <c r="E26111" s="19"/>
    </row>
    <row r="26112" spans="5:5" x14ac:dyDescent="0.25">
      <c r="E26112" s="19"/>
    </row>
    <row r="26113" spans="5:5" x14ac:dyDescent="0.25">
      <c r="E26113" s="19"/>
    </row>
    <row r="26114" spans="5:5" x14ac:dyDescent="0.25">
      <c r="E26114" s="19"/>
    </row>
    <row r="26115" spans="5:5" x14ac:dyDescent="0.25">
      <c r="E26115" s="19"/>
    </row>
    <row r="26116" spans="5:5" x14ac:dyDescent="0.25">
      <c r="E26116" s="19"/>
    </row>
    <row r="26117" spans="5:5" x14ac:dyDescent="0.25">
      <c r="E26117" s="19"/>
    </row>
    <row r="26118" spans="5:5" x14ac:dyDescent="0.25">
      <c r="E26118" s="19"/>
    </row>
    <row r="26119" spans="5:5" x14ac:dyDescent="0.25">
      <c r="E26119" s="19"/>
    </row>
    <row r="26120" spans="5:5" x14ac:dyDescent="0.25">
      <c r="E26120" s="19"/>
    </row>
    <row r="26121" spans="5:5" x14ac:dyDescent="0.25">
      <c r="E26121" s="19"/>
    </row>
    <row r="26122" spans="5:5" x14ac:dyDescent="0.25">
      <c r="E26122" s="19"/>
    </row>
    <row r="26123" spans="5:5" x14ac:dyDescent="0.25">
      <c r="E26123" s="19"/>
    </row>
    <row r="26124" spans="5:5" x14ac:dyDescent="0.25">
      <c r="E26124" s="19"/>
    </row>
    <row r="26125" spans="5:5" x14ac:dyDescent="0.25">
      <c r="E26125" s="19"/>
    </row>
    <row r="26126" spans="5:5" x14ac:dyDescent="0.25">
      <c r="E26126" s="19"/>
    </row>
    <row r="26127" spans="5:5" x14ac:dyDescent="0.25">
      <c r="E26127" s="19"/>
    </row>
    <row r="26128" spans="5:5" x14ac:dyDescent="0.25">
      <c r="E26128" s="19"/>
    </row>
    <row r="26129" spans="5:5" x14ac:dyDescent="0.25">
      <c r="E26129" s="19"/>
    </row>
    <row r="26130" spans="5:5" x14ac:dyDescent="0.25">
      <c r="E26130" s="19"/>
    </row>
    <row r="26131" spans="5:5" x14ac:dyDescent="0.25">
      <c r="E26131" s="19"/>
    </row>
    <row r="26132" spans="5:5" x14ac:dyDescent="0.25">
      <c r="E26132" s="19"/>
    </row>
    <row r="26133" spans="5:5" x14ac:dyDescent="0.25">
      <c r="E26133" s="19"/>
    </row>
    <row r="26134" spans="5:5" x14ac:dyDescent="0.25">
      <c r="E26134" s="19"/>
    </row>
    <row r="26135" spans="5:5" x14ac:dyDescent="0.25">
      <c r="E26135" s="19"/>
    </row>
    <row r="26136" spans="5:5" x14ac:dyDescent="0.25">
      <c r="E26136" s="19"/>
    </row>
    <row r="26137" spans="5:5" x14ac:dyDescent="0.25">
      <c r="E26137" s="19"/>
    </row>
    <row r="26138" spans="5:5" x14ac:dyDescent="0.25">
      <c r="E26138" s="19"/>
    </row>
    <row r="26139" spans="5:5" x14ac:dyDescent="0.25">
      <c r="E26139" s="19"/>
    </row>
    <row r="26140" spans="5:5" x14ac:dyDescent="0.25">
      <c r="E26140" s="19"/>
    </row>
    <row r="26141" spans="5:5" x14ac:dyDescent="0.25">
      <c r="E26141" s="19"/>
    </row>
    <row r="26142" spans="5:5" x14ac:dyDescent="0.25">
      <c r="E26142" s="19"/>
    </row>
    <row r="26143" spans="5:5" x14ac:dyDescent="0.25">
      <c r="E26143" s="19"/>
    </row>
    <row r="26144" spans="5:5" x14ac:dyDescent="0.25">
      <c r="E26144" s="19"/>
    </row>
    <row r="26145" spans="5:5" x14ac:dyDescent="0.25">
      <c r="E26145" s="19"/>
    </row>
    <row r="26146" spans="5:5" x14ac:dyDescent="0.25">
      <c r="E26146" s="19"/>
    </row>
    <row r="26147" spans="5:5" x14ac:dyDescent="0.25">
      <c r="E26147" s="19"/>
    </row>
    <row r="26148" spans="5:5" x14ac:dyDescent="0.25">
      <c r="E26148" s="19"/>
    </row>
    <row r="26149" spans="5:5" x14ac:dyDescent="0.25">
      <c r="E26149" s="19"/>
    </row>
    <row r="26150" spans="5:5" x14ac:dyDescent="0.25">
      <c r="E26150" s="19"/>
    </row>
    <row r="26151" spans="5:5" x14ac:dyDescent="0.25">
      <c r="E26151" s="19"/>
    </row>
    <row r="26152" spans="5:5" x14ac:dyDescent="0.25">
      <c r="E26152" s="19"/>
    </row>
    <row r="26153" spans="5:5" x14ac:dyDescent="0.25">
      <c r="E26153" s="19"/>
    </row>
    <row r="26154" spans="5:5" x14ac:dyDescent="0.25">
      <c r="E26154" s="19"/>
    </row>
    <row r="26155" spans="5:5" x14ac:dyDescent="0.25">
      <c r="E26155" s="19"/>
    </row>
    <row r="26156" spans="5:5" x14ac:dyDescent="0.25">
      <c r="E26156" s="19"/>
    </row>
    <row r="26157" spans="5:5" x14ac:dyDescent="0.25">
      <c r="E26157" s="19"/>
    </row>
    <row r="26158" spans="5:5" x14ac:dyDescent="0.25">
      <c r="E26158" s="19"/>
    </row>
    <row r="26159" spans="5:5" x14ac:dyDescent="0.25">
      <c r="E26159" s="19"/>
    </row>
    <row r="26160" spans="5:5" x14ac:dyDescent="0.25">
      <c r="E26160" s="19"/>
    </row>
    <row r="26161" spans="5:5" x14ac:dyDescent="0.25">
      <c r="E26161" s="19"/>
    </row>
    <row r="26162" spans="5:5" x14ac:dyDescent="0.25">
      <c r="E26162" s="19"/>
    </row>
    <row r="26163" spans="5:5" x14ac:dyDescent="0.25">
      <c r="E26163" s="19"/>
    </row>
    <row r="26164" spans="5:5" x14ac:dyDescent="0.25">
      <c r="E26164" s="19"/>
    </row>
    <row r="26165" spans="5:5" x14ac:dyDescent="0.25">
      <c r="E26165" s="19"/>
    </row>
    <row r="26166" spans="5:5" x14ac:dyDescent="0.25">
      <c r="E26166" s="19"/>
    </row>
    <row r="26167" spans="5:5" x14ac:dyDescent="0.25">
      <c r="E26167" s="19"/>
    </row>
    <row r="26168" spans="5:5" x14ac:dyDescent="0.25">
      <c r="E26168" s="19"/>
    </row>
    <row r="26169" spans="5:5" x14ac:dyDescent="0.25">
      <c r="E26169" s="19"/>
    </row>
    <row r="26170" spans="5:5" x14ac:dyDescent="0.25">
      <c r="E26170" s="19"/>
    </row>
    <row r="26171" spans="5:5" x14ac:dyDescent="0.25">
      <c r="E26171" s="19"/>
    </row>
    <row r="26172" spans="5:5" x14ac:dyDescent="0.25">
      <c r="E26172" s="19"/>
    </row>
    <row r="26173" spans="5:5" x14ac:dyDescent="0.25">
      <c r="E26173" s="19"/>
    </row>
    <row r="26174" spans="5:5" x14ac:dyDescent="0.25">
      <c r="E26174" s="19"/>
    </row>
    <row r="26175" spans="5:5" x14ac:dyDescent="0.25">
      <c r="E26175" s="19"/>
    </row>
    <row r="26176" spans="5:5" x14ac:dyDescent="0.25">
      <c r="E26176" s="19"/>
    </row>
    <row r="26177" spans="5:5" x14ac:dyDescent="0.25">
      <c r="E26177" s="19"/>
    </row>
    <row r="26178" spans="5:5" x14ac:dyDescent="0.25">
      <c r="E26178" s="19"/>
    </row>
    <row r="26179" spans="5:5" x14ac:dyDescent="0.25">
      <c r="E26179" s="19"/>
    </row>
    <row r="26180" spans="5:5" x14ac:dyDescent="0.25">
      <c r="E26180" s="19"/>
    </row>
    <row r="26181" spans="5:5" x14ac:dyDescent="0.25">
      <c r="E26181" s="19"/>
    </row>
    <row r="26182" spans="5:5" x14ac:dyDescent="0.25">
      <c r="E26182" s="19"/>
    </row>
    <row r="26183" spans="5:5" x14ac:dyDescent="0.25">
      <c r="E26183" s="19"/>
    </row>
    <row r="26184" spans="5:5" x14ac:dyDescent="0.25">
      <c r="E26184" s="19"/>
    </row>
    <row r="26185" spans="5:5" x14ac:dyDescent="0.25">
      <c r="E26185" s="19"/>
    </row>
    <row r="26186" spans="5:5" x14ac:dyDescent="0.25">
      <c r="E26186" s="19"/>
    </row>
    <row r="26187" spans="5:5" x14ac:dyDescent="0.25">
      <c r="E26187" s="19"/>
    </row>
    <row r="26188" spans="5:5" x14ac:dyDescent="0.25">
      <c r="E26188" s="19"/>
    </row>
    <row r="26189" spans="5:5" x14ac:dyDescent="0.25">
      <c r="E26189" s="19"/>
    </row>
    <row r="26190" spans="5:5" x14ac:dyDescent="0.25">
      <c r="E26190" s="19"/>
    </row>
    <row r="26191" spans="5:5" x14ac:dyDescent="0.25">
      <c r="E26191" s="19"/>
    </row>
    <row r="26192" spans="5:5" x14ac:dyDescent="0.25">
      <c r="E26192" s="19"/>
    </row>
    <row r="26193" spans="5:5" x14ac:dyDescent="0.25">
      <c r="E26193" s="19"/>
    </row>
    <row r="26194" spans="5:5" x14ac:dyDescent="0.25">
      <c r="E26194" s="19"/>
    </row>
    <row r="26195" spans="5:5" x14ac:dyDescent="0.25">
      <c r="E26195" s="19"/>
    </row>
    <row r="26196" spans="5:5" x14ac:dyDescent="0.25">
      <c r="E26196" s="19"/>
    </row>
    <row r="26197" spans="5:5" x14ac:dyDescent="0.25">
      <c r="E26197" s="19"/>
    </row>
    <row r="26198" spans="5:5" x14ac:dyDescent="0.25">
      <c r="E26198" s="19"/>
    </row>
    <row r="26199" spans="5:5" x14ac:dyDescent="0.25">
      <c r="E26199" s="19"/>
    </row>
    <row r="26200" spans="5:5" x14ac:dyDescent="0.25">
      <c r="E26200" s="19"/>
    </row>
    <row r="26201" spans="5:5" x14ac:dyDescent="0.25">
      <c r="E26201" s="19"/>
    </row>
    <row r="26202" spans="5:5" x14ac:dyDescent="0.25">
      <c r="E26202" s="19"/>
    </row>
    <row r="26203" spans="5:5" x14ac:dyDescent="0.25">
      <c r="E26203" s="19"/>
    </row>
    <row r="26204" spans="5:5" x14ac:dyDescent="0.25">
      <c r="E26204" s="19"/>
    </row>
    <row r="26205" spans="5:5" x14ac:dyDescent="0.25">
      <c r="E26205" s="19"/>
    </row>
    <row r="26206" spans="5:5" x14ac:dyDescent="0.25">
      <c r="E26206" s="19"/>
    </row>
    <row r="26207" spans="5:5" x14ac:dyDescent="0.25">
      <c r="E26207" s="19"/>
    </row>
    <row r="26208" spans="5:5" x14ac:dyDescent="0.25">
      <c r="E26208" s="19"/>
    </row>
    <row r="26209" spans="5:5" x14ac:dyDescent="0.25">
      <c r="E26209" s="19"/>
    </row>
    <row r="26210" spans="5:5" x14ac:dyDescent="0.25">
      <c r="E26210" s="19"/>
    </row>
    <row r="26211" spans="5:5" x14ac:dyDescent="0.25">
      <c r="E26211" s="19"/>
    </row>
    <row r="26212" spans="5:5" x14ac:dyDescent="0.25">
      <c r="E26212" s="19"/>
    </row>
    <row r="26213" spans="5:5" x14ac:dyDescent="0.25">
      <c r="E26213" s="19"/>
    </row>
    <row r="26214" spans="5:5" x14ac:dyDescent="0.25">
      <c r="E26214" s="19"/>
    </row>
    <row r="26215" spans="5:5" x14ac:dyDescent="0.25">
      <c r="E26215" s="19"/>
    </row>
    <row r="26216" spans="5:5" x14ac:dyDescent="0.25">
      <c r="E26216" s="19"/>
    </row>
    <row r="26217" spans="5:5" x14ac:dyDescent="0.25">
      <c r="E26217" s="19"/>
    </row>
    <row r="26218" spans="5:5" x14ac:dyDescent="0.25">
      <c r="E26218" s="19"/>
    </row>
    <row r="26219" spans="5:5" x14ac:dyDescent="0.25">
      <c r="E26219" s="19"/>
    </row>
    <row r="26220" spans="5:5" x14ac:dyDescent="0.25">
      <c r="E26220" s="19"/>
    </row>
    <row r="26221" spans="5:5" x14ac:dyDescent="0.25">
      <c r="E26221" s="19"/>
    </row>
    <row r="26222" spans="5:5" x14ac:dyDescent="0.25">
      <c r="E26222" s="19"/>
    </row>
    <row r="26223" spans="5:5" x14ac:dyDescent="0.25">
      <c r="E26223" s="19"/>
    </row>
    <row r="26224" spans="5:5" x14ac:dyDescent="0.25">
      <c r="E26224" s="19"/>
    </row>
    <row r="26225" spans="5:5" x14ac:dyDescent="0.25">
      <c r="E26225" s="19"/>
    </row>
    <row r="26226" spans="5:5" x14ac:dyDescent="0.25">
      <c r="E26226" s="19"/>
    </row>
    <row r="26227" spans="5:5" x14ac:dyDescent="0.25">
      <c r="E26227" s="19"/>
    </row>
    <row r="26228" spans="5:5" x14ac:dyDescent="0.25">
      <c r="E26228" s="19"/>
    </row>
    <row r="26229" spans="5:5" x14ac:dyDescent="0.25">
      <c r="E26229" s="19"/>
    </row>
    <row r="26230" spans="5:5" x14ac:dyDescent="0.25">
      <c r="E26230" s="19"/>
    </row>
    <row r="26231" spans="5:5" x14ac:dyDescent="0.25">
      <c r="E26231" s="19"/>
    </row>
    <row r="26232" spans="5:5" x14ac:dyDescent="0.25">
      <c r="E26232" s="19"/>
    </row>
    <row r="26233" spans="5:5" x14ac:dyDescent="0.25">
      <c r="E26233" s="19"/>
    </row>
    <row r="26234" spans="5:5" x14ac:dyDescent="0.25">
      <c r="E26234" s="19"/>
    </row>
    <row r="26235" spans="5:5" x14ac:dyDescent="0.25">
      <c r="E26235" s="19"/>
    </row>
    <row r="26236" spans="5:5" x14ac:dyDescent="0.25">
      <c r="E26236" s="19"/>
    </row>
    <row r="26237" spans="5:5" x14ac:dyDescent="0.25">
      <c r="E26237" s="19"/>
    </row>
    <row r="26238" spans="5:5" x14ac:dyDescent="0.25">
      <c r="E26238" s="19"/>
    </row>
    <row r="26239" spans="5:5" x14ac:dyDescent="0.25">
      <c r="E26239" s="19"/>
    </row>
    <row r="26240" spans="5:5" x14ac:dyDescent="0.25">
      <c r="E26240" s="19"/>
    </row>
    <row r="26241" spans="5:5" x14ac:dyDescent="0.25">
      <c r="E26241" s="19"/>
    </row>
    <row r="26242" spans="5:5" x14ac:dyDescent="0.25">
      <c r="E26242" s="19"/>
    </row>
    <row r="26243" spans="5:5" x14ac:dyDescent="0.25">
      <c r="E26243" s="19"/>
    </row>
    <row r="26244" spans="5:5" x14ac:dyDescent="0.25">
      <c r="E26244" s="19"/>
    </row>
    <row r="26245" spans="5:5" x14ac:dyDescent="0.25">
      <c r="E26245" s="19"/>
    </row>
    <row r="26246" spans="5:5" x14ac:dyDescent="0.25">
      <c r="E26246" s="19"/>
    </row>
    <row r="26247" spans="5:5" x14ac:dyDescent="0.25">
      <c r="E26247" s="19"/>
    </row>
    <row r="26248" spans="5:5" x14ac:dyDescent="0.25">
      <c r="E26248" s="19"/>
    </row>
    <row r="26249" spans="5:5" x14ac:dyDescent="0.25">
      <c r="E26249" s="19"/>
    </row>
    <row r="26250" spans="5:5" x14ac:dyDescent="0.25">
      <c r="E26250" s="19"/>
    </row>
    <row r="26251" spans="5:5" x14ac:dyDescent="0.25">
      <c r="E26251" s="19"/>
    </row>
    <row r="26252" spans="5:5" x14ac:dyDescent="0.25">
      <c r="E26252" s="19"/>
    </row>
    <row r="26253" spans="5:5" x14ac:dyDescent="0.25">
      <c r="E26253" s="19"/>
    </row>
    <row r="26254" spans="5:5" x14ac:dyDescent="0.25">
      <c r="E26254" s="19"/>
    </row>
    <row r="26255" spans="5:5" x14ac:dyDescent="0.25">
      <c r="E26255" s="19"/>
    </row>
    <row r="26256" spans="5:5" x14ac:dyDescent="0.25">
      <c r="E26256" s="19"/>
    </row>
    <row r="26257" spans="5:5" x14ac:dyDescent="0.25">
      <c r="E26257" s="19"/>
    </row>
    <row r="26258" spans="5:5" x14ac:dyDescent="0.25">
      <c r="E26258" s="19"/>
    </row>
    <row r="26259" spans="5:5" x14ac:dyDescent="0.25">
      <c r="E26259" s="19"/>
    </row>
    <row r="26260" spans="5:5" x14ac:dyDescent="0.25">
      <c r="E26260" s="19"/>
    </row>
    <row r="26261" spans="5:5" x14ac:dyDescent="0.25">
      <c r="E26261" s="19"/>
    </row>
    <row r="26262" spans="5:5" x14ac:dyDescent="0.25">
      <c r="E26262" s="19"/>
    </row>
    <row r="26263" spans="5:5" x14ac:dyDescent="0.25">
      <c r="E26263" s="19"/>
    </row>
    <row r="26264" spans="5:5" x14ac:dyDescent="0.25">
      <c r="E26264" s="19"/>
    </row>
    <row r="26265" spans="5:5" x14ac:dyDescent="0.25">
      <c r="E26265" s="19"/>
    </row>
    <row r="26266" spans="5:5" x14ac:dyDescent="0.25">
      <c r="E26266" s="19"/>
    </row>
    <row r="26267" spans="5:5" x14ac:dyDescent="0.25">
      <c r="E26267" s="19"/>
    </row>
    <row r="26268" spans="5:5" x14ac:dyDescent="0.25">
      <c r="E26268" s="19"/>
    </row>
    <row r="26269" spans="5:5" x14ac:dyDescent="0.25">
      <c r="E26269" s="19"/>
    </row>
    <row r="26270" spans="5:5" x14ac:dyDescent="0.25">
      <c r="E26270" s="19"/>
    </row>
    <row r="26271" spans="5:5" x14ac:dyDescent="0.25">
      <c r="E26271" s="19"/>
    </row>
    <row r="26272" spans="5:5" x14ac:dyDescent="0.25">
      <c r="E26272" s="19"/>
    </row>
    <row r="26273" spans="5:5" x14ac:dyDescent="0.25">
      <c r="E26273" s="19"/>
    </row>
    <row r="26274" spans="5:5" x14ac:dyDescent="0.25">
      <c r="E26274" s="19"/>
    </row>
    <row r="26275" spans="5:5" x14ac:dyDescent="0.25">
      <c r="E26275" s="19"/>
    </row>
    <row r="26276" spans="5:5" x14ac:dyDescent="0.25">
      <c r="E26276" s="19"/>
    </row>
    <row r="26277" spans="5:5" x14ac:dyDescent="0.25">
      <c r="E26277" s="19"/>
    </row>
    <row r="26278" spans="5:5" x14ac:dyDescent="0.25">
      <c r="E26278" s="19"/>
    </row>
    <row r="26279" spans="5:5" x14ac:dyDescent="0.25">
      <c r="E26279" s="19"/>
    </row>
    <row r="26280" spans="5:5" x14ac:dyDescent="0.25">
      <c r="E26280" s="19"/>
    </row>
    <row r="26281" spans="5:5" x14ac:dyDescent="0.25">
      <c r="E26281" s="19"/>
    </row>
    <row r="26282" spans="5:5" x14ac:dyDescent="0.25">
      <c r="E26282" s="19"/>
    </row>
    <row r="26283" spans="5:5" x14ac:dyDescent="0.25">
      <c r="E26283" s="19"/>
    </row>
    <row r="26284" spans="5:5" x14ac:dyDescent="0.25">
      <c r="E26284" s="19"/>
    </row>
    <row r="26285" spans="5:5" x14ac:dyDescent="0.25">
      <c r="E26285" s="19"/>
    </row>
    <row r="26286" spans="5:5" x14ac:dyDescent="0.25">
      <c r="E26286" s="19"/>
    </row>
    <row r="26287" spans="5:5" x14ac:dyDescent="0.25">
      <c r="E26287" s="19"/>
    </row>
    <row r="26288" spans="5:5" x14ac:dyDescent="0.25">
      <c r="E26288" s="19"/>
    </row>
    <row r="26289" spans="5:5" x14ac:dyDescent="0.25">
      <c r="E26289" s="19"/>
    </row>
    <row r="26290" spans="5:5" x14ac:dyDescent="0.25">
      <c r="E26290" s="19"/>
    </row>
    <row r="26291" spans="5:5" x14ac:dyDescent="0.25">
      <c r="E26291" s="19"/>
    </row>
    <row r="26292" spans="5:5" x14ac:dyDescent="0.25">
      <c r="E26292" s="19"/>
    </row>
    <row r="26293" spans="5:5" x14ac:dyDescent="0.25">
      <c r="E26293" s="19"/>
    </row>
    <row r="26294" spans="5:5" x14ac:dyDescent="0.25">
      <c r="E26294" s="19"/>
    </row>
    <row r="26295" spans="5:5" x14ac:dyDescent="0.25">
      <c r="E26295" s="19"/>
    </row>
    <row r="26296" spans="5:5" x14ac:dyDescent="0.25">
      <c r="E26296" s="19"/>
    </row>
    <row r="26297" spans="5:5" x14ac:dyDescent="0.25">
      <c r="E26297" s="19"/>
    </row>
    <row r="26298" spans="5:5" x14ac:dyDescent="0.25">
      <c r="E26298" s="19"/>
    </row>
    <row r="26299" spans="5:5" x14ac:dyDescent="0.25">
      <c r="E26299" s="19"/>
    </row>
    <row r="26300" spans="5:5" x14ac:dyDescent="0.25">
      <c r="E26300" s="19"/>
    </row>
    <row r="26301" spans="5:5" x14ac:dyDescent="0.25">
      <c r="E26301" s="19"/>
    </row>
    <row r="26302" spans="5:5" x14ac:dyDescent="0.25">
      <c r="E26302" s="19"/>
    </row>
    <row r="26303" spans="5:5" x14ac:dyDescent="0.25">
      <c r="E26303" s="19"/>
    </row>
    <row r="26304" spans="5:5" x14ac:dyDescent="0.25">
      <c r="E26304" s="19"/>
    </row>
    <row r="26305" spans="5:5" x14ac:dyDescent="0.25">
      <c r="E26305" s="19"/>
    </row>
    <row r="26306" spans="5:5" x14ac:dyDescent="0.25">
      <c r="E26306" s="19"/>
    </row>
    <row r="26307" spans="5:5" x14ac:dyDescent="0.25">
      <c r="E26307" s="19"/>
    </row>
    <row r="26308" spans="5:5" x14ac:dyDescent="0.25">
      <c r="E26308" s="19"/>
    </row>
    <row r="26309" spans="5:5" x14ac:dyDescent="0.25">
      <c r="E26309" s="19"/>
    </row>
    <row r="26310" spans="5:5" x14ac:dyDescent="0.25">
      <c r="E26310" s="19"/>
    </row>
    <row r="26311" spans="5:5" x14ac:dyDescent="0.25">
      <c r="E26311" s="19"/>
    </row>
    <row r="26312" spans="5:5" x14ac:dyDescent="0.25">
      <c r="E26312" s="19"/>
    </row>
    <row r="26313" spans="5:5" x14ac:dyDescent="0.25">
      <c r="E26313" s="19"/>
    </row>
    <row r="26314" spans="5:5" x14ac:dyDescent="0.25">
      <c r="E26314" s="19"/>
    </row>
    <row r="26315" spans="5:5" x14ac:dyDescent="0.25">
      <c r="E26315" s="19"/>
    </row>
    <row r="26316" spans="5:5" x14ac:dyDescent="0.25">
      <c r="E26316" s="19"/>
    </row>
    <row r="26317" spans="5:5" x14ac:dyDescent="0.25">
      <c r="E26317" s="19"/>
    </row>
    <row r="26318" spans="5:5" x14ac:dyDescent="0.25">
      <c r="E26318" s="19"/>
    </row>
    <row r="26319" spans="5:5" x14ac:dyDescent="0.25">
      <c r="E26319" s="19"/>
    </row>
    <row r="26320" spans="5:5" x14ac:dyDescent="0.25">
      <c r="E26320" s="19"/>
    </row>
    <row r="26321" spans="5:5" x14ac:dyDescent="0.25">
      <c r="E26321" s="19"/>
    </row>
    <row r="26322" spans="5:5" x14ac:dyDescent="0.25">
      <c r="E26322" s="19"/>
    </row>
    <row r="26323" spans="5:5" x14ac:dyDescent="0.25">
      <c r="E26323" s="19"/>
    </row>
    <row r="26324" spans="5:5" x14ac:dyDescent="0.25">
      <c r="E26324" s="19"/>
    </row>
    <row r="26325" spans="5:5" x14ac:dyDescent="0.25">
      <c r="E26325" s="19"/>
    </row>
    <row r="26326" spans="5:5" x14ac:dyDescent="0.25">
      <c r="E26326" s="19"/>
    </row>
    <row r="26327" spans="5:5" x14ac:dyDescent="0.25">
      <c r="E26327" s="19"/>
    </row>
    <row r="26328" spans="5:5" x14ac:dyDescent="0.25">
      <c r="E26328" s="19"/>
    </row>
    <row r="26329" spans="5:5" x14ac:dyDescent="0.25">
      <c r="E26329" s="19"/>
    </row>
    <row r="26330" spans="5:5" x14ac:dyDescent="0.25">
      <c r="E26330" s="19"/>
    </row>
    <row r="26331" spans="5:5" x14ac:dyDescent="0.25">
      <c r="E26331" s="19"/>
    </row>
    <row r="26332" spans="5:5" x14ac:dyDescent="0.25">
      <c r="E26332" s="19"/>
    </row>
    <row r="26333" spans="5:5" x14ac:dyDescent="0.25">
      <c r="E26333" s="19"/>
    </row>
    <row r="26334" spans="5:5" x14ac:dyDescent="0.25">
      <c r="E26334" s="19"/>
    </row>
    <row r="26335" spans="5:5" x14ac:dyDescent="0.25">
      <c r="E26335" s="19"/>
    </row>
    <row r="26336" spans="5:5" x14ac:dyDescent="0.25">
      <c r="E26336" s="19"/>
    </row>
    <row r="26337" spans="5:5" x14ac:dyDescent="0.25">
      <c r="E26337" s="19"/>
    </row>
    <row r="26338" spans="5:5" x14ac:dyDescent="0.25">
      <c r="E26338" s="19"/>
    </row>
    <row r="26339" spans="5:5" x14ac:dyDescent="0.25">
      <c r="E26339" s="19"/>
    </row>
    <row r="26340" spans="5:5" x14ac:dyDescent="0.25">
      <c r="E26340" s="19"/>
    </row>
    <row r="26341" spans="5:5" x14ac:dyDescent="0.25">
      <c r="E26341" s="19"/>
    </row>
    <row r="26342" spans="5:5" x14ac:dyDescent="0.25">
      <c r="E26342" s="19"/>
    </row>
    <row r="26343" spans="5:5" x14ac:dyDescent="0.25">
      <c r="E26343" s="19"/>
    </row>
    <row r="26344" spans="5:5" x14ac:dyDescent="0.25">
      <c r="E26344" s="19"/>
    </row>
    <row r="26345" spans="5:5" x14ac:dyDescent="0.25">
      <c r="E26345" s="19"/>
    </row>
    <row r="26346" spans="5:5" x14ac:dyDescent="0.25">
      <c r="E26346" s="19"/>
    </row>
    <row r="26347" spans="5:5" x14ac:dyDescent="0.25">
      <c r="E26347" s="19"/>
    </row>
    <row r="26348" spans="5:5" x14ac:dyDescent="0.25">
      <c r="E26348" s="19"/>
    </row>
    <row r="26349" spans="5:5" x14ac:dyDescent="0.25">
      <c r="E26349" s="19"/>
    </row>
    <row r="26350" spans="5:5" x14ac:dyDescent="0.25">
      <c r="E26350" s="19"/>
    </row>
    <row r="26351" spans="5:5" x14ac:dyDescent="0.25">
      <c r="E26351" s="19"/>
    </row>
    <row r="26352" spans="5:5" x14ac:dyDescent="0.25">
      <c r="E26352" s="19"/>
    </row>
    <row r="26353" spans="5:5" x14ac:dyDescent="0.25">
      <c r="E26353" s="19"/>
    </row>
    <row r="26354" spans="5:5" x14ac:dyDescent="0.25">
      <c r="E26354" s="19"/>
    </row>
    <row r="26355" spans="5:5" x14ac:dyDescent="0.25">
      <c r="E26355" s="19"/>
    </row>
    <row r="26356" spans="5:5" x14ac:dyDescent="0.25">
      <c r="E26356" s="19"/>
    </row>
    <row r="26357" spans="5:5" x14ac:dyDescent="0.25">
      <c r="E26357" s="19"/>
    </row>
    <row r="26358" spans="5:5" x14ac:dyDescent="0.25">
      <c r="E26358" s="19"/>
    </row>
    <row r="26359" spans="5:5" x14ac:dyDescent="0.25">
      <c r="E26359" s="19"/>
    </row>
    <row r="26360" spans="5:5" x14ac:dyDescent="0.25">
      <c r="E26360" s="19"/>
    </row>
    <row r="26361" spans="5:5" x14ac:dyDescent="0.25">
      <c r="E26361" s="19"/>
    </row>
    <row r="26362" spans="5:5" x14ac:dyDescent="0.25">
      <c r="E26362" s="19"/>
    </row>
    <row r="26363" spans="5:5" x14ac:dyDescent="0.25">
      <c r="E26363" s="19"/>
    </row>
    <row r="26364" spans="5:5" x14ac:dyDescent="0.25">
      <c r="E26364" s="19"/>
    </row>
    <row r="26365" spans="5:5" x14ac:dyDescent="0.25">
      <c r="E26365" s="19"/>
    </row>
    <row r="26366" spans="5:5" x14ac:dyDescent="0.25">
      <c r="E26366" s="19"/>
    </row>
    <row r="26367" spans="5:5" x14ac:dyDescent="0.25">
      <c r="E26367" s="19"/>
    </row>
    <row r="26368" spans="5:5" x14ac:dyDescent="0.25">
      <c r="E26368" s="19"/>
    </row>
    <row r="26369" spans="5:5" x14ac:dyDescent="0.25">
      <c r="E26369" s="19"/>
    </row>
    <row r="26370" spans="5:5" x14ac:dyDescent="0.25">
      <c r="E26370" s="19"/>
    </row>
    <row r="26371" spans="5:5" x14ac:dyDescent="0.25">
      <c r="E26371" s="19"/>
    </row>
    <row r="26372" spans="5:5" x14ac:dyDescent="0.25">
      <c r="E26372" s="19"/>
    </row>
    <row r="26373" spans="5:5" x14ac:dyDescent="0.25">
      <c r="E26373" s="19"/>
    </row>
    <row r="26374" spans="5:5" x14ac:dyDescent="0.25">
      <c r="E26374" s="19"/>
    </row>
    <row r="26375" spans="5:5" x14ac:dyDescent="0.25">
      <c r="E26375" s="19"/>
    </row>
    <row r="26376" spans="5:5" x14ac:dyDescent="0.25">
      <c r="E26376" s="19"/>
    </row>
    <row r="26377" spans="5:5" x14ac:dyDescent="0.25">
      <c r="E26377" s="19"/>
    </row>
    <row r="26378" spans="5:5" x14ac:dyDescent="0.25">
      <c r="E26378" s="19"/>
    </row>
    <row r="26379" spans="5:5" x14ac:dyDescent="0.25">
      <c r="E26379" s="19"/>
    </row>
    <row r="26380" spans="5:5" x14ac:dyDescent="0.25">
      <c r="E26380" s="19"/>
    </row>
    <row r="26381" spans="5:5" x14ac:dyDescent="0.25">
      <c r="E26381" s="19"/>
    </row>
    <row r="26382" spans="5:5" x14ac:dyDescent="0.25">
      <c r="E26382" s="19"/>
    </row>
    <row r="26383" spans="5:5" x14ac:dyDescent="0.25">
      <c r="E26383" s="19"/>
    </row>
    <row r="26384" spans="5:5" x14ac:dyDescent="0.25">
      <c r="E26384" s="19"/>
    </row>
    <row r="26385" spans="5:5" x14ac:dyDescent="0.25">
      <c r="E26385" s="19"/>
    </row>
    <row r="26386" spans="5:5" x14ac:dyDescent="0.25">
      <c r="E26386" s="19"/>
    </row>
    <row r="26387" spans="5:5" x14ac:dyDescent="0.25">
      <c r="E26387" s="19"/>
    </row>
    <row r="26388" spans="5:5" x14ac:dyDescent="0.25">
      <c r="E26388" s="19"/>
    </row>
    <row r="26389" spans="5:5" x14ac:dyDescent="0.25">
      <c r="E26389" s="19"/>
    </row>
    <row r="26390" spans="5:5" x14ac:dyDescent="0.25">
      <c r="E26390" s="19"/>
    </row>
    <row r="26391" spans="5:5" x14ac:dyDescent="0.25">
      <c r="E26391" s="19"/>
    </row>
    <row r="26392" spans="5:5" x14ac:dyDescent="0.25">
      <c r="E26392" s="19"/>
    </row>
    <row r="26393" spans="5:5" x14ac:dyDescent="0.25">
      <c r="E26393" s="19"/>
    </row>
    <row r="26394" spans="5:5" x14ac:dyDescent="0.25">
      <c r="E26394" s="19"/>
    </row>
    <row r="26395" spans="5:5" x14ac:dyDescent="0.25">
      <c r="E26395" s="19"/>
    </row>
    <row r="26396" spans="5:5" x14ac:dyDescent="0.25">
      <c r="E26396" s="19"/>
    </row>
    <row r="26397" spans="5:5" x14ac:dyDescent="0.25">
      <c r="E26397" s="19"/>
    </row>
    <row r="26398" spans="5:5" x14ac:dyDescent="0.25">
      <c r="E26398" s="19"/>
    </row>
    <row r="26399" spans="5:5" x14ac:dyDescent="0.25">
      <c r="E26399" s="19"/>
    </row>
    <row r="26400" spans="5:5" x14ac:dyDescent="0.25">
      <c r="E26400" s="19"/>
    </row>
    <row r="26401" spans="5:5" x14ac:dyDescent="0.25">
      <c r="E26401" s="19"/>
    </row>
    <row r="26402" spans="5:5" x14ac:dyDescent="0.25">
      <c r="E26402" s="19"/>
    </row>
    <row r="26403" spans="5:5" x14ac:dyDescent="0.25">
      <c r="E26403" s="19"/>
    </row>
    <row r="26404" spans="5:5" x14ac:dyDescent="0.25">
      <c r="E26404" s="19"/>
    </row>
    <row r="26405" spans="5:5" x14ac:dyDescent="0.25">
      <c r="E26405" s="19"/>
    </row>
    <row r="26406" spans="5:5" x14ac:dyDescent="0.25">
      <c r="E26406" s="19"/>
    </row>
    <row r="26407" spans="5:5" x14ac:dyDescent="0.25">
      <c r="E26407" s="19"/>
    </row>
    <row r="26408" spans="5:5" x14ac:dyDescent="0.25">
      <c r="E26408" s="19"/>
    </row>
    <row r="26409" spans="5:5" x14ac:dyDescent="0.25">
      <c r="E26409" s="19"/>
    </row>
    <row r="26410" spans="5:5" x14ac:dyDescent="0.25">
      <c r="E26410" s="19"/>
    </row>
    <row r="26411" spans="5:5" x14ac:dyDescent="0.25">
      <c r="E26411" s="19"/>
    </row>
    <row r="26412" spans="5:5" x14ac:dyDescent="0.25">
      <c r="E26412" s="19"/>
    </row>
    <row r="26413" spans="5:5" x14ac:dyDescent="0.25">
      <c r="E26413" s="19"/>
    </row>
    <row r="26414" spans="5:5" x14ac:dyDescent="0.25">
      <c r="E26414" s="19"/>
    </row>
    <row r="26415" spans="5:5" x14ac:dyDescent="0.25">
      <c r="E26415" s="19"/>
    </row>
    <row r="26416" spans="5:5" x14ac:dyDescent="0.25">
      <c r="E26416" s="19"/>
    </row>
    <row r="26417" spans="5:5" x14ac:dyDescent="0.25">
      <c r="E26417" s="19"/>
    </row>
    <row r="26418" spans="5:5" x14ac:dyDescent="0.25">
      <c r="E26418" s="19"/>
    </row>
    <row r="26419" spans="5:5" x14ac:dyDescent="0.25">
      <c r="E26419" s="19"/>
    </row>
    <row r="26420" spans="5:5" x14ac:dyDescent="0.25">
      <c r="E26420" s="19"/>
    </row>
    <row r="26421" spans="5:5" x14ac:dyDescent="0.25">
      <c r="E26421" s="19"/>
    </row>
    <row r="26422" spans="5:5" x14ac:dyDescent="0.25">
      <c r="E26422" s="19"/>
    </row>
    <row r="26423" spans="5:5" x14ac:dyDescent="0.25">
      <c r="E26423" s="19"/>
    </row>
    <row r="26424" spans="5:5" x14ac:dyDescent="0.25">
      <c r="E26424" s="19"/>
    </row>
    <row r="26425" spans="5:5" x14ac:dyDescent="0.25">
      <c r="E26425" s="19"/>
    </row>
    <row r="26426" spans="5:5" x14ac:dyDescent="0.25">
      <c r="E26426" s="19"/>
    </row>
    <row r="26427" spans="5:5" x14ac:dyDescent="0.25">
      <c r="E26427" s="19"/>
    </row>
    <row r="26428" spans="5:5" x14ac:dyDescent="0.25">
      <c r="E26428" s="19"/>
    </row>
    <row r="26429" spans="5:5" x14ac:dyDescent="0.25">
      <c r="E26429" s="19"/>
    </row>
    <row r="26430" spans="5:5" x14ac:dyDescent="0.25">
      <c r="E26430" s="19"/>
    </row>
    <row r="26431" spans="5:5" x14ac:dyDescent="0.25">
      <c r="E26431" s="19"/>
    </row>
    <row r="26432" spans="5:5" x14ac:dyDescent="0.25">
      <c r="E26432" s="19"/>
    </row>
    <row r="26433" spans="5:5" x14ac:dyDescent="0.25">
      <c r="E26433" s="19"/>
    </row>
    <row r="26434" spans="5:5" x14ac:dyDescent="0.25">
      <c r="E26434" s="19"/>
    </row>
    <row r="26435" spans="5:5" x14ac:dyDescent="0.25">
      <c r="E26435" s="19"/>
    </row>
    <row r="26436" spans="5:5" x14ac:dyDescent="0.25">
      <c r="E26436" s="19"/>
    </row>
    <row r="26437" spans="5:5" x14ac:dyDescent="0.25">
      <c r="E26437" s="19"/>
    </row>
    <row r="26438" spans="5:5" x14ac:dyDescent="0.25">
      <c r="E26438" s="19"/>
    </row>
    <row r="26439" spans="5:5" x14ac:dyDescent="0.25">
      <c r="E26439" s="19"/>
    </row>
    <row r="26440" spans="5:5" x14ac:dyDescent="0.25">
      <c r="E26440" s="19"/>
    </row>
    <row r="26441" spans="5:5" x14ac:dyDescent="0.25">
      <c r="E26441" s="19"/>
    </row>
    <row r="26442" spans="5:5" x14ac:dyDescent="0.25">
      <c r="E26442" s="19"/>
    </row>
    <row r="26443" spans="5:5" x14ac:dyDescent="0.25">
      <c r="E26443" s="19"/>
    </row>
    <row r="26444" spans="5:5" x14ac:dyDescent="0.25">
      <c r="E26444" s="19"/>
    </row>
    <row r="26445" spans="5:5" x14ac:dyDescent="0.25">
      <c r="E26445" s="19"/>
    </row>
    <row r="26446" spans="5:5" x14ac:dyDescent="0.25">
      <c r="E26446" s="19"/>
    </row>
    <row r="26447" spans="5:5" x14ac:dyDescent="0.25">
      <c r="E26447" s="19"/>
    </row>
    <row r="26448" spans="5:5" x14ac:dyDescent="0.25">
      <c r="E26448" s="19"/>
    </row>
    <row r="26449" spans="5:5" x14ac:dyDescent="0.25">
      <c r="E26449" s="19"/>
    </row>
    <row r="26450" spans="5:5" x14ac:dyDescent="0.25">
      <c r="E26450" s="19"/>
    </row>
    <row r="26451" spans="5:5" x14ac:dyDescent="0.25">
      <c r="E26451" s="19"/>
    </row>
    <row r="26452" spans="5:5" x14ac:dyDescent="0.25">
      <c r="E26452" s="19"/>
    </row>
    <row r="26453" spans="5:5" x14ac:dyDescent="0.25">
      <c r="E26453" s="19"/>
    </row>
    <row r="26454" spans="5:5" x14ac:dyDescent="0.25">
      <c r="E26454" s="19"/>
    </row>
    <row r="26455" spans="5:5" x14ac:dyDescent="0.25">
      <c r="E26455" s="19"/>
    </row>
    <row r="26456" spans="5:5" x14ac:dyDescent="0.25">
      <c r="E26456" s="19"/>
    </row>
    <row r="26457" spans="5:5" x14ac:dyDescent="0.25">
      <c r="E26457" s="19"/>
    </row>
    <row r="26458" spans="5:5" x14ac:dyDescent="0.25">
      <c r="E26458" s="19"/>
    </row>
    <row r="26459" spans="5:5" x14ac:dyDescent="0.25">
      <c r="E26459" s="19"/>
    </row>
    <row r="26460" spans="5:5" x14ac:dyDescent="0.25">
      <c r="E26460" s="19"/>
    </row>
    <row r="26461" spans="5:5" x14ac:dyDescent="0.25">
      <c r="E26461" s="19"/>
    </row>
    <row r="26462" spans="5:5" x14ac:dyDescent="0.25">
      <c r="E26462" s="19"/>
    </row>
    <row r="26463" spans="5:5" x14ac:dyDescent="0.25">
      <c r="E26463" s="19"/>
    </row>
    <row r="26464" spans="5:5" x14ac:dyDescent="0.25">
      <c r="E26464" s="19"/>
    </row>
    <row r="26465" spans="5:5" x14ac:dyDescent="0.25">
      <c r="E26465" s="19"/>
    </row>
    <row r="26466" spans="5:5" x14ac:dyDescent="0.25">
      <c r="E26466" s="19"/>
    </row>
    <row r="26467" spans="5:5" x14ac:dyDescent="0.25">
      <c r="E26467" s="19"/>
    </row>
    <row r="26468" spans="5:5" x14ac:dyDescent="0.25">
      <c r="E26468" s="19"/>
    </row>
    <row r="26469" spans="5:5" x14ac:dyDescent="0.25">
      <c r="E26469" s="19"/>
    </row>
    <row r="26470" spans="5:5" x14ac:dyDescent="0.25">
      <c r="E26470" s="19"/>
    </row>
    <row r="26471" spans="5:5" x14ac:dyDescent="0.25">
      <c r="E26471" s="19"/>
    </row>
    <row r="26472" spans="5:5" x14ac:dyDescent="0.25">
      <c r="E26472" s="19"/>
    </row>
    <row r="26473" spans="5:5" x14ac:dyDescent="0.25">
      <c r="E26473" s="19"/>
    </row>
    <row r="26474" spans="5:5" x14ac:dyDescent="0.25">
      <c r="E26474" s="19"/>
    </row>
    <row r="26475" spans="5:5" x14ac:dyDescent="0.25">
      <c r="E26475" s="19"/>
    </row>
    <row r="26476" spans="5:5" x14ac:dyDescent="0.25">
      <c r="E26476" s="19"/>
    </row>
    <row r="26477" spans="5:5" x14ac:dyDescent="0.25">
      <c r="E26477" s="19"/>
    </row>
    <row r="26478" spans="5:5" x14ac:dyDescent="0.25">
      <c r="E26478" s="19"/>
    </row>
    <row r="26479" spans="5:5" x14ac:dyDescent="0.25">
      <c r="E26479" s="19"/>
    </row>
    <row r="26480" spans="5:5" x14ac:dyDescent="0.25">
      <c r="E26480" s="19"/>
    </row>
    <row r="26481" spans="5:5" x14ac:dyDescent="0.25">
      <c r="E26481" s="19"/>
    </row>
    <row r="26482" spans="5:5" x14ac:dyDescent="0.25">
      <c r="E26482" s="19"/>
    </row>
    <row r="26483" spans="5:5" x14ac:dyDescent="0.25">
      <c r="E26483" s="19"/>
    </row>
    <row r="26484" spans="5:5" x14ac:dyDescent="0.25">
      <c r="E26484" s="19"/>
    </row>
    <row r="26485" spans="5:5" x14ac:dyDescent="0.25">
      <c r="E26485" s="19"/>
    </row>
    <row r="26486" spans="5:5" x14ac:dyDescent="0.25">
      <c r="E26486" s="19"/>
    </row>
    <row r="26487" spans="5:5" x14ac:dyDescent="0.25">
      <c r="E26487" s="19"/>
    </row>
    <row r="26488" spans="5:5" x14ac:dyDescent="0.25">
      <c r="E26488" s="19"/>
    </row>
    <row r="26489" spans="5:5" x14ac:dyDescent="0.25">
      <c r="E26489" s="19"/>
    </row>
    <row r="26490" spans="5:5" x14ac:dyDescent="0.25">
      <c r="E26490" s="19"/>
    </row>
    <row r="26491" spans="5:5" x14ac:dyDescent="0.25">
      <c r="E26491" s="19"/>
    </row>
    <row r="26492" spans="5:5" x14ac:dyDescent="0.25">
      <c r="E26492" s="19"/>
    </row>
    <row r="26493" spans="5:5" x14ac:dyDescent="0.25">
      <c r="E26493" s="19"/>
    </row>
    <row r="26494" spans="5:5" x14ac:dyDescent="0.25">
      <c r="E26494" s="19"/>
    </row>
    <row r="26495" spans="5:5" x14ac:dyDescent="0.25">
      <c r="E26495" s="19"/>
    </row>
    <row r="26496" spans="5:5" x14ac:dyDescent="0.25">
      <c r="E26496" s="19"/>
    </row>
    <row r="26497" spans="5:5" x14ac:dyDescent="0.25">
      <c r="E26497" s="19"/>
    </row>
    <row r="26498" spans="5:5" x14ac:dyDescent="0.25">
      <c r="E26498" s="19"/>
    </row>
    <row r="26499" spans="5:5" x14ac:dyDescent="0.25">
      <c r="E26499" s="19"/>
    </row>
    <row r="26500" spans="5:5" x14ac:dyDescent="0.25">
      <c r="E26500" s="19"/>
    </row>
    <row r="26501" spans="5:5" x14ac:dyDescent="0.25">
      <c r="E26501" s="19"/>
    </row>
    <row r="26502" spans="5:5" x14ac:dyDescent="0.25">
      <c r="E26502" s="19"/>
    </row>
    <row r="26503" spans="5:5" x14ac:dyDescent="0.25">
      <c r="E26503" s="19"/>
    </row>
    <row r="26504" spans="5:5" x14ac:dyDescent="0.25">
      <c r="E26504" s="19"/>
    </row>
    <row r="26505" spans="5:5" x14ac:dyDescent="0.25">
      <c r="E26505" s="19"/>
    </row>
    <row r="26506" spans="5:5" x14ac:dyDescent="0.25">
      <c r="E26506" s="19"/>
    </row>
    <row r="26507" spans="5:5" x14ac:dyDescent="0.25">
      <c r="E26507" s="19"/>
    </row>
    <row r="26508" spans="5:5" x14ac:dyDescent="0.25">
      <c r="E26508" s="19"/>
    </row>
    <row r="26509" spans="5:5" x14ac:dyDescent="0.25">
      <c r="E26509" s="19"/>
    </row>
    <row r="26510" spans="5:5" x14ac:dyDescent="0.25">
      <c r="E26510" s="19"/>
    </row>
    <row r="26511" spans="5:5" x14ac:dyDescent="0.25">
      <c r="E26511" s="19"/>
    </row>
    <row r="26512" spans="5:5" x14ac:dyDescent="0.25">
      <c r="E26512" s="19"/>
    </row>
    <row r="26513" spans="5:5" x14ac:dyDescent="0.25">
      <c r="E26513" s="19"/>
    </row>
    <row r="26514" spans="5:5" x14ac:dyDescent="0.25">
      <c r="E26514" s="19"/>
    </row>
    <row r="26515" spans="5:5" x14ac:dyDescent="0.25">
      <c r="E26515" s="19"/>
    </row>
    <row r="26516" spans="5:5" x14ac:dyDescent="0.25">
      <c r="E26516" s="19"/>
    </row>
    <row r="26517" spans="5:5" x14ac:dyDescent="0.25">
      <c r="E26517" s="19"/>
    </row>
    <row r="26518" spans="5:5" x14ac:dyDescent="0.25">
      <c r="E26518" s="19"/>
    </row>
    <row r="26519" spans="5:5" x14ac:dyDescent="0.25">
      <c r="E26519" s="19"/>
    </row>
    <row r="26520" spans="5:5" x14ac:dyDescent="0.25">
      <c r="E26520" s="19"/>
    </row>
    <row r="26521" spans="5:5" x14ac:dyDescent="0.25">
      <c r="E26521" s="19"/>
    </row>
    <row r="26522" spans="5:5" x14ac:dyDescent="0.25">
      <c r="E26522" s="19"/>
    </row>
    <row r="26523" spans="5:5" x14ac:dyDescent="0.25">
      <c r="E26523" s="19"/>
    </row>
    <row r="26524" spans="5:5" x14ac:dyDescent="0.25">
      <c r="E26524" s="19"/>
    </row>
    <row r="26525" spans="5:5" x14ac:dyDescent="0.25">
      <c r="E26525" s="19"/>
    </row>
    <row r="26526" spans="5:5" x14ac:dyDescent="0.25">
      <c r="E26526" s="19"/>
    </row>
    <row r="26527" spans="5:5" x14ac:dyDescent="0.25">
      <c r="E26527" s="19"/>
    </row>
    <row r="26528" spans="5:5" x14ac:dyDescent="0.25">
      <c r="E26528" s="19"/>
    </row>
    <row r="26529" spans="5:5" x14ac:dyDescent="0.25">
      <c r="E26529" s="19"/>
    </row>
    <row r="26530" spans="5:5" x14ac:dyDescent="0.25">
      <c r="E26530" s="19"/>
    </row>
    <row r="26531" spans="5:5" x14ac:dyDescent="0.25">
      <c r="E26531" s="19"/>
    </row>
    <row r="26532" spans="5:5" x14ac:dyDescent="0.25">
      <c r="E26532" s="19"/>
    </row>
    <row r="26533" spans="5:5" x14ac:dyDescent="0.25">
      <c r="E26533" s="19"/>
    </row>
    <row r="26534" spans="5:5" x14ac:dyDescent="0.25">
      <c r="E26534" s="19"/>
    </row>
    <row r="26535" spans="5:5" x14ac:dyDescent="0.25">
      <c r="E26535" s="19"/>
    </row>
    <row r="26536" spans="5:5" x14ac:dyDescent="0.25">
      <c r="E26536" s="19"/>
    </row>
    <row r="26537" spans="5:5" x14ac:dyDescent="0.25">
      <c r="E26537" s="19"/>
    </row>
    <row r="26538" spans="5:5" x14ac:dyDescent="0.25">
      <c r="E26538" s="19"/>
    </row>
    <row r="26539" spans="5:5" x14ac:dyDescent="0.25">
      <c r="E26539" s="19"/>
    </row>
    <row r="26540" spans="5:5" x14ac:dyDescent="0.25">
      <c r="E26540" s="19"/>
    </row>
    <row r="26541" spans="5:5" x14ac:dyDescent="0.25">
      <c r="E26541" s="19"/>
    </row>
    <row r="26542" spans="5:5" x14ac:dyDescent="0.25">
      <c r="E26542" s="19"/>
    </row>
    <row r="26543" spans="5:5" x14ac:dyDescent="0.25">
      <c r="E26543" s="19"/>
    </row>
    <row r="26544" spans="5:5" x14ac:dyDescent="0.25">
      <c r="E26544" s="19"/>
    </row>
    <row r="26545" spans="5:5" x14ac:dyDescent="0.25">
      <c r="E26545" s="19"/>
    </row>
    <row r="26546" spans="5:5" x14ac:dyDescent="0.25">
      <c r="E26546" s="19"/>
    </row>
    <row r="26547" spans="5:5" x14ac:dyDescent="0.25">
      <c r="E26547" s="19"/>
    </row>
    <row r="26548" spans="5:5" x14ac:dyDescent="0.25">
      <c r="E26548" s="19"/>
    </row>
    <row r="26549" spans="5:5" x14ac:dyDescent="0.25">
      <c r="E26549" s="19"/>
    </row>
    <row r="26550" spans="5:5" x14ac:dyDescent="0.25">
      <c r="E26550" s="19"/>
    </row>
    <row r="26551" spans="5:5" x14ac:dyDescent="0.25">
      <c r="E26551" s="19"/>
    </row>
    <row r="26552" spans="5:5" x14ac:dyDescent="0.25">
      <c r="E26552" s="19"/>
    </row>
    <row r="26553" spans="5:5" x14ac:dyDescent="0.25">
      <c r="E26553" s="19"/>
    </row>
    <row r="26554" spans="5:5" x14ac:dyDescent="0.25">
      <c r="E26554" s="19"/>
    </row>
    <row r="26555" spans="5:5" x14ac:dyDescent="0.25">
      <c r="E26555" s="19"/>
    </row>
    <row r="26556" spans="5:5" x14ac:dyDescent="0.25">
      <c r="E26556" s="19"/>
    </row>
    <row r="26557" spans="5:5" x14ac:dyDescent="0.25">
      <c r="E26557" s="19"/>
    </row>
    <row r="26558" spans="5:5" x14ac:dyDescent="0.25">
      <c r="E26558" s="19"/>
    </row>
    <row r="26559" spans="5:5" x14ac:dyDescent="0.25">
      <c r="E26559" s="19"/>
    </row>
    <row r="26560" spans="5:5" x14ac:dyDescent="0.25">
      <c r="E26560" s="19"/>
    </row>
    <row r="26561" spans="5:5" x14ac:dyDescent="0.25">
      <c r="E26561" s="19"/>
    </row>
    <row r="26562" spans="5:5" x14ac:dyDescent="0.25">
      <c r="E26562" s="19"/>
    </row>
    <row r="26563" spans="5:5" x14ac:dyDescent="0.25">
      <c r="E26563" s="19"/>
    </row>
    <row r="26564" spans="5:5" x14ac:dyDescent="0.25">
      <c r="E26564" s="19"/>
    </row>
    <row r="26565" spans="5:5" x14ac:dyDescent="0.25">
      <c r="E26565" s="19"/>
    </row>
    <row r="26566" spans="5:5" x14ac:dyDescent="0.25">
      <c r="E26566" s="19"/>
    </row>
    <row r="26567" spans="5:5" x14ac:dyDescent="0.25">
      <c r="E26567" s="19"/>
    </row>
    <row r="26568" spans="5:5" x14ac:dyDescent="0.25">
      <c r="E26568" s="19"/>
    </row>
    <row r="26569" spans="5:5" x14ac:dyDescent="0.25">
      <c r="E26569" s="19"/>
    </row>
    <row r="26570" spans="5:5" x14ac:dyDescent="0.25">
      <c r="E26570" s="19"/>
    </row>
    <row r="26571" spans="5:5" x14ac:dyDescent="0.25">
      <c r="E26571" s="19"/>
    </row>
    <row r="26572" spans="5:5" x14ac:dyDescent="0.25">
      <c r="E26572" s="19"/>
    </row>
    <row r="26573" spans="5:5" x14ac:dyDescent="0.25">
      <c r="E26573" s="19"/>
    </row>
    <row r="26574" spans="5:5" x14ac:dyDescent="0.25">
      <c r="E26574" s="19"/>
    </row>
    <row r="26575" spans="5:5" x14ac:dyDescent="0.25">
      <c r="E26575" s="19"/>
    </row>
    <row r="26576" spans="5:5" x14ac:dyDescent="0.25">
      <c r="E26576" s="19"/>
    </row>
    <row r="26577" spans="5:5" x14ac:dyDescent="0.25">
      <c r="E26577" s="19"/>
    </row>
    <row r="26578" spans="5:5" x14ac:dyDescent="0.25">
      <c r="E26578" s="19"/>
    </row>
    <row r="26579" spans="5:5" x14ac:dyDescent="0.25">
      <c r="E26579" s="19"/>
    </row>
    <row r="26580" spans="5:5" x14ac:dyDescent="0.25">
      <c r="E26580" s="19"/>
    </row>
    <row r="26581" spans="5:5" x14ac:dyDescent="0.25">
      <c r="E26581" s="19"/>
    </row>
    <row r="26582" spans="5:5" x14ac:dyDescent="0.25">
      <c r="E26582" s="19"/>
    </row>
    <row r="26583" spans="5:5" x14ac:dyDescent="0.25">
      <c r="E26583" s="19"/>
    </row>
    <row r="26584" spans="5:5" x14ac:dyDescent="0.25">
      <c r="E26584" s="19"/>
    </row>
    <row r="26585" spans="5:5" x14ac:dyDescent="0.25">
      <c r="E26585" s="19"/>
    </row>
    <row r="26586" spans="5:5" x14ac:dyDescent="0.25">
      <c r="E26586" s="19"/>
    </row>
    <row r="26587" spans="5:5" x14ac:dyDescent="0.25">
      <c r="E26587" s="19"/>
    </row>
    <row r="26588" spans="5:5" x14ac:dyDescent="0.25">
      <c r="E26588" s="19"/>
    </row>
    <row r="26589" spans="5:5" x14ac:dyDescent="0.25">
      <c r="E26589" s="19"/>
    </row>
    <row r="26590" spans="5:5" x14ac:dyDescent="0.25">
      <c r="E26590" s="19"/>
    </row>
    <row r="26591" spans="5:5" x14ac:dyDescent="0.25">
      <c r="E26591" s="19"/>
    </row>
    <row r="26592" spans="5:5" x14ac:dyDescent="0.25">
      <c r="E26592" s="19"/>
    </row>
    <row r="26593" spans="5:5" x14ac:dyDescent="0.25">
      <c r="E26593" s="19"/>
    </row>
    <row r="26594" spans="5:5" x14ac:dyDescent="0.25">
      <c r="E26594" s="19"/>
    </row>
    <row r="26595" spans="5:5" x14ac:dyDescent="0.25">
      <c r="E26595" s="19"/>
    </row>
    <row r="26596" spans="5:5" x14ac:dyDescent="0.25">
      <c r="E26596" s="19"/>
    </row>
    <row r="26597" spans="5:5" x14ac:dyDescent="0.25">
      <c r="E26597" s="19"/>
    </row>
    <row r="26598" spans="5:5" x14ac:dyDescent="0.25">
      <c r="E26598" s="19"/>
    </row>
    <row r="26599" spans="5:5" x14ac:dyDescent="0.25">
      <c r="E26599" s="19"/>
    </row>
    <row r="26600" spans="5:5" x14ac:dyDescent="0.25">
      <c r="E26600" s="19"/>
    </row>
    <row r="26601" spans="5:5" x14ac:dyDescent="0.25">
      <c r="E26601" s="19"/>
    </row>
    <row r="26602" spans="5:5" x14ac:dyDescent="0.25">
      <c r="E26602" s="19"/>
    </row>
    <row r="26603" spans="5:5" x14ac:dyDescent="0.25">
      <c r="E26603" s="19"/>
    </row>
    <row r="26604" spans="5:5" x14ac:dyDescent="0.25">
      <c r="E26604" s="19"/>
    </row>
    <row r="26605" spans="5:5" x14ac:dyDescent="0.25">
      <c r="E26605" s="19"/>
    </row>
    <row r="26606" spans="5:5" x14ac:dyDescent="0.25">
      <c r="E26606" s="19"/>
    </row>
    <row r="26607" spans="5:5" x14ac:dyDescent="0.25">
      <c r="E26607" s="19"/>
    </row>
    <row r="26608" spans="5:5" x14ac:dyDescent="0.25">
      <c r="E26608" s="19"/>
    </row>
    <row r="26609" spans="5:5" x14ac:dyDescent="0.25">
      <c r="E26609" s="19"/>
    </row>
    <row r="26610" spans="5:5" x14ac:dyDescent="0.25">
      <c r="E26610" s="19"/>
    </row>
    <row r="26611" spans="5:5" x14ac:dyDescent="0.25">
      <c r="E26611" s="19"/>
    </row>
    <row r="26612" spans="5:5" x14ac:dyDescent="0.25">
      <c r="E26612" s="19"/>
    </row>
    <row r="26613" spans="5:5" x14ac:dyDescent="0.25">
      <c r="E26613" s="19"/>
    </row>
    <row r="26614" spans="5:5" x14ac:dyDescent="0.25">
      <c r="E26614" s="19"/>
    </row>
    <row r="26615" spans="5:5" x14ac:dyDescent="0.25">
      <c r="E26615" s="19"/>
    </row>
    <row r="26616" spans="5:5" x14ac:dyDescent="0.25">
      <c r="E26616" s="19"/>
    </row>
    <row r="26617" spans="5:5" x14ac:dyDescent="0.25">
      <c r="E26617" s="19"/>
    </row>
    <row r="26618" spans="5:5" x14ac:dyDescent="0.25">
      <c r="E26618" s="19"/>
    </row>
    <row r="26619" spans="5:5" x14ac:dyDescent="0.25">
      <c r="E26619" s="19"/>
    </row>
    <row r="26620" spans="5:5" x14ac:dyDescent="0.25">
      <c r="E26620" s="19"/>
    </row>
    <row r="26621" spans="5:5" x14ac:dyDescent="0.25">
      <c r="E26621" s="19"/>
    </row>
    <row r="26622" spans="5:5" x14ac:dyDescent="0.25">
      <c r="E26622" s="19"/>
    </row>
    <row r="26623" spans="5:5" x14ac:dyDescent="0.25">
      <c r="E26623" s="19"/>
    </row>
    <row r="26624" spans="5:5" x14ac:dyDescent="0.25">
      <c r="E26624" s="19"/>
    </row>
    <row r="26625" spans="5:5" x14ac:dyDescent="0.25">
      <c r="E26625" s="19"/>
    </row>
    <row r="26626" spans="5:5" x14ac:dyDescent="0.25">
      <c r="E26626" s="19"/>
    </row>
    <row r="26627" spans="5:5" x14ac:dyDescent="0.25">
      <c r="E26627" s="19"/>
    </row>
    <row r="26628" spans="5:5" x14ac:dyDescent="0.25">
      <c r="E26628" s="19"/>
    </row>
    <row r="26629" spans="5:5" x14ac:dyDescent="0.25">
      <c r="E26629" s="19"/>
    </row>
    <row r="26630" spans="5:5" x14ac:dyDescent="0.25">
      <c r="E26630" s="19"/>
    </row>
    <row r="26631" spans="5:5" x14ac:dyDescent="0.25">
      <c r="E26631" s="19"/>
    </row>
    <row r="26632" spans="5:5" x14ac:dyDescent="0.25">
      <c r="E26632" s="19"/>
    </row>
    <row r="26633" spans="5:5" x14ac:dyDescent="0.25">
      <c r="E26633" s="19"/>
    </row>
    <row r="26634" spans="5:5" x14ac:dyDescent="0.25">
      <c r="E26634" s="19"/>
    </row>
    <row r="26635" spans="5:5" x14ac:dyDescent="0.25">
      <c r="E26635" s="19"/>
    </row>
    <row r="26636" spans="5:5" x14ac:dyDescent="0.25">
      <c r="E26636" s="19"/>
    </row>
    <row r="26637" spans="5:5" x14ac:dyDescent="0.25">
      <c r="E26637" s="19"/>
    </row>
    <row r="26638" spans="5:5" x14ac:dyDescent="0.25">
      <c r="E26638" s="19"/>
    </row>
    <row r="26639" spans="5:5" x14ac:dyDescent="0.25">
      <c r="E26639" s="19"/>
    </row>
    <row r="26640" spans="5:5" x14ac:dyDescent="0.25">
      <c r="E26640" s="19"/>
    </row>
    <row r="26641" spans="5:5" x14ac:dyDescent="0.25">
      <c r="E26641" s="19"/>
    </row>
    <row r="26642" spans="5:5" x14ac:dyDescent="0.25">
      <c r="E26642" s="19"/>
    </row>
    <row r="26643" spans="5:5" x14ac:dyDescent="0.25">
      <c r="E26643" s="19"/>
    </row>
    <row r="26644" spans="5:5" x14ac:dyDescent="0.25">
      <c r="E26644" s="19"/>
    </row>
    <row r="26645" spans="5:5" x14ac:dyDescent="0.25">
      <c r="E26645" s="19"/>
    </row>
    <row r="26646" spans="5:5" x14ac:dyDescent="0.25">
      <c r="E26646" s="19"/>
    </row>
    <row r="26647" spans="5:5" x14ac:dyDescent="0.25">
      <c r="E26647" s="19"/>
    </row>
    <row r="26648" spans="5:5" x14ac:dyDescent="0.25">
      <c r="E26648" s="19"/>
    </row>
    <row r="26649" spans="5:5" x14ac:dyDescent="0.25">
      <c r="E26649" s="19"/>
    </row>
    <row r="26650" spans="5:5" x14ac:dyDescent="0.25">
      <c r="E26650" s="19"/>
    </row>
    <row r="26651" spans="5:5" x14ac:dyDescent="0.25">
      <c r="E26651" s="19"/>
    </row>
    <row r="26652" spans="5:5" x14ac:dyDescent="0.25">
      <c r="E26652" s="19"/>
    </row>
    <row r="26653" spans="5:5" x14ac:dyDescent="0.25">
      <c r="E26653" s="19"/>
    </row>
    <row r="26654" spans="5:5" x14ac:dyDescent="0.25">
      <c r="E26654" s="19"/>
    </row>
    <row r="26655" spans="5:5" x14ac:dyDescent="0.25">
      <c r="E26655" s="19"/>
    </row>
    <row r="26656" spans="5:5" x14ac:dyDescent="0.25">
      <c r="E26656" s="19"/>
    </row>
    <row r="26657" spans="5:5" x14ac:dyDescent="0.25">
      <c r="E26657" s="19"/>
    </row>
    <row r="26658" spans="5:5" x14ac:dyDescent="0.25">
      <c r="E26658" s="19"/>
    </row>
    <row r="26659" spans="5:5" x14ac:dyDescent="0.25">
      <c r="E26659" s="19"/>
    </row>
    <row r="26660" spans="5:5" x14ac:dyDescent="0.25">
      <c r="E26660" s="19"/>
    </row>
    <row r="26661" spans="5:5" x14ac:dyDescent="0.25">
      <c r="E26661" s="19"/>
    </row>
    <row r="26662" spans="5:5" x14ac:dyDescent="0.25">
      <c r="E26662" s="19"/>
    </row>
    <row r="26663" spans="5:5" x14ac:dyDescent="0.25">
      <c r="E26663" s="19"/>
    </row>
    <row r="26664" spans="5:5" x14ac:dyDescent="0.25">
      <c r="E26664" s="19"/>
    </row>
    <row r="26665" spans="5:5" x14ac:dyDescent="0.25">
      <c r="E26665" s="19"/>
    </row>
    <row r="26666" spans="5:5" x14ac:dyDescent="0.25">
      <c r="E26666" s="19"/>
    </row>
    <row r="26667" spans="5:5" x14ac:dyDescent="0.25">
      <c r="E26667" s="19"/>
    </row>
    <row r="26668" spans="5:5" x14ac:dyDescent="0.25">
      <c r="E26668" s="19"/>
    </row>
    <row r="26669" spans="5:5" x14ac:dyDescent="0.25">
      <c r="E26669" s="19"/>
    </row>
    <row r="26670" spans="5:5" x14ac:dyDescent="0.25">
      <c r="E26670" s="19"/>
    </row>
    <row r="26671" spans="5:5" x14ac:dyDescent="0.25">
      <c r="E26671" s="19"/>
    </row>
    <row r="26672" spans="5:5" x14ac:dyDescent="0.25">
      <c r="E26672" s="19"/>
    </row>
    <row r="26673" spans="5:5" x14ac:dyDescent="0.25">
      <c r="E26673" s="19"/>
    </row>
    <row r="26674" spans="5:5" x14ac:dyDescent="0.25">
      <c r="E26674" s="19"/>
    </row>
    <row r="26675" spans="5:5" x14ac:dyDescent="0.25">
      <c r="E26675" s="19"/>
    </row>
    <row r="26676" spans="5:5" x14ac:dyDescent="0.25">
      <c r="E26676" s="19"/>
    </row>
    <row r="26677" spans="5:5" x14ac:dyDescent="0.25">
      <c r="E26677" s="19"/>
    </row>
    <row r="26678" spans="5:5" x14ac:dyDescent="0.25">
      <c r="E26678" s="19"/>
    </row>
    <row r="26679" spans="5:5" x14ac:dyDescent="0.25">
      <c r="E26679" s="19"/>
    </row>
    <row r="26680" spans="5:5" x14ac:dyDescent="0.25">
      <c r="E26680" s="19"/>
    </row>
    <row r="26681" spans="5:5" x14ac:dyDescent="0.25">
      <c r="E26681" s="19"/>
    </row>
    <row r="26682" spans="5:5" x14ac:dyDescent="0.25">
      <c r="E26682" s="19"/>
    </row>
    <row r="26683" spans="5:5" x14ac:dyDescent="0.25">
      <c r="E26683" s="19"/>
    </row>
    <row r="26684" spans="5:5" x14ac:dyDescent="0.25">
      <c r="E26684" s="19"/>
    </row>
    <row r="26685" spans="5:5" x14ac:dyDescent="0.25">
      <c r="E26685" s="19"/>
    </row>
    <row r="26686" spans="5:5" x14ac:dyDescent="0.25">
      <c r="E26686" s="19"/>
    </row>
    <row r="26687" spans="5:5" x14ac:dyDescent="0.25">
      <c r="E26687" s="19"/>
    </row>
    <row r="26688" spans="5:5" x14ac:dyDescent="0.25">
      <c r="E26688" s="19"/>
    </row>
    <row r="26689" spans="5:5" x14ac:dyDescent="0.25">
      <c r="E26689" s="19"/>
    </row>
    <row r="26690" spans="5:5" x14ac:dyDescent="0.25">
      <c r="E26690" s="19"/>
    </row>
    <row r="26691" spans="5:5" x14ac:dyDescent="0.25">
      <c r="E26691" s="19"/>
    </row>
    <row r="26692" spans="5:5" x14ac:dyDescent="0.25">
      <c r="E26692" s="19"/>
    </row>
    <row r="26693" spans="5:5" x14ac:dyDescent="0.25">
      <c r="E26693" s="19"/>
    </row>
    <row r="26694" spans="5:5" x14ac:dyDescent="0.25">
      <c r="E26694" s="19"/>
    </row>
    <row r="26695" spans="5:5" x14ac:dyDescent="0.25">
      <c r="E26695" s="19"/>
    </row>
    <row r="26696" spans="5:5" x14ac:dyDescent="0.25">
      <c r="E26696" s="19"/>
    </row>
    <row r="26697" spans="5:5" x14ac:dyDescent="0.25">
      <c r="E26697" s="19"/>
    </row>
    <row r="26698" spans="5:5" x14ac:dyDescent="0.25">
      <c r="E26698" s="19"/>
    </row>
    <row r="26699" spans="5:5" x14ac:dyDescent="0.25">
      <c r="E26699" s="19"/>
    </row>
    <row r="26700" spans="5:5" x14ac:dyDescent="0.25">
      <c r="E26700" s="19"/>
    </row>
    <row r="26701" spans="5:5" x14ac:dyDescent="0.25">
      <c r="E26701" s="19"/>
    </row>
    <row r="26702" spans="5:5" x14ac:dyDescent="0.25">
      <c r="E26702" s="19"/>
    </row>
    <row r="26703" spans="5:5" x14ac:dyDescent="0.25">
      <c r="E26703" s="19"/>
    </row>
    <row r="26704" spans="5:5" x14ac:dyDescent="0.25">
      <c r="E26704" s="19"/>
    </row>
    <row r="26705" spans="5:5" x14ac:dyDescent="0.25">
      <c r="E26705" s="19"/>
    </row>
    <row r="26706" spans="5:5" x14ac:dyDescent="0.25">
      <c r="E26706" s="19"/>
    </row>
    <row r="26707" spans="5:5" x14ac:dyDescent="0.25">
      <c r="E26707" s="19"/>
    </row>
    <row r="26708" spans="5:5" x14ac:dyDescent="0.25">
      <c r="E26708" s="19"/>
    </row>
    <row r="26709" spans="5:5" x14ac:dyDescent="0.25">
      <c r="E26709" s="19"/>
    </row>
    <row r="26710" spans="5:5" x14ac:dyDescent="0.25">
      <c r="E26710" s="19"/>
    </row>
    <row r="26711" spans="5:5" x14ac:dyDescent="0.25">
      <c r="E26711" s="19"/>
    </row>
    <row r="26712" spans="5:5" x14ac:dyDescent="0.25">
      <c r="E26712" s="19"/>
    </row>
    <row r="26713" spans="5:5" x14ac:dyDescent="0.25">
      <c r="E26713" s="19"/>
    </row>
    <row r="26714" spans="5:5" x14ac:dyDescent="0.25">
      <c r="E26714" s="19"/>
    </row>
    <row r="26715" spans="5:5" x14ac:dyDescent="0.25">
      <c r="E26715" s="19"/>
    </row>
    <row r="26716" spans="5:5" x14ac:dyDescent="0.25">
      <c r="E26716" s="19"/>
    </row>
    <row r="26717" spans="5:5" x14ac:dyDescent="0.25">
      <c r="E26717" s="19"/>
    </row>
    <row r="26718" spans="5:5" x14ac:dyDescent="0.25">
      <c r="E26718" s="19"/>
    </row>
    <row r="26719" spans="5:5" x14ac:dyDescent="0.25">
      <c r="E26719" s="19"/>
    </row>
    <row r="26720" spans="5:5" x14ac:dyDescent="0.25">
      <c r="E26720" s="19"/>
    </row>
    <row r="26721" spans="5:5" x14ac:dyDescent="0.25">
      <c r="E26721" s="19"/>
    </row>
    <row r="26722" spans="5:5" x14ac:dyDescent="0.25">
      <c r="E26722" s="19"/>
    </row>
    <row r="26723" spans="5:5" x14ac:dyDescent="0.25">
      <c r="E26723" s="19"/>
    </row>
    <row r="26724" spans="5:5" x14ac:dyDescent="0.25">
      <c r="E26724" s="19"/>
    </row>
    <row r="26725" spans="5:5" x14ac:dyDescent="0.25">
      <c r="E26725" s="19"/>
    </row>
    <row r="26726" spans="5:5" x14ac:dyDescent="0.25">
      <c r="E26726" s="19"/>
    </row>
    <row r="26727" spans="5:5" x14ac:dyDescent="0.25">
      <c r="E26727" s="19"/>
    </row>
    <row r="26728" spans="5:5" x14ac:dyDescent="0.25">
      <c r="E26728" s="19"/>
    </row>
    <row r="26729" spans="5:5" x14ac:dyDescent="0.25">
      <c r="E26729" s="19"/>
    </row>
    <row r="26730" spans="5:5" x14ac:dyDescent="0.25">
      <c r="E26730" s="19"/>
    </row>
    <row r="26731" spans="5:5" x14ac:dyDescent="0.25">
      <c r="E26731" s="19"/>
    </row>
    <row r="26732" spans="5:5" x14ac:dyDescent="0.25">
      <c r="E26732" s="19"/>
    </row>
    <row r="26733" spans="5:5" x14ac:dyDescent="0.25">
      <c r="E26733" s="19"/>
    </row>
    <row r="26734" spans="5:5" x14ac:dyDescent="0.25">
      <c r="E26734" s="19"/>
    </row>
    <row r="26735" spans="5:5" x14ac:dyDescent="0.25">
      <c r="E26735" s="19"/>
    </row>
    <row r="26736" spans="5:5" x14ac:dyDescent="0.25">
      <c r="E26736" s="19"/>
    </row>
    <row r="26737" spans="5:5" x14ac:dyDescent="0.25">
      <c r="E26737" s="19"/>
    </row>
    <row r="26738" spans="5:5" x14ac:dyDescent="0.25">
      <c r="E26738" s="19"/>
    </row>
    <row r="26739" spans="5:5" x14ac:dyDescent="0.25">
      <c r="E26739" s="19"/>
    </row>
    <row r="26740" spans="5:5" x14ac:dyDescent="0.25">
      <c r="E26740" s="19"/>
    </row>
    <row r="26741" spans="5:5" x14ac:dyDescent="0.25">
      <c r="E26741" s="19"/>
    </row>
    <row r="26742" spans="5:5" x14ac:dyDescent="0.25">
      <c r="E26742" s="19"/>
    </row>
    <row r="26743" spans="5:5" x14ac:dyDescent="0.25">
      <c r="E26743" s="19"/>
    </row>
    <row r="26744" spans="5:5" x14ac:dyDescent="0.25">
      <c r="E26744" s="19"/>
    </row>
    <row r="26745" spans="5:5" x14ac:dyDescent="0.25">
      <c r="E26745" s="19"/>
    </row>
    <row r="26746" spans="5:5" x14ac:dyDescent="0.25">
      <c r="E26746" s="19"/>
    </row>
    <row r="26747" spans="5:5" x14ac:dyDescent="0.25">
      <c r="E26747" s="19"/>
    </row>
    <row r="26748" spans="5:5" x14ac:dyDescent="0.25">
      <c r="E26748" s="19"/>
    </row>
    <row r="26749" spans="5:5" x14ac:dyDescent="0.25">
      <c r="E26749" s="19"/>
    </row>
    <row r="26750" spans="5:5" x14ac:dyDescent="0.25">
      <c r="E26750" s="19"/>
    </row>
    <row r="26751" spans="5:5" x14ac:dyDescent="0.25">
      <c r="E26751" s="19"/>
    </row>
    <row r="26752" spans="5:5" x14ac:dyDescent="0.25">
      <c r="E26752" s="19"/>
    </row>
    <row r="26753" spans="5:5" x14ac:dyDescent="0.25">
      <c r="E26753" s="19"/>
    </row>
    <row r="26754" spans="5:5" x14ac:dyDescent="0.25">
      <c r="E26754" s="19"/>
    </row>
    <row r="26755" spans="5:5" x14ac:dyDescent="0.25">
      <c r="E26755" s="19"/>
    </row>
    <row r="26756" spans="5:5" x14ac:dyDescent="0.25">
      <c r="E26756" s="19"/>
    </row>
    <row r="26757" spans="5:5" x14ac:dyDescent="0.25">
      <c r="E26757" s="19"/>
    </row>
    <row r="26758" spans="5:5" x14ac:dyDescent="0.25">
      <c r="E26758" s="19"/>
    </row>
    <row r="26759" spans="5:5" x14ac:dyDescent="0.25">
      <c r="E26759" s="19"/>
    </row>
    <row r="26760" spans="5:5" x14ac:dyDescent="0.25">
      <c r="E26760" s="19"/>
    </row>
    <row r="26761" spans="5:5" x14ac:dyDescent="0.25">
      <c r="E26761" s="19"/>
    </row>
    <row r="26762" spans="5:5" x14ac:dyDescent="0.25">
      <c r="E26762" s="19"/>
    </row>
    <row r="26763" spans="5:5" x14ac:dyDescent="0.25">
      <c r="E26763" s="19"/>
    </row>
    <row r="26764" spans="5:5" x14ac:dyDescent="0.25">
      <c r="E26764" s="19"/>
    </row>
    <row r="26765" spans="5:5" x14ac:dyDescent="0.25">
      <c r="E26765" s="19"/>
    </row>
    <row r="26766" spans="5:5" x14ac:dyDescent="0.25">
      <c r="E26766" s="19"/>
    </row>
    <row r="26767" spans="5:5" x14ac:dyDescent="0.25">
      <c r="E26767" s="19"/>
    </row>
    <row r="26768" spans="5:5" x14ac:dyDescent="0.25">
      <c r="E26768" s="19"/>
    </row>
    <row r="26769" spans="5:5" x14ac:dyDescent="0.25">
      <c r="E26769" s="19"/>
    </row>
    <row r="26770" spans="5:5" x14ac:dyDescent="0.25">
      <c r="E26770" s="19"/>
    </row>
    <row r="26771" spans="5:5" x14ac:dyDescent="0.25">
      <c r="E26771" s="19"/>
    </row>
    <row r="26772" spans="5:5" x14ac:dyDescent="0.25">
      <c r="E26772" s="19"/>
    </row>
    <row r="26773" spans="5:5" x14ac:dyDescent="0.25">
      <c r="E26773" s="19"/>
    </row>
    <row r="26774" spans="5:5" x14ac:dyDescent="0.25">
      <c r="E26774" s="19"/>
    </row>
    <row r="26775" spans="5:5" x14ac:dyDescent="0.25">
      <c r="E26775" s="19"/>
    </row>
    <row r="26776" spans="5:5" x14ac:dyDescent="0.25">
      <c r="E26776" s="19"/>
    </row>
    <row r="26777" spans="5:5" x14ac:dyDescent="0.25">
      <c r="E26777" s="19"/>
    </row>
    <row r="26778" spans="5:5" x14ac:dyDescent="0.25">
      <c r="E26778" s="19"/>
    </row>
    <row r="26779" spans="5:5" x14ac:dyDescent="0.25">
      <c r="E26779" s="19"/>
    </row>
    <row r="26780" spans="5:5" x14ac:dyDescent="0.25">
      <c r="E26780" s="19"/>
    </row>
    <row r="26781" spans="5:5" x14ac:dyDescent="0.25">
      <c r="E26781" s="19"/>
    </row>
    <row r="26782" spans="5:5" x14ac:dyDescent="0.25">
      <c r="E26782" s="19"/>
    </row>
    <row r="26783" spans="5:5" x14ac:dyDescent="0.25">
      <c r="E26783" s="19"/>
    </row>
    <row r="26784" spans="5:5" x14ac:dyDescent="0.25">
      <c r="E26784" s="19"/>
    </row>
    <row r="26785" spans="5:5" x14ac:dyDescent="0.25">
      <c r="E26785" s="19"/>
    </row>
    <row r="26786" spans="5:5" x14ac:dyDescent="0.25">
      <c r="E26786" s="19"/>
    </row>
    <row r="26787" spans="5:5" x14ac:dyDescent="0.25">
      <c r="E26787" s="19"/>
    </row>
    <row r="26788" spans="5:5" x14ac:dyDescent="0.25">
      <c r="E26788" s="19"/>
    </row>
    <row r="26789" spans="5:5" x14ac:dyDescent="0.25">
      <c r="E26789" s="19"/>
    </row>
    <row r="26790" spans="5:5" x14ac:dyDescent="0.25">
      <c r="E26790" s="19"/>
    </row>
    <row r="26791" spans="5:5" x14ac:dyDescent="0.25">
      <c r="E26791" s="19"/>
    </row>
    <row r="26792" spans="5:5" x14ac:dyDescent="0.25">
      <c r="E26792" s="19"/>
    </row>
    <row r="26793" spans="5:5" x14ac:dyDescent="0.25">
      <c r="E26793" s="19"/>
    </row>
    <row r="26794" spans="5:5" x14ac:dyDescent="0.25">
      <c r="E26794" s="19"/>
    </row>
    <row r="26795" spans="5:5" x14ac:dyDescent="0.25">
      <c r="E26795" s="19"/>
    </row>
    <row r="26796" spans="5:5" x14ac:dyDescent="0.25">
      <c r="E26796" s="19"/>
    </row>
    <row r="26797" spans="5:5" x14ac:dyDescent="0.25">
      <c r="E26797" s="19"/>
    </row>
    <row r="26798" spans="5:5" x14ac:dyDescent="0.25">
      <c r="E26798" s="19"/>
    </row>
    <row r="26799" spans="5:5" x14ac:dyDescent="0.25">
      <c r="E26799" s="19"/>
    </row>
    <row r="26800" spans="5:5" x14ac:dyDescent="0.25">
      <c r="E26800" s="19"/>
    </row>
    <row r="26801" spans="5:5" x14ac:dyDescent="0.25">
      <c r="E26801" s="19"/>
    </row>
    <row r="26802" spans="5:5" x14ac:dyDescent="0.25">
      <c r="E26802" s="19"/>
    </row>
    <row r="26803" spans="5:5" x14ac:dyDescent="0.25">
      <c r="E26803" s="19"/>
    </row>
    <row r="26804" spans="5:5" x14ac:dyDescent="0.25">
      <c r="E26804" s="19"/>
    </row>
    <row r="26805" spans="5:5" x14ac:dyDescent="0.25">
      <c r="E26805" s="19"/>
    </row>
    <row r="26806" spans="5:5" x14ac:dyDescent="0.25">
      <c r="E26806" s="19"/>
    </row>
    <row r="26807" spans="5:5" x14ac:dyDescent="0.25">
      <c r="E26807" s="19"/>
    </row>
    <row r="26808" spans="5:5" x14ac:dyDescent="0.25">
      <c r="E26808" s="19"/>
    </row>
    <row r="26809" spans="5:5" x14ac:dyDescent="0.25">
      <c r="E26809" s="19"/>
    </row>
    <row r="26810" spans="5:5" x14ac:dyDescent="0.25">
      <c r="E26810" s="19"/>
    </row>
    <row r="26811" spans="5:5" x14ac:dyDescent="0.25">
      <c r="E26811" s="19"/>
    </row>
    <row r="26812" spans="5:5" x14ac:dyDescent="0.25">
      <c r="E26812" s="19"/>
    </row>
    <row r="26813" spans="5:5" x14ac:dyDescent="0.25">
      <c r="E26813" s="19"/>
    </row>
    <row r="26814" spans="5:5" x14ac:dyDescent="0.25">
      <c r="E26814" s="19"/>
    </row>
    <row r="26815" spans="5:5" x14ac:dyDescent="0.25">
      <c r="E26815" s="19"/>
    </row>
    <row r="26816" spans="5:5" x14ac:dyDescent="0.25">
      <c r="E26816" s="19"/>
    </row>
    <row r="26817" spans="5:5" x14ac:dyDescent="0.25">
      <c r="E26817" s="19"/>
    </row>
    <row r="26818" spans="5:5" x14ac:dyDescent="0.25">
      <c r="E26818" s="19"/>
    </row>
    <row r="26819" spans="5:5" x14ac:dyDescent="0.25">
      <c r="E26819" s="19"/>
    </row>
    <row r="26820" spans="5:5" x14ac:dyDescent="0.25">
      <c r="E26820" s="19"/>
    </row>
    <row r="26821" spans="5:5" x14ac:dyDescent="0.25">
      <c r="E26821" s="19"/>
    </row>
    <row r="26822" spans="5:5" x14ac:dyDescent="0.25">
      <c r="E26822" s="19"/>
    </row>
    <row r="26823" spans="5:5" x14ac:dyDescent="0.25">
      <c r="E26823" s="19"/>
    </row>
    <row r="26824" spans="5:5" x14ac:dyDescent="0.25">
      <c r="E26824" s="19"/>
    </row>
    <row r="26825" spans="5:5" x14ac:dyDescent="0.25">
      <c r="E26825" s="19"/>
    </row>
    <row r="26826" spans="5:5" x14ac:dyDescent="0.25">
      <c r="E26826" s="19"/>
    </row>
    <row r="26827" spans="5:5" x14ac:dyDescent="0.25">
      <c r="E26827" s="19"/>
    </row>
    <row r="26828" spans="5:5" x14ac:dyDescent="0.25">
      <c r="E26828" s="19"/>
    </row>
    <row r="26829" spans="5:5" x14ac:dyDescent="0.25">
      <c r="E26829" s="19"/>
    </row>
    <row r="26830" spans="5:5" x14ac:dyDescent="0.25">
      <c r="E26830" s="19"/>
    </row>
    <row r="26831" spans="5:5" x14ac:dyDescent="0.25">
      <c r="E26831" s="19"/>
    </row>
    <row r="26832" spans="5:5" x14ac:dyDescent="0.25">
      <c r="E26832" s="19"/>
    </row>
    <row r="26833" spans="5:5" x14ac:dyDescent="0.25">
      <c r="E26833" s="19"/>
    </row>
    <row r="26834" spans="5:5" x14ac:dyDescent="0.25">
      <c r="E26834" s="19"/>
    </row>
    <row r="26835" spans="5:5" x14ac:dyDescent="0.25">
      <c r="E26835" s="19"/>
    </row>
    <row r="26836" spans="5:5" x14ac:dyDescent="0.25">
      <c r="E26836" s="19"/>
    </row>
    <row r="26837" spans="5:5" x14ac:dyDescent="0.25">
      <c r="E26837" s="19"/>
    </row>
    <row r="26838" spans="5:5" x14ac:dyDescent="0.25">
      <c r="E26838" s="19"/>
    </row>
    <row r="26839" spans="5:5" x14ac:dyDescent="0.25">
      <c r="E26839" s="19"/>
    </row>
    <row r="26840" spans="5:5" x14ac:dyDescent="0.25">
      <c r="E26840" s="19"/>
    </row>
    <row r="26841" spans="5:5" x14ac:dyDescent="0.25">
      <c r="E26841" s="19"/>
    </row>
    <row r="26842" spans="5:5" x14ac:dyDescent="0.25">
      <c r="E26842" s="19"/>
    </row>
    <row r="26843" spans="5:5" x14ac:dyDescent="0.25">
      <c r="E26843" s="19"/>
    </row>
    <row r="26844" spans="5:5" x14ac:dyDescent="0.25">
      <c r="E26844" s="19"/>
    </row>
    <row r="26845" spans="5:5" x14ac:dyDescent="0.25">
      <c r="E26845" s="19"/>
    </row>
    <row r="26846" spans="5:5" x14ac:dyDescent="0.25">
      <c r="E26846" s="19"/>
    </row>
    <row r="26847" spans="5:5" x14ac:dyDescent="0.25">
      <c r="E26847" s="19"/>
    </row>
    <row r="26848" spans="5:5" x14ac:dyDescent="0.25">
      <c r="E26848" s="19"/>
    </row>
    <row r="26849" spans="5:5" x14ac:dyDescent="0.25">
      <c r="E26849" s="19"/>
    </row>
    <row r="26850" spans="5:5" x14ac:dyDescent="0.25">
      <c r="E26850" s="19"/>
    </row>
    <row r="26851" spans="5:5" x14ac:dyDescent="0.25">
      <c r="E26851" s="19"/>
    </row>
    <row r="26852" spans="5:5" x14ac:dyDescent="0.25">
      <c r="E26852" s="19"/>
    </row>
    <row r="26853" spans="5:5" x14ac:dyDescent="0.25">
      <c r="E26853" s="19"/>
    </row>
    <row r="26854" spans="5:5" x14ac:dyDescent="0.25">
      <c r="E26854" s="19"/>
    </row>
    <row r="26855" spans="5:5" x14ac:dyDescent="0.25">
      <c r="E26855" s="19"/>
    </row>
    <row r="26856" spans="5:5" x14ac:dyDescent="0.25">
      <c r="E26856" s="19"/>
    </row>
    <row r="26857" spans="5:5" x14ac:dyDescent="0.25">
      <c r="E26857" s="19"/>
    </row>
    <row r="26858" spans="5:5" x14ac:dyDescent="0.25">
      <c r="E26858" s="19"/>
    </row>
    <row r="26859" spans="5:5" x14ac:dyDescent="0.25">
      <c r="E26859" s="19"/>
    </row>
    <row r="26860" spans="5:5" x14ac:dyDescent="0.25">
      <c r="E26860" s="19"/>
    </row>
    <row r="26861" spans="5:5" x14ac:dyDescent="0.25">
      <c r="E26861" s="19"/>
    </row>
    <row r="26862" spans="5:5" x14ac:dyDescent="0.25">
      <c r="E26862" s="19"/>
    </row>
    <row r="26863" spans="5:5" x14ac:dyDescent="0.25">
      <c r="E26863" s="19"/>
    </row>
    <row r="26864" spans="5:5" x14ac:dyDescent="0.25">
      <c r="E26864" s="19"/>
    </row>
    <row r="26865" spans="5:5" x14ac:dyDescent="0.25">
      <c r="E26865" s="19"/>
    </row>
    <row r="26866" spans="5:5" x14ac:dyDescent="0.25">
      <c r="E26866" s="19"/>
    </row>
    <row r="26867" spans="5:5" x14ac:dyDescent="0.25">
      <c r="E26867" s="19"/>
    </row>
    <row r="26868" spans="5:5" x14ac:dyDescent="0.25">
      <c r="E26868" s="19"/>
    </row>
    <row r="26869" spans="5:5" x14ac:dyDescent="0.25">
      <c r="E26869" s="19"/>
    </row>
    <row r="26870" spans="5:5" x14ac:dyDescent="0.25">
      <c r="E26870" s="19"/>
    </row>
    <row r="26871" spans="5:5" x14ac:dyDescent="0.25">
      <c r="E26871" s="19"/>
    </row>
    <row r="26872" spans="5:5" x14ac:dyDescent="0.25">
      <c r="E26872" s="19"/>
    </row>
    <row r="26873" spans="5:5" x14ac:dyDescent="0.25">
      <c r="E26873" s="19"/>
    </row>
    <row r="26874" spans="5:5" x14ac:dyDescent="0.25">
      <c r="E26874" s="19"/>
    </row>
    <row r="26875" spans="5:5" x14ac:dyDescent="0.25">
      <c r="E26875" s="19"/>
    </row>
    <row r="26876" spans="5:5" x14ac:dyDescent="0.25">
      <c r="E26876" s="19"/>
    </row>
    <row r="26877" spans="5:5" x14ac:dyDescent="0.25">
      <c r="E26877" s="19"/>
    </row>
    <row r="26878" spans="5:5" x14ac:dyDescent="0.25">
      <c r="E26878" s="19"/>
    </row>
    <row r="26879" spans="5:5" x14ac:dyDescent="0.25">
      <c r="E26879" s="19"/>
    </row>
    <row r="26880" spans="5:5" x14ac:dyDescent="0.25">
      <c r="E26880" s="19"/>
    </row>
    <row r="26881" spans="5:5" x14ac:dyDescent="0.25">
      <c r="E26881" s="19"/>
    </row>
    <row r="26882" spans="5:5" x14ac:dyDescent="0.25">
      <c r="E26882" s="19"/>
    </row>
    <row r="26883" spans="5:5" x14ac:dyDescent="0.25">
      <c r="E26883" s="19"/>
    </row>
    <row r="26884" spans="5:5" x14ac:dyDescent="0.25">
      <c r="E26884" s="19"/>
    </row>
    <row r="26885" spans="5:5" x14ac:dyDescent="0.25">
      <c r="E26885" s="19"/>
    </row>
    <row r="26886" spans="5:5" x14ac:dyDescent="0.25">
      <c r="E26886" s="19"/>
    </row>
    <row r="26887" spans="5:5" x14ac:dyDescent="0.25">
      <c r="E26887" s="19"/>
    </row>
    <row r="26888" spans="5:5" x14ac:dyDescent="0.25">
      <c r="E26888" s="19"/>
    </row>
    <row r="26889" spans="5:5" x14ac:dyDescent="0.25">
      <c r="E26889" s="19"/>
    </row>
    <row r="26890" spans="5:5" x14ac:dyDescent="0.25">
      <c r="E26890" s="19"/>
    </row>
    <row r="26891" spans="5:5" x14ac:dyDescent="0.25">
      <c r="E26891" s="19"/>
    </row>
    <row r="26892" spans="5:5" x14ac:dyDescent="0.25">
      <c r="E26892" s="19"/>
    </row>
    <row r="26893" spans="5:5" x14ac:dyDescent="0.25">
      <c r="E26893" s="19"/>
    </row>
    <row r="26894" spans="5:5" x14ac:dyDescent="0.25">
      <c r="E26894" s="19"/>
    </row>
    <row r="26895" spans="5:5" x14ac:dyDescent="0.25">
      <c r="E26895" s="19"/>
    </row>
    <row r="26896" spans="5:5" x14ac:dyDescent="0.25">
      <c r="E26896" s="19"/>
    </row>
    <row r="26897" spans="5:5" x14ac:dyDescent="0.25">
      <c r="E26897" s="19"/>
    </row>
    <row r="26898" spans="5:5" x14ac:dyDescent="0.25">
      <c r="E26898" s="19"/>
    </row>
    <row r="26899" spans="5:5" x14ac:dyDescent="0.25">
      <c r="E26899" s="19"/>
    </row>
    <row r="26900" spans="5:5" x14ac:dyDescent="0.25">
      <c r="E26900" s="19"/>
    </row>
    <row r="26901" spans="5:5" x14ac:dyDescent="0.25">
      <c r="E26901" s="19"/>
    </row>
    <row r="26902" spans="5:5" x14ac:dyDescent="0.25">
      <c r="E26902" s="19"/>
    </row>
    <row r="26903" spans="5:5" x14ac:dyDescent="0.25">
      <c r="E26903" s="19"/>
    </row>
    <row r="26904" spans="5:5" x14ac:dyDescent="0.25">
      <c r="E26904" s="19"/>
    </row>
    <row r="26905" spans="5:5" x14ac:dyDescent="0.25">
      <c r="E26905" s="19"/>
    </row>
    <row r="26906" spans="5:5" x14ac:dyDescent="0.25">
      <c r="E26906" s="19"/>
    </row>
    <row r="26907" spans="5:5" x14ac:dyDescent="0.25">
      <c r="E26907" s="19"/>
    </row>
    <row r="26908" spans="5:5" x14ac:dyDescent="0.25">
      <c r="E26908" s="19"/>
    </row>
    <row r="26909" spans="5:5" x14ac:dyDescent="0.25">
      <c r="E26909" s="19"/>
    </row>
    <row r="26910" spans="5:5" x14ac:dyDescent="0.25">
      <c r="E26910" s="19"/>
    </row>
    <row r="26911" spans="5:5" x14ac:dyDescent="0.25">
      <c r="E26911" s="19"/>
    </row>
    <row r="26912" spans="5:5" x14ac:dyDescent="0.25">
      <c r="E26912" s="19"/>
    </row>
    <row r="26913" spans="5:5" x14ac:dyDescent="0.25">
      <c r="E26913" s="19"/>
    </row>
    <row r="26914" spans="5:5" x14ac:dyDescent="0.25">
      <c r="E26914" s="19"/>
    </row>
    <row r="26915" spans="5:5" x14ac:dyDescent="0.25">
      <c r="E26915" s="19"/>
    </row>
    <row r="26916" spans="5:5" x14ac:dyDescent="0.25">
      <c r="E26916" s="19"/>
    </row>
    <row r="26917" spans="5:5" x14ac:dyDescent="0.25">
      <c r="E26917" s="19"/>
    </row>
    <row r="26918" spans="5:5" x14ac:dyDescent="0.25">
      <c r="E26918" s="19"/>
    </row>
    <row r="26919" spans="5:5" x14ac:dyDescent="0.25">
      <c r="E26919" s="19"/>
    </row>
    <row r="26920" spans="5:5" x14ac:dyDescent="0.25">
      <c r="E26920" s="19"/>
    </row>
    <row r="26921" spans="5:5" x14ac:dyDescent="0.25">
      <c r="E26921" s="19"/>
    </row>
    <row r="26922" spans="5:5" x14ac:dyDescent="0.25">
      <c r="E26922" s="19"/>
    </row>
    <row r="26923" spans="5:5" x14ac:dyDescent="0.25">
      <c r="E26923" s="19"/>
    </row>
    <row r="26924" spans="5:5" x14ac:dyDescent="0.25">
      <c r="E26924" s="19"/>
    </row>
    <row r="26925" spans="5:5" x14ac:dyDescent="0.25">
      <c r="E26925" s="19"/>
    </row>
    <row r="26926" spans="5:5" x14ac:dyDescent="0.25">
      <c r="E26926" s="19"/>
    </row>
    <row r="26927" spans="5:5" x14ac:dyDescent="0.25">
      <c r="E26927" s="19"/>
    </row>
    <row r="26928" spans="5:5" x14ac:dyDescent="0.25">
      <c r="E26928" s="19"/>
    </row>
    <row r="26929" spans="5:5" x14ac:dyDescent="0.25">
      <c r="E26929" s="19"/>
    </row>
    <row r="26930" spans="5:5" x14ac:dyDescent="0.25">
      <c r="E26930" s="19"/>
    </row>
    <row r="26931" spans="5:5" x14ac:dyDescent="0.25">
      <c r="E26931" s="19"/>
    </row>
    <row r="26932" spans="5:5" x14ac:dyDescent="0.25">
      <c r="E26932" s="19"/>
    </row>
    <row r="26933" spans="5:5" x14ac:dyDescent="0.25">
      <c r="E26933" s="19"/>
    </row>
    <row r="26934" spans="5:5" x14ac:dyDescent="0.25">
      <c r="E26934" s="19"/>
    </row>
    <row r="26935" spans="5:5" x14ac:dyDescent="0.25">
      <c r="E26935" s="19"/>
    </row>
    <row r="26936" spans="5:5" x14ac:dyDescent="0.25">
      <c r="E26936" s="19"/>
    </row>
    <row r="26937" spans="5:5" x14ac:dyDescent="0.25">
      <c r="E26937" s="19"/>
    </row>
    <row r="26938" spans="5:5" x14ac:dyDescent="0.25">
      <c r="E26938" s="19"/>
    </row>
    <row r="26939" spans="5:5" x14ac:dyDescent="0.25">
      <c r="E26939" s="19"/>
    </row>
    <row r="26940" spans="5:5" x14ac:dyDescent="0.25">
      <c r="E26940" s="19"/>
    </row>
    <row r="26941" spans="5:5" x14ac:dyDescent="0.25">
      <c r="E26941" s="19"/>
    </row>
    <row r="26942" spans="5:5" x14ac:dyDescent="0.25">
      <c r="E26942" s="19"/>
    </row>
    <row r="26943" spans="5:5" x14ac:dyDescent="0.25">
      <c r="E26943" s="19"/>
    </row>
    <row r="26944" spans="5:5" x14ac:dyDescent="0.25">
      <c r="E26944" s="19"/>
    </row>
    <row r="26945" spans="5:5" x14ac:dyDescent="0.25">
      <c r="E26945" s="19"/>
    </row>
    <row r="26946" spans="5:5" x14ac:dyDescent="0.25">
      <c r="E26946" s="19"/>
    </row>
    <row r="26947" spans="5:5" x14ac:dyDescent="0.25">
      <c r="E26947" s="19"/>
    </row>
    <row r="26948" spans="5:5" x14ac:dyDescent="0.25">
      <c r="E26948" s="19"/>
    </row>
    <row r="26949" spans="5:5" x14ac:dyDescent="0.25">
      <c r="E26949" s="19"/>
    </row>
    <row r="26950" spans="5:5" x14ac:dyDescent="0.25">
      <c r="E26950" s="19"/>
    </row>
    <row r="26951" spans="5:5" x14ac:dyDescent="0.25">
      <c r="E26951" s="19"/>
    </row>
    <row r="26952" spans="5:5" x14ac:dyDescent="0.25">
      <c r="E26952" s="19"/>
    </row>
    <row r="26953" spans="5:5" x14ac:dyDescent="0.25">
      <c r="E26953" s="19"/>
    </row>
    <row r="26954" spans="5:5" x14ac:dyDescent="0.25">
      <c r="E26954" s="19"/>
    </row>
    <row r="26955" spans="5:5" x14ac:dyDescent="0.25">
      <c r="E26955" s="19"/>
    </row>
    <row r="26956" spans="5:5" x14ac:dyDescent="0.25">
      <c r="E26956" s="19"/>
    </row>
    <row r="26957" spans="5:5" x14ac:dyDescent="0.25">
      <c r="E26957" s="19"/>
    </row>
    <row r="26958" spans="5:5" x14ac:dyDescent="0.25">
      <c r="E26958" s="19"/>
    </row>
    <row r="26959" spans="5:5" x14ac:dyDescent="0.25">
      <c r="E26959" s="19"/>
    </row>
    <row r="26960" spans="5:5" x14ac:dyDescent="0.25">
      <c r="E26960" s="19"/>
    </row>
    <row r="26961" spans="5:5" x14ac:dyDescent="0.25">
      <c r="E26961" s="19"/>
    </row>
    <row r="26962" spans="5:5" x14ac:dyDescent="0.25">
      <c r="E26962" s="19"/>
    </row>
    <row r="26963" spans="5:5" x14ac:dyDescent="0.25">
      <c r="E26963" s="19"/>
    </row>
    <row r="26964" spans="5:5" x14ac:dyDescent="0.25">
      <c r="E26964" s="19"/>
    </row>
    <row r="26965" spans="5:5" x14ac:dyDescent="0.25">
      <c r="E26965" s="19"/>
    </row>
    <row r="26966" spans="5:5" x14ac:dyDescent="0.25">
      <c r="E26966" s="19"/>
    </row>
    <row r="26967" spans="5:5" x14ac:dyDescent="0.25">
      <c r="E26967" s="19"/>
    </row>
    <row r="26968" spans="5:5" x14ac:dyDescent="0.25">
      <c r="E26968" s="19"/>
    </row>
    <row r="26969" spans="5:5" x14ac:dyDescent="0.25">
      <c r="E26969" s="19"/>
    </row>
    <row r="26970" spans="5:5" x14ac:dyDescent="0.25">
      <c r="E26970" s="19"/>
    </row>
    <row r="26971" spans="5:5" x14ac:dyDescent="0.25">
      <c r="E26971" s="19"/>
    </row>
    <row r="26972" spans="5:5" x14ac:dyDescent="0.25">
      <c r="E26972" s="19"/>
    </row>
    <row r="26973" spans="5:5" x14ac:dyDescent="0.25">
      <c r="E26973" s="19"/>
    </row>
    <row r="26974" spans="5:5" x14ac:dyDescent="0.25">
      <c r="E26974" s="19"/>
    </row>
    <row r="26975" spans="5:5" x14ac:dyDescent="0.25">
      <c r="E26975" s="19"/>
    </row>
    <row r="26976" spans="5:5" x14ac:dyDescent="0.25">
      <c r="E26976" s="19"/>
    </row>
    <row r="26977" spans="5:5" x14ac:dyDescent="0.25">
      <c r="E26977" s="19"/>
    </row>
    <row r="26978" spans="5:5" x14ac:dyDescent="0.25">
      <c r="E26978" s="19"/>
    </row>
    <row r="26979" spans="5:5" x14ac:dyDescent="0.25">
      <c r="E26979" s="19"/>
    </row>
    <row r="26980" spans="5:5" x14ac:dyDescent="0.25">
      <c r="E26980" s="19"/>
    </row>
    <row r="26981" spans="5:5" x14ac:dyDescent="0.25">
      <c r="E26981" s="19"/>
    </row>
    <row r="26982" spans="5:5" x14ac:dyDescent="0.25">
      <c r="E26982" s="19"/>
    </row>
    <row r="26983" spans="5:5" x14ac:dyDescent="0.25">
      <c r="E26983" s="19"/>
    </row>
    <row r="26984" spans="5:5" x14ac:dyDescent="0.25">
      <c r="E26984" s="19"/>
    </row>
    <row r="26985" spans="5:5" x14ac:dyDescent="0.25">
      <c r="E26985" s="19"/>
    </row>
    <row r="26986" spans="5:5" x14ac:dyDescent="0.25">
      <c r="E26986" s="19"/>
    </row>
    <row r="26987" spans="5:5" x14ac:dyDescent="0.25">
      <c r="E26987" s="19"/>
    </row>
    <row r="26988" spans="5:5" x14ac:dyDescent="0.25">
      <c r="E26988" s="19"/>
    </row>
    <row r="26989" spans="5:5" x14ac:dyDescent="0.25">
      <c r="E26989" s="19"/>
    </row>
    <row r="26990" spans="5:5" x14ac:dyDescent="0.25">
      <c r="E26990" s="19"/>
    </row>
    <row r="26991" spans="5:5" x14ac:dyDescent="0.25">
      <c r="E26991" s="19"/>
    </row>
    <row r="26992" spans="5:5" x14ac:dyDescent="0.25">
      <c r="E26992" s="19"/>
    </row>
    <row r="26993" spans="5:5" x14ac:dyDescent="0.25">
      <c r="E26993" s="19"/>
    </row>
    <row r="26994" spans="5:5" x14ac:dyDescent="0.25">
      <c r="E26994" s="19"/>
    </row>
    <row r="26995" spans="5:5" x14ac:dyDescent="0.25">
      <c r="E26995" s="19"/>
    </row>
    <row r="26996" spans="5:5" x14ac:dyDescent="0.25">
      <c r="E26996" s="19"/>
    </row>
    <row r="26997" spans="5:5" x14ac:dyDescent="0.25">
      <c r="E26997" s="19"/>
    </row>
    <row r="26998" spans="5:5" x14ac:dyDescent="0.25">
      <c r="E26998" s="19"/>
    </row>
    <row r="26999" spans="5:5" x14ac:dyDescent="0.25">
      <c r="E26999" s="19"/>
    </row>
    <row r="27000" spans="5:5" x14ac:dyDescent="0.25">
      <c r="E27000" s="19"/>
    </row>
    <row r="27001" spans="5:5" x14ac:dyDescent="0.25">
      <c r="E27001" s="19"/>
    </row>
    <row r="27002" spans="5:5" x14ac:dyDescent="0.25">
      <c r="E27002" s="19"/>
    </row>
    <row r="27003" spans="5:5" x14ac:dyDescent="0.25">
      <c r="E27003" s="19"/>
    </row>
    <row r="27004" spans="5:5" x14ac:dyDescent="0.25">
      <c r="E27004" s="19"/>
    </row>
    <row r="27005" spans="5:5" x14ac:dyDescent="0.25">
      <c r="E27005" s="19"/>
    </row>
    <row r="27006" spans="5:5" x14ac:dyDescent="0.25">
      <c r="E27006" s="19"/>
    </row>
    <row r="27007" spans="5:5" x14ac:dyDescent="0.25">
      <c r="E27007" s="19"/>
    </row>
    <row r="27008" spans="5:5" x14ac:dyDescent="0.25">
      <c r="E27008" s="19"/>
    </row>
    <row r="27009" spans="5:5" x14ac:dyDescent="0.25">
      <c r="E27009" s="19"/>
    </row>
    <row r="27010" spans="5:5" x14ac:dyDescent="0.25">
      <c r="E27010" s="19"/>
    </row>
    <row r="27011" spans="5:5" x14ac:dyDescent="0.25">
      <c r="E27011" s="19"/>
    </row>
    <row r="27012" spans="5:5" x14ac:dyDescent="0.25">
      <c r="E27012" s="19"/>
    </row>
    <row r="27013" spans="5:5" x14ac:dyDescent="0.25">
      <c r="E27013" s="19"/>
    </row>
    <row r="27014" spans="5:5" x14ac:dyDescent="0.25">
      <c r="E27014" s="19"/>
    </row>
    <row r="27015" spans="5:5" x14ac:dyDescent="0.25">
      <c r="E27015" s="19"/>
    </row>
    <row r="27016" spans="5:5" x14ac:dyDescent="0.25">
      <c r="E27016" s="19"/>
    </row>
    <row r="27017" spans="5:5" x14ac:dyDescent="0.25">
      <c r="E27017" s="19"/>
    </row>
    <row r="27018" spans="5:5" x14ac:dyDescent="0.25">
      <c r="E27018" s="19"/>
    </row>
    <row r="27019" spans="5:5" x14ac:dyDescent="0.25">
      <c r="E27019" s="19"/>
    </row>
    <row r="27020" spans="5:5" x14ac:dyDescent="0.25">
      <c r="E27020" s="19"/>
    </row>
    <row r="27021" spans="5:5" x14ac:dyDescent="0.25">
      <c r="E27021" s="19"/>
    </row>
    <row r="27022" spans="5:5" x14ac:dyDescent="0.25">
      <c r="E27022" s="19"/>
    </row>
    <row r="27023" spans="5:5" x14ac:dyDescent="0.25">
      <c r="E27023" s="19"/>
    </row>
    <row r="27024" spans="5:5" x14ac:dyDescent="0.25">
      <c r="E27024" s="19"/>
    </row>
    <row r="27025" spans="5:5" x14ac:dyDescent="0.25">
      <c r="E27025" s="19"/>
    </row>
    <row r="27026" spans="5:5" x14ac:dyDescent="0.25">
      <c r="E27026" s="19"/>
    </row>
    <row r="27027" spans="5:5" x14ac:dyDescent="0.25">
      <c r="E27027" s="19"/>
    </row>
    <row r="27028" spans="5:5" x14ac:dyDescent="0.25">
      <c r="E27028" s="19"/>
    </row>
    <row r="27029" spans="5:5" x14ac:dyDescent="0.25">
      <c r="E27029" s="19"/>
    </row>
    <row r="27030" spans="5:5" x14ac:dyDescent="0.25">
      <c r="E27030" s="19"/>
    </row>
    <row r="27031" spans="5:5" x14ac:dyDescent="0.25">
      <c r="E27031" s="19"/>
    </row>
    <row r="27032" spans="5:5" x14ac:dyDescent="0.25">
      <c r="E27032" s="19"/>
    </row>
    <row r="27033" spans="5:5" x14ac:dyDescent="0.25">
      <c r="E27033" s="19"/>
    </row>
    <row r="27034" spans="5:5" x14ac:dyDescent="0.25">
      <c r="E27034" s="19"/>
    </row>
    <row r="27035" spans="5:5" x14ac:dyDescent="0.25">
      <c r="E27035" s="19"/>
    </row>
    <row r="27036" spans="5:5" x14ac:dyDescent="0.25">
      <c r="E27036" s="19"/>
    </row>
    <row r="27037" spans="5:5" x14ac:dyDescent="0.25">
      <c r="E27037" s="19"/>
    </row>
    <row r="27038" spans="5:5" x14ac:dyDescent="0.25">
      <c r="E27038" s="19"/>
    </row>
    <row r="27039" spans="5:5" x14ac:dyDescent="0.25">
      <c r="E27039" s="19"/>
    </row>
    <row r="27040" spans="5:5" x14ac:dyDescent="0.25">
      <c r="E27040" s="19"/>
    </row>
    <row r="27041" spans="5:5" x14ac:dyDescent="0.25">
      <c r="E27041" s="19"/>
    </row>
    <row r="27042" spans="5:5" x14ac:dyDescent="0.25">
      <c r="E27042" s="19"/>
    </row>
    <row r="27043" spans="5:5" x14ac:dyDescent="0.25">
      <c r="E27043" s="19"/>
    </row>
    <row r="27044" spans="5:5" x14ac:dyDescent="0.25">
      <c r="E27044" s="19"/>
    </row>
    <row r="27045" spans="5:5" x14ac:dyDescent="0.25">
      <c r="E27045" s="19"/>
    </row>
    <row r="27046" spans="5:5" x14ac:dyDescent="0.25">
      <c r="E27046" s="19"/>
    </row>
    <row r="27047" spans="5:5" x14ac:dyDescent="0.25">
      <c r="E27047" s="19"/>
    </row>
    <row r="27048" spans="5:5" x14ac:dyDescent="0.25">
      <c r="E27048" s="19"/>
    </row>
    <row r="27049" spans="5:5" x14ac:dyDescent="0.25">
      <c r="E27049" s="19"/>
    </row>
    <row r="27050" spans="5:5" x14ac:dyDescent="0.25">
      <c r="E27050" s="19"/>
    </row>
    <row r="27051" spans="5:5" x14ac:dyDescent="0.25">
      <c r="E27051" s="19"/>
    </row>
    <row r="27052" spans="5:5" x14ac:dyDescent="0.25">
      <c r="E27052" s="19"/>
    </row>
    <row r="27053" spans="5:5" x14ac:dyDescent="0.25">
      <c r="E27053" s="19"/>
    </row>
    <row r="27054" spans="5:5" x14ac:dyDescent="0.25">
      <c r="E27054" s="19"/>
    </row>
    <row r="27055" spans="5:5" x14ac:dyDescent="0.25">
      <c r="E27055" s="19"/>
    </row>
    <row r="27056" spans="5:5" x14ac:dyDescent="0.25">
      <c r="E27056" s="19"/>
    </row>
    <row r="27057" spans="5:5" x14ac:dyDescent="0.25">
      <c r="E27057" s="19"/>
    </row>
    <row r="27058" spans="5:5" x14ac:dyDescent="0.25">
      <c r="E27058" s="19"/>
    </row>
    <row r="27059" spans="5:5" x14ac:dyDescent="0.25">
      <c r="E27059" s="19"/>
    </row>
    <row r="27060" spans="5:5" x14ac:dyDescent="0.25">
      <c r="E27060" s="19"/>
    </row>
    <row r="27061" spans="5:5" x14ac:dyDescent="0.25">
      <c r="E27061" s="19"/>
    </row>
    <row r="27062" spans="5:5" x14ac:dyDescent="0.25">
      <c r="E27062" s="19"/>
    </row>
    <row r="27063" spans="5:5" x14ac:dyDescent="0.25">
      <c r="E27063" s="19"/>
    </row>
    <row r="27064" spans="5:5" x14ac:dyDescent="0.25">
      <c r="E27064" s="19"/>
    </row>
    <row r="27065" spans="5:5" x14ac:dyDescent="0.25">
      <c r="E27065" s="19"/>
    </row>
    <row r="27066" spans="5:5" x14ac:dyDescent="0.25">
      <c r="E27066" s="19"/>
    </row>
    <row r="27067" spans="5:5" x14ac:dyDescent="0.25">
      <c r="E27067" s="19"/>
    </row>
    <row r="27068" spans="5:5" x14ac:dyDescent="0.25">
      <c r="E27068" s="19"/>
    </row>
    <row r="27069" spans="5:5" x14ac:dyDescent="0.25">
      <c r="E27069" s="19"/>
    </row>
    <row r="27070" spans="5:5" x14ac:dyDescent="0.25">
      <c r="E27070" s="19"/>
    </row>
    <row r="27071" spans="5:5" x14ac:dyDescent="0.25">
      <c r="E27071" s="19"/>
    </row>
    <row r="27072" spans="5:5" x14ac:dyDescent="0.25">
      <c r="E27072" s="19"/>
    </row>
    <row r="27073" spans="5:5" x14ac:dyDescent="0.25">
      <c r="E27073" s="19"/>
    </row>
    <row r="27074" spans="5:5" x14ac:dyDescent="0.25">
      <c r="E27074" s="19"/>
    </row>
    <row r="27075" spans="5:5" x14ac:dyDescent="0.25">
      <c r="E27075" s="19"/>
    </row>
    <row r="27076" spans="5:5" x14ac:dyDescent="0.25">
      <c r="E27076" s="19"/>
    </row>
    <row r="27077" spans="5:5" x14ac:dyDescent="0.25">
      <c r="E27077" s="19"/>
    </row>
    <row r="27078" spans="5:5" x14ac:dyDescent="0.25">
      <c r="E27078" s="19"/>
    </row>
    <row r="27079" spans="5:5" x14ac:dyDescent="0.25">
      <c r="E27079" s="19"/>
    </row>
    <row r="27080" spans="5:5" x14ac:dyDescent="0.25">
      <c r="E27080" s="19"/>
    </row>
    <row r="27081" spans="5:5" x14ac:dyDescent="0.25">
      <c r="E27081" s="19"/>
    </row>
    <row r="27082" spans="5:5" x14ac:dyDescent="0.25">
      <c r="E27082" s="19"/>
    </row>
    <row r="27083" spans="5:5" x14ac:dyDescent="0.25">
      <c r="E27083" s="19"/>
    </row>
    <row r="27084" spans="5:5" x14ac:dyDescent="0.25">
      <c r="E27084" s="19"/>
    </row>
    <row r="27085" spans="5:5" x14ac:dyDescent="0.25">
      <c r="E27085" s="19"/>
    </row>
    <row r="27086" spans="5:5" x14ac:dyDescent="0.25">
      <c r="E27086" s="19"/>
    </row>
    <row r="27087" spans="5:5" x14ac:dyDescent="0.25">
      <c r="E27087" s="19"/>
    </row>
    <row r="27088" spans="5:5" x14ac:dyDescent="0.25">
      <c r="E27088" s="19"/>
    </row>
    <row r="27089" spans="5:5" x14ac:dyDescent="0.25">
      <c r="E27089" s="19"/>
    </row>
    <row r="27090" spans="5:5" x14ac:dyDescent="0.25">
      <c r="E27090" s="19"/>
    </row>
    <row r="27091" spans="5:5" x14ac:dyDescent="0.25">
      <c r="E27091" s="19"/>
    </row>
    <row r="27092" spans="5:5" x14ac:dyDescent="0.25">
      <c r="E27092" s="19"/>
    </row>
    <row r="27093" spans="5:5" x14ac:dyDescent="0.25">
      <c r="E27093" s="19"/>
    </row>
    <row r="27094" spans="5:5" x14ac:dyDescent="0.25">
      <c r="E27094" s="19"/>
    </row>
    <row r="27095" spans="5:5" x14ac:dyDescent="0.25">
      <c r="E27095" s="19"/>
    </row>
    <row r="27096" spans="5:5" x14ac:dyDescent="0.25">
      <c r="E27096" s="19"/>
    </row>
    <row r="27097" spans="5:5" x14ac:dyDescent="0.25">
      <c r="E27097" s="19"/>
    </row>
    <row r="27098" spans="5:5" x14ac:dyDescent="0.25">
      <c r="E27098" s="19"/>
    </row>
    <row r="27099" spans="5:5" x14ac:dyDescent="0.25">
      <c r="E27099" s="19"/>
    </row>
    <row r="27100" spans="5:5" x14ac:dyDescent="0.25">
      <c r="E27100" s="19"/>
    </row>
    <row r="27101" spans="5:5" x14ac:dyDescent="0.25">
      <c r="E27101" s="19"/>
    </row>
    <row r="27102" spans="5:5" x14ac:dyDescent="0.25">
      <c r="E27102" s="19"/>
    </row>
    <row r="27103" spans="5:5" x14ac:dyDescent="0.25">
      <c r="E27103" s="19"/>
    </row>
    <row r="27104" spans="5:5" x14ac:dyDescent="0.25">
      <c r="E27104" s="19"/>
    </row>
    <row r="27105" spans="5:5" x14ac:dyDescent="0.25">
      <c r="E27105" s="19"/>
    </row>
    <row r="27106" spans="5:5" x14ac:dyDescent="0.25">
      <c r="E27106" s="19"/>
    </row>
    <row r="27107" spans="5:5" x14ac:dyDescent="0.25">
      <c r="E27107" s="19"/>
    </row>
    <row r="27108" spans="5:5" x14ac:dyDescent="0.25">
      <c r="E27108" s="19"/>
    </row>
    <row r="27109" spans="5:5" x14ac:dyDescent="0.25">
      <c r="E27109" s="19"/>
    </row>
    <row r="27110" spans="5:5" x14ac:dyDescent="0.25">
      <c r="E27110" s="19"/>
    </row>
    <row r="27111" spans="5:5" x14ac:dyDescent="0.25">
      <c r="E27111" s="19"/>
    </row>
    <row r="27112" spans="5:5" x14ac:dyDescent="0.25">
      <c r="E27112" s="19"/>
    </row>
    <row r="27113" spans="5:5" x14ac:dyDescent="0.25">
      <c r="E27113" s="19"/>
    </row>
    <row r="27114" spans="5:5" x14ac:dyDescent="0.25">
      <c r="E27114" s="19"/>
    </row>
    <row r="27115" spans="5:5" x14ac:dyDescent="0.25">
      <c r="E27115" s="19"/>
    </row>
    <row r="27116" spans="5:5" x14ac:dyDescent="0.25">
      <c r="E27116" s="19"/>
    </row>
    <row r="27117" spans="5:5" x14ac:dyDescent="0.25">
      <c r="E27117" s="19"/>
    </row>
    <row r="27118" spans="5:5" x14ac:dyDescent="0.25">
      <c r="E27118" s="19"/>
    </row>
    <row r="27119" spans="5:5" x14ac:dyDescent="0.25">
      <c r="E27119" s="19"/>
    </row>
    <row r="27120" spans="5:5" x14ac:dyDescent="0.25">
      <c r="E27120" s="19"/>
    </row>
    <row r="27121" spans="5:5" x14ac:dyDescent="0.25">
      <c r="E27121" s="19"/>
    </row>
    <row r="27122" spans="5:5" x14ac:dyDescent="0.25">
      <c r="E27122" s="19"/>
    </row>
    <row r="27123" spans="5:5" x14ac:dyDescent="0.25">
      <c r="E27123" s="19"/>
    </row>
    <row r="27124" spans="5:5" x14ac:dyDescent="0.25">
      <c r="E27124" s="19"/>
    </row>
    <row r="27125" spans="5:5" x14ac:dyDescent="0.25">
      <c r="E27125" s="19"/>
    </row>
    <row r="27126" spans="5:5" x14ac:dyDescent="0.25">
      <c r="E27126" s="19"/>
    </row>
    <row r="27127" spans="5:5" x14ac:dyDescent="0.25">
      <c r="E27127" s="19"/>
    </row>
    <row r="27128" spans="5:5" x14ac:dyDescent="0.25">
      <c r="E27128" s="19"/>
    </row>
    <row r="27129" spans="5:5" x14ac:dyDescent="0.25">
      <c r="E27129" s="19"/>
    </row>
    <row r="27130" spans="5:5" x14ac:dyDescent="0.25">
      <c r="E27130" s="19"/>
    </row>
    <row r="27131" spans="5:5" x14ac:dyDescent="0.25">
      <c r="E27131" s="19"/>
    </row>
    <row r="27132" spans="5:5" x14ac:dyDescent="0.25">
      <c r="E27132" s="19"/>
    </row>
    <row r="27133" spans="5:5" x14ac:dyDescent="0.25">
      <c r="E27133" s="19"/>
    </row>
    <row r="27134" spans="5:5" x14ac:dyDescent="0.25">
      <c r="E27134" s="19"/>
    </row>
    <row r="27135" spans="5:5" x14ac:dyDescent="0.25">
      <c r="E27135" s="19"/>
    </row>
    <row r="27136" spans="5:5" x14ac:dyDescent="0.25">
      <c r="E27136" s="19"/>
    </row>
    <row r="27137" spans="5:5" x14ac:dyDescent="0.25">
      <c r="E27137" s="19"/>
    </row>
    <row r="27138" spans="5:5" x14ac:dyDescent="0.25">
      <c r="E27138" s="19"/>
    </row>
    <row r="27139" spans="5:5" x14ac:dyDescent="0.25">
      <c r="E27139" s="19"/>
    </row>
    <row r="27140" spans="5:5" x14ac:dyDescent="0.25">
      <c r="E27140" s="19"/>
    </row>
    <row r="27141" spans="5:5" x14ac:dyDescent="0.25">
      <c r="E27141" s="19"/>
    </row>
    <row r="27142" spans="5:5" x14ac:dyDescent="0.25">
      <c r="E27142" s="19"/>
    </row>
    <row r="27143" spans="5:5" x14ac:dyDescent="0.25">
      <c r="E27143" s="19"/>
    </row>
    <row r="27144" spans="5:5" x14ac:dyDescent="0.25">
      <c r="E27144" s="19"/>
    </row>
    <row r="27145" spans="5:5" x14ac:dyDescent="0.25">
      <c r="E27145" s="19"/>
    </row>
    <row r="27146" spans="5:5" x14ac:dyDescent="0.25">
      <c r="E27146" s="19"/>
    </row>
    <row r="27147" spans="5:5" x14ac:dyDescent="0.25">
      <c r="E27147" s="19"/>
    </row>
    <row r="27148" spans="5:5" x14ac:dyDescent="0.25">
      <c r="E27148" s="19"/>
    </row>
    <row r="27149" spans="5:5" x14ac:dyDescent="0.25">
      <c r="E27149" s="19"/>
    </row>
    <row r="27150" spans="5:5" x14ac:dyDescent="0.25">
      <c r="E27150" s="19"/>
    </row>
    <row r="27151" spans="5:5" x14ac:dyDescent="0.25">
      <c r="E27151" s="19"/>
    </row>
    <row r="27152" spans="5:5" x14ac:dyDescent="0.25">
      <c r="E27152" s="19"/>
    </row>
    <row r="27153" spans="5:5" x14ac:dyDescent="0.25">
      <c r="E27153" s="19"/>
    </row>
    <row r="27154" spans="5:5" x14ac:dyDescent="0.25">
      <c r="E27154" s="19"/>
    </row>
    <row r="27155" spans="5:5" x14ac:dyDescent="0.25">
      <c r="E27155" s="19"/>
    </row>
    <row r="27156" spans="5:5" x14ac:dyDescent="0.25">
      <c r="E27156" s="19"/>
    </row>
    <row r="27157" spans="5:5" x14ac:dyDescent="0.25">
      <c r="E27157" s="19"/>
    </row>
    <row r="27158" spans="5:5" x14ac:dyDescent="0.25">
      <c r="E27158" s="19"/>
    </row>
    <row r="27159" spans="5:5" x14ac:dyDescent="0.25">
      <c r="E27159" s="19"/>
    </row>
    <row r="27160" spans="5:5" x14ac:dyDescent="0.25">
      <c r="E27160" s="19"/>
    </row>
    <row r="27161" spans="5:5" x14ac:dyDescent="0.25">
      <c r="E27161" s="19"/>
    </row>
    <row r="27162" spans="5:5" x14ac:dyDescent="0.25">
      <c r="E27162" s="19"/>
    </row>
    <row r="27163" spans="5:5" x14ac:dyDescent="0.25">
      <c r="E27163" s="19"/>
    </row>
    <row r="27164" spans="5:5" x14ac:dyDescent="0.25">
      <c r="E27164" s="19"/>
    </row>
    <row r="27165" spans="5:5" x14ac:dyDescent="0.25">
      <c r="E27165" s="19"/>
    </row>
    <row r="27166" spans="5:5" x14ac:dyDescent="0.25">
      <c r="E27166" s="19"/>
    </row>
    <row r="27167" spans="5:5" x14ac:dyDescent="0.25">
      <c r="E27167" s="19"/>
    </row>
    <row r="27168" spans="5:5" x14ac:dyDescent="0.25">
      <c r="E27168" s="19"/>
    </row>
    <row r="27169" spans="5:5" x14ac:dyDescent="0.25">
      <c r="E27169" s="19"/>
    </row>
    <row r="27170" spans="5:5" x14ac:dyDescent="0.25">
      <c r="E27170" s="19"/>
    </row>
    <row r="27171" spans="5:5" x14ac:dyDescent="0.25">
      <c r="E27171" s="19"/>
    </row>
    <row r="27172" spans="5:5" x14ac:dyDescent="0.25">
      <c r="E27172" s="19"/>
    </row>
    <row r="27173" spans="5:5" x14ac:dyDescent="0.25">
      <c r="E27173" s="19"/>
    </row>
    <row r="27174" spans="5:5" x14ac:dyDescent="0.25">
      <c r="E27174" s="19"/>
    </row>
    <row r="27175" spans="5:5" x14ac:dyDescent="0.25">
      <c r="E27175" s="19"/>
    </row>
    <row r="27176" spans="5:5" x14ac:dyDescent="0.25">
      <c r="E27176" s="19"/>
    </row>
    <row r="27177" spans="5:5" x14ac:dyDescent="0.25">
      <c r="E27177" s="19"/>
    </row>
    <row r="27178" spans="5:5" x14ac:dyDescent="0.25">
      <c r="E27178" s="19"/>
    </row>
    <row r="27179" spans="5:5" x14ac:dyDescent="0.25">
      <c r="E27179" s="19"/>
    </row>
    <row r="27180" spans="5:5" x14ac:dyDescent="0.25">
      <c r="E27180" s="19"/>
    </row>
    <row r="27181" spans="5:5" x14ac:dyDescent="0.25">
      <c r="E27181" s="19"/>
    </row>
    <row r="27182" spans="5:5" x14ac:dyDescent="0.25">
      <c r="E27182" s="19"/>
    </row>
    <row r="27183" spans="5:5" x14ac:dyDescent="0.25">
      <c r="E27183" s="19"/>
    </row>
    <row r="27184" spans="5:5" x14ac:dyDescent="0.25">
      <c r="E27184" s="19"/>
    </row>
    <row r="27185" spans="5:5" x14ac:dyDescent="0.25">
      <c r="E27185" s="19"/>
    </row>
    <row r="27186" spans="5:5" x14ac:dyDescent="0.25">
      <c r="E27186" s="19"/>
    </row>
    <row r="27187" spans="5:5" x14ac:dyDescent="0.25">
      <c r="E27187" s="19"/>
    </row>
    <row r="27188" spans="5:5" x14ac:dyDescent="0.25">
      <c r="E27188" s="19"/>
    </row>
    <row r="27189" spans="5:5" x14ac:dyDescent="0.25">
      <c r="E27189" s="19"/>
    </row>
    <row r="27190" spans="5:5" x14ac:dyDescent="0.25">
      <c r="E27190" s="19"/>
    </row>
    <row r="27191" spans="5:5" x14ac:dyDescent="0.25">
      <c r="E27191" s="19"/>
    </row>
    <row r="27192" spans="5:5" x14ac:dyDescent="0.25">
      <c r="E27192" s="19"/>
    </row>
    <row r="27193" spans="5:5" x14ac:dyDescent="0.25">
      <c r="E27193" s="19"/>
    </row>
    <row r="27194" spans="5:5" x14ac:dyDescent="0.25">
      <c r="E27194" s="19"/>
    </row>
    <row r="27195" spans="5:5" x14ac:dyDescent="0.25">
      <c r="E27195" s="19"/>
    </row>
    <row r="27196" spans="5:5" x14ac:dyDescent="0.25">
      <c r="E27196" s="19"/>
    </row>
    <row r="27197" spans="5:5" x14ac:dyDescent="0.25">
      <c r="E27197" s="19"/>
    </row>
    <row r="27198" spans="5:5" x14ac:dyDescent="0.25">
      <c r="E27198" s="19"/>
    </row>
    <row r="27199" spans="5:5" x14ac:dyDescent="0.25">
      <c r="E27199" s="19"/>
    </row>
    <row r="27200" spans="5:5" x14ac:dyDescent="0.25">
      <c r="E27200" s="19"/>
    </row>
    <row r="27201" spans="5:5" x14ac:dyDescent="0.25">
      <c r="E27201" s="19"/>
    </row>
    <row r="27202" spans="5:5" x14ac:dyDescent="0.25">
      <c r="E27202" s="19"/>
    </row>
    <row r="27203" spans="5:5" x14ac:dyDescent="0.25">
      <c r="E27203" s="19"/>
    </row>
    <row r="27204" spans="5:5" x14ac:dyDescent="0.25">
      <c r="E27204" s="19"/>
    </row>
    <row r="27205" spans="5:5" x14ac:dyDescent="0.25">
      <c r="E27205" s="19"/>
    </row>
    <row r="27206" spans="5:5" x14ac:dyDescent="0.25">
      <c r="E27206" s="19"/>
    </row>
    <row r="27207" spans="5:5" x14ac:dyDescent="0.25">
      <c r="E27207" s="19"/>
    </row>
    <row r="27208" spans="5:5" x14ac:dyDescent="0.25">
      <c r="E27208" s="19"/>
    </row>
    <row r="27209" spans="5:5" x14ac:dyDescent="0.25">
      <c r="E27209" s="19"/>
    </row>
    <row r="27210" spans="5:5" x14ac:dyDescent="0.25">
      <c r="E27210" s="19"/>
    </row>
    <row r="27211" spans="5:5" x14ac:dyDescent="0.25">
      <c r="E27211" s="19"/>
    </row>
    <row r="27212" spans="5:5" x14ac:dyDescent="0.25">
      <c r="E27212" s="19"/>
    </row>
    <row r="27213" spans="5:5" x14ac:dyDescent="0.25">
      <c r="E27213" s="19"/>
    </row>
    <row r="27214" spans="5:5" x14ac:dyDescent="0.25">
      <c r="E27214" s="19"/>
    </row>
    <row r="27215" spans="5:5" x14ac:dyDescent="0.25">
      <c r="E27215" s="19"/>
    </row>
    <row r="27216" spans="5:5" x14ac:dyDescent="0.25">
      <c r="E27216" s="19"/>
    </row>
    <row r="27217" spans="5:5" x14ac:dyDescent="0.25">
      <c r="E27217" s="19"/>
    </row>
    <row r="27218" spans="5:5" x14ac:dyDescent="0.25">
      <c r="E27218" s="19"/>
    </row>
    <row r="27219" spans="5:5" x14ac:dyDescent="0.25">
      <c r="E27219" s="19"/>
    </row>
    <row r="27220" spans="5:5" x14ac:dyDescent="0.25">
      <c r="E27220" s="19"/>
    </row>
    <row r="27221" spans="5:5" x14ac:dyDescent="0.25">
      <c r="E27221" s="19"/>
    </row>
    <row r="27222" spans="5:5" x14ac:dyDescent="0.25">
      <c r="E27222" s="19"/>
    </row>
    <row r="27223" spans="5:5" x14ac:dyDescent="0.25">
      <c r="E27223" s="19"/>
    </row>
    <row r="27224" spans="5:5" x14ac:dyDescent="0.25">
      <c r="E27224" s="19"/>
    </row>
    <row r="27225" spans="5:5" x14ac:dyDescent="0.25">
      <c r="E27225" s="19"/>
    </row>
    <row r="27226" spans="5:5" x14ac:dyDescent="0.25">
      <c r="E27226" s="19"/>
    </row>
    <row r="27227" spans="5:5" x14ac:dyDescent="0.25">
      <c r="E27227" s="19"/>
    </row>
    <row r="27228" spans="5:5" x14ac:dyDescent="0.25">
      <c r="E27228" s="19"/>
    </row>
    <row r="27229" spans="5:5" x14ac:dyDescent="0.25">
      <c r="E27229" s="19"/>
    </row>
    <row r="27230" spans="5:5" x14ac:dyDescent="0.25">
      <c r="E27230" s="19"/>
    </row>
    <row r="27231" spans="5:5" x14ac:dyDescent="0.25">
      <c r="E27231" s="19"/>
    </row>
    <row r="27232" spans="5:5" x14ac:dyDescent="0.25">
      <c r="E27232" s="19"/>
    </row>
    <row r="27233" spans="5:5" x14ac:dyDescent="0.25">
      <c r="E27233" s="19"/>
    </row>
    <row r="27234" spans="5:5" x14ac:dyDescent="0.25">
      <c r="E27234" s="19"/>
    </row>
    <row r="27235" spans="5:5" x14ac:dyDescent="0.25">
      <c r="E27235" s="19"/>
    </row>
    <row r="27236" spans="5:5" x14ac:dyDescent="0.25">
      <c r="E27236" s="19"/>
    </row>
    <row r="27237" spans="5:5" x14ac:dyDescent="0.25">
      <c r="E27237" s="19"/>
    </row>
    <row r="27238" spans="5:5" x14ac:dyDescent="0.25">
      <c r="E27238" s="19"/>
    </row>
    <row r="27239" spans="5:5" x14ac:dyDescent="0.25">
      <c r="E27239" s="19"/>
    </row>
    <row r="27240" spans="5:5" x14ac:dyDescent="0.25">
      <c r="E27240" s="19"/>
    </row>
    <row r="27241" spans="5:5" x14ac:dyDescent="0.25">
      <c r="E27241" s="19"/>
    </row>
    <row r="27242" spans="5:5" x14ac:dyDescent="0.25">
      <c r="E27242" s="19"/>
    </row>
    <row r="27243" spans="5:5" x14ac:dyDescent="0.25">
      <c r="E27243" s="19"/>
    </row>
    <row r="27244" spans="5:5" x14ac:dyDescent="0.25">
      <c r="E27244" s="19"/>
    </row>
    <row r="27245" spans="5:5" x14ac:dyDescent="0.25">
      <c r="E27245" s="19"/>
    </row>
    <row r="27246" spans="5:5" x14ac:dyDescent="0.25">
      <c r="E27246" s="19"/>
    </row>
    <row r="27247" spans="5:5" x14ac:dyDescent="0.25">
      <c r="E27247" s="19"/>
    </row>
    <row r="27248" spans="5:5" x14ac:dyDescent="0.25">
      <c r="E27248" s="19"/>
    </row>
    <row r="27249" spans="5:5" x14ac:dyDescent="0.25">
      <c r="E27249" s="19"/>
    </row>
    <row r="27250" spans="5:5" x14ac:dyDescent="0.25">
      <c r="E27250" s="19"/>
    </row>
    <row r="27251" spans="5:5" x14ac:dyDescent="0.25">
      <c r="E27251" s="19"/>
    </row>
    <row r="27252" spans="5:5" x14ac:dyDescent="0.25">
      <c r="E27252" s="19"/>
    </row>
    <row r="27253" spans="5:5" x14ac:dyDescent="0.25">
      <c r="E27253" s="19"/>
    </row>
    <row r="27254" spans="5:5" x14ac:dyDescent="0.25">
      <c r="E27254" s="19"/>
    </row>
    <row r="27255" spans="5:5" x14ac:dyDescent="0.25">
      <c r="E27255" s="19"/>
    </row>
    <row r="27256" spans="5:5" x14ac:dyDescent="0.25">
      <c r="E27256" s="19"/>
    </row>
    <row r="27257" spans="5:5" x14ac:dyDescent="0.25">
      <c r="E27257" s="19"/>
    </row>
    <row r="27258" spans="5:5" x14ac:dyDescent="0.25">
      <c r="E27258" s="19"/>
    </row>
    <row r="27259" spans="5:5" x14ac:dyDescent="0.25">
      <c r="E27259" s="19"/>
    </row>
    <row r="27260" spans="5:5" x14ac:dyDescent="0.25">
      <c r="E27260" s="19"/>
    </row>
    <row r="27261" spans="5:5" x14ac:dyDescent="0.25">
      <c r="E27261" s="19"/>
    </row>
    <row r="27262" spans="5:5" x14ac:dyDescent="0.25">
      <c r="E27262" s="19"/>
    </row>
    <row r="27263" spans="5:5" x14ac:dyDescent="0.25">
      <c r="E27263" s="19"/>
    </row>
    <row r="27264" spans="5:5" x14ac:dyDescent="0.25">
      <c r="E27264" s="19"/>
    </row>
    <row r="27265" spans="5:5" x14ac:dyDescent="0.25">
      <c r="E27265" s="19"/>
    </row>
    <row r="27266" spans="5:5" x14ac:dyDescent="0.25">
      <c r="E27266" s="19"/>
    </row>
    <row r="27267" spans="5:5" x14ac:dyDescent="0.25">
      <c r="E27267" s="19"/>
    </row>
    <row r="27268" spans="5:5" x14ac:dyDescent="0.25">
      <c r="E27268" s="19"/>
    </row>
    <row r="27269" spans="5:5" x14ac:dyDescent="0.25">
      <c r="E27269" s="19"/>
    </row>
    <row r="27270" spans="5:5" x14ac:dyDescent="0.25">
      <c r="E27270" s="19"/>
    </row>
    <row r="27271" spans="5:5" x14ac:dyDescent="0.25">
      <c r="E27271" s="19"/>
    </row>
    <row r="27272" spans="5:5" x14ac:dyDescent="0.25">
      <c r="E27272" s="19"/>
    </row>
    <row r="27273" spans="5:5" x14ac:dyDescent="0.25">
      <c r="E27273" s="19"/>
    </row>
    <row r="27274" spans="5:5" x14ac:dyDescent="0.25">
      <c r="E27274" s="19"/>
    </row>
    <row r="27275" spans="5:5" x14ac:dyDescent="0.25">
      <c r="E27275" s="19"/>
    </row>
    <row r="27276" spans="5:5" x14ac:dyDescent="0.25">
      <c r="E27276" s="19"/>
    </row>
    <row r="27277" spans="5:5" x14ac:dyDescent="0.25">
      <c r="E27277" s="19"/>
    </row>
    <row r="27278" spans="5:5" x14ac:dyDescent="0.25">
      <c r="E27278" s="19"/>
    </row>
    <row r="27279" spans="5:5" x14ac:dyDescent="0.25">
      <c r="E27279" s="19"/>
    </row>
    <row r="27280" spans="5:5" x14ac:dyDescent="0.25">
      <c r="E27280" s="19"/>
    </row>
    <row r="27281" spans="5:5" x14ac:dyDescent="0.25">
      <c r="E27281" s="19"/>
    </row>
    <row r="27282" spans="5:5" x14ac:dyDescent="0.25">
      <c r="E27282" s="19"/>
    </row>
    <row r="27283" spans="5:5" x14ac:dyDescent="0.25">
      <c r="E27283" s="19"/>
    </row>
    <row r="27284" spans="5:5" x14ac:dyDescent="0.25">
      <c r="E27284" s="19"/>
    </row>
    <row r="27285" spans="5:5" x14ac:dyDescent="0.25">
      <c r="E27285" s="19"/>
    </row>
    <row r="27286" spans="5:5" x14ac:dyDescent="0.25">
      <c r="E27286" s="19"/>
    </row>
    <row r="27287" spans="5:5" x14ac:dyDescent="0.25">
      <c r="E27287" s="19"/>
    </row>
    <row r="27288" spans="5:5" x14ac:dyDescent="0.25">
      <c r="E27288" s="19"/>
    </row>
    <row r="27289" spans="5:5" x14ac:dyDescent="0.25">
      <c r="E27289" s="19"/>
    </row>
    <row r="27290" spans="5:5" x14ac:dyDescent="0.25">
      <c r="E27290" s="19"/>
    </row>
    <row r="27291" spans="5:5" x14ac:dyDescent="0.25">
      <c r="E27291" s="19"/>
    </row>
    <row r="27292" spans="5:5" x14ac:dyDescent="0.25">
      <c r="E27292" s="19"/>
    </row>
    <row r="27293" spans="5:5" x14ac:dyDescent="0.25">
      <c r="E27293" s="19"/>
    </row>
    <row r="27294" spans="5:5" x14ac:dyDescent="0.25">
      <c r="E27294" s="19"/>
    </row>
    <row r="27295" spans="5:5" x14ac:dyDescent="0.25">
      <c r="E27295" s="19"/>
    </row>
    <row r="27296" spans="5:5" x14ac:dyDescent="0.25">
      <c r="E27296" s="19"/>
    </row>
    <row r="27297" spans="5:5" x14ac:dyDescent="0.25">
      <c r="E27297" s="19"/>
    </row>
    <row r="27298" spans="5:5" x14ac:dyDescent="0.25">
      <c r="E27298" s="19"/>
    </row>
    <row r="27299" spans="5:5" x14ac:dyDescent="0.25">
      <c r="E27299" s="19"/>
    </row>
    <row r="27300" spans="5:5" x14ac:dyDescent="0.25">
      <c r="E27300" s="19"/>
    </row>
    <row r="27301" spans="5:5" x14ac:dyDescent="0.25">
      <c r="E27301" s="19"/>
    </row>
    <row r="27302" spans="5:5" x14ac:dyDescent="0.25">
      <c r="E27302" s="19"/>
    </row>
    <row r="27303" spans="5:5" x14ac:dyDescent="0.25">
      <c r="E27303" s="19"/>
    </row>
    <row r="27304" spans="5:5" x14ac:dyDescent="0.25">
      <c r="E27304" s="19"/>
    </row>
    <row r="27305" spans="5:5" x14ac:dyDescent="0.25">
      <c r="E27305" s="19"/>
    </row>
    <row r="27306" spans="5:5" x14ac:dyDescent="0.25">
      <c r="E27306" s="19"/>
    </row>
    <row r="27307" spans="5:5" x14ac:dyDescent="0.25">
      <c r="E27307" s="19"/>
    </row>
    <row r="27308" spans="5:5" x14ac:dyDescent="0.25">
      <c r="E27308" s="19"/>
    </row>
    <row r="27309" spans="5:5" x14ac:dyDescent="0.25">
      <c r="E27309" s="19"/>
    </row>
    <row r="27310" spans="5:5" x14ac:dyDescent="0.25">
      <c r="E27310" s="19"/>
    </row>
    <row r="27311" spans="5:5" x14ac:dyDescent="0.25">
      <c r="E27311" s="19"/>
    </row>
    <row r="27312" spans="5:5" x14ac:dyDescent="0.25">
      <c r="E27312" s="19"/>
    </row>
    <row r="27313" spans="5:5" x14ac:dyDescent="0.25">
      <c r="E27313" s="19"/>
    </row>
    <row r="27314" spans="5:5" x14ac:dyDescent="0.25">
      <c r="E27314" s="19"/>
    </row>
    <row r="27315" spans="5:5" x14ac:dyDescent="0.25">
      <c r="E27315" s="19"/>
    </row>
    <row r="27316" spans="5:5" x14ac:dyDescent="0.25">
      <c r="E27316" s="19"/>
    </row>
    <row r="27317" spans="5:5" x14ac:dyDescent="0.25">
      <c r="E27317" s="19"/>
    </row>
    <row r="27318" spans="5:5" x14ac:dyDescent="0.25">
      <c r="E27318" s="19"/>
    </row>
    <row r="27319" spans="5:5" x14ac:dyDescent="0.25">
      <c r="E27319" s="19"/>
    </row>
    <row r="27320" spans="5:5" x14ac:dyDescent="0.25">
      <c r="E27320" s="19"/>
    </row>
    <row r="27321" spans="5:5" x14ac:dyDescent="0.25">
      <c r="E27321" s="19"/>
    </row>
    <row r="27322" spans="5:5" x14ac:dyDescent="0.25">
      <c r="E27322" s="19"/>
    </row>
    <row r="27323" spans="5:5" x14ac:dyDescent="0.25">
      <c r="E27323" s="19"/>
    </row>
    <row r="27324" spans="5:5" x14ac:dyDescent="0.25">
      <c r="E27324" s="19"/>
    </row>
    <row r="27325" spans="5:5" x14ac:dyDescent="0.25">
      <c r="E27325" s="19"/>
    </row>
    <row r="27326" spans="5:5" x14ac:dyDescent="0.25">
      <c r="E27326" s="19"/>
    </row>
    <row r="27327" spans="5:5" x14ac:dyDescent="0.25">
      <c r="E27327" s="19"/>
    </row>
    <row r="27328" spans="5:5" x14ac:dyDescent="0.25">
      <c r="E27328" s="19"/>
    </row>
    <row r="27329" spans="5:5" x14ac:dyDescent="0.25">
      <c r="E27329" s="19"/>
    </row>
    <row r="27330" spans="5:5" x14ac:dyDescent="0.25">
      <c r="E27330" s="19"/>
    </row>
    <row r="27331" spans="5:5" x14ac:dyDescent="0.25">
      <c r="E27331" s="19"/>
    </row>
    <row r="27332" spans="5:5" x14ac:dyDescent="0.25">
      <c r="E27332" s="19"/>
    </row>
    <row r="27333" spans="5:5" x14ac:dyDescent="0.25">
      <c r="E27333" s="19"/>
    </row>
    <row r="27334" spans="5:5" x14ac:dyDescent="0.25">
      <c r="E27334" s="19"/>
    </row>
    <row r="27335" spans="5:5" x14ac:dyDescent="0.25">
      <c r="E27335" s="19"/>
    </row>
    <row r="27336" spans="5:5" x14ac:dyDescent="0.25">
      <c r="E27336" s="19"/>
    </row>
    <row r="27337" spans="5:5" x14ac:dyDescent="0.25">
      <c r="E27337" s="19"/>
    </row>
    <row r="27338" spans="5:5" x14ac:dyDescent="0.25">
      <c r="E27338" s="19"/>
    </row>
    <row r="27339" spans="5:5" x14ac:dyDescent="0.25">
      <c r="E27339" s="19"/>
    </row>
    <row r="27340" spans="5:5" x14ac:dyDescent="0.25">
      <c r="E27340" s="19"/>
    </row>
    <row r="27341" spans="5:5" x14ac:dyDescent="0.25">
      <c r="E27341" s="19"/>
    </row>
    <row r="27342" spans="5:5" x14ac:dyDescent="0.25">
      <c r="E27342" s="19"/>
    </row>
    <row r="27343" spans="5:5" x14ac:dyDescent="0.25">
      <c r="E27343" s="19"/>
    </row>
    <row r="27344" spans="5:5" x14ac:dyDescent="0.25">
      <c r="E27344" s="19"/>
    </row>
    <row r="27345" spans="5:5" x14ac:dyDescent="0.25">
      <c r="E27345" s="19"/>
    </row>
    <row r="27346" spans="5:5" x14ac:dyDescent="0.25">
      <c r="E27346" s="19"/>
    </row>
    <row r="27347" spans="5:5" x14ac:dyDescent="0.25">
      <c r="E27347" s="19"/>
    </row>
    <row r="27348" spans="5:5" x14ac:dyDescent="0.25">
      <c r="E27348" s="19"/>
    </row>
    <row r="27349" spans="5:5" x14ac:dyDescent="0.25">
      <c r="E27349" s="19"/>
    </row>
    <row r="27350" spans="5:5" x14ac:dyDescent="0.25">
      <c r="E27350" s="19"/>
    </row>
    <row r="27351" spans="5:5" x14ac:dyDescent="0.25">
      <c r="E27351" s="19"/>
    </row>
    <row r="27352" spans="5:5" x14ac:dyDescent="0.25">
      <c r="E27352" s="19"/>
    </row>
    <row r="27353" spans="5:5" x14ac:dyDescent="0.25">
      <c r="E27353" s="19"/>
    </row>
    <row r="27354" spans="5:5" x14ac:dyDescent="0.25">
      <c r="E27354" s="19"/>
    </row>
    <row r="27355" spans="5:5" x14ac:dyDescent="0.25">
      <c r="E27355" s="19"/>
    </row>
    <row r="27356" spans="5:5" x14ac:dyDescent="0.25">
      <c r="E27356" s="19"/>
    </row>
    <row r="27357" spans="5:5" x14ac:dyDescent="0.25">
      <c r="E27357" s="19"/>
    </row>
    <row r="27358" spans="5:5" x14ac:dyDescent="0.25">
      <c r="E27358" s="19"/>
    </row>
    <row r="27359" spans="5:5" x14ac:dyDescent="0.25">
      <c r="E27359" s="19"/>
    </row>
    <row r="27360" spans="5:5" x14ac:dyDescent="0.25">
      <c r="E27360" s="19"/>
    </row>
    <row r="27361" spans="5:5" x14ac:dyDescent="0.25">
      <c r="E27361" s="19"/>
    </row>
    <row r="27362" spans="5:5" x14ac:dyDescent="0.25">
      <c r="E27362" s="19"/>
    </row>
    <row r="27363" spans="5:5" x14ac:dyDescent="0.25">
      <c r="E27363" s="19"/>
    </row>
    <row r="27364" spans="5:5" x14ac:dyDescent="0.25">
      <c r="E27364" s="19"/>
    </row>
    <row r="27365" spans="5:5" x14ac:dyDescent="0.25">
      <c r="E27365" s="19"/>
    </row>
    <row r="27366" spans="5:5" x14ac:dyDescent="0.25">
      <c r="E27366" s="19"/>
    </row>
    <row r="27367" spans="5:5" x14ac:dyDescent="0.25">
      <c r="E27367" s="19"/>
    </row>
    <row r="27368" spans="5:5" x14ac:dyDescent="0.25">
      <c r="E27368" s="19"/>
    </row>
    <row r="27369" spans="5:5" x14ac:dyDescent="0.25">
      <c r="E27369" s="19"/>
    </row>
    <row r="27370" spans="5:5" x14ac:dyDescent="0.25">
      <c r="E27370" s="19"/>
    </row>
    <row r="27371" spans="5:5" x14ac:dyDescent="0.25">
      <c r="E27371" s="19"/>
    </row>
    <row r="27372" spans="5:5" x14ac:dyDescent="0.25">
      <c r="E27372" s="19"/>
    </row>
    <row r="27373" spans="5:5" x14ac:dyDescent="0.25">
      <c r="E27373" s="19"/>
    </row>
    <row r="27374" spans="5:5" x14ac:dyDescent="0.25">
      <c r="E27374" s="19"/>
    </row>
    <row r="27375" spans="5:5" x14ac:dyDescent="0.25">
      <c r="E27375" s="19"/>
    </row>
    <row r="27376" spans="5:5" x14ac:dyDescent="0.25">
      <c r="E27376" s="19"/>
    </row>
    <row r="27377" spans="5:5" x14ac:dyDescent="0.25">
      <c r="E27377" s="19"/>
    </row>
    <row r="27378" spans="5:5" x14ac:dyDescent="0.25">
      <c r="E27378" s="19"/>
    </row>
    <row r="27379" spans="5:5" x14ac:dyDescent="0.25">
      <c r="E27379" s="19"/>
    </row>
    <row r="27380" spans="5:5" x14ac:dyDescent="0.25">
      <c r="E27380" s="19"/>
    </row>
    <row r="27381" spans="5:5" x14ac:dyDescent="0.25">
      <c r="E27381" s="19"/>
    </row>
    <row r="27382" spans="5:5" x14ac:dyDescent="0.25">
      <c r="E27382" s="19"/>
    </row>
    <row r="27383" spans="5:5" x14ac:dyDescent="0.25">
      <c r="E27383" s="19"/>
    </row>
    <row r="27384" spans="5:5" x14ac:dyDescent="0.25">
      <c r="E27384" s="19"/>
    </row>
    <row r="27385" spans="5:5" x14ac:dyDescent="0.25">
      <c r="E27385" s="19"/>
    </row>
    <row r="27386" spans="5:5" x14ac:dyDescent="0.25">
      <c r="E27386" s="19"/>
    </row>
    <row r="27387" spans="5:5" x14ac:dyDescent="0.25">
      <c r="E27387" s="19"/>
    </row>
    <row r="27388" spans="5:5" x14ac:dyDescent="0.25">
      <c r="E27388" s="19"/>
    </row>
    <row r="27389" spans="5:5" x14ac:dyDescent="0.25">
      <c r="E27389" s="19"/>
    </row>
    <row r="27390" spans="5:5" x14ac:dyDescent="0.25">
      <c r="E27390" s="19"/>
    </row>
    <row r="27391" spans="5:5" x14ac:dyDescent="0.25">
      <c r="E27391" s="19"/>
    </row>
    <row r="27392" spans="5:5" x14ac:dyDescent="0.25">
      <c r="E27392" s="19"/>
    </row>
    <row r="27393" spans="5:5" x14ac:dyDescent="0.25">
      <c r="E27393" s="19"/>
    </row>
    <row r="27394" spans="5:5" x14ac:dyDescent="0.25">
      <c r="E27394" s="19"/>
    </row>
    <row r="27395" spans="5:5" x14ac:dyDescent="0.25">
      <c r="E27395" s="19"/>
    </row>
    <row r="27396" spans="5:5" x14ac:dyDescent="0.25">
      <c r="E27396" s="19"/>
    </row>
    <row r="27397" spans="5:5" x14ac:dyDescent="0.25">
      <c r="E27397" s="19"/>
    </row>
    <row r="27398" spans="5:5" x14ac:dyDescent="0.25">
      <c r="E27398" s="19"/>
    </row>
    <row r="27399" spans="5:5" x14ac:dyDescent="0.25">
      <c r="E27399" s="19"/>
    </row>
    <row r="27400" spans="5:5" x14ac:dyDescent="0.25">
      <c r="E27400" s="19"/>
    </row>
    <row r="27401" spans="5:5" x14ac:dyDescent="0.25">
      <c r="E27401" s="19"/>
    </row>
    <row r="27402" spans="5:5" x14ac:dyDescent="0.25">
      <c r="E27402" s="19"/>
    </row>
    <row r="27403" spans="5:5" x14ac:dyDescent="0.25">
      <c r="E27403" s="19"/>
    </row>
    <row r="27404" spans="5:5" x14ac:dyDescent="0.25">
      <c r="E27404" s="19"/>
    </row>
    <row r="27405" spans="5:5" x14ac:dyDescent="0.25">
      <c r="E27405" s="19"/>
    </row>
    <row r="27406" spans="5:5" x14ac:dyDescent="0.25">
      <c r="E27406" s="19"/>
    </row>
    <row r="27407" spans="5:5" x14ac:dyDescent="0.25">
      <c r="E27407" s="19"/>
    </row>
    <row r="27408" spans="5:5" x14ac:dyDescent="0.25">
      <c r="E27408" s="19"/>
    </row>
    <row r="27409" spans="5:5" x14ac:dyDescent="0.25">
      <c r="E27409" s="19"/>
    </row>
    <row r="27410" spans="5:5" x14ac:dyDescent="0.25">
      <c r="E27410" s="19"/>
    </row>
    <row r="27411" spans="5:5" x14ac:dyDescent="0.25">
      <c r="E27411" s="19"/>
    </row>
    <row r="27412" spans="5:5" x14ac:dyDescent="0.25">
      <c r="E27412" s="19"/>
    </row>
    <row r="27413" spans="5:5" x14ac:dyDescent="0.25">
      <c r="E27413" s="19"/>
    </row>
    <row r="27414" spans="5:5" x14ac:dyDescent="0.25">
      <c r="E27414" s="19"/>
    </row>
    <row r="27415" spans="5:5" x14ac:dyDescent="0.25">
      <c r="E27415" s="19"/>
    </row>
    <row r="27416" spans="5:5" x14ac:dyDescent="0.25">
      <c r="E27416" s="19"/>
    </row>
    <row r="27417" spans="5:5" x14ac:dyDescent="0.25">
      <c r="E27417" s="19"/>
    </row>
    <row r="27418" spans="5:5" x14ac:dyDescent="0.25">
      <c r="E27418" s="19"/>
    </row>
    <row r="27419" spans="5:5" x14ac:dyDescent="0.25">
      <c r="E27419" s="19"/>
    </row>
    <row r="27420" spans="5:5" x14ac:dyDescent="0.25">
      <c r="E27420" s="19"/>
    </row>
    <row r="27421" spans="5:5" x14ac:dyDescent="0.25">
      <c r="E27421" s="19"/>
    </row>
    <row r="27422" spans="5:5" x14ac:dyDescent="0.25">
      <c r="E27422" s="19"/>
    </row>
    <row r="27423" spans="5:5" x14ac:dyDescent="0.25">
      <c r="E27423" s="19"/>
    </row>
    <row r="27424" spans="5:5" x14ac:dyDescent="0.25">
      <c r="E27424" s="19"/>
    </row>
    <row r="27425" spans="5:5" x14ac:dyDescent="0.25">
      <c r="E27425" s="19"/>
    </row>
    <row r="27426" spans="5:5" x14ac:dyDescent="0.25">
      <c r="E27426" s="19"/>
    </row>
    <row r="27427" spans="5:5" x14ac:dyDescent="0.25">
      <c r="E27427" s="19"/>
    </row>
    <row r="27428" spans="5:5" x14ac:dyDescent="0.25">
      <c r="E27428" s="19"/>
    </row>
    <row r="27429" spans="5:5" x14ac:dyDescent="0.25">
      <c r="E27429" s="19"/>
    </row>
    <row r="27430" spans="5:5" x14ac:dyDescent="0.25">
      <c r="E27430" s="19"/>
    </row>
    <row r="27431" spans="5:5" x14ac:dyDescent="0.25">
      <c r="E27431" s="19"/>
    </row>
    <row r="27432" spans="5:5" x14ac:dyDescent="0.25">
      <c r="E27432" s="19"/>
    </row>
    <row r="27433" spans="5:5" x14ac:dyDescent="0.25">
      <c r="E27433" s="19"/>
    </row>
    <row r="27434" spans="5:5" x14ac:dyDescent="0.25">
      <c r="E27434" s="19"/>
    </row>
    <row r="27435" spans="5:5" x14ac:dyDescent="0.25">
      <c r="E27435" s="19"/>
    </row>
    <row r="27436" spans="5:5" x14ac:dyDescent="0.25">
      <c r="E27436" s="19"/>
    </row>
    <row r="27437" spans="5:5" x14ac:dyDescent="0.25">
      <c r="E27437" s="19"/>
    </row>
    <row r="27438" spans="5:5" x14ac:dyDescent="0.25">
      <c r="E27438" s="19"/>
    </row>
    <row r="27439" spans="5:5" x14ac:dyDescent="0.25">
      <c r="E27439" s="19"/>
    </row>
    <row r="27440" spans="5:5" x14ac:dyDescent="0.25">
      <c r="E27440" s="19"/>
    </row>
    <row r="27441" spans="5:5" x14ac:dyDescent="0.25">
      <c r="E27441" s="19"/>
    </row>
    <row r="27442" spans="5:5" x14ac:dyDescent="0.25">
      <c r="E27442" s="19"/>
    </row>
    <row r="27443" spans="5:5" x14ac:dyDescent="0.25">
      <c r="E27443" s="19"/>
    </row>
    <row r="27444" spans="5:5" x14ac:dyDescent="0.25">
      <c r="E27444" s="19"/>
    </row>
    <row r="27445" spans="5:5" x14ac:dyDescent="0.25">
      <c r="E27445" s="19"/>
    </row>
    <row r="27446" spans="5:5" x14ac:dyDescent="0.25">
      <c r="E27446" s="19"/>
    </row>
    <row r="27447" spans="5:5" x14ac:dyDescent="0.25">
      <c r="E27447" s="19"/>
    </row>
    <row r="27448" spans="5:5" x14ac:dyDescent="0.25">
      <c r="E27448" s="19"/>
    </row>
    <row r="27449" spans="5:5" x14ac:dyDescent="0.25">
      <c r="E27449" s="19"/>
    </row>
    <row r="27450" spans="5:5" x14ac:dyDescent="0.25">
      <c r="E27450" s="19"/>
    </row>
    <row r="27451" spans="5:5" x14ac:dyDescent="0.25">
      <c r="E27451" s="19"/>
    </row>
    <row r="27452" spans="5:5" x14ac:dyDescent="0.25">
      <c r="E27452" s="19"/>
    </row>
    <row r="27453" spans="5:5" x14ac:dyDescent="0.25">
      <c r="E27453" s="19"/>
    </row>
    <row r="27454" spans="5:5" x14ac:dyDescent="0.25">
      <c r="E27454" s="19"/>
    </row>
    <row r="27455" spans="5:5" x14ac:dyDescent="0.25">
      <c r="E27455" s="19"/>
    </row>
    <row r="27456" spans="5:5" x14ac:dyDescent="0.25">
      <c r="E27456" s="19"/>
    </row>
    <row r="27457" spans="5:5" x14ac:dyDescent="0.25">
      <c r="E27457" s="19"/>
    </row>
    <row r="27458" spans="5:5" x14ac:dyDescent="0.25">
      <c r="E27458" s="19"/>
    </row>
    <row r="27459" spans="5:5" x14ac:dyDescent="0.25">
      <c r="E27459" s="19"/>
    </row>
    <row r="27460" spans="5:5" x14ac:dyDescent="0.25">
      <c r="E27460" s="19"/>
    </row>
    <row r="27461" spans="5:5" x14ac:dyDescent="0.25">
      <c r="E27461" s="19"/>
    </row>
    <row r="27462" spans="5:5" x14ac:dyDescent="0.25">
      <c r="E27462" s="19"/>
    </row>
    <row r="27463" spans="5:5" x14ac:dyDescent="0.25">
      <c r="E27463" s="19"/>
    </row>
    <row r="27464" spans="5:5" x14ac:dyDescent="0.25">
      <c r="E27464" s="19"/>
    </row>
    <row r="27465" spans="5:5" x14ac:dyDescent="0.25">
      <c r="E27465" s="19"/>
    </row>
    <row r="27466" spans="5:5" x14ac:dyDescent="0.25">
      <c r="E27466" s="19"/>
    </row>
    <row r="27467" spans="5:5" x14ac:dyDescent="0.25">
      <c r="E27467" s="19"/>
    </row>
    <row r="27468" spans="5:5" x14ac:dyDescent="0.25">
      <c r="E27468" s="19"/>
    </row>
    <row r="27469" spans="5:5" x14ac:dyDescent="0.25">
      <c r="E27469" s="19"/>
    </row>
    <row r="27470" spans="5:5" x14ac:dyDescent="0.25">
      <c r="E27470" s="19"/>
    </row>
    <row r="27471" spans="5:5" x14ac:dyDescent="0.25">
      <c r="E27471" s="19"/>
    </row>
    <row r="27472" spans="5:5" x14ac:dyDescent="0.25">
      <c r="E27472" s="19"/>
    </row>
    <row r="27473" spans="5:5" x14ac:dyDescent="0.25">
      <c r="E27473" s="19"/>
    </row>
    <row r="27474" spans="5:5" x14ac:dyDescent="0.25">
      <c r="E27474" s="19"/>
    </row>
    <row r="27475" spans="5:5" x14ac:dyDescent="0.25">
      <c r="E27475" s="19"/>
    </row>
    <row r="27476" spans="5:5" x14ac:dyDescent="0.25">
      <c r="E27476" s="19"/>
    </row>
    <row r="27477" spans="5:5" x14ac:dyDescent="0.25">
      <c r="E27477" s="19"/>
    </row>
    <row r="27478" spans="5:5" x14ac:dyDescent="0.25">
      <c r="E27478" s="19"/>
    </row>
    <row r="27479" spans="5:5" x14ac:dyDescent="0.25">
      <c r="E27479" s="19"/>
    </row>
    <row r="27480" spans="5:5" x14ac:dyDescent="0.25">
      <c r="E27480" s="19"/>
    </row>
    <row r="27481" spans="5:5" x14ac:dyDescent="0.25">
      <c r="E27481" s="19"/>
    </row>
    <row r="27482" spans="5:5" x14ac:dyDescent="0.25">
      <c r="E27482" s="19"/>
    </row>
    <row r="27483" spans="5:5" x14ac:dyDescent="0.25">
      <c r="E27483" s="19"/>
    </row>
    <row r="27484" spans="5:5" x14ac:dyDescent="0.25">
      <c r="E27484" s="19"/>
    </row>
    <row r="27485" spans="5:5" x14ac:dyDescent="0.25">
      <c r="E27485" s="19"/>
    </row>
    <row r="27486" spans="5:5" x14ac:dyDescent="0.25">
      <c r="E27486" s="19"/>
    </row>
    <row r="27487" spans="5:5" x14ac:dyDescent="0.25">
      <c r="E27487" s="19"/>
    </row>
    <row r="27488" spans="5:5" x14ac:dyDescent="0.25">
      <c r="E27488" s="19"/>
    </row>
    <row r="27489" spans="5:5" x14ac:dyDescent="0.25">
      <c r="E27489" s="19"/>
    </row>
    <row r="27490" spans="5:5" x14ac:dyDescent="0.25">
      <c r="E27490" s="19"/>
    </row>
    <row r="27491" spans="5:5" x14ac:dyDescent="0.25">
      <c r="E27491" s="19"/>
    </row>
    <row r="27492" spans="5:5" x14ac:dyDescent="0.25">
      <c r="E27492" s="19"/>
    </row>
    <row r="27493" spans="5:5" x14ac:dyDescent="0.25">
      <c r="E27493" s="19"/>
    </row>
    <row r="27494" spans="5:5" x14ac:dyDescent="0.25">
      <c r="E27494" s="19"/>
    </row>
    <row r="27495" spans="5:5" x14ac:dyDescent="0.25">
      <c r="E27495" s="19"/>
    </row>
    <row r="27496" spans="5:5" x14ac:dyDescent="0.25">
      <c r="E27496" s="19"/>
    </row>
    <row r="27497" spans="5:5" x14ac:dyDescent="0.25">
      <c r="E27497" s="19"/>
    </row>
    <row r="27498" spans="5:5" x14ac:dyDescent="0.25">
      <c r="E27498" s="19"/>
    </row>
    <row r="27499" spans="5:5" x14ac:dyDescent="0.25">
      <c r="E27499" s="19"/>
    </row>
    <row r="27500" spans="5:5" x14ac:dyDescent="0.25">
      <c r="E27500" s="19"/>
    </row>
    <row r="27501" spans="5:5" x14ac:dyDescent="0.25">
      <c r="E27501" s="19"/>
    </row>
    <row r="27502" spans="5:5" x14ac:dyDescent="0.25">
      <c r="E27502" s="19"/>
    </row>
    <row r="27503" spans="5:5" x14ac:dyDescent="0.25">
      <c r="E27503" s="19"/>
    </row>
    <row r="27504" spans="5:5" x14ac:dyDescent="0.25">
      <c r="E27504" s="19"/>
    </row>
    <row r="27505" spans="5:5" x14ac:dyDescent="0.25">
      <c r="E27505" s="19"/>
    </row>
    <row r="27506" spans="5:5" x14ac:dyDescent="0.25">
      <c r="E27506" s="19"/>
    </row>
    <row r="27507" spans="5:5" x14ac:dyDescent="0.25">
      <c r="E27507" s="19"/>
    </row>
    <row r="27508" spans="5:5" x14ac:dyDescent="0.25">
      <c r="E27508" s="19"/>
    </row>
    <row r="27509" spans="5:5" x14ac:dyDescent="0.25">
      <c r="E27509" s="19"/>
    </row>
    <row r="27510" spans="5:5" x14ac:dyDescent="0.25">
      <c r="E27510" s="19"/>
    </row>
    <row r="27511" spans="5:5" x14ac:dyDescent="0.25">
      <c r="E27511" s="19"/>
    </row>
    <row r="27512" spans="5:5" x14ac:dyDescent="0.25">
      <c r="E27512" s="19"/>
    </row>
    <row r="27513" spans="5:5" x14ac:dyDescent="0.25">
      <c r="E27513" s="19"/>
    </row>
    <row r="27514" spans="5:5" x14ac:dyDescent="0.25">
      <c r="E27514" s="19"/>
    </row>
    <row r="27515" spans="5:5" x14ac:dyDescent="0.25">
      <c r="E27515" s="19"/>
    </row>
    <row r="27516" spans="5:5" x14ac:dyDescent="0.25">
      <c r="E27516" s="19"/>
    </row>
    <row r="27517" spans="5:5" x14ac:dyDescent="0.25">
      <c r="E27517" s="19"/>
    </row>
    <row r="27518" spans="5:5" x14ac:dyDescent="0.25">
      <c r="E27518" s="19"/>
    </row>
    <row r="27519" spans="5:5" x14ac:dyDescent="0.25">
      <c r="E27519" s="19"/>
    </row>
    <row r="27520" spans="5:5" x14ac:dyDescent="0.25">
      <c r="E27520" s="19"/>
    </row>
    <row r="27521" spans="5:5" x14ac:dyDescent="0.25">
      <c r="E27521" s="19"/>
    </row>
    <row r="27522" spans="5:5" x14ac:dyDescent="0.25">
      <c r="E27522" s="19"/>
    </row>
    <row r="27523" spans="5:5" x14ac:dyDescent="0.25">
      <c r="E27523" s="19"/>
    </row>
    <row r="27524" spans="5:5" x14ac:dyDescent="0.25">
      <c r="E27524" s="19"/>
    </row>
    <row r="27525" spans="5:5" x14ac:dyDescent="0.25">
      <c r="E27525" s="19"/>
    </row>
    <row r="27526" spans="5:5" x14ac:dyDescent="0.25">
      <c r="E27526" s="19"/>
    </row>
    <row r="27527" spans="5:5" x14ac:dyDescent="0.25">
      <c r="E27527" s="19"/>
    </row>
    <row r="27528" spans="5:5" x14ac:dyDescent="0.25">
      <c r="E27528" s="19"/>
    </row>
    <row r="27529" spans="5:5" x14ac:dyDescent="0.25">
      <c r="E27529" s="19"/>
    </row>
    <row r="27530" spans="5:5" x14ac:dyDescent="0.25">
      <c r="E27530" s="19"/>
    </row>
    <row r="27531" spans="5:5" x14ac:dyDescent="0.25">
      <c r="E27531" s="19"/>
    </row>
    <row r="27532" spans="5:5" x14ac:dyDescent="0.25">
      <c r="E27532" s="19"/>
    </row>
    <row r="27533" spans="5:5" x14ac:dyDescent="0.25">
      <c r="E27533" s="19"/>
    </row>
    <row r="27534" spans="5:5" x14ac:dyDescent="0.25">
      <c r="E27534" s="19"/>
    </row>
    <row r="27535" spans="5:5" x14ac:dyDescent="0.25">
      <c r="E27535" s="19"/>
    </row>
    <row r="27536" spans="5:5" x14ac:dyDescent="0.25">
      <c r="E27536" s="19"/>
    </row>
    <row r="27537" spans="5:5" x14ac:dyDescent="0.25">
      <c r="E27537" s="19"/>
    </row>
    <row r="27538" spans="5:5" x14ac:dyDescent="0.25">
      <c r="E27538" s="19"/>
    </row>
    <row r="27539" spans="5:5" x14ac:dyDescent="0.25">
      <c r="E27539" s="19"/>
    </row>
    <row r="27540" spans="5:5" x14ac:dyDescent="0.25">
      <c r="E27540" s="19"/>
    </row>
    <row r="27541" spans="5:5" x14ac:dyDescent="0.25">
      <c r="E27541" s="19"/>
    </row>
    <row r="27542" spans="5:5" x14ac:dyDescent="0.25">
      <c r="E27542" s="19"/>
    </row>
    <row r="27543" spans="5:5" x14ac:dyDescent="0.25">
      <c r="E27543" s="19"/>
    </row>
    <row r="27544" spans="5:5" x14ac:dyDescent="0.25">
      <c r="E27544" s="19"/>
    </row>
    <row r="27545" spans="5:5" x14ac:dyDescent="0.25">
      <c r="E27545" s="19"/>
    </row>
    <row r="27546" spans="5:5" x14ac:dyDescent="0.25">
      <c r="E27546" s="19"/>
    </row>
    <row r="27547" spans="5:5" x14ac:dyDescent="0.25">
      <c r="E27547" s="19"/>
    </row>
    <row r="27548" spans="5:5" x14ac:dyDescent="0.25">
      <c r="E27548" s="19"/>
    </row>
    <row r="27549" spans="5:5" x14ac:dyDescent="0.25">
      <c r="E27549" s="19"/>
    </row>
    <row r="27550" spans="5:5" x14ac:dyDescent="0.25">
      <c r="E27550" s="19"/>
    </row>
    <row r="27551" spans="5:5" x14ac:dyDescent="0.25">
      <c r="E27551" s="19"/>
    </row>
    <row r="27552" spans="5:5" x14ac:dyDescent="0.25">
      <c r="E27552" s="19"/>
    </row>
    <row r="27553" spans="5:5" x14ac:dyDescent="0.25">
      <c r="E27553" s="19"/>
    </row>
    <row r="27554" spans="5:5" x14ac:dyDescent="0.25">
      <c r="E27554" s="19"/>
    </row>
    <row r="27555" spans="5:5" x14ac:dyDescent="0.25">
      <c r="E27555" s="19"/>
    </row>
    <row r="27556" spans="5:5" x14ac:dyDescent="0.25">
      <c r="E27556" s="19"/>
    </row>
    <row r="27557" spans="5:5" x14ac:dyDescent="0.25">
      <c r="E27557" s="19"/>
    </row>
    <row r="27558" spans="5:5" x14ac:dyDescent="0.25">
      <c r="E27558" s="19"/>
    </row>
    <row r="27559" spans="5:5" x14ac:dyDescent="0.25">
      <c r="E27559" s="19"/>
    </row>
    <row r="27560" spans="5:5" x14ac:dyDescent="0.25">
      <c r="E27560" s="19"/>
    </row>
    <row r="27561" spans="5:5" x14ac:dyDescent="0.25">
      <c r="E27561" s="19"/>
    </row>
    <row r="27562" spans="5:5" x14ac:dyDescent="0.25">
      <c r="E27562" s="19"/>
    </row>
    <row r="27563" spans="5:5" x14ac:dyDescent="0.25">
      <c r="E27563" s="19"/>
    </row>
    <row r="27564" spans="5:5" x14ac:dyDescent="0.25">
      <c r="E27564" s="19"/>
    </row>
    <row r="27565" spans="5:5" x14ac:dyDescent="0.25">
      <c r="E27565" s="19"/>
    </row>
    <row r="27566" spans="5:5" x14ac:dyDescent="0.25">
      <c r="E27566" s="19"/>
    </row>
    <row r="27567" spans="5:5" x14ac:dyDescent="0.25">
      <c r="E27567" s="19"/>
    </row>
    <row r="27568" spans="5:5" x14ac:dyDescent="0.25">
      <c r="E27568" s="19"/>
    </row>
    <row r="27569" spans="5:5" x14ac:dyDescent="0.25">
      <c r="E27569" s="19"/>
    </row>
    <row r="27570" spans="5:5" x14ac:dyDescent="0.25">
      <c r="E27570" s="19"/>
    </row>
    <row r="27571" spans="5:5" x14ac:dyDescent="0.25">
      <c r="E27571" s="19"/>
    </row>
    <row r="27572" spans="5:5" x14ac:dyDescent="0.25">
      <c r="E27572" s="19"/>
    </row>
    <row r="27573" spans="5:5" x14ac:dyDescent="0.25">
      <c r="E27573" s="19"/>
    </row>
    <row r="27574" spans="5:5" x14ac:dyDescent="0.25">
      <c r="E27574" s="19"/>
    </row>
    <row r="27575" spans="5:5" x14ac:dyDescent="0.25">
      <c r="E27575" s="19"/>
    </row>
    <row r="27576" spans="5:5" x14ac:dyDescent="0.25">
      <c r="E27576" s="19"/>
    </row>
    <row r="27577" spans="5:5" x14ac:dyDescent="0.25">
      <c r="E27577" s="19"/>
    </row>
    <row r="27578" spans="5:5" x14ac:dyDescent="0.25">
      <c r="E27578" s="19"/>
    </row>
    <row r="27579" spans="5:5" x14ac:dyDescent="0.25">
      <c r="E27579" s="19"/>
    </row>
    <row r="27580" spans="5:5" x14ac:dyDescent="0.25">
      <c r="E27580" s="19"/>
    </row>
    <row r="27581" spans="5:5" x14ac:dyDescent="0.25">
      <c r="E27581" s="19"/>
    </row>
    <row r="27582" spans="5:5" x14ac:dyDescent="0.25">
      <c r="E27582" s="19"/>
    </row>
    <row r="27583" spans="5:5" x14ac:dyDescent="0.25">
      <c r="E27583" s="19"/>
    </row>
    <row r="27584" spans="5:5" x14ac:dyDescent="0.25">
      <c r="E27584" s="19"/>
    </row>
    <row r="27585" spans="5:5" x14ac:dyDescent="0.25">
      <c r="E27585" s="19"/>
    </row>
    <row r="27586" spans="5:5" x14ac:dyDescent="0.25">
      <c r="E27586" s="19"/>
    </row>
    <row r="27587" spans="5:5" x14ac:dyDescent="0.25">
      <c r="E27587" s="19"/>
    </row>
    <row r="27588" spans="5:5" x14ac:dyDescent="0.25">
      <c r="E27588" s="19"/>
    </row>
    <row r="27589" spans="5:5" x14ac:dyDescent="0.25">
      <c r="E27589" s="19"/>
    </row>
    <row r="27590" spans="5:5" x14ac:dyDescent="0.25">
      <c r="E27590" s="19"/>
    </row>
    <row r="27591" spans="5:5" x14ac:dyDescent="0.25">
      <c r="E27591" s="19"/>
    </row>
    <row r="27592" spans="5:5" x14ac:dyDescent="0.25">
      <c r="E27592" s="19"/>
    </row>
    <row r="27593" spans="5:5" x14ac:dyDescent="0.25">
      <c r="E27593" s="19"/>
    </row>
    <row r="27594" spans="5:5" x14ac:dyDescent="0.25">
      <c r="E27594" s="19"/>
    </row>
    <row r="27595" spans="5:5" x14ac:dyDescent="0.25">
      <c r="E27595" s="19"/>
    </row>
    <row r="27596" spans="5:5" x14ac:dyDescent="0.25">
      <c r="E27596" s="19"/>
    </row>
    <row r="27597" spans="5:5" x14ac:dyDescent="0.25">
      <c r="E27597" s="19"/>
    </row>
    <row r="27598" spans="5:5" x14ac:dyDescent="0.25">
      <c r="E27598" s="19"/>
    </row>
    <row r="27599" spans="5:5" x14ac:dyDescent="0.25">
      <c r="E27599" s="19"/>
    </row>
    <row r="27600" spans="5:5" x14ac:dyDescent="0.25">
      <c r="E27600" s="19"/>
    </row>
    <row r="27601" spans="5:5" x14ac:dyDescent="0.25">
      <c r="E27601" s="19"/>
    </row>
    <row r="27602" spans="5:5" x14ac:dyDescent="0.25">
      <c r="E27602" s="19"/>
    </row>
    <row r="27603" spans="5:5" x14ac:dyDescent="0.25">
      <c r="E27603" s="19"/>
    </row>
    <row r="27604" spans="5:5" x14ac:dyDescent="0.25">
      <c r="E27604" s="19"/>
    </row>
    <row r="27605" spans="5:5" x14ac:dyDescent="0.25">
      <c r="E27605" s="19"/>
    </row>
    <row r="27606" spans="5:5" x14ac:dyDescent="0.25">
      <c r="E27606" s="19"/>
    </row>
    <row r="27607" spans="5:5" x14ac:dyDescent="0.25">
      <c r="E27607" s="19"/>
    </row>
    <row r="27608" spans="5:5" x14ac:dyDescent="0.25">
      <c r="E27608" s="19"/>
    </row>
    <row r="27609" spans="5:5" x14ac:dyDescent="0.25">
      <c r="E27609" s="19"/>
    </row>
    <row r="27610" spans="5:5" x14ac:dyDescent="0.25">
      <c r="E27610" s="19"/>
    </row>
    <row r="27611" spans="5:5" x14ac:dyDescent="0.25">
      <c r="E27611" s="19"/>
    </row>
    <row r="27612" spans="5:5" x14ac:dyDescent="0.25">
      <c r="E27612" s="19"/>
    </row>
    <row r="27613" spans="5:5" x14ac:dyDescent="0.25">
      <c r="E27613" s="19"/>
    </row>
    <row r="27614" spans="5:5" x14ac:dyDescent="0.25">
      <c r="E27614" s="19"/>
    </row>
    <row r="27615" spans="5:5" x14ac:dyDescent="0.25">
      <c r="E27615" s="19"/>
    </row>
    <row r="27616" spans="5:5" x14ac:dyDescent="0.25">
      <c r="E27616" s="19"/>
    </row>
    <row r="27617" spans="5:5" x14ac:dyDescent="0.25">
      <c r="E27617" s="19"/>
    </row>
    <row r="27618" spans="5:5" x14ac:dyDescent="0.25">
      <c r="E27618" s="19"/>
    </row>
    <row r="27619" spans="5:5" x14ac:dyDescent="0.25">
      <c r="E27619" s="19"/>
    </row>
    <row r="27620" spans="5:5" x14ac:dyDescent="0.25">
      <c r="E27620" s="19"/>
    </row>
    <row r="27621" spans="5:5" x14ac:dyDescent="0.25">
      <c r="E27621" s="19"/>
    </row>
    <row r="27622" spans="5:5" x14ac:dyDescent="0.25">
      <c r="E27622" s="19"/>
    </row>
    <row r="27623" spans="5:5" x14ac:dyDescent="0.25">
      <c r="E27623" s="19"/>
    </row>
    <row r="27624" spans="5:5" x14ac:dyDescent="0.25">
      <c r="E27624" s="19"/>
    </row>
    <row r="27625" spans="5:5" x14ac:dyDescent="0.25">
      <c r="E27625" s="19"/>
    </row>
    <row r="27626" spans="5:5" x14ac:dyDescent="0.25">
      <c r="E27626" s="19"/>
    </row>
    <row r="27627" spans="5:5" x14ac:dyDescent="0.25">
      <c r="E27627" s="19"/>
    </row>
    <row r="27628" spans="5:5" x14ac:dyDescent="0.25">
      <c r="E27628" s="19"/>
    </row>
    <row r="27629" spans="5:5" x14ac:dyDescent="0.25">
      <c r="E27629" s="19"/>
    </row>
    <row r="27630" spans="5:5" x14ac:dyDescent="0.25">
      <c r="E27630" s="19"/>
    </row>
    <row r="27631" spans="5:5" x14ac:dyDescent="0.25">
      <c r="E27631" s="19"/>
    </row>
    <row r="27632" spans="5:5" x14ac:dyDescent="0.25">
      <c r="E27632" s="19"/>
    </row>
    <row r="27633" spans="5:5" x14ac:dyDescent="0.25">
      <c r="E27633" s="19"/>
    </row>
    <row r="27634" spans="5:5" x14ac:dyDescent="0.25">
      <c r="E27634" s="19"/>
    </row>
    <row r="27635" spans="5:5" x14ac:dyDescent="0.25">
      <c r="E27635" s="19"/>
    </row>
    <row r="27636" spans="5:5" x14ac:dyDescent="0.25">
      <c r="E27636" s="19"/>
    </row>
    <row r="27637" spans="5:5" x14ac:dyDescent="0.25">
      <c r="E27637" s="19"/>
    </row>
    <row r="27638" spans="5:5" x14ac:dyDescent="0.25">
      <c r="E27638" s="19"/>
    </row>
    <row r="27639" spans="5:5" x14ac:dyDescent="0.25">
      <c r="E27639" s="19"/>
    </row>
    <row r="27640" spans="5:5" x14ac:dyDescent="0.25">
      <c r="E27640" s="19"/>
    </row>
    <row r="27641" spans="5:5" x14ac:dyDescent="0.25">
      <c r="E27641" s="19"/>
    </row>
    <row r="27642" spans="5:5" x14ac:dyDescent="0.25">
      <c r="E27642" s="19"/>
    </row>
    <row r="27643" spans="5:5" x14ac:dyDescent="0.25">
      <c r="E27643" s="19"/>
    </row>
    <row r="27644" spans="5:5" x14ac:dyDescent="0.25">
      <c r="E27644" s="19"/>
    </row>
    <row r="27645" spans="5:5" x14ac:dyDescent="0.25">
      <c r="E27645" s="19"/>
    </row>
    <row r="27646" spans="5:5" x14ac:dyDescent="0.25">
      <c r="E27646" s="19"/>
    </row>
    <row r="27647" spans="5:5" x14ac:dyDescent="0.25">
      <c r="E27647" s="19"/>
    </row>
    <row r="27648" spans="5:5" x14ac:dyDescent="0.25">
      <c r="E27648" s="19"/>
    </row>
    <row r="27649" spans="5:5" x14ac:dyDescent="0.25">
      <c r="E27649" s="19"/>
    </row>
    <row r="27650" spans="5:5" x14ac:dyDescent="0.25">
      <c r="E27650" s="19"/>
    </row>
    <row r="27651" spans="5:5" x14ac:dyDescent="0.25">
      <c r="E27651" s="19"/>
    </row>
    <row r="27652" spans="5:5" x14ac:dyDescent="0.25">
      <c r="E27652" s="19"/>
    </row>
    <row r="27653" spans="5:5" x14ac:dyDescent="0.25">
      <c r="E27653" s="19"/>
    </row>
    <row r="27654" spans="5:5" x14ac:dyDescent="0.25">
      <c r="E27654" s="19"/>
    </row>
    <row r="27655" spans="5:5" x14ac:dyDescent="0.25">
      <c r="E27655" s="19"/>
    </row>
    <row r="27656" spans="5:5" x14ac:dyDescent="0.25">
      <c r="E27656" s="19"/>
    </row>
    <row r="27657" spans="5:5" x14ac:dyDescent="0.25">
      <c r="E27657" s="19"/>
    </row>
    <row r="27658" spans="5:5" x14ac:dyDescent="0.25">
      <c r="E27658" s="19"/>
    </row>
    <row r="27659" spans="5:5" x14ac:dyDescent="0.25">
      <c r="E27659" s="19"/>
    </row>
    <row r="27660" spans="5:5" x14ac:dyDescent="0.25">
      <c r="E27660" s="19"/>
    </row>
    <row r="27661" spans="5:5" x14ac:dyDescent="0.25">
      <c r="E27661" s="19"/>
    </row>
    <row r="27662" spans="5:5" x14ac:dyDescent="0.25">
      <c r="E27662" s="19"/>
    </row>
    <row r="27663" spans="5:5" x14ac:dyDescent="0.25">
      <c r="E27663" s="19"/>
    </row>
    <row r="27664" spans="5:5" x14ac:dyDescent="0.25">
      <c r="E27664" s="19"/>
    </row>
    <row r="27665" spans="5:5" x14ac:dyDescent="0.25">
      <c r="E27665" s="19"/>
    </row>
    <row r="27666" spans="5:5" x14ac:dyDescent="0.25">
      <c r="E27666" s="19"/>
    </row>
    <row r="27667" spans="5:5" x14ac:dyDescent="0.25">
      <c r="E27667" s="19"/>
    </row>
    <row r="27668" spans="5:5" x14ac:dyDescent="0.25">
      <c r="E27668" s="19"/>
    </row>
    <row r="27669" spans="5:5" x14ac:dyDescent="0.25">
      <c r="E27669" s="19"/>
    </row>
    <row r="27670" spans="5:5" x14ac:dyDescent="0.25">
      <c r="E27670" s="19"/>
    </row>
    <row r="27671" spans="5:5" x14ac:dyDescent="0.25">
      <c r="E27671" s="19"/>
    </row>
    <row r="27672" spans="5:5" x14ac:dyDescent="0.25">
      <c r="E27672" s="19"/>
    </row>
    <row r="27673" spans="5:5" x14ac:dyDescent="0.25">
      <c r="E27673" s="19"/>
    </row>
    <row r="27674" spans="5:5" x14ac:dyDescent="0.25">
      <c r="E27674" s="19"/>
    </row>
    <row r="27675" spans="5:5" x14ac:dyDescent="0.25">
      <c r="E27675" s="19"/>
    </row>
    <row r="27676" spans="5:5" x14ac:dyDescent="0.25">
      <c r="E27676" s="19"/>
    </row>
    <row r="27677" spans="5:5" x14ac:dyDescent="0.25">
      <c r="E27677" s="19"/>
    </row>
    <row r="27678" spans="5:5" x14ac:dyDescent="0.25">
      <c r="E27678" s="19"/>
    </row>
    <row r="27679" spans="5:5" x14ac:dyDescent="0.25">
      <c r="E27679" s="19"/>
    </row>
    <row r="27680" spans="5:5" x14ac:dyDescent="0.25">
      <c r="E27680" s="19"/>
    </row>
    <row r="27681" spans="5:5" x14ac:dyDescent="0.25">
      <c r="E27681" s="19"/>
    </row>
    <row r="27682" spans="5:5" x14ac:dyDescent="0.25">
      <c r="E27682" s="19"/>
    </row>
    <row r="27683" spans="5:5" x14ac:dyDescent="0.25">
      <c r="E27683" s="19"/>
    </row>
    <row r="27684" spans="5:5" x14ac:dyDescent="0.25">
      <c r="E27684" s="19"/>
    </row>
    <row r="27685" spans="5:5" x14ac:dyDescent="0.25">
      <c r="E27685" s="19"/>
    </row>
    <row r="27686" spans="5:5" x14ac:dyDescent="0.25">
      <c r="E27686" s="19"/>
    </row>
    <row r="27687" spans="5:5" x14ac:dyDescent="0.25">
      <c r="E27687" s="19"/>
    </row>
    <row r="27688" spans="5:5" x14ac:dyDescent="0.25">
      <c r="E27688" s="19"/>
    </row>
    <row r="27689" spans="5:5" x14ac:dyDescent="0.25">
      <c r="E27689" s="19"/>
    </row>
    <row r="27690" spans="5:5" x14ac:dyDescent="0.25">
      <c r="E27690" s="19"/>
    </row>
    <row r="27691" spans="5:5" x14ac:dyDescent="0.25">
      <c r="E27691" s="19"/>
    </row>
    <row r="27692" spans="5:5" x14ac:dyDescent="0.25">
      <c r="E27692" s="19"/>
    </row>
    <row r="27693" spans="5:5" x14ac:dyDescent="0.25">
      <c r="E27693" s="19"/>
    </row>
    <row r="27694" spans="5:5" x14ac:dyDescent="0.25">
      <c r="E27694" s="19"/>
    </row>
    <row r="27695" spans="5:5" x14ac:dyDescent="0.25">
      <c r="E27695" s="19"/>
    </row>
    <row r="27696" spans="5:5" x14ac:dyDescent="0.25">
      <c r="E27696" s="19"/>
    </row>
    <row r="27697" spans="5:5" x14ac:dyDescent="0.25">
      <c r="E27697" s="19"/>
    </row>
    <row r="27698" spans="5:5" x14ac:dyDescent="0.25">
      <c r="E27698" s="19"/>
    </row>
    <row r="27699" spans="5:5" x14ac:dyDescent="0.25">
      <c r="E27699" s="19"/>
    </row>
    <row r="27700" spans="5:5" x14ac:dyDescent="0.25">
      <c r="E27700" s="19"/>
    </row>
    <row r="27701" spans="5:5" x14ac:dyDescent="0.25">
      <c r="E27701" s="19"/>
    </row>
    <row r="27702" spans="5:5" x14ac:dyDescent="0.25">
      <c r="E27702" s="19"/>
    </row>
    <row r="27703" spans="5:5" x14ac:dyDescent="0.25">
      <c r="E27703" s="19"/>
    </row>
    <row r="27704" spans="5:5" x14ac:dyDescent="0.25">
      <c r="E27704" s="19"/>
    </row>
    <row r="27705" spans="5:5" x14ac:dyDescent="0.25">
      <c r="E27705" s="19"/>
    </row>
    <row r="27706" spans="5:5" x14ac:dyDescent="0.25">
      <c r="E27706" s="19"/>
    </row>
    <row r="27707" spans="5:5" x14ac:dyDescent="0.25">
      <c r="E27707" s="19"/>
    </row>
    <row r="27708" spans="5:5" x14ac:dyDescent="0.25">
      <c r="E27708" s="19"/>
    </row>
    <row r="27709" spans="5:5" x14ac:dyDescent="0.25">
      <c r="E27709" s="19"/>
    </row>
    <row r="27710" spans="5:5" x14ac:dyDescent="0.25">
      <c r="E27710" s="19"/>
    </row>
    <row r="27711" spans="5:5" x14ac:dyDescent="0.25">
      <c r="E27711" s="19"/>
    </row>
    <row r="27712" spans="5:5" x14ac:dyDescent="0.25">
      <c r="E27712" s="19"/>
    </row>
    <row r="27713" spans="5:5" x14ac:dyDescent="0.25">
      <c r="E27713" s="19"/>
    </row>
    <row r="27714" spans="5:5" x14ac:dyDescent="0.25">
      <c r="E27714" s="19"/>
    </row>
    <row r="27715" spans="5:5" x14ac:dyDescent="0.25">
      <c r="E27715" s="19"/>
    </row>
    <row r="27716" spans="5:5" x14ac:dyDescent="0.25">
      <c r="E27716" s="19"/>
    </row>
    <row r="27717" spans="5:5" x14ac:dyDescent="0.25">
      <c r="E27717" s="19"/>
    </row>
    <row r="27718" spans="5:5" x14ac:dyDescent="0.25">
      <c r="E27718" s="19"/>
    </row>
    <row r="27719" spans="5:5" x14ac:dyDescent="0.25">
      <c r="E27719" s="19"/>
    </row>
    <row r="27720" spans="5:5" x14ac:dyDescent="0.25">
      <c r="E27720" s="19"/>
    </row>
    <row r="27721" spans="5:5" x14ac:dyDescent="0.25">
      <c r="E27721" s="19"/>
    </row>
    <row r="27722" spans="5:5" x14ac:dyDescent="0.25">
      <c r="E27722" s="19"/>
    </row>
    <row r="27723" spans="5:5" x14ac:dyDescent="0.25">
      <c r="E27723" s="19"/>
    </row>
    <row r="27724" spans="5:5" x14ac:dyDescent="0.25">
      <c r="E27724" s="19"/>
    </row>
    <row r="27725" spans="5:5" x14ac:dyDescent="0.25">
      <c r="E27725" s="19"/>
    </row>
    <row r="27726" spans="5:5" x14ac:dyDescent="0.25">
      <c r="E27726" s="19"/>
    </row>
    <row r="27727" spans="5:5" x14ac:dyDescent="0.25">
      <c r="E27727" s="19"/>
    </row>
    <row r="27728" spans="5:5" x14ac:dyDescent="0.25">
      <c r="E27728" s="19"/>
    </row>
    <row r="27729" spans="5:5" x14ac:dyDescent="0.25">
      <c r="E27729" s="19"/>
    </row>
    <row r="27730" spans="5:5" x14ac:dyDescent="0.25">
      <c r="E27730" s="19"/>
    </row>
    <row r="27731" spans="5:5" x14ac:dyDescent="0.25">
      <c r="E27731" s="19"/>
    </row>
    <row r="27732" spans="5:5" x14ac:dyDescent="0.25">
      <c r="E27732" s="19"/>
    </row>
    <row r="27733" spans="5:5" x14ac:dyDescent="0.25">
      <c r="E27733" s="19"/>
    </row>
    <row r="27734" spans="5:5" x14ac:dyDescent="0.25">
      <c r="E27734" s="19"/>
    </row>
    <row r="27735" spans="5:5" x14ac:dyDescent="0.25">
      <c r="E27735" s="19"/>
    </row>
    <row r="27736" spans="5:5" x14ac:dyDescent="0.25">
      <c r="E27736" s="19"/>
    </row>
    <row r="27737" spans="5:5" x14ac:dyDescent="0.25">
      <c r="E27737" s="19"/>
    </row>
    <row r="27738" spans="5:5" x14ac:dyDescent="0.25">
      <c r="E27738" s="19"/>
    </row>
    <row r="27739" spans="5:5" x14ac:dyDescent="0.25">
      <c r="E27739" s="19"/>
    </row>
    <row r="27740" spans="5:5" x14ac:dyDescent="0.25">
      <c r="E27740" s="19"/>
    </row>
    <row r="27741" spans="5:5" x14ac:dyDescent="0.25">
      <c r="E27741" s="19"/>
    </row>
    <row r="27742" spans="5:5" x14ac:dyDescent="0.25">
      <c r="E27742" s="19"/>
    </row>
    <row r="27743" spans="5:5" x14ac:dyDescent="0.25">
      <c r="E27743" s="19"/>
    </row>
    <row r="27744" spans="5:5" x14ac:dyDescent="0.25">
      <c r="E27744" s="19"/>
    </row>
    <row r="27745" spans="5:5" x14ac:dyDescent="0.25">
      <c r="E27745" s="19"/>
    </row>
    <row r="27746" spans="5:5" x14ac:dyDescent="0.25">
      <c r="E27746" s="19"/>
    </row>
    <row r="27747" spans="5:5" x14ac:dyDescent="0.25">
      <c r="E27747" s="19"/>
    </row>
    <row r="27748" spans="5:5" x14ac:dyDescent="0.25">
      <c r="E27748" s="19"/>
    </row>
    <row r="27749" spans="5:5" x14ac:dyDescent="0.25">
      <c r="E27749" s="19"/>
    </row>
    <row r="27750" spans="5:5" x14ac:dyDescent="0.25">
      <c r="E27750" s="19"/>
    </row>
    <row r="27751" spans="5:5" x14ac:dyDescent="0.25">
      <c r="E27751" s="19"/>
    </row>
    <row r="27752" spans="5:5" x14ac:dyDescent="0.25">
      <c r="E27752" s="19"/>
    </row>
    <row r="27753" spans="5:5" x14ac:dyDescent="0.25">
      <c r="E27753" s="19"/>
    </row>
    <row r="27754" spans="5:5" x14ac:dyDescent="0.25">
      <c r="E27754" s="19"/>
    </row>
    <row r="27755" spans="5:5" x14ac:dyDescent="0.25">
      <c r="E27755" s="19"/>
    </row>
    <row r="27756" spans="5:5" x14ac:dyDescent="0.25">
      <c r="E27756" s="19"/>
    </row>
    <row r="27757" spans="5:5" x14ac:dyDescent="0.25">
      <c r="E27757" s="19"/>
    </row>
    <row r="27758" spans="5:5" x14ac:dyDescent="0.25">
      <c r="E27758" s="19"/>
    </row>
    <row r="27759" spans="5:5" x14ac:dyDescent="0.25">
      <c r="E27759" s="19"/>
    </row>
    <row r="27760" spans="5:5" x14ac:dyDescent="0.25">
      <c r="E27760" s="19"/>
    </row>
    <row r="27761" spans="5:5" x14ac:dyDescent="0.25">
      <c r="E27761" s="19"/>
    </row>
    <row r="27762" spans="5:5" x14ac:dyDescent="0.25">
      <c r="E27762" s="19"/>
    </row>
    <row r="27763" spans="5:5" x14ac:dyDescent="0.25">
      <c r="E27763" s="19"/>
    </row>
    <row r="27764" spans="5:5" x14ac:dyDescent="0.25">
      <c r="E27764" s="19"/>
    </row>
    <row r="27765" spans="5:5" x14ac:dyDescent="0.25">
      <c r="E27765" s="19"/>
    </row>
    <row r="27766" spans="5:5" x14ac:dyDescent="0.25">
      <c r="E27766" s="19"/>
    </row>
    <row r="27767" spans="5:5" x14ac:dyDescent="0.25">
      <c r="E27767" s="19"/>
    </row>
    <row r="27768" spans="5:5" x14ac:dyDescent="0.25">
      <c r="E27768" s="19"/>
    </row>
    <row r="27769" spans="5:5" x14ac:dyDescent="0.25">
      <c r="E27769" s="19"/>
    </row>
    <row r="27770" spans="5:5" x14ac:dyDescent="0.25">
      <c r="E27770" s="19"/>
    </row>
    <row r="27771" spans="5:5" x14ac:dyDescent="0.25">
      <c r="E27771" s="19"/>
    </row>
    <row r="27772" spans="5:5" x14ac:dyDescent="0.25">
      <c r="E27772" s="19"/>
    </row>
    <row r="27773" spans="5:5" x14ac:dyDescent="0.25">
      <c r="E27773" s="19"/>
    </row>
    <row r="27774" spans="5:5" x14ac:dyDescent="0.25">
      <c r="E27774" s="19"/>
    </row>
    <row r="27775" spans="5:5" x14ac:dyDescent="0.25">
      <c r="E27775" s="19"/>
    </row>
    <row r="27776" spans="5:5" x14ac:dyDescent="0.25">
      <c r="E27776" s="19"/>
    </row>
    <row r="27777" spans="5:5" x14ac:dyDescent="0.25">
      <c r="E27777" s="19"/>
    </row>
    <row r="27778" spans="5:5" x14ac:dyDescent="0.25">
      <c r="E27778" s="19"/>
    </row>
    <row r="27779" spans="5:5" x14ac:dyDescent="0.25">
      <c r="E27779" s="19"/>
    </row>
    <row r="27780" spans="5:5" x14ac:dyDescent="0.25">
      <c r="E27780" s="19"/>
    </row>
    <row r="27781" spans="5:5" x14ac:dyDescent="0.25">
      <c r="E27781" s="19"/>
    </row>
    <row r="27782" spans="5:5" x14ac:dyDescent="0.25">
      <c r="E27782" s="19"/>
    </row>
    <row r="27783" spans="5:5" x14ac:dyDescent="0.25">
      <c r="E27783" s="19"/>
    </row>
    <row r="27784" spans="5:5" x14ac:dyDescent="0.25">
      <c r="E27784" s="19"/>
    </row>
    <row r="27785" spans="5:5" x14ac:dyDescent="0.25">
      <c r="E27785" s="19"/>
    </row>
    <row r="27786" spans="5:5" x14ac:dyDescent="0.25">
      <c r="E27786" s="19"/>
    </row>
    <row r="27787" spans="5:5" x14ac:dyDescent="0.25">
      <c r="E27787" s="19"/>
    </row>
    <row r="27788" spans="5:5" x14ac:dyDescent="0.25">
      <c r="E27788" s="19"/>
    </row>
    <row r="27789" spans="5:5" x14ac:dyDescent="0.25">
      <c r="E27789" s="19"/>
    </row>
    <row r="27790" spans="5:5" x14ac:dyDescent="0.25">
      <c r="E27790" s="19"/>
    </row>
    <row r="27791" spans="5:5" x14ac:dyDescent="0.25">
      <c r="E27791" s="19"/>
    </row>
    <row r="27792" spans="5:5" x14ac:dyDescent="0.25">
      <c r="E27792" s="19"/>
    </row>
    <row r="27793" spans="5:5" x14ac:dyDescent="0.25">
      <c r="E27793" s="19"/>
    </row>
    <row r="27794" spans="5:5" x14ac:dyDescent="0.25">
      <c r="E27794" s="19"/>
    </row>
    <row r="27795" spans="5:5" x14ac:dyDescent="0.25">
      <c r="E27795" s="19"/>
    </row>
    <row r="27796" spans="5:5" x14ac:dyDescent="0.25">
      <c r="E27796" s="19"/>
    </row>
    <row r="27797" spans="5:5" x14ac:dyDescent="0.25">
      <c r="E27797" s="19"/>
    </row>
    <row r="27798" spans="5:5" x14ac:dyDescent="0.25">
      <c r="E27798" s="19"/>
    </row>
    <row r="27799" spans="5:5" x14ac:dyDescent="0.25">
      <c r="E27799" s="19"/>
    </row>
    <row r="27800" spans="5:5" x14ac:dyDescent="0.25">
      <c r="E27800" s="19"/>
    </row>
    <row r="27801" spans="5:5" x14ac:dyDescent="0.25">
      <c r="E27801" s="19"/>
    </row>
    <row r="27802" spans="5:5" x14ac:dyDescent="0.25">
      <c r="E27802" s="19"/>
    </row>
    <row r="27803" spans="5:5" x14ac:dyDescent="0.25">
      <c r="E27803" s="19"/>
    </row>
    <row r="27804" spans="5:5" x14ac:dyDescent="0.25">
      <c r="E27804" s="19"/>
    </row>
    <row r="27805" spans="5:5" x14ac:dyDescent="0.25">
      <c r="E27805" s="19"/>
    </row>
    <row r="27806" spans="5:5" x14ac:dyDescent="0.25">
      <c r="E27806" s="19"/>
    </row>
    <row r="27807" spans="5:5" x14ac:dyDescent="0.25">
      <c r="E27807" s="19"/>
    </row>
    <row r="27808" spans="5:5" x14ac:dyDescent="0.25">
      <c r="E27808" s="19"/>
    </row>
    <row r="27809" spans="5:5" x14ac:dyDescent="0.25">
      <c r="E27809" s="19"/>
    </row>
    <row r="27810" spans="5:5" x14ac:dyDescent="0.25">
      <c r="E27810" s="19"/>
    </row>
    <row r="27811" spans="5:5" x14ac:dyDescent="0.25">
      <c r="E27811" s="19"/>
    </row>
    <row r="27812" spans="5:5" x14ac:dyDescent="0.25">
      <c r="E27812" s="19"/>
    </row>
    <row r="27813" spans="5:5" x14ac:dyDescent="0.25">
      <c r="E27813" s="19"/>
    </row>
    <row r="27814" spans="5:5" x14ac:dyDescent="0.25">
      <c r="E27814" s="19"/>
    </row>
    <row r="27815" spans="5:5" x14ac:dyDescent="0.25">
      <c r="E27815" s="19"/>
    </row>
    <row r="27816" spans="5:5" x14ac:dyDescent="0.25">
      <c r="E27816" s="19"/>
    </row>
    <row r="27817" spans="5:5" x14ac:dyDescent="0.25">
      <c r="E27817" s="19"/>
    </row>
    <row r="27818" spans="5:5" x14ac:dyDescent="0.25">
      <c r="E27818" s="19"/>
    </row>
    <row r="27819" spans="5:5" x14ac:dyDescent="0.25">
      <c r="E27819" s="19"/>
    </row>
    <row r="27820" spans="5:5" x14ac:dyDescent="0.25">
      <c r="E27820" s="19"/>
    </row>
    <row r="27821" spans="5:5" x14ac:dyDescent="0.25">
      <c r="E27821" s="19"/>
    </row>
    <row r="27822" spans="5:5" x14ac:dyDescent="0.25">
      <c r="E27822" s="19"/>
    </row>
    <row r="27823" spans="5:5" x14ac:dyDescent="0.25">
      <c r="E27823" s="19"/>
    </row>
    <row r="27824" spans="5:5" x14ac:dyDescent="0.25">
      <c r="E27824" s="19"/>
    </row>
    <row r="27825" spans="5:5" x14ac:dyDescent="0.25">
      <c r="E27825" s="19"/>
    </row>
    <row r="27826" spans="5:5" x14ac:dyDescent="0.25">
      <c r="E27826" s="19"/>
    </row>
    <row r="27827" spans="5:5" x14ac:dyDescent="0.25">
      <c r="E27827" s="19"/>
    </row>
    <row r="27828" spans="5:5" x14ac:dyDescent="0.25">
      <c r="E27828" s="19"/>
    </row>
    <row r="27829" spans="5:5" x14ac:dyDescent="0.25">
      <c r="E27829" s="19"/>
    </row>
    <row r="27830" spans="5:5" x14ac:dyDescent="0.25">
      <c r="E27830" s="19"/>
    </row>
    <row r="27831" spans="5:5" x14ac:dyDescent="0.25">
      <c r="E27831" s="19"/>
    </row>
    <row r="27832" spans="5:5" x14ac:dyDescent="0.25">
      <c r="E27832" s="19"/>
    </row>
    <row r="27833" spans="5:5" x14ac:dyDescent="0.25">
      <c r="E27833" s="19"/>
    </row>
    <row r="27834" spans="5:5" x14ac:dyDescent="0.25">
      <c r="E27834" s="19"/>
    </row>
    <row r="27835" spans="5:5" x14ac:dyDescent="0.25">
      <c r="E27835" s="19"/>
    </row>
    <row r="27836" spans="5:5" x14ac:dyDescent="0.25">
      <c r="E27836" s="19"/>
    </row>
    <row r="27837" spans="5:5" x14ac:dyDescent="0.25">
      <c r="E27837" s="19"/>
    </row>
    <row r="27838" spans="5:5" x14ac:dyDescent="0.25">
      <c r="E27838" s="19"/>
    </row>
    <row r="27839" spans="5:5" x14ac:dyDescent="0.25">
      <c r="E27839" s="19"/>
    </row>
    <row r="27840" spans="5:5" x14ac:dyDescent="0.25">
      <c r="E27840" s="19"/>
    </row>
    <row r="27841" spans="5:5" x14ac:dyDescent="0.25">
      <c r="E27841" s="19"/>
    </row>
    <row r="27842" spans="5:5" x14ac:dyDescent="0.25">
      <c r="E27842" s="19"/>
    </row>
    <row r="27843" spans="5:5" x14ac:dyDescent="0.25">
      <c r="E27843" s="19"/>
    </row>
    <row r="27844" spans="5:5" x14ac:dyDescent="0.25">
      <c r="E27844" s="19"/>
    </row>
    <row r="27845" spans="5:5" x14ac:dyDescent="0.25">
      <c r="E27845" s="19"/>
    </row>
    <row r="27846" spans="5:5" x14ac:dyDescent="0.25">
      <c r="E27846" s="19"/>
    </row>
    <row r="27847" spans="5:5" x14ac:dyDescent="0.25">
      <c r="E27847" s="19"/>
    </row>
    <row r="27848" spans="5:5" x14ac:dyDescent="0.25">
      <c r="E27848" s="19"/>
    </row>
    <row r="27849" spans="5:5" x14ac:dyDescent="0.25">
      <c r="E27849" s="19"/>
    </row>
    <row r="27850" spans="5:5" x14ac:dyDescent="0.25">
      <c r="E27850" s="19"/>
    </row>
    <row r="27851" spans="5:5" x14ac:dyDescent="0.25">
      <c r="E27851" s="19"/>
    </row>
    <row r="27852" spans="5:5" x14ac:dyDescent="0.25">
      <c r="E27852" s="19"/>
    </row>
    <row r="27853" spans="5:5" x14ac:dyDescent="0.25">
      <c r="E27853" s="19"/>
    </row>
    <row r="27854" spans="5:5" x14ac:dyDescent="0.25">
      <c r="E27854" s="19"/>
    </row>
    <row r="27855" spans="5:5" x14ac:dyDescent="0.25">
      <c r="E27855" s="19"/>
    </row>
    <row r="27856" spans="5:5" x14ac:dyDescent="0.25">
      <c r="E27856" s="19"/>
    </row>
    <row r="27857" spans="5:5" x14ac:dyDescent="0.25">
      <c r="E27857" s="19"/>
    </row>
    <row r="27858" spans="5:5" x14ac:dyDescent="0.25">
      <c r="E27858" s="19"/>
    </row>
    <row r="27859" spans="5:5" x14ac:dyDescent="0.25">
      <c r="E27859" s="19"/>
    </row>
    <row r="27860" spans="5:5" x14ac:dyDescent="0.25">
      <c r="E27860" s="19"/>
    </row>
    <row r="27861" spans="5:5" x14ac:dyDescent="0.25">
      <c r="E27861" s="19"/>
    </row>
    <row r="27862" spans="5:5" x14ac:dyDescent="0.25">
      <c r="E27862" s="19"/>
    </row>
    <row r="27863" spans="5:5" x14ac:dyDescent="0.25">
      <c r="E27863" s="19"/>
    </row>
    <row r="27864" spans="5:5" x14ac:dyDescent="0.25">
      <c r="E27864" s="19"/>
    </row>
    <row r="27865" spans="5:5" x14ac:dyDescent="0.25">
      <c r="E27865" s="19"/>
    </row>
    <row r="27866" spans="5:5" x14ac:dyDescent="0.25">
      <c r="E27866" s="19"/>
    </row>
    <row r="27867" spans="5:5" x14ac:dyDescent="0.25">
      <c r="E27867" s="19"/>
    </row>
    <row r="27868" spans="5:5" x14ac:dyDescent="0.25">
      <c r="E27868" s="19"/>
    </row>
    <row r="27869" spans="5:5" x14ac:dyDescent="0.25">
      <c r="E27869" s="19"/>
    </row>
    <row r="27870" spans="5:5" x14ac:dyDescent="0.25">
      <c r="E27870" s="19"/>
    </row>
    <row r="27871" spans="5:5" x14ac:dyDescent="0.25">
      <c r="E27871" s="19"/>
    </row>
    <row r="27872" spans="5:5" x14ac:dyDescent="0.25">
      <c r="E27872" s="19"/>
    </row>
    <row r="27873" spans="5:5" x14ac:dyDescent="0.25">
      <c r="E27873" s="19"/>
    </row>
    <row r="27874" spans="5:5" x14ac:dyDescent="0.25">
      <c r="E27874" s="19"/>
    </row>
    <row r="27875" spans="5:5" x14ac:dyDescent="0.25">
      <c r="E27875" s="19"/>
    </row>
    <row r="27876" spans="5:5" x14ac:dyDescent="0.25">
      <c r="E27876" s="19"/>
    </row>
    <row r="27877" spans="5:5" x14ac:dyDescent="0.25">
      <c r="E27877" s="19"/>
    </row>
    <row r="27878" spans="5:5" x14ac:dyDescent="0.25">
      <c r="E27878" s="19"/>
    </row>
    <row r="27879" spans="5:5" x14ac:dyDescent="0.25">
      <c r="E27879" s="19"/>
    </row>
    <row r="27880" spans="5:5" x14ac:dyDescent="0.25">
      <c r="E27880" s="19"/>
    </row>
    <row r="27881" spans="5:5" x14ac:dyDescent="0.25">
      <c r="E27881" s="19"/>
    </row>
    <row r="27882" spans="5:5" x14ac:dyDescent="0.25">
      <c r="E27882" s="19"/>
    </row>
    <row r="27883" spans="5:5" x14ac:dyDescent="0.25">
      <c r="E27883" s="19"/>
    </row>
    <row r="27884" spans="5:5" x14ac:dyDescent="0.25">
      <c r="E27884" s="19"/>
    </row>
    <row r="27885" spans="5:5" x14ac:dyDescent="0.25">
      <c r="E27885" s="19"/>
    </row>
    <row r="27886" spans="5:5" x14ac:dyDescent="0.25">
      <c r="E27886" s="19"/>
    </row>
    <row r="27887" spans="5:5" x14ac:dyDescent="0.25">
      <c r="E27887" s="19"/>
    </row>
    <row r="27888" spans="5:5" x14ac:dyDescent="0.25">
      <c r="E27888" s="19"/>
    </row>
    <row r="27889" spans="5:5" x14ac:dyDescent="0.25">
      <c r="E27889" s="19"/>
    </row>
    <row r="27890" spans="5:5" x14ac:dyDescent="0.25">
      <c r="E27890" s="19"/>
    </row>
    <row r="27891" spans="5:5" x14ac:dyDescent="0.25">
      <c r="E27891" s="19"/>
    </row>
    <row r="27892" spans="5:5" x14ac:dyDescent="0.25">
      <c r="E27892" s="19"/>
    </row>
    <row r="27893" spans="5:5" x14ac:dyDescent="0.25">
      <c r="E27893" s="19"/>
    </row>
    <row r="27894" spans="5:5" x14ac:dyDescent="0.25">
      <c r="E27894" s="19"/>
    </row>
    <row r="27895" spans="5:5" x14ac:dyDescent="0.25">
      <c r="E27895" s="19"/>
    </row>
    <row r="27896" spans="5:5" x14ac:dyDescent="0.25">
      <c r="E27896" s="19"/>
    </row>
    <row r="27897" spans="5:5" x14ac:dyDescent="0.25">
      <c r="E27897" s="19"/>
    </row>
    <row r="27898" spans="5:5" x14ac:dyDescent="0.25">
      <c r="E27898" s="19"/>
    </row>
    <row r="27899" spans="5:5" x14ac:dyDescent="0.25">
      <c r="E27899" s="19"/>
    </row>
    <row r="27900" spans="5:5" x14ac:dyDescent="0.25">
      <c r="E27900" s="19"/>
    </row>
    <row r="27901" spans="5:5" x14ac:dyDescent="0.25">
      <c r="E27901" s="19"/>
    </row>
    <row r="27902" spans="5:5" x14ac:dyDescent="0.25">
      <c r="E27902" s="19"/>
    </row>
    <row r="27903" spans="5:5" x14ac:dyDescent="0.25">
      <c r="E27903" s="19"/>
    </row>
    <row r="27904" spans="5:5" x14ac:dyDescent="0.25">
      <c r="E27904" s="19"/>
    </row>
    <row r="27905" spans="5:5" x14ac:dyDescent="0.25">
      <c r="E27905" s="19"/>
    </row>
    <row r="27906" spans="5:5" x14ac:dyDescent="0.25">
      <c r="E27906" s="19"/>
    </row>
    <row r="27907" spans="5:5" x14ac:dyDescent="0.25">
      <c r="E27907" s="19"/>
    </row>
    <row r="27908" spans="5:5" x14ac:dyDescent="0.25">
      <c r="E27908" s="19"/>
    </row>
    <row r="27909" spans="5:5" x14ac:dyDescent="0.25">
      <c r="E27909" s="19"/>
    </row>
    <row r="27910" spans="5:5" x14ac:dyDescent="0.25">
      <c r="E27910" s="19"/>
    </row>
    <row r="27911" spans="5:5" x14ac:dyDescent="0.25">
      <c r="E27911" s="19"/>
    </row>
    <row r="27912" spans="5:5" x14ac:dyDescent="0.25">
      <c r="E27912" s="19"/>
    </row>
    <row r="27913" spans="5:5" x14ac:dyDescent="0.25">
      <c r="E27913" s="19"/>
    </row>
    <row r="27914" spans="5:5" x14ac:dyDescent="0.25">
      <c r="E27914" s="19"/>
    </row>
    <row r="27915" spans="5:5" x14ac:dyDescent="0.25">
      <c r="E27915" s="19"/>
    </row>
    <row r="27916" spans="5:5" x14ac:dyDescent="0.25">
      <c r="E27916" s="19"/>
    </row>
    <row r="27917" spans="5:5" x14ac:dyDescent="0.25">
      <c r="E27917" s="19"/>
    </row>
    <row r="27918" spans="5:5" x14ac:dyDescent="0.25">
      <c r="E27918" s="19"/>
    </row>
    <row r="27919" spans="5:5" x14ac:dyDescent="0.25">
      <c r="E27919" s="19"/>
    </row>
    <row r="27920" spans="5:5" x14ac:dyDescent="0.25">
      <c r="E27920" s="19"/>
    </row>
    <row r="27921" spans="5:5" x14ac:dyDescent="0.25">
      <c r="E27921" s="19"/>
    </row>
    <row r="27922" spans="5:5" x14ac:dyDescent="0.25">
      <c r="E27922" s="19"/>
    </row>
    <row r="27923" spans="5:5" x14ac:dyDescent="0.25">
      <c r="E27923" s="19"/>
    </row>
    <row r="27924" spans="5:5" x14ac:dyDescent="0.25">
      <c r="E27924" s="19"/>
    </row>
    <row r="27925" spans="5:5" x14ac:dyDescent="0.25">
      <c r="E27925" s="19"/>
    </row>
    <row r="27926" spans="5:5" x14ac:dyDescent="0.25">
      <c r="E27926" s="19"/>
    </row>
    <row r="27927" spans="5:5" x14ac:dyDescent="0.25">
      <c r="E27927" s="19"/>
    </row>
    <row r="27928" spans="5:5" x14ac:dyDescent="0.25">
      <c r="E27928" s="19"/>
    </row>
    <row r="27929" spans="5:5" x14ac:dyDescent="0.25">
      <c r="E27929" s="19"/>
    </row>
    <row r="27930" spans="5:5" x14ac:dyDescent="0.25">
      <c r="E27930" s="19"/>
    </row>
    <row r="27931" spans="5:5" x14ac:dyDescent="0.25">
      <c r="E27931" s="19"/>
    </row>
    <row r="27932" spans="5:5" x14ac:dyDescent="0.25">
      <c r="E27932" s="19"/>
    </row>
    <row r="27933" spans="5:5" x14ac:dyDescent="0.25">
      <c r="E27933" s="19"/>
    </row>
    <row r="27934" spans="5:5" x14ac:dyDescent="0.25">
      <c r="E27934" s="19"/>
    </row>
    <row r="27935" spans="5:5" x14ac:dyDescent="0.25">
      <c r="E27935" s="19"/>
    </row>
    <row r="27936" spans="5:5" x14ac:dyDescent="0.25">
      <c r="E27936" s="19"/>
    </row>
    <row r="27937" spans="5:5" x14ac:dyDescent="0.25">
      <c r="E27937" s="19"/>
    </row>
    <row r="27938" spans="5:5" x14ac:dyDescent="0.25">
      <c r="E27938" s="19"/>
    </row>
    <row r="27939" spans="5:5" x14ac:dyDescent="0.25">
      <c r="E27939" s="19"/>
    </row>
    <row r="27940" spans="5:5" x14ac:dyDescent="0.25">
      <c r="E27940" s="19"/>
    </row>
    <row r="27941" spans="5:5" x14ac:dyDescent="0.25">
      <c r="E27941" s="19"/>
    </row>
    <row r="27942" spans="5:5" x14ac:dyDescent="0.25">
      <c r="E27942" s="19"/>
    </row>
    <row r="27943" spans="5:5" x14ac:dyDescent="0.25">
      <c r="E27943" s="19"/>
    </row>
    <row r="27944" spans="5:5" x14ac:dyDescent="0.25">
      <c r="E27944" s="19"/>
    </row>
    <row r="27945" spans="5:5" x14ac:dyDescent="0.25">
      <c r="E27945" s="19"/>
    </row>
    <row r="27946" spans="5:5" x14ac:dyDescent="0.25">
      <c r="E27946" s="19"/>
    </row>
    <row r="27947" spans="5:5" x14ac:dyDescent="0.25">
      <c r="E27947" s="19"/>
    </row>
    <row r="27948" spans="5:5" x14ac:dyDescent="0.25">
      <c r="E27948" s="19"/>
    </row>
    <row r="27949" spans="5:5" x14ac:dyDescent="0.25">
      <c r="E27949" s="19"/>
    </row>
    <row r="27950" spans="5:5" x14ac:dyDescent="0.25">
      <c r="E27950" s="19"/>
    </row>
    <row r="27951" spans="5:5" x14ac:dyDescent="0.25">
      <c r="E27951" s="19"/>
    </row>
    <row r="27952" spans="5:5" x14ac:dyDescent="0.25">
      <c r="E27952" s="19"/>
    </row>
    <row r="27953" spans="5:5" x14ac:dyDescent="0.25">
      <c r="E27953" s="19"/>
    </row>
    <row r="27954" spans="5:5" x14ac:dyDescent="0.25">
      <c r="E27954" s="19"/>
    </row>
    <row r="27955" spans="5:5" x14ac:dyDescent="0.25">
      <c r="E27955" s="19"/>
    </row>
    <row r="27956" spans="5:5" x14ac:dyDescent="0.25">
      <c r="E27956" s="19"/>
    </row>
    <row r="27957" spans="5:5" x14ac:dyDescent="0.25">
      <c r="E27957" s="19"/>
    </row>
    <row r="27958" spans="5:5" x14ac:dyDescent="0.25">
      <c r="E27958" s="19"/>
    </row>
    <row r="27959" spans="5:5" x14ac:dyDescent="0.25">
      <c r="E27959" s="19"/>
    </row>
    <row r="27960" spans="5:5" x14ac:dyDescent="0.25">
      <c r="E27960" s="19"/>
    </row>
    <row r="27961" spans="5:5" x14ac:dyDescent="0.25">
      <c r="E27961" s="19"/>
    </row>
    <row r="27962" spans="5:5" x14ac:dyDescent="0.25">
      <c r="E27962" s="19"/>
    </row>
    <row r="27963" spans="5:5" x14ac:dyDescent="0.25">
      <c r="E27963" s="19"/>
    </row>
    <row r="27964" spans="5:5" x14ac:dyDescent="0.25">
      <c r="E27964" s="19"/>
    </row>
    <row r="27965" spans="5:5" x14ac:dyDescent="0.25">
      <c r="E27965" s="19"/>
    </row>
    <row r="27966" spans="5:5" x14ac:dyDescent="0.25">
      <c r="E27966" s="19"/>
    </row>
    <row r="27967" spans="5:5" x14ac:dyDescent="0.25">
      <c r="E27967" s="19"/>
    </row>
    <row r="27968" spans="5:5" x14ac:dyDescent="0.25">
      <c r="E27968" s="19"/>
    </row>
    <row r="27969" spans="5:5" x14ac:dyDescent="0.25">
      <c r="E27969" s="19"/>
    </row>
    <row r="27970" spans="5:5" x14ac:dyDescent="0.25">
      <c r="E27970" s="19"/>
    </row>
    <row r="27971" spans="5:5" x14ac:dyDescent="0.25">
      <c r="E27971" s="19"/>
    </row>
    <row r="27972" spans="5:5" x14ac:dyDescent="0.25">
      <c r="E27972" s="19"/>
    </row>
    <row r="27973" spans="5:5" x14ac:dyDescent="0.25">
      <c r="E27973" s="19"/>
    </row>
    <row r="27974" spans="5:5" x14ac:dyDescent="0.25">
      <c r="E27974" s="19"/>
    </row>
    <row r="27975" spans="5:5" x14ac:dyDescent="0.25">
      <c r="E27975" s="19"/>
    </row>
    <row r="27976" spans="5:5" x14ac:dyDescent="0.25">
      <c r="E27976" s="19"/>
    </row>
    <row r="27977" spans="5:5" x14ac:dyDescent="0.25">
      <c r="E27977" s="19"/>
    </row>
    <row r="27978" spans="5:5" x14ac:dyDescent="0.25">
      <c r="E27978" s="19"/>
    </row>
    <row r="27979" spans="5:5" x14ac:dyDescent="0.25">
      <c r="E27979" s="19"/>
    </row>
    <row r="27980" spans="5:5" x14ac:dyDescent="0.25">
      <c r="E27980" s="19"/>
    </row>
    <row r="27981" spans="5:5" x14ac:dyDescent="0.25">
      <c r="E27981" s="19"/>
    </row>
    <row r="27982" spans="5:5" x14ac:dyDescent="0.25">
      <c r="E27982" s="19"/>
    </row>
    <row r="27983" spans="5:5" x14ac:dyDescent="0.25">
      <c r="E27983" s="19"/>
    </row>
    <row r="27984" spans="5:5" x14ac:dyDescent="0.25">
      <c r="E27984" s="19"/>
    </row>
    <row r="27985" spans="5:5" x14ac:dyDescent="0.25">
      <c r="E27985" s="19"/>
    </row>
    <row r="27986" spans="5:5" x14ac:dyDescent="0.25">
      <c r="E27986" s="19"/>
    </row>
    <row r="27987" spans="5:5" x14ac:dyDescent="0.25">
      <c r="E27987" s="19"/>
    </row>
    <row r="27988" spans="5:5" x14ac:dyDescent="0.25">
      <c r="E27988" s="19"/>
    </row>
    <row r="27989" spans="5:5" x14ac:dyDescent="0.25">
      <c r="E27989" s="19"/>
    </row>
    <row r="27990" spans="5:5" x14ac:dyDescent="0.25">
      <c r="E27990" s="19"/>
    </row>
    <row r="27991" spans="5:5" x14ac:dyDescent="0.25">
      <c r="E27991" s="19"/>
    </row>
    <row r="27992" spans="5:5" x14ac:dyDescent="0.25">
      <c r="E27992" s="19"/>
    </row>
    <row r="27993" spans="5:5" x14ac:dyDescent="0.25">
      <c r="E27993" s="19"/>
    </row>
    <row r="27994" spans="5:5" x14ac:dyDescent="0.25">
      <c r="E27994" s="19"/>
    </row>
    <row r="27995" spans="5:5" x14ac:dyDescent="0.25">
      <c r="E27995" s="19"/>
    </row>
    <row r="27996" spans="5:5" x14ac:dyDescent="0.25">
      <c r="E27996" s="19"/>
    </row>
    <row r="27997" spans="5:5" x14ac:dyDescent="0.25">
      <c r="E27997" s="19"/>
    </row>
    <row r="27998" spans="5:5" x14ac:dyDescent="0.25">
      <c r="E27998" s="19"/>
    </row>
    <row r="27999" spans="5:5" x14ac:dyDescent="0.25">
      <c r="E27999" s="19"/>
    </row>
    <row r="28000" spans="5:5" x14ac:dyDescent="0.25">
      <c r="E28000" s="19"/>
    </row>
    <row r="28001" spans="5:5" x14ac:dyDescent="0.25">
      <c r="E28001" s="19"/>
    </row>
    <row r="28002" spans="5:5" x14ac:dyDescent="0.25">
      <c r="E28002" s="19"/>
    </row>
    <row r="28003" spans="5:5" x14ac:dyDescent="0.25">
      <c r="E28003" s="19"/>
    </row>
    <row r="28004" spans="5:5" x14ac:dyDescent="0.25">
      <c r="E28004" s="19"/>
    </row>
    <row r="28005" spans="5:5" x14ac:dyDescent="0.25">
      <c r="E28005" s="19"/>
    </row>
    <row r="28006" spans="5:5" x14ac:dyDescent="0.25">
      <c r="E28006" s="19"/>
    </row>
    <row r="28007" spans="5:5" x14ac:dyDescent="0.25">
      <c r="E28007" s="19"/>
    </row>
    <row r="28008" spans="5:5" x14ac:dyDescent="0.25">
      <c r="E28008" s="19"/>
    </row>
    <row r="28009" spans="5:5" x14ac:dyDescent="0.25">
      <c r="E28009" s="19"/>
    </row>
    <row r="28010" spans="5:5" x14ac:dyDescent="0.25">
      <c r="E28010" s="19"/>
    </row>
    <row r="28011" spans="5:5" x14ac:dyDescent="0.25">
      <c r="E28011" s="19"/>
    </row>
    <row r="28012" spans="5:5" x14ac:dyDescent="0.25">
      <c r="E28012" s="19"/>
    </row>
    <row r="28013" spans="5:5" x14ac:dyDescent="0.25">
      <c r="E28013" s="19"/>
    </row>
    <row r="28014" spans="5:5" x14ac:dyDescent="0.25">
      <c r="E28014" s="19"/>
    </row>
    <row r="28015" spans="5:5" x14ac:dyDescent="0.25">
      <c r="E28015" s="19"/>
    </row>
    <row r="28016" spans="5:5" x14ac:dyDescent="0.25">
      <c r="E28016" s="19"/>
    </row>
    <row r="28017" spans="5:5" x14ac:dyDescent="0.25">
      <c r="E28017" s="19"/>
    </row>
    <row r="28018" spans="5:5" x14ac:dyDescent="0.25">
      <c r="E28018" s="19"/>
    </row>
    <row r="28019" spans="5:5" x14ac:dyDescent="0.25">
      <c r="E28019" s="19"/>
    </row>
    <row r="28020" spans="5:5" x14ac:dyDescent="0.25">
      <c r="E28020" s="19"/>
    </row>
    <row r="28021" spans="5:5" x14ac:dyDescent="0.25">
      <c r="E28021" s="19"/>
    </row>
    <row r="28022" spans="5:5" x14ac:dyDescent="0.25">
      <c r="E28022" s="19"/>
    </row>
    <row r="28023" spans="5:5" x14ac:dyDescent="0.25">
      <c r="E28023" s="19"/>
    </row>
    <row r="28024" spans="5:5" x14ac:dyDescent="0.25">
      <c r="E28024" s="19"/>
    </row>
    <row r="28025" spans="5:5" x14ac:dyDescent="0.25">
      <c r="E28025" s="19"/>
    </row>
    <row r="28026" spans="5:5" x14ac:dyDescent="0.25">
      <c r="E28026" s="19"/>
    </row>
    <row r="28027" spans="5:5" x14ac:dyDescent="0.25">
      <c r="E28027" s="19"/>
    </row>
    <row r="28028" spans="5:5" x14ac:dyDescent="0.25">
      <c r="E28028" s="19"/>
    </row>
    <row r="28029" spans="5:5" x14ac:dyDescent="0.25">
      <c r="E28029" s="19"/>
    </row>
    <row r="28030" spans="5:5" x14ac:dyDescent="0.25">
      <c r="E28030" s="19"/>
    </row>
    <row r="28031" spans="5:5" x14ac:dyDescent="0.25">
      <c r="E28031" s="19"/>
    </row>
    <row r="28032" spans="5:5" x14ac:dyDescent="0.25">
      <c r="E28032" s="19"/>
    </row>
    <row r="28033" spans="5:5" x14ac:dyDescent="0.25">
      <c r="E28033" s="19"/>
    </row>
    <row r="28034" spans="5:5" x14ac:dyDescent="0.25">
      <c r="E28034" s="19"/>
    </row>
    <row r="28035" spans="5:5" x14ac:dyDescent="0.25">
      <c r="E28035" s="19"/>
    </row>
    <row r="28036" spans="5:5" x14ac:dyDescent="0.25">
      <c r="E28036" s="19"/>
    </row>
    <row r="28037" spans="5:5" x14ac:dyDescent="0.25">
      <c r="E28037" s="19"/>
    </row>
    <row r="28038" spans="5:5" x14ac:dyDescent="0.25">
      <c r="E28038" s="19"/>
    </row>
    <row r="28039" spans="5:5" x14ac:dyDescent="0.25">
      <c r="E28039" s="19"/>
    </row>
    <row r="28040" spans="5:5" x14ac:dyDescent="0.25">
      <c r="E28040" s="19"/>
    </row>
    <row r="28041" spans="5:5" x14ac:dyDescent="0.25">
      <c r="E28041" s="19"/>
    </row>
    <row r="28042" spans="5:5" x14ac:dyDescent="0.25">
      <c r="E28042" s="19"/>
    </row>
    <row r="28043" spans="5:5" x14ac:dyDescent="0.25">
      <c r="E28043" s="19"/>
    </row>
    <row r="28044" spans="5:5" x14ac:dyDescent="0.25">
      <c r="E28044" s="19"/>
    </row>
    <row r="28045" spans="5:5" x14ac:dyDescent="0.25">
      <c r="E28045" s="19"/>
    </row>
    <row r="28046" spans="5:5" x14ac:dyDescent="0.25">
      <c r="E28046" s="19"/>
    </row>
    <row r="28047" spans="5:5" x14ac:dyDescent="0.25">
      <c r="E28047" s="19"/>
    </row>
    <row r="28048" spans="5:5" x14ac:dyDescent="0.25">
      <c r="E28048" s="19"/>
    </row>
    <row r="28049" spans="5:5" x14ac:dyDescent="0.25">
      <c r="E28049" s="19"/>
    </row>
    <row r="28050" spans="5:5" x14ac:dyDescent="0.25">
      <c r="E28050" s="19"/>
    </row>
    <row r="28051" spans="5:5" x14ac:dyDescent="0.25">
      <c r="E28051" s="19"/>
    </row>
    <row r="28052" spans="5:5" x14ac:dyDescent="0.25">
      <c r="E28052" s="19"/>
    </row>
    <row r="28053" spans="5:5" x14ac:dyDescent="0.25">
      <c r="E28053" s="19"/>
    </row>
    <row r="28054" spans="5:5" x14ac:dyDescent="0.25">
      <c r="E28054" s="19"/>
    </row>
    <row r="28055" spans="5:5" x14ac:dyDescent="0.25">
      <c r="E28055" s="19"/>
    </row>
    <row r="28056" spans="5:5" x14ac:dyDescent="0.25">
      <c r="E28056" s="19"/>
    </row>
    <row r="28057" spans="5:5" x14ac:dyDescent="0.25">
      <c r="E28057" s="19"/>
    </row>
    <row r="28058" spans="5:5" x14ac:dyDescent="0.25">
      <c r="E28058" s="19"/>
    </row>
    <row r="28059" spans="5:5" x14ac:dyDescent="0.25">
      <c r="E28059" s="19"/>
    </row>
    <row r="28060" spans="5:5" x14ac:dyDescent="0.25">
      <c r="E28060" s="19"/>
    </row>
    <row r="28061" spans="5:5" x14ac:dyDescent="0.25">
      <c r="E28061" s="19"/>
    </row>
    <row r="28062" spans="5:5" x14ac:dyDescent="0.25">
      <c r="E28062" s="19"/>
    </row>
    <row r="28063" spans="5:5" x14ac:dyDescent="0.25">
      <c r="E28063" s="19"/>
    </row>
    <row r="28064" spans="5:5" x14ac:dyDescent="0.25">
      <c r="E28064" s="19"/>
    </row>
    <row r="28065" spans="5:5" x14ac:dyDescent="0.25">
      <c r="E28065" s="19"/>
    </row>
    <row r="28066" spans="5:5" x14ac:dyDescent="0.25">
      <c r="E28066" s="19"/>
    </row>
    <row r="28067" spans="5:5" x14ac:dyDescent="0.25">
      <c r="E28067" s="19"/>
    </row>
    <row r="28068" spans="5:5" x14ac:dyDescent="0.25">
      <c r="E28068" s="19"/>
    </row>
    <row r="28069" spans="5:5" x14ac:dyDescent="0.25">
      <c r="E28069" s="19"/>
    </row>
    <row r="28070" spans="5:5" x14ac:dyDescent="0.25">
      <c r="E28070" s="19"/>
    </row>
    <row r="28071" spans="5:5" x14ac:dyDescent="0.25">
      <c r="E28071" s="19"/>
    </row>
    <row r="28072" spans="5:5" x14ac:dyDescent="0.25">
      <c r="E28072" s="19"/>
    </row>
    <row r="28073" spans="5:5" x14ac:dyDescent="0.25">
      <c r="E28073" s="19"/>
    </row>
    <row r="28074" spans="5:5" x14ac:dyDescent="0.25">
      <c r="E28074" s="19"/>
    </row>
    <row r="28075" spans="5:5" x14ac:dyDescent="0.25">
      <c r="E28075" s="19"/>
    </row>
    <row r="28076" spans="5:5" x14ac:dyDescent="0.25">
      <c r="E28076" s="19"/>
    </row>
    <row r="28077" spans="5:5" x14ac:dyDescent="0.25">
      <c r="E28077" s="19"/>
    </row>
    <row r="28078" spans="5:5" x14ac:dyDescent="0.25">
      <c r="E28078" s="19"/>
    </row>
    <row r="28079" spans="5:5" x14ac:dyDescent="0.25">
      <c r="E28079" s="19"/>
    </row>
    <row r="28080" spans="5:5" x14ac:dyDescent="0.25">
      <c r="E28080" s="19"/>
    </row>
    <row r="28081" spans="5:5" x14ac:dyDescent="0.25">
      <c r="E28081" s="19"/>
    </row>
    <row r="28082" spans="5:5" x14ac:dyDescent="0.25">
      <c r="E28082" s="19"/>
    </row>
    <row r="28083" spans="5:5" x14ac:dyDescent="0.25">
      <c r="E28083" s="19"/>
    </row>
    <row r="28084" spans="5:5" x14ac:dyDescent="0.25">
      <c r="E28084" s="19"/>
    </row>
    <row r="28085" spans="5:5" x14ac:dyDescent="0.25">
      <c r="E28085" s="19"/>
    </row>
    <row r="28086" spans="5:5" x14ac:dyDescent="0.25">
      <c r="E28086" s="19"/>
    </row>
    <row r="28087" spans="5:5" x14ac:dyDescent="0.25">
      <c r="E28087" s="19"/>
    </row>
    <row r="28088" spans="5:5" x14ac:dyDescent="0.25">
      <c r="E28088" s="19"/>
    </row>
    <row r="28089" spans="5:5" x14ac:dyDescent="0.25">
      <c r="E28089" s="19"/>
    </row>
    <row r="28090" spans="5:5" x14ac:dyDescent="0.25">
      <c r="E28090" s="19"/>
    </row>
    <row r="28091" spans="5:5" x14ac:dyDescent="0.25">
      <c r="E28091" s="19"/>
    </row>
    <row r="28092" spans="5:5" x14ac:dyDescent="0.25">
      <c r="E28092" s="19"/>
    </row>
    <row r="28093" spans="5:5" x14ac:dyDescent="0.25">
      <c r="E28093" s="19"/>
    </row>
    <row r="28094" spans="5:5" x14ac:dyDescent="0.25">
      <c r="E28094" s="19"/>
    </row>
    <row r="28095" spans="5:5" x14ac:dyDescent="0.25">
      <c r="E28095" s="19"/>
    </row>
    <row r="28096" spans="5:5" x14ac:dyDescent="0.25">
      <c r="E28096" s="19"/>
    </row>
    <row r="28097" spans="5:5" x14ac:dyDescent="0.25">
      <c r="E28097" s="19"/>
    </row>
    <row r="28098" spans="5:5" x14ac:dyDescent="0.25">
      <c r="E28098" s="19"/>
    </row>
    <row r="28099" spans="5:5" x14ac:dyDescent="0.25">
      <c r="E28099" s="19"/>
    </row>
    <row r="28100" spans="5:5" x14ac:dyDescent="0.25">
      <c r="E28100" s="19"/>
    </row>
    <row r="28101" spans="5:5" x14ac:dyDescent="0.25">
      <c r="E28101" s="19"/>
    </row>
    <row r="28102" spans="5:5" x14ac:dyDescent="0.25">
      <c r="E28102" s="19"/>
    </row>
    <row r="28103" spans="5:5" x14ac:dyDescent="0.25">
      <c r="E28103" s="19"/>
    </row>
    <row r="28104" spans="5:5" x14ac:dyDescent="0.25">
      <c r="E28104" s="19"/>
    </row>
    <row r="28105" spans="5:5" x14ac:dyDescent="0.25">
      <c r="E28105" s="19"/>
    </row>
    <row r="28106" spans="5:5" x14ac:dyDescent="0.25">
      <c r="E28106" s="19"/>
    </row>
    <row r="28107" spans="5:5" x14ac:dyDescent="0.25">
      <c r="E28107" s="19"/>
    </row>
    <row r="28108" spans="5:5" x14ac:dyDescent="0.25">
      <c r="E28108" s="19"/>
    </row>
    <row r="28109" spans="5:5" x14ac:dyDescent="0.25">
      <c r="E28109" s="19"/>
    </row>
    <row r="28110" spans="5:5" x14ac:dyDescent="0.25">
      <c r="E28110" s="19"/>
    </row>
    <row r="28111" spans="5:5" x14ac:dyDescent="0.25">
      <c r="E28111" s="19"/>
    </row>
    <row r="28112" spans="5:5" x14ac:dyDescent="0.25">
      <c r="E28112" s="19"/>
    </row>
    <row r="28113" spans="5:5" x14ac:dyDescent="0.25">
      <c r="E28113" s="19"/>
    </row>
    <row r="28114" spans="5:5" x14ac:dyDescent="0.25">
      <c r="E28114" s="19"/>
    </row>
    <row r="28115" spans="5:5" x14ac:dyDescent="0.25">
      <c r="E28115" s="19"/>
    </row>
    <row r="28116" spans="5:5" x14ac:dyDescent="0.25">
      <c r="E28116" s="19"/>
    </row>
    <row r="28117" spans="5:5" x14ac:dyDescent="0.25">
      <c r="E28117" s="19"/>
    </row>
    <row r="28118" spans="5:5" x14ac:dyDescent="0.25">
      <c r="E28118" s="19"/>
    </row>
    <row r="28119" spans="5:5" x14ac:dyDescent="0.25">
      <c r="E28119" s="19"/>
    </row>
    <row r="28120" spans="5:5" x14ac:dyDescent="0.25">
      <c r="E28120" s="19"/>
    </row>
    <row r="28121" spans="5:5" x14ac:dyDescent="0.25">
      <c r="E28121" s="19"/>
    </row>
    <row r="28122" spans="5:5" x14ac:dyDescent="0.25">
      <c r="E28122" s="19"/>
    </row>
    <row r="28123" spans="5:5" x14ac:dyDescent="0.25">
      <c r="E28123" s="19"/>
    </row>
    <row r="28124" spans="5:5" x14ac:dyDescent="0.25">
      <c r="E28124" s="19"/>
    </row>
    <row r="28125" spans="5:5" x14ac:dyDescent="0.25">
      <c r="E28125" s="19"/>
    </row>
    <row r="28126" spans="5:5" x14ac:dyDescent="0.25">
      <c r="E28126" s="19"/>
    </row>
    <row r="28127" spans="5:5" x14ac:dyDescent="0.25">
      <c r="E28127" s="19"/>
    </row>
    <row r="28128" spans="5:5" x14ac:dyDescent="0.25">
      <c r="E28128" s="19"/>
    </row>
    <row r="28129" spans="5:5" x14ac:dyDescent="0.25">
      <c r="E28129" s="19"/>
    </row>
    <row r="28130" spans="5:5" x14ac:dyDescent="0.25">
      <c r="E28130" s="19"/>
    </row>
    <row r="28131" spans="5:5" x14ac:dyDescent="0.25">
      <c r="E28131" s="19"/>
    </row>
    <row r="28132" spans="5:5" x14ac:dyDescent="0.25">
      <c r="E28132" s="19"/>
    </row>
    <row r="28133" spans="5:5" x14ac:dyDescent="0.25">
      <c r="E28133" s="19"/>
    </row>
    <row r="28134" spans="5:5" x14ac:dyDescent="0.25">
      <c r="E28134" s="19"/>
    </row>
    <row r="28135" spans="5:5" x14ac:dyDescent="0.25">
      <c r="E28135" s="19"/>
    </row>
    <row r="28136" spans="5:5" x14ac:dyDescent="0.25">
      <c r="E28136" s="19"/>
    </row>
    <row r="28137" spans="5:5" x14ac:dyDescent="0.25">
      <c r="E28137" s="19"/>
    </row>
    <row r="28138" spans="5:5" x14ac:dyDescent="0.25">
      <c r="E28138" s="19"/>
    </row>
    <row r="28139" spans="5:5" x14ac:dyDescent="0.25">
      <c r="E28139" s="19"/>
    </row>
    <row r="28140" spans="5:5" x14ac:dyDescent="0.25">
      <c r="E28140" s="19"/>
    </row>
    <row r="28141" spans="5:5" x14ac:dyDescent="0.25">
      <c r="E28141" s="19"/>
    </row>
    <row r="28142" spans="5:5" x14ac:dyDescent="0.25">
      <c r="E28142" s="19"/>
    </row>
    <row r="28143" spans="5:5" x14ac:dyDescent="0.25">
      <c r="E28143" s="19"/>
    </row>
    <row r="28144" spans="5:5" x14ac:dyDescent="0.25">
      <c r="E28144" s="19"/>
    </row>
    <row r="28145" spans="5:5" x14ac:dyDescent="0.25">
      <c r="E28145" s="19"/>
    </row>
    <row r="28146" spans="5:5" x14ac:dyDescent="0.25">
      <c r="E28146" s="19"/>
    </row>
    <row r="28147" spans="5:5" x14ac:dyDescent="0.25">
      <c r="E28147" s="19"/>
    </row>
    <row r="28148" spans="5:5" x14ac:dyDescent="0.25">
      <c r="E28148" s="19"/>
    </row>
    <row r="28149" spans="5:5" x14ac:dyDescent="0.25">
      <c r="E28149" s="19"/>
    </row>
    <row r="28150" spans="5:5" x14ac:dyDescent="0.25">
      <c r="E28150" s="19"/>
    </row>
    <row r="28151" spans="5:5" x14ac:dyDescent="0.25">
      <c r="E28151" s="19"/>
    </row>
    <row r="28152" spans="5:5" x14ac:dyDescent="0.25">
      <c r="E28152" s="19"/>
    </row>
    <row r="28153" spans="5:5" x14ac:dyDescent="0.25">
      <c r="E28153" s="19"/>
    </row>
    <row r="28154" spans="5:5" x14ac:dyDescent="0.25">
      <c r="E28154" s="19"/>
    </row>
    <row r="28155" spans="5:5" x14ac:dyDescent="0.25">
      <c r="E28155" s="19"/>
    </row>
    <row r="28156" spans="5:5" x14ac:dyDescent="0.25">
      <c r="E28156" s="19"/>
    </row>
    <row r="28157" spans="5:5" x14ac:dyDescent="0.25">
      <c r="E28157" s="19"/>
    </row>
    <row r="28158" spans="5:5" x14ac:dyDescent="0.25">
      <c r="E28158" s="19"/>
    </row>
    <row r="28159" spans="5:5" x14ac:dyDescent="0.25">
      <c r="E28159" s="19"/>
    </row>
    <row r="28160" spans="5:5" x14ac:dyDescent="0.25">
      <c r="E28160" s="19"/>
    </row>
    <row r="28161" spans="5:5" x14ac:dyDescent="0.25">
      <c r="E28161" s="19"/>
    </row>
    <row r="28162" spans="5:5" x14ac:dyDescent="0.25">
      <c r="E28162" s="19"/>
    </row>
    <row r="28163" spans="5:5" x14ac:dyDescent="0.25">
      <c r="E28163" s="19"/>
    </row>
    <row r="28164" spans="5:5" x14ac:dyDescent="0.25">
      <c r="E28164" s="19"/>
    </row>
    <row r="28165" spans="5:5" x14ac:dyDescent="0.25">
      <c r="E28165" s="19"/>
    </row>
    <row r="28166" spans="5:5" x14ac:dyDescent="0.25">
      <c r="E28166" s="19"/>
    </row>
    <row r="28167" spans="5:5" x14ac:dyDescent="0.25">
      <c r="E28167" s="19"/>
    </row>
    <row r="28168" spans="5:5" x14ac:dyDescent="0.25">
      <c r="E28168" s="19"/>
    </row>
    <row r="28169" spans="5:5" x14ac:dyDescent="0.25">
      <c r="E28169" s="19"/>
    </row>
    <row r="28170" spans="5:5" x14ac:dyDescent="0.25">
      <c r="E28170" s="19"/>
    </row>
    <row r="28171" spans="5:5" x14ac:dyDescent="0.25">
      <c r="E28171" s="19"/>
    </row>
    <row r="28172" spans="5:5" x14ac:dyDescent="0.25">
      <c r="E28172" s="19"/>
    </row>
    <row r="28173" spans="5:5" x14ac:dyDescent="0.25">
      <c r="E28173" s="19"/>
    </row>
    <row r="28174" spans="5:5" x14ac:dyDescent="0.25">
      <c r="E28174" s="19"/>
    </row>
    <row r="28175" spans="5:5" x14ac:dyDescent="0.25">
      <c r="E28175" s="19"/>
    </row>
    <row r="28176" spans="5:5" x14ac:dyDescent="0.25">
      <c r="E28176" s="19"/>
    </row>
    <row r="28177" spans="5:5" x14ac:dyDescent="0.25">
      <c r="E28177" s="19"/>
    </row>
    <row r="28178" spans="5:5" x14ac:dyDescent="0.25">
      <c r="E28178" s="19"/>
    </row>
    <row r="28179" spans="5:5" x14ac:dyDescent="0.25">
      <c r="E28179" s="19"/>
    </row>
    <row r="28180" spans="5:5" x14ac:dyDescent="0.25">
      <c r="E28180" s="19"/>
    </row>
    <row r="28181" spans="5:5" x14ac:dyDescent="0.25">
      <c r="E28181" s="19"/>
    </row>
    <row r="28182" spans="5:5" x14ac:dyDescent="0.25">
      <c r="E28182" s="19"/>
    </row>
    <row r="28183" spans="5:5" x14ac:dyDescent="0.25">
      <c r="E28183" s="19"/>
    </row>
    <row r="28184" spans="5:5" x14ac:dyDescent="0.25">
      <c r="E28184" s="19"/>
    </row>
    <row r="28185" spans="5:5" x14ac:dyDescent="0.25">
      <c r="E28185" s="19"/>
    </row>
    <row r="28186" spans="5:5" x14ac:dyDescent="0.25">
      <c r="E28186" s="19"/>
    </row>
    <row r="28187" spans="5:5" x14ac:dyDescent="0.25">
      <c r="E28187" s="19"/>
    </row>
    <row r="28188" spans="5:5" x14ac:dyDescent="0.25">
      <c r="E28188" s="19"/>
    </row>
    <row r="28189" spans="5:5" x14ac:dyDescent="0.25">
      <c r="E28189" s="19"/>
    </row>
    <row r="28190" spans="5:5" x14ac:dyDescent="0.25">
      <c r="E28190" s="19"/>
    </row>
    <row r="28191" spans="5:5" x14ac:dyDescent="0.25">
      <c r="E28191" s="19"/>
    </row>
    <row r="28192" spans="5:5" x14ac:dyDescent="0.25">
      <c r="E28192" s="19"/>
    </row>
    <row r="28193" spans="5:5" x14ac:dyDescent="0.25">
      <c r="E28193" s="19"/>
    </row>
    <row r="28194" spans="5:5" x14ac:dyDescent="0.25">
      <c r="E28194" s="19"/>
    </row>
    <row r="28195" spans="5:5" x14ac:dyDescent="0.25">
      <c r="E28195" s="19"/>
    </row>
    <row r="28196" spans="5:5" x14ac:dyDescent="0.25">
      <c r="E28196" s="19"/>
    </row>
    <row r="28197" spans="5:5" x14ac:dyDescent="0.25">
      <c r="E28197" s="19"/>
    </row>
    <row r="28198" spans="5:5" x14ac:dyDescent="0.25">
      <c r="E28198" s="19"/>
    </row>
    <row r="28199" spans="5:5" x14ac:dyDescent="0.25">
      <c r="E28199" s="19"/>
    </row>
    <row r="28200" spans="5:5" x14ac:dyDescent="0.25">
      <c r="E28200" s="19"/>
    </row>
    <row r="28201" spans="5:5" x14ac:dyDescent="0.25">
      <c r="E28201" s="19"/>
    </row>
    <row r="28202" spans="5:5" x14ac:dyDescent="0.25">
      <c r="E28202" s="19"/>
    </row>
    <row r="28203" spans="5:5" x14ac:dyDescent="0.25">
      <c r="E28203" s="19"/>
    </row>
    <row r="28204" spans="5:5" x14ac:dyDescent="0.25">
      <c r="E28204" s="19"/>
    </row>
    <row r="28205" spans="5:5" x14ac:dyDescent="0.25">
      <c r="E28205" s="19"/>
    </row>
    <row r="28206" spans="5:5" x14ac:dyDescent="0.25">
      <c r="E28206" s="19"/>
    </row>
    <row r="28207" spans="5:5" x14ac:dyDescent="0.25">
      <c r="E28207" s="19"/>
    </row>
    <row r="28208" spans="5:5" x14ac:dyDescent="0.25">
      <c r="E28208" s="19"/>
    </row>
    <row r="28209" spans="5:5" x14ac:dyDescent="0.25">
      <c r="E28209" s="19"/>
    </row>
    <row r="28210" spans="5:5" x14ac:dyDescent="0.25">
      <c r="E28210" s="19"/>
    </row>
    <row r="28211" spans="5:5" x14ac:dyDescent="0.25">
      <c r="E28211" s="19"/>
    </row>
    <row r="28212" spans="5:5" x14ac:dyDescent="0.25">
      <c r="E28212" s="19"/>
    </row>
    <row r="28213" spans="5:5" x14ac:dyDescent="0.25">
      <c r="E28213" s="19"/>
    </row>
    <row r="28214" spans="5:5" x14ac:dyDescent="0.25">
      <c r="E28214" s="19"/>
    </row>
    <row r="28215" spans="5:5" x14ac:dyDescent="0.25">
      <c r="E28215" s="19"/>
    </row>
    <row r="28216" spans="5:5" x14ac:dyDescent="0.25">
      <c r="E28216" s="19"/>
    </row>
    <row r="28217" spans="5:5" x14ac:dyDescent="0.25">
      <c r="E28217" s="19"/>
    </row>
    <row r="28218" spans="5:5" x14ac:dyDescent="0.25">
      <c r="E28218" s="19"/>
    </row>
    <row r="28219" spans="5:5" x14ac:dyDescent="0.25">
      <c r="E28219" s="19"/>
    </row>
    <row r="28220" spans="5:5" x14ac:dyDescent="0.25">
      <c r="E28220" s="19"/>
    </row>
    <row r="28221" spans="5:5" x14ac:dyDescent="0.25">
      <c r="E28221" s="19"/>
    </row>
    <row r="28222" spans="5:5" x14ac:dyDescent="0.25">
      <c r="E28222" s="19"/>
    </row>
    <row r="28223" spans="5:5" x14ac:dyDescent="0.25">
      <c r="E28223" s="19"/>
    </row>
    <row r="28224" spans="5:5" x14ac:dyDescent="0.25">
      <c r="E28224" s="19"/>
    </row>
    <row r="28225" spans="5:5" x14ac:dyDescent="0.25">
      <c r="E28225" s="19"/>
    </row>
    <row r="28226" spans="5:5" x14ac:dyDescent="0.25">
      <c r="E28226" s="19"/>
    </row>
    <row r="28227" spans="5:5" x14ac:dyDescent="0.25">
      <c r="E28227" s="19"/>
    </row>
    <row r="28228" spans="5:5" x14ac:dyDescent="0.25">
      <c r="E28228" s="19"/>
    </row>
    <row r="28229" spans="5:5" x14ac:dyDescent="0.25">
      <c r="E28229" s="19"/>
    </row>
    <row r="28230" spans="5:5" x14ac:dyDescent="0.25">
      <c r="E28230" s="19"/>
    </row>
    <row r="28231" spans="5:5" x14ac:dyDescent="0.25">
      <c r="E28231" s="19"/>
    </row>
    <row r="28232" spans="5:5" x14ac:dyDescent="0.25">
      <c r="E28232" s="19"/>
    </row>
    <row r="28233" spans="5:5" x14ac:dyDescent="0.25">
      <c r="E28233" s="19"/>
    </row>
    <row r="28234" spans="5:5" x14ac:dyDescent="0.25">
      <c r="E28234" s="19"/>
    </row>
    <row r="28235" spans="5:5" x14ac:dyDescent="0.25">
      <c r="E28235" s="19"/>
    </row>
    <row r="28236" spans="5:5" x14ac:dyDescent="0.25">
      <c r="E28236" s="19"/>
    </row>
    <row r="28237" spans="5:5" x14ac:dyDescent="0.25">
      <c r="E28237" s="19"/>
    </row>
    <row r="28238" spans="5:5" x14ac:dyDescent="0.25">
      <c r="E28238" s="19"/>
    </row>
    <row r="28239" spans="5:5" x14ac:dyDescent="0.25">
      <c r="E28239" s="19"/>
    </row>
    <row r="28240" spans="5:5" x14ac:dyDescent="0.25">
      <c r="E28240" s="19"/>
    </row>
    <row r="28241" spans="5:5" x14ac:dyDescent="0.25">
      <c r="E28241" s="19"/>
    </row>
    <row r="28242" spans="5:5" x14ac:dyDescent="0.25">
      <c r="E28242" s="19"/>
    </row>
    <row r="28243" spans="5:5" x14ac:dyDescent="0.25">
      <c r="E28243" s="19"/>
    </row>
    <row r="28244" spans="5:5" x14ac:dyDescent="0.25">
      <c r="E28244" s="19"/>
    </row>
    <row r="28245" spans="5:5" x14ac:dyDescent="0.25">
      <c r="E28245" s="19"/>
    </row>
    <row r="28246" spans="5:5" x14ac:dyDescent="0.25">
      <c r="E28246" s="19"/>
    </row>
    <row r="28247" spans="5:5" x14ac:dyDescent="0.25">
      <c r="E28247" s="19"/>
    </row>
    <row r="28248" spans="5:5" x14ac:dyDescent="0.25">
      <c r="E28248" s="19"/>
    </row>
    <row r="28249" spans="5:5" x14ac:dyDescent="0.25">
      <c r="E28249" s="19"/>
    </row>
    <row r="28250" spans="5:5" x14ac:dyDescent="0.25">
      <c r="E28250" s="19"/>
    </row>
    <row r="28251" spans="5:5" x14ac:dyDescent="0.25">
      <c r="E28251" s="19"/>
    </row>
    <row r="28252" spans="5:5" x14ac:dyDescent="0.25">
      <c r="E28252" s="19"/>
    </row>
    <row r="28253" spans="5:5" x14ac:dyDescent="0.25">
      <c r="E28253" s="19"/>
    </row>
    <row r="28254" spans="5:5" x14ac:dyDescent="0.25">
      <c r="E28254" s="19"/>
    </row>
    <row r="28255" spans="5:5" x14ac:dyDescent="0.25">
      <c r="E28255" s="19"/>
    </row>
    <row r="28256" spans="5:5" x14ac:dyDescent="0.25">
      <c r="E28256" s="19"/>
    </row>
    <row r="28257" spans="5:5" x14ac:dyDescent="0.25">
      <c r="E28257" s="19"/>
    </row>
    <row r="28258" spans="5:5" x14ac:dyDescent="0.25">
      <c r="E28258" s="19"/>
    </row>
    <row r="28259" spans="5:5" x14ac:dyDescent="0.25">
      <c r="E28259" s="19"/>
    </row>
    <row r="28260" spans="5:5" x14ac:dyDescent="0.25">
      <c r="E28260" s="19"/>
    </row>
    <row r="28261" spans="5:5" x14ac:dyDescent="0.25">
      <c r="E28261" s="19"/>
    </row>
    <row r="28262" spans="5:5" x14ac:dyDescent="0.25">
      <c r="E28262" s="19"/>
    </row>
    <row r="28263" spans="5:5" x14ac:dyDescent="0.25">
      <c r="E28263" s="19"/>
    </row>
    <row r="28264" spans="5:5" x14ac:dyDescent="0.25">
      <c r="E28264" s="19"/>
    </row>
    <row r="28265" spans="5:5" x14ac:dyDescent="0.25">
      <c r="E28265" s="19"/>
    </row>
    <row r="28266" spans="5:5" x14ac:dyDescent="0.25">
      <c r="E28266" s="19"/>
    </row>
    <row r="28267" spans="5:5" x14ac:dyDescent="0.25">
      <c r="E28267" s="19"/>
    </row>
    <row r="28268" spans="5:5" x14ac:dyDescent="0.25">
      <c r="E28268" s="19"/>
    </row>
    <row r="28269" spans="5:5" x14ac:dyDescent="0.25">
      <c r="E28269" s="19"/>
    </row>
    <row r="28270" spans="5:5" x14ac:dyDescent="0.25">
      <c r="E28270" s="19"/>
    </row>
    <row r="28271" spans="5:5" x14ac:dyDescent="0.25">
      <c r="E28271" s="19"/>
    </row>
    <row r="28272" spans="5:5" x14ac:dyDescent="0.25">
      <c r="E28272" s="19"/>
    </row>
    <row r="28273" spans="5:5" x14ac:dyDescent="0.25">
      <c r="E28273" s="19"/>
    </row>
    <row r="28274" spans="5:5" x14ac:dyDescent="0.25">
      <c r="E28274" s="19"/>
    </row>
    <row r="28275" spans="5:5" x14ac:dyDescent="0.25">
      <c r="E28275" s="19"/>
    </row>
    <row r="28276" spans="5:5" x14ac:dyDescent="0.25">
      <c r="E28276" s="19"/>
    </row>
    <row r="28277" spans="5:5" x14ac:dyDescent="0.25">
      <c r="E28277" s="19"/>
    </row>
    <row r="28278" spans="5:5" x14ac:dyDescent="0.25">
      <c r="E28278" s="19"/>
    </row>
    <row r="28279" spans="5:5" x14ac:dyDescent="0.25">
      <c r="E28279" s="19"/>
    </row>
    <row r="28280" spans="5:5" x14ac:dyDescent="0.25">
      <c r="E28280" s="19"/>
    </row>
    <row r="28281" spans="5:5" x14ac:dyDescent="0.25">
      <c r="E28281" s="19"/>
    </row>
    <row r="28282" spans="5:5" x14ac:dyDescent="0.25">
      <c r="E28282" s="19"/>
    </row>
    <row r="28283" spans="5:5" x14ac:dyDescent="0.25">
      <c r="E28283" s="19"/>
    </row>
    <row r="28284" spans="5:5" x14ac:dyDescent="0.25">
      <c r="E28284" s="19"/>
    </row>
    <row r="28285" spans="5:5" x14ac:dyDescent="0.25">
      <c r="E28285" s="19"/>
    </row>
    <row r="28286" spans="5:5" x14ac:dyDescent="0.25">
      <c r="E28286" s="19"/>
    </row>
    <row r="28287" spans="5:5" x14ac:dyDescent="0.25">
      <c r="E28287" s="19"/>
    </row>
    <row r="28288" spans="5:5" x14ac:dyDescent="0.25">
      <c r="E28288" s="19"/>
    </row>
    <row r="28289" spans="5:5" x14ac:dyDescent="0.25">
      <c r="E28289" s="19"/>
    </row>
    <row r="28290" spans="5:5" x14ac:dyDescent="0.25">
      <c r="E28290" s="19"/>
    </row>
    <row r="28291" spans="5:5" x14ac:dyDescent="0.25">
      <c r="E28291" s="19"/>
    </row>
    <row r="28292" spans="5:5" x14ac:dyDescent="0.25">
      <c r="E28292" s="19"/>
    </row>
    <row r="28293" spans="5:5" x14ac:dyDescent="0.25">
      <c r="E28293" s="19"/>
    </row>
    <row r="28294" spans="5:5" x14ac:dyDescent="0.25">
      <c r="E28294" s="19"/>
    </row>
    <row r="28295" spans="5:5" x14ac:dyDescent="0.25">
      <c r="E28295" s="19"/>
    </row>
    <row r="28296" spans="5:5" x14ac:dyDescent="0.25">
      <c r="E28296" s="19"/>
    </row>
    <row r="28297" spans="5:5" x14ac:dyDescent="0.25">
      <c r="E28297" s="19"/>
    </row>
    <row r="28298" spans="5:5" x14ac:dyDescent="0.25">
      <c r="E28298" s="19"/>
    </row>
    <row r="28299" spans="5:5" x14ac:dyDescent="0.25">
      <c r="E28299" s="19"/>
    </row>
    <row r="28300" spans="5:5" x14ac:dyDescent="0.25">
      <c r="E28300" s="19"/>
    </row>
    <row r="28301" spans="5:5" x14ac:dyDescent="0.25">
      <c r="E28301" s="19"/>
    </row>
    <row r="28302" spans="5:5" x14ac:dyDescent="0.25">
      <c r="E28302" s="19"/>
    </row>
    <row r="28303" spans="5:5" x14ac:dyDescent="0.25">
      <c r="E28303" s="19"/>
    </row>
    <row r="28304" spans="5:5" x14ac:dyDescent="0.25">
      <c r="E28304" s="19"/>
    </row>
    <row r="28305" spans="5:5" x14ac:dyDescent="0.25">
      <c r="E28305" s="19"/>
    </row>
    <row r="28306" spans="5:5" x14ac:dyDescent="0.25">
      <c r="E28306" s="19"/>
    </row>
    <row r="28307" spans="5:5" x14ac:dyDescent="0.25">
      <c r="E28307" s="19"/>
    </row>
    <row r="28308" spans="5:5" x14ac:dyDescent="0.25">
      <c r="E28308" s="19"/>
    </row>
    <row r="28309" spans="5:5" x14ac:dyDescent="0.25">
      <c r="E28309" s="19"/>
    </row>
    <row r="28310" spans="5:5" x14ac:dyDescent="0.25">
      <c r="E28310" s="19"/>
    </row>
    <row r="28311" spans="5:5" x14ac:dyDescent="0.25">
      <c r="E28311" s="19"/>
    </row>
    <row r="28312" spans="5:5" x14ac:dyDescent="0.25">
      <c r="E28312" s="19"/>
    </row>
    <row r="28313" spans="5:5" x14ac:dyDescent="0.25">
      <c r="E28313" s="19"/>
    </row>
    <row r="28314" spans="5:5" x14ac:dyDescent="0.25">
      <c r="E28314" s="19"/>
    </row>
    <row r="28315" spans="5:5" x14ac:dyDescent="0.25">
      <c r="E28315" s="19"/>
    </row>
    <row r="28316" spans="5:5" x14ac:dyDescent="0.25">
      <c r="E28316" s="19"/>
    </row>
    <row r="28317" spans="5:5" x14ac:dyDescent="0.25">
      <c r="E28317" s="19"/>
    </row>
    <row r="28318" spans="5:5" x14ac:dyDescent="0.25">
      <c r="E28318" s="19"/>
    </row>
    <row r="28319" spans="5:5" x14ac:dyDescent="0.25">
      <c r="E28319" s="19"/>
    </row>
    <row r="28320" spans="5:5" x14ac:dyDescent="0.25">
      <c r="E28320" s="19"/>
    </row>
    <row r="28321" spans="5:5" x14ac:dyDescent="0.25">
      <c r="E28321" s="19"/>
    </row>
    <row r="28322" spans="5:5" x14ac:dyDescent="0.25">
      <c r="E28322" s="19"/>
    </row>
    <row r="28323" spans="5:5" x14ac:dyDescent="0.25">
      <c r="E28323" s="19"/>
    </row>
    <row r="28324" spans="5:5" x14ac:dyDescent="0.25">
      <c r="E28324" s="19"/>
    </row>
    <row r="28325" spans="5:5" x14ac:dyDescent="0.25">
      <c r="E28325" s="19"/>
    </row>
    <row r="28326" spans="5:5" x14ac:dyDescent="0.25">
      <c r="E28326" s="19"/>
    </row>
    <row r="28327" spans="5:5" x14ac:dyDescent="0.25">
      <c r="E28327" s="19"/>
    </row>
    <row r="28328" spans="5:5" x14ac:dyDescent="0.25">
      <c r="E28328" s="19"/>
    </row>
    <row r="28329" spans="5:5" x14ac:dyDescent="0.25">
      <c r="E28329" s="19"/>
    </row>
    <row r="28330" spans="5:5" x14ac:dyDescent="0.25">
      <c r="E28330" s="19"/>
    </row>
    <row r="28331" spans="5:5" x14ac:dyDescent="0.25">
      <c r="E28331" s="19"/>
    </row>
    <row r="28332" spans="5:5" x14ac:dyDescent="0.25">
      <c r="E28332" s="19"/>
    </row>
    <row r="28333" spans="5:5" x14ac:dyDescent="0.25">
      <c r="E28333" s="19"/>
    </row>
    <row r="28334" spans="5:5" x14ac:dyDescent="0.25">
      <c r="E28334" s="19"/>
    </row>
    <row r="28335" spans="5:5" x14ac:dyDescent="0.25">
      <c r="E28335" s="19"/>
    </row>
    <row r="28336" spans="5:5" x14ac:dyDescent="0.25">
      <c r="E28336" s="19"/>
    </row>
    <row r="28337" spans="5:5" x14ac:dyDescent="0.25">
      <c r="E28337" s="19"/>
    </row>
    <row r="28338" spans="5:5" x14ac:dyDescent="0.25">
      <c r="E28338" s="19"/>
    </row>
    <row r="28339" spans="5:5" x14ac:dyDescent="0.25">
      <c r="E28339" s="19"/>
    </row>
    <row r="28340" spans="5:5" x14ac:dyDescent="0.25">
      <c r="E28340" s="19"/>
    </row>
    <row r="28341" spans="5:5" x14ac:dyDescent="0.25">
      <c r="E28341" s="19"/>
    </row>
    <row r="28342" spans="5:5" x14ac:dyDescent="0.25">
      <c r="E28342" s="19"/>
    </row>
    <row r="28343" spans="5:5" x14ac:dyDescent="0.25">
      <c r="E28343" s="19"/>
    </row>
    <row r="28344" spans="5:5" x14ac:dyDescent="0.25">
      <c r="E28344" s="19"/>
    </row>
    <row r="28345" spans="5:5" x14ac:dyDescent="0.25">
      <c r="E28345" s="19"/>
    </row>
    <row r="28346" spans="5:5" x14ac:dyDescent="0.25">
      <c r="E28346" s="19"/>
    </row>
    <row r="28347" spans="5:5" x14ac:dyDescent="0.25">
      <c r="E28347" s="19"/>
    </row>
    <row r="28348" spans="5:5" x14ac:dyDescent="0.25">
      <c r="E28348" s="19"/>
    </row>
    <row r="28349" spans="5:5" x14ac:dyDescent="0.25">
      <c r="E28349" s="19"/>
    </row>
    <row r="28350" spans="5:5" x14ac:dyDescent="0.25">
      <c r="E28350" s="19"/>
    </row>
    <row r="28351" spans="5:5" x14ac:dyDescent="0.25">
      <c r="E28351" s="19"/>
    </row>
    <row r="28352" spans="5:5" x14ac:dyDescent="0.25">
      <c r="E28352" s="19"/>
    </row>
    <row r="28353" spans="5:5" x14ac:dyDescent="0.25">
      <c r="E28353" s="19"/>
    </row>
    <row r="28354" spans="5:5" x14ac:dyDescent="0.25">
      <c r="E28354" s="19"/>
    </row>
    <row r="28355" spans="5:5" x14ac:dyDescent="0.25">
      <c r="E28355" s="19"/>
    </row>
    <row r="28356" spans="5:5" x14ac:dyDescent="0.25">
      <c r="E28356" s="19"/>
    </row>
    <row r="28357" spans="5:5" x14ac:dyDescent="0.25">
      <c r="E28357" s="19"/>
    </row>
    <row r="28358" spans="5:5" x14ac:dyDescent="0.25">
      <c r="E28358" s="19"/>
    </row>
    <row r="28359" spans="5:5" x14ac:dyDescent="0.25">
      <c r="E28359" s="19"/>
    </row>
    <row r="28360" spans="5:5" x14ac:dyDescent="0.25">
      <c r="E28360" s="19"/>
    </row>
    <row r="28361" spans="5:5" x14ac:dyDescent="0.25">
      <c r="E28361" s="19"/>
    </row>
    <row r="28362" spans="5:5" x14ac:dyDescent="0.25">
      <c r="E28362" s="19"/>
    </row>
    <row r="28363" spans="5:5" x14ac:dyDescent="0.25">
      <c r="E28363" s="19"/>
    </row>
    <row r="28364" spans="5:5" x14ac:dyDescent="0.25">
      <c r="E28364" s="19"/>
    </row>
    <row r="28365" spans="5:5" x14ac:dyDescent="0.25">
      <c r="E28365" s="19"/>
    </row>
    <row r="28366" spans="5:5" x14ac:dyDescent="0.25">
      <c r="E28366" s="19"/>
    </row>
    <row r="28367" spans="5:5" x14ac:dyDescent="0.25">
      <c r="E28367" s="19"/>
    </row>
    <row r="28368" spans="5:5" x14ac:dyDescent="0.25">
      <c r="E28368" s="19"/>
    </row>
    <row r="28369" spans="5:5" x14ac:dyDescent="0.25">
      <c r="E28369" s="19"/>
    </row>
    <row r="28370" spans="5:5" x14ac:dyDescent="0.25">
      <c r="E28370" s="19"/>
    </row>
    <row r="28371" spans="5:5" x14ac:dyDescent="0.25">
      <c r="E28371" s="19"/>
    </row>
    <row r="28372" spans="5:5" x14ac:dyDescent="0.25">
      <c r="E28372" s="19"/>
    </row>
    <row r="28373" spans="5:5" x14ac:dyDescent="0.25">
      <c r="E28373" s="19"/>
    </row>
    <row r="28374" spans="5:5" x14ac:dyDescent="0.25">
      <c r="E28374" s="19"/>
    </row>
    <row r="28375" spans="5:5" x14ac:dyDescent="0.25">
      <c r="E28375" s="19"/>
    </row>
    <row r="28376" spans="5:5" x14ac:dyDescent="0.25">
      <c r="E28376" s="19"/>
    </row>
    <row r="28377" spans="5:5" x14ac:dyDescent="0.25">
      <c r="E28377" s="19"/>
    </row>
    <row r="28378" spans="5:5" x14ac:dyDescent="0.25">
      <c r="E28378" s="19"/>
    </row>
    <row r="28379" spans="5:5" x14ac:dyDescent="0.25">
      <c r="E28379" s="19"/>
    </row>
    <row r="28380" spans="5:5" x14ac:dyDescent="0.25">
      <c r="E28380" s="19"/>
    </row>
    <row r="28381" spans="5:5" x14ac:dyDescent="0.25">
      <c r="E28381" s="19"/>
    </row>
    <row r="28382" spans="5:5" x14ac:dyDescent="0.25">
      <c r="E28382" s="19"/>
    </row>
    <row r="28383" spans="5:5" x14ac:dyDescent="0.25">
      <c r="E28383" s="19"/>
    </row>
    <row r="28384" spans="5:5" x14ac:dyDescent="0.25">
      <c r="E28384" s="19"/>
    </row>
    <row r="28385" spans="5:5" x14ac:dyDescent="0.25">
      <c r="E28385" s="19"/>
    </row>
    <row r="28386" spans="5:5" x14ac:dyDescent="0.25">
      <c r="E28386" s="19"/>
    </row>
    <row r="28387" spans="5:5" x14ac:dyDescent="0.25">
      <c r="E28387" s="19"/>
    </row>
    <row r="28388" spans="5:5" x14ac:dyDescent="0.25">
      <c r="E28388" s="19"/>
    </row>
    <row r="28389" spans="5:5" x14ac:dyDescent="0.25">
      <c r="E28389" s="19"/>
    </row>
    <row r="28390" spans="5:5" x14ac:dyDescent="0.25">
      <c r="E28390" s="19"/>
    </row>
    <row r="28391" spans="5:5" x14ac:dyDescent="0.25">
      <c r="E28391" s="19"/>
    </row>
    <row r="28392" spans="5:5" x14ac:dyDescent="0.25">
      <c r="E28392" s="19"/>
    </row>
    <row r="28393" spans="5:5" x14ac:dyDescent="0.25">
      <c r="E28393" s="19"/>
    </row>
    <row r="28394" spans="5:5" x14ac:dyDescent="0.25">
      <c r="E28394" s="19"/>
    </row>
    <row r="28395" spans="5:5" x14ac:dyDescent="0.25">
      <c r="E28395" s="19"/>
    </row>
    <row r="28396" spans="5:5" x14ac:dyDescent="0.25">
      <c r="E28396" s="19"/>
    </row>
    <row r="28397" spans="5:5" x14ac:dyDescent="0.25">
      <c r="E28397" s="19"/>
    </row>
    <row r="28398" spans="5:5" x14ac:dyDescent="0.25">
      <c r="E28398" s="19"/>
    </row>
    <row r="28399" spans="5:5" x14ac:dyDescent="0.25">
      <c r="E28399" s="19"/>
    </row>
    <row r="28400" spans="5:5" x14ac:dyDescent="0.25">
      <c r="E28400" s="19"/>
    </row>
    <row r="28401" spans="5:5" x14ac:dyDescent="0.25">
      <c r="E28401" s="19"/>
    </row>
    <row r="28402" spans="5:5" x14ac:dyDescent="0.25">
      <c r="E28402" s="19"/>
    </row>
    <row r="28403" spans="5:5" x14ac:dyDescent="0.25">
      <c r="E28403" s="19"/>
    </row>
    <row r="28404" spans="5:5" x14ac:dyDescent="0.25">
      <c r="E28404" s="19"/>
    </row>
    <row r="28405" spans="5:5" x14ac:dyDescent="0.25">
      <c r="E28405" s="19"/>
    </row>
    <row r="28406" spans="5:5" x14ac:dyDescent="0.25">
      <c r="E28406" s="19"/>
    </row>
    <row r="28407" spans="5:5" x14ac:dyDescent="0.25">
      <c r="E28407" s="19"/>
    </row>
    <row r="28408" spans="5:5" x14ac:dyDescent="0.25">
      <c r="E28408" s="19"/>
    </row>
    <row r="28409" spans="5:5" x14ac:dyDescent="0.25">
      <c r="E28409" s="19"/>
    </row>
    <row r="28410" spans="5:5" x14ac:dyDescent="0.25">
      <c r="E28410" s="19"/>
    </row>
    <row r="28411" spans="5:5" x14ac:dyDescent="0.25">
      <c r="E28411" s="19"/>
    </row>
    <row r="28412" spans="5:5" x14ac:dyDescent="0.25">
      <c r="E28412" s="19"/>
    </row>
    <row r="28413" spans="5:5" x14ac:dyDescent="0.25">
      <c r="E28413" s="19"/>
    </row>
    <row r="28414" spans="5:5" x14ac:dyDescent="0.25">
      <c r="E28414" s="19"/>
    </row>
    <row r="28415" spans="5:5" x14ac:dyDescent="0.25">
      <c r="E28415" s="19"/>
    </row>
    <row r="28416" spans="5:5" x14ac:dyDescent="0.25">
      <c r="E28416" s="19"/>
    </row>
    <row r="28417" spans="5:5" x14ac:dyDescent="0.25">
      <c r="E28417" s="19"/>
    </row>
    <row r="28418" spans="5:5" x14ac:dyDescent="0.25">
      <c r="E28418" s="19"/>
    </row>
    <row r="28419" spans="5:5" x14ac:dyDescent="0.25">
      <c r="E28419" s="19"/>
    </row>
    <row r="28420" spans="5:5" x14ac:dyDescent="0.25">
      <c r="E28420" s="19"/>
    </row>
    <row r="28421" spans="5:5" x14ac:dyDescent="0.25">
      <c r="E28421" s="19"/>
    </row>
    <row r="28422" spans="5:5" x14ac:dyDescent="0.25">
      <c r="E28422" s="19"/>
    </row>
    <row r="28423" spans="5:5" x14ac:dyDescent="0.25">
      <c r="E28423" s="19"/>
    </row>
    <row r="28424" spans="5:5" x14ac:dyDescent="0.25">
      <c r="E28424" s="19"/>
    </row>
    <row r="28425" spans="5:5" x14ac:dyDescent="0.25">
      <c r="E28425" s="19"/>
    </row>
    <row r="28426" spans="5:5" x14ac:dyDescent="0.25">
      <c r="E28426" s="19"/>
    </row>
    <row r="28427" spans="5:5" x14ac:dyDescent="0.25">
      <c r="E28427" s="19"/>
    </row>
    <row r="28428" spans="5:5" x14ac:dyDescent="0.25">
      <c r="E28428" s="19"/>
    </row>
    <row r="28429" spans="5:5" x14ac:dyDescent="0.25">
      <c r="E28429" s="19"/>
    </row>
    <row r="28430" spans="5:5" x14ac:dyDescent="0.25">
      <c r="E28430" s="19"/>
    </row>
    <row r="28431" spans="5:5" x14ac:dyDescent="0.25">
      <c r="E28431" s="19"/>
    </row>
    <row r="28432" spans="5:5" x14ac:dyDescent="0.25">
      <c r="E28432" s="19"/>
    </row>
    <row r="28433" spans="5:5" x14ac:dyDescent="0.25">
      <c r="E28433" s="19"/>
    </row>
    <row r="28434" spans="5:5" x14ac:dyDescent="0.25">
      <c r="E28434" s="19"/>
    </row>
    <row r="28435" spans="5:5" x14ac:dyDescent="0.25">
      <c r="E28435" s="19"/>
    </row>
    <row r="28436" spans="5:5" x14ac:dyDescent="0.25">
      <c r="E28436" s="19"/>
    </row>
    <row r="28437" spans="5:5" x14ac:dyDescent="0.25">
      <c r="E28437" s="19"/>
    </row>
    <row r="28438" spans="5:5" x14ac:dyDescent="0.25">
      <c r="E28438" s="19"/>
    </row>
    <row r="28439" spans="5:5" x14ac:dyDescent="0.25">
      <c r="E28439" s="19"/>
    </row>
    <row r="28440" spans="5:5" x14ac:dyDescent="0.25">
      <c r="E28440" s="19"/>
    </row>
    <row r="28441" spans="5:5" x14ac:dyDescent="0.25">
      <c r="E28441" s="19"/>
    </row>
    <row r="28442" spans="5:5" x14ac:dyDescent="0.25">
      <c r="E28442" s="19"/>
    </row>
    <row r="28443" spans="5:5" x14ac:dyDescent="0.25">
      <c r="E28443" s="19"/>
    </row>
    <row r="28444" spans="5:5" x14ac:dyDescent="0.25">
      <c r="E28444" s="19"/>
    </row>
    <row r="28445" spans="5:5" x14ac:dyDescent="0.25">
      <c r="E28445" s="19"/>
    </row>
    <row r="28446" spans="5:5" x14ac:dyDescent="0.25">
      <c r="E28446" s="19"/>
    </row>
    <row r="28447" spans="5:5" x14ac:dyDescent="0.25">
      <c r="E28447" s="19"/>
    </row>
    <row r="28448" spans="5:5" x14ac:dyDescent="0.25">
      <c r="E28448" s="19"/>
    </row>
    <row r="28449" spans="5:5" x14ac:dyDescent="0.25">
      <c r="E28449" s="19"/>
    </row>
    <row r="28450" spans="5:5" x14ac:dyDescent="0.25">
      <c r="E28450" s="19"/>
    </row>
    <row r="28451" spans="5:5" x14ac:dyDescent="0.25">
      <c r="E28451" s="19"/>
    </row>
    <row r="28452" spans="5:5" x14ac:dyDescent="0.25">
      <c r="E28452" s="19"/>
    </row>
    <row r="28453" spans="5:5" x14ac:dyDescent="0.25">
      <c r="E28453" s="19"/>
    </row>
    <row r="28454" spans="5:5" x14ac:dyDescent="0.25">
      <c r="E28454" s="19"/>
    </row>
    <row r="28455" spans="5:5" x14ac:dyDescent="0.25">
      <c r="E28455" s="19"/>
    </row>
    <row r="28456" spans="5:5" x14ac:dyDescent="0.25">
      <c r="E28456" s="19"/>
    </row>
    <row r="28457" spans="5:5" x14ac:dyDescent="0.25">
      <c r="E28457" s="19"/>
    </row>
    <row r="28458" spans="5:5" x14ac:dyDescent="0.25">
      <c r="E28458" s="19"/>
    </row>
    <row r="28459" spans="5:5" x14ac:dyDescent="0.25">
      <c r="E28459" s="19"/>
    </row>
    <row r="28460" spans="5:5" x14ac:dyDescent="0.25">
      <c r="E28460" s="19"/>
    </row>
    <row r="28461" spans="5:5" x14ac:dyDescent="0.25">
      <c r="E28461" s="19"/>
    </row>
    <row r="28462" spans="5:5" x14ac:dyDescent="0.25">
      <c r="E28462" s="19"/>
    </row>
    <row r="28463" spans="5:5" x14ac:dyDescent="0.25">
      <c r="E28463" s="19"/>
    </row>
    <row r="28464" spans="5:5" x14ac:dyDescent="0.25">
      <c r="E28464" s="19"/>
    </row>
    <row r="28465" spans="5:5" x14ac:dyDescent="0.25">
      <c r="E28465" s="19"/>
    </row>
    <row r="28466" spans="5:5" x14ac:dyDescent="0.25">
      <c r="E28466" s="19"/>
    </row>
    <row r="28467" spans="5:5" x14ac:dyDescent="0.25">
      <c r="E28467" s="19"/>
    </row>
    <row r="28468" spans="5:5" x14ac:dyDescent="0.25">
      <c r="E28468" s="19"/>
    </row>
    <row r="28469" spans="5:5" x14ac:dyDescent="0.25">
      <c r="E28469" s="19"/>
    </row>
    <row r="28470" spans="5:5" x14ac:dyDescent="0.25">
      <c r="E28470" s="19"/>
    </row>
    <row r="28471" spans="5:5" x14ac:dyDescent="0.25">
      <c r="E28471" s="19"/>
    </row>
    <row r="28472" spans="5:5" x14ac:dyDescent="0.25">
      <c r="E28472" s="19"/>
    </row>
    <row r="28473" spans="5:5" x14ac:dyDescent="0.25">
      <c r="E28473" s="19"/>
    </row>
    <row r="28474" spans="5:5" x14ac:dyDescent="0.25">
      <c r="E28474" s="19"/>
    </row>
    <row r="28475" spans="5:5" x14ac:dyDescent="0.25">
      <c r="E28475" s="19"/>
    </row>
    <row r="28476" spans="5:5" x14ac:dyDescent="0.25">
      <c r="E28476" s="19"/>
    </row>
    <row r="28477" spans="5:5" x14ac:dyDescent="0.25">
      <c r="E28477" s="19"/>
    </row>
    <row r="28478" spans="5:5" x14ac:dyDescent="0.25">
      <c r="E28478" s="19"/>
    </row>
    <row r="28479" spans="5:5" x14ac:dyDescent="0.25">
      <c r="E28479" s="19"/>
    </row>
    <row r="28480" spans="5:5" x14ac:dyDescent="0.25">
      <c r="E28480" s="19"/>
    </row>
    <row r="28481" spans="5:5" x14ac:dyDescent="0.25">
      <c r="E28481" s="19"/>
    </row>
    <row r="28482" spans="5:5" x14ac:dyDescent="0.25">
      <c r="E28482" s="19"/>
    </row>
    <row r="28483" spans="5:5" x14ac:dyDescent="0.25">
      <c r="E28483" s="19"/>
    </row>
    <row r="28484" spans="5:5" x14ac:dyDescent="0.25">
      <c r="E28484" s="19"/>
    </row>
    <row r="28485" spans="5:5" x14ac:dyDescent="0.25">
      <c r="E28485" s="19"/>
    </row>
    <row r="28486" spans="5:5" x14ac:dyDescent="0.25">
      <c r="E28486" s="19"/>
    </row>
    <row r="28487" spans="5:5" x14ac:dyDescent="0.25">
      <c r="E28487" s="19"/>
    </row>
    <row r="28488" spans="5:5" x14ac:dyDescent="0.25">
      <c r="E28488" s="19"/>
    </row>
    <row r="28489" spans="5:5" x14ac:dyDescent="0.25">
      <c r="E28489" s="19"/>
    </row>
    <row r="28490" spans="5:5" x14ac:dyDescent="0.25">
      <c r="E28490" s="19"/>
    </row>
    <row r="28491" spans="5:5" x14ac:dyDescent="0.25">
      <c r="E28491" s="19"/>
    </row>
    <row r="28492" spans="5:5" x14ac:dyDescent="0.25">
      <c r="E28492" s="19"/>
    </row>
    <row r="28493" spans="5:5" x14ac:dyDescent="0.25">
      <c r="E28493" s="19"/>
    </row>
    <row r="28494" spans="5:5" x14ac:dyDescent="0.25">
      <c r="E28494" s="19"/>
    </row>
    <row r="28495" spans="5:5" x14ac:dyDescent="0.25">
      <c r="E28495" s="19"/>
    </row>
    <row r="28496" spans="5:5" x14ac:dyDescent="0.25">
      <c r="E28496" s="19"/>
    </row>
    <row r="28497" spans="5:5" x14ac:dyDescent="0.25">
      <c r="E28497" s="19"/>
    </row>
    <row r="28498" spans="5:5" x14ac:dyDescent="0.25">
      <c r="E28498" s="19"/>
    </row>
    <row r="28499" spans="5:5" x14ac:dyDescent="0.25">
      <c r="E28499" s="19"/>
    </row>
    <row r="28500" spans="5:5" x14ac:dyDescent="0.25">
      <c r="E28500" s="19"/>
    </row>
    <row r="28501" spans="5:5" x14ac:dyDescent="0.25">
      <c r="E28501" s="19"/>
    </row>
    <row r="28502" spans="5:5" x14ac:dyDescent="0.25">
      <c r="E28502" s="19"/>
    </row>
    <row r="28503" spans="5:5" x14ac:dyDescent="0.25">
      <c r="E28503" s="19"/>
    </row>
    <row r="28504" spans="5:5" x14ac:dyDescent="0.25">
      <c r="E28504" s="19"/>
    </row>
    <row r="28505" spans="5:5" x14ac:dyDescent="0.25">
      <c r="E28505" s="19"/>
    </row>
    <row r="28506" spans="5:5" x14ac:dyDescent="0.25">
      <c r="E28506" s="19"/>
    </row>
    <row r="28507" spans="5:5" x14ac:dyDescent="0.25">
      <c r="E28507" s="19"/>
    </row>
    <row r="28508" spans="5:5" x14ac:dyDescent="0.25">
      <c r="E28508" s="19"/>
    </row>
    <row r="28509" spans="5:5" x14ac:dyDescent="0.25">
      <c r="E28509" s="19"/>
    </row>
    <row r="28510" spans="5:5" x14ac:dyDescent="0.25">
      <c r="E28510" s="19"/>
    </row>
    <row r="28511" spans="5:5" x14ac:dyDescent="0.25">
      <c r="E28511" s="19"/>
    </row>
    <row r="28512" spans="5:5" x14ac:dyDescent="0.25">
      <c r="E28512" s="19"/>
    </row>
    <row r="28513" spans="5:5" x14ac:dyDescent="0.25">
      <c r="E28513" s="19"/>
    </row>
    <row r="28514" spans="5:5" x14ac:dyDescent="0.25">
      <c r="E28514" s="19"/>
    </row>
    <row r="28515" spans="5:5" x14ac:dyDescent="0.25">
      <c r="E28515" s="19"/>
    </row>
    <row r="28516" spans="5:5" x14ac:dyDescent="0.25">
      <c r="E28516" s="19"/>
    </row>
    <row r="28517" spans="5:5" x14ac:dyDescent="0.25">
      <c r="E28517" s="19"/>
    </row>
    <row r="28518" spans="5:5" x14ac:dyDescent="0.25">
      <c r="E28518" s="19"/>
    </row>
    <row r="28519" spans="5:5" x14ac:dyDescent="0.25">
      <c r="E28519" s="19"/>
    </row>
    <row r="28520" spans="5:5" x14ac:dyDescent="0.25">
      <c r="E28520" s="19"/>
    </row>
    <row r="28521" spans="5:5" x14ac:dyDescent="0.25">
      <c r="E28521" s="19"/>
    </row>
    <row r="28522" spans="5:5" x14ac:dyDescent="0.25">
      <c r="E28522" s="19"/>
    </row>
    <row r="28523" spans="5:5" x14ac:dyDescent="0.25">
      <c r="E28523" s="19"/>
    </row>
    <row r="28524" spans="5:5" x14ac:dyDescent="0.25">
      <c r="E28524" s="19"/>
    </row>
    <row r="28525" spans="5:5" x14ac:dyDescent="0.25">
      <c r="E28525" s="19"/>
    </row>
    <row r="28526" spans="5:5" x14ac:dyDescent="0.25">
      <c r="E28526" s="19"/>
    </row>
    <row r="28527" spans="5:5" x14ac:dyDescent="0.25">
      <c r="E28527" s="19"/>
    </row>
    <row r="28528" spans="5:5" x14ac:dyDescent="0.25">
      <c r="E28528" s="19"/>
    </row>
    <row r="28529" spans="5:5" x14ac:dyDescent="0.25">
      <c r="E28529" s="19"/>
    </row>
    <row r="28530" spans="5:5" x14ac:dyDescent="0.25">
      <c r="E28530" s="19"/>
    </row>
    <row r="28531" spans="5:5" x14ac:dyDescent="0.25">
      <c r="E28531" s="19"/>
    </row>
    <row r="28532" spans="5:5" x14ac:dyDescent="0.25">
      <c r="E28532" s="19"/>
    </row>
    <row r="28533" spans="5:5" x14ac:dyDescent="0.25">
      <c r="E28533" s="19"/>
    </row>
    <row r="28534" spans="5:5" x14ac:dyDescent="0.25">
      <c r="E28534" s="19"/>
    </row>
    <row r="28535" spans="5:5" x14ac:dyDescent="0.25">
      <c r="E28535" s="19"/>
    </row>
    <row r="28536" spans="5:5" x14ac:dyDescent="0.25">
      <c r="E28536" s="19"/>
    </row>
    <row r="28537" spans="5:5" x14ac:dyDescent="0.25">
      <c r="E28537" s="19"/>
    </row>
    <row r="28538" spans="5:5" x14ac:dyDescent="0.25">
      <c r="E28538" s="19"/>
    </row>
    <row r="28539" spans="5:5" x14ac:dyDescent="0.25">
      <c r="E28539" s="19"/>
    </row>
    <row r="28540" spans="5:5" x14ac:dyDescent="0.25">
      <c r="E28540" s="19"/>
    </row>
    <row r="28541" spans="5:5" x14ac:dyDescent="0.25">
      <c r="E28541" s="19"/>
    </row>
    <row r="28542" spans="5:5" x14ac:dyDescent="0.25">
      <c r="E28542" s="19"/>
    </row>
    <row r="28543" spans="5:5" x14ac:dyDescent="0.25">
      <c r="E28543" s="19"/>
    </row>
    <row r="28544" spans="5:5" x14ac:dyDescent="0.25">
      <c r="E28544" s="19"/>
    </row>
    <row r="28545" spans="5:5" x14ac:dyDescent="0.25">
      <c r="E28545" s="19"/>
    </row>
    <row r="28546" spans="5:5" x14ac:dyDescent="0.25">
      <c r="E28546" s="19"/>
    </row>
    <row r="28547" spans="5:5" x14ac:dyDescent="0.25">
      <c r="E28547" s="19"/>
    </row>
    <row r="28548" spans="5:5" x14ac:dyDescent="0.25">
      <c r="E28548" s="19"/>
    </row>
    <row r="28549" spans="5:5" x14ac:dyDescent="0.25">
      <c r="E28549" s="19"/>
    </row>
    <row r="28550" spans="5:5" x14ac:dyDescent="0.25">
      <c r="E28550" s="19"/>
    </row>
    <row r="28551" spans="5:5" x14ac:dyDescent="0.25">
      <c r="E28551" s="19"/>
    </row>
    <row r="28552" spans="5:5" x14ac:dyDescent="0.25">
      <c r="E28552" s="19"/>
    </row>
    <row r="28553" spans="5:5" x14ac:dyDescent="0.25">
      <c r="E28553" s="19"/>
    </row>
    <row r="28554" spans="5:5" x14ac:dyDescent="0.25">
      <c r="E28554" s="19"/>
    </row>
    <row r="28555" spans="5:5" x14ac:dyDescent="0.25">
      <c r="E28555" s="19"/>
    </row>
    <row r="28556" spans="5:5" x14ac:dyDescent="0.25">
      <c r="E28556" s="19"/>
    </row>
    <row r="28557" spans="5:5" x14ac:dyDescent="0.25">
      <c r="E28557" s="19"/>
    </row>
    <row r="28558" spans="5:5" x14ac:dyDescent="0.25">
      <c r="E28558" s="19"/>
    </row>
    <row r="28559" spans="5:5" x14ac:dyDescent="0.25">
      <c r="E28559" s="19"/>
    </row>
    <row r="28560" spans="5:5" x14ac:dyDescent="0.25">
      <c r="E28560" s="19"/>
    </row>
    <row r="28561" spans="5:5" x14ac:dyDescent="0.25">
      <c r="E28561" s="19"/>
    </row>
    <row r="28562" spans="5:5" x14ac:dyDescent="0.25">
      <c r="E28562" s="19"/>
    </row>
    <row r="28563" spans="5:5" x14ac:dyDescent="0.25">
      <c r="E28563" s="19"/>
    </row>
    <row r="28564" spans="5:5" x14ac:dyDescent="0.25">
      <c r="E28564" s="19"/>
    </row>
    <row r="28565" spans="5:5" x14ac:dyDescent="0.25">
      <c r="E28565" s="19"/>
    </row>
    <row r="28566" spans="5:5" x14ac:dyDescent="0.25">
      <c r="E28566" s="19"/>
    </row>
    <row r="28567" spans="5:5" x14ac:dyDescent="0.25">
      <c r="E28567" s="19"/>
    </row>
    <row r="28568" spans="5:5" x14ac:dyDescent="0.25">
      <c r="E28568" s="19"/>
    </row>
    <row r="28569" spans="5:5" x14ac:dyDescent="0.25">
      <c r="E28569" s="19"/>
    </row>
    <row r="28570" spans="5:5" x14ac:dyDescent="0.25">
      <c r="E28570" s="19"/>
    </row>
    <row r="28571" spans="5:5" x14ac:dyDescent="0.25">
      <c r="E28571" s="19"/>
    </row>
    <row r="28572" spans="5:5" x14ac:dyDescent="0.25">
      <c r="E28572" s="19"/>
    </row>
    <row r="28573" spans="5:5" x14ac:dyDescent="0.25">
      <c r="E28573" s="19"/>
    </row>
    <row r="28574" spans="5:5" x14ac:dyDescent="0.25">
      <c r="E28574" s="19"/>
    </row>
    <row r="28575" spans="5:5" x14ac:dyDescent="0.25">
      <c r="E28575" s="19"/>
    </row>
    <row r="28576" spans="5:5" x14ac:dyDescent="0.25">
      <c r="E28576" s="19"/>
    </row>
    <row r="28577" spans="5:5" x14ac:dyDescent="0.25">
      <c r="E28577" s="19"/>
    </row>
    <row r="28578" spans="5:5" x14ac:dyDescent="0.25">
      <c r="E28578" s="19"/>
    </row>
    <row r="28579" spans="5:5" x14ac:dyDescent="0.25">
      <c r="E28579" s="19"/>
    </row>
    <row r="28580" spans="5:5" x14ac:dyDescent="0.25">
      <c r="E28580" s="19"/>
    </row>
    <row r="28581" spans="5:5" x14ac:dyDescent="0.25">
      <c r="E28581" s="19"/>
    </row>
    <row r="28582" spans="5:5" x14ac:dyDescent="0.25">
      <c r="E28582" s="19"/>
    </row>
    <row r="28583" spans="5:5" x14ac:dyDescent="0.25">
      <c r="E28583" s="19"/>
    </row>
    <row r="28584" spans="5:5" x14ac:dyDescent="0.25">
      <c r="E28584" s="19"/>
    </row>
    <row r="28585" spans="5:5" x14ac:dyDescent="0.25">
      <c r="E28585" s="19"/>
    </row>
    <row r="28586" spans="5:5" x14ac:dyDescent="0.25">
      <c r="E28586" s="19"/>
    </row>
    <row r="28587" spans="5:5" x14ac:dyDescent="0.25">
      <c r="E28587" s="19"/>
    </row>
    <row r="28588" spans="5:5" x14ac:dyDescent="0.25">
      <c r="E28588" s="19"/>
    </row>
    <row r="28589" spans="5:5" x14ac:dyDescent="0.25">
      <c r="E28589" s="19"/>
    </row>
    <row r="28590" spans="5:5" x14ac:dyDescent="0.25">
      <c r="E28590" s="19"/>
    </row>
    <row r="28591" spans="5:5" x14ac:dyDescent="0.25">
      <c r="E28591" s="19"/>
    </row>
    <row r="28592" spans="5:5" x14ac:dyDescent="0.25">
      <c r="E28592" s="19"/>
    </row>
    <row r="28593" spans="5:5" x14ac:dyDescent="0.25">
      <c r="E28593" s="19"/>
    </row>
    <row r="28594" spans="5:5" x14ac:dyDescent="0.25">
      <c r="E28594" s="19"/>
    </row>
    <row r="28595" spans="5:5" x14ac:dyDescent="0.25">
      <c r="E28595" s="19"/>
    </row>
    <row r="28596" spans="5:5" x14ac:dyDescent="0.25">
      <c r="E28596" s="19"/>
    </row>
    <row r="28597" spans="5:5" x14ac:dyDescent="0.25">
      <c r="E28597" s="19"/>
    </row>
    <row r="28598" spans="5:5" x14ac:dyDescent="0.25">
      <c r="E28598" s="19"/>
    </row>
    <row r="28599" spans="5:5" x14ac:dyDescent="0.25">
      <c r="E28599" s="19"/>
    </row>
    <row r="28600" spans="5:5" x14ac:dyDescent="0.25">
      <c r="E28600" s="19"/>
    </row>
    <row r="28601" spans="5:5" x14ac:dyDescent="0.25">
      <c r="E28601" s="19"/>
    </row>
    <row r="28602" spans="5:5" x14ac:dyDescent="0.25">
      <c r="E28602" s="19"/>
    </row>
    <row r="28603" spans="5:5" x14ac:dyDescent="0.25">
      <c r="E28603" s="19"/>
    </row>
    <row r="28604" spans="5:5" x14ac:dyDescent="0.25">
      <c r="E28604" s="19"/>
    </row>
    <row r="28605" spans="5:5" x14ac:dyDescent="0.25">
      <c r="E28605" s="19"/>
    </row>
    <row r="28606" spans="5:5" x14ac:dyDescent="0.25">
      <c r="E28606" s="19"/>
    </row>
    <row r="28607" spans="5:5" x14ac:dyDescent="0.25">
      <c r="E28607" s="19"/>
    </row>
    <row r="28608" spans="5:5" x14ac:dyDescent="0.25">
      <c r="E28608" s="19"/>
    </row>
    <row r="28609" spans="5:5" x14ac:dyDescent="0.25">
      <c r="E28609" s="19"/>
    </row>
    <row r="28610" spans="5:5" x14ac:dyDescent="0.25">
      <c r="E28610" s="19"/>
    </row>
    <row r="28611" spans="5:5" x14ac:dyDescent="0.25">
      <c r="E28611" s="19"/>
    </row>
    <row r="28612" spans="5:5" x14ac:dyDescent="0.25">
      <c r="E28612" s="19"/>
    </row>
    <row r="28613" spans="5:5" x14ac:dyDescent="0.25">
      <c r="E28613" s="19"/>
    </row>
    <row r="28614" spans="5:5" x14ac:dyDescent="0.25">
      <c r="E28614" s="19"/>
    </row>
    <row r="28615" spans="5:5" x14ac:dyDescent="0.25">
      <c r="E28615" s="19"/>
    </row>
    <row r="28616" spans="5:5" x14ac:dyDescent="0.25">
      <c r="E28616" s="19"/>
    </row>
    <row r="28617" spans="5:5" x14ac:dyDescent="0.25">
      <c r="E28617" s="19"/>
    </row>
    <row r="28618" spans="5:5" x14ac:dyDescent="0.25">
      <c r="E28618" s="19"/>
    </row>
    <row r="28619" spans="5:5" x14ac:dyDescent="0.25">
      <c r="E28619" s="19"/>
    </row>
    <row r="28620" spans="5:5" x14ac:dyDescent="0.25">
      <c r="E28620" s="19"/>
    </row>
    <row r="28621" spans="5:5" x14ac:dyDescent="0.25">
      <c r="E28621" s="19"/>
    </row>
    <row r="28622" spans="5:5" x14ac:dyDescent="0.25">
      <c r="E28622" s="19"/>
    </row>
    <row r="28623" spans="5:5" x14ac:dyDescent="0.25">
      <c r="E28623" s="19"/>
    </row>
    <row r="28624" spans="5:5" x14ac:dyDescent="0.25">
      <c r="E28624" s="19"/>
    </row>
    <row r="28625" spans="5:5" x14ac:dyDescent="0.25">
      <c r="E28625" s="19"/>
    </row>
    <row r="28626" spans="5:5" x14ac:dyDescent="0.25">
      <c r="E28626" s="19"/>
    </row>
    <row r="28627" spans="5:5" x14ac:dyDescent="0.25">
      <c r="E28627" s="19"/>
    </row>
    <row r="28628" spans="5:5" x14ac:dyDescent="0.25">
      <c r="E28628" s="19"/>
    </row>
    <row r="28629" spans="5:5" x14ac:dyDescent="0.25">
      <c r="E28629" s="19"/>
    </row>
    <row r="28630" spans="5:5" x14ac:dyDescent="0.25">
      <c r="E28630" s="19"/>
    </row>
    <row r="28631" spans="5:5" x14ac:dyDescent="0.25">
      <c r="E28631" s="19"/>
    </row>
    <row r="28632" spans="5:5" x14ac:dyDescent="0.25">
      <c r="E28632" s="19"/>
    </row>
    <row r="28633" spans="5:5" x14ac:dyDescent="0.25">
      <c r="E28633" s="19"/>
    </row>
    <row r="28634" spans="5:5" x14ac:dyDescent="0.25">
      <c r="E28634" s="19"/>
    </row>
    <row r="28635" spans="5:5" x14ac:dyDescent="0.25">
      <c r="E28635" s="19"/>
    </row>
    <row r="28636" spans="5:5" x14ac:dyDescent="0.25">
      <c r="E28636" s="19"/>
    </row>
    <row r="28637" spans="5:5" x14ac:dyDescent="0.25">
      <c r="E28637" s="19"/>
    </row>
    <row r="28638" spans="5:5" x14ac:dyDescent="0.25">
      <c r="E28638" s="19"/>
    </row>
    <row r="28639" spans="5:5" x14ac:dyDescent="0.25">
      <c r="E28639" s="19"/>
    </row>
    <row r="28640" spans="5:5" x14ac:dyDescent="0.25">
      <c r="E28640" s="19"/>
    </row>
    <row r="28641" spans="5:5" x14ac:dyDescent="0.25">
      <c r="E28641" s="19"/>
    </row>
    <row r="28642" spans="5:5" x14ac:dyDescent="0.25">
      <c r="E28642" s="19"/>
    </row>
    <row r="28643" spans="5:5" x14ac:dyDescent="0.25">
      <c r="E28643" s="19"/>
    </row>
    <row r="28644" spans="5:5" x14ac:dyDescent="0.25">
      <c r="E28644" s="19"/>
    </row>
    <row r="28645" spans="5:5" x14ac:dyDescent="0.25">
      <c r="E28645" s="19"/>
    </row>
    <row r="28646" spans="5:5" x14ac:dyDescent="0.25">
      <c r="E28646" s="19"/>
    </row>
    <row r="28647" spans="5:5" x14ac:dyDescent="0.25">
      <c r="E28647" s="19"/>
    </row>
    <row r="28648" spans="5:5" x14ac:dyDescent="0.25">
      <c r="E28648" s="19"/>
    </row>
    <row r="28649" spans="5:5" x14ac:dyDescent="0.25">
      <c r="E28649" s="19"/>
    </row>
    <row r="28650" spans="5:5" x14ac:dyDescent="0.25">
      <c r="E28650" s="19"/>
    </row>
    <row r="28651" spans="5:5" x14ac:dyDescent="0.25">
      <c r="E28651" s="19"/>
    </row>
    <row r="28652" spans="5:5" x14ac:dyDescent="0.25">
      <c r="E28652" s="19"/>
    </row>
    <row r="28653" spans="5:5" x14ac:dyDescent="0.25">
      <c r="E28653" s="19"/>
    </row>
    <row r="28654" spans="5:5" x14ac:dyDescent="0.25">
      <c r="E28654" s="19"/>
    </row>
    <row r="28655" spans="5:5" x14ac:dyDescent="0.25">
      <c r="E28655" s="19"/>
    </row>
    <row r="28656" spans="5:5" x14ac:dyDescent="0.25">
      <c r="E28656" s="19"/>
    </row>
    <row r="28657" spans="5:5" x14ac:dyDescent="0.25">
      <c r="E28657" s="19"/>
    </row>
    <row r="28658" spans="5:5" x14ac:dyDescent="0.25">
      <c r="E28658" s="19"/>
    </row>
    <row r="28659" spans="5:5" x14ac:dyDescent="0.25">
      <c r="E28659" s="19"/>
    </row>
    <row r="28660" spans="5:5" x14ac:dyDescent="0.25">
      <c r="E28660" s="19"/>
    </row>
    <row r="28661" spans="5:5" x14ac:dyDescent="0.25">
      <c r="E28661" s="19"/>
    </row>
    <row r="28662" spans="5:5" x14ac:dyDescent="0.25">
      <c r="E28662" s="19"/>
    </row>
    <row r="28663" spans="5:5" x14ac:dyDescent="0.25">
      <c r="E28663" s="19"/>
    </row>
    <row r="28664" spans="5:5" x14ac:dyDescent="0.25">
      <c r="E28664" s="19"/>
    </row>
    <row r="28665" spans="5:5" x14ac:dyDescent="0.25">
      <c r="E28665" s="19"/>
    </row>
    <row r="28666" spans="5:5" x14ac:dyDescent="0.25">
      <c r="E28666" s="19"/>
    </row>
    <row r="28667" spans="5:5" x14ac:dyDescent="0.25">
      <c r="E28667" s="19"/>
    </row>
    <row r="28668" spans="5:5" x14ac:dyDescent="0.25">
      <c r="E28668" s="19"/>
    </row>
    <row r="28669" spans="5:5" x14ac:dyDescent="0.25">
      <c r="E28669" s="19"/>
    </row>
    <row r="28670" spans="5:5" x14ac:dyDescent="0.25">
      <c r="E28670" s="19"/>
    </row>
    <row r="28671" spans="5:5" x14ac:dyDescent="0.25">
      <c r="E28671" s="19"/>
    </row>
    <row r="28672" spans="5:5" x14ac:dyDescent="0.25">
      <c r="E28672" s="19"/>
    </row>
    <row r="28673" spans="5:5" x14ac:dyDescent="0.25">
      <c r="E28673" s="19"/>
    </row>
    <row r="28674" spans="5:5" x14ac:dyDescent="0.25">
      <c r="E28674" s="19"/>
    </row>
    <row r="28675" spans="5:5" x14ac:dyDescent="0.25">
      <c r="E28675" s="19"/>
    </row>
    <row r="28676" spans="5:5" x14ac:dyDescent="0.25">
      <c r="E28676" s="19"/>
    </row>
    <row r="28677" spans="5:5" x14ac:dyDescent="0.25">
      <c r="E28677" s="19"/>
    </row>
    <row r="28678" spans="5:5" x14ac:dyDescent="0.25">
      <c r="E28678" s="19"/>
    </row>
    <row r="28679" spans="5:5" x14ac:dyDescent="0.25">
      <c r="E28679" s="19"/>
    </row>
    <row r="28680" spans="5:5" x14ac:dyDescent="0.25">
      <c r="E28680" s="19"/>
    </row>
    <row r="28681" spans="5:5" x14ac:dyDescent="0.25">
      <c r="E28681" s="19"/>
    </row>
    <row r="28682" spans="5:5" x14ac:dyDescent="0.25">
      <c r="E28682" s="19"/>
    </row>
    <row r="28683" spans="5:5" x14ac:dyDescent="0.25">
      <c r="E28683" s="19"/>
    </row>
    <row r="28684" spans="5:5" x14ac:dyDescent="0.25">
      <c r="E28684" s="19"/>
    </row>
    <row r="28685" spans="5:5" x14ac:dyDescent="0.25">
      <c r="E28685" s="19"/>
    </row>
    <row r="28686" spans="5:5" x14ac:dyDescent="0.25">
      <c r="E28686" s="19"/>
    </row>
    <row r="28687" spans="5:5" x14ac:dyDescent="0.25">
      <c r="E28687" s="19"/>
    </row>
    <row r="28688" spans="5:5" x14ac:dyDescent="0.25">
      <c r="E28688" s="19"/>
    </row>
    <row r="28689" spans="5:5" x14ac:dyDescent="0.25">
      <c r="E28689" s="19"/>
    </row>
    <row r="28690" spans="5:5" x14ac:dyDescent="0.25">
      <c r="E28690" s="19"/>
    </row>
    <row r="28691" spans="5:5" x14ac:dyDescent="0.25">
      <c r="E28691" s="19"/>
    </row>
    <row r="28692" spans="5:5" x14ac:dyDescent="0.25">
      <c r="E28692" s="19"/>
    </row>
    <row r="28693" spans="5:5" x14ac:dyDescent="0.25">
      <c r="E28693" s="19"/>
    </row>
    <row r="28694" spans="5:5" x14ac:dyDescent="0.25">
      <c r="E28694" s="19"/>
    </row>
    <row r="28695" spans="5:5" x14ac:dyDescent="0.25">
      <c r="E28695" s="19"/>
    </row>
    <row r="28696" spans="5:5" x14ac:dyDescent="0.25">
      <c r="E28696" s="19"/>
    </row>
    <row r="28697" spans="5:5" x14ac:dyDescent="0.25">
      <c r="E28697" s="19"/>
    </row>
    <row r="28698" spans="5:5" x14ac:dyDescent="0.25">
      <c r="E28698" s="19"/>
    </row>
    <row r="28699" spans="5:5" x14ac:dyDescent="0.25">
      <c r="E28699" s="19"/>
    </row>
    <row r="28700" spans="5:5" x14ac:dyDescent="0.25">
      <c r="E28700" s="19"/>
    </row>
    <row r="28701" spans="5:5" x14ac:dyDescent="0.25">
      <c r="E28701" s="19"/>
    </row>
    <row r="28702" spans="5:5" x14ac:dyDescent="0.25">
      <c r="E28702" s="19"/>
    </row>
    <row r="28703" spans="5:5" x14ac:dyDescent="0.25">
      <c r="E28703" s="19"/>
    </row>
    <row r="28704" spans="5:5" x14ac:dyDescent="0.25">
      <c r="E28704" s="19"/>
    </row>
    <row r="28705" spans="5:5" x14ac:dyDescent="0.25">
      <c r="E28705" s="19"/>
    </row>
    <row r="28706" spans="5:5" x14ac:dyDescent="0.25">
      <c r="E28706" s="19"/>
    </row>
    <row r="28707" spans="5:5" x14ac:dyDescent="0.25">
      <c r="E28707" s="19"/>
    </row>
    <row r="28708" spans="5:5" x14ac:dyDescent="0.25">
      <c r="E28708" s="19"/>
    </row>
    <row r="28709" spans="5:5" x14ac:dyDescent="0.25">
      <c r="E28709" s="19"/>
    </row>
    <row r="28710" spans="5:5" x14ac:dyDescent="0.25">
      <c r="E28710" s="19"/>
    </row>
    <row r="28711" spans="5:5" x14ac:dyDescent="0.25">
      <c r="E28711" s="19"/>
    </row>
    <row r="28712" spans="5:5" x14ac:dyDescent="0.25">
      <c r="E28712" s="19"/>
    </row>
    <row r="28713" spans="5:5" x14ac:dyDescent="0.25">
      <c r="E28713" s="19"/>
    </row>
    <row r="28714" spans="5:5" x14ac:dyDescent="0.25">
      <c r="E28714" s="19"/>
    </row>
    <row r="28715" spans="5:5" x14ac:dyDescent="0.25">
      <c r="E28715" s="19"/>
    </row>
    <row r="28716" spans="5:5" x14ac:dyDescent="0.25">
      <c r="E28716" s="19"/>
    </row>
    <row r="28717" spans="5:5" x14ac:dyDescent="0.25">
      <c r="E28717" s="19"/>
    </row>
    <row r="28718" spans="5:5" x14ac:dyDescent="0.25">
      <c r="E28718" s="19"/>
    </row>
    <row r="28719" spans="5:5" x14ac:dyDescent="0.25">
      <c r="E28719" s="19"/>
    </row>
    <row r="28720" spans="5:5" x14ac:dyDescent="0.25">
      <c r="E28720" s="19"/>
    </row>
    <row r="28721" spans="5:5" x14ac:dyDescent="0.25">
      <c r="E28721" s="19"/>
    </row>
    <row r="28722" spans="5:5" x14ac:dyDescent="0.25">
      <c r="E28722" s="19"/>
    </row>
    <row r="28723" spans="5:5" x14ac:dyDescent="0.25">
      <c r="E28723" s="19"/>
    </row>
    <row r="28724" spans="5:5" x14ac:dyDescent="0.25">
      <c r="E28724" s="19"/>
    </row>
    <row r="28725" spans="5:5" x14ac:dyDescent="0.25">
      <c r="E28725" s="19"/>
    </row>
    <row r="28726" spans="5:5" x14ac:dyDescent="0.25">
      <c r="E28726" s="19"/>
    </row>
    <row r="28727" spans="5:5" x14ac:dyDescent="0.25">
      <c r="E28727" s="19"/>
    </row>
    <row r="28728" spans="5:5" x14ac:dyDescent="0.25">
      <c r="E28728" s="19"/>
    </row>
    <row r="28729" spans="5:5" x14ac:dyDescent="0.25">
      <c r="E28729" s="19"/>
    </row>
    <row r="28730" spans="5:5" x14ac:dyDescent="0.25">
      <c r="E28730" s="19"/>
    </row>
    <row r="28731" spans="5:5" x14ac:dyDescent="0.25">
      <c r="E28731" s="19"/>
    </row>
    <row r="28732" spans="5:5" x14ac:dyDescent="0.25">
      <c r="E28732" s="19"/>
    </row>
    <row r="28733" spans="5:5" x14ac:dyDescent="0.25">
      <c r="E28733" s="19"/>
    </row>
    <row r="28734" spans="5:5" x14ac:dyDescent="0.25">
      <c r="E28734" s="19"/>
    </row>
    <row r="28735" spans="5:5" x14ac:dyDescent="0.25">
      <c r="E28735" s="19"/>
    </row>
    <row r="28736" spans="5:5" x14ac:dyDescent="0.25">
      <c r="E28736" s="19"/>
    </row>
    <row r="28737" spans="5:5" x14ac:dyDescent="0.25">
      <c r="E28737" s="19"/>
    </row>
    <row r="28738" spans="5:5" x14ac:dyDescent="0.25">
      <c r="E28738" s="19"/>
    </row>
    <row r="28739" spans="5:5" x14ac:dyDescent="0.25">
      <c r="E28739" s="19"/>
    </row>
    <row r="28740" spans="5:5" x14ac:dyDescent="0.25">
      <c r="E28740" s="19"/>
    </row>
    <row r="28741" spans="5:5" x14ac:dyDescent="0.25">
      <c r="E28741" s="19"/>
    </row>
    <row r="28742" spans="5:5" x14ac:dyDescent="0.25">
      <c r="E28742" s="19"/>
    </row>
    <row r="28743" spans="5:5" x14ac:dyDescent="0.25">
      <c r="E28743" s="19"/>
    </row>
    <row r="28744" spans="5:5" x14ac:dyDescent="0.25">
      <c r="E28744" s="19"/>
    </row>
    <row r="28745" spans="5:5" x14ac:dyDescent="0.25">
      <c r="E28745" s="19"/>
    </row>
    <row r="28746" spans="5:5" x14ac:dyDescent="0.25">
      <c r="E28746" s="19"/>
    </row>
    <row r="28747" spans="5:5" x14ac:dyDescent="0.25">
      <c r="E28747" s="19"/>
    </row>
    <row r="28748" spans="5:5" x14ac:dyDescent="0.25">
      <c r="E28748" s="19"/>
    </row>
    <row r="28749" spans="5:5" x14ac:dyDescent="0.25">
      <c r="E28749" s="19"/>
    </row>
    <row r="28750" spans="5:5" x14ac:dyDescent="0.25">
      <c r="E28750" s="19"/>
    </row>
    <row r="28751" spans="5:5" x14ac:dyDescent="0.25">
      <c r="E28751" s="19"/>
    </row>
    <row r="28752" spans="5:5" x14ac:dyDescent="0.25">
      <c r="E28752" s="19"/>
    </row>
    <row r="28753" spans="5:5" x14ac:dyDescent="0.25">
      <c r="E28753" s="19"/>
    </row>
    <row r="28754" spans="5:5" x14ac:dyDescent="0.25">
      <c r="E28754" s="19"/>
    </row>
    <row r="28755" spans="5:5" x14ac:dyDescent="0.25">
      <c r="E28755" s="19"/>
    </row>
    <row r="28756" spans="5:5" x14ac:dyDescent="0.25">
      <c r="E28756" s="19"/>
    </row>
    <row r="28757" spans="5:5" x14ac:dyDescent="0.25">
      <c r="E28757" s="19"/>
    </row>
    <row r="28758" spans="5:5" x14ac:dyDescent="0.25">
      <c r="E28758" s="19"/>
    </row>
    <row r="28759" spans="5:5" x14ac:dyDescent="0.25">
      <c r="E28759" s="19"/>
    </row>
    <row r="28760" spans="5:5" x14ac:dyDescent="0.25">
      <c r="E28760" s="19"/>
    </row>
    <row r="28761" spans="5:5" x14ac:dyDescent="0.25">
      <c r="E28761" s="19"/>
    </row>
    <row r="28762" spans="5:5" x14ac:dyDescent="0.25">
      <c r="E28762" s="19"/>
    </row>
    <row r="28763" spans="5:5" x14ac:dyDescent="0.25">
      <c r="E28763" s="19"/>
    </row>
    <row r="28764" spans="5:5" x14ac:dyDescent="0.25">
      <c r="E28764" s="19"/>
    </row>
    <row r="28765" spans="5:5" x14ac:dyDescent="0.25">
      <c r="E28765" s="19"/>
    </row>
    <row r="28766" spans="5:5" x14ac:dyDescent="0.25">
      <c r="E28766" s="19"/>
    </row>
    <row r="28767" spans="5:5" x14ac:dyDescent="0.25">
      <c r="E28767" s="19"/>
    </row>
    <row r="28768" spans="5:5" x14ac:dyDescent="0.25">
      <c r="E28768" s="19"/>
    </row>
    <row r="28769" spans="5:5" x14ac:dyDescent="0.25">
      <c r="E28769" s="19"/>
    </row>
    <row r="28770" spans="5:5" x14ac:dyDescent="0.25">
      <c r="E28770" s="19"/>
    </row>
    <row r="28771" spans="5:5" x14ac:dyDescent="0.25">
      <c r="E28771" s="19"/>
    </row>
    <row r="28772" spans="5:5" x14ac:dyDescent="0.25">
      <c r="E28772" s="19"/>
    </row>
    <row r="28773" spans="5:5" x14ac:dyDescent="0.25">
      <c r="E28773" s="19"/>
    </row>
    <row r="28774" spans="5:5" x14ac:dyDescent="0.25">
      <c r="E28774" s="19"/>
    </row>
    <row r="28775" spans="5:5" x14ac:dyDescent="0.25">
      <c r="E28775" s="19"/>
    </row>
    <row r="28776" spans="5:5" x14ac:dyDescent="0.25">
      <c r="E28776" s="19"/>
    </row>
    <row r="28777" spans="5:5" x14ac:dyDescent="0.25">
      <c r="E28777" s="19"/>
    </row>
    <row r="28778" spans="5:5" x14ac:dyDescent="0.25">
      <c r="E28778" s="19"/>
    </row>
    <row r="28779" spans="5:5" x14ac:dyDescent="0.25">
      <c r="E28779" s="19"/>
    </row>
    <row r="28780" spans="5:5" x14ac:dyDescent="0.25">
      <c r="E28780" s="19"/>
    </row>
    <row r="28781" spans="5:5" x14ac:dyDescent="0.25">
      <c r="E28781" s="19"/>
    </row>
    <row r="28782" spans="5:5" x14ac:dyDescent="0.25">
      <c r="E28782" s="19"/>
    </row>
    <row r="28783" spans="5:5" x14ac:dyDescent="0.25">
      <c r="E28783" s="19"/>
    </row>
    <row r="28784" spans="5:5" x14ac:dyDescent="0.25">
      <c r="E28784" s="19"/>
    </row>
    <row r="28785" spans="5:5" x14ac:dyDescent="0.25">
      <c r="E28785" s="19"/>
    </row>
    <row r="28786" spans="5:5" x14ac:dyDescent="0.25">
      <c r="E28786" s="19"/>
    </row>
    <row r="28787" spans="5:5" x14ac:dyDescent="0.25">
      <c r="E28787" s="19"/>
    </row>
    <row r="28788" spans="5:5" x14ac:dyDescent="0.25">
      <c r="E28788" s="19"/>
    </row>
    <row r="28789" spans="5:5" x14ac:dyDescent="0.25">
      <c r="E28789" s="19"/>
    </row>
    <row r="28790" spans="5:5" x14ac:dyDescent="0.25">
      <c r="E28790" s="19"/>
    </row>
    <row r="28791" spans="5:5" x14ac:dyDescent="0.25">
      <c r="E28791" s="19"/>
    </row>
    <row r="28792" spans="5:5" x14ac:dyDescent="0.25">
      <c r="E28792" s="19"/>
    </row>
    <row r="28793" spans="5:5" x14ac:dyDescent="0.25">
      <c r="E28793" s="19"/>
    </row>
    <row r="28794" spans="5:5" x14ac:dyDescent="0.25">
      <c r="E28794" s="19"/>
    </row>
    <row r="28795" spans="5:5" x14ac:dyDescent="0.25">
      <c r="E28795" s="19"/>
    </row>
    <row r="28796" spans="5:5" x14ac:dyDescent="0.25">
      <c r="E28796" s="19"/>
    </row>
    <row r="28797" spans="5:5" x14ac:dyDescent="0.25">
      <c r="E28797" s="19"/>
    </row>
    <row r="28798" spans="5:5" x14ac:dyDescent="0.25">
      <c r="E28798" s="19"/>
    </row>
    <row r="28799" spans="5:5" x14ac:dyDescent="0.25">
      <c r="E28799" s="19"/>
    </row>
    <row r="28800" spans="5:5" x14ac:dyDescent="0.25">
      <c r="E28800" s="19"/>
    </row>
    <row r="28801" spans="5:5" x14ac:dyDescent="0.25">
      <c r="E28801" s="19"/>
    </row>
    <row r="28802" spans="5:5" x14ac:dyDescent="0.25">
      <c r="E28802" s="19"/>
    </row>
    <row r="28803" spans="5:5" x14ac:dyDescent="0.25">
      <c r="E28803" s="19"/>
    </row>
    <row r="28804" spans="5:5" x14ac:dyDescent="0.25">
      <c r="E28804" s="19"/>
    </row>
    <row r="28805" spans="5:5" x14ac:dyDescent="0.25">
      <c r="E28805" s="19"/>
    </row>
    <row r="28806" spans="5:5" x14ac:dyDescent="0.25">
      <c r="E28806" s="19"/>
    </row>
    <row r="28807" spans="5:5" x14ac:dyDescent="0.25">
      <c r="E28807" s="19"/>
    </row>
    <row r="28808" spans="5:5" x14ac:dyDescent="0.25">
      <c r="E28808" s="19"/>
    </row>
    <row r="28809" spans="5:5" x14ac:dyDescent="0.25">
      <c r="E28809" s="19"/>
    </row>
    <row r="28810" spans="5:5" x14ac:dyDescent="0.25">
      <c r="E28810" s="19"/>
    </row>
    <row r="28811" spans="5:5" x14ac:dyDescent="0.25">
      <c r="E28811" s="19"/>
    </row>
    <row r="28812" spans="5:5" x14ac:dyDescent="0.25">
      <c r="E28812" s="19"/>
    </row>
    <row r="28813" spans="5:5" x14ac:dyDescent="0.25">
      <c r="E28813" s="19"/>
    </row>
    <row r="28814" spans="5:5" x14ac:dyDescent="0.25">
      <c r="E28814" s="19"/>
    </row>
    <row r="28815" spans="5:5" x14ac:dyDescent="0.25">
      <c r="E28815" s="19"/>
    </row>
    <row r="28816" spans="5:5" x14ac:dyDescent="0.25">
      <c r="E28816" s="19"/>
    </row>
    <row r="28817" spans="5:5" x14ac:dyDescent="0.25">
      <c r="E28817" s="19"/>
    </row>
    <row r="28818" spans="5:5" x14ac:dyDescent="0.25">
      <c r="E28818" s="19"/>
    </row>
    <row r="28819" spans="5:5" x14ac:dyDescent="0.25">
      <c r="E28819" s="19"/>
    </row>
    <row r="28820" spans="5:5" x14ac:dyDescent="0.25">
      <c r="E28820" s="19"/>
    </row>
    <row r="28821" spans="5:5" x14ac:dyDescent="0.25">
      <c r="E28821" s="19"/>
    </row>
    <row r="28822" spans="5:5" x14ac:dyDescent="0.25">
      <c r="E28822" s="19"/>
    </row>
    <row r="28823" spans="5:5" x14ac:dyDescent="0.25">
      <c r="E28823" s="19"/>
    </row>
    <row r="28824" spans="5:5" x14ac:dyDescent="0.25">
      <c r="E28824" s="19"/>
    </row>
    <row r="28825" spans="5:5" x14ac:dyDescent="0.25">
      <c r="E28825" s="19"/>
    </row>
    <row r="28826" spans="5:5" x14ac:dyDescent="0.25">
      <c r="E28826" s="19"/>
    </row>
    <row r="28827" spans="5:5" x14ac:dyDescent="0.25">
      <c r="E28827" s="19"/>
    </row>
    <row r="28828" spans="5:5" x14ac:dyDescent="0.25">
      <c r="E28828" s="19"/>
    </row>
    <row r="28829" spans="5:5" x14ac:dyDescent="0.25">
      <c r="E28829" s="19"/>
    </row>
    <row r="28830" spans="5:5" x14ac:dyDescent="0.25">
      <c r="E28830" s="19"/>
    </row>
    <row r="28831" spans="5:5" x14ac:dyDescent="0.25">
      <c r="E28831" s="19"/>
    </row>
    <row r="28832" spans="5:5" x14ac:dyDescent="0.25">
      <c r="E28832" s="19"/>
    </row>
    <row r="28833" spans="5:5" x14ac:dyDescent="0.25">
      <c r="E28833" s="19"/>
    </row>
    <row r="28834" spans="5:5" x14ac:dyDescent="0.25">
      <c r="E28834" s="19"/>
    </row>
    <row r="28835" spans="5:5" x14ac:dyDescent="0.25">
      <c r="E28835" s="19"/>
    </row>
    <row r="28836" spans="5:5" x14ac:dyDescent="0.25">
      <c r="E28836" s="19"/>
    </row>
    <row r="28837" spans="5:5" x14ac:dyDescent="0.25">
      <c r="E28837" s="19"/>
    </row>
    <row r="28838" spans="5:5" x14ac:dyDescent="0.25">
      <c r="E28838" s="19"/>
    </row>
    <row r="28839" spans="5:5" x14ac:dyDescent="0.25">
      <c r="E28839" s="19"/>
    </row>
    <row r="28840" spans="5:5" x14ac:dyDescent="0.25">
      <c r="E28840" s="19"/>
    </row>
    <row r="28841" spans="5:5" x14ac:dyDescent="0.25">
      <c r="E28841" s="19"/>
    </row>
    <row r="28842" spans="5:5" x14ac:dyDescent="0.25">
      <c r="E28842" s="19"/>
    </row>
    <row r="28843" spans="5:5" x14ac:dyDescent="0.25">
      <c r="E28843" s="19"/>
    </row>
    <row r="28844" spans="5:5" x14ac:dyDescent="0.25">
      <c r="E28844" s="19"/>
    </row>
    <row r="28845" spans="5:5" x14ac:dyDescent="0.25">
      <c r="E28845" s="19"/>
    </row>
    <row r="28846" spans="5:5" x14ac:dyDescent="0.25">
      <c r="E28846" s="19"/>
    </row>
    <row r="28847" spans="5:5" x14ac:dyDescent="0.25">
      <c r="E28847" s="19"/>
    </row>
    <row r="28848" spans="5:5" x14ac:dyDescent="0.25">
      <c r="E28848" s="19"/>
    </row>
    <row r="28849" spans="5:5" x14ac:dyDescent="0.25">
      <c r="E28849" s="19"/>
    </row>
    <row r="28850" spans="5:5" x14ac:dyDescent="0.25">
      <c r="E28850" s="19"/>
    </row>
    <row r="28851" spans="5:5" x14ac:dyDescent="0.25">
      <c r="E28851" s="19"/>
    </row>
    <row r="28852" spans="5:5" x14ac:dyDescent="0.25">
      <c r="E28852" s="19"/>
    </row>
    <row r="28853" spans="5:5" x14ac:dyDescent="0.25">
      <c r="E28853" s="19"/>
    </row>
    <row r="28854" spans="5:5" x14ac:dyDescent="0.25">
      <c r="E28854" s="19"/>
    </row>
    <row r="28855" spans="5:5" x14ac:dyDescent="0.25">
      <c r="E28855" s="19"/>
    </row>
    <row r="28856" spans="5:5" x14ac:dyDescent="0.25">
      <c r="E28856" s="19"/>
    </row>
    <row r="28857" spans="5:5" x14ac:dyDescent="0.25">
      <c r="E28857" s="19"/>
    </row>
    <row r="28858" spans="5:5" x14ac:dyDescent="0.25">
      <c r="E28858" s="19"/>
    </row>
    <row r="28859" spans="5:5" x14ac:dyDescent="0.25">
      <c r="E28859" s="19"/>
    </row>
    <row r="28860" spans="5:5" x14ac:dyDescent="0.25">
      <c r="E28860" s="19"/>
    </row>
    <row r="28861" spans="5:5" x14ac:dyDescent="0.25">
      <c r="E28861" s="19"/>
    </row>
    <row r="28862" spans="5:5" x14ac:dyDescent="0.25">
      <c r="E28862" s="19"/>
    </row>
    <row r="28863" spans="5:5" x14ac:dyDescent="0.25">
      <c r="E28863" s="19"/>
    </row>
    <row r="28864" spans="5:5" x14ac:dyDescent="0.25">
      <c r="E28864" s="19"/>
    </row>
    <row r="28865" spans="5:5" x14ac:dyDescent="0.25">
      <c r="E28865" s="19"/>
    </row>
    <row r="28866" spans="5:5" x14ac:dyDescent="0.25">
      <c r="E28866" s="19"/>
    </row>
    <row r="28867" spans="5:5" x14ac:dyDescent="0.25">
      <c r="E28867" s="19"/>
    </row>
    <row r="28868" spans="5:5" x14ac:dyDescent="0.25">
      <c r="E28868" s="19"/>
    </row>
    <row r="28869" spans="5:5" x14ac:dyDescent="0.25">
      <c r="E28869" s="19"/>
    </row>
    <row r="28870" spans="5:5" x14ac:dyDescent="0.25">
      <c r="E28870" s="19"/>
    </row>
    <row r="28871" spans="5:5" x14ac:dyDescent="0.25">
      <c r="E28871" s="19"/>
    </row>
    <row r="28872" spans="5:5" x14ac:dyDescent="0.25">
      <c r="E28872" s="19"/>
    </row>
    <row r="28873" spans="5:5" x14ac:dyDescent="0.25">
      <c r="E28873" s="19"/>
    </row>
    <row r="28874" spans="5:5" x14ac:dyDescent="0.25">
      <c r="E28874" s="19"/>
    </row>
    <row r="28875" spans="5:5" x14ac:dyDescent="0.25">
      <c r="E28875" s="19"/>
    </row>
    <row r="28876" spans="5:5" x14ac:dyDescent="0.25">
      <c r="E28876" s="19"/>
    </row>
    <row r="28877" spans="5:5" x14ac:dyDescent="0.25">
      <c r="E28877" s="19"/>
    </row>
    <row r="28878" spans="5:5" x14ac:dyDescent="0.25">
      <c r="E28878" s="19"/>
    </row>
    <row r="28879" spans="5:5" x14ac:dyDescent="0.25">
      <c r="E28879" s="19"/>
    </row>
    <row r="28880" spans="5:5" x14ac:dyDescent="0.25">
      <c r="E28880" s="19"/>
    </row>
    <row r="28881" spans="5:5" x14ac:dyDescent="0.25">
      <c r="E28881" s="19"/>
    </row>
    <row r="28882" spans="5:5" x14ac:dyDescent="0.25">
      <c r="E28882" s="19"/>
    </row>
    <row r="28883" spans="5:5" x14ac:dyDescent="0.25">
      <c r="E28883" s="19"/>
    </row>
    <row r="28884" spans="5:5" x14ac:dyDescent="0.25">
      <c r="E28884" s="19"/>
    </row>
    <row r="28885" spans="5:5" x14ac:dyDescent="0.25">
      <c r="E28885" s="19"/>
    </row>
    <row r="28886" spans="5:5" x14ac:dyDescent="0.25">
      <c r="E28886" s="19"/>
    </row>
    <row r="28887" spans="5:5" x14ac:dyDescent="0.25">
      <c r="E28887" s="19"/>
    </row>
    <row r="28888" spans="5:5" x14ac:dyDescent="0.25">
      <c r="E28888" s="19"/>
    </row>
    <row r="28889" spans="5:5" x14ac:dyDescent="0.25">
      <c r="E28889" s="19"/>
    </row>
    <row r="28890" spans="5:5" x14ac:dyDescent="0.25">
      <c r="E28890" s="19"/>
    </row>
    <row r="28891" spans="5:5" x14ac:dyDescent="0.25">
      <c r="E28891" s="19"/>
    </row>
    <row r="28892" spans="5:5" x14ac:dyDescent="0.25">
      <c r="E28892" s="19"/>
    </row>
    <row r="28893" spans="5:5" x14ac:dyDescent="0.25">
      <c r="E28893" s="19"/>
    </row>
    <row r="28894" spans="5:5" x14ac:dyDescent="0.25">
      <c r="E28894" s="19"/>
    </row>
    <row r="28895" spans="5:5" x14ac:dyDescent="0.25">
      <c r="E28895" s="19"/>
    </row>
    <row r="28896" spans="5:5" x14ac:dyDescent="0.25">
      <c r="E28896" s="19"/>
    </row>
    <row r="28897" spans="5:5" x14ac:dyDescent="0.25">
      <c r="E28897" s="19"/>
    </row>
    <row r="28898" spans="5:5" x14ac:dyDescent="0.25">
      <c r="E28898" s="19"/>
    </row>
    <row r="28899" spans="5:5" x14ac:dyDescent="0.25">
      <c r="E28899" s="19"/>
    </row>
    <row r="28900" spans="5:5" x14ac:dyDescent="0.25">
      <c r="E28900" s="19"/>
    </row>
    <row r="28901" spans="5:5" x14ac:dyDescent="0.25">
      <c r="E28901" s="19"/>
    </row>
    <row r="28902" spans="5:5" x14ac:dyDescent="0.25">
      <c r="E28902" s="19"/>
    </row>
    <row r="28903" spans="5:5" x14ac:dyDescent="0.25">
      <c r="E28903" s="19"/>
    </row>
    <row r="28904" spans="5:5" x14ac:dyDescent="0.25">
      <c r="E28904" s="19"/>
    </row>
    <row r="28905" spans="5:5" x14ac:dyDescent="0.25">
      <c r="E28905" s="19"/>
    </row>
    <row r="28906" spans="5:5" x14ac:dyDescent="0.25">
      <c r="E28906" s="19"/>
    </row>
    <row r="28907" spans="5:5" x14ac:dyDescent="0.25">
      <c r="E28907" s="19"/>
    </row>
    <row r="28908" spans="5:5" x14ac:dyDescent="0.25">
      <c r="E28908" s="19"/>
    </row>
    <row r="28909" spans="5:5" x14ac:dyDescent="0.25">
      <c r="E28909" s="19"/>
    </row>
    <row r="28910" spans="5:5" x14ac:dyDescent="0.25">
      <c r="E28910" s="19"/>
    </row>
    <row r="28911" spans="5:5" x14ac:dyDescent="0.25">
      <c r="E28911" s="19"/>
    </row>
    <row r="28912" spans="5:5" x14ac:dyDescent="0.25">
      <c r="E28912" s="19"/>
    </row>
    <row r="28913" spans="5:5" x14ac:dyDescent="0.25">
      <c r="E28913" s="19"/>
    </row>
    <row r="28914" spans="5:5" x14ac:dyDescent="0.25">
      <c r="E28914" s="19"/>
    </row>
    <row r="28915" spans="5:5" x14ac:dyDescent="0.25">
      <c r="E28915" s="19"/>
    </row>
    <row r="28916" spans="5:5" x14ac:dyDescent="0.25">
      <c r="E28916" s="19"/>
    </row>
    <row r="28917" spans="5:5" x14ac:dyDescent="0.25">
      <c r="E28917" s="19"/>
    </row>
    <row r="28918" spans="5:5" x14ac:dyDescent="0.25">
      <c r="E28918" s="19"/>
    </row>
    <row r="28919" spans="5:5" x14ac:dyDescent="0.25">
      <c r="E28919" s="19"/>
    </row>
    <row r="28920" spans="5:5" x14ac:dyDescent="0.25">
      <c r="E28920" s="19"/>
    </row>
    <row r="28921" spans="5:5" x14ac:dyDescent="0.25">
      <c r="E28921" s="19"/>
    </row>
    <row r="28922" spans="5:5" x14ac:dyDescent="0.25">
      <c r="E28922" s="19"/>
    </row>
    <row r="28923" spans="5:5" x14ac:dyDescent="0.25">
      <c r="E28923" s="19"/>
    </row>
    <row r="28924" spans="5:5" x14ac:dyDescent="0.25">
      <c r="E28924" s="19"/>
    </row>
    <row r="28925" spans="5:5" x14ac:dyDescent="0.25">
      <c r="E28925" s="19"/>
    </row>
    <row r="28926" spans="5:5" x14ac:dyDescent="0.25">
      <c r="E28926" s="19"/>
    </row>
    <row r="28927" spans="5:5" x14ac:dyDescent="0.25">
      <c r="E28927" s="19"/>
    </row>
    <row r="28928" spans="5:5" x14ac:dyDescent="0.25">
      <c r="E28928" s="19"/>
    </row>
    <row r="28929" spans="5:5" x14ac:dyDescent="0.25">
      <c r="E28929" s="19"/>
    </row>
    <row r="28930" spans="5:5" x14ac:dyDescent="0.25">
      <c r="E28930" s="19"/>
    </row>
    <row r="28931" spans="5:5" x14ac:dyDescent="0.25">
      <c r="E28931" s="19"/>
    </row>
    <row r="28932" spans="5:5" x14ac:dyDescent="0.25">
      <c r="E28932" s="19"/>
    </row>
    <row r="28933" spans="5:5" x14ac:dyDescent="0.25">
      <c r="E28933" s="19"/>
    </row>
    <row r="28934" spans="5:5" x14ac:dyDescent="0.25">
      <c r="E28934" s="19"/>
    </row>
    <row r="28935" spans="5:5" x14ac:dyDescent="0.25">
      <c r="E28935" s="19"/>
    </row>
    <row r="28936" spans="5:5" x14ac:dyDescent="0.25">
      <c r="E28936" s="19"/>
    </row>
    <row r="28937" spans="5:5" x14ac:dyDescent="0.25">
      <c r="E28937" s="19"/>
    </row>
    <row r="28938" spans="5:5" x14ac:dyDescent="0.25">
      <c r="E28938" s="19"/>
    </row>
    <row r="28939" spans="5:5" x14ac:dyDescent="0.25">
      <c r="E28939" s="19"/>
    </row>
    <row r="28940" spans="5:5" x14ac:dyDescent="0.25">
      <c r="E28940" s="19"/>
    </row>
    <row r="28941" spans="5:5" x14ac:dyDescent="0.25">
      <c r="E28941" s="19"/>
    </row>
    <row r="28942" spans="5:5" x14ac:dyDescent="0.25">
      <c r="E28942" s="19"/>
    </row>
    <row r="28943" spans="5:5" x14ac:dyDescent="0.25">
      <c r="E28943" s="19"/>
    </row>
    <row r="28944" spans="5:5" x14ac:dyDescent="0.25">
      <c r="E28944" s="19"/>
    </row>
    <row r="28945" spans="5:5" x14ac:dyDescent="0.25">
      <c r="E28945" s="19"/>
    </row>
    <row r="28946" spans="5:5" x14ac:dyDescent="0.25">
      <c r="E28946" s="19"/>
    </row>
    <row r="28947" spans="5:5" x14ac:dyDescent="0.25">
      <c r="E28947" s="19"/>
    </row>
    <row r="28948" spans="5:5" x14ac:dyDescent="0.25">
      <c r="E28948" s="19"/>
    </row>
    <row r="28949" spans="5:5" x14ac:dyDescent="0.25">
      <c r="E28949" s="19"/>
    </row>
    <row r="28950" spans="5:5" x14ac:dyDescent="0.25">
      <c r="E28950" s="19"/>
    </row>
    <row r="28951" spans="5:5" x14ac:dyDescent="0.25">
      <c r="E28951" s="19"/>
    </row>
    <row r="28952" spans="5:5" x14ac:dyDescent="0.25">
      <c r="E28952" s="19"/>
    </row>
    <row r="28953" spans="5:5" x14ac:dyDescent="0.25">
      <c r="E28953" s="19"/>
    </row>
    <row r="28954" spans="5:5" x14ac:dyDescent="0.25">
      <c r="E28954" s="19"/>
    </row>
    <row r="28955" spans="5:5" x14ac:dyDescent="0.25">
      <c r="E28955" s="19"/>
    </row>
    <row r="28956" spans="5:5" x14ac:dyDescent="0.25">
      <c r="E28956" s="19"/>
    </row>
    <row r="28957" spans="5:5" x14ac:dyDescent="0.25">
      <c r="E28957" s="19"/>
    </row>
    <row r="28958" spans="5:5" x14ac:dyDescent="0.25">
      <c r="E28958" s="19"/>
    </row>
    <row r="28959" spans="5:5" x14ac:dyDescent="0.25">
      <c r="E28959" s="19"/>
    </row>
    <row r="28960" spans="5:5" x14ac:dyDescent="0.25">
      <c r="E28960" s="19"/>
    </row>
    <row r="28961" spans="5:5" x14ac:dyDescent="0.25">
      <c r="E28961" s="19"/>
    </row>
    <row r="28962" spans="5:5" x14ac:dyDescent="0.25">
      <c r="E28962" s="19"/>
    </row>
    <row r="28963" spans="5:5" x14ac:dyDescent="0.25">
      <c r="E28963" s="19"/>
    </row>
    <row r="28964" spans="5:5" x14ac:dyDescent="0.25">
      <c r="E28964" s="19"/>
    </row>
    <row r="28965" spans="5:5" x14ac:dyDescent="0.25">
      <c r="E28965" s="19"/>
    </row>
    <row r="28966" spans="5:5" x14ac:dyDescent="0.25">
      <c r="E28966" s="19"/>
    </row>
    <row r="28967" spans="5:5" x14ac:dyDescent="0.25">
      <c r="E28967" s="19"/>
    </row>
    <row r="28968" spans="5:5" x14ac:dyDescent="0.25">
      <c r="E28968" s="19"/>
    </row>
    <row r="28969" spans="5:5" x14ac:dyDescent="0.25">
      <c r="E28969" s="19"/>
    </row>
    <row r="28970" spans="5:5" x14ac:dyDescent="0.25">
      <c r="E28970" s="19"/>
    </row>
    <row r="28971" spans="5:5" x14ac:dyDescent="0.25">
      <c r="E28971" s="19"/>
    </row>
    <row r="28972" spans="5:5" x14ac:dyDescent="0.25">
      <c r="E28972" s="19"/>
    </row>
    <row r="28973" spans="5:5" x14ac:dyDescent="0.25">
      <c r="E28973" s="19"/>
    </row>
    <row r="28974" spans="5:5" x14ac:dyDescent="0.25">
      <c r="E28974" s="19"/>
    </row>
    <row r="28975" spans="5:5" x14ac:dyDescent="0.25">
      <c r="E28975" s="19"/>
    </row>
    <row r="28976" spans="5:5" x14ac:dyDescent="0.25">
      <c r="E28976" s="19"/>
    </row>
    <row r="28977" spans="5:5" x14ac:dyDescent="0.25">
      <c r="E28977" s="19"/>
    </row>
    <row r="28978" spans="5:5" x14ac:dyDescent="0.25">
      <c r="E28978" s="19"/>
    </row>
    <row r="28979" spans="5:5" x14ac:dyDescent="0.25">
      <c r="E28979" s="19"/>
    </row>
    <row r="28980" spans="5:5" x14ac:dyDescent="0.25">
      <c r="E28980" s="19"/>
    </row>
    <row r="28981" spans="5:5" x14ac:dyDescent="0.25">
      <c r="E28981" s="19"/>
    </row>
    <row r="28982" spans="5:5" x14ac:dyDescent="0.25">
      <c r="E28982" s="19"/>
    </row>
    <row r="28983" spans="5:5" x14ac:dyDescent="0.25">
      <c r="E28983" s="19"/>
    </row>
    <row r="28984" spans="5:5" x14ac:dyDescent="0.25">
      <c r="E28984" s="19"/>
    </row>
    <row r="28985" spans="5:5" x14ac:dyDescent="0.25">
      <c r="E28985" s="19"/>
    </row>
    <row r="28986" spans="5:5" x14ac:dyDescent="0.25">
      <c r="E28986" s="19"/>
    </row>
    <row r="28987" spans="5:5" x14ac:dyDescent="0.25">
      <c r="E28987" s="19"/>
    </row>
    <row r="28988" spans="5:5" x14ac:dyDescent="0.25">
      <c r="E28988" s="19"/>
    </row>
    <row r="28989" spans="5:5" x14ac:dyDescent="0.25">
      <c r="E28989" s="19"/>
    </row>
    <row r="28990" spans="5:5" x14ac:dyDescent="0.25">
      <c r="E28990" s="19"/>
    </row>
    <row r="28991" spans="5:5" x14ac:dyDescent="0.25">
      <c r="E28991" s="19"/>
    </row>
    <row r="28992" spans="5:5" x14ac:dyDescent="0.25">
      <c r="E28992" s="19"/>
    </row>
    <row r="28993" spans="5:5" x14ac:dyDescent="0.25">
      <c r="E28993" s="19"/>
    </row>
    <row r="28994" spans="5:5" x14ac:dyDescent="0.25">
      <c r="E28994" s="19"/>
    </row>
    <row r="28995" spans="5:5" x14ac:dyDescent="0.25">
      <c r="E28995" s="19"/>
    </row>
    <row r="28996" spans="5:5" x14ac:dyDescent="0.25">
      <c r="E28996" s="19"/>
    </row>
    <row r="28997" spans="5:5" x14ac:dyDescent="0.25">
      <c r="E28997" s="19"/>
    </row>
    <row r="28998" spans="5:5" x14ac:dyDescent="0.25">
      <c r="E28998" s="19"/>
    </row>
    <row r="28999" spans="5:5" x14ac:dyDescent="0.25">
      <c r="E28999" s="19"/>
    </row>
    <row r="29000" spans="5:5" x14ac:dyDescent="0.25">
      <c r="E29000" s="19"/>
    </row>
    <row r="29001" spans="5:5" x14ac:dyDescent="0.25">
      <c r="E29001" s="19"/>
    </row>
    <row r="29002" spans="5:5" x14ac:dyDescent="0.25">
      <c r="E29002" s="19"/>
    </row>
    <row r="29003" spans="5:5" x14ac:dyDescent="0.25">
      <c r="E29003" s="19"/>
    </row>
    <row r="29004" spans="5:5" x14ac:dyDescent="0.25">
      <c r="E29004" s="19"/>
    </row>
    <row r="29005" spans="5:5" x14ac:dyDescent="0.25">
      <c r="E29005" s="19"/>
    </row>
    <row r="29006" spans="5:5" x14ac:dyDescent="0.25">
      <c r="E29006" s="19"/>
    </row>
    <row r="29007" spans="5:5" x14ac:dyDescent="0.25">
      <c r="E29007" s="19"/>
    </row>
    <row r="29008" spans="5:5" x14ac:dyDescent="0.25">
      <c r="E29008" s="19"/>
    </row>
    <row r="29009" spans="5:5" x14ac:dyDescent="0.25">
      <c r="E29009" s="19"/>
    </row>
    <row r="29010" spans="5:5" x14ac:dyDescent="0.25">
      <c r="E29010" s="19"/>
    </row>
    <row r="29011" spans="5:5" x14ac:dyDescent="0.25">
      <c r="E29011" s="19"/>
    </row>
    <row r="29012" spans="5:5" x14ac:dyDescent="0.25">
      <c r="E29012" s="19"/>
    </row>
    <row r="29013" spans="5:5" x14ac:dyDescent="0.25">
      <c r="E29013" s="19"/>
    </row>
    <row r="29014" spans="5:5" x14ac:dyDescent="0.25">
      <c r="E29014" s="19"/>
    </row>
    <row r="29015" spans="5:5" x14ac:dyDescent="0.25">
      <c r="E29015" s="19"/>
    </row>
    <row r="29016" spans="5:5" x14ac:dyDescent="0.25">
      <c r="E29016" s="19"/>
    </row>
    <row r="29017" spans="5:5" x14ac:dyDescent="0.25">
      <c r="E29017" s="19"/>
    </row>
    <row r="29018" spans="5:5" x14ac:dyDescent="0.25">
      <c r="E29018" s="19"/>
    </row>
    <row r="29019" spans="5:5" x14ac:dyDescent="0.25">
      <c r="E29019" s="19"/>
    </row>
    <row r="29020" spans="5:5" x14ac:dyDescent="0.25">
      <c r="E29020" s="19"/>
    </row>
    <row r="29021" spans="5:5" x14ac:dyDescent="0.25">
      <c r="E29021" s="19"/>
    </row>
    <row r="29022" spans="5:5" x14ac:dyDescent="0.25">
      <c r="E29022" s="19"/>
    </row>
    <row r="29023" spans="5:5" x14ac:dyDescent="0.25">
      <c r="E29023" s="19"/>
    </row>
    <row r="29024" spans="5:5" x14ac:dyDescent="0.25">
      <c r="E29024" s="19"/>
    </row>
    <row r="29025" spans="5:5" x14ac:dyDescent="0.25">
      <c r="E29025" s="19"/>
    </row>
    <row r="29026" spans="5:5" x14ac:dyDescent="0.25">
      <c r="E29026" s="19"/>
    </row>
    <row r="29027" spans="5:5" x14ac:dyDescent="0.25">
      <c r="E29027" s="19"/>
    </row>
    <row r="29028" spans="5:5" x14ac:dyDescent="0.25">
      <c r="E29028" s="19"/>
    </row>
    <row r="29029" spans="5:5" x14ac:dyDescent="0.25">
      <c r="E29029" s="19"/>
    </row>
    <row r="29030" spans="5:5" x14ac:dyDescent="0.25">
      <c r="E29030" s="19"/>
    </row>
    <row r="29031" spans="5:5" x14ac:dyDescent="0.25">
      <c r="E29031" s="19"/>
    </row>
    <row r="29032" spans="5:5" x14ac:dyDescent="0.25">
      <c r="E29032" s="19"/>
    </row>
    <row r="29033" spans="5:5" x14ac:dyDescent="0.25">
      <c r="E29033" s="19"/>
    </row>
    <row r="29034" spans="5:5" x14ac:dyDescent="0.25">
      <c r="E29034" s="19"/>
    </row>
    <row r="29035" spans="5:5" x14ac:dyDescent="0.25">
      <c r="E29035" s="19"/>
    </row>
    <row r="29036" spans="5:5" x14ac:dyDescent="0.25">
      <c r="E29036" s="19"/>
    </row>
    <row r="29037" spans="5:5" x14ac:dyDescent="0.25">
      <c r="E29037" s="19"/>
    </row>
    <row r="29038" spans="5:5" x14ac:dyDescent="0.25">
      <c r="E29038" s="19"/>
    </row>
    <row r="29039" spans="5:5" x14ac:dyDescent="0.25">
      <c r="E29039" s="19"/>
    </row>
    <row r="29040" spans="5:5" x14ac:dyDescent="0.25">
      <c r="E29040" s="19"/>
    </row>
    <row r="29041" spans="5:5" x14ac:dyDescent="0.25">
      <c r="E29041" s="19"/>
    </row>
    <row r="29042" spans="5:5" x14ac:dyDescent="0.25">
      <c r="E29042" s="19"/>
    </row>
    <row r="29043" spans="5:5" x14ac:dyDescent="0.25">
      <c r="E29043" s="19"/>
    </row>
    <row r="29044" spans="5:5" x14ac:dyDescent="0.25">
      <c r="E29044" s="19"/>
    </row>
    <row r="29045" spans="5:5" x14ac:dyDescent="0.25">
      <c r="E29045" s="19"/>
    </row>
    <row r="29046" spans="5:5" x14ac:dyDescent="0.25">
      <c r="E29046" s="19"/>
    </row>
    <row r="29047" spans="5:5" x14ac:dyDescent="0.25">
      <c r="E29047" s="19"/>
    </row>
    <row r="29048" spans="5:5" x14ac:dyDescent="0.25">
      <c r="E29048" s="19"/>
    </row>
    <row r="29049" spans="5:5" x14ac:dyDescent="0.25">
      <c r="E29049" s="19"/>
    </row>
    <row r="29050" spans="5:5" x14ac:dyDescent="0.25">
      <c r="E29050" s="19"/>
    </row>
    <row r="29051" spans="5:5" x14ac:dyDescent="0.25">
      <c r="E29051" s="19"/>
    </row>
    <row r="29052" spans="5:5" x14ac:dyDescent="0.25">
      <c r="E29052" s="19"/>
    </row>
    <row r="29053" spans="5:5" x14ac:dyDescent="0.25">
      <c r="E29053" s="19"/>
    </row>
    <row r="29054" spans="5:5" x14ac:dyDescent="0.25">
      <c r="E29054" s="19"/>
    </row>
    <row r="29055" spans="5:5" x14ac:dyDescent="0.25">
      <c r="E29055" s="19"/>
    </row>
    <row r="29056" spans="5:5" x14ac:dyDescent="0.25">
      <c r="E29056" s="19"/>
    </row>
    <row r="29057" spans="5:5" x14ac:dyDescent="0.25">
      <c r="E29057" s="19"/>
    </row>
    <row r="29058" spans="5:5" x14ac:dyDescent="0.25">
      <c r="E29058" s="19"/>
    </row>
    <row r="29059" spans="5:5" x14ac:dyDescent="0.25">
      <c r="E29059" s="19"/>
    </row>
    <row r="29060" spans="5:5" x14ac:dyDescent="0.25">
      <c r="E29060" s="19"/>
    </row>
    <row r="29061" spans="5:5" x14ac:dyDescent="0.25">
      <c r="E29061" s="19"/>
    </row>
    <row r="29062" spans="5:5" x14ac:dyDescent="0.25">
      <c r="E29062" s="19"/>
    </row>
    <row r="29063" spans="5:5" x14ac:dyDescent="0.25">
      <c r="E29063" s="19"/>
    </row>
    <row r="29064" spans="5:5" x14ac:dyDescent="0.25">
      <c r="E29064" s="19"/>
    </row>
    <row r="29065" spans="5:5" x14ac:dyDescent="0.25">
      <c r="E29065" s="19"/>
    </row>
    <row r="29066" spans="5:5" x14ac:dyDescent="0.25">
      <c r="E29066" s="19"/>
    </row>
    <row r="29067" spans="5:5" x14ac:dyDescent="0.25">
      <c r="E29067" s="19"/>
    </row>
    <row r="29068" spans="5:5" x14ac:dyDescent="0.25">
      <c r="E29068" s="19"/>
    </row>
    <row r="29069" spans="5:5" x14ac:dyDescent="0.25">
      <c r="E29069" s="19"/>
    </row>
    <row r="29070" spans="5:5" x14ac:dyDescent="0.25">
      <c r="E29070" s="19"/>
    </row>
    <row r="29071" spans="5:5" x14ac:dyDescent="0.25">
      <c r="E29071" s="19"/>
    </row>
    <row r="29072" spans="5:5" x14ac:dyDescent="0.25">
      <c r="E29072" s="19"/>
    </row>
    <row r="29073" spans="5:5" x14ac:dyDescent="0.25">
      <c r="E29073" s="19"/>
    </row>
    <row r="29074" spans="5:5" x14ac:dyDescent="0.25">
      <c r="E29074" s="19"/>
    </row>
    <row r="29075" spans="5:5" x14ac:dyDescent="0.25">
      <c r="E29075" s="19"/>
    </row>
    <row r="29076" spans="5:5" x14ac:dyDescent="0.25">
      <c r="E29076" s="19"/>
    </row>
    <row r="29077" spans="5:5" x14ac:dyDescent="0.25">
      <c r="E29077" s="19"/>
    </row>
    <row r="29078" spans="5:5" x14ac:dyDescent="0.25">
      <c r="E29078" s="19"/>
    </row>
    <row r="29079" spans="5:5" x14ac:dyDescent="0.25">
      <c r="E29079" s="19"/>
    </row>
    <row r="29080" spans="5:5" x14ac:dyDescent="0.25">
      <c r="E29080" s="19"/>
    </row>
    <row r="29081" spans="5:5" x14ac:dyDescent="0.25">
      <c r="E29081" s="19"/>
    </row>
    <row r="29082" spans="5:5" x14ac:dyDescent="0.25">
      <c r="E29082" s="19"/>
    </row>
    <row r="29083" spans="5:5" x14ac:dyDescent="0.25">
      <c r="E29083" s="19"/>
    </row>
    <row r="29084" spans="5:5" x14ac:dyDescent="0.25">
      <c r="E29084" s="19"/>
    </row>
    <row r="29085" spans="5:5" x14ac:dyDescent="0.25">
      <c r="E29085" s="19"/>
    </row>
    <row r="29086" spans="5:5" x14ac:dyDescent="0.25">
      <c r="E29086" s="19"/>
    </row>
    <row r="29087" spans="5:5" x14ac:dyDescent="0.25">
      <c r="E29087" s="19"/>
    </row>
    <row r="29088" spans="5:5" x14ac:dyDescent="0.25">
      <c r="E29088" s="19"/>
    </row>
    <row r="29089" spans="5:5" x14ac:dyDescent="0.25">
      <c r="E29089" s="19"/>
    </row>
    <row r="29090" spans="5:5" x14ac:dyDescent="0.25">
      <c r="E29090" s="19"/>
    </row>
    <row r="29091" spans="5:5" x14ac:dyDescent="0.25">
      <c r="E29091" s="19"/>
    </row>
    <row r="29092" spans="5:5" x14ac:dyDescent="0.25">
      <c r="E29092" s="19"/>
    </row>
    <row r="29093" spans="5:5" x14ac:dyDescent="0.25">
      <c r="E29093" s="19"/>
    </row>
    <row r="29094" spans="5:5" x14ac:dyDescent="0.25">
      <c r="E29094" s="19"/>
    </row>
    <row r="29095" spans="5:5" x14ac:dyDescent="0.25">
      <c r="E29095" s="19"/>
    </row>
    <row r="29096" spans="5:5" x14ac:dyDescent="0.25">
      <c r="E29096" s="19"/>
    </row>
    <row r="29097" spans="5:5" x14ac:dyDescent="0.25">
      <c r="E29097" s="19"/>
    </row>
    <row r="29098" spans="5:5" x14ac:dyDescent="0.25">
      <c r="E29098" s="19"/>
    </row>
    <row r="29099" spans="5:5" x14ac:dyDescent="0.25">
      <c r="E29099" s="19"/>
    </row>
    <row r="29100" spans="5:5" x14ac:dyDescent="0.25">
      <c r="E29100" s="19"/>
    </row>
    <row r="29101" spans="5:5" x14ac:dyDescent="0.25">
      <c r="E29101" s="19"/>
    </row>
    <row r="29102" spans="5:5" x14ac:dyDescent="0.25">
      <c r="E29102" s="19"/>
    </row>
    <row r="29103" spans="5:5" x14ac:dyDescent="0.25">
      <c r="E29103" s="19"/>
    </row>
    <row r="29104" spans="5:5" x14ac:dyDescent="0.25">
      <c r="E29104" s="19"/>
    </row>
    <row r="29105" spans="5:5" x14ac:dyDescent="0.25">
      <c r="E29105" s="19"/>
    </row>
    <row r="29106" spans="5:5" x14ac:dyDescent="0.25">
      <c r="E29106" s="19"/>
    </row>
    <row r="29107" spans="5:5" x14ac:dyDescent="0.25">
      <c r="E29107" s="19"/>
    </row>
    <row r="29108" spans="5:5" x14ac:dyDescent="0.25">
      <c r="E29108" s="19"/>
    </row>
    <row r="29109" spans="5:5" x14ac:dyDescent="0.25">
      <c r="E29109" s="19"/>
    </row>
    <row r="29110" spans="5:5" x14ac:dyDescent="0.25">
      <c r="E29110" s="19"/>
    </row>
    <row r="29111" spans="5:5" x14ac:dyDescent="0.25">
      <c r="E29111" s="19"/>
    </row>
    <row r="29112" spans="5:5" x14ac:dyDescent="0.25">
      <c r="E29112" s="19"/>
    </row>
    <row r="29113" spans="5:5" x14ac:dyDescent="0.25">
      <c r="E29113" s="19"/>
    </row>
    <row r="29114" spans="5:5" x14ac:dyDescent="0.25">
      <c r="E29114" s="19"/>
    </row>
    <row r="29115" spans="5:5" x14ac:dyDescent="0.25">
      <c r="E29115" s="19"/>
    </row>
    <row r="29116" spans="5:5" x14ac:dyDescent="0.25">
      <c r="E29116" s="19"/>
    </row>
    <row r="29117" spans="5:5" x14ac:dyDescent="0.25">
      <c r="E29117" s="19"/>
    </row>
    <row r="29118" spans="5:5" x14ac:dyDescent="0.25">
      <c r="E29118" s="19"/>
    </row>
    <row r="29119" spans="5:5" x14ac:dyDescent="0.25">
      <c r="E29119" s="19"/>
    </row>
    <row r="29120" spans="5:5" x14ac:dyDescent="0.25">
      <c r="E29120" s="19"/>
    </row>
    <row r="29121" spans="5:5" x14ac:dyDescent="0.25">
      <c r="E29121" s="19"/>
    </row>
    <row r="29122" spans="5:5" x14ac:dyDescent="0.25">
      <c r="E29122" s="19"/>
    </row>
    <row r="29123" spans="5:5" x14ac:dyDescent="0.25">
      <c r="E29123" s="19"/>
    </row>
    <row r="29124" spans="5:5" x14ac:dyDescent="0.25">
      <c r="E29124" s="19"/>
    </row>
    <row r="29125" spans="5:5" x14ac:dyDescent="0.25">
      <c r="E29125" s="19"/>
    </row>
    <row r="29126" spans="5:5" x14ac:dyDescent="0.25">
      <c r="E29126" s="19"/>
    </row>
    <row r="29127" spans="5:5" x14ac:dyDescent="0.25">
      <c r="E29127" s="19"/>
    </row>
    <row r="29128" spans="5:5" x14ac:dyDescent="0.25">
      <c r="E29128" s="19"/>
    </row>
    <row r="29129" spans="5:5" x14ac:dyDescent="0.25">
      <c r="E29129" s="19"/>
    </row>
    <row r="29130" spans="5:5" x14ac:dyDescent="0.25">
      <c r="E29130" s="19"/>
    </row>
    <row r="29131" spans="5:5" x14ac:dyDescent="0.25">
      <c r="E29131" s="19"/>
    </row>
    <row r="29132" spans="5:5" x14ac:dyDescent="0.25">
      <c r="E29132" s="19"/>
    </row>
    <row r="29133" spans="5:5" x14ac:dyDescent="0.25">
      <c r="E29133" s="19"/>
    </row>
    <row r="29134" spans="5:5" x14ac:dyDescent="0.25">
      <c r="E29134" s="19"/>
    </row>
    <row r="29135" spans="5:5" x14ac:dyDescent="0.25">
      <c r="E29135" s="19"/>
    </row>
    <row r="29136" spans="5:5" x14ac:dyDescent="0.25">
      <c r="E29136" s="19"/>
    </row>
    <row r="29137" spans="5:5" x14ac:dyDescent="0.25">
      <c r="E29137" s="19"/>
    </row>
    <row r="29138" spans="5:5" x14ac:dyDescent="0.25">
      <c r="E29138" s="19"/>
    </row>
    <row r="29139" spans="5:5" x14ac:dyDescent="0.25">
      <c r="E29139" s="19"/>
    </row>
    <row r="29140" spans="5:5" x14ac:dyDescent="0.25">
      <c r="E29140" s="19"/>
    </row>
    <row r="29141" spans="5:5" x14ac:dyDescent="0.25">
      <c r="E29141" s="19"/>
    </row>
    <row r="29142" spans="5:5" x14ac:dyDescent="0.25">
      <c r="E29142" s="19"/>
    </row>
    <row r="29143" spans="5:5" x14ac:dyDescent="0.25">
      <c r="E29143" s="19"/>
    </row>
    <row r="29144" spans="5:5" x14ac:dyDescent="0.25">
      <c r="E29144" s="19"/>
    </row>
    <row r="29145" spans="5:5" x14ac:dyDescent="0.25">
      <c r="E29145" s="19"/>
    </row>
    <row r="29146" spans="5:5" x14ac:dyDescent="0.25">
      <c r="E29146" s="19"/>
    </row>
    <row r="29147" spans="5:5" x14ac:dyDescent="0.25">
      <c r="E29147" s="19"/>
    </row>
    <row r="29148" spans="5:5" x14ac:dyDescent="0.25">
      <c r="E29148" s="19"/>
    </row>
    <row r="29149" spans="5:5" x14ac:dyDescent="0.25">
      <c r="E29149" s="19"/>
    </row>
    <row r="29150" spans="5:5" x14ac:dyDescent="0.25">
      <c r="E29150" s="19"/>
    </row>
    <row r="29151" spans="5:5" x14ac:dyDescent="0.25">
      <c r="E29151" s="19"/>
    </row>
    <row r="29152" spans="5:5" x14ac:dyDescent="0.25">
      <c r="E29152" s="19"/>
    </row>
    <row r="29153" spans="5:5" x14ac:dyDescent="0.25">
      <c r="E29153" s="19"/>
    </row>
    <row r="29154" spans="5:5" x14ac:dyDescent="0.25">
      <c r="E29154" s="19"/>
    </row>
    <row r="29155" spans="5:5" x14ac:dyDescent="0.25">
      <c r="E29155" s="19"/>
    </row>
    <row r="29156" spans="5:5" x14ac:dyDescent="0.25">
      <c r="E29156" s="19"/>
    </row>
    <row r="29157" spans="5:5" x14ac:dyDescent="0.25">
      <c r="E29157" s="19"/>
    </row>
    <row r="29158" spans="5:5" x14ac:dyDescent="0.25">
      <c r="E29158" s="19"/>
    </row>
    <row r="29159" spans="5:5" x14ac:dyDescent="0.25">
      <c r="E29159" s="19"/>
    </row>
    <row r="29160" spans="5:5" x14ac:dyDescent="0.25">
      <c r="E29160" s="19"/>
    </row>
    <row r="29161" spans="5:5" x14ac:dyDescent="0.25">
      <c r="E29161" s="19"/>
    </row>
    <row r="29162" spans="5:5" x14ac:dyDescent="0.25">
      <c r="E29162" s="19"/>
    </row>
    <row r="29163" spans="5:5" x14ac:dyDescent="0.25">
      <c r="E29163" s="19"/>
    </row>
    <row r="29164" spans="5:5" x14ac:dyDescent="0.25">
      <c r="E29164" s="19"/>
    </row>
    <row r="29165" spans="5:5" x14ac:dyDescent="0.25">
      <c r="E29165" s="19"/>
    </row>
    <row r="29166" spans="5:5" x14ac:dyDescent="0.25">
      <c r="E29166" s="19"/>
    </row>
    <row r="29167" spans="5:5" x14ac:dyDescent="0.25">
      <c r="E29167" s="19"/>
    </row>
    <row r="29168" spans="5:5" x14ac:dyDescent="0.25">
      <c r="E29168" s="19"/>
    </row>
    <row r="29169" spans="5:5" x14ac:dyDescent="0.25">
      <c r="E29169" s="19"/>
    </row>
    <row r="29170" spans="5:5" x14ac:dyDescent="0.25">
      <c r="E29170" s="19"/>
    </row>
    <row r="29171" spans="5:5" x14ac:dyDescent="0.25">
      <c r="E29171" s="19"/>
    </row>
    <row r="29172" spans="5:5" x14ac:dyDescent="0.25">
      <c r="E29172" s="19"/>
    </row>
    <row r="29173" spans="5:5" x14ac:dyDescent="0.25">
      <c r="E29173" s="19"/>
    </row>
    <row r="29174" spans="5:5" x14ac:dyDescent="0.25">
      <c r="E29174" s="19"/>
    </row>
    <row r="29175" spans="5:5" x14ac:dyDescent="0.25">
      <c r="E29175" s="19"/>
    </row>
    <row r="29176" spans="5:5" x14ac:dyDescent="0.25">
      <c r="E29176" s="19"/>
    </row>
    <row r="29177" spans="5:5" x14ac:dyDescent="0.25">
      <c r="E29177" s="19"/>
    </row>
    <row r="29178" spans="5:5" x14ac:dyDescent="0.25">
      <c r="E29178" s="19"/>
    </row>
    <row r="29179" spans="5:5" x14ac:dyDescent="0.25">
      <c r="E29179" s="19"/>
    </row>
    <row r="29180" spans="5:5" x14ac:dyDescent="0.25">
      <c r="E29180" s="19"/>
    </row>
    <row r="29181" spans="5:5" x14ac:dyDescent="0.25">
      <c r="E29181" s="19"/>
    </row>
    <row r="29182" spans="5:5" x14ac:dyDescent="0.25">
      <c r="E29182" s="19"/>
    </row>
    <row r="29183" spans="5:5" x14ac:dyDescent="0.25">
      <c r="E29183" s="19"/>
    </row>
    <row r="29184" spans="5:5" x14ac:dyDescent="0.25">
      <c r="E29184" s="19"/>
    </row>
    <row r="29185" spans="5:5" x14ac:dyDescent="0.25">
      <c r="E29185" s="19"/>
    </row>
    <row r="29186" spans="5:5" x14ac:dyDescent="0.25">
      <c r="E29186" s="19"/>
    </row>
    <row r="29187" spans="5:5" x14ac:dyDescent="0.25">
      <c r="E29187" s="19"/>
    </row>
    <row r="29188" spans="5:5" x14ac:dyDescent="0.25">
      <c r="E29188" s="19"/>
    </row>
    <row r="29189" spans="5:5" x14ac:dyDescent="0.25">
      <c r="E29189" s="19"/>
    </row>
    <row r="29190" spans="5:5" x14ac:dyDescent="0.25">
      <c r="E29190" s="19"/>
    </row>
    <row r="29191" spans="5:5" x14ac:dyDescent="0.25">
      <c r="E29191" s="19"/>
    </row>
    <row r="29192" spans="5:5" x14ac:dyDescent="0.25">
      <c r="E29192" s="19"/>
    </row>
    <row r="29193" spans="5:5" x14ac:dyDescent="0.25">
      <c r="E29193" s="19"/>
    </row>
    <row r="29194" spans="5:5" x14ac:dyDescent="0.25">
      <c r="E29194" s="19"/>
    </row>
    <row r="29195" spans="5:5" x14ac:dyDescent="0.25">
      <c r="E29195" s="19"/>
    </row>
    <row r="29196" spans="5:5" x14ac:dyDescent="0.25">
      <c r="E29196" s="19"/>
    </row>
    <row r="29197" spans="5:5" x14ac:dyDescent="0.25">
      <c r="E29197" s="19"/>
    </row>
    <row r="29198" spans="5:5" x14ac:dyDescent="0.25">
      <c r="E29198" s="19"/>
    </row>
    <row r="29199" spans="5:5" x14ac:dyDescent="0.25">
      <c r="E29199" s="19"/>
    </row>
    <row r="29200" spans="5:5" x14ac:dyDescent="0.25">
      <c r="E29200" s="19"/>
    </row>
    <row r="29201" spans="5:5" x14ac:dyDescent="0.25">
      <c r="E29201" s="19"/>
    </row>
    <row r="29202" spans="5:5" x14ac:dyDescent="0.25">
      <c r="E29202" s="19"/>
    </row>
    <row r="29203" spans="5:5" x14ac:dyDescent="0.25">
      <c r="E29203" s="19"/>
    </row>
    <row r="29204" spans="5:5" x14ac:dyDescent="0.25">
      <c r="E29204" s="19"/>
    </row>
    <row r="29205" spans="5:5" x14ac:dyDescent="0.25">
      <c r="E29205" s="19"/>
    </row>
    <row r="29206" spans="5:5" x14ac:dyDescent="0.25">
      <c r="E29206" s="19"/>
    </row>
    <row r="29207" spans="5:5" x14ac:dyDescent="0.25">
      <c r="E29207" s="19"/>
    </row>
    <row r="29208" spans="5:5" x14ac:dyDescent="0.25">
      <c r="E29208" s="19"/>
    </row>
    <row r="29209" spans="5:5" x14ac:dyDescent="0.25">
      <c r="E29209" s="19"/>
    </row>
    <row r="29210" spans="5:5" x14ac:dyDescent="0.25">
      <c r="E29210" s="19"/>
    </row>
    <row r="29211" spans="5:5" x14ac:dyDescent="0.25">
      <c r="E29211" s="19"/>
    </row>
    <row r="29212" spans="5:5" x14ac:dyDescent="0.25">
      <c r="E29212" s="19"/>
    </row>
    <row r="29213" spans="5:5" x14ac:dyDescent="0.25">
      <c r="E29213" s="19"/>
    </row>
    <row r="29214" spans="5:5" x14ac:dyDescent="0.25">
      <c r="E29214" s="19"/>
    </row>
    <row r="29215" spans="5:5" x14ac:dyDescent="0.25">
      <c r="E29215" s="19"/>
    </row>
    <row r="29216" spans="5:5" x14ac:dyDescent="0.25">
      <c r="E29216" s="19"/>
    </row>
    <row r="29217" spans="5:5" x14ac:dyDescent="0.25">
      <c r="E29217" s="19"/>
    </row>
    <row r="29218" spans="5:5" x14ac:dyDescent="0.25">
      <c r="E29218" s="19"/>
    </row>
    <row r="29219" spans="5:5" x14ac:dyDescent="0.25">
      <c r="E29219" s="19"/>
    </row>
    <row r="29220" spans="5:5" x14ac:dyDescent="0.25">
      <c r="E29220" s="19"/>
    </row>
    <row r="29221" spans="5:5" x14ac:dyDescent="0.25">
      <c r="E29221" s="19"/>
    </row>
    <row r="29222" spans="5:5" x14ac:dyDescent="0.25">
      <c r="E29222" s="19"/>
    </row>
    <row r="29223" spans="5:5" x14ac:dyDescent="0.25">
      <c r="E29223" s="19"/>
    </row>
    <row r="29224" spans="5:5" x14ac:dyDescent="0.25">
      <c r="E29224" s="19"/>
    </row>
    <row r="29225" spans="5:5" x14ac:dyDescent="0.25">
      <c r="E29225" s="19"/>
    </row>
    <row r="29226" spans="5:5" x14ac:dyDescent="0.25">
      <c r="E29226" s="19"/>
    </row>
    <row r="29227" spans="5:5" x14ac:dyDescent="0.25">
      <c r="E29227" s="19"/>
    </row>
    <row r="29228" spans="5:5" x14ac:dyDescent="0.25">
      <c r="E29228" s="19"/>
    </row>
    <row r="29229" spans="5:5" x14ac:dyDescent="0.25">
      <c r="E29229" s="19"/>
    </row>
    <row r="29230" spans="5:5" x14ac:dyDescent="0.25">
      <c r="E29230" s="19"/>
    </row>
    <row r="29231" spans="5:5" x14ac:dyDescent="0.25">
      <c r="E29231" s="19"/>
    </row>
    <row r="29232" spans="5:5" x14ac:dyDescent="0.25">
      <c r="E29232" s="19"/>
    </row>
    <row r="29233" spans="5:5" x14ac:dyDescent="0.25">
      <c r="E29233" s="19"/>
    </row>
    <row r="29234" spans="5:5" x14ac:dyDescent="0.25">
      <c r="E29234" s="19"/>
    </row>
    <row r="29235" spans="5:5" x14ac:dyDescent="0.25">
      <c r="E29235" s="19"/>
    </row>
    <row r="29236" spans="5:5" x14ac:dyDescent="0.25">
      <c r="E29236" s="19"/>
    </row>
    <row r="29237" spans="5:5" x14ac:dyDescent="0.25">
      <c r="E29237" s="19"/>
    </row>
    <row r="29238" spans="5:5" x14ac:dyDescent="0.25">
      <c r="E29238" s="19"/>
    </row>
    <row r="29239" spans="5:5" x14ac:dyDescent="0.25">
      <c r="E29239" s="19"/>
    </row>
    <row r="29240" spans="5:5" x14ac:dyDescent="0.25">
      <c r="E29240" s="19"/>
    </row>
    <row r="29241" spans="5:5" x14ac:dyDescent="0.25">
      <c r="E29241" s="19"/>
    </row>
    <row r="29242" spans="5:5" x14ac:dyDescent="0.25">
      <c r="E29242" s="19"/>
    </row>
    <row r="29243" spans="5:5" x14ac:dyDescent="0.25">
      <c r="E29243" s="19"/>
    </row>
    <row r="29244" spans="5:5" x14ac:dyDescent="0.25">
      <c r="E29244" s="19"/>
    </row>
    <row r="29245" spans="5:5" x14ac:dyDescent="0.25">
      <c r="E29245" s="19"/>
    </row>
    <row r="29246" spans="5:5" x14ac:dyDescent="0.25">
      <c r="E29246" s="19"/>
    </row>
    <row r="29247" spans="5:5" x14ac:dyDescent="0.25">
      <c r="E29247" s="19"/>
    </row>
    <row r="29248" spans="5:5" x14ac:dyDescent="0.25">
      <c r="E29248" s="19"/>
    </row>
    <row r="29249" spans="5:5" x14ac:dyDescent="0.25">
      <c r="E29249" s="19"/>
    </row>
    <row r="29250" spans="5:5" x14ac:dyDescent="0.25">
      <c r="E29250" s="19"/>
    </row>
    <row r="29251" spans="5:5" x14ac:dyDescent="0.25">
      <c r="E29251" s="19"/>
    </row>
    <row r="29252" spans="5:5" x14ac:dyDescent="0.25">
      <c r="E29252" s="19"/>
    </row>
    <row r="29253" spans="5:5" x14ac:dyDescent="0.25">
      <c r="E29253" s="19"/>
    </row>
    <row r="29254" spans="5:5" x14ac:dyDescent="0.25">
      <c r="E29254" s="19"/>
    </row>
    <row r="29255" spans="5:5" x14ac:dyDescent="0.25">
      <c r="E29255" s="19"/>
    </row>
    <row r="29256" spans="5:5" x14ac:dyDescent="0.25">
      <c r="E29256" s="19"/>
    </row>
    <row r="29257" spans="5:5" x14ac:dyDescent="0.25">
      <c r="E29257" s="19"/>
    </row>
    <row r="29258" spans="5:5" x14ac:dyDescent="0.25">
      <c r="E29258" s="19"/>
    </row>
    <row r="29259" spans="5:5" x14ac:dyDescent="0.25">
      <c r="E29259" s="19"/>
    </row>
    <row r="29260" spans="5:5" x14ac:dyDescent="0.25">
      <c r="E29260" s="19"/>
    </row>
    <row r="29261" spans="5:5" x14ac:dyDescent="0.25">
      <c r="E29261" s="19"/>
    </row>
    <row r="29262" spans="5:5" x14ac:dyDescent="0.25">
      <c r="E29262" s="19"/>
    </row>
    <row r="29263" spans="5:5" x14ac:dyDescent="0.25">
      <c r="E29263" s="19"/>
    </row>
    <row r="29264" spans="5:5" x14ac:dyDescent="0.25">
      <c r="E29264" s="19"/>
    </row>
    <row r="29265" spans="5:5" x14ac:dyDescent="0.25">
      <c r="E29265" s="19"/>
    </row>
    <row r="29266" spans="5:5" x14ac:dyDescent="0.25">
      <c r="E29266" s="19"/>
    </row>
    <row r="29267" spans="5:5" x14ac:dyDescent="0.25">
      <c r="E29267" s="19"/>
    </row>
    <row r="29268" spans="5:5" x14ac:dyDescent="0.25">
      <c r="E29268" s="19"/>
    </row>
    <row r="29269" spans="5:5" x14ac:dyDescent="0.25">
      <c r="E29269" s="19"/>
    </row>
    <row r="29270" spans="5:5" x14ac:dyDescent="0.25">
      <c r="E29270" s="19"/>
    </row>
    <row r="29271" spans="5:5" x14ac:dyDescent="0.25">
      <c r="E29271" s="19"/>
    </row>
    <row r="29272" spans="5:5" x14ac:dyDescent="0.25">
      <c r="E29272" s="19"/>
    </row>
    <row r="29273" spans="5:5" x14ac:dyDescent="0.25">
      <c r="E29273" s="19"/>
    </row>
    <row r="29274" spans="5:5" x14ac:dyDescent="0.25">
      <c r="E29274" s="19"/>
    </row>
    <row r="29275" spans="5:5" x14ac:dyDescent="0.25">
      <c r="E29275" s="19"/>
    </row>
    <row r="29276" spans="5:5" x14ac:dyDescent="0.25">
      <c r="E29276" s="19"/>
    </row>
    <row r="29277" spans="5:5" x14ac:dyDescent="0.25">
      <c r="E29277" s="19"/>
    </row>
    <row r="29278" spans="5:5" x14ac:dyDescent="0.25">
      <c r="E29278" s="19"/>
    </row>
    <row r="29279" spans="5:5" x14ac:dyDescent="0.25">
      <c r="E29279" s="19"/>
    </row>
    <row r="29280" spans="5:5" x14ac:dyDescent="0.25">
      <c r="E29280" s="19"/>
    </row>
    <row r="29281" spans="5:5" x14ac:dyDescent="0.25">
      <c r="E29281" s="19"/>
    </row>
    <row r="29282" spans="5:5" x14ac:dyDescent="0.25">
      <c r="E29282" s="19"/>
    </row>
    <row r="29283" spans="5:5" x14ac:dyDescent="0.25">
      <c r="E29283" s="19"/>
    </row>
    <row r="29284" spans="5:5" x14ac:dyDescent="0.25">
      <c r="E29284" s="19"/>
    </row>
    <row r="29285" spans="5:5" x14ac:dyDescent="0.25">
      <c r="E29285" s="19"/>
    </row>
    <row r="29286" spans="5:5" x14ac:dyDescent="0.25">
      <c r="E29286" s="19"/>
    </row>
    <row r="29287" spans="5:5" x14ac:dyDescent="0.25">
      <c r="E29287" s="19"/>
    </row>
    <row r="29288" spans="5:5" x14ac:dyDescent="0.25">
      <c r="E29288" s="19"/>
    </row>
    <row r="29289" spans="5:5" x14ac:dyDescent="0.25">
      <c r="E29289" s="19"/>
    </row>
    <row r="29290" spans="5:5" x14ac:dyDescent="0.25">
      <c r="E29290" s="19"/>
    </row>
    <row r="29291" spans="5:5" x14ac:dyDescent="0.25">
      <c r="E29291" s="19"/>
    </row>
    <row r="29292" spans="5:5" x14ac:dyDescent="0.25">
      <c r="E29292" s="19"/>
    </row>
    <row r="29293" spans="5:5" x14ac:dyDescent="0.25">
      <c r="E29293" s="19"/>
    </row>
    <row r="29294" spans="5:5" x14ac:dyDescent="0.25">
      <c r="E29294" s="19"/>
    </row>
    <row r="29295" spans="5:5" x14ac:dyDescent="0.25">
      <c r="E29295" s="19"/>
    </row>
    <row r="29296" spans="5:5" x14ac:dyDescent="0.25">
      <c r="E29296" s="19"/>
    </row>
    <row r="29297" spans="5:5" x14ac:dyDescent="0.25">
      <c r="E29297" s="19"/>
    </row>
    <row r="29298" spans="5:5" x14ac:dyDescent="0.25">
      <c r="E29298" s="19"/>
    </row>
    <row r="29299" spans="5:5" x14ac:dyDescent="0.25">
      <c r="E29299" s="19"/>
    </row>
    <row r="29300" spans="5:5" x14ac:dyDescent="0.25">
      <c r="E29300" s="19"/>
    </row>
    <row r="29301" spans="5:5" x14ac:dyDescent="0.25">
      <c r="E29301" s="19"/>
    </row>
    <row r="29302" spans="5:5" x14ac:dyDescent="0.25">
      <c r="E29302" s="19"/>
    </row>
    <row r="29303" spans="5:5" x14ac:dyDescent="0.25">
      <c r="E29303" s="19"/>
    </row>
    <row r="29304" spans="5:5" x14ac:dyDescent="0.25">
      <c r="E29304" s="19"/>
    </row>
    <row r="29305" spans="5:5" x14ac:dyDescent="0.25">
      <c r="E29305" s="19"/>
    </row>
    <row r="29306" spans="5:5" x14ac:dyDescent="0.25">
      <c r="E29306" s="19"/>
    </row>
    <row r="29307" spans="5:5" x14ac:dyDescent="0.25">
      <c r="E29307" s="19"/>
    </row>
    <row r="29308" spans="5:5" x14ac:dyDescent="0.25">
      <c r="E29308" s="19"/>
    </row>
    <row r="29309" spans="5:5" x14ac:dyDescent="0.25">
      <c r="E29309" s="19"/>
    </row>
    <row r="29310" spans="5:5" x14ac:dyDescent="0.25">
      <c r="E29310" s="19"/>
    </row>
    <row r="29311" spans="5:5" x14ac:dyDescent="0.25">
      <c r="E29311" s="19"/>
    </row>
    <row r="29312" spans="5:5" x14ac:dyDescent="0.25">
      <c r="E29312" s="19"/>
    </row>
    <row r="29313" spans="5:5" x14ac:dyDescent="0.25">
      <c r="E29313" s="19"/>
    </row>
    <row r="29314" spans="5:5" x14ac:dyDescent="0.25">
      <c r="E29314" s="19"/>
    </row>
    <row r="29315" spans="5:5" x14ac:dyDescent="0.25">
      <c r="E29315" s="19"/>
    </row>
    <row r="29316" spans="5:5" x14ac:dyDescent="0.25">
      <c r="E29316" s="19"/>
    </row>
    <row r="29317" spans="5:5" x14ac:dyDescent="0.25">
      <c r="E29317" s="19"/>
    </row>
    <row r="29318" spans="5:5" x14ac:dyDescent="0.25">
      <c r="E29318" s="19"/>
    </row>
    <row r="29319" spans="5:5" x14ac:dyDescent="0.25">
      <c r="E29319" s="19"/>
    </row>
    <row r="29320" spans="5:5" x14ac:dyDescent="0.25">
      <c r="E29320" s="19"/>
    </row>
    <row r="29321" spans="5:5" x14ac:dyDescent="0.25">
      <c r="E29321" s="19"/>
    </row>
    <row r="29322" spans="5:5" x14ac:dyDescent="0.25">
      <c r="E29322" s="19"/>
    </row>
    <row r="29323" spans="5:5" x14ac:dyDescent="0.25">
      <c r="E29323" s="19"/>
    </row>
    <row r="29324" spans="5:5" x14ac:dyDescent="0.25">
      <c r="E29324" s="19"/>
    </row>
    <row r="29325" spans="5:5" x14ac:dyDescent="0.25">
      <c r="E29325" s="19"/>
    </row>
    <row r="29326" spans="5:5" x14ac:dyDescent="0.25">
      <c r="E29326" s="19"/>
    </row>
    <row r="29327" spans="5:5" x14ac:dyDescent="0.25">
      <c r="E29327" s="19"/>
    </row>
    <row r="29328" spans="5:5" x14ac:dyDescent="0.25">
      <c r="E29328" s="19"/>
    </row>
    <row r="29329" spans="5:5" x14ac:dyDescent="0.25">
      <c r="E29329" s="19"/>
    </row>
    <row r="29330" spans="5:5" x14ac:dyDescent="0.25">
      <c r="E29330" s="19"/>
    </row>
    <row r="29331" spans="5:5" x14ac:dyDescent="0.25">
      <c r="E29331" s="19"/>
    </row>
    <row r="29332" spans="5:5" x14ac:dyDescent="0.25">
      <c r="E29332" s="19"/>
    </row>
    <row r="29333" spans="5:5" x14ac:dyDescent="0.25">
      <c r="E29333" s="19"/>
    </row>
    <row r="29334" spans="5:5" x14ac:dyDescent="0.25">
      <c r="E29334" s="19"/>
    </row>
    <row r="29335" spans="5:5" x14ac:dyDescent="0.25">
      <c r="E29335" s="19"/>
    </row>
    <row r="29336" spans="5:5" x14ac:dyDescent="0.25">
      <c r="E29336" s="19"/>
    </row>
    <row r="29337" spans="5:5" x14ac:dyDescent="0.25">
      <c r="E29337" s="19"/>
    </row>
    <row r="29338" spans="5:5" x14ac:dyDescent="0.25">
      <c r="E29338" s="19"/>
    </row>
    <row r="29339" spans="5:5" x14ac:dyDescent="0.25">
      <c r="E29339" s="19"/>
    </row>
    <row r="29340" spans="5:5" x14ac:dyDescent="0.25">
      <c r="E29340" s="19"/>
    </row>
    <row r="29341" spans="5:5" x14ac:dyDescent="0.25">
      <c r="E29341" s="19"/>
    </row>
    <row r="29342" spans="5:5" x14ac:dyDescent="0.25">
      <c r="E29342" s="19"/>
    </row>
    <row r="29343" spans="5:5" x14ac:dyDescent="0.25">
      <c r="E29343" s="19"/>
    </row>
    <row r="29344" spans="5:5" x14ac:dyDescent="0.25">
      <c r="E29344" s="19"/>
    </row>
    <row r="29345" spans="5:5" x14ac:dyDescent="0.25">
      <c r="E29345" s="19"/>
    </row>
    <row r="29346" spans="5:5" x14ac:dyDescent="0.25">
      <c r="E29346" s="19"/>
    </row>
    <row r="29347" spans="5:5" x14ac:dyDescent="0.25">
      <c r="E29347" s="19"/>
    </row>
    <row r="29348" spans="5:5" x14ac:dyDescent="0.25">
      <c r="E29348" s="19"/>
    </row>
    <row r="29349" spans="5:5" x14ac:dyDescent="0.25">
      <c r="E29349" s="19"/>
    </row>
    <row r="29350" spans="5:5" x14ac:dyDescent="0.25">
      <c r="E29350" s="19"/>
    </row>
    <row r="29351" spans="5:5" x14ac:dyDescent="0.25">
      <c r="E29351" s="19"/>
    </row>
    <row r="29352" spans="5:5" x14ac:dyDescent="0.25">
      <c r="E29352" s="19"/>
    </row>
    <row r="29353" spans="5:5" x14ac:dyDescent="0.25">
      <c r="E29353" s="19"/>
    </row>
    <row r="29354" spans="5:5" x14ac:dyDescent="0.25">
      <c r="E29354" s="19"/>
    </row>
    <row r="29355" spans="5:5" x14ac:dyDescent="0.25">
      <c r="E29355" s="19"/>
    </row>
    <row r="29356" spans="5:5" x14ac:dyDescent="0.25">
      <c r="E29356" s="19"/>
    </row>
    <row r="29357" spans="5:5" x14ac:dyDescent="0.25">
      <c r="E29357" s="19"/>
    </row>
    <row r="29358" spans="5:5" x14ac:dyDescent="0.25">
      <c r="E29358" s="19"/>
    </row>
    <row r="29359" spans="5:5" x14ac:dyDescent="0.25">
      <c r="E29359" s="19"/>
    </row>
    <row r="29360" spans="5:5" x14ac:dyDescent="0.25">
      <c r="E29360" s="19"/>
    </row>
    <row r="29361" spans="5:5" x14ac:dyDescent="0.25">
      <c r="E29361" s="19"/>
    </row>
    <row r="29362" spans="5:5" x14ac:dyDescent="0.25">
      <c r="E29362" s="19"/>
    </row>
    <row r="29363" spans="5:5" x14ac:dyDescent="0.25">
      <c r="E29363" s="19"/>
    </row>
    <row r="29364" spans="5:5" x14ac:dyDescent="0.25">
      <c r="E29364" s="19"/>
    </row>
    <row r="29365" spans="5:5" x14ac:dyDescent="0.25">
      <c r="E29365" s="19"/>
    </row>
    <row r="29366" spans="5:5" x14ac:dyDescent="0.25">
      <c r="E29366" s="19"/>
    </row>
    <row r="29367" spans="5:5" x14ac:dyDescent="0.25">
      <c r="E29367" s="19"/>
    </row>
    <row r="29368" spans="5:5" x14ac:dyDescent="0.25">
      <c r="E29368" s="19"/>
    </row>
    <row r="29369" spans="5:5" x14ac:dyDescent="0.25">
      <c r="E29369" s="19"/>
    </row>
    <row r="29370" spans="5:5" x14ac:dyDescent="0.25">
      <c r="E29370" s="19"/>
    </row>
    <row r="29371" spans="5:5" x14ac:dyDescent="0.25">
      <c r="E29371" s="19"/>
    </row>
    <row r="29372" spans="5:5" x14ac:dyDescent="0.25">
      <c r="E29372" s="19"/>
    </row>
    <row r="29373" spans="5:5" x14ac:dyDescent="0.25">
      <c r="E29373" s="19"/>
    </row>
    <row r="29374" spans="5:5" x14ac:dyDescent="0.25">
      <c r="E29374" s="19"/>
    </row>
    <row r="29375" spans="5:5" x14ac:dyDescent="0.25">
      <c r="E29375" s="19"/>
    </row>
    <row r="29376" spans="5:5" x14ac:dyDescent="0.25">
      <c r="E29376" s="19"/>
    </row>
    <row r="29377" spans="5:5" x14ac:dyDescent="0.25">
      <c r="E29377" s="19"/>
    </row>
    <row r="29378" spans="5:5" x14ac:dyDescent="0.25">
      <c r="E29378" s="19"/>
    </row>
    <row r="29379" spans="5:5" x14ac:dyDescent="0.25">
      <c r="E29379" s="19"/>
    </row>
    <row r="29380" spans="5:5" x14ac:dyDescent="0.25">
      <c r="E29380" s="19"/>
    </row>
    <row r="29381" spans="5:5" x14ac:dyDescent="0.25">
      <c r="E29381" s="19"/>
    </row>
    <row r="29382" spans="5:5" x14ac:dyDescent="0.25">
      <c r="E29382" s="19"/>
    </row>
    <row r="29383" spans="5:5" x14ac:dyDescent="0.25">
      <c r="E29383" s="19"/>
    </row>
    <row r="29384" spans="5:5" x14ac:dyDescent="0.25">
      <c r="E29384" s="19"/>
    </row>
    <row r="29385" spans="5:5" x14ac:dyDescent="0.25">
      <c r="E29385" s="19"/>
    </row>
    <row r="29386" spans="5:5" x14ac:dyDescent="0.25">
      <c r="E29386" s="19"/>
    </row>
    <row r="29387" spans="5:5" x14ac:dyDescent="0.25">
      <c r="E29387" s="19"/>
    </row>
    <row r="29388" spans="5:5" x14ac:dyDescent="0.25">
      <c r="E29388" s="19"/>
    </row>
    <row r="29389" spans="5:5" x14ac:dyDescent="0.25">
      <c r="E29389" s="19"/>
    </row>
    <row r="29390" spans="5:5" x14ac:dyDescent="0.25">
      <c r="E29390" s="19"/>
    </row>
    <row r="29391" spans="5:5" x14ac:dyDescent="0.25">
      <c r="E29391" s="19"/>
    </row>
    <row r="29392" spans="5:5" x14ac:dyDescent="0.25">
      <c r="E29392" s="19"/>
    </row>
    <row r="29393" spans="5:5" x14ac:dyDescent="0.25">
      <c r="E29393" s="19"/>
    </row>
    <row r="29394" spans="5:5" x14ac:dyDescent="0.25">
      <c r="E29394" s="19"/>
    </row>
    <row r="29395" spans="5:5" x14ac:dyDescent="0.25">
      <c r="E29395" s="19"/>
    </row>
    <row r="29396" spans="5:5" x14ac:dyDescent="0.25">
      <c r="E29396" s="19"/>
    </row>
    <row r="29397" spans="5:5" x14ac:dyDescent="0.25">
      <c r="E29397" s="19"/>
    </row>
    <row r="29398" spans="5:5" x14ac:dyDescent="0.25">
      <c r="E29398" s="19"/>
    </row>
    <row r="29399" spans="5:5" x14ac:dyDescent="0.25">
      <c r="E29399" s="19"/>
    </row>
    <row r="29400" spans="5:5" x14ac:dyDescent="0.25">
      <c r="E29400" s="19"/>
    </row>
    <row r="29401" spans="5:5" x14ac:dyDescent="0.25">
      <c r="E29401" s="19"/>
    </row>
    <row r="29402" spans="5:5" x14ac:dyDescent="0.25">
      <c r="E29402" s="19"/>
    </row>
    <row r="29403" spans="5:5" x14ac:dyDescent="0.25">
      <c r="E29403" s="19"/>
    </row>
    <row r="29404" spans="5:5" x14ac:dyDescent="0.25">
      <c r="E29404" s="19"/>
    </row>
    <row r="29405" spans="5:5" x14ac:dyDescent="0.25">
      <c r="E29405" s="19"/>
    </row>
    <row r="29406" spans="5:5" x14ac:dyDescent="0.25">
      <c r="E29406" s="19"/>
    </row>
    <row r="29407" spans="5:5" x14ac:dyDescent="0.25">
      <c r="E29407" s="19"/>
    </row>
    <row r="29408" spans="5:5" x14ac:dyDescent="0.25">
      <c r="E29408" s="19"/>
    </row>
    <row r="29409" spans="5:5" x14ac:dyDescent="0.25">
      <c r="E29409" s="19"/>
    </row>
    <row r="29410" spans="5:5" x14ac:dyDescent="0.25">
      <c r="E29410" s="19"/>
    </row>
    <row r="29411" spans="5:5" x14ac:dyDescent="0.25">
      <c r="E29411" s="19"/>
    </row>
    <row r="29412" spans="5:5" x14ac:dyDescent="0.25">
      <c r="E29412" s="19"/>
    </row>
    <row r="29413" spans="5:5" x14ac:dyDescent="0.25">
      <c r="E29413" s="19"/>
    </row>
    <row r="29414" spans="5:5" x14ac:dyDescent="0.25">
      <c r="E29414" s="19"/>
    </row>
    <row r="29415" spans="5:5" x14ac:dyDescent="0.25">
      <c r="E29415" s="19"/>
    </row>
    <row r="29416" spans="5:5" x14ac:dyDescent="0.25">
      <c r="E29416" s="19"/>
    </row>
    <row r="29417" spans="5:5" x14ac:dyDescent="0.25">
      <c r="E29417" s="19"/>
    </row>
    <row r="29418" spans="5:5" x14ac:dyDescent="0.25">
      <c r="E29418" s="19"/>
    </row>
    <row r="29419" spans="5:5" x14ac:dyDescent="0.25">
      <c r="E29419" s="19"/>
    </row>
    <row r="29420" spans="5:5" x14ac:dyDescent="0.25">
      <c r="E29420" s="19"/>
    </row>
    <row r="29421" spans="5:5" x14ac:dyDescent="0.25">
      <c r="E29421" s="19"/>
    </row>
    <row r="29422" spans="5:5" x14ac:dyDescent="0.25">
      <c r="E29422" s="19"/>
    </row>
    <row r="29423" spans="5:5" x14ac:dyDescent="0.25">
      <c r="E29423" s="19"/>
    </row>
    <row r="29424" spans="5:5" x14ac:dyDescent="0.25">
      <c r="E29424" s="19"/>
    </row>
    <row r="29425" spans="5:5" x14ac:dyDescent="0.25">
      <c r="E29425" s="19"/>
    </row>
    <row r="29426" spans="5:5" x14ac:dyDescent="0.25">
      <c r="E29426" s="19"/>
    </row>
    <row r="29427" spans="5:5" x14ac:dyDescent="0.25">
      <c r="E29427" s="19"/>
    </row>
    <row r="29428" spans="5:5" x14ac:dyDescent="0.25">
      <c r="E29428" s="19"/>
    </row>
    <row r="29429" spans="5:5" x14ac:dyDescent="0.25">
      <c r="E29429" s="19"/>
    </row>
    <row r="29430" spans="5:5" x14ac:dyDescent="0.25">
      <c r="E29430" s="19"/>
    </row>
    <row r="29431" spans="5:5" x14ac:dyDescent="0.25">
      <c r="E29431" s="19"/>
    </row>
    <row r="29432" spans="5:5" x14ac:dyDescent="0.25">
      <c r="E29432" s="19"/>
    </row>
    <row r="29433" spans="5:5" x14ac:dyDescent="0.25">
      <c r="E29433" s="19"/>
    </row>
    <row r="29434" spans="5:5" x14ac:dyDescent="0.25">
      <c r="E29434" s="19"/>
    </row>
    <row r="29435" spans="5:5" x14ac:dyDescent="0.25">
      <c r="E29435" s="19"/>
    </row>
    <row r="29436" spans="5:5" x14ac:dyDescent="0.25">
      <c r="E29436" s="19"/>
    </row>
    <row r="29437" spans="5:5" x14ac:dyDescent="0.25">
      <c r="E29437" s="19"/>
    </row>
    <row r="29438" spans="5:5" x14ac:dyDescent="0.25">
      <c r="E29438" s="19"/>
    </row>
    <row r="29439" spans="5:5" x14ac:dyDescent="0.25">
      <c r="E29439" s="19"/>
    </row>
    <row r="29440" spans="5:5" x14ac:dyDescent="0.25">
      <c r="E29440" s="19"/>
    </row>
    <row r="29441" spans="5:5" x14ac:dyDescent="0.25">
      <c r="E29441" s="19"/>
    </row>
    <row r="29442" spans="5:5" x14ac:dyDescent="0.25">
      <c r="E29442" s="19"/>
    </row>
    <row r="29443" spans="5:5" x14ac:dyDescent="0.25">
      <c r="E29443" s="19"/>
    </row>
    <row r="29444" spans="5:5" x14ac:dyDescent="0.25">
      <c r="E29444" s="19"/>
    </row>
    <row r="29445" spans="5:5" x14ac:dyDescent="0.25">
      <c r="E29445" s="19"/>
    </row>
    <row r="29446" spans="5:5" x14ac:dyDescent="0.25">
      <c r="E29446" s="19"/>
    </row>
    <row r="29447" spans="5:5" x14ac:dyDescent="0.25">
      <c r="E29447" s="19"/>
    </row>
    <row r="29448" spans="5:5" x14ac:dyDescent="0.25">
      <c r="E29448" s="19"/>
    </row>
    <row r="29449" spans="5:5" x14ac:dyDescent="0.25">
      <c r="E29449" s="19"/>
    </row>
    <row r="29450" spans="5:5" x14ac:dyDescent="0.25">
      <c r="E29450" s="19"/>
    </row>
    <row r="29451" spans="5:5" x14ac:dyDescent="0.25">
      <c r="E29451" s="19"/>
    </row>
    <row r="29452" spans="5:5" x14ac:dyDescent="0.25">
      <c r="E29452" s="19"/>
    </row>
    <row r="29453" spans="5:5" x14ac:dyDescent="0.25">
      <c r="E29453" s="19"/>
    </row>
    <row r="29454" spans="5:5" x14ac:dyDescent="0.25">
      <c r="E29454" s="19"/>
    </row>
    <row r="29455" spans="5:5" x14ac:dyDescent="0.25">
      <c r="E29455" s="19"/>
    </row>
    <row r="29456" spans="5:5" x14ac:dyDescent="0.25">
      <c r="E29456" s="19"/>
    </row>
    <row r="29457" spans="5:5" x14ac:dyDescent="0.25">
      <c r="E29457" s="19"/>
    </row>
    <row r="29458" spans="5:5" x14ac:dyDescent="0.25">
      <c r="E29458" s="19"/>
    </row>
    <row r="29459" spans="5:5" x14ac:dyDescent="0.25">
      <c r="E29459" s="19"/>
    </row>
    <row r="29460" spans="5:5" x14ac:dyDescent="0.25">
      <c r="E29460" s="19"/>
    </row>
    <row r="29461" spans="5:5" x14ac:dyDescent="0.25">
      <c r="E29461" s="19"/>
    </row>
    <row r="29462" spans="5:5" x14ac:dyDescent="0.25">
      <c r="E29462" s="19"/>
    </row>
    <row r="29463" spans="5:5" x14ac:dyDescent="0.25">
      <c r="E29463" s="19"/>
    </row>
    <row r="29464" spans="5:5" x14ac:dyDescent="0.25">
      <c r="E29464" s="19"/>
    </row>
    <row r="29465" spans="5:5" x14ac:dyDescent="0.25">
      <c r="E29465" s="19"/>
    </row>
    <row r="29466" spans="5:5" x14ac:dyDescent="0.25">
      <c r="E29466" s="19"/>
    </row>
    <row r="29467" spans="5:5" x14ac:dyDescent="0.25">
      <c r="E29467" s="19"/>
    </row>
    <row r="29468" spans="5:5" x14ac:dyDescent="0.25">
      <c r="E29468" s="19"/>
    </row>
    <row r="29469" spans="5:5" x14ac:dyDescent="0.25">
      <c r="E29469" s="19"/>
    </row>
    <row r="29470" spans="5:5" x14ac:dyDescent="0.25">
      <c r="E29470" s="19"/>
    </row>
    <row r="29471" spans="5:5" x14ac:dyDescent="0.25">
      <c r="E29471" s="19"/>
    </row>
    <row r="29472" spans="5:5" x14ac:dyDescent="0.25">
      <c r="E29472" s="19"/>
    </row>
    <row r="29473" spans="5:5" x14ac:dyDescent="0.25">
      <c r="E29473" s="19"/>
    </row>
    <row r="29474" spans="5:5" x14ac:dyDescent="0.25">
      <c r="E29474" s="19"/>
    </row>
    <row r="29475" spans="5:5" x14ac:dyDescent="0.25">
      <c r="E29475" s="19"/>
    </row>
    <row r="29476" spans="5:5" x14ac:dyDescent="0.25">
      <c r="E29476" s="19"/>
    </row>
    <row r="29477" spans="5:5" x14ac:dyDescent="0.25">
      <c r="E29477" s="19"/>
    </row>
    <row r="29478" spans="5:5" x14ac:dyDescent="0.25">
      <c r="E29478" s="19"/>
    </row>
    <row r="29479" spans="5:5" x14ac:dyDescent="0.25">
      <c r="E29479" s="19"/>
    </row>
    <row r="29480" spans="5:5" x14ac:dyDescent="0.25">
      <c r="E29480" s="19"/>
    </row>
    <row r="29481" spans="5:5" x14ac:dyDescent="0.25">
      <c r="E29481" s="19"/>
    </row>
    <row r="29482" spans="5:5" x14ac:dyDescent="0.25">
      <c r="E29482" s="19"/>
    </row>
    <row r="29483" spans="5:5" x14ac:dyDescent="0.25">
      <c r="E29483" s="19"/>
    </row>
    <row r="29484" spans="5:5" x14ac:dyDescent="0.25">
      <c r="E29484" s="19"/>
    </row>
    <row r="29485" spans="5:5" x14ac:dyDescent="0.25">
      <c r="E29485" s="19"/>
    </row>
    <row r="29486" spans="5:5" x14ac:dyDescent="0.25">
      <c r="E29486" s="19"/>
    </row>
    <row r="29487" spans="5:5" x14ac:dyDescent="0.25">
      <c r="E29487" s="19"/>
    </row>
    <row r="29488" spans="5:5" x14ac:dyDescent="0.25">
      <c r="E29488" s="19"/>
    </row>
    <row r="29489" spans="5:5" x14ac:dyDescent="0.25">
      <c r="E29489" s="19"/>
    </row>
    <row r="29490" spans="5:5" x14ac:dyDescent="0.25">
      <c r="E29490" s="19"/>
    </row>
    <row r="29491" spans="5:5" x14ac:dyDescent="0.25">
      <c r="E29491" s="19"/>
    </row>
    <row r="29492" spans="5:5" x14ac:dyDescent="0.25">
      <c r="E29492" s="19"/>
    </row>
    <row r="29493" spans="5:5" x14ac:dyDescent="0.25">
      <c r="E29493" s="19"/>
    </row>
    <row r="29494" spans="5:5" x14ac:dyDescent="0.25">
      <c r="E29494" s="19"/>
    </row>
    <row r="29495" spans="5:5" x14ac:dyDescent="0.25">
      <c r="E29495" s="19"/>
    </row>
    <row r="29496" spans="5:5" x14ac:dyDescent="0.25">
      <c r="E29496" s="19"/>
    </row>
    <row r="29497" spans="5:5" x14ac:dyDescent="0.25">
      <c r="E29497" s="19"/>
    </row>
    <row r="29498" spans="5:5" x14ac:dyDescent="0.25">
      <c r="E29498" s="19"/>
    </row>
    <row r="29499" spans="5:5" x14ac:dyDescent="0.25">
      <c r="E29499" s="19"/>
    </row>
    <row r="29500" spans="5:5" x14ac:dyDescent="0.25">
      <c r="E29500" s="19"/>
    </row>
    <row r="29501" spans="5:5" x14ac:dyDescent="0.25">
      <c r="E29501" s="19"/>
    </row>
    <row r="29502" spans="5:5" x14ac:dyDescent="0.25">
      <c r="E29502" s="19"/>
    </row>
    <row r="29503" spans="5:5" x14ac:dyDescent="0.25">
      <c r="E29503" s="19"/>
    </row>
    <row r="29504" spans="5:5" x14ac:dyDescent="0.25">
      <c r="E29504" s="19"/>
    </row>
    <row r="29505" spans="5:5" x14ac:dyDescent="0.25">
      <c r="E29505" s="19"/>
    </row>
    <row r="29506" spans="5:5" x14ac:dyDescent="0.25">
      <c r="E29506" s="19"/>
    </row>
    <row r="29507" spans="5:5" x14ac:dyDescent="0.25">
      <c r="E29507" s="19"/>
    </row>
    <row r="29508" spans="5:5" x14ac:dyDescent="0.25">
      <c r="E29508" s="19"/>
    </row>
    <row r="29509" spans="5:5" x14ac:dyDescent="0.25">
      <c r="E29509" s="19"/>
    </row>
    <row r="29510" spans="5:5" x14ac:dyDescent="0.25">
      <c r="E29510" s="19"/>
    </row>
    <row r="29511" spans="5:5" x14ac:dyDescent="0.25">
      <c r="E29511" s="19"/>
    </row>
    <row r="29512" spans="5:5" x14ac:dyDescent="0.25">
      <c r="E29512" s="19"/>
    </row>
    <row r="29513" spans="5:5" x14ac:dyDescent="0.25">
      <c r="E29513" s="19"/>
    </row>
    <row r="29514" spans="5:5" x14ac:dyDescent="0.25">
      <c r="E29514" s="19"/>
    </row>
    <row r="29515" spans="5:5" x14ac:dyDescent="0.25">
      <c r="E29515" s="19"/>
    </row>
    <row r="29516" spans="5:5" x14ac:dyDescent="0.25">
      <c r="E29516" s="19"/>
    </row>
    <row r="29517" spans="5:5" x14ac:dyDescent="0.25">
      <c r="E29517" s="19"/>
    </row>
    <row r="29518" spans="5:5" x14ac:dyDescent="0.25">
      <c r="E29518" s="19"/>
    </row>
    <row r="29519" spans="5:5" x14ac:dyDescent="0.25">
      <c r="E29519" s="19"/>
    </row>
    <row r="29520" spans="5:5" x14ac:dyDescent="0.25">
      <c r="E29520" s="19"/>
    </row>
    <row r="29521" spans="5:5" x14ac:dyDescent="0.25">
      <c r="E29521" s="19"/>
    </row>
    <row r="29522" spans="5:5" x14ac:dyDescent="0.25">
      <c r="E29522" s="19"/>
    </row>
    <row r="29523" spans="5:5" x14ac:dyDescent="0.25">
      <c r="E29523" s="19"/>
    </row>
    <row r="29524" spans="5:5" x14ac:dyDescent="0.25">
      <c r="E29524" s="19"/>
    </row>
    <row r="29525" spans="5:5" x14ac:dyDescent="0.25">
      <c r="E29525" s="19"/>
    </row>
    <row r="29526" spans="5:5" x14ac:dyDescent="0.25">
      <c r="E29526" s="19"/>
    </row>
    <row r="29527" spans="5:5" x14ac:dyDescent="0.25">
      <c r="E29527" s="19"/>
    </row>
    <row r="29528" spans="5:5" x14ac:dyDescent="0.25">
      <c r="E29528" s="19"/>
    </row>
    <row r="29529" spans="5:5" x14ac:dyDescent="0.25">
      <c r="E29529" s="19"/>
    </row>
    <row r="29530" spans="5:5" x14ac:dyDescent="0.25">
      <c r="E29530" s="19"/>
    </row>
    <row r="29531" spans="5:5" x14ac:dyDescent="0.25">
      <c r="E29531" s="19"/>
    </row>
    <row r="29532" spans="5:5" x14ac:dyDescent="0.25">
      <c r="E29532" s="19"/>
    </row>
    <row r="29533" spans="5:5" x14ac:dyDescent="0.25">
      <c r="E29533" s="19"/>
    </row>
    <row r="29534" spans="5:5" x14ac:dyDescent="0.25">
      <c r="E29534" s="19"/>
    </row>
    <row r="29535" spans="5:5" x14ac:dyDescent="0.25">
      <c r="E29535" s="19"/>
    </row>
    <row r="29536" spans="5:5" x14ac:dyDescent="0.25">
      <c r="E29536" s="19"/>
    </row>
    <row r="29537" spans="5:5" x14ac:dyDescent="0.25">
      <c r="E29537" s="19"/>
    </row>
    <row r="29538" spans="5:5" x14ac:dyDescent="0.25">
      <c r="E29538" s="19"/>
    </row>
    <row r="29539" spans="5:5" x14ac:dyDescent="0.25">
      <c r="E29539" s="19"/>
    </row>
    <row r="29540" spans="5:5" x14ac:dyDescent="0.25">
      <c r="E29540" s="19"/>
    </row>
    <row r="29541" spans="5:5" x14ac:dyDescent="0.25">
      <c r="E29541" s="19"/>
    </row>
    <row r="29542" spans="5:5" x14ac:dyDescent="0.25">
      <c r="E29542" s="19"/>
    </row>
    <row r="29543" spans="5:5" x14ac:dyDescent="0.25">
      <c r="E29543" s="19"/>
    </row>
    <row r="29544" spans="5:5" x14ac:dyDescent="0.25">
      <c r="E29544" s="19"/>
    </row>
    <row r="29545" spans="5:5" x14ac:dyDescent="0.25">
      <c r="E29545" s="19"/>
    </row>
    <row r="29546" spans="5:5" x14ac:dyDescent="0.25">
      <c r="E29546" s="19"/>
    </row>
    <row r="29547" spans="5:5" x14ac:dyDescent="0.25">
      <c r="E29547" s="19"/>
    </row>
    <row r="29548" spans="5:5" x14ac:dyDescent="0.25">
      <c r="E29548" s="19"/>
    </row>
    <row r="29549" spans="5:5" x14ac:dyDescent="0.25">
      <c r="E29549" s="19"/>
    </row>
    <row r="29550" spans="5:5" x14ac:dyDescent="0.25">
      <c r="E29550" s="19"/>
    </row>
    <row r="29551" spans="5:5" x14ac:dyDescent="0.25">
      <c r="E29551" s="19"/>
    </row>
    <row r="29552" spans="5:5" x14ac:dyDescent="0.25">
      <c r="E29552" s="19"/>
    </row>
    <row r="29553" spans="5:5" x14ac:dyDescent="0.25">
      <c r="E29553" s="19"/>
    </row>
    <row r="29554" spans="5:5" x14ac:dyDescent="0.25">
      <c r="E29554" s="19"/>
    </row>
    <row r="29555" spans="5:5" x14ac:dyDescent="0.25">
      <c r="E29555" s="19"/>
    </row>
    <row r="29556" spans="5:5" x14ac:dyDescent="0.25">
      <c r="E29556" s="19"/>
    </row>
    <row r="29557" spans="5:5" x14ac:dyDescent="0.25">
      <c r="E29557" s="19"/>
    </row>
    <row r="29558" spans="5:5" x14ac:dyDescent="0.25">
      <c r="E29558" s="19"/>
    </row>
    <row r="29559" spans="5:5" x14ac:dyDescent="0.25">
      <c r="E29559" s="19"/>
    </row>
    <row r="29560" spans="5:5" x14ac:dyDescent="0.25">
      <c r="E29560" s="19"/>
    </row>
    <row r="29561" spans="5:5" x14ac:dyDescent="0.25">
      <c r="E29561" s="19"/>
    </row>
    <row r="29562" spans="5:5" x14ac:dyDescent="0.25">
      <c r="E29562" s="19"/>
    </row>
    <row r="29563" spans="5:5" x14ac:dyDescent="0.25">
      <c r="E29563" s="19"/>
    </row>
    <row r="29564" spans="5:5" x14ac:dyDescent="0.25">
      <c r="E29564" s="19"/>
    </row>
    <row r="29565" spans="5:5" x14ac:dyDescent="0.25">
      <c r="E29565" s="19"/>
    </row>
    <row r="29566" spans="5:5" x14ac:dyDescent="0.25">
      <c r="E29566" s="19"/>
    </row>
    <row r="29567" spans="5:5" x14ac:dyDescent="0.25">
      <c r="E29567" s="19"/>
    </row>
    <row r="29568" spans="5:5" x14ac:dyDescent="0.25">
      <c r="E29568" s="19"/>
    </row>
    <row r="29569" spans="5:5" x14ac:dyDescent="0.25">
      <c r="E29569" s="19"/>
    </row>
    <row r="29570" spans="5:5" x14ac:dyDescent="0.25">
      <c r="E29570" s="19"/>
    </row>
    <row r="29571" spans="5:5" x14ac:dyDescent="0.25">
      <c r="E29571" s="19"/>
    </row>
    <row r="29572" spans="5:5" x14ac:dyDescent="0.25">
      <c r="E29572" s="19"/>
    </row>
    <row r="29573" spans="5:5" x14ac:dyDescent="0.25">
      <c r="E29573" s="19"/>
    </row>
    <row r="29574" spans="5:5" x14ac:dyDescent="0.25">
      <c r="E29574" s="19"/>
    </row>
    <row r="29575" spans="5:5" x14ac:dyDescent="0.25">
      <c r="E29575" s="19"/>
    </row>
    <row r="29576" spans="5:5" x14ac:dyDescent="0.25">
      <c r="E29576" s="19"/>
    </row>
    <row r="29577" spans="5:5" x14ac:dyDescent="0.25">
      <c r="E29577" s="19"/>
    </row>
    <row r="29578" spans="5:5" x14ac:dyDescent="0.25">
      <c r="E29578" s="19"/>
    </row>
    <row r="29579" spans="5:5" x14ac:dyDescent="0.25">
      <c r="E29579" s="19"/>
    </row>
    <row r="29580" spans="5:5" x14ac:dyDescent="0.25">
      <c r="E29580" s="19"/>
    </row>
    <row r="29581" spans="5:5" x14ac:dyDescent="0.25">
      <c r="E29581" s="19"/>
    </row>
    <row r="29582" spans="5:5" x14ac:dyDescent="0.25">
      <c r="E29582" s="19"/>
    </row>
    <row r="29583" spans="5:5" x14ac:dyDescent="0.25">
      <c r="E29583" s="19"/>
    </row>
    <row r="29584" spans="5:5" x14ac:dyDescent="0.25">
      <c r="E29584" s="19"/>
    </row>
    <row r="29585" spans="5:5" x14ac:dyDescent="0.25">
      <c r="E29585" s="19"/>
    </row>
    <row r="29586" spans="5:5" x14ac:dyDescent="0.25">
      <c r="E29586" s="19"/>
    </row>
    <row r="29587" spans="5:5" x14ac:dyDescent="0.25">
      <c r="E29587" s="19"/>
    </row>
    <row r="29588" spans="5:5" x14ac:dyDescent="0.25">
      <c r="E29588" s="19"/>
    </row>
    <row r="29589" spans="5:5" x14ac:dyDescent="0.25">
      <c r="E29589" s="19"/>
    </row>
    <row r="29590" spans="5:5" x14ac:dyDescent="0.25">
      <c r="E29590" s="19"/>
    </row>
    <row r="29591" spans="5:5" x14ac:dyDescent="0.25">
      <c r="E29591" s="19"/>
    </row>
    <row r="29592" spans="5:5" x14ac:dyDescent="0.25">
      <c r="E29592" s="19"/>
    </row>
    <row r="29593" spans="5:5" x14ac:dyDescent="0.25">
      <c r="E29593" s="19"/>
    </row>
    <row r="29594" spans="5:5" x14ac:dyDescent="0.25">
      <c r="E29594" s="19"/>
    </row>
    <row r="29595" spans="5:5" x14ac:dyDescent="0.25">
      <c r="E29595" s="19"/>
    </row>
    <row r="29596" spans="5:5" x14ac:dyDescent="0.25">
      <c r="E29596" s="19"/>
    </row>
    <row r="29597" spans="5:5" x14ac:dyDescent="0.25">
      <c r="E29597" s="19"/>
    </row>
    <row r="29598" spans="5:5" x14ac:dyDescent="0.25">
      <c r="E29598" s="19"/>
    </row>
    <row r="29599" spans="5:5" x14ac:dyDescent="0.25">
      <c r="E29599" s="19"/>
    </row>
    <row r="29600" spans="5:5" x14ac:dyDescent="0.25">
      <c r="E29600" s="19"/>
    </row>
    <row r="29601" spans="5:5" x14ac:dyDescent="0.25">
      <c r="E29601" s="19"/>
    </row>
    <row r="29602" spans="5:5" x14ac:dyDescent="0.25">
      <c r="E29602" s="19"/>
    </row>
    <row r="29603" spans="5:5" x14ac:dyDescent="0.25">
      <c r="E29603" s="19"/>
    </row>
    <row r="29604" spans="5:5" x14ac:dyDescent="0.25">
      <c r="E29604" s="19"/>
    </row>
    <row r="29605" spans="5:5" x14ac:dyDescent="0.25">
      <c r="E29605" s="19"/>
    </row>
    <row r="29606" spans="5:5" x14ac:dyDescent="0.25">
      <c r="E29606" s="19"/>
    </row>
    <row r="29607" spans="5:5" x14ac:dyDescent="0.25">
      <c r="E29607" s="19"/>
    </row>
    <row r="29608" spans="5:5" x14ac:dyDescent="0.25">
      <c r="E29608" s="19"/>
    </row>
    <row r="29609" spans="5:5" x14ac:dyDescent="0.25">
      <c r="E29609" s="19"/>
    </row>
    <row r="29610" spans="5:5" x14ac:dyDescent="0.25">
      <c r="E29610" s="19"/>
    </row>
    <row r="29611" spans="5:5" x14ac:dyDescent="0.25">
      <c r="E29611" s="19"/>
    </row>
    <row r="29612" spans="5:5" x14ac:dyDescent="0.25">
      <c r="E29612" s="19"/>
    </row>
    <row r="29613" spans="5:5" x14ac:dyDescent="0.25">
      <c r="E29613" s="19"/>
    </row>
    <row r="29614" spans="5:5" x14ac:dyDescent="0.25">
      <c r="E29614" s="19"/>
    </row>
    <row r="29615" spans="5:5" x14ac:dyDescent="0.25">
      <c r="E29615" s="19"/>
    </row>
    <row r="29616" spans="5:5" x14ac:dyDescent="0.25">
      <c r="E29616" s="19"/>
    </row>
    <row r="29617" spans="5:5" x14ac:dyDescent="0.25">
      <c r="E29617" s="19"/>
    </row>
    <row r="29618" spans="5:5" x14ac:dyDescent="0.25">
      <c r="E29618" s="19"/>
    </row>
    <row r="29619" spans="5:5" x14ac:dyDescent="0.25">
      <c r="E29619" s="19"/>
    </row>
    <row r="29620" spans="5:5" x14ac:dyDescent="0.25">
      <c r="E29620" s="19"/>
    </row>
    <row r="29621" spans="5:5" x14ac:dyDescent="0.25">
      <c r="E29621" s="19"/>
    </row>
    <row r="29622" spans="5:5" x14ac:dyDescent="0.25">
      <c r="E29622" s="19"/>
    </row>
    <row r="29623" spans="5:5" x14ac:dyDescent="0.25">
      <c r="E29623" s="19"/>
    </row>
    <row r="29624" spans="5:5" x14ac:dyDescent="0.25">
      <c r="E29624" s="19"/>
    </row>
    <row r="29625" spans="5:5" x14ac:dyDescent="0.25">
      <c r="E29625" s="19"/>
    </row>
    <row r="29626" spans="5:5" x14ac:dyDescent="0.25">
      <c r="E29626" s="19"/>
    </row>
    <row r="29627" spans="5:5" x14ac:dyDescent="0.25">
      <c r="E29627" s="19"/>
    </row>
    <row r="29628" spans="5:5" x14ac:dyDescent="0.25">
      <c r="E29628" s="19"/>
    </row>
    <row r="29629" spans="5:5" x14ac:dyDescent="0.25">
      <c r="E29629" s="19"/>
    </row>
    <row r="29630" spans="5:5" x14ac:dyDescent="0.25">
      <c r="E29630" s="19"/>
    </row>
    <row r="29631" spans="5:5" x14ac:dyDescent="0.25">
      <c r="E29631" s="19"/>
    </row>
    <row r="29632" spans="5:5" x14ac:dyDescent="0.25">
      <c r="E29632" s="19"/>
    </row>
    <row r="29633" spans="5:5" x14ac:dyDescent="0.25">
      <c r="E29633" s="19"/>
    </row>
    <row r="29634" spans="5:5" x14ac:dyDescent="0.25">
      <c r="E29634" s="19"/>
    </row>
    <row r="29635" spans="5:5" x14ac:dyDescent="0.25">
      <c r="E29635" s="19"/>
    </row>
    <row r="29636" spans="5:5" x14ac:dyDescent="0.25">
      <c r="E29636" s="19"/>
    </row>
    <row r="29637" spans="5:5" x14ac:dyDescent="0.25">
      <c r="E29637" s="19"/>
    </row>
    <row r="29638" spans="5:5" x14ac:dyDescent="0.25">
      <c r="E29638" s="19"/>
    </row>
    <row r="29639" spans="5:5" x14ac:dyDescent="0.25">
      <c r="E29639" s="19"/>
    </row>
    <row r="29640" spans="5:5" x14ac:dyDescent="0.25">
      <c r="E29640" s="19"/>
    </row>
    <row r="29641" spans="5:5" x14ac:dyDescent="0.25">
      <c r="E29641" s="19"/>
    </row>
    <row r="29642" spans="5:5" x14ac:dyDescent="0.25">
      <c r="E29642" s="19"/>
    </row>
    <row r="29643" spans="5:5" x14ac:dyDescent="0.25">
      <c r="E29643" s="19"/>
    </row>
    <row r="29644" spans="5:5" x14ac:dyDescent="0.25">
      <c r="E29644" s="19"/>
    </row>
    <row r="29645" spans="5:5" x14ac:dyDescent="0.25">
      <c r="E29645" s="19"/>
    </row>
    <row r="29646" spans="5:5" x14ac:dyDescent="0.25">
      <c r="E29646" s="19"/>
    </row>
    <row r="29647" spans="5:5" x14ac:dyDescent="0.25">
      <c r="E29647" s="19"/>
    </row>
    <row r="29648" spans="5:5" x14ac:dyDescent="0.25">
      <c r="E29648" s="19"/>
    </row>
    <row r="29649" spans="5:5" x14ac:dyDescent="0.25">
      <c r="E29649" s="19"/>
    </row>
    <row r="29650" spans="5:5" x14ac:dyDescent="0.25">
      <c r="E29650" s="19"/>
    </row>
    <row r="29651" spans="5:5" x14ac:dyDescent="0.25">
      <c r="E29651" s="19"/>
    </row>
    <row r="29652" spans="5:5" x14ac:dyDescent="0.25">
      <c r="E29652" s="19"/>
    </row>
    <row r="29653" spans="5:5" x14ac:dyDescent="0.25">
      <c r="E29653" s="19"/>
    </row>
    <row r="29654" spans="5:5" x14ac:dyDescent="0.25">
      <c r="E29654" s="19"/>
    </row>
    <row r="29655" spans="5:5" x14ac:dyDescent="0.25">
      <c r="E29655" s="19"/>
    </row>
    <row r="29656" spans="5:5" x14ac:dyDescent="0.25">
      <c r="E29656" s="19"/>
    </row>
    <row r="29657" spans="5:5" x14ac:dyDescent="0.25">
      <c r="E29657" s="19"/>
    </row>
    <row r="29658" spans="5:5" x14ac:dyDescent="0.25">
      <c r="E29658" s="19"/>
    </row>
    <row r="29659" spans="5:5" x14ac:dyDescent="0.25">
      <c r="E29659" s="19"/>
    </row>
    <row r="29660" spans="5:5" x14ac:dyDescent="0.25">
      <c r="E29660" s="19"/>
    </row>
    <row r="29661" spans="5:5" x14ac:dyDescent="0.25">
      <c r="E29661" s="19"/>
    </row>
    <row r="29662" spans="5:5" x14ac:dyDescent="0.25">
      <c r="E29662" s="19"/>
    </row>
    <row r="29663" spans="5:5" x14ac:dyDescent="0.25">
      <c r="E29663" s="19"/>
    </row>
    <row r="29664" spans="5:5" x14ac:dyDescent="0.25">
      <c r="E29664" s="19"/>
    </row>
    <row r="29665" spans="5:5" x14ac:dyDescent="0.25">
      <c r="E29665" s="19"/>
    </row>
    <row r="29666" spans="5:5" x14ac:dyDescent="0.25">
      <c r="E29666" s="19"/>
    </row>
    <row r="29667" spans="5:5" x14ac:dyDescent="0.25">
      <c r="E29667" s="19"/>
    </row>
    <row r="29668" spans="5:5" x14ac:dyDescent="0.25">
      <c r="E29668" s="19"/>
    </row>
    <row r="29669" spans="5:5" x14ac:dyDescent="0.25">
      <c r="E29669" s="19"/>
    </row>
    <row r="29670" spans="5:5" x14ac:dyDescent="0.25">
      <c r="E29670" s="19"/>
    </row>
    <row r="29671" spans="5:5" x14ac:dyDescent="0.25">
      <c r="E29671" s="19"/>
    </row>
    <row r="29672" spans="5:5" x14ac:dyDescent="0.25">
      <c r="E29672" s="19"/>
    </row>
    <row r="29673" spans="5:5" x14ac:dyDescent="0.25">
      <c r="E29673" s="19"/>
    </row>
    <row r="29674" spans="5:5" x14ac:dyDescent="0.25">
      <c r="E29674" s="19"/>
    </row>
    <row r="29675" spans="5:5" x14ac:dyDescent="0.25">
      <c r="E29675" s="19"/>
    </row>
    <row r="29676" spans="5:5" x14ac:dyDescent="0.25">
      <c r="E29676" s="19"/>
    </row>
    <row r="29677" spans="5:5" x14ac:dyDescent="0.25">
      <c r="E29677" s="19"/>
    </row>
    <row r="29678" spans="5:5" x14ac:dyDescent="0.25">
      <c r="E29678" s="19"/>
    </row>
    <row r="29679" spans="5:5" x14ac:dyDescent="0.25">
      <c r="E29679" s="19"/>
    </row>
    <row r="29680" spans="5:5" x14ac:dyDescent="0.25">
      <c r="E29680" s="19"/>
    </row>
    <row r="29681" spans="5:5" x14ac:dyDescent="0.25">
      <c r="E29681" s="19"/>
    </row>
    <row r="29682" spans="5:5" x14ac:dyDescent="0.25">
      <c r="E29682" s="19"/>
    </row>
    <row r="29683" spans="5:5" x14ac:dyDescent="0.25">
      <c r="E29683" s="19"/>
    </row>
    <row r="29684" spans="5:5" x14ac:dyDescent="0.25">
      <c r="E29684" s="19"/>
    </row>
    <row r="29685" spans="5:5" x14ac:dyDescent="0.25">
      <c r="E29685" s="19"/>
    </row>
    <row r="29686" spans="5:5" x14ac:dyDescent="0.25">
      <c r="E29686" s="19"/>
    </row>
    <row r="29687" spans="5:5" x14ac:dyDescent="0.25">
      <c r="E29687" s="19"/>
    </row>
    <row r="29688" spans="5:5" x14ac:dyDescent="0.25">
      <c r="E29688" s="19"/>
    </row>
    <row r="29689" spans="5:5" x14ac:dyDescent="0.25">
      <c r="E29689" s="19"/>
    </row>
    <row r="29690" spans="5:5" x14ac:dyDescent="0.25">
      <c r="E29690" s="19"/>
    </row>
    <row r="29691" spans="5:5" x14ac:dyDescent="0.25">
      <c r="E29691" s="19"/>
    </row>
    <row r="29692" spans="5:5" x14ac:dyDescent="0.25">
      <c r="E29692" s="19"/>
    </row>
    <row r="29693" spans="5:5" x14ac:dyDescent="0.25">
      <c r="E29693" s="19"/>
    </row>
    <row r="29694" spans="5:5" x14ac:dyDescent="0.25">
      <c r="E29694" s="19"/>
    </row>
    <row r="29695" spans="5:5" x14ac:dyDescent="0.25">
      <c r="E29695" s="19"/>
    </row>
    <row r="29696" spans="5:5" x14ac:dyDescent="0.25">
      <c r="E29696" s="19"/>
    </row>
    <row r="29697" spans="5:5" x14ac:dyDescent="0.25">
      <c r="E29697" s="19"/>
    </row>
    <row r="29698" spans="5:5" x14ac:dyDescent="0.25">
      <c r="E29698" s="19"/>
    </row>
    <row r="29699" spans="5:5" x14ac:dyDescent="0.25">
      <c r="E29699" s="19"/>
    </row>
    <row r="29700" spans="5:5" x14ac:dyDescent="0.25">
      <c r="E29700" s="19"/>
    </row>
    <row r="29701" spans="5:5" x14ac:dyDescent="0.25">
      <c r="E29701" s="19"/>
    </row>
    <row r="29702" spans="5:5" x14ac:dyDescent="0.25">
      <c r="E29702" s="19"/>
    </row>
    <row r="29703" spans="5:5" x14ac:dyDescent="0.25">
      <c r="E29703" s="19"/>
    </row>
    <row r="29704" spans="5:5" x14ac:dyDescent="0.25">
      <c r="E29704" s="19"/>
    </row>
    <row r="29705" spans="5:5" x14ac:dyDescent="0.25">
      <c r="E29705" s="19"/>
    </row>
    <row r="29706" spans="5:5" x14ac:dyDescent="0.25">
      <c r="E29706" s="19"/>
    </row>
    <row r="29707" spans="5:5" x14ac:dyDescent="0.25">
      <c r="E29707" s="19"/>
    </row>
    <row r="29708" spans="5:5" x14ac:dyDescent="0.25">
      <c r="E29708" s="19"/>
    </row>
    <row r="29709" spans="5:5" x14ac:dyDescent="0.25">
      <c r="E29709" s="19"/>
    </row>
    <row r="29710" spans="5:5" x14ac:dyDescent="0.25">
      <c r="E29710" s="19"/>
    </row>
    <row r="29711" spans="5:5" x14ac:dyDescent="0.25">
      <c r="E29711" s="19"/>
    </row>
    <row r="29712" spans="5:5" x14ac:dyDescent="0.25">
      <c r="E29712" s="19"/>
    </row>
    <row r="29713" spans="5:5" x14ac:dyDescent="0.25">
      <c r="E29713" s="19"/>
    </row>
    <row r="29714" spans="5:5" x14ac:dyDescent="0.25">
      <c r="E29714" s="19"/>
    </row>
    <row r="29715" spans="5:5" x14ac:dyDescent="0.25">
      <c r="E29715" s="19"/>
    </row>
    <row r="29716" spans="5:5" x14ac:dyDescent="0.25">
      <c r="E29716" s="19"/>
    </row>
    <row r="29717" spans="5:5" x14ac:dyDescent="0.25">
      <c r="E29717" s="19"/>
    </row>
    <row r="29718" spans="5:5" x14ac:dyDescent="0.25">
      <c r="E29718" s="19"/>
    </row>
    <row r="29719" spans="5:5" x14ac:dyDescent="0.25">
      <c r="E29719" s="19"/>
    </row>
    <row r="29720" spans="5:5" x14ac:dyDescent="0.25">
      <c r="E29720" s="19"/>
    </row>
    <row r="29721" spans="5:5" x14ac:dyDescent="0.25">
      <c r="E29721" s="19"/>
    </row>
    <row r="29722" spans="5:5" x14ac:dyDescent="0.25">
      <c r="E29722" s="19"/>
    </row>
    <row r="29723" spans="5:5" x14ac:dyDescent="0.25">
      <c r="E29723" s="19"/>
    </row>
    <row r="29724" spans="5:5" x14ac:dyDescent="0.25">
      <c r="E29724" s="19"/>
    </row>
    <row r="29725" spans="5:5" x14ac:dyDescent="0.25">
      <c r="E29725" s="19"/>
    </row>
    <row r="29726" spans="5:5" x14ac:dyDescent="0.25">
      <c r="E29726" s="19"/>
    </row>
    <row r="29727" spans="5:5" x14ac:dyDescent="0.25">
      <c r="E29727" s="19"/>
    </row>
    <row r="29728" spans="5:5" x14ac:dyDescent="0.25">
      <c r="E29728" s="19"/>
    </row>
    <row r="29729" spans="5:5" x14ac:dyDescent="0.25">
      <c r="E29729" s="19"/>
    </row>
    <row r="29730" spans="5:5" x14ac:dyDescent="0.25">
      <c r="E29730" s="19"/>
    </row>
    <row r="29731" spans="5:5" x14ac:dyDescent="0.25">
      <c r="E29731" s="19"/>
    </row>
    <row r="29732" spans="5:5" x14ac:dyDescent="0.25">
      <c r="E29732" s="19"/>
    </row>
    <row r="29733" spans="5:5" x14ac:dyDescent="0.25">
      <c r="E29733" s="19"/>
    </row>
    <row r="29734" spans="5:5" x14ac:dyDescent="0.25">
      <c r="E29734" s="19"/>
    </row>
    <row r="29735" spans="5:5" x14ac:dyDescent="0.25">
      <c r="E29735" s="19"/>
    </row>
    <row r="29736" spans="5:5" x14ac:dyDescent="0.25">
      <c r="E29736" s="19"/>
    </row>
    <row r="29737" spans="5:5" x14ac:dyDescent="0.25">
      <c r="E29737" s="19"/>
    </row>
    <row r="29738" spans="5:5" x14ac:dyDescent="0.25">
      <c r="E29738" s="19"/>
    </row>
    <row r="29739" spans="5:5" x14ac:dyDescent="0.25">
      <c r="E29739" s="19"/>
    </row>
    <row r="29740" spans="5:5" x14ac:dyDescent="0.25">
      <c r="E29740" s="19"/>
    </row>
    <row r="29741" spans="5:5" x14ac:dyDescent="0.25">
      <c r="E29741" s="19"/>
    </row>
    <row r="29742" spans="5:5" x14ac:dyDescent="0.25">
      <c r="E29742" s="19"/>
    </row>
    <row r="29743" spans="5:5" x14ac:dyDescent="0.25">
      <c r="E29743" s="19"/>
    </row>
    <row r="29744" spans="5:5" x14ac:dyDescent="0.25">
      <c r="E29744" s="19"/>
    </row>
    <row r="29745" spans="5:5" x14ac:dyDescent="0.25">
      <c r="E29745" s="19"/>
    </row>
    <row r="29746" spans="5:5" x14ac:dyDescent="0.25">
      <c r="E29746" s="19"/>
    </row>
    <row r="29747" spans="5:5" x14ac:dyDescent="0.25">
      <c r="E29747" s="19"/>
    </row>
    <row r="29748" spans="5:5" x14ac:dyDescent="0.25">
      <c r="E29748" s="19"/>
    </row>
    <row r="29749" spans="5:5" x14ac:dyDescent="0.25">
      <c r="E29749" s="19"/>
    </row>
    <row r="29750" spans="5:5" x14ac:dyDescent="0.25">
      <c r="E29750" s="19"/>
    </row>
    <row r="29751" spans="5:5" x14ac:dyDescent="0.25">
      <c r="E29751" s="19"/>
    </row>
    <row r="29752" spans="5:5" x14ac:dyDescent="0.25">
      <c r="E29752" s="19"/>
    </row>
    <row r="29753" spans="5:5" x14ac:dyDescent="0.25">
      <c r="E29753" s="19"/>
    </row>
    <row r="29754" spans="5:5" x14ac:dyDescent="0.25">
      <c r="E29754" s="19"/>
    </row>
    <row r="29755" spans="5:5" x14ac:dyDescent="0.25">
      <c r="E29755" s="19"/>
    </row>
    <row r="29756" spans="5:5" x14ac:dyDescent="0.25">
      <c r="E29756" s="19"/>
    </row>
    <row r="29757" spans="5:5" x14ac:dyDescent="0.25">
      <c r="E29757" s="19"/>
    </row>
    <row r="29758" spans="5:5" x14ac:dyDescent="0.25">
      <c r="E29758" s="19"/>
    </row>
    <row r="29759" spans="5:5" x14ac:dyDescent="0.25">
      <c r="E29759" s="19"/>
    </row>
    <row r="29760" spans="5:5" x14ac:dyDescent="0.25">
      <c r="E29760" s="19"/>
    </row>
    <row r="29761" spans="5:5" x14ac:dyDescent="0.25">
      <c r="E29761" s="19"/>
    </row>
    <row r="29762" spans="5:5" x14ac:dyDescent="0.25">
      <c r="E29762" s="19"/>
    </row>
    <row r="29763" spans="5:5" x14ac:dyDescent="0.25">
      <c r="E29763" s="19"/>
    </row>
    <row r="29764" spans="5:5" x14ac:dyDescent="0.25">
      <c r="E29764" s="19"/>
    </row>
    <row r="29765" spans="5:5" x14ac:dyDescent="0.25">
      <c r="E29765" s="19"/>
    </row>
    <row r="29766" spans="5:5" x14ac:dyDescent="0.25">
      <c r="E29766" s="19"/>
    </row>
    <row r="29767" spans="5:5" x14ac:dyDescent="0.25">
      <c r="E29767" s="19"/>
    </row>
    <row r="29768" spans="5:5" x14ac:dyDescent="0.25">
      <c r="E29768" s="19"/>
    </row>
    <row r="29769" spans="5:5" x14ac:dyDescent="0.25">
      <c r="E29769" s="19"/>
    </row>
    <row r="29770" spans="5:5" x14ac:dyDescent="0.25">
      <c r="E29770" s="19"/>
    </row>
    <row r="29771" spans="5:5" x14ac:dyDescent="0.25">
      <c r="E29771" s="19"/>
    </row>
    <row r="29772" spans="5:5" x14ac:dyDescent="0.25">
      <c r="E29772" s="19"/>
    </row>
    <row r="29773" spans="5:5" x14ac:dyDescent="0.25">
      <c r="E29773" s="19"/>
    </row>
    <row r="29774" spans="5:5" x14ac:dyDescent="0.25">
      <c r="E29774" s="19"/>
    </row>
    <row r="29775" spans="5:5" x14ac:dyDescent="0.25">
      <c r="E29775" s="19"/>
    </row>
    <row r="29776" spans="5:5" x14ac:dyDescent="0.25">
      <c r="E29776" s="19"/>
    </row>
    <row r="29777" spans="5:5" x14ac:dyDescent="0.25">
      <c r="E29777" s="19"/>
    </row>
    <row r="29778" spans="5:5" x14ac:dyDescent="0.25">
      <c r="E29778" s="19"/>
    </row>
    <row r="29779" spans="5:5" x14ac:dyDescent="0.25">
      <c r="E29779" s="19"/>
    </row>
    <row r="29780" spans="5:5" x14ac:dyDescent="0.25">
      <c r="E29780" s="19"/>
    </row>
    <row r="29781" spans="5:5" x14ac:dyDescent="0.25">
      <c r="E29781" s="19"/>
    </row>
    <row r="29782" spans="5:5" x14ac:dyDescent="0.25">
      <c r="E29782" s="19"/>
    </row>
    <row r="29783" spans="5:5" x14ac:dyDescent="0.25">
      <c r="E29783" s="19"/>
    </row>
    <row r="29784" spans="5:5" x14ac:dyDescent="0.25">
      <c r="E29784" s="19"/>
    </row>
    <row r="29785" spans="5:5" x14ac:dyDescent="0.25">
      <c r="E29785" s="19"/>
    </row>
    <row r="29786" spans="5:5" x14ac:dyDescent="0.25">
      <c r="E29786" s="19"/>
    </row>
    <row r="29787" spans="5:5" x14ac:dyDescent="0.25">
      <c r="E29787" s="19"/>
    </row>
    <row r="29788" spans="5:5" x14ac:dyDescent="0.25">
      <c r="E29788" s="19"/>
    </row>
    <row r="29789" spans="5:5" x14ac:dyDescent="0.25">
      <c r="E29789" s="19"/>
    </row>
    <row r="29790" spans="5:5" x14ac:dyDescent="0.25">
      <c r="E29790" s="19"/>
    </row>
    <row r="29791" spans="5:5" x14ac:dyDescent="0.25">
      <c r="E29791" s="19"/>
    </row>
    <row r="29792" spans="5:5" x14ac:dyDescent="0.25">
      <c r="E29792" s="19"/>
    </row>
    <row r="29793" spans="5:5" x14ac:dyDescent="0.25">
      <c r="E29793" s="19"/>
    </row>
    <row r="29794" spans="5:5" x14ac:dyDescent="0.25">
      <c r="E29794" s="19"/>
    </row>
    <row r="29795" spans="5:5" x14ac:dyDescent="0.25">
      <c r="E29795" s="19"/>
    </row>
    <row r="29796" spans="5:5" x14ac:dyDescent="0.25">
      <c r="E29796" s="19"/>
    </row>
    <row r="29797" spans="5:5" x14ac:dyDescent="0.25">
      <c r="E29797" s="19"/>
    </row>
    <row r="29798" spans="5:5" x14ac:dyDescent="0.25">
      <c r="E29798" s="19"/>
    </row>
    <row r="29799" spans="5:5" x14ac:dyDescent="0.25">
      <c r="E29799" s="19"/>
    </row>
    <row r="29800" spans="5:5" x14ac:dyDescent="0.25">
      <c r="E29800" s="19"/>
    </row>
    <row r="29801" spans="5:5" x14ac:dyDescent="0.25">
      <c r="E29801" s="19"/>
    </row>
    <row r="29802" spans="5:5" x14ac:dyDescent="0.25">
      <c r="E29802" s="19"/>
    </row>
    <row r="29803" spans="5:5" x14ac:dyDescent="0.25">
      <c r="E29803" s="19"/>
    </row>
    <row r="29804" spans="5:5" x14ac:dyDescent="0.25">
      <c r="E29804" s="19"/>
    </row>
    <row r="29805" spans="5:5" x14ac:dyDescent="0.25">
      <c r="E29805" s="19"/>
    </row>
    <row r="29806" spans="5:5" x14ac:dyDescent="0.25">
      <c r="E29806" s="19"/>
    </row>
    <row r="29807" spans="5:5" x14ac:dyDescent="0.25">
      <c r="E29807" s="19"/>
    </row>
    <row r="29808" spans="5:5" x14ac:dyDescent="0.25">
      <c r="E29808" s="19"/>
    </row>
    <row r="29809" spans="5:5" x14ac:dyDescent="0.25">
      <c r="E29809" s="19"/>
    </row>
    <row r="29810" spans="5:5" x14ac:dyDescent="0.25">
      <c r="E29810" s="19"/>
    </row>
    <row r="29811" spans="5:5" x14ac:dyDescent="0.25">
      <c r="E29811" s="19"/>
    </row>
    <row r="29812" spans="5:5" x14ac:dyDescent="0.25">
      <c r="E29812" s="19"/>
    </row>
    <row r="29813" spans="5:5" x14ac:dyDescent="0.25">
      <c r="E29813" s="19"/>
    </row>
    <row r="29814" spans="5:5" x14ac:dyDescent="0.25">
      <c r="E29814" s="19"/>
    </row>
    <row r="29815" spans="5:5" x14ac:dyDescent="0.25">
      <c r="E29815" s="19"/>
    </row>
    <row r="29816" spans="5:5" x14ac:dyDescent="0.25">
      <c r="E29816" s="19"/>
    </row>
    <row r="29817" spans="5:5" x14ac:dyDescent="0.25">
      <c r="E29817" s="19"/>
    </row>
    <row r="29818" spans="5:5" x14ac:dyDescent="0.25">
      <c r="E29818" s="19"/>
    </row>
    <row r="29819" spans="5:5" x14ac:dyDescent="0.25">
      <c r="E29819" s="19"/>
    </row>
    <row r="29820" spans="5:5" x14ac:dyDescent="0.25">
      <c r="E29820" s="19"/>
    </row>
    <row r="29821" spans="5:5" x14ac:dyDescent="0.25">
      <c r="E29821" s="19"/>
    </row>
    <row r="29822" spans="5:5" x14ac:dyDescent="0.25">
      <c r="E29822" s="19"/>
    </row>
    <row r="29823" spans="5:5" x14ac:dyDescent="0.25">
      <c r="E29823" s="19"/>
    </row>
    <row r="29824" spans="5:5" x14ac:dyDescent="0.25">
      <c r="E29824" s="19"/>
    </row>
    <row r="29825" spans="5:5" x14ac:dyDescent="0.25">
      <c r="E29825" s="19"/>
    </row>
    <row r="29826" spans="5:5" x14ac:dyDescent="0.25">
      <c r="E29826" s="19"/>
    </row>
    <row r="29827" spans="5:5" x14ac:dyDescent="0.25">
      <c r="E29827" s="19"/>
    </row>
    <row r="29828" spans="5:5" x14ac:dyDescent="0.25">
      <c r="E29828" s="19"/>
    </row>
    <row r="29829" spans="5:5" x14ac:dyDescent="0.25">
      <c r="E29829" s="19"/>
    </row>
    <row r="29830" spans="5:5" x14ac:dyDescent="0.25">
      <c r="E29830" s="19"/>
    </row>
    <row r="29831" spans="5:5" x14ac:dyDescent="0.25">
      <c r="E29831" s="19"/>
    </row>
    <row r="29832" spans="5:5" x14ac:dyDescent="0.25">
      <c r="E29832" s="19"/>
    </row>
    <row r="29833" spans="5:5" x14ac:dyDescent="0.25">
      <c r="E29833" s="19"/>
    </row>
    <row r="29834" spans="5:5" x14ac:dyDescent="0.25">
      <c r="E29834" s="19"/>
    </row>
    <row r="29835" spans="5:5" x14ac:dyDescent="0.25">
      <c r="E29835" s="19"/>
    </row>
    <row r="29836" spans="5:5" x14ac:dyDescent="0.25">
      <c r="E29836" s="19"/>
    </row>
    <row r="29837" spans="5:5" x14ac:dyDescent="0.25">
      <c r="E29837" s="19"/>
    </row>
    <row r="29838" spans="5:5" x14ac:dyDescent="0.25">
      <c r="E29838" s="19"/>
    </row>
    <row r="29839" spans="5:5" x14ac:dyDescent="0.25">
      <c r="E29839" s="19"/>
    </row>
    <row r="29840" spans="5:5" x14ac:dyDescent="0.25">
      <c r="E29840" s="19"/>
    </row>
    <row r="29841" spans="5:5" x14ac:dyDescent="0.25">
      <c r="E29841" s="19"/>
    </row>
    <row r="29842" spans="5:5" x14ac:dyDescent="0.25">
      <c r="E29842" s="19"/>
    </row>
    <row r="29843" spans="5:5" x14ac:dyDescent="0.25">
      <c r="E29843" s="19"/>
    </row>
    <row r="29844" spans="5:5" x14ac:dyDescent="0.25">
      <c r="E29844" s="19"/>
    </row>
    <row r="29845" spans="5:5" x14ac:dyDescent="0.25">
      <c r="E29845" s="19"/>
    </row>
    <row r="29846" spans="5:5" x14ac:dyDescent="0.25">
      <c r="E29846" s="19"/>
    </row>
    <row r="29847" spans="5:5" x14ac:dyDescent="0.25">
      <c r="E29847" s="19"/>
    </row>
    <row r="29848" spans="5:5" x14ac:dyDescent="0.25">
      <c r="E29848" s="19"/>
    </row>
    <row r="29849" spans="5:5" x14ac:dyDescent="0.25">
      <c r="E29849" s="19"/>
    </row>
    <row r="29850" spans="5:5" x14ac:dyDescent="0.25">
      <c r="E29850" s="19"/>
    </row>
    <row r="29851" spans="5:5" x14ac:dyDescent="0.25">
      <c r="E29851" s="19"/>
    </row>
    <row r="29852" spans="5:5" x14ac:dyDescent="0.25">
      <c r="E29852" s="19"/>
    </row>
    <row r="29853" spans="5:5" x14ac:dyDescent="0.25">
      <c r="E29853" s="19"/>
    </row>
    <row r="29854" spans="5:5" x14ac:dyDescent="0.25">
      <c r="E29854" s="19"/>
    </row>
    <row r="29855" spans="5:5" x14ac:dyDescent="0.25">
      <c r="E29855" s="19"/>
    </row>
    <row r="29856" spans="5:5" x14ac:dyDescent="0.25">
      <c r="E29856" s="19"/>
    </row>
    <row r="29857" spans="5:5" x14ac:dyDescent="0.25">
      <c r="E29857" s="19"/>
    </row>
    <row r="29858" spans="5:5" x14ac:dyDescent="0.25">
      <c r="E29858" s="19"/>
    </row>
    <row r="29859" spans="5:5" x14ac:dyDescent="0.25">
      <c r="E29859" s="19"/>
    </row>
    <row r="29860" spans="5:5" x14ac:dyDescent="0.25">
      <c r="E29860" s="19"/>
    </row>
    <row r="29861" spans="5:5" x14ac:dyDescent="0.25">
      <c r="E29861" s="19"/>
    </row>
    <row r="29862" spans="5:5" x14ac:dyDescent="0.25">
      <c r="E29862" s="19"/>
    </row>
    <row r="29863" spans="5:5" x14ac:dyDescent="0.25">
      <c r="E29863" s="19"/>
    </row>
    <row r="29864" spans="5:5" x14ac:dyDescent="0.25">
      <c r="E29864" s="19"/>
    </row>
    <row r="29865" spans="5:5" x14ac:dyDescent="0.25">
      <c r="E29865" s="19"/>
    </row>
    <row r="29866" spans="5:5" x14ac:dyDescent="0.25">
      <c r="E29866" s="19"/>
    </row>
    <row r="29867" spans="5:5" x14ac:dyDescent="0.25">
      <c r="E29867" s="19"/>
    </row>
    <row r="29868" spans="5:5" x14ac:dyDescent="0.25">
      <c r="E29868" s="19"/>
    </row>
    <row r="29869" spans="5:5" x14ac:dyDescent="0.25">
      <c r="E29869" s="19"/>
    </row>
    <row r="29870" spans="5:5" x14ac:dyDescent="0.25">
      <c r="E29870" s="19"/>
    </row>
    <row r="29871" spans="5:5" x14ac:dyDescent="0.25">
      <c r="E29871" s="19"/>
    </row>
    <row r="29872" spans="5:5" x14ac:dyDescent="0.25">
      <c r="E29872" s="19"/>
    </row>
    <row r="29873" spans="5:5" x14ac:dyDescent="0.25">
      <c r="E29873" s="19"/>
    </row>
    <row r="29874" spans="5:5" x14ac:dyDescent="0.25">
      <c r="E29874" s="19"/>
    </row>
    <row r="29875" spans="5:5" x14ac:dyDescent="0.25">
      <c r="E29875" s="19"/>
    </row>
    <row r="29876" spans="5:5" x14ac:dyDescent="0.25">
      <c r="E29876" s="19"/>
    </row>
    <row r="29877" spans="5:5" x14ac:dyDescent="0.25">
      <c r="E29877" s="19"/>
    </row>
    <row r="29878" spans="5:5" x14ac:dyDescent="0.25">
      <c r="E29878" s="19"/>
    </row>
    <row r="29879" spans="5:5" x14ac:dyDescent="0.25">
      <c r="E29879" s="19"/>
    </row>
    <row r="29880" spans="5:5" x14ac:dyDescent="0.25">
      <c r="E29880" s="19"/>
    </row>
    <row r="29881" spans="5:5" x14ac:dyDescent="0.25">
      <c r="E29881" s="19"/>
    </row>
    <row r="29882" spans="5:5" x14ac:dyDescent="0.25">
      <c r="E29882" s="19"/>
    </row>
    <row r="29883" spans="5:5" x14ac:dyDescent="0.25">
      <c r="E29883" s="19"/>
    </row>
    <row r="29884" spans="5:5" x14ac:dyDescent="0.25">
      <c r="E29884" s="19"/>
    </row>
    <row r="29885" spans="5:5" x14ac:dyDescent="0.25">
      <c r="E29885" s="19"/>
    </row>
    <row r="29886" spans="5:5" x14ac:dyDescent="0.25">
      <c r="E29886" s="19"/>
    </row>
    <row r="29887" spans="5:5" x14ac:dyDescent="0.25">
      <c r="E29887" s="19"/>
    </row>
    <row r="29888" spans="5:5" x14ac:dyDescent="0.25">
      <c r="E29888" s="19"/>
    </row>
    <row r="29889" spans="5:5" x14ac:dyDescent="0.25">
      <c r="E29889" s="19"/>
    </row>
    <row r="29890" spans="5:5" x14ac:dyDescent="0.25">
      <c r="E29890" s="19"/>
    </row>
    <row r="29891" spans="5:5" x14ac:dyDescent="0.25">
      <c r="E29891" s="19"/>
    </row>
    <row r="29892" spans="5:5" x14ac:dyDescent="0.25">
      <c r="E29892" s="19"/>
    </row>
    <row r="29893" spans="5:5" x14ac:dyDescent="0.25">
      <c r="E29893" s="19"/>
    </row>
    <row r="29894" spans="5:5" x14ac:dyDescent="0.25">
      <c r="E29894" s="19"/>
    </row>
    <row r="29895" spans="5:5" x14ac:dyDescent="0.25">
      <c r="E29895" s="19"/>
    </row>
    <row r="29896" spans="5:5" x14ac:dyDescent="0.25">
      <c r="E29896" s="19"/>
    </row>
    <row r="29897" spans="5:5" x14ac:dyDescent="0.25">
      <c r="E29897" s="19"/>
    </row>
    <row r="29898" spans="5:5" x14ac:dyDescent="0.25">
      <c r="E29898" s="19"/>
    </row>
    <row r="29899" spans="5:5" x14ac:dyDescent="0.25">
      <c r="E29899" s="19"/>
    </row>
    <row r="29900" spans="5:5" x14ac:dyDescent="0.25">
      <c r="E29900" s="19"/>
    </row>
    <row r="29901" spans="5:5" x14ac:dyDescent="0.25">
      <c r="E29901" s="19"/>
    </row>
    <row r="29902" spans="5:5" x14ac:dyDescent="0.25">
      <c r="E29902" s="19"/>
    </row>
    <row r="29903" spans="5:5" x14ac:dyDescent="0.25">
      <c r="E29903" s="19"/>
    </row>
    <row r="29904" spans="5:5" x14ac:dyDescent="0.25">
      <c r="E29904" s="19"/>
    </row>
    <row r="29905" spans="5:5" x14ac:dyDescent="0.25">
      <c r="E29905" s="19"/>
    </row>
    <row r="29906" spans="5:5" x14ac:dyDescent="0.25">
      <c r="E29906" s="19"/>
    </row>
    <row r="29907" spans="5:5" x14ac:dyDescent="0.25">
      <c r="E29907" s="19"/>
    </row>
    <row r="29908" spans="5:5" x14ac:dyDescent="0.25">
      <c r="E29908" s="19"/>
    </row>
    <row r="29909" spans="5:5" x14ac:dyDescent="0.25">
      <c r="E29909" s="19"/>
    </row>
    <row r="29910" spans="5:5" x14ac:dyDescent="0.25">
      <c r="E29910" s="19"/>
    </row>
    <row r="29911" spans="5:5" x14ac:dyDescent="0.25">
      <c r="E29911" s="19"/>
    </row>
    <row r="29912" spans="5:5" x14ac:dyDescent="0.25">
      <c r="E29912" s="19"/>
    </row>
    <row r="29913" spans="5:5" x14ac:dyDescent="0.25">
      <c r="E29913" s="19"/>
    </row>
    <row r="29914" spans="5:5" x14ac:dyDescent="0.25">
      <c r="E29914" s="19"/>
    </row>
    <row r="29915" spans="5:5" x14ac:dyDescent="0.25">
      <c r="E29915" s="19"/>
    </row>
    <row r="29916" spans="5:5" x14ac:dyDescent="0.25">
      <c r="E29916" s="19"/>
    </row>
    <row r="29917" spans="5:5" x14ac:dyDescent="0.25">
      <c r="E29917" s="19"/>
    </row>
    <row r="29918" spans="5:5" x14ac:dyDescent="0.25">
      <c r="E29918" s="19"/>
    </row>
    <row r="29919" spans="5:5" x14ac:dyDescent="0.25">
      <c r="E29919" s="19"/>
    </row>
    <row r="29920" spans="5:5" x14ac:dyDescent="0.25">
      <c r="E29920" s="19"/>
    </row>
    <row r="29921" spans="5:5" x14ac:dyDescent="0.25">
      <c r="E29921" s="19"/>
    </row>
    <row r="29922" spans="5:5" x14ac:dyDescent="0.25">
      <c r="E29922" s="19"/>
    </row>
    <row r="29923" spans="5:5" x14ac:dyDescent="0.25">
      <c r="E29923" s="19"/>
    </row>
    <row r="29924" spans="5:5" x14ac:dyDescent="0.25">
      <c r="E29924" s="19"/>
    </row>
    <row r="29925" spans="5:5" x14ac:dyDescent="0.25">
      <c r="E29925" s="19"/>
    </row>
    <row r="29926" spans="5:5" x14ac:dyDescent="0.25">
      <c r="E29926" s="19"/>
    </row>
    <row r="29927" spans="5:5" x14ac:dyDescent="0.25">
      <c r="E29927" s="19"/>
    </row>
    <row r="29928" spans="5:5" x14ac:dyDescent="0.25">
      <c r="E29928" s="19"/>
    </row>
    <row r="29929" spans="5:5" x14ac:dyDescent="0.25">
      <c r="E29929" s="19"/>
    </row>
    <row r="29930" spans="5:5" x14ac:dyDescent="0.25">
      <c r="E29930" s="19"/>
    </row>
    <row r="29931" spans="5:5" x14ac:dyDescent="0.25">
      <c r="E29931" s="19"/>
    </row>
    <row r="29932" spans="5:5" x14ac:dyDescent="0.25">
      <c r="E29932" s="19"/>
    </row>
    <row r="29933" spans="5:5" x14ac:dyDescent="0.25">
      <c r="E29933" s="19"/>
    </row>
    <row r="29934" spans="5:5" x14ac:dyDescent="0.25">
      <c r="E29934" s="19"/>
    </row>
    <row r="29935" spans="5:5" x14ac:dyDescent="0.25">
      <c r="E29935" s="19"/>
    </row>
    <row r="29936" spans="5:5" x14ac:dyDescent="0.25">
      <c r="E29936" s="19"/>
    </row>
    <row r="29937" spans="5:5" x14ac:dyDescent="0.25">
      <c r="E29937" s="19"/>
    </row>
    <row r="29938" spans="5:5" x14ac:dyDescent="0.25">
      <c r="E29938" s="19"/>
    </row>
    <row r="29939" spans="5:5" x14ac:dyDescent="0.25">
      <c r="E29939" s="19"/>
    </row>
    <row r="29940" spans="5:5" x14ac:dyDescent="0.25">
      <c r="E29940" s="19"/>
    </row>
    <row r="29941" spans="5:5" x14ac:dyDescent="0.25">
      <c r="E29941" s="19"/>
    </row>
    <row r="29942" spans="5:5" x14ac:dyDescent="0.25">
      <c r="E29942" s="19"/>
    </row>
    <row r="29943" spans="5:5" x14ac:dyDescent="0.25">
      <c r="E29943" s="19"/>
    </row>
    <row r="29944" spans="5:5" x14ac:dyDescent="0.25">
      <c r="E29944" s="19"/>
    </row>
    <row r="29945" spans="5:5" x14ac:dyDescent="0.25">
      <c r="E29945" s="19"/>
    </row>
    <row r="29946" spans="5:5" x14ac:dyDescent="0.25">
      <c r="E29946" s="19"/>
    </row>
    <row r="29947" spans="5:5" x14ac:dyDescent="0.25">
      <c r="E29947" s="19"/>
    </row>
    <row r="29948" spans="5:5" x14ac:dyDescent="0.25">
      <c r="E29948" s="19"/>
    </row>
    <row r="29949" spans="5:5" x14ac:dyDescent="0.25">
      <c r="E29949" s="19"/>
    </row>
    <row r="29950" spans="5:5" x14ac:dyDescent="0.25">
      <c r="E29950" s="19"/>
    </row>
    <row r="29951" spans="5:5" x14ac:dyDescent="0.25">
      <c r="E29951" s="19"/>
    </row>
    <row r="29952" spans="5:5" x14ac:dyDescent="0.25">
      <c r="E29952" s="19"/>
    </row>
    <row r="29953" spans="5:5" x14ac:dyDescent="0.25">
      <c r="E29953" s="19"/>
    </row>
    <row r="29954" spans="5:5" x14ac:dyDescent="0.25">
      <c r="E29954" s="19"/>
    </row>
    <row r="29955" spans="5:5" x14ac:dyDescent="0.25">
      <c r="E29955" s="19"/>
    </row>
    <row r="29956" spans="5:5" x14ac:dyDescent="0.25">
      <c r="E29956" s="19"/>
    </row>
    <row r="29957" spans="5:5" x14ac:dyDescent="0.25">
      <c r="E29957" s="19"/>
    </row>
    <row r="29958" spans="5:5" x14ac:dyDescent="0.25">
      <c r="E29958" s="19"/>
    </row>
    <row r="29959" spans="5:5" x14ac:dyDescent="0.25">
      <c r="E29959" s="19"/>
    </row>
    <row r="29960" spans="5:5" x14ac:dyDescent="0.25">
      <c r="E29960" s="19"/>
    </row>
    <row r="29961" spans="5:5" x14ac:dyDescent="0.25">
      <c r="E29961" s="19"/>
    </row>
    <row r="29962" spans="5:5" x14ac:dyDescent="0.25">
      <c r="E29962" s="19"/>
    </row>
    <row r="29963" spans="5:5" x14ac:dyDescent="0.25">
      <c r="E29963" s="19"/>
    </row>
    <row r="29964" spans="5:5" x14ac:dyDescent="0.25">
      <c r="E29964" s="19"/>
    </row>
    <row r="29965" spans="5:5" x14ac:dyDescent="0.25">
      <c r="E29965" s="19"/>
    </row>
    <row r="29966" spans="5:5" x14ac:dyDescent="0.25">
      <c r="E29966" s="19"/>
    </row>
    <row r="29967" spans="5:5" x14ac:dyDescent="0.25">
      <c r="E29967" s="19"/>
    </row>
    <row r="29968" spans="5:5" x14ac:dyDescent="0.25">
      <c r="E29968" s="19"/>
    </row>
    <row r="29969" spans="5:5" x14ac:dyDescent="0.25">
      <c r="E29969" s="19"/>
    </row>
    <row r="29970" spans="5:5" x14ac:dyDescent="0.25">
      <c r="E29970" s="19"/>
    </row>
    <row r="29971" spans="5:5" x14ac:dyDescent="0.25">
      <c r="E29971" s="19"/>
    </row>
    <row r="29972" spans="5:5" x14ac:dyDescent="0.25">
      <c r="E29972" s="19"/>
    </row>
    <row r="29973" spans="5:5" x14ac:dyDescent="0.25">
      <c r="E29973" s="19"/>
    </row>
    <row r="29974" spans="5:5" x14ac:dyDescent="0.25">
      <c r="E29974" s="19"/>
    </row>
    <row r="29975" spans="5:5" x14ac:dyDescent="0.25">
      <c r="E29975" s="19"/>
    </row>
    <row r="29976" spans="5:5" x14ac:dyDescent="0.25">
      <c r="E29976" s="19"/>
    </row>
    <row r="29977" spans="5:5" x14ac:dyDescent="0.25">
      <c r="E29977" s="19"/>
    </row>
    <row r="29978" spans="5:5" x14ac:dyDescent="0.25">
      <c r="E29978" s="19"/>
    </row>
    <row r="29979" spans="5:5" x14ac:dyDescent="0.25">
      <c r="E29979" s="19"/>
    </row>
    <row r="29980" spans="5:5" x14ac:dyDescent="0.25">
      <c r="E29980" s="19"/>
    </row>
    <row r="29981" spans="5:5" x14ac:dyDescent="0.25">
      <c r="E29981" s="19"/>
    </row>
    <row r="29982" spans="5:5" x14ac:dyDescent="0.25">
      <c r="E29982" s="19"/>
    </row>
    <row r="29983" spans="5:5" x14ac:dyDescent="0.25">
      <c r="E29983" s="19"/>
    </row>
    <row r="29984" spans="5:5" x14ac:dyDescent="0.25">
      <c r="E29984" s="19"/>
    </row>
    <row r="29985" spans="5:5" x14ac:dyDescent="0.25">
      <c r="E29985" s="19"/>
    </row>
    <row r="29986" spans="5:5" x14ac:dyDescent="0.25">
      <c r="E29986" s="19"/>
    </row>
    <row r="29987" spans="5:5" x14ac:dyDescent="0.25">
      <c r="E29987" s="19"/>
    </row>
    <row r="29988" spans="5:5" x14ac:dyDescent="0.25">
      <c r="E29988" s="19"/>
    </row>
    <row r="29989" spans="5:5" x14ac:dyDescent="0.25">
      <c r="E29989" s="19"/>
    </row>
    <row r="29990" spans="5:5" x14ac:dyDescent="0.25">
      <c r="E29990" s="19"/>
    </row>
    <row r="29991" spans="5:5" x14ac:dyDescent="0.25">
      <c r="E29991" s="19"/>
    </row>
    <row r="29992" spans="5:5" x14ac:dyDescent="0.25">
      <c r="E29992" s="19"/>
    </row>
    <row r="29993" spans="5:5" x14ac:dyDescent="0.25">
      <c r="E29993" s="19"/>
    </row>
    <row r="29994" spans="5:5" x14ac:dyDescent="0.25">
      <c r="E29994" s="19"/>
    </row>
    <row r="29995" spans="5:5" x14ac:dyDescent="0.25">
      <c r="E29995" s="19"/>
    </row>
    <row r="29996" spans="5:5" x14ac:dyDescent="0.25">
      <c r="E29996" s="19"/>
    </row>
    <row r="29997" spans="5:5" x14ac:dyDescent="0.25">
      <c r="E29997" s="19"/>
    </row>
    <row r="29998" spans="5:5" x14ac:dyDescent="0.25">
      <c r="E29998" s="19"/>
    </row>
    <row r="29999" spans="5:5" x14ac:dyDescent="0.25">
      <c r="E29999" s="19"/>
    </row>
    <row r="30000" spans="5:5" x14ac:dyDescent="0.25">
      <c r="E30000" s="19"/>
    </row>
    <row r="30001" spans="5:5" x14ac:dyDescent="0.25">
      <c r="E30001" s="19"/>
    </row>
    <row r="30002" spans="5:5" x14ac:dyDescent="0.25">
      <c r="E30002" s="19"/>
    </row>
    <row r="30003" spans="5:5" x14ac:dyDescent="0.25">
      <c r="E30003" s="19"/>
    </row>
    <row r="30004" spans="5:5" x14ac:dyDescent="0.25">
      <c r="E30004" s="19"/>
    </row>
    <row r="30005" spans="5:5" x14ac:dyDescent="0.25">
      <c r="E30005" s="19"/>
    </row>
    <row r="30006" spans="5:5" x14ac:dyDescent="0.25">
      <c r="E30006" s="19"/>
    </row>
    <row r="30007" spans="5:5" x14ac:dyDescent="0.25">
      <c r="E30007" s="19"/>
    </row>
    <row r="30008" spans="5:5" x14ac:dyDescent="0.25">
      <c r="E30008" s="19"/>
    </row>
    <row r="30009" spans="5:5" x14ac:dyDescent="0.25">
      <c r="E30009" s="19"/>
    </row>
    <row r="30010" spans="5:5" x14ac:dyDescent="0.25">
      <c r="E30010" s="19"/>
    </row>
    <row r="30011" spans="5:5" x14ac:dyDescent="0.25">
      <c r="E30011" s="19"/>
    </row>
    <row r="30012" spans="5:5" x14ac:dyDescent="0.25">
      <c r="E30012" s="19"/>
    </row>
    <row r="30013" spans="5:5" x14ac:dyDescent="0.25">
      <c r="E30013" s="19"/>
    </row>
    <row r="30014" spans="5:5" x14ac:dyDescent="0.25">
      <c r="E30014" s="19"/>
    </row>
    <row r="30015" spans="5:5" x14ac:dyDescent="0.25">
      <c r="E30015" s="19"/>
    </row>
    <row r="30016" spans="5:5" x14ac:dyDescent="0.25">
      <c r="E30016" s="19"/>
    </row>
    <row r="30017" spans="5:5" x14ac:dyDescent="0.25">
      <c r="E30017" s="19"/>
    </row>
    <row r="30018" spans="5:5" x14ac:dyDescent="0.25">
      <c r="E30018" s="19"/>
    </row>
    <row r="30019" spans="5:5" x14ac:dyDescent="0.25">
      <c r="E30019" s="19"/>
    </row>
    <row r="30020" spans="5:5" x14ac:dyDescent="0.25">
      <c r="E30020" s="19"/>
    </row>
    <row r="30021" spans="5:5" x14ac:dyDescent="0.25">
      <c r="E30021" s="19"/>
    </row>
    <row r="30022" spans="5:5" x14ac:dyDescent="0.25">
      <c r="E30022" s="19"/>
    </row>
    <row r="30023" spans="5:5" x14ac:dyDescent="0.25">
      <c r="E30023" s="19"/>
    </row>
    <row r="30024" spans="5:5" x14ac:dyDescent="0.25">
      <c r="E30024" s="19"/>
    </row>
    <row r="30025" spans="5:5" x14ac:dyDescent="0.25">
      <c r="E30025" s="19"/>
    </row>
    <row r="30026" spans="5:5" x14ac:dyDescent="0.25">
      <c r="E30026" s="19"/>
    </row>
    <row r="30027" spans="5:5" x14ac:dyDescent="0.25">
      <c r="E30027" s="19"/>
    </row>
    <row r="30028" spans="5:5" x14ac:dyDescent="0.25">
      <c r="E30028" s="19"/>
    </row>
    <row r="30029" spans="5:5" x14ac:dyDescent="0.25">
      <c r="E30029" s="19"/>
    </row>
    <row r="30030" spans="5:5" x14ac:dyDescent="0.25">
      <c r="E30030" s="19"/>
    </row>
    <row r="30031" spans="5:5" x14ac:dyDescent="0.25">
      <c r="E30031" s="19"/>
    </row>
    <row r="30032" spans="5:5" x14ac:dyDescent="0.25">
      <c r="E30032" s="19"/>
    </row>
    <row r="30033" spans="5:5" x14ac:dyDescent="0.25">
      <c r="E30033" s="19"/>
    </row>
    <row r="30034" spans="5:5" x14ac:dyDescent="0.25">
      <c r="E30034" s="19"/>
    </row>
    <row r="30035" spans="5:5" x14ac:dyDescent="0.25">
      <c r="E30035" s="19"/>
    </row>
    <row r="30036" spans="5:5" x14ac:dyDescent="0.25">
      <c r="E30036" s="19"/>
    </row>
    <row r="30037" spans="5:5" x14ac:dyDescent="0.25">
      <c r="E30037" s="19"/>
    </row>
    <row r="30038" spans="5:5" x14ac:dyDescent="0.25">
      <c r="E30038" s="19"/>
    </row>
    <row r="30039" spans="5:5" x14ac:dyDescent="0.25">
      <c r="E30039" s="19"/>
    </row>
    <row r="30040" spans="5:5" x14ac:dyDescent="0.25">
      <c r="E30040" s="19"/>
    </row>
    <row r="30041" spans="5:5" x14ac:dyDescent="0.25">
      <c r="E30041" s="19"/>
    </row>
    <row r="30042" spans="5:5" x14ac:dyDescent="0.25">
      <c r="E30042" s="19"/>
    </row>
    <row r="30043" spans="5:5" x14ac:dyDescent="0.25">
      <c r="E30043" s="19"/>
    </row>
    <row r="30044" spans="5:5" x14ac:dyDescent="0.25">
      <c r="E30044" s="19"/>
    </row>
    <row r="30045" spans="5:5" x14ac:dyDescent="0.25">
      <c r="E30045" s="19"/>
    </row>
    <row r="30046" spans="5:5" x14ac:dyDescent="0.25">
      <c r="E30046" s="19"/>
    </row>
    <row r="30047" spans="5:5" x14ac:dyDescent="0.25">
      <c r="E30047" s="19"/>
    </row>
    <row r="30048" spans="5:5" x14ac:dyDescent="0.25">
      <c r="E30048" s="19"/>
    </row>
    <row r="30049" spans="5:5" x14ac:dyDescent="0.25">
      <c r="E30049" s="19"/>
    </row>
    <row r="30050" spans="5:5" x14ac:dyDescent="0.25">
      <c r="E30050" s="19"/>
    </row>
    <row r="30051" spans="5:5" x14ac:dyDescent="0.25">
      <c r="E30051" s="19"/>
    </row>
    <row r="30052" spans="5:5" x14ac:dyDescent="0.25">
      <c r="E30052" s="19"/>
    </row>
    <row r="30053" spans="5:5" x14ac:dyDescent="0.25">
      <c r="E30053" s="19"/>
    </row>
    <row r="30054" spans="5:5" x14ac:dyDescent="0.25">
      <c r="E30054" s="19"/>
    </row>
    <row r="30055" spans="5:5" x14ac:dyDescent="0.25">
      <c r="E30055" s="19"/>
    </row>
    <row r="30056" spans="5:5" x14ac:dyDescent="0.25">
      <c r="E30056" s="19"/>
    </row>
    <row r="30057" spans="5:5" x14ac:dyDescent="0.25">
      <c r="E30057" s="19"/>
    </row>
    <row r="30058" spans="5:5" x14ac:dyDescent="0.25">
      <c r="E30058" s="19"/>
    </row>
    <row r="30059" spans="5:5" x14ac:dyDescent="0.25">
      <c r="E30059" s="19"/>
    </row>
    <row r="30060" spans="5:5" x14ac:dyDescent="0.25">
      <c r="E30060" s="19"/>
    </row>
    <row r="30061" spans="5:5" x14ac:dyDescent="0.25">
      <c r="E30061" s="19"/>
    </row>
    <row r="30062" spans="5:5" x14ac:dyDescent="0.25">
      <c r="E30062" s="19"/>
    </row>
    <row r="30063" spans="5:5" x14ac:dyDescent="0.25">
      <c r="E30063" s="19"/>
    </row>
    <row r="30064" spans="5:5" x14ac:dyDescent="0.25">
      <c r="E30064" s="19"/>
    </row>
    <row r="30065" spans="5:5" x14ac:dyDescent="0.25">
      <c r="E30065" s="19"/>
    </row>
    <row r="30066" spans="5:5" x14ac:dyDescent="0.25">
      <c r="E30066" s="19"/>
    </row>
    <row r="30067" spans="5:5" x14ac:dyDescent="0.25">
      <c r="E30067" s="19"/>
    </row>
    <row r="30068" spans="5:5" x14ac:dyDescent="0.25">
      <c r="E30068" s="19"/>
    </row>
    <row r="30069" spans="5:5" x14ac:dyDescent="0.25">
      <c r="E30069" s="19"/>
    </row>
    <row r="30070" spans="5:5" x14ac:dyDescent="0.25">
      <c r="E30070" s="19"/>
    </row>
    <row r="30071" spans="5:5" x14ac:dyDescent="0.25">
      <c r="E30071" s="19"/>
    </row>
    <row r="30072" spans="5:5" x14ac:dyDescent="0.25">
      <c r="E30072" s="19"/>
    </row>
    <row r="30073" spans="5:5" x14ac:dyDescent="0.25">
      <c r="E30073" s="19"/>
    </row>
    <row r="30074" spans="5:5" x14ac:dyDescent="0.25">
      <c r="E30074" s="19"/>
    </row>
    <row r="30075" spans="5:5" x14ac:dyDescent="0.25">
      <c r="E30075" s="19"/>
    </row>
    <row r="30076" spans="5:5" x14ac:dyDescent="0.25">
      <c r="E30076" s="19"/>
    </row>
    <row r="30077" spans="5:5" x14ac:dyDescent="0.25">
      <c r="E30077" s="19"/>
    </row>
    <row r="30078" spans="5:5" x14ac:dyDescent="0.25">
      <c r="E30078" s="19"/>
    </row>
    <row r="30079" spans="5:5" x14ac:dyDescent="0.25">
      <c r="E30079" s="19"/>
    </row>
    <row r="30080" spans="5:5" x14ac:dyDescent="0.25">
      <c r="E30080" s="19"/>
    </row>
    <row r="30081" spans="5:5" x14ac:dyDescent="0.25">
      <c r="E30081" s="19"/>
    </row>
    <row r="30082" spans="5:5" x14ac:dyDescent="0.25">
      <c r="E30082" s="19"/>
    </row>
    <row r="30083" spans="5:5" x14ac:dyDescent="0.25">
      <c r="E30083" s="19"/>
    </row>
    <row r="30084" spans="5:5" x14ac:dyDescent="0.25">
      <c r="E30084" s="19"/>
    </row>
    <row r="30085" spans="5:5" x14ac:dyDescent="0.25">
      <c r="E30085" s="19"/>
    </row>
    <row r="30086" spans="5:5" x14ac:dyDescent="0.25">
      <c r="E30086" s="19"/>
    </row>
    <row r="30087" spans="5:5" x14ac:dyDescent="0.25">
      <c r="E30087" s="19"/>
    </row>
    <row r="30088" spans="5:5" x14ac:dyDescent="0.25">
      <c r="E30088" s="19"/>
    </row>
    <row r="30089" spans="5:5" x14ac:dyDescent="0.25">
      <c r="E30089" s="19"/>
    </row>
    <row r="30090" spans="5:5" x14ac:dyDescent="0.25">
      <c r="E30090" s="19"/>
    </row>
    <row r="30091" spans="5:5" x14ac:dyDescent="0.25">
      <c r="E30091" s="19"/>
    </row>
    <row r="30092" spans="5:5" x14ac:dyDescent="0.25">
      <c r="E30092" s="19"/>
    </row>
    <row r="30093" spans="5:5" x14ac:dyDescent="0.25">
      <c r="E30093" s="19"/>
    </row>
    <row r="30094" spans="5:5" x14ac:dyDescent="0.25">
      <c r="E30094" s="19"/>
    </row>
    <row r="30095" spans="5:5" x14ac:dyDescent="0.25">
      <c r="E30095" s="19"/>
    </row>
    <row r="30096" spans="5:5" x14ac:dyDescent="0.25">
      <c r="E30096" s="19"/>
    </row>
    <row r="30097" spans="5:5" x14ac:dyDescent="0.25">
      <c r="E30097" s="19"/>
    </row>
    <row r="30098" spans="5:5" x14ac:dyDescent="0.25">
      <c r="E30098" s="19"/>
    </row>
    <row r="30099" spans="5:5" x14ac:dyDescent="0.25">
      <c r="E30099" s="19"/>
    </row>
    <row r="30100" spans="5:5" x14ac:dyDescent="0.25">
      <c r="E30100" s="19"/>
    </row>
    <row r="30101" spans="5:5" x14ac:dyDescent="0.25">
      <c r="E30101" s="19"/>
    </row>
    <row r="30102" spans="5:5" x14ac:dyDescent="0.25">
      <c r="E30102" s="19"/>
    </row>
    <row r="30103" spans="5:5" x14ac:dyDescent="0.25">
      <c r="E30103" s="19"/>
    </row>
    <row r="30104" spans="5:5" x14ac:dyDescent="0.25">
      <c r="E30104" s="19"/>
    </row>
    <row r="30105" spans="5:5" x14ac:dyDescent="0.25">
      <c r="E30105" s="19"/>
    </row>
    <row r="30106" spans="5:5" x14ac:dyDescent="0.25">
      <c r="E30106" s="19"/>
    </row>
    <row r="30107" spans="5:5" x14ac:dyDescent="0.25">
      <c r="E30107" s="19"/>
    </row>
    <row r="30108" spans="5:5" x14ac:dyDescent="0.25">
      <c r="E30108" s="19"/>
    </row>
    <row r="30109" spans="5:5" x14ac:dyDescent="0.25">
      <c r="E30109" s="19"/>
    </row>
    <row r="30110" spans="5:5" x14ac:dyDescent="0.25">
      <c r="E30110" s="19"/>
    </row>
    <row r="30111" spans="5:5" x14ac:dyDescent="0.25">
      <c r="E30111" s="19"/>
    </row>
    <row r="30112" spans="5:5" x14ac:dyDescent="0.25">
      <c r="E30112" s="19"/>
    </row>
    <row r="30113" spans="5:5" x14ac:dyDescent="0.25">
      <c r="E30113" s="19"/>
    </row>
    <row r="30114" spans="5:5" x14ac:dyDescent="0.25">
      <c r="E30114" s="19"/>
    </row>
    <row r="30115" spans="5:5" x14ac:dyDescent="0.25">
      <c r="E30115" s="19"/>
    </row>
    <row r="30116" spans="5:5" x14ac:dyDescent="0.25">
      <c r="E30116" s="19"/>
    </row>
    <row r="30117" spans="5:5" x14ac:dyDescent="0.25">
      <c r="E30117" s="19"/>
    </row>
    <row r="30118" spans="5:5" x14ac:dyDescent="0.25">
      <c r="E30118" s="19"/>
    </row>
    <row r="30119" spans="5:5" x14ac:dyDescent="0.25">
      <c r="E30119" s="19"/>
    </row>
    <row r="30120" spans="5:5" x14ac:dyDescent="0.25">
      <c r="E30120" s="19"/>
    </row>
    <row r="30121" spans="5:5" x14ac:dyDescent="0.25">
      <c r="E30121" s="19"/>
    </row>
    <row r="30122" spans="5:5" x14ac:dyDescent="0.25">
      <c r="E30122" s="19"/>
    </row>
    <row r="30123" spans="5:5" x14ac:dyDescent="0.25">
      <c r="E30123" s="19"/>
    </row>
    <row r="30124" spans="5:5" x14ac:dyDescent="0.25">
      <c r="E30124" s="19"/>
    </row>
    <row r="30125" spans="5:5" x14ac:dyDescent="0.25">
      <c r="E30125" s="19"/>
    </row>
    <row r="30126" spans="5:5" x14ac:dyDescent="0.25">
      <c r="E30126" s="19"/>
    </row>
    <row r="30127" spans="5:5" x14ac:dyDescent="0.25">
      <c r="E30127" s="19"/>
    </row>
    <row r="30128" spans="5:5" x14ac:dyDescent="0.25">
      <c r="E30128" s="19"/>
    </row>
    <row r="30129" spans="5:5" x14ac:dyDescent="0.25">
      <c r="E30129" s="19"/>
    </row>
    <row r="30130" spans="5:5" x14ac:dyDescent="0.25">
      <c r="E30130" s="19"/>
    </row>
    <row r="30131" spans="5:5" x14ac:dyDescent="0.25">
      <c r="E30131" s="19"/>
    </row>
    <row r="30132" spans="5:5" x14ac:dyDescent="0.25">
      <c r="E30132" s="19"/>
    </row>
    <row r="30133" spans="5:5" x14ac:dyDescent="0.25">
      <c r="E30133" s="19"/>
    </row>
    <row r="30134" spans="5:5" x14ac:dyDescent="0.25">
      <c r="E30134" s="19"/>
    </row>
    <row r="30135" spans="5:5" x14ac:dyDescent="0.25">
      <c r="E30135" s="19"/>
    </row>
    <row r="30136" spans="5:5" x14ac:dyDescent="0.25">
      <c r="E30136" s="19"/>
    </row>
    <row r="30137" spans="5:5" x14ac:dyDescent="0.25">
      <c r="E30137" s="19"/>
    </row>
    <row r="30138" spans="5:5" x14ac:dyDescent="0.25">
      <c r="E30138" s="19"/>
    </row>
    <row r="30139" spans="5:5" x14ac:dyDescent="0.25">
      <c r="E30139" s="19"/>
    </row>
    <row r="30140" spans="5:5" x14ac:dyDescent="0.25">
      <c r="E30140" s="19"/>
    </row>
    <row r="30141" spans="5:5" x14ac:dyDescent="0.25">
      <c r="E30141" s="19"/>
    </row>
    <row r="30142" spans="5:5" x14ac:dyDescent="0.25">
      <c r="E30142" s="19"/>
    </row>
    <row r="30143" spans="5:5" x14ac:dyDescent="0.25">
      <c r="E30143" s="19"/>
    </row>
    <row r="30144" spans="5:5" x14ac:dyDescent="0.25">
      <c r="E30144" s="19"/>
    </row>
    <row r="30145" spans="5:5" x14ac:dyDescent="0.25">
      <c r="E30145" s="19"/>
    </row>
    <row r="30146" spans="5:5" x14ac:dyDescent="0.25">
      <c r="E30146" s="19"/>
    </row>
    <row r="30147" spans="5:5" x14ac:dyDescent="0.25">
      <c r="E30147" s="19"/>
    </row>
    <row r="30148" spans="5:5" x14ac:dyDescent="0.25">
      <c r="E30148" s="19"/>
    </row>
    <row r="30149" spans="5:5" x14ac:dyDescent="0.25">
      <c r="E30149" s="19"/>
    </row>
    <row r="30150" spans="5:5" x14ac:dyDescent="0.25">
      <c r="E30150" s="19"/>
    </row>
    <row r="30151" spans="5:5" x14ac:dyDescent="0.25">
      <c r="E30151" s="19"/>
    </row>
    <row r="30152" spans="5:5" x14ac:dyDescent="0.25">
      <c r="E30152" s="19"/>
    </row>
    <row r="30153" spans="5:5" x14ac:dyDescent="0.25">
      <c r="E30153" s="19"/>
    </row>
    <row r="30154" spans="5:5" x14ac:dyDescent="0.25">
      <c r="E30154" s="19"/>
    </row>
    <row r="30155" spans="5:5" x14ac:dyDescent="0.25">
      <c r="E30155" s="19"/>
    </row>
    <row r="30156" spans="5:5" x14ac:dyDescent="0.25">
      <c r="E30156" s="19"/>
    </row>
    <row r="30157" spans="5:5" x14ac:dyDescent="0.25">
      <c r="E30157" s="19"/>
    </row>
    <row r="30158" spans="5:5" x14ac:dyDescent="0.25">
      <c r="E30158" s="19"/>
    </row>
    <row r="30159" spans="5:5" x14ac:dyDescent="0.25">
      <c r="E30159" s="19"/>
    </row>
    <row r="30160" spans="5:5" x14ac:dyDescent="0.25">
      <c r="E30160" s="19"/>
    </row>
    <row r="30161" spans="5:5" x14ac:dyDescent="0.25">
      <c r="E30161" s="19"/>
    </row>
    <row r="30162" spans="5:5" x14ac:dyDescent="0.25">
      <c r="E30162" s="19"/>
    </row>
    <row r="30163" spans="5:5" x14ac:dyDescent="0.25">
      <c r="E30163" s="19"/>
    </row>
    <row r="30164" spans="5:5" x14ac:dyDescent="0.25">
      <c r="E30164" s="19"/>
    </row>
    <row r="30165" spans="5:5" x14ac:dyDescent="0.25">
      <c r="E30165" s="19"/>
    </row>
    <row r="30166" spans="5:5" x14ac:dyDescent="0.25">
      <c r="E30166" s="19"/>
    </row>
    <row r="30167" spans="5:5" x14ac:dyDescent="0.25">
      <c r="E30167" s="19"/>
    </row>
    <row r="30168" spans="5:5" x14ac:dyDescent="0.25">
      <c r="E30168" s="19"/>
    </row>
    <row r="30169" spans="5:5" x14ac:dyDescent="0.25">
      <c r="E30169" s="19"/>
    </row>
    <row r="30170" spans="5:5" x14ac:dyDescent="0.25">
      <c r="E30170" s="19"/>
    </row>
    <row r="30171" spans="5:5" x14ac:dyDescent="0.25">
      <c r="E30171" s="19"/>
    </row>
    <row r="30172" spans="5:5" x14ac:dyDescent="0.25">
      <c r="E30172" s="19"/>
    </row>
    <row r="30173" spans="5:5" x14ac:dyDescent="0.25">
      <c r="E30173" s="19"/>
    </row>
    <row r="30174" spans="5:5" x14ac:dyDescent="0.25">
      <c r="E30174" s="19"/>
    </row>
    <row r="30175" spans="5:5" x14ac:dyDescent="0.25">
      <c r="E30175" s="19"/>
    </row>
    <row r="30176" spans="5:5" x14ac:dyDescent="0.25">
      <c r="E30176" s="19"/>
    </row>
    <row r="30177" spans="5:5" x14ac:dyDescent="0.25">
      <c r="E30177" s="19"/>
    </row>
    <row r="30178" spans="5:5" x14ac:dyDescent="0.25">
      <c r="E30178" s="19"/>
    </row>
    <row r="30179" spans="5:5" x14ac:dyDescent="0.25">
      <c r="E30179" s="19"/>
    </row>
    <row r="30180" spans="5:5" x14ac:dyDescent="0.25">
      <c r="E30180" s="19"/>
    </row>
    <row r="30181" spans="5:5" x14ac:dyDescent="0.25">
      <c r="E30181" s="19"/>
    </row>
    <row r="30182" spans="5:5" x14ac:dyDescent="0.25">
      <c r="E30182" s="19"/>
    </row>
    <row r="30183" spans="5:5" x14ac:dyDescent="0.25">
      <c r="E30183" s="19"/>
    </row>
    <row r="30184" spans="5:5" x14ac:dyDescent="0.25">
      <c r="E30184" s="19"/>
    </row>
    <row r="30185" spans="5:5" x14ac:dyDescent="0.25">
      <c r="E30185" s="19"/>
    </row>
    <row r="30186" spans="5:5" x14ac:dyDescent="0.25">
      <c r="E30186" s="19"/>
    </row>
    <row r="30187" spans="5:5" x14ac:dyDescent="0.25">
      <c r="E30187" s="19"/>
    </row>
    <row r="30188" spans="5:5" x14ac:dyDescent="0.25">
      <c r="E30188" s="19"/>
    </row>
    <row r="30189" spans="5:5" x14ac:dyDescent="0.25">
      <c r="E30189" s="19"/>
    </row>
    <row r="30190" spans="5:5" x14ac:dyDescent="0.25">
      <c r="E30190" s="19"/>
    </row>
    <row r="30191" spans="5:5" x14ac:dyDescent="0.25">
      <c r="E30191" s="19"/>
    </row>
    <row r="30192" spans="5:5" x14ac:dyDescent="0.25">
      <c r="E30192" s="19"/>
    </row>
    <row r="30193" spans="5:5" x14ac:dyDescent="0.25">
      <c r="E30193" s="19"/>
    </row>
    <row r="30194" spans="5:5" x14ac:dyDescent="0.25">
      <c r="E30194" s="19"/>
    </row>
    <row r="30195" spans="5:5" x14ac:dyDescent="0.25">
      <c r="E30195" s="19"/>
    </row>
    <row r="30196" spans="5:5" x14ac:dyDescent="0.25">
      <c r="E30196" s="19"/>
    </row>
    <row r="30197" spans="5:5" x14ac:dyDescent="0.25">
      <c r="E30197" s="19"/>
    </row>
    <row r="30198" spans="5:5" x14ac:dyDescent="0.25">
      <c r="E30198" s="19"/>
    </row>
    <row r="30199" spans="5:5" x14ac:dyDescent="0.25">
      <c r="E30199" s="19"/>
    </row>
    <row r="30200" spans="5:5" x14ac:dyDescent="0.25">
      <c r="E30200" s="19"/>
    </row>
    <row r="30201" spans="5:5" x14ac:dyDescent="0.25">
      <c r="E30201" s="19"/>
    </row>
    <row r="30202" spans="5:5" x14ac:dyDescent="0.25">
      <c r="E30202" s="19"/>
    </row>
    <row r="30203" spans="5:5" x14ac:dyDescent="0.25">
      <c r="E30203" s="19"/>
    </row>
    <row r="30204" spans="5:5" x14ac:dyDescent="0.25">
      <c r="E30204" s="19"/>
    </row>
    <row r="30205" spans="5:5" x14ac:dyDescent="0.25">
      <c r="E30205" s="19"/>
    </row>
    <row r="30206" spans="5:5" x14ac:dyDescent="0.25">
      <c r="E30206" s="19"/>
    </row>
    <row r="30207" spans="5:5" x14ac:dyDescent="0.25">
      <c r="E30207" s="19"/>
    </row>
    <row r="30208" spans="5:5" x14ac:dyDescent="0.25">
      <c r="E30208" s="19"/>
    </row>
    <row r="30209" spans="5:5" x14ac:dyDescent="0.25">
      <c r="E30209" s="19"/>
    </row>
    <row r="30210" spans="5:5" x14ac:dyDescent="0.25">
      <c r="E30210" s="19"/>
    </row>
    <row r="30211" spans="5:5" x14ac:dyDescent="0.25">
      <c r="E30211" s="19"/>
    </row>
    <row r="30212" spans="5:5" x14ac:dyDescent="0.25">
      <c r="E30212" s="19"/>
    </row>
    <row r="30213" spans="5:5" x14ac:dyDescent="0.25">
      <c r="E30213" s="19"/>
    </row>
    <row r="30214" spans="5:5" x14ac:dyDescent="0.25">
      <c r="E30214" s="19"/>
    </row>
    <row r="30215" spans="5:5" x14ac:dyDescent="0.25">
      <c r="E30215" s="19"/>
    </row>
    <row r="30216" spans="5:5" x14ac:dyDescent="0.25">
      <c r="E30216" s="19"/>
    </row>
    <row r="30217" spans="5:5" x14ac:dyDescent="0.25">
      <c r="E30217" s="19"/>
    </row>
    <row r="30218" spans="5:5" x14ac:dyDescent="0.25">
      <c r="E30218" s="19"/>
    </row>
    <row r="30219" spans="5:5" x14ac:dyDescent="0.25">
      <c r="E30219" s="19"/>
    </row>
    <row r="30220" spans="5:5" x14ac:dyDescent="0.25">
      <c r="E30220" s="19"/>
    </row>
    <row r="30221" spans="5:5" x14ac:dyDescent="0.25">
      <c r="E30221" s="19"/>
    </row>
    <row r="30222" spans="5:5" x14ac:dyDescent="0.25">
      <c r="E30222" s="19"/>
    </row>
    <row r="30223" spans="5:5" x14ac:dyDescent="0.25">
      <c r="E30223" s="19"/>
    </row>
    <row r="30224" spans="5:5" x14ac:dyDescent="0.25">
      <c r="E30224" s="19"/>
    </row>
    <row r="30225" spans="5:5" x14ac:dyDescent="0.25">
      <c r="E30225" s="19"/>
    </row>
    <row r="30226" spans="5:5" x14ac:dyDescent="0.25">
      <c r="E30226" s="19"/>
    </row>
    <row r="30227" spans="5:5" x14ac:dyDescent="0.25">
      <c r="E30227" s="19"/>
    </row>
    <row r="30228" spans="5:5" x14ac:dyDescent="0.25">
      <c r="E30228" s="19"/>
    </row>
    <row r="30229" spans="5:5" x14ac:dyDescent="0.25">
      <c r="E30229" s="19"/>
    </row>
    <row r="30230" spans="5:5" x14ac:dyDescent="0.25">
      <c r="E30230" s="19"/>
    </row>
    <row r="30231" spans="5:5" x14ac:dyDescent="0.25">
      <c r="E30231" s="19"/>
    </row>
    <row r="30232" spans="5:5" x14ac:dyDescent="0.25">
      <c r="E30232" s="19"/>
    </row>
    <row r="30233" spans="5:5" x14ac:dyDescent="0.25">
      <c r="E30233" s="19"/>
    </row>
    <row r="30234" spans="5:5" x14ac:dyDescent="0.25">
      <c r="E30234" s="19"/>
    </row>
    <row r="30235" spans="5:5" x14ac:dyDescent="0.25">
      <c r="E30235" s="19"/>
    </row>
    <row r="30236" spans="5:5" x14ac:dyDescent="0.25">
      <c r="E30236" s="19"/>
    </row>
    <row r="30237" spans="5:5" x14ac:dyDescent="0.25">
      <c r="E30237" s="19"/>
    </row>
    <row r="30238" spans="5:5" x14ac:dyDescent="0.25">
      <c r="E30238" s="19"/>
    </row>
    <row r="30239" spans="5:5" x14ac:dyDescent="0.25">
      <c r="E30239" s="19"/>
    </row>
    <row r="30240" spans="5:5" x14ac:dyDescent="0.25">
      <c r="E30240" s="19"/>
    </row>
    <row r="30241" spans="5:5" x14ac:dyDescent="0.25">
      <c r="E30241" s="19"/>
    </row>
    <row r="30242" spans="5:5" x14ac:dyDescent="0.25">
      <c r="E30242" s="19"/>
    </row>
    <row r="30243" spans="5:5" x14ac:dyDescent="0.25">
      <c r="E30243" s="19"/>
    </row>
    <row r="30244" spans="5:5" x14ac:dyDescent="0.25">
      <c r="E30244" s="19"/>
    </row>
    <row r="30245" spans="5:5" x14ac:dyDescent="0.25">
      <c r="E30245" s="19"/>
    </row>
    <row r="30246" spans="5:5" x14ac:dyDescent="0.25">
      <c r="E30246" s="19"/>
    </row>
    <row r="30247" spans="5:5" x14ac:dyDescent="0.25">
      <c r="E30247" s="19"/>
    </row>
    <row r="30248" spans="5:5" x14ac:dyDescent="0.25">
      <c r="E30248" s="19"/>
    </row>
    <row r="30249" spans="5:5" x14ac:dyDescent="0.25">
      <c r="E30249" s="19"/>
    </row>
    <row r="30250" spans="5:5" x14ac:dyDescent="0.25">
      <c r="E30250" s="19"/>
    </row>
    <row r="30251" spans="5:5" x14ac:dyDescent="0.25">
      <c r="E30251" s="19"/>
    </row>
    <row r="30252" spans="5:5" x14ac:dyDescent="0.25">
      <c r="E30252" s="19"/>
    </row>
    <row r="30253" spans="5:5" x14ac:dyDescent="0.25">
      <c r="E30253" s="19"/>
    </row>
    <row r="30254" spans="5:5" x14ac:dyDescent="0.25">
      <c r="E30254" s="19"/>
    </row>
    <row r="30255" spans="5:5" x14ac:dyDescent="0.25">
      <c r="E30255" s="19"/>
    </row>
    <row r="30256" spans="5:5" x14ac:dyDescent="0.25">
      <c r="E30256" s="19"/>
    </row>
    <row r="30257" spans="5:5" x14ac:dyDescent="0.25">
      <c r="E30257" s="19"/>
    </row>
    <row r="30258" spans="5:5" x14ac:dyDescent="0.25">
      <c r="E30258" s="19"/>
    </row>
    <row r="30259" spans="5:5" x14ac:dyDescent="0.25">
      <c r="E30259" s="19"/>
    </row>
    <row r="30260" spans="5:5" x14ac:dyDescent="0.25">
      <c r="E30260" s="19"/>
    </row>
    <row r="30261" spans="5:5" x14ac:dyDescent="0.25">
      <c r="E30261" s="19"/>
    </row>
    <row r="30262" spans="5:5" x14ac:dyDescent="0.25">
      <c r="E30262" s="19"/>
    </row>
    <row r="30263" spans="5:5" x14ac:dyDescent="0.25">
      <c r="E30263" s="19"/>
    </row>
    <row r="30264" spans="5:5" x14ac:dyDescent="0.25">
      <c r="E30264" s="19"/>
    </row>
    <row r="30265" spans="5:5" x14ac:dyDescent="0.25">
      <c r="E30265" s="19"/>
    </row>
    <row r="30266" spans="5:5" x14ac:dyDescent="0.25">
      <c r="E30266" s="19"/>
    </row>
    <row r="30267" spans="5:5" x14ac:dyDescent="0.25">
      <c r="E30267" s="19"/>
    </row>
    <row r="30268" spans="5:5" x14ac:dyDescent="0.25">
      <c r="E30268" s="19"/>
    </row>
    <row r="30269" spans="5:5" x14ac:dyDescent="0.25">
      <c r="E30269" s="19"/>
    </row>
    <row r="30270" spans="5:5" x14ac:dyDescent="0.25">
      <c r="E30270" s="19"/>
    </row>
    <row r="30271" spans="5:5" x14ac:dyDescent="0.25">
      <c r="E30271" s="19"/>
    </row>
    <row r="30272" spans="5:5" x14ac:dyDescent="0.25">
      <c r="E30272" s="19"/>
    </row>
    <row r="30273" spans="5:5" x14ac:dyDescent="0.25">
      <c r="E30273" s="19"/>
    </row>
    <row r="30274" spans="5:5" x14ac:dyDescent="0.25">
      <c r="E30274" s="19"/>
    </row>
    <row r="30275" spans="5:5" x14ac:dyDescent="0.25">
      <c r="E30275" s="19"/>
    </row>
    <row r="30276" spans="5:5" x14ac:dyDescent="0.25">
      <c r="E30276" s="19"/>
    </row>
    <row r="30277" spans="5:5" x14ac:dyDescent="0.25">
      <c r="E30277" s="19"/>
    </row>
    <row r="30278" spans="5:5" x14ac:dyDescent="0.25">
      <c r="E30278" s="19"/>
    </row>
    <row r="30279" spans="5:5" x14ac:dyDescent="0.25">
      <c r="E30279" s="19"/>
    </row>
    <row r="30280" spans="5:5" x14ac:dyDescent="0.25">
      <c r="E30280" s="19"/>
    </row>
    <row r="30281" spans="5:5" x14ac:dyDescent="0.25">
      <c r="E30281" s="19"/>
    </row>
    <row r="30282" spans="5:5" x14ac:dyDescent="0.25">
      <c r="E30282" s="19"/>
    </row>
    <row r="30283" spans="5:5" x14ac:dyDescent="0.25">
      <c r="E30283" s="19"/>
    </row>
    <row r="30284" spans="5:5" x14ac:dyDescent="0.25">
      <c r="E30284" s="19"/>
    </row>
    <row r="30285" spans="5:5" x14ac:dyDescent="0.25">
      <c r="E30285" s="19"/>
    </row>
    <row r="30286" spans="5:5" x14ac:dyDescent="0.25">
      <c r="E30286" s="19"/>
    </row>
    <row r="30287" spans="5:5" x14ac:dyDescent="0.25">
      <c r="E30287" s="19"/>
    </row>
    <row r="30288" spans="5:5" x14ac:dyDescent="0.25">
      <c r="E30288" s="19"/>
    </row>
    <row r="30289" spans="5:5" x14ac:dyDescent="0.25">
      <c r="E30289" s="19"/>
    </row>
    <row r="30290" spans="5:5" x14ac:dyDescent="0.25">
      <c r="E30290" s="19"/>
    </row>
    <row r="30291" spans="5:5" x14ac:dyDescent="0.25">
      <c r="E30291" s="19"/>
    </row>
    <row r="30292" spans="5:5" x14ac:dyDescent="0.25">
      <c r="E30292" s="19"/>
    </row>
    <row r="30293" spans="5:5" x14ac:dyDescent="0.25">
      <c r="E30293" s="19"/>
    </row>
    <row r="30294" spans="5:5" x14ac:dyDescent="0.25">
      <c r="E30294" s="19"/>
    </row>
    <row r="30295" spans="5:5" x14ac:dyDescent="0.25">
      <c r="E30295" s="19"/>
    </row>
    <row r="30296" spans="5:5" x14ac:dyDescent="0.25">
      <c r="E30296" s="19"/>
    </row>
    <row r="30297" spans="5:5" x14ac:dyDescent="0.25">
      <c r="E30297" s="19"/>
    </row>
    <row r="30298" spans="5:5" x14ac:dyDescent="0.25">
      <c r="E30298" s="19"/>
    </row>
    <row r="30299" spans="5:5" x14ac:dyDescent="0.25">
      <c r="E30299" s="19"/>
    </row>
    <row r="30300" spans="5:5" x14ac:dyDescent="0.25">
      <c r="E30300" s="19"/>
    </row>
    <row r="30301" spans="5:5" x14ac:dyDescent="0.25">
      <c r="E30301" s="19"/>
    </row>
    <row r="30302" spans="5:5" x14ac:dyDescent="0.25">
      <c r="E30302" s="19"/>
    </row>
    <row r="30303" spans="5:5" x14ac:dyDescent="0.25">
      <c r="E30303" s="19"/>
    </row>
    <row r="30304" spans="5:5" x14ac:dyDescent="0.25">
      <c r="E30304" s="19"/>
    </row>
    <row r="30305" spans="5:5" x14ac:dyDescent="0.25">
      <c r="E30305" s="19"/>
    </row>
    <row r="30306" spans="5:5" x14ac:dyDescent="0.25">
      <c r="E30306" s="19"/>
    </row>
    <row r="30307" spans="5:5" x14ac:dyDescent="0.25">
      <c r="E30307" s="19"/>
    </row>
    <row r="30308" spans="5:5" x14ac:dyDescent="0.25">
      <c r="E30308" s="19"/>
    </row>
    <row r="30309" spans="5:5" x14ac:dyDescent="0.25">
      <c r="E30309" s="19"/>
    </row>
    <row r="30310" spans="5:5" x14ac:dyDescent="0.25">
      <c r="E30310" s="19"/>
    </row>
    <row r="30311" spans="5:5" x14ac:dyDescent="0.25">
      <c r="E30311" s="19"/>
    </row>
    <row r="30312" spans="5:5" x14ac:dyDescent="0.25">
      <c r="E30312" s="19"/>
    </row>
    <row r="30313" spans="5:5" x14ac:dyDescent="0.25">
      <c r="E30313" s="19"/>
    </row>
    <row r="30314" spans="5:5" x14ac:dyDescent="0.25">
      <c r="E30314" s="19"/>
    </row>
    <row r="30315" spans="5:5" x14ac:dyDescent="0.25">
      <c r="E30315" s="19"/>
    </row>
    <row r="30316" spans="5:5" x14ac:dyDescent="0.25">
      <c r="E30316" s="19"/>
    </row>
    <row r="30317" spans="5:5" x14ac:dyDescent="0.25">
      <c r="E30317" s="19"/>
    </row>
    <row r="30318" spans="5:5" x14ac:dyDescent="0.25">
      <c r="E30318" s="19"/>
    </row>
    <row r="30319" spans="5:5" x14ac:dyDescent="0.25">
      <c r="E30319" s="19"/>
    </row>
    <row r="30320" spans="5:5" x14ac:dyDescent="0.25">
      <c r="E30320" s="19"/>
    </row>
    <row r="30321" spans="5:5" x14ac:dyDescent="0.25">
      <c r="E30321" s="19"/>
    </row>
    <row r="30322" spans="5:5" x14ac:dyDescent="0.25">
      <c r="E30322" s="19"/>
    </row>
    <row r="30323" spans="5:5" x14ac:dyDescent="0.25">
      <c r="E30323" s="19"/>
    </row>
    <row r="30324" spans="5:5" x14ac:dyDescent="0.25">
      <c r="E30324" s="19"/>
    </row>
    <row r="30325" spans="5:5" x14ac:dyDescent="0.25">
      <c r="E30325" s="19"/>
    </row>
    <row r="30326" spans="5:5" x14ac:dyDescent="0.25">
      <c r="E30326" s="19"/>
    </row>
    <row r="30327" spans="5:5" x14ac:dyDescent="0.25">
      <c r="E30327" s="19"/>
    </row>
    <row r="30328" spans="5:5" x14ac:dyDescent="0.25">
      <c r="E30328" s="19"/>
    </row>
    <row r="30329" spans="5:5" x14ac:dyDescent="0.25">
      <c r="E30329" s="19"/>
    </row>
    <row r="30330" spans="5:5" x14ac:dyDescent="0.25">
      <c r="E30330" s="19"/>
    </row>
    <row r="30331" spans="5:5" x14ac:dyDescent="0.25">
      <c r="E30331" s="19"/>
    </row>
    <row r="30332" spans="5:5" x14ac:dyDescent="0.25">
      <c r="E30332" s="19"/>
    </row>
    <row r="30333" spans="5:5" x14ac:dyDescent="0.25">
      <c r="E30333" s="19"/>
    </row>
    <row r="30334" spans="5:5" x14ac:dyDescent="0.25">
      <c r="E30334" s="19"/>
    </row>
    <row r="30335" spans="5:5" x14ac:dyDescent="0.25">
      <c r="E30335" s="19"/>
    </row>
    <row r="30336" spans="5:5" x14ac:dyDescent="0.25">
      <c r="E30336" s="19"/>
    </row>
    <row r="30337" spans="5:5" x14ac:dyDescent="0.25">
      <c r="E30337" s="19"/>
    </row>
    <row r="30338" spans="5:5" x14ac:dyDescent="0.25">
      <c r="E30338" s="19"/>
    </row>
    <row r="30339" spans="5:5" x14ac:dyDescent="0.25">
      <c r="E30339" s="19"/>
    </row>
    <row r="30340" spans="5:5" x14ac:dyDescent="0.25">
      <c r="E30340" s="19"/>
    </row>
    <row r="30341" spans="5:5" x14ac:dyDescent="0.25">
      <c r="E30341" s="19"/>
    </row>
    <row r="30342" spans="5:5" x14ac:dyDescent="0.25">
      <c r="E30342" s="19"/>
    </row>
    <row r="30343" spans="5:5" x14ac:dyDescent="0.25">
      <c r="E30343" s="19"/>
    </row>
    <row r="30344" spans="5:5" x14ac:dyDescent="0.25">
      <c r="E30344" s="19"/>
    </row>
    <row r="30345" spans="5:5" x14ac:dyDescent="0.25">
      <c r="E30345" s="19"/>
    </row>
    <row r="30346" spans="5:5" x14ac:dyDescent="0.25">
      <c r="E30346" s="19"/>
    </row>
    <row r="30347" spans="5:5" x14ac:dyDescent="0.25">
      <c r="E30347" s="19"/>
    </row>
    <row r="30348" spans="5:5" x14ac:dyDescent="0.25">
      <c r="E30348" s="19"/>
    </row>
    <row r="30349" spans="5:5" x14ac:dyDescent="0.25">
      <c r="E30349" s="19"/>
    </row>
    <row r="30350" spans="5:5" x14ac:dyDescent="0.25">
      <c r="E30350" s="19"/>
    </row>
    <row r="30351" spans="5:5" x14ac:dyDescent="0.25">
      <c r="E30351" s="19"/>
    </row>
    <row r="30352" spans="5:5" x14ac:dyDescent="0.25">
      <c r="E30352" s="19"/>
    </row>
    <row r="30353" spans="5:5" x14ac:dyDescent="0.25">
      <c r="E30353" s="19"/>
    </row>
    <row r="30354" spans="5:5" x14ac:dyDescent="0.25">
      <c r="E30354" s="19"/>
    </row>
    <row r="30355" spans="5:5" x14ac:dyDescent="0.25">
      <c r="E30355" s="19"/>
    </row>
    <row r="30356" spans="5:5" x14ac:dyDescent="0.25">
      <c r="E30356" s="19"/>
    </row>
    <row r="30357" spans="5:5" x14ac:dyDescent="0.25">
      <c r="E30357" s="19"/>
    </row>
    <row r="30358" spans="5:5" x14ac:dyDescent="0.25">
      <c r="E30358" s="19"/>
    </row>
    <row r="30359" spans="5:5" x14ac:dyDescent="0.25">
      <c r="E30359" s="19"/>
    </row>
    <row r="30360" spans="5:5" x14ac:dyDescent="0.25">
      <c r="E30360" s="19"/>
    </row>
    <row r="30361" spans="5:5" x14ac:dyDescent="0.25">
      <c r="E30361" s="19"/>
    </row>
    <row r="30362" spans="5:5" x14ac:dyDescent="0.25">
      <c r="E30362" s="19"/>
    </row>
    <row r="30363" spans="5:5" x14ac:dyDescent="0.25">
      <c r="E30363" s="19"/>
    </row>
    <row r="30364" spans="5:5" x14ac:dyDescent="0.25">
      <c r="E30364" s="19"/>
    </row>
    <row r="30365" spans="5:5" x14ac:dyDescent="0.25">
      <c r="E30365" s="19"/>
    </row>
    <row r="30366" spans="5:5" x14ac:dyDescent="0.25">
      <c r="E30366" s="19"/>
    </row>
    <row r="30367" spans="5:5" x14ac:dyDescent="0.25">
      <c r="E30367" s="19"/>
    </row>
    <row r="30368" spans="5:5" x14ac:dyDescent="0.25">
      <c r="E30368" s="19"/>
    </row>
    <row r="30369" spans="5:5" x14ac:dyDescent="0.25">
      <c r="E30369" s="19"/>
    </row>
    <row r="30370" spans="5:5" x14ac:dyDescent="0.25">
      <c r="E30370" s="19"/>
    </row>
    <row r="30371" spans="5:5" x14ac:dyDescent="0.25">
      <c r="E30371" s="19"/>
    </row>
    <row r="30372" spans="5:5" x14ac:dyDescent="0.25">
      <c r="E30372" s="19"/>
    </row>
    <row r="30373" spans="5:5" x14ac:dyDescent="0.25">
      <c r="E30373" s="19"/>
    </row>
    <row r="30374" spans="5:5" x14ac:dyDescent="0.25">
      <c r="E30374" s="19"/>
    </row>
    <row r="30375" spans="5:5" x14ac:dyDescent="0.25">
      <c r="E30375" s="19"/>
    </row>
    <row r="30376" spans="5:5" x14ac:dyDescent="0.25">
      <c r="E30376" s="19"/>
    </row>
    <row r="30377" spans="5:5" x14ac:dyDescent="0.25">
      <c r="E30377" s="19"/>
    </row>
    <row r="30378" spans="5:5" x14ac:dyDescent="0.25">
      <c r="E30378" s="19"/>
    </row>
    <row r="30379" spans="5:5" x14ac:dyDescent="0.25">
      <c r="E30379" s="19"/>
    </row>
    <row r="30380" spans="5:5" x14ac:dyDescent="0.25">
      <c r="E30380" s="19"/>
    </row>
    <row r="30381" spans="5:5" x14ac:dyDescent="0.25">
      <c r="E30381" s="19"/>
    </row>
    <row r="30382" spans="5:5" x14ac:dyDescent="0.25">
      <c r="E30382" s="19"/>
    </row>
    <row r="30383" spans="5:5" x14ac:dyDescent="0.25">
      <c r="E30383" s="19"/>
    </row>
    <row r="30384" spans="5:5" x14ac:dyDescent="0.25">
      <c r="E30384" s="19"/>
    </row>
    <row r="30385" spans="5:5" x14ac:dyDescent="0.25">
      <c r="E30385" s="19"/>
    </row>
    <row r="30386" spans="5:5" x14ac:dyDescent="0.25">
      <c r="E30386" s="19"/>
    </row>
    <row r="30387" spans="5:5" x14ac:dyDescent="0.25">
      <c r="E30387" s="19"/>
    </row>
    <row r="30388" spans="5:5" x14ac:dyDescent="0.25">
      <c r="E30388" s="19"/>
    </row>
    <row r="30389" spans="5:5" x14ac:dyDescent="0.25">
      <c r="E30389" s="19"/>
    </row>
    <row r="30390" spans="5:5" x14ac:dyDescent="0.25">
      <c r="E30390" s="19"/>
    </row>
    <row r="30391" spans="5:5" x14ac:dyDescent="0.25">
      <c r="E30391" s="19"/>
    </row>
    <row r="30392" spans="5:5" x14ac:dyDescent="0.25">
      <c r="E30392" s="19"/>
    </row>
    <row r="30393" spans="5:5" x14ac:dyDescent="0.25">
      <c r="E30393" s="19"/>
    </row>
    <row r="30394" spans="5:5" x14ac:dyDescent="0.25">
      <c r="E30394" s="19"/>
    </row>
    <row r="30395" spans="5:5" x14ac:dyDescent="0.25">
      <c r="E30395" s="19"/>
    </row>
    <row r="30396" spans="5:5" x14ac:dyDescent="0.25">
      <c r="E30396" s="19"/>
    </row>
    <row r="30397" spans="5:5" x14ac:dyDescent="0.25">
      <c r="E30397" s="19"/>
    </row>
    <row r="30398" spans="5:5" x14ac:dyDescent="0.25">
      <c r="E30398" s="19"/>
    </row>
    <row r="30399" spans="5:5" x14ac:dyDescent="0.25">
      <c r="E30399" s="19"/>
    </row>
    <row r="30400" spans="5:5" x14ac:dyDescent="0.25">
      <c r="E30400" s="19"/>
    </row>
    <row r="30401" spans="5:5" x14ac:dyDescent="0.25">
      <c r="E30401" s="19"/>
    </row>
    <row r="30402" spans="5:5" x14ac:dyDescent="0.25">
      <c r="E30402" s="19"/>
    </row>
    <row r="30403" spans="5:5" x14ac:dyDescent="0.25">
      <c r="E30403" s="19"/>
    </row>
    <row r="30404" spans="5:5" x14ac:dyDescent="0.25">
      <c r="E30404" s="19"/>
    </row>
    <row r="30405" spans="5:5" x14ac:dyDescent="0.25">
      <c r="E30405" s="19"/>
    </row>
    <row r="30406" spans="5:5" x14ac:dyDescent="0.25">
      <c r="E30406" s="19"/>
    </row>
    <row r="30407" spans="5:5" x14ac:dyDescent="0.25">
      <c r="E30407" s="19"/>
    </row>
    <row r="30408" spans="5:5" x14ac:dyDescent="0.25">
      <c r="E30408" s="19"/>
    </row>
    <row r="30409" spans="5:5" x14ac:dyDescent="0.25">
      <c r="E30409" s="19"/>
    </row>
    <row r="30410" spans="5:5" x14ac:dyDescent="0.25">
      <c r="E30410" s="19"/>
    </row>
    <row r="30411" spans="5:5" x14ac:dyDescent="0.25">
      <c r="E30411" s="19"/>
    </row>
    <row r="30412" spans="5:5" x14ac:dyDescent="0.25">
      <c r="E30412" s="19"/>
    </row>
    <row r="30413" spans="5:5" x14ac:dyDescent="0.25">
      <c r="E30413" s="19"/>
    </row>
    <row r="30414" spans="5:5" x14ac:dyDescent="0.25">
      <c r="E30414" s="19"/>
    </row>
    <row r="30415" spans="5:5" x14ac:dyDescent="0.25">
      <c r="E30415" s="19"/>
    </row>
    <row r="30416" spans="5:5" x14ac:dyDescent="0.25">
      <c r="E30416" s="19"/>
    </row>
    <row r="30417" spans="5:5" x14ac:dyDescent="0.25">
      <c r="E30417" s="19"/>
    </row>
    <row r="30418" spans="5:5" x14ac:dyDescent="0.25">
      <c r="E30418" s="19"/>
    </row>
    <row r="30419" spans="5:5" x14ac:dyDescent="0.25">
      <c r="E30419" s="19"/>
    </row>
    <row r="30420" spans="5:5" x14ac:dyDescent="0.25">
      <c r="E30420" s="19"/>
    </row>
    <row r="30421" spans="5:5" x14ac:dyDescent="0.25">
      <c r="E30421" s="19"/>
    </row>
    <row r="30422" spans="5:5" x14ac:dyDescent="0.25">
      <c r="E30422" s="19"/>
    </row>
    <row r="30423" spans="5:5" x14ac:dyDescent="0.25">
      <c r="E30423" s="19"/>
    </row>
    <row r="30424" spans="5:5" x14ac:dyDescent="0.25">
      <c r="E30424" s="19"/>
    </row>
    <row r="30425" spans="5:5" x14ac:dyDescent="0.25">
      <c r="E30425" s="19"/>
    </row>
    <row r="30426" spans="5:5" x14ac:dyDescent="0.25">
      <c r="E30426" s="19"/>
    </row>
    <row r="30427" spans="5:5" x14ac:dyDescent="0.25">
      <c r="E30427" s="19"/>
    </row>
    <row r="30428" spans="5:5" x14ac:dyDescent="0.25">
      <c r="E30428" s="19"/>
    </row>
    <row r="30429" spans="5:5" x14ac:dyDescent="0.25">
      <c r="E30429" s="19"/>
    </row>
    <row r="30430" spans="5:5" x14ac:dyDescent="0.25">
      <c r="E30430" s="19"/>
    </row>
    <row r="30431" spans="5:5" x14ac:dyDescent="0.25">
      <c r="E30431" s="19"/>
    </row>
    <row r="30432" spans="5:5" x14ac:dyDescent="0.25">
      <c r="E30432" s="19"/>
    </row>
    <row r="30433" spans="5:5" x14ac:dyDescent="0.25">
      <c r="E30433" s="19"/>
    </row>
    <row r="30434" spans="5:5" x14ac:dyDescent="0.25">
      <c r="E30434" s="19"/>
    </row>
    <row r="30435" spans="5:5" x14ac:dyDescent="0.25">
      <c r="E30435" s="19"/>
    </row>
    <row r="30436" spans="5:5" x14ac:dyDescent="0.25">
      <c r="E30436" s="19"/>
    </row>
    <row r="30437" spans="5:5" x14ac:dyDescent="0.25">
      <c r="E30437" s="19"/>
    </row>
    <row r="30438" spans="5:5" x14ac:dyDescent="0.25">
      <c r="E30438" s="19"/>
    </row>
    <row r="30439" spans="5:5" x14ac:dyDescent="0.25">
      <c r="E30439" s="19"/>
    </row>
    <row r="30440" spans="5:5" x14ac:dyDescent="0.25">
      <c r="E30440" s="19"/>
    </row>
    <row r="30441" spans="5:5" x14ac:dyDescent="0.25">
      <c r="E30441" s="19"/>
    </row>
    <row r="30442" spans="5:5" x14ac:dyDescent="0.25">
      <c r="E30442" s="19"/>
    </row>
    <row r="30443" spans="5:5" x14ac:dyDescent="0.25">
      <c r="E30443" s="19"/>
    </row>
    <row r="30444" spans="5:5" x14ac:dyDescent="0.25">
      <c r="E30444" s="19"/>
    </row>
    <row r="30445" spans="5:5" x14ac:dyDescent="0.25">
      <c r="E30445" s="19"/>
    </row>
    <row r="30446" spans="5:5" x14ac:dyDescent="0.25">
      <c r="E30446" s="19"/>
    </row>
    <row r="30447" spans="5:5" x14ac:dyDescent="0.25">
      <c r="E30447" s="19"/>
    </row>
    <row r="30448" spans="5:5" x14ac:dyDescent="0.25">
      <c r="E30448" s="19"/>
    </row>
    <row r="30449" spans="5:5" x14ac:dyDescent="0.25">
      <c r="E30449" s="19"/>
    </row>
    <row r="30450" spans="5:5" x14ac:dyDescent="0.25">
      <c r="E30450" s="19"/>
    </row>
    <row r="30451" spans="5:5" x14ac:dyDescent="0.25">
      <c r="E30451" s="19"/>
    </row>
    <row r="30452" spans="5:5" x14ac:dyDescent="0.25">
      <c r="E30452" s="19"/>
    </row>
    <row r="30453" spans="5:5" x14ac:dyDescent="0.25">
      <c r="E30453" s="19"/>
    </row>
    <row r="30454" spans="5:5" x14ac:dyDescent="0.25">
      <c r="E30454" s="19"/>
    </row>
    <row r="30455" spans="5:5" x14ac:dyDescent="0.25">
      <c r="E30455" s="19"/>
    </row>
    <row r="30456" spans="5:5" x14ac:dyDescent="0.25">
      <c r="E30456" s="19"/>
    </row>
    <row r="30457" spans="5:5" x14ac:dyDescent="0.25">
      <c r="E30457" s="19"/>
    </row>
    <row r="30458" spans="5:5" x14ac:dyDescent="0.25">
      <c r="E30458" s="19"/>
    </row>
    <row r="30459" spans="5:5" x14ac:dyDescent="0.25">
      <c r="E30459" s="19"/>
    </row>
    <row r="30460" spans="5:5" x14ac:dyDescent="0.25">
      <c r="E30460" s="19"/>
    </row>
    <row r="30461" spans="5:5" x14ac:dyDescent="0.25">
      <c r="E30461" s="19"/>
    </row>
    <row r="30462" spans="5:5" x14ac:dyDescent="0.25">
      <c r="E30462" s="19"/>
    </row>
    <row r="30463" spans="5:5" x14ac:dyDescent="0.25">
      <c r="E30463" s="19"/>
    </row>
    <row r="30464" spans="5:5" x14ac:dyDescent="0.25">
      <c r="E30464" s="19"/>
    </row>
    <row r="30465" spans="5:5" x14ac:dyDescent="0.25">
      <c r="E30465" s="19"/>
    </row>
    <row r="30466" spans="5:5" x14ac:dyDescent="0.25">
      <c r="E30466" s="19"/>
    </row>
    <row r="30467" spans="5:5" x14ac:dyDescent="0.25">
      <c r="E30467" s="19"/>
    </row>
    <row r="30468" spans="5:5" x14ac:dyDescent="0.25">
      <c r="E30468" s="19"/>
    </row>
    <row r="30469" spans="5:5" x14ac:dyDescent="0.25">
      <c r="E30469" s="19"/>
    </row>
    <row r="30470" spans="5:5" x14ac:dyDescent="0.25">
      <c r="E30470" s="19"/>
    </row>
    <row r="30471" spans="5:5" x14ac:dyDescent="0.25">
      <c r="E30471" s="19"/>
    </row>
    <row r="30472" spans="5:5" x14ac:dyDescent="0.25">
      <c r="E30472" s="19"/>
    </row>
    <row r="30473" spans="5:5" x14ac:dyDescent="0.25">
      <c r="E30473" s="19"/>
    </row>
    <row r="30474" spans="5:5" x14ac:dyDescent="0.25">
      <c r="E30474" s="19"/>
    </row>
    <row r="30475" spans="5:5" x14ac:dyDescent="0.25">
      <c r="E30475" s="19"/>
    </row>
    <row r="30476" spans="5:5" x14ac:dyDescent="0.25">
      <c r="E30476" s="19"/>
    </row>
    <row r="30477" spans="5:5" x14ac:dyDescent="0.25">
      <c r="E30477" s="19"/>
    </row>
    <row r="30478" spans="5:5" x14ac:dyDescent="0.25">
      <c r="E30478" s="19"/>
    </row>
    <row r="30479" spans="5:5" x14ac:dyDescent="0.25">
      <c r="E30479" s="19"/>
    </row>
    <row r="30480" spans="5:5" x14ac:dyDescent="0.25">
      <c r="E30480" s="19"/>
    </row>
    <row r="30481" spans="5:5" x14ac:dyDescent="0.25">
      <c r="E30481" s="19"/>
    </row>
    <row r="30482" spans="5:5" x14ac:dyDescent="0.25">
      <c r="E30482" s="19"/>
    </row>
    <row r="30483" spans="5:5" x14ac:dyDescent="0.25">
      <c r="E30483" s="19"/>
    </row>
    <row r="30484" spans="5:5" x14ac:dyDescent="0.25">
      <c r="E30484" s="19"/>
    </row>
    <row r="30485" spans="5:5" x14ac:dyDescent="0.25">
      <c r="E30485" s="19"/>
    </row>
    <row r="30486" spans="5:5" x14ac:dyDescent="0.25">
      <c r="E30486" s="19"/>
    </row>
    <row r="30487" spans="5:5" x14ac:dyDescent="0.25">
      <c r="E30487" s="19"/>
    </row>
    <row r="30488" spans="5:5" x14ac:dyDescent="0.25">
      <c r="E30488" s="19"/>
    </row>
    <row r="30489" spans="5:5" x14ac:dyDescent="0.25">
      <c r="E30489" s="19"/>
    </row>
    <row r="30490" spans="5:5" x14ac:dyDescent="0.25">
      <c r="E30490" s="19"/>
    </row>
    <row r="30491" spans="5:5" x14ac:dyDescent="0.25">
      <c r="E30491" s="19"/>
    </row>
    <row r="30492" spans="5:5" x14ac:dyDescent="0.25">
      <c r="E30492" s="19"/>
    </row>
    <row r="30493" spans="5:5" x14ac:dyDescent="0.25">
      <c r="E30493" s="19"/>
    </row>
    <row r="30494" spans="5:5" x14ac:dyDescent="0.25">
      <c r="E30494" s="19"/>
    </row>
    <row r="30495" spans="5:5" x14ac:dyDescent="0.25">
      <c r="E30495" s="19"/>
    </row>
    <row r="30496" spans="5:5" x14ac:dyDescent="0.25">
      <c r="E30496" s="19"/>
    </row>
    <row r="30497" spans="5:5" x14ac:dyDescent="0.25">
      <c r="E30497" s="19"/>
    </row>
    <row r="30498" spans="5:5" x14ac:dyDescent="0.25">
      <c r="E30498" s="19"/>
    </row>
    <row r="30499" spans="5:5" x14ac:dyDescent="0.25">
      <c r="E30499" s="19"/>
    </row>
    <row r="30500" spans="5:5" x14ac:dyDescent="0.25">
      <c r="E30500" s="19"/>
    </row>
    <row r="30501" spans="5:5" x14ac:dyDescent="0.25">
      <c r="E30501" s="19"/>
    </row>
    <row r="30502" spans="5:5" x14ac:dyDescent="0.25">
      <c r="E30502" s="19"/>
    </row>
    <row r="30503" spans="5:5" x14ac:dyDescent="0.25">
      <c r="E30503" s="19"/>
    </row>
    <row r="30504" spans="5:5" x14ac:dyDescent="0.25">
      <c r="E30504" s="19"/>
    </row>
    <row r="30505" spans="5:5" x14ac:dyDescent="0.25">
      <c r="E30505" s="19"/>
    </row>
    <row r="30506" spans="5:5" x14ac:dyDescent="0.25">
      <c r="E30506" s="19"/>
    </row>
    <row r="30507" spans="5:5" x14ac:dyDescent="0.25">
      <c r="E30507" s="19"/>
    </row>
    <row r="30508" spans="5:5" x14ac:dyDescent="0.25">
      <c r="E30508" s="19"/>
    </row>
    <row r="30509" spans="5:5" x14ac:dyDescent="0.25">
      <c r="E30509" s="19"/>
    </row>
    <row r="30510" spans="5:5" x14ac:dyDescent="0.25">
      <c r="E30510" s="19"/>
    </row>
    <row r="30511" spans="5:5" x14ac:dyDescent="0.25">
      <c r="E30511" s="19"/>
    </row>
    <row r="30512" spans="5:5" x14ac:dyDescent="0.25">
      <c r="E30512" s="19"/>
    </row>
    <row r="30513" spans="5:5" x14ac:dyDescent="0.25">
      <c r="E30513" s="19"/>
    </row>
    <row r="30514" spans="5:5" x14ac:dyDescent="0.25">
      <c r="E30514" s="19"/>
    </row>
    <row r="30515" spans="5:5" x14ac:dyDescent="0.25">
      <c r="E30515" s="19"/>
    </row>
    <row r="30516" spans="5:5" x14ac:dyDescent="0.25">
      <c r="E30516" s="19"/>
    </row>
    <row r="30517" spans="5:5" x14ac:dyDescent="0.25">
      <c r="E30517" s="19"/>
    </row>
    <row r="30518" spans="5:5" x14ac:dyDescent="0.25">
      <c r="E30518" s="19"/>
    </row>
    <row r="30519" spans="5:5" x14ac:dyDescent="0.25">
      <c r="E30519" s="19"/>
    </row>
    <row r="30520" spans="5:5" x14ac:dyDescent="0.25">
      <c r="E30520" s="19"/>
    </row>
    <row r="30521" spans="5:5" x14ac:dyDescent="0.25">
      <c r="E30521" s="19"/>
    </row>
    <row r="30522" spans="5:5" x14ac:dyDescent="0.25">
      <c r="E30522" s="19"/>
    </row>
    <row r="30523" spans="5:5" x14ac:dyDescent="0.25">
      <c r="E30523" s="19"/>
    </row>
    <row r="30524" spans="5:5" x14ac:dyDescent="0.25">
      <c r="E30524" s="19"/>
    </row>
    <row r="30525" spans="5:5" x14ac:dyDescent="0.25">
      <c r="E30525" s="19"/>
    </row>
    <row r="30526" spans="5:5" x14ac:dyDescent="0.25">
      <c r="E30526" s="19"/>
    </row>
    <row r="30527" spans="5:5" x14ac:dyDescent="0.25">
      <c r="E30527" s="19"/>
    </row>
    <row r="30528" spans="5:5" x14ac:dyDescent="0.25">
      <c r="E30528" s="19"/>
    </row>
    <row r="30529" spans="5:5" x14ac:dyDescent="0.25">
      <c r="E30529" s="19"/>
    </row>
    <row r="30530" spans="5:5" x14ac:dyDescent="0.25">
      <c r="E30530" s="19"/>
    </row>
    <row r="30531" spans="5:5" x14ac:dyDescent="0.25">
      <c r="E30531" s="19"/>
    </row>
    <row r="30532" spans="5:5" x14ac:dyDescent="0.25">
      <c r="E30532" s="19"/>
    </row>
    <row r="30533" spans="5:5" x14ac:dyDescent="0.25">
      <c r="E30533" s="19"/>
    </row>
    <row r="30534" spans="5:5" x14ac:dyDescent="0.25">
      <c r="E30534" s="19"/>
    </row>
    <row r="30535" spans="5:5" x14ac:dyDescent="0.25">
      <c r="E30535" s="19"/>
    </row>
    <row r="30536" spans="5:5" x14ac:dyDescent="0.25">
      <c r="E30536" s="19"/>
    </row>
    <row r="30537" spans="5:5" x14ac:dyDescent="0.25">
      <c r="E30537" s="19"/>
    </row>
    <row r="30538" spans="5:5" x14ac:dyDescent="0.25">
      <c r="E30538" s="19"/>
    </row>
    <row r="30539" spans="5:5" x14ac:dyDescent="0.25">
      <c r="E30539" s="19"/>
    </row>
    <row r="30540" spans="5:5" x14ac:dyDescent="0.25">
      <c r="E30540" s="19"/>
    </row>
    <row r="30541" spans="5:5" x14ac:dyDescent="0.25">
      <c r="E30541" s="19"/>
    </row>
    <row r="30542" spans="5:5" x14ac:dyDescent="0.25">
      <c r="E30542" s="19"/>
    </row>
    <row r="30543" spans="5:5" x14ac:dyDescent="0.25">
      <c r="E30543" s="19"/>
    </row>
    <row r="30544" spans="5:5" x14ac:dyDescent="0.25">
      <c r="E30544" s="19"/>
    </row>
    <row r="30545" spans="5:5" x14ac:dyDescent="0.25">
      <c r="E30545" s="19"/>
    </row>
    <row r="30546" spans="5:5" x14ac:dyDescent="0.25">
      <c r="E30546" s="19"/>
    </row>
    <row r="30547" spans="5:5" x14ac:dyDescent="0.25">
      <c r="E30547" s="19"/>
    </row>
    <row r="30548" spans="5:5" x14ac:dyDescent="0.25">
      <c r="E30548" s="19"/>
    </row>
    <row r="30549" spans="5:5" x14ac:dyDescent="0.25">
      <c r="E30549" s="19"/>
    </row>
    <row r="30550" spans="5:5" x14ac:dyDescent="0.25">
      <c r="E30550" s="19"/>
    </row>
    <row r="30551" spans="5:5" x14ac:dyDescent="0.25">
      <c r="E30551" s="19"/>
    </row>
    <row r="30552" spans="5:5" x14ac:dyDescent="0.25">
      <c r="E30552" s="19"/>
    </row>
    <row r="30553" spans="5:5" x14ac:dyDescent="0.25">
      <c r="E30553" s="19"/>
    </row>
    <row r="30554" spans="5:5" x14ac:dyDescent="0.25">
      <c r="E30554" s="19"/>
    </row>
    <row r="30555" spans="5:5" x14ac:dyDescent="0.25">
      <c r="E30555" s="19"/>
    </row>
    <row r="30556" spans="5:5" x14ac:dyDescent="0.25">
      <c r="E30556" s="19"/>
    </row>
    <row r="30557" spans="5:5" x14ac:dyDescent="0.25">
      <c r="E30557" s="19"/>
    </row>
    <row r="30558" spans="5:5" x14ac:dyDescent="0.25">
      <c r="E30558" s="19"/>
    </row>
    <row r="30559" spans="5:5" x14ac:dyDescent="0.25">
      <c r="E30559" s="19"/>
    </row>
    <row r="30560" spans="5:5" x14ac:dyDescent="0.25">
      <c r="E30560" s="19"/>
    </row>
    <row r="30561" spans="5:5" x14ac:dyDescent="0.25">
      <c r="E30561" s="19"/>
    </row>
    <row r="30562" spans="5:5" x14ac:dyDescent="0.25">
      <c r="E30562" s="19"/>
    </row>
    <row r="30563" spans="5:5" x14ac:dyDescent="0.25">
      <c r="E30563" s="19"/>
    </row>
    <row r="30564" spans="5:5" x14ac:dyDescent="0.25">
      <c r="E30564" s="19"/>
    </row>
    <row r="30565" spans="5:5" x14ac:dyDescent="0.25">
      <c r="E30565" s="19"/>
    </row>
    <row r="30566" spans="5:5" x14ac:dyDescent="0.25">
      <c r="E30566" s="19"/>
    </row>
    <row r="30567" spans="5:5" x14ac:dyDescent="0.25">
      <c r="E30567" s="19"/>
    </row>
    <row r="30568" spans="5:5" x14ac:dyDescent="0.25">
      <c r="E30568" s="19"/>
    </row>
    <row r="30569" spans="5:5" x14ac:dyDescent="0.25">
      <c r="E30569" s="19"/>
    </row>
    <row r="30570" spans="5:5" x14ac:dyDescent="0.25">
      <c r="E30570" s="19"/>
    </row>
    <row r="30571" spans="5:5" x14ac:dyDescent="0.25">
      <c r="E30571" s="19"/>
    </row>
    <row r="30572" spans="5:5" x14ac:dyDescent="0.25">
      <c r="E30572" s="19"/>
    </row>
    <row r="30573" spans="5:5" x14ac:dyDescent="0.25">
      <c r="E30573" s="19"/>
    </row>
    <row r="30574" spans="5:5" x14ac:dyDescent="0.25">
      <c r="E30574" s="19"/>
    </row>
    <row r="30575" spans="5:5" x14ac:dyDescent="0.25">
      <c r="E30575" s="19"/>
    </row>
    <row r="30576" spans="5:5" x14ac:dyDescent="0.25">
      <c r="E30576" s="19"/>
    </row>
    <row r="30577" spans="5:5" x14ac:dyDescent="0.25">
      <c r="E30577" s="19"/>
    </row>
    <row r="30578" spans="5:5" x14ac:dyDescent="0.25">
      <c r="E30578" s="19"/>
    </row>
    <row r="30579" spans="5:5" x14ac:dyDescent="0.25">
      <c r="E30579" s="19"/>
    </row>
    <row r="30580" spans="5:5" x14ac:dyDescent="0.25">
      <c r="E30580" s="19"/>
    </row>
    <row r="30581" spans="5:5" x14ac:dyDescent="0.25">
      <c r="E30581" s="19"/>
    </row>
    <row r="30582" spans="5:5" x14ac:dyDescent="0.25">
      <c r="E30582" s="19"/>
    </row>
    <row r="30583" spans="5:5" x14ac:dyDescent="0.25">
      <c r="E30583" s="19"/>
    </row>
    <row r="30584" spans="5:5" x14ac:dyDescent="0.25">
      <c r="E30584" s="19"/>
    </row>
    <row r="30585" spans="5:5" x14ac:dyDescent="0.25">
      <c r="E30585" s="19"/>
    </row>
    <row r="30586" spans="5:5" x14ac:dyDescent="0.25">
      <c r="E30586" s="19"/>
    </row>
    <row r="30587" spans="5:5" x14ac:dyDescent="0.25">
      <c r="E30587" s="19"/>
    </row>
    <row r="30588" spans="5:5" x14ac:dyDescent="0.25">
      <c r="E30588" s="19"/>
    </row>
    <row r="30589" spans="5:5" x14ac:dyDescent="0.25">
      <c r="E30589" s="19"/>
    </row>
    <row r="30590" spans="5:5" x14ac:dyDescent="0.25">
      <c r="E30590" s="19"/>
    </row>
    <row r="30591" spans="5:5" x14ac:dyDescent="0.25">
      <c r="E30591" s="19"/>
    </row>
    <row r="30592" spans="5:5" x14ac:dyDescent="0.25">
      <c r="E30592" s="19"/>
    </row>
    <row r="30593" spans="5:5" x14ac:dyDescent="0.25">
      <c r="E30593" s="19"/>
    </row>
    <row r="30594" spans="5:5" x14ac:dyDescent="0.25">
      <c r="E30594" s="19"/>
    </row>
    <row r="30595" spans="5:5" x14ac:dyDescent="0.25">
      <c r="E30595" s="19"/>
    </row>
    <row r="30596" spans="5:5" x14ac:dyDescent="0.25">
      <c r="E30596" s="19"/>
    </row>
    <row r="30597" spans="5:5" x14ac:dyDescent="0.25">
      <c r="E30597" s="19"/>
    </row>
    <row r="30598" spans="5:5" x14ac:dyDescent="0.25">
      <c r="E30598" s="19"/>
    </row>
    <row r="30599" spans="5:5" x14ac:dyDescent="0.25">
      <c r="E30599" s="19"/>
    </row>
    <row r="30600" spans="5:5" x14ac:dyDescent="0.25">
      <c r="E30600" s="19"/>
    </row>
    <row r="30601" spans="5:5" x14ac:dyDescent="0.25">
      <c r="E30601" s="19"/>
    </row>
    <row r="30602" spans="5:5" x14ac:dyDescent="0.25">
      <c r="E30602" s="19"/>
    </row>
    <row r="30603" spans="5:5" x14ac:dyDescent="0.25">
      <c r="E30603" s="19"/>
    </row>
    <row r="30604" spans="5:5" x14ac:dyDescent="0.25">
      <c r="E30604" s="19"/>
    </row>
    <row r="30605" spans="5:5" x14ac:dyDescent="0.25">
      <c r="E30605" s="19"/>
    </row>
    <row r="30606" spans="5:5" x14ac:dyDescent="0.25">
      <c r="E30606" s="19"/>
    </row>
    <row r="30607" spans="5:5" x14ac:dyDescent="0.25">
      <c r="E30607" s="19"/>
    </row>
    <row r="30608" spans="5:5" x14ac:dyDescent="0.25">
      <c r="E30608" s="19"/>
    </row>
    <row r="30609" spans="5:5" x14ac:dyDescent="0.25">
      <c r="E30609" s="19"/>
    </row>
    <row r="30610" spans="5:5" x14ac:dyDescent="0.25">
      <c r="E30610" s="19"/>
    </row>
    <row r="30611" spans="5:5" x14ac:dyDescent="0.25">
      <c r="E30611" s="19"/>
    </row>
    <row r="30612" spans="5:5" x14ac:dyDescent="0.25">
      <c r="E30612" s="19"/>
    </row>
    <row r="30613" spans="5:5" x14ac:dyDescent="0.25">
      <c r="E30613" s="19"/>
    </row>
    <row r="30614" spans="5:5" x14ac:dyDescent="0.25">
      <c r="E30614" s="19"/>
    </row>
    <row r="30615" spans="5:5" x14ac:dyDescent="0.25">
      <c r="E30615" s="19"/>
    </row>
    <row r="30616" spans="5:5" x14ac:dyDescent="0.25">
      <c r="E30616" s="19"/>
    </row>
    <row r="30617" spans="5:5" x14ac:dyDescent="0.25">
      <c r="E30617" s="19"/>
    </row>
    <row r="30618" spans="5:5" x14ac:dyDescent="0.25">
      <c r="E30618" s="19"/>
    </row>
    <row r="30619" spans="5:5" x14ac:dyDescent="0.25">
      <c r="E30619" s="19"/>
    </row>
    <row r="30620" spans="5:5" x14ac:dyDescent="0.25">
      <c r="E30620" s="19"/>
    </row>
    <row r="30621" spans="5:5" x14ac:dyDescent="0.25">
      <c r="E30621" s="19"/>
    </row>
    <row r="30622" spans="5:5" x14ac:dyDescent="0.25">
      <c r="E30622" s="19"/>
    </row>
    <row r="30623" spans="5:5" x14ac:dyDescent="0.25">
      <c r="E30623" s="19"/>
    </row>
    <row r="30624" spans="5:5" x14ac:dyDescent="0.25">
      <c r="E30624" s="19"/>
    </row>
    <row r="30625" spans="5:5" x14ac:dyDescent="0.25">
      <c r="E30625" s="19"/>
    </row>
    <row r="30626" spans="5:5" x14ac:dyDescent="0.25">
      <c r="E30626" s="19"/>
    </row>
    <row r="30627" spans="5:5" x14ac:dyDescent="0.25">
      <c r="E30627" s="19"/>
    </row>
    <row r="30628" spans="5:5" x14ac:dyDescent="0.25">
      <c r="E30628" s="19"/>
    </row>
    <row r="30629" spans="5:5" x14ac:dyDescent="0.25">
      <c r="E30629" s="19"/>
    </row>
    <row r="30630" spans="5:5" x14ac:dyDescent="0.25">
      <c r="E30630" s="19"/>
    </row>
    <row r="30631" spans="5:5" x14ac:dyDescent="0.25">
      <c r="E30631" s="19"/>
    </row>
    <row r="30632" spans="5:5" x14ac:dyDescent="0.25">
      <c r="E30632" s="19"/>
    </row>
    <row r="30633" spans="5:5" x14ac:dyDescent="0.25">
      <c r="E30633" s="19"/>
    </row>
    <row r="30634" spans="5:5" x14ac:dyDescent="0.25">
      <c r="E30634" s="19"/>
    </row>
    <row r="30635" spans="5:5" x14ac:dyDescent="0.25">
      <c r="E30635" s="19"/>
    </row>
    <row r="30636" spans="5:5" x14ac:dyDescent="0.25">
      <c r="E30636" s="19"/>
    </row>
    <row r="30637" spans="5:5" x14ac:dyDescent="0.25">
      <c r="E30637" s="19"/>
    </row>
    <row r="30638" spans="5:5" x14ac:dyDescent="0.25">
      <c r="E30638" s="19"/>
    </row>
    <row r="30639" spans="5:5" x14ac:dyDescent="0.25">
      <c r="E30639" s="19"/>
    </row>
    <row r="30640" spans="5:5" x14ac:dyDescent="0.25">
      <c r="E30640" s="19"/>
    </row>
    <row r="30641" spans="5:5" x14ac:dyDescent="0.25">
      <c r="E30641" s="19"/>
    </row>
    <row r="30642" spans="5:5" x14ac:dyDescent="0.25">
      <c r="E30642" s="19"/>
    </row>
    <row r="30643" spans="5:5" x14ac:dyDescent="0.25">
      <c r="E30643" s="19"/>
    </row>
    <row r="30644" spans="5:5" x14ac:dyDescent="0.25">
      <c r="E30644" s="19"/>
    </row>
    <row r="30645" spans="5:5" x14ac:dyDescent="0.25">
      <c r="E30645" s="19"/>
    </row>
    <row r="30646" spans="5:5" x14ac:dyDescent="0.25">
      <c r="E30646" s="19"/>
    </row>
    <row r="30647" spans="5:5" x14ac:dyDescent="0.25">
      <c r="E30647" s="19"/>
    </row>
    <row r="30648" spans="5:5" x14ac:dyDescent="0.25">
      <c r="E30648" s="19"/>
    </row>
    <row r="30649" spans="5:5" x14ac:dyDescent="0.25">
      <c r="E30649" s="19"/>
    </row>
    <row r="30650" spans="5:5" x14ac:dyDescent="0.25">
      <c r="E30650" s="19"/>
    </row>
    <row r="30651" spans="5:5" x14ac:dyDescent="0.25">
      <c r="E30651" s="19"/>
    </row>
    <row r="30652" spans="5:5" x14ac:dyDescent="0.25">
      <c r="E30652" s="19"/>
    </row>
    <row r="30653" spans="5:5" x14ac:dyDescent="0.25">
      <c r="E30653" s="19"/>
    </row>
    <row r="30654" spans="5:5" x14ac:dyDescent="0.25">
      <c r="E30654" s="19"/>
    </row>
    <row r="30655" spans="5:5" x14ac:dyDescent="0.25">
      <c r="E30655" s="19"/>
    </row>
    <row r="30656" spans="5:5" x14ac:dyDescent="0.25">
      <c r="E30656" s="19"/>
    </row>
    <row r="30657" spans="5:5" x14ac:dyDescent="0.25">
      <c r="E30657" s="19"/>
    </row>
    <row r="30658" spans="5:5" x14ac:dyDescent="0.25">
      <c r="E30658" s="19"/>
    </row>
    <row r="30659" spans="5:5" x14ac:dyDescent="0.25">
      <c r="E30659" s="19"/>
    </row>
    <row r="30660" spans="5:5" x14ac:dyDescent="0.25">
      <c r="E30660" s="19"/>
    </row>
    <row r="30661" spans="5:5" x14ac:dyDescent="0.25">
      <c r="E30661" s="19"/>
    </row>
    <row r="30662" spans="5:5" x14ac:dyDescent="0.25">
      <c r="E30662" s="19"/>
    </row>
    <row r="30663" spans="5:5" x14ac:dyDescent="0.25">
      <c r="E30663" s="19"/>
    </row>
    <row r="30664" spans="5:5" x14ac:dyDescent="0.25">
      <c r="E30664" s="19"/>
    </row>
    <row r="30665" spans="5:5" x14ac:dyDescent="0.25">
      <c r="E30665" s="19"/>
    </row>
    <row r="30666" spans="5:5" x14ac:dyDescent="0.25">
      <c r="E30666" s="19"/>
    </row>
    <row r="30667" spans="5:5" x14ac:dyDescent="0.25">
      <c r="E30667" s="19"/>
    </row>
    <row r="30668" spans="5:5" x14ac:dyDescent="0.25">
      <c r="E30668" s="19"/>
    </row>
    <row r="30669" spans="5:5" x14ac:dyDescent="0.25">
      <c r="E30669" s="19"/>
    </row>
    <row r="30670" spans="5:5" x14ac:dyDescent="0.25">
      <c r="E30670" s="19"/>
    </row>
    <row r="30671" spans="5:5" x14ac:dyDescent="0.25">
      <c r="E30671" s="19"/>
    </row>
    <row r="30672" spans="5:5" x14ac:dyDescent="0.25">
      <c r="E30672" s="19"/>
    </row>
    <row r="30673" spans="5:5" x14ac:dyDescent="0.25">
      <c r="E30673" s="19"/>
    </row>
    <row r="30674" spans="5:5" x14ac:dyDescent="0.25">
      <c r="E30674" s="19"/>
    </row>
    <row r="30675" spans="5:5" x14ac:dyDescent="0.25">
      <c r="E30675" s="19"/>
    </row>
    <row r="30676" spans="5:5" x14ac:dyDescent="0.25">
      <c r="E30676" s="19"/>
    </row>
    <row r="30677" spans="5:5" x14ac:dyDescent="0.25">
      <c r="E30677" s="19"/>
    </row>
    <row r="30678" spans="5:5" x14ac:dyDescent="0.25">
      <c r="E30678" s="19"/>
    </row>
    <row r="30679" spans="5:5" x14ac:dyDescent="0.25">
      <c r="E30679" s="19"/>
    </row>
    <row r="30680" spans="5:5" x14ac:dyDescent="0.25">
      <c r="E30680" s="19"/>
    </row>
    <row r="30681" spans="5:5" x14ac:dyDescent="0.25">
      <c r="E30681" s="19"/>
    </row>
    <row r="30682" spans="5:5" x14ac:dyDescent="0.25">
      <c r="E30682" s="19"/>
    </row>
    <row r="30683" spans="5:5" x14ac:dyDescent="0.25">
      <c r="E30683" s="19"/>
    </row>
    <row r="30684" spans="5:5" x14ac:dyDescent="0.25">
      <c r="E30684" s="19"/>
    </row>
    <row r="30685" spans="5:5" x14ac:dyDescent="0.25">
      <c r="E30685" s="19"/>
    </row>
    <row r="30686" spans="5:5" x14ac:dyDescent="0.25">
      <c r="E30686" s="19"/>
    </row>
    <row r="30687" spans="5:5" x14ac:dyDescent="0.25">
      <c r="E30687" s="19"/>
    </row>
    <row r="30688" spans="5:5" x14ac:dyDescent="0.25">
      <c r="E30688" s="19"/>
    </row>
    <row r="30689" spans="5:5" x14ac:dyDescent="0.25">
      <c r="E30689" s="19"/>
    </row>
    <row r="30690" spans="5:5" x14ac:dyDescent="0.25">
      <c r="E30690" s="19"/>
    </row>
    <row r="30691" spans="5:5" x14ac:dyDescent="0.25">
      <c r="E30691" s="19"/>
    </row>
    <row r="30692" spans="5:5" x14ac:dyDescent="0.25">
      <c r="E30692" s="19"/>
    </row>
    <row r="30693" spans="5:5" x14ac:dyDescent="0.25">
      <c r="E30693" s="19"/>
    </row>
    <row r="30694" spans="5:5" x14ac:dyDescent="0.25">
      <c r="E30694" s="19"/>
    </row>
    <row r="30695" spans="5:5" x14ac:dyDescent="0.25">
      <c r="E30695" s="19"/>
    </row>
    <row r="30696" spans="5:5" x14ac:dyDescent="0.25">
      <c r="E30696" s="19"/>
    </row>
    <row r="30697" spans="5:5" x14ac:dyDescent="0.25">
      <c r="E30697" s="19"/>
    </row>
    <row r="30698" spans="5:5" x14ac:dyDescent="0.25">
      <c r="E30698" s="19"/>
    </row>
    <row r="30699" spans="5:5" x14ac:dyDescent="0.25">
      <c r="E30699" s="19"/>
    </row>
    <row r="30700" spans="5:5" x14ac:dyDescent="0.25">
      <c r="E30700" s="19"/>
    </row>
    <row r="30701" spans="5:5" x14ac:dyDescent="0.25">
      <c r="E30701" s="19"/>
    </row>
    <row r="30702" spans="5:5" x14ac:dyDescent="0.25">
      <c r="E30702" s="19"/>
    </row>
    <row r="30703" spans="5:5" x14ac:dyDescent="0.25">
      <c r="E30703" s="19"/>
    </row>
    <row r="30704" spans="5:5" x14ac:dyDescent="0.25">
      <c r="E30704" s="19"/>
    </row>
    <row r="30705" spans="5:5" x14ac:dyDescent="0.25">
      <c r="E30705" s="19"/>
    </row>
    <row r="30706" spans="5:5" x14ac:dyDescent="0.25">
      <c r="E30706" s="19"/>
    </row>
    <row r="30707" spans="5:5" x14ac:dyDescent="0.25">
      <c r="E30707" s="19"/>
    </row>
    <row r="30708" spans="5:5" x14ac:dyDescent="0.25">
      <c r="E30708" s="19"/>
    </row>
    <row r="30709" spans="5:5" x14ac:dyDescent="0.25">
      <c r="E30709" s="19"/>
    </row>
    <row r="30710" spans="5:5" x14ac:dyDescent="0.25">
      <c r="E30710" s="19"/>
    </row>
    <row r="30711" spans="5:5" x14ac:dyDescent="0.25">
      <c r="E30711" s="19"/>
    </row>
    <row r="30712" spans="5:5" x14ac:dyDescent="0.25">
      <c r="E30712" s="19"/>
    </row>
    <row r="30713" spans="5:5" x14ac:dyDescent="0.25">
      <c r="E30713" s="19"/>
    </row>
    <row r="30714" spans="5:5" x14ac:dyDescent="0.25">
      <c r="E30714" s="19"/>
    </row>
    <row r="30715" spans="5:5" x14ac:dyDescent="0.25">
      <c r="E30715" s="19"/>
    </row>
    <row r="30716" spans="5:5" x14ac:dyDescent="0.25">
      <c r="E30716" s="19"/>
    </row>
    <row r="30717" spans="5:5" x14ac:dyDescent="0.25">
      <c r="E30717" s="19"/>
    </row>
    <row r="30718" spans="5:5" x14ac:dyDescent="0.25">
      <c r="E30718" s="19"/>
    </row>
    <row r="30719" spans="5:5" x14ac:dyDescent="0.25">
      <c r="E30719" s="19"/>
    </row>
    <row r="30720" spans="5:5" x14ac:dyDescent="0.25">
      <c r="E30720" s="19"/>
    </row>
    <row r="30721" spans="5:5" x14ac:dyDescent="0.25">
      <c r="E30721" s="19"/>
    </row>
    <row r="30722" spans="5:5" x14ac:dyDescent="0.25">
      <c r="E30722" s="19"/>
    </row>
    <row r="30723" spans="5:5" x14ac:dyDescent="0.25">
      <c r="E30723" s="19"/>
    </row>
    <row r="30724" spans="5:5" x14ac:dyDescent="0.25">
      <c r="E30724" s="19"/>
    </row>
    <row r="30725" spans="5:5" x14ac:dyDescent="0.25">
      <c r="E30725" s="19"/>
    </row>
    <row r="30726" spans="5:5" x14ac:dyDescent="0.25">
      <c r="E30726" s="19"/>
    </row>
    <row r="30727" spans="5:5" x14ac:dyDescent="0.25">
      <c r="E30727" s="19"/>
    </row>
    <row r="30728" spans="5:5" x14ac:dyDescent="0.25">
      <c r="E30728" s="19"/>
    </row>
    <row r="30729" spans="5:5" x14ac:dyDescent="0.25">
      <c r="E30729" s="19"/>
    </row>
    <row r="30730" spans="5:5" x14ac:dyDescent="0.25">
      <c r="E30730" s="19"/>
    </row>
    <row r="30731" spans="5:5" x14ac:dyDescent="0.25">
      <c r="E30731" s="19"/>
    </row>
    <row r="30732" spans="5:5" x14ac:dyDescent="0.25">
      <c r="E30732" s="19"/>
    </row>
    <row r="30733" spans="5:5" x14ac:dyDescent="0.25">
      <c r="E30733" s="19"/>
    </row>
    <row r="30734" spans="5:5" x14ac:dyDescent="0.25">
      <c r="E30734" s="19"/>
    </row>
    <row r="30735" spans="5:5" x14ac:dyDescent="0.25">
      <c r="E30735" s="19"/>
    </row>
    <row r="30736" spans="5:5" x14ac:dyDescent="0.25">
      <c r="E30736" s="19"/>
    </row>
    <row r="30737" spans="5:5" x14ac:dyDescent="0.25">
      <c r="E30737" s="19"/>
    </row>
    <row r="30738" spans="5:5" x14ac:dyDescent="0.25">
      <c r="E30738" s="19"/>
    </row>
    <row r="30739" spans="5:5" x14ac:dyDescent="0.25">
      <c r="E30739" s="19"/>
    </row>
    <row r="30740" spans="5:5" x14ac:dyDescent="0.25">
      <c r="E30740" s="19"/>
    </row>
    <row r="30741" spans="5:5" x14ac:dyDescent="0.25">
      <c r="E30741" s="19"/>
    </row>
    <row r="30742" spans="5:5" x14ac:dyDescent="0.25">
      <c r="E30742" s="19"/>
    </row>
    <row r="30743" spans="5:5" x14ac:dyDescent="0.25">
      <c r="E30743" s="19"/>
    </row>
    <row r="30744" spans="5:5" x14ac:dyDescent="0.25">
      <c r="E30744" s="19"/>
    </row>
    <row r="30745" spans="5:5" x14ac:dyDescent="0.25">
      <c r="E30745" s="19"/>
    </row>
    <row r="30746" spans="5:5" x14ac:dyDescent="0.25">
      <c r="E30746" s="19"/>
    </row>
    <row r="30747" spans="5:5" x14ac:dyDescent="0.25">
      <c r="E30747" s="19"/>
    </row>
    <row r="30748" spans="5:5" x14ac:dyDescent="0.25">
      <c r="E30748" s="19"/>
    </row>
    <row r="30749" spans="5:5" x14ac:dyDescent="0.25">
      <c r="E30749" s="19"/>
    </row>
    <row r="30750" spans="5:5" x14ac:dyDescent="0.25">
      <c r="E30750" s="19"/>
    </row>
    <row r="30751" spans="5:5" x14ac:dyDescent="0.25">
      <c r="E30751" s="19"/>
    </row>
    <row r="30752" spans="5:5" x14ac:dyDescent="0.25">
      <c r="E30752" s="19"/>
    </row>
    <row r="30753" spans="5:5" x14ac:dyDescent="0.25">
      <c r="E30753" s="19"/>
    </row>
    <row r="30754" spans="5:5" x14ac:dyDescent="0.25">
      <c r="E30754" s="19"/>
    </row>
    <row r="30755" spans="5:5" x14ac:dyDescent="0.25">
      <c r="E30755" s="19"/>
    </row>
    <row r="30756" spans="5:5" x14ac:dyDescent="0.25">
      <c r="E30756" s="19"/>
    </row>
    <row r="30757" spans="5:5" x14ac:dyDescent="0.25">
      <c r="E30757" s="19"/>
    </row>
    <row r="30758" spans="5:5" x14ac:dyDescent="0.25">
      <c r="E30758" s="19"/>
    </row>
    <row r="30759" spans="5:5" x14ac:dyDescent="0.25">
      <c r="E30759" s="19"/>
    </row>
    <row r="30760" spans="5:5" x14ac:dyDescent="0.25">
      <c r="E30760" s="19"/>
    </row>
    <row r="30761" spans="5:5" x14ac:dyDescent="0.25">
      <c r="E30761" s="19"/>
    </row>
    <row r="30762" spans="5:5" x14ac:dyDescent="0.25">
      <c r="E30762" s="19"/>
    </row>
    <row r="30763" spans="5:5" x14ac:dyDescent="0.25">
      <c r="E30763" s="19"/>
    </row>
    <row r="30764" spans="5:5" x14ac:dyDescent="0.25">
      <c r="E30764" s="19"/>
    </row>
    <row r="30765" spans="5:5" x14ac:dyDescent="0.25">
      <c r="E30765" s="19"/>
    </row>
    <row r="30766" spans="5:5" x14ac:dyDescent="0.25">
      <c r="E30766" s="19"/>
    </row>
    <row r="30767" spans="5:5" x14ac:dyDescent="0.25">
      <c r="E30767" s="19"/>
    </row>
    <row r="30768" spans="5:5" x14ac:dyDescent="0.25">
      <c r="E30768" s="19"/>
    </row>
    <row r="30769" spans="5:5" x14ac:dyDescent="0.25">
      <c r="E30769" s="19"/>
    </row>
    <row r="30770" spans="5:5" x14ac:dyDescent="0.25">
      <c r="E30770" s="19"/>
    </row>
    <row r="30771" spans="5:5" x14ac:dyDescent="0.25">
      <c r="E30771" s="19"/>
    </row>
    <row r="30772" spans="5:5" x14ac:dyDescent="0.25">
      <c r="E30772" s="19"/>
    </row>
    <row r="30773" spans="5:5" x14ac:dyDescent="0.25">
      <c r="E30773" s="19"/>
    </row>
    <row r="30774" spans="5:5" x14ac:dyDescent="0.25">
      <c r="E30774" s="19"/>
    </row>
    <row r="30775" spans="5:5" x14ac:dyDescent="0.25">
      <c r="E30775" s="19"/>
    </row>
    <row r="30776" spans="5:5" x14ac:dyDescent="0.25">
      <c r="E30776" s="19"/>
    </row>
    <row r="30777" spans="5:5" x14ac:dyDescent="0.25">
      <c r="E30777" s="19"/>
    </row>
    <row r="30778" spans="5:5" x14ac:dyDescent="0.25">
      <c r="E30778" s="19"/>
    </row>
    <row r="30779" spans="5:5" x14ac:dyDescent="0.25">
      <c r="E30779" s="19"/>
    </row>
    <row r="30780" spans="5:5" x14ac:dyDescent="0.25">
      <c r="E30780" s="19"/>
    </row>
    <row r="30781" spans="5:5" x14ac:dyDescent="0.25">
      <c r="E30781" s="19"/>
    </row>
    <row r="30782" spans="5:5" x14ac:dyDescent="0.25">
      <c r="E30782" s="19"/>
    </row>
    <row r="30783" spans="5:5" x14ac:dyDescent="0.25">
      <c r="E30783" s="19"/>
    </row>
    <row r="30784" spans="5:5" x14ac:dyDescent="0.25">
      <c r="E30784" s="19"/>
    </row>
    <row r="30785" spans="5:5" x14ac:dyDescent="0.25">
      <c r="E30785" s="19"/>
    </row>
    <row r="30786" spans="5:5" x14ac:dyDescent="0.25">
      <c r="E30786" s="19"/>
    </row>
    <row r="30787" spans="5:5" x14ac:dyDescent="0.25">
      <c r="E30787" s="19"/>
    </row>
    <row r="30788" spans="5:5" x14ac:dyDescent="0.25">
      <c r="E30788" s="19"/>
    </row>
    <row r="30789" spans="5:5" x14ac:dyDescent="0.25">
      <c r="E30789" s="19"/>
    </row>
    <row r="30790" spans="5:5" x14ac:dyDescent="0.25">
      <c r="E30790" s="19"/>
    </row>
    <row r="30791" spans="5:5" x14ac:dyDescent="0.25">
      <c r="E30791" s="19"/>
    </row>
    <row r="30792" spans="5:5" x14ac:dyDescent="0.25">
      <c r="E30792" s="19"/>
    </row>
    <row r="30793" spans="5:5" x14ac:dyDescent="0.25">
      <c r="E30793" s="19"/>
    </row>
    <row r="30794" spans="5:5" x14ac:dyDescent="0.25">
      <c r="E30794" s="19"/>
    </row>
    <row r="30795" spans="5:5" x14ac:dyDescent="0.25">
      <c r="E30795" s="19"/>
    </row>
    <row r="30796" spans="5:5" x14ac:dyDescent="0.25">
      <c r="E30796" s="19"/>
    </row>
    <row r="30797" spans="5:5" x14ac:dyDescent="0.25">
      <c r="E30797" s="19"/>
    </row>
    <row r="30798" spans="5:5" x14ac:dyDescent="0.25">
      <c r="E30798" s="19"/>
    </row>
    <row r="30799" spans="5:5" x14ac:dyDescent="0.25">
      <c r="E30799" s="19"/>
    </row>
    <row r="30800" spans="5:5" x14ac:dyDescent="0.25">
      <c r="E30800" s="19"/>
    </row>
    <row r="30801" spans="5:5" x14ac:dyDescent="0.25">
      <c r="E30801" s="19"/>
    </row>
    <row r="30802" spans="5:5" x14ac:dyDescent="0.25">
      <c r="E30802" s="19"/>
    </row>
    <row r="30803" spans="5:5" x14ac:dyDescent="0.25">
      <c r="E30803" s="19"/>
    </row>
    <row r="30804" spans="5:5" x14ac:dyDescent="0.25">
      <c r="E30804" s="19"/>
    </row>
    <row r="30805" spans="5:5" x14ac:dyDescent="0.25">
      <c r="E30805" s="19"/>
    </row>
    <row r="30806" spans="5:5" x14ac:dyDescent="0.25">
      <c r="E30806" s="19"/>
    </row>
    <row r="30807" spans="5:5" x14ac:dyDescent="0.25">
      <c r="E30807" s="19"/>
    </row>
    <row r="30808" spans="5:5" x14ac:dyDescent="0.25">
      <c r="E30808" s="19"/>
    </row>
    <row r="30809" spans="5:5" x14ac:dyDescent="0.25">
      <c r="E30809" s="19"/>
    </row>
    <row r="30810" spans="5:5" x14ac:dyDescent="0.25">
      <c r="E30810" s="19"/>
    </row>
    <row r="30811" spans="5:5" x14ac:dyDescent="0.25">
      <c r="E30811" s="19"/>
    </row>
    <row r="30812" spans="5:5" x14ac:dyDescent="0.25">
      <c r="E30812" s="19"/>
    </row>
    <row r="30813" spans="5:5" x14ac:dyDescent="0.25">
      <c r="E30813" s="19"/>
    </row>
    <row r="30814" spans="5:5" x14ac:dyDescent="0.25">
      <c r="E30814" s="19"/>
    </row>
    <row r="30815" spans="5:5" x14ac:dyDescent="0.25">
      <c r="E30815" s="19"/>
    </row>
    <row r="30816" spans="5:5" x14ac:dyDescent="0.25">
      <c r="E30816" s="19"/>
    </row>
    <row r="30817" spans="5:5" x14ac:dyDescent="0.25">
      <c r="E30817" s="19"/>
    </row>
    <row r="30818" spans="5:5" x14ac:dyDescent="0.25">
      <c r="E30818" s="19"/>
    </row>
    <row r="30819" spans="5:5" x14ac:dyDescent="0.25">
      <c r="E30819" s="19"/>
    </row>
    <row r="30820" spans="5:5" x14ac:dyDescent="0.25">
      <c r="E30820" s="19"/>
    </row>
    <row r="30821" spans="5:5" x14ac:dyDescent="0.25">
      <c r="E30821" s="19"/>
    </row>
    <row r="30822" spans="5:5" x14ac:dyDescent="0.25">
      <c r="E30822" s="19"/>
    </row>
    <row r="30823" spans="5:5" x14ac:dyDescent="0.25">
      <c r="E30823" s="19"/>
    </row>
    <row r="30824" spans="5:5" x14ac:dyDescent="0.25">
      <c r="E30824" s="19"/>
    </row>
    <row r="30825" spans="5:5" x14ac:dyDescent="0.25">
      <c r="E30825" s="19"/>
    </row>
    <row r="30826" spans="5:5" x14ac:dyDescent="0.25">
      <c r="E30826" s="19"/>
    </row>
    <row r="30827" spans="5:5" x14ac:dyDescent="0.25">
      <c r="E30827" s="19"/>
    </row>
    <row r="30828" spans="5:5" x14ac:dyDescent="0.25">
      <c r="E30828" s="19"/>
    </row>
    <row r="30829" spans="5:5" x14ac:dyDescent="0.25">
      <c r="E30829" s="19"/>
    </row>
    <row r="30830" spans="5:5" x14ac:dyDescent="0.25">
      <c r="E30830" s="19"/>
    </row>
    <row r="30831" spans="5:5" x14ac:dyDescent="0.25">
      <c r="E30831" s="19"/>
    </row>
    <row r="30832" spans="5:5" x14ac:dyDescent="0.25">
      <c r="E30832" s="19"/>
    </row>
    <row r="30833" spans="5:5" x14ac:dyDescent="0.25">
      <c r="E30833" s="19"/>
    </row>
    <row r="30834" spans="5:5" x14ac:dyDescent="0.25">
      <c r="E30834" s="19"/>
    </row>
    <row r="30835" spans="5:5" x14ac:dyDescent="0.25">
      <c r="E30835" s="19"/>
    </row>
    <row r="30836" spans="5:5" x14ac:dyDescent="0.25">
      <c r="E30836" s="19"/>
    </row>
    <row r="30837" spans="5:5" x14ac:dyDescent="0.25">
      <c r="E30837" s="19"/>
    </row>
    <row r="30838" spans="5:5" x14ac:dyDescent="0.25">
      <c r="E30838" s="19"/>
    </row>
    <row r="30839" spans="5:5" x14ac:dyDescent="0.25">
      <c r="E30839" s="19"/>
    </row>
    <row r="30840" spans="5:5" x14ac:dyDescent="0.25">
      <c r="E30840" s="19"/>
    </row>
    <row r="30841" spans="5:5" x14ac:dyDescent="0.25">
      <c r="E30841" s="19"/>
    </row>
    <row r="30842" spans="5:5" x14ac:dyDescent="0.25">
      <c r="E30842" s="19"/>
    </row>
    <row r="30843" spans="5:5" x14ac:dyDescent="0.25">
      <c r="E30843" s="19"/>
    </row>
    <row r="30844" spans="5:5" x14ac:dyDescent="0.25">
      <c r="E30844" s="19"/>
    </row>
    <row r="30845" spans="5:5" x14ac:dyDescent="0.25">
      <c r="E30845" s="19"/>
    </row>
    <row r="30846" spans="5:5" x14ac:dyDescent="0.25">
      <c r="E30846" s="19"/>
    </row>
    <row r="30847" spans="5:5" x14ac:dyDescent="0.25">
      <c r="E30847" s="19"/>
    </row>
    <row r="30848" spans="5:5" x14ac:dyDescent="0.25">
      <c r="E30848" s="19"/>
    </row>
    <row r="30849" spans="5:5" x14ac:dyDescent="0.25">
      <c r="E30849" s="19"/>
    </row>
    <row r="30850" spans="5:5" x14ac:dyDescent="0.25">
      <c r="E30850" s="19"/>
    </row>
    <row r="30851" spans="5:5" x14ac:dyDescent="0.25">
      <c r="E30851" s="19"/>
    </row>
    <row r="30852" spans="5:5" x14ac:dyDescent="0.25">
      <c r="E30852" s="19"/>
    </row>
    <row r="30853" spans="5:5" x14ac:dyDescent="0.25">
      <c r="E30853" s="19"/>
    </row>
    <row r="30854" spans="5:5" x14ac:dyDescent="0.25">
      <c r="E30854" s="19"/>
    </row>
    <row r="30855" spans="5:5" x14ac:dyDescent="0.25">
      <c r="E30855" s="19"/>
    </row>
    <row r="30856" spans="5:5" x14ac:dyDescent="0.25">
      <c r="E30856" s="19"/>
    </row>
    <row r="30857" spans="5:5" x14ac:dyDescent="0.25">
      <c r="E30857" s="19"/>
    </row>
    <row r="30858" spans="5:5" x14ac:dyDescent="0.25">
      <c r="E30858" s="19"/>
    </row>
    <row r="30859" spans="5:5" x14ac:dyDescent="0.25">
      <c r="E30859" s="19"/>
    </row>
    <row r="30860" spans="5:5" x14ac:dyDescent="0.25">
      <c r="E30860" s="19"/>
    </row>
    <row r="30861" spans="5:5" x14ac:dyDescent="0.25">
      <c r="E30861" s="19"/>
    </row>
    <row r="30862" spans="5:5" x14ac:dyDescent="0.25">
      <c r="E30862" s="19"/>
    </row>
    <row r="30863" spans="5:5" x14ac:dyDescent="0.25">
      <c r="E30863" s="19"/>
    </row>
    <row r="30864" spans="5:5" x14ac:dyDescent="0.25">
      <c r="E30864" s="19"/>
    </row>
    <row r="30865" spans="5:5" x14ac:dyDescent="0.25">
      <c r="E30865" s="19"/>
    </row>
    <row r="30866" spans="5:5" x14ac:dyDescent="0.25">
      <c r="E30866" s="19"/>
    </row>
    <row r="30867" spans="5:5" x14ac:dyDescent="0.25">
      <c r="E30867" s="19"/>
    </row>
    <row r="30868" spans="5:5" x14ac:dyDescent="0.25">
      <c r="E30868" s="19"/>
    </row>
    <row r="30869" spans="5:5" x14ac:dyDescent="0.25">
      <c r="E30869" s="19"/>
    </row>
    <row r="30870" spans="5:5" x14ac:dyDescent="0.25">
      <c r="E30870" s="19"/>
    </row>
    <row r="30871" spans="5:5" x14ac:dyDescent="0.25">
      <c r="E30871" s="19"/>
    </row>
    <row r="30872" spans="5:5" x14ac:dyDescent="0.25">
      <c r="E30872" s="19"/>
    </row>
    <row r="30873" spans="5:5" x14ac:dyDescent="0.25">
      <c r="E30873" s="19"/>
    </row>
    <row r="30874" spans="5:5" x14ac:dyDescent="0.25">
      <c r="E30874" s="19"/>
    </row>
    <row r="30875" spans="5:5" x14ac:dyDescent="0.25">
      <c r="E30875" s="19"/>
    </row>
    <row r="30876" spans="5:5" x14ac:dyDescent="0.25">
      <c r="E30876" s="19"/>
    </row>
    <row r="30877" spans="5:5" x14ac:dyDescent="0.25">
      <c r="E30877" s="19"/>
    </row>
    <row r="30878" spans="5:5" x14ac:dyDescent="0.25">
      <c r="E30878" s="19"/>
    </row>
    <row r="30879" spans="5:5" x14ac:dyDescent="0.25">
      <c r="E30879" s="19"/>
    </row>
    <row r="30880" spans="5:5" x14ac:dyDescent="0.25">
      <c r="E30880" s="19"/>
    </row>
    <row r="30881" spans="5:5" x14ac:dyDescent="0.25">
      <c r="E30881" s="19"/>
    </row>
    <row r="30882" spans="5:5" x14ac:dyDescent="0.25">
      <c r="E30882" s="19"/>
    </row>
    <row r="30883" spans="5:5" x14ac:dyDescent="0.25">
      <c r="E30883" s="19"/>
    </row>
    <row r="30884" spans="5:5" x14ac:dyDescent="0.25">
      <c r="E30884" s="19"/>
    </row>
    <row r="30885" spans="5:5" x14ac:dyDescent="0.25">
      <c r="E30885" s="19"/>
    </row>
    <row r="30886" spans="5:5" x14ac:dyDescent="0.25">
      <c r="E30886" s="19"/>
    </row>
    <row r="30887" spans="5:5" x14ac:dyDescent="0.25">
      <c r="E30887" s="19"/>
    </row>
    <row r="30888" spans="5:5" x14ac:dyDescent="0.25">
      <c r="E30888" s="19"/>
    </row>
    <row r="30889" spans="5:5" x14ac:dyDescent="0.25">
      <c r="E30889" s="19"/>
    </row>
    <row r="30890" spans="5:5" x14ac:dyDescent="0.25">
      <c r="E30890" s="19"/>
    </row>
    <row r="30891" spans="5:5" x14ac:dyDescent="0.25">
      <c r="E30891" s="19"/>
    </row>
    <row r="30892" spans="5:5" x14ac:dyDescent="0.25">
      <c r="E30892" s="19"/>
    </row>
    <row r="30893" spans="5:5" x14ac:dyDescent="0.25">
      <c r="E30893" s="19"/>
    </row>
    <row r="30894" spans="5:5" x14ac:dyDescent="0.25">
      <c r="E30894" s="19"/>
    </row>
    <row r="30895" spans="5:5" x14ac:dyDescent="0.25">
      <c r="E30895" s="19"/>
    </row>
    <row r="30896" spans="5:5" x14ac:dyDescent="0.25">
      <c r="E30896" s="19"/>
    </row>
    <row r="30897" spans="5:5" x14ac:dyDescent="0.25">
      <c r="E30897" s="19"/>
    </row>
    <row r="30898" spans="5:5" x14ac:dyDescent="0.25">
      <c r="E30898" s="19"/>
    </row>
    <row r="30899" spans="5:5" x14ac:dyDescent="0.25">
      <c r="E30899" s="19"/>
    </row>
    <row r="30900" spans="5:5" x14ac:dyDescent="0.25">
      <c r="E30900" s="19"/>
    </row>
    <row r="30901" spans="5:5" x14ac:dyDescent="0.25">
      <c r="E30901" s="19"/>
    </row>
    <row r="30902" spans="5:5" x14ac:dyDescent="0.25">
      <c r="E30902" s="19"/>
    </row>
    <row r="30903" spans="5:5" x14ac:dyDescent="0.25">
      <c r="E30903" s="19"/>
    </row>
    <row r="30904" spans="5:5" x14ac:dyDescent="0.25">
      <c r="E30904" s="19"/>
    </row>
    <row r="30905" spans="5:5" x14ac:dyDescent="0.25">
      <c r="E30905" s="19"/>
    </row>
    <row r="30906" spans="5:5" x14ac:dyDescent="0.25">
      <c r="E30906" s="19"/>
    </row>
    <row r="30907" spans="5:5" x14ac:dyDescent="0.25">
      <c r="E30907" s="19"/>
    </row>
    <row r="30908" spans="5:5" x14ac:dyDescent="0.25">
      <c r="E30908" s="19"/>
    </row>
    <row r="30909" spans="5:5" x14ac:dyDescent="0.25">
      <c r="E30909" s="19"/>
    </row>
    <row r="30910" spans="5:5" x14ac:dyDescent="0.25">
      <c r="E30910" s="19"/>
    </row>
    <row r="30911" spans="5:5" x14ac:dyDescent="0.25">
      <c r="E30911" s="19"/>
    </row>
    <row r="30912" spans="5:5" x14ac:dyDescent="0.25">
      <c r="E30912" s="19"/>
    </row>
    <row r="30913" spans="5:5" x14ac:dyDescent="0.25">
      <c r="E30913" s="19"/>
    </row>
    <row r="30914" spans="5:5" x14ac:dyDescent="0.25">
      <c r="E30914" s="19"/>
    </row>
    <row r="30915" spans="5:5" x14ac:dyDescent="0.25">
      <c r="E30915" s="19"/>
    </row>
    <row r="30916" spans="5:5" x14ac:dyDescent="0.25">
      <c r="E30916" s="19"/>
    </row>
    <row r="30917" spans="5:5" x14ac:dyDescent="0.25">
      <c r="E30917" s="19"/>
    </row>
    <row r="30918" spans="5:5" x14ac:dyDescent="0.25">
      <c r="E30918" s="19"/>
    </row>
    <row r="30919" spans="5:5" x14ac:dyDescent="0.25">
      <c r="E30919" s="19"/>
    </row>
    <row r="30920" spans="5:5" x14ac:dyDescent="0.25">
      <c r="E30920" s="19"/>
    </row>
    <row r="30921" spans="5:5" x14ac:dyDescent="0.25">
      <c r="E30921" s="19"/>
    </row>
    <row r="30922" spans="5:5" x14ac:dyDescent="0.25">
      <c r="E30922" s="19"/>
    </row>
    <row r="30923" spans="5:5" x14ac:dyDescent="0.25">
      <c r="E30923" s="19"/>
    </row>
    <row r="30924" spans="5:5" x14ac:dyDescent="0.25">
      <c r="E30924" s="19"/>
    </row>
    <row r="30925" spans="5:5" x14ac:dyDescent="0.25">
      <c r="E30925" s="19"/>
    </row>
    <row r="30926" spans="5:5" x14ac:dyDescent="0.25">
      <c r="E30926" s="19"/>
    </row>
    <row r="30927" spans="5:5" x14ac:dyDescent="0.25">
      <c r="E30927" s="19"/>
    </row>
    <row r="30928" spans="5:5" x14ac:dyDescent="0.25">
      <c r="E30928" s="19"/>
    </row>
    <row r="30929" spans="5:5" x14ac:dyDescent="0.25">
      <c r="E30929" s="19"/>
    </row>
    <row r="30930" spans="5:5" x14ac:dyDescent="0.25">
      <c r="E30930" s="19"/>
    </row>
    <row r="30931" spans="5:5" x14ac:dyDescent="0.25">
      <c r="E30931" s="19"/>
    </row>
    <row r="30932" spans="5:5" x14ac:dyDescent="0.25">
      <c r="E30932" s="19"/>
    </row>
    <row r="30933" spans="5:5" x14ac:dyDescent="0.25">
      <c r="E30933" s="19"/>
    </row>
    <row r="30934" spans="5:5" x14ac:dyDescent="0.25">
      <c r="E30934" s="19"/>
    </row>
    <row r="30935" spans="5:5" x14ac:dyDescent="0.25">
      <c r="E30935" s="19"/>
    </row>
    <row r="30936" spans="5:5" x14ac:dyDescent="0.25">
      <c r="E30936" s="19"/>
    </row>
    <row r="30937" spans="5:5" x14ac:dyDescent="0.25">
      <c r="E30937" s="19"/>
    </row>
    <row r="30938" spans="5:5" x14ac:dyDescent="0.25">
      <c r="E30938" s="19"/>
    </row>
    <row r="30939" spans="5:5" x14ac:dyDescent="0.25">
      <c r="E30939" s="19"/>
    </row>
    <row r="30940" spans="5:5" x14ac:dyDescent="0.25">
      <c r="E30940" s="19"/>
    </row>
    <row r="30941" spans="5:5" x14ac:dyDescent="0.25">
      <c r="E30941" s="19"/>
    </row>
    <row r="30942" spans="5:5" x14ac:dyDescent="0.25">
      <c r="E30942" s="19"/>
    </row>
    <row r="30943" spans="5:5" x14ac:dyDescent="0.25">
      <c r="E30943" s="19"/>
    </row>
    <row r="30944" spans="5:5" x14ac:dyDescent="0.25">
      <c r="E30944" s="19"/>
    </row>
    <row r="30945" spans="5:5" x14ac:dyDescent="0.25">
      <c r="E30945" s="19"/>
    </row>
    <row r="30946" spans="5:5" x14ac:dyDescent="0.25">
      <c r="E30946" s="19"/>
    </row>
    <row r="30947" spans="5:5" x14ac:dyDescent="0.25">
      <c r="E30947" s="19"/>
    </row>
    <row r="30948" spans="5:5" x14ac:dyDescent="0.25">
      <c r="E30948" s="19"/>
    </row>
    <row r="30949" spans="5:5" x14ac:dyDescent="0.25">
      <c r="E30949" s="19"/>
    </row>
    <row r="30950" spans="5:5" x14ac:dyDescent="0.25">
      <c r="E30950" s="19"/>
    </row>
    <row r="30951" spans="5:5" x14ac:dyDescent="0.25">
      <c r="E30951" s="19"/>
    </row>
    <row r="30952" spans="5:5" x14ac:dyDescent="0.25">
      <c r="E30952" s="19"/>
    </row>
    <row r="30953" spans="5:5" x14ac:dyDescent="0.25">
      <c r="E30953" s="19"/>
    </row>
    <row r="30954" spans="5:5" x14ac:dyDescent="0.25">
      <c r="E30954" s="19"/>
    </row>
    <row r="30955" spans="5:5" x14ac:dyDescent="0.25">
      <c r="E30955" s="19"/>
    </row>
    <row r="30956" spans="5:5" x14ac:dyDescent="0.25">
      <c r="E30956" s="19"/>
    </row>
    <row r="30957" spans="5:5" x14ac:dyDescent="0.25">
      <c r="E30957" s="19"/>
    </row>
    <row r="30958" spans="5:5" x14ac:dyDescent="0.25">
      <c r="E30958" s="19"/>
    </row>
    <row r="30959" spans="5:5" x14ac:dyDescent="0.25">
      <c r="E30959" s="19"/>
    </row>
    <row r="30960" spans="5:5" x14ac:dyDescent="0.25">
      <c r="E30960" s="19"/>
    </row>
    <row r="30961" spans="5:5" x14ac:dyDescent="0.25">
      <c r="E30961" s="19"/>
    </row>
    <row r="30962" spans="5:5" x14ac:dyDescent="0.25">
      <c r="E30962" s="19"/>
    </row>
    <row r="30963" spans="5:5" x14ac:dyDescent="0.25">
      <c r="E30963" s="19"/>
    </row>
    <row r="30964" spans="5:5" x14ac:dyDescent="0.25">
      <c r="E30964" s="19"/>
    </row>
    <row r="30965" spans="5:5" x14ac:dyDescent="0.25">
      <c r="E30965" s="19"/>
    </row>
    <row r="30966" spans="5:5" x14ac:dyDescent="0.25">
      <c r="E30966" s="19"/>
    </row>
    <row r="30967" spans="5:5" x14ac:dyDescent="0.25">
      <c r="E30967" s="19"/>
    </row>
    <row r="30968" spans="5:5" x14ac:dyDescent="0.25">
      <c r="E30968" s="19"/>
    </row>
    <row r="30969" spans="5:5" x14ac:dyDescent="0.25">
      <c r="E30969" s="19"/>
    </row>
    <row r="30970" spans="5:5" x14ac:dyDescent="0.25">
      <c r="E30970" s="19"/>
    </row>
    <row r="30971" spans="5:5" x14ac:dyDescent="0.25">
      <c r="E30971" s="19"/>
    </row>
    <row r="30972" spans="5:5" x14ac:dyDescent="0.25">
      <c r="E30972" s="19"/>
    </row>
    <row r="30973" spans="5:5" x14ac:dyDescent="0.25">
      <c r="E30973" s="19"/>
    </row>
    <row r="30974" spans="5:5" x14ac:dyDescent="0.25">
      <c r="E30974" s="19"/>
    </row>
    <row r="30975" spans="5:5" x14ac:dyDescent="0.25">
      <c r="E30975" s="19"/>
    </row>
    <row r="30976" spans="5:5" x14ac:dyDescent="0.25">
      <c r="E30976" s="19"/>
    </row>
    <row r="30977" spans="5:5" x14ac:dyDescent="0.25">
      <c r="E30977" s="19"/>
    </row>
    <row r="30978" spans="5:5" x14ac:dyDescent="0.25">
      <c r="E30978" s="19"/>
    </row>
    <row r="30979" spans="5:5" x14ac:dyDescent="0.25">
      <c r="E30979" s="19"/>
    </row>
    <row r="30980" spans="5:5" x14ac:dyDescent="0.25">
      <c r="E30980" s="19"/>
    </row>
    <row r="30981" spans="5:5" x14ac:dyDescent="0.25">
      <c r="E30981" s="19"/>
    </row>
    <row r="30982" spans="5:5" x14ac:dyDescent="0.25">
      <c r="E30982" s="19"/>
    </row>
    <row r="30983" spans="5:5" x14ac:dyDescent="0.25">
      <c r="E30983" s="19"/>
    </row>
    <row r="30984" spans="5:5" x14ac:dyDescent="0.25">
      <c r="E30984" s="19"/>
    </row>
    <row r="30985" spans="5:5" x14ac:dyDescent="0.25">
      <c r="E30985" s="19"/>
    </row>
    <row r="30986" spans="5:5" x14ac:dyDescent="0.25">
      <c r="E30986" s="19"/>
    </row>
    <row r="30987" spans="5:5" x14ac:dyDescent="0.25">
      <c r="E30987" s="19"/>
    </row>
    <row r="30988" spans="5:5" x14ac:dyDescent="0.25">
      <c r="E30988" s="19"/>
    </row>
    <row r="30989" spans="5:5" x14ac:dyDescent="0.25">
      <c r="E30989" s="19"/>
    </row>
    <row r="30990" spans="5:5" x14ac:dyDescent="0.25">
      <c r="E30990" s="19"/>
    </row>
    <row r="30991" spans="5:5" x14ac:dyDescent="0.25">
      <c r="E30991" s="19"/>
    </row>
    <row r="30992" spans="5:5" x14ac:dyDescent="0.25">
      <c r="E30992" s="19"/>
    </row>
    <row r="30993" spans="5:5" x14ac:dyDescent="0.25">
      <c r="E30993" s="19"/>
    </row>
    <row r="30994" spans="5:5" x14ac:dyDescent="0.25">
      <c r="E30994" s="19"/>
    </row>
    <row r="30995" spans="5:5" x14ac:dyDescent="0.25">
      <c r="E30995" s="19"/>
    </row>
    <row r="30996" spans="5:5" x14ac:dyDescent="0.25">
      <c r="E30996" s="19"/>
    </row>
    <row r="30997" spans="5:5" x14ac:dyDescent="0.25">
      <c r="E30997" s="19"/>
    </row>
    <row r="30998" spans="5:5" x14ac:dyDescent="0.25">
      <c r="E30998" s="19"/>
    </row>
    <row r="30999" spans="5:5" x14ac:dyDescent="0.25">
      <c r="E30999" s="19"/>
    </row>
    <row r="31000" spans="5:5" x14ac:dyDescent="0.25">
      <c r="E31000" s="19"/>
    </row>
    <row r="31001" spans="5:5" x14ac:dyDescent="0.25">
      <c r="E31001" s="19"/>
    </row>
    <row r="31002" spans="5:5" x14ac:dyDescent="0.25">
      <c r="E31002" s="19"/>
    </row>
    <row r="31003" spans="5:5" x14ac:dyDescent="0.25">
      <c r="E31003" s="19"/>
    </row>
    <row r="31004" spans="5:5" x14ac:dyDescent="0.25">
      <c r="E31004" s="19"/>
    </row>
    <row r="31005" spans="5:5" x14ac:dyDescent="0.25">
      <c r="E31005" s="19"/>
    </row>
    <row r="31006" spans="5:5" x14ac:dyDescent="0.25">
      <c r="E31006" s="19"/>
    </row>
    <row r="31007" spans="5:5" x14ac:dyDescent="0.25">
      <c r="E31007" s="19"/>
    </row>
    <row r="31008" spans="5:5" x14ac:dyDescent="0.25">
      <c r="E31008" s="19"/>
    </row>
    <row r="31009" spans="5:5" x14ac:dyDescent="0.25">
      <c r="E31009" s="19"/>
    </row>
    <row r="31010" spans="5:5" x14ac:dyDescent="0.25">
      <c r="E31010" s="19"/>
    </row>
    <row r="31011" spans="5:5" x14ac:dyDescent="0.25">
      <c r="E31011" s="19"/>
    </row>
    <row r="31012" spans="5:5" x14ac:dyDescent="0.25">
      <c r="E31012" s="19"/>
    </row>
    <row r="31013" spans="5:5" x14ac:dyDescent="0.25">
      <c r="E31013" s="19"/>
    </row>
    <row r="31014" spans="5:5" x14ac:dyDescent="0.25">
      <c r="E31014" s="19"/>
    </row>
    <row r="31015" spans="5:5" x14ac:dyDescent="0.25">
      <c r="E31015" s="19"/>
    </row>
    <row r="31016" spans="5:5" x14ac:dyDescent="0.25">
      <c r="E31016" s="19"/>
    </row>
    <row r="31017" spans="5:5" x14ac:dyDescent="0.25">
      <c r="E31017" s="19"/>
    </row>
    <row r="31018" spans="5:5" x14ac:dyDescent="0.25">
      <c r="E31018" s="19"/>
    </row>
    <row r="31019" spans="5:5" x14ac:dyDescent="0.25">
      <c r="E31019" s="19"/>
    </row>
    <row r="31020" spans="5:5" x14ac:dyDescent="0.25">
      <c r="E31020" s="19"/>
    </row>
    <row r="31021" spans="5:5" x14ac:dyDescent="0.25">
      <c r="E31021" s="19"/>
    </row>
    <row r="31022" spans="5:5" x14ac:dyDescent="0.25">
      <c r="E31022" s="19"/>
    </row>
    <row r="31023" spans="5:5" x14ac:dyDescent="0.25">
      <c r="E31023" s="19"/>
    </row>
    <row r="31024" spans="5:5" x14ac:dyDescent="0.25">
      <c r="E31024" s="19"/>
    </row>
    <row r="31025" spans="5:5" x14ac:dyDescent="0.25">
      <c r="E31025" s="19"/>
    </row>
    <row r="31026" spans="5:5" x14ac:dyDescent="0.25">
      <c r="E31026" s="19"/>
    </row>
    <row r="31027" spans="5:5" x14ac:dyDescent="0.25">
      <c r="E31027" s="19"/>
    </row>
    <row r="31028" spans="5:5" x14ac:dyDescent="0.25">
      <c r="E31028" s="19"/>
    </row>
    <row r="31029" spans="5:5" x14ac:dyDescent="0.25">
      <c r="E31029" s="19"/>
    </row>
    <row r="31030" spans="5:5" x14ac:dyDescent="0.25">
      <c r="E31030" s="19"/>
    </row>
    <row r="31031" spans="5:5" x14ac:dyDescent="0.25">
      <c r="E31031" s="19"/>
    </row>
    <row r="31032" spans="5:5" x14ac:dyDescent="0.25">
      <c r="E31032" s="19"/>
    </row>
    <row r="31033" spans="5:5" x14ac:dyDescent="0.25">
      <c r="E31033" s="19"/>
    </row>
    <row r="31034" spans="5:5" x14ac:dyDescent="0.25">
      <c r="E31034" s="19"/>
    </row>
    <row r="31035" spans="5:5" x14ac:dyDescent="0.25">
      <c r="E31035" s="19"/>
    </row>
    <row r="31036" spans="5:5" x14ac:dyDescent="0.25">
      <c r="E31036" s="19"/>
    </row>
    <row r="31037" spans="5:5" x14ac:dyDescent="0.25">
      <c r="E31037" s="19"/>
    </row>
    <row r="31038" spans="5:5" x14ac:dyDescent="0.25">
      <c r="E31038" s="19"/>
    </row>
    <row r="31039" spans="5:5" x14ac:dyDescent="0.25">
      <c r="E31039" s="19"/>
    </row>
    <row r="31040" spans="5:5" x14ac:dyDescent="0.25">
      <c r="E31040" s="19"/>
    </row>
    <row r="31041" spans="5:5" x14ac:dyDescent="0.25">
      <c r="E31041" s="19"/>
    </row>
    <row r="31042" spans="5:5" x14ac:dyDescent="0.25">
      <c r="E31042" s="19"/>
    </row>
    <row r="31043" spans="5:5" x14ac:dyDescent="0.25">
      <c r="E31043" s="19"/>
    </row>
    <row r="31044" spans="5:5" x14ac:dyDescent="0.25">
      <c r="E31044" s="19"/>
    </row>
    <row r="31045" spans="5:5" x14ac:dyDescent="0.25">
      <c r="E31045" s="19"/>
    </row>
    <row r="31046" spans="5:5" x14ac:dyDescent="0.25">
      <c r="E31046" s="19"/>
    </row>
    <row r="31047" spans="5:5" x14ac:dyDescent="0.25">
      <c r="E31047" s="19"/>
    </row>
    <row r="31048" spans="5:5" x14ac:dyDescent="0.25">
      <c r="E31048" s="19"/>
    </row>
    <row r="31049" spans="5:5" x14ac:dyDescent="0.25">
      <c r="E31049" s="19"/>
    </row>
    <row r="31050" spans="5:5" x14ac:dyDescent="0.25">
      <c r="E31050" s="19"/>
    </row>
    <row r="31051" spans="5:5" x14ac:dyDescent="0.25">
      <c r="E31051" s="19"/>
    </row>
    <row r="31052" spans="5:5" x14ac:dyDescent="0.25">
      <c r="E31052" s="19"/>
    </row>
    <row r="31053" spans="5:5" x14ac:dyDescent="0.25">
      <c r="E31053" s="19"/>
    </row>
    <row r="31054" spans="5:5" x14ac:dyDescent="0.25">
      <c r="E31054" s="19"/>
    </row>
    <row r="31055" spans="5:5" x14ac:dyDescent="0.25">
      <c r="E31055" s="19"/>
    </row>
    <row r="31056" spans="5:5" x14ac:dyDescent="0.25">
      <c r="E31056" s="19"/>
    </row>
    <row r="31057" spans="5:5" x14ac:dyDescent="0.25">
      <c r="E31057" s="19"/>
    </row>
    <row r="31058" spans="5:5" x14ac:dyDescent="0.25">
      <c r="E31058" s="19"/>
    </row>
    <row r="31059" spans="5:5" x14ac:dyDescent="0.25">
      <c r="E31059" s="19"/>
    </row>
    <row r="31060" spans="5:5" x14ac:dyDescent="0.25">
      <c r="E31060" s="19"/>
    </row>
    <row r="31061" spans="5:5" x14ac:dyDescent="0.25">
      <c r="E31061" s="19"/>
    </row>
    <row r="31062" spans="5:5" x14ac:dyDescent="0.25">
      <c r="E31062" s="19"/>
    </row>
    <row r="31063" spans="5:5" x14ac:dyDescent="0.25">
      <c r="E31063" s="19"/>
    </row>
    <row r="31064" spans="5:5" x14ac:dyDescent="0.25">
      <c r="E31064" s="19"/>
    </row>
    <row r="31065" spans="5:5" x14ac:dyDescent="0.25">
      <c r="E31065" s="19"/>
    </row>
    <row r="31066" spans="5:5" x14ac:dyDescent="0.25">
      <c r="E31066" s="19"/>
    </row>
    <row r="31067" spans="5:5" x14ac:dyDescent="0.25">
      <c r="E31067" s="19"/>
    </row>
    <row r="31068" spans="5:5" x14ac:dyDescent="0.25">
      <c r="E31068" s="19"/>
    </row>
    <row r="31069" spans="5:5" x14ac:dyDescent="0.25">
      <c r="E31069" s="19"/>
    </row>
    <row r="31070" spans="5:5" x14ac:dyDescent="0.25">
      <c r="E31070" s="19"/>
    </row>
    <row r="31071" spans="5:5" x14ac:dyDescent="0.25">
      <c r="E31071" s="19"/>
    </row>
    <row r="31072" spans="5:5" x14ac:dyDescent="0.25">
      <c r="E31072" s="19"/>
    </row>
    <row r="31073" spans="5:5" x14ac:dyDescent="0.25">
      <c r="E31073" s="19"/>
    </row>
    <row r="31074" spans="5:5" x14ac:dyDescent="0.25">
      <c r="E31074" s="19"/>
    </row>
    <row r="31075" spans="5:5" x14ac:dyDescent="0.25">
      <c r="E31075" s="19"/>
    </row>
    <row r="31076" spans="5:5" x14ac:dyDescent="0.25">
      <c r="E31076" s="19"/>
    </row>
    <row r="31077" spans="5:5" x14ac:dyDescent="0.25">
      <c r="E31077" s="19"/>
    </row>
    <row r="31078" spans="5:5" x14ac:dyDescent="0.25">
      <c r="E31078" s="19"/>
    </row>
    <row r="31079" spans="5:5" x14ac:dyDescent="0.25">
      <c r="E31079" s="19"/>
    </row>
    <row r="31080" spans="5:5" x14ac:dyDescent="0.25">
      <c r="E31080" s="19"/>
    </row>
    <row r="31081" spans="5:5" x14ac:dyDescent="0.25">
      <c r="E31081" s="19"/>
    </row>
    <row r="31082" spans="5:5" x14ac:dyDescent="0.25">
      <c r="E31082" s="19"/>
    </row>
    <row r="31083" spans="5:5" x14ac:dyDescent="0.25">
      <c r="E31083" s="19"/>
    </row>
    <row r="31084" spans="5:5" x14ac:dyDescent="0.25">
      <c r="E31084" s="19"/>
    </row>
    <row r="31085" spans="5:5" x14ac:dyDescent="0.25">
      <c r="E31085" s="19"/>
    </row>
    <row r="31086" spans="5:5" x14ac:dyDescent="0.25">
      <c r="E31086" s="19"/>
    </row>
    <row r="31087" spans="5:5" x14ac:dyDescent="0.25">
      <c r="E31087" s="19"/>
    </row>
    <row r="31088" spans="5:5" x14ac:dyDescent="0.25">
      <c r="E31088" s="19"/>
    </row>
    <row r="31089" spans="5:5" x14ac:dyDescent="0.25">
      <c r="E31089" s="19"/>
    </row>
    <row r="31090" spans="5:5" x14ac:dyDescent="0.25">
      <c r="E31090" s="19"/>
    </row>
    <row r="31091" spans="5:5" x14ac:dyDescent="0.25">
      <c r="E31091" s="19"/>
    </row>
    <row r="31092" spans="5:5" x14ac:dyDescent="0.25">
      <c r="E31092" s="19"/>
    </row>
    <row r="31093" spans="5:5" x14ac:dyDescent="0.25">
      <c r="E31093" s="19"/>
    </row>
    <row r="31094" spans="5:5" x14ac:dyDescent="0.25">
      <c r="E31094" s="19"/>
    </row>
    <row r="31095" spans="5:5" x14ac:dyDescent="0.25">
      <c r="E31095" s="19"/>
    </row>
    <row r="31096" spans="5:5" x14ac:dyDescent="0.25">
      <c r="E31096" s="19"/>
    </row>
    <row r="31097" spans="5:5" x14ac:dyDescent="0.25">
      <c r="E31097" s="19"/>
    </row>
    <row r="31098" spans="5:5" x14ac:dyDescent="0.25">
      <c r="E31098" s="19"/>
    </row>
    <row r="31099" spans="5:5" x14ac:dyDescent="0.25">
      <c r="E31099" s="19"/>
    </row>
    <row r="31100" spans="5:5" x14ac:dyDescent="0.25">
      <c r="E31100" s="19"/>
    </row>
    <row r="31101" spans="5:5" x14ac:dyDescent="0.25">
      <c r="E31101" s="19"/>
    </row>
    <row r="31102" spans="5:5" x14ac:dyDescent="0.25">
      <c r="E31102" s="19"/>
    </row>
    <row r="31103" spans="5:5" x14ac:dyDescent="0.25">
      <c r="E31103" s="19"/>
    </row>
    <row r="31104" spans="5:5" x14ac:dyDescent="0.25">
      <c r="E31104" s="19"/>
    </row>
    <row r="31105" spans="5:5" x14ac:dyDescent="0.25">
      <c r="E31105" s="19"/>
    </row>
    <row r="31106" spans="5:5" x14ac:dyDescent="0.25">
      <c r="E31106" s="19"/>
    </row>
    <row r="31107" spans="5:5" x14ac:dyDescent="0.25">
      <c r="E31107" s="19"/>
    </row>
    <row r="31108" spans="5:5" x14ac:dyDescent="0.25">
      <c r="E31108" s="19"/>
    </row>
    <row r="31109" spans="5:5" x14ac:dyDescent="0.25">
      <c r="E31109" s="19"/>
    </row>
    <row r="31110" spans="5:5" x14ac:dyDescent="0.25">
      <c r="E31110" s="19"/>
    </row>
    <row r="31111" spans="5:5" x14ac:dyDescent="0.25">
      <c r="E31111" s="19"/>
    </row>
    <row r="31112" spans="5:5" x14ac:dyDescent="0.25">
      <c r="E31112" s="19"/>
    </row>
    <row r="31113" spans="5:5" x14ac:dyDescent="0.25">
      <c r="E31113" s="19"/>
    </row>
    <row r="31114" spans="5:5" x14ac:dyDescent="0.25">
      <c r="E31114" s="19"/>
    </row>
    <row r="31115" spans="5:5" x14ac:dyDescent="0.25">
      <c r="E31115" s="19"/>
    </row>
    <row r="31116" spans="5:5" x14ac:dyDescent="0.25">
      <c r="E31116" s="19"/>
    </row>
    <row r="31117" spans="5:5" x14ac:dyDescent="0.25">
      <c r="E31117" s="19"/>
    </row>
    <row r="31118" spans="5:5" x14ac:dyDescent="0.25">
      <c r="E31118" s="19"/>
    </row>
    <row r="31119" spans="5:5" x14ac:dyDescent="0.25">
      <c r="E31119" s="19"/>
    </row>
    <row r="31120" spans="5:5" x14ac:dyDescent="0.25">
      <c r="E31120" s="19"/>
    </row>
    <row r="31121" spans="5:5" x14ac:dyDescent="0.25">
      <c r="E31121" s="19"/>
    </row>
    <row r="31122" spans="5:5" x14ac:dyDescent="0.25">
      <c r="E31122" s="19"/>
    </row>
    <row r="31123" spans="5:5" x14ac:dyDescent="0.25">
      <c r="E31123" s="19"/>
    </row>
    <row r="31124" spans="5:5" x14ac:dyDescent="0.25">
      <c r="E31124" s="19"/>
    </row>
    <row r="31125" spans="5:5" x14ac:dyDescent="0.25">
      <c r="E31125" s="19"/>
    </row>
    <row r="31126" spans="5:5" x14ac:dyDescent="0.25">
      <c r="E31126" s="19"/>
    </row>
    <row r="31127" spans="5:5" x14ac:dyDescent="0.25">
      <c r="E31127" s="19"/>
    </row>
    <row r="31128" spans="5:5" x14ac:dyDescent="0.25">
      <c r="E31128" s="19"/>
    </row>
    <row r="31129" spans="5:5" x14ac:dyDescent="0.25">
      <c r="E31129" s="19"/>
    </row>
    <row r="31130" spans="5:5" x14ac:dyDescent="0.25">
      <c r="E31130" s="19"/>
    </row>
    <row r="31131" spans="5:5" x14ac:dyDescent="0.25">
      <c r="E31131" s="19"/>
    </row>
    <row r="31132" spans="5:5" x14ac:dyDescent="0.25">
      <c r="E31132" s="19"/>
    </row>
    <row r="31133" spans="5:5" x14ac:dyDescent="0.25">
      <c r="E31133" s="19"/>
    </row>
    <row r="31134" spans="5:5" x14ac:dyDescent="0.25">
      <c r="E31134" s="19"/>
    </row>
    <row r="31135" spans="5:5" x14ac:dyDescent="0.25">
      <c r="E31135" s="19"/>
    </row>
    <row r="31136" spans="5:5" x14ac:dyDescent="0.25">
      <c r="E31136" s="19"/>
    </row>
    <row r="31137" spans="5:5" x14ac:dyDescent="0.25">
      <c r="E31137" s="19"/>
    </row>
    <row r="31138" spans="5:5" x14ac:dyDescent="0.25">
      <c r="E31138" s="19"/>
    </row>
    <row r="31139" spans="5:5" x14ac:dyDescent="0.25">
      <c r="E31139" s="19"/>
    </row>
    <row r="31140" spans="5:5" x14ac:dyDescent="0.25">
      <c r="E31140" s="19"/>
    </row>
    <row r="31141" spans="5:5" x14ac:dyDescent="0.25">
      <c r="E31141" s="19"/>
    </row>
    <row r="31142" spans="5:5" x14ac:dyDescent="0.25">
      <c r="E31142" s="19"/>
    </row>
    <row r="31143" spans="5:5" x14ac:dyDescent="0.25">
      <c r="E31143" s="19"/>
    </row>
    <row r="31144" spans="5:5" x14ac:dyDescent="0.25">
      <c r="E31144" s="19"/>
    </row>
    <row r="31145" spans="5:5" x14ac:dyDescent="0.25">
      <c r="E31145" s="19"/>
    </row>
    <row r="31146" spans="5:5" x14ac:dyDescent="0.25">
      <c r="E31146" s="19"/>
    </row>
    <row r="31147" spans="5:5" x14ac:dyDescent="0.25">
      <c r="E31147" s="19"/>
    </row>
    <row r="31148" spans="5:5" x14ac:dyDescent="0.25">
      <c r="E31148" s="19"/>
    </row>
    <row r="31149" spans="5:5" x14ac:dyDescent="0.25">
      <c r="E31149" s="19"/>
    </row>
    <row r="31150" spans="5:5" x14ac:dyDescent="0.25">
      <c r="E31150" s="19"/>
    </row>
    <row r="31151" spans="5:5" x14ac:dyDescent="0.25">
      <c r="E31151" s="19"/>
    </row>
    <row r="31152" spans="5:5" x14ac:dyDescent="0.25">
      <c r="E31152" s="19"/>
    </row>
    <row r="31153" spans="5:5" x14ac:dyDescent="0.25">
      <c r="E31153" s="19"/>
    </row>
    <row r="31154" spans="5:5" x14ac:dyDescent="0.25">
      <c r="E31154" s="19"/>
    </row>
    <row r="31155" spans="5:5" x14ac:dyDescent="0.25">
      <c r="E31155" s="19"/>
    </row>
    <row r="31156" spans="5:5" x14ac:dyDescent="0.25">
      <c r="E31156" s="19"/>
    </row>
    <row r="31157" spans="5:5" x14ac:dyDescent="0.25">
      <c r="E31157" s="19"/>
    </row>
    <row r="31158" spans="5:5" x14ac:dyDescent="0.25">
      <c r="E31158" s="19"/>
    </row>
    <row r="31159" spans="5:5" x14ac:dyDescent="0.25">
      <c r="E31159" s="19"/>
    </row>
    <row r="31160" spans="5:5" x14ac:dyDescent="0.25">
      <c r="E31160" s="19"/>
    </row>
    <row r="31161" spans="5:5" x14ac:dyDescent="0.25">
      <c r="E31161" s="19"/>
    </row>
    <row r="31162" spans="5:5" x14ac:dyDescent="0.25">
      <c r="E31162" s="19"/>
    </row>
    <row r="31163" spans="5:5" x14ac:dyDescent="0.25">
      <c r="E31163" s="19"/>
    </row>
    <row r="31164" spans="5:5" x14ac:dyDescent="0.25">
      <c r="E31164" s="19"/>
    </row>
    <row r="31165" spans="5:5" x14ac:dyDescent="0.25">
      <c r="E31165" s="19"/>
    </row>
    <row r="31166" spans="5:5" x14ac:dyDescent="0.25">
      <c r="E31166" s="19"/>
    </row>
    <row r="31167" spans="5:5" x14ac:dyDescent="0.25">
      <c r="E31167" s="19"/>
    </row>
    <row r="31168" spans="5:5" x14ac:dyDescent="0.25">
      <c r="E31168" s="19"/>
    </row>
    <row r="31169" spans="5:5" x14ac:dyDescent="0.25">
      <c r="E31169" s="19"/>
    </row>
    <row r="31170" spans="5:5" x14ac:dyDescent="0.25">
      <c r="E31170" s="19"/>
    </row>
    <row r="31171" spans="5:5" x14ac:dyDescent="0.25">
      <c r="E31171" s="19"/>
    </row>
    <row r="31172" spans="5:5" x14ac:dyDescent="0.25">
      <c r="E31172" s="19"/>
    </row>
    <row r="31173" spans="5:5" x14ac:dyDescent="0.25">
      <c r="E31173" s="19"/>
    </row>
    <row r="31174" spans="5:5" x14ac:dyDescent="0.25">
      <c r="E31174" s="19"/>
    </row>
    <row r="31175" spans="5:5" x14ac:dyDescent="0.25">
      <c r="E31175" s="19"/>
    </row>
    <row r="31176" spans="5:5" x14ac:dyDescent="0.25">
      <c r="E31176" s="19"/>
    </row>
    <row r="31177" spans="5:5" x14ac:dyDescent="0.25">
      <c r="E31177" s="19"/>
    </row>
    <row r="31178" spans="5:5" x14ac:dyDescent="0.25">
      <c r="E31178" s="19"/>
    </row>
    <row r="31179" spans="5:5" x14ac:dyDescent="0.25">
      <c r="E31179" s="19"/>
    </row>
    <row r="31180" spans="5:5" x14ac:dyDescent="0.25">
      <c r="E31180" s="19"/>
    </row>
    <row r="31181" spans="5:5" x14ac:dyDescent="0.25">
      <c r="E31181" s="19"/>
    </row>
    <row r="31182" spans="5:5" x14ac:dyDescent="0.25">
      <c r="E31182" s="19"/>
    </row>
    <row r="31183" spans="5:5" x14ac:dyDescent="0.25">
      <c r="E31183" s="19"/>
    </row>
    <row r="31184" spans="5:5" x14ac:dyDescent="0.25">
      <c r="E31184" s="19"/>
    </row>
    <row r="31185" spans="5:5" x14ac:dyDescent="0.25">
      <c r="E31185" s="19"/>
    </row>
    <row r="31186" spans="5:5" x14ac:dyDescent="0.25">
      <c r="E31186" s="19"/>
    </row>
    <row r="31187" spans="5:5" x14ac:dyDescent="0.25">
      <c r="E31187" s="19"/>
    </row>
    <row r="31188" spans="5:5" x14ac:dyDescent="0.25">
      <c r="E31188" s="19"/>
    </row>
    <row r="31189" spans="5:5" x14ac:dyDescent="0.25">
      <c r="E31189" s="19"/>
    </row>
    <row r="31190" spans="5:5" x14ac:dyDescent="0.25">
      <c r="E31190" s="19"/>
    </row>
    <row r="31191" spans="5:5" x14ac:dyDescent="0.25">
      <c r="E31191" s="19"/>
    </row>
    <row r="31192" spans="5:5" x14ac:dyDescent="0.25">
      <c r="E31192" s="19"/>
    </row>
    <row r="31193" spans="5:5" x14ac:dyDescent="0.25">
      <c r="E31193" s="19"/>
    </row>
    <row r="31194" spans="5:5" x14ac:dyDescent="0.25">
      <c r="E31194" s="19"/>
    </row>
    <row r="31195" spans="5:5" x14ac:dyDescent="0.25">
      <c r="E31195" s="19"/>
    </row>
    <row r="31196" spans="5:5" x14ac:dyDescent="0.25">
      <c r="E31196" s="19"/>
    </row>
    <row r="31197" spans="5:5" x14ac:dyDescent="0.25">
      <c r="E31197" s="19"/>
    </row>
    <row r="31198" spans="5:5" x14ac:dyDescent="0.25">
      <c r="E31198" s="19"/>
    </row>
    <row r="31199" spans="5:5" x14ac:dyDescent="0.25">
      <c r="E31199" s="19"/>
    </row>
    <row r="31200" spans="5:5" x14ac:dyDescent="0.25">
      <c r="E31200" s="19"/>
    </row>
    <row r="31201" spans="5:5" x14ac:dyDescent="0.25">
      <c r="E31201" s="19"/>
    </row>
    <row r="31202" spans="5:5" x14ac:dyDescent="0.25">
      <c r="E31202" s="19"/>
    </row>
    <row r="31203" spans="5:5" x14ac:dyDescent="0.25">
      <c r="E31203" s="19"/>
    </row>
    <row r="31204" spans="5:5" x14ac:dyDescent="0.25">
      <c r="E31204" s="19"/>
    </row>
    <row r="31205" spans="5:5" x14ac:dyDescent="0.25">
      <c r="E31205" s="19"/>
    </row>
    <row r="31206" spans="5:5" x14ac:dyDescent="0.25">
      <c r="E31206" s="19"/>
    </row>
    <row r="31207" spans="5:5" x14ac:dyDescent="0.25">
      <c r="E31207" s="19"/>
    </row>
    <row r="31208" spans="5:5" x14ac:dyDescent="0.25">
      <c r="E31208" s="19"/>
    </row>
    <row r="31209" spans="5:5" x14ac:dyDescent="0.25">
      <c r="E31209" s="19"/>
    </row>
    <row r="31210" spans="5:5" x14ac:dyDescent="0.25">
      <c r="E31210" s="19"/>
    </row>
    <row r="31211" spans="5:5" x14ac:dyDescent="0.25">
      <c r="E31211" s="19"/>
    </row>
    <row r="31212" spans="5:5" x14ac:dyDescent="0.25">
      <c r="E31212" s="19"/>
    </row>
    <row r="31213" spans="5:5" x14ac:dyDescent="0.25">
      <c r="E31213" s="19"/>
    </row>
    <row r="31214" spans="5:5" x14ac:dyDescent="0.25">
      <c r="E31214" s="19"/>
    </row>
    <row r="31215" spans="5:5" x14ac:dyDescent="0.25">
      <c r="E31215" s="19"/>
    </row>
    <row r="31216" spans="5:5" x14ac:dyDescent="0.25">
      <c r="E31216" s="19"/>
    </row>
    <row r="31217" spans="5:5" x14ac:dyDescent="0.25">
      <c r="E31217" s="19"/>
    </row>
    <row r="31218" spans="5:5" x14ac:dyDescent="0.25">
      <c r="E31218" s="19"/>
    </row>
    <row r="31219" spans="5:5" x14ac:dyDescent="0.25">
      <c r="E31219" s="19"/>
    </row>
    <row r="31220" spans="5:5" x14ac:dyDescent="0.25">
      <c r="E31220" s="19"/>
    </row>
    <row r="31221" spans="5:5" x14ac:dyDescent="0.25">
      <c r="E31221" s="19"/>
    </row>
    <row r="31222" spans="5:5" x14ac:dyDescent="0.25">
      <c r="E31222" s="19"/>
    </row>
    <row r="31223" spans="5:5" x14ac:dyDescent="0.25">
      <c r="E31223" s="19"/>
    </row>
    <row r="31224" spans="5:5" x14ac:dyDescent="0.25">
      <c r="E31224" s="19"/>
    </row>
    <row r="31225" spans="5:5" x14ac:dyDescent="0.25">
      <c r="E31225" s="19"/>
    </row>
    <row r="31226" spans="5:5" x14ac:dyDescent="0.25">
      <c r="E31226" s="19"/>
    </row>
    <row r="31227" spans="5:5" x14ac:dyDescent="0.25">
      <c r="E31227" s="19"/>
    </row>
    <row r="31228" spans="5:5" x14ac:dyDescent="0.25">
      <c r="E31228" s="19"/>
    </row>
    <row r="31229" spans="5:5" x14ac:dyDescent="0.25">
      <c r="E31229" s="19"/>
    </row>
    <row r="31230" spans="5:5" x14ac:dyDescent="0.25">
      <c r="E31230" s="19"/>
    </row>
    <row r="31231" spans="5:5" x14ac:dyDescent="0.25">
      <c r="E31231" s="19"/>
    </row>
    <row r="31232" spans="5:5" x14ac:dyDescent="0.25">
      <c r="E31232" s="19"/>
    </row>
    <row r="31233" spans="5:5" x14ac:dyDescent="0.25">
      <c r="E31233" s="19"/>
    </row>
    <row r="31234" spans="5:5" x14ac:dyDescent="0.25">
      <c r="E31234" s="19"/>
    </row>
    <row r="31235" spans="5:5" x14ac:dyDescent="0.25">
      <c r="E31235" s="19"/>
    </row>
    <row r="31236" spans="5:5" x14ac:dyDescent="0.25">
      <c r="E31236" s="19"/>
    </row>
    <row r="31237" spans="5:5" x14ac:dyDescent="0.25">
      <c r="E31237" s="19"/>
    </row>
    <row r="31238" spans="5:5" x14ac:dyDescent="0.25">
      <c r="E31238" s="19"/>
    </row>
    <row r="31239" spans="5:5" x14ac:dyDescent="0.25">
      <c r="E31239" s="19"/>
    </row>
    <row r="31240" spans="5:5" x14ac:dyDescent="0.25">
      <c r="E31240" s="19"/>
    </row>
    <row r="31241" spans="5:5" x14ac:dyDescent="0.25">
      <c r="E31241" s="19"/>
    </row>
    <row r="31242" spans="5:5" x14ac:dyDescent="0.25">
      <c r="E31242" s="19"/>
    </row>
    <row r="31243" spans="5:5" x14ac:dyDescent="0.25">
      <c r="E31243" s="19"/>
    </row>
    <row r="31244" spans="5:5" x14ac:dyDescent="0.25">
      <c r="E31244" s="19"/>
    </row>
    <row r="31245" spans="5:5" x14ac:dyDescent="0.25">
      <c r="E31245" s="19"/>
    </row>
    <row r="31246" spans="5:5" x14ac:dyDescent="0.25">
      <c r="E31246" s="19"/>
    </row>
    <row r="31247" spans="5:5" x14ac:dyDescent="0.25">
      <c r="E31247" s="19"/>
    </row>
    <row r="31248" spans="5:5" x14ac:dyDescent="0.25">
      <c r="E31248" s="19"/>
    </row>
    <row r="31249" spans="5:5" x14ac:dyDescent="0.25">
      <c r="E31249" s="19"/>
    </row>
    <row r="31250" spans="5:5" x14ac:dyDescent="0.25">
      <c r="E31250" s="19"/>
    </row>
    <row r="31251" spans="5:5" x14ac:dyDescent="0.25">
      <c r="E31251" s="19"/>
    </row>
    <row r="31252" spans="5:5" x14ac:dyDescent="0.25">
      <c r="E31252" s="19"/>
    </row>
    <row r="31253" spans="5:5" x14ac:dyDescent="0.25">
      <c r="E31253" s="19"/>
    </row>
    <row r="31254" spans="5:5" x14ac:dyDescent="0.25">
      <c r="E31254" s="19"/>
    </row>
    <row r="31255" spans="5:5" x14ac:dyDescent="0.25">
      <c r="E31255" s="19"/>
    </row>
    <row r="31256" spans="5:5" x14ac:dyDescent="0.25">
      <c r="E31256" s="19"/>
    </row>
    <row r="31257" spans="5:5" x14ac:dyDescent="0.25">
      <c r="E31257" s="19"/>
    </row>
    <row r="31258" spans="5:5" x14ac:dyDescent="0.25">
      <c r="E31258" s="19"/>
    </row>
    <row r="31259" spans="5:5" x14ac:dyDescent="0.25">
      <c r="E31259" s="19"/>
    </row>
    <row r="31260" spans="5:5" x14ac:dyDescent="0.25">
      <c r="E31260" s="19"/>
    </row>
    <row r="31261" spans="5:5" x14ac:dyDescent="0.25">
      <c r="E31261" s="19"/>
    </row>
    <row r="31262" spans="5:5" x14ac:dyDescent="0.25">
      <c r="E31262" s="19"/>
    </row>
    <row r="31263" spans="5:5" x14ac:dyDescent="0.25">
      <c r="E31263" s="19"/>
    </row>
    <row r="31264" spans="5:5" x14ac:dyDescent="0.25">
      <c r="E31264" s="19"/>
    </row>
    <row r="31265" spans="5:5" x14ac:dyDescent="0.25">
      <c r="E31265" s="19"/>
    </row>
    <row r="31266" spans="5:5" x14ac:dyDescent="0.25">
      <c r="E31266" s="19"/>
    </row>
    <row r="31267" spans="5:5" x14ac:dyDescent="0.25">
      <c r="E31267" s="19"/>
    </row>
    <row r="31268" spans="5:5" x14ac:dyDescent="0.25">
      <c r="E31268" s="19"/>
    </row>
    <row r="31269" spans="5:5" x14ac:dyDescent="0.25">
      <c r="E31269" s="19"/>
    </row>
    <row r="31270" spans="5:5" x14ac:dyDescent="0.25">
      <c r="E31270" s="19"/>
    </row>
    <row r="31271" spans="5:5" x14ac:dyDescent="0.25">
      <c r="E31271" s="19"/>
    </row>
    <row r="31272" spans="5:5" x14ac:dyDescent="0.25">
      <c r="E31272" s="19"/>
    </row>
    <row r="31273" spans="5:5" x14ac:dyDescent="0.25">
      <c r="E31273" s="19"/>
    </row>
    <row r="31274" spans="5:5" x14ac:dyDescent="0.25">
      <c r="E31274" s="19"/>
    </row>
    <row r="31275" spans="5:5" x14ac:dyDescent="0.25">
      <c r="E31275" s="19"/>
    </row>
    <row r="31276" spans="5:5" x14ac:dyDescent="0.25">
      <c r="E31276" s="19"/>
    </row>
    <row r="31277" spans="5:5" x14ac:dyDescent="0.25">
      <c r="E31277" s="19"/>
    </row>
    <row r="31278" spans="5:5" x14ac:dyDescent="0.25">
      <c r="E31278" s="19"/>
    </row>
    <row r="31279" spans="5:5" x14ac:dyDescent="0.25">
      <c r="E31279" s="19"/>
    </row>
    <row r="31280" spans="5:5" x14ac:dyDescent="0.25">
      <c r="E31280" s="19"/>
    </row>
    <row r="31281" spans="5:5" x14ac:dyDescent="0.25">
      <c r="E31281" s="19"/>
    </row>
    <row r="31282" spans="5:5" x14ac:dyDescent="0.25">
      <c r="E31282" s="19"/>
    </row>
    <row r="31283" spans="5:5" x14ac:dyDescent="0.25">
      <c r="E31283" s="19"/>
    </row>
    <row r="31284" spans="5:5" x14ac:dyDescent="0.25">
      <c r="E31284" s="19"/>
    </row>
    <row r="31285" spans="5:5" x14ac:dyDescent="0.25">
      <c r="E31285" s="19"/>
    </row>
    <row r="31286" spans="5:5" x14ac:dyDescent="0.25">
      <c r="E31286" s="19"/>
    </row>
    <row r="31287" spans="5:5" x14ac:dyDescent="0.25">
      <c r="E31287" s="19"/>
    </row>
    <row r="31288" spans="5:5" x14ac:dyDescent="0.25">
      <c r="E31288" s="19"/>
    </row>
    <row r="31289" spans="5:5" x14ac:dyDescent="0.25">
      <c r="E31289" s="19"/>
    </row>
    <row r="31290" spans="5:5" x14ac:dyDescent="0.25">
      <c r="E31290" s="19"/>
    </row>
    <row r="31291" spans="5:5" x14ac:dyDescent="0.25">
      <c r="E31291" s="19"/>
    </row>
    <row r="31292" spans="5:5" x14ac:dyDescent="0.25">
      <c r="E31292" s="19"/>
    </row>
    <row r="31293" spans="5:5" x14ac:dyDescent="0.25">
      <c r="E31293" s="19"/>
    </row>
    <row r="31294" spans="5:5" x14ac:dyDescent="0.25">
      <c r="E31294" s="19"/>
    </row>
    <row r="31295" spans="5:5" x14ac:dyDescent="0.25">
      <c r="E31295" s="19"/>
    </row>
    <row r="31296" spans="5:5" x14ac:dyDescent="0.25">
      <c r="E31296" s="19"/>
    </row>
    <row r="31297" spans="5:5" x14ac:dyDescent="0.25">
      <c r="E31297" s="19"/>
    </row>
    <row r="31298" spans="5:5" x14ac:dyDescent="0.25">
      <c r="E31298" s="19"/>
    </row>
    <row r="31299" spans="5:5" x14ac:dyDescent="0.25">
      <c r="E31299" s="19"/>
    </row>
    <row r="31300" spans="5:5" x14ac:dyDescent="0.25">
      <c r="E31300" s="19"/>
    </row>
    <row r="31301" spans="5:5" x14ac:dyDescent="0.25">
      <c r="E31301" s="19"/>
    </row>
    <row r="31302" spans="5:5" x14ac:dyDescent="0.25">
      <c r="E31302" s="19"/>
    </row>
    <row r="31303" spans="5:5" x14ac:dyDescent="0.25">
      <c r="E31303" s="19"/>
    </row>
    <row r="31304" spans="5:5" x14ac:dyDescent="0.25">
      <c r="E31304" s="19"/>
    </row>
    <row r="31305" spans="5:5" x14ac:dyDescent="0.25">
      <c r="E31305" s="19"/>
    </row>
    <row r="31306" spans="5:5" x14ac:dyDescent="0.25">
      <c r="E31306" s="19"/>
    </row>
    <row r="31307" spans="5:5" x14ac:dyDescent="0.25">
      <c r="E31307" s="19"/>
    </row>
    <row r="31308" spans="5:5" x14ac:dyDescent="0.25">
      <c r="E31308" s="19"/>
    </row>
    <row r="31309" spans="5:5" x14ac:dyDescent="0.25">
      <c r="E31309" s="19"/>
    </row>
    <row r="31310" spans="5:5" x14ac:dyDescent="0.25">
      <c r="E31310" s="19"/>
    </row>
    <row r="31311" spans="5:5" x14ac:dyDescent="0.25">
      <c r="E31311" s="19"/>
    </row>
    <row r="31312" spans="5:5" x14ac:dyDescent="0.25">
      <c r="E31312" s="19"/>
    </row>
    <row r="31313" spans="5:5" x14ac:dyDescent="0.25">
      <c r="E31313" s="19"/>
    </row>
    <row r="31314" spans="5:5" x14ac:dyDescent="0.25">
      <c r="E31314" s="19"/>
    </row>
    <row r="31315" spans="5:5" x14ac:dyDescent="0.25">
      <c r="E31315" s="19"/>
    </row>
    <row r="31316" spans="5:5" x14ac:dyDescent="0.25">
      <c r="E31316" s="19"/>
    </row>
    <row r="31317" spans="5:5" x14ac:dyDescent="0.25">
      <c r="E31317" s="19"/>
    </row>
    <row r="31318" spans="5:5" x14ac:dyDescent="0.25">
      <c r="E31318" s="19"/>
    </row>
    <row r="31319" spans="5:5" x14ac:dyDescent="0.25">
      <c r="E31319" s="19"/>
    </row>
    <row r="31320" spans="5:5" x14ac:dyDescent="0.25">
      <c r="E31320" s="19"/>
    </row>
    <row r="31321" spans="5:5" x14ac:dyDescent="0.25">
      <c r="E31321" s="19"/>
    </row>
    <row r="31322" spans="5:5" x14ac:dyDescent="0.25">
      <c r="E31322" s="19"/>
    </row>
    <row r="31323" spans="5:5" x14ac:dyDescent="0.25">
      <c r="E31323" s="19"/>
    </row>
    <row r="31324" spans="5:5" x14ac:dyDescent="0.25">
      <c r="E31324" s="19"/>
    </row>
    <row r="31325" spans="5:5" x14ac:dyDescent="0.25">
      <c r="E31325" s="19"/>
    </row>
    <row r="31326" spans="5:5" x14ac:dyDescent="0.25">
      <c r="E31326" s="19"/>
    </row>
    <row r="31327" spans="5:5" x14ac:dyDescent="0.25">
      <c r="E31327" s="19"/>
    </row>
    <row r="31328" spans="5:5" x14ac:dyDescent="0.25">
      <c r="E31328" s="19"/>
    </row>
    <row r="31329" spans="5:5" x14ac:dyDescent="0.25">
      <c r="E31329" s="19"/>
    </row>
    <row r="31330" spans="5:5" x14ac:dyDescent="0.25">
      <c r="E31330" s="19"/>
    </row>
    <row r="31331" spans="5:5" x14ac:dyDescent="0.25">
      <c r="E31331" s="19"/>
    </row>
    <row r="31332" spans="5:5" x14ac:dyDescent="0.25">
      <c r="E31332" s="19"/>
    </row>
    <row r="31333" spans="5:5" x14ac:dyDescent="0.25">
      <c r="E31333" s="19"/>
    </row>
    <row r="31334" spans="5:5" x14ac:dyDescent="0.25">
      <c r="E31334" s="19"/>
    </row>
    <row r="31335" spans="5:5" x14ac:dyDescent="0.25">
      <c r="E31335" s="19"/>
    </row>
    <row r="31336" spans="5:5" x14ac:dyDescent="0.25">
      <c r="E31336" s="19"/>
    </row>
    <row r="31337" spans="5:5" x14ac:dyDescent="0.25">
      <c r="E31337" s="19"/>
    </row>
    <row r="31338" spans="5:5" x14ac:dyDescent="0.25">
      <c r="E31338" s="19"/>
    </row>
    <row r="31339" spans="5:5" x14ac:dyDescent="0.25">
      <c r="E31339" s="19"/>
    </row>
    <row r="31340" spans="5:5" x14ac:dyDescent="0.25">
      <c r="E31340" s="19"/>
    </row>
    <row r="31341" spans="5:5" x14ac:dyDescent="0.25">
      <c r="E31341" s="19"/>
    </row>
    <row r="31342" spans="5:5" x14ac:dyDescent="0.25">
      <c r="E31342" s="19"/>
    </row>
    <row r="31343" spans="5:5" x14ac:dyDescent="0.25">
      <c r="E31343" s="19"/>
    </row>
    <row r="31344" spans="5:5" x14ac:dyDescent="0.25">
      <c r="E31344" s="19"/>
    </row>
    <row r="31345" spans="5:5" x14ac:dyDescent="0.25">
      <c r="E31345" s="19"/>
    </row>
    <row r="31346" spans="5:5" x14ac:dyDescent="0.25">
      <c r="E31346" s="19"/>
    </row>
    <row r="31347" spans="5:5" x14ac:dyDescent="0.25">
      <c r="E31347" s="19"/>
    </row>
    <row r="31348" spans="5:5" x14ac:dyDescent="0.25">
      <c r="E31348" s="19"/>
    </row>
    <row r="31349" spans="5:5" x14ac:dyDescent="0.25">
      <c r="E31349" s="19"/>
    </row>
    <row r="31350" spans="5:5" x14ac:dyDescent="0.25">
      <c r="E31350" s="19"/>
    </row>
    <row r="31351" spans="5:5" x14ac:dyDescent="0.25">
      <c r="E31351" s="19"/>
    </row>
    <row r="31352" spans="5:5" x14ac:dyDescent="0.25">
      <c r="E31352" s="19"/>
    </row>
    <row r="31353" spans="5:5" x14ac:dyDescent="0.25">
      <c r="E31353" s="19"/>
    </row>
    <row r="31354" spans="5:5" x14ac:dyDescent="0.25">
      <c r="E31354" s="19"/>
    </row>
    <row r="31355" spans="5:5" x14ac:dyDescent="0.25">
      <c r="E31355" s="19"/>
    </row>
    <row r="31356" spans="5:5" x14ac:dyDescent="0.25">
      <c r="E31356" s="19"/>
    </row>
    <row r="31357" spans="5:5" x14ac:dyDescent="0.25">
      <c r="E31357" s="19"/>
    </row>
    <row r="31358" spans="5:5" x14ac:dyDescent="0.25">
      <c r="E31358" s="19"/>
    </row>
    <row r="31359" spans="5:5" x14ac:dyDescent="0.25">
      <c r="E31359" s="19"/>
    </row>
    <row r="31360" spans="5:5" x14ac:dyDescent="0.25">
      <c r="E31360" s="19"/>
    </row>
    <row r="31361" spans="5:5" x14ac:dyDescent="0.25">
      <c r="E31361" s="19"/>
    </row>
    <row r="31362" spans="5:5" x14ac:dyDescent="0.25">
      <c r="E31362" s="19"/>
    </row>
    <row r="31363" spans="5:5" x14ac:dyDescent="0.25">
      <c r="E31363" s="19"/>
    </row>
    <row r="31364" spans="5:5" x14ac:dyDescent="0.25">
      <c r="E31364" s="19"/>
    </row>
    <row r="31365" spans="5:5" x14ac:dyDescent="0.25">
      <c r="E31365" s="19"/>
    </row>
    <row r="31366" spans="5:5" x14ac:dyDescent="0.25">
      <c r="E31366" s="19"/>
    </row>
    <row r="31367" spans="5:5" x14ac:dyDescent="0.25">
      <c r="E31367" s="19"/>
    </row>
    <row r="31368" spans="5:5" x14ac:dyDescent="0.25">
      <c r="E31368" s="19"/>
    </row>
    <row r="31369" spans="5:5" x14ac:dyDescent="0.25">
      <c r="E31369" s="19"/>
    </row>
    <row r="31370" spans="5:5" x14ac:dyDescent="0.25">
      <c r="E31370" s="19"/>
    </row>
    <row r="31371" spans="5:5" x14ac:dyDescent="0.25">
      <c r="E31371" s="19"/>
    </row>
    <row r="31372" spans="5:5" x14ac:dyDescent="0.25">
      <c r="E31372" s="19"/>
    </row>
    <row r="31373" spans="5:5" x14ac:dyDescent="0.25">
      <c r="E31373" s="19"/>
    </row>
    <row r="31374" spans="5:5" x14ac:dyDescent="0.25">
      <c r="E31374" s="19"/>
    </row>
    <row r="31375" spans="5:5" x14ac:dyDescent="0.25">
      <c r="E31375" s="19"/>
    </row>
    <row r="31376" spans="5:5" x14ac:dyDescent="0.25">
      <c r="E31376" s="19"/>
    </row>
    <row r="31377" spans="5:5" x14ac:dyDescent="0.25">
      <c r="E31377" s="19"/>
    </row>
    <row r="31378" spans="5:5" x14ac:dyDescent="0.25">
      <c r="E31378" s="19"/>
    </row>
    <row r="31379" spans="5:5" x14ac:dyDescent="0.25">
      <c r="E31379" s="19"/>
    </row>
    <row r="31380" spans="5:5" x14ac:dyDescent="0.25">
      <c r="E31380" s="19"/>
    </row>
    <row r="31381" spans="5:5" x14ac:dyDescent="0.25">
      <c r="E31381" s="19"/>
    </row>
    <row r="31382" spans="5:5" x14ac:dyDescent="0.25">
      <c r="E31382" s="19"/>
    </row>
    <row r="31383" spans="5:5" x14ac:dyDescent="0.25">
      <c r="E31383" s="19"/>
    </row>
    <row r="31384" spans="5:5" x14ac:dyDescent="0.25">
      <c r="E31384" s="19"/>
    </row>
    <row r="31385" spans="5:5" x14ac:dyDescent="0.25">
      <c r="E31385" s="19"/>
    </row>
    <row r="31386" spans="5:5" x14ac:dyDescent="0.25">
      <c r="E31386" s="19"/>
    </row>
    <row r="31387" spans="5:5" x14ac:dyDescent="0.25">
      <c r="E31387" s="19"/>
    </row>
    <row r="31388" spans="5:5" x14ac:dyDescent="0.25">
      <c r="E31388" s="19"/>
    </row>
    <row r="31389" spans="5:5" x14ac:dyDescent="0.25">
      <c r="E31389" s="19"/>
    </row>
    <row r="31390" spans="5:5" x14ac:dyDescent="0.25">
      <c r="E31390" s="19"/>
    </row>
    <row r="31391" spans="5:5" x14ac:dyDescent="0.25">
      <c r="E31391" s="19"/>
    </row>
    <row r="31392" spans="5:5" x14ac:dyDescent="0.25">
      <c r="E31392" s="19"/>
    </row>
    <row r="31393" spans="5:5" x14ac:dyDescent="0.25">
      <c r="E31393" s="19"/>
    </row>
    <row r="31394" spans="5:5" x14ac:dyDescent="0.25">
      <c r="E31394" s="19"/>
    </row>
    <row r="31395" spans="5:5" x14ac:dyDescent="0.25">
      <c r="E31395" s="19"/>
    </row>
    <row r="31396" spans="5:5" x14ac:dyDescent="0.25">
      <c r="E31396" s="19"/>
    </row>
    <row r="31397" spans="5:5" x14ac:dyDescent="0.25">
      <c r="E31397" s="19"/>
    </row>
    <row r="31398" spans="5:5" x14ac:dyDescent="0.25">
      <c r="E31398" s="19"/>
    </row>
    <row r="31399" spans="5:5" x14ac:dyDescent="0.25">
      <c r="E31399" s="19"/>
    </row>
    <row r="31400" spans="5:5" x14ac:dyDescent="0.25">
      <c r="E31400" s="19"/>
    </row>
    <row r="31401" spans="5:5" x14ac:dyDescent="0.25">
      <c r="E31401" s="19"/>
    </row>
    <row r="31402" spans="5:5" x14ac:dyDescent="0.25">
      <c r="E31402" s="19"/>
    </row>
    <row r="31403" spans="5:5" x14ac:dyDescent="0.25">
      <c r="E31403" s="19"/>
    </row>
    <row r="31404" spans="5:5" x14ac:dyDescent="0.25">
      <c r="E31404" s="19"/>
    </row>
    <row r="31405" spans="5:5" x14ac:dyDescent="0.25">
      <c r="E31405" s="19"/>
    </row>
    <row r="31406" spans="5:5" x14ac:dyDescent="0.25">
      <c r="E31406" s="19"/>
    </row>
    <row r="31407" spans="5:5" x14ac:dyDescent="0.25">
      <c r="E31407" s="19"/>
    </row>
    <row r="31408" spans="5:5" x14ac:dyDescent="0.25">
      <c r="E31408" s="19"/>
    </row>
    <row r="31409" spans="5:5" x14ac:dyDescent="0.25">
      <c r="E31409" s="19"/>
    </row>
    <row r="31410" spans="5:5" x14ac:dyDescent="0.25">
      <c r="E31410" s="19"/>
    </row>
    <row r="31411" spans="5:5" x14ac:dyDescent="0.25">
      <c r="E31411" s="19"/>
    </row>
    <row r="31412" spans="5:5" x14ac:dyDescent="0.25">
      <c r="E31412" s="19"/>
    </row>
    <row r="31413" spans="5:5" x14ac:dyDescent="0.25">
      <c r="E31413" s="19"/>
    </row>
    <row r="31414" spans="5:5" x14ac:dyDescent="0.25">
      <c r="E31414" s="19"/>
    </row>
    <row r="31415" spans="5:5" x14ac:dyDescent="0.25">
      <c r="E31415" s="19"/>
    </row>
    <row r="31416" spans="5:5" x14ac:dyDescent="0.25">
      <c r="E31416" s="19"/>
    </row>
    <row r="31417" spans="5:5" x14ac:dyDescent="0.25">
      <c r="E31417" s="19"/>
    </row>
    <row r="31418" spans="5:5" x14ac:dyDescent="0.25">
      <c r="E31418" s="19"/>
    </row>
    <row r="31419" spans="5:5" x14ac:dyDescent="0.25">
      <c r="E31419" s="19"/>
    </row>
    <row r="31420" spans="5:5" x14ac:dyDescent="0.25">
      <c r="E31420" s="19"/>
    </row>
    <row r="31421" spans="5:5" x14ac:dyDescent="0.25">
      <c r="E31421" s="19"/>
    </row>
    <row r="31422" spans="5:5" x14ac:dyDescent="0.25">
      <c r="E31422" s="19"/>
    </row>
    <row r="31423" spans="5:5" x14ac:dyDescent="0.25">
      <c r="E31423" s="19"/>
    </row>
    <row r="31424" spans="5:5" x14ac:dyDescent="0.25">
      <c r="E31424" s="19"/>
    </row>
    <row r="31425" spans="5:5" x14ac:dyDescent="0.25">
      <c r="E31425" s="19"/>
    </row>
    <row r="31426" spans="5:5" x14ac:dyDescent="0.25">
      <c r="E31426" s="19"/>
    </row>
    <row r="31427" spans="5:5" x14ac:dyDescent="0.25">
      <c r="E31427" s="19"/>
    </row>
    <row r="31428" spans="5:5" x14ac:dyDescent="0.25">
      <c r="E31428" s="19"/>
    </row>
    <row r="31429" spans="5:5" x14ac:dyDescent="0.25">
      <c r="E31429" s="19"/>
    </row>
    <row r="31430" spans="5:5" x14ac:dyDescent="0.25">
      <c r="E31430" s="19"/>
    </row>
    <row r="31431" spans="5:5" x14ac:dyDescent="0.25">
      <c r="E31431" s="19"/>
    </row>
    <row r="31432" spans="5:5" x14ac:dyDescent="0.25">
      <c r="E31432" s="19"/>
    </row>
    <row r="31433" spans="5:5" x14ac:dyDescent="0.25">
      <c r="E31433" s="19"/>
    </row>
    <row r="31434" spans="5:5" x14ac:dyDescent="0.25">
      <c r="E31434" s="19"/>
    </row>
    <row r="31435" spans="5:5" x14ac:dyDescent="0.25">
      <c r="E31435" s="19"/>
    </row>
    <row r="31436" spans="5:5" x14ac:dyDescent="0.25">
      <c r="E31436" s="19"/>
    </row>
    <row r="31437" spans="5:5" x14ac:dyDescent="0.25">
      <c r="E31437" s="19"/>
    </row>
    <row r="31438" spans="5:5" x14ac:dyDescent="0.25">
      <c r="E31438" s="19"/>
    </row>
    <row r="31439" spans="5:5" x14ac:dyDescent="0.25">
      <c r="E31439" s="19"/>
    </row>
    <row r="31440" spans="5:5" x14ac:dyDescent="0.25">
      <c r="E31440" s="19"/>
    </row>
    <row r="31441" spans="5:5" x14ac:dyDescent="0.25">
      <c r="E31441" s="19"/>
    </row>
    <row r="31442" spans="5:5" x14ac:dyDescent="0.25">
      <c r="E31442" s="19"/>
    </row>
    <row r="31443" spans="5:5" x14ac:dyDescent="0.25">
      <c r="E31443" s="19"/>
    </row>
    <row r="31444" spans="5:5" x14ac:dyDescent="0.25">
      <c r="E31444" s="19"/>
    </row>
    <row r="31445" spans="5:5" x14ac:dyDescent="0.25">
      <c r="E31445" s="19"/>
    </row>
    <row r="31446" spans="5:5" x14ac:dyDescent="0.25">
      <c r="E31446" s="19"/>
    </row>
    <row r="31447" spans="5:5" x14ac:dyDescent="0.25">
      <c r="E31447" s="19"/>
    </row>
    <row r="31448" spans="5:5" x14ac:dyDescent="0.25">
      <c r="E31448" s="19"/>
    </row>
    <row r="31449" spans="5:5" x14ac:dyDescent="0.25">
      <c r="E31449" s="19"/>
    </row>
    <row r="31450" spans="5:5" x14ac:dyDescent="0.25">
      <c r="E31450" s="19"/>
    </row>
    <row r="31451" spans="5:5" x14ac:dyDescent="0.25">
      <c r="E31451" s="19"/>
    </row>
    <row r="31452" spans="5:5" x14ac:dyDescent="0.25">
      <c r="E31452" s="19"/>
    </row>
    <row r="31453" spans="5:5" x14ac:dyDescent="0.25">
      <c r="E31453" s="19"/>
    </row>
    <row r="31454" spans="5:5" x14ac:dyDescent="0.25">
      <c r="E31454" s="19"/>
    </row>
    <row r="31455" spans="5:5" x14ac:dyDescent="0.25">
      <c r="E31455" s="19"/>
    </row>
    <row r="31456" spans="5:5" x14ac:dyDescent="0.25">
      <c r="E31456" s="19"/>
    </row>
    <row r="31457" spans="5:5" x14ac:dyDescent="0.25">
      <c r="E31457" s="19"/>
    </row>
    <row r="31458" spans="5:5" x14ac:dyDescent="0.25">
      <c r="E31458" s="19"/>
    </row>
    <row r="31459" spans="5:5" x14ac:dyDescent="0.25">
      <c r="E31459" s="19"/>
    </row>
    <row r="31460" spans="5:5" x14ac:dyDescent="0.25">
      <c r="E31460" s="19"/>
    </row>
    <row r="31461" spans="5:5" x14ac:dyDescent="0.25">
      <c r="E31461" s="19"/>
    </row>
    <row r="31462" spans="5:5" x14ac:dyDescent="0.25">
      <c r="E31462" s="19"/>
    </row>
    <row r="31463" spans="5:5" x14ac:dyDescent="0.25">
      <c r="E31463" s="19"/>
    </row>
    <row r="31464" spans="5:5" x14ac:dyDescent="0.25">
      <c r="E31464" s="19"/>
    </row>
    <row r="31465" spans="5:5" x14ac:dyDescent="0.25">
      <c r="E31465" s="19"/>
    </row>
    <row r="31466" spans="5:5" x14ac:dyDescent="0.25">
      <c r="E31466" s="19"/>
    </row>
    <row r="31467" spans="5:5" x14ac:dyDescent="0.25">
      <c r="E31467" s="19"/>
    </row>
    <row r="31468" spans="5:5" x14ac:dyDescent="0.25">
      <c r="E31468" s="19"/>
    </row>
    <row r="31469" spans="5:5" x14ac:dyDescent="0.25">
      <c r="E31469" s="19"/>
    </row>
    <row r="31470" spans="5:5" x14ac:dyDescent="0.25">
      <c r="E31470" s="19"/>
    </row>
    <row r="31471" spans="5:5" x14ac:dyDescent="0.25">
      <c r="E31471" s="19"/>
    </row>
    <row r="31472" spans="5:5" x14ac:dyDescent="0.25">
      <c r="E31472" s="19"/>
    </row>
    <row r="31473" spans="5:5" x14ac:dyDescent="0.25">
      <c r="E31473" s="19"/>
    </row>
    <row r="31474" spans="5:5" x14ac:dyDescent="0.25">
      <c r="E31474" s="19"/>
    </row>
    <row r="31475" spans="5:5" x14ac:dyDescent="0.25">
      <c r="E31475" s="19"/>
    </row>
    <row r="31476" spans="5:5" x14ac:dyDescent="0.25">
      <c r="E31476" s="19"/>
    </row>
    <row r="31477" spans="5:5" x14ac:dyDescent="0.25">
      <c r="E31477" s="19"/>
    </row>
    <row r="31478" spans="5:5" x14ac:dyDescent="0.25">
      <c r="E31478" s="19"/>
    </row>
    <row r="31479" spans="5:5" x14ac:dyDescent="0.25">
      <c r="E31479" s="19"/>
    </row>
    <row r="31480" spans="5:5" x14ac:dyDescent="0.25">
      <c r="E31480" s="19"/>
    </row>
    <row r="31481" spans="5:5" x14ac:dyDescent="0.25">
      <c r="E31481" s="19"/>
    </row>
    <row r="31482" spans="5:5" x14ac:dyDescent="0.25">
      <c r="E31482" s="19"/>
    </row>
    <row r="31483" spans="5:5" x14ac:dyDescent="0.25">
      <c r="E31483" s="19"/>
    </row>
    <row r="31484" spans="5:5" x14ac:dyDescent="0.25">
      <c r="E31484" s="19"/>
    </row>
    <row r="31485" spans="5:5" x14ac:dyDescent="0.25">
      <c r="E31485" s="19"/>
    </row>
    <row r="31486" spans="5:5" x14ac:dyDescent="0.25">
      <c r="E31486" s="19"/>
    </row>
    <row r="31487" spans="5:5" x14ac:dyDescent="0.25">
      <c r="E31487" s="19"/>
    </row>
    <row r="31488" spans="5:5" x14ac:dyDescent="0.25">
      <c r="E31488" s="19"/>
    </row>
    <row r="31489" spans="5:5" x14ac:dyDescent="0.25">
      <c r="E31489" s="19"/>
    </row>
    <row r="31490" spans="5:5" x14ac:dyDescent="0.25">
      <c r="E31490" s="19"/>
    </row>
    <row r="31491" spans="5:5" x14ac:dyDescent="0.25">
      <c r="E31491" s="19"/>
    </row>
    <row r="31492" spans="5:5" x14ac:dyDescent="0.25">
      <c r="E31492" s="19"/>
    </row>
    <row r="31493" spans="5:5" x14ac:dyDescent="0.25">
      <c r="E31493" s="19"/>
    </row>
    <row r="31494" spans="5:5" x14ac:dyDescent="0.25">
      <c r="E31494" s="19"/>
    </row>
    <row r="31495" spans="5:5" x14ac:dyDescent="0.25">
      <c r="E31495" s="19"/>
    </row>
    <row r="31496" spans="5:5" x14ac:dyDescent="0.25">
      <c r="E31496" s="19"/>
    </row>
    <row r="31497" spans="5:5" x14ac:dyDescent="0.25">
      <c r="E31497" s="19"/>
    </row>
    <row r="31498" spans="5:5" x14ac:dyDescent="0.25">
      <c r="E31498" s="19"/>
    </row>
    <row r="31499" spans="5:5" x14ac:dyDescent="0.25">
      <c r="E31499" s="19"/>
    </row>
    <row r="31500" spans="5:5" x14ac:dyDescent="0.25">
      <c r="E31500" s="19"/>
    </row>
    <row r="31501" spans="5:5" x14ac:dyDescent="0.25">
      <c r="E31501" s="19"/>
    </row>
    <row r="31502" spans="5:5" x14ac:dyDescent="0.25">
      <c r="E31502" s="19"/>
    </row>
    <row r="31503" spans="5:5" x14ac:dyDescent="0.25">
      <c r="E31503" s="19"/>
    </row>
    <row r="31504" spans="5:5" x14ac:dyDescent="0.25">
      <c r="E31504" s="19"/>
    </row>
    <row r="31505" spans="5:5" x14ac:dyDescent="0.25">
      <c r="E31505" s="19"/>
    </row>
    <row r="31506" spans="5:5" x14ac:dyDescent="0.25">
      <c r="E31506" s="19"/>
    </row>
    <row r="31507" spans="5:5" x14ac:dyDescent="0.25">
      <c r="E31507" s="19"/>
    </row>
    <row r="31508" spans="5:5" x14ac:dyDescent="0.25">
      <c r="E31508" s="19"/>
    </row>
    <row r="31509" spans="5:5" x14ac:dyDescent="0.25">
      <c r="E31509" s="19"/>
    </row>
    <row r="31510" spans="5:5" x14ac:dyDescent="0.25">
      <c r="E31510" s="19"/>
    </row>
    <row r="31511" spans="5:5" x14ac:dyDescent="0.25">
      <c r="E31511" s="19"/>
    </row>
    <row r="31512" spans="5:5" x14ac:dyDescent="0.25">
      <c r="E31512" s="19"/>
    </row>
    <row r="31513" spans="5:5" x14ac:dyDescent="0.25">
      <c r="E31513" s="19"/>
    </row>
    <row r="31514" spans="5:5" x14ac:dyDescent="0.25">
      <c r="E31514" s="19"/>
    </row>
    <row r="31515" spans="5:5" x14ac:dyDescent="0.25">
      <c r="E31515" s="19"/>
    </row>
    <row r="31516" spans="5:5" x14ac:dyDescent="0.25">
      <c r="E31516" s="19"/>
    </row>
    <row r="31517" spans="5:5" x14ac:dyDescent="0.25">
      <c r="E31517" s="19"/>
    </row>
    <row r="31518" spans="5:5" x14ac:dyDescent="0.25">
      <c r="E31518" s="19"/>
    </row>
    <row r="31519" spans="5:5" x14ac:dyDescent="0.25">
      <c r="E31519" s="19"/>
    </row>
    <row r="31520" spans="5:5" x14ac:dyDescent="0.25">
      <c r="E31520" s="19"/>
    </row>
    <row r="31521" spans="5:5" x14ac:dyDescent="0.25">
      <c r="E31521" s="19"/>
    </row>
    <row r="31522" spans="5:5" x14ac:dyDescent="0.25">
      <c r="E31522" s="19"/>
    </row>
    <row r="31523" spans="5:5" x14ac:dyDescent="0.25">
      <c r="E31523" s="19"/>
    </row>
    <row r="31524" spans="5:5" x14ac:dyDescent="0.25">
      <c r="E31524" s="19"/>
    </row>
    <row r="31525" spans="5:5" x14ac:dyDescent="0.25">
      <c r="E31525" s="19"/>
    </row>
    <row r="31526" spans="5:5" x14ac:dyDescent="0.25">
      <c r="E31526" s="19"/>
    </row>
    <row r="31527" spans="5:5" x14ac:dyDescent="0.25">
      <c r="E31527" s="19"/>
    </row>
    <row r="31528" spans="5:5" x14ac:dyDescent="0.25">
      <c r="E31528" s="19"/>
    </row>
    <row r="31529" spans="5:5" x14ac:dyDescent="0.25">
      <c r="E31529" s="19"/>
    </row>
    <row r="31530" spans="5:5" x14ac:dyDescent="0.25">
      <c r="E31530" s="19"/>
    </row>
    <row r="31531" spans="5:5" x14ac:dyDescent="0.25">
      <c r="E31531" s="19"/>
    </row>
    <row r="31532" spans="5:5" x14ac:dyDescent="0.25">
      <c r="E31532" s="19"/>
    </row>
    <row r="31533" spans="5:5" x14ac:dyDescent="0.25">
      <c r="E31533" s="19"/>
    </row>
    <row r="31534" spans="5:5" x14ac:dyDescent="0.25">
      <c r="E31534" s="19"/>
    </row>
    <row r="31535" spans="5:5" x14ac:dyDescent="0.25">
      <c r="E31535" s="19"/>
    </row>
    <row r="31536" spans="5:5" x14ac:dyDescent="0.25">
      <c r="E31536" s="19"/>
    </row>
    <row r="31537" spans="5:5" x14ac:dyDescent="0.25">
      <c r="E31537" s="19"/>
    </row>
    <row r="31538" spans="5:5" x14ac:dyDescent="0.25">
      <c r="E31538" s="19"/>
    </row>
    <row r="31539" spans="5:5" x14ac:dyDescent="0.25">
      <c r="E31539" s="19"/>
    </row>
    <row r="31540" spans="5:5" x14ac:dyDescent="0.25">
      <c r="E31540" s="19"/>
    </row>
    <row r="31541" spans="5:5" x14ac:dyDescent="0.25">
      <c r="E31541" s="19"/>
    </row>
    <row r="31542" spans="5:5" x14ac:dyDescent="0.25">
      <c r="E31542" s="19"/>
    </row>
    <row r="31543" spans="5:5" x14ac:dyDescent="0.25">
      <c r="E31543" s="19"/>
    </row>
    <row r="31544" spans="5:5" x14ac:dyDescent="0.25">
      <c r="E31544" s="19"/>
    </row>
    <row r="31545" spans="5:5" x14ac:dyDescent="0.25">
      <c r="E31545" s="19"/>
    </row>
    <row r="31546" spans="5:5" x14ac:dyDescent="0.25">
      <c r="E31546" s="19"/>
    </row>
    <row r="31547" spans="5:5" x14ac:dyDescent="0.25">
      <c r="E31547" s="19"/>
    </row>
    <row r="31548" spans="5:5" x14ac:dyDescent="0.25">
      <c r="E31548" s="19"/>
    </row>
    <row r="31549" spans="5:5" x14ac:dyDescent="0.25">
      <c r="E31549" s="19"/>
    </row>
    <row r="31550" spans="5:5" x14ac:dyDescent="0.25">
      <c r="E31550" s="19"/>
    </row>
    <row r="31551" spans="5:5" x14ac:dyDescent="0.25">
      <c r="E31551" s="19"/>
    </row>
    <row r="31552" spans="5:5" x14ac:dyDescent="0.25">
      <c r="E31552" s="19"/>
    </row>
    <row r="31553" spans="5:5" x14ac:dyDescent="0.25">
      <c r="E31553" s="19"/>
    </row>
    <row r="31554" spans="5:5" x14ac:dyDescent="0.25">
      <c r="E31554" s="19"/>
    </row>
    <row r="31555" spans="5:5" x14ac:dyDescent="0.25">
      <c r="E31555" s="19"/>
    </row>
    <row r="31556" spans="5:5" x14ac:dyDescent="0.25">
      <c r="E31556" s="19"/>
    </row>
    <row r="31557" spans="5:5" x14ac:dyDescent="0.25">
      <c r="E31557" s="19"/>
    </row>
    <row r="31558" spans="5:5" x14ac:dyDescent="0.25">
      <c r="E31558" s="19"/>
    </row>
    <row r="31559" spans="5:5" x14ac:dyDescent="0.25">
      <c r="E31559" s="19"/>
    </row>
    <row r="31560" spans="5:5" x14ac:dyDescent="0.25">
      <c r="E31560" s="19"/>
    </row>
    <row r="31561" spans="5:5" x14ac:dyDescent="0.25">
      <c r="E31561" s="19"/>
    </row>
    <row r="31562" spans="5:5" x14ac:dyDescent="0.25">
      <c r="E31562" s="19"/>
    </row>
    <row r="31563" spans="5:5" x14ac:dyDescent="0.25">
      <c r="E31563" s="19"/>
    </row>
    <row r="31564" spans="5:5" x14ac:dyDescent="0.25">
      <c r="E31564" s="19"/>
    </row>
    <row r="31565" spans="5:5" x14ac:dyDescent="0.25">
      <c r="E31565" s="19"/>
    </row>
    <row r="31566" spans="5:5" x14ac:dyDescent="0.25">
      <c r="E31566" s="19"/>
    </row>
    <row r="31567" spans="5:5" x14ac:dyDescent="0.25">
      <c r="E31567" s="19"/>
    </row>
    <row r="31568" spans="5:5" x14ac:dyDescent="0.25">
      <c r="E31568" s="19"/>
    </row>
    <row r="31569" spans="5:5" x14ac:dyDescent="0.25">
      <c r="E31569" s="19"/>
    </row>
    <row r="31570" spans="5:5" x14ac:dyDescent="0.25">
      <c r="E31570" s="19"/>
    </row>
    <row r="31571" spans="5:5" x14ac:dyDescent="0.25">
      <c r="E31571" s="19"/>
    </row>
    <row r="31572" spans="5:5" x14ac:dyDescent="0.25">
      <c r="E31572" s="19"/>
    </row>
    <row r="31573" spans="5:5" x14ac:dyDescent="0.25">
      <c r="E31573" s="19"/>
    </row>
    <row r="31574" spans="5:5" x14ac:dyDescent="0.25">
      <c r="E31574" s="19"/>
    </row>
    <row r="31575" spans="5:5" x14ac:dyDescent="0.25">
      <c r="E31575" s="19"/>
    </row>
    <row r="31576" spans="5:5" x14ac:dyDescent="0.25">
      <c r="E31576" s="19"/>
    </row>
    <row r="31577" spans="5:5" x14ac:dyDescent="0.25">
      <c r="E31577" s="19"/>
    </row>
    <row r="31578" spans="5:5" x14ac:dyDescent="0.25">
      <c r="E31578" s="19"/>
    </row>
    <row r="31579" spans="5:5" x14ac:dyDescent="0.25">
      <c r="E31579" s="19"/>
    </row>
    <row r="31580" spans="5:5" x14ac:dyDescent="0.25">
      <c r="E31580" s="19"/>
    </row>
    <row r="31581" spans="5:5" x14ac:dyDescent="0.25">
      <c r="E31581" s="19"/>
    </row>
    <row r="31582" spans="5:5" x14ac:dyDescent="0.25">
      <c r="E31582" s="19"/>
    </row>
    <row r="31583" spans="5:5" x14ac:dyDescent="0.25">
      <c r="E31583" s="19"/>
    </row>
    <row r="31584" spans="5:5" x14ac:dyDescent="0.25">
      <c r="E31584" s="19"/>
    </row>
    <row r="31585" spans="5:5" x14ac:dyDescent="0.25">
      <c r="E31585" s="19"/>
    </row>
    <row r="31586" spans="5:5" x14ac:dyDescent="0.25">
      <c r="E31586" s="19"/>
    </row>
    <row r="31587" spans="5:5" x14ac:dyDescent="0.25">
      <c r="E31587" s="19"/>
    </row>
    <row r="31588" spans="5:5" x14ac:dyDescent="0.25">
      <c r="E31588" s="19"/>
    </row>
    <row r="31589" spans="5:5" x14ac:dyDescent="0.25">
      <c r="E31589" s="19"/>
    </row>
    <row r="31590" spans="5:5" x14ac:dyDescent="0.25">
      <c r="E31590" s="19"/>
    </row>
    <row r="31591" spans="5:5" x14ac:dyDescent="0.25">
      <c r="E31591" s="19"/>
    </row>
    <row r="31592" spans="5:5" x14ac:dyDescent="0.25">
      <c r="E31592" s="19"/>
    </row>
    <row r="31593" spans="5:5" x14ac:dyDescent="0.25">
      <c r="E31593" s="19"/>
    </row>
    <row r="31594" spans="5:5" x14ac:dyDescent="0.25">
      <c r="E31594" s="19"/>
    </row>
    <row r="31595" spans="5:5" x14ac:dyDescent="0.25">
      <c r="E31595" s="19"/>
    </row>
    <row r="31596" spans="5:5" x14ac:dyDescent="0.25">
      <c r="E31596" s="19"/>
    </row>
    <row r="31597" spans="5:5" x14ac:dyDescent="0.25">
      <c r="E31597" s="19"/>
    </row>
    <row r="31598" spans="5:5" x14ac:dyDescent="0.25">
      <c r="E31598" s="19"/>
    </row>
    <row r="31599" spans="5:5" x14ac:dyDescent="0.25">
      <c r="E31599" s="19"/>
    </row>
    <row r="31600" spans="5:5" x14ac:dyDescent="0.25">
      <c r="E31600" s="19"/>
    </row>
    <row r="31601" spans="5:5" x14ac:dyDescent="0.25">
      <c r="E31601" s="19"/>
    </row>
    <row r="31602" spans="5:5" x14ac:dyDescent="0.25">
      <c r="E31602" s="19"/>
    </row>
    <row r="31603" spans="5:5" x14ac:dyDescent="0.25">
      <c r="E31603" s="19"/>
    </row>
    <row r="31604" spans="5:5" x14ac:dyDescent="0.25">
      <c r="E31604" s="19"/>
    </row>
    <row r="31605" spans="5:5" x14ac:dyDescent="0.25">
      <c r="E31605" s="19"/>
    </row>
    <row r="31606" spans="5:5" x14ac:dyDescent="0.25">
      <c r="E31606" s="19"/>
    </row>
    <row r="31607" spans="5:5" x14ac:dyDescent="0.25">
      <c r="E31607" s="19"/>
    </row>
    <row r="31608" spans="5:5" x14ac:dyDescent="0.25">
      <c r="E31608" s="19"/>
    </row>
    <row r="31609" spans="5:5" x14ac:dyDescent="0.25">
      <c r="E31609" s="19"/>
    </row>
    <row r="31610" spans="5:5" x14ac:dyDescent="0.25">
      <c r="E31610" s="19"/>
    </row>
    <row r="31611" spans="5:5" x14ac:dyDescent="0.25">
      <c r="E31611" s="19"/>
    </row>
    <row r="31612" spans="5:5" x14ac:dyDescent="0.25">
      <c r="E31612" s="19"/>
    </row>
    <row r="31613" spans="5:5" x14ac:dyDescent="0.25">
      <c r="E31613" s="19"/>
    </row>
    <row r="31614" spans="5:5" x14ac:dyDescent="0.25">
      <c r="E31614" s="19"/>
    </row>
    <row r="31615" spans="5:5" x14ac:dyDescent="0.25">
      <c r="E31615" s="19"/>
    </row>
    <row r="31616" spans="5:5" x14ac:dyDescent="0.25">
      <c r="E31616" s="19"/>
    </row>
    <row r="31617" spans="5:5" x14ac:dyDescent="0.25">
      <c r="E31617" s="19"/>
    </row>
    <row r="31618" spans="5:5" x14ac:dyDescent="0.25">
      <c r="E31618" s="19"/>
    </row>
    <row r="31619" spans="5:5" x14ac:dyDescent="0.25">
      <c r="E31619" s="19"/>
    </row>
    <row r="31620" spans="5:5" x14ac:dyDescent="0.25">
      <c r="E31620" s="19"/>
    </row>
    <row r="31621" spans="5:5" x14ac:dyDescent="0.25">
      <c r="E31621" s="19"/>
    </row>
    <row r="31622" spans="5:5" x14ac:dyDescent="0.25">
      <c r="E31622" s="19"/>
    </row>
    <row r="31623" spans="5:5" x14ac:dyDescent="0.25">
      <c r="E31623" s="19"/>
    </row>
    <row r="31624" spans="5:5" x14ac:dyDescent="0.25">
      <c r="E31624" s="19"/>
    </row>
    <row r="31625" spans="5:5" x14ac:dyDescent="0.25">
      <c r="E31625" s="19"/>
    </row>
    <row r="31626" spans="5:5" x14ac:dyDescent="0.25">
      <c r="E31626" s="19"/>
    </row>
    <row r="31627" spans="5:5" x14ac:dyDescent="0.25">
      <c r="E31627" s="19"/>
    </row>
    <row r="31628" spans="5:5" x14ac:dyDescent="0.25">
      <c r="E31628" s="19"/>
    </row>
    <row r="31629" spans="5:5" x14ac:dyDescent="0.25">
      <c r="E31629" s="19"/>
    </row>
    <row r="31630" spans="5:5" x14ac:dyDescent="0.25">
      <c r="E31630" s="19"/>
    </row>
    <row r="31631" spans="5:5" x14ac:dyDescent="0.25">
      <c r="E31631" s="19"/>
    </row>
    <row r="31632" spans="5:5" x14ac:dyDescent="0.25">
      <c r="E31632" s="19"/>
    </row>
    <row r="31633" spans="5:5" x14ac:dyDescent="0.25">
      <c r="E31633" s="19"/>
    </row>
    <row r="31634" spans="5:5" x14ac:dyDescent="0.25">
      <c r="E31634" s="19"/>
    </row>
    <row r="31635" spans="5:5" x14ac:dyDescent="0.25">
      <c r="E31635" s="19"/>
    </row>
    <row r="31636" spans="5:5" x14ac:dyDescent="0.25">
      <c r="E31636" s="19"/>
    </row>
    <row r="31637" spans="5:5" x14ac:dyDescent="0.25">
      <c r="E31637" s="19"/>
    </row>
    <row r="31638" spans="5:5" x14ac:dyDescent="0.25">
      <c r="E31638" s="19"/>
    </row>
    <row r="31639" spans="5:5" x14ac:dyDescent="0.25">
      <c r="E31639" s="19"/>
    </row>
    <row r="31640" spans="5:5" x14ac:dyDescent="0.25">
      <c r="E31640" s="19"/>
    </row>
    <row r="31641" spans="5:5" x14ac:dyDescent="0.25">
      <c r="E31641" s="19"/>
    </row>
    <row r="31642" spans="5:5" x14ac:dyDescent="0.25">
      <c r="E31642" s="19"/>
    </row>
    <row r="31643" spans="5:5" x14ac:dyDescent="0.25">
      <c r="E31643" s="19"/>
    </row>
    <row r="31644" spans="5:5" x14ac:dyDescent="0.25">
      <c r="E31644" s="19"/>
    </row>
    <row r="31645" spans="5:5" x14ac:dyDescent="0.25">
      <c r="E31645" s="19"/>
    </row>
    <row r="31646" spans="5:5" x14ac:dyDescent="0.25">
      <c r="E31646" s="19"/>
    </row>
    <row r="31647" spans="5:5" x14ac:dyDescent="0.25">
      <c r="E31647" s="19"/>
    </row>
    <row r="31648" spans="5:5" x14ac:dyDescent="0.25">
      <c r="E31648" s="19"/>
    </row>
    <row r="31649" spans="5:5" x14ac:dyDescent="0.25">
      <c r="E31649" s="19"/>
    </row>
    <row r="31650" spans="5:5" x14ac:dyDescent="0.25">
      <c r="E31650" s="19"/>
    </row>
    <row r="31651" spans="5:5" x14ac:dyDescent="0.25">
      <c r="E31651" s="19"/>
    </row>
    <row r="31652" spans="5:5" x14ac:dyDescent="0.25">
      <c r="E31652" s="19"/>
    </row>
    <row r="31653" spans="5:5" x14ac:dyDescent="0.25">
      <c r="E31653" s="19"/>
    </row>
    <row r="31654" spans="5:5" x14ac:dyDescent="0.25">
      <c r="E31654" s="19"/>
    </row>
    <row r="31655" spans="5:5" x14ac:dyDescent="0.25">
      <c r="E31655" s="19"/>
    </row>
    <row r="31656" spans="5:5" x14ac:dyDescent="0.25">
      <c r="E31656" s="19"/>
    </row>
    <row r="31657" spans="5:5" x14ac:dyDescent="0.25">
      <c r="E31657" s="19"/>
    </row>
    <row r="31658" spans="5:5" x14ac:dyDescent="0.25">
      <c r="E31658" s="19"/>
    </row>
    <row r="31659" spans="5:5" x14ac:dyDescent="0.25">
      <c r="E31659" s="19"/>
    </row>
    <row r="31660" spans="5:5" x14ac:dyDescent="0.25">
      <c r="E31660" s="19"/>
    </row>
    <row r="31661" spans="5:5" x14ac:dyDescent="0.25">
      <c r="E31661" s="19"/>
    </row>
    <row r="31662" spans="5:5" x14ac:dyDescent="0.25">
      <c r="E31662" s="19"/>
    </row>
    <row r="31663" spans="5:5" x14ac:dyDescent="0.25">
      <c r="E31663" s="19"/>
    </row>
    <row r="31664" spans="5:5" x14ac:dyDescent="0.25">
      <c r="E31664" s="19"/>
    </row>
    <row r="31665" spans="5:5" x14ac:dyDescent="0.25">
      <c r="E31665" s="19"/>
    </row>
    <row r="31666" spans="5:5" x14ac:dyDescent="0.25">
      <c r="E31666" s="19"/>
    </row>
    <row r="31667" spans="5:5" x14ac:dyDescent="0.25">
      <c r="E31667" s="19"/>
    </row>
    <row r="31668" spans="5:5" x14ac:dyDescent="0.25">
      <c r="E31668" s="19"/>
    </row>
    <row r="31669" spans="5:5" x14ac:dyDescent="0.25">
      <c r="E31669" s="19"/>
    </row>
    <row r="31670" spans="5:5" x14ac:dyDescent="0.25">
      <c r="E31670" s="19"/>
    </row>
    <row r="31671" spans="5:5" x14ac:dyDescent="0.25">
      <c r="E31671" s="19"/>
    </row>
    <row r="31672" spans="5:5" x14ac:dyDescent="0.25">
      <c r="E31672" s="19"/>
    </row>
    <row r="31673" spans="5:5" x14ac:dyDescent="0.25">
      <c r="E31673" s="19"/>
    </row>
    <row r="31674" spans="5:5" x14ac:dyDescent="0.25">
      <c r="E31674" s="19"/>
    </row>
    <row r="31675" spans="5:5" x14ac:dyDescent="0.25">
      <c r="E31675" s="19"/>
    </row>
    <row r="31676" spans="5:5" x14ac:dyDescent="0.25">
      <c r="E31676" s="19"/>
    </row>
    <row r="31677" spans="5:5" x14ac:dyDescent="0.25">
      <c r="E31677" s="19"/>
    </row>
    <row r="31678" spans="5:5" x14ac:dyDescent="0.25">
      <c r="E31678" s="19"/>
    </row>
    <row r="31679" spans="5:5" x14ac:dyDescent="0.25">
      <c r="E31679" s="19"/>
    </row>
    <row r="31680" spans="5:5" x14ac:dyDescent="0.25">
      <c r="E31680" s="19"/>
    </row>
    <row r="31681" spans="5:5" x14ac:dyDescent="0.25">
      <c r="E31681" s="19"/>
    </row>
    <row r="31682" spans="5:5" x14ac:dyDescent="0.25">
      <c r="E31682" s="19"/>
    </row>
    <row r="31683" spans="5:5" x14ac:dyDescent="0.25">
      <c r="E31683" s="19"/>
    </row>
    <row r="31684" spans="5:5" x14ac:dyDescent="0.25">
      <c r="E31684" s="19"/>
    </row>
    <row r="31685" spans="5:5" x14ac:dyDescent="0.25">
      <c r="E31685" s="19"/>
    </row>
    <row r="31686" spans="5:5" x14ac:dyDescent="0.25">
      <c r="E31686" s="19"/>
    </row>
    <row r="31687" spans="5:5" x14ac:dyDescent="0.25">
      <c r="E31687" s="19"/>
    </row>
    <row r="31688" spans="5:5" x14ac:dyDescent="0.25">
      <c r="E31688" s="19"/>
    </row>
    <row r="31689" spans="5:5" x14ac:dyDescent="0.25">
      <c r="E31689" s="19"/>
    </row>
    <row r="31690" spans="5:5" x14ac:dyDescent="0.25">
      <c r="E31690" s="19"/>
    </row>
    <row r="31691" spans="5:5" x14ac:dyDescent="0.25">
      <c r="E31691" s="19"/>
    </row>
    <row r="31692" spans="5:5" x14ac:dyDescent="0.25">
      <c r="E31692" s="19"/>
    </row>
    <row r="31693" spans="5:5" x14ac:dyDescent="0.25">
      <c r="E31693" s="19"/>
    </row>
    <row r="31694" spans="5:5" x14ac:dyDescent="0.25">
      <c r="E31694" s="19"/>
    </row>
    <row r="31695" spans="5:5" x14ac:dyDescent="0.25">
      <c r="E31695" s="19"/>
    </row>
    <row r="31696" spans="5:5" x14ac:dyDescent="0.25">
      <c r="E31696" s="19"/>
    </row>
    <row r="31697" spans="5:5" x14ac:dyDescent="0.25">
      <c r="E31697" s="19"/>
    </row>
    <row r="31698" spans="5:5" x14ac:dyDescent="0.25">
      <c r="E31698" s="19"/>
    </row>
    <row r="31699" spans="5:5" x14ac:dyDescent="0.25">
      <c r="E31699" s="19"/>
    </row>
    <row r="31700" spans="5:5" x14ac:dyDescent="0.25">
      <c r="E31700" s="19"/>
    </row>
    <row r="31701" spans="5:5" x14ac:dyDescent="0.25">
      <c r="E31701" s="19"/>
    </row>
    <row r="31702" spans="5:5" x14ac:dyDescent="0.25">
      <c r="E31702" s="19"/>
    </row>
    <row r="31703" spans="5:5" x14ac:dyDescent="0.25">
      <c r="E31703" s="19"/>
    </row>
    <row r="31704" spans="5:5" x14ac:dyDescent="0.25">
      <c r="E31704" s="19"/>
    </row>
    <row r="31705" spans="5:5" x14ac:dyDescent="0.25">
      <c r="E31705" s="19"/>
    </row>
    <row r="31706" spans="5:5" x14ac:dyDescent="0.25">
      <c r="E31706" s="19"/>
    </row>
    <row r="31707" spans="5:5" x14ac:dyDescent="0.25">
      <c r="E31707" s="19"/>
    </row>
    <row r="31708" spans="5:5" x14ac:dyDescent="0.25">
      <c r="E31708" s="19"/>
    </row>
    <row r="31709" spans="5:5" x14ac:dyDescent="0.25">
      <c r="E31709" s="19"/>
    </row>
    <row r="31710" spans="5:5" x14ac:dyDescent="0.25">
      <c r="E31710" s="19"/>
    </row>
    <row r="31711" spans="5:5" x14ac:dyDescent="0.25">
      <c r="E31711" s="19"/>
    </row>
    <row r="31712" spans="5:5" x14ac:dyDescent="0.25">
      <c r="E31712" s="19"/>
    </row>
    <row r="31713" spans="5:5" x14ac:dyDescent="0.25">
      <c r="E31713" s="19"/>
    </row>
    <row r="31714" spans="5:5" x14ac:dyDescent="0.25">
      <c r="E31714" s="19"/>
    </row>
    <row r="31715" spans="5:5" x14ac:dyDescent="0.25">
      <c r="E31715" s="19"/>
    </row>
    <row r="31716" spans="5:5" x14ac:dyDescent="0.25">
      <c r="E31716" s="19"/>
    </row>
    <row r="31717" spans="5:5" x14ac:dyDescent="0.25">
      <c r="E31717" s="19"/>
    </row>
    <row r="31718" spans="5:5" x14ac:dyDescent="0.25">
      <c r="E31718" s="19"/>
    </row>
    <row r="31719" spans="5:5" x14ac:dyDescent="0.25">
      <c r="E31719" s="19"/>
    </row>
    <row r="31720" spans="5:5" x14ac:dyDescent="0.25">
      <c r="E31720" s="19"/>
    </row>
    <row r="31721" spans="5:5" x14ac:dyDescent="0.25">
      <c r="E31721" s="19"/>
    </row>
    <row r="31722" spans="5:5" x14ac:dyDescent="0.25">
      <c r="E31722" s="19"/>
    </row>
    <row r="31723" spans="5:5" x14ac:dyDescent="0.25">
      <c r="E31723" s="19"/>
    </row>
    <row r="31724" spans="5:5" x14ac:dyDescent="0.25">
      <c r="E31724" s="19"/>
    </row>
    <row r="31725" spans="5:5" x14ac:dyDescent="0.25">
      <c r="E31725" s="19"/>
    </row>
    <row r="31726" spans="5:5" x14ac:dyDescent="0.25">
      <c r="E31726" s="19"/>
    </row>
    <row r="31727" spans="5:5" x14ac:dyDescent="0.25">
      <c r="E31727" s="19"/>
    </row>
    <row r="31728" spans="5:5" x14ac:dyDescent="0.25">
      <c r="E31728" s="19"/>
    </row>
    <row r="31729" spans="5:5" x14ac:dyDescent="0.25">
      <c r="E31729" s="19"/>
    </row>
    <row r="31730" spans="5:5" x14ac:dyDescent="0.25">
      <c r="E31730" s="19"/>
    </row>
    <row r="31731" spans="5:5" x14ac:dyDescent="0.25">
      <c r="E31731" s="19"/>
    </row>
    <row r="31732" spans="5:5" x14ac:dyDescent="0.25">
      <c r="E31732" s="19"/>
    </row>
    <row r="31733" spans="5:5" x14ac:dyDescent="0.25">
      <c r="E31733" s="19"/>
    </row>
    <row r="31734" spans="5:5" x14ac:dyDescent="0.25">
      <c r="E31734" s="19"/>
    </row>
    <row r="31735" spans="5:5" x14ac:dyDescent="0.25">
      <c r="E31735" s="19"/>
    </row>
    <row r="31736" spans="5:5" x14ac:dyDescent="0.25">
      <c r="E31736" s="19"/>
    </row>
    <row r="31737" spans="5:5" x14ac:dyDescent="0.25">
      <c r="E31737" s="19"/>
    </row>
    <row r="31738" spans="5:5" x14ac:dyDescent="0.25">
      <c r="E31738" s="19"/>
    </row>
    <row r="31739" spans="5:5" x14ac:dyDescent="0.25">
      <c r="E31739" s="19"/>
    </row>
    <row r="31740" spans="5:5" x14ac:dyDescent="0.25">
      <c r="E31740" s="19"/>
    </row>
    <row r="31741" spans="5:5" x14ac:dyDescent="0.25">
      <c r="E31741" s="19"/>
    </row>
    <row r="31742" spans="5:5" x14ac:dyDescent="0.25">
      <c r="E31742" s="19"/>
    </row>
    <row r="31743" spans="5:5" x14ac:dyDescent="0.25">
      <c r="E31743" s="19"/>
    </row>
    <row r="31744" spans="5:5" x14ac:dyDescent="0.25">
      <c r="E31744" s="19"/>
    </row>
    <row r="31745" spans="5:5" x14ac:dyDescent="0.25">
      <c r="E31745" s="19"/>
    </row>
    <row r="31746" spans="5:5" x14ac:dyDescent="0.25">
      <c r="E31746" s="19"/>
    </row>
    <row r="31747" spans="5:5" x14ac:dyDescent="0.25">
      <c r="E31747" s="19"/>
    </row>
    <row r="31748" spans="5:5" x14ac:dyDescent="0.25">
      <c r="E31748" s="19"/>
    </row>
    <row r="31749" spans="5:5" x14ac:dyDescent="0.25">
      <c r="E31749" s="19"/>
    </row>
    <row r="31750" spans="5:5" x14ac:dyDescent="0.25">
      <c r="E31750" s="19"/>
    </row>
    <row r="31751" spans="5:5" x14ac:dyDescent="0.25">
      <c r="E31751" s="19"/>
    </row>
    <row r="31752" spans="5:5" x14ac:dyDescent="0.25">
      <c r="E31752" s="19"/>
    </row>
    <row r="31753" spans="5:5" x14ac:dyDescent="0.25">
      <c r="E31753" s="19"/>
    </row>
    <row r="31754" spans="5:5" x14ac:dyDescent="0.25">
      <c r="E31754" s="19"/>
    </row>
    <row r="31755" spans="5:5" x14ac:dyDescent="0.25">
      <c r="E31755" s="19"/>
    </row>
    <row r="31756" spans="5:5" x14ac:dyDescent="0.25">
      <c r="E31756" s="19"/>
    </row>
    <row r="31757" spans="5:5" x14ac:dyDescent="0.25">
      <c r="E31757" s="19"/>
    </row>
    <row r="31758" spans="5:5" x14ac:dyDescent="0.25">
      <c r="E31758" s="19"/>
    </row>
    <row r="31759" spans="5:5" x14ac:dyDescent="0.25">
      <c r="E31759" s="19"/>
    </row>
    <row r="31760" spans="5:5" x14ac:dyDescent="0.25">
      <c r="E31760" s="19"/>
    </row>
    <row r="31761" spans="5:5" x14ac:dyDescent="0.25">
      <c r="E31761" s="19"/>
    </row>
    <row r="31762" spans="5:5" x14ac:dyDescent="0.25">
      <c r="E31762" s="19"/>
    </row>
    <row r="31763" spans="5:5" x14ac:dyDescent="0.25">
      <c r="E31763" s="19"/>
    </row>
    <row r="31764" spans="5:5" x14ac:dyDescent="0.25">
      <c r="E31764" s="19"/>
    </row>
    <row r="31765" spans="5:5" x14ac:dyDescent="0.25">
      <c r="E31765" s="19"/>
    </row>
    <row r="31766" spans="5:5" x14ac:dyDescent="0.25">
      <c r="E31766" s="19"/>
    </row>
    <row r="31767" spans="5:5" x14ac:dyDescent="0.25">
      <c r="E31767" s="19"/>
    </row>
    <row r="31768" spans="5:5" x14ac:dyDescent="0.25">
      <c r="E31768" s="19"/>
    </row>
    <row r="31769" spans="5:5" x14ac:dyDescent="0.25">
      <c r="E31769" s="19"/>
    </row>
    <row r="31770" spans="5:5" x14ac:dyDescent="0.25">
      <c r="E31770" s="19"/>
    </row>
    <row r="31771" spans="5:5" x14ac:dyDescent="0.25">
      <c r="E31771" s="19"/>
    </row>
    <row r="31772" spans="5:5" x14ac:dyDescent="0.25">
      <c r="E31772" s="19"/>
    </row>
    <row r="31773" spans="5:5" x14ac:dyDescent="0.25">
      <c r="E31773" s="19"/>
    </row>
    <row r="31774" spans="5:5" x14ac:dyDescent="0.25">
      <c r="E31774" s="19"/>
    </row>
    <row r="31775" spans="5:5" x14ac:dyDescent="0.25">
      <c r="E31775" s="19"/>
    </row>
    <row r="31776" spans="5:5" x14ac:dyDescent="0.25">
      <c r="E31776" s="19"/>
    </row>
    <row r="31777" spans="5:5" x14ac:dyDescent="0.25">
      <c r="E31777" s="19"/>
    </row>
    <row r="31778" spans="5:5" x14ac:dyDescent="0.25">
      <c r="E31778" s="19"/>
    </row>
    <row r="31779" spans="5:5" x14ac:dyDescent="0.25">
      <c r="E31779" s="19"/>
    </row>
    <row r="31780" spans="5:5" x14ac:dyDescent="0.25">
      <c r="E31780" s="19"/>
    </row>
    <row r="31781" spans="5:5" x14ac:dyDescent="0.25">
      <c r="E31781" s="19"/>
    </row>
    <row r="31782" spans="5:5" x14ac:dyDescent="0.25">
      <c r="E31782" s="19"/>
    </row>
    <row r="31783" spans="5:5" x14ac:dyDescent="0.25">
      <c r="E31783" s="19"/>
    </row>
    <row r="31784" spans="5:5" x14ac:dyDescent="0.25">
      <c r="E31784" s="19"/>
    </row>
    <row r="31785" spans="5:5" x14ac:dyDescent="0.25">
      <c r="E31785" s="19"/>
    </row>
    <row r="31786" spans="5:5" x14ac:dyDescent="0.25">
      <c r="E31786" s="19"/>
    </row>
    <row r="31787" spans="5:5" x14ac:dyDescent="0.25">
      <c r="E31787" s="19"/>
    </row>
    <row r="31788" spans="5:5" x14ac:dyDescent="0.25">
      <c r="E31788" s="19"/>
    </row>
    <row r="31789" spans="5:5" x14ac:dyDescent="0.25">
      <c r="E31789" s="19"/>
    </row>
    <row r="31790" spans="5:5" x14ac:dyDescent="0.25">
      <c r="E31790" s="19"/>
    </row>
    <row r="31791" spans="5:5" x14ac:dyDescent="0.25">
      <c r="E31791" s="19"/>
    </row>
    <row r="31792" spans="5:5" x14ac:dyDescent="0.25">
      <c r="E31792" s="19"/>
    </row>
    <row r="31793" spans="5:5" x14ac:dyDescent="0.25">
      <c r="E31793" s="19"/>
    </row>
    <row r="31794" spans="5:5" x14ac:dyDescent="0.25">
      <c r="E31794" s="19"/>
    </row>
    <row r="31795" spans="5:5" x14ac:dyDescent="0.25">
      <c r="E31795" s="19"/>
    </row>
    <row r="31796" spans="5:5" x14ac:dyDescent="0.25">
      <c r="E31796" s="19"/>
    </row>
    <row r="31797" spans="5:5" x14ac:dyDescent="0.25">
      <c r="E31797" s="19"/>
    </row>
    <row r="31798" spans="5:5" x14ac:dyDescent="0.25">
      <c r="E31798" s="19"/>
    </row>
    <row r="31799" spans="5:5" x14ac:dyDescent="0.25">
      <c r="E31799" s="19"/>
    </row>
    <row r="31800" spans="5:5" x14ac:dyDescent="0.25">
      <c r="E31800" s="19"/>
    </row>
    <row r="31801" spans="5:5" x14ac:dyDescent="0.25">
      <c r="E31801" s="19"/>
    </row>
    <row r="31802" spans="5:5" x14ac:dyDescent="0.25">
      <c r="E31802" s="19"/>
    </row>
    <row r="31803" spans="5:5" x14ac:dyDescent="0.25">
      <c r="E31803" s="19"/>
    </row>
    <row r="31804" spans="5:5" x14ac:dyDescent="0.25">
      <c r="E31804" s="19"/>
    </row>
    <row r="31805" spans="5:5" x14ac:dyDescent="0.25">
      <c r="E31805" s="19"/>
    </row>
    <row r="31806" spans="5:5" x14ac:dyDescent="0.25">
      <c r="E31806" s="19"/>
    </row>
    <row r="31807" spans="5:5" x14ac:dyDescent="0.25">
      <c r="E31807" s="19"/>
    </row>
    <row r="31808" spans="5:5" x14ac:dyDescent="0.25">
      <c r="E31808" s="19"/>
    </row>
    <row r="31809" spans="5:5" x14ac:dyDescent="0.25">
      <c r="E31809" s="19"/>
    </row>
    <row r="31810" spans="5:5" x14ac:dyDescent="0.25">
      <c r="E31810" s="19"/>
    </row>
    <row r="31811" spans="5:5" x14ac:dyDescent="0.25">
      <c r="E31811" s="19"/>
    </row>
    <row r="31812" spans="5:5" x14ac:dyDescent="0.25">
      <c r="E31812" s="19"/>
    </row>
    <row r="31813" spans="5:5" x14ac:dyDescent="0.25">
      <c r="E31813" s="19"/>
    </row>
    <row r="31814" spans="5:5" x14ac:dyDescent="0.25">
      <c r="E31814" s="19"/>
    </row>
    <row r="31815" spans="5:5" x14ac:dyDescent="0.25">
      <c r="E31815" s="19"/>
    </row>
    <row r="31816" spans="5:5" x14ac:dyDescent="0.25">
      <c r="E31816" s="19"/>
    </row>
    <row r="31817" spans="5:5" x14ac:dyDescent="0.25">
      <c r="E31817" s="19"/>
    </row>
    <row r="31818" spans="5:5" x14ac:dyDescent="0.25">
      <c r="E31818" s="19"/>
    </row>
    <row r="31819" spans="5:5" x14ac:dyDescent="0.25">
      <c r="E31819" s="19"/>
    </row>
    <row r="31820" spans="5:5" x14ac:dyDescent="0.25">
      <c r="E31820" s="19"/>
    </row>
    <row r="31821" spans="5:5" x14ac:dyDescent="0.25">
      <c r="E31821" s="19"/>
    </row>
    <row r="31822" spans="5:5" x14ac:dyDescent="0.25">
      <c r="E31822" s="19"/>
    </row>
    <row r="31823" spans="5:5" x14ac:dyDescent="0.25">
      <c r="E31823" s="19"/>
    </row>
    <row r="31824" spans="5:5" x14ac:dyDescent="0.25">
      <c r="E31824" s="19"/>
    </row>
    <row r="31825" spans="5:5" x14ac:dyDescent="0.25">
      <c r="E31825" s="19"/>
    </row>
    <row r="31826" spans="5:5" x14ac:dyDescent="0.25">
      <c r="E31826" s="19"/>
    </row>
    <row r="31827" spans="5:5" x14ac:dyDescent="0.25">
      <c r="E31827" s="19"/>
    </row>
    <row r="31828" spans="5:5" x14ac:dyDescent="0.25">
      <c r="E31828" s="19"/>
    </row>
    <row r="31829" spans="5:5" x14ac:dyDescent="0.25">
      <c r="E31829" s="19"/>
    </row>
    <row r="31830" spans="5:5" x14ac:dyDescent="0.25">
      <c r="E31830" s="19"/>
    </row>
    <row r="31831" spans="5:5" x14ac:dyDescent="0.25">
      <c r="E31831" s="19"/>
    </row>
    <row r="31832" spans="5:5" x14ac:dyDescent="0.25">
      <c r="E31832" s="19"/>
    </row>
    <row r="31833" spans="5:5" x14ac:dyDescent="0.25">
      <c r="E31833" s="19"/>
    </row>
    <row r="31834" spans="5:5" x14ac:dyDescent="0.25">
      <c r="E31834" s="19"/>
    </row>
    <row r="31835" spans="5:5" x14ac:dyDescent="0.25">
      <c r="E31835" s="19"/>
    </row>
    <row r="31836" spans="5:5" x14ac:dyDescent="0.25">
      <c r="E31836" s="19"/>
    </row>
    <row r="31837" spans="5:5" x14ac:dyDescent="0.25">
      <c r="E31837" s="19"/>
    </row>
    <row r="31838" spans="5:5" x14ac:dyDescent="0.25">
      <c r="E31838" s="19"/>
    </row>
    <row r="31839" spans="5:5" x14ac:dyDescent="0.25">
      <c r="E31839" s="19"/>
    </row>
    <row r="31840" spans="5:5" x14ac:dyDescent="0.25">
      <c r="E31840" s="19"/>
    </row>
    <row r="31841" spans="5:5" x14ac:dyDescent="0.25">
      <c r="E31841" s="19"/>
    </row>
    <row r="31842" spans="5:5" x14ac:dyDescent="0.25">
      <c r="E31842" s="19"/>
    </row>
    <row r="31843" spans="5:5" x14ac:dyDescent="0.25">
      <c r="E31843" s="19"/>
    </row>
    <row r="31844" spans="5:5" x14ac:dyDescent="0.25">
      <c r="E31844" s="19"/>
    </row>
    <row r="31845" spans="5:5" x14ac:dyDescent="0.25">
      <c r="E31845" s="19"/>
    </row>
    <row r="31846" spans="5:5" x14ac:dyDescent="0.25">
      <c r="E31846" s="19"/>
    </row>
    <row r="31847" spans="5:5" x14ac:dyDescent="0.25">
      <c r="E31847" s="19"/>
    </row>
    <row r="31848" spans="5:5" x14ac:dyDescent="0.25">
      <c r="E31848" s="19"/>
    </row>
    <row r="31849" spans="5:5" x14ac:dyDescent="0.25">
      <c r="E31849" s="19"/>
    </row>
    <row r="31850" spans="5:5" x14ac:dyDescent="0.25">
      <c r="E31850" s="19"/>
    </row>
    <row r="31851" spans="5:5" x14ac:dyDescent="0.25">
      <c r="E31851" s="19"/>
    </row>
    <row r="31852" spans="5:5" x14ac:dyDescent="0.25">
      <c r="E31852" s="19"/>
    </row>
    <row r="31853" spans="5:5" x14ac:dyDescent="0.25">
      <c r="E31853" s="19"/>
    </row>
    <row r="31854" spans="5:5" x14ac:dyDescent="0.25">
      <c r="E31854" s="19"/>
    </row>
    <row r="31855" spans="5:5" x14ac:dyDescent="0.25">
      <c r="E31855" s="19"/>
    </row>
    <row r="31856" spans="5:5" x14ac:dyDescent="0.25">
      <c r="E31856" s="19"/>
    </row>
    <row r="31857" spans="5:5" x14ac:dyDescent="0.25">
      <c r="E31857" s="19"/>
    </row>
    <row r="31858" spans="5:5" x14ac:dyDescent="0.25">
      <c r="E31858" s="19"/>
    </row>
    <row r="31859" spans="5:5" x14ac:dyDescent="0.25">
      <c r="E31859" s="19"/>
    </row>
    <row r="31860" spans="5:5" x14ac:dyDescent="0.25">
      <c r="E31860" s="19"/>
    </row>
    <row r="31861" spans="5:5" x14ac:dyDescent="0.25">
      <c r="E31861" s="19"/>
    </row>
    <row r="31862" spans="5:5" x14ac:dyDescent="0.25">
      <c r="E31862" s="19"/>
    </row>
    <row r="31863" spans="5:5" x14ac:dyDescent="0.25">
      <c r="E31863" s="19"/>
    </row>
    <row r="31864" spans="5:5" x14ac:dyDescent="0.25">
      <c r="E31864" s="19"/>
    </row>
    <row r="31865" spans="5:5" x14ac:dyDescent="0.25">
      <c r="E31865" s="19"/>
    </row>
    <row r="31866" spans="5:5" x14ac:dyDescent="0.25">
      <c r="E31866" s="19"/>
    </row>
    <row r="31867" spans="5:5" x14ac:dyDescent="0.25">
      <c r="E31867" s="19"/>
    </row>
    <row r="31868" spans="5:5" x14ac:dyDescent="0.25">
      <c r="E31868" s="19"/>
    </row>
    <row r="31869" spans="5:5" x14ac:dyDescent="0.25">
      <c r="E31869" s="19"/>
    </row>
    <row r="31870" spans="5:5" x14ac:dyDescent="0.25">
      <c r="E31870" s="19"/>
    </row>
    <row r="31871" spans="5:5" x14ac:dyDescent="0.25">
      <c r="E31871" s="19"/>
    </row>
    <row r="31872" spans="5:5" x14ac:dyDescent="0.25">
      <c r="E31872" s="19"/>
    </row>
    <row r="31873" spans="5:5" x14ac:dyDescent="0.25">
      <c r="E31873" s="19"/>
    </row>
    <row r="31874" spans="5:5" x14ac:dyDescent="0.25">
      <c r="E31874" s="19"/>
    </row>
    <row r="31875" spans="5:5" x14ac:dyDescent="0.25">
      <c r="E31875" s="19"/>
    </row>
    <row r="31876" spans="5:5" x14ac:dyDescent="0.25">
      <c r="E31876" s="19"/>
    </row>
    <row r="31877" spans="5:5" x14ac:dyDescent="0.25">
      <c r="E31877" s="19"/>
    </row>
    <row r="31878" spans="5:5" x14ac:dyDescent="0.25">
      <c r="E31878" s="19"/>
    </row>
    <row r="31879" spans="5:5" x14ac:dyDescent="0.25">
      <c r="E31879" s="19"/>
    </row>
    <row r="31880" spans="5:5" x14ac:dyDescent="0.25">
      <c r="E31880" s="19"/>
    </row>
    <row r="31881" spans="5:5" x14ac:dyDescent="0.25">
      <c r="E31881" s="19"/>
    </row>
    <row r="31882" spans="5:5" x14ac:dyDescent="0.25">
      <c r="E31882" s="19"/>
    </row>
    <row r="31883" spans="5:5" x14ac:dyDescent="0.25">
      <c r="E31883" s="19"/>
    </row>
    <row r="31884" spans="5:5" x14ac:dyDescent="0.25">
      <c r="E31884" s="19"/>
    </row>
    <row r="31885" spans="5:5" x14ac:dyDescent="0.25">
      <c r="E31885" s="19"/>
    </row>
    <row r="31886" spans="5:5" x14ac:dyDescent="0.25">
      <c r="E31886" s="19"/>
    </row>
    <row r="31887" spans="5:5" x14ac:dyDescent="0.25">
      <c r="E31887" s="19"/>
    </row>
    <row r="31888" spans="5:5" x14ac:dyDescent="0.25">
      <c r="E31888" s="19"/>
    </row>
    <row r="31889" spans="5:5" x14ac:dyDescent="0.25">
      <c r="E31889" s="19"/>
    </row>
    <row r="31890" spans="5:5" x14ac:dyDescent="0.25">
      <c r="E31890" s="19"/>
    </row>
    <row r="31891" spans="5:5" x14ac:dyDescent="0.25">
      <c r="E31891" s="19"/>
    </row>
    <row r="31892" spans="5:5" x14ac:dyDescent="0.25">
      <c r="E31892" s="19"/>
    </row>
    <row r="31893" spans="5:5" x14ac:dyDescent="0.25">
      <c r="E31893" s="19"/>
    </row>
    <row r="31894" spans="5:5" x14ac:dyDescent="0.25">
      <c r="E31894" s="19"/>
    </row>
    <row r="31895" spans="5:5" x14ac:dyDescent="0.25">
      <c r="E31895" s="19"/>
    </row>
    <row r="31896" spans="5:5" x14ac:dyDescent="0.25">
      <c r="E31896" s="19"/>
    </row>
    <row r="31897" spans="5:5" x14ac:dyDescent="0.25">
      <c r="E31897" s="19"/>
    </row>
    <row r="31898" spans="5:5" x14ac:dyDescent="0.25">
      <c r="E31898" s="19"/>
    </row>
    <row r="31899" spans="5:5" x14ac:dyDescent="0.25">
      <c r="E31899" s="19"/>
    </row>
    <row r="31900" spans="5:5" x14ac:dyDescent="0.25">
      <c r="E31900" s="19"/>
    </row>
    <row r="31901" spans="5:5" x14ac:dyDescent="0.25">
      <c r="E31901" s="19"/>
    </row>
    <row r="31902" spans="5:5" x14ac:dyDescent="0.25">
      <c r="E31902" s="19"/>
    </row>
    <row r="31903" spans="5:5" x14ac:dyDescent="0.25">
      <c r="E31903" s="19"/>
    </row>
    <row r="31904" spans="5:5" x14ac:dyDescent="0.25">
      <c r="E31904" s="19"/>
    </row>
    <row r="31905" spans="5:5" x14ac:dyDescent="0.25">
      <c r="E31905" s="19"/>
    </row>
    <row r="31906" spans="5:5" x14ac:dyDescent="0.25">
      <c r="E31906" s="19"/>
    </row>
    <row r="31907" spans="5:5" x14ac:dyDescent="0.25">
      <c r="E31907" s="19"/>
    </row>
    <row r="31908" spans="5:5" x14ac:dyDescent="0.25">
      <c r="E31908" s="19"/>
    </row>
    <row r="31909" spans="5:5" x14ac:dyDescent="0.25">
      <c r="E31909" s="19"/>
    </row>
    <row r="31910" spans="5:5" x14ac:dyDescent="0.25">
      <c r="E31910" s="19"/>
    </row>
    <row r="31911" spans="5:5" x14ac:dyDescent="0.25">
      <c r="E31911" s="19"/>
    </row>
    <row r="31912" spans="5:5" x14ac:dyDescent="0.25">
      <c r="E31912" s="19"/>
    </row>
    <row r="31913" spans="5:5" x14ac:dyDescent="0.25">
      <c r="E31913" s="19"/>
    </row>
    <row r="31914" spans="5:5" x14ac:dyDescent="0.25">
      <c r="E31914" s="19"/>
    </row>
    <row r="31915" spans="5:5" x14ac:dyDescent="0.25">
      <c r="E31915" s="19"/>
    </row>
    <row r="31916" spans="5:5" x14ac:dyDescent="0.25">
      <c r="E31916" s="19"/>
    </row>
    <row r="31917" spans="5:5" x14ac:dyDescent="0.25">
      <c r="E31917" s="19"/>
    </row>
    <row r="31918" spans="5:5" x14ac:dyDescent="0.25">
      <c r="E31918" s="19"/>
    </row>
    <row r="31919" spans="5:5" x14ac:dyDescent="0.25">
      <c r="E31919" s="19"/>
    </row>
    <row r="31920" spans="5:5" x14ac:dyDescent="0.25">
      <c r="E31920" s="19"/>
    </row>
    <row r="31921" spans="5:5" x14ac:dyDescent="0.25">
      <c r="E31921" s="19"/>
    </row>
    <row r="31922" spans="5:5" x14ac:dyDescent="0.25">
      <c r="E31922" s="19"/>
    </row>
    <row r="31923" spans="5:5" x14ac:dyDescent="0.25">
      <c r="E31923" s="19"/>
    </row>
    <row r="31924" spans="5:5" x14ac:dyDescent="0.25">
      <c r="E31924" s="19"/>
    </row>
    <row r="31925" spans="5:5" x14ac:dyDescent="0.25">
      <c r="E31925" s="19"/>
    </row>
    <row r="31926" spans="5:5" x14ac:dyDescent="0.25">
      <c r="E31926" s="19"/>
    </row>
    <row r="31927" spans="5:5" x14ac:dyDescent="0.25">
      <c r="E31927" s="19"/>
    </row>
    <row r="31928" spans="5:5" x14ac:dyDescent="0.25">
      <c r="E31928" s="19"/>
    </row>
    <row r="31929" spans="5:5" x14ac:dyDescent="0.25">
      <c r="E31929" s="19"/>
    </row>
    <row r="31930" spans="5:5" x14ac:dyDescent="0.25">
      <c r="E31930" s="19"/>
    </row>
    <row r="31931" spans="5:5" x14ac:dyDescent="0.25">
      <c r="E31931" s="19"/>
    </row>
    <row r="31932" spans="5:5" x14ac:dyDescent="0.25">
      <c r="E31932" s="19"/>
    </row>
    <row r="31933" spans="5:5" x14ac:dyDescent="0.25">
      <c r="E31933" s="19"/>
    </row>
    <row r="31934" spans="5:5" x14ac:dyDescent="0.25">
      <c r="E31934" s="19"/>
    </row>
    <row r="31935" spans="5:5" x14ac:dyDescent="0.25">
      <c r="E31935" s="19"/>
    </row>
    <row r="31936" spans="5:5" x14ac:dyDescent="0.25">
      <c r="E31936" s="19"/>
    </row>
    <row r="31937" spans="5:5" x14ac:dyDescent="0.25">
      <c r="E31937" s="19"/>
    </row>
    <row r="31938" spans="5:5" x14ac:dyDescent="0.25">
      <c r="E31938" s="19"/>
    </row>
    <row r="31939" spans="5:5" x14ac:dyDescent="0.25">
      <c r="E31939" s="19"/>
    </row>
    <row r="31940" spans="5:5" x14ac:dyDescent="0.25">
      <c r="E31940" s="19"/>
    </row>
    <row r="31941" spans="5:5" x14ac:dyDescent="0.25">
      <c r="E31941" s="19"/>
    </row>
    <row r="31942" spans="5:5" x14ac:dyDescent="0.25">
      <c r="E31942" s="19"/>
    </row>
    <row r="31943" spans="5:5" x14ac:dyDescent="0.25">
      <c r="E31943" s="19"/>
    </row>
    <row r="31944" spans="5:5" x14ac:dyDescent="0.25">
      <c r="E31944" s="19"/>
    </row>
    <row r="31945" spans="5:5" x14ac:dyDescent="0.25">
      <c r="E31945" s="19"/>
    </row>
    <row r="31946" spans="5:5" x14ac:dyDescent="0.25">
      <c r="E31946" s="19"/>
    </row>
    <row r="31947" spans="5:5" x14ac:dyDescent="0.25">
      <c r="E31947" s="19"/>
    </row>
    <row r="31948" spans="5:5" x14ac:dyDescent="0.25">
      <c r="E31948" s="19"/>
    </row>
    <row r="31949" spans="5:5" x14ac:dyDescent="0.25">
      <c r="E31949" s="19"/>
    </row>
    <row r="31950" spans="5:5" x14ac:dyDescent="0.25">
      <c r="E31950" s="19"/>
    </row>
    <row r="31951" spans="5:5" x14ac:dyDescent="0.25">
      <c r="E31951" s="19"/>
    </row>
    <row r="31952" spans="5:5" x14ac:dyDescent="0.25">
      <c r="E31952" s="19"/>
    </row>
    <row r="31953" spans="5:5" x14ac:dyDescent="0.25">
      <c r="E31953" s="19"/>
    </row>
    <row r="31954" spans="5:5" x14ac:dyDescent="0.25">
      <c r="E31954" s="19"/>
    </row>
    <row r="31955" spans="5:5" x14ac:dyDescent="0.25">
      <c r="E31955" s="19"/>
    </row>
    <row r="31956" spans="5:5" x14ac:dyDescent="0.25">
      <c r="E31956" s="19"/>
    </row>
    <row r="31957" spans="5:5" x14ac:dyDescent="0.25">
      <c r="E31957" s="19"/>
    </row>
    <row r="31958" spans="5:5" x14ac:dyDescent="0.25">
      <c r="E31958" s="19"/>
    </row>
    <row r="31959" spans="5:5" x14ac:dyDescent="0.25">
      <c r="E31959" s="19"/>
    </row>
    <row r="31960" spans="5:5" x14ac:dyDescent="0.25">
      <c r="E31960" s="19"/>
    </row>
    <row r="31961" spans="5:5" x14ac:dyDescent="0.25">
      <c r="E31961" s="19"/>
    </row>
    <row r="31962" spans="5:5" x14ac:dyDescent="0.25">
      <c r="E31962" s="19"/>
    </row>
    <row r="31963" spans="5:5" x14ac:dyDescent="0.25">
      <c r="E31963" s="19"/>
    </row>
    <row r="31964" spans="5:5" x14ac:dyDescent="0.25">
      <c r="E31964" s="19"/>
    </row>
    <row r="31965" spans="5:5" x14ac:dyDescent="0.25">
      <c r="E31965" s="19"/>
    </row>
    <row r="31966" spans="5:5" x14ac:dyDescent="0.25">
      <c r="E31966" s="19"/>
    </row>
    <row r="31967" spans="5:5" x14ac:dyDescent="0.25">
      <c r="E31967" s="19"/>
    </row>
    <row r="31968" spans="5:5" x14ac:dyDescent="0.25">
      <c r="E31968" s="19"/>
    </row>
    <row r="31969" spans="5:5" x14ac:dyDescent="0.25">
      <c r="E31969" s="19"/>
    </row>
    <row r="31970" spans="5:5" x14ac:dyDescent="0.25">
      <c r="E31970" s="19"/>
    </row>
    <row r="31971" spans="5:5" x14ac:dyDescent="0.25">
      <c r="E31971" s="19"/>
    </row>
    <row r="31972" spans="5:5" x14ac:dyDescent="0.25">
      <c r="E31972" s="19"/>
    </row>
    <row r="31973" spans="5:5" x14ac:dyDescent="0.25">
      <c r="E31973" s="19"/>
    </row>
    <row r="31974" spans="5:5" x14ac:dyDescent="0.25">
      <c r="E31974" s="19"/>
    </row>
    <row r="31975" spans="5:5" x14ac:dyDescent="0.25">
      <c r="E31975" s="19"/>
    </row>
    <row r="31976" spans="5:5" x14ac:dyDescent="0.25">
      <c r="E31976" s="19"/>
    </row>
    <row r="31977" spans="5:5" x14ac:dyDescent="0.25">
      <c r="E31977" s="19"/>
    </row>
    <row r="31978" spans="5:5" x14ac:dyDescent="0.25">
      <c r="E31978" s="19"/>
    </row>
    <row r="31979" spans="5:5" x14ac:dyDescent="0.25">
      <c r="E31979" s="19"/>
    </row>
    <row r="31980" spans="5:5" x14ac:dyDescent="0.25">
      <c r="E31980" s="19"/>
    </row>
    <row r="31981" spans="5:5" x14ac:dyDescent="0.25">
      <c r="E31981" s="19"/>
    </row>
    <row r="31982" spans="5:5" x14ac:dyDescent="0.25">
      <c r="E31982" s="19"/>
    </row>
    <row r="31983" spans="5:5" x14ac:dyDescent="0.25">
      <c r="E31983" s="19"/>
    </row>
    <row r="31984" spans="5:5" x14ac:dyDescent="0.25">
      <c r="E31984" s="19"/>
    </row>
    <row r="31985" spans="5:5" x14ac:dyDescent="0.25">
      <c r="E31985" s="19"/>
    </row>
    <row r="31986" spans="5:5" x14ac:dyDescent="0.25">
      <c r="E31986" s="19"/>
    </row>
    <row r="31987" spans="5:5" x14ac:dyDescent="0.25">
      <c r="E31987" s="19"/>
    </row>
    <row r="31988" spans="5:5" x14ac:dyDescent="0.25">
      <c r="E31988" s="19"/>
    </row>
    <row r="31989" spans="5:5" x14ac:dyDescent="0.25">
      <c r="E31989" s="19"/>
    </row>
    <row r="31990" spans="5:5" x14ac:dyDescent="0.25">
      <c r="E31990" s="19"/>
    </row>
    <row r="31991" spans="5:5" x14ac:dyDescent="0.25">
      <c r="E31991" s="19"/>
    </row>
    <row r="31992" spans="5:5" x14ac:dyDescent="0.25">
      <c r="E31992" s="19"/>
    </row>
    <row r="31993" spans="5:5" x14ac:dyDescent="0.25">
      <c r="E31993" s="19"/>
    </row>
    <row r="31994" spans="5:5" x14ac:dyDescent="0.25">
      <c r="E31994" s="19"/>
    </row>
    <row r="31995" spans="5:5" x14ac:dyDescent="0.25">
      <c r="E31995" s="19"/>
    </row>
    <row r="31996" spans="5:5" x14ac:dyDescent="0.25">
      <c r="E31996" s="19"/>
    </row>
    <row r="31997" spans="5:5" x14ac:dyDescent="0.25">
      <c r="E31997" s="19"/>
    </row>
    <row r="31998" spans="5:5" x14ac:dyDescent="0.25">
      <c r="E31998" s="19"/>
    </row>
    <row r="31999" spans="5:5" x14ac:dyDescent="0.25">
      <c r="E31999" s="19"/>
    </row>
    <row r="32000" spans="5:5" x14ac:dyDescent="0.25">
      <c r="E32000" s="19"/>
    </row>
    <row r="32001" spans="5:5" x14ac:dyDescent="0.25">
      <c r="E32001" s="19"/>
    </row>
    <row r="32002" spans="5:5" x14ac:dyDescent="0.25">
      <c r="E32002" s="19"/>
    </row>
    <row r="32003" spans="5:5" x14ac:dyDescent="0.25">
      <c r="E32003" s="19"/>
    </row>
    <row r="32004" spans="5:5" x14ac:dyDescent="0.25">
      <c r="E32004" s="19"/>
    </row>
    <row r="32005" spans="5:5" x14ac:dyDescent="0.25">
      <c r="E32005" s="19"/>
    </row>
    <row r="32006" spans="5:5" x14ac:dyDescent="0.25">
      <c r="E32006" s="19"/>
    </row>
    <row r="32007" spans="5:5" x14ac:dyDescent="0.25">
      <c r="E32007" s="19"/>
    </row>
    <row r="32008" spans="5:5" x14ac:dyDescent="0.25">
      <c r="E32008" s="19"/>
    </row>
    <row r="32009" spans="5:5" x14ac:dyDescent="0.25">
      <c r="E32009" s="19"/>
    </row>
    <row r="32010" spans="5:5" x14ac:dyDescent="0.25">
      <c r="E32010" s="19"/>
    </row>
    <row r="32011" spans="5:5" x14ac:dyDescent="0.25">
      <c r="E32011" s="19"/>
    </row>
    <row r="32012" spans="5:5" x14ac:dyDescent="0.25">
      <c r="E32012" s="19"/>
    </row>
    <row r="32013" spans="5:5" x14ac:dyDescent="0.25">
      <c r="E32013" s="19"/>
    </row>
    <row r="32014" spans="5:5" x14ac:dyDescent="0.25">
      <c r="E32014" s="19"/>
    </row>
    <row r="32015" spans="5:5" x14ac:dyDescent="0.25">
      <c r="E32015" s="19"/>
    </row>
    <row r="32016" spans="5:5" x14ac:dyDescent="0.25">
      <c r="E32016" s="19"/>
    </row>
    <row r="32017" spans="5:5" x14ac:dyDescent="0.25">
      <c r="E32017" s="19"/>
    </row>
    <row r="32018" spans="5:5" x14ac:dyDescent="0.25">
      <c r="E32018" s="19"/>
    </row>
    <row r="32019" spans="5:5" x14ac:dyDescent="0.25">
      <c r="E32019" s="19"/>
    </row>
    <row r="32020" spans="5:5" x14ac:dyDescent="0.25">
      <c r="E32020" s="19"/>
    </row>
    <row r="32021" spans="5:5" x14ac:dyDescent="0.25">
      <c r="E32021" s="19"/>
    </row>
    <row r="32022" spans="5:5" x14ac:dyDescent="0.25">
      <c r="E32022" s="19"/>
    </row>
    <row r="32023" spans="5:5" x14ac:dyDescent="0.25">
      <c r="E32023" s="19"/>
    </row>
    <row r="32024" spans="5:5" x14ac:dyDescent="0.25">
      <c r="E32024" s="19"/>
    </row>
    <row r="32025" spans="5:5" x14ac:dyDescent="0.25">
      <c r="E32025" s="19"/>
    </row>
    <row r="32026" spans="5:5" x14ac:dyDescent="0.25">
      <c r="E32026" s="19"/>
    </row>
    <row r="32027" spans="5:5" x14ac:dyDescent="0.25">
      <c r="E32027" s="19"/>
    </row>
    <row r="32028" spans="5:5" x14ac:dyDescent="0.25">
      <c r="E32028" s="19"/>
    </row>
    <row r="32029" spans="5:5" x14ac:dyDescent="0.25">
      <c r="E32029" s="19"/>
    </row>
    <row r="32030" spans="5:5" x14ac:dyDescent="0.25">
      <c r="E32030" s="19"/>
    </row>
    <row r="32031" spans="5:5" x14ac:dyDescent="0.25">
      <c r="E32031" s="19"/>
    </row>
    <row r="32032" spans="5:5" x14ac:dyDescent="0.25">
      <c r="E32032" s="19"/>
    </row>
    <row r="32033" spans="5:5" x14ac:dyDescent="0.25">
      <c r="E32033" s="19"/>
    </row>
    <row r="32034" spans="5:5" x14ac:dyDescent="0.25">
      <c r="E32034" s="19"/>
    </row>
    <row r="32035" spans="5:5" x14ac:dyDescent="0.25">
      <c r="E32035" s="19"/>
    </row>
    <row r="32036" spans="5:5" x14ac:dyDescent="0.25">
      <c r="E32036" s="19"/>
    </row>
    <row r="32037" spans="5:5" x14ac:dyDescent="0.25">
      <c r="E32037" s="19"/>
    </row>
    <row r="32038" spans="5:5" x14ac:dyDescent="0.25">
      <c r="E32038" s="19"/>
    </row>
    <row r="32039" spans="5:5" x14ac:dyDescent="0.25">
      <c r="E32039" s="19"/>
    </row>
    <row r="32040" spans="5:5" x14ac:dyDescent="0.25">
      <c r="E32040" s="19"/>
    </row>
    <row r="32041" spans="5:5" x14ac:dyDescent="0.25">
      <c r="E32041" s="19"/>
    </row>
    <row r="32042" spans="5:5" x14ac:dyDescent="0.25">
      <c r="E32042" s="19"/>
    </row>
    <row r="32043" spans="5:5" x14ac:dyDescent="0.25">
      <c r="E32043" s="19"/>
    </row>
    <row r="32044" spans="5:5" x14ac:dyDescent="0.25">
      <c r="E32044" s="19"/>
    </row>
    <row r="32045" spans="5:5" x14ac:dyDescent="0.25">
      <c r="E32045" s="19"/>
    </row>
    <row r="32046" spans="5:5" x14ac:dyDescent="0.25">
      <c r="E32046" s="19"/>
    </row>
    <row r="32047" spans="5:5" x14ac:dyDescent="0.25">
      <c r="E32047" s="19"/>
    </row>
    <row r="32048" spans="5:5" x14ac:dyDescent="0.25">
      <c r="E32048" s="19"/>
    </row>
    <row r="32049" spans="5:5" x14ac:dyDescent="0.25">
      <c r="E32049" s="19"/>
    </row>
    <row r="32050" spans="5:5" x14ac:dyDescent="0.25">
      <c r="E32050" s="19"/>
    </row>
    <row r="32051" spans="5:5" x14ac:dyDescent="0.25">
      <c r="E32051" s="19"/>
    </row>
    <row r="32052" spans="5:5" x14ac:dyDescent="0.25">
      <c r="E32052" s="19"/>
    </row>
    <row r="32053" spans="5:5" x14ac:dyDescent="0.25">
      <c r="E32053" s="19"/>
    </row>
    <row r="32054" spans="5:5" x14ac:dyDescent="0.25">
      <c r="E32054" s="19"/>
    </row>
    <row r="32055" spans="5:5" x14ac:dyDescent="0.25">
      <c r="E32055" s="19"/>
    </row>
    <row r="32056" spans="5:5" x14ac:dyDescent="0.25">
      <c r="E32056" s="19"/>
    </row>
    <row r="32057" spans="5:5" x14ac:dyDescent="0.25">
      <c r="E32057" s="19"/>
    </row>
    <row r="32058" spans="5:5" x14ac:dyDescent="0.25">
      <c r="E32058" s="19"/>
    </row>
    <row r="32059" spans="5:5" x14ac:dyDescent="0.25">
      <c r="E32059" s="19"/>
    </row>
    <row r="32060" spans="5:5" x14ac:dyDescent="0.25">
      <c r="E32060" s="19"/>
    </row>
    <row r="32061" spans="5:5" x14ac:dyDescent="0.25">
      <c r="E32061" s="19"/>
    </row>
    <row r="32062" spans="5:5" x14ac:dyDescent="0.25">
      <c r="E32062" s="19"/>
    </row>
    <row r="32063" spans="5:5" x14ac:dyDescent="0.25">
      <c r="E32063" s="19"/>
    </row>
    <row r="32064" spans="5:5" x14ac:dyDescent="0.25">
      <c r="E32064" s="19"/>
    </row>
    <row r="32065" spans="5:5" x14ac:dyDescent="0.25">
      <c r="E32065" s="19"/>
    </row>
    <row r="32066" spans="5:5" x14ac:dyDescent="0.25">
      <c r="E32066" s="19"/>
    </row>
    <row r="32067" spans="5:5" x14ac:dyDescent="0.25">
      <c r="E32067" s="19"/>
    </row>
    <row r="32068" spans="5:5" x14ac:dyDescent="0.25">
      <c r="E32068" s="19"/>
    </row>
    <row r="32069" spans="5:5" x14ac:dyDescent="0.25">
      <c r="E32069" s="19"/>
    </row>
    <row r="32070" spans="5:5" x14ac:dyDescent="0.25">
      <c r="E32070" s="19"/>
    </row>
    <row r="32071" spans="5:5" x14ac:dyDescent="0.25">
      <c r="E32071" s="19"/>
    </row>
    <row r="32072" spans="5:5" x14ac:dyDescent="0.25">
      <c r="E32072" s="19"/>
    </row>
    <row r="32073" spans="5:5" x14ac:dyDescent="0.25">
      <c r="E32073" s="19"/>
    </row>
    <row r="32074" spans="5:5" x14ac:dyDescent="0.25">
      <c r="E32074" s="19"/>
    </row>
    <row r="32075" spans="5:5" x14ac:dyDescent="0.25">
      <c r="E32075" s="19"/>
    </row>
    <row r="32076" spans="5:5" x14ac:dyDescent="0.25">
      <c r="E32076" s="19"/>
    </row>
    <row r="32077" spans="5:5" x14ac:dyDescent="0.25">
      <c r="E32077" s="19"/>
    </row>
    <row r="32078" spans="5:5" x14ac:dyDescent="0.25">
      <c r="E32078" s="19"/>
    </row>
    <row r="32079" spans="5:5" x14ac:dyDescent="0.25">
      <c r="E32079" s="19"/>
    </row>
    <row r="32080" spans="5:5" x14ac:dyDescent="0.25">
      <c r="E32080" s="19"/>
    </row>
    <row r="32081" spans="5:5" x14ac:dyDescent="0.25">
      <c r="E32081" s="19"/>
    </row>
    <row r="32082" spans="5:5" x14ac:dyDescent="0.25">
      <c r="E32082" s="19"/>
    </row>
    <row r="32083" spans="5:5" x14ac:dyDescent="0.25">
      <c r="E32083" s="19"/>
    </row>
    <row r="32084" spans="5:5" x14ac:dyDescent="0.25">
      <c r="E32084" s="19"/>
    </row>
    <row r="32085" spans="5:5" x14ac:dyDescent="0.25">
      <c r="E32085" s="19"/>
    </row>
    <row r="32086" spans="5:5" x14ac:dyDescent="0.25">
      <c r="E32086" s="19"/>
    </row>
    <row r="32087" spans="5:5" x14ac:dyDescent="0.25">
      <c r="E32087" s="19"/>
    </row>
    <row r="32088" spans="5:5" x14ac:dyDescent="0.25">
      <c r="E32088" s="19"/>
    </row>
    <row r="32089" spans="5:5" x14ac:dyDescent="0.25">
      <c r="E32089" s="19"/>
    </row>
    <row r="32090" spans="5:5" x14ac:dyDescent="0.25">
      <c r="E32090" s="19"/>
    </row>
    <row r="32091" spans="5:5" x14ac:dyDescent="0.25">
      <c r="E32091" s="19"/>
    </row>
    <row r="32092" spans="5:5" x14ac:dyDescent="0.25">
      <c r="E32092" s="19"/>
    </row>
    <row r="32093" spans="5:5" x14ac:dyDescent="0.25">
      <c r="E32093" s="19"/>
    </row>
    <row r="32094" spans="5:5" x14ac:dyDescent="0.25">
      <c r="E32094" s="19"/>
    </row>
    <row r="32095" spans="5:5" x14ac:dyDescent="0.25">
      <c r="E32095" s="19"/>
    </row>
    <row r="32096" spans="5:5" x14ac:dyDescent="0.25">
      <c r="E32096" s="19"/>
    </row>
    <row r="32097" spans="5:5" x14ac:dyDescent="0.25">
      <c r="E32097" s="19"/>
    </row>
    <row r="32098" spans="5:5" x14ac:dyDescent="0.25">
      <c r="E32098" s="19"/>
    </row>
    <row r="32099" spans="5:5" x14ac:dyDescent="0.25">
      <c r="E32099" s="19"/>
    </row>
    <row r="32100" spans="5:5" x14ac:dyDescent="0.25">
      <c r="E32100" s="19"/>
    </row>
    <row r="32101" spans="5:5" x14ac:dyDescent="0.25">
      <c r="E32101" s="19"/>
    </row>
    <row r="32102" spans="5:5" x14ac:dyDescent="0.25">
      <c r="E32102" s="19"/>
    </row>
    <row r="32103" spans="5:5" x14ac:dyDescent="0.25">
      <c r="E32103" s="19"/>
    </row>
    <row r="32104" spans="5:5" x14ac:dyDescent="0.25">
      <c r="E32104" s="19"/>
    </row>
    <row r="32105" spans="5:5" x14ac:dyDescent="0.25">
      <c r="E32105" s="19"/>
    </row>
    <row r="32106" spans="5:5" x14ac:dyDescent="0.25">
      <c r="E32106" s="19"/>
    </row>
    <row r="32107" spans="5:5" x14ac:dyDescent="0.25">
      <c r="E32107" s="19"/>
    </row>
    <row r="32108" spans="5:5" x14ac:dyDescent="0.25">
      <c r="E32108" s="19"/>
    </row>
    <row r="32109" spans="5:5" x14ac:dyDescent="0.25">
      <c r="E32109" s="19"/>
    </row>
    <row r="32110" spans="5:5" x14ac:dyDescent="0.25">
      <c r="E32110" s="19"/>
    </row>
    <row r="32111" spans="5:5" x14ac:dyDescent="0.25">
      <c r="E32111" s="19"/>
    </row>
    <row r="32112" spans="5:5" x14ac:dyDescent="0.25">
      <c r="E32112" s="19"/>
    </row>
    <row r="32113" spans="5:5" x14ac:dyDescent="0.25">
      <c r="E32113" s="19"/>
    </row>
    <row r="32114" spans="5:5" x14ac:dyDescent="0.25">
      <c r="E32114" s="19"/>
    </row>
    <row r="32115" spans="5:5" x14ac:dyDescent="0.25">
      <c r="E32115" s="19"/>
    </row>
    <row r="32116" spans="5:5" x14ac:dyDescent="0.25">
      <c r="E32116" s="19"/>
    </row>
    <row r="32117" spans="5:5" x14ac:dyDescent="0.25">
      <c r="E32117" s="19"/>
    </row>
    <row r="32118" spans="5:5" x14ac:dyDescent="0.25">
      <c r="E32118" s="19"/>
    </row>
    <row r="32119" spans="5:5" x14ac:dyDescent="0.25">
      <c r="E32119" s="19"/>
    </row>
    <row r="32120" spans="5:5" x14ac:dyDescent="0.25">
      <c r="E32120" s="19"/>
    </row>
    <row r="32121" spans="5:5" x14ac:dyDescent="0.25">
      <c r="E32121" s="19"/>
    </row>
    <row r="32122" spans="5:5" x14ac:dyDescent="0.25">
      <c r="E32122" s="19"/>
    </row>
    <row r="32123" spans="5:5" x14ac:dyDescent="0.25">
      <c r="E32123" s="19"/>
    </row>
    <row r="32124" spans="5:5" x14ac:dyDescent="0.25">
      <c r="E32124" s="19"/>
    </row>
    <row r="32125" spans="5:5" x14ac:dyDescent="0.25">
      <c r="E32125" s="19"/>
    </row>
    <row r="32126" spans="5:5" x14ac:dyDescent="0.25">
      <c r="E32126" s="19"/>
    </row>
    <row r="32127" spans="5:5" x14ac:dyDescent="0.25">
      <c r="E32127" s="19"/>
    </row>
    <row r="32128" spans="5:5" x14ac:dyDescent="0.25">
      <c r="E32128" s="19"/>
    </row>
    <row r="32129" spans="5:5" x14ac:dyDescent="0.25">
      <c r="E32129" s="19"/>
    </row>
    <row r="32130" spans="5:5" x14ac:dyDescent="0.25">
      <c r="E32130" s="19"/>
    </row>
    <row r="32131" spans="5:5" x14ac:dyDescent="0.25">
      <c r="E32131" s="19"/>
    </row>
    <row r="32132" spans="5:5" x14ac:dyDescent="0.25">
      <c r="E32132" s="19"/>
    </row>
    <row r="32133" spans="5:5" x14ac:dyDescent="0.25">
      <c r="E32133" s="19"/>
    </row>
    <row r="32134" spans="5:5" x14ac:dyDescent="0.25">
      <c r="E32134" s="19"/>
    </row>
    <row r="32135" spans="5:5" x14ac:dyDescent="0.25">
      <c r="E32135" s="19"/>
    </row>
    <row r="32136" spans="5:5" x14ac:dyDescent="0.25">
      <c r="E32136" s="19"/>
    </row>
    <row r="32137" spans="5:5" x14ac:dyDescent="0.25">
      <c r="E32137" s="19"/>
    </row>
    <row r="32138" spans="5:5" x14ac:dyDescent="0.25">
      <c r="E32138" s="19"/>
    </row>
    <row r="32139" spans="5:5" x14ac:dyDescent="0.25">
      <c r="E32139" s="19"/>
    </row>
    <row r="32140" spans="5:5" x14ac:dyDescent="0.25">
      <c r="E32140" s="19"/>
    </row>
    <row r="32141" spans="5:5" x14ac:dyDescent="0.25">
      <c r="E32141" s="19"/>
    </row>
    <row r="32142" spans="5:5" x14ac:dyDescent="0.25">
      <c r="E32142" s="19"/>
    </row>
    <row r="32143" spans="5:5" x14ac:dyDescent="0.25">
      <c r="E32143" s="19"/>
    </row>
    <row r="32144" spans="5:5" x14ac:dyDescent="0.25">
      <c r="E32144" s="19"/>
    </row>
    <row r="32145" spans="5:5" x14ac:dyDescent="0.25">
      <c r="E32145" s="19"/>
    </row>
    <row r="32146" spans="5:5" x14ac:dyDescent="0.25">
      <c r="E32146" s="19"/>
    </row>
    <row r="32147" spans="5:5" x14ac:dyDescent="0.25">
      <c r="E32147" s="19"/>
    </row>
    <row r="32148" spans="5:5" x14ac:dyDescent="0.25">
      <c r="E32148" s="19"/>
    </row>
    <row r="32149" spans="5:5" x14ac:dyDescent="0.25">
      <c r="E32149" s="19"/>
    </row>
    <row r="32150" spans="5:5" x14ac:dyDescent="0.25">
      <c r="E32150" s="19"/>
    </row>
    <row r="32151" spans="5:5" x14ac:dyDescent="0.25">
      <c r="E32151" s="19"/>
    </row>
    <row r="32152" spans="5:5" x14ac:dyDescent="0.25">
      <c r="E32152" s="19"/>
    </row>
    <row r="32153" spans="5:5" x14ac:dyDescent="0.25">
      <c r="E32153" s="19"/>
    </row>
    <row r="32154" spans="5:5" x14ac:dyDescent="0.25">
      <c r="E32154" s="19"/>
    </row>
    <row r="32155" spans="5:5" x14ac:dyDescent="0.25">
      <c r="E32155" s="19"/>
    </row>
    <row r="32156" spans="5:5" x14ac:dyDescent="0.25">
      <c r="E32156" s="19"/>
    </row>
    <row r="32157" spans="5:5" x14ac:dyDescent="0.25">
      <c r="E32157" s="19"/>
    </row>
    <row r="32158" spans="5:5" x14ac:dyDescent="0.25">
      <c r="E32158" s="19"/>
    </row>
    <row r="32159" spans="5:5" x14ac:dyDescent="0.25">
      <c r="E32159" s="19"/>
    </row>
    <row r="32160" spans="5:5" x14ac:dyDescent="0.25">
      <c r="E32160" s="19"/>
    </row>
    <row r="32161" spans="5:5" x14ac:dyDescent="0.25">
      <c r="E32161" s="19"/>
    </row>
    <row r="32162" spans="5:5" x14ac:dyDescent="0.25">
      <c r="E32162" s="19"/>
    </row>
    <row r="32163" spans="5:5" x14ac:dyDescent="0.25">
      <c r="E32163" s="19"/>
    </row>
    <row r="32164" spans="5:5" x14ac:dyDescent="0.25">
      <c r="E32164" s="19"/>
    </row>
    <row r="32165" spans="5:5" x14ac:dyDescent="0.25">
      <c r="E32165" s="19"/>
    </row>
    <row r="32166" spans="5:5" x14ac:dyDescent="0.25">
      <c r="E32166" s="19"/>
    </row>
    <row r="32167" spans="5:5" x14ac:dyDescent="0.25">
      <c r="E32167" s="19"/>
    </row>
    <row r="32168" spans="5:5" x14ac:dyDescent="0.25">
      <c r="E32168" s="19"/>
    </row>
    <row r="32169" spans="5:5" x14ac:dyDescent="0.25">
      <c r="E32169" s="19"/>
    </row>
    <row r="32170" spans="5:5" x14ac:dyDescent="0.25">
      <c r="E32170" s="19"/>
    </row>
    <row r="32171" spans="5:5" x14ac:dyDescent="0.25">
      <c r="E32171" s="19"/>
    </row>
    <row r="32172" spans="5:5" x14ac:dyDescent="0.25">
      <c r="E32172" s="19"/>
    </row>
    <row r="32173" spans="5:5" x14ac:dyDescent="0.25">
      <c r="E32173" s="19"/>
    </row>
    <row r="32174" spans="5:5" x14ac:dyDescent="0.25">
      <c r="E32174" s="19"/>
    </row>
    <row r="32175" spans="5:5" x14ac:dyDescent="0.25">
      <c r="E32175" s="19"/>
    </row>
    <row r="32176" spans="5:5" x14ac:dyDescent="0.25">
      <c r="E32176" s="19"/>
    </row>
    <row r="32177" spans="5:5" x14ac:dyDescent="0.25">
      <c r="E32177" s="19"/>
    </row>
    <row r="32178" spans="5:5" x14ac:dyDescent="0.25">
      <c r="E32178" s="19"/>
    </row>
    <row r="32179" spans="5:5" x14ac:dyDescent="0.25">
      <c r="E32179" s="19"/>
    </row>
    <row r="32180" spans="5:5" x14ac:dyDescent="0.25">
      <c r="E32180" s="19"/>
    </row>
    <row r="32181" spans="5:5" x14ac:dyDescent="0.25">
      <c r="E32181" s="19"/>
    </row>
    <row r="32182" spans="5:5" x14ac:dyDescent="0.25">
      <c r="E32182" s="19"/>
    </row>
    <row r="32183" spans="5:5" x14ac:dyDescent="0.25">
      <c r="E32183" s="19"/>
    </row>
    <row r="32184" spans="5:5" x14ac:dyDescent="0.25">
      <c r="E32184" s="19"/>
    </row>
    <row r="32185" spans="5:5" x14ac:dyDescent="0.25">
      <c r="E32185" s="19"/>
    </row>
    <row r="32186" spans="5:5" x14ac:dyDescent="0.25">
      <c r="E32186" s="19"/>
    </row>
    <row r="32187" spans="5:5" x14ac:dyDescent="0.25">
      <c r="E32187" s="19"/>
    </row>
    <row r="32188" spans="5:5" x14ac:dyDescent="0.25">
      <c r="E32188" s="19"/>
    </row>
    <row r="32189" spans="5:5" x14ac:dyDescent="0.25">
      <c r="E32189" s="19"/>
    </row>
    <row r="32190" spans="5:5" x14ac:dyDescent="0.25">
      <c r="E32190" s="19"/>
    </row>
    <row r="32191" spans="5:5" x14ac:dyDescent="0.25">
      <c r="E32191" s="19"/>
    </row>
    <row r="32192" spans="5:5" x14ac:dyDescent="0.25">
      <c r="E32192" s="19"/>
    </row>
    <row r="32193" spans="5:5" x14ac:dyDescent="0.25">
      <c r="E32193" s="19"/>
    </row>
    <row r="32194" spans="5:5" x14ac:dyDescent="0.25">
      <c r="E32194" s="19"/>
    </row>
    <row r="32195" spans="5:5" x14ac:dyDescent="0.25">
      <c r="E32195" s="19"/>
    </row>
    <row r="32196" spans="5:5" x14ac:dyDescent="0.25">
      <c r="E32196" s="19"/>
    </row>
    <row r="32197" spans="5:5" x14ac:dyDescent="0.25">
      <c r="E32197" s="19"/>
    </row>
    <row r="32198" spans="5:5" x14ac:dyDescent="0.25">
      <c r="E32198" s="19"/>
    </row>
    <row r="32199" spans="5:5" x14ac:dyDescent="0.25">
      <c r="E32199" s="19"/>
    </row>
    <row r="32200" spans="5:5" x14ac:dyDescent="0.25">
      <c r="E32200" s="19"/>
    </row>
    <row r="32201" spans="5:5" x14ac:dyDescent="0.25">
      <c r="E32201" s="19"/>
    </row>
    <row r="32202" spans="5:5" x14ac:dyDescent="0.25">
      <c r="E32202" s="19"/>
    </row>
    <row r="32203" spans="5:5" x14ac:dyDescent="0.25">
      <c r="E32203" s="19"/>
    </row>
    <row r="32204" spans="5:5" x14ac:dyDescent="0.25">
      <c r="E32204" s="19"/>
    </row>
    <row r="32205" spans="5:5" x14ac:dyDescent="0.25">
      <c r="E32205" s="19"/>
    </row>
    <row r="32206" spans="5:5" x14ac:dyDescent="0.25">
      <c r="E32206" s="19"/>
    </row>
    <row r="32207" spans="5:5" x14ac:dyDescent="0.25">
      <c r="E32207" s="19"/>
    </row>
    <row r="32208" spans="5:5" x14ac:dyDescent="0.25">
      <c r="E32208" s="19"/>
    </row>
    <row r="32209" spans="5:5" x14ac:dyDescent="0.25">
      <c r="E32209" s="19"/>
    </row>
    <row r="32210" spans="5:5" x14ac:dyDescent="0.25">
      <c r="E32210" s="19"/>
    </row>
    <row r="32211" spans="5:5" x14ac:dyDescent="0.25">
      <c r="E32211" s="19"/>
    </row>
    <row r="32212" spans="5:5" x14ac:dyDescent="0.25">
      <c r="E32212" s="19"/>
    </row>
    <row r="32213" spans="5:5" x14ac:dyDescent="0.25">
      <c r="E32213" s="19"/>
    </row>
    <row r="32214" spans="5:5" x14ac:dyDescent="0.25">
      <c r="E32214" s="19"/>
    </row>
    <row r="32215" spans="5:5" x14ac:dyDescent="0.25">
      <c r="E32215" s="19"/>
    </row>
    <row r="32216" spans="5:5" x14ac:dyDescent="0.25">
      <c r="E32216" s="19"/>
    </row>
    <row r="32217" spans="5:5" x14ac:dyDescent="0.25">
      <c r="E32217" s="19"/>
    </row>
    <row r="32218" spans="5:5" x14ac:dyDescent="0.25">
      <c r="E32218" s="19"/>
    </row>
    <row r="32219" spans="5:5" x14ac:dyDescent="0.25">
      <c r="E32219" s="19"/>
    </row>
    <row r="32220" spans="5:5" x14ac:dyDescent="0.25">
      <c r="E32220" s="19"/>
    </row>
    <row r="32221" spans="5:5" x14ac:dyDescent="0.25">
      <c r="E32221" s="19"/>
    </row>
    <row r="32222" spans="5:5" x14ac:dyDescent="0.25">
      <c r="E32222" s="19"/>
    </row>
    <row r="32223" spans="5:5" x14ac:dyDescent="0.25">
      <c r="E32223" s="19"/>
    </row>
    <row r="32224" spans="5:5" x14ac:dyDescent="0.25">
      <c r="E32224" s="19"/>
    </row>
    <row r="32225" spans="5:5" x14ac:dyDescent="0.25">
      <c r="E32225" s="19"/>
    </row>
    <row r="32226" spans="5:5" x14ac:dyDescent="0.25">
      <c r="E32226" s="19"/>
    </row>
    <row r="32227" spans="5:5" x14ac:dyDescent="0.25">
      <c r="E32227" s="19"/>
    </row>
    <row r="32228" spans="5:5" x14ac:dyDescent="0.25">
      <c r="E32228" s="19"/>
    </row>
    <row r="32229" spans="5:5" x14ac:dyDescent="0.25">
      <c r="E32229" s="19"/>
    </row>
    <row r="32230" spans="5:5" x14ac:dyDescent="0.25">
      <c r="E32230" s="19"/>
    </row>
    <row r="32231" spans="5:5" x14ac:dyDescent="0.25">
      <c r="E32231" s="19"/>
    </row>
    <row r="32232" spans="5:5" x14ac:dyDescent="0.25">
      <c r="E32232" s="19"/>
    </row>
    <row r="32233" spans="5:5" x14ac:dyDescent="0.25">
      <c r="E32233" s="19"/>
    </row>
    <row r="32234" spans="5:5" x14ac:dyDescent="0.25">
      <c r="E32234" s="19"/>
    </row>
    <row r="32235" spans="5:5" x14ac:dyDescent="0.25">
      <c r="E32235" s="19"/>
    </row>
    <row r="32236" spans="5:5" x14ac:dyDescent="0.25">
      <c r="E32236" s="19"/>
    </row>
    <row r="32237" spans="5:5" x14ac:dyDescent="0.25">
      <c r="E32237" s="19"/>
    </row>
    <row r="32238" spans="5:5" x14ac:dyDescent="0.25">
      <c r="E32238" s="19"/>
    </row>
    <row r="32239" spans="5:5" x14ac:dyDescent="0.25">
      <c r="E32239" s="19"/>
    </row>
    <row r="32240" spans="5:5" x14ac:dyDescent="0.25">
      <c r="E32240" s="19"/>
    </row>
    <row r="32241" spans="5:5" x14ac:dyDescent="0.25">
      <c r="E32241" s="19"/>
    </row>
    <row r="32242" spans="5:5" x14ac:dyDescent="0.25">
      <c r="E32242" s="19"/>
    </row>
    <row r="32243" spans="5:5" x14ac:dyDescent="0.25">
      <c r="E32243" s="19"/>
    </row>
    <row r="32244" spans="5:5" x14ac:dyDescent="0.25">
      <c r="E32244" s="19"/>
    </row>
    <row r="32245" spans="5:5" x14ac:dyDescent="0.25">
      <c r="E32245" s="19"/>
    </row>
    <row r="32246" spans="5:5" x14ac:dyDescent="0.25">
      <c r="E32246" s="19"/>
    </row>
    <row r="32247" spans="5:5" x14ac:dyDescent="0.25">
      <c r="E32247" s="19"/>
    </row>
    <row r="32248" spans="5:5" x14ac:dyDescent="0.25">
      <c r="E32248" s="19"/>
    </row>
    <row r="32249" spans="5:5" x14ac:dyDescent="0.25">
      <c r="E32249" s="19"/>
    </row>
    <row r="32250" spans="5:5" x14ac:dyDescent="0.25">
      <c r="E32250" s="19"/>
    </row>
    <row r="32251" spans="5:5" x14ac:dyDescent="0.25">
      <c r="E32251" s="19"/>
    </row>
    <row r="32252" spans="5:5" x14ac:dyDescent="0.25">
      <c r="E32252" s="19"/>
    </row>
    <row r="32253" spans="5:5" x14ac:dyDescent="0.25">
      <c r="E32253" s="19"/>
    </row>
    <row r="32254" spans="5:5" x14ac:dyDescent="0.25">
      <c r="E32254" s="19"/>
    </row>
    <row r="32255" spans="5:5" x14ac:dyDescent="0.25">
      <c r="E32255" s="19"/>
    </row>
    <row r="32256" spans="5:5" x14ac:dyDescent="0.25">
      <c r="E32256" s="19"/>
    </row>
    <row r="32257" spans="5:5" x14ac:dyDescent="0.25">
      <c r="E32257" s="19"/>
    </row>
    <row r="32258" spans="5:5" x14ac:dyDescent="0.25">
      <c r="E32258" s="19"/>
    </row>
    <row r="32259" spans="5:5" x14ac:dyDescent="0.25">
      <c r="E32259" s="19"/>
    </row>
    <row r="32260" spans="5:5" x14ac:dyDescent="0.25">
      <c r="E32260" s="19"/>
    </row>
    <row r="32261" spans="5:5" x14ac:dyDescent="0.25">
      <c r="E32261" s="19"/>
    </row>
    <row r="32262" spans="5:5" x14ac:dyDescent="0.25">
      <c r="E32262" s="19"/>
    </row>
    <row r="32263" spans="5:5" x14ac:dyDescent="0.25">
      <c r="E32263" s="19"/>
    </row>
    <row r="32264" spans="5:5" x14ac:dyDescent="0.25">
      <c r="E32264" s="19"/>
    </row>
    <row r="32265" spans="5:5" x14ac:dyDescent="0.25">
      <c r="E32265" s="19"/>
    </row>
    <row r="32266" spans="5:5" x14ac:dyDescent="0.25">
      <c r="E32266" s="19"/>
    </row>
    <row r="32267" spans="5:5" x14ac:dyDescent="0.25">
      <c r="E32267" s="19"/>
    </row>
    <row r="32268" spans="5:5" x14ac:dyDescent="0.25">
      <c r="E32268" s="19"/>
    </row>
    <row r="32269" spans="5:5" x14ac:dyDescent="0.25">
      <c r="E32269" s="19"/>
    </row>
    <row r="32270" spans="5:5" x14ac:dyDescent="0.25">
      <c r="E32270" s="19"/>
    </row>
    <row r="32271" spans="5:5" x14ac:dyDescent="0.25">
      <c r="E32271" s="19"/>
    </row>
    <row r="32272" spans="5:5" x14ac:dyDescent="0.25">
      <c r="E32272" s="19"/>
    </row>
    <row r="32273" spans="5:5" x14ac:dyDescent="0.25">
      <c r="E32273" s="19"/>
    </row>
    <row r="32274" spans="5:5" x14ac:dyDescent="0.25">
      <c r="E32274" s="19"/>
    </row>
    <row r="32275" spans="5:5" x14ac:dyDescent="0.25">
      <c r="E32275" s="19"/>
    </row>
    <row r="32276" spans="5:5" x14ac:dyDescent="0.25">
      <c r="E32276" s="19"/>
    </row>
    <row r="32277" spans="5:5" x14ac:dyDescent="0.25">
      <c r="E32277" s="19"/>
    </row>
    <row r="32278" spans="5:5" x14ac:dyDescent="0.25">
      <c r="E32278" s="19"/>
    </row>
    <row r="32279" spans="5:5" x14ac:dyDescent="0.25">
      <c r="E32279" s="19"/>
    </row>
    <row r="32280" spans="5:5" x14ac:dyDescent="0.25">
      <c r="E32280" s="19"/>
    </row>
    <row r="32281" spans="5:5" x14ac:dyDescent="0.25">
      <c r="E32281" s="19"/>
    </row>
    <row r="32282" spans="5:5" x14ac:dyDescent="0.25">
      <c r="E32282" s="19"/>
    </row>
    <row r="32283" spans="5:5" x14ac:dyDescent="0.25">
      <c r="E32283" s="19"/>
    </row>
    <row r="32284" spans="5:5" x14ac:dyDescent="0.25">
      <c r="E32284" s="19"/>
    </row>
    <row r="32285" spans="5:5" x14ac:dyDescent="0.25">
      <c r="E32285" s="19"/>
    </row>
    <row r="32286" spans="5:5" x14ac:dyDescent="0.25">
      <c r="E32286" s="19"/>
    </row>
    <row r="32287" spans="5:5" x14ac:dyDescent="0.25">
      <c r="E32287" s="19"/>
    </row>
    <row r="32288" spans="5:5" x14ac:dyDescent="0.25">
      <c r="E32288" s="19"/>
    </row>
    <row r="32289" spans="5:5" x14ac:dyDescent="0.25">
      <c r="E32289" s="19"/>
    </row>
    <row r="32290" spans="5:5" x14ac:dyDescent="0.25">
      <c r="E32290" s="19"/>
    </row>
    <row r="32291" spans="5:5" x14ac:dyDescent="0.25">
      <c r="E32291" s="19"/>
    </row>
    <row r="32292" spans="5:5" x14ac:dyDescent="0.25">
      <c r="E32292" s="19"/>
    </row>
    <row r="32293" spans="5:5" x14ac:dyDescent="0.25">
      <c r="E32293" s="19"/>
    </row>
    <row r="32294" spans="5:5" x14ac:dyDescent="0.25">
      <c r="E32294" s="19"/>
    </row>
    <row r="32295" spans="5:5" x14ac:dyDescent="0.25">
      <c r="E32295" s="19"/>
    </row>
    <row r="32296" spans="5:5" x14ac:dyDescent="0.25">
      <c r="E32296" s="19"/>
    </row>
    <row r="32297" spans="5:5" x14ac:dyDescent="0.25">
      <c r="E32297" s="19"/>
    </row>
    <row r="32298" spans="5:5" x14ac:dyDescent="0.25">
      <c r="E32298" s="19"/>
    </row>
    <row r="32299" spans="5:5" x14ac:dyDescent="0.25">
      <c r="E32299" s="19"/>
    </row>
    <row r="32300" spans="5:5" x14ac:dyDescent="0.25">
      <c r="E32300" s="19"/>
    </row>
    <row r="32301" spans="5:5" x14ac:dyDescent="0.25">
      <c r="E32301" s="19"/>
    </row>
    <row r="32302" spans="5:5" x14ac:dyDescent="0.25">
      <c r="E32302" s="19"/>
    </row>
    <row r="32303" spans="5:5" x14ac:dyDescent="0.25">
      <c r="E32303" s="19"/>
    </row>
    <row r="32304" spans="5:5" x14ac:dyDescent="0.25">
      <c r="E32304" s="19"/>
    </row>
    <row r="32305" spans="5:5" x14ac:dyDescent="0.25">
      <c r="E32305" s="19"/>
    </row>
    <row r="32306" spans="5:5" x14ac:dyDescent="0.25">
      <c r="E32306" s="19"/>
    </row>
    <row r="32307" spans="5:5" x14ac:dyDescent="0.25">
      <c r="E32307" s="19"/>
    </row>
    <row r="32308" spans="5:5" x14ac:dyDescent="0.25">
      <c r="E32308" s="19"/>
    </row>
    <row r="32309" spans="5:5" x14ac:dyDescent="0.25">
      <c r="E32309" s="19"/>
    </row>
    <row r="32310" spans="5:5" x14ac:dyDescent="0.25">
      <c r="E32310" s="19"/>
    </row>
    <row r="32311" spans="5:5" x14ac:dyDescent="0.25">
      <c r="E32311" s="19"/>
    </row>
    <row r="32312" spans="5:5" x14ac:dyDescent="0.25">
      <c r="E32312" s="19"/>
    </row>
    <row r="32313" spans="5:5" x14ac:dyDescent="0.25">
      <c r="E32313" s="19"/>
    </row>
    <row r="32314" spans="5:5" x14ac:dyDescent="0.25">
      <c r="E32314" s="19"/>
    </row>
    <row r="32315" spans="5:5" x14ac:dyDescent="0.25">
      <c r="E32315" s="19"/>
    </row>
    <row r="32316" spans="5:5" x14ac:dyDescent="0.25">
      <c r="E32316" s="19"/>
    </row>
    <row r="32317" spans="5:5" x14ac:dyDescent="0.25">
      <c r="E32317" s="19"/>
    </row>
    <row r="32318" spans="5:5" x14ac:dyDescent="0.25">
      <c r="E32318" s="19"/>
    </row>
    <row r="32319" spans="5:5" x14ac:dyDescent="0.25">
      <c r="E32319" s="19"/>
    </row>
    <row r="32320" spans="5:5" x14ac:dyDescent="0.25">
      <c r="E32320" s="19"/>
    </row>
    <row r="32321" spans="5:5" x14ac:dyDescent="0.25">
      <c r="E32321" s="19"/>
    </row>
    <row r="32322" spans="5:5" x14ac:dyDescent="0.25">
      <c r="E32322" s="19"/>
    </row>
    <row r="32323" spans="5:5" x14ac:dyDescent="0.25">
      <c r="E32323" s="19"/>
    </row>
    <row r="32324" spans="5:5" x14ac:dyDescent="0.25">
      <c r="E32324" s="19"/>
    </row>
    <row r="32325" spans="5:5" x14ac:dyDescent="0.25">
      <c r="E32325" s="19"/>
    </row>
    <row r="32326" spans="5:5" x14ac:dyDescent="0.25">
      <c r="E32326" s="19"/>
    </row>
    <row r="32327" spans="5:5" x14ac:dyDescent="0.25">
      <c r="E32327" s="19"/>
    </row>
    <row r="32328" spans="5:5" x14ac:dyDescent="0.25">
      <c r="E32328" s="19"/>
    </row>
    <row r="32329" spans="5:5" x14ac:dyDescent="0.25">
      <c r="E32329" s="19"/>
    </row>
    <row r="32330" spans="5:5" x14ac:dyDescent="0.25">
      <c r="E32330" s="19"/>
    </row>
    <row r="32331" spans="5:5" x14ac:dyDescent="0.25">
      <c r="E32331" s="19"/>
    </row>
    <row r="32332" spans="5:5" x14ac:dyDescent="0.25">
      <c r="E32332" s="19"/>
    </row>
    <row r="32333" spans="5:5" x14ac:dyDescent="0.25">
      <c r="E32333" s="19"/>
    </row>
    <row r="32334" spans="5:5" x14ac:dyDescent="0.25">
      <c r="E32334" s="19"/>
    </row>
    <row r="32335" spans="5:5" x14ac:dyDescent="0.25">
      <c r="E32335" s="19"/>
    </row>
    <row r="32336" spans="5:5" x14ac:dyDescent="0.25">
      <c r="E32336" s="19"/>
    </row>
    <row r="32337" spans="5:5" x14ac:dyDescent="0.25">
      <c r="E32337" s="19"/>
    </row>
    <row r="32338" spans="5:5" x14ac:dyDescent="0.25">
      <c r="E32338" s="19"/>
    </row>
    <row r="32339" spans="5:5" x14ac:dyDescent="0.25">
      <c r="E32339" s="19"/>
    </row>
    <row r="32340" spans="5:5" x14ac:dyDescent="0.25">
      <c r="E32340" s="19"/>
    </row>
    <row r="32341" spans="5:5" x14ac:dyDescent="0.25">
      <c r="E32341" s="19"/>
    </row>
    <row r="32342" spans="5:5" x14ac:dyDescent="0.25">
      <c r="E32342" s="19"/>
    </row>
    <row r="32343" spans="5:5" x14ac:dyDescent="0.25">
      <c r="E32343" s="19"/>
    </row>
    <row r="32344" spans="5:5" x14ac:dyDescent="0.25">
      <c r="E32344" s="19"/>
    </row>
    <row r="32345" spans="5:5" x14ac:dyDescent="0.25">
      <c r="E32345" s="19"/>
    </row>
    <row r="32346" spans="5:5" x14ac:dyDescent="0.25">
      <c r="E32346" s="19"/>
    </row>
    <row r="32347" spans="5:5" x14ac:dyDescent="0.25">
      <c r="E32347" s="19"/>
    </row>
    <row r="32348" spans="5:5" x14ac:dyDescent="0.25">
      <c r="E32348" s="19"/>
    </row>
    <row r="32349" spans="5:5" x14ac:dyDescent="0.25">
      <c r="E32349" s="19"/>
    </row>
    <row r="32350" spans="5:5" x14ac:dyDescent="0.25">
      <c r="E32350" s="19"/>
    </row>
    <row r="32351" spans="5:5" x14ac:dyDescent="0.25">
      <c r="E32351" s="19"/>
    </row>
    <row r="32352" spans="5:5" x14ac:dyDescent="0.25">
      <c r="E32352" s="19"/>
    </row>
    <row r="32353" spans="5:5" x14ac:dyDescent="0.25">
      <c r="E32353" s="19"/>
    </row>
    <row r="32354" spans="5:5" x14ac:dyDescent="0.25">
      <c r="E32354" s="19"/>
    </row>
    <row r="32355" spans="5:5" x14ac:dyDescent="0.25">
      <c r="E32355" s="19"/>
    </row>
    <row r="32356" spans="5:5" x14ac:dyDescent="0.25">
      <c r="E32356" s="19"/>
    </row>
    <row r="32357" spans="5:5" x14ac:dyDescent="0.25">
      <c r="E32357" s="19"/>
    </row>
    <row r="32358" spans="5:5" x14ac:dyDescent="0.25">
      <c r="E32358" s="19"/>
    </row>
    <row r="32359" spans="5:5" x14ac:dyDescent="0.25">
      <c r="E32359" s="19"/>
    </row>
    <row r="32360" spans="5:5" x14ac:dyDescent="0.25">
      <c r="E32360" s="19"/>
    </row>
    <row r="32361" spans="5:5" x14ac:dyDescent="0.25">
      <c r="E32361" s="19"/>
    </row>
    <row r="32362" spans="5:5" x14ac:dyDescent="0.25">
      <c r="E32362" s="19"/>
    </row>
    <row r="32363" spans="5:5" x14ac:dyDescent="0.25">
      <c r="E32363" s="19"/>
    </row>
    <row r="32364" spans="5:5" x14ac:dyDescent="0.25">
      <c r="E32364" s="19"/>
    </row>
    <row r="32365" spans="5:5" x14ac:dyDescent="0.25">
      <c r="E32365" s="19"/>
    </row>
    <row r="32366" spans="5:5" x14ac:dyDescent="0.25">
      <c r="E32366" s="19"/>
    </row>
    <row r="32367" spans="5:5" x14ac:dyDescent="0.25">
      <c r="E32367" s="19"/>
    </row>
    <row r="32368" spans="5:5" x14ac:dyDescent="0.25">
      <c r="E32368" s="19"/>
    </row>
    <row r="32369" spans="5:5" x14ac:dyDescent="0.25">
      <c r="E32369" s="19"/>
    </row>
    <row r="32370" spans="5:5" x14ac:dyDescent="0.25">
      <c r="E32370" s="19"/>
    </row>
    <row r="32371" spans="5:5" x14ac:dyDescent="0.25">
      <c r="E32371" s="19"/>
    </row>
    <row r="32372" spans="5:5" x14ac:dyDescent="0.25">
      <c r="E32372" s="19"/>
    </row>
    <row r="32373" spans="5:5" x14ac:dyDescent="0.25">
      <c r="E32373" s="19"/>
    </row>
    <row r="32374" spans="5:5" x14ac:dyDescent="0.25">
      <c r="E32374" s="19"/>
    </row>
    <row r="32375" spans="5:5" x14ac:dyDescent="0.25">
      <c r="E32375" s="19"/>
    </row>
    <row r="32376" spans="5:5" x14ac:dyDescent="0.25">
      <c r="E32376" s="19"/>
    </row>
    <row r="32377" spans="5:5" x14ac:dyDescent="0.25">
      <c r="E32377" s="19"/>
    </row>
    <row r="32378" spans="5:5" x14ac:dyDescent="0.25">
      <c r="E32378" s="19"/>
    </row>
    <row r="32379" spans="5:5" x14ac:dyDescent="0.25">
      <c r="E32379" s="19"/>
    </row>
    <row r="32380" spans="5:5" x14ac:dyDescent="0.25">
      <c r="E32380" s="19"/>
    </row>
    <row r="32381" spans="5:5" x14ac:dyDescent="0.25">
      <c r="E32381" s="19"/>
    </row>
    <row r="32382" spans="5:5" x14ac:dyDescent="0.25">
      <c r="E32382" s="19"/>
    </row>
    <row r="32383" spans="5:5" x14ac:dyDescent="0.25">
      <c r="E32383" s="19"/>
    </row>
    <row r="32384" spans="5:5" x14ac:dyDescent="0.25">
      <c r="E32384" s="19"/>
    </row>
    <row r="32385" spans="5:5" x14ac:dyDescent="0.25">
      <c r="E32385" s="19"/>
    </row>
    <row r="32386" spans="5:5" x14ac:dyDescent="0.25">
      <c r="E32386" s="19"/>
    </row>
    <row r="32387" spans="5:5" x14ac:dyDescent="0.25">
      <c r="E32387" s="19"/>
    </row>
    <row r="32388" spans="5:5" x14ac:dyDescent="0.25">
      <c r="E32388" s="19"/>
    </row>
    <row r="32389" spans="5:5" x14ac:dyDescent="0.25">
      <c r="E32389" s="19"/>
    </row>
    <row r="32390" spans="5:5" x14ac:dyDescent="0.25">
      <c r="E32390" s="19"/>
    </row>
    <row r="32391" spans="5:5" x14ac:dyDescent="0.25">
      <c r="E32391" s="19"/>
    </row>
    <row r="32392" spans="5:5" x14ac:dyDescent="0.25">
      <c r="E32392" s="19"/>
    </row>
    <row r="32393" spans="5:5" x14ac:dyDescent="0.25">
      <c r="E32393" s="19"/>
    </row>
    <row r="32394" spans="5:5" x14ac:dyDescent="0.25">
      <c r="E32394" s="19"/>
    </row>
    <row r="32395" spans="5:5" x14ac:dyDescent="0.25">
      <c r="E32395" s="19"/>
    </row>
    <row r="32396" spans="5:5" x14ac:dyDescent="0.25">
      <c r="E32396" s="19"/>
    </row>
    <row r="32397" spans="5:5" x14ac:dyDescent="0.25">
      <c r="E32397" s="19"/>
    </row>
    <row r="32398" spans="5:5" x14ac:dyDescent="0.25">
      <c r="E32398" s="19"/>
    </row>
    <row r="32399" spans="5:5" x14ac:dyDescent="0.25">
      <c r="E32399" s="19"/>
    </row>
    <row r="32400" spans="5:5" x14ac:dyDescent="0.25">
      <c r="E32400" s="19"/>
    </row>
    <row r="32401" spans="5:5" x14ac:dyDescent="0.25">
      <c r="E32401" s="19"/>
    </row>
    <row r="32402" spans="5:5" x14ac:dyDescent="0.25">
      <c r="E32402" s="19"/>
    </row>
    <row r="32403" spans="5:5" x14ac:dyDescent="0.25">
      <c r="E32403" s="19"/>
    </row>
    <row r="32404" spans="5:5" x14ac:dyDescent="0.25">
      <c r="E32404" s="19"/>
    </row>
    <row r="32405" spans="5:5" x14ac:dyDescent="0.25">
      <c r="E32405" s="19"/>
    </row>
    <row r="32406" spans="5:5" x14ac:dyDescent="0.25">
      <c r="E32406" s="19"/>
    </row>
    <row r="32407" spans="5:5" x14ac:dyDescent="0.25">
      <c r="E32407" s="19"/>
    </row>
    <row r="32408" spans="5:5" x14ac:dyDescent="0.25">
      <c r="E32408" s="19"/>
    </row>
    <row r="32409" spans="5:5" x14ac:dyDescent="0.25">
      <c r="E32409" s="19"/>
    </row>
    <row r="32410" spans="5:5" x14ac:dyDescent="0.25">
      <c r="E32410" s="19"/>
    </row>
    <row r="32411" spans="5:5" x14ac:dyDescent="0.25">
      <c r="E32411" s="19"/>
    </row>
    <row r="32412" spans="5:5" x14ac:dyDescent="0.25">
      <c r="E32412" s="19"/>
    </row>
    <row r="32413" spans="5:5" x14ac:dyDescent="0.25">
      <c r="E32413" s="19"/>
    </row>
    <row r="32414" spans="5:5" x14ac:dyDescent="0.25">
      <c r="E32414" s="19"/>
    </row>
    <row r="32415" spans="5:5" x14ac:dyDescent="0.25">
      <c r="E32415" s="19"/>
    </row>
    <row r="32416" spans="5:5" x14ac:dyDescent="0.25">
      <c r="E32416" s="19"/>
    </row>
    <row r="32417" spans="5:5" x14ac:dyDescent="0.25">
      <c r="E32417" s="19"/>
    </row>
    <row r="32418" spans="5:5" x14ac:dyDescent="0.25">
      <c r="E32418" s="19"/>
    </row>
    <row r="32419" spans="5:5" x14ac:dyDescent="0.25">
      <c r="E32419" s="19"/>
    </row>
    <row r="32420" spans="5:5" x14ac:dyDescent="0.25">
      <c r="E32420" s="19"/>
    </row>
    <row r="32421" spans="5:5" x14ac:dyDescent="0.25">
      <c r="E32421" s="19"/>
    </row>
    <row r="32422" spans="5:5" x14ac:dyDescent="0.25">
      <c r="E32422" s="19"/>
    </row>
    <row r="32423" spans="5:5" x14ac:dyDescent="0.25">
      <c r="E32423" s="19"/>
    </row>
    <row r="32424" spans="5:5" x14ac:dyDescent="0.25">
      <c r="E32424" s="19"/>
    </row>
    <row r="32425" spans="5:5" x14ac:dyDescent="0.25">
      <c r="E32425" s="19"/>
    </row>
    <row r="32426" spans="5:5" x14ac:dyDescent="0.25">
      <c r="E32426" s="19"/>
    </row>
    <row r="32427" spans="5:5" x14ac:dyDescent="0.25">
      <c r="E32427" s="19"/>
    </row>
    <row r="32428" spans="5:5" x14ac:dyDescent="0.25">
      <c r="E32428" s="19"/>
    </row>
    <row r="32429" spans="5:5" x14ac:dyDescent="0.25">
      <c r="E32429" s="19"/>
    </row>
    <row r="32430" spans="5:5" x14ac:dyDescent="0.25">
      <c r="E32430" s="19"/>
    </row>
    <row r="32431" spans="5:5" x14ac:dyDescent="0.25">
      <c r="E32431" s="19"/>
    </row>
    <row r="32432" spans="5:5" x14ac:dyDescent="0.25">
      <c r="E32432" s="19"/>
    </row>
    <row r="32433" spans="5:5" x14ac:dyDescent="0.25">
      <c r="E32433" s="19"/>
    </row>
    <row r="32434" spans="5:5" x14ac:dyDescent="0.25">
      <c r="E32434" s="19"/>
    </row>
    <row r="32435" spans="5:5" x14ac:dyDescent="0.25">
      <c r="E32435" s="19"/>
    </row>
    <row r="32436" spans="5:5" x14ac:dyDescent="0.25">
      <c r="E32436" s="19"/>
    </row>
    <row r="32437" spans="5:5" x14ac:dyDescent="0.25">
      <c r="E32437" s="19"/>
    </row>
    <row r="32438" spans="5:5" x14ac:dyDescent="0.25">
      <c r="E32438" s="19"/>
    </row>
    <row r="32439" spans="5:5" x14ac:dyDescent="0.25">
      <c r="E32439" s="19"/>
    </row>
    <row r="32440" spans="5:5" x14ac:dyDescent="0.25">
      <c r="E32440" s="19"/>
    </row>
    <row r="32441" spans="5:5" x14ac:dyDescent="0.25">
      <c r="E32441" s="19"/>
    </row>
    <row r="32442" spans="5:5" x14ac:dyDescent="0.25">
      <c r="E32442" s="19"/>
    </row>
    <row r="32443" spans="5:5" x14ac:dyDescent="0.25">
      <c r="E32443" s="19"/>
    </row>
    <row r="32444" spans="5:5" x14ac:dyDescent="0.25">
      <c r="E32444" s="19"/>
    </row>
    <row r="32445" spans="5:5" x14ac:dyDescent="0.25">
      <c r="E32445" s="19"/>
    </row>
    <row r="32446" spans="5:5" x14ac:dyDescent="0.25">
      <c r="E32446" s="19"/>
    </row>
    <row r="32447" spans="5:5" x14ac:dyDescent="0.25">
      <c r="E32447" s="19"/>
    </row>
    <row r="32448" spans="5:5" x14ac:dyDescent="0.25">
      <c r="E32448" s="19"/>
    </row>
    <row r="32449" spans="5:5" x14ac:dyDescent="0.25">
      <c r="E32449" s="19"/>
    </row>
    <row r="32450" spans="5:5" x14ac:dyDescent="0.25">
      <c r="E32450" s="19"/>
    </row>
    <row r="32451" spans="5:5" x14ac:dyDescent="0.25">
      <c r="E32451" s="19"/>
    </row>
    <row r="32452" spans="5:5" x14ac:dyDescent="0.25">
      <c r="E32452" s="19"/>
    </row>
    <row r="32453" spans="5:5" x14ac:dyDescent="0.25">
      <c r="E32453" s="19"/>
    </row>
    <row r="32454" spans="5:5" x14ac:dyDescent="0.25">
      <c r="E32454" s="19"/>
    </row>
    <row r="32455" spans="5:5" x14ac:dyDescent="0.25">
      <c r="E32455" s="19"/>
    </row>
    <row r="32456" spans="5:5" x14ac:dyDescent="0.25">
      <c r="E32456" s="19"/>
    </row>
    <row r="32457" spans="5:5" x14ac:dyDescent="0.25">
      <c r="E32457" s="19"/>
    </row>
    <row r="32458" spans="5:5" x14ac:dyDescent="0.25">
      <c r="E32458" s="19"/>
    </row>
    <row r="32459" spans="5:5" x14ac:dyDescent="0.25">
      <c r="E32459" s="19"/>
    </row>
    <row r="32460" spans="5:5" x14ac:dyDescent="0.25">
      <c r="E32460" s="19"/>
    </row>
    <row r="32461" spans="5:5" x14ac:dyDescent="0.25">
      <c r="E32461" s="19"/>
    </row>
    <row r="32462" spans="5:5" x14ac:dyDescent="0.25">
      <c r="E32462" s="19"/>
    </row>
    <row r="32463" spans="5:5" x14ac:dyDescent="0.25">
      <c r="E32463" s="19"/>
    </row>
    <row r="32464" spans="5:5" x14ac:dyDescent="0.25">
      <c r="E32464" s="19"/>
    </row>
    <row r="32465" spans="5:5" x14ac:dyDescent="0.25">
      <c r="E32465" s="19"/>
    </row>
    <row r="32466" spans="5:5" x14ac:dyDescent="0.25">
      <c r="E32466" s="19"/>
    </row>
    <row r="32467" spans="5:5" x14ac:dyDescent="0.25">
      <c r="E32467" s="19"/>
    </row>
    <row r="32468" spans="5:5" x14ac:dyDescent="0.25">
      <c r="E32468" s="19"/>
    </row>
    <row r="32469" spans="5:5" x14ac:dyDescent="0.25">
      <c r="E32469" s="19"/>
    </row>
    <row r="32470" spans="5:5" x14ac:dyDescent="0.25">
      <c r="E32470" s="19"/>
    </row>
    <row r="32471" spans="5:5" x14ac:dyDescent="0.25">
      <c r="E32471" s="19"/>
    </row>
    <row r="32472" spans="5:5" x14ac:dyDescent="0.25">
      <c r="E32472" s="19"/>
    </row>
    <row r="32473" spans="5:5" x14ac:dyDescent="0.25">
      <c r="E32473" s="19"/>
    </row>
    <row r="32474" spans="5:5" x14ac:dyDescent="0.25">
      <c r="E32474" s="19"/>
    </row>
    <row r="32475" spans="5:5" x14ac:dyDescent="0.25">
      <c r="E32475" s="19"/>
    </row>
    <row r="32476" spans="5:5" x14ac:dyDescent="0.25">
      <c r="E32476" s="19"/>
    </row>
    <row r="32477" spans="5:5" x14ac:dyDescent="0.25">
      <c r="E32477" s="19"/>
    </row>
    <row r="32478" spans="5:5" x14ac:dyDescent="0.25">
      <c r="E32478" s="19"/>
    </row>
    <row r="32479" spans="5:5" x14ac:dyDescent="0.25">
      <c r="E32479" s="19"/>
    </row>
    <row r="32480" spans="5:5" x14ac:dyDescent="0.25">
      <c r="E32480" s="19"/>
    </row>
    <row r="32481" spans="5:5" x14ac:dyDescent="0.25">
      <c r="E32481" s="19"/>
    </row>
    <row r="32482" spans="5:5" x14ac:dyDescent="0.25">
      <c r="E32482" s="19"/>
    </row>
    <row r="32483" spans="5:5" x14ac:dyDescent="0.25">
      <c r="E32483" s="19"/>
    </row>
    <row r="32484" spans="5:5" x14ac:dyDescent="0.25">
      <c r="E32484" s="19"/>
    </row>
    <row r="32485" spans="5:5" x14ac:dyDescent="0.25">
      <c r="E32485" s="19"/>
    </row>
    <row r="32486" spans="5:5" x14ac:dyDescent="0.25">
      <c r="E32486" s="19"/>
    </row>
    <row r="32487" spans="5:5" x14ac:dyDescent="0.25">
      <c r="E32487" s="19"/>
    </row>
    <row r="32488" spans="5:5" x14ac:dyDescent="0.25">
      <c r="E32488" s="19"/>
    </row>
    <row r="32489" spans="5:5" x14ac:dyDescent="0.25">
      <c r="E32489" s="19"/>
    </row>
    <row r="32490" spans="5:5" x14ac:dyDescent="0.25">
      <c r="E32490" s="19"/>
    </row>
    <row r="32491" spans="5:5" x14ac:dyDescent="0.25">
      <c r="E32491" s="19"/>
    </row>
    <row r="32492" spans="5:5" x14ac:dyDescent="0.25">
      <c r="E32492" s="19"/>
    </row>
    <row r="32493" spans="5:5" x14ac:dyDescent="0.25">
      <c r="E32493" s="19"/>
    </row>
    <row r="32494" spans="5:5" x14ac:dyDescent="0.25">
      <c r="E32494" s="19"/>
    </row>
    <row r="32495" spans="5:5" x14ac:dyDescent="0.25">
      <c r="E32495" s="19"/>
    </row>
    <row r="32496" spans="5:5" x14ac:dyDescent="0.25">
      <c r="E32496" s="19"/>
    </row>
    <row r="32497" spans="5:5" x14ac:dyDescent="0.25">
      <c r="E32497" s="19"/>
    </row>
    <row r="32498" spans="5:5" x14ac:dyDescent="0.25">
      <c r="E32498" s="19"/>
    </row>
    <row r="32499" spans="5:5" x14ac:dyDescent="0.25">
      <c r="E32499" s="19"/>
    </row>
    <row r="32500" spans="5:5" x14ac:dyDescent="0.25">
      <c r="E32500" s="19"/>
    </row>
    <row r="32501" spans="5:5" x14ac:dyDescent="0.25">
      <c r="E32501" s="19"/>
    </row>
    <row r="32502" spans="5:5" x14ac:dyDescent="0.25">
      <c r="E32502" s="19"/>
    </row>
    <row r="32503" spans="5:5" x14ac:dyDescent="0.25">
      <c r="E32503" s="19"/>
    </row>
    <row r="32504" spans="5:5" x14ac:dyDescent="0.25">
      <c r="E32504" s="19"/>
    </row>
    <row r="32505" spans="5:5" x14ac:dyDescent="0.25">
      <c r="E32505" s="19"/>
    </row>
    <row r="32506" spans="5:5" x14ac:dyDescent="0.25">
      <c r="E32506" s="19"/>
    </row>
    <row r="32507" spans="5:5" x14ac:dyDescent="0.25">
      <c r="E32507" s="19"/>
    </row>
    <row r="32508" spans="5:5" x14ac:dyDescent="0.25">
      <c r="E32508" s="19"/>
    </row>
    <row r="32509" spans="5:5" x14ac:dyDescent="0.25">
      <c r="E32509" s="19"/>
    </row>
    <row r="32510" spans="5:5" x14ac:dyDescent="0.25">
      <c r="E32510" s="19"/>
    </row>
    <row r="32511" spans="5:5" x14ac:dyDescent="0.25">
      <c r="E32511" s="19"/>
    </row>
    <row r="32512" spans="5:5" x14ac:dyDescent="0.25">
      <c r="E32512" s="19"/>
    </row>
    <row r="32513" spans="5:5" x14ac:dyDescent="0.25">
      <c r="E32513" s="19"/>
    </row>
    <row r="32514" spans="5:5" x14ac:dyDescent="0.25">
      <c r="E32514" s="19"/>
    </row>
    <row r="32515" spans="5:5" x14ac:dyDescent="0.25">
      <c r="E32515" s="19"/>
    </row>
    <row r="32516" spans="5:5" x14ac:dyDescent="0.25">
      <c r="E32516" s="19"/>
    </row>
    <row r="32517" spans="5:5" x14ac:dyDescent="0.25">
      <c r="E32517" s="19"/>
    </row>
    <row r="32518" spans="5:5" x14ac:dyDescent="0.25">
      <c r="E32518" s="19"/>
    </row>
    <row r="32519" spans="5:5" x14ac:dyDescent="0.25">
      <c r="E32519" s="19"/>
    </row>
    <row r="32520" spans="5:5" x14ac:dyDescent="0.25">
      <c r="E32520" s="19"/>
    </row>
    <row r="32521" spans="5:5" x14ac:dyDescent="0.25">
      <c r="E32521" s="19"/>
    </row>
    <row r="32522" spans="5:5" x14ac:dyDescent="0.25">
      <c r="E32522" s="19"/>
    </row>
    <row r="32523" spans="5:5" x14ac:dyDescent="0.25">
      <c r="E32523" s="19"/>
    </row>
    <row r="32524" spans="5:5" x14ac:dyDescent="0.25">
      <c r="E32524" s="19"/>
    </row>
    <row r="32525" spans="5:5" x14ac:dyDescent="0.25">
      <c r="E32525" s="19"/>
    </row>
    <row r="32526" spans="5:5" x14ac:dyDescent="0.25">
      <c r="E32526" s="19"/>
    </row>
    <row r="32527" spans="5:5" x14ac:dyDescent="0.25">
      <c r="E32527" s="19"/>
    </row>
    <row r="32528" spans="5:5" x14ac:dyDescent="0.25">
      <c r="E32528" s="19"/>
    </row>
    <row r="32529" spans="5:5" x14ac:dyDescent="0.25">
      <c r="E32529" s="19"/>
    </row>
    <row r="32530" spans="5:5" x14ac:dyDescent="0.25">
      <c r="E32530" s="19"/>
    </row>
    <row r="32531" spans="5:5" x14ac:dyDescent="0.25">
      <c r="E32531" s="19"/>
    </row>
    <row r="32532" spans="5:5" x14ac:dyDescent="0.25">
      <c r="E32532" s="19"/>
    </row>
    <row r="32533" spans="5:5" x14ac:dyDescent="0.25">
      <c r="E32533" s="19"/>
    </row>
    <row r="32534" spans="5:5" x14ac:dyDescent="0.25">
      <c r="E32534" s="19"/>
    </row>
    <row r="32535" spans="5:5" x14ac:dyDescent="0.25">
      <c r="E32535" s="19"/>
    </row>
    <row r="32536" spans="5:5" x14ac:dyDescent="0.25">
      <c r="E32536" s="19"/>
    </row>
    <row r="32537" spans="5:5" x14ac:dyDescent="0.25">
      <c r="E32537" s="19"/>
    </row>
    <row r="32538" spans="5:5" x14ac:dyDescent="0.25">
      <c r="E32538" s="19"/>
    </row>
    <row r="32539" spans="5:5" x14ac:dyDescent="0.25">
      <c r="E32539" s="19"/>
    </row>
    <row r="32540" spans="5:5" x14ac:dyDescent="0.25">
      <c r="E32540" s="19"/>
    </row>
    <row r="32541" spans="5:5" x14ac:dyDescent="0.25">
      <c r="E32541" s="19"/>
    </row>
    <row r="32542" spans="5:5" x14ac:dyDescent="0.25">
      <c r="E32542" s="19"/>
    </row>
    <row r="32543" spans="5:5" x14ac:dyDescent="0.25">
      <c r="E32543" s="19"/>
    </row>
    <row r="32544" spans="5:5" x14ac:dyDescent="0.25">
      <c r="E32544" s="19"/>
    </row>
    <row r="32545" spans="5:5" x14ac:dyDescent="0.25">
      <c r="E32545" s="19"/>
    </row>
    <row r="32546" spans="5:5" x14ac:dyDescent="0.25">
      <c r="E32546" s="19"/>
    </row>
    <row r="32547" spans="5:5" x14ac:dyDescent="0.25">
      <c r="E32547" s="19"/>
    </row>
    <row r="32548" spans="5:5" x14ac:dyDescent="0.25">
      <c r="E32548" s="19"/>
    </row>
    <row r="32549" spans="5:5" x14ac:dyDescent="0.25">
      <c r="E32549" s="19"/>
    </row>
    <row r="32550" spans="5:5" x14ac:dyDescent="0.25">
      <c r="E32550" s="19"/>
    </row>
    <row r="32551" spans="5:5" x14ac:dyDescent="0.25">
      <c r="E32551" s="19"/>
    </row>
    <row r="32552" spans="5:5" x14ac:dyDescent="0.25">
      <c r="E32552" s="19"/>
    </row>
    <row r="32553" spans="5:5" x14ac:dyDescent="0.25">
      <c r="E32553" s="19"/>
    </row>
    <row r="32554" spans="5:5" x14ac:dyDescent="0.25">
      <c r="E32554" s="19"/>
    </row>
    <row r="32555" spans="5:5" x14ac:dyDescent="0.25">
      <c r="E32555" s="19"/>
    </row>
    <row r="32556" spans="5:5" x14ac:dyDescent="0.25">
      <c r="E32556" s="19"/>
    </row>
    <row r="32557" spans="5:5" x14ac:dyDescent="0.25">
      <c r="E32557" s="19"/>
    </row>
    <row r="32558" spans="5:5" x14ac:dyDescent="0.25">
      <c r="E32558" s="19"/>
    </row>
    <row r="32559" spans="5:5" x14ac:dyDescent="0.25">
      <c r="E32559" s="19"/>
    </row>
    <row r="32560" spans="5:5" x14ac:dyDescent="0.25">
      <c r="E32560" s="19"/>
    </row>
    <row r="32561" spans="5:5" x14ac:dyDescent="0.25">
      <c r="E32561" s="19"/>
    </row>
    <row r="32562" spans="5:5" x14ac:dyDescent="0.25">
      <c r="E32562" s="19"/>
    </row>
    <row r="32563" spans="5:5" x14ac:dyDescent="0.25">
      <c r="E32563" s="19"/>
    </row>
    <row r="32564" spans="5:5" x14ac:dyDescent="0.25">
      <c r="E32564" s="19"/>
    </row>
    <row r="32565" spans="5:5" x14ac:dyDescent="0.25">
      <c r="E32565" s="19"/>
    </row>
    <row r="32566" spans="5:5" x14ac:dyDescent="0.25">
      <c r="E32566" s="19"/>
    </row>
    <row r="32567" spans="5:5" x14ac:dyDescent="0.25">
      <c r="E32567" s="19"/>
    </row>
    <row r="32568" spans="5:5" x14ac:dyDescent="0.25">
      <c r="E32568" s="19"/>
    </row>
    <row r="32569" spans="5:5" x14ac:dyDescent="0.25">
      <c r="E32569" s="19"/>
    </row>
    <row r="32570" spans="5:5" x14ac:dyDescent="0.25">
      <c r="E32570" s="19"/>
    </row>
    <row r="32571" spans="5:5" x14ac:dyDescent="0.25">
      <c r="E32571" s="19"/>
    </row>
    <row r="32572" spans="5:5" x14ac:dyDescent="0.25">
      <c r="E32572" s="19"/>
    </row>
    <row r="32573" spans="5:5" x14ac:dyDescent="0.25">
      <c r="E32573" s="19"/>
    </row>
    <row r="32574" spans="5:5" x14ac:dyDescent="0.25">
      <c r="E32574" s="19"/>
    </row>
    <row r="32575" spans="5:5" x14ac:dyDescent="0.25">
      <c r="E32575" s="19"/>
    </row>
    <row r="32576" spans="5:5" x14ac:dyDescent="0.25">
      <c r="E32576" s="19"/>
    </row>
    <row r="32577" spans="5:5" x14ac:dyDescent="0.25">
      <c r="E32577" s="19"/>
    </row>
    <row r="32578" spans="5:5" x14ac:dyDescent="0.25">
      <c r="E32578" s="19"/>
    </row>
    <row r="32579" spans="5:5" x14ac:dyDescent="0.25">
      <c r="E32579" s="19"/>
    </row>
    <row r="32580" spans="5:5" x14ac:dyDescent="0.25">
      <c r="E32580" s="19"/>
    </row>
    <row r="32581" spans="5:5" x14ac:dyDescent="0.25">
      <c r="E32581" s="19"/>
    </row>
    <row r="32582" spans="5:5" x14ac:dyDescent="0.25">
      <c r="E32582" s="19"/>
    </row>
    <row r="32583" spans="5:5" x14ac:dyDescent="0.25">
      <c r="E32583" s="19"/>
    </row>
    <row r="32584" spans="5:5" x14ac:dyDescent="0.25">
      <c r="E32584" s="19"/>
    </row>
    <row r="32585" spans="5:5" x14ac:dyDescent="0.25">
      <c r="E32585" s="19"/>
    </row>
    <row r="32586" spans="5:5" x14ac:dyDescent="0.25">
      <c r="E32586" s="19"/>
    </row>
    <row r="32587" spans="5:5" x14ac:dyDescent="0.25">
      <c r="E32587" s="19"/>
    </row>
    <row r="32588" spans="5:5" x14ac:dyDescent="0.25">
      <c r="E32588" s="19"/>
    </row>
    <row r="32589" spans="5:5" x14ac:dyDescent="0.25">
      <c r="E32589" s="19"/>
    </row>
    <row r="32590" spans="5:5" x14ac:dyDescent="0.25">
      <c r="E32590" s="19"/>
    </row>
    <row r="32591" spans="5:5" x14ac:dyDescent="0.25">
      <c r="E32591" s="19"/>
    </row>
    <row r="32592" spans="5:5" x14ac:dyDescent="0.25">
      <c r="E32592" s="19"/>
    </row>
    <row r="32593" spans="5:5" x14ac:dyDescent="0.25">
      <c r="E32593" s="19"/>
    </row>
    <row r="32594" spans="5:5" x14ac:dyDescent="0.25">
      <c r="E32594" s="19"/>
    </row>
    <row r="32595" spans="5:5" x14ac:dyDescent="0.25">
      <c r="E32595" s="19"/>
    </row>
    <row r="32596" spans="5:5" x14ac:dyDescent="0.25">
      <c r="E32596" s="19"/>
    </row>
    <row r="32597" spans="5:5" x14ac:dyDescent="0.25">
      <c r="E32597" s="19"/>
    </row>
    <row r="32598" spans="5:5" x14ac:dyDescent="0.25">
      <c r="E32598" s="19"/>
    </row>
    <row r="32599" spans="5:5" x14ac:dyDescent="0.25">
      <c r="E32599" s="19"/>
    </row>
    <row r="32600" spans="5:5" x14ac:dyDescent="0.25">
      <c r="E32600" s="19"/>
    </row>
    <row r="32601" spans="5:5" x14ac:dyDescent="0.25">
      <c r="E32601" s="19"/>
    </row>
    <row r="32602" spans="5:5" x14ac:dyDescent="0.25">
      <c r="E32602" s="19"/>
    </row>
    <row r="32603" spans="5:5" x14ac:dyDescent="0.25">
      <c r="E32603" s="19"/>
    </row>
    <row r="32604" spans="5:5" x14ac:dyDescent="0.25">
      <c r="E32604" s="19"/>
    </row>
    <row r="32605" spans="5:5" x14ac:dyDescent="0.25">
      <c r="E32605" s="19"/>
    </row>
    <row r="32606" spans="5:5" x14ac:dyDescent="0.25">
      <c r="E32606" s="19"/>
    </row>
    <row r="32607" spans="5:5" x14ac:dyDescent="0.25">
      <c r="E32607" s="19"/>
    </row>
    <row r="32608" spans="5:5" x14ac:dyDescent="0.25">
      <c r="E32608" s="19"/>
    </row>
    <row r="32609" spans="5:5" x14ac:dyDescent="0.25">
      <c r="E32609" s="19"/>
    </row>
    <row r="32610" spans="5:5" x14ac:dyDescent="0.25">
      <c r="E32610" s="19"/>
    </row>
    <row r="32611" spans="5:5" x14ac:dyDescent="0.25">
      <c r="E32611" s="19"/>
    </row>
    <row r="32612" spans="5:5" x14ac:dyDescent="0.25">
      <c r="E32612" s="19"/>
    </row>
    <row r="32613" spans="5:5" x14ac:dyDescent="0.25">
      <c r="E32613" s="19"/>
    </row>
    <row r="32614" spans="5:5" x14ac:dyDescent="0.25">
      <c r="E32614" s="19"/>
    </row>
    <row r="32615" spans="5:5" x14ac:dyDescent="0.25">
      <c r="E32615" s="19"/>
    </row>
    <row r="32616" spans="5:5" x14ac:dyDescent="0.25">
      <c r="E32616" s="19"/>
    </row>
    <row r="32617" spans="5:5" x14ac:dyDescent="0.25">
      <c r="E32617" s="19"/>
    </row>
    <row r="32618" spans="5:5" x14ac:dyDescent="0.25">
      <c r="E32618" s="19"/>
    </row>
    <row r="32619" spans="5:5" x14ac:dyDescent="0.25">
      <c r="E32619" s="19"/>
    </row>
    <row r="32620" spans="5:5" x14ac:dyDescent="0.25">
      <c r="E32620" s="19"/>
    </row>
    <row r="32621" spans="5:5" x14ac:dyDescent="0.25">
      <c r="E32621" s="19"/>
    </row>
    <row r="32622" spans="5:5" x14ac:dyDescent="0.25">
      <c r="E32622" s="19"/>
    </row>
    <row r="32623" spans="5:5" x14ac:dyDescent="0.25">
      <c r="E32623" s="19"/>
    </row>
    <row r="32624" spans="5:5" x14ac:dyDescent="0.25">
      <c r="E32624" s="19"/>
    </row>
    <row r="32625" spans="5:5" x14ac:dyDescent="0.25">
      <c r="E32625" s="19"/>
    </row>
    <row r="32626" spans="5:5" x14ac:dyDescent="0.25">
      <c r="E32626" s="19"/>
    </row>
    <row r="32627" spans="5:5" x14ac:dyDescent="0.25">
      <c r="E32627" s="19"/>
    </row>
    <row r="32628" spans="5:5" x14ac:dyDescent="0.25">
      <c r="E32628" s="19"/>
    </row>
    <row r="32629" spans="5:5" x14ac:dyDescent="0.25">
      <c r="E32629" s="19"/>
    </row>
    <row r="32630" spans="5:5" x14ac:dyDescent="0.25">
      <c r="E32630" s="19"/>
    </row>
    <row r="32631" spans="5:5" x14ac:dyDescent="0.25">
      <c r="E32631" s="19"/>
    </row>
    <row r="32632" spans="5:5" x14ac:dyDescent="0.25">
      <c r="E32632" s="19"/>
    </row>
    <row r="32633" spans="5:5" x14ac:dyDescent="0.25">
      <c r="E32633" s="19"/>
    </row>
    <row r="32634" spans="5:5" x14ac:dyDescent="0.25">
      <c r="E32634" s="19"/>
    </row>
    <row r="32635" spans="5:5" x14ac:dyDescent="0.25">
      <c r="E32635" s="19"/>
    </row>
    <row r="32636" spans="5:5" x14ac:dyDescent="0.25">
      <c r="E32636" s="19"/>
    </row>
    <row r="32637" spans="5:5" x14ac:dyDescent="0.25">
      <c r="E32637" s="19"/>
    </row>
    <row r="32638" spans="5:5" x14ac:dyDescent="0.25">
      <c r="E32638" s="19"/>
    </row>
    <row r="32639" spans="5:5" x14ac:dyDescent="0.25">
      <c r="E32639" s="19"/>
    </row>
    <row r="32640" spans="5:5" x14ac:dyDescent="0.25">
      <c r="E32640" s="19"/>
    </row>
    <row r="32641" spans="5:5" x14ac:dyDescent="0.25">
      <c r="E32641" s="19"/>
    </row>
    <row r="32642" spans="5:5" x14ac:dyDescent="0.25">
      <c r="E32642" s="19"/>
    </row>
    <row r="32643" spans="5:5" x14ac:dyDescent="0.25">
      <c r="E32643" s="19"/>
    </row>
    <row r="32644" spans="5:5" x14ac:dyDescent="0.25">
      <c r="E32644" s="19"/>
    </row>
    <row r="32645" spans="5:5" x14ac:dyDescent="0.25">
      <c r="E32645" s="19"/>
    </row>
    <row r="32646" spans="5:5" x14ac:dyDescent="0.25">
      <c r="E32646" s="19"/>
    </row>
    <row r="32647" spans="5:5" x14ac:dyDescent="0.25">
      <c r="E32647" s="19"/>
    </row>
    <row r="32648" spans="5:5" x14ac:dyDescent="0.25">
      <c r="E32648" s="19"/>
    </row>
    <row r="32649" spans="5:5" x14ac:dyDescent="0.25">
      <c r="E32649" s="19"/>
    </row>
    <row r="32650" spans="5:5" x14ac:dyDescent="0.25">
      <c r="E32650" s="19"/>
    </row>
    <row r="32651" spans="5:5" x14ac:dyDescent="0.25">
      <c r="E32651" s="19"/>
    </row>
    <row r="32652" spans="5:5" x14ac:dyDescent="0.25">
      <c r="E32652" s="19"/>
    </row>
    <row r="32653" spans="5:5" x14ac:dyDescent="0.25">
      <c r="E32653" s="19"/>
    </row>
    <row r="32654" spans="5:5" x14ac:dyDescent="0.25">
      <c r="E32654" s="19"/>
    </row>
    <row r="32655" spans="5:5" x14ac:dyDescent="0.25">
      <c r="E32655" s="19"/>
    </row>
    <row r="32656" spans="5:5" x14ac:dyDescent="0.25">
      <c r="E32656" s="19"/>
    </row>
    <row r="32657" spans="5:5" x14ac:dyDescent="0.25">
      <c r="E32657" s="19"/>
    </row>
    <row r="32658" spans="5:5" x14ac:dyDescent="0.25">
      <c r="E32658" s="19"/>
    </row>
    <row r="32659" spans="5:5" x14ac:dyDescent="0.25">
      <c r="E32659" s="19"/>
    </row>
    <row r="32660" spans="5:5" x14ac:dyDescent="0.25">
      <c r="E32660" s="19"/>
    </row>
    <row r="32661" spans="5:5" x14ac:dyDescent="0.25">
      <c r="E32661" s="19"/>
    </row>
    <row r="32662" spans="5:5" x14ac:dyDescent="0.25">
      <c r="E32662" s="19"/>
    </row>
    <row r="32663" spans="5:5" x14ac:dyDescent="0.25">
      <c r="E32663" s="19"/>
    </row>
    <row r="32664" spans="5:5" x14ac:dyDescent="0.25">
      <c r="E32664" s="19"/>
    </row>
    <row r="32665" spans="5:5" x14ac:dyDescent="0.25">
      <c r="E32665" s="19"/>
    </row>
    <row r="32666" spans="5:5" x14ac:dyDescent="0.25">
      <c r="E32666" s="19"/>
    </row>
    <row r="32667" spans="5:5" x14ac:dyDescent="0.25">
      <c r="E32667" s="19"/>
    </row>
    <row r="32668" spans="5:5" x14ac:dyDescent="0.25">
      <c r="E32668" s="19"/>
    </row>
    <row r="32669" spans="5:5" x14ac:dyDescent="0.25">
      <c r="E32669" s="19"/>
    </row>
    <row r="32670" spans="5:5" x14ac:dyDescent="0.25">
      <c r="E32670" s="19"/>
    </row>
    <row r="32671" spans="5:5" x14ac:dyDescent="0.25">
      <c r="E32671" s="19"/>
    </row>
    <row r="32672" spans="5:5" x14ac:dyDescent="0.25">
      <c r="E32672" s="19"/>
    </row>
    <row r="32673" spans="5:5" x14ac:dyDescent="0.25">
      <c r="E32673" s="19"/>
    </row>
    <row r="32674" spans="5:5" x14ac:dyDescent="0.25">
      <c r="E32674" s="19"/>
    </row>
    <row r="32675" spans="5:5" x14ac:dyDescent="0.25">
      <c r="E32675" s="19"/>
    </row>
    <row r="32676" spans="5:5" x14ac:dyDescent="0.25">
      <c r="E32676" s="19"/>
    </row>
    <row r="32677" spans="5:5" x14ac:dyDescent="0.25">
      <c r="E32677" s="19"/>
    </row>
    <row r="32678" spans="5:5" x14ac:dyDescent="0.25">
      <c r="E32678" s="19"/>
    </row>
    <row r="32679" spans="5:5" x14ac:dyDescent="0.25">
      <c r="E32679" s="19"/>
    </row>
    <row r="32680" spans="5:5" x14ac:dyDescent="0.25">
      <c r="E32680" s="19"/>
    </row>
    <row r="32681" spans="5:5" x14ac:dyDescent="0.25">
      <c r="E32681" s="19"/>
    </row>
    <row r="32682" spans="5:5" x14ac:dyDescent="0.25">
      <c r="E32682" s="19"/>
    </row>
    <row r="32683" spans="5:5" x14ac:dyDescent="0.25">
      <c r="E32683" s="19"/>
    </row>
    <row r="32684" spans="5:5" x14ac:dyDescent="0.25">
      <c r="E32684" s="19"/>
    </row>
    <row r="32685" spans="5:5" x14ac:dyDescent="0.25">
      <c r="E32685" s="19"/>
    </row>
    <row r="32686" spans="5:5" x14ac:dyDescent="0.25">
      <c r="E32686" s="19"/>
    </row>
    <row r="32687" spans="5:5" x14ac:dyDescent="0.25">
      <c r="E32687" s="19"/>
    </row>
    <row r="32688" spans="5:5" x14ac:dyDescent="0.25">
      <c r="E32688" s="19"/>
    </row>
    <row r="32689" spans="5:5" x14ac:dyDescent="0.25">
      <c r="E32689" s="19"/>
    </row>
    <row r="32690" spans="5:5" x14ac:dyDescent="0.25">
      <c r="E32690" s="19"/>
    </row>
    <row r="32691" spans="5:5" x14ac:dyDescent="0.25">
      <c r="E32691" s="19"/>
    </row>
    <row r="32692" spans="5:5" x14ac:dyDescent="0.25">
      <c r="E32692" s="19"/>
    </row>
    <row r="32693" spans="5:5" x14ac:dyDescent="0.25">
      <c r="E32693" s="19"/>
    </row>
    <row r="32694" spans="5:5" x14ac:dyDescent="0.25">
      <c r="E32694" s="19"/>
    </row>
    <row r="32695" spans="5:5" x14ac:dyDescent="0.25">
      <c r="E32695" s="19"/>
    </row>
    <row r="32696" spans="5:5" x14ac:dyDescent="0.25">
      <c r="E32696" s="19"/>
    </row>
    <row r="32697" spans="5:5" x14ac:dyDescent="0.25">
      <c r="E32697" s="19"/>
    </row>
    <row r="32698" spans="5:5" x14ac:dyDescent="0.25">
      <c r="E32698" s="19"/>
    </row>
    <row r="32699" spans="5:5" x14ac:dyDescent="0.25">
      <c r="E32699" s="19"/>
    </row>
    <row r="32700" spans="5:5" x14ac:dyDescent="0.25">
      <c r="E32700" s="19"/>
    </row>
    <row r="32701" spans="5:5" x14ac:dyDescent="0.25">
      <c r="E32701" s="19"/>
    </row>
    <row r="32702" spans="5:5" x14ac:dyDescent="0.25">
      <c r="E32702" s="19"/>
    </row>
    <row r="32703" spans="5:5" x14ac:dyDescent="0.25">
      <c r="E32703" s="19"/>
    </row>
    <row r="32704" spans="5:5" x14ac:dyDescent="0.25">
      <c r="E32704" s="19"/>
    </row>
    <row r="32705" spans="5:5" x14ac:dyDescent="0.25">
      <c r="E32705" s="19"/>
    </row>
    <row r="32706" spans="5:5" x14ac:dyDescent="0.25">
      <c r="E32706" s="19"/>
    </row>
    <row r="32707" spans="5:5" x14ac:dyDescent="0.25">
      <c r="E32707" s="19"/>
    </row>
    <row r="32708" spans="5:5" x14ac:dyDescent="0.25">
      <c r="E32708" s="19"/>
    </row>
    <row r="32709" spans="5:5" x14ac:dyDescent="0.25">
      <c r="E32709" s="19"/>
    </row>
    <row r="32710" spans="5:5" x14ac:dyDescent="0.25">
      <c r="E32710" s="19"/>
    </row>
    <row r="32711" spans="5:5" x14ac:dyDescent="0.25">
      <c r="E32711" s="19"/>
    </row>
    <row r="32712" spans="5:5" x14ac:dyDescent="0.25">
      <c r="E32712" s="19"/>
    </row>
    <row r="32713" spans="5:5" x14ac:dyDescent="0.25">
      <c r="E32713" s="19"/>
    </row>
    <row r="32714" spans="5:5" x14ac:dyDescent="0.25">
      <c r="E32714" s="19"/>
    </row>
    <row r="32715" spans="5:5" x14ac:dyDescent="0.25">
      <c r="E32715" s="19"/>
    </row>
    <row r="32716" spans="5:5" x14ac:dyDescent="0.25">
      <c r="E32716" s="19"/>
    </row>
    <row r="32717" spans="5:5" x14ac:dyDescent="0.25">
      <c r="E32717" s="19"/>
    </row>
    <row r="32718" spans="5:5" x14ac:dyDescent="0.25">
      <c r="E32718" s="19"/>
    </row>
    <row r="32719" spans="5:5" x14ac:dyDescent="0.25">
      <c r="E32719" s="19"/>
    </row>
    <row r="32720" spans="5:5" x14ac:dyDescent="0.25">
      <c r="E32720" s="19"/>
    </row>
    <row r="32721" spans="5:5" x14ac:dyDescent="0.25">
      <c r="E32721" s="19"/>
    </row>
    <row r="32722" spans="5:5" x14ac:dyDescent="0.25">
      <c r="E32722" s="19"/>
    </row>
    <row r="32723" spans="5:5" x14ac:dyDescent="0.25">
      <c r="E32723" s="19"/>
    </row>
    <row r="32724" spans="5:5" x14ac:dyDescent="0.25">
      <c r="E32724" s="19"/>
    </row>
    <row r="32725" spans="5:5" x14ac:dyDescent="0.25">
      <c r="E32725" s="19"/>
    </row>
    <row r="32726" spans="5:5" x14ac:dyDescent="0.25">
      <c r="E32726" s="19"/>
    </row>
    <row r="32727" spans="5:5" x14ac:dyDescent="0.25">
      <c r="E32727" s="19"/>
    </row>
    <row r="32728" spans="5:5" x14ac:dyDescent="0.25">
      <c r="E32728" s="19"/>
    </row>
    <row r="32729" spans="5:5" x14ac:dyDescent="0.25">
      <c r="E32729" s="19"/>
    </row>
    <row r="32730" spans="5:5" x14ac:dyDescent="0.25">
      <c r="E32730" s="19"/>
    </row>
    <row r="32731" spans="5:5" x14ac:dyDescent="0.25">
      <c r="E32731" s="19"/>
    </row>
    <row r="32732" spans="5:5" x14ac:dyDescent="0.25">
      <c r="E32732" s="19"/>
    </row>
    <row r="32733" spans="5:5" x14ac:dyDescent="0.25">
      <c r="E32733" s="19"/>
    </row>
    <row r="32734" spans="5:5" x14ac:dyDescent="0.25">
      <c r="E32734" s="19"/>
    </row>
    <row r="32735" spans="5:5" x14ac:dyDescent="0.25">
      <c r="E32735" s="19"/>
    </row>
    <row r="32736" spans="5:5" x14ac:dyDescent="0.25">
      <c r="E32736" s="19"/>
    </row>
    <row r="32737" spans="5:5" x14ac:dyDescent="0.25">
      <c r="E32737" s="19"/>
    </row>
    <row r="32738" spans="5:5" x14ac:dyDescent="0.25">
      <c r="E32738" s="19"/>
    </row>
    <row r="32739" spans="5:5" x14ac:dyDescent="0.25">
      <c r="E32739" s="19"/>
    </row>
    <row r="32740" spans="5:5" x14ac:dyDescent="0.25">
      <c r="E32740" s="19"/>
    </row>
    <row r="32741" spans="5:5" x14ac:dyDescent="0.25">
      <c r="E32741" s="19"/>
    </row>
    <row r="32742" spans="5:5" x14ac:dyDescent="0.25">
      <c r="E32742" s="19"/>
    </row>
    <row r="32743" spans="5:5" x14ac:dyDescent="0.25">
      <c r="E32743" s="19"/>
    </row>
    <row r="32744" spans="5:5" x14ac:dyDescent="0.25">
      <c r="E32744" s="19"/>
    </row>
    <row r="32745" spans="5:5" x14ac:dyDescent="0.25">
      <c r="E32745" s="19"/>
    </row>
    <row r="32746" spans="5:5" x14ac:dyDescent="0.25">
      <c r="E32746" s="19"/>
    </row>
    <row r="32747" spans="5:5" x14ac:dyDescent="0.25">
      <c r="E32747" s="19"/>
    </row>
    <row r="32748" spans="5:5" x14ac:dyDescent="0.25">
      <c r="E32748" s="19"/>
    </row>
    <row r="32749" spans="5:5" x14ac:dyDescent="0.25">
      <c r="E32749" s="19"/>
    </row>
    <row r="32750" spans="5:5" x14ac:dyDescent="0.25">
      <c r="E32750" s="19"/>
    </row>
    <row r="32751" spans="5:5" x14ac:dyDescent="0.25">
      <c r="E32751" s="19"/>
    </row>
    <row r="32752" spans="5:5" x14ac:dyDescent="0.25">
      <c r="E32752" s="19"/>
    </row>
    <row r="32753" spans="5:5" x14ac:dyDescent="0.25">
      <c r="E32753" s="19"/>
    </row>
    <row r="32754" spans="5:5" x14ac:dyDescent="0.25">
      <c r="E32754" s="19"/>
    </row>
    <row r="32755" spans="5:5" x14ac:dyDescent="0.25">
      <c r="E32755" s="19"/>
    </row>
    <row r="32756" spans="5:5" x14ac:dyDescent="0.25">
      <c r="E32756" s="19"/>
    </row>
    <row r="32757" spans="5:5" x14ac:dyDescent="0.25">
      <c r="E32757" s="19"/>
    </row>
    <row r="32758" spans="5:5" x14ac:dyDescent="0.25">
      <c r="E32758" s="19"/>
    </row>
    <row r="32759" spans="5:5" x14ac:dyDescent="0.25">
      <c r="E32759" s="19"/>
    </row>
    <row r="32760" spans="5:5" x14ac:dyDescent="0.25">
      <c r="E32760" s="19"/>
    </row>
    <row r="32761" spans="5:5" x14ac:dyDescent="0.25">
      <c r="E32761" s="19"/>
    </row>
    <row r="32762" spans="5:5" x14ac:dyDescent="0.25">
      <c r="E32762" s="19"/>
    </row>
    <row r="32763" spans="5:5" x14ac:dyDescent="0.25">
      <c r="E32763" s="19"/>
    </row>
    <row r="32764" spans="5:5" x14ac:dyDescent="0.25">
      <c r="E32764" s="19"/>
    </row>
    <row r="32765" spans="5:5" x14ac:dyDescent="0.25">
      <c r="E32765" s="19"/>
    </row>
    <row r="32766" spans="5:5" x14ac:dyDescent="0.25">
      <c r="E32766" s="19"/>
    </row>
    <row r="32767" spans="5:5" x14ac:dyDescent="0.25">
      <c r="E32767" s="19"/>
    </row>
    <row r="32768" spans="5:5" x14ac:dyDescent="0.25">
      <c r="E32768" s="19"/>
    </row>
    <row r="32769" spans="5:5" x14ac:dyDescent="0.25">
      <c r="E32769" s="19"/>
    </row>
    <row r="32770" spans="5:5" x14ac:dyDescent="0.25">
      <c r="E32770" s="19"/>
    </row>
    <row r="32771" spans="5:5" x14ac:dyDescent="0.25">
      <c r="E32771" s="19"/>
    </row>
    <row r="32772" spans="5:5" x14ac:dyDescent="0.25">
      <c r="E32772" s="19"/>
    </row>
    <row r="32773" spans="5:5" x14ac:dyDescent="0.25">
      <c r="E32773" s="19"/>
    </row>
    <row r="32774" spans="5:5" x14ac:dyDescent="0.25">
      <c r="E32774" s="19"/>
    </row>
    <row r="32775" spans="5:5" x14ac:dyDescent="0.25">
      <c r="E32775" s="19"/>
    </row>
    <row r="32776" spans="5:5" x14ac:dyDescent="0.25">
      <c r="E32776" s="19"/>
    </row>
    <row r="32777" spans="5:5" x14ac:dyDescent="0.25">
      <c r="E32777" s="19"/>
    </row>
    <row r="32778" spans="5:5" x14ac:dyDescent="0.25">
      <c r="E32778" s="19"/>
    </row>
    <row r="32779" spans="5:5" x14ac:dyDescent="0.25">
      <c r="E32779" s="19"/>
    </row>
    <row r="32780" spans="5:5" x14ac:dyDescent="0.25">
      <c r="E32780" s="19"/>
    </row>
    <row r="32781" spans="5:5" x14ac:dyDescent="0.25">
      <c r="E32781" s="19"/>
    </row>
    <row r="32782" spans="5:5" x14ac:dyDescent="0.25">
      <c r="E32782" s="19"/>
    </row>
    <row r="32783" spans="5:5" x14ac:dyDescent="0.25">
      <c r="E32783" s="19"/>
    </row>
    <row r="32784" spans="5:5" x14ac:dyDescent="0.25">
      <c r="E32784" s="19"/>
    </row>
    <row r="32785" spans="5:5" x14ac:dyDescent="0.25">
      <c r="E32785" s="19"/>
    </row>
    <row r="32786" spans="5:5" x14ac:dyDescent="0.25">
      <c r="E32786" s="19"/>
    </row>
    <row r="32787" spans="5:5" x14ac:dyDescent="0.25">
      <c r="E32787" s="19"/>
    </row>
    <row r="32788" spans="5:5" x14ac:dyDescent="0.25">
      <c r="E32788" s="19"/>
    </row>
    <row r="32789" spans="5:5" x14ac:dyDescent="0.25">
      <c r="E32789" s="19"/>
    </row>
    <row r="32790" spans="5:5" x14ac:dyDescent="0.25">
      <c r="E32790" s="19"/>
    </row>
    <row r="32791" spans="5:5" x14ac:dyDescent="0.25">
      <c r="E32791" s="19"/>
    </row>
    <row r="32792" spans="5:5" x14ac:dyDescent="0.25">
      <c r="E32792" s="19"/>
    </row>
    <row r="32793" spans="5:5" x14ac:dyDescent="0.25">
      <c r="E32793" s="19"/>
    </row>
    <row r="32794" spans="5:5" x14ac:dyDescent="0.25">
      <c r="E32794" s="19"/>
    </row>
    <row r="32795" spans="5:5" x14ac:dyDescent="0.25">
      <c r="E32795" s="19"/>
    </row>
    <row r="32796" spans="5:5" x14ac:dyDescent="0.25">
      <c r="E32796" s="19"/>
    </row>
    <row r="32797" spans="5:5" x14ac:dyDescent="0.25">
      <c r="E32797" s="19"/>
    </row>
    <row r="32798" spans="5:5" x14ac:dyDescent="0.25">
      <c r="E32798" s="19"/>
    </row>
    <row r="32799" spans="5:5" x14ac:dyDescent="0.25">
      <c r="E32799" s="19"/>
    </row>
    <row r="32800" spans="5:5" x14ac:dyDescent="0.25">
      <c r="E32800" s="19"/>
    </row>
    <row r="32801" spans="5:5" x14ac:dyDescent="0.25">
      <c r="E32801" s="19"/>
    </row>
    <row r="32802" spans="5:5" x14ac:dyDescent="0.25">
      <c r="E32802" s="19"/>
    </row>
    <row r="32803" spans="5:5" x14ac:dyDescent="0.25">
      <c r="E32803" s="19"/>
    </row>
    <row r="32804" spans="5:5" x14ac:dyDescent="0.25">
      <c r="E32804" s="19"/>
    </row>
    <row r="32805" spans="5:5" x14ac:dyDescent="0.25">
      <c r="E32805" s="19"/>
    </row>
    <row r="32806" spans="5:5" x14ac:dyDescent="0.25">
      <c r="E32806" s="19"/>
    </row>
    <row r="32807" spans="5:5" x14ac:dyDescent="0.25">
      <c r="E32807" s="19"/>
    </row>
    <row r="32808" spans="5:5" x14ac:dyDescent="0.25">
      <c r="E32808" s="19"/>
    </row>
    <row r="32809" spans="5:5" x14ac:dyDescent="0.25">
      <c r="E32809" s="19"/>
    </row>
    <row r="32810" spans="5:5" x14ac:dyDescent="0.25">
      <c r="E32810" s="19"/>
    </row>
    <row r="32811" spans="5:5" x14ac:dyDescent="0.25">
      <c r="E32811" s="19"/>
    </row>
    <row r="32812" spans="5:5" x14ac:dyDescent="0.25">
      <c r="E32812" s="19"/>
    </row>
    <row r="32813" spans="5:5" x14ac:dyDescent="0.25">
      <c r="E32813" s="19"/>
    </row>
    <row r="32814" spans="5:5" x14ac:dyDescent="0.25">
      <c r="E32814" s="19"/>
    </row>
    <row r="32815" spans="5:5" x14ac:dyDescent="0.25">
      <c r="E32815" s="19"/>
    </row>
    <row r="32816" spans="5:5" x14ac:dyDescent="0.25">
      <c r="E32816" s="19"/>
    </row>
    <row r="32817" spans="5:5" x14ac:dyDescent="0.25">
      <c r="E32817" s="19"/>
    </row>
    <row r="32818" spans="5:5" x14ac:dyDescent="0.25">
      <c r="E32818" s="19"/>
    </row>
    <row r="32819" spans="5:5" x14ac:dyDescent="0.25">
      <c r="E32819" s="19"/>
    </row>
    <row r="32820" spans="5:5" x14ac:dyDescent="0.25">
      <c r="E32820" s="19"/>
    </row>
    <row r="32821" spans="5:5" x14ac:dyDescent="0.25">
      <c r="E32821" s="19"/>
    </row>
    <row r="32822" spans="5:5" x14ac:dyDescent="0.25">
      <c r="E32822" s="19"/>
    </row>
    <row r="32823" spans="5:5" x14ac:dyDescent="0.25">
      <c r="E32823" s="19"/>
    </row>
    <row r="32824" spans="5:5" x14ac:dyDescent="0.25">
      <c r="E32824" s="19"/>
    </row>
    <row r="32825" spans="5:5" x14ac:dyDescent="0.25">
      <c r="E32825" s="19"/>
    </row>
    <row r="32826" spans="5:5" x14ac:dyDescent="0.25">
      <c r="E32826" s="19"/>
    </row>
    <row r="32827" spans="5:5" x14ac:dyDescent="0.25">
      <c r="E32827" s="19"/>
    </row>
    <row r="32828" spans="5:5" x14ac:dyDescent="0.25">
      <c r="E32828" s="19"/>
    </row>
    <row r="32829" spans="5:5" x14ac:dyDescent="0.25">
      <c r="E32829" s="19"/>
    </row>
    <row r="32830" spans="5:5" x14ac:dyDescent="0.25">
      <c r="E32830" s="19"/>
    </row>
    <row r="32831" spans="5:5" x14ac:dyDescent="0.25">
      <c r="E32831" s="19"/>
    </row>
    <row r="32832" spans="5:5" x14ac:dyDescent="0.25">
      <c r="E32832" s="19"/>
    </row>
    <row r="32833" spans="5:5" x14ac:dyDescent="0.25">
      <c r="E32833" s="19"/>
    </row>
    <row r="32834" spans="5:5" x14ac:dyDescent="0.25">
      <c r="E32834" s="19"/>
    </row>
    <row r="32835" spans="5:5" x14ac:dyDescent="0.25">
      <c r="E32835" s="19"/>
    </row>
    <row r="32836" spans="5:5" x14ac:dyDescent="0.25">
      <c r="E32836" s="19"/>
    </row>
    <row r="32837" spans="5:5" x14ac:dyDescent="0.25">
      <c r="E32837" s="19"/>
    </row>
    <row r="32838" spans="5:5" x14ac:dyDescent="0.25">
      <c r="E32838" s="19"/>
    </row>
    <row r="32839" spans="5:5" x14ac:dyDescent="0.25">
      <c r="E32839" s="19"/>
    </row>
    <row r="32840" spans="5:5" x14ac:dyDescent="0.25">
      <c r="E32840" s="19"/>
    </row>
    <row r="32841" spans="5:5" x14ac:dyDescent="0.25">
      <c r="E32841" s="19"/>
    </row>
    <row r="32842" spans="5:5" x14ac:dyDescent="0.25">
      <c r="E32842" s="19"/>
    </row>
    <row r="32843" spans="5:5" x14ac:dyDescent="0.25">
      <c r="E32843" s="19"/>
    </row>
    <row r="32844" spans="5:5" x14ac:dyDescent="0.25">
      <c r="E32844" s="19"/>
    </row>
    <row r="32845" spans="5:5" x14ac:dyDescent="0.25">
      <c r="E32845" s="19"/>
    </row>
    <row r="32846" spans="5:5" x14ac:dyDescent="0.25">
      <c r="E32846" s="19"/>
    </row>
    <row r="32847" spans="5:5" x14ac:dyDescent="0.25">
      <c r="E32847" s="19"/>
    </row>
    <row r="32848" spans="5:5" x14ac:dyDescent="0.25">
      <c r="E32848" s="19"/>
    </row>
    <row r="32849" spans="5:5" x14ac:dyDescent="0.25">
      <c r="E32849" s="19"/>
    </row>
    <row r="32850" spans="5:5" x14ac:dyDescent="0.25">
      <c r="E32850" s="19"/>
    </row>
    <row r="32851" spans="5:5" x14ac:dyDescent="0.25">
      <c r="E32851" s="19"/>
    </row>
    <row r="32852" spans="5:5" x14ac:dyDescent="0.25">
      <c r="E32852" s="19"/>
    </row>
    <row r="32853" spans="5:5" x14ac:dyDescent="0.25">
      <c r="E32853" s="19"/>
    </row>
    <row r="32854" spans="5:5" x14ac:dyDescent="0.25">
      <c r="E32854" s="19"/>
    </row>
    <row r="32855" spans="5:5" x14ac:dyDescent="0.25">
      <c r="E32855" s="19"/>
    </row>
    <row r="32856" spans="5:5" x14ac:dyDescent="0.25">
      <c r="E32856" s="19"/>
    </row>
    <row r="32857" spans="5:5" x14ac:dyDescent="0.25">
      <c r="E32857" s="19"/>
    </row>
    <row r="32858" spans="5:5" x14ac:dyDescent="0.25">
      <c r="E32858" s="19"/>
    </row>
    <row r="32859" spans="5:5" x14ac:dyDescent="0.25">
      <c r="E32859" s="19"/>
    </row>
    <row r="32860" spans="5:5" x14ac:dyDescent="0.25">
      <c r="E32860" s="19"/>
    </row>
    <row r="32861" spans="5:5" x14ac:dyDescent="0.25">
      <c r="E32861" s="19"/>
    </row>
    <row r="32862" spans="5:5" x14ac:dyDescent="0.25">
      <c r="E32862" s="19"/>
    </row>
    <row r="32863" spans="5:5" x14ac:dyDescent="0.25">
      <c r="E32863" s="19"/>
    </row>
    <row r="32864" spans="5:5" x14ac:dyDescent="0.25">
      <c r="E32864" s="19"/>
    </row>
    <row r="32865" spans="5:5" x14ac:dyDescent="0.25">
      <c r="E32865" s="19"/>
    </row>
    <row r="32866" spans="5:5" x14ac:dyDescent="0.25">
      <c r="E32866" s="19"/>
    </row>
    <row r="32867" spans="5:5" x14ac:dyDescent="0.25">
      <c r="E32867" s="19"/>
    </row>
    <row r="32868" spans="5:5" x14ac:dyDescent="0.25">
      <c r="E32868" s="19"/>
    </row>
    <row r="32869" spans="5:5" x14ac:dyDescent="0.25">
      <c r="E32869" s="19"/>
    </row>
    <row r="32870" spans="5:5" x14ac:dyDescent="0.25">
      <c r="E32870" s="19"/>
    </row>
    <row r="32871" spans="5:5" x14ac:dyDescent="0.25">
      <c r="E32871" s="19"/>
    </row>
    <row r="32872" spans="5:5" x14ac:dyDescent="0.25">
      <c r="E32872" s="19"/>
    </row>
    <row r="32873" spans="5:5" x14ac:dyDescent="0.25">
      <c r="E32873" s="19"/>
    </row>
    <row r="32874" spans="5:5" x14ac:dyDescent="0.25">
      <c r="E32874" s="19"/>
    </row>
    <row r="32875" spans="5:5" x14ac:dyDescent="0.25">
      <c r="E32875" s="19"/>
    </row>
    <row r="32876" spans="5:5" x14ac:dyDescent="0.25">
      <c r="E32876" s="19"/>
    </row>
    <row r="32877" spans="5:5" x14ac:dyDescent="0.25">
      <c r="E32877" s="19"/>
    </row>
    <row r="32878" spans="5:5" x14ac:dyDescent="0.25">
      <c r="E32878" s="19"/>
    </row>
    <row r="32879" spans="5:5" x14ac:dyDescent="0.25">
      <c r="E32879" s="19"/>
    </row>
    <row r="32880" spans="5:5" x14ac:dyDescent="0.25">
      <c r="E32880" s="19"/>
    </row>
    <row r="32881" spans="5:5" x14ac:dyDescent="0.25">
      <c r="E32881" s="19"/>
    </row>
    <row r="32882" spans="5:5" x14ac:dyDescent="0.25">
      <c r="E32882" s="19"/>
    </row>
    <row r="32883" spans="5:5" x14ac:dyDescent="0.25">
      <c r="E32883" s="19"/>
    </row>
    <row r="32884" spans="5:5" x14ac:dyDescent="0.25">
      <c r="E32884" s="19"/>
    </row>
    <row r="32885" spans="5:5" x14ac:dyDescent="0.25">
      <c r="E32885" s="19"/>
    </row>
    <row r="32886" spans="5:5" x14ac:dyDescent="0.25">
      <c r="E32886" s="19"/>
    </row>
    <row r="32887" spans="5:5" x14ac:dyDescent="0.25">
      <c r="E32887" s="19"/>
    </row>
    <row r="32888" spans="5:5" x14ac:dyDescent="0.25">
      <c r="E32888" s="19"/>
    </row>
    <row r="32889" spans="5:5" x14ac:dyDescent="0.25">
      <c r="E32889" s="19"/>
    </row>
    <row r="32890" spans="5:5" x14ac:dyDescent="0.25">
      <c r="E32890" s="19"/>
    </row>
    <row r="32891" spans="5:5" x14ac:dyDescent="0.25">
      <c r="E32891" s="19"/>
    </row>
    <row r="32892" spans="5:5" x14ac:dyDescent="0.25">
      <c r="E32892" s="19"/>
    </row>
    <row r="32893" spans="5:5" x14ac:dyDescent="0.25">
      <c r="E32893" s="19"/>
    </row>
    <row r="32894" spans="5:5" x14ac:dyDescent="0.25">
      <c r="E32894" s="19"/>
    </row>
    <row r="32895" spans="5:5" x14ac:dyDescent="0.25">
      <c r="E32895" s="19"/>
    </row>
    <row r="32896" spans="5:5" x14ac:dyDescent="0.25">
      <c r="E32896" s="19"/>
    </row>
    <row r="32897" spans="5:5" x14ac:dyDescent="0.25">
      <c r="E32897" s="19"/>
    </row>
    <row r="32898" spans="5:5" x14ac:dyDescent="0.25">
      <c r="E32898" s="19"/>
    </row>
    <row r="32899" spans="5:5" x14ac:dyDescent="0.25">
      <c r="E32899" s="19"/>
    </row>
    <row r="32900" spans="5:5" x14ac:dyDescent="0.25">
      <c r="E32900" s="19"/>
    </row>
    <row r="32901" spans="5:5" x14ac:dyDescent="0.25">
      <c r="E32901" s="19"/>
    </row>
    <row r="32902" spans="5:5" x14ac:dyDescent="0.25">
      <c r="E32902" s="19"/>
    </row>
    <row r="32903" spans="5:5" x14ac:dyDescent="0.25">
      <c r="E32903" s="19"/>
    </row>
    <row r="32904" spans="5:5" x14ac:dyDescent="0.25">
      <c r="E32904" s="19"/>
    </row>
    <row r="32905" spans="5:5" x14ac:dyDescent="0.25">
      <c r="E32905" s="19"/>
    </row>
    <row r="32906" spans="5:5" x14ac:dyDescent="0.25">
      <c r="E32906" s="19"/>
    </row>
    <row r="32907" spans="5:5" x14ac:dyDescent="0.25">
      <c r="E32907" s="19"/>
    </row>
    <row r="32908" spans="5:5" x14ac:dyDescent="0.25">
      <c r="E32908" s="19"/>
    </row>
    <row r="32909" spans="5:5" x14ac:dyDescent="0.25">
      <c r="E32909" s="19"/>
    </row>
    <row r="32910" spans="5:5" x14ac:dyDescent="0.25">
      <c r="E32910" s="19"/>
    </row>
    <row r="32911" spans="5:5" x14ac:dyDescent="0.25">
      <c r="E32911" s="19"/>
    </row>
    <row r="32912" spans="5:5" x14ac:dyDescent="0.25">
      <c r="E32912" s="19"/>
    </row>
    <row r="32913" spans="5:5" x14ac:dyDescent="0.25">
      <c r="E32913" s="19"/>
    </row>
    <row r="32914" spans="5:5" x14ac:dyDescent="0.25">
      <c r="E32914" s="19"/>
    </row>
    <row r="32915" spans="5:5" x14ac:dyDescent="0.25">
      <c r="E32915" s="19"/>
    </row>
    <row r="32916" spans="5:5" x14ac:dyDescent="0.25">
      <c r="E32916" s="19"/>
    </row>
    <row r="32917" spans="5:5" x14ac:dyDescent="0.25">
      <c r="E32917" s="19"/>
    </row>
    <row r="32918" spans="5:5" x14ac:dyDescent="0.25">
      <c r="E32918" s="19"/>
    </row>
    <row r="32919" spans="5:5" x14ac:dyDescent="0.25">
      <c r="E32919" s="19"/>
    </row>
    <row r="32920" spans="5:5" x14ac:dyDescent="0.25">
      <c r="E32920" s="19"/>
    </row>
    <row r="32921" spans="5:5" x14ac:dyDescent="0.25">
      <c r="E32921" s="19"/>
    </row>
    <row r="32922" spans="5:5" x14ac:dyDescent="0.25">
      <c r="E32922" s="19"/>
    </row>
    <row r="32923" spans="5:5" x14ac:dyDescent="0.25">
      <c r="E32923" s="19"/>
    </row>
    <row r="32924" spans="5:5" x14ac:dyDescent="0.25">
      <c r="E32924" s="19"/>
    </row>
    <row r="32925" spans="5:5" x14ac:dyDescent="0.25">
      <c r="E32925" s="19"/>
    </row>
    <row r="32926" spans="5:5" x14ac:dyDescent="0.25">
      <c r="E32926" s="19"/>
    </row>
    <row r="32927" spans="5:5" x14ac:dyDescent="0.25">
      <c r="E32927" s="19"/>
    </row>
    <row r="32928" spans="5:5" x14ac:dyDescent="0.25">
      <c r="E32928" s="19"/>
    </row>
    <row r="32929" spans="5:5" x14ac:dyDescent="0.25">
      <c r="E32929" s="19"/>
    </row>
    <row r="32930" spans="5:5" x14ac:dyDescent="0.25">
      <c r="E32930" s="19"/>
    </row>
    <row r="32931" spans="5:5" x14ac:dyDescent="0.25">
      <c r="E32931" s="19"/>
    </row>
    <row r="32932" spans="5:5" x14ac:dyDescent="0.25">
      <c r="E32932" s="19"/>
    </row>
    <row r="32933" spans="5:5" x14ac:dyDescent="0.25">
      <c r="E32933" s="19"/>
    </row>
    <row r="32934" spans="5:5" x14ac:dyDescent="0.25">
      <c r="E32934" s="19"/>
    </row>
    <row r="32935" spans="5:5" x14ac:dyDescent="0.25">
      <c r="E32935" s="19"/>
    </row>
    <row r="32936" spans="5:5" x14ac:dyDescent="0.25">
      <c r="E32936" s="19"/>
    </row>
    <row r="32937" spans="5:5" x14ac:dyDescent="0.25">
      <c r="E32937" s="19"/>
    </row>
    <row r="32938" spans="5:5" x14ac:dyDescent="0.25">
      <c r="E32938" s="19"/>
    </row>
    <row r="32939" spans="5:5" x14ac:dyDescent="0.25">
      <c r="E32939" s="19"/>
    </row>
    <row r="32940" spans="5:5" x14ac:dyDescent="0.25">
      <c r="E32940" s="19"/>
    </row>
    <row r="32941" spans="5:5" x14ac:dyDescent="0.25">
      <c r="E32941" s="19"/>
    </row>
    <row r="32942" spans="5:5" x14ac:dyDescent="0.25">
      <c r="E32942" s="19"/>
    </row>
    <row r="32943" spans="5:5" x14ac:dyDescent="0.25">
      <c r="E32943" s="19"/>
    </row>
    <row r="32944" spans="5:5" x14ac:dyDescent="0.25">
      <c r="E32944" s="19"/>
    </row>
    <row r="32945" spans="5:5" x14ac:dyDescent="0.25">
      <c r="E32945" s="19"/>
    </row>
    <row r="32946" spans="5:5" x14ac:dyDescent="0.25">
      <c r="E32946" s="19"/>
    </row>
    <row r="32947" spans="5:5" x14ac:dyDescent="0.25">
      <c r="E32947" s="19"/>
    </row>
    <row r="32948" spans="5:5" x14ac:dyDescent="0.25">
      <c r="E32948" s="19"/>
    </row>
    <row r="32949" spans="5:5" x14ac:dyDescent="0.25">
      <c r="E32949" s="19"/>
    </row>
    <row r="32950" spans="5:5" x14ac:dyDescent="0.25">
      <c r="E32950" s="19"/>
    </row>
    <row r="32951" spans="5:5" x14ac:dyDescent="0.25">
      <c r="E32951" s="19"/>
    </row>
    <row r="32952" spans="5:5" x14ac:dyDescent="0.25">
      <c r="E32952" s="19"/>
    </row>
    <row r="32953" spans="5:5" x14ac:dyDescent="0.25">
      <c r="E32953" s="19"/>
    </row>
    <row r="32954" spans="5:5" x14ac:dyDescent="0.25">
      <c r="E32954" s="19"/>
    </row>
    <row r="32955" spans="5:5" x14ac:dyDescent="0.25">
      <c r="E32955" s="19"/>
    </row>
    <row r="32956" spans="5:5" x14ac:dyDescent="0.25">
      <c r="E32956" s="19"/>
    </row>
    <row r="32957" spans="5:5" x14ac:dyDescent="0.25">
      <c r="E32957" s="19"/>
    </row>
    <row r="32958" spans="5:5" x14ac:dyDescent="0.25">
      <c r="E32958" s="19"/>
    </row>
    <row r="32959" spans="5:5" x14ac:dyDescent="0.25">
      <c r="E32959" s="19"/>
    </row>
    <row r="32960" spans="5:5" x14ac:dyDescent="0.25">
      <c r="E32960" s="19"/>
    </row>
    <row r="32961" spans="5:5" x14ac:dyDescent="0.25">
      <c r="E32961" s="19"/>
    </row>
    <row r="32962" spans="5:5" x14ac:dyDescent="0.25">
      <c r="E32962" s="19"/>
    </row>
    <row r="32963" spans="5:5" x14ac:dyDescent="0.25">
      <c r="E32963" s="19"/>
    </row>
    <row r="32964" spans="5:5" x14ac:dyDescent="0.25">
      <c r="E32964" s="19"/>
    </row>
    <row r="32965" spans="5:5" x14ac:dyDescent="0.25">
      <c r="E32965" s="19"/>
    </row>
    <row r="32966" spans="5:5" x14ac:dyDescent="0.25">
      <c r="E32966" s="19"/>
    </row>
    <row r="32967" spans="5:5" x14ac:dyDescent="0.25">
      <c r="E32967" s="19"/>
    </row>
    <row r="32968" spans="5:5" x14ac:dyDescent="0.25">
      <c r="E32968" s="19"/>
    </row>
    <row r="32969" spans="5:5" x14ac:dyDescent="0.25">
      <c r="E32969" s="19"/>
    </row>
    <row r="32970" spans="5:5" x14ac:dyDescent="0.25">
      <c r="E32970" s="19"/>
    </row>
    <row r="32971" spans="5:5" x14ac:dyDescent="0.25">
      <c r="E32971" s="19"/>
    </row>
    <row r="32972" spans="5:5" x14ac:dyDescent="0.25">
      <c r="E32972" s="19"/>
    </row>
    <row r="32973" spans="5:5" x14ac:dyDescent="0.25">
      <c r="E32973" s="19"/>
    </row>
    <row r="32974" spans="5:5" x14ac:dyDescent="0.25">
      <c r="E32974" s="19"/>
    </row>
    <row r="32975" spans="5:5" x14ac:dyDescent="0.25">
      <c r="E32975" s="19"/>
    </row>
    <row r="32976" spans="5:5" x14ac:dyDescent="0.25">
      <c r="E32976" s="19"/>
    </row>
    <row r="32977" spans="5:5" x14ac:dyDescent="0.25">
      <c r="E32977" s="19"/>
    </row>
    <row r="32978" spans="5:5" x14ac:dyDescent="0.25">
      <c r="E32978" s="19"/>
    </row>
    <row r="32979" spans="5:5" x14ac:dyDescent="0.25">
      <c r="E32979" s="19"/>
    </row>
    <row r="32980" spans="5:5" x14ac:dyDescent="0.25">
      <c r="E32980" s="19"/>
    </row>
    <row r="32981" spans="5:5" x14ac:dyDescent="0.25">
      <c r="E32981" s="19"/>
    </row>
    <row r="32982" spans="5:5" x14ac:dyDescent="0.25">
      <c r="E32982" s="19"/>
    </row>
    <row r="32983" spans="5:5" x14ac:dyDescent="0.25">
      <c r="E32983" s="19"/>
    </row>
    <row r="32984" spans="5:5" x14ac:dyDescent="0.25">
      <c r="E32984" s="19"/>
    </row>
    <row r="32985" spans="5:5" x14ac:dyDescent="0.25">
      <c r="E32985" s="19"/>
    </row>
    <row r="32986" spans="5:5" x14ac:dyDescent="0.25">
      <c r="E32986" s="19"/>
    </row>
    <row r="32987" spans="5:5" x14ac:dyDescent="0.25">
      <c r="E32987" s="19"/>
    </row>
    <row r="32988" spans="5:5" x14ac:dyDescent="0.25">
      <c r="E32988" s="19"/>
    </row>
    <row r="32989" spans="5:5" x14ac:dyDescent="0.25">
      <c r="E32989" s="19"/>
    </row>
    <row r="32990" spans="5:5" x14ac:dyDescent="0.25">
      <c r="E32990" s="19"/>
    </row>
    <row r="32991" spans="5:5" x14ac:dyDescent="0.25">
      <c r="E32991" s="19"/>
    </row>
    <row r="32992" spans="5:5" x14ac:dyDescent="0.25">
      <c r="E32992" s="19"/>
    </row>
    <row r="32993" spans="5:5" x14ac:dyDescent="0.25">
      <c r="E32993" s="19"/>
    </row>
    <row r="32994" spans="5:5" x14ac:dyDescent="0.25">
      <c r="E32994" s="19"/>
    </row>
    <row r="32995" spans="5:5" x14ac:dyDescent="0.25">
      <c r="E32995" s="19"/>
    </row>
    <row r="32996" spans="5:5" x14ac:dyDescent="0.25">
      <c r="E32996" s="19"/>
    </row>
    <row r="32997" spans="5:5" x14ac:dyDescent="0.25">
      <c r="E32997" s="19"/>
    </row>
    <row r="32998" spans="5:5" x14ac:dyDescent="0.25">
      <c r="E32998" s="19"/>
    </row>
    <row r="32999" spans="5:5" x14ac:dyDescent="0.25">
      <c r="E32999" s="19"/>
    </row>
    <row r="33000" spans="5:5" x14ac:dyDescent="0.25">
      <c r="E33000" s="19"/>
    </row>
    <row r="33001" spans="5:5" x14ac:dyDescent="0.25">
      <c r="E33001" s="19"/>
    </row>
    <row r="33002" spans="5:5" x14ac:dyDescent="0.25">
      <c r="E33002" s="19"/>
    </row>
    <row r="33003" spans="5:5" x14ac:dyDescent="0.25">
      <c r="E33003" s="19"/>
    </row>
    <row r="33004" spans="5:5" x14ac:dyDescent="0.25">
      <c r="E33004" s="19"/>
    </row>
    <row r="33005" spans="5:5" x14ac:dyDescent="0.25">
      <c r="E33005" s="19"/>
    </row>
    <row r="33006" spans="5:5" x14ac:dyDescent="0.25">
      <c r="E33006" s="19"/>
    </row>
    <row r="33007" spans="5:5" x14ac:dyDescent="0.25">
      <c r="E33007" s="19"/>
    </row>
    <row r="33008" spans="5:5" x14ac:dyDescent="0.25">
      <c r="E33008" s="19"/>
    </row>
    <row r="33009" spans="5:5" x14ac:dyDescent="0.25">
      <c r="E33009" s="19"/>
    </row>
    <row r="33010" spans="5:5" x14ac:dyDescent="0.25">
      <c r="E33010" s="19"/>
    </row>
    <row r="33011" spans="5:5" x14ac:dyDescent="0.25">
      <c r="E33011" s="19"/>
    </row>
    <row r="33012" spans="5:5" x14ac:dyDescent="0.25">
      <c r="E33012" s="19"/>
    </row>
    <row r="33013" spans="5:5" x14ac:dyDescent="0.25">
      <c r="E33013" s="19"/>
    </row>
    <row r="33014" spans="5:5" x14ac:dyDescent="0.25">
      <c r="E33014" s="19"/>
    </row>
    <row r="33015" spans="5:5" x14ac:dyDescent="0.25">
      <c r="E33015" s="19"/>
    </row>
    <row r="33016" spans="5:5" x14ac:dyDescent="0.25">
      <c r="E33016" s="19"/>
    </row>
    <row r="33017" spans="5:5" x14ac:dyDescent="0.25">
      <c r="E33017" s="19"/>
    </row>
    <row r="33018" spans="5:5" x14ac:dyDescent="0.25">
      <c r="E33018" s="19"/>
    </row>
    <row r="33019" spans="5:5" x14ac:dyDescent="0.25">
      <c r="E33019" s="19"/>
    </row>
    <row r="33020" spans="5:5" x14ac:dyDescent="0.25">
      <c r="E33020" s="19"/>
    </row>
    <row r="33021" spans="5:5" x14ac:dyDescent="0.25">
      <c r="E33021" s="19"/>
    </row>
    <row r="33022" spans="5:5" x14ac:dyDescent="0.25">
      <c r="E33022" s="19"/>
    </row>
    <row r="33023" spans="5:5" x14ac:dyDescent="0.25">
      <c r="E33023" s="19"/>
    </row>
    <row r="33024" spans="5:5" x14ac:dyDescent="0.25">
      <c r="E33024" s="19"/>
    </row>
    <row r="33025" spans="5:5" x14ac:dyDescent="0.25">
      <c r="E33025" s="19"/>
    </row>
    <row r="33026" spans="5:5" x14ac:dyDescent="0.25">
      <c r="E33026" s="19"/>
    </row>
    <row r="33027" spans="5:5" x14ac:dyDescent="0.25">
      <c r="E33027" s="19"/>
    </row>
    <row r="33028" spans="5:5" x14ac:dyDescent="0.25">
      <c r="E33028" s="19"/>
    </row>
    <row r="33029" spans="5:5" x14ac:dyDescent="0.25">
      <c r="E33029" s="19"/>
    </row>
    <row r="33030" spans="5:5" x14ac:dyDescent="0.25">
      <c r="E33030" s="19"/>
    </row>
    <row r="33031" spans="5:5" x14ac:dyDescent="0.25">
      <c r="E33031" s="19"/>
    </row>
    <row r="33032" spans="5:5" x14ac:dyDescent="0.25">
      <c r="E33032" s="19"/>
    </row>
    <row r="33033" spans="5:5" x14ac:dyDescent="0.25">
      <c r="E33033" s="19"/>
    </row>
    <row r="33034" spans="5:5" x14ac:dyDescent="0.25">
      <c r="E33034" s="19"/>
    </row>
    <row r="33035" spans="5:5" x14ac:dyDescent="0.25">
      <c r="E33035" s="19"/>
    </row>
    <row r="33036" spans="5:5" x14ac:dyDescent="0.25">
      <c r="E33036" s="19"/>
    </row>
    <row r="33037" spans="5:5" x14ac:dyDescent="0.25">
      <c r="E33037" s="19"/>
    </row>
    <row r="33038" spans="5:5" x14ac:dyDescent="0.25">
      <c r="E33038" s="19"/>
    </row>
    <row r="33039" spans="5:5" x14ac:dyDescent="0.25">
      <c r="E33039" s="19"/>
    </row>
    <row r="33040" spans="5:5" x14ac:dyDescent="0.25">
      <c r="E33040" s="19"/>
    </row>
    <row r="33041" spans="5:5" x14ac:dyDescent="0.25">
      <c r="E33041" s="19"/>
    </row>
    <row r="33042" spans="5:5" x14ac:dyDescent="0.25">
      <c r="E33042" s="19"/>
    </row>
    <row r="33043" spans="5:5" x14ac:dyDescent="0.25">
      <c r="E33043" s="19"/>
    </row>
    <row r="33044" spans="5:5" x14ac:dyDescent="0.25">
      <c r="E33044" s="19"/>
    </row>
    <row r="33045" spans="5:5" x14ac:dyDescent="0.25">
      <c r="E33045" s="19"/>
    </row>
    <row r="33046" spans="5:5" x14ac:dyDescent="0.25">
      <c r="E33046" s="19"/>
    </row>
    <row r="33047" spans="5:5" x14ac:dyDescent="0.25">
      <c r="E33047" s="19"/>
    </row>
    <row r="33048" spans="5:5" x14ac:dyDescent="0.25">
      <c r="E33048" s="19"/>
    </row>
    <row r="33049" spans="5:5" x14ac:dyDescent="0.25">
      <c r="E33049" s="19"/>
    </row>
    <row r="33050" spans="5:5" x14ac:dyDescent="0.25">
      <c r="E33050" s="19"/>
    </row>
    <row r="33051" spans="5:5" x14ac:dyDescent="0.25">
      <c r="E33051" s="19"/>
    </row>
    <row r="33052" spans="5:5" x14ac:dyDescent="0.25">
      <c r="E33052" s="19"/>
    </row>
    <row r="33053" spans="5:5" x14ac:dyDescent="0.25">
      <c r="E33053" s="19"/>
    </row>
    <row r="33054" spans="5:5" x14ac:dyDescent="0.25">
      <c r="E33054" s="19"/>
    </row>
    <row r="33055" spans="5:5" x14ac:dyDescent="0.25">
      <c r="E33055" s="19"/>
    </row>
    <row r="33056" spans="5:5" x14ac:dyDescent="0.25">
      <c r="E33056" s="19"/>
    </row>
    <row r="33057" spans="5:5" x14ac:dyDescent="0.25">
      <c r="E33057" s="19"/>
    </row>
    <row r="33058" spans="5:5" x14ac:dyDescent="0.25">
      <c r="E33058" s="19"/>
    </row>
    <row r="33059" spans="5:5" x14ac:dyDescent="0.25">
      <c r="E33059" s="19"/>
    </row>
    <row r="33060" spans="5:5" x14ac:dyDescent="0.25">
      <c r="E33060" s="19"/>
    </row>
    <row r="33061" spans="5:5" x14ac:dyDescent="0.25">
      <c r="E33061" s="19"/>
    </row>
    <row r="33062" spans="5:5" x14ac:dyDescent="0.25">
      <c r="E33062" s="19"/>
    </row>
    <row r="33063" spans="5:5" x14ac:dyDescent="0.25">
      <c r="E33063" s="19"/>
    </row>
    <row r="33064" spans="5:5" x14ac:dyDescent="0.25">
      <c r="E33064" s="19"/>
    </row>
    <row r="33065" spans="5:5" x14ac:dyDescent="0.25">
      <c r="E33065" s="19"/>
    </row>
    <row r="33066" spans="5:5" x14ac:dyDescent="0.25">
      <c r="E33066" s="19"/>
    </row>
    <row r="33067" spans="5:5" x14ac:dyDescent="0.25">
      <c r="E33067" s="19"/>
    </row>
    <row r="33068" spans="5:5" x14ac:dyDescent="0.25">
      <c r="E33068" s="19"/>
    </row>
    <row r="33069" spans="5:5" x14ac:dyDescent="0.25">
      <c r="E33069" s="19"/>
    </row>
    <row r="33070" spans="5:5" x14ac:dyDescent="0.25">
      <c r="E33070" s="19"/>
    </row>
    <row r="33071" spans="5:5" x14ac:dyDescent="0.25">
      <c r="E33071" s="19"/>
    </row>
    <row r="33072" spans="5:5" x14ac:dyDescent="0.25">
      <c r="E33072" s="19"/>
    </row>
    <row r="33073" spans="5:5" x14ac:dyDescent="0.25">
      <c r="E33073" s="19"/>
    </row>
    <row r="33074" spans="5:5" x14ac:dyDescent="0.25">
      <c r="E33074" s="19"/>
    </row>
    <row r="33075" spans="5:5" x14ac:dyDescent="0.25">
      <c r="E33075" s="19"/>
    </row>
    <row r="33076" spans="5:5" x14ac:dyDescent="0.25">
      <c r="E33076" s="19"/>
    </row>
    <row r="33077" spans="5:5" x14ac:dyDescent="0.25">
      <c r="E33077" s="19"/>
    </row>
    <row r="33078" spans="5:5" x14ac:dyDescent="0.25">
      <c r="E33078" s="19"/>
    </row>
    <row r="33079" spans="5:5" x14ac:dyDescent="0.25">
      <c r="E33079" s="19"/>
    </row>
    <row r="33080" spans="5:5" x14ac:dyDescent="0.25">
      <c r="E33080" s="19"/>
    </row>
    <row r="33081" spans="5:5" x14ac:dyDescent="0.25">
      <c r="E33081" s="19"/>
    </row>
    <row r="33082" spans="5:5" x14ac:dyDescent="0.25">
      <c r="E33082" s="19"/>
    </row>
    <row r="33083" spans="5:5" x14ac:dyDescent="0.25">
      <c r="E33083" s="19"/>
    </row>
    <row r="33084" spans="5:5" x14ac:dyDescent="0.25">
      <c r="E33084" s="19"/>
    </row>
    <row r="33085" spans="5:5" x14ac:dyDescent="0.25">
      <c r="E33085" s="19"/>
    </row>
    <row r="33086" spans="5:5" x14ac:dyDescent="0.25">
      <c r="E33086" s="19"/>
    </row>
    <row r="33087" spans="5:5" x14ac:dyDescent="0.25">
      <c r="E33087" s="19"/>
    </row>
    <row r="33088" spans="5:5" x14ac:dyDescent="0.25">
      <c r="E33088" s="19"/>
    </row>
    <row r="33089" spans="5:5" x14ac:dyDescent="0.25">
      <c r="E33089" s="19"/>
    </row>
    <row r="33090" spans="5:5" x14ac:dyDescent="0.25">
      <c r="E33090" s="19"/>
    </row>
    <row r="33091" spans="5:5" x14ac:dyDescent="0.25">
      <c r="E33091" s="19"/>
    </row>
    <row r="33092" spans="5:5" x14ac:dyDescent="0.25">
      <c r="E33092" s="19"/>
    </row>
    <row r="33093" spans="5:5" x14ac:dyDescent="0.25">
      <c r="E33093" s="19"/>
    </row>
    <row r="33094" spans="5:5" x14ac:dyDescent="0.25">
      <c r="E33094" s="19"/>
    </row>
    <row r="33095" spans="5:5" x14ac:dyDescent="0.25">
      <c r="E33095" s="19"/>
    </row>
    <row r="33096" spans="5:5" x14ac:dyDescent="0.25">
      <c r="E33096" s="19"/>
    </row>
    <row r="33097" spans="5:5" x14ac:dyDescent="0.25">
      <c r="E33097" s="19"/>
    </row>
    <row r="33098" spans="5:5" x14ac:dyDescent="0.25">
      <c r="E33098" s="19"/>
    </row>
    <row r="33099" spans="5:5" x14ac:dyDescent="0.25">
      <c r="E33099" s="19"/>
    </row>
    <row r="33100" spans="5:5" x14ac:dyDescent="0.25">
      <c r="E33100" s="19"/>
    </row>
    <row r="33101" spans="5:5" x14ac:dyDescent="0.25">
      <c r="E33101" s="19"/>
    </row>
    <row r="33102" spans="5:5" x14ac:dyDescent="0.25">
      <c r="E33102" s="19"/>
    </row>
    <row r="33103" spans="5:5" x14ac:dyDescent="0.25">
      <c r="E33103" s="19"/>
    </row>
    <row r="33104" spans="5:5" x14ac:dyDescent="0.25">
      <c r="E33104" s="19"/>
    </row>
    <row r="33105" spans="5:5" x14ac:dyDescent="0.25">
      <c r="E33105" s="19"/>
    </row>
    <row r="33106" spans="5:5" x14ac:dyDescent="0.25">
      <c r="E33106" s="19"/>
    </row>
    <row r="33107" spans="5:5" x14ac:dyDescent="0.25">
      <c r="E33107" s="19"/>
    </row>
    <row r="33108" spans="5:5" x14ac:dyDescent="0.25">
      <c r="E33108" s="19"/>
    </row>
    <row r="33109" spans="5:5" x14ac:dyDescent="0.25">
      <c r="E33109" s="19"/>
    </row>
    <row r="33110" spans="5:5" x14ac:dyDescent="0.25">
      <c r="E33110" s="19"/>
    </row>
    <row r="33111" spans="5:5" x14ac:dyDescent="0.25">
      <c r="E33111" s="19"/>
    </row>
    <row r="33112" spans="5:5" x14ac:dyDescent="0.25">
      <c r="E33112" s="19"/>
    </row>
    <row r="33113" spans="5:5" x14ac:dyDescent="0.25">
      <c r="E33113" s="19"/>
    </row>
    <row r="33114" spans="5:5" x14ac:dyDescent="0.25">
      <c r="E33114" s="19"/>
    </row>
    <row r="33115" spans="5:5" x14ac:dyDescent="0.25">
      <c r="E33115" s="19"/>
    </row>
    <row r="33116" spans="5:5" x14ac:dyDescent="0.25">
      <c r="E33116" s="19"/>
    </row>
    <row r="33117" spans="5:5" x14ac:dyDescent="0.25">
      <c r="E33117" s="19"/>
    </row>
    <row r="33118" spans="5:5" x14ac:dyDescent="0.25">
      <c r="E33118" s="19"/>
    </row>
    <row r="33119" spans="5:5" x14ac:dyDescent="0.25">
      <c r="E33119" s="19"/>
    </row>
    <row r="33120" spans="5:5" x14ac:dyDescent="0.25">
      <c r="E33120" s="19"/>
    </row>
    <row r="33121" spans="5:5" x14ac:dyDescent="0.25">
      <c r="E33121" s="19"/>
    </row>
    <row r="33122" spans="5:5" x14ac:dyDescent="0.25">
      <c r="E33122" s="19"/>
    </row>
    <row r="33123" spans="5:5" x14ac:dyDescent="0.25">
      <c r="E33123" s="19"/>
    </row>
    <row r="33124" spans="5:5" x14ac:dyDescent="0.25">
      <c r="E33124" s="19"/>
    </row>
    <row r="33125" spans="5:5" x14ac:dyDescent="0.25">
      <c r="E33125" s="19"/>
    </row>
    <row r="33126" spans="5:5" x14ac:dyDescent="0.25">
      <c r="E33126" s="19"/>
    </row>
    <row r="33127" spans="5:5" x14ac:dyDescent="0.25">
      <c r="E33127" s="19"/>
    </row>
    <row r="33128" spans="5:5" x14ac:dyDescent="0.25">
      <c r="E33128" s="19"/>
    </row>
    <row r="33129" spans="5:5" x14ac:dyDescent="0.25">
      <c r="E33129" s="19"/>
    </row>
    <row r="33130" spans="5:5" x14ac:dyDescent="0.25">
      <c r="E33130" s="19"/>
    </row>
    <row r="33131" spans="5:5" x14ac:dyDescent="0.25">
      <c r="E33131" s="19"/>
    </row>
    <row r="33132" spans="5:5" x14ac:dyDescent="0.25">
      <c r="E33132" s="19"/>
    </row>
    <row r="33133" spans="5:5" x14ac:dyDescent="0.25">
      <c r="E33133" s="19"/>
    </row>
    <row r="33134" spans="5:5" x14ac:dyDescent="0.25">
      <c r="E33134" s="19"/>
    </row>
    <row r="33135" spans="5:5" x14ac:dyDescent="0.25">
      <c r="E33135" s="19"/>
    </row>
    <row r="33136" spans="5:5" x14ac:dyDescent="0.25">
      <c r="E33136" s="19"/>
    </row>
    <row r="33137" spans="5:5" x14ac:dyDescent="0.25">
      <c r="E33137" s="19"/>
    </row>
    <row r="33138" spans="5:5" x14ac:dyDescent="0.25">
      <c r="E33138" s="19"/>
    </row>
    <row r="33139" spans="5:5" x14ac:dyDescent="0.25">
      <c r="E33139" s="19"/>
    </row>
    <row r="33140" spans="5:5" x14ac:dyDescent="0.25">
      <c r="E33140" s="19"/>
    </row>
    <row r="33141" spans="5:5" x14ac:dyDescent="0.25">
      <c r="E33141" s="19"/>
    </row>
    <row r="33142" spans="5:5" x14ac:dyDescent="0.25">
      <c r="E33142" s="19"/>
    </row>
    <row r="33143" spans="5:5" x14ac:dyDescent="0.25">
      <c r="E33143" s="19"/>
    </row>
    <row r="33144" spans="5:5" x14ac:dyDescent="0.25">
      <c r="E33144" s="19"/>
    </row>
    <row r="33145" spans="5:5" x14ac:dyDescent="0.25">
      <c r="E33145" s="19"/>
    </row>
    <row r="33146" spans="5:5" x14ac:dyDescent="0.25">
      <c r="E33146" s="19"/>
    </row>
    <row r="33147" spans="5:5" x14ac:dyDescent="0.25">
      <c r="E33147" s="19"/>
    </row>
    <row r="33148" spans="5:5" x14ac:dyDescent="0.25">
      <c r="E33148" s="19"/>
    </row>
    <row r="33149" spans="5:5" x14ac:dyDescent="0.25">
      <c r="E33149" s="19"/>
    </row>
    <row r="33150" spans="5:5" x14ac:dyDescent="0.25">
      <c r="E33150" s="19"/>
    </row>
    <row r="33151" spans="5:5" x14ac:dyDescent="0.25">
      <c r="E33151" s="19"/>
    </row>
    <row r="33152" spans="5:5" x14ac:dyDescent="0.25">
      <c r="E33152" s="19"/>
    </row>
    <row r="33153" spans="5:5" x14ac:dyDescent="0.25">
      <c r="E33153" s="19"/>
    </row>
    <row r="33154" spans="5:5" x14ac:dyDescent="0.25">
      <c r="E33154" s="19"/>
    </row>
    <row r="33155" spans="5:5" x14ac:dyDescent="0.25">
      <c r="E33155" s="19"/>
    </row>
    <row r="33156" spans="5:5" x14ac:dyDescent="0.25">
      <c r="E33156" s="19"/>
    </row>
    <row r="33157" spans="5:5" x14ac:dyDescent="0.25">
      <c r="E33157" s="19"/>
    </row>
    <row r="33158" spans="5:5" x14ac:dyDescent="0.25">
      <c r="E33158" s="19"/>
    </row>
    <row r="33159" spans="5:5" x14ac:dyDescent="0.25">
      <c r="E33159" s="19"/>
    </row>
    <row r="33160" spans="5:5" x14ac:dyDescent="0.25">
      <c r="E33160" s="19"/>
    </row>
    <row r="33161" spans="5:5" x14ac:dyDescent="0.25">
      <c r="E33161" s="19"/>
    </row>
    <row r="33162" spans="5:5" x14ac:dyDescent="0.25">
      <c r="E33162" s="19"/>
    </row>
    <row r="33163" spans="5:5" x14ac:dyDescent="0.25">
      <c r="E33163" s="19"/>
    </row>
    <row r="33164" spans="5:5" x14ac:dyDescent="0.25">
      <c r="E33164" s="19"/>
    </row>
    <row r="33165" spans="5:5" x14ac:dyDescent="0.25">
      <c r="E33165" s="19"/>
    </row>
    <row r="33166" spans="5:5" x14ac:dyDescent="0.25">
      <c r="E33166" s="19"/>
    </row>
    <row r="33167" spans="5:5" x14ac:dyDescent="0.25">
      <c r="E33167" s="19"/>
    </row>
    <row r="33168" spans="5:5" x14ac:dyDescent="0.25">
      <c r="E33168" s="19"/>
    </row>
    <row r="33169" spans="5:5" x14ac:dyDescent="0.25">
      <c r="E33169" s="19"/>
    </row>
    <row r="33170" spans="5:5" x14ac:dyDescent="0.25">
      <c r="E33170" s="19"/>
    </row>
    <row r="33171" spans="5:5" x14ac:dyDescent="0.25">
      <c r="E33171" s="19"/>
    </row>
    <row r="33172" spans="5:5" x14ac:dyDescent="0.25">
      <c r="E33172" s="19"/>
    </row>
    <row r="33173" spans="5:5" x14ac:dyDescent="0.25">
      <c r="E33173" s="19"/>
    </row>
    <row r="33174" spans="5:5" x14ac:dyDescent="0.25">
      <c r="E33174" s="19"/>
    </row>
    <row r="33175" spans="5:5" x14ac:dyDescent="0.25">
      <c r="E33175" s="19"/>
    </row>
    <row r="33176" spans="5:5" x14ac:dyDescent="0.25">
      <c r="E33176" s="19"/>
    </row>
    <row r="33177" spans="5:5" x14ac:dyDescent="0.25">
      <c r="E33177" s="19"/>
    </row>
    <row r="33178" spans="5:5" x14ac:dyDescent="0.25">
      <c r="E33178" s="19"/>
    </row>
    <row r="33179" spans="5:5" x14ac:dyDescent="0.25">
      <c r="E33179" s="19"/>
    </row>
    <row r="33180" spans="5:5" x14ac:dyDescent="0.25">
      <c r="E33180" s="19"/>
    </row>
    <row r="33181" spans="5:5" x14ac:dyDescent="0.25">
      <c r="E33181" s="19"/>
    </row>
    <row r="33182" spans="5:5" x14ac:dyDescent="0.25">
      <c r="E33182" s="19"/>
    </row>
    <row r="33183" spans="5:5" x14ac:dyDescent="0.25">
      <c r="E33183" s="19"/>
    </row>
    <row r="33184" spans="5:5" x14ac:dyDescent="0.25">
      <c r="E33184" s="19"/>
    </row>
    <row r="33185" spans="5:5" x14ac:dyDescent="0.25">
      <c r="E33185" s="19"/>
    </row>
    <row r="33186" spans="5:5" x14ac:dyDescent="0.25">
      <c r="E33186" s="19"/>
    </row>
    <row r="33187" spans="5:5" x14ac:dyDescent="0.25">
      <c r="E33187" s="19"/>
    </row>
    <row r="33188" spans="5:5" x14ac:dyDescent="0.25">
      <c r="E33188" s="19"/>
    </row>
    <row r="33189" spans="5:5" x14ac:dyDescent="0.25">
      <c r="E33189" s="19"/>
    </row>
    <row r="33190" spans="5:5" x14ac:dyDescent="0.25">
      <c r="E33190" s="19"/>
    </row>
    <row r="33191" spans="5:5" x14ac:dyDescent="0.25">
      <c r="E33191" s="19"/>
    </row>
    <row r="33192" spans="5:5" x14ac:dyDescent="0.25">
      <c r="E33192" s="19"/>
    </row>
    <row r="33193" spans="5:5" x14ac:dyDescent="0.25">
      <c r="E33193" s="19"/>
    </row>
    <row r="33194" spans="5:5" x14ac:dyDescent="0.25">
      <c r="E33194" s="19"/>
    </row>
    <row r="33195" spans="5:5" x14ac:dyDescent="0.25">
      <c r="E33195" s="19"/>
    </row>
    <row r="33196" spans="5:5" x14ac:dyDescent="0.25">
      <c r="E33196" s="19"/>
    </row>
    <row r="33197" spans="5:5" x14ac:dyDescent="0.25">
      <c r="E33197" s="19"/>
    </row>
    <row r="33198" spans="5:5" x14ac:dyDescent="0.25">
      <c r="E33198" s="19"/>
    </row>
    <row r="33199" spans="5:5" x14ac:dyDescent="0.25">
      <c r="E33199" s="19"/>
    </row>
    <row r="33200" spans="5:5" x14ac:dyDescent="0.25">
      <c r="E33200" s="19"/>
    </row>
    <row r="33201" spans="5:5" x14ac:dyDescent="0.25">
      <c r="E33201" s="19"/>
    </row>
    <row r="33202" spans="5:5" x14ac:dyDescent="0.25">
      <c r="E33202" s="19"/>
    </row>
    <row r="33203" spans="5:5" x14ac:dyDescent="0.25">
      <c r="E33203" s="19"/>
    </row>
    <row r="33204" spans="5:5" x14ac:dyDescent="0.25">
      <c r="E33204" s="19"/>
    </row>
    <row r="33205" spans="5:5" x14ac:dyDescent="0.25">
      <c r="E33205" s="19"/>
    </row>
    <row r="33206" spans="5:5" x14ac:dyDescent="0.25">
      <c r="E33206" s="19"/>
    </row>
    <row r="33207" spans="5:5" x14ac:dyDescent="0.25">
      <c r="E33207" s="19"/>
    </row>
    <row r="33208" spans="5:5" x14ac:dyDescent="0.25">
      <c r="E33208" s="19"/>
    </row>
    <row r="33209" spans="5:5" x14ac:dyDescent="0.25">
      <c r="E33209" s="19"/>
    </row>
    <row r="33210" spans="5:5" x14ac:dyDescent="0.25">
      <c r="E33210" s="19"/>
    </row>
    <row r="33211" spans="5:5" x14ac:dyDescent="0.25">
      <c r="E33211" s="19"/>
    </row>
    <row r="33212" spans="5:5" x14ac:dyDescent="0.25">
      <c r="E33212" s="19"/>
    </row>
    <row r="33213" spans="5:5" x14ac:dyDescent="0.25">
      <c r="E33213" s="19"/>
    </row>
    <row r="33214" spans="5:5" x14ac:dyDescent="0.25">
      <c r="E33214" s="19"/>
    </row>
    <row r="33215" spans="5:5" x14ac:dyDescent="0.25">
      <c r="E33215" s="19"/>
    </row>
    <row r="33216" spans="5:5" x14ac:dyDescent="0.25">
      <c r="E33216" s="19"/>
    </row>
    <row r="33217" spans="5:5" x14ac:dyDescent="0.25">
      <c r="E33217" s="19"/>
    </row>
    <row r="33218" spans="5:5" x14ac:dyDescent="0.25">
      <c r="E33218" s="19"/>
    </row>
    <row r="33219" spans="5:5" x14ac:dyDescent="0.25">
      <c r="E33219" s="19"/>
    </row>
    <row r="33220" spans="5:5" x14ac:dyDescent="0.25">
      <c r="E33220" s="19"/>
    </row>
    <row r="33221" spans="5:5" x14ac:dyDescent="0.25">
      <c r="E33221" s="19"/>
    </row>
    <row r="33222" spans="5:5" x14ac:dyDescent="0.25">
      <c r="E33222" s="19"/>
    </row>
    <row r="33223" spans="5:5" x14ac:dyDescent="0.25">
      <c r="E33223" s="19"/>
    </row>
    <row r="33224" spans="5:5" x14ac:dyDescent="0.25">
      <c r="E33224" s="19"/>
    </row>
    <row r="33225" spans="5:5" x14ac:dyDescent="0.25">
      <c r="E33225" s="19"/>
    </row>
    <row r="33226" spans="5:5" x14ac:dyDescent="0.25">
      <c r="E33226" s="19"/>
    </row>
    <row r="33227" spans="5:5" x14ac:dyDescent="0.25">
      <c r="E33227" s="19"/>
    </row>
    <row r="33228" spans="5:5" x14ac:dyDescent="0.25">
      <c r="E33228" s="19"/>
    </row>
    <row r="33229" spans="5:5" x14ac:dyDescent="0.25">
      <c r="E33229" s="19"/>
    </row>
    <row r="33230" spans="5:5" x14ac:dyDescent="0.25">
      <c r="E33230" s="19"/>
    </row>
    <row r="33231" spans="5:5" x14ac:dyDescent="0.25">
      <c r="E33231" s="19"/>
    </row>
    <row r="33232" spans="5:5" x14ac:dyDescent="0.25">
      <c r="E33232" s="19"/>
    </row>
    <row r="33233" spans="5:5" x14ac:dyDescent="0.25">
      <c r="E33233" s="19"/>
    </row>
    <row r="33234" spans="5:5" x14ac:dyDescent="0.25">
      <c r="E33234" s="19"/>
    </row>
    <row r="33235" spans="5:5" x14ac:dyDescent="0.25">
      <c r="E33235" s="19"/>
    </row>
    <row r="33236" spans="5:5" x14ac:dyDescent="0.25">
      <c r="E33236" s="19"/>
    </row>
    <row r="33237" spans="5:5" x14ac:dyDescent="0.25">
      <c r="E33237" s="19"/>
    </row>
    <row r="33238" spans="5:5" x14ac:dyDescent="0.25">
      <c r="E33238" s="19"/>
    </row>
    <row r="33239" spans="5:5" x14ac:dyDescent="0.25">
      <c r="E33239" s="19"/>
    </row>
    <row r="33240" spans="5:5" x14ac:dyDescent="0.25">
      <c r="E33240" s="19"/>
    </row>
    <row r="33241" spans="5:5" x14ac:dyDescent="0.25">
      <c r="E33241" s="19"/>
    </row>
    <row r="33242" spans="5:5" x14ac:dyDescent="0.25">
      <c r="E33242" s="19"/>
    </row>
    <row r="33243" spans="5:5" x14ac:dyDescent="0.25">
      <c r="E33243" s="19"/>
    </row>
    <row r="33244" spans="5:5" x14ac:dyDescent="0.25">
      <c r="E33244" s="19"/>
    </row>
    <row r="33245" spans="5:5" x14ac:dyDescent="0.25">
      <c r="E33245" s="19"/>
    </row>
    <row r="33246" spans="5:5" x14ac:dyDescent="0.25">
      <c r="E33246" s="19"/>
    </row>
    <row r="33247" spans="5:5" x14ac:dyDescent="0.25">
      <c r="E33247" s="19"/>
    </row>
    <row r="33248" spans="5:5" x14ac:dyDescent="0.25">
      <c r="E33248" s="19"/>
    </row>
    <row r="33249" spans="5:5" x14ac:dyDescent="0.25">
      <c r="E33249" s="19"/>
    </row>
    <row r="33250" spans="5:5" x14ac:dyDescent="0.25">
      <c r="E33250" s="19"/>
    </row>
    <row r="33251" spans="5:5" x14ac:dyDescent="0.25">
      <c r="E33251" s="19"/>
    </row>
    <row r="33252" spans="5:5" x14ac:dyDescent="0.25">
      <c r="E33252" s="19"/>
    </row>
    <row r="33253" spans="5:5" x14ac:dyDescent="0.25">
      <c r="E33253" s="19"/>
    </row>
    <row r="33254" spans="5:5" x14ac:dyDescent="0.25">
      <c r="E33254" s="19"/>
    </row>
    <row r="33255" spans="5:5" x14ac:dyDescent="0.25">
      <c r="E33255" s="19"/>
    </row>
    <row r="33256" spans="5:5" x14ac:dyDescent="0.25">
      <c r="E33256" s="19"/>
    </row>
    <row r="33257" spans="5:5" x14ac:dyDescent="0.25">
      <c r="E33257" s="19"/>
    </row>
    <row r="33258" spans="5:5" x14ac:dyDescent="0.25">
      <c r="E33258" s="19"/>
    </row>
    <row r="33259" spans="5:5" x14ac:dyDescent="0.25">
      <c r="E33259" s="19"/>
    </row>
    <row r="33260" spans="5:5" x14ac:dyDescent="0.25">
      <c r="E33260" s="19"/>
    </row>
    <row r="33261" spans="5:5" x14ac:dyDescent="0.25">
      <c r="E33261" s="19"/>
    </row>
    <row r="33262" spans="5:5" x14ac:dyDescent="0.25">
      <c r="E33262" s="19"/>
    </row>
    <row r="33263" spans="5:5" x14ac:dyDescent="0.25">
      <c r="E33263" s="19"/>
    </row>
    <row r="33264" spans="5:5" x14ac:dyDescent="0.25">
      <c r="E33264" s="19"/>
    </row>
    <row r="33265" spans="5:5" x14ac:dyDescent="0.25">
      <c r="E33265" s="19"/>
    </row>
    <row r="33266" spans="5:5" x14ac:dyDescent="0.25">
      <c r="E33266" s="19"/>
    </row>
    <row r="33267" spans="5:5" x14ac:dyDescent="0.25">
      <c r="E33267" s="19"/>
    </row>
    <row r="33268" spans="5:5" x14ac:dyDescent="0.25">
      <c r="E33268" s="19"/>
    </row>
    <row r="33269" spans="5:5" x14ac:dyDescent="0.25">
      <c r="E33269" s="19"/>
    </row>
    <row r="33270" spans="5:5" x14ac:dyDescent="0.25">
      <c r="E33270" s="19"/>
    </row>
    <row r="33271" spans="5:5" x14ac:dyDescent="0.25">
      <c r="E33271" s="19"/>
    </row>
    <row r="33272" spans="5:5" x14ac:dyDescent="0.25">
      <c r="E33272" s="19"/>
    </row>
    <row r="33273" spans="5:5" x14ac:dyDescent="0.25">
      <c r="E33273" s="19"/>
    </row>
    <row r="33274" spans="5:5" x14ac:dyDescent="0.25">
      <c r="E33274" s="19"/>
    </row>
    <row r="33275" spans="5:5" x14ac:dyDescent="0.25">
      <c r="E33275" s="19"/>
    </row>
    <row r="33276" spans="5:5" x14ac:dyDescent="0.25">
      <c r="E33276" s="19"/>
    </row>
    <row r="33277" spans="5:5" x14ac:dyDescent="0.25">
      <c r="E33277" s="19"/>
    </row>
    <row r="33278" spans="5:5" x14ac:dyDescent="0.25">
      <c r="E33278" s="19"/>
    </row>
    <row r="33279" spans="5:5" x14ac:dyDescent="0.25">
      <c r="E33279" s="19"/>
    </row>
    <row r="33280" spans="5:5" x14ac:dyDescent="0.25">
      <c r="E33280" s="19"/>
    </row>
    <row r="33281" spans="5:5" x14ac:dyDescent="0.25">
      <c r="E33281" s="19"/>
    </row>
    <row r="33282" spans="5:5" x14ac:dyDescent="0.25">
      <c r="E33282" s="19"/>
    </row>
    <row r="33283" spans="5:5" x14ac:dyDescent="0.25">
      <c r="E33283" s="19"/>
    </row>
    <row r="33284" spans="5:5" x14ac:dyDescent="0.25">
      <c r="E33284" s="19"/>
    </row>
    <row r="33285" spans="5:5" x14ac:dyDescent="0.25">
      <c r="E33285" s="19"/>
    </row>
    <row r="33286" spans="5:5" x14ac:dyDescent="0.25">
      <c r="E33286" s="19"/>
    </row>
    <row r="33287" spans="5:5" x14ac:dyDescent="0.25">
      <c r="E33287" s="19"/>
    </row>
    <row r="33288" spans="5:5" x14ac:dyDescent="0.25">
      <c r="E33288" s="19"/>
    </row>
    <row r="33289" spans="5:5" x14ac:dyDescent="0.25">
      <c r="E33289" s="19"/>
    </row>
    <row r="33290" spans="5:5" x14ac:dyDescent="0.25">
      <c r="E33290" s="19"/>
    </row>
    <row r="33291" spans="5:5" x14ac:dyDescent="0.25">
      <c r="E33291" s="19"/>
    </row>
    <row r="33292" spans="5:5" x14ac:dyDescent="0.25">
      <c r="E33292" s="19"/>
    </row>
    <row r="33293" spans="5:5" x14ac:dyDescent="0.25">
      <c r="E33293" s="19"/>
    </row>
    <row r="33294" spans="5:5" x14ac:dyDescent="0.25">
      <c r="E33294" s="19"/>
    </row>
    <row r="33295" spans="5:5" x14ac:dyDescent="0.25">
      <c r="E33295" s="19"/>
    </row>
    <row r="33296" spans="5:5" x14ac:dyDescent="0.25">
      <c r="E33296" s="19"/>
    </row>
    <row r="33297" spans="5:5" x14ac:dyDescent="0.25">
      <c r="E33297" s="19"/>
    </row>
    <row r="33298" spans="5:5" x14ac:dyDescent="0.25">
      <c r="E33298" s="19"/>
    </row>
    <row r="33299" spans="5:5" x14ac:dyDescent="0.25">
      <c r="E33299" s="19"/>
    </row>
    <row r="33300" spans="5:5" x14ac:dyDescent="0.25">
      <c r="E33300" s="19"/>
    </row>
    <row r="33301" spans="5:5" x14ac:dyDescent="0.25">
      <c r="E33301" s="19"/>
    </row>
    <row r="33302" spans="5:5" x14ac:dyDescent="0.25">
      <c r="E33302" s="19"/>
    </row>
    <row r="33303" spans="5:5" x14ac:dyDescent="0.25">
      <c r="E33303" s="19"/>
    </row>
    <row r="33304" spans="5:5" x14ac:dyDescent="0.25">
      <c r="E33304" s="19"/>
    </row>
    <row r="33305" spans="5:5" x14ac:dyDescent="0.25">
      <c r="E33305" s="19"/>
    </row>
    <row r="33306" spans="5:5" x14ac:dyDescent="0.25">
      <c r="E33306" s="19"/>
    </row>
    <row r="33307" spans="5:5" x14ac:dyDescent="0.25">
      <c r="E33307" s="19"/>
    </row>
    <row r="33308" spans="5:5" x14ac:dyDescent="0.25">
      <c r="E33308" s="19"/>
    </row>
    <row r="33309" spans="5:5" x14ac:dyDescent="0.25">
      <c r="E33309" s="19"/>
    </row>
    <row r="33310" spans="5:5" x14ac:dyDescent="0.25">
      <c r="E33310" s="19"/>
    </row>
    <row r="33311" spans="5:5" x14ac:dyDescent="0.25">
      <c r="E33311" s="19"/>
    </row>
    <row r="33312" spans="5:5" x14ac:dyDescent="0.25">
      <c r="E33312" s="19"/>
    </row>
    <row r="33313" spans="5:5" x14ac:dyDescent="0.25">
      <c r="E33313" s="19"/>
    </row>
    <row r="33314" spans="5:5" x14ac:dyDescent="0.25">
      <c r="E33314" s="19"/>
    </row>
    <row r="33315" spans="5:5" x14ac:dyDescent="0.25">
      <c r="E33315" s="19"/>
    </row>
    <row r="33316" spans="5:5" x14ac:dyDescent="0.25">
      <c r="E33316" s="19"/>
    </row>
    <row r="33317" spans="5:5" x14ac:dyDescent="0.25">
      <c r="E33317" s="19"/>
    </row>
    <row r="33318" spans="5:5" x14ac:dyDescent="0.25">
      <c r="E33318" s="19"/>
    </row>
    <row r="33319" spans="5:5" x14ac:dyDescent="0.25">
      <c r="E33319" s="19"/>
    </row>
    <row r="33320" spans="5:5" x14ac:dyDescent="0.25">
      <c r="E33320" s="19"/>
    </row>
    <row r="33321" spans="5:5" x14ac:dyDescent="0.25">
      <c r="E33321" s="19"/>
    </row>
    <row r="33322" spans="5:5" x14ac:dyDescent="0.25">
      <c r="E33322" s="19"/>
    </row>
    <row r="33323" spans="5:5" x14ac:dyDescent="0.25">
      <c r="E33323" s="19"/>
    </row>
    <row r="33324" spans="5:5" x14ac:dyDescent="0.25">
      <c r="E33324" s="19"/>
    </row>
    <row r="33325" spans="5:5" x14ac:dyDescent="0.25">
      <c r="E33325" s="19"/>
    </row>
    <row r="33326" spans="5:5" x14ac:dyDescent="0.25">
      <c r="E33326" s="19"/>
    </row>
    <row r="33327" spans="5:5" x14ac:dyDescent="0.25">
      <c r="E33327" s="19"/>
    </row>
    <row r="33328" spans="5:5" x14ac:dyDescent="0.25">
      <c r="E33328" s="19"/>
    </row>
    <row r="33329" spans="5:5" x14ac:dyDescent="0.25">
      <c r="E33329" s="19"/>
    </row>
    <row r="33330" spans="5:5" x14ac:dyDescent="0.25">
      <c r="E33330" s="19"/>
    </row>
    <row r="33331" spans="5:5" x14ac:dyDescent="0.25">
      <c r="E33331" s="19"/>
    </row>
    <row r="33332" spans="5:5" x14ac:dyDescent="0.25">
      <c r="E33332" s="19"/>
    </row>
    <row r="33333" spans="5:5" x14ac:dyDescent="0.25">
      <c r="E33333" s="19"/>
    </row>
    <row r="33334" spans="5:5" x14ac:dyDescent="0.25">
      <c r="E33334" s="19"/>
    </row>
    <row r="33335" spans="5:5" x14ac:dyDescent="0.25">
      <c r="E33335" s="19"/>
    </row>
    <row r="33336" spans="5:5" x14ac:dyDescent="0.25">
      <c r="E33336" s="19"/>
    </row>
    <row r="33337" spans="5:5" x14ac:dyDescent="0.25">
      <c r="E33337" s="19"/>
    </row>
    <row r="33338" spans="5:5" x14ac:dyDescent="0.25">
      <c r="E33338" s="19"/>
    </row>
    <row r="33339" spans="5:5" x14ac:dyDescent="0.25">
      <c r="E33339" s="19"/>
    </row>
    <row r="33340" spans="5:5" x14ac:dyDescent="0.25">
      <c r="E33340" s="19"/>
    </row>
    <row r="33341" spans="5:5" x14ac:dyDescent="0.25">
      <c r="E33341" s="19"/>
    </row>
    <row r="33342" spans="5:5" x14ac:dyDescent="0.25">
      <c r="E33342" s="19"/>
    </row>
    <row r="33343" spans="5:5" x14ac:dyDescent="0.25">
      <c r="E33343" s="19"/>
    </row>
    <row r="33344" spans="5:5" x14ac:dyDescent="0.25">
      <c r="E33344" s="19"/>
    </row>
    <row r="33345" spans="5:5" x14ac:dyDescent="0.25">
      <c r="E33345" s="19"/>
    </row>
    <row r="33346" spans="5:5" x14ac:dyDescent="0.25">
      <c r="E33346" s="19"/>
    </row>
    <row r="33347" spans="5:5" x14ac:dyDescent="0.25">
      <c r="E33347" s="19"/>
    </row>
    <row r="33348" spans="5:5" x14ac:dyDescent="0.25">
      <c r="E33348" s="19"/>
    </row>
    <row r="33349" spans="5:5" x14ac:dyDescent="0.25">
      <c r="E33349" s="19"/>
    </row>
    <row r="33350" spans="5:5" x14ac:dyDescent="0.25">
      <c r="E33350" s="19"/>
    </row>
    <row r="33351" spans="5:5" x14ac:dyDescent="0.25">
      <c r="E33351" s="19"/>
    </row>
    <row r="33352" spans="5:5" x14ac:dyDescent="0.25">
      <c r="E33352" s="19"/>
    </row>
    <row r="33353" spans="5:5" x14ac:dyDescent="0.25">
      <c r="E33353" s="19"/>
    </row>
    <row r="33354" spans="5:5" x14ac:dyDescent="0.25">
      <c r="E33354" s="19"/>
    </row>
    <row r="33355" spans="5:5" x14ac:dyDescent="0.25">
      <c r="E33355" s="19"/>
    </row>
    <row r="33356" spans="5:5" x14ac:dyDescent="0.25">
      <c r="E33356" s="19"/>
    </row>
    <row r="33357" spans="5:5" x14ac:dyDescent="0.25">
      <c r="E33357" s="19"/>
    </row>
    <row r="33358" spans="5:5" x14ac:dyDescent="0.25">
      <c r="E33358" s="19"/>
    </row>
    <row r="33359" spans="5:5" x14ac:dyDescent="0.25">
      <c r="E33359" s="19"/>
    </row>
    <row r="33360" spans="5:5" x14ac:dyDescent="0.25">
      <c r="E33360" s="19"/>
    </row>
    <row r="33361" spans="5:5" x14ac:dyDescent="0.25">
      <c r="E33361" s="19"/>
    </row>
    <row r="33362" spans="5:5" x14ac:dyDescent="0.25">
      <c r="E33362" s="19"/>
    </row>
    <row r="33363" spans="5:5" x14ac:dyDescent="0.25">
      <c r="E33363" s="19"/>
    </row>
    <row r="33364" spans="5:5" x14ac:dyDescent="0.25">
      <c r="E33364" s="19"/>
    </row>
    <row r="33365" spans="5:5" x14ac:dyDescent="0.25">
      <c r="E33365" s="19"/>
    </row>
    <row r="33366" spans="5:5" x14ac:dyDescent="0.25">
      <c r="E33366" s="19"/>
    </row>
    <row r="33367" spans="5:5" x14ac:dyDescent="0.25">
      <c r="E33367" s="19"/>
    </row>
    <row r="33368" spans="5:5" x14ac:dyDescent="0.25">
      <c r="E33368" s="19"/>
    </row>
    <row r="33369" spans="5:5" x14ac:dyDescent="0.25">
      <c r="E33369" s="19"/>
    </row>
    <row r="33370" spans="5:5" x14ac:dyDescent="0.25">
      <c r="E33370" s="19"/>
    </row>
    <row r="33371" spans="5:5" x14ac:dyDescent="0.25">
      <c r="E33371" s="19"/>
    </row>
    <row r="33372" spans="5:5" x14ac:dyDescent="0.25">
      <c r="E33372" s="19"/>
    </row>
    <row r="33373" spans="5:5" x14ac:dyDescent="0.25">
      <c r="E33373" s="19"/>
    </row>
    <row r="33374" spans="5:5" x14ac:dyDescent="0.25">
      <c r="E33374" s="19"/>
    </row>
    <row r="33375" spans="5:5" x14ac:dyDescent="0.25">
      <c r="E33375" s="19"/>
    </row>
    <row r="33376" spans="5:5" x14ac:dyDescent="0.25">
      <c r="E33376" s="19"/>
    </row>
    <row r="33377" spans="5:5" x14ac:dyDescent="0.25">
      <c r="E33377" s="19"/>
    </row>
    <row r="33378" spans="5:5" x14ac:dyDescent="0.25">
      <c r="E33378" s="19"/>
    </row>
    <row r="33379" spans="5:5" x14ac:dyDescent="0.25">
      <c r="E33379" s="19"/>
    </row>
    <row r="33380" spans="5:5" x14ac:dyDescent="0.25">
      <c r="E33380" s="19"/>
    </row>
    <row r="33381" spans="5:5" x14ac:dyDescent="0.25">
      <c r="E33381" s="19"/>
    </row>
    <row r="33382" spans="5:5" x14ac:dyDescent="0.25">
      <c r="E33382" s="19"/>
    </row>
    <row r="33383" spans="5:5" x14ac:dyDescent="0.25">
      <c r="E33383" s="19"/>
    </row>
    <row r="33384" spans="5:5" x14ac:dyDescent="0.25">
      <c r="E33384" s="19"/>
    </row>
    <row r="33385" spans="5:5" x14ac:dyDescent="0.25">
      <c r="E33385" s="19"/>
    </row>
    <row r="33386" spans="5:5" x14ac:dyDescent="0.25">
      <c r="E33386" s="19"/>
    </row>
    <row r="33387" spans="5:5" x14ac:dyDescent="0.25">
      <c r="E33387" s="19"/>
    </row>
    <row r="33388" spans="5:5" x14ac:dyDescent="0.25">
      <c r="E33388" s="19"/>
    </row>
    <row r="33389" spans="5:5" x14ac:dyDescent="0.25">
      <c r="E33389" s="19"/>
    </row>
    <row r="33390" spans="5:5" x14ac:dyDescent="0.25">
      <c r="E33390" s="19"/>
    </row>
    <row r="33391" spans="5:5" x14ac:dyDescent="0.25">
      <c r="E33391" s="19"/>
    </row>
    <row r="33392" spans="5:5" x14ac:dyDescent="0.25">
      <c r="E33392" s="19"/>
    </row>
    <row r="33393" spans="5:5" x14ac:dyDescent="0.25">
      <c r="E33393" s="19"/>
    </row>
    <row r="33394" spans="5:5" x14ac:dyDescent="0.25">
      <c r="E33394" s="19"/>
    </row>
    <row r="33395" spans="5:5" x14ac:dyDescent="0.25">
      <c r="E33395" s="19"/>
    </row>
    <row r="33396" spans="5:5" x14ac:dyDescent="0.25">
      <c r="E33396" s="19"/>
    </row>
    <row r="33397" spans="5:5" x14ac:dyDescent="0.25">
      <c r="E33397" s="19"/>
    </row>
    <row r="33398" spans="5:5" x14ac:dyDescent="0.25">
      <c r="E33398" s="19"/>
    </row>
    <row r="33399" spans="5:5" x14ac:dyDescent="0.25">
      <c r="E33399" s="19"/>
    </row>
    <row r="33400" spans="5:5" x14ac:dyDescent="0.25">
      <c r="E33400" s="19"/>
    </row>
    <row r="33401" spans="5:5" x14ac:dyDescent="0.25">
      <c r="E33401" s="19"/>
    </row>
    <row r="33402" spans="5:5" x14ac:dyDescent="0.25">
      <c r="E33402" s="19"/>
    </row>
    <row r="33403" spans="5:5" x14ac:dyDescent="0.25">
      <c r="E33403" s="19"/>
    </row>
    <row r="33404" spans="5:5" x14ac:dyDescent="0.25">
      <c r="E33404" s="19"/>
    </row>
    <row r="33405" spans="5:5" x14ac:dyDescent="0.25">
      <c r="E33405" s="19"/>
    </row>
    <row r="33406" spans="5:5" x14ac:dyDescent="0.25">
      <c r="E33406" s="19"/>
    </row>
    <row r="33407" spans="5:5" x14ac:dyDescent="0.25">
      <c r="E33407" s="19"/>
    </row>
    <row r="33408" spans="5:5" x14ac:dyDescent="0.25">
      <c r="E33408" s="19"/>
    </row>
    <row r="33409" spans="5:5" x14ac:dyDescent="0.25">
      <c r="E33409" s="19"/>
    </row>
    <row r="33410" spans="5:5" x14ac:dyDescent="0.25">
      <c r="E33410" s="19"/>
    </row>
    <row r="33411" spans="5:5" x14ac:dyDescent="0.25">
      <c r="E33411" s="19"/>
    </row>
    <row r="33412" spans="5:5" x14ac:dyDescent="0.25">
      <c r="E33412" s="19"/>
    </row>
    <row r="33413" spans="5:5" x14ac:dyDescent="0.25">
      <c r="E33413" s="19"/>
    </row>
    <row r="33414" spans="5:5" x14ac:dyDescent="0.25">
      <c r="E33414" s="19"/>
    </row>
    <row r="33415" spans="5:5" x14ac:dyDescent="0.25">
      <c r="E33415" s="19"/>
    </row>
    <row r="33416" spans="5:5" x14ac:dyDescent="0.25">
      <c r="E33416" s="19"/>
    </row>
    <row r="33417" spans="5:5" x14ac:dyDescent="0.25">
      <c r="E33417" s="19"/>
    </row>
    <row r="33418" spans="5:5" x14ac:dyDescent="0.25">
      <c r="E33418" s="19"/>
    </row>
    <row r="33419" spans="5:5" x14ac:dyDescent="0.25">
      <c r="E33419" s="19"/>
    </row>
    <row r="33420" spans="5:5" x14ac:dyDescent="0.25">
      <c r="E33420" s="19"/>
    </row>
    <row r="33421" spans="5:5" x14ac:dyDescent="0.25">
      <c r="E33421" s="19"/>
    </row>
    <row r="33422" spans="5:5" x14ac:dyDescent="0.25">
      <c r="E33422" s="19"/>
    </row>
    <row r="33423" spans="5:5" x14ac:dyDescent="0.25">
      <c r="E33423" s="19"/>
    </row>
    <row r="33424" spans="5:5" x14ac:dyDescent="0.25">
      <c r="E33424" s="19"/>
    </row>
    <row r="33425" spans="5:5" x14ac:dyDescent="0.25">
      <c r="E33425" s="19"/>
    </row>
    <row r="33426" spans="5:5" x14ac:dyDescent="0.25">
      <c r="E33426" s="19"/>
    </row>
    <row r="33427" spans="5:5" x14ac:dyDescent="0.25">
      <c r="E33427" s="19"/>
    </row>
    <row r="33428" spans="5:5" x14ac:dyDescent="0.25">
      <c r="E33428" s="19"/>
    </row>
    <row r="33429" spans="5:5" x14ac:dyDescent="0.25">
      <c r="E33429" s="19"/>
    </row>
    <row r="33430" spans="5:5" x14ac:dyDescent="0.25">
      <c r="E33430" s="19"/>
    </row>
    <row r="33431" spans="5:5" x14ac:dyDescent="0.25">
      <c r="E33431" s="19"/>
    </row>
    <row r="33432" spans="5:5" x14ac:dyDescent="0.25">
      <c r="E33432" s="19"/>
    </row>
    <row r="33433" spans="5:5" x14ac:dyDescent="0.25">
      <c r="E33433" s="19"/>
    </row>
    <row r="33434" spans="5:5" x14ac:dyDescent="0.25">
      <c r="E33434" s="19"/>
    </row>
    <row r="33435" spans="5:5" x14ac:dyDescent="0.25">
      <c r="E33435" s="19"/>
    </row>
    <row r="33436" spans="5:5" x14ac:dyDescent="0.25">
      <c r="E33436" s="19"/>
    </row>
    <row r="33437" spans="5:5" x14ac:dyDescent="0.25">
      <c r="E33437" s="19"/>
    </row>
    <row r="33438" spans="5:5" x14ac:dyDescent="0.25">
      <c r="E33438" s="19"/>
    </row>
    <row r="33439" spans="5:5" x14ac:dyDescent="0.25">
      <c r="E33439" s="19"/>
    </row>
    <row r="33440" spans="5:5" x14ac:dyDescent="0.25">
      <c r="E33440" s="19"/>
    </row>
    <row r="33441" spans="5:5" x14ac:dyDescent="0.25">
      <c r="E33441" s="19"/>
    </row>
    <row r="33442" spans="5:5" x14ac:dyDescent="0.25">
      <c r="E33442" s="19"/>
    </row>
    <row r="33443" spans="5:5" x14ac:dyDescent="0.25">
      <c r="E33443" s="19"/>
    </row>
    <row r="33444" spans="5:5" x14ac:dyDescent="0.25">
      <c r="E33444" s="19"/>
    </row>
    <row r="33445" spans="5:5" x14ac:dyDescent="0.25">
      <c r="E33445" s="19"/>
    </row>
    <row r="33446" spans="5:5" x14ac:dyDescent="0.25">
      <c r="E33446" s="19"/>
    </row>
    <row r="33447" spans="5:5" x14ac:dyDescent="0.25">
      <c r="E33447" s="19"/>
    </row>
    <row r="33448" spans="5:5" x14ac:dyDescent="0.25">
      <c r="E33448" s="19"/>
    </row>
    <row r="33449" spans="5:5" x14ac:dyDescent="0.25">
      <c r="E33449" s="19"/>
    </row>
    <row r="33450" spans="5:5" x14ac:dyDescent="0.25">
      <c r="E33450" s="19"/>
    </row>
    <row r="33451" spans="5:5" x14ac:dyDescent="0.25">
      <c r="E33451" s="19"/>
    </row>
    <row r="33452" spans="5:5" x14ac:dyDescent="0.25">
      <c r="E33452" s="19"/>
    </row>
    <row r="33453" spans="5:5" x14ac:dyDescent="0.25">
      <c r="E33453" s="19"/>
    </row>
    <row r="33454" spans="5:5" x14ac:dyDescent="0.25">
      <c r="E33454" s="19"/>
    </row>
    <row r="33455" spans="5:5" x14ac:dyDescent="0.25">
      <c r="E33455" s="19"/>
    </row>
    <row r="33456" spans="5:5" x14ac:dyDescent="0.25">
      <c r="E33456" s="19"/>
    </row>
    <row r="33457" spans="5:5" x14ac:dyDescent="0.25">
      <c r="E33457" s="19"/>
    </row>
    <row r="33458" spans="5:5" x14ac:dyDescent="0.25">
      <c r="E33458" s="19"/>
    </row>
    <row r="33459" spans="5:5" x14ac:dyDescent="0.25">
      <c r="E33459" s="19"/>
    </row>
    <row r="33460" spans="5:5" x14ac:dyDescent="0.25">
      <c r="E33460" s="19"/>
    </row>
    <row r="33461" spans="5:5" x14ac:dyDescent="0.25">
      <c r="E33461" s="19"/>
    </row>
    <row r="33462" spans="5:5" x14ac:dyDescent="0.25">
      <c r="E33462" s="19"/>
    </row>
    <row r="33463" spans="5:5" x14ac:dyDescent="0.25">
      <c r="E33463" s="19"/>
    </row>
    <row r="33464" spans="5:5" x14ac:dyDescent="0.25">
      <c r="E33464" s="19"/>
    </row>
    <row r="33465" spans="5:5" x14ac:dyDescent="0.25">
      <c r="E33465" s="19"/>
    </row>
    <row r="33466" spans="5:5" x14ac:dyDescent="0.25">
      <c r="E33466" s="19"/>
    </row>
    <row r="33467" spans="5:5" x14ac:dyDescent="0.25">
      <c r="E33467" s="19"/>
    </row>
    <row r="33468" spans="5:5" x14ac:dyDescent="0.25">
      <c r="E33468" s="19"/>
    </row>
    <row r="33469" spans="5:5" x14ac:dyDescent="0.25">
      <c r="E33469" s="19"/>
    </row>
    <row r="33470" spans="5:5" x14ac:dyDescent="0.25">
      <c r="E33470" s="19"/>
    </row>
    <row r="33471" spans="5:5" x14ac:dyDescent="0.25">
      <c r="E33471" s="19"/>
    </row>
    <row r="33472" spans="5:5" x14ac:dyDescent="0.25">
      <c r="E33472" s="19"/>
    </row>
    <row r="33473" spans="5:5" x14ac:dyDescent="0.25">
      <c r="E33473" s="19"/>
    </row>
    <row r="33474" spans="5:5" x14ac:dyDescent="0.25">
      <c r="E33474" s="19"/>
    </row>
    <row r="33475" spans="5:5" x14ac:dyDescent="0.25">
      <c r="E33475" s="19"/>
    </row>
    <row r="33476" spans="5:5" x14ac:dyDescent="0.25">
      <c r="E33476" s="19"/>
    </row>
    <row r="33477" spans="5:5" x14ac:dyDescent="0.25">
      <c r="E33477" s="19"/>
    </row>
    <row r="33478" spans="5:5" x14ac:dyDescent="0.25">
      <c r="E33478" s="19"/>
    </row>
    <row r="33479" spans="5:5" x14ac:dyDescent="0.25">
      <c r="E33479" s="19"/>
    </row>
    <row r="33480" spans="5:5" x14ac:dyDescent="0.25">
      <c r="E33480" s="19"/>
    </row>
    <row r="33481" spans="5:5" x14ac:dyDescent="0.25">
      <c r="E33481" s="19"/>
    </row>
    <row r="33482" spans="5:5" x14ac:dyDescent="0.25">
      <c r="E33482" s="19"/>
    </row>
    <row r="33483" spans="5:5" x14ac:dyDescent="0.25">
      <c r="E33483" s="19"/>
    </row>
    <row r="33484" spans="5:5" x14ac:dyDescent="0.25">
      <c r="E33484" s="19"/>
    </row>
    <row r="33485" spans="5:5" x14ac:dyDescent="0.25">
      <c r="E33485" s="19"/>
    </row>
    <row r="33486" spans="5:5" x14ac:dyDescent="0.25">
      <c r="E33486" s="19"/>
    </row>
    <row r="33487" spans="5:5" x14ac:dyDescent="0.25">
      <c r="E33487" s="19"/>
    </row>
    <row r="33488" spans="5:5" x14ac:dyDescent="0.25">
      <c r="E33488" s="19"/>
    </row>
    <row r="33489" spans="5:5" x14ac:dyDescent="0.25">
      <c r="E33489" s="19"/>
    </row>
    <row r="33490" spans="5:5" x14ac:dyDescent="0.25">
      <c r="E33490" s="19"/>
    </row>
    <row r="33491" spans="5:5" x14ac:dyDescent="0.25">
      <c r="E33491" s="19"/>
    </row>
    <row r="33492" spans="5:5" x14ac:dyDescent="0.25">
      <c r="E33492" s="19"/>
    </row>
    <row r="33493" spans="5:5" x14ac:dyDescent="0.25">
      <c r="E33493" s="19"/>
    </row>
    <row r="33494" spans="5:5" x14ac:dyDescent="0.25">
      <c r="E33494" s="19"/>
    </row>
    <row r="33495" spans="5:5" x14ac:dyDescent="0.25">
      <c r="E33495" s="19"/>
    </row>
    <row r="33496" spans="5:5" x14ac:dyDescent="0.25">
      <c r="E33496" s="19"/>
    </row>
    <row r="33497" spans="5:5" x14ac:dyDescent="0.25">
      <c r="E33497" s="19"/>
    </row>
    <row r="33498" spans="5:5" x14ac:dyDescent="0.25">
      <c r="E33498" s="19"/>
    </row>
    <row r="33499" spans="5:5" x14ac:dyDescent="0.25">
      <c r="E33499" s="19"/>
    </row>
    <row r="33500" spans="5:5" x14ac:dyDescent="0.25">
      <c r="E33500" s="19"/>
    </row>
    <row r="33501" spans="5:5" x14ac:dyDescent="0.25">
      <c r="E33501" s="19"/>
    </row>
    <row r="33502" spans="5:5" x14ac:dyDescent="0.25">
      <c r="E33502" s="19"/>
    </row>
    <row r="33503" spans="5:5" x14ac:dyDescent="0.25">
      <c r="E33503" s="19"/>
    </row>
    <row r="33504" spans="5:5" x14ac:dyDescent="0.25">
      <c r="E33504" s="19"/>
    </row>
    <row r="33505" spans="5:5" x14ac:dyDescent="0.25">
      <c r="E33505" s="19"/>
    </row>
    <row r="33506" spans="5:5" x14ac:dyDescent="0.25">
      <c r="E33506" s="19"/>
    </row>
    <row r="33507" spans="5:5" x14ac:dyDescent="0.25">
      <c r="E33507" s="19"/>
    </row>
    <row r="33508" spans="5:5" x14ac:dyDescent="0.25">
      <c r="E33508" s="19"/>
    </row>
    <row r="33509" spans="5:5" x14ac:dyDescent="0.25">
      <c r="E33509" s="19"/>
    </row>
    <row r="33510" spans="5:5" x14ac:dyDescent="0.25">
      <c r="E33510" s="19"/>
    </row>
    <row r="33511" spans="5:5" x14ac:dyDescent="0.25">
      <c r="E33511" s="19"/>
    </row>
    <row r="33512" spans="5:5" x14ac:dyDescent="0.25">
      <c r="E33512" s="19"/>
    </row>
    <row r="33513" spans="5:5" x14ac:dyDescent="0.25">
      <c r="E33513" s="19"/>
    </row>
    <row r="33514" spans="5:5" x14ac:dyDescent="0.25">
      <c r="E33514" s="19"/>
    </row>
    <row r="33515" spans="5:5" x14ac:dyDescent="0.25">
      <c r="E33515" s="19"/>
    </row>
    <row r="33516" spans="5:5" x14ac:dyDescent="0.25">
      <c r="E33516" s="19"/>
    </row>
    <row r="33517" spans="5:5" x14ac:dyDescent="0.25">
      <c r="E33517" s="19"/>
    </row>
    <row r="33518" spans="5:5" x14ac:dyDescent="0.25">
      <c r="E33518" s="19"/>
    </row>
    <row r="33519" spans="5:5" x14ac:dyDescent="0.25">
      <c r="E33519" s="19"/>
    </row>
    <row r="33520" spans="5:5" x14ac:dyDescent="0.25">
      <c r="E33520" s="19"/>
    </row>
    <row r="33521" spans="5:5" x14ac:dyDescent="0.25">
      <c r="E33521" s="19"/>
    </row>
    <row r="33522" spans="5:5" x14ac:dyDescent="0.25">
      <c r="E33522" s="19"/>
    </row>
    <row r="33523" spans="5:5" x14ac:dyDescent="0.25">
      <c r="E33523" s="19"/>
    </row>
    <row r="33524" spans="5:5" x14ac:dyDescent="0.25">
      <c r="E33524" s="19"/>
    </row>
    <row r="33525" spans="5:5" x14ac:dyDescent="0.25">
      <c r="E33525" s="19"/>
    </row>
    <row r="33526" spans="5:5" x14ac:dyDescent="0.25">
      <c r="E33526" s="19"/>
    </row>
    <row r="33527" spans="5:5" x14ac:dyDescent="0.25">
      <c r="E33527" s="19"/>
    </row>
    <row r="33528" spans="5:5" x14ac:dyDescent="0.25">
      <c r="E33528" s="19"/>
    </row>
    <row r="33529" spans="5:5" x14ac:dyDescent="0.25">
      <c r="E33529" s="19"/>
    </row>
    <row r="33530" spans="5:5" x14ac:dyDescent="0.25">
      <c r="E33530" s="19"/>
    </row>
    <row r="33531" spans="5:5" x14ac:dyDescent="0.25">
      <c r="E33531" s="19"/>
    </row>
    <row r="33532" spans="5:5" x14ac:dyDescent="0.25">
      <c r="E33532" s="19"/>
    </row>
    <row r="33533" spans="5:5" x14ac:dyDescent="0.25">
      <c r="E33533" s="19"/>
    </row>
    <row r="33534" spans="5:5" x14ac:dyDescent="0.25">
      <c r="E33534" s="19"/>
    </row>
    <row r="33535" spans="5:5" x14ac:dyDescent="0.25">
      <c r="E33535" s="19"/>
    </row>
    <row r="33536" spans="5:5" x14ac:dyDescent="0.25">
      <c r="E33536" s="19"/>
    </row>
    <row r="33537" spans="5:5" x14ac:dyDescent="0.25">
      <c r="E33537" s="19"/>
    </row>
    <row r="33538" spans="5:5" x14ac:dyDescent="0.25">
      <c r="E33538" s="19"/>
    </row>
    <row r="33539" spans="5:5" x14ac:dyDescent="0.25">
      <c r="E33539" s="19"/>
    </row>
    <row r="33540" spans="5:5" x14ac:dyDescent="0.25">
      <c r="E33540" s="19"/>
    </row>
    <row r="33541" spans="5:5" x14ac:dyDescent="0.25">
      <c r="E33541" s="19"/>
    </row>
    <row r="33542" spans="5:5" x14ac:dyDescent="0.25">
      <c r="E33542" s="19"/>
    </row>
    <row r="33543" spans="5:5" x14ac:dyDescent="0.25">
      <c r="E33543" s="19"/>
    </row>
    <row r="33544" spans="5:5" x14ac:dyDescent="0.25">
      <c r="E33544" s="19"/>
    </row>
    <row r="33545" spans="5:5" x14ac:dyDescent="0.25">
      <c r="E33545" s="19"/>
    </row>
    <row r="33546" spans="5:5" x14ac:dyDescent="0.25">
      <c r="E33546" s="19"/>
    </row>
    <row r="33547" spans="5:5" x14ac:dyDescent="0.25">
      <c r="E33547" s="19"/>
    </row>
    <row r="33548" spans="5:5" x14ac:dyDescent="0.25">
      <c r="E33548" s="19"/>
    </row>
    <row r="33549" spans="5:5" x14ac:dyDescent="0.25">
      <c r="E33549" s="19"/>
    </row>
    <row r="33550" spans="5:5" x14ac:dyDescent="0.25">
      <c r="E33550" s="19"/>
    </row>
    <row r="33551" spans="5:5" x14ac:dyDescent="0.25">
      <c r="E33551" s="19"/>
    </row>
    <row r="33552" spans="5:5" x14ac:dyDescent="0.25">
      <c r="E33552" s="19"/>
    </row>
    <row r="33553" spans="5:5" x14ac:dyDescent="0.25">
      <c r="E33553" s="19"/>
    </row>
    <row r="33554" spans="5:5" x14ac:dyDescent="0.25">
      <c r="E33554" s="19"/>
    </row>
    <row r="33555" spans="5:5" x14ac:dyDescent="0.25">
      <c r="E33555" s="19"/>
    </row>
    <row r="33556" spans="5:5" x14ac:dyDescent="0.25">
      <c r="E33556" s="19"/>
    </row>
    <row r="33557" spans="5:5" x14ac:dyDescent="0.25">
      <c r="E33557" s="19"/>
    </row>
    <row r="33558" spans="5:5" x14ac:dyDescent="0.25">
      <c r="E33558" s="19"/>
    </row>
    <row r="33559" spans="5:5" x14ac:dyDescent="0.25">
      <c r="E33559" s="19"/>
    </row>
    <row r="33560" spans="5:5" x14ac:dyDescent="0.25">
      <c r="E33560" s="19"/>
    </row>
    <row r="33561" spans="5:5" x14ac:dyDescent="0.25">
      <c r="E33561" s="19"/>
    </row>
    <row r="33562" spans="5:5" x14ac:dyDescent="0.25">
      <c r="E33562" s="19"/>
    </row>
    <row r="33563" spans="5:5" x14ac:dyDescent="0.25">
      <c r="E33563" s="19"/>
    </row>
    <row r="33564" spans="5:5" x14ac:dyDescent="0.25">
      <c r="E33564" s="19"/>
    </row>
    <row r="33565" spans="5:5" x14ac:dyDescent="0.25">
      <c r="E33565" s="19"/>
    </row>
    <row r="33566" spans="5:5" x14ac:dyDescent="0.25">
      <c r="E33566" s="19"/>
    </row>
    <row r="33567" spans="5:5" x14ac:dyDescent="0.25">
      <c r="E33567" s="19"/>
    </row>
    <row r="33568" spans="5:5" x14ac:dyDescent="0.25">
      <c r="E33568" s="19"/>
    </row>
    <row r="33569" spans="5:5" x14ac:dyDescent="0.25">
      <c r="E33569" s="19"/>
    </row>
    <row r="33570" spans="5:5" x14ac:dyDescent="0.25">
      <c r="E33570" s="19"/>
    </row>
    <row r="33571" spans="5:5" x14ac:dyDescent="0.25">
      <c r="E33571" s="19"/>
    </row>
    <row r="33572" spans="5:5" x14ac:dyDescent="0.25">
      <c r="E33572" s="19"/>
    </row>
    <row r="33573" spans="5:5" x14ac:dyDescent="0.25">
      <c r="E33573" s="19"/>
    </row>
    <row r="33574" spans="5:5" x14ac:dyDescent="0.25">
      <c r="E33574" s="19"/>
    </row>
    <row r="33575" spans="5:5" x14ac:dyDescent="0.25">
      <c r="E33575" s="19"/>
    </row>
    <row r="33576" spans="5:5" x14ac:dyDescent="0.25">
      <c r="E33576" s="19"/>
    </row>
    <row r="33577" spans="5:5" x14ac:dyDescent="0.25">
      <c r="E33577" s="19"/>
    </row>
    <row r="33578" spans="5:5" x14ac:dyDescent="0.25">
      <c r="E33578" s="19"/>
    </row>
    <row r="33579" spans="5:5" x14ac:dyDescent="0.25">
      <c r="E33579" s="19"/>
    </row>
    <row r="33580" spans="5:5" x14ac:dyDescent="0.25">
      <c r="E33580" s="19"/>
    </row>
    <row r="33581" spans="5:5" x14ac:dyDescent="0.25">
      <c r="E33581" s="19"/>
    </row>
    <row r="33582" spans="5:5" x14ac:dyDescent="0.25">
      <c r="E33582" s="19"/>
    </row>
    <row r="33583" spans="5:5" x14ac:dyDescent="0.25">
      <c r="E33583" s="19"/>
    </row>
    <row r="33584" spans="5:5" x14ac:dyDescent="0.25">
      <c r="E33584" s="19"/>
    </row>
    <row r="33585" spans="5:5" x14ac:dyDescent="0.25">
      <c r="E33585" s="19"/>
    </row>
    <row r="33586" spans="5:5" x14ac:dyDescent="0.25">
      <c r="E33586" s="19"/>
    </row>
    <row r="33587" spans="5:5" x14ac:dyDescent="0.25">
      <c r="E33587" s="19"/>
    </row>
    <row r="33588" spans="5:5" x14ac:dyDescent="0.25">
      <c r="E33588" s="19"/>
    </row>
    <row r="33589" spans="5:5" x14ac:dyDescent="0.25">
      <c r="E33589" s="19"/>
    </row>
    <row r="33590" spans="5:5" x14ac:dyDescent="0.25">
      <c r="E33590" s="19"/>
    </row>
    <row r="33591" spans="5:5" x14ac:dyDescent="0.25">
      <c r="E33591" s="19"/>
    </row>
    <row r="33592" spans="5:5" x14ac:dyDescent="0.25">
      <c r="E33592" s="19"/>
    </row>
    <row r="33593" spans="5:5" x14ac:dyDescent="0.25">
      <c r="E33593" s="19"/>
    </row>
    <row r="33594" spans="5:5" x14ac:dyDescent="0.25">
      <c r="E33594" s="19"/>
    </row>
    <row r="33595" spans="5:5" x14ac:dyDescent="0.25">
      <c r="E33595" s="19"/>
    </row>
    <row r="33596" spans="5:5" x14ac:dyDescent="0.25">
      <c r="E33596" s="19"/>
    </row>
    <row r="33597" spans="5:5" x14ac:dyDescent="0.25">
      <c r="E33597" s="19"/>
    </row>
    <row r="33598" spans="5:5" x14ac:dyDescent="0.25">
      <c r="E33598" s="19"/>
    </row>
    <row r="33599" spans="5:5" x14ac:dyDescent="0.25">
      <c r="E33599" s="19"/>
    </row>
    <row r="33600" spans="5:5" x14ac:dyDescent="0.25">
      <c r="E33600" s="19"/>
    </row>
    <row r="33601" spans="5:5" x14ac:dyDescent="0.25">
      <c r="E33601" s="19"/>
    </row>
    <row r="33602" spans="5:5" x14ac:dyDescent="0.25">
      <c r="E33602" s="19"/>
    </row>
    <row r="33603" spans="5:5" x14ac:dyDescent="0.25">
      <c r="E33603" s="19"/>
    </row>
    <row r="33604" spans="5:5" x14ac:dyDescent="0.25">
      <c r="E33604" s="19"/>
    </row>
    <row r="33605" spans="5:5" x14ac:dyDescent="0.25">
      <c r="E33605" s="19"/>
    </row>
    <row r="33606" spans="5:5" x14ac:dyDescent="0.25">
      <c r="E33606" s="19"/>
    </row>
    <row r="33607" spans="5:5" x14ac:dyDescent="0.25">
      <c r="E33607" s="19"/>
    </row>
    <row r="33608" spans="5:5" x14ac:dyDescent="0.25">
      <c r="E33608" s="19"/>
    </row>
    <row r="33609" spans="5:5" x14ac:dyDescent="0.25">
      <c r="E33609" s="19"/>
    </row>
    <row r="33610" spans="5:5" x14ac:dyDescent="0.25">
      <c r="E33610" s="19"/>
    </row>
    <row r="33611" spans="5:5" x14ac:dyDescent="0.25">
      <c r="E33611" s="19"/>
    </row>
    <row r="33612" spans="5:5" x14ac:dyDescent="0.25">
      <c r="E33612" s="19"/>
    </row>
    <row r="33613" spans="5:5" x14ac:dyDescent="0.25">
      <c r="E33613" s="19"/>
    </row>
    <row r="33614" spans="5:5" x14ac:dyDescent="0.25">
      <c r="E33614" s="19"/>
    </row>
    <row r="33615" spans="5:5" x14ac:dyDescent="0.25">
      <c r="E33615" s="19"/>
    </row>
    <row r="33616" spans="5:5" x14ac:dyDescent="0.25">
      <c r="E33616" s="19"/>
    </row>
    <row r="33617" spans="5:5" x14ac:dyDescent="0.25">
      <c r="E33617" s="19"/>
    </row>
    <row r="33618" spans="5:5" x14ac:dyDescent="0.25">
      <c r="E33618" s="19"/>
    </row>
    <row r="33619" spans="5:5" x14ac:dyDescent="0.25">
      <c r="E33619" s="19"/>
    </row>
    <row r="33620" spans="5:5" x14ac:dyDescent="0.25">
      <c r="E33620" s="19"/>
    </row>
    <row r="33621" spans="5:5" x14ac:dyDescent="0.25">
      <c r="E33621" s="19"/>
    </row>
    <row r="33622" spans="5:5" x14ac:dyDescent="0.25">
      <c r="E33622" s="19"/>
    </row>
    <row r="33623" spans="5:5" x14ac:dyDescent="0.25">
      <c r="E33623" s="19"/>
    </row>
    <row r="33624" spans="5:5" x14ac:dyDescent="0.25">
      <c r="E33624" s="19"/>
    </row>
    <row r="33625" spans="5:5" x14ac:dyDescent="0.25">
      <c r="E33625" s="19"/>
    </row>
    <row r="33626" spans="5:5" x14ac:dyDescent="0.25">
      <c r="E33626" s="19"/>
    </row>
    <row r="33627" spans="5:5" x14ac:dyDescent="0.25">
      <c r="E33627" s="19"/>
    </row>
    <row r="33628" spans="5:5" x14ac:dyDescent="0.25">
      <c r="E33628" s="19"/>
    </row>
    <row r="33629" spans="5:5" x14ac:dyDescent="0.25">
      <c r="E33629" s="19"/>
    </row>
    <row r="33630" spans="5:5" x14ac:dyDescent="0.25">
      <c r="E33630" s="19"/>
    </row>
    <row r="33631" spans="5:5" x14ac:dyDescent="0.25">
      <c r="E33631" s="19"/>
    </row>
    <row r="33632" spans="5:5" x14ac:dyDescent="0.25">
      <c r="E33632" s="19"/>
    </row>
    <row r="33633" spans="5:5" x14ac:dyDescent="0.25">
      <c r="E33633" s="19"/>
    </row>
    <row r="33634" spans="5:5" x14ac:dyDescent="0.25">
      <c r="E33634" s="19"/>
    </row>
    <row r="33635" spans="5:5" x14ac:dyDescent="0.25">
      <c r="E33635" s="19"/>
    </row>
    <row r="33636" spans="5:5" x14ac:dyDescent="0.25">
      <c r="E33636" s="19"/>
    </row>
    <row r="33637" spans="5:5" x14ac:dyDescent="0.25">
      <c r="E33637" s="19"/>
    </row>
    <row r="33638" spans="5:5" x14ac:dyDescent="0.25">
      <c r="E33638" s="19"/>
    </row>
    <row r="33639" spans="5:5" x14ac:dyDescent="0.25">
      <c r="E33639" s="19"/>
    </row>
    <row r="33640" spans="5:5" x14ac:dyDescent="0.25">
      <c r="E33640" s="19"/>
    </row>
    <row r="33641" spans="5:5" x14ac:dyDescent="0.25">
      <c r="E33641" s="19"/>
    </row>
    <row r="33642" spans="5:5" x14ac:dyDescent="0.25">
      <c r="E33642" s="19"/>
    </row>
    <row r="33643" spans="5:5" x14ac:dyDescent="0.25">
      <c r="E33643" s="19"/>
    </row>
    <row r="33644" spans="5:5" x14ac:dyDescent="0.25">
      <c r="E33644" s="19"/>
    </row>
    <row r="33645" spans="5:5" x14ac:dyDescent="0.25">
      <c r="E33645" s="19"/>
    </row>
    <row r="33646" spans="5:5" x14ac:dyDescent="0.25">
      <c r="E33646" s="19"/>
    </row>
    <row r="33647" spans="5:5" x14ac:dyDescent="0.25">
      <c r="E33647" s="19"/>
    </row>
    <row r="33648" spans="5:5" x14ac:dyDescent="0.25">
      <c r="E33648" s="19"/>
    </row>
    <row r="33649" spans="5:5" x14ac:dyDescent="0.25">
      <c r="E33649" s="19"/>
    </row>
    <row r="33650" spans="5:5" x14ac:dyDescent="0.25">
      <c r="E33650" s="19"/>
    </row>
    <row r="33651" spans="5:5" x14ac:dyDescent="0.25">
      <c r="E33651" s="19"/>
    </row>
    <row r="33652" spans="5:5" x14ac:dyDescent="0.25">
      <c r="E33652" s="19"/>
    </row>
    <row r="33653" spans="5:5" x14ac:dyDescent="0.25">
      <c r="E33653" s="19"/>
    </row>
    <row r="33654" spans="5:5" x14ac:dyDescent="0.25">
      <c r="E33654" s="19"/>
    </row>
    <row r="33655" spans="5:5" x14ac:dyDescent="0.25">
      <c r="E33655" s="19"/>
    </row>
    <row r="33656" spans="5:5" x14ac:dyDescent="0.25">
      <c r="E33656" s="19"/>
    </row>
    <row r="33657" spans="5:5" x14ac:dyDescent="0.25">
      <c r="E33657" s="19"/>
    </row>
    <row r="33658" spans="5:5" x14ac:dyDescent="0.25">
      <c r="E33658" s="19"/>
    </row>
    <row r="33659" spans="5:5" x14ac:dyDescent="0.25">
      <c r="E33659" s="19"/>
    </row>
    <row r="33660" spans="5:5" x14ac:dyDescent="0.25">
      <c r="E33660" s="19"/>
    </row>
    <row r="33661" spans="5:5" x14ac:dyDescent="0.25">
      <c r="E33661" s="19"/>
    </row>
    <row r="33662" spans="5:5" x14ac:dyDescent="0.25">
      <c r="E33662" s="19"/>
    </row>
    <row r="33663" spans="5:5" x14ac:dyDescent="0.25">
      <c r="E33663" s="19"/>
    </row>
    <row r="33664" spans="5:5" x14ac:dyDescent="0.25">
      <c r="E33664" s="19"/>
    </row>
    <row r="33665" spans="5:5" x14ac:dyDescent="0.25">
      <c r="E33665" s="19"/>
    </row>
    <row r="33666" spans="5:5" x14ac:dyDescent="0.25">
      <c r="E33666" s="19"/>
    </row>
    <row r="33667" spans="5:5" x14ac:dyDescent="0.25">
      <c r="E33667" s="19"/>
    </row>
    <row r="33668" spans="5:5" x14ac:dyDescent="0.25">
      <c r="E33668" s="19"/>
    </row>
    <row r="33669" spans="5:5" x14ac:dyDescent="0.25">
      <c r="E33669" s="19"/>
    </row>
    <row r="33670" spans="5:5" x14ac:dyDescent="0.25">
      <c r="E33670" s="19"/>
    </row>
    <row r="33671" spans="5:5" x14ac:dyDescent="0.25">
      <c r="E33671" s="19"/>
    </row>
    <row r="33672" spans="5:5" x14ac:dyDescent="0.25">
      <c r="E33672" s="19"/>
    </row>
    <row r="33673" spans="5:5" x14ac:dyDescent="0.25">
      <c r="E33673" s="19"/>
    </row>
    <row r="33674" spans="5:5" x14ac:dyDescent="0.25">
      <c r="E33674" s="19"/>
    </row>
    <row r="33675" spans="5:5" x14ac:dyDescent="0.25">
      <c r="E33675" s="19"/>
    </row>
    <row r="33676" spans="5:5" x14ac:dyDescent="0.25">
      <c r="E33676" s="19"/>
    </row>
    <row r="33677" spans="5:5" x14ac:dyDescent="0.25">
      <c r="E33677" s="19"/>
    </row>
    <row r="33678" spans="5:5" x14ac:dyDescent="0.25">
      <c r="E33678" s="19"/>
    </row>
    <row r="33679" spans="5:5" x14ac:dyDescent="0.25">
      <c r="E33679" s="19"/>
    </row>
    <row r="33680" spans="5:5" x14ac:dyDescent="0.25">
      <c r="E33680" s="19"/>
    </row>
    <row r="33681" spans="5:5" x14ac:dyDescent="0.25">
      <c r="E33681" s="19"/>
    </row>
    <row r="33682" spans="5:5" x14ac:dyDescent="0.25">
      <c r="E33682" s="19"/>
    </row>
    <row r="33683" spans="5:5" x14ac:dyDescent="0.25">
      <c r="E33683" s="19"/>
    </row>
    <row r="33684" spans="5:5" x14ac:dyDescent="0.25">
      <c r="E33684" s="19"/>
    </row>
    <row r="33685" spans="5:5" x14ac:dyDescent="0.25">
      <c r="E33685" s="19"/>
    </row>
    <row r="33686" spans="5:5" x14ac:dyDescent="0.25">
      <c r="E33686" s="19"/>
    </row>
    <row r="33687" spans="5:5" x14ac:dyDescent="0.25">
      <c r="E33687" s="19"/>
    </row>
    <row r="33688" spans="5:5" x14ac:dyDescent="0.25">
      <c r="E33688" s="19"/>
    </row>
    <row r="33689" spans="5:5" x14ac:dyDescent="0.25">
      <c r="E33689" s="19"/>
    </row>
    <row r="33690" spans="5:5" x14ac:dyDescent="0.25">
      <c r="E33690" s="19"/>
    </row>
    <row r="33691" spans="5:5" x14ac:dyDescent="0.25">
      <c r="E33691" s="19"/>
    </row>
    <row r="33692" spans="5:5" x14ac:dyDescent="0.25">
      <c r="E33692" s="19"/>
    </row>
    <row r="33693" spans="5:5" x14ac:dyDescent="0.25">
      <c r="E33693" s="19"/>
    </row>
    <row r="33694" spans="5:5" x14ac:dyDescent="0.25">
      <c r="E33694" s="19"/>
    </row>
    <row r="33695" spans="5:5" x14ac:dyDescent="0.25">
      <c r="E33695" s="19"/>
    </row>
    <row r="33696" spans="5:5" x14ac:dyDescent="0.25">
      <c r="E33696" s="19"/>
    </row>
    <row r="33697" spans="5:5" x14ac:dyDescent="0.25">
      <c r="E33697" s="19"/>
    </row>
    <row r="33698" spans="5:5" x14ac:dyDescent="0.25">
      <c r="E33698" s="19"/>
    </row>
    <row r="33699" spans="5:5" x14ac:dyDescent="0.25">
      <c r="E33699" s="19"/>
    </row>
    <row r="33700" spans="5:5" x14ac:dyDescent="0.25">
      <c r="E33700" s="19"/>
    </row>
    <row r="33701" spans="5:5" x14ac:dyDescent="0.25">
      <c r="E33701" s="19"/>
    </row>
    <row r="33702" spans="5:5" x14ac:dyDescent="0.25">
      <c r="E33702" s="19"/>
    </row>
    <row r="33703" spans="5:5" x14ac:dyDescent="0.25">
      <c r="E33703" s="19"/>
    </row>
    <row r="33704" spans="5:5" x14ac:dyDescent="0.25">
      <c r="E33704" s="19"/>
    </row>
    <row r="33705" spans="5:5" x14ac:dyDescent="0.25">
      <c r="E33705" s="19"/>
    </row>
    <row r="33706" spans="5:5" x14ac:dyDescent="0.25">
      <c r="E33706" s="19"/>
    </row>
    <row r="33707" spans="5:5" x14ac:dyDescent="0.25">
      <c r="E33707" s="19"/>
    </row>
    <row r="33708" spans="5:5" x14ac:dyDescent="0.25">
      <c r="E33708" s="19"/>
    </row>
    <row r="33709" spans="5:5" x14ac:dyDescent="0.25">
      <c r="E33709" s="19"/>
    </row>
    <row r="33710" spans="5:5" x14ac:dyDescent="0.25">
      <c r="E33710" s="19"/>
    </row>
    <row r="33711" spans="5:5" x14ac:dyDescent="0.25">
      <c r="E33711" s="19"/>
    </row>
    <row r="33712" spans="5:5" x14ac:dyDescent="0.25">
      <c r="E33712" s="19"/>
    </row>
    <row r="33713" spans="5:5" x14ac:dyDescent="0.25">
      <c r="E33713" s="19"/>
    </row>
    <row r="33714" spans="5:5" x14ac:dyDescent="0.25">
      <c r="E33714" s="19"/>
    </row>
    <row r="33715" spans="5:5" x14ac:dyDescent="0.25">
      <c r="E33715" s="19"/>
    </row>
    <row r="33716" spans="5:5" x14ac:dyDescent="0.25">
      <c r="E33716" s="19"/>
    </row>
    <row r="33717" spans="5:5" x14ac:dyDescent="0.25">
      <c r="E33717" s="19"/>
    </row>
    <row r="33718" spans="5:5" x14ac:dyDescent="0.25">
      <c r="E33718" s="19"/>
    </row>
    <row r="33719" spans="5:5" x14ac:dyDescent="0.25">
      <c r="E33719" s="19"/>
    </row>
    <row r="33720" spans="5:5" x14ac:dyDescent="0.25">
      <c r="E33720" s="19"/>
    </row>
    <row r="33721" spans="5:5" x14ac:dyDescent="0.25">
      <c r="E33721" s="19"/>
    </row>
    <row r="33722" spans="5:5" x14ac:dyDescent="0.25">
      <c r="E33722" s="19"/>
    </row>
    <row r="33723" spans="5:5" x14ac:dyDescent="0.25">
      <c r="E33723" s="19"/>
    </row>
    <row r="33724" spans="5:5" x14ac:dyDescent="0.25">
      <c r="E33724" s="19"/>
    </row>
    <row r="33725" spans="5:5" x14ac:dyDescent="0.25">
      <c r="E33725" s="19"/>
    </row>
    <row r="33726" spans="5:5" x14ac:dyDescent="0.25">
      <c r="E33726" s="19"/>
    </row>
    <row r="33727" spans="5:5" x14ac:dyDescent="0.25">
      <c r="E33727" s="19"/>
    </row>
    <row r="33728" spans="5:5" x14ac:dyDescent="0.25">
      <c r="E33728" s="19"/>
    </row>
    <row r="33729" spans="5:5" x14ac:dyDescent="0.25">
      <c r="E33729" s="19"/>
    </row>
    <row r="33730" spans="5:5" x14ac:dyDescent="0.25">
      <c r="E33730" s="19"/>
    </row>
    <row r="33731" spans="5:5" x14ac:dyDescent="0.25">
      <c r="E33731" s="19"/>
    </row>
    <row r="33732" spans="5:5" x14ac:dyDescent="0.25">
      <c r="E33732" s="19"/>
    </row>
    <row r="33733" spans="5:5" x14ac:dyDescent="0.25">
      <c r="E33733" s="19"/>
    </row>
    <row r="33734" spans="5:5" x14ac:dyDescent="0.25">
      <c r="E33734" s="19"/>
    </row>
    <row r="33735" spans="5:5" x14ac:dyDescent="0.25">
      <c r="E33735" s="19"/>
    </row>
    <row r="33736" spans="5:5" x14ac:dyDescent="0.25">
      <c r="E33736" s="19"/>
    </row>
    <row r="33737" spans="5:5" x14ac:dyDescent="0.25">
      <c r="E33737" s="19"/>
    </row>
    <row r="33738" spans="5:5" x14ac:dyDescent="0.25">
      <c r="E33738" s="19"/>
    </row>
    <row r="33739" spans="5:5" x14ac:dyDescent="0.25">
      <c r="E33739" s="19"/>
    </row>
    <row r="33740" spans="5:5" x14ac:dyDescent="0.25">
      <c r="E33740" s="19"/>
    </row>
    <row r="33741" spans="5:5" x14ac:dyDescent="0.25">
      <c r="E33741" s="19"/>
    </row>
    <row r="33742" spans="5:5" x14ac:dyDescent="0.25">
      <c r="E33742" s="19"/>
    </row>
    <row r="33743" spans="5:5" x14ac:dyDescent="0.25">
      <c r="E33743" s="19"/>
    </row>
    <row r="33744" spans="5:5" x14ac:dyDescent="0.25">
      <c r="E33744" s="19"/>
    </row>
    <row r="33745" spans="5:5" x14ac:dyDescent="0.25">
      <c r="E33745" s="19"/>
    </row>
    <row r="33746" spans="5:5" x14ac:dyDescent="0.25">
      <c r="E33746" s="19"/>
    </row>
    <row r="33747" spans="5:5" x14ac:dyDescent="0.25">
      <c r="E33747" s="19"/>
    </row>
    <row r="33748" spans="5:5" x14ac:dyDescent="0.25">
      <c r="E33748" s="19"/>
    </row>
    <row r="33749" spans="5:5" x14ac:dyDescent="0.25">
      <c r="E33749" s="19"/>
    </row>
    <row r="33750" spans="5:5" x14ac:dyDescent="0.25">
      <c r="E33750" s="19"/>
    </row>
    <row r="33751" spans="5:5" x14ac:dyDescent="0.25">
      <c r="E33751" s="19"/>
    </row>
    <row r="33752" spans="5:5" x14ac:dyDescent="0.25">
      <c r="E33752" s="19"/>
    </row>
    <row r="33753" spans="5:5" x14ac:dyDescent="0.25">
      <c r="E33753" s="19"/>
    </row>
    <row r="33754" spans="5:5" x14ac:dyDescent="0.25">
      <c r="E33754" s="19"/>
    </row>
    <row r="33755" spans="5:5" x14ac:dyDescent="0.25">
      <c r="E33755" s="19"/>
    </row>
    <row r="33756" spans="5:5" x14ac:dyDescent="0.25">
      <c r="E33756" s="19"/>
    </row>
    <row r="33757" spans="5:5" x14ac:dyDescent="0.25">
      <c r="E33757" s="19"/>
    </row>
    <row r="33758" spans="5:5" x14ac:dyDescent="0.25">
      <c r="E33758" s="19"/>
    </row>
    <row r="33759" spans="5:5" x14ac:dyDescent="0.25">
      <c r="E33759" s="19"/>
    </row>
    <row r="33760" spans="5:5" x14ac:dyDescent="0.25">
      <c r="E33760" s="19"/>
    </row>
    <row r="33761" spans="5:5" x14ac:dyDescent="0.25">
      <c r="E33761" s="19"/>
    </row>
    <row r="33762" spans="5:5" x14ac:dyDescent="0.25">
      <c r="E33762" s="19"/>
    </row>
    <row r="33763" spans="5:5" x14ac:dyDescent="0.25">
      <c r="E33763" s="19"/>
    </row>
    <row r="33764" spans="5:5" x14ac:dyDescent="0.25">
      <c r="E33764" s="19"/>
    </row>
    <row r="33765" spans="5:5" x14ac:dyDescent="0.25">
      <c r="E33765" s="19"/>
    </row>
    <row r="33766" spans="5:5" x14ac:dyDescent="0.25">
      <c r="E33766" s="19"/>
    </row>
    <row r="33767" spans="5:5" x14ac:dyDescent="0.25">
      <c r="E33767" s="19"/>
    </row>
    <row r="33768" spans="5:5" x14ac:dyDescent="0.25">
      <c r="E33768" s="19"/>
    </row>
    <row r="33769" spans="5:5" x14ac:dyDescent="0.25">
      <c r="E33769" s="19"/>
    </row>
    <row r="33770" spans="5:5" x14ac:dyDescent="0.25">
      <c r="E33770" s="19"/>
    </row>
    <row r="33771" spans="5:5" x14ac:dyDescent="0.25">
      <c r="E33771" s="19"/>
    </row>
    <row r="33772" spans="5:5" x14ac:dyDescent="0.25">
      <c r="E33772" s="19"/>
    </row>
    <row r="33773" spans="5:5" x14ac:dyDescent="0.25">
      <c r="E33773" s="19"/>
    </row>
    <row r="33774" spans="5:5" x14ac:dyDescent="0.25">
      <c r="E33774" s="19"/>
    </row>
    <row r="33775" spans="5:5" x14ac:dyDescent="0.25">
      <c r="E33775" s="19"/>
    </row>
    <row r="33776" spans="5:5" x14ac:dyDescent="0.25">
      <c r="E33776" s="19"/>
    </row>
    <row r="33777" spans="5:5" x14ac:dyDescent="0.25">
      <c r="E33777" s="19"/>
    </row>
    <row r="33778" spans="5:5" x14ac:dyDescent="0.25">
      <c r="E33778" s="19"/>
    </row>
    <row r="33779" spans="5:5" x14ac:dyDescent="0.25">
      <c r="E33779" s="19"/>
    </row>
    <row r="33780" spans="5:5" x14ac:dyDescent="0.25">
      <c r="E33780" s="19"/>
    </row>
    <row r="33781" spans="5:5" x14ac:dyDescent="0.25">
      <c r="E33781" s="19"/>
    </row>
    <row r="33782" spans="5:5" x14ac:dyDescent="0.25">
      <c r="E33782" s="19"/>
    </row>
    <row r="33783" spans="5:5" x14ac:dyDescent="0.25">
      <c r="E33783" s="19"/>
    </row>
    <row r="33784" spans="5:5" x14ac:dyDescent="0.25">
      <c r="E33784" s="19"/>
    </row>
    <row r="33785" spans="5:5" x14ac:dyDescent="0.25">
      <c r="E33785" s="19"/>
    </row>
    <row r="33786" spans="5:5" x14ac:dyDescent="0.25">
      <c r="E33786" s="19"/>
    </row>
    <row r="33787" spans="5:5" x14ac:dyDescent="0.25">
      <c r="E33787" s="19"/>
    </row>
    <row r="33788" spans="5:5" x14ac:dyDescent="0.25">
      <c r="E33788" s="19"/>
    </row>
    <row r="33789" spans="5:5" x14ac:dyDescent="0.25">
      <c r="E33789" s="19"/>
    </row>
    <row r="33790" spans="5:5" x14ac:dyDescent="0.25">
      <c r="E33790" s="19"/>
    </row>
    <row r="33791" spans="5:5" x14ac:dyDescent="0.25">
      <c r="E33791" s="19"/>
    </row>
    <row r="33792" spans="5:5" x14ac:dyDescent="0.25">
      <c r="E33792" s="19"/>
    </row>
    <row r="33793" spans="5:5" x14ac:dyDescent="0.25">
      <c r="E33793" s="19"/>
    </row>
    <row r="33794" spans="5:5" x14ac:dyDescent="0.25">
      <c r="E33794" s="19"/>
    </row>
    <row r="33795" spans="5:5" x14ac:dyDescent="0.25">
      <c r="E33795" s="19"/>
    </row>
    <row r="33796" spans="5:5" x14ac:dyDescent="0.25">
      <c r="E33796" s="19"/>
    </row>
    <row r="33797" spans="5:5" x14ac:dyDescent="0.25">
      <c r="E33797" s="19"/>
    </row>
    <row r="33798" spans="5:5" x14ac:dyDescent="0.25">
      <c r="E33798" s="19"/>
    </row>
    <row r="33799" spans="5:5" x14ac:dyDescent="0.25">
      <c r="E33799" s="19"/>
    </row>
    <row r="33800" spans="5:5" x14ac:dyDescent="0.25">
      <c r="E33800" s="19"/>
    </row>
    <row r="33801" spans="5:5" x14ac:dyDescent="0.25">
      <c r="E33801" s="19"/>
    </row>
    <row r="33802" spans="5:5" x14ac:dyDescent="0.25">
      <c r="E33802" s="19"/>
    </row>
    <row r="33803" spans="5:5" x14ac:dyDescent="0.25">
      <c r="E33803" s="19"/>
    </row>
    <row r="33804" spans="5:5" x14ac:dyDescent="0.25">
      <c r="E33804" s="19"/>
    </row>
    <row r="33805" spans="5:5" x14ac:dyDescent="0.25">
      <c r="E33805" s="19"/>
    </row>
    <row r="33806" spans="5:5" x14ac:dyDescent="0.25">
      <c r="E33806" s="19"/>
    </row>
    <row r="33807" spans="5:5" x14ac:dyDescent="0.25">
      <c r="E33807" s="19"/>
    </row>
    <row r="33808" spans="5:5" x14ac:dyDescent="0.25">
      <c r="E33808" s="19"/>
    </row>
    <row r="33809" spans="5:5" x14ac:dyDescent="0.25">
      <c r="E33809" s="19"/>
    </row>
    <row r="33810" spans="5:5" x14ac:dyDescent="0.25">
      <c r="E33810" s="19"/>
    </row>
    <row r="33811" spans="5:5" x14ac:dyDescent="0.25">
      <c r="E33811" s="19"/>
    </row>
    <row r="33812" spans="5:5" x14ac:dyDescent="0.25">
      <c r="E33812" s="19"/>
    </row>
    <row r="33813" spans="5:5" x14ac:dyDescent="0.25">
      <c r="E33813" s="19"/>
    </row>
    <row r="33814" spans="5:5" x14ac:dyDescent="0.25">
      <c r="E33814" s="19"/>
    </row>
    <row r="33815" spans="5:5" x14ac:dyDescent="0.25">
      <c r="E33815" s="19"/>
    </row>
    <row r="33816" spans="5:5" x14ac:dyDescent="0.25">
      <c r="E33816" s="19"/>
    </row>
    <row r="33817" spans="5:5" x14ac:dyDescent="0.25">
      <c r="E33817" s="19"/>
    </row>
    <row r="33818" spans="5:5" x14ac:dyDescent="0.25">
      <c r="E33818" s="19"/>
    </row>
    <row r="33819" spans="5:5" x14ac:dyDescent="0.25">
      <c r="E33819" s="19"/>
    </row>
    <row r="33820" spans="5:5" x14ac:dyDescent="0.25">
      <c r="E33820" s="19"/>
    </row>
    <row r="33821" spans="5:5" x14ac:dyDescent="0.25">
      <c r="E33821" s="19"/>
    </row>
    <row r="33822" spans="5:5" x14ac:dyDescent="0.25">
      <c r="E33822" s="19"/>
    </row>
    <row r="33823" spans="5:5" x14ac:dyDescent="0.25">
      <c r="E33823" s="19"/>
    </row>
    <row r="33824" spans="5:5" x14ac:dyDescent="0.25">
      <c r="E33824" s="19"/>
    </row>
    <row r="33825" spans="5:5" x14ac:dyDescent="0.25">
      <c r="E33825" s="19"/>
    </row>
    <row r="33826" spans="5:5" x14ac:dyDescent="0.25">
      <c r="E33826" s="19"/>
    </row>
    <row r="33827" spans="5:5" x14ac:dyDescent="0.25">
      <c r="E33827" s="19"/>
    </row>
    <row r="33828" spans="5:5" x14ac:dyDescent="0.25">
      <c r="E33828" s="19"/>
    </row>
    <row r="33829" spans="5:5" x14ac:dyDescent="0.25">
      <c r="E33829" s="19"/>
    </row>
    <row r="33830" spans="5:5" x14ac:dyDescent="0.25">
      <c r="E33830" s="19"/>
    </row>
    <row r="33831" spans="5:5" x14ac:dyDescent="0.25">
      <c r="E33831" s="19"/>
    </row>
    <row r="33832" spans="5:5" x14ac:dyDescent="0.25">
      <c r="E33832" s="19"/>
    </row>
    <row r="33833" spans="5:5" x14ac:dyDescent="0.25">
      <c r="E33833" s="19"/>
    </row>
    <row r="33834" spans="5:5" x14ac:dyDescent="0.25">
      <c r="E33834" s="19"/>
    </row>
    <row r="33835" spans="5:5" x14ac:dyDescent="0.25">
      <c r="E33835" s="19"/>
    </row>
    <row r="33836" spans="5:5" x14ac:dyDescent="0.25">
      <c r="E33836" s="19"/>
    </row>
    <row r="33837" spans="5:5" x14ac:dyDescent="0.25">
      <c r="E33837" s="19"/>
    </row>
    <row r="33838" spans="5:5" x14ac:dyDescent="0.25">
      <c r="E33838" s="19"/>
    </row>
    <row r="33839" spans="5:5" x14ac:dyDescent="0.25">
      <c r="E33839" s="19"/>
    </row>
    <row r="33840" spans="5:5" x14ac:dyDescent="0.25">
      <c r="E33840" s="19"/>
    </row>
    <row r="33841" spans="5:5" x14ac:dyDescent="0.25">
      <c r="E33841" s="19"/>
    </row>
    <row r="33842" spans="5:5" x14ac:dyDescent="0.25">
      <c r="E33842" s="19"/>
    </row>
    <row r="33843" spans="5:5" x14ac:dyDescent="0.25">
      <c r="E33843" s="19"/>
    </row>
    <row r="33844" spans="5:5" x14ac:dyDescent="0.25">
      <c r="E33844" s="19"/>
    </row>
    <row r="33845" spans="5:5" x14ac:dyDescent="0.25">
      <c r="E33845" s="19"/>
    </row>
    <row r="33846" spans="5:5" x14ac:dyDescent="0.25">
      <c r="E33846" s="19"/>
    </row>
    <row r="33847" spans="5:5" x14ac:dyDescent="0.25">
      <c r="E33847" s="19"/>
    </row>
    <row r="33848" spans="5:5" x14ac:dyDescent="0.25">
      <c r="E33848" s="19"/>
    </row>
    <row r="33849" spans="5:5" x14ac:dyDescent="0.25">
      <c r="E33849" s="19"/>
    </row>
    <row r="33850" spans="5:5" x14ac:dyDescent="0.25">
      <c r="E33850" s="19"/>
    </row>
    <row r="33851" spans="5:5" x14ac:dyDescent="0.25">
      <c r="E33851" s="19"/>
    </row>
    <row r="33852" spans="5:5" x14ac:dyDescent="0.25">
      <c r="E33852" s="19"/>
    </row>
    <row r="33853" spans="5:5" x14ac:dyDescent="0.25">
      <c r="E33853" s="19"/>
    </row>
    <row r="33854" spans="5:5" x14ac:dyDescent="0.25">
      <c r="E33854" s="19"/>
    </row>
    <row r="33855" spans="5:5" x14ac:dyDescent="0.25">
      <c r="E33855" s="19"/>
    </row>
    <row r="33856" spans="5:5" x14ac:dyDescent="0.25">
      <c r="E33856" s="19"/>
    </row>
    <row r="33857" spans="5:5" x14ac:dyDescent="0.25">
      <c r="E33857" s="19"/>
    </row>
    <row r="33858" spans="5:5" x14ac:dyDescent="0.25">
      <c r="E33858" s="19"/>
    </row>
    <row r="33859" spans="5:5" x14ac:dyDescent="0.25">
      <c r="E33859" s="19"/>
    </row>
    <row r="33860" spans="5:5" x14ac:dyDescent="0.25">
      <c r="E33860" s="19"/>
    </row>
    <row r="33861" spans="5:5" x14ac:dyDescent="0.25">
      <c r="E33861" s="19"/>
    </row>
    <row r="33862" spans="5:5" x14ac:dyDescent="0.25">
      <c r="E33862" s="19"/>
    </row>
    <row r="33863" spans="5:5" x14ac:dyDescent="0.25">
      <c r="E33863" s="19"/>
    </row>
    <row r="33864" spans="5:5" x14ac:dyDescent="0.25">
      <c r="E33864" s="19"/>
    </row>
    <row r="33865" spans="5:5" x14ac:dyDescent="0.25">
      <c r="E33865" s="19"/>
    </row>
    <row r="33866" spans="5:5" x14ac:dyDescent="0.25">
      <c r="E33866" s="19"/>
    </row>
    <row r="33867" spans="5:5" x14ac:dyDescent="0.25">
      <c r="E33867" s="19"/>
    </row>
    <row r="33868" spans="5:5" x14ac:dyDescent="0.25">
      <c r="E33868" s="19"/>
    </row>
    <row r="33869" spans="5:5" x14ac:dyDescent="0.25">
      <c r="E33869" s="19"/>
    </row>
    <row r="33870" spans="5:5" x14ac:dyDescent="0.25">
      <c r="E33870" s="19"/>
    </row>
    <row r="33871" spans="5:5" x14ac:dyDescent="0.25">
      <c r="E33871" s="19"/>
    </row>
    <row r="33872" spans="5:5" x14ac:dyDescent="0.25">
      <c r="E33872" s="19"/>
    </row>
    <row r="33873" spans="5:5" x14ac:dyDescent="0.25">
      <c r="E33873" s="19"/>
    </row>
    <row r="33874" spans="5:5" x14ac:dyDescent="0.25">
      <c r="E33874" s="19"/>
    </row>
    <row r="33875" spans="5:5" x14ac:dyDescent="0.25">
      <c r="E33875" s="19"/>
    </row>
    <row r="33876" spans="5:5" x14ac:dyDescent="0.25">
      <c r="E33876" s="19"/>
    </row>
    <row r="33877" spans="5:5" x14ac:dyDescent="0.25">
      <c r="E33877" s="19"/>
    </row>
    <row r="33878" spans="5:5" x14ac:dyDescent="0.25">
      <c r="E33878" s="19"/>
    </row>
    <row r="33879" spans="5:5" x14ac:dyDescent="0.25">
      <c r="E33879" s="19"/>
    </row>
    <row r="33880" spans="5:5" x14ac:dyDescent="0.25">
      <c r="E33880" s="19"/>
    </row>
    <row r="33881" spans="5:5" x14ac:dyDescent="0.25">
      <c r="E33881" s="19"/>
    </row>
    <row r="33882" spans="5:5" x14ac:dyDescent="0.25">
      <c r="E33882" s="19"/>
    </row>
    <row r="33883" spans="5:5" x14ac:dyDescent="0.25">
      <c r="E33883" s="19"/>
    </row>
    <row r="33884" spans="5:5" x14ac:dyDescent="0.25">
      <c r="E33884" s="19"/>
    </row>
    <row r="33885" spans="5:5" x14ac:dyDescent="0.25">
      <c r="E33885" s="19"/>
    </row>
    <row r="33886" spans="5:5" x14ac:dyDescent="0.25">
      <c r="E33886" s="19"/>
    </row>
    <row r="33887" spans="5:5" x14ac:dyDescent="0.25">
      <c r="E33887" s="19"/>
    </row>
    <row r="33888" spans="5:5" x14ac:dyDescent="0.25">
      <c r="E33888" s="19"/>
    </row>
    <row r="33889" spans="5:5" x14ac:dyDescent="0.25">
      <c r="E33889" s="19"/>
    </row>
    <row r="33890" spans="5:5" x14ac:dyDescent="0.25">
      <c r="E33890" s="19"/>
    </row>
    <row r="33891" spans="5:5" x14ac:dyDescent="0.25">
      <c r="E33891" s="19"/>
    </row>
    <row r="33892" spans="5:5" x14ac:dyDescent="0.25">
      <c r="E33892" s="19"/>
    </row>
    <row r="33893" spans="5:5" x14ac:dyDescent="0.25">
      <c r="E33893" s="19"/>
    </row>
    <row r="33894" spans="5:5" x14ac:dyDescent="0.25">
      <c r="E33894" s="19"/>
    </row>
    <row r="33895" spans="5:5" x14ac:dyDescent="0.25">
      <c r="E33895" s="19"/>
    </row>
    <row r="33896" spans="5:5" x14ac:dyDescent="0.25">
      <c r="E33896" s="19"/>
    </row>
    <row r="33897" spans="5:5" x14ac:dyDescent="0.25">
      <c r="E33897" s="19"/>
    </row>
    <row r="33898" spans="5:5" x14ac:dyDescent="0.25">
      <c r="E33898" s="19"/>
    </row>
    <row r="33899" spans="5:5" x14ac:dyDescent="0.25">
      <c r="E33899" s="19"/>
    </row>
    <row r="33900" spans="5:5" x14ac:dyDescent="0.25">
      <c r="E33900" s="19"/>
    </row>
    <row r="33901" spans="5:5" x14ac:dyDescent="0.25">
      <c r="E33901" s="19"/>
    </row>
    <row r="33902" spans="5:5" x14ac:dyDescent="0.25">
      <c r="E33902" s="19"/>
    </row>
    <row r="33903" spans="5:5" x14ac:dyDescent="0.25">
      <c r="E33903" s="19"/>
    </row>
    <row r="33904" spans="5:5" x14ac:dyDescent="0.25">
      <c r="E33904" s="19"/>
    </row>
    <row r="33905" spans="5:5" x14ac:dyDescent="0.25">
      <c r="E33905" s="19"/>
    </row>
    <row r="33906" spans="5:5" x14ac:dyDescent="0.25">
      <c r="E33906" s="19"/>
    </row>
    <row r="33907" spans="5:5" x14ac:dyDescent="0.25">
      <c r="E33907" s="19"/>
    </row>
    <row r="33908" spans="5:5" x14ac:dyDescent="0.25">
      <c r="E33908" s="19"/>
    </row>
    <row r="33909" spans="5:5" x14ac:dyDescent="0.25">
      <c r="E33909" s="19"/>
    </row>
    <row r="33910" spans="5:5" x14ac:dyDescent="0.25">
      <c r="E33910" s="19"/>
    </row>
    <row r="33911" spans="5:5" x14ac:dyDescent="0.25">
      <c r="E33911" s="19"/>
    </row>
    <row r="33912" spans="5:5" x14ac:dyDescent="0.25">
      <c r="E33912" s="19"/>
    </row>
    <row r="33913" spans="5:5" x14ac:dyDescent="0.25">
      <c r="E33913" s="19"/>
    </row>
    <row r="33914" spans="5:5" x14ac:dyDescent="0.25">
      <c r="E33914" s="19"/>
    </row>
    <row r="33915" spans="5:5" x14ac:dyDescent="0.25">
      <c r="E33915" s="19"/>
    </row>
    <row r="33916" spans="5:5" x14ac:dyDescent="0.25">
      <c r="E33916" s="19"/>
    </row>
    <row r="33917" spans="5:5" x14ac:dyDescent="0.25">
      <c r="E33917" s="19"/>
    </row>
    <row r="33918" spans="5:5" x14ac:dyDescent="0.25">
      <c r="E33918" s="19"/>
    </row>
    <row r="33919" spans="5:5" x14ac:dyDescent="0.25">
      <c r="E33919" s="19"/>
    </row>
    <row r="33920" spans="5:5" x14ac:dyDescent="0.25">
      <c r="E33920" s="19"/>
    </row>
    <row r="33921" spans="5:5" x14ac:dyDescent="0.25">
      <c r="E33921" s="19"/>
    </row>
    <row r="33922" spans="5:5" x14ac:dyDescent="0.25">
      <c r="E33922" s="19"/>
    </row>
    <row r="33923" spans="5:5" x14ac:dyDescent="0.25">
      <c r="E33923" s="19"/>
    </row>
    <row r="33924" spans="5:5" x14ac:dyDescent="0.25">
      <c r="E33924" s="19"/>
    </row>
    <row r="33925" spans="5:5" x14ac:dyDescent="0.25">
      <c r="E33925" s="19"/>
    </row>
    <row r="33926" spans="5:5" x14ac:dyDescent="0.25">
      <c r="E33926" s="19"/>
    </row>
    <row r="33927" spans="5:5" x14ac:dyDescent="0.25">
      <c r="E33927" s="19"/>
    </row>
    <row r="33928" spans="5:5" x14ac:dyDescent="0.25">
      <c r="E33928" s="19"/>
    </row>
    <row r="33929" spans="5:5" x14ac:dyDescent="0.25">
      <c r="E33929" s="19"/>
    </row>
    <row r="33930" spans="5:5" x14ac:dyDescent="0.25">
      <c r="E33930" s="19"/>
    </row>
    <row r="33931" spans="5:5" x14ac:dyDescent="0.25">
      <c r="E33931" s="19"/>
    </row>
    <row r="33932" spans="5:5" x14ac:dyDescent="0.25">
      <c r="E33932" s="19"/>
    </row>
    <row r="33933" spans="5:5" x14ac:dyDescent="0.25">
      <c r="E33933" s="19"/>
    </row>
    <row r="33934" spans="5:5" x14ac:dyDescent="0.25">
      <c r="E33934" s="19"/>
    </row>
    <row r="33935" spans="5:5" x14ac:dyDescent="0.25">
      <c r="E33935" s="19"/>
    </row>
    <row r="33936" spans="5:5" x14ac:dyDescent="0.25">
      <c r="E33936" s="19"/>
    </row>
    <row r="33937" spans="5:5" x14ac:dyDescent="0.25">
      <c r="E33937" s="19"/>
    </row>
    <row r="33938" spans="5:5" x14ac:dyDescent="0.25">
      <c r="E33938" s="19"/>
    </row>
    <row r="33939" spans="5:5" x14ac:dyDescent="0.25">
      <c r="E33939" s="19"/>
    </row>
    <row r="33940" spans="5:5" x14ac:dyDescent="0.25">
      <c r="E33940" s="19"/>
    </row>
    <row r="33941" spans="5:5" x14ac:dyDescent="0.25">
      <c r="E33941" s="19"/>
    </row>
    <row r="33942" spans="5:5" x14ac:dyDescent="0.25">
      <c r="E33942" s="19"/>
    </row>
    <row r="33943" spans="5:5" x14ac:dyDescent="0.25">
      <c r="E33943" s="19"/>
    </row>
    <row r="33944" spans="5:5" x14ac:dyDescent="0.25">
      <c r="E33944" s="19"/>
    </row>
    <row r="33945" spans="5:5" x14ac:dyDescent="0.25">
      <c r="E33945" s="19"/>
    </row>
    <row r="33946" spans="5:5" x14ac:dyDescent="0.25">
      <c r="E33946" s="19"/>
    </row>
    <row r="33947" spans="5:5" x14ac:dyDescent="0.25">
      <c r="E33947" s="19"/>
    </row>
    <row r="33948" spans="5:5" x14ac:dyDescent="0.25">
      <c r="E33948" s="19"/>
    </row>
    <row r="33949" spans="5:5" x14ac:dyDescent="0.25">
      <c r="E33949" s="19"/>
    </row>
    <row r="33950" spans="5:5" x14ac:dyDescent="0.25">
      <c r="E33950" s="19"/>
    </row>
    <row r="33951" spans="5:5" x14ac:dyDescent="0.25">
      <c r="E33951" s="19"/>
    </row>
    <row r="33952" spans="5:5" x14ac:dyDescent="0.25">
      <c r="E33952" s="19"/>
    </row>
    <row r="33953" spans="5:5" x14ac:dyDescent="0.25">
      <c r="E33953" s="19"/>
    </row>
    <row r="33954" spans="5:5" x14ac:dyDescent="0.25">
      <c r="E33954" s="19"/>
    </row>
    <row r="33955" spans="5:5" x14ac:dyDescent="0.25">
      <c r="E33955" s="19"/>
    </row>
    <row r="33956" spans="5:5" x14ac:dyDescent="0.25">
      <c r="E33956" s="19"/>
    </row>
    <row r="33957" spans="5:5" x14ac:dyDescent="0.25">
      <c r="E33957" s="19"/>
    </row>
    <row r="33958" spans="5:5" x14ac:dyDescent="0.25">
      <c r="E33958" s="19"/>
    </row>
    <row r="33959" spans="5:5" x14ac:dyDescent="0.25">
      <c r="E33959" s="19"/>
    </row>
    <row r="33960" spans="5:5" x14ac:dyDescent="0.25">
      <c r="E33960" s="19"/>
    </row>
    <row r="33961" spans="5:5" x14ac:dyDescent="0.25">
      <c r="E33961" s="19"/>
    </row>
    <row r="33962" spans="5:5" x14ac:dyDescent="0.25">
      <c r="E33962" s="19"/>
    </row>
    <row r="33963" spans="5:5" x14ac:dyDescent="0.25">
      <c r="E33963" s="19"/>
    </row>
    <row r="33964" spans="5:5" x14ac:dyDescent="0.25">
      <c r="E33964" s="19"/>
    </row>
    <row r="33965" spans="5:5" x14ac:dyDescent="0.25">
      <c r="E33965" s="19"/>
    </row>
    <row r="33966" spans="5:5" x14ac:dyDescent="0.25">
      <c r="E33966" s="19"/>
    </row>
    <row r="33967" spans="5:5" x14ac:dyDescent="0.25">
      <c r="E33967" s="19"/>
    </row>
    <row r="33968" spans="5:5" x14ac:dyDescent="0.25">
      <c r="E33968" s="19"/>
    </row>
    <row r="33969" spans="5:5" x14ac:dyDescent="0.25">
      <c r="E33969" s="19"/>
    </row>
    <row r="33970" spans="5:5" x14ac:dyDescent="0.25">
      <c r="E33970" s="19"/>
    </row>
    <row r="33971" spans="5:5" x14ac:dyDescent="0.25">
      <c r="E33971" s="19"/>
    </row>
    <row r="33972" spans="5:5" x14ac:dyDescent="0.25">
      <c r="E33972" s="19"/>
    </row>
    <row r="33973" spans="5:5" x14ac:dyDescent="0.25">
      <c r="E33973" s="19"/>
    </row>
    <row r="33974" spans="5:5" x14ac:dyDescent="0.25">
      <c r="E33974" s="19"/>
    </row>
    <row r="33975" spans="5:5" x14ac:dyDescent="0.25">
      <c r="E33975" s="19"/>
    </row>
    <row r="33976" spans="5:5" x14ac:dyDescent="0.25">
      <c r="E33976" s="19"/>
    </row>
    <row r="33977" spans="5:5" x14ac:dyDescent="0.25">
      <c r="E33977" s="19"/>
    </row>
    <row r="33978" spans="5:5" x14ac:dyDescent="0.25">
      <c r="E33978" s="19"/>
    </row>
    <row r="33979" spans="5:5" x14ac:dyDescent="0.25">
      <c r="E33979" s="19"/>
    </row>
    <row r="33980" spans="5:5" x14ac:dyDescent="0.25">
      <c r="E33980" s="19"/>
    </row>
    <row r="33981" spans="5:5" x14ac:dyDescent="0.25">
      <c r="E33981" s="19"/>
    </row>
    <row r="33982" spans="5:5" x14ac:dyDescent="0.25">
      <c r="E33982" s="19"/>
    </row>
    <row r="33983" spans="5:5" x14ac:dyDescent="0.25">
      <c r="E33983" s="19"/>
    </row>
    <row r="33984" spans="5:5" x14ac:dyDescent="0.25">
      <c r="E33984" s="19"/>
    </row>
    <row r="33985" spans="5:5" x14ac:dyDescent="0.25">
      <c r="E33985" s="19"/>
    </row>
    <row r="33986" spans="5:5" x14ac:dyDescent="0.25">
      <c r="E33986" s="19"/>
    </row>
    <row r="33987" spans="5:5" x14ac:dyDescent="0.25">
      <c r="E33987" s="19"/>
    </row>
    <row r="33988" spans="5:5" x14ac:dyDescent="0.25">
      <c r="E33988" s="19"/>
    </row>
    <row r="33989" spans="5:5" x14ac:dyDescent="0.25">
      <c r="E33989" s="19"/>
    </row>
    <row r="33990" spans="5:5" x14ac:dyDescent="0.25">
      <c r="E33990" s="19"/>
    </row>
    <row r="33991" spans="5:5" x14ac:dyDescent="0.25">
      <c r="E33991" s="19"/>
    </row>
    <row r="33992" spans="5:5" x14ac:dyDescent="0.25">
      <c r="E33992" s="19"/>
    </row>
    <row r="33993" spans="5:5" x14ac:dyDescent="0.25">
      <c r="E33993" s="19"/>
    </row>
    <row r="33994" spans="5:5" x14ac:dyDescent="0.25">
      <c r="E33994" s="19"/>
    </row>
    <row r="33995" spans="5:5" x14ac:dyDescent="0.25">
      <c r="E33995" s="19"/>
    </row>
    <row r="33996" spans="5:5" x14ac:dyDescent="0.25">
      <c r="E33996" s="19"/>
    </row>
    <row r="33997" spans="5:5" x14ac:dyDescent="0.25">
      <c r="E33997" s="19"/>
    </row>
    <row r="33998" spans="5:5" x14ac:dyDescent="0.25">
      <c r="E33998" s="19"/>
    </row>
    <row r="33999" spans="5:5" x14ac:dyDescent="0.25">
      <c r="E33999" s="19"/>
    </row>
    <row r="34000" spans="5:5" x14ac:dyDescent="0.25">
      <c r="E34000" s="19"/>
    </row>
    <row r="34001" spans="5:5" x14ac:dyDescent="0.25">
      <c r="E34001" s="19"/>
    </row>
    <row r="34002" spans="5:5" x14ac:dyDescent="0.25">
      <c r="E34002" s="19"/>
    </row>
    <row r="34003" spans="5:5" x14ac:dyDescent="0.25">
      <c r="E34003" s="19"/>
    </row>
    <row r="34004" spans="5:5" x14ac:dyDescent="0.25">
      <c r="E34004" s="19"/>
    </row>
    <row r="34005" spans="5:5" x14ac:dyDescent="0.25">
      <c r="E34005" s="19"/>
    </row>
    <row r="34006" spans="5:5" x14ac:dyDescent="0.25">
      <c r="E34006" s="19"/>
    </row>
    <row r="34007" spans="5:5" x14ac:dyDescent="0.25">
      <c r="E34007" s="19"/>
    </row>
    <row r="34008" spans="5:5" x14ac:dyDescent="0.25">
      <c r="E34008" s="19"/>
    </row>
    <row r="34009" spans="5:5" x14ac:dyDescent="0.25">
      <c r="E34009" s="19"/>
    </row>
    <row r="34010" spans="5:5" x14ac:dyDescent="0.25">
      <c r="E34010" s="19"/>
    </row>
    <row r="34011" spans="5:5" x14ac:dyDescent="0.25">
      <c r="E34011" s="19"/>
    </row>
    <row r="34012" spans="5:5" x14ac:dyDescent="0.25">
      <c r="E34012" s="19"/>
    </row>
    <row r="34013" spans="5:5" x14ac:dyDescent="0.25">
      <c r="E34013" s="19"/>
    </row>
    <row r="34014" spans="5:5" x14ac:dyDescent="0.25">
      <c r="E34014" s="19"/>
    </row>
    <row r="34015" spans="5:5" x14ac:dyDescent="0.25">
      <c r="E34015" s="19"/>
    </row>
    <row r="34016" spans="5:5" x14ac:dyDescent="0.25">
      <c r="E34016" s="19"/>
    </row>
    <row r="34017" spans="5:5" x14ac:dyDescent="0.25">
      <c r="E34017" s="19"/>
    </row>
    <row r="34018" spans="5:5" x14ac:dyDescent="0.25">
      <c r="E34018" s="19"/>
    </row>
    <row r="34019" spans="5:5" x14ac:dyDescent="0.25">
      <c r="E34019" s="19"/>
    </row>
    <row r="34020" spans="5:5" x14ac:dyDescent="0.25">
      <c r="E34020" s="19"/>
    </row>
    <row r="34021" spans="5:5" x14ac:dyDescent="0.25">
      <c r="E34021" s="19"/>
    </row>
    <row r="34022" spans="5:5" x14ac:dyDescent="0.25">
      <c r="E34022" s="19"/>
    </row>
    <row r="34023" spans="5:5" x14ac:dyDescent="0.25">
      <c r="E34023" s="19"/>
    </row>
    <row r="34024" spans="5:5" x14ac:dyDescent="0.25">
      <c r="E34024" s="19"/>
    </row>
    <row r="34025" spans="5:5" x14ac:dyDescent="0.25">
      <c r="E34025" s="19"/>
    </row>
    <row r="34026" spans="5:5" x14ac:dyDescent="0.25">
      <c r="E34026" s="19"/>
    </row>
    <row r="34027" spans="5:5" x14ac:dyDescent="0.25">
      <c r="E34027" s="19"/>
    </row>
    <row r="34028" spans="5:5" x14ac:dyDescent="0.25">
      <c r="E34028" s="19"/>
    </row>
    <row r="34029" spans="5:5" x14ac:dyDescent="0.25">
      <c r="E34029" s="19"/>
    </row>
    <row r="34030" spans="5:5" x14ac:dyDescent="0.25">
      <c r="E34030" s="19"/>
    </row>
    <row r="34031" spans="5:5" x14ac:dyDescent="0.25">
      <c r="E34031" s="19"/>
    </row>
    <row r="34032" spans="5:5" x14ac:dyDescent="0.25">
      <c r="E34032" s="19"/>
    </row>
    <row r="34033" spans="5:5" x14ac:dyDescent="0.25">
      <c r="E34033" s="19"/>
    </row>
    <row r="34034" spans="5:5" x14ac:dyDescent="0.25">
      <c r="E34034" s="19"/>
    </row>
    <row r="34035" spans="5:5" x14ac:dyDescent="0.25">
      <c r="E34035" s="19"/>
    </row>
    <row r="34036" spans="5:5" x14ac:dyDescent="0.25">
      <c r="E34036" s="19"/>
    </row>
    <row r="34037" spans="5:5" x14ac:dyDescent="0.25">
      <c r="E34037" s="19"/>
    </row>
    <row r="34038" spans="5:5" x14ac:dyDescent="0.25">
      <c r="E34038" s="19"/>
    </row>
    <row r="34039" spans="5:5" x14ac:dyDescent="0.25">
      <c r="E34039" s="19"/>
    </row>
    <row r="34040" spans="5:5" x14ac:dyDescent="0.25">
      <c r="E34040" s="19"/>
    </row>
    <row r="34041" spans="5:5" x14ac:dyDescent="0.25">
      <c r="E34041" s="19"/>
    </row>
    <row r="34042" spans="5:5" x14ac:dyDescent="0.25">
      <c r="E34042" s="19"/>
    </row>
    <row r="34043" spans="5:5" x14ac:dyDescent="0.25">
      <c r="E34043" s="19"/>
    </row>
    <row r="34044" spans="5:5" x14ac:dyDescent="0.25">
      <c r="E34044" s="19"/>
    </row>
    <row r="34045" spans="5:5" x14ac:dyDescent="0.25">
      <c r="E34045" s="19"/>
    </row>
    <row r="34046" spans="5:5" x14ac:dyDescent="0.25">
      <c r="E34046" s="19"/>
    </row>
    <row r="34047" spans="5:5" x14ac:dyDescent="0.25">
      <c r="E34047" s="19"/>
    </row>
    <row r="34048" spans="5:5" x14ac:dyDescent="0.25">
      <c r="E34048" s="19"/>
    </row>
    <row r="34049" spans="5:5" x14ac:dyDescent="0.25">
      <c r="E34049" s="19"/>
    </row>
    <row r="34050" spans="5:5" x14ac:dyDescent="0.25">
      <c r="E34050" s="19"/>
    </row>
    <row r="34051" spans="5:5" x14ac:dyDescent="0.25">
      <c r="E34051" s="19"/>
    </row>
    <row r="34052" spans="5:5" x14ac:dyDescent="0.25">
      <c r="E34052" s="19"/>
    </row>
    <row r="34053" spans="5:5" x14ac:dyDescent="0.25">
      <c r="E34053" s="19"/>
    </row>
    <row r="34054" spans="5:5" x14ac:dyDescent="0.25">
      <c r="E34054" s="19"/>
    </row>
    <row r="34055" spans="5:5" x14ac:dyDescent="0.25">
      <c r="E34055" s="19"/>
    </row>
    <row r="34056" spans="5:5" x14ac:dyDescent="0.25">
      <c r="E34056" s="19"/>
    </row>
    <row r="34057" spans="5:5" x14ac:dyDescent="0.25">
      <c r="E34057" s="19"/>
    </row>
    <row r="34058" spans="5:5" x14ac:dyDescent="0.25">
      <c r="E34058" s="19"/>
    </row>
    <row r="34059" spans="5:5" x14ac:dyDescent="0.25">
      <c r="E34059" s="19"/>
    </row>
    <row r="34060" spans="5:5" x14ac:dyDescent="0.25">
      <c r="E34060" s="19"/>
    </row>
    <row r="34061" spans="5:5" x14ac:dyDescent="0.25">
      <c r="E34061" s="19"/>
    </row>
    <row r="34062" spans="5:5" x14ac:dyDescent="0.25">
      <c r="E34062" s="19"/>
    </row>
    <row r="34063" spans="5:5" x14ac:dyDescent="0.25">
      <c r="E34063" s="19"/>
    </row>
    <row r="34064" spans="5:5" x14ac:dyDescent="0.25">
      <c r="E34064" s="19"/>
    </row>
    <row r="34065" spans="5:5" x14ac:dyDescent="0.25">
      <c r="E34065" s="19"/>
    </row>
    <row r="34066" spans="5:5" x14ac:dyDescent="0.25">
      <c r="E34066" s="19"/>
    </row>
    <row r="34067" spans="5:5" x14ac:dyDescent="0.25">
      <c r="E34067" s="19"/>
    </row>
    <row r="34068" spans="5:5" x14ac:dyDescent="0.25">
      <c r="E34068" s="19"/>
    </row>
    <row r="34069" spans="5:5" x14ac:dyDescent="0.25">
      <c r="E34069" s="19"/>
    </row>
    <row r="34070" spans="5:5" x14ac:dyDescent="0.25">
      <c r="E34070" s="19"/>
    </row>
    <row r="34071" spans="5:5" x14ac:dyDescent="0.25">
      <c r="E34071" s="19"/>
    </row>
    <row r="34072" spans="5:5" x14ac:dyDescent="0.25">
      <c r="E34072" s="19"/>
    </row>
    <row r="34073" spans="5:5" x14ac:dyDescent="0.25">
      <c r="E34073" s="19"/>
    </row>
    <row r="34074" spans="5:5" x14ac:dyDescent="0.25">
      <c r="E34074" s="19"/>
    </row>
    <row r="34075" spans="5:5" x14ac:dyDescent="0.25">
      <c r="E34075" s="19"/>
    </row>
    <row r="34076" spans="5:5" x14ac:dyDescent="0.25">
      <c r="E34076" s="19"/>
    </row>
    <row r="34077" spans="5:5" x14ac:dyDescent="0.25">
      <c r="E34077" s="19"/>
    </row>
    <row r="34078" spans="5:5" x14ac:dyDescent="0.25">
      <c r="E34078" s="19"/>
    </row>
    <row r="34079" spans="5:5" x14ac:dyDescent="0.25">
      <c r="E34079" s="19"/>
    </row>
    <row r="34080" spans="5:5" x14ac:dyDescent="0.25">
      <c r="E34080" s="19"/>
    </row>
    <row r="34081" spans="5:5" x14ac:dyDescent="0.25">
      <c r="E34081" s="19"/>
    </row>
    <row r="34082" spans="5:5" x14ac:dyDescent="0.25">
      <c r="E34082" s="19"/>
    </row>
    <row r="34083" spans="5:5" x14ac:dyDescent="0.25">
      <c r="E34083" s="19"/>
    </row>
    <row r="34084" spans="5:5" x14ac:dyDescent="0.25">
      <c r="E34084" s="19"/>
    </row>
    <row r="34085" spans="5:5" x14ac:dyDescent="0.25">
      <c r="E34085" s="19"/>
    </row>
    <row r="34086" spans="5:5" x14ac:dyDescent="0.25">
      <c r="E34086" s="19"/>
    </row>
    <row r="34087" spans="5:5" x14ac:dyDescent="0.25">
      <c r="E34087" s="19"/>
    </row>
    <row r="34088" spans="5:5" x14ac:dyDescent="0.25">
      <c r="E34088" s="19"/>
    </row>
    <row r="34089" spans="5:5" x14ac:dyDescent="0.25">
      <c r="E34089" s="19"/>
    </row>
    <row r="34090" spans="5:5" x14ac:dyDescent="0.25">
      <c r="E34090" s="19"/>
    </row>
    <row r="34091" spans="5:5" x14ac:dyDescent="0.25">
      <c r="E34091" s="19"/>
    </row>
    <row r="34092" spans="5:5" x14ac:dyDescent="0.25">
      <c r="E34092" s="19"/>
    </row>
    <row r="34093" spans="5:5" x14ac:dyDescent="0.25">
      <c r="E34093" s="19"/>
    </row>
    <row r="34094" spans="5:5" x14ac:dyDescent="0.25">
      <c r="E34094" s="19"/>
    </row>
    <row r="34095" spans="5:5" x14ac:dyDescent="0.25">
      <c r="E34095" s="19"/>
    </row>
    <row r="34096" spans="5:5" x14ac:dyDescent="0.25">
      <c r="E34096" s="19"/>
    </row>
    <row r="34097" spans="5:5" x14ac:dyDescent="0.25">
      <c r="E34097" s="19"/>
    </row>
    <row r="34098" spans="5:5" x14ac:dyDescent="0.25">
      <c r="E34098" s="19"/>
    </row>
    <row r="34099" spans="5:5" x14ac:dyDescent="0.25">
      <c r="E34099" s="19"/>
    </row>
    <row r="34100" spans="5:5" x14ac:dyDescent="0.25">
      <c r="E34100" s="19"/>
    </row>
    <row r="34101" spans="5:5" x14ac:dyDescent="0.25">
      <c r="E34101" s="19"/>
    </row>
    <row r="34102" spans="5:5" x14ac:dyDescent="0.25">
      <c r="E34102" s="19"/>
    </row>
    <row r="34103" spans="5:5" x14ac:dyDescent="0.25">
      <c r="E34103" s="19"/>
    </row>
    <row r="34104" spans="5:5" x14ac:dyDescent="0.25">
      <c r="E34104" s="19"/>
    </row>
    <row r="34105" spans="5:5" x14ac:dyDescent="0.25">
      <c r="E34105" s="19"/>
    </row>
    <row r="34106" spans="5:5" x14ac:dyDescent="0.25">
      <c r="E34106" s="19"/>
    </row>
    <row r="34107" spans="5:5" x14ac:dyDescent="0.25">
      <c r="E34107" s="19"/>
    </row>
    <row r="34108" spans="5:5" x14ac:dyDescent="0.25">
      <c r="E34108" s="19"/>
    </row>
    <row r="34109" spans="5:5" x14ac:dyDescent="0.25">
      <c r="E34109" s="19"/>
    </row>
    <row r="34110" spans="5:5" x14ac:dyDescent="0.25">
      <c r="E34110" s="19"/>
    </row>
    <row r="34111" spans="5:5" x14ac:dyDescent="0.25">
      <c r="E34111" s="19"/>
    </row>
    <row r="34112" spans="5:5" x14ac:dyDescent="0.25">
      <c r="E34112" s="19"/>
    </row>
    <row r="34113" spans="5:5" x14ac:dyDescent="0.25">
      <c r="E34113" s="19"/>
    </row>
    <row r="34114" spans="5:5" x14ac:dyDescent="0.25">
      <c r="E34114" s="19"/>
    </row>
    <row r="34115" spans="5:5" x14ac:dyDescent="0.25">
      <c r="E34115" s="19"/>
    </row>
    <row r="34116" spans="5:5" x14ac:dyDescent="0.25">
      <c r="E34116" s="19"/>
    </row>
    <row r="34117" spans="5:5" x14ac:dyDescent="0.25">
      <c r="E34117" s="19"/>
    </row>
    <row r="34118" spans="5:5" x14ac:dyDescent="0.25">
      <c r="E34118" s="19"/>
    </row>
    <row r="34119" spans="5:5" x14ac:dyDescent="0.25">
      <c r="E34119" s="19"/>
    </row>
    <row r="34120" spans="5:5" x14ac:dyDescent="0.25">
      <c r="E34120" s="19"/>
    </row>
    <row r="34121" spans="5:5" x14ac:dyDescent="0.25">
      <c r="E34121" s="19"/>
    </row>
    <row r="34122" spans="5:5" x14ac:dyDescent="0.25">
      <c r="E34122" s="19"/>
    </row>
    <row r="34123" spans="5:5" x14ac:dyDescent="0.25">
      <c r="E34123" s="19"/>
    </row>
    <row r="34124" spans="5:5" x14ac:dyDescent="0.25">
      <c r="E34124" s="19"/>
    </row>
    <row r="34125" spans="5:5" x14ac:dyDescent="0.25">
      <c r="E34125" s="19"/>
    </row>
    <row r="34126" spans="5:5" x14ac:dyDescent="0.25">
      <c r="E34126" s="19"/>
    </row>
    <row r="34127" spans="5:5" x14ac:dyDescent="0.25">
      <c r="E34127" s="19"/>
    </row>
    <row r="34128" spans="5:5" x14ac:dyDescent="0.25">
      <c r="E34128" s="19"/>
    </row>
    <row r="34129" spans="5:5" x14ac:dyDescent="0.25">
      <c r="E34129" s="19"/>
    </row>
    <row r="34130" spans="5:5" x14ac:dyDescent="0.25">
      <c r="E34130" s="19"/>
    </row>
    <row r="34131" spans="5:5" x14ac:dyDescent="0.25">
      <c r="E34131" s="19"/>
    </row>
    <row r="34132" spans="5:5" x14ac:dyDescent="0.25">
      <c r="E34132" s="19"/>
    </row>
    <row r="34133" spans="5:5" x14ac:dyDescent="0.25">
      <c r="E34133" s="19"/>
    </row>
    <row r="34134" spans="5:5" x14ac:dyDescent="0.25">
      <c r="E34134" s="19"/>
    </row>
    <row r="34135" spans="5:5" x14ac:dyDescent="0.25">
      <c r="E34135" s="19"/>
    </row>
    <row r="34136" spans="5:5" x14ac:dyDescent="0.25">
      <c r="E34136" s="19"/>
    </row>
    <row r="34137" spans="5:5" x14ac:dyDescent="0.25">
      <c r="E34137" s="19"/>
    </row>
    <row r="34138" spans="5:5" x14ac:dyDescent="0.25">
      <c r="E34138" s="19"/>
    </row>
    <row r="34139" spans="5:5" x14ac:dyDescent="0.25">
      <c r="E34139" s="19"/>
    </row>
    <row r="34140" spans="5:5" x14ac:dyDescent="0.25">
      <c r="E34140" s="19"/>
    </row>
    <row r="34141" spans="5:5" x14ac:dyDescent="0.25">
      <c r="E34141" s="19"/>
    </row>
    <row r="34142" spans="5:5" x14ac:dyDescent="0.25">
      <c r="E34142" s="19"/>
    </row>
    <row r="34143" spans="5:5" x14ac:dyDescent="0.25">
      <c r="E34143" s="19"/>
    </row>
    <row r="34144" spans="5:5" x14ac:dyDescent="0.25">
      <c r="E34144" s="19"/>
    </row>
    <row r="34145" spans="5:5" x14ac:dyDescent="0.25">
      <c r="E34145" s="19"/>
    </row>
    <row r="34146" spans="5:5" x14ac:dyDescent="0.25">
      <c r="E34146" s="19"/>
    </row>
    <row r="34147" spans="5:5" x14ac:dyDescent="0.25">
      <c r="E34147" s="19"/>
    </row>
    <row r="34148" spans="5:5" x14ac:dyDescent="0.25">
      <c r="E34148" s="19"/>
    </row>
    <row r="34149" spans="5:5" x14ac:dyDescent="0.25">
      <c r="E34149" s="19"/>
    </row>
    <row r="34150" spans="5:5" x14ac:dyDescent="0.25">
      <c r="E34150" s="19"/>
    </row>
    <row r="34151" spans="5:5" x14ac:dyDescent="0.25">
      <c r="E34151" s="19"/>
    </row>
    <row r="34152" spans="5:5" x14ac:dyDescent="0.25">
      <c r="E34152" s="19"/>
    </row>
    <row r="34153" spans="5:5" x14ac:dyDescent="0.25">
      <c r="E34153" s="19"/>
    </row>
    <row r="34154" spans="5:5" x14ac:dyDescent="0.25">
      <c r="E34154" s="19"/>
    </row>
    <row r="34155" spans="5:5" x14ac:dyDescent="0.25">
      <c r="E34155" s="19"/>
    </row>
    <row r="34156" spans="5:5" x14ac:dyDescent="0.25">
      <c r="E34156" s="19"/>
    </row>
    <row r="34157" spans="5:5" x14ac:dyDescent="0.25">
      <c r="E34157" s="19"/>
    </row>
    <row r="34158" spans="5:5" x14ac:dyDescent="0.25">
      <c r="E34158" s="19"/>
    </row>
    <row r="34159" spans="5:5" x14ac:dyDescent="0.25">
      <c r="E34159" s="19"/>
    </row>
    <row r="34160" spans="5:5" x14ac:dyDescent="0.25">
      <c r="E34160" s="19"/>
    </row>
    <row r="34161" spans="5:5" x14ac:dyDescent="0.25">
      <c r="E34161" s="19"/>
    </row>
    <row r="34162" spans="5:5" x14ac:dyDescent="0.25">
      <c r="E34162" s="19"/>
    </row>
    <row r="34163" spans="5:5" x14ac:dyDescent="0.25">
      <c r="E34163" s="19"/>
    </row>
    <row r="34164" spans="5:5" x14ac:dyDescent="0.25">
      <c r="E34164" s="19"/>
    </row>
    <row r="34165" spans="5:5" x14ac:dyDescent="0.25">
      <c r="E34165" s="19"/>
    </row>
    <row r="34166" spans="5:5" x14ac:dyDescent="0.25">
      <c r="E34166" s="19"/>
    </row>
    <row r="34167" spans="5:5" x14ac:dyDescent="0.25">
      <c r="E34167" s="19"/>
    </row>
    <row r="34168" spans="5:5" x14ac:dyDescent="0.25">
      <c r="E34168" s="19"/>
    </row>
    <row r="34169" spans="5:5" x14ac:dyDescent="0.25">
      <c r="E34169" s="19"/>
    </row>
    <row r="34170" spans="5:5" x14ac:dyDescent="0.25">
      <c r="E34170" s="19"/>
    </row>
    <row r="34171" spans="5:5" x14ac:dyDescent="0.25">
      <c r="E34171" s="19"/>
    </row>
    <row r="34172" spans="5:5" x14ac:dyDescent="0.25">
      <c r="E34172" s="19"/>
    </row>
    <row r="34173" spans="5:5" x14ac:dyDescent="0.25">
      <c r="E34173" s="19"/>
    </row>
    <row r="34174" spans="5:5" x14ac:dyDescent="0.25">
      <c r="E34174" s="19"/>
    </row>
    <row r="34175" spans="5:5" x14ac:dyDescent="0.25">
      <c r="E34175" s="19"/>
    </row>
    <row r="34176" spans="5:5" x14ac:dyDescent="0.25">
      <c r="E34176" s="19"/>
    </row>
    <row r="34177" spans="5:5" x14ac:dyDescent="0.25">
      <c r="E34177" s="19"/>
    </row>
    <row r="34178" spans="5:5" x14ac:dyDescent="0.25">
      <c r="E34178" s="19"/>
    </row>
    <row r="34179" spans="5:5" x14ac:dyDescent="0.25">
      <c r="E34179" s="19"/>
    </row>
    <row r="34180" spans="5:5" x14ac:dyDescent="0.25">
      <c r="E34180" s="19"/>
    </row>
    <row r="34181" spans="5:5" x14ac:dyDescent="0.25">
      <c r="E34181" s="19"/>
    </row>
    <row r="34182" spans="5:5" x14ac:dyDescent="0.25">
      <c r="E34182" s="19"/>
    </row>
    <row r="34183" spans="5:5" x14ac:dyDescent="0.25">
      <c r="E34183" s="19"/>
    </row>
    <row r="34184" spans="5:5" x14ac:dyDescent="0.25">
      <c r="E34184" s="19"/>
    </row>
    <row r="34185" spans="5:5" x14ac:dyDescent="0.25">
      <c r="E34185" s="19"/>
    </row>
    <row r="34186" spans="5:5" x14ac:dyDescent="0.25">
      <c r="E34186" s="19"/>
    </row>
    <row r="34187" spans="5:5" x14ac:dyDescent="0.25">
      <c r="E34187" s="19"/>
    </row>
    <row r="34188" spans="5:5" x14ac:dyDescent="0.25">
      <c r="E34188" s="19"/>
    </row>
    <row r="34189" spans="5:5" x14ac:dyDescent="0.25">
      <c r="E34189" s="19"/>
    </row>
    <row r="34190" spans="5:5" x14ac:dyDescent="0.25">
      <c r="E34190" s="19"/>
    </row>
    <row r="34191" spans="5:5" x14ac:dyDescent="0.25">
      <c r="E34191" s="19"/>
    </row>
    <row r="34192" spans="5:5" x14ac:dyDescent="0.25">
      <c r="E34192" s="19"/>
    </row>
    <row r="34193" spans="5:5" x14ac:dyDescent="0.25">
      <c r="E34193" s="19"/>
    </row>
    <row r="34194" spans="5:5" x14ac:dyDescent="0.25">
      <c r="E34194" s="19"/>
    </row>
    <row r="34195" spans="5:5" x14ac:dyDescent="0.25">
      <c r="E34195" s="19"/>
    </row>
    <row r="34196" spans="5:5" x14ac:dyDescent="0.25">
      <c r="E34196" s="19"/>
    </row>
    <row r="34197" spans="5:5" x14ac:dyDescent="0.25">
      <c r="E34197" s="19"/>
    </row>
    <row r="34198" spans="5:5" x14ac:dyDescent="0.25">
      <c r="E34198" s="19"/>
    </row>
    <row r="34199" spans="5:5" x14ac:dyDescent="0.25">
      <c r="E34199" s="19"/>
    </row>
    <row r="34200" spans="5:5" x14ac:dyDescent="0.25">
      <c r="E34200" s="19"/>
    </row>
    <row r="34201" spans="5:5" x14ac:dyDescent="0.25">
      <c r="E34201" s="19"/>
    </row>
    <row r="34202" spans="5:5" x14ac:dyDescent="0.25">
      <c r="E34202" s="19"/>
    </row>
    <row r="34203" spans="5:5" x14ac:dyDescent="0.25">
      <c r="E34203" s="19"/>
    </row>
    <row r="34204" spans="5:5" x14ac:dyDescent="0.25">
      <c r="E34204" s="19"/>
    </row>
    <row r="34205" spans="5:5" x14ac:dyDescent="0.25">
      <c r="E34205" s="19"/>
    </row>
    <row r="34206" spans="5:5" x14ac:dyDescent="0.25">
      <c r="E34206" s="19"/>
    </row>
    <row r="34207" spans="5:5" x14ac:dyDescent="0.25">
      <c r="E34207" s="19"/>
    </row>
    <row r="34208" spans="5:5" x14ac:dyDescent="0.25">
      <c r="E34208" s="19"/>
    </row>
    <row r="34209" spans="5:5" x14ac:dyDescent="0.25">
      <c r="E34209" s="19"/>
    </row>
    <row r="34210" spans="5:5" x14ac:dyDescent="0.25">
      <c r="E34210" s="19"/>
    </row>
    <row r="34211" spans="5:5" x14ac:dyDescent="0.25">
      <c r="E34211" s="19"/>
    </row>
    <row r="34212" spans="5:5" x14ac:dyDescent="0.25">
      <c r="E34212" s="19"/>
    </row>
    <row r="34213" spans="5:5" x14ac:dyDescent="0.25">
      <c r="E34213" s="19"/>
    </row>
    <row r="34214" spans="5:5" x14ac:dyDescent="0.25">
      <c r="E34214" s="19"/>
    </row>
    <row r="34215" spans="5:5" x14ac:dyDescent="0.25">
      <c r="E34215" s="19"/>
    </row>
    <row r="34216" spans="5:5" x14ac:dyDescent="0.25">
      <c r="E34216" s="19"/>
    </row>
    <row r="34217" spans="5:5" x14ac:dyDescent="0.25">
      <c r="E34217" s="19"/>
    </row>
    <row r="34218" spans="5:5" x14ac:dyDescent="0.25">
      <c r="E34218" s="19"/>
    </row>
    <row r="34219" spans="5:5" x14ac:dyDescent="0.25">
      <c r="E34219" s="19"/>
    </row>
    <row r="34220" spans="5:5" x14ac:dyDescent="0.25">
      <c r="E34220" s="19"/>
    </row>
    <row r="34221" spans="5:5" x14ac:dyDescent="0.25">
      <c r="E34221" s="19"/>
    </row>
    <row r="34222" spans="5:5" x14ac:dyDescent="0.25">
      <c r="E34222" s="19"/>
    </row>
    <row r="34223" spans="5:5" x14ac:dyDescent="0.25">
      <c r="E34223" s="19"/>
    </row>
    <row r="34224" spans="5:5" x14ac:dyDescent="0.25">
      <c r="E34224" s="19"/>
    </row>
    <row r="34225" spans="5:5" x14ac:dyDescent="0.25">
      <c r="E34225" s="19"/>
    </row>
    <row r="34226" spans="5:5" x14ac:dyDescent="0.25">
      <c r="E34226" s="19"/>
    </row>
    <row r="34227" spans="5:5" x14ac:dyDescent="0.25">
      <c r="E34227" s="19"/>
    </row>
    <row r="34228" spans="5:5" x14ac:dyDescent="0.25">
      <c r="E34228" s="19"/>
    </row>
    <row r="34229" spans="5:5" x14ac:dyDescent="0.25">
      <c r="E34229" s="19"/>
    </row>
    <row r="34230" spans="5:5" x14ac:dyDescent="0.25">
      <c r="E34230" s="19"/>
    </row>
    <row r="34231" spans="5:5" x14ac:dyDescent="0.25">
      <c r="E34231" s="19"/>
    </row>
    <row r="34232" spans="5:5" x14ac:dyDescent="0.25">
      <c r="E34232" s="19"/>
    </row>
    <row r="34233" spans="5:5" x14ac:dyDescent="0.25">
      <c r="E34233" s="19"/>
    </row>
    <row r="34234" spans="5:5" x14ac:dyDescent="0.25">
      <c r="E34234" s="19"/>
    </row>
    <row r="34235" spans="5:5" x14ac:dyDescent="0.25">
      <c r="E34235" s="19"/>
    </row>
    <row r="34236" spans="5:5" x14ac:dyDescent="0.25">
      <c r="E34236" s="19"/>
    </row>
    <row r="34237" spans="5:5" x14ac:dyDescent="0.25">
      <c r="E34237" s="19"/>
    </row>
    <row r="34238" spans="5:5" x14ac:dyDescent="0.25">
      <c r="E34238" s="19"/>
    </row>
    <row r="34239" spans="5:5" x14ac:dyDescent="0.25">
      <c r="E34239" s="19"/>
    </row>
    <row r="34240" spans="5:5" x14ac:dyDescent="0.25">
      <c r="E34240" s="19"/>
    </row>
    <row r="34241" spans="5:5" x14ac:dyDescent="0.25">
      <c r="E34241" s="19"/>
    </row>
    <row r="34242" spans="5:5" x14ac:dyDescent="0.25">
      <c r="E34242" s="19"/>
    </row>
    <row r="34243" spans="5:5" x14ac:dyDescent="0.25">
      <c r="E34243" s="19"/>
    </row>
    <row r="34244" spans="5:5" x14ac:dyDescent="0.25">
      <c r="E34244" s="19"/>
    </row>
    <row r="34245" spans="5:5" x14ac:dyDescent="0.25">
      <c r="E34245" s="19"/>
    </row>
    <row r="34246" spans="5:5" x14ac:dyDescent="0.25">
      <c r="E34246" s="19"/>
    </row>
    <row r="34247" spans="5:5" x14ac:dyDescent="0.25">
      <c r="E34247" s="19"/>
    </row>
    <row r="34248" spans="5:5" x14ac:dyDescent="0.25">
      <c r="E34248" s="19"/>
    </row>
    <row r="34249" spans="5:5" x14ac:dyDescent="0.25">
      <c r="E34249" s="19"/>
    </row>
    <row r="34250" spans="5:5" x14ac:dyDescent="0.25">
      <c r="E34250" s="19"/>
    </row>
    <row r="34251" spans="5:5" x14ac:dyDescent="0.25">
      <c r="E34251" s="19"/>
    </row>
    <row r="34252" spans="5:5" x14ac:dyDescent="0.25">
      <c r="E34252" s="19"/>
    </row>
    <row r="34253" spans="5:5" x14ac:dyDescent="0.25">
      <c r="E34253" s="19"/>
    </row>
    <row r="34254" spans="5:5" x14ac:dyDescent="0.25">
      <c r="E34254" s="19"/>
    </row>
    <row r="34255" spans="5:5" x14ac:dyDescent="0.25">
      <c r="E34255" s="19"/>
    </row>
    <row r="34256" spans="5:5" x14ac:dyDescent="0.25">
      <c r="E34256" s="19"/>
    </row>
    <row r="34257" spans="5:5" x14ac:dyDescent="0.25">
      <c r="E34257" s="19"/>
    </row>
    <row r="34258" spans="5:5" x14ac:dyDescent="0.25">
      <c r="E34258" s="19"/>
    </row>
    <row r="34259" spans="5:5" x14ac:dyDescent="0.25">
      <c r="E34259" s="19"/>
    </row>
    <row r="34260" spans="5:5" x14ac:dyDescent="0.25">
      <c r="E34260" s="19"/>
    </row>
    <row r="34261" spans="5:5" x14ac:dyDescent="0.25">
      <c r="E34261" s="19"/>
    </row>
    <row r="34262" spans="5:5" x14ac:dyDescent="0.25">
      <c r="E34262" s="19"/>
    </row>
    <row r="34263" spans="5:5" x14ac:dyDescent="0.25">
      <c r="E34263" s="19"/>
    </row>
    <row r="34264" spans="5:5" x14ac:dyDescent="0.25">
      <c r="E34264" s="19"/>
    </row>
    <row r="34265" spans="5:5" x14ac:dyDescent="0.25">
      <c r="E34265" s="19"/>
    </row>
    <row r="34266" spans="5:5" x14ac:dyDescent="0.25">
      <c r="E34266" s="19"/>
    </row>
    <row r="34267" spans="5:5" x14ac:dyDescent="0.25">
      <c r="E34267" s="19"/>
    </row>
    <row r="34268" spans="5:5" x14ac:dyDescent="0.25">
      <c r="E34268" s="19"/>
    </row>
    <row r="34269" spans="5:5" x14ac:dyDescent="0.25">
      <c r="E34269" s="19"/>
    </row>
    <row r="34270" spans="5:5" x14ac:dyDescent="0.25">
      <c r="E34270" s="19"/>
    </row>
    <row r="34271" spans="5:5" x14ac:dyDescent="0.25">
      <c r="E34271" s="19"/>
    </row>
    <row r="34272" spans="5:5" x14ac:dyDescent="0.25">
      <c r="E34272" s="19"/>
    </row>
    <row r="34273" spans="5:5" x14ac:dyDescent="0.25">
      <c r="E34273" s="19"/>
    </row>
    <row r="34274" spans="5:5" x14ac:dyDescent="0.25">
      <c r="E34274" s="19"/>
    </row>
    <row r="34275" spans="5:5" x14ac:dyDescent="0.25">
      <c r="E34275" s="19"/>
    </row>
    <row r="34276" spans="5:5" x14ac:dyDescent="0.25">
      <c r="E34276" s="19"/>
    </row>
    <row r="34277" spans="5:5" x14ac:dyDescent="0.25">
      <c r="E34277" s="19"/>
    </row>
    <row r="34278" spans="5:5" x14ac:dyDescent="0.25">
      <c r="E34278" s="19"/>
    </row>
    <row r="34279" spans="5:5" x14ac:dyDescent="0.25">
      <c r="E34279" s="19"/>
    </row>
    <row r="34280" spans="5:5" x14ac:dyDescent="0.25">
      <c r="E34280" s="19"/>
    </row>
    <row r="34281" spans="5:5" x14ac:dyDescent="0.25">
      <c r="E34281" s="19"/>
    </row>
    <row r="34282" spans="5:5" x14ac:dyDescent="0.25">
      <c r="E34282" s="19"/>
    </row>
    <row r="34283" spans="5:5" x14ac:dyDescent="0.25">
      <c r="E34283" s="19"/>
    </row>
    <row r="34284" spans="5:5" x14ac:dyDescent="0.25">
      <c r="E34284" s="19"/>
    </row>
    <row r="34285" spans="5:5" x14ac:dyDescent="0.25">
      <c r="E34285" s="19"/>
    </row>
    <row r="34286" spans="5:5" x14ac:dyDescent="0.25">
      <c r="E34286" s="19"/>
    </row>
    <row r="34287" spans="5:5" x14ac:dyDescent="0.25">
      <c r="E34287" s="19"/>
    </row>
    <row r="34288" spans="5:5" x14ac:dyDescent="0.25">
      <c r="E34288" s="19"/>
    </row>
    <row r="34289" spans="5:5" x14ac:dyDescent="0.25">
      <c r="E34289" s="19"/>
    </row>
    <row r="34290" spans="5:5" x14ac:dyDescent="0.25">
      <c r="E34290" s="19"/>
    </row>
    <row r="34291" spans="5:5" x14ac:dyDescent="0.25">
      <c r="E34291" s="19"/>
    </row>
    <row r="34292" spans="5:5" x14ac:dyDescent="0.25">
      <c r="E34292" s="19"/>
    </row>
    <row r="34293" spans="5:5" x14ac:dyDescent="0.25">
      <c r="E34293" s="19"/>
    </row>
    <row r="34294" spans="5:5" x14ac:dyDescent="0.25">
      <c r="E34294" s="19"/>
    </row>
    <row r="34295" spans="5:5" x14ac:dyDescent="0.25">
      <c r="E34295" s="19"/>
    </row>
    <row r="34296" spans="5:5" x14ac:dyDescent="0.25">
      <c r="E34296" s="19"/>
    </row>
    <row r="34297" spans="5:5" x14ac:dyDescent="0.25">
      <c r="E34297" s="19"/>
    </row>
    <row r="34298" spans="5:5" x14ac:dyDescent="0.25">
      <c r="E34298" s="19"/>
    </row>
    <row r="34299" spans="5:5" x14ac:dyDescent="0.25">
      <c r="E34299" s="19"/>
    </row>
    <row r="34300" spans="5:5" x14ac:dyDescent="0.25">
      <c r="E34300" s="19"/>
    </row>
    <row r="34301" spans="5:5" x14ac:dyDescent="0.25">
      <c r="E34301" s="19"/>
    </row>
    <row r="34302" spans="5:5" x14ac:dyDescent="0.25">
      <c r="E34302" s="19"/>
    </row>
    <row r="34303" spans="5:5" x14ac:dyDescent="0.25">
      <c r="E34303" s="19"/>
    </row>
    <row r="34304" spans="5:5" x14ac:dyDescent="0.25">
      <c r="E34304" s="19"/>
    </row>
    <row r="34305" spans="5:5" x14ac:dyDescent="0.25">
      <c r="E34305" s="19"/>
    </row>
    <row r="34306" spans="5:5" x14ac:dyDescent="0.25">
      <c r="E34306" s="19"/>
    </row>
    <row r="34307" spans="5:5" x14ac:dyDescent="0.25">
      <c r="E34307" s="19"/>
    </row>
    <row r="34308" spans="5:5" x14ac:dyDescent="0.25">
      <c r="E34308" s="19"/>
    </row>
    <row r="34309" spans="5:5" x14ac:dyDescent="0.25">
      <c r="E34309" s="19"/>
    </row>
    <row r="34310" spans="5:5" x14ac:dyDescent="0.25">
      <c r="E34310" s="19"/>
    </row>
    <row r="34311" spans="5:5" x14ac:dyDescent="0.25">
      <c r="E34311" s="19"/>
    </row>
    <row r="34312" spans="5:5" x14ac:dyDescent="0.25">
      <c r="E34312" s="19"/>
    </row>
    <row r="34313" spans="5:5" x14ac:dyDescent="0.25">
      <c r="E34313" s="19"/>
    </row>
    <row r="34314" spans="5:5" x14ac:dyDescent="0.25">
      <c r="E34314" s="19"/>
    </row>
    <row r="34315" spans="5:5" x14ac:dyDescent="0.25">
      <c r="E34315" s="19"/>
    </row>
    <row r="34316" spans="5:5" x14ac:dyDescent="0.25">
      <c r="E34316" s="19"/>
    </row>
    <row r="34317" spans="5:5" x14ac:dyDescent="0.25">
      <c r="E34317" s="19"/>
    </row>
    <row r="34318" spans="5:5" x14ac:dyDescent="0.25">
      <c r="E34318" s="19"/>
    </row>
    <row r="34319" spans="5:5" x14ac:dyDescent="0.25">
      <c r="E34319" s="19"/>
    </row>
    <row r="34320" spans="5:5" x14ac:dyDescent="0.25">
      <c r="E34320" s="19"/>
    </row>
    <row r="34321" spans="5:5" x14ac:dyDescent="0.25">
      <c r="E34321" s="19"/>
    </row>
    <row r="34322" spans="5:5" x14ac:dyDescent="0.25">
      <c r="E34322" s="19"/>
    </row>
    <row r="34323" spans="5:5" x14ac:dyDescent="0.25">
      <c r="E34323" s="19"/>
    </row>
    <row r="34324" spans="5:5" x14ac:dyDescent="0.25">
      <c r="E34324" s="19"/>
    </row>
    <row r="34325" spans="5:5" x14ac:dyDescent="0.25">
      <c r="E34325" s="19"/>
    </row>
    <row r="34326" spans="5:5" x14ac:dyDescent="0.25">
      <c r="E34326" s="19"/>
    </row>
    <row r="34327" spans="5:5" x14ac:dyDescent="0.25">
      <c r="E34327" s="19"/>
    </row>
    <row r="34328" spans="5:5" x14ac:dyDescent="0.25">
      <c r="E34328" s="19"/>
    </row>
    <row r="34329" spans="5:5" x14ac:dyDescent="0.25">
      <c r="E34329" s="19"/>
    </row>
    <row r="34330" spans="5:5" x14ac:dyDescent="0.25">
      <c r="E34330" s="19"/>
    </row>
    <row r="34331" spans="5:5" x14ac:dyDescent="0.25">
      <c r="E34331" s="19"/>
    </row>
    <row r="34332" spans="5:5" x14ac:dyDescent="0.25">
      <c r="E34332" s="19"/>
    </row>
    <row r="34333" spans="5:5" x14ac:dyDescent="0.25">
      <c r="E34333" s="19"/>
    </row>
    <row r="34334" spans="5:5" x14ac:dyDescent="0.25">
      <c r="E34334" s="19"/>
    </row>
    <row r="34335" spans="5:5" x14ac:dyDescent="0.25">
      <c r="E34335" s="19"/>
    </row>
    <row r="34336" spans="5:5" x14ac:dyDescent="0.25">
      <c r="E34336" s="19"/>
    </row>
    <row r="34337" spans="5:5" x14ac:dyDescent="0.25">
      <c r="E34337" s="19"/>
    </row>
    <row r="34338" spans="5:5" x14ac:dyDescent="0.25">
      <c r="E34338" s="19"/>
    </row>
    <row r="34339" spans="5:5" x14ac:dyDescent="0.25">
      <c r="E34339" s="19"/>
    </row>
    <row r="34340" spans="5:5" x14ac:dyDescent="0.25">
      <c r="E34340" s="19"/>
    </row>
    <row r="34341" spans="5:5" x14ac:dyDescent="0.25">
      <c r="E34341" s="19"/>
    </row>
    <row r="34342" spans="5:5" x14ac:dyDescent="0.25">
      <c r="E34342" s="19"/>
    </row>
    <row r="34343" spans="5:5" x14ac:dyDescent="0.25">
      <c r="E34343" s="19"/>
    </row>
    <row r="34344" spans="5:5" x14ac:dyDescent="0.25">
      <c r="E34344" s="19"/>
    </row>
    <row r="34345" spans="5:5" x14ac:dyDescent="0.25">
      <c r="E34345" s="19"/>
    </row>
    <row r="34346" spans="5:5" x14ac:dyDescent="0.25">
      <c r="E34346" s="19"/>
    </row>
    <row r="34347" spans="5:5" x14ac:dyDescent="0.25">
      <c r="E34347" s="19"/>
    </row>
    <row r="34348" spans="5:5" x14ac:dyDescent="0.25">
      <c r="E34348" s="19"/>
    </row>
    <row r="34349" spans="5:5" x14ac:dyDescent="0.25">
      <c r="E34349" s="19"/>
    </row>
    <row r="34350" spans="5:5" x14ac:dyDescent="0.25">
      <c r="E34350" s="19"/>
    </row>
    <row r="34351" spans="5:5" x14ac:dyDescent="0.25">
      <c r="E34351" s="19"/>
    </row>
    <row r="34352" spans="5:5" x14ac:dyDescent="0.25">
      <c r="E34352" s="19"/>
    </row>
    <row r="34353" spans="5:5" x14ac:dyDescent="0.25">
      <c r="E34353" s="19"/>
    </row>
    <row r="34354" spans="5:5" x14ac:dyDescent="0.25">
      <c r="E34354" s="19"/>
    </row>
    <row r="34355" spans="5:5" x14ac:dyDescent="0.25">
      <c r="E34355" s="19"/>
    </row>
    <row r="34356" spans="5:5" x14ac:dyDescent="0.25">
      <c r="E34356" s="19"/>
    </row>
    <row r="34357" spans="5:5" x14ac:dyDescent="0.25">
      <c r="E34357" s="19"/>
    </row>
    <row r="34358" spans="5:5" x14ac:dyDescent="0.25">
      <c r="E34358" s="19"/>
    </row>
    <row r="34359" spans="5:5" x14ac:dyDescent="0.25">
      <c r="E34359" s="19"/>
    </row>
    <row r="34360" spans="5:5" x14ac:dyDescent="0.25">
      <c r="E34360" s="19"/>
    </row>
    <row r="34361" spans="5:5" x14ac:dyDescent="0.25">
      <c r="E34361" s="19"/>
    </row>
    <row r="34362" spans="5:5" x14ac:dyDescent="0.25">
      <c r="E34362" s="19"/>
    </row>
    <row r="34363" spans="5:5" x14ac:dyDescent="0.25">
      <c r="E34363" s="19"/>
    </row>
    <row r="34364" spans="5:5" x14ac:dyDescent="0.25">
      <c r="E34364" s="19"/>
    </row>
    <row r="34365" spans="5:5" x14ac:dyDescent="0.25">
      <c r="E34365" s="19"/>
    </row>
    <row r="34366" spans="5:5" x14ac:dyDescent="0.25">
      <c r="E34366" s="19"/>
    </row>
    <row r="34367" spans="5:5" x14ac:dyDescent="0.25">
      <c r="E34367" s="19"/>
    </row>
    <row r="34368" spans="5:5" x14ac:dyDescent="0.25">
      <c r="E34368" s="19"/>
    </row>
    <row r="34369" spans="5:5" x14ac:dyDescent="0.25">
      <c r="E34369" s="19"/>
    </row>
    <row r="34370" spans="5:5" x14ac:dyDescent="0.25">
      <c r="E34370" s="19"/>
    </row>
    <row r="34371" spans="5:5" x14ac:dyDescent="0.25">
      <c r="E34371" s="19"/>
    </row>
    <row r="34372" spans="5:5" x14ac:dyDescent="0.25">
      <c r="E34372" s="19"/>
    </row>
    <row r="34373" spans="5:5" x14ac:dyDescent="0.25">
      <c r="E34373" s="19"/>
    </row>
    <row r="34374" spans="5:5" x14ac:dyDescent="0.25">
      <c r="E34374" s="19"/>
    </row>
    <row r="34375" spans="5:5" x14ac:dyDescent="0.25">
      <c r="E34375" s="19"/>
    </row>
    <row r="34376" spans="5:5" x14ac:dyDescent="0.25">
      <c r="E34376" s="19"/>
    </row>
    <row r="34377" spans="5:5" x14ac:dyDescent="0.25">
      <c r="E34377" s="19"/>
    </row>
    <row r="34378" spans="5:5" x14ac:dyDescent="0.25">
      <c r="E34378" s="19"/>
    </row>
    <row r="34379" spans="5:5" x14ac:dyDescent="0.25">
      <c r="E34379" s="19"/>
    </row>
    <row r="34380" spans="5:5" x14ac:dyDescent="0.25">
      <c r="E34380" s="19"/>
    </row>
    <row r="34381" spans="5:5" x14ac:dyDescent="0.25">
      <c r="E34381" s="19"/>
    </row>
    <row r="34382" spans="5:5" x14ac:dyDescent="0.25">
      <c r="E34382" s="19"/>
    </row>
    <row r="34383" spans="5:5" x14ac:dyDescent="0.25">
      <c r="E34383" s="19"/>
    </row>
    <row r="34384" spans="5:5" x14ac:dyDescent="0.25">
      <c r="E34384" s="19"/>
    </row>
    <row r="34385" spans="5:5" x14ac:dyDescent="0.25">
      <c r="E34385" s="19"/>
    </row>
    <row r="34386" spans="5:5" x14ac:dyDescent="0.25">
      <c r="E34386" s="19"/>
    </row>
    <row r="34387" spans="5:5" x14ac:dyDescent="0.25">
      <c r="E34387" s="19"/>
    </row>
    <row r="34388" spans="5:5" x14ac:dyDescent="0.25">
      <c r="E34388" s="19"/>
    </row>
    <row r="34389" spans="5:5" x14ac:dyDescent="0.25">
      <c r="E34389" s="19"/>
    </row>
    <row r="34390" spans="5:5" x14ac:dyDescent="0.25">
      <c r="E34390" s="19"/>
    </row>
    <row r="34391" spans="5:5" x14ac:dyDescent="0.25">
      <c r="E34391" s="19"/>
    </row>
    <row r="34392" spans="5:5" x14ac:dyDescent="0.25">
      <c r="E34392" s="19"/>
    </row>
    <row r="34393" spans="5:5" x14ac:dyDescent="0.25">
      <c r="E34393" s="19"/>
    </row>
    <row r="34394" spans="5:5" x14ac:dyDescent="0.25">
      <c r="E34394" s="19"/>
    </row>
    <row r="34395" spans="5:5" x14ac:dyDescent="0.25">
      <c r="E34395" s="19"/>
    </row>
    <row r="34396" spans="5:5" x14ac:dyDescent="0.25">
      <c r="E34396" s="19"/>
    </row>
    <row r="34397" spans="5:5" x14ac:dyDescent="0.25">
      <c r="E34397" s="19"/>
    </row>
    <row r="34398" spans="5:5" x14ac:dyDescent="0.25">
      <c r="E34398" s="19"/>
    </row>
    <row r="34399" spans="5:5" x14ac:dyDescent="0.25">
      <c r="E34399" s="19"/>
    </row>
    <row r="34400" spans="5:5" x14ac:dyDescent="0.25">
      <c r="E34400" s="19"/>
    </row>
    <row r="34401" spans="5:5" x14ac:dyDescent="0.25">
      <c r="E34401" s="19"/>
    </row>
    <row r="34402" spans="5:5" x14ac:dyDescent="0.25">
      <c r="E34402" s="19"/>
    </row>
    <row r="34403" spans="5:5" x14ac:dyDescent="0.25">
      <c r="E34403" s="19"/>
    </row>
    <row r="34404" spans="5:5" x14ac:dyDescent="0.25">
      <c r="E34404" s="19"/>
    </row>
    <row r="34405" spans="5:5" x14ac:dyDescent="0.25">
      <c r="E34405" s="19"/>
    </row>
    <row r="34406" spans="5:5" x14ac:dyDescent="0.25">
      <c r="E34406" s="19"/>
    </row>
    <row r="34407" spans="5:5" x14ac:dyDescent="0.25">
      <c r="E34407" s="19"/>
    </row>
    <row r="34408" spans="5:5" x14ac:dyDescent="0.25">
      <c r="E34408" s="19"/>
    </row>
    <row r="34409" spans="5:5" x14ac:dyDescent="0.25">
      <c r="E34409" s="19"/>
    </row>
    <row r="34410" spans="5:5" x14ac:dyDescent="0.25">
      <c r="E34410" s="19"/>
    </row>
    <row r="34411" spans="5:5" x14ac:dyDescent="0.25">
      <c r="E34411" s="19"/>
    </row>
    <row r="34412" spans="5:5" x14ac:dyDescent="0.25">
      <c r="E34412" s="19"/>
    </row>
    <row r="34413" spans="5:5" x14ac:dyDescent="0.25">
      <c r="E34413" s="19"/>
    </row>
    <row r="34414" spans="5:5" x14ac:dyDescent="0.25">
      <c r="E34414" s="19"/>
    </row>
    <row r="34415" spans="5:5" x14ac:dyDescent="0.25">
      <c r="E34415" s="19"/>
    </row>
    <row r="34416" spans="5:5" x14ac:dyDescent="0.25">
      <c r="E34416" s="19"/>
    </row>
    <row r="34417" spans="5:5" x14ac:dyDescent="0.25">
      <c r="E34417" s="19"/>
    </row>
    <row r="34418" spans="5:5" x14ac:dyDescent="0.25">
      <c r="E34418" s="19"/>
    </row>
    <row r="34419" spans="5:5" x14ac:dyDescent="0.25">
      <c r="E34419" s="19"/>
    </row>
    <row r="34420" spans="5:5" x14ac:dyDescent="0.25">
      <c r="E34420" s="19"/>
    </row>
    <row r="34421" spans="5:5" x14ac:dyDescent="0.25">
      <c r="E34421" s="19"/>
    </row>
    <row r="34422" spans="5:5" x14ac:dyDescent="0.25">
      <c r="E34422" s="19"/>
    </row>
    <row r="34423" spans="5:5" x14ac:dyDescent="0.25">
      <c r="E34423" s="19"/>
    </row>
    <row r="34424" spans="5:5" x14ac:dyDescent="0.25">
      <c r="E34424" s="19"/>
    </row>
    <row r="34425" spans="5:5" x14ac:dyDescent="0.25">
      <c r="E34425" s="19"/>
    </row>
    <row r="34426" spans="5:5" x14ac:dyDescent="0.25">
      <c r="E34426" s="19"/>
    </row>
    <row r="34427" spans="5:5" x14ac:dyDescent="0.25">
      <c r="E34427" s="19"/>
    </row>
    <row r="34428" spans="5:5" x14ac:dyDescent="0.25">
      <c r="E34428" s="19"/>
    </row>
    <row r="34429" spans="5:5" x14ac:dyDescent="0.25">
      <c r="E34429" s="19"/>
    </row>
    <row r="34430" spans="5:5" x14ac:dyDescent="0.25">
      <c r="E34430" s="19"/>
    </row>
    <row r="34431" spans="5:5" x14ac:dyDescent="0.25">
      <c r="E34431" s="19"/>
    </row>
    <row r="34432" spans="5:5" x14ac:dyDescent="0.25">
      <c r="E34432" s="19"/>
    </row>
    <row r="34433" spans="5:5" x14ac:dyDescent="0.25">
      <c r="E34433" s="19"/>
    </row>
    <row r="34434" spans="5:5" x14ac:dyDescent="0.25">
      <c r="E34434" s="19"/>
    </row>
    <row r="34435" spans="5:5" x14ac:dyDescent="0.25">
      <c r="E34435" s="19"/>
    </row>
    <row r="34436" spans="5:5" x14ac:dyDescent="0.25">
      <c r="E34436" s="19"/>
    </row>
    <row r="34437" spans="5:5" x14ac:dyDescent="0.25">
      <c r="E34437" s="19"/>
    </row>
    <row r="34438" spans="5:5" x14ac:dyDescent="0.25">
      <c r="E34438" s="19"/>
    </row>
    <row r="34439" spans="5:5" x14ac:dyDescent="0.25">
      <c r="E34439" s="19"/>
    </row>
    <row r="34440" spans="5:5" x14ac:dyDescent="0.25">
      <c r="E34440" s="19"/>
    </row>
    <row r="34441" spans="5:5" x14ac:dyDescent="0.25">
      <c r="E34441" s="19"/>
    </row>
    <row r="34442" spans="5:5" x14ac:dyDescent="0.25">
      <c r="E34442" s="19"/>
    </row>
    <row r="34443" spans="5:5" x14ac:dyDescent="0.25">
      <c r="E34443" s="19"/>
    </row>
    <row r="34444" spans="5:5" x14ac:dyDescent="0.25">
      <c r="E34444" s="19"/>
    </row>
    <row r="34445" spans="5:5" x14ac:dyDescent="0.25">
      <c r="E34445" s="19"/>
    </row>
    <row r="34446" spans="5:5" x14ac:dyDescent="0.25">
      <c r="E34446" s="19"/>
    </row>
    <row r="34447" spans="5:5" x14ac:dyDescent="0.25">
      <c r="E34447" s="19"/>
    </row>
    <row r="34448" spans="5:5" x14ac:dyDescent="0.25">
      <c r="E34448" s="19"/>
    </row>
    <row r="34449" spans="5:5" x14ac:dyDescent="0.25">
      <c r="E34449" s="19"/>
    </row>
    <row r="34450" spans="5:5" x14ac:dyDescent="0.25">
      <c r="E34450" s="19"/>
    </row>
    <row r="34451" spans="5:5" x14ac:dyDescent="0.25">
      <c r="E34451" s="19"/>
    </row>
    <row r="34452" spans="5:5" x14ac:dyDescent="0.25">
      <c r="E34452" s="19"/>
    </row>
    <row r="34453" spans="5:5" x14ac:dyDescent="0.25">
      <c r="E34453" s="19"/>
    </row>
    <row r="34454" spans="5:5" x14ac:dyDescent="0.25">
      <c r="E34454" s="19"/>
    </row>
    <row r="34455" spans="5:5" x14ac:dyDescent="0.25">
      <c r="E34455" s="19"/>
    </row>
    <row r="34456" spans="5:5" x14ac:dyDescent="0.25">
      <c r="E34456" s="19"/>
    </row>
    <row r="34457" spans="5:5" x14ac:dyDescent="0.25">
      <c r="E34457" s="19"/>
    </row>
    <row r="34458" spans="5:5" x14ac:dyDescent="0.25">
      <c r="E34458" s="19"/>
    </row>
    <row r="34459" spans="5:5" x14ac:dyDescent="0.25">
      <c r="E34459" s="19"/>
    </row>
    <row r="34460" spans="5:5" x14ac:dyDescent="0.25">
      <c r="E34460" s="19"/>
    </row>
    <row r="34461" spans="5:5" x14ac:dyDescent="0.25">
      <c r="E34461" s="19"/>
    </row>
    <row r="34462" spans="5:5" x14ac:dyDescent="0.25">
      <c r="E34462" s="19"/>
    </row>
    <row r="34463" spans="5:5" x14ac:dyDescent="0.25">
      <c r="E34463" s="19"/>
    </row>
    <row r="34464" spans="5:5" x14ac:dyDescent="0.25">
      <c r="E34464" s="19"/>
    </row>
    <row r="34465" spans="5:5" x14ac:dyDescent="0.25">
      <c r="E34465" s="19"/>
    </row>
    <row r="34466" spans="5:5" x14ac:dyDescent="0.25">
      <c r="E34466" s="19"/>
    </row>
    <row r="34467" spans="5:5" x14ac:dyDescent="0.25">
      <c r="E34467" s="19"/>
    </row>
    <row r="34468" spans="5:5" x14ac:dyDescent="0.25">
      <c r="E34468" s="19"/>
    </row>
    <row r="34469" spans="5:5" x14ac:dyDescent="0.25">
      <c r="E34469" s="19"/>
    </row>
    <row r="34470" spans="5:5" x14ac:dyDescent="0.25">
      <c r="E34470" s="19"/>
    </row>
    <row r="34471" spans="5:5" x14ac:dyDescent="0.25">
      <c r="E34471" s="19"/>
    </row>
    <row r="34472" spans="5:5" x14ac:dyDescent="0.25">
      <c r="E34472" s="19"/>
    </row>
    <row r="34473" spans="5:5" x14ac:dyDescent="0.25">
      <c r="E34473" s="19"/>
    </row>
    <row r="34474" spans="5:5" x14ac:dyDescent="0.25">
      <c r="E34474" s="19"/>
    </row>
    <row r="34475" spans="5:5" x14ac:dyDescent="0.25">
      <c r="E34475" s="19"/>
    </row>
    <row r="34476" spans="5:5" x14ac:dyDescent="0.25">
      <c r="E34476" s="19"/>
    </row>
    <row r="34477" spans="5:5" x14ac:dyDescent="0.25">
      <c r="E34477" s="19"/>
    </row>
    <row r="34478" spans="5:5" x14ac:dyDescent="0.25">
      <c r="E34478" s="19"/>
    </row>
    <row r="34479" spans="5:5" x14ac:dyDescent="0.25">
      <c r="E34479" s="19"/>
    </row>
    <row r="34480" spans="5:5" x14ac:dyDescent="0.25">
      <c r="E34480" s="19"/>
    </row>
    <row r="34481" spans="5:5" x14ac:dyDescent="0.25">
      <c r="E34481" s="19"/>
    </row>
    <row r="34482" spans="5:5" x14ac:dyDescent="0.25">
      <c r="E34482" s="19"/>
    </row>
    <row r="34483" spans="5:5" x14ac:dyDescent="0.25">
      <c r="E34483" s="19"/>
    </row>
    <row r="34484" spans="5:5" x14ac:dyDescent="0.25">
      <c r="E34484" s="19"/>
    </row>
    <row r="34485" spans="5:5" x14ac:dyDescent="0.25">
      <c r="E34485" s="19"/>
    </row>
    <row r="34486" spans="5:5" x14ac:dyDescent="0.25">
      <c r="E34486" s="19"/>
    </row>
    <row r="34487" spans="5:5" x14ac:dyDescent="0.25">
      <c r="E34487" s="19"/>
    </row>
    <row r="34488" spans="5:5" x14ac:dyDescent="0.25">
      <c r="E34488" s="19"/>
    </row>
    <row r="34489" spans="5:5" x14ac:dyDescent="0.25">
      <c r="E34489" s="19"/>
    </row>
    <row r="34490" spans="5:5" x14ac:dyDescent="0.25">
      <c r="E34490" s="19"/>
    </row>
    <row r="34491" spans="5:5" x14ac:dyDescent="0.25">
      <c r="E34491" s="19"/>
    </row>
    <row r="34492" spans="5:5" x14ac:dyDescent="0.25">
      <c r="E34492" s="19"/>
    </row>
    <row r="34493" spans="5:5" x14ac:dyDescent="0.25">
      <c r="E34493" s="19"/>
    </row>
    <row r="34494" spans="5:5" x14ac:dyDescent="0.25">
      <c r="E34494" s="19"/>
    </row>
    <row r="34495" spans="5:5" x14ac:dyDescent="0.25">
      <c r="E34495" s="19"/>
    </row>
    <row r="34496" spans="5:5" x14ac:dyDescent="0.25">
      <c r="E34496" s="19"/>
    </row>
    <row r="34497" spans="5:5" x14ac:dyDescent="0.25">
      <c r="E34497" s="19"/>
    </row>
    <row r="34498" spans="5:5" x14ac:dyDescent="0.25">
      <c r="E34498" s="19"/>
    </row>
    <row r="34499" spans="5:5" x14ac:dyDescent="0.25">
      <c r="E34499" s="19"/>
    </row>
    <row r="34500" spans="5:5" x14ac:dyDescent="0.25">
      <c r="E34500" s="19"/>
    </row>
    <row r="34501" spans="5:5" x14ac:dyDescent="0.25">
      <c r="E34501" s="19"/>
    </row>
    <row r="34502" spans="5:5" x14ac:dyDescent="0.25">
      <c r="E34502" s="19"/>
    </row>
    <row r="34503" spans="5:5" x14ac:dyDescent="0.25">
      <c r="E34503" s="19"/>
    </row>
    <row r="34504" spans="5:5" x14ac:dyDescent="0.25">
      <c r="E34504" s="19"/>
    </row>
    <row r="34505" spans="5:5" x14ac:dyDescent="0.25">
      <c r="E34505" s="19"/>
    </row>
    <row r="34506" spans="5:5" x14ac:dyDescent="0.25">
      <c r="E34506" s="19"/>
    </row>
    <row r="34507" spans="5:5" x14ac:dyDescent="0.25">
      <c r="E34507" s="19"/>
    </row>
    <row r="34508" spans="5:5" x14ac:dyDescent="0.25">
      <c r="E34508" s="19"/>
    </row>
    <row r="34509" spans="5:5" x14ac:dyDescent="0.25">
      <c r="E34509" s="19"/>
    </row>
    <row r="34510" spans="5:5" x14ac:dyDescent="0.25">
      <c r="E34510" s="19"/>
    </row>
    <row r="34511" spans="5:5" x14ac:dyDescent="0.25">
      <c r="E34511" s="19"/>
    </row>
    <row r="34512" spans="5:5" x14ac:dyDescent="0.25">
      <c r="E34512" s="19"/>
    </row>
    <row r="34513" spans="5:5" x14ac:dyDescent="0.25">
      <c r="E34513" s="19"/>
    </row>
    <row r="34514" spans="5:5" x14ac:dyDescent="0.25">
      <c r="E34514" s="19"/>
    </row>
    <row r="34515" spans="5:5" x14ac:dyDescent="0.25">
      <c r="E34515" s="19"/>
    </row>
    <row r="34516" spans="5:5" x14ac:dyDescent="0.25">
      <c r="E34516" s="19"/>
    </row>
    <row r="34517" spans="5:5" x14ac:dyDescent="0.25">
      <c r="E34517" s="19"/>
    </row>
    <row r="34518" spans="5:5" x14ac:dyDescent="0.25">
      <c r="E34518" s="19"/>
    </row>
    <row r="34519" spans="5:5" x14ac:dyDescent="0.25">
      <c r="E34519" s="19"/>
    </row>
    <row r="34520" spans="5:5" x14ac:dyDescent="0.25">
      <c r="E34520" s="19"/>
    </row>
    <row r="34521" spans="5:5" x14ac:dyDescent="0.25">
      <c r="E34521" s="19"/>
    </row>
    <row r="34522" spans="5:5" x14ac:dyDescent="0.25">
      <c r="E34522" s="19"/>
    </row>
    <row r="34523" spans="5:5" x14ac:dyDescent="0.25">
      <c r="E34523" s="19"/>
    </row>
    <row r="34524" spans="5:5" x14ac:dyDescent="0.25">
      <c r="E34524" s="19"/>
    </row>
    <row r="34525" spans="5:5" x14ac:dyDescent="0.25">
      <c r="E34525" s="19"/>
    </row>
    <row r="34526" spans="5:5" x14ac:dyDescent="0.25">
      <c r="E34526" s="19"/>
    </row>
    <row r="34527" spans="5:5" x14ac:dyDescent="0.25">
      <c r="E34527" s="19"/>
    </row>
    <row r="34528" spans="5:5" x14ac:dyDescent="0.25">
      <c r="E34528" s="19"/>
    </row>
    <row r="34529" spans="5:5" x14ac:dyDescent="0.25">
      <c r="E34529" s="19"/>
    </row>
    <row r="34530" spans="5:5" x14ac:dyDescent="0.25">
      <c r="E34530" s="19"/>
    </row>
    <row r="34531" spans="5:5" x14ac:dyDescent="0.25">
      <c r="E34531" s="19"/>
    </row>
    <row r="34532" spans="5:5" x14ac:dyDescent="0.25">
      <c r="E34532" s="19"/>
    </row>
    <row r="34533" spans="5:5" x14ac:dyDescent="0.25">
      <c r="E34533" s="19"/>
    </row>
    <row r="34534" spans="5:5" x14ac:dyDescent="0.25">
      <c r="E34534" s="19"/>
    </row>
    <row r="34535" spans="5:5" x14ac:dyDescent="0.25">
      <c r="E34535" s="19"/>
    </row>
    <row r="34536" spans="5:5" x14ac:dyDescent="0.25">
      <c r="E34536" s="19"/>
    </row>
    <row r="34537" spans="5:5" x14ac:dyDescent="0.25">
      <c r="E34537" s="19"/>
    </row>
    <row r="34538" spans="5:5" x14ac:dyDescent="0.25">
      <c r="E34538" s="19"/>
    </row>
    <row r="34539" spans="5:5" x14ac:dyDescent="0.25">
      <c r="E34539" s="19"/>
    </row>
    <row r="34540" spans="5:5" x14ac:dyDescent="0.25">
      <c r="E34540" s="19"/>
    </row>
    <row r="34541" spans="5:5" x14ac:dyDescent="0.25">
      <c r="E34541" s="19"/>
    </row>
    <row r="34542" spans="5:5" x14ac:dyDescent="0.25">
      <c r="E34542" s="19"/>
    </row>
    <row r="34543" spans="5:5" x14ac:dyDescent="0.25">
      <c r="E34543" s="19"/>
    </row>
    <row r="34544" spans="5:5" x14ac:dyDescent="0.25">
      <c r="E34544" s="19"/>
    </row>
    <row r="34545" spans="5:5" x14ac:dyDescent="0.25">
      <c r="E34545" s="19"/>
    </row>
    <row r="34546" spans="5:5" x14ac:dyDescent="0.25">
      <c r="E34546" s="19"/>
    </row>
    <row r="34547" spans="5:5" x14ac:dyDescent="0.25">
      <c r="E34547" s="19"/>
    </row>
    <row r="34548" spans="5:5" x14ac:dyDescent="0.25">
      <c r="E34548" s="19"/>
    </row>
    <row r="34549" spans="5:5" x14ac:dyDescent="0.25">
      <c r="E34549" s="19"/>
    </row>
    <row r="34550" spans="5:5" x14ac:dyDescent="0.25">
      <c r="E34550" s="19"/>
    </row>
    <row r="34551" spans="5:5" x14ac:dyDescent="0.25">
      <c r="E34551" s="19"/>
    </row>
    <row r="34552" spans="5:5" x14ac:dyDescent="0.25">
      <c r="E34552" s="19"/>
    </row>
    <row r="34553" spans="5:5" x14ac:dyDescent="0.25">
      <c r="E34553" s="19"/>
    </row>
    <row r="34554" spans="5:5" x14ac:dyDescent="0.25">
      <c r="E34554" s="19"/>
    </row>
    <row r="34555" spans="5:5" x14ac:dyDescent="0.25">
      <c r="E34555" s="19"/>
    </row>
    <row r="34556" spans="5:5" x14ac:dyDescent="0.25">
      <c r="E34556" s="19"/>
    </row>
    <row r="34557" spans="5:5" x14ac:dyDescent="0.25">
      <c r="E34557" s="19"/>
    </row>
    <row r="34558" spans="5:5" x14ac:dyDescent="0.25">
      <c r="E34558" s="19"/>
    </row>
    <row r="34559" spans="5:5" x14ac:dyDescent="0.25">
      <c r="E34559" s="19"/>
    </row>
    <row r="34560" spans="5:5" x14ac:dyDescent="0.25">
      <c r="E34560" s="19"/>
    </row>
    <row r="34561" spans="5:5" x14ac:dyDescent="0.25">
      <c r="E34561" s="19"/>
    </row>
    <row r="34562" spans="5:5" x14ac:dyDescent="0.25">
      <c r="E34562" s="19"/>
    </row>
    <row r="34563" spans="5:5" x14ac:dyDescent="0.25">
      <c r="E34563" s="19"/>
    </row>
    <row r="34564" spans="5:5" x14ac:dyDescent="0.25">
      <c r="E34564" s="19"/>
    </row>
    <row r="34565" spans="5:5" x14ac:dyDescent="0.25">
      <c r="E34565" s="19"/>
    </row>
    <row r="34566" spans="5:5" x14ac:dyDescent="0.25">
      <c r="E34566" s="19"/>
    </row>
    <row r="34567" spans="5:5" x14ac:dyDescent="0.25">
      <c r="E34567" s="19"/>
    </row>
    <row r="34568" spans="5:5" x14ac:dyDescent="0.25">
      <c r="E34568" s="19"/>
    </row>
    <row r="34569" spans="5:5" x14ac:dyDescent="0.25">
      <c r="E34569" s="19"/>
    </row>
    <row r="34570" spans="5:5" x14ac:dyDescent="0.25">
      <c r="E34570" s="19"/>
    </row>
    <row r="34571" spans="5:5" x14ac:dyDescent="0.25">
      <c r="E34571" s="19"/>
    </row>
    <row r="34572" spans="5:5" x14ac:dyDescent="0.25">
      <c r="E34572" s="19"/>
    </row>
    <row r="34573" spans="5:5" x14ac:dyDescent="0.25">
      <c r="E34573" s="19"/>
    </row>
    <row r="34574" spans="5:5" x14ac:dyDescent="0.25">
      <c r="E34574" s="19"/>
    </row>
    <row r="34575" spans="5:5" x14ac:dyDescent="0.25">
      <c r="E34575" s="19"/>
    </row>
    <row r="34576" spans="5:5" x14ac:dyDescent="0.25">
      <c r="E34576" s="19"/>
    </row>
    <row r="34577" spans="5:5" x14ac:dyDescent="0.25">
      <c r="E34577" s="19"/>
    </row>
    <row r="34578" spans="5:5" x14ac:dyDescent="0.25">
      <c r="E34578" s="19"/>
    </row>
    <row r="34579" spans="5:5" x14ac:dyDescent="0.25">
      <c r="E34579" s="19"/>
    </row>
    <row r="34580" spans="5:5" x14ac:dyDescent="0.25">
      <c r="E34580" s="19"/>
    </row>
    <row r="34581" spans="5:5" x14ac:dyDescent="0.25">
      <c r="E34581" s="19"/>
    </row>
    <row r="34582" spans="5:5" x14ac:dyDescent="0.25">
      <c r="E34582" s="19"/>
    </row>
    <row r="34583" spans="5:5" x14ac:dyDescent="0.25">
      <c r="E34583" s="19"/>
    </row>
    <row r="34584" spans="5:5" x14ac:dyDescent="0.25">
      <c r="E34584" s="19"/>
    </row>
    <row r="34585" spans="5:5" x14ac:dyDescent="0.25">
      <c r="E34585" s="19"/>
    </row>
    <row r="34586" spans="5:5" x14ac:dyDescent="0.25">
      <c r="E34586" s="19"/>
    </row>
    <row r="34587" spans="5:5" x14ac:dyDescent="0.25">
      <c r="E34587" s="19"/>
    </row>
    <row r="34588" spans="5:5" x14ac:dyDescent="0.25">
      <c r="E34588" s="19"/>
    </row>
    <row r="34589" spans="5:5" x14ac:dyDescent="0.25">
      <c r="E34589" s="19"/>
    </row>
    <row r="34590" spans="5:5" x14ac:dyDescent="0.25">
      <c r="E34590" s="19"/>
    </row>
    <row r="34591" spans="5:5" x14ac:dyDescent="0.25">
      <c r="E34591" s="19"/>
    </row>
    <row r="34592" spans="5:5" x14ac:dyDescent="0.25">
      <c r="E34592" s="19"/>
    </row>
    <row r="34593" spans="5:5" x14ac:dyDescent="0.25">
      <c r="E34593" s="19"/>
    </row>
    <row r="34594" spans="5:5" x14ac:dyDescent="0.25">
      <c r="E34594" s="19"/>
    </row>
    <row r="34595" spans="5:5" x14ac:dyDescent="0.25">
      <c r="E34595" s="19"/>
    </row>
    <row r="34596" spans="5:5" x14ac:dyDescent="0.25">
      <c r="E34596" s="19"/>
    </row>
    <row r="34597" spans="5:5" x14ac:dyDescent="0.25">
      <c r="E34597" s="19"/>
    </row>
    <row r="34598" spans="5:5" x14ac:dyDescent="0.25">
      <c r="E34598" s="19"/>
    </row>
    <row r="34599" spans="5:5" x14ac:dyDescent="0.25">
      <c r="E34599" s="19"/>
    </row>
    <row r="34600" spans="5:5" x14ac:dyDescent="0.25">
      <c r="E34600" s="19"/>
    </row>
    <row r="34601" spans="5:5" x14ac:dyDescent="0.25">
      <c r="E34601" s="19"/>
    </row>
    <row r="34602" spans="5:5" x14ac:dyDescent="0.25">
      <c r="E34602" s="19"/>
    </row>
    <row r="34603" spans="5:5" x14ac:dyDescent="0.25">
      <c r="E34603" s="19"/>
    </row>
    <row r="34604" spans="5:5" x14ac:dyDescent="0.25">
      <c r="E34604" s="19"/>
    </row>
    <row r="34605" spans="5:5" x14ac:dyDescent="0.25">
      <c r="E34605" s="19"/>
    </row>
    <row r="34606" spans="5:5" x14ac:dyDescent="0.25">
      <c r="E34606" s="19"/>
    </row>
    <row r="34607" spans="5:5" x14ac:dyDescent="0.25">
      <c r="E34607" s="19"/>
    </row>
    <row r="34608" spans="5:5" x14ac:dyDescent="0.25">
      <c r="E34608" s="19"/>
    </row>
    <row r="34609" spans="5:5" x14ac:dyDescent="0.25">
      <c r="E34609" s="19"/>
    </row>
    <row r="34610" spans="5:5" x14ac:dyDescent="0.25">
      <c r="E34610" s="19"/>
    </row>
    <row r="34611" spans="5:5" x14ac:dyDescent="0.25">
      <c r="E34611" s="19"/>
    </row>
    <row r="34612" spans="5:5" x14ac:dyDescent="0.25">
      <c r="E34612" s="19"/>
    </row>
    <row r="34613" spans="5:5" x14ac:dyDescent="0.25">
      <c r="E34613" s="19"/>
    </row>
    <row r="34614" spans="5:5" x14ac:dyDescent="0.25">
      <c r="E34614" s="19"/>
    </row>
    <row r="34615" spans="5:5" x14ac:dyDescent="0.25">
      <c r="E34615" s="19"/>
    </row>
    <row r="34616" spans="5:5" x14ac:dyDescent="0.25">
      <c r="E34616" s="19"/>
    </row>
    <row r="34617" spans="5:5" x14ac:dyDescent="0.25">
      <c r="E34617" s="19"/>
    </row>
    <row r="34618" spans="5:5" x14ac:dyDescent="0.25">
      <c r="E34618" s="19"/>
    </row>
    <row r="34619" spans="5:5" x14ac:dyDescent="0.25">
      <c r="E34619" s="19"/>
    </row>
    <row r="34620" spans="5:5" x14ac:dyDescent="0.25">
      <c r="E34620" s="19"/>
    </row>
    <row r="34621" spans="5:5" x14ac:dyDescent="0.25">
      <c r="E34621" s="19"/>
    </row>
    <row r="34622" spans="5:5" x14ac:dyDescent="0.25">
      <c r="E34622" s="19"/>
    </row>
    <row r="34623" spans="5:5" x14ac:dyDescent="0.25">
      <c r="E34623" s="19"/>
    </row>
    <row r="34624" spans="5:5" x14ac:dyDescent="0.25">
      <c r="E34624" s="19"/>
    </row>
    <row r="34625" spans="5:5" x14ac:dyDescent="0.25">
      <c r="E34625" s="19"/>
    </row>
    <row r="34626" spans="5:5" x14ac:dyDescent="0.25">
      <c r="E34626" s="19"/>
    </row>
    <row r="34627" spans="5:5" x14ac:dyDescent="0.25">
      <c r="E34627" s="19"/>
    </row>
    <row r="34628" spans="5:5" x14ac:dyDescent="0.25">
      <c r="E34628" s="19"/>
    </row>
    <row r="34629" spans="5:5" x14ac:dyDescent="0.25">
      <c r="E34629" s="19"/>
    </row>
    <row r="34630" spans="5:5" x14ac:dyDescent="0.25">
      <c r="E34630" s="19"/>
    </row>
    <row r="34631" spans="5:5" x14ac:dyDescent="0.25">
      <c r="E34631" s="19"/>
    </row>
    <row r="34632" spans="5:5" x14ac:dyDescent="0.25">
      <c r="E34632" s="19"/>
    </row>
    <row r="34633" spans="5:5" x14ac:dyDescent="0.25">
      <c r="E34633" s="19"/>
    </row>
    <row r="34634" spans="5:5" x14ac:dyDescent="0.25">
      <c r="E34634" s="19"/>
    </row>
    <row r="34635" spans="5:5" x14ac:dyDescent="0.25">
      <c r="E34635" s="19"/>
    </row>
    <row r="34636" spans="5:5" x14ac:dyDescent="0.25">
      <c r="E34636" s="19"/>
    </row>
    <row r="34637" spans="5:5" x14ac:dyDescent="0.25">
      <c r="E34637" s="19"/>
    </row>
    <row r="34638" spans="5:5" x14ac:dyDescent="0.25">
      <c r="E34638" s="19"/>
    </row>
    <row r="34639" spans="5:5" x14ac:dyDescent="0.25">
      <c r="E34639" s="19"/>
    </row>
    <row r="34640" spans="5:5" x14ac:dyDescent="0.25">
      <c r="E34640" s="19"/>
    </row>
    <row r="34641" spans="5:5" x14ac:dyDescent="0.25">
      <c r="E34641" s="19"/>
    </row>
    <row r="34642" spans="5:5" x14ac:dyDescent="0.25">
      <c r="E34642" s="19"/>
    </row>
    <row r="34643" spans="5:5" x14ac:dyDescent="0.25">
      <c r="E34643" s="19"/>
    </row>
    <row r="34644" spans="5:5" x14ac:dyDescent="0.25">
      <c r="E34644" s="19"/>
    </row>
    <row r="34645" spans="5:5" x14ac:dyDescent="0.25">
      <c r="E34645" s="19"/>
    </row>
    <row r="34646" spans="5:5" x14ac:dyDescent="0.25">
      <c r="E34646" s="19"/>
    </row>
    <row r="34647" spans="5:5" x14ac:dyDescent="0.25">
      <c r="E34647" s="19"/>
    </row>
    <row r="34648" spans="5:5" x14ac:dyDescent="0.25">
      <c r="E34648" s="19"/>
    </row>
    <row r="34649" spans="5:5" x14ac:dyDescent="0.25">
      <c r="E34649" s="19"/>
    </row>
    <row r="34650" spans="5:5" x14ac:dyDescent="0.25">
      <c r="E34650" s="19"/>
    </row>
    <row r="34651" spans="5:5" x14ac:dyDescent="0.25">
      <c r="E34651" s="19"/>
    </row>
    <row r="34652" spans="5:5" x14ac:dyDescent="0.25">
      <c r="E34652" s="19"/>
    </row>
    <row r="34653" spans="5:5" x14ac:dyDescent="0.25">
      <c r="E34653" s="19"/>
    </row>
    <row r="34654" spans="5:5" x14ac:dyDescent="0.25">
      <c r="E34654" s="19"/>
    </row>
    <row r="34655" spans="5:5" x14ac:dyDescent="0.25">
      <c r="E34655" s="19"/>
    </row>
    <row r="34656" spans="5:5" x14ac:dyDescent="0.25">
      <c r="E34656" s="19"/>
    </row>
    <row r="34657" spans="5:5" x14ac:dyDescent="0.25">
      <c r="E34657" s="19"/>
    </row>
    <row r="34658" spans="5:5" x14ac:dyDescent="0.25">
      <c r="E34658" s="19"/>
    </row>
    <row r="34659" spans="5:5" x14ac:dyDescent="0.25">
      <c r="E34659" s="19"/>
    </row>
    <row r="34660" spans="5:5" x14ac:dyDescent="0.25">
      <c r="E34660" s="19"/>
    </row>
    <row r="34661" spans="5:5" x14ac:dyDescent="0.25">
      <c r="E34661" s="19"/>
    </row>
    <row r="34662" spans="5:5" x14ac:dyDescent="0.25">
      <c r="E34662" s="19"/>
    </row>
    <row r="34663" spans="5:5" x14ac:dyDescent="0.25">
      <c r="E34663" s="19"/>
    </row>
    <row r="34664" spans="5:5" x14ac:dyDescent="0.25">
      <c r="E34664" s="19"/>
    </row>
    <row r="34665" spans="5:5" x14ac:dyDescent="0.25">
      <c r="E34665" s="19"/>
    </row>
    <row r="34666" spans="5:5" x14ac:dyDescent="0.25">
      <c r="E34666" s="19"/>
    </row>
    <row r="34667" spans="5:5" x14ac:dyDescent="0.25">
      <c r="E34667" s="19"/>
    </row>
    <row r="34668" spans="5:5" x14ac:dyDescent="0.25">
      <c r="E34668" s="19"/>
    </row>
    <row r="34669" spans="5:5" x14ac:dyDescent="0.25">
      <c r="E34669" s="19"/>
    </row>
    <row r="34670" spans="5:5" x14ac:dyDescent="0.25">
      <c r="E34670" s="19"/>
    </row>
    <row r="34671" spans="5:5" x14ac:dyDescent="0.25">
      <c r="E34671" s="19"/>
    </row>
    <row r="34672" spans="5:5" x14ac:dyDescent="0.25">
      <c r="E34672" s="19"/>
    </row>
    <row r="34673" spans="5:5" x14ac:dyDescent="0.25">
      <c r="E34673" s="19"/>
    </row>
    <row r="34674" spans="5:5" x14ac:dyDescent="0.25">
      <c r="E34674" s="19"/>
    </row>
    <row r="34675" spans="5:5" x14ac:dyDescent="0.25">
      <c r="E34675" s="19"/>
    </row>
    <row r="34676" spans="5:5" x14ac:dyDescent="0.25">
      <c r="E34676" s="19"/>
    </row>
    <row r="34677" spans="5:5" x14ac:dyDescent="0.25">
      <c r="E34677" s="19"/>
    </row>
    <row r="34678" spans="5:5" x14ac:dyDescent="0.25">
      <c r="E34678" s="19"/>
    </row>
    <row r="34679" spans="5:5" x14ac:dyDescent="0.25">
      <c r="E34679" s="19"/>
    </row>
    <row r="34680" spans="5:5" x14ac:dyDescent="0.25">
      <c r="E34680" s="19"/>
    </row>
    <row r="34681" spans="5:5" x14ac:dyDescent="0.25">
      <c r="E34681" s="19"/>
    </row>
    <row r="34682" spans="5:5" x14ac:dyDescent="0.25">
      <c r="E34682" s="19"/>
    </row>
    <row r="34683" spans="5:5" x14ac:dyDescent="0.25">
      <c r="E34683" s="19"/>
    </row>
    <row r="34684" spans="5:5" x14ac:dyDescent="0.25">
      <c r="E34684" s="19"/>
    </row>
    <row r="34685" spans="5:5" x14ac:dyDescent="0.25">
      <c r="E34685" s="19"/>
    </row>
    <row r="34686" spans="5:5" x14ac:dyDescent="0.25">
      <c r="E34686" s="19"/>
    </row>
    <row r="34687" spans="5:5" x14ac:dyDescent="0.25">
      <c r="E34687" s="19"/>
    </row>
    <row r="34688" spans="5:5" x14ac:dyDescent="0.25">
      <c r="E34688" s="19"/>
    </row>
    <row r="34689" spans="5:5" x14ac:dyDescent="0.25">
      <c r="E34689" s="19"/>
    </row>
    <row r="34690" spans="5:5" x14ac:dyDescent="0.25">
      <c r="E34690" s="19"/>
    </row>
    <row r="34691" spans="5:5" x14ac:dyDescent="0.25">
      <c r="E34691" s="19"/>
    </row>
    <row r="34692" spans="5:5" x14ac:dyDescent="0.25">
      <c r="E34692" s="19"/>
    </row>
    <row r="34693" spans="5:5" x14ac:dyDescent="0.25">
      <c r="E34693" s="19"/>
    </row>
    <row r="34694" spans="5:5" x14ac:dyDescent="0.25">
      <c r="E34694" s="19"/>
    </row>
    <row r="34695" spans="5:5" x14ac:dyDescent="0.25">
      <c r="E34695" s="19"/>
    </row>
    <row r="34696" spans="5:5" x14ac:dyDescent="0.25">
      <c r="E34696" s="19"/>
    </row>
    <row r="34697" spans="5:5" x14ac:dyDescent="0.25">
      <c r="E34697" s="19"/>
    </row>
    <row r="34698" spans="5:5" x14ac:dyDescent="0.25">
      <c r="E34698" s="19"/>
    </row>
    <row r="34699" spans="5:5" x14ac:dyDescent="0.25">
      <c r="E34699" s="19"/>
    </row>
    <row r="34700" spans="5:5" x14ac:dyDescent="0.25">
      <c r="E34700" s="19"/>
    </row>
    <row r="34701" spans="5:5" x14ac:dyDescent="0.25">
      <c r="E34701" s="19"/>
    </row>
    <row r="34702" spans="5:5" x14ac:dyDescent="0.25">
      <c r="E34702" s="19"/>
    </row>
    <row r="34703" spans="5:5" x14ac:dyDescent="0.25">
      <c r="E34703" s="19"/>
    </row>
    <row r="34704" spans="5:5" x14ac:dyDescent="0.25">
      <c r="E34704" s="19"/>
    </row>
    <row r="34705" spans="5:5" x14ac:dyDescent="0.25">
      <c r="E34705" s="19"/>
    </row>
    <row r="34706" spans="5:5" x14ac:dyDescent="0.25">
      <c r="E34706" s="19"/>
    </row>
    <row r="34707" spans="5:5" x14ac:dyDescent="0.25">
      <c r="E34707" s="19"/>
    </row>
    <row r="34708" spans="5:5" x14ac:dyDescent="0.25">
      <c r="E34708" s="19"/>
    </row>
    <row r="34709" spans="5:5" x14ac:dyDescent="0.25">
      <c r="E34709" s="19"/>
    </row>
    <row r="34710" spans="5:5" x14ac:dyDescent="0.25">
      <c r="E34710" s="19"/>
    </row>
    <row r="34711" spans="5:5" x14ac:dyDescent="0.25">
      <c r="E34711" s="19"/>
    </row>
    <row r="34712" spans="5:5" x14ac:dyDescent="0.25">
      <c r="E34712" s="19"/>
    </row>
    <row r="34713" spans="5:5" x14ac:dyDescent="0.25">
      <c r="E34713" s="19"/>
    </row>
    <row r="34714" spans="5:5" x14ac:dyDescent="0.25">
      <c r="E34714" s="19"/>
    </row>
    <row r="34715" spans="5:5" x14ac:dyDescent="0.25">
      <c r="E34715" s="19"/>
    </row>
    <row r="34716" spans="5:5" x14ac:dyDescent="0.25">
      <c r="E34716" s="19"/>
    </row>
    <row r="34717" spans="5:5" x14ac:dyDescent="0.25">
      <c r="E34717" s="19"/>
    </row>
    <row r="34718" spans="5:5" x14ac:dyDescent="0.25">
      <c r="E34718" s="19"/>
    </row>
    <row r="34719" spans="5:5" x14ac:dyDescent="0.25">
      <c r="E34719" s="19"/>
    </row>
    <row r="34720" spans="5:5" x14ac:dyDescent="0.25">
      <c r="E34720" s="19"/>
    </row>
    <row r="34721" spans="5:5" x14ac:dyDescent="0.25">
      <c r="E34721" s="19"/>
    </row>
    <row r="34722" spans="5:5" x14ac:dyDescent="0.25">
      <c r="E34722" s="19"/>
    </row>
    <row r="34723" spans="5:5" x14ac:dyDescent="0.25">
      <c r="E34723" s="19"/>
    </row>
    <row r="34724" spans="5:5" x14ac:dyDescent="0.25">
      <c r="E34724" s="19"/>
    </row>
    <row r="34725" spans="5:5" x14ac:dyDescent="0.25">
      <c r="E34725" s="19"/>
    </row>
    <row r="34726" spans="5:5" x14ac:dyDescent="0.25">
      <c r="E34726" s="19"/>
    </row>
    <row r="34727" spans="5:5" x14ac:dyDescent="0.25">
      <c r="E34727" s="19"/>
    </row>
    <row r="34728" spans="5:5" x14ac:dyDescent="0.25">
      <c r="E34728" s="19"/>
    </row>
    <row r="34729" spans="5:5" x14ac:dyDescent="0.25">
      <c r="E34729" s="19"/>
    </row>
    <row r="34730" spans="5:5" x14ac:dyDescent="0.25">
      <c r="E34730" s="19"/>
    </row>
    <row r="34731" spans="5:5" x14ac:dyDescent="0.25">
      <c r="E34731" s="19"/>
    </row>
    <row r="34732" spans="5:5" x14ac:dyDescent="0.25">
      <c r="E34732" s="19"/>
    </row>
    <row r="34733" spans="5:5" x14ac:dyDescent="0.25">
      <c r="E34733" s="19"/>
    </row>
    <row r="34734" spans="5:5" x14ac:dyDescent="0.25">
      <c r="E34734" s="19"/>
    </row>
    <row r="34735" spans="5:5" x14ac:dyDescent="0.25">
      <c r="E34735" s="19"/>
    </row>
    <row r="34736" spans="5:5" x14ac:dyDescent="0.25">
      <c r="E34736" s="19"/>
    </row>
    <row r="34737" spans="5:5" x14ac:dyDescent="0.25">
      <c r="E34737" s="19"/>
    </row>
    <row r="34738" spans="5:5" x14ac:dyDescent="0.25">
      <c r="E34738" s="19"/>
    </row>
    <row r="34739" spans="5:5" x14ac:dyDescent="0.25">
      <c r="E34739" s="19"/>
    </row>
    <row r="34740" spans="5:5" x14ac:dyDescent="0.25">
      <c r="E34740" s="19"/>
    </row>
    <row r="34741" spans="5:5" x14ac:dyDescent="0.25">
      <c r="E34741" s="19"/>
    </row>
    <row r="34742" spans="5:5" x14ac:dyDescent="0.25">
      <c r="E34742" s="19"/>
    </row>
    <row r="34743" spans="5:5" x14ac:dyDescent="0.25">
      <c r="E34743" s="19"/>
    </row>
    <row r="34744" spans="5:5" x14ac:dyDescent="0.25">
      <c r="E34744" s="19"/>
    </row>
    <row r="34745" spans="5:5" x14ac:dyDescent="0.25">
      <c r="E34745" s="19"/>
    </row>
    <row r="34746" spans="5:5" x14ac:dyDescent="0.25">
      <c r="E34746" s="19"/>
    </row>
    <row r="34747" spans="5:5" x14ac:dyDescent="0.25">
      <c r="E34747" s="19"/>
    </row>
    <row r="34748" spans="5:5" x14ac:dyDescent="0.25">
      <c r="E34748" s="19"/>
    </row>
    <row r="34749" spans="5:5" x14ac:dyDescent="0.25">
      <c r="E34749" s="19"/>
    </row>
    <row r="34750" spans="5:5" x14ac:dyDescent="0.25">
      <c r="E34750" s="19"/>
    </row>
    <row r="34751" spans="5:5" x14ac:dyDescent="0.25">
      <c r="E34751" s="19"/>
    </row>
    <row r="34752" spans="5:5" x14ac:dyDescent="0.25">
      <c r="E34752" s="19"/>
    </row>
    <row r="34753" spans="5:5" x14ac:dyDescent="0.25">
      <c r="E34753" s="19"/>
    </row>
    <row r="34754" spans="5:5" x14ac:dyDescent="0.25">
      <c r="E34754" s="19"/>
    </row>
    <row r="34755" spans="5:5" x14ac:dyDescent="0.25">
      <c r="E34755" s="19"/>
    </row>
    <row r="34756" spans="5:5" x14ac:dyDescent="0.25">
      <c r="E34756" s="19"/>
    </row>
    <row r="34757" spans="5:5" x14ac:dyDescent="0.25">
      <c r="E34757" s="19"/>
    </row>
    <row r="34758" spans="5:5" x14ac:dyDescent="0.25">
      <c r="E34758" s="19"/>
    </row>
    <row r="34759" spans="5:5" x14ac:dyDescent="0.25">
      <c r="E34759" s="19"/>
    </row>
    <row r="34760" spans="5:5" x14ac:dyDescent="0.25">
      <c r="E34760" s="19"/>
    </row>
    <row r="34761" spans="5:5" x14ac:dyDescent="0.25">
      <c r="E34761" s="19"/>
    </row>
    <row r="34762" spans="5:5" x14ac:dyDescent="0.25">
      <c r="E34762" s="19"/>
    </row>
    <row r="34763" spans="5:5" x14ac:dyDescent="0.25">
      <c r="E34763" s="19"/>
    </row>
    <row r="34764" spans="5:5" x14ac:dyDescent="0.25">
      <c r="E34764" s="19"/>
    </row>
    <row r="34765" spans="5:5" x14ac:dyDescent="0.25">
      <c r="E34765" s="19"/>
    </row>
    <row r="34766" spans="5:5" x14ac:dyDescent="0.25">
      <c r="E34766" s="19"/>
    </row>
    <row r="34767" spans="5:5" x14ac:dyDescent="0.25">
      <c r="E34767" s="19"/>
    </row>
    <row r="34768" spans="5:5" x14ac:dyDescent="0.25">
      <c r="E34768" s="19"/>
    </row>
    <row r="34769" spans="5:5" x14ac:dyDescent="0.25">
      <c r="E34769" s="19"/>
    </row>
    <row r="34770" spans="5:5" x14ac:dyDescent="0.25">
      <c r="E34770" s="19"/>
    </row>
    <row r="34771" spans="5:5" x14ac:dyDescent="0.25">
      <c r="E34771" s="19"/>
    </row>
    <row r="34772" spans="5:5" x14ac:dyDescent="0.25">
      <c r="E34772" s="19"/>
    </row>
    <row r="34773" spans="5:5" x14ac:dyDescent="0.25">
      <c r="E34773" s="19"/>
    </row>
    <row r="34774" spans="5:5" x14ac:dyDescent="0.25">
      <c r="E34774" s="19"/>
    </row>
    <row r="34775" spans="5:5" x14ac:dyDescent="0.25">
      <c r="E34775" s="19"/>
    </row>
    <row r="34776" spans="5:5" x14ac:dyDescent="0.25">
      <c r="E34776" s="19"/>
    </row>
    <row r="34777" spans="5:5" x14ac:dyDescent="0.25">
      <c r="E34777" s="19"/>
    </row>
    <row r="34778" spans="5:5" x14ac:dyDescent="0.25">
      <c r="E34778" s="19"/>
    </row>
    <row r="34779" spans="5:5" x14ac:dyDescent="0.25">
      <c r="E34779" s="19"/>
    </row>
    <row r="34780" spans="5:5" x14ac:dyDescent="0.25">
      <c r="E34780" s="19"/>
    </row>
    <row r="34781" spans="5:5" x14ac:dyDescent="0.25">
      <c r="E34781" s="19"/>
    </row>
    <row r="34782" spans="5:5" x14ac:dyDescent="0.25">
      <c r="E34782" s="19"/>
    </row>
    <row r="34783" spans="5:5" x14ac:dyDescent="0.25">
      <c r="E34783" s="19"/>
    </row>
    <row r="34784" spans="5:5" x14ac:dyDescent="0.25">
      <c r="E34784" s="19"/>
    </row>
    <row r="34785" spans="5:5" x14ac:dyDescent="0.25">
      <c r="E34785" s="19"/>
    </row>
    <row r="34786" spans="5:5" x14ac:dyDescent="0.25">
      <c r="E34786" s="19"/>
    </row>
    <row r="34787" spans="5:5" x14ac:dyDescent="0.25">
      <c r="E34787" s="19"/>
    </row>
    <row r="34788" spans="5:5" x14ac:dyDescent="0.25">
      <c r="E34788" s="19"/>
    </row>
    <row r="34789" spans="5:5" x14ac:dyDescent="0.25">
      <c r="E34789" s="19"/>
    </row>
    <row r="34790" spans="5:5" x14ac:dyDescent="0.25">
      <c r="E34790" s="19"/>
    </row>
    <row r="34791" spans="5:5" x14ac:dyDescent="0.25">
      <c r="E34791" s="19"/>
    </row>
    <row r="34792" spans="5:5" x14ac:dyDescent="0.25">
      <c r="E34792" s="19"/>
    </row>
    <row r="34793" spans="5:5" x14ac:dyDescent="0.25">
      <c r="E34793" s="19"/>
    </row>
    <row r="34794" spans="5:5" x14ac:dyDescent="0.25">
      <c r="E34794" s="19"/>
    </row>
    <row r="34795" spans="5:5" x14ac:dyDescent="0.25">
      <c r="E34795" s="19"/>
    </row>
    <row r="34796" spans="5:5" x14ac:dyDescent="0.25">
      <c r="E34796" s="19"/>
    </row>
    <row r="34797" spans="5:5" x14ac:dyDescent="0.25">
      <c r="E34797" s="19"/>
    </row>
    <row r="34798" spans="5:5" x14ac:dyDescent="0.25">
      <c r="E34798" s="19"/>
    </row>
    <row r="34799" spans="5:5" x14ac:dyDescent="0.25">
      <c r="E34799" s="19"/>
    </row>
    <row r="34800" spans="5:5" x14ac:dyDescent="0.25">
      <c r="E34800" s="19"/>
    </row>
    <row r="34801" spans="5:5" x14ac:dyDescent="0.25">
      <c r="E34801" s="19"/>
    </row>
    <row r="34802" spans="5:5" x14ac:dyDescent="0.25">
      <c r="E34802" s="19"/>
    </row>
    <row r="34803" spans="5:5" x14ac:dyDescent="0.25">
      <c r="E34803" s="19"/>
    </row>
    <row r="34804" spans="5:5" x14ac:dyDescent="0.25">
      <c r="E34804" s="19"/>
    </row>
    <row r="34805" spans="5:5" x14ac:dyDescent="0.25">
      <c r="E34805" s="19"/>
    </row>
    <row r="34806" spans="5:5" x14ac:dyDescent="0.25">
      <c r="E34806" s="19"/>
    </row>
    <row r="34807" spans="5:5" x14ac:dyDescent="0.25">
      <c r="E34807" s="19"/>
    </row>
    <row r="34808" spans="5:5" x14ac:dyDescent="0.25">
      <c r="E34808" s="19"/>
    </row>
    <row r="34809" spans="5:5" x14ac:dyDescent="0.25">
      <c r="E34809" s="19"/>
    </row>
    <row r="34810" spans="5:5" x14ac:dyDescent="0.25">
      <c r="E34810" s="19"/>
    </row>
    <row r="34811" spans="5:5" x14ac:dyDescent="0.25">
      <c r="E34811" s="19"/>
    </row>
    <row r="34812" spans="5:5" x14ac:dyDescent="0.25">
      <c r="E34812" s="19"/>
    </row>
    <row r="34813" spans="5:5" x14ac:dyDescent="0.25">
      <c r="E34813" s="19"/>
    </row>
    <row r="34814" spans="5:5" x14ac:dyDescent="0.25">
      <c r="E34814" s="19"/>
    </row>
    <row r="34815" spans="5:5" x14ac:dyDescent="0.25">
      <c r="E34815" s="19"/>
    </row>
    <row r="34816" spans="5:5" x14ac:dyDescent="0.25">
      <c r="E34816" s="19"/>
    </row>
    <row r="34817" spans="5:5" x14ac:dyDescent="0.25">
      <c r="E34817" s="19"/>
    </row>
    <row r="34818" spans="5:5" x14ac:dyDescent="0.25">
      <c r="E34818" s="19"/>
    </row>
    <row r="34819" spans="5:5" x14ac:dyDescent="0.25">
      <c r="E34819" s="19"/>
    </row>
    <row r="34820" spans="5:5" x14ac:dyDescent="0.25">
      <c r="E34820" s="19"/>
    </row>
    <row r="34821" spans="5:5" x14ac:dyDescent="0.25">
      <c r="E34821" s="19"/>
    </row>
    <row r="34822" spans="5:5" x14ac:dyDescent="0.25">
      <c r="E34822" s="19"/>
    </row>
    <row r="34823" spans="5:5" x14ac:dyDescent="0.25">
      <c r="E34823" s="19"/>
    </row>
    <row r="34824" spans="5:5" x14ac:dyDescent="0.25">
      <c r="E34824" s="19"/>
    </row>
    <row r="34825" spans="5:5" x14ac:dyDescent="0.25">
      <c r="E34825" s="19"/>
    </row>
    <row r="34826" spans="5:5" x14ac:dyDescent="0.25">
      <c r="E34826" s="19"/>
    </row>
    <row r="34827" spans="5:5" x14ac:dyDescent="0.25">
      <c r="E34827" s="19"/>
    </row>
    <row r="34828" spans="5:5" x14ac:dyDescent="0.25">
      <c r="E34828" s="19"/>
    </row>
    <row r="34829" spans="5:5" x14ac:dyDescent="0.25">
      <c r="E34829" s="19"/>
    </row>
    <row r="34830" spans="5:5" x14ac:dyDescent="0.25">
      <c r="E34830" s="19"/>
    </row>
    <row r="34831" spans="5:5" x14ac:dyDescent="0.25">
      <c r="E34831" s="19"/>
    </row>
    <row r="34832" spans="5:5" x14ac:dyDescent="0.25">
      <c r="E34832" s="19"/>
    </row>
    <row r="34833" spans="5:5" x14ac:dyDescent="0.25">
      <c r="E34833" s="19"/>
    </row>
    <row r="34834" spans="5:5" x14ac:dyDescent="0.25">
      <c r="E34834" s="19"/>
    </row>
    <row r="34835" spans="5:5" x14ac:dyDescent="0.25">
      <c r="E34835" s="19"/>
    </row>
    <row r="34836" spans="5:5" x14ac:dyDescent="0.25">
      <c r="E34836" s="19"/>
    </row>
    <row r="34837" spans="5:5" x14ac:dyDescent="0.25">
      <c r="E34837" s="19"/>
    </row>
    <row r="34838" spans="5:5" x14ac:dyDescent="0.25">
      <c r="E34838" s="19"/>
    </row>
    <row r="34839" spans="5:5" x14ac:dyDescent="0.25">
      <c r="E34839" s="19"/>
    </row>
    <row r="34840" spans="5:5" x14ac:dyDescent="0.25">
      <c r="E34840" s="19"/>
    </row>
    <row r="34841" spans="5:5" x14ac:dyDescent="0.25">
      <c r="E34841" s="19"/>
    </row>
    <row r="34842" spans="5:5" x14ac:dyDescent="0.25">
      <c r="E34842" s="19"/>
    </row>
    <row r="34843" spans="5:5" x14ac:dyDescent="0.25">
      <c r="E34843" s="19"/>
    </row>
    <row r="34844" spans="5:5" x14ac:dyDescent="0.25">
      <c r="E34844" s="19"/>
    </row>
    <row r="34845" spans="5:5" x14ac:dyDescent="0.25">
      <c r="E34845" s="19"/>
    </row>
    <row r="34846" spans="5:5" x14ac:dyDescent="0.25">
      <c r="E34846" s="19"/>
    </row>
    <row r="34847" spans="5:5" x14ac:dyDescent="0.25">
      <c r="E34847" s="19"/>
    </row>
    <row r="34848" spans="5:5" x14ac:dyDescent="0.25">
      <c r="E34848" s="19"/>
    </row>
    <row r="34849" spans="5:5" x14ac:dyDescent="0.25">
      <c r="E34849" s="19"/>
    </row>
    <row r="34850" spans="5:5" x14ac:dyDescent="0.25">
      <c r="E34850" s="19"/>
    </row>
    <row r="34851" spans="5:5" x14ac:dyDescent="0.25">
      <c r="E34851" s="19"/>
    </row>
    <row r="34852" spans="5:5" x14ac:dyDescent="0.25">
      <c r="E34852" s="19"/>
    </row>
    <row r="34853" spans="5:5" x14ac:dyDescent="0.25">
      <c r="E34853" s="19"/>
    </row>
    <row r="34854" spans="5:5" x14ac:dyDescent="0.25">
      <c r="E34854" s="19"/>
    </row>
    <row r="34855" spans="5:5" x14ac:dyDescent="0.25">
      <c r="E34855" s="19"/>
    </row>
    <row r="34856" spans="5:5" x14ac:dyDescent="0.25">
      <c r="E34856" s="19"/>
    </row>
    <row r="34857" spans="5:5" x14ac:dyDescent="0.25">
      <c r="E34857" s="19"/>
    </row>
    <row r="34858" spans="5:5" x14ac:dyDescent="0.25">
      <c r="E34858" s="19"/>
    </row>
    <row r="34859" spans="5:5" x14ac:dyDescent="0.25">
      <c r="E34859" s="19"/>
    </row>
    <row r="34860" spans="5:5" x14ac:dyDescent="0.25">
      <c r="E34860" s="19"/>
    </row>
    <row r="34861" spans="5:5" x14ac:dyDescent="0.25">
      <c r="E34861" s="19"/>
    </row>
    <row r="34862" spans="5:5" x14ac:dyDescent="0.25">
      <c r="E34862" s="19"/>
    </row>
    <row r="34863" spans="5:5" x14ac:dyDescent="0.25">
      <c r="E34863" s="19"/>
    </row>
    <row r="34864" spans="5:5" x14ac:dyDescent="0.25">
      <c r="E34864" s="19"/>
    </row>
    <row r="34865" spans="5:5" x14ac:dyDescent="0.25">
      <c r="E34865" s="19"/>
    </row>
    <row r="34866" spans="5:5" x14ac:dyDescent="0.25">
      <c r="E34866" s="19"/>
    </row>
    <row r="34867" spans="5:5" x14ac:dyDescent="0.25">
      <c r="E34867" s="19"/>
    </row>
    <row r="34868" spans="5:5" x14ac:dyDescent="0.25">
      <c r="E34868" s="19"/>
    </row>
    <row r="34869" spans="5:5" x14ac:dyDescent="0.25">
      <c r="E34869" s="19"/>
    </row>
    <row r="34870" spans="5:5" x14ac:dyDescent="0.25">
      <c r="E34870" s="19"/>
    </row>
    <row r="34871" spans="5:5" x14ac:dyDescent="0.25">
      <c r="E34871" s="19"/>
    </row>
    <row r="34872" spans="5:5" x14ac:dyDescent="0.25">
      <c r="E34872" s="19"/>
    </row>
    <row r="34873" spans="5:5" x14ac:dyDescent="0.25">
      <c r="E34873" s="19"/>
    </row>
    <row r="34874" spans="5:5" x14ac:dyDescent="0.25">
      <c r="E34874" s="19"/>
    </row>
    <row r="34875" spans="5:5" x14ac:dyDescent="0.25">
      <c r="E34875" s="19"/>
    </row>
    <row r="34876" spans="5:5" x14ac:dyDescent="0.25">
      <c r="E34876" s="19"/>
    </row>
    <row r="34877" spans="5:5" x14ac:dyDescent="0.25">
      <c r="E34877" s="19"/>
    </row>
    <row r="34878" spans="5:5" x14ac:dyDescent="0.25">
      <c r="E34878" s="19"/>
    </row>
    <row r="34879" spans="5:5" x14ac:dyDescent="0.25">
      <c r="E34879" s="19"/>
    </row>
    <row r="34880" spans="5:5" x14ac:dyDescent="0.25">
      <c r="E34880" s="19"/>
    </row>
    <row r="34881" spans="5:5" x14ac:dyDescent="0.25">
      <c r="E34881" s="19"/>
    </row>
    <row r="34882" spans="5:5" x14ac:dyDescent="0.25">
      <c r="E34882" s="19"/>
    </row>
    <row r="34883" spans="5:5" x14ac:dyDescent="0.25">
      <c r="E34883" s="19"/>
    </row>
    <row r="34884" spans="5:5" x14ac:dyDescent="0.25">
      <c r="E34884" s="19"/>
    </row>
    <row r="34885" spans="5:5" x14ac:dyDescent="0.25">
      <c r="E34885" s="19"/>
    </row>
    <row r="34886" spans="5:5" x14ac:dyDescent="0.25">
      <c r="E34886" s="19"/>
    </row>
    <row r="34887" spans="5:5" x14ac:dyDescent="0.25">
      <c r="E34887" s="19"/>
    </row>
    <row r="34888" spans="5:5" x14ac:dyDescent="0.25">
      <c r="E34888" s="19"/>
    </row>
    <row r="34889" spans="5:5" x14ac:dyDescent="0.25">
      <c r="E34889" s="19"/>
    </row>
    <row r="34890" spans="5:5" x14ac:dyDescent="0.25">
      <c r="E34890" s="19"/>
    </row>
    <row r="34891" spans="5:5" x14ac:dyDescent="0.25">
      <c r="E34891" s="19"/>
    </row>
    <row r="34892" spans="5:5" x14ac:dyDescent="0.25">
      <c r="E34892" s="19"/>
    </row>
    <row r="34893" spans="5:5" x14ac:dyDescent="0.25">
      <c r="E34893" s="19"/>
    </row>
    <row r="34894" spans="5:5" x14ac:dyDescent="0.25">
      <c r="E34894" s="19"/>
    </row>
    <row r="34895" spans="5:5" x14ac:dyDescent="0.25">
      <c r="E34895" s="19"/>
    </row>
    <row r="34896" spans="5:5" x14ac:dyDescent="0.25">
      <c r="E34896" s="19"/>
    </row>
    <row r="34897" spans="5:5" x14ac:dyDescent="0.25">
      <c r="E34897" s="19"/>
    </row>
    <row r="34898" spans="5:5" x14ac:dyDescent="0.25">
      <c r="E34898" s="19"/>
    </row>
    <row r="34899" spans="5:5" x14ac:dyDescent="0.25">
      <c r="E34899" s="19"/>
    </row>
    <row r="34900" spans="5:5" x14ac:dyDescent="0.25">
      <c r="E34900" s="19"/>
    </row>
    <row r="34901" spans="5:5" x14ac:dyDescent="0.25">
      <c r="E34901" s="19"/>
    </row>
    <row r="34902" spans="5:5" x14ac:dyDescent="0.25">
      <c r="E34902" s="19"/>
    </row>
    <row r="34903" spans="5:5" x14ac:dyDescent="0.25">
      <c r="E34903" s="19"/>
    </row>
    <row r="34904" spans="5:5" x14ac:dyDescent="0.25">
      <c r="E34904" s="19"/>
    </row>
    <row r="34905" spans="5:5" x14ac:dyDescent="0.25">
      <c r="E34905" s="19"/>
    </row>
    <row r="34906" spans="5:5" x14ac:dyDescent="0.25">
      <c r="E34906" s="19"/>
    </row>
    <row r="34907" spans="5:5" x14ac:dyDescent="0.25">
      <c r="E34907" s="19"/>
    </row>
    <row r="34908" spans="5:5" x14ac:dyDescent="0.25">
      <c r="E34908" s="19"/>
    </row>
    <row r="34909" spans="5:5" x14ac:dyDescent="0.25">
      <c r="E34909" s="19"/>
    </row>
    <row r="34910" spans="5:5" x14ac:dyDescent="0.25">
      <c r="E34910" s="19"/>
    </row>
    <row r="34911" spans="5:5" x14ac:dyDescent="0.25">
      <c r="E34911" s="19"/>
    </row>
    <row r="34912" spans="5:5" x14ac:dyDescent="0.25">
      <c r="E34912" s="19"/>
    </row>
    <row r="34913" spans="5:5" x14ac:dyDescent="0.25">
      <c r="E34913" s="19"/>
    </row>
    <row r="34914" spans="5:5" x14ac:dyDescent="0.25">
      <c r="E34914" s="19"/>
    </row>
    <row r="34915" spans="5:5" x14ac:dyDescent="0.25">
      <c r="E34915" s="19"/>
    </row>
    <row r="34916" spans="5:5" x14ac:dyDescent="0.25">
      <c r="E34916" s="19"/>
    </row>
    <row r="34917" spans="5:5" x14ac:dyDescent="0.25">
      <c r="E34917" s="19"/>
    </row>
    <row r="34918" spans="5:5" x14ac:dyDescent="0.25">
      <c r="E34918" s="19"/>
    </row>
    <row r="34919" spans="5:5" x14ac:dyDescent="0.25">
      <c r="E34919" s="19"/>
    </row>
    <row r="34920" spans="5:5" x14ac:dyDescent="0.25">
      <c r="E34920" s="19"/>
    </row>
    <row r="34921" spans="5:5" x14ac:dyDescent="0.25">
      <c r="E34921" s="19"/>
    </row>
    <row r="34922" spans="5:5" x14ac:dyDescent="0.25">
      <c r="E34922" s="19"/>
    </row>
    <row r="34923" spans="5:5" x14ac:dyDescent="0.25">
      <c r="E34923" s="19"/>
    </row>
    <row r="34924" spans="5:5" x14ac:dyDescent="0.25">
      <c r="E34924" s="19"/>
    </row>
    <row r="34925" spans="5:5" x14ac:dyDescent="0.25">
      <c r="E34925" s="19"/>
    </row>
    <row r="34926" spans="5:5" x14ac:dyDescent="0.25">
      <c r="E34926" s="19"/>
    </row>
    <row r="34927" spans="5:5" x14ac:dyDescent="0.25">
      <c r="E34927" s="19"/>
    </row>
    <row r="34928" spans="5:5" x14ac:dyDescent="0.25">
      <c r="E34928" s="19"/>
    </row>
    <row r="34929" spans="5:5" x14ac:dyDescent="0.25">
      <c r="E34929" s="19"/>
    </row>
    <row r="34930" spans="5:5" x14ac:dyDescent="0.25">
      <c r="E34930" s="19"/>
    </row>
    <row r="34931" spans="5:5" x14ac:dyDescent="0.25">
      <c r="E34931" s="19"/>
    </row>
    <row r="34932" spans="5:5" x14ac:dyDescent="0.25">
      <c r="E34932" s="19"/>
    </row>
    <row r="34933" spans="5:5" x14ac:dyDescent="0.25">
      <c r="E34933" s="19"/>
    </row>
    <row r="34934" spans="5:5" x14ac:dyDescent="0.25">
      <c r="E34934" s="19"/>
    </row>
    <row r="34935" spans="5:5" x14ac:dyDescent="0.25">
      <c r="E34935" s="19"/>
    </row>
    <row r="34936" spans="5:5" x14ac:dyDescent="0.25">
      <c r="E34936" s="19"/>
    </row>
    <row r="34937" spans="5:5" x14ac:dyDescent="0.25">
      <c r="E34937" s="19"/>
    </row>
    <row r="34938" spans="5:5" x14ac:dyDescent="0.25">
      <c r="E34938" s="19"/>
    </row>
    <row r="34939" spans="5:5" x14ac:dyDescent="0.25">
      <c r="E34939" s="19"/>
    </row>
    <row r="34940" spans="5:5" x14ac:dyDescent="0.25">
      <c r="E34940" s="19"/>
    </row>
    <row r="34941" spans="5:5" x14ac:dyDescent="0.25">
      <c r="E34941" s="19"/>
    </row>
    <row r="34942" spans="5:5" x14ac:dyDescent="0.25">
      <c r="E34942" s="19"/>
    </row>
    <row r="34943" spans="5:5" x14ac:dyDescent="0.25">
      <c r="E34943" s="19"/>
    </row>
    <row r="34944" spans="5:5" x14ac:dyDescent="0.25">
      <c r="E34944" s="19"/>
    </row>
    <row r="34945" spans="5:5" x14ac:dyDescent="0.25">
      <c r="E34945" s="19"/>
    </row>
    <row r="34946" spans="5:5" x14ac:dyDescent="0.25">
      <c r="E34946" s="19"/>
    </row>
    <row r="34947" spans="5:5" x14ac:dyDescent="0.25">
      <c r="E34947" s="19"/>
    </row>
    <row r="34948" spans="5:5" x14ac:dyDescent="0.25">
      <c r="E34948" s="19"/>
    </row>
    <row r="34949" spans="5:5" x14ac:dyDescent="0.25">
      <c r="E34949" s="19"/>
    </row>
    <row r="34950" spans="5:5" x14ac:dyDescent="0.25">
      <c r="E34950" s="19"/>
    </row>
    <row r="34951" spans="5:5" x14ac:dyDescent="0.25">
      <c r="E34951" s="19"/>
    </row>
    <row r="34952" spans="5:5" x14ac:dyDescent="0.25">
      <c r="E34952" s="19"/>
    </row>
    <row r="34953" spans="5:5" x14ac:dyDescent="0.25">
      <c r="E34953" s="19"/>
    </row>
    <row r="34954" spans="5:5" x14ac:dyDescent="0.25">
      <c r="E34954" s="19"/>
    </row>
    <row r="34955" spans="5:5" x14ac:dyDescent="0.25">
      <c r="E34955" s="19"/>
    </row>
    <row r="34956" spans="5:5" x14ac:dyDescent="0.25">
      <c r="E34956" s="19"/>
    </row>
    <row r="34957" spans="5:5" x14ac:dyDescent="0.25">
      <c r="E34957" s="19"/>
    </row>
    <row r="34958" spans="5:5" x14ac:dyDescent="0.25">
      <c r="E34958" s="19"/>
    </row>
    <row r="34959" spans="5:5" x14ac:dyDescent="0.25">
      <c r="E34959" s="19"/>
    </row>
    <row r="34960" spans="5:5" x14ac:dyDescent="0.25">
      <c r="E34960" s="19"/>
    </row>
    <row r="34961" spans="5:5" x14ac:dyDescent="0.25">
      <c r="E34961" s="19"/>
    </row>
    <row r="34962" spans="5:5" x14ac:dyDescent="0.25">
      <c r="E34962" s="19"/>
    </row>
    <row r="34963" spans="5:5" x14ac:dyDescent="0.25">
      <c r="E34963" s="19"/>
    </row>
    <row r="34964" spans="5:5" x14ac:dyDescent="0.25">
      <c r="E34964" s="19"/>
    </row>
    <row r="34965" spans="5:5" x14ac:dyDescent="0.25">
      <c r="E34965" s="19"/>
    </row>
    <row r="34966" spans="5:5" x14ac:dyDescent="0.25">
      <c r="E34966" s="19"/>
    </row>
    <row r="34967" spans="5:5" x14ac:dyDescent="0.25">
      <c r="E34967" s="19"/>
    </row>
    <row r="34968" spans="5:5" x14ac:dyDescent="0.25">
      <c r="E34968" s="19"/>
    </row>
    <row r="34969" spans="5:5" x14ac:dyDescent="0.25">
      <c r="E34969" s="19"/>
    </row>
    <row r="34970" spans="5:5" x14ac:dyDescent="0.25">
      <c r="E34970" s="19"/>
    </row>
    <row r="34971" spans="5:5" x14ac:dyDescent="0.25">
      <c r="E34971" s="19"/>
    </row>
    <row r="34972" spans="5:5" x14ac:dyDescent="0.25">
      <c r="E34972" s="19"/>
    </row>
    <row r="34973" spans="5:5" x14ac:dyDescent="0.25">
      <c r="E34973" s="19"/>
    </row>
    <row r="34974" spans="5:5" x14ac:dyDescent="0.25">
      <c r="E34974" s="19"/>
    </row>
    <row r="34975" spans="5:5" x14ac:dyDescent="0.25">
      <c r="E34975" s="19"/>
    </row>
    <row r="34976" spans="5:5" x14ac:dyDescent="0.25">
      <c r="E34976" s="19"/>
    </row>
    <row r="34977" spans="5:5" x14ac:dyDescent="0.25">
      <c r="E34977" s="19"/>
    </row>
    <row r="34978" spans="5:5" x14ac:dyDescent="0.25">
      <c r="E34978" s="19"/>
    </row>
    <row r="34979" spans="5:5" x14ac:dyDescent="0.25">
      <c r="E34979" s="19"/>
    </row>
    <row r="34980" spans="5:5" x14ac:dyDescent="0.25">
      <c r="E34980" s="19"/>
    </row>
    <row r="34981" spans="5:5" x14ac:dyDescent="0.25">
      <c r="E34981" s="19"/>
    </row>
    <row r="34982" spans="5:5" x14ac:dyDescent="0.25">
      <c r="E34982" s="19"/>
    </row>
    <row r="34983" spans="5:5" x14ac:dyDescent="0.25">
      <c r="E34983" s="19"/>
    </row>
    <row r="34984" spans="5:5" x14ac:dyDescent="0.25">
      <c r="E34984" s="19"/>
    </row>
    <row r="34985" spans="5:5" x14ac:dyDescent="0.25">
      <c r="E34985" s="19"/>
    </row>
    <row r="34986" spans="5:5" x14ac:dyDescent="0.25">
      <c r="E34986" s="19"/>
    </row>
    <row r="34987" spans="5:5" x14ac:dyDescent="0.25">
      <c r="E34987" s="19"/>
    </row>
    <row r="34988" spans="5:5" x14ac:dyDescent="0.25">
      <c r="E34988" s="19"/>
    </row>
    <row r="34989" spans="5:5" x14ac:dyDescent="0.25">
      <c r="E34989" s="19"/>
    </row>
    <row r="34990" spans="5:5" x14ac:dyDescent="0.25">
      <c r="E34990" s="19"/>
    </row>
    <row r="34991" spans="5:5" x14ac:dyDescent="0.25">
      <c r="E34991" s="19"/>
    </row>
    <row r="34992" spans="5:5" x14ac:dyDescent="0.25">
      <c r="E34992" s="19"/>
    </row>
    <row r="34993" spans="5:5" x14ac:dyDescent="0.25">
      <c r="E34993" s="19"/>
    </row>
    <row r="34994" spans="5:5" x14ac:dyDescent="0.25">
      <c r="E34994" s="19"/>
    </row>
    <row r="34995" spans="5:5" x14ac:dyDescent="0.25">
      <c r="E34995" s="19"/>
    </row>
    <row r="34996" spans="5:5" x14ac:dyDescent="0.25">
      <c r="E34996" s="19"/>
    </row>
    <row r="34997" spans="5:5" x14ac:dyDescent="0.25">
      <c r="E34997" s="19"/>
    </row>
    <row r="34998" spans="5:5" x14ac:dyDescent="0.25">
      <c r="E34998" s="19"/>
    </row>
    <row r="34999" spans="5:5" x14ac:dyDescent="0.25">
      <c r="E34999" s="19"/>
    </row>
    <row r="35000" spans="5:5" x14ac:dyDescent="0.25">
      <c r="E35000" s="19"/>
    </row>
    <row r="35001" spans="5:5" x14ac:dyDescent="0.25">
      <c r="E35001" s="19"/>
    </row>
    <row r="35002" spans="5:5" x14ac:dyDescent="0.25">
      <c r="E35002" s="19"/>
    </row>
    <row r="35003" spans="5:5" x14ac:dyDescent="0.25">
      <c r="E35003" s="19"/>
    </row>
    <row r="35004" spans="5:5" x14ac:dyDescent="0.25">
      <c r="E35004" s="19"/>
    </row>
    <row r="35005" spans="5:5" x14ac:dyDescent="0.25">
      <c r="E35005" s="19"/>
    </row>
    <row r="35006" spans="5:5" x14ac:dyDescent="0.25">
      <c r="E35006" s="19"/>
    </row>
    <row r="35007" spans="5:5" x14ac:dyDescent="0.25">
      <c r="E35007" s="19"/>
    </row>
    <row r="35008" spans="5:5" x14ac:dyDescent="0.25">
      <c r="E35008" s="19"/>
    </row>
    <row r="35009" spans="5:5" x14ac:dyDescent="0.25">
      <c r="E35009" s="19"/>
    </row>
    <row r="35010" spans="5:5" x14ac:dyDescent="0.25">
      <c r="E35010" s="19"/>
    </row>
    <row r="35011" spans="5:5" x14ac:dyDescent="0.25">
      <c r="E35011" s="19"/>
    </row>
    <row r="35012" spans="5:5" x14ac:dyDescent="0.25">
      <c r="E35012" s="19"/>
    </row>
    <row r="35013" spans="5:5" x14ac:dyDescent="0.25">
      <c r="E35013" s="19"/>
    </row>
    <row r="35014" spans="5:5" x14ac:dyDescent="0.25">
      <c r="E35014" s="19"/>
    </row>
    <row r="35015" spans="5:5" x14ac:dyDescent="0.25">
      <c r="E35015" s="19"/>
    </row>
    <row r="35016" spans="5:5" x14ac:dyDescent="0.25">
      <c r="E35016" s="19"/>
    </row>
    <row r="35017" spans="5:5" x14ac:dyDescent="0.25">
      <c r="E35017" s="19"/>
    </row>
    <row r="35018" spans="5:5" x14ac:dyDescent="0.25">
      <c r="E35018" s="19"/>
    </row>
    <row r="35019" spans="5:5" x14ac:dyDescent="0.25">
      <c r="E35019" s="19"/>
    </row>
    <row r="35020" spans="5:5" x14ac:dyDescent="0.25">
      <c r="E35020" s="19"/>
    </row>
    <row r="35021" spans="5:5" x14ac:dyDescent="0.25">
      <c r="E35021" s="19"/>
    </row>
    <row r="35022" spans="5:5" x14ac:dyDescent="0.25">
      <c r="E35022" s="19"/>
    </row>
    <row r="35023" spans="5:5" x14ac:dyDescent="0.25">
      <c r="E35023" s="19"/>
    </row>
    <row r="35024" spans="5:5" x14ac:dyDescent="0.25">
      <c r="E35024" s="19"/>
    </row>
    <row r="35025" spans="5:5" x14ac:dyDescent="0.25">
      <c r="E35025" s="19"/>
    </row>
    <row r="35026" spans="5:5" x14ac:dyDescent="0.25">
      <c r="E35026" s="19"/>
    </row>
    <row r="35027" spans="5:5" x14ac:dyDescent="0.25">
      <c r="E35027" s="19"/>
    </row>
    <row r="35028" spans="5:5" x14ac:dyDescent="0.25">
      <c r="E35028" s="19"/>
    </row>
    <row r="35029" spans="5:5" x14ac:dyDescent="0.25">
      <c r="E35029" s="19"/>
    </row>
    <row r="35030" spans="5:5" x14ac:dyDescent="0.25">
      <c r="E35030" s="19"/>
    </row>
    <row r="35031" spans="5:5" x14ac:dyDescent="0.25">
      <c r="E35031" s="19"/>
    </row>
    <row r="35032" spans="5:5" x14ac:dyDescent="0.25">
      <c r="E35032" s="19"/>
    </row>
    <row r="35033" spans="5:5" x14ac:dyDescent="0.25">
      <c r="E35033" s="19"/>
    </row>
    <row r="35034" spans="5:5" x14ac:dyDescent="0.25">
      <c r="E35034" s="19"/>
    </row>
    <row r="35035" spans="5:5" x14ac:dyDescent="0.25">
      <c r="E35035" s="19"/>
    </row>
    <row r="35036" spans="5:5" x14ac:dyDescent="0.25">
      <c r="E35036" s="19"/>
    </row>
    <row r="35037" spans="5:5" x14ac:dyDescent="0.25">
      <c r="E35037" s="19"/>
    </row>
    <row r="35038" spans="5:5" x14ac:dyDescent="0.25">
      <c r="E35038" s="19"/>
    </row>
    <row r="35039" spans="5:5" x14ac:dyDescent="0.25">
      <c r="E35039" s="19"/>
    </row>
    <row r="35040" spans="5:5" x14ac:dyDescent="0.25">
      <c r="E35040" s="19"/>
    </row>
    <row r="35041" spans="5:5" x14ac:dyDescent="0.25">
      <c r="E35041" s="19"/>
    </row>
    <row r="35042" spans="5:5" x14ac:dyDescent="0.25">
      <c r="E35042" s="19"/>
    </row>
    <row r="35043" spans="5:5" x14ac:dyDescent="0.25">
      <c r="E35043" s="19"/>
    </row>
    <row r="35044" spans="5:5" x14ac:dyDescent="0.25">
      <c r="E35044" s="19"/>
    </row>
    <row r="35045" spans="5:5" x14ac:dyDescent="0.25">
      <c r="E35045" s="19"/>
    </row>
    <row r="35046" spans="5:5" x14ac:dyDescent="0.25">
      <c r="E35046" s="19"/>
    </row>
    <row r="35047" spans="5:5" x14ac:dyDescent="0.25">
      <c r="E35047" s="19"/>
    </row>
    <row r="35048" spans="5:5" x14ac:dyDescent="0.25">
      <c r="E35048" s="19"/>
    </row>
    <row r="35049" spans="5:5" x14ac:dyDescent="0.25">
      <c r="E35049" s="19"/>
    </row>
    <row r="35050" spans="5:5" x14ac:dyDescent="0.25">
      <c r="E35050" s="19"/>
    </row>
    <row r="35051" spans="5:5" x14ac:dyDescent="0.25">
      <c r="E35051" s="19"/>
    </row>
    <row r="35052" spans="5:5" x14ac:dyDescent="0.25">
      <c r="E35052" s="19"/>
    </row>
    <row r="35053" spans="5:5" x14ac:dyDescent="0.25">
      <c r="E35053" s="19"/>
    </row>
    <row r="35054" spans="5:5" x14ac:dyDescent="0.25">
      <c r="E35054" s="19"/>
    </row>
    <row r="35055" spans="5:5" x14ac:dyDescent="0.25">
      <c r="E35055" s="19"/>
    </row>
    <row r="35056" spans="5:5" x14ac:dyDescent="0.25">
      <c r="E35056" s="19"/>
    </row>
    <row r="35057" spans="5:5" x14ac:dyDescent="0.25">
      <c r="E35057" s="19"/>
    </row>
    <row r="35058" spans="5:5" x14ac:dyDescent="0.25">
      <c r="E35058" s="19"/>
    </row>
    <row r="35059" spans="5:5" x14ac:dyDescent="0.25">
      <c r="E35059" s="19"/>
    </row>
    <row r="35060" spans="5:5" x14ac:dyDescent="0.25">
      <c r="E35060" s="19"/>
    </row>
    <row r="35061" spans="5:5" x14ac:dyDescent="0.25">
      <c r="E35061" s="19"/>
    </row>
    <row r="35062" spans="5:5" x14ac:dyDescent="0.25">
      <c r="E35062" s="19"/>
    </row>
    <row r="35063" spans="5:5" x14ac:dyDescent="0.25">
      <c r="E35063" s="19"/>
    </row>
    <row r="35064" spans="5:5" x14ac:dyDescent="0.25">
      <c r="E35064" s="19"/>
    </row>
    <row r="35065" spans="5:5" x14ac:dyDescent="0.25">
      <c r="E35065" s="19"/>
    </row>
    <row r="35066" spans="5:5" x14ac:dyDescent="0.25">
      <c r="E35066" s="19"/>
    </row>
    <row r="35067" spans="5:5" x14ac:dyDescent="0.25">
      <c r="E35067" s="19"/>
    </row>
    <row r="35068" spans="5:5" x14ac:dyDescent="0.25">
      <c r="E35068" s="19"/>
    </row>
    <row r="35069" spans="5:5" x14ac:dyDescent="0.25">
      <c r="E35069" s="19"/>
    </row>
    <row r="35070" spans="5:5" x14ac:dyDescent="0.25">
      <c r="E35070" s="19"/>
    </row>
    <row r="35071" spans="5:5" x14ac:dyDescent="0.25">
      <c r="E35071" s="19"/>
    </row>
    <row r="35072" spans="5:5" x14ac:dyDescent="0.25">
      <c r="E35072" s="19"/>
    </row>
    <row r="35073" spans="5:5" x14ac:dyDescent="0.25">
      <c r="E35073" s="19"/>
    </row>
    <row r="35074" spans="5:5" x14ac:dyDescent="0.25">
      <c r="E35074" s="19"/>
    </row>
    <row r="35075" spans="5:5" x14ac:dyDescent="0.25">
      <c r="E35075" s="19"/>
    </row>
    <row r="35076" spans="5:5" x14ac:dyDescent="0.25">
      <c r="E35076" s="19"/>
    </row>
    <row r="35077" spans="5:5" x14ac:dyDescent="0.25">
      <c r="E35077" s="19"/>
    </row>
    <row r="35078" spans="5:5" x14ac:dyDescent="0.25">
      <c r="E35078" s="19"/>
    </row>
    <row r="35079" spans="5:5" x14ac:dyDescent="0.25">
      <c r="E35079" s="19"/>
    </row>
    <row r="35080" spans="5:5" x14ac:dyDescent="0.25">
      <c r="E35080" s="19"/>
    </row>
    <row r="35081" spans="5:5" x14ac:dyDescent="0.25">
      <c r="E35081" s="19"/>
    </row>
    <row r="35082" spans="5:5" x14ac:dyDescent="0.25">
      <c r="E35082" s="19"/>
    </row>
    <row r="35083" spans="5:5" x14ac:dyDescent="0.25">
      <c r="E35083" s="19"/>
    </row>
    <row r="35084" spans="5:5" x14ac:dyDescent="0.25">
      <c r="E35084" s="19"/>
    </row>
    <row r="35085" spans="5:5" x14ac:dyDescent="0.25">
      <c r="E35085" s="19"/>
    </row>
    <row r="35086" spans="5:5" x14ac:dyDescent="0.25">
      <c r="E35086" s="19"/>
    </row>
    <row r="35087" spans="5:5" x14ac:dyDescent="0.25">
      <c r="E35087" s="19"/>
    </row>
    <row r="35088" spans="5:5" x14ac:dyDescent="0.25">
      <c r="E35088" s="19"/>
    </row>
    <row r="35089" spans="5:5" x14ac:dyDescent="0.25">
      <c r="E35089" s="19"/>
    </row>
    <row r="35090" spans="5:5" x14ac:dyDescent="0.25">
      <c r="E35090" s="19"/>
    </row>
    <row r="35091" spans="5:5" x14ac:dyDescent="0.25">
      <c r="E35091" s="19"/>
    </row>
    <row r="35092" spans="5:5" x14ac:dyDescent="0.25">
      <c r="E35092" s="19"/>
    </row>
    <row r="35093" spans="5:5" x14ac:dyDescent="0.25">
      <c r="E35093" s="19"/>
    </row>
    <row r="35094" spans="5:5" x14ac:dyDescent="0.25">
      <c r="E35094" s="19"/>
    </row>
    <row r="35095" spans="5:5" x14ac:dyDescent="0.25">
      <c r="E35095" s="19"/>
    </row>
    <row r="35096" spans="5:5" x14ac:dyDescent="0.25">
      <c r="E35096" s="19"/>
    </row>
    <row r="35097" spans="5:5" x14ac:dyDescent="0.25">
      <c r="E35097" s="19"/>
    </row>
    <row r="35098" spans="5:5" x14ac:dyDescent="0.25">
      <c r="E35098" s="19"/>
    </row>
    <row r="35099" spans="5:5" x14ac:dyDescent="0.25">
      <c r="E35099" s="19"/>
    </row>
    <row r="35100" spans="5:5" x14ac:dyDescent="0.25">
      <c r="E35100" s="19"/>
    </row>
    <row r="35101" spans="5:5" x14ac:dyDescent="0.25">
      <c r="E35101" s="19"/>
    </row>
    <row r="35102" spans="5:5" x14ac:dyDescent="0.25">
      <c r="E35102" s="19"/>
    </row>
    <row r="35103" spans="5:5" x14ac:dyDescent="0.25">
      <c r="E35103" s="19"/>
    </row>
    <row r="35104" spans="5:5" x14ac:dyDescent="0.25">
      <c r="E35104" s="19"/>
    </row>
    <row r="35105" spans="5:5" x14ac:dyDescent="0.25">
      <c r="E35105" s="19"/>
    </row>
    <row r="35106" spans="5:5" x14ac:dyDescent="0.25">
      <c r="E35106" s="19"/>
    </row>
    <row r="35107" spans="5:5" x14ac:dyDescent="0.25">
      <c r="E35107" s="19"/>
    </row>
    <row r="35108" spans="5:5" x14ac:dyDescent="0.25">
      <c r="E35108" s="19"/>
    </row>
    <row r="35109" spans="5:5" x14ac:dyDescent="0.25">
      <c r="E35109" s="19"/>
    </row>
    <row r="35110" spans="5:5" x14ac:dyDescent="0.25">
      <c r="E35110" s="19"/>
    </row>
    <row r="35111" spans="5:5" x14ac:dyDescent="0.25">
      <c r="E35111" s="19"/>
    </row>
    <row r="35112" spans="5:5" x14ac:dyDescent="0.25">
      <c r="E35112" s="19"/>
    </row>
    <row r="35113" spans="5:5" x14ac:dyDescent="0.25">
      <c r="E35113" s="19"/>
    </row>
    <row r="35114" spans="5:5" x14ac:dyDescent="0.25">
      <c r="E35114" s="19"/>
    </row>
    <row r="35115" spans="5:5" x14ac:dyDescent="0.25">
      <c r="E35115" s="19"/>
    </row>
    <row r="35116" spans="5:5" x14ac:dyDescent="0.25">
      <c r="E35116" s="19"/>
    </row>
    <row r="35117" spans="5:5" x14ac:dyDescent="0.25">
      <c r="E35117" s="19"/>
    </row>
    <row r="35118" spans="5:5" x14ac:dyDescent="0.25">
      <c r="E35118" s="19"/>
    </row>
    <row r="35119" spans="5:5" x14ac:dyDescent="0.25">
      <c r="E35119" s="19"/>
    </row>
    <row r="35120" spans="5:5" x14ac:dyDescent="0.25">
      <c r="E35120" s="19"/>
    </row>
    <row r="35121" spans="5:5" x14ac:dyDescent="0.25">
      <c r="E35121" s="19"/>
    </row>
    <row r="35122" spans="5:5" x14ac:dyDescent="0.25">
      <c r="E35122" s="19"/>
    </row>
    <row r="35123" spans="5:5" x14ac:dyDescent="0.25">
      <c r="E35123" s="19"/>
    </row>
    <row r="35124" spans="5:5" x14ac:dyDescent="0.25">
      <c r="E35124" s="19"/>
    </row>
    <row r="35125" spans="5:5" x14ac:dyDescent="0.25">
      <c r="E35125" s="19"/>
    </row>
    <row r="35126" spans="5:5" x14ac:dyDescent="0.25">
      <c r="E35126" s="19"/>
    </row>
    <row r="35127" spans="5:5" x14ac:dyDescent="0.25">
      <c r="E35127" s="19"/>
    </row>
    <row r="35128" spans="5:5" x14ac:dyDescent="0.25">
      <c r="E35128" s="19"/>
    </row>
    <row r="35129" spans="5:5" x14ac:dyDescent="0.25">
      <c r="E35129" s="19"/>
    </row>
    <row r="35130" spans="5:5" x14ac:dyDescent="0.25">
      <c r="E35130" s="19"/>
    </row>
    <row r="35131" spans="5:5" x14ac:dyDescent="0.25">
      <c r="E35131" s="19"/>
    </row>
    <row r="35132" spans="5:5" x14ac:dyDescent="0.25">
      <c r="E35132" s="19"/>
    </row>
    <row r="35133" spans="5:5" x14ac:dyDescent="0.25">
      <c r="E35133" s="19"/>
    </row>
    <row r="35134" spans="5:5" x14ac:dyDescent="0.25">
      <c r="E35134" s="19"/>
    </row>
    <row r="35135" spans="5:5" x14ac:dyDescent="0.25">
      <c r="E35135" s="19"/>
    </row>
    <row r="35136" spans="5:5" x14ac:dyDescent="0.25">
      <c r="E35136" s="19"/>
    </row>
    <row r="35137" spans="5:5" x14ac:dyDescent="0.25">
      <c r="E35137" s="19"/>
    </row>
    <row r="35138" spans="5:5" x14ac:dyDescent="0.25">
      <c r="E35138" s="19"/>
    </row>
    <row r="35139" spans="5:5" x14ac:dyDescent="0.25">
      <c r="E35139" s="19"/>
    </row>
    <row r="35140" spans="5:5" x14ac:dyDescent="0.25">
      <c r="E35140" s="19"/>
    </row>
    <row r="35141" spans="5:5" x14ac:dyDescent="0.25">
      <c r="E35141" s="19"/>
    </row>
    <row r="35142" spans="5:5" x14ac:dyDescent="0.25">
      <c r="E35142" s="19"/>
    </row>
    <row r="35143" spans="5:5" x14ac:dyDescent="0.25">
      <c r="E35143" s="19"/>
    </row>
    <row r="35144" spans="5:5" x14ac:dyDescent="0.25">
      <c r="E35144" s="19"/>
    </row>
    <row r="35145" spans="5:5" x14ac:dyDescent="0.25">
      <c r="E35145" s="19"/>
    </row>
    <row r="35146" spans="5:5" x14ac:dyDescent="0.25">
      <c r="E35146" s="19"/>
    </row>
    <row r="35147" spans="5:5" x14ac:dyDescent="0.25">
      <c r="E35147" s="19"/>
    </row>
    <row r="35148" spans="5:5" x14ac:dyDescent="0.25">
      <c r="E35148" s="19"/>
    </row>
    <row r="35149" spans="5:5" x14ac:dyDescent="0.25">
      <c r="E35149" s="19"/>
    </row>
    <row r="35150" spans="5:5" x14ac:dyDescent="0.25">
      <c r="E35150" s="19"/>
    </row>
    <row r="35151" spans="5:5" x14ac:dyDescent="0.25">
      <c r="E35151" s="19"/>
    </row>
    <row r="35152" spans="5:5" x14ac:dyDescent="0.25">
      <c r="E35152" s="19"/>
    </row>
    <row r="35153" spans="5:5" x14ac:dyDescent="0.25">
      <c r="E35153" s="19"/>
    </row>
    <row r="35154" spans="5:5" x14ac:dyDescent="0.25">
      <c r="E35154" s="19"/>
    </row>
    <row r="35155" spans="5:5" x14ac:dyDescent="0.25">
      <c r="E35155" s="19"/>
    </row>
    <row r="35156" spans="5:5" x14ac:dyDescent="0.25">
      <c r="E35156" s="19"/>
    </row>
    <row r="35157" spans="5:5" x14ac:dyDescent="0.25">
      <c r="E35157" s="19"/>
    </row>
    <row r="35158" spans="5:5" x14ac:dyDescent="0.25">
      <c r="E35158" s="19"/>
    </row>
    <row r="35159" spans="5:5" x14ac:dyDescent="0.25">
      <c r="E35159" s="19"/>
    </row>
    <row r="35160" spans="5:5" x14ac:dyDescent="0.25">
      <c r="E35160" s="19"/>
    </row>
    <row r="35161" spans="5:5" x14ac:dyDescent="0.25">
      <c r="E35161" s="19"/>
    </row>
    <row r="35162" spans="5:5" x14ac:dyDescent="0.25">
      <c r="E35162" s="19"/>
    </row>
    <row r="35163" spans="5:5" x14ac:dyDescent="0.25">
      <c r="E35163" s="19"/>
    </row>
    <row r="35164" spans="5:5" x14ac:dyDescent="0.25">
      <c r="E35164" s="19"/>
    </row>
    <row r="35165" spans="5:5" x14ac:dyDescent="0.25">
      <c r="E35165" s="19"/>
    </row>
    <row r="35166" spans="5:5" x14ac:dyDescent="0.25">
      <c r="E35166" s="19"/>
    </row>
    <row r="35167" spans="5:5" x14ac:dyDescent="0.25">
      <c r="E35167" s="19"/>
    </row>
    <row r="35168" spans="5:5" x14ac:dyDescent="0.25">
      <c r="E35168" s="19"/>
    </row>
    <row r="35169" spans="5:5" x14ac:dyDescent="0.25">
      <c r="E35169" s="19"/>
    </row>
    <row r="35170" spans="5:5" x14ac:dyDescent="0.25">
      <c r="E35170" s="19"/>
    </row>
    <row r="35171" spans="5:5" x14ac:dyDescent="0.25">
      <c r="E35171" s="19"/>
    </row>
    <row r="35172" spans="5:5" x14ac:dyDescent="0.25">
      <c r="E35172" s="19"/>
    </row>
    <row r="35173" spans="5:5" x14ac:dyDescent="0.25">
      <c r="E35173" s="19"/>
    </row>
    <row r="35174" spans="5:5" x14ac:dyDescent="0.25">
      <c r="E35174" s="19"/>
    </row>
    <row r="35175" spans="5:5" x14ac:dyDescent="0.25">
      <c r="E35175" s="19"/>
    </row>
    <row r="35176" spans="5:5" x14ac:dyDescent="0.25">
      <c r="E35176" s="19"/>
    </row>
    <row r="35177" spans="5:5" x14ac:dyDescent="0.25">
      <c r="E35177" s="19"/>
    </row>
    <row r="35178" spans="5:5" x14ac:dyDescent="0.25">
      <c r="E35178" s="19"/>
    </row>
    <row r="35179" spans="5:5" x14ac:dyDescent="0.25">
      <c r="E35179" s="19"/>
    </row>
    <row r="35180" spans="5:5" x14ac:dyDescent="0.25">
      <c r="E35180" s="19"/>
    </row>
    <row r="35181" spans="5:5" x14ac:dyDescent="0.25">
      <c r="E35181" s="19"/>
    </row>
    <row r="35182" spans="5:5" x14ac:dyDescent="0.25">
      <c r="E35182" s="19"/>
    </row>
    <row r="35183" spans="5:5" x14ac:dyDescent="0.25">
      <c r="E35183" s="19"/>
    </row>
    <row r="35184" spans="5:5" x14ac:dyDescent="0.25">
      <c r="E35184" s="19"/>
    </row>
    <row r="35185" spans="5:5" x14ac:dyDescent="0.25">
      <c r="E35185" s="19"/>
    </row>
    <row r="35186" spans="5:5" x14ac:dyDescent="0.25">
      <c r="E35186" s="19"/>
    </row>
    <row r="35187" spans="5:5" x14ac:dyDescent="0.25">
      <c r="E35187" s="19"/>
    </row>
    <row r="35188" spans="5:5" x14ac:dyDescent="0.25">
      <c r="E35188" s="19"/>
    </row>
    <row r="35189" spans="5:5" x14ac:dyDescent="0.25">
      <c r="E35189" s="19"/>
    </row>
    <row r="35190" spans="5:5" x14ac:dyDescent="0.25">
      <c r="E35190" s="19"/>
    </row>
    <row r="35191" spans="5:5" x14ac:dyDescent="0.25">
      <c r="E35191" s="19"/>
    </row>
    <row r="35192" spans="5:5" x14ac:dyDescent="0.25">
      <c r="E35192" s="19"/>
    </row>
    <row r="35193" spans="5:5" x14ac:dyDescent="0.25">
      <c r="E35193" s="19"/>
    </row>
    <row r="35194" spans="5:5" x14ac:dyDescent="0.25">
      <c r="E35194" s="19"/>
    </row>
    <row r="35195" spans="5:5" x14ac:dyDescent="0.25">
      <c r="E35195" s="19"/>
    </row>
    <row r="35196" spans="5:5" x14ac:dyDescent="0.25">
      <c r="E35196" s="19"/>
    </row>
    <row r="35197" spans="5:5" x14ac:dyDescent="0.25">
      <c r="E35197" s="19"/>
    </row>
    <row r="35198" spans="5:5" x14ac:dyDescent="0.25">
      <c r="E35198" s="19"/>
    </row>
    <row r="35199" spans="5:5" x14ac:dyDescent="0.25">
      <c r="E35199" s="19"/>
    </row>
    <row r="35200" spans="5:5" x14ac:dyDescent="0.25">
      <c r="E35200" s="19"/>
    </row>
    <row r="35201" spans="5:5" x14ac:dyDescent="0.25">
      <c r="E35201" s="19"/>
    </row>
    <row r="35202" spans="5:5" x14ac:dyDescent="0.25">
      <c r="E35202" s="19"/>
    </row>
    <row r="35203" spans="5:5" x14ac:dyDescent="0.25">
      <c r="E35203" s="19"/>
    </row>
    <row r="35204" spans="5:5" x14ac:dyDescent="0.25">
      <c r="E35204" s="19"/>
    </row>
    <row r="35205" spans="5:5" x14ac:dyDescent="0.25">
      <c r="E35205" s="19"/>
    </row>
    <row r="35206" spans="5:5" x14ac:dyDescent="0.25">
      <c r="E35206" s="19"/>
    </row>
    <row r="35207" spans="5:5" x14ac:dyDescent="0.25">
      <c r="E35207" s="19"/>
    </row>
    <row r="35208" spans="5:5" x14ac:dyDescent="0.25">
      <c r="E35208" s="19"/>
    </row>
    <row r="35209" spans="5:5" x14ac:dyDescent="0.25">
      <c r="E35209" s="19"/>
    </row>
    <row r="35210" spans="5:5" x14ac:dyDescent="0.25">
      <c r="E35210" s="19"/>
    </row>
    <row r="35211" spans="5:5" x14ac:dyDescent="0.25">
      <c r="E35211" s="19"/>
    </row>
    <row r="35212" spans="5:5" x14ac:dyDescent="0.25">
      <c r="E35212" s="19"/>
    </row>
    <row r="35213" spans="5:5" x14ac:dyDescent="0.25">
      <c r="E35213" s="19"/>
    </row>
    <row r="35214" spans="5:5" x14ac:dyDescent="0.25">
      <c r="E35214" s="19"/>
    </row>
    <row r="35215" spans="5:5" x14ac:dyDescent="0.25">
      <c r="E35215" s="19"/>
    </row>
    <row r="35216" spans="5:5" x14ac:dyDescent="0.25">
      <c r="E35216" s="19"/>
    </row>
    <row r="35217" spans="5:5" x14ac:dyDescent="0.25">
      <c r="E35217" s="19"/>
    </row>
    <row r="35218" spans="5:5" x14ac:dyDescent="0.25">
      <c r="E35218" s="19"/>
    </row>
    <row r="35219" spans="5:5" x14ac:dyDescent="0.25">
      <c r="E35219" s="19"/>
    </row>
    <row r="35220" spans="5:5" x14ac:dyDescent="0.25">
      <c r="E35220" s="19"/>
    </row>
    <row r="35221" spans="5:5" x14ac:dyDescent="0.25">
      <c r="E35221" s="19"/>
    </row>
    <row r="35222" spans="5:5" x14ac:dyDescent="0.25">
      <c r="E35222" s="19"/>
    </row>
    <row r="35223" spans="5:5" x14ac:dyDescent="0.25">
      <c r="E35223" s="19"/>
    </row>
    <row r="35224" spans="5:5" x14ac:dyDescent="0.25">
      <c r="E35224" s="19"/>
    </row>
    <row r="35225" spans="5:5" x14ac:dyDescent="0.25">
      <c r="E35225" s="19"/>
    </row>
    <row r="35226" spans="5:5" x14ac:dyDescent="0.25">
      <c r="E35226" s="19"/>
    </row>
    <row r="35227" spans="5:5" x14ac:dyDescent="0.25">
      <c r="E35227" s="19"/>
    </row>
    <row r="35228" spans="5:5" x14ac:dyDescent="0.25">
      <c r="E35228" s="19"/>
    </row>
    <row r="35229" spans="5:5" x14ac:dyDescent="0.25">
      <c r="E35229" s="19"/>
    </row>
    <row r="35230" spans="5:5" x14ac:dyDescent="0.25">
      <c r="E35230" s="19"/>
    </row>
    <row r="35231" spans="5:5" x14ac:dyDescent="0.25">
      <c r="E35231" s="19"/>
    </row>
    <row r="35232" spans="5:5" x14ac:dyDescent="0.25">
      <c r="E35232" s="19"/>
    </row>
    <row r="35233" spans="5:5" x14ac:dyDescent="0.25">
      <c r="E35233" s="19"/>
    </row>
    <row r="35234" spans="5:5" x14ac:dyDescent="0.25">
      <c r="E35234" s="19"/>
    </row>
    <row r="35235" spans="5:5" x14ac:dyDescent="0.25">
      <c r="E35235" s="19"/>
    </row>
    <row r="35236" spans="5:5" x14ac:dyDescent="0.25">
      <c r="E35236" s="19"/>
    </row>
    <row r="35237" spans="5:5" x14ac:dyDescent="0.25">
      <c r="E35237" s="19"/>
    </row>
    <row r="35238" spans="5:5" x14ac:dyDescent="0.25">
      <c r="E35238" s="19"/>
    </row>
    <row r="35239" spans="5:5" x14ac:dyDescent="0.25">
      <c r="E35239" s="19"/>
    </row>
    <row r="35240" spans="5:5" x14ac:dyDescent="0.25">
      <c r="E35240" s="19"/>
    </row>
    <row r="35241" spans="5:5" x14ac:dyDescent="0.25">
      <c r="E35241" s="19"/>
    </row>
    <row r="35242" spans="5:5" x14ac:dyDescent="0.25">
      <c r="E35242" s="19"/>
    </row>
    <row r="35243" spans="5:5" x14ac:dyDescent="0.25">
      <c r="E35243" s="19"/>
    </row>
    <row r="35244" spans="5:5" x14ac:dyDescent="0.25">
      <c r="E35244" s="19"/>
    </row>
    <row r="35245" spans="5:5" x14ac:dyDescent="0.25">
      <c r="E35245" s="19"/>
    </row>
    <row r="35246" spans="5:5" x14ac:dyDescent="0.25">
      <c r="E35246" s="19"/>
    </row>
    <row r="35247" spans="5:5" x14ac:dyDescent="0.25">
      <c r="E35247" s="19"/>
    </row>
    <row r="35248" spans="5:5" x14ac:dyDescent="0.25">
      <c r="E35248" s="19"/>
    </row>
    <row r="35249" spans="5:5" x14ac:dyDescent="0.25">
      <c r="E35249" s="19"/>
    </row>
    <row r="35250" spans="5:5" x14ac:dyDescent="0.25">
      <c r="E35250" s="19"/>
    </row>
    <row r="35251" spans="5:5" x14ac:dyDescent="0.25">
      <c r="E35251" s="19"/>
    </row>
    <row r="35252" spans="5:5" x14ac:dyDescent="0.25">
      <c r="E35252" s="19"/>
    </row>
    <row r="35253" spans="5:5" x14ac:dyDescent="0.25">
      <c r="E35253" s="19"/>
    </row>
    <row r="35254" spans="5:5" x14ac:dyDescent="0.25">
      <c r="E35254" s="19"/>
    </row>
    <row r="35255" spans="5:5" x14ac:dyDescent="0.25">
      <c r="E35255" s="19"/>
    </row>
    <row r="35256" spans="5:5" x14ac:dyDescent="0.25">
      <c r="E35256" s="19"/>
    </row>
    <row r="35257" spans="5:5" x14ac:dyDescent="0.25">
      <c r="E35257" s="19"/>
    </row>
    <row r="35258" spans="5:5" x14ac:dyDescent="0.25">
      <c r="E35258" s="19"/>
    </row>
    <row r="35259" spans="5:5" x14ac:dyDescent="0.25">
      <c r="E35259" s="19"/>
    </row>
    <row r="35260" spans="5:5" x14ac:dyDescent="0.25">
      <c r="E35260" s="19"/>
    </row>
    <row r="35261" spans="5:5" x14ac:dyDescent="0.25">
      <c r="E35261" s="19"/>
    </row>
    <row r="35262" spans="5:5" x14ac:dyDescent="0.25">
      <c r="E35262" s="19"/>
    </row>
    <row r="35263" spans="5:5" x14ac:dyDescent="0.25">
      <c r="E35263" s="19"/>
    </row>
    <row r="35264" spans="5:5" x14ac:dyDescent="0.25">
      <c r="E35264" s="19"/>
    </row>
    <row r="35265" spans="5:5" x14ac:dyDescent="0.25">
      <c r="E35265" s="19"/>
    </row>
    <row r="35266" spans="5:5" x14ac:dyDescent="0.25">
      <c r="E35266" s="19"/>
    </row>
    <row r="35267" spans="5:5" x14ac:dyDescent="0.25">
      <c r="E35267" s="19"/>
    </row>
    <row r="35268" spans="5:5" x14ac:dyDescent="0.25">
      <c r="E35268" s="19"/>
    </row>
    <row r="35269" spans="5:5" x14ac:dyDescent="0.25">
      <c r="E35269" s="19"/>
    </row>
    <row r="35270" spans="5:5" x14ac:dyDescent="0.25">
      <c r="E35270" s="19"/>
    </row>
    <row r="35271" spans="5:5" x14ac:dyDescent="0.25">
      <c r="E35271" s="19"/>
    </row>
    <row r="35272" spans="5:5" x14ac:dyDescent="0.25">
      <c r="E35272" s="19"/>
    </row>
    <row r="35273" spans="5:5" x14ac:dyDescent="0.25">
      <c r="E35273" s="19"/>
    </row>
    <row r="35274" spans="5:5" x14ac:dyDescent="0.25">
      <c r="E35274" s="19"/>
    </row>
    <row r="35275" spans="5:5" x14ac:dyDescent="0.25">
      <c r="E35275" s="19"/>
    </row>
    <row r="35276" spans="5:5" x14ac:dyDescent="0.25">
      <c r="E35276" s="19"/>
    </row>
    <row r="35277" spans="5:5" x14ac:dyDescent="0.25">
      <c r="E35277" s="19"/>
    </row>
    <row r="35278" spans="5:5" x14ac:dyDescent="0.25">
      <c r="E35278" s="19"/>
    </row>
    <row r="35279" spans="5:5" x14ac:dyDescent="0.25">
      <c r="E35279" s="19"/>
    </row>
    <row r="35280" spans="5:5" x14ac:dyDescent="0.25">
      <c r="E35280" s="19"/>
    </row>
    <row r="35281" spans="5:5" x14ac:dyDescent="0.25">
      <c r="E35281" s="19"/>
    </row>
    <row r="35282" spans="5:5" x14ac:dyDescent="0.25">
      <c r="E35282" s="19"/>
    </row>
    <row r="35283" spans="5:5" x14ac:dyDescent="0.25">
      <c r="E35283" s="19"/>
    </row>
    <row r="35284" spans="5:5" x14ac:dyDescent="0.25">
      <c r="E35284" s="19"/>
    </row>
    <row r="35285" spans="5:5" x14ac:dyDescent="0.25">
      <c r="E35285" s="19"/>
    </row>
    <row r="35286" spans="5:5" x14ac:dyDescent="0.25">
      <c r="E35286" s="19"/>
    </row>
    <row r="35287" spans="5:5" x14ac:dyDescent="0.25">
      <c r="E35287" s="19"/>
    </row>
    <row r="35288" spans="5:5" x14ac:dyDescent="0.25">
      <c r="E35288" s="19"/>
    </row>
    <row r="35289" spans="5:5" x14ac:dyDescent="0.25">
      <c r="E35289" s="19"/>
    </row>
    <row r="35290" spans="5:5" x14ac:dyDescent="0.25">
      <c r="E35290" s="19"/>
    </row>
    <row r="35291" spans="5:5" x14ac:dyDescent="0.25">
      <c r="E35291" s="19"/>
    </row>
    <row r="35292" spans="5:5" x14ac:dyDescent="0.25">
      <c r="E35292" s="19"/>
    </row>
    <row r="35293" spans="5:5" x14ac:dyDescent="0.25">
      <c r="E35293" s="19"/>
    </row>
    <row r="35294" spans="5:5" x14ac:dyDescent="0.25">
      <c r="E35294" s="19"/>
    </row>
    <row r="35295" spans="5:5" x14ac:dyDescent="0.25">
      <c r="E35295" s="19"/>
    </row>
    <row r="35296" spans="5:5" x14ac:dyDescent="0.25">
      <c r="E35296" s="19"/>
    </row>
    <row r="35297" spans="5:5" x14ac:dyDescent="0.25">
      <c r="E35297" s="19"/>
    </row>
    <row r="35298" spans="5:5" x14ac:dyDescent="0.25">
      <c r="E35298" s="19"/>
    </row>
    <row r="35299" spans="5:5" x14ac:dyDescent="0.25">
      <c r="E35299" s="19"/>
    </row>
    <row r="35300" spans="5:5" x14ac:dyDescent="0.25">
      <c r="E35300" s="19"/>
    </row>
    <row r="35301" spans="5:5" x14ac:dyDescent="0.25">
      <c r="E35301" s="19"/>
    </row>
    <row r="35302" spans="5:5" x14ac:dyDescent="0.25">
      <c r="E35302" s="19"/>
    </row>
    <row r="35303" spans="5:5" x14ac:dyDescent="0.25">
      <c r="E35303" s="19"/>
    </row>
    <row r="35304" spans="5:5" x14ac:dyDescent="0.25">
      <c r="E35304" s="19"/>
    </row>
    <row r="35305" spans="5:5" x14ac:dyDescent="0.25">
      <c r="E35305" s="19"/>
    </row>
    <row r="35306" spans="5:5" x14ac:dyDescent="0.25">
      <c r="E35306" s="19"/>
    </row>
    <row r="35307" spans="5:5" x14ac:dyDescent="0.25">
      <c r="E35307" s="19"/>
    </row>
    <row r="35308" spans="5:5" x14ac:dyDescent="0.25">
      <c r="E35308" s="19"/>
    </row>
    <row r="35309" spans="5:5" x14ac:dyDescent="0.25">
      <c r="E35309" s="19"/>
    </row>
    <row r="35310" spans="5:5" x14ac:dyDescent="0.25">
      <c r="E35310" s="19"/>
    </row>
    <row r="35311" spans="5:5" x14ac:dyDescent="0.25">
      <c r="E35311" s="19"/>
    </row>
    <row r="35312" spans="5:5" x14ac:dyDescent="0.25">
      <c r="E35312" s="19"/>
    </row>
    <row r="35313" spans="5:5" x14ac:dyDescent="0.25">
      <c r="E35313" s="19"/>
    </row>
    <row r="35314" spans="5:5" x14ac:dyDescent="0.25">
      <c r="E35314" s="19"/>
    </row>
    <row r="35315" spans="5:5" x14ac:dyDescent="0.25">
      <c r="E35315" s="19"/>
    </row>
    <row r="35316" spans="5:5" x14ac:dyDescent="0.25">
      <c r="E35316" s="19"/>
    </row>
    <row r="35317" spans="5:5" x14ac:dyDescent="0.25">
      <c r="E35317" s="19"/>
    </row>
    <row r="35318" spans="5:5" x14ac:dyDescent="0.25">
      <c r="E35318" s="19"/>
    </row>
    <row r="35319" spans="5:5" x14ac:dyDescent="0.25">
      <c r="E35319" s="19"/>
    </row>
    <row r="35320" spans="5:5" x14ac:dyDescent="0.25">
      <c r="E35320" s="19"/>
    </row>
    <row r="35321" spans="5:5" x14ac:dyDescent="0.25">
      <c r="E35321" s="19"/>
    </row>
    <row r="35322" spans="5:5" x14ac:dyDescent="0.25">
      <c r="E35322" s="19"/>
    </row>
    <row r="35323" spans="5:5" x14ac:dyDescent="0.25">
      <c r="E35323" s="19"/>
    </row>
    <row r="35324" spans="5:5" x14ac:dyDescent="0.25">
      <c r="E35324" s="19"/>
    </row>
    <row r="35325" spans="5:5" x14ac:dyDescent="0.25">
      <c r="E35325" s="19"/>
    </row>
    <row r="35326" spans="5:5" x14ac:dyDescent="0.25">
      <c r="E35326" s="19"/>
    </row>
    <row r="35327" spans="5:5" x14ac:dyDescent="0.25">
      <c r="E35327" s="19"/>
    </row>
    <row r="35328" spans="5:5" x14ac:dyDescent="0.25">
      <c r="E35328" s="19"/>
    </row>
    <row r="35329" spans="5:5" x14ac:dyDescent="0.25">
      <c r="E35329" s="19"/>
    </row>
    <row r="35330" spans="5:5" x14ac:dyDescent="0.25">
      <c r="E35330" s="19"/>
    </row>
    <row r="35331" spans="5:5" x14ac:dyDescent="0.25">
      <c r="E35331" s="19"/>
    </row>
    <row r="35332" spans="5:5" x14ac:dyDescent="0.25">
      <c r="E35332" s="19"/>
    </row>
    <row r="35333" spans="5:5" x14ac:dyDescent="0.25">
      <c r="E35333" s="19"/>
    </row>
    <row r="35334" spans="5:5" x14ac:dyDescent="0.25">
      <c r="E35334" s="19"/>
    </row>
    <row r="35335" spans="5:5" x14ac:dyDescent="0.25">
      <c r="E35335" s="19"/>
    </row>
    <row r="35336" spans="5:5" x14ac:dyDescent="0.25">
      <c r="E35336" s="19"/>
    </row>
    <row r="35337" spans="5:5" x14ac:dyDescent="0.25">
      <c r="E35337" s="19"/>
    </row>
    <row r="35338" spans="5:5" x14ac:dyDescent="0.25">
      <c r="E35338" s="19"/>
    </row>
    <row r="35339" spans="5:5" x14ac:dyDescent="0.25">
      <c r="E35339" s="19"/>
    </row>
    <row r="35340" spans="5:5" x14ac:dyDescent="0.25">
      <c r="E35340" s="19"/>
    </row>
    <row r="35341" spans="5:5" x14ac:dyDescent="0.25">
      <c r="E35341" s="19"/>
    </row>
    <row r="35342" spans="5:5" x14ac:dyDescent="0.25">
      <c r="E35342" s="19"/>
    </row>
    <row r="35343" spans="5:5" x14ac:dyDescent="0.25">
      <c r="E35343" s="19"/>
    </row>
    <row r="35344" spans="5:5" x14ac:dyDescent="0.25">
      <c r="E35344" s="19"/>
    </row>
    <row r="35345" spans="5:5" x14ac:dyDescent="0.25">
      <c r="E35345" s="19"/>
    </row>
    <row r="35346" spans="5:5" x14ac:dyDescent="0.25">
      <c r="E35346" s="19"/>
    </row>
    <row r="35347" spans="5:5" x14ac:dyDescent="0.25">
      <c r="E35347" s="19"/>
    </row>
    <row r="35348" spans="5:5" x14ac:dyDescent="0.25">
      <c r="E35348" s="19"/>
    </row>
    <row r="35349" spans="5:5" x14ac:dyDescent="0.25">
      <c r="E35349" s="19"/>
    </row>
    <row r="35350" spans="5:5" x14ac:dyDescent="0.25">
      <c r="E35350" s="19"/>
    </row>
    <row r="35351" spans="5:5" x14ac:dyDescent="0.25">
      <c r="E35351" s="19"/>
    </row>
    <row r="35352" spans="5:5" x14ac:dyDescent="0.25">
      <c r="E35352" s="19"/>
    </row>
    <row r="35353" spans="5:5" x14ac:dyDescent="0.25">
      <c r="E35353" s="19"/>
    </row>
    <row r="35354" spans="5:5" x14ac:dyDescent="0.25">
      <c r="E35354" s="19"/>
    </row>
    <row r="35355" spans="5:5" x14ac:dyDescent="0.25">
      <c r="E35355" s="19"/>
    </row>
    <row r="35356" spans="5:5" x14ac:dyDescent="0.25">
      <c r="E35356" s="19"/>
    </row>
    <row r="35357" spans="5:5" x14ac:dyDescent="0.25">
      <c r="E35357" s="19"/>
    </row>
    <row r="35358" spans="5:5" x14ac:dyDescent="0.25">
      <c r="E35358" s="19"/>
    </row>
    <row r="35359" spans="5:5" x14ac:dyDescent="0.25">
      <c r="E35359" s="19"/>
    </row>
    <row r="35360" spans="5:5" x14ac:dyDescent="0.25">
      <c r="E35360" s="19"/>
    </row>
    <row r="35361" spans="5:5" x14ac:dyDescent="0.25">
      <c r="E35361" s="19"/>
    </row>
    <row r="35362" spans="5:5" x14ac:dyDescent="0.25">
      <c r="E35362" s="19"/>
    </row>
    <row r="35363" spans="5:5" x14ac:dyDescent="0.25">
      <c r="E35363" s="19"/>
    </row>
    <row r="35364" spans="5:5" x14ac:dyDescent="0.25">
      <c r="E35364" s="19"/>
    </row>
    <row r="35365" spans="5:5" x14ac:dyDescent="0.25">
      <c r="E35365" s="19"/>
    </row>
    <row r="35366" spans="5:5" x14ac:dyDescent="0.25">
      <c r="E35366" s="19"/>
    </row>
    <row r="35367" spans="5:5" x14ac:dyDescent="0.25">
      <c r="E35367" s="19"/>
    </row>
    <row r="35368" spans="5:5" x14ac:dyDescent="0.25">
      <c r="E35368" s="19"/>
    </row>
    <row r="35369" spans="5:5" x14ac:dyDescent="0.25">
      <c r="E35369" s="19"/>
    </row>
    <row r="35370" spans="5:5" x14ac:dyDescent="0.25">
      <c r="E35370" s="19"/>
    </row>
    <row r="35371" spans="5:5" x14ac:dyDescent="0.25">
      <c r="E35371" s="19"/>
    </row>
    <row r="35372" spans="5:5" x14ac:dyDescent="0.25">
      <c r="E35372" s="19"/>
    </row>
    <row r="35373" spans="5:5" x14ac:dyDescent="0.25">
      <c r="E35373" s="19"/>
    </row>
    <row r="35374" spans="5:5" x14ac:dyDescent="0.25">
      <c r="E35374" s="19"/>
    </row>
    <row r="35375" spans="5:5" x14ac:dyDescent="0.25">
      <c r="E35375" s="19"/>
    </row>
    <row r="35376" spans="5:5" x14ac:dyDescent="0.25">
      <c r="E35376" s="19"/>
    </row>
    <row r="35377" spans="5:5" x14ac:dyDescent="0.25">
      <c r="E35377" s="19"/>
    </row>
    <row r="35378" spans="5:5" x14ac:dyDescent="0.25">
      <c r="E35378" s="19"/>
    </row>
    <row r="35379" spans="5:5" x14ac:dyDescent="0.25">
      <c r="E35379" s="19"/>
    </row>
    <row r="35380" spans="5:5" x14ac:dyDescent="0.25">
      <c r="E35380" s="19"/>
    </row>
    <row r="35381" spans="5:5" x14ac:dyDescent="0.25">
      <c r="E35381" s="19"/>
    </row>
    <row r="35382" spans="5:5" x14ac:dyDescent="0.25">
      <c r="E35382" s="19"/>
    </row>
    <row r="35383" spans="5:5" x14ac:dyDescent="0.25">
      <c r="E35383" s="19"/>
    </row>
    <row r="35384" spans="5:5" x14ac:dyDescent="0.25">
      <c r="E35384" s="19"/>
    </row>
    <row r="35385" spans="5:5" x14ac:dyDescent="0.25">
      <c r="E35385" s="19"/>
    </row>
    <row r="35386" spans="5:5" x14ac:dyDescent="0.25">
      <c r="E35386" s="19"/>
    </row>
    <row r="35387" spans="5:5" x14ac:dyDescent="0.25">
      <c r="E35387" s="19"/>
    </row>
    <row r="35388" spans="5:5" x14ac:dyDescent="0.25">
      <c r="E35388" s="19"/>
    </row>
    <row r="35389" spans="5:5" x14ac:dyDescent="0.25">
      <c r="E35389" s="19"/>
    </row>
    <row r="35390" spans="5:5" x14ac:dyDescent="0.25">
      <c r="E35390" s="19"/>
    </row>
    <row r="35391" spans="5:5" x14ac:dyDescent="0.25">
      <c r="E35391" s="19"/>
    </row>
    <row r="35392" spans="5:5" x14ac:dyDescent="0.25">
      <c r="E35392" s="19"/>
    </row>
    <row r="35393" spans="5:5" x14ac:dyDescent="0.25">
      <c r="E35393" s="19"/>
    </row>
    <row r="35394" spans="5:5" x14ac:dyDescent="0.25">
      <c r="E35394" s="19"/>
    </row>
    <row r="35395" spans="5:5" x14ac:dyDescent="0.25">
      <c r="E35395" s="19"/>
    </row>
    <row r="35396" spans="5:5" x14ac:dyDescent="0.25">
      <c r="E35396" s="19"/>
    </row>
    <row r="35397" spans="5:5" x14ac:dyDescent="0.25">
      <c r="E35397" s="19"/>
    </row>
    <row r="35398" spans="5:5" x14ac:dyDescent="0.25">
      <c r="E35398" s="19"/>
    </row>
    <row r="35399" spans="5:5" x14ac:dyDescent="0.25">
      <c r="E35399" s="19"/>
    </row>
    <row r="35400" spans="5:5" x14ac:dyDescent="0.25">
      <c r="E35400" s="19"/>
    </row>
    <row r="35401" spans="5:5" x14ac:dyDescent="0.25">
      <c r="E35401" s="19"/>
    </row>
    <row r="35402" spans="5:5" x14ac:dyDescent="0.25">
      <c r="E35402" s="19"/>
    </row>
    <row r="35403" spans="5:5" x14ac:dyDescent="0.25">
      <c r="E35403" s="19"/>
    </row>
    <row r="35404" spans="5:5" x14ac:dyDescent="0.25">
      <c r="E35404" s="19"/>
    </row>
    <row r="35405" spans="5:5" x14ac:dyDescent="0.25">
      <c r="E35405" s="19"/>
    </row>
    <row r="35406" spans="5:5" x14ac:dyDescent="0.25">
      <c r="E35406" s="19"/>
    </row>
    <row r="35407" spans="5:5" x14ac:dyDescent="0.25">
      <c r="E35407" s="19"/>
    </row>
    <row r="35408" spans="5:5" x14ac:dyDescent="0.25">
      <c r="E35408" s="19"/>
    </row>
    <row r="35409" spans="5:5" x14ac:dyDescent="0.25">
      <c r="E35409" s="19"/>
    </row>
    <row r="35410" spans="5:5" x14ac:dyDescent="0.25">
      <c r="E35410" s="19"/>
    </row>
    <row r="35411" spans="5:5" x14ac:dyDescent="0.25">
      <c r="E35411" s="19"/>
    </row>
    <row r="35412" spans="5:5" x14ac:dyDescent="0.25">
      <c r="E35412" s="19"/>
    </row>
    <row r="35413" spans="5:5" x14ac:dyDescent="0.25">
      <c r="E35413" s="19"/>
    </row>
    <row r="35414" spans="5:5" x14ac:dyDescent="0.25">
      <c r="E35414" s="19"/>
    </row>
    <row r="35415" spans="5:5" x14ac:dyDescent="0.25">
      <c r="E35415" s="19"/>
    </row>
    <row r="35416" spans="5:5" x14ac:dyDescent="0.25">
      <c r="E35416" s="19"/>
    </row>
    <row r="35417" spans="5:5" x14ac:dyDescent="0.25">
      <c r="E35417" s="19"/>
    </row>
    <row r="35418" spans="5:5" x14ac:dyDescent="0.25">
      <c r="E35418" s="19"/>
    </row>
    <row r="35419" spans="5:5" x14ac:dyDescent="0.25">
      <c r="E35419" s="19"/>
    </row>
    <row r="35420" spans="5:5" x14ac:dyDescent="0.25">
      <c r="E35420" s="19"/>
    </row>
    <row r="35421" spans="5:5" x14ac:dyDescent="0.25">
      <c r="E35421" s="19"/>
    </row>
    <row r="35422" spans="5:5" x14ac:dyDescent="0.25">
      <c r="E35422" s="19"/>
    </row>
    <row r="35423" spans="5:5" x14ac:dyDescent="0.25">
      <c r="E35423" s="19"/>
    </row>
    <row r="35424" spans="5:5" x14ac:dyDescent="0.25">
      <c r="E35424" s="19"/>
    </row>
    <row r="35425" spans="5:5" x14ac:dyDescent="0.25">
      <c r="E35425" s="19"/>
    </row>
    <row r="35426" spans="5:5" x14ac:dyDescent="0.25">
      <c r="E35426" s="19"/>
    </row>
    <row r="35427" spans="5:5" x14ac:dyDescent="0.25">
      <c r="E35427" s="19"/>
    </row>
    <row r="35428" spans="5:5" x14ac:dyDescent="0.25">
      <c r="E35428" s="19"/>
    </row>
    <row r="35429" spans="5:5" x14ac:dyDescent="0.25">
      <c r="E35429" s="19"/>
    </row>
    <row r="35430" spans="5:5" x14ac:dyDescent="0.25">
      <c r="E35430" s="19"/>
    </row>
    <row r="35431" spans="5:5" x14ac:dyDescent="0.25">
      <c r="E35431" s="19"/>
    </row>
    <row r="35432" spans="5:5" x14ac:dyDescent="0.25">
      <c r="E35432" s="19"/>
    </row>
    <row r="35433" spans="5:5" x14ac:dyDescent="0.25">
      <c r="E35433" s="19"/>
    </row>
    <row r="35434" spans="5:5" x14ac:dyDescent="0.25">
      <c r="E35434" s="19"/>
    </row>
    <row r="35435" spans="5:5" x14ac:dyDescent="0.25">
      <c r="E35435" s="19"/>
    </row>
    <row r="35436" spans="5:5" x14ac:dyDescent="0.25">
      <c r="E35436" s="19"/>
    </row>
    <row r="35437" spans="5:5" x14ac:dyDescent="0.25">
      <c r="E35437" s="19"/>
    </row>
    <row r="35438" spans="5:5" x14ac:dyDescent="0.25">
      <c r="E35438" s="19"/>
    </row>
    <row r="35439" spans="5:5" x14ac:dyDescent="0.25">
      <c r="E35439" s="19"/>
    </row>
    <row r="35440" spans="5:5" x14ac:dyDescent="0.25">
      <c r="E35440" s="19"/>
    </row>
    <row r="35441" spans="5:5" x14ac:dyDescent="0.25">
      <c r="E35441" s="19"/>
    </row>
    <row r="35442" spans="5:5" x14ac:dyDescent="0.25">
      <c r="E35442" s="19"/>
    </row>
    <row r="35443" spans="5:5" x14ac:dyDescent="0.25">
      <c r="E35443" s="19"/>
    </row>
    <row r="35444" spans="5:5" x14ac:dyDescent="0.25">
      <c r="E35444" s="19"/>
    </row>
    <row r="35445" spans="5:5" x14ac:dyDescent="0.25">
      <c r="E35445" s="19"/>
    </row>
    <row r="35446" spans="5:5" x14ac:dyDescent="0.25">
      <c r="E35446" s="19"/>
    </row>
    <row r="35447" spans="5:5" x14ac:dyDescent="0.25">
      <c r="E35447" s="19"/>
    </row>
    <row r="35448" spans="5:5" x14ac:dyDescent="0.25">
      <c r="E35448" s="19"/>
    </row>
    <row r="35449" spans="5:5" x14ac:dyDescent="0.25">
      <c r="E35449" s="19"/>
    </row>
    <row r="35450" spans="5:5" x14ac:dyDescent="0.25">
      <c r="E35450" s="19"/>
    </row>
    <row r="35451" spans="5:5" x14ac:dyDescent="0.25">
      <c r="E35451" s="19"/>
    </row>
    <row r="35452" spans="5:5" x14ac:dyDescent="0.25">
      <c r="E35452" s="19"/>
    </row>
    <row r="35453" spans="5:5" x14ac:dyDescent="0.25">
      <c r="E35453" s="19"/>
    </row>
    <row r="35454" spans="5:5" x14ac:dyDescent="0.25">
      <c r="E35454" s="19"/>
    </row>
    <row r="35455" spans="5:5" x14ac:dyDescent="0.25">
      <c r="E35455" s="19"/>
    </row>
    <row r="35456" spans="5:5" x14ac:dyDescent="0.25">
      <c r="E35456" s="19"/>
    </row>
    <row r="35457" spans="5:5" x14ac:dyDescent="0.25">
      <c r="E35457" s="19"/>
    </row>
    <row r="35458" spans="5:5" x14ac:dyDescent="0.25">
      <c r="E35458" s="19"/>
    </row>
    <row r="35459" spans="5:5" x14ac:dyDescent="0.25">
      <c r="E35459" s="19"/>
    </row>
    <row r="35460" spans="5:5" x14ac:dyDescent="0.25">
      <c r="E35460" s="19"/>
    </row>
    <row r="35461" spans="5:5" x14ac:dyDescent="0.25">
      <c r="E35461" s="19"/>
    </row>
    <row r="35462" spans="5:5" x14ac:dyDescent="0.25">
      <c r="E35462" s="19"/>
    </row>
    <row r="35463" spans="5:5" x14ac:dyDescent="0.25">
      <c r="E35463" s="19"/>
    </row>
    <row r="35464" spans="5:5" x14ac:dyDescent="0.25">
      <c r="E35464" s="19"/>
    </row>
    <row r="35465" spans="5:5" x14ac:dyDescent="0.25">
      <c r="E35465" s="19"/>
    </row>
    <row r="35466" spans="5:5" x14ac:dyDescent="0.25">
      <c r="E35466" s="19"/>
    </row>
    <row r="35467" spans="5:5" x14ac:dyDescent="0.25">
      <c r="E35467" s="19"/>
    </row>
    <row r="35468" spans="5:5" x14ac:dyDescent="0.25">
      <c r="E35468" s="19"/>
    </row>
    <row r="35469" spans="5:5" x14ac:dyDescent="0.25">
      <c r="E35469" s="19"/>
    </row>
    <row r="35470" spans="5:5" x14ac:dyDescent="0.25">
      <c r="E35470" s="19"/>
    </row>
    <row r="35471" spans="5:5" x14ac:dyDescent="0.25">
      <c r="E35471" s="19"/>
    </row>
    <row r="35472" spans="5:5" x14ac:dyDescent="0.25">
      <c r="E35472" s="19"/>
    </row>
    <row r="35473" spans="5:5" x14ac:dyDescent="0.25">
      <c r="E35473" s="19"/>
    </row>
    <row r="35474" spans="5:5" x14ac:dyDescent="0.25">
      <c r="E35474" s="19"/>
    </row>
    <row r="35475" spans="5:5" x14ac:dyDescent="0.25">
      <c r="E35475" s="19"/>
    </row>
    <row r="35476" spans="5:5" x14ac:dyDescent="0.25">
      <c r="E35476" s="19"/>
    </row>
    <row r="35477" spans="5:5" x14ac:dyDescent="0.25">
      <c r="E35477" s="19"/>
    </row>
    <row r="35478" spans="5:5" x14ac:dyDescent="0.25">
      <c r="E35478" s="19"/>
    </row>
    <row r="35479" spans="5:5" x14ac:dyDescent="0.25">
      <c r="E35479" s="19"/>
    </row>
    <row r="35480" spans="5:5" x14ac:dyDescent="0.25">
      <c r="E35480" s="19"/>
    </row>
    <row r="35481" spans="5:5" x14ac:dyDescent="0.25">
      <c r="E35481" s="19"/>
    </row>
    <row r="35482" spans="5:5" x14ac:dyDescent="0.25">
      <c r="E35482" s="19"/>
    </row>
    <row r="35483" spans="5:5" x14ac:dyDescent="0.25">
      <c r="E35483" s="19"/>
    </row>
    <row r="35484" spans="5:5" x14ac:dyDescent="0.25">
      <c r="E35484" s="19"/>
    </row>
    <row r="35485" spans="5:5" x14ac:dyDescent="0.25">
      <c r="E35485" s="19"/>
    </row>
    <row r="35486" spans="5:5" x14ac:dyDescent="0.25">
      <c r="E35486" s="19"/>
    </row>
    <row r="35487" spans="5:5" x14ac:dyDescent="0.25">
      <c r="E35487" s="19"/>
    </row>
    <row r="35488" spans="5:5" x14ac:dyDescent="0.25">
      <c r="E35488" s="19"/>
    </row>
    <row r="35489" spans="5:5" x14ac:dyDescent="0.25">
      <c r="E35489" s="19"/>
    </row>
    <row r="35490" spans="5:5" x14ac:dyDescent="0.25">
      <c r="E35490" s="19"/>
    </row>
    <row r="35491" spans="5:5" x14ac:dyDescent="0.25">
      <c r="E35491" s="19"/>
    </row>
    <row r="35492" spans="5:5" x14ac:dyDescent="0.25">
      <c r="E35492" s="19"/>
    </row>
    <row r="35493" spans="5:5" x14ac:dyDescent="0.25">
      <c r="E35493" s="19"/>
    </row>
    <row r="35494" spans="5:5" x14ac:dyDescent="0.25">
      <c r="E35494" s="19"/>
    </row>
    <row r="35495" spans="5:5" x14ac:dyDescent="0.25">
      <c r="E35495" s="19"/>
    </row>
    <row r="35496" spans="5:5" x14ac:dyDescent="0.25">
      <c r="E35496" s="19"/>
    </row>
    <row r="35497" spans="5:5" x14ac:dyDescent="0.25">
      <c r="E35497" s="19"/>
    </row>
    <row r="35498" spans="5:5" x14ac:dyDescent="0.25">
      <c r="E35498" s="19"/>
    </row>
    <row r="35499" spans="5:5" x14ac:dyDescent="0.25">
      <c r="E35499" s="19"/>
    </row>
    <row r="35500" spans="5:5" x14ac:dyDescent="0.25">
      <c r="E35500" s="19"/>
    </row>
    <row r="35501" spans="5:5" x14ac:dyDescent="0.25">
      <c r="E35501" s="19"/>
    </row>
    <row r="35502" spans="5:5" x14ac:dyDescent="0.25">
      <c r="E35502" s="19"/>
    </row>
    <row r="35503" spans="5:5" x14ac:dyDescent="0.25">
      <c r="E35503" s="19"/>
    </row>
    <row r="35504" spans="5:5" x14ac:dyDescent="0.25">
      <c r="E35504" s="19"/>
    </row>
    <row r="35505" spans="5:5" x14ac:dyDescent="0.25">
      <c r="E35505" s="19"/>
    </row>
    <row r="35506" spans="5:5" x14ac:dyDescent="0.25">
      <c r="E35506" s="19"/>
    </row>
    <row r="35507" spans="5:5" x14ac:dyDescent="0.25">
      <c r="E35507" s="19"/>
    </row>
    <row r="35508" spans="5:5" x14ac:dyDescent="0.25">
      <c r="E35508" s="19"/>
    </row>
    <row r="35509" spans="5:5" x14ac:dyDescent="0.25">
      <c r="E35509" s="19"/>
    </row>
    <row r="35510" spans="5:5" x14ac:dyDescent="0.25">
      <c r="E35510" s="19"/>
    </row>
    <row r="35511" spans="5:5" x14ac:dyDescent="0.25">
      <c r="E35511" s="19"/>
    </row>
    <row r="35512" spans="5:5" x14ac:dyDescent="0.25">
      <c r="E35512" s="19"/>
    </row>
    <row r="35513" spans="5:5" x14ac:dyDescent="0.25">
      <c r="E35513" s="19"/>
    </row>
    <row r="35514" spans="5:5" x14ac:dyDescent="0.25">
      <c r="E35514" s="19"/>
    </row>
    <row r="35515" spans="5:5" x14ac:dyDescent="0.25">
      <c r="E35515" s="19"/>
    </row>
    <row r="35516" spans="5:5" x14ac:dyDescent="0.25">
      <c r="E35516" s="19"/>
    </row>
    <row r="35517" spans="5:5" x14ac:dyDescent="0.25">
      <c r="E35517" s="19"/>
    </row>
    <row r="35518" spans="5:5" x14ac:dyDescent="0.25">
      <c r="E35518" s="19"/>
    </row>
    <row r="35519" spans="5:5" x14ac:dyDescent="0.25">
      <c r="E35519" s="19"/>
    </row>
    <row r="35520" spans="5:5" x14ac:dyDescent="0.25">
      <c r="E35520" s="19"/>
    </row>
    <row r="35521" spans="5:5" x14ac:dyDescent="0.25">
      <c r="E35521" s="19"/>
    </row>
    <row r="35522" spans="5:5" x14ac:dyDescent="0.25">
      <c r="E35522" s="19"/>
    </row>
    <row r="35523" spans="5:5" x14ac:dyDescent="0.25">
      <c r="E35523" s="19"/>
    </row>
    <row r="35524" spans="5:5" x14ac:dyDescent="0.25">
      <c r="E35524" s="19"/>
    </row>
    <row r="35525" spans="5:5" x14ac:dyDescent="0.25">
      <c r="E35525" s="19"/>
    </row>
    <row r="35526" spans="5:5" x14ac:dyDescent="0.25">
      <c r="E35526" s="19"/>
    </row>
    <row r="35527" spans="5:5" x14ac:dyDescent="0.25">
      <c r="E35527" s="19"/>
    </row>
    <row r="35528" spans="5:5" x14ac:dyDescent="0.25">
      <c r="E35528" s="19"/>
    </row>
    <row r="35529" spans="5:5" x14ac:dyDescent="0.25">
      <c r="E35529" s="19"/>
    </row>
    <row r="35530" spans="5:5" x14ac:dyDescent="0.25">
      <c r="E35530" s="19"/>
    </row>
    <row r="35531" spans="5:5" x14ac:dyDescent="0.25">
      <c r="E35531" s="19"/>
    </row>
    <row r="35532" spans="5:5" x14ac:dyDescent="0.25">
      <c r="E35532" s="19"/>
    </row>
    <row r="35533" spans="5:5" x14ac:dyDescent="0.25">
      <c r="E35533" s="19"/>
    </row>
    <row r="35534" spans="5:5" x14ac:dyDescent="0.25">
      <c r="E35534" s="19"/>
    </row>
    <row r="35535" spans="5:5" x14ac:dyDescent="0.25">
      <c r="E35535" s="19"/>
    </row>
    <row r="35536" spans="5:5" x14ac:dyDescent="0.25">
      <c r="E35536" s="19"/>
    </row>
    <row r="35537" spans="5:5" x14ac:dyDescent="0.25">
      <c r="E35537" s="19"/>
    </row>
    <row r="35538" spans="5:5" x14ac:dyDescent="0.25">
      <c r="E35538" s="19"/>
    </row>
    <row r="35539" spans="5:5" x14ac:dyDescent="0.25">
      <c r="E35539" s="19"/>
    </row>
    <row r="35540" spans="5:5" x14ac:dyDescent="0.25">
      <c r="E35540" s="19"/>
    </row>
    <row r="35541" spans="5:5" x14ac:dyDescent="0.25">
      <c r="E35541" s="19"/>
    </row>
    <row r="35542" spans="5:5" x14ac:dyDescent="0.25">
      <c r="E35542" s="19"/>
    </row>
    <row r="35543" spans="5:5" x14ac:dyDescent="0.25">
      <c r="E35543" s="19"/>
    </row>
    <row r="35544" spans="5:5" x14ac:dyDescent="0.25">
      <c r="E35544" s="19"/>
    </row>
    <row r="35545" spans="5:5" x14ac:dyDescent="0.25">
      <c r="E35545" s="19"/>
    </row>
    <row r="35546" spans="5:5" x14ac:dyDescent="0.25">
      <c r="E35546" s="19"/>
    </row>
    <row r="35547" spans="5:5" x14ac:dyDescent="0.25">
      <c r="E35547" s="19"/>
    </row>
    <row r="35548" spans="5:5" x14ac:dyDescent="0.25">
      <c r="E35548" s="19"/>
    </row>
    <row r="35549" spans="5:5" x14ac:dyDescent="0.25">
      <c r="E35549" s="19"/>
    </row>
    <row r="35550" spans="5:5" x14ac:dyDescent="0.25">
      <c r="E35550" s="19"/>
    </row>
    <row r="35551" spans="5:5" x14ac:dyDescent="0.25">
      <c r="E35551" s="19"/>
    </row>
    <row r="35552" spans="5:5" x14ac:dyDescent="0.25">
      <c r="E35552" s="19"/>
    </row>
    <row r="35553" spans="5:5" x14ac:dyDescent="0.25">
      <c r="E35553" s="19"/>
    </row>
    <row r="35554" spans="5:5" x14ac:dyDescent="0.25">
      <c r="E35554" s="19"/>
    </row>
    <row r="35555" spans="5:5" x14ac:dyDescent="0.25">
      <c r="E35555" s="19"/>
    </row>
    <row r="35556" spans="5:5" x14ac:dyDescent="0.25">
      <c r="E35556" s="19"/>
    </row>
    <row r="35557" spans="5:5" x14ac:dyDescent="0.25">
      <c r="E35557" s="19"/>
    </row>
    <row r="35558" spans="5:5" x14ac:dyDescent="0.25">
      <c r="E35558" s="19"/>
    </row>
    <row r="35559" spans="5:5" x14ac:dyDescent="0.25">
      <c r="E35559" s="19"/>
    </row>
    <row r="35560" spans="5:5" x14ac:dyDescent="0.25">
      <c r="E35560" s="19"/>
    </row>
    <row r="35561" spans="5:5" x14ac:dyDescent="0.25">
      <c r="E35561" s="19"/>
    </row>
    <row r="35562" spans="5:5" x14ac:dyDescent="0.25">
      <c r="E35562" s="19"/>
    </row>
    <row r="35563" spans="5:5" x14ac:dyDescent="0.25">
      <c r="E35563" s="19"/>
    </row>
    <row r="35564" spans="5:5" x14ac:dyDescent="0.25">
      <c r="E35564" s="19"/>
    </row>
    <row r="35565" spans="5:5" x14ac:dyDescent="0.25">
      <c r="E35565" s="19"/>
    </row>
    <row r="35566" spans="5:5" x14ac:dyDescent="0.25">
      <c r="E35566" s="19"/>
    </row>
    <row r="35567" spans="5:5" x14ac:dyDescent="0.25">
      <c r="E35567" s="19"/>
    </row>
    <row r="35568" spans="5:5" x14ac:dyDescent="0.25">
      <c r="E35568" s="19"/>
    </row>
    <row r="35569" spans="5:5" x14ac:dyDescent="0.25">
      <c r="E35569" s="19"/>
    </row>
    <row r="35570" spans="5:5" x14ac:dyDescent="0.25">
      <c r="E35570" s="19"/>
    </row>
    <row r="35571" spans="5:5" x14ac:dyDescent="0.25">
      <c r="E35571" s="19"/>
    </row>
    <row r="35572" spans="5:5" x14ac:dyDescent="0.25">
      <c r="E35572" s="19"/>
    </row>
    <row r="35573" spans="5:5" x14ac:dyDescent="0.25">
      <c r="E35573" s="19"/>
    </row>
    <row r="35574" spans="5:5" x14ac:dyDescent="0.25">
      <c r="E35574" s="19"/>
    </row>
    <row r="35575" spans="5:5" x14ac:dyDescent="0.25">
      <c r="E35575" s="19"/>
    </row>
    <row r="35576" spans="5:5" x14ac:dyDescent="0.25">
      <c r="E35576" s="19"/>
    </row>
    <row r="35577" spans="5:5" x14ac:dyDescent="0.25">
      <c r="E35577" s="19"/>
    </row>
    <row r="35578" spans="5:5" x14ac:dyDescent="0.25">
      <c r="E35578" s="19"/>
    </row>
    <row r="35579" spans="5:5" x14ac:dyDescent="0.25">
      <c r="E35579" s="19"/>
    </row>
    <row r="35580" spans="5:5" x14ac:dyDescent="0.25">
      <c r="E35580" s="19"/>
    </row>
    <row r="35581" spans="5:5" x14ac:dyDescent="0.25">
      <c r="E35581" s="19"/>
    </row>
    <row r="35582" spans="5:5" x14ac:dyDescent="0.25">
      <c r="E35582" s="19"/>
    </row>
    <row r="35583" spans="5:5" x14ac:dyDescent="0.25">
      <c r="E35583" s="19"/>
    </row>
    <row r="35584" spans="5:5" x14ac:dyDescent="0.25">
      <c r="E35584" s="19"/>
    </row>
    <row r="35585" spans="5:5" x14ac:dyDescent="0.25">
      <c r="E35585" s="19"/>
    </row>
    <row r="35586" spans="5:5" x14ac:dyDescent="0.25">
      <c r="E35586" s="19"/>
    </row>
    <row r="35587" spans="5:5" x14ac:dyDescent="0.25">
      <c r="E35587" s="19"/>
    </row>
    <row r="35588" spans="5:5" x14ac:dyDescent="0.25">
      <c r="E35588" s="19"/>
    </row>
    <row r="35589" spans="5:5" x14ac:dyDescent="0.25">
      <c r="E35589" s="19"/>
    </row>
    <row r="35590" spans="5:5" x14ac:dyDescent="0.25">
      <c r="E35590" s="19"/>
    </row>
    <row r="35591" spans="5:5" x14ac:dyDescent="0.25">
      <c r="E35591" s="19"/>
    </row>
    <row r="35592" spans="5:5" x14ac:dyDescent="0.25">
      <c r="E35592" s="19"/>
    </row>
    <row r="35593" spans="5:5" x14ac:dyDescent="0.25">
      <c r="E35593" s="19"/>
    </row>
    <row r="35594" spans="5:5" x14ac:dyDescent="0.25">
      <c r="E35594" s="19"/>
    </row>
    <row r="35595" spans="5:5" x14ac:dyDescent="0.25">
      <c r="E35595" s="19"/>
    </row>
    <row r="35596" spans="5:5" x14ac:dyDescent="0.25">
      <c r="E35596" s="19"/>
    </row>
    <row r="35597" spans="5:5" x14ac:dyDescent="0.25">
      <c r="E35597" s="19"/>
    </row>
    <row r="35598" spans="5:5" x14ac:dyDescent="0.25">
      <c r="E35598" s="19"/>
    </row>
    <row r="35599" spans="5:5" x14ac:dyDescent="0.25">
      <c r="E35599" s="19"/>
    </row>
    <row r="35600" spans="5:5" x14ac:dyDescent="0.25">
      <c r="E35600" s="19"/>
    </row>
    <row r="35601" spans="5:5" x14ac:dyDescent="0.25">
      <c r="E35601" s="19"/>
    </row>
    <row r="35602" spans="5:5" x14ac:dyDescent="0.25">
      <c r="E35602" s="19"/>
    </row>
    <row r="35603" spans="5:5" x14ac:dyDescent="0.25">
      <c r="E35603" s="19"/>
    </row>
    <row r="35604" spans="5:5" x14ac:dyDescent="0.25">
      <c r="E35604" s="19"/>
    </row>
    <row r="35605" spans="5:5" x14ac:dyDescent="0.25">
      <c r="E35605" s="19"/>
    </row>
    <row r="35606" spans="5:5" x14ac:dyDescent="0.25">
      <c r="E35606" s="19"/>
    </row>
    <row r="35607" spans="5:5" x14ac:dyDescent="0.25">
      <c r="E35607" s="19"/>
    </row>
    <row r="35608" spans="5:5" x14ac:dyDescent="0.25">
      <c r="E35608" s="19"/>
    </row>
    <row r="35609" spans="5:5" x14ac:dyDescent="0.25">
      <c r="E35609" s="19"/>
    </row>
    <row r="35610" spans="5:5" x14ac:dyDescent="0.25">
      <c r="E35610" s="19"/>
    </row>
    <row r="35611" spans="5:5" x14ac:dyDescent="0.25">
      <c r="E35611" s="19"/>
    </row>
    <row r="35612" spans="5:5" x14ac:dyDescent="0.25">
      <c r="E35612" s="19"/>
    </row>
    <row r="35613" spans="5:5" x14ac:dyDescent="0.25">
      <c r="E35613" s="19"/>
    </row>
    <row r="35614" spans="5:5" x14ac:dyDescent="0.25">
      <c r="E35614" s="19"/>
    </row>
    <row r="35615" spans="5:5" x14ac:dyDescent="0.25">
      <c r="E35615" s="19"/>
    </row>
    <row r="35616" spans="5:5" x14ac:dyDescent="0.25">
      <c r="E35616" s="19"/>
    </row>
    <row r="35617" spans="5:5" x14ac:dyDescent="0.25">
      <c r="E35617" s="19"/>
    </row>
    <row r="35618" spans="5:5" x14ac:dyDescent="0.25">
      <c r="E35618" s="19"/>
    </row>
    <row r="35619" spans="5:5" x14ac:dyDescent="0.25">
      <c r="E35619" s="19"/>
    </row>
    <row r="35620" spans="5:5" x14ac:dyDescent="0.25">
      <c r="E35620" s="19"/>
    </row>
    <row r="35621" spans="5:5" x14ac:dyDescent="0.25">
      <c r="E35621" s="19"/>
    </row>
    <row r="35622" spans="5:5" x14ac:dyDescent="0.25">
      <c r="E35622" s="19"/>
    </row>
    <row r="35623" spans="5:5" x14ac:dyDescent="0.25">
      <c r="E35623" s="19"/>
    </row>
    <row r="35624" spans="5:5" x14ac:dyDescent="0.25">
      <c r="E35624" s="19"/>
    </row>
    <row r="35625" spans="5:5" x14ac:dyDescent="0.25">
      <c r="E35625" s="19"/>
    </row>
    <row r="35626" spans="5:5" x14ac:dyDescent="0.25">
      <c r="E35626" s="19"/>
    </row>
    <row r="35627" spans="5:5" x14ac:dyDescent="0.25">
      <c r="E35627" s="19"/>
    </row>
    <row r="35628" spans="5:5" x14ac:dyDescent="0.25">
      <c r="E35628" s="19"/>
    </row>
    <row r="35629" spans="5:5" x14ac:dyDescent="0.25">
      <c r="E35629" s="19"/>
    </row>
    <row r="35630" spans="5:5" x14ac:dyDescent="0.25">
      <c r="E35630" s="19"/>
    </row>
    <row r="35631" spans="5:5" x14ac:dyDescent="0.25">
      <c r="E35631" s="19"/>
    </row>
    <row r="35632" spans="5:5" x14ac:dyDescent="0.25">
      <c r="E35632" s="19"/>
    </row>
    <row r="35633" spans="5:5" x14ac:dyDescent="0.25">
      <c r="E35633" s="19"/>
    </row>
    <row r="35634" spans="5:5" x14ac:dyDescent="0.25">
      <c r="E35634" s="19"/>
    </row>
    <row r="35635" spans="5:5" x14ac:dyDescent="0.25">
      <c r="E35635" s="19"/>
    </row>
    <row r="35636" spans="5:5" x14ac:dyDescent="0.25">
      <c r="E35636" s="19"/>
    </row>
    <row r="35637" spans="5:5" x14ac:dyDescent="0.25">
      <c r="E35637" s="19"/>
    </row>
    <row r="35638" spans="5:5" x14ac:dyDescent="0.25">
      <c r="E35638" s="19"/>
    </row>
    <row r="35639" spans="5:5" x14ac:dyDescent="0.25">
      <c r="E35639" s="19"/>
    </row>
    <row r="35640" spans="5:5" x14ac:dyDescent="0.25">
      <c r="E35640" s="19"/>
    </row>
    <row r="35641" spans="5:5" x14ac:dyDescent="0.25">
      <c r="E35641" s="19"/>
    </row>
    <row r="35642" spans="5:5" x14ac:dyDescent="0.25">
      <c r="E35642" s="19"/>
    </row>
    <row r="35643" spans="5:5" x14ac:dyDescent="0.25">
      <c r="E35643" s="19"/>
    </row>
    <row r="35644" spans="5:5" x14ac:dyDescent="0.25">
      <c r="E35644" s="19"/>
    </row>
    <row r="35645" spans="5:5" x14ac:dyDescent="0.25">
      <c r="E35645" s="19"/>
    </row>
    <row r="35646" spans="5:5" x14ac:dyDescent="0.25">
      <c r="E35646" s="19"/>
    </row>
    <row r="35647" spans="5:5" x14ac:dyDescent="0.25">
      <c r="E35647" s="19"/>
    </row>
    <row r="35648" spans="5:5" x14ac:dyDescent="0.25">
      <c r="E35648" s="19"/>
    </row>
    <row r="35649" spans="5:5" x14ac:dyDescent="0.25">
      <c r="E35649" s="19"/>
    </row>
    <row r="35650" spans="5:5" x14ac:dyDescent="0.25">
      <c r="E35650" s="19"/>
    </row>
    <row r="35651" spans="5:5" x14ac:dyDescent="0.25">
      <c r="E35651" s="19"/>
    </row>
    <row r="35652" spans="5:5" x14ac:dyDescent="0.25">
      <c r="E35652" s="19"/>
    </row>
    <row r="35653" spans="5:5" x14ac:dyDescent="0.25">
      <c r="E35653" s="19"/>
    </row>
    <row r="35654" spans="5:5" x14ac:dyDescent="0.25">
      <c r="E35654" s="19"/>
    </row>
    <row r="35655" spans="5:5" x14ac:dyDescent="0.25">
      <c r="E35655" s="19"/>
    </row>
    <row r="35656" spans="5:5" x14ac:dyDescent="0.25">
      <c r="E35656" s="19"/>
    </row>
    <row r="35657" spans="5:5" x14ac:dyDescent="0.25">
      <c r="E35657" s="19"/>
    </row>
    <row r="35658" spans="5:5" x14ac:dyDescent="0.25">
      <c r="E35658" s="19"/>
    </row>
    <row r="35659" spans="5:5" x14ac:dyDescent="0.25">
      <c r="E35659" s="19"/>
    </row>
    <row r="35660" spans="5:5" x14ac:dyDescent="0.25">
      <c r="E35660" s="19"/>
    </row>
    <row r="35661" spans="5:5" x14ac:dyDescent="0.25">
      <c r="E35661" s="19"/>
    </row>
    <row r="35662" spans="5:5" x14ac:dyDescent="0.25">
      <c r="E35662" s="19"/>
    </row>
    <row r="35663" spans="5:5" x14ac:dyDescent="0.25">
      <c r="E35663" s="19"/>
    </row>
    <row r="35664" spans="5:5" x14ac:dyDescent="0.25">
      <c r="E35664" s="19"/>
    </row>
    <row r="35665" spans="5:5" x14ac:dyDescent="0.25">
      <c r="E35665" s="19"/>
    </row>
    <row r="35666" spans="5:5" x14ac:dyDescent="0.25">
      <c r="E35666" s="19"/>
    </row>
    <row r="35667" spans="5:5" x14ac:dyDescent="0.25">
      <c r="E35667" s="19"/>
    </row>
    <row r="35668" spans="5:5" x14ac:dyDescent="0.25">
      <c r="E35668" s="19"/>
    </row>
    <row r="35669" spans="5:5" x14ac:dyDescent="0.25">
      <c r="E35669" s="19"/>
    </row>
    <row r="35670" spans="5:5" x14ac:dyDescent="0.25">
      <c r="E35670" s="19"/>
    </row>
    <row r="35671" spans="5:5" x14ac:dyDescent="0.25">
      <c r="E35671" s="19"/>
    </row>
    <row r="35672" spans="5:5" x14ac:dyDescent="0.25">
      <c r="E35672" s="19"/>
    </row>
    <row r="35673" spans="5:5" x14ac:dyDescent="0.25">
      <c r="E35673" s="19"/>
    </row>
    <row r="35674" spans="5:5" x14ac:dyDescent="0.25">
      <c r="E35674" s="19"/>
    </row>
    <row r="35675" spans="5:5" x14ac:dyDescent="0.25">
      <c r="E35675" s="19"/>
    </row>
    <row r="35676" spans="5:5" x14ac:dyDescent="0.25">
      <c r="E35676" s="19"/>
    </row>
    <row r="35677" spans="5:5" x14ac:dyDescent="0.25">
      <c r="E35677" s="19"/>
    </row>
    <row r="35678" spans="5:5" x14ac:dyDescent="0.25">
      <c r="E35678" s="19"/>
    </row>
    <row r="35679" spans="5:5" x14ac:dyDescent="0.25">
      <c r="E35679" s="19"/>
    </row>
    <row r="35680" spans="5:5" x14ac:dyDescent="0.25">
      <c r="E35680" s="19"/>
    </row>
    <row r="35681" spans="5:5" x14ac:dyDescent="0.25">
      <c r="E35681" s="19"/>
    </row>
    <row r="35682" spans="5:5" x14ac:dyDescent="0.25">
      <c r="E35682" s="19"/>
    </row>
    <row r="35683" spans="5:5" x14ac:dyDescent="0.25">
      <c r="E35683" s="19"/>
    </row>
    <row r="35684" spans="5:5" x14ac:dyDescent="0.25">
      <c r="E35684" s="19"/>
    </row>
    <row r="35685" spans="5:5" x14ac:dyDescent="0.25">
      <c r="E35685" s="19"/>
    </row>
    <row r="35686" spans="5:5" x14ac:dyDescent="0.25">
      <c r="E35686" s="19"/>
    </row>
    <row r="35687" spans="5:5" x14ac:dyDescent="0.25">
      <c r="E35687" s="19"/>
    </row>
    <row r="35688" spans="5:5" x14ac:dyDescent="0.25">
      <c r="E35688" s="19"/>
    </row>
    <row r="35689" spans="5:5" x14ac:dyDescent="0.25">
      <c r="E35689" s="19"/>
    </row>
    <row r="35690" spans="5:5" x14ac:dyDescent="0.25">
      <c r="E35690" s="19"/>
    </row>
    <row r="35691" spans="5:5" x14ac:dyDescent="0.25">
      <c r="E35691" s="19"/>
    </row>
    <row r="35692" spans="5:5" x14ac:dyDescent="0.25">
      <c r="E35692" s="19"/>
    </row>
    <row r="35693" spans="5:5" x14ac:dyDescent="0.25">
      <c r="E35693" s="19"/>
    </row>
    <row r="35694" spans="5:5" x14ac:dyDescent="0.25">
      <c r="E35694" s="19"/>
    </row>
    <row r="35695" spans="5:5" x14ac:dyDescent="0.25">
      <c r="E35695" s="19"/>
    </row>
    <row r="35696" spans="5:5" x14ac:dyDescent="0.25">
      <c r="E35696" s="19"/>
    </row>
    <row r="35697" spans="5:5" x14ac:dyDescent="0.25">
      <c r="E35697" s="19"/>
    </row>
    <row r="35698" spans="5:5" x14ac:dyDescent="0.25">
      <c r="E35698" s="19"/>
    </row>
    <row r="35699" spans="5:5" x14ac:dyDescent="0.25">
      <c r="E35699" s="19"/>
    </row>
    <row r="35700" spans="5:5" x14ac:dyDescent="0.25">
      <c r="E35700" s="19"/>
    </row>
    <row r="35701" spans="5:5" x14ac:dyDescent="0.25">
      <c r="E35701" s="19"/>
    </row>
    <row r="35702" spans="5:5" x14ac:dyDescent="0.25">
      <c r="E35702" s="19"/>
    </row>
    <row r="35703" spans="5:5" x14ac:dyDescent="0.25">
      <c r="E35703" s="19"/>
    </row>
    <row r="35704" spans="5:5" x14ac:dyDescent="0.25">
      <c r="E35704" s="19"/>
    </row>
    <row r="35705" spans="5:5" x14ac:dyDescent="0.25">
      <c r="E35705" s="19"/>
    </row>
    <row r="35706" spans="5:5" x14ac:dyDescent="0.25">
      <c r="E35706" s="19"/>
    </row>
    <row r="35707" spans="5:5" x14ac:dyDescent="0.25">
      <c r="E35707" s="19"/>
    </row>
    <row r="35708" spans="5:5" x14ac:dyDescent="0.25">
      <c r="E35708" s="19"/>
    </row>
    <row r="35709" spans="5:5" x14ac:dyDescent="0.25">
      <c r="E35709" s="19"/>
    </row>
    <row r="35710" spans="5:5" x14ac:dyDescent="0.25">
      <c r="E35710" s="19"/>
    </row>
    <row r="35711" spans="5:5" x14ac:dyDescent="0.25">
      <c r="E35711" s="19"/>
    </row>
    <row r="35712" spans="5:5" x14ac:dyDescent="0.25">
      <c r="E35712" s="19"/>
    </row>
    <row r="35713" spans="5:5" x14ac:dyDescent="0.25">
      <c r="E35713" s="19"/>
    </row>
    <row r="35714" spans="5:5" x14ac:dyDescent="0.25">
      <c r="E35714" s="19"/>
    </row>
    <row r="35715" spans="5:5" x14ac:dyDescent="0.25">
      <c r="E35715" s="19"/>
    </row>
    <row r="35716" spans="5:5" x14ac:dyDescent="0.25">
      <c r="E35716" s="19"/>
    </row>
    <row r="35717" spans="5:5" x14ac:dyDescent="0.25">
      <c r="E35717" s="19"/>
    </row>
    <row r="35718" spans="5:5" x14ac:dyDescent="0.25">
      <c r="E35718" s="19"/>
    </row>
    <row r="35719" spans="5:5" x14ac:dyDescent="0.25">
      <c r="E35719" s="19"/>
    </row>
    <row r="35720" spans="5:5" x14ac:dyDescent="0.25">
      <c r="E35720" s="19"/>
    </row>
    <row r="35721" spans="5:5" x14ac:dyDescent="0.25">
      <c r="E35721" s="19"/>
    </row>
    <row r="35722" spans="5:5" x14ac:dyDescent="0.25">
      <c r="E35722" s="19"/>
    </row>
    <row r="35723" spans="5:5" x14ac:dyDescent="0.25">
      <c r="E35723" s="19"/>
    </row>
    <row r="35724" spans="5:5" x14ac:dyDescent="0.25">
      <c r="E35724" s="19"/>
    </row>
    <row r="35725" spans="5:5" x14ac:dyDescent="0.25">
      <c r="E35725" s="19"/>
    </row>
    <row r="35726" spans="5:5" x14ac:dyDescent="0.25">
      <c r="E35726" s="19"/>
    </row>
    <row r="35727" spans="5:5" x14ac:dyDescent="0.25">
      <c r="E35727" s="19"/>
    </row>
    <row r="35728" spans="5:5" x14ac:dyDescent="0.25">
      <c r="E35728" s="19"/>
    </row>
    <row r="35729" spans="5:5" x14ac:dyDescent="0.25">
      <c r="E35729" s="19"/>
    </row>
    <row r="35730" spans="5:5" x14ac:dyDescent="0.25">
      <c r="E35730" s="19"/>
    </row>
    <row r="35731" spans="5:5" x14ac:dyDescent="0.25">
      <c r="E35731" s="19"/>
    </row>
    <row r="35732" spans="5:5" x14ac:dyDescent="0.25">
      <c r="E35732" s="19"/>
    </row>
    <row r="35733" spans="5:5" x14ac:dyDescent="0.25">
      <c r="E35733" s="19"/>
    </row>
    <row r="35734" spans="5:5" x14ac:dyDescent="0.25">
      <c r="E35734" s="19"/>
    </row>
    <row r="35735" spans="5:5" x14ac:dyDescent="0.25">
      <c r="E35735" s="19"/>
    </row>
    <row r="35736" spans="5:5" x14ac:dyDescent="0.25">
      <c r="E35736" s="19"/>
    </row>
    <row r="35737" spans="5:5" x14ac:dyDescent="0.25">
      <c r="E35737" s="19"/>
    </row>
    <row r="35738" spans="5:5" x14ac:dyDescent="0.25">
      <c r="E35738" s="19"/>
    </row>
    <row r="35739" spans="5:5" x14ac:dyDescent="0.25">
      <c r="E35739" s="19"/>
    </row>
    <row r="35740" spans="5:5" x14ac:dyDescent="0.25">
      <c r="E35740" s="19"/>
    </row>
    <row r="35741" spans="5:5" x14ac:dyDescent="0.25">
      <c r="E35741" s="19"/>
    </row>
    <row r="35742" spans="5:5" x14ac:dyDescent="0.25">
      <c r="E35742" s="19"/>
    </row>
    <row r="35743" spans="5:5" x14ac:dyDescent="0.25">
      <c r="E35743" s="19"/>
    </row>
    <row r="35744" spans="5:5" x14ac:dyDescent="0.25">
      <c r="E35744" s="19"/>
    </row>
    <row r="35745" spans="5:5" x14ac:dyDescent="0.25">
      <c r="E35745" s="19"/>
    </row>
    <row r="35746" spans="5:5" x14ac:dyDescent="0.25">
      <c r="E35746" s="19"/>
    </row>
    <row r="35747" spans="5:5" x14ac:dyDescent="0.25">
      <c r="E35747" s="19"/>
    </row>
    <row r="35748" spans="5:5" x14ac:dyDescent="0.25">
      <c r="E35748" s="19"/>
    </row>
    <row r="35749" spans="5:5" x14ac:dyDescent="0.25">
      <c r="E35749" s="19"/>
    </row>
    <row r="35750" spans="5:5" x14ac:dyDescent="0.25">
      <c r="E35750" s="19"/>
    </row>
    <row r="35751" spans="5:5" x14ac:dyDescent="0.25">
      <c r="E35751" s="19"/>
    </row>
    <row r="35752" spans="5:5" x14ac:dyDescent="0.25">
      <c r="E35752" s="19"/>
    </row>
    <row r="35753" spans="5:5" x14ac:dyDescent="0.25">
      <c r="E35753" s="19"/>
    </row>
    <row r="35754" spans="5:5" x14ac:dyDescent="0.25">
      <c r="E35754" s="19"/>
    </row>
    <row r="35755" spans="5:5" x14ac:dyDescent="0.25">
      <c r="E35755" s="19"/>
    </row>
    <row r="35756" spans="5:5" x14ac:dyDescent="0.25">
      <c r="E35756" s="19"/>
    </row>
    <row r="35757" spans="5:5" x14ac:dyDescent="0.25">
      <c r="E35757" s="19"/>
    </row>
    <row r="35758" spans="5:5" x14ac:dyDescent="0.25">
      <c r="E35758" s="19"/>
    </row>
    <row r="35759" spans="5:5" x14ac:dyDescent="0.25">
      <c r="E35759" s="19"/>
    </row>
    <row r="35760" spans="5:5" x14ac:dyDescent="0.25">
      <c r="E35760" s="19"/>
    </row>
    <row r="35761" spans="5:5" x14ac:dyDescent="0.25">
      <c r="E35761" s="19"/>
    </row>
    <row r="35762" spans="5:5" x14ac:dyDescent="0.25">
      <c r="E35762" s="19"/>
    </row>
    <row r="35763" spans="5:5" x14ac:dyDescent="0.25">
      <c r="E35763" s="19"/>
    </row>
    <row r="35764" spans="5:5" x14ac:dyDescent="0.25">
      <c r="E35764" s="19"/>
    </row>
    <row r="35765" spans="5:5" x14ac:dyDescent="0.25">
      <c r="E35765" s="19"/>
    </row>
    <row r="35766" spans="5:5" x14ac:dyDescent="0.25">
      <c r="E35766" s="19"/>
    </row>
    <row r="35767" spans="5:5" x14ac:dyDescent="0.25">
      <c r="E35767" s="19"/>
    </row>
    <row r="35768" spans="5:5" x14ac:dyDescent="0.25">
      <c r="E35768" s="19"/>
    </row>
    <row r="35769" spans="5:5" x14ac:dyDescent="0.25">
      <c r="E35769" s="19"/>
    </row>
    <row r="35770" spans="5:5" x14ac:dyDescent="0.25">
      <c r="E35770" s="19"/>
    </row>
    <row r="35771" spans="5:5" x14ac:dyDescent="0.25">
      <c r="E35771" s="19"/>
    </row>
    <row r="35772" spans="5:5" x14ac:dyDescent="0.25">
      <c r="E35772" s="19"/>
    </row>
    <row r="35773" spans="5:5" x14ac:dyDescent="0.25">
      <c r="E35773" s="19"/>
    </row>
    <row r="35774" spans="5:5" x14ac:dyDescent="0.25">
      <c r="E35774" s="19"/>
    </row>
    <row r="35775" spans="5:5" x14ac:dyDescent="0.25">
      <c r="E35775" s="19"/>
    </row>
    <row r="35776" spans="5:5" x14ac:dyDescent="0.25">
      <c r="E35776" s="19"/>
    </row>
    <row r="35777" spans="5:5" x14ac:dyDescent="0.25">
      <c r="E35777" s="19"/>
    </row>
    <row r="35778" spans="5:5" x14ac:dyDescent="0.25">
      <c r="E35778" s="19"/>
    </row>
    <row r="35779" spans="5:5" x14ac:dyDescent="0.25">
      <c r="E35779" s="19"/>
    </row>
    <row r="35780" spans="5:5" x14ac:dyDescent="0.25">
      <c r="E35780" s="19"/>
    </row>
    <row r="35781" spans="5:5" x14ac:dyDescent="0.25">
      <c r="E35781" s="19"/>
    </row>
    <row r="35782" spans="5:5" x14ac:dyDescent="0.25">
      <c r="E35782" s="19"/>
    </row>
    <row r="35783" spans="5:5" x14ac:dyDescent="0.25">
      <c r="E35783" s="19"/>
    </row>
    <row r="35784" spans="5:5" x14ac:dyDescent="0.25">
      <c r="E35784" s="19"/>
    </row>
    <row r="35785" spans="5:5" x14ac:dyDescent="0.25">
      <c r="E35785" s="19"/>
    </row>
    <row r="35786" spans="5:5" x14ac:dyDescent="0.25">
      <c r="E35786" s="19"/>
    </row>
    <row r="35787" spans="5:5" x14ac:dyDescent="0.25">
      <c r="E35787" s="19"/>
    </row>
    <row r="35788" spans="5:5" x14ac:dyDescent="0.25">
      <c r="E35788" s="19"/>
    </row>
    <row r="35789" spans="5:5" x14ac:dyDescent="0.25">
      <c r="E35789" s="19"/>
    </row>
    <row r="35790" spans="5:5" x14ac:dyDescent="0.25">
      <c r="E35790" s="19"/>
    </row>
    <row r="35791" spans="5:5" x14ac:dyDescent="0.25">
      <c r="E35791" s="19"/>
    </row>
    <row r="35792" spans="5:5" x14ac:dyDescent="0.25">
      <c r="E35792" s="19"/>
    </row>
    <row r="35793" spans="5:5" x14ac:dyDescent="0.25">
      <c r="E35793" s="19"/>
    </row>
    <row r="35794" spans="5:5" x14ac:dyDescent="0.25">
      <c r="E35794" s="19"/>
    </row>
    <row r="35795" spans="5:5" x14ac:dyDescent="0.25">
      <c r="E35795" s="19"/>
    </row>
    <row r="35796" spans="5:5" x14ac:dyDescent="0.25">
      <c r="E35796" s="19"/>
    </row>
    <row r="35797" spans="5:5" x14ac:dyDescent="0.25">
      <c r="E35797" s="19"/>
    </row>
    <row r="35798" spans="5:5" x14ac:dyDescent="0.25">
      <c r="E35798" s="19"/>
    </row>
    <row r="35799" spans="5:5" x14ac:dyDescent="0.25">
      <c r="E35799" s="19"/>
    </row>
    <row r="35800" spans="5:5" x14ac:dyDescent="0.25">
      <c r="E35800" s="19"/>
    </row>
    <row r="35801" spans="5:5" x14ac:dyDescent="0.25">
      <c r="E35801" s="19"/>
    </row>
    <row r="35802" spans="5:5" x14ac:dyDescent="0.25">
      <c r="E35802" s="19"/>
    </row>
    <row r="35803" spans="5:5" x14ac:dyDescent="0.25">
      <c r="E35803" s="19"/>
    </row>
    <row r="35804" spans="5:5" x14ac:dyDescent="0.25">
      <c r="E35804" s="19"/>
    </row>
    <row r="35805" spans="5:5" x14ac:dyDescent="0.25">
      <c r="E35805" s="19"/>
    </row>
    <row r="35806" spans="5:5" x14ac:dyDescent="0.25">
      <c r="E35806" s="19"/>
    </row>
    <row r="35807" spans="5:5" x14ac:dyDescent="0.25">
      <c r="E35807" s="19"/>
    </row>
    <row r="35808" spans="5:5" x14ac:dyDescent="0.25">
      <c r="E35808" s="19"/>
    </row>
    <row r="35809" spans="5:5" x14ac:dyDescent="0.25">
      <c r="E35809" s="19"/>
    </row>
    <row r="35810" spans="5:5" x14ac:dyDescent="0.25">
      <c r="E35810" s="19"/>
    </row>
    <row r="35811" spans="5:5" x14ac:dyDescent="0.25">
      <c r="E35811" s="19"/>
    </row>
    <row r="35812" spans="5:5" x14ac:dyDescent="0.25">
      <c r="E35812" s="19"/>
    </row>
    <row r="35813" spans="5:5" x14ac:dyDescent="0.25">
      <c r="E35813" s="19"/>
    </row>
    <row r="35814" spans="5:5" x14ac:dyDescent="0.25">
      <c r="E35814" s="19"/>
    </row>
    <row r="35815" spans="5:5" x14ac:dyDescent="0.25">
      <c r="E35815" s="19"/>
    </row>
    <row r="35816" spans="5:5" x14ac:dyDescent="0.25">
      <c r="E35816" s="19"/>
    </row>
    <row r="35817" spans="5:5" x14ac:dyDescent="0.25">
      <c r="E35817" s="19"/>
    </row>
    <row r="35818" spans="5:5" x14ac:dyDescent="0.25">
      <c r="E35818" s="19"/>
    </row>
    <row r="35819" spans="5:5" x14ac:dyDescent="0.25">
      <c r="E35819" s="19"/>
    </row>
    <row r="35820" spans="5:5" x14ac:dyDescent="0.25">
      <c r="E35820" s="19"/>
    </row>
    <row r="35821" spans="5:5" x14ac:dyDescent="0.25">
      <c r="E35821" s="19"/>
    </row>
    <row r="35822" spans="5:5" x14ac:dyDescent="0.25">
      <c r="E35822" s="19"/>
    </row>
    <row r="35823" spans="5:5" x14ac:dyDescent="0.25">
      <c r="E35823" s="19"/>
    </row>
    <row r="35824" spans="5:5" x14ac:dyDescent="0.25">
      <c r="E35824" s="19"/>
    </row>
    <row r="35825" spans="5:5" x14ac:dyDescent="0.25">
      <c r="E35825" s="19"/>
    </row>
    <row r="35826" spans="5:5" x14ac:dyDescent="0.25">
      <c r="E35826" s="19"/>
    </row>
    <row r="35827" spans="5:5" x14ac:dyDescent="0.25">
      <c r="E35827" s="19"/>
    </row>
    <row r="35828" spans="5:5" x14ac:dyDescent="0.25">
      <c r="E35828" s="19"/>
    </row>
    <row r="35829" spans="5:5" x14ac:dyDescent="0.25">
      <c r="E35829" s="19"/>
    </row>
    <row r="35830" spans="5:5" x14ac:dyDescent="0.25">
      <c r="E35830" s="19"/>
    </row>
    <row r="35831" spans="5:5" x14ac:dyDescent="0.25">
      <c r="E35831" s="19"/>
    </row>
    <row r="35832" spans="5:5" x14ac:dyDescent="0.25">
      <c r="E35832" s="19"/>
    </row>
    <row r="35833" spans="5:5" x14ac:dyDescent="0.25">
      <c r="E35833" s="19"/>
    </row>
    <row r="35834" spans="5:5" x14ac:dyDescent="0.25">
      <c r="E35834" s="19"/>
    </row>
    <row r="35835" spans="5:5" x14ac:dyDescent="0.25">
      <c r="E35835" s="19"/>
    </row>
    <row r="35836" spans="5:5" x14ac:dyDescent="0.25">
      <c r="E35836" s="19"/>
    </row>
    <row r="35837" spans="5:5" x14ac:dyDescent="0.25">
      <c r="E35837" s="19"/>
    </row>
    <row r="35838" spans="5:5" x14ac:dyDescent="0.25">
      <c r="E35838" s="19"/>
    </row>
    <row r="35839" spans="5:5" x14ac:dyDescent="0.25">
      <c r="E35839" s="19"/>
    </row>
    <row r="35840" spans="5:5" x14ac:dyDescent="0.25">
      <c r="E35840" s="19"/>
    </row>
    <row r="35841" spans="5:5" x14ac:dyDescent="0.25">
      <c r="E35841" s="19"/>
    </row>
    <row r="35842" spans="5:5" x14ac:dyDescent="0.25">
      <c r="E35842" s="19"/>
    </row>
    <row r="35843" spans="5:5" x14ac:dyDescent="0.25">
      <c r="E35843" s="19"/>
    </row>
    <row r="35844" spans="5:5" x14ac:dyDescent="0.25">
      <c r="E35844" s="19"/>
    </row>
    <row r="35845" spans="5:5" x14ac:dyDescent="0.25">
      <c r="E35845" s="19"/>
    </row>
    <row r="35846" spans="5:5" x14ac:dyDescent="0.25">
      <c r="E35846" s="19"/>
    </row>
    <row r="35847" spans="5:5" x14ac:dyDescent="0.25">
      <c r="E35847" s="19"/>
    </row>
    <row r="35848" spans="5:5" x14ac:dyDescent="0.25">
      <c r="E35848" s="19"/>
    </row>
    <row r="35849" spans="5:5" x14ac:dyDescent="0.25">
      <c r="E35849" s="19"/>
    </row>
    <row r="35850" spans="5:5" x14ac:dyDescent="0.25">
      <c r="E35850" s="19"/>
    </row>
    <row r="35851" spans="5:5" x14ac:dyDescent="0.25">
      <c r="E35851" s="19"/>
    </row>
    <row r="35852" spans="5:5" x14ac:dyDescent="0.25">
      <c r="E35852" s="19"/>
    </row>
    <row r="35853" spans="5:5" x14ac:dyDescent="0.25">
      <c r="E35853" s="19"/>
    </row>
    <row r="35854" spans="5:5" x14ac:dyDescent="0.25">
      <c r="E35854" s="19"/>
    </row>
    <row r="35855" spans="5:5" x14ac:dyDescent="0.25">
      <c r="E35855" s="19"/>
    </row>
    <row r="35856" spans="5:5" x14ac:dyDescent="0.25">
      <c r="E35856" s="19"/>
    </row>
    <row r="35857" spans="5:5" x14ac:dyDescent="0.25">
      <c r="E35857" s="19"/>
    </row>
    <row r="35858" spans="5:5" x14ac:dyDescent="0.25">
      <c r="E35858" s="19"/>
    </row>
    <row r="35859" spans="5:5" x14ac:dyDescent="0.25">
      <c r="E35859" s="19"/>
    </row>
    <row r="35860" spans="5:5" x14ac:dyDescent="0.25">
      <c r="E35860" s="19"/>
    </row>
    <row r="35861" spans="5:5" x14ac:dyDescent="0.25">
      <c r="E35861" s="19"/>
    </row>
    <row r="35862" spans="5:5" x14ac:dyDescent="0.25">
      <c r="E35862" s="19"/>
    </row>
    <row r="35863" spans="5:5" x14ac:dyDescent="0.25">
      <c r="E35863" s="19"/>
    </row>
    <row r="35864" spans="5:5" x14ac:dyDescent="0.25">
      <c r="E35864" s="19"/>
    </row>
    <row r="35865" spans="5:5" x14ac:dyDescent="0.25">
      <c r="E35865" s="19"/>
    </row>
    <row r="35866" spans="5:5" x14ac:dyDescent="0.25">
      <c r="E35866" s="19"/>
    </row>
    <row r="35867" spans="5:5" x14ac:dyDescent="0.25">
      <c r="E35867" s="19"/>
    </row>
    <row r="35868" spans="5:5" x14ac:dyDescent="0.25">
      <c r="E35868" s="19"/>
    </row>
    <row r="35869" spans="5:5" x14ac:dyDescent="0.25">
      <c r="E35869" s="19"/>
    </row>
    <row r="35870" spans="5:5" x14ac:dyDescent="0.25">
      <c r="E35870" s="19"/>
    </row>
    <row r="35871" spans="5:5" x14ac:dyDescent="0.25">
      <c r="E35871" s="19"/>
    </row>
    <row r="35872" spans="5:5" x14ac:dyDescent="0.25">
      <c r="E35872" s="19"/>
    </row>
    <row r="35873" spans="5:5" x14ac:dyDescent="0.25">
      <c r="E35873" s="19"/>
    </row>
    <row r="35874" spans="5:5" x14ac:dyDescent="0.25">
      <c r="E35874" s="19"/>
    </row>
    <row r="35875" spans="5:5" x14ac:dyDescent="0.25">
      <c r="E35875" s="19"/>
    </row>
    <row r="35876" spans="5:5" x14ac:dyDescent="0.25">
      <c r="E35876" s="19"/>
    </row>
    <row r="35877" spans="5:5" x14ac:dyDescent="0.25">
      <c r="E35877" s="19"/>
    </row>
    <row r="35878" spans="5:5" x14ac:dyDescent="0.25">
      <c r="E35878" s="19"/>
    </row>
    <row r="35879" spans="5:5" x14ac:dyDescent="0.25">
      <c r="E35879" s="19"/>
    </row>
    <row r="35880" spans="5:5" x14ac:dyDescent="0.25">
      <c r="E35880" s="19"/>
    </row>
    <row r="35881" spans="5:5" x14ac:dyDescent="0.25">
      <c r="E35881" s="19"/>
    </row>
    <row r="35882" spans="5:5" x14ac:dyDescent="0.25">
      <c r="E35882" s="19"/>
    </row>
    <row r="35883" spans="5:5" x14ac:dyDescent="0.25">
      <c r="E35883" s="19"/>
    </row>
    <row r="35884" spans="5:5" x14ac:dyDescent="0.25">
      <c r="E35884" s="19"/>
    </row>
    <row r="35885" spans="5:5" x14ac:dyDescent="0.25">
      <c r="E35885" s="19"/>
    </row>
    <row r="35886" spans="5:5" x14ac:dyDescent="0.25">
      <c r="E35886" s="19"/>
    </row>
    <row r="35887" spans="5:5" x14ac:dyDescent="0.25">
      <c r="E35887" s="19"/>
    </row>
    <row r="35888" spans="5:5" x14ac:dyDescent="0.25">
      <c r="E35888" s="19"/>
    </row>
    <row r="35889" spans="5:5" x14ac:dyDescent="0.25">
      <c r="E35889" s="19"/>
    </row>
    <row r="35890" spans="5:5" x14ac:dyDescent="0.25">
      <c r="E35890" s="19"/>
    </row>
    <row r="35891" spans="5:5" x14ac:dyDescent="0.25">
      <c r="E35891" s="19"/>
    </row>
    <row r="35892" spans="5:5" x14ac:dyDescent="0.25">
      <c r="E35892" s="19"/>
    </row>
    <row r="35893" spans="5:5" x14ac:dyDescent="0.25">
      <c r="E35893" s="19"/>
    </row>
    <row r="35894" spans="5:5" x14ac:dyDescent="0.25">
      <c r="E35894" s="19"/>
    </row>
    <row r="35895" spans="5:5" x14ac:dyDescent="0.25">
      <c r="E35895" s="19"/>
    </row>
    <row r="35896" spans="5:5" x14ac:dyDescent="0.25">
      <c r="E35896" s="19"/>
    </row>
    <row r="35897" spans="5:5" x14ac:dyDescent="0.25">
      <c r="E35897" s="19"/>
    </row>
    <row r="35898" spans="5:5" x14ac:dyDescent="0.25">
      <c r="E35898" s="19"/>
    </row>
    <row r="35899" spans="5:5" x14ac:dyDescent="0.25">
      <c r="E35899" s="19"/>
    </row>
    <row r="35900" spans="5:5" x14ac:dyDescent="0.25">
      <c r="E35900" s="19"/>
    </row>
    <row r="35901" spans="5:5" x14ac:dyDescent="0.25">
      <c r="E35901" s="19"/>
    </row>
    <row r="35902" spans="5:5" x14ac:dyDescent="0.25">
      <c r="E35902" s="19"/>
    </row>
    <row r="35903" spans="5:5" x14ac:dyDescent="0.25">
      <c r="E35903" s="19"/>
    </row>
    <row r="35904" spans="5:5" x14ac:dyDescent="0.25">
      <c r="E35904" s="19"/>
    </row>
    <row r="35905" spans="5:5" x14ac:dyDescent="0.25">
      <c r="E35905" s="19"/>
    </row>
    <row r="35906" spans="5:5" x14ac:dyDescent="0.25">
      <c r="E35906" s="19"/>
    </row>
    <row r="35907" spans="5:5" x14ac:dyDescent="0.25">
      <c r="E35907" s="19"/>
    </row>
    <row r="35908" spans="5:5" x14ac:dyDescent="0.25">
      <c r="E35908" s="19"/>
    </row>
    <row r="35909" spans="5:5" x14ac:dyDescent="0.25">
      <c r="E35909" s="19"/>
    </row>
    <row r="35910" spans="5:5" x14ac:dyDescent="0.25">
      <c r="E35910" s="19"/>
    </row>
    <row r="35911" spans="5:5" x14ac:dyDescent="0.25">
      <c r="E35911" s="19"/>
    </row>
    <row r="35912" spans="5:5" x14ac:dyDescent="0.25">
      <c r="E35912" s="19"/>
    </row>
    <row r="35913" spans="5:5" x14ac:dyDescent="0.25">
      <c r="E35913" s="19"/>
    </row>
    <row r="35914" spans="5:5" x14ac:dyDescent="0.25">
      <c r="E35914" s="19"/>
    </row>
    <row r="35915" spans="5:5" x14ac:dyDescent="0.25">
      <c r="E35915" s="19"/>
    </row>
    <row r="35916" spans="5:5" x14ac:dyDescent="0.25">
      <c r="E35916" s="19"/>
    </row>
    <row r="35917" spans="5:5" x14ac:dyDescent="0.25">
      <c r="E35917" s="19"/>
    </row>
    <row r="35918" spans="5:5" x14ac:dyDescent="0.25">
      <c r="E35918" s="19"/>
    </row>
    <row r="35919" spans="5:5" x14ac:dyDescent="0.25">
      <c r="E35919" s="19"/>
    </row>
    <row r="35920" spans="5:5" x14ac:dyDescent="0.25">
      <c r="E35920" s="19"/>
    </row>
    <row r="35921" spans="5:5" x14ac:dyDescent="0.25">
      <c r="E35921" s="19"/>
    </row>
    <row r="35922" spans="5:5" x14ac:dyDescent="0.25">
      <c r="E35922" s="19"/>
    </row>
    <row r="35923" spans="5:5" x14ac:dyDescent="0.25">
      <c r="E35923" s="19"/>
    </row>
    <row r="35924" spans="5:5" x14ac:dyDescent="0.25">
      <c r="E35924" s="19"/>
    </row>
    <row r="35925" spans="5:5" x14ac:dyDescent="0.25">
      <c r="E35925" s="19"/>
    </row>
    <row r="35926" spans="5:5" x14ac:dyDescent="0.25">
      <c r="E35926" s="19"/>
    </row>
    <row r="35927" spans="5:5" x14ac:dyDescent="0.25">
      <c r="E35927" s="19"/>
    </row>
    <row r="35928" spans="5:5" x14ac:dyDescent="0.25">
      <c r="E35928" s="19"/>
    </row>
    <row r="35929" spans="5:5" x14ac:dyDescent="0.25">
      <c r="E35929" s="19"/>
    </row>
    <row r="35930" spans="5:5" x14ac:dyDescent="0.25">
      <c r="E35930" s="19"/>
    </row>
    <row r="35931" spans="5:5" x14ac:dyDescent="0.25">
      <c r="E35931" s="19"/>
    </row>
    <row r="35932" spans="5:5" x14ac:dyDescent="0.25">
      <c r="E35932" s="19"/>
    </row>
    <row r="35933" spans="5:5" x14ac:dyDescent="0.25">
      <c r="E35933" s="19"/>
    </row>
    <row r="35934" spans="5:5" x14ac:dyDescent="0.25">
      <c r="E35934" s="19"/>
    </row>
    <row r="35935" spans="5:5" x14ac:dyDescent="0.25">
      <c r="E35935" s="19"/>
    </row>
    <row r="35936" spans="5:5" x14ac:dyDescent="0.25">
      <c r="E35936" s="19"/>
    </row>
    <row r="35937" spans="5:5" x14ac:dyDescent="0.25">
      <c r="E35937" s="19"/>
    </row>
    <row r="35938" spans="5:5" x14ac:dyDescent="0.25">
      <c r="E35938" s="19"/>
    </row>
    <row r="35939" spans="5:5" x14ac:dyDescent="0.25">
      <c r="E35939" s="19"/>
    </row>
    <row r="35940" spans="5:5" x14ac:dyDescent="0.25">
      <c r="E35940" s="19"/>
    </row>
    <row r="35941" spans="5:5" x14ac:dyDescent="0.25">
      <c r="E35941" s="19"/>
    </row>
    <row r="35942" spans="5:5" x14ac:dyDescent="0.25">
      <c r="E35942" s="19"/>
    </row>
    <row r="35943" spans="5:5" x14ac:dyDescent="0.25">
      <c r="E35943" s="19"/>
    </row>
    <row r="35944" spans="5:5" x14ac:dyDescent="0.25">
      <c r="E35944" s="19"/>
    </row>
    <row r="35945" spans="5:5" x14ac:dyDescent="0.25">
      <c r="E35945" s="19"/>
    </row>
    <row r="35946" spans="5:5" x14ac:dyDescent="0.25">
      <c r="E35946" s="19"/>
    </row>
    <row r="35947" spans="5:5" x14ac:dyDescent="0.25">
      <c r="E35947" s="19"/>
    </row>
    <row r="35948" spans="5:5" x14ac:dyDescent="0.25">
      <c r="E35948" s="19"/>
    </row>
    <row r="35949" spans="5:5" x14ac:dyDescent="0.25">
      <c r="E35949" s="19"/>
    </row>
    <row r="35950" spans="5:5" x14ac:dyDescent="0.25">
      <c r="E35950" s="19"/>
    </row>
    <row r="35951" spans="5:5" x14ac:dyDescent="0.25">
      <c r="E35951" s="19"/>
    </row>
    <row r="35952" spans="5:5" x14ac:dyDescent="0.25">
      <c r="E35952" s="19"/>
    </row>
    <row r="35953" spans="5:5" x14ac:dyDescent="0.25">
      <c r="E35953" s="19"/>
    </row>
    <row r="35954" spans="5:5" x14ac:dyDescent="0.25">
      <c r="E35954" s="19"/>
    </row>
    <row r="35955" spans="5:5" x14ac:dyDescent="0.25">
      <c r="E35955" s="19"/>
    </row>
    <row r="35956" spans="5:5" x14ac:dyDescent="0.25">
      <c r="E35956" s="19"/>
    </row>
    <row r="35957" spans="5:5" x14ac:dyDescent="0.25">
      <c r="E35957" s="19"/>
    </row>
    <row r="35958" spans="5:5" x14ac:dyDescent="0.25">
      <c r="E35958" s="19"/>
    </row>
    <row r="35959" spans="5:5" x14ac:dyDescent="0.25">
      <c r="E35959" s="19"/>
    </row>
    <row r="35960" spans="5:5" x14ac:dyDescent="0.25">
      <c r="E35960" s="19"/>
    </row>
    <row r="35961" spans="5:5" x14ac:dyDescent="0.25">
      <c r="E35961" s="19"/>
    </row>
    <row r="35962" spans="5:5" x14ac:dyDescent="0.25">
      <c r="E35962" s="19"/>
    </row>
    <row r="35963" spans="5:5" x14ac:dyDescent="0.25">
      <c r="E35963" s="19"/>
    </row>
    <row r="35964" spans="5:5" x14ac:dyDescent="0.25">
      <c r="E35964" s="19"/>
    </row>
    <row r="35965" spans="5:5" x14ac:dyDescent="0.25">
      <c r="E35965" s="19"/>
    </row>
    <row r="35966" spans="5:5" x14ac:dyDescent="0.25">
      <c r="E35966" s="19"/>
    </row>
    <row r="35967" spans="5:5" x14ac:dyDescent="0.25">
      <c r="E35967" s="19"/>
    </row>
    <row r="35968" spans="5:5" x14ac:dyDescent="0.25">
      <c r="E35968" s="19"/>
    </row>
    <row r="35969" spans="5:5" x14ac:dyDescent="0.25">
      <c r="E35969" s="19"/>
    </row>
    <row r="35970" spans="5:5" x14ac:dyDescent="0.25">
      <c r="E35970" s="19"/>
    </row>
    <row r="35971" spans="5:5" x14ac:dyDescent="0.25">
      <c r="E35971" s="19"/>
    </row>
    <row r="35972" spans="5:5" x14ac:dyDescent="0.25">
      <c r="E35972" s="19"/>
    </row>
    <row r="35973" spans="5:5" x14ac:dyDescent="0.25">
      <c r="E35973" s="19"/>
    </row>
    <row r="35974" spans="5:5" x14ac:dyDescent="0.25">
      <c r="E35974" s="19"/>
    </row>
    <row r="35975" spans="5:5" x14ac:dyDescent="0.25">
      <c r="E35975" s="19"/>
    </row>
    <row r="35976" spans="5:5" x14ac:dyDescent="0.25">
      <c r="E35976" s="19"/>
    </row>
    <row r="35977" spans="5:5" x14ac:dyDescent="0.25">
      <c r="E35977" s="19"/>
    </row>
    <row r="35978" spans="5:5" x14ac:dyDescent="0.25">
      <c r="E35978" s="19"/>
    </row>
    <row r="35979" spans="5:5" x14ac:dyDescent="0.25">
      <c r="E35979" s="19"/>
    </row>
    <row r="35980" spans="5:5" x14ac:dyDescent="0.25">
      <c r="E35980" s="19"/>
    </row>
    <row r="35981" spans="5:5" x14ac:dyDescent="0.25">
      <c r="E35981" s="19"/>
    </row>
    <row r="35982" spans="5:5" x14ac:dyDescent="0.25">
      <c r="E35982" s="19"/>
    </row>
    <row r="35983" spans="5:5" x14ac:dyDescent="0.25">
      <c r="E35983" s="19"/>
    </row>
    <row r="35984" spans="5:5" x14ac:dyDescent="0.25">
      <c r="E35984" s="19"/>
    </row>
    <row r="35985" spans="5:5" x14ac:dyDescent="0.25">
      <c r="E35985" s="19"/>
    </row>
    <row r="35986" spans="5:5" x14ac:dyDescent="0.25">
      <c r="E35986" s="19"/>
    </row>
    <row r="35987" spans="5:5" x14ac:dyDescent="0.25">
      <c r="E35987" s="19"/>
    </row>
    <row r="35988" spans="5:5" x14ac:dyDescent="0.25">
      <c r="E35988" s="19"/>
    </row>
    <row r="35989" spans="5:5" x14ac:dyDescent="0.25">
      <c r="E35989" s="19"/>
    </row>
    <row r="35990" spans="5:5" x14ac:dyDescent="0.25">
      <c r="E35990" s="19"/>
    </row>
    <row r="35991" spans="5:5" x14ac:dyDescent="0.25">
      <c r="E35991" s="19"/>
    </row>
    <row r="35992" spans="5:5" x14ac:dyDescent="0.25">
      <c r="E35992" s="19"/>
    </row>
    <row r="35993" spans="5:5" x14ac:dyDescent="0.25">
      <c r="E35993" s="19"/>
    </row>
    <row r="35994" spans="5:5" x14ac:dyDescent="0.25">
      <c r="E35994" s="19"/>
    </row>
    <row r="35995" spans="5:5" x14ac:dyDescent="0.25">
      <c r="E35995" s="19"/>
    </row>
    <row r="35996" spans="5:5" x14ac:dyDescent="0.25">
      <c r="E35996" s="19"/>
    </row>
    <row r="35997" spans="5:5" x14ac:dyDescent="0.25">
      <c r="E35997" s="19"/>
    </row>
    <row r="35998" spans="5:5" x14ac:dyDescent="0.25">
      <c r="E35998" s="19"/>
    </row>
    <row r="35999" spans="5:5" x14ac:dyDescent="0.25">
      <c r="E35999" s="19"/>
    </row>
    <row r="36000" spans="5:5" x14ac:dyDescent="0.25">
      <c r="E36000" s="19"/>
    </row>
    <row r="36001" spans="5:5" x14ac:dyDescent="0.25">
      <c r="E36001" s="19"/>
    </row>
    <row r="36002" spans="5:5" x14ac:dyDescent="0.25">
      <c r="E36002" s="19"/>
    </row>
    <row r="36003" spans="5:5" x14ac:dyDescent="0.25">
      <c r="E36003" s="19"/>
    </row>
    <row r="36004" spans="5:5" x14ac:dyDescent="0.25">
      <c r="E36004" s="19"/>
    </row>
    <row r="36005" spans="5:5" x14ac:dyDescent="0.25">
      <c r="E36005" s="19"/>
    </row>
    <row r="36006" spans="5:5" x14ac:dyDescent="0.25">
      <c r="E36006" s="19"/>
    </row>
    <row r="36007" spans="5:5" x14ac:dyDescent="0.25">
      <c r="E36007" s="19"/>
    </row>
    <row r="36008" spans="5:5" x14ac:dyDescent="0.25">
      <c r="E36008" s="19"/>
    </row>
    <row r="36009" spans="5:5" x14ac:dyDescent="0.25">
      <c r="E36009" s="19"/>
    </row>
    <row r="36010" spans="5:5" x14ac:dyDescent="0.25">
      <c r="E36010" s="19"/>
    </row>
    <row r="36011" spans="5:5" x14ac:dyDescent="0.25">
      <c r="E36011" s="19"/>
    </row>
    <row r="36012" spans="5:5" x14ac:dyDescent="0.25">
      <c r="E36012" s="19"/>
    </row>
    <row r="36013" spans="5:5" x14ac:dyDescent="0.25">
      <c r="E36013" s="19"/>
    </row>
    <row r="36014" spans="5:5" x14ac:dyDescent="0.25">
      <c r="E36014" s="19"/>
    </row>
    <row r="36015" spans="5:5" x14ac:dyDescent="0.25">
      <c r="E36015" s="19"/>
    </row>
    <row r="36016" spans="5:5" x14ac:dyDescent="0.25">
      <c r="E36016" s="19"/>
    </row>
    <row r="36017" spans="5:5" x14ac:dyDescent="0.25">
      <c r="E36017" s="19"/>
    </row>
    <row r="36018" spans="5:5" x14ac:dyDescent="0.25">
      <c r="E36018" s="19"/>
    </row>
    <row r="36019" spans="5:5" x14ac:dyDescent="0.25">
      <c r="E36019" s="19"/>
    </row>
    <row r="36020" spans="5:5" x14ac:dyDescent="0.25">
      <c r="E36020" s="19"/>
    </row>
    <row r="36021" spans="5:5" x14ac:dyDescent="0.25">
      <c r="E36021" s="19"/>
    </row>
    <row r="36022" spans="5:5" x14ac:dyDescent="0.25">
      <c r="E36022" s="19"/>
    </row>
    <row r="36023" spans="5:5" x14ac:dyDescent="0.25">
      <c r="E36023" s="19"/>
    </row>
    <row r="36024" spans="5:5" x14ac:dyDescent="0.25">
      <c r="E36024" s="19"/>
    </row>
    <row r="36025" spans="5:5" x14ac:dyDescent="0.25">
      <c r="E36025" s="19"/>
    </row>
    <row r="36026" spans="5:5" x14ac:dyDescent="0.25">
      <c r="E36026" s="19"/>
    </row>
    <row r="36027" spans="5:5" x14ac:dyDescent="0.25">
      <c r="E36027" s="19"/>
    </row>
    <row r="36028" spans="5:5" x14ac:dyDescent="0.25">
      <c r="E36028" s="19"/>
    </row>
    <row r="36029" spans="5:5" x14ac:dyDescent="0.25">
      <c r="E36029" s="19"/>
    </row>
    <row r="36030" spans="5:5" x14ac:dyDescent="0.25">
      <c r="E36030" s="19"/>
    </row>
    <row r="36031" spans="5:5" x14ac:dyDescent="0.25">
      <c r="E36031" s="19"/>
    </row>
    <row r="36032" spans="5:5" x14ac:dyDescent="0.25">
      <c r="E36032" s="19"/>
    </row>
    <row r="36033" spans="5:5" x14ac:dyDescent="0.25">
      <c r="E36033" s="19"/>
    </row>
    <row r="36034" spans="5:5" x14ac:dyDescent="0.25">
      <c r="E36034" s="19"/>
    </row>
    <row r="36035" spans="5:5" x14ac:dyDescent="0.25">
      <c r="E36035" s="19"/>
    </row>
    <row r="36036" spans="5:5" x14ac:dyDescent="0.25">
      <c r="E36036" s="19"/>
    </row>
    <row r="36037" spans="5:5" x14ac:dyDescent="0.25">
      <c r="E36037" s="19"/>
    </row>
    <row r="36038" spans="5:5" x14ac:dyDescent="0.25">
      <c r="E36038" s="19"/>
    </row>
    <row r="36039" spans="5:5" x14ac:dyDescent="0.25">
      <c r="E36039" s="19"/>
    </row>
    <row r="36040" spans="5:5" x14ac:dyDescent="0.25">
      <c r="E36040" s="19"/>
    </row>
    <row r="36041" spans="5:5" x14ac:dyDescent="0.25">
      <c r="E36041" s="19"/>
    </row>
    <row r="36042" spans="5:5" x14ac:dyDescent="0.25">
      <c r="E36042" s="19"/>
    </row>
    <row r="36043" spans="5:5" x14ac:dyDescent="0.25">
      <c r="E36043" s="19"/>
    </row>
    <row r="36044" spans="5:5" x14ac:dyDescent="0.25">
      <c r="E36044" s="19"/>
    </row>
    <row r="36045" spans="5:5" x14ac:dyDescent="0.25">
      <c r="E36045" s="19"/>
    </row>
    <row r="36046" spans="5:5" x14ac:dyDescent="0.25">
      <c r="E36046" s="19"/>
    </row>
    <row r="36047" spans="5:5" x14ac:dyDescent="0.25">
      <c r="E36047" s="19"/>
    </row>
    <row r="36048" spans="5:5" x14ac:dyDescent="0.25">
      <c r="E36048" s="19"/>
    </row>
    <row r="36049" spans="5:5" x14ac:dyDescent="0.25">
      <c r="E36049" s="19"/>
    </row>
    <row r="36050" spans="5:5" x14ac:dyDescent="0.25">
      <c r="E36050" s="19"/>
    </row>
    <row r="36051" spans="5:5" x14ac:dyDescent="0.25">
      <c r="E36051" s="19"/>
    </row>
    <row r="36052" spans="5:5" x14ac:dyDescent="0.25">
      <c r="E36052" s="19"/>
    </row>
    <row r="36053" spans="5:5" x14ac:dyDescent="0.25">
      <c r="E36053" s="19"/>
    </row>
    <row r="36054" spans="5:5" x14ac:dyDescent="0.25">
      <c r="E36054" s="19"/>
    </row>
    <row r="36055" spans="5:5" x14ac:dyDescent="0.25">
      <c r="E36055" s="19"/>
    </row>
    <row r="36056" spans="5:5" x14ac:dyDescent="0.25">
      <c r="E36056" s="19"/>
    </row>
    <row r="36057" spans="5:5" x14ac:dyDescent="0.25">
      <c r="E36057" s="19"/>
    </row>
    <row r="36058" spans="5:5" x14ac:dyDescent="0.25">
      <c r="E36058" s="19"/>
    </row>
    <row r="36059" spans="5:5" x14ac:dyDescent="0.25">
      <c r="E36059" s="19"/>
    </row>
    <row r="36060" spans="5:5" x14ac:dyDescent="0.25">
      <c r="E36060" s="19"/>
    </row>
    <row r="36061" spans="5:5" x14ac:dyDescent="0.25">
      <c r="E36061" s="19"/>
    </row>
    <row r="36062" spans="5:5" x14ac:dyDescent="0.25">
      <c r="E36062" s="19"/>
    </row>
    <row r="36063" spans="5:5" x14ac:dyDescent="0.25">
      <c r="E36063" s="19"/>
    </row>
    <row r="36064" spans="5:5" x14ac:dyDescent="0.25">
      <c r="E36064" s="19"/>
    </row>
    <row r="36065" spans="5:5" x14ac:dyDescent="0.25">
      <c r="E36065" s="19"/>
    </row>
    <row r="36066" spans="5:5" x14ac:dyDescent="0.25">
      <c r="E36066" s="19"/>
    </row>
    <row r="36067" spans="5:5" x14ac:dyDescent="0.25">
      <c r="E36067" s="19"/>
    </row>
    <row r="36068" spans="5:5" x14ac:dyDescent="0.25">
      <c r="E36068" s="19"/>
    </row>
    <row r="36069" spans="5:5" x14ac:dyDescent="0.25">
      <c r="E36069" s="19"/>
    </row>
    <row r="36070" spans="5:5" x14ac:dyDescent="0.25">
      <c r="E36070" s="19"/>
    </row>
    <row r="36071" spans="5:5" x14ac:dyDescent="0.25">
      <c r="E36071" s="19"/>
    </row>
    <row r="36072" spans="5:5" x14ac:dyDescent="0.25">
      <c r="E36072" s="19"/>
    </row>
    <row r="36073" spans="5:5" x14ac:dyDescent="0.25">
      <c r="E36073" s="19"/>
    </row>
    <row r="36074" spans="5:5" x14ac:dyDescent="0.25">
      <c r="E36074" s="19"/>
    </row>
    <row r="36075" spans="5:5" x14ac:dyDescent="0.25">
      <c r="E36075" s="19"/>
    </row>
    <row r="36076" spans="5:5" x14ac:dyDescent="0.25">
      <c r="E36076" s="19"/>
    </row>
    <row r="36077" spans="5:5" x14ac:dyDescent="0.25">
      <c r="E36077" s="19"/>
    </row>
    <row r="36078" spans="5:5" x14ac:dyDescent="0.25">
      <c r="E36078" s="19"/>
    </row>
    <row r="36079" spans="5:5" x14ac:dyDescent="0.25">
      <c r="E36079" s="19"/>
    </row>
    <row r="36080" spans="5:5" x14ac:dyDescent="0.25">
      <c r="E36080" s="19"/>
    </row>
    <row r="36081" spans="5:5" x14ac:dyDescent="0.25">
      <c r="E36081" s="19"/>
    </row>
    <row r="36082" spans="5:5" x14ac:dyDescent="0.25">
      <c r="E36082" s="19"/>
    </row>
    <row r="36083" spans="5:5" x14ac:dyDescent="0.25">
      <c r="E36083" s="19"/>
    </row>
    <row r="36084" spans="5:5" x14ac:dyDescent="0.25">
      <c r="E36084" s="19"/>
    </row>
    <row r="36085" spans="5:5" x14ac:dyDescent="0.25">
      <c r="E36085" s="19"/>
    </row>
    <row r="36086" spans="5:5" x14ac:dyDescent="0.25">
      <c r="E36086" s="19"/>
    </row>
    <row r="36087" spans="5:5" x14ac:dyDescent="0.25">
      <c r="E36087" s="19"/>
    </row>
    <row r="36088" spans="5:5" x14ac:dyDescent="0.25">
      <c r="E36088" s="19"/>
    </row>
    <row r="36089" spans="5:5" x14ac:dyDescent="0.25">
      <c r="E36089" s="19"/>
    </row>
    <row r="36090" spans="5:5" x14ac:dyDescent="0.25">
      <c r="E36090" s="19"/>
    </row>
    <row r="36091" spans="5:5" x14ac:dyDescent="0.25">
      <c r="E36091" s="19"/>
    </row>
    <row r="36092" spans="5:5" x14ac:dyDescent="0.25">
      <c r="E36092" s="19"/>
    </row>
    <row r="36093" spans="5:5" x14ac:dyDescent="0.25">
      <c r="E36093" s="19"/>
    </row>
    <row r="36094" spans="5:5" x14ac:dyDescent="0.25">
      <c r="E36094" s="19"/>
    </row>
    <row r="36095" spans="5:5" x14ac:dyDescent="0.25">
      <c r="E36095" s="19"/>
    </row>
    <row r="36096" spans="5:5" x14ac:dyDescent="0.25">
      <c r="E36096" s="19"/>
    </row>
    <row r="36097" spans="5:5" x14ac:dyDescent="0.25">
      <c r="E36097" s="19"/>
    </row>
    <row r="36098" spans="5:5" x14ac:dyDescent="0.25">
      <c r="E36098" s="19"/>
    </row>
    <row r="36099" spans="5:5" x14ac:dyDescent="0.25">
      <c r="E36099" s="19"/>
    </row>
    <row r="36100" spans="5:5" x14ac:dyDescent="0.25">
      <c r="E36100" s="19"/>
    </row>
    <row r="36101" spans="5:5" x14ac:dyDescent="0.25">
      <c r="E36101" s="19"/>
    </row>
    <row r="36102" spans="5:5" x14ac:dyDescent="0.25">
      <c r="E36102" s="19"/>
    </row>
    <row r="36103" spans="5:5" x14ac:dyDescent="0.25">
      <c r="E36103" s="19"/>
    </row>
    <row r="36104" spans="5:5" x14ac:dyDescent="0.25">
      <c r="E36104" s="19"/>
    </row>
    <row r="36105" spans="5:5" x14ac:dyDescent="0.25">
      <c r="E36105" s="19"/>
    </row>
    <row r="36106" spans="5:5" x14ac:dyDescent="0.25">
      <c r="E36106" s="19"/>
    </row>
    <row r="36107" spans="5:5" x14ac:dyDescent="0.25">
      <c r="E36107" s="19"/>
    </row>
    <row r="36108" spans="5:5" x14ac:dyDescent="0.25">
      <c r="E36108" s="19"/>
    </row>
    <row r="36109" spans="5:5" x14ac:dyDescent="0.25">
      <c r="E36109" s="19"/>
    </row>
    <row r="36110" spans="5:5" x14ac:dyDescent="0.25">
      <c r="E36110" s="19"/>
    </row>
    <row r="36111" spans="5:5" x14ac:dyDescent="0.25">
      <c r="E36111" s="19"/>
    </row>
    <row r="36112" spans="5:5" x14ac:dyDescent="0.25">
      <c r="E36112" s="19"/>
    </row>
    <row r="36113" spans="5:5" x14ac:dyDescent="0.25">
      <c r="E36113" s="19"/>
    </row>
    <row r="36114" spans="5:5" x14ac:dyDescent="0.25">
      <c r="E36114" s="19"/>
    </row>
    <row r="36115" spans="5:5" x14ac:dyDescent="0.25">
      <c r="E36115" s="19"/>
    </row>
    <row r="36116" spans="5:5" x14ac:dyDescent="0.25">
      <c r="E36116" s="19"/>
    </row>
    <row r="36117" spans="5:5" x14ac:dyDescent="0.25">
      <c r="E36117" s="19"/>
    </row>
    <row r="36118" spans="5:5" x14ac:dyDescent="0.25">
      <c r="E36118" s="19"/>
    </row>
    <row r="36119" spans="5:5" x14ac:dyDescent="0.25">
      <c r="E36119" s="19"/>
    </row>
    <row r="36120" spans="5:5" x14ac:dyDescent="0.25">
      <c r="E36120" s="19"/>
    </row>
    <row r="36121" spans="5:5" x14ac:dyDescent="0.25">
      <c r="E36121" s="19"/>
    </row>
    <row r="36122" spans="5:5" x14ac:dyDescent="0.25">
      <c r="E36122" s="19"/>
    </row>
    <row r="36123" spans="5:5" x14ac:dyDescent="0.25">
      <c r="E36123" s="19"/>
    </row>
    <row r="36124" spans="5:5" x14ac:dyDescent="0.25">
      <c r="E36124" s="19"/>
    </row>
    <row r="36125" spans="5:5" x14ac:dyDescent="0.25">
      <c r="E36125" s="19"/>
    </row>
    <row r="36126" spans="5:5" x14ac:dyDescent="0.25">
      <c r="E36126" s="19"/>
    </row>
    <row r="36127" spans="5:5" x14ac:dyDescent="0.25">
      <c r="E36127" s="19"/>
    </row>
    <row r="36128" spans="5:5" x14ac:dyDescent="0.25">
      <c r="E36128" s="19"/>
    </row>
    <row r="36129" spans="5:5" x14ac:dyDescent="0.25">
      <c r="E36129" s="19"/>
    </row>
    <row r="36130" spans="5:5" x14ac:dyDescent="0.25">
      <c r="E36130" s="19"/>
    </row>
    <row r="36131" spans="5:5" x14ac:dyDescent="0.25">
      <c r="E36131" s="19"/>
    </row>
    <row r="36132" spans="5:5" x14ac:dyDescent="0.25">
      <c r="E36132" s="19"/>
    </row>
    <row r="36133" spans="5:5" x14ac:dyDescent="0.25">
      <c r="E36133" s="19"/>
    </row>
    <row r="36134" spans="5:5" x14ac:dyDescent="0.25">
      <c r="E36134" s="19"/>
    </row>
    <row r="36135" spans="5:5" x14ac:dyDescent="0.25">
      <c r="E36135" s="19"/>
    </row>
    <row r="36136" spans="5:5" x14ac:dyDescent="0.25">
      <c r="E36136" s="19"/>
    </row>
    <row r="36137" spans="5:5" x14ac:dyDescent="0.25">
      <c r="E36137" s="19"/>
    </row>
    <row r="36138" spans="5:5" x14ac:dyDescent="0.25">
      <c r="E36138" s="19"/>
    </row>
    <row r="36139" spans="5:5" x14ac:dyDescent="0.25">
      <c r="E36139" s="19"/>
    </row>
    <row r="36140" spans="5:5" x14ac:dyDescent="0.25">
      <c r="E36140" s="19"/>
    </row>
    <row r="36141" spans="5:5" x14ac:dyDescent="0.25">
      <c r="E36141" s="19"/>
    </row>
    <row r="36142" spans="5:5" x14ac:dyDescent="0.25">
      <c r="E36142" s="19"/>
    </row>
    <row r="36143" spans="5:5" x14ac:dyDescent="0.25">
      <c r="E36143" s="19"/>
    </row>
    <row r="36144" spans="5:5" x14ac:dyDescent="0.25">
      <c r="E36144" s="19"/>
    </row>
    <row r="36145" spans="5:5" x14ac:dyDescent="0.25">
      <c r="E36145" s="19"/>
    </row>
    <row r="36146" spans="5:5" x14ac:dyDescent="0.25">
      <c r="E36146" s="19"/>
    </row>
    <row r="36147" spans="5:5" x14ac:dyDescent="0.25">
      <c r="E36147" s="19"/>
    </row>
    <row r="36148" spans="5:5" x14ac:dyDescent="0.25">
      <c r="E36148" s="19"/>
    </row>
    <row r="36149" spans="5:5" x14ac:dyDescent="0.25">
      <c r="E36149" s="19"/>
    </row>
    <row r="36150" spans="5:5" x14ac:dyDescent="0.25">
      <c r="E36150" s="19"/>
    </row>
    <row r="36151" spans="5:5" x14ac:dyDescent="0.25">
      <c r="E36151" s="19"/>
    </row>
    <row r="36152" spans="5:5" x14ac:dyDescent="0.25">
      <c r="E36152" s="19"/>
    </row>
    <row r="36153" spans="5:5" x14ac:dyDescent="0.25">
      <c r="E36153" s="19"/>
    </row>
    <row r="36154" spans="5:5" x14ac:dyDescent="0.25">
      <c r="E36154" s="19"/>
    </row>
    <row r="36155" spans="5:5" x14ac:dyDescent="0.25">
      <c r="E36155" s="19"/>
    </row>
    <row r="36156" spans="5:5" x14ac:dyDescent="0.25">
      <c r="E36156" s="19"/>
    </row>
    <row r="36157" spans="5:5" x14ac:dyDescent="0.25">
      <c r="E36157" s="19"/>
    </row>
    <row r="36158" spans="5:5" x14ac:dyDescent="0.25">
      <c r="E36158" s="19"/>
    </row>
    <row r="36159" spans="5:5" x14ac:dyDescent="0.25">
      <c r="E36159" s="19"/>
    </row>
    <row r="36160" spans="5:5" x14ac:dyDescent="0.25">
      <c r="E36160" s="19"/>
    </row>
    <row r="36161" spans="5:5" x14ac:dyDescent="0.25">
      <c r="E36161" s="19"/>
    </row>
    <row r="36162" spans="5:5" x14ac:dyDescent="0.25">
      <c r="E36162" s="19"/>
    </row>
    <row r="36163" spans="5:5" x14ac:dyDescent="0.25">
      <c r="E36163" s="19"/>
    </row>
    <row r="36164" spans="5:5" x14ac:dyDescent="0.25">
      <c r="E36164" s="19"/>
    </row>
    <row r="36165" spans="5:5" x14ac:dyDescent="0.25">
      <c r="E36165" s="19"/>
    </row>
    <row r="36166" spans="5:5" x14ac:dyDescent="0.25">
      <c r="E36166" s="19"/>
    </row>
    <row r="36167" spans="5:5" x14ac:dyDescent="0.25">
      <c r="E36167" s="19"/>
    </row>
    <row r="36168" spans="5:5" x14ac:dyDescent="0.25">
      <c r="E36168" s="19"/>
    </row>
    <row r="36169" spans="5:5" x14ac:dyDescent="0.25">
      <c r="E36169" s="19"/>
    </row>
    <row r="36170" spans="5:5" x14ac:dyDescent="0.25">
      <c r="E36170" s="19"/>
    </row>
    <row r="36171" spans="5:5" x14ac:dyDescent="0.25">
      <c r="E36171" s="19"/>
    </row>
    <row r="36172" spans="5:5" x14ac:dyDescent="0.25">
      <c r="E36172" s="19"/>
    </row>
    <row r="36173" spans="5:5" x14ac:dyDescent="0.25">
      <c r="E36173" s="19"/>
    </row>
    <row r="36174" spans="5:5" x14ac:dyDescent="0.25">
      <c r="E36174" s="19"/>
    </row>
    <row r="36175" spans="5:5" x14ac:dyDescent="0.25">
      <c r="E36175" s="19"/>
    </row>
    <row r="36176" spans="5:5" x14ac:dyDescent="0.25">
      <c r="E36176" s="19"/>
    </row>
    <row r="36177" spans="5:5" x14ac:dyDescent="0.25">
      <c r="E36177" s="19"/>
    </row>
    <row r="36178" spans="5:5" x14ac:dyDescent="0.25">
      <c r="E36178" s="19"/>
    </row>
    <row r="36179" spans="5:5" x14ac:dyDescent="0.25">
      <c r="E36179" s="19"/>
    </row>
    <row r="36180" spans="5:5" x14ac:dyDescent="0.25">
      <c r="E36180" s="19"/>
    </row>
    <row r="36181" spans="5:5" x14ac:dyDescent="0.25">
      <c r="E36181" s="19"/>
    </row>
    <row r="36182" spans="5:5" x14ac:dyDescent="0.25">
      <c r="E36182" s="19"/>
    </row>
    <row r="36183" spans="5:5" x14ac:dyDescent="0.25">
      <c r="E36183" s="19"/>
    </row>
    <row r="36184" spans="5:5" x14ac:dyDescent="0.25">
      <c r="E36184" s="19"/>
    </row>
    <row r="36185" spans="5:5" x14ac:dyDescent="0.25">
      <c r="E36185" s="19"/>
    </row>
    <row r="36186" spans="5:5" x14ac:dyDescent="0.25">
      <c r="E36186" s="19"/>
    </row>
    <row r="36187" spans="5:5" x14ac:dyDescent="0.25">
      <c r="E36187" s="19"/>
    </row>
    <row r="36188" spans="5:5" x14ac:dyDescent="0.25">
      <c r="E36188" s="19"/>
    </row>
    <row r="36189" spans="5:5" x14ac:dyDescent="0.25">
      <c r="E36189" s="19"/>
    </row>
    <row r="36190" spans="5:5" x14ac:dyDescent="0.25">
      <c r="E36190" s="19"/>
    </row>
    <row r="36191" spans="5:5" x14ac:dyDescent="0.25">
      <c r="E36191" s="19"/>
    </row>
    <row r="36192" spans="5:5" x14ac:dyDescent="0.25">
      <c r="E36192" s="19"/>
    </row>
    <row r="36193" spans="5:5" x14ac:dyDescent="0.25">
      <c r="E36193" s="19"/>
    </row>
    <row r="36194" spans="5:5" x14ac:dyDescent="0.25">
      <c r="E36194" s="19"/>
    </row>
    <row r="36195" spans="5:5" x14ac:dyDescent="0.25">
      <c r="E36195" s="19"/>
    </row>
    <row r="36196" spans="5:5" x14ac:dyDescent="0.25">
      <c r="E36196" s="19"/>
    </row>
    <row r="36197" spans="5:5" x14ac:dyDescent="0.25">
      <c r="E36197" s="19"/>
    </row>
    <row r="36198" spans="5:5" x14ac:dyDescent="0.25">
      <c r="E36198" s="19"/>
    </row>
    <row r="36199" spans="5:5" x14ac:dyDescent="0.25">
      <c r="E36199" s="19"/>
    </row>
    <row r="36200" spans="5:5" x14ac:dyDescent="0.25">
      <c r="E36200" s="19"/>
    </row>
    <row r="36201" spans="5:5" x14ac:dyDescent="0.25">
      <c r="E36201" s="19"/>
    </row>
    <row r="36202" spans="5:5" x14ac:dyDescent="0.25">
      <c r="E36202" s="19"/>
    </row>
    <row r="36203" spans="5:5" x14ac:dyDescent="0.25">
      <c r="E36203" s="19"/>
    </row>
    <row r="36204" spans="5:5" x14ac:dyDescent="0.25">
      <c r="E36204" s="19"/>
    </row>
    <row r="36205" spans="5:5" x14ac:dyDescent="0.25">
      <c r="E36205" s="19"/>
    </row>
    <row r="36206" spans="5:5" x14ac:dyDescent="0.25">
      <c r="E36206" s="19"/>
    </row>
    <row r="36207" spans="5:5" x14ac:dyDescent="0.25">
      <c r="E36207" s="19"/>
    </row>
    <row r="36208" spans="5:5" x14ac:dyDescent="0.25">
      <c r="E36208" s="19"/>
    </row>
    <row r="36209" spans="5:5" x14ac:dyDescent="0.25">
      <c r="E36209" s="19"/>
    </row>
    <row r="36210" spans="5:5" x14ac:dyDescent="0.25">
      <c r="E36210" s="19"/>
    </row>
    <row r="36211" spans="5:5" x14ac:dyDescent="0.25">
      <c r="E36211" s="19"/>
    </row>
    <row r="36212" spans="5:5" x14ac:dyDescent="0.25">
      <c r="E36212" s="19"/>
    </row>
    <row r="36213" spans="5:5" x14ac:dyDescent="0.25">
      <c r="E36213" s="19"/>
    </row>
    <row r="36214" spans="5:5" x14ac:dyDescent="0.25">
      <c r="E36214" s="19"/>
    </row>
    <row r="36215" spans="5:5" x14ac:dyDescent="0.25">
      <c r="E36215" s="19"/>
    </row>
    <row r="36216" spans="5:5" x14ac:dyDescent="0.25">
      <c r="E36216" s="19"/>
    </row>
    <row r="36217" spans="5:5" x14ac:dyDescent="0.25">
      <c r="E36217" s="19"/>
    </row>
    <row r="36218" spans="5:5" x14ac:dyDescent="0.25">
      <c r="E36218" s="19"/>
    </row>
    <row r="36219" spans="5:5" x14ac:dyDescent="0.25">
      <c r="E36219" s="19"/>
    </row>
    <row r="36220" spans="5:5" x14ac:dyDescent="0.25">
      <c r="E36220" s="19"/>
    </row>
    <row r="36221" spans="5:5" x14ac:dyDescent="0.25">
      <c r="E36221" s="19"/>
    </row>
    <row r="36222" spans="5:5" x14ac:dyDescent="0.25">
      <c r="E36222" s="19"/>
    </row>
    <row r="36223" spans="5:5" x14ac:dyDescent="0.25">
      <c r="E36223" s="19"/>
    </row>
    <row r="36224" spans="5:5" x14ac:dyDescent="0.25">
      <c r="E36224" s="19"/>
    </row>
    <row r="36225" spans="5:5" x14ac:dyDescent="0.25">
      <c r="E36225" s="19"/>
    </row>
    <row r="36226" spans="5:5" x14ac:dyDescent="0.25">
      <c r="E36226" s="19"/>
    </row>
    <row r="36227" spans="5:5" x14ac:dyDescent="0.25">
      <c r="E36227" s="19"/>
    </row>
    <row r="36228" spans="5:5" x14ac:dyDescent="0.25">
      <c r="E36228" s="19"/>
    </row>
    <row r="36229" spans="5:5" x14ac:dyDescent="0.25">
      <c r="E36229" s="19"/>
    </row>
    <row r="36230" spans="5:5" x14ac:dyDescent="0.25">
      <c r="E36230" s="19"/>
    </row>
    <row r="36231" spans="5:5" x14ac:dyDescent="0.25">
      <c r="E36231" s="19"/>
    </row>
    <row r="36232" spans="5:5" x14ac:dyDescent="0.25">
      <c r="E36232" s="19"/>
    </row>
    <row r="36233" spans="5:5" x14ac:dyDescent="0.25">
      <c r="E36233" s="19"/>
    </row>
    <row r="36234" spans="5:5" x14ac:dyDescent="0.25">
      <c r="E36234" s="19"/>
    </row>
    <row r="36235" spans="5:5" x14ac:dyDescent="0.25">
      <c r="E36235" s="19"/>
    </row>
    <row r="36236" spans="5:5" x14ac:dyDescent="0.25">
      <c r="E36236" s="19"/>
    </row>
    <row r="36237" spans="5:5" x14ac:dyDescent="0.25">
      <c r="E36237" s="19"/>
    </row>
    <row r="36238" spans="5:5" x14ac:dyDescent="0.25">
      <c r="E36238" s="19"/>
    </row>
    <row r="36239" spans="5:5" x14ac:dyDescent="0.25">
      <c r="E36239" s="19"/>
    </row>
    <row r="36240" spans="5:5" x14ac:dyDescent="0.25">
      <c r="E36240" s="19"/>
    </row>
    <row r="36241" spans="5:5" x14ac:dyDescent="0.25">
      <c r="E36241" s="19"/>
    </row>
    <row r="36242" spans="5:5" x14ac:dyDescent="0.25">
      <c r="E36242" s="19"/>
    </row>
    <row r="36243" spans="5:5" x14ac:dyDescent="0.25">
      <c r="E36243" s="19"/>
    </row>
    <row r="36244" spans="5:5" x14ac:dyDescent="0.25">
      <c r="E36244" s="19"/>
    </row>
    <row r="36245" spans="5:5" x14ac:dyDescent="0.25">
      <c r="E36245" s="19"/>
    </row>
    <row r="36246" spans="5:5" x14ac:dyDescent="0.25">
      <c r="E36246" s="19"/>
    </row>
    <row r="36247" spans="5:5" x14ac:dyDescent="0.25">
      <c r="E36247" s="19"/>
    </row>
    <row r="36248" spans="5:5" x14ac:dyDescent="0.25">
      <c r="E36248" s="19"/>
    </row>
    <row r="36249" spans="5:5" x14ac:dyDescent="0.25">
      <c r="E36249" s="19"/>
    </row>
    <row r="36250" spans="5:5" x14ac:dyDescent="0.25">
      <c r="E36250" s="19"/>
    </row>
    <row r="36251" spans="5:5" x14ac:dyDescent="0.25">
      <c r="E36251" s="19"/>
    </row>
    <row r="36252" spans="5:5" x14ac:dyDescent="0.25">
      <c r="E36252" s="19"/>
    </row>
    <row r="36253" spans="5:5" x14ac:dyDescent="0.25">
      <c r="E36253" s="19"/>
    </row>
    <row r="36254" spans="5:5" x14ac:dyDescent="0.25">
      <c r="E36254" s="19"/>
    </row>
    <row r="36255" spans="5:5" x14ac:dyDescent="0.25">
      <c r="E36255" s="19"/>
    </row>
    <row r="36256" spans="5:5" x14ac:dyDescent="0.25">
      <c r="E36256" s="19"/>
    </row>
    <row r="36257" spans="5:5" x14ac:dyDescent="0.25">
      <c r="E36257" s="19"/>
    </row>
    <row r="36258" spans="5:5" x14ac:dyDescent="0.25">
      <c r="E36258" s="19"/>
    </row>
    <row r="36259" spans="5:5" x14ac:dyDescent="0.25">
      <c r="E36259" s="19"/>
    </row>
    <row r="36260" spans="5:5" x14ac:dyDescent="0.25">
      <c r="E36260" s="19"/>
    </row>
    <row r="36261" spans="5:5" x14ac:dyDescent="0.25">
      <c r="E36261" s="19"/>
    </row>
    <row r="36262" spans="5:5" x14ac:dyDescent="0.25">
      <c r="E36262" s="19"/>
    </row>
    <row r="36263" spans="5:5" x14ac:dyDescent="0.25">
      <c r="E36263" s="19"/>
    </row>
    <row r="36264" spans="5:5" x14ac:dyDescent="0.25">
      <c r="E36264" s="19"/>
    </row>
    <row r="36265" spans="5:5" x14ac:dyDescent="0.25">
      <c r="E36265" s="19"/>
    </row>
    <row r="36266" spans="5:5" x14ac:dyDescent="0.25">
      <c r="E36266" s="19"/>
    </row>
    <row r="36267" spans="5:5" x14ac:dyDescent="0.25">
      <c r="E36267" s="19"/>
    </row>
    <row r="36268" spans="5:5" x14ac:dyDescent="0.25">
      <c r="E36268" s="19"/>
    </row>
    <row r="36269" spans="5:5" x14ac:dyDescent="0.25">
      <c r="E36269" s="19"/>
    </row>
    <row r="36270" spans="5:5" x14ac:dyDescent="0.25">
      <c r="E36270" s="19"/>
    </row>
    <row r="36271" spans="5:5" x14ac:dyDescent="0.25">
      <c r="E36271" s="19"/>
    </row>
    <row r="36272" spans="5:5" x14ac:dyDescent="0.25">
      <c r="E36272" s="19"/>
    </row>
    <row r="36273" spans="5:5" x14ac:dyDescent="0.25">
      <c r="E36273" s="19"/>
    </row>
    <row r="36274" spans="5:5" x14ac:dyDescent="0.25">
      <c r="E36274" s="19"/>
    </row>
    <row r="36275" spans="5:5" x14ac:dyDescent="0.25">
      <c r="E36275" s="19"/>
    </row>
    <row r="36276" spans="5:5" x14ac:dyDescent="0.25">
      <c r="E36276" s="19"/>
    </row>
    <row r="36277" spans="5:5" x14ac:dyDescent="0.25">
      <c r="E36277" s="19"/>
    </row>
    <row r="36278" spans="5:5" x14ac:dyDescent="0.25">
      <c r="E36278" s="19"/>
    </row>
    <row r="36279" spans="5:5" x14ac:dyDescent="0.25">
      <c r="E36279" s="19"/>
    </row>
    <row r="36280" spans="5:5" x14ac:dyDescent="0.25">
      <c r="E36280" s="19"/>
    </row>
    <row r="36281" spans="5:5" x14ac:dyDescent="0.25">
      <c r="E36281" s="19"/>
    </row>
    <row r="36282" spans="5:5" x14ac:dyDescent="0.25">
      <c r="E36282" s="19"/>
    </row>
    <row r="36283" spans="5:5" x14ac:dyDescent="0.25">
      <c r="E36283" s="19"/>
    </row>
    <row r="36284" spans="5:5" x14ac:dyDescent="0.25">
      <c r="E36284" s="19"/>
    </row>
    <row r="36285" spans="5:5" x14ac:dyDescent="0.25">
      <c r="E36285" s="19"/>
    </row>
    <row r="36286" spans="5:5" x14ac:dyDescent="0.25">
      <c r="E36286" s="19"/>
    </row>
    <row r="36287" spans="5:5" x14ac:dyDescent="0.25">
      <c r="E36287" s="19"/>
    </row>
    <row r="36288" spans="5:5" x14ac:dyDescent="0.25">
      <c r="E36288" s="19"/>
    </row>
    <row r="36289" spans="5:5" x14ac:dyDescent="0.25">
      <c r="E36289" s="19"/>
    </row>
    <row r="36290" spans="5:5" x14ac:dyDescent="0.25">
      <c r="E36290" s="19"/>
    </row>
    <row r="36291" spans="5:5" x14ac:dyDescent="0.25">
      <c r="E36291" s="19"/>
    </row>
    <row r="36292" spans="5:5" x14ac:dyDescent="0.25">
      <c r="E36292" s="19"/>
    </row>
    <row r="36293" spans="5:5" x14ac:dyDescent="0.25">
      <c r="E36293" s="19"/>
    </row>
    <row r="36294" spans="5:5" x14ac:dyDescent="0.25">
      <c r="E36294" s="19"/>
    </row>
    <row r="36295" spans="5:5" x14ac:dyDescent="0.25">
      <c r="E36295" s="19"/>
    </row>
    <row r="36296" spans="5:5" x14ac:dyDescent="0.25">
      <c r="E36296" s="19"/>
    </row>
    <row r="36297" spans="5:5" x14ac:dyDescent="0.25">
      <c r="E36297" s="19"/>
    </row>
    <row r="36298" spans="5:5" x14ac:dyDescent="0.25">
      <c r="E36298" s="19"/>
    </row>
    <row r="36299" spans="5:5" x14ac:dyDescent="0.25">
      <c r="E36299" s="19"/>
    </row>
    <row r="36300" spans="5:5" x14ac:dyDescent="0.25">
      <c r="E36300" s="19"/>
    </row>
    <row r="36301" spans="5:5" x14ac:dyDescent="0.25">
      <c r="E36301" s="19"/>
    </row>
    <row r="36302" spans="5:5" x14ac:dyDescent="0.25">
      <c r="E36302" s="19"/>
    </row>
    <row r="36303" spans="5:5" x14ac:dyDescent="0.25">
      <c r="E36303" s="19"/>
    </row>
    <row r="36304" spans="5:5" x14ac:dyDescent="0.25">
      <c r="E36304" s="19"/>
    </row>
    <row r="36305" spans="5:5" x14ac:dyDescent="0.25">
      <c r="E36305" s="19"/>
    </row>
    <row r="36306" spans="5:5" x14ac:dyDescent="0.25">
      <c r="E36306" s="19"/>
    </row>
    <row r="36307" spans="5:5" x14ac:dyDescent="0.25">
      <c r="E36307" s="19"/>
    </row>
    <row r="36308" spans="5:5" x14ac:dyDescent="0.25">
      <c r="E36308" s="19"/>
    </row>
    <row r="36309" spans="5:5" x14ac:dyDescent="0.25">
      <c r="E36309" s="19"/>
    </row>
    <row r="36310" spans="5:5" x14ac:dyDescent="0.25">
      <c r="E36310" s="19"/>
    </row>
    <row r="36311" spans="5:5" x14ac:dyDescent="0.25">
      <c r="E36311" s="19"/>
    </row>
    <row r="36312" spans="5:5" x14ac:dyDescent="0.25">
      <c r="E36312" s="19"/>
    </row>
    <row r="36313" spans="5:5" x14ac:dyDescent="0.25">
      <c r="E36313" s="19"/>
    </row>
    <row r="36314" spans="5:5" x14ac:dyDescent="0.25">
      <c r="E36314" s="19"/>
    </row>
    <row r="36315" spans="5:5" x14ac:dyDescent="0.25">
      <c r="E36315" s="19"/>
    </row>
    <row r="36316" spans="5:5" x14ac:dyDescent="0.25">
      <c r="E36316" s="19"/>
    </row>
    <row r="36317" spans="5:5" x14ac:dyDescent="0.25">
      <c r="E36317" s="19"/>
    </row>
    <row r="36318" spans="5:5" x14ac:dyDescent="0.25">
      <c r="E36318" s="19"/>
    </row>
    <row r="36319" spans="5:5" x14ac:dyDescent="0.25">
      <c r="E36319" s="19"/>
    </row>
    <row r="36320" spans="5:5" x14ac:dyDescent="0.25">
      <c r="E36320" s="19"/>
    </row>
    <row r="36321" spans="5:5" x14ac:dyDescent="0.25">
      <c r="E36321" s="19"/>
    </row>
    <row r="36322" spans="5:5" x14ac:dyDescent="0.25">
      <c r="E36322" s="19"/>
    </row>
    <row r="36323" spans="5:5" x14ac:dyDescent="0.25">
      <c r="E36323" s="19"/>
    </row>
    <row r="36324" spans="5:5" x14ac:dyDescent="0.25">
      <c r="E36324" s="19"/>
    </row>
    <row r="36325" spans="5:5" x14ac:dyDescent="0.25">
      <c r="E36325" s="19"/>
    </row>
    <row r="36326" spans="5:5" x14ac:dyDescent="0.25">
      <c r="E36326" s="19"/>
    </row>
    <row r="36327" spans="5:5" x14ac:dyDescent="0.25">
      <c r="E36327" s="19"/>
    </row>
    <row r="36328" spans="5:5" x14ac:dyDescent="0.25">
      <c r="E36328" s="19"/>
    </row>
    <row r="36329" spans="5:5" x14ac:dyDescent="0.25">
      <c r="E36329" s="19"/>
    </row>
    <row r="36330" spans="5:5" x14ac:dyDescent="0.25">
      <c r="E36330" s="19"/>
    </row>
    <row r="36331" spans="5:5" x14ac:dyDescent="0.25">
      <c r="E36331" s="19"/>
    </row>
    <row r="36332" spans="5:5" x14ac:dyDescent="0.25">
      <c r="E36332" s="19"/>
    </row>
    <row r="36333" spans="5:5" x14ac:dyDescent="0.25">
      <c r="E36333" s="19"/>
    </row>
    <row r="36334" spans="5:5" x14ac:dyDescent="0.25">
      <c r="E36334" s="19"/>
    </row>
    <row r="36335" spans="5:5" x14ac:dyDescent="0.25">
      <c r="E36335" s="19"/>
    </row>
    <row r="36336" spans="5:5" x14ac:dyDescent="0.25">
      <c r="E36336" s="19"/>
    </row>
    <row r="36337" spans="5:5" x14ac:dyDescent="0.25">
      <c r="E36337" s="19"/>
    </row>
    <row r="36338" spans="5:5" x14ac:dyDescent="0.25">
      <c r="E36338" s="19"/>
    </row>
    <row r="36339" spans="5:5" x14ac:dyDescent="0.25">
      <c r="E36339" s="19"/>
    </row>
    <row r="36340" spans="5:5" x14ac:dyDescent="0.25">
      <c r="E36340" s="19"/>
    </row>
    <row r="36341" spans="5:5" x14ac:dyDescent="0.25">
      <c r="E36341" s="19"/>
    </row>
    <row r="36342" spans="5:5" x14ac:dyDescent="0.25">
      <c r="E36342" s="19"/>
    </row>
    <row r="36343" spans="5:5" x14ac:dyDescent="0.25">
      <c r="E36343" s="19"/>
    </row>
    <row r="36344" spans="5:5" x14ac:dyDescent="0.25">
      <c r="E36344" s="19"/>
    </row>
    <row r="36345" spans="5:5" x14ac:dyDescent="0.25">
      <c r="E36345" s="19"/>
    </row>
    <row r="36346" spans="5:5" x14ac:dyDescent="0.25">
      <c r="E36346" s="19"/>
    </row>
    <row r="36347" spans="5:5" x14ac:dyDescent="0.25">
      <c r="E36347" s="19"/>
    </row>
    <row r="36348" spans="5:5" x14ac:dyDescent="0.25">
      <c r="E36348" s="19"/>
    </row>
    <row r="36349" spans="5:5" x14ac:dyDescent="0.25">
      <c r="E36349" s="19"/>
    </row>
    <row r="36350" spans="5:5" x14ac:dyDescent="0.25">
      <c r="E36350" s="19"/>
    </row>
    <row r="36351" spans="5:5" x14ac:dyDescent="0.25">
      <c r="E36351" s="19"/>
    </row>
    <row r="36352" spans="5:5" x14ac:dyDescent="0.25">
      <c r="E36352" s="19"/>
    </row>
    <row r="36353" spans="5:5" x14ac:dyDescent="0.25">
      <c r="E36353" s="19"/>
    </row>
    <row r="36354" spans="5:5" x14ac:dyDescent="0.25">
      <c r="E36354" s="19"/>
    </row>
    <row r="36355" spans="5:5" x14ac:dyDescent="0.25">
      <c r="E36355" s="19"/>
    </row>
    <row r="36356" spans="5:5" x14ac:dyDescent="0.25">
      <c r="E36356" s="19"/>
    </row>
    <row r="36357" spans="5:5" x14ac:dyDescent="0.25">
      <c r="E36357" s="19"/>
    </row>
    <row r="36358" spans="5:5" x14ac:dyDescent="0.25">
      <c r="E36358" s="19"/>
    </row>
    <row r="36359" spans="5:5" x14ac:dyDescent="0.25">
      <c r="E36359" s="19"/>
    </row>
    <row r="36360" spans="5:5" x14ac:dyDescent="0.25">
      <c r="E36360" s="19"/>
    </row>
    <row r="36361" spans="5:5" x14ac:dyDescent="0.25">
      <c r="E36361" s="19"/>
    </row>
    <row r="36362" spans="5:5" x14ac:dyDescent="0.25">
      <c r="E36362" s="19"/>
    </row>
    <row r="36363" spans="5:5" x14ac:dyDescent="0.25">
      <c r="E36363" s="19"/>
    </row>
    <row r="36364" spans="5:5" x14ac:dyDescent="0.25">
      <c r="E36364" s="19"/>
    </row>
    <row r="36365" spans="5:5" x14ac:dyDescent="0.25">
      <c r="E36365" s="19"/>
    </row>
    <row r="36366" spans="5:5" x14ac:dyDescent="0.25">
      <c r="E36366" s="19"/>
    </row>
    <row r="36367" spans="5:5" x14ac:dyDescent="0.25">
      <c r="E36367" s="19"/>
    </row>
    <row r="36368" spans="5:5" x14ac:dyDescent="0.25">
      <c r="E36368" s="19"/>
    </row>
    <row r="36369" spans="5:5" x14ac:dyDescent="0.25">
      <c r="E36369" s="19"/>
    </row>
    <row r="36370" spans="5:5" x14ac:dyDescent="0.25">
      <c r="E36370" s="19"/>
    </row>
    <row r="36371" spans="5:5" x14ac:dyDescent="0.25">
      <c r="E36371" s="19"/>
    </row>
    <row r="36372" spans="5:5" x14ac:dyDescent="0.25">
      <c r="E36372" s="19"/>
    </row>
    <row r="36373" spans="5:5" x14ac:dyDescent="0.25">
      <c r="E36373" s="19"/>
    </row>
    <row r="36374" spans="5:5" x14ac:dyDescent="0.25">
      <c r="E36374" s="19"/>
    </row>
    <row r="36375" spans="5:5" x14ac:dyDescent="0.25">
      <c r="E36375" s="19"/>
    </row>
    <row r="36376" spans="5:5" x14ac:dyDescent="0.25">
      <c r="E36376" s="19"/>
    </row>
    <row r="36377" spans="5:5" x14ac:dyDescent="0.25">
      <c r="E36377" s="19"/>
    </row>
    <row r="36378" spans="5:5" x14ac:dyDescent="0.25">
      <c r="E36378" s="19"/>
    </row>
    <row r="36379" spans="5:5" x14ac:dyDescent="0.25">
      <c r="E36379" s="19"/>
    </row>
    <row r="36380" spans="5:5" x14ac:dyDescent="0.25">
      <c r="E36380" s="19"/>
    </row>
    <row r="36381" spans="5:5" x14ac:dyDescent="0.25">
      <c r="E36381" s="19"/>
    </row>
    <row r="36382" spans="5:5" x14ac:dyDescent="0.25">
      <c r="E36382" s="19"/>
    </row>
    <row r="36383" spans="5:5" x14ac:dyDescent="0.25">
      <c r="E36383" s="19"/>
    </row>
    <row r="36384" spans="5:5" x14ac:dyDescent="0.25">
      <c r="E36384" s="19"/>
    </row>
    <row r="36385" spans="5:5" x14ac:dyDescent="0.25">
      <c r="E36385" s="19"/>
    </row>
    <row r="36386" spans="5:5" x14ac:dyDescent="0.25">
      <c r="E36386" s="19"/>
    </row>
    <row r="36387" spans="5:5" x14ac:dyDescent="0.25">
      <c r="E36387" s="19"/>
    </row>
    <row r="36388" spans="5:5" x14ac:dyDescent="0.25">
      <c r="E36388" s="19"/>
    </row>
    <row r="36389" spans="5:5" x14ac:dyDescent="0.25">
      <c r="E36389" s="19"/>
    </row>
    <row r="36390" spans="5:5" x14ac:dyDescent="0.25">
      <c r="E36390" s="19"/>
    </row>
    <row r="36391" spans="5:5" x14ac:dyDescent="0.25">
      <c r="E36391" s="19"/>
    </row>
    <row r="36392" spans="5:5" x14ac:dyDescent="0.25">
      <c r="E36392" s="19"/>
    </row>
    <row r="36393" spans="5:5" x14ac:dyDescent="0.25">
      <c r="E36393" s="19"/>
    </row>
    <row r="36394" spans="5:5" x14ac:dyDescent="0.25">
      <c r="E36394" s="19"/>
    </row>
    <row r="36395" spans="5:5" x14ac:dyDescent="0.25">
      <c r="E36395" s="19"/>
    </row>
    <row r="36396" spans="5:5" x14ac:dyDescent="0.25">
      <c r="E36396" s="19"/>
    </row>
    <row r="36397" spans="5:5" x14ac:dyDescent="0.25">
      <c r="E36397" s="19"/>
    </row>
    <row r="36398" spans="5:5" x14ac:dyDescent="0.25">
      <c r="E36398" s="19"/>
    </row>
    <row r="36399" spans="5:5" x14ac:dyDescent="0.25">
      <c r="E36399" s="19"/>
    </row>
    <row r="36400" spans="5:5" x14ac:dyDescent="0.25">
      <c r="E36400" s="19"/>
    </row>
    <row r="36401" spans="5:5" x14ac:dyDescent="0.25">
      <c r="E36401" s="19"/>
    </row>
    <row r="36402" spans="5:5" x14ac:dyDescent="0.25">
      <c r="E36402" s="19"/>
    </row>
    <row r="36403" spans="5:5" x14ac:dyDescent="0.25">
      <c r="E36403" s="19"/>
    </row>
    <row r="36404" spans="5:5" x14ac:dyDescent="0.25">
      <c r="E36404" s="19"/>
    </row>
    <row r="36405" spans="5:5" x14ac:dyDescent="0.25">
      <c r="E36405" s="19"/>
    </row>
    <row r="36406" spans="5:5" x14ac:dyDescent="0.25">
      <c r="E36406" s="19"/>
    </row>
    <row r="36407" spans="5:5" x14ac:dyDescent="0.25">
      <c r="E36407" s="19"/>
    </row>
    <row r="36408" spans="5:5" x14ac:dyDescent="0.25">
      <c r="E36408" s="19"/>
    </row>
    <row r="36409" spans="5:5" x14ac:dyDescent="0.25">
      <c r="E36409" s="19"/>
    </row>
    <row r="36410" spans="5:5" x14ac:dyDescent="0.25">
      <c r="E36410" s="19"/>
    </row>
    <row r="36411" spans="5:5" x14ac:dyDescent="0.25">
      <c r="E36411" s="19"/>
    </row>
    <row r="36412" spans="5:5" x14ac:dyDescent="0.25">
      <c r="E36412" s="19"/>
    </row>
    <row r="36413" spans="5:5" x14ac:dyDescent="0.25">
      <c r="E36413" s="19"/>
    </row>
    <row r="36414" spans="5:5" x14ac:dyDescent="0.25">
      <c r="E36414" s="19"/>
    </row>
    <row r="36415" spans="5:5" x14ac:dyDescent="0.25">
      <c r="E36415" s="19"/>
    </row>
    <row r="36416" spans="5:5" x14ac:dyDescent="0.25">
      <c r="E36416" s="19"/>
    </row>
    <row r="36417" spans="5:5" x14ac:dyDescent="0.25">
      <c r="E36417" s="19"/>
    </row>
    <row r="36418" spans="5:5" x14ac:dyDescent="0.25">
      <c r="E36418" s="19"/>
    </row>
    <row r="36419" spans="5:5" x14ac:dyDescent="0.25">
      <c r="E36419" s="19"/>
    </row>
    <row r="36420" spans="5:5" x14ac:dyDescent="0.25">
      <c r="E36420" s="19"/>
    </row>
    <row r="36421" spans="5:5" x14ac:dyDescent="0.25">
      <c r="E36421" s="19"/>
    </row>
    <row r="36422" spans="5:5" x14ac:dyDescent="0.25">
      <c r="E36422" s="19"/>
    </row>
    <row r="36423" spans="5:5" x14ac:dyDescent="0.25">
      <c r="E36423" s="19"/>
    </row>
    <row r="36424" spans="5:5" x14ac:dyDescent="0.25">
      <c r="E36424" s="19"/>
    </row>
    <row r="36425" spans="5:5" x14ac:dyDescent="0.25">
      <c r="E36425" s="19"/>
    </row>
    <row r="36426" spans="5:5" x14ac:dyDescent="0.25">
      <c r="E36426" s="19"/>
    </row>
    <row r="36427" spans="5:5" x14ac:dyDescent="0.25">
      <c r="E36427" s="19"/>
    </row>
    <row r="36428" spans="5:5" x14ac:dyDescent="0.25">
      <c r="E36428" s="19"/>
    </row>
    <row r="36429" spans="5:5" x14ac:dyDescent="0.25">
      <c r="E36429" s="19"/>
    </row>
    <row r="36430" spans="5:5" x14ac:dyDescent="0.25">
      <c r="E36430" s="19"/>
    </row>
    <row r="36431" spans="5:5" x14ac:dyDescent="0.25">
      <c r="E36431" s="19"/>
    </row>
    <row r="36432" spans="5:5" x14ac:dyDescent="0.25">
      <c r="E36432" s="19"/>
    </row>
    <row r="36433" spans="5:5" x14ac:dyDescent="0.25">
      <c r="E36433" s="19"/>
    </row>
    <row r="36434" spans="5:5" x14ac:dyDescent="0.25">
      <c r="E36434" s="19"/>
    </row>
    <row r="36435" spans="5:5" x14ac:dyDescent="0.25">
      <c r="E36435" s="19"/>
    </row>
    <row r="36436" spans="5:5" x14ac:dyDescent="0.25">
      <c r="E36436" s="19"/>
    </row>
    <row r="36437" spans="5:5" x14ac:dyDescent="0.25">
      <c r="E36437" s="19"/>
    </row>
    <row r="36438" spans="5:5" x14ac:dyDescent="0.25">
      <c r="E36438" s="19"/>
    </row>
    <row r="36439" spans="5:5" x14ac:dyDescent="0.25">
      <c r="E36439" s="19"/>
    </row>
    <row r="36440" spans="5:5" x14ac:dyDescent="0.25">
      <c r="E36440" s="19"/>
    </row>
    <row r="36441" spans="5:5" x14ac:dyDescent="0.25">
      <c r="E36441" s="19"/>
    </row>
    <row r="36442" spans="5:5" x14ac:dyDescent="0.25">
      <c r="E36442" s="19"/>
    </row>
    <row r="36443" spans="5:5" x14ac:dyDescent="0.25">
      <c r="E36443" s="19"/>
    </row>
    <row r="36444" spans="5:5" x14ac:dyDescent="0.25">
      <c r="E36444" s="19"/>
    </row>
    <row r="36445" spans="5:5" x14ac:dyDescent="0.25">
      <c r="E36445" s="19"/>
    </row>
    <row r="36446" spans="5:5" x14ac:dyDescent="0.25">
      <c r="E36446" s="19"/>
    </row>
    <row r="36447" spans="5:5" x14ac:dyDescent="0.25">
      <c r="E36447" s="19"/>
    </row>
    <row r="36448" spans="5:5" x14ac:dyDescent="0.25">
      <c r="E36448" s="19"/>
    </row>
    <row r="36449" spans="5:5" x14ac:dyDescent="0.25">
      <c r="E36449" s="19"/>
    </row>
    <row r="36450" spans="5:5" x14ac:dyDescent="0.25">
      <c r="E36450" s="19"/>
    </row>
    <row r="36451" spans="5:5" x14ac:dyDescent="0.25">
      <c r="E36451" s="19"/>
    </row>
    <row r="36452" spans="5:5" x14ac:dyDescent="0.25">
      <c r="E36452" s="19"/>
    </row>
    <row r="36453" spans="5:5" x14ac:dyDescent="0.25">
      <c r="E36453" s="19"/>
    </row>
    <row r="36454" spans="5:5" x14ac:dyDescent="0.25">
      <c r="E36454" s="19"/>
    </row>
    <row r="36455" spans="5:5" x14ac:dyDescent="0.25">
      <c r="E36455" s="19"/>
    </row>
    <row r="36456" spans="5:5" x14ac:dyDescent="0.25">
      <c r="E36456" s="19"/>
    </row>
    <row r="36457" spans="5:5" x14ac:dyDescent="0.25">
      <c r="E36457" s="19"/>
    </row>
    <row r="36458" spans="5:5" x14ac:dyDescent="0.25">
      <c r="E36458" s="19"/>
    </row>
    <row r="36459" spans="5:5" x14ac:dyDescent="0.25">
      <c r="E36459" s="19"/>
    </row>
    <row r="36460" spans="5:5" x14ac:dyDescent="0.25">
      <c r="E36460" s="19"/>
    </row>
    <row r="36461" spans="5:5" x14ac:dyDescent="0.25">
      <c r="E36461" s="19"/>
    </row>
    <row r="36462" spans="5:5" x14ac:dyDescent="0.25">
      <c r="E36462" s="19"/>
    </row>
    <row r="36463" spans="5:5" x14ac:dyDescent="0.25">
      <c r="E36463" s="19"/>
    </row>
    <row r="36464" spans="5:5" x14ac:dyDescent="0.25">
      <c r="E36464" s="19"/>
    </row>
    <row r="36465" spans="5:5" x14ac:dyDescent="0.25">
      <c r="E36465" s="19"/>
    </row>
    <row r="36466" spans="5:5" x14ac:dyDescent="0.25">
      <c r="E36466" s="19"/>
    </row>
    <row r="36467" spans="5:5" x14ac:dyDescent="0.25">
      <c r="E36467" s="19"/>
    </row>
    <row r="36468" spans="5:5" x14ac:dyDescent="0.25">
      <c r="E36468" s="19"/>
    </row>
    <row r="36469" spans="5:5" x14ac:dyDescent="0.25">
      <c r="E36469" s="19"/>
    </row>
    <row r="36470" spans="5:5" x14ac:dyDescent="0.25">
      <c r="E36470" s="19"/>
    </row>
    <row r="36471" spans="5:5" x14ac:dyDescent="0.25">
      <c r="E36471" s="19"/>
    </row>
    <row r="36472" spans="5:5" x14ac:dyDescent="0.25">
      <c r="E36472" s="19"/>
    </row>
    <row r="36473" spans="5:5" x14ac:dyDescent="0.25">
      <c r="E36473" s="19"/>
    </row>
    <row r="36474" spans="5:5" x14ac:dyDescent="0.25">
      <c r="E36474" s="19"/>
    </row>
    <row r="36475" spans="5:5" x14ac:dyDescent="0.25">
      <c r="E36475" s="19"/>
    </row>
    <row r="36476" spans="5:5" x14ac:dyDescent="0.25">
      <c r="E36476" s="19"/>
    </row>
    <row r="36477" spans="5:5" x14ac:dyDescent="0.25">
      <c r="E36477" s="19"/>
    </row>
    <row r="36478" spans="5:5" x14ac:dyDescent="0.25">
      <c r="E36478" s="19"/>
    </row>
    <row r="36479" spans="5:5" x14ac:dyDescent="0.25">
      <c r="E36479" s="19"/>
    </row>
    <row r="36480" spans="5:5" x14ac:dyDescent="0.25">
      <c r="E36480" s="19"/>
    </row>
    <row r="36481" spans="5:5" x14ac:dyDescent="0.25">
      <c r="E36481" s="19"/>
    </row>
    <row r="36482" spans="5:5" x14ac:dyDescent="0.25">
      <c r="E36482" s="19"/>
    </row>
    <row r="36483" spans="5:5" x14ac:dyDescent="0.25">
      <c r="E36483" s="19"/>
    </row>
    <row r="36484" spans="5:5" x14ac:dyDescent="0.25">
      <c r="E36484" s="19"/>
    </row>
    <row r="36485" spans="5:5" x14ac:dyDescent="0.25">
      <c r="E36485" s="19"/>
    </row>
    <row r="36486" spans="5:5" x14ac:dyDescent="0.25">
      <c r="E36486" s="19"/>
    </row>
    <row r="36487" spans="5:5" x14ac:dyDescent="0.25">
      <c r="E36487" s="19"/>
    </row>
    <row r="36488" spans="5:5" x14ac:dyDescent="0.25">
      <c r="E36488" s="19"/>
    </row>
    <row r="36489" spans="5:5" x14ac:dyDescent="0.25">
      <c r="E36489" s="19"/>
    </row>
    <row r="36490" spans="5:5" x14ac:dyDescent="0.25">
      <c r="E36490" s="19"/>
    </row>
    <row r="36491" spans="5:5" x14ac:dyDescent="0.25">
      <c r="E36491" s="19"/>
    </row>
    <row r="36492" spans="5:5" x14ac:dyDescent="0.25">
      <c r="E36492" s="19"/>
    </row>
    <row r="36493" spans="5:5" x14ac:dyDescent="0.25">
      <c r="E36493" s="19"/>
    </row>
    <row r="36494" spans="5:5" x14ac:dyDescent="0.25">
      <c r="E36494" s="19"/>
    </row>
    <row r="36495" spans="5:5" x14ac:dyDescent="0.25">
      <c r="E36495" s="19"/>
    </row>
    <row r="36496" spans="5:5" x14ac:dyDescent="0.25">
      <c r="E36496" s="19"/>
    </row>
    <row r="36497" spans="5:5" x14ac:dyDescent="0.25">
      <c r="E36497" s="19"/>
    </row>
    <row r="36498" spans="5:5" x14ac:dyDescent="0.25">
      <c r="E36498" s="19"/>
    </row>
    <row r="36499" spans="5:5" x14ac:dyDescent="0.25">
      <c r="E36499" s="19"/>
    </row>
    <row r="36500" spans="5:5" x14ac:dyDescent="0.25">
      <c r="E36500" s="19"/>
    </row>
    <row r="36501" spans="5:5" x14ac:dyDescent="0.25">
      <c r="E36501" s="19"/>
    </row>
    <row r="36502" spans="5:5" x14ac:dyDescent="0.25">
      <c r="E36502" s="19"/>
    </row>
    <row r="36503" spans="5:5" x14ac:dyDescent="0.25">
      <c r="E36503" s="19"/>
    </row>
    <row r="36504" spans="5:5" x14ac:dyDescent="0.25">
      <c r="E36504" s="19"/>
    </row>
    <row r="36505" spans="5:5" x14ac:dyDescent="0.25">
      <c r="E36505" s="19"/>
    </row>
    <row r="36506" spans="5:5" x14ac:dyDescent="0.25">
      <c r="E36506" s="19"/>
    </row>
    <row r="36507" spans="5:5" x14ac:dyDescent="0.25">
      <c r="E36507" s="19"/>
    </row>
    <row r="36508" spans="5:5" x14ac:dyDescent="0.25">
      <c r="E36508" s="19"/>
    </row>
    <row r="36509" spans="5:5" x14ac:dyDescent="0.25">
      <c r="E36509" s="19"/>
    </row>
    <row r="36510" spans="5:5" x14ac:dyDescent="0.25">
      <c r="E36510" s="19"/>
    </row>
    <row r="36511" spans="5:5" x14ac:dyDescent="0.25">
      <c r="E36511" s="19"/>
    </row>
    <row r="36512" spans="5:5" x14ac:dyDescent="0.25">
      <c r="E36512" s="19"/>
    </row>
    <row r="36513" spans="5:5" x14ac:dyDescent="0.25">
      <c r="E36513" s="19"/>
    </row>
    <row r="36514" spans="5:5" x14ac:dyDescent="0.25">
      <c r="E36514" s="19"/>
    </row>
    <row r="36515" spans="5:5" x14ac:dyDescent="0.25">
      <c r="E36515" s="19"/>
    </row>
    <row r="36516" spans="5:5" x14ac:dyDescent="0.25">
      <c r="E36516" s="19"/>
    </row>
    <row r="36517" spans="5:5" x14ac:dyDescent="0.25">
      <c r="E36517" s="19"/>
    </row>
    <row r="36518" spans="5:5" x14ac:dyDescent="0.25">
      <c r="E36518" s="19"/>
    </row>
    <row r="36519" spans="5:5" x14ac:dyDescent="0.25">
      <c r="E36519" s="19"/>
    </row>
    <row r="36520" spans="5:5" x14ac:dyDescent="0.25">
      <c r="E36520" s="19"/>
    </row>
    <row r="36521" spans="5:5" x14ac:dyDescent="0.25">
      <c r="E36521" s="19"/>
    </row>
    <row r="36522" spans="5:5" x14ac:dyDescent="0.25">
      <c r="E36522" s="19"/>
    </row>
    <row r="36523" spans="5:5" x14ac:dyDescent="0.25">
      <c r="E36523" s="19"/>
    </row>
    <row r="36524" spans="5:5" x14ac:dyDescent="0.25">
      <c r="E36524" s="19"/>
    </row>
    <row r="36525" spans="5:5" x14ac:dyDescent="0.25">
      <c r="E36525" s="19"/>
    </row>
    <row r="36526" spans="5:5" x14ac:dyDescent="0.25">
      <c r="E36526" s="19"/>
    </row>
    <row r="36527" spans="5:5" x14ac:dyDescent="0.25">
      <c r="E36527" s="19"/>
    </row>
    <row r="36528" spans="5:5" x14ac:dyDescent="0.25">
      <c r="E36528" s="19"/>
    </row>
    <row r="36529" spans="5:5" x14ac:dyDescent="0.25">
      <c r="E36529" s="19"/>
    </row>
    <row r="36530" spans="5:5" x14ac:dyDescent="0.25">
      <c r="E36530" s="19"/>
    </row>
    <row r="36531" spans="5:5" x14ac:dyDescent="0.25">
      <c r="E36531" s="19"/>
    </row>
    <row r="36532" spans="5:5" x14ac:dyDescent="0.25">
      <c r="E36532" s="19"/>
    </row>
    <row r="36533" spans="5:5" x14ac:dyDescent="0.25">
      <c r="E36533" s="19"/>
    </row>
    <row r="36534" spans="5:5" x14ac:dyDescent="0.25">
      <c r="E36534" s="19"/>
    </row>
    <row r="36535" spans="5:5" x14ac:dyDescent="0.25">
      <c r="E36535" s="19"/>
    </row>
    <row r="36536" spans="5:5" x14ac:dyDescent="0.25">
      <c r="E36536" s="19"/>
    </row>
    <row r="36537" spans="5:5" x14ac:dyDescent="0.25">
      <c r="E36537" s="19"/>
    </row>
    <row r="36538" spans="5:5" x14ac:dyDescent="0.25">
      <c r="E36538" s="19"/>
    </row>
    <row r="36539" spans="5:5" x14ac:dyDescent="0.25">
      <c r="E36539" s="19"/>
    </row>
    <row r="36540" spans="5:5" x14ac:dyDescent="0.25">
      <c r="E36540" s="19"/>
    </row>
    <row r="36541" spans="5:5" x14ac:dyDescent="0.25">
      <c r="E36541" s="19"/>
    </row>
    <row r="36542" spans="5:5" x14ac:dyDescent="0.25">
      <c r="E36542" s="19"/>
    </row>
    <row r="36543" spans="5:5" x14ac:dyDescent="0.25">
      <c r="E36543" s="19"/>
    </row>
    <row r="36544" spans="5:5" x14ac:dyDescent="0.25">
      <c r="E36544" s="19"/>
    </row>
    <row r="36545" spans="5:5" x14ac:dyDescent="0.25">
      <c r="E36545" s="19"/>
    </row>
    <row r="36546" spans="5:5" x14ac:dyDescent="0.25">
      <c r="E36546" s="19"/>
    </row>
    <row r="36547" spans="5:5" x14ac:dyDescent="0.25">
      <c r="E36547" s="19"/>
    </row>
    <row r="36548" spans="5:5" x14ac:dyDescent="0.25">
      <c r="E36548" s="19"/>
    </row>
    <row r="36549" spans="5:5" x14ac:dyDescent="0.25">
      <c r="E36549" s="19"/>
    </row>
    <row r="36550" spans="5:5" x14ac:dyDescent="0.25">
      <c r="E36550" s="19"/>
    </row>
    <row r="36551" spans="5:5" x14ac:dyDescent="0.25">
      <c r="E36551" s="19"/>
    </row>
    <row r="36552" spans="5:5" x14ac:dyDescent="0.25">
      <c r="E36552" s="19"/>
    </row>
    <row r="36553" spans="5:5" x14ac:dyDescent="0.25">
      <c r="E36553" s="19"/>
    </row>
    <row r="36554" spans="5:5" x14ac:dyDescent="0.25">
      <c r="E36554" s="19"/>
    </row>
    <row r="36555" spans="5:5" x14ac:dyDescent="0.25">
      <c r="E36555" s="19"/>
    </row>
    <row r="36556" spans="5:5" x14ac:dyDescent="0.25">
      <c r="E36556" s="19"/>
    </row>
    <row r="36557" spans="5:5" x14ac:dyDescent="0.25">
      <c r="E36557" s="19"/>
    </row>
    <row r="36558" spans="5:5" x14ac:dyDescent="0.25">
      <c r="E36558" s="19"/>
    </row>
    <row r="36559" spans="5:5" x14ac:dyDescent="0.25">
      <c r="E36559" s="19"/>
    </row>
    <row r="36560" spans="5:5" x14ac:dyDescent="0.25">
      <c r="E36560" s="19"/>
    </row>
    <row r="36561" spans="5:5" x14ac:dyDescent="0.25">
      <c r="E36561" s="19"/>
    </row>
    <row r="36562" spans="5:5" x14ac:dyDescent="0.25">
      <c r="E36562" s="19"/>
    </row>
    <row r="36563" spans="5:5" x14ac:dyDescent="0.25">
      <c r="E36563" s="19"/>
    </row>
    <row r="36564" spans="5:5" x14ac:dyDescent="0.25">
      <c r="E36564" s="19"/>
    </row>
    <row r="36565" spans="5:5" x14ac:dyDescent="0.25">
      <c r="E36565" s="19"/>
    </row>
    <row r="36566" spans="5:5" x14ac:dyDescent="0.25">
      <c r="E36566" s="19"/>
    </row>
    <row r="36567" spans="5:5" x14ac:dyDescent="0.25">
      <c r="E36567" s="19"/>
    </row>
    <row r="36568" spans="5:5" x14ac:dyDescent="0.25">
      <c r="E36568" s="19"/>
    </row>
    <row r="36569" spans="5:5" x14ac:dyDescent="0.25">
      <c r="E36569" s="19"/>
    </row>
    <row r="36570" spans="5:5" x14ac:dyDescent="0.25">
      <c r="E36570" s="19"/>
    </row>
    <row r="36571" spans="5:5" x14ac:dyDescent="0.25">
      <c r="E36571" s="19"/>
    </row>
    <row r="36572" spans="5:5" x14ac:dyDescent="0.25">
      <c r="E36572" s="19"/>
    </row>
    <row r="36573" spans="5:5" x14ac:dyDescent="0.25">
      <c r="E36573" s="19"/>
    </row>
    <row r="36574" spans="5:5" x14ac:dyDescent="0.25">
      <c r="E36574" s="19"/>
    </row>
    <row r="36575" spans="5:5" x14ac:dyDescent="0.25">
      <c r="E36575" s="19"/>
    </row>
    <row r="36576" spans="5:5" x14ac:dyDescent="0.25">
      <c r="E36576" s="19"/>
    </row>
    <row r="36577" spans="5:5" x14ac:dyDescent="0.25">
      <c r="E36577" s="19"/>
    </row>
    <row r="36578" spans="5:5" x14ac:dyDescent="0.25">
      <c r="E36578" s="19"/>
    </row>
    <row r="36579" spans="5:5" x14ac:dyDescent="0.25">
      <c r="E36579" s="19"/>
    </row>
    <row r="36580" spans="5:5" x14ac:dyDescent="0.25">
      <c r="E36580" s="19"/>
    </row>
    <row r="36581" spans="5:5" x14ac:dyDescent="0.25">
      <c r="E36581" s="19"/>
    </row>
    <row r="36582" spans="5:5" x14ac:dyDescent="0.25">
      <c r="E36582" s="19"/>
    </row>
    <row r="36583" spans="5:5" x14ac:dyDescent="0.25">
      <c r="E36583" s="19"/>
    </row>
    <row r="36584" spans="5:5" x14ac:dyDescent="0.25">
      <c r="E36584" s="19"/>
    </row>
    <row r="36585" spans="5:5" x14ac:dyDescent="0.25">
      <c r="E36585" s="19"/>
    </row>
    <row r="36586" spans="5:5" x14ac:dyDescent="0.25">
      <c r="E36586" s="19"/>
    </row>
    <row r="36587" spans="5:5" x14ac:dyDescent="0.25">
      <c r="E36587" s="19"/>
    </row>
    <row r="36588" spans="5:5" x14ac:dyDescent="0.25">
      <c r="E36588" s="19"/>
    </row>
    <row r="36589" spans="5:5" x14ac:dyDescent="0.25">
      <c r="E36589" s="19"/>
    </row>
    <row r="36590" spans="5:5" x14ac:dyDescent="0.25">
      <c r="E36590" s="19"/>
    </row>
    <row r="36591" spans="5:5" x14ac:dyDescent="0.25">
      <c r="E36591" s="19"/>
    </row>
    <row r="36592" spans="5:5" x14ac:dyDescent="0.25">
      <c r="E36592" s="19"/>
    </row>
    <row r="36593" spans="5:5" x14ac:dyDescent="0.25">
      <c r="E36593" s="19"/>
    </row>
    <row r="36594" spans="5:5" x14ac:dyDescent="0.25">
      <c r="E36594" s="19"/>
    </row>
    <row r="36595" spans="5:5" x14ac:dyDescent="0.25">
      <c r="E36595" s="19"/>
    </row>
    <row r="36596" spans="5:5" x14ac:dyDescent="0.25">
      <c r="E36596" s="19"/>
    </row>
    <row r="36597" spans="5:5" x14ac:dyDescent="0.25">
      <c r="E36597" s="19"/>
    </row>
    <row r="36598" spans="5:5" x14ac:dyDescent="0.25">
      <c r="E36598" s="19"/>
    </row>
    <row r="36599" spans="5:5" x14ac:dyDescent="0.25">
      <c r="E36599" s="19"/>
    </row>
    <row r="36600" spans="5:5" x14ac:dyDescent="0.25">
      <c r="E36600" s="19"/>
    </row>
    <row r="36601" spans="5:5" x14ac:dyDescent="0.25">
      <c r="E36601" s="19"/>
    </row>
    <row r="36602" spans="5:5" x14ac:dyDescent="0.25">
      <c r="E36602" s="19"/>
    </row>
    <row r="36603" spans="5:5" x14ac:dyDescent="0.25">
      <c r="E36603" s="19"/>
    </row>
    <row r="36604" spans="5:5" x14ac:dyDescent="0.25">
      <c r="E36604" s="19"/>
    </row>
    <row r="36605" spans="5:5" x14ac:dyDescent="0.25">
      <c r="E36605" s="19"/>
    </row>
    <row r="36606" spans="5:5" x14ac:dyDescent="0.25">
      <c r="E36606" s="19"/>
    </row>
    <row r="36607" spans="5:5" x14ac:dyDescent="0.25">
      <c r="E36607" s="19"/>
    </row>
    <row r="36608" spans="5:5" x14ac:dyDescent="0.25">
      <c r="E36608" s="19"/>
    </row>
    <row r="36609" spans="5:5" x14ac:dyDescent="0.25">
      <c r="E36609" s="19"/>
    </row>
    <row r="36610" spans="5:5" x14ac:dyDescent="0.25">
      <c r="E36610" s="19"/>
    </row>
    <row r="36611" spans="5:5" x14ac:dyDescent="0.25">
      <c r="E36611" s="19"/>
    </row>
    <row r="36612" spans="5:5" x14ac:dyDescent="0.25">
      <c r="E36612" s="19"/>
    </row>
    <row r="36613" spans="5:5" x14ac:dyDescent="0.25">
      <c r="E36613" s="19"/>
    </row>
    <row r="36614" spans="5:5" x14ac:dyDescent="0.25">
      <c r="E36614" s="19"/>
    </row>
    <row r="36615" spans="5:5" x14ac:dyDescent="0.25">
      <c r="E36615" s="19"/>
    </row>
    <row r="36616" spans="5:5" x14ac:dyDescent="0.25">
      <c r="E36616" s="19"/>
    </row>
    <row r="36617" spans="5:5" x14ac:dyDescent="0.25">
      <c r="E36617" s="19"/>
    </row>
    <row r="36618" spans="5:5" x14ac:dyDescent="0.25">
      <c r="E36618" s="19"/>
    </row>
    <row r="36619" spans="5:5" x14ac:dyDescent="0.25">
      <c r="E36619" s="19"/>
    </row>
    <row r="36620" spans="5:5" x14ac:dyDescent="0.25">
      <c r="E36620" s="19"/>
    </row>
    <row r="36621" spans="5:5" x14ac:dyDescent="0.25">
      <c r="E36621" s="19"/>
    </row>
    <row r="36622" spans="5:5" x14ac:dyDescent="0.25">
      <c r="E36622" s="19"/>
    </row>
    <row r="36623" spans="5:5" x14ac:dyDescent="0.25">
      <c r="E36623" s="19"/>
    </row>
    <row r="36624" spans="5:5" x14ac:dyDescent="0.25">
      <c r="E36624" s="19"/>
    </row>
    <row r="36625" spans="5:5" x14ac:dyDescent="0.25">
      <c r="E36625" s="19"/>
    </row>
    <row r="36626" spans="5:5" x14ac:dyDescent="0.25">
      <c r="E36626" s="19"/>
    </row>
    <row r="36627" spans="5:5" x14ac:dyDescent="0.25">
      <c r="E36627" s="19"/>
    </row>
    <row r="36628" spans="5:5" x14ac:dyDescent="0.25">
      <c r="E36628" s="19"/>
    </row>
    <row r="36629" spans="5:5" x14ac:dyDescent="0.25">
      <c r="E36629" s="19"/>
    </row>
    <row r="36630" spans="5:5" x14ac:dyDescent="0.25">
      <c r="E36630" s="19"/>
    </row>
    <row r="36631" spans="5:5" x14ac:dyDescent="0.25">
      <c r="E36631" s="19"/>
    </row>
    <row r="36632" spans="5:5" x14ac:dyDescent="0.25">
      <c r="E36632" s="19"/>
    </row>
    <row r="36633" spans="5:5" x14ac:dyDescent="0.25">
      <c r="E36633" s="19"/>
    </row>
    <row r="36634" spans="5:5" x14ac:dyDescent="0.25">
      <c r="E36634" s="19"/>
    </row>
    <row r="36635" spans="5:5" x14ac:dyDescent="0.25">
      <c r="E36635" s="19"/>
    </row>
    <row r="36636" spans="5:5" x14ac:dyDescent="0.25">
      <c r="E36636" s="19"/>
    </row>
    <row r="36637" spans="5:5" x14ac:dyDescent="0.25">
      <c r="E36637" s="19"/>
    </row>
    <row r="36638" spans="5:5" x14ac:dyDescent="0.25">
      <c r="E36638" s="19"/>
    </row>
    <row r="36639" spans="5:5" x14ac:dyDescent="0.25">
      <c r="E36639" s="19"/>
    </row>
    <row r="36640" spans="5:5" x14ac:dyDescent="0.25">
      <c r="E36640" s="19"/>
    </row>
    <row r="36641" spans="5:5" x14ac:dyDescent="0.25">
      <c r="E36641" s="19"/>
    </row>
    <row r="36642" spans="5:5" x14ac:dyDescent="0.25">
      <c r="E36642" s="19"/>
    </row>
    <row r="36643" spans="5:5" x14ac:dyDescent="0.25">
      <c r="E36643" s="19"/>
    </row>
    <row r="36644" spans="5:5" x14ac:dyDescent="0.25">
      <c r="E36644" s="19"/>
    </row>
    <row r="36645" spans="5:5" x14ac:dyDescent="0.25">
      <c r="E36645" s="19"/>
    </row>
    <row r="36646" spans="5:5" x14ac:dyDescent="0.25">
      <c r="E36646" s="19"/>
    </row>
    <row r="36647" spans="5:5" x14ac:dyDescent="0.25">
      <c r="E36647" s="19"/>
    </row>
    <row r="36648" spans="5:5" x14ac:dyDescent="0.25">
      <c r="E36648" s="19"/>
    </row>
    <row r="36649" spans="5:5" x14ac:dyDescent="0.25">
      <c r="E36649" s="19"/>
    </row>
    <row r="36650" spans="5:5" x14ac:dyDescent="0.25">
      <c r="E36650" s="19"/>
    </row>
    <row r="36651" spans="5:5" x14ac:dyDescent="0.25">
      <c r="E36651" s="19"/>
    </row>
    <row r="36652" spans="5:5" x14ac:dyDescent="0.25">
      <c r="E36652" s="19"/>
    </row>
    <row r="36653" spans="5:5" x14ac:dyDescent="0.25">
      <c r="E36653" s="19"/>
    </row>
    <row r="36654" spans="5:5" x14ac:dyDescent="0.25">
      <c r="E36654" s="19"/>
    </row>
    <row r="36655" spans="5:5" x14ac:dyDescent="0.25">
      <c r="E36655" s="19"/>
    </row>
    <row r="36656" spans="5:5" x14ac:dyDescent="0.25">
      <c r="E36656" s="19"/>
    </row>
    <row r="36657" spans="5:5" x14ac:dyDescent="0.25">
      <c r="E36657" s="19"/>
    </row>
    <row r="36658" spans="5:5" x14ac:dyDescent="0.25">
      <c r="E36658" s="19"/>
    </row>
    <row r="36659" spans="5:5" x14ac:dyDescent="0.25">
      <c r="E36659" s="19"/>
    </row>
    <row r="36660" spans="5:5" x14ac:dyDescent="0.25">
      <c r="E36660" s="19"/>
    </row>
    <row r="36661" spans="5:5" x14ac:dyDescent="0.25">
      <c r="E36661" s="19"/>
    </row>
    <row r="36662" spans="5:5" x14ac:dyDescent="0.25">
      <c r="E36662" s="19"/>
    </row>
    <row r="36663" spans="5:5" x14ac:dyDescent="0.25">
      <c r="E36663" s="19"/>
    </row>
    <row r="36664" spans="5:5" x14ac:dyDescent="0.25">
      <c r="E36664" s="19"/>
    </row>
    <row r="36665" spans="5:5" x14ac:dyDescent="0.25">
      <c r="E36665" s="19"/>
    </row>
    <row r="36666" spans="5:5" x14ac:dyDescent="0.25">
      <c r="E36666" s="19"/>
    </row>
    <row r="36667" spans="5:5" x14ac:dyDescent="0.25">
      <c r="E36667" s="19"/>
    </row>
    <row r="36668" spans="5:5" x14ac:dyDescent="0.25">
      <c r="E36668" s="19"/>
    </row>
    <row r="36669" spans="5:5" x14ac:dyDescent="0.25">
      <c r="E36669" s="19"/>
    </row>
    <row r="36670" spans="5:5" x14ac:dyDescent="0.25">
      <c r="E36670" s="19"/>
    </row>
    <row r="36671" spans="5:5" x14ac:dyDescent="0.25">
      <c r="E36671" s="19"/>
    </row>
    <row r="36672" spans="5:5" x14ac:dyDescent="0.25">
      <c r="E36672" s="19"/>
    </row>
    <row r="36673" spans="5:5" x14ac:dyDescent="0.25">
      <c r="E36673" s="19"/>
    </row>
    <row r="36674" spans="5:5" x14ac:dyDescent="0.25">
      <c r="E36674" s="19"/>
    </row>
    <row r="36675" spans="5:5" x14ac:dyDescent="0.25">
      <c r="E36675" s="19"/>
    </row>
    <row r="36676" spans="5:5" x14ac:dyDescent="0.25">
      <c r="E36676" s="19"/>
    </row>
    <row r="36677" spans="5:5" x14ac:dyDescent="0.25">
      <c r="E36677" s="19"/>
    </row>
    <row r="36678" spans="5:5" x14ac:dyDescent="0.25">
      <c r="E36678" s="19"/>
    </row>
    <row r="36679" spans="5:5" x14ac:dyDescent="0.25">
      <c r="E36679" s="19"/>
    </row>
    <row r="36680" spans="5:5" x14ac:dyDescent="0.25">
      <c r="E36680" s="19"/>
    </row>
    <row r="36681" spans="5:5" x14ac:dyDescent="0.25">
      <c r="E36681" s="19"/>
    </row>
    <row r="36682" spans="5:5" x14ac:dyDescent="0.25">
      <c r="E36682" s="19"/>
    </row>
    <row r="36683" spans="5:5" x14ac:dyDescent="0.25">
      <c r="E36683" s="19"/>
    </row>
    <row r="36684" spans="5:5" x14ac:dyDescent="0.25">
      <c r="E36684" s="19"/>
    </row>
    <row r="36685" spans="5:5" x14ac:dyDescent="0.25">
      <c r="E36685" s="19"/>
    </row>
    <row r="36686" spans="5:5" x14ac:dyDescent="0.25">
      <c r="E36686" s="19"/>
    </row>
    <row r="36687" spans="5:5" x14ac:dyDescent="0.25">
      <c r="E36687" s="19"/>
    </row>
    <row r="36688" spans="5:5" x14ac:dyDescent="0.25">
      <c r="E36688" s="19"/>
    </row>
    <row r="36689" spans="5:5" x14ac:dyDescent="0.25">
      <c r="E36689" s="19"/>
    </row>
    <row r="36690" spans="5:5" x14ac:dyDescent="0.25">
      <c r="E36690" s="19"/>
    </row>
    <row r="36691" spans="5:5" x14ac:dyDescent="0.25">
      <c r="E36691" s="19"/>
    </row>
    <row r="36692" spans="5:5" x14ac:dyDescent="0.25">
      <c r="E36692" s="19"/>
    </row>
    <row r="36693" spans="5:5" x14ac:dyDescent="0.25">
      <c r="E36693" s="19"/>
    </row>
    <row r="36694" spans="5:5" x14ac:dyDescent="0.25">
      <c r="E36694" s="19"/>
    </row>
    <row r="36695" spans="5:5" x14ac:dyDescent="0.25">
      <c r="E36695" s="19"/>
    </row>
    <row r="36696" spans="5:5" x14ac:dyDescent="0.25">
      <c r="E36696" s="19"/>
    </row>
    <row r="36697" spans="5:5" x14ac:dyDescent="0.25">
      <c r="E36697" s="19"/>
    </row>
    <row r="36698" spans="5:5" x14ac:dyDescent="0.25">
      <c r="E36698" s="19"/>
    </row>
    <row r="36699" spans="5:5" x14ac:dyDescent="0.25">
      <c r="E36699" s="19"/>
    </row>
    <row r="36700" spans="5:5" x14ac:dyDescent="0.25">
      <c r="E36700" s="19"/>
    </row>
    <row r="36701" spans="5:5" x14ac:dyDescent="0.25">
      <c r="E36701" s="19"/>
    </row>
    <row r="36702" spans="5:5" x14ac:dyDescent="0.25">
      <c r="E36702" s="19"/>
    </row>
    <row r="36703" spans="5:5" x14ac:dyDescent="0.25">
      <c r="E36703" s="19"/>
    </row>
    <row r="36704" spans="5:5" x14ac:dyDescent="0.25">
      <c r="E36704" s="19"/>
    </row>
    <row r="36705" spans="5:5" x14ac:dyDescent="0.25">
      <c r="E36705" s="19"/>
    </row>
    <row r="36706" spans="5:5" x14ac:dyDescent="0.25">
      <c r="E36706" s="19"/>
    </row>
    <row r="36707" spans="5:5" x14ac:dyDescent="0.25">
      <c r="E36707" s="19"/>
    </row>
    <row r="36708" spans="5:5" x14ac:dyDescent="0.25">
      <c r="E36708" s="19"/>
    </row>
    <row r="36709" spans="5:5" x14ac:dyDescent="0.25">
      <c r="E36709" s="19"/>
    </row>
    <row r="36710" spans="5:5" x14ac:dyDescent="0.25">
      <c r="E36710" s="19"/>
    </row>
    <row r="36711" spans="5:5" x14ac:dyDescent="0.25">
      <c r="E36711" s="19"/>
    </row>
    <row r="36712" spans="5:5" x14ac:dyDescent="0.25">
      <c r="E36712" s="19"/>
    </row>
    <row r="36713" spans="5:5" x14ac:dyDescent="0.25">
      <c r="E36713" s="19"/>
    </row>
    <row r="36714" spans="5:5" x14ac:dyDescent="0.25">
      <c r="E36714" s="19"/>
    </row>
    <row r="36715" spans="5:5" x14ac:dyDescent="0.25">
      <c r="E36715" s="19"/>
    </row>
    <row r="36716" spans="5:5" x14ac:dyDescent="0.25">
      <c r="E36716" s="19"/>
    </row>
    <row r="36717" spans="5:5" x14ac:dyDescent="0.25">
      <c r="E36717" s="19"/>
    </row>
    <row r="36718" spans="5:5" x14ac:dyDescent="0.25">
      <c r="E36718" s="19"/>
    </row>
    <row r="36719" spans="5:5" x14ac:dyDescent="0.25">
      <c r="E36719" s="19"/>
    </row>
    <row r="36720" spans="5:5" x14ac:dyDescent="0.25">
      <c r="E36720" s="19"/>
    </row>
    <row r="36721" spans="5:5" x14ac:dyDescent="0.25">
      <c r="E36721" s="19"/>
    </row>
    <row r="36722" spans="5:5" x14ac:dyDescent="0.25">
      <c r="E36722" s="19"/>
    </row>
    <row r="36723" spans="5:5" x14ac:dyDescent="0.25">
      <c r="E36723" s="19"/>
    </row>
    <row r="36724" spans="5:5" x14ac:dyDescent="0.25">
      <c r="E36724" s="19"/>
    </row>
    <row r="36725" spans="5:5" x14ac:dyDescent="0.25">
      <c r="E36725" s="19"/>
    </row>
    <row r="36726" spans="5:5" x14ac:dyDescent="0.25">
      <c r="E36726" s="19"/>
    </row>
    <row r="36727" spans="5:5" x14ac:dyDescent="0.25">
      <c r="E36727" s="19"/>
    </row>
    <row r="36728" spans="5:5" x14ac:dyDescent="0.25">
      <c r="E36728" s="19"/>
    </row>
    <row r="36729" spans="5:5" x14ac:dyDescent="0.25">
      <c r="E36729" s="19"/>
    </row>
    <row r="36730" spans="5:5" x14ac:dyDescent="0.25">
      <c r="E36730" s="19"/>
    </row>
    <row r="36731" spans="5:5" x14ac:dyDescent="0.25">
      <c r="E36731" s="19"/>
    </row>
    <row r="36732" spans="5:5" x14ac:dyDescent="0.25">
      <c r="E36732" s="19"/>
    </row>
    <row r="36733" spans="5:5" x14ac:dyDescent="0.25">
      <c r="E36733" s="19"/>
    </row>
    <row r="36734" spans="5:5" x14ac:dyDescent="0.25">
      <c r="E36734" s="19"/>
    </row>
    <row r="36735" spans="5:5" x14ac:dyDescent="0.25">
      <c r="E36735" s="19"/>
    </row>
    <row r="36736" spans="5:5" x14ac:dyDescent="0.25">
      <c r="E36736" s="19"/>
    </row>
    <row r="36737" spans="5:5" x14ac:dyDescent="0.25">
      <c r="E36737" s="19"/>
    </row>
    <row r="36738" spans="5:5" x14ac:dyDescent="0.25">
      <c r="E36738" s="19"/>
    </row>
    <row r="36739" spans="5:5" x14ac:dyDescent="0.25">
      <c r="E36739" s="19"/>
    </row>
    <row r="36740" spans="5:5" x14ac:dyDescent="0.25">
      <c r="E36740" s="19"/>
    </row>
    <row r="36741" spans="5:5" x14ac:dyDescent="0.25">
      <c r="E36741" s="19"/>
    </row>
    <row r="36742" spans="5:5" x14ac:dyDescent="0.25">
      <c r="E36742" s="19"/>
    </row>
    <row r="36743" spans="5:5" x14ac:dyDescent="0.25">
      <c r="E36743" s="19"/>
    </row>
    <row r="36744" spans="5:5" x14ac:dyDescent="0.25">
      <c r="E36744" s="19"/>
    </row>
    <row r="36745" spans="5:5" x14ac:dyDescent="0.25">
      <c r="E36745" s="19"/>
    </row>
    <row r="36746" spans="5:5" x14ac:dyDescent="0.25">
      <c r="E36746" s="19"/>
    </row>
    <row r="36747" spans="5:5" x14ac:dyDescent="0.25">
      <c r="E36747" s="19"/>
    </row>
    <row r="36748" spans="5:5" x14ac:dyDescent="0.25">
      <c r="E36748" s="19"/>
    </row>
    <row r="36749" spans="5:5" x14ac:dyDescent="0.25">
      <c r="E36749" s="19"/>
    </row>
    <row r="36750" spans="5:5" x14ac:dyDescent="0.25">
      <c r="E36750" s="19"/>
    </row>
    <row r="36751" spans="5:5" x14ac:dyDescent="0.25">
      <c r="E36751" s="19"/>
    </row>
    <row r="36752" spans="5:5" x14ac:dyDescent="0.25">
      <c r="E36752" s="19"/>
    </row>
    <row r="36753" spans="5:5" x14ac:dyDescent="0.25">
      <c r="E36753" s="19"/>
    </row>
    <row r="36754" spans="5:5" x14ac:dyDescent="0.25">
      <c r="E36754" s="19"/>
    </row>
    <row r="36755" spans="5:5" x14ac:dyDescent="0.25">
      <c r="E36755" s="19"/>
    </row>
    <row r="36756" spans="5:5" x14ac:dyDescent="0.25">
      <c r="E36756" s="19"/>
    </row>
    <row r="36757" spans="5:5" x14ac:dyDescent="0.25">
      <c r="E36757" s="19"/>
    </row>
    <row r="36758" spans="5:5" x14ac:dyDescent="0.25">
      <c r="E36758" s="19"/>
    </row>
    <row r="36759" spans="5:5" x14ac:dyDescent="0.25">
      <c r="E36759" s="19"/>
    </row>
    <row r="36760" spans="5:5" x14ac:dyDescent="0.25">
      <c r="E36760" s="19"/>
    </row>
    <row r="36761" spans="5:5" x14ac:dyDescent="0.25">
      <c r="E36761" s="19"/>
    </row>
    <row r="36762" spans="5:5" x14ac:dyDescent="0.25">
      <c r="E36762" s="19"/>
    </row>
    <row r="36763" spans="5:5" x14ac:dyDescent="0.25">
      <c r="E36763" s="19"/>
    </row>
    <row r="36764" spans="5:5" x14ac:dyDescent="0.25">
      <c r="E36764" s="19"/>
    </row>
    <row r="36765" spans="5:5" x14ac:dyDescent="0.25">
      <c r="E36765" s="19"/>
    </row>
    <row r="36766" spans="5:5" x14ac:dyDescent="0.25">
      <c r="E36766" s="19"/>
    </row>
    <row r="36767" spans="5:5" x14ac:dyDescent="0.25">
      <c r="E36767" s="19"/>
    </row>
    <row r="36768" spans="5:5" x14ac:dyDescent="0.25">
      <c r="E36768" s="19"/>
    </row>
    <row r="36769" spans="5:5" x14ac:dyDescent="0.25">
      <c r="E36769" s="19"/>
    </row>
    <row r="36770" spans="5:5" x14ac:dyDescent="0.25">
      <c r="E36770" s="19"/>
    </row>
    <row r="36771" spans="5:5" x14ac:dyDescent="0.25">
      <c r="E36771" s="19"/>
    </row>
    <row r="36772" spans="5:5" x14ac:dyDescent="0.25">
      <c r="E36772" s="19"/>
    </row>
    <row r="36773" spans="5:5" x14ac:dyDescent="0.25">
      <c r="E36773" s="19"/>
    </row>
    <row r="36774" spans="5:5" x14ac:dyDescent="0.25">
      <c r="E36774" s="19"/>
    </row>
    <row r="36775" spans="5:5" x14ac:dyDescent="0.25">
      <c r="E36775" s="19"/>
    </row>
    <row r="36776" spans="5:5" x14ac:dyDescent="0.25">
      <c r="E36776" s="19"/>
    </row>
    <row r="36777" spans="5:5" x14ac:dyDescent="0.25">
      <c r="E36777" s="19"/>
    </row>
    <row r="36778" spans="5:5" x14ac:dyDescent="0.25">
      <c r="E36778" s="19"/>
    </row>
    <row r="36779" spans="5:5" x14ac:dyDescent="0.25">
      <c r="E36779" s="19"/>
    </row>
    <row r="36780" spans="5:5" x14ac:dyDescent="0.25">
      <c r="E36780" s="19"/>
    </row>
    <row r="36781" spans="5:5" x14ac:dyDescent="0.25">
      <c r="E36781" s="19"/>
    </row>
    <row r="36782" spans="5:5" x14ac:dyDescent="0.25">
      <c r="E36782" s="19"/>
    </row>
    <row r="36783" spans="5:5" x14ac:dyDescent="0.25">
      <c r="E36783" s="19"/>
    </row>
    <row r="36784" spans="5:5" x14ac:dyDescent="0.25">
      <c r="E36784" s="19"/>
    </row>
    <row r="36785" spans="5:5" x14ac:dyDescent="0.25">
      <c r="E36785" s="19"/>
    </row>
    <row r="36786" spans="5:5" x14ac:dyDescent="0.25">
      <c r="E36786" s="19"/>
    </row>
    <row r="36787" spans="5:5" x14ac:dyDescent="0.25">
      <c r="E36787" s="19"/>
    </row>
    <row r="36788" spans="5:5" x14ac:dyDescent="0.25">
      <c r="E36788" s="19"/>
    </row>
    <row r="36789" spans="5:5" x14ac:dyDescent="0.25">
      <c r="E36789" s="19"/>
    </row>
    <row r="36790" spans="5:5" x14ac:dyDescent="0.25">
      <c r="E36790" s="19"/>
    </row>
    <row r="36791" spans="5:5" x14ac:dyDescent="0.25">
      <c r="E36791" s="19"/>
    </row>
    <row r="36792" spans="5:5" x14ac:dyDescent="0.25">
      <c r="E36792" s="19"/>
    </row>
    <row r="36793" spans="5:5" x14ac:dyDescent="0.25">
      <c r="E36793" s="19"/>
    </row>
    <row r="36794" spans="5:5" x14ac:dyDescent="0.25">
      <c r="E36794" s="19"/>
    </row>
    <row r="36795" spans="5:5" x14ac:dyDescent="0.25">
      <c r="E36795" s="19"/>
    </row>
    <row r="36796" spans="5:5" x14ac:dyDescent="0.25">
      <c r="E36796" s="19"/>
    </row>
    <row r="36797" spans="5:5" x14ac:dyDescent="0.25">
      <c r="E36797" s="19"/>
    </row>
    <row r="36798" spans="5:5" x14ac:dyDescent="0.25">
      <c r="E36798" s="19"/>
    </row>
    <row r="36799" spans="5:5" x14ac:dyDescent="0.25">
      <c r="E36799" s="19"/>
    </row>
    <row r="36800" spans="5:5" x14ac:dyDescent="0.25">
      <c r="E36800" s="19"/>
    </row>
    <row r="36801" spans="5:5" x14ac:dyDescent="0.25">
      <c r="E36801" s="19"/>
    </row>
    <row r="36802" spans="5:5" x14ac:dyDescent="0.25">
      <c r="E36802" s="19"/>
    </row>
    <row r="36803" spans="5:5" x14ac:dyDescent="0.25">
      <c r="E36803" s="19"/>
    </row>
    <row r="36804" spans="5:5" x14ac:dyDescent="0.25">
      <c r="E36804" s="19"/>
    </row>
    <row r="36805" spans="5:5" x14ac:dyDescent="0.25">
      <c r="E36805" s="19"/>
    </row>
    <row r="36806" spans="5:5" x14ac:dyDescent="0.25">
      <c r="E36806" s="19"/>
    </row>
    <row r="36807" spans="5:5" x14ac:dyDescent="0.25">
      <c r="E36807" s="19"/>
    </row>
    <row r="36808" spans="5:5" x14ac:dyDescent="0.25">
      <c r="E36808" s="19"/>
    </row>
    <row r="36809" spans="5:5" x14ac:dyDescent="0.25">
      <c r="E36809" s="19"/>
    </row>
    <row r="36810" spans="5:5" x14ac:dyDescent="0.25">
      <c r="E36810" s="19"/>
    </row>
    <row r="36811" spans="5:5" x14ac:dyDescent="0.25">
      <c r="E36811" s="19"/>
    </row>
    <row r="36812" spans="5:5" x14ac:dyDescent="0.25">
      <c r="E36812" s="19"/>
    </row>
    <row r="36813" spans="5:5" x14ac:dyDescent="0.25">
      <c r="E36813" s="19"/>
    </row>
    <row r="36814" spans="5:5" x14ac:dyDescent="0.25">
      <c r="E36814" s="19"/>
    </row>
    <row r="36815" spans="5:5" x14ac:dyDescent="0.25">
      <c r="E36815" s="19"/>
    </row>
    <row r="36816" spans="5:5" x14ac:dyDescent="0.25">
      <c r="E36816" s="19"/>
    </row>
    <row r="36817" spans="5:5" x14ac:dyDescent="0.25">
      <c r="E36817" s="19"/>
    </row>
    <row r="36818" spans="5:5" x14ac:dyDescent="0.25">
      <c r="E36818" s="19"/>
    </row>
    <row r="36819" spans="5:5" x14ac:dyDescent="0.25">
      <c r="E36819" s="19"/>
    </row>
    <row r="36820" spans="5:5" x14ac:dyDescent="0.25">
      <c r="E36820" s="19"/>
    </row>
    <row r="36821" spans="5:5" x14ac:dyDescent="0.25">
      <c r="E36821" s="19"/>
    </row>
    <row r="36822" spans="5:5" x14ac:dyDescent="0.25">
      <c r="E36822" s="19"/>
    </row>
    <row r="36823" spans="5:5" x14ac:dyDescent="0.25">
      <c r="E36823" s="19"/>
    </row>
    <row r="36824" spans="5:5" x14ac:dyDescent="0.25">
      <c r="E36824" s="19"/>
    </row>
    <row r="36825" spans="5:5" x14ac:dyDescent="0.25">
      <c r="E36825" s="19"/>
    </row>
    <row r="36826" spans="5:5" x14ac:dyDescent="0.25">
      <c r="E36826" s="19"/>
    </row>
    <row r="36827" spans="5:5" x14ac:dyDescent="0.25">
      <c r="E36827" s="19"/>
    </row>
    <row r="36828" spans="5:5" x14ac:dyDescent="0.25">
      <c r="E36828" s="19"/>
    </row>
    <row r="36829" spans="5:5" x14ac:dyDescent="0.25">
      <c r="E36829" s="19"/>
    </row>
    <row r="36830" spans="5:5" x14ac:dyDescent="0.25">
      <c r="E36830" s="19"/>
    </row>
    <row r="36831" spans="5:5" x14ac:dyDescent="0.25">
      <c r="E36831" s="19"/>
    </row>
    <row r="36832" spans="5:5" x14ac:dyDescent="0.25">
      <c r="E36832" s="19"/>
    </row>
    <row r="36833" spans="5:5" x14ac:dyDescent="0.25">
      <c r="E36833" s="19"/>
    </row>
    <row r="36834" spans="5:5" x14ac:dyDescent="0.25">
      <c r="E36834" s="19"/>
    </row>
    <row r="36835" spans="5:5" x14ac:dyDescent="0.25">
      <c r="E36835" s="19"/>
    </row>
    <row r="36836" spans="5:5" x14ac:dyDescent="0.25">
      <c r="E36836" s="19"/>
    </row>
    <row r="36837" spans="5:5" x14ac:dyDescent="0.25">
      <c r="E36837" s="19"/>
    </row>
    <row r="36838" spans="5:5" x14ac:dyDescent="0.25">
      <c r="E36838" s="19"/>
    </row>
    <row r="36839" spans="5:5" x14ac:dyDescent="0.25">
      <c r="E36839" s="19"/>
    </row>
    <row r="36840" spans="5:5" x14ac:dyDescent="0.25">
      <c r="E36840" s="19"/>
    </row>
    <row r="36841" spans="5:5" x14ac:dyDescent="0.25">
      <c r="E36841" s="19"/>
    </row>
    <row r="36842" spans="5:5" x14ac:dyDescent="0.25">
      <c r="E36842" s="19"/>
    </row>
    <row r="36843" spans="5:5" x14ac:dyDescent="0.25">
      <c r="E36843" s="19"/>
    </row>
    <row r="36844" spans="5:5" x14ac:dyDescent="0.25">
      <c r="E36844" s="19"/>
    </row>
    <row r="36845" spans="5:5" x14ac:dyDescent="0.25">
      <c r="E36845" s="19"/>
    </row>
    <row r="36846" spans="5:5" x14ac:dyDescent="0.25">
      <c r="E36846" s="19"/>
    </row>
    <row r="36847" spans="5:5" x14ac:dyDescent="0.25">
      <c r="E36847" s="19"/>
    </row>
    <row r="36848" spans="5:5" x14ac:dyDescent="0.25">
      <c r="E36848" s="19"/>
    </row>
    <row r="36849" spans="5:5" x14ac:dyDescent="0.25">
      <c r="E36849" s="19"/>
    </row>
    <row r="36850" spans="5:5" x14ac:dyDescent="0.25">
      <c r="E36850" s="19"/>
    </row>
    <row r="36851" spans="5:5" x14ac:dyDescent="0.25">
      <c r="E36851" s="19"/>
    </row>
    <row r="36852" spans="5:5" x14ac:dyDescent="0.25">
      <c r="E36852" s="19"/>
    </row>
    <row r="36853" spans="5:5" x14ac:dyDescent="0.25">
      <c r="E36853" s="19"/>
    </row>
    <row r="36854" spans="5:5" x14ac:dyDescent="0.25">
      <c r="E36854" s="19"/>
    </row>
    <row r="36855" spans="5:5" x14ac:dyDescent="0.25">
      <c r="E36855" s="19"/>
    </row>
    <row r="36856" spans="5:5" x14ac:dyDescent="0.25">
      <c r="E36856" s="19"/>
    </row>
    <row r="36857" spans="5:5" x14ac:dyDescent="0.25">
      <c r="E36857" s="19"/>
    </row>
    <row r="36858" spans="5:5" x14ac:dyDescent="0.25">
      <c r="E36858" s="19"/>
    </row>
    <row r="36859" spans="5:5" x14ac:dyDescent="0.25">
      <c r="E36859" s="19"/>
    </row>
    <row r="36860" spans="5:5" x14ac:dyDescent="0.25">
      <c r="E36860" s="19"/>
    </row>
    <row r="36861" spans="5:5" x14ac:dyDescent="0.25">
      <c r="E36861" s="19"/>
    </row>
    <row r="36862" spans="5:5" x14ac:dyDescent="0.25">
      <c r="E36862" s="19"/>
    </row>
    <row r="36863" spans="5:5" x14ac:dyDescent="0.25">
      <c r="E36863" s="19"/>
    </row>
    <row r="36864" spans="5:5" x14ac:dyDescent="0.25">
      <c r="E36864" s="19"/>
    </row>
    <row r="36865" spans="5:5" x14ac:dyDescent="0.25">
      <c r="E36865" s="19"/>
    </row>
    <row r="36866" spans="5:5" x14ac:dyDescent="0.25">
      <c r="E36866" s="19"/>
    </row>
    <row r="36867" spans="5:5" x14ac:dyDescent="0.25">
      <c r="E36867" s="19"/>
    </row>
    <row r="36868" spans="5:5" x14ac:dyDescent="0.25">
      <c r="E36868" s="19"/>
    </row>
    <row r="36869" spans="5:5" x14ac:dyDescent="0.25">
      <c r="E36869" s="19"/>
    </row>
    <row r="36870" spans="5:5" x14ac:dyDescent="0.25">
      <c r="E36870" s="19"/>
    </row>
    <row r="36871" spans="5:5" x14ac:dyDescent="0.25">
      <c r="E36871" s="19"/>
    </row>
    <row r="36872" spans="5:5" x14ac:dyDescent="0.25">
      <c r="E36872" s="19"/>
    </row>
    <row r="36873" spans="5:5" x14ac:dyDescent="0.25">
      <c r="E36873" s="19"/>
    </row>
    <row r="36874" spans="5:5" x14ac:dyDescent="0.25">
      <c r="E36874" s="19"/>
    </row>
    <row r="36875" spans="5:5" x14ac:dyDescent="0.25">
      <c r="E36875" s="19"/>
    </row>
    <row r="36876" spans="5:5" x14ac:dyDescent="0.25">
      <c r="E36876" s="19"/>
    </row>
    <row r="36877" spans="5:5" x14ac:dyDescent="0.25">
      <c r="E36877" s="19"/>
    </row>
    <row r="36878" spans="5:5" x14ac:dyDescent="0.25">
      <c r="E36878" s="19"/>
    </row>
    <row r="36879" spans="5:5" x14ac:dyDescent="0.25">
      <c r="E36879" s="19"/>
    </row>
    <row r="36880" spans="5:5" x14ac:dyDescent="0.25">
      <c r="E36880" s="19"/>
    </row>
    <row r="36881" spans="5:5" x14ac:dyDescent="0.25">
      <c r="E36881" s="19"/>
    </row>
    <row r="36882" spans="5:5" x14ac:dyDescent="0.25">
      <c r="E36882" s="19"/>
    </row>
    <row r="36883" spans="5:5" x14ac:dyDescent="0.25">
      <c r="E36883" s="19"/>
    </row>
    <row r="36884" spans="5:5" x14ac:dyDescent="0.25">
      <c r="E36884" s="19"/>
    </row>
    <row r="36885" spans="5:5" x14ac:dyDescent="0.25">
      <c r="E36885" s="19"/>
    </row>
    <row r="36886" spans="5:5" x14ac:dyDescent="0.25">
      <c r="E36886" s="19"/>
    </row>
    <row r="36887" spans="5:5" x14ac:dyDescent="0.25">
      <c r="E36887" s="19"/>
    </row>
    <row r="36888" spans="5:5" x14ac:dyDescent="0.25">
      <c r="E36888" s="19"/>
    </row>
    <row r="36889" spans="5:5" x14ac:dyDescent="0.25">
      <c r="E36889" s="19"/>
    </row>
    <row r="36890" spans="5:5" x14ac:dyDescent="0.25">
      <c r="E36890" s="19"/>
    </row>
    <row r="36891" spans="5:5" x14ac:dyDescent="0.25">
      <c r="E36891" s="19"/>
    </row>
    <row r="36892" spans="5:5" x14ac:dyDescent="0.25">
      <c r="E36892" s="19"/>
    </row>
    <row r="36893" spans="5:5" x14ac:dyDescent="0.25">
      <c r="E36893" s="19"/>
    </row>
    <row r="36894" spans="5:5" x14ac:dyDescent="0.25">
      <c r="E36894" s="19"/>
    </row>
    <row r="36895" spans="5:5" x14ac:dyDescent="0.25">
      <c r="E36895" s="19"/>
    </row>
    <row r="36896" spans="5:5" x14ac:dyDescent="0.25">
      <c r="E36896" s="19"/>
    </row>
    <row r="36897" spans="5:5" x14ac:dyDescent="0.25">
      <c r="E36897" s="19"/>
    </row>
    <row r="36898" spans="5:5" x14ac:dyDescent="0.25">
      <c r="E36898" s="19"/>
    </row>
    <row r="36899" spans="5:5" x14ac:dyDescent="0.25">
      <c r="E36899" s="19"/>
    </row>
    <row r="36900" spans="5:5" x14ac:dyDescent="0.25">
      <c r="E36900" s="19"/>
    </row>
    <row r="36901" spans="5:5" x14ac:dyDescent="0.25">
      <c r="E36901" s="19"/>
    </row>
    <row r="36902" spans="5:5" x14ac:dyDescent="0.25">
      <c r="E36902" s="19"/>
    </row>
    <row r="36903" spans="5:5" x14ac:dyDescent="0.25">
      <c r="E36903" s="19"/>
    </row>
    <row r="36904" spans="5:5" x14ac:dyDescent="0.25">
      <c r="E36904" s="19"/>
    </row>
    <row r="36905" spans="5:5" x14ac:dyDescent="0.25">
      <c r="E36905" s="19"/>
    </row>
    <row r="36906" spans="5:5" x14ac:dyDescent="0.25">
      <c r="E36906" s="19"/>
    </row>
    <row r="36907" spans="5:5" x14ac:dyDescent="0.25">
      <c r="E36907" s="19"/>
    </row>
    <row r="36908" spans="5:5" x14ac:dyDescent="0.25">
      <c r="E36908" s="19"/>
    </row>
    <row r="36909" spans="5:5" x14ac:dyDescent="0.25">
      <c r="E36909" s="19"/>
    </row>
    <row r="36910" spans="5:5" x14ac:dyDescent="0.25">
      <c r="E36910" s="19"/>
    </row>
    <row r="36911" spans="5:5" x14ac:dyDescent="0.25">
      <c r="E36911" s="19"/>
    </row>
    <row r="36912" spans="5:5" x14ac:dyDescent="0.25">
      <c r="E36912" s="19"/>
    </row>
    <row r="36913" spans="5:5" x14ac:dyDescent="0.25">
      <c r="E36913" s="19"/>
    </row>
    <row r="36914" spans="5:5" x14ac:dyDescent="0.25">
      <c r="E36914" s="19"/>
    </row>
    <row r="36915" spans="5:5" x14ac:dyDescent="0.25">
      <c r="E36915" s="19"/>
    </row>
    <row r="36916" spans="5:5" x14ac:dyDescent="0.25">
      <c r="E36916" s="19"/>
    </row>
    <row r="36917" spans="5:5" x14ac:dyDescent="0.25">
      <c r="E36917" s="19"/>
    </row>
    <row r="36918" spans="5:5" x14ac:dyDescent="0.25">
      <c r="E36918" s="19"/>
    </row>
    <row r="36919" spans="5:5" x14ac:dyDescent="0.25">
      <c r="E36919" s="19"/>
    </row>
    <row r="36920" spans="5:5" x14ac:dyDescent="0.25">
      <c r="E36920" s="19"/>
    </row>
    <row r="36921" spans="5:5" x14ac:dyDescent="0.25">
      <c r="E36921" s="19"/>
    </row>
    <row r="36922" spans="5:5" x14ac:dyDescent="0.25">
      <c r="E36922" s="19"/>
    </row>
    <row r="36923" spans="5:5" x14ac:dyDescent="0.25">
      <c r="E36923" s="19"/>
    </row>
    <row r="36924" spans="5:5" x14ac:dyDescent="0.25">
      <c r="E36924" s="19"/>
    </row>
    <row r="36925" spans="5:5" x14ac:dyDescent="0.25">
      <c r="E36925" s="19"/>
    </row>
    <row r="36926" spans="5:5" x14ac:dyDescent="0.25">
      <c r="E36926" s="19"/>
    </row>
    <row r="36927" spans="5:5" x14ac:dyDescent="0.25">
      <c r="E36927" s="19"/>
    </row>
    <row r="36928" spans="5:5" x14ac:dyDescent="0.25">
      <c r="E36928" s="19"/>
    </row>
    <row r="36929" spans="5:5" x14ac:dyDescent="0.25">
      <c r="E36929" s="19"/>
    </row>
    <row r="36930" spans="5:5" x14ac:dyDescent="0.25">
      <c r="E36930" s="19"/>
    </row>
    <row r="36931" spans="5:5" x14ac:dyDescent="0.25">
      <c r="E36931" s="19"/>
    </row>
    <row r="36932" spans="5:5" x14ac:dyDescent="0.25">
      <c r="E36932" s="19"/>
    </row>
    <row r="36933" spans="5:5" x14ac:dyDescent="0.25">
      <c r="E36933" s="19"/>
    </row>
    <row r="36934" spans="5:5" x14ac:dyDescent="0.25">
      <c r="E36934" s="19"/>
    </row>
    <row r="36935" spans="5:5" x14ac:dyDescent="0.25">
      <c r="E36935" s="19"/>
    </row>
    <row r="36936" spans="5:5" x14ac:dyDescent="0.25">
      <c r="E36936" s="19"/>
    </row>
    <row r="36937" spans="5:5" x14ac:dyDescent="0.25">
      <c r="E36937" s="19"/>
    </row>
    <row r="36938" spans="5:5" x14ac:dyDescent="0.25">
      <c r="E36938" s="19"/>
    </row>
    <row r="36939" spans="5:5" x14ac:dyDescent="0.25">
      <c r="E36939" s="19"/>
    </row>
    <row r="36940" spans="5:5" x14ac:dyDescent="0.25">
      <c r="E36940" s="19"/>
    </row>
    <row r="36941" spans="5:5" x14ac:dyDescent="0.25">
      <c r="E36941" s="19"/>
    </row>
    <row r="36942" spans="5:5" x14ac:dyDescent="0.25">
      <c r="E36942" s="19"/>
    </row>
    <row r="36943" spans="5:5" x14ac:dyDescent="0.25">
      <c r="E36943" s="19"/>
    </row>
    <row r="36944" spans="5:5" x14ac:dyDescent="0.25">
      <c r="E36944" s="19"/>
    </row>
    <row r="36945" spans="5:5" x14ac:dyDescent="0.25">
      <c r="E36945" s="19"/>
    </row>
    <row r="36946" spans="5:5" x14ac:dyDescent="0.25">
      <c r="E36946" s="19"/>
    </row>
    <row r="36947" spans="5:5" x14ac:dyDescent="0.25">
      <c r="E36947" s="19"/>
    </row>
    <row r="36948" spans="5:5" x14ac:dyDescent="0.25">
      <c r="E36948" s="19"/>
    </row>
    <row r="36949" spans="5:5" x14ac:dyDescent="0.25">
      <c r="E36949" s="19"/>
    </row>
    <row r="36950" spans="5:5" x14ac:dyDescent="0.25">
      <c r="E36950" s="19"/>
    </row>
    <row r="36951" spans="5:5" x14ac:dyDescent="0.25">
      <c r="E36951" s="19"/>
    </row>
    <row r="36952" spans="5:5" x14ac:dyDescent="0.25">
      <c r="E36952" s="19"/>
    </row>
    <row r="36953" spans="5:5" x14ac:dyDescent="0.25">
      <c r="E36953" s="19"/>
    </row>
    <row r="36954" spans="5:5" x14ac:dyDescent="0.25">
      <c r="E36954" s="19"/>
    </row>
    <row r="36955" spans="5:5" x14ac:dyDescent="0.25">
      <c r="E36955" s="19"/>
    </row>
    <row r="36956" spans="5:5" x14ac:dyDescent="0.25">
      <c r="E36956" s="19"/>
    </row>
    <row r="36957" spans="5:5" x14ac:dyDescent="0.25">
      <c r="E36957" s="19"/>
    </row>
    <row r="36958" spans="5:5" x14ac:dyDescent="0.25">
      <c r="E36958" s="19"/>
    </row>
    <row r="36959" spans="5:5" x14ac:dyDescent="0.25">
      <c r="E36959" s="19"/>
    </row>
    <row r="36960" spans="5:5" x14ac:dyDescent="0.25">
      <c r="E36960" s="19"/>
    </row>
    <row r="36961" spans="5:5" x14ac:dyDescent="0.25">
      <c r="E36961" s="19"/>
    </row>
    <row r="36962" spans="5:5" x14ac:dyDescent="0.25">
      <c r="E36962" s="19"/>
    </row>
    <row r="36963" spans="5:5" x14ac:dyDescent="0.25">
      <c r="E36963" s="19"/>
    </row>
    <row r="36964" spans="5:5" x14ac:dyDescent="0.25">
      <c r="E36964" s="19"/>
    </row>
    <row r="36965" spans="5:5" x14ac:dyDescent="0.25">
      <c r="E36965" s="19"/>
    </row>
    <row r="36966" spans="5:5" x14ac:dyDescent="0.25">
      <c r="E36966" s="19"/>
    </row>
    <row r="36967" spans="5:5" x14ac:dyDescent="0.25">
      <c r="E36967" s="19"/>
    </row>
    <row r="36968" spans="5:5" x14ac:dyDescent="0.25">
      <c r="E36968" s="19"/>
    </row>
    <row r="36969" spans="5:5" x14ac:dyDescent="0.25">
      <c r="E36969" s="19"/>
    </row>
    <row r="36970" spans="5:5" x14ac:dyDescent="0.25">
      <c r="E36970" s="19"/>
    </row>
    <row r="36971" spans="5:5" x14ac:dyDescent="0.25">
      <c r="E36971" s="19"/>
    </row>
    <row r="36972" spans="5:5" x14ac:dyDescent="0.25">
      <c r="E36972" s="19"/>
    </row>
    <row r="36973" spans="5:5" x14ac:dyDescent="0.25">
      <c r="E36973" s="19"/>
    </row>
    <row r="36974" spans="5:5" x14ac:dyDescent="0.25">
      <c r="E36974" s="19"/>
    </row>
    <row r="36975" spans="5:5" x14ac:dyDescent="0.25">
      <c r="E36975" s="19"/>
    </row>
    <row r="36976" spans="5:5" x14ac:dyDescent="0.25">
      <c r="E36976" s="19"/>
    </row>
    <row r="36977" spans="5:5" x14ac:dyDescent="0.25">
      <c r="E36977" s="19"/>
    </row>
    <row r="36978" spans="5:5" x14ac:dyDescent="0.25">
      <c r="E36978" s="19"/>
    </row>
    <row r="36979" spans="5:5" x14ac:dyDescent="0.25">
      <c r="E36979" s="19"/>
    </row>
    <row r="36980" spans="5:5" x14ac:dyDescent="0.25">
      <c r="E36980" s="19"/>
    </row>
    <row r="36981" spans="5:5" x14ac:dyDescent="0.25">
      <c r="E36981" s="19"/>
    </row>
    <row r="36982" spans="5:5" x14ac:dyDescent="0.25">
      <c r="E36982" s="19"/>
    </row>
    <row r="36983" spans="5:5" x14ac:dyDescent="0.25">
      <c r="E36983" s="19"/>
    </row>
    <row r="36984" spans="5:5" x14ac:dyDescent="0.25">
      <c r="E36984" s="19"/>
    </row>
    <row r="36985" spans="5:5" x14ac:dyDescent="0.25">
      <c r="E36985" s="19"/>
    </row>
    <row r="36986" spans="5:5" x14ac:dyDescent="0.25">
      <c r="E36986" s="19"/>
    </row>
    <row r="36987" spans="5:5" x14ac:dyDescent="0.25">
      <c r="E36987" s="19"/>
    </row>
    <row r="36988" spans="5:5" x14ac:dyDescent="0.25">
      <c r="E36988" s="19"/>
    </row>
    <row r="36989" spans="5:5" x14ac:dyDescent="0.25">
      <c r="E36989" s="19"/>
    </row>
    <row r="36990" spans="5:5" x14ac:dyDescent="0.25">
      <c r="E36990" s="19"/>
    </row>
    <row r="36991" spans="5:5" x14ac:dyDescent="0.25">
      <c r="E36991" s="19"/>
    </row>
    <row r="36992" spans="5:5" x14ac:dyDescent="0.25">
      <c r="E36992" s="19"/>
    </row>
    <row r="36993" spans="5:5" x14ac:dyDescent="0.25">
      <c r="E36993" s="19"/>
    </row>
    <row r="36994" spans="5:5" x14ac:dyDescent="0.25">
      <c r="E36994" s="19"/>
    </row>
    <row r="36995" spans="5:5" x14ac:dyDescent="0.25">
      <c r="E36995" s="19"/>
    </row>
    <row r="36996" spans="5:5" x14ac:dyDescent="0.25">
      <c r="E36996" s="19"/>
    </row>
    <row r="36997" spans="5:5" x14ac:dyDescent="0.25">
      <c r="E36997" s="19"/>
    </row>
    <row r="36998" spans="5:5" x14ac:dyDescent="0.25">
      <c r="E36998" s="19"/>
    </row>
    <row r="36999" spans="5:5" x14ac:dyDescent="0.25">
      <c r="E36999" s="19"/>
    </row>
    <row r="37000" spans="5:5" x14ac:dyDescent="0.25">
      <c r="E37000" s="19"/>
    </row>
    <row r="37001" spans="5:5" x14ac:dyDescent="0.25">
      <c r="E37001" s="19"/>
    </row>
    <row r="37002" spans="5:5" x14ac:dyDescent="0.25">
      <c r="E37002" s="19"/>
    </row>
    <row r="37003" spans="5:5" x14ac:dyDescent="0.25">
      <c r="E37003" s="19"/>
    </row>
    <row r="37004" spans="5:5" x14ac:dyDescent="0.25">
      <c r="E37004" s="19"/>
    </row>
    <row r="37005" spans="5:5" x14ac:dyDescent="0.25">
      <c r="E37005" s="19"/>
    </row>
    <row r="37006" spans="5:5" x14ac:dyDescent="0.25">
      <c r="E37006" s="19"/>
    </row>
    <row r="37007" spans="5:5" x14ac:dyDescent="0.25">
      <c r="E37007" s="19"/>
    </row>
    <row r="37008" spans="5:5" x14ac:dyDescent="0.25">
      <c r="E37008" s="19"/>
    </row>
    <row r="37009" spans="5:5" x14ac:dyDescent="0.25">
      <c r="E37009" s="19"/>
    </row>
    <row r="37010" spans="5:5" x14ac:dyDescent="0.25">
      <c r="E37010" s="19"/>
    </row>
    <row r="37011" spans="5:5" x14ac:dyDescent="0.25">
      <c r="E37011" s="19"/>
    </row>
    <row r="37012" spans="5:5" x14ac:dyDescent="0.25">
      <c r="E37012" s="19"/>
    </row>
    <row r="37013" spans="5:5" x14ac:dyDescent="0.25">
      <c r="E37013" s="19"/>
    </row>
    <row r="37014" spans="5:5" x14ac:dyDescent="0.25">
      <c r="E37014" s="19"/>
    </row>
    <row r="37015" spans="5:5" x14ac:dyDescent="0.25">
      <c r="E37015" s="19"/>
    </row>
    <row r="37016" spans="5:5" x14ac:dyDescent="0.25">
      <c r="E37016" s="19"/>
    </row>
    <row r="37017" spans="5:5" x14ac:dyDescent="0.25">
      <c r="E37017" s="19"/>
    </row>
    <row r="37018" spans="5:5" x14ac:dyDescent="0.25">
      <c r="E37018" s="19"/>
    </row>
    <row r="37019" spans="5:5" x14ac:dyDescent="0.25">
      <c r="E37019" s="19"/>
    </row>
    <row r="37020" spans="5:5" x14ac:dyDescent="0.25">
      <c r="E37020" s="19"/>
    </row>
    <row r="37021" spans="5:5" x14ac:dyDescent="0.25">
      <c r="E37021" s="19"/>
    </row>
    <row r="37022" spans="5:5" x14ac:dyDescent="0.25">
      <c r="E37022" s="19"/>
    </row>
    <row r="37023" spans="5:5" x14ac:dyDescent="0.25">
      <c r="E37023" s="19"/>
    </row>
    <row r="37024" spans="5:5" x14ac:dyDescent="0.25">
      <c r="E37024" s="19"/>
    </row>
    <row r="37025" spans="5:5" x14ac:dyDescent="0.25">
      <c r="E37025" s="19"/>
    </row>
    <row r="37026" spans="5:5" x14ac:dyDescent="0.25">
      <c r="E37026" s="19"/>
    </row>
    <row r="37027" spans="5:5" x14ac:dyDescent="0.25">
      <c r="E37027" s="19"/>
    </row>
    <row r="37028" spans="5:5" x14ac:dyDescent="0.25">
      <c r="E37028" s="19"/>
    </row>
    <row r="37029" spans="5:5" x14ac:dyDescent="0.25">
      <c r="E37029" s="19"/>
    </row>
    <row r="37030" spans="5:5" x14ac:dyDescent="0.25">
      <c r="E37030" s="19"/>
    </row>
    <row r="37031" spans="5:5" x14ac:dyDescent="0.25">
      <c r="E37031" s="19"/>
    </row>
    <row r="37032" spans="5:5" x14ac:dyDescent="0.25">
      <c r="E37032" s="19"/>
    </row>
    <row r="37033" spans="5:5" x14ac:dyDescent="0.25">
      <c r="E37033" s="19"/>
    </row>
    <row r="37034" spans="5:5" x14ac:dyDescent="0.25">
      <c r="E37034" s="19"/>
    </row>
    <row r="37035" spans="5:5" x14ac:dyDescent="0.25">
      <c r="E37035" s="19"/>
    </row>
    <row r="37036" spans="5:5" x14ac:dyDescent="0.25">
      <c r="E37036" s="19"/>
    </row>
    <row r="37037" spans="5:5" x14ac:dyDescent="0.25">
      <c r="E37037" s="19"/>
    </row>
    <row r="37038" spans="5:5" x14ac:dyDescent="0.25">
      <c r="E37038" s="19"/>
    </row>
    <row r="37039" spans="5:5" x14ac:dyDescent="0.25">
      <c r="E37039" s="19"/>
    </row>
    <row r="37040" spans="5:5" x14ac:dyDescent="0.25">
      <c r="E37040" s="19"/>
    </row>
    <row r="37041" spans="5:5" x14ac:dyDescent="0.25">
      <c r="E37041" s="19"/>
    </row>
    <row r="37042" spans="5:5" x14ac:dyDescent="0.25">
      <c r="E37042" s="19"/>
    </row>
    <row r="37043" spans="5:5" x14ac:dyDescent="0.25">
      <c r="E37043" s="19"/>
    </row>
    <row r="37044" spans="5:5" x14ac:dyDescent="0.25">
      <c r="E37044" s="19"/>
    </row>
    <row r="37045" spans="5:5" x14ac:dyDescent="0.25">
      <c r="E37045" s="19"/>
    </row>
    <row r="37046" spans="5:5" x14ac:dyDescent="0.25">
      <c r="E37046" s="19"/>
    </row>
    <row r="37047" spans="5:5" x14ac:dyDescent="0.25">
      <c r="E37047" s="19"/>
    </row>
    <row r="37048" spans="5:5" x14ac:dyDescent="0.25">
      <c r="E37048" s="19"/>
    </row>
    <row r="37049" spans="5:5" x14ac:dyDescent="0.25">
      <c r="E37049" s="19"/>
    </row>
    <row r="37050" spans="5:5" x14ac:dyDescent="0.25">
      <c r="E37050" s="19"/>
    </row>
    <row r="37051" spans="5:5" x14ac:dyDescent="0.25">
      <c r="E37051" s="19"/>
    </row>
    <row r="37052" spans="5:5" x14ac:dyDescent="0.25">
      <c r="E37052" s="19"/>
    </row>
    <row r="37053" spans="5:5" x14ac:dyDescent="0.25">
      <c r="E37053" s="19"/>
    </row>
    <row r="37054" spans="5:5" x14ac:dyDescent="0.25">
      <c r="E37054" s="19"/>
    </row>
    <row r="37055" spans="5:5" x14ac:dyDescent="0.25">
      <c r="E37055" s="19"/>
    </row>
    <row r="37056" spans="5:5" x14ac:dyDescent="0.25">
      <c r="E37056" s="19"/>
    </row>
    <row r="37057" spans="5:5" x14ac:dyDescent="0.25">
      <c r="E37057" s="19"/>
    </row>
    <row r="37058" spans="5:5" x14ac:dyDescent="0.25">
      <c r="E37058" s="19"/>
    </row>
    <row r="37059" spans="5:5" x14ac:dyDescent="0.25">
      <c r="E37059" s="19"/>
    </row>
    <row r="37060" spans="5:5" x14ac:dyDescent="0.25">
      <c r="E37060" s="19"/>
    </row>
    <row r="37061" spans="5:5" x14ac:dyDescent="0.25">
      <c r="E37061" s="19"/>
    </row>
    <row r="37062" spans="5:5" x14ac:dyDescent="0.25">
      <c r="E37062" s="19"/>
    </row>
    <row r="37063" spans="5:5" x14ac:dyDescent="0.25">
      <c r="E37063" s="19"/>
    </row>
    <row r="37064" spans="5:5" x14ac:dyDescent="0.25">
      <c r="E37064" s="19"/>
    </row>
    <row r="37065" spans="5:5" x14ac:dyDescent="0.25">
      <c r="E37065" s="19"/>
    </row>
    <row r="37066" spans="5:5" x14ac:dyDescent="0.25">
      <c r="E37066" s="19"/>
    </row>
    <row r="37067" spans="5:5" x14ac:dyDescent="0.25">
      <c r="E37067" s="19"/>
    </row>
    <row r="37068" spans="5:5" x14ac:dyDescent="0.25">
      <c r="E37068" s="19"/>
    </row>
    <row r="37069" spans="5:5" x14ac:dyDescent="0.25">
      <c r="E37069" s="19"/>
    </row>
    <row r="37070" spans="5:5" x14ac:dyDescent="0.25">
      <c r="E37070" s="19"/>
    </row>
    <row r="37071" spans="5:5" x14ac:dyDescent="0.25">
      <c r="E37071" s="19"/>
    </row>
    <row r="37072" spans="5:5" x14ac:dyDescent="0.25">
      <c r="E37072" s="19"/>
    </row>
    <row r="37073" spans="5:5" x14ac:dyDescent="0.25">
      <c r="E37073" s="19"/>
    </row>
    <row r="37074" spans="5:5" x14ac:dyDescent="0.25">
      <c r="E37074" s="19"/>
    </row>
    <row r="37075" spans="5:5" x14ac:dyDescent="0.25">
      <c r="E37075" s="19"/>
    </row>
    <row r="37076" spans="5:5" x14ac:dyDescent="0.25">
      <c r="E37076" s="19"/>
    </row>
    <row r="37077" spans="5:5" x14ac:dyDescent="0.25">
      <c r="E37077" s="19"/>
    </row>
    <row r="37078" spans="5:5" x14ac:dyDescent="0.25">
      <c r="E37078" s="19"/>
    </row>
    <row r="37079" spans="5:5" x14ac:dyDescent="0.25">
      <c r="E37079" s="19"/>
    </row>
    <row r="37080" spans="5:5" x14ac:dyDescent="0.25">
      <c r="E37080" s="19"/>
    </row>
    <row r="37081" spans="5:5" x14ac:dyDescent="0.25">
      <c r="E37081" s="19"/>
    </row>
    <row r="37082" spans="5:5" x14ac:dyDescent="0.25">
      <c r="E37082" s="19"/>
    </row>
    <row r="37083" spans="5:5" x14ac:dyDescent="0.25">
      <c r="E37083" s="19"/>
    </row>
    <row r="37084" spans="5:5" x14ac:dyDescent="0.25">
      <c r="E37084" s="19"/>
    </row>
    <row r="37085" spans="5:5" x14ac:dyDescent="0.25">
      <c r="E37085" s="19"/>
    </row>
    <row r="37086" spans="5:5" x14ac:dyDescent="0.25">
      <c r="E37086" s="19"/>
    </row>
    <row r="37087" spans="5:5" x14ac:dyDescent="0.25">
      <c r="E37087" s="19"/>
    </row>
    <row r="37088" spans="5:5" x14ac:dyDescent="0.25">
      <c r="E37088" s="19"/>
    </row>
    <row r="37089" spans="5:5" x14ac:dyDescent="0.25">
      <c r="E37089" s="19"/>
    </row>
    <row r="37090" spans="5:5" x14ac:dyDescent="0.25">
      <c r="E37090" s="19"/>
    </row>
    <row r="37091" spans="5:5" x14ac:dyDescent="0.25">
      <c r="E37091" s="19"/>
    </row>
    <row r="37092" spans="5:5" x14ac:dyDescent="0.25">
      <c r="E37092" s="19"/>
    </row>
    <row r="37093" spans="5:5" x14ac:dyDescent="0.25">
      <c r="E37093" s="19"/>
    </row>
    <row r="37094" spans="5:5" x14ac:dyDescent="0.25">
      <c r="E37094" s="19"/>
    </row>
    <row r="37095" spans="5:5" x14ac:dyDescent="0.25">
      <c r="E37095" s="19"/>
    </row>
    <row r="37096" spans="5:5" x14ac:dyDescent="0.25">
      <c r="E37096" s="19"/>
    </row>
    <row r="37097" spans="5:5" x14ac:dyDescent="0.25">
      <c r="E37097" s="19"/>
    </row>
    <row r="37098" spans="5:5" x14ac:dyDescent="0.25">
      <c r="E37098" s="19"/>
    </row>
    <row r="37099" spans="5:5" x14ac:dyDescent="0.25">
      <c r="E37099" s="19"/>
    </row>
    <row r="37100" spans="5:5" x14ac:dyDescent="0.25">
      <c r="E37100" s="19"/>
    </row>
    <row r="37101" spans="5:5" x14ac:dyDescent="0.25">
      <c r="E37101" s="19"/>
    </row>
    <row r="37102" spans="5:5" x14ac:dyDescent="0.25">
      <c r="E37102" s="19"/>
    </row>
    <row r="37103" spans="5:5" x14ac:dyDescent="0.25">
      <c r="E37103" s="19"/>
    </row>
    <row r="37104" spans="5:5" x14ac:dyDescent="0.25">
      <c r="E37104" s="19"/>
    </row>
    <row r="37105" spans="5:5" x14ac:dyDescent="0.25">
      <c r="E37105" s="19"/>
    </row>
    <row r="37106" spans="5:5" x14ac:dyDescent="0.25">
      <c r="E37106" s="19"/>
    </row>
    <row r="37107" spans="5:5" x14ac:dyDescent="0.25">
      <c r="E37107" s="19"/>
    </row>
    <row r="37108" spans="5:5" x14ac:dyDescent="0.25">
      <c r="E37108" s="19"/>
    </row>
    <row r="37109" spans="5:5" x14ac:dyDescent="0.25">
      <c r="E37109" s="19"/>
    </row>
    <row r="37110" spans="5:5" x14ac:dyDescent="0.25">
      <c r="E37110" s="19"/>
    </row>
    <row r="37111" spans="5:5" x14ac:dyDescent="0.25">
      <c r="E37111" s="19"/>
    </row>
    <row r="37112" spans="5:5" x14ac:dyDescent="0.25">
      <c r="E37112" s="19"/>
    </row>
    <row r="37113" spans="5:5" x14ac:dyDescent="0.25">
      <c r="E37113" s="19"/>
    </row>
    <row r="37114" spans="5:5" x14ac:dyDescent="0.25">
      <c r="E37114" s="19"/>
    </row>
    <row r="37115" spans="5:5" x14ac:dyDescent="0.25">
      <c r="E37115" s="19"/>
    </row>
    <row r="37116" spans="5:5" x14ac:dyDescent="0.25">
      <c r="E37116" s="19"/>
    </row>
    <row r="37117" spans="5:5" x14ac:dyDescent="0.25">
      <c r="E37117" s="19"/>
    </row>
    <row r="37118" spans="5:5" x14ac:dyDescent="0.25">
      <c r="E37118" s="19"/>
    </row>
    <row r="37119" spans="5:5" x14ac:dyDescent="0.25">
      <c r="E37119" s="19"/>
    </row>
    <row r="37120" spans="5:5" x14ac:dyDescent="0.25">
      <c r="E37120" s="19"/>
    </row>
    <row r="37121" spans="5:5" x14ac:dyDescent="0.25">
      <c r="E37121" s="19"/>
    </row>
    <row r="37122" spans="5:5" x14ac:dyDescent="0.25">
      <c r="E37122" s="19"/>
    </row>
    <row r="37123" spans="5:5" x14ac:dyDescent="0.25">
      <c r="E37123" s="19"/>
    </row>
    <row r="37124" spans="5:5" x14ac:dyDescent="0.25">
      <c r="E37124" s="19"/>
    </row>
    <row r="37125" spans="5:5" x14ac:dyDescent="0.25">
      <c r="E37125" s="19"/>
    </row>
    <row r="37126" spans="5:5" x14ac:dyDescent="0.25">
      <c r="E37126" s="19"/>
    </row>
    <row r="37127" spans="5:5" x14ac:dyDescent="0.25">
      <c r="E37127" s="19"/>
    </row>
    <row r="37128" spans="5:5" x14ac:dyDescent="0.25">
      <c r="E37128" s="19"/>
    </row>
    <row r="37129" spans="5:5" x14ac:dyDescent="0.25">
      <c r="E37129" s="19"/>
    </row>
    <row r="37130" spans="5:5" x14ac:dyDescent="0.25">
      <c r="E37130" s="19"/>
    </row>
    <row r="37131" spans="5:5" x14ac:dyDescent="0.25">
      <c r="E37131" s="19"/>
    </row>
    <row r="37132" spans="5:5" x14ac:dyDescent="0.25">
      <c r="E37132" s="19"/>
    </row>
    <row r="37133" spans="5:5" x14ac:dyDescent="0.25">
      <c r="E37133" s="19"/>
    </row>
    <row r="37134" spans="5:5" x14ac:dyDescent="0.25">
      <c r="E37134" s="19"/>
    </row>
    <row r="37135" spans="5:5" x14ac:dyDescent="0.25">
      <c r="E37135" s="19"/>
    </row>
    <row r="37136" spans="5:5" x14ac:dyDescent="0.25">
      <c r="E37136" s="19"/>
    </row>
    <row r="37137" spans="5:5" x14ac:dyDescent="0.25">
      <c r="E37137" s="19"/>
    </row>
    <row r="37138" spans="5:5" x14ac:dyDescent="0.25">
      <c r="E37138" s="19"/>
    </row>
    <row r="37139" spans="5:5" x14ac:dyDescent="0.25">
      <c r="E37139" s="19"/>
    </row>
    <row r="37140" spans="5:5" x14ac:dyDescent="0.25">
      <c r="E37140" s="19"/>
    </row>
    <row r="37141" spans="5:5" x14ac:dyDescent="0.25">
      <c r="E37141" s="19"/>
    </row>
    <row r="37142" spans="5:5" x14ac:dyDescent="0.25">
      <c r="E37142" s="19"/>
    </row>
    <row r="37143" spans="5:5" x14ac:dyDescent="0.25">
      <c r="E37143" s="19"/>
    </row>
    <row r="37144" spans="5:5" x14ac:dyDescent="0.25">
      <c r="E37144" s="19"/>
    </row>
    <row r="37145" spans="5:5" x14ac:dyDescent="0.25">
      <c r="E37145" s="19"/>
    </row>
    <row r="37146" spans="5:5" x14ac:dyDescent="0.25">
      <c r="E37146" s="19"/>
    </row>
    <row r="37147" spans="5:5" x14ac:dyDescent="0.25">
      <c r="E37147" s="19"/>
    </row>
    <row r="37148" spans="5:5" x14ac:dyDescent="0.25">
      <c r="E37148" s="19"/>
    </row>
    <row r="37149" spans="5:5" x14ac:dyDescent="0.25">
      <c r="E37149" s="19"/>
    </row>
    <row r="37150" spans="5:5" x14ac:dyDescent="0.25">
      <c r="E37150" s="19"/>
    </row>
    <row r="37151" spans="5:5" x14ac:dyDescent="0.25">
      <c r="E37151" s="19"/>
    </row>
    <row r="37152" spans="5:5" x14ac:dyDescent="0.25">
      <c r="E37152" s="19"/>
    </row>
    <row r="37153" spans="5:5" x14ac:dyDescent="0.25">
      <c r="E37153" s="19"/>
    </row>
    <row r="37154" spans="5:5" x14ac:dyDescent="0.25">
      <c r="E37154" s="19"/>
    </row>
    <row r="37155" spans="5:5" x14ac:dyDescent="0.25">
      <c r="E37155" s="19"/>
    </row>
    <row r="37156" spans="5:5" x14ac:dyDescent="0.25">
      <c r="E37156" s="19"/>
    </row>
    <row r="37157" spans="5:5" x14ac:dyDescent="0.25">
      <c r="E37157" s="19"/>
    </row>
    <row r="37158" spans="5:5" x14ac:dyDescent="0.25">
      <c r="E37158" s="19"/>
    </row>
    <row r="37159" spans="5:5" x14ac:dyDescent="0.25">
      <c r="E37159" s="19"/>
    </row>
    <row r="37160" spans="5:5" x14ac:dyDescent="0.25">
      <c r="E37160" s="19"/>
    </row>
    <row r="37161" spans="5:5" x14ac:dyDescent="0.25">
      <c r="E37161" s="19"/>
    </row>
    <row r="37162" spans="5:5" x14ac:dyDescent="0.25">
      <c r="E37162" s="19"/>
    </row>
    <row r="37163" spans="5:5" x14ac:dyDescent="0.25">
      <c r="E37163" s="19"/>
    </row>
    <row r="37164" spans="5:5" x14ac:dyDescent="0.25">
      <c r="E37164" s="19"/>
    </row>
    <row r="37165" spans="5:5" x14ac:dyDescent="0.25">
      <c r="E37165" s="19"/>
    </row>
    <row r="37166" spans="5:5" x14ac:dyDescent="0.25">
      <c r="E37166" s="19"/>
    </row>
    <row r="37167" spans="5:5" x14ac:dyDescent="0.25">
      <c r="E37167" s="19"/>
    </row>
    <row r="37168" spans="5:5" x14ac:dyDescent="0.25">
      <c r="E37168" s="19"/>
    </row>
    <row r="37169" spans="5:5" x14ac:dyDescent="0.25">
      <c r="E37169" s="19"/>
    </row>
    <row r="37170" spans="5:5" x14ac:dyDescent="0.25">
      <c r="E37170" s="19"/>
    </row>
    <row r="37171" spans="5:5" x14ac:dyDescent="0.25">
      <c r="E37171" s="19"/>
    </row>
    <row r="37172" spans="5:5" x14ac:dyDescent="0.25">
      <c r="E37172" s="19"/>
    </row>
    <row r="37173" spans="5:5" x14ac:dyDescent="0.25">
      <c r="E37173" s="19"/>
    </row>
    <row r="37174" spans="5:5" x14ac:dyDescent="0.25">
      <c r="E37174" s="19"/>
    </row>
    <row r="37175" spans="5:5" x14ac:dyDescent="0.25">
      <c r="E37175" s="19"/>
    </row>
    <row r="37176" spans="5:5" x14ac:dyDescent="0.25">
      <c r="E37176" s="19"/>
    </row>
    <row r="37177" spans="5:5" x14ac:dyDescent="0.25">
      <c r="E37177" s="19"/>
    </row>
    <row r="37178" spans="5:5" x14ac:dyDescent="0.25">
      <c r="E37178" s="19"/>
    </row>
    <row r="37179" spans="5:5" x14ac:dyDescent="0.25">
      <c r="E37179" s="19"/>
    </row>
    <row r="37180" spans="5:5" x14ac:dyDescent="0.25">
      <c r="E37180" s="19"/>
    </row>
    <row r="37181" spans="5:5" x14ac:dyDescent="0.25">
      <c r="E37181" s="19"/>
    </row>
    <row r="37182" spans="5:5" x14ac:dyDescent="0.25">
      <c r="E37182" s="19"/>
    </row>
    <row r="37183" spans="5:5" x14ac:dyDescent="0.25">
      <c r="E37183" s="19"/>
    </row>
    <row r="37184" spans="5:5" x14ac:dyDescent="0.25">
      <c r="E37184" s="19"/>
    </row>
    <row r="37185" spans="5:5" x14ac:dyDescent="0.25">
      <c r="E37185" s="19"/>
    </row>
    <row r="37186" spans="5:5" x14ac:dyDescent="0.25">
      <c r="E37186" s="19"/>
    </row>
    <row r="37187" spans="5:5" x14ac:dyDescent="0.25">
      <c r="E37187" s="19"/>
    </row>
    <row r="37188" spans="5:5" x14ac:dyDescent="0.25">
      <c r="E37188" s="19"/>
    </row>
    <row r="37189" spans="5:5" x14ac:dyDescent="0.25">
      <c r="E37189" s="19"/>
    </row>
    <row r="37190" spans="5:5" x14ac:dyDescent="0.25">
      <c r="E37190" s="19"/>
    </row>
    <row r="37191" spans="5:5" x14ac:dyDescent="0.25">
      <c r="E37191" s="19"/>
    </row>
    <row r="37192" spans="5:5" x14ac:dyDescent="0.25">
      <c r="E37192" s="19"/>
    </row>
    <row r="37193" spans="5:5" x14ac:dyDescent="0.25">
      <c r="E37193" s="19"/>
    </row>
    <row r="37194" spans="5:5" x14ac:dyDescent="0.25">
      <c r="E37194" s="19"/>
    </row>
    <row r="37195" spans="5:5" x14ac:dyDescent="0.25">
      <c r="E37195" s="19"/>
    </row>
    <row r="37196" spans="5:5" x14ac:dyDescent="0.25">
      <c r="E37196" s="19"/>
    </row>
    <row r="37197" spans="5:5" x14ac:dyDescent="0.25">
      <c r="E37197" s="19"/>
    </row>
    <row r="37198" spans="5:5" x14ac:dyDescent="0.25">
      <c r="E37198" s="19"/>
    </row>
    <row r="37199" spans="5:5" x14ac:dyDescent="0.25">
      <c r="E37199" s="19"/>
    </row>
    <row r="37200" spans="5:5" x14ac:dyDescent="0.25">
      <c r="E37200" s="19"/>
    </row>
    <row r="37201" spans="5:5" x14ac:dyDescent="0.25">
      <c r="E37201" s="19"/>
    </row>
    <row r="37202" spans="5:5" x14ac:dyDescent="0.25">
      <c r="E37202" s="19"/>
    </row>
    <row r="37203" spans="5:5" x14ac:dyDescent="0.25">
      <c r="E37203" s="19"/>
    </row>
    <row r="37204" spans="5:5" x14ac:dyDescent="0.25">
      <c r="E37204" s="19"/>
    </row>
    <row r="37205" spans="5:5" x14ac:dyDescent="0.25">
      <c r="E37205" s="19"/>
    </row>
    <row r="37206" spans="5:5" x14ac:dyDescent="0.25">
      <c r="E37206" s="19"/>
    </row>
    <row r="37207" spans="5:5" x14ac:dyDescent="0.25">
      <c r="E37207" s="19"/>
    </row>
    <row r="37208" spans="5:5" x14ac:dyDescent="0.25">
      <c r="E37208" s="19"/>
    </row>
    <row r="37209" spans="5:5" x14ac:dyDescent="0.25">
      <c r="E37209" s="19"/>
    </row>
    <row r="37210" spans="5:5" x14ac:dyDescent="0.25">
      <c r="E37210" s="19"/>
    </row>
    <row r="37211" spans="5:5" x14ac:dyDescent="0.25">
      <c r="E37211" s="19"/>
    </row>
    <row r="37212" spans="5:5" x14ac:dyDescent="0.25">
      <c r="E37212" s="19"/>
    </row>
    <row r="37213" spans="5:5" x14ac:dyDescent="0.25">
      <c r="E37213" s="19"/>
    </row>
    <row r="37214" spans="5:5" x14ac:dyDescent="0.25">
      <c r="E37214" s="19"/>
    </row>
    <row r="37215" spans="5:5" x14ac:dyDescent="0.25">
      <c r="E37215" s="19"/>
    </row>
    <row r="37216" spans="5:5" x14ac:dyDescent="0.25">
      <c r="E37216" s="19"/>
    </row>
    <row r="37217" spans="5:5" x14ac:dyDescent="0.25">
      <c r="E37217" s="19"/>
    </row>
    <row r="37218" spans="5:5" x14ac:dyDescent="0.25">
      <c r="E37218" s="19"/>
    </row>
    <row r="37219" spans="5:5" x14ac:dyDescent="0.25">
      <c r="E37219" s="19"/>
    </row>
    <row r="37220" spans="5:5" x14ac:dyDescent="0.25">
      <c r="E37220" s="19"/>
    </row>
    <row r="37221" spans="5:5" x14ac:dyDescent="0.25">
      <c r="E37221" s="19"/>
    </row>
    <row r="37222" spans="5:5" x14ac:dyDescent="0.25">
      <c r="E37222" s="19"/>
    </row>
    <row r="37223" spans="5:5" x14ac:dyDescent="0.25">
      <c r="E37223" s="19"/>
    </row>
    <row r="37224" spans="5:5" x14ac:dyDescent="0.25">
      <c r="E37224" s="19"/>
    </row>
    <row r="37225" spans="5:5" x14ac:dyDescent="0.25">
      <c r="E37225" s="19"/>
    </row>
    <row r="37226" spans="5:5" x14ac:dyDescent="0.25">
      <c r="E37226" s="19"/>
    </row>
    <row r="37227" spans="5:5" x14ac:dyDescent="0.25">
      <c r="E37227" s="19"/>
    </row>
    <row r="37228" spans="5:5" x14ac:dyDescent="0.25">
      <c r="E37228" s="19"/>
    </row>
    <row r="37229" spans="5:5" x14ac:dyDescent="0.25">
      <c r="E37229" s="19"/>
    </row>
    <row r="37230" spans="5:5" x14ac:dyDescent="0.25">
      <c r="E37230" s="19"/>
    </row>
    <row r="37231" spans="5:5" x14ac:dyDescent="0.25">
      <c r="E37231" s="19"/>
    </row>
    <row r="37232" spans="5:5" x14ac:dyDescent="0.25">
      <c r="E37232" s="19"/>
    </row>
    <row r="37233" spans="5:5" x14ac:dyDescent="0.25">
      <c r="E37233" s="19"/>
    </row>
    <row r="37234" spans="5:5" x14ac:dyDescent="0.25">
      <c r="E37234" s="19"/>
    </row>
    <row r="37235" spans="5:5" x14ac:dyDescent="0.25">
      <c r="E37235" s="19"/>
    </row>
    <row r="37236" spans="5:5" x14ac:dyDescent="0.25">
      <c r="E37236" s="19"/>
    </row>
    <row r="37237" spans="5:5" x14ac:dyDescent="0.25">
      <c r="E37237" s="19"/>
    </row>
    <row r="37238" spans="5:5" x14ac:dyDescent="0.25">
      <c r="E37238" s="19"/>
    </row>
    <row r="37239" spans="5:5" x14ac:dyDescent="0.25">
      <c r="E37239" s="19"/>
    </row>
    <row r="37240" spans="5:5" x14ac:dyDescent="0.25">
      <c r="E37240" s="19"/>
    </row>
    <row r="37241" spans="5:5" x14ac:dyDescent="0.25">
      <c r="E37241" s="19"/>
    </row>
    <row r="37242" spans="5:5" x14ac:dyDescent="0.25">
      <c r="E37242" s="19"/>
    </row>
    <row r="37243" spans="5:5" x14ac:dyDescent="0.25">
      <c r="E37243" s="19"/>
    </row>
    <row r="37244" spans="5:5" x14ac:dyDescent="0.25">
      <c r="E37244" s="19"/>
    </row>
    <row r="37245" spans="5:5" x14ac:dyDescent="0.25">
      <c r="E37245" s="19"/>
    </row>
    <row r="37246" spans="5:5" x14ac:dyDescent="0.25">
      <c r="E37246" s="19"/>
    </row>
    <row r="37247" spans="5:5" x14ac:dyDescent="0.25">
      <c r="E37247" s="19"/>
    </row>
    <row r="37248" spans="5:5" x14ac:dyDescent="0.25">
      <c r="E37248" s="19"/>
    </row>
    <row r="37249" spans="5:5" x14ac:dyDescent="0.25">
      <c r="E37249" s="19"/>
    </row>
    <row r="37250" spans="5:5" x14ac:dyDescent="0.25">
      <c r="E37250" s="19"/>
    </row>
    <row r="37251" spans="5:5" x14ac:dyDescent="0.25">
      <c r="E37251" s="19"/>
    </row>
    <row r="37252" spans="5:5" x14ac:dyDescent="0.25">
      <c r="E37252" s="19"/>
    </row>
    <row r="37253" spans="5:5" x14ac:dyDescent="0.25">
      <c r="E37253" s="19"/>
    </row>
    <row r="37254" spans="5:5" x14ac:dyDescent="0.25">
      <c r="E37254" s="19"/>
    </row>
    <row r="37255" spans="5:5" x14ac:dyDescent="0.25">
      <c r="E37255" s="19"/>
    </row>
    <row r="37256" spans="5:5" x14ac:dyDescent="0.25">
      <c r="E37256" s="19"/>
    </row>
    <row r="37257" spans="5:5" x14ac:dyDescent="0.25">
      <c r="E37257" s="19"/>
    </row>
    <row r="37258" spans="5:5" x14ac:dyDescent="0.25">
      <c r="E37258" s="19"/>
    </row>
    <row r="37259" spans="5:5" x14ac:dyDescent="0.25">
      <c r="E37259" s="19"/>
    </row>
    <row r="37260" spans="5:5" x14ac:dyDescent="0.25">
      <c r="E37260" s="19"/>
    </row>
    <row r="37261" spans="5:5" x14ac:dyDescent="0.25">
      <c r="E37261" s="19"/>
    </row>
    <row r="37262" spans="5:5" x14ac:dyDescent="0.25">
      <c r="E37262" s="19"/>
    </row>
    <row r="37263" spans="5:5" x14ac:dyDescent="0.25">
      <c r="E37263" s="19"/>
    </row>
    <row r="37264" spans="5:5" x14ac:dyDescent="0.25">
      <c r="E37264" s="19"/>
    </row>
    <row r="37265" spans="5:5" x14ac:dyDescent="0.25">
      <c r="E37265" s="19"/>
    </row>
    <row r="37266" spans="5:5" x14ac:dyDescent="0.25">
      <c r="E37266" s="19"/>
    </row>
    <row r="37267" spans="5:5" x14ac:dyDescent="0.25">
      <c r="E37267" s="19"/>
    </row>
    <row r="37268" spans="5:5" x14ac:dyDescent="0.25">
      <c r="E37268" s="19"/>
    </row>
    <row r="37269" spans="5:5" x14ac:dyDescent="0.25">
      <c r="E37269" s="19"/>
    </row>
    <row r="37270" spans="5:5" x14ac:dyDescent="0.25">
      <c r="E37270" s="19"/>
    </row>
    <row r="37271" spans="5:5" x14ac:dyDescent="0.25">
      <c r="E37271" s="19"/>
    </row>
    <row r="37272" spans="5:5" x14ac:dyDescent="0.25">
      <c r="E37272" s="19"/>
    </row>
    <row r="37273" spans="5:5" x14ac:dyDescent="0.25">
      <c r="E37273" s="19"/>
    </row>
    <row r="37274" spans="5:5" x14ac:dyDescent="0.25">
      <c r="E37274" s="19"/>
    </row>
    <row r="37275" spans="5:5" x14ac:dyDescent="0.25">
      <c r="E37275" s="19"/>
    </row>
    <row r="37276" spans="5:5" x14ac:dyDescent="0.25">
      <c r="E37276" s="19"/>
    </row>
    <row r="37277" spans="5:5" x14ac:dyDescent="0.25">
      <c r="E37277" s="19"/>
    </row>
    <row r="37278" spans="5:5" x14ac:dyDescent="0.25">
      <c r="E37278" s="19"/>
    </row>
    <row r="37279" spans="5:5" x14ac:dyDescent="0.25">
      <c r="E37279" s="19"/>
    </row>
    <row r="37280" spans="5:5" x14ac:dyDescent="0.25">
      <c r="E37280" s="19"/>
    </row>
    <row r="37281" spans="5:5" x14ac:dyDescent="0.25">
      <c r="E37281" s="19"/>
    </row>
    <row r="37282" spans="5:5" x14ac:dyDescent="0.25">
      <c r="E37282" s="19"/>
    </row>
    <row r="37283" spans="5:5" x14ac:dyDescent="0.25">
      <c r="E37283" s="19"/>
    </row>
    <row r="37284" spans="5:5" x14ac:dyDescent="0.25">
      <c r="E37284" s="19"/>
    </row>
    <row r="37285" spans="5:5" x14ac:dyDescent="0.25">
      <c r="E37285" s="19"/>
    </row>
    <row r="37286" spans="5:5" x14ac:dyDescent="0.25">
      <c r="E37286" s="19"/>
    </row>
    <row r="37287" spans="5:5" x14ac:dyDescent="0.25">
      <c r="E37287" s="19"/>
    </row>
    <row r="37288" spans="5:5" x14ac:dyDescent="0.25">
      <c r="E37288" s="19"/>
    </row>
    <row r="37289" spans="5:5" x14ac:dyDescent="0.25">
      <c r="E37289" s="19"/>
    </row>
    <row r="37290" spans="5:5" x14ac:dyDescent="0.25">
      <c r="E37290" s="19"/>
    </row>
    <row r="37291" spans="5:5" x14ac:dyDescent="0.25">
      <c r="E37291" s="19"/>
    </row>
    <row r="37292" spans="5:5" x14ac:dyDescent="0.25">
      <c r="E37292" s="19"/>
    </row>
    <row r="37293" spans="5:5" x14ac:dyDescent="0.25">
      <c r="E37293" s="19"/>
    </row>
    <row r="37294" spans="5:5" x14ac:dyDescent="0.25">
      <c r="E37294" s="19"/>
    </row>
    <row r="37295" spans="5:5" x14ac:dyDescent="0.25">
      <c r="E37295" s="19"/>
    </row>
    <row r="37296" spans="5:5" x14ac:dyDescent="0.25">
      <c r="E37296" s="19"/>
    </row>
    <row r="37297" spans="5:5" x14ac:dyDescent="0.25">
      <c r="E37297" s="19"/>
    </row>
    <row r="37298" spans="5:5" x14ac:dyDescent="0.25">
      <c r="E37298" s="19"/>
    </row>
    <row r="37299" spans="5:5" x14ac:dyDescent="0.25">
      <c r="E37299" s="19"/>
    </row>
    <row r="37300" spans="5:5" x14ac:dyDescent="0.25">
      <c r="E37300" s="19"/>
    </row>
    <row r="37301" spans="5:5" x14ac:dyDescent="0.25">
      <c r="E37301" s="19"/>
    </row>
    <row r="37302" spans="5:5" x14ac:dyDescent="0.25">
      <c r="E37302" s="19"/>
    </row>
    <row r="37303" spans="5:5" x14ac:dyDescent="0.25">
      <c r="E37303" s="19"/>
    </row>
    <row r="37304" spans="5:5" x14ac:dyDescent="0.25">
      <c r="E37304" s="19"/>
    </row>
    <row r="37305" spans="5:5" x14ac:dyDescent="0.25">
      <c r="E37305" s="19"/>
    </row>
    <row r="37306" spans="5:5" x14ac:dyDescent="0.25">
      <c r="E37306" s="19"/>
    </row>
    <row r="37307" spans="5:5" x14ac:dyDescent="0.25">
      <c r="E37307" s="19"/>
    </row>
    <row r="37308" spans="5:5" x14ac:dyDescent="0.25">
      <c r="E37308" s="19"/>
    </row>
    <row r="37309" spans="5:5" x14ac:dyDescent="0.25">
      <c r="E37309" s="19"/>
    </row>
    <row r="37310" spans="5:5" x14ac:dyDescent="0.25">
      <c r="E37310" s="19"/>
    </row>
    <row r="37311" spans="5:5" x14ac:dyDescent="0.25">
      <c r="E37311" s="19"/>
    </row>
    <row r="37312" spans="5:5" x14ac:dyDescent="0.25">
      <c r="E37312" s="19"/>
    </row>
    <row r="37313" spans="5:5" x14ac:dyDescent="0.25">
      <c r="E37313" s="19"/>
    </row>
    <row r="37314" spans="5:5" x14ac:dyDescent="0.25">
      <c r="E37314" s="19"/>
    </row>
    <row r="37315" spans="5:5" x14ac:dyDescent="0.25">
      <c r="E37315" s="19"/>
    </row>
    <row r="37316" spans="5:5" x14ac:dyDescent="0.25">
      <c r="E37316" s="19"/>
    </row>
    <row r="37317" spans="5:5" x14ac:dyDescent="0.25">
      <c r="E37317" s="19"/>
    </row>
    <row r="37318" spans="5:5" x14ac:dyDescent="0.25">
      <c r="E37318" s="19"/>
    </row>
    <row r="37319" spans="5:5" x14ac:dyDescent="0.25">
      <c r="E37319" s="19"/>
    </row>
    <row r="37320" spans="5:5" x14ac:dyDescent="0.25">
      <c r="E37320" s="19"/>
    </row>
    <row r="37321" spans="5:5" x14ac:dyDescent="0.25">
      <c r="E37321" s="19"/>
    </row>
    <row r="37322" spans="5:5" x14ac:dyDescent="0.25">
      <c r="E37322" s="19"/>
    </row>
    <row r="37323" spans="5:5" x14ac:dyDescent="0.25">
      <c r="E37323" s="19"/>
    </row>
    <row r="37324" spans="5:5" x14ac:dyDescent="0.25">
      <c r="E37324" s="19"/>
    </row>
    <row r="37325" spans="5:5" x14ac:dyDescent="0.25">
      <c r="E37325" s="19"/>
    </row>
    <row r="37326" spans="5:5" x14ac:dyDescent="0.25">
      <c r="E37326" s="19"/>
    </row>
    <row r="37327" spans="5:5" x14ac:dyDescent="0.25">
      <c r="E37327" s="19"/>
    </row>
    <row r="37328" spans="5:5" x14ac:dyDescent="0.25">
      <c r="E37328" s="19"/>
    </row>
    <row r="37329" spans="5:5" x14ac:dyDescent="0.25">
      <c r="E37329" s="19"/>
    </row>
    <row r="37330" spans="5:5" x14ac:dyDescent="0.25">
      <c r="E37330" s="19"/>
    </row>
    <row r="37331" spans="5:5" x14ac:dyDescent="0.25">
      <c r="E37331" s="19"/>
    </row>
    <row r="37332" spans="5:5" x14ac:dyDescent="0.25">
      <c r="E37332" s="19"/>
    </row>
    <row r="37333" spans="5:5" x14ac:dyDescent="0.25">
      <c r="E37333" s="19"/>
    </row>
    <row r="37334" spans="5:5" x14ac:dyDescent="0.25">
      <c r="E37334" s="19"/>
    </row>
    <row r="37335" spans="5:5" x14ac:dyDescent="0.25">
      <c r="E37335" s="19"/>
    </row>
    <row r="37336" spans="5:5" x14ac:dyDescent="0.25">
      <c r="E37336" s="19"/>
    </row>
    <row r="37337" spans="5:5" x14ac:dyDescent="0.25">
      <c r="E37337" s="19"/>
    </row>
    <row r="37338" spans="5:5" x14ac:dyDescent="0.25">
      <c r="E37338" s="19"/>
    </row>
    <row r="37339" spans="5:5" x14ac:dyDescent="0.25">
      <c r="E37339" s="19"/>
    </row>
    <row r="37340" spans="5:5" x14ac:dyDescent="0.25">
      <c r="E37340" s="19"/>
    </row>
    <row r="37341" spans="5:5" x14ac:dyDescent="0.25">
      <c r="E37341" s="19"/>
    </row>
    <row r="37342" spans="5:5" x14ac:dyDescent="0.25">
      <c r="E37342" s="19"/>
    </row>
    <row r="37343" spans="5:5" x14ac:dyDescent="0.25">
      <c r="E37343" s="19"/>
    </row>
    <row r="37344" spans="5:5" x14ac:dyDescent="0.25">
      <c r="E37344" s="19"/>
    </row>
    <row r="37345" spans="5:5" x14ac:dyDescent="0.25">
      <c r="E37345" s="19"/>
    </row>
    <row r="37346" spans="5:5" x14ac:dyDescent="0.25">
      <c r="E37346" s="19"/>
    </row>
    <row r="37347" spans="5:5" x14ac:dyDescent="0.25">
      <c r="E37347" s="19"/>
    </row>
    <row r="37348" spans="5:5" x14ac:dyDescent="0.25">
      <c r="E37348" s="19"/>
    </row>
    <row r="37349" spans="5:5" x14ac:dyDescent="0.25">
      <c r="E37349" s="19"/>
    </row>
    <row r="37350" spans="5:5" x14ac:dyDescent="0.25">
      <c r="E37350" s="19"/>
    </row>
    <row r="37351" spans="5:5" x14ac:dyDescent="0.25">
      <c r="E37351" s="19"/>
    </row>
    <row r="37352" spans="5:5" x14ac:dyDescent="0.25">
      <c r="E37352" s="19"/>
    </row>
    <row r="37353" spans="5:5" x14ac:dyDescent="0.25">
      <c r="E37353" s="19"/>
    </row>
    <row r="37354" spans="5:5" x14ac:dyDescent="0.25">
      <c r="E37354" s="19"/>
    </row>
    <row r="37355" spans="5:5" x14ac:dyDescent="0.25">
      <c r="E37355" s="19"/>
    </row>
    <row r="37356" spans="5:5" x14ac:dyDescent="0.25">
      <c r="E37356" s="19"/>
    </row>
    <row r="37357" spans="5:5" x14ac:dyDescent="0.25">
      <c r="E37357" s="19"/>
    </row>
    <row r="37358" spans="5:5" x14ac:dyDescent="0.25">
      <c r="E37358" s="19"/>
    </row>
    <row r="37359" spans="5:5" x14ac:dyDescent="0.25">
      <c r="E37359" s="19"/>
    </row>
    <row r="37360" spans="5:5" x14ac:dyDescent="0.25">
      <c r="E37360" s="19"/>
    </row>
    <row r="37361" spans="5:5" x14ac:dyDescent="0.25">
      <c r="E37361" s="19"/>
    </row>
    <row r="37362" spans="5:5" x14ac:dyDescent="0.25">
      <c r="E37362" s="19"/>
    </row>
    <row r="37363" spans="5:5" x14ac:dyDescent="0.25">
      <c r="E37363" s="19"/>
    </row>
    <row r="37364" spans="5:5" x14ac:dyDescent="0.25">
      <c r="E37364" s="19"/>
    </row>
    <row r="37365" spans="5:5" x14ac:dyDescent="0.25">
      <c r="E37365" s="19"/>
    </row>
    <row r="37366" spans="5:5" x14ac:dyDescent="0.25">
      <c r="E37366" s="19"/>
    </row>
    <row r="37367" spans="5:5" x14ac:dyDescent="0.25">
      <c r="E37367" s="19"/>
    </row>
    <row r="37368" spans="5:5" x14ac:dyDescent="0.25">
      <c r="E37368" s="19"/>
    </row>
    <row r="37369" spans="5:5" x14ac:dyDescent="0.25">
      <c r="E37369" s="19"/>
    </row>
    <row r="37370" spans="5:5" x14ac:dyDescent="0.25">
      <c r="E37370" s="19"/>
    </row>
    <row r="37371" spans="5:5" x14ac:dyDescent="0.25">
      <c r="E37371" s="19"/>
    </row>
    <row r="37372" spans="5:5" x14ac:dyDescent="0.25">
      <c r="E37372" s="19"/>
    </row>
    <row r="37373" spans="5:5" x14ac:dyDescent="0.25">
      <c r="E37373" s="19"/>
    </row>
    <row r="37374" spans="5:5" x14ac:dyDescent="0.25">
      <c r="E37374" s="19"/>
    </row>
    <row r="37375" spans="5:5" x14ac:dyDescent="0.25">
      <c r="E37375" s="19"/>
    </row>
    <row r="37376" spans="5:5" x14ac:dyDescent="0.25">
      <c r="E37376" s="19"/>
    </row>
    <row r="37377" spans="5:5" x14ac:dyDescent="0.25">
      <c r="E37377" s="19"/>
    </row>
    <row r="37378" spans="5:5" x14ac:dyDescent="0.25">
      <c r="E37378" s="19"/>
    </row>
    <row r="37379" spans="5:5" x14ac:dyDescent="0.25">
      <c r="E37379" s="19"/>
    </row>
    <row r="37380" spans="5:5" x14ac:dyDescent="0.25">
      <c r="E37380" s="19"/>
    </row>
    <row r="37381" spans="5:5" x14ac:dyDescent="0.25">
      <c r="E37381" s="19"/>
    </row>
    <row r="37382" spans="5:5" x14ac:dyDescent="0.25">
      <c r="E37382" s="19"/>
    </row>
    <row r="37383" spans="5:5" x14ac:dyDescent="0.25">
      <c r="E37383" s="19"/>
    </row>
    <row r="37384" spans="5:5" x14ac:dyDescent="0.25">
      <c r="E37384" s="19"/>
    </row>
    <row r="37385" spans="5:5" x14ac:dyDescent="0.25">
      <c r="E37385" s="19"/>
    </row>
    <row r="37386" spans="5:5" x14ac:dyDescent="0.25">
      <c r="E37386" s="19"/>
    </row>
    <row r="37387" spans="5:5" x14ac:dyDescent="0.25">
      <c r="E37387" s="19"/>
    </row>
    <row r="37388" spans="5:5" x14ac:dyDescent="0.25">
      <c r="E37388" s="19"/>
    </row>
    <row r="37389" spans="5:5" x14ac:dyDescent="0.25">
      <c r="E37389" s="19"/>
    </row>
    <row r="37390" spans="5:5" x14ac:dyDescent="0.25">
      <c r="E37390" s="19"/>
    </row>
    <row r="37391" spans="5:5" x14ac:dyDescent="0.25">
      <c r="E37391" s="19"/>
    </row>
    <row r="37392" spans="5:5" x14ac:dyDescent="0.25">
      <c r="E37392" s="19"/>
    </row>
    <row r="37393" spans="5:5" x14ac:dyDescent="0.25">
      <c r="E37393" s="19"/>
    </row>
    <row r="37394" spans="5:5" x14ac:dyDescent="0.25">
      <c r="E37394" s="19"/>
    </row>
    <row r="37395" spans="5:5" x14ac:dyDescent="0.25">
      <c r="E37395" s="19"/>
    </row>
    <row r="37396" spans="5:5" x14ac:dyDescent="0.25">
      <c r="E37396" s="19"/>
    </row>
    <row r="37397" spans="5:5" x14ac:dyDescent="0.25">
      <c r="E37397" s="19"/>
    </row>
    <row r="37398" spans="5:5" x14ac:dyDescent="0.25">
      <c r="E37398" s="19"/>
    </row>
    <row r="37399" spans="5:5" x14ac:dyDescent="0.25">
      <c r="E37399" s="19"/>
    </row>
    <row r="37400" spans="5:5" x14ac:dyDescent="0.25">
      <c r="E37400" s="19"/>
    </row>
    <row r="37401" spans="5:5" x14ac:dyDescent="0.25">
      <c r="E37401" s="19"/>
    </row>
    <row r="37402" spans="5:5" x14ac:dyDescent="0.25">
      <c r="E37402" s="19"/>
    </row>
    <row r="37403" spans="5:5" x14ac:dyDescent="0.25">
      <c r="E37403" s="19"/>
    </row>
    <row r="37404" spans="5:5" x14ac:dyDescent="0.25">
      <c r="E37404" s="19"/>
    </row>
    <row r="37405" spans="5:5" x14ac:dyDescent="0.25">
      <c r="E37405" s="19"/>
    </row>
    <row r="37406" spans="5:5" x14ac:dyDescent="0.25">
      <c r="E37406" s="19"/>
    </row>
    <row r="37407" spans="5:5" x14ac:dyDescent="0.25">
      <c r="E37407" s="19"/>
    </row>
    <row r="37408" spans="5:5" x14ac:dyDescent="0.25">
      <c r="E37408" s="19"/>
    </row>
    <row r="37409" spans="5:5" x14ac:dyDescent="0.25">
      <c r="E37409" s="19"/>
    </row>
    <row r="37410" spans="5:5" x14ac:dyDescent="0.25">
      <c r="E37410" s="19"/>
    </row>
    <row r="37411" spans="5:5" x14ac:dyDescent="0.25">
      <c r="E37411" s="19"/>
    </row>
    <row r="37412" spans="5:5" x14ac:dyDescent="0.25">
      <c r="E37412" s="19"/>
    </row>
    <row r="37413" spans="5:5" x14ac:dyDescent="0.25">
      <c r="E37413" s="19"/>
    </row>
    <row r="37414" spans="5:5" x14ac:dyDescent="0.25">
      <c r="E37414" s="19"/>
    </row>
    <row r="37415" spans="5:5" x14ac:dyDescent="0.25">
      <c r="E37415" s="19"/>
    </row>
    <row r="37416" spans="5:5" x14ac:dyDescent="0.25">
      <c r="E37416" s="19"/>
    </row>
    <row r="37417" spans="5:5" x14ac:dyDescent="0.25">
      <c r="E37417" s="19"/>
    </row>
    <row r="37418" spans="5:5" x14ac:dyDescent="0.25">
      <c r="E37418" s="19"/>
    </row>
    <row r="37419" spans="5:5" x14ac:dyDescent="0.25">
      <c r="E37419" s="19"/>
    </row>
    <row r="37420" spans="5:5" x14ac:dyDescent="0.25">
      <c r="E37420" s="19"/>
    </row>
    <row r="37421" spans="5:5" x14ac:dyDescent="0.25">
      <c r="E37421" s="19"/>
    </row>
    <row r="37422" spans="5:5" x14ac:dyDescent="0.25">
      <c r="E37422" s="19"/>
    </row>
    <row r="37423" spans="5:5" x14ac:dyDescent="0.25">
      <c r="E37423" s="19"/>
    </row>
    <row r="37424" spans="5:5" x14ac:dyDescent="0.25">
      <c r="E37424" s="19"/>
    </row>
    <row r="37425" spans="5:5" x14ac:dyDescent="0.25">
      <c r="E37425" s="19"/>
    </row>
    <row r="37426" spans="5:5" x14ac:dyDescent="0.25">
      <c r="E37426" s="19"/>
    </row>
    <row r="37427" spans="5:5" x14ac:dyDescent="0.25">
      <c r="E37427" s="19"/>
    </row>
    <row r="37428" spans="5:5" x14ac:dyDescent="0.25">
      <c r="E37428" s="19"/>
    </row>
    <row r="37429" spans="5:5" x14ac:dyDescent="0.25">
      <c r="E37429" s="19"/>
    </row>
    <row r="37430" spans="5:5" x14ac:dyDescent="0.25">
      <c r="E37430" s="19"/>
    </row>
    <row r="37431" spans="5:5" x14ac:dyDescent="0.25">
      <c r="E37431" s="19"/>
    </row>
    <row r="37432" spans="5:5" x14ac:dyDescent="0.25">
      <c r="E37432" s="19"/>
    </row>
    <row r="37433" spans="5:5" x14ac:dyDescent="0.25">
      <c r="E37433" s="19"/>
    </row>
    <row r="37434" spans="5:5" x14ac:dyDescent="0.25">
      <c r="E37434" s="19"/>
    </row>
    <row r="37435" spans="5:5" x14ac:dyDescent="0.25">
      <c r="E37435" s="19"/>
    </row>
    <row r="37436" spans="5:5" x14ac:dyDescent="0.25">
      <c r="E37436" s="19"/>
    </row>
    <row r="37437" spans="5:5" x14ac:dyDescent="0.25">
      <c r="E37437" s="19"/>
    </row>
    <row r="37438" spans="5:5" x14ac:dyDescent="0.25">
      <c r="E37438" s="19"/>
    </row>
    <row r="37439" spans="5:5" x14ac:dyDescent="0.25">
      <c r="E37439" s="19"/>
    </row>
    <row r="37440" spans="5:5" x14ac:dyDescent="0.25">
      <c r="E37440" s="19"/>
    </row>
    <row r="37441" spans="5:5" x14ac:dyDescent="0.25">
      <c r="E37441" s="19"/>
    </row>
    <row r="37442" spans="5:5" x14ac:dyDescent="0.25">
      <c r="E37442" s="19"/>
    </row>
    <row r="37443" spans="5:5" x14ac:dyDescent="0.25">
      <c r="E37443" s="19"/>
    </row>
    <row r="37444" spans="5:5" x14ac:dyDescent="0.25">
      <c r="E37444" s="19"/>
    </row>
    <row r="37445" spans="5:5" x14ac:dyDescent="0.25">
      <c r="E37445" s="19"/>
    </row>
    <row r="37446" spans="5:5" x14ac:dyDescent="0.25">
      <c r="E37446" s="19"/>
    </row>
    <row r="37447" spans="5:5" x14ac:dyDescent="0.25">
      <c r="E37447" s="19"/>
    </row>
    <row r="37448" spans="5:5" x14ac:dyDescent="0.25">
      <c r="E37448" s="19"/>
    </row>
    <row r="37449" spans="5:5" x14ac:dyDescent="0.25">
      <c r="E37449" s="19"/>
    </row>
    <row r="37450" spans="5:5" x14ac:dyDescent="0.25">
      <c r="E37450" s="19"/>
    </row>
    <row r="37451" spans="5:5" x14ac:dyDescent="0.25">
      <c r="E37451" s="19"/>
    </row>
    <row r="37452" spans="5:5" x14ac:dyDescent="0.25">
      <c r="E37452" s="19"/>
    </row>
    <row r="37453" spans="5:5" x14ac:dyDescent="0.25">
      <c r="E37453" s="19"/>
    </row>
    <row r="37454" spans="5:5" x14ac:dyDescent="0.25">
      <c r="E37454" s="19"/>
    </row>
    <row r="37455" spans="5:5" x14ac:dyDescent="0.25">
      <c r="E37455" s="19"/>
    </row>
    <row r="37456" spans="5:5" x14ac:dyDescent="0.25">
      <c r="E37456" s="19"/>
    </row>
    <row r="37457" spans="5:5" x14ac:dyDescent="0.25">
      <c r="E37457" s="19"/>
    </row>
    <row r="37458" spans="5:5" x14ac:dyDescent="0.25">
      <c r="E37458" s="19"/>
    </row>
    <row r="37459" spans="5:5" x14ac:dyDescent="0.25">
      <c r="E37459" s="19"/>
    </row>
    <row r="37460" spans="5:5" x14ac:dyDescent="0.25">
      <c r="E37460" s="19"/>
    </row>
    <row r="37461" spans="5:5" x14ac:dyDescent="0.25">
      <c r="E37461" s="19"/>
    </row>
    <row r="37462" spans="5:5" x14ac:dyDescent="0.25">
      <c r="E37462" s="19"/>
    </row>
    <row r="37463" spans="5:5" x14ac:dyDescent="0.25">
      <c r="E37463" s="19"/>
    </row>
    <row r="37464" spans="5:5" x14ac:dyDescent="0.25">
      <c r="E37464" s="19"/>
    </row>
    <row r="37465" spans="5:5" x14ac:dyDescent="0.25">
      <c r="E37465" s="19"/>
    </row>
    <row r="37466" spans="5:5" x14ac:dyDescent="0.25">
      <c r="E37466" s="19"/>
    </row>
    <row r="37467" spans="5:5" x14ac:dyDescent="0.25">
      <c r="E37467" s="19"/>
    </row>
    <row r="37468" spans="5:5" x14ac:dyDescent="0.25">
      <c r="E37468" s="19"/>
    </row>
    <row r="37469" spans="5:5" x14ac:dyDescent="0.25">
      <c r="E37469" s="19"/>
    </row>
    <row r="37470" spans="5:5" x14ac:dyDescent="0.25">
      <c r="E37470" s="19"/>
    </row>
    <row r="37471" spans="5:5" x14ac:dyDescent="0.25">
      <c r="E37471" s="19"/>
    </row>
    <row r="37472" spans="5:5" x14ac:dyDescent="0.25">
      <c r="E37472" s="19"/>
    </row>
    <row r="37473" spans="5:5" x14ac:dyDescent="0.25">
      <c r="E37473" s="19"/>
    </row>
    <row r="37474" spans="5:5" x14ac:dyDescent="0.25">
      <c r="E37474" s="19"/>
    </row>
    <row r="37475" spans="5:5" x14ac:dyDescent="0.25">
      <c r="E37475" s="19"/>
    </row>
    <row r="37476" spans="5:5" x14ac:dyDescent="0.25">
      <c r="E37476" s="19"/>
    </row>
    <row r="37477" spans="5:5" x14ac:dyDescent="0.25">
      <c r="E37477" s="19"/>
    </row>
    <row r="37478" spans="5:5" x14ac:dyDescent="0.25">
      <c r="E37478" s="19"/>
    </row>
    <row r="37479" spans="5:5" x14ac:dyDescent="0.25">
      <c r="E37479" s="19"/>
    </row>
    <row r="37480" spans="5:5" x14ac:dyDescent="0.25">
      <c r="E37480" s="19"/>
    </row>
    <row r="37481" spans="5:5" x14ac:dyDescent="0.25">
      <c r="E37481" s="19"/>
    </row>
    <row r="37482" spans="5:5" x14ac:dyDescent="0.25">
      <c r="E37482" s="19"/>
    </row>
    <row r="37483" spans="5:5" x14ac:dyDescent="0.25">
      <c r="E37483" s="19"/>
    </row>
    <row r="37484" spans="5:5" x14ac:dyDescent="0.25">
      <c r="E37484" s="19"/>
    </row>
    <row r="37485" spans="5:5" x14ac:dyDescent="0.25">
      <c r="E37485" s="19"/>
    </row>
    <row r="37486" spans="5:5" x14ac:dyDescent="0.25">
      <c r="E37486" s="19"/>
    </row>
    <row r="37487" spans="5:5" x14ac:dyDescent="0.25">
      <c r="E37487" s="19"/>
    </row>
    <row r="37488" spans="5:5" x14ac:dyDescent="0.25">
      <c r="E37488" s="19"/>
    </row>
    <row r="37489" spans="5:5" x14ac:dyDescent="0.25">
      <c r="E37489" s="19"/>
    </row>
    <row r="37490" spans="5:5" x14ac:dyDescent="0.25">
      <c r="E37490" s="19"/>
    </row>
    <row r="37491" spans="5:5" x14ac:dyDescent="0.25">
      <c r="E37491" s="19"/>
    </row>
    <row r="37492" spans="5:5" x14ac:dyDescent="0.25">
      <c r="E37492" s="19"/>
    </row>
    <row r="37493" spans="5:5" x14ac:dyDescent="0.25">
      <c r="E37493" s="19"/>
    </row>
    <row r="37494" spans="5:5" x14ac:dyDescent="0.25">
      <c r="E37494" s="19"/>
    </row>
    <row r="37495" spans="5:5" x14ac:dyDescent="0.25">
      <c r="E37495" s="19"/>
    </row>
    <row r="37496" spans="5:5" x14ac:dyDescent="0.25">
      <c r="E37496" s="19"/>
    </row>
    <row r="37497" spans="5:5" x14ac:dyDescent="0.25">
      <c r="E37497" s="19"/>
    </row>
    <row r="37498" spans="5:5" x14ac:dyDescent="0.25">
      <c r="E37498" s="19"/>
    </row>
    <row r="37499" spans="5:5" x14ac:dyDescent="0.25">
      <c r="E37499" s="19"/>
    </row>
    <row r="37500" spans="5:5" x14ac:dyDescent="0.25">
      <c r="E37500" s="19"/>
    </row>
    <row r="37501" spans="5:5" x14ac:dyDescent="0.25">
      <c r="E37501" s="19"/>
    </row>
    <row r="37502" spans="5:5" x14ac:dyDescent="0.25">
      <c r="E37502" s="19"/>
    </row>
    <row r="37503" spans="5:5" x14ac:dyDescent="0.25">
      <c r="E37503" s="19"/>
    </row>
    <row r="37504" spans="5:5" x14ac:dyDescent="0.25">
      <c r="E37504" s="19"/>
    </row>
    <row r="37505" spans="5:5" x14ac:dyDescent="0.25">
      <c r="E37505" s="19"/>
    </row>
    <row r="37506" spans="5:5" x14ac:dyDescent="0.25">
      <c r="E37506" s="19"/>
    </row>
    <row r="37507" spans="5:5" x14ac:dyDescent="0.25">
      <c r="E37507" s="19"/>
    </row>
    <row r="37508" spans="5:5" x14ac:dyDescent="0.25">
      <c r="E37508" s="19"/>
    </row>
    <row r="37509" spans="5:5" x14ac:dyDescent="0.25">
      <c r="E37509" s="19"/>
    </row>
    <row r="37510" spans="5:5" x14ac:dyDescent="0.25">
      <c r="E37510" s="19"/>
    </row>
    <row r="37511" spans="5:5" x14ac:dyDescent="0.25">
      <c r="E37511" s="19"/>
    </row>
    <row r="37512" spans="5:5" x14ac:dyDescent="0.25">
      <c r="E37512" s="19"/>
    </row>
    <row r="37513" spans="5:5" x14ac:dyDescent="0.25">
      <c r="E37513" s="19"/>
    </row>
    <row r="37514" spans="5:5" x14ac:dyDescent="0.25">
      <c r="E37514" s="19"/>
    </row>
    <row r="37515" spans="5:5" x14ac:dyDescent="0.25">
      <c r="E37515" s="19"/>
    </row>
    <row r="37516" spans="5:5" x14ac:dyDescent="0.25">
      <c r="E37516" s="19"/>
    </row>
    <row r="37517" spans="5:5" x14ac:dyDescent="0.25">
      <c r="E37517" s="19"/>
    </row>
    <row r="37518" spans="5:5" x14ac:dyDescent="0.25">
      <c r="E37518" s="19"/>
    </row>
    <row r="37519" spans="5:5" x14ac:dyDescent="0.25">
      <c r="E37519" s="19"/>
    </row>
    <row r="37520" spans="5:5" x14ac:dyDescent="0.25">
      <c r="E37520" s="19"/>
    </row>
    <row r="37521" spans="5:5" x14ac:dyDescent="0.25">
      <c r="E37521" s="19"/>
    </row>
    <row r="37522" spans="5:5" x14ac:dyDescent="0.25">
      <c r="E37522" s="19"/>
    </row>
    <row r="37523" spans="5:5" x14ac:dyDescent="0.25">
      <c r="E37523" s="19"/>
    </row>
    <row r="37524" spans="5:5" x14ac:dyDescent="0.25">
      <c r="E37524" s="19"/>
    </row>
    <row r="37525" spans="5:5" x14ac:dyDescent="0.25">
      <c r="E37525" s="19"/>
    </row>
    <row r="37526" spans="5:5" x14ac:dyDescent="0.25">
      <c r="E37526" s="19"/>
    </row>
    <row r="37527" spans="5:5" x14ac:dyDescent="0.25">
      <c r="E37527" s="19"/>
    </row>
    <row r="37528" spans="5:5" x14ac:dyDescent="0.25">
      <c r="E37528" s="19"/>
    </row>
    <row r="37529" spans="5:5" x14ac:dyDescent="0.25">
      <c r="E37529" s="19"/>
    </row>
    <row r="37530" spans="5:5" x14ac:dyDescent="0.25">
      <c r="E37530" s="19"/>
    </row>
    <row r="37531" spans="5:5" x14ac:dyDescent="0.25">
      <c r="E37531" s="19"/>
    </row>
    <row r="37532" spans="5:5" x14ac:dyDescent="0.25">
      <c r="E37532" s="19"/>
    </row>
    <row r="37533" spans="5:5" x14ac:dyDescent="0.25">
      <c r="E37533" s="19"/>
    </row>
    <row r="37534" spans="5:5" x14ac:dyDescent="0.25">
      <c r="E37534" s="19"/>
    </row>
    <row r="37535" spans="5:5" x14ac:dyDescent="0.25">
      <c r="E37535" s="19"/>
    </row>
    <row r="37536" spans="5:5" x14ac:dyDescent="0.25">
      <c r="E37536" s="19"/>
    </row>
    <row r="37537" spans="5:5" x14ac:dyDescent="0.25">
      <c r="E37537" s="19"/>
    </row>
    <row r="37538" spans="5:5" x14ac:dyDescent="0.25">
      <c r="E37538" s="19"/>
    </row>
    <row r="37539" spans="5:5" x14ac:dyDescent="0.25">
      <c r="E37539" s="19"/>
    </row>
    <row r="37540" spans="5:5" x14ac:dyDescent="0.25">
      <c r="E37540" s="19"/>
    </row>
    <row r="37541" spans="5:5" x14ac:dyDescent="0.25">
      <c r="E37541" s="19"/>
    </row>
    <row r="37542" spans="5:5" x14ac:dyDescent="0.25">
      <c r="E37542" s="19"/>
    </row>
    <row r="37543" spans="5:5" x14ac:dyDescent="0.25">
      <c r="E37543" s="19"/>
    </row>
    <row r="37544" spans="5:5" x14ac:dyDescent="0.25">
      <c r="E37544" s="19"/>
    </row>
    <row r="37545" spans="5:5" x14ac:dyDescent="0.25">
      <c r="E37545" s="19"/>
    </row>
    <row r="37546" spans="5:5" x14ac:dyDescent="0.25">
      <c r="E37546" s="19"/>
    </row>
    <row r="37547" spans="5:5" x14ac:dyDescent="0.25">
      <c r="E37547" s="19"/>
    </row>
    <row r="37548" spans="5:5" x14ac:dyDescent="0.25">
      <c r="E37548" s="19"/>
    </row>
    <row r="37549" spans="5:5" x14ac:dyDescent="0.25">
      <c r="E37549" s="19"/>
    </row>
    <row r="37550" spans="5:5" x14ac:dyDescent="0.25">
      <c r="E37550" s="19"/>
    </row>
    <row r="37551" spans="5:5" x14ac:dyDescent="0.25">
      <c r="E37551" s="19"/>
    </row>
    <row r="37552" spans="5:5" x14ac:dyDescent="0.25">
      <c r="E37552" s="19"/>
    </row>
    <row r="37553" spans="5:5" x14ac:dyDescent="0.25">
      <c r="E37553" s="19"/>
    </row>
    <row r="37554" spans="5:5" x14ac:dyDescent="0.25">
      <c r="E37554" s="19"/>
    </row>
    <row r="37555" spans="5:5" x14ac:dyDescent="0.25">
      <c r="E37555" s="19"/>
    </row>
    <row r="37556" spans="5:5" x14ac:dyDescent="0.25">
      <c r="E37556" s="19"/>
    </row>
    <row r="37557" spans="5:5" x14ac:dyDescent="0.25">
      <c r="E37557" s="19"/>
    </row>
    <row r="37558" spans="5:5" x14ac:dyDescent="0.25">
      <c r="E37558" s="19"/>
    </row>
    <row r="37559" spans="5:5" x14ac:dyDescent="0.25">
      <c r="E37559" s="19"/>
    </row>
    <row r="37560" spans="5:5" x14ac:dyDescent="0.25">
      <c r="E37560" s="19"/>
    </row>
    <row r="37561" spans="5:5" x14ac:dyDescent="0.25">
      <c r="E37561" s="19"/>
    </row>
    <row r="37562" spans="5:5" x14ac:dyDescent="0.25">
      <c r="E37562" s="19"/>
    </row>
    <row r="37563" spans="5:5" x14ac:dyDescent="0.25">
      <c r="E37563" s="19"/>
    </row>
    <row r="37564" spans="5:5" x14ac:dyDescent="0.25">
      <c r="E37564" s="19"/>
    </row>
    <row r="37565" spans="5:5" x14ac:dyDescent="0.25">
      <c r="E37565" s="19"/>
    </row>
    <row r="37566" spans="5:5" x14ac:dyDescent="0.25">
      <c r="E37566" s="19"/>
    </row>
    <row r="37567" spans="5:5" x14ac:dyDescent="0.25">
      <c r="E37567" s="19"/>
    </row>
    <row r="37568" spans="5:5" x14ac:dyDescent="0.25">
      <c r="E37568" s="19"/>
    </row>
    <row r="37569" spans="5:5" x14ac:dyDescent="0.25">
      <c r="E37569" s="19"/>
    </row>
    <row r="37570" spans="5:5" x14ac:dyDescent="0.25">
      <c r="E37570" s="19"/>
    </row>
    <row r="37571" spans="5:5" x14ac:dyDescent="0.25">
      <c r="E37571" s="19"/>
    </row>
    <row r="37572" spans="5:5" x14ac:dyDescent="0.25">
      <c r="E37572" s="19"/>
    </row>
    <row r="37573" spans="5:5" x14ac:dyDescent="0.25">
      <c r="E37573" s="19"/>
    </row>
    <row r="37574" spans="5:5" x14ac:dyDescent="0.25">
      <c r="E37574" s="19"/>
    </row>
    <row r="37575" spans="5:5" x14ac:dyDescent="0.25">
      <c r="E37575" s="19"/>
    </row>
    <row r="37576" spans="5:5" x14ac:dyDescent="0.25">
      <c r="E37576" s="19"/>
    </row>
    <row r="37577" spans="5:5" x14ac:dyDescent="0.25">
      <c r="E37577" s="19"/>
    </row>
    <row r="37578" spans="5:5" x14ac:dyDescent="0.25">
      <c r="E37578" s="19"/>
    </row>
    <row r="37579" spans="5:5" x14ac:dyDescent="0.25">
      <c r="E37579" s="19"/>
    </row>
    <row r="37580" spans="5:5" x14ac:dyDescent="0.25">
      <c r="E37580" s="19"/>
    </row>
    <row r="37581" spans="5:5" x14ac:dyDescent="0.25">
      <c r="E37581" s="19"/>
    </row>
    <row r="37582" spans="5:5" x14ac:dyDescent="0.25">
      <c r="E37582" s="19"/>
    </row>
    <row r="37583" spans="5:5" x14ac:dyDescent="0.25">
      <c r="E37583" s="19"/>
    </row>
    <row r="37584" spans="5:5" x14ac:dyDescent="0.25">
      <c r="E37584" s="19"/>
    </row>
    <row r="37585" spans="5:5" x14ac:dyDescent="0.25">
      <c r="E37585" s="19"/>
    </row>
    <row r="37586" spans="5:5" x14ac:dyDescent="0.25">
      <c r="E37586" s="19"/>
    </row>
    <row r="37587" spans="5:5" x14ac:dyDescent="0.25">
      <c r="E37587" s="19"/>
    </row>
    <row r="37588" spans="5:5" x14ac:dyDescent="0.25">
      <c r="E37588" s="19"/>
    </row>
    <row r="37589" spans="5:5" x14ac:dyDescent="0.25">
      <c r="E37589" s="19"/>
    </row>
    <row r="37590" spans="5:5" x14ac:dyDescent="0.25">
      <c r="E37590" s="19"/>
    </row>
    <row r="37591" spans="5:5" x14ac:dyDescent="0.25">
      <c r="E37591" s="19"/>
    </row>
    <row r="37592" spans="5:5" x14ac:dyDescent="0.25">
      <c r="E37592" s="19"/>
    </row>
    <row r="37593" spans="5:5" x14ac:dyDescent="0.25">
      <c r="E37593" s="19"/>
    </row>
    <row r="37594" spans="5:5" x14ac:dyDescent="0.25">
      <c r="E37594" s="19"/>
    </row>
    <row r="37595" spans="5:5" x14ac:dyDescent="0.25">
      <c r="E37595" s="19"/>
    </row>
    <row r="37596" spans="5:5" x14ac:dyDescent="0.25">
      <c r="E37596" s="19"/>
    </row>
    <row r="37597" spans="5:5" x14ac:dyDescent="0.25">
      <c r="E37597" s="19"/>
    </row>
    <row r="37598" spans="5:5" x14ac:dyDescent="0.25">
      <c r="E37598" s="19"/>
    </row>
    <row r="37599" spans="5:5" x14ac:dyDescent="0.25">
      <c r="E37599" s="19"/>
    </row>
    <row r="37600" spans="5:5" x14ac:dyDescent="0.25">
      <c r="E37600" s="19"/>
    </row>
    <row r="37601" spans="5:5" x14ac:dyDescent="0.25">
      <c r="E37601" s="19"/>
    </row>
    <row r="37602" spans="5:5" x14ac:dyDescent="0.25">
      <c r="E37602" s="19"/>
    </row>
    <row r="37603" spans="5:5" x14ac:dyDescent="0.25">
      <c r="E37603" s="19"/>
    </row>
    <row r="37604" spans="5:5" x14ac:dyDescent="0.25">
      <c r="E37604" s="19"/>
    </row>
    <row r="37605" spans="5:5" x14ac:dyDescent="0.25">
      <c r="E37605" s="19"/>
    </row>
    <row r="37606" spans="5:5" x14ac:dyDescent="0.25">
      <c r="E37606" s="19"/>
    </row>
    <row r="37607" spans="5:5" x14ac:dyDescent="0.25">
      <c r="E37607" s="19"/>
    </row>
    <row r="37608" spans="5:5" x14ac:dyDescent="0.25">
      <c r="E37608" s="19"/>
    </row>
    <row r="37609" spans="5:5" x14ac:dyDescent="0.25">
      <c r="E37609" s="19"/>
    </row>
    <row r="37610" spans="5:5" x14ac:dyDescent="0.25">
      <c r="E37610" s="19"/>
    </row>
    <row r="37611" spans="5:5" x14ac:dyDescent="0.25">
      <c r="E37611" s="19"/>
    </row>
    <row r="37612" spans="5:5" x14ac:dyDescent="0.25">
      <c r="E37612" s="19"/>
    </row>
    <row r="37613" spans="5:5" x14ac:dyDescent="0.25">
      <c r="E37613" s="19"/>
    </row>
    <row r="37614" spans="5:5" x14ac:dyDescent="0.25">
      <c r="E37614" s="19"/>
    </row>
    <row r="37615" spans="5:5" x14ac:dyDescent="0.25">
      <c r="E37615" s="19"/>
    </row>
    <row r="37616" spans="5:5" x14ac:dyDescent="0.25">
      <c r="E37616" s="19"/>
    </row>
    <row r="37617" spans="5:5" x14ac:dyDescent="0.25">
      <c r="E37617" s="19"/>
    </row>
    <row r="37618" spans="5:5" x14ac:dyDescent="0.25">
      <c r="E37618" s="19"/>
    </row>
    <row r="37619" spans="5:5" x14ac:dyDescent="0.25">
      <c r="E37619" s="19"/>
    </row>
    <row r="37620" spans="5:5" x14ac:dyDescent="0.25">
      <c r="E37620" s="19"/>
    </row>
    <row r="37621" spans="5:5" x14ac:dyDescent="0.25">
      <c r="E37621" s="19"/>
    </row>
    <row r="37622" spans="5:5" x14ac:dyDescent="0.25">
      <c r="E37622" s="19"/>
    </row>
    <row r="37623" spans="5:5" x14ac:dyDescent="0.25">
      <c r="E37623" s="19"/>
    </row>
    <row r="37624" spans="5:5" x14ac:dyDescent="0.25">
      <c r="E37624" s="19"/>
    </row>
    <row r="37625" spans="5:5" x14ac:dyDescent="0.25">
      <c r="E37625" s="19"/>
    </row>
    <row r="37626" spans="5:5" x14ac:dyDescent="0.25">
      <c r="E37626" s="19"/>
    </row>
    <row r="37627" spans="5:5" x14ac:dyDescent="0.25">
      <c r="E37627" s="19"/>
    </row>
    <row r="37628" spans="5:5" x14ac:dyDescent="0.25">
      <c r="E37628" s="19"/>
    </row>
    <row r="37629" spans="5:5" x14ac:dyDescent="0.25">
      <c r="E37629" s="19"/>
    </row>
    <row r="37630" spans="5:5" x14ac:dyDescent="0.25">
      <c r="E37630" s="19"/>
    </row>
    <row r="37631" spans="5:5" x14ac:dyDescent="0.25">
      <c r="E37631" s="19"/>
    </row>
    <row r="37632" spans="5:5" x14ac:dyDescent="0.25">
      <c r="E37632" s="19"/>
    </row>
    <row r="37633" spans="5:5" x14ac:dyDescent="0.25">
      <c r="E37633" s="19"/>
    </row>
    <row r="37634" spans="5:5" x14ac:dyDescent="0.25">
      <c r="E37634" s="19"/>
    </row>
    <row r="37635" spans="5:5" x14ac:dyDescent="0.25">
      <c r="E37635" s="19"/>
    </row>
    <row r="37636" spans="5:5" x14ac:dyDescent="0.25">
      <c r="E37636" s="19"/>
    </row>
    <row r="37637" spans="5:5" x14ac:dyDescent="0.25">
      <c r="E37637" s="19"/>
    </row>
    <row r="37638" spans="5:5" x14ac:dyDescent="0.25">
      <c r="E37638" s="19"/>
    </row>
    <row r="37639" spans="5:5" x14ac:dyDescent="0.25">
      <c r="E37639" s="19"/>
    </row>
    <row r="37640" spans="5:5" x14ac:dyDescent="0.25">
      <c r="E37640" s="19"/>
    </row>
    <row r="37641" spans="5:5" x14ac:dyDescent="0.25">
      <c r="E37641" s="19"/>
    </row>
    <row r="37642" spans="5:5" x14ac:dyDescent="0.25">
      <c r="E37642" s="19"/>
    </row>
    <row r="37643" spans="5:5" x14ac:dyDescent="0.25">
      <c r="E37643" s="19"/>
    </row>
    <row r="37644" spans="5:5" x14ac:dyDescent="0.25">
      <c r="E37644" s="19"/>
    </row>
    <row r="37645" spans="5:5" x14ac:dyDescent="0.25">
      <c r="E37645" s="19"/>
    </row>
    <row r="37646" spans="5:5" x14ac:dyDescent="0.25">
      <c r="E37646" s="19"/>
    </row>
    <row r="37647" spans="5:5" x14ac:dyDescent="0.25">
      <c r="E37647" s="19"/>
    </row>
    <row r="37648" spans="5:5" x14ac:dyDescent="0.25">
      <c r="E37648" s="19"/>
    </row>
    <row r="37649" spans="5:5" x14ac:dyDescent="0.25">
      <c r="E37649" s="19"/>
    </row>
    <row r="37650" spans="5:5" x14ac:dyDescent="0.25">
      <c r="E37650" s="19"/>
    </row>
    <row r="37651" spans="5:5" x14ac:dyDescent="0.25">
      <c r="E37651" s="19"/>
    </row>
    <row r="37652" spans="5:5" x14ac:dyDescent="0.25">
      <c r="E37652" s="19"/>
    </row>
    <row r="37653" spans="5:5" x14ac:dyDescent="0.25">
      <c r="E37653" s="19"/>
    </row>
    <row r="37654" spans="5:5" x14ac:dyDescent="0.25">
      <c r="E37654" s="19"/>
    </row>
    <row r="37655" spans="5:5" x14ac:dyDescent="0.25">
      <c r="E37655" s="19"/>
    </row>
    <row r="37656" spans="5:5" x14ac:dyDescent="0.25">
      <c r="E37656" s="19"/>
    </row>
    <row r="37657" spans="5:5" x14ac:dyDescent="0.25">
      <c r="E37657" s="19"/>
    </row>
    <row r="37658" spans="5:5" x14ac:dyDescent="0.25">
      <c r="E37658" s="19"/>
    </row>
    <row r="37659" spans="5:5" x14ac:dyDescent="0.25">
      <c r="E37659" s="19"/>
    </row>
    <row r="37660" spans="5:5" x14ac:dyDescent="0.25">
      <c r="E37660" s="19"/>
    </row>
    <row r="37661" spans="5:5" x14ac:dyDescent="0.25">
      <c r="E37661" s="19"/>
    </row>
    <row r="37662" spans="5:5" x14ac:dyDescent="0.25">
      <c r="E37662" s="19"/>
    </row>
    <row r="37663" spans="5:5" x14ac:dyDescent="0.25">
      <c r="E37663" s="19"/>
    </row>
    <row r="37664" spans="5:5" x14ac:dyDescent="0.25">
      <c r="E37664" s="19"/>
    </row>
    <row r="37665" spans="5:5" x14ac:dyDescent="0.25">
      <c r="E37665" s="19"/>
    </row>
    <row r="37666" spans="5:5" x14ac:dyDescent="0.25">
      <c r="E37666" s="19"/>
    </row>
    <row r="37667" spans="5:5" x14ac:dyDescent="0.25">
      <c r="E37667" s="19"/>
    </row>
    <row r="37668" spans="5:5" x14ac:dyDescent="0.25">
      <c r="E37668" s="19"/>
    </row>
    <row r="37669" spans="5:5" x14ac:dyDescent="0.25">
      <c r="E37669" s="19"/>
    </row>
    <row r="37670" spans="5:5" x14ac:dyDescent="0.25">
      <c r="E37670" s="19"/>
    </row>
    <row r="37671" spans="5:5" x14ac:dyDescent="0.25">
      <c r="E37671" s="19"/>
    </row>
    <row r="37672" spans="5:5" x14ac:dyDescent="0.25">
      <c r="E37672" s="19"/>
    </row>
    <row r="37673" spans="5:5" x14ac:dyDescent="0.25">
      <c r="E37673" s="19"/>
    </row>
    <row r="37674" spans="5:5" x14ac:dyDescent="0.25">
      <c r="E37674" s="19"/>
    </row>
    <row r="37675" spans="5:5" x14ac:dyDescent="0.25">
      <c r="E37675" s="19"/>
    </row>
    <row r="37676" spans="5:5" x14ac:dyDescent="0.25">
      <c r="E37676" s="19"/>
    </row>
    <row r="37677" spans="5:5" x14ac:dyDescent="0.25">
      <c r="E37677" s="19"/>
    </row>
    <row r="37678" spans="5:5" x14ac:dyDescent="0.25">
      <c r="E37678" s="19"/>
    </row>
    <row r="37679" spans="5:5" x14ac:dyDescent="0.25">
      <c r="E37679" s="19"/>
    </row>
    <row r="37680" spans="5:5" x14ac:dyDescent="0.25">
      <c r="E37680" s="19"/>
    </row>
    <row r="37681" spans="5:5" x14ac:dyDescent="0.25">
      <c r="E37681" s="19"/>
    </row>
    <row r="37682" spans="5:5" x14ac:dyDescent="0.25">
      <c r="E37682" s="19"/>
    </row>
    <row r="37683" spans="5:5" x14ac:dyDescent="0.25">
      <c r="E37683" s="19"/>
    </row>
    <row r="37684" spans="5:5" x14ac:dyDescent="0.25">
      <c r="E37684" s="19"/>
    </row>
    <row r="37685" spans="5:5" x14ac:dyDescent="0.25">
      <c r="E37685" s="19"/>
    </row>
    <row r="37686" spans="5:5" x14ac:dyDescent="0.25">
      <c r="E37686" s="19"/>
    </row>
    <row r="37687" spans="5:5" x14ac:dyDescent="0.25">
      <c r="E37687" s="19"/>
    </row>
    <row r="37688" spans="5:5" x14ac:dyDescent="0.25">
      <c r="E37688" s="19"/>
    </row>
    <row r="37689" spans="5:5" x14ac:dyDescent="0.25">
      <c r="E37689" s="19"/>
    </row>
    <row r="37690" spans="5:5" x14ac:dyDescent="0.25">
      <c r="E37690" s="19"/>
    </row>
    <row r="37691" spans="5:5" x14ac:dyDescent="0.25">
      <c r="E37691" s="19"/>
    </row>
    <row r="37692" spans="5:5" x14ac:dyDescent="0.25">
      <c r="E37692" s="19"/>
    </row>
    <row r="37693" spans="5:5" x14ac:dyDescent="0.25">
      <c r="E37693" s="19"/>
    </row>
    <row r="37694" spans="5:5" x14ac:dyDescent="0.25">
      <c r="E37694" s="19"/>
    </row>
    <row r="37695" spans="5:5" x14ac:dyDescent="0.25">
      <c r="E37695" s="19"/>
    </row>
    <row r="37696" spans="5:5" x14ac:dyDescent="0.25">
      <c r="E37696" s="19"/>
    </row>
    <row r="37697" spans="5:5" x14ac:dyDescent="0.25">
      <c r="E37697" s="19"/>
    </row>
    <row r="37698" spans="5:5" x14ac:dyDescent="0.25">
      <c r="E37698" s="19"/>
    </row>
    <row r="37699" spans="5:5" x14ac:dyDescent="0.25">
      <c r="E37699" s="19"/>
    </row>
    <row r="37700" spans="5:5" x14ac:dyDescent="0.25">
      <c r="E37700" s="19"/>
    </row>
    <row r="37701" spans="5:5" x14ac:dyDescent="0.25">
      <c r="E37701" s="19"/>
    </row>
    <row r="37702" spans="5:5" x14ac:dyDescent="0.25">
      <c r="E37702" s="19"/>
    </row>
    <row r="37703" spans="5:5" x14ac:dyDescent="0.25">
      <c r="E37703" s="19"/>
    </row>
    <row r="37704" spans="5:5" x14ac:dyDescent="0.25">
      <c r="E37704" s="19"/>
    </row>
    <row r="37705" spans="5:5" x14ac:dyDescent="0.25">
      <c r="E37705" s="19"/>
    </row>
    <row r="37706" spans="5:5" x14ac:dyDescent="0.25">
      <c r="E37706" s="19"/>
    </row>
    <row r="37707" spans="5:5" x14ac:dyDescent="0.25">
      <c r="E37707" s="19"/>
    </row>
    <row r="37708" spans="5:5" x14ac:dyDescent="0.25">
      <c r="E37708" s="19"/>
    </row>
    <row r="37709" spans="5:5" x14ac:dyDescent="0.25">
      <c r="E37709" s="19"/>
    </row>
    <row r="37710" spans="5:5" x14ac:dyDescent="0.25">
      <c r="E37710" s="19"/>
    </row>
    <row r="37711" spans="5:5" x14ac:dyDescent="0.25">
      <c r="E37711" s="19"/>
    </row>
    <row r="37712" spans="5:5" x14ac:dyDescent="0.25">
      <c r="E37712" s="19"/>
    </row>
    <row r="37713" spans="5:5" x14ac:dyDescent="0.25">
      <c r="E37713" s="19"/>
    </row>
    <row r="37714" spans="5:5" x14ac:dyDescent="0.25">
      <c r="E37714" s="19"/>
    </row>
    <row r="37715" spans="5:5" x14ac:dyDescent="0.25">
      <c r="E37715" s="19"/>
    </row>
    <row r="37716" spans="5:5" x14ac:dyDescent="0.25">
      <c r="E37716" s="19"/>
    </row>
    <row r="37717" spans="5:5" x14ac:dyDescent="0.25">
      <c r="E37717" s="19"/>
    </row>
    <row r="37718" spans="5:5" x14ac:dyDescent="0.25">
      <c r="E37718" s="19"/>
    </row>
    <row r="37719" spans="5:5" x14ac:dyDescent="0.25">
      <c r="E37719" s="19"/>
    </row>
    <row r="37720" spans="5:5" x14ac:dyDescent="0.25">
      <c r="E37720" s="19"/>
    </row>
    <row r="37721" spans="5:5" x14ac:dyDescent="0.25">
      <c r="E37721" s="19"/>
    </row>
    <row r="37722" spans="5:5" x14ac:dyDescent="0.25">
      <c r="E37722" s="19"/>
    </row>
    <row r="37723" spans="5:5" x14ac:dyDescent="0.25">
      <c r="E37723" s="19"/>
    </row>
    <row r="37724" spans="5:5" x14ac:dyDescent="0.25">
      <c r="E37724" s="19"/>
    </row>
    <row r="37725" spans="5:5" x14ac:dyDescent="0.25">
      <c r="E37725" s="19"/>
    </row>
    <row r="37726" spans="5:5" x14ac:dyDescent="0.25">
      <c r="E37726" s="19"/>
    </row>
    <row r="37727" spans="5:5" x14ac:dyDescent="0.25">
      <c r="E37727" s="19"/>
    </row>
    <row r="37728" spans="5:5" x14ac:dyDescent="0.25">
      <c r="E37728" s="19"/>
    </row>
    <row r="37729" spans="5:5" x14ac:dyDescent="0.25">
      <c r="E37729" s="19"/>
    </row>
    <row r="37730" spans="5:5" x14ac:dyDescent="0.25">
      <c r="E37730" s="19"/>
    </row>
    <row r="37731" spans="5:5" x14ac:dyDescent="0.25">
      <c r="E37731" s="19"/>
    </row>
    <row r="37732" spans="5:5" x14ac:dyDescent="0.25">
      <c r="E37732" s="19"/>
    </row>
    <row r="37733" spans="5:5" x14ac:dyDescent="0.25">
      <c r="E37733" s="19"/>
    </row>
    <row r="37734" spans="5:5" x14ac:dyDescent="0.25">
      <c r="E37734" s="19"/>
    </row>
    <row r="37735" spans="5:5" x14ac:dyDescent="0.25">
      <c r="E37735" s="19"/>
    </row>
    <row r="37736" spans="5:5" x14ac:dyDescent="0.25">
      <c r="E37736" s="19"/>
    </row>
    <row r="37737" spans="5:5" x14ac:dyDescent="0.25">
      <c r="E37737" s="19"/>
    </row>
    <row r="37738" spans="5:5" x14ac:dyDescent="0.25">
      <c r="E37738" s="19"/>
    </row>
    <row r="37739" spans="5:5" x14ac:dyDescent="0.25">
      <c r="E37739" s="19"/>
    </row>
    <row r="37740" spans="5:5" x14ac:dyDescent="0.25">
      <c r="E37740" s="19"/>
    </row>
    <row r="37741" spans="5:5" x14ac:dyDescent="0.25">
      <c r="E37741" s="19"/>
    </row>
    <row r="37742" spans="5:5" x14ac:dyDescent="0.25">
      <c r="E37742" s="19"/>
    </row>
    <row r="37743" spans="5:5" x14ac:dyDescent="0.25">
      <c r="E37743" s="19"/>
    </row>
    <row r="37744" spans="5:5" x14ac:dyDescent="0.25">
      <c r="E37744" s="19"/>
    </row>
    <row r="37745" spans="5:5" x14ac:dyDescent="0.25">
      <c r="E37745" s="19"/>
    </row>
    <row r="37746" spans="5:5" x14ac:dyDescent="0.25">
      <c r="E37746" s="19"/>
    </row>
    <row r="37747" spans="5:5" x14ac:dyDescent="0.25">
      <c r="E37747" s="19"/>
    </row>
    <row r="37748" spans="5:5" x14ac:dyDescent="0.25">
      <c r="E37748" s="19"/>
    </row>
    <row r="37749" spans="5:5" x14ac:dyDescent="0.25">
      <c r="E37749" s="19"/>
    </row>
    <row r="37750" spans="5:5" x14ac:dyDescent="0.25">
      <c r="E37750" s="19"/>
    </row>
    <row r="37751" spans="5:5" x14ac:dyDescent="0.25">
      <c r="E37751" s="19"/>
    </row>
    <row r="37752" spans="5:5" x14ac:dyDescent="0.25">
      <c r="E37752" s="19"/>
    </row>
    <row r="37753" spans="5:5" x14ac:dyDescent="0.25">
      <c r="E37753" s="19"/>
    </row>
    <row r="37754" spans="5:5" x14ac:dyDescent="0.25">
      <c r="E37754" s="19"/>
    </row>
    <row r="37755" spans="5:5" x14ac:dyDescent="0.25">
      <c r="E37755" s="19"/>
    </row>
    <row r="37756" spans="5:5" x14ac:dyDescent="0.25">
      <c r="E37756" s="19"/>
    </row>
    <row r="37757" spans="5:5" x14ac:dyDescent="0.25">
      <c r="E37757" s="19"/>
    </row>
    <row r="37758" spans="5:5" x14ac:dyDescent="0.25">
      <c r="E37758" s="19"/>
    </row>
    <row r="37759" spans="5:5" x14ac:dyDescent="0.25">
      <c r="E37759" s="19"/>
    </row>
    <row r="37760" spans="5:5" x14ac:dyDescent="0.25">
      <c r="E37760" s="19"/>
    </row>
    <row r="37761" spans="5:5" x14ac:dyDescent="0.25">
      <c r="E37761" s="19"/>
    </row>
    <row r="37762" spans="5:5" x14ac:dyDescent="0.25">
      <c r="E37762" s="19"/>
    </row>
    <row r="37763" spans="5:5" x14ac:dyDescent="0.25">
      <c r="E37763" s="19"/>
    </row>
    <row r="37764" spans="5:5" x14ac:dyDescent="0.25">
      <c r="E37764" s="19"/>
    </row>
    <row r="37765" spans="5:5" x14ac:dyDescent="0.25">
      <c r="E37765" s="19"/>
    </row>
    <row r="37766" spans="5:5" x14ac:dyDescent="0.25">
      <c r="E37766" s="19"/>
    </row>
    <row r="37767" spans="5:5" x14ac:dyDescent="0.25">
      <c r="E37767" s="19"/>
    </row>
    <row r="37768" spans="5:5" x14ac:dyDescent="0.25">
      <c r="E37768" s="19"/>
    </row>
    <row r="37769" spans="5:5" x14ac:dyDescent="0.25">
      <c r="E37769" s="19"/>
    </row>
    <row r="37770" spans="5:5" x14ac:dyDescent="0.25">
      <c r="E37770" s="19"/>
    </row>
    <row r="37771" spans="5:5" x14ac:dyDescent="0.25">
      <c r="E37771" s="19"/>
    </row>
    <row r="37772" spans="5:5" x14ac:dyDescent="0.25">
      <c r="E37772" s="19"/>
    </row>
    <row r="37773" spans="5:5" x14ac:dyDescent="0.25">
      <c r="E37773" s="19"/>
    </row>
    <row r="37774" spans="5:5" x14ac:dyDescent="0.25">
      <c r="E37774" s="19"/>
    </row>
    <row r="37775" spans="5:5" x14ac:dyDescent="0.25">
      <c r="E37775" s="19"/>
    </row>
    <row r="37776" spans="5:5" x14ac:dyDescent="0.25">
      <c r="E37776" s="19"/>
    </row>
    <row r="37777" spans="5:5" x14ac:dyDescent="0.25">
      <c r="E37777" s="19"/>
    </row>
    <row r="37778" spans="5:5" x14ac:dyDescent="0.25">
      <c r="E37778" s="19"/>
    </row>
    <row r="37779" spans="5:5" x14ac:dyDescent="0.25">
      <c r="E37779" s="19"/>
    </row>
    <row r="37780" spans="5:5" x14ac:dyDescent="0.25">
      <c r="E37780" s="19"/>
    </row>
    <row r="37781" spans="5:5" x14ac:dyDescent="0.25">
      <c r="E37781" s="19"/>
    </row>
    <row r="37782" spans="5:5" x14ac:dyDescent="0.25">
      <c r="E37782" s="19"/>
    </row>
    <row r="37783" spans="5:5" x14ac:dyDescent="0.25">
      <c r="E37783" s="19"/>
    </row>
    <row r="37784" spans="5:5" x14ac:dyDescent="0.25">
      <c r="E37784" s="19"/>
    </row>
    <row r="37785" spans="5:5" x14ac:dyDescent="0.25">
      <c r="E37785" s="19"/>
    </row>
    <row r="37786" spans="5:5" x14ac:dyDescent="0.25">
      <c r="E37786" s="19"/>
    </row>
    <row r="37787" spans="5:5" x14ac:dyDescent="0.25">
      <c r="E37787" s="19"/>
    </row>
    <row r="37788" spans="5:5" x14ac:dyDescent="0.25">
      <c r="E37788" s="19"/>
    </row>
    <row r="37789" spans="5:5" x14ac:dyDescent="0.25">
      <c r="E37789" s="19"/>
    </row>
    <row r="37790" spans="5:5" x14ac:dyDescent="0.25">
      <c r="E37790" s="19"/>
    </row>
    <row r="37791" spans="5:5" x14ac:dyDescent="0.25">
      <c r="E37791" s="19"/>
    </row>
    <row r="37792" spans="5:5" x14ac:dyDescent="0.25">
      <c r="E37792" s="19"/>
    </row>
    <row r="37793" spans="5:5" x14ac:dyDescent="0.25">
      <c r="E37793" s="19"/>
    </row>
    <row r="37794" spans="5:5" x14ac:dyDescent="0.25">
      <c r="E37794" s="19"/>
    </row>
    <row r="37795" spans="5:5" x14ac:dyDescent="0.25">
      <c r="E37795" s="19"/>
    </row>
    <row r="37796" spans="5:5" x14ac:dyDescent="0.25">
      <c r="E37796" s="19"/>
    </row>
    <row r="37797" spans="5:5" x14ac:dyDescent="0.25">
      <c r="E37797" s="19"/>
    </row>
    <row r="37798" spans="5:5" x14ac:dyDescent="0.25">
      <c r="E37798" s="19"/>
    </row>
    <row r="37799" spans="5:5" x14ac:dyDescent="0.25">
      <c r="E37799" s="19"/>
    </row>
    <row r="37800" spans="5:5" x14ac:dyDescent="0.25">
      <c r="E37800" s="19"/>
    </row>
    <row r="37801" spans="5:5" x14ac:dyDescent="0.25">
      <c r="E37801" s="19"/>
    </row>
    <row r="37802" spans="5:5" x14ac:dyDescent="0.25">
      <c r="E37802" s="19"/>
    </row>
    <row r="37803" spans="5:5" x14ac:dyDescent="0.25">
      <c r="E37803" s="19"/>
    </row>
    <row r="37804" spans="5:5" x14ac:dyDescent="0.25">
      <c r="E37804" s="19"/>
    </row>
    <row r="37805" spans="5:5" x14ac:dyDescent="0.25">
      <c r="E37805" s="19"/>
    </row>
    <row r="37806" spans="5:5" x14ac:dyDescent="0.25">
      <c r="E37806" s="19"/>
    </row>
    <row r="37807" spans="5:5" x14ac:dyDescent="0.25">
      <c r="E37807" s="19"/>
    </row>
    <row r="37808" spans="5:5" x14ac:dyDescent="0.25">
      <c r="E37808" s="19"/>
    </row>
    <row r="37809" spans="5:5" x14ac:dyDescent="0.25">
      <c r="E37809" s="19"/>
    </row>
    <row r="37810" spans="5:5" x14ac:dyDescent="0.25">
      <c r="E37810" s="19"/>
    </row>
    <row r="37811" spans="5:5" x14ac:dyDescent="0.25">
      <c r="E37811" s="19"/>
    </row>
    <row r="37812" spans="5:5" x14ac:dyDescent="0.25">
      <c r="E37812" s="19"/>
    </row>
    <row r="37813" spans="5:5" x14ac:dyDescent="0.25">
      <c r="E37813" s="19"/>
    </row>
    <row r="37814" spans="5:5" x14ac:dyDescent="0.25">
      <c r="E37814" s="19"/>
    </row>
    <row r="37815" spans="5:5" x14ac:dyDescent="0.25">
      <c r="E37815" s="19"/>
    </row>
    <row r="37816" spans="5:5" x14ac:dyDescent="0.25">
      <c r="E37816" s="19"/>
    </row>
    <row r="37817" spans="5:5" x14ac:dyDescent="0.25">
      <c r="E37817" s="19"/>
    </row>
    <row r="37818" spans="5:5" x14ac:dyDescent="0.25">
      <c r="E37818" s="19"/>
    </row>
    <row r="37819" spans="5:5" x14ac:dyDescent="0.25">
      <c r="E37819" s="19"/>
    </row>
    <row r="37820" spans="5:5" x14ac:dyDescent="0.25">
      <c r="E37820" s="19"/>
    </row>
    <row r="37821" spans="5:5" x14ac:dyDescent="0.25">
      <c r="E37821" s="19"/>
    </row>
    <row r="37822" spans="5:5" x14ac:dyDescent="0.25">
      <c r="E37822" s="19"/>
    </row>
    <row r="37823" spans="5:5" x14ac:dyDescent="0.25">
      <c r="E37823" s="19"/>
    </row>
    <row r="37824" spans="5:5" x14ac:dyDescent="0.25">
      <c r="E37824" s="19"/>
    </row>
    <row r="37825" spans="5:5" x14ac:dyDescent="0.25">
      <c r="E37825" s="19"/>
    </row>
    <row r="37826" spans="5:5" x14ac:dyDescent="0.25">
      <c r="E37826" s="19"/>
    </row>
    <row r="37827" spans="5:5" x14ac:dyDescent="0.25">
      <c r="E37827" s="19"/>
    </row>
    <row r="37828" spans="5:5" x14ac:dyDescent="0.25">
      <c r="E37828" s="19"/>
    </row>
    <row r="37829" spans="5:5" x14ac:dyDescent="0.25">
      <c r="E37829" s="19"/>
    </row>
    <row r="37830" spans="5:5" x14ac:dyDescent="0.25">
      <c r="E37830" s="19"/>
    </row>
    <row r="37831" spans="5:5" x14ac:dyDescent="0.25">
      <c r="E37831" s="19"/>
    </row>
    <row r="37832" spans="5:5" x14ac:dyDescent="0.25">
      <c r="E37832" s="19"/>
    </row>
    <row r="37833" spans="5:5" x14ac:dyDescent="0.25">
      <c r="E37833" s="19"/>
    </row>
    <row r="37834" spans="5:5" x14ac:dyDescent="0.25">
      <c r="E37834" s="19"/>
    </row>
    <row r="37835" spans="5:5" x14ac:dyDescent="0.25">
      <c r="E37835" s="19"/>
    </row>
    <row r="37836" spans="5:5" x14ac:dyDescent="0.25">
      <c r="E37836" s="19"/>
    </row>
    <row r="37837" spans="5:5" x14ac:dyDescent="0.25">
      <c r="E37837" s="19"/>
    </row>
    <row r="37838" spans="5:5" x14ac:dyDescent="0.25">
      <c r="E37838" s="19"/>
    </row>
    <row r="37839" spans="5:5" x14ac:dyDescent="0.25">
      <c r="E37839" s="19"/>
    </row>
    <row r="37840" spans="5:5" x14ac:dyDescent="0.25">
      <c r="E37840" s="19"/>
    </row>
    <row r="37841" spans="5:5" x14ac:dyDescent="0.25">
      <c r="E37841" s="19"/>
    </row>
    <row r="37842" spans="5:5" x14ac:dyDescent="0.25">
      <c r="E37842" s="19"/>
    </row>
    <row r="37843" spans="5:5" x14ac:dyDescent="0.25">
      <c r="E37843" s="19"/>
    </row>
    <row r="37844" spans="5:5" x14ac:dyDescent="0.25">
      <c r="E37844" s="19"/>
    </row>
    <row r="37845" spans="5:5" x14ac:dyDescent="0.25">
      <c r="E37845" s="19"/>
    </row>
    <row r="37846" spans="5:5" x14ac:dyDescent="0.25">
      <c r="E37846" s="19"/>
    </row>
    <row r="37847" spans="5:5" x14ac:dyDescent="0.25">
      <c r="E37847" s="19"/>
    </row>
    <row r="37848" spans="5:5" x14ac:dyDescent="0.25">
      <c r="E37848" s="19"/>
    </row>
    <row r="37849" spans="5:5" x14ac:dyDescent="0.25">
      <c r="E37849" s="19"/>
    </row>
    <row r="37850" spans="5:5" x14ac:dyDescent="0.25">
      <c r="E37850" s="19"/>
    </row>
    <row r="37851" spans="5:5" x14ac:dyDescent="0.25">
      <c r="E37851" s="19"/>
    </row>
    <row r="37852" spans="5:5" x14ac:dyDescent="0.25">
      <c r="E37852" s="19"/>
    </row>
    <row r="37853" spans="5:5" x14ac:dyDescent="0.25">
      <c r="E37853" s="19"/>
    </row>
    <row r="37854" spans="5:5" x14ac:dyDescent="0.25">
      <c r="E37854" s="19"/>
    </row>
    <row r="37855" spans="5:5" x14ac:dyDescent="0.25">
      <c r="E37855" s="19"/>
    </row>
    <row r="37856" spans="5:5" x14ac:dyDescent="0.25">
      <c r="E37856" s="19"/>
    </row>
    <row r="37857" spans="5:5" x14ac:dyDescent="0.25">
      <c r="E37857" s="19"/>
    </row>
    <row r="37858" spans="5:5" x14ac:dyDescent="0.25">
      <c r="E37858" s="19"/>
    </row>
    <row r="37859" spans="5:5" x14ac:dyDescent="0.25">
      <c r="E37859" s="19"/>
    </row>
    <row r="37860" spans="5:5" x14ac:dyDescent="0.25">
      <c r="E37860" s="19"/>
    </row>
    <row r="37861" spans="5:5" x14ac:dyDescent="0.25">
      <c r="E37861" s="19"/>
    </row>
    <row r="37862" spans="5:5" x14ac:dyDescent="0.25">
      <c r="E37862" s="19"/>
    </row>
    <row r="37863" spans="5:5" x14ac:dyDescent="0.25">
      <c r="E37863" s="19"/>
    </row>
    <row r="37864" spans="5:5" x14ac:dyDescent="0.25">
      <c r="E37864" s="19"/>
    </row>
    <row r="37865" spans="5:5" x14ac:dyDescent="0.25">
      <c r="E37865" s="19"/>
    </row>
    <row r="37866" spans="5:5" x14ac:dyDescent="0.25">
      <c r="E37866" s="19"/>
    </row>
    <row r="37867" spans="5:5" x14ac:dyDescent="0.25">
      <c r="E37867" s="19"/>
    </row>
    <row r="37868" spans="5:5" x14ac:dyDescent="0.25">
      <c r="E37868" s="19"/>
    </row>
    <row r="37869" spans="5:5" x14ac:dyDescent="0.25">
      <c r="E37869" s="19"/>
    </row>
    <row r="37870" spans="5:5" x14ac:dyDescent="0.25">
      <c r="E37870" s="19"/>
    </row>
    <row r="37871" spans="5:5" x14ac:dyDescent="0.25">
      <c r="E37871" s="19"/>
    </row>
    <row r="37872" spans="5:5" x14ac:dyDescent="0.25">
      <c r="E37872" s="19"/>
    </row>
    <row r="37873" spans="5:5" x14ac:dyDescent="0.25">
      <c r="E37873" s="19"/>
    </row>
    <row r="37874" spans="5:5" x14ac:dyDescent="0.25">
      <c r="E37874" s="19"/>
    </row>
    <row r="37875" spans="5:5" x14ac:dyDescent="0.25">
      <c r="E37875" s="19"/>
    </row>
    <row r="37876" spans="5:5" x14ac:dyDescent="0.25">
      <c r="E37876" s="19"/>
    </row>
    <row r="37877" spans="5:5" x14ac:dyDescent="0.25">
      <c r="E37877" s="19"/>
    </row>
    <row r="37878" spans="5:5" x14ac:dyDescent="0.25">
      <c r="E37878" s="19"/>
    </row>
    <row r="37879" spans="5:5" x14ac:dyDescent="0.25">
      <c r="E37879" s="19"/>
    </row>
    <row r="37880" spans="5:5" x14ac:dyDescent="0.25">
      <c r="E37880" s="19"/>
    </row>
    <row r="37881" spans="5:5" x14ac:dyDescent="0.25">
      <c r="E37881" s="19"/>
    </row>
    <row r="37882" spans="5:5" x14ac:dyDescent="0.25">
      <c r="E37882" s="19"/>
    </row>
    <row r="37883" spans="5:5" x14ac:dyDescent="0.25">
      <c r="E37883" s="19"/>
    </row>
    <row r="37884" spans="5:5" x14ac:dyDescent="0.25">
      <c r="E37884" s="19"/>
    </row>
    <row r="37885" spans="5:5" x14ac:dyDescent="0.25">
      <c r="E37885" s="19"/>
    </row>
    <row r="37886" spans="5:5" x14ac:dyDescent="0.25">
      <c r="E37886" s="19"/>
    </row>
    <row r="37887" spans="5:5" x14ac:dyDescent="0.25">
      <c r="E37887" s="19"/>
    </row>
    <row r="37888" spans="5:5" x14ac:dyDescent="0.25">
      <c r="E37888" s="19"/>
    </row>
    <row r="37889" spans="5:5" x14ac:dyDescent="0.25">
      <c r="E37889" s="19"/>
    </row>
    <row r="37890" spans="5:5" x14ac:dyDescent="0.25">
      <c r="E37890" s="19"/>
    </row>
    <row r="37891" spans="5:5" x14ac:dyDescent="0.25">
      <c r="E37891" s="19"/>
    </row>
    <row r="37892" spans="5:5" x14ac:dyDescent="0.25">
      <c r="E37892" s="19"/>
    </row>
    <row r="37893" spans="5:5" x14ac:dyDescent="0.25">
      <c r="E37893" s="19"/>
    </row>
    <row r="37894" spans="5:5" x14ac:dyDescent="0.25">
      <c r="E37894" s="19"/>
    </row>
    <row r="37895" spans="5:5" x14ac:dyDescent="0.25">
      <c r="E37895" s="19"/>
    </row>
    <row r="37896" spans="5:5" x14ac:dyDescent="0.25">
      <c r="E37896" s="19"/>
    </row>
    <row r="37897" spans="5:5" x14ac:dyDescent="0.25">
      <c r="E37897" s="19"/>
    </row>
    <row r="37898" spans="5:5" x14ac:dyDescent="0.25">
      <c r="E37898" s="19"/>
    </row>
    <row r="37899" spans="5:5" x14ac:dyDescent="0.25">
      <c r="E37899" s="19"/>
    </row>
    <row r="37900" spans="5:5" x14ac:dyDescent="0.25">
      <c r="E37900" s="19"/>
    </row>
    <row r="37901" spans="5:5" x14ac:dyDescent="0.25">
      <c r="E37901" s="19"/>
    </row>
    <row r="37902" spans="5:5" x14ac:dyDescent="0.25">
      <c r="E37902" s="19"/>
    </row>
    <row r="37903" spans="5:5" x14ac:dyDescent="0.25">
      <c r="E37903" s="19"/>
    </row>
    <row r="37904" spans="5:5" x14ac:dyDescent="0.25">
      <c r="E37904" s="19"/>
    </row>
    <row r="37905" spans="5:5" x14ac:dyDescent="0.25">
      <c r="E37905" s="19"/>
    </row>
    <row r="37906" spans="5:5" x14ac:dyDescent="0.25">
      <c r="E37906" s="19"/>
    </row>
    <row r="37907" spans="5:5" x14ac:dyDescent="0.25">
      <c r="E37907" s="19"/>
    </row>
    <row r="37908" spans="5:5" x14ac:dyDescent="0.25">
      <c r="E37908" s="19"/>
    </row>
    <row r="37909" spans="5:5" x14ac:dyDescent="0.25">
      <c r="E37909" s="19"/>
    </row>
    <row r="37910" spans="5:5" x14ac:dyDescent="0.25">
      <c r="E37910" s="19"/>
    </row>
    <row r="37911" spans="5:5" x14ac:dyDescent="0.25">
      <c r="E37911" s="19"/>
    </row>
    <row r="37912" spans="5:5" x14ac:dyDescent="0.25">
      <c r="E37912" s="19"/>
    </row>
    <row r="37913" spans="5:5" x14ac:dyDescent="0.25">
      <c r="E37913" s="19"/>
    </row>
    <row r="37914" spans="5:5" x14ac:dyDescent="0.25">
      <c r="E37914" s="19"/>
    </row>
    <row r="37915" spans="5:5" x14ac:dyDescent="0.25">
      <c r="E37915" s="19"/>
    </row>
    <row r="37916" spans="5:5" x14ac:dyDescent="0.25">
      <c r="E37916" s="19"/>
    </row>
    <row r="37917" spans="5:5" x14ac:dyDescent="0.25">
      <c r="E37917" s="19"/>
    </row>
    <row r="37918" spans="5:5" x14ac:dyDescent="0.25">
      <c r="E37918" s="19"/>
    </row>
    <row r="37919" spans="5:5" x14ac:dyDescent="0.25">
      <c r="E37919" s="19"/>
    </row>
    <row r="37920" spans="5:5" x14ac:dyDescent="0.25">
      <c r="E37920" s="19"/>
    </row>
    <row r="37921" spans="5:5" x14ac:dyDescent="0.25">
      <c r="E37921" s="19"/>
    </row>
    <row r="37922" spans="5:5" x14ac:dyDescent="0.25">
      <c r="E37922" s="19"/>
    </row>
    <row r="37923" spans="5:5" x14ac:dyDescent="0.25">
      <c r="E37923" s="19"/>
    </row>
    <row r="37924" spans="5:5" x14ac:dyDescent="0.25">
      <c r="E37924" s="19"/>
    </row>
    <row r="37925" spans="5:5" x14ac:dyDescent="0.25">
      <c r="E37925" s="19"/>
    </row>
    <row r="37926" spans="5:5" x14ac:dyDescent="0.25">
      <c r="E37926" s="19"/>
    </row>
    <row r="37927" spans="5:5" x14ac:dyDescent="0.25">
      <c r="E37927" s="19"/>
    </row>
    <row r="37928" spans="5:5" x14ac:dyDescent="0.25">
      <c r="E37928" s="19"/>
    </row>
    <row r="37929" spans="5:5" x14ac:dyDescent="0.25">
      <c r="E37929" s="19"/>
    </row>
    <row r="37930" spans="5:5" x14ac:dyDescent="0.25">
      <c r="E37930" s="19"/>
    </row>
    <row r="37931" spans="5:5" x14ac:dyDescent="0.25">
      <c r="E37931" s="19"/>
    </row>
    <row r="37932" spans="5:5" x14ac:dyDescent="0.25">
      <c r="E37932" s="19"/>
    </row>
    <row r="37933" spans="5:5" x14ac:dyDescent="0.25">
      <c r="E37933" s="19"/>
    </row>
    <row r="37934" spans="5:5" x14ac:dyDescent="0.25">
      <c r="E37934" s="19"/>
    </row>
    <row r="37935" spans="5:5" x14ac:dyDescent="0.25">
      <c r="E37935" s="19"/>
    </row>
    <row r="37936" spans="5:5" x14ac:dyDescent="0.25">
      <c r="E37936" s="19"/>
    </row>
    <row r="37937" spans="5:5" x14ac:dyDescent="0.25">
      <c r="E37937" s="19"/>
    </row>
    <row r="37938" spans="5:5" x14ac:dyDescent="0.25">
      <c r="E37938" s="19"/>
    </row>
    <row r="37939" spans="5:5" x14ac:dyDescent="0.25">
      <c r="E37939" s="19"/>
    </row>
    <row r="37940" spans="5:5" x14ac:dyDescent="0.25">
      <c r="E37940" s="19"/>
    </row>
    <row r="37941" spans="5:5" x14ac:dyDescent="0.25">
      <c r="E37941" s="19"/>
    </row>
    <row r="37942" spans="5:5" x14ac:dyDescent="0.25">
      <c r="E37942" s="19"/>
    </row>
    <row r="37943" spans="5:5" x14ac:dyDescent="0.25">
      <c r="E37943" s="19"/>
    </row>
    <row r="37944" spans="5:5" x14ac:dyDescent="0.25">
      <c r="E37944" s="19"/>
    </row>
    <row r="37945" spans="5:5" x14ac:dyDescent="0.25">
      <c r="E37945" s="19"/>
    </row>
    <row r="37946" spans="5:5" x14ac:dyDescent="0.25">
      <c r="E37946" s="19"/>
    </row>
    <row r="37947" spans="5:5" x14ac:dyDescent="0.25">
      <c r="E37947" s="19"/>
    </row>
    <row r="37948" spans="5:5" x14ac:dyDescent="0.25">
      <c r="E37948" s="19"/>
    </row>
    <row r="37949" spans="5:5" x14ac:dyDescent="0.25">
      <c r="E37949" s="19"/>
    </row>
    <row r="37950" spans="5:5" x14ac:dyDescent="0.25">
      <c r="E37950" s="19"/>
    </row>
    <row r="37951" spans="5:5" x14ac:dyDescent="0.25">
      <c r="E37951" s="19"/>
    </row>
    <row r="37952" spans="5:5" x14ac:dyDescent="0.25">
      <c r="E37952" s="19"/>
    </row>
    <row r="37953" spans="5:5" x14ac:dyDescent="0.25">
      <c r="E37953" s="19"/>
    </row>
    <row r="37954" spans="5:5" x14ac:dyDescent="0.25">
      <c r="E37954" s="19"/>
    </row>
    <row r="37955" spans="5:5" x14ac:dyDescent="0.25">
      <c r="E37955" s="19"/>
    </row>
    <row r="37956" spans="5:5" x14ac:dyDescent="0.25">
      <c r="E37956" s="19"/>
    </row>
    <row r="37957" spans="5:5" x14ac:dyDescent="0.25">
      <c r="E37957" s="19"/>
    </row>
    <row r="37958" spans="5:5" x14ac:dyDescent="0.25">
      <c r="E37958" s="19"/>
    </row>
    <row r="37959" spans="5:5" x14ac:dyDescent="0.25">
      <c r="E37959" s="19"/>
    </row>
    <row r="37960" spans="5:5" x14ac:dyDescent="0.25">
      <c r="E37960" s="19"/>
    </row>
    <row r="37961" spans="5:5" x14ac:dyDescent="0.25">
      <c r="E37961" s="19"/>
    </row>
    <row r="37962" spans="5:5" x14ac:dyDescent="0.25">
      <c r="E37962" s="19"/>
    </row>
    <row r="37963" spans="5:5" x14ac:dyDescent="0.25">
      <c r="E37963" s="19"/>
    </row>
    <row r="37964" spans="5:5" x14ac:dyDescent="0.25">
      <c r="E37964" s="19"/>
    </row>
    <row r="37965" spans="5:5" x14ac:dyDescent="0.25">
      <c r="E37965" s="19"/>
    </row>
    <row r="37966" spans="5:5" x14ac:dyDescent="0.25">
      <c r="E37966" s="19"/>
    </row>
    <row r="37967" spans="5:5" x14ac:dyDescent="0.25">
      <c r="E37967" s="19"/>
    </row>
    <row r="37968" spans="5:5" x14ac:dyDescent="0.25">
      <c r="E37968" s="19"/>
    </row>
    <row r="37969" spans="5:5" x14ac:dyDescent="0.25">
      <c r="E37969" s="19"/>
    </row>
    <row r="37970" spans="5:5" x14ac:dyDescent="0.25">
      <c r="E37970" s="19"/>
    </row>
    <row r="37971" spans="5:5" x14ac:dyDescent="0.25">
      <c r="E37971" s="19"/>
    </row>
    <row r="37972" spans="5:5" x14ac:dyDescent="0.25">
      <c r="E37972" s="19"/>
    </row>
    <row r="37973" spans="5:5" x14ac:dyDescent="0.25">
      <c r="E37973" s="19"/>
    </row>
    <row r="37974" spans="5:5" x14ac:dyDescent="0.25">
      <c r="E37974" s="19"/>
    </row>
    <row r="37975" spans="5:5" x14ac:dyDescent="0.25">
      <c r="E37975" s="19"/>
    </row>
    <row r="37976" spans="5:5" x14ac:dyDescent="0.25">
      <c r="E37976" s="19"/>
    </row>
    <row r="37977" spans="5:5" x14ac:dyDescent="0.25">
      <c r="E37977" s="19"/>
    </row>
    <row r="37978" spans="5:5" x14ac:dyDescent="0.25">
      <c r="E37978" s="19"/>
    </row>
    <row r="37979" spans="5:5" x14ac:dyDescent="0.25">
      <c r="E37979" s="19"/>
    </row>
    <row r="37980" spans="5:5" x14ac:dyDescent="0.25">
      <c r="E37980" s="19"/>
    </row>
    <row r="37981" spans="5:5" x14ac:dyDescent="0.25">
      <c r="E37981" s="19"/>
    </row>
    <row r="37982" spans="5:5" x14ac:dyDescent="0.25">
      <c r="E37982" s="19"/>
    </row>
    <row r="37983" spans="5:5" x14ac:dyDescent="0.25">
      <c r="E37983" s="19"/>
    </row>
    <row r="37984" spans="5:5" x14ac:dyDescent="0.25">
      <c r="E37984" s="19"/>
    </row>
    <row r="37985" spans="5:5" x14ac:dyDescent="0.25">
      <c r="E37985" s="19"/>
    </row>
    <row r="37986" spans="5:5" x14ac:dyDescent="0.25">
      <c r="E37986" s="19"/>
    </row>
    <row r="37987" spans="5:5" x14ac:dyDescent="0.25">
      <c r="E37987" s="19"/>
    </row>
    <row r="37988" spans="5:5" x14ac:dyDescent="0.25">
      <c r="E37988" s="19"/>
    </row>
    <row r="37989" spans="5:5" x14ac:dyDescent="0.25">
      <c r="E37989" s="19"/>
    </row>
    <row r="37990" spans="5:5" x14ac:dyDescent="0.25">
      <c r="E37990" s="19"/>
    </row>
    <row r="37991" spans="5:5" x14ac:dyDescent="0.25">
      <c r="E37991" s="19"/>
    </row>
    <row r="37992" spans="5:5" x14ac:dyDescent="0.25">
      <c r="E37992" s="19"/>
    </row>
    <row r="37993" spans="5:5" x14ac:dyDescent="0.25">
      <c r="E37993" s="19"/>
    </row>
    <row r="37994" spans="5:5" x14ac:dyDescent="0.25">
      <c r="E37994" s="19"/>
    </row>
    <row r="37995" spans="5:5" x14ac:dyDescent="0.25">
      <c r="E37995" s="19"/>
    </row>
    <row r="37996" spans="5:5" x14ac:dyDescent="0.25">
      <c r="E37996" s="19"/>
    </row>
    <row r="37997" spans="5:5" x14ac:dyDescent="0.25">
      <c r="E37997" s="19"/>
    </row>
    <row r="37998" spans="5:5" x14ac:dyDescent="0.25">
      <c r="E37998" s="19"/>
    </row>
    <row r="37999" spans="5:5" x14ac:dyDescent="0.25">
      <c r="E37999" s="19"/>
    </row>
    <row r="38000" spans="5:5" x14ac:dyDescent="0.25">
      <c r="E38000" s="19"/>
    </row>
    <row r="38001" spans="5:5" x14ac:dyDescent="0.25">
      <c r="E38001" s="19"/>
    </row>
    <row r="38002" spans="5:5" x14ac:dyDescent="0.25">
      <c r="E38002" s="19"/>
    </row>
    <row r="38003" spans="5:5" x14ac:dyDescent="0.25">
      <c r="E38003" s="19"/>
    </row>
    <row r="38004" spans="5:5" x14ac:dyDescent="0.25">
      <c r="E38004" s="19"/>
    </row>
    <row r="38005" spans="5:5" x14ac:dyDescent="0.25">
      <c r="E38005" s="19"/>
    </row>
    <row r="38006" spans="5:5" x14ac:dyDescent="0.25">
      <c r="E38006" s="19"/>
    </row>
    <row r="38007" spans="5:5" x14ac:dyDescent="0.25">
      <c r="E38007" s="19"/>
    </row>
    <row r="38008" spans="5:5" x14ac:dyDescent="0.25">
      <c r="E38008" s="19"/>
    </row>
    <row r="38009" spans="5:5" x14ac:dyDescent="0.25">
      <c r="E38009" s="19"/>
    </row>
    <row r="38010" spans="5:5" x14ac:dyDescent="0.25">
      <c r="E38010" s="19"/>
    </row>
    <row r="38011" spans="5:5" x14ac:dyDescent="0.25">
      <c r="E38011" s="19"/>
    </row>
    <row r="38012" spans="5:5" x14ac:dyDescent="0.25">
      <c r="E38012" s="19"/>
    </row>
    <row r="38013" spans="5:5" x14ac:dyDescent="0.25">
      <c r="E38013" s="19"/>
    </row>
    <row r="38014" spans="5:5" x14ac:dyDescent="0.25">
      <c r="E38014" s="19"/>
    </row>
    <row r="38015" spans="5:5" x14ac:dyDescent="0.25">
      <c r="E38015" s="19"/>
    </row>
    <row r="38016" spans="5:5" x14ac:dyDescent="0.25">
      <c r="E38016" s="19"/>
    </row>
    <row r="38017" spans="5:5" x14ac:dyDescent="0.25">
      <c r="E38017" s="19"/>
    </row>
    <row r="38018" spans="5:5" x14ac:dyDescent="0.25">
      <c r="E38018" s="19"/>
    </row>
    <row r="38019" spans="5:5" x14ac:dyDescent="0.25">
      <c r="E38019" s="19"/>
    </row>
    <row r="38020" spans="5:5" x14ac:dyDescent="0.25">
      <c r="E38020" s="19"/>
    </row>
    <row r="38021" spans="5:5" x14ac:dyDescent="0.25">
      <c r="E38021" s="19"/>
    </row>
    <row r="38022" spans="5:5" x14ac:dyDescent="0.25">
      <c r="E38022" s="19"/>
    </row>
    <row r="38023" spans="5:5" x14ac:dyDescent="0.25">
      <c r="E38023" s="19"/>
    </row>
    <row r="38024" spans="5:5" x14ac:dyDescent="0.25">
      <c r="E38024" s="19"/>
    </row>
    <row r="38025" spans="5:5" x14ac:dyDescent="0.25">
      <c r="E38025" s="19"/>
    </row>
    <row r="38026" spans="5:5" x14ac:dyDescent="0.25">
      <c r="E38026" s="19"/>
    </row>
    <row r="38027" spans="5:5" x14ac:dyDescent="0.25">
      <c r="E38027" s="19"/>
    </row>
    <row r="38028" spans="5:5" x14ac:dyDescent="0.25">
      <c r="E38028" s="19"/>
    </row>
    <row r="38029" spans="5:5" x14ac:dyDescent="0.25">
      <c r="E38029" s="19"/>
    </row>
    <row r="38030" spans="5:5" x14ac:dyDescent="0.25">
      <c r="E38030" s="19"/>
    </row>
    <row r="38031" spans="5:5" x14ac:dyDescent="0.25">
      <c r="E38031" s="19"/>
    </row>
    <row r="38032" spans="5:5" x14ac:dyDescent="0.25">
      <c r="E38032" s="19"/>
    </row>
    <row r="38033" spans="5:5" x14ac:dyDescent="0.25">
      <c r="E38033" s="19"/>
    </row>
    <row r="38034" spans="5:5" x14ac:dyDescent="0.25">
      <c r="E38034" s="19"/>
    </row>
    <row r="38035" spans="5:5" x14ac:dyDescent="0.25">
      <c r="E38035" s="19"/>
    </row>
    <row r="38036" spans="5:5" x14ac:dyDescent="0.25">
      <c r="E38036" s="19"/>
    </row>
    <row r="38037" spans="5:5" x14ac:dyDescent="0.25">
      <c r="E38037" s="19"/>
    </row>
    <row r="38038" spans="5:5" x14ac:dyDescent="0.25">
      <c r="E38038" s="19"/>
    </row>
    <row r="38039" spans="5:5" x14ac:dyDescent="0.25">
      <c r="E38039" s="19"/>
    </row>
    <row r="38040" spans="5:5" x14ac:dyDescent="0.25">
      <c r="E38040" s="19"/>
    </row>
    <row r="38041" spans="5:5" x14ac:dyDescent="0.25">
      <c r="E38041" s="19"/>
    </row>
    <row r="38042" spans="5:5" x14ac:dyDescent="0.25">
      <c r="E38042" s="19"/>
    </row>
    <row r="38043" spans="5:5" x14ac:dyDescent="0.25">
      <c r="E38043" s="19"/>
    </row>
    <row r="38044" spans="5:5" x14ac:dyDescent="0.25">
      <c r="E38044" s="19"/>
    </row>
    <row r="38045" spans="5:5" x14ac:dyDescent="0.25">
      <c r="E38045" s="19"/>
    </row>
    <row r="38046" spans="5:5" x14ac:dyDescent="0.25">
      <c r="E38046" s="19"/>
    </row>
    <row r="38047" spans="5:5" x14ac:dyDescent="0.25">
      <c r="E38047" s="19"/>
    </row>
    <row r="38048" spans="5:5" x14ac:dyDescent="0.25">
      <c r="E38048" s="19"/>
    </row>
    <row r="38049" spans="5:5" x14ac:dyDescent="0.25">
      <c r="E38049" s="19"/>
    </row>
    <row r="38050" spans="5:5" x14ac:dyDescent="0.25">
      <c r="E38050" s="19"/>
    </row>
    <row r="38051" spans="5:5" x14ac:dyDescent="0.25">
      <c r="E38051" s="19"/>
    </row>
    <row r="38052" spans="5:5" x14ac:dyDescent="0.25">
      <c r="E38052" s="19"/>
    </row>
    <row r="38053" spans="5:5" x14ac:dyDescent="0.25">
      <c r="E38053" s="19"/>
    </row>
    <row r="38054" spans="5:5" x14ac:dyDescent="0.25">
      <c r="E38054" s="19"/>
    </row>
    <row r="38055" spans="5:5" x14ac:dyDescent="0.25">
      <c r="E38055" s="19"/>
    </row>
    <row r="38056" spans="5:5" x14ac:dyDescent="0.25">
      <c r="E38056" s="19"/>
    </row>
    <row r="38057" spans="5:5" x14ac:dyDescent="0.25">
      <c r="E38057" s="19"/>
    </row>
    <row r="38058" spans="5:5" x14ac:dyDescent="0.25">
      <c r="E38058" s="19"/>
    </row>
    <row r="38059" spans="5:5" x14ac:dyDescent="0.25">
      <c r="E38059" s="19"/>
    </row>
    <row r="38060" spans="5:5" x14ac:dyDescent="0.25">
      <c r="E38060" s="19"/>
    </row>
    <row r="38061" spans="5:5" x14ac:dyDescent="0.25">
      <c r="E38061" s="19"/>
    </row>
    <row r="38062" spans="5:5" x14ac:dyDescent="0.25">
      <c r="E38062" s="19"/>
    </row>
    <row r="38063" spans="5:5" x14ac:dyDescent="0.25">
      <c r="E38063" s="19"/>
    </row>
    <row r="38064" spans="5:5" x14ac:dyDescent="0.25">
      <c r="E38064" s="19"/>
    </row>
    <row r="38065" spans="5:5" x14ac:dyDescent="0.25">
      <c r="E38065" s="19"/>
    </row>
    <row r="38066" spans="5:5" x14ac:dyDescent="0.25">
      <c r="E38066" s="19"/>
    </row>
    <row r="38067" spans="5:5" x14ac:dyDescent="0.25">
      <c r="E38067" s="19"/>
    </row>
    <row r="38068" spans="5:5" x14ac:dyDescent="0.25">
      <c r="E38068" s="19"/>
    </row>
    <row r="38069" spans="5:5" x14ac:dyDescent="0.25">
      <c r="E38069" s="19"/>
    </row>
    <row r="38070" spans="5:5" x14ac:dyDescent="0.25">
      <c r="E38070" s="19"/>
    </row>
    <row r="38071" spans="5:5" x14ac:dyDescent="0.25">
      <c r="E38071" s="19"/>
    </row>
    <row r="38072" spans="5:5" x14ac:dyDescent="0.25">
      <c r="E38072" s="19"/>
    </row>
    <row r="38073" spans="5:5" x14ac:dyDescent="0.25">
      <c r="E38073" s="19"/>
    </row>
    <row r="38074" spans="5:5" x14ac:dyDescent="0.25">
      <c r="E38074" s="19"/>
    </row>
    <row r="38075" spans="5:5" x14ac:dyDescent="0.25">
      <c r="E38075" s="19"/>
    </row>
    <row r="38076" spans="5:5" x14ac:dyDescent="0.25">
      <c r="E38076" s="19"/>
    </row>
    <row r="38077" spans="5:5" x14ac:dyDescent="0.25">
      <c r="E38077" s="19"/>
    </row>
    <row r="38078" spans="5:5" x14ac:dyDescent="0.25">
      <c r="E38078" s="19"/>
    </row>
    <row r="38079" spans="5:5" x14ac:dyDescent="0.25">
      <c r="E38079" s="19"/>
    </row>
    <row r="38080" spans="5:5" x14ac:dyDescent="0.25">
      <c r="E38080" s="19"/>
    </row>
    <row r="38081" spans="5:5" x14ac:dyDescent="0.25">
      <c r="E38081" s="19"/>
    </row>
    <row r="38082" spans="5:5" x14ac:dyDescent="0.25">
      <c r="E38082" s="19"/>
    </row>
    <row r="38083" spans="5:5" x14ac:dyDescent="0.25">
      <c r="E38083" s="19"/>
    </row>
    <row r="38084" spans="5:5" x14ac:dyDescent="0.25">
      <c r="E38084" s="19"/>
    </row>
    <row r="38085" spans="5:5" x14ac:dyDescent="0.25">
      <c r="E38085" s="19"/>
    </row>
    <row r="38086" spans="5:5" x14ac:dyDescent="0.25">
      <c r="E38086" s="19"/>
    </row>
    <row r="38087" spans="5:5" x14ac:dyDescent="0.25">
      <c r="E38087" s="19"/>
    </row>
    <row r="38088" spans="5:5" x14ac:dyDescent="0.25">
      <c r="E38088" s="19"/>
    </row>
    <row r="38089" spans="5:5" x14ac:dyDescent="0.25">
      <c r="E38089" s="19"/>
    </row>
    <row r="38090" spans="5:5" x14ac:dyDescent="0.25">
      <c r="E38090" s="19"/>
    </row>
    <row r="38091" spans="5:5" x14ac:dyDescent="0.25">
      <c r="E38091" s="19"/>
    </row>
    <row r="38092" spans="5:5" x14ac:dyDescent="0.25">
      <c r="E38092" s="19"/>
    </row>
    <row r="38093" spans="5:5" x14ac:dyDescent="0.25">
      <c r="E38093" s="19"/>
    </row>
    <row r="38094" spans="5:5" x14ac:dyDescent="0.25">
      <c r="E38094" s="19"/>
    </row>
    <row r="38095" spans="5:5" x14ac:dyDescent="0.25">
      <c r="E38095" s="19"/>
    </row>
    <row r="38096" spans="5:5" x14ac:dyDescent="0.25">
      <c r="E38096" s="19"/>
    </row>
    <row r="38097" spans="5:5" x14ac:dyDescent="0.25">
      <c r="E38097" s="19"/>
    </row>
    <row r="38098" spans="5:5" x14ac:dyDescent="0.25">
      <c r="E38098" s="19"/>
    </row>
    <row r="38099" spans="5:5" x14ac:dyDescent="0.25">
      <c r="E38099" s="19"/>
    </row>
    <row r="38100" spans="5:5" x14ac:dyDescent="0.25">
      <c r="E38100" s="19"/>
    </row>
    <row r="38101" spans="5:5" x14ac:dyDescent="0.25">
      <c r="E38101" s="19"/>
    </row>
    <row r="38102" spans="5:5" x14ac:dyDescent="0.25">
      <c r="E38102" s="19"/>
    </row>
    <row r="38103" spans="5:5" x14ac:dyDescent="0.25">
      <c r="E38103" s="19"/>
    </row>
    <row r="38104" spans="5:5" x14ac:dyDescent="0.25">
      <c r="E38104" s="19"/>
    </row>
    <row r="38105" spans="5:5" x14ac:dyDescent="0.25">
      <c r="E38105" s="19"/>
    </row>
    <row r="38106" spans="5:5" x14ac:dyDescent="0.25">
      <c r="E38106" s="19"/>
    </row>
    <row r="38107" spans="5:5" x14ac:dyDescent="0.25">
      <c r="E38107" s="19"/>
    </row>
    <row r="38108" spans="5:5" x14ac:dyDescent="0.25">
      <c r="E38108" s="19"/>
    </row>
    <row r="38109" spans="5:5" x14ac:dyDescent="0.25">
      <c r="E38109" s="19"/>
    </row>
    <row r="38110" spans="5:5" x14ac:dyDescent="0.25">
      <c r="E38110" s="19"/>
    </row>
    <row r="38111" spans="5:5" x14ac:dyDescent="0.25">
      <c r="E38111" s="19"/>
    </row>
    <row r="38112" spans="5:5" x14ac:dyDescent="0.25">
      <c r="E38112" s="19"/>
    </row>
    <row r="38113" spans="5:5" x14ac:dyDescent="0.25">
      <c r="E38113" s="19"/>
    </row>
    <row r="38114" spans="5:5" x14ac:dyDescent="0.25">
      <c r="E38114" s="19"/>
    </row>
    <row r="38115" spans="5:5" x14ac:dyDescent="0.25">
      <c r="E38115" s="19"/>
    </row>
    <row r="38116" spans="5:5" x14ac:dyDescent="0.25">
      <c r="E38116" s="19"/>
    </row>
    <row r="38117" spans="5:5" x14ac:dyDescent="0.25">
      <c r="E38117" s="19"/>
    </row>
    <row r="38118" spans="5:5" x14ac:dyDescent="0.25">
      <c r="E38118" s="19"/>
    </row>
    <row r="38119" spans="5:5" x14ac:dyDescent="0.25">
      <c r="E38119" s="19"/>
    </row>
    <row r="38120" spans="5:5" x14ac:dyDescent="0.25">
      <c r="E38120" s="19"/>
    </row>
    <row r="38121" spans="5:5" x14ac:dyDescent="0.25">
      <c r="E38121" s="19"/>
    </row>
    <row r="38122" spans="5:5" x14ac:dyDescent="0.25">
      <c r="E38122" s="19"/>
    </row>
    <row r="38123" spans="5:5" x14ac:dyDescent="0.25">
      <c r="E38123" s="19"/>
    </row>
    <row r="38124" spans="5:5" x14ac:dyDescent="0.25">
      <c r="E38124" s="19"/>
    </row>
    <row r="38125" spans="5:5" x14ac:dyDescent="0.25">
      <c r="E38125" s="19"/>
    </row>
    <row r="38126" spans="5:5" x14ac:dyDescent="0.25">
      <c r="E38126" s="19"/>
    </row>
    <row r="38127" spans="5:5" x14ac:dyDescent="0.25">
      <c r="E38127" s="19"/>
    </row>
    <row r="38128" spans="5:5" x14ac:dyDescent="0.25">
      <c r="E38128" s="19"/>
    </row>
    <row r="38129" spans="5:5" x14ac:dyDescent="0.25">
      <c r="E38129" s="19"/>
    </row>
    <row r="38130" spans="5:5" x14ac:dyDescent="0.25">
      <c r="E38130" s="19"/>
    </row>
    <row r="38131" spans="5:5" x14ac:dyDescent="0.25">
      <c r="E38131" s="19"/>
    </row>
    <row r="38132" spans="5:5" x14ac:dyDescent="0.25">
      <c r="E38132" s="19"/>
    </row>
    <row r="38133" spans="5:5" x14ac:dyDescent="0.25">
      <c r="E38133" s="19"/>
    </row>
    <row r="38134" spans="5:5" x14ac:dyDescent="0.25">
      <c r="E38134" s="19"/>
    </row>
    <row r="38135" spans="5:5" x14ac:dyDescent="0.25">
      <c r="E38135" s="19"/>
    </row>
    <row r="38136" spans="5:5" x14ac:dyDescent="0.25">
      <c r="E38136" s="19"/>
    </row>
    <row r="38137" spans="5:5" x14ac:dyDescent="0.25">
      <c r="E38137" s="19"/>
    </row>
    <row r="38138" spans="5:5" x14ac:dyDescent="0.25">
      <c r="E38138" s="19"/>
    </row>
    <row r="38139" spans="5:5" x14ac:dyDescent="0.25">
      <c r="E38139" s="19"/>
    </row>
    <row r="38140" spans="5:5" x14ac:dyDescent="0.25">
      <c r="E38140" s="19"/>
    </row>
    <row r="38141" spans="5:5" x14ac:dyDescent="0.25">
      <c r="E38141" s="19"/>
    </row>
    <row r="38142" spans="5:5" x14ac:dyDescent="0.25">
      <c r="E38142" s="19"/>
    </row>
    <row r="38143" spans="5:5" x14ac:dyDescent="0.25">
      <c r="E38143" s="19"/>
    </row>
    <row r="38144" spans="5:5" x14ac:dyDescent="0.25">
      <c r="E38144" s="19"/>
    </row>
    <row r="38145" spans="5:5" x14ac:dyDescent="0.25">
      <c r="E38145" s="19"/>
    </row>
    <row r="38146" spans="5:5" x14ac:dyDescent="0.25">
      <c r="E38146" s="19"/>
    </row>
    <row r="38147" spans="5:5" x14ac:dyDescent="0.25">
      <c r="E38147" s="19"/>
    </row>
    <row r="38148" spans="5:5" x14ac:dyDescent="0.25">
      <c r="E38148" s="19"/>
    </row>
    <row r="38149" spans="5:5" x14ac:dyDescent="0.25">
      <c r="E38149" s="19"/>
    </row>
    <row r="38150" spans="5:5" x14ac:dyDescent="0.25">
      <c r="E38150" s="19"/>
    </row>
    <row r="38151" spans="5:5" x14ac:dyDescent="0.25">
      <c r="E38151" s="19"/>
    </row>
    <row r="38152" spans="5:5" x14ac:dyDescent="0.25">
      <c r="E38152" s="19"/>
    </row>
    <row r="38153" spans="5:5" x14ac:dyDescent="0.25">
      <c r="E38153" s="19"/>
    </row>
    <row r="38154" spans="5:5" x14ac:dyDescent="0.25">
      <c r="E38154" s="19"/>
    </row>
    <row r="38155" spans="5:5" x14ac:dyDescent="0.25">
      <c r="E38155" s="19"/>
    </row>
    <row r="38156" spans="5:5" x14ac:dyDescent="0.25">
      <c r="E38156" s="19"/>
    </row>
    <row r="38157" spans="5:5" x14ac:dyDescent="0.25">
      <c r="E38157" s="19"/>
    </row>
    <row r="38158" spans="5:5" x14ac:dyDescent="0.25">
      <c r="E38158" s="19"/>
    </row>
    <row r="38159" spans="5:5" x14ac:dyDescent="0.25">
      <c r="E38159" s="19"/>
    </row>
    <row r="38160" spans="5:5" x14ac:dyDescent="0.25">
      <c r="E38160" s="19"/>
    </row>
    <row r="38161" spans="5:5" x14ac:dyDescent="0.25">
      <c r="E38161" s="19"/>
    </row>
    <row r="38162" spans="5:5" x14ac:dyDescent="0.25">
      <c r="E38162" s="19"/>
    </row>
    <row r="38163" spans="5:5" x14ac:dyDescent="0.25">
      <c r="E38163" s="19"/>
    </row>
    <row r="38164" spans="5:5" x14ac:dyDescent="0.25">
      <c r="E38164" s="19"/>
    </row>
    <row r="38165" spans="5:5" x14ac:dyDescent="0.25">
      <c r="E38165" s="19"/>
    </row>
    <row r="38166" spans="5:5" x14ac:dyDescent="0.25">
      <c r="E38166" s="19"/>
    </row>
    <row r="38167" spans="5:5" x14ac:dyDescent="0.25">
      <c r="E38167" s="19"/>
    </row>
    <row r="38168" spans="5:5" x14ac:dyDescent="0.25">
      <c r="E38168" s="19"/>
    </row>
    <row r="38169" spans="5:5" x14ac:dyDescent="0.25">
      <c r="E38169" s="19"/>
    </row>
    <row r="38170" spans="5:5" x14ac:dyDescent="0.25">
      <c r="E38170" s="19"/>
    </row>
    <row r="38171" spans="5:5" x14ac:dyDescent="0.25">
      <c r="E38171" s="19"/>
    </row>
    <row r="38172" spans="5:5" x14ac:dyDescent="0.25">
      <c r="E38172" s="19"/>
    </row>
    <row r="38173" spans="5:5" x14ac:dyDescent="0.25">
      <c r="E38173" s="19"/>
    </row>
    <row r="38174" spans="5:5" x14ac:dyDescent="0.25">
      <c r="E38174" s="19"/>
    </row>
    <row r="38175" spans="5:5" x14ac:dyDescent="0.25">
      <c r="E38175" s="19"/>
    </row>
    <row r="38176" spans="5:5" x14ac:dyDescent="0.25">
      <c r="E38176" s="19"/>
    </row>
    <row r="38177" spans="5:5" x14ac:dyDescent="0.25">
      <c r="E38177" s="19"/>
    </row>
    <row r="38178" spans="5:5" x14ac:dyDescent="0.25">
      <c r="E38178" s="19"/>
    </row>
    <row r="38179" spans="5:5" x14ac:dyDescent="0.25">
      <c r="E38179" s="19"/>
    </row>
    <row r="38180" spans="5:5" x14ac:dyDescent="0.25">
      <c r="E38180" s="19"/>
    </row>
    <row r="38181" spans="5:5" x14ac:dyDescent="0.25">
      <c r="E38181" s="19"/>
    </row>
    <row r="38182" spans="5:5" x14ac:dyDescent="0.25">
      <c r="E38182" s="19"/>
    </row>
    <row r="38183" spans="5:5" x14ac:dyDescent="0.25">
      <c r="E38183" s="19"/>
    </row>
    <row r="38184" spans="5:5" x14ac:dyDescent="0.25">
      <c r="E38184" s="19"/>
    </row>
    <row r="38185" spans="5:5" x14ac:dyDescent="0.25">
      <c r="E38185" s="19"/>
    </row>
    <row r="38186" spans="5:5" x14ac:dyDescent="0.25">
      <c r="E38186" s="19"/>
    </row>
    <row r="38187" spans="5:5" x14ac:dyDescent="0.25">
      <c r="E38187" s="19"/>
    </row>
    <row r="38188" spans="5:5" x14ac:dyDescent="0.25">
      <c r="E38188" s="19"/>
    </row>
    <row r="38189" spans="5:5" x14ac:dyDescent="0.25">
      <c r="E38189" s="19"/>
    </row>
    <row r="38190" spans="5:5" x14ac:dyDescent="0.25">
      <c r="E38190" s="19"/>
    </row>
    <row r="38191" spans="5:5" x14ac:dyDescent="0.25">
      <c r="E38191" s="19"/>
    </row>
    <row r="38192" spans="5:5" x14ac:dyDescent="0.25">
      <c r="E38192" s="19"/>
    </row>
    <row r="38193" spans="5:5" x14ac:dyDescent="0.25">
      <c r="E38193" s="19"/>
    </row>
    <row r="38194" spans="5:5" x14ac:dyDescent="0.25">
      <c r="E38194" s="19"/>
    </row>
    <row r="38195" spans="5:5" x14ac:dyDescent="0.25">
      <c r="E38195" s="19"/>
    </row>
    <row r="38196" spans="5:5" x14ac:dyDescent="0.25">
      <c r="E38196" s="19"/>
    </row>
    <row r="38197" spans="5:5" x14ac:dyDescent="0.25">
      <c r="E38197" s="19"/>
    </row>
    <row r="38198" spans="5:5" x14ac:dyDescent="0.25">
      <c r="E38198" s="19"/>
    </row>
    <row r="38199" spans="5:5" x14ac:dyDescent="0.25">
      <c r="E38199" s="19"/>
    </row>
    <row r="38200" spans="5:5" x14ac:dyDescent="0.25">
      <c r="E38200" s="19"/>
    </row>
    <row r="38201" spans="5:5" x14ac:dyDescent="0.25">
      <c r="E38201" s="19"/>
    </row>
    <row r="38202" spans="5:5" x14ac:dyDescent="0.25">
      <c r="E38202" s="19"/>
    </row>
    <row r="38203" spans="5:5" x14ac:dyDescent="0.25">
      <c r="E38203" s="19"/>
    </row>
    <row r="38204" spans="5:5" x14ac:dyDescent="0.25">
      <c r="E38204" s="19"/>
    </row>
    <row r="38205" spans="5:5" x14ac:dyDescent="0.25">
      <c r="E38205" s="19"/>
    </row>
    <row r="38206" spans="5:5" x14ac:dyDescent="0.25">
      <c r="E38206" s="19"/>
    </row>
    <row r="38207" spans="5:5" x14ac:dyDescent="0.25">
      <c r="E38207" s="19"/>
    </row>
    <row r="38208" spans="5:5" x14ac:dyDescent="0.25">
      <c r="E38208" s="19"/>
    </row>
    <row r="38209" spans="5:5" x14ac:dyDescent="0.25">
      <c r="E38209" s="19"/>
    </row>
    <row r="38210" spans="5:5" x14ac:dyDescent="0.25">
      <c r="E38210" s="19"/>
    </row>
    <row r="38211" spans="5:5" x14ac:dyDescent="0.25">
      <c r="E38211" s="19"/>
    </row>
    <row r="38212" spans="5:5" x14ac:dyDescent="0.25">
      <c r="E38212" s="19"/>
    </row>
    <row r="38213" spans="5:5" x14ac:dyDescent="0.25">
      <c r="E38213" s="19"/>
    </row>
    <row r="38214" spans="5:5" x14ac:dyDescent="0.25">
      <c r="E38214" s="19"/>
    </row>
    <row r="38215" spans="5:5" x14ac:dyDescent="0.25">
      <c r="E38215" s="19"/>
    </row>
    <row r="38216" spans="5:5" x14ac:dyDescent="0.25">
      <c r="E38216" s="19"/>
    </row>
    <row r="38217" spans="5:5" x14ac:dyDescent="0.25">
      <c r="E38217" s="19"/>
    </row>
    <row r="38218" spans="5:5" x14ac:dyDescent="0.25">
      <c r="E38218" s="19"/>
    </row>
    <row r="38219" spans="5:5" x14ac:dyDescent="0.25">
      <c r="E38219" s="19"/>
    </row>
    <row r="38220" spans="5:5" x14ac:dyDescent="0.25">
      <c r="E38220" s="19"/>
    </row>
    <row r="38221" spans="5:5" x14ac:dyDescent="0.25">
      <c r="E38221" s="19"/>
    </row>
    <row r="38222" spans="5:5" x14ac:dyDescent="0.25">
      <c r="E38222" s="19"/>
    </row>
    <row r="38223" spans="5:5" x14ac:dyDescent="0.25">
      <c r="E38223" s="19"/>
    </row>
    <row r="38224" spans="5:5" x14ac:dyDescent="0.25">
      <c r="E38224" s="19"/>
    </row>
    <row r="38225" spans="5:5" x14ac:dyDescent="0.25">
      <c r="E38225" s="19"/>
    </row>
    <row r="38226" spans="5:5" x14ac:dyDescent="0.25">
      <c r="E38226" s="19"/>
    </row>
    <row r="38227" spans="5:5" x14ac:dyDescent="0.25">
      <c r="E38227" s="19"/>
    </row>
    <row r="38228" spans="5:5" x14ac:dyDescent="0.25">
      <c r="E38228" s="19"/>
    </row>
    <row r="38229" spans="5:5" x14ac:dyDescent="0.25">
      <c r="E38229" s="19"/>
    </row>
    <row r="38230" spans="5:5" x14ac:dyDescent="0.25">
      <c r="E38230" s="19"/>
    </row>
    <row r="38231" spans="5:5" x14ac:dyDescent="0.25">
      <c r="E38231" s="19"/>
    </row>
    <row r="38232" spans="5:5" x14ac:dyDescent="0.25">
      <c r="E38232" s="19"/>
    </row>
    <row r="38233" spans="5:5" x14ac:dyDescent="0.25">
      <c r="E38233" s="19"/>
    </row>
    <row r="38234" spans="5:5" x14ac:dyDescent="0.25">
      <c r="E38234" s="19"/>
    </row>
    <row r="38235" spans="5:5" x14ac:dyDescent="0.25">
      <c r="E38235" s="19"/>
    </row>
    <row r="38236" spans="5:5" x14ac:dyDescent="0.25">
      <c r="E38236" s="19"/>
    </row>
    <row r="38237" spans="5:5" x14ac:dyDescent="0.25">
      <c r="E38237" s="19"/>
    </row>
    <row r="38238" spans="5:5" x14ac:dyDescent="0.25">
      <c r="E38238" s="19"/>
    </row>
    <row r="38239" spans="5:5" x14ac:dyDescent="0.25">
      <c r="E38239" s="19"/>
    </row>
    <row r="38240" spans="5:5" x14ac:dyDescent="0.25">
      <c r="E38240" s="19"/>
    </row>
    <row r="38241" spans="5:5" x14ac:dyDescent="0.25">
      <c r="E38241" s="19"/>
    </row>
    <row r="38242" spans="5:5" x14ac:dyDescent="0.25">
      <c r="E38242" s="19"/>
    </row>
    <row r="38243" spans="5:5" x14ac:dyDescent="0.25">
      <c r="E38243" s="19"/>
    </row>
    <row r="38244" spans="5:5" x14ac:dyDescent="0.25">
      <c r="E38244" s="19"/>
    </row>
    <row r="38245" spans="5:5" x14ac:dyDescent="0.25">
      <c r="E38245" s="19"/>
    </row>
    <row r="38246" spans="5:5" x14ac:dyDescent="0.25">
      <c r="E38246" s="19"/>
    </row>
    <row r="38247" spans="5:5" x14ac:dyDescent="0.25">
      <c r="E38247" s="19"/>
    </row>
    <row r="38248" spans="5:5" x14ac:dyDescent="0.25">
      <c r="E38248" s="19"/>
    </row>
    <row r="38249" spans="5:5" x14ac:dyDescent="0.25">
      <c r="E38249" s="19"/>
    </row>
    <row r="38250" spans="5:5" x14ac:dyDescent="0.25">
      <c r="E38250" s="19"/>
    </row>
    <row r="38251" spans="5:5" x14ac:dyDescent="0.25">
      <c r="E38251" s="19"/>
    </row>
    <row r="38252" spans="5:5" x14ac:dyDescent="0.25">
      <c r="E38252" s="19"/>
    </row>
    <row r="38253" spans="5:5" x14ac:dyDescent="0.25">
      <c r="E38253" s="19"/>
    </row>
    <row r="38254" spans="5:5" x14ac:dyDescent="0.25">
      <c r="E38254" s="19"/>
    </row>
    <row r="38255" spans="5:5" x14ac:dyDescent="0.25">
      <c r="E38255" s="19"/>
    </row>
    <row r="38256" spans="5:5" x14ac:dyDescent="0.25">
      <c r="E38256" s="19"/>
    </row>
    <row r="38257" spans="5:5" x14ac:dyDescent="0.25">
      <c r="E38257" s="19"/>
    </row>
    <row r="38258" spans="5:5" x14ac:dyDescent="0.25">
      <c r="E38258" s="19"/>
    </row>
    <row r="38259" spans="5:5" x14ac:dyDescent="0.25">
      <c r="E38259" s="19"/>
    </row>
    <row r="38260" spans="5:5" x14ac:dyDescent="0.25">
      <c r="E38260" s="19"/>
    </row>
    <row r="38261" spans="5:5" x14ac:dyDescent="0.25">
      <c r="E38261" s="19"/>
    </row>
    <row r="38262" spans="5:5" x14ac:dyDescent="0.25">
      <c r="E38262" s="19"/>
    </row>
    <row r="38263" spans="5:5" x14ac:dyDescent="0.25">
      <c r="E38263" s="19"/>
    </row>
    <row r="38264" spans="5:5" x14ac:dyDescent="0.25">
      <c r="E38264" s="19"/>
    </row>
    <row r="38265" spans="5:5" x14ac:dyDescent="0.25">
      <c r="E38265" s="19"/>
    </row>
    <row r="38266" spans="5:5" x14ac:dyDescent="0.25">
      <c r="E38266" s="19"/>
    </row>
    <row r="38267" spans="5:5" x14ac:dyDescent="0.25">
      <c r="E38267" s="19"/>
    </row>
    <row r="38268" spans="5:5" x14ac:dyDescent="0.25">
      <c r="E38268" s="19"/>
    </row>
    <row r="38269" spans="5:5" x14ac:dyDescent="0.25">
      <c r="E38269" s="19"/>
    </row>
    <row r="38270" spans="5:5" x14ac:dyDescent="0.25">
      <c r="E38270" s="19"/>
    </row>
    <row r="38271" spans="5:5" x14ac:dyDescent="0.25">
      <c r="E38271" s="19"/>
    </row>
    <row r="38272" spans="5:5" x14ac:dyDescent="0.25">
      <c r="E38272" s="19"/>
    </row>
    <row r="38273" spans="5:5" x14ac:dyDescent="0.25">
      <c r="E38273" s="19"/>
    </row>
    <row r="38274" spans="5:5" x14ac:dyDescent="0.25">
      <c r="E38274" s="19"/>
    </row>
    <row r="38275" spans="5:5" x14ac:dyDescent="0.25">
      <c r="E38275" s="19"/>
    </row>
    <row r="38276" spans="5:5" x14ac:dyDescent="0.25">
      <c r="E38276" s="19"/>
    </row>
    <row r="38277" spans="5:5" x14ac:dyDescent="0.25">
      <c r="E38277" s="19"/>
    </row>
    <row r="38278" spans="5:5" x14ac:dyDescent="0.25">
      <c r="E38278" s="19"/>
    </row>
    <row r="38279" spans="5:5" x14ac:dyDescent="0.25">
      <c r="E38279" s="19"/>
    </row>
    <row r="38280" spans="5:5" x14ac:dyDescent="0.25">
      <c r="E38280" s="19"/>
    </row>
    <row r="38281" spans="5:5" x14ac:dyDescent="0.25">
      <c r="E38281" s="19"/>
    </row>
    <row r="38282" spans="5:5" x14ac:dyDescent="0.25">
      <c r="E38282" s="19"/>
    </row>
    <row r="38283" spans="5:5" x14ac:dyDescent="0.25">
      <c r="E38283" s="19"/>
    </row>
    <row r="38284" spans="5:5" x14ac:dyDescent="0.25">
      <c r="E38284" s="19"/>
    </row>
    <row r="38285" spans="5:5" x14ac:dyDescent="0.25">
      <c r="E38285" s="19"/>
    </row>
    <row r="38286" spans="5:5" x14ac:dyDescent="0.25">
      <c r="E38286" s="19"/>
    </row>
    <row r="38287" spans="5:5" x14ac:dyDescent="0.25">
      <c r="E38287" s="19"/>
    </row>
    <row r="38288" spans="5:5" x14ac:dyDescent="0.25">
      <c r="E38288" s="19"/>
    </row>
    <row r="38289" spans="5:5" x14ac:dyDescent="0.25">
      <c r="E38289" s="19"/>
    </row>
    <row r="38290" spans="5:5" x14ac:dyDescent="0.25">
      <c r="E38290" s="19"/>
    </row>
    <row r="38291" spans="5:5" x14ac:dyDescent="0.25">
      <c r="E38291" s="19"/>
    </row>
    <row r="38292" spans="5:5" x14ac:dyDescent="0.25">
      <c r="E38292" s="19"/>
    </row>
    <row r="38293" spans="5:5" x14ac:dyDescent="0.25">
      <c r="E38293" s="19"/>
    </row>
    <row r="38294" spans="5:5" x14ac:dyDescent="0.25">
      <c r="E38294" s="19"/>
    </row>
    <row r="38295" spans="5:5" x14ac:dyDescent="0.25">
      <c r="E38295" s="19"/>
    </row>
    <row r="38296" spans="5:5" x14ac:dyDescent="0.25">
      <c r="E38296" s="19"/>
    </row>
    <row r="38297" spans="5:5" x14ac:dyDescent="0.25">
      <c r="E38297" s="19"/>
    </row>
    <row r="38298" spans="5:5" x14ac:dyDescent="0.25">
      <c r="E38298" s="19"/>
    </row>
    <row r="38299" spans="5:5" x14ac:dyDescent="0.25">
      <c r="E38299" s="19"/>
    </row>
    <row r="38300" spans="5:5" x14ac:dyDescent="0.25">
      <c r="E38300" s="19"/>
    </row>
    <row r="38301" spans="5:5" x14ac:dyDescent="0.25">
      <c r="E38301" s="19"/>
    </row>
    <row r="38302" spans="5:5" x14ac:dyDescent="0.25">
      <c r="E38302" s="19"/>
    </row>
    <row r="38303" spans="5:5" x14ac:dyDescent="0.25">
      <c r="E38303" s="19"/>
    </row>
    <row r="38304" spans="5:5" x14ac:dyDescent="0.25">
      <c r="E38304" s="19"/>
    </row>
    <row r="38305" spans="5:5" x14ac:dyDescent="0.25">
      <c r="E38305" s="19"/>
    </row>
    <row r="38306" spans="5:5" x14ac:dyDescent="0.25">
      <c r="E38306" s="19"/>
    </row>
    <row r="38307" spans="5:5" x14ac:dyDescent="0.25">
      <c r="E38307" s="19"/>
    </row>
    <row r="38308" spans="5:5" x14ac:dyDescent="0.25">
      <c r="E38308" s="19"/>
    </row>
    <row r="38309" spans="5:5" x14ac:dyDescent="0.25">
      <c r="E38309" s="19"/>
    </row>
    <row r="38310" spans="5:5" x14ac:dyDescent="0.25">
      <c r="E38310" s="19"/>
    </row>
    <row r="38311" spans="5:5" x14ac:dyDescent="0.25">
      <c r="E38311" s="19"/>
    </row>
    <row r="38312" spans="5:5" x14ac:dyDescent="0.25">
      <c r="E38312" s="19"/>
    </row>
    <row r="38313" spans="5:5" x14ac:dyDescent="0.25">
      <c r="E38313" s="19"/>
    </row>
    <row r="38314" spans="5:5" x14ac:dyDescent="0.25">
      <c r="E38314" s="19"/>
    </row>
    <row r="38315" spans="5:5" x14ac:dyDescent="0.25">
      <c r="E38315" s="19"/>
    </row>
    <row r="38316" spans="5:5" x14ac:dyDescent="0.25">
      <c r="E38316" s="19"/>
    </row>
    <row r="38317" spans="5:5" x14ac:dyDescent="0.25">
      <c r="E38317" s="19"/>
    </row>
    <row r="38318" spans="5:5" x14ac:dyDescent="0.25">
      <c r="E38318" s="19"/>
    </row>
    <row r="38319" spans="5:5" x14ac:dyDescent="0.25">
      <c r="E38319" s="19"/>
    </row>
    <row r="38320" spans="5:5" x14ac:dyDescent="0.25">
      <c r="E38320" s="19"/>
    </row>
    <row r="38321" spans="5:5" x14ac:dyDescent="0.25">
      <c r="E38321" s="19"/>
    </row>
    <row r="38322" spans="5:5" x14ac:dyDescent="0.25">
      <c r="E38322" s="19"/>
    </row>
    <row r="38323" spans="5:5" x14ac:dyDescent="0.25">
      <c r="E38323" s="19"/>
    </row>
    <row r="38324" spans="5:5" x14ac:dyDescent="0.25">
      <c r="E38324" s="19"/>
    </row>
    <row r="38325" spans="5:5" x14ac:dyDescent="0.25">
      <c r="E38325" s="19"/>
    </row>
    <row r="38326" spans="5:5" x14ac:dyDescent="0.25">
      <c r="E38326" s="19"/>
    </row>
    <row r="38327" spans="5:5" x14ac:dyDescent="0.25">
      <c r="E38327" s="19"/>
    </row>
    <row r="38328" spans="5:5" x14ac:dyDescent="0.25">
      <c r="E38328" s="19"/>
    </row>
    <row r="38329" spans="5:5" x14ac:dyDescent="0.25">
      <c r="E38329" s="19"/>
    </row>
    <row r="38330" spans="5:5" x14ac:dyDescent="0.25">
      <c r="E38330" s="19"/>
    </row>
    <row r="38331" spans="5:5" x14ac:dyDescent="0.25">
      <c r="E38331" s="19"/>
    </row>
    <row r="38332" spans="5:5" x14ac:dyDescent="0.25">
      <c r="E38332" s="19"/>
    </row>
    <row r="38333" spans="5:5" x14ac:dyDescent="0.25">
      <c r="E38333" s="19"/>
    </row>
    <row r="38334" spans="5:5" x14ac:dyDescent="0.25">
      <c r="E38334" s="19"/>
    </row>
    <row r="38335" spans="5:5" x14ac:dyDescent="0.25">
      <c r="E38335" s="19"/>
    </row>
    <row r="38336" spans="5:5" x14ac:dyDescent="0.25">
      <c r="E38336" s="19"/>
    </row>
    <row r="38337" spans="5:5" x14ac:dyDescent="0.25">
      <c r="E38337" s="19"/>
    </row>
    <row r="38338" spans="5:5" x14ac:dyDescent="0.25">
      <c r="E38338" s="19"/>
    </row>
    <row r="38339" spans="5:5" x14ac:dyDescent="0.25">
      <c r="E38339" s="19"/>
    </row>
    <row r="38340" spans="5:5" x14ac:dyDescent="0.25">
      <c r="E38340" s="19"/>
    </row>
    <row r="38341" spans="5:5" x14ac:dyDescent="0.25">
      <c r="E38341" s="19"/>
    </row>
    <row r="38342" spans="5:5" x14ac:dyDescent="0.25">
      <c r="E38342" s="19"/>
    </row>
    <row r="38343" spans="5:5" x14ac:dyDescent="0.25">
      <c r="E38343" s="19"/>
    </row>
    <row r="38344" spans="5:5" x14ac:dyDescent="0.25">
      <c r="E38344" s="19"/>
    </row>
    <row r="38345" spans="5:5" x14ac:dyDescent="0.25">
      <c r="E38345" s="19"/>
    </row>
    <row r="38346" spans="5:5" x14ac:dyDescent="0.25">
      <c r="E38346" s="19"/>
    </row>
    <row r="38347" spans="5:5" x14ac:dyDescent="0.25">
      <c r="E38347" s="19"/>
    </row>
    <row r="38348" spans="5:5" x14ac:dyDescent="0.25">
      <c r="E38348" s="19"/>
    </row>
    <row r="38349" spans="5:5" x14ac:dyDescent="0.25">
      <c r="E38349" s="19"/>
    </row>
    <row r="38350" spans="5:5" x14ac:dyDescent="0.25">
      <c r="E38350" s="19"/>
    </row>
    <row r="38351" spans="5:5" x14ac:dyDescent="0.25">
      <c r="E38351" s="19"/>
    </row>
    <row r="38352" spans="5:5" x14ac:dyDescent="0.25">
      <c r="E38352" s="19"/>
    </row>
    <row r="38353" spans="5:5" x14ac:dyDescent="0.25">
      <c r="E38353" s="19"/>
    </row>
    <row r="38354" spans="5:5" x14ac:dyDescent="0.25">
      <c r="E38354" s="19"/>
    </row>
    <row r="38355" spans="5:5" x14ac:dyDescent="0.25">
      <c r="E38355" s="19"/>
    </row>
    <row r="38356" spans="5:5" x14ac:dyDescent="0.25">
      <c r="E38356" s="19"/>
    </row>
    <row r="38357" spans="5:5" x14ac:dyDescent="0.25">
      <c r="E38357" s="19"/>
    </row>
    <row r="38358" spans="5:5" x14ac:dyDescent="0.25">
      <c r="E38358" s="19"/>
    </row>
    <row r="38359" spans="5:5" x14ac:dyDescent="0.25">
      <c r="E38359" s="19"/>
    </row>
    <row r="38360" spans="5:5" x14ac:dyDescent="0.25">
      <c r="E38360" s="19"/>
    </row>
    <row r="38361" spans="5:5" x14ac:dyDescent="0.25">
      <c r="E38361" s="19"/>
    </row>
    <row r="38362" spans="5:5" x14ac:dyDescent="0.25">
      <c r="E38362" s="19"/>
    </row>
    <row r="38363" spans="5:5" x14ac:dyDescent="0.25">
      <c r="E38363" s="19"/>
    </row>
    <row r="38364" spans="5:5" x14ac:dyDescent="0.25">
      <c r="E38364" s="19"/>
    </row>
    <row r="38365" spans="5:5" x14ac:dyDescent="0.25">
      <c r="E38365" s="19"/>
    </row>
    <row r="38366" spans="5:5" x14ac:dyDescent="0.25">
      <c r="E38366" s="19"/>
    </row>
    <row r="38367" spans="5:5" x14ac:dyDescent="0.25">
      <c r="E38367" s="19"/>
    </row>
    <row r="38368" spans="5:5" x14ac:dyDescent="0.25">
      <c r="E38368" s="19"/>
    </row>
    <row r="38369" spans="5:5" x14ac:dyDescent="0.25">
      <c r="E38369" s="19"/>
    </row>
    <row r="38370" spans="5:5" x14ac:dyDescent="0.25">
      <c r="E38370" s="19"/>
    </row>
    <row r="38371" spans="5:5" x14ac:dyDescent="0.25">
      <c r="E38371" s="19"/>
    </row>
    <row r="38372" spans="5:5" x14ac:dyDescent="0.25">
      <c r="E38372" s="19"/>
    </row>
    <row r="38373" spans="5:5" x14ac:dyDescent="0.25">
      <c r="E38373" s="19"/>
    </row>
    <row r="38374" spans="5:5" x14ac:dyDescent="0.25">
      <c r="E38374" s="19"/>
    </row>
    <row r="38375" spans="5:5" x14ac:dyDescent="0.25">
      <c r="E38375" s="19"/>
    </row>
    <row r="38376" spans="5:5" x14ac:dyDescent="0.25">
      <c r="E38376" s="19"/>
    </row>
    <row r="38377" spans="5:5" x14ac:dyDescent="0.25">
      <c r="E38377" s="19"/>
    </row>
    <row r="38378" spans="5:5" x14ac:dyDescent="0.25">
      <c r="E38378" s="19"/>
    </row>
    <row r="38379" spans="5:5" x14ac:dyDescent="0.25">
      <c r="E38379" s="19"/>
    </row>
    <row r="38380" spans="5:5" x14ac:dyDescent="0.25">
      <c r="E38380" s="19"/>
    </row>
    <row r="38381" spans="5:5" x14ac:dyDescent="0.25">
      <c r="E38381" s="19"/>
    </row>
    <row r="38382" spans="5:5" x14ac:dyDescent="0.25">
      <c r="E38382" s="19"/>
    </row>
    <row r="38383" spans="5:5" x14ac:dyDescent="0.25">
      <c r="E38383" s="19"/>
    </row>
    <row r="38384" spans="5:5" x14ac:dyDescent="0.25">
      <c r="E38384" s="19"/>
    </row>
    <row r="38385" spans="5:5" x14ac:dyDescent="0.25">
      <c r="E38385" s="19"/>
    </row>
    <row r="38386" spans="5:5" x14ac:dyDescent="0.25">
      <c r="E38386" s="19"/>
    </row>
    <row r="38387" spans="5:5" x14ac:dyDescent="0.25">
      <c r="E38387" s="19"/>
    </row>
    <row r="38388" spans="5:5" x14ac:dyDescent="0.25">
      <c r="E38388" s="19"/>
    </row>
    <row r="38389" spans="5:5" x14ac:dyDescent="0.25">
      <c r="E38389" s="19"/>
    </row>
    <row r="38390" spans="5:5" x14ac:dyDescent="0.25">
      <c r="E38390" s="19"/>
    </row>
    <row r="38391" spans="5:5" x14ac:dyDescent="0.25">
      <c r="E38391" s="19"/>
    </row>
    <row r="38392" spans="5:5" x14ac:dyDescent="0.25">
      <c r="E38392" s="19"/>
    </row>
    <row r="38393" spans="5:5" x14ac:dyDescent="0.25">
      <c r="E38393" s="19"/>
    </row>
    <row r="38394" spans="5:5" x14ac:dyDescent="0.25">
      <c r="E38394" s="19"/>
    </row>
    <row r="38395" spans="5:5" x14ac:dyDescent="0.25">
      <c r="E38395" s="19"/>
    </row>
    <row r="38396" spans="5:5" x14ac:dyDescent="0.25">
      <c r="E38396" s="19"/>
    </row>
    <row r="38397" spans="5:5" x14ac:dyDescent="0.25">
      <c r="E38397" s="19"/>
    </row>
    <row r="38398" spans="5:5" x14ac:dyDescent="0.25">
      <c r="E38398" s="19"/>
    </row>
    <row r="38399" spans="5:5" x14ac:dyDescent="0.25">
      <c r="E38399" s="19"/>
    </row>
    <row r="38400" spans="5:5" x14ac:dyDescent="0.25">
      <c r="E38400" s="19"/>
    </row>
    <row r="38401" spans="5:5" x14ac:dyDescent="0.25">
      <c r="E38401" s="19"/>
    </row>
    <row r="38402" spans="5:5" x14ac:dyDescent="0.25">
      <c r="E38402" s="19"/>
    </row>
    <row r="38403" spans="5:5" x14ac:dyDescent="0.25">
      <c r="E38403" s="19"/>
    </row>
    <row r="38404" spans="5:5" x14ac:dyDescent="0.25">
      <c r="E38404" s="19"/>
    </row>
    <row r="38405" spans="5:5" x14ac:dyDescent="0.25">
      <c r="E38405" s="19"/>
    </row>
    <row r="38406" spans="5:5" x14ac:dyDescent="0.25">
      <c r="E38406" s="19"/>
    </row>
    <row r="38407" spans="5:5" x14ac:dyDescent="0.25">
      <c r="E38407" s="19"/>
    </row>
    <row r="38408" spans="5:5" x14ac:dyDescent="0.25">
      <c r="E38408" s="19"/>
    </row>
    <row r="38409" spans="5:5" x14ac:dyDescent="0.25">
      <c r="E38409" s="19"/>
    </row>
    <row r="38410" spans="5:5" x14ac:dyDescent="0.25">
      <c r="E38410" s="19"/>
    </row>
    <row r="38411" spans="5:5" x14ac:dyDescent="0.25">
      <c r="E38411" s="19"/>
    </row>
    <row r="38412" spans="5:5" x14ac:dyDescent="0.25">
      <c r="E38412" s="19"/>
    </row>
    <row r="38413" spans="5:5" x14ac:dyDescent="0.25">
      <c r="E38413" s="19"/>
    </row>
    <row r="38414" spans="5:5" x14ac:dyDescent="0.25">
      <c r="E38414" s="19"/>
    </row>
    <row r="38415" spans="5:5" x14ac:dyDescent="0.25">
      <c r="E38415" s="19"/>
    </row>
    <row r="38416" spans="5:5" x14ac:dyDescent="0.25">
      <c r="E38416" s="19"/>
    </row>
    <row r="38417" spans="5:5" x14ac:dyDescent="0.25">
      <c r="E38417" s="19"/>
    </row>
    <row r="38418" spans="5:5" x14ac:dyDescent="0.25">
      <c r="E38418" s="19"/>
    </row>
    <row r="38419" spans="5:5" x14ac:dyDescent="0.25">
      <c r="E38419" s="19"/>
    </row>
    <row r="38420" spans="5:5" x14ac:dyDescent="0.25">
      <c r="E38420" s="19"/>
    </row>
    <row r="38421" spans="5:5" x14ac:dyDescent="0.25">
      <c r="E38421" s="19"/>
    </row>
    <row r="38422" spans="5:5" x14ac:dyDescent="0.25">
      <c r="E38422" s="19"/>
    </row>
    <row r="38423" spans="5:5" x14ac:dyDescent="0.25">
      <c r="E38423" s="19"/>
    </row>
    <row r="38424" spans="5:5" x14ac:dyDescent="0.25">
      <c r="E38424" s="19"/>
    </row>
    <row r="38425" spans="5:5" x14ac:dyDescent="0.25">
      <c r="E38425" s="19"/>
    </row>
    <row r="38426" spans="5:5" x14ac:dyDescent="0.25">
      <c r="E38426" s="19"/>
    </row>
    <row r="38427" spans="5:5" x14ac:dyDescent="0.25">
      <c r="E38427" s="19"/>
    </row>
    <row r="38428" spans="5:5" x14ac:dyDescent="0.25">
      <c r="E38428" s="19"/>
    </row>
    <row r="38429" spans="5:5" x14ac:dyDescent="0.25">
      <c r="E38429" s="19"/>
    </row>
    <row r="38430" spans="5:5" x14ac:dyDescent="0.25">
      <c r="E38430" s="19"/>
    </row>
    <row r="38431" spans="5:5" x14ac:dyDescent="0.25">
      <c r="E38431" s="19"/>
    </row>
    <row r="38432" spans="5:5" x14ac:dyDescent="0.25">
      <c r="E38432" s="19"/>
    </row>
    <row r="38433" spans="5:5" x14ac:dyDescent="0.25">
      <c r="E38433" s="19"/>
    </row>
    <row r="38434" spans="5:5" x14ac:dyDescent="0.25">
      <c r="E38434" s="19"/>
    </row>
    <row r="38435" spans="5:5" x14ac:dyDescent="0.25">
      <c r="E38435" s="19"/>
    </row>
    <row r="38436" spans="5:5" x14ac:dyDescent="0.25">
      <c r="E38436" s="19"/>
    </row>
    <row r="38437" spans="5:5" x14ac:dyDescent="0.25">
      <c r="E38437" s="19"/>
    </row>
    <row r="38438" spans="5:5" x14ac:dyDescent="0.25">
      <c r="E38438" s="19"/>
    </row>
    <row r="38439" spans="5:5" x14ac:dyDescent="0.25">
      <c r="E38439" s="19"/>
    </row>
    <row r="38440" spans="5:5" x14ac:dyDescent="0.25">
      <c r="E38440" s="19"/>
    </row>
    <row r="38441" spans="5:5" x14ac:dyDescent="0.25">
      <c r="E38441" s="19"/>
    </row>
    <row r="38442" spans="5:5" x14ac:dyDescent="0.25">
      <c r="E38442" s="19"/>
    </row>
    <row r="38443" spans="5:5" x14ac:dyDescent="0.25">
      <c r="E38443" s="19"/>
    </row>
    <row r="38444" spans="5:5" x14ac:dyDescent="0.25">
      <c r="E38444" s="19"/>
    </row>
    <row r="38445" spans="5:5" x14ac:dyDescent="0.25">
      <c r="E38445" s="19"/>
    </row>
    <row r="38446" spans="5:5" x14ac:dyDescent="0.25">
      <c r="E38446" s="19"/>
    </row>
    <row r="38447" spans="5:5" x14ac:dyDescent="0.25">
      <c r="E38447" s="19"/>
    </row>
    <row r="38448" spans="5:5" x14ac:dyDescent="0.25">
      <c r="E38448" s="19"/>
    </row>
    <row r="38449" spans="5:5" x14ac:dyDescent="0.25">
      <c r="E38449" s="19"/>
    </row>
    <row r="38450" spans="5:5" x14ac:dyDescent="0.25">
      <c r="E38450" s="19"/>
    </row>
    <row r="38451" spans="5:5" x14ac:dyDescent="0.25">
      <c r="E38451" s="19"/>
    </row>
    <row r="38452" spans="5:5" x14ac:dyDescent="0.25">
      <c r="E38452" s="19"/>
    </row>
    <row r="38453" spans="5:5" x14ac:dyDescent="0.25">
      <c r="E38453" s="19"/>
    </row>
    <row r="38454" spans="5:5" x14ac:dyDescent="0.25">
      <c r="E38454" s="19"/>
    </row>
    <row r="38455" spans="5:5" x14ac:dyDescent="0.25">
      <c r="E38455" s="19"/>
    </row>
    <row r="38456" spans="5:5" x14ac:dyDescent="0.25">
      <c r="E38456" s="19"/>
    </row>
    <row r="38457" spans="5:5" x14ac:dyDescent="0.25">
      <c r="E38457" s="19"/>
    </row>
    <row r="38458" spans="5:5" x14ac:dyDescent="0.25">
      <c r="E38458" s="19"/>
    </row>
    <row r="38459" spans="5:5" x14ac:dyDescent="0.25">
      <c r="E38459" s="19"/>
    </row>
    <row r="38460" spans="5:5" x14ac:dyDescent="0.25">
      <c r="E38460" s="19"/>
    </row>
    <row r="38461" spans="5:5" x14ac:dyDescent="0.25">
      <c r="E38461" s="19"/>
    </row>
    <row r="38462" spans="5:5" x14ac:dyDescent="0.25">
      <c r="E38462" s="19"/>
    </row>
    <row r="38463" spans="5:5" x14ac:dyDescent="0.25">
      <c r="E38463" s="19"/>
    </row>
    <row r="38464" spans="5:5" x14ac:dyDescent="0.25">
      <c r="E38464" s="19"/>
    </row>
    <row r="38465" spans="5:5" x14ac:dyDescent="0.25">
      <c r="E38465" s="19"/>
    </row>
    <row r="38466" spans="5:5" x14ac:dyDescent="0.25">
      <c r="E38466" s="19"/>
    </row>
    <row r="38467" spans="5:5" x14ac:dyDescent="0.25">
      <c r="E38467" s="19"/>
    </row>
    <row r="38468" spans="5:5" x14ac:dyDescent="0.25">
      <c r="E38468" s="19"/>
    </row>
    <row r="38469" spans="5:5" x14ac:dyDescent="0.25">
      <c r="E38469" s="19"/>
    </row>
    <row r="38470" spans="5:5" x14ac:dyDescent="0.25">
      <c r="E38470" s="19"/>
    </row>
    <row r="38471" spans="5:5" x14ac:dyDescent="0.25">
      <c r="E38471" s="19"/>
    </row>
    <row r="38472" spans="5:5" x14ac:dyDescent="0.25">
      <c r="E38472" s="19"/>
    </row>
    <row r="38473" spans="5:5" x14ac:dyDescent="0.25">
      <c r="E38473" s="19"/>
    </row>
    <row r="38474" spans="5:5" x14ac:dyDescent="0.25">
      <c r="E38474" s="19"/>
    </row>
    <row r="38475" spans="5:5" x14ac:dyDescent="0.25">
      <c r="E38475" s="19"/>
    </row>
    <row r="38476" spans="5:5" x14ac:dyDescent="0.25">
      <c r="E38476" s="19"/>
    </row>
    <row r="38477" spans="5:5" x14ac:dyDescent="0.25">
      <c r="E38477" s="19"/>
    </row>
    <row r="38478" spans="5:5" x14ac:dyDescent="0.25">
      <c r="E38478" s="19"/>
    </row>
    <row r="38479" spans="5:5" x14ac:dyDescent="0.25">
      <c r="E38479" s="19"/>
    </row>
    <row r="38480" spans="5:5" x14ac:dyDescent="0.25">
      <c r="E38480" s="19"/>
    </row>
    <row r="38481" spans="5:5" x14ac:dyDescent="0.25">
      <c r="E38481" s="19"/>
    </row>
    <row r="38482" spans="5:5" x14ac:dyDescent="0.25">
      <c r="E38482" s="19"/>
    </row>
    <row r="38483" spans="5:5" x14ac:dyDescent="0.25">
      <c r="E38483" s="19"/>
    </row>
    <row r="38484" spans="5:5" x14ac:dyDescent="0.25">
      <c r="E38484" s="19"/>
    </row>
    <row r="38485" spans="5:5" x14ac:dyDescent="0.25">
      <c r="E38485" s="19"/>
    </row>
    <row r="38486" spans="5:5" x14ac:dyDescent="0.25">
      <c r="E38486" s="19"/>
    </row>
    <row r="38487" spans="5:5" x14ac:dyDescent="0.25">
      <c r="E38487" s="19"/>
    </row>
    <row r="38488" spans="5:5" x14ac:dyDescent="0.25">
      <c r="E38488" s="19"/>
    </row>
    <row r="38489" spans="5:5" x14ac:dyDescent="0.25">
      <c r="E38489" s="19"/>
    </row>
    <row r="38490" spans="5:5" x14ac:dyDescent="0.25">
      <c r="E38490" s="19"/>
    </row>
    <row r="38491" spans="5:5" x14ac:dyDescent="0.25">
      <c r="E38491" s="19"/>
    </row>
    <row r="38492" spans="5:5" x14ac:dyDescent="0.25">
      <c r="E38492" s="19"/>
    </row>
    <row r="38493" spans="5:5" x14ac:dyDescent="0.25">
      <c r="E38493" s="19"/>
    </row>
    <row r="38494" spans="5:5" x14ac:dyDescent="0.25">
      <c r="E38494" s="19"/>
    </row>
    <row r="38495" spans="5:5" x14ac:dyDescent="0.25">
      <c r="E38495" s="19"/>
    </row>
    <row r="38496" spans="5:5" x14ac:dyDescent="0.25">
      <c r="E38496" s="19"/>
    </row>
    <row r="38497" spans="5:5" x14ac:dyDescent="0.25">
      <c r="E38497" s="19"/>
    </row>
    <row r="38498" spans="5:5" x14ac:dyDescent="0.25">
      <c r="E38498" s="19"/>
    </row>
    <row r="38499" spans="5:5" x14ac:dyDescent="0.25">
      <c r="E38499" s="19"/>
    </row>
    <row r="38500" spans="5:5" x14ac:dyDescent="0.25">
      <c r="E38500" s="19"/>
    </row>
    <row r="38501" spans="5:5" x14ac:dyDescent="0.25">
      <c r="E38501" s="19"/>
    </row>
    <row r="38502" spans="5:5" x14ac:dyDescent="0.25">
      <c r="E38502" s="19"/>
    </row>
    <row r="38503" spans="5:5" x14ac:dyDescent="0.25">
      <c r="E38503" s="19"/>
    </row>
    <row r="38504" spans="5:5" x14ac:dyDescent="0.25">
      <c r="E38504" s="19"/>
    </row>
    <row r="38505" spans="5:5" x14ac:dyDescent="0.25">
      <c r="E38505" s="19"/>
    </row>
    <row r="38506" spans="5:5" x14ac:dyDescent="0.25">
      <c r="E38506" s="19"/>
    </row>
    <row r="38507" spans="5:5" x14ac:dyDescent="0.25">
      <c r="E38507" s="19"/>
    </row>
    <row r="38508" spans="5:5" x14ac:dyDescent="0.25">
      <c r="E38508" s="19"/>
    </row>
    <row r="38509" spans="5:5" x14ac:dyDescent="0.25">
      <c r="E38509" s="19"/>
    </row>
    <row r="38510" spans="5:5" x14ac:dyDescent="0.25">
      <c r="E38510" s="19"/>
    </row>
    <row r="38511" spans="5:5" x14ac:dyDescent="0.25">
      <c r="E38511" s="19"/>
    </row>
    <row r="38512" spans="5:5" x14ac:dyDescent="0.25">
      <c r="E38512" s="19"/>
    </row>
    <row r="38513" spans="5:5" x14ac:dyDescent="0.25">
      <c r="E38513" s="19"/>
    </row>
    <row r="38514" spans="5:5" x14ac:dyDescent="0.25">
      <c r="E38514" s="19"/>
    </row>
    <row r="38515" spans="5:5" x14ac:dyDescent="0.25">
      <c r="E38515" s="19"/>
    </row>
    <row r="38516" spans="5:5" x14ac:dyDescent="0.25">
      <c r="E38516" s="19"/>
    </row>
    <row r="38517" spans="5:5" x14ac:dyDescent="0.25">
      <c r="E38517" s="19"/>
    </row>
    <row r="38518" spans="5:5" x14ac:dyDescent="0.25">
      <c r="E38518" s="19"/>
    </row>
    <row r="38519" spans="5:5" x14ac:dyDescent="0.25">
      <c r="E38519" s="19"/>
    </row>
    <row r="38520" spans="5:5" x14ac:dyDescent="0.25">
      <c r="E38520" s="19"/>
    </row>
    <row r="38521" spans="5:5" x14ac:dyDescent="0.25">
      <c r="E38521" s="19"/>
    </row>
    <row r="38522" spans="5:5" x14ac:dyDescent="0.25">
      <c r="E38522" s="19"/>
    </row>
    <row r="38523" spans="5:5" x14ac:dyDescent="0.25">
      <c r="E38523" s="19"/>
    </row>
    <row r="38524" spans="5:5" x14ac:dyDescent="0.25">
      <c r="E38524" s="19"/>
    </row>
    <row r="38525" spans="5:5" x14ac:dyDescent="0.25">
      <c r="E38525" s="19"/>
    </row>
    <row r="38526" spans="5:5" x14ac:dyDescent="0.25">
      <c r="E38526" s="19"/>
    </row>
    <row r="38527" spans="5:5" x14ac:dyDescent="0.25">
      <c r="E38527" s="19"/>
    </row>
    <row r="38528" spans="5:5" x14ac:dyDescent="0.25">
      <c r="E38528" s="19"/>
    </row>
    <row r="38529" spans="5:5" x14ac:dyDescent="0.25">
      <c r="E38529" s="19"/>
    </row>
    <row r="38530" spans="5:5" x14ac:dyDescent="0.25">
      <c r="E38530" s="19"/>
    </row>
    <row r="38531" spans="5:5" x14ac:dyDescent="0.25">
      <c r="E38531" s="19"/>
    </row>
    <row r="38532" spans="5:5" x14ac:dyDescent="0.25">
      <c r="E38532" s="19"/>
    </row>
    <row r="38533" spans="5:5" x14ac:dyDescent="0.25">
      <c r="E38533" s="19"/>
    </row>
    <row r="38534" spans="5:5" x14ac:dyDescent="0.25">
      <c r="E38534" s="19"/>
    </row>
    <row r="38535" spans="5:5" x14ac:dyDescent="0.25">
      <c r="E38535" s="19"/>
    </row>
    <row r="38536" spans="5:5" x14ac:dyDescent="0.25">
      <c r="E38536" s="19"/>
    </row>
    <row r="38537" spans="5:5" x14ac:dyDescent="0.25">
      <c r="E38537" s="19"/>
    </row>
    <row r="38538" spans="5:5" x14ac:dyDescent="0.25">
      <c r="E38538" s="19"/>
    </row>
    <row r="38539" spans="5:5" x14ac:dyDescent="0.25">
      <c r="E38539" s="19"/>
    </row>
    <row r="38540" spans="5:5" x14ac:dyDescent="0.25">
      <c r="E38540" s="19"/>
    </row>
    <row r="38541" spans="5:5" x14ac:dyDescent="0.25">
      <c r="E38541" s="19"/>
    </row>
    <row r="38542" spans="5:5" x14ac:dyDescent="0.25">
      <c r="E38542" s="19"/>
    </row>
    <row r="38543" spans="5:5" x14ac:dyDescent="0.25">
      <c r="E38543" s="19"/>
    </row>
    <row r="38544" spans="5:5" x14ac:dyDescent="0.25">
      <c r="E38544" s="19"/>
    </row>
    <row r="38545" spans="5:5" x14ac:dyDescent="0.25">
      <c r="E38545" s="19"/>
    </row>
    <row r="38546" spans="5:5" x14ac:dyDescent="0.25">
      <c r="E38546" s="19"/>
    </row>
    <row r="38547" spans="5:5" x14ac:dyDescent="0.25">
      <c r="E38547" s="19"/>
    </row>
    <row r="38548" spans="5:5" x14ac:dyDescent="0.25">
      <c r="E38548" s="19"/>
    </row>
    <row r="38549" spans="5:5" x14ac:dyDescent="0.25">
      <c r="E38549" s="19"/>
    </row>
    <row r="38550" spans="5:5" x14ac:dyDescent="0.25">
      <c r="E38550" s="19"/>
    </row>
    <row r="38551" spans="5:5" x14ac:dyDescent="0.25">
      <c r="E38551" s="19"/>
    </row>
    <row r="38552" spans="5:5" x14ac:dyDescent="0.25">
      <c r="E38552" s="19"/>
    </row>
    <row r="38553" spans="5:5" x14ac:dyDescent="0.25">
      <c r="E38553" s="19"/>
    </row>
    <row r="38554" spans="5:5" x14ac:dyDescent="0.25">
      <c r="E38554" s="19"/>
    </row>
    <row r="38555" spans="5:5" x14ac:dyDescent="0.25">
      <c r="E38555" s="19"/>
    </row>
    <row r="38556" spans="5:5" x14ac:dyDescent="0.25">
      <c r="E38556" s="19"/>
    </row>
    <row r="38557" spans="5:5" x14ac:dyDescent="0.25">
      <c r="E38557" s="19"/>
    </row>
    <row r="38558" spans="5:5" x14ac:dyDescent="0.25">
      <c r="E38558" s="19"/>
    </row>
    <row r="38559" spans="5:5" x14ac:dyDescent="0.25">
      <c r="E38559" s="19"/>
    </row>
    <row r="38560" spans="5:5" x14ac:dyDescent="0.25">
      <c r="E38560" s="19"/>
    </row>
    <row r="38561" spans="5:5" x14ac:dyDescent="0.25">
      <c r="E38561" s="19"/>
    </row>
    <row r="38562" spans="5:5" x14ac:dyDescent="0.25">
      <c r="E38562" s="19"/>
    </row>
    <row r="38563" spans="5:5" x14ac:dyDescent="0.25">
      <c r="E38563" s="19"/>
    </row>
    <row r="38564" spans="5:5" x14ac:dyDescent="0.25">
      <c r="E38564" s="19"/>
    </row>
    <row r="38565" spans="5:5" x14ac:dyDescent="0.25">
      <c r="E38565" s="19"/>
    </row>
    <row r="38566" spans="5:5" x14ac:dyDescent="0.25">
      <c r="E38566" s="19"/>
    </row>
    <row r="38567" spans="5:5" x14ac:dyDescent="0.25">
      <c r="E38567" s="19"/>
    </row>
    <row r="38568" spans="5:5" x14ac:dyDescent="0.25">
      <c r="E38568" s="19"/>
    </row>
    <row r="38569" spans="5:5" x14ac:dyDescent="0.25">
      <c r="E38569" s="19"/>
    </row>
    <row r="38570" spans="5:5" x14ac:dyDescent="0.25">
      <c r="E38570" s="19"/>
    </row>
    <row r="38571" spans="5:5" x14ac:dyDescent="0.25">
      <c r="E38571" s="19"/>
    </row>
    <row r="38572" spans="5:5" x14ac:dyDescent="0.25">
      <c r="E38572" s="19"/>
    </row>
    <row r="38573" spans="5:5" x14ac:dyDescent="0.25">
      <c r="E38573" s="19"/>
    </row>
    <row r="38574" spans="5:5" x14ac:dyDescent="0.25">
      <c r="E38574" s="19"/>
    </row>
    <row r="38575" spans="5:5" x14ac:dyDescent="0.25">
      <c r="E38575" s="19"/>
    </row>
    <row r="38576" spans="5:5" x14ac:dyDescent="0.25">
      <c r="E38576" s="19"/>
    </row>
    <row r="38577" spans="5:5" x14ac:dyDescent="0.25">
      <c r="E38577" s="19"/>
    </row>
    <row r="38578" spans="5:5" x14ac:dyDescent="0.25">
      <c r="E38578" s="19"/>
    </row>
    <row r="38579" spans="5:5" x14ac:dyDescent="0.25">
      <c r="E38579" s="19"/>
    </row>
    <row r="38580" spans="5:5" x14ac:dyDescent="0.25">
      <c r="E38580" s="19"/>
    </row>
    <row r="38581" spans="5:5" x14ac:dyDescent="0.25">
      <c r="E38581" s="19"/>
    </row>
    <row r="38582" spans="5:5" x14ac:dyDescent="0.25">
      <c r="E38582" s="19"/>
    </row>
    <row r="38583" spans="5:5" x14ac:dyDescent="0.25">
      <c r="E38583" s="19"/>
    </row>
    <row r="38584" spans="5:5" x14ac:dyDescent="0.25">
      <c r="E38584" s="19"/>
    </row>
    <row r="38585" spans="5:5" x14ac:dyDescent="0.25">
      <c r="E38585" s="19"/>
    </row>
    <row r="38586" spans="5:5" x14ac:dyDescent="0.25">
      <c r="E38586" s="19"/>
    </row>
    <row r="38587" spans="5:5" x14ac:dyDescent="0.25">
      <c r="E38587" s="19"/>
    </row>
    <row r="38588" spans="5:5" x14ac:dyDescent="0.25">
      <c r="E38588" s="19"/>
    </row>
    <row r="38589" spans="5:5" x14ac:dyDescent="0.25">
      <c r="E38589" s="19"/>
    </row>
    <row r="38590" spans="5:5" x14ac:dyDescent="0.25">
      <c r="E38590" s="19"/>
    </row>
    <row r="38591" spans="5:5" x14ac:dyDescent="0.25">
      <c r="E38591" s="19"/>
    </row>
    <row r="38592" spans="5:5" x14ac:dyDescent="0.25">
      <c r="E38592" s="19"/>
    </row>
    <row r="38593" spans="5:5" x14ac:dyDescent="0.25">
      <c r="E38593" s="19"/>
    </row>
    <row r="38594" spans="5:5" x14ac:dyDescent="0.25">
      <c r="E38594" s="19"/>
    </row>
    <row r="38595" spans="5:5" x14ac:dyDescent="0.25">
      <c r="E38595" s="19"/>
    </row>
    <row r="38596" spans="5:5" x14ac:dyDescent="0.25">
      <c r="E38596" s="19"/>
    </row>
    <row r="38597" spans="5:5" x14ac:dyDescent="0.25">
      <c r="E38597" s="19"/>
    </row>
    <row r="38598" spans="5:5" x14ac:dyDescent="0.25">
      <c r="E38598" s="19"/>
    </row>
    <row r="38599" spans="5:5" x14ac:dyDescent="0.25">
      <c r="E38599" s="19"/>
    </row>
    <row r="38600" spans="5:5" x14ac:dyDescent="0.25">
      <c r="E38600" s="19"/>
    </row>
    <row r="38601" spans="5:5" x14ac:dyDescent="0.25">
      <c r="E38601" s="19"/>
    </row>
    <row r="38602" spans="5:5" x14ac:dyDescent="0.25">
      <c r="E38602" s="19"/>
    </row>
    <row r="38603" spans="5:5" x14ac:dyDescent="0.25">
      <c r="E38603" s="19"/>
    </row>
    <row r="38604" spans="5:5" x14ac:dyDescent="0.25">
      <c r="E38604" s="19"/>
    </row>
    <row r="38605" spans="5:5" x14ac:dyDescent="0.25">
      <c r="E38605" s="19"/>
    </row>
    <row r="38606" spans="5:5" x14ac:dyDescent="0.25">
      <c r="E38606" s="19"/>
    </row>
    <row r="38607" spans="5:5" x14ac:dyDescent="0.25">
      <c r="E38607" s="19"/>
    </row>
    <row r="38608" spans="5:5" x14ac:dyDescent="0.25">
      <c r="E38608" s="19"/>
    </row>
    <row r="38609" spans="5:5" x14ac:dyDescent="0.25">
      <c r="E38609" s="19"/>
    </row>
    <row r="38610" spans="5:5" x14ac:dyDescent="0.25">
      <c r="E38610" s="19"/>
    </row>
    <row r="38611" spans="5:5" x14ac:dyDescent="0.25">
      <c r="E38611" s="19"/>
    </row>
    <row r="38612" spans="5:5" x14ac:dyDescent="0.25">
      <c r="E38612" s="19"/>
    </row>
    <row r="38613" spans="5:5" x14ac:dyDescent="0.25">
      <c r="E38613" s="19"/>
    </row>
    <row r="38614" spans="5:5" x14ac:dyDescent="0.25">
      <c r="E38614" s="19"/>
    </row>
    <row r="38615" spans="5:5" x14ac:dyDescent="0.25">
      <c r="E38615" s="19"/>
    </row>
    <row r="38616" spans="5:5" x14ac:dyDescent="0.25">
      <c r="E38616" s="19"/>
    </row>
    <row r="38617" spans="5:5" x14ac:dyDescent="0.25">
      <c r="E38617" s="19"/>
    </row>
    <row r="38618" spans="5:5" x14ac:dyDescent="0.25">
      <c r="E38618" s="19"/>
    </row>
    <row r="38619" spans="5:5" x14ac:dyDescent="0.25">
      <c r="E38619" s="19"/>
    </row>
    <row r="38620" spans="5:5" x14ac:dyDescent="0.25">
      <c r="E38620" s="19"/>
    </row>
    <row r="38621" spans="5:5" x14ac:dyDescent="0.25">
      <c r="E38621" s="19"/>
    </row>
    <row r="38622" spans="5:5" x14ac:dyDescent="0.25">
      <c r="E38622" s="19"/>
    </row>
    <row r="38623" spans="5:5" x14ac:dyDescent="0.25">
      <c r="E38623" s="19"/>
    </row>
    <row r="38624" spans="5:5" x14ac:dyDescent="0.25">
      <c r="E38624" s="19"/>
    </row>
    <row r="38625" spans="5:5" x14ac:dyDescent="0.25">
      <c r="E38625" s="19"/>
    </row>
    <row r="38626" spans="5:5" x14ac:dyDescent="0.25">
      <c r="E38626" s="19"/>
    </row>
    <row r="38627" spans="5:5" x14ac:dyDescent="0.25">
      <c r="E38627" s="19"/>
    </row>
    <row r="38628" spans="5:5" x14ac:dyDescent="0.25">
      <c r="E38628" s="19"/>
    </row>
    <row r="38629" spans="5:5" x14ac:dyDescent="0.25">
      <c r="E38629" s="19"/>
    </row>
    <row r="38630" spans="5:5" x14ac:dyDescent="0.25">
      <c r="E38630" s="19"/>
    </row>
    <row r="38631" spans="5:5" x14ac:dyDescent="0.25">
      <c r="E38631" s="19"/>
    </row>
    <row r="38632" spans="5:5" x14ac:dyDescent="0.25">
      <c r="E38632" s="19"/>
    </row>
    <row r="38633" spans="5:5" x14ac:dyDescent="0.25">
      <c r="E38633" s="19"/>
    </row>
    <row r="38634" spans="5:5" x14ac:dyDescent="0.25">
      <c r="E38634" s="19"/>
    </row>
    <row r="38635" spans="5:5" x14ac:dyDescent="0.25">
      <c r="E38635" s="19"/>
    </row>
    <row r="38636" spans="5:5" x14ac:dyDescent="0.25">
      <c r="E38636" s="19"/>
    </row>
    <row r="38637" spans="5:5" x14ac:dyDescent="0.25">
      <c r="E38637" s="19"/>
    </row>
    <row r="38638" spans="5:5" x14ac:dyDescent="0.25">
      <c r="E38638" s="19"/>
    </row>
    <row r="38639" spans="5:5" x14ac:dyDescent="0.25">
      <c r="E38639" s="19"/>
    </row>
    <row r="38640" spans="5:5" x14ac:dyDescent="0.25">
      <c r="E38640" s="19"/>
    </row>
    <row r="38641" spans="5:5" x14ac:dyDescent="0.25">
      <c r="E38641" s="19"/>
    </row>
    <row r="38642" spans="5:5" x14ac:dyDescent="0.25">
      <c r="E38642" s="19"/>
    </row>
    <row r="38643" spans="5:5" x14ac:dyDescent="0.25">
      <c r="E38643" s="19"/>
    </row>
    <row r="38644" spans="5:5" x14ac:dyDescent="0.25">
      <c r="E38644" s="19"/>
    </row>
    <row r="38645" spans="5:5" x14ac:dyDescent="0.25">
      <c r="E38645" s="19"/>
    </row>
    <row r="38646" spans="5:5" x14ac:dyDescent="0.25">
      <c r="E38646" s="19"/>
    </row>
    <row r="38647" spans="5:5" x14ac:dyDescent="0.25">
      <c r="E38647" s="19"/>
    </row>
    <row r="38648" spans="5:5" x14ac:dyDescent="0.25">
      <c r="E38648" s="19"/>
    </row>
    <row r="38649" spans="5:5" x14ac:dyDescent="0.25">
      <c r="E38649" s="19"/>
    </row>
    <row r="38650" spans="5:5" x14ac:dyDescent="0.25">
      <c r="E38650" s="19"/>
    </row>
    <row r="38651" spans="5:5" x14ac:dyDescent="0.25">
      <c r="E38651" s="19"/>
    </row>
    <row r="38652" spans="5:5" x14ac:dyDescent="0.25">
      <c r="E38652" s="19"/>
    </row>
    <row r="38653" spans="5:5" x14ac:dyDescent="0.25">
      <c r="E38653" s="19"/>
    </row>
    <row r="38654" spans="5:5" x14ac:dyDescent="0.25">
      <c r="E38654" s="19"/>
    </row>
    <row r="38655" spans="5:5" x14ac:dyDescent="0.25">
      <c r="E38655" s="19"/>
    </row>
    <row r="38656" spans="5:5" x14ac:dyDescent="0.25">
      <c r="E38656" s="19"/>
    </row>
    <row r="38657" spans="5:5" x14ac:dyDescent="0.25">
      <c r="E38657" s="19"/>
    </row>
    <row r="38658" spans="5:5" x14ac:dyDescent="0.25">
      <c r="E38658" s="19"/>
    </row>
    <row r="38659" spans="5:5" x14ac:dyDescent="0.25">
      <c r="E38659" s="19"/>
    </row>
    <row r="38660" spans="5:5" x14ac:dyDescent="0.25">
      <c r="E38660" s="19"/>
    </row>
    <row r="38661" spans="5:5" x14ac:dyDescent="0.25">
      <c r="E38661" s="19"/>
    </row>
    <row r="38662" spans="5:5" x14ac:dyDescent="0.25">
      <c r="E38662" s="19"/>
    </row>
    <row r="38663" spans="5:5" x14ac:dyDescent="0.25">
      <c r="E38663" s="19"/>
    </row>
    <row r="38664" spans="5:5" x14ac:dyDescent="0.25">
      <c r="E38664" s="19"/>
    </row>
    <row r="38665" spans="5:5" x14ac:dyDescent="0.25">
      <c r="E38665" s="19"/>
    </row>
    <row r="38666" spans="5:5" x14ac:dyDescent="0.25">
      <c r="E38666" s="19"/>
    </row>
    <row r="38667" spans="5:5" x14ac:dyDescent="0.25">
      <c r="E38667" s="19"/>
    </row>
    <row r="38668" spans="5:5" x14ac:dyDescent="0.25">
      <c r="E38668" s="19"/>
    </row>
    <row r="38669" spans="5:5" x14ac:dyDescent="0.25">
      <c r="E38669" s="19"/>
    </row>
    <row r="38670" spans="5:5" x14ac:dyDescent="0.25">
      <c r="E38670" s="19"/>
    </row>
    <row r="38671" spans="5:5" x14ac:dyDescent="0.25">
      <c r="E38671" s="19"/>
    </row>
    <row r="38672" spans="5:5" x14ac:dyDescent="0.25">
      <c r="E38672" s="19"/>
    </row>
    <row r="38673" spans="5:5" x14ac:dyDescent="0.25">
      <c r="E38673" s="19"/>
    </row>
    <row r="38674" spans="5:5" x14ac:dyDescent="0.25">
      <c r="E38674" s="19"/>
    </row>
    <row r="38675" spans="5:5" x14ac:dyDescent="0.25">
      <c r="E38675" s="19"/>
    </row>
    <row r="38676" spans="5:5" x14ac:dyDescent="0.25">
      <c r="E38676" s="19"/>
    </row>
    <row r="38677" spans="5:5" x14ac:dyDescent="0.25">
      <c r="E38677" s="19"/>
    </row>
    <row r="38678" spans="5:5" x14ac:dyDescent="0.25">
      <c r="E38678" s="19"/>
    </row>
    <row r="38679" spans="5:5" x14ac:dyDescent="0.25">
      <c r="E38679" s="19"/>
    </row>
    <row r="38680" spans="5:5" x14ac:dyDescent="0.25">
      <c r="E38680" s="19"/>
    </row>
    <row r="38681" spans="5:5" x14ac:dyDescent="0.25">
      <c r="E38681" s="19"/>
    </row>
    <row r="38682" spans="5:5" x14ac:dyDescent="0.25">
      <c r="E38682" s="19"/>
    </row>
    <row r="38683" spans="5:5" x14ac:dyDescent="0.25">
      <c r="E38683" s="19"/>
    </row>
    <row r="38684" spans="5:5" x14ac:dyDescent="0.25">
      <c r="E38684" s="19"/>
    </row>
    <row r="38685" spans="5:5" x14ac:dyDescent="0.25">
      <c r="E38685" s="19"/>
    </row>
    <row r="38686" spans="5:5" x14ac:dyDescent="0.25">
      <c r="E38686" s="19"/>
    </row>
    <row r="38687" spans="5:5" x14ac:dyDescent="0.25">
      <c r="E38687" s="19"/>
    </row>
    <row r="38688" spans="5:5" x14ac:dyDescent="0.25">
      <c r="E38688" s="19"/>
    </row>
    <row r="38689" spans="5:5" x14ac:dyDescent="0.25">
      <c r="E38689" s="19"/>
    </row>
    <row r="38690" spans="5:5" x14ac:dyDescent="0.25">
      <c r="E38690" s="19"/>
    </row>
    <row r="38691" spans="5:5" x14ac:dyDescent="0.25">
      <c r="E38691" s="19"/>
    </row>
    <row r="38692" spans="5:5" x14ac:dyDescent="0.25">
      <c r="E38692" s="19"/>
    </row>
    <row r="38693" spans="5:5" x14ac:dyDescent="0.25">
      <c r="E38693" s="19"/>
    </row>
    <row r="38694" spans="5:5" x14ac:dyDescent="0.25">
      <c r="E38694" s="19"/>
    </row>
    <row r="38695" spans="5:5" x14ac:dyDescent="0.25">
      <c r="E38695" s="19"/>
    </row>
    <row r="38696" spans="5:5" x14ac:dyDescent="0.25">
      <c r="E38696" s="19"/>
    </row>
    <row r="38697" spans="5:5" x14ac:dyDescent="0.25">
      <c r="E38697" s="19"/>
    </row>
    <row r="38698" spans="5:5" x14ac:dyDescent="0.25">
      <c r="E38698" s="19"/>
    </row>
    <row r="38699" spans="5:5" x14ac:dyDescent="0.25">
      <c r="E38699" s="19"/>
    </row>
    <row r="38700" spans="5:5" x14ac:dyDescent="0.25">
      <c r="E38700" s="19"/>
    </row>
    <row r="38701" spans="5:5" x14ac:dyDescent="0.25">
      <c r="E38701" s="19"/>
    </row>
    <row r="38702" spans="5:5" x14ac:dyDescent="0.25">
      <c r="E38702" s="19"/>
    </row>
    <row r="38703" spans="5:5" x14ac:dyDescent="0.25">
      <c r="E38703" s="19"/>
    </row>
    <row r="38704" spans="5:5" x14ac:dyDescent="0.25">
      <c r="E38704" s="19"/>
    </row>
    <row r="38705" spans="5:5" x14ac:dyDescent="0.25">
      <c r="E38705" s="19"/>
    </row>
    <row r="38706" spans="5:5" x14ac:dyDescent="0.25">
      <c r="E38706" s="19"/>
    </row>
    <row r="38707" spans="5:5" x14ac:dyDescent="0.25">
      <c r="E38707" s="19"/>
    </row>
    <row r="38708" spans="5:5" x14ac:dyDescent="0.25">
      <c r="E38708" s="19"/>
    </row>
    <row r="38709" spans="5:5" x14ac:dyDescent="0.25">
      <c r="E38709" s="19"/>
    </row>
    <row r="38710" spans="5:5" x14ac:dyDescent="0.25">
      <c r="E38710" s="19"/>
    </row>
    <row r="38711" spans="5:5" x14ac:dyDescent="0.25">
      <c r="E38711" s="19"/>
    </row>
    <row r="38712" spans="5:5" x14ac:dyDescent="0.25">
      <c r="E38712" s="19"/>
    </row>
    <row r="38713" spans="5:5" x14ac:dyDescent="0.25">
      <c r="E38713" s="19"/>
    </row>
    <row r="38714" spans="5:5" x14ac:dyDescent="0.25">
      <c r="E38714" s="19"/>
    </row>
    <row r="38715" spans="5:5" x14ac:dyDescent="0.25">
      <c r="E38715" s="19"/>
    </row>
    <row r="38716" spans="5:5" x14ac:dyDescent="0.25">
      <c r="E38716" s="19"/>
    </row>
    <row r="38717" spans="5:5" x14ac:dyDescent="0.25">
      <c r="E38717" s="19"/>
    </row>
    <row r="38718" spans="5:5" x14ac:dyDescent="0.25">
      <c r="E38718" s="19"/>
    </row>
    <row r="38719" spans="5:5" x14ac:dyDescent="0.25">
      <c r="E38719" s="19"/>
    </row>
    <row r="38720" spans="5:5" x14ac:dyDescent="0.25">
      <c r="E38720" s="19"/>
    </row>
    <row r="38721" spans="5:5" x14ac:dyDescent="0.25">
      <c r="E38721" s="19"/>
    </row>
    <row r="38722" spans="5:5" x14ac:dyDescent="0.25">
      <c r="E38722" s="19"/>
    </row>
    <row r="38723" spans="5:5" x14ac:dyDescent="0.25">
      <c r="E38723" s="19"/>
    </row>
    <row r="38724" spans="5:5" x14ac:dyDescent="0.25">
      <c r="E38724" s="19"/>
    </row>
    <row r="38725" spans="5:5" x14ac:dyDescent="0.25">
      <c r="E38725" s="19"/>
    </row>
    <row r="38726" spans="5:5" x14ac:dyDescent="0.25">
      <c r="E38726" s="19"/>
    </row>
    <row r="38727" spans="5:5" x14ac:dyDescent="0.25">
      <c r="E38727" s="19"/>
    </row>
    <row r="38728" spans="5:5" x14ac:dyDescent="0.25">
      <c r="E38728" s="19"/>
    </row>
    <row r="38729" spans="5:5" x14ac:dyDescent="0.25">
      <c r="E38729" s="19"/>
    </row>
    <row r="38730" spans="5:5" x14ac:dyDescent="0.25">
      <c r="E38730" s="19"/>
    </row>
    <row r="38731" spans="5:5" x14ac:dyDescent="0.25">
      <c r="E38731" s="19"/>
    </row>
    <row r="38732" spans="5:5" x14ac:dyDescent="0.25">
      <c r="E38732" s="19"/>
    </row>
    <row r="38733" spans="5:5" x14ac:dyDescent="0.25">
      <c r="E38733" s="19"/>
    </row>
    <row r="38734" spans="5:5" x14ac:dyDescent="0.25">
      <c r="E38734" s="19"/>
    </row>
    <row r="38735" spans="5:5" x14ac:dyDescent="0.25">
      <c r="E38735" s="19"/>
    </row>
    <row r="38736" spans="5:5" x14ac:dyDescent="0.25">
      <c r="E38736" s="19"/>
    </row>
    <row r="38737" spans="5:5" x14ac:dyDescent="0.25">
      <c r="E38737" s="19"/>
    </row>
    <row r="38738" spans="5:5" x14ac:dyDescent="0.25">
      <c r="E38738" s="19"/>
    </row>
    <row r="38739" spans="5:5" x14ac:dyDescent="0.25">
      <c r="E38739" s="19"/>
    </row>
    <row r="38740" spans="5:5" x14ac:dyDescent="0.25">
      <c r="E38740" s="19"/>
    </row>
    <row r="38741" spans="5:5" x14ac:dyDescent="0.25">
      <c r="E38741" s="19"/>
    </row>
    <row r="38742" spans="5:5" x14ac:dyDescent="0.25">
      <c r="E38742" s="19"/>
    </row>
    <row r="38743" spans="5:5" x14ac:dyDescent="0.25">
      <c r="E38743" s="19"/>
    </row>
    <row r="38744" spans="5:5" x14ac:dyDescent="0.25">
      <c r="E38744" s="19"/>
    </row>
    <row r="38745" spans="5:5" x14ac:dyDescent="0.25">
      <c r="E38745" s="19"/>
    </row>
    <row r="38746" spans="5:5" x14ac:dyDescent="0.25">
      <c r="E38746" s="19"/>
    </row>
    <row r="38747" spans="5:5" x14ac:dyDescent="0.25">
      <c r="E38747" s="19"/>
    </row>
    <row r="38748" spans="5:5" x14ac:dyDescent="0.25">
      <c r="E38748" s="19"/>
    </row>
    <row r="38749" spans="5:5" x14ac:dyDescent="0.25">
      <c r="E38749" s="19"/>
    </row>
    <row r="38750" spans="5:5" x14ac:dyDescent="0.25">
      <c r="E38750" s="19"/>
    </row>
    <row r="38751" spans="5:5" x14ac:dyDescent="0.25">
      <c r="E38751" s="19"/>
    </row>
    <row r="38752" spans="5:5" x14ac:dyDescent="0.25">
      <c r="E38752" s="19"/>
    </row>
    <row r="38753" spans="5:5" x14ac:dyDescent="0.25">
      <c r="E38753" s="19"/>
    </row>
    <row r="38754" spans="5:5" x14ac:dyDescent="0.25">
      <c r="E38754" s="19"/>
    </row>
    <row r="38755" spans="5:5" x14ac:dyDescent="0.25">
      <c r="E38755" s="19"/>
    </row>
    <row r="38756" spans="5:5" x14ac:dyDescent="0.25">
      <c r="E38756" s="19"/>
    </row>
    <row r="38757" spans="5:5" x14ac:dyDescent="0.25">
      <c r="E38757" s="19"/>
    </row>
    <row r="38758" spans="5:5" x14ac:dyDescent="0.25">
      <c r="E38758" s="19"/>
    </row>
    <row r="38759" spans="5:5" x14ac:dyDescent="0.25">
      <c r="E38759" s="19"/>
    </row>
    <row r="38760" spans="5:5" x14ac:dyDescent="0.25">
      <c r="E38760" s="19"/>
    </row>
    <row r="38761" spans="5:5" x14ac:dyDescent="0.25">
      <c r="E38761" s="19"/>
    </row>
    <row r="38762" spans="5:5" x14ac:dyDescent="0.25">
      <c r="E38762" s="19"/>
    </row>
    <row r="38763" spans="5:5" x14ac:dyDescent="0.25">
      <c r="E38763" s="19"/>
    </row>
    <row r="38764" spans="5:5" x14ac:dyDescent="0.25">
      <c r="E38764" s="19"/>
    </row>
    <row r="38765" spans="5:5" x14ac:dyDescent="0.25">
      <c r="E38765" s="19"/>
    </row>
    <row r="38766" spans="5:5" x14ac:dyDescent="0.25">
      <c r="E38766" s="19"/>
    </row>
    <row r="38767" spans="5:5" x14ac:dyDescent="0.25">
      <c r="E38767" s="19"/>
    </row>
    <row r="38768" spans="5:5" x14ac:dyDescent="0.25">
      <c r="E38768" s="19"/>
    </row>
    <row r="38769" spans="5:5" x14ac:dyDescent="0.25">
      <c r="E38769" s="19"/>
    </row>
    <row r="38770" spans="5:5" x14ac:dyDescent="0.25">
      <c r="E38770" s="19"/>
    </row>
    <row r="38771" spans="5:5" x14ac:dyDescent="0.25">
      <c r="E38771" s="19"/>
    </row>
    <row r="38772" spans="5:5" x14ac:dyDescent="0.25">
      <c r="E38772" s="19"/>
    </row>
    <row r="38773" spans="5:5" x14ac:dyDescent="0.25">
      <c r="E38773" s="19"/>
    </row>
    <row r="38774" spans="5:5" x14ac:dyDescent="0.25">
      <c r="E38774" s="19"/>
    </row>
    <row r="38775" spans="5:5" x14ac:dyDescent="0.25">
      <c r="E38775" s="19"/>
    </row>
    <row r="38776" spans="5:5" x14ac:dyDescent="0.25">
      <c r="E38776" s="19"/>
    </row>
    <row r="38777" spans="5:5" x14ac:dyDescent="0.25">
      <c r="E38777" s="19"/>
    </row>
    <row r="38778" spans="5:5" x14ac:dyDescent="0.25">
      <c r="E38778" s="19"/>
    </row>
    <row r="38779" spans="5:5" x14ac:dyDescent="0.25">
      <c r="E38779" s="19"/>
    </row>
    <row r="38780" spans="5:5" x14ac:dyDescent="0.25">
      <c r="E38780" s="19"/>
    </row>
    <row r="38781" spans="5:5" x14ac:dyDescent="0.25">
      <c r="E38781" s="19"/>
    </row>
    <row r="38782" spans="5:5" x14ac:dyDescent="0.25">
      <c r="E38782" s="19"/>
    </row>
    <row r="38783" spans="5:5" x14ac:dyDescent="0.25">
      <c r="E38783" s="19"/>
    </row>
    <row r="38784" spans="5:5" x14ac:dyDescent="0.25">
      <c r="E38784" s="19"/>
    </row>
    <row r="38785" spans="5:5" x14ac:dyDescent="0.25">
      <c r="E38785" s="19"/>
    </row>
    <row r="38786" spans="5:5" x14ac:dyDescent="0.25">
      <c r="E38786" s="19"/>
    </row>
    <row r="38787" spans="5:5" x14ac:dyDescent="0.25">
      <c r="E38787" s="19"/>
    </row>
    <row r="38788" spans="5:5" x14ac:dyDescent="0.25">
      <c r="E38788" s="19"/>
    </row>
    <row r="38789" spans="5:5" x14ac:dyDescent="0.25">
      <c r="E38789" s="19"/>
    </row>
    <row r="38790" spans="5:5" x14ac:dyDescent="0.25">
      <c r="E38790" s="19"/>
    </row>
    <row r="38791" spans="5:5" x14ac:dyDescent="0.25">
      <c r="E38791" s="19"/>
    </row>
    <row r="38792" spans="5:5" x14ac:dyDescent="0.25">
      <c r="E38792" s="19"/>
    </row>
    <row r="38793" spans="5:5" x14ac:dyDescent="0.25">
      <c r="E38793" s="19"/>
    </row>
    <row r="38794" spans="5:5" x14ac:dyDescent="0.25">
      <c r="E38794" s="19"/>
    </row>
    <row r="38795" spans="5:5" x14ac:dyDescent="0.25">
      <c r="E38795" s="19"/>
    </row>
    <row r="38796" spans="5:5" x14ac:dyDescent="0.25">
      <c r="E38796" s="19"/>
    </row>
    <row r="38797" spans="5:5" x14ac:dyDescent="0.25">
      <c r="E38797" s="19"/>
    </row>
    <row r="38798" spans="5:5" x14ac:dyDescent="0.25">
      <c r="E38798" s="19"/>
    </row>
    <row r="38799" spans="5:5" x14ac:dyDescent="0.25">
      <c r="E38799" s="19"/>
    </row>
    <row r="38800" spans="5:5" x14ac:dyDescent="0.25">
      <c r="E38800" s="19"/>
    </row>
    <row r="38801" spans="5:5" x14ac:dyDescent="0.25">
      <c r="E38801" s="19"/>
    </row>
    <row r="38802" spans="5:5" x14ac:dyDescent="0.25">
      <c r="E38802" s="19"/>
    </row>
    <row r="38803" spans="5:5" x14ac:dyDescent="0.25">
      <c r="E38803" s="19"/>
    </row>
    <row r="38804" spans="5:5" x14ac:dyDescent="0.25">
      <c r="E38804" s="19"/>
    </row>
    <row r="38805" spans="5:5" x14ac:dyDescent="0.25">
      <c r="E38805" s="19"/>
    </row>
    <row r="38806" spans="5:5" x14ac:dyDescent="0.25">
      <c r="E38806" s="19"/>
    </row>
    <row r="38807" spans="5:5" x14ac:dyDescent="0.25">
      <c r="E38807" s="19"/>
    </row>
    <row r="38808" spans="5:5" x14ac:dyDescent="0.25">
      <c r="E38808" s="19"/>
    </row>
    <row r="38809" spans="5:5" x14ac:dyDescent="0.25">
      <c r="E38809" s="19"/>
    </row>
    <row r="38810" spans="5:5" x14ac:dyDescent="0.25">
      <c r="E38810" s="19"/>
    </row>
    <row r="38811" spans="5:5" x14ac:dyDescent="0.25">
      <c r="E38811" s="19"/>
    </row>
    <row r="38812" spans="5:5" x14ac:dyDescent="0.25">
      <c r="E38812" s="19"/>
    </row>
    <row r="38813" spans="5:5" x14ac:dyDescent="0.25">
      <c r="E38813" s="19"/>
    </row>
    <row r="38814" spans="5:5" x14ac:dyDescent="0.25">
      <c r="E38814" s="19"/>
    </row>
    <row r="38815" spans="5:5" x14ac:dyDescent="0.25">
      <c r="E38815" s="19"/>
    </row>
    <row r="38816" spans="5:5" x14ac:dyDescent="0.25">
      <c r="E38816" s="19"/>
    </row>
    <row r="38817" spans="5:5" x14ac:dyDescent="0.25">
      <c r="E38817" s="19"/>
    </row>
    <row r="38818" spans="5:5" x14ac:dyDescent="0.25">
      <c r="E38818" s="19"/>
    </row>
    <row r="38819" spans="5:5" x14ac:dyDescent="0.25">
      <c r="E38819" s="19"/>
    </row>
    <row r="38820" spans="5:5" x14ac:dyDescent="0.25">
      <c r="E38820" s="19"/>
    </row>
    <row r="38821" spans="5:5" x14ac:dyDescent="0.25">
      <c r="E38821" s="19"/>
    </row>
    <row r="38822" spans="5:5" x14ac:dyDescent="0.25">
      <c r="E38822" s="19"/>
    </row>
    <row r="38823" spans="5:5" x14ac:dyDescent="0.25">
      <c r="E38823" s="19"/>
    </row>
    <row r="38824" spans="5:5" x14ac:dyDescent="0.25">
      <c r="E38824" s="19"/>
    </row>
    <row r="38825" spans="5:5" x14ac:dyDescent="0.25">
      <c r="E38825" s="19"/>
    </row>
    <row r="38826" spans="5:5" x14ac:dyDescent="0.25">
      <c r="E38826" s="19"/>
    </row>
    <row r="38827" spans="5:5" x14ac:dyDescent="0.25">
      <c r="E38827" s="19"/>
    </row>
    <row r="38828" spans="5:5" x14ac:dyDescent="0.25">
      <c r="E38828" s="19"/>
    </row>
    <row r="38829" spans="5:5" x14ac:dyDescent="0.25">
      <c r="E38829" s="19"/>
    </row>
    <row r="38830" spans="5:5" x14ac:dyDescent="0.25">
      <c r="E38830" s="19"/>
    </row>
    <row r="38831" spans="5:5" x14ac:dyDescent="0.25">
      <c r="E38831" s="19"/>
    </row>
    <row r="38832" spans="5:5" x14ac:dyDescent="0.25">
      <c r="E38832" s="19"/>
    </row>
    <row r="38833" spans="5:5" x14ac:dyDescent="0.25">
      <c r="E38833" s="19"/>
    </row>
    <row r="38834" spans="5:5" x14ac:dyDescent="0.25">
      <c r="E38834" s="19"/>
    </row>
    <row r="38835" spans="5:5" x14ac:dyDescent="0.25">
      <c r="E38835" s="19"/>
    </row>
    <row r="38836" spans="5:5" x14ac:dyDescent="0.25">
      <c r="E38836" s="19"/>
    </row>
    <row r="38837" spans="5:5" x14ac:dyDescent="0.25">
      <c r="E38837" s="19"/>
    </row>
    <row r="38838" spans="5:5" x14ac:dyDescent="0.25">
      <c r="E38838" s="19"/>
    </row>
    <row r="38839" spans="5:5" x14ac:dyDescent="0.25">
      <c r="E38839" s="19"/>
    </row>
    <row r="38840" spans="5:5" x14ac:dyDescent="0.25">
      <c r="E38840" s="19"/>
    </row>
    <row r="38841" spans="5:5" x14ac:dyDescent="0.25">
      <c r="E38841" s="19"/>
    </row>
    <row r="38842" spans="5:5" x14ac:dyDescent="0.25">
      <c r="E38842" s="19"/>
    </row>
    <row r="38843" spans="5:5" x14ac:dyDescent="0.25">
      <c r="E38843" s="19"/>
    </row>
    <row r="38844" spans="5:5" x14ac:dyDescent="0.25">
      <c r="E38844" s="19"/>
    </row>
    <row r="38845" spans="5:5" x14ac:dyDescent="0.25">
      <c r="E38845" s="19"/>
    </row>
    <row r="38846" spans="5:5" x14ac:dyDescent="0.25">
      <c r="E38846" s="19"/>
    </row>
    <row r="38847" spans="5:5" x14ac:dyDescent="0.25">
      <c r="E38847" s="19"/>
    </row>
    <row r="38848" spans="5:5" x14ac:dyDescent="0.25">
      <c r="E38848" s="19"/>
    </row>
    <row r="38849" spans="5:5" x14ac:dyDescent="0.25">
      <c r="E38849" s="19"/>
    </row>
    <row r="38850" spans="5:5" x14ac:dyDescent="0.25">
      <c r="E38850" s="19"/>
    </row>
    <row r="38851" spans="5:5" x14ac:dyDescent="0.25">
      <c r="E38851" s="19"/>
    </row>
    <row r="38852" spans="5:5" x14ac:dyDescent="0.25">
      <c r="E38852" s="19"/>
    </row>
    <row r="38853" spans="5:5" x14ac:dyDescent="0.25">
      <c r="E38853" s="19"/>
    </row>
    <row r="38854" spans="5:5" x14ac:dyDescent="0.25">
      <c r="E38854" s="19"/>
    </row>
    <row r="38855" spans="5:5" x14ac:dyDescent="0.25">
      <c r="E38855" s="19"/>
    </row>
    <row r="38856" spans="5:5" x14ac:dyDescent="0.25">
      <c r="E38856" s="19"/>
    </row>
    <row r="38857" spans="5:5" x14ac:dyDescent="0.25">
      <c r="E38857" s="19"/>
    </row>
    <row r="38858" spans="5:5" x14ac:dyDescent="0.25">
      <c r="E38858" s="19"/>
    </row>
    <row r="38859" spans="5:5" x14ac:dyDescent="0.25">
      <c r="E38859" s="19"/>
    </row>
    <row r="38860" spans="5:5" x14ac:dyDescent="0.25">
      <c r="E38860" s="19"/>
    </row>
    <row r="38861" spans="5:5" x14ac:dyDescent="0.25">
      <c r="E38861" s="19"/>
    </row>
    <row r="38862" spans="5:5" x14ac:dyDescent="0.25">
      <c r="E38862" s="19"/>
    </row>
    <row r="38863" spans="5:5" x14ac:dyDescent="0.25">
      <c r="E38863" s="19"/>
    </row>
    <row r="38864" spans="5:5" x14ac:dyDescent="0.25">
      <c r="E38864" s="19"/>
    </row>
    <row r="38865" spans="5:5" x14ac:dyDescent="0.25">
      <c r="E38865" s="19"/>
    </row>
    <row r="38866" spans="5:5" x14ac:dyDescent="0.25">
      <c r="E38866" s="19"/>
    </row>
    <row r="38867" spans="5:5" x14ac:dyDescent="0.25">
      <c r="E38867" s="19"/>
    </row>
    <row r="38868" spans="5:5" x14ac:dyDescent="0.25">
      <c r="E38868" s="19"/>
    </row>
    <row r="38869" spans="5:5" x14ac:dyDescent="0.25">
      <c r="E38869" s="19"/>
    </row>
    <row r="38870" spans="5:5" x14ac:dyDescent="0.25">
      <c r="E38870" s="19"/>
    </row>
    <row r="38871" spans="5:5" x14ac:dyDescent="0.25">
      <c r="E38871" s="19"/>
    </row>
    <row r="38872" spans="5:5" x14ac:dyDescent="0.25">
      <c r="E38872" s="19"/>
    </row>
    <row r="38873" spans="5:5" x14ac:dyDescent="0.25">
      <c r="E38873" s="19"/>
    </row>
    <row r="38874" spans="5:5" x14ac:dyDescent="0.25">
      <c r="E38874" s="19"/>
    </row>
    <row r="38875" spans="5:5" x14ac:dyDescent="0.25">
      <c r="E38875" s="19"/>
    </row>
    <row r="38876" spans="5:5" x14ac:dyDescent="0.25">
      <c r="E38876" s="19"/>
    </row>
    <row r="38877" spans="5:5" x14ac:dyDescent="0.25">
      <c r="E38877" s="19"/>
    </row>
    <row r="38878" spans="5:5" x14ac:dyDescent="0.25">
      <c r="E38878" s="19"/>
    </row>
    <row r="38879" spans="5:5" x14ac:dyDescent="0.25">
      <c r="E38879" s="19"/>
    </row>
    <row r="38880" spans="5:5" x14ac:dyDescent="0.25">
      <c r="E38880" s="19"/>
    </row>
    <row r="38881" spans="5:5" x14ac:dyDescent="0.25">
      <c r="E38881" s="19"/>
    </row>
    <row r="38882" spans="5:5" x14ac:dyDescent="0.25">
      <c r="E38882" s="19"/>
    </row>
    <row r="38883" spans="5:5" x14ac:dyDescent="0.25">
      <c r="E38883" s="19"/>
    </row>
    <row r="38884" spans="5:5" x14ac:dyDescent="0.25">
      <c r="E38884" s="19"/>
    </row>
    <row r="38885" spans="5:5" x14ac:dyDescent="0.25">
      <c r="E38885" s="19"/>
    </row>
    <row r="38886" spans="5:5" x14ac:dyDescent="0.25">
      <c r="E38886" s="19"/>
    </row>
    <row r="38887" spans="5:5" x14ac:dyDescent="0.25">
      <c r="E38887" s="19"/>
    </row>
    <row r="38888" spans="5:5" x14ac:dyDescent="0.25">
      <c r="E38888" s="19"/>
    </row>
    <row r="38889" spans="5:5" x14ac:dyDescent="0.25">
      <c r="E38889" s="19"/>
    </row>
    <row r="38890" spans="5:5" x14ac:dyDescent="0.25">
      <c r="E38890" s="19"/>
    </row>
    <row r="38891" spans="5:5" x14ac:dyDescent="0.25">
      <c r="E38891" s="19"/>
    </row>
    <row r="38892" spans="5:5" x14ac:dyDescent="0.25">
      <c r="E38892" s="19"/>
    </row>
    <row r="38893" spans="5:5" x14ac:dyDescent="0.25">
      <c r="E38893" s="19"/>
    </row>
    <row r="38894" spans="5:5" x14ac:dyDescent="0.25">
      <c r="E38894" s="19"/>
    </row>
    <row r="38895" spans="5:5" x14ac:dyDescent="0.25">
      <c r="E38895" s="19"/>
    </row>
    <row r="38896" spans="5:5" x14ac:dyDescent="0.25">
      <c r="E38896" s="19"/>
    </row>
    <row r="38897" spans="5:5" x14ac:dyDescent="0.25">
      <c r="E38897" s="19"/>
    </row>
    <row r="38898" spans="5:5" x14ac:dyDescent="0.25">
      <c r="E38898" s="19"/>
    </row>
    <row r="38899" spans="5:5" x14ac:dyDescent="0.25">
      <c r="E38899" s="19"/>
    </row>
    <row r="38900" spans="5:5" x14ac:dyDescent="0.25">
      <c r="E38900" s="19"/>
    </row>
    <row r="38901" spans="5:5" x14ac:dyDescent="0.25">
      <c r="E38901" s="19"/>
    </row>
    <row r="38902" spans="5:5" x14ac:dyDescent="0.25">
      <c r="E38902" s="19"/>
    </row>
    <row r="38903" spans="5:5" x14ac:dyDescent="0.25">
      <c r="E38903" s="19"/>
    </row>
    <row r="38904" spans="5:5" x14ac:dyDescent="0.25">
      <c r="E38904" s="19"/>
    </row>
    <row r="38905" spans="5:5" x14ac:dyDescent="0.25">
      <c r="E38905" s="19"/>
    </row>
    <row r="38906" spans="5:5" x14ac:dyDescent="0.25">
      <c r="E38906" s="19"/>
    </row>
    <row r="38907" spans="5:5" x14ac:dyDescent="0.25">
      <c r="E38907" s="19"/>
    </row>
    <row r="38908" spans="5:5" x14ac:dyDescent="0.25">
      <c r="E38908" s="19"/>
    </row>
    <row r="38909" spans="5:5" x14ac:dyDescent="0.25">
      <c r="E38909" s="19"/>
    </row>
    <row r="38910" spans="5:5" x14ac:dyDescent="0.25">
      <c r="E38910" s="19"/>
    </row>
    <row r="38911" spans="5:5" x14ac:dyDescent="0.25">
      <c r="E38911" s="19"/>
    </row>
    <row r="38912" spans="5:5" x14ac:dyDescent="0.25">
      <c r="E38912" s="19"/>
    </row>
    <row r="38913" spans="5:5" x14ac:dyDescent="0.25">
      <c r="E38913" s="19"/>
    </row>
    <row r="38914" spans="5:5" x14ac:dyDescent="0.25">
      <c r="E38914" s="19"/>
    </row>
    <row r="38915" spans="5:5" x14ac:dyDescent="0.25">
      <c r="E38915" s="19"/>
    </row>
    <row r="38916" spans="5:5" x14ac:dyDescent="0.25">
      <c r="E38916" s="19"/>
    </row>
    <row r="38917" spans="5:5" x14ac:dyDescent="0.25">
      <c r="E38917" s="19"/>
    </row>
    <row r="38918" spans="5:5" x14ac:dyDescent="0.25">
      <c r="E38918" s="19"/>
    </row>
    <row r="38919" spans="5:5" x14ac:dyDescent="0.25">
      <c r="E38919" s="19"/>
    </row>
    <row r="38920" spans="5:5" x14ac:dyDescent="0.25">
      <c r="E38920" s="19"/>
    </row>
    <row r="38921" spans="5:5" x14ac:dyDescent="0.25">
      <c r="E38921" s="19"/>
    </row>
    <row r="38922" spans="5:5" x14ac:dyDescent="0.25">
      <c r="E38922" s="19"/>
    </row>
    <row r="38923" spans="5:5" x14ac:dyDescent="0.25">
      <c r="E38923" s="19"/>
    </row>
    <row r="38924" spans="5:5" x14ac:dyDescent="0.25">
      <c r="E38924" s="19"/>
    </row>
    <row r="38925" spans="5:5" x14ac:dyDescent="0.25">
      <c r="E38925" s="19"/>
    </row>
    <row r="38926" spans="5:5" x14ac:dyDescent="0.25">
      <c r="E38926" s="19"/>
    </row>
    <row r="38927" spans="5:5" x14ac:dyDescent="0.25">
      <c r="E38927" s="19"/>
    </row>
    <row r="38928" spans="5:5" x14ac:dyDescent="0.25">
      <c r="E38928" s="19"/>
    </row>
    <row r="38929" spans="5:5" x14ac:dyDescent="0.25">
      <c r="E38929" s="19"/>
    </row>
    <row r="38930" spans="5:5" x14ac:dyDescent="0.25">
      <c r="E38930" s="19"/>
    </row>
    <row r="38931" spans="5:5" x14ac:dyDescent="0.25">
      <c r="E38931" s="19"/>
    </row>
    <row r="38932" spans="5:5" x14ac:dyDescent="0.25">
      <c r="E38932" s="19"/>
    </row>
    <row r="38933" spans="5:5" x14ac:dyDescent="0.25">
      <c r="E38933" s="19"/>
    </row>
    <row r="38934" spans="5:5" x14ac:dyDescent="0.25">
      <c r="E38934" s="19"/>
    </row>
    <row r="38935" spans="5:5" x14ac:dyDescent="0.25">
      <c r="E38935" s="19"/>
    </row>
    <row r="38936" spans="5:5" x14ac:dyDescent="0.25">
      <c r="E38936" s="19"/>
    </row>
    <row r="38937" spans="5:5" x14ac:dyDescent="0.25">
      <c r="E38937" s="19"/>
    </row>
    <row r="38938" spans="5:5" x14ac:dyDescent="0.25">
      <c r="E38938" s="19"/>
    </row>
    <row r="38939" spans="5:5" x14ac:dyDescent="0.25">
      <c r="E38939" s="19"/>
    </row>
    <row r="38940" spans="5:5" x14ac:dyDescent="0.25">
      <c r="E38940" s="19"/>
    </row>
    <row r="38941" spans="5:5" x14ac:dyDescent="0.25">
      <c r="E38941" s="19"/>
    </row>
    <row r="38942" spans="5:5" x14ac:dyDescent="0.25">
      <c r="E38942" s="19"/>
    </row>
    <row r="38943" spans="5:5" x14ac:dyDescent="0.25">
      <c r="E38943" s="19"/>
    </row>
    <row r="38944" spans="5:5" x14ac:dyDescent="0.25">
      <c r="E38944" s="19"/>
    </row>
    <row r="38945" spans="5:5" x14ac:dyDescent="0.25">
      <c r="E38945" s="19"/>
    </row>
    <row r="38946" spans="5:5" x14ac:dyDescent="0.25">
      <c r="E38946" s="19"/>
    </row>
    <row r="38947" spans="5:5" x14ac:dyDescent="0.25">
      <c r="E38947" s="19"/>
    </row>
    <row r="38948" spans="5:5" x14ac:dyDescent="0.25">
      <c r="E38948" s="19"/>
    </row>
    <row r="38949" spans="5:5" x14ac:dyDescent="0.25">
      <c r="E38949" s="19"/>
    </row>
    <row r="38950" spans="5:5" x14ac:dyDescent="0.25">
      <c r="E38950" s="19"/>
    </row>
    <row r="38951" spans="5:5" x14ac:dyDescent="0.25">
      <c r="E38951" s="19"/>
    </row>
    <row r="38952" spans="5:5" x14ac:dyDescent="0.25">
      <c r="E38952" s="19"/>
    </row>
    <row r="38953" spans="5:5" x14ac:dyDescent="0.25">
      <c r="E38953" s="19"/>
    </row>
    <row r="38954" spans="5:5" x14ac:dyDescent="0.25">
      <c r="E38954" s="19"/>
    </row>
    <row r="38955" spans="5:5" x14ac:dyDescent="0.25">
      <c r="E38955" s="19"/>
    </row>
    <row r="38956" spans="5:5" x14ac:dyDescent="0.25">
      <c r="E38956" s="19"/>
    </row>
    <row r="38957" spans="5:5" x14ac:dyDescent="0.25">
      <c r="E38957" s="19"/>
    </row>
    <row r="38958" spans="5:5" x14ac:dyDescent="0.25">
      <c r="E38958" s="19"/>
    </row>
    <row r="38959" spans="5:5" x14ac:dyDescent="0.25">
      <c r="E38959" s="19"/>
    </row>
    <row r="38960" spans="5:5" x14ac:dyDescent="0.25">
      <c r="E38960" s="19"/>
    </row>
    <row r="38961" spans="5:5" x14ac:dyDescent="0.25">
      <c r="E38961" s="19"/>
    </row>
    <row r="38962" spans="5:5" x14ac:dyDescent="0.25">
      <c r="E38962" s="19"/>
    </row>
    <row r="38963" spans="5:5" x14ac:dyDescent="0.25">
      <c r="E38963" s="19"/>
    </row>
    <row r="38964" spans="5:5" x14ac:dyDescent="0.25">
      <c r="E38964" s="19"/>
    </row>
    <row r="38965" spans="5:5" x14ac:dyDescent="0.25">
      <c r="E38965" s="19"/>
    </row>
    <row r="38966" spans="5:5" x14ac:dyDescent="0.25">
      <c r="E38966" s="19"/>
    </row>
    <row r="38967" spans="5:5" x14ac:dyDescent="0.25">
      <c r="E38967" s="19"/>
    </row>
    <row r="38968" spans="5:5" x14ac:dyDescent="0.25">
      <c r="E38968" s="19"/>
    </row>
    <row r="38969" spans="5:5" x14ac:dyDescent="0.25">
      <c r="E38969" s="19"/>
    </row>
    <row r="38970" spans="5:5" x14ac:dyDescent="0.25">
      <c r="E38970" s="19"/>
    </row>
    <row r="38971" spans="5:5" x14ac:dyDescent="0.25">
      <c r="E38971" s="19"/>
    </row>
    <row r="38972" spans="5:5" x14ac:dyDescent="0.25">
      <c r="E38972" s="19"/>
    </row>
    <row r="38973" spans="5:5" x14ac:dyDescent="0.25">
      <c r="E38973" s="19"/>
    </row>
    <row r="38974" spans="5:5" x14ac:dyDescent="0.25">
      <c r="E38974" s="19"/>
    </row>
    <row r="38975" spans="5:5" x14ac:dyDescent="0.25">
      <c r="E38975" s="19"/>
    </row>
    <row r="38976" spans="5:5" x14ac:dyDescent="0.25">
      <c r="E38976" s="19"/>
    </row>
    <row r="38977" spans="5:5" x14ac:dyDescent="0.25">
      <c r="E38977" s="19"/>
    </row>
    <row r="38978" spans="5:5" x14ac:dyDescent="0.25">
      <c r="E38978" s="19"/>
    </row>
    <row r="38979" spans="5:5" x14ac:dyDescent="0.25">
      <c r="E38979" s="19"/>
    </row>
    <row r="38980" spans="5:5" x14ac:dyDescent="0.25">
      <c r="E38980" s="19"/>
    </row>
    <row r="38981" spans="5:5" x14ac:dyDescent="0.25">
      <c r="E38981" s="19"/>
    </row>
    <row r="38982" spans="5:5" x14ac:dyDescent="0.25">
      <c r="E38982" s="19"/>
    </row>
    <row r="38983" spans="5:5" x14ac:dyDescent="0.25">
      <c r="E38983" s="19"/>
    </row>
    <row r="38984" spans="5:5" x14ac:dyDescent="0.25">
      <c r="E38984" s="19"/>
    </row>
    <row r="38985" spans="5:5" x14ac:dyDescent="0.25">
      <c r="E38985" s="19"/>
    </row>
    <row r="38986" spans="5:5" x14ac:dyDescent="0.25">
      <c r="E38986" s="19"/>
    </row>
    <row r="38987" spans="5:5" x14ac:dyDescent="0.25">
      <c r="E38987" s="19"/>
    </row>
    <row r="38988" spans="5:5" x14ac:dyDescent="0.25">
      <c r="E38988" s="19"/>
    </row>
    <row r="38989" spans="5:5" x14ac:dyDescent="0.25">
      <c r="E38989" s="19"/>
    </row>
    <row r="38990" spans="5:5" x14ac:dyDescent="0.25">
      <c r="E38990" s="19"/>
    </row>
    <row r="38991" spans="5:5" x14ac:dyDescent="0.25">
      <c r="E38991" s="19"/>
    </row>
    <row r="38992" spans="5:5" x14ac:dyDescent="0.25">
      <c r="E38992" s="19"/>
    </row>
    <row r="38993" spans="5:5" x14ac:dyDescent="0.25">
      <c r="E38993" s="19"/>
    </row>
    <row r="38994" spans="5:5" x14ac:dyDescent="0.25">
      <c r="E38994" s="19"/>
    </row>
    <row r="38995" spans="5:5" x14ac:dyDescent="0.25">
      <c r="E38995" s="19"/>
    </row>
    <row r="38996" spans="5:5" x14ac:dyDescent="0.25">
      <c r="E38996" s="19"/>
    </row>
    <row r="38997" spans="5:5" x14ac:dyDescent="0.25">
      <c r="E38997" s="19"/>
    </row>
    <row r="38998" spans="5:5" x14ac:dyDescent="0.25">
      <c r="E38998" s="19"/>
    </row>
    <row r="38999" spans="5:5" x14ac:dyDescent="0.25">
      <c r="E38999" s="19"/>
    </row>
    <row r="39000" spans="5:5" x14ac:dyDescent="0.25">
      <c r="E39000" s="19"/>
    </row>
    <row r="39001" spans="5:5" x14ac:dyDescent="0.25">
      <c r="E39001" s="19"/>
    </row>
    <row r="39002" spans="5:5" x14ac:dyDescent="0.25">
      <c r="E39002" s="19"/>
    </row>
    <row r="39003" spans="5:5" x14ac:dyDescent="0.25">
      <c r="E39003" s="19"/>
    </row>
    <row r="39004" spans="5:5" x14ac:dyDescent="0.25">
      <c r="E39004" s="19"/>
    </row>
    <row r="39005" spans="5:5" x14ac:dyDescent="0.25">
      <c r="E39005" s="19"/>
    </row>
    <row r="39006" spans="5:5" x14ac:dyDescent="0.25">
      <c r="E39006" s="19"/>
    </row>
    <row r="39007" spans="5:5" x14ac:dyDescent="0.25">
      <c r="E39007" s="19"/>
    </row>
    <row r="39008" spans="5:5" x14ac:dyDescent="0.25">
      <c r="E39008" s="19"/>
    </row>
    <row r="39009" spans="5:5" x14ac:dyDescent="0.25">
      <c r="E39009" s="19"/>
    </row>
    <row r="39010" spans="5:5" x14ac:dyDescent="0.25">
      <c r="E39010" s="19"/>
    </row>
    <row r="39011" spans="5:5" x14ac:dyDescent="0.25">
      <c r="E39011" s="19"/>
    </row>
    <row r="39012" spans="5:5" x14ac:dyDescent="0.25">
      <c r="E39012" s="19"/>
    </row>
    <row r="39013" spans="5:5" x14ac:dyDescent="0.25">
      <c r="E39013" s="19"/>
    </row>
    <row r="39014" spans="5:5" x14ac:dyDescent="0.25">
      <c r="E39014" s="19"/>
    </row>
    <row r="39015" spans="5:5" x14ac:dyDescent="0.25">
      <c r="E39015" s="19"/>
    </row>
    <row r="39016" spans="5:5" x14ac:dyDescent="0.25">
      <c r="E39016" s="19"/>
    </row>
    <row r="39017" spans="5:5" x14ac:dyDescent="0.25">
      <c r="E39017" s="19"/>
    </row>
    <row r="39018" spans="5:5" x14ac:dyDescent="0.25">
      <c r="E39018" s="19"/>
    </row>
    <row r="39019" spans="5:5" x14ac:dyDescent="0.25">
      <c r="E39019" s="19"/>
    </row>
    <row r="39020" spans="5:5" x14ac:dyDescent="0.25">
      <c r="E39020" s="19"/>
    </row>
    <row r="39021" spans="5:5" x14ac:dyDescent="0.25">
      <c r="E39021" s="19"/>
    </row>
    <row r="39022" spans="5:5" x14ac:dyDescent="0.25">
      <c r="E39022" s="19"/>
    </row>
    <row r="39023" spans="5:5" x14ac:dyDescent="0.25">
      <c r="E39023" s="19"/>
    </row>
    <row r="39024" spans="5:5" x14ac:dyDescent="0.25">
      <c r="E39024" s="19"/>
    </row>
    <row r="39025" spans="5:5" x14ac:dyDescent="0.25">
      <c r="E39025" s="19"/>
    </row>
    <row r="39026" spans="5:5" x14ac:dyDescent="0.25">
      <c r="E39026" s="19"/>
    </row>
    <row r="39027" spans="5:5" x14ac:dyDescent="0.25">
      <c r="E39027" s="19"/>
    </row>
    <row r="39028" spans="5:5" x14ac:dyDescent="0.25">
      <c r="E39028" s="19"/>
    </row>
    <row r="39029" spans="5:5" x14ac:dyDescent="0.25">
      <c r="E39029" s="19"/>
    </row>
    <row r="39030" spans="5:5" x14ac:dyDescent="0.25">
      <c r="E39030" s="19"/>
    </row>
    <row r="39031" spans="5:5" x14ac:dyDescent="0.25">
      <c r="E39031" s="19"/>
    </row>
    <row r="39032" spans="5:5" x14ac:dyDescent="0.25">
      <c r="E39032" s="19"/>
    </row>
    <row r="39033" spans="5:5" x14ac:dyDescent="0.25">
      <c r="E39033" s="19"/>
    </row>
    <row r="39034" spans="5:5" x14ac:dyDescent="0.25">
      <c r="E39034" s="19"/>
    </row>
    <row r="39035" spans="5:5" x14ac:dyDescent="0.25">
      <c r="E39035" s="19"/>
    </row>
    <row r="39036" spans="5:5" x14ac:dyDescent="0.25">
      <c r="E39036" s="19"/>
    </row>
    <row r="39037" spans="5:5" x14ac:dyDescent="0.25">
      <c r="E39037" s="19"/>
    </row>
    <row r="39038" spans="5:5" x14ac:dyDescent="0.25">
      <c r="E39038" s="19"/>
    </row>
    <row r="39039" spans="5:5" x14ac:dyDescent="0.25">
      <c r="E39039" s="19"/>
    </row>
    <row r="39040" spans="5:5" x14ac:dyDescent="0.25">
      <c r="E39040" s="19"/>
    </row>
    <row r="39041" spans="5:5" x14ac:dyDescent="0.25">
      <c r="E39041" s="19"/>
    </row>
    <row r="39042" spans="5:5" x14ac:dyDescent="0.25">
      <c r="E39042" s="19"/>
    </row>
    <row r="39043" spans="5:5" x14ac:dyDescent="0.25">
      <c r="E39043" s="19"/>
    </row>
    <row r="39044" spans="5:5" x14ac:dyDescent="0.25">
      <c r="E39044" s="19"/>
    </row>
    <row r="39045" spans="5:5" x14ac:dyDescent="0.25">
      <c r="E39045" s="19"/>
    </row>
    <row r="39046" spans="5:5" x14ac:dyDescent="0.25">
      <c r="E39046" s="19"/>
    </row>
    <row r="39047" spans="5:5" x14ac:dyDescent="0.25">
      <c r="E39047" s="19"/>
    </row>
    <row r="39048" spans="5:5" x14ac:dyDescent="0.25">
      <c r="E39048" s="19"/>
    </row>
    <row r="39049" spans="5:5" x14ac:dyDescent="0.25">
      <c r="E39049" s="19"/>
    </row>
    <row r="39050" spans="5:5" x14ac:dyDescent="0.25">
      <c r="E39050" s="19"/>
    </row>
    <row r="39051" spans="5:5" x14ac:dyDescent="0.25">
      <c r="E39051" s="19"/>
    </row>
    <row r="39052" spans="5:5" x14ac:dyDescent="0.25">
      <c r="E39052" s="19"/>
    </row>
    <row r="39053" spans="5:5" x14ac:dyDescent="0.25">
      <c r="E39053" s="19"/>
    </row>
    <row r="39054" spans="5:5" x14ac:dyDescent="0.25">
      <c r="E39054" s="19"/>
    </row>
    <row r="39055" spans="5:5" x14ac:dyDescent="0.25">
      <c r="E39055" s="19"/>
    </row>
    <row r="39056" spans="5:5" x14ac:dyDescent="0.25">
      <c r="E39056" s="19"/>
    </row>
    <row r="39057" spans="5:5" x14ac:dyDescent="0.25">
      <c r="E39057" s="19"/>
    </row>
    <row r="39058" spans="5:5" x14ac:dyDescent="0.25">
      <c r="E39058" s="19"/>
    </row>
    <row r="39059" spans="5:5" x14ac:dyDescent="0.25">
      <c r="E39059" s="19"/>
    </row>
    <row r="39060" spans="5:5" x14ac:dyDescent="0.25">
      <c r="E39060" s="19"/>
    </row>
    <row r="39061" spans="5:5" x14ac:dyDescent="0.25">
      <c r="E39061" s="19"/>
    </row>
    <row r="39062" spans="5:5" x14ac:dyDescent="0.25">
      <c r="E39062" s="19"/>
    </row>
    <row r="39063" spans="5:5" x14ac:dyDescent="0.25">
      <c r="E39063" s="19"/>
    </row>
    <row r="39064" spans="5:5" x14ac:dyDescent="0.25">
      <c r="E39064" s="19"/>
    </row>
    <row r="39065" spans="5:5" x14ac:dyDescent="0.25">
      <c r="E39065" s="19"/>
    </row>
    <row r="39066" spans="5:5" x14ac:dyDescent="0.25">
      <c r="E39066" s="19"/>
    </row>
    <row r="39067" spans="5:5" x14ac:dyDescent="0.25">
      <c r="E39067" s="19"/>
    </row>
    <row r="39068" spans="5:5" x14ac:dyDescent="0.25">
      <c r="E39068" s="19"/>
    </row>
    <row r="39069" spans="5:5" x14ac:dyDescent="0.25">
      <c r="E39069" s="19"/>
    </row>
    <row r="39070" spans="5:5" x14ac:dyDescent="0.25">
      <c r="E39070" s="19"/>
    </row>
    <row r="39071" spans="5:5" x14ac:dyDescent="0.25">
      <c r="E39071" s="19"/>
    </row>
    <row r="39072" spans="5:5" x14ac:dyDescent="0.25">
      <c r="E39072" s="19"/>
    </row>
    <row r="39073" spans="5:5" x14ac:dyDescent="0.25">
      <c r="E39073" s="19"/>
    </row>
    <row r="39074" spans="5:5" x14ac:dyDescent="0.25">
      <c r="E39074" s="19"/>
    </row>
    <row r="39075" spans="5:5" x14ac:dyDescent="0.25">
      <c r="E39075" s="19"/>
    </row>
    <row r="39076" spans="5:5" x14ac:dyDescent="0.25">
      <c r="E39076" s="19"/>
    </row>
    <row r="39077" spans="5:5" x14ac:dyDescent="0.25">
      <c r="E39077" s="19"/>
    </row>
    <row r="39078" spans="5:5" x14ac:dyDescent="0.25">
      <c r="E39078" s="19"/>
    </row>
    <row r="39079" spans="5:5" x14ac:dyDescent="0.25">
      <c r="E39079" s="19"/>
    </row>
    <row r="39080" spans="5:5" x14ac:dyDescent="0.25">
      <c r="E39080" s="19"/>
    </row>
    <row r="39081" spans="5:5" x14ac:dyDescent="0.25">
      <c r="E39081" s="19"/>
    </row>
    <row r="39082" spans="5:5" x14ac:dyDescent="0.25">
      <c r="E39082" s="19"/>
    </row>
    <row r="39083" spans="5:5" x14ac:dyDescent="0.25">
      <c r="E39083" s="19"/>
    </row>
    <row r="39084" spans="5:5" x14ac:dyDescent="0.25">
      <c r="E39084" s="19"/>
    </row>
    <row r="39085" spans="5:5" x14ac:dyDescent="0.25">
      <c r="E39085" s="19"/>
    </row>
    <row r="39086" spans="5:5" x14ac:dyDescent="0.25">
      <c r="E39086" s="19"/>
    </row>
    <row r="39087" spans="5:5" x14ac:dyDescent="0.25">
      <c r="E39087" s="19"/>
    </row>
    <row r="39088" spans="5:5" x14ac:dyDescent="0.25">
      <c r="E39088" s="19"/>
    </row>
    <row r="39089" spans="5:5" x14ac:dyDescent="0.25">
      <c r="E39089" s="19"/>
    </row>
    <row r="39090" spans="5:5" x14ac:dyDescent="0.25">
      <c r="E39090" s="19"/>
    </row>
    <row r="39091" spans="5:5" x14ac:dyDescent="0.25">
      <c r="E39091" s="19"/>
    </row>
    <row r="39092" spans="5:5" x14ac:dyDescent="0.25">
      <c r="E39092" s="19"/>
    </row>
    <row r="39093" spans="5:5" x14ac:dyDescent="0.25">
      <c r="E39093" s="19"/>
    </row>
    <row r="39094" spans="5:5" x14ac:dyDescent="0.25">
      <c r="E39094" s="19"/>
    </row>
    <row r="39095" spans="5:5" x14ac:dyDescent="0.25">
      <c r="E39095" s="19"/>
    </row>
    <row r="39096" spans="5:5" x14ac:dyDescent="0.25">
      <c r="E39096" s="19"/>
    </row>
    <row r="39097" spans="5:5" x14ac:dyDescent="0.25">
      <c r="E39097" s="19"/>
    </row>
    <row r="39098" spans="5:5" x14ac:dyDescent="0.25">
      <c r="E39098" s="19"/>
    </row>
    <row r="39099" spans="5:5" x14ac:dyDescent="0.25">
      <c r="E39099" s="19"/>
    </row>
    <row r="39100" spans="5:5" x14ac:dyDescent="0.25">
      <c r="E39100" s="19"/>
    </row>
    <row r="39101" spans="5:5" x14ac:dyDescent="0.25">
      <c r="E39101" s="19"/>
    </row>
    <row r="39102" spans="5:5" x14ac:dyDescent="0.25">
      <c r="E39102" s="19"/>
    </row>
    <row r="39103" spans="5:5" x14ac:dyDescent="0.25">
      <c r="E39103" s="19"/>
    </row>
    <row r="39104" spans="5:5" x14ac:dyDescent="0.25">
      <c r="E39104" s="19"/>
    </row>
    <row r="39105" spans="5:5" x14ac:dyDescent="0.25">
      <c r="E39105" s="19"/>
    </row>
    <row r="39106" spans="5:5" x14ac:dyDescent="0.25">
      <c r="E39106" s="19"/>
    </row>
    <row r="39107" spans="5:5" x14ac:dyDescent="0.25">
      <c r="E39107" s="19"/>
    </row>
    <row r="39108" spans="5:5" x14ac:dyDescent="0.25">
      <c r="E39108" s="19"/>
    </row>
    <row r="39109" spans="5:5" x14ac:dyDescent="0.25">
      <c r="E39109" s="19"/>
    </row>
    <row r="39110" spans="5:5" x14ac:dyDescent="0.25">
      <c r="E39110" s="19"/>
    </row>
    <row r="39111" spans="5:5" x14ac:dyDescent="0.25">
      <c r="E39111" s="19"/>
    </row>
    <row r="39112" spans="5:5" x14ac:dyDescent="0.25">
      <c r="E39112" s="19"/>
    </row>
    <row r="39113" spans="5:5" x14ac:dyDescent="0.25">
      <c r="E39113" s="19"/>
    </row>
    <row r="39114" spans="5:5" x14ac:dyDescent="0.25">
      <c r="E39114" s="19"/>
    </row>
    <row r="39115" spans="5:5" x14ac:dyDescent="0.25">
      <c r="E39115" s="19"/>
    </row>
    <row r="39116" spans="5:5" x14ac:dyDescent="0.25">
      <c r="E39116" s="19"/>
    </row>
    <row r="39117" spans="5:5" x14ac:dyDescent="0.25">
      <c r="E39117" s="19"/>
    </row>
    <row r="39118" spans="5:5" x14ac:dyDescent="0.25">
      <c r="E39118" s="19"/>
    </row>
    <row r="39119" spans="5:5" x14ac:dyDescent="0.25">
      <c r="E39119" s="19"/>
    </row>
    <row r="39120" spans="5:5" x14ac:dyDescent="0.25">
      <c r="E39120" s="19"/>
    </row>
    <row r="39121" spans="5:5" x14ac:dyDescent="0.25">
      <c r="E39121" s="19"/>
    </row>
    <row r="39122" spans="5:5" x14ac:dyDescent="0.25">
      <c r="E39122" s="19"/>
    </row>
    <row r="39123" spans="5:5" x14ac:dyDescent="0.25">
      <c r="E39123" s="19"/>
    </row>
    <row r="39124" spans="5:5" x14ac:dyDescent="0.25">
      <c r="E39124" s="19"/>
    </row>
    <row r="39125" spans="5:5" x14ac:dyDescent="0.25">
      <c r="E39125" s="19"/>
    </row>
    <row r="39126" spans="5:5" x14ac:dyDescent="0.25">
      <c r="E39126" s="19"/>
    </row>
    <row r="39127" spans="5:5" x14ac:dyDescent="0.25">
      <c r="E39127" s="19"/>
    </row>
    <row r="39128" spans="5:5" x14ac:dyDescent="0.25">
      <c r="E39128" s="19"/>
    </row>
    <row r="39129" spans="5:5" x14ac:dyDescent="0.25">
      <c r="E39129" s="19"/>
    </row>
    <row r="39130" spans="5:5" x14ac:dyDescent="0.25">
      <c r="E39130" s="19"/>
    </row>
    <row r="39131" spans="5:5" x14ac:dyDescent="0.25">
      <c r="E39131" s="19"/>
    </row>
    <row r="39132" spans="5:5" x14ac:dyDescent="0.25">
      <c r="E39132" s="19"/>
    </row>
    <row r="39133" spans="5:5" x14ac:dyDescent="0.25">
      <c r="E39133" s="19"/>
    </row>
    <row r="39134" spans="5:5" x14ac:dyDescent="0.25">
      <c r="E39134" s="19"/>
    </row>
    <row r="39135" spans="5:5" x14ac:dyDescent="0.25">
      <c r="E39135" s="19"/>
    </row>
    <row r="39136" spans="5:5" x14ac:dyDescent="0.25">
      <c r="E39136" s="19"/>
    </row>
    <row r="39137" spans="5:5" x14ac:dyDescent="0.25">
      <c r="E39137" s="19"/>
    </row>
    <row r="39138" spans="5:5" x14ac:dyDescent="0.25">
      <c r="E39138" s="19"/>
    </row>
    <row r="39139" spans="5:5" x14ac:dyDescent="0.25">
      <c r="E39139" s="19"/>
    </row>
    <row r="39140" spans="5:5" x14ac:dyDescent="0.25">
      <c r="E39140" s="19"/>
    </row>
    <row r="39141" spans="5:5" x14ac:dyDescent="0.25">
      <c r="E39141" s="19"/>
    </row>
    <row r="39142" spans="5:5" x14ac:dyDescent="0.25">
      <c r="E39142" s="19"/>
    </row>
    <row r="39143" spans="5:5" x14ac:dyDescent="0.25">
      <c r="E39143" s="19"/>
    </row>
    <row r="39144" spans="5:5" x14ac:dyDescent="0.25">
      <c r="E39144" s="19"/>
    </row>
    <row r="39145" spans="5:5" x14ac:dyDescent="0.25">
      <c r="E39145" s="19"/>
    </row>
    <row r="39146" spans="5:5" x14ac:dyDescent="0.25">
      <c r="E39146" s="19"/>
    </row>
    <row r="39147" spans="5:5" x14ac:dyDescent="0.25">
      <c r="E39147" s="19"/>
    </row>
    <row r="39148" spans="5:5" x14ac:dyDescent="0.25">
      <c r="E39148" s="19"/>
    </row>
    <row r="39149" spans="5:5" x14ac:dyDescent="0.25">
      <c r="E39149" s="19"/>
    </row>
    <row r="39150" spans="5:5" x14ac:dyDescent="0.25">
      <c r="E39150" s="19"/>
    </row>
    <row r="39151" spans="5:5" x14ac:dyDescent="0.25">
      <c r="E39151" s="19"/>
    </row>
    <row r="39152" spans="5:5" x14ac:dyDescent="0.25">
      <c r="E39152" s="19"/>
    </row>
    <row r="39153" spans="5:5" x14ac:dyDescent="0.25">
      <c r="E39153" s="19"/>
    </row>
    <row r="39154" spans="5:5" x14ac:dyDescent="0.25">
      <c r="E39154" s="19"/>
    </row>
    <row r="39155" spans="5:5" x14ac:dyDescent="0.25">
      <c r="E39155" s="19"/>
    </row>
    <row r="39156" spans="5:5" x14ac:dyDescent="0.25">
      <c r="E39156" s="19"/>
    </row>
    <row r="39157" spans="5:5" x14ac:dyDescent="0.25">
      <c r="E39157" s="19"/>
    </row>
    <row r="39158" spans="5:5" x14ac:dyDescent="0.25">
      <c r="E39158" s="19"/>
    </row>
    <row r="39159" spans="5:5" x14ac:dyDescent="0.25">
      <c r="E39159" s="19"/>
    </row>
    <row r="39160" spans="5:5" x14ac:dyDescent="0.25">
      <c r="E39160" s="19"/>
    </row>
    <row r="39161" spans="5:5" x14ac:dyDescent="0.25">
      <c r="E39161" s="19"/>
    </row>
    <row r="39162" spans="5:5" x14ac:dyDescent="0.25">
      <c r="E39162" s="19"/>
    </row>
    <row r="39163" spans="5:5" x14ac:dyDescent="0.25">
      <c r="E39163" s="19"/>
    </row>
    <row r="39164" spans="5:5" x14ac:dyDescent="0.25">
      <c r="E39164" s="19"/>
    </row>
    <row r="39165" spans="5:5" x14ac:dyDescent="0.25">
      <c r="E39165" s="19"/>
    </row>
    <row r="39166" spans="5:5" x14ac:dyDescent="0.25">
      <c r="E39166" s="19"/>
    </row>
    <row r="39167" spans="5:5" x14ac:dyDescent="0.25">
      <c r="E39167" s="19"/>
    </row>
    <row r="39168" spans="5:5" x14ac:dyDescent="0.25">
      <c r="E39168" s="19"/>
    </row>
    <row r="39169" spans="5:5" x14ac:dyDescent="0.25">
      <c r="E39169" s="19"/>
    </row>
    <row r="39170" spans="5:5" x14ac:dyDescent="0.25">
      <c r="E39170" s="19"/>
    </row>
    <row r="39171" spans="5:5" x14ac:dyDescent="0.25">
      <c r="E39171" s="19"/>
    </row>
    <row r="39172" spans="5:5" x14ac:dyDescent="0.25">
      <c r="E39172" s="19"/>
    </row>
    <row r="39173" spans="5:5" x14ac:dyDescent="0.25">
      <c r="E39173" s="19"/>
    </row>
    <row r="39174" spans="5:5" x14ac:dyDescent="0.25">
      <c r="E39174" s="19"/>
    </row>
    <row r="39175" spans="5:5" x14ac:dyDescent="0.25">
      <c r="E39175" s="19"/>
    </row>
    <row r="39176" spans="5:5" x14ac:dyDescent="0.25">
      <c r="E39176" s="19"/>
    </row>
    <row r="39177" spans="5:5" x14ac:dyDescent="0.25">
      <c r="E39177" s="19"/>
    </row>
    <row r="39178" spans="5:5" x14ac:dyDescent="0.25">
      <c r="E39178" s="19"/>
    </row>
    <row r="39179" spans="5:5" x14ac:dyDescent="0.25">
      <c r="E39179" s="19"/>
    </row>
    <row r="39180" spans="5:5" x14ac:dyDescent="0.25">
      <c r="E39180" s="19"/>
    </row>
    <row r="39181" spans="5:5" x14ac:dyDescent="0.25">
      <c r="E39181" s="19"/>
    </row>
    <row r="39182" spans="5:5" x14ac:dyDescent="0.25">
      <c r="E39182" s="19"/>
    </row>
    <row r="39183" spans="5:5" x14ac:dyDescent="0.25">
      <c r="E39183" s="19"/>
    </row>
    <row r="39184" spans="5:5" x14ac:dyDescent="0.25">
      <c r="E39184" s="19"/>
    </row>
    <row r="39185" spans="5:5" x14ac:dyDescent="0.25">
      <c r="E39185" s="19"/>
    </row>
    <row r="39186" spans="5:5" x14ac:dyDescent="0.25">
      <c r="E39186" s="19"/>
    </row>
    <row r="39187" spans="5:5" x14ac:dyDescent="0.25">
      <c r="E39187" s="19"/>
    </row>
    <row r="39188" spans="5:5" x14ac:dyDescent="0.25">
      <c r="E39188" s="19"/>
    </row>
    <row r="39189" spans="5:5" x14ac:dyDescent="0.25">
      <c r="E39189" s="19"/>
    </row>
    <row r="39190" spans="5:5" x14ac:dyDescent="0.25">
      <c r="E39190" s="19"/>
    </row>
    <row r="39191" spans="5:5" x14ac:dyDescent="0.25">
      <c r="E39191" s="19"/>
    </row>
    <row r="39192" spans="5:5" x14ac:dyDescent="0.25">
      <c r="E39192" s="19"/>
    </row>
    <row r="39193" spans="5:5" x14ac:dyDescent="0.25">
      <c r="E39193" s="19"/>
    </row>
    <row r="39194" spans="5:5" x14ac:dyDescent="0.25">
      <c r="E39194" s="19"/>
    </row>
    <row r="39195" spans="5:5" x14ac:dyDescent="0.25">
      <c r="E39195" s="19"/>
    </row>
    <row r="39196" spans="5:5" x14ac:dyDescent="0.25">
      <c r="E39196" s="19"/>
    </row>
    <row r="39197" spans="5:5" x14ac:dyDescent="0.25">
      <c r="E39197" s="19"/>
    </row>
    <row r="39198" spans="5:5" x14ac:dyDescent="0.25">
      <c r="E39198" s="19"/>
    </row>
    <row r="39199" spans="5:5" x14ac:dyDescent="0.25">
      <c r="E39199" s="19"/>
    </row>
    <row r="39200" spans="5:5" x14ac:dyDescent="0.25">
      <c r="E39200" s="19"/>
    </row>
    <row r="39201" spans="5:5" x14ac:dyDescent="0.25">
      <c r="E39201" s="19"/>
    </row>
    <row r="39202" spans="5:5" x14ac:dyDescent="0.25">
      <c r="E39202" s="19"/>
    </row>
    <row r="39203" spans="5:5" x14ac:dyDescent="0.25">
      <c r="E39203" s="19"/>
    </row>
    <row r="39204" spans="5:5" x14ac:dyDescent="0.25">
      <c r="E39204" s="19"/>
    </row>
    <row r="39205" spans="5:5" x14ac:dyDescent="0.25">
      <c r="E39205" s="19"/>
    </row>
    <row r="39206" spans="5:5" x14ac:dyDescent="0.25">
      <c r="E39206" s="19"/>
    </row>
    <row r="39207" spans="5:5" x14ac:dyDescent="0.25">
      <c r="E39207" s="19"/>
    </row>
    <row r="39208" spans="5:5" x14ac:dyDescent="0.25">
      <c r="E39208" s="19"/>
    </row>
    <row r="39209" spans="5:5" x14ac:dyDescent="0.25">
      <c r="E39209" s="19"/>
    </row>
    <row r="39210" spans="5:5" x14ac:dyDescent="0.25">
      <c r="E39210" s="19"/>
    </row>
    <row r="39211" spans="5:5" x14ac:dyDescent="0.25">
      <c r="E39211" s="19"/>
    </row>
    <row r="39212" spans="5:5" x14ac:dyDescent="0.25">
      <c r="E39212" s="19"/>
    </row>
    <row r="39213" spans="5:5" x14ac:dyDescent="0.25">
      <c r="E39213" s="19"/>
    </row>
    <row r="39214" spans="5:5" x14ac:dyDescent="0.25">
      <c r="E39214" s="19"/>
    </row>
    <row r="39215" spans="5:5" x14ac:dyDescent="0.25">
      <c r="E39215" s="19"/>
    </row>
    <row r="39216" spans="5:5" x14ac:dyDescent="0.25">
      <c r="E39216" s="19"/>
    </row>
    <row r="39217" spans="5:5" x14ac:dyDescent="0.25">
      <c r="E39217" s="19"/>
    </row>
    <row r="39218" spans="5:5" x14ac:dyDescent="0.25">
      <c r="E39218" s="19"/>
    </row>
    <row r="39219" spans="5:5" x14ac:dyDescent="0.25">
      <c r="E39219" s="19"/>
    </row>
    <row r="39220" spans="5:5" x14ac:dyDescent="0.25">
      <c r="E39220" s="19"/>
    </row>
    <row r="39221" spans="5:5" x14ac:dyDescent="0.25">
      <c r="E39221" s="19"/>
    </row>
    <row r="39222" spans="5:5" x14ac:dyDescent="0.25">
      <c r="E39222" s="19"/>
    </row>
    <row r="39223" spans="5:5" x14ac:dyDescent="0.25">
      <c r="E39223" s="19"/>
    </row>
    <row r="39224" spans="5:5" x14ac:dyDescent="0.25">
      <c r="E39224" s="19"/>
    </row>
    <row r="39225" spans="5:5" x14ac:dyDescent="0.25">
      <c r="E39225" s="19"/>
    </row>
    <row r="39226" spans="5:5" x14ac:dyDescent="0.25">
      <c r="E39226" s="19"/>
    </row>
    <row r="39227" spans="5:5" x14ac:dyDescent="0.25">
      <c r="E39227" s="19"/>
    </row>
    <row r="39228" spans="5:5" x14ac:dyDescent="0.25">
      <c r="E39228" s="19"/>
    </row>
    <row r="39229" spans="5:5" x14ac:dyDescent="0.25">
      <c r="E39229" s="19"/>
    </row>
    <row r="39230" spans="5:5" x14ac:dyDescent="0.25">
      <c r="E39230" s="19"/>
    </row>
    <row r="39231" spans="5:5" x14ac:dyDescent="0.25">
      <c r="E39231" s="19"/>
    </row>
    <row r="39232" spans="5:5" x14ac:dyDescent="0.25">
      <c r="E39232" s="19"/>
    </row>
    <row r="39233" spans="5:5" x14ac:dyDescent="0.25">
      <c r="E39233" s="19"/>
    </row>
    <row r="39234" spans="5:5" x14ac:dyDescent="0.25">
      <c r="E39234" s="19"/>
    </row>
    <row r="39235" spans="5:5" x14ac:dyDescent="0.25">
      <c r="E39235" s="19"/>
    </row>
    <row r="39236" spans="5:5" x14ac:dyDescent="0.25">
      <c r="E39236" s="19"/>
    </row>
    <row r="39237" spans="5:5" x14ac:dyDescent="0.25">
      <c r="E39237" s="19"/>
    </row>
    <row r="39238" spans="5:5" x14ac:dyDescent="0.25">
      <c r="E39238" s="19"/>
    </row>
    <row r="39239" spans="5:5" x14ac:dyDescent="0.25">
      <c r="E39239" s="19"/>
    </row>
    <row r="39240" spans="5:5" x14ac:dyDescent="0.25">
      <c r="E39240" s="19"/>
    </row>
    <row r="39241" spans="5:5" x14ac:dyDescent="0.25">
      <c r="E39241" s="19"/>
    </row>
    <row r="39242" spans="5:5" x14ac:dyDescent="0.25">
      <c r="E39242" s="19"/>
    </row>
    <row r="39243" spans="5:5" x14ac:dyDescent="0.25">
      <c r="E39243" s="19"/>
    </row>
    <row r="39244" spans="5:5" x14ac:dyDescent="0.25">
      <c r="E39244" s="19"/>
    </row>
    <row r="39245" spans="5:5" x14ac:dyDescent="0.25">
      <c r="E39245" s="19"/>
    </row>
    <row r="39246" spans="5:5" x14ac:dyDescent="0.25">
      <c r="E39246" s="19"/>
    </row>
    <row r="39247" spans="5:5" x14ac:dyDescent="0.25">
      <c r="E39247" s="19"/>
    </row>
    <row r="39248" spans="5:5" x14ac:dyDescent="0.25">
      <c r="E39248" s="19"/>
    </row>
    <row r="39249" spans="5:5" x14ac:dyDescent="0.25">
      <c r="E39249" s="19"/>
    </row>
    <row r="39250" spans="5:5" x14ac:dyDescent="0.25">
      <c r="E39250" s="19"/>
    </row>
    <row r="39251" spans="5:5" x14ac:dyDescent="0.25">
      <c r="E39251" s="19"/>
    </row>
    <row r="39252" spans="5:5" x14ac:dyDescent="0.25">
      <c r="E39252" s="19"/>
    </row>
    <row r="39253" spans="5:5" x14ac:dyDescent="0.25">
      <c r="E39253" s="19"/>
    </row>
    <row r="39254" spans="5:5" x14ac:dyDescent="0.25">
      <c r="E39254" s="19"/>
    </row>
    <row r="39255" spans="5:5" x14ac:dyDescent="0.25">
      <c r="E39255" s="19"/>
    </row>
    <row r="39256" spans="5:5" x14ac:dyDescent="0.25">
      <c r="E39256" s="19"/>
    </row>
    <row r="39257" spans="5:5" x14ac:dyDescent="0.25">
      <c r="E39257" s="19"/>
    </row>
    <row r="39258" spans="5:5" x14ac:dyDescent="0.25">
      <c r="E39258" s="19"/>
    </row>
    <row r="39259" spans="5:5" x14ac:dyDescent="0.25">
      <c r="E39259" s="19"/>
    </row>
    <row r="39260" spans="5:5" x14ac:dyDescent="0.25">
      <c r="E39260" s="19"/>
    </row>
    <row r="39261" spans="5:5" x14ac:dyDescent="0.25">
      <c r="E39261" s="19"/>
    </row>
    <row r="39262" spans="5:5" x14ac:dyDescent="0.25">
      <c r="E39262" s="19"/>
    </row>
    <row r="39263" spans="5:5" x14ac:dyDescent="0.25">
      <c r="E39263" s="19"/>
    </row>
    <row r="39264" spans="5:5" x14ac:dyDescent="0.25">
      <c r="E39264" s="19"/>
    </row>
    <row r="39265" spans="5:5" x14ac:dyDescent="0.25">
      <c r="E39265" s="19"/>
    </row>
    <row r="39266" spans="5:5" x14ac:dyDescent="0.25">
      <c r="E39266" s="19"/>
    </row>
    <row r="39267" spans="5:5" x14ac:dyDescent="0.25">
      <c r="E39267" s="19"/>
    </row>
    <row r="39268" spans="5:5" x14ac:dyDescent="0.25">
      <c r="E39268" s="19"/>
    </row>
    <row r="39269" spans="5:5" x14ac:dyDescent="0.25">
      <c r="E39269" s="19"/>
    </row>
    <row r="39270" spans="5:5" x14ac:dyDescent="0.25">
      <c r="E39270" s="19"/>
    </row>
    <row r="39271" spans="5:5" x14ac:dyDescent="0.25">
      <c r="E39271" s="19"/>
    </row>
    <row r="39272" spans="5:5" x14ac:dyDescent="0.25">
      <c r="E39272" s="19"/>
    </row>
    <row r="39273" spans="5:5" x14ac:dyDescent="0.25">
      <c r="E39273" s="19"/>
    </row>
    <row r="39274" spans="5:5" x14ac:dyDescent="0.25">
      <c r="E39274" s="19"/>
    </row>
    <row r="39275" spans="5:5" x14ac:dyDescent="0.25">
      <c r="E39275" s="19"/>
    </row>
    <row r="39276" spans="5:5" x14ac:dyDescent="0.25">
      <c r="E39276" s="19"/>
    </row>
    <row r="39277" spans="5:5" x14ac:dyDescent="0.25">
      <c r="E39277" s="19"/>
    </row>
    <row r="39278" spans="5:5" x14ac:dyDescent="0.25">
      <c r="E39278" s="19"/>
    </row>
    <row r="39279" spans="5:5" x14ac:dyDescent="0.25">
      <c r="E39279" s="19"/>
    </row>
    <row r="39280" spans="5:5" x14ac:dyDescent="0.25">
      <c r="E39280" s="19"/>
    </row>
    <row r="39281" spans="5:5" x14ac:dyDescent="0.25">
      <c r="E39281" s="19"/>
    </row>
    <row r="39282" spans="5:5" x14ac:dyDescent="0.25">
      <c r="E39282" s="19"/>
    </row>
    <row r="39283" spans="5:5" x14ac:dyDescent="0.25">
      <c r="E39283" s="19"/>
    </row>
    <row r="39284" spans="5:5" x14ac:dyDescent="0.25">
      <c r="E39284" s="19"/>
    </row>
    <row r="39285" spans="5:5" x14ac:dyDescent="0.25">
      <c r="E39285" s="19"/>
    </row>
    <row r="39286" spans="5:5" x14ac:dyDescent="0.25">
      <c r="E39286" s="19"/>
    </row>
    <row r="39287" spans="5:5" x14ac:dyDescent="0.25">
      <c r="E39287" s="19"/>
    </row>
    <row r="39288" spans="5:5" x14ac:dyDescent="0.25">
      <c r="E39288" s="19"/>
    </row>
    <row r="39289" spans="5:5" x14ac:dyDescent="0.25">
      <c r="E39289" s="19"/>
    </row>
    <row r="39290" spans="5:5" x14ac:dyDescent="0.25">
      <c r="E39290" s="19"/>
    </row>
    <row r="39291" spans="5:5" x14ac:dyDescent="0.25">
      <c r="E39291" s="19"/>
    </row>
    <row r="39292" spans="5:5" x14ac:dyDescent="0.25">
      <c r="E39292" s="19"/>
    </row>
    <row r="39293" spans="5:5" x14ac:dyDescent="0.25">
      <c r="E39293" s="19"/>
    </row>
    <row r="39294" spans="5:5" x14ac:dyDescent="0.25">
      <c r="E39294" s="19"/>
    </row>
    <row r="39295" spans="5:5" x14ac:dyDescent="0.25">
      <c r="E39295" s="19"/>
    </row>
    <row r="39296" spans="5:5" x14ac:dyDescent="0.25">
      <c r="E39296" s="19"/>
    </row>
    <row r="39297" spans="5:5" x14ac:dyDescent="0.25">
      <c r="E39297" s="19"/>
    </row>
    <row r="39298" spans="5:5" x14ac:dyDescent="0.25">
      <c r="E39298" s="19"/>
    </row>
    <row r="39299" spans="5:5" x14ac:dyDescent="0.25">
      <c r="E39299" s="19"/>
    </row>
    <row r="39300" spans="5:5" x14ac:dyDescent="0.25">
      <c r="E39300" s="19"/>
    </row>
    <row r="39301" spans="5:5" x14ac:dyDescent="0.25">
      <c r="E39301" s="19"/>
    </row>
    <row r="39302" spans="5:5" x14ac:dyDescent="0.25">
      <c r="E39302" s="19"/>
    </row>
    <row r="39303" spans="5:5" x14ac:dyDescent="0.25">
      <c r="E39303" s="19"/>
    </row>
    <row r="39304" spans="5:5" x14ac:dyDescent="0.25">
      <c r="E39304" s="19"/>
    </row>
    <row r="39305" spans="5:5" x14ac:dyDescent="0.25">
      <c r="E39305" s="19"/>
    </row>
    <row r="39306" spans="5:5" x14ac:dyDescent="0.25">
      <c r="E39306" s="19"/>
    </row>
    <row r="39307" spans="5:5" x14ac:dyDescent="0.25">
      <c r="E39307" s="19"/>
    </row>
    <row r="39308" spans="5:5" x14ac:dyDescent="0.25">
      <c r="E39308" s="19"/>
    </row>
    <row r="39309" spans="5:5" x14ac:dyDescent="0.25">
      <c r="E39309" s="19"/>
    </row>
    <row r="39310" spans="5:5" x14ac:dyDescent="0.25">
      <c r="E39310" s="19"/>
    </row>
    <row r="39311" spans="5:5" x14ac:dyDescent="0.25">
      <c r="E39311" s="19"/>
    </row>
    <row r="39312" spans="5:5" x14ac:dyDescent="0.25">
      <c r="E39312" s="19"/>
    </row>
    <row r="39313" spans="5:5" x14ac:dyDescent="0.25">
      <c r="E39313" s="19"/>
    </row>
    <row r="39314" spans="5:5" x14ac:dyDescent="0.25">
      <c r="E39314" s="19"/>
    </row>
    <row r="39315" spans="5:5" x14ac:dyDescent="0.25">
      <c r="E39315" s="19"/>
    </row>
    <row r="39316" spans="5:5" x14ac:dyDescent="0.25">
      <c r="E39316" s="19"/>
    </row>
    <row r="39317" spans="5:5" x14ac:dyDescent="0.25">
      <c r="E39317" s="19"/>
    </row>
    <row r="39318" spans="5:5" x14ac:dyDescent="0.25">
      <c r="E39318" s="19"/>
    </row>
    <row r="39319" spans="5:5" x14ac:dyDescent="0.25">
      <c r="E39319" s="19"/>
    </row>
    <row r="39320" spans="5:5" x14ac:dyDescent="0.25">
      <c r="E39320" s="19"/>
    </row>
    <row r="39321" spans="5:5" x14ac:dyDescent="0.25">
      <c r="E39321" s="19"/>
    </row>
    <row r="39322" spans="5:5" x14ac:dyDescent="0.25">
      <c r="E39322" s="19"/>
    </row>
    <row r="39323" spans="5:5" x14ac:dyDescent="0.25">
      <c r="E39323" s="19"/>
    </row>
    <row r="39324" spans="5:5" x14ac:dyDescent="0.25">
      <c r="E39324" s="19"/>
    </row>
    <row r="39325" spans="5:5" x14ac:dyDescent="0.25">
      <c r="E39325" s="19"/>
    </row>
    <row r="39326" spans="5:5" x14ac:dyDescent="0.25">
      <c r="E39326" s="19"/>
    </row>
    <row r="39327" spans="5:5" x14ac:dyDescent="0.25">
      <c r="E39327" s="19"/>
    </row>
    <row r="39328" spans="5:5" x14ac:dyDescent="0.25">
      <c r="E39328" s="19"/>
    </row>
    <row r="39329" spans="5:5" x14ac:dyDescent="0.25">
      <c r="E39329" s="19"/>
    </row>
    <row r="39330" spans="5:5" x14ac:dyDescent="0.25">
      <c r="E39330" s="19"/>
    </row>
    <row r="39331" spans="5:5" x14ac:dyDescent="0.25">
      <c r="E39331" s="19"/>
    </row>
    <row r="39332" spans="5:5" x14ac:dyDescent="0.25">
      <c r="E39332" s="19"/>
    </row>
    <row r="39333" spans="5:5" x14ac:dyDescent="0.25">
      <c r="E39333" s="19"/>
    </row>
    <row r="39334" spans="5:5" x14ac:dyDescent="0.25">
      <c r="E39334" s="19"/>
    </row>
    <row r="39335" spans="5:5" x14ac:dyDescent="0.25">
      <c r="E39335" s="19"/>
    </row>
    <row r="39336" spans="5:5" x14ac:dyDescent="0.25">
      <c r="E39336" s="19"/>
    </row>
    <row r="39337" spans="5:5" x14ac:dyDescent="0.25">
      <c r="E39337" s="19"/>
    </row>
    <row r="39338" spans="5:5" x14ac:dyDescent="0.25">
      <c r="E39338" s="19"/>
    </row>
    <row r="39339" spans="5:5" x14ac:dyDescent="0.25">
      <c r="E39339" s="19"/>
    </row>
    <row r="39340" spans="5:5" x14ac:dyDescent="0.25">
      <c r="E39340" s="19"/>
    </row>
    <row r="39341" spans="5:5" x14ac:dyDescent="0.25">
      <c r="E39341" s="19"/>
    </row>
    <row r="39342" spans="5:5" x14ac:dyDescent="0.25">
      <c r="E39342" s="19"/>
    </row>
    <row r="39343" spans="5:5" x14ac:dyDescent="0.25">
      <c r="E39343" s="19"/>
    </row>
    <row r="39344" spans="5:5" x14ac:dyDescent="0.25">
      <c r="E39344" s="19"/>
    </row>
    <row r="39345" spans="5:5" x14ac:dyDescent="0.25">
      <c r="E39345" s="19"/>
    </row>
    <row r="39346" spans="5:5" x14ac:dyDescent="0.25">
      <c r="E39346" s="19"/>
    </row>
    <row r="39347" spans="5:5" x14ac:dyDescent="0.25">
      <c r="E39347" s="19"/>
    </row>
    <row r="39348" spans="5:5" x14ac:dyDescent="0.25">
      <c r="E39348" s="19"/>
    </row>
    <row r="39349" spans="5:5" x14ac:dyDescent="0.25">
      <c r="E39349" s="19"/>
    </row>
    <row r="39350" spans="5:5" x14ac:dyDescent="0.25">
      <c r="E39350" s="19"/>
    </row>
    <row r="39351" spans="5:5" x14ac:dyDescent="0.25">
      <c r="E39351" s="19"/>
    </row>
    <row r="39352" spans="5:5" x14ac:dyDescent="0.25">
      <c r="E39352" s="19"/>
    </row>
    <row r="39353" spans="5:5" x14ac:dyDescent="0.25">
      <c r="E39353" s="19"/>
    </row>
    <row r="39354" spans="5:5" x14ac:dyDescent="0.25">
      <c r="E39354" s="19"/>
    </row>
    <row r="39355" spans="5:5" x14ac:dyDescent="0.25">
      <c r="E39355" s="19"/>
    </row>
    <row r="39356" spans="5:5" x14ac:dyDescent="0.25">
      <c r="E39356" s="19"/>
    </row>
    <row r="39357" spans="5:5" x14ac:dyDescent="0.25">
      <c r="E39357" s="19"/>
    </row>
    <row r="39358" spans="5:5" x14ac:dyDescent="0.25">
      <c r="E39358" s="19"/>
    </row>
    <row r="39359" spans="5:5" x14ac:dyDescent="0.25">
      <c r="E39359" s="19"/>
    </row>
    <row r="39360" spans="5:5" x14ac:dyDescent="0.25">
      <c r="E39360" s="19"/>
    </row>
    <row r="39361" spans="5:5" x14ac:dyDescent="0.25">
      <c r="E39361" s="19"/>
    </row>
    <row r="39362" spans="5:5" x14ac:dyDescent="0.25">
      <c r="E39362" s="19"/>
    </row>
    <row r="39363" spans="5:5" x14ac:dyDescent="0.25">
      <c r="E39363" s="19"/>
    </row>
    <row r="39364" spans="5:5" x14ac:dyDescent="0.25">
      <c r="E39364" s="19"/>
    </row>
    <row r="39365" spans="5:5" x14ac:dyDescent="0.25">
      <c r="E39365" s="19"/>
    </row>
    <row r="39366" spans="5:5" x14ac:dyDescent="0.25">
      <c r="E39366" s="19"/>
    </row>
    <row r="39367" spans="5:5" x14ac:dyDescent="0.25">
      <c r="E39367" s="19"/>
    </row>
    <row r="39368" spans="5:5" x14ac:dyDescent="0.25">
      <c r="E39368" s="19"/>
    </row>
    <row r="39369" spans="5:5" x14ac:dyDescent="0.25">
      <c r="E39369" s="19"/>
    </row>
    <row r="39370" spans="5:5" x14ac:dyDescent="0.25">
      <c r="E39370" s="19"/>
    </row>
    <row r="39371" spans="5:5" x14ac:dyDescent="0.25">
      <c r="E39371" s="19"/>
    </row>
    <row r="39372" spans="5:5" x14ac:dyDescent="0.25">
      <c r="E39372" s="19"/>
    </row>
    <row r="39373" spans="5:5" x14ac:dyDescent="0.25">
      <c r="E39373" s="19"/>
    </row>
    <row r="39374" spans="5:5" x14ac:dyDescent="0.25">
      <c r="E39374" s="19"/>
    </row>
    <row r="39375" spans="5:5" x14ac:dyDescent="0.25">
      <c r="E39375" s="19"/>
    </row>
    <row r="39376" spans="5:5" x14ac:dyDescent="0.25">
      <c r="E39376" s="19"/>
    </row>
    <row r="39377" spans="5:5" x14ac:dyDescent="0.25">
      <c r="E39377" s="19"/>
    </row>
    <row r="39378" spans="5:5" x14ac:dyDescent="0.25">
      <c r="E39378" s="19"/>
    </row>
    <row r="39379" spans="5:5" x14ac:dyDescent="0.25">
      <c r="E39379" s="19"/>
    </row>
    <row r="39380" spans="5:5" x14ac:dyDescent="0.25">
      <c r="E39380" s="19"/>
    </row>
    <row r="39381" spans="5:5" x14ac:dyDescent="0.25">
      <c r="E39381" s="19"/>
    </row>
    <row r="39382" spans="5:5" x14ac:dyDescent="0.25">
      <c r="E39382" s="19"/>
    </row>
    <row r="39383" spans="5:5" x14ac:dyDescent="0.25">
      <c r="E39383" s="19"/>
    </row>
    <row r="39384" spans="5:5" x14ac:dyDescent="0.25">
      <c r="E39384" s="19"/>
    </row>
    <row r="39385" spans="5:5" x14ac:dyDescent="0.25">
      <c r="E39385" s="19"/>
    </row>
    <row r="39386" spans="5:5" x14ac:dyDescent="0.25">
      <c r="E39386" s="19"/>
    </row>
    <row r="39387" spans="5:5" x14ac:dyDescent="0.25">
      <c r="E39387" s="19"/>
    </row>
    <row r="39388" spans="5:5" x14ac:dyDescent="0.25">
      <c r="E39388" s="19"/>
    </row>
    <row r="39389" spans="5:5" x14ac:dyDescent="0.25">
      <c r="E39389" s="19"/>
    </row>
    <row r="39390" spans="5:5" x14ac:dyDescent="0.25">
      <c r="E39390" s="19"/>
    </row>
    <row r="39391" spans="5:5" x14ac:dyDescent="0.25">
      <c r="E39391" s="19"/>
    </row>
    <row r="39392" spans="5:5" x14ac:dyDescent="0.25">
      <c r="E39392" s="19"/>
    </row>
    <row r="39393" spans="5:5" x14ac:dyDescent="0.25">
      <c r="E39393" s="19"/>
    </row>
    <row r="39394" spans="5:5" x14ac:dyDescent="0.25">
      <c r="E39394" s="19"/>
    </row>
    <row r="39395" spans="5:5" x14ac:dyDescent="0.25">
      <c r="E39395" s="19"/>
    </row>
    <row r="39396" spans="5:5" x14ac:dyDescent="0.25">
      <c r="E39396" s="19"/>
    </row>
    <row r="39397" spans="5:5" x14ac:dyDescent="0.25">
      <c r="E39397" s="19"/>
    </row>
    <row r="39398" spans="5:5" x14ac:dyDescent="0.25">
      <c r="E39398" s="19"/>
    </row>
    <row r="39399" spans="5:5" x14ac:dyDescent="0.25">
      <c r="E39399" s="19"/>
    </row>
    <row r="39400" spans="5:5" x14ac:dyDescent="0.25">
      <c r="E39400" s="19"/>
    </row>
    <row r="39401" spans="5:5" x14ac:dyDescent="0.25">
      <c r="E39401" s="19"/>
    </row>
    <row r="39402" spans="5:5" x14ac:dyDescent="0.25">
      <c r="E39402" s="19"/>
    </row>
    <row r="39403" spans="5:5" x14ac:dyDescent="0.25">
      <c r="E39403" s="19"/>
    </row>
    <row r="39404" spans="5:5" x14ac:dyDescent="0.25">
      <c r="E39404" s="19"/>
    </row>
    <row r="39405" spans="5:5" x14ac:dyDescent="0.25">
      <c r="E39405" s="19"/>
    </row>
    <row r="39406" spans="5:5" x14ac:dyDescent="0.25">
      <c r="E39406" s="19"/>
    </row>
    <row r="39407" spans="5:5" x14ac:dyDescent="0.25">
      <c r="E39407" s="19"/>
    </row>
    <row r="39408" spans="5:5" x14ac:dyDescent="0.25">
      <c r="E39408" s="19"/>
    </row>
    <row r="39409" spans="5:5" x14ac:dyDescent="0.25">
      <c r="E39409" s="19"/>
    </row>
    <row r="39410" spans="5:5" x14ac:dyDescent="0.25">
      <c r="E39410" s="19"/>
    </row>
    <row r="39411" spans="5:5" x14ac:dyDescent="0.25">
      <c r="E39411" s="19"/>
    </row>
    <row r="39412" spans="5:5" x14ac:dyDescent="0.25">
      <c r="E39412" s="19"/>
    </row>
    <row r="39413" spans="5:5" x14ac:dyDescent="0.25">
      <c r="E39413" s="19"/>
    </row>
    <row r="39414" spans="5:5" x14ac:dyDescent="0.25">
      <c r="E39414" s="19"/>
    </row>
    <row r="39415" spans="5:5" x14ac:dyDescent="0.25">
      <c r="E39415" s="19"/>
    </row>
    <row r="39416" spans="5:5" x14ac:dyDescent="0.25">
      <c r="E39416" s="19"/>
    </row>
    <row r="39417" spans="5:5" x14ac:dyDescent="0.25">
      <c r="E39417" s="19"/>
    </row>
    <row r="39418" spans="5:5" x14ac:dyDescent="0.25">
      <c r="E39418" s="19"/>
    </row>
    <row r="39419" spans="5:5" x14ac:dyDescent="0.25">
      <c r="E39419" s="19"/>
    </row>
    <row r="39420" spans="5:5" x14ac:dyDescent="0.25">
      <c r="E39420" s="19"/>
    </row>
    <row r="39421" spans="5:5" x14ac:dyDescent="0.25">
      <c r="E39421" s="19"/>
    </row>
    <row r="39422" spans="5:5" x14ac:dyDescent="0.25">
      <c r="E39422" s="19"/>
    </row>
    <row r="39423" spans="5:5" x14ac:dyDescent="0.25">
      <c r="E39423" s="19"/>
    </row>
    <row r="39424" spans="5:5" x14ac:dyDescent="0.25">
      <c r="E39424" s="19"/>
    </row>
    <row r="39425" spans="5:5" x14ac:dyDescent="0.25">
      <c r="E39425" s="19"/>
    </row>
    <row r="39426" spans="5:5" x14ac:dyDescent="0.25">
      <c r="E39426" s="19"/>
    </row>
    <row r="39427" spans="5:5" x14ac:dyDescent="0.25">
      <c r="E39427" s="19"/>
    </row>
    <row r="39428" spans="5:5" x14ac:dyDescent="0.25">
      <c r="E39428" s="19"/>
    </row>
    <row r="39429" spans="5:5" x14ac:dyDescent="0.25">
      <c r="E39429" s="19"/>
    </row>
    <row r="39430" spans="5:5" x14ac:dyDescent="0.25">
      <c r="E39430" s="19"/>
    </row>
    <row r="39431" spans="5:5" x14ac:dyDescent="0.25">
      <c r="E39431" s="19"/>
    </row>
    <row r="39432" spans="5:5" x14ac:dyDescent="0.25">
      <c r="E39432" s="19"/>
    </row>
    <row r="39433" spans="5:5" x14ac:dyDescent="0.25">
      <c r="E39433" s="19"/>
    </row>
    <row r="39434" spans="5:5" x14ac:dyDescent="0.25">
      <c r="E39434" s="19"/>
    </row>
    <row r="39435" spans="5:5" x14ac:dyDescent="0.25">
      <c r="E39435" s="19"/>
    </row>
    <row r="39436" spans="5:5" x14ac:dyDescent="0.25">
      <c r="E39436" s="19"/>
    </row>
    <row r="39437" spans="5:5" x14ac:dyDescent="0.25">
      <c r="E39437" s="19"/>
    </row>
    <row r="39438" spans="5:5" x14ac:dyDescent="0.25">
      <c r="E39438" s="19"/>
    </row>
    <row r="39439" spans="5:5" x14ac:dyDescent="0.25">
      <c r="E39439" s="19"/>
    </row>
    <row r="39440" spans="5:5" x14ac:dyDescent="0.25">
      <c r="E39440" s="19"/>
    </row>
    <row r="39441" spans="5:5" x14ac:dyDescent="0.25">
      <c r="E39441" s="19"/>
    </row>
    <row r="39442" spans="5:5" x14ac:dyDescent="0.25">
      <c r="E39442" s="19"/>
    </row>
    <row r="39443" spans="5:5" x14ac:dyDescent="0.25">
      <c r="E39443" s="19"/>
    </row>
    <row r="39444" spans="5:5" x14ac:dyDescent="0.25">
      <c r="E39444" s="19"/>
    </row>
    <row r="39445" spans="5:5" x14ac:dyDescent="0.25">
      <c r="E39445" s="19"/>
    </row>
    <row r="39446" spans="5:5" x14ac:dyDescent="0.25">
      <c r="E39446" s="19"/>
    </row>
    <row r="39447" spans="5:5" x14ac:dyDescent="0.25">
      <c r="E39447" s="19"/>
    </row>
    <row r="39448" spans="5:5" x14ac:dyDescent="0.25">
      <c r="E39448" s="19"/>
    </row>
    <row r="39449" spans="5:5" x14ac:dyDescent="0.25">
      <c r="E39449" s="19"/>
    </row>
    <row r="39450" spans="5:5" x14ac:dyDescent="0.25">
      <c r="E39450" s="19"/>
    </row>
    <row r="39451" spans="5:5" x14ac:dyDescent="0.25">
      <c r="E39451" s="19"/>
    </row>
    <row r="39452" spans="5:5" x14ac:dyDescent="0.25">
      <c r="E39452" s="19"/>
    </row>
    <row r="39453" spans="5:5" x14ac:dyDescent="0.25">
      <c r="E39453" s="19"/>
    </row>
    <row r="39454" spans="5:5" x14ac:dyDescent="0.25">
      <c r="E39454" s="19"/>
    </row>
    <row r="39455" spans="5:5" x14ac:dyDescent="0.25">
      <c r="E39455" s="19"/>
    </row>
    <row r="39456" spans="5:5" x14ac:dyDescent="0.25">
      <c r="E39456" s="19"/>
    </row>
    <row r="39457" spans="5:5" x14ac:dyDescent="0.25">
      <c r="E39457" s="19"/>
    </row>
    <row r="39458" spans="5:5" x14ac:dyDescent="0.25">
      <c r="E39458" s="19"/>
    </row>
    <row r="39459" spans="5:5" x14ac:dyDescent="0.25">
      <c r="E39459" s="19"/>
    </row>
    <row r="39460" spans="5:5" x14ac:dyDescent="0.25">
      <c r="E39460" s="19"/>
    </row>
    <row r="39461" spans="5:5" x14ac:dyDescent="0.25">
      <c r="E39461" s="19"/>
    </row>
    <row r="39462" spans="5:5" x14ac:dyDescent="0.25">
      <c r="E39462" s="19"/>
    </row>
    <row r="39463" spans="5:5" x14ac:dyDescent="0.25">
      <c r="E39463" s="19"/>
    </row>
    <row r="39464" spans="5:5" x14ac:dyDescent="0.25">
      <c r="E39464" s="19"/>
    </row>
    <row r="39465" spans="5:5" x14ac:dyDescent="0.25">
      <c r="E39465" s="19"/>
    </row>
    <row r="39466" spans="5:5" x14ac:dyDescent="0.25">
      <c r="E39466" s="19"/>
    </row>
    <row r="39467" spans="5:5" x14ac:dyDescent="0.25">
      <c r="E39467" s="19"/>
    </row>
    <row r="39468" spans="5:5" x14ac:dyDescent="0.25">
      <c r="E39468" s="19"/>
    </row>
    <row r="39469" spans="5:5" x14ac:dyDescent="0.25">
      <c r="E39469" s="19"/>
    </row>
    <row r="39470" spans="5:5" x14ac:dyDescent="0.25">
      <c r="E39470" s="19"/>
    </row>
    <row r="39471" spans="5:5" x14ac:dyDescent="0.25">
      <c r="E39471" s="19"/>
    </row>
    <row r="39472" spans="5:5" x14ac:dyDescent="0.25">
      <c r="E39472" s="19"/>
    </row>
    <row r="39473" spans="5:5" x14ac:dyDescent="0.25">
      <c r="E39473" s="19"/>
    </row>
    <row r="39474" spans="5:5" x14ac:dyDescent="0.25">
      <c r="E39474" s="19"/>
    </row>
    <row r="39475" spans="5:5" x14ac:dyDescent="0.25">
      <c r="E39475" s="19"/>
    </row>
    <row r="39476" spans="5:5" x14ac:dyDescent="0.25">
      <c r="E39476" s="19"/>
    </row>
    <row r="39477" spans="5:5" x14ac:dyDescent="0.25">
      <c r="E39477" s="19"/>
    </row>
    <row r="39478" spans="5:5" x14ac:dyDescent="0.25">
      <c r="E39478" s="19"/>
    </row>
    <row r="39479" spans="5:5" x14ac:dyDescent="0.25">
      <c r="E39479" s="19"/>
    </row>
    <row r="39480" spans="5:5" x14ac:dyDescent="0.25">
      <c r="E39480" s="19"/>
    </row>
    <row r="39481" spans="5:5" x14ac:dyDescent="0.25">
      <c r="E39481" s="19"/>
    </row>
    <row r="39482" spans="5:5" x14ac:dyDescent="0.25">
      <c r="E39482" s="19"/>
    </row>
    <row r="39483" spans="5:5" x14ac:dyDescent="0.25">
      <c r="E39483" s="19"/>
    </row>
    <row r="39484" spans="5:5" x14ac:dyDescent="0.25">
      <c r="E39484" s="19"/>
    </row>
    <row r="39485" spans="5:5" x14ac:dyDescent="0.25">
      <c r="E39485" s="19"/>
    </row>
    <row r="39486" spans="5:5" x14ac:dyDescent="0.25">
      <c r="E39486" s="19"/>
    </row>
    <row r="39487" spans="5:5" x14ac:dyDescent="0.25">
      <c r="E39487" s="19"/>
    </row>
    <row r="39488" spans="5:5" x14ac:dyDescent="0.25">
      <c r="E39488" s="19"/>
    </row>
    <row r="39489" spans="5:5" x14ac:dyDescent="0.25">
      <c r="E39489" s="19"/>
    </row>
    <row r="39490" spans="5:5" x14ac:dyDescent="0.25">
      <c r="E39490" s="19"/>
    </row>
    <row r="39491" spans="5:5" x14ac:dyDescent="0.25">
      <c r="E39491" s="19"/>
    </row>
    <row r="39492" spans="5:5" x14ac:dyDescent="0.25">
      <c r="E39492" s="19"/>
    </row>
    <row r="39493" spans="5:5" x14ac:dyDescent="0.25">
      <c r="E39493" s="19"/>
    </row>
    <row r="39494" spans="5:5" x14ac:dyDescent="0.25">
      <c r="E39494" s="19"/>
    </row>
    <row r="39495" spans="5:5" x14ac:dyDescent="0.25">
      <c r="E39495" s="19"/>
    </row>
    <row r="39496" spans="5:5" x14ac:dyDescent="0.25">
      <c r="E39496" s="19"/>
    </row>
    <row r="39497" spans="5:5" x14ac:dyDescent="0.25">
      <c r="E39497" s="19"/>
    </row>
    <row r="39498" spans="5:5" x14ac:dyDescent="0.25">
      <c r="E39498" s="19"/>
    </row>
    <row r="39499" spans="5:5" x14ac:dyDescent="0.25">
      <c r="E39499" s="19"/>
    </row>
    <row r="39500" spans="5:5" x14ac:dyDescent="0.25">
      <c r="E39500" s="19"/>
    </row>
    <row r="39501" spans="5:5" x14ac:dyDescent="0.25">
      <c r="E39501" s="19"/>
    </row>
    <row r="39502" spans="5:5" x14ac:dyDescent="0.25">
      <c r="E39502" s="19"/>
    </row>
    <row r="39503" spans="5:5" x14ac:dyDescent="0.25">
      <c r="E39503" s="19"/>
    </row>
    <row r="39504" spans="5:5" x14ac:dyDescent="0.25">
      <c r="E39504" s="19"/>
    </row>
    <row r="39505" spans="5:5" x14ac:dyDescent="0.25">
      <c r="E39505" s="19"/>
    </row>
    <row r="39506" spans="5:5" x14ac:dyDescent="0.25">
      <c r="E39506" s="19"/>
    </row>
    <row r="39507" spans="5:5" x14ac:dyDescent="0.25">
      <c r="E39507" s="19"/>
    </row>
    <row r="39508" spans="5:5" x14ac:dyDescent="0.25">
      <c r="E39508" s="19"/>
    </row>
    <row r="39509" spans="5:5" x14ac:dyDescent="0.25">
      <c r="E39509" s="19"/>
    </row>
    <row r="39510" spans="5:5" x14ac:dyDescent="0.25">
      <c r="E39510" s="19"/>
    </row>
    <row r="39511" spans="5:5" x14ac:dyDescent="0.25">
      <c r="E39511" s="19"/>
    </row>
    <row r="39512" spans="5:5" x14ac:dyDescent="0.25">
      <c r="E39512" s="19"/>
    </row>
    <row r="39513" spans="5:5" x14ac:dyDescent="0.25">
      <c r="E39513" s="19"/>
    </row>
    <row r="39514" spans="5:5" x14ac:dyDescent="0.25">
      <c r="E39514" s="19"/>
    </row>
    <row r="39515" spans="5:5" x14ac:dyDescent="0.25">
      <c r="E39515" s="19"/>
    </row>
    <row r="39516" spans="5:5" x14ac:dyDescent="0.25">
      <c r="E39516" s="19"/>
    </row>
    <row r="39517" spans="5:5" x14ac:dyDescent="0.25">
      <c r="E39517" s="19"/>
    </row>
    <row r="39518" spans="5:5" x14ac:dyDescent="0.25">
      <c r="E39518" s="19"/>
    </row>
    <row r="39519" spans="5:5" x14ac:dyDescent="0.25">
      <c r="E39519" s="19"/>
    </row>
    <row r="39520" spans="5:5" x14ac:dyDescent="0.25">
      <c r="E39520" s="19"/>
    </row>
    <row r="39521" spans="5:5" x14ac:dyDescent="0.25">
      <c r="E39521" s="19"/>
    </row>
    <row r="39522" spans="5:5" x14ac:dyDescent="0.25">
      <c r="E39522" s="19"/>
    </row>
    <row r="39523" spans="5:5" x14ac:dyDescent="0.25">
      <c r="E39523" s="19"/>
    </row>
    <row r="39524" spans="5:5" x14ac:dyDescent="0.25">
      <c r="E39524" s="19"/>
    </row>
    <row r="39525" spans="5:5" x14ac:dyDescent="0.25">
      <c r="E39525" s="19"/>
    </row>
    <row r="39526" spans="5:5" x14ac:dyDescent="0.25">
      <c r="E39526" s="19"/>
    </row>
    <row r="39527" spans="5:5" x14ac:dyDescent="0.25">
      <c r="E39527" s="19"/>
    </row>
    <row r="39528" spans="5:5" x14ac:dyDescent="0.25">
      <c r="E39528" s="19"/>
    </row>
    <row r="39529" spans="5:5" x14ac:dyDescent="0.25">
      <c r="E39529" s="19"/>
    </row>
    <row r="39530" spans="5:5" x14ac:dyDescent="0.25">
      <c r="E39530" s="19"/>
    </row>
    <row r="39531" spans="5:5" x14ac:dyDescent="0.25">
      <c r="E39531" s="19"/>
    </row>
    <row r="39532" spans="5:5" x14ac:dyDescent="0.25">
      <c r="E39532" s="19"/>
    </row>
    <row r="39533" spans="5:5" x14ac:dyDescent="0.25">
      <c r="E39533" s="19"/>
    </row>
    <row r="39534" spans="5:5" x14ac:dyDescent="0.25">
      <c r="E39534" s="19"/>
    </row>
    <row r="39535" spans="5:5" x14ac:dyDescent="0.25">
      <c r="E39535" s="19"/>
    </row>
    <row r="39536" spans="5:5" x14ac:dyDescent="0.25">
      <c r="E39536" s="19"/>
    </row>
    <row r="39537" spans="5:5" x14ac:dyDescent="0.25">
      <c r="E39537" s="19"/>
    </row>
    <row r="39538" spans="5:5" x14ac:dyDescent="0.25">
      <c r="E39538" s="19"/>
    </row>
    <row r="39539" spans="5:5" x14ac:dyDescent="0.25">
      <c r="E39539" s="19"/>
    </row>
    <row r="39540" spans="5:5" x14ac:dyDescent="0.25">
      <c r="E39540" s="19"/>
    </row>
    <row r="39541" spans="5:5" x14ac:dyDescent="0.25">
      <c r="E39541" s="19"/>
    </row>
    <row r="39542" spans="5:5" x14ac:dyDescent="0.25">
      <c r="E39542" s="19"/>
    </row>
    <row r="39543" spans="5:5" x14ac:dyDescent="0.25">
      <c r="E39543" s="19"/>
    </row>
    <row r="39544" spans="5:5" x14ac:dyDescent="0.25">
      <c r="E39544" s="19"/>
    </row>
    <row r="39545" spans="5:5" x14ac:dyDescent="0.25">
      <c r="E39545" s="19"/>
    </row>
    <row r="39546" spans="5:5" x14ac:dyDescent="0.25">
      <c r="E39546" s="19"/>
    </row>
    <row r="39547" spans="5:5" x14ac:dyDescent="0.25">
      <c r="E39547" s="19"/>
    </row>
    <row r="39548" spans="5:5" x14ac:dyDescent="0.25">
      <c r="E39548" s="19"/>
    </row>
    <row r="39549" spans="5:5" x14ac:dyDescent="0.25">
      <c r="E39549" s="19"/>
    </row>
    <row r="39550" spans="5:5" x14ac:dyDescent="0.25">
      <c r="E39550" s="19"/>
    </row>
    <row r="39551" spans="5:5" x14ac:dyDescent="0.25">
      <c r="E39551" s="19"/>
    </row>
    <row r="39552" spans="5:5" x14ac:dyDescent="0.25">
      <c r="E39552" s="19"/>
    </row>
    <row r="39553" spans="5:5" x14ac:dyDescent="0.25">
      <c r="E39553" s="19"/>
    </row>
    <row r="39554" spans="5:5" x14ac:dyDescent="0.25">
      <c r="E39554" s="19"/>
    </row>
    <row r="39555" spans="5:5" x14ac:dyDescent="0.25">
      <c r="E39555" s="19"/>
    </row>
    <row r="39556" spans="5:5" x14ac:dyDescent="0.25">
      <c r="E39556" s="19"/>
    </row>
    <row r="39557" spans="5:5" x14ac:dyDescent="0.25">
      <c r="E39557" s="19"/>
    </row>
    <row r="39558" spans="5:5" x14ac:dyDescent="0.25">
      <c r="E39558" s="19"/>
    </row>
    <row r="39559" spans="5:5" x14ac:dyDescent="0.25">
      <c r="E39559" s="19"/>
    </row>
    <row r="39560" spans="5:5" x14ac:dyDescent="0.25">
      <c r="E39560" s="19"/>
    </row>
    <row r="39561" spans="5:5" x14ac:dyDescent="0.25">
      <c r="E39561" s="19"/>
    </row>
    <row r="39562" spans="5:5" x14ac:dyDescent="0.25">
      <c r="E39562" s="19"/>
    </row>
    <row r="39563" spans="5:5" x14ac:dyDescent="0.25">
      <c r="E39563" s="19"/>
    </row>
    <row r="39564" spans="5:5" x14ac:dyDescent="0.25">
      <c r="E39564" s="19"/>
    </row>
    <row r="39565" spans="5:5" x14ac:dyDescent="0.25">
      <c r="E39565" s="19"/>
    </row>
    <row r="39566" spans="5:5" x14ac:dyDescent="0.25">
      <c r="E39566" s="19"/>
    </row>
    <row r="39567" spans="5:5" x14ac:dyDescent="0.25">
      <c r="E39567" s="19"/>
    </row>
    <row r="39568" spans="5:5" x14ac:dyDescent="0.25">
      <c r="E39568" s="19"/>
    </row>
    <row r="39569" spans="5:5" x14ac:dyDescent="0.25">
      <c r="E39569" s="19"/>
    </row>
    <row r="39570" spans="5:5" x14ac:dyDescent="0.25">
      <c r="E39570" s="19"/>
    </row>
    <row r="39571" spans="5:5" x14ac:dyDescent="0.25">
      <c r="E39571" s="19"/>
    </row>
    <row r="39572" spans="5:5" x14ac:dyDescent="0.25">
      <c r="E39572" s="19"/>
    </row>
    <row r="39573" spans="5:5" x14ac:dyDescent="0.25">
      <c r="E39573" s="19"/>
    </row>
    <row r="39574" spans="5:5" x14ac:dyDescent="0.25">
      <c r="E39574" s="19"/>
    </row>
    <row r="39575" spans="5:5" x14ac:dyDescent="0.25">
      <c r="E39575" s="19"/>
    </row>
    <row r="39576" spans="5:5" x14ac:dyDescent="0.25">
      <c r="E39576" s="19"/>
    </row>
    <row r="39577" spans="5:5" x14ac:dyDescent="0.25">
      <c r="E39577" s="19"/>
    </row>
    <row r="39578" spans="5:5" x14ac:dyDescent="0.25">
      <c r="E39578" s="19"/>
    </row>
    <row r="39579" spans="5:5" x14ac:dyDescent="0.25">
      <c r="E39579" s="19"/>
    </row>
    <row r="39580" spans="5:5" x14ac:dyDescent="0.25">
      <c r="E39580" s="19"/>
    </row>
    <row r="39581" spans="5:5" x14ac:dyDescent="0.25">
      <c r="E39581" s="19"/>
    </row>
    <row r="39582" spans="5:5" x14ac:dyDescent="0.25">
      <c r="E39582" s="19"/>
    </row>
    <row r="39583" spans="5:5" x14ac:dyDescent="0.25">
      <c r="E39583" s="19"/>
    </row>
    <row r="39584" spans="5:5" x14ac:dyDescent="0.25">
      <c r="E39584" s="19"/>
    </row>
    <row r="39585" spans="5:5" x14ac:dyDescent="0.25">
      <c r="E39585" s="19"/>
    </row>
    <row r="39586" spans="5:5" x14ac:dyDescent="0.25">
      <c r="E39586" s="19"/>
    </row>
    <row r="39587" spans="5:5" x14ac:dyDescent="0.25">
      <c r="E39587" s="19"/>
    </row>
    <row r="39588" spans="5:5" x14ac:dyDescent="0.25">
      <c r="E39588" s="19"/>
    </row>
    <row r="39589" spans="5:5" x14ac:dyDescent="0.25">
      <c r="E39589" s="19"/>
    </row>
    <row r="39590" spans="5:5" x14ac:dyDescent="0.25">
      <c r="E39590" s="19"/>
    </row>
    <row r="39591" spans="5:5" x14ac:dyDescent="0.25">
      <c r="E39591" s="19"/>
    </row>
    <row r="39592" spans="5:5" x14ac:dyDescent="0.25">
      <c r="E39592" s="19"/>
    </row>
    <row r="39593" spans="5:5" x14ac:dyDescent="0.25">
      <c r="E39593" s="19"/>
    </row>
    <row r="39594" spans="5:5" x14ac:dyDescent="0.25">
      <c r="E39594" s="19"/>
    </row>
    <row r="39595" spans="5:5" x14ac:dyDescent="0.25">
      <c r="E39595" s="19"/>
    </row>
    <row r="39596" spans="5:5" x14ac:dyDescent="0.25">
      <c r="E39596" s="19"/>
    </row>
    <row r="39597" spans="5:5" x14ac:dyDescent="0.25">
      <c r="E39597" s="19"/>
    </row>
    <row r="39598" spans="5:5" x14ac:dyDescent="0.25">
      <c r="E39598" s="19"/>
    </row>
    <row r="39599" spans="5:5" x14ac:dyDescent="0.25">
      <c r="E39599" s="19"/>
    </row>
    <row r="39600" spans="5:5" x14ac:dyDescent="0.25">
      <c r="E39600" s="19"/>
    </row>
    <row r="39601" spans="5:5" x14ac:dyDescent="0.25">
      <c r="E39601" s="19"/>
    </row>
    <row r="39602" spans="5:5" x14ac:dyDescent="0.25">
      <c r="E39602" s="19"/>
    </row>
    <row r="39603" spans="5:5" x14ac:dyDescent="0.25">
      <c r="E39603" s="19"/>
    </row>
    <row r="39604" spans="5:5" x14ac:dyDescent="0.25">
      <c r="E39604" s="19"/>
    </row>
    <row r="39605" spans="5:5" x14ac:dyDescent="0.25">
      <c r="E39605" s="19"/>
    </row>
    <row r="39606" spans="5:5" x14ac:dyDescent="0.25">
      <c r="E39606" s="19"/>
    </row>
    <row r="39607" spans="5:5" x14ac:dyDescent="0.25">
      <c r="E39607" s="19"/>
    </row>
    <row r="39608" spans="5:5" x14ac:dyDescent="0.25">
      <c r="E39608" s="19"/>
    </row>
    <row r="39609" spans="5:5" x14ac:dyDescent="0.25">
      <c r="E39609" s="19"/>
    </row>
    <row r="39610" spans="5:5" x14ac:dyDescent="0.25">
      <c r="E39610" s="19"/>
    </row>
    <row r="39611" spans="5:5" x14ac:dyDescent="0.25">
      <c r="E39611" s="19"/>
    </row>
    <row r="39612" spans="5:5" x14ac:dyDescent="0.25">
      <c r="E39612" s="19"/>
    </row>
    <row r="39613" spans="5:5" x14ac:dyDescent="0.25">
      <c r="E39613" s="19"/>
    </row>
    <row r="39614" spans="5:5" x14ac:dyDescent="0.25">
      <c r="E39614" s="19"/>
    </row>
    <row r="39615" spans="5:5" x14ac:dyDescent="0.25">
      <c r="E39615" s="19"/>
    </row>
    <row r="39616" spans="5:5" x14ac:dyDescent="0.25">
      <c r="E39616" s="19"/>
    </row>
    <row r="39617" spans="5:5" x14ac:dyDescent="0.25">
      <c r="E39617" s="19"/>
    </row>
    <row r="39618" spans="5:5" x14ac:dyDescent="0.25">
      <c r="E39618" s="19"/>
    </row>
    <row r="39619" spans="5:5" x14ac:dyDescent="0.25">
      <c r="E39619" s="19"/>
    </row>
    <row r="39620" spans="5:5" x14ac:dyDescent="0.25">
      <c r="E39620" s="19"/>
    </row>
    <row r="39621" spans="5:5" x14ac:dyDescent="0.25">
      <c r="E39621" s="19"/>
    </row>
    <row r="39622" spans="5:5" x14ac:dyDescent="0.25">
      <c r="E39622" s="19"/>
    </row>
    <row r="39623" spans="5:5" x14ac:dyDescent="0.25">
      <c r="E39623" s="19"/>
    </row>
    <row r="39624" spans="5:5" x14ac:dyDescent="0.25">
      <c r="E39624" s="19"/>
    </row>
    <row r="39625" spans="5:5" x14ac:dyDescent="0.25">
      <c r="E39625" s="19"/>
    </row>
    <row r="39626" spans="5:5" x14ac:dyDescent="0.25">
      <c r="E39626" s="19"/>
    </row>
    <row r="39627" spans="5:5" x14ac:dyDescent="0.25">
      <c r="E39627" s="19"/>
    </row>
    <row r="39628" spans="5:5" x14ac:dyDescent="0.25">
      <c r="E39628" s="19"/>
    </row>
    <row r="39629" spans="5:5" x14ac:dyDescent="0.25">
      <c r="E39629" s="19"/>
    </row>
    <row r="39630" spans="5:5" x14ac:dyDescent="0.25">
      <c r="E39630" s="19"/>
    </row>
    <row r="39631" spans="5:5" x14ac:dyDescent="0.25">
      <c r="E39631" s="19"/>
    </row>
    <row r="39632" spans="5:5" x14ac:dyDescent="0.25">
      <c r="E39632" s="19"/>
    </row>
    <row r="39633" spans="5:5" x14ac:dyDescent="0.25">
      <c r="E39633" s="19"/>
    </row>
    <row r="39634" spans="5:5" x14ac:dyDescent="0.25">
      <c r="E39634" s="19"/>
    </row>
    <row r="39635" spans="5:5" x14ac:dyDescent="0.25">
      <c r="E39635" s="19"/>
    </row>
    <row r="39636" spans="5:5" x14ac:dyDescent="0.25">
      <c r="E39636" s="19"/>
    </row>
    <row r="39637" spans="5:5" x14ac:dyDescent="0.25">
      <c r="E39637" s="19"/>
    </row>
    <row r="39638" spans="5:5" x14ac:dyDescent="0.25">
      <c r="E39638" s="19"/>
    </row>
    <row r="39639" spans="5:5" x14ac:dyDescent="0.25">
      <c r="E39639" s="19"/>
    </row>
    <row r="39640" spans="5:5" x14ac:dyDescent="0.25">
      <c r="E39640" s="19"/>
    </row>
    <row r="39641" spans="5:5" x14ac:dyDescent="0.25">
      <c r="E39641" s="19"/>
    </row>
    <row r="39642" spans="5:5" x14ac:dyDescent="0.25">
      <c r="E39642" s="19"/>
    </row>
    <row r="39643" spans="5:5" x14ac:dyDescent="0.25">
      <c r="E39643" s="19"/>
    </row>
    <row r="39644" spans="5:5" x14ac:dyDescent="0.25">
      <c r="E39644" s="19"/>
    </row>
    <row r="39645" spans="5:5" x14ac:dyDescent="0.25">
      <c r="E39645" s="19"/>
    </row>
    <row r="39646" spans="5:5" x14ac:dyDescent="0.25">
      <c r="E39646" s="19"/>
    </row>
    <row r="39647" spans="5:5" x14ac:dyDescent="0.25">
      <c r="E39647" s="19"/>
    </row>
    <row r="39648" spans="5:5" x14ac:dyDescent="0.25">
      <c r="E39648" s="19"/>
    </row>
    <row r="39649" spans="5:5" x14ac:dyDescent="0.25">
      <c r="E39649" s="19"/>
    </row>
    <row r="39650" spans="5:5" x14ac:dyDescent="0.25">
      <c r="E39650" s="19"/>
    </row>
    <row r="39651" spans="5:5" x14ac:dyDescent="0.25">
      <c r="E39651" s="19"/>
    </row>
    <row r="39652" spans="5:5" x14ac:dyDescent="0.25">
      <c r="E39652" s="19"/>
    </row>
    <row r="39653" spans="5:5" x14ac:dyDescent="0.25">
      <c r="E39653" s="19"/>
    </row>
    <row r="39654" spans="5:5" x14ac:dyDescent="0.25">
      <c r="E39654" s="19"/>
    </row>
    <row r="39655" spans="5:5" x14ac:dyDescent="0.25">
      <c r="E39655" s="19"/>
    </row>
    <row r="39656" spans="5:5" x14ac:dyDescent="0.25">
      <c r="E39656" s="19"/>
    </row>
    <row r="39657" spans="5:5" x14ac:dyDescent="0.25">
      <c r="E39657" s="19"/>
    </row>
    <row r="39658" spans="5:5" x14ac:dyDescent="0.25">
      <c r="E39658" s="19"/>
    </row>
    <row r="39659" spans="5:5" x14ac:dyDescent="0.25">
      <c r="E39659" s="19"/>
    </row>
    <row r="39660" spans="5:5" x14ac:dyDescent="0.25">
      <c r="E39660" s="19"/>
    </row>
    <row r="39661" spans="5:5" x14ac:dyDescent="0.25">
      <c r="E39661" s="19"/>
    </row>
    <row r="39662" spans="5:5" x14ac:dyDescent="0.25">
      <c r="E39662" s="19"/>
    </row>
    <row r="39663" spans="5:5" x14ac:dyDescent="0.25">
      <c r="E39663" s="19"/>
    </row>
    <row r="39664" spans="5:5" x14ac:dyDescent="0.25">
      <c r="E39664" s="19"/>
    </row>
    <row r="39665" spans="5:5" x14ac:dyDescent="0.25">
      <c r="E39665" s="19"/>
    </row>
    <row r="39666" spans="5:5" x14ac:dyDescent="0.25">
      <c r="E39666" s="19"/>
    </row>
    <row r="39667" spans="5:5" x14ac:dyDescent="0.25">
      <c r="E39667" s="19"/>
    </row>
    <row r="39668" spans="5:5" x14ac:dyDescent="0.25">
      <c r="E39668" s="19"/>
    </row>
    <row r="39669" spans="5:5" x14ac:dyDescent="0.25">
      <c r="E39669" s="19"/>
    </row>
    <row r="39670" spans="5:5" x14ac:dyDescent="0.25">
      <c r="E39670" s="19"/>
    </row>
    <row r="39671" spans="5:5" x14ac:dyDescent="0.25">
      <c r="E39671" s="19"/>
    </row>
    <row r="39672" spans="5:5" x14ac:dyDescent="0.25">
      <c r="E39672" s="19"/>
    </row>
    <row r="39673" spans="5:5" x14ac:dyDescent="0.25">
      <c r="E39673" s="19"/>
    </row>
    <row r="39674" spans="5:5" x14ac:dyDescent="0.25">
      <c r="E39674" s="19"/>
    </row>
    <row r="39675" spans="5:5" x14ac:dyDescent="0.25">
      <c r="E39675" s="19"/>
    </row>
    <row r="39676" spans="5:5" x14ac:dyDescent="0.25">
      <c r="E39676" s="19"/>
    </row>
    <row r="39677" spans="5:5" x14ac:dyDescent="0.25">
      <c r="E39677" s="19"/>
    </row>
    <row r="39678" spans="5:5" x14ac:dyDescent="0.25">
      <c r="E39678" s="19"/>
    </row>
    <row r="39679" spans="5:5" x14ac:dyDescent="0.25">
      <c r="E39679" s="19"/>
    </row>
    <row r="39680" spans="5:5" x14ac:dyDescent="0.25">
      <c r="E39680" s="19"/>
    </row>
    <row r="39681" spans="5:5" x14ac:dyDescent="0.25">
      <c r="E39681" s="19"/>
    </row>
    <row r="39682" spans="5:5" x14ac:dyDescent="0.25">
      <c r="E39682" s="19"/>
    </row>
    <row r="39683" spans="5:5" x14ac:dyDescent="0.25">
      <c r="E39683" s="19"/>
    </row>
    <row r="39684" spans="5:5" x14ac:dyDescent="0.25">
      <c r="E39684" s="19"/>
    </row>
    <row r="39685" spans="5:5" x14ac:dyDescent="0.25">
      <c r="E39685" s="19"/>
    </row>
    <row r="39686" spans="5:5" x14ac:dyDescent="0.25">
      <c r="E39686" s="19"/>
    </row>
    <row r="39687" spans="5:5" x14ac:dyDescent="0.25">
      <c r="E39687" s="19"/>
    </row>
    <row r="39688" spans="5:5" x14ac:dyDescent="0.25">
      <c r="E39688" s="19"/>
    </row>
    <row r="39689" spans="5:5" x14ac:dyDescent="0.25">
      <c r="E39689" s="19"/>
    </row>
    <row r="39690" spans="5:5" x14ac:dyDescent="0.25">
      <c r="E39690" s="19"/>
    </row>
    <row r="39691" spans="5:5" x14ac:dyDescent="0.25">
      <c r="E39691" s="19"/>
    </row>
    <row r="39692" spans="5:5" x14ac:dyDescent="0.25">
      <c r="E39692" s="19"/>
    </row>
    <row r="39693" spans="5:5" x14ac:dyDescent="0.25">
      <c r="E39693" s="19"/>
    </row>
    <row r="39694" spans="5:5" x14ac:dyDescent="0.25">
      <c r="E39694" s="19"/>
    </row>
    <row r="39695" spans="5:5" x14ac:dyDescent="0.25">
      <c r="E39695" s="19"/>
    </row>
    <row r="39696" spans="5:5" x14ac:dyDescent="0.25">
      <c r="E39696" s="19"/>
    </row>
    <row r="39697" spans="5:5" x14ac:dyDescent="0.25">
      <c r="E39697" s="19"/>
    </row>
    <row r="39698" spans="5:5" x14ac:dyDescent="0.25">
      <c r="E39698" s="19"/>
    </row>
    <row r="39699" spans="5:5" x14ac:dyDescent="0.25">
      <c r="E39699" s="19"/>
    </row>
    <row r="39700" spans="5:5" x14ac:dyDescent="0.25">
      <c r="E39700" s="19"/>
    </row>
    <row r="39701" spans="5:5" x14ac:dyDescent="0.25">
      <c r="E39701" s="19"/>
    </row>
    <row r="39702" spans="5:5" x14ac:dyDescent="0.25">
      <c r="E39702" s="19"/>
    </row>
    <row r="39703" spans="5:5" x14ac:dyDescent="0.25">
      <c r="E39703" s="19"/>
    </row>
    <row r="39704" spans="5:5" x14ac:dyDescent="0.25">
      <c r="E39704" s="19"/>
    </row>
    <row r="39705" spans="5:5" x14ac:dyDescent="0.25">
      <c r="E39705" s="19"/>
    </row>
    <row r="39706" spans="5:5" x14ac:dyDescent="0.25">
      <c r="E39706" s="19"/>
    </row>
    <row r="39707" spans="5:5" x14ac:dyDescent="0.25">
      <c r="E39707" s="19"/>
    </row>
    <row r="39708" spans="5:5" x14ac:dyDescent="0.25">
      <c r="E39708" s="19"/>
    </row>
    <row r="39709" spans="5:5" x14ac:dyDescent="0.25">
      <c r="E39709" s="19"/>
    </row>
    <row r="39710" spans="5:5" x14ac:dyDescent="0.25">
      <c r="E39710" s="19"/>
    </row>
    <row r="39711" spans="5:5" x14ac:dyDescent="0.25">
      <c r="E39711" s="19"/>
    </row>
    <row r="39712" spans="5:5" x14ac:dyDescent="0.25">
      <c r="E39712" s="19"/>
    </row>
    <row r="39713" spans="5:5" x14ac:dyDescent="0.25">
      <c r="E39713" s="19"/>
    </row>
    <row r="39714" spans="5:5" x14ac:dyDescent="0.25">
      <c r="E39714" s="19"/>
    </row>
    <row r="39715" spans="5:5" x14ac:dyDescent="0.25">
      <c r="E39715" s="19"/>
    </row>
    <row r="39716" spans="5:5" x14ac:dyDescent="0.25">
      <c r="E39716" s="19"/>
    </row>
    <row r="39717" spans="5:5" x14ac:dyDescent="0.25">
      <c r="E39717" s="19"/>
    </row>
    <row r="39718" spans="5:5" x14ac:dyDescent="0.25">
      <c r="E39718" s="19"/>
    </row>
    <row r="39719" spans="5:5" x14ac:dyDescent="0.25">
      <c r="E39719" s="19"/>
    </row>
    <row r="39720" spans="5:5" x14ac:dyDescent="0.25">
      <c r="E39720" s="19"/>
    </row>
    <row r="39721" spans="5:5" x14ac:dyDescent="0.25">
      <c r="E39721" s="19"/>
    </row>
    <row r="39722" spans="5:5" x14ac:dyDescent="0.25">
      <c r="E39722" s="19"/>
    </row>
    <row r="39723" spans="5:5" x14ac:dyDescent="0.25">
      <c r="E39723" s="19"/>
    </row>
    <row r="39724" spans="5:5" x14ac:dyDescent="0.25">
      <c r="E39724" s="19"/>
    </row>
    <row r="39725" spans="5:5" x14ac:dyDescent="0.25">
      <c r="E39725" s="19"/>
    </row>
    <row r="39726" spans="5:5" x14ac:dyDescent="0.25">
      <c r="E39726" s="19"/>
    </row>
    <row r="39727" spans="5:5" x14ac:dyDescent="0.25">
      <c r="E39727" s="19"/>
    </row>
    <row r="39728" spans="5:5" x14ac:dyDescent="0.25">
      <c r="E39728" s="19"/>
    </row>
    <row r="39729" spans="5:5" x14ac:dyDescent="0.25">
      <c r="E39729" s="19"/>
    </row>
    <row r="39730" spans="5:5" x14ac:dyDescent="0.25">
      <c r="E39730" s="19"/>
    </row>
    <row r="39731" spans="5:5" x14ac:dyDescent="0.25">
      <c r="E39731" s="19"/>
    </row>
    <row r="39732" spans="5:5" x14ac:dyDescent="0.25">
      <c r="E39732" s="19"/>
    </row>
    <row r="39733" spans="5:5" x14ac:dyDescent="0.25">
      <c r="E39733" s="19"/>
    </row>
    <row r="39734" spans="5:5" x14ac:dyDescent="0.25">
      <c r="E39734" s="19"/>
    </row>
    <row r="39735" spans="5:5" x14ac:dyDescent="0.25">
      <c r="E39735" s="19"/>
    </row>
    <row r="39736" spans="5:5" x14ac:dyDescent="0.25">
      <c r="E39736" s="19"/>
    </row>
    <row r="39737" spans="5:5" x14ac:dyDescent="0.25">
      <c r="E39737" s="19"/>
    </row>
    <row r="39738" spans="5:5" x14ac:dyDescent="0.25">
      <c r="E39738" s="19"/>
    </row>
    <row r="39739" spans="5:5" x14ac:dyDescent="0.25">
      <c r="E39739" s="19"/>
    </row>
    <row r="39740" spans="5:5" x14ac:dyDescent="0.25">
      <c r="E39740" s="19"/>
    </row>
    <row r="39741" spans="5:5" x14ac:dyDescent="0.25">
      <c r="E39741" s="19"/>
    </row>
    <row r="39742" spans="5:5" x14ac:dyDescent="0.25">
      <c r="E39742" s="19"/>
    </row>
    <row r="39743" spans="5:5" x14ac:dyDescent="0.25">
      <c r="E39743" s="19"/>
    </row>
    <row r="39744" spans="5:5" x14ac:dyDescent="0.25">
      <c r="E39744" s="19"/>
    </row>
    <row r="39745" spans="5:5" x14ac:dyDescent="0.25">
      <c r="E39745" s="19"/>
    </row>
    <row r="39746" spans="5:5" x14ac:dyDescent="0.25">
      <c r="E39746" s="19"/>
    </row>
    <row r="39747" spans="5:5" x14ac:dyDescent="0.25">
      <c r="E39747" s="19"/>
    </row>
    <row r="39748" spans="5:5" x14ac:dyDescent="0.25">
      <c r="E39748" s="19"/>
    </row>
    <row r="39749" spans="5:5" x14ac:dyDescent="0.25">
      <c r="E39749" s="19"/>
    </row>
    <row r="39750" spans="5:5" x14ac:dyDescent="0.25">
      <c r="E39750" s="19"/>
    </row>
    <row r="39751" spans="5:5" x14ac:dyDescent="0.25">
      <c r="E39751" s="19"/>
    </row>
    <row r="39752" spans="5:5" x14ac:dyDescent="0.25">
      <c r="E39752" s="19"/>
    </row>
    <row r="39753" spans="5:5" x14ac:dyDescent="0.25">
      <c r="E39753" s="19"/>
    </row>
    <row r="39754" spans="5:5" x14ac:dyDescent="0.25">
      <c r="E39754" s="19"/>
    </row>
    <row r="39755" spans="5:5" x14ac:dyDescent="0.25">
      <c r="E39755" s="19"/>
    </row>
    <row r="39756" spans="5:5" x14ac:dyDescent="0.25">
      <c r="E39756" s="19"/>
    </row>
    <row r="39757" spans="5:5" x14ac:dyDescent="0.25">
      <c r="E39757" s="19"/>
    </row>
    <row r="39758" spans="5:5" x14ac:dyDescent="0.25">
      <c r="E39758" s="19"/>
    </row>
    <row r="39759" spans="5:5" x14ac:dyDescent="0.25">
      <c r="E39759" s="19"/>
    </row>
    <row r="39760" spans="5:5" x14ac:dyDescent="0.25">
      <c r="E39760" s="19"/>
    </row>
    <row r="39761" spans="5:5" x14ac:dyDescent="0.25">
      <c r="E39761" s="19"/>
    </row>
    <row r="39762" spans="5:5" x14ac:dyDescent="0.25">
      <c r="E39762" s="19"/>
    </row>
    <row r="39763" spans="5:5" x14ac:dyDescent="0.25">
      <c r="E39763" s="19"/>
    </row>
    <row r="39764" spans="5:5" x14ac:dyDescent="0.25">
      <c r="E39764" s="19"/>
    </row>
    <row r="39765" spans="5:5" x14ac:dyDescent="0.25">
      <c r="E39765" s="19"/>
    </row>
    <row r="39766" spans="5:5" x14ac:dyDescent="0.25">
      <c r="E39766" s="19"/>
    </row>
    <row r="39767" spans="5:5" x14ac:dyDescent="0.25">
      <c r="E39767" s="19"/>
    </row>
    <row r="39768" spans="5:5" x14ac:dyDescent="0.25">
      <c r="E39768" s="19"/>
    </row>
    <row r="39769" spans="5:5" x14ac:dyDescent="0.25">
      <c r="E39769" s="19"/>
    </row>
    <row r="39770" spans="5:5" x14ac:dyDescent="0.25">
      <c r="E39770" s="19"/>
    </row>
    <row r="39771" spans="5:5" x14ac:dyDescent="0.25">
      <c r="E39771" s="19"/>
    </row>
    <row r="39772" spans="5:5" x14ac:dyDescent="0.25">
      <c r="E39772" s="19"/>
    </row>
    <row r="39773" spans="5:5" x14ac:dyDescent="0.25">
      <c r="E39773" s="19"/>
    </row>
    <row r="39774" spans="5:5" x14ac:dyDescent="0.25">
      <c r="E39774" s="19"/>
    </row>
    <row r="39775" spans="5:5" x14ac:dyDescent="0.25">
      <c r="E39775" s="19"/>
    </row>
    <row r="39776" spans="5:5" x14ac:dyDescent="0.25">
      <c r="E39776" s="19"/>
    </row>
    <row r="39777" spans="5:5" x14ac:dyDescent="0.25">
      <c r="E39777" s="19"/>
    </row>
    <row r="39778" spans="5:5" x14ac:dyDescent="0.25">
      <c r="E39778" s="19"/>
    </row>
    <row r="39779" spans="5:5" x14ac:dyDescent="0.25">
      <c r="E39779" s="19"/>
    </row>
    <row r="39780" spans="5:5" x14ac:dyDescent="0.25">
      <c r="E39780" s="19"/>
    </row>
    <row r="39781" spans="5:5" x14ac:dyDescent="0.25">
      <c r="E39781" s="19"/>
    </row>
    <row r="39782" spans="5:5" x14ac:dyDescent="0.25">
      <c r="E39782" s="19"/>
    </row>
    <row r="39783" spans="5:5" x14ac:dyDescent="0.25">
      <c r="E39783" s="19"/>
    </row>
    <row r="39784" spans="5:5" x14ac:dyDescent="0.25">
      <c r="E39784" s="19"/>
    </row>
    <row r="39785" spans="5:5" x14ac:dyDescent="0.25">
      <c r="E39785" s="19"/>
    </row>
    <row r="39786" spans="5:5" x14ac:dyDescent="0.25">
      <c r="E39786" s="19"/>
    </row>
    <row r="39787" spans="5:5" x14ac:dyDescent="0.25">
      <c r="E39787" s="19"/>
    </row>
    <row r="39788" spans="5:5" x14ac:dyDescent="0.25">
      <c r="E39788" s="19"/>
    </row>
    <row r="39789" spans="5:5" x14ac:dyDescent="0.25">
      <c r="E39789" s="19"/>
    </row>
    <row r="39790" spans="5:5" x14ac:dyDescent="0.25">
      <c r="E39790" s="19"/>
    </row>
    <row r="39791" spans="5:5" x14ac:dyDescent="0.25">
      <c r="E39791" s="19"/>
    </row>
    <row r="39792" spans="5:5" x14ac:dyDescent="0.25">
      <c r="E39792" s="19"/>
    </row>
    <row r="39793" spans="5:5" x14ac:dyDescent="0.25">
      <c r="E39793" s="19"/>
    </row>
    <row r="39794" spans="5:5" x14ac:dyDescent="0.25">
      <c r="E39794" s="19"/>
    </row>
    <row r="39795" spans="5:5" x14ac:dyDescent="0.25">
      <c r="E39795" s="19"/>
    </row>
    <row r="39796" spans="5:5" x14ac:dyDescent="0.25">
      <c r="E39796" s="19"/>
    </row>
    <row r="39797" spans="5:5" x14ac:dyDescent="0.25">
      <c r="E39797" s="19"/>
    </row>
    <row r="39798" spans="5:5" x14ac:dyDescent="0.25">
      <c r="E39798" s="19"/>
    </row>
    <row r="39799" spans="5:5" x14ac:dyDescent="0.25">
      <c r="E39799" s="19"/>
    </row>
    <row r="39800" spans="5:5" x14ac:dyDescent="0.25">
      <c r="E39800" s="19"/>
    </row>
    <row r="39801" spans="5:5" x14ac:dyDescent="0.25">
      <c r="E39801" s="19"/>
    </row>
    <row r="39802" spans="5:5" x14ac:dyDescent="0.25">
      <c r="E39802" s="19"/>
    </row>
    <row r="39803" spans="5:5" x14ac:dyDescent="0.25">
      <c r="E39803" s="19"/>
    </row>
    <row r="39804" spans="5:5" x14ac:dyDescent="0.25">
      <c r="E39804" s="19"/>
    </row>
    <row r="39805" spans="5:5" x14ac:dyDescent="0.25">
      <c r="E39805" s="19"/>
    </row>
    <row r="39806" spans="5:5" x14ac:dyDescent="0.25">
      <c r="E39806" s="19"/>
    </row>
    <row r="39807" spans="5:5" x14ac:dyDescent="0.25">
      <c r="E39807" s="19"/>
    </row>
    <row r="39808" spans="5:5" x14ac:dyDescent="0.25">
      <c r="E39808" s="19"/>
    </row>
    <row r="39809" spans="5:5" x14ac:dyDescent="0.25">
      <c r="E39809" s="19"/>
    </row>
    <row r="39810" spans="5:5" x14ac:dyDescent="0.25">
      <c r="E39810" s="19"/>
    </row>
    <row r="39811" spans="5:5" x14ac:dyDescent="0.25">
      <c r="E39811" s="19"/>
    </row>
    <row r="39812" spans="5:5" x14ac:dyDescent="0.25">
      <c r="E39812" s="19"/>
    </row>
    <row r="39813" spans="5:5" x14ac:dyDescent="0.25">
      <c r="E39813" s="19"/>
    </row>
    <row r="39814" spans="5:5" x14ac:dyDescent="0.25">
      <c r="E39814" s="19"/>
    </row>
    <row r="39815" spans="5:5" x14ac:dyDescent="0.25">
      <c r="E39815" s="19"/>
    </row>
    <row r="39816" spans="5:5" x14ac:dyDescent="0.25">
      <c r="E39816" s="19"/>
    </row>
    <row r="39817" spans="5:5" x14ac:dyDescent="0.25">
      <c r="E39817" s="19"/>
    </row>
    <row r="39818" spans="5:5" x14ac:dyDescent="0.25">
      <c r="E39818" s="19"/>
    </row>
    <row r="39819" spans="5:5" x14ac:dyDescent="0.25">
      <c r="E39819" s="19"/>
    </row>
    <row r="39820" spans="5:5" x14ac:dyDescent="0.25">
      <c r="E39820" s="19"/>
    </row>
    <row r="39821" spans="5:5" x14ac:dyDescent="0.25">
      <c r="E39821" s="19"/>
    </row>
    <row r="39822" spans="5:5" x14ac:dyDescent="0.25">
      <c r="E39822" s="19"/>
    </row>
    <row r="39823" spans="5:5" x14ac:dyDescent="0.25">
      <c r="E39823" s="19"/>
    </row>
    <row r="39824" spans="5:5" x14ac:dyDescent="0.25">
      <c r="E39824" s="19"/>
    </row>
    <row r="39825" spans="5:5" x14ac:dyDescent="0.25">
      <c r="E39825" s="19"/>
    </row>
    <row r="39826" spans="5:5" x14ac:dyDescent="0.25">
      <c r="E39826" s="19"/>
    </row>
    <row r="39827" spans="5:5" x14ac:dyDescent="0.25">
      <c r="E39827" s="19"/>
    </row>
    <row r="39828" spans="5:5" x14ac:dyDescent="0.25">
      <c r="E39828" s="19"/>
    </row>
    <row r="39829" spans="5:5" x14ac:dyDescent="0.25">
      <c r="E39829" s="19"/>
    </row>
    <row r="39830" spans="5:5" x14ac:dyDescent="0.25">
      <c r="E39830" s="19"/>
    </row>
    <row r="39831" spans="5:5" x14ac:dyDescent="0.25">
      <c r="E39831" s="19"/>
    </row>
    <row r="39832" spans="5:5" x14ac:dyDescent="0.25">
      <c r="E39832" s="19"/>
    </row>
    <row r="39833" spans="5:5" x14ac:dyDescent="0.25">
      <c r="E39833" s="19"/>
    </row>
    <row r="39834" spans="5:5" x14ac:dyDescent="0.25">
      <c r="E39834" s="19"/>
    </row>
    <row r="39835" spans="5:5" x14ac:dyDescent="0.25">
      <c r="E39835" s="19"/>
    </row>
    <row r="39836" spans="5:5" x14ac:dyDescent="0.25">
      <c r="E39836" s="19"/>
    </row>
    <row r="39837" spans="5:5" x14ac:dyDescent="0.25">
      <c r="E39837" s="19"/>
    </row>
    <row r="39838" spans="5:5" x14ac:dyDescent="0.25">
      <c r="E39838" s="19"/>
    </row>
    <row r="39839" spans="5:5" x14ac:dyDescent="0.25">
      <c r="E39839" s="19"/>
    </row>
    <row r="39840" spans="5:5" x14ac:dyDescent="0.25">
      <c r="E39840" s="19"/>
    </row>
    <row r="39841" spans="5:5" x14ac:dyDescent="0.25">
      <c r="E39841" s="19"/>
    </row>
    <row r="39842" spans="5:5" x14ac:dyDescent="0.25">
      <c r="E39842" s="19"/>
    </row>
    <row r="39843" spans="5:5" x14ac:dyDescent="0.25">
      <c r="E39843" s="19"/>
    </row>
    <row r="39844" spans="5:5" x14ac:dyDescent="0.25">
      <c r="E39844" s="19"/>
    </row>
    <row r="39845" spans="5:5" x14ac:dyDescent="0.25">
      <c r="E39845" s="19"/>
    </row>
    <row r="39846" spans="5:5" x14ac:dyDescent="0.25">
      <c r="E39846" s="19"/>
    </row>
    <row r="39847" spans="5:5" x14ac:dyDescent="0.25">
      <c r="E39847" s="19"/>
    </row>
    <row r="39848" spans="5:5" x14ac:dyDescent="0.25">
      <c r="E39848" s="19"/>
    </row>
    <row r="39849" spans="5:5" x14ac:dyDescent="0.25">
      <c r="E39849" s="19"/>
    </row>
    <row r="39850" spans="5:5" x14ac:dyDescent="0.25">
      <c r="E39850" s="19"/>
    </row>
    <row r="39851" spans="5:5" x14ac:dyDescent="0.25">
      <c r="E39851" s="19"/>
    </row>
    <row r="39852" spans="5:5" x14ac:dyDescent="0.25">
      <c r="E39852" s="19"/>
    </row>
    <row r="39853" spans="5:5" x14ac:dyDescent="0.25">
      <c r="E39853" s="19"/>
    </row>
    <row r="39854" spans="5:5" x14ac:dyDescent="0.25">
      <c r="E39854" s="19"/>
    </row>
    <row r="39855" spans="5:5" x14ac:dyDescent="0.25">
      <c r="E39855" s="19"/>
    </row>
    <row r="39856" spans="5:5" x14ac:dyDescent="0.25">
      <c r="E39856" s="19"/>
    </row>
    <row r="39857" spans="5:5" x14ac:dyDescent="0.25">
      <c r="E39857" s="19"/>
    </row>
    <row r="39858" spans="5:5" x14ac:dyDescent="0.25">
      <c r="E39858" s="19"/>
    </row>
    <row r="39859" spans="5:5" x14ac:dyDescent="0.25">
      <c r="E39859" s="19"/>
    </row>
    <row r="39860" spans="5:5" x14ac:dyDescent="0.25">
      <c r="E39860" s="19"/>
    </row>
    <row r="39861" spans="5:5" x14ac:dyDescent="0.25">
      <c r="E39861" s="19"/>
    </row>
    <row r="39862" spans="5:5" x14ac:dyDescent="0.25">
      <c r="E39862" s="19"/>
    </row>
    <row r="39863" spans="5:5" x14ac:dyDescent="0.25">
      <c r="E39863" s="19"/>
    </row>
    <row r="39864" spans="5:5" x14ac:dyDescent="0.25">
      <c r="E39864" s="19"/>
    </row>
    <row r="39865" spans="5:5" x14ac:dyDescent="0.25">
      <c r="E39865" s="19"/>
    </row>
    <row r="39866" spans="5:5" x14ac:dyDescent="0.25">
      <c r="E39866" s="19"/>
    </row>
    <row r="39867" spans="5:5" x14ac:dyDescent="0.25">
      <c r="E39867" s="19"/>
    </row>
    <row r="39868" spans="5:5" x14ac:dyDescent="0.25">
      <c r="E39868" s="19"/>
    </row>
    <row r="39869" spans="5:5" x14ac:dyDescent="0.25">
      <c r="E39869" s="19"/>
    </row>
    <row r="39870" spans="5:5" x14ac:dyDescent="0.25">
      <c r="E39870" s="19"/>
    </row>
    <row r="39871" spans="5:5" x14ac:dyDescent="0.25">
      <c r="E39871" s="19"/>
    </row>
    <row r="39872" spans="5:5" x14ac:dyDescent="0.25">
      <c r="E39872" s="19"/>
    </row>
    <row r="39873" spans="5:5" x14ac:dyDescent="0.25">
      <c r="E39873" s="19"/>
    </row>
    <row r="39874" spans="5:5" x14ac:dyDescent="0.25">
      <c r="E39874" s="19"/>
    </row>
    <row r="39875" spans="5:5" x14ac:dyDescent="0.25">
      <c r="E39875" s="19"/>
    </row>
    <row r="39876" spans="5:5" x14ac:dyDescent="0.25">
      <c r="E39876" s="19"/>
    </row>
    <row r="39877" spans="5:5" x14ac:dyDescent="0.25">
      <c r="E39877" s="19"/>
    </row>
    <row r="39878" spans="5:5" x14ac:dyDescent="0.25">
      <c r="E39878" s="19"/>
    </row>
    <row r="39879" spans="5:5" x14ac:dyDescent="0.25">
      <c r="E39879" s="19"/>
    </row>
    <row r="39880" spans="5:5" x14ac:dyDescent="0.25">
      <c r="E39880" s="19"/>
    </row>
    <row r="39881" spans="5:5" x14ac:dyDescent="0.25">
      <c r="E39881" s="19"/>
    </row>
    <row r="39882" spans="5:5" x14ac:dyDescent="0.25">
      <c r="E39882" s="19"/>
    </row>
    <row r="39883" spans="5:5" x14ac:dyDescent="0.25">
      <c r="E39883" s="19"/>
    </row>
    <row r="39884" spans="5:5" x14ac:dyDescent="0.25">
      <c r="E39884" s="19"/>
    </row>
    <row r="39885" spans="5:5" x14ac:dyDescent="0.25">
      <c r="E39885" s="19"/>
    </row>
    <row r="39886" spans="5:5" x14ac:dyDescent="0.25">
      <c r="E39886" s="19"/>
    </row>
    <row r="39887" spans="5:5" x14ac:dyDescent="0.25">
      <c r="E39887" s="19"/>
    </row>
    <row r="39888" spans="5:5" x14ac:dyDescent="0.25">
      <c r="E39888" s="19"/>
    </row>
    <row r="39889" spans="5:5" x14ac:dyDescent="0.25">
      <c r="E39889" s="19"/>
    </row>
    <row r="39890" spans="5:5" x14ac:dyDescent="0.25">
      <c r="E39890" s="19"/>
    </row>
    <row r="39891" spans="5:5" x14ac:dyDescent="0.25">
      <c r="E39891" s="19"/>
    </row>
    <row r="39892" spans="5:5" x14ac:dyDescent="0.25">
      <c r="E39892" s="19"/>
    </row>
    <row r="39893" spans="5:5" x14ac:dyDescent="0.25">
      <c r="E39893" s="19"/>
    </row>
    <row r="39894" spans="5:5" x14ac:dyDescent="0.25">
      <c r="E39894" s="19"/>
    </row>
    <row r="39895" spans="5:5" x14ac:dyDescent="0.25">
      <c r="E39895" s="19"/>
    </row>
    <row r="39896" spans="5:5" x14ac:dyDescent="0.25">
      <c r="E39896" s="19"/>
    </row>
    <row r="39897" spans="5:5" x14ac:dyDescent="0.25">
      <c r="E39897" s="19"/>
    </row>
    <row r="39898" spans="5:5" x14ac:dyDescent="0.25">
      <c r="E39898" s="19"/>
    </row>
    <row r="39899" spans="5:5" x14ac:dyDescent="0.25">
      <c r="E39899" s="19"/>
    </row>
    <row r="39900" spans="5:5" x14ac:dyDescent="0.25">
      <c r="E39900" s="19"/>
    </row>
    <row r="39901" spans="5:5" x14ac:dyDescent="0.25">
      <c r="E39901" s="19"/>
    </row>
    <row r="39902" spans="5:5" x14ac:dyDescent="0.25">
      <c r="E39902" s="19"/>
    </row>
    <row r="39903" spans="5:5" x14ac:dyDescent="0.25">
      <c r="E39903" s="19"/>
    </row>
    <row r="39904" spans="5:5" x14ac:dyDescent="0.25">
      <c r="E39904" s="19"/>
    </row>
    <row r="39905" spans="5:5" x14ac:dyDescent="0.25">
      <c r="E39905" s="19"/>
    </row>
    <row r="39906" spans="5:5" x14ac:dyDescent="0.25">
      <c r="E39906" s="19"/>
    </row>
    <row r="39907" spans="5:5" x14ac:dyDescent="0.25">
      <c r="E39907" s="19"/>
    </row>
    <row r="39908" spans="5:5" x14ac:dyDescent="0.25">
      <c r="E39908" s="19"/>
    </row>
    <row r="39909" spans="5:5" x14ac:dyDescent="0.25">
      <c r="E39909" s="19"/>
    </row>
    <row r="39910" spans="5:5" x14ac:dyDescent="0.25">
      <c r="E39910" s="19"/>
    </row>
    <row r="39911" spans="5:5" x14ac:dyDescent="0.25">
      <c r="E39911" s="19"/>
    </row>
    <row r="39912" spans="5:5" x14ac:dyDescent="0.25">
      <c r="E39912" s="19"/>
    </row>
    <row r="39913" spans="5:5" x14ac:dyDescent="0.25">
      <c r="E39913" s="19"/>
    </row>
    <row r="39914" spans="5:5" x14ac:dyDescent="0.25">
      <c r="E39914" s="19"/>
    </row>
    <row r="39915" spans="5:5" x14ac:dyDescent="0.25">
      <c r="E39915" s="19"/>
    </row>
    <row r="39916" spans="5:5" x14ac:dyDescent="0.25">
      <c r="E39916" s="19"/>
    </row>
    <row r="39917" spans="5:5" x14ac:dyDescent="0.25">
      <c r="E39917" s="19"/>
    </row>
    <row r="39918" spans="5:5" x14ac:dyDescent="0.25">
      <c r="E39918" s="19"/>
    </row>
    <row r="39919" spans="5:5" x14ac:dyDescent="0.25">
      <c r="E39919" s="19"/>
    </row>
    <row r="39920" spans="5:5" x14ac:dyDescent="0.25">
      <c r="E39920" s="19"/>
    </row>
    <row r="39921" spans="5:5" x14ac:dyDescent="0.25">
      <c r="E39921" s="19"/>
    </row>
    <row r="39922" spans="5:5" x14ac:dyDescent="0.25">
      <c r="E39922" s="19"/>
    </row>
    <row r="39923" spans="5:5" x14ac:dyDescent="0.25">
      <c r="E39923" s="19"/>
    </row>
    <row r="39924" spans="5:5" x14ac:dyDescent="0.25">
      <c r="E39924" s="19"/>
    </row>
    <row r="39925" spans="5:5" x14ac:dyDescent="0.25">
      <c r="E39925" s="19"/>
    </row>
    <row r="39926" spans="5:5" x14ac:dyDescent="0.25">
      <c r="E39926" s="19"/>
    </row>
    <row r="39927" spans="5:5" x14ac:dyDescent="0.25">
      <c r="E39927" s="19"/>
    </row>
    <row r="39928" spans="5:5" x14ac:dyDescent="0.25">
      <c r="E39928" s="19"/>
    </row>
    <row r="39929" spans="5:5" x14ac:dyDescent="0.25">
      <c r="E39929" s="19"/>
    </row>
    <row r="39930" spans="5:5" x14ac:dyDescent="0.25">
      <c r="E39930" s="19"/>
    </row>
    <row r="39931" spans="5:5" x14ac:dyDescent="0.25">
      <c r="E39931" s="19"/>
    </row>
    <row r="39932" spans="5:5" x14ac:dyDescent="0.25">
      <c r="E39932" s="19"/>
    </row>
    <row r="39933" spans="5:5" x14ac:dyDescent="0.25">
      <c r="E39933" s="19"/>
    </row>
    <row r="39934" spans="5:5" x14ac:dyDescent="0.25">
      <c r="E39934" s="19"/>
    </row>
    <row r="39935" spans="5:5" x14ac:dyDescent="0.25">
      <c r="E39935" s="19"/>
    </row>
    <row r="39936" spans="5:5" x14ac:dyDescent="0.25">
      <c r="E39936" s="19"/>
    </row>
    <row r="39937" spans="5:5" x14ac:dyDescent="0.25">
      <c r="E39937" s="19"/>
    </row>
    <row r="39938" spans="5:5" x14ac:dyDescent="0.25">
      <c r="E39938" s="19"/>
    </row>
    <row r="39939" spans="5:5" x14ac:dyDescent="0.25">
      <c r="E39939" s="19"/>
    </row>
    <row r="39940" spans="5:5" x14ac:dyDescent="0.25">
      <c r="E39940" s="19"/>
    </row>
    <row r="39941" spans="5:5" x14ac:dyDescent="0.25">
      <c r="E39941" s="19"/>
    </row>
    <row r="39942" spans="5:5" x14ac:dyDescent="0.25">
      <c r="E39942" s="19"/>
    </row>
    <row r="39943" spans="5:5" x14ac:dyDescent="0.25">
      <c r="E39943" s="19"/>
    </row>
    <row r="39944" spans="5:5" x14ac:dyDescent="0.25">
      <c r="E39944" s="19"/>
    </row>
    <row r="39945" spans="5:5" x14ac:dyDescent="0.25">
      <c r="E39945" s="19"/>
    </row>
    <row r="39946" spans="5:5" x14ac:dyDescent="0.25">
      <c r="E39946" s="19"/>
    </row>
    <row r="39947" spans="5:5" x14ac:dyDescent="0.25">
      <c r="E39947" s="19"/>
    </row>
    <row r="39948" spans="5:5" x14ac:dyDescent="0.25">
      <c r="E39948" s="19"/>
    </row>
    <row r="39949" spans="5:5" x14ac:dyDescent="0.25">
      <c r="E39949" s="19"/>
    </row>
    <row r="39950" spans="5:5" x14ac:dyDescent="0.25">
      <c r="E39950" s="19"/>
    </row>
    <row r="39951" spans="5:5" x14ac:dyDescent="0.25">
      <c r="E39951" s="19"/>
    </row>
    <row r="39952" spans="5:5" x14ac:dyDescent="0.25">
      <c r="E39952" s="19"/>
    </row>
    <row r="39953" spans="5:5" x14ac:dyDescent="0.25">
      <c r="E39953" s="19"/>
    </row>
    <row r="39954" spans="5:5" x14ac:dyDescent="0.25">
      <c r="E39954" s="19"/>
    </row>
    <row r="39955" spans="5:5" x14ac:dyDescent="0.25">
      <c r="E39955" s="19"/>
    </row>
    <row r="39956" spans="5:5" x14ac:dyDescent="0.25">
      <c r="E39956" s="19"/>
    </row>
    <row r="39957" spans="5:5" x14ac:dyDescent="0.25">
      <c r="E39957" s="19"/>
    </row>
    <row r="39958" spans="5:5" x14ac:dyDescent="0.25">
      <c r="E39958" s="19"/>
    </row>
    <row r="39959" spans="5:5" x14ac:dyDescent="0.25">
      <c r="E39959" s="19"/>
    </row>
    <row r="39960" spans="5:5" x14ac:dyDescent="0.25">
      <c r="E39960" s="19"/>
    </row>
    <row r="39961" spans="5:5" x14ac:dyDescent="0.25">
      <c r="E39961" s="19"/>
    </row>
    <row r="39962" spans="5:5" x14ac:dyDescent="0.25">
      <c r="E39962" s="19"/>
    </row>
    <row r="39963" spans="5:5" x14ac:dyDescent="0.25">
      <c r="E39963" s="19"/>
    </row>
    <row r="39964" spans="5:5" x14ac:dyDescent="0.25">
      <c r="E39964" s="19"/>
    </row>
    <row r="39965" spans="5:5" x14ac:dyDescent="0.25">
      <c r="E39965" s="19"/>
    </row>
    <row r="39966" spans="5:5" x14ac:dyDescent="0.25">
      <c r="E39966" s="19"/>
    </row>
    <row r="39967" spans="5:5" x14ac:dyDescent="0.25">
      <c r="E39967" s="19"/>
    </row>
    <row r="39968" spans="5:5" x14ac:dyDescent="0.25">
      <c r="E39968" s="19"/>
    </row>
    <row r="39969" spans="5:5" x14ac:dyDescent="0.25">
      <c r="E39969" s="19"/>
    </row>
    <row r="39970" spans="5:5" x14ac:dyDescent="0.25">
      <c r="E39970" s="19"/>
    </row>
    <row r="39971" spans="5:5" x14ac:dyDescent="0.25">
      <c r="E39971" s="19"/>
    </row>
    <row r="39972" spans="5:5" x14ac:dyDescent="0.25">
      <c r="E39972" s="19"/>
    </row>
    <row r="39973" spans="5:5" x14ac:dyDescent="0.25">
      <c r="E39973" s="19"/>
    </row>
    <row r="39974" spans="5:5" x14ac:dyDescent="0.25">
      <c r="E39974" s="19"/>
    </row>
    <row r="39975" spans="5:5" x14ac:dyDescent="0.25">
      <c r="E39975" s="19"/>
    </row>
    <row r="39976" spans="5:5" x14ac:dyDescent="0.25">
      <c r="E39976" s="19"/>
    </row>
    <row r="39977" spans="5:5" x14ac:dyDescent="0.25">
      <c r="E39977" s="19"/>
    </row>
    <row r="39978" spans="5:5" x14ac:dyDescent="0.25">
      <c r="E39978" s="19"/>
    </row>
    <row r="39979" spans="5:5" x14ac:dyDescent="0.25">
      <c r="E39979" s="19"/>
    </row>
    <row r="39980" spans="5:5" x14ac:dyDescent="0.25">
      <c r="E39980" s="19"/>
    </row>
    <row r="39981" spans="5:5" x14ac:dyDescent="0.25">
      <c r="E39981" s="19"/>
    </row>
    <row r="39982" spans="5:5" x14ac:dyDescent="0.25">
      <c r="E39982" s="19"/>
    </row>
    <row r="39983" spans="5:5" x14ac:dyDescent="0.25">
      <c r="E39983" s="19"/>
    </row>
    <row r="39984" spans="5:5" x14ac:dyDescent="0.25">
      <c r="E39984" s="19"/>
    </row>
    <row r="39985" spans="5:5" x14ac:dyDescent="0.25">
      <c r="E39985" s="19"/>
    </row>
    <row r="39986" spans="5:5" x14ac:dyDescent="0.25">
      <c r="E39986" s="19"/>
    </row>
    <row r="39987" spans="5:5" x14ac:dyDescent="0.25">
      <c r="E39987" s="19"/>
    </row>
    <row r="39988" spans="5:5" x14ac:dyDescent="0.25">
      <c r="E39988" s="19"/>
    </row>
    <row r="39989" spans="5:5" x14ac:dyDescent="0.25">
      <c r="E39989" s="19"/>
    </row>
    <row r="39990" spans="5:5" x14ac:dyDescent="0.25">
      <c r="E39990" s="19"/>
    </row>
    <row r="39991" spans="5:5" x14ac:dyDescent="0.25">
      <c r="E39991" s="19"/>
    </row>
    <row r="39992" spans="5:5" x14ac:dyDescent="0.25">
      <c r="E39992" s="19"/>
    </row>
    <row r="39993" spans="5:5" x14ac:dyDescent="0.25">
      <c r="E39993" s="19"/>
    </row>
    <row r="39994" spans="5:5" x14ac:dyDescent="0.25">
      <c r="E39994" s="19"/>
    </row>
    <row r="39995" spans="5:5" x14ac:dyDescent="0.25">
      <c r="E39995" s="19"/>
    </row>
    <row r="39996" spans="5:5" x14ac:dyDescent="0.25">
      <c r="E39996" s="19"/>
    </row>
    <row r="39997" spans="5:5" x14ac:dyDescent="0.25">
      <c r="E39997" s="19"/>
    </row>
    <row r="39998" spans="5:5" x14ac:dyDescent="0.25">
      <c r="E39998" s="19"/>
    </row>
    <row r="39999" spans="5:5" x14ac:dyDescent="0.25">
      <c r="E39999" s="19"/>
    </row>
    <row r="40000" spans="5:5" x14ac:dyDescent="0.25">
      <c r="E40000" s="19"/>
    </row>
    <row r="40001" spans="5:5" x14ac:dyDescent="0.25">
      <c r="E40001" s="19"/>
    </row>
    <row r="40002" spans="5:5" x14ac:dyDescent="0.25">
      <c r="E40002" s="19"/>
    </row>
    <row r="40003" spans="5:5" x14ac:dyDescent="0.25">
      <c r="E40003" s="19"/>
    </row>
    <row r="40004" spans="5:5" x14ac:dyDescent="0.25">
      <c r="E40004" s="19"/>
    </row>
    <row r="40005" spans="5:5" x14ac:dyDescent="0.25">
      <c r="E40005" s="19"/>
    </row>
    <row r="40006" spans="5:5" x14ac:dyDescent="0.25">
      <c r="E40006" s="19"/>
    </row>
    <row r="40007" spans="5:5" x14ac:dyDescent="0.25">
      <c r="E40007" s="19"/>
    </row>
    <row r="40008" spans="5:5" x14ac:dyDescent="0.25">
      <c r="E40008" s="19"/>
    </row>
    <row r="40009" spans="5:5" x14ac:dyDescent="0.25">
      <c r="E40009" s="19"/>
    </row>
    <row r="40010" spans="5:5" x14ac:dyDescent="0.25">
      <c r="E40010" s="19"/>
    </row>
    <row r="40011" spans="5:5" x14ac:dyDescent="0.25">
      <c r="E40011" s="19"/>
    </row>
    <row r="40012" spans="5:5" x14ac:dyDescent="0.25">
      <c r="E40012" s="19"/>
    </row>
    <row r="40013" spans="5:5" x14ac:dyDescent="0.25">
      <c r="E40013" s="19"/>
    </row>
    <row r="40014" spans="5:5" x14ac:dyDescent="0.25">
      <c r="E40014" s="19"/>
    </row>
    <row r="40015" spans="5:5" x14ac:dyDescent="0.25">
      <c r="E40015" s="19"/>
    </row>
    <row r="40016" spans="5:5" x14ac:dyDescent="0.25">
      <c r="E40016" s="19"/>
    </row>
    <row r="40017" spans="5:5" x14ac:dyDescent="0.25">
      <c r="E40017" s="19"/>
    </row>
    <row r="40018" spans="5:5" x14ac:dyDescent="0.25">
      <c r="E40018" s="19"/>
    </row>
    <row r="40019" spans="5:5" x14ac:dyDescent="0.25">
      <c r="E40019" s="19"/>
    </row>
    <row r="40020" spans="5:5" x14ac:dyDescent="0.25">
      <c r="E40020" s="19"/>
    </row>
    <row r="40021" spans="5:5" x14ac:dyDescent="0.25">
      <c r="E40021" s="19"/>
    </row>
    <row r="40022" spans="5:5" x14ac:dyDescent="0.25">
      <c r="E40022" s="19"/>
    </row>
    <row r="40023" spans="5:5" x14ac:dyDescent="0.25">
      <c r="E40023" s="19"/>
    </row>
    <row r="40024" spans="5:5" x14ac:dyDescent="0.25">
      <c r="E40024" s="19"/>
    </row>
    <row r="40025" spans="5:5" x14ac:dyDescent="0.25">
      <c r="E40025" s="19"/>
    </row>
    <row r="40026" spans="5:5" x14ac:dyDescent="0.25">
      <c r="E40026" s="19"/>
    </row>
    <row r="40027" spans="5:5" x14ac:dyDescent="0.25">
      <c r="E40027" s="19"/>
    </row>
    <row r="40028" spans="5:5" x14ac:dyDescent="0.25">
      <c r="E40028" s="19"/>
    </row>
    <row r="40029" spans="5:5" x14ac:dyDescent="0.25">
      <c r="E40029" s="19"/>
    </row>
    <row r="40030" spans="5:5" x14ac:dyDescent="0.25">
      <c r="E40030" s="19"/>
    </row>
    <row r="40031" spans="5:5" x14ac:dyDescent="0.25">
      <c r="E40031" s="19"/>
    </row>
    <row r="40032" spans="5:5" x14ac:dyDescent="0.25">
      <c r="E40032" s="19"/>
    </row>
    <row r="40033" spans="5:5" x14ac:dyDescent="0.25">
      <c r="E40033" s="19"/>
    </row>
    <row r="40034" spans="5:5" x14ac:dyDescent="0.25">
      <c r="E40034" s="19"/>
    </row>
    <row r="40035" spans="5:5" x14ac:dyDescent="0.25">
      <c r="E40035" s="19"/>
    </row>
    <row r="40036" spans="5:5" x14ac:dyDescent="0.25">
      <c r="E40036" s="19"/>
    </row>
    <row r="40037" spans="5:5" x14ac:dyDescent="0.25">
      <c r="E40037" s="19"/>
    </row>
    <row r="40038" spans="5:5" x14ac:dyDescent="0.25">
      <c r="E40038" s="19"/>
    </row>
    <row r="40039" spans="5:5" x14ac:dyDescent="0.25">
      <c r="E40039" s="19"/>
    </row>
    <row r="40040" spans="5:5" x14ac:dyDescent="0.25">
      <c r="E40040" s="19"/>
    </row>
    <row r="40041" spans="5:5" x14ac:dyDescent="0.25">
      <c r="E40041" s="19"/>
    </row>
    <row r="40042" spans="5:5" x14ac:dyDescent="0.25">
      <c r="E40042" s="19"/>
    </row>
    <row r="40043" spans="5:5" x14ac:dyDescent="0.25">
      <c r="E40043" s="19"/>
    </row>
    <row r="40044" spans="5:5" x14ac:dyDescent="0.25">
      <c r="E40044" s="19"/>
    </row>
    <row r="40045" spans="5:5" x14ac:dyDescent="0.25">
      <c r="E40045" s="19"/>
    </row>
    <row r="40046" spans="5:5" x14ac:dyDescent="0.25">
      <c r="E40046" s="19"/>
    </row>
    <row r="40047" spans="5:5" x14ac:dyDescent="0.25">
      <c r="E40047" s="19"/>
    </row>
    <row r="40048" spans="5:5" x14ac:dyDescent="0.25">
      <c r="E40048" s="19"/>
    </row>
    <row r="40049" spans="5:5" x14ac:dyDescent="0.25">
      <c r="E40049" s="19"/>
    </row>
    <row r="40050" spans="5:5" x14ac:dyDescent="0.25">
      <c r="E40050" s="19"/>
    </row>
    <row r="40051" spans="5:5" x14ac:dyDescent="0.25">
      <c r="E40051" s="19"/>
    </row>
    <row r="40052" spans="5:5" x14ac:dyDescent="0.25">
      <c r="E40052" s="19"/>
    </row>
    <row r="40053" spans="5:5" x14ac:dyDescent="0.25">
      <c r="E40053" s="19"/>
    </row>
    <row r="40054" spans="5:5" x14ac:dyDescent="0.25">
      <c r="E40054" s="19"/>
    </row>
    <row r="40055" spans="5:5" x14ac:dyDescent="0.25">
      <c r="E40055" s="19"/>
    </row>
    <row r="40056" spans="5:5" x14ac:dyDescent="0.25">
      <c r="E40056" s="19"/>
    </row>
    <row r="40057" spans="5:5" x14ac:dyDescent="0.25">
      <c r="E40057" s="19"/>
    </row>
    <row r="40058" spans="5:5" x14ac:dyDescent="0.25">
      <c r="E40058" s="19"/>
    </row>
    <row r="40059" spans="5:5" x14ac:dyDescent="0.25">
      <c r="E40059" s="19"/>
    </row>
    <row r="40060" spans="5:5" x14ac:dyDescent="0.25">
      <c r="E40060" s="19"/>
    </row>
    <row r="40061" spans="5:5" x14ac:dyDescent="0.25">
      <c r="E40061" s="19"/>
    </row>
    <row r="40062" spans="5:5" x14ac:dyDescent="0.25">
      <c r="E40062" s="19"/>
    </row>
    <row r="40063" spans="5:5" x14ac:dyDescent="0.25">
      <c r="E40063" s="19"/>
    </row>
    <row r="40064" spans="5:5" x14ac:dyDescent="0.25">
      <c r="E40064" s="19"/>
    </row>
    <row r="40065" spans="5:5" x14ac:dyDescent="0.25">
      <c r="E40065" s="19"/>
    </row>
    <row r="40066" spans="5:5" x14ac:dyDescent="0.25">
      <c r="E40066" s="19"/>
    </row>
    <row r="40067" spans="5:5" x14ac:dyDescent="0.25">
      <c r="E40067" s="19"/>
    </row>
    <row r="40068" spans="5:5" x14ac:dyDescent="0.25">
      <c r="E40068" s="19"/>
    </row>
    <row r="40069" spans="5:5" x14ac:dyDescent="0.25">
      <c r="E40069" s="19"/>
    </row>
    <row r="40070" spans="5:5" x14ac:dyDescent="0.25">
      <c r="E40070" s="19"/>
    </row>
    <row r="40071" spans="5:5" x14ac:dyDescent="0.25">
      <c r="E40071" s="19"/>
    </row>
    <row r="40072" spans="5:5" x14ac:dyDescent="0.25">
      <c r="E40072" s="19"/>
    </row>
    <row r="40073" spans="5:5" x14ac:dyDescent="0.25">
      <c r="E40073" s="19"/>
    </row>
    <row r="40074" spans="5:5" x14ac:dyDescent="0.25">
      <c r="E40074" s="19"/>
    </row>
    <row r="40075" spans="5:5" x14ac:dyDescent="0.25">
      <c r="E40075" s="19"/>
    </row>
    <row r="40076" spans="5:5" x14ac:dyDescent="0.25">
      <c r="E40076" s="19"/>
    </row>
    <row r="40077" spans="5:5" x14ac:dyDescent="0.25">
      <c r="E40077" s="19"/>
    </row>
    <row r="40078" spans="5:5" x14ac:dyDescent="0.25">
      <c r="E40078" s="19"/>
    </row>
    <row r="40079" spans="5:5" x14ac:dyDescent="0.25">
      <c r="E40079" s="19"/>
    </row>
    <row r="40080" spans="5:5" x14ac:dyDescent="0.25">
      <c r="E40080" s="19"/>
    </row>
    <row r="40081" spans="5:5" x14ac:dyDescent="0.25">
      <c r="E40081" s="19"/>
    </row>
    <row r="40082" spans="5:5" x14ac:dyDescent="0.25">
      <c r="E40082" s="19"/>
    </row>
    <row r="40083" spans="5:5" x14ac:dyDescent="0.25">
      <c r="E40083" s="19"/>
    </row>
    <row r="40084" spans="5:5" x14ac:dyDescent="0.25">
      <c r="E40084" s="19"/>
    </row>
    <row r="40085" spans="5:5" x14ac:dyDescent="0.25">
      <c r="E40085" s="19"/>
    </row>
    <row r="40086" spans="5:5" x14ac:dyDescent="0.25">
      <c r="E40086" s="19"/>
    </row>
    <row r="40087" spans="5:5" x14ac:dyDescent="0.25">
      <c r="E40087" s="19"/>
    </row>
    <row r="40088" spans="5:5" x14ac:dyDescent="0.25">
      <c r="E40088" s="19"/>
    </row>
    <row r="40089" spans="5:5" x14ac:dyDescent="0.25">
      <c r="E40089" s="19"/>
    </row>
    <row r="40090" spans="5:5" x14ac:dyDescent="0.25">
      <c r="E40090" s="19"/>
    </row>
    <row r="40091" spans="5:5" x14ac:dyDescent="0.25">
      <c r="E40091" s="19"/>
    </row>
    <row r="40092" spans="5:5" x14ac:dyDescent="0.25">
      <c r="E40092" s="19"/>
    </row>
    <row r="40093" spans="5:5" x14ac:dyDescent="0.25">
      <c r="E40093" s="19"/>
    </row>
    <row r="40094" spans="5:5" x14ac:dyDescent="0.25">
      <c r="E40094" s="19"/>
    </row>
    <row r="40095" spans="5:5" x14ac:dyDescent="0.25">
      <c r="E40095" s="19"/>
    </row>
    <row r="40096" spans="5:5" x14ac:dyDescent="0.25">
      <c r="E40096" s="19"/>
    </row>
    <row r="40097" spans="5:5" x14ac:dyDescent="0.25">
      <c r="E40097" s="19"/>
    </row>
    <row r="40098" spans="5:5" x14ac:dyDescent="0.25">
      <c r="E40098" s="19"/>
    </row>
    <row r="40099" spans="5:5" x14ac:dyDescent="0.25">
      <c r="E40099" s="19"/>
    </row>
    <row r="40100" spans="5:5" x14ac:dyDescent="0.25">
      <c r="E40100" s="19"/>
    </row>
    <row r="40101" spans="5:5" x14ac:dyDescent="0.25">
      <c r="E40101" s="19"/>
    </row>
    <row r="40102" spans="5:5" x14ac:dyDescent="0.25">
      <c r="E40102" s="19"/>
    </row>
    <row r="40103" spans="5:5" x14ac:dyDescent="0.25">
      <c r="E40103" s="19"/>
    </row>
    <row r="40104" spans="5:5" x14ac:dyDescent="0.25">
      <c r="E40104" s="19"/>
    </row>
    <row r="40105" spans="5:5" x14ac:dyDescent="0.25">
      <c r="E40105" s="19"/>
    </row>
    <row r="40106" spans="5:5" x14ac:dyDescent="0.25">
      <c r="E40106" s="19"/>
    </row>
    <row r="40107" spans="5:5" x14ac:dyDescent="0.25">
      <c r="E40107" s="19"/>
    </row>
    <row r="40108" spans="5:5" x14ac:dyDescent="0.25">
      <c r="E40108" s="19"/>
    </row>
    <row r="40109" spans="5:5" x14ac:dyDescent="0.25">
      <c r="E40109" s="19"/>
    </row>
    <row r="40110" spans="5:5" x14ac:dyDescent="0.25">
      <c r="E40110" s="19"/>
    </row>
    <row r="40111" spans="5:5" x14ac:dyDescent="0.25">
      <c r="E40111" s="19"/>
    </row>
    <row r="40112" spans="5:5" x14ac:dyDescent="0.25">
      <c r="E40112" s="19"/>
    </row>
    <row r="40113" spans="5:5" x14ac:dyDescent="0.25">
      <c r="E40113" s="19"/>
    </row>
    <row r="40114" spans="5:5" x14ac:dyDescent="0.25">
      <c r="E40114" s="19"/>
    </row>
    <row r="40115" spans="5:5" x14ac:dyDescent="0.25">
      <c r="E40115" s="19"/>
    </row>
    <row r="40116" spans="5:5" x14ac:dyDescent="0.25">
      <c r="E40116" s="19"/>
    </row>
    <row r="40117" spans="5:5" x14ac:dyDescent="0.25">
      <c r="E40117" s="19"/>
    </row>
    <row r="40118" spans="5:5" x14ac:dyDescent="0.25">
      <c r="E40118" s="19"/>
    </row>
    <row r="40119" spans="5:5" x14ac:dyDescent="0.25">
      <c r="E40119" s="19"/>
    </row>
    <row r="40120" spans="5:5" x14ac:dyDescent="0.25">
      <c r="E40120" s="19"/>
    </row>
    <row r="40121" spans="5:5" x14ac:dyDescent="0.25">
      <c r="E40121" s="19"/>
    </row>
    <row r="40122" spans="5:5" x14ac:dyDescent="0.25">
      <c r="E40122" s="19"/>
    </row>
    <row r="40123" spans="5:5" x14ac:dyDescent="0.25">
      <c r="E40123" s="19"/>
    </row>
    <row r="40124" spans="5:5" x14ac:dyDescent="0.25">
      <c r="E40124" s="19"/>
    </row>
    <row r="40125" spans="5:5" x14ac:dyDescent="0.25">
      <c r="E40125" s="19"/>
    </row>
    <row r="40126" spans="5:5" x14ac:dyDescent="0.25">
      <c r="E40126" s="19"/>
    </row>
    <row r="40127" spans="5:5" x14ac:dyDescent="0.25">
      <c r="E40127" s="19"/>
    </row>
    <row r="40128" spans="5:5" x14ac:dyDescent="0.25">
      <c r="E40128" s="19"/>
    </row>
    <row r="40129" spans="5:5" x14ac:dyDescent="0.25">
      <c r="E40129" s="19"/>
    </row>
    <row r="40130" spans="5:5" x14ac:dyDescent="0.25">
      <c r="E40130" s="19"/>
    </row>
    <row r="40131" spans="5:5" x14ac:dyDescent="0.25">
      <c r="E40131" s="19"/>
    </row>
    <row r="40132" spans="5:5" x14ac:dyDescent="0.25">
      <c r="E40132" s="19"/>
    </row>
    <row r="40133" spans="5:5" x14ac:dyDescent="0.25">
      <c r="E40133" s="19"/>
    </row>
    <row r="40134" spans="5:5" x14ac:dyDescent="0.25">
      <c r="E40134" s="19"/>
    </row>
    <row r="40135" spans="5:5" x14ac:dyDescent="0.25">
      <c r="E40135" s="19"/>
    </row>
    <row r="40136" spans="5:5" x14ac:dyDescent="0.25">
      <c r="E40136" s="19"/>
    </row>
    <row r="40137" spans="5:5" x14ac:dyDescent="0.25">
      <c r="E40137" s="19"/>
    </row>
    <row r="40138" spans="5:5" x14ac:dyDescent="0.25">
      <c r="E40138" s="19"/>
    </row>
    <row r="40139" spans="5:5" x14ac:dyDescent="0.25">
      <c r="E40139" s="19"/>
    </row>
    <row r="40140" spans="5:5" x14ac:dyDescent="0.25">
      <c r="E40140" s="19"/>
    </row>
    <row r="40141" spans="5:5" x14ac:dyDescent="0.25">
      <c r="E40141" s="19"/>
    </row>
    <row r="40142" spans="5:5" x14ac:dyDescent="0.25">
      <c r="E40142" s="19"/>
    </row>
    <row r="40143" spans="5:5" x14ac:dyDescent="0.25">
      <c r="E40143" s="19"/>
    </row>
    <row r="40144" spans="5:5" x14ac:dyDescent="0.25">
      <c r="E40144" s="19"/>
    </row>
    <row r="40145" spans="5:5" x14ac:dyDescent="0.25">
      <c r="E40145" s="19"/>
    </row>
    <row r="40146" spans="5:5" x14ac:dyDescent="0.25">
      <c r="E40146" s="19"/>
    </row>
    <row r="40147" spans="5:5" x14ac:dyDescent="0.25">
      <c r="E40147" s="19"/>
    </row>
    <row r="40148" spans="5:5" x14ac:dyDescent="0.25">
      <c r="E40148" s="19"/>
    </row>
    <row r="40149" spans="5:5" x14ac:dyDescent="0.25">
      <c r="E40149" s="19"/>
    </row>
    <row r="40150" spans="5:5" x14ac:dyDescent="0.25">
      <c r="E40150" s="19"/>
    </row>
    <row r="40151" spans="5:5" x14ac:dyDescent="0.25">
      <c r="E40151" s="19"/>
    </row>
    <row r="40152" spans="5:5" x14ac:dyDescent="0.25">
      <c r="E40152" s="19"/>
    </row>
    <row r="40153" spans="5:5" x14ac:dyDescent="0.25">
      <c r="E40153" s="19"/>
    </row>
    <row r="40154" spans="5:5" x14ac:dyDescent="0.25">
      <c r="E40154" s="19"/>
    </row>
    <row r="40155" spans="5:5" x14ac:dyDescent="0.25">
      <c r="E40155" s="19"/>
    </row>
    <row r="40156" spans="5:5" x14ac:dyDescent="0.25">
      <c r="E40156" s="19"/>
    </row>
    <row r="40157" spans="5:5" x14ac:dyDescent="0.25">
      <c r="E40157" s="19"/>
    </row>
    <row r="40158" spans="5:5" x14ac:dyDescent="0.25">
      <c r="E40158" s="19"/>
    </row>
    <row r="40159" spans="5:5" x14ac:dyDescent="0.25">
      <c r="E40159" s="19"/>
    </row>
    <row r="40160" spans="5:5" x14ac:dyDescent="0.25">
      <c r="E40160" s="19"/>
    </row>
    <row r="40161" spans="5:5" x14ac:dyDescent="0.25">
      <c r="E40161" s="19"/>
    </row>
    <row r="40162" spans="5:5" x14ac:dyDescent="0.25">
      <c r="E40162" s="19"/>
    </row>
    <row r="40163" spans="5:5" x14ac:dyDescent="0.25">
      <c r="E40163" s="19"/>
    </row>
    <row r="40164" spans="5:5" x14ac:dyDescent="0.25">
      <c r="E40164" s="19"/>
    </row>
    <row r="40165" spans="5:5" x14ac:dyDescent="0.25">
      <c r="E40165" s="19"/>
    </row>
    <row r="40166" spans="5:5" x14ac:dyDescent="0.25">
      <c r="E40166" s="19"/>
    </row>
    <row r="40167" spans="5:5" x14ac:dyDescent="0.25">
      <c r="E40167" s="19"/>
    </row>
    <row r="40168" spans="5:5" x14ac:dyDescent="0.25">
      <c r="E40168" s="19"/>
    </row>
    <row r="40169" spans="5:5" x14ac:dyDescent="0.25">
      <c r="E40169" s="19"/>
    </row>
    <row r="40170" spans="5:5" x14ac:dyDescent="0.25">
      <c r="E40170" s="19"/>
    </row>
    <row r="40171" spans="5:5" x14ac:dyDescent="0.25">
      <c r="E40171" s="19"/>
    </row>
    <row r="40172" spans="5:5" x14ac:dyDescent="0.25">
      <c r="E40172" s="19"/>
    </row>
    <row r="40173" spans="5:5" x14ac:dyDescent="0.25">
      <c r="E40173" s="19"/>
    </row>
    <row r="40174" spans="5:5" x14ac:dyDescent="0.25">
      <c r="E40174" s="19"/>
    </row>
    <row r="40175" spans="5:5" x14ac:dyDescent="0.25">
      <c r="E40175" s="19"/>
    </row>
    <row r="40176" spans="5:5" x14ac:dyDescent="0.25">
      <c r="E40176" s="19"/>
    </row>
    <row r="40177" spans="5:5" x14ac:dyDescent="0.25">
      <c r="E40177" s="19"/>
    </row>
    <row r="40178" spans="5:5" x14ac:dyDescent="0.25">
      <c r="E40178" s="19"/>
    </row>
    <row r="40179" spans="5:5" x14ac:dyDescent="0.25">
      <c r="E40179" s="19"/>
    </row>
    <row r="40180" spans="5:5" x14ac:dyDescent="0.25">
      <c r="E40180" s="19"/>
    </row>
    <row r="40181" spans="5:5" x14ac:dyDescent="0.25">
      <c r="E40181" s="19"/>
    </row>
    <row r="40182" spans="5:5" x14ac:dyDescent="0.25">
      <c r="E40182" s="19"/>
    </row>
    <row r="40183" spans="5:5" x14ac:dyDescent="0.25">
      <c r="E40183" s="19"/>
    </row>
    <row r="40184" spans="5:5" x14ac:dyDescent="0.25">
      <c r="E40184" s="19"/>
    </row>
    <row r="40185" spans="5:5" x14ac:dyDescent="0.25">
      <c r="E40185" s="19"/>
    </row>
    <row r="40186" spans="5:5" x14ac:dyDescent="0.25">
      <c r="E40186" s="19"/>
    </row>
    <row r="40187" spans="5:5" x14ac:dyDescent="0.25">
      <c r="E40187" s="19"/>
    </row>
    <row r="40188" spans="5:5" x14ac:dyDescent="0.25">
      <c r="E40188" s="19"/>
    </row>
    <row r="40189" spans="5:5" x14ac:dyDescent="0.25">
      <c r="E40189" s="19"/>
    </row>
    <row r="40190" spans="5:5" x14ac:dyDescent="0.25">
      <c r="E40190" s="19"/>
    </row>
    <row r="40191" spans="5:5" x14ac:dyDescent="0.25">
      <c r="E40191" s="19"/>
    </row>
    <row r="40192" spans="5:5" x14ac:dyDescent="0.25">
      <c r="E40192" s="19"/>
    </row>
    <row r="40193" spans="5:5" x14ac:dyDescent="0.25">
      <c r="E40193" s="19"/>
    </row>
    <row r="40194" spans="5:5" x14ac:dyDescent="0.25">
      <c r="E40194" s="19"/>
    </row>
    <row r="40195" spans="5:5" x14ac:dyDescent="0.25">
      <c r="E40195" s="19"/>
    </row>
    <row r="40196" spans="5:5" x14ac:dyDescent="0.25">
      <c r="E40196" s="19"/>
    </row>
    <row r="40197" spans="5:5" x14ac:dyDescent="0.25">
      <c r="E40197" s="19"/>
    </row>
    <row r="40198" spans="5:5" x14ac:dyDescent="0.25">
      <c r="E40198" s="19"/>
    </row>
    <row r="40199" spans="5:5" x14ac:dyDescent="0.25">
      <c r="E40199" s="19"/>
    </row>
    <row r="40200" spans="5:5" x14ac:dyDescent="0.25">
      <c r="E40200" s="19"/>
    </row>
    <row r="40201" spans="5:5" x14ac:dyDescent="0.25">
      <c r="E40201" s="19"/>
    </row>
    <row r="40202" spans="5:5" x14ac:dyDescent="0.25">
      <c r="E40202" s="19"/>
    </row>
    <row r="40203" spans="5:5" x14ac:dyDescent="0.25">
      <c r="E40203" s="19"/>
    </row>
    <row r="40204" spans="5:5" x14ac:dyDescent="0.25">
      <c r="E40204" s="19"/>
    </row>
    <row r="40205" spans="5:5" x14ac:dyDescent="0.25">
      <c r="E40205" s="19"/>
    </row>
    <row r="40206" spans="5:5" x14ac:dyDescent="0.25">
      <c r="E40206" s="19"/>
    </row>
    <row r="40207" spans="5:5" x14ac:dyDescent="0.25">
      <c r="E40207" s="19"/>
    </row>
    <row r="40208" spans="5:5" x14ac:dyDescent="0.25">
      <c r="E40208" s="19"/>
    </row>
    <row r="40209" spans="5:5" x14ac:dyDescent="0.25">
      <c r="E40209" s="19"/>
    </row>
    <row r="40210" spans="5:5" x14ac:dyDescent="0.25">
      <c r="E40210" s="19"/>
    </row>
    <row r="40211" spans="5:5" x14ac:dyDescent="0.25">
      <c r="E40211" s="19"/>
    </row>
    <row r="40212" spans="5:5" x14ac:dyDescent="0.25">
      <c r="E40212" s="19"/>
    </row>
    <row r="40213" spans="5:5" x14ac:dyDescent="0.25">
      <c r="E40213" s="19"/>
    </row>
    <row r="40214" spans="5:5" x14ac:dyDescent="0.25">
      <c r="E40214" s="19"/>
    </row>
    <row r="40215" spans="5:5" x14ac:dyDescent="0.25">
      <c r="E40215" s="19"/>
    </row>
    <row r="40216" spans="5:5" x14ac:dyDescent="0.25">
      <c r="E40216" s="19"/>
    </row>
    <row r="40217" spans="5:5" x14ac:dyDescent="0.25">
      <c r="E40217" s="19"/>
    </row>
    <row r="40218" spans="5:5" x14ac:dyDescent="0.25">
      <c r="E40218" s="19"/>
    </row>
    <row r="40219" spans="5:5" x14ac:dyDescent="0.25">
      <c r="E40219" s="19"/>
    </row>
    <row r="40220" spans="5:5" x14ac:dyDescent="0.25">
      <c r="E40220" s="19"/>
    </row>
    <row r="40221" spans="5:5" x14ac:dyDescent="0.25">
      <c r="E40221" s="19"/>
    </row>
    <row r="40222" spans="5:5" x14ac:dyDescent="0.25">
      <c r="E40222" s="19"/>
    </row>
    <row r="40223" spans="5:5" x14ac:dyDescent="0.25">
      <c r="E40223" s="19"/>
    </row>
    <row r="40224" spans="5:5" x14ac:dyDescent="0.25">
      <c r="E40224" s="19"/>
    </row>
    <row r="40225" spans="5:5" x14ac:dyDescent="0.25">
      <c r="E40225" s="19"/>
    </row>
    <row r="40226" spans="5:5" x14ac:dyDescent="0.25">
      <c r="E40226" s="19"/>
    </row>
    <row r="40227" spans="5:5" x14ac:dyDescent="0.25">
      <c r="E40227" s="19"/>
    </row>
    <row r="40228" spans="5:5" x14ac:dyDescent="0.25">
      <c r="E40228" s="19"/>
    </row>
    <row r="40229" spans="5:5" x14ac:dyDescent="0.25">
      <c r="E40229" s="19"/>
    </row>
    <row r="40230" spans="5:5" x14ac:dyDescent="0.25">
      <c r="E40230" s="19"/>
    </row>
    <row r="40231" spans="5:5" x14ac:dyDescent="0.25">
      <c r="E40231" s="19"/>
    </row>
    <row r="40232" spans="5:5" x14ac:dyDescent="0.25">
      <c r="E40232" s="19"/>
    </row>
    <row r="40233" spans="5:5" x14ac:dyDescent="0.25">
      <c r="E40233" s="19"/>
    </row>
    <row r="40234" spans="5:5" x14ac:dyDescent="0.25">
      <c r="E40234" s="19"/>
    </row>
    <row r="40235" spans="5:5" x14ac:dyDescent="0.25">
      <c r="E40235" s="19"/>
    </row>
    <row r="40236" spans="5:5" x14ac:dyDescent="0.25">
      <c r="E40236" s="19"/>
    </row>
    <row r="40237" spans="5:5" x14ac:dyDescent="0.25">
      <c r="E40237" s="19"/>
    </row>
    <row r="40238" spans="5:5" x14ac:dyDescent="0.25">
      <c r="E40238" s="19"/>
    </row>
    <row r="40239" spans="5:5" x14ac:dyDescent="0.25">
      <c r="E40239" s="19"/>
    </row>
    <row r="40240" spans="5:5" x14ac:dyDescent="0.25">
      <c r="E40240" s="19"/>
    </row>
    <row r="40241" spans="5:5" x14ac:dyDescent="0.25">
      <c r="E40241" s="19"/>
    </row>
    <row r="40242" spans="5:5" x14ac:dyDescent="0.25">
      <c r="E40242" s="19"/>
    </row>
    <row r="40243" spans="5:5" x14ac:dyDescent="0.25">
      <c r="E40243" s="19"/>
    </row>
    <row r="40244" spans="5:5" x14ac:dyDescent="0.25">
      <c r="E40244" s="19"/>
    </row>
    <row r="40245" spans="5:5" x14ac:dyDescent="0.25">
      <c r="E40245" s="19"/>
    </row>
    <row r="40246" spans="5:5" x14ac:dyDescent="0.25">
      <c r="E40246" s="19"/>
    </row>
    <row r="40247" spans="5:5" x14ac:dyDescent="0.25">
      <c r="E40247" s="19"/>
    </row>
    <row r="40248" spans="5:5" x14ac:dyDescent="0.25">
      <c r="E40248" s="19"/>
    </row>
    <row r="40249" spans="5:5" x14ac:dyDescent="0.25">
      <c r="E40249" s="19"/>
    </row>
    <row r="40250" spans="5:5" x14ac:dyDescent="0.25">
      <c r="E40250" s="19"/>
    </row>
    <row r="40251" spans="5:5" x14ac:dyDescent="0.25">
      <c r="E40251" s="19"/>
    </row>
    <row r="40252" spans="5:5" x14ac:dyDescent="0.25">
      <c r="E40252" s="19"/>
    </row>
    <row r="40253" spans="5:5" x14ac:dyDescent="0.25">
      <c r="E40253" s="19"/>
    </row>
    <row r="40254" spans="5:5" x14ac:dyDescent="0.25">
      <c r="E40254" s="19"/>
    </row>
    <row r="40255" spans="5:5" x14ac:dyDescent="0.25">
      <c r="E40255" s="19"/>
    </row>
    <row r="40256" spans="5:5" x14ac:dyDescent="0.25">
      <c r="E40256" s="19"/>
    </row>
    <row r="40257" spans="5:5" x14ac:dyDescent="0.25">
      <c r="E40257" s="19"/>
    </row>
    <row r="40258" spans="5:5" x14ac:dyDescent="0.25">
      <c r="E40258" s="19"/>
    </row>
    <row r="40259" spans="5:5" x14ac:dyDescent="0.25">
      <c r="E40259" s="19"/>
    </row>
    <row r="40260" spans="5:5" x14ac:dyDescent="0.25">
      <c r="E40260" s="19"/>
    </row>
    <row r="40261" spans="5:5" x14ac:dyDescent="0.25">
      <c r="E40261" s="19"/>
    </row>
    <row r="40262" spans="5:5" x14ac:dyDescent="0.25">
      <c r="E40262" s="19"/>
    </row>
    <row r="40263" spans="5:5" x14ac:dyDescent="0.25">
      <c r="E40263" s="19"/>
    </row>
    <row r="40264" spans="5:5" x14ac:dyDescent="0.25">
      <c r="E40264" s="19"/>
    </row>
    <row r="40265" spans="5:5" x14ac:dyDescent="0.25">
      <c r="E40265" s="19"/>
    </row>
    <row r="40266" spans="5:5" x14ac:dyDescent="0.25">
      <c r="E40266" s="19"/>
    </row>
    <row r="40267" spans="5:5" x14ac:dyDescent="0.25">
      <c r="E40267" s="19"/>
    </row>
    <row r="40268" spans="5:5" x14ac:dyDescent="0.25">
      <c r="E40268" s="19"/>
    </row>
    <row r="40269" spans="5:5" x14ac:dyDescent="0.25">
      <c r="E40269" s="19"/>
    </row>
    <row r="40270" spans="5:5" x14ac:dyDescent="0.25">
      <c r="E40270" s="19"/>
    </row>
    <row r="40271" spans="5:5" x14ac:dyDescent="0.25">
      <c r="E40271" s="19"/>
    </row>
    <row r="40272" spans="5:5" x14ac:dyDescent="0.25">
      <c r="E40272" s="19"/>
    </row>
    <row r="40273" spans="5:5" x14ac:dyDescent="0.25">
      <c r="E40273" s="19"/>
    </row>
    <row r="40274" spans="5:5" x14ac:dyDescent="0.25">
      <c r="E40274" s="19"/>
    </row>
    <row r="40275" spans="5:5" x14ac:dyDescent="0.25">
      <c r="E40275" s="19"/>
    </row>
    <row r="40276" spans="5:5" x14ac:dyDescent="0.25">
      <c r="E40276" s="19"/>
    </row>
    <row r="40277" spans="5:5" x14ac:dyDescent="0.25">
      <c r="E40277" s="19"/>
    </row>
    <row r="40278" spans="5:5" x14ac:dyDescent="0.25">
      <c r="E40278" s="19"/>
    </row>
    <row r="40279" spans="5:5" x14ac:dyDescent="0.25">
      <c r="E40279" s="19"/>
    </row>
    <row r="40280" spans="5:5" x14ac:dyDescent="0.25">
      <c r="E40280" s="19"/>
    </row>
    <row r="40281" spans="5:5" x14ac:dyDescent="0.25">
      <c r="E40281" s="19"/>
    </row>
    <row r="40282" spans="5:5" x14ac:dyDescent="0.25">
      <c r="E40282" s="19"/>
    </row>
    <row r="40283" spans="5:5" x14ac:dyDescent="0.25">
      <c r="E40283" s="19"/>
    </row>
    <row r="40284" spans="5:5" x14ac:dyDescent="0.25">
      <c r="E40284" s="19"/>
    </row>
    <row r="40285" spans="5:5" x14ac:dyDescent="0.25">
      <c r="E40285" s="19"/>
    </row>
    <row r="40286" spans="5:5" x14ac:dyDescent="0.25">
      <c r="E40286" s="19"/>
    </row>
    <row r="40287" spans="5:5" x14ac:dyDescent="0.25">
      <c r="E40287" s="19"/>
    </row>
    <row r="40288" spans="5:5" x14ac:dyDescent="0.25">
      <c r="E40288" s="19"/>
    </row>
    <row r="40289" spans="5:5" x14ac:dyDescent="0.25">
      <c r="E40289" s="19"/>
    </row>
    <row r="40290" spans="5:5" x14ac:dyDescent="0.25">
      <c r="E40290" s="19"/>
    </row>
    <row r="40291" spans="5:5" x14ac:dyDescent="0.25">
      <c r="E40291" s="19"/>
    </row>
    <row r="40292" spans="5:5" x14ac:dyDescent="0.25">
      <c r="E40292" s="19"/>
    </row>
    <row r="40293" spans="5:5" x14ac:dyDescent="0.25">
      <c r="E40293" s="19"/>
    </row>
    <row r="40294" spans="5:5" x14ac:dyDescent="0.25">
      <c r="E40294" s="19"/>
    </row>
    <row r="40295" spans="5:5" x14ac:dyDescent="0.25">
      <c r="E40295" s="19"/>
    </row>
    <row r="40296" spans="5:5" x14ac:dyDescent="0.25">
      <c r="E40296" s="19"/>
    </row>
    <row r="40297" spans="5:5" x14ac:dyDescent="0.25">
      <c r="E40297" s="19"/>
    </row>
    <row r="40298" spans="5:5" x14ac:dyDescent="0.25">
      <c r="E40298" s="19"/>
    </row>
    <row r="40299" spans="5:5" x14ac:dyDescent="0.25">
      <c r="E40299" s="19"/>
    </row>
    <row r="40300" spans="5:5" x14ac:dyDescent="0.25">
      <c r="E40300" s="19"/>
    </row>
    <row r="40301" spans="5:5" x14ac:dyDescent="0.25">
      <c r="E40301" s="19"/>
    </row>
    <row r="40302" spans="5:5" x14ac:dyDescent="0.25">
      <c r="E40302" s="19"/>
    </row>
    <row r="40303" spans="5:5" x14ac:dyDescent="0.25">
      <c r="E40303" s="19"/>
    </row>
    <row r="40304" spans="5:5" x14ac:dyDescent="0.25">
      <c r="E40304" s="19"/>
    </row>
    <row r="40305" spans="5:5" x14ac:dyDescent="0.25">
      <c r="E40305" s="19"/>
    </row>
    <row r="40306" spans="5:5" x14ac:dyDescent="0.25">
      <c r="E40306" s="19"/>
    </row>
    <row r="40307" spans="5:5" x14ac:dyDescent="0.25">
      <c r="E40307" s="19"/>
    </row>
    <row r="40308" spans="5:5" x14ac:dyDescent="0.25">
      <c r="E40308" s="19"/>
    </row>
    <row r="40309" spans="5:5" x14ac:dyDescent="0.25">
      <c r="E40309" s="19"/>
    </row>
    <row r="40310" spans="5:5" x14ac:dyDescent="0.25">
      <c r="E40310" s="19"/>
    </row>
    <row r="40311" spans="5:5" x14ac:dyDescent="0.25">
      <c r="E40311" s="19"/>
    </row>
    <row r="40312" spans="5:5" x14ac:dyDescent="0.25">
      <c r="E40312" s="19"/>
    </row>
    <row r="40313" spans="5:5" x14ac:dyDescent="0.25">
      <c r="E40313" s="19"/>
    </row>
    <row r="40314" spans="5:5" x14ac:dyDescent="0.25">
      <c r="E40314" s="19"/>
    </row>
    <row r="40315" spans="5:5" x14ac:dyDescent="0.25">
      <c r="E40315" s="19"/>
    </row>
    <row r="40316" spans="5:5" x14ac:dyDescent="0.25">
      <c r="E40316" s="19"/>
    </row>
    <row r="40317" spans="5:5" x14ac:dyDescent="0.25">
      <c r="E40317" s="19"/>
    </row>
    <row r="40318" spans="5:5" x14ac:dyDescent="0.25">
      <c r="E40318" s="19"/>
    </row>
    <row r="40319" spans="5:5" x14ac:dyDescent="0.25">
      <c r="E40319" s="19"/>
    </row>
    <row r="40320" spans="5:5" x14ac:dyDescent="0.25">
      <c r="E40320" s="19"/>
    </row>
    <row r="40321" spans="5:5" x14ac:dyDescent="0.25">
      <c r="E40321" s="19"/>
    </row>
    <row r="40322" spans="5:5" x14ac:dyDescent="0.25">
      <c r="E40322" s="19"/>
    </row>
    <row r="40323" spans="5:5" x14ac:dyDescent="0.25">
      <c r="E40323" s="19"/>
    </row>
    <row r="40324" spans="5:5" x14ac:dyDescent="0.25">
      <c r="E40324" s="19"/>
    </row>
    <row r="40325" spans="5:5" x14ac:dyDescent="0.25">
      <c r="E40325" s="19"/>
    </row>
    <row r="40326" spans="5:5" x14ac:dyDescent="0.25">
      <c r="E40326" s="19"/>
    </row>
    <row r="40327" spans="5:5" x14ac:dyDescent="0.25">
      <c r="E40327" s="19"/>
    </row>
    <row r="40328" spans="5:5" x14ac:dyDescent="0.25">
      <c r="E40328" s="19"/>
    </row>
    <row r="40329" spans="5:5" x14ac:dyDescent="0.25">
      <c r="E40329" s="19"/>
    </row>
    <row r="40330" spans="5:5" x14ac:dyDescent="0.25">
      <c r="E40330" s="19"/>
    </row>
    <row r="40331" spans="5:5" x14ac:dyDescent="0.25">
      <c r="E40331" s="19"/>
    </row>
    <row r="40332" spans="5:5" x14ac:dyDescent="0.25">
      <c r="E40332" s="19"/>
    </row>
    <row r="40333" spans="5:5" x14ac:dyDescent="0.25">
      <c r="E40333" s="19"/>
    </row>
    <row r="40334" spans="5:5" x14ac:dyDescent="0.25">
      <c r="E40334" s="19"/>
    </row>
    <row r="40335" spans="5:5" x14ac:dyDescent="0.25">
      <c r="E40335" s="19"/>
    </row>
    <row r="40336" spans="5:5" x14ac:dyDescent="0.25">
      <c r="E40336" s="19"/>
    </row>
    <row r="40337" spans="5:5" x14ac:dyDescent="0.25">
      <c r="E40337" s="19"/>
    </row>
    <row r="40338" spans="5:5" x14ac:dyDescent="0.25">
      <c r="E40338" s="19"/>
    </row>
    <row r="40339" spans="5:5" x14ac:dyDescent="0.25">
      <c r="E40339" s="19"/>
    </row>
    <row r="40340" spans="5:5" x14ac:dyDescent="0.25">
      <c r="E40340" s="19"/>
    </row>
    <row r="40341" spans="5:5" x14ac:dyDescent="0.25">
      <c r="E40341" s="19"/>
    </row>
    <row r="40342" spans="5:5" x14ac:dyDescent="0.25">
      <c r="E40342" s="19"/>
    </row>
    <row r="40343" spans="5:5" x14ac:dyDescent="0.25">
      <c r="E40343" s="19"/>
    </row>
    <row r="40344" spans="5:5" x14ac:dyDescent="0.25">
      <c r="E40344" s="19"/>
    </row>
    <row r="40345" spans="5:5" x14ac:dyDescent="0.25">
      <c r="E40345" s="19"/>
    </row>
    <row r="40346" spans="5:5" x14ac:dyDescent="0.25">
      <c r="E40346" s="19"/>
    </row>
    <row r="40347" spans="5:5" x14ac:dyDescent="0.25">
      <c r="E40347" s="19"/>
    </row>
    <row r="40348" spans="5:5" x14ac:dyDescent="0.25">
      <c r="E40348" s="19"/>
    </row>
    <row r="40349" spans="5:5" x14ac:dyDescent="0.25">
      <c r="E40349" s="19"/>
    </row>
    <row r="40350" spans="5:5" x14ac:dyDescent="0.25">
      <c r="E40350" s="19"/>
    </row>
    <row r="40351" spans="5:5" x14ac:dyDescent="0.25">
      <c r="E40351" s="19"/>
    </row>
    <row r="40352" spans="5:5" x14ac:dyDescent="0.25">
      <c r="E40352" s="19"/>
    </row>
    <row r="40353" spans="5:5" x14ac:dyDescent="0.25">
      <c r="E40353" s="19"/>
    </row>
    <row r="40354" spans="5:5" x14ac:dyDescent="0.25">
      <c r="E40354" s="19"/>
    </row>
    <row r="40355" spans="5:5" x14ac:dyDescent="0.25">
      <c r="E40355" s="19"/>
    </row>
    <row r="40356" spans="5:5" x14ac:dyDescent="0.25">
      <c r="E40356" s="19"/>
    </row>
    <row r="40357" spans="5:5" x14ac:dyDescent="0.25">
      <c r="E40357" s="19"/>
    </row>
    <row r="40358" spans="5:5" x14ac:dyDescent="0.25">
      <c r="E40358" s="19"/>
    </row>
    <row r="40359" spans="5:5" x14ac:dyDescent="0.25">
      <c r="E40359" s="19"/>
    </row>
    <row r="40360" spans="5:5" x14ac:dyDescent="0.25">
      <c r="E40360" s="19"/>
    </row>
    <row r="40361" spans="5:5" x14ac:dyDescent="0.25">
      <c r="E40361" s="19"/>
    </row>
    <row r="40362" spans="5:5" x14ac:dyDescent="0.25">
      <c r="E40362" s="19"/>
    </row>
    <row r="40363" spans="5:5" x14ac:dyDescent="0.25">
      <c r="E40363" s="19"/>
    </row>
    <row r="40364" spans="5:5" x14ac:dyDescent="0.25">
      <c r="E40364" s="19"/>
    </row>
    <row r="40365" spans="5:5" x14ac:dyDescent="0.25">
      <c r="E40365" s="19"/>
    </row>
    <row r="40366" spans="5:5" x14ac:dyDescent="0.25">
      <c r="E40366" s="19"/>
    </row>
    <row r="40367" spans="5:5" x14ac:dyDescent="0.25">
      <c r="E40367" s="19"/>
    </row>
    <row r="40368" spans="5:5" x14ac:dyDescent="0.25">
      <c r="E40368" s="19"/>
    </row>
    <row r="40369" spans="5:5" x14ac:dyDescent="0.25">
      <c r="E40369" s="19"/>
    </row>
    <row r="40370" spans="5:5" x14ac:dyDescent="0.25">
      <c r="E40370" s="19"/>
    </row>
    <row r="40371" spans="5:5" x14ac:dyDescent="0.25">
      <c r="E40371" s="19"/>
    </row>
    <row r="40372" spans="5:5" x14ac:dyDescent="0.25">
      <c r="E40372" s="19"/>
    </row>
    <row r="40373" spans="5:5" x14ac:dyDescent="0.25">
      <c r="E40373" s="19"/>
    </row>
    <row r="40374" spans="5:5" x14ac:dyDescent="0.25">
      <c r="E40374" s="19"/>
    </row>
    <row r="40375" spans="5:5" x14ac:dyDescent="0.25">
      <c r="E40375" s="19"/>
    </row>
    <row r="40376" spans="5:5" x14ac:dyDescent="0.25">
      <c r="E40376" s="19"/>
    </row>
    <row r="40377" spans="5:5" x14ac:dyDescent="0.25">
      <c r="E40377" s="19"/>
    </row>
    <row r="40378" spans="5:5" x14ac:dyDescent="0.25">
      <c r="E40378" s="19"/>
    </row>
    <row r="40379" spans="5:5" x14ac:dyDescent="0.25">
      <c r="E40379" s="19"/>
    </row>
    <row r="40380" spans="5:5" x14ac:dyDescent="0.25">
      <c r="E40380" s="19"/>
    </row>
    <row r="40381" spans="5:5" x14ac:dyDescent="0.25">
      <c r="E40381" s="19"/>
    </row>
    <row r="40382" spans="5:5" x14ac:dyDescent="0.25">
      <c r="E40382" s="19"/>
    </row>
    <row r="40383" spans="5:5" x14ac:dyDescent="0.25">
      <c r="E40383" s="19"/>
    </row>
    <row r="40384" spans="5:5" x14ac:dyDescent="0.25">
      <c r="E40384" s="19"/>
    </row>
    <row r="40385" spans="5:5" x14ac:dyDescent="0.25">
      <c r="E40385" s="19"/>
    </row>
    <row r="40386" spans="5:5" x14ac:dyDescent="0.25">
      <c r="E40386" s="19"/>
    </row>
    <row r="40387" spans="5:5" x14ac:dyDescent="0.25">
      <c r="E40387" s="19"/>
    </row>
    <row r="40388" spans="5:5" x14ac:dyDescent="0.25">
      <c r="E40388" s="19"/>
    </row>
    <row r="40389" spans="5:5" x14ac:dyDescent="0.25">
      <c r="E40389" s="19"/>
    </row>
    <row r="40390" spans="5:5" x14ac:dyDescent="0.25">
      <c r="E40390" s="19"/>
    </row>
    <row r="40391" spans="5:5" x14ac:dyDescent="0.25">
      <c r="E40391" s="19"/>
    </row>
    <row r="40392" spans="5:5" x14ac:dyDescent="0.25">
      <c r="E40392" s="19"/>
    </row>
    <row r="40393" spans="5:5" x14ac:dyDescent="0.25">
      <c r="E40393" s="19"/>
    </row>
    <row r="40394" spans="5:5" x14ac:dyDescent="0.25">
      <c r="E40394" s="19"/>
    </row>
    <row r="40395" spans="5:5" x14ac:dyDescent="0.25">
      <c r="E40395" s="19"/>
    </row>
    <row r="40396" spans="5:5" x14ac:dyDescent="0.25">
      <c r="E40396" s="19"/>
    </row>
    <row r="40397" spans="5:5" x14ac:dyDescent="0.25">
      <c r="E40397" s="19"/>
    </row>
    <row r="40398" spans="5:5" x14ac:dyDescent="0.25">
      <c r="E40398" s="19"/>
    </row>
    <row r="40399" spans="5:5" x14ac:dyDescent="0.25">
      <c r="E40399" s="19"/>
    </row>
    <row r="40400" spans="5:5" x14ac:dyDescent="0.25">
      <c r="E40400" s="19"/>
    </row>
    <row r="40401" spans="5:5" x14ac:dyDescent="0.25">
      <c r="E40401" s="19"/>
    </row>
    <row r="40402" spans="5:5" x14ac:dyDescent="0.25">
      <c r="E40402" s="19"/>
    </row>
    <row r="40403" spans="5:5" x14ac:dyDescent="0.25">
      <c r="E40403" s="19"/>
    </row>
    <row r="40404" spans="5:5" x14ac:dyDescent="0.25">
      <c r="E40404" s="19"/>
    </row>
    <row r="40405" spans="5:5" x14ac:dyDescent="0.25">
      <c r="E40405" s="19"/>
    </row>
    <row r="40406" spans="5:5" x14ac:dyDescent="0.25">
      <c r="E40406" s="19"/>
    </row>
    <row r="40407" spans="5:5" x14ac:dyDescent="0.25">
      <c r="E40407" s="19"/>
    </row>
    <row r="40408" spans="5:5" x14ac:dyDescent="0.25">
      <c r="E40408" s="19"/>
    </row>
    <row r="40409" spans="5:5" x14ac:dyDescent="0.25">
      <c r="E40409" s="19"/>
    </row>
    <row r="40410" spans="5:5" x14ac:dyDescent="0.25">
      <c r="E40410" s="19"/>
    </row>
    <row r="40411" spans="5:5" x14ac:dyDescent="0.25">
      <c r="E40411" s="19"/>
    </row>
    <row r="40412" spans="5:5" x14ac:dyDescent="0.25">
      <c r="E40412" s="19"/>
    </row>
    <row r="40413" spans="5:5" x14ac:dyDescent="0.25">
      <c r="E40413" s="19"/>
    </row>
    <row r="40414" spans="5:5" x14ac:dyDescent="0.25">
      <c r="E40414" s="19"/>
    </row>
    <row r="40415" spans="5:5" x14ac:dyDescent="0.25">
      <c r="E40415" s="19"/>
    </row>
    <row r="40416" spans="5:5" x14ac:dyDescent="0.25">
      <c r="E40416" s="19"/>
    </row>
    <row r="40417" spans="5:5" x14ac:dyDescent="0.25">
      <c r="E40417" s="19"/>
    </row>
    <row r="40418" spans="5:5" x14ac:dyDescent="0.25">
      <c r="E40418" s="19"/>
    </row>
    <row r="40419" spans="5:5" x14ac:dyDescent="0.25">
      <c r="E40419" s="19"/>
    </row>
    <row r="40420" spans="5:5" x14ac:dyDescent="0.25">
      <c r="E40420" s="19"/>
    </row>
    <row r="40421" spans="5:5" x14ac:dyDescent="0.25">
      <c r="E40421" s="19"/>
    </row>
    <row r="40422" spans="5:5" x14ac:dyDescent="0.25">
      <c r="E40422" s="19"/>
    </row>
    <row r="40423" spans="5:5" x14ac:dyDescent="0.25">
      <c r="E40423" s="19"/>
    </row>
    <row r="40424" spans="5:5" x14ac:dyDescent="0.25">
      <c r="E40424" s="19"/>
    </row>
    <row r="40425" spans="5:5" x14ac:dyDescent="0.25">
      <c r="E40425" s="19"/>
    </row>
    <row r="40426" spans="5:5" x14ac:dyDescent="0.25">
      <c r="E40426" s="19"/>
    </row>
    <row r="40427" spans="5:5" x14ac:dyDescent="0.25">
      <c r="E40427" s="19"/>
    </row>
    <row r="40428" spans="5:5" x14ac:dyDescent="0.25">
      <c r="E40428" s="19"/>
    </row>
    <row r="40429" spans="5:5" x14ac:dyDescent="0.25">
      <c r="E40429" s="19"/>
    </row>
    <row r="40430" spans="5:5" x14ac:dyDescent="0.25">
      <c r="E40430" s="19"/>
    </row>
    <row r="40431" spans="5:5" x14ac:dyDescent="0.25">
      <c r="E40431" s="19"/>
    </row>
    <row r="40432" spans="5:5" x14ac:dyDescent="0.25">
      <c r="E40432" s="19"/>
    </row>
    <row r="40433" spans="5:5" x14ac:dyDescent="0.25">
      <c r="E40433" s="19"/>
    </row>
    <row r="40434" spans="5:5" x14ac:dyDescent="0.25">
      <c r="E40434" s="19"/>
    </row>
    <row r="40435" spans="5:5" x14ac:dyDescent="0.25">
      <c r="E40435" s="19"/>
    </row>
    <row r="40436" spans="5:5" x14ac:dyDescent="0.25">
      <c r="E40436" s="19"/>
    </row>
    <row r="40437" spans="5:5" x14ac:dyDescent="0.25">
      <c r="E40437" s="19"/>
    </row>
    <row r="40438" spans="5:5" x14ac:dyDescent="0.25">
      <c r="E40438" s="19"/>
    </row>
    <row r="40439" spans="5:5" x14ac:dyDescent="0.25">
      <c r="E40439" s="19"/>
    </row>
    <row r="40440" spans="5:5" x14ac:dyDescent="0.25">
      <c r="E40440" s="19"/>
    </row>
    <row r="40441" spans="5:5" x14ac:dyDescent="0.25">
      <c r="E40441" s="19"/>
    </row>
    <row r="40442" spans="5:5" x14ac:dyDescent="0.25">
      <c r="E40442" s="19"/>
    </row>
    <row r="40443" spans="5:5" x14ac:dyDescent="0.25">
      <c r="E40443" s="19"/>
    </row>
    <row r="40444" spans="5:5" x14ac:dyDescent="0.25">
      <c r="E40444" s="19"/>
    </row>
    <row r="40445" spans="5:5" x14ac:dyDescent="0.25">
      <c r="E40445" s="19"/>
    </row>
    <row r="40446" spans="5:5" x14ac:dyDescent="0.25">
      <c r="E40446" s="19"/>
    </row>
    <row r="40447" spans="5:5" x14ac:dyDescent="0.25">
      <c r="E40447" s="19"/>
    </row>
    <row r="40448" spans="5:5" x14ac:dyDescent="0.25">
      <c r="E40448" s="19"/>
    </row>
    <row r="40449" spans="5:5" x14ac:dyDescent="0.25">
      <c r="E40449" s="19"/>
    </row>
    <row r="40450" spans="5:5" x14ac:dyDescent="0.25">
      <c r="E40450" s="19"/>
    </row>
    <row r="40451" spans="5:5" x14ac:dyDescent="0.25">
      <c r="E40451" s="19"/>
    </row>
    <row r="40452" spans="5:5" x14ac:dyDescent="0.25">
      <c r="E40452" s="19"/>
    </row>
    <row r="40453" spans="5:5" x14ac:dyDescent="0.25">
      <c r="E40453" s="19"/>
    </row>
    <row r="40454" spans="5:5" x14ac:dyDescent="0.25">
      <c r="E40454" s="19"/>
    </row>
    <row r="40455" spans="5:5" x14ac:dyDescent="0.25">
      <c r="E40455" s="19"/>
    </row>
    <row r="40456" spans="5:5" x14ac:dyDescent="0.25">
      <c r="E40456" s="19"/>
    </row>
    <row r="40457" spans="5:5" x14ac:dyDescent="0.25">
      <c r="E40457" s="19"/>
    </row>
    <row r="40458" spans="5:5" x14ac:dyDescent="0.25">
      <c r="E40458" s="19"/>
    </row>
    <row r="40459" spans="5:5" x14ac:dyDescent="0.25">
      <c r="E40459" s="19"/>
    </row>
    <row r="40460" spans="5:5" x14ac:dyDescent="0.25">
      <c r="E40460" s="19"/>
    </row>
    <row r="40461" spans="5:5" x14ac:dyDescent="0.25">
      <c r="E40461" s="19"/>
    </row>
    <row r="40462" spans="5:5" x14ac:dyDescent="0.25">
      <c r="E40462" s="19"/>
    </row>
    <row r="40463" spans="5:5" x14ac:dyDescent="0.25">
      <c r="E40463" s="19"/>
    </row>
    <row r="40464" spans="5:5" x14ac:dyDescent="0.25">
      <c r="E40464" s="19"/>
    </row>
    <row r="40465" spans="5:5" x14ac:dyDescent="0.25">
      <c r="E40465" s="19"/>
    </row>
    <row r="40466" spans="5:5" x14ac:dyDescent="0.25">
      <c r="E40466" s="19"/>
    </row>
    <row r="40467" spans="5:5" x14ac:dyDescent="0.25">
      <c r="E40467" s="19"/>
    </row>
    <row r="40468" spans="5:5" x14ac:dyDescent="0.25">
      <c r="E40468" s="19"/>
    </row>
    <row r="40469" spans="5:5" x14ac:dyDescent="0.25">
      <c r="E40469" s="19"/>
    </row>
    <row r="40470" spans="5:5" x14ac:dyDescent="0.25">
      <c r="E40470" s="19"/>
    </row>
    <row r="40471" spans="5:5" x14ac:dyDescent="0.25">
      <c r="E40471" s="19"/>
    </row>
    <row r="40472" spans="5:5" x14ac:dyDescent="0.25">
      <c r="E40472" s="19"/>
    </row>
    <row r="40473" spans="5:5" x14ac:dyDescent="0.25">
      <c r="E40473" s="19"/>
    </row>
    <row r="40474" spans="5:5" x14ac:dyDescent="0.25">
      <c r="E40474" s="19"/>
    </row>
    <row r="40475" spans="5:5" x14ac:dyDescent="0.25">
      <c r="E40475" s="19"/>
    </row>
    <row r="40476" spans="5:5" x14ac:dyDescent="0.25">
      <c r="E40476" s="19"/>
    </row>
    <row r="40477" spans="5:5" x14ac:dyDescent="0.25">
      <c r="E40477" s="19"/>
    </row>
    <row r="40478" spans="5:5" x14ac:dyDescent="0.25">
      <c r="E40478" s="19"/>
    </row>
    <row r="40479" spans="5:5" x14ac:dyDescent="0.25">
      <c r="E40479" s="19"/>
    </row>
    <row r="40480" spans="5:5" x14ac:dyDescent="0.25">
      <c r="E40480" s="19"/>
    </row>
    <row r="40481" spans="5:5" x14ac:dyDescent="0.25">
      <c r="E40481" s="19"/>
    </row>
    <row r="40482" spans="5:5" x14ac:dyDescent="0.25">
      <c r="E40482" s="19"/>
    </row>
    <row r="40483" spans="5:5" x14ac:dyDescent="0.25">
      <c r="E40483" s="19"/>
    </row>
    <row r="40484" spans="5:5" x14ac:dyDescent="0.25">
      <c r="E40484" s="19"/>
    </row>
    <row r="40485" spans="5:5" x14ac:dyDescent="0.25">
      <c r="E40485" s="19"/>
    </row>
    <row r="40486" spans="5:5" x14ac:dyDescent="0.25">
      <c r="E40486" s="19"/>
    </row>
    <row r="40487" spans="5:5" x14ac:dyDescent="0.25">
      <c r="E40487" s="19"/>
    </row>
    <row r="40488" spans="5:5" x14ac:dyDescent="0.25">
      <c r="E40488" s="19"/>
    </row>
    <row r="40489" spans="5:5" x14ac:dyDescent="0.25">
      <c r="E40489" s="19"/>
    </row>
    <row r="40490" spans="5:5" x14ac:dyDescent="0.25">
      <c r="E40490" s="19"/>
    </row>
    <row r="40491" spans="5:5" x14ac:dyDescent="0.25">
      <c r="E40491" s="19"/>
    </row>
    <row r="40492" spans="5:5" x14ac:dyDescent="0.25">
      <c r="E40492" s="19"/>
    </row>
    <row r="40493" spans="5:5" x14ac:dyDescent="0.25">
      <c r="E40493" s="19"/>
    </row>
    <row r="40494" spans="5:5" x14ac:dyDescent="0.25">
      <c r="E40494" s="19"/>
    </row>
    <row r="40495" spans="5:5" x14ac:dyDescent="0.25">
      <c r="E40495" s="19"/>
    </row>
    <row r="40496" spans="5:5" x14ac:dyDescent="0.25">
      <c r="E40496" s="19"/>
    </row>
    <row r="40497" spans="5:5" x14ac:dyDescent="0.25">
      <c r="E40497" s="19"/>
    </row>
    <row r="40498" spans="5:5" x14ac:dyDescent="0.25">
      <c r="E40498" s="19"/>
    </row>
    <row r="40499" spans="5:5" x14ac:dyDescent="0.25">
      <c r="E40499" s="19"/>
    </row>
    <row r="40500" spans="5:5" x14ac:dyDescent="0.25">
      <c r="E40500" s="19"/>
    </row>
    <row r="40501" spans="5:5" x14ac:dyDescent="0.25">
      <c r="E40501" s="19"/>
    </row>
    <row r="40502" spans="5:5" x14ac:dyDescent="0.25">
      <c r="E40502" s="19"/>
    </row>
    <row r="40503" spans="5:5" x14ac:dyDescent="0.25">
      <c r="E40503" s="19"/>
    </row>
    <row r="40504" spans="5:5" x14ac:dyDescent="0.25">
      <c r="E40504" s="19"/>
    </row>
    <row r="40505" spans="5:5" x14ac:dyDescent="0.25">
      <c r="E40505" s="19"/>
    </row>
    <row r="40506" spans="5:5" x14ac:dyDescent="0.25">
      <c r="E40506" s="19"/>
    </row>
    <row r="40507" spans="5:5" x14ac:dyDescent="0.25">
      <c r="E40507" s="19"/>
    </row>
    <row r="40508" spans="5:5" x14ac:dyDescent="0.25">
      <c r="E40508" s="19"/>
    </row>
    <row r="40509" spans="5:5" x14ac:dyDescent="0.25">
      <c r="E40509" s="19"/>
    </row>
    <row r="40510" spans="5:5" x14ac:dyDescent="0.25">
      <c r="E40510" s="19"/>
    </row>
    <row r="40511" spans="5:5" x14ac:dyDescent="0.25">
      <c r="E40511" s="19"/>
    </row>
    <row r="40512" spans="5:5" x14ac:dyDescent="0.25">
      <c r="E40512" s="19"/>
    </row>
    <row r="40513" spans="5:5" x14ac:dyDescent="0.25">
      <c r="E40513" s="19"/>
    </row>
    <row r="40514" spans="5:5" x14ac:dyDescent="0.25">
      <c r="E40514" s="19"/>
    </row>
    <row r="40515" spans="5:5" x14ac:dyDescent="0.25">
      <c r="E40515" s="19"/>
    </row>
    <row r="40516" spans="5:5" x14ac:dyDescent="0.25">
      <c r="E40516" s="19"/>
    </row>
    <row r="40517" spans="5:5" x14ac:dyDescent="0.25">
      <c r="E40517" s="19"/>
    </row>
    <row r="40518" spans="5:5" x14ac:dyDescent="0.25">
      <c r="E40518" s="19"/>
    </row>
    <row r="40519" spans="5:5" x14ac:dyDescent="0.25">
      <c r="E40519" s="19"/>
    </row>
    <row r="40520" spans="5:5" x14ac:dyDescent="0.25">
      <c r="E40520" s="19"/>
    </row>
    <row r="40521" spans="5:5" x14ac:dyDescent="0.25">
      <c r="E40521" s="19"/>
    </row>
    <row r="40522" spans="5:5" x14ac:dyDescent="0.25">
      <c r="E40522" s="19"/>
    </row>
    <row r="40523" spans="5:5" x14ac:dyDescent="0.25">
      <c r="E40523" s="19"/>
    </row>
    <row r="40524" spans="5:5" x14ac:dyDescent="0.25">
      <c r="E40524" s="19"/>
    </row>
    <row r="40525" spans="5:5" x14ac:dyDescent="0.25">
      <c r="E40525" s="19"/>
    </row>
    <row r="40526" spans="5:5" x14ac:dyDescent="0.25">
      <c r="E40526" s="19"/>
    </row>
    <row r="40527" spans="5:5" x14ac:dyDescent="0.25">
      <c r="E40527" s="19"/>
    </row>
    <row r="40528" spans="5:5" x14ac:dyDescent="0.25">
      <c r="E40528" s="19"/>
    </row>
    <row r="40529" spans="5:5" x14ac:dyDescent="0.25">
      <c r="E40529" s="19"/>
    </row>
    <row r="40530" spans="5:5" x14ac:dyDescent="0.25">
      <c r="E40530" s="19"/>
    </row>
    <row r="40531" spans="5:5" x14ac:dyDescent="0.25">
      <c r="E40531" s="19"/>
    </row>
    <row r="40532" spans="5:5" x14ac:dyDescent="0.25">
      <c r="E40532" s="19"/>
    </row>
    <row r="40533" spans="5:5" x14ac:dyDescent="0.25">
      <c r="E40533" s="19"/>
    </row>
    <row r="40534" spans="5:5" x14ac:dyDescent="0.25">
      <c r="E40534" s="19"/>
    </row>
    <row r="40535" spans="5:5" x14ac:dyDescent="0.25">
      <c r="E40535" s="19"/>
    </row>
    <row r="40536" spans="5:5" x14ac:dyDescent="0.25">
      <c r="E40536" s="19"/>
    </row>
    <row r="40537" spans="5:5" x14ac:dyDescent="0.25">
      <c r="E40537" s="19"/>
    </row>
    <row r="40538" spans="5:5" x14ac:dyDescent="0.25">
      <c r="E40538" s="19"/>
    </row>
    <row r="40539" spans="5:5" x14ac:dyDescent="0.25">
      <c r="E40539" s="19"/>
    </row>
    <row r="40540" spans="5:5" x14ac:dyDescent="0.25">
      <c r="E40540" s="19"/>
    </row>
    <row r="40541" spans="5:5" x14ac:dyDescent="0.25">
      <c r="E40541" s="19"/>
    </row>
    <row r="40542" spans="5:5" x14ac:dyDescent="0.25">
      <c r="E40542" s="19"/>
    </row>
    <row r="40543" spans="5:5" x14ac:dyDescent="0.25">
      <c r="E40543" s="19"/>
    </row>
    <row r="40544" spans="5:5" x14ac:dyDescent="0.25">
      <c r="E40544" s="19"/>
    </row>
    <row r="40545" spans="5:5" x14ac:dyDescent="0.25">
      <c r="E40545" s="19"/>
    </row>
    <row r="40546" spans="5:5" x14ac:dyDescent="0.25">
      <c r="E40546" s="19"/>
    </row>
    <row r="40547" spans="5:5" x14ac:dyDescent="0.25">
      <c r="E40547" s="19"/>
    </row>
    <row r="40548" spans="5:5" x14ac:dyDescent="0.25">
      <c r="E40548" s="19"/>
    </row>
    <row r="40549" spans="5:5" x14ac:dyDescent="0.25">
      <c r="E40549" s="19"/>
    </row>
    <row r="40550" spans="5:5" x14ac:dyDescent="0.25">
      <c r="E40550" s="19"/>
    </row>
    <row r="40551" spans="5:5" x14ac:dyDescent="0.25">
      <c r="E40551" s="19"/>
    </row>
    <row r="40552" spans="5:5" x14ac:dyDescent="0.25">
      <c r="E40552" s="19"/>
    </row>
    <row r="40553" spans="5:5" x14ac:dyDescent="0.25">
      <c r="E40553" s="19"/>
    </row>
    <row r="40554" spans="5:5" x14ac:dyDescent="0.25">
      <c r="E40554" s="19"/>
    </row>
    <row r="40555" spans="5:5" x14ac:dyDescent="0.25">
      <c r="E40555" s="19"/>
    </row>
    <row r="40556" spans="5:5" x14ac:dyDescent="0.25">
      <c r="E40556" s="19"/>
    </row>
    <row r="40557" spans="5:5" x14ac:dyDescent="0.25">
      <c r="E40557" s="19"/>
    </row>
    <row r="40558" spans="5:5" x14ac:dyDescent="0.25">
      <c r="E40558" s="19"/>
    </row>
    <row r="40559" spans="5:5" x14ac:dyDescent="0.25">
      <c r="E40559" s="19"/>
    </row>
    <row r="40560" spans="5:5" x14ac:dyDescent="0.25">
      <c r="E40560" s="19"/>
    </row>
    <row r="40561" spans="5:5" x14ac:dyDescent="0.25">
      <c r="E40561" s="19"/>
    </row>
    <row r="40562" spans="5:5" x14ac:dyDescent="0.25">
      <c r="E40562" s="19"/>
    </row>
    <row r="40563" spans="5:5" x14ac:dyDescent="0.25">
      <c r="E40563" s="19"/>
    </row>
    <row r="40564" spans="5:5" x14ac:dyDescent="0.25">
      <c r="E40564" s="19"/>
    </row>
    <row r="40565" spans="5:5" x14ac:dyDescent="0.25">
      <c r="E40565" s="19"/>
    </row>
    <row r="40566" spans="5:5" x14ac:dyDescent="0.25">
      <c r="E40566" s="19"/>
    </row>
    <row r="40567" spans="5:5" x14ac:dyDescent="0.25">
      <c r="E40567" s="19"/>
    </row>
    <row r="40568" spans="5:5" x14ac:dyDescent="0.25">
      <c r="E40568" s="19"/>
    </row>
    <row r="40569" spans="5:5" x14ac:dyDescent="0.25">
      <c r="E40569" s="19"/>
    </row>
    <row r="40570" spans="5:5" x14ac:dyDescent="0.25">
      <c r="E40570" s="19"/>
    </row>
    <row r="40571" spans="5:5" x14ac:dyDescent="0.25">
      <c r="E40571" s="19"/>
    </row>
    <row r="40572" spans="5:5" x14ac:dyDescent="0.25">
      <c r="E40572" s="19"/>
    </row>
    <row r="40573" spans="5:5" x14ac:dyDescent="0.25">
      <c r="E40573" s="19"/>
    </row>
    <row r="40574" spans="5:5" x14ac:dyDescent="0.25">
      <c r="E40574" s="19"/>
    </row>
    <row r="40575" spans="5:5" x14ac:dyDescent="0.25">
      <c r="E40575" s="19"/>
    </row>
    <row r="40576" spans="5:5" x14ac:dyDescent="0.25">
      <c r="E40576" s="19"/>
    </row>
    <row r="40577" spans="5:5" x14ac:dyDescent="0.25">
      <c r="E40577" s="19"/>
    </row>
    <row r="40578" spans="5:5" x14ac:dyDescent="0.25">
      <c r="E40578" s="19"/>
    </row>
    <row r="40579" spans="5:5" x14ac:dyDescent="0.25">
      <c r="E40579" s="19"/>
    </row>
    <row r="40580" spans="5:5" x14ac:dyDescent="0.25">
      <c r="E40580" s="19"/>
    </row>
    <row r="40581" spans="5:5" x14ac:dyDescent="0.25">
      <c r="E40581" s="19"/>
    </row>
    <row r="40582" spans="5:5" x14ac:dyDescent="0.25">
      <c r="E40582" s="19"/>
    </row>
    <row r="40583" spans="5:5" x14ac:dyDescent="0.25">
      <c r="E40583" s="19"/>
    </row>
    <row r="40584" spans="5:5" x14ac:dyDescent="0.25">
      <c r="E40584" s="19"/>
    </row>
    <row r="40585" spans="5:5" x14ac:dyDescent="0.25">
      <c r="E40585" s="19"/>
    </row>
    <row r="40586" spans="5:5" x14ac:dyDescent="0.25">
      <c r="E40586" s="19"/>
    </row>
    <row r="40587" spans="5:5" x14ac:dyDescent="0.25">
      <c r="E40587" s="19"/>
    </row>
    <row r="40588" spans="5:5" x14ac:dyDescent="0.25">
      <c r="E40588" s="19"/>
    </row>
    <row r="40589" spans="5:5" x14ac:dyDescent="0.25">
      <c r="E40589" s="19"/>
    </row>
    <row r="40590" spans="5:5" x14ac:dyDescent="0.25">
      <c r="E40590" s="19"/>
    </row>
    <row r="40591" spans="5:5" x14ac:dyDescent="0.25">
      <c r="E40591" s="19"/>
    </row>
    <row r="40592" spans="5:5" x14ac:dyDescent="0.25">
      <c r="E40592" s="19"/>
    </row>
    <row r="40593" spans="5:5" x14ac:dyDescent="0.25">
      <c r="E40593" s="19"/>
    </row>
    <row r="40594" spans="5:5" x14ac:dyDescent="0.25">
      <c r="E40594" s="19"/>
    </row>
    <row r="40595" spans="5:5" x14ac:dyDescent="0.25">
      <c r="E40595" s="19"/>
    </row>
    <row r="40596" spans="5:5" x14ac:dyDescent="0.25">
      <c r="E40596" s="19"/>
    </row>
    <row r="40597" spans="5:5" x14ac:dyDescent="0.25">
      <c r="E40597" s="19"/>
    </row>
    <row r="40598" spans="5:5" x14ac:dyDescent="0.25">
      <c r="E40598" s="19"/>
    </row>
    <row r="40599" spans="5:5" x14ac:dyDescent="0.25">
      <c r="E40599" s="19"/>
    </row>
    <row r="40600" spans="5:5" x14ac:dyDescent="0.25">
      <c r="E40600" s="19"/>
    </row>
    <row r="40601" spans="5:5" x14ac:dyDescent="0.25">
      <c r="E40601" s="19"/>
    </row>
    <row r="40602" spans="5:5" x14ac:dyDescent="0.25">
      <c r="E40602" s="19"/>
    </row>
    <row r="40603" spans="5:5" x14ac:dyDescent="0.25">
      <c r="E40603" s="19"/>
    </row>
    <row r="40604" spans="5:5" x14ac:dyDescent="0.25">
      <c r="E40604" s="19"/>
    </row>
    <row r="40605" spans="5:5" x14ac:dyDescent="0.25">
      <c r="E40605" s="19"/>
    </row>
    <row r="40606" spans="5:5" x14ac:dyDescent="0.25">
      <c r="E40606" s="19"/>
    </row>
    <row r="40607" spans="5:5" x14ac:dyDescent="0.25">
      <c r="E40607" s="19"/>
    </row>
    <row r="40608" spans="5:5" x14ac:dyDescent="0.25">
      <c r="E40608" s="19"/>
    </row>
    <row r="40609" spans="5:5" x14ac:dyDescent="0.25">
      <c r="E40609" s="19"/>
    </row>
    <row r="40610" spans="5:5" x14ac:dyDescent="0.25">
      <c r="E40610" s="19"/>
    </row>
    <row r="40611" spans="5:5" x14ac:dyDescent="0.25">
      <c r="E40611" s="19"/>
    </row>
    <row r="40612" spans="5:5" x14ac:dyDescent="0.25">
      <c r="E40612" s="19"/>
    </row>
    <row r="40613" spans="5:5" x14ac:dyDescent="0.25">
      <c r="E40613" s="19"/>
    </row>
    <row r="40614" spans="5:5" x14ac:dyDescent="0.25">
      <c r="E40614" s="19"/>
    </row>
    <row r="40615" spans="5:5" x14ac:dyDescent="0.25">
      <c r="E40615" s="19"/>
    </row>
    <row r="40616" spans="5:5" x14ac:dyDescent="0.25">
      <c r="E40616" s="19"/>
    </row>
    <row r="40617" spans="5:5" x14ac:dyDescent="0.25">
      <c r="E40617" s="19"/>
    </row>
    <row r="40618" spans="5:5" x14ac:dyDescent="0.25">
      <c r="E40618" s="19"/>
    </row>
    <row r="40619" spans="5:5" x14ac:dyDescent="0.25">
      <c r="E40619" s="19"/>
    </row>
    <row r="40620" spans="5:5" x14ac:dyDescent="0.25">
      <c r="E40620" s="19"/>
    </row>
    <row r="40621" spans="5:5" x14ac:dyDescent="0.25">
      <c r="E40621" s="19"/>
    </row>
    <row r="40622" spans="5:5" x14ac:dyDescent="0.25">
      <c r="E40622" s="19"/>
    </row>
    <row r="40623" spans="5:5" x14ac:dyDescent="0.25">
      <c r="E40623" s="19"/>
    </row>
    <row r="40624" spans="5:5" x14ac:dyDescent="0.25">
      <c r="E40624" s="19"/>
    </row>
    <row r="40625" spans="5:5" x14ac:dyDescent="0.25">
      <c r="E40625" s="19"/>
    </row>
    <row r="40626" spans="5:5" x14ac:dyDescent="0.25">
      <c r="E40626" s="19"/>
    </row>
    <row r="40627" spans="5:5" x14ac:dyDescent="0.25">
      <c r="E40627" s="19"/>
    </row>
    <row r="40628" spans="5:5" x14ac:dyDescent="0.25">
      <c r="E40628" s="19"/>
    </row>
    <row r="40629" spans="5:5" x14ac:dyDescent="0.25">
      <c r="E40629" s="19"/>
    </row>
    <row r="40630" spans="5:5" x14ac:dyDescent="0.25">
      <c r="E40630" s="19"/>
    </row>
    <row r="40631" spans="5:5" x14ac:dyDescent="0.25">
      <c r="E40631" s="19"/>
    </row>
    <row r="40632" spans="5:5" x14ac:dyDescent="0.25">
      <c r="E40632" s="19"/>
    </row>
    <row r="40633" spans="5:5" x14ac:dyDescent="0.25">
      <c r="E40633" s="19"/>
    </row>
    <row r="40634" spans="5:5" x14ac:dyDescent="0.25">
      <c r="E40634" s="19"/>
    </row>
    <row r="40635" spans="5:5" x14ac:dyDescent="0.25">
      <c r="E40635" s="19"/>
    </row>
    <row r="40636" spans="5:5" x14ac:dyDescent="0.25">
      <c r="E40636" s="19"/>
    </row>
    <row r="40637" spans="5:5" x14ac:dyDescent="0.25">
      <c r="E40637" s="19"/>
    </row>
    <row r="40638" spans="5:5" x14ac:dyDescent="0.25">
      <c r="E40638" s="19"/>
    </row>
    <row r="40639" spans="5:5" x14ac:dyDescent="0.25">
      <c r="E40639" s="19"/>
    </row>
    <row r="40640" spans="5:5" x14ac:dyDescent="0.25">
      <c r="E40640" s="19"/>
    </row>
    <row r="40641" spans="5:5" x14ac:dyDescent="0.25">
      <c r="E40641" s="19"/>
    </row>
    <row r="40642" spans="5:5" x14ac:dyDescent="0.25">
      <c r="E40642" s="19"/>
    </row>
    <row r="40643" spans="5:5" x14ac:dyDescent="0.25">
      <c r="E40643" s="19"/>
    </row>
    <row r="40644" spans="5:5" x14ac:dyDescent="0.25">
      <c r="E40644" s="19"/>
    </row>
    <row r="40645" spans="5:5" x14ac:dyDescent="0.25">
      <c r="E40645" s="19"/>
    </row>
    <row r="40646" spans="5:5" x14ac:dyDescent="0.25">
      <c r="E40646" s="19"/>
    </row>
    <row r="40647" spans="5:5" x14ac:dyDescent="0.25">
      <c r="E40647" s="19"/>
    </row>
    <row r="40648" spans="5:5" x14ac:dyDescent="0.25">
      <c r="E40648" s="19"/>
    </row>
    <row r="40649" spans="5:5" x14ac:dyDescent="0.25">
      <c r="E40649" s="19"/>
    </row>
    <row r="40650" spans="5:5" x14ac:dyDescent="0.25">
      <c r="E40650" s="19"/>
    </row>
    <row r="40651" spans="5:5" x14ac:dyDescent="0.25">
      <c r="E40651" s="19"/>
    </row>
    <row r="40652" spans="5:5" x14ac:dyDescent="0.25">
      <c r="E40652" s="19"/>
    </row>
    <row r="40653" spans="5:5" x14ac:dyDescent="0.25">
      <c r="E40653" s="19"/>
    </row>
    <row r="40654" spans="5:5" x14ac:dyDescent="0.25">
      <c r="E40654" s="19"/>
    </row>
    <row r="40655" spans="5:5" x14ac:dyDescent="0.25">
      <c r="E40655" s="19"/>
    </row>
    <row r="40656" spans="5:5" x14ac:dyDescent="0.25">
      <c r="E40656" s="19"/>
    </row>
    <row r="40657" spans="5:5" x14ac:dyDescent="0.25">
      <c r="E40657" s="19"/>
    </row>
    <row r="40658" spans="5:5" x14ac:dyDescent="0.25">
      <c r="E40658" s="19"/>
    </row>
    <row r="40659" spans="5:5" x14ac:dyDescent="0.25">
      <c r="E40659" s="19"/>
    </row>
    <row r="40660" spans="5:5" x14ac:dyDescent="0.25">
      <c r="E40660" s="19"/>
    </row>
    <row r="40661" spans="5:5" x14ac:dyDescent="0.25">
      <c r="E40661" s="19"/>
    </row>
    <row r="40662" spans="5:5" x14ac:dyDescent="0.25">
      <c r="E40662" s="19"/>
    </row>
    <row r="40663" spans="5:5" x14ac:dyDescent="0.25">
      <c r="E40663" s="19"/>
    </row>
    <row r="40664" spans="5:5" x14ac:dyDescent="0.25">
      <c r="E40664" s="19"/>
    </row>
    <row r="40665" spans="5:5" x14ac:dyDescent="0.25">
      <c r="E40665" s="19"/>
    </row>
    <row r="40666" spans="5:5" x14ac:dyDescent="0.25">
      <c r="E40666" s="19"/>
    </row>
    <row r="40667" spans="5:5" x14ac:dyDescent="0.25">
      <c r="E40667" s="19"/>
    </row>
    <row r="40668" spans="5:5" x14ac:dyDescent="0.25">
      <c r="E40668" s="19"/>
    </row>
    <row r="40669" spans="5:5" x14ac:dyDescent="0.25">
      <c r="E40669" s="19"/>
    </row>
    <row r="40670" spans="5:5" x14ac:dyDescent="0.25">
      <c r="E40670" s="19"/>
    </row>
    <row r="40671" spans="5:5" x14ac:dyDescent="0.25">
      <c r="E40671" s="19"/>
    </row>
    <row r="40672" spans="5:5" x14ac:dyDescent="0.25">
      <c r="E40672" s="19"/>
    </row>
    <row r="40673" spans="5:5" x14ac:dyDescent="0.25">
      <c r="E40673" s="19"/>
    </row>
    <row r="40674" spans="5:5" x14ac:dyDescent="0.25">
      <c r="E40674" s="19"/>
    </row>
    <row r="40675" spans="5:5" x14ac:dyDescent="0.25">
      <c r="E40675" s="19"/>
    </row>
    <row r="40676" spans="5:5" x14ac:dyDescent="0.25">
      <c r="E40676" s="19"/>
    </row>
    <row r="40677" spans="5:5" x14ac:dyDescent="0.25">
      <c r="E40677" s="19"/>
    </row>
    <row r="40678" spans="5:5" x14ac:dyDescent="0.25">
      <c r="E40678" s="19"/>
    </row>
    <row r="40679" spans="5:5" x14ac:dyDescent="0.25">
      <c r="E40679" s="19"/>
    </row>
    <row r="40680" spans="5:5" x14ac:dyDescent="0.25">
      <c r="E40680" s="19"/>
    </row>
    <row r="40681" spans="5:5" x14ac:dyDescent="0.25">
      <c r="E40681" s="19"/>
    </row>
    <row r="40682" spans="5:5" x14ac:dyDescent="0.25">
      <c r="E40682" s="19"/>
    </row>
    <row r="40683" spans="5:5" x14ac:dyDescent="0.25">
      <c r="E40683" s="19"/>
    </row>
    <row r="40684" spans="5:5" x14ac:dyDescent="0.25">
      <c r="E40684" s="19"/>
    </row>
    <row r="40685" spans="5:5" x14ac:dyDescent="0.25">
      <c r="E40685" s="19"/>
    </row>
    <row r="40686" spans="5:5" x14ac:dyDescent="0.25">
      <c r="E40686" s="19"/>
    </row>
    <row r="40687" spans="5:5" x14ac:dyDescent="0.25">
      <c r="E40687" s="19"/>
    </row>
    <row r="40688" spans="5:5" x14ac:dyDescent="0.25">
      <c r="E40688" s="19"/>
    </row>
    <row r="40689" spans="5:5" x14ac:dyDescent="0.25">
      <c r="E40689" s="19"/>
    </row>
    <row r="40690" spans="5:5" x14ac:dyDescent="0.25">
      <c r="E40690" s="19"/>
    </row>
    <row r="40691" spans="5:5" x14ac:dyDescent="0.25">
      <c r="E40691" s="19"/>
    </row>
    <row r="40692" spans="5:5" x14ac:dyDescent="0.25">
      <c r="E40692" s="19"/>
    </row>
    <row r="40693" spans="5:5" x14ac:dyDescent="0.25">
      <c r="E40693" s="19"/>
    </row>
    <row r="40694" spans="5:5" x14ac:dyDescent="0.25">
      <c r="E40694" s="19"/>
    </row>
    <row r="40695" spans="5:5" x14ac:dyDescent="0.25">
      <c r="E40695" s="19"/>
    </row>
    <row r="40696" spans="5:5" x14ac:dyDescent="0.25">
      <c r="E40696" s="19"/>
    </row>
    <row r="40697" spans="5:5" x14ac:dyDescent="0.25">
      <c r="E40697" s="19"/>
    </row>
    <row r="40698" spans="5:5" x14ac:dyDescent="0.25">
      <c r="E40698" s="19"/>
    </row>
    <row r="40699" spans="5:5" x14ac:dyDescent="0.25">
      <c r="E40699" s="19"/>
    </row>
    <row r="40700" spans="5:5" x14ac:dyDescent="0.25">
      <c r="E40700" s="19"/>
    </row>
    <row r="40701" spans="5:5" x14ac:dyDescent="0.25">
      <c r="E40701" s="19"/>
    </row>
    <row r="40702" spans="5:5" x14ac:dyDescent="0.25">
      <c r="E40702" s="19"/>
    </row>
    <row r="40703" spans="5:5" x14ac:dyDescent="0.25">
      <c r="E40703" s="19"/>
    </row>
    <row r="40704" spans="5:5" x14ac:dyDescent="0.25">
      <c r="E40704" s="19"/>
    </row>
    <row r="40705" spans="5:5" x14ac:dyDescent="0.25">
      <c r="E40705" s="19"/>
    </row>
    <row r="40706" spans="5:5" x14ac:dyDescent="0.25">
      <c r="E40706" s="19"/>
    </row>
    <row r="40707" spans="5:5" x14ac:dyDescent="0.25">
      <c r="E40707" s="19"/>
    </row>
    <row r="40708" spans="5:5" x14ac:dyDescent="0.25">
      <c r="E40708" s="19"/>
    </row>
    <row r="40709" spans="5:5" x14ac:dyDescent="0.25">
      <c r="E40709" s="19"/>
    </row>
    <row r="40710" spans="5:5" x14ac:dyDescent="0.25">
      <c r="E40710" s="19"/>
    </row>
    <row r="40711" spans="5:5" x14ac:dyDescent="0.25">
      <c r="E40711" s="19"/>
    </row>
    <row r="40712" spans="5:5" x14ac:dyDescent="0.25">
      <c r="E40712" s="19"/>
    </row>
    <row r="40713" spans="5:5" x14ac:dyDescent="0.25">
      <c r="E40713" s="19"/>
    </row>
    <row r="40714" spans="5:5" x14ac:dyDescent="0.25">
      <c r="E40714" s="19"/>
    </row>
    <row r="40715" spans="5:5" x14ac:dyDescent="0.25">
      <c r="E40715" s="19"/>
    </row>
    <row r="40716" spans="5:5" x14ac:dyDescent="0.25">
      <c r="E40716" s="19"/>
    </row>
    <row r="40717" spans="5:5" x14ac:dyDescent="0.25">
      <c r="E40717" s="19"/>
    </row>
    <row r="40718" spans="5:5" x14ac:dyDescent="0.25">
      <c r="E40718" s="19"/>
    </row>
    <row r="40719" spans="5:5" x14ac:dyDescent="0.25">
      <c r="E40719" s="19"/>
    </row>
    <row r="40720" spans="5:5" x14ac:dyDescent="0.25">
      <c r="E40720" s="19"/>
    </row>
    <row r="40721" spans="5:5" x14ac:dyDescent="0.25">
      <c r="E40721" s="19"/>
    </row>
    <row r="40722" spans="5:5" x14ac:dyDescent="0.25">
      <c r="E40722" s="19"/>
    </row>
    <row r="40723" spans="5:5" x14ac:dyDescent="0.25">
      <c r="E40723" s="19"/>
    </row>
    <row r="40724" spans="5:5" x14ac:dyDescent="0.25">
      <c r="E40724" s="19"/>
    </row>
    <row r="40725" spans="5:5" x14ac:dyDescent="0.25">
      <c r="E40725" s="19"/>
    </row>
    <row r="40726" spans="5:5" x14ac:dyDescent="0.25">
      <c r="E40726" s="19"/>
    </row>
    <row r="40727" spans="5:5" x14ac:dyDescent="0.25">
      <c r="E40727" s="19"/>
    </row>
    <row r="40728" spans="5:5" x14ac:dyDescent="0.25">
      <c r="E40728" s="19"/>
    </row>
    <row r="40729" spans="5:5" x14ac:dyDescent="0.25">
      <c r="E40729" s="19"/>
    </row>
    <row r="40730" spans="5:5" x14ac:dyDescent="0.25">
      <c r="E40730" s="19"/>
    </row>
    <row r="40731" spans="5:5" x14ac:dyDescent="0.25">
      <c r="E40731" s="19"/>
    </row>
    <row r="40732" spans="5:5" x14ac:dyDescent="0.25">
      <c r="E40732" s="19"/>
    </row>
    <row r="40733" spans="5:5" x14ac:dyDescent="0.25">
      <c r="E40733" s="19"/>
    </row>
    <row r="40734" spans="5:5" x14ac:dyDescent="0.25">
      <c r="E40734" s="19"/>
    </row>
    <row r="40735" spans="5:5" x14ac:dyDescent="0.25">
      <c r="E40735" s="19"/>
    </row>
    <row r="40736" spans="5:5" x14ac:dyDescent="0.25">
      <c r="E40736" s="19"/>
    </row>
    <row r="40737" spans="5:5" x14ac:dyDescent="0.25">
      <c r="E40737" s="19"/>
    </row>
    <row r="40738" spans="5:5" x14ac:dyDescent="0.25">
      <c r="E40738" s="19"/>
    </row>
    <row r="40739" spans="5:5" x14ac:dyDescent="0.25">
      <c r="E40739" s="19"/>
    </row>
    <row r="40740" spans="5:5" x14ac:dyDescent="0.25">
      <c r="E40740" s="19"/>
    </row>
    <row r="40741" spans="5:5" x14ac:dyDescent="0.25">
      <c r="E40741" s="19"/>
    </row>
    <row r="40742" spans="5:5" x14ac:dyDescent="0.25">
      <c r="E40742" s="19"/>
    </row>
    <row r="40743" spans="5:5" x14ac:dyDescent="0.25">
      <c r="E40743" s="19"/>
    </row>
    <row r="40744" spans="5:5" x14ac:dyDescent="0.25">
      <c r="E40744" s="19"/>
    </row>
    <row r="40745" spans="5:5" x14ac:dyDescent="0.25">
      <c r="E40745" s="19"/>
    </row>
    <row r="40746" spans="5:5" x14ac:dyDescent="0.25">
      <c r="E40746" s="19"/>
    </row>
    <row r="40747" spans="5:5" x14ac:dyDescent="0.25">
      <c r="E40747" s="19"/>
    </row>
    <row r="40748" spans="5:5" x14ac:dyDescent="0.25">
      <c r="E40748" s="19"/>
    </row>
    <row r="40749" spans="5:5" x14ac:dyDescent="0.25">
      <c r="E40749" s="19"/>
    </row>
    <row r="40750" spans="5:5" x14ac:dyDescent="0.25">
      <c r="E40750" s="19"/>
    </row>
    <row r="40751" spans="5:5" x14ac:dyDescent="0.25">
      <c r="E40751" s="19"/>
    </row>
    <row r="40752" spans="5:5" x14ac:dyDescent="0.25">
      <c r="E40752" s="19"/>
    </row>
    <row r="40753" spans="5:5" x14ac:dyDescent="0.25">
      <c r="E40753" s="19"/>
    </row>
    <row r="40754" spans="5:5" x14ac:dyDescent="0.25">
      <c r="E40754" s="19"/>
    </row>
    <row r="40755" spans="5:5" x14ac:dyDescent="0.25">
      <c r="E40755" s="19"/>
    </row>
    <row r="40756" spans="5:5" x14ac:dyDescent="0.25">
      <c r="E40756" s="19"/>
    </row>
    <row r="40757" spans="5:5" x14ac:dyDescent="0.25">
      <c r="E40757" s="19"/>
    </row>
    <row r="40758" spans="5:5" x14ac:dyDescent="0.25">
      <c r="E40758" s="19"/>
    </row>
    <row r="40759" spans="5:5" x14ac:dyDescent="0.25">
      <c r="E40759" s="19"/>
    </row>
    <row r="40760" spans="5:5" x14ac:dyDescent="0.25">
      <c r="E40760" s="19"/>
    </row>
    <row r="40761" spans="5:5" x14ac:dyDescent="0.25">
      <c r="E40761" s="19"/>
    </row>
    <row r="40762" spans="5:5" x14ac:dyDescent="0.25">
      <c r="E40762" s="19"/>
    </row>
    <row r="40763" spans="5:5" x14ac:dyDescent="0.25">
      <c r="E40763" s="19"/>
    </row>
    <row r="40764" spans="5:5" x14ac:dyDescent="0.25">
      <c r="E40764" s="19"/>
    </row>
    <row r="40765" spans="5:5" x14ac:dyDescent="0.25">
      <c r="E40765" s="19"/>
    </row>
    <row r="40766" spans="5:5" x14ac:dyDescent="0.25">
      <c r="E40766" s="19"/>
    </row>
    <row r="40767" spans="5:5" x14ac:dyDescent="0.25">
      <c r="E40767" s="19"/>
    </row>
    <row r="40768" spans="5:5" x14ac:dyDescent="0.25">
      <c r="E40768" s="19"/>
    </row>
    <row r="40769" spans="5:5" x14ac:dyDescent="0.25">
      <c r="E40769" s="19"/>
    </row>
    <row r="40770" spans="5:5" x14ac:dyDescent="0.25">
      <c r="E40770" s="19"/>
    </row>
    <row r="40771" spans="5:5" x14ac:dyDescent="0.25">
      <c r="E40771" s="19"/>
    </row>
    <row r="40772" spans="5:5" x14ac:dyDescent="0.25">
      <c r="E40772" s="19"/>
    </row>
    <row r="40773" spans="5:5" x14ac:dyDescent="0.25">
      <c r="E40773" s="19"/>
    </row>
    <row r="40774" spans="5:5" x14ac:dyDescent="0.25">
      <c r="E40774" s="19"/>
    </row>
    <row r="40775" spans="5:5" x14ac:dyDescent="0.25">
      <c r="E40775" s="19"/>
    </row>
    <row r="40776" spans="5:5" x14ac:dyDescent="0.25">
      <c r="E40776" s="19"/>
    </row>
    <row r="40777" spans="5:5" x14ac:dyDescent="0.25">
      <c r="E40777" s="19"/>
    </row>
    <row r="40778" spans="5:5" x14ac:dyDescent="0.25">
      <c r="E40778" s="19"/>
    </row>
    <row r="40779" spans="5:5" x14ac:dyDescent="0.25">
      <c r="E40779" s="19"/>
    </row>
    <row r="40780" spans="5:5" x14ac:dyDescent="0.25">
      <c r="E40780" s="19"/>
    </row>
    <row r="40781" spans="5:5" x14ac:dyDescent="0.25">
      <c r="E40781" s="19"/>
    </row>
    <row r="40782" spans="5:5" x14ac:dyDescent="0.25">
      <c r="E40782" s="19"/>
    </row>
    <row r="40783" spans="5:5" x14ac:dyDescent="0.25">
      <c r="E40783" s="19"/>
    </row>
    <row r="40784" spans="5:5" x14ac:dyDescent="0.25">
      <c r="E40784" s="19"/>
    </row>
    <row r="40785" spans="5:5" x14ac:dyDescent="0.25">
      <c r="E40785" s="19"/>
    </row>
    <row r="40786" spans="5:5" x14ac:dyDescent="0.25">
      <c r="E40786" s="19"/>
    </row>
    <row r="40787" spans="5:5" x14ac:dyDescent="0.25">
      <c r="E40787" s="19"/>
    </row>
    <row r="40788" spans="5:5" x14ac:dyDescent="0.25">
      <c r="E40788" s="19"/>
    </row>
    <row r="40789" spans="5:5" x14ac:dyDescent="0.25">
      <c r="E40789" s="19"/>
    </row>
    <row r="40790" spans="5:5" x14ac:dyDescent="0.25">
      <c r="E40790" s="19"/>
    </row>
    <row r="40791" spans="5:5" x14ac:dyDescent="0.25">
      <c r="E40791" s="19"/>
    </row>
    <row r="40792" spans="5:5" x14ac:dyDescent="0.25">
      <c r="E40792" s="19"/>
    </row>
    <row r="40793" spans="5:5" x14ac:dyDescent="0.25">
      <c r="E40793" s="19"/>
    </row>
    <row r="40794" spans="5:5" x14ac:dyDescent="0.25">
      <c r="E40794" s="19"/>
    </row>
    <row r="40795" spans="5:5" x14ac:dyDescent="0.25">
      <c r="E40795" s="19"/>
    </row>
    <row r="40796" spans="5:5" x14ac:dyDescent="0.25">
      <c r="E40796" s="19"/>
    </row>
    <row r="40797" spans="5:5" x14ac:dyDescent="0.25">
      <c r="E40797" s="19"/>
    </row>
    <row r="40798" spans="5:5" x14ac:dyDescent="0.25">
      <c r="E40798" s="19"/>
    </row>
    <row r="40799" spans="5:5" x14ac:dyDescent="0.25">
      <c r="E40799" s="19"/>
    </row>
    <row r="40800" spans="5:5" x14ac:dyDescent="0.25">
      <c r="E40800" s="19"/>
    </row>
    <row r="40801" spans="5:5" x14ac:dyDescent="0.25">
      <c r="E40801" s="19"/>
    </row>
    <row r="40802" spans="5:5" x14ac:dyDescent="0.25">
      <c r="E40802" s="19"/>
    </row>
    <row r="40803" spans="5:5" x14ac:dyDescent="0.25">
      <c r="E40803" s="19"/>
    </row>
    <row r="40804" spans="5:5" x14ac:dyDescent="0.25">
      <c r="E40804" s="19"/>
    </row>
    <row r="40805" spans="5:5" x14ac:dyDescent="0.25">
      <c r="E40805" s="19"/>
    </row>
    <row r="40806" spans="5:5" x14ac:dyDescent="0.25">
      <c r="E40806" s="19"/>
    </row>
    <row r="40807" spans="5:5" x14ac:dyDescent="0.25">
      <c r="E40807" s="19"/>
    </row>
    <row r="40808" spans="5:5" x14ac:dyDescent="0.25">
      <c r="E40808" s="19"/>
    </row>
    <row r="40809" spans="5:5" x14ac:dyDescent="0.25">
      <c r="E40809" s="19"/>
    </row>
    <row r="40810" spans="5:5" x14ac:dyDescent="0.25">
      <c r="E40810" s="19"/>
    </row>
    <row r="40811" spans="5:5" x14ac:dyDescent="0.25">
      <c r="E40811" s="19"/>
    </row>
    <row r="40812" spans="5:5" x14ac:dyDescent="0.25">
      <c r="E40812" s="19"/>
    </row>
    <row r="40813" spans="5:5" x14ac:dyDescent="0.25">
      <c r="E40813" s="19"/>
    </row>
    <row r="40814" spans="5:5" x14ac:dyDescent="0.25">
      <c r="E40814" s="19"/>
    </row>
    <row r="40815" spans="5:5" x14ac:dyDescent="0.25">
      <c r="E40815" s="19"/>
    </row>
    <row r="40816" spans="5:5" x14ac:dyDescent="0.25">
      <c r="E40816" s="19"/>
    </row>
    <row r="40817" spans="5:5" x14ac:dyDescent="0.25">
      <c r="E40817" s="19"/>
    </row>
    <row r="40818" spans="5:5" x14ac:dyDescent="0.25">
      <c r="E40818" s="19"/>
    </row>
    <row r="40819" spans="5:5" x14ac:dyDescent="0.25">
      <c r="E40819" s="19"/>
    </row>
    <row r="40820" spans="5:5" x14ac:dyDescent="0.25">
      <c r="E40820" s="19"/>
    </row>
    <row r="40821" spans="5:5" x14ac:dyDescent="0.25">
      <c r="E40821" s="19"/>
    </row>
    <row r="40822" spans="5:5" x14ac:dyDescent="0.25">
      <c r="E40822" s="19"/>
    </row>
    <row r="40823" spans="5:5" x14ac:dyDescent="0.25">
      <c r="E40823" s="19"/>
    </row>
    <row r="40824" spans="5:5" x14ac:dyDescent="0.25">
      <c r="E40824" s="19"/>
    </row>
    <row r="40825" spans="5:5" x14ac:dyDescent="0.25">
      <c r="E40825" s="19"/>
    </row>
    <row r="40826" spans="5:5" x14ac:dyDescent="0.25">
      <c r="E40826" s="19"/>
    </row>
    <row r="40827" spans="5:5" x14ac:dyDescent="0.25">
      <c r="E40827" s="19"/>
    </row>
    <row r="40828" spans="5:5" x14ac:dyDescent="0.25">
      <c r="E40828" s="19"/>
    </row>
    <row r="40829" spans="5:5" x14ac:dyDescent="0.25">
      <c r="E40829" s="19"/>
    </row>
    <row r="40830" spans="5:5" x14ac:dyDescent="0.25">
      <c r="E40830" s="19"/>
    </row>
    <row r="40831" spans="5:5" x14ac:dyDescent="0.25">
      <c r="E40831" s="19"/>
    </row>
    <row r="40832" spans="5:5" x14ac:dyDescent="0.25">
      <c r="E40832" s="19"/>
    </row>
    <row r="40833" spans="5:5" x14ac:dyDescent="0.25">
      <c r="E40833" s="19"/>
    </row>
    <row r="40834" spans="5:5" x14ac:dyDescent="0.25">
      <c r="E40834" s="19"/>
    </row>
    <row r="40835" spans="5:5" x14ac:dyDescent="0.25">
      <c r="E40835" s="19"/>
    </row>
    <row r="40836" spans="5:5" x14ac:dyDescent="0.25">
      <c r="E40836" s="19"/>
    </row>
    <row r="40837" spans="5:5" x14ac:dyDescent="0.25">
      <c r="E40837" s="19"/>
    </row>
    <row r="40838" spans="5:5" x14ac:dyDescent="0.25">
      <c r="E40838" s="19"/>
    </row>
    <row r="40839" spans="5:5" x14ac:dyDescent="0.25">
      <c r="E40839" s="19"/>
    </row>
    <row r="40840" spans="5:5" x14ac:dyDescent="0.25">
      <c r="E40840" s="19"/>
    </row>
    <row r="40841" spans="5:5" x14ac:dyDescent="0.25">
      <c r="E40841" s="19"/>
    </row>
    <row r="40842" spans="5:5" x14ac:dyDescent="0.25">
      <c r="E40842" s="19"/>
    </row>
    <row r="40843" spans="5:5" x14ac:dyDescent="0.25">
      <c r="E40843" s="19"/>
    </row>
    <row r="40844" spans="5:5" x14ac:dyDescent="0.25">
      <c r="E40844" s="19"/>
    </row>
    <row r="40845" spans="5:5" x14ac:dyDescent="0.25">
      <c r="E40845" s="19"/>
    </row>
    <row r="40846" spans="5:5" x14ac:dyDescent="0.25">
      <c r="E40846" s="19"/>
    </row>
    <row r="40847" spans="5:5" x14ac:dyDescent="0.25">
      <c r="E40847" s="19"/>
    </row>
    <row r="40848" spans="5:5" x14ac:dyDescent="0.25">
      <c r="E40848" s="19"/>
    </row>
    <row r="40849" spans="5:5" x14ac:dyDescent="0.25">
      <c r="E40849" s="19"/>
    </row>
    <row r="40850" spans="5:5" x14ac:dyDescent="0.25">
      <c r="E40850" s="19"/>
    </row>
    <row r="40851" spans="5:5" x14ac:dyDescent="0.25">
      <c r="E40851" s="19"/>
    </row>
    <row r="40852" spans="5:5" x14ac:dyDescent="0.25">
      <c r="E40852" s="19"/>
    </row>
    <row r="40853" spans="5:5" x14ac:dyDescent="0.25">
      <c r="E40853" s="19"/>
    </row>
    <row r="40854" spans="5:5" x14ac:dyDescent="0.25">
      <c r="E40854" s="19"/>
    </row>
    <row r="40855" spans="5:5" x14ac:dyDescent="0.25">
      <c r="E40855" s="19"/>
    </row>
    <row r="40856" spans="5:5" x14ac:dyDescent="0.25">
      <c r="E40856" s="19"/>
    </row>
    <row r="40857" spans="5:5" x14ac:dyDescent="0.25">
      <c r="E40857" s="19"/>
    </row>
    <row r="40858" spans="5:5" x14ac:dyDescent="0.25">
      <c r="E40858" s="19"/>
    </row>
    <row r="40859" spans="5:5" x14ac:dyDescent="0.25">
      <c r="E40859" s="19"/>
    </row>
    <row r="40860" spans="5:5" x14ac:dyDescent="0.25">
      <c r="E40860" s="19"/>
    </row>
    <row r="40861" spans="5:5" x14ac:dyDescent="0.25">
      <c r="E40861" s="19"/>
    </row>
    <row r="40862" spans="5:5" x14ac:dyDescent="0.25">
      <c r="E40862" s="19"/>
    </row>
    <row r="40863" spans="5:5" x14ac:dyDescent="0.25">
      <c r="E40863" s="19"/>
    </row>
    <row r="40864" spans="5:5" x14ac:dyDescent="0.25">
      <c r="E40864" s="19"/>
    </row>
    <row r="40865" spans="5:5" x14ac:dyDescent="0.25">
      <c r="E40865" s="19"/>
    </row>
    <row r="40866" spans="5:5" x14ac:dyDescent="0.25">
      <c r="E40866" s="19"/>
    </row>
    <row r="40867" spans="5:5" x14ac:dyDescent="0.25">
      <c r="E40867" s="19"/>
    </row>
    <row r="40868" spans="5:5" x14ac:dyDescent="0.25">
      <c r="E40868" s="19"/>
    </row>
    <row r="40869" spans="5:5" x14ac:dyDescent="0.25">
      <c r="E40869" s="19"/>
    </row>
    <row r="40870" spans="5:5" x14ac:dyDescent="0.25">
      <c r="E40870" s="19"/>
    </row>
    <row r="40871" spans="5:5" x14ac:dyDescent="0.25">
      <c r="E40871" s="19"/>
    </row>
    <row r="40872" spans="5:5" x14ac:dyDescent="0.25">
      <c r="E40872" s="19"/>
    </row>
    <row r="40873" spans="5:5" x14ac:dyDescent="0.25">
      <c r="E40873" s="19"/>
    </row>
    <row r="40874" spans="5:5" x14ac:dyDescent="0.25">
      <c r="E40874" s="19"/>
    </row>
    <row r="40875" spans="5:5" x14ac:dyDescent="0.25">
      <c r="E40875" s="19"/>
    </row>
    <row r="40876" spans="5:5" x14ac:dyDescent="0.25">
      <c r="E40876" s="19"/>
    </row>
    <row r="40877" spans="5:5" x14ac:dyDescent="0.25">
      <c r="E40877" s="19"/>
    </row>
    <row r="40878" spans="5:5" x14ac:dyDescent="0.25">
      <c r="E40878" s="19"/>
    </row>
    <row r="40879" spans="5:5" x14ac:dyDescent="0.25">
      <c r="E40879" s="19"/>
    </row>
    <row r="40880" spans="5:5" x14ac:dyDescent="0.25">
      <c r="E40880" s="19"/>
    </row>
    <row r="40881" spans="5:5" x14ac:dyDescent="0.25">
      <c r="E40881" s="19"/>
    </row>
    <row r="40882" spans="5:5" x14ac:dyDescent="0.25">
      <c r="E40882" s="19"/>
    </row>
    <row r="40883" spans="5:5" x14ac:dyDescent="0.25">
      <c r="E40883" s="19"/>
    </row>
    <row r="40884" spans="5:5" x14ac:dyDescent="0.25">
      <c r="E40884" s="19"/>
    </row>
    <row r="40885" spans="5:5" x14ac:dyDescent="0.25">
      <c r="E40885" s="19"/>
    </row>
    <row r="40886" spans="5:5" x14ac:dyDescent="0.25">
      <c r="E40886" s="19"/>
    </row>
    <row r="40887" spans="5:5" x14ac:dyDescent="0.25">
      <c r="E40887" s="19"/>
    </row>
    <row r="40888" spans="5:5" x14ac:dyDescent="0.25">
      <c r="E40888" s="19"/>
    </row>
    <row r="40889" spans="5:5" x14ac:dyDescent="0.25">
      <c r="E40889" s="19"/>
    </row>
    <row r="40890" spans="5:5" x14ac:dyDescent="0.25">
      <c r="E40890" s="19"/>
    </row>
    <row r="40891" spans="5:5" x14ac:dyDescent="0.25">
      <c r="E40891" s="19"/>
    </row>
    <row r="40892" spans="5:5" x14ac:dyDescent="0.25">
      <c r="E40892" s="19"/>
    </row>
    <row r="40893" spans="5:5" x14ac:dyDescent="0.25">
      <c r="E40893" s="19"/>
    </row>
    <row r="40894" spans="5:5" x14ac:dyDescent="0.25">
      <c r="E40894" s="19"/>
    </row>
    <row r="40895" spans="5:5" x14ac:dyDescent="0.25">
      <c r="E40895" s="19"/>
    </row>
    <row r="40896" spans="5:5" x14ac:dyDescent="0.25">
      <c r="E40896" s="19"/>
    </row>
    <row r="40897" spans="5:5" x14ac:dyDescent="0.25">
      <c r="E40897" s="19"/>
    </row>
    <row r="40898" spans="5:5" x14ac:dyDescent="0.25">
      <c r="E40898" s="19"/>
    </row>
    <row r="40899" spans="5:5" x14ac:dyDescent="0.25">
      <c r="E40899" s="19"/>
    </row>
    <row r="40900" spans="5:5" x14ac:dyDescent="0.25">
      <c r="E40900" s="19"/>
    </row>
    <row r="40901" spans="5:5" x14ac:dyDescent="0.25">
      <c r="E40901" s="19"/>
    </row>
    <row r="40902" spans="5:5" x14ac:dyDescent="0.25">
      <c r="E40902" s="19"/>
    </row>
    <row r="40903" spans="5:5" x14ac:dyDescent="0.25">
      <c r="E40903" s="19"/>
    </row>
    <row r="40904" spans="5:5" x14ac:dyDescent="0.25">
      <c r="E40904" s="19"/>
    </row>
    <row r="40905" spans="5:5" x14ac:dyDescent="0.25">
      <c r="E40905" s="19"/>
    </row>
    <row r="40906" spans="5:5" x14ac:dyDescent="0.25">
      <c r="E40906" s="19"/>
    </row>
    <row r="40907" spans="5:5" x14ac:dyDescent="0.25">
      <c r="E40907" s="19"/>
    </row>
    <row r="40908" spans="5:5" x14ac:dyDescent="0.25">
      <c r="E40908" s="19"/>
    </row>
    <row r="40909" spans="5:5" x14ac:dyDescent="0.25">
      <c r="E40909" s="19"/>
    </row>
    <row r="40910" spans="5:5" x14ac:dyDescent="0.25">
      <c r="E40910" s="19"/>
    </row>
    <row r="40911" spans="5:5" x14ac:dyDescent="0.25">
      <c r="E40911" s="19"/>
    </row>
    <row r="40912" spans="5:5" x14ac:dyDescent="0.25">
      <c r="E40912" s="19"/>
    </row>
    <row r="40913" spans="5:5" x14ac:dyDescent="0.25">
      <c r="E40913" s="19"/>
    </row>
    <row r="40914" spans="5:5" x14ac:dyDescent="0.25">
      <c r="E40914" s="19"/>
    </row>
    <row r="40915" spans="5:5" x14ac:dyDescent="0.25">
      <c r="E40915" s="19"/>
    </row>
    <row r="40916" spans="5:5" x14ac:dyDescent="0.25">
      <c r="E40916" s="19"/>
    </row>
    <row r="40917" spans="5:5" x14ac:dyDescent="0.25">
      <c r="E40917" s="19"/>
    </row>
    <row r="40918" spans="5:5" x14ac:dyDescent="0.25">
      <c r="E40918" s="19"/>
    </row>
    <row r="40919" spans="5:5" x14ac:dyDescent="0.25">
      <c r="E40919" s="19"/>
    </row>
    <row r="40920" spans="5:5" x14ac:dyDescent="0.25">
      <c r="E40920" s="19"/>
    </row>
    <row r="40921" spans="5:5" x14ac:dyDescent="0.25">
      <c r="E40921" s="19"/>
    </row>
    <row r="40922" spans="5:5" x14ac:dyDescent="0.25">
      <c r="E40922" s="19"/>
    </row>
    <row r="40923" spans="5:5" x14ac:dyDescent="0.25">
      <c r="E40923" s="19"/>
    </row>
    <row r="40924" spans="5:5" x14ac:dyDescent="0.25">
      <c r="E40924" s="19"/>
    </row>
    <row r="40925" spans="5:5" x14ac:dyDescent="0.25">
      <c r="E40925" s="19"/>
    </row>
    <row r="40926" spans="5:5" x14ac:dyDescent="0.25">
      <c r="E40926" s="19"/>
    </row>
    <row r="40927" spans="5:5" x14ac:dyDescent="0.25">
      <c r="E40927" s="19"/>
    </row>
    <row r="40928" spans="5:5" x14ac:dyDescent="0.25">
      <c r="E40928" s="19"/>
    </row>
    <row r="40929" spans="5:5" x14ac:dyDescent="0.25">
      <c r="E40929" s="19"/>
    </row>
    <row r="40930" spans="5:5" x14ac:dyDescent="0.25">
      <c r="E40930" s="19"/>
    </row>
    <row r="40931" spans="5:5" x14ac:dyDescent="0.25">
      <c r="E40931" s="19"/>
    </row>
    <row r="40932" spans="5:5" x14ac:dyDescent="0.25">
      <c r="E40932" s="19"/>
    </row>
    <row r="40933" spans="5:5" x14ac:dyDescent="0.25">
      <c r="E40933" s="19"/>
    </row>
    <row r="40934" spans="5:5" x14ac:dyDescent="0.25">
      <c r="E40934" s="19"/>
    </row>
    <row r="40935" spans="5:5" x14ac:dyDescent="0.25">
      <c r="E40935" s="19"/>
    </row>
    <row r="40936" spans="5:5" x14ac:dyDescent="0.25">
      <c r="E40936" s="19"/>
    </row>
    <row r="40937" spans="5:5" x14ac:dyDescent="0.25">
      <c r="E40937" s="19"/>
    </row>
    <row r="40938" spans="5:5" x14ac:dyDescent="0.25">
      <c r="E40938" s="19"/>
    </row>
    <row r="40939" spans="5:5" x14ac:dyDescent="0.25">
      <c r="E40939" s="19"/>
    </row>
    <row r="40940" spans="5:5" x14ac:dyDescent="0.25">
      <c r="E40940" s="19"/>
    </row>
    <row r="40941" spans="5:5" x14ac:dyDescent="0.25">
      <c r="E40941" s="19"/>
    </row>
    <row r="40942" spans="5:5" x14ac:dyDescent="0.25">
      <c r="E40942" s="19"/>
    </row>
    <row r="40943" spans="5:5" x14ac:dyDescent="0.25">
      <c r="E40943" s="19"/>
    </row>
    <row r="40944" spans="5:5" x14ac:dyDescent="0.25">
      <c r="E40944" s="19"/>
    </row>
    <row r="40945" spans="5:5" x14ac:dyDescent="0.25">
      <c r="E40945" s="19"/>
    </row>
    <row r="40946" spans="5:5" x14ac:dyDescent="0.25">
      <c r="E40946" s="19"/>
    </row>
    <row r="40947" spans="5:5" x14ac:dyDescent="0.25">
      <c r="E40947" s="19"/>
    </row>
    <row r="40948" spans="5:5" x14ac:dyDescent="0.25">
      <c r="E40948" s="19"/>
    </row>
    <row r="40949" spans="5:5" x14ac:dyDescent="0.25">
      <c r="E40949" s="19"/>
    </row>
    <row r="40950" spans="5:5" x14ac:dyDescent="0.25">
      <c r="E40950" s="19"/>
    </row>
    <row r="40951" spans="5:5" x14ac:dyDescent="0.25">
      <c r="E40951" s="19"/>
    </row>
    <row r="40952" spans="5:5" x14ac:dyDescent="0.25">
      <c r="E40952" s="19"/>
    </row>
    <row r="40953" spans="5:5" x14ac:dyDescent="0.25">
      <c r="E40953" s="19"/>
    </row>
    <row r="40954" spans="5:5" x14ac:dyDescent="0.25">
      <c r="E40954" s="19"/>
    </row>
    <row r="40955" spans="5:5" x14ac:dyDescent="0.25">
      <c r="E40955" s="19"/>
    </row>
    <row r="40956" spans="5:5" x14ac:dyDescent="0.25">
      <c r="E40956" s="19"/>
    </row>
    <row r="40957" spans="5:5" x14ac:dyDescent="0.25">
      <c r="E40957" s="19"/>
    </row>
    <row r="40958" spans="5:5" x14ac:dyDescent="0.25">
      <c r="E40958" s="19"/>
    </row>
    <row r="40959" spans="5:5" x14ac:dyDescent="0.25">
      <c r="E40959" s="19"/>
    </row>
    <row r="40960" spans="5:5" x14ac:dyDescent="0.25">
      <c r="E40960" s="19"/>
    </row>
    <row r="40961" spans="5:5" x14ac:dyDescent="0.25">
      <c r="E40961" s="19"/>
    </row>
    <row r="40962" spans="5:5" x14ac:dyDescent="0.25">
      <c r="E40962" s="19"/>
    </row>
    <row r="40963" spans="5:5" x14ac:dyDescent="0.25">
      <c r="E40963" s="19"/>
    </row>
    <row r="40964" spans="5:5" x14ac:dyDescent="0.25">
      <c r="E40964" s="19"/>
    </row>
    <row r="40965" spans="5:5" x14ac:dyDescent="0.25">
      <c r="E40965" s="19"/>
    </row>
    <row r="40966" spans="5:5" x14ac:dyDescent="0.25">
      <c r="E40966" s="19"/>
    </row>
    <row r="40967" spans="5:5" x14ac:dyDescent="0.25">
      <c r="E40967" s="19"/>
    </row>
    <row r="40968" spans="5:5" x14ac:dyDescent="0.25">
      <c r="E40968" s="19"/>
    </row>
    <row r="40969" spans="5:5" x14ac:dyDescent="0.25">
      <c r="E40969" s="19"/>
    </row>
    <row r="40970" spans="5:5" x14ac:dyDescent="0.25">
      <c r="E40970" s="19"/>
    </row>
    <row r="40971" spans="5:5" x14ac:dyDescent="0.25">
      <c r="E40971" s="19"/>
    </row>
    <row r="40972" spans="5:5" x14ac:dyDescent="0.25">
      <c r="E40972" s="19"/>
    </row>
    <row r="40973" spans="5:5" x14ac:dyDescent="0.25">
      <c r="E40973" s="19"/>
    </row>
    <row r="40974" spans="5:5" x14ac:dyDescent="0.25">
      <c r="E40974" s="19"/>
    </row>
    <row r="40975" spans="5:5" x14ac:dyDescent="0.25">
      <c r="E40975" s="19"/>
    </row>
    <row r="40976" spans="5:5" x14ac:dyDescent="0.25">
      <c r="E40976" s="19"/>
    </row>
    <row r="40977" spans="5:5" x14ac:dyDescent="0.25">
      <c r="E40977" s="19"/>
    </row>
    <row r="40978" spans="5:5" x14ac:dyDescent="0.25">
      <c r="E40978" s="19"/>
    </row>
    <row r="40979" spans="5:5" x14ac:dyDescent="0.25">
      <c r="E40979" s="19"/>
    </row>
    <row r="40980" spans="5:5" x14ac:dyDescent="0.25">
      <c r="E40980" s="19"/>
    </row>
    <row r="40981" spans="5:5" x14ac:dyDescent="0.25">
      <c r="E40981" s="19"/>
    </row>
    <row r="40982" spans="5:5" x14ac:dyDescent="0.25">
      <c r="E40982" s="19"/>
    </row>
    <row r="40983" spans="5:5" x14ac:dyDescent="0.25">
      <c r="E40983" s="19"/>
    </row>
    <row r="40984" spans="5:5" x14ac:dyDescent="0.25">
      <c r="E40984" s="19"/>
    </row>
    <row r="40985" spans="5:5" x14ac:dyDescent="0.25">
      <c r="E40985" s="19"/>
    </row>
    <row r="40986" spans="5:5" x14ac:dyDescent="0.25">
      <c r="E40986" s="19"/>
    </row>
    <row r="40987" spans="5:5" x14ac:dyDescent="0.25">
      <c r="E40987" s="19"/>
    </row>
    <row r="40988" spans="5:5" x14ac:dyDescent="0.25">
      <c r="E40988" s="19"/>
    </row>
    <row r="40989" spans="5:5" x14ac:dyDescent="0.25">
      <c r="E40989" s="19"/>
    </row>
    <row r="40990" spans="5:5" x14ac:dyDescent="0.25">
      <c r="E40990" s="19"/>
    </row>
    <row r="40991" spans="5:5" x14ac:dyDescent="0.25">
      <c r="E40991" s="19"/>
    </row>
    <row r="40992" spans="5:5" x14ac:dyDescent="0.25">
      <c r="E40992" s="19"/>
    </row>
    <row r="40993" spans="5:5" x14ac:dyDescent="0.25">
      <c r="E40993" s="19"/>
    </row>
    <row r="40994" spans="5:5" x14ac:dyDescent="0.25">
      <c r="E40994" s="19"/>
    </row>
    <row r="40995" spans="5:5" x14ac:dyDescent="0.25">
      <c r="E40995" s="19"/>
    </row>
    <row r="40996" spans="5:5" x14ac:dyDescent="0.25">
      <c r="E40996" s="19"/>
    </row>
    <row r="40997" spans="5:5" x14ac:dyDescent="0.25">
      <c r="E40997" s="19"/>
    </row>
    <row r="40998" spans="5:5" x14ac:dyDescent="0.25">
      <c r="E40998" s="19"/>
    </row>
    <row r="40999" spans="5:5" x14ac:dyDescent="0.25">
      <c r="E40999" s="19"/>
    </row>
    <row r="41000" spans="5:5" x14ac:dyDescent="0.25">
      <c r="E41000" s="19"/>
    </row>
    <row r="41001" spans="5:5" x14ac:dyDescent="0.25">
      <c r="E41001" s="19"/>
    </row>
    <row r="41002" spans="5:5" x14ac:dyDescent="0.25">
      <c r="E41002" s="19"/>
    </row>
    <row r="41003" spans="5:5" x14ac:dyDescent="0.25">
      <c r="E41003" s="19"/>
    </row>
    <row r="41004" spans="5:5" x14ac:dyDescent="0.25">
      <c r="E41004" s="19"/>
    </row>
    <row r="41005" spans="5:5" x14ac:dyDescent="0.25">
      <c r="E41005" s="19"/>
    </row>
    <row r="41006" spans="5:5" x14ac:dyDescent="0.25">
      <c r="E41006" s="19"/>
    </row>
    <row r="41007" spans="5:5" x14ac:dyDescent="0.25">
      <c r="E41007" s="19"/>
    </row>
    <row r="41008" spans="5:5" x14ac:dyDescent="0.25">
      <c r="E41008" s="19"/>
    </row>
    <row r="41009" spans="5:5" x14ac:dyDescent="0.25">
      <c r="E41009" s="19"/>
    </row>
    <row r="41010" spans="5:5" x14ac:dyDescent="0.25">
      <c r="E41010" s="19"/>
    </row>
    <row r="41011" spans="5:5" x14ac:dyDescent="0.25">
      <c r="E41011" s="19"/>
    </row>
    <row r="41012" spans="5:5" x14ac:dyDescent="0.25">
      <c r="E41012" s="19"/>
    </row>
    <row r="41013" spans="5:5" x14ac:dyDescent="0.25">
      <c r="E41013" s="19"/>
    </row>
    <row r="41014" spans="5:5" x14ac:dyDescent="0.25">
      <c r="E41014" s="19"/>
    </row>
    <row r="41015" spans="5:5" x14ac:dyDescent="0.25">
      <c r="E41015" s="19"/>
    </row>
    <row r="41016" spans="5:5" x14ac:dyDescent="0.25">
      <c r="E41016" s="19"/>
    </row>
    <row r="41017" spans="5:5" x14ac:dyDescent="0.25">
      <c r="E41017" s="19"/>
    </row>
    <row r="41018" spans="5:5" x14ac:dyDescent="0.25">
      <c r="E41018" s="19"/>
    </row>
    <row r="41019" spans="5:5" x14ac:dyDescent="0.25">
      <c r="E41019" s="19"/>
    </row>
    <row r="41020" spans="5:5" x14ac:dyDescent="0.25">
      <c r="E41020" s="19"/>
    </row>
    <row r="41021" spans="5:5" x14ac:dyDescent="0.25">
      <c r="E41021" s="19"/>
    </row>
    <row r="41022" spans="5:5" x14ac:dyDescent="0.25">
      <c r="E41022" s="19"/>
    </row>
    <row r="41023" spans="5:5" x14ac:dyDescent="0.25">
      <c r="E41023" s="19"/>
    </row>
    <row r="41024" spans="5:5" x14ac:dyDescent="0.25">
      <c r="E41024" s="19"/>
    </row>
    <row r="41025" spans="5:5" x14ac:dyDescent="0.25">
      <c r="E41025" s="19"/>
    </row>
    <row r="41026" spans="5:5" x14ac:dyDescent="0.25">
      <c r="E41026" s="19"/>
    </row>
    <row r="41027" spans="5:5" x14ac:dyDescent="0.25">
      <c r="E41027" s="19"/>
    </row>
    <row r="41028" spans="5:5" x14ac:dyDescent="0.25">
      <c r="E41028" s="19"/>
    </row>
    <row r="41029" spans="5:5" x14ac:dyDescent="0.25">
      <c r="E41029" s="19"/>
    </row>
    <row r="41030" spans="5:5" x14ac:dyDescent="0.25">
      <c r="E41030" s="19"/>
    </row>
    <row r="41031" spans="5:5" x14ac:dyDescent="0.25">
      <c r="E41031" s="19"/>
    </row>
    <row r="41032" spans="5:5" x14ac:dyDescent="0.25">
      <c r="E41032" s="19"/>
    </row>
    <row r="41033" spans="5:5" x14ac:dyDescent="0.25">
      <c r="E41033" s="19"/>
    </row>
    <row r="41034" spans="5:5" x14ac:dyDescent="0.25">
      <c r="E41034" s="19"/>
    </row>
    <row r="41035" spans="5:5" x14ac:dyDescent="0.25">
      <c r="E41035" s="19"/>
    </row>
    <row r="41036" spans="5:5" x14ac:dyDescent="0.25">
      <c r="E41036" s="19"/>
    </row>
    <row r="41037" spans="5:5" x14ac:dyDescent="0.25">
      <c r="E41037" s="19"/>
    </row>
    <row r="41038" spans="5:5" x14ac:dyDescent="0.25">
      <c r="E41038" s="19"/>
    </row>
    <row r="41039" spans="5:5" x14ac:dyDescent="0.25">
      <c r="E41039" s="19"/>
    </row>
    <row r="41040" spans="5:5" x14ac:dyDescent="0.25">
      <c r="E41040" s="19"/>
    </row>
    <row r="41041" spans="5:5" x14ac:dyDescent="0.25">
      <c r="E41041" s="19"/>
    </row>
    <row r="41042" spans="5:5" x14ac:dyDescent="0.25">
      <c r="E41042" s="19"/>
    </row>
    <row r="41043" spans="5:5" x14ac:dyDescent="0.25">
      <c r="E41043" s="19"/>
    </row>
    <row r="41044" spans="5:5" x14ac:dyDescent="0.25">
      <c r="E41044" s="19"/>
    </row>
    <row r="41045" spans="5:5" x14ac:dyDescent="0.25">
      <c r="E41045" s="19"/>
    </row>
    <row r="41046" spans="5:5" x14ac:dyDescent="0.25">
      <c r="E41046" s="19"/>
    </row>
    <row r="41047" spans="5:5" x14ac:dyDescent="0.25">
      <c r="E41047" s="19"/>
    </row>
    <row r="41048" spans="5:5" x14ac:dyDescent="0.25">
      <c r="E41048" s="19"/>
    </row>
    <row r="41049" spans="5:5" x14ac:dyDescent="0.25">
      <c r="E41049" s="19"/>
    </row>
    <row r="41050" spans="5:5" x14ac:dyDescent="0.25">
      <c r="E41050" s="19"/>
    </row>
    <row r="41051" spans="5:5" x14ac:dyDescent="0.25">
      <c r="E41051" s="19"/>
    </row>
    <row r="41052" spans="5:5" x14ac:dyDescent="0.25">
      <c r="E41052" s="19"/>
    </row>
    <row r="41053" spans="5:5" x14ac:dyDescent="0.25">
      <c r="E41053" s="19"/>
    </row>
    <row r="41054" spans="5:5" x14ac:dyDescent="0.25">
      <c r="E41054" s="19"/>
    </row>
    <row r="41055" spans="5:5" x14ac:dyDescent="0.25">
      <c r="E41055" s="19"/>
    </row>
    <row r="41056" spans="5:5" x14ac:dyDescent="0.25">
      <c r="E41056" s="19"/>
    </row>
    <row r="41057" spans="5:5" x14ac:dyDescent="0.25">
      <c r="E41057" s="19"/>
    </row>
    <row r="41058" spans="5:5" x14ac:dyDescent="0.25">
      <c r="E41058" s="19"/>
    </row>
    <row r="41059" spans="5:5" x14ac:dyDescent="0.25">
      <c r="E41059" s="19"/>
    </row>
    <row r="41060" spans="5:5" x14ac:dyDescent="0.25">
      <c r="E41060" s="19"/>
    </row>
    <row r="41061" spans="5:5" x14ac:dyDescent="0.25">
      <c r="E41061" s="19"/>
    </row>
    <row r="41062" spans="5:5" x14ac:dyDescent="0.25">
      <c r="E41062" s="19"/>
    </row>
    <row r="41063" spans="5:5" x14ac:dyDescent="0.25">
      <c r="E41063" s="19"/>
    </row>
    <row r="41064" spans="5:5" x14ac:dyDescent="0.25">
      <c r="E41064" s="19"/>
    </row>
    <row r="41065" spans="5:5" x14ac:dyDescent="0.25">
      <c r="E41065" s="19"/>
    </row>
    <row r="41066" spans="5:5" x14ac:dyDescent="0.25">
      <c r="E41066" s="19"/>
    </row>
    <row r="41067" spans="5:5" x14ac:dyDescent="0.25">
      <c r="E41067" s="19"/>
    </row>
    <row r="41068" spans="5:5" x14ac:dyDescent="0.25">
      <c r="E41068" s="19"/>
    </row>
    <row r="41069" spans="5:5" x14ac:dyDescent="0.25">
      <c r="E41069" s="19"/>
    </row>
    <row r="41070" spans="5:5" x14ac:dyDescent="0.25">
      <c r="E41070" s="19"/>
    </row>
    <row r="41071" spans="5:5" x14ac:dyDescent="0.25">
      <c r="E41071" s="19"/>
    </row>
    <row r="41072" spans="5:5" x14ac:dyDescent="0.25">
      <c r="E41072" s="19"/>
    </row>
    <row r="41073" spans="5:5" x14ac:dyDescent="0.25">
      <c r="E41073" s="19"/>
    </row>
    <row r="41074" spans="5:5" x14ac:dyDescent="0.25">
      <c r="E41074" s="19"/>
    </row>
    <row r="41075" spans="5:5" x14ac:dyDescent="0.25">
      <c r="E41075" s="19"/>
    </row>
    <row r="41076" spans="5:5" x14ac:dyDescent="0.25">
      <c r="E41076" s="19"/>
    </row>
    <row r="41077" spans="5:5" x14ac:dyDescent="0.25">
      <c r="E41077" s="19"/>
    </row>
    <row r="41078" spans="5:5" x14ac:dyDescent="0.25">
      <c r="E41078" s="19"/>
    </row>
    <row r="41079" spans="5:5" x14ac:dyDescent="0.25">
      <c r="E41079" s="19"/>
    </row>
    <row r="41080" spans="5:5" x14ac:dyDescent="0.25">
      <c r="E41080" s="19"/>
    </row>
    <row r="41081" spans="5:5" x14ac:dyDescent="0.25">
      <c r="E41081" s="19"/>
    </row>
    <row r="41082" spans="5:5" x14ac:dyDescent="0.25">
      <c r="E41082" s="19"/>
    </row>
    <row r="41083" spans="5:5" x14ac:dyDescent="0.25">
      <c r="E41083" s="19"/>
    </row>
    <row r="41084" spans="5:5" x14ac:dyDescent="0.25">
      <c r="E41084" s="19"/>
    </row>
    <row r="41085" spans="5:5" x14ac:dyDescent="0.25">
      <c r="E41085" s="19"/>
    </row>
    <row r="41086" spans="5:5" x14ac:dyDescent="0.25">
      <c r="E41086" s="19"/>
    </row>
    <row r="41087" spans="5:5" x14ac:dyDescent="0.25">
      <c r="E41087" s="19"/>
    </row>
    <row r="41088" spans="5:5" x14ac:dyDescent="0.25">
      <c r="E41088" s="19"/>
    </row>
    <row r="41089" spans="5:5" x14ac:dyDescent="0.25">
      <c r="E41089" s="19"/>
    </row>
    <row r="41090" spans="5:5" x14ac:dyDescent="0.25">
      <c r="E41090" s="19"/>
    </row>
    <row r="41091" spans="5:5" x14ac:dyDescent="0.25">
      <c r="E41091" s="19"/>
    </row>
    <row r="41092" spans="5:5" x14ac:dyDescent="0.25">
      <c r="E41092" s="19"/>
    </row>
    <row r="41093" spans="5:5" x14ac:dyDescent="0.25">
      <c r="E41093" s="19"/>
    </row>
    <row r="41094" spans="5:5" x14ac:dyDescent="0.25">
      <c r="E41094" s="19"/>
    </row>
    <row r="41095" spans="5:5" x14ac:dyDescent="0.25">
      <c r="E41095" s="19"/>
    </row>
    <row r="41096" spans="5:5" x14ac:dyDescent="0.25">
      <c r="E41096" s="19"/>
    </row>
    <row r="41097" spans="5:5" x14ac:dyDescent="0.25">
      <c r="E41097" s="19"/>
    </row>
    <row r="41098" spans="5:5" x14ac:dyDescent="0.25">
      <c r="E41098" s="19"/>
    </row>
    <row r="41099" spans="5:5" x14ac:dyDescent="0.25">
      <c r="E41099" s="19"/>
    </row>
    <row r="41100" spans="5:5" x14ac:dyDescent="0.25">
      <c r="E41100" s="19"/>
    </row>
    <row r="41101" spans="5:5" x14ac:dyDescent="0.25">
      <c r="E41101" s="19"/>
    </row>
    <row r="41102" spans="5:5" x14ac:dyDescent="0.25">
      <c r="E41102" s="19"/>
    </row>
    <row r="41103" spans="5:5" x14ac:dyDescent="0.25">
      <c r="E41103" s="19"/>
    </row>
    <row r="41104" spans="5:5" x14ac:dyDescent="0.25">
      <c r="E41104" s="19"/>
    </row>
    <row r="41105" spans="5:5" x14ac:dyDescent="0.25">
      <c r="E41105" s="19"/>
    </row>
    <row r="41106" spans="5:5" x14ac:dyDescent="0.25">
      <c r="E41106" s="19"/>
    </row>
    <row r="41107" spans="5:5" x14ac:dyDescent="0.25">
      <c r="E41107" s="19"/>
    </row>
    <row r="41108" spans="5:5" x14ac:dyDescent="0.25">
      <c r="E41108" s="19"/>
    </row>
    <row r="41109" spans="5:5" x14ac:dyDescent="0.25">
      <c r="E41109" s="19"/>
    </row>
    <row r="41110" spans="5:5" x14ac:dyDescent="0.25">
      <c r="E41110" s="19"/>
    </row>
    <row r="41111" spans="5:5" x14ac:dyDescent="0.25">
      <c r="E41111" s="19"/>
    </row>
    <row r="41112" spans="5:5" x14ac:dyDescent="0.25">
      <c r="E41112" s="19"/>
    </row>
    <row r="41113" spans="5:5" x14ac:dyDescent="0.25">
      <c r="E41113" s="19"/>
    </row>
    <row r="41114" spans="5:5" x14ac:dyDescent="0.25">
      <c r="E41114" s="19"/>
    </row>
    <row r="41115" spans="5:5" x14ac:dyDescent="0.25">
      <c r="E41115" s="19"/>
    </row>
    <row r="41116" spans="5:5" x14ac:dyDescent="0.25">
      <c r="E41116" s="19"/>
    </row>
    <row r="41117" spans="5:5" x14ac:dyDescent="0.25">
      <c r="E41117" s="19"/>
    </row>
    <row r="41118" spans="5:5" x14ac:dyDescent="0.25">
      <c r="E41118" s="19"/>
    </row>
    <row r="41119" spans="5:5" x14ac:dyDescent="0.25">
      <c r="E41119" s="19"/>
    </row>
    <row r="41120" spans="5:5" x14ac:dyDescent="0.25">
      <c r="E41120" s="19"/>
    </row>
    <row r="41121" spans="5:5" x14ac:dyDescent="0.25">
      <c r="E41121" s="19"/>
    </row>
    <row r="41122" spans="5:5" x14ac:dyDescent="0.25">
      <c r="E41122" s="19"/>
    </row>
    <row r="41123" spans="5:5" x14ac:dyDescent="0.25">
      <c r="E41123" s="19"/>
    </row>
    <row r="41124" spans="5:5" x14ac:dyDescent="0.25">
      <c r="E41124" s="19"/>
    </row>
    <row r="41125" spans="5:5" x14ac:dyDescent="0.25">
      <c r="E41125" s="19"/>
    </row>
    <row r="41126" spans="5:5" x14ac:dyDescent="0.25">
      <c r="E41126" s="19"/>
    </row>
    <row r="41127" spans="5:5" x14ac:dyDescent="0.25">
      <c r="E41127" s="19"/>
    </row>
    <row r="41128" spans="5:5" x14ac:dyDescent="0.25">
      <c r="E41128" s="19"/>
    </row>
    <row r="41129" spans="5:5" x14ac:dyDescent="0.25">
      <c r="E41129" s="19"/>
    </row>
    <row r="41130" spans="5:5" x14ac:dyDescent="0.25">
      <c r="E41130" s="19"/>
    </row>
    <row r="41131" spans="5:5" x14ac:dyDescent="0.25">
      <c r="E41131" s="19"/>
    </row>
    <row r="41132" spans="5:5" x14ac:dyDescent="0.25">
      <c r="E41132" s="19"/>
    </row>
    <row r="41133" spans="5:5" x14ac:dyDescent="0.25">
      <c r="E41133" s="19"/>
    </row>
    <row r="41134" spans="5:5" x14ac:dyDescent="0.25">
      <c r="E41134" s="19"/>
    </row>
    <row r="41135" spans="5:5" x14ac:dyDescent="0.25">
      <c r="E41135" s="19"/>
    </row>
    <row r="41136" spans="5:5" x14ac:dyDescent="0.25">
      <c r="E41136" s="19"/>
    </row>
    <row r="41137" spans="5:5" x14ac:dyDescent="0.25">
      <c r="E41137" s="19"/>
    </row>
    <row r="41138" spans="5:5" x14ac:dyDescent="0.25">
      <c r="E41138" s="19"/>
    </row>
    <row r="41139" spans="5:5" x14ac:dyDescent="0.25">
      <c r="E41139" s="19"/>
    </row>
    <row r="41140" spans="5:5" x14ac:dyDescent="0.25">
      <c r="E41140" s="19"/>
    </row>
    <row r="41141" spans="5:5" x14ac:dyDescent="0.25">
      <c r="E41141" s="19"/>
    </row>
    <row r="41142" spans="5:5" x14ac:dyDescent="0.25">
      <c r="E41142" s="19"/>
    </row>
    <row r="41143" spans="5:5" x14ac:dyDescent="0.25">
      <c r="E41143" s="19"/>
    </row>
    <row r="41144" spans="5:5" x14ac:dyDescent="0.25">
      <c r="E41144" s="19"/>
    </row>
    <row r="41145" spans="5:5" x14ac:dyDescent="0.25">
      <c r="E41145" s="19"/>
    </row>
    <row r="41146" spans="5:5" x14ac:dyDescent="0.25">
      <c r="E41146" s="19"/>
    </row>
    <row r="41147" spans="5:5" x14ac:dyDescent="0.25">
      <c r="E41147" s="19"/>
    </row>
    <row r="41148" spans="5:5" x14ac:dyDescent="0.25">
      <c r="E41148" s="19"/>
    </row>
    <row r="41149" spans="5:5" x14ac:dyDescent="0.25">
      <c r="E41149" s="19"/>
    </row>
    <row r="41150" spans="5:5" x14ac:dyDescent="0.25">
      <c r="E41150" s="19"/>
    </row>
    <row r="41151" spans="5:5" x14ac:dyDescent="0.25">
      <c r="E41151" s="19"/>
    </row>
    <row r="41152" spans="5:5" x14ac:dyDescent="0.25">
      <c r="E41152" s="19"/>
    </row>
    <row r="41153" spans="5:5" x14ac:dyDescent="0.25">
      <c r="E41153" s="19"/>
    </row>
    <row r="41154" spans="5:5" x14ac:dyDescent="0.25">
      <c r="E41154" s="19"/>
    </row>
    <row r="41155" spans="5:5" x14ac:dyDescent="0.25">
      <c r="E41155" s="19"/>
    </row>
    <row r="41156" spans="5:5" x14ac:dyDescent="0.25">
      <c r="E41156" s="19"/>
    </row>
    <row r="41157" spans="5:5" x14ac:dyDescent="0.25">
      <c r="E41157" s="19"/>
    </row>
    <row r="41158" spans="5:5" x14ac:dyDescent="0.25">
      <c r="E41158" s="19"/>
    </row>
    <row r="41159" spans="5:5" x14ac:dyDescent="0.25">
      <c r="E41159" s="19"/>
    </row>
    <row r="41160" spans="5:5" x14ac:dyDescent="0.25">
      <c r="E41160" s="19"/>
    </row>
    <row r="41161" spans="5:5" x14ac:dyDescent="0.25">
      <c r="E41161" s="19"/>
    </row>
    <row r="41162" spans="5:5" x14ac:dyDescent="0.25">
      <c r="E41162" s="19"/>
    </row>
    <row r="41163" spans="5:5" x14ac:dyDescent="0.25">
      <c r="E41163" s="19"/>
    </row>
    <row r="41164" spans="5:5" x14ac:dyDescent="0.25">
      <c r="E41164" s="19"/>
    </row>
    <row r="41165" spans="5:5" x14ac:dyDescent="0.25">
      <c r="E41165" s="19"/>
    </row>
    <row r="41166" spans="5:5" x14ac:dyDescent="0.25">
      <c r="E41166" s="19"/>
    </row>
    <row r="41167" spans="5:5" x14ac:dyDescent="0.25">
      <c r="E41167" s="19"/>
    </row>
    <row r="41168" spans="5:5" x14ac:dyDescent="0.25">
      <c r="E41168" s="19"/>
    </row>
    <row r="41169" spans="5:5" x14ac:dyDescent="0.25">
      <c r="E41169" s="19"/>
    </row>
    <row r="41170" spans="5:5" x14ac:dyDescent="0.25">
      <c r="E41170" s="19"/>
    </row>
    <row r="41171" spans="5:5" x14ac:dyDescent="0.25">
      <c r="E41171" s="19"/>
    </row>
    <row r="41172" spans="5:5" x14ac:dyDescent="0.25">
      <c r="E41172" s="19"/>
    </row>
    <row r="41173" spans="5:5" x14ac:dyDescent="0.25">
      <c r="E41173" s="19"/>
    </row>
    <row r="41174" spans="5:5" x14ac:dyDescent="0.25">
      <c r="E41174" s="19"/>
    </row>
    <row r="41175" spans="5:5" x14ac:dyDescent="0.25">
      <c r="E41175" s="19"/>
    </row>
    <row r="41176" spans="5:5" x14ac:dyDescent="0.25">
      <c r="E41176" s="19"/>
    </row>
    <row r="41177" spans="5:5" x14ac:dyDescent="0.25">
      <c r="E41177" s="19"/>
    </row>
    <row r="41178" spans="5:5" x14ac:dyDescent="0.25">
      <c r="E41178" s="19"/>
    </row>
    <row r="41179" spans="5:5" x14ac:dyDescent="0.25">
      <c r="E41179" s="19"/>
    </row>
    <row r="41180" spans="5:5" x14ac:dyDescent="0.25">
      <c r="E41180" s="19"/>
    </row>
    <row r="41181" spans="5:5" x14ac:dyDescent="0.25">
      <c r="E41181" s="19"/>
    </row>
    <row r="41182" spans="5:5" x14ac:dyDescent="0.25">
      <c r="E41182" s="19"/>
    </row>
    <row r="41183" spans="5:5" x14ac:dyDescent="0.25">
      <c r="E41183" s="19"/>
    </row>
    <row r="41184" spans="5:5" x14ac:dyDescent="0.25">
      <c r="E41184" s="19"/>
    </row>
    <row r="41185" spans="5:5" x14ac:dyDescent="0.25">
      <c r="E41185" s="19"/>
    </row>
    <row r="41186" spans="5:5" x14ac:dyDescent="0.25">
      <c r="E41186" s="19"/>
    </row>
    <row r="41187" spans="5:5" x14ac:dyDescent="0.25">
      <c r="E41187" s="19"/>
    </row>
    <row r="41188" spans="5:5" x14ac:dyDescent="0.25">
      <c r="E41188" s="19"/>
    </row>
    <row r="41189" spans="5:5" x14ac:dyDescent="0.25">
      <c r="E41189" s="19"/>
    </row>
    <row r="41190" spans="5:5" x14ac:dyDescent="0.25">
      <c r="E41190" s="19"/>
    </row>
    <row r="41191" spans="5:5" x14ac:dyDescent="0.25">
      <c r="E41191" s="19"/>
    </row>
    <row r="41192" spans="5:5" x14ac:dyDescent="0.25">
      <c r="E41192" s="19"/>
    </row>
    <row r="41193" spans="5:5" x14ac:dyDescent="0.25">
      <c r="E41193" s="19"/>
    </row>
    <row r="41194" spans="5:5" x14ac:dyDescent="0.25">
      <c r="E41194" s="19"/>
    </row>
    <row r="41195" spans="5:5" x14ac:dyDescent="0.25">
      <c r="E41195" s="19"/>
    </row>
    <row r="41196" spans="5:5" x14ac:dyDescent="0.25">
      <c r="E41196" s="19"/>
    </row>
    <row r="41197" spans="5:5" x14ac:dyDescent="0.25">
      <c r="E41197" s="19"/>
    </row>
    <row r="41198" spans="5:5" x14ac:dyDescent="0.25">
      <c r="E41198" s="19"/>
    </row>
    <row r="41199" spans="5:5" x14ac:dyDescent="0.25">
      <c r="E41199" s="19"/>
    </row>
    <row r="41200" spans="5:5" x14ac:dyDescent="0.25">
      <c r="E41200" s="19"/>
    </row>
    <row r="41201" spans="5:5" x14ac:dyDescent="0.25">
      <c r="E41201" s="19"/>
    </row>
    <row r="41202" spans="5:5" x14ac:dyDescent="0.25">
      <c r="E41202" s="19"/>
    </row>
    <row r="41203" spans="5:5" x14ac:dyDescent="0.25">
      <c r="E41203" s="19"/>
    </row>
    <row r="41204" spans="5:5" x14ac:dyDescent="0.25">
      <c r="E41204" s="19"/>
    </row>
    <row r="41205" spans="5:5" x14ac:dyDescent="0.25">
      <c r="E41205" s="19"/>
    </row>
    <row r="41206" spans="5:5" x14ac:dyDescent="0.25">
      <c r="E41206" s="19"/>
    </row>
    <row r="41207" spans="5:5" x14ac:dyDescent="0.25">
      <c r="E41207" s="19"/>
    </row>
    <row r="41208" spans="5:5" x14ac:dyDescent="0.25">
      <c r="E41208" s="19"/>
    </row>
    <row r="41209" spans="5:5" x14ac:dyDescent="0.25">
      <c r="E41209" s="19"/>
    </row>
    <row r="41210" spans="5:5" x14ac:dyDescent="0.25">
      <c r="E41210" s="19"/>
    </row>
    <row r="41211" spans="5:5" x14ac:dyDescent="0.25">
      <c r="E41211" s="19"/>
    </row>
    <row r="41212" spans="5:5" x14ac:dyDescent="0.25">
      <c r="E41212" s="19"/>
    </row>
    <row r="41213" spans="5:5" x14ac:dyDescent="0.25">
      <c r="E41213" s="19"/>
    </row>
    <row r="41214" spans="5:5" x14ac:dyDescent="0.25">
      <c r="E41214" s="19"/>
    </row>
    <row r="41215" spans="5:5" x14ac:dyDescent="0.25">
      <c r="E41215" s="19"/>
    </row>
    <row r="41216" spans="5:5" x14ac:dyDescent="0.25">
      <c r="E41216" s="19"/>
    </row>
    <row r="41217" spans="5:5" x14ac:dyDescent="0.25">
      <c r="E41217" s="19"/>
    </row>
    <row r="41218" spans="5:5" x14ac:dyDescent="0.25">
      <c r="E41218" s="19"/>
    </row>
    <row r="41219" spans="5:5" x14ac:dyDescent="0.25">
      <c r="E41219" s="19"/>
    </row>
    <row r="41220" spans="5:5" x14ac:dyDescent="0.25">
      <c r="E41220" s="19"/>
    </row>
    <row r="41221" spans="5:5" x14ac:dyDescent="0.25">
      <c r="E41221" s="19"/>
    </row>
    <row r="41222" spans="5:5" x14ac:dyDescent="0.25">
      <c r="E41222" s="19"/>
    </row>
    <row r="41223" spans="5:5" x14ac:dyDescent="0.25">
      <c r="E41223" s="19"/>
    </row>
    <row r="41224" spans="5:5" x14ac:dyDescent="0.25">
      <c r="E41224" s="19"/>
    </row>
    <row r="41225" spans="5:5" x14ac:dyDescent="0.25">
      <c r="E41225" s="19"/>
    </row>
    <row r="41226" spans="5:5" x14ac:dyDescent="0.25">
      <c r="E41226" s="19"/>
    </row>
    <row r="41227" spans="5:5" x14ac:dyDescent="0.25">
      <c r="E41227" s="19"/>
    </row>
    <row r="41228" spans="5:5" x14ac:dyDescent="0.25">
      <c r="E41228" s="19"/>
    </row>
    <row r="41229" spans="5:5" x14ac:dyDescent="0.25">
      <c r="E41229" s="19"/>
    </row>
    <row r="41230" spans="5:5" x14ac:dyDescent="0.25">
      <c r="E41230" s="19"/>
    </row>
    <row r="41231" spans="5:5" x14ac:dyDescent="0.25">
      <c r="E41231" s="19"/>
    </row>
    <row r="41232" spans="5:5" x14ac:dyDescent="0.25">
      <c r="E41232" s="19"/>
    </row>
    <row r="41233" spans="5:5" x14ac:dyDescent="0.25">
      <c r="E41233" s="19"/>
    </row>
    <row r="41234" spans="5:5" x14ac:dyDescent="0.25">
      <c r="E41234" s="19"/>
    </row>
    <row r="41235" spans="5:5" x14ac:dyDescent="0.25">
      <c r="E41235" s="19"/>
    </row>
    <row r="41236" spans="5:5" x14ac:dyDescent="0.25">
      <c r="E41236" s="19"/>
    </row>
    <row r="41237" spans="5:5" x14ac:dyDescent="0.25">
      <c r="E41237" s="19"/>
    </row>
    <row r="41238" spans="5:5" x14ac:dyDescent="0.25">
      <c r="E41238" s="19"/>
    </row>
    <row r="41239" spans="5:5" x14ac:dyDescent="0.25">
      <c r="E41239" s="19"/>
    </row>
    <row r="41240" spans="5:5" x14ac:dyDescent="0.25">
      <c r="E41240" s="19"/>
    </row>
    <row r="41241" spans="5:5" x14ac:dyDescent="0.25">
      <c r="E41241" s="19"/>
    </row>
    <row r="41242" spans="5:5" x14ac:dyDescent="0.25">
      <c r="E41242" s="19"/>
    </row>
    <row r="41243" spans="5:5" x14ac:dyDescent="0.25">
      <c r="E41243" s="19"/>
    </row>
    <row r="41244" spans="5:5" x14ac:dyDescent="0.25">
      <c r="E41244" s="19"/>
    </row>
    <row r="41245" spans="5:5" x14ac:dyDescent="0.25">
      <c r="E41245" s="19"/>
    </row>
    <row r="41246" spans="5:5" x14ac:dyDescent="0.25">
      <c r="E41246" s="19"/>
    </row>
    <row r="41247" spans="5:5" x14ac:dyDescent="0.25">
      <c r="E41247" s="19"/>
    </row>
    <row r="41248" spans="5:5" x14ac:dyDescent="0.25">
      <c r="E41248" s="19"/>
    </row>
    <row r="41249" spans="5:5" x14ac:dyDescent="0.25">
      <c r="E41249" s="19"/>
    </row>
    <row r="41250" spans="5:5" x14ac:dyDescent="0.25">
      <c r="E41250" s="19"/>
    </row>
    <row r="41251" spans="5:5" x14ac:dyDescent="0.25">
      <c r="E41251" s="19"/>
    </row>
    <row r="41252" spans="5:5" x14ac:dyDescent="0.25">
      <c r="E41252" s="19"/>
    </row>
    <row r="41253" spans="5:5" x14ac:dyDescent="0.25">
      <c r="E41253" s="19"/>
    </row>
    <row r="41254" spans="5:5" x14ac:dyDescent="0.25">
      <c r="E41254" s="19"/>
    </row>
    <row r="41255" spans="5:5" x14ac:dyDescent="0.25">
      <c r="E41255" s="19"/>
    </row>
    <row r="41256" spans="5:5" x14ac:dyDescent="0.25">
      <c r="E41256" s="19"/>
    </row>
    <row r="41257" spans="5:5" x14ac:dyDescent="0.25">
      <c r="E41257" s="19"/>
    </row>
    <row r="41258" spans="5:5" x14ac:dyDescent="0.25">
      <c r="E41258" s="19"/>
    </row>
    <row r="41259" spans="5:5" x14ac:dyDescent="0.25">
      <c r="E41259" s="19"/>
    </row>
    <row r="41260" spans="5:5" x14ac:dyDescent="0.25">
      <c r="E41260" s="19"/>
    </row>
    <row r="41261" spans="5:5" x14ac:dyDescent="0.25">
      <c r="E41261" s="19"/>
    </row>
    <row r="41262" spans="5:5" x14ac:dyDescent="0.25">
      <c r="E41262" s="19"/>
    </row>
    <row r="41263" spans="5:5" x14ac:dyDescent="0.25">
      <c r="E41263" s="19"/>
    </row>
    <row r="41264" spans="5:5" x14ac:dyDescent="0.25">
      <c r="E41264" s="19"/>
    </row>
    <row r="41265" spans="5:5" x14ac:dyDescent="0.25">
      <c r="E41265" s="19"/>
    </row>
    <row r="41266" spans="5:5" x14ac:dyDescent="0.25">
      <c r="E41266" s="19"/>
    </row>
    <row r="41267" spans="5:5" x14ac:dyDescent="0.25">
      <c r="E41267" s="19"/>
    </row>
    <row r="41268" spans="5:5" x14ac:dyDescent="0.25">
      <c r="E41268" s="19"/>
    </row>
    <row r="41269" spans="5:5" x14ac:dyDescent="0.25">
      <c r="E41269" s="19"/>
    </row>
    <row r="41270" spans="5:5" x14ac:dyDescent="0.25">
      <c r="E41270" s="19"/>
    </row>
    <row r="41271" spans="5:5" x14ac:dyDescent="0.25">
      <c r="E41271" s="19"/>
    </row>
    <row r="41272" spans="5:5" x14ac:dyDescent="0.25">
      <c r="E41272" s="19"/>
    </row>
    <row r="41273" spans="5:5" x14ac:dyDescent="0.25">
      <c r="E41273" s="19"/>
    </row>
    <row r="41274" spans="5:5" x14ac:dyDescent="0.25">
      <c r="E41274" s="19"/>
    </row>
    <row r="41275" spans="5:5" x14ac:dyDescent="0.25">
      <c r="E41275" s="19"/>
    </row>
    <row r="41276" spans="5:5" x14ac:dyDescent="0.25">
      <c r="E41276" s="19"/>
    </row>
    <row r="41277" spans="5:5" x14ac:dyDescent="0.25">
      <c r="E41277" s="19"/>
    </row>
    <row r="41278" spans="5:5" x14ac:dyDescent="0.25">
      <c r="E41278" s="19"/>
    </row>
    <row r="41279" spans="5:5" x14ac:dyDescent="0.25">
      <c r="E41279" s="19"/>
    </row>
    <row r="41280" spans="5:5" x14ac:dyDescent="0.25">
      <c r="E41280" s="19"/>
    </row>
    <row r="41281" spans="5:5" x14ac:dyDescent="0.25">
      <c r="E41281" s="19"/>
    </row>
    <row r="41282" spans="5:5" x14ac:dyDescent="0.25">
      <c r="E41282" s="19"/>
    </row>
    <row r="41283" spans="5:5" x14ac:dyDescent="0.25">
      <c r="E41283" s="19"/>
    </row>
    <row r="41284" spans="5:5" x14ac:dyDescent="0.25">
      <c r="E41284" s="19"/>
    </row>
    <row r="41285" spans="5:5" x14ac:dyDescent="0.25">
      <c r="E41285" s="19"/>
    </row>
    <row r="41286" spans="5:5" x14ac:dyDescent="0.25">
      <c r="E41286" s="19"/>
    </row>
    <row r="41287" spans="5:5" x14ac:dyDescent="0.25">
      <c r="E41287" s="19"/>
    </row>
    <row r="41288" spans="5:5" x14ac:dyDescent="0.25">
      <c r="E41288" s="19"/>
    </row>
    <row r="41289" spans="5:5" x14ac:dyDescent="0.25">
      <c r="E41289" s="19"/>
    </row>
    <row r="41290" spans="5:5" x14ac:dyDescent="0.25">
      <c r="E41290" s="19"/>
    </row>
    <row r="41291" spans="5:5" x14ac:dyDescent="0.25">
      <c r="E41291" s="19"/>
    </row>
    <row r="41292" spans="5:5" x14ac:dyDescent="0.25">
      <c r="E41292" s="19"/>
    </row>
    <row r="41293" spans="5:5" x14ac:dyDescent="0.25">
      <c r="E41293" s="19"/>
    </row>
    <row r="41294" spans="5:5" x14ac:dyDescent="0.25">
      <c r="E41294" s="19"/>
    </row>
    <row r="41295" spans="5:5" x14ac:dyDescent="0.25">
      <c r="E41295" s="19"/>
    </row>
    <row r="41296" spans="5:5" x14ac:dyDescent="0.25">
      <c r="E41296" s="19"/>
    </row>
    <row r="41297" spans="5:5" x14ac:dyDescent="0.25">
      <c r="E41297" s="19"/>
    </row>
    <row r="41298" spans="5:5" x14ac:dyDescent="0.25">
      <c r="E41298" s="19"/>
    </row>
    <row r="41299" spans="5:5" x14ac:dyDescent="0.25">
      <c r="E41299" s="19"/>
    </row>
    <row r="41300" spans="5:5" x14ac:dyDescent="0.25">
      <c r="E41300" s="19"/>
    </row>
    <row r="41301" spans="5:5" x14ac:dyDescent="0.25">
      <c r="E41301" s="19"/>
    </row>
    <row r="41302" spans="5:5" x14ac:dyDescent="0.25">
      <c r="E41302" s="19"/>
    </row>
    <row r="41303" spans="5:5" x14ac:dyDescent="0.25">
      <c r="E41303" s="19"/>
    </row>
    <row r="41304" spans="5:5" x14ac:dyDescent="0.25">
      <c r="E41304" s="19"/>
    </row>
    <row r="41305" spans="5:5" x14ac:dyDescent="0.25">
      <c r="E41305" s="19"/>
    </row>
    <row r="41306" spans="5:5" x14ac:dyDescent="0.25">
      <c r="E41306" s="19"/>
    </row>
    <row r="41307" spans="5:5" x14ac:dyDescent="0.25">
      <c r="E41307" s="19"/>
    </row>
    <row r="41308" spans="5:5" x14ac:dyDescent="0.25">
      <c r="E41308" s="19"/>
    </row>
    <row r="41309" spans="5:5" x14ac:dyDescent="0.25">
      <c r="E41309" s="19"/>
    </row>
    <row r="41310" spans="5:5" x14ac:dyDescent="0.25">
      <c r="E41310" s="19"/>
    </row>
    <row r="41311" spans="5:5" x14ac:dyDescent="0.25">
      <c r="E41311" s="19"/>
    </row>
    <row r="41312" spans="5:5" x14ac:dyDescent="0.25">
      <c r="E41312" s="19"/>
    </row>
    <row r="41313" spans="5:5" x14ac:dyDescent="0.25">
      <c r="E41313" s="19"/>
    </row>
    <row r="41314" spans="5:5" x14ac:dyDescent="0.25">
      <c r="E41314" s="19"/>
    </row>
    <row r="41315" spans="5:5" x14ac:dyDescent="0.25">
      <c r="E41315" s="19"/>
    </row>
    <row r="41316" spans="5:5" x14ac:dyDescent="0.25">
      <c r="E41316" s="19"/>
    </row>
    <row r="41317" spans="5:5" x14ac:dyDescent="0.25">
      <c r="E41317" s="19"/>
    </row>
    <row r="41318" spans="5:5" x14ac:dyDescent="0.25">
      <c r="E41318" s="19"/>
    </row>
    <row r="41319" spans="5:5" x14ac:dyDescent="0.25">
      <c r="E41319" s="19"/>
    </row>
    <row r="41320" spans="5:5" x14ac:dyDescent="0.25">
      <c r="E41320" s="19"/>
    </row>
    <row r="41321" spans="5:5" x14ac:dyDescent="0.25">
      <c r="E41321" s="19"/>
    </row>
    <row r="41322" spans="5:5" x14ac:dyDescent="0.25">
      <c r="E41322" s="19"/>
    </row>
    <row r="41323" spans="5:5" x14ac:dyDescent="0.25">
      <c r="E41323" s="19"/>
    </row>
    <row r="41324" spans="5:5" x14ac:dyDescent="0.25">
      <c r="E41324" s="19"/>
    </row>
    <row r="41325" spans="5:5" x14ac:dyDescent="0.25">
      <c r="E41325" s="19"/>
    </row>
    <row r="41326" spans="5:5" x14ac:dyDescent="0.25">
      <c r="E41326" s="19"/>
    </row>
    <row r="41327" spans="5:5" x14ac:dyDescent="0.25">
      <c r="E41327" s="19"/>
    </row>
    <row r="41328" spans="5:5" x14ac:dyDescent="0.25">
      <c r="E41328" s="19"/>
    </row>
    <row r="41329" spans="5:5" x14ac:dyDescent="0.25">
      <c r="E41329" s="19"/>
    </row>
    <row r="41330" spans="5:5" x14ac:dyDescent="0.25">
      <c r="E41330" s="19"/>
    </row>
    <row r="41331" spans="5:5" x14ac:dyDescent="0.25">
      <c r="E41331" s="19"/>
    </row>
    <row r="41332" spans="5:5" x14ac:dyDescent="0.25">
      <c r="E41332" s="19"/>
    </row>
    <row r="41333" spans="5:5" x14ac:dyDescent="0.25">
      <c r="E41333" s="19"/>
    </row>
    <row r="41334" spans="5:5" x14ac:dyDescent="0.25">
      <c r="E41334" s="19"/>
    </row>
    <row r="41335" spans="5:5" x14ac:dyDescent="0.25">
      <c r="E41335" s="19"/>
    </row>
    <row r="41336" spans="5:5" x14ac:dyDescent="0.25">
      <c r="E41336" s="19"/>
    </row>
    <row r="41337" spans="5:5" x14ac:dyDescent="0.25">
      <c r="E41337" s="19"/>
    </row>
    <row r="41338" spans="5:5" x14ac:dyDescent="0.25">
      <c r="E41338" s="19"/>
    </row>
    <row r="41339" spans="5:5" x14ac:dyDescent="0.25">
      <c r="E41339" s="19"/>
    </row>
    <row r="41340" spans="5:5" x14ac:dyDescent="0.25">
      <c r="E41340" s="19"/>
    </row>
    <row r="41341" spans="5:5" x14ac:dyDescent="0.25">
      <c r="E41341" s="19"/>
    </row>
    <row r="41342" spans="5:5" x14ac:dyDescent="0.25">
      <c r="E41342" s="19"/>
    </row>
    <row r="41343" spans="5:5" x14ac:dyDescent="0.25">
      <c r="E41343" s="19"/>
    </row>
    <row r="41344" spans="5:5" x14ac:dyDescent="0.25">
      <c r="E41344" s="19"/>
    </row>
    <row r="41345" spans="5:5" x14ac:dyDescent="0.25">
      <c r="E41345" s="19"/>
    </row>
    <row r="41346" spans="5:5" x14ac:dyDescent="0.25">
      <c r="E41346" s="19"/>
    </row>
    <row r="41347" spans="5:5" x14ac:dyDescent="0.25">
      <c r="E41347" s="19"/>
    </row>
    <row r="41348" spans="5:5" x14ac:dyDescent="0.25">
      <c r="E41348" s="19"/>
    </row>
    <row r="41349" spans="5:5" x14ac:dyDescent="0.25">
      <c r="E41349" s="19"/>
    </row>
    <row r="41350" spans="5:5" x14ac:dyDescent="0.25">
      <c r="E41350" s="19"/>
    </row>
    <row r="41351" spans="5:5" x14ac:dyDescent="0.25">
      <c r="E41351" s="19"/>
    </row>
    <row r="41352" spans="5:5" x14ac:dyDescent="0.25">
      <c r="E41352" s="19"/>
    </row>
    <row r="41353" spans="5:5" x14ac:dyDescent="0.25">
      <c r="E41353" s="19"/>
    </row>
    <row r="41354" spans="5:5" x14ac:dyDescent="0.25">
      <c r="E41354" s="19"/>
    </row>
    <row r="41355" spans="5:5" x14ac:dyDescent="0.25">
      <c r="E41355" s="19"/>
    </row>
    <row r="41356" spans="5:5" x14ac:dyDescent="0.25">
      <c r="E41356" s="19"/>
    </row>
    <row r="41357" spans="5:5" x14ac:dyDescent="0.25">
      <c r="E41357" s="19"/>
    </row>
    <row r="41358" spans="5:5" x14ac:dyDescent="0.25">
      <c r="E41358" s="19"/>
    </row>
    <row r="41359" spans="5:5" x14ac:dyDescent="0.25">
      <c r="E41359" s="19"/>
    </row>
    <row r="41360" spans="5:5" x14ac:dyDescent="0.25">
      <c r="E41360" s="19"/>
    </row>
    <row r="41361" spans="5:5" x14ac:dyDescent="0.25">
      <c r="E41361" s="19"/>
    </row>
    <row r="41362" spans="5:5" x14ac:dyDescent="0.25">
      <c r="E41362" s="19"/>
    </row>
    <row r="41363" spans="5:5" x14ac:dyDescent="0.25">
      <c r="E41363" s="19"/>
    </row>
    <row r="41364" spans="5:5" x14ac:dyDescent="0.25">
      <c r="E41364" s="19"/>
    </row>
    <row r="41365" spans="5:5" x14ac:dyDescent="0.25">
      <c r="E41365" s="19"/>
    </row>
    <row r="41366" spans="5:5" x14ac:dyDescent="0.25">
      <c r="E41366" s="19"/>
    </row>
    <row r="41367" spans="5:5" x14ac:dyDescent="0.25">
      <c r="E41367" s="19"/>
    </row>
    <row r="41368" spans="5:5" x14ac:dyDescent="0.25">
      <c r="E41368" s="19"/>
    </row>
    <row r="41369" spans="5:5" x14ac:dyDescent="0.25">
      <c r="E41369" s="19"/>
    </row>
    <row r="41370" spans="5:5" x14ac:dyDescent="0.25">
      <c r="E41370" s="19"/>
    </row>
    <row r="41371" spans="5:5" x14ac:dyDescent="0.25">
      <c r="E41371" s="19"/>
    </row>
    <row r="41372" spans="5:5" x14ac:dyDescent="0.25">
      <c r="E41372" s="19"/>
    </row>
    <row r="41373" spans="5:5" x14ac:dyDescent="0.25">
      <c r="E41373" s="19"/>
    </row>
    <row r="41374" spans="5:5" x14ac:dyDescent="0.25">
      <c r="E41374" s="19"/>
    </row>
    <row r="41375" spans="5:5" x14ac:dyDescent="0.25">
      <c r="E41375" s="19"/>
    </row>
    <row r="41376" spans="5:5" x14ac:dyDescent="0.25">
      <c r="E41376" s="19"/>
    </row>
    <row r="41377" spans="5:5" x14ac:dyDescent="0.25">
      <c r="E41377" s="19"/>
    </row>
    <row r="41378" spans="5:5" x14ac:dyDescent="0.25">
      <c r="E41378" s="19"/>
    </row>
    <row r="41379" spans="5:5" x14ac:dyDescent="0.25">
      <c r="E41379" s="19"/>
    </row>
    <row r="41380" spans="5:5" x14ac:dyDescent="0.25">
      <c r="E41380" s="19"/>
    </row>
    <row r="41381" spans="5:5" x14ac:dyDescent="0.25">
      <c r="E41381" s="19"/>
    </row>
    <row r="41382" spans="5:5" x14ac:dyDescent="0.25">
      <c r="E41382" s="19"/>
    </row>
    <row r="41383" spans="5:5" x14ac:dyDescent="0.25">
      <c r="E41383" s="19"/>
    </row>
    <row r="41384" spans="5:5" x14ac:dyDescent="0.25">
      <c r="E41384" s="19"/>
    </row>
    <row r="41385" spans="5:5" x14ac:dyDescent="0.25">
      <c r="E41385" s="19"/>
    </row>
    <row r="41386" spans="5:5" x14ac:dyDescent="0.25">
      <c r="E41386" s="19"/>
    </row>
    <row r="41387" spans="5:5" x14ac:dyDescent="0.25">
      <c r="E41387" s="19"/>
    </row>
    <row r="41388" spans="5:5" x14ac:dyDescent="0.25">
      <c r="E41388" s="19"/>
    </row>
    <row r="41389" spans="5:5" x14ac:dyDescent="0.25">
      <c r="E41389" s="19"/>
    </row>
    <row r="41390" spans="5:5" x14ac:dyDescent="0.25">
      <c r="E41390" s="19"/>
    </row>
    <row r="41391" spans="5:5" x14ac:dyDescent="0.25">
      <c r="E41391" s="19"/>
    </row>
    <row r="41392" spans="5:5" x14ac:dyDescent="0.25">
      <c r="E41392" s="19"/>
    </row>
    <row r="41393" spans="5:5" x14ac:dyDescent="0.25">
      <c r="E41393" s="19"/>
    </row>
    <row r="41394" spans="5:5" x14ac:dyDescent="0.25">
      <c r="E41394" s="19"/>
    </row>
    <row r="41395" spans="5:5" x14ac:dyDescent="0.25">
      <c r="E41395" s="19"/>
    </row>
    <row r="41396" spans="5:5" x14ac:dyDescent="0.25">
      <c r="E41396" s="19"/>
    </row>
    <row r="41397" spans="5:5" x14ac:dyDescent="0.25">
      <c r="E41397" s="19"/>
    </row>
    <row r="41398" spans="5:5" x14ac:dyDescent="0.25">
      <c r="E41398" s="19"/>
    </row>
    <row r="41399" spans="5:5" x14ac:dyDescent="0.25">
      <c r="E41399" s="19"/>
    </row>
    <row r="41400" spans="5:5" x14ac:dyDescent="0.25">
      <c r="E41400" s="19"/>
    </row>
    <row r="41401" spans="5:5" x14ac:dyDescent="0.25">
      <c r="E41401" s="19"/>
    </row>
    <row r="41402" spans="5:5" x14ac:dyDescent="0.25">
      <c r="E41402" s="19"/>
    </row>
    <row r="41403" spans="5:5" x14ac:dyDescent="0.25">
      <c r="E41403" s="19"/>
    </row>
    <row r="41404" spans="5:5" x14ac:dyDescent="0.25">
      <c r="E41404" s="19"/>
    </row>
    <row r="41405" spans="5:5" x14ac:dyDescent="0.25">
      <c r="E41405" s="19"/>
    </row>
    <row r="41406" spans="5:5" x14ac:dyDescent="0.25">
      <c r="E41406" s="19"/>
    </row>
    <row r="41407" spans="5:5" x14ac:dyDescent="0.25">
      <c r="E41407" s="19"/>
    </row>
    <row r="41408" spans="5:5" x14ac:dyDescent="0.25">
      <c r="E41408" s="19"/>
    </row>
    <row r="41409" spans="5:5" x14ac:dyDescent="0.25">
      <c r="E41409" s="19"/>
    </row>
    <row r="41410" spans="5:5" x14ac:dyDescent="0.25">
      <c r="E41410" s="19"/>
    </row>
    <row r="41411" spans="5:5" x14ac:dyDescent="0.25">
      <c r="E41411" s="19"/>
    </row>
    <row r="41412" spans="5:5" x14ac:dyDescent="0.25">
      <c r="E41412" s="19"/>
    </row>
    <row r="41413" spans="5:5" x14ac:dyDescent="0.25">
      <c r="E41413" s="19"/>
    </row>
    <row r="41414" spans="5:5" x14ac:dyDescent="0.25">
      <c r="E41414" s="19"/>
    </row>
    <row r="41415" spans="5:5" x14ac:dyDescent="0.25">
      <c r="E41415" s="19"/>
    </row>
    <row r="41416" spans="5:5" x14ac:dyDescent="0.25">
      <c r="E41416" s="19"/>
    </row>
    <row r="41417" spans="5:5" x14ac:dyDescent="0.25">
      <c r="E41417" s="19"/>
    </row>
    <row r="41418" spans="5:5" x14ac:dyDescent="0.25">
      <c r="E41418" s="19"/>
    </row>
    <row r="41419" spans="5:5" x14ac:dyDescent="0.25">
      <c r="E41419" s="19"/>
    </row>
    <row r="41420" spans="5:5" x14ac:dyDescent="0.25">
      <c r="E41420" s="19"/>
    </row>
    <row r="41421" spans="5:5" x14ac:dyDescent="0.25">
      <c r="E41421" s="19"/>
    </row>
    <row r="41422" spans="5:5" x14ac:dyDescent="0.25">
      <c r="E41422" s="19"/>
    </row>
    <row r="41423" spans="5:5" x14ac:dyDescent="0.25">
      <c r="E41423" s="19"/>
    </row>
    <row r="41424" spans="5:5" x14ac:dyDescent="0.25">
      <c r="E41424" s="19"/>
    </row>
    <row r="41425" spans="5:5" x14ac:dyDescent="0.25">
      <c r="E41425" s="19"/>
    </row>
    <row r="41426" spans="5:5" x14ac:dyDescent="0.25">
      <c r="E41426" s="19"/>
    </row>
    <row r="41427" spans="5:5" x14ac:dyDescent="0.25">
      <c r="E41427" s="19"/>
    </row>
    <row r="41428" spans="5:5" x14ac:dyDescent="0.25">
      <c r="E41428" s="19"/>
    </row>
    <row r="41429" spans="5:5" x14ac:dyDescent="0.25">
      <c r="E41429" s="19"/>
    </row>
    <row r="41430" spans="5:5" x14ac:dyDescent="0.25">
      <c r="E41430" s="19"/>
    </row>
    <row r="41431" spans="5:5" x14ac:dyDescent="0.25">
      <c r="E41431" s="19"/>
    </row>
    <row r="41432" spans="5:5" x14ac:dyDescent="0.25">
      <c r="E41432" s="19"/>
    </row>
    <row r="41433" spans="5:5" x14ac:dyDescent="0.25">
      <c r="E41433" s="19"/>
    </row>
    <row r="41434" spans="5:5" x14ac:dyDescent="0.25">
      <c r="E41434" s="19"/>
    </row>
    <row r="41435" spans="5:5" x14ac:dyDescent="0.25">
      <c r="E41435" s="19"/>
    </row>
    <row r="41436" spans="5:5" x14ac:dyDescent="0.25">
      <c r="E41436" s="19"/>
    </row>
    <row r="41437" spans="5:5" x14ac:dyDescent="0.25">
      <c r="E41437" s="19"/>
    </row>
    <row r="41438" spans="5:5" x14ac:dyDescent="0.25">
      <c r="E41438" s="19"/>
    </row>
    <row r="41439" spans="5:5" x14ac:dyDescent="0.25">
      <c r="E41439" s="19"/>
    </row>
    <row r="41440" spans="5:5" x14ac:dyDescent="0.25">
      <c r="E41440" s="19"/>
    </row>
    <row r="41441" spans="5:5" x14ac:dyDescent="0.25">
      <c r="E41441" s="19"/>
    </row>
    <row r="41442" spans="5:5" x14ac:dyDescent="0.25">
      <c r="E41442" s="19"/>
    </row>
    <row r="41443" spans="5:5" x14ac:dyDescent="0.25">
      <c r="E41443" s="19"/>
    </row>
    <row r="41444" spans="5:5" x14ac:dyDescent="0.25">
      <c r="E41444" s="19"/>
    </row>
    <row r="41445" spans="5:5" x14ac:dyDescent="0.25">
      <c r="E41445" s="19"/>
    </row>
    <row r="41446" spans="5:5" x14ac:dyDescent="0.25">
      <c r="E41446" s="19"/>
    </row>
    <row r="41447" spans="5:5" x14ac:dyDescent="0.25">
      <c r="E41447" s="19"/>
    </row>
    <row r="41448" spans="5:5" x14ac:dyDescent="0.25">
      <c r="E41448" s="19"/>
    </row>
    <row r="41449" spans="5:5" x14ac:dyDescent="0.25">
      <c r="E41449" s="19"/>
    </row>
    <row r="41450" spans="5:5" x14ac:dyDescent="0.25">
      <c r="E41450" s="19"/>
    </row>
    <row r="41451" spans="5:5" x14ac:dyDescent="0.25">
      <c r="E41451" s="19"/>
    </row>
    <row r="41452" spans="5:5" x14ac:dyDescent="0.25">
      <c r="E41452" s="19"/>
    </row>
    <row r="41453" spans="5:5" x14ac:dyDescent="0.25">
      <c r="E41453" s="19"/>
    </row>
    <row r="41454" spans="5:5" x14ac:dyDescent="0.25">
      <c r="E41454" s="19"/>
    </row>
    <row r="41455" spans="5:5" x14ac:dyDescent="0.25">
      <c r="E41455" s="19"/>
    </row>
    <row r="41456" spans="5:5" x14ac:dyDescent="0.25">
      <c r="E41456" s="19"/>
    </row>
    <row r="41457" spans="5:5" x14ac:dyDescent="0.25">
      <c r="E41457" s="19"/>
    </row>
    <row r="41458" spans="5:5" x14ac:dyDescent="0.25">
      <c r="E41458" s="19"/>
    </row>
    <row r="41459" spans="5:5" x14ac:dyDescent="0.25">
      <c r="E41459" s="19"/>
    </row>
    <row r="41460" spans="5:5" x14ac:dyDescent="0.25">
      <c r="E41460" s="19"/>
    </row>
    <row r="41461" spans="5:5" x14ac:dyDescent="0.25">
      <c r="E41461" s="19"/>
    </row>
    <row r="41462" spans="5:5" x14ac:dyDescent="0.25">
      <c r="E41462" s="19"/>
    </row>
    <row r="41463" spans="5:5" x14ac:dyDescent="0.25">
      <c r="E41463" s="19"/>
    </row>
    <row r="41464" spans="5:5" x14ac:dyDescent="0.25">
      <c r="E41464" s="19"/>
    </row>
    <row r="41465" spans="5:5" x14ac:dyDescent="0.25">
      <c r="E41465" s="19"/>
    </row>
    <row r="41466" spans="5:5" x14ac:dyDescent="0.25">
      <c r="E41466" s="19"/>
    </row>
    <row r="41467" spans="5:5" x14ac:dyDescent="0.25">
      <c r="E41467" s="19"/>
    </row>
    <row r="41468" spans="5:5" x14ac:dyDescent="0.25">
      <c r="E41468" s="19"/>
    </row>
    <row r="41469" spans="5:5" x14ac:dyDescent="0.25">
      <c r="E41469" s="19"/>
    </row>
    <row r="41470" spans="5:5" x14ac:dyDescent="0.25">
      <c r="E41470" s="19"/>
    </row>
    <row r="41471" spans="5:5" x14ac:dyDescent="0.25">
      <c r="E41471" s="19"/>
    </row>
    <row r="41472" spans="5:5" x14ac:dyDescent="0.25">
      <c r="E41472" s="19"/>
    </row>
    <row r="41473" spans="5:5" x14ac:dyDescent="0.25">
      <c r="E41473" s="19"/>
    </row>
    <row r="41474" spans="5:5" x14ac:dyDescent="0.25">
      <c r="E41474" s="19"/>
    </row>
    <row r="41475" spans="5:5" x14ac:dyDescent="0.25">
      <c r="E41475" s="19"/>
    </row>
    <row r="41476" spans="5:5" x14ac:dyDescent="0.25">
      <c r="E41476" s="19"/>
    </row>
    <row r="41477" spans="5:5" x14ac:dyDescent="0.25">
      <c r="E41477" s="19"/>
    </row>
    <row r="41478" spans="5:5" x14ac:dyDescent="0.25">
      <c r="E41478" s="19"/>
    </row>
    <row r="41479" spans="5:5" x14ac:dyDescent="0.25">
      <c r="E41479" s="19"/>
    </row>
    <row r="41480" spans="5:5" x14ac:dyDescent="0.25">
      <c r="E41480" s="19"/>
    </row>
    <row r="41481" spans="5:5" x14ac:dyDescent="0.25">
      <c r="E41481" s="19"/>
    </row>
    <row r="41482" spans="5:5" x14ac:dyDescent="0.25">
      <c r="E41482" s="19"/>
    </row>
    <row r="41483" spans="5:5" x14ac:dyDescent="0.25">
      <c r="E41483" s="19"/>
    </row>
    <row r="41484" spans="5:5" x14ac:dyDescent="0.25">
      <c r="E41484" s="19"/>
    </row>
    <row r="41485" spans="5:5" x14ac:dyDescent="0.25">
      <c r="E41485" s="19"/>
    </row>
    <row r="41486" spans="5:5" x14ac:dyDescent="0.25">
      <c r="E41486" s="19"/>
    </row>
    <row r="41487" spans="5:5" x14ac:dyDescent="0.25">
      <c r="E41487" s="19"/>
    </row>
    <row r="41488" spans="5:5" x14ac:dyDescent="0.25">
      <c r="E41488" s="19"/>
    </row>
    <row r="41489" spans="5:5" x14ac:dyDescent="0.25">
      <c r="E41489" s="19"/>
    </row>
    <row r="41490" spans="5:5" x14ac:dyDescent="0.25">
      <c r="E41490" s="19"/>
    </row>
    <row r="41491" spans="5:5" x14ac:dyDescent="0.25">
      <c r="E41491" s="19"/>
    </row>
    <row r="41492" spans="5:5" x14ac:dyDescent="0.25">
      <c r="E41492" s="19"/>
    </row>
    <row r="41493" spans="5:5" x14ac:dyDescent="0.25">
      <c r="E41493" s="19"/>
    </row>
    <row r="41494" spans="5:5" x14ac:dyDescent="0.25">
      <c r="E41494" s="19"/>
    </row>
    <row r="41495" spans="5:5" x14ac:dyDescent="0.25">
      <c r="E41495" s="19"/>
    </row>
    <row r="41496" spans="5:5" x14ac:dyDescent="0.25">
      <c r="E41496" s="19"/>
    </row>
    <row r="41497" spans="5:5" x14ac:dyDescent="0.25">
      <c r="E41497" s="19"/>
    </row>
    <row r="41498" spans="5:5" x14ac:dyDescent="0.25">
      <c r="E41498" s="19"/>
    </row>
    <row r="41499" spans="5:5" x14ac:dyDescent="0.25">
      <c r="E41499" s="19"/>
    </row>
    <row r="41500" spans="5:5" x14ac:dyDescent="0.25">
      <c r="E41500" s="19"/>
    </row>
    <row r="41501" spans="5:5" x14ac:dyDescent="0.25">
      <c r="E41501" s="19"/>
    </row>
    <row r="41502" spans="5:5" x14ac:dyDescent="0.25">
      <c r="E41502" s="19"/>
    </row>
    <row r="41503" spans="5:5" x14ac:dyDescent="0.25">
      <c r="E41503" s="19"/>
    </row>
    <row r="41504" spans="5:5" x14ac:dyDescent="0.25">
      <c r="E41504" s="19"/>
    </row>
    <row r="41505" spans="5:5" x14ac:dyDescent="0.25">
      <c r="E41505" s="19"/>
    </row>
    <row r="41506" spans="5:5" x14ac:dyDescent="0.25">
      <c r="E41506" s="19"/>
    </row>
    <row r="41507" spans="5:5" x14ac:dyDescent="0.25">
      <c r="E41507" s="19"/>
    </row>
    <row r="41508" spans="5:5" x14ac:dyDescent="0.25">
      <c r="E41508" s="19"/>
    </row>
    <row r="41509" spans="5:5" x14ac:dyDescent="0.25">
      <c r="E41509" s="19"/>
    </row>
    <row r="41510" spans="5:5" x14ac:dyDescent="0.25">
      <c r="E41510" s="19"/>
    </row>
    <row r="41511" spans="5:5" x14ac:dyDescent="0.25">
      <c r="E41511" s="19"/>
    </row>
    <row r="41512" spans="5:5" x14ac:dyDescent="0.25">
      <c r="E41512" s="19"/>
    </row>
    <row r="41513" spans="5:5" x14ac:dyDescent="0.25">
      <c r="E41513" s="19"/>
    </row>
    <row r="41514" spans="5:5" x14ac:dyDescent="0.25">
      <c r="E41514" s="19"/>
    </row>
    <row r="41515" spans="5:5" x14ac:dyDescent="0.25">
      <c r="E41515" s="19"/>
    </row>
    <row r="41516" spans="5:5" x14ac:dyDescent="0.25">
      <c r="E41516" s="19"/>
    </row>
    <row r="41517" spans="5:5" x14ac:dyDescent="0.25">
      <c r="E41517" s="19"/>
    </row>
    <row r="41518" spans="5:5" x14ac:dyDescent="0.25">
      <c r="E41518" s="19"/>
    </row>
    <row r="41519" spans="5:5" x14ac:dyDescent="0.25">
      <c r="E41519" s="19"/>
    </row>
    <row r="41520" spans="5:5" x14ac:dyDescent="0.25">
      <c r="E41520" s="19"/>
    </row>
    <row r="41521" spans="5:5" x14ac:dyDescent="0.25">
      <c r="E41521" s="19"/>
    </row>
    <row r="41522" spans="5:5" x14ac:dyDescent="0.25">
      <c r="E41522" s="19"/>
    </row>
    <row r="41523" spans="5:5" x14ac:dyDescent="0.25">
      <c r="E41523" s="19"/>
    </row>
    <row r="41524" spans="5:5" x14ac:dyDescent="0.25">
      <c r="E41524" s="19"/>
    </row>
    <row r="41525" spans="5:5" x14ac:dyDescent="0.25">
      <c r="E41525" s="19"/>
    </row>
    <row r="41526" spans="5:5" x14ac:dyDescent="0.25">
      <c r="E41526" s="19"/>
    </row>
    <row r="41527" spans="5:5" x14ac:dyDescent="0.25">
      <c r="E41527" s="19"/>
    </row>
    <row r="41528" spans="5:5" x14ac:dyDescent="0.25">
      <c r="E41528" s="19"/>
    </row>
    <row r="41529" spans="5:5" x14ac:dyDescent="0.25">
      <c r="E41529" s="19"/>
    </row>
    <row r="41530" spans="5:5" x14ac:dyDescent="0.25">
      <c r="E41530" s="19"/>
    </row>
    <row r="41531" spans="5:5" x14ac:dyDescent="0.25">
      <c r="E41531" s="19"/>
    </row>
    <row r="41532" spans="5:5" x14ac:dyDescent="0.25">
      <c r="E41532" s="19"/>
    </row>
    <row r="41533" spans="5:5" x14ac:dyDescent="0.25">
      <c r="E41533" s="19"/>
    </row>
    <row r="41534" spans="5:5" x14ac:dyDescent="0.25">
      <c r="E41534" s="19"/>
    </row>
    <row r="41535" spans="5:5" x14ac:dyDescent="0.25">
      <c r="E41535" s="19"/>
    </row>
    <row r="41536" spans="5:5" x14ac:dyDescent="0.25">
      <c r="E41536" s="19"/>
    </row>
    <row r="41537" spans="5:5" x14ac:dyDescent="0.25">
      <c r="E41537" s="19"/>
    </row>
    <row r="41538" spans="5:5" x14ac:dyDescent="0.25">
      <c r="E41538" s="19"/>
    </row>
    <row r="41539" spans="5:5" x14ac:dyDescent="0.25">
      <c r="E41539" s="19"/>
    </row>
    <row r="41540" spans="5:5" x14ac:dyDescent="0.25">
      <c r="E41540" s="19"/>
    </row>
    <row r="41541" spans="5:5" x14ac:dyDescent="0.25">
      <c r="E41541" s="19"/>
    </row>
    <row r="41542" spans="5:5" x14ac:dyDescent="0.25">
      <c r="E41542" s="19"/>
    </row>
    <row r="41543" spans="5:5" x14ac:dyDescent="0.25">
      <c r="E41543" s="19"/>
    </row>
    <row r="41544" spans="5:5" x14ac:dyDescent="0.25">
      <c r="E41544" s="19"/>
    </row>
    <row r="41545" spans="5:5" x14ac:dyDescent="0.25">
      <c r="E41545" s="19"/>
    </row>
    <row r="41546" spans="5:5" x14ac:dyDescent="0.25">
      <c r="E41546" s="19"/>
    </row>
    <row r="41547" spans="5:5" x14ac:dyDescent="0.25">
      <c r="E41547" s="19"/>
    </row>
    <row r="41548" spans="5:5" x14ac:dyDescent="0.25">
      <c r="E41548" s="19"/>
    </row>
    <row r="41549" spans="5:5" x14ac:dyDescent="0.25">
      <c r="E41549" s="19"/>
    </row>
    <row r="41550" spans="5:5" x14ac:dyDescent="0.25">
      <c r="E41550" s="19"/>
    </row>
    <row r="41551" spans="5:5" x14ac:dyDescent="0.25">
      <c r="E41551" s="19"/>
    </row>
    <row r="41552" spans="5:5" x14ac:dyDescent="0.25">
      <c r="E41552" s="19"/>
    </row>
    <row r="41553" spans="5:5" x14ac:dyDescent="0.25">
      <c r="E41553" s="19"/>
    </row>
    <row r="41554" spans="5:5" x14ac:dyDescent="0.25">
      <c r="E41554" s="19"/>
    </row>
    <row r="41555" spans="5:5" x14ac:dyDescent="0.25">
      <c r="E41555" s="19"/>
    </row>
    <row r="41556" spans="5:5" x14ac:dyDescent="0.25">
      <c r="E41556" s="19"/>
    </row>
    <row r="41557" spans="5:5" x14ac:dyDescent="0.25">
      <c r="E41557" s="19"/>
    </row>
    <row r="41558" spans="5:5" x14ac:dyDescent="0.25">
      <c r="E41558" s="19"/>
    </row>
    <row r="41559" spans="5:5" x14ac:dyDescent="0.25">
      <c r="E41559" s="19"/>
    </row>
    <row r="41560" spans="5:5" x14ac:dyDescent="0.25">
      <c r="E41560" s="19"/>
    </row>
    <row r="41561" spans="5:5" x14ac:dyDescent="0.25">
      <c r="E41561" s="19"/>
    </row>
    <row r="41562" spans="5:5" x14ac:dyDescent="0.25">
      <c r="E41562" s="19"/>
    </row>
    <row r="41563" spans="5:5" x14ac:dyDescent="0.25">
      <c r="E41563" s="19"/>
    </row>
    <row r="41564" spans="5:5" x14ac:dyDescent="0.25">
      <c r="E41564" s="19"/>
    </row>
    <row r="41565" spans="5:5" x14ac:dyDescent="0.25">
      <c r="E41565" s="19"/>
    </row>
    <row r="41566" spans="5:5" x14ac:dyDescent="0.25">
      <c r="E41566" s="19"/>
    </row>
    <row r="41567" spans="5:5" x14ac:dyDescent="0.25">
      <c r="E41567" s="19"/>
    </row>
    <row r="41568" spans="5:5" x14ac:dyDescent="0.25">
      <c r="E41568" s="19"/>
    </row>
    <row r="41569" spans="5:5" x14ac:dyDescent="0.25">
      <c r="E41569" s="19"/>
    </row>
    <row r="41570" spans="5:5" x14ac:dyDescent="0.25">
      <c r="E41570" s="19"/>
    </row>
    <row r="41571" spans="5:5" x14ac:dyDescent="0.25">
      <c r="E41571" s="19"/>
    </row>
    <row r="41572" spans="5:5" x14ac:dyDescent="0.25">
      <c r="E41572" s="19"/>
    </row>
    <row r="41573" spans="5:5" x14ac:dyDescent="0.25">
      <c r="E41573" s="19"/>
    </row>
    <row r="41574" spans="5:5" x14ac:dyDescent="0.25">
      <c r="E41574" s="19"/>
    </row>
    <row r="41575" spans="5:5" x14ac:dyDescent="0.25">
      <c r="E41575" s="19"/>
    </row>
    <row r="41576" spans="5:5" x14ac:dyDescent="0.25">
      <c r="E41576" s="19"/>
    </row>
    <row r="41577" spans="5:5" x14ac:dyDescent="0.25">
      <c r="E41577" s="19"/>
    </row>
    <row r="41578" spans="5:5" x14ac:dyDescent="0.25">
      <c r="E41578" s="19"/>
    </row>
    <row r="41579" spans="5:5" x14ac:dyDescent="0.25">
      <c r="E41579" s="19"/>
    </row>
    <row r="41580" spans="5:5" x14ac:dyDescent="0.25">
      <c r="E41580" s="19"/>
    </row>
    <row r="41581" spans="5:5" x14ac:dyDescent="0.25">
      <c r="E41581" s="19"/>
    </row>
    <row r="41582" spans="5:5" x14ac:dyDescent="0.25">
      <c r="E41582" s="19"/>
    </row>
    <row r="41583" spans="5:5" x14ac:dyDescent="0.25">
      <c r="E41583" s="19"/>
    </row>
    <row r="41584" spans="5:5" x14ac:dyDescent="0.25">
      <c r="E41584" s="19"/>
    </row>
    <row r="41585" spans="5:5" x14ac:dyDescent="0.25">
      <c r="E41585" s="19"/>
    </row>
    <row r="41586" spans="5:5" x14ac:dyDescent="0.25">
      <c r="E41586" s="19"/>
    </row>
    <row r="41587" spans="5:5" x14ac:dyDescent="0.25">
      <c r="E41587" s="19"/>
    </row>
    <row r="41588" spans="5:5" x14ac:dyDescent="0.25">
      <c r="E41588" s="19"/>
    </row>
    <row r="41589" spans="5:5" x14ac:dyDescent="0.25">
      <c r="E41589" s="19"/>
    </row>
    <row r="41590" spans="5:5" x14ac:dyDescent="0.25">
      <c r="E41590" s="19"/>
    </row>
    <row r="41591" spans="5:5" x14ac:dyDescent="0.25">
      <c r="E41591" s="19"/>
    </row>
    <row r="41592" spans="5:5" x14ac:dyDescent="0.25">
      <c r="E41592" s="19"/>
    </row>
    <row r="41593" spans="5:5" x14ac:dyDescent="0.25">
      <c r="E41593" s="19"/>
    </row>
    <row r="41594" spans="5:5" x14ac:dyDescent="0.25">
      <c r="E41594" s="19"/>
    </row>
    <row r="41595" spans="5:5" x14ac:dyDescent="0.25">
      <c r="E41595" s="19"/>
    </row>
    <row r="41596" spans="5:5" x14ac:dyDescent="0.25">
      <c r="E41596" s="19"/>
    </row>
    <row r="41597" spans="5:5" x14ac:dyDescent="0.25">
      <c r="E41597" s="19"/>
    </row>
    <row r="41598" spans="5:5" x14ac:dyDescent="0.25">
      <c r="E41598" s="19"/>
    </row>
    <row r="41599" spans="5:5" x14ac:dyDescent="0.25">
      <c r="E41599" s="19"/>
    </row>
    <row r="41600" spans="5:5" x14ac:dyDescent="0.25">
      <c r="E41600" s="19"/>
    </row>
    <row r="41601" spans="5:5" x14ac:dyDescent="0.25">
      <c r="E41601" s="19"/>
    </row>
    <row r="41602" spans="5:5" x14ac:dyDescent="0.25">
      <c r="E41602" s="19"/>
    </row>
    <row r="41603" spans="5:5" x14ac:dyDescent="0.25">
      <c r="E41603" s="19"/>
    </row>
    <row r="41604" spans="5:5" x14ac:dyDescent="0.25">
      <c r="E41604" s="19"/>
    </row>
    <row r="41605" spans="5:5" x14ac:dyDescent="0.25">
      <c r="E41605" s="19"/>
    </row>
    <row r="41606" spans="5:5" x14ac:dyDescent="0.25">
      <c r="E41606" s="19"/>
    </row>
    <row r="41607" spans="5:5" x14ac:dyDescent="0.25">
      <c r="E41607" s="19"/>
    </row>
    <row r="41608" spans="5:5" x14ac:dyDescent="0.25">
      <c r="E41608" s="19"/>
    </row>
    <row r="41609" spans="5:5" x14ac:dyDescent="0.25">
      <c r="E41609" s="19"/>
    </row>
    <row r="41610" spans="5:5" x14ac:dyDescent="0.25">
      <c r="E41610" s="19"/>
    </row>
    <row r="41611" spans="5:5" x14ac:dyDescent="0.25">
      <c r="E41611" s="19"/>
    </row>
    <row r="41612" spans="5:5" x14ac:dyDescent="0.25">
      <c r="E41612" s="19"/>
    </row>
    <row r="41613" spans="5:5" x14ac:dyDescent="0.25">
      <c r="E41613" s="19"/>
    </row>
    <row r="41614" spans="5:5" x14ac:dyDescent="0.25">
      <c r="E41614" s="19"/>
    </row>
    <row r="41615" spans="5:5" x14ac:dyDescent="0.25">
      <c r="E41615" s="19"/>
    </row>
    <row r="41616" spans="5:5" x14ac:dyDescent="0.25">
      <c r="E41616" s="19"/>
    </row>
    <row r="41617" spans="5:5" x14ac:dyDescent="0.25">
      <c r="E41617" s="19"/>
    </row>
    <row r="41618" spans="5:5" x14ac:dyDescent="0.25">
      <c r="E41618" s="19"/>
    </row>
    <row r="41619" spans="5:5" x14ac:dyDescent="0.25">
      <c r="E41619" s="19"/>
    </row>
    <row r="41620" spans="5:5" x14ac:dyDescent="0.25">
      <c r="E41620" s="19"/>
    </row>
    <row r="41621" spans="5:5" x14ac:dyDescent="0.25">
      <c r="E41621" s="19"/>
    </row>
    <row r="41622" spans="5:5" x14ac:dyDescent="0.25">
      <c r="E41622" s="19"/>
    </row>
    <row r="41623" spans="5:5" x14ac:dyDescent="0.25">
      <c r="E41623" s="19"/>
    </row>
    <row r="41624" spans="5:5" x14ac:dyDescent="0.25">
      <c r="E41624" s="19"/>
    </row>
    <row r="41625" spans="5:5" x14ac:dyDescent="0.25">
      <c r="E41625" s="19"/>
    </row>
    <row r="41626" spans="5:5" x14ac:dyDescent="0.25">
      <c r="E41626" s="19"/>
    </row>
    <row r="41627" spans="5:5" x14ac:dyDescent="0.25">
      <c r="E41627" s="19"/>
    </row>
    <row r="41628" spans="5:5" x14ac:dyDescent="0.25">
      <c r="E41628" s="19"/>
    </row>
    <row r="41629" spans="5:5" x14ac:dyDescent="0.25">
      <c r="E41629" s="19"/>
    </row>
    <row r="41630" spans="5:5" x14ac:dyDescent="0.25">
      <c r="E41630" s="19"/>
    </row>
    <row r="41631" spans="5:5" x14ac:dyDescent="0.25">
      <c r="E41631" s="19"/>
    </row>
    <row r="41632" spans="5:5" x14ac:dyDescent="0.25">
      <c r="E41632" s="19"/>
    </row>
    <row r="41633" spans="5:5" x14ac:dyDescent="0.25">
      <c r="E41633" s="19"/>
    </row>
    <row r="41634" spans="5:5" x14ac:dyDescent="0.25">
      <c r="E41634" s="19"/>
    </row>
    <row r="41635" spans="5:5" x14ac:dyDescent="0.25">
      <c r="E41635" s="19"/>
    </row>
    <row r="41636" spans="5:5" x14ac:dyDescent="0.25">
      <c r="E41636" s="19"/>
    </row>
    <row r="41637" spans="5:5" x14ac:dyDescent="0.25">
      <c r="E41637" s="19"/>
    </row>
    <row r="41638" spans="5:5" x14ac:dyDescent="0.25">
      <c r="E41638" s="19"/>
    </row>
    <row r="41639" spans="5:5" x14ac:dyDescent="0.25">
      <c r="E41639" s="19"/>
    </row>
    <row r="41640" spans="5:5" x14ac:dyDescent="0.25">
      <c r="E41640" s="19"/>
    </row>
    <row r="41641" spans="5:5" x14ac:dyDescent="0.25">
      <c r="E41641" s="19"/>
    </row>
    <row r="41642" spans="5:5" x14ac:dyDescent="0.25">
      <c r="E41642" s="19"/>
    </row>
    <row r="41643" spans="5:5" x14ac:dyDescent="0.25">
      <c r="E41643" s="19"/>
    </row>
    <row r="41644" spans="5:5" x14ac:dyDescent="0.25">
      <c r="E41644" s="19"/>
    </row>
    <row r="41645" spans="5:5" x14ac:dyDescent="0.25">
      <c r="E41645" s="19"/>
    </row>
    <row r="41646" spans="5:5" x14ac:dyDescent="0.25">
      <c r="E41646" s="19"/>
    </row>
    <row r="41647" spans="5:5" x14ac:dyDescent="0.25">
      <c r="E41647" s="19"/>
    </row>
    <row r="41648" spans="5:5" x14ac:dyDescent="0.25">
      <c r="E41648" s="19"/>
    </row>
    <row r="41649" spans="5:5" x14ac:dyDescent="0.25">
      <c r="E41649" s="19"/>
    </row>
    <row r="41650" spans="5:5" x14ac:dyDescent="0.25">
      <c r="E41650" s="19"/>
    </row>
    <row r="41651" spans="5:5" x14ac:dyDescent="0.25">
      <c r="E41651" s="19"/>
    </row>
    <row r="41652" spans="5:5" x14ac:dyDescent="0.25">
      <c r="E41652" s="19"/>
    </row>
    <row r="41653" spans="5:5" x14ac:dyDescent="0.25">
      <c r="E41653" s="19"/>
    </row>
    <row r="41654" spans="5:5" x14ac:dyDescent="0.25">
      <c r="E41654" s="19"/>
    </row>
    <row r="41655" spans="5:5" x14ac:dyDescent="0.25">
      <c r="E41655" s="19"/>
    </row>
    <row r="41656" spans="5:5" x14ac:dyDescent="0.25">
      <c r="E41656" s="19"/>
    </row>
    <row r="41657" spans="5:5" x14ac:dyDescent="0.25">
      <c r="E41657" s="19"/>
    </row>
    <row r="41658" spans="5:5" x14ac:dyDescent="0.25">
      <c r="E41658" s="19"/>
    </row>
    <row r="41659" spans="5:5" x14ac:dyDescent="0.25">
      <c r="E41659" s="19"/>
    </row>
    <row r="41660" spans="5:5" x14ac:dyDescent="0.25">
      <c r="E41660" s="19"/>
    </row>
    <row r="41661" spans="5:5" x14ac:dyDescent="0.25">
      <c r="E41661" s="19"/>
    </row>
    <row r="41662" spans="5:5" x14ac:dyDescent="0.25">
      <c r="E41662" s="19"/>
    </row>
    <row r="41663" spans="5:5" x14ac:dyDescent="0.25">
      <c r="E41663" s="19"/>
    </row>
    <row r="41664" spans="5:5" x14ac:dyDescent="0.25">
      <c r="E41664" s="19"/>
    </row>
    <row r="41665" spans="5:5" x14ac:dyDescent="0.25">
      <c r="E41665" s="19"/>
    </row>
    <row r="41666" spans="5:5" x14ac:dyDescent="0.25">
      <c r="E41666" s="19"/>
    </row>
    <row r="41667" spans="5:5" x14ac:dyDescent="0.25">
      <c r="E41667" s="19"/>
    </row>
    <row r="41668" spans="5:5" x14ac:dyDescent="0.25">
      <c r="E41668" s="19"/>
    </row>
    <row r="41669" spans="5:5" x14ac:dyDescent="0.25">
      <c r="E41669" s="19"/>
    </row>
    <row r="41670" spans="5:5" x14ac:dyDescent="0.25">
      <c r="E41670" s="19"/>
    </row>
    <row r="41671" spans="5:5" x14ac:dyDescent="0.25">
      <c r="E41671" s="19"/>
    </row>
    <row r="41672" spans="5:5" x14ac:dyDescent="0.25">
      <c r="E41672" s="19"/>
    </row>
    <row r="41673" spans="5:5" x14ac:dyDescent="0.25">
      <c r="E41673" s="19"/>
    </row>
    <row r="41674" spans="5:5" x14ac:dyDescent="0.25">
      <c r="E41674" s="19"/>
    </row>
    <row r="41675" spans="5:5" x14ac:dyDescent="0.25">
      <c r="E41675" s="19"/>
    </row>
    <row r="41676" spans="5:5" x14ac:dyDescent="0.25">
      <c r="E41676" s="19"/>
    </row>
    <row r="41677" spans="5:5" x14ac:dyDescent="0.25">
      <c r="E41677" s="19"/>
    </row>
    <row r="41678" spans="5:5" x14ac:dyDescent="0.25">
      <c r="E41678" s="19"/>
    </row>
    <row r="41679" spans="5:5" x14ac:dyDescent="0.25">
      <c r="E41679" s="19"/>
    </row>
    <row r="41680" spans="5:5" x14ac:dyDescent="0.25">
      <c r="E41680" s="19"/>
    </row>
    <row r="41681" spans="5:5" x14ac:dyDescent="0.25">
      <c r="E41681" s="19"/>
    </row>
    <row r="41682" spans="5:5" x14ac:dyDescent="0.25">
      <c r="E41682" s="19"/>
    </row>
    <row r="41683" spans="5:5" x14ac:dyDescent="0.25">
      <c r="E41683" s="19"/>
    </row>
    <row r="41684" spans="5:5" x14ac:dyDescent="0.25">
      <c r="E41684" s="19"/>
    </row>
    <row r="41685" spans="5:5" x14ac:dyDescent="0.25">
      <c r="E41685" s="19"/>
    </row>
    <row r="41686" spans="5:5" x14ac:dyDescent="0.25">
      <c r="E41686" s="19"/>
    </row>
    <row r="41687" spans="5:5" x14ac:dyDescent="0.25">
      <c r="E41687" s="19"/>
    </row>
    <row r="41688" spans="5:5" x14ac:dyDescent="0.25">
      <c r="E41688" s="19"/>
    </row>
    <row r="41689" spans="5:5" x14ac:dyDescent="0.25">
      <c r="E41689" s="19"/>
    </row>
    <row r="41690" spans="5:5" x14ac:dyDescent="0.25">
      <c r="E41690" s="19"/>
    </row>
    <row r="41691" spans="5:5" x14ac:dyDescent="0.25">
      <c r="E41691" s="19"/>
    </row>
    <row r="41692" spans="5:5" x14ac:dyDescent="0.25">
      <c r="E41692" s="19"/>
    </row>
    <row r="41693" spans="5:5" x14ac:dyDescent="0.25">
      <c r="E41693" s="19"/>
    </row>
    <row r="41694" spans="5:5" x14ac:dyDescent="0.25">
      <c r="E41694" s="19"/>
    </row>
    <row r="41695" spans="5:5" x14ac:dyDescent="0.25">
      <c r="E41695" s="19"/>
    </row>
    <row r="41696" spans="5:5" x14ac:dyDescent="0.25">
      <c r="E41696" s="19"/>
    </row>
    <row r="41697" spans="5:5" x14ac:dyDescent="0.25">
      <c r="E41697" s="19"/>
    </row>
    <row r="41698" spans="5:5" x14ac:dyDescent="0.25">
      <c r="E41698" s="19"/>
    </row>
    <row r="41699" spans="5:5" x14ac:dyDescent="0.25">
      <c r="E41699" s="19"/>
    </row>
    <row r="41700" spans="5:5" x14ac:dyDescent="0.25">
      <c r="E41700" s="19"/>
    </row>
    <row r="41701" spans="5:5" x14ac:dyDescent="0.25">
      <c r="E41701" s="19"/>
    </row>
    <row r="41702" spans="5:5" x14ac:dyDescent="0.25">
      <c r="E41702" s="19"/>
    </row>
    <row r="41703" spans="5:5" x14ac:dyDescent="0.25">
      <c r="E41703" s="19"/>
    </row>
    <row r="41704" spans="5:5" x14ac:dyDescent="0.25">
      <c r="E41704" s="19"/>
    </row>
    <row r="41705" spans="5:5" x14ac:dyDescent="0.25">
      <c r="E41705" s="19"/>
    </row>
    <row r="41706" spans="5:5" x14ac:dyDescent="0.25">
      <c r="E41706" s="19"/>
    </row>
    <row r="41707" spans="5:5" x14ac:dyDescent="0.25">
      <c r="E41707" s="19"/>
    </row>
    <row r="41708" spans="5:5" x14ac:dyDescent="0.25">
      <c r="E41708" s="19"/>
    </row>
    <row r="41709" spans="5:5" x14ac:dyDescent="0.25">
      <c r="E41709" s="19"/>
    </row>
    <row r="41710" spans="5:5" x14ac:dyDescent="0.25">
      <c r="E41710" s="19"/>
    </row>
    <row r="41711" spans="5:5" x14ac:dyDescent="0.25">
      <c r="E41711" s="19"/>
    </row>
    <row r="41712" spans="5:5" x14ac:dyDescent="0.25">
      <c r="E41712" s="19"/>
    </row>
    <row r="41713" spans="5:5" x14ac:dyDescent="0.25">
      <c r="E41713" s="19"/>
    </row>
    <row r="41714" spans="5:5" x14ac:dyDescent="0.25">
      <c r="E41714" s="19"/>
    </row>
    <row r="41715" spans="5:5" x14ac:dyDescent="0.25">
      <c r="E41715" s="19"/>
    </row>
    <row r="41716" spans="5:5" x14ac:dyDescent="0.25">
      <c r="E41716" s="19"/>
    </row>
    <row r="41717" spans="5:5" x14ac:dyDescent="0.25">
      <c r="E41717" s="19"/>
    </row>
    <row r="41718" spans="5:5" x14ac:dyDescent="0.25">
      <c r="E41718" s="19"/>
    </row>
    <row r="41719" spans="5:5" x14ac:dyDescent="0.25">
      <c r="E41719" s="19"/>
    </row>
    <row r="41720" spans="5:5" x14ac:dyDescent="0.25">
      <c r="E41720" s="19"/>
    </row>
    <row r="41721" spans="5:5" x14ac:dyDescent="0.25">
      <c r="E41721" s="19"/>
    </row>
    <row r="41722" spans="5:5" x14ac:dyDescent="0.25">
      <c r="E41722" s="19"/>
    </row>
    <row r="41723" spans="5:5" x14ac:dyDescent="0.25">
      <c r="E41723" s="19"/>
    </row>
    <row r="41724" spans="5:5" x14ac:dyDescent="0.25">
      <c r="E41724" s="19"/>
    </row>
    <row r="41725" spans="5:5" x14ac:dyDescent="0.25">
      <c r="E41725" s="19"/>
    </row>
    <row r="41726" spans="5:5" x14ac:dyDescent="0.25">
      <c r="E41726" s="19"/>
    </row>
    <row r="41727" spans="5:5" x14ac:dyDescent="0.25">
      <c r="E41727" s="19"/>
    </row>
    <row r="41728" spans="5:5" x14ac:dyDescent="0.25">
      <c r="E41728" s="19"/>
    </row>
    <row r="41729" spans="5:5" x14ac:dyDescent="0.25">
      <c r="E41729" s="19"/>
    </row>
    <row r="41730" spans="5:5" x14ac:dyDescent="0.25">
      <c r="E41730" s="19"/>
    </row>
    <row r="41731" spans="5:5" x14ac:dyDescent="0.25">
      <c r="E41731" s="19"/>
    </row>
    <row r="41732" spans="5:5" x14ac:dyDescent="0.25">
      <c r="E41732" s="19"/>
    </row>
    <row r="41733" spans="5:5" x14ac:dyDescent="0.25">
      <c r="E41733" s="19"/>
    </row>
    <row r="41734" spans="5:5" x14ac:dyDescent="0.25">
      <c r="E41734" s="19"/>
    </row>
    <row r="41735" spans="5:5" x14ac:dyDescent="0.25">
      <c r="E41735" s="19"/>
    </row>
    <row r="41736" spans="5:5" x14ac:dyDescent="0.25">
      <c r="E41736" s="19"/>
    </row>
    <row r="41737" spans="5:5" x14ac:dyDescent="0.25">
      <c r="E41737" s="19"/>
    </row>
    <row r="41738" spans="5:5" x14ac:dyDescent="0.25">
      <c r="E41738" s="19"/>
    </row>
    <row r="41739" spans="5:5" x14ac:dyDescent="0.25">
      <c r="E41739" s="19"/>
    </row>
    <row r="41740" spans="5:5" x14ac:dyDescent="0.25">
      <c r="E41740" s="19"/>
    </row>
    <row r="41741" spans="5:5" x14ac:dyDescent="0.25">
      <c r="E41741" s="19"/>
    </row>
    <row r="41742" spans="5:5" x14ac:dyDescent="0.25">
      <c r="E41742" s="19"/>
    </row>
    <row r="41743" spans="5:5" x14ac:dyDescent="0.25">
      <c r="E41743" s="19"/>
    </row>
    <row r="41744" spans="5:5" x14ac:dyDescent="0.25">
      <c r="E41744" s="19"/>
    </row>
    <row r="41745" spans="5:5" x14ac:dyDescent="0.25">
      <c r="E41745" s="19"/>
    </row>
    <row r="41746" spans="5:5" x14ac:dyDescent="0.25">
      <c r="E41746" s="19"/>
    </row>
    <row r="41747" spans="5:5" x14ac:dyDescent="0.25">
      <c r="E41747" s="19"/>
    </row>
    <row r="41748" spans="5:5" x14ac:dyDescent="0.25">
      <c r="E41748" s="19"/>
    </row>
    <row r="41749" spans="5:5" x14ac:dyDescent="0.25">
      <c r="E41749" s="19"/>
    </row>
    <row r="41750" spans="5:5" x14ac:dyDescent="0.25">
      <c r="E41750" s="19"/>
    </row>
    <row r="41751" spans="5:5" x14ac:dyDescent="0.25">
      <c r="E41751" s="19"/>
    </row>
    <row r="41752" spans="5:5" x14ac:dyDescent="0.25">
      <c r="E41752" s="19"/>
    </row>
    <row r="41753" spans="5:5" x14ac:dyDescent="0.25">
      <c r="E41753" s="19"/>
    </row>
    <row r="41754" spans="5:5" x14ac:dyDescent="0.25">
      <c r="E41754" s="19"/>
    </row>
    <row r="41755" spans="5:5" x14ac:dyDescent="0.25">
      <c r="E41755" s="19"/>
    </row>
    <row r="41756" spans="5:5" x14ac:dyDescent="0.25">
      <c r="E41756" s="19"/>
    </row>
    <row r="41757" spans="5:5" x14ac:dyDescent="0.25">
      <c r="E41757" s="19"/>
    </row>
    <row r="41758" spans="5:5" x14ac:dyDescent="0.25">
      <c r="E41758" s="19"/>
    </row>
    <row r="41759" spans="5:5" x14ac:dyDescent="0.25">
      <c r="E41759" s="19"/>
    </row>
    <row r="41760" spans="5:5" x14ac:dyDescent="0.25">
      <c r="E41760" s="19"/>
    </row>
    <row r="41761" spans="5:5" x14ac:dyDescent="0.25">
      <c r="E41761" s="19"/>
    </row>
    <row r="41762" spans="5:5" x14ac:dyDescent="0.25">
      <c r="E41762" s="19"/>
    </row>
    <row r="41763" spans="5:5" x14ac:dyDescent="0.25">
      <c r="E41763" s="19"/>
    </row>
    <row r="41764" spans="5:5" x14ac:dyDescent="0.25">
      <c r="E41764" s="19"/>
    </row>
    <row r="41765" spans="5:5" x14ac:dyDescent="0.25">
      <c r="E41765" s="19"/>
    </row>
    <row r="41766" spans="5:5" x14ac:dyDescent="0.25">
      <c r="E41766" s="19"/>
    </row>
    <row r="41767" spans="5:5" x14ac:dyDescent="0.25">
      <c r="E41767" s="19"/>
    </row>
    <row r="41768" spans="5:5" x14ac:dyDescent="0.25">
      <c r="E41768" s="19"/>
    </row>
    <row r="41769" spans="5:5" x14ac:dyDescent="0.25">
      <c r="E41769" s="19"/>
    </row>
    <row r="41770" spans="5:5" x14ac:dyDescent="0.25">
      <c r="E41770" s="19"/>
    </row>
    <row r="41771" spans="5:5" x14ac:dyDescent="0.25">
      <c r="E41771" s="19"/>
    </row>
    <row r="41772" spans="5:5" x14ac:dyDescent="0.25">
      <c r="E41772" s="19"/>
    </row>
    <row r="41773" spans="5:5" x14ac:dyDescent="0.25">
      <c r="E41773" s="19"/>
    </row>
    <row r="41774" spans="5:5" x14ac:dyDescent="0.25">
      <c r="E41774" s="19"/>
    </row>
    <row r="41775" spans="5:5" x14ac:dyDescent="0.25">
      <c r="E41775" s="19"/>
    </row>
    <row r="41776" spans="5:5" x14ac:dyDescent="0.25">
      <c r="E41776" s="19"/>
    </row>
    <row r="41777" spans="5:5" x14ac:dyDescent="0.25">
      <c r="E41777" s="19"/>
    </row>
    <row r="41778" spans="5:5" x14ac:dyDescent="0.25">
      <c r="E41778" s="19"/>
    </row>
    <row r="41779" spans="5:5" x14ac:dyDescent="0.25">
      <c r="E41779" s="19"/>
    </row>
    <row r="41780" spans="5:5" x14ac:dyDescent="0.25">
      <c r="E41780" s="19"/>
    </row>
    <row r="41781" spans="5:5" x14ac:dyDescent="0.25">
      <c r="E41781" s="19"/>
    </row>
    <row r="41782" spans="5:5" x14ac:dyDescent="0.25">
      <c r="E41782" s="19"/>
    </row>
    <row r="41783" spans="5:5" x14ac:dyDescent="0.25">
      <c r="E41783" s="19"/>
    </row>
    <row r="41784" spans="5:5" x14ac:dyDescent="0.25">
      <c r="E41784" s="19"/>
    </row>
    <row r="41785" spans="5:5" x14ac:dyDescent="0.25">
      <c r="E41785" s="19"/>
    </row>
    <row r="41786" spans="5:5" x14ac:dyDescent="0.25">
      <c r="E41786" s="19"/>
    </row>
    <row r="41787" spans="5:5" x14ac:dyDescent="0.25">
      <c r="E41787" s="19"/>
    </row>
    <row r="41788" spans="5:5" x14ac:dyDescent="0.25">
      <c r="E41788" s="19"/>
    </row>
    <row r="41789" spans="5:5" x14ac:dyDescent="0.25">
      <c r="E41789" s="19"/>
    </row>
    <row r="41790" spans="5:5" x14ac:dyDescent="0.25">
      <c r="E41790" s="19"/>
    </row>
    <row r="41791" spans="5:5" x14ac:dyDescent="0.25">
      <c r="E41791" s="19"/>
    </row>
    <row r="41792" spans="5:5" x14ac:dyDescent="0.25">
      <c r="E41792" s="19"/>
    </row>
    <row r="41793" spans="5:5" x14ac:dyDescent="0.25">
      <c r="E41793" s="19"/>
    </row>
    <row r="41794" spans="5:5" x14ac:dyDescent="0.25">
      <c r="E41794" s="19"/>
    </row>
    <row r="41795" spans="5:5" x14ac:dyDescent="0.25">
      <c r="E41795" s="19"/>
    </row>
    <row r="41796" spans="5:5" x14ac:dyDescent="0.25">
      <c r="E41796" s="19"/>
    </row>
    <row r="41797" spans="5:5" x14ac:dyDescent="0.25">
      <c r="E41797" s="19"/>
    </row>
    <row r="41798" spans="5:5" x14ac:dyDescent="0.25">
      <c r="E41798" s="19"/>
    </row>
    <row r="41799" spans="5:5" x14ac:dyDescent="0.25">
      <c r="E41799" s="19"/>
    </row>
    <row r="41800" spans="5:5" x14ac:dyDescent="0.25">
      <c r="E41800" s="19"/>
    </row>
    <row r="41801" spans="5:5" x14ac:dyDescent="0.25">
      <c r="E41801" s="19"/>
    </row>
    <row r="41802" spans="5:5" x14ac:dyDescent="0.25">
      <c r="E41802" s="19"/>
    </row>
    <row r="41803" spans="5:5" x14ac:dyDescent="0.25">
      <c r="E41803" s="19"/>
    </row>
    <row r="41804" spans="5:5" x14ac:dyDescent="0.25">
      <c r="E41804" s="19"/>
    </row>
    <row r="41805" spans="5:5" x14ac:dyDescent="0.25">
      <c r="E41805" s="19"/>
    </row>
    <row r="41806" spans="5:5" x14ac:dyDescent="0.25">
      <c r="E41806" s="19"/>
    </row>
    <row r="41807" spans="5:5" x14ac:dyDescent="0.25">
      <c r="E41807" s="19"/>
    </row>
    <row r="41808" spans="5:5" x14ac:dyDescent="0.25">
      <c r="E41808" s="19"/>
    </row>
    <row r="41809" spans="5:5" x14ac:dyDescent="0.25">
      <c r="E41809" s="19"/>
    </row>
    <row r="41810" spans="5:5" x14ac:dyDescent="0.25">
      <c r="E41810" s="19"/>
    </row>
    <row r="41811" spans="5:5" x14ac:dyDescent="0.25">
      <c r="E41811" s="19"/>
    </row>
    <row r="41812" spans="5:5" x14ac:dyDescent="0.25">
      <c r="E41812" s="19"/>
    </row>
    <row r="41813" spans="5:5" x14ac:dyDescent="0.25">
      <c r="E41813" s="19"/>
    </row>
    <row r="41814" spans="5:5" x14ac:dyDescent="0.25">
      <c r="E41814" s="19"/>
    </row>
    <row r="41815" spans="5:5" x14ac:dyDescent="0.25">
      <c r="E41815" s="19"/>
    </row>
    <row r="41816" spans="5:5" x14ac:dyDescent="0.25">
      <c r="E41816" s="19"/>
    </row>
    <row r="41817" spans="5:5" x14ac:dyDescent="0.25">
      <c r="E41817" s="19"/>
    </row>
    <row r="41818" spans="5:5" x14ac:dyDescent="0.25">
      <c r="E41818" s="19"/>
    </row>
    <row r="41819" spans="5:5" x14ac:dyDescent="0.25">
      <c r="E41819" s="19"/>
    </row>
    <row r="41820" spans="5:5" x14ac:dyDescent="0.25">
      <c r="E41820" s="19"/>
    </row>
    <row r="41821" spans="5:5" x14ac:dyDescent="0.25">
      <c r="E41821" s="19"/>
    </row>
    <row r="41822" spans="5:5" x14ac:dyDescent="0.25">
      <c r="E41822" s="19"/>
    </row>
    <row r="41823" spans="5:5" x14ac:dyDescent="0.25">
      <c r="E41823" s="19"/>
    </row>
    <row r="41824" spans="5:5" x14ac:dyDescent="0.25">
      <c r="E41824" s="19"/>
    </row>
    <row r="41825" spans="5:5" x14ac:dyDescent="0.25">
      <c r="E41825" s="19"/>
    </row>
    <row r="41826" spans="5:5" x14ac:dyDescent="0.25">
      <c r="E41826" s="19"/>
    </row>
    <row r="41827" spans="5:5" x14ac:dyDescent="0.25">
      <c r="E41827" s="19"/>
    </row>
    <row r="41828" spans="5:5" x14ac:dyDescent="0.25">
      <c r="E41828" s="19"/>
    </row>
    <row r="41829" spans="5:5" x14ac:dyDescent="0.25">
      <c r="E41829" s="19"/>
    </row>
    <row r="41830" spans="5:5" x14ac:dyDescent="0.25">
      <c r="E41830" s="19"/>
    </row>
    <row r="41831" spans="5:5" x14ac:dyDescent="0.25">
      <c r="E41831" s="19"/>
    </row>
    <row r="41832" spans="5:5" x14ac:dyDescent="0.25">
      <c r="E41832" s="19"/>
    </row>
    <row r="41833" spans="5:5" x14ac:dyDescent="0.25">
      <c r="E41833" s="19"/>
    </row>
    <row r="41834" spans="5:5" x14ac:dyDescent="0.25">
      <c r="E41834" s="19"/>
    </row>
    <row r="41835" spans="5:5" x14ac:dyDescent="0.25">
      <c r="E41835" s="19"/>
    </row>
    <row r="41836" spans="5:5" x14ac:dyDescent="0.25">
      <c r="E41836" s="19"/>
    </row>
    <row r="41837" spans="5:5" x14ac:dyDescent="0.25">
      <c r="E41837" s="19"/>
    </row>
    <row r="41838" spans="5:5" x14ac:dyDescent="0.25">
      <c r="E41838" s="19"/>
    </row>
    <row r="41839" spans="5:5" x14ac:dyDescent="0.25">
      <c r="E41839" s="19"/>
    </row>
    <row r="41840" spans="5:5" x14ac:dyDescent="0.25">
      <c r="E41840" s="19"/>
    </row>
    <row r="41841" spans="5:5" x14ac:dyDescent="0.25">
      <c r="E41841" s="19"/>
    </row>
    <row r="41842" spans="5:5" x14ac:dyDescent="0.25">
      <c r="E41842" s="19"/>
    </row>
    <row r="41843" spans="5:5" x14ac:dyDescent="0.25">
      <c r="E41843" s="19"/>
    </row>
    <row r="41844" spans="5:5" x14ac:dyDescent="0.25">
      <c r="E41844" s="19"/>
    </row>
    <row r="41845" spans="5:5" x14ac:dyDescent="0.25">
      <c r="E41845" s="19"/>
    </row>
    <row r="41846" spans="5:5" x14ac:dyDescent="0.25">
      <c r="E41846" s="19"/>
    </row>
    <row r="41847" spans="5:5" x14ac:dyDescent="0.25">
      <c r="E41847" s="19"/>
    </row>
    <row r="41848" spans="5:5" x14ac:dyDescent="0.25">
      <c r="E41848" s="19"/>
    </row>
    <row r="41849" spans="5:5" x14ac:dyDescent="0.25">
      <c r="E41849" s="19"/>
    </row>
    <row r="41850" spans="5:5" x14ac:dyDescent="0.25">
      <c r="E41850" s="19"/>
    </row>
    <row r="41851" spans="5:5" x14ac:dyDescent="0.25">
      <c r="E41851" s="19"/>
    </row>
    <row r="41852" spans="5:5" x14ac:dyDescent="0.25">
      <c r="E41852" s="19"/>
    </row>
    <row r="41853" spans="5:5" x14ac:dyDescent="0.25">
      <c r="E41853" s="19"/>
    </row>
    <row r="41854" spans="5:5" x14ac:dyDescent="0.25">
      <c r="E41854" s="19"/>
    </row>
    <row r="41855" spans="5:5" x14ac:dyDescent="0.25">
      <c r="E41855" s="19"/>
    </row>
    <row r="41856" spans="5:5" x14ac:dyDescent="0.25">
      <c r="E41856" s="19"/>
    </row>
    <row r="41857" spans="5:5" x14ac:dyDescent="0.25">
      <c r="E41857" s="19"/>
    </row>
    <row r="41858" spans="5:5" x14ac:dyDescent="0.25">
      <c r="E41858" s="19"/>
    </row>
    <row r="41859" spans="5:5" x14ac:dyDescent="0.25">
      <c r="E41859" s="19"/>
    </row>
    <row r="41860" spans="5:5" x14ac:dyDescent="0.25">
      <c r="E41860" s="19"/>
    </row>
    <row r="41861" spans="5:5" x14ac:dyDescent="0.25">
      <c r="E41861" s="19"/>
    </row>
    <row r="41862" spans="5:5" x14ac:dyDescent="0.25">
      <c r="E41862" s="19"/>
    </row>
    <row r="41863" spans="5:5" x14ac:dyDescent="0.25">
      <c r="E41863" s="19"/>
    </row>
    <row r="41864" spans="5:5" x14ac:dyDescent="0.25">
      <c r="E41864" s="19"/>
    </row>
    <row r="41865" spans="5:5" x14ac:dyDescent="0.25">
      <c r="E41865" s="19"/>
    </row>
    <row r="41866" spans="5:5" x14ac:dyDescent="0.25">
      <c r="E41866" s="19"/>
    </row>
    <row r="41867" spans="5:5" x14ac:dyDescent="0.25">
      <c r="E41867" s="19"/>
    </row>
    <row r="41868" spans="5:5" x14ac:dyDescent="0.25">
      <c r="E41868" s="19"/>
    </row>
    <row r="41869" spans="5:5" x14ac:dyDescent="0.25">
      <c r="E41869" s="19"/>
    </row>
    <row r="41870" spans="5:5" x14ac:dyDescent="0.25">
      <c r="E41870" s="19"/>
    </row>
    <row r="41871" spans="5:5" x14ac:dyDescent="0.25">
      <c r="E41871" s="19"/>
    </row>
    <row r="41872" spans="5:5" x14ac:dyDescent="0.25">
      <c r="E41872" s="19"/>
    </row>
    <row r="41873" spans="5:5" x14ac:dyDescent="0.25">
      <c r="E41873" s="19"/>
    </row>
    <row r="41874" spans="5:5" x14ac:dyDescent="0.25">
      <c r="E41874" s="19"/>
    </row>
    <row r="41875" spans="5:5" x14ac:dyDescent="0.25">
      <c r="E41875" s="19"/>
    </row>
    <row r="41876" spans="5:5" x14ac:dyDescent="0.25">
      <c r="E41876" s="19"/>
    </row>
    <row r="41877" spans="5:5" x14ac:dyDescent="0.25">
      <c r="E41877" s="19"/>
    </row>
    <row r="41878" spans="5:5" x14ac:dyDescent="0.25">
      <c r="E41878" s="19"/>
    </row>
    <row r="41879" spans="5:5" x14ac:dyDescent="0.25">
      <c r="E41879" s="19"/>
    </row>
    <row r="41880" spans="5:5" x14ac:dyDescent="0.25">
      <c r="E41880" s="19"/>
    </row>
    <row r="41881" spans="5:5" x14ac:dyDescent="0.25">
      <c r="E41881" s="19"/>
    </row>
    <row r="41882" spans="5:5" x14ac:dyDescent="0.25">
      <c r="E41882" s="19"/>
    </row>
    <row r="41883" spans="5:5" x14ac:dyDescent="0.25">
      <c r="E41883" s="19"/>
    </row>
    <row r="41884" spans="5:5" x14ac:dyDescent="0.25">
      <c r="E41884" s="19"/>
    </row>
    <row r="41885" spans="5:5" x14ac:dyDescent="0.25">
      <c r="E41885" s="19"/>
    </row>
    <row r="41886" spans="5:5" x14ac:dyDescent="0.25">
      <c r="E41886" s="19"/>
    </row>
    <row r="41887" spans="5:5" x14ac:dyDescent="0.25">
      <c r="E41887" s="19"/>
    </row>
    <row r="41888" spans="5:5" x14ac:dyDescent="0.25">
      <c r="E41888" s="19"/>
    </row>
    <row r="41889" spans="5:5" x14ac:dyDescent="0.25">
      <c r="E41889" s="19"/>
    </row>
    <row r="41890" spans="5:5" x14ac:dyDescent="0.25">
      <c r="E41890" s="19"/>
    </row>
    <row r="41891" spans="5:5" x14ac:dyDescent="0.25">
      <c r="E41891" s="19"/>
    </row>
    <row r="41892" spans="5:5" x14ac:dyDescent="0.25">
      <c r="E41892" s="19"/>
    </row>
    <row r="41893" spans="5:5" x14ac:dyDescent="0.25">
      <c r="E41893" s="19"/>
    </row>
    <row r="41894" spans="5:5" x14ac:dyDescent="0.25">
      <c r="E41894" s="19"/>
    </row>
    <row r="41895" spans="5:5" x14ac:dyDescent="0.25">
      <c r="E41895" s="19"/>
    </row>
    <row r="41896" spans="5:5" x14ac:dyDescent="0.25">
      <c r="E41896" s="19"/>
    </row>
    <row r="41897" spans="5:5" x14ac:dyDescent="0.25">
      <c r="E41897" s="19"/>
    </row>
    <row r="41898" spans="5:5" x14ac:dyDescent="0.25">
      <c r="E41898" s="19"/>
    </row>
    <row r="41899" spans="5:5" x14ac:dyDescent="0.25">
      <c r="E41899" s="19"/>
    </row>
    <row r="41900" spans="5:5" x14ac:dyDescent="0.25">
      <c r="E41900" s="19"/>
    </row>
    <row r="41901" spans="5:5" x14ac:dyDescent="0.25">
      <c r="E41901" s="19"/>
    </row>
    <row r="41902" spans="5:5" x14ac:dyDescent="0.25">
      <c r="E41902" s="19"/>
    </row>
    <row r="41903" spans="5:5" x14ac:dyDescent="0.25">
      <c r="E41903" s="19"/>
    </row>
    <row r="41904" spans="5:5" x14ac:dyDescent="0.25">
      <c r="E41904" s="19"/>
    </row>
    <row r="41905" spans="5:5" x14ac:dyDescent="0.25">
      <c r="E41905" s="19"/>
    </row>
    <row r="41906" spans="5:5" x14ac:dyDescent="0.25">
      <c r="E41906" s="19"/>
    </row>
    <row r="41907" spans="5:5" x14ac:dyDescent="0.25">
      <c r="E41907" s="19"/>
    </row>
    <row r="41908" spans="5:5" x14ac:dyDescent="0.25">
      <c r="E41908" s="19"/>
    </row>
    <row r="41909" spans="5:5" x14ac:dyDescent="0.25">
      <c r="E41909" s="19"/>
    </row>
    <row r="41910" spans="5:5" x14ac:dyDescent="0.25">
      <c r="E41910" s="19"/>
    </row>
    <row r="41911" spans="5:5" x14ac:dyDescent="0.25">
      <c r="E41911" s="19"/>
    </row>
    <row r="41912" spans="5:5" x14ac:dyDescent="0.25">
      <c r="E41912" s="19"/>
    </row>
    <row r="41913" spans="5:5" x14ac:dyDescent="0.25">
      <c r="E41913" s="19"/>
    </row>
    <row r="41914" spans="5:5" x14ac:dyDescent="0.25">
      <c r="E41914" s="19"/>
    </row>
    <row r="41915" spans="5:5" x14ac:dyDescent="0.25">
      <c r="E41915" s="19"/>
    </row>
    <row r="41916" spans="5:5" x14ac:dyDescent="0.25">
      <c r="E41916" s="19"/>
    </row>
    <row r="41917" spans="5:5" x14ac:dyDescent="0.25">
      <c r="E41917" s="19"/>
    </row>
    <row r="41918" spans="5:5" x14ac:dyDescent="0.25">
      <c r="E41918" s="19"/>
    </row>
    <row r="41919" spans="5:5" x14ac:dyDescent="0.25">
      <c r="E41919" s="19"/>
    </row>
    <row r="41920" spans="5:5" x14ac:dyDescent="0.25">
      <c r="E41920" s="19"/>
    </row>
    <row r="41921" spans="5:5" x14ac:dyDescent="0.25">
      <c r="E41921" s="19"/>
    </row>
    <row r="41922" spans="5:5" x14ac:dyDescent="0.25">
      <c r="E41922" s="19"/>
    </row>
    <row r="41923" spans="5:5" x14ac:dyDescent="0.25">
      <c r="E41923" s="19"/>
    </row>
    <row r="41924" spans="5:5" x14ac:dyDescent="0.25">
      <c r="E41924" s="19"/>
    </row>
    <row r="41925" spans="5:5" x14ac:dyDescent="0.25">
      <c r="E41925" s="19"/>
    </row>
    <row r="41926" spans="5:5" x14ac:dyDescent="0.25">
      <c r="E41926" s="19"/>
    </row>
    <row r="41927" spans="5:5" x14ac:dyDescent="0.25">
      <c r="E41927" s="19"/>
    </row>
    <row r="41928" spans="5:5" x14ac:dyDescent="0.25">
      <c r="E41928" s="19"/>
    </row>
    <row r="41929" spans="5:5" x14ac:dyDescent="0.25">
      <c r="E41929" s="19"/>
    </row>
    <row r="41930" spans="5:5" x14ac:dyDescent="0.25">
      <c r="E41930" s="19"/>
    </row>
    <row r="41931" spans="5:5" x14ac:dyDescent="0.25">
      <c r="E41931" s="19"/>
    </row>
    <row r="41932" spans="5:5" x14ac:dyDescent="0.25">
      <c r="E41932" s="19"/>
    </row>
    <row r="41933" spans="5:5" x14ac:dyDescent="0.25">
      <c r="E41933" s="19"/>
    </row>
    <row r="41934" spans="5:5" x14ac:dyDescent="0.25">
      <c r="E41934" s="19"/>
    </row>
    <row r="41935" spans="5:5" x14ac:dyDescent="0.25">
      <c r="E41935" s="19"/>
    </row>
    <row r="41936" spans="5:5" x14ac:dyDescent="0.25">
      <c r="E41936" s="19"/>
    </row>
    <row r="41937" spans="5:5" x14ac:dyDescent="0.25">
      <c r="E41937" s="19"/>
    </row>
    <row r="41938" spans="5:5" x14ac:dyDescent="0.25">
      <c r="E41938" s="19"/>
    </row>
    <row r="41939" spans="5:5" x14ac:dyDescent="0.25">
      <c r="E41939" s="19"/>
    </row>
    <row r="41940" spans="5:5" x14ac:dyDescent="0.25">
      <c r="E41940" s="19"/>
    </row>
    <row r="41941" spans="5:5" x14ac:dyDescent="0.25">
      <c r="E41941" s="19"/>
    </row>
    <row r="41942" spans="5:5" x14ac:dyDescent="0.25">
      <c r="E41942" s="19"/>
    </row>
    <row r="41943" spans="5:5" x14ac:dyDescent="0.25">
      <c r="E41943" s="19"/>
    </row>
    <row r="41944" spans="5:5" x14ac:dyDescent="0.25">
      <c r="E41944" s="19"/>
    </row>
    <row r="41945" spans="5:5" x14ac:dyDescent="0.25">
      <c r="E41945" s="19"/>
    </row>
    <row r="41946" spans="5:5" x14ac:dyDescent="0.25">
      <c r="E41946" s="19"/>
    </row>
    <row r="41947" spans="5:5" x14ac:dyDescent="0.25">
      <c r="E41947" s="19"/>
    </row>
    <row r="41948" spans="5:5" x14ac:dyDescent="0.25">
      <c r="E41948" s="19"/>
    </row>
    <row r="41949" spans="5:5" x14ac:dyDescent="0.25">
      <c r="E41949" s="19"/>
    </row>
    <row r="41950" spans="5:5" x14ac:dyDescent="0.25">
      <c r="E41950" s="19"/>
    </row>
    <row r="41951" spans="5:5" x14ac:dyDescent="0.25">
      <c r="E41951" s="19"/>
    </row>
    <row r="41952" spans="5:5" x14ac:dyDescent="0.25">
      <c r="E41952" s="19"/>
    </row>
    <row r="41953" spans="5:5" x14ac:dyDescent="0.25">
      <c r="E41953" s="19"/>
    </row>
    <row r="41954" spans="5:5" x14ac:dyDescent="0.25">
      <c r="E41954" s="19"/>
    </row>
    <row r="41955" spans="5:5" x14ac:dyDescent="0.25">
      <c r="E41955" s="19"/>
    </row>
    <row r="41956" spans="5:5" x14ac:dyDescent="0.25">
      <c r="E41956" s="19"/>
    </row>
    <row r="41957" spans="5:5" x14ac:dyDescent="0.25">
      <c r="E41957" s="19"/>
    </row>
    <row r="41958" spans="5:5" x14ac:dyDescent="0.25">
      <c r="E41958" s="19"/>
    </row>
    <row r="41959" spans="5:5" x14ac:dyDescent="0.25">
      <c r="E41959" s="19"/>
    </row>
    <row r="41960" spans="5:5" x14ac:dyDescent="0.25">
      <c r="E41960" s="19"/>
    </row>
    <row r="41961" spans="5:5" x14ac:dyDescent="0.25">
      <c r="E41961" s="19"/>
    </row>
    <row r="41962" spans="5:5" x14ac:dyDescent="0.25">
      <c r="E41962" s="19"/>
    </row>
    <row r="41963" spans="5:5" x14ac:dyDescent="0.25">
      <c r="E41963" s="19"/>
    </row>
    <row r="41964" spans="5:5" x14ac:dyDescent="0.25">
      <c r="E41964" s="19"/>
    </row>
    <row r="41965" spans="5:5" x14ac:dyDescent="0.25">
      <c r="E41965" s="19"/>
    </row>
    <row r="41966" spans="5:5" x14ac:dyDescent="0.25">
      <c r="E41966" s="19"/>
    </row>
    <row r="41967" spans="5:5" x14ac:dyDescent="0.25">
      <c r="E41967" s="19"/>
    </row>
    <row r="41968" spans="5:5" x14ac:dyDescent="0.25">
      <c r="E41968" s="19"/>
    </row>
    <row r="41969" spans="5:5" x14ac:dyDescent="0.25">
      <c r="E41969" s="19"/>
    </row>
    <row r="41970" spans="5:5" x14ac:dyDescent="0.25">
      <c r="E41970" s="19"/>
    </row>
    <row r="41971" spans="5:5" x14ac:dyDescent="0.25">
      <c r="E41971" s="19"/>
    </row>
    <row r="41972" spans="5:5" x14ac:dyDescent="0.25">
      <c r="E41972" s="19"/>
    </row>
    <row r="41973" spans="5:5" x14ac:dyDescent="0.25">
      <c r="E41973" s="19"/>
    </row>
    <row r="41974" spans="5:5" x14ac:dyDescent="0.25">
      <c r="E41974" s="19"/>
    </row>
    <row r="41975" spans="5:5" x14ac:dyDescent="0.25">
      <c r="E41975" s="19"/>
    </row>
    <row r="41976" spans="5:5" x14ac:dyDescent="0.25">
      <c r="E41976" s="19"/>
    </row>
    <row r="41977" spans="5:5" x14ac:dyDescent="0.25">
      <c r="E41977" s="19"/>
    </row>
    <row r="41978" spans="5:5" x14ac:dyDescent="0.25">
      <c r="E41978" s="19"/>
    </row>
    <row r="41979" spans="5:5" x14ac:dyDescent="0.25">
      <c r="E41979" s="19"/>
    </row>
    <row r="41980" spans="5:5" x14ac:dyDescent="0.25">
      <c r="E41980" s="19"/>
    </row>
    <row r="41981" spans="5:5" x14ac:dyDescent="0.25">
      <c r="E41981" s="19"/>
    </row>
    <row r="41982" spans="5:5" x14ac:dyDescent="0.25">
      <c r="E41982" s="19"/>
    </row>
    <row r="41983" spans="5:5" x14ac:dyDescent="0.25">
      <c r="E41983" s="19"/>
    </row>
    <row r="41984" spans="5:5" x14ac:dyDescent="0.25">
      <c r="E41984" s="19"/>
    </row>
    <row r="41985" spans="5:5" x14ac:dyDescent="0.25">
      <c r="E41985" s="19"/>
    </row>
    <row r="41986" spans="5:5" x14ac:dyDescent="0.25">
      <c r="E41986" s="19"/>
    </row>
    <row r="41987" spans="5:5" x14ac:dyDescent="0.25">
      <c r="E41987" s="19"/>
    </row>
    <row r="41988" spans="5:5" x14ac:dyDescent="0.25">
      <c r="E41988" s="19"/>
    </row>
    <row r="41989" spans="5:5" x14ac:dyDescent="0.25">
      <c r="E41989" s="19"/>
    </row>
    <row r="41990" spans="5:5" x14ac:dyDescent="0.25">
      <c r="E41990" s="19"/>
    </row>
    <row r="41991" spans="5:5" x14ac:dyDescent="0.25">
      <c r="E41991" s="19"/>
    </row>
    <row r="41992" spans="5:5" x14ac:dyDescent="0.25">
      <c r="E41992" s="19"/>
    </row>
    <row r="41993" spans="5:5" x14ac:dyDescent="0.25">
      <c r="E41993" s="19"/>
    </row>
    <row r="41994" spans="5:5" x14ac:dyDescent="0.25">
      <c r="E41994" s="19"/>
    </row>
    <row r="41995" spans="5:5" x14ac:dyDescent="0.25">
      <c r="E41995" s="19"/>
    </row>
    <row r="41996" spans="5:5" x14ac:dyDescent="0.25">
      <c r="E41996" s="19"/>
    </row>
    <row r="41997" spans="5:5" x14ac:dyDescent="0.25">
      <c r="E41997" s="19"/>
    </row>
    <row r="41998" spans="5:5" x14ac:dyDescent="0.25">
      <c r="E41998" s="19"/>
    </row>
    <row r="41999" spans="5:5" x14ac:dyDescent="0.25">
      <c r="E41999" s="19"/>
    </row>
    <row r="42000" spans="5:5" x14ac:dyDescent="0.25">
      <c r="E42000" s="19"/>
    </row>
    <row r="42001" spans="5:5" x14ac:dyDescent="0.25">
      <c r="E42001" s="19"/>
    </row>
    <row r="42002" spans="5:5" x14ac:dyDescent="0.25">
      <c r="E42002" s="19"/>
    </row>
    <row r="42003" spans="5:5" x14ac:dyDescent="0.25">
      <c r="E42003" s="19"/>
    </row>
    <row r="42004" spans="5:5" x14ac:dyDescent="0.25">
      <c r="E42004" s="19"/>
    </row>
    <row r="42005" spans="5:5" x14ac:dyDescent="0.25">
      <c r="E42005" s="19"/>
    </row>
    <row r="42006" spans="5:5" x14ac:dyDescent="0.25">
      <c r="E42006" s="19"/>
    </row>
    <row r="42007" spans="5:5" x14ac:dyDescent="0.25">
      <c r="E42007" s="19"/>
    </row>
    <row r="42008" spans="5:5" x14ac:dyDescent="0.25">
      <c r="E42008" s="19"/>
    </row>
    <row r="42009" spans="5:5" x14ac:dyDescent="0.25">
      <c r="E42009" s="19"/>
    </row>
    <row r="42010" spans="5:5" x14ac:dyDescent="0.25">
      <c r="E42010" s="19"/>
    </row>
    <row r="42011" spans="5:5" x14ac:dyDescent="0.25">
      <c r="E42011" s="19"/>
    </row>
    <row r="42012" spans="5:5" x14ac:dyDescent="0.25">
      <c r="E42012" s="19"/>
    </row>
    <row r="42013" spans="5:5" x14ac:dyDescent="0.25">
      <c r="E42013" s="19"/>
    </row>
    <row r="42014" spans="5:5" x14ac:dyDescent="0.25">
      <c r="E42014" s="19"/>
    </row>
    <row r="42015" spans="5:5" x14ac:dyDescent="0.25">
      <c r="E42015" s="19"/>
    </row>
    <row r="42016" spans="5:5" x14ac:dyDescent="0.25">
      <c r="E42016" s="19"/>
    </row>
    <row r="42017" spans="5:5" x14ac:dyDescent="0.25">
      <c r="E42017" s="19"/>
    </row>
    <row r="42018" spans="5:5" x14ac:dyDescent="0.25">
      <c r="E42018" s="19"/>
    </row>
    <row r="42019" spans="5:5" x14ac:dyDescent="0.25">
      <c r="E42019" s="19"/>
    </row>
    <row r="42020" spans="5:5" x14ac:dyDescent="0.25">
      <c r="E42020" s="19"/>
    </row>
    <row r="42021" spans="5:5" x14ac:dyDescent="0.25">
      <c r="E42021" s="19"/>
    </row>
    <row r="42022" spans="5:5" x14ac:dyDescent="0.25">
      <c r="E42022" s="19"/>
    </row>
    <row r="42023" spans="5:5" x14ac:dyDescent="0.25">
      <c r="E42023" s="19"/>
    </row>
    <row r="42024" spans="5:5" x14ac:dyDescent="0.25">
      <c r="E42024" s="19"/>
    </row>
    <row r="42025" spans="5:5" x14ac:dyDescent="0.25">
      <c r="E42025" s="19"/>
    </row>
    <row r="42026" spans="5:5" x14ac:dyDescent="0.25">
      <c r="E42026" s="19"/>
    </row>
    <row r="42027" spans="5:5" x14ac:dyDescent="0.25">
      <c r="E42027" s="19"/>
    </row>
    <row r="42028" spans="5:5" x14ac:dyDescent="0.25">
      <c r="E42028" s="19"/>
    </row>
    <row r="42029" spans="5:5" x14ac:dyDescent="0.25">
      <c r="E42029" s="19"/>
    </row>
    <row r="42030" spans="5:5" x14ac:dyDescent="0.25">
      <c r="E42030" s="19"/>
    </row>
    <row r="42031" spans="5:5" x14ac:dyDescent="0.25">
      <c r="E42031" s="19"/>
    </row>
    <row r="42032" spans="5:5" x14ac:dyDescent="0.25">
      <c r="E42032" s="19"/>
    </row>
    <row r="42033" spans="5:5" x14ac:dyDescent="0.25">
      <c r="E42033" s="19"/>
    </row>
    <row r="42034" spans="5:5" x14ac:dyDescent="0.25">
      <c r="E42034" s="19"/>
    </row>
    <row r="42035" spans="5:5" x14ac:dyDescent="0.25">
      <c r="E42035" s="19"/>
    </row>
    <row r="42036" spans="5:5" x14ac:dyDescent="0.25">
      <c r="E42036" s="19"/>
    </row>
    <row r="42037" spans="5:5" x14ac:dyDescent="0.25">
      <c r="E42037" s="19"/>
    </row>
    <row r="42038" spans="5:5" x14ac:dyDescent="0.25">
      <c r="E42038" s="19"/>
    </row>
    <row r="42039" spans="5:5" x14ac:dyDescent="0.25">
      <c r="E42039" s="19"/>
    </row>
    <row r="42040" spans="5:5" x14ac:dyDescent="0.25">
      <c r="E42040" s="19"/>
    </row>
    <row r="42041" spans="5:5" x14ac:dyDescent="0.25">
      <c r="E42041" s="19"/>
    </row>
    <row r="42042" spans="5:5" x14ac:dyDescent="0.25">
      <c r="E42042" s="19"/>
    </row>
    <row r="42043" spans="5:5" x14ac:dyDescent="0.25">
      <c r="E42043" s="19"/>
    </row>
    <row r="42044" spans="5:5" x14ac:dyDescent="0.25">
      <c r="E42044" s="19"/>
    </row>
    <row r="42045" spans="5:5" x14ac:dyDescent="0.25">
      <c r="E42045" s="19"/>
    </row>
    <row r="42046" spans="5:5" x14ac:dyDescent="0.25">
      <c r="E42046" s="19"/>
    </row>
    <row r="42047" spans="5:5" x14ac:dyDescent="0.25">
      <c r="E42047" s="19"/>
    </row>
    <row r="42048" spans="5:5" x14ac:dyDescent="0.25">
      <c r="E42048" s="19"/>
    </row>
    <row r="42049" spans="5:5" x14ac:dyDescent="0.25">
      <c r="E42049" s="19"/>
    </row>
    <row r="42050" spans="5:5" x14ac:dyDescent="0.25">
      <c r="E42050" s="19"/>
    </row>
    <row r="42051" spans="5:5" x14ac:dyDescent="0.25">
      <c r="E42051" s="19"/>
    </row>
    <row r="42052" spans="5:5" x14ac:dyDescent="0.25">
      <c r="E42052" s="19"/>
    </row>
    <row r="42053" spans="5:5" x14ac:dyDescent="0.25">
      <c r="E42053" s="19"/>
    </row>
    <row r="42054" spans="5:5" x14ac:dyDescent="0.25">
      <c r="E42054" s="19"/>
    </row>
    <row r="42055" spans="5:5" x14ac:dyDescent="0.25">
      <c r="E42055" s="19"/>
    </row>
    <row r="42056" spans="5:5" x14ac:dyDescent="0.25">
      <c r="E42056" s="19"/>
    </row>
    <row r="42057" spans="5:5" x14ac:dyDescent="0.25">
      <c r="E42057" s="19"/>
    </row>
    <row r="42058" spans="5:5" x14ac:dyDescent="0.25">
      <c r="E42058" s="19"/>
    </row>
    <row r="42059" spans="5:5" x14ac:dyDescent="0.25">
      <c r="E42059" s="19"/>
    </row>
    <row r="42060" spans="5:5" x14ac:dyDescent="0.25">
      <c r="E42060" s="19"/>
    </row>
    <row r="42061" spans="5:5" x14ac:dyDescent="0.25">
      <c r="E42061" s="19"/>
    </row>
    <row r="42062" spans="5:5" x14ac:dyDescent="0.25">
      <c r="E42062" s="19"/>
    </row>
    <row r="42063" spans="5:5" x14ac:dyDescent="0.25">
      <c r="E42063" s="19"/>
    </row>
    <row r="42064" spans="5:5" x14ac:dyDescent="0.25">
      <c r="E42064" s="19"/>
    </row>
    <row r="42065" spans="5:5" x14ac:dyDescent="0.25">
      <c r="E42065" s="19"/>
    </row>
    <row r="42066" spans="5:5" x14ac:dyDescent="0.25">
      <c r="E42066" s="19"/>
    </row>
    <row r="42067" spans="5:5" x14ac:dyDescent="0.25">
      <c r="E42067" s="19"/>
    </row>
    <row r="42068" spans="5:5" x14ac:dyDescent="0.25">
      <c r="E42068" s="19"/>
    </row>
    <row r="42069" spans="5:5" x14ac:dyDescent="0.25">
      <c r="E42069" s="19"/>
    </row>
    <row r="42070" spans="5:5" x14ac:dyDescent="0.25">
      <c r="E42070" s="19"/>
    </row>
    <row r="42071" spans="5:5" x14ac:dyDescent="0.25">
      <c r="E42071" s="19"/>
    </row>
    <row r="42072" spans="5:5" x14ac:dyDescent="0.25">
      <c r="E42072" s="19"/>
    </row>
    <row r="42073" spans="5:5" x14ac:dyDescent="0.25">
      <c r="E42073" s="19"/>
    </row>
    <row r="42074" spans="5:5" x14ac:dyDescent="0.25">
      <c r="E42074" s="19"/>
    </row>
    <row r="42075" spans="5:5" x14ac:dyDescent="0.25">
      <c r="E42075" s="19"/>
    </row>
    <row r="42076" spans="5:5" x14ac:dyDescent="0.25">
      <c r="E42076" s="19"/>
    </row>
    <row r="42077" spans="5:5" x14ac:dyDescent="0.25">
      <c r="E42077" s="19"/>
    </row>
    <row r="42078" spans="5:5" x14ac:dyDescent="0.25">
      <c r="E42078" s="19"/>
    </row>
    <row r="42079" spans="5:5" x14ac:dyDescent="0.25">
      <c r="E42079" s="19"/>
    </row>
    <row r="42080" spans="5:5" x14ac:dyDescent="0.25">
      <c r="E42080" s="19"/>
    </row>
    <row r="42081" spans="5:5" x14ac:dyDescent="0.25">
      <c r="E42081" s="19"/>
    </row>
    <row r="42082" spans="5:5" x14ac:dyDescent="0.25">
      <c r="E42082" s="19"/>
    </row>
    <row r="42083" spans="5:5" x14ac:dyDescent="0.25">
      <c r="E42083" s="19"/>
    </row>
    <row r="42084" spans="5:5" x14ac:dyDescent="0.25">
      <c r="E42084" s="19"/>
    </row>
    <row r="42085" spans="5:5" x14ac:dyDescent="0.25">
      <c r="E42085" s="19"/>
    </row>
    <row r="42086" spans="5:5" x14ac:dyDescent="0.25">
      <c r="E42086" s="19"/>
    </row>
    <row r="42087" spans="5:5" x14ac:dyDescent="0.25">
      <c r="E42087" s="19"/>
    </row>
    <row r="42088" spans="5:5" x14ac:dyDescent="0.25">
      <c r="E42088" s="19"/>
    </row>
    <row r="42089" spans="5:5" x14ac:dyDescent="0.25">
      <c r="E42089" s="19"/>
    </row>
    <row r="42090" spans="5:5" x14ac:dyDescent="0.25">
      <c r="E42090" s="19"/>
    </row>
    <row r="42091" spans="5:5" x14ac:dyDescent="0.25">
      <c r="E42091" s="19"/>
    </row>
    <row r="42092" spans="5:5" x14ac:dyDescent="0.25">
      <c r="E42092" s="19"/>
    </row>
    <row r="42093" spans="5:5" x14ac:dyDescent="0.25">
      <c r="E42093" s="19"/>
    </row>
    <row r="42094" spans="5:5" x14ac:dyDescent="0.25">
      <c r="E42094" s="19"/>
    </row>
    <row r="42095" spans="5:5" x14ac:dyDescent="0.25">
      <c r="E42095" s="19"/>
    </row>
    <row r="42096" spans="5:5" x14ac:dyDescent="0.25">
      <c r="E42096" s="19"/>
    </row>
    <row r="42097" spans="5:5" x14ac:dyDescent="0.25">
      <c r="E42097" s="19"/>
    </row>
    <row r="42098" spans="5:5" x14ac:dyDescent="0.25">
      <c r="E42098" s="19"/>
    </row>
    <row r="42099" spans="5:5" x14ac:dyDescent="0.25">
      <c r="E42099" s="19"/>
    </row>
    <row r="42100" spans="5:5" x14ac:dyDescent="0.25">
      <c r="E42100" s="19"/>
    </row>
    <row r="42101" spans="5:5" x14ac:dyDescent="0.25">
      <c r="E42101" s="19"/>
    </row>
    <row r="42102" spans="5:5" x14ac:dyDescent="0.25">
      <c r="E42102" s="19"/>
    </row>
    <row r="42103" spans="5:5" x14ac:dyDescent="0.25">
      <c r="E42103" s="19"/>
    </row>
    <row r="42104" spans="5:5" x14ac:dyDescent="0.25">
      <c r="E42104" s="19"/>
    </row>
    <row r="42105" spans="5:5" x14ac:dyDescent="0.25">
      <c r="E42105" s="19"/>
    </row>
    <row r="42106" spans="5:5" x14ac:dyDescent="0.25">
      <c r="E42106" s="19"/>
    </row>
    <row r="42107" spans="5:5" x14ac:dyDescent="0.25">
      <c r="E42107" s="19"/>
    </row>
    <row r="42108" spans="5:5" x14ac:dyDescent="0.25">
      <c r="E42108" s="19"/>
    </row>
    <row r="42109" spans="5:5" x14ac:dyDescent="0.25">
      <c r="E42109" s="19"/>
    </row>
    <row r="42110" spans="5:5" x14ac:dyDescent="0.25">
      <c r="E42110" s="19"/>
    </row>
    <row r="42111" spans="5:5" x14ac:dyDescent="0.25">
      <c r="E42111" s="19"/>
    </row>
    <row r="42112" spans="5:5" x14ac:dyDescent="0.25">
      <c r="E42112" s="19"/>
    </row>
    <row r="42113" spans="5:5" x14ac:dyDescent="0.25">
      <c r="E42113" s="19"/>
    </row>
    <row r="42114" spans="5:5" x14ac:dyDescent="0.25">
      <c r="E42114" s="19"/>
    </row>
    <row r="42115" spans="5:5" x14ac:dyDescent="0.25">
      <c r="E42115" s="19"/>
    </row>
    <row r="42116" spans="5:5" x14ac:dyDescent="0.25">
      <c r="E42116" s="19"/>
    </row>
    <row r="42117" spans="5:5" x14ac:dyDescent="0.25">
      <c r="E42117" s="19"/>
    </row>
    <row r="42118" spans="5:5" x14ac:dyDescent="0.25">
      <c r="E42118" s="19"/>
    </row>
    <row r="42119" spans="5:5" x14ac:dyDescent="0.25">
      <c r="E42119" s="19"/>
    </row>
    <row r="42120" spans="5:5" x14ac:dyDescent="0.25">
      <c r="E42120" s="19"/>
    </row>
    <row r="42121" spans="5:5" x14ac:dyDescent="0.25">
      <c r="E42121" s="19"/>
    </row>
    <row r="42122" spans="5:5" x14ac:dyDescent="0.25">
      <c r="E42122" s="19"/>
    </row>
    <row r="42123" spans="5:5" x14ac:dyDescent="0.25">
      <c r="E42123" s="19"/>
    </row>
    <row r="42124" spans="5:5" x14ac:dyDescent="0.25">
      <c r="E42124" s="19"/>
    </row>
    <row r="42125" spans="5:5" x14ac:dyDescent="0.25">
      <c r="E42125" s="19"/>
    </row>
    <row r="42126" spans="5:5" x14ac:dyDescent="0.25">
      <c r="E42126" s="19"/>
    </row>
    <row r="42127" spans="5:5" x14ac:dyDescent="0.25">
      <c r="E42127" s="19"/>
    </row>
    <row r="42128" spans="5:5" x14ac:dyDescent="0.25">
      <c r="E42128" s="19"/>
    </row>
    <row r="42129" spans="5:5" x14ac:dyDescent="0.25">
      <c r="E42129" s="19"/>
    </row>
    <row r="42130" spans="5:5" x14ac:dyDescent="0.25">
      <c r="E42130" s="19"/>
    </row>
    <row r="42131" spans="5:5" x14ac:dyDescent="0.25">
      <c r="E42131" s="19"/>
    </row>
    <row r="42132" spans="5:5" x14ac:dyDescent="0.25">
      <c r="E42132" s="19"/>
    </row>
    <row r="42133" spans="5:5" x14ac:dyDescent="0.25">
      <c r="E42133" s="19"/>
    </row>
    <row r="42134" spans="5:5" x14ac:dyDescent="0.25">
      <c r="E42134" s="19"/>
    </row>
    <row r="42135" spans="5:5" x14ac:dyDescent="0.25">
      <c r="E42135" s="19"/>
    </row>
    <row r="42136" spans="5:5" x14ac:dyDescent="0.25">
      <c r="E42136" s="19"/>
    </row>
    <row r="42137" spans="5:5" x14ac:dyDescent="0.25">
      <c r="E42137" s="19"/>
    </row>
    <row r="42138" spans="5:5" x14ac:dyDescent="0.25">
      <c r="E42138" s="19"/>
    </row>
    <row r="42139" spans="5:5" x14ac:dyDescent="0.25">
      <c r="E42139" s="19"/>
    </row>
    <row r="42140" spans="5:5" x14ac:dyDescent="0.25">
      <c r="E42140" s="19"/>
    </row>
    <row r="42141" spans="5:5" x14ac:dyDescent="0.25">
      <c r="E42141" s="19"/>
    </row>
    <row r="42142" spans="5:5" x14ac:dyDescent="0.25">
      <c r="E42142" s="19"/>
    </row>
    <row r="42143" spans="5:5" x14ac:dyDescent="0.25">
      <c r="E42143" s="19"/>
    </row>
    <row r="42144" spans="5:5" x14ac:dyDescent="0.25">
      <c r="E42144" s="19"/>
    </row>
    <row r="42145" spans="5:5" x14ac:dyDescent="0.25">
      <c r="E42145" s="19"/>
    </row>
    <row r="42146" spans="5:5" x14ac:dyDescent="0.25">
      <c r="E42146" s="19"/>
    </row>
    <row r="42147" spans="5:5" x14ac:dyDescent="0.25">
      <c r="E42147" s="19"/>
    </row>
    <row r="42148" spans="5:5" x14ac:dyDescent="0.25">
      <c r="E42148" s="19"/>
    </row>
    <row r="42149" spans="5:5" x14ac:dyDescent="0.25">
      <c r="E42149" s="19"/>
    </row>
    <row r="42150" spans="5:5" x14ac:dyDescent="0.25">
      <c r="E42150" s="19"/>
    </row>
    <row r="42151" spans="5:5" x14ac:dyDescent="0.25">
      <c r="E42151" s="19"/>
    </row>
    <row r="42152" spans="5:5" x14ac:dyDescent="0.25">
      <c r="E42152" s="19"/>
    </row>
    <row r="42153" spans="5:5" x14ac:dyDescent="0.25">
      <c r="E42153" s="19"/>
    </row>
    <row r="42154" spans="5:5" x14ac:dyDescent="0.25">
      <c r="E42154" s="19"/>
    </row>
    <row r="42155" spans="5:5" x14ac:dyDescent="0.25">
      <c r="E42155" s="19"/>
    </row>
    <row r="42156" spans="5:5" x14ac:dyDescent="0.25">
      <c r="E42156" s="19"/>
    </row>
    <row r="42157" spans="5:5" x14ac:dyDescent="0.25">
      <c r="E42157" s="19"/>
    </row>
    <row r="42158" spans="5:5" x14ac:dyDescent="0.25">
      <c r="E42158" s="19"/>
    </row>
    <row r="42159" spans="5:5" x14ac:dyDescent="0.25">
      <c r="E42159" s="19"/>
    </row>
    <row r="42160" spans="5:5" x14ac:dyDescent="0.25">
      <c r="E42160" s="19"/>
    </row>
    <row r="42161" spans="5:5" x14ac:dyDescent="0.25">
      <c r="E42161" s="19"/>
    </row>
    <row r="42162" spans="5:5" x14ac:dyDescent="0.25">
      <c r="E42162" s="19"/>
    </row>
    <row r="42163" spans="5:5" x14ac:dyDescent="0.25">
      <c r="E42163" s="19"/>
    </row>
    <row r="42164" spans="5:5" x14ac:dyDescent="0.25">
      <c r="E42164" s="19"/>
    </row>
    <row r="42165" spans="5:5" x14ac:dyDescent="0.25">
      <c r="E42165" s="19"/>
    </row>
    <row r="42166" spans="5:5" x14ac:dyDescent="0.25">
      <c r="E42166" s="19"/>
    </row>
    <row r="42167" spans="5:5" x14ac:dyDescent="0.25">
      <c r="E42167" s="19"/>
    </row>
    <row r="42168" spans="5:5" x14ac:dyDescent="0.25">
      <c r="E42168" s="19"/>
    </row>
    <row r="42169" spans="5:5" x14ac:dyDescent="0.25">
      <c r="E42169" s="19"/>
    </row>
    <row r="42170" spans="5:5" x14ac:dyDescent="0.25">
      <c r="E42170" s="19"/>
    </row>
    <row r="42171" spans="5:5" x14ac:dyDescent="0.25">
      <c r="E42171" s="19"/>
    </row>
    <row r="42172" spans="5:5" x14ac:dyDescent="0.25">
      <c r="E42172" s="19"/>
    </row>
    <row r="42173" spans="5:5" x14ac:dyDescent="0.25">
      <c r="E42173" s="19"/>
    </row>
    <row r="42174" spans="5:5" x14ac:dyDescent="0.25">
      <c r="E42174" s="19"/>
    </row>
    <row r="42175" spans="5:5" x14ac:dyDescent="0.25">
      <c r="E42175" s="19"/>
    </row>
    <row r="42176" spans="5:5" x14ac:dyDescent="0.25">
      <c r="E42176" s="19"/>
    </row>
    <row r="42177" spans="5:5" x14ac:dyDescent="0.25">
      <c r="E42177" s="19"/>
    </row>
    <row r="42178" spans="5:5" x14ac:dyDescent="0.25">
      <c r="E42178" s="19"/>
    </row>
    <row r="42179" spans="5:5" x14ac:dyDescent="0.25">
      <c r="E42179" s="19"/>
    </row>
    <row r="42180" spans="5:5" x14ac:dyDescent="0.25">
      <c r="E42180" s="19"/>
    </row>
    <row r="42181" spans="5:5" x14ac:dyDescent="0.25">
      <c r="E42181" s="19"/>
    </row>
    <row r="42182" spans="5:5" x14ac:dyDescent="0.25">
      <c r="E42182" s="19"/>
    </row>
    <row r="42183" spans="5:5" x14ac:dyDescent="0.25">
      <c r="E42183" s="19"/>
    </row>
    <row r="42184" spans="5:5" x14ac:dyDescent="0.25">
      <c r="E42184" s="19"/>
    </row>
    <row r="42185" spans="5:5" x14ac:dyDescent="0.25">
      <c r="E42185" s="19"/>
    </row>
    <row r="42186" spans="5:5" x14ac:dyDescent="0.25">
      <c r="E42186" s="19"/>
    </row>
    <row r="42187" spans="5:5" x14ac:dyDescent="0.25">
      <c r="E42187" s="19"/>
    </row>
    <row r="42188" spans="5:5" x14ac:dyDescent="0.25">
      <c r="E42188" s="19"/>
    </row>
    <row r="42189" spans="5:5" x14ac:dyDescent="0.25">
      <c r="E42189" s="19"/>
    </row>
    <row r="42190" spans="5:5" x14ac:dyDescent="0.25">
      <c r="E42190" s="19"/>
    </row>
    <row r="42191" spans="5:5" x14ac:dyDescent="0.25">
      <c r="E42191" s="19"/>
    </row>
    <row r="42192" spans="5:5" x14ac:dyDescent="0.25">
      <c r="E42192" s="19"/>
    </row>
    <row r="42193" spans="5:5" x14ac:dyDescent="0.25">
      <c r="E42193" s="19"/>
    </row>
    <row r="42194" spans="5:5" x14ac:dyDescent="0.25">
      <c r="E42194" s="19"/>
    </row>
    <row r="42195" spans="5:5" x14ac:dyDescent="0.25">
      <c r="E42195" s="19"/>
    </row>
    <row r="42196" spans="5:5" x14ac:dyDescent="0.25">
      <c r="E42196" s="19"/>
    </row>
    <row r="42197" spans="5:5" x14ac:dyDescent="0.25">
      <c r="E42197" s="19"/>
    </row>
    <row r="42198" spans="5:5" x14ac:dyDescent="0.25">
      <c r="E42198" s="19"/>
    </row>
    <row r="42199" spans="5:5" x14ac:dyDescent="0.25">
      <c r="E42199" s="19"/>
    </row>
    <row r="42200" spans="5:5" x14ac:dyDescent="0.25">
      <c r="E42200" s="19"/>
    </row>
    <row r="42201" spans="5:5" x14ac:dyDescent="0.25">
      <c r="E42201" s="19"/>
    </row>
    <row r="42202" spans="5:5" x14ac:dyDescent="0.25">
      <c r="E42202" s="19"/>
    </row>
    <row r="42203" spans="5:5" x14ac:dyDescent="0.25">
      <c r="E42203" s="19"/>
    </row>
    <row r="42204" spans="5:5" x14ac:dyDescent="0.25">
      <c r="E42204" s="19"/>
    </row>
    <row r="42205" spans="5:5" x14ac:dyDescent="0.25">
      <c r="E42205" s="19"/>
    </row>
    <row r="42206" spans="5:5" x14ac:dyDescent="0.25">
      <c r="E42206" s="19"/>
    </row>
    <row r="42207" spans="5:5" x14ac:dyDescent="0.25">
      <c r="E42207" s="19"/>
    </row>
    <row r="42208" spans="5:5" x14ac:dyDescent="0.25">
      <c r="E42208" s="19"/>
    </row>
    <row r="42209" spans="5:5" x14ac:dyDescent="0.25">
      <c r="E42209" s="19"/>
    </row>
    <row r="42210" spans="5:5" x14ac:dyDescent="0.25">
      <c r="E42210" s="19"/>
    </row>
    <row r="42211" spans="5:5" x14ac:dyDescent="0.25">
      <c r="E42211" s="19"/>
    </row>
    <row r="42212" spans="5:5" x14ac:dyDescent="0.25">
      <c r="E42212" s="19"/>
    </row>
    <row r="42213" spans="5:5" x14ac:dyDescent="0.25">
      <c r="E42213" s="19"/>
    </row>
    <row r="42214" spans="5:5" x14ac:dyDescent="0.25">
      <c r="E42214" s="19"/>
    </row>
    <row r="42215" spans="5:5" x14ac:dyDescent="0.25">
      <c r="E42215" s="19"/>
    </row>
    <row r="42216" spans="5:5" x14ac:dyDescent="0.25">
      <c r="E42216" s="19"/>
    </row>
    <row r="42217" spans="5:5" x14ac:dyDescent="0.25">
      <c r="E42217" s="19"/>
    </row>
    <row r="42218" spans="5:5" x14ac:dyDescent="0.25">
      <c r="E42218" s="19"/>
    </row>
    <row r="42219" spans="5:5" x14ac:dyDescent="0.25">
      <c r="E42219" s="19"/>
    </row>
    <row r="42220" spans="5:5" x14ac:dyDescent="0.25">
      <c r="E42220" s="19"/>
    </row>
    <row r="42221" spans="5:5" x14ac:dyDescent="0.25">
      <c r="E42221" s="19"/>
    </row>
    <row r="42222" spans="5:5" x14ac:dyDescent="0.25">
      <c r="E42222" s="19"/>
    </row>
    <row r="42223" spans="5:5" x14ac:dyDescent="0.25">
      <c r="E42223" s="19"/>
    </row>
    <row r="42224" spans="5:5" x14ac:dyDescent="0.25">
      <c r="E42224" s="19"/>
    </row>
    <row r="42225" spans="5:5" x14ac:dyDescent="0.25">
      <c r="E42225" s="19"/>
    </row>
    <row r="42226" spans="5:5" x14ac:dyDescent="0.25">
      <c r="E42226" s="19"/>
    </row>
    <row r="42227" spans="5:5" x14ac:dyDescent="0.25">
      <c r="E42227" s="19"/>
    </row>
    <row r="42228" spans="5:5" x14ac:dyDescent="0.25">
      <c r="E42228" s="19"/>
    </row>
    <row r="42229" spans="5:5" x14ac:dyDescent="0.25">
      <c r="E42229" s="19"/>
    </row>
    <row r="42230" spans="5:5" x14ac:dyDescent="0.25">
      <c r="E42230" s="19"/>
    </row>
    <row r="42231" spans="5:5" x14ac:dyDescent="0.25">
      <c r="E42231" s="19"/>
    </row>
    <row r="42232" spans="5:5" x14ac:dyDescent="0.25">
      <c r="E42232" s="19"/>
    </row>
    <row r="42233" spans="5:5" x14ac:dyDescent="0.25">
      <c r="E42233" s="19"/>
    </row>
    <row r="42234" spans="5:5" x14ac:dyDescent="0.25">
      <c r="E42234" s="19"/>
    </row>
    <row r="42235" spans="5:5" x14ac:dyDescent="0.25">
      <c r="E42235" s="19"/>
    </row>
    <row r="42236" spans="5:5" x14ac:dyDescent="0.25">
      <c r="E42236" s="19"/>
    </row>
    <row r="42237" spans="5:5" x14ac:dyDescent="0.25">
      <c r="E42237" s="19"/>
    </row>
    <row r="42238" spans="5:5" x14ac:dyDescent="0.25">
      <c r="E42238" s="19"/>
    </row>
    <row r="42239" spans="5:5" x14ac:dyDescent="0.25">
      <c r="E42239" s="19"/>
    </row>
    <row r="42240" spans="5:5" x14ac:dyDescent="0.25">
      <c r="E42240" s="19"/>
    </row>
    <row r="42241" spans="5:5" x14ac:dyDescent="0.25">
      <c r="E42241" s="19"/>
    </row>
    <row r="42242" spans="5:5" x14ac:dyDescent="0.25">
      <c r="E42242" s="19"/>
    </row>
    <row r="42243" spans="5:5" x14ac:dyDescent="0.25">
      <c r="E42243" s="19"/>
    </row>
    <row r="42244" spans="5:5" x14ac:dyDescent="0.25">
      <c r="E42244" s="19"/>
    </row>
    <row r="42245" spans="5:5" x14ac:dyDescent="0.25">
      <c r="E42245" s="19"/>
    </row>
    <row r="42246" spans="5:5" x14ac:dyDescent="0.25">
      <c r="E42246" s="19"/>
    </row>
    <row r="42247" spans="5:5" x14ac:dyDescent="0.25">
      <c r="E42247" s="19"/>
    </row>
    <row r="42248" spans="5:5" x14ac:dyDescent="0.25">
      <c r="E42248" s="19"/>
    </row>
    <row r="42249" spans="5:5" x14ac:dyDescent="0.25">
      <c r="E42249" s="19"/>
    </row>
    <row r="42250" spans="5:5" x14ac:dyDescent="0.25">
      <c r="E42250" s="19"/>
    </row>
    <row r="42251" spans="5:5" x14ac:dyDescent="0.25">
      <c r="E42251" s="19"/>
    </row>
    <row r="42252" spans="5:5" x14ac:dyDescent="0.25">
      <c r="E42252" s="19"/>
    </row>
    <row r="42253" spans="5:5" x14ac:dyDescent="0.25">
      <c r="E42253" s="19"/>
    </row>
    <row r="42254" spans="5:5" x14ac:dyDescent="0.25">
      <c r="E42254" s="19"/>
    </row>
    <row r="42255" spans="5:5" x14ac:dyDescent="0.25">
      <c r="E42255" s="19"/>
    </row>
    <row r="42256" spans="5:5" x14ac:dyDescent="0.25">
      <c r="E42256" s="19"/>
    </row>
    <row r="42257" spans="5:5" x14ac:dyDescent="0.25">
      <c r="E42257" s="19"/>
    </row>
    <row r="42258" spans="5:5" x14ac:dyDescent="0.25">
      <c r="E42258" s="19"/>
    </row>
    <row r="42259" spans="5:5" x14ac:dyDescent="0.25">
      <c r="E42259" s="19"/>
    </row>
    <row r="42260" spans="5:5" x14ac:dyDescent="0.25">
      <c r="E42260" s="19"/>
    </row>
    <row r="42261" spans="5:5" x14ac:dyDescent="0.25">
      <c r="E42261" s="19"/>
    </row>
    <row r="42262" spans="5:5" x14ac:dyDescent="0.25">
      <c r="E42262" s="19"/>
    </row>
    <row r="42263" spans="5:5" x14ac:dyDescent="0.25">
      <c r="E42263" s="19"/>
    </row>
    <row r="42264" spans="5:5" x14ac:dyDescent="0.25">
      <c r="E42264" s="19"/>
    </row>
    <row r="42265" spans="5:5" x14ac:dyDescent="0.25">
      <c r="E42265" s="19"/>
    </row>
    <row r="42266" spans="5:5" x14ac:dyDescent="0.25">
      <c r="E42266" s="19"/>
    </row>
    <row r="42267" spans="5:5" x14ac:dyDescent="0.25">
      <c r="E42267" s="19"/>
    </row>
    <row r="42268" spans="5:5" x14ac:dyDescent="0.25">
      <c r="E42268" s="19"/>
    </row>
    <row r="42269" spans="5:5" x14ac:dyDescent="0.25">
      <c r="E42269" s="19"/>
    </row>
    <row r="42270" spans="5:5" x14ac:dyDescent="0.25">
      <c r="E42270" s="19"/>
    </row>
    <row r="42271" spans="5:5" x14ac:dyDescent="0.25">
      <c r="E42271" s="19"/>
    </row>
    <row r="42272" spans="5:5" x14ac:dyDescent="0.25">
      <c r="E42272" s="19"/>
    </row>
    <row r="42273" spans="5:5" x14ac:dyDescent="0.25">
      <c r="E42273" s="19"/>
    </row>
    <row r="42274" spans="5:5" x14ac:dyDescent="0.25">
      <c r="E42274" s="19"/>
    </row>
    <row r="42275" spans="5:5" x14ac:dyDescent="0.25">
      <c r="E42275" s="19"/>
    </row>
    <row r="42276" spans="5:5" x14ac:dyDescent="0.25">
      <c r="E42276" s="19"/>
    </row>
    <row r="42277" spans="5:5" x14ac:dyDescent="0.25">
      <c r="E42277" s="19"/>
    </row>
    <row r="42278" spans="5:5" x14ac:dyDescent="0.25">
      <c r="E42278" s="19"/>
    </row>
    <row r="42279" spans="5:5" x14ac:dyDescent="0.25">
      <c r="E42279" s="19"/>
    </row>
    <row r="42280" spans="5:5" x14ac:dyDescent="0.25">
      <c r="E42280" s="19"/>
    </row>
    <row r="42281" spans="5:5" x14ac:dyDescent="0.25">
      <c r="E42281" s="19"/>
    </row>
    <row r="42282" spans="5:5" x14ac:dyDescent="0.25">
      <c r="E42282" s="19"/>
    </row>
    <row r="42283" spans="5:5" x14ac:dyDescent="0.25">
      <c r="E42283" s="19"/>
    </row>
    <row r="42284" spans="5:5" x14ac:dyDescent="0.25">
      <c r="E42284" s="19"/>
    </row>
    <row r="42285" spans="5:5" x14ac:dyDescent="0.25">
      <c r="E42285" s="19"/>
    </row>
    <row r="42286" spans="5:5" x14ac:dyDescent="0.25">
      <c r="E42286" s="19"/>
    </row>
    <row r="42287" spans="5:5" x14ac:dyDescent="0.25">
      <c r="E42287" s="19"/>
    </row>
    <row r="42288" spans="5:5" x14ac:dyDescent="0.25">
      <c r="E42288" s="19"/>
    </row>
    <row r="42289" spans="5:5" x14ac:dyDescent="0.25">
      <c r="E42289" s="19"/>
    </row>
    <row r="42290" spans="5:5" x14ac:dyDescent="0.25">
      <c r="E42290" s="19"/>
    </row>
    <row r="42291" spans="5:5" x14ac:dyDescent="0.25">
      <c r="E42291" s="19"/>
    </row>
    <row r="42292" spans="5:5" x14ac:dyDescent="0.25">
      <c r="E42292" s="19"/>
    </row>
    <row r="42293" spans="5:5" x14ac:dyDescent="0.25">
      <c r="E42293" s="19"/>
    </row>
    <row r="42294" spans="5:5" x14ac:dyDescent="0.25">
      <c r="E42294" s="19"/>
    </row>
    <row r="42295" spans="5:5" x14ac:dyDescent="0.25">
      <c r="E42295" s="19"/>
    </row>
    <row r="42296" spans="5:5" x14ac:dyDescent="0.25">
      <c r="E42296" s="19"/>
    </row>
    <row r="42297" spans="5:5" x14ac:dyDescent="0.25">
      <c r="E42297" s="19"/>
    </row>
    <row r="42298" spans="5:5" x14ac:dyDescent="0.25">
      <c r="E42298" s="19"/>
    </row>
    <row r="42299" spans="5:5" x14ac:dyDescent="0.25">
      <c r="E42299" s="19"/>
    </row>
    <row r="42300" spans="5:5" x14ac:dyDescent="0.25">
      <c r="E42300" s="19"/>
    </row>
    <row r="42301" spans="5:5" x14ac:dyDescent="0.25">
      <c r="E42301" s="19"/>
    </row>
    <row r="42302" spans="5:5" x14ac:dyDescent="0.25">
      <c r="E42302" s="19"/>
    </row>
    <row r="42303" spans="5:5" x14ac:dyDescent="0.25">
      <c r="E42303" s="19"/>
    </row>
    <row r="42304" spans="5:5" x14ac:dyDescent="0.25">
      <c r="E42304" s="19"/>
    </row>
    <row r="42305" spans="5:5" x14ac:dyDescent="0.25">
      <c r="E42305" s="19"/>
    </row>
    <row r="42306" spans="5:5" x14ac:dyDescent="0.25">
      <c r="E42306" s="19"/>
    </row>
    <row r="42307" spans="5:5" x14ac:dyDescent="0.25">
      <c r="E42307" s="19"/>
    </row>
    <row r="42308" spans="5:5" x14ac:dyDescent="0.25">
      <c r="E42308" s="19"/>
    </row>
    <row r="42309" spans="5:5" x14ac:dyDescent="0.25">
      <c r="E42309" s="19"/>
    </row>
    <row r="42310" spans="5:5" x14ac:dyDescent="0.25">
      <c r="E42310" s="19"/>
    </row>
    <row r="42311" spans="5:5" x14ac:dyDescent="0.25">
      <c r="E42311" s="19"/>
    </row>
    <row r="42312" spans="5:5" x14ac:dyDescent="0.25">
      <c r="E42312" s="19"/>
    </row>
    <row r="42313" spans="5:5" x14ac:dyDescent="0.25">
      <c r="E42313" s="19"/>
    </row>
    <row r="42314" spans="5:5" x14ac:dyDescent="0.25">
      <c r="E42314" s="19"/>
    </row>
    <row r="42315" spans="5:5" x14ac:dyDescent="0.25">
      <c r="E42315" s="19"/>
    </row>
    <row r="42316" spans="5:5" x14ac:dyDescent="0.25">
      <c r="E42316" s="19"/>
    </row>
    <row r="42317" spans="5:5" x14ac:dyDescent="0.25">
      <c r="E42317" s="19"/>
    </row>
    <row r="42318" spans="5:5" x14ac:dyDescent="0.25">
      <c r="E42318" s="19"/>
    </row>
    <row r="42319" spans="5:5" x14ac:dyDescent="0.25">
      <c r="E42319" s="19"/>
    </row>
    <row r="42320" spans="5:5" x14ac:dyDescent="0.25">
      <c r="E42320" s="19"/>
    </row>
    <row r="42321" spans="5:5" x14ac:dyDescent="0.25">
      <c r="E42321" s="19"/>
    </row>
    <row r="42322" spans="5:5" x14ac:dyDescent="0.25">
      <c r="E42322" s="19"/>
    </row>
    <row r="42323" spans="5:5" x14ac:dyDescent="0.25">
      <c r="E42323" s="19"/>
    </row>
    <row r="42324" spans="5:5" x14ac:dyDescent="0.25">
      <c r="E42324" s="19"/>
    </row>
    <row r="42325" spans="5:5" x14ac:dyDescent="0.25">
      <c r="E42325" s="19"/>
    </row>
    <row r="42326" spans="5:5" x14ac:dyDescent="0.25">
      <c r="E42326" s="19"/>
    </row>
    <row r="42327" spans="5:5" x14ac:dyDescent="0.25">
      <c r="E42327" s="19"/>
    </row>
    <row r="42328" spans="5:5" x14ac:dyDescent="0.25">
      <c r="E42328" s="19"/>
    </row>
    <row r="42329" spans="5:5" x14ac:dyDescent="0.25">
      <c r="E42329" s="19"/>
    </row>
    <row r="42330" spans="5:5" x14ac:dyDescent="0.25">
      <c r="E42330" s="19"/>
    </row>
    <row r="42331" spans="5:5" x14ac:dyDescent="0.25">
      <c r="E42331" s="19"/>
    </row>
    <row r="42332" spans="5:5" x14ac:dyDescent="0.25">
      <c r="E42332" s="19"/>
    </row>
    <row r="42333" spans="5:5" x14ac:dyDescent="0.25">
      <c r="E42333" s="19"/>
    </row>
    <row r="42334" spans="5:5" x14ac:dyDescent="0.25">
      <c r="E42334" s="19"/>
    </row>
    <row r="42335" spans="5:5" x14ac:dyDescent="0.25">
      <c r="E42335" s="19"/>
    </row>
    <row r="42336" spans="5:5" x14ac:dyDescent="0.25">
      <c r="E42336" s="19"/>
    </row>
    <row r="42337" spans="5:5" x14ac:dyDescent="0.25">
      <c r="E42337" s="19"/>
    </row>
    <row r="42338" spans="5:5" x14ac:dyDescent="0.25">
      <c r="E42338" s="19"/>
    </row>
    <row r="42339" spans="5:5" x14ac:dyDescent="0.25">
      <c r="E42339" s="19"/>
    </row>
    <row r="42340" spans="5:5" x14ac:dyDescent="0.25">
      <c r="E42340" s="19"/>
    </row>
    <row r="42341" spans="5:5" x14ac:dyDescent="0.25">
      <c r="E42341" s="19"/>
    </row>
    <row r="42342" spans="5:5" x14ac:dyDescent="0.25">
      <c r="E42342" s="19"/>
    </row>
    <row r="42343" spans="5:5" x14ac:dyDescent="0.25">
      <c r="E42343" s="19"/>
    </row>
    <row r="42344" spans="5:5" x14ac:dyDescent="0.25">
      <c r="E42344" s="19"/>
    </row>
    <row r="42345" spans="5:5" x14ac:dyDescent="0.25">
      <c r="E42345" s="19"/>
    </row>
    <row r="42346" spans="5:5" x14ac:dyDescent="0.25">
      <c r="E42346" s="19"/>
    </row>
    <row r="42347" spans="5:5" x14ac:dyDescent="0.25">
      <c r="E42347" s="19"/>
    </row>
    <row r="42348" spans="5:5" x14ac:dyDescent="0.25">
      <c r="E42348" s="19"/>
    </row>
    <row r="42349" spans="5:5" x14ac:dyDescent="0.25">
      <c r="E42349" s="19"/>
    </row>
    <row r="42350" spans="5:5" x14ac:dyDescent="0.25">
      <c r="E42350" s="19"/>
    </row>
    <row r="42351" spans="5:5" x14ac:dyDescent="0.25">
      <c r="E42351" s="19"/>
    </row>
    <row r="42352" spans="5:5" x14ac:dyDescent="0.25">
      <c r="E42352" s="19"/>
    </row>
    <row r="42353" spans="5:5" x14ac:dyDescent="0.25">
      <c r="E42353" s="19"/>
    </row>
    <row r="42354" spans="5:5" x14ac:dyDescent="0.25">
      <c r="E42354" s="19"/>
    </row>
    <row r="42355" spans="5:5" x14ac:dyDescent="0.25">
      <c r="E42355" s="19"/>
    </row>
    <row r="42356" spans="5:5" x14ac:dyDescent="0.25">
      <c r="E42356" s="19"/>
    </row>
    <row r="42357" spans="5:5" x14ac:dyDescent="0.25">
      <c r="E42357" s="19"/>
    </row>
    <row r="42358" spans="5:5" x14ac:dyDescent="0.25">
      <c r="E42358" s="19"/>
    </row>
    <row r="42359" spans="5:5" x14ac:dyDescent="0.25">
      <c r="E42359" s="19"/>
    </row>
    <row r="42360" spans="5:5" x14ac:dyDescent="0.25">
      <c r="E42360" s="19"/>
    </row>
    <row r="42361" spans="5:5" x14ac:dyDescent="0.25">
      <c r="E42361" s="19"/>
    </row>
    <row r="42362" spans="5:5" x14ac:dyDescent="0.25">
      <c r="E42362" s="19"/>
    </row>
    <row r="42363" spans="5:5" x14ac:dyDescent="0.25">
      <c r="E42363" s="19"/>
    </row>
    <row r="42364" spans="5:5" x14ac:dyDescent="0.25">
      <c r="E42364" s="19"/>
    </row>
    <row r="42365" spans="5:5" x14ac:dyDescent="0.25">
      <c r="E42365" s="19"/>
    </row>
    <row r="42366" spans="5:5" x14ac:dyDescent="0.25">
      <c r="E42366" s="19"/>
    </row>
    <row r="42367" spans="5:5" x14ac:dyDescent="0.25">
      <c r="E42367" s="19"/>
    </row>
    <row r="42368" spans="5:5" x14ac:dyDescent="0.25">
      <c r="E42368" s="19"/>
    </row>
    <row r="42369" spans="5:5" x14ac:dyDescent="0.25">
      <c r="E42369" s="19"/>
    </row>
    <row r="42370" spans="5:5" x14ac:dyDescent="0.25">
      <c r="E42370" s="19"/>
    </row>
    <row r="42371" spans="5:5" x14ac:dyDescent="0.25">
      <c r="E42371" s="19"/>
    </row>
    <row r="42372" spans="5:5" x14ac:dyDescent="0.25">
      <c r="E42372" s="19"/>
    </row>
    <row r="42373" spans="5:5" x14ac:dyDescent="0.25">
      <c r="E42373" s="19"/>
    </row>
    <row r="42374" spans="5:5" x14ac:dyDescent="0.25">
      <c r="E42374" s="19"/>
    </row>
    <row r="42375" spans="5:5" x14ac:dyDescent="0.25">
      <c r="E42375" s="19"/>
    </row>
    <row r="42376" spans="5:5" x14ac:dyDescent="0.25">
      <c r="E42376" s="19"/>
    </row>
    <row r="42377" spans="5:5" x14ac:dyDescent="0.25">
      <c r="E42377" s="19"/>
    </row>
    <row r="42378" spans="5:5" x14ac:dyDescent="0.25">
      <c r="E42378" s="19"/>
    </row>
    <row r="42379" spans="5:5" x14ac:dyDescent="0.25">
      <c r="E42379" s="19"/>
    </row>
    <row r="42380" spans="5:5" x14ac:dyDescent="0.25">
      <c r="E42380" s="19"/>
    </row>
    <row r="42381" spans="5:5" x14ac:dyDescent="0.25">
      <c r="E42381" s="19"/>
    </row>
    <row r="42382" spans="5:5" x14ac:dyDescent="0.25">
      <c r="E42382" s="19"/>
    </row>
    <row r="42383" spans="5:5" x14ac:dyDescent="0.25">
      <c r="E42383" s="19"/>
    </row>
    <row r="42384" spans="5:5" x14ac:dyDescent="0.25">
      <c r="E42384" s="19"/>
    </row>
    <row r="42385" spans="5:5" x14ac:dyDescent="0.25">
      <c r="E42385" s="19"/>
    </row>
    <row r="42386" spans="5:5" x14ac:dyDescent="0.25">
      <c r="E42386" s="19"/>
    </row>
    <row r="42387" spans="5:5" x14ac:dyDescent="0.25">
      <c r="E42387" s="19"/>
    </row>
    <row r="42388" spans="5:5" x14ac:dyDescent="0.25">
      <c r="E42388" s="19"/>
    </row>
    <row r="42389" spans="5:5" x14ac:dyDescent="0.25">
      <c r="E42389" s="19"/>
    </row>
    <row r="42390" spans="5:5" x14ac:dyDescent="0.25">
      <c r="E42390" s="19"/>
    </row>
    <row r="42391" spans="5:5" x14ac:dyDescent="0.25">
      <c r="E42391" s="19"/>
    </row>
    <row r="42392" spans="5:5" x14ac:dyDescent="0.25">
      <c r="E42392" s="19"/>
    </row>
    <row r="42393" spans="5:5" x14ac:dyDescent="0.25">
      <c r="E42393" s="19"/>
    </row>
    <row r="42394" spans="5:5" x14ac:dyDescent="0.25">
      <c r="E42394" s="19"/>
    </row>
    <row r="42395" spans="5:5" x14ac:dyDescent="0.25">
      <c r="E42395" s="19"/>
    </row>
    <row r="42396" spans="5:5" x14ac:dyDescent="0.25">
      <c r="E42396" s="19"/>
    </row>
    <row r="42397" spans="5:5" x14ac:dyDescent="0.25">
      <c r="E42397" s="19"/>
    </row>
    <row r="42398" spans="5:5" x14ac:dyDescent="0.25">
      <c r="E42398" s="19"/>
    </row>
    <row r="42399" spans="5:5" x14ac:dyDescent="0.25">
      <c r="E42399" s="19"/>
    </row>
    <row r="42400" spans="5:5" x14ac:dyDescent="0.25">
      <c r="E42400" s="19"/>
    </row>
    <row r="42401" spans="5:5" x14ac:dyDescent="0.25">
      <c r="E42401" s="19"/>
    </row>
    <row r="42402" spans="5:5" x14ac:dyDescent="0.25">
      <c r="E42402" s="19"/>
    </row>
    <row r="42403" spans="5:5" x14ac:dyDescent="0.25">
      <c r="E42403" s="19"/>
    </row>
    <row r="42404" spans="5:5" x14ac:dyDescent="0.25">
      <c r="E42404" s="19"/>
    </row>
    <row r="42405" spans="5:5" x14ac:dyDescent="0.25">
      <c r="E42405" s="19"/>
    </row>
    <row r="42406" spans="5:5" x14ac:dyDescent="0.25">
      <c r="E42406" s="19"/>
    </row>
    <row r="42407" spans="5:5" x14ac:dyDescent="0.25">
      <c r="E42407" s="19"/>
    </row>
    <row r="42408" spans="5:5" x14ac:dyDescent="0.25">
      <c r="E42408" s="19"/>
    </row>
    <row r="42409" spans="5:5" x14ac:dyDescent="0.25">
      <c r="E42409" s="19"/>
    </row>
    <row r="42410" spans="5:5" x14ac:dyDescent="0.25">
      <c r="E42410" s="19"/>
    </row>
    <row r="42411" spans="5:5" x14ac:dyDescent="0.25">
      <c r="E42411" s="19"/>
    </row>
    <row r="42412" spans="5:5" x14ac:dyDescent="0.25">
      <c r="E42412" s="19"/>
    </row>
    <row r="42413" spans="5:5" x14ac:dyDescent="0.25">
      <c r="E42413" s="19"/>
    </row>
    <row r="42414" spans="5:5" x14ac:dyDescent="0.25">
      <c r="E42414" s="19"/>
    </row>
    <row r="42415" spans="5:5" x14ac:dyDescent="0.25">
      <c r="E42415" s="19"/>
    </row>
    <row r="42416" spans="5:5" x14ac:dyDescent="0.25">
      <c r="E42416" s="19"/>
    </row>
    <row r="42417" spans="5:5" x14ac:dyDescent="0.25">
      <c r="E42417" s="19"/>
    </row>
    <row r="42418" spans="5:5" x14ac:dyDescent="0.25">
      <c r="E42418" s="19"/>
    </row>
    <row r="42419" spans="5:5" x14ac:dyDescent="0.25">
      <c r="E42419" s="19"/>
    </row>
    <row r="42420" spans="5:5" x14ac:dyDescent="0.25">
      <c r="E42420" s="19"/>
    </row>
    <row r="42421" spans="5:5" x14ac:dyDescent="0.25">
      <c r="E42421" s="19"/>
    </row>
    <row r="42422" spans="5:5" x14ac:dyDescent="0.25">
      <c r="E42422" s="19"/>
    </row>
    <row r="42423" spans="5:5" x14ac:dyDescent="0.25">
      <c r="E42423" s="19"/>
    </row>
    <row r="42424" spans="5:5" x14ac:dyDescent="0.25">
      <c r="E42424" s="19"/>
    </row>
    <row r="42425" spans="5:5" x14ac:dyDescent="0.25">
      <c r="E42425" s="19"/>
    </row>
    <row r="42426" spans="5:5" x14ac:dyDescent="0.25">
      <c r="E42426" s="19"/>
    </row>
    <row r="42427" spans="5:5" x14ac:dyDescent="0.25">
      <c r="E42427" s="19"/>
    </row>
    <row r="42428" spans="5:5" x14ac:dyDescent="0.25">
      <c r="E42428" s="19"/>
    </row>
    <row r="42429" spans="5:5" x14ac:dyDescent="0.25">
      <c r="E42429" s="19"/>
    </row>
    <row r="42430" spans="5:5" x14ac:dyDescent="0.25">
      <c r="E42430" s="19"/>
    </row>
    <row r="42431" spans="5:5" x14ac:dyDescent="0.25">
      <c r="E42431" s="19"/>
    </row>
    <row r="42432" spans="5:5" x14ac:dyDescent="0.25">
      <c r="E42432" s="19"/>
    </row>
    <row r="42433" spans="5:5" x14ac:dyDescent="0.25">
      <c r="E42433" s="19"/>
    </row>
    <row r="42434" spans="5:5" x14ac:dyDescent="0.25">
      <c r="E42434" s="19"/>
    </row>
    <row r="42435" spans="5:5" x14ac:dyDescent="0.25">
      <c r="E42435" s="19"/>
    </row>
    <row r="42436" spans="5:5" x14ac:dyDescent="0.25">
      <c r="E42436" s="19"/>
    </row>
    <row r="42437" spans="5:5" x14ac:dyDescent="0.25">
      <c r="E42437" s="19"/>
    </row>
    <row r="42438" spans="5:5" x14ac:dyDescent="0.25">
      <c r="E42438" s="19"/>
    </row>
    <row r="42439" spans="5:5" x14ac:dyDescent="0.25">
      <c r="E42439" s="19"/>
    </row>
    <row r="42440" spans="5:5" x14ac:dyDescent="0.25">
      <c r="E42440" s="19"/>
    </row>
    <row r="42441" spans="5:5" x14ac:dyDescent="0.25">
      <c r="E42441" s="19"/>
    </row>
    <row r="42442" spans="5:5" x14ac:dyDescent="0.25">
      <c r="E42442" s="19"/>
    </row>
    <row r="42443" spans="5:5" x14ac:dyDescent="0.25">
      <c r="E42443" s="19"/>
    </row>
    <row r="42444" spans="5:5" x14ac:dyDescent="0.25">
      <c r="E42444" s="19"/>
    </row>
    <row r="42445" spans="5:5" x14ac:dyDescent="0.25">
      <c r="E42445" s="19"/>
    </row>
    <row r="42446" spans="5:5" x14ac:dyDescent="0.25">
      <c r="E42446" s="19"/>
    </row>
    <row r="42447" spans="5:5" x14ac:dyDescent="0.25">
      <c r="E42447" s="19"/>
    </row>
    <row r="42448" spans="5:5" x14ac:dyDescent="0.25">
      <c r="E42448" s="19"/>
    </row>
    <row r="42449" spans="5:5" x14ac:dyDescent="0.25">
      <c r="E42449" s="19"/>
    </row>
    <row r="42450" spans="5:5" x14ac:dyDescent="0.25">
      <c r="E42450" s="19"/>
    </row>
    <row r="42451" spans="5:5" x14ac:dyDescent="0.25">
      <c r="E42451" s="19"/>
    </row>
    <row r="42452" spans="5:5" x14ac:dyDescent="0.25">
      <c r="E42452" s="19"/>
    </row>
    <row r="42453" spans="5:5" x14ac:dyDescent="0.25">
      <c r="E42453" s="19"/>
    </row>
    <row r="42454" spans="5:5" x14ac:dyDescent="0.25">
      <c r="E42454" s="19"/>
    </row>
    <row r="42455" spans="5:5" x14ac:dyDescent="0.25">
      <c r="E42455" s="19"/>
    </row>
    <row r="42456" spans="5:5" x14ac:dyDescent="0.25">
      <c r="E42456" s="19"/>
    </row>
    <row r="42457" spans="5:5" x14ac:dyDescent="0.25">
      <c r="E42457" s="19"/>
    </row>
    <row r="42458" spans="5:5" x14ac:dyDescent="0.25">
      <c r="E42458" s="19"/>
    </row>
    <row r="42459" spans="5:5" x14ac:dyDescent="0.25">
      <c r="E42459" s="19"/>
    </row>
    <row r="42460" spans="5:5" x14ac:dyDescent="0.25">
      <c r="E42460" s="19"/>
    </row>
    <row r="42461" spans="5:5" x14ac:dyDescent="0.25">
      <c r="E42461" s="19"/>
    </row>
    <row r="42462" spans="5:5" x14ac:dyDescent="0.25">
      <c r="E42462" s="19"/>
    </row>
    <row r="42463" spans="5:5" x14ac:dyDescent="0.25">
      <c r="E42463" s="19"/>
    </row>
    <row r="42464" spans="5:5" x14ac:dyDescent="0.25">
      <c r="E42464" s="19"/>
    </row>
    <row r="42465" spans="5:5" x14ac:dyDescent="0.25">
      <c r="E42465" s="19"/>
    </row>
    <row r="42466" spans="5:5" x14ac:dyDescent="0.25">
      <c r="E42466" s="19"/>
    </row>
    <row r="42467" spans="5:5" x14ac:dyDescent="0.25">
      <c r="E42467" s="19"/>
    </row>
    <row r="42468" spans="5:5" x14ac:dyDescent="0.25">
      <c r="E42468" s="19"/>
    </row>
    <row r="42469" spans="5:5" x14ac:dyDescent="0.25">
      <c r="E42469" s="19"/>
    </row>
    <row r="42470" spans="5:5" x14ac:dyDescent="0.25">
      <c r="E42470" s="19"/>
    </row>
    <row r="42471" spans="5:5" x14ac:dyDescent="0.25">
      <c r="E42471" s="19"/>
    </row>
    <row r="42472" spans="5:5" x14ac:dyDescent="0.25">
      <c r="E42472" s="19"/>
    </row>
    <row r="42473" spans="5:5" x14ac:dyDescent="0.25">
      <c r="E42473" s="19"/>
    </row>
    <row r="42474" spans="5:5" x14ac:dyDescent="0.25">
      <c r="E42474" s="19"/>
    </row>
    <row r="42475" spans="5:5" x14ac:dyDescent="0.25">
      <c r="E42475" s="19"/>
    </row>
    <row r="42476" spans="5:5" x14ac:dyDescent="0.25">
      <c r="E42476" s="19"/>
    </row>
    <row r="42477" spans="5:5" x14ac:dyDescent="0.25">
      <c r="E42477" s="19"/>
    </row>
    <row r="42478" spans="5:5" x14ac:dyDescent="0.25">
      <c r="E42478" s="19"/>
    </row>
    <row r="42479" spans="5:5" x14ac:dyDescent="0.25">
      <c r="E42479" s="19"/>
    </row>
    <row r="42480" spans="5:5" x14ac:dyDescent="0.25">
      <c r="E42480" s="19"/>
    </row>
    <row r="42481" spans="5:5" x14ac:dyDescent="0.25">
      <c r="E42481" s="19"/>
    </row>
    <row r="42482" spans="5:5" x14ac:dyDescent="0.25">
      <c r="E42482" s="19"/>
    </row>
    <row r="42483" spans="5:5" x14ac:dyDescent="0.25">
      <c r="E42483" s="19"/>
    </row>
    <row r="42484" spans="5:5" x14ac:dyDescent="0.25">
      <c r="E42484" s="19"/>
    </row>
    <row r="42485" spans="5:5" x14ac:dyDescent="0.25">
      <c r="E42485" s="19"/>
    </row>
    <row r="42486" spans="5:5" x14ac:dyDescent="0.25">
      <c r="E42486" s="19"/>
    </row>
    <row r="42487" spans="5:5" x14ac:dyDescent="0.25">
      <c r="E42487" s="19"/>
    </row>
    <row r="42488" spans="5:5" x14ac:dyDescent="0.25">
      <c r="E42488" s="19"/>
    </row>
    <row r="42489" spans="5:5" x14ac:dyDescent="0.25">
      <c r="E42489" s="19"/>
    </row>
    <row r="42490" spans="5:5" x14ac:dyDescent="0.25">
      <c r="E42490" s="19"/>
    </row>
    <row r="42491" spans="5:5" x14ac:dyDescent="0.25">
      <c r="E42491" s="19"/>
    </row>
    <row r="42492" spans="5:5" x14ac:dyDescent="0.25">
      <c r="E42492" s="19"/>
    </row>
    <row r="42493" spans="5:5" x14ac:dyDescent="0.25">
      <c r="E42493" s="19"/>
    </row>
    <row r="42494" spans="5:5" x14ac:dyDescent="0.25">
      <c r="E42494" s="19"/>
    </row>
    <row r="42495" spans="5:5" x14ac:dyDescent="0.25">
      <c r="E42495" s="19"/>
    </row>
    <row r="42496" spans="5:5" x14ac:dyDescent="0.25">
      <c r="E42496" s="19"/>
    </row>
    <row r="42497" spans="5:5" x14ac:dyDescent="0.25">
      <c r="E42497" s="19"/>
    </row>
    <row r="42498" spans="5:5" x14ac:dyDescent="0.25">
      <c r="E42498" s="19"/>
    </row>
    <row r="42499" spans="5:5" x14ac:dyDescent="0.25">
      <c r="E42499" s="19"/>
    </row>
    <row r="42500" spans="5:5" x14ac:dyDescent="0.25">
      <c r="E42500" s="19"/>
    </row>
    <row r="42501" spans="5:5" x14ac:dyDescent="0.25">
      <c r="E42501" s="19"/>
    </row>
    <row r="42502" spans="5:5" x14ac:dyDescent="0.25">
      <c r="E42502" s="19"/>
    </row>
    <row r="42503" spans="5:5" x14ac:dyDescent="0.25">
      <c r="E42503" s="19"/>
    </row>
    <row r="42504" spans="5:5" x14ac:dyDescent="0.25">
      <c r="E42504" s="19"/>
    </row>
    <row r="42505" spans="5:5" x14ac:dyDescent="0.25">
      <c r="E42505" s="19"/>
    </row>
    <row r="42506" spans="5:5" x14ac:dyDescent="0.25">
      <c r="E42506" s="19"/>
    </row>
    <row r="42507" spans="5:5" x14ac:dyDescent="0.25">
      <c r="E42507" s="19"/>
    </row>
    <row r="42508" spans="5:5" x14ac:dyDescent="0.25">
      <c r="E42508" s="19"/>
    </row>
    <row r="42509" spans="5:5" x14ac:dyDescent="0.25">
      <c r="E42509" s="19"/>
    </row>
    <row r="42510" spans="5:5" x14ac:dyDescent="0.25">
      <c r="E42510" s="19"/>
    </row>
    <row r="42511" spans="5:5" x14ac:dyDescent="0.25">
      <c r="E42511" s="19"/>
    </row>
    <row r="42512" spans="5:5" x14ac:dyDescent="0.25">
      <c r="E42512" s="19"/>
    </row>
    <row r="42513" spans="5:5" x14ac:dyDescent="0.25">
      <c r="E42513" s="19"/>
    </row>
    <row r="42514" spans="5:5" x14ac:dyDescent="0.25">
      <c r="E42514" s="19"/>
    </row>
    <row r="42515" spans="5:5" x14ac:dyDescent="0.25">
      <c r="E42515" s="19"/>
    </row>
    <row r="42516" spans="5:5" x14ac:dyDescent="0.25">
      <c r="E42516" s="19"/>
    </row>
    <row r="42517" spans="5:5" x14ac:dyDescent="0.25">
      <c r="E42517" s="19"/>
    </row>
    <row r="42518" spans="5:5" x14ac:dyDescent="0.25">
      <c r="E42518" s="19"/>
    </row>
    <row r="42519" spans="5:5" x14ac:dyDescent="0.25">
      <c r="E42519" s="19"/>
    </row>
    <row r="42520" spans="5:5" x14ac:dyDescent="0.25">
      <c r="E42520" s="19"/>
    </row>
    <row r="42521" spans="5:5" x14ac:dyDescent="0.25">
      <c r="E42521" s="19"/>
    </row>
    <row r="42522" spans="5:5" x14ac:dyDescent="0.25">
      <c r="E42522" s="19"/>
    </row>
    <row r="42523" spans="5:5" x14ac:dyDescent="0.25">
      <c r="E42523" s="19"/>
    </row>
    <row r="42524" spans="5:5" x14ac:dyDescent="0.25">
      <c r="E42524" s="19"/>
    </row>
    <row r="42525" spans="5:5" x14ac:dyDescent="0.25">
      <c r="E42525" s="19"/>
    </row>
    <row r="42526" spans="5:5" x14ac:dyDescent="0.25">
      <c r="E42526" s="19"/>
    </row>
    <row r="42527" spans="5:5" x14ac:dyDescent="0.25">
      <c r="E42527" s="19"/>
    </row>
    <row r="42528" spans="5:5" x14ac:dyDescent="0.25">
      <c r="E42528" s="19"/>
    </row>
    <row r="42529" spans="5:5" x14ac:dyDescent="0.25">
      <c r="E42529" s="19"/>
    </row>
    <row r="42530" spans="5:5" x14ac:dyDescent="0.25">
      <c r="E42530" s="19"/>
    </row>
    <row r="42531" spans="5:5" x14ac:dyDescent="0.25">
      <c r="E42531" s="19"/>
    </row>
    <row r="42532" spans="5:5" x14ac:dyDescent="0.25">
      <c r="E42532" s="19"/>
    </row>
    <row r="42533" spans="5:5" x14ac:dyDescent="0.25">
      <c r="E42533" s="19"/>
    </row>
    <row r="42534" spans="5:5" x14ac:dyDescent="0.25">
      <c r="E42534" s="19"/>
    </row>
    <row r="42535" spans="5:5" x14ac:dyDescent="0.25">
      <c r="E42535" s="19"/>
    </row>
    <row r="42536" spans="5:5" x14ac:dyDescent="0.25">
      <c r="E42536" s="19"/>
    </row>
    <row r="42537" spans="5:5" x14ac:dyDescent="0.25">
      <c r="E42537" s="19"/>
    </row>
    <row r="42538" spans="5:5" x14ac:dyDescent="0.25">
      <c r="E42538" s="19"/>
    </row>
    <row r="42539" spans="5:5" x14ac:dyDescent="0.25">
      <c r="E42539" s="19"/>
    </row>
    <row r="42540" spans="5:5" x14ac:dyDescent="0.25">
      <c r="E42540" s="19"/>
    </row>
    <row r="42541" spans="5:5" x14ac:dyDescent="0.25">
      <c r="E42541" s="19"/>
    </row>
    <row r="42542" spans="5:5" x14ac:dyDescent="0.25">
      <c r="E42542" s="19"/>
    </row>
    <row r="42543" spans="5:5" x14ac:dyDescent="0.25">
      <c r="E42543" s="19"/>
    </row>
    <row r="42544" spans="5:5" x14ac:dyDescent="0.25">
      <c r="E42544" s="19"/>
    </row>
    <row r="42545" spans="5:5" x14ac:dyDescent="0.25">
      <c r="E42545" s="19"/>
    </row>
    <row r="42546" spans="5:5" x14ac:dyDescent="0.25">
      <c r="E42546" s="19"/>
    </row>
    <row r="42547" spans="5:5" x14ac:dyDescent="0.25">
      <c r="E42547" s="19"/>
    </row>
    <row r="42548" spans="5:5" x14ac:dyDescent="0.25">
      <c r="E42548" s="19"/>
    </row>
    <row r="42549" spans="5:5" x14ac:dyDescent="0.25">
      <c r="E42549" s="19"/>
    </row>
    <row r="42550" spans="5:5" x14ac:dyDescent="0.25">
      <c r="E42550" s="19"/>
    </row>
    <row r="42551" spans="5:5" x14ac:dyDescent="0.25">
      <c r="E42551" s="19"/>
    </row>
    <row r="42552" spans="5:5" x14ac:dyDescent="0.25">
      <c r="E42552" s="19"/>
    </row>
    <row r="42553" spans="5:5" x14ac:dyDescent="0.25">
      <c r="E42553" s="19"/>
    </row>
    <row r="42554" spans="5:5" x14ac:dyDescent="0.25">
      <c r="E42554" s="19"/>
    </row>
    <row r="42555" spans="5:5" x14ac:dyDescent="0.25">
      <c r="E42555" s="19"/>
    </row>
    <row r="42556" spans="5:5" x14ac:dyDescent="0.25">
      <c r="E42556" s="19"/>
    </row>
    <row r="42557" spans="5:5" x14ac:dyDescent="0.25">
      <c r="E42557" s="19"/>
    </row>
    <row r="42558" spans="5:5" x14ac:dyDescent="0.25">
      <c r="E42558" s="19"/>
    </row>
    <row r="42559" spans="5:5" x14ac:dyDescent="0.25">
      <c r="E42559" s="19"/>
    </row>
    <row r="42560" spans="5:5" x14ac:dyDescent="0.25">
      <c r="E42560" s="19"/>
    </row>
    <row r="42561" spans="5:5" x14ac:dyDescent="0.25">
      <c r="E42561" s="19"/>
    </row>
    <row r="42562" spans="5:5" x14ac:dyDescent="0.25">
      <c r="E42562" s="19"/>
    </row>
    <row r="42563" spans="5:5" x14ac:dyDescent="0.25">
      <c r="E42563" s="19"/>
    </row>
    <row r="42564" spans="5:5" x14ac:dyDescent="0.25">
      <c r="E42564" s="19"/>
    </row>
    <row r="42565" spans="5:5" x14ac:dyDescent="0.25">
      <c r="E42565" s="19"/>
    </row>
    <row r="42566" spans="5:5" x14ac:dyDescent="0.25">
      <c r="E42566" s="19"/>
    </row>
    <row r="42567" spans="5:5" x14ac:dyDescent="0.25">
      <c r="E42567" s="19"/>
    </row>
    <row r="42568" spans="5:5" x14ac:dyDescent="0.25">
      <c r="E42568" s="19"/>
    </row>
    <row r="42569" spans="5:5" x14ac:dyDescent="0.25">
      <c r="E42569" s="19"/>
    </row>
    <row r="42570" spans="5:5" x14ac:dyDescent="0.25">
      <c r="E42570" s="19"/>
    </row>
    <row r="42571" spans="5:5" x14ac:dyDescent="0.25">
      <c r="E42571" s="19"/>
    </row>
    <row r="42572" spans="5:5" x14ac:dyDescent="0.25">
      <c r="E42572" s="19"/>
    </row>
    <row r="42573" spans="5:5" x14ac:dyDescent="0.25">
      <c r="E42573" s="19"/>
    </row>
    <row r="42574" spans="5:5" x14ac:dyDescent="0.25">
      <c r="E42574" s="19"/>
    </row>
    <row r="42575" spans="5:5" x14ac:dyDescent="0.25">
      <c r="E42575" s="19"/>
    </row>
    <row r="42576" spans="5:5" x14ac:dyDescent="0.25">
      <c r="E42576" s="19"/>
    </row>
    <row r="42577" spans="5:5" x14ac:dyDescent="0.25">
      <c r="E42577" s="19"/>
    </row>
    <row r="42578" spans="5:5" x14ac:dyDescent="0.25">
      <c r="E42578" s="19"/>
    </row>
    <row r="42579" spans="5:5" x14ac:dyDescent="0.25">
      <c r="E42579" s="19"/>
    </row>
    <row r="42580" spans="5:5" x14ac:dyDescent="0.25">
      <c r="E42580" s="19"/>
    </row>
    <row r="42581" spans="5:5" x14ac:dyDescent="0.25">
      <c r="E42581" s="19"/>
    </row>
    <row r="42582" spans="5:5" x14ac:dyDescent="0.25">
      <c r="E42582" s="19"/>
    </row>
    <row r="42583" spans="5:5" x14ac:dyDescent="0.25">
      <c r="E42583" s="19"/>
    </row>
    <row r="42584" spans="5:5" x14ac:dyDescent="0.25">
      <c r="E42584" s="19"/>
    </row>
    <row r="42585" spans="5:5" x14ac:dyDescent="0.25">
      <c r="E42585" s="19"/>
    </row>
    <row r="42586" spans="5:5" x14ac:dyDescent="0.25">
      <c r="E42586" s="19"/>
    </row>
    <row r="42587" spans="5:5" x14ac:dyDescent="0.25">
      <c r="E42587" s="19"/>
    </row>
    <row r="42588" spans="5:5" x14ac:dyDescent="0.25">
      <c r="E42588" s="19"/>
    </row>
    <row r="42589" spans="5:5" x14ac:dyDescent="0.25">
      <c r="E42589" s="19"/>
    </row>
    <row r="42590" spans="5:5" x14ac:dyDescent="0.25">
      <c r="E42590" s="19"/>
    </row>
    <row r="42591" spans="5:5" x14ac:dyDescent="0.25">
      <c r="E42591" s="19"/>
    </row>
    <row r="42592" spans="5:5" x14ac:dyDescent="0.25">
      <c r="E42592" s="19"/>
    </row>
    <row r="42593" spans="5:5" x14ac:dyDescent="0.25">
      <c r="E42593" s="19"/>
    </row>
    <row r="42594" spans="5:5" x14ac:dyDescent="0.25">
      <c r="E42594" s="19"/>
    </row>
    <row r="42595" spans="5:5" x14ac:dyDescent="0.25">
      <c r="E42595" s="19"/>
    </row>
    <row r="42596" spans="5:5" x14ac:dyDescent="0.25">
      <c r="E42596" s="19"/>
    </row>
    <row r="42597" spans="5:5" x14ac:dyDescent="0.25">
      <c r="E42597" s="19"/>
    </row>
    <row r="42598" spans="5:5" x14ac:dyDescent="0.25">
      <c r="E42598" s="19"/>
    </row>
    <row r="42599" spans="5:5" x14ac:dyDescent="0.25">
      <c r="E42599" s="19"/>
    </row>
    <row r="42600" spans="5:5" x14ac:dyDescent="0.25">
      <c r="E42600" s="19"/>
    </row>
    <row r="42601" spans="5:5" x14ac:dyDescent="0.25">
      <c r="E42601" s="19"/>
    </row>
    <row r="42602" spans="5:5" x14ac:dyDescent="0.25">
      <c r="E42602" s="19"/>
    </row>
    <row r="42603" spans="5:5" x14ac:dyDescent="0.25">
      <c r="E42603" s="19"/>
    </row>
    <row r="42604" spans="5:5" x14ac:dyDescent="0.25">
      <c r="E42604" s="19"/>
    </row>
    <row r="42605" spans="5:5" x14ac:dyDescent="0.25">
      <c r="E42605" s="19"/>
    </row>
    <row r="42606" spans="5:5" x14ac:dyDescent="0.25">
      <c r="E42606" s="19"/>
    </row>
    <row r="42607" spans="5:5" x14ac:dyDescent="0.25">
      <c r="E42607" s="19"/>
    </row>
    <row r="42608" spans="5:5" x14ac:dyDescent="0.25">
      <c r="E42608" s="19"/>
    </row>
    <row r="42609" spans="5:5" x14ac:dyDescent="0.25">
      <c r="E42609" s="19"/>
    </row>
    <row r="42610" spans="5:5" x14ac:dyDescent="0.25">
      <c r="E42610" s="19"/>
    </row>
    <row r="42611" spans="5:5" x14ac:dyDescent="0.25">
      <c r="E42611" s="19"/>
    </row>
    <row r="42612" spans="5:5" x14ac:dyDescent="0.25">
      <c r="E42612" s="19"/>
    </row>
    <row r="42613" spans="5:5" x14ac:dyDescent="0.25">
      <c r="E42613" s="19"/>
    </row>
    <row r="42614" spans="5:5" x14ac:dyDescent="0.25">
      <c r="E42614" s="19"/>
    </row>
    <row r="42615" spans="5:5" x14ac:dyDescent="0.25">
      <c r="E42615" s="19"/>
    </row>
    <row r="42616" spans="5:5" x14ac:dyDescent="0.25">
      <c r="E42616" s="19"/>
    </row>
    <row r="42617" spans="5:5" x14ac:dyDescent="0.25">
      <c r="E42617" s="19"/>
    </row>
    <row r="42618" spans="5:5" x14ac:dyDescent="0.25">
      <c r="E42618" s="19"/>
    </row>
    <row r="42619" spans="5:5" x14ac:dyDescent="0.25">
      <c r="E42619" s="19"/>
    </row>
    <row r="42620" spans="5:5" x14ac:dyDescent="0.25">
      <c r="E42620" s="19"/>
    </row>
    <row r="42621" spans="5:5" x14ac:dyDescent="0.25">
      <c r="E42621" s="19"/>
    </row>
    <row r="42622" spans="5:5" x14ac:dyDescent="0.25">
      <c r="E42622" s="19"/>
    </row>
    <row r="42623" spans="5:5" x14ac:dyDescent="0.25">
      <c r="E42623" s="19"/>
    </row>
    <row r="42624" spans="5:5" x14ac:dyDescent="0.25">
      <c r="E42624" s="19"/>
    </row>
    <row r="42625" spans="5:5" x14ac:dyDescent="0.25">
      <c r="E42625" s="19"/>
    </row>
    <row r="42626" spans="5:5" x14ac:dyDescent="0.25">
      <c r="E42626" s="19"/>
    </row>
    <row r="42627" spans="5:5" x14ac:dyDescent="0.25">
      <c r="E42627" s="19"/>
    </row>
    <row r="42628" spans="5:5" x14ac:dyDescent="0.25">
      <c r="E42628" s="19"/>
    </row>
    <row r="42629" spans="5:5" x14ac:dyDescent="0.25">
      <c r="E42629" s="19"/>
    </row>
    <row r="42630" spans="5:5" x14ac:dyDescent="0.25">
      <c r="E42630" s="19"/>
    </row>
    <row r="42631" spans="5:5" x14ac:dyDescent="0.25">
      <c r="E42631" s="19"/>
    </row>
    <row r="42632" spans="5:5" x14ac:dyDescent="0.25">
      <c r="E42632" s="19"/>
    </row>
    <row r="42633" spans="5:5" x14ac:dyDescent="0.25">
      <c r="E42633" s="19"/>
    </row>
    <row r="42634" spans="5:5" x14ac:dyDescent="0.25">
      <c r="E42634" s="19"/>
    </row>
    <row r="42635" spans="5:5" x14ac:dyDescent="0.25">
      <c r="E42635" s="19"/>
    </row>
    <row r="42636" spans="5:5" x14ac:dyDescent="0.25">
      <c r="E42636" s="19"/>
    </row>
    <row r="42637" spans="5:5" x14ac:dyDescent="0.25">
      <c r="E42637" s="19"/>
    </row>
    <row r="42638" spans="5:5" x14ac:dyDescent="0.25">
      <c r="E42638" s="19"/>
    </row>
    <row r="42639" spans="5:5" x14ac:dyDescent="0.25">
      <c r="E42639" s="19"/>
    </row>
    <row r="42640" spans="5:5" x14ac:dyDescent="0.25">
      <c r="E42640" s="19"/>
    </row>
    <row r="42641" spans="5:5" x14ac:dyDescent="0.25">
      <c r="E42641" s="19"/>
    </row>
    <row r="42642" spans="5:5" x14ac:dyDescent="0.25">
      <c r="E42642" s="19"/>
    </row>
    <row r="42643" spans="5:5" x14ac:dyDescent="0.25">
      <c r="E42643" s="19"/>
    </row>
    <row r="42644" spans="5:5" x14ac:dyDescent="0.25">
      <c r="E42644" s="19"/>
    </row>
    <row r="42645" spans="5:5" x14ac:dyDescent="0.25">
      <c r="E42645" s="19"/>
    </row>
    <row r="42646" spans="5:5" x14ac:dyDescent="0.25">
      <c r="E42646" s="19"/>
    </row>
    <row r="42647" spans="5:5" x14ac:dyDescent="0.25">
      <c r="E42647" s="19"/>
    </row>
    <row r="42648" spans="5:5" x14ac:dyDescent="0.25">
      <c r="E42648" s="19"/>
    </row>
    <row r="42649" spans="5:5" x14ac:dyDescent="0.25">
      <c r="E42649" s="19"/>
    </row>
    <row r="42650" spans="5:5" x14ac:dyDescent="0.25">
      <c r="E42650" s="19"/>
    </row>
    <row r="42651" spans="5:5" x14ac:dyDescent="0.25">
      <c r="E42651" s="19"/>
    </row>
    <row r="42652" spans="5:5" x14ac:dyDescent="0.25">
      <c r="E42652" s="19"/>
    </row>
    <row r="42653" spans="5:5" x14ac:dyDescent="0.25">
      <c r="E42653" s="19"/>
    </row>
    <row r="42654" spans="5:5" x14ac:dyDescent="0.25">
      <c r="E42654" s="19"/>
    </row>
    <row r="42655" spans="5:5" x14ac:dyDescent="0.25">
      <c r="E42655" s="19"/>
    </row>
    <row r="42656" spans="5:5" x14ac:dyDescent="0.25">
      <c r="E42656" s="19"/>
    </row>
    <row r="42657" spans="5:5" x14ac:dyDescent="0.25">
      <c r="E42657" s="19"/>
    </row>
    <row r="42658" spans="5:5" x14ac:dyDescent="0.25">
      <c r="E42658" s="19"/>
    </row>
    <row r="42659" spans="5:5" x14ac:dyDescent="0.25">
      <c r="E42659" s="19"/>
    </row>
    <row r="42660" spans="5:5" x14ac:dyDescent="0.25">
      <c r="E42660" s="19"/>
    </row>
    <row r="42661" spans="5:5" x14ac:dyDescent="0.25">
      <c r="E42661" s="19"/>
    </row>
    <row r="42662" spans="5:5" x14ac:dyDescent="0.25">
      <c r="E42662" s="19"/>
    </row>
    <row r="42663" spans="5:5" x14ac:dyDescent="0.25">
      <c r="E42663" s="19"/>
    </row>
    <row r="42664" spans="5:5" x14ac:dyDescent="0.25">
      <c r="E42664" s="19"/>
    </row>
    <row r="42665" spans="5:5" x14ac:dyDescent="0.25">
      <c r="E42665" s="19"/>
    </row>
    <row r="42666" spans="5:5" x14ac:dyDescent="0.25">
      <c r="E42666" s="19"/>
    </row>
    <row r="42667" spans="5:5" x14ac:dyDescent="0.25">
      <c r="E42667" s="19"/>
    </row>
    <row r="42668" spans="5:5" x14ac:dyDescent="0.25">
      <c r="E42668" s="19"/>
    </row>
    <row r="42669" spans="5:5" x14ac:dyDescent="0.25">
      <c r="E42669" s="19"/>
    </row>
    <row r="42670" spans="5:5" x14ac:dyDescent="0.25">
      <c r="E42670" s="19"/>
    </row>
    <row r="42671" spans="5:5" x14ac:dyDescent="0.25">
      <c r="E42671" s="19"/>
    </row>
    <row r="42672" spans="5:5" x14ac:dyDescent="0.25">
      <c r="E42672" s="19"/>
    </row>
    <row r="42673" spans="5:5" x14ac:dyDescent="0.25">
      <c r="E42673" s="19"/>
    </row>
    <row r="42674" spans="5:5" x14ac:dyDescent="0.25">
      <c r="E42674" s="19"/>
    </row>
    <row r="42675" spans="5:5" x14ac:dyDescent="0.25">
      <c r="E42675" s="19"/>
    </row>
    <row r="42676" spans="5:5" x14ac:dyDescent="0.25">
      <c r="E42676" s="19"/>
    </row>
    <row r="42677" spans="5:5" x14ac:dyDescent="0.25">
      <c r="E42677" s="19"/>
    </row>
    <row r="42678" spans="5:5" x14ac:dyDescent="0.25">
      <c r="E42678" s="19"/>
    </row>
    <row r="42679" spans="5:5" x14ac:dyDescent="0.25">
      <c r="E42679" s="19"/>
    </row>
    <row r="42680" spans="5:5" x14ac:dyDescent="0.25">
      <c r="E42680" s="19"/>
    </row>
    <row r="42681" spans="5:5" x14ac:dyDescent="0.25">
      <c r="E42681" s="19"/>
    </row>
    <row r="42682" spans="5:5" x14ac:dyDescent="0.25">
      <c r="E42682" s="19"/>
    </row>
    <row r="42683" spans="5:5" x14ac:dyDescent="0.25">
      <c r="E42683" s="19"/>
    </row>
    <row r="42684" spans="5:5" x14ac:dyDescent="0.25">
      <c r="E42684" s="19"/>
    </row>
    <row r="42685" spans="5:5" x14ac:dyDescent="0.25">
      <c r="E42685" s="19"/>
    </row>
    <row r="42686" spans="5:5" x14ac:dyDescent="0.25">
      <c r="E42686" s="19"/>
    </row>
    <row r="42687" spans="5:5" x14ac:dyDescent="0.25">
      <c r="E42687" s="19"/>
    </row>
    <row r="42688" spans="5:5" x14ac:dyDescent="0.25">
      <c r="E42688" s="19"/>
    </row>
    <row r="42689" spans="5:5" x14ac:dyDescent="0.25">
      <c r="E42689" s="19"/>
    </row>
    <row r="42690" spans="5:5" x14ac:dyDescent="0.25">
      <c r="E42690" s="19"/>
    </row>
    <row r="42691" spans="5:5" x14ac:dyDescent="0.25">
      <c r="E42691" s="19"/>
    </row>
    <row r="42692" spans="5:5" x14ac:dyDescent="0.25">
      <c r="E42692" s="19"/>
    </row>
    <row r="42693" spans="5:5" x14ac:dyDescent="0.25">
      <c r="E42693" s="19"/>
    </row>
    <row r="42694" spans="5:5" x14ac:dyDescent="0.25">
      <c r="E42694" s="19"/>
    </row>
    <row r="42695" spans="5:5" x14ac:dyDescent="0.25">
      <c r="E42695" s="19"/>
    </row>
    <row r="42696" spans="5:5" x14ac:dyDescent="0.25">
      <c r="E42696" s="19"/>
    </row>
    <row r="42697" spans="5:5" x14ac:dyDescent="0.25">
      <c r="E42697" s="19"/>
    </row>
    <row r="42698" spans="5:5" x14ac:dyDescent="0.25">
      <c r="E42698" s="19"/>
    </row>
    <row r="42699" spans="5:5" x14ac:dyDescent="0.25">
      <c r="E42699" s="19"/>
    </row>
    <row r="42700" spans="5:5" x14ac:dyDescent="0.25">
      <c r="E42700" s="19"/>
    </row>
    <row r="42701" spans="5:5" x14ac:dyDescent="0.25">
      <c r="E42701" s="19"/>
    </row>
    <row r="42702" spans="5:5" x14ac:dyDescent="0.25">
      <c r="E42702" s="19"/>
    </row>
    <row r="42703" spans="5:5" x14ac:dyDescent="0.25">
      <c r="E42703" s="19"/>
    </row>
    <row r="42704" spans="5:5" x14ac:dyDescent="0.25">
      <c r="E42704" s="19"/>
    </row>
    <row r="42705" spans="5:5" x14ac:dyDescent="0.25">
      <c r="E42705" s="19"/>
    </row>
    <row r="42706" spans="5:5" x14ac:dyDescent="0.25">
      <c r="E42706" s="19"/>
    </row>
    <row r="42707" spans="5:5" x14ac:dyDescent="0.25">
      <c r="E42707" s="19"/>
    </row>
    <row r="42708" spans="5:5" x14ac:dyDescent="0.25">
      <c r="E42708" s="19"/>
    </row>
    <row r="42709" spans="5:5" x14ac:dyDescent="0.25">
      <c r="E42709" s="19"/>
    </row>
    <row r="42710" spans="5:5" x14ac:dyDescent="0.25">
      <c r="E42710" s="19"/>
    </row>
    <row r="42711" spans="5:5" x14ac:dyDescent="0.25">
      <c r="E42711" s="19"/>
    </row>
    <row r="42712" spans="5:5" x14ac:dyDescent="0.25">
      <c r="E42712" s="19"/>
    </row>
    <row r="42713" spans="5:5" x14ac:dyDescent="0.25">
      <c r="E42713" s="19"/>
    </row>
    <row r="42714" spans="5:5" x14ac:dyDescent="0.25">
      <c r="E42714" s="19"/>
    </row>
    <row r="42715" spans="5:5" x14ac:dyDescent="0.25">
      <c r="E42715" s="19"/>
    </row>
    <row r="42716" spans="5:5" x14ac:dyDescent="0.25">
      <c r="E42716" s="19"/>
    </row>
    <row r="42717" spans="5:5" x14ac:dyDescent="0.25">
      <c r="E42717" s="19"/>
    </row>
    <row r="42718" spans="5:5" x14ac:dyDescent="0.25">
      <c r="E42718" s="19"/>
    </row>
    <row r="42719" spans="5:5" x14ac:dyDescent="0.25">
      <c r="E42719" s="19"/>
    </row>
    <row r="42720" spans="5:5" x14ac:dyDescent="0.25">
      <c r="E42720" s="19"/>
    </row>
    <row r="42721" spans="5:5" x14ac:dyDescent="0.25">
      <c r="E42721" s="19"/>
    </row>
    <row r="42722" spans="5:5" x14ac:dyDescent="0.25">
      <c r="E42722" s="19"/>
    </row>
    <row r="42723" spans="5:5" x14ac:dyDescent="0.25">
      <c r="E42723" s="19"/>
    </row>
    <row r="42724" spans="5:5" x14ac:dyDescent="0.25">
      <c r="E42724" s="19"/>
    </row>
    <row r="42725" spans="5:5" x14ac:dyDescent="0.25">
      <c r="E42725" s="19"/>
    </row>
    <row r="42726" spans="5:5" x14ac:dyDescent="0.25">
      <c r="E42726" s="19"/>
    </row>
    <row r="42727" spans="5:5" x14ac:dyDescent="0.25">
      <c r="E42727" s="19"/>
    </row>
    <row r="42728" spans="5:5" x14ac:dyDescent="0.25">
      <c r="E42728" s="19"/>
    </row>
    <row r="42729" spans="5:5" x14ac:dyDescent="0.25">
      <c r="E42729" s="19"/>
    </row>
    <row r="42730" spans="5:5" x14ac:dyDescent="0.25">
      <c r="E42730" s="19"/>
    </row>
    <row r="42731" spans="5:5" x14ac:dyDescent="0.25">
      <c r="E42731" s="19"/>
    </row>
    <row r="42732" spans="5:5" x14ac:dyDescent="0.25">
      <c r="E42732" s="19"/>
    </row>
    <row r="42733" spans="5:5" x14ac:dyDescent="0.25">
      <c r="E42733" s="19"/>
    </row>
    <row r="42734" spans="5:5" x14ac:dyDescent="0.25">
      <c r="E42734" s="19"/>
    </row>
    <row r="42735" spans="5:5" x14ac:dyDescent="0.25">
      <c r="E42735" s="19"/>
    </row>
    <row r="42736" spans="5:5" x14ac:dyDescent="0.25">
      <c r="E42736" s="19"/>
    </row>
    <row r="42737" spans="5:5" x14ac:dyDescent="0.25">
      <c r="E42737" s="19"/>
    </row>
    <row r="42738" spans="5:5" x14ac:dyDescent="0.25">
      <c r="E42738" s="19"/>
    </row>
    <row r="42739" spans="5:5" x14ac:dyDescent="0.25">
      <c r="E42739" s="19"/>
    </row>
    <row r="42740" spans="5:5" x14ac:dyDescent="0.25">
      <c r="E42740" s="19"/>
    </row>
    <row r="42741" spans="5:5" x14ac:dyDescent="0.25">
      <c r="E42741" s="19"/>
    </row>
    <row r="42742" spans="5:5" x14ac:dyDescent="0.25">
      <c r="E42742" s="19"/>
    </row>
    <row r="42743" spans="5:5" x14ac:dyDescent="0.25">
      <c r="E42743" s="19"/>
    </row>
    <row r="42744" spans="5:5" x14ac:dyDescent="0.25">
      <c r="E42744" s="19"/>
    </row>
    <row r="42745" spans="5:5" x14ac:dyDescent="0.25">
      <c r="E42745" s="19"/>
    </row>
    <row r="42746" spans="5:5" x14ac:dyDescent="0.25">
      <c r="E42746" s="19"/>
    </row>
    <row r="42747" spans="5:5" x14ac:dyDescent="0.25">
      <c r="E42747" s="19"/>
    </row>
    <row r="42748" spans="5:5" x14ac:dyDescent="0.25">
      <c r="E42748" s="19"/>
    </row>
    <row r="42749" spans="5:5" x14ac:dyDescent="0.25">
      <c r="E42749" s="19"/>
    </row>
    <row r="42750" spans="5:5" x14ac:dyDescent="0.25">
      <c r="E42750" s="19"/>
    </row>
    <row r="42751" spans="5:5" x14ac:dyDescent="0.25">
      <c r="E42751" s="19"/>
    </row>
    <row r="42752" spans="5:5" x14ac:dyDescent="0.25">
      <c r="E42752" s="19"/>
    </row>
    <row r="42753" spans="5:5" x14ac:dyDescent="0.25">
      <c r="E42753" s="19"/>
    </row>
    <row r="42754" spans="5:5" x14ac:dyDescent="0.25">
      <c r="E42754" s="19"/>
    </row>
    <row r="42755" spans="5:5" x14ac:dyDescent="0.25">
      <c r="E42755" s="19"/>
    </row>
    <row r="42756" spans="5:5" x14ac:dyDescent="0.25">
      <c r="E42756" s="19"/>
    </row>
    <row r="42757" spans="5:5" x14ac:dyDescent="0.25">
      <c r="E42757" s="19"/>
    </row>
    <row r="42758" spans="5:5" x14ac:dyDescent="0.25">
      <c r="E42758" s="19"/>
    </row>
    <row r="42759" spans="5:5" x14ac:dyDescent="0.25">
      <c r="E42759" s="19"/>
    </row>
    <row r="42760" spans="5:5" x14ac:dyDescent="0.25">
      <c r="E42760" s="19"/>
    </row>
    <row r="42761" spans="5:5" x14ac:dyDescent="0.25">
      <c r="E42761" s="19"/>
    </row>
    <row r="42762" spans="5:5" x14ac:dyDescent="0.25">
      <c r="E42762" s="19"/>
    </row>
    <row r="42763" spans="5:5" x14ac:dyDescent="0.25">
      <c r="E42763" s="19"/>
    </row>
    <row r="42764" spans="5:5" x14ac:dyDescent="0.25">
      <c r="E42764" s="19"/>
    </row>
    <row r="42765" spans="5:5" x14ac:dyDescent="0.25">
      <c r="E42765" s="19"/>
    </row>
    <row r="42766" spans="5:5" x14ac:dyDescent="0.25">
      <c r="E42766" s="19"/>
    </row>
    <row r="42767" spans="5:5" x14ac:dyDescent="0.25">
      <c r="E42767" s="19"/>
    </row>
    <row r="42768" spans="5:5" x14ac:dyDescent="0.25">
      <c r="E42768" s="19"/>
    </row>
    <row r="42769" spans="5:5" x14ac:dyDescent="0.25">
      <c r="E42769" s="19"/>
    </row>
    <row r="42770" spans="5:5" x14ac:dyDescent="0.25">
      <c r="E42770" s="19"/>
    </row>
    <row r="42771" spans="5:5" x14ac:dyDescent="0.25">
      <c r="E42771" s="19"/>
    </row>
    <row r="42772" spans="5:5" x14ac:dyDescent="0.25">
      <c r="E42772" s="19"/>
    </row>
    <row r="42773" spans="5:5" x14ac:dyDescent="0.25">
      <c r="E42773" s="19"/>
    </row>
    <row r="42774" spans="5:5" x14ac:dyDescent="0.25">
      <c r="E42774" s="19"/>
    </row>
    <row r="42775" spans="5:5" x14ac:dyDescent="0.25">
      <c r="E42775" s="19"/>
    </row>
    <row r="42776" spans="5:5" x14ac:dyDescent="0.25">
      <c r="E42776" s="19"/>
    </row>
    <row r="42777" spans="5:5" x14ac:dyDescent="0.25">
      <c r="E42777" s="19"/>
    </row>
    <row r="42778" spans="5:5" x14ac:dyDescent="0.25">
      <c r="E42778" s="19"/>
    </row>
    <row r="42779" spans="5:5" x14ac:dyDescent="0.25">
      <c r="E42779" s="19"/>
    </row>
    <row r="42780" spans="5:5" x14ac:dyDescent="0.25">
      <c r="E42780" s="19"/>
    </row>
    <row r="42781" spans="5:5" x14ac:dyDescent="0.25">
      <c r="E42781" s="19"/>
    </row>
    <row r="42782" spans="5:5" x14ac:dyDescent="0.25">
      <c r="E42782" s="19"/>
    </row>
    <row r="42783" spans="5:5" x14ac:dyDescent="0.25">
      <c r="E42783" s="19"/>
    </row>
    <row r="42784" spans="5:5" x14ac:dyDescent="0.25">
      <c r="E42784" s="19"/>
    </row>
    <row r="42785" spans="5:5" x14ac:dyDescent="0.25">
      <c r="E42785" s="19"/>
    </row>
    <row r="42786" spans="5:5" x14ac:dyDescent="0.25">
      <c r="E42786" s="19"/>
    </row>
    <row r="42787" spans="5:5" x14ac:dyDescent="0.25">
      <c r="E42787" s="19"/>
    </row>
    <row r="42788" spans="5:5" x14ac:dyDescent="0.25">
      <c r="E42788" s="19"/>
    </row>
    <row r="42789" spans="5:5" x14ac:dyDescent="0.25">
      <c r="E42789" s="19"/>
    </row>
    <row r="42790" spans="5:5" x14ac:dyDescent="0.25">
      <c r="E42790" s="19"/>
    </row>
    <row r="42791" spans="5:5" x14ac:dyDescent="0.25">
      <c r="E42791" s="19"/>
    </row>
    <row r="42792" spans="5:5" x14ac:dyDescent="0.25">
      <c r="E42792" s="19"/>
    </row>
    <row r="42793" spans="5:5" x14ac:dyDescent="0.25">
      <c r="E42793" s="19"/>
    </row>
    <row r="42794" spans="5:5" x14ac:dyDescent="0.25">
      <c r="E42794" s="19"/>
    </row>
    <row r="42795" spans="5:5" x14ac:dyDescent="0.25">
      <c r="E42795" s="19"/>
    </row>
    <row r="42796" spans="5:5" x14ac:dyDescent="0.25">
      <c r="E42796" s="19"/>
    </row>
    <row r="42797" spans="5:5" x14ac:dyDescent="0.25">
      <c r="E42797" s="19"/>
    </row>
    <row r="42798" spans="5:5" x14ac:dyDescent="0.25">
      <c r="E42798" s="19"/>
    </row>
    <row r="42799" spans="5:5" x14ac:dyDescent="0.25">
      <c r="E42799" s="19"/>
    </row>
    <row r="42800" spans="5:5" x14ac:dyDescent="0.25">
      <c r="E42800" s="19"/>
    </row>
    <row r="42801" spans="5:5" x14ac:dyDescent="0.25">
      <c r="E42801" s="19"/>
    </row>
    <row r="42802" spans="5:5" x14ac:dyDescent="0.25">
      <c r="E42802" s="19"/>
    </row>
    <row r="42803" spans="5:5" x14ac:dyDescent="0.25">
      <c r="E42803" s="19"/>
    </row>
    <row r="42804" spans="5:5" x14ac:dyDescent="0.25">
      <c r="E42804" s="19"/>
    </row>
    <row r="42805" spans="5:5" x14ac:dyDescent="0.25">
      <c r="E42805" s="19"/>
    </row>
    <row r="42806" spans="5:5" x14ac:dyDescent="0.25">
      <c r="E42806" s="19"/>
    </row>
    <row r="42807" spans="5:5" x14ac:dyDescent="0.25">
      <c r="E42807" s="19"/>
    </row>
    <row r="42808" spans="5:5" x14ac:dyDescent="0.25">
      <c r="E42808" s="19"/>
    </row>
    <row r="42809" spans="5:5" x14ac:dyDescent="0.25">
      <c r="E42809" s="19"/>
    </row>
    <row r="42810" spans="5:5" x14ac:dyDescent="0.25">
      <c r="E42810" s="19"/>
    </row>
    <row r="42811" spans="5:5" x14ac:dyDescent="0.25">
      <c r="E42811" s="19"/>
    </row>
    <row r="42812" spans="5:5" x14ac:dyDescent="0.25">
      <c r="E42812" s="19"/>
    </row>
    <row r="42813" spans="5:5" x14ac:dyDescent="0.25">
      <c r="E42813" s="19"/>
    </row>
    <row r="42814" spans="5:5" x14ac:dyDescent="0.25">
      <c r="E42814" s="19"/>
    </row>
    <row r="42815" spans="5:5" x14ac:dyDescent="0.25">
      <c r="E42815" s="19"/>
    </row>
    <row r="42816" spans="5:5" x14ac:dyDescent="0.25">
      <c r="E42816" s="19"/>
    </row>
    <row r="42817" spans="5:5" x14ac:dyDescent="0.25">
      <c r="E42817" s="19"/>
    </row>
    <row r="42818" spans="5:5" x14ac:dyDescent="0.25">
      <c r="E42818" s="19"/>
    </row>
    <row r="42819" spans="5:5" x14ac:dyDescent="0.25">
      <c r="E42819" s="19"/>
    </row>
    <row r="42820" spans="5:5" x14ac:dyDescent="0.25">
      <c r="E42820" s="19"/>
    </row>
    <row r="42821" spans="5:5" x14ac:dyDescent="0.25">
      <c r="E42821" s="19"/>
    </row>
    <row r="42822" spans="5:5" x14ac:dyDescent="0.25">
      <c r="E42822" s="19"/>
    </row>
    <row r="42823" spans="5:5" x14ac:dyDescent="0.25">
      <c r="E42823" s="19"/>
    </row>
    <row r="42824" spans="5:5" x14ac:dyDescent="0.25">
      <c r="E42824" s="19"/>
    </row>
    <row r="42825" spans="5:5" x14ac:dyDescent="0.25">
      <c r="E42825" s="19"/>
    </row>
    <row r="42826" spans="5:5" x14ac:dyDescent="0.25">
      <c r="E42826" s="19"/>
    </row>
    <row r="42827" spans="5:5" x14ac:dyDescent="0.25">
      <c r="E42827" s="19"/>
    </row>
    <row r="42828" spans="5:5" x14ac:dyDescent="0.25">
      <c r="E42828" s="19"/>
    </row>
    <row r="42829" spans="5:5" x14ac:dyDescent="0.25">
      <c r="E42829" s="19"/>
    </row>
    <row r="42830" spans="5:5" x14ac:dyDescent="0.25">
      <c r="E42830" s="19"/>
    </row>
    <row r="42831" spans="5:5" x14ac:dyDescent="0.25">
      <c r="E42831" s="19"/>
    </row>
    <row r="42832" spans="5:5" x14ac:dyDescent="0.25">
      <c r="E42832" s="19"/>
    </row>
    <row r="42833" spans="5:5" x14ac:dyDescent="0.25">
      <c r="E42833" s="19"/>
    </row>
    <row r="42834" spans="5:5" x14ac:dyDescent="0.25">
      <c r="E42834" s="19"/>
    </row>
    <row r="42835" spans="5:5" x14ac:dyDescent="0.25">
      <c r="E42835" s="19"/>
    </row>
    <row r="42836" spans="5:5" x14ac:dyDescent="0.25">
      <c r="E42836" s="19"/>
    </row>
    <row r="42837" spans="5:5" x14ac:dyDescent="0.25">
      <c r="E42837" s="19"/>
    </row>
    <row r="42838" spans="5:5" x14ac:dyDescent="0.25">
      <c r="E42838" s="19"/>
    </row>
    <row r="42839" spans="5:5" x14ac:dyDescent="0.25">
      <c r="E42839" s="19"/>
    </row>
    <row r="42840" spans="5:5" x14ac:dyDescent="0.25">
      <c r="E42840" s="19"/>
    </row>
    <row r="42841" spans="5:5" x14ac:dyDescent="0.25">
      <c r="E42841" s="19"/>
    </row>
    <row r="42842" spans="5:5" x14ac:dyDescent="0.25">
      <c r="E42842" s="19"/>
    </row>
    <row r="42843" spans="5:5" x14ac:dyDescent="0.25">
      <c r="E42843" s="19"/>
    </row>
    <row r="42844" spans="5:5" x14ac:dyDescent="0.25">
      <c r="E42844" s="19"/>
    </row>
    <row r="42845" spans="5:5" x14ac:dyDescent="0.25">
      <c r="E42845" s="19"/>
    </row>
    <row r="42846" spans="5:5" x14ac:dyDescent="0.25">
      <c r="E42846" s="19"/>
    </row>
    <row r="42847" spans="5:5" x14ac:dyDescent="0.25">
      <c r="E42847" s="19"/>
    </row>
    <row r="42848" spans="5:5" x14ac:dyDescent="0.25">
      <c r="E42848" s="19"/>
    </row>
    <row r="42849" spans="5:5" x14ac:dyDescent="0.25">
      <c r="E42849" s="19"/>
    </row>
    <row r="42850" spans="5:5" x14ac:dyDescent="0.25">
      <c r="E42850" s="19"/>
    </row>
    <row r="42851" spans="5:5" x14ac:dyDescent="0.25">
      <c r="E42851" s="19"/>
    </row>
    <row r="42852" spans="5:5" x14ac:dyDescent="0.25">
      <c r="E42852" s="19"/>
    </row>
    <row r="42853" spans="5:5" x14ac:dyDescent="0.25">
      <c r="E42853" s="19"/>
    </row>
    <row r="42854" spans="5:5" x14ac:dyDescent="0.25">
      <c r="E42854" s="19"/>
    </row>
    <row r="42855" spans="5:5" x14ac:dyDescent="0.25">
      <c r="E42855" s="19"/>
    </row>
    <row r="42856" spans="5:5" x14ac:dyDescent="0.25">
      <c r="E42856" s="19"/>
    </row>
    <row r="42857" spans="5:5" x14ac:dyDescent="0.25">
      <c r="E42857" s="19"/>
    </row>
    <row r="42858" spans="5:5" x14ac:dyDescent="0.25">
      <c r="E42858" s="19"/>
    </row>
    <row r="42859" spans="5:5" x14ac:dyDescent="0.25">
      <c r="E42859" s="19"/>
    </row>
    <row r="42860" spans="5:5" x14ac:dyDescent="0.25">
      <c r="E42860" s="19"/>
    </row>
    <row r="42861" spans="5:5" x14ac:dyDescent="0.25">
      <c r="E42861" s="19"/>
    </row>
    <row r="42862" spans="5:5" x14ac:dyDescent="0.25">
      <c r="E42862" s="19"/>
    </row>
    <row r="42863" spans="5:5" x14ac:dyDescent="0.25">
      <c r="E42863" s="19"/>
    </row>
    <row r="42864" spans="5:5" x14ac:dyDescent="0.25">
      <c r="E42864" s="19"/>
    </row>
    <row r="42865" spans="5:5" x14ac:dyDescent="0.25">
      <c r="E42865" s="19"/>
    </row>
    <row r="42866" spans="5:5" x14ac:dyDescent="0.25">
      <c r="E42866" s="19"/>
    </row>
    <row r="42867" spans="5:5" x14ac:dyDescent="0.25">
      <c r="E42867" s="19"/>
    </row>
    <row r="42868" spans="5:5" x14ac:dyDescent="0.25">
      <c r="E42868" s="19"/>
    </row>
    <row r="42869" spans="5:5" x14ac:dyDescent="0.25">
      <c r="E42869" s="19"/>
    </row>
    <row r="42870" spans="5:5" x14ac:dyDescent="0.25">
      <c r="E42870" s="19"/>
    </row>
    <row r="42871" spans="5:5" x14ac:dyDescent="0.25">
      <c r="E42871" s="19"/>
    </row>
    <row r="42872" spans="5:5" x14ac:dyDescent="0.25">
      <c r="E42872" s="19"/>
    </row>
    <row r="42873" spans="5:5" x14ac:dyDescent="0.25">
      <c r="E42873" s="19"/>
    </row>
    <row r="42874" spans="5:5" x14ac:dyDescent="0.25">
      <c r="E42874" s="19"/>
    </row>
    <row r="42875" spans="5:5" x14ac:dyDescent="0.25">
      <c r="E42875" s="19"/>
    </row>
    <row r="42876" spans="5:5" x14ac:dyDescent="0.25">
      <c r="E42876" s="19"/>
    </row>
    <row r="42877" spans="5:5" x14ac:dyDescent="0.25">
      <c r="E42877" s="19"/>
    </row>
    <row r="42878" spans="5:5" x14ac:dyDescent="0.25">
      <c r="E42878" s="19"/>
    </row>
    <row r="42879" spans="5:5" x14ac:dyDescent="0.25">
      <c r="E42879" s="19"/>
    </row>
    <row r="42880" spans="5:5" x14ac:dyDescent="0.25">
      <c r="E42880" s="19"/>
    </row>
    <row r="42881" spans="5:5" x14ac:dyDescent="0.25">
      <c r="E42881" s="19"/>
    </row>
    <row r="42882" spans="5:5" x14ac:dyDescent="0.25">
      <c r="E42882" s="19"/>
    </row>
    <row r="42883" spans="5:5" x14ac:dyDescent="0.25">
      <c r="E42883" s="19"/>
    </row>
    <row r="42884" spans="5:5" x14ac:dyDescent="0.25">
      <c r="E42884" s="19"/>
    </row>
    <row r="42885" spans="5:5" x14ac:dyDescent="0.25">
      <c r="E42885" s="19"/>
    </row>
    <row r="42886" spans="5:5" x14ac:dyDescent="0.25">
      <c r="E42886" s="19"/>
    </row>
    <row r="42887" spans="5:5" x14ac:dyDescent="0.25">
      <c r="E42887" s="19"/>
    </row>
    <row r="42888" spans="5:5" x14ac:dyDescent="0.25">
      <c r="E42888" s="19"/>
    </row>
    <row r="42889" spans="5:5" x14ac:dyDescent="0.25">
      <c r="E42889" s="19"/>
    </row>
    <row r="42890" spans="5:5" x14ac:dyDescent="0.25">
      <c r="E42890" s="19"/>
    </row>
    <row r="42891" spans="5:5" x14ac:dyDescent="0.25">
      <c r="E42891" s="19"/>
    </row>
    <row r="42892" spans="5:5" x14ac:dyDescent="0.25">
      <c r="E42892" s="19"/>
    </row>
    <row r="42893" spans="5:5" x14ac:dyDescent="0.25">
      <c r="E42893" s="19"/>
    </row>
    <row r="42894" spans="5:5" x14ac:dyDescent="0.25">
      <c r="E42894" s="19"/>
    </row>
    <row r="42895" spans="5:5" x14ac:dyDescent="0.25">
      <c r="E42895" s="19"/>
    </row>
    <row r="42896" spans="5:5" x14ac:dyDescent="0.25">
      <c r="E42896" s="19"/>
    </row>
    <row r="42897" spans="5:5" x14ac:dyDescent="0.25">
      <c r="E42897" s="19"/>
    </row>
    <row r="42898" spans="5:5" x14ac:dyDescent="0.25">
      <c r="E42898" s="19"/>
    </row>
    <row r="42899" spans="5:5" x14ac:dyDescent="0.25">
      <c r="E42899" s="19"/>
    </row>
    <row r="42900" spans="5:5" x14ac:dyDescent="0.25">
      <c r="E42900" s="19"/>
    </row>
    <row r="42901" spans="5:5" x14ac:dyDescent="0.25">
      <c r="E42901" s="19"/>
    </row>
    <row r="42902" spans="5:5" x14ac:dyDescent="0.25">
      <c r="E42902" s="19"/>
    </row>
    <row r="42903" spans="5:5" x14ac:dyDescent="0.25">
      <c r="E42903" s="19"/>
    </row>
    <row r="42904" spans="5:5" x14ac:dyDescent="0.25">
      <c r="E42904" s="19"/>
    </row>
    <row r="42905" spans="5:5" x14ac:dyDescent="0.25">
      <c r="E42905" s="19"/>
    </row>
    <row r="42906" spans="5:5" x14ac:dyDescent="0.25">
      <c r="E42906" s="19"/>
    </row>
    <row r="42907" spans="5:5" x14ac:dyDescent="0.25">
      <c r="E42907" s="19"/>
    </row>
    <row r="42908" spans="5:5" x14ac:dyDescent="0.25">
      <c r="E42908" s="19"/>
    </row>
    <row r="42909" spans="5:5" x14ac:dyDescent="0.25">
      <c r="E42909" s="19"/>
    </row>
    <row r="42910" spans="5:5" x14ac:dyDescent="0.25">
      <c r="E42910" s="19"/>
    </row>
    <row r="42911" spans="5:5" x14ac:dyDescent="0.25">
      <c r="E42911" s="19"/>
    </row>
    <row r="42912" spans="5:5" x14ac:dyDescent="0.25">
      <c r="E42912" s="19"/>
    </row>
    <row r="42913" spans="5:5" x14ac:dyDescent="0.25">
      <c r="E42913" s="19"/>
    </row>
    <row r="42914" spans="5:5" x14ac:dyDescent="0.25">
      <c r="E42914" s="19"/>
    </row>
    <row r="42915" spans="5:5" x14ac:dyDescent="0.25">
      <c r="E42915" s="19"/>
    </row>
    <row r="42916" spans="5:5" x14ac:dyDescent="0.25">
      <c r="E42916" s="19"/>
    </row>
    <row r="42917" spans="5:5" x14ac:dyDescent="0.25">
      <c r="E42917" s="19"/>
    </row>
    <row r="42918" spans="5:5" x14ac:dyDescent="0.25">
      <c r="E42918" s="19"/>
    </row>
    <row r="42919" spans="5:5" x14ac:dyDescent="0.25">
      <c r="E42919" s="19"/>
    </row>
    <row r="42920" spans="5:5" x14ac:dyDescent="0.25">
      <c r="E42920" s="19"/>
    </row>
    <row r="42921" spans="5:5" x14ac:dyDescent="0.25">
      <c r="E42921" s="19"/>
    </row>
    <row r="42922" spans="5:5" x14ac:dyDescent="0.25">
      <c r="E42922" s="19"/>
    </row>
    <row r="42923" spans="5:5" x14ac:dyDescent="0.25">
      <c r="E42923" s="19"/>
    </row>
    <row r="42924" spans="5:5" x14ac:dyDescent="0.25">
      <c r="E42924" s="19"/>
    </row>
    <row r="42925" spans="5:5" x14ac:dyDescent="0.25">
      <c r="E42925" s="19"/>
    </row>
    <row r="42926" spans="5:5" x14ac:dyDescent="0.25">
      <c r="E42926" s="19"/>
    </row>
    <row r="42927" spans="5:5" x14ac:dyDescent="0.25">
      <c r="E42927" s="19"/>
    </row>
    <row r="42928" spans="5:5" x14ac:dyDescent="0.25">
      <c r="E42928" s="19"/>
    </row>
    <row r="42929" spans="5:5" x14ac:dyDescent="0.25">
      <c r="E42929" s="19"/>
    </row>
    <row r="42930" spans="5:5" x14ac:dyDescent="0.25">
      <c r="E42930" s="19"/>
    </row>
    <row r="42931" spans="5:5" x14ac:dyDescent="0.25">
      <c r="E42931" s="19"/>
    </row>
    <row r="42932" spans="5:5" x14ac:dyDescent="0.25">
      <c r="E42932" s="19"/>
    </row>
    <row r="42933" spans="5:5" x14ac:dyDescent="0.25">
      <c r="E42933" s="19"/>
    </row>
    <row r="42934" spans="5:5" x14ac:dyDescent="0.25">
      <c r="E42934" s="19"/>
    </row>
    <row r="42935" spans="5:5" x14ac:dyDescent="0.25">
      <c r="E42935" s="19"/>
    </row>
    <row r="42936" spans="5:5" x14ac:dyDescent="0.25">
      <c r="E42936" s="19"/>
    </row>
    <row r="42937" spans="5:5" x14ac:dyDescent="0.25">
      <c r="E42937" s="19"/>
    </row>
    <row r="42938" spans="5:5" x14ac:dyDescent="0.25">
      <c r="E42938" s="19"/>
    </row>
    <row r="42939" spans="5:5" x14ac:dyDescent="0.25">
      <c r="E42939" s="19"/>
    </row>
    <row r="42940" spans="5:5" x14ac:dyDescent="0.25">
      <c r="E42940" s="19"/>
    </row>
    <row r="42941" spans="5:5" x14ac:dyDescent="0.25">
      <c r="E42941" s="19"/>
    </row>
    <row r="42942" spans="5:5" x14ac:dyDescent="0.25">
      <c r="E42942" s="19"/>
    </row>
    <row r="42943" spans="5:5" x14ac:dyDescent="0.25">
      <c r="E42943" s="19"/>
    </row>
    <row r="42944" spans="5:5" x14ac:dyDescent="0.25">
      <c r="E42944" s="19"/>
    </row>
    <row r="42945" spans="5:5" x14ac:dyDescent="0.25">
      <c r="E42945" s="19"/>
    </row>
    <row r="42946" spans="5:5" x14ac:dyDescent="0.25">
      <c r="E42946" s="19"/>
    </row>
    <row r="42947" spans="5:5" x14ac:dyDescent="0.25">
      <c r="E42947" s="19"/>
    </row>
    <row r="42948" spans="5:5" x14ac:dyDescent="0.25">
      <c r="E42948" s="19"/>
    </row>
    <row r="42949" spans="5:5" x14ac:dyDescent="0.25">
      <c r="E42949" s="19"/>
    </row>
    <row r="42950" spans="5:5" x14ac:dyDescent="0.25">
      <c r="E42950" s="19"/>
    </row>
    <row r="42951" spans="5:5" x14ac:dyDescent="0.25">
      <c r="E42951" s="19"/>
    </row>
    <row r="42952" spans="5:5" x14ac:dyDescent="0.25">
      <c r="E42952" s="19"/>
    </row>
    <row r="42953" spans="5:5" x14ac:dyDescent="0.25">
      <c r="E42953" s="19"/>
    </row>
    <row r="42954" spans="5:5" x14ac:dyDescent="0.25">
      <c r="E42954" s="19"/>
    </row>
    <row r="42955" spans="5:5" x14ac:dyDescent="0.25">
      <c r="E42955" s="19"/>
    </row>
    <row r="42956" spans="5:5" x14ac:dyDescent="0.25">
      <c r="E42956" s="19"/>
    </row>
    <row r="42957" spans="5:5" x14ac:dyDescent="0.25">
      <c r="E42957" s="19"/>
    </row>
    <row r="42958" spans="5:5" x14ac:dyDescent="0.25">
      <c r="E42958" s="19"/>
    </row>
    <row r="42959" spans="5:5" x14ac:dyDescent="0.25">
      <c r="E42959" s="19"/>
    </row>
    <row r="42960" spans="5:5" x14ac:dyDescent="0.25">
      <c r="E42960" s="19"/>
    </row>
    <row r="42961" spans="5:5" x14ac:dyDescent="0.25">
      <c r="E42961" s="19"/>
    </row>
    <row r="42962" spans="5:5" x14ac:dyDescent="0.25">
      <c r="E42962" s="19"/>
    </row>
    <row r="42963" spans="5:5" x14ac:dyDescent="0.25">
      <c r="E42963" s="19"/>
    </row>
    <row r="42964" spans="5:5" x14ac:dyDescent="0.25">
      <c r="E42964" s="19"/>
    </row>
    <row r="42965" spans="5:5" x14ac:dyDescent="0.25">
      <c r="E42965" s="19"/>
    </row>
    <row r="42966" spans="5:5" x14ac:dyDescent="0.25">
      <c r="E42966" s="19"/>
    </row>
    <row r="42967" spans="5:5" x14ac:dyDescent="0.25">
      <c r="E42967" s="19"/>
    </row>
    <row r="42968" spans="5:5" x14ac:dyDescent="0.25">
      <c r="E42968" s="19"/>
    </row>
    <row r="42969" spans="5:5" x14ac:dyDescent="0.25">
      <c r="E42969" s="19"/>
    </row>
    <row r="42970" spans="5:5" x14ac:dyDescent="0.25">
      <c r="E42970" s="19"/>
    </row>
    <row r="42971" spans="5:5" x14ac:dyDescent="0.25">
      <c r="E42971" s="19"/>
    </row>
    <row r="42972" spans="5:5" x14ac:dyDescent="0.25">
      <c r="E42972" s="19"/>
    </row>
    <row r="42973" spans="5:5" x14ac:dyDescent="0.25">
      <c r="E42973" s="19"/>
    </row>
    <row r="42974" spans="5:5" x14ac:dyDescent="0.25">
      <c r="E42974" s="19"/>
    </row>
    <row r="42975" spans="5:5" x14ac:dyDescent="0.25">
      <c r="E42975" s="19"/>
    </row>
    <row r="42976" spans="5:5" x14ac:dyDescent="0.25">
      <c r="E42976" s="19"/>
    </row>
    <row r="42977" spans="5:5" x14ac:dyDescent="0.25">
      <c r="E42977" s="19"/>
    </row>
    <row r="42978" spans="5:5" x14ac:dyDescent="0.25">
      <c r="E42978" s="19"/>
    </row>
    <row r="42979" spans="5:5" x14ac:dyDescent="0.25">
      <c r="E42979" s="19"/>
    </row>
    <row r="42980" spans="5:5" x14ac:dyDescent="0.25">
      <c r="E42980" s="19"/>
    </row>
    <row r="42981" spans="5:5" x14ac:dyDescent="0.25">
      <c r="E42981" s="19"/>
    </row>
    <row r="42982" spans="5:5" x14ac:dyDescent="0.25">
      <c r="E42982" s="19"/>
    </row>
    <row r="42983" spans="5:5" x14ac:dyDescent="0.25">
      <c r="E42983" s="19"/>
    </row>
    <row r="42984" spans="5:5" x14ac:dyDescent="0.25">
      <c r="E42984" s="19"/>
    </row>
    <row r="42985" spans="5:5" x14ac:dyDescent="0.25">
      <c r="E42985" s="19"/>
    </row>
    <row r="42986" spans="5:5" x14ac:dyDescent="0.25">
      <c r="E42986" s="19"/>
    </row>
    <row r="42987" spans="5:5" x14ac:dyDescent="0.25">
      <c r="E42987" s="19"/>
    </row>
    <row r="42988" spans="5:5" x14ac:dyDescent="0.25">
      <c r="E42988" s="19"/>
    </row>
    <row r="42989" spans="5:5" x14ac:dyDescent="0.25">
      <c r="E42989" s="19"/>
    </row>
    <row r="42990" spans="5:5" x14ac:dyDescent="0.25">
      <c r="E42990" s="19"/>
    </row>
    <row r="42991" spans="5:5" x14ac:dyDescent="0.25">
      <c r="E42991" s="19"/>
    </row>
    <row r="42992" spans="5:5" x14ac:dyDescent="0.25">
      <c r="E42992" s="19"/>
    </row>
    <row r="42993" spans="5:5" x14ac:dyDescent="0.25">
      <c r="E42993" s="19"/>
    </row>
    <row r="42994" spans="5:5" x14ac:dyDescent="0.25">
      <c r="E42994" s="19"/>
    </row>
    <row r="42995" spans="5:5" x14ac:dyDescent="0.25">
      <c r="E42995" s="19"/>
    </row>
    <row r="42996" spans="5:5" x14ac:dyDescent="0.25">
      <c r="E42996" s="19"/>
    </row>
    <row r="42997" spans="5:5" x14ac:dyDescent="0.25">
      <c r="E42997" s="19"/>
    </row>
    <row r="42998" spans="5:5" x14ac:dyDescent="0.25">
      <c r="E42998" s="19"/>
    </row>
    <row r="42999" spans="5:5" x14ac:dyDescent="0.25">
      <c r="E42999" s="19"/>
    </row>
    <row r="43000" spans="5:5" x14ac:dyDescent="0.25">
      <c r="E43000" s="19"/>
    </row>
    <row r="43001" spans="5:5" x14ac:dyDescent="0.25">
      <c r="E43001" s="19"/>
    </row>
    <row r="43002" spans="5:5" x14ac:dyDescent="0.25">
      <c r="E43002" s="19"/>
    </row>
    <row r="43003" spans="5:5" x14ac:dyDescent="0.25">
      <c r="E43003" s="19"/>
    </row>
    <row r="43004" spans="5:5" x14ac:dyDescent="0.25">
      <c r="E43004" s="19"/>
    </row>
    <row r="43005" spans="5:5" x14ac:dyDescent="0.25">
      <c r="E43005" s="19"/>
    </row>
    <row r="43006" spans="5:5" x14ac:dyDescent="0.25">
      <c r="E43006" s="19"/>
    </row>
    <row r="43007" spans="5:5" x14ac:dyDescent="0.25">
      <c r="E43007" s="19"/>
    </row>
    <row r="43008" spans="5:5" x14ac:dyDescent="0.25">
      <c r="E43008" s="19"/>
    </row>
    <row r="43009" spans="5:5" x14ac:dyDescent="0.25">
      <c r="E43009" s="19"/>
    </row>
    <row r="43010" spans="5:5" x14ac:dyDescent="0.25">
      <c r="E43010" s="19"/>
    </row>
    <row r="43011" spans="5:5" x14ac:dyDescent="0.25">
      <c r="E43011" s="19"/>
    </row>
    <row r="43012" spans="5:5" x14ac:dyDescent="0.25">
      <c r="E43012" s="19"/>
    </row>
    <row r="43013" spans="5:5" x14ac:dyDescent="0.25">
      <c r="E43013" s="19"/>
    </row>
    <row r="43014" spans="5:5" x14ac:dyDescent="0.25">
      <c r="E43014" s="19"/>
    </row>
    <row r="43015" spans="5:5" x14ac:dyDescent="0.25">
      <c r="E43015" s="19"/>
    </row>
    <row r="43016" spans="5:5" x14ac:dyDescent="0.25">
      <c r="E43016" s="19"/>
    </row>
    <row r="43017" spans="5:5" x14ac:dyDescent="0.25">
      <c r="E43017" s="19"/>
    </row>
    <row r="43018" spans="5:5" x14ac:dyDescent="0.25">
      <c r="E43018" s="19"/>
    </row>
    <row r="43019" spans="5:5" x14ac:dyDescent="0.25">
      <c r="E43019" s="19"/>
    </row>
    <row r="43020" spans="5:5" x14ac:dyDescent="0.25">
      <c r="E43020" s="19"/>
    </row>
    <row r="43021" spans="5:5" x14ac:dyDescent="0.25">
      <c r="E43021" s="19"/>
    </row>
    <row r="43022" spans="5:5" x14ac:dyDescent="0.25">
      <c r="E43022" s="19"/>
    </row>
    <row r="43023" spans="5:5" x14ac:dyDescent="0.25">
      <c r="E43023" s="19"/>
    </row>
    <row r="43024" spans="5:5" x14ac:dyDescent="0.25">
      <c r="E43024" s="19"/>
    </row>
    <row r="43025" spans="5:5" x14ac:dyDescent="0.25">
      <c r="E43025" s="19"/>
    </row>
    <row r="43026" spans="5:5" x14ac:dyDescent="0.25">
      <c r="E43026" s="19"/>
    </row>
    <row r="43027" spans="5:5" x14ac:dyDescent="0.25">
      <c r="E43027" s="19"/>
    </row>
    <row r="43028" spans="5:5" x14ac:dyDescent="0.25">
      <c r="E43028" s="19"/>
    </row>
    <row r="43029" spans="5:5" x14ac:dyDescent="0.25">
      <c r="E43029" s="19"/>
    </row>
    <row r="43030" spans="5:5" x14ac:dyDescent="0.25">
      <c r="E43030" s="19"/>
    </row>
    <row r="43031" spans="5:5" x14ac:dyDescent="0.25">
      <c r="E43031" s="19"/>
    </row>
    <row r="43032" spans="5:5" x14ac:dyDescent="0.25">
      <c r="E43032" s="19"/>
    </row>
    <row r="43033" spans="5:5" x14ac:dyDescent="0.25">
      <c r="E43033" s="19"/>
    </row>
    <row r="43034" spans="5:5" x14ac:dyDescent="0.25">
      <c r="E43034" s="19"/>
    </row>
    <row r="43035" spans="5:5" x14ac:dyDescent="0.25">
      <c r="E43035" s="19"/>
    </row>
    <row r="43036" spans="5:5" x14ac:dyDescent="0.25">
      <c r="E43036" s="19"/>
    </row>
    <row r="43037" spans="5:5" x14ac:dyDescent="0.25">
      <c r="E43037" s="19"/>
    </row>
    <row r="43038" spans="5:5" x14ac:dyDescent="0.25">
      <c r="E43038" s="19"/>
    </row>
    <row r="43039" spans="5:5" x14ac:dyDescent="0.25">
      <c r="E43039" s="19"/>
    </row>
    <row r="43040" spans="5:5" x14ac:dyDescent="0.25">
      <c r="E43040" s="19"/>
    </row>
    <row r="43041" spans="5:5" x14ac:dyDescent="0.25">
      <c r="E43041" s="19"/>
    </row>
    <row r="43042" spans="5:5" x14ac:dyDescent="0.25">
      <c r="E43042" s="19"/>
    </row>
    <row r="43043" spans="5:5" x14ac:dyDescent="0.25">
      <c r="E43043" s="19"/>
    </row>
    <row r="43044" spans="5:5" x14ac:dyDescent="0.25">
      <c r="E43044" s="19"/>
    </row>
    <row r="43045" spans="5:5" x14ac:dyDescent="0.25">
      <c r="E43045" s="19"/>
    </row>
    <row r="43046" spans="5:5" x14ac:dyDescent="0.25">
      <c r="E43046" s="19"/>
    </row>
    <row r="43047" spans="5:5" x14ac:dyDescent="0.25">
      <c r="E43047" s="19"/>
    </row>
    <row r="43048" spans="5:5" x14ac:dyDescent="0.25">
      <c r="E43048" s="19"/>
    </row>
    <row r="43049" spans="5:5" x14ac:dyDescent="0.25">
      <c r="E43049" s="19"/>
    </row>
    <row r="43050" spans="5:5" x14ac:dyDescent="0.25">
      <c r="E43050" s="19"/>
    </row>
    <row r="43051" spans="5:5" x14ac:dyDescent="0.25">
      <c r="E43051" s="19"/>
    </row>
    <row r="43052" spans="5:5" x14ac:dyDescent="0.25">
      <c r="E43052" s="19"/>
    </row>
    <row r="43053" spans="5:5" x14ac:dyDescent="0.25">
      <c r="E43053" s="19"/>
    </row>
    <row r="43054" spans="5:5" x14ac:dyDescent="0.25">
      <c r="E43054" s="19"/>
    </row>
    <row r="43055" spans="5:5" x14ac:dyDescent="0.25">
      <c r="E43055" s="19"/>
    </row>
    <row r="43056" spans="5:5" x14ac:dyDescent="0.25">
      <c r="E43056" s="19"/>
    </row>
    <row r="43057" spans="5:5" x14ac:dyDescent="0.25">
      <c r="E43057" s="19"/>
    </row>
    <row r="43058" spans="5:5" x14ac:dyDescent="0.25">
      <c r="E43058" s="19"/>
    </row>
    <row r="43059" spans="5:5" x14ac:dyDescent="0.25">
      <c r="E43059" s="19"/>
    </row>
    <row r="43060" spans="5:5" x14ac:dyDescent="0.25">
      <c r="E43060" s="19"/>
    </row>
    <row r="43061" spans="5:5" x14ac:dyDescent="0.25">
      <c r="E43061" s="19"/>
    </row>
    <row r="43062" spans="5:5" x14ac:dyDescent="0.25">
      <c r="E43062" s="19"/>
    </row>
    <row r="43063" spans="5:5" x14ac:dyDescent="0.25">
      <c r="E43063" s="19"/>
    </row>
    <row r="43064" spans="5:5" x14ac:dyDescent="0.25">
      <c r="E43064" s="19"/>
    </row>
    <row r="43065" spans="5:5" x14ac:dyDescent="0.25">
      <c r="E43065" s="19"/>
    </row>
    <row r="43066" spans="5:5" x14ac:dyDescent="0.25">
      <c r="E43066" s="19"/>
    </row>
    <row r="43067" spans="5:5" x14ac:dyDescent="0.25">
      <c r="E43067" s="19"/>
    </row>
    <row r="43068" spans="5:5" x14ac:dyDescent="0.25">
      <c r="E43068" s="19"/>
    </row>
    <row r="43069" spans="5:5" x14ac:dyDescent="0.25">
      <c r="E43069" s="19"/>
    </row>
    <row r="43070" spans="5:5" x14ac:dyDescent="0.25">
      <c r="E43070" s="19"/>
    </row>
    <row r="43071" spans="5:5" x14ac:dyDescent="0.25">
      <c r="E43071" s="19"/>
    </row>
    <row r="43072" spans="5:5" x14ac:dyDescent="0.25">
      <c r="E43072" s="19"/>
    </row>
    <row r="43073" spans="5:5" x14ac:dyDescent="0.25">
      <c r="E43073" s="19"/>
    </row>
    <row r="43074" spans="5:5" x14ac:dyDescent="0.25">
      <c r="E43074" s="19"/>
    </row>
    <row r="43075" spans="5:5" x14ac:dyDescent="0.25">
      <c r="E43075" s="19"/>
    </row>
    <row r="43076" spans="5:5" x14ac:dyDescent="0.25">
      <c r="E43076" s="19"/>
    </row>
    <row r="43077" spans="5:5" x14ac:dyDescent="0.25">
      <c r="E43077" s="19"/>
    </row>
    <row r="43078" spans="5:5" x14ac:dyDescent="0.25">
      <c r="E43078" s="19"/>
    </row>
    <row r="43079" spans="5:5" x14ac:dyDescent="0.25">
      <c r="E43079" s="19"/>
    </row>
    <row r="43080" spans="5:5" x14ac:dyDescent="0.25">
      <c r="E43080" s="19"/>
    </row>
    <row r="43081" spans="5:5" x14ac:dyDescent="0.25">
      <c r="E43081" s="19"/>
    </row>
    <row r="43082" spans="5:5" x14ac:dyDescent="0.25">
      <c r="E43082" s="19"/>
    </row>
    <row r="43083" spans="5:5" x14ac:dyDescent="0.25">
      <c r="E43083" s="19"/>
    </row>
    <row r="43084" spans="5:5" x14ac:dyDescent="0.25">
      <c r="E43084" s="19"/>
    </row>
    <row r="43085" spans="5:5" x14ac:dyDescent="0.25">
      <c r="E43085" s="19"/>
    </row>
    <row r="43086" spans="5:5" x14ac:dyDescent="0.25">
      <c r="E43086" s="19"/>
    </row>
    <row r="43087" spans="5:5" x14ac:dyDescent="0.25">
      <c r="E43087" s="19"/>
    </row>
    <row r="43088" spans="5:5" x14ac:dyDescent="0.25">
      <c r="E43088" s="19"/>
    </row>
    <row r="43089" spans="5:5" x14ac:dyDescent="0.25">
      <c r="E43089" s="19"/>
    </row>
    <row r="43090" spans="5:5" x14ac:dyDescent="0.25">
      <c r="E43090" s="19"/>
    </row>
    <row r="43091" spans="5:5" x14ac:dyDescent="0.25">
      <c r="E43091" s="19"/>
    </row>
    <row r="43092" spans="5:5" x14ac:dyDescent="0.25">
      <c r="E43092" s="19"/>
    </row>
    <row r="43093" spans="5:5" x14ac:dyDescent="0.25">
      <c r="E43093" s="19"/>
    </row>
    <row r="43094" spans="5:5" x14ac:dyDescent="0.25">
      <c r="E43094" s="19"/>
    </row>
    <row r="43095" spans="5:5" x14ac:dyDescent="0.25">
      <c r="E43095" s="19"/>
    </row>
    <row r="43096" spans="5:5" x14ac:dyDescent="0.25">
      <c r="E43096" s="19"/>
    </row>
    <row r="43097" spans="5:5" x14ac:dyDescent="0.25">
      <c r="E43097" s="19"/>
    </row>
    <row r="43098" spans="5:5" x14ac:dyDescent="0.25">
      <c r="E43098" s="19"/>
    </row>
    <row r="43099" spans="5:5" x14ac:dyDescent="0.25">
      <c r="E43099" s="19"/>
    </row>
    <row r="43100" spans="5:5" x14ac:dyDescent="0.25">
      <c r="E43100" s="19"/>
    </row>
    <row r="43101" spans="5:5" x14ac:dyDescent="0.25">
      <c r="E43101" s="19"/>
    </row>
    <row r="43102" spans="5:5" x14ac:dyDescent="0.25">
      <c r="E43102" s="19"/>
    </row>
    <row r="43103" spans="5:5" x14ac:dyDescent="0.25">
      <c r="E43103" s="19"/>
    </row>
    <row r="43104" spans="5:5" x14ac:dyDescent="0.25">
      <c r="E43104" s="19"/>
    </row>
    <row r="43105" spans="5:5" x14ac:dyDescent="0.25">
      <c r="E43105" s="19"/>
    </row>
    <row r="43106" spans="5:5" x14ac:dyDescent="0.25">
      <c r="E43106" s="19"/>
    </row>
    <row r="43107" spans="5:5" x14ac:dyDescent="0.25">
      <c r="E43107" s="19"/>
    </row>
    <row r="43108" spans="5:5" x14ac:dyDescent="0.25">
      <c r="E43108" s="19"/>
    </row>
    <row r="43109" spans="5:5" x14ac:dyDescent="0.25">
      <c r="E43109" s="19"/>
    </row>
    <row r="43110" spans="5:5" x14ac:dyDescent="0.25">
      <c r="E43110" s="19"/>
    </row>
    <row r="43111" spans="5:5" x14ac:dyDescent="0.25">
      <c r="E43111" s="19"/>
    </row>
    <row r="43112" spans="5:5" x14ac:dyDescent="0.25">
      <c r="E43112" s="19"/>
    </row>
    <row r="43113" spans="5:5" x14ac:dyDescent="0.25">
      <c r="E43113" s="19"/>
    </row>
    <row r="43114" spans="5:5" x14ac:dyDescent="0.25">
      <c r="E43114" s="19"/>
    </row>
    <row r="43115" spans="5:5" x14ac:dyDescent="0.25">
      <c r="E43115" s="19"/>
    </row>
    <row r="43116" spans="5:5" x14ac:dyDescent="0.25">
      <c r="E43116" s="19"/>
    </row>
    <row r="43117" spans="5:5" x14ac:dyDescent="0.25">
      <c r="E43117" s="19"/>
    </row>
    <row r="43118" spans="5:5" x14ac:dyDescent="0.25">
      <c r="E43118" s="19"/>
    </row>
    <row r="43119" spans="5:5" x14ac:dyDescent="0.25">
      <c r="E43119" s="19"/>
    </row>
    <row r="43120" spans="5:5" x14ac:dyDescent="0.25">
      <c r="E43120" s="19"/>
    </row>
    <row r="43121" spans="5:5" x14ac:dyDescent="0.25">
      <c r="E43121" s="19"/>
    </row>
    <row r="43122" spans="5:5" x14ac:dyDescent="0.25">
      <c r="E43122" s="19"/>
    </row>
    <row r="43123" spans="5:5" x14ac:dyDescent="0.25">
      <c r="E43123" s="19"/>
    </row>
    <row r="43124" spans="5:5" x14ac:dyDescent="0.25">
      <c r="E43124" s="19"/>
    </row>
    <row r="43125" spans="5:5" x14ac:dyDescent="0.25">
      <c r="E43125" s="19"/>
    </row>
    <row r="43126" spans="5:5" x14ac:dyDescent="0.25">
      <c r="E43126" s="19"/>
    </row>
    <row r="43127" spans="5:5" x14ac:dyDescent="0.25">
      <c r="E43127" s="19"/>
    </row>
    <row r="43128" spans="5:5" x14ac:dyDescent="0.25">
      <c r="E43128" s="19"/>
    </row>
    <row r="43129" spans="5:5" x14ac:dyDescent="0.25">
      <c r="E43129" s="19"/>
    </row>
    <row r="43130" spans="5:5" x14ac:dyDescent="0.25">
      <c r="E43130" s="19"/>
    </row>
    <row r="43131" spans="5:5" x14ac:dyDescent="0.25">
      <c r="E43131" s="19"/>
    </row>
    <row r="43132" spans="5:5" x14ac:dyDescent="0.25">
      <c r="E43132" s="19"/>
    </row>
    <row r="43133" spans="5:5" x14ac:dyDescent="0.25">
      <c r="E43133" s="19"/>
    </row>
    <row r="43134" spans="5:5" x14ac:dyDescent="0.25">
      <c r="E43134" s="19"/>
    </row>
    <row r="43135" spans="5:5" x14ac:dyDescent="0.25">
      <c r="E43135" s="19"/>
    </row>
    <row r="43136" spans="5:5" x14ac:dyDescent="0.25">
      <c r="E43136" s="19"/>
    </row>
    <row r="43137" spans="5:5" x14ac:dyDescent="0.25">
      <c r="E43137" s="19"/>
    </row>
    <row r="43138" spans="5:5" x14ac:dyDescent="0.25">
      <c r="E43138" s="19"/>
    </row>
    <row r="43139" spans="5:5" x14ac:dyDescent="0.25">
      <c r="E43139" s="19"/>
    </row>
    <row r="43140" spans="5:5" x14ac:dyDescent="0.25">
      <c r="E43140" s="19"/>
    </row>
    <row r="43141" spans="5:5" x14ac:dyDescent="0.25">
      <c r="E43141" s="19"/>
    </row>
    <row r="43142" spans="5:5" x14ac:dyDescent="0.25">
      <c r="E43142" s="19"/>
    </row>
    <row r="43143" spans="5:5" x14ac:dyDescent="0.25">
      <c r="E43143" s="19"/>
    </row>
    <row r="43144" spans="5:5" x14ac:dyDescent="0.25">
      <c r="E43144" s="19"/>
    </row>
    <row r="43145" spans="5:5" x14ac:dyDescent="0.25">
      <c r="E43145" s="19"/>
    </row>
    <row r="43146" spans="5:5" x14ac:dyDescent="0.25">
      <c r="E43146" s="19"/>
    </row>
    <row r="43147" spans="5:5" x14ac:dyDescent="0.25">
      <c r="E43147" s="19"/>
    </row>
    <row r="43148" spans="5:5" x14ac:dyDescent="0.25">
      <c r="E43148" s="19"/>
    </row>
    <row r="43149" spans="5:5" x14ac:dyDescent="0.25">
      <c r="E43149" s="19"/>
    </row>
    <row r="43150" spans="5:5" x14ac:dyDescent="0.25">
      <c r="E43150" s="19"/>
    </row>
    <row r="43151" spans="5:5" x14ac:dyDescent="0.25">
      <c r="E43151" s="19"/>
    </row>
    <row r="43152" spans="5:5" x14ac:dyDescent="0.25">
      <c r="E43152" s="19"/>
    </row>
    <row r="43153" spans="5:5" x14ac:dyDescent="0.25">
      <c r="E43153" s="19"/>
    </row>
    <row r="43154" spans="5:5" x14ac:dyDescent="0.25">
      <c r="E43154" s="19"/>
    </row>
    <row r="43155" spans="5:5" x14ac:dyDescent="0.25">
      <c r="E43155" s="19"/>
    </row>
    <row r="43156" spans="5:5" x14ac:dyDescent="0.25">
      <c r="E43156" s="19"/>
    </row>
    <row r="43157" spans="5:5" x14ac:dyDescent="0.25">
      <c r="E43157" s="19"/>
    </row>
    <row r="43158" spans="5:5" x14ac:dyDescent="0.25">
      <c r="E43158" s="19"/>
    </row>
    <row r="43159" spans="5:5" x14ac:dyDescent="0.25">
      <c r="E43159" s="19"/>
    </row>
    <row r="43160" spans="5:5" x14ac:dyDescent="0.25">
      <c r="E43160" s="19"/>
    </row>
    <row r="43161" spans="5:5" x14ac:dyDescent="0.25">
      <c r="E43161" s="19"/>
    </row>
    <row r="43162" spans="5:5" x14ac:dyDescent="0.25">
      <c r="E43162" s="19"/>
    </row>
    <row r="43163" spans="5:5" x14ac:dyDescent="0.25">
      <c r="E43163" s="19"/>
    </row>
    <row r="43164" spans="5:5" x14ac:dyDescent="0.25">
      <c r="E43164" s="19"/>
    </row>
    <row r="43165" spans="5:5" x14ac:dyDescent="0.25">
      <c r="E43165" s="19"/>
    </row>
    <row r="43166" spans="5:5" x14ac:dyDescent="0.25">
      <c r="E43166" s="19"/>
    </row>
    <row r="43167" spans="5:5" x14ac:dyDescent="0.25">
      <c r="E43167" s="19"/>
    </row>
    <row r="43168" spans="5:5" x14ac:dyDescent="0.25">
      <c r="E43168" s="19"/>
    </row>
    <row r="43169" spans="5:5" x14ac:dyDescent="0.25">
      <c r="E43169" s="19"/>
    </row>
    <row r="43170" spans="5:5" x14ac:dyDescent="0.25">
      <c r="E43170" s="19"/>
    </row>
    <row r="43171" spans="5:5" x14ac:dyDescent="0.25">
      <c r="E43171" s="19"/>
    </row>
    <row r="43172" spans="5:5" x14ac:dyDescent="0.25">
      <c r="E43172" s="19"/>
    </row>
    <row r="43173" spans="5:5" x14ac:dyDescent="0.25">
      <c r="E43173" s="19"/>
    </row>
    <row r="43174" spans="5:5" x14ac:dyDescent="0.25">
      <c r="E43174" s="19"/>
    </row>
    <row r="43175" spans="5:5" x14ac:dyDescent="0.25">
      <c r="E43175" s="19"/>
    </row>
    <row r="43176" spans="5:5" x14ac:dyDescent="0.25">
      <c r="E43176" s="19"/>
    </row>
    <row r="43177" spans="5:5" x14ac:dyDescent="0.25">
      <c r="E43177" s="19"/>
    </row>
    <row r="43178" spans="5:5" x14ac:dyDescent="0.25">
      <c r="E43178" s="19"/>
    </row>
    <row r="43179" spans="5:5" x14ac:dyDescent="0.25">
      <c r="E43179" s="19"/>
    </row>
    <row r="43180" spans="5:5" x14ac:dyDescent="0.25">
      <c r="E43180" s="19"/>
    </row>
    <row r="43181" spans="5:5" x14ac:dyDescent="0.25">
      <c r="E43181" s="19"/>
    </row>
    <row r="43182" spans="5:5" x14ac:dyDescent="0.25">
      <c r="E43182" s="19"/>
    </row>
    <row r="43183" spans="5:5" x14ac:dyDescent="0.25">
      <c r="E43183" s="19"/>
    </row>
    <row r="43184" spans="5:5" x14ac:dyDescent="0.25">
      <c r="E43184" s="19"/>
    </row>
    <row r="43185" spans="5:5" x14ac:dyDescent="0.25">
      <c r="E43185" s="19"/>
    </row>
    <row r="43186" spans="5:5" x14ac:dyDescent="0.25">
      <c r="E43186" s="19"/>
    </row>
    <row r="43187" spans="5:5" x14ac:dyDescent="0.25">
      <c r="E43187" s="19"/>
    </row>
    <row r="43188" spans="5:5" x14ac:dyDescent="0.25">
      <c r="E43188" s="19"/>
    </row>
    <row r="43189" spans="5:5" x14ac:dyDescent="0.25">
      <c r="E43189" s="19"/>
    </row>
    <row r="43190" spans="5:5" x14ac:dyDescent="0.25">
      <c r="E43190" s="19"/>
    </row>
    <row r="43191" spans="5:5" x14ac:dyDescent="0.25">
      <c r="E43191" s="19"/>
    </row>
    <row r="43192" spans="5:5" x14ac:dyDescent="0.25">
      <c r="E43192" s="19"/>
    </row>
    <row r="43193" spans="5:5" x14ac:dyDescent="0.25">
      <c r="E43193" s="19"/>
    </row>
    <row r="43194" spans="5:5" x14ac:dyDescent="0.25">
      <c r="E43194" s="19"/>
    </row>
    <row r="43195" spans="5:5" x14ac:dyDescent="0.25">
      <c r="E43195" s="19"/>
    </row>
    <row r="43196" spans="5:5" x14ac:dyDescent="0.25">
      <c r="E43196" s="19"/>
    </row>
    <row r="43197" spans="5:5" x14ac:dyDescent="0.25">
      <c r="E43197" s="19"/>
    </row>
    <row r="43198" spans="5:5" x14ac:dyDescent="0.25">
      <c r="E43198" s="19"/>
    </row>
    <row r="43199" spans="5:5" x14ac:dyDescent="0.25">
      <c r="E43199" s="19"/>
    </row>
    <row r="43200" spans="5:5" x14ac:dyDescent="0.25">
      <c r="E43200" s="19"/>
    </row>
    <row r="43201" spans="5:5" x14ac:dyDescent="0.25">
      <c r="E43201" s="19"/>
    </row>
    <row r="43202" spans="5:5" x14ac:dyDescent="0.25">
      <c r="E43202" s="19"/>
    </row>
    <row r="43203" spans="5:5" x14ac:dyDescent="0.25">
      <c r="E43203" s="19"/>
    </row>
    <row r="43204" spans="5:5" x14ac:dyDescent="0.25">
      <c r="E43204" s="19"/>
    </row>
    <row r="43205" spans="5:5" x14ac:dyDescent="0.25">
      <c r="E43205" s="19"/>
    </row>
    <row r="43206" spans="5:5" x14ac:dyDescent="0.25">
      <c r="E43206" s="19"/>
    </row>
    <row r="43207" spans="5:5" x14ac:dyDescent="0.25">
      <c r="E43207" s="19"/>
    </row>
    <row r="43208" spans="5:5" x14ac:dyDescent="0.25">
      <c r="E43208" s="19"/>
    </row>
    <row r="43209" spans="5:5" x14ac:dyDescent="0.25">
      <c r="E43209" s="19"/>
    </row>
    <row r="43210" spans="5:5" x14ac:dyDescent="0.25">
      <c r="E43210" s="19"/>
    </row>
    <row r="43211" spans="5:5" x14ac:dyDescent="0.25">
      <c r="E43211" s="19"/>
    </row>
    <row r="43212" spans="5:5" x14ac:dyDescent="0.25">
      <c r="E43212" s="19"/>
    </row>
    <row r="43213" spans="5:5" x14ac:dyDescent="0.25">
      <c r="E43213" s="19"/>
    </row>
    <row r="43214" spans="5:5" x14ac:dyDescent="0.25">
      <c r="E43214" s="19"/>
    </row>
    <row r="43215" spans="5:5" x14ac:dyDescent="0.25">
      <c r="E43215" s="19"/>
    </row>
    <row r="43216" spans="5:5" x14ac:dyDescent="0.25">
      <c r="E43216" s="19"/>
    </row>
    <row r="43217" spans="5:5" x14ac:dyDescent="0.25">
      <c r="E43217" s="19"/>
    </row>
    <row r="43218" spans="5:5" x14ac:dyDescent="0.25">
      <c r="E43218" s="19"/>
    </row>
    <row r="43219" spans="5:5" x14ac:dyDescent="0.25">
      <c r="E43219" s="19"/>
    </row>
    <row r="43220" spans="5:5" x14ac:dyDescent="0.25">
      <c r="E43220" s="19"/>
    </row>
    <row r="43221" spans="5:5" x14ac:dyDescent="0.25">
      <c r="E43221" s="19"/>
    </row>
    <row r="43222" spans="5:5" x14ac:dyDescent="0.25">
      <c r="E43222" s="19"/>
    </row>
    <row r="43223" spans="5:5" x14ac:dyDescent="0.25">
      <c r="E43223" s="19"/>
    </row>
    <row r="43224" spans="5:5" x14ac:dyDescent="0.25">
      <c r="E43224" s="19"/>
    </row>
    <row r="43225" spans="5:5" x14ac:dyDescent="0.25">
      <c r="E43225" s="19"/>
    </row>
    <row r="43226" spans="5:5" x14ac:dyDescent="0.25">
      <c r="E43226" s="19"/>
    </row>
    <row r="43227" spans="5:5" x14ac:dyDescent="0.25">
      <c r="E43227" s="19"/>
    </row>
    <row r="43228" spans="5:5" x14ac:dyDescent="0.25">
      <c r="E43228" s="19"/>
    </row>
    <row r="43229" spans="5:5" x14ac:dyDescent="0.25">
      <c r="E43229" s="19"/>
    </row>
    <row r="43230" spans="5:5" x14ac:dyDescent="0.25">
      <c r="E43230" s="19"/>
    </row>
    <row r="43231" spans="5:5" x14ac:dyDescent="0.25">
      <c r="E43231" s="19"/>
    </row>
    <row r="43232" spans="5:5" x14ac:dyDescent="0.25">
      <c r="E43232" s="19"/>
    </row>
    <row r="43233" spans="5:5" x14ac:dyDescent="0.25">
      <c r="E43233" s="19"/>
    </row>
    <row r="43234" spans="5:5" x14ac:dyDescent="0.25">
      <c r="E43234" s="19"/>
    </row>
    <row r="43235" spans="5:5" x14ac:dyDescent="0.25">
      <c r="E43235" s="19"/>
    </row>
    <row r="43236" spans="5:5" x14ac:dyDescent="0.25">
      <c r="E43236" s="19"/>
    </row>
    <row r="43237" spans="5:5" x14ac:dyDescent="0.25">
      <c r="E43237" s="19"/>
    </row>
    <row r="43238" spans="5:5" x14ac:dyDescent="0.25">
      <c r="E43238" s="19"/>
    </row>
    <row r="43239" spans="5:5" x14ac:dyDescent="0.25">
      <c r="E43239" s="19"/>
    </row>
    <row r="43240" spans="5:5" x14ac:dyDescent="0.25">
      <c r="E43240" s="19"/>
    </row>
    <row r="43241" spans="5:5" x14ac:dyDescent="0.25">
      <c r="E43241" s="19"/>
    </row>
    <row r="43242" spans="5:5" x14ac:dyDescent="0.25">
      <c r="E43242" s="19"/>
    </row>
    <row r="43243" spans="5:5" x14ac:dyDescent="0.25">
      <c r="E43243" s="19"/>
    </row>
    <row r="43244" spans="5:5" x14ac:dyDescent="0.25">
      <c r="E43244" s="19"/>
    </row>
    <row r="43245" spans="5:5" x14ac:dyDescent="0.25">
      <c r="E43245" s="19"/>
    </row>
    <row r="43246" spans="5:5" x14ac:dyDescent="0.25">
      <c r="E43246" s="19"/>
    </row>
    <row r="43247" spans="5:5" x14ac:dyDescent="0.25">
      <c r="E43247" s="19"/>
    </row>
    <row r="43248" spans="5:5" x14ac:dyDescent="0.25">
      <c r="E43248" s="19"/>
    </row>
    <row r="43249" spans="5:5" x14ac:dyDescent="0.25">
      <c r="E43249" s="19"/>
    </row>
    <row r="43250" spans="5:5" x14ac:dyDescent="0.25">
      <c r="E43250" s="19"/>
    </row>
    <row r="43251" spans="5:5" x14ac:dyDescent="0.25">
      <c r="E43251" s="19"/>
    </row>
    <row r="43252" spans="5:5" x14ac:dyDescent="0.25">
      <c r="E43252" s="19"/>
    </row>
    <row r="43253" spans="5:5" x14ac:dyDescent="0.25">
      <c r="E43253" s="19"/>
    </row>
    <row r="43254" spans="5:5" x14ac:dyDescent="0.25">
      <c r="E43254" s="19"/>
    </row>
    <row r="43255" spans="5:5" x14ac:dyDescent="0.25">
      <c r="E43255" s="19"/>
    </row>
    <row r="43256" spans="5:5" x14ac:dyDescent="0.25">
      <c r="E43256" s="19"/>
    </row>
    <row r="43257" spans="5:5" x14ac:dyDescent="0.25">
      <c r="E43257" s="19"/>
    </row>
    <row r="43258" spans="5:5" x14ac:dyDescent="0.25">
      <c r="E43258" s="19"/>
    </row>
    <row r="43259" spans="5:5" x14ac:dyDescent="0.25">
      <c r="E43259" s="19"/>
    </row>
    <row r="43260" spans="5:5" x14ac:dyDescent="0.25">
      <c r="E43260" s="19"/>
    </row>
    <row r="43261" spans="5:5" x14ac:dyDescent="0.25">
      <c r="E43261" s="19"/>
    </row>
    <row r="43262" spans="5:5" x14ac:dyDescent="0.25">
      <c r="E43262" s="19"/>
    </row>
    <row r="43263" spans="5:5" x14ac:dyDescent="0.25">
      <c r="E43263" s="19"/>
    </row>
    <row r="43264" spans="5:5" x14ac:dyDescent="0.25">
      <c r="E43264" s="19"/>
    </row>
    <row r="43265" spans="5:5" x14ac:dyDescent="0.25">
      <c r="E43265" s="19"/>
    </row>
    <row r="43266" spans="5:5" x14ac:dyDescent="0.25">
      <c r="E43266" s="19"/>
    </row>
    <row r="43267" spans="5:5" x14ac:dyDescent="0.25">
      <c r="E43267" s="19"/>
    </row>
    <row r="43268" spans="5:5" x14ac:dyDescent="0.25">
      <c r="E43268" s="19"/>
    </row>
    <row r="43269" spans="5:5" x14ac:dyDescent="0.25">
      <c r="E43269" s="19"/>
    </row>
    <row r="43270" spans="5:5" x14ac:dyDescent="0.25">
      <c r="E43270" s="19"/>
    </row>
    <row r="43271" spans="5:5" x14ac:dyDescent="0.25">
      <c r="E43271" s="19"/>
    </row>
    <row r="43272" spans="5:5" x14ac:dyDescent="0.25">
      <c r="E43272" s="19"/>
    </row>
    <row r="43273" spans="5:5" x14ac:dyDescent="0.25">
      <c r="E43273" s="19"/>
    </row>
    <row r="43274" spans="5:5" x14ac:dyDescent="0.25">
      <c r="E43274" s="19"/>
    </row>
    <row r="43275" spans="5:5" x14ac:dyDescent="0.25">
      <c r="E43275" s="19"/>
    </row>
    <row r="43276" spans="5:5" x14ac:dyDescent="0.25">
      <c r="E43276" s="19"/>
    </row>
    <row r="43277" spans="5:5" x14ac:dyDescent="0.25">
      <c r="E43277" s="19"/>
    </row>
    <row r="43278" spans="5:5" x14ac:dyDescent="0.25">
      <c r="E43278" s="19"/>
    </row>
    <row r="43279" spans="5:5" x14ac:dyDescent="0.25">
      <c r="E43279" s="19"/>
    </row>
    <row r="43280" spans="5:5" x14ac:dyDescent="0.25">
      <c r="E43280" s="19"/>
    </row>
    <row r="43281" spans="5:5" x14ac:dyDescent="0.25">
      <c r="E43281" s="19"/>
    </row>
    <row r="43282" spans="5:5" x14ac:dyDescent="0.25">
      <c r="E43282" s="19"/>
    </row>
    <row r="43283" spans="5:5" x14ac:dyDescent="0.25">
      <c r="E43283" s="19"/>
    </row>
    <row r="43284" spans="5:5" x14ac:dyDescent="0.25">
      <c r="E43284" s="19"/>
    </row>
    <row r="43285" spans="5:5" x14ac:dyDescent="0.25">
      <c r="E43285" s="19"/>
    </row>
    <row r="43286" spans="5:5" x14ac:dyDescent="0.25">
      <c r="E43286" s="19"/>
    </row>
    <row r="43287" spans="5:5" x14ac:dyDescent="0.25">
      <c r="E43287" s="19"/>
    </row>
    <row r="43288" spans="5:5" x14ac:dyDescent="0.25">
      <c r="E43288" s="19"/>
    </row>
    <row r="43289" spans="5:5" x14ac:dyDescent="0.25">
      <c r="E43289" s="19"/>
    </row>
    <row r="43290" spans="5:5" x14ac:dyDescent="0.25">
      <c r="E43290" s="19"/>
    </row>
    <row r="43291" spans="5:5" x14ac:dyDescent="0.25">
      <c r="E43291" s="19"/>
    </row>
    <row r="43292" spans="5:5" x14ac:dyDescent="0.25">
      <c r="E43292" s="19"/>
    </row>
    <row r="43293" spans="5:5" x14ac:dyDescent="0.25">
      <c r="E43293" s="19"/>
    </row>
    <row r="43294" spans="5:5" x14ac:dyDescent="0.25">
      <c r="E43294" s="19"/>
    </row>
    <row r="43295" spans="5:5" x14ac:dyDescent="0.25">
      <c r="E43295" s="19"/>
    </row>
    <row r="43296" spans="5:5" x14ac:dyDescent="0.25">
      <c r="E43296" s="19"/>
    </row>
    <row r="43297" spans="5:5" x14ac:dyDescent="0.25">
      <c r="E43297" s="19"/>
    </row>
    <row r="43298" spans="5:5" x14ac:dyDescent="0.25">
      <c r="E43298" s="19"/>
    </row>
    <row r="43299" spans="5:5" x14ac:dyDescent="0.25">
      <c r="E43299" s="19"/>
    </row>
    <row r="43300" spans="5:5" x14ac:dyDescent="0.25">
      <c r="E43300" s="19"/>
    </row>
    <row r="43301" spans="5:5" x14ac:dyDescent="0.25">
      <c r="E43301" s="19"/>
    </row>
    <row r="43302" spans="5:5" x14ac:dyDescent="0.25">
      <c r="E43302" s="19"/>
    </row>
    <row r="43303" spans="5:5" x14ac:dyDescent="0.25">
      <c r="E43303" s="19"/>
    </row>
    <row r="43304" spans="5:5" x14ac:dyDescent="0.25">
      <c r="E43304" s="19"/>
    </row>
    <row r="43305" spans="5:5" x14ac:dyDescent="0.25">
      <c r="E43305" s="19"/>
    </row>
    <row r="43306" spans="5:5" x14ac:dyDescent="0.25">
      <c r="E43306" s="19"/>
    </row>
    <row r="43307" spans="5:5" x14ac:dyDescent="0.25">
      <c r="E43307" s="19"/>
    </row>
    <row r="43308" spans="5:5" x14ac:dyDescent="0.25">
      <c r="E43308" s="19"/>
    </row>
    <row r="43309" spans="5:5" x14ac:dyDescent="0.25">
      <c r="E43309" s="19"/>
    </row>
    <row r="43310" spans="5:5" x14ac:dyDescent="0.25">
      <c r="E43310" s="19"/>
    </row>
    <row r="43311" spans="5:5" x14ac:dyDescent="0.25">
      <c r="E43311" s="19"/>
    </row>
    <row r="43312" spans="5:5" x14ac:dyDescent="0.25">
      <c r="E43312" s="19"/>
    </row>
    <row r="43313" spans="5:5" x14ac:dyDescent="0.25">
      <c r="E43313" s="19"/>
    </row>
    <row r="43314" spans="5:5" x14ac:dyDescent="0.25">
      <c r="E43314" s="19"/>
    </row>
    <row r="43315" spans="5:5" x14ac:dyDescent="0.25">
      <c r="E43315" s="19"/>
    </row>
    <row r="43316" spans="5:5" x14ac:dyDescent="0.25">
      <c r="E43316" s="19"/>
    </row>
    <row r="43317" spans="5:5" x14ac:dyDescent="0.25">
      <c r="E43317" s="19"/>
    </row>
    <row r="43318" spans="5:5" x14ac:dyDescent="0.25">
      <c r="E43318" s="19"/>
    </row>
    <row r="43319" spans="5:5" x14ac:dyDescent="0.25">
      <c r="E43319" s="19"/>
    </row>
    <row r="43320" spans="5:5" x14ac:dyDescent="0.25">
      <c r="E43320" s="19"/>
    </row>
    <row r="43321" spans="5:5" x14ac:dyDescent="0.25">
      <c r="E43321" s="19"/>
    </row>
    <row r="43322" spans="5:5" x14ac:dyDescent="0.25">
      <c r="E43322" s="19"/>
    </row>
    <row r="43323" spans="5:5" x14ac:dyDescent="0.25">
      <c r="E43323" s="19"/>
    </row>
    <row r="43324" spans="5:5" x14ac:dyDescent="0.25">
      <c r="E43324" s="19"/>
    </row>
    <row r="43325" spans="5:5" x14ac:dyDescent="0.25">
      <c r="E43325" s="19"/>
    </row>
    <row r="43326" spans="5:5" x14ac:dyDescent="0.25">
      <c r="E43326" s="19"/>
    </row>
    <row r="43327" spans="5:5" x14ac:dyDescent="0.25">
      <c r="E43327" s="19"/>
    </row>
    <row r="43328" spans="5:5" x14ac:dyDescent="0.25">
      <c r="E43328" s="19"/>
    </row>
    <row r="43329" spans="5:5" x14ac:dyDescent="0.25">
      <c r="E43329" s="19"/>
    </row>
    <row r="43330" spans="5:5" x14ac:dyDescent="0.25">
      <c r="E43330" s="19"/>
    </row>
    <row r="43331" spans="5:5" x14ac:dyDescent="0.25">
      <c r="E43331" s="19"/>
    </row>
    <row r="43332" spans="5:5" x14ac:dyDescent="0.25">
      <c r="E43332" s="19"/>
    </row>
    <row r="43333" spans="5:5" x14ac:dyDescent="0.25">
      <c r="E43333" s="19"/>
    </row>
    <row r="43334" spans="5:5" x14ac:dyDescent="0.25">
      <c r="E43334" s="19"/>
    </row>
    <row r="43335" spans="5:5" x14ac:dyDescent="0.25">
      <c r="E43335" s="19"/>
    </row>
    <row r="43336" spans="5:5" x14ac:dyDescent="0.25">
      <c r="E43336" s="19"/>
    </row>
    <row r="43337" spans="5:5" x14ac:dyDescent="0.25">
      <c r="E43337" s="19"/>
    </row>
    <row r="43338" spans="5:5" x14ac:dyDescent="0.25">
      <c r="E43338" s="19"/>
    </row>
    <row r="43339" spans="5:5" x14ac:dyDescent="0.25">
      <c r="E43339" s="19"/>
    </row>
    <row r="43340" spans="5:5" x14ac:dyDescent="0.25">
      <c r="E43340" s="19"/>
    </row>
    <row r="43341" spans="5:5" x14ac:dyDescent="0.25">
      <c r="E43341" s="19"/>
    </row>
    <row r="43342" spans="5:5" x14ac:dyDescent="0.25">
      <c r="E43342" s="19"/>
    </row>
    <row r="43343" spans="5:5" x14ac:dyDescent="0.25">
      <c r="E43343" s="19"/>
    </row>
    <row r="43344" spans="5:5" x14ac:dyDescent="0.25">
      <c r="E43344" s="19"/>
    </row>
    <row r="43345" spans="5:5" x14ac:dyDescent="0.25">
      <c r="E43345" s="19"/>
    </row>
    <row r="43346" spans="5:5" x14ac:dyDescent="0.25">
      <c r="E43346" s="19"/>
    </row>
    <row r="43347" spans="5:5" x14ac:dyDescent="0.25">
      <c r="E43347" s="19"/>
    </row>
    <row r="43348" spans="5:5" x14ac:dyDescent="0.25">
      <c r="E43348" s="19"/>
    </row>
    <row r="43349" spans="5:5" x14ac:dyDescent="0.25">
      <c r="E43349" s="19"/>
    </row>
    <row r="43350" spans="5:5" x14ac:dyDescent="0.25">
      <c r="E43350" s="19"/>
    </row>
    <row r="43351" spans="5:5" x14ac:dyDescent="0.25">
      <c r="E43351" s="19"/>
    </row>
    <row r="43352" spans="5:5" x14ac:dyDescent="0.25">
      <c r="E43352" s="19"/>
    </row>
    <row r="43353" spans="5:5" x14ac:dyDescent="0.25">
      <c r="E43353" s="19"/>
    </row>
    <row r="43354" spans="5:5" x14ac:dyDescent="0.25">
      <c r="E43354" s="19"/>
    </row>
    <row r="43355" spans="5:5" x14ac:dyDescent="0.25">
      <c r="E43355" s="19"/>
    </row>
    <row r="43356" spans="5:5" x14ac:dyDescent="0.25">
      <c r="E43356" s="19"/>
    </row>
    <row r="43357" spans="5:5" x14ac:dyDescent="0.25">
      <c r="E43357" s="19"/>
    </row>
    <row r="43358" spans="5:5" x14ac:dyDescent="0.25">
      <c r="E43358" s="19"/>
    </row>
    <row r="43359" spans="5:5" x14ac:dyDescent="0.25">
      <c r="E43359" s="19"/>
    </row>
    <row r="43360" spans="5:5" x14ac:dyDescent="0.25">
      <c r="E43360" s="19"/>
    </row>
    <row r="43361" spans="5:5" x14ac:dyDescent="0.25">
      <c r="E43361" s="19"/>
    </row>
    <row r="43362" spans="5:5" x14ac:dyDescent="0.25">
      <c r="E43362" s="19"/>
    </row>
    <row r="43363" spans="5:5" x14ac:dyDescent="0.25">
      <c r="E43363" s="19"/>
    </row>
    <row r="43364" spans="5:5" x14ac:dyDescent="0.25">
      <c r="E43364" s="19"/>
    </row>
    <row r="43365" spans="5:5" x14ac:dyDescent="0.25">
      <c r="E43365" s="19"/>
    </row>
    <row r="43366" spans="5:5" x14ac:dyDescent="0.25">
      <c r="E43366" s="19"/>
    </row>
    <row r="43367" spans="5:5" x14ac:dyDescent="0.25">
      <c r="E43367" s="19"/>
    </row>
    <row r="43368" spans="5:5" x14ac:dyDescent="0.25">
      <c r="E43368" s="19"/>
    </row>
    <row r="43369" spans="5:5" x14ac:dyDescent="0.25">
      <c r="E43369" s="19"/>
    </row>
    <row r="43370" spans="5:5" x14ac:dyDescent="0.25">
      <c r="E43370" s="19"/>
    </row>
    <row r="43371" spans="5:5" x14ac:dyDescent="0.25">
      <c r="E43371" s="19"/>
    </row>
    <row r="43372" spans="5:5" x14ac:dyDescent="0.25">
      <c r="E43372" s="19"/>
    </row>
    <row r="43373" spans="5:5" x14ac:dyDescent="0.25">
      <c r="E43373" s="19"/>
    </row>
    <row r="43374" spans="5:5" x14ac:dyDescent="0.25">
      <c r="E43374" s="19"/>
    </row>
    <row r="43375" spans="5:5" x14ac:dyDescent="0.25">
      <c r="E43375" s="19"/>
    </row>
    <row r="43376" spans="5:5" x14ac:dyDescent="0.25">
      <c r="E43376" s="19"/>
    </row>
    <row r="43377" spans="5:5" x14ac:dyDescent="0.25">
      <c r="E43377" s="19"/>
    </row>
    <row r="43378" spans="5:5" x14ac:dyDescent="0.25">
      <c r="E43378" s="19"/>
    </row>
    <row r="43379" spans="5:5" x14ac:dyDescent="0.25">
      <c r="E43379" s="19"/>
    </row>
    <row r="43380" spans="5:5" x14ac:dyDescent="0.25">
      <c r="E43380" s="19"/>
    </row>
    <row r="43381" spans="5:5" x14ac:dyDescent="0.25">
      <c r="E43381" s="19"/>
    </row>
    <row r="43382" spans="5:5" x14ac:dyDescent="0.25">
      <c r="E43382" s="19"/>
    </row>
    <row r="43383" spans="5:5" x14ac:dyDescent="0.25">
      <c r="E43383" s="19"/>
    </row>
    <row r="43384" spans="5:5" x14ac:dyDescent="0.25">
      <c r="E43384" s="19"/>
    </row>
    <row r="43385" spans="5:5" x14ac:dyDescent="0.25">
      <c r="E43385" s="19"/>
    </row>
    <row r="43386" spans="5:5" x14ac:dyDescent="0.25">
      <c r="E43386" s="19"/>
    </row>
    <row r="43387" spans="5:5" x14ac:dyDescent="0.25">
      <c r="E43387" s="19"/>
    </row>
    <row r="43388" spans="5:5" x14ac:dyDescent="0.25">
      <c r="E43388" s="19"/>
    </row>
    <row r="43389" spans="5:5" x14ac:dyDescent="0.25">
      <c r="E43389" s="19"/>
    </row>
    <row r="43390" spans="5:5" x14ac:dyDescent="0.25">
      <c r="E43390" s="19"/>
    </row>
    <row r="43391" spans="5:5" x14ac:dyDescent="0.25">
      <c r="E43391" s="19"/>
    </row>
    <row r="43392" spans="5:5" x14ac:dyDescent="0.25">
      <c r="E43392" s="19"/>
    </row>
    <row r="43393" spans="5:5" x14ac:dyDescent="0.25">
      <c r="E43393" s="19"/>
    </row>
    <row r="43394" spans="5:5" x14ac:dyDescent="0.25">
      <c r="E43394" s="19"/>
    </row>
    <row r="43395" spans="5:5" x14ac:dyDescent="0.25">
      <c r="E43395" s="19"/>
    </row>
    <row r="43396" spans="5:5" x14ac:dyDescent="0.25">
      <c r="E43396" s="19"/>
    </row>
    <row r="43397" spans="5:5" x14ac:dyDescent="0.25">
      <c r="E43397" s="19"/>
    </row>
    <row r="43398" spans="5:5" x14ac:dyDescent="0.25">
      <c r="E43398" s="19"/>
    </row>
    <row r="43399" spans="5:5" x14ac:dyDescent="0.25">
      <c r="E43399" s="19"/>
    </row>
    <row r="43400" spans="5:5" x14ac:dyDescent="0.25">
      <c r="E43400" s="19"/>
    </row>
    <row r="43401" spans="5:5" x14ac:dyDescent="0.25">
      <c r="E43401" s="19"/>
    </row>
    <row r="43402" spans="5:5" x14ac:dyDescent="0.25">
      <c r="E43402" s="19"/>
    </row>
    <row r="43403" spans="5:5" x14ac:dyDescent="0.25">
      <c r="E43403" s="19"/>
    </row>
    <row r="43404" spans="5:5" x14ac:dyDescent="0.25">
      <c r="E43404" s="19"/>
    </row>
    <row r="43405" spans="5:5" x14ac:dyDescent="0.25">
      <c r="E43405" s="19"/>
    </row>
    <row r="43406" spans="5:5" x14ac:dyDescent="0.25">
      <c r="E43406" s="19"/>
    </row>
    <row r="43407" spans="5:5" x14ac:dyDescent="0.25">
      <c r="E43407" s="19"/>
    </row>
    <row r="43408" spans="5:5" x14ac:dyDescent="0.25">
      <c r="E43408" s="19"/>
    </row>
    <row r="43409" spans="5:5" x14ac:dyDescent="0.25">
      <c r="E43409" s="19"/>
    </row>
    <row r="43410" spans="5:5" x14ac:dyDescent="0.25">
      <c r="E43410" s="19"/>
    </row>
    <row r="43411" spans="5:5" x14ac:dyDescent="0.25">
      <c r="E43411" s="19"/>
    </row>
    <row r="43412" spans="5:5" x14ac:dyDescent="0.25">
      <c r="E43412" s="19"/>
    </row>
    <row r="43413" spans="5:5" x14ac:dyDescent="0.25">
      <c r="E43413" s="19"/>
    </row>
    <row r="43414" spans="5:5" x14ac:dyDescent="0.25">
      <c r="E43414" s="19"/>
    </row>
    <row r="43415" spans="5:5" x14ac:dyDescent="0.25">
      <c r="E43415" s="19"/>
    </row>
    <row r="43416" spans="5:5" x14ac:dyDescent="0.25">
      <c r="E43416" s="19"/>
    </row>
    <row r="43417" spans="5:5" x14ac:dyDescent="0.25">
      <c r="E43417" s="19"/>
    </row>
    <row r="43418" spans="5:5" x14ac:dyDescent="0.25">
      <c r="E43418" s="19"/>
    </row>
    <row r="43419" spans="5:5" x14ac:dyDescent="0.25">
      <c r="E43419" s="19"/>
    </row>
    <row r="43420" spans="5:5" x14ac:dyDescent="0.25">
      <c r="E43420" s="19"/>
    </row>
    <row r="43421" spans="5:5" x14ac:dyDescent="0.25">
      <c r="E43421" s="19"/>
    </row>
    <row r="43422" spans="5:5" x14ac:dyDescent="0.25">
      <c r="E43422" s="19"/>
    </row>
    <row r="43423" spans="5:5" x14ac:dyDescent="0.25">
      <c r="E43423" s="19"/>
    </row>
    <row r="43424" spans="5:5" x14ac:dyDescent="0.25">
      <c r="E43424" s="19"/>
    </row>
    <row r="43425" spans="5:5" x14ac:dyDescent="0.25">
      <c r="E43425" s="19"/>
    </row>
    <row r="43426" spans="5:5" x14ac:dyDescent="0.25">
      <c r="E43426" s="19"/>
    </row>
    <row r="43427" spans="5:5" x14ac:dyDescent="0.25">
      <c r="E43427" s="19"/>
    </row>
    <row r="43428" spans="5:5" x14ac:dyDescent="0.25">
      <c r="E43428" s="19"/>
    </row>
    <row r="43429" spans="5:5" x14ac:dyDescent="0.25">
      <c r="E43429" s="19"/>
    </row>
    <row r="43430" spans="5:5" x14ac:dyDescent="0.25">
      <c r="E43430" s="19"/>
    </row>
    <row r="43431" spans="5:5" x14ac:dyDescent="0.25">
      <c r="E43431" s="19"/>
    </row>
    <row r="43432" spans="5:5" x14ac:dyDescent="0.25">
      <c r="E43432" s="19"/>
    </row>
    <row r="43433" spans="5:5" x14ac:dyDescent="0.25">
      <c r="E43433" s="19"/>
    </row>
    <row r="43434" spans="5:5" x14ac:dyDescent="0.25">
      <c r="E43434" s="19"/>
    </row>
    <row r="43435" spans="5:5" x14ac:dyDescent="0.25">
      <c r="E43435" s="19"/>
    </row>
    <row r="43436" spans="5:5" x14ac:dyDescent="0.25">
      <c r="E43436" s="19"/>
    </row>
    <row r="43437" spans="5:5" x14ac:dyDescent="0.25">
      <c r="E43437" s="19"/>
    </row>
    <row r="43438" spans="5:5" x14ac:dyDescent="0.25">
      <c r="E43438" s="19"/>
    </row>
    <row r="43439" spans="5:5" x14ac:dyDescent="0.25">
      <c r="E43439" s="19"/>
    </row>
    <row r="43440" spans="5:5" x14ac:dyDescent="0.25">
      <c r="E43440" s="19"/>
    </row>
    <row r="43441" spans="5:5" x14ac:dyDescent="0.25">
      <c r="E43441" s="19"/>
    </row>
    <row r="43442" spans="5:5" x14ac:dyDescent="0.25">
      <c r="E43442" s="19"/>
    </row>
    <row r="43443" spans="5:5" x14ac:dyDescent="0.25">
      <c r="E43443" s="19"/>
    </row>
    <row r="43444" spans="5:5" x14ac:dyDescent="0.25">
      <c r="E43444" s="19"/>
    </row>
    <row r="43445" spans="5:5" x14ac:dyDescent="0.25">
      <c r="E43445" s="19"/>
    </row>
    <row r="43446" spans="5:5" x14ac:dyDescent="0.25">
      <c r="E43446" s="19"/>
    </row>
    <row r="43447" spans="5:5" x14ac:dyDescent="0.25">
      <c r="E43447" s="19"/>
    </row>
    <row r="43448" spans="5:5" x14ac:dyDescent="0.25">
      <c r="E43448" s="19"/>
    </row>
    <row r="43449" spans="5:5" x14ac:dyDescent="0.25">
      <c r="E43449" s="19"/>
    </row>
    <row r="43450" spans="5:5" x14ac:dyDescent="0.25">
      <c r="E43450" s="19"/>
    </row>
    <row r="43451" spans="5:5" x14ac:dyDescent="0.25">
      <c r="E43451" s="19"/>
    </row>
    <row r="43452" spans="5:5" x14ac:dyDescent="0.25">
      <c r="E43452" s="19"/>
    </row>
    <row r="43453" spans="5:5" x14ac:dyDescent="0.25">
      <c r="E43453" s="19"/>
    </row>
    <row r="43454" spans="5:5" x14ac:dyDescent="0.25">
      <c r="E43454" s="19"/>
    </row>
    <row r="43455" spans="5:5" x14ac:dyDescent="0.25">
      <c r="E43455" s="19"/>
    </row>
    <row r="43456" spans="5:5" x14ac:dyDescent="0.25">
      <c r="E43456" s="19"/>
    </row>
    <row r="43457" spans="5:5" x14ac:dyDescent="0.25">
      <c r="E43457" s="19"/>
    </row>
    <row r="43458" spans="5:5" x14ac:dyDescent="0.25">
      <c r="E43458" s="19"/>
    </row>
    <row r="43459" spans="5:5" x14ac:dyDescent="0.25">
      <c r="E43459" s="19"/>
    </row>
    <row r="43460" spans="5:5" x14ac:dyDescent="0.25">
      <c r="E43460" s="19"/>
    </row>
    <row r="43461" spans="5:5" x14ac:dyDescent="0.25">
      <c r="E43461" s="19"/>
    </row>
    <row r="43462" spans="5:5" x14ac:dyDescent="0.25">
      <c r="E43462" s="19"/>
    </row>
    <row r="43463" spans="5:5" x14ac:dyDescent="0.25">
      <c r="E43463" s="19"/>
    </row>
    <row r="43464" spans="5:5" x14ac:dyDescent="0.25">
      <c r="E43464" s="19"/>
    </row>
    <row r="43465" spans="5:5" x14ac:dyDescent="0.25">
      <c r="E43465" s="19"/>
    </row>
    <row r="43466" spans="5:5" x14ac:dyDescent="0.25">
      <c r="E43466" s="19"/>
    </row>
    <row r="43467" spans="5:5" x14ac:dyDescent="0.25">
      <c r="E43467" s="19"/>
    </row>
    <row r="43468" spans="5:5" x14ac:dyDescent="0.25">
      <c r="E43468" s="19"/>
    </row>
    <row r="43469" spans="5:5" x14ac:dyDescent="0.25">
      <c r="E43469" s="19"/>
    </row>
    <row r="43470" spans="5:5" x14ac:dyDescent="0.25">
      <c r="E43470" s="19"/>
    </row>
    <row r="43471" spans="5:5" x14ac:dyDescent="0.25">
      <c r="E43471" s="19"/>
    </row>
    <row r="43472" spans="5:5" x14ac:dyDescent="0.25">
      <c r="E43472" s="19"/>
    </row>
    <row r="43473" spans="5:5" x14ac:dyDescent="0.25">
      <c r="E43473" s="19"/>
    </row>
    <row r="43474" spans="5:5" x14ac:dyDescent="0.25">
      <c r="E43474" s="19"/>
    </row>
    <row r="43475" spans="5:5" x14ac:dyDescent="0.25">
      <c r="E43475" s="19"/>
    </row>
    <row r="43476" spans="5:5" x14ac:dyDescent="0.25">
      <c r="E43476" s="19"/>
    </row>
    <row r="43477" spans="5:5" x14ac:dyDescent="0.25">
      <c r="E43477" s="19"/>
    </row>
    <row r="43478" spans="5:5" x14ac:dyDescent="0.25">
      <c r="E43478" s="19"/>
    </row>
    <row r="43479" spans="5:5" x14ac:dyDescent="0.25">
      <c r="E43479" s="19"/>
    </row>
    <row r="43480" spans="5:5" x14ac:dyDescent="0.25">
      <c r="E43480" s="19"/>
    </row>
    <row r="43481" spans="5:5" x14ac:dyDescent="0.25">
      <c r="E43481" s="19"/>
    </row>
    <row r="43482" spans="5:5" x14ac:dyDescent="0.25">
      <c r="E43482" s="19"/>
    </row>
    <row r="43483" spans="5:5" x14ac:dyDescent="0.25">
      <c r="E43483" s="19"/>
    </row>
    <row r="43484" spans="5:5" x14ac:dyDescent="0.25">
      <c r="E43484" s="19"/>
    </row>
    <row r="43485" spans="5:5" x14ac:dyDescent="0.25">
      <c r="E43485" s="19"/>
    </row>
    <row r="43486" spans="5:5" x14ac:dyDescent="0.25">
      <c r="E43486" s="19"/>
    </row>
    <row r="43487" spans="5:5" x14ac:dyDescent="0.25">
      <c r="E43487" s="19"/>
    </row>
    <row r="43488" spans="5:5" x14ac:dyDescent="0.25">
      <c r="E43488" s="19"/>
    </row>
    <row r="43489" spans="5:5" x14ac:dyDescent="0.25">
      <c r="E43489" s="19"/>
    </row>
    <row r="43490" spans="5:5" x14ac:dyDescent="0.25">
      <c r="E43490" s="19"/>
    </row>
    <row r="43491" spans="5:5" x14ac:dyDescent="0.25">
      <c r="E43491" s="19"/>
    </row>
    <row r="43492" spans="5:5" x14ac:dyDescent="0.25">
      <c r="E43492" s="19"/>
    </row>
    <row r="43493" spans="5:5" x14ac:dyDescent="0.25">
      <c r="E43493" s="19"/>
    </row>
    <row r="43494" spans="5:5" x14ac:dyDescent="0.25">
      <c r="E43494" s="19"/>
    </row>
    <row r="43495" spans="5:5" x14ac:dyDescent="0.25">
      <c r="E43495" s="19"/>
    </row>
    <row r="43496" spans="5:5" x14ac:dyDescent="0.25">
      <c r="E43496" s="19"/>
    </row>
    <row r="43497" spans="5:5" x14ac:dyDescent="0.25">
      <c r="E43497" s="19"/>
    </row>
    <row r="43498" spans="5:5" x14ac:dyDescent="0.25">
      <c r="E43498" s="19"/>
    </row>
    <row r="43499" spans="5:5" x14ac:dyDescent="0.25">
      <c r="E43499" s="19"/>
    </row>
    <row r="43500" spans="5:5" x14ac:dyDescent="0.25">
      <c r="E43500" s="19"/>
    </row>
    <row r="43501" spans="5:5" x14ac:dyDescent="0.25">
      <c r="E43501" s="19"/>
    </row>
    <row r="43502" spans="5:5" x14ac:dyDescent="0.25">
      <c r="E43502" s="19"/>
    </row>
    <row r="43503" spans="5:5" x14ac:dyDescent="0.25">
      <c r="E43503" s="19"/>
    </row>
    <row r="43504" spans="5:5" x14ac:dyDescent="0.25">
      <c r="E43504" s="19"/>
    </row>
    <row r="43505" spans="5:5" x14ac:dyDescent="0.25">
      <c r="E43505" s="19"/>
    </row>
    <row r="43506" spans="5:5" x14ac:dyDescent="0.25">
      <c r="E43506" s="19"/>
    </row>
    <row r="43507" spans="5:5" x14ac:dyDescent="0.25">
      <c r="E43507" s="19"/>
    </row>
    <row r="43508" spans="5:5" x14ac:dyDescent="0.25">
      <c r="E43508" s="19"/>
    </row>
    <row r="43509" spans="5:5" x14ac:dyDescent="0.25">
      <c r="E43509" s="19"/>
    </row>
    <row r="43510" spans="5:5" x14ac:dyDescent="0.25">
      <c r="E43510" s="19"/>
    </row>
    <row r="43511" spans="5:5" x14ac:dyDescent="0.25">
      <c r="E43511" s="19"/>
    </row>
    <row r="43512" spans="5:5" x14ac:dyDescent="0.25">
      <c r="E43512" s="19"/>
    </row>
    <row r="43513" spans="5:5" x14ac:dyDescent="0.25">
      <c r="E43513" s="19"/>
    </row>
    <row r="43514" spans="5:5" x14ac:dyDescent="0.25">
      <c r="E43514" s="19"/>
    </row>
    <row r="43515" spans="5:5" x14ac:dyDescent="0.25">
      <c r="E43515" s="19"/>
    </row>
    <row r="43516" spans="5:5" x14ac:dyDescent="0.25">
      <c r="E43516" s="19"/>
    </row>
    <row r="43517" spans="5:5" x14ac:dyDescent="0.25">
      <c r="E43517" s="19"/>
    </row>
    <row r="43518" spans="5:5" x14ac:dyDescent="0.25">
      <c r="E43518" s="19"/>
    </row>
    <row r="43519" spans="5:5" x14ac:dyDescent="0.25">
      <c r="E43519" s="19"/>
    </row>
    <row r="43520" spans="5:5" x14ac:dyDescent="0.25">
      <c r="E43520" s="19"/>
    </row>
    <row r="43521" spans="5:5" x14ac:dyDescent="0.25">
      <c r="E43521" s="19"/>
    </row>
    <row r="43522" spans="5:5" x14ac:dyDescent="0.25">
      <c r="E43522" s="19"/>
    </row>
    <row r="43523" spans="5:5" x14ac:dyDescent="0.25">
      <c r="E43523" s="19"/>
    </row>
    <row r="43524" spans="5:5" x14ac:dyDescent="0.25">
      <c r="E43524" s="19"/>
    </row>
    <row r="43525" spans="5:5" x14ac:dyDescent="0.25">
      <c r="E43525" s="19"/>
    </row>
    <row r="43526" spans="5:5" x14ac:dyDescent="0.25">
      <c r="E43526" s="19"/>
    </row>
    <row r="43527" spans="5:5" x14ac:dyDescent="0.25">
      <c r="E43527" s="19"/>
    </row>
    <row r="43528" spans="5:5" x14ac:dyDescent="0.25">
      <c r="E43528" s="19"/>
    </row>
    <row r="43529" spans="5:5" x14ac:dyDescent="0.25">
      <c r="E43529" s="19"/>
    </row>
    <row r="43530" spans="5:5" x14ac:dyDescent="0.25">
      <c r="E43530" s="19"/>
    </row>
    <row r="43531" spans="5:5" x14ac:dyDescent="0.25">
      <c r="E43531" s="19"/>
    </row>
    <row r="43532" spans="5:5" x14ac:dyDescent="0.25">
      <c r="E43532" s="19"/>
    </row>
    <row r="43533" spans="5:5" x14ac:dyDescent="0.25">
      <c r="E43533" s="19"/>
    </row>
    <row r="43534" spans="5:5" x14ac:dyDescent="0.25">
      <c r="E43534" s="19"/>
    </row>
    <row r="43535" spans="5:5" x14ac:dyDescent="0.25">
      <c r="E43535" s="19"/>
    </row>
    <row r="43536" spans="5:5" x14ac:dyDescent="0.25">
      <c r="E43536" s="19"/>
    </row>
    <row r="43537" spans="5:5" x14ac:dyDescent="0.25">
      <c r="E43537" s="19"/>
    </row>
    <row r="43538" spans="5:5" x14ac:dyDescent="0.25">
      <c r="E43538" s="19"/>
    </row>
    <row r="43539" spans="5:5" x14ac:dyDescent="0.25">
      <c r="E43539" s="19"/>
    </row>
    <row r="43540" spans="5:5" x14ac:dyDescent="0.25">
      <c r="E43540" s="19"/>
    </row>
    <row r="43541" spans="5:5" x14ac:dyDescent="0.25">
      <c r="E43541" s="19"/>
    </row>
    <row r="43542" spans="5:5" x14ac:dyDescent="0.25">
      <c r="E43542" s="19"/>
    </row>
    <row r="43543" spans="5:5" x14ac:dyDescent="0.25">
      <c r="E43543" s="19"/>
    </row>
    <row r="43544" spans="5:5" x14ac:dyDescent="0.25">
      <c r="E43544" s="19"/>
    </row>
    <row r="43545" spans="5:5" x14ac:dyDescent="0.25">
      <c r="E43545" s="19"/>
    </row>
    <row r="43546" spans="5:5" x14ac:dyDescent="0.25">
      <c r="E43546" s="19"/>
    </row>
    <row r="43547" spans="5:5" x14ac:dyDescent="0.25">
      <c r="E43547" s="19"/>
    </row>
    <row r="43548" spans="5:5" x14ac:dyDescent="0.25">
      <c r="E43548" s="19"/>
    </row>
    <row r="43549" spans="5:5" x14ac:dyDescent="0.25">
      <c r="E43549" s="19"/>
    </row>
    <row r="43550" spans="5:5" x14ac:dyDescent="0.25">
      <c r="E43550" s="19"/>
    </row>
    <row r="43551" spans="5:5" x14ac:dyDescent="0.25">
      <c r="E43551" s="19"/>
    </row>
    <row r="43552" spans="5:5" x14ac:dyDescent="0.25">
      <c r="E43552" s="19"/>
    </row>
    <row r="43553" spans="5:5" x14ac:dyDescent="0.25">
      <c r="E43553" s="19"/>
    </row>
    <row r="43554" spans="5:5" x14ac:dyDescent="0.25">
      <c r="E43554" s="19"/>
    </row>
    <row r="43555" spans="5:5" x14ac:dyDescent="0.25">
      <c r="E43555" s="19"/>
    </row>
    <row r="43556" spans="5:5" x14ac:dyDescent="0.25">
      <c r="E43556" s="19"/>
    </row>
    <row r="43557" spans="5:5" x14ac:dyDescent="0.25">
      <c r="E43557" s="19"/>
    </row>
    <row r="43558" spans="5:5" x14ac:dyDescent="0.25">
      <c r="E43558" s="19"/>
    </row>
    <row r="43559" spans="5:5" x14ac:dyDescent="0.25">
      <c r="E43559" s="19"/>
    </row>
    <row r="43560" spans="5:5" x14ac:dyDescent="0.25">
      <c r="E43560" s="19"/>
    </row>
    <row r="43561" spans="5:5" x14ac:dyDescent="0.25">
      <c r="E43561" s="19"/>
    </row>
    <row r="43562" spans="5:5" x14ac:dyDescent="0.25">
      <c r="E43562" s="19"/>
    </row>
    <row r="43563" spans="5:5" x14ac:dyDescent="0.25">
      <c r="E43563" s="19"/>
    </row>
    <row r="43564" spans="5:5" x14ac:dyDescent="0.25">
      <c r="E43564" s="19"/>
    </row>
    <row r="43565" spans="5:5" x14ac:dyDescent="0.25">
      <c r="E43565" s="19"/>
    </row>
    <row r="43566" spans="5:5" x14ac:dyDescent="0.25">
      <c r="E43566" s="19"/>
    </row>
    <row r="43567" spans="5:5" x14ac:dyDescent="0.25">
      <c r="E43567" s="19"/>
    </row>
    <row r="43568" spans="5:5" x14ac:dyDescent="0.25">
      <c r="E43568" s="19"/>
    </row>
    <row r="43569" spans="5:5" x14ac:dyDescent="0.25">
      <c r="E43569" s="19"/>
    </row>
    <row r="43570" spans="5:5" x14ac:dyDescent="0.25">
      <c r="E43570" s="19"/>
    </row>
    <row r="43571" spans="5:5" x14ac:dyDescent="0.25">
      <c r="E43571" s="19"/>
    </row>
    <row r="43572" spans="5:5" x14ac:dyDescent="0.25">
      <c r="E43572" s="19"/>
    </row>
    <row r="43573" spans="5:5" x14ac:dyDescent="0.25">
      <c r="E43573" s="19"/>
    </row>
    <row r="43574" spans="5:5" x14ac:dyDescent="0.25">
      <c r="E43574" s="19"/>
    </row>
    <row r="43575" spans="5:5" x14ac:dyDescent="0.25">
      <c r="E43575" s="19"/>
    </row>
    <row r="43576" spans="5:5" x14ac:dyDescent="0.25">
      <c r="E43576" s="19"/>
    </row>
    <row r="43577" spans="5:5" x14ac:dyDescent="0.25">
      <c r="E43577" s="19"/>
    </row>
    <row r="43578" spans="5:5" x14ac:dyDescent="0.25">
      <c r="E43578" s="19"/>
    </row>
    <row r="43579" spans="5:5" x14ac:dyDescent="0.25">
      <c r="E43579" s="19"/>
    </row>
    <row r="43580" spans="5:5" x14ac:dyDescent="0.25">
      <c r="E43580" s="19"/>
    </row>
    <row r="43581" spans="5:5" x14ac:dyDescent="0.25">
      <c r="E43581" s="19"/>
    </row>
    <row r="43582" spans="5:5" x14ac:dyDescent="0.25">
      <c r="E43582" s="19"/>
    </row>
    <row r="43583" spans="5:5" x14ac:dyDescent="0.25">
      <c r="E43583" s="19"/>
    </row>
    <row r="43584" spans="5:5" x14ac:dyDescent="0.25">
      <c r="E43584" s="19"/>
    </row>
    <row r="43585" spans="5:5" x14ac:dyDescent="0.25">
      <c r="E43585" s="19"/>
    </row>
    <row r="43586" spans="5:5" x14ac:dyDescent="0.25">
      <c r="E43586" s="19"/>
    </row>
    <row r="43587" spans="5:5" x14ac:dyDescent="0.25">
      <c r="E43587" s="19"/>
    </row>
    <row r="43588" spans="5:5" x14ac:dyDescent="0.25">
      <c r="E43588" s="19"/>
    </row>
    <row r="43589" spans="5:5" x14ac:dyDescent="0.25">
      <c r="E43589" s="19"/>
    </row>
    <row r="43590" spans="5:5" x14ac:dyDescent="0.25">
      <c r="E43590" s="19"/>
    </row>
    <row r="43591" spans="5:5" x14ac:dyDescent="0.25">
      <c r="E43591" s="19"/>
    </row>
    <row r="43592" spans="5:5" x14ac:dyDescent="0.25">
      <c r="E43592" s="19"/>
    </row>
    <row r="43593" spans="5:5" x14ac:dyDescent="0.25">
      <c r="E43593" s="19"/>
    </row>
    <row r="43594" spans="5:5" x14ac:dyDescent="0.25">
      <c r="E43594" s="19"/>
    </row>
    <row r="43595" spans="5:5" x14ac:dyDescent="0.25">
      <c r="E43595" s="19"/>
    </row>
    <row r="43596" spans="5:5" x14ac:dyDescent="0.25">
      <c r="E43596" s="19"/>
    </row>
    <row r="43597" spans="5:5" x14ac:dyDescent="0.25">
      <c r="E43597" s="19"/>
    </row>
    <row r="43598" spans="5:5" x14ac:dyDescent="0.25">
      <c r="E43598" s="19"/>
    </row>
    <row r="43599" spans="5:5" x14ac:dyDescent="0.25">
      <c r="E43599" s="19"/>
    </row>
    <row r="43600" spans="5:5" x14ac:dyDescent="0.25">
      <c r="E43600" s="19"/>
    </row>
    <row r="43601" spans="5:5" x14ac:dyDescent="0.25">
      <c r="E43601" s="19"/>
    </row>
    <row r="43602" spans="5:5" x14ac:dyDescent="0.25">
      <c r="E43602" s="19"/>
    </row>
    <row r="43603" spans="5:5" x14ac:dyDescent="0.25">
      <c r="E43603" s="19"/>
    </row>
    <row r="43604" spans="5:5" x14ac:dyDescent="0.25">
      <c r="E43604" s="19"/>
    </row>
    <row r="43605" spans="5:5" x14ac:dyDescent="0.25">
      <c r="E43605" s="19"/>
    </row>
    <row r="43606" spans="5:5" x14ac:dyDescent="0.25">
      <c r="E43606" s="19"/>
    </row>
    <row r="43607" spans="5:5" x14ac:dyDescent="0.25">
      <c r="E43607" s="19"/>
    </row>
    <row r="43608" spans="5:5" x14ac:dyDescent="0.25">
      <c r="E43608" s="19"/>
    </row>
    <row r="43609" spans="5:5" x14ac:dyDescent="0.25">
      <c r="E43609" s="19"/>
    </row>
    <row r="43610" spans="5:5" x14ac:dyDescent="0.25">
      <c r="E43610" s="19"/>
    </row>
    <row r="43611" spans="5:5" x14ac:dyDescent="0.25">
      <c r="E43611" s="19"/>
    </row>
    <row r="43612" spans="5:5" x14ac:dyDescent="0.25">
      <c r="E43612" s="19"/>
    </row>
    <row r="43613" spans="5:5" x14ac:dyDescent="0.25">
      <c r="E43613" s="19"/>
    </row>
    <row r="43614" spans="5:5" x14ac:dyDescent="0.25">
      <c r="E43614" s="19"/>
    </row>
    <row r="43615" spans="5:5" x14ac:dyDescent="0.25">
      <c r="E43615" s="19"/>
    </row>
    <row r="43616" spans="5:5" x14ac:dyDescent="0.25">
      <c r="E43616" s="19"/>
    </row>
    <row r="43617" spans="5:5" x14ac:dyDescent="0.25">
      <c r="E43617" s="19"/>
    </row>
    <row r="43618" spans="5:5" x14ac:dyDescent="0.25">
      <c r="E43618" s="19"/>
    </row>
    <row r="43619" spans="5:5" x14ac:dyDescent="0.25">
      <c r="E43619" s="19"/>
    </row>
    <row r="43620" spans="5:5" x14ac:dyDescent="0.25">
      <c r="E43620" s="19"/>
    </row>
    <row r="43621" spans="5:5" x14ac:dyDescent="0.25">
      <c r="E43621" s="19"/>
    </row>
    <row r="43622" spans="5:5" x14ac:dyDescent="0.25">
      <c r="E43622" s="19"/>
    </row>
    <row r="43623" spans="5:5" x14ac:dyDescent="0.25">
      <c r="E43623" s="19"/>
    </row>
    <row r="43624" spans="5:5" x14ac:dyDescent="0.25">
      <c r="E43624" s="19"/>
    </row>
    <row r="43625" spans="5:5" x14ac:dyDescent="0.25">
      <c r="E43625" s="19"/>
    </row>
    <row r="43626" spans="5:5" x14ac:dyDescent="0.25">
      <c r="E43626" s="19"/>
    </row>
    <row r="43627" spans="5:5" x14ac:dyDescent="0.25">
      <c r="E43627" s="19"/>
    </row>
    <row r="43628" spans="5:5" x14ac:dyDescent="0.25">
      <c r="E43628" s="19"/>
    </row>
    <row r="43629" spans="5:5" x14ac:dyDescent="0.25">
      <c r="E43629" s="19"/>
    </row>
    <row r="43630" spans="5:5" x14ac:dyDescent="0.25">
      <c r="E43630" s="19"/>
    </row>
    <row r="43631" spans="5:5" x14ac:dyDescent="0.25">
      <c r="E43631" s="19"/>
    </row>
    <row r="43632" spans="5:5" x14ac:dyDescent="0.25">
      <c r="E43632" s="19"/>
    </row>
    <row r="43633" spans="5:5" x14ac:dyDescent="0.25">
      <c r="E43633" s="19"/>
    </row>
    <row r="43634" spans="5:5" x14ac:dyDescent="0.25">
      <c r="E43634" s="19"/>
    </row>
    <row r="43635" spans="5:5" x14ac:dyDescent="0.25">
      <c r="E43635" s="19"/>
    </row>
    <row r="43636" spans="5:5" x14ac:dyDescent="0.25">
      <c r="E43636" s="19"/>
    </row>
    <row r="43637" spans="5:5" x14ac:dyDescent="0.25">
      <c r="E43637" s="19"/>
    </row>
    <row r="43638" spans="5:5" x14ac:dyDescent="0.25">
      <c r="E43638" s="19"/>
    </row>
    <row r="43639" spans="5:5" x14ac:dyDescent="0.25">
      <c r="E43639" s="19"/>
    </row>
    <row r="43640" spans="5:5" x14ac:dyDescent="0.25">
      <c r="E43640" s="19"/>
    </row>
    <row r="43641" spans="5:5" x14ac:dyDescent="0.25">
      <c r="E43641" s="19"/>
    </row>
    <row r="43642" spans="5:5" x14ac:dyDescent="0.25">
      <c r="E43642" s="19"/>
    </row>
    <row r="43643" spans="5:5" x14ac:dyDescent="0.25">
      <c r="E43643" s="19"/>
    </row>
    <row r="43644" spans="5:5" x14ac:dyDescent="0.25">
      <c r="E43644" s="19"/>
    </row>
    <row r="43645" spans="5:5" x14ac:dyDescent="0.25">
      <c r="E43645" s="19"/>
    </row>
    <row r="43646" spans="5:5" x14ac:dyDescent="0.25">
      <c r="E43646" s="19"/>
    </row>
    <row r="43647" spans="5:5" x14ac:dyDescent="0.25">
      <c r="E43647" s="19"/>
    </row>
    <row r="43648" spans="5:5" x14ac:dyDescent="0.25">
      <c r="E43648" s="19"/>
    </row>
    <row r="43649" spans="5:5" x14ac:dyDescent="0.25">
      <c r="E43649" s="19"/>
    </row>
    <row r="43650" spans="5:5" x14ac:dyDescent="0.25">
      <c r="E43650" s="19"/>
    </row>
    <row r="43651" spans="5:5" x14ac:dyDescent="0.25">
      <c r="E43651" s="19"/>
    </row>
    <row r="43652" spans="5:5" x14ac:dyDescent="0.25">
      <c r="E43652" s="19"/>
    </row>
    <row r="43653" spans="5:5" x14ac:dyDescent="0.25">
      <c r="E43653" s="19"/>
    </row>
    <row r="43654" spans="5:5" x14ac:dyDescent="0.25">
      <c r="E43654" s="19"/>
    </row>
    <row r="43655" spans="5:5" x14ac:dyDescent="0.25">
      <c r="E43655" s="19"/>
    </row>
    <row r="43656" spans="5:5" x14ac:dyDescent="0.25">
      <c r="E43656" s="19"/>
    </row>
    <row r="43657" spans="5:5" x14ac:dyDescent="0.25">
      <c r="E43657" s="19"/>
    </row>
    <row r="43658" spans="5:5" x14ac:dyDescent="0.25">
      <c r="E43658" s="19"/>
    </row>
    <row r="43659" spans="5:5" x14ac:dyDescent="0.25">
      <c r="E43659" s="19"/>
    </row>
    <row r="43660" spans="5:5" x14ac:dyDescent="0.25">
      <c r="E43660" s="19"/>
    </row>
    <row r="43661" spans="5:5" x14ac:dyDescent="0.25">
      <c r="E43661" s="19"/>
    </row>
    <row r="43662" spans="5:5" x14ac:dyDescent="0.25">
      <c r="E43662" s="19"/>
    </row>
    <row r="43663" spans="5:5" x14ac:dyDescent="0.25">
      <c r="E43663" s="19"/>
    </row>
    <row r="43664" spans="5:5" x14ac:dyDescent="0.25">
      <c r="E43664" s="19"/>
    </row>
    <row r="43665" spans="5:5" x14ac:dyDescent="0.25">
      <c r="E43665" s="19"/>
    </row>
    <row r="43666" spans="5:5" x14ac:dyDescent="0.25">
      <c r="E43666" s="19"/>
    </row>
    <row r="43667" spans="5:5" x14ac:dyDescent="0.25">
      <c r="E43667" s="19"/>
    </row>
    <row r="43668" spans="5:5" x14ac:dyDescent="0.25">
      <c r="E43668" s="19"/>
    </row>
    <row r="43669" spans="5:5" x14ac:dyDescent="0.25">
      <c r="E43669" s="19"/>
    </row>
    <row r="43670" spans="5:5" x14ac:dyDescent="0.25">
      <c r="E43670" s="19"/>
    </row>
    <row r="43671" spans="5:5" x14ac:dyDescent="0.25">
      <c r="E43671" s="19"/>
    </row>
    <row r="43672" spans="5:5" x14ac:dyDescent="0.25">
      <c r="E43672" s="19"/>
    </row>
    <row r="43673" spans="5:5" x14ac:dyDescent="0.25">
      <c r="E43673" s="19"/>
    </row>
    <row r="43674" spans="5:5" x14ac:dyDescent="0.25">
      <c r="E43674" s="19"/>
    </row>
    <row r="43675" spans="5:5" x14ac:dyDescent="0.25">
      <c r="E43675" s="19"/>
    </row>
    <row r="43676" spans="5:5" x14ac:dyDescent="0.25">
      <c r="E43676" s="19"/>
    </row>
    <row r="43677" spans="5:5" x14ac:dyDescent="0.25">
      <c r="E43677" s="19"/>
    </row>
    <row r="43678" spans="5:5" x14ac:dyDescent="0.25">
      <c r="E43678" s="19"/>
    </row>
    <row r="43679" spans="5:5" x14ac:dyDescent="0.25">
      <c r="E43679" s="19"/>
    </row>
    <row r="43680" spans="5:5" x14ac:dyDescent="0.25">
      <c r="E43680" s="19"/>
    </row>
    <row r="43681" spans="5:5" x14ac:dyDescent="0.25">
      <c r="E43681" s="19"/>
    </row>
    <row r="43682" spans="5:5" x14ac:dyDescent="0.25">
      <c r="E43682" s="19"/>
    </row>
    <row r="43683" spans="5:5" x14ac:dyDescent="0.25">
      <c r="E43683" s="19"/>
    </row>
    <row r="43684" spans="5:5" x14ac:dyDescent="0.25">
      <c r="E43684" s="19"/>
    </row>
    <row r="43685" spans="5:5" x14ac:dyDescent="0.25">
      <c r="E43685" s="19"/>
    </row>
    <row r="43686" spans="5:5" x14ac:dyDescent="0.25">
      <c r="E43686" s="19"/>
    </row>
    <row r="43687" spans="5:5" x14ac:dyDescent="0.25">
      <c r="E43687" s="19"/>
    </row>
    <row r="43688" spans="5:5" x14ac:dyDescent="0.25">
      <c r="E43688" s="19"/>
    </row>
    <row r="43689" spans="5:5" x14ac:dyDescent="0.25">
      <c r="E43689" s="19"/>
    </row>
    <row r="43690" spans="5:5" x14ac:dyDescent="0.25">
      <c r="E43690" s="19"/>
    </row>
    <row r="43691" spans="5:5" x14ac:dyDescent="0.25">
      <c r="E43691" s="19"/>
    </row>
    <row r="43692" spans="5:5" x14ac:dyDescent="0.25">
      <c r="E43692" s="19"/>
    </row>
    <row r="43693" spans="5:5" x14ac:dyDescent="0.25">
      <c r="E43693" s="19"/>
    </row>
    <row r="43694" spans="5:5" x14ac:dyDescent="0.25">
      <c r="E43694" s="19"/>
    </row>
    <row r="43695" spans="5:5" x14ac:dyDescent="0.25">
      <c r="E43695" s="19"/>
    </row>
    <row r="43696" spans="5:5" x14ac:dyDescent="0.25">
      <c r="E43696" s="19"/>
    </row>
    <row r="43697" spans="5:5" x14ac:dyDescent="0.25">
      <c r="E43697" s="19"/>
    </row>
    <row r="43698" spans="5:5" x14ac:dyDescent="0.25">
      <c r="E43698" s="19"/>
    </row>
    <row r="43699" spans="5:5" x14ac:dyDescent="0.25">
      <c r="E43699" s="19"/>
    </row>
    <row r="43700" spans="5:5" x14ac:dyDescent="0.25">
      <c r="E43700" s="19"/>
    </row>
    <row r="43701" spans="5:5" x14ac:dyDescent="0.25">
      <c r="E43701" s="19"/>
    </row>
    <row r="43702" spans="5:5" x14ac:dyDescent="0.25">
      <c r="E43702" s="19"/>
    </row>
    <row r="43703" spans="5:5" x14ac:dyDescent="0.25">
      <c r="E43703" s="19"/>
    </row>
    <row r="43704" spans="5:5" x14ac:dyDescent="0.25">
      <c r="E43704" s="19"/>
    </row>
    <row r="43705" spans="5:5" x14ac:dyDescent="0.25">
      <c r="E43705" s="19"/>
    </row>
    <row r="43706" spans="5:5" x14ac:dyDescent="0.25">
      <c r="E43706" s="19"/>
    </row>
    <row r="43707" spans="5:5" x14ac:dyDescent="0.25">
      <c r="E43707" s="19"/>
    </row>
    <row r="43708" spans="5:5" x14ac:dyDescent="0.25">
      <c r="E43708" s="19"/>
    </row>
    <row r="43709" spans="5:5" x14ac:dyDescent="0.25">
      <c r="E43709" s="19"/>
    </row>
    <row r="43710" spans="5:5" x14ac:dyDescent="0.25">
      <c r="E43710" s="19"/>
    </row>
    <row r="43711" spans="5:5" x14ac:dyDescent="0.25">
      <c r="E43711" s="19"/>
    </row>
    <row r="43712" spans="5:5" x14ac:dyDescent="0.25">
      <c r="E43712" s="19"/>
    </row>
    <row r="43713" spans="5:5" x14ac:dyDescent="0.25">
      <c r="E43713" s="19"/>
    </row>
    <row r="43714" spans="5:5" x14ac:dyDescent="0.25">
      <c r="E43714" s="19"/>
    </row>
    <row r="43715" spans="5:5" x14ac:dyDescent="0.25">
      <c r="E43715" s="19"/>
    </row>
    <row r="43716" spans="5:5" x14ac:dyDescent="0.25">
      <c r="E43716" s="19"/>
    </row>
    <row r="43717" spans="5:5" x14ac:dyDescent="0.25">
      <c r="E43717" s="19"/>
    </row>
    <row r="43718" spans="5:5" x14ac:dyDescent="0.25">
      <c r="E43718" s="19"/>
    </row>
    <row r="43719" spans="5:5" x14ac:dyDescent="0.25">
      <c r="E43719" s="19"/>
    </row>
    <row r="43720" spans="5:5" x14ac:dyDescent="0.25">
      <c r="E43720" s="19"/>
    </row>
    <row r="43721" spans="5:5" x14ac:dyDescent="0.25">
      <c r="E43721" s="19"/>
    </row>
    <row r="43722" spans="5:5" x14ac:dyDescent="0.25">
      <c r="E43722" s="19"/>
    </row>
    <row r="43723" spans="5:5" x14ac:dyDescent="0.25">
      <c r="E43723" s="19"/>
    </row>
    <row r="43724" spans="5:5" x14ac:dyDescent="0.25">
      <c r="E43724" s="19"/>
    </row>
    <row r="43725" spans="5:5" x14ac:dyDescent="0.25">
      <c r="E43725" s="19"/>
    </row>
    <row r="43726" spans="5:5" x14ac:dyDescent="0.25">
      <c r="E43726" s="19"/>
    </row>
    <row r="43727" spans="5:5" x14ac:dyDescent="0.25">
      <c r="E43727" s="19"/>
    </row>
    <row r="43728" spans="5:5" x14ac:dyDescent="0.25">
      <c r="E43728" s="19"/>
    </row>
    <row r="43729" spans="5:5" x14ac:dyDescent="0.25">
      <c r="E43729" s="19"/>
    </row>
    <row r="43730" spans="5:5" x14ac:dyDescent="0.25">
      <c r="E43730" s="19"/>
    </row>
    <row r="43731" spans="5:5" x14ac:dyDescent="0.25">
      <c r="E43731" s="19"/>
    </row>
    <row r="43732" spans="5:5" x14ac:dyDescent="0.25">
      <c r="E43732" s="19"/>
    </row>
    <row r="43733" spans="5:5" x14ac:dyDescent="0.25">
      <c r="E43733" s="19"/>
    </row>
    <row r="43734" spans="5:5" x14ac:dyDescent="0.25">
      <c r="E43734" s="19"/>
    </row>
    <row r="43735" spans="5:5" x14ac:dyDescent="0.25">
      <c r="E43735" s="19"/>
    </row>
    <row r="43736" spans="5:5" x14ac:dyDescent="0.25">
      <c r="E43736" s="19"/>
    </row>
    <row r="43737" spans="5:5" x14ac:dyDescent="0.25">
      <c r="E43737" s="19"/>
    </row>
    <row r="43738" spans="5:5" x14ac:dyDescent="0.25">
      <c r="E43738" s="19"/>
    </row>
    <row r="43739" spans="5:5" x14ac:dyDescent="0.25">
      <c r="E43739" s="19"/>
    </row>
    <row r="43740" spans="5:5" x14ac:dyDescent="0.25">
      <c r="E43740" s="19"/>
    </row>
    <row r="43741" spans="5:5" x14ac:dyDescent="0.25">
      <c r="E43741" s="19"/>
    </row>
    <row r="43742" spans="5:5" x14ac:dyDescent="0.25">
      <c r="E43742" s="19"/>
    </row>
    <row r="43743" spans="5:5" x14ac:dyDescent="0.25">
      <c r="E43743" s="19"/>
    </row>
    <row r="43744" spans="5:5" x14ac:dyDescent="0.25">
      <c r="E43744" s="19"/>
    </row>
    <row r="43745" spans="5:5" x14ac:dyDescent="0.25">
      <c r="E43745" s="19"/>
    </row>
    <row r="43746" spans="5:5" x14ac:dyDescent="0.25">
      <c r="E43746" s="19"/>
    </row>
    <row r="43747" spans="5:5" x14ac:dyDescent="0.25">
      <c r="E43747" s="19"/>
    </row>
    <row r="43748" spans="5:5" x14ac:dyDescent="0.25">
      <c r="E43748" s="19"/>
    </row>
    <row r="43749" spans="5:5" x14ac:dyDescent="0.25">
      <c r="E43749" s="19"/>
    </row>
    <row r="43750" spans="5:5" x14ac:dyDescent="0.25">
      <c r="E43750" s="19"/>
    </row>
    <row r="43751" spans="5:5" x14ac:dyDescent="0.25">
      <c r="E43751" s="19"/>
    </row>
    <row r="43752" spans="5:5" x14ac:dyDescent="0.25">
      <c r="E43752" s="19"/>
    </row>
    <row r="43753" spans="5:5" x14ac:dyDescent="0.25">
      <c r="E43753" s="19"/>
    </row>
    <row r="43754" spans="5:5" x14ac:dyDescent="0.25">
      <c r="E43754" s="19"/>
    </row>
    <row r="43755" spans="5:5" x14ac:dyDescent="0.25">
      <c r="E43755" s="19"/>
    </row>
    <row r="43756" spans="5:5" x14ac:dyDescent="0.25">
      <c r="E43756" s="19"/>
    </row>
    <row r="43757" spans="5:5" x14ac:dyDescent="0.25">
      <c r="E43757" s="19"/>
    </row>
    <row r="43758" spans="5:5" x14ac:dyDescent="0.25">
      <c r="E43758" s="19"/>
    </row>
    <row r="43759" spans="5:5" x14ac:dyDescent="0.25">
      <c r="E43759" s="19"/>
    </row>
    <row r="43760" spans="5:5" x14ac:dyDescent="0.25">
      <c r="E43760" s="19"/>
    </row>
    <row r="43761" spans="5:5" x14ac:dyDescent="0.25">
      <c r="E43761" s="19"/>
    </row>
    <row r="43762" spans="5:5" x14ac:dyDescent="0.25">
      <c r="E43762" s="19"/>
    </row>
    <row r="43763" spans="5:5" x14ac:dyDescent="0.25">
      <c r="E43763" s="19"/>
    </row>
    <row r="43764" spans="5:5" x14ac:dyDescent="0.25">
      <c r="E43764" s="19"/>
    </row>
    <row r="43765" spans="5:5" x14ac:dyDescent="0.25">
      <c r="E43765" s="19"/>
    </row>
    <row r="43766" spans="5:5" x14ac:dyDescent="0.25">
      <c r="E43766" s="19"/>
    </row>
    <row r="43767" spans="5:5" x14ac:dyDescent="0.25">
      <c r="E43767" s="19"/>
    </row>
    <row r="43768" spans="5:5" x14ac:dyDescent="0.25">
      <c r="E43768" s="19"/>
    </row>
    <row r="43769" spans="5:5" x14ac:dyDescent="0.25">
      <c r="E43769" s="19"/>
    </row>
    <row r="43770" spans="5:5" x14ac:dyDescent="0.25">
      <c r="E43770" s="19"/>
    </row>
    <row r="43771" spans="5:5" x14ac:dyDescent="0.25">
      <c r="E43771" s="19"/>
    </row>
    <row r="43772" spans="5:5" x14ac:dyDescent="0.25">
      <c r="E43772" s="19"/>
    </row>
    <row r="43773" spans="5:5" x14ac:dyDescent="0.25">
      <c r="E43773" s="19"/>
    </row>
    <row r="43774" spans="5:5" x14ac:dyDescent="0.25">
      <c r="E43774" s="19"/>
    </row>
    <row r="43775" spans="5:5" x14ac:dyDescent="0.25">
      <c r="E43775" s="19"/>
    </row>
    <row r="43776" spans="5:5" x14ac:dyDescent="0.25">
      <c r="E43776" s="19"/>
    </row>
    <row r="43777" spans="5:5" x14ac:dyDescent="0.25">
      <c r="E43777" s="19"/>
    </row>
    <row r="43778" spans="5:5" x14ac:dyDescent="0.25">
      <c r="E43778" s="19"/>
    </row>
    <row r="43779" spans="5:5" x14ac:dyDescent="0.25">
      <c r="E43779" s="19"/>
    </row>
    <row r="43780" spans="5:5" x14ac:dyDescent="0.25">
      <c r="E43780" s="19"/>
    </row>
    <row r="43781" spans="5:5" x14ac:dyDescent="0.25">
      <c r="E43781" s="19"/>
    </row>
    <row r="43782" spans="5:5" x14ac:dyDescent="0.25">
      <c r="E43782" s="19"/>
    </row>
    <row r="43783" spans="5:5" x14ac:dyDescent="0.25">
      <c r="E43783" s="19"/>
    </row>
    <row r="43784" spans="5:5" x14ac:dyDescent="0.25">
      <c r="E43784" s="19"/>
    </row>
    <row r="43785" spans="5:5" x14ac:dyDescent="0.25">
      <c r="E43785" s="19"/>
    </row>
    <row r="43786" spans="5:5" x14ac:dyDescent="0.25">
      <c r="E43786" s="19"/>
    </row>
    <row r="43787" spans="5:5" x14ac:dyDescent="0.25">
      <c r="E43787" s="19"/>
    </row>
    <row r="43788" spans="5:5" x14ac:dyDescent="0.25">
      <c r="E43788" s="19"/>
    </row>
    <row r="43789" spans="5:5" x14ac:dyDescent="0.25">
      <c r="E43789" s="19"/>
    </row>
    <row r="43790" spans="5:5" x14ac:dyDescent="0.25">
      <c r="E43790" s="19"/>
    </row>
    <row r="43791" spans="5:5" x14ac:dyDescent="0.25">
      <c r="E43791" s="19"/>
    </row>
    <row r="43792" spans="5:5" x14ac:dyDescent="0.25">
      <c r="E43792" s="19"/>
    </row>
    <row r="43793" spans="5:5" x14ac:dyDescent="0.25">
      <c r="E43793" s="19"/>
    </row>
    <row r="43794" spans="5:5" x14ac:dyDescent="0.25">
      <c r="E43794" s="19"/>
    </row>
    <row r="43795" spans="5:5" x14ac:dyDescent="0.25">
      <c r="E43795" s="19"/>
    </row>
    <row r="43796" spans="5:5" x14ac:dyDescent="0.25">
      <c r="E43796" s="19"/>
    </row>
    <row r="43797" spans="5:5" x14ac:dyDescent="0.25">
      <c r="E43797" s="19"/>
    </row>
    <row r="43798" spans="5:5" x14ac:dyDescent="0.25">
      <c r="E43798" s="19"/>
    </row>
    <row r="43799" spans="5:5" x14ac:dyDescent="0.25">
      <c r="E43799" s="19"/>
    </row>
    <row r="43800" spans="5:5" x14ac:dyDescent="0.25">
      <c r="E43800" s="19"/>
    </row>
    <row r="43801" spans="5:5" x14ac:dyDescent="0.25">
      <c r="E43801" s="19"/>
    </row>
    <row r="43802" spans="5:5" x14ac:dyDescent="0.25">
      <c r="E43802" s="19"/>
    </row>
    <row r="43803" spans="5:5" x14ac:dyDescent="0.25">
      <c r="E43803" s="19"/>
    </row>
    <row r="43804" spans="5:5" x14ac:dyDescent="0.25">
      <c r="E43804" s="19"/>
    </row>
    <row r="43805" spans="5:5" x14ac:dyDescent="0.25">
      <c r="E43805" s="19"/>
    </row>
    <row r="43806" spans="5:5" x14ac:dyDescent="0.25">
      <c r="E43806" s="19"/>
    </row>
    <row r="43807" spans="5:5" x14ac:dyDescent="0.25">
      <c r="E43807" s="19"/>
    </row>
    <row r="43808" spans="5:5" x14ac:dyDescent="0.25">
      <c r="E43808" s="19"/>
    </row>
    <row r="43809" spans="5:5" x14ac:dyDescent="0.25">
      <c r="E43809" s="19"/>
    </row>
    <row r="43810" spans="5:5" x14ac:dyDescent="0.25">
      <c r="E43810" s="19"/>
    </row>
    <row r="43811" spans="5:5" x14ac:dyDescent="0.25">
      <c r="E43811" s="19"/>
    </row>
    <row r="43812" spans="5:5" x14ac:dyDescent="0.25">
      <c r="E43812" s="19"/>
    </row>
    <row r="43813" spans="5:5" x14ac:dyDescent="0.25">
      <c r="E43813" s="19"/>
    </row>
    <row r="43814" spans="5:5" x14ac:dyDescent="0.25">
      <c r="E43814" s="19"/>
    </row>
    <row r="43815" spans="5:5" x14ac:dyDescent="0.25">
      <c r="E43815" s="19"/>
    </row>
    <row r="43816" spans="5:5" x14ac:dyDescent="0.25">
      <c r="E43816" s="19"/>
    </row>
    <row r="43817" spans="5:5" x14ac:dyDescent="0.25">
      <c r="E43817" s="19"/>
    </row>
    <row r="43818" spans="5:5" x14ac:dyDescent="0.25">
      <c r="E43818" s="19"/>
    </row>
    <row r="43819" spans="5:5" x14ac:dyDescent="0.25">
      <c r="E43819" s="19"/>
    </row>
    <row r="43820" spans="5:5" x14ac:dyDescent="0.25">
      <c r="E43820" s="19"/>
    </row>
    <row r="43821" spans="5:5" x14ac:dyDescent="0.25">
      <c r="E43821" s="19"/>
    </row>
    <row r="43822" spans="5:5" x14ac:dyDescent="0.25">
      <c r="E43822" s="19"/>
    </row>
    <row r="43823" spans="5:5" x14ac:dyDescent="0.25">
      <c r="E43823" s="19"/>
    </row>
    <row r="43824" spans="5:5" x14ac:dyDescent="0.25">
      <c r="E43824" s="19"/>
    </row>
    <row r="43825" spans="5:5" x14ac:dyDescent="0.25">
      <c r="E43825" s="19"/>
    </row>
    <row r="43826" spans="5:5" x14ac:dyDescent="0.25">
      <c r="E43826" s="19"/>
    </row>
    <row r="43827" spans="5:5" x14ac:dyDescent="0.25">
      <c r="E43827" s="19"/>
    </row>
    <row r="43828" spans="5:5" x14ac:dyDescent="0.25">
      <c r="E43828" s="19"/>
    </row>
    <row r="43829" spans="5:5" x14ac:dyDescent="0.25">
      <c r="E43829" s="19"/>
    </row>
    <row r="43830" spans="5:5" x14ac:dyDescent="0.25">
      <c r="E43830" s="19"/>
    </row>
    <row r="43831" spans="5:5" x14ac:dyDescent="0.25">
      <c r="E43831" s="19"/>
    </row>
    <row r="43832" spans="5:5" x14ac:dyDescent="0.25">
      <c r="E43832" s="19"/>
    </row>
    <row r="43833" spans="5:5" x14ac:dyDescent="0.25">
      <c r="E43833" s="19"/>
    </row>
    <row r="43834" spans="5:5" x14ac:dyDescent="0.25">
      <c r="E43834" s="19"/>
    </row>
    <row r="43835" spans="5:5" x14ac:dyDescent="0.25">
      <c r="E43835" s="19"/>
    </row>
    <row r="43836" spans="5:5" x14ac:dyDescent="0.25">
      <c r="E43836" s="19"/>
    </row>
    <row r="43837" spans="5:5" x14ac:dyDescent="0.25">
      <c r="E43837" s="19"/>
    </row>
    <row r="43838" spans="5:5" x14ac:dyDescent="0.25">
      <c r="E43838" s="19"/>
    </row>
    <row r="43839" spans="5:5" x14ac:dyDescent="0.25">
      <c r="E43839" s="19"/>
    </row>
    <row r="43840" spans="5:5" x14ac:dyDescent="0.25">
      <c r="E43840" s="19"/>
    </row>
    <row r="43841" spans="5:5" x14ac:dyDescent="0.25">
      <c r="E43841" s="19"/>
    </row>
    <row r="43842" spans="5:5" x14ac:dyDescent="0.25">
      <c r="E43842" s="19"/>
    </row>
    <row r="43843" spans="5:5" x14ac:dyDescent="0.25">
      <c r="E43843" s="19"/>
    </row>
    <row r="43844" spans="5:5" x14ac:dyDescent="0.25">
      <c r="E43844" s="19"/>
    </row>
    <row r="43845" spans="5:5" x14ac:dyDescent="0.25">
      <c r="E43845" s="19"/>
    </row>
    <row r="43846" spans="5:5" x14ac:dyDescent="0.25">
      <c r="E43846" s="19"/>
    </row>
    <row r="43847" spans="5:5" x14ac:dyDescent="0.25">
      <c r="E43847" s="19"/>
    </row>
    <row r="43848" spans="5:5" x14ac:dyDescent="0.25">
      <c r="E43848" s="19"/>
    </row>
    <row r="43849" spans="5:5" x14ac:dyDescent="0.25">
      <c r="E43849" s="19"/>
    </row>
    <row r="43850" spans="5:5" x14ac:dyDescent="0.25">
      <c r="E43850" s="19"/>
    </row>
    <row r="43851" spans="5:5" x14ac:dyDescent="0.25">
      <c r="E43851" s="19"/>
    </row>
    <row r="43852" spans="5:5" x14ac:dyDescent="0.25">
      <c r="E43852" s="19"/>
    </row>
    <row r="43853" spans="5:5" x14ac:dyDescent="0.25">
      <c r="E43853" s="19"/>
    </row>
    <row r="43854" spans="5:5" x14ac:dyDescent="0.25">
      <c r="E43854" s="19"/>
    </row>
    <row r="43855" spans="5:5" x14ac:dyDescent="0.25">
      <c r="E43855" s="19"/>
    </row>
    <row r="43856" spans="5:5" x14ac:dyDescent="0.25">
      <c r="E43856" s="19"/>
    </row>
    <row r="43857" spans="5:5" x14ac:dyDescent="0.25">
      <c r="E43857" s="19"/>
    </row>
    <row r="43858" spans="5:5" x14ac:dyDescent="0.25">
      <c r="E43858" s="19"/>
    </row>
    <row r="43859" spans="5:5" x14ac:dyDescent="0.25">
      <c r="E43859" s="19"/>
    </row>
    <row r="43860" spans="5:5" x14ac:dyDescent="0.25">
      <c r="E43860" s="19"/>
    </row>
    <row r="43861" spans="5:5" x14ac:dyDescent="0.25">
      <c r="E43861" s="19"/>
    </row>
    <row r="43862" spans="5:5" x14ac:dyDescent="0.25">
      <c r="E43862" s="19"/>
    </row>
    <row r="43863" spans="5:5" x14ac:dyDescent="0.25">
      <c r="E43863" s="19"/>
    </row>
    <row r="43864" spans="5:5" x14ac:dyDescent="0.25">
      <c r="E43864" s="19"/>
    </row>
    <row r="43865" spans="5:5" x14ac:dyDescent="0.25">
      <c r="E43865" s="19"/>
    </row>
    <row r="43866" spans="5:5" x14ac:dyDescent="0.25">
      <c r="E43866" s="19"/>
    </row>
    <row r="43867" spans="5:5" x14ac:dyDescent="0.25">
      <c r="E43867" s="19"/>
    </row>
    <row r="43868" spans="5:5" x14ac:dyDescent="0.25">
      <c r="E43868" s="19"/>
    </row>
    <row r="43869" spans="5:5" x14ac:dyDescent="0.25">
      <c r="E43869" s="19"/>
    </row>
    <row r="43870" spans="5:5" x14ac:dyDescent="0.25">
      <c r="E43870" s="19"/>
    </row>
    <row r="43871" spans="5:5" x14ac:dyDescent="0.25">
      <c r="E43871" s="19"/>
    </row>
    <row r="43872" spans="5:5" x14ac:dyDescent="0.25">
      <c r="E43872" s="19"/>
    </row>
    <row r="43873" spans="5:5" x14ac:dyDescent="0.25">
      <c r="E43873" s="19"/>
    </row>
    <row r="43874" spans="5:5" x14ac:dyDescent="0.25">
      <c r="E43874" s="19"/>
    </row>
    <row r="43875" spans="5:5" x14ac:dyDescent="0.25">
      <c r="E43875" s="19"/>
    </row>
    <row r="43876" spans="5:5" x14ac:dyDescent="0.25">
      <c r="E43876" s="19"/>
    </row>
    <row r="43877" spans="5:5" x14ac:dyDescent="0.25">
      <c r="E43877" s="19"/>
    </row>
    <row r="43878" spans="5:5" x14ac:dyDescent="0.25">
      <c r="E43878" s="19"/>
    </row>
    <row r="43879" spans="5:5" x14ac:dyDescent="0.25">
      <c r="E43879" s="19"/>
    </row>
    <row r="43880" spans="5:5" x14ac:dyDescent="0.25">
      <c r="E43880" s="19"/>
    </row>
    <row r="43881" spans="5:5" x14ac:dyDescent="0.25">
      <c r="E43881" s="19"/>
    </row>
    <row r="43882" spans="5:5" x14ac:dyDescent="0.25">
      <c r="E43882" s="19"/>
    </row>
    <row r="43883" spans="5:5" x14ac:dyDescent="0.25">
      <c r="E43883" s="19"/>
    </row>
    <row r="43884" spans="5:5" x14ac:dyDescent="0.25">
      <c r="E43884" s="19"/>
    </row>
    <row r="43885" spans="5:5" x14ac:dyDescent="0.25">
      <c r="E43885" s="19"/>
    </row>
    <row r="43886" spans="5:5" x14ac:dyDescent="0.25">
      <c r="E43886" s="19"/>
    </row>
    <row r="43887" spans="5:5" x14ac:dyDescent="0.25">
      <c r="E43887" s="19"/>
    </row>
    <row r="43888" spans="5:5" x14ac:dyDescent="0.25">
      <c r="E43888" s="19"/>
    </row>
    <row r="43889" spans="5:5" x14ac:dyDescent="0.25">
      <c r="E43889" s="19"/>
    </row>
    <row r="43890" spans="5:5" x14ac:dyDescent="0.25">
      <c r="E43890" s="19"/>
    </row>
    <row r="43891" spans="5:5" x14ac:dyDescent="0.25">
      <c r="E43891" s="19"/>
    </row>
    <row r="43892" spans="5:5" x14ac:dyDescent="0.25">
      <c r="E43892" s="19"/>
    </row>
    <row r="43893" spans="5:5" x14ac:dyDescent="0.25">
      <c r="E43893" s="19"/>
    </row>
    <row r="43894" spans="5:5" x14ac:dyDescent="0.25">
      <c r="E43894" s="19"/>
    </row>
    <row r="43895" spans="5:5" x14ac:dyDescent="0.25">
      <c r="E43895" s="19"/>
    </row>
    <row r="43896" spans="5:5" x14ac:dyDescent="0.25">
      <c r="E43896" s="19"/>
    </row>
    <row r="43897" spans="5:5" x14ac:dyDescent="0.25">
      <c r="E43897" s="19"/>
    </row>
    <row r="43898" spans="5:5" x14ac:dyDescent="0.25">
      <c r="E43898" s="19"/>
    </row>
    <row r="43899" spans="5:5" x14ac:dyDescent="0.25">
      <c r="E43899" s="19"/>
    </row>
    <row r="43900" spans="5:5" x14ac:dyDescent="0.25">
      <c r="E43900" s="19"/>
    </row>
    <row r="43901" spans="5:5" x14ac:dyDescent="0.25">
      <c r="E43901" s="19"/>
    </row>
    <row r="43902" spans="5:5" x14ac:dyDescent="0.25">
      <c r="E43902" s="19"/>
    </row>
    <row r="43903" spans="5:5" x14ac:dyDescent="0.25">
      <c r="E43903" s="19"/>
    </row>
    <row r="43904" spans="5:5" x14ac:dyDescent="0.25">
      <c r="E43904" s="19"/>
    </row>
    <row r="43905" spans="5:5" x14ac:dyDescent="0.25">
      <c r="E43905" s="19"/>
    </row>
    <row r="43906" spans="5:5" x14ac:dyDescent="0.25">
      <c r="E43906" s="19"/>
    </row>
    <row r="43907" spans="5:5" x14ac:dyDescent="0.25">
      <c r="E43907" s="19"/>
    </row>
    <row r="43908" spans="5:5" x14ac:dyDescent="0.25">
      <c r="E43908" s="19"/>
    </row>
    <row r="43909" spans="5:5" x14ac:dyDescent="0.25">
      <c r="E43909" s="19"/>
    </row>
    <row r="43910" spans="5:5" x14ac:dyDescent="0.25">
      <c r="E43910" s="19"/>
    </row>
    <row r="43911" spans="5:5" x14ac:dyDescent="0.25">
      <c r="E43911" s="19"/>
    </row>
    <row r="43912" spans="5:5" x14ac:dyDescent="0.25">
      <c r="E43912" s="19"/>
    </row>
    <row r="43913" spans="5:5" x14ac:dyDescent="0.25">
      <c r="E43913" s="19"/>
    </row>
    <row r="43914" spans="5:5" x14ac:dyDescent="0.25">
      <c r="E43914" s="19"/>
    </row>
    <row r="43915" spans="5:5" x14ac:dyDescent="0.25">
      <c r="E43915" s="19"/>
    </row>
    <row r="43916" spans="5:5" x14ac:dyDescent="0.25">
      <c r="E43916" s="19"/>
    </row>
    <row r="43917" spans="5:5" x14ac:dyDescent="0.25">
      <c r="E43917" s="19"/>
    </row>
    <row r="43918" spans="5:5" x14ac:dyDescent="0.25">
      <c r="E43918" s="19"/>
    </row>
    <row r="43919" spans="5:5" x14ac:dyDescent="0.25">
      <c r="E43919" s="19"/>
    </row>
    <row r="43920" spans="5:5" x14ac:dyDescent="0.25">
      <c r="E43920" s="19"/>
    </row>
    <row r="43921" spans="5:5" x14ac:dyDescent="0.25">
      <c r="E43921" s="19"/>
    </row>
    <row r="43922" spans="5:5" x14ac:dyDescent="0.25">
      <c r="E43922" s="19"/>
    </row>
    <row r="43923" spans="5:5" x14ac:dyDescent="0.25">
      <c r="E43923" s="19"/>
    </row>
    <row r="43924" spans="5:5" x14ac:dyDescent="0.25">
      <c r="E43924" s="19"/>
    </row>
    <row r="43925" spans="5:5" x14ac:dyDescent="0.25">
      <c r="E43925" s="19"/>
    </row>
    <row r="43926" spans="5:5" x14ac:dyDescent="0.25">
      <c r="E43926" s="19"/>
    </row>
    <row r="43927" spans="5:5" x14ac:dyDescent="0.25">
      <c r="E43927" s="19"/>
    </row>
    <row r="43928" spans="5:5" x14ac:dyDescent="0.25">
      <c r="E43928" s="19"/>
    </row>
    <row r="43929" spans="5:5" x14ac:dyDescent="0.25">
      <c r="E43929" s="19"/>
    </row>
    <row r="43930" spans="5:5" x14ac:dyDescent="0.25">
      <c r="E43930" s="19"/>
    </row>
    <row r="43931" spans="5:5" x14ac:dyDescent="0.25">
      <c r="E43931" s="19"/>
    </row>
    <row r="43932" spans="5:5" x14ac:dyDescent="0.25">
      <c r="E43932" s="19"/>
    </row>
    <row r="43933" spans="5:5" x14ac:dyDescent="0.25">
      <c r="E43933" s="19"/>
    </row>
    <row r="43934" spans="5:5" x14ac:dyDescent="0.25">
      <c r="E43934" s="19"/>
    </row>
    <row r="43935" spans="5:5" x14ac:dyDescent="0.25">
      <c r="E43935" s="19"/>
    </row>
    <row r="43936" spans="5:5" x14ac:dyDescent="0.25">
      <c r="E43936" s="19"/>
    </row>
    <row r="43937" spans="5:5" x14ac:dyDescent="0.25">
      <c r="E43937" s="19"/>
    </row>
    <row r="43938" spans="5:5" x14ac:dyDescent="0.25">
      <c r="E43938" s="19"/>
    </row>
    <row r="43939" spans="5:5" x14ac:dyDescent="0.25">
      <c r="E43939" s="19"/>
    </row>
    <row r="43940" spans="5:5" x14ac:dyDescent="0.25">
      <c r="E43940" s="19"/>
    </row>
    <row r="43941" spans="5:5" x14ac:dyDescent="0.25">
      <c r="E43941" s="19"/>
    </row>
    <row r="43942" spans="5:5" x14ac:dyDescent="0.25">
      <c r="E43942" s="19"/>
    </row>
    <row r="43943" spans="5:5" x14ac:dyDescent="0.25">
      <c r="E43943" s="19"/>
    </row>
    <row r="43944" spans="5:5" x14ac:dyDescent="0.25">
      <c r="E43944" s="19"/>
    </row>
    <row r="43945" spans="5:5" x14ac:dyDescent="0.25">
      <c r="E43945" s="19"/>
    </row>
    <row r="43946" spans="5:5" x14ac:dyDescent="0.25">
      <c r="E43946" s="19"/>
    </row>
    <row r="43947" spans="5:5" x14ac:dyDescent="0.25">
      <c r="E43947" s="19"/>
    </row>
    <row r="43948" spans="5:5" x14ac:dyDescent="0.25">
      <c r="E43948" s="19"/>
    </row>
    <row r="43949" spans="5:5" x14ac:dyDescent="0.25">
      <c r="E43949" s="19"/>
    </row>
    <row r="43950" spans="5:5" x14ac:dyDescent="0.25">
      <c r="E43950" s="19"/>
    </row>
    <row r="43951" spans="5:5" x14ac:dyDescent="0.25">
      <c r="E43951" s="19"/>
    </row>
    <row r="43952" spans="5:5" x14ac:dyDescent="0.25">
      <c r="E43952" s="19"/>
    </row>
    <row r="43953" spans="5:5" x14ac:dyDescent="0.25">
      <c r="E43953" s="19"/>
    </row>
    <row r="43954" spans="5:5" x14ac:dyDescent="0.25">
      <c r="E43954" s="19"/>
    </row>
    <row r="43955" spans="5:5" x14ac:dyDescent="0.25">
      <c r="E43955" s="19"/>
    </row>
    <row r="43956" spans="5:5" x14ac:dyDescent="0.25">
      <c r="E43956" s="19"/>
    </row>
    <row r="43957" spans="5:5" x14ac:dyDescent="0.25">
      <c r="E43957" s="19"/>
    </row>
    <row r="43958" spans="5:5" x14ac:dyDescent="0.25">
      <c r="E43958" s="19"/>
    </row>
    <row r="43959" spans="5:5" x14ac:dyDescent="0.25">
      <c r="E43959" s="19"/>
    </row>
    <row r="43960" spans="5:5" x14ac:dyDescent="0.25">
      <c r="E43960" s="19"/>
    </row>
    <row r="43961" spans="5:5" x14ac:dyDescent="0.25">
      <c r="E43961" s="19"/>
    </row>
    <row r="43962" spans="5:5" x14ac:dyDescent="0.25">
      <c r="E43962" s="19"/>
    </row>
    <row r="43963" spans="5:5" x14ac:dyDescent="0.25">
      <c r="E43963" s="19"/>
    </row>
    <row r="43964" spans="5:5" x14ac:dyDescent="0.25">
      <c r="E43964" s="19"/>
    </row>
    <row r="43965" spans="5:5" x14ac:dyDescent="0.25">
      <c r="E43965" s="19"/>
    </row>
    <row r="43966" spans="5:5" x14ac:dyDescent="0.25">
      <c r="E43966" s="19"/>
    </row>
    <row r="43967" spans="5:5" x14ac:dyDescent="0.25">
      <c r="E43967" s="19"/>
    </row>
    <row r="43968" spans="5:5" x14ac:dyDescent="0.25">
      <c r="E43968" s="19"/>
    </row>
    <row r="43969" spans="5:5" x14ac:dyDescent="0.25">
      <c r="E43969" s="19"/>
    </row>
    <row r="43970" spans="5:5" x14ac:dyDescent="0.25">
      <c r="E43970" s="19"/>
    </row>
    <row r="43971" spans="5:5" x14ac:dyDescent="0.25">
      <c r="E43971" s="19"/>
    </row>
    <row r="43972" spans="5:5" x14ac:dyDescent="0.25">
      <c r="E43972" s="19"/>
    </row>
    <row r="43973" spans="5:5" x14ac:dyDescent="0.25">
      <c r="E43973" s="19"/>
    </row>
    <row r="43974" spans="5:5" x14ac:dyDescent="0.25">
      <c r="E43974" s="19"/>
    </row>
    <row r="43975" spans="5:5" x14ac:dyDescent="0.25">
      <c r="E43975" s="19"/>
    </row>
    <row r="43976" spans="5:5" x14ac:dyDescent="0.25">
      <c r="E43976" s="19"/>
    </row>
    <row r="43977" spans="5:5" x14ac:dyDescent="0.25">
      <c r="E43977" s="19"/>
    </row>
    <row r="43978" spans="5:5" x14ac:dyDescent="0.25">
      <c r="E43978" s="19"/>
    </row>
    <row r="43979" spans="5:5" x14ac:dyDescent="0.25">
      <c r="E43979" s="19"/>
    </row>
    <row r="43980" spans="5:5" x14ac:dyDescent="0.25">
      <c r="E43980" s="19"/>
    </row>
    <row r="43981" spans="5:5" x14ac:dyDescent="0.25">
      <c r="E43981" s="19"/>
    </row>
    <row r="43982" spans="5:5" x14ac:dyDescent="0.25">
      <c r="E43982" s="19"/>
    </row>
    <row r="43983" spans="5:5" x14ac:dyDescent="0.25">
      <c r="E43983" s="19"/>
    </row>
    <row r="43984" spans="5:5" x14ac:dyDescent="0.25">
      <c r="E43984" s="19"/>
    </row>
    <row r="43985" spans="5:5" x14ac:dyDescent="0.25">
      <c r="E43985" s="19"/>
    </row>
    <row r="43986" spans="5:5" x14ac:dyDescent="0.25">
      <c r="E43986" s="19"/>
    </row>
    <row r="43987" spans="5:5" x14ac:dyDescent="0.25">
      <c r="E43987" s="19"/>
    </row>
    <row r="43988" spans="5:5" x14ac:dyDescent="0.25">
      <c r="E43988" s="19"/>
    </row>
    <row r="43989" spans="5:5" x14ac:dyDescent="0.25">
      <c r="E43989" s="19"/>
    </row>
    <row r="43990" spans="5:5" x14ac:dyDescent="0.25">
      <c r="E43990" s="19"/>
    </row>
    <row r="43991" spans="5:5" x14ac:dyDescent="0.25">
      <c r="E43991" s="19"/>
    </row>
    <row r="43992" spans="5:5" x14ac:dyDescent="0.25">
      <c r="E43992" s="19"/>
    </row>
    <row r="43993" spans="5:5" x14ac:dyDescent="0.25">
      <c r="E43993" s="19"/>
    </row>
    <row r="43994" spans="5:5" x14ac:dyDescent="0.25">
      <c r="E43994" s="19"/>
    </row>
    <row r="43995" spans="5:5" x14ac:dyDescent="0.25">
      <c r="E43995" s="19"/>
    </row>
    <row r="43996" spans="5:5" x14ac:dyDescent="0.25">
      <c r="E43996" s="19"/>
    </row>
    <row r="43997" spans="5:5" x14ac:dyDescent="0.25">
      <c r="E43997" s="19"/>
    </row>
    <row r="43998" spans="5:5" x14ac:dyDescent="0.25">
      <c r="E43998" s="19"/>
    </row>
    <row r="43999" spans="5:5" x14ac:dyDescent="0.25">
      <c r="E43999" s="19"/>
    </row>
    <row r="44000" spans="5:5" x14ac:dyDescent="0.25">
      <c r="E44000" s="19"/>
    </row>
    <row r="44001" spans="5:5" x14ac:dyDescent="0.25">
      <c r="E44001" s="19"/>
    </row>
    <row r="44002" spans="5:5" x14ac:dyDescent="0.25">
      <c r="E44002" s="19"/>
    </row>
    <row r="44003" spans="5:5" x14ac:dyDescent="0.25">
      <c r="E44003" s="19"/>
    </row>
    <row r="44004" spans="5:5" x14ac:dyDescent="0.25">
      <c r="E44004" s="19"/>
    </row>
    <row r="44005" spans="5:5" x14ac:dyDescent="0.25">
      <c r="E44005" s="19"/>
    </row>
    <row r="44006" spans="5:5" x14ac:dyDescent="0.25">
      <c r="E44006" s="19"/>
    </row>
    <row r="44007" spans="5:5" x14ac:dyDescent="0.25">
      <c r="E44007" s="19"/>
    </row>
    <row r="44008" spans="5:5" x14ac:dyDescent="0.25">
      <c r="E44008" s="19"/>
    </row>
    <row r="44009" spans="5:5" x14ac:dyDescent="0.25">
      <c r="E44009" s="19"/>
    </row>
    <row r="44010" spans="5:5" x14ac:dyDescent="0.25">
      <c r="E44010" s="19"/>
    </row>
    <row r="44011" spans="5:5" x14ac:dyDescent="0.25">
      <c r="E44011" s="19"/>
    </row>
    <row r="44012" spans="5:5" x14ac:dyDescent="0.25">
      <c r="E44012" s="19"/>
    </row>
    <row r="44013" spans="5:5" x14ac:dyDescent="0.25">
      <c r="E44013" s="19"/>
    </row>
    <row r="44014" spans="5:5" x14ac:dyDescent="0.25">
      <c r="E44014" s="19"/>
    </row>
    <row r="44015" spans="5:5" x14ac:dyDescent="0.25">
      <c r="E44015" s="19"/>
    </row>
    <row r="44016" spans="5:5" x14ac:dyDescent="0.25">
      <c r="E44016" s="19"/>
    </row>
    <row r="44017" spans="5:5" x14ac:dyDescent="0.25">
      <c r="E44017" s="19"/>
    </row>
    <row r="44018" spans="5:5" x14ac:dyDescent="0.25">
      <c r="E44018" s="19"/>
    </row>
    <row r="44019" spans="5:5" x14ac:dyDescent="0.25">
      <c r="E44019" s="19"/>
    </row>
    <row r="44020" spans="5:5" x14ac:dyDescent="0.25">
      <c r="E44020" s="19"/>
    </row>
    <row r="44021" spans="5:5" x14ac:dyDescent="0.25">
      <c r="E44021" s="19"/>
    </row>
    <row r="44022" spans="5:5" x14ac:dyDescent="0.25">
      <c r="E44022" s="19"/>
    </row>
    <row r="44023" spans="5:5" x14ac:dyDescent="0.25">
      <c r="E44023" s="19"/>
    </row>
    <row r="44024" spans="5:5" x14ac:dyDescent="0.25">
      <c r="E44024" s="19"/>
    </row>
    <row r="44025" spans="5:5" x14ac:dyDescent="0.25">
      <c r="E44025" s="19"/>
    </row>
    <row r="44026" spans="5:5" x14ac:dyDescent="0.25">
      <c r="E44026" s="19"/>
    </row>
    <row r="44027" spans="5:5" x14ac:dyDescent="0.25">
      <c r="E44027" s="19"/>
    </row>
    <row r="44028" spans="5:5" x14ac:dyDescent="0.25">
      <c r="E44028" s="19"/>
    </row>
    <row r="44029" spans="5:5" x14ac:dyDescent="0.25">
      <c r="E44029" s="19"/>
    </row>
    <row r="44030" spans="5:5" x14ac:dyDescent="0.25">
      <c r="E44030" s="19"/>
    </row>
    <row r="44031" spans="5:5" x14ac:dyDescent="0.25">
      <c r="E44031" s="19"/>
    </row>
    <row r="44032" spans="5:5" x14ac:dyDescent="0.25">
      <c r="E44032" s="19"/>
    </row>
    <row r="44033" spans="5:5" x14ac:dyDescent="0.25">
      <c r="E44033" s="19"/>
    </row>
    <row r="44034" spans="5:5" x14ac:dyDescent="0.25">
      <c r="E44034" s="19"/>
    </row>
    <row r="44035" spans="5:5" x14ac:dyDescent="0.25">
      <c r="E44035" s="19"/>
    </row>
    <row r="44036" spans="5:5" x14ac:dyDescent="0.25">
      <c r="E44036" s="19"/>
    </row>
    <row r="44037" spans="5:5" x14ac:dyDescent="0.25">
      <c r="E44037" s="19"/>
    </row>
    <row r="44038" spans="5:5" x14ac:dyDescent="0.25">
      <c r="E44038" s="19"/>
    </row>
    <row r="44039" spans="5:5" x14ac:dyDescent="0.25">
      <c r="E44039" s="19"/>
    </row>
    <row r="44040" spans="5:5" x14ac:dyDescent="0.25">
      <c r="E44040" s="19"/>
    </row>
    <row r="44041" spans="5:5" x14ac:dyDescent="0.25">
      <c r="E44041" s="19"/>
    </row>
    <row r="44042" spans="5:5" x14ac:dyDescent="0.25">
      <c r="E44042" s="19"/>
    </row>
    <row r="44043" spans="5:5" x14ac:dyDescent="0.25">
      <c r="E44043" s="19"/>
    </row>
    <row r="44044" spans="5:5" x14ac:dyDescent="0.25">
      <c r="E44044" s="19"/>
    </row>
    <row r="44045" spans="5:5" x14ac:dyDescent="0.25">
      <c r="E44045" s="19"/>
    </row>
    <row r="44046" spans="5:5" x14ac:dyDescent="0.25">
      <c r="E44046" s="19"/>
    </row>
    <row r="44047" spans="5:5" x14ac:dyDescent="0.25">
      <c r="E44047" s="19"/>
    </row>
    <row r="44048" spans="5:5" x14ac:dyDescent="0.25">
      <c r="E44048" s="19"/>
    </row>
    <row r="44049" spans="5:5" x14ac:dyDescent="0.25">
      <c r="E44049" s="19"/>
    </row>
    <row r="44050" spans="5:5" x14ac:dyDescent="0.25">
      <c r="E44050" s="19"/>
    </row>
    <row r="44051" spans="5:5" x14ac:dyDescent="0.25">
      <c r="E44051" s="19"/>
    </row>
    <row r="44052" spans="5:5" x14ac:dyDescent="0.25">
      <c r="E44052" s="19"/>
    </row>
    <row r="44053" spans="5:5" x14ac:dyDescent="0.25">
      <c r="E44053" s="19"/>
    </row>
    <row r="44054" spans="5:5" x14ac:dyDescent="0.25">
      <c r="E44054" s="19"/>
    </row>
    <row r="44055" spans="5:5" x14ac:dyDescent="0.25">
      <c r="E44055" s="19"/>
    </row>
    <row r="44056" spans="5:5" x14ac:dyDescent="0.25">
      <c r="E44056" s="19"/>
    </row>
    <row r="44057" spans="5:5" x14ac:dyDescent="0.25">
      <c r="E44057" s="19"/>
    </row>
    <row r="44058" spans="5:5" x14ac:dyDescent="0.25">
      <c r="E44058" s="19"/>
    </row>
    <row r="44059" spans="5:5" x14ac:dyDescent="0.25">
      <c r="E44059" s="19"/>
    </row>
    <row r="44060" spans="5:5" x14ac:dyDescent="0.25">
      <c r="E44060" s="19"/>
    </row>
    <row r="44061" spans="5:5" x14ac:dyDescent="0.25">
      <c r="E44061" s="19"/>
    </row>
    <row r="44062" spans="5:5" x14ac:dyDescent="0.25">
      <c r="E44062" s="19"/>
    </row>
    <row r="44063" spans="5:5" x14ac:dyDescent="0.25">
      <c r="E44063" s="19"/>
    </row>
    <row r="44064" spans="5:5" x14ac:dyDescent="0.25">
      <c r="E44064" s="19"/>
    </row>
    <row r="44065" spans="5:5" x14ac:dyDescent="0.25">
      <c r="E44065" s="19"/>
    </row>
    <row r="44066" spans="5:5" x14ac:dyDescent="0.25">
      <c r="E44066" s="19"/>
    </row>
    <row r="44067" spans="5:5" x14ac:dyDescent="0.25">
      <c r="E44067" s="19"/>
    </row>
    <row r="44068" spans="5:5" x14ac:dyDescent="0.25">
      <c r="E44068" s="19"/>
    </row>
    <row r="44069" spans="5:5" x14ac:dyDescent="0.25">
      <c r="E44069" s="19"/>
    </row>
    <row r="44070" spans="5:5" x14ac:dyDescent="0.25">
      <c r="E44070" s="19"/>
    </row>
    <row r="44071" spans="5:5" x14ac:dyDescent="0.25">
      <c r="E44071" s="19"/>
    </row>
    <row r="44072" spans="5:5" x14ac:dyDescent="0.25">
      <c r="E44072" s="19"/>
    </row>
    <row r="44073" spans="5:5" x14ac:dyDescent="0.25">
      <c r="E44073" s="19"/>
    </row>
    <row r="44074" spans="5:5" x14ac:dyDescent="0.25">
      <c r="E44074" s="19"/>
    </row>
    <row r="44075" spans="5:5" x14ac:dyDescent="0.25">
      <c r="E44075" s="19"/>
    </row>
    <row r="44076" spans="5:5" x14ac:dyDescent="0.25">
      <c r="E44076" s="19"/>
    </row>
    <row r="44077" spans="5:5" x14ac:dyDescent="0.25">
      <c r="E44077" s="19"/>
    </row>
    <row r="44078" spans="5:5" x14ac:dyDescent="0.25">
      <c r="E44078" s="19"/>
    </row>
    <row r="44079" spans="5:5" x14ac:dyDescent="0.25">
      <c r="E44079" s="19"/>
    </row>
    <row r="44080" spans="5:5" x14ac:dyDescent="0.25">
      <c r="E44080" s="19"/>
    </row>
    <row r="44081" spans="5:5" x14ac:dyDescent="0.25">
      <c r="E44081" s="19"/>
    </row>
    <row r="44082" spans="5:5" x14ac:dyDescent="0.25">
      <c r="E44082" s="19"/>
    </row>
    <row r="44083" spans="5:5" x14ac:dyDescent="0.25">
      <c r="E44083" s="19"/>
    </row>
    <row r="44084" spans="5:5" x14ac:dyDescent="0.25">
      <c r="E44084" s="19"/>
    </row>
    <row r="44085" spans="5:5" x14ac:dyDescent="0.25">
      <c r="E44085" s="19"/>
    </row>
    <row r="44086" spans="5:5" x14ac:dyDescent="0.25">
      <c r="E44086" s="19"/>
    </row>
    <row r="44087" spans="5:5" x14ac:dyDescent="0.25">
      <c r="E44087" s="19"/>
    </row>
    <row r="44088" spans="5:5" x14ac:dyDescent="0.25">
      <c r="E44088" s="19"/>
    </row>
    <row r="44089" spans="5:5" x14ac:dyDescent="0.25">
      <c r="E44089" s="19"/>
    </row>
    <row r="44090" spans="5:5" x14ac:dyDescent="0.25">
      <c r="E44090" s="19"/>
    </row>
    <row r="44091" spans="5:5" x14ac:dyDescent="0.25">
      <c r="E44091" s="19"/>
    </row>
    <row r="44092" spans="5:5" x14ac:dyDescent="0.25">
      <c r="E44092" s="19"/>
    </row>
    <row r="44093" spans="5:5" x14ac:dyDescent="0.25">
      <c r="E44093" s="19"/>
    </row>
    <row r="44094" spans="5:5" x14ac:dyDescent="0.25">
      <c r="E44094" s="19"/>
    </row>
    <row r="44095" spans="5:5" x14ac:dyDescent="0.25">
      <c r="E44095" s="19"/>
    </row>
    <row r="44096" spans="5:5" x14ac:dyDescent="0.25">
      <c r="E44096" s="19"/>
    </row>
    <row r="44097" spans="5:5" x14ac:dyDescent="0.25">
      <c r="E44097" s="19"/>
    </row>
    <row r="44098" spans="5:5" x14ac:dyDescent="0.25">
      <c r="E44098" s="19"/>
    </row>
    <row r="44099" spans="5:5" x14ac:dyDescent="0.25">
      <c r="E44099" s="19"/>
    </row>
    <row r="44100" spans="5:5" x14ac:dyDescent="0.25">
      <c r="E44100" s="19"/>
    </row>
    <row r="44101" spans="5:5" x14ac:dyDescent="0.25">
      <c r="E44101" s="19"/>
    </row>
    <row r="44102" spans="5:5" x14ac:dyDescent="0.25">
      <c r="E44102" s="19"/>
    </row>
    <row r="44103" spans="5:5" x14ac:dyDescent="0.25">
      <c r="E44103" s="19"/>
    </row>
    <row r="44104" spans="5:5" x14ac:dyDescent="0.25">
      <c r="E44104" s="19"/>
    </row>
    <row r="44105" spans="5:5" x14ac:dyDescent="0.25">
      <c r="E44105" s="19"/>
    </row>
    <row r="44106" spans="5:5" x14ac:dyDescent="0.25">
      <c r="E44106" s="19"/>
    </row>
    <row r="44107" spans="5:5" x14ac:dyDescent="0.25">
      <c r="E44107" s="19"/>
    </row>
    <row r="44108" spans="5:5" x14ac:dyDescent="0.25">
      <c r="E44108" s="19"/>
    </row>
    <row r="44109" spans="5:5" x14ac:dyDescent="0.25">
      <c r="E44109" s="19"/>
    </row>
    <row r="44110" spans="5:5" x14ac:dyDescent="0.25">
      <c r="E44110" s="19"/>
    </row>
    <row r="44111" spans="5:5" x14ac:dyDescent="0.25">
      <c r="E44111" s="19"/>
    </row>
    <row r="44112" spans="5:5" x14ac:dyDescent="0.25">
      <c r="E44112" s="19"/>
    </row>
    <row r="44113" spans="5:5" x14ac:dyDescent="0.25">
      <c r="E44113" s="19"/>
    </row>
    <row r="44114" spans="5:5" x14ac:dyDescent="0.25">
      <c r="E44114" s="19"/>
    </row>
    <row r="44115" spans="5:5" x14ac:dyDescent="0.25">
      <c r="E44115" s="19"/>
    </row>
    <row r="44116" spans="5:5" x14ac:dyDescent="0.25">
      <c r="E44116" s="19"/>
    </row>
    <row r="44117" spans="5:5" x14ac:dyDescent="0.25">
      <c r="E44117" s="19"/>
    </row>
    <row r="44118" spans="5:5" x14ac:dyDescent="0.25">
      <c r="E44118" s="19"/>
    </row>
    <row r="44119" spans="5:5" x14ac:dyDescent="0.25">
      <c r="E44119" s="19"/>
    </row>
    <row r="44120" spans="5:5" x14ac:dyDescent="0.25">
      <c r="E44120" s="19"/>
    </row>
    <row r="44121" spans="5:5" x14ac:dyDescent="0.25">
      <c r="E44121" s="19"/>
    </row>
    <row r="44122" spans="5:5" x14ac:dyDescent="0.25">
      <c r="E44122" s="19"/>
    </row>
    <row r="44123" spans="5:5" x14ac:dyDescent="0.25">
      <c r="E44123" s="19"/>
    </row>
    <row r="44124" spans="5:5" x14ac:dyDescent="0.25">
      <c r="E44124" s="19"/>
    </row>
    <row r="44125" spans="5:5" x14ac:dyDescent="0.25">
      <c r="E44125" s="19"/>
    </row>
    <row r="44126" spans="5:5" x14ac:dyDescent="0.25">
      <c r="E44126" s="19"/>
    </row>
    <row r="44127" spans="5:5" x14ac:dyDescent="0.25">
      <c r="E44127" s="19"/>
    </row>
    <row r="44128" spans="5:5" x14ac:dyDescent="0.25">
      <c r="E44128" s="19"/>
    </row>
    <row r="44129" spans="5:5" x14ac:dyDescent="0.25">
      <c r="E44129" s="19"/>
    </row>
    <row r="44130" spans="5:5" x14ac:dyDescent="0.25">
      <c r="E44130" s="19"/>
    </row>
    <row r="44131" spans="5:5" x14ac:dyDescent="0.25">
      <c r="E44131" s="19"/>
    </row>
    <row r="44132" spans="5:5" x14ac:dyDescent="0.25">
      <c r="E44132" s="19"/>
    </row>
    <row r="44133" spans="5:5" x14ac:dyDescent="0.25">
      <c r="E44133" s="19"/>
    </row>
    <row r="44134" spans="5:5" x14ac:dyDescent="0.25">
      <c r="E44134" s="19"/>
    </row>
    <row r="44135" spans="5:5" x14ac:dyDescent="0.25">
      <c r="E44135" s="19"/>
    </row>
    <row r="44136" spans="5:5" x14ac:dyDescent="0.25">
      <c r="E44136" s="19"/>
    </row>
    <row r="44137" spans="5:5" x14ac:dyDescent="0.25">
      <c r="E44137" s="19"/>
    </row>
    <row r="44138" spans="5:5" x14ac:dyDescent="0.25">
      <c r="E44138" s="19"/>
    </row>
    <row r="44139" spans="5:5" x14ac:dyDescent="0.25">
      <c r="E44139" s="19"/>
    </row>
    <row r="44140" spans="5:5" x14ac:dyDescent="0.25">
      <c r="E44140" s="19"/>
    </row>
    <row r="44141" spans="5:5" x14ac:dyDescent="0.25">
      <c r="E44141" s="19"/>
    </row>
    <row r="44142" spans="5:5" x14ac:dyDescent="0.25">
      <c r="E44142" s="19"/>
    </row>
    <row r="44143" spans="5:5" x14ac:dyDescent="0.25">
      <c r="E44143" s="19"/>
    </row>
    <row r="44144" spans="5:5" x14ac:dyDescent="0.25">
      <c r="E44144" s="19"/>
    </row>
    <row r="44145" spans="5:5" x14ac:dyDescent="0.25">
      <c r="E44145" s="19"/>
    </row>
    <row r="44146" spans="5:5" x14ac:dyDescent="0.25">
      <c r="E44146" s="19"/>
    </row>
    <row r="44147" spans="5:5" x14ac:dyDescent="0.25">
      <c r="E44147" s="19"/>
    </row>
    <row r="44148" spans="5:5" x14ac:dyDescent="0.25">
      <c r="E44148" s="19"/>
    </row>
    <row r="44149" spans="5:5" x14ac:dyDescent="0.25">
      <c r="E44149" s="19"/>
    </row>
    <row r="44150" spans="5:5" x14ac:dyDescent="0.25">
      <c r="E44150" s="19"/>
    </row>
    <row r="44151" spans="5:5" x14ac:dyDescent="0.25">
      <c r="E44151" s="19"/>
    </row>
    <row r="44152" spans="5:5" x14ac:dyDescent="0.25">
      <c r="E44152" s="19"/>
    </row>
    <row r="44153" spans="5:5" x14ac:dyDescent="0.25">
      <c r="E44153" s="19"/>
    </row>
    <row r="44154" spans="5:5" x14ac:dyDescent="0.25">
      <c r="E44154" s="19"/>
    </row>
    <row r="44155" spans="5:5" x14ac:dyDescent="0.25">
      <c r="E44155" s="19"/>
    </row>
    <row r="44156" spans="5:5" x14ac:dyDescent="0.25">
      <c r="E44156" s="19"/>
    </row>
    <row r="44157" spans="5:5" x14ac:dyDescent="0.25">
      <c r="E44157" s="19"/>
    </row>
    <row r="44158" spans="5:5" x14ac:dyDescent="0.25">
      <c r="E44158" s="19"/>
    </row>
    <row r="44159" spans="5:5" x14ac:dyDescent="0.25">
      <c r="E44159" s="19"/>
    </row>
    <row r="44160" spans="5:5" x14ac:dyDescent="0.25">
      <c r="E44160" s="19"/>
    </row>
    <row r="44161" spans="5:5" x14ac:dyDescent="0.25">
      <c r="E44161" s="19"/>
    </row>
    <row r="44162" spans="5:5" x14ac:dyDescent="0.25">
      <c r="E44162" s="19"/>
    </row>
    <row r="44163" spans="5:5" x14ac:dyDescent="0.25">
      <c r="E44163" s="19"/>
    </row>
    <row r="44164" spans="5:5" x14ac:dyDescent="0.25">
      <c r="E44164" s="19"/>
    </row>
    <row r="44165" spans="5:5" x14ac:dyDescent="0.25">
      <c r="E44165" s="19"/>
    </row>
    <row r="44166" spans="5:5" x14ac:dyDescent="0.25">
      <c r="E44166" s="19"/>
    </row>
    <row r="44167" spans="5:5" x14ac:dyDescent="0.25">
      <c r="E44167" s="19"/>
    </row>
    <row r="44168" spans="5:5" x14ac:dyDescent="0.25">
      <c r="E44168" s="19"/>
    </row>
    <row r="44169" spans="5:5" x14ac:dyDescent="0.25">
      <c r="E44169" s="19"/>
    </row>
    <row r="44170" spans="5:5" x14ac:dyDescent="0.25">
      <c r="E44170" s="19"/>
    </row>
    <row r="44171" spans="5:5" x14ac:dyDescent="0.25">
      <c r="E44171" s="19"/>
    </row>
    <row r="44172" spans="5:5" x14ac:dyDescent="0.25">
      <c r="E44172" s="19"/>
    </row>
    <row r="44173" spans="5:5" x14ac:dyDescent="0.25">
      <c r="E44173" s="19"/>
    </row>
    <row r="44174" spans="5:5" x14ac:dyDescent="0.25">
      <c r="E44174" s="19"/>
    </row>
    <row r="44175" spans="5:5" x14ac:dyDescent="0.25">
      <c r="E44175" s="19"/>
    </row>
    <row r="44176" spans="5:5" x14ac:dyDescent="0.25">
      <c r="E44176" s="19"/>
    </row>
    <row r="44177" spans="5:5" x14ac:dyDescent="0.25">
      <c r="E44177" s="19"/>
    </row>
    <row r="44178" spans="5:5" x14ac:dyDescent="0.25">
      <c r="E44178" s="19"/>
    </row>
    <row r="44179" spans="5:5" x14ac:dyDescent="0.25">
      <c r="E44179" s="19"/>
    </row>
    <row r="44180" spans="5:5" x14ac:dyDescent="0.25">
      <c r="E44180" s="19"/>
    </row>
    <row r="44181" spans="5:5" x14ac:dyDescent="0.25">
      <c r="E44181" s="19"/>
    </row>
    <row r="44182" spans="5:5" x14ac:dyDescent="0.25">
      <c r="E44182" s="19"/>
    </row>
    <row r="44183" spans="5:5" x14ac:dyDescent="0.25">
      <c r="E44183" s="19"/>
    </row>
    <row r="44184" spans="5:5" x14ac:dyDescent="0.25">
      <c r="E44184" s="19"/>
    </row>
    <row r="44185" spans="5:5" x14ac:dyDescent="0.25">
      <c r="E44185" s="19"/>
    </row>
    <row r="44186" spans="5:5" x14ac:dyDescent="0.25">
      <c r="E44186" s="19"/>
    </row>
    <row r="44187" spans="5:5" x14ac:dyDescent="0.25">
      <c r="E44187" s="19"/>
    </row>
    <row r="44188" spans="5:5" x14ac:dyDescent="0.25">
      <c r="E44188" s="19"/>
    </row>
    <row r="44189" spans="5:5" x14ac:dyDescent="0.25">
      <c r="E44189" s="19"/>
    </row>
    <row r="44190" spans="5:5" x14ac:dyDescent="0.25">
      <c r="E44190" s="19"/>
    </row>
    <row r="44191" spans="5:5" x14ac:dyDescent="0.25">
      <c r="E44191" s="19"/>
    </row>
    <row r="44192" spans="5:5" x14ac:dyDescent="0.25">
      <c r="E44192" s="19"/>
    </row>
    <row r="44193" spans="5:5" x14ac:dyDescent="0.25">
      <c r="E44193" s="19"/>
    </row>
    <row r="44194" spans="5:5" x14ac:dyDescent="0.25">
      <c r="E44194" s="19"/>
    </row>
    <row r="44195" spans="5:5" x14ac:dyDescent="0.25">
      <c r="E44195" s="19"/>
    </row>
    <row r="44196" spans="5:5" x14ac:dyDescent="0.25">
      <c r="E44196" s="19"/>
    </row>
    <row r="44197" spans="5:5" x14ac:dyDescent="0.25">
      <c r="E44197" s="19"/>
    </row>
    <row r="44198" spans="5:5" x14ac:dyDescent="0.25">
      <c r="E44198" s="19"/>
    </row>
    <row r="44199" spans="5:5" x14ac:dyDescent="0.25">
      <c r="E44199" s="19"/>
    </row>
    <row r="44200" spans="5:5" x14ac:dyDescent="0.25">
      <c r="E44200" s="19"/>
    </row>
    <row r="44201" spans="5:5" x14ac:dyDescent="0.25">
      <c r="E44201" s="19"/>
    </row>
    <row r="44202" spans="5:5" x14ac:dyDescent="0.25">
      <c r="E44202" s="19"/>
    </row>
    <row r="44203" spans="5:5" x14ac:dyDescent="0.25">
      <c r="E44203" s="19"/>
    </row>
    <row r="44204" spans="5:5" x14ac:dyDescent="0.25">
      <c r="E44204" s="19"/>
    </row>
    <row r="44205" spans="5:5" x14ac:dyDescent="0.25">
      <c r="E44205" s="19"/>
    </row>
    <row r="44206" spans="5:5" x14ac:dyDescent="0.25">
      <c r="E44206" s="19"/>
    </row>
    <row r="44207" spans="5:5" x14ac:dyDescent="0.25">
      <c r="E44207" s="19"/>
    </row>
    <row r="44208" spans="5:5" x14ac:dyDescent="0.25">
      <c r="E44208" s="19"/>
    </row>
    <row r="44209" spans="5:5" x14ac:dyDescent="0.25">
      <c r="E44209" s="19"/>
    </row>
    <row r="44210" spans="5:5" x14ac:dyDescent="0.25">
      <c r="E44210" s="19"/>
    </row>
    <row r="44211" spans="5:5" x14ac:dyDescent="0.25">
      <c r="E44211" s="19"/>
    </row>
    <row r="44212" spans="5:5" x14ac:dyDescent="0.25">
      <c r="E44212" s="19"/>
    </row>
    <row r="44213" spans="5:5" x14ac:dyDescent="0.25">
      <c r="E44213" s="19"/>
    </row>
    <row r="44214" spans="5:5" x14ac:dyDescent="0.25">
      <c r="E44214" s="19"/>
    </row>
    <row r="44215" spans="5:5" x14ac:dyDescent="0.25">
      <c r="E44215" s="19"/>
    </row>
    <row r="44216" spans="5:5" x14ac:dyDescent="0.25">
      <c r="E44216" s="19"/>
    </row>
    <row r="44217" spans="5:5" x14ac:dyDescent="0.25">
      <c r="E44217" s="19"/>
    </row>
    <row r="44218" spans="5:5" x14ac:dyDescent="0.25">
      <c r="E44218" s="19"/>
    </row>
    <row r="44219" spans="5:5" x14ac:dyDescent="0.25">
      <c r="E44219" s="19"/>
    </row>
    <row r="44220" spans="5:5" x14ac:dyDescent="0.25">
      <c r="E44220" s="19"/>
    </row>
    <row r="44221" spans="5:5" x14ac:dyDescent="0.25">
      <c r="E44221" s="19"/>
    </row>
    <row r="44222" spans="5:5" x14ac:dyDescent="0.25">
      <c r="E44222" s="19"/>
    </row>
    <row r="44223" spans="5:5" x14ac:dyDescent="0.25">
      <c r="E44223" s="19"/>
    </row>
    <row r="44224" spans="5:5" x14ac:dyDescent="0.25">
      <c r="E44224" s="19"/>
    </row>
    <row r="44225" spans="5:5" x14ac:dyDescent="0.25">
      <c r="E44225" s="19"/>
    </row>
    <row r="44226" spans="5:5" x14ac:dyDescent="0.25">
      <c r="E44226" s="19"/>
    </row>
    <row r="44227" spans="5:5" x14ac:dyDescent="0.25">
      <c r="E44227" s="19"/>
    </row>
    <row r="44228" spans="5:5" x14ac:dyDescent="0.25">
      <c r="E44228" s="19"/>
    </row>
    <row r="44229" spans="5:5" x14ac:dyDescent="0.25">
      <c r="E44229" s="19"/>
    </row>
    <row r="44230" spans="5:5" x14ac:dyDescent="0.25">
      <c r="E44230" s="19"/>
    </row>
    <row r="44231" spans="5:5" x14ac:dyDescent="0.25">
      <c r="E44231" s="19"/>
    </row>
    <row r="44232" spans="5:5" x14ac:dyDescent="0.25">
      <c r="E44232" s="19"/>
    </row>
    <row r="44233" spans="5:5" x14ac:dyDescent="0.25">
      <c r="E44233" s="19"/>
    </row>
    <row r="44234" spans="5:5" x14ac:dyDescent="0.25">
      <c r="E44234" s="19"/>
    </row>
    <row r="44235" spans="5:5" x14ac:dyDescent="0.25">
      <c r="E44235" s="19"/>
    </row>
    <row r="44236" spans="5:5" x14ac:dyDescent="0.25">
      <c r="E44236" s="19"/>
    </row>
    <row r="44237" spans="5:5" x14ac:dyDescent="0.25">
      <c r="E44237" s="19"/>
    </row>
    <row r="44238" spans="5:5" x14ac:dyDescent="0.25">
      <c r="E44238" s="19"/>
    </row>
    <row r="44239" spans="5:5" x14ac:dyDescent="0.25">
      <c r="E44239" s="19"/>
    </row>
    <row r="44240" spans="5:5" x14ac:dyDescent="0.25">
      <c r="E44240" s="19"/>
    </row>
    <row r="44241" spans="5:5" x14ac:dyDescent="0.25">
      <c r="E44241" s="19"/>
    </row>
    <row r="44242" spans="5:5" x14ac:dyDescent="0.25">
      <c r="E44242" s="19"/>
    </row>
    <row r="44243" spans="5:5" x14ac:dyDescent="0.25">
      <c r="E44243" s="19"/>
    </row>
    <row r="44244" spans="5:5" x14ac:dyDescent="0.25">
      <c r="E44244" s="19"/>
    </row>
    <row r="44245" spans="5:5" x14ac:dyDescent="0.25">
      <c r="E44245" s="19"/>
    </row>
    <row r="44246" spans="5:5" x14ac:dyDescent="0.25">
      <c r="E44246" s="19"/>
    </row>
    <row r="44247" spans="5:5" x14ac:dyDescent="0.25">
      <c r="E44247" s="19"/>
    </row>
    <row r="44248" spans="5:5" x14ac:dyDescent="0.25">
      <c r="E44248" s="19"/>
    </row>
    <row r="44249" spans="5:5" x14ac:dyDescent="0.25">
      <c r="E44249" s="19"/>
    </row>
    <row r="44250" spans="5:5" x14ac:dyDescent="0.25">
      <c r="E44250" s="19"/>
    </row>
    <row r="44251" spans="5:5" x14ac:dyDescent="0.25">
      <c r="E44251" s="19"/>
    </row>
    <row r="44252" spans="5:5" x14ac:dyDescent="0.25">
      <c r="E44252" s="19"/>
    </row>
    <row r="44253" spans="5:5" x14ac:dyDescent="0.25">
      <c r="E44253" s="19"/>
    </row>
    <row r="44254" spans="5:5" x14ac:dyDescent="0.25">
      <c r="E44254" s="19"/>
    </row>
    <row r="44255" spans="5:5" x14ac:dyDescent="0.25">
      <c r="E44255" s="19"/>
    </row>
    <row r="44256" spans="5:5" x14ac:dyDescent="0.25">
      <c r="E44256" s="19"/>
    </row>
    <row r="44257" spans="5:5" x14ac:dyDescent="0.25">
      <c r="E44257" s="19"/>
    </row>
    <row r="44258" spans="5:5" x14ac:dyDescent="0.25">
      <c r="E44258" s="19"/>
    </row>
    <row r="44259" spans="5:5" x14ac:dyDescent="0.25">
      <c r="E44259" s="19"/>
    </row>
    <row r="44260" spans="5:5" x14ac:dyDescent="0.25">
      <c r="E44260" s="19"/>
    </row>
    <row r="44261" spans="5:5" x14ac:dyDescent="0.25">
      <c r="E44261" s="19"/>
    </row>
    <row r="44262" spans="5:5" x14ac:dyDescent="0.25">
      <c r="E44262" s="19"/>
    </row>
    <row r="44263" spans="5:5" x14ac:dyDescent="0.25">
      <c r="E44263" s="19"/>
    </row>
    <row r="44264" spans="5:5" x14ac:dyDescent="0.25">
      <c r="E44264" s="19"/>
    </row>
    <row r="44265" spans="5:5" x14ac:dyDescent="0.25">
      <c r="E44265" s="19"/>
    </row>
    <row r="44266" spans="5:5" x14ac:dyDescent="0.25">
      <c r="E44266" s="19"/>
    </row>
    <row r="44267" spans="5:5" x14ac:dyDescent="0.25">
      <c r="E44267" s="19"/>
    </row>
    <row r="44268" spans="5:5" x14ac:dyDescent="0.25">
      <c r="E44268" s="19"/>
    </row>
    <row r="44269" spans="5:5" x14ac:dyDescent="0.25">
      <c r="E44269" s="19"/>
    </row>
    <row r="44270" spans="5:5" x14ac:dyDescent="0.25">
      <c r="E44270" s="19"/>
    </row>
    <row r="44271" spans="5:5" x14ac:dyDescent="0.25">
      <c r="E44271" s="19"/>
    </row>
    <row r="44272" spans="5:5" x14ac:dyDescent="0.25">
      <c r="E44272" s="19"/>
    </row>
    <row r="44273" spans="5:5" x14ac:dyDescent="0.25">
      <c r="E44273" s="19"/>
    </row>
    <row r="44274" spans="5:5" x14ac:dyDescent="0.25">
      <c r="E44274" s="19"/>
    </row>
    <row r="44275" spans="5:5" x14ac:dyDescent="0.25">
      <c r="E44275" s="19"/>
    </row>
    <row r="44276" spans="5:5" x14ac:dyDescent="0.25">
      <c r="E44276" s="19"/>
    </row>
    <row r="44277" spans="5:5" x14ac:dyDescent="0.25">
      <c r="E44277" s="19"/>
    </row>
    <row r="44278" spans="5:5" x14ac:dyDescent="0.25">
      <c r="E44278" s="19"/>
    </row>
    <row r="44279" spans="5:5" x14ac:dyDescent="0.25">
      <c r="E44279" s="19"/>
    </row>
    <row r="44280" spans="5:5" x14ac:dyDescent="0.25">
      <c r="E44280" s="19"/>
    </row>
    <row r="44281" spans="5:5" x14ac:dyDescent="0.25">
      <c r="E44281" s="19"/>
    </row>
    <row r="44282" spans="5:5" x14ac:dyDescent="0.25">
      <c r="E44282" s="19"/>
    </row>
    <row r="44283" spans="5:5" x14ac:dyDescent="0.25">
      <c r="E44283" s="19"/>
    </row>
    <row r="44284" spans="5:5" x14ac:dyDescent="0.25">
      <c r="E44284" s="19"/>
    </row>
    <row r="44285" spans="5:5" x14ac:dyDescent="0.25">
      <c r="E44285" s="19"/>
    </row>
    <row r="44286" spans="5:5" x14ac:dyDescent="0.25">
      <c r="E44286" s="19"/>
    </row>
    <row r="44287" spans="5:5" x14ac:dyDescent="0.25">
      <c r="E44287" s="19"/>
    </row>
    <row r="44288" spans="5:5" x14ac:dyDescent="0.25">
      <c r="E44288" s="19"/>
    </row>
    <row r="44289" spans="5:5" x14ac:dyDescent="0.25">
      <c r="E44289" s="19"/>
    </row>
    <row r="44290" spans="5:5" x14ac:dyDescent="0.25">
      <c r="E44290" s="19"/>
    </row>
    <row r="44291" spans="5:5" x14ac:dyDescent="0.25">
      <c r="E44291" s="19"/>
    </row>
    <row r="44292" spans="5:5" x14ac:dyDescent="0.25">
      <c r="E44292" s="19"/>
    </row>
    <row r="44293" spans="5:5" x14ac:dyDescent="0.25">
      <c r="E44293" s="19"/>
    </row>
    <row r="44294" spans="5:5" x14ac:dyDescent="0.25">
      <c r="E44294" s="19"/>
    </row>
    <row r="44295" spans="5:5" x14ac:dyDescent="0.25">
      <c r="E44295" s="19"/>
    </row>
    <row r="44296" spans="5:5" x14ac:dyDescent="0.25">
      <c r="E44296" s="19"/>
    </row>
    <row r="44297" spans="5:5" x14ac:dyDescent="0.25">
      <c r="E44297" s="19"/>
    </row>
    <row r="44298" spans="5:5" x14ac:dyDescent="0.25">
      <c r="E44298" s="19"/>
    </row>
    <row r="44299" spans="5:5" x14ac:dyDescent="0.25">
      <c r="E44299" s="19"/>
    </row>
    <row r="44300" spans="5:5" x14ac:dyDescent="0.25">
      <c r="E44300" s="19"/>
    </row>
    <row r="44301" spans="5:5" x14ac:dyDescent="0.25">
      <c r="E44301" s="19"/>
    </row>
    <row r="44302" spans="5:5" x14ac:dyDescent="0.25">
      <c r="E44302" s="19"/>
    </row>
    <row r="44303" spans="5:5" x14ac:dyDescent="0.25">
      <c r="E44303" s="19"/>
    </row>
    <row r="44304" spans="5:5" x14ac:dyDescent="0.25">
      <c r="E44304" s="19"/>
    </row>
    <row r="44305" spans="5:5" x14ac:dyDescent="0.25">
      <c r="E44305" s="19"/>
    </row>
    <row r="44306" spans="5:5" x14ac:dyDescent="0.25">
      <c r="E44306" s="19"/>
    </row>
    <row r="44307" spans="5:5" x14ac:dyDescent="0.25">
      <c r="E44307" s="19"/>
    </row>
    <row r="44308" spans="5:5" x14ac:dyDescent="0.25">
      <c r="E44308" s="19"/>
    </row>
    <row r="44309" spans="5:5" x14ac:dyDescent="0.25">
      <c r="E44309" s="19"/>
    </row>
    <row r="44310" spans="5:5" x14ac:dyDescent="0.25">
      <c r="E44310" s="19"/>
    </row>
    <row r="44311" spans="5:5" x14ac:dyDescent="0.25">
      <c r="E44311" s="19"/>
    </row>
    <row r="44312" spans="5:5" x14ac:dyDescent="0.25">
      <c r="E44312" s="19"/>
    </row>
    <row r="44313" spans="5:5" x14ac:dyDescent="0.25">
      <c r="E44313" s="19"/>
    </row>
    <row r="44314" spans="5:5" x14ac:dyDescent="0.25">
      <c r="E44314" s="19"/>
    </row>
    <row r="44315" spans="5:5" x14ac:dyDescent="0.25">
      <c r="E44315" s="19"/>
    </row>
    <row r="44316" spans="5:5" x14ac:dyDescent="0.25">
      <c r="E44316" s="19"/>
    </row>
    <row r="44317" spans="5:5" x14ac:dyDescent="0.25">
      <c r="E44317" s="19"/>
    </row>
    <row r="44318" spans="5:5" x14ac:dyDescent="0.25">
      <c r="E44318" s="19"/>
    </row>
    <row r="44319" spans="5:5" x14ac:dyDescent="0.25">
      <c r="E44319" s="19"/>
    </row>
    <row r="44320" spans="5:5" x14ac:dyDescent="0.25">
      <c r="E44320" s="19"/>
    </row>
    <row r="44321" spans="5:5" x14ac:dyDescent="0.25">
      <c r="E44321" s="19"/>
    </row>
    <row r="44322" spans="5:5" x14ac:dyDescent="0.25">
      <c r="E44322" s="19"/>
    </row>
    <row r="44323" spans="5:5" x14ac:dyDescent="0.25">
      <c r="E44323" s="19"/>
    </row>
    <row r="44324" spans="5:5" x14ac:dyDescent="0.25">
      <c r="E44324" s="19"/>
    </row>
    <row r="44325" spans="5:5" x14ac:dyDescent="0.25">
      <c r="E44325" s="19"/>
    </row>
    <row r="44326" spans="5:5" x14ac:dyDescent="0.25">
      <c r="E44326" s="19"/>
    </row>
    <row r="44327" spans="5:5" x14ac:dyDescent="0.25">
      <c r="E44327" s="19"/>
    </row>
    <row r="44328" spans="5:5" x14ac:dyDescent="0.25">
      <c r="E44328" s="19"/>
    </row>
    <row r="44329" spans="5:5" x14ac:dyDescent="0.25">
      <c r="E44329" s="19"/>
    </row>
    <row r="44330" spans="5:5" x14ac:dyDescent="0.25">
      <c r="E44330" s="19"/>
    </row>
    <row r="44331" spans="5:5" x14ac:dyDescent="0.25">
      <c r="E44331" s="19"/>
    </row>
    <row r="44332" spans="5:5" x14ac:dyDescent="0.25">
      <c r="E44332" s="19"/>
    </row>
    <row r="44333" spans="5:5" x14ac:dyDescent="0.25">
      <c r="E44333" s="19"/>
    </row>
    <row r="44334" spans="5:5" x14ac:dyDescent="0.25">
      <c r="E44334" s="19"/>
    </row>
    <row r="44335" spans="5:5" x14ac:dyDescent="0.25">
      <c r="E44335" s="19"/>
    </row>
    <row r="44336" spans="5:5" x14ac:dyDescent="0.25">
      <c r="E44336" s="19"/>
    </row>
    <row r="44337" spans="5:5" x14ac:dyDescent="0.25">
      <c r="E44337" s="19"/>
    </row>
    <row r="44338" spans="5:5" x14ac:dyDescent="0.25">
      <c r="E44338" s="19"/>
    </row>
    <row r="44339" spans="5:5" x14ac:dyDescent="0.25">
      <c r="E44339" s="19"/>
    </row>
    <row r="44340" spans="5:5" x14ac:dyDescent="0.25">
      <c r="E44340" s="19"/>
    </row>
    <row r="44341" spans="5:5" x14ac:dyDescent="0.25">
      <c r="E44341" s="19"/>
    </row>
    <row r="44342" spans="5:5" x14ac:dyDescent="0.25">
      <c r="E44342" s="19"/>
    </row>
    <row r="44343" spans="5:5" x14ac:dyDescent="0.25">
      <c r="E44343" s="19"/>
    </row>
    <row r="44344" spans="5:5" x14ac:dyDescent="0.25">
      <c r="E44344" s="19"/>
    </row>
    <row r="44345" spans="5:5" x14ac:dyDescent="0.25">
      <c r="E44345" s="19"/>
    </row>
    <row r="44346" spans="5:5" x14ac:dyDescent="0.25">
      <c r="E44346" s="19"/>
    </row>
    <row r="44347" spans="5:5" x14ac:dyDescent="0.25">
      <c r="E44347" s="19"/>
    </row>
    <row r="44348" spans="5:5" x14ac:dyDescent="0.25">
      <c r="E44348" s="19"/>
    </row>
    <row r="44349" spans="5:5" x14ac:dyDescent="0.25">
      <c r="E44349" s="19"/>
    </row>
    <row r="44350" spans="5:5" x14ac:dyDescent="0.25">
      <c r="E44350" s="19"/>
    </row>
    <row r="44351" spans="5:5" x14ac:dyDescent="0.25">
      <c r="E44351" s="19"/>
    </row>
    <row r="44352" spans="5:5" x14ac:dyDescent="0.25">
      <c r="E44352" s="19"/>
    </row>
    <row r="44353" spans="5:5" x14ac:dyDescent="0.25">
      <c r="E44353" s="19"/>
    </row>
    <row r="44354" spans="5:5" x14ac:dyDescent="0.25">
      <c r="E44354" s="19"/>
    </row>
    <row r="44355" spans="5:5" x14ac:dyDescent="0.25">
      <c r="E44355" s="19"/>
    </row>
    <row r="44356" spans="5:5" x14ac:dyDescent="0.25">
      <c r="E44356" s="19"/>
    </row>
    <row r="44357" spans="5:5" x14ac:dyDescent="0.25">
      <c r="E44357" s="19"/>
    </row>
    <row r="44358" spans="5:5" x14ac:dyDescent="0.25">
      <c r="E44358" s="19"/>
    </row>
    <row r="44359" spans="5:5" x14ac:dyDescent="0.25">
      <c r="E44359" s="19"/>
    </row>
    <row r="44360" spans="5:5" x14ac:dyDescent="0.25">
      <c r="E44360" s="19"/>
    </row>
    <row r="44361" spans="5:5" x14ac:dyDescent="0.25">
      <c r="E44361" s="19"/>
    </row>
    <row r="44362" spans="5:5" x14ac:dyDescent="0.25">
      <c r="E44362" s="19"/>
    </row>
    <row r="44363" spans="5:5" x14ac:dyDescent="0.25">
      <c r="E44363" s="19"/>
    </row>
    <row r="44364" spans="5:5" x14ac:dyDescent="0.25">
      <c r="E44364" s="19"/>
    </row>
    <row r="44365" spans="5:5" x14ac:dyDescent="0.25">
      <c r="E44365" s="19"/>
    </row>
    <row r="44366" spans="5:5" x14ac:dyDescent="0.25">
      <c r="E44366" s="19"/>
    </row>
    <row r="44367" spans="5:5" x14ac:dyDescent="0.25">
      <c r="E44367" s="19"/>
    </row>
    <row r="44368" spans="5:5" x14ac:dyDescent="0.25">
      <c r="E44368" s="19"/>
    </row>
    <row r="44369" spans="5:5" x14ac:dyDescent="0.25">
      <c r="E44369" s="19"/>
    </row>
    <row r="44370" spans="5:5" x14ac:dyDescent="0.25">
      <c r="E44370" s="19"/>
    </row>
    <row r="44371" spans="5:5" x14ac:dyDescent="0.25">
      <c r="E44371" s="19"/>
    </row>
    <row r="44372" spans="5:5" x14ac:dyDescent="0.25">
      <c r="E44372" s="19"/>
    </row>
    <row r="44373" spans="5:5" x14ac:dyDescent="0.25">
      <c r="E44373" s="19"/>
    </row>
    <row r="44374" spans="5:5" x14ac:dyDescent="0.25">
      <c r="E44374" s="19"/>
    </row>
    <row r="44375" spans="5:5" x14ac:dyDescent="0.25">
      <c r="E44375" s="19"/>
    </row>
    <row r="44376" spans="5:5" x14ac:dyDescent="0.25">
      <c r="E44376" s="19"/>
    </row>
    <row r="44377" spans="5:5" x14ac:dyDescent="0.25">
      <c r="E44377" s="19"/>
    </row>
    <row r="44378" spans="5:5" x14ac:dyDescent="0.25">
      <c r="E44378" s="19"/>
    </row>
    <row r="44379" spans="5:5" x14ac:dyDescent="0.25">
      <c r="E44379" s="19"/>
    </row>
    <row r="44380" spans="5:5" x14ac:dyDescent="0.25">
      <c r="E44380" s="19"/>
    </row>
    <row r="44381" spans="5:5" x14ac:dyDescent="0.25">
      <c r="E44381" s="19"/>
    </row>
    <row r="44382" spans="5:5" x14ac:dyDescent="0.25">
      <c r="E44382" s="19"/>
    </row>
    <row r="44383" spans="5:5" x14ac:dyDescent="0.25">
      <c r="E44383" s="19"/>
    </row>
    <row r="44384" spans="5:5" x14ac:dyDescent="0.25">
      <c r="E44384" s="19"/>
    </row>
    <row r="44385" spans="5:5" x14ac:dyDescent="0.25">
      <c r="E44385" s="19"/>
    </row>
    <row r="44386" spans="5:5" x14ac:dyDescent="0.25">
      <c r="E44386" s="19"/>
    </row>
    <row r="44387" spans="5:5" x14ac:dyDescent="0.25">
      <c r="E44387" s="19"/>
    </row>
    <row r="44388" spans="5:5" x14ac:dyDescent="0.25">
      <c r="E44388" s="19"/>
    </row>
    <row r="44389" spans="5:5" x14ac:dyDescent="0.25">
      <c r="E44389" s="19"/>
    </row>
    <row r="44390" spans="5:5" x14ac:dyDescent="0.25">
      <c r="E44390" s="19"/>
    </row>
    <row r="44391" spans="5:5" x14ac:dyDescent="0.25">
      <c r="E44391" s="19"/>
    </row>
    <row r="44392" spans="5:5" x14ac:dyDescent="0.25">
      <c r="E44392" s="19"/>
    </row>
    <row r="44393" spans="5:5" x14ac:dyDescent="0.25">
      <c r="E44393" s="19"/>
    </row>
    <row r="44394" spans="5:5" x14ac:dyDescent="0.25">
      <c r="E44394" s="19"/>
    </row>
    <row r="44395" spans="5:5" x14ac:dyDescent="0.25">
      <c r="E44395" s="19"/>
    </row>
    <row r="44396" spans="5:5" x14ac:dyDescent="0.25">
      <c r="E44396" s="19"/>
    </row>
    <row r="44397" spans="5:5" x14ac:dyDescent="0.25">
      <c r="E44397" s="19"/>
    </row>
    <row r="44398" spans="5:5" x14ac:dyDescent="0.25">
      <c r="E44398" s="19"/>
    </row>
    <row r="44399" spans="5:5" x14ac:dyDescent="0.25">
      <c r="E44399" s="19"/>
    </row>
    <row r="44400" spans="5:5" x14ac:dyDescent="0.25">
      <c r="E44400" s="19"/>
    </row>
    <row r="44401" spans="5:5" x14ac:dyDescent="0.25">
      <c r="E44401" s="19"/>
    </row>
    <row r="44402" spans="5:5" x14ac:dyDescent="0.25">
      <c r="E44402" s="19"/>
    </row>
    <row r="44403" spans="5:5" x14ac:dyDescent="0.25">
      <c r="E44403" s="19"/>
    </row>
    <row r="44404" spans="5:5" x14ac:dyDescent="0.25">
      <c r="E44404" s="19"/>
    </row>
    <row r="44405" spans="5:5" x14ac:dyDescent="0.25">
      <c r="E44405" s="19"/>
    </row>
    <row r="44406" spans="5:5" x14ac:dyDescent="0.25">
      <c r="E44406" s="19"/>
    </row>
    <row r="44407" spans="5:5" x14ac:dyDescent="0.25">
      <c r="E44407" s="19"/>
    </row>
    <row r="44408" spans="5:5" x14ac:dyDescent="0.25">
      <c r="E44408" s="19"/>
    </row>
    <row r="44409" spans="5:5" x14ac:dyDescent="0.25">
      <c r="E44409" s="19"/>
    </row>
    <row r="44410" spans="5:5" x14ac:dyDescent="0.25">
      <c r="E44410" s="19"/>
    </row>
    <row r="44411" spans="5:5" x14ac:dyDescent="0.25">
      <c r="E44411" s="19"/>
    </row>
    <row r="44412" spans="5:5" x14ac:dyDescent="0.25">
      <c r="E44412" s="19"/>
    </row>
    <row r="44413" spans="5:5" x14ac:dyDescent="0.25">
      <c r="E44413" s="19"/>
    </row>
    <row r="44414" spans="5:5" x14ac:dyDescent="0.25">
      <c r="E44414" s="19"/>
    </row>
    <row r="44415" spans="5:5" x14ac:dyDescent="0.25">
      <c r="E44415" s="19"/>
    </row>
    <row r="44416" spans="5:5" x14ac:dyDescent="0.25">
      <c r="E44416" s="19"/>
    </row>
    <row r="44417" spans="5:5" x14ac:dyDescent="0.25">
      <c r="E44417" s="19"/>
    </row>
    <row r="44418" spans="5:5" x14ac:dyDescent="0.25">
      <c r="E44418" s="19"/>
    </row>
    <row r="44419" spans="5:5" x14ac:dyDescent="0.25">
      <c r="E44419" s="19"/>
    </row>
    <row r="44420" spans="5:5" x14ac:dyDescent="0.25">
      <c r="E44420" s="19"/>
    </row>
    <row r="44421" spans="5:5" x14ac:dyDescent="0.25">
      <c r="E44421" s="19"/>
    </row>
    <row r="44422" spans="5:5" x14ac:dyDescent="0.25">
      <c r="E44422" s="19"/>
    </row>
    <row r="44423" spans="5:5" x14ac:dyDescent="0.25">
      <c r="E44423" s="19"/>
    </row>
    <row r="44424" spans="5:5" x14ac:dyDescent="0.25">
      <c r="E44424" s="19"/>
    </row>
    <row r="44425" spans="5:5" x14ac:dyDescent="0.25">
      <c r="E44425" s="19"/>
    </row>
    <row r="44426" spans="5:5" x14ac:dyDescent="0.25">
      <c r="E44426" s="19"/>
    </row>
    <row r="44427" spans="5:5" x14ac:dyDescent="0.25">
      <c r="E44427" s="19"/>
    </row>
    <row r="44428" spans="5:5" x14ac:dyDescent="0.25">
      <c r="E44428" s="19"/>
    </row>
    <row r="44429" spans="5:5" x14ac:dyDescent="0.25">
      <c r="E44429" s="19"/>
    </row>
    <row r="44430" spans="5:5" x14ac:dyDescent="0.25">
      <c r="E44430" s="19"/>
    </row>
    <row r="44431" spans="5:5" x14ac:dyDescent="0.25">
      <c r="E44431" s="19"/>
    </row>
    <row r="44432" spans="5:5" x14ac:dyDescent="0.25">
      <c r="E44432" s="19"/>
    </row>
    <row r="44433" spans="5:5" x14ac:dyDescent="0.25">
      <c r="E44433" s="19"/>
    </row>
    <row r="44434" spans="5:5" x14ac:dyDescent="0.25">
      <c r="E44434" s="19"/>
    </row>
    <row r="44435" spans="5:5" x14ac:dyDescent="0.25">
      <c r="E44435" s="19"/>
    </row>
    <row r="44436" spans="5:5" x14ac:dyDescent="0.25">
      <c r="E44436" s="19"/>
    </row>
    <row r="44437" spans="5:5" x14ac:dyDescent="0.25">
      <c r="E44437" s="19"/>
    </row>
    <row r="44438" spans="5:5" x14ac:dyDescent="0.25">
      <c r="E44438" s="19"/>
    </row>
    <row r="44439" spans="5:5" x14ac:dyDescent="0.25">
      <c r="E44439" s="19"/>
    </row>
    <row r="44440" spans="5:5" x14ac:dyDescent="0.25">
      <c r="E44440" s="19"/>
    </row>
    <row r="44441" spans="5:5" x14ac:dyDescent="0.25">
      <c r="E44441" s="19"/>
    </row>
    <row r="44442" spans="5:5" x14ac:dyDescent="0.25">
      <c r="E44442" s="19"/>
    </row>
    <row r="44443" spans="5:5" x14ac:dyDescent="0.25">
      <c r="E44443" s="19"/>
    </row>
    <row r="44444" spans="5:5" x14ac:dyDescent="0.25">
      <c r="E44444" s="19"/>
    </row>
    <row r="44445" spans="5:5" x14ac:dyDescent="0.25">
      <c r="E44445" s="19"/>
    </row>
    <row r="44446" spans="5:5" x14ac:dyDescent="0.25">
      <c r="E44446" s="19"/>
    </row>
    <row r="44447" spans="5:5" x14ac:dyDescent="0.25">
      <c r="E44447" s="19"/>
    </row>
    <row r="44448" spans="5:5" x14ac:dyDescent="0.25">
      <c r="E44448" s="19"/>
    </row>
    <row r="44449" spans="5:5" x14ac:dyDescent="0.25">
      <c r="E44449" s="19"/>
    </row>
    <row r="44450" spans="5:5" x14ac:dyDescent="0.25">
      <c r="E44450" s="19"/>
    </row>
    <row r="44451" spans="5:5" x14ac:dyDescent="0.25">
      <c r="E44451" s="19"/>
    </row>
    <row r="44452" spans="5:5" x14ac:dyDescent="0.25">
      <c r="E44452" s="19"/>
    </row>
    <row r="44453" spans="5:5" x14ac:dyDescent="0.25">
      <c r="E44453" s="19"/>
    </row>
    <row r="44454" spans="5:5" x14ac:dyDescent="0.25">
      <c r="E44454" s="19"/>
    </row>
    <row r="44455" spans="5:5" x14ac:dyDescent="0.25">
      <c r="E44455" s="19"/>
    </row>
    <row r="44456" spans="5:5" x14ac:dyDescent="0.25">
      <c r="E44456" s="19"/>
    </row>
    <row r="44457" spans="5:5" x14ac:dyDescent="0.25">
      <c r="E44457" s="19"/>
    </row>
    <row r="44458" spans="5:5" x14ac:dyDescent="0.25">
      <c r="E44458" s="19"/>
    </row>
    <row r="44459" spans="5:5" x14ac:dyDescent="0.25">
      <c r="E44459" s="19"/>
    </row>
    <row r="44460" spans="5:5" x14ac:dyDescent="0.25">
      <c r="E44460" s="19"/>
    </row>
    <row r="44461" spans="5:5" x14ac:dyDescent="0.25">
      <c r="E44461" s="19"/>
    </row>
    <row r="44462" spans="5:5" x14ac:dyDescent="0.25">
      <c r="E44462" s="19"/>
    </row>
    <row r="44463" spans="5:5" x14ac:dyDescent="0.25">
      <c r="E44463" s="19"/>
    </row>
    <row r="44464" spans="5:5" x14ac:dyDescent="0.25">
      <c r="E44464" s="19"/>
    </row>
    <row r="44465" spans="5:5" x14ac:dyDescent="0.25">
      <c r="E44465" s="19"/>
    </row>
    <row r="44466" spans="5:5" x14ac:dyDescent="0.25">
      <c r="E44466" s="19"/>
    </row>
    <row r="44467" spans="5:5" x14ac:dyDescent="0.25">
      <c r="E44467" s="19"/>
    </row>
    <row r="44468" spans="5:5" x14ac:dyDescent="0.25">
      <c r="E44468" s="19"/>
    </row>
    <row r="44469" spans="5:5" x14ac:dyDescent="0.25">
      <c r="E44469" s="19"/>
    </row>
    <row r="44470" spans="5:5" x14ac:dyDescent="0.25">
      <c r="E44470" s="19"/>
    </row>
    <row r="44471" spans="5:5" x14ac:dyDescent="0.25">
      <c r="E44471" s="19"/>
    </row>
    <row r="44472" spans="5:5" x14ac:dyDescent="0.25">
      <c r="E44472" s="19"/>
    </row>
    <row r="44473" spans="5:5" x14ac:dyDescent="0.25">
      <c r="E44473" s="19"/>
    </row>
    <row r="44474" spans="5:5" x14ac:dyDescent="0.25">
      <c r="E44474" s="19"/>
    </row>
    <row r="44475" spans="5:5" x14ac:dyDescent="0.25">
      <c r="E44475" s="19"/>
    </row>
    <row r="44476" spans="5:5" x14ac:dyDescent="0.25">
      <c r="E44476" s="19"/>
    </row>
    <row r="44477" spans="5:5" x14ac:dyDescent="0.25">
      <c r="E44477" s="19"/>
    </row>
    <row r="44478" spans="5:5" x14ac:dyDescent="0.25">
      <c r="E44478" s="19"/>
    </row>
    <row r="44479" spans="5:5" x14ac:dyDescent="0.25">
      <c r="E44479" s="19"/>
    </row>
    <row r="44480" spans="5:5" x14ac:dyDescent="0.25">
      <c r="E44480" s="19"/>
    </row>
    <row r="44481" spans="5:5" x14ac:dyDescent="0.25">
      <c r="E44481" s="19"/>
    </row>
    <row r="44482" spans="5:5" x14ac:dyDescent="0.25">
      <c r="E44482" s="19"/>
    </row>
    <row r="44483" spans="5:5" x14ac:dyDescent="0.25">
      <c r="E44483" s="19"/>
    </row>
    <row r="44484" spans="5:5" x14ac:dyDescent="0.25">
      <c r="E44484" s="19"/>
    </row>
    <row r="44485" spans="5:5" x14ac:dyDescent="0.25">
      <c r="E44485" s="19"/>
    </row>
    <row r="44486" spans="5:5" x14ac:dyDescent="0.25">
      <c r="E44486" s="19"/>
    </row>
    <row r="44487" spans="5:5" x14ac:dyDescent="0.25">
      <c r="E44487" s="19"/>
    </row>
    <row r="44488" spans="5:5" x14ac:dyDescent="0.25">
      <c r="E44488" s="19"/>
    </row>
    <row r="44489" spans="5:5" x14ac:dyDescent="0.25">
      <c r="E44489" s="19"/>
    </row>
    <row r="44490" spans="5:5" x14ac:dyDescent="0.25">
      <c r="E44490" s="19"/>
    </row>
    <row r="44491" spans="5:5" x14ac:dyDescent="0.25">
      <c r="E44491" s="19"/>
    </row>
    <row r="44492" spans="5:5" x14ac:dyDescent="0.25">
      <c r="E44492" s="19"/>
    </row>
    <row r="44493" spans="5:5" x14ac:dyDescent="0.25">
      <c r="E44493" s="19"/>
    </row>
    <row r="44494" spans="5:5" x14ac:dyDescent="0.25">
      <c r="E44494" s="19"/>
    </row>
    <row r="44495" spans="5:5" x14ac:dyDescent="0.25">
      <c r="E44495" s="19"/>
    </row>
    <row r="44496" spans="5:5" x14ac:dyDescent="0.25">
      <c r="E44496" s="19"/>
    </row>
    <row r="44497" spans="5:5" x14ac:dyDescent="0.25">
      <c r="E44497" s="19"/>
    </row>
    <row r="44498" spans="5:5" x14ac:dyDescent="0.25">
      <c r="E44498" s="19"/>
    </row>
    <row r="44499" spans="5:5" x14ac:dyDescent="0.25">
      <c r="E44499" s="19"/>
    </row>
    <row r="44500" spans="5:5" x14ac:dyDescent="0.25">
      <c r="E44500" s="19"/>
    </row>
    <row r="44501" spans="5:5" x14ac:dyDescent="0.25">
      <c r="E44501" s="19"/>
    </row>
    <row r="44502" spans="5:5" x14ac:dyDescent="0.25">
      <c r="E44502" s="19"/>
    </row>
    <row r="44503" spans="5:5" x14ac:dyDescent="0.25">
      <c r="E44503" s="19"/>
    </row>
    <row r="44504" spans="5:5" x14ac:dyDescent="0.25">
      <c r="E44504" s="19"/>
    </row>
    <row r="44505" spans="5:5" x14ac:dyDescent="0.25">
      <c r="E44505" s="19"/>
    </row>
    <row r="44506" spans="5:5" x14ac:dyDescent="0.25">
      <c r="E44506" s="19"/>
    </row>
    <row r="44507" spans="5:5" x14ac:dyDescent="0.25">
      <c r="E44507" s="19"/>
    </row>
    <row r="44508" spans="5:5" x14ac:dyDescent="0.25">
      <c r="E44508" s="19"/>
    </row>
    <row r="44509" spans="5:5" x14ac:dyDescent="0.25">
      <c r="E44509" s="19"/>
    </row>
    <row r="44510" spans="5:5" x14ac:dyDescent="0.25">
      <c r="E44510" s="19"/>
    </row>
    <row r="44511" spans="5:5" x14ac:dyDescent="0.25">
      <c r="E44511" s="19"/>
    </row>
    <row r="44512" spans="5:5" x14ac:dyDescent="0.25">
      <c r="E44512" s="19"/>
    </row>
    <row r="44513" spans="5:5" x14ac:dyDescent="0.25">
      <c r="E44513" s="19"/>
    </row>
    <row r="44514" spans="5:5" x14ac:dyDescent="0.25">
      <c r="E44514" s="19"/>
    </row>
    <row r="44515" spans="5:5" x14ac:dyDescent="0.25">
      <c r="E44515" s="19"/>
    </row>
    <row r="44516" spans="5:5" x14ac:dyDescent="0.25">
      <c r="E44516" s="19"/>
    </row>
    <row r="44517" spans="5:5" x14ac:dyDescent="0.25">
      <c r="E44517" s="19"/>
    </row>
    <row r="44518" spans="5:5" x14ac:dyDescent="0.25">
      <c r="E44518" s="19"/>
    </row>
    <row r="44519" spans="5:5" x14ac:dyDescent="0.25">
      <c r="E44519" s="19"/>
    </row>
    <row r="44520" spans="5:5" x14ac:dyDescent="0.25">
      <c r="E44520" s="19"/>
    </row>
    <row r="44521" spans="5:5" x14ac:dyDescent="0.25">
      <c r="E44521" s="19"/>
    </row>
    <row r="44522" spans="5:5" x14ac:dyDescent="0.25">
      <c r="E44522" s="19"/>
    </row>
    <row r="44523" spans="5:5" x14ac:dyDescent="0.25">
      <c r="E44523" s="19"/>
    </row>
    <row r="44524" spans="5:5" x14ac:dyDescent="0.25">
      <c r="E44524" s="19"/>
    </row>
    <row r="44525" spans="5:5" x14ac:dyDescent="0.25">
      <c r="E44525" s="19"/>
    </row>
    <row r="44526" spans="5:5" x14ac:dyDescent="0.25">
      <c r="E44526" s="19"/>
    </row>
    <row r="44527" spans="5:5" x14ac:dyDescent="0.25">
      <c r="E44527" s="19"/>
    </row>
    <row r="44528" spans="5:5" x14ac:dyDescent="0.25">
      <c r="E44528" s="19"/>
    </row>
    <row r="44529" spans="5:5" x14ac:dyDescent="0.25">
      <c r="E44529" s="19"/>
    </row>
    <row r="44530" spans="5:5" x14ac:dyDescent="0.25">
      <c r="E44530" s="19"/>
    </row>
    <row r="44531" spans="5:5" x14ac:dyDescent="0.25">
      <c r="E44531" s="19"/>
    </row>
    <row r="44532" spans="5:5" x14ac:dyDescent="0.25">
      <c r="E44532" s="19"/>
    </row>
    <row r="44533" spans="5:5" x14ac:dyDescent="0.25">
      <c r="E44533" s="19"/>
    </row>
    <row r="44534" spans="5:5" x14ac:dyDescent="0.25">
      <c r="E44534" s="19"/>
    </row>
    <row r="44535" spans="5:5" x14ac:dyDescent="0.25">
      <c r="E44535" s="19"/>
    </row>
    <row r="44536" spans="5:5" x14ac:dyDescent="0.25">
      <c r="E44536" s="19"/>
    </row>
    <row r="44537" spans="5:5" x14ac:dyDescent="0.25">
      <c r="E44537" s="19"/>
    </row>
    <row r="44538" spans="5:5" x14ac:dyDescent="0.25">
      <c r="E44538" s="19"/>
    </row>
    <row r="44539" spans="5:5" x14ac:dyDescent="0.25">
      <c r="E44539" s="19"/>
    </row>
    <row r="44540" spans="5:5" x14ac:dyDescent="0.25">
      <c r="E44540" s="19"/>
    </row>
    <row r="44541" spans="5:5" x14ac:dyDescent="0.25">
      <c r="E44541" s="19"/>
    </row>
    <row r="44542" spans="5:5" x14ac:dyDescent="0.25">
      <c r="E44542" s="19"/>
    </row>
    <row r="44543" spans="5:5" x14ac:dyDescent="0.25">
      <c r="E44543" s="19"/>
    </row>
    <row r="44544" spans="5:5" x14ac:dyDescent="0.25">
      <c r="E44544" s="19"/>
    </row>
    <row r="44545" spans="5:5" x14ac:dyDescent="0.25">
      <c r="E44545" s="19"/>
    </row>
    <row r="44546" spans="5:5" x14ac:dyDescent="0.25">
      <c r="E44546" s="19"/>
    </row>
    <row r="44547" spans="5:5" x14ac:dyDescent="0.25">
      <c r="E44547" s="19"/>
    </row>
    <row r="44548" spans="5:5" x14ac:dyDescent="0.25">
      <c r="E44548" s="19"/>
    </row>
    <row r="44549" spans="5:5" x14ac:dyDescent="0.25">
      <c r="E44549" s="19"/>
    </row>
    <row r="44550" spans="5:5" x14ac:dyDescent="0.25">
      <c r="E44550" s="19"/>
    </row>
    <row r="44551" spans="5:5" x14ac:dyDescent="0.25">
      <c r="E44551" s="19"/>
    </row>
    <row r="44552" spans="5:5" x14ac:dyDescent="0.25">
      <c r="E44552" s="19"/>
    </row>
    <row r="44553" spans="5:5" x14ac:dyDescent="0.25">
      <c r="E44553" s="19"/>
    </row>
    <row r="44554" spans="5:5" x14ac:dyDescent="0.25">
      <c r="E44554" s="19"/>
    </row>
    <row r="44555" spans="5:5" x14ac:dyDescent="0.25">
      <c r="E44555" s="19"/>
    </row>
    <row r="44556" spans="5:5" x14ac:dyDescent="0.25">
      <c r="E44556" s="19"/>
    </row>
    <row r="44557" spans="5:5" x14ac:dyDescent="0.25">
      <c r="E44557" s="19"/>
    </row>
    <row r="44558" spans="5:5" x14ac:dyDescent="0.25">
      <c r="E44558" s="19"/>
    </row>
    <row r="44559" spans="5:5" x14ac:dyDescent="0.25">
      <c r="E44559" s="19"/>
    </row>
    <row r="44560" spans="5:5" x14ac:dyDescent="0.25">
      <c r="E44560" s="19"/>
    </row>
    <row r="44561" spans="5:5" x14ac:dyDescent="0.25">
      <c r="E44561" s="19"/>
    </row>
    <row r="44562" spans="5:5" x14ac:dyDescent="0.25">
      <c r="E44562" s="19"/>
    </row>
    <row r="44563" spans="5:5" x14ac:dyDescent="0.25">
      <c r="E44563" s="19"/>
    </row>
    <row r="44564" spans="5:5" x14ac:dyDescent="0.25">
      <c r="E44564" s="19"/>
    </row>
    <row r="44565" spans="5:5" x14ac:dyDescent="0.25">
      <c r="E44565" s="19"/>
    </row>
    <row r="44566" spans="5:5" x14ac:dyDescent="0.25">
      <c r="E44566" s="19"/>
    </row>
    <row r="44567" spans="5:5" x14ac:dyDescent="0.25">
      <c r="E44567" s="19"/>
    </row>
    <row r="44568" spans="5:5" x14ac:dyDescent="0.25">
      <c r="E44568" s="19"/>
    </row>
    <row r="44569" spans="5:5" x14ac:dyDescent="0.25">
      <c r="E44569" s="19"/>
    </row>
    <row r="44570" spans="5:5" x14ac:dyDescent="0.25">
      <c r="E44570" s="19"/>
    </row>
    <row r="44571" spans="5:5" x14ac:dyDescent="0.25">
      <c r="E44571" s="19"/>
    </row>
    <row r="44572" spans="5:5" x14ac:dyDescent="0.25">
      <c r="E44572" s="19"/>
    </row>
    <row r="44573" spans="5:5" x14ac:dyDescent="0.25">
      <c r="E44573" s="19"/>
    </row>
    <row r="44574" spans="5:5" x14ac:dyDescent="0.25">
      <c r="E44574" s="19"/>
    </row>
    <row r="44575" spans="5:5" x14ac:dyDescent="0.25">
      <c r="E44575" s="19"/>
    </row>
    <row r="44576" spans="5:5" x14ac:dyDescent="0.25">
      <c r="E44576" s="19"/>
    </row>
    <row r="44577" spans="5:5" x14ac:dyDescent="0.25">
      <c r="E44577" s="19"/>
    </row>
    <row r="44578" spans="5:5" x14ac:dyDescent="0.25">
      <c r="E44578" s="19"/>
    </row>
    <row r="44579" spans="5:5" x14ac:dyDescent="0.25">
      <c r="E44579" s="19"/>
    </row>
    <row r="44580" spans="5:5" x14ac:dyDescent="0.25">
      <c r="E44580" s="19"/>
    </row>
    <row r="44581" spans="5:5" x14ac:dyDescent="0.25">
      <c r="E44581" s="19"/>
    </row>
    <row r="44582" spans="5:5" x14ac:dyDescent="0.25">
      <c r="E44582" s="19"/>
    </row>
    <row r="44583" spans="5:5" x14ac:dyDescent="0.25">
      <c r="E44583" s="19"/>
    </row>
    <row r="44584" spans="5:5" x14ac:dyDescent="0.25">
      <c r="E44584" s="19"/>
    </row>
    <row r="44585" spans="5:5" x14ac:dyDescent="0.25">
      <c r="E44585" s="19"/>
    </row>
    <row r="44586" spans="5:5" x14ac:dyDescent="0.25">
      <c r="E44586" s="19"/>
    </row>
    <row r="44587" spans="5:5" x14ac:dyDescent="0.25">
      <c r="E44587" s="19"/>
    </row>
    <row r="44588" spans="5:5" x14ac:dyDescent="0.25">
      <c r="E44588" s="19"/>
    </row>
    <row r="44589" spans="5:5" x14ac:dyDescent="0.25">
      <c r="E44589" s="19"/>
    </row>
    <row r="44590" spans="5:5" x14ac:dyDescent="0.25">
      <c r="E44590" s="19"/>
    </row>
    <row r="44591" spans="5:5" x14ac:dyDescent="0.25">
      <c r="E44591" s="19"/>
    </row>
    <row r="44592" spans="5:5" x14ac:dyDescent="0.25">
      <c r="E44592" s="19"/>
    </row>
    <row r="44593" spans="5:5" x14ac:dyDescent="0.25">
      <c r="E44593" s="19"/>
    </row>
    <row r="44594" spans="5:5" x14ac:dyDescent="0.25">
      <c r="E44594" s="19"/>
    </row>
    <row r="44595" spans="5:5" x14ac:dyDescent="0.25">
      <c r="E44595" s="19"/>
    </row>
    <row r="44596" spans="5:5" x14ac:dyDescent="0.25">
      <c r="E44596" s="19"/>
    </row>
    <row r="44597" spans="5:5" x14ac:dyDescent="0.25">
      <c r="E44597" s="19"/>
    </row>
    <row r="44598" spans="5:5" x14ac:dyDescent="0.25">
      <c r="E44598" s="19"/>
    </row>
    <row r="44599" spans="5:5" x14ac:dyDescent="0.25">
      <c r="E44599" s="19"/>
    </row>
    <row r="44600" spans="5:5" x14ac:dyDescent="0.25">
      <c r="E44600" s="19"/>
    </row>
    <row r="44601" spans="5:5" x14ac:dyDescent="0.25">
      <c r="E44601" s="19"/>
    </row>
    <row r="44602" spans="5:5" x14ac:dyDescent="0.25">
      <c r="E44602" s="19"/>
    </row>
    <row r="44603" spans="5:5" x14ac:dyDescent="0.25">
      <c r="E44603" s="19"/>
    </row>
    <row r="44604" spans="5:5" x14ac:dyDescent="0.25">
      <c r="E44604" s="19"/>
    </row>
    <row r="44605" spans="5:5" x14ac:dyDescent="0.25">
      <c r="E44605" s="19"/>
    </row>
    <row r="44606" spans="5:5" x14ac:dyDescent="0.25">
      <c r="E44606" s="19"/>
    </row>
    <row r="44607" spans="5:5" x14ac:dyDescent="0.25">
      <c r="E44607" s="19"/>
    </row>
    <row r="44608" spans="5:5" x14ac:dyDescent="0.25">
      <c r="E44608" s="19"/>
    </row>
    <row r="44609" spans="5:5" x14ac:dyDescent="0.25">
      <c r="E44609" s="19"/>
    </row>
    <row r="44610" spans="5:5" x14ac:dyDescent="0.25">
      <c r="E44610" s="19"/>
    </row>
    <row r="44611" spans="5:5" x14ac:dyDescent="0.25">
      <c r="E44611" s="19"/>
    </row>
    <row r="44612" spans="5:5" x14ac:dyDescent="0.25">
      <c r="E44612" s="19"/>
    </row>
    <row r="44613" spans="5:5" x14ac:dyDescent="0.25">
      <c r="E44613" s="19"/>
    </row>
    <row r="44614" spans="5:5" x14ac:dyDescent="0.25">
      <c r="E44614" s="19"/>
    </row>
    <row r="44615" spans="5:5" x14ac:dyDescent="0.25">
      <c r="E44615" s="19"/>
    </row>
    <row r="44616" spans="5:5" x14ac:dyDescent="0.25">
      <c r="E44616" s="19"/>
    </row>
    <row r="44617" spans="5:5" x14ac:dyDescent="0.25">
      <c r="E44617" s="19"/>
    </row>
    <row r="44618" spans="5:5" x14ac:dyDescent="0.25">
      <c r="E44618" s="19"/>
    </row>
    <row r="44619" spans="5:5" x14ac:dyDescent="0.25">
      <c r="E44619" s="19"/>
    </row>
    <row r="44620" spans="5:5" x14ac:dyDescent="0.25">
      <c r="E44620" s="19"/>
    </row>
    <row r="44621" spans="5:5" x14ac:dyDescent="0.25">
      <c r="E44621" s="19"/>
    </row>
    <row r="44622" spans="5:5" x14ac:dyDescent="0.25">
      <c r="E44622" s="19"/>
    </row>
    <row r="44623" spans="5:5" x14ac:dyDescent="0.25">
      <c r="E44623" s="19"/>
    </row>
    <row r="44624" spans="5:5" x14ac:dyDescent="0.25">
      <c r="E44624" s="19"/>
    </row>
    <row r="44625" spans="5:5" x14ac:dyDescent="0.25">
      <c r="E44625" s="19"/>
    </row>
    <row r="44626" spans="5:5" x14ac:dyDescent="0.25">
      <c r="E44626" s="19"/>
    </row>
    <row r="44627" spans="5:5" x14ac:dyDescent="0.25">
      <c r="E44627" s="19"/>
    </row>
    <row r="44628" spans="5:5" x14ac:dyDescent="0.25">
      <c r="E44628" s="19"/>
    </row>
    <row r="44629" spans="5:5" x14ac:dyDescent="0.25">
      <c r="E44629" s="19"/>
    </row>
    <row r="44630" spans="5:5" x14ac:dyDescent="0.25">
      <c r="E44630" s="19"/>
    </row>
    <row r="44631" spans="5:5" x14ac:dyDescent="0.25">
      <c r="E44631" s="19"/>
    </row>
    <row r="44632" spans="5:5" x14ac:dyDescent="0.25">
      <c r="E44632" s="19"/>
    </row>
    <row r="44633" spans="5:5" x14ac:dyDescent="0.25">
      <c r="E44633" s="19"/>
    </row>
    <row r="44634" spans="5:5" x14ac:dyDescent="0.25">
      <c r="E44634" s="19"/>
    </row>
    <row r="44635" spans="5:5" x14ac:dyDescent="0.25">
      <c r="E44635" s="19"/>
    </row>
    <row r="44636" spans="5:5" x14ac:dyDescent="0.25">
      <c r="E44636" s="19"/>
    </row>
    <row r="44637" spans="5:5" x14ac:dyDescent="0.25">
      <c r="E44637" s="19"/>
    </row>
    <row r="44638" spans="5:5" x14ac:dyDescent="0.25">
      <c r="E44638" s="19"/>
    </row>
    <row r="44639" spans="5:5" x14ac:dyDescent="0.25">
      <c r="E44639" s="19"/>
    </row>
    <row r="44640" spans="5:5" x14ac:dyDescent="0.25">
      <c r="E44640" s="19"/>
    </row>
    <row r="44641" spans="5:5" x14ac:dyDescent="0.25">
      <c r="E44641" s="19"/>
    </row>
    <row r="44642" spans="5:5" x14ac:dyDescent="0.25">
      <c r="E44642" s="19"/>
    </row>
    <row r="44643" spans="5:5" x14ac:dyDescent="0.25">
      <c r="E44643" s="19"/>
    </row>
    <row r="44644" spans="5:5" x14ac:dyDescent="0.25">
      <c r="E44644" s="19"/>
    </row>
    <row r="44645" spans="5:5" x14ac:dyDescent="0.25">
      <c r="E44645" s="19"/>
    </row>
    <row r="44646" spans="5:5" x14ac:dyDescent="0.25">
      <c r="E44646" s="19"/>
    </row>
    <row r="44647" spans="5:5" x14ac:dyDescent="0.25">
      <c r="E44647" s="19"/>
    </row>
    <row r="44648" spans="5:5" x14ac:dyDescent="0.25">
      <c r="E44648" s="19"/>
    </row>
    <row r="44649" spans="5:5" x14ac:dyDescent="0.25">
      <c r="E44649" s="19"/>
    </row>
    <row r="44650" spans="5:5" x14ac:dyDescent="0.25">
      <c r="E44650" s="19"/>
    </row>
    <row r="44651" spans="5:5" x14ac:dyDescent="0.25">
      <c r="E44651" s="19"/>
    </row>
    <row r="44652" spans="5:5" x14ac:dyDescent="0.25">
      <c r="E44652" s="19"/>
    </row>
    <row r="44653" spans="5:5" x14ac:dyDescent="0.25">
      <c r="E44653" s="19"/>
    </row>
    <row r="44654" spans="5:5" x14ac:dyDescent="0.25">
      <c r="E44654" s="19"/>
    </row>
    <row r="44655" spans="5:5" x14ac:dyDescent="0.25">
      <c r="E44655" s="19"/>
    </row>
    <row r="44656" spans="5:5" x14ac:dyDescent="0.25">
      <c r="E44656" s="19"/>
    </row>
    <row r="44657" spans="5:5" x14ac:dyDescent="0.25">
      <c r="E44657" s="19"/>
    </row>
    <row r="44658" spans="5:5" x14ac:dyDescent="0.25">
      <c r="E44658" s="19"/>
    </row>
    <row r="44659" spans="5:5" x14ac:dyDescent="0.25">
      <c r="E44659" s="19"/>
    </row>
    <row r="44660" spans="5:5" x14ac:dyDescent="0.25">
      <c r="E44660" s="19"/>
    </row>
    <row r="44661" spans="5:5" x14ac:dyDescent="0.25">
      <c r="E44661" s="19"/>
    </row>
    <row r="44662" spans="5:5" x14ac:dyDescent="0.25">
      <c r="E44662" s="19"/>
    </row>
    <row r="44663" spans="5:5" x14ac:dyDescent="0.25">
      <c r="E44663" s="19"/>
    </row>
    <row r="44664" spans="5:5" x14ac:dyDescent="0.25">
      <c r="E44664" s="19"/>
    </row>
    <row r="44665" spans="5:5" x14ac:dyDescent="0.25">
      <c r="E44665" s="19"/>
    </row>
    <row r="44666" spans="5:5" x14ac:dyDescent="0.25">
      <c r="E44666" s="19"/>
    </row>
    <row r="44667" spans="5:5" x14ac:dyDescent="0.25">
      <c r="E44667" s="19"/>
    </row>
    <row r="44668" spans="5:5" x14ac:dyDescent="0.25">
      <c r="E44668" s="19"/>
    </row>
    <row r="44669" spans="5:5" x14ac:dyDescent="0.25">
      <c r="E44669" s="19"/>
    </row>
    <row r="44670" spans="5:5" x14ac:dyDescent="0.25">
      <c r="E44670" s="19"/>
    </row>
    <row r="44671" spans="5:5" x14ac:dyDescent="0.25">
      <c r="E44671" s="19"/>
    </row>
    <row r="44672" spans="5:5" x14ac:dyDescent="0.25">
      <c r="E44672" s="19"/>
    </row>
    <row r="44673" spans="5:5" x14ac:dyDescent="0.25">
      <c r="E44673" s="19"/>
    </row>
    <row r="44674" spans="5:5" x14ac:dyDescent="0.25">
      <c r="E44674" s="19"/>
    </row>
    <row r="44675" spans="5:5" x14ac:dyDescent="0.25">
      <c r="E44675" s="19"/>
    </row>
    <row r="44676" spans="5:5" x14ac:dyDescent="0.25">
      <c r="E44676" s="19"/>
    </row>
    <row r="44677" spans="5:5" x14ac:dyDescent="0.25">
      <c r="E44677" s="19"/>
    </row>
    <row r="44678" spans="5:5" x14ac:dyDescent="0.25">
      <c r="E44678" s="19"/>
    </row>
    <row r="44679" spans="5:5" x14ac:dyDescent="0.25">
      <c r="E44679" s="19"/>
    </row>
    <row r="44680" spans="5:5" x14ac:dyDescent="0.25">
      <c r="E44680" s="19"/>
    </row>
    <row r="44681" spans="5:5" x14ac:dyDescent="0.25">
      <c r="E44681" s="19"/>
    </row>
    <row r="44682" spans="5:5" x14ac:dyDescent="0.25">
      <c r="E44682" s="19"/>
    </row>
    <row r="44683" spans="5:5" x14ac:dyDescent="0.25">
      <c r="E44683" s="19"/>
    </row>
    <row r="44684" spans="5:5" x14ac:dyDescent="0.25">
      <c r="E44684" s="19"/>
    </row>
    <row r="44685" spans="5:5" x14ac:dyDescent="0.25">
      <c r="E44685" s="19"/>
    </row>
    <row r="44686" spans="5:5" x14ac:dyDescent="0.25">
      <c r="E44686" s="19"/>
    </row>
    <row r="44687" spans="5:5" x14ac:dyDescent="0.25">
      <c r="E44687" s="19"/>
    </row>
    <row r="44688" spans="5:5" x14ac:dyDescent="0.25">
      <c r="E44688" s="19"/>
    </row>
    <row r="44689" spans="5:5" x14ac:dyDescent="0.25">
      <c r="E44689" s="19"/>
    </row>
    <row r="44690" spans="5:5" x14ac:dyDescent="0.25">
      <c r="E44690" s="19"/>
    </row>
    <row r="44691" spans="5:5" x14ac:dyDescent="0.25">
      <c r="E44691" s="19"/>
    </row>
    <row r="44692" spans="5:5" x14ac:dyDescent="0.25">
      <c r="E44692" s="19"/>
    </row>
    <row r="44693" spans="5:5" x14ac:dyDescent="0.25">
      <c r="E44693" s="19"/>
    </row>
    <row r="44694" spans="5:5" x14ac:dyDescent="0.25">
      <c r="E44694" s="19"/>
    </row>
    <row r="44695" spans="5:5" x14ac:dyDescent="0.25">
      <c r="E44695" s="19"/>
    </row>
    <row r="44696" spans="5:5" x14ac:dyDescent="0.25">
      <c r="E44696" s="19"/>
    </row>
    <row r="44697" spans="5:5" x14ac:dyDescent="0.25">
      <c r="E44697" s="19"/>
    </row>
    <row r="44698" spans="5:5" x14ac:dyDescent="0.25">
      <c r="E44698" s="19"/>
    </row>
    <row r="44699" spans="5:5" x14ac:dyDescent="0.25">
      <c r="E44699" s="19"/>
    </row>
    <row r="44700" spans="5:5" x14ac:dyDescent="0.25">
      <c r="E44700" s="19"/>
    </row>
    <row r="44701" spans="5:5" x14ac:dyDescent="0.25">
      <c r="E44701" s="19"/>
    </row>
    <row r="44702" spans="5:5" x14ac:dyDescent="0.25">
      <c r="E44702" s="19"/>
    </row>
    <row r="44703" spans="5:5" x14ac:dyDescent="0.25">
      <c r="E44703" s="19"/>
    </row>
    <row r="44704" spans="5:5" x14ac:dyDescent="0.25">
      <c r="E44704" s="19"/>
    </row>
    <row r="44705" spans="5:5" x14ac:dyDescent="0.25">
      <c r="E44705" s="19"/>
    </row>
    <row r="44706" spans="5:5" x14ac:dyDescent="0.25">
      <c r="E44706" s="19"/>
    </row>
    <row r="44707" spans="5:5" x14ac:dyDescent="0.25">
      <c r="E44707" s="19"/>
    </row>
    <row r="44708" spans="5:5" x14ac:dyDescent="0.25">
      <c r="E44708" s="19"/>
    </row>
    <row r="44709" spans="5:5" x14ac:dyDescent="0.25">
      <c r="E44709" s="19"/>
    </row>
    <row r="44710" spans="5:5" x14ac:dyDescent="0.25">
      <c r="E44710" s="19"/>
    </row>
    <row r="44711" spans="5:5" x14ac:dyDescent="0.25">
      <c r="E44711" s="19"/>
    </row>
    <row r="44712" spans="5:5" x14ac:dyDescent="0.25">
      <c r="E44712" s="19"/>
    </row>
    <row r="44713" spans="5:5" x14ac:dyDescent="0.25">
      <c r="E44713" s="19"/>
    </row>
    <row r="44714" spans="5:5" x14ac:dyDescent="0.25">
      <c r="E44714" s="19"/>
    </row>
    <row r="44715" spans="5:5" x14ac:dyDescent="0.25">
      <c r="E44715" s="19"/>
    </row>
    <row r="44716" spans="5:5" x14ac:dyDescent="0.25">
      <c r="E44716" s="19"/>
    </row>
    <row r="44717" spans="5:5" x14ac:dyDescent="0.25">
      <c r="E44717" s="19"/>
    </row>
    <row r="44718" spans="5:5" x14ac:dyDescent="0.25">
      <c r="E44718" s="19"/>
    </row>
    <row r="44719" spans="5:5" x14ac:dyDescent="0.25">
      <c r="E44719" s="19"/>
    </row>
    <row r="44720" spans="5:5" x14ac:dyDescent="0.25">
      <c r="E44720" s="19"/>
    </row>
    <row r="44721" spans="5:5" x14ac:dyDescent="0.25">
      <c r="E44721" s="19"/>
    </row>
    <row r="44722" spans="5:5" x14ac:dyDescent="0.25">
      <c r="E44722" s="19"/>
    </row>
    <row r="44723" spans="5:5" x14ac:dyDescent="0.25">
      <c r="E44723" s="19"/>
    </row>
    <row r="44724" spans="5:5" x14ac:dyDescent="0.25">
      <c r="E44724" s="19"/>
    </row>
    <row r="44725" spans="5:5" x14ac:dyDescent="0.25">
      <c r="E44725" s="19"/>
    </row>
    <row r="44726" spans="5:5" x14ac:dyDescent="0.25">
      <c r="E44726" s="19"/>
    </row>
    <row r="44727" spans="5:5" x14ac:dyDescent="0.25">
      <c r="E44727" s="19"/>
    </row>
    <row r="44728" spans="5:5" x14ac:dyDescent="0.25">
      <c r="E44728" s="19"/>
    </row>
    <row r="44729" spans="5:5" x14ac:dyDescent="0.25">
      <c r="E44729" s="19"/>
    </row>
    <row r="44730" spans="5:5" x14ac:dyDescent="0.25">
      <c r="E44730" s="19"/>
    </row>
    <row r="44731" spans="5:5" x14ac:dyDescent="0.25">
      <c r="E44731" s="19"/>
    </row>
    <row r="44732" spans="5:5" x14ac:dyDescent="0.25">
      <c r="E44732" s="19"/>
    </row>
    <row r="44733" spans="5:5" x14ac:dyDescent="0.25">
      <c r="E44733" s="19"/>
    </row>
    <row r="44734" spans="5:5" x14ac:dyDescent="0.25">
      <c r="E44734" s="19"/>
    </row>
    <row r="44735" spans="5:5" x14ac:dyDescent="0.25">
      <c r="E44735" s="19"/>
    </row>
    <row r="44736" spans="5:5" x14ac:dyDescent="0.25">
      <c r="E44736" s="19"/>
    </row>
    <row r="44737" spans="5:5" x14ac:dyDescent="0.25">
      <c r="E44737" s="19"/>
    </row>
    <row r="44738" spans="5:5" x14ac:dyDescent="0.25">
      <c r="E44738" s="19"/>
    </row>
    <row r="44739" spans="5:5" x14ac:dyDescent="0.25">
      <c r="E44739" s="19"/>
    </row>
    <row r="44740" spans="5:5" x14ac:dyDescent="0.25">
      <c r="E44740" s="19"/>
    </row>
    <row r="44741" spans="5:5" x14ac:dyDescent="0.25">
      <c r="E44741" s="19"/>
    </row>
    <row r="44742" spans="5:5" x14ac:dyDescent="0.25">
      <c r="E44742" s="19"/>
    </row>
    <row r="44743" spans="5:5" x14ac:dyDescent="0.25">
      <c r="E44743" s="19"/>
    </row>
    <row r="44744" spans="5:5" x14ac:dyDescent="0.25">
      <c r="E44744" s="19"/>
    </row>
    <row r="44745" spans="5:5" x14ac:dyDescent="0.25">
      <c r="E44745" s="19"/>
    </row>
    <row r="44746" spans="5:5" x14ac:dyDescent="0.25">
      <c r="E44746" s="19"/>
    </row>
    <row r="44747" spans="5:5" x14ac:dyDescent="0.25">
      <c r="E44747" s="19"/>
    </row>
    <row r="44748" spans="5:5" x14ac:dyDescent="0.25">
      <c r="E44748" s="19"/>
    </row>
    <row r="44749" spans="5:5" x14ac:dyDescent="0.25">
      <c r="E44749" s="19"/>
    </row>
    <row r="44750" spans="5:5" x14ac:dyDescent="0.25">
      <c r="E44750" s="19"/>
    </row>
    <row r="44751" spans="5:5" x14ac:dyDescent="0.25">
      <c r="E44751" s="19"/>
    </row>
    <row r="44752" spans="5:5" x14ac:dyDescent="0.25">
      <c r="E44752" s="19"/>
    </row>
    <row r="44753" spans="5:5" x14ac:dyDescent="0.25">
      <c r="E44753" s="19"/>
    </row>
    <row r="44754" spans="5:5" x14ac:dyDescent="0.25">
      <c r="E44754" s="19"/>
    </row>
    <row r="44755" spans="5:5" x14ac:dyDescent="0.25">
      <c r="E44755" s="19"/>
    </row>
    <row r="44756" spans="5:5" x14ac:dyDescent="0.25">
      <c r="E44756" s="19"/>
    </row>
    <row r="44757" spans="5:5" x14ac:dyDescent="0.25">
      <c r="E44757" s="19"/>
    </row>
    <row r="44758" spans="5:5" x14ac:dyDescent="0.25">
      <c r="E44758" s="19"/>
    </row>
    <row r="44759" spans="5:5" x14ac:dyDescent="0.25">
      <c r="E44759" s="19"/>
    </row>
    <row r="44760" spans="5:5" x14ac:dyDescent="0.25">
      <c r="E44760" s="19"/>
    </row>
    <row r="44761" spans="5:5" x14ac:dyDescent="0.25">
      <c r="E44761" s="19"/>
    </row>
    <row r="44762" spans="5:5" x14ac:dyDescent="0.25">
      <c r="E44762" s="19"/>
    </row>
    <row r="44763" spans="5:5" x14ac:dyDescent="0.25">
      <c r="E44763" s="19"/>
    </row>
    <row r="44764" spans="5:5" x14ac:dyDescent="0.25">
      <c r="E44764" s="19"/>
    </row>
    <row r="44765" spans="5:5" x14ac:dyDescent="0.25">
      <c r="E44765" s="19"/>
    </row>
    <row r="44766" spans="5:5" x14ac:dyDescent="0.25">
      <c r="E44766" s="19"/>
    </row>
    <row r="44767" spans="5:5" x14ac:dyDescent="0.25">
      <c r="E44767" s="19"/>
    </row>
    <row r="44768" spans="5:5" x14ac:dyDescent="0.25">
      <c r="E44768" s="19"/>
    </row>
    <row r="44769" spans="5:5" x14ac:dyDescent="0.25">
      <c r="E44769" s="19"/>
    </row>
    <row r="44770" spans="5:5" x14ac:dyDescent="0.25">
      <c r="E44770" s="19"/>
    </row>
    <row r="44771" spans="5:5" x14ac:dyDescent="0.25">
      <c r="E44771" s="19"/>
    </row>
    <row r="44772" spans="5:5" x14ac:dyDescent="0.25">
      <c r="E44772" s="19"/>
    </row>
    <row r="44773" spans="5:5" x14ac:dyDescent="0.25">
      <c r="E44773" s="19"/>
    </row>
    <row r="44774" spans="5:5" x14ac:dyDescent="0.25">
      <c r="E44774" s="19"/>
    </row>
    <row r="44775" spans="5:5" x14ac:dyDescent="0.25">
      <c r="E44775" s="19"/>
    </row>
    <row r="44776" spans="5:5" x14ac:dyDescent="0.25">
      <c r="E44776" s="19"/>
    </row>
    <row r="44777" spans="5:5" x14ac:dyDescent="0.25">
      <c r="E44777" s="19"/>
    </row>
    <row r="44778" spans="5:5" x14ac:dyDescent="0.25">
      <c r="E44778" s="19"/>
    </row>
    <row r="44779" spans="5:5" x14ac:dyDescent="0.25">
      <c r="E44779" s="19"/>
    </row>
    <row r="44780" spans="5:5" x14ac:dyDescent="0.25">
      <c r="E44780" s="19"/>
    </row>
    <row r="44781" spans="5:5" x14ac:dyDescent="0.25">
      <c r="E44781" s="19"/>
    </row>
    <row r="44782" spans="5:5" x14ac:dyDescent="0.25">
      <c r="E44782" s="19"/>
    </row>
    <row r="44783" spans="5:5" x14ac:dyDescent="0.25">
      <c r="E44783" s="19"/>
    </row>
    <row r="44784" spans="5:5" x14ac:dyDescent="0.25">
      <c r="E44784" s="19"/>
    </row>
    <row r="44785" spans="5:5" x14ac:dyDescent="0.25">
      <c r="E44785" s="19"/>
    </row>
    <row r="44786" spans="5:5" x14ac:dyDescent="0.25">
      <c r="E44786" s="19"/>
    </row>
    <row r="44787" spans="5:5" x14ac:dyDescent="0.25">
      <c r="E44787" s="19"/>
    </row>
    <row r="44788" spans="5:5" x14ac:dyDescent="0.25">
      <c r="E44788" s="19"/>
    </row>
    <row r="44789" spans="5:5" x14ac:dyDescent="0.25">
      <c r="E44789" s="19"/>
    </row>
    <row r="44790" spans="5:5" x14ac:dyDescent="0.25">
      <c r="E44790" s="19"/>
    </row>
    <row r="44791" spans="5:5" x14ac:dyDescent="0.25">
      <c r="E44791" s="19"/>
    </row>
    <row r="44792" spans="5:5" x14ac:dyDescent="0.25">
      <c r="E44792" s="19"/>
    </row>
    <row r="44793" spans="5:5" x14ac:dyDescent="0.25">
      <c r="E44793" s="19"/>
    </row>
    <row r="44794" spans="5:5" x14ac:dyDescent="0.25">
      <c r="E44794" s="19"/>
    </row>
    <row r="44795" spans="5:5" x14ac:dyDescent="0.25">
      <c r="E44795" s="19"/>
    </row>
    <row r="44796" spans="5:5" x14ac:dyDescent="0.25">
      <c r="E44796" s="19"/>
    </row>
    <row r="44797" spans="5:5" x14ac:dyDescent="0.25">
      <c r="E44797" s="19"/>
    </row>
    <row r="44798" spans="5:5" x14ac:dyDescent="0.25">
      <c r="E44798" s="19"/>
    </row>
    <row r="44799" spans="5:5" x14ac:dyDescent="0.25">
      <c r="E44799" s="19"/>
    </row>
    <row r="44800" spans="5:5" x14ac:dyDescent="0.25">
      <c r="E44800" s="19"/>
    </row>
    <row r="44801" spans="5:5" x14ac:dyDescent="0.25">
      <c r="E44801" s="19"/>
    </row>
    <row r="44802" spans="5:5" x14ac:dyDescent="0.25">
      <c r="E44802" s="19"/>
    </row>
    <row r="44803" spans="5:5" x14ac:dyDescent="0.25">
      <c r="E44803" s="19"/>
    </row>
    <row r="44804" spans="5:5" x14ac:dyDescent="0.25">
      <c r="E44804" s="19"/>
    </row>
    <row r="44805" spans="5:5" x14ac:dyDescent="0.25">
      <c r="E44805" s="19"/>
    </row>
    <row r="44806" spans="5:5" x14ac:dyDescent="0.25">
      <c r="E44806" s="19"/>
    </row>
    <row r="44807" spans="5:5" x14ac:dyDescent="0.25">
      <c r="E44807" s="19"/>
    </row>
    <row r="44808" spans="5:5" x14ac:dyDescent="0.25">
      <c r="E44808" s="19"/>
    </row>
    <row r="44809" spans="5:5" x14ac:dyDescent="0.25">
      <c r="E44809" s="19"/>
    </row>
    <row r="44810" spans="5:5" x14ac:dyDescent="0.25">
      <c r="E44810" s="19"/>
    </row>
    <row r="44811" spans="5:5" x14ac:dyDescent="0.25">
      <c r="E44811" s="19"/>
    </row>
    <row r="44812" spans="5:5" x14ac:dyDescent="0.25">
      <c r="E44812" s="19"/>
    </row>
    <row r="44813" spans="5:5" x14ac:dyDescent="0.25">
      <c r="E44813" s="19"/>
    </row>
    <row r="44814" spans="5:5" x14ac:dyDescent="0.25">
      <c r="E44814" s="19"/>
    </row>
    <row r="44815" spans="5:5" x14ac:dyDescent="0.25">
      <c r="E44815" s="19"/>
    </row>
    <row r="44816" spans="5:5" x14ac:dyDescent="0.25">
      <c r="E44816" s="19"/>
    </row>
    <row r="44817" spans="5:5" x14ac:dyDescent="0.25">
      <c r="E44817" s="19"/>
    </row>
    <row r="44818" spans="5:5" x14ac:dyDescent="0.25">
      <c r="E44818" s="19"/>
    </row>
    <row r="44819" spans="5:5" x14ac:dyDescent="0.25">
      <c r="E44819" s="19"/>
    </row>
    <row r="44820" spans="5:5" x14ac:dyDescent="0.25">
      <c r="E44820" s="19"/>
    </row>
    <row r="44821" spans="5:5" x14ac:dyDescent="0.25">
      <c r="E44821" s="19"/>
    </row>
    <row r="44822" spans="5:5" x14ac:dyDescent="0.25">
      <c r="E44822" s="19"/>
    </row>
    <row r="44823" spans="5:5" x14ac:dyDescent="0.25">
      <c r="E44823" s="19"/>
    </row>
    <row r="44824" spans="5:5" x14ac:dyDescent="0.25">
      <c r="E44824" s="19"/>
    </row>
    <row r="44825" spans="5:5" x14ac:dyDescent="0.25">
      <c r="E44825" s="19"/>
    </row>
    <row r="44826" spans="5:5" x14ac:dyDescent="0.25">
      <c r="E44826" s="19"/>
    </row>
    <row r="44827" spans="5:5" x14ac:dyDescent="0.25">
      <c r="E44827" s="19"/>
    </row>
    <row r="44828" spans="5:5" x14ac:dyDescent="0.25">
      <c r="E44828" s="19"/>
    </row>
    <row r="44829" spans="5:5" x14ac:dyDescent="0.25">
      <c r="E44829" s="19"/>
    </row>
    <row r="44830" spans="5:5" x14ac:dyDescent="0.25">
      <c r="E44830" s="19"/>
    </row>
    <row r="44831" spans="5:5" x14ac:dyDescent="0.25">
      <c r="E44831" s="19"/>
    </row>
    <row r="44832" spans="5:5" x14ac:dyDescent="0.25">
      <c r="E44832" s="19"/>
    </row>
    <row r="44833" spans="5:5" x14ac:dyDescent="0.25">
      <c r="E44833" s="19"/>
    </row>
    <row r="44834" spans="5:5" x14ac:dyDescent="0.25">
      <c r="E44834" s="19"/>
    </row>
    <row r="44835" spans="5:5" x14ac:dyDescent="0.25">
      <c r="E44835" s="19"/>
    </row>
    <row r="44836" spans="5:5" x14ac:dyDescent="0.25">
      <c r="E44836" s="19"/>
    </row>
    <row r="44837" spans="5:5" x14ac:dyDescent="0.25">
      <c r="E44837" s="19"/>
    </row>
    <row r="44838" spans="5:5" x14ac:dyDescent="0.25">
      <c r="E44838" s="19"/>
    </row>
    <row r="44839" spans="5:5" x14ac:dyDescent="0.25">
      <c r="E44839" s="19"/>
    </row>
    <row r="44840" spans="5:5" x14ac:dyDescent="0.25">
      <c r="E44840" s="19"/>
    </row>
    <row r="44841" spans="5:5" x14ac:dyDescent="0.25">
      <c r="E44841" s="19"/>
    </row>
    <row r="44842" spans="5:5" x14ac:dyDescent="0.25">
      <c r="E44842" s="19"/>
    </row>
    <row r="44843" spans="5:5" x14ac:dyDescent="0.25">
      <c r="E44843" s="19"/>
    </row>
    <row r="44844" spans="5:5" x14ac:dyDescent="0.25">
      <c r="E44844" s="19"/>
    </row>
    <row r="44845" spans="5:5" x14ac:dyDescent="0.25">
      <c r="E44845" s="19"/>
    </row>
    <row r="44846" spans="5:5" x14ac:dyDescent="0.25">
      <c r="E44846" s="19"/>
    </row>
    <row r="44847" spans="5:5" x14ac:dyDescent="0.25">
      <c r="E44847" s="19"/>
    </row>
    <row r="44848" spans="5:5" x14ac:dyDescent="0.25">
      <c r="E44848" s="19"/>
    </row>
    <row r="44849" spans="5:5" x14ac:dyDescent="0.25">
      <c r="E44849" s="19"/>
    </row>
    <row r="44850" spans="5:5" x14ac:dyDescent="0.25">
      <c r="E44850" s="19"/>
    </row>
    <row r="44851" spans="5:5" x14ac:dyDescent="0.25">
      <c r="E44851" s="19"/>
    </row>
    <row r="44852" spans="5:5" x14ac:dyDescent="0.25">
      <c r="E44852" s="19"/>
    </row>
    <row r="44853" spans="5:5" x14ac:dyDescent="0.25">
      <c r="E44853" s="19"/>
    </row>
    <row r="44854" spans="5:5" x14ac:dyDescent="0.25">
      <c r="E44854" s="19"/>
    </row>
    <row r="44855" spans="5:5" x14ac:dyDescent="0.25">
      <c r="E44855" s="19"/>
    </row>
    <row r="44856" spans="5:5" x14ac:dyDescent="0.25">
      <c r="E44856" s="19"/>
    </row>
    <row r="44857" spans="5:5" x14ac:dyDescent="0.25">
      <c r="E44857" s="19"/>
    </row>
    <row r="44858" spans="5:5" x14ac:dyDescent="0.25">
      <c r="E44858" s="19"/>
    </row>
    <row r="44859" spans="5:5" x14ac:dyDescent="0.25">
      <c r="E44859" s="19"/>
    </row>
    <row r="44860" spans="5:5" x14ac:dyDescent="0.25">
      <c r="E44860" s="19"/>
    </row>
    <row r="44861" spans="5:5" x14ac:dyDescent="0.25">
      <c r="E44861" s="19"/>
    </row>
    <row r="44862" spans="5:5" x14ac:dyDescent="0.25">
      <c r="E44862" s="19"/>
    </row>
    <row r="44863" spans="5:5" x14ac:dyDescent="0.25">
      <c r="E44863" s="19"/>
    </row>
    <row r="44864" spans="5:5" x14ac:dyDescent="0.25">
      <c r="E44864" s="19"/>
    </row>
    <row r="44865" spans="5:5" x14ac:dyDescent="0.25">
      <c r="E44865" s="19"/>
    </row>
    <row r="44866" spans="5:5" x14ac:dyDescent="0.25">
      <c r="E44866" s="19"/>
    </row>
    <row r="44867" spans="5:5" x14ac:dyDescent="0.25">
      <c r="E44867" s="19"/>
    </row>
    <row r="44868" spans="5:5" x14ac:dyDescent="0.25">
      <c r="E44868" s="19"/>
    </row>
    <row r="44869" spans="5:5" x14ac:dyDescent="0.25">
      <c r="E44869" s="19"/>
    </row>
    <row r="44870" spans="5:5" x14ac:dyDescent="0.25">
      <c r="E44870" s="19"/>
    </row>
    <row r="44871" spans="5:5" x14ac:dyDescent="0.25">
      <c r="E44871" s="19"/>
    </row>
    <row r="44872" spans="5:5" x14ac:dyDescent="0.25">
      <c r="E44872" s="19"/>
    </row>
    <row r="44873" spans="5:5" x14ac:dyDescent="0.25">
      <c r="E44873" s="19"/>
    </row>
    <row r="44874" spans="5:5" x14ac:dyDescent="0.25">
      <c r="E44874" s="19"/>
    </row>
    <row r="44875" spans="5:5" x14ac:dyDescent="0.25">
      <c r="E44875" s="19"/>
    </row>
    <row r="44876" spans="5:5" x14ac:dyDescent="0.25">
      <c r="E44876" s="19"/>
    </row>
    <row r="44877" spans="5:5" x14ac:dyDescent="0.25">
      <c r="E44877" s="19"/>
    </row>
    <row r="44878" spans="5:5" x14ac:dyDescent="0.25">
      <c r="E44878" s="19"/>
    </row>
    <row r="44879" spans="5:5" x14ac:dyDescent="0.25">
      <c r="E44879" s="19"/>
    </row>
    <row r="44880" spans="5:5" x14ac:dyDescent="0.25">
      <c r="E44880" s="19"/>
    </row>
    <row r="44881" spans="5:5" x14ac:dyDescent="0.25">
      <c r="E44881" s="19"/>
    </row>
    <row r="44882" spans="5:5" x14ac:dyDescent="0.25">
      <c r="E44882" s="19"/>
    </row>
    <row r="44883" spans="5:5" x14ac:dyDescent="0.25">
      <c r="E44883" s="19"/>
    </row>
    <row r="44884" spans="5:5" x14ac:dyDescent="0.25">
      <c r="E44884" s="19"/>
    </row>
    <row r="44885" spans="5:5" x14ac:dyDescent="0.25">
      <c r="E44885" s="19"/>
    </row>
    <row r="44886" spans="5:5" x14ac:dyDescent="0.25">
      <c r="E44886" s="19"/>
    </row>
    <row r="44887" spans="5:5" x14ac:dyDescent="0.25">
      <c r="E44887" s="19"/>
    </row>
    <row r="44888" spans="5:5" x14ac:dyDescent="0.25">
      <c r="E44888" s="19"/>
    </row>
    <row r="44889" spans="5:5" x14ac:dyDescent="0.25">
      <c r="E44889" s="19"/>
    </row>
    <row r="44890" spans="5:5" x14ac:dyDescent="0.25">
      <c r="E44890" s="19"/>
    </row>
    <row r="44891" spans="5:5" x14ac:dyDescent="0.25">
      <c r="E44891" s="19"/>
    </row>
    <row r="44892" spans="5:5" x14ac:dyDescent="0.25">
      <c r="E44892" s="19"/>
    </row>
    <row r="44893" spans="5:5" x14ac:dyDescent="0.25">
      <c r="E44893" s="19"/>
    </row>
    <row r="44894" spans="5:5" x14ac:dyDescent="0.25">
      <c r="E44894" s="19"/>
    </row>
    <row r="44895" spans="5:5" x14ac:dyDescent="0.25">
      <c r="E44895" s="19"/>
    </row>
    <row r="44896" spans="5:5" x14ac:dyDescent="0.25">
      <c r="E44896" s="19"/>
    </row>
    <row r="44897" spans="5:5" x14ac:dyDescent="0.25">
      <c r="E44897" s="19"/>
    </row>
    <row r="44898" spans="5:5" x14ac:dyDescent="0.25">
      <c r="E44898" s="19"/>
    </row>
    <row r="44899" spans="5:5" x14ac:dyDescent="0.25">
      <c r="E44899" s="19"/>
    </row>
    <row r="44900" spans="5:5" x14ac:dyDescent="0.25">
      <c r="E44900" s="19"/>
    </row>
    <row r="44901" spans="5:5" x14ac:dyDescent="0.25">
      <c r="E44901" s="19"/>
    </row>
    <row r="44902" spans="5:5" x14ac:dyDescent="0.25">
      <c r="E44902" s="19"/>
    </row>
    <row r="44903" spans="5:5" x14ac:dyDescent="0.25">
      <c r="E44903" s="19"/>
    </row>
    <row r="44904" spans="5:5" x14ac:dyDescent="0.25">
      <c r="E44904" s="19"/>
    </row>
    <row r="44905" spans="5:5" x14ac:dyDescent="0.25">
      <c r="E44905" s="19"/>
    </row>
    <row r="44906" spans="5:5" x14ac:dyDescent="0.25">
      <c r="E44906" s="19"/>
    </row>
    <row r="44907" spans="5:5" x14ac:dyDescent="0.25">
      <c r="E44907" s="19"/>
    </row>
    <row r="44908" spans="5:5" x14ac:dyDescent="0.25">
      <c r="E44908" s="19"/>
    </row>
    <row r="44909" spans="5:5" x14ac:dyDescent="0.25">
      <c r="E44909" s="19"/>
    </row>
    <row r="44910" spans="5:5" x14ac:dyDescent="0.25">
      <c r="E44910" s="19"/>
    </row>
    <row r="44911" spans="5:5" x14ac:dyDescent="0.25">
      <c r="E44911" s="19"/>
    </row>
    <row r="44912" spans="5:5" x14ac:dyDescent="0.25">
      <c r="E44912" s="19"/>
    </row>
    <row r="44913" spans="5:5" x14ac:dyDescent="0.25">
      <c r="E44913" s="19"/>
    </row>
    <row r="44914" spans="5:5" x14ac:dyDescent="0.25">
      <c r="E44914" s="19"/>
    </row>
    <row r="44915" spans="5:5" x14ac:dyDescent="0.25">
      <c r="E44915" s="19"/>
    </row>
    <row r="44916" spans="5:5" x14ac:dyDescent="0.25">
      <c r="E44916" s="19"/>
    </row>
    <row r="44917" spans="5:5" x14ac:dyDescent="0.25">
      <c r="E44917" s="19"/>
    </row>
    <row r="44918" spans="5:5" x14ac:dyDescent="0.25">
      <c r="E44918" s="19"/>
    </row>
    <row r="44919" spans="5:5" x14ac:dyDescent="0.25">
      <c r="E44919" s="19"/>
    </row>
    <row r="44920" spans="5:5" x14ac:dyDescent="0.25">
      <c r="E44920" s="19"/>
    </row>
    <row r="44921" spans="5:5" x14ac:dyDescent="0.25">
      <c r="E44921" s="19"/>
    </row>
    <row r="44922" spans="5:5" x14ac:dyDescent="0.25">
      <c r="E44922" s="19"/>
    </row>
    <row r="44923" spans="5:5" x14ac:dyDescent="0.25">
      <c r="E44923" s="19"/>
    </row>
    <row r="44924" spans="5:5" x14ac:dyDescent="0.25">
      <c r="E44924" s="19"/>
    </row>
    <row r="44925" spans="5:5" x14ac:dyDescent="0.25">
      <c r="E44925" s="19"/>
    </row>
    <row r="44926" spans="5:5" x14ac:dyDescent="0.25">
      <c r="E44926" s="19"/>
    </row>
    <row r="44927" spans="5:5" x14ac:dyDescent="0.25">
      <c r="E44927" s="19"/>
    </row>
    <row r="44928" spans="5:5" x14ac:dyDescent="0.25">
      <c r="E44928" s="19"/>
    </row>
    <row r="44929" spans="5:5" x14ac:dyDescent="0.25">
      <c r="E44929" s="19"/>
    </row>
    <row r="44930" spans="5:5" x14ac:dyDescent="0.25">
      <c r="E44930" s="19"/>
    </row>
    <row r="44931" spans="5:5" x14ac:dyDescent="0.25">
      <c r="E44931" s="19"/>
    </row>
    <row r="44932" spans="5:5" x14ac:dyDescent="0.25">
      <c r="E44932" s="19"/>
    </row>
    <row r="44933" spans="5:5" x14ac:dyDescent="0.25">
      <c r="E44933" s="19"/>
    </row>
    <row r="44934" spans="5:5" x14ac:dyDescent="0.25">
      <c r="E44934" s="19"/>
    </row>
    <row r="44935" spans="5:5" x14ac:dyDescent="0.25">
      <c r="E44935" s="19"/>
    </row>
    <row r="44936" spans="5:5" x14ac:dyDescent="0.25">
      <c r="E44936" s="19"/>
    </row>
    <row r="44937" spans="5:5" x14ac:dyDescent="0.25">
      <c r="E44937" s="19"/>
    </row>
    <row r="44938" spans="5:5" x14ac:dyDescent="0.25">
      <c r="E44938" s="19"/>
    </row>
    <row r="44939" spans="5:5" x14ac:dyDescent="0.25">
      <c r="E44939" s="19"/>
    </row>
    <row r="44940" spans="5:5" x14ac:dyDescent="0.25">
      <c r="E44940" s="19"/>
    </row>
    <row r="44941" spans="5:5" x14ac:dyDescent="0.25">
      <c r="E44941" s="19"/>
    </row>
    <row r="44942" spans="5:5" x14ac:dyDescent="0.25">
      <c r="E44942" s="19"/>
    </row>
    <row r="44943" spans="5:5" x14ac:dyDescent="0.25">
      <c r="E44943" s="19"/>
    </row>
    <row r="44944" spans="5:5" x14ac:dyDescent="0.25">
      <c r="E44944" s="19"/>
    </row>
    <row r="44945" spans="5:5" x14ac:dyDescent="0.25">
      <c r="E44945" s="19"/>
    </row>
    <row r="44946" spans="5:5" x14ac:dyDescent="0.25">
      <c r="E44946" s="19"/>
    </row>
    <row r="44947" spans="5:5" x14ac:dyDescent="0.25">
      <c r="E44947" s="19"/>
    </row>
    <row r="44948" spans="5:5" x14ac:dyDescent="0.25">
      <c r="E44948" s="19"/>
    </row>
    <row r="44949" spans="5:5" x14ac:dyDescent="0.25">
      <c r="E44949" s="19"/>
    </row>
    <row r="44950" spans="5:5" x14ac:dyDescent="0.25">
      <c r="E44950" s="19"/>
    </row>
    <row r="44951" spans="5:5" x14ac:dyDescent="0.25">
      <c r="E44951" s="19"/>
    </row>
    <row r="44952" spans="5:5" x14ac:dyDescent="0.25">
      <c r="E44952" s="19"/>
    </row>
    <row r="44953" spans="5:5" x14ac:dyDescent="0.25">
      <c r="E44953" s="19"/>
    </row>
    <row r="44954" spans="5:5" x14ac:dyDescent="0.25">
      <c r="E44954" s="19"/>
    </row>
    <row r="44955" spans="5:5" x14ac:dyDescent="0.25">
      <c r="E44955" s="19"/>
    </row>
    <row r="44956" spans="5:5" x14ac:dyDescent="0.25">
      <c r="E44956" s="19"/>
    </row>
    <row r="44957" spans="5:5" x14ac:dyDescent="0.25">
      <c r="E44957" s="19"/>
    </row>
    <row r="44958" spans="5:5" x14ac:dyDescent="0.25">
      <c r="E44958" s="19"/>
    </row>
    <row r="44959" spans="5:5" x14ac:dyDescent="0.25">
      <c r="E44959" s="19"/>
    </row>
    <row r="44960" spans="5:5" x14ac:dyDescent="0.25">
      <c r="E44960" s="19"/>
    </row>
    <row r="44961" spans="5:5" x14ac:dyDescent="0.25">
      <c r="E44961" s="19"/>
    </row>
    <row r="44962" spans="5:5" x14ac:dyDescent="0.25">
      <c r="E44962" s="19"/>
    </row>
    <row r="44963" spans="5:5" x14ac:dyDescent="0.25">
      <c r="E44963" s="19"/>
    </row>
    <row r="44964" spans="5:5" x14ac:dyDescent="0.25">
      <c r="E44964" s="19"/>
    </row>
    <row r="44965" spans="5:5" x14ac:dyDescent="0.25">
      <c r="E44965" s="19"/>
    </row>
    <row r="44966" spans="5:5" x14ac:dyDescent="0.25">
      <c r="E44966" s="19"/>
    </row>
    <row r="44967" spans="5:5" x14ac:dyDescent="0.25">
      <c r="E44967" s="19"/>
    </row>
    <row r="44968" spans="5:5" x14ac:dyDescent="0.25">
      <c r="E44968" s="19"/>
    </row>
    <row r="44969" spans="5:5" x14ac:dyDescent="0.25">
      <c r="E44969" s="19"/>
    </row>
    <row r="44970" spans="5:5" x14ac:dyDescent="0.25">
      <c r="E44970" s="19"/>
    </row>
    <row r="44971" spans="5:5" x14ac:dyDescent="0.25">
      <c r="E44971" s="19"/>
    </row>
    <row r="44972" spans="5:5" x14ac:dyDescent="0.25">
      <c r="E44972" s="19"/>
    </row>
    <row r="44973" spans="5:5" x14ac:dyDescent="0.25">
      <c r="E44973" s="19"/>
    </row>
    <row r="44974" spans="5:5" x14ac:dyDescent="0.25">
      <c r="E44974" s="19"/>
    </row>
    <row r="44975" spans="5:5" x14ac:dyDescent="0.25">
      <c r="E44975" s="19"/>
    </row>
    <row r="44976" spans="5:5" x14ac:dyDescent="0.25">
      <c r="E44976" s="19"/>
    </row>
    <row r="44977" spans="5:5" x14ac:dyDescent="0.25">
      <c r="E44977" s="19"/>
    </row>
    <row r="44978" spans="5:5" x14ac:dyDescent="0.25">
      <c r="E44978" s="19"/>
    </row>
    <row r="44979" spans="5:5" x14ac:dyDescent="0.25">
      <c r="E44979" s="19"/>
    </row>
    <row r="44980" spans="5:5" x14ac:dyDescent="0.25">
      <c r="E44980" s="19"/>
    </row>
    <row r="44981" spans="5:5" x14ac:dyDescent="0.25">
      <c r="E44981" s="19"/>
    </row>
    <row r="44982" spans="5:5" x14ac:dyDescent="0.25">
      <c r="E44982" s="19"/>
    </row>
    <row r="44983" spans="5:5" x14ac:dyDescent="0.25">
      <c r="E44983" s="19"/>
    </row>
    <row r="44984" spans="5:5" x14ac:dyDescent="0.25">
      <c r="E44984" s="19"/>
    </row>
    <row r="44985" spans="5:5" x14ac:dyDescent="0.25">
      <c r="E44985" s="19"/>
    </row>
    <row r="44986" spans="5:5" x14ac:dyDescent="0.25">
      <c r="E44986" s="19"/>
    </row>
    <row r="44987" spans="5:5" x14ac:dyDescent="0.25">
      <c r="E44987" s="19"/>
    </row>
    <row r="44988" spans="5:5" x14ac:dyDescent="0.25">
      <c r="E44988" s="19"/>
    </row>
    <row r="44989" spans="5:5" x14ac:dyDescent="0.25">
      <c r="E44989" s="19"/>
    </row>
    <row r="44990" spans="5:5" x14ac:dyDescent="0.25">
      <c r="E44990" s="19"/>
    </row>
    <row r="44991" spans="5:5" x14ac:dyDescent="0.25">
      <c r="E44991" s="19"/>
    </row>
    <row r="44992" spans="5:5" x14ac:dyDescent="0.25">
      <c r="E44992" s="19"/>
    </row>
    <row r="44993" spans="5:5" x14ac:dyDescent="0.25">
      <c r="E44993" s="19"/>
    </row>
    <row r="44994" spans="5:5" x14ac:dyDescent="0.25">
      <c r="E44994" s="19"/>
    </row>
    <row r="44995" spans="5:5" x14ac:dyDescent="0.25">
      <c r="E44995" s="19"/>
    </row>
    <row r="44996" spans="5:5" x14ac:dyDescent="0.25">
      <c r="E44996" s="19"/>
    </row>
    <row r="44997" spans="5:5" x14ac:dyDescent="0.25">
      <c r="E44997" s="19"/>
    </row>
    <row r="44998" spans="5:5" x14ac:dyDescent="0.25">
      <c r="E44998" s="19"/>
    </row>
    <row r="44999" spans="5:5" x14ac:dyDescent="0.25">
      <c r="E44999" s="19"/>
    </row>
    <row r="45000" spans="5:5" x14ac:dyDescent="0.25">
      <c r="E45000" s="19"/>
    </row>
    <row r="45001" spans="5:5" x14ac:dyDescent="0.25">
      <c r="E45001" s="19"/>
    </row>
    <row r="45002" spans="5:5" x14ac:dyDescent="0.25">
      <c r="E45002" s="19"/>
    </row>
    <row r="45003" spans="5:5" x14ac:dyDescent="0.25">
      <c r="E45003" s="19"/>
    </row>
    <row r="45004" spans="5:5" x14ac:dyDescent="0.25">
      <c r="E45004" s="19"/>
    </row>
    <row r="45005" spans="5:5" x14ac:dyDescent="0.25">
      <c r="E45005" s="19"/>
    </row>
    <row r="45006" spans="5:5" x14ac:dyDescent="0.25">
      <c r="E45006" s="19"/>
    </row>
    <row r="45007" spans="5:5" x14ac:dyDescent="0.25">
      <c r="E45007" s="19"/>
    </row>
    <row r="45008" spans="5:5" x14ac:dyDescent="0.25">
      <c r="E45008" s="19"/>
    </row>
    <row r="45009" spans="5:5" x14ac:dyDescent="0.25">
      <c r="E45009" s="19"/>
    </row>
    <row r="45010" spans="5:5" x14ac:dyDescent="0.25">
      <c r="E45010" s="19"/>
    </row>
    <row r="45011" spans="5:5" x14ac:dyDescent="0.25">
      <c r="E45011" s="19"/>
    </row>
    <row r="45012" spans="5:5" x14ac:dyDescent="0.25">
      <c r="E45012" s="19"/>
    </row>
    <row r="45013" spans="5:5" x14ac:dyDescent="0.25">
      <c r="E45013" s="19"/>
    </row>
    <row r="45014" spans="5:5" x14ac:dyDescent="0.25">
      <c r="E45014" s="19"/>
    </row>
    <row r="45015" spans="5:5" x14ac:dyDescent="0.25">
      <c r="E45015" s="19"/>
    </row>
    <row r="45016" spans="5:5" x14ac:dyDescent="0.25">
      <c r="E45016" s="19"/>
    </row>
    <row r="45017" spans="5:5" x14ac:dyDescent="0.25">
      <c r="E45017" s="19"/>
    </row>
    <row r="45018" spans="5:5" x14ac:dyDescent="0.25">
      <c r="E45018" s="19"/>
    </row>
    <row r="45019" spans="5:5" x14ac:dyDescent="0.25">
      <c r="E45019" s="19"/>
    </row>
    <row r="45020" spans="5:5" x14ac:dyDescent="0.25">
      <c r="E45020" s="19"/>
    </row>
    <row r="45021" spans="5:5" x14ac:dyDescent="0.25">
      <c r="E45021" s="19"/>
    </row>
    <row r="45022" spans="5:5" x14ac:dyDescent="0.25">
      <c r="E45022" s="19"/>
    </row>
    <row r="45023" spans="5:5" x14ac:dyDescent="0.25">
      <c r="E45023" s="19"/>
    </row>
    <row r="45024" spans="5:5" x14ac:dyDescent="0.25">
      <c r="E45024" s="19"/>
    </row>
    <row r="45025" spans="5:5" x14ac:dyDescent="0.25">
      <c r="E45025" s="19"/>
    </row>
    <row r="45026" spans="5:5" x14ac:dyDescent="0.25">
      <c r="E45026" s="19"/>
    </row>
    <row r="45027" spans="5:5" x14ac:dyDescent="0.25">
      <c r="E45027" s="19"/>
    </row>
    <row r="45028" spans="5:5" x14ac:dyDescent="0.25">
      <c r="E45028" s="19"/>
    </row>
    <row r="45029" spans="5:5" x14ac:dyDescent="0.25">
      <c r="E45029" s="19"/>
    </row>
    <row r="45030" spans="5:5" x14ac:dyDescent="0.25">
      <c r="E45030" s="19"/>
    </row>
    <row r="45031" spans="5:5" x14ac:dyDescent="0.25">
      <c r="E45031" s="19"/>
    </row>
    <row r="45032" spans="5:5" x14ac:dyDescent="0.25">
      <c r="E45032" s="19"/>
    </row>
    <row r="45033" spans="5:5" x14ac:dyDescent="0.25">
      <c r="E45033" s="19"/>
    </row>
    <row r="45034" spans="5:5" x14ac:dyDescent="0.25">
      <c r="E45034" s="19"/>
    </row>
    <row r="45035" spans="5:5" x14ac:dyDescent="0.25">
      <c r="E45035" s="19"/>
    </row>
    <row r="45036" spans="5:5" x14ac:dyDescent="0.25">
      <c r="E45036" s="19"/>
    </row>
    <row r="45037" spans="5:5" x14ac:dyDescent="0.25">
      <c r="E45037" s="19"/>
    </row>
    <row r="45038" spans="5:5" x14ac:dyDescent="0.25">
      <c r="E45038" s="19"/>
    </row>
    <row r="45039" spans="5:5" x14ac:dyDescent="0.25">
      <c r="E45039" s="19"/>
    </row>
    <row r="45040" spans="5:5" x14ac:dyDescent="0.25">
      <c r="E45040" s="19"/>
    </row>
    <row r="45041" spans="5:5" x14ac:dyDescent="0.25">
      <c r="E45041" s="19"/>
    </row>
    <row r="45042" spans="5:5" x14ac:dyDescent="0.25">
      <c r="E45042" s="19"/>
    </row>
    <row r="45043" spans="5:5" x14ac:dyDescent="0.25">
      <c r="E45043" s="19"/>
    </row>
    <row r="45044" spans="5:5" x14ac:dyDescent="0.25">
      <c r="E45044" s="19"/>
    </row>
    <row r="45045" spans="5:5" x14ac:dyDescent="0.25">
      <c r="E45045" s="19"/>
    </row>
    <row r="45046" spans="5:5" x14ac:dyDescent="0.25">
      <c r="E45046" s="19"/>
    </row>
    <row r="45047" spans="5:5" x14ac:dyDescent="0.25">
      <c r="E45047" s="19"/>
    </row>
    <row r="45048" spans="5:5" x14ac:dyDescent="0.25">
      <c r="E45048" s="19"/>
    </row>
    <row r="45049" spans="5:5" x14ac:dyDescent="0.25">
      <c r="E45049" s="19"/>
    </row>
    <row r="45050" spans="5:5" x14ac:dyDescent="0.25">
      <c r="E45050" s="19"/>
    </row>
    <row r="45051" spans="5:5" x14ac:dyDescent="0.25">
      <c r="E45051" s="19"/>
    </row>
    <row r="45052" spans="5:5" x14ac:dyDescent="0.25">
      <c r="E45052" s="19"/>
    </row>
    <row r="45053" spans="5:5" x14ac:dyDescent="0.25">
      <c r="E45053" s="19"/>
    </row>
    <row r="45054" spans="5:5" x14ac:dyDescent="0.25">
      <c r="E45054" s="19"/>
    </row>
    <row r="45055" spans="5:5" x14ac:dyDescent="0.25">
      <c r="E45055" s="19"/>
    </row>
    <row r="45056" spans="5:5" x14ac:dyDescent="0.25">
      <c r="E45056" s="19"/>
    </row>
    <row r="45057" spans="5:5" x14ac:dyDescent="0.25">
      <c r="E45057" s="19"/>
    </row>
    <row r="45058" spans="5:5" x14ac:dyDescent="0.25">
      <c r="E45058" s="19"/>
    </row>
    <row r="45059" spans="5:5" x14ac:dyDescent="0.25">
      <c r="E45059" s="19"/>
    </row>
    <row r="45060" spans="5:5" x14ac:dyDescent="0.25">
      <c r="E45060" s="19"/>
    </row>
    <row r="45061" spans="5:5" x14ac:dyDescent="0.25">
      <c r="E45061" s="19"/>
    </row>
    <row r="45062" spans="5:5" x14ac:dyDescent="0.25">
      <c r="E45062" s="19"/>
    </row>
    <row r="45063" spans="5:5" x14ac:dyDescent="0.25">
      <c r="E45063" s="19"/>
    </row>
    <row r="45064" spans="5:5" x14ac:dyDescent="0.25">
      <c r="E45064" s="19"/>
    </row>
    <row r="45065" spans="5:5" x14ac:dyDescent="0.25">
      <c r="E45065" s="19"/>
    </row>
    <row r="45066" spans="5:5" x14ac:dyDescent="0.25">
      <c r="E45066" s="19"/>
    </row>
    <row r="45067" spans="5:5" x14ac:dyDescent="0.25">
      <c r="E45067" s="19"/>
    </row>
    <row r="45068" spans="5:5" x14ac:dyDescent="0.25">
      <c r="E45068" s="19"/>
    </row>
    <row r="45069" spans="5:5" x14ac:dyDescent="0.25">
      <c r="E45069" s="19"/>
    </row>
    <row r="45070" spans="5:5" x14ac:dyDescent="0.25">
      <c r="E45070" s="19"/>
    </row>
    <row r="45071" spans="5:5" x14ac:dyDescent="0.25">
      <c r="E45071" s="19"/>
    </row>
    <row r="45072" spans="5:5" x14ac:dyDescent="0.25">
      <c r="E45072" s="19"/>
    </row>
    <row r="45073" spans="5:5" x14ac:dyDescent="0.25">
      <c r="E45073" s="19"/>
    </row>
    <row r="45074" spans="5:5" x14ac:dyDescent="0.25">
      <c r="E45074" s="19"/>
    </row>
    <row r="45075" spans="5:5" x14ac:dyDescent="0.25">
      <c r="E45075" s="19"/>
    </row>
    <row r="45076" spans="5:5" x14ac:dyDescent="0.25">
      <c r="E45076" s="19"/>
    </row>
    <row r="45077" spans="5:5" x14ac:dyDescent="0.25">
      <c r="E45077" s="19"/>
    </row>
    <row r="45078" spans="5:5" x14ac:dyDescent="0.25">
      <c r="E45078" s="19"/>
    </row>
    <row r="45079" spans="5:5" x14ac:dyDescent="0.25">
      <c r="E45079" s="19"/>
    </row>
    <row r="45080" spans="5:5" x14ac:dyDescent="0.25">
      <c r="E45080" s="19"/>
    </row>
    <row r="45081" spans="5:5" x14ac:dyDescent="0.25">
      <c r="E45081" s="19"/>
    </row>
    <row r="45082" spans="5:5" x14ac:dyDescent="0.25">
      <c r="E45082" s="19"/>
    </row>
    <row r="45083" spans="5:5" x14ac:dyDescent="0.25">
      <c r="E45083" s="19"/>
    </row>
    <row r="45084" spans="5:5" x14ac:dyDescent="0.25">
      <c r="E45084" s="19"/>
    </row>
    <row r="45085" spans="5:5" x14ac:dyDescent="0.25">
      <c r="E45085" s="19"/>
    </row>
    <row r="45086" spans="5:5" x14ac:dyDescent="0.25">
      <c r="E45086" s="19"/>
    </row>
    <row r="45087" spans="5:5" x14ac:dyDescent="0.25">
      <c r="E45087" s="19"/>
    </row>
    <row r="45088" spans="5:5" x14ac:dyDescent="0.25">
      <c r="E45088" s="19"/>
    </row>
    <row r="45089" spans="5:5" x14ac:dyDescent="0.25">
      <c r="E45089" s="19"/>
    </row>
    <row r="45090" spans="5:5" x14ac:dyDescent="0.25">
      <c r="E45090" s="19"/>
    </row>
    <row r="45091" spans="5:5" x14ac:dyDescent="0.25">
      <c r="E45091" s="19"/>
    </row>
    <row r="45092" spans="5:5" x14ac:dyDescent="0.25">
      <c r="E45092" s="19"/>
    </row>
    <row r="45093" spans="5:5" x14ac:dyDescent="0.25">
      <c r="E45093" s="19"/>
    </row>
    <row r="45094" spans="5:5" x14ac:dyDescent="0.25">
      <c r="E45094" s="19"/>
    </row>
    <row r="45095" spans="5:5" x14ac:dyDescent="0.25">
      <c r="E45095" s="19"/>
    </row>
    <row r="45096" spans="5:5" x14ac:dyDescent="0.25">
      <c r="E45096" s="19"/>
    </row>
    <row r="45097" spans="5:5" x14ac:dyDescent="0.25">
      <c r="E45097" s="19"/>
    </row>
    <row r="45098" spans="5:5" x14ac:dyDescent="0.25">
      <c r="E45098" s="19"/>
    </row>
    <row r="45099" spans="5:5" x14ac:dyDescent="0.25">
      <c r="E45099" s="19"/>
    </row>
    <row r="45100" spans="5:5" x14ac:dyDescent="0.25">
      <c r="E45100" s="19"/>
    </row>
    <row r="45101" spans="5:5" x14ac:dyDescent="0.25">
      <c r="E45101" s="19"/>
    </row>
    <row r="45102" spans="5:5" x14ac:dyDescent="0.25">
      <c r="E45102" s="19"/>
    </row>
    <row r="45103" spans="5:5" x14ac:dyDescent="0.25">
      <c r="E45103" s="19"/>
    </row>
    <row r="45104" spans="5:5" x14ac:dyDescent="0.25">
      <c r="E45104" s="19"/>
    </row>
    <row r="45105" spans="5:5" x14ac:dyDescent="0.25">
      <c r="E45105" s="19"/>
    </row>
    <row r="45106" spans="5:5" x14ac:dyDescent="0.25">
      <c r="E45106" s="19"/>
    </row>
    <row r="45107" spans="5:5" x14ac:dyDescent="0.25">
      <c r="E45107" s="19"/>
    </row>
    <row r="45108" spans="5:5" x14ac:dyDescent="0.25">
      <c r="E45108" s="19"/>
    </row>
    <row r="45109" spans="5:5" x14ac:dyDescent="0.25">
      <c r="E45109" s="19"/>
    </row>
    <row r="45110" spans="5:5" x14ac:dyDescent="0.25">
      <c r="E45110" s="19"/>
    </row>
    <row r="45111" spans="5:5" x14ac:dyDescent="0.25">
      <c r="E45111" s="19"/>
    </row>
    <row r="45112" spans="5:5" x14ac:dyDescent="0.25">
      <c r="E45112" s="19"/>
    </row>
    <row r="45113" spans="5:5" x14ac:dyDescent="0.25">
      <c r="E45113" s="19"/>
    </row>
    <row r="45114" spans="5:5" x14ac:dyDescent="0.25">
      <c r="E45114" s="19"/>
    </row>
    <row r="45115" spans="5:5" x14ac:dyDescent="0.25">
      <c r="E45115" s="19"/>
    </row>
    <row r="45116" spans="5:5" x14ac:dyDescent="0.25">
      <c r="E45116" s="19"/>
    </row>
    <row r="45117" spans="5:5" x14ac:dyDescent="0.25">
      <c r="E45117" s="19"/>
    </row>
    <row r="45118" spans="5:5" x14ac:dyDescent="0.25">
      <c r="E45118" s="19"/>
    </row>
    <row r="45119" spans="5:5" x14ac:dyDescent="0.25">
      <c r="E45119" s="19"/>
    </row>
    <row r="45120" spans="5:5" x14ac:dyDescent="0.25">
      <c r="E45120" s="19"/>
    </row>
    <row r="45121" spans="5:5" x14ac:dyDescent="0.25">
      <c r="E45121" s="19"/>
    </row>
    <row r="45122" spans="5:5" x14ac:dyDescent="0.25">
      <c r="E45122" s="19"/>
    </row>
    <row r="45123" spans="5:5" x14ac:dyDescent="0.25">
      <c r="E45123" s="19"/>
    </row>
    <row r="45124" spans="5:5" x14ac:dyDescent="0.25">
      <c r="E45124" s="19"/>
    </row>
    <row r="45125" spans="5:5" x14ac:dyDescent="0.25">
      <c r="E45125" s="19"/>
    </row>
    <row r="45126" spans="5:5" x14ac:dyDescent="0.25">
      <c r="E45126" s="19"/>
    </row>
    <row r="45127" spans="5:5" x14ac:dyDescent="0.25">
      <c r="E45127" s="19"/>
    </row>
    <row r="45128" spans="5:5" x14ac:dyDescent="0.25">
      <c r="E45128" s="19"/>
    </row>
    <row r="45129" spans="5:5" x14ac:dyDescent="0.25">
      <c r="E45129" s="19"/>
    </row>
    <row r="45130" spans="5:5" x14ac:dyDescent="0.25">
      <c r="E45130" s="19"/>
    </row>
    <row r="45131" spans="5:5" x14ac:dyDescent="0.25">
      <c r="E45131" s="19"/>
    </row>
    <row r="45132" spans="5:5" x14ac:dyDescent="0.25">
      <c r="E45132" s="19"/>
    </row>
    <row r="45133" spans="5:5" x14ac:dyDescent="0.25">
      <c r="E45133" s="19"/>
    </row>
    <row r="45134" spans="5:5" x14ac:dyDescent="0.25">
      <c r="E45134" s="19"/>
    </row>
    <row r="45135" spans="5:5" x14ac:dyDescent="0.25">
      <c r="E45135" s="19"/>
    </row>
    <row r="45136" spans="5:5" x14ac:dyDescent="0.25">
      <c r="E45136" s="19"/>
    </row>
    <row r="45137" spans="5:5" x14ac:dyDescent="0.25">
      <c r="E45137" s="19"/>
    </row>
    <row r="45138" spans="5:5" x14ac:dyDescent="0.25">
      <c r="E45138" s="19"/>
    </row>
    <row r="45139" spans="5:5" x14ac:dyDescent="0.25">
      <c r="E45139" s="19"/>
    </row>
    <row r="45140" spans="5:5" x14ac:dyDescent="0.25">
      <c r="E45140" s="19"/>
    </row>
    <row r="45141" spans="5:5" x14ac:dyDescent="0.25">
      <c r="E45141" s="19"/>
    </row>
    <row r="45142" spans="5:5" x14ac:dyDescent="0.25">
      <c r="E45142" s="19"/>
    </row>
    <row r="45143" spans="5:5" x14ac:dyDescent="0.25">
      <c r="E45143" s="19"/>
    </row>
    <row r="45144" spans="5:5" x14ac:dyDescent="0.25">
      <c r="E45144" s="19"/>
    </row>
    <row r="45145" spans="5:5" x14ac:dyDescent="0.25">
      <c r="E45145" s="19"/>
    </row>
    <row r="45146" spans="5:5" x14ac:dyDescent="0.25">
      <c r="E45146" s="19"/>
    </row>
    <row r="45147" spans="5:5" x14ac:dyDescent="0.25">
      <c r="E45147" s="19"/>
    </row>
    <row r="45148" spans="5:5" x14ac:dyDescent="0.25">
      <c r="E45148" s="19"/>
    </row>
    <row r="45149" spans="5:5" x14ac:dyDescent="0.25">
      <c r="E45149" s="19"/>
    </row>
    <row r="45150" spans="5:5" x14ac:dyDescent="0.25">
      <c r="E45150" s="19"/>
    </row>
    <row r="45151" spans="5:5" x14ac:dyDescent="0.25">
      <c r="E45151" s="19"/>
    </row>
    <row r="45152" spans="5:5" x14ac:dyDescent="0.25">
      <c r="E45152" s="19"/>
    </row>
    <row r="45153" spans="5:5" x14ac:dyDescent="0.25">
      <c r="E45153" s="19"/>
    </row>
    <row r="45154" spans="5:5" x14ac:dyDescent="0.25">
      <c r="E45154" s="19"/>
    </row>
    <row r="45155" spans="5:5" x14ac:dyDescent="0.25">
      <c r="E45155" s="19"/>
    </row>
    <row r="45156" spans="5:5" x14ac:dyDescent="0.25">
      <c r="E45156" s="19"/>
    </row>
    <row r="45157" spans="5:5" x14ac:dyDescent="0.25">
      <c r="E45157" s="19"/>
    </row>
    <row r="45158" spans="5:5" x14ac:dyDescent="0.25">
      <c r="E45158" s="19"/>
    </row>
    <row r="45159" spans="5:5" x14ac:dyDescent="0.25">
      <c r="E45159" s="19"/>
    </row>
    <row r="45160" spans="5:5" x14ac:dyDescent="0.25">
      <c r="E45160" s="19"/>
    </row>
    <row r="45161" spans="5:5" x14ac:dyDescent="0.25">
      <c r="E45161" s="19"/>
    </row>
    <row r="45162" spans="5:5" x14ac:dyDescent="0.25">
      <c r="E45162" s="19"/>
    </row>
    <row r="45163" spans="5:5" x14ac:dyDescent="0.25">
      <c r="E45163" s="19"/>
    </row>
    <row r="45164" spans="5:5" x14ac:dyDescent="0.25">
      <c r="E45164" s="19"/>
    </row>
    <row r="45165" spans="5:5" x14ac:dyDescent="0.25">
      <c r="E45165" s="19"/>
    </row>
    <row r="45166" spans="5:5" x14ac:dyDescent="0.25">
      <c r="E45166" s="19"/>
    </row>
    <row r="45167" spans="5:5" x14ac:dyDescent="0.25">
      <c r="E45167" s="19"/>
    </row>
    <row r="45168" spans="5:5" x14ac:dyDescent="0.25">
      <c r="E45168" s="19"/>
    </row>
    <row r="45169" spans="5:5" x14ac:dyDescent="0.25">
      <c r="E45169" s="19"/>
    </row>
    <row r="45170" spans="5:5" x14ac:dyDescent="0.25">
      <c r="E45170" s="19"/>
    </row>
    <row r="45171" spans="5:5" x14ac:dyDescent="0.25">
      <c r="E45171" s="19"/>
    </row>
    <row r="45172" spans="5:5" x14ac:dyDescent="0.25">
      <c r="E45172" s="19"/>
    </row>
    <row r="45173" spans="5:5" x14ac:dyDescent="0.25">
      <c r="E45173" s="19"/>
    </row>
    <row r="45174" spans="5:5" x14ac:dyDescent="0.25">
      <c r="E45174" s="19"/>
    </row>
    <row r="45175" spans="5:5" x14ac:dyDescent="0.25">
      <c r="E45175" s="19"/>
    </row>
    <row r="45176" spans="5:5" x14ac:dyDescent="0.25">
      <c r="E45176" s="19"/>
    </row>
    <row r="45177" spans="5:5" x14ac:dyDescent="0.25">
      <c r="E45177" s="19"/>
    </row>
    <row r="45178" spans="5:5" x14ac:dyDescent="0.25">
      <c r="E45178" s="19"/>
    </row>
    <row r="45179" spans="5:5" x14ac:dyDescent="0.25">
      <c r="E45179" s="19"/>
    </row>
    <row r="45180" spans="5:5" x14ac:dyDescent="0.25">
      <c r="E45180" s="19"/>
    </row>
    <row r="45181" spans="5:5" x14ac:dyDescent="0.25">
      <c r="E45181" s="19"/>
    </row>
    <row r="45182" spans="5:5" x14ac:dyDescent="0.25">
      <c r="E45182" s="19"/>
    </row>
    <row r="45183" spans="5:5" x14ac:dyDescent="0.25">
      <c r="E45183" s="19"/>
    </row>
    <row r="45184" spans="5:5" x14ac:dyDescent="0.25">
      <c r="E45184" s="19"/>
    </row>
    <row r="45185" spans="5:5" x14ac:dyDescent="0.25">
      <c r="E45185" s="19"/>
    </row>
    <row r="45186" spans="5:5" x14ac:dyDescent="0.25">
      <c r="E45186" s="19"/>
    </row>
    <row r="45187" spans="5:5" x14ac:dyDescent="0.25">
      <c r="E45187" s="19"/>
    </row>
    <row r="45188" spans="5:5" x14ac:dyDescent="0.25">
      <c r="E45188" s="19"/>
    </row>
    <row r="45189" spans="5:5" x14ac:dyDescent="0.25">
      <c r="E45189" s="19"/>
    </row>
    <row r="45190" spans="5:5" x14ac:dyDescent="0.25">
      <c r="E45190" s="19"/>
    </row>
    <row r="45191" spans="5:5" x14ac:dyDescent="0.25">
      <c r="E45191" s="19"/>
    </row>
    <row r="45192" spans="5:5" x14ac:dyDescent="0.25">
      <c r="E45192" s="19"/>
    </row>
    <row r="45193" spans="5:5" x14ac:dyDescent="0.25">
      <c r="E45193" s="19"/>
    </row>
    <row r="45194" spans="5:5" x14ac:dyDescent="0.25">
      <c r="E45194" s="19"/>
    </row>
    <row r="45195" spans="5:5" x14ac:dyDescent="0.25">
      <c r="E45195" s="19"/>
    </row>
    <row r="45196" spans="5:5" x14ac:dyDescent="0.25">
      <c r="E45196" s="19"/>
    </row>
    <row r="45197" spans="5:5" x14ac:dyDescent="0.25">
      <c r="E45197" s="19"/>
    </row>
    <row r="45198" spans="5:5" x14ac:dyDescent="0.25">
      <c r="E45198" s="19"/>
    </row>
    <row r="45199" spans="5:5" x14ac:dyDescent="0.25">
      <c r="E45199" s="19"/>
    </row>
    <row r="45200" spans="5:5" x14ac:dyDescent="0.25">
      <c r="E45200" s="19"/>
    </row>
    <row r="45201" spans="5:5" x14ac:dyDescent="0.25">
      <c r="E45201" s="19"/>
    </row>
    <row r="45202" spans="5:5" x14ac:dyDescent="0.25">
      <c r="E45202" s="19"/>
    </row>
    <row r="45203" spans="5:5" x14ac:dyDescent="0.25">
      <c r="E45203" s="19"/>
    </row>
    <row r="45204" spans="5:5" x14ac:dyDescent="0.25">
      <c r="E45204" s="19"/>
    </row>
    <row r="45205" spans="5:5" x14ac:dyDescent="0.25">
      <c r="E45205" s="19"/>
    </row>
    <row r="45206" spans="5:5" x14ac:dyDescent="0.25">
      <c r="E45206" s="19"/>
    </row>
    <row r="45207" spans="5:5" x14ac:dyDescent="0.25">
      <c r="E45207" s="19"/>
    </row>
    <row r="45208" spans="5:5" x14ac:dyDescent="0.25">
      <c r="E45208" s="19"/>
    </row>
    <row r="45209" spans="5:5" x14ac:dyDescent="0.25">
      <c r="E45209" s="19"/>
    </row>
    <row r="45210" spans="5:5" x14ac:dyDescent="0.25">
      <c r="E45210" s="19"/>
    </row>
    <row r="45211" spans="5:5" x14ac:dyDescent="0.25">
      <c r="E45211" s="19"/>
    </row>
    <row r="45212" spans="5:5" x14ac:dyDescent="0.25">
      <c r="E45212" s="19"/>
    </row>
    <row r="45213" spans="5:5" x14ac:dyDescent="0.25">
      <c r="E45213" s="19"/>
    </row>
    <row r="45214" spans="5:5" x14ac:dyDescent="0.25">
      <c r="E45214" s="19"/>
    </row>
    <row r="45215" spans="5:5" x14ac:dyDescent="0.25">
      <c r="E45215" s="19"/>
    </row>
    <row r="45216" spans="5:5" x14ac:dyDescent="0.25">
      <c r="E45216" s="19"/>
    </row>
    <row r="45217" spans="5:5" x14ac:dyDescent="0.25">
      <c r="E45217" s="19"/>
    </row>
    <row r="45218" spans="5:5" x14ac:dyDescent="0.25">
      <c r="E45218" s="19"/>
    </row>
    <row r="45219" spans="5:5" x14ac:dyDescent="0.25">
      <c r="E45219" s="19"/>
    </row>
    <row r="45220" spans="5:5" x14ac:dyDescent="0.25">
      <c r="E45220" s="19"/>
    </row>
    <row r="45221" spans="5:5" x14ac:dyDescent="0.25">
      <c r="E45221" s="19"/>
    </row>
    <row r="45222" spans="5:5" x14ac:dyDescent="0.25">
      <c r="E45222" s="19"/>
    </row>
    <row r="45223" spans="5:5" x14ac:dyDescent="0.25">
      <c r="E45223" s="19"/>
    </row>
    <row r="45224" spans="5:5" x14ac:dyDescent="0.25">
      <c r="E45224" s="19"/>
    </row>
    <row r="45225" spans="5:5" x14ac:dyDescent="0.25">
      <c r="E45225" s="19"/>
    </row>
    <row r="45226" spans="5:5" x14ac:dyDescent="0.25">
      <c r="E45226" s="19"/>
    </row>
    <row r="45227" spans="5:5" x14ac:dyDescent="0.25">
      <c r="E45227" s="19"/>
    </row>
    <row r="45228" spans="5:5" x14ac:dyDescent="0.25">
      <c r="E45228" s="19"/>
    </row>
    <row r="45229" spans="5:5" x14ac:dyDescent="0.25">
      <c r="E45229" s="19"/>
    </row>
    <row r="45230" spans="5:5" x14ac:dyDescent="0.25">
      <c r="E45230" s="19"/>
    </row>
    <row r="45231" spans="5:5" x14ac:dyDescent="0.25">
      <c r="E45231" s="19"/>
    </row>
    <row r="45232" spans="5:5" x14ac:dyDescent="0.25">
      <c r="E45232" s="19"/>
    </row>
    <row r="45233" spans="5:5" x14ac:dyDescent="0.25">
      <c r="E45233" s="19"/>
    </row>
    <row r="45234" spans="5:5" x14ac:dyDescent="0.25">
      <c r="E45234" s="19"/>
    </row>
    <row r="45235" spans="5:5" x14ac:dyDescent="0.25">
      <c r="E45235" s="19"/>
    </row>
    <row r="45236" spans="5:5" x14ac:dyDescent="0.25">
      <c r="E45236" s="19"/>
    </row>
    <row r="45237" spans="5:5" x14ac:dyDescent="0.25">
      <c r="E45237" s="19"/>
    </row>
    <row r="45238" spans="5:5" x14ac:dyDescent="0.25">
      <c r="E45238" s="19"/>
    </row>
    <row r="45239" spans="5:5" x14ac:dyDescent="0.25">
      <c r="E45239" s="19"/>
    </row>
    <row r="45240" spans="5:5" x14ac:dyDescent="0.25">
      <c r="E45240" s="19"/>
    </row>
    <row r="45241" spans="5:5" x14ac:dyDescent="0.25">
      <c r="E45241" s="19"/>
    </row>
    <row r="45242" spans="5:5" x14ac:dyDescent="0.25">
      <c r="E45242" s="19"/>
    </row>
    <row r="45243" spans="5:5" x14ac:dyDescent="0.25">
      <c r="E45243" s="19"/>
    </row>
    <row r="45244" spans="5:5" x14ac:dyDescent="0.25">
      <c r="E45244" s="19"/>
    </row>
    <row r="45245" spans="5:5" x14ac:dyDescent="0.25">
      <c r="E45245" s="19"/>
    </row>
    <row r="45246" spans="5:5" x14ac:dyDescent="0.25">
      <c r="E45246" s="19"/>
    </row>
    <row r="45247" spans="5:5" x14ac:dyDescent="0.25">
      <c r="E45247" s="19"/>
    </row>
    <row r="45248" spans="5:5" x14ac:dyDescent="0.25">
      <c r="E45248" s="19"/>
    </row>
    <row r="45249" spans="5:5" x14ac:dyDescent="0.25">
      <c r="E45249" s="19"/>
    </row>
    <row r="45250" spans="5:5" x14ac:dyDescent="0.25">
      <c r="E45250" s="19"/>
    </row>
    <row r="45251" spans="5:5" x14ac:dyDescent="0.25">
      <c r="E45251" s="19"/>
    </row>
    <row r="45252" spans="5:5" x14ac:dyDescent="0.25">
      <c r="E45252" s="19"/>
    </row>
    <row r="45253" spans="5:5" x14ac:dyDescent="0.25">
      <c r="E45253" s="19"/>
    </row>
    <row r="45254" spans="5:5" x14ac:dyDescent="0.25">
      <c r="E45254" s="19"/>
    </row>
    <row r="45255" spans="5:5" x14ac:dyDescent="0.25">
      <c r="E45255" s="19"/>
    </row>
    <row r="45256" spans="5:5" x14ac:dyDescent="0.25">
      <c r="E45256" s="19"/>
    </row>
    <row r="45257" spans="5:5" x14ac:dyDescent="0.25">
      <c r="E45257" s="19"/>
    </row>
    <row r="45258" spans="5:5" x14ac:dyDescent="0.25">
      <c r="E45258" s="19"/>
    </row>
    <row r="45259" spans="5:5" x14ac:dyDescent="0.25">
      <c r="E45259" s="19"/>
    </row>
    <row r="45260" spans="5:5" x14ac:dyDescent="0.25">
      <c r="E45260" s="19"/>
    </row>
    <row r="45261" spans="5:5" x14ac:dyDescent="0.25">
      <c r="E45261" s="19"/>
    </row>
    <row r="45262" spans="5:5" x14ac:dyDescent="0.25">
      <c r="E45262" s="19"/>
    </row>
    <row r="45263" spans="5:5" x14ac:dyDescent="0.25">
      <c r="E45263" s="19"/>
    </row>
    <row r="45264" spans="5:5" x14ac:dyDescent="0.25">
      <c r="E45264" s="19"/>
    </row>
    <row r="45265" spans="5:5" x14ac:dyDescent="0.25">
      <c r="E45265" s="19"/>
    </row>
    <row r="45266" spans="5:5" x14ac:dyDescent="0.25">
      <c r="E45266" s="19"/>
    </row>
    <row r="45267" spans="5:5" x14ac:dyDescent="0.25">
      <c r="E45267" s="19"/>
    </row>
    <row r="45268" spans="5:5" x14ac:dyDescent="0.25">
      <c r="E45268" s="19"/>
    </row>
    <row r="45269" spans="5:5" x14ac:dyDescent="0.25">
      <c r="E45269" s="19"/>
    </row>
    <row r="45270" spans="5:5" x14ac:dyDescent="0.25">
      <c r="E45270" s="19"/>
    </row>
    <row r="45271" spans="5:5" x14ac:dyDescent="0.25">
      <c r="E45271" s="19"/>
    </row>
    <row r="45272" spans="5:5" x14ac:dyDescent="0.25">
      <c r="E45272" s="19"/>
    </row>
    <row r="45273" spans="5:5" x14ac:dyDescent="0.25">
      <c r="E45273" s="19"/>
    </row>
    <row r="45274" spans="5:5" x14ac:dyDescent="0.25">
      <c r="E45274" s="19"/>
    </row>
    <row r="45275" spans="5:5" x14ac:dyDescent="0.25">
      <c r="E45275" s="19"/>
    </row>
    <row r="45276" spans="5:5" x14ac:dyDescent="0.25">
      <c r="E45276" s="19"/>
    </row>
    <row r="45277" spans="5:5" x14ac:dyDescent="0.25">
      <c r="E45277" s="19"/>
    </row>
    <row r="45278" spans="5:5" x14ac:dyDescent="0.25">
      <c r="E45278" s="19"/>
    </row>
    <row r="45279" spans="5:5" x14ac:dyDescent="0.25">
      <c r="E45279" s="19"/>
    </row>
    <row r="45280" spans="5:5" x14ac:dyDescent="0.25">
      <c r="E45280" s="19"/>
    </row>
    <row r="45281" spans="5:5" x14ac:dyDescent="0.25">
      <c r="E45281" s="19"/>
    </row>
    <row r="45282" spans="5:5" x14ac:dyDescent="0.25">
      <c r="E45282" s="19"/>
    </row>
    <row r="45283" spans="5:5" x14ac:dyDescent="0.25">
      <c r="E45283" s="19"/>
    </row>
    <row r="45284" spans="5:5" x14ac:dyDescent="0.25">
      <c r="E45284" s="19"/>
    </row>
    <row r="45285" spans="5:5" x14ac:dyDescent="0.25">
      <c r="E45285" s="19"/>
    </row>
    <row r="45286" spans="5:5" x14ac:dyDescent="0.25">
      <c r="E45286" s="19"/>
    </row>
    <row r="45287" spans="5:5" x14ac:dyDescent="0.25">
      <c r="E45287" s="19"/>
    </row>
    <row r="45288" spans="5:5" x14ac:dyDescent="0.25">
      <c r="E45288" s="19"/>
    </row>
    <row r="45289" spans="5:5" x14ac:dyDescent="0.25">
      <c r="E45289" s="19"/>
    </row>
    <row r="45290" spans="5:5" x14ac:dyDescent="0.25">
      <c r="E45290" s="19"/>
    </row>
    <row r="45291" spans="5:5" x14ac:dyDescent="0.25">
      <c r="E45291" s="19"/>
    </row>
    <row r="45292" spans="5:5" x14ac:dyDescent="0.25">
      <c r="E45292" s="19"/>
    </row>
    <row r="45293" spans="5:5" x14ac:dyDescent="0.25">
      <c r="E45293" s="19"/>
    </row>
    <row r="45294" spans="5:5" x14ac:dyDescent="0.25">
      <c r="E45294" s="19"/>
    </row>
    <row r="45295" spans="5:5" x14ac:dyDescent="0.25">
      <c r="E45295" s="19"/>
    </row>
    <row r="45296" spans="5:5" x14ac:dyDescent="0.25">
      <c r="E45296" s="19"/>
    </row>
    <row r="45297" spans="5:5" x14ac:dyDescent="0.25">
      <c r="E45297" s="19"/>
    </row>
    <row r="45298" spans="5:5" x14ac:dyDescent="0.25">
      <c r="E45298" s="19"/>
    </row>
    <row r="45299" spans="5:5" x14ac:dyDescent="0.25">
      <c r="E45299" s="19"/>
    </row>
    <row r="45300" spans="5:5" x14ac:dyDescent="0.25">
      <c r="E45300" s="19"/>
    </row>
    <row r="45301" spans="5:5" x14ac:dyDescent="0.25">
      <c r="E45301" s="19"/>
    </row>
    <row r="45302" spans="5:5" x14ac:dyDescent="0.25">
      <c r="E45302" s="19"/>
    </row>
    <row r="45303" spans="5:5" x14ac:dyDescent="0.25">
      <c r="E45303" s="19"/>
    </row>
    <row r="45304" spans="5:5" x14ac:dyDescent="0.25">
      <c r="E45304" s="19"/>
    </row>
    <row r="45305" spans="5:5" x14ac:dyDescent="0.25">
      <c r="E45305" s="19"/>
    </row>
    <row r="45306" spans="5:5" x14ac:dyDescent="0.25">
      <c r="E45306" s="19"/>
    </row>
    <row r="45307" spans="5:5" x14ac:dyDescent="0.25">
      <c r="E45307" s="19"/>
    </row>
    <row r="45308" spans="5:5" x14ac:dyDescent="0.25">
      <c r="E45308" s="19"/>
    </row>
    <row r="45309" spans="5:5" x14ac:dyDescent="0.25">
      <c r="E45309" s="19"/>
    </row>
    <row r="45310" spans="5:5" x14ac:dyDescent="0.25">
      <c r="E45310" s="19"/>
    </row>
    <row r="45311" spans="5:5" x14ac:dyDescent="0.25">
      <c r="E45311" s="19"/>
    </row>
    <row r="45312" spans="5:5" x14ac:dyDescent="0.25">
      <c r="E45312" s="19"/>
    </row>
    <row r="45313" spans="5:5" x14ac:dyDescent="0.25">
      <c r="E45313" s="19"/>
    </row>
    <row r="45314" spans="5:5" x14ac:dyDescent="0.25">
      <c r="E45314" s="19"/>
    </row>
    <row r="45315" spans="5:5" x14ac:dyDescent="0.25">
      <c r="E45315" s="19"/>
    </row>
    <row r="45316" spans="5:5" x14ac:dyDescent="0.25">
      <c r="E45316" s="19"/>
    </row>
    <row r="45317" spans="5:5" x14ac:dyDescent="0.25">
      <c r="E45317" s="19"/>
    </row>
    <row r="45318" spans="5:5" x14ac:dyDescent="0.25">
      <c r="E45318" s="19"/>
    </row>
    <row r="45319" spans="5:5" x14ac:dyDescent="0.25">
      <c r="E45319" s="19"/>
    </row>
    <row r="45320" spans="5:5" x14ac:dyDescent="0.25">
      <c r="E45320" s="19"/>
    </row>
    <row r="45321" spans="5:5" x14ac:dyDescent="0.25">
      <c r="E45321" s="19"/>
    </row>
    <row r="45322" spans="5:5" x14ac:dyDescent="0.25">
      <c r="E45322" s="19"/>
    </row>
    <row r="45323" spans="5:5" x14ac:dyDescent="0.25">
      <c r="E45323" s="19"/>
    </row>
    <row r="45324" spans="5:5" x14ac:dyDescent="0.25">
      <c r="E45324" s="19"/>
    </row>
    <row r="45325" spans="5:5" x14ac:dyDescent="0.25">
      <c r="E45325" s="19"/>
    </row>
    <row r="45326" spans="5:5" x14ac:dyDescent="0.25">
      <c r="E45326" s="19"/>
    </row>
    <row r="45327" spans="5:5" x14ac:dyDescent="0.25">
      <c r="E45327" s="19"/>
    </row>
    <row r="45328" spans="5:5" x14ac:dyDescent="0.25">
      <c r="E45328" s="19"/>
    </row>
    <row r="45329" spans="5:5" x14ac:dyDescent="0.25">
      <c r="E45329" s="19"/>
    </row>
    <row r="45330" spans="5:5" x14ac:dyDescent="0.25">
      <c r="E45330" s="19"/>
    </row>
    <row r="45331" spans="5:5" x14ac:dyDescent="0.25">
      <c r="E45331" s="19"/>
    </row>
    <row r="45332" spans="5:5" x14ac:dyDescent="0.25">
      <c r="E45332" s="19"/>
    </row>
    <row r="45333" spans="5:5" x14ac:dyDescent="0.25">
      <c r="E45333" s="19"/>
    </row>
    <row r="45334" spans="5:5" x14ac:dyDescent="0.25">
      <c r="E45334" s="19"/>
    </row>
    <row r="45335" spans="5:5" x14ac:dyDescent="0.25">
      <c r="E45335" s="19"/>
    </row>
    <row r="45336" spans="5:5" x14ac:dyDescent="0.25">
      <c r="E45336" s="19"/>
    </row>
    <row r="45337" spans="5:5" x14ac:dyDescent="0.25">
      <c r="E45337" s="19"/>
    </row>
    <row r="45338" spans="5:5" x14ac:dyDescent="0.25">
      <c r="E45338" s="19"/>
    </row>
    <row r="45339" spans="5:5" x14ac:dyDescent="0.25">
      <c r="E45339" s="19"/>
    </row>
    <row r="45340" spans="5:5" x14ac:dyDescent="0.25">
      <c r="E45340" s="19"/>
    </row>
    <row r="45341" spans="5:5" x14ac:dyDescent="0.25">
      <c r="E45341" s="19"/>
    </row>
    <row r="45342" spans="5:5" x14ac:dyDescent="0.25">
      <c r="E45342" s="19"/>
    </row>
    <row r="45343" spans="5:5" x14ac:dyDescent="0.25">
      <c r="E45343" s="19"/>
    </row>
    <row r="45344" spans="5:5" x14ac:dyDescent="0.25">
      <c r="E45344" s="19"/>
    </row>
    <row r="45345" spans="5:5" x14ac:dyDescent="0.25">
      <c r="E45345" s="19"/>
    </row>
    <row r="45346" spans="5:5" x14ac:dyDescent="0.25">
      <c r="E45346" s="19"/>
    </row>
    <row r="45347" spans="5:5" x14ac:dyDescent="0.25">
      <c r="E45347" s="19"/>
    </row>
    <row r="45348" spans="5:5" x14ac:dyDescent="0.25">
      <c r="E45348" s="19"/>
    </row>
    <row r="45349" spans="5:5" x14ac:dyDescent="0.25">
      <c r="E45349" s="19"/>
    </row>
    <row r="45350" spans="5:5" x14ac:dyDescent="0.25">
      <c r="E45350" s="19"/>
    </row>
    <row r="45351" spans="5:5" x14ac:dyDescent="0.25">
      <c r="E45351" s="19"/>
    </row>
    <row r="45352" spans="5:5" x14ac:dyDescent="0.25">
      <c r="E45352" s="19"/>
    </row>
    <row r="45353" spans="5:5" x14ac:dyDescent="0.25">
      <c r="E45353" s="19"/>
    </row>
    <row r="45354" spans="5:5" x14ac:dyDescent="0.25">
      <c r="E45354" s="19"/>
    </row>
    <row r="45355" spans="5:5" x14ac:dyDescent="0.25">
      <c r="E45355" s="19"/>
    </row>
    <row r="45356" spans="5:5" x14ac:dyDescent="0.25">
      <c r="E45356" s="19"/>
    </row>
    <row r="45357" spans="5:5" x14ac:dyDescent="0.25">
      <c r="E45357" s="19"/>
    </row>
    <row r="45358" spans="5:5" x14ac:dyDescent="0.25">
      <c r="E45358" s="19"/>
    </row>
    <row r="45359" spans="5:5" x14ac:dyDescent="0.25">
      <c r="E45359" s="19"/>
    </row>
    <row r="45360" spans="5:5" x14ac:dyDescent="0.25">
      <c r="E45360" s="19"/>
    </row>
    <row r="45361" spans="5:5" x14ac:dyDescent="0.25">
      <c r="E45361" s="19"/>
    </row>
    <row r="45362" spans="5:5" x14ac:dyDescent="0.25">
      <c r="E45362" s="19"/>
    </row>
    <row r="45363" spans="5:5" x14ac:dyDescent="0.25">
      <c r="E45363" s="19"/>
    </row>
    <row r="45364" spans="5:5" x14ac:dyDescent="0.25">
      <c r="E45364" s="19"/>
    </row>
    <row r="45365" spans="5:5" x14ac:dyDescent="0.25">
      <c r="E45365" s="19"/>
    </row>
    <row r="45366" spans="5:5" x14ac:dyDescent="0.25">
      <c r="E45366" s="19"/>
    </row>
    <row r="45367" spans="5:5" x14ac:dyDescent="0.25">
      <c r="E45367" s="19"/>
    </row>
    <row r="45368" spans="5:5" x14ac:dyDescent="0.25">
      <c r="E45368" s="19"/>
    </row>
    <row r="45369" spans="5:5" x14ac:dyDescent="0.25">
      <c r="E45369" s="19"/>
    </row>
    <row r="45370" spans="5:5" x14ac:dyDescent="0.25">
      <c r="E45370" s="19"/>
    </row>
    <row r="45371" spans="5:5" x14ac:dyDescent="0.25">
      <c r="E45371" s="19"/>
    </row>
    <row r="45372" spans="5:5" x14ac:dyDescent="0.25">
      <c r="E45372" s="19"/>
    </row>
    <row r="45373" spans="5:5" x14ac:dyDescent="0.25">
      <c r="E45373" s="19"/>
    </row>
    <row r="45374" spans="5:5" x14ac:dyDescent="0.25">
      <c r="E45374" s="19"/>
    </row>
    <row r="45375" spans="5:5" x14ac:dyDescent="0.25">
      <c r="E45375" s="19"/>
    </row>
    <row r="45376" spans="5:5" x14ac:dyDescent="0.25">
      <c r="E45376" s="19"/>
    </row>
    <row r="45377" spans="5:5" x14ac:dyDescent="0.25">
      <c r="E45377" s="19"/>
    </row>
    <row r="45378" spans="5:5" x14ac:dyDescent="0.25">
      <c r="E45378" s="19"/>
    </row>
    <row r="45379" spans="5:5" x14ac:dyDescent="0.25">
      <c r="E45379" s="19"/>
    </row>
    <row r="45380" spans="5:5" x14ac:dyDescent="0.25">
      <c r="E45380" s="19"/>
    </row>
    <row r="45381" spans="5:5" x14ac:dyDescent="0.25">
      <c r="E45381" s="19"/>
    </row>
    <row r="45382" spans="5:5" x14ac:dyDescent="0.25">
      <c r="E45382" s="19"/>
    </row>
    <row r="45383" spans="5:5" x14ac:dyDescent="0.25">
      <c r="E45383" s="19"/>
    </row>
    <row r="45384" spans="5:5" x14ac:dyDescent="0.25">
      <c r="E45384" s="19"/>
    </row>
    <row r="45385" spans="5:5" x14ac:dyDescent="0.25">
      <c r="E45385" s="19"/>
    </row>
    <row r="45386" spans="5:5" x14ac:dyDescent="0.25">
      <c r="E45386" s="19"/>
    </row>
    <row r="45387" spans="5:5" x14ac:dyDescent="0.25">
      <c r="E45387" s="19"/>
    </row>
    <row r="45388" spans="5:5" x14ac:dyDescent="0.25">
      <c r="E45388" s="19"/>
    </row>
    <row r="45389" spans="5:5" x14ac:dyDescent="0.25">
      <c r="E45389" s="19"/>
    </row>
    <row r="45390" spans="5:5" x14ac:dyDescent="0.25">
      <c r="E45390" s="19"/>
    </row>
    <row r="45391" spans="5:5" x14ac:dyDescent="0.25">
      <c r="E45391" s="19"/>
    </row>
    <row r="45392" spans="5:5" x14ac:dyDescent="0.25">
      <c r="E45392" s="19"/>
    </row>
    <row r="45393" spans="5:5" x14ac:dyDescent="0.25">
      <c r="E45393" s="19"/>
    </row>
    <row r="45394" spans="5:5" x14ac:dyDescent="0.25">
      <c r="E45394" s="19"/>
    </row>
    <row r="45395" spans="5:5" x14ac:dyDescent="0.25">
      <c r="E45395" s="19"/>
    </row>
    <row r="45396" spans="5:5" x14ac:dyDescent="0.25">
      <c r="E45396" s="19"/>
    </row>
    <row r="45397" spans="5:5" x14ac:dyDescent="0.25">
      <c r="E45397" s="19"/>
    </row>
    <row r="45398" spans="5:5" x14ac:dyDescent="0.25">
      <c r="E45398" s="19"/>
    </row>
    <row r="45399" spans="5:5" x14ac:dyDescent="0.25">
      <c r="E45399" s="19"/>
    </row>
    <row r="45400" spans="5:5" x14ac:dyDescent="0.25">
      <c r="E45400" s="19"/>
    </row>
    <row r="45401" spans="5:5" x14ac:dyDescent="0.25">
      <c r="E45401" s="19"/>
    </row>
    <row r="45402" spans="5:5" x14ac:dyDescent="0.25">
      <c r="E45402" s="19"/>
    </row>
    <row r="45403" spans="5:5" x14ac:dyDescent="0.25">
      <c r="E45403" s="19"/>
    </row>
    <row r="45404" spans="5:5" x14ac:dyDescent="0.25">
      <c r="E45404" s="19"/>
    </row>
    <row r="45405" spans="5:5" x14ac:dyDescent="0.25">
      <c r="E45405" s="19"/>
    </row>
    <row r="45406" spans="5:5" x14ac:dyDescent="0.25">
      <c r="E45406" s="19"/>
    </row>
    <row r="45407" spans="5:5" x14ac:dyDescent="0.25">
      <c r="E45407" s="19"/>
    </row>
    <row r="45408" spans="5:5" x14ac:dyDescent="0.25">
      <c r="E45408" s="19"/>
    </row>
    <row r="45409" spans="5:5" x14ac:dyDescent="0.25">
      <c r="E45409" s="19"/>
    </row>
    <row r="45410" spans="5:5" x14ac:dyDescent="0.25">
      <c r="E45410" s="19"/>
    </row>
    <row r="45411" spans="5:5" x14ac:dyDescent="0.25">
      <c r="E45411" s="19"/>
    </row>
    <row r="45412" spans="5:5" x14ac:dyDescent="0.25">
      <c r="E45412" s="19"/>
    </row>
    <row r="45413" spans="5:5" x14ac:dyDescent="0.25">
      <c r="E45413" s="19"/>
    </row>
    <row r="45414" spans="5:5" x14ac:dyDescent="0.25">
      <c r="E45414" s="19"/>
    </row>
    <row r="45415" spans="5:5" x14ac:dyDescent="0.25">
      <c r="E45415" s="19"/>
    </row>
    <row r="45416" spans="5:5" x14ac:dyDescent="0.25">
      <c r="E45416" s="19"/>
    </row>
    <row r="45417" spans="5:5" x14ac:dyDescent="0.25">
      <c r="E45417" s="19"/>
    </row>
    <row r="45418" spans="5:5" x14ac:dyDescent="0.25">
      <c r="E45418" s="19"/>
    </row>
    <row r="45419" spans="5:5" x14ac:dyDescent="0.25">
      <c r="E45419" s="19"/>
    </row>
    <row r="45420" spans="5:5" x14ac:dyDescent="0.25">
      <c r="E45420" s="19"/>
    </row>
    <row r="45421" spans="5:5" x14ac:dyDescent="0.25">
      <c r="E45421" s="19"/>
    </row>
    <row r="45422" spans="5:5" x14ac:dyDescent="0.25">
      <c r="E45422" s="19"/>
    </row>
    <row r="45423" spans="5:5" x14ac:dyDescent="0.25">
      <c r="E45423" s="19"/>
    </row>
    <row r="45424" spans="5:5" x14ac:dyDescent="0.25">
      <c r="E45424" s="19"/>
    </row>
    <row r="45425" spans="5:5" x14ac:dyDescent="0.25">
      <c r="E45425" s="19"/>
    </row>
    <row r="45426" spans="5:5" x14ac:dyDescent="0.25">
      <c r="E45426" s="19"/>
    </row>
    <row r="45427" spans="5:5" x14ac:dyDescent="0.25">
      <c r="E45427" s="19"/>
    </row>
    <row r="45428" spans="5:5" x14ac:dyDescent="0.25">
      <c r="E45428" s="19"/>
    </row>
    <row r="45429" spans="5:5" x14ac:dyDescent="0.25">
      <c r="E45429" s="19"/>
    </row>
    <row r="45430" spans="5:5" x14ac:dyDescent="0.25">
      <c r="E45430" s="19"/>
    </row>
    <row r="45431" spans="5:5" x14ac:dyDescent="0.25">
      <c r="E45431" s="19"/>
    </row>
    <row r="45432" spans="5:5" x14ac:dyDescent="0.25">
      <c r="E45432" s="19"/>
    </row>
    <row r="45433" spans="5:5" x14ac:dyDescent="0.25">
      <c r="E45433" s="19"/>
    </row>
    <row r="45434" spans="5:5" x14ac:dyDescent="0.25">
      <c r="E45434" s="19"/>
    </row>
    <row r="45435" spans="5:5" x14ac:dyDescent="0.25">
      <c r="E45435" s="19"/>
    </row>
    <row r="45436" spans="5:5" x14ac:dyDescent="0.25">
      <c r="E45436" s="19"/>
    </row>
    <row r="45437" spans="5:5" x14ac:dyDescent="0.25">
      <c r="E45437" s="19"/>
    </row>
    <row r="45438" spans="5:5" x14ac:dyDescent="0.25">
      <c r="E45438" s="19"/>
    </row>
    <row r="45439" spans="5:5" x14ac:dyDescent="0.25">
      <c r="E45439" s="19"/>
    </row>
    <row r="45440" spans="5:5" x14ac:dyDescent="0.25">
      <c r="E45440" s="19"/>
    </row>
    <row r="45441" spans="5:5" x14ac:dyDescent="0.25">
      <c r="E45441" s="19"/>
    </row>
    <row r="45442" spans="5:5" x14ac:dyDescent="0.25">
      <c r="E45442" s="19"/>
    </row>
    <row r="45443" spans="5:5" x14ac:dyDescent="0.25">
      <c r="E45443" s="19"/>
    </row>
    <row r="45444" spans="5:5" x14ac:dyDescent="0.25">
      <c r="E45444" s="19"/>
    </row>
    <row r="45445" spans="5:5" x14ac:dyDescent="0.25">
      <c r="E45445" s="19"/>
    </row>
    <row r="45446" spans="5:5" x14ac:dyDescent="0.25">
      <c r="E45446" s="19"/>
    </row>
    <row r="45447" spans="5:5" x14ac:dyDescent="0.25">
      <c r="E45447" s="19"/>
    </row>
    <row r="45448" spans="5:5" x14ac:dyDescent="0.25">
      <c r="E45448" s="19"/>
    </row>
    <row r="45449" spans="5:5" x14ac:dyDescent="0.25">
      <c r="E45449" s="19"/>
    </row>
    <row r="45450" spans="5:5" x14ac:dyDescent="0.25">
      <c r="E45450" s="19"/>
    </row>
    <row r="45451" spans="5:5" x14ac:dyDescent="0.25">
      <c r="E45451" s="19"/>
    </row>
    <row r="45452" spans="5:5" x14ac:dyDescent="0.25">
      <c r="E45452" s="19"/>
    </row>
    <row r="45453" spans="5:5" x14ac:dyDescent="0.25">
      <c r="E45453" s="19"/>
    </row>
    <row r="45454" spans="5:5" x14ac:dyDescent="0.25">
      <c r="E45454" s="19"/>
    </row>
    <row r="45455" spans="5:5" x14ac:dyDescent="0.25">
      <c r="E45455" s="19"/>
    </row>
    <row r="45456" spans="5:5" x14ac:dyDescent="0.25">
      <c r="E45456" s="19"/>
    </row>
    <row r="45457" spans="5:5" x14ac:dyDescent="0.25">
      <c r="E45457" s="19"/>
    </row>
    <row r="45458" spans="5:5" x14ac:dyDescent="0.25">
      <c r="E45458" s="19"/>
    </row>
    <row r="45459" spans="5:5" x14ac:dyDescent="0.25">
      <c r="E45459" s="19"/>
    </row>
    <row r="45460" spans="5:5" x14ac:dyDescent="0.25">
      <c r="E45460" s="19"/>
    </row>
    <row r="45461" spans="5:5" x14ac:dyDescent="0.25">
      <c r="E45461" s="19"/>
    </row>
    <row r="45462" spans="5:5" x14ac:dyDescent="0.25">
      <c r="E45462" s="19"/>
    </row>
    <row r="45463" spans="5:5" x14ac:dyDescent="0.25">
      <c r="E45463" s="19"/>
    </row>
    <row r="45464" spans="5:5" x14ac:dyDescent="0.25">
      <c r="E45464" s="19"/>
    </row>
    <row r="45465" spans="5:5" x14ac:dyDescent="0.25">
      <c r="E45465" s="19"/>
    </row>
    <row r="45466" spans="5:5" x14ac:dyDescent="0.25">
      <c r="E45466" s="19"/>
    </row>
    <row r="45467" spans="5:5" x14ac:dyDescent="0.25">
      <c r="E45467" s="19"/>
    </row>
    <row r="45468" spans="5:5" x14ac:dyDescent="0.25">
      <c r="E45468" s="19"/>
    </row>
    <row r="45469" spans="5:5" x14ac:dyDescent="0.25">
      <c r="E45469" s="19"/>
    </row>
    <row r="45470" spans="5:5" x14ac:dyDescent="0.25">
      <c r="E45470" s="19"/>
    </row>
    <row r="45471" spans="5:5" x14ac:dyDescent="0.25">
      <c r="E45471" s="19"/>
    </row>
    <row r="45472" spans="5:5" x14ac:dyDescent="0.25">
      <c r="E45472" s="19"/>
    </row>
    <row r="45473" spans="5:5" x14ac:dyDescent="0.25">
      <c r="E45473" s="19"/>
    </row>
    <row r="45474" spans="5:5" x14ac:dyDescent="0.25">
      <c r="E45474" s="19"/>
    </row>
    <row r="45475" spans="5:5" x14ac:dyDescent="0.25">
      <c r="E45475" s="19"/>
    </row>
    <row r="45476" spans="5:5" x14ac:dyDescent="0.25">
      <c r="E45476" s="19"/>
    </row>
    <row r="45477" spans="5:5" x14ac:dyDescent="0.25">
      <c r="E45477" s="19"/>
    </row>
    <row r="45478" spans="5:5" x14ac:dyDescent="0.25">
      <c r="E45478" s="19"/>
    </row>
    <row r="45479" spans="5:5" x14ac:dyDescent="0.25">
      <c r="E45479" s="19"/>
    </row>
    <row r="45480" spans="5:5" x14ac:dyDescent="0.25">
      <c r="E45480" s="19"/>
    </row>
    <row r="45481" spans="5:5" x14ac:dyDescent="0.25">
      <c r="E45481" s="19"/>
    </row>
    <row r="45482" spans="5:5" x14ac:dyDescent="0.25">
      <c r="E45482" s="19"/>
    </row>
    <row r="45483" spans="5:5" x14ac:dyDescent="0.25">
      <c r="E45483" s="19"/>
    </row>
    <row r="45484" spans="5:5" x14ac:dyDescent="0.25">
      <c r="E45484" s="19"/>
    </row>
    <row r="45485" spans="5:5" x14ac:dyDescent="0.25">
      <c r="E45485" s="19"/>
    </row>
    <row r="45486" spans="5:5" x14ac:dyDescent="0.25">
      <c r="E45486" s="19"/>
    </row>
    <row r="45487" spans="5:5" x14ac:dyDescent="0.25">
      <c r="E45487" s="19"/>
    </row>
    <row r="45488" spans="5:5" x14ac:dyDescent="0.25">
      <c r="E45488" s="19"/>
    </row>
    <row r="45489" spans="5:5" x14ac:dyDescent="0.25">
      <c r="E45489" s="19"/>
    </row>
    <row r="45490" spans="5:5" x14ac:dyDescent="0.25">
      <c r="E45490" s="19"/>
    </row>
    <row r="45491" spans="5:5" x14ac:dyDescent="0.25">
      <c r="E45491" s="19"/>
    </row>
    <row r="45492" spans="5:5" x14ac:dyDescent="0.25">
      <c r="E45492" s="19"/>
    </row>
    <row r="45493" spans="5:5" x14ac:dyDescent="0.25">
      <c r="E45493" s="19"/>
    </row>
    <row r="45494" spans="5:5" x14ac:dyDescent="0.25">
      <c r="E45494" s="19"/>
    </row>
    <row r="45495" spans="5:5" x14ac:dyDescent="0.25">
      <c r="E45495" s="19"/>
    </row>
    <row r="45496" spans="5:5" x14ac:dyDescent="0.25">
      <c r="E45496" s="19"/>
    </row>
    <row r="45497" spans="5:5" x14ac:dyDescent="0.25">
      <c r="E45497" s="19"/>
    </row>
    <row r="45498" spans="5:5" x14ac:dyDescent="0.25">
      <c r="E45498" s="19"/>
    </row>
    <row r="45499" spans="5:5" x14ac:dyDescent="0.25">
      <c r="E45499" s="19"/>
    </row>
    <row r="45500" spans="5:5" x14ac:dyDescent="0.25">
      <c r="E45500" s="19"/>
    </row>
    <row r="45501" spans="5:5" x14ac:dyDescent="0.25">
      <c r="E45501" s="19"/>
    </row>
    <row r="45502" spans="5:5" x14ac:dyDescent="0.25">
      <c r="E45502" s="19"/>
    </row>
    <row r="45503" spans="5:5" x14ac:dyDescent="0.25">
      <c r="E45503" s="19"/>
    </row>
    <row r="45504" spans="5:5" x14ac:dyDescent="0.25">
      <c r="E45504" s="19"/>
    </row>
    <row r="45505" spans="5:5" x14ac:dyDescent="0.25">
      <c r="E45505" s="19"/>
    </row>
    <row r="45506" spans="5:5" x14ac:dyDescent="0.25">
      <c r="E45506" s="19"/>
    </row>
    <row r="45507" spans="5:5" x14ac:dyDescent="0.25">
      <c r="E45507" s="19"/>
    </row>
    <row r="45508" spans="5:5" x14ac:dyDescent="0.25">
      <c r="E45508" s="19"/>
    </row>
    <row r="45509" spans="5:5" x14ac:dyDescent="0.25">
      <c r="E45509" s="19"/>
    </row>
    <row r="45510" spans="5:5" x14ac:dyDescent="0.25">
      <c r="E45510" s="19"/>
    </row>
    <row r="45511" spans="5:5" x14ac:dyDescent="0.25">
      <c r="E45511" s="19"/>
    </row>
    <row r="45512" spans="5:5" x14ac:dyDescent="0.25">
      <c r="E45512" s="19"/>
    </row>
    <row r="45513" spans="5:5" x14ac:dyDescent="0.25">
      <c r="E45513" s="19"/>
    </row>
    <row r="45514" spans="5:5" x14ac:dyDescent="0.25">
      <c r="E45514" s="19"/>
    </row>
    <row r="45515" spans="5:5" x14ac:dyDescent="0.25">
      <c r="E45515" s="19"/>
    </row>
    <row r="45516" spans="5:5" x14ac:dyDescent="0.25">
      <c r="E45516" s="19"/>
    </row>
    <row r="45517" spans="5:5" x14ac:dyDescent="0.25">
      <c r="E45517" s="19"/>
    </row>
    <row r="45518" spans="5:5" x14ac:dyDescent="0.25">
      <c r="E45518" s="19"/>
    </row>
    <row r="45519" spans="5:5" x14ac:dyDescent="0.25">
      <c r="E45519" s="19"/>
    </row>
    <row r="45520" spans="5:5" x14ac:dyDescent="0.25">
      <c r="E45520" s="19"/>
    </row>
    <row r="45521" spans="5:5" x14ac:dyDescent="0.25">
      <c r="E45521" s="19"/>
    </row>
    <row r="45522" spans="5:5" x14ac:dyDescent="0.25">
      <c r="E45522" s="19"/>
    </row>
    <row r="45523" spans="5:5" x14ac:dyDescent="0.25">
      <c r="E45523" s="19"/>
    </row>
    <row r="45524" spans="5:5" x14ac:dyDescent="0.25">
      <c r="E45524" s="19"/>
    </row>
    <row r="45525" spans="5:5" x14ac:dyDescent="0.25">
      <c r="E45525" s="19"/>
    </row>
    <row r="45526" spans="5:5" x14ac:dyDescent="0.25">
      <c r="E45526" s="19"/>
    </row>
    <row r="45527" spans="5:5" x14ac:dyDescent="0.25">
      <c r="E45527" s="19"/>
    </row>
    <row r="45528" spans="5:5" x14ac:dyDescent="0.25">
      <c r="E45528" s="19"/>
    </row>
    <row r="45529" spans="5:5" x14ac:dyDescent="0.25">
      <c r="E45529" s="19"/>
    </row>
    <row r="45530" spans="5:5" x14ac:dyDescent="0.25">
      <c r="E45530" s="19"/>
    </row>
    <row r="45531" spans="5:5" x14ac:dyDescent="0.25">
      <c r="E45531" s="19"/>
    </row>
    <row r="45532" spans="5:5" x14ac:dyDescent="0.25">
      <c r="E45532" s="19"/>
    </row>
    <row r="45533" spans="5:5" x14ac:dyDescent="0.25">
      <c r="E45533" s="19"/>
    </row>
    <row r="45534" spans="5:5" x14ac:dyDescent="0.25">
      <c r="E45534" s="19"/>
    </row>
    <row r="45535" spans="5:5" x14ac:dyDescent="0.25">
      <c r="E45535" s="19"/>
    </row>
    <row r="45536" spans="5:5" x14ac:dyDescent="0.25">
      <c r="E45536" s="19"/>
    </row>
    <row r="45537" spans="5:5" x14ac:dyDescent="0.25">
      <c r="E45537" s="19"/>
    </row>
    <row r="45538" spans="5:5" x14ac:dyDescent="0.25">
      <c r="E45538" s="19"/>
    </row>
    <row r="45539" spans="5:5" x14ac:dyDescent="0.25">
      <c r="E45539" s="19"/>
    </row>
    <row r="45540" spans="5:5" x14ac:dyDescent="0.25">
      <c r="E45540" s="19"/>
    </row>
    <row r="45541" spans="5:5" x14ac:dyDescent="0.25">
      <c r="E45541" s="19"/>
    </row>
    <row r="45542" spans="5:5" x14ac:dyDescent="0.25">
      <c r="E45542" s="19"/>
    </row>
    <row r="45543" spans="5:5" x14ac:dyDescent="0.25">
      <c r="E45543" s="19"/>
    </row>
    <row r="45544" spans="5:5" x14ac:dyDescent="0.25">
      <c r="E45544" s="19"/>
    </row>
    <row r="45545" spans="5:5" x14ac:dyDescent="0.25">
      <c r="E45545" s="19"/>
    </row>
    <row r="45546" spans="5:5" x14ac:dyDescent="0.25">
      <c r="E45546" s="19"/>
    </row>
    <row r="45547" spans="5:5" x14ac:dyDescent="0.25">
      <c r="E45547" s="19"/>
    </row>
    <row r="45548" spans="5:5" x14ac:dyDescent="0.25">
      <c r="E45548" s="19"/>
    </row>
    <row r="45549" spans="5:5" x14ac:dyDescent="0.25">
      <c r="E45549" s="19"/>
    </row>
    <row r="45550" spans="5:5" x14ac:dyDescent="0.25">
      <c r="E45550" s="19"/>
    </row>
    <row r="45551" spans="5:5" x14ac:dyDescent="0.25">
      <c r="E45551" s="19"/>
    </row>
    <row r="45552" spans="5:5" x14ac:dyDescent="0.25">
      <c r="E45552" s="19"/>
    </row>
    <row r="45553" spans="5:5" x14ac:dyDescent="0.25">
      <c r="E45553" s="19"/>
    </row>
    <row r="45554" spans="5:5" x14ac:dyDescent="0.25">
      <c r="E45554" s="19"/>
    </row>
    <row r="45555" spans="5:5" x14ac:dyDescent="0.25">
      <c r="E45555" s="19"/>
    </row>
    <row r="45556" spans="5:5" x14ac:dyDescent="0.25">
      <c r="E45556" s="19"/>
    </row>
    <row r="45557" spans="5:5" x14ac:dyDescent="0.25">
      <c r="E45557" s="19"/>
    </row>
    <row r="45558" spans="5:5" x14ac:dyDescent="0.25">
      <c r="E45558" s="19"/>
    </row>
    <row r="45559" spans="5:5" x14ac:dyDescent="0.25">
      <c r="E45559" s="19"/>
    </row>
    <row r="45560" spans="5:5" x14ac:dyDescent="0.25">
      <c r="E45560" s="19"/>
    </row>
    <row r="45561" spans="5:5" x14ac:dyDescent="0.25">
      <c r="E45561" s="19"/>
    </row>
    <row r="45562" spans="5:5" x14ac:dyDescent="0.25">
      <c r="E45562" s="19"/>
    </row>
    <row r="45563" spans="5:5" x14ac:dyDescent="0.25">
      <c r="E45563" s="19"/>
    </row>
    <row r="45564" spans="5:5" x14ac:dyDescent="0.25">
      <c r="E45564" s="19"/>
    </row>
    <row r="45565" spans="5:5" x14ac:dyDescent="0.25">
      <c r="E45565" s="19"/>
    </row>
    <row r="45566" spans="5:5" x14ac:dyDescent="0.25">
      <c r="E45566" s="19"/>
    </row>
    <row r="45567" spans="5:5" x14ac:dyDescent="0.25">
      <c r="E45567" s="19"/>
    </row>
    <row r="45568" spans="5:5" x14ac:dyDescent="0.25">
      <c r="E45568" s="19"/>
    </row>
    <row r="45569" spans="5:5" x14ac:dyDescent="0.25">
      <c r="E45569" s="19"/>
    </row>
    <row r="45570" spans="5:5" x14ac:dyDescent="0.25">
      <c r="E45570" s="19"/>
    </row>
    <row r="45571" spans="5:5" x14ac:dyDescent="0.25">
      <c r="E45571" s="19"/>
    </row>
    <row r="45572" spans="5:5" x14ac:dyDescent="0.25">
      <c r="E45572" s="19"/>
    </row>
    <row r="45573" spans="5:5" x14ac:dyDescent="0.25">
      <c r="E45573" s="19"/>
    </row>
    <row r="45574" spans="5:5" x14ac:dyDescent="0.25">
      <c r="E45574" s="19"/>
    </row>
    <row r="45575" spans="5:5" x14ac:dyDescent="0.25">
      <c r="E45575" s="19"/>
    </row>
    <row r="45576" spans="5:5" x14ac:dyDescent="0.25">
      <c r="E45576" s="19"/>
    </row>
    <row r="45577" spans="5:5" x14ac:dyDescent="0.25">
      <c r="E45577" s="19"/>
    </row>
    <row r="45578" spans="5:5" x14ac:dyDescent="0.25">
      <c r="E45578" s="19"/>
    </row>
    <row r="45579" spans="5:5" x14ac:dyDescent="0.25">
      <c r="E45579" s="19"/>
    </row>
    <row r="45580" spans="5:5" x14ac:dyDescent="0.25">
      <c r="E45580" s="19"/>
    </row>
    <row r="45581" spans="5:5" x14ac:dyDescent="0.25">
      <c r="E45581" s="19"/>
    </row>
    <row r="45582" spans="5:5" x14ac:dyDescent="0.25">
      <c r="E45582" s="19"/>
    </row>
    <row r="45583" spans="5:5" x14ac:dyDescent="0.25">
      <c r="E45583" s="19"/>
    </row>
    <row r="45584" spans="5:5" x14ac:dyDescent="0.25">
      <c r="E45584" s="19"/>
    </row>
    <row r="45585" spans="5:5" x14ac:dyDescent="0.25">
      <c r="E45585" s="19"/>
    </row>
    <row r="45586" spans="5:5" x14ac:dyDescent="0.25">
      <c r="E45586" s="19"/>
    </row>
    <row r="45587" spans="5:5" x14ac:dyDescent="0.25">
      <c r="E45587" s="19"/>
    </row>
    <row r="45588" spans="5:5" x14ac:dyDescent="0.25">
      <c r="E45588" s="19"/>
    </row>
    <row r="45589" spans="5:5" x14ac:dyDescent="0.25">
      <c r="E45589" s="19"/>
    </row>
    <row r="45590" spans="5:5" x14ac:dyDescent="0.25">
      <c r="E45590" s="19"/>
    </row>
    <row r="45591" spans="5:5" x14ac:dyDescent="0.25">
      <c r="E45591" s="19"/>
    </row>
    <row r="45592" spans="5:5" x14ac:dyDescent="0.25">
      <c r="E45592" s="19"/>
    </row>
    <row r="45593" spans="5:5" x14ac:dyDescent="0.25">
      <c r="E45593" s="19"/>
    </row>
    <row r="45594" spans="5:5" x14ac:dyDescent="0.25">
      <c r="E45594" s="19"/>
    </row>
    <row r="45595" spans="5:5" x14ac:dyDescent="0.25">
      <c r="E45595" s="19"/>
    </row>
    <row r="45596" spans="5:5" x14ac:dyDescent="0.25">
      <c r="E45596" s="19"/>
    </row>
    <row r="45597" spans="5:5" x14ac:dyDescent="0.25">
      <c r="E45597" s="19"/>
    </row>
    <row r="45598" spans="5:5" x14ac:dyDescent="0.25">
      <c r="E45598" s="19"/>
    </row>
    <row r="45599" spans="5:5" x14ac:dyDescent="0.25">
      <c r="E45599" s="19"/>
    </row>
    <row r="45600" spans="5:5" x14ac:dyDescent="0.25">
      <c r="E45600" s="19"/>
    </row>
    <row r="45601" spans="5:5" x14ac:dyDescent="0.25">
      <c r="E45601" s="19"/>
    </row>
    <row r="45602" spans="5:5" x14ac:dyDescent="0.25">
      <c r="E45602" s="19"/>
    </row>
    <row r="45603" spans="5:5" x14ac:dyDescent="0.25">
      <c r="E45603" s="19"/>
    </row>
    <row r="45604" spans="5:5" x14ac:dyDescent="0.25">
      <c r="E45604" s="19"/>
    </row>
    <row r="45605" spans="5:5" x14ac:dyDescent="0.25">
      <c r="E45605" s="19"/>
    </row>
    <row r="45606" spans="5:5" x14ac:dyDescent="0.25">
      <c r="E45606" s="19"/>
    </row>
    <row r="45607" spans="5:5" x14ac:dyDescent="0.25">
      <c r="E45607" s="19"/>
    </row>
    <row r="45608" spans="5:5" x14ac:dyDescent="0.25">
      <c r="E45608" s="19"/>
    </row>
    <row r="45609" spans="5:5" x14ac:dyDescent="0.25">
      <c r="E45609" s="19"/>
    </row>
    <row r="45610" spans="5:5" x14ac:dyDescent="0.25">
      <c r="E45610" s="19"/>
    </row>
    <row r="45611" spans="5:5" x14ac:dyDescent="0.25">
      <c r="E45611" s="19"/>
    </row>
    <row r="45612" spans="5:5" x14ac:dyDescent="0.25">
      <c r="E45612" s="19"/>
    </row>
    <row r="45613" spans="5:5" x14ac:dyDescent="0.25">
      <c r="E45613" s="19"/>
    </row>
    <row r="45614" spans="5:5" x14ac:dyDescent="0.25">
      <c r="E45614" s="19"/>
    </row>
    <row r="45615" spans="5:5" x14ac:dyDescent="0.25">
      <c r="E45615" s="19"/>
    </row>
    <row r="45616" spans="5:5" x14ac:dyDescent="0.25">
      <c r="E45616" s="19"/>
    </row>
    <row r="45617" spans="5:5" x14ac:dyDescent="0.25">
      <c r="E45617" s="19"/>
    </row>
    <row r="45618" spans="5:5" x14ac:dyDescent="0.25">
      <c r="E45618" s="19"/>
    </row>
    <row r="45619" spans="5:5" x14ac:dyDescent="0.25">
      <c r="E45619" s="19"/>
    </row>
    <row r="45620" spans="5:5" x14ac:dyDescent="0.25">
      <c r="E45620" s="19"/>
    </row>
    <row r="45621" spans="5:5" x14ac:dyDescent="0.25">
      <c r="E45621" s="19"/>
    </row>
    <row r="45622" spans="5:5" x14ac:dyDescent="0.25">
      <c r="E45622" s="19"/>
    </row>
    <row r="45623" spans="5:5" x14ac:dyDescent="0.25">
      <c r="E45623" s="19"/>
    </row>
    <row r="45624" spans="5:5" x14ac:dyDescent="0.25">
      <c r="E45624" s="19"/>
    </row>
    <row r="45625" spans="5:5" x14ac:dyDescent="0.25">
      <c r="E45625" s="19"/>
    </row>
    <row r="45626" spans="5:5" x14ac:dyDescent="0.25">
      <c r="E45626" s="19"/>
    </row>
    <row r="45627" spans="5:5" x14ac:dyDescent="0.25">
      <c r="E45627" s="19"/>
    </row>
    <row r="45628" spans="5:5" x14ac:dyDescent="0.25">
      <c r="E45628" s="19"/>
    </row>
    <row r="45629" spans="5:5" x14ac:dyDescent="0.25">
      <c r="E45629" s="19"/>
    </row>
    <row r="45630" spans="5:5" x14ac:dyDescent="0.25">
      <c r="E45630" s="19"/>
    </row>
    <row r="45631" spans="5:5" x14ac:dyDescent="0.25">
      <c r="E45631" s="19"/>
    </row>
    <row r="45632" spans="5:5" x14ac:dyDescent="0.25">
      <c r="E45632" s="19"/>
    </row>
    <row r="45633" spans="5:5" x14ac:dyDescent="0.25">
      <c r="E45633" s="19"/>
    </row>
    <row r="45634" spans="5:5" x14ac:dyDescent="0.25">
      <c r="E45634" s="19"/>
    </row>
    <row r="45635" spans="5:5" x14ac:dyDescent="0.25">
      <c r="E45635" s="19"/>
    </row>
    <row r="45636" spans="5:5" x14ac:dyDescent="0.25">
      <c r="E45636" s="19"/>
    </row>
    <row r="45637" spans="5:5" x14ac:dyDescent="0.25">
      <c r="E45637" s="19"/>
    </row>
    <row r="45638" spans="5:5" x14ac:dyDescent="0.25">
      <c r="E45638" s="19"/>
    </row>
    <row r="45639" spans="5:5" x14ac:dyDescent="0.25">
      <c r="E45639" s="19"/>
    </row>
    <row r="45640" spans="5:5" x14ac:dyDescent="0.25">
      <c r="E45640" s="19"/>
    </row>
    <row r="45641" spans="5:5" x14ac:dyDescent="0.25">
      <c r="E45641" s="19"/>
    </row>
    <row r="45642" spans="5:5" x14ac:dyDescent="0.25">
      <c r="E45642" s="19"/>
    </row>
    <row r="45643" spans="5:5" x14ac:dyDescent="0.25">
      <c r="E45643" s="19"/>
    </row>
    <row r="45644" spans="5:5" x14ac:dyDescent="0.25">
      <c r="E45644" s="19"/>
    </row>
    <row r="45645" spans="5:5" x14ac:dyDescent="0.25">
      <c r="E45645" s="19"/>
    </row>
    <row r="45646" spans="5:5" x14ac:dyDescent="0.25">
      <c r="E45646" s="19"/>
    </row>
    <row r="45647" spans="5:5" x14ac:dyDescent="0.25">
      <c r="E45647" s="19"/>
    </row>
    <row r="45648" spans="5:5" x14ac:dyDescent="0.25">
      <c r="E45648" s="19"/>
    </row>
    <row r="45649" spans="5:5" x14ac:dyDescent="0.25">
      <c r="E45649" s="19"/>
    </row>
    <row r="45650" spans="5:5" x14ac:dyDescent="0.25">
      <c r="E45650" s="19"/>
    </row>
    <row r="45651" spans="5:5" x14ac:dyDescent="0.25">
      <c r="E45651" s="19"/>
    </row>
    <row r="45652" spans="5:5" x14ac:dyDescent="0.25">
      <c r="E45652" s="19"/>
    </row>
    <row r="45653" spans="5:5" x14ac:dyDescent="0.25">
      <c r="E45653" s="19"/>
    </row>
    <row r="45654" spans="5:5" x14ac:dyDescent="0.25">
      <c r="E45654" s="19"/>
    </row>
    <row r="45655" spans="5:5" x14ac:dyDescent="0.25">
      <c r="E45655" s="19"/>
    </row>
    <row r="45656" spans="5:5" x14ac:dyDescent="0.25">
      <c r="E45656" s="19"/>
    </row>
    <row r="45657" spans="5:5" x14ac:dyDescent="0.25">
      <c r="E45657" s="19"/>
    </row>
    <row r="45658" spans="5:5" x14ac:dyDescent="0.25">
      <c r="E45658" s="19"/>
    </row>
    <row r="45659" spans="5:5" x14ac:dyDescent="0.25">
      <c r="E45659" s="19"/>
    </row>
    <row r="45660" spans="5:5" x14ac:dyDescent="0.25">
      <c r="E45660" s="19"/>
    </row>
    <row r="45661" spans="5:5" x14ac:dyDescent="0.25">
      <c r="E45661" s="19"/>
    </row>
    <row r="45662" spans="5:5" x14ac:dyDescent="0.25">
      <c r="E45662" s="19"/>
    </row>
    <row r="45663" spans="5:5" x14ac:dyDescent="0.25">
      <c r="E45663" s="19"/>
    </row>
    <row r="45664" spans="5:5" x14ac:dyDescent="0.25">
      <c r="E45664" s="19"/>
    </row>
    <row r="45665" spans="5:5" x14ac:dyDescent="0.25">
      <c r="E45665" s="19"/>
    </row>
    <row r="45666" spans="5:5" x14ac:dyDescent="0.25">
      <c r="E45666" s="19"/>
    </row>
    <row r="45667" spans="5:5" x14ac:dyDescent="0.25">
      <c r="E45667" s="19"/>
    </row>
    <row r="45668" spans="5:5" x14ac:dyDescent="0.25">
      <c r="E45668" s="19"/>
    </row>
    <row r="45669" spans="5:5" x14ac:dyDescent="0.25">
      <c r="E45669" s="19"/>
    </row>
    <row r="45670" spans="5:5" x14ac:dyDescent="0.25">
      <c r="E45670" s="19"/>
    </row>
    <row r="45671" spans="5:5" x14ac:dyDescent="0.25">
      <c r="E45671" s="19"/>
    </row>
    <row r="45672" spans="5:5" x14ac:dyDescent="0.25">
      <c r="E45672" s="19"/>
    </row>
    <row r="45673" spans="5:5" x14ac:dyDescent="0.25">
      <c r="E45673" s="19"/>
    </row>
    <row r="45674" spans="5:5" x14ac:dyDescent="0.25">
      <c r="E45674" s="19"/>
    </row>
    <row r="45675" spans="5:5" x14ac:dyDescent="0.25">
      <c r="E45675" s="19"/>
    </row>
    <row r="45676" spans="5:5" x14ac:dyDescent="0.25">
      <c r="E45676" s="19"/>
    </row>
    <row r="45677" spans="5:5" x14ac:dyDescent="0.25">
      <c r="E45677" s="19"/>
    </row>
    <row r="45678" spans="5:5" x14ac:dyDescent="0.25">
      <c r="E45678" s="19"/>
    </row>
    <row r="45679" spans="5:5" x14ac:dyDescent="0.25">
      <c r="E45679" s="19"/>
    </row>
    <row r="45680" spans="5:5" x14ac:dyDescent="0.25">
      <c r="E45680" s="19"/>
    </row>
    <row r="45681" spans="5:5" x14ac:dyDescent="0.25">
      <c r="E45681" s="19"/>
    </row>
    <row r="45682" spans="5:5" x14ac:dyDescent="0.25">
      <c r="E45682" s="19"/>
    </row>
    <row r="45683" spans="5:5" x14ac:dyDescent="0.25">
      <c r="E45683" s="19"/>
    </row>
    <row r="45684" spans="5:5" x14ac:dyDescent="0.25">
      <c r="E45684" s="19"/>
    </row>
    <row r="45685" spans="5:5" x14ac:dyDescent="0.25">
      <c r="E45685" s="19"/>
    </row>
    <row r="45686" spans="5:5" x14ac:dyDescent="0.25">
      <c r="E45686" s="19"/>
    </row>
    <row r="45687" spans="5:5" x14ac:dyDescent="0.25">
      <c r="E45687" s="19"/>
    </row>
    <row r="45688" spans="5:5" x14ac:dyDescent="0.25">
      <c r="E45688" s="19"/>
    </row>
    <row r="45689" spans="5:5" x14ac:dyDescent="0.25">
      <c r="E45689" s="19"/>
    </row>
    <row r="45690" spans="5:5" x14ac:dyDescent="0.25">
      <c r="E45690" s="19"/>
    </row>
    <row r="45691" spans="5:5" x14ac:dyDescent="0.25">
      <c r="E45691" s="19"/>
    </row>
    <row r="45692" spans="5:5" x14ac:dyDescent="0.25">
      <c r="E45692" s="19"/>
    </row>
    <row r="45693" spans="5:5" x14ac:dyDescent="0.25">
      <c r="E45693" s="19"/>
    </row>
    <row r="45694" spans="5:5" x14ac:dyDescent="0.25">
      <c r="E45694" s="19"/>
    </row>
    <row r="45695" spans="5:5" x14ac:dyDescent="0.25">
      <c r="E45695" s="19"/>
    </row>
    <row r="45696" spans="5:5" x14ac:dyDescent="0.25">
      <c r="E45696" s="19"/>
    </row>
    <row r="45697" spans="5:5" x14ac:dyDescent="0.25">
      <c r="E45697" s="19"/>
    </row>
    <row r="45698" spans="5:5" x14ac:dyDescent="0.25">
      <c r="E45698" s="19"/>
    </row>
    <row r="45699" spans="5:5" x14ac:dyDescent="0.25">
      <c r="E45699" s="19"/>
    </row>
    <row r="45700" spans="5:5" x14ac:dyDescent="0.25">
      <c r="E45700" s="19"/>
    </row>
    <row r="45701" spans="5:5" x14ac:dyDescent="0.25">
      <c r="E45701" s="19"/>
    </row>
    <row r="45702" spans="5:5" x14ac:dyDescent="0.25">
      <c r="E45702" s="19"/>
    </row>
    <row r="45703" spans="5:5" x14ac:dyDescent="0.25">
      <c r="E45703" s="19"/>
    </row>
    <row r="45704" spans="5:5" x14ac:dyDescent="0.25">
      <c r="E45704" s="19"/>
    </row>
    <row r="45705" spans="5:5" x14ac:dyDescent="0.25">
      <c r="E45705" s="19"/>
    </row>
    <row r="45706" spans="5:5" x14ac:dyDescent="0.25">
      <c r="E45706" s="19"/>
    </row>
    <row r="45707" spans="5:5" x14ac:dyDescent="0.25">
      <c r="E45707" s="19"/>
    </row>
    <row r="45708" spans="5:5" x14ac:dyDescent="0.25">
      <c r="E45708" s="19"/>
    </row>
    <row r="45709" spans="5:5" x14ac:dyDescent="0.25">
      <c r="E45709" s="19"/>
    </row>
    <row r="45710" spans="5:5" x14ac:dyDescent="0.25">
      <c r="E45710" s="19"/>
    </row>
    <row r="45711" spans="5:5" x14ac:dyDescent="0.25">
      <c r="E45711" s="19"/>
    </row>
    <row r="45712" spans="5:5" x14ac:dyDescent="0.25">
      <c r="E45712" s="19"/>
    </row>
    <row r="45713" spans="5:5" x14ac:dyDescent="0.25">
      <c r="E45713" s="19"/>
    </row>
    <row r="45714" spans="5:5" x14ac:dyDescent="0.25">
      <c r="E45714" s="19"/>
    </row>
    <row r="45715" spans="5:5" x14ac:dyDescent="0.25">
      <c r="E45715" s="19"/>
    </row>
    <row r="45716" spans="5:5" x14ac:dyDescent="0.25">
      <c r="E45716" s="19"/>
    </row>
    <row r="45717" spans="5:5" x14ac:dyDescent="0.25">
      <c r="E45717" s="19"/>
    </row>
    <row r="45718" spans="5:5" x14ac:dyDescent="0.25">
      <c r="E45718" s="19"/>
    </row>
    <row r="45719" spans="5:5" x14ac:dyDescent="0.25">
      <c r="E45719" s="19"/>
    </row>
    <row r="45720" spans="5:5" x14ac:dyDescent="0.25">
      <c r="E45720" s="19"/>
    </row>
    <row r="45721" spans="5:5" x14ac:dyDescent="0.25">
      <c r="E45721" s="19"/>
    </row>
    <row r="45722" spans="5:5" x14ac:dyDescent="0.25">
      <c r="E45722" s="19"/>
    </row>
    <row r="45723" spans="5:5" x14ac:dyDescent="0.25">
      <c r="E45723" s="19"/>
    </row>
    <row r="45724" spans="5:5" x14ac:dyDescent="0.25">
      <c r="E45724" s="19"/>
    </row>
    <row r="45725" spans="5:5" x14ac:dyDescent="0.25">
      <c r="E45725" s="19"/>
    </row>
    <row r="45726" spans="5:5" x14ac:dyDescent="0.25">
      <c r="E45726" s="19"/>
    </row>
    <row r="45727" spans="5:5" x14ac:dyDescent="0.25">
      <c r="E45727" s="19"/>
    </row>
    <row r="45728" spans="5:5" x14ac:dyDescent="0.25">
      <c r="E45728" s="19"/>
    </row>
    <row r="45729" spans="5:5" x14ac:dyDescent="0.25">
      <c r="E45729" s="19"/>
    </row>
    <row r="45730" spans="5:5" x14ac:dyDescent="0.25">
      <c r="E45730" s="19"/>
    </row>
    <row r="45731" spans="5:5" x14ac:dyDescent="0.25">
      <c r="E45731" s="19"/>
    </row>
    <row r="45732" spans="5:5" x14ac:dyDescent="0.25">
      <c r="E45732" s="19"/>
    </row>
    <row r="45733" spans="5:5" x14ac:dyDescent="0.25">
      <c r="E45733" s="19"/>
    </row>
    <row r="45734" spans="5:5" x14ac:dyDescent="0.25">
      <c r="E45734" s="19"/>
    </row>
    <row r="45735" spans="5:5" x14ac:dyDescent="0.25">
      <c r="E45735" s="19"/>
    </row>
    <row r="45736" spans="5:5" x14ac:dyDescent="0.25">
      <c r="E45736" s="19"/>
    </row>
    <row r="45737" spans="5:5" x14ac:dyDescent="0.25">
      <c r="E45737" s="19"/>
    </row>
    <row r="45738" spans="5:5" x14ac:dyDescent="0.25">
      <c r="E45738" s="19"/>
    </row>
    <row r="45739" spans="5:5" x14ac:dyDescent="0.25">
      <c r="E45739" s="19"/>
    </row>
    <row r="45740" spans="5:5" x14ac:dyDescent="0.25">
      <c r="E45740" s="19"/>
    </row>
    <row r="45741" spans="5:5" x14ac:dyDescent="0.25">
      <c r="E45741" s="19"/>
    </row>
    <row r="45742" spans="5:5" x14ac:dyDescent="0.25">
      <c r="E45742" s="19"/>
    </row>
    <row r="45743" spans="5:5" x14ac:dyDescent="0.25">
      <c r="E45743" s="19"/>
    </row>
    <row r="45744" spans="5:5" x14ac:dyDescent="0.25">
      <c r="E45744" s="19"/>
    </row>
    <row r="45745" spans="5:5" x14ac:dyDescent="0.25">
      <c r="E45745" s="19"/>
    </row>
    <row r="45746" spans="5:5" x14ac:dyDescent="0.25">
      <c r="E45746" s="19"/>
    </row>
    <row r="45747" spans="5:5" x14ac:dyDescent="0.25">
      <c r="E45747" s="19"/>
    </row>
    <row r="45748" spans="5:5" x14ac:dyDescent="0.25">
      <c r="E45748" s="19"/>
    </row>
    <row r="45749" spans="5:5" x14ac:dyDescent="0.25">
      <c r="E45749" s="19"/>
    </row>
    <row r="45750" spans="5:5" x14ac:dyDescent="0.25">
      <c r="E45750" s="19"/>
    </row>
    <row r="45751" spans="5:5" x14ac:dyDescent="0.25">
      <c r="E45751" s="19"/>
    </row>
    <row r="45752" spans="5:5" x14ac:dyDescent="0.25">
      <c r="E45752" s="19"/>
    </row>
    <row r="45753" spans="5:5" x14ac:dyDescent="0.25">
      <c r="E45753" s="19"/>
    </row>
    <row r="45754" spans="5:5" x14ac:dyDescent="0.25">
      <c r="E45754" s="19"/>
    </row>
    <row r="45755" spans="5:5" x14ac:dyDescent="0.25">
      <c r="E45755" s="19"/>
    </row>
    <row r="45756" spans="5:5" x14ac:dyDescent="0.25">
      <c r="E45756" s="19"/>
    </row>
    <row r="45757" spans="5:5" x14ac:dyDescent="0.25">
      <c r="E45757" s="19"/>
    </row>
    <row r="45758" spans="5:5" x14ac:dyDescent="0.25">
      <c r="E45758" s="19"/>
    </row>
    <row r="45759" spans="5:5" x14ac:dyDescent="0.25">
      <c r="E45759" s="19"/>
    </row>
    <row r="45760" spans="5:5" x14ac:dyDescent="0.25">
      <c r="E45760" s="19"/>
    </row>
    <row r="45761" spans="5:5" x14ac:dyDescent="0.25">
      <c r="E45761" s="19"/>
    </row>
    <row r="45762" spans="5:5" x14ac:dyDescent="0.25">
      <c r="E45762" s="19"/>
    </row>
    <row r="45763" spans="5:5" x14ac:dyDescent="0.25">
      <c r="E45763" s="19"/>
    </row>
    <row r="45764" spans="5:5" x14ac:dyDescent="0.25">
      <c r="E45764" s="19"/>
    </row>
    <row r="45765" spans="5:5" x14ac:dyDescent="0.25">
      <c r="E45765" s="19"/>
    </row>
    <row r="45766" spans="5:5" x14ac:dyDescent="0.25">
      <c r="E45766" s="19"/>
    </row>
    <row r="45767" spans="5:5" x14ac:dyDescent="0.25">
      <c r="E45767" s="19"/>
    </row>
    <row r="45768" spans="5:5" x14ac:dyDescent="0.25">
      <c r="E45768" s="19"/>
    </row>
    <row r="45769" spans="5:5" x14ac:dyDescent="0.25">
      <c r="E45769" s="19"/>
    </row>
    <row r="45770" spans="5:5" x14ac:dyDescent="0.25">
      <c r="E45770" s="19"/>
    </row>
    <row r="45771" spans="5:5" x14ac:dyDescent="0.25">
      <c r="E45771" s="19"/>
    </row>
    <row r="45772" spans="5:5" x14ac:dyDescent="0.25">
      <c r="E45772" s="19"/>
    </row>
    <row r="45773" spans="5:5" x14ac:dyDescent="0.25">
      <c r="E45773" s="19"/>
    </row>
    <row r="45774" spans="5:5" x14ac:dyDescent="0.25">
      <c r="E45774" s="19"/>
    </row>
    <row r="45775" spans="5:5" x14ac:dyDescent="0.25">
      <c r="E45775" s="19"/>
    </row>
    <row r="45776" spans="5:5" x14ac:dyDescent="0.25">
      <c r="E45776" s="19"/>
    </row>
    <row r="45777" spans="5:5" x14ac:dyDescent="0.25">
      <c r="E45777" s="19"/>
    </row>
    <row r="45778" spans="5:5" x14ac:dyDescent="0.25">
      <c r="E45778" s="19"/>
    </row>
    <row r="45779" spans="5:5" x14ac:dyDescent="0.25">
      <c r="E45779" s="19"/>
    </row>
    <row r="45780" spans="5:5" x14ac:dyDescent="0.25">
      <c r="E45780" s="19"/>
    </row>
    <row r="45781" spans="5:5" x14ac:dyDescent="0.25">
      <c r="E45781" s="19"/>
    </row>
    <row r="45782" spans="5:5" x14ac:dyDescent="0.25">
      <c r="E45782" s="19"/>
    </row>
    <row r="45783" spans="5:5" x14ac:dyDescent="0.25">
      <c r="E45783" s="19"/>
    </row>
    <row r="45784" spans="5:5" x14ac:dyDescent="0.25">
      <c r="E45784" s="19"/>
    </row>
    <row r="45785" spans="5:5" x14ac:dyDescent="0.25">
      <c r="E45785" s="19"/>
    </row>
    <row r="45786" spans="5:5" x14ac:dyDescent="0.25">
      <c r="E45786" s="19"/>
    </row>
    <row r="45787" spans="5:5" x14ac:dyDescent="0.25">
      <c r="E45787" s="19"/>
    </row>
    <row r="45788" spans="5:5" x14ac:dyDescent="0.25">
      <c r="E45788" s="19"/>
    </row>
    <row r="45789" spans="5:5" x14ac:dyDescent="0.25">
      <c r="E45789" s="19"/>
    </row>
    <row r="45790" spans="5:5" x14ac:dyDescent="0.25">
      <c r="E45790" s="19"/>
    </row>
    <row r="45791" spans="5:5" x14ac:dyDescent="0.25">
      <c r="E45791" s="19"/>
    </row>
    <row r="45792" spans="5:5" x14ac:dyDescent="0.25">
      <c r="E45792" s="19"/>
    </row>
    <row r="45793" spans="5:5" x14ac:dyDescent="0.25">
      <c r="E45793" s="19"/>
    </row>
    <row r="45794" spans="5:5" x14ac:dyDescent="0.25">
      <c r="E45794" s="19"/>
    </row>
    <row r="45795" spans="5:5" x14ac:dyDescent="0.25">
      <c r="E45795" s="19"/>
    </row>
    <row r="45796" spans="5:5" x14ac:dyDescent="0.25">
      <c r="E45796" s="19"/>
    </row>
    <row r="45797" spans="5:5" x14ac:dyDescent="0.25">
      <c r="E45797" s="19"/>
    </row>
    <row r="45798" spans="5:5" x14ac:dyDescent="0.25">
      <c r="E45798" s="19"/>
    </row>
    <row r="45799" spans="5:5" x14ac:dyDescent="0.25">
      <c r="E45799" s="19"/>
    </row>
    <row r="45800" spans="5:5" x14ac:dyDescent="0.25">
      <c r="E45800" s="19"/>
    </row>
    <row r="45801" spans="5:5" x14ac:dyDescent="0.25">
      <c r="E45801" s="19"/>
    </row>
    <row r="45802" spans="5:5" x14ac:dyDescent="0.25">
      <c r="E45802" s="19"/>
    </row>
    <row r="45803" spans="5:5" x14ac:dyDescent="0.25">
      <c r="E45803" s="19"/>
    </row>
    <row r="45804" spans="5:5" x14ac:dyDescent="0.25">
      <c r="E45804" s="19"/>
    </row>
    <row r="45805" spans="5:5" x14ac:dyDescent="0.25">
      <c r="E45805" s="19"/>
    </row>
    <row r="45806" spans="5:5" x14ac:dyDescent="0.25">
      <c r="E45806" s="19"/>
    </row>
    <row r="45807" spans="5:5" x14ac:dyDescent="0.25">
      <c r="E45807" s="19"/>
    </row>
    <row r="45808" spans="5:5" x14ac:dyDescent="0.25">
      <c r="E45808" s="19"/>
    </row>
    <row r="45809" spans="5:5" x14ac:dyDescent="0.25">
      <c r="E45809" s="19"/>
    </row>
    <row r="45810" spans="5:5" x14ac:dyDescent="0.25">
      <c r="E45810" s="19"/>
    </row>
    <row r="45811" spans="5:5" x14ac:dyDescent="0.25">
      <c r="E45811" s="19"/>
    </row>
    <row r="45812" spans="5:5" x14ac:dyDescent="0.25">
      <c r="E45812" s="19"/>
    </row>
    <row r="45813" spans="5:5" x14ac:dyDescent="0.25">
      <c r="E45813" s="19"/>
    </row>
    <row r="45814" spans="5:5" x14ac:dyDescent="0.25">
      <c r="E45814" s="19"/>
    </row>
    <row r="45815" spans="5:5" x14ac:dyDescent="0.25">
      <c r="E45815" s="19"/>
    </row>
    <row r="45816" spans="5:5" x14ac:dyDescent="0.25">
      <c r="E45816" s="19"/>
    </row>
    <row r="45817" spans="5:5" x14ac:dyDescent="0.25">
      <c r="E45817" s="19"/>
    </row>
    <row r="45818" spans="5:5" x14ac:dyDescent="0.25">
      <c r="E45818" s="19"/>
    </row>
    <row r="45819" spans="5:5" x14ac:dyDescent="0.25">
      <c r="E45819" s="19"/>
    </row>
    <row r="45820" spans="5:5" x14ac:dyDescent="0.25">
      <c r="E45820" s="19"/>
    </row>
    <row r="45821" spans="5:5" x14ac:dyDescent="0.25">
      <c r="E45821" s="19"/>
    </row>
    <row r="45822" spans="5:5" x14ac:dyDescent="0.25">
      <c r="E45822" s="19"/>
    </row>
    <row r="45823" spans="5:5" x14ac:dyDescent="0.25">
      <c r="E45823" s="19"/>
    </row>
    <row r="45824" spans="5:5" x14ac:dyDescent="0.25">
      <c r="E45824" s="19"/>
    </row>
    <row r="45825" spans="5:5" x14ac:dyDescent="0.25">
      <c r="E45825" s="19"/>
    </row>
    <row r="45826" spans="5:5" x14ac:dyDescent="0.25">
      <c r="E45826" s="19"/>
    </row>
    <row r="45827" spans="5:5" x14ac:dyDescent="0.25">
      <c r="E45827" s="19"/>
    </row>
    <row r="45828" spans="5:5" x14ac:dyDescent="0.25">
      <c r="E45828" s="19"/>
    </row>
    <row r="45829" spans="5:5" x14ac:dyDescent="0.25">
      <c r="E45829" s="19"/>
    </row>
    <row r="45830" spans="5:5" x14ac:dyDescent="0.25">
      <c r="E45830" s="19"/>
    </row>
    <row r="45831" spans="5:5" x14ac:dyDescent="0.25">
      <c r="E45831" s="19"/>
    </row>
    <row r="45832" spans="5:5" x14ac:dyDescent="0.25">
      <c r="E45832" s="19"/>
    </row>
    <row r="45833" spans="5:5" x14ac:dyDescent="0.25">
      <c r="E45833" s="19"/>
    </row>
    <row r="45834" spans="5:5" x14ac:dyDescent="0.25">
      <c r="E45834" s="19"/>
    </row>
    <row r="45835" spans="5:5" x14ac:dyDescent="0.25">
      <c r="E45835" s="19"/>
    </row>
    <row r="45836" spans="5:5" x14ac:dyDescent="0.25">
      <c r="E45836" s="19"/>
    </row>
    <row r="45837" spans="5:5" x14ac:dyDescent="0.25">
      <c r="E45837" s="19"/>
    </row>
    <row r="45838" spans="5:5" x14ac:dyDescent="0.25">
      <c r="E45838" s="19"/>
    </row>
    <row r="45839" spans="5:5" x14ac:dyDescent="0.25">
      <c r="E45839" s="19"/>
    </row>
    <row r="45840" spans="5:5" x14ac:dyDescent="0.25">
      <c r="E45840" s="19"/>
    </row>
    <row r="45841" spans="5:5" x14ac:dyDescent="0.25">
      <c r="E45841" s="19"/>
    </row>
    <row r="45842" spans="5:5" x14ac:dyDescent="0.25">
      <c r="E45842" s="19"/>
    </row>
    <row r="45843" spans="5:5" x14ac:dyDescent="0.25">
      <c r="E45843" s="19"/>
    </row>
    <row r="45844" spans="5:5" x14ac:dyDescent="0.25">
      <c r="E45844" s="19"/>
    </row>
    <row r="45845" spans="5:5" x14ac:dyDescent="0.25">
      <c r="E45845" s="19"/>
    </row>
    <row r="45846" spans="5:5" x14ac:dyDescent="0.25">
      <c r="E45846" s="19"/>
    </row>
    <row r="45847" spans="5:5" x14ac:dyDescent="0.25">
      <c r="E45847" s="19"/>
    </row>
    <row r="45848" spans="5:5" x14ac:dyDescent="0.25">
      <c r="E45848" s="19"/>
    </row>
    <row r="45849" spans="5:5" x14ac:dyDescent="0.25">
      <c r="E45849" s="19"/>
    </row>
    <row r="45850" spans="5:5" x14ac:dyDescent="0.25">
      <c r="E45850" s="19"/>
    </row>
    <row r="45851" spans="5:5" x14ac:dyDescent="0.25">
      <c r="E45851" s="19"/>
    </row>
    <row r="45852" spans="5:5" x14ac:dyDescent="0.25">
      <c r="E45852" s="19"/>
    </row>
    <row r="45853" spans="5:5" x14ac:dyDescent="0.25">
      <c r="E45853" s="19"/>
    </row>
    <row r="45854" spans="5:5" x14ac:dyDescent="0.25">
      <c r="E45854" s="19"/>
    </row>
    <row r="45855" spans="5:5" x14ac:dyDescent="0.25">
      <c r="E45855" s="19"/>
    </row>
    <row r="45856" spans="5:5" x14ac:dyDescent="0.25">
      <c r="E45856" s="19"/>
    </row>
    <row r="45857" spans="5:5" x14ac:dyDescent="0.25">
      <c r="E45857" s="19"/>
    </row>
    <row r="45858" spans="5:5" x14ac:dyDescent="0.25">
      <c r="E45858" s="19"/>
    </row>
    <row r="45859" spans="5:5" x14ac:dyDescent="0.25">
      <c r="E45859" s="19"/>
    </row>
    <row r="45860" spans="5:5" x14ac:dyDescent="0.25">
      <c r="E45860" s="19"/>
    </row>
    <row r="45861" spans="5:5" x14ac:dyDescent="0.25">
      <c r="E45861" s="19"/>
    </row>
    <row r="45862" spans="5:5" x14ac:dyDescent="0.25">
      <c r="E45862" s="19"/>
    </row>
    <row r="45863" spans="5:5" x14ac:dyDescent="0.25">
      <c r="E45863" s="19"/>
    </row>
    <row r="45864" spans="5:5" x14ac:dyDescent="0.25">
      <c r="E45864" s="19"/>
    </row>
    <row r="45865" spans="5:5" x14ac:dyDescent="0.25">
      <c r="E45865" s="19"/>
    </row>
    <row r="45866" spans="5:5" x14ac:dyDescent="0.25">
      <c r="E45866" s="19"/>
    </row>
    <row r="45867" spans="5:5" x14ac:dyDescent="0.25">
      <c r="E45867" s="19"/>
    </row>
    <row r="45868" spans="5:5" x14ac:dyDescent="0.25">
      <c r="E45868" s="19"/>
    </row>
    <row r="45869" spans="5:5" x14ac:dyDescent="0.25">
      <c r="E45869" s="19"/>
    </row>
    <row r="45870" spans="5:5" x14ac:dyDescent="0.25">
      <c r="E45870" s="19"/>
    </row>
    <row r="45871" spans="5:5" x14ac:dyDescent="0.25">
      <c r="E45871" s="19"/>
    </row>
    <row r="45872" spans="5:5" x14ac:dyDescent="0.25">
      <c r="E45872" s="19"/>
    </row>
    <row r="45873" spans="5:5" x14ac:dyDescent="0.25">
      <c r="E45873" s="19"/>
    </row>
    <row r="45874" spans="5:5" x14ac:dyDescent="0.25">
      <c r="E45874" s="19"/>
    </row>
    <row r="45875" spans="5:5" x14ac:dyDescent="0.25">
      <c r="E45875" s="19"/>
    </row>
    <row r="45876" spans="5:5" x14ac:dyDescent="0.25">
      <c r="E45876" s="19"/>
    </row>
    <row r="45877" spans="5:5" x14ac:dyDescent="0.25">
      <c r="E45877" s="19"/>
    </row>
    <row r="45878" spans="5:5" x14ac:dyDescent="0.25">
      <c r="E45878" s="19"/>
    </row>
    <row r="45879" spans="5:5" x14ac:dyDescent="0.25">
      <c r="E45879" s="19"/>
    </row>
    <row r="45880" spans="5:5" x14ac:dyDescent="0.25">
      <c r="E45880" s="19"/>
    </row>
    <row r="45881" spans="5:5" x14ac:dyDescent="0.25">
      <c r="E45881" s="19"/>
    </row>
    <row r="45882" spans="5:5" x14ac:dyDescent="0.25">
      <c r="E45882" s="19"/>
    </row>
    <row r="45883" spans="5:5" x14ac:dyDescent="0.25">
      <c r="E45883" s="19"/>
    </row>
    <row r="45884" spans="5:5" x14ac:dyDescent="0.25">
      <c r="E45884" s="19"/>
    </row>
    <row r="45885" spans="5:5" x14ac:dyDescent="0.25">
      <c r="E45885" s="19"/>
    </row>
    <row r="45886" spans="5:5" x14ac:dyDescent="0.25">
      <c r="E45886" s="19"/>
    </row>
    <row r="45887" spans="5:5" x14ac:dyDescent="0.25">
      <c r="E45887" s="19"/>
    </row>
    <row r="45888" spans="5:5" x14ac:dyDescent="0.25">
      <c r="E45888" s="19"/>
    </row>
    <row r="45889" spans="5:5" x14ac:dyDescent="0.25">
      <c r="E45889" s="19"/>
    </row>
    <row r="45890" spans="5:5" x14ac:dyDescent="0.25">
      <c r="E45890" s="19"/>
    </row>
    <row r="45891" spans="5:5" x14ac:dyDescent="0.25">
      <c r="E45891" s="19"/>
    </row>
    <row r="45892" spans="5:5" x14ac:dyDescent="0.25">
      <c r="E45892" s="19"/>
    </row>
    <row r="45893" spans="5:5" x14ac:dyDescent="0.25">
      <c r="E45893" s="19"/>
    </row>
    <row r="45894" spans="5:5" x14ac:dyDescent="0.25">
      <c r="E45894" s="19"/>
    </row>
    <row r="45895" spans="5:5" x14ac:dyDescent="0.25">
      <c r="E45895" s="19"/>
    </row>
    <row r="45896" spans="5:5" x14ac:dyDescent="0.25">
      <c r="E45896" s="19"/>
    </row>
    <row r="45897" spans="5:5" x14ac:dyDescent="0.25">
      <c r="E45897" s="19"/>
    </row>
    <row r="45898" spans="5:5" x14ac:dyDescent="0.25">
      <c r="E45898" s="19"/>
    </row>
    <row r="45899" spans="5:5" x14ac:dyDescent="0.25">
      <c r="E45899" s="19"/>
    </row>
    <row r="45900" spans="5:5" x14ac:dyDescent="0.25">
      <c r="E45900" s="19"/>
    </row>
    <row r="45901" spans="5:5" x14ac:dyDescent="0.25">
      <c r="E45901" s="19"/>
    </row>
    <row r="45902" spans="5:5" x14ac:dyDescent="0.25">
      <c r="E45902" s="19"/>
    </row>
    <row r="45903" spans="5:5" x14ac:dyDescent="0.25">
      <c r="E45903" s="19"/>
    </row>
    <row r="45904" spans="5:5" x14ac:dyDescent="0.25">
      <c r="E45904" s="19"/>
    </row>
    <row r="45905" spans="5:5" x14ac:dyDescent="0.25">
      <c r="E45905" s="19"/>
    </row>
    <row r="45906" spans="5:5" x14ac:dyDescent="0.25">
      <c r="E45906" s="19"/>
    </row>
    <row r="45907" spans="5:5" x14ac:dyDescent="0.25">
      <c r="E45907" s="19"/>
    </row>
    <row r="45908" spans="5:5" x14ac:dyDescent="0.25">
      <c r="E45908" s="19"/>
    </row>
    <row r="45909" spans="5:5" x14ac:dyDescent="0.25">
      <c r="E45909" s="19"/>
    </row>
    <row r="45910" spans="5:5" x14ac:dyDescent="0.25">
      <c r="E45910" s="19"/>
    </row>
    <row r="45911" spans="5:5" x14ac:dyDescent="0.25">
      <c r="E45911" s="19"/>
    </row>
    <row r="45912" spans="5:5" x14ac:dyDescent="0.25">
      <c r="E45912" s="19"/>
    </row>
    <row r="45913" spans="5:5" x14ac:dyDescent="0.25">
      <c r="E45913" s="19"/>
    </row>
    <row r="45914" spans="5:5" x14ac:dyDescent="0.25">
      <c r="E45914" s="19"/>
    </row>
    <row r="45915" spans="5:5" x14ac:dyDescent="0.25">
      <c r="E45915" s="19"/>
    </row>
    <row r="45916" spans="5:5" x14ac:dyDescent="0.25">
      <c r="E45916" s="19"/>
    </row>
    <row r="45917" spans="5:5" x14ac:dyDescent="0.25">
      <c r="E45917" s="19"/>
    </row>
    <row r="45918" spans="5:5" x14ac:dyDescent="0.25">
      <c r="E45918" s="19"/>
    </row>
    <row r="45919" spans="5:5" x14ac:dyDescent="0.25">
      <c r="E45919" s="19"/>
    </row>
    <row r="45920" spans="5:5" x14ac:dyDescent="0.25">
      <c r="E45920" s="19"/>
    </row>
    <row r="45921" spans="5:5" x14ac:dyDescent="0.25">
      <c r="E45921" s="19"/>
    </row>
    <row r="45922" spans="5:5" x14ac:dyDescent="0.25">
      <c r="E45922" s="19"/>
    </row>
    <row r="45923" spans="5:5" x14ac:dyDescent="0.25">
      <c r="E45923" s="19"/>
    </row>
    <row r="45924" spans="5:5" x14ac:dyDescent="0.25">
      <c r="E45924" s="19"/>
    </row>
    <row r="45925" spans="5:5" x14ac:dyDescent="0.25">
      <c r="E45925" s="19"/>
    </row>
    <row r="45926" spans="5:5" x14ac:dyDescent="0.25">
      <c r="E45926" s="19"/>
    </row>
    <row r="45927" spans="5:5" x14ac:dyDescent="0.25">
      <c r="E45927" s="19"/>
    </row>
    <row r="45928" spans="5:5" x14ac:dyDescent="0.25">
      <c r="E45928" s="19"/>
    </row>
    <row r="45929" spans="5:5" x14ac:dyDescent="0.25">
      <c r="E45929" s="19"/>
    </row>
    <row r="45930" spans="5:5" x14ac:dyDescent="0.25">
      <c r="E45930" s="19"/>
    </row>
    <row r="45931" spans="5:5" x14ac:dyDescent="0.25">
      <c r="E45931" s="19"/>
    </row>
    <row r="45932" spans="5:5" x14ac:dyDescent="0.25">
      <c r="E45932" s="19"/>
    </row>
    <row r="45933" spans="5:5" x14ac:dyDescent="0.25">
      <c r="E45933" s="19"/>
    </row>
    <row r="45934" spans="5:5" x14ac:dyDescent="0.25">
      <c r="E45934" s="19"/>
    </row>
    <row r="45935" spans="5:5" x14ac:dyDescent="0.25">
      <c r="E45935" s="19"/>
    </row>
    <row r="45936" spans="5:5" x14ac:dyDescent="0.25">
      <c r="E45936" s="19"/>
    </row>
    <row r="45937" spans="5:5" x14ac:dyDescent="0.25">
      <c r="E45937" s="19"/>
    </row>
    <row r="45938" spans="5:5" x14ac:dyDescent="0.25">
      <c r="E45938" s="19"/>
    </row>
    <row r="45939" spans="5:5" x14ac:dyDescent="0.25">
      <c r="E45939" s="19"/>
    </row>
    <row r="45940" spans="5:5" x14ac:dyDescent="0.25">
      <c r="E45940" s="19"/>
    </row>
    <row r="45941" spans="5:5" x14ac:dyDescent="0.25">
      <c r="E45941" s="19"/>
    </row>
    <row r="45942" spans="5:5" x14ac:dyDescent="0.25">
      <c r="E45942" s="19"/>
    </row>
    <row r="45943" spans="5:5" x14ac:dyDescent="0.25">
      <c r="E45943" s="19"/>
    </row>
    <row r="45944" spans="5:5" x14ac:dyDescent="0.25">
      <c r="E45944" s="19"/>
    </row>
    <row r="45945" spans="5:5" x14ac:dyDescent="0.25">
      <c r="E45945" s="19"/>
    </row>
    <row r="45946" spans="5:5" x14ac:dyDescent="0.25">
      <c r="E45946" s="19"/>
    </row>
    <row r="45947" spans="5:5" x14ac:dyDescent="0.25">
      <c r="E45947" s="19"/>
    </row>
    <row r="45948" spans="5:5" x14ac:dyDescent="0.25">
      <c r="E45948" s="19"/>
    </row>
    <row r="45949" spans="5:5" x14ac:dyDescent="0.25">
      <c r="E45949" s="19"/>
    </row>
    <row r="45950" spans="5:5" x14ac:dyDescent="0.25">
      <c r="E45950" s="19"/>
    </row>
    <row r="45951" spans="5:5" x14ac:dyDescent="0.25">
      <c r="E45951" s="19"/>
    </row>
    <row r="45952" spans="5:5" x14ac:dyDescent="0.25">
      <c r="E45952" s="19"/>
    </row>
    <row r="45953" spans="5:5" x14ac:dyDescent="0.25">
      <c r="E45953" s="19"/>
    </row>
    <row r="45954" spans="5:5" x14ac:dyDescent="0.25">
      <c r="E45954" s="19"/>
    </row>
    <row r="45955" spans="5:5" x14ac:dyDescent="0.25">
      <c r="E45955" s="19"/>
    </row>
    <row r="45956" spans="5:5" x14ac:dyDescent="0.25">
      <c r="E45956" s="19"/>
    </row>
    <row r="45957" spans="5:5" x14ac:dyDescent="0.25">
      <c r="E45957" s="19"/>
    </row>
    <row r="45958" spans="5:5" x14ac:dyDescent="0.25">
      <c r="E45958" s="19"/>
    </row>
    <row r="45959" spans="5:5" x14ac:dyDescent="0.25">
      <c r="E45959" s="19"/>
    </row>
    <row r="45960" spans="5:5" x14ac:dyDescent="0.25">
      <c r="E45960" s="19"/>
    </row>
    <row r="45961" spans="5:5" x14ac:dyDescent="0.25">
      <c r="E45961" s="19"/>
    </row>
    <row r="45962" spans="5:5" x14ac:dyDescent="0.25">
      <c r="E45962" s="19"/>
    </row>
    <row r="45963" spans="5:5" x14ac:dyDescent="0.25">
      <c r="E45963" s="19"/>
    </row>
    <row r="45964" spans="5:5" x14ac:dyDescent="0.25">
      <c r="E45964" s="19"/>
    </row>
    <row r="45965" spans="5:5" x14ac:dyDescent="0.25">
      <c r="E45965" s="19"/>
    </row>
    <row r="45966" spans="5:5" x14ac:dyDescent="0.25">
      <c r="E45966" s="19"/>
    </row>
    <row r="45967" spans="5:5" x14ac:dyDescent="0.25">
      <c r="E45967" s="19"/>
    </row>
    <row r="45968" spans="5:5" x14ac:dyDescent="0.25">
      <c r="E45968" s="19"/>
    </row>
    <row r="45969" spans="5:5" x14ac:dyDescent="0.25">
      <c r="E45969" s="19"/>
    </row>
    <row r="45970" spans="5:5" x14ac:dyDescent="0.25">
      <c r="E45970" s="19"/>
    </row>
    <row r="45971" spans="5:5" x14ac:dyDescent="0.25">
      <c r="E45971" s="19"/>
    </row>
    <row r="45972" spans="5:5" x14ac:dyDescent="0.25">
      <c r="E45972" s="19"/>
    </row>
    <row r="45973" spans="5:5" x14ac:dyDescent="0.25">
      <c r="E45973" s="19"/>
    </row>
    <row r="45974" spans="5:5" x14ac:dyDescent="0.25">
      <c r="E45974" s="19"/>
    </row>
    <row r="45975" spans="5:5" x14ac:dyDescent="0.25">
      <c r="E45975" s="19"/>
    </row>
    <row r="45976" spans="5:5" x14ac:dyDescent="0.25">
      <c r="E45976" s="19"/>
    </row>
    <row r="45977" spans="5:5" x14ac:dyDescent="0.25">
      <c r="E45977" s="19"/>
    </row>
    <row r="45978" spans="5:5" x14ac:dyDescent="0.25">
      <c r="E45978" s="19"/>
    </row>
    <row r="45979" spans="5:5" x14ac:dyDescent="0.25">
      <c r="E45979" s="19"/>
    </row>
    <row r="45980" spans="5:5" x14ac:dyDescent="0.25">
      <c r="E45980" s="19"/>
    </row>
    <row r="45981" spans="5:5" x14ac:dyDescent="0.25">
      <c r="E45981" s="19"/>
    </row>
    <row r="45982" spans="5:5" x14ac:dyDescent="0.25">
      <c r="E45982" s="19"/>
    </row>
    <row r="45983" spans="5:5" x14ac:dyDescent="0.25">
      <c r="E45983" s="19"/>
    </row>
    <row r="45984" spans="5:5" x14ac:dyDescent="0.25">
      <c r="E45984" s="19"/>
    </row>
    <row r="45985" spans="5:5" x14ac:dyDescent="0.25">
      <c r="E45985" s="19"/>
    </row>
    <row r="45986" spans="5:5" x14ac:dyDescent="0.25">
      <c r="E45986" s="19"/>
    </row>
    <row r="45987" spans="5:5" x14ac:dyDescent="0.25">
      <c r="E45987" s="19"/>
    </row>
    <row r="45988" spans="5:5" x14ac:dyDescent="0.25">
      <c r="E45988" s="19"/>
    </row>
    <row r="45989" spans="5:5" x14ac:dyDescent="0.25">
      <c r="E45989" s="19"/>
    </row>
    <row r="45990" spans="5:5" x14ac:dyDescent="0.25">
      <c r="E45990" s="19"/>
    </row>
    <row r="45991" spans="5:5" x14ac:dyDescent="0.25">
      <c r="E45991" s="19"/>
    </row>
    <row r="45992" spans="5:5" x14ac:dyDescent="0.25">
      <c r="E45992" s="19"/>
    </row>
    <row r="45993" spans="5:5" x14ac:dyDescent="0.25">
      <c r="E45993" s="19"/>
    </row>
    <row r="45994" spans="5:5" x14ac:dyDescent="0.25">
      <c r="E45994" s="19"/>
    </row>
    <row r="45995" spans="5:5" x14ac:dyDescent="0.25">
      <c r="E45995" s="19"/>
    </row>
    <row r="45996" spans="5:5" x14ac:dyDescent="0.25">
      <c r="E45996" s="19"/>
    </row>
    <row r="45997" spans="5:5" x14ac:dyDescent="0.25">
      <c r="E45997" s="19"/>
    </row>
    <row r="45998" spans="5:5" x14ac:dyDescent="0.25">
      <c r="E45998" s="19"/>
    </row>
    <row r="45999" spans="5:5" x14ac:dyDescent="0.25">
      <c r="E45999" s="19"/>
    </row>
    <row r="46000" spans="5:5" x14ac:dyDescent="0.25">
      <c r="E46000" s="19"/>
    </row>
    <row r="46001" spans="5:5" x14ac:dyDescent="0.25">
      <c r="E46001" s="19"/>
    </row>
    <row r="46002" spans="5:5" x14ac:dyDescent="0.25">
      <c r="E46002" s="19"/>
    </row>
    <row r="46003" spans="5:5" x14ac:dyDescent="0.25">
      <c r="E46003" s="19"/>
    </row>
    <row r="46004" spans="5:5" x14ac:dyDescent="0.25">
      <c r="E46004" s="19"/>
    </row>
    <row r="46005" spans="5:5" x14ac:dyDescent="0.25">
      <c r="E46005" s="19"/>
    </row>
    <row r="46006" spans="5:5" x14ac:dyDescent="0.25">
      <c r="E46006" s="19"/>
    </row>
    <row r="46007" spans="5:5" x14ac:dyDescent="0.25">
      <c r="E46007" s="19"/>
    </row>
    <row r="46008" spans="5:5" x14ac:dyDescent="0.25">
      <c r="E46008" s="19"/>
    </row>
    <row r="46009" spans="5:5" x14ac:dyDescent="0.25">
      <c r="E46009" s="19"/>
    </row>
    <row r="46010" spans="5:5" x14ac:dyDescent="0.25">
      <c r="E46010" s="19"/>
    </row>
    <row r="46011" spans="5:5" x14ac:dyDescent="0.25">
      <c r="E46011" s="19"/>
    </row>
    <row r="46012" spans="5:5" x14ac:dyDescent="0.25">
      <c r="E46012" s="19"/>
    </row>
    <row r="46013" spans="5:5" x14ac:dyDescent="0.25">
      <c r="E46013" s="19"/>
    </row>
    <row r="46014" spans="5:5" x14ac:dyDescent="0.25">
      <c r="E46014" s="19"/>
    </row>
    <row r="46015" spans="5:5" x14ac:dyDescent="0.25">
      <c r="E46015" s="19"/>
    </row>
    <row r="46016" spans="5:5" x14ac:dyDescent="0.25">
      <c r="E46016" s="19"/>
    </row>
    <row r="46017" spans="5:5" x14ac:dyDescent="0.25">
      <c r="E46017" s="19"/>
    </row>
    <row r="46018" spans="5:5" x14ac:dyDescent="0.25">
      <c r="E46018" s="19"/>
    </row>
    <row r="46019" spans="5:5" x14ac:dyDescent="0.25">
      <c r="E46019" s="19"/>
    </row>
    <row r="46020" spans="5:5" x14ac:dyDescent="0.25">
      <c r="E46020" s="19"/>
    </row>
    <row r="46021" spans="5:5" x14ac:dyDescent="0.25">
      <c r="E46021" s="19"/>
    </row>
    <row r="46022" spans="5:5" x14ac:dyDescent="0.25">
      <c r="E46022" s="19"/>
    </row>
    <row r="46023" spans="5:5" x14ac:dyDescent="0.25">
      <c r="E46023" s="19"/>
    </row>
    <row r="46024" spans="5:5" x14ac:dyDescent="0.25">
      <c r="E46024" s="19"/>
    </row>
    <row r="46025" spans="5:5" x14ac:dyDescent="0.25">
      <c r="E46025" s="19"/>
    </row>
    <row r="46026" spans="5:5" x14ac:dyDescent="0.25">
      <c r="E46026" s="19"/>
    </row>
    <row r="46027" spans="5:5" x14ac:dyDescent="0.25">
      <c r="E46027" s="19"/>
    </row>
    <row r="46028" spans="5:5" x14ac:dyDescent="0.25">
      <c r="E46028" s="19"/>
    </row>
    <row r="46029" spans="5:5" x14ac:dyDescent="0.25">
      <c r="E46029" s="19"/>
    </row>
    <row r="46030" spans="5:5" x14ac:dyDescent="0.25">
      <c r="E46030" s="19"/>
    </row>
    <row r="46031" spans="5:5" x14ac:dyDescent="0.25">
      <c r="E46031" s="19"/>
    </row>
    <row r="46032" spans="5:5" x14ac:dyDescent="0.25">
      <c r="E46032" s="19"/>
    </row>
    <row r="46033" spans="5:5" x14ac:dyDescent="0.25">
      <c r="E46033" s="19"/>
    </row>
    <row r="46034" spans="5:5" x14ac:dyDescent="0.25">
      <c r="E46034" s="19"/>
    </row>
    <row r="46035" spans="5:5" x14ac:dyDescent="0.25">
      <c r="E46035" s="19"/>
    </row>
    <row r="46036" spans="5:5" x14ac:dyDescent="0.25">
      <c r="E46036" s="19"/>
    </row>
    <row r="46037" spans="5:5" x14ac:dyDescent="0.25">
      <c r="E46037" s="19"/>
    </row>
    <row r="46038" spans="5:5" x14ac:dyDescent="0.25">
      <c r="E46038" s="19"/>
    </row>
    <row r="46039" spans="5:5" x14ac:dyDescent="0.25">
      <c r="E46039" s="19"/>
    </row>
    <row r="46040" spans="5:5" x14ac:dyDescent="0.25">
      <c r="E46040" s="19"/>
    </row>
    <row r="46041" spans="5:5" x14ac:dyDescent="0.25">
      <c r="E46041" s="19"/>
    </row>
    <row r="46042" spans="5:5" x14ac:dyDescent="0.25">
      <c r="E46042" s="19"/>
    </row>
    <row r="46043" spans="5:5" x14ac:dyDescent="0.25">
      <c r="E46043" s="19"/>
    </row>
    <row r="46044" spans="5:5" x14ac:dyDescent="0.25">
      <c r="E46044" s="19"/>
    </row>
    <row r="46045" spans="5:5" x14ac:dyDescent="0.25">
      <c r="E46045" s="19"/>
    </row>
    <row r="46046" spans="5:5" x14ac:dyDescent="0.25">
      <c r="E46046" s="19"/>
    </row>
    <row r="46047" spans="5:5" x14ac:dyDescent="0.25">
      <c r="E46047" s="19"/>
    </row>
    <row r="46048" spans="5:5" x14ac:dyDescent="0.25">
      <c r="E46048" s="19"/>
    </row>
    <row r="46049" spans="5:5" x14ac:dyDescent="0.25">
      <c r="E46049" s="19"/>
    </row>
    <row r="46050" spans="5:5" x14ac:dyDescent="0.25">
      <c r="E46050" s="19"/>
    </row>
    <row r="46051" spans="5:5" x14ac:dyDescent="0.25">
      <c r="E46051" s="19"/>
    </row>
    <row r="46052" spans="5:5" x14ac:dyDescent="0.25">
      <c r="E46052" s="19"/>
    </row>
    <row r="46053" spans="5:5" x14ac:dyDescent="0.25">
      <c r="E46053" s="19"/>
    </row>
    <row r="46054" spans="5:5" x14ac:dyDescent="0.25">
      <c r="E46054" s="19"/>
    </row>
    <row r="46055" spans="5:5" x14ac:dyDescent="0.25">
      <c r="E46055" s="19"/>
    </row>
    <row r="46056" spans="5:5" x14ac:dyDescent="0.25">
      <c r="E46056" s="19"/>
    </row>
    <row r="46057" spans="5:5" x14ac:dyDescent="0.25">
      <c r="E46057" s="19"/>
    </row>
    <row r="46058" spans="5:5" x14ac:dyDescent="0.25">
      <c r="E46058" s="19"/>
    </row>
    <row r="46059" spans="5:5" x14ac:dyDescent="0.25">
      <c r="E46059" s="19"/>
    </row>
    <row r="46060" spans="5:5" x14ac:dyDescent="0.25">
      <c r="E46060" s="19"/>
    </row>
    <row r="46061" spans="5:5" x14ac:dyDescent="0.25">
      <c r="E46061" s="19"/>
    </row>
    <row r="46062" spans="5:5" x14ac:dyDescent="0.25">
      <c r="E46062" s="19"/>
    </row>
    <row r="46063" spans="5:5" x14ac:dyDescent="0.25">
      <c r="E46063" s="19"/>
    </row>
    <row r="46064" spans="5:5" x14ac:dyDescent="0.25">
      <c r="E46064" s="19"/>
    </row>
    <row r="46065" spans="5:5" x14ac:dyDescent="0.25">
      <c r="E46065" s="19"/>
    </row>
    <row r="46066" spans="5:5" x14ac:dyDescent="0.25">
      <c r="E46066" s="19"/>
    </row>
    <row r="46067" spans="5:5" x14ac:dyDescent="0.25">
      <c r="E46067" s="19"/>
    </row>
    <row r="46068" spans="5:5" x14ac:dyDescent="0.25">
      <c r="E46068" s="19"/>
    </row>
    <row r="46069" spans="5:5" x14ac:dyDescent="0.25">
      <c r="E46069" s="19"/>
    </row>
    <row r="46070" spans="5:5" x14ac:dyDescent="0.25">
      <c r="E46070" s="19"/>
    </row>
    <row r="46071" spans="5:5" x14ac:dyDescent="0.25">
      <c r="E46071" s="19"/>
    </row>
    <row r="46072" spans="5:5" x14ac:dyDescent="0.25">
      <c r="E46072" s="19"/>
    </row>
    <row r="46073" spans="5:5" x14ac:dyDescent="0.25">
      <c r="E46073" s="19"/>
    </row>
    <row r="46074" spans="5:5" x14ac:dyDescent="0.25">
      <c r="E46074" s="19"/>
    </row>
    <row r="46075" spans="5:5" x14ac:dyDescent="0.25">
      <c r="E46075" s="19"/>
    </row>
    <row r="46076" spans="5:5" x14ac:dyDescent="0.25">
      <c r="E46076" s="19"/>
    </row>
    <row r="46077" spans="5:5" x14ac:dyDescent="0.25">
      <c r="E46077" s="19"/>
    </row>
    <row r="46078" spans="5:5" x14ac:dyDescent="0.25">
      <c r="E46078" s="19"/>
    </row>
    <row r="46079" spans="5:5" x14ac:dyDescent="0.25">
      <c r="E46079" s="19"/>
    </row>
    <row r="46080" spans="5:5" x14ac:dyDescent="0.25">
      <c r="E46080" s="19"/>
    </row>
    <row r="46081" spans="5:5" x14ac:dyDescent="0.25">
      <c r="E46081" s="19"/>
    </row>
    <row r="46082" spans="5:5" x14ac:dyDescent="0.25">
      <c r="E46082" s="19"/>
    </row>
    <row r="46083" spans="5:5" x14ac:dyDescent="0.25">
      <c r="E46083" s="19"/>
    </row>
    <row r="46084" spans="5:5" x14ac:dyDescent="0.25">
      <c r="E46084" s="19"/>
    </row>
    <row r="46085" spans="5:5" x14ac:dyDescent="0.25">
      <c r="E46085" s="19"/>
    </row>
    <row r="46086" spans="5:5" x14ac:dyDescent="0.25">
      <c r="E46086" s="19"/>
    </row>
    <row r="46087" spans="5:5" x14ac:dyDescent="0.25">
      <c r="E46087" s="19"/>
    </row>
    <row r="46088" spans="5:5" x14ac:dyDescent="0.25">
      <c r="E46088" s="19"/>
    </row>
    <row r="46089" spans="5:5" x14ac:dyDescent="0.25">
      <c r="E46089" s="19"/>
    </row>
    <row r="46090" spans="5:5" x14ac:dyDescent="0.25">
      <c r="E46090" s="19"/>
    </row>
    <row r="46091" spans="5:5" x14ac:dyDescent="0.25">
      <c r="E46091" s="19"/>
    </row>
    <row r="46092" spans="5:5" x14ac:dyDescent="0.25">
      <c r="E46092" s="19"/>
    </row>
    <row r="46093" spans="5:5" x14ac:dyDescent="0.25">
      <c r="E46093" s="19"/>
    </row>
    <row r="46094" spans="5:5" x14ac:dyDescent="0.25">
      <c r="E46094" s="19"/>
    </row>
    <row r="46095" spans="5:5" x14ac:dyDescent="0.25">
      <c r="E46095" s="19"/>
    </row>
    <row r="46096" spans="5:5" x14ac:dyDescent="0.25">
      <c r="E46096" s="19"/>
    </row>
    <row r="46097" spans="5:5" x14ac:dyDescent="0.25">
      <c r="E46097" s="19"/>
    </row>
    <row r="46098" spans="5:5" x14ac:dyDescent="0.25">
      <c r="E46098" s="19"/>
    </row>
    <row r="46099" spans="5:5" x14ac:dyDescent="0.25">
      <c r="E46099" s="19"/>
    </row>
    <row r="46100" spans="5:5" x14ac:dyDescent="0.25">
      <c r="E46100" s="19"/>
    </row>
    <row r="46101" spans="5:5" x14ac:dyDescent="0.25">
      <c r="E46101" s="19"/>
    </row>
    <row r="46102" spans="5:5" x14ac:dyDescent="0.25">
      <c r="E46102" s="19"/>
    </row>
    <row r="46103" spans="5:5" x14ac:dyDescent="0.25">
      <c r="E46103" s="19"/>
    </row>
    <row r="46104" spans="5:5" x14ac:dyDescent="0.25">
      <c r="E46104" s="19"/>
    </row>
    <row r="46105" spans="5:5" x14ac:dyDescent="0.25">
      <c r="E46105" s="19"/>
    </row>
    <row r="46106" spans="5:5" x14ac:dyDescent="0.25">
      <c r="E46106" s="19"/>
    </row>
    <row r="46107" spans="5:5" x14ac:dyDescent="0.25">
      <c r="E46107" s="19"/>
    </row>
    <row r="46108" spans="5:5" x14ac:dyDescent="0.25">
      <c r="E46108" s="19"/>
    </row>
    <row r="46109" spans="5:5" x14ac:dyDescent="0.25">
      <c r="E46109" s="19"/>
    </row>
    <row r="46110" spans="5:5" x14ac:dyDescent="0.25">
      <c r="E46110" s="19"/>
    </row>
    <row r="46111" spans="5:5" x14ac:dyDescent="0.25">
      <c r="E46111" s="19"/>
    </row>
    <row r="46112" spans="5:5" x14ac:dyDescent="0.25">
      <c r="E46112" s="19"/>
    </row>
    <row r="46113" spans="5:5" x14ac:dyDescent="0.25">
      <c r="E46113" s="19"/>
    </row>
    <row r="46114" spans="5:5" x14ac:dyDescent="0.25">
      <c r="E46114" s="19"/>
    </row>
    <row r="46115" spans="5:5" x14ac:dyDescent="0.25">
      <c r="E46115" s="19"/>
    </row>
    <row r="46116" spans="5:5" x14ac:dyDescent="0.25">
      <c r="E46116" s="19"/>
    </row>
    <row r="46117" spans="5:5" x14ac:dyDescent="0.25">
      <c r="E46117" s="19"/>
    </row>
    <row r="46118" spans="5:5" x14ac:dyDescent="0.25">
      <c r="E46118" s="19"/>
    </row>
    <row r="46119" spans="5:5" x14ac:dyDescent="0.25">
      <c r="E46119" s="19"/>
    </row>
    <row r="46120" spans="5:5" x14ac:dyDescent="0.25">
      <c r="E46120" s="19"/>
    </row>
    <row r="46121" spans="5:5" x14ac:dyDescent="0.25">
      <c r="E46121" s="19"/>
    </row>
    <row r="46122" spans="5:5" x14ac:dyDescent="0.25">
      <c r="E46122" s="19"/>
    </row>
    <row r="46123" spans="5:5" x14ac:dyDescent="0.25">
      <c r="E46123" s="19"/>
    </row>
    <row r="46124" spans="5:5" x14ac:dyDescent="0.25">
      <c r="E46124" s="19"/>
    </row>
    <row r="46125" spans="5:5" x14ac:dyDescent="0.25">
      <c r="E46125" s="19"/>
    </row>
    <row r="46126" spans="5:5" x14ac:dyDescent="0.25">
      <c r="E46126" s="19"/>
    </row>
    <row r="46127" spans="5:5" x14ac:dyDescent="0.25">
      <c r="E46127" s="19"/>
    </row>
    <row r="46128" spans="5:5" x14ac:dyDescent="0.25">
      <c r="E46128" s="19"/>
    </row>
    <row r="46129" spans="5:5" x14ac:dyDescent="0.25">
      <c r="E46129" s="19"/>
    </row>
    <row r="46130" spans="5:5" x14ac:dyDescent="0.25">
      <c r="E46130" s="19"/>
    </row>
    <row r="46131" spans="5:5" x14ac:dyDescent="0.25">
      <c r="E46131" s="19"/>
    </row>
    <row r="46132" spans="5:5" x14ac:dyDescent="0.25">
      <c r="E46132" s="19"/>
    </row>
    <row r="46133" spans="5:5" x14ac:dyDescent="0.25">
      <c r="E46133" s="19"/>
    </row>
    <row r="46134" spans="5:5" x14ac:dyDescent="0.25">
      <c r="E46134" s="19"/>
    </row>
    <row r="46135" spans="5:5" x14ac:dyDescent="0.25">
      <c r="E46135" s="19"/>
    </row>
    <row r="46136" spans="5:5" x14ac:dyDescent="0.25">
      <c r="E46136" s="19"/>
    </row>
    <row r="46137" spans="5:5" x14ac:dyDescent="0.25">
      <c r="E46137" s="19"/>
    </row>
    <row r="46138" spans="5:5" x14ac:dyDescent="0.25">
      <c r="E46138" s="19"/>
    </row>
    <row r="46139" spans="5:5" x14ac:dyDescent="0.25">
      <c r="E46139" s="19"/>
    </row>
    <row r="46140" spans="5:5" x14ac:dyDescent="0.25">
      <c r="E46140" s="19"/>
    </row>
    <row r="46141" spans="5:5" x14ac:dyDescent="0.25">
      <c r="E46141" s="19"/>
    </row>
    <row r="46142" spans="5:5" x14ac:dyDescent="0.25">
      <c r="E46142" s="19"/>
    </row>
    <row r="46143" spans="5:5" x14ac:dyDescent="0.25">
      <c r="E46143" s="19"/>
    </row>
    <row r="46144" spans="5:5" x14ac:dyDescent="0.25">
      <c r="E46144" s="19"/>
    </row>
    <row r="46145" spans="5:5" x14ac:dyDescent="0.25">
      <c r="E46145" s="19"/>
    </row>
    <row r="46146" spans="5:5" x14ac:dyDescent="0.25">
      <c r="E46146" s="19"/>
    </row>
    <row r="46147" spans="5:5" x14ac:dyDescent="0.25">
      <c r="E46147" s="19"/>
    </row>
    <row r="46148" spans="5:5" x14ac:dyDescent="0.25">
      <c r="E46148" s="19"/>
    </row>
    <row r="46149" spans="5:5" x14ac:dyDescent="0.25">
      <c r="E46149" s="19"/>
    </row>
    <row r="46150" spans="5:5" x14ac:dyDescent="0.25">
      <c r="E46150" s="19"/>
    </row>
    <row r="46151" spans="5:5" x14ac:dyDescent="0.25">
      <c r="E46151" s="19"/>
    </row>
    <row r="46152" spans="5:5" x14ac:dyDescent="0.25">
      <c r="E46152" s="19"/>
    </row>
    <row r="46153" spans="5:5" x14ac:dyDescent="0.25">
      <c r="E46153" s="19"/>
    </row>
    <row r="46154" spans="5:5" x14ac:dyDescent="0.25">
      <c r="E46154" s="19"/>
    </row>
    <row r="46155" spans="5:5" x14ac:dyDescent="0.25">
      <c r="E46155" s="19"/>
    </row>
    <row r="46156" spans="5:5" x14ac:dyDescent="0.25">
      <c r="E46156" s="19"/>
    </row>
    <row r="46157" spans="5:5" x14ac:dyDescent="0.25">
      <c r="E46157" s="19"/>
    </row>
    <row r="46158" spans="5:5" x14ac:dyDescent="0.25">
      <c r="E46158" s="19"/>
    </row>
    <row r="46159" spans="5:5" x14ac:dyDescent="0.25">
      <c r="E46159" s="19"/>
    </row>
    <row r="46160" spans="5:5" x14ac:dyDescent="0.25">
      <c r="E46160" s="19"/>
    </row>
    <row r="46161" spans="5:5" x14ac:dyDescent="0.25">
      <c r="E46161" s="19"/>
    </row>
    <row r="46162" spans="5:5" x14ac:dyDescent="0.25">
      <c r="E46162" s="19"/>
    </row>
    <row r="46163" spans="5:5" x14ac:dyDescent="0.25">
      <c r="E46163" s="19"/>
    </row>
    <row r="46164" spans="5:5" x14ac:dyDescent="0.25">
      <c r="E46164" s="19"/>
    </row>
    <row r="46165" spans="5:5" x14ac:dyDescent="0.25">
      <c r="E46165" s="19"/>
    </row>
    <row r="46166" spans="5:5" x14ac:dyDescent="0.25">
      <c r="E46166" s="19"/>
    </row>
    <row r="46167" spans="5:5" x14ac:dyDescent="0.25">
      <c r="E46167" s="19"/>
    </row>
    <row r="46168" spans="5:5" x14ac:dyDescent="0.25">
      <c r="E46168" s="19"/>
    </row>
    <row r="46169" spans="5:5" x14ac:dyDescent="0.25">
      <c r="E46169" s="19"/>
    </row>
    <row r="46170" spans="5:5" x14ac:dyDescent="0.25">
      <c r="E46170" s="19"/>
    </row>
    <row r="46171" spans="5:5" x14ac:dyDescent="0.25">
      <c r="E46171" s="19"/>
    </row>
    <row r="46172" spans="5:5" x14ac:dyDescent="0.25">
      <c r="E46172" s="19"/>
    </row>
    <row r="46173" spans="5:5" x14ac:dyDescent="0.25">
      <c r="E46173" s="19"/>
    </row>
    <row r="46174" spans="5:5" x14ac:dyDescent="0.25">
      <c r="E46174" s="19"/>
    </row>
    <row r="46175" spans="5:5" x14ac:dyDescent="0.25">
      <c r="E46175" s="19"/>
    </row>
    <row r="46176" spans="5:5" x14ac:dyDescent="0.25">
      <c r="E46176" s="19"/>
    </row>
    <row r="46177" spans="5:5" x14ac:dyDescent="0.25">
      <c r="E46177" s="19"/>
    </row>
    <row r="46178" spans="5:5" x14ac:dyDescent="0.25">
      <c r="E46178" s="19"/>
    </row>
    <row r="46179" spans="5:5" x14ac:dyDescent="0.25">
      <c r="E46179" s="19"/>
    </row>
    <row r="46180" spans="5:5" x14ac:dyDescent="0.25">
      <c r="E46180" s="19"/>
    </row>
    <row r="46181" spans="5:5" x14ac:dyDescent="0.25">
      <c r="E46181" s="19"/>
    </row>
    <row r="46182" spans="5:5" x14ac:dyDescent="0.25">
      <c r="E46182" s="19"/>
    </row>
    <row r="46183" spans="5:5" x14ac:dyDescent="0.25">
      <c r="E46183" s="19"/>
    </row>
    <row r="46184" spans="5:5" x14ac:dyDescent="0.25">
      <c r="E46184" s="19"/>
    </row>
    <row r="46185" spans="5:5" x14ac:dyDescent="0.25">
      <c r="E46185" s="19"/>
    </row>
    <row r="46186" spans="5:5" x14ac:dyDescent="0.25">
      <c r="E46186" s="19"/>
    </row>
    <row r="46187" spans="5:5" x14ac:dyDescent="0.25">
      <c r="E46187" s="19"/>
    </row>
    <row r="46188" spans="5:5" x14ac:dyDescent="0.25">
      <c r="E46188" s="19"/>
    </row>
    <row r="46189" spans="5:5" x14ac:dyDescent="0.25">
      <c r="E46189" s="19"/>
    </row>
    <row r="46190" spans="5:5" x14ac:dyDescent="0.25">
      <c r="E46190" s="19"/>
    </row>
    <row r="46191" spans="5:5" x14ac:dyDescent="0.25">
      <c r="E46191" s="19"/>
    </row>
    <row r="46192" spans="5:5" x14ac:dyDescent="0.25">
      <c r="E46192" s="19"/>
    </row>
    <row r="46193" spans="5:5" x14ac:dyDescent="0.25">
      <c r="E46193" s="19"/>
    </row>
    <row r="46194" spans="5:5" x14ac:dyDescent="0.25">
      <c r="E46194" s="19"/>
    </row>
    <row r="46195" spans="5:5" x14ac:dyDescent="0.25">
      <c r="E46195" s="19"/>
    </row>
    <row r="46196" spans="5:5" x14ac:dyDescent="0.25">
      <c r="E46196" s="19"/>
    </row>
    <row r="46197" spans="5:5" x14ac:dyDescent="0.25">
      <c r="E46197" s="19"/>
    </row>
    <row r="46198" spans="5:5" x14ac:dyDescent="0.25">
      <c r="E46198" s="19"/>
    </row>
    <row r="46199" spans="5:5" x14ac:dyDescent="0.25">
      <c r="E46199" s="19"/>
    </row>
    <row r="46200" spans="5:5" x14ac:dyDescent="0.25">
      <c r="E46200" s="19"/>
    </row>
    <row r="46201" spans="5:5" x14ac:dyDescent="0.25">
      <c r="E46201" s="19"/>
    </row>
    <row r="46202" spans="5:5" x14ac:dyDescent="0.25">
      <c r="E46202" s="19"/>
    </row>
    <row r="46203" spans="5:5" x14ac:dyDescent="0.25">
      <c r="E46203" s="19"/>
    </row>
    <row r="46204" spans="5:5" x14ac:dyDescent="0.25">
      <c r="E46204" s="19"/>
    </row>
    <row r="46205" spans="5:5" x14ac:dyDescent="0.25">
      <c r="E46205" s="19"/>
    </row>
    <row r="46206" spans="5:5" x14ac:dyDescent="0.25">
      <c r="E46206" s="19"/>
    </row>
    <row r="46207" spans="5:5" x14ac:dyDescent="0.25">
      <c r="E46207" s="19"/>
    </row>
    <row r="46208" spans="5:5" x14ac:dyDescent="0.25">
      <c r="E46208" s="19"/>
    </row>
    <row r="46209" spans="5:5" x14ac:dyDescent="0.25">
      <c r="E46209" s="19"/>
    </row>
    <row r="46210" spans="5:5" x14ac:dyDescent="0.25">
      <c r="E46210" s="19"/>
    </row>
    <row r="46211" spans="5:5" x14ac:dyDescent="0.25">
      <c r="E46211" s="19"/>
    </row>
    <row r="46212" spans="5:5" x14ac:dyDescent="0.25">
      <c r="E46212" s="19"/>
    </row>
    <row r="46213" spans="5:5" x14ac:dyDescent="0.25">
      <c r="E46213" s="19"/>
    </row>
    <row r="46214" spans="5:5" x14ac:dyDescent="0.25">
      <c r="E46214" s="19"/>
    </row>
    <row r="46215" spans="5:5" x14ac:dyDescent="0.25">
      <c r="E46215" s="19"/>
    </row>
    <row r="46216" spans="5:5" x14ac:dyDescent="0.25">
      <c r="E46216" s="19"/>
    </row>
    <row r="46217" spans="5:5" x14ac:dyDescent="0.25">
      <c r="E46217" s="19"/>
    </row>
    <row r="46218" spans="5:5" x14ac:dyDescent="0.25">
      <c r="E46218" s="19"/>
    </row>
    <row r="46219" spans="5:5" x14ac:dyDescent="0.25">
      <c r="E46219" s="19"/>
    </row>
    <row r="46220" spans="5:5" x14ac:dyDescent="0.25">
      <c r="E46220" s="19"/>
    </row>
    <row r="46221" spans="5:5" x14ac:dyDescent="0.25">
      <c r="E46221" s="19"/>
    </row>
    <row r="46222" spans="5:5" x14ac:dyDescent="0.25">
      <c r="E46222" s="19"/>
    </row>
    <row r="46223" spans="5:5" x14ac:dyDescent="0.25">
      <c r="E46223" s="19"/>
    </row>
    <row r="46224" spans="5:5" x14ac:dyDescent="0.25">
      <c r="E46224" s="19"/>
    </row>
    <row r="46225" spans="5:5" x14ac:dyDescent="0.25">
      <c r="E46225" s="19"/>
    </row>
    <row r="46226" spans="5:5" x14ac:dyDescent="0.25">
      <c r="E46226" s="19"/>
    </row>
    <row r="46227" spans="5:5" x14ac:dyDescent="0.25">
      <c r="E46227" s="19"/>
    </row>
    <row r="46228" spans="5:5" x14ac:dyDescent="0.25">
      <c r="E46228" s="19"/>
    </row>
    <row r="46229" spans="5:5" x14ac:dyDescent="0.25">
      <c r="E46229" s="19"/>
    </row>
    <row r="46230" spans="5:5" x14ac:dyDescent="0.25">
      <c r="E46230" s="19"/>
    </row>
    <row r="46231" spans="5:5" x14ac:dyDescent="0.25">
      <c r="E46231" s="19"/>
    </row>
    <row r="46232" spans="5:5" x14ac:dyDescent="0.25">
      <c r="E46232" s="19"/>
    </row>
    <row r="46233" spans="5:5" x14ac:dyDescent="0.25">
      <c r="E46233" s="19"/>
    </row>
    <row r="46234" spans="5:5" x14ac:dyDescent="0.25">
      <c r="E46234" s="19"/>
    </row>
    <row r="46235" spans="5:5" x14ac:dyDescent="0.25">
      <c r="E46235" s="19"/>
    </row>
    <row r="46236" spans="5:5" x14ac:dyDescent="0.25">
      <c r="E46236" s="19"/>
    </row>
    <row r="46237" spans="5:5" x14ac:dyDescent="0.25">
      <c r="E46237" s="19"/>
    </row>
    <row r="46238" spans="5:5" x14ac:dyDescent="0.25">
      <c r="E46238" s="19"/>
    </row>
    <row r="46239" spans="5:5" x14ac:dyDescent="0.25">
      <c r="E46239" s="19"/>
    </row>
    <row r="46240" spans="5:5" x14ac:dyDescent="0.25">
      <c r="E46240" s="19"/>
    </row>
    <row r="46241" spans="5:5" x14ac:dyDescent="0.25">
      <c r="E46241" s="19"/>
    </row>
    <row r="46242" spans="5:5" x14ac:dyDescent="0.25">
      <c r="E46242" s="19"/>
    </row>
    <row r="46243" spans="5:5" x14ac:dyDescent="0.25">
      <c r="E46243" s="19"/>
    </row>
    <row r="46244" spans="5:5" x14ac:dyDescent="0.25">
      <c r="E46244" s="19"/>
    </row>
    <row r="46245" spans="5:5" x14ac:dyDescent="0.25">
      <c r="E46245" s="19"/>
    </row>
    <row r="46246" spans="5:5" x14ac:dyDescent="0.25">
      <c r="E46246" s="19"/>
    </row>
    <row r="46247" spans="5:5" x14ac:dyDescent="0.25">
      <c r="E46247" s="19"/>
    </row>
    <row r="46248" spans="5:5" x14ac:dyDescent="0.25">
      <c r="E46248" s="19"/>
    </row>
    <row r="46249" spans="5:5" x14ac:dyDescent="0.25">
      <c r="E46249" s="19"/>
    </row>
    <row r="46250" spans="5:5" x14ac:dyDescent="0.25">
      <c r="E46250" s="19"/>
    </row>
    <row r="46251" spans="5:5" x14ac:dyDescent="0.25">
      <c r="E46251" s="19"/>
    </row>
    <row r="46252" spans="5:5" x14ac:dyDescent="0.25">
      <c r="E46252" s="19"/>
    </row>
    <row r="46253" spans="5:5" x14ac:dyDescent="0.25">
      <c r="E46253" s="19"/>
    </row>
    <row r="46254" spans="5:5" x14ac:dyDescent="0.25">
      <c r="E46254" s="19"/>
    </row>
    <row r="46255" spans="5:5" x14ac:dyDescent="0.25">
      <c r="E46255" s="19"/>
    </row>
    <row r="46256" spans="5:5" x14ac:dyDescent="0.25">
      <c r="E46256" s="19"/>
    </row>
    <row r="46257" spans="5:5" x14ac:dyDescent="0.25">
      <c r="E46257" s="19"/>
    </row>
    <row r="46258" spans="5:5" x14ac:dyDescent="0.25">
      <c r="E46258" s="19"/>
    </row>
    <row r="46259" spans="5:5" x14ac:dyDescent="0.25">
      <c r="E46259" s="19"/>
    </row>
    <row r="46260" spans="5:5" x14ac:dyDescent="0.25">
      <c r="E46260" s="19"/>
    </row>
    <row r="46261" spans="5:5" x14ac:dyDescent="0.25">
      <c r="E46261" s="19"/>
    </row>
    <row r="46262" spans="5:5" x14ac:dyDescent="0.25">
      <c r="E46262" s="19"/>
    </row>
    <row r="46263" spans="5:5" x14ac:dyDescent="0.25">
      <c r="E46263" s="19"/>
    </row>
    <row r="46264" spans="5:5" x14ac:dyDescent="0.25">
      <c r="E46264" s="19"/>
    </row>
    <row r="46265" spans="5:5" x14ac:dyDescent="0.25">
      <c r="E46265" s="19"/>
    </row>
    <row r="46266" spans="5:5" x14ac:dyDescent="0.25">
      <c r="E46266" s="19"/>
    </row>
    <row r="46267" spans="5:5" x14ac:dyDescent="0.25">
      <c r="E46267" s="19"/>
    </row>
    <row r="46268" spans="5:5" x14ac:dyDescent="0.25">
      <c r="E46268" s="19"/>
    </row>
    <row r="46269" spans="5:5" x14ac:dyDescent="0.25">
      <c r="E46269" s="19"/>
    </row>
    <row r="46270" spans="5:5" x14ac:dyDescent="0.25">
      <c r="E46270" s="19"/>
    </row>
    <row r="46271" spans="5:5" x14ac:dyDescent="0.25">
      <c r="E46271" s="19"/>
    </row>
    <row r="46272" spans="5:5" x14ac:dyDescent="0.25">
      <c r="E46272" s="19"/>
    </row>
    <row r="46273" spans="5:5" x14ac:dyDescent="0.25">
      <c r="E46273" s="19"/>
    </row>
    <row r="46274" spans="5:5" x14ac:dyDescent="0.25">
      <c r="E46274" s="19"/>
    </row>
    <row r="46275" spans="5:5" x14ac:dyDescent="0.25">
      <c r="E46275" s="19"/>
    </row>
    <row r="46276" spans="5:5" x14ac:dyDescent="0.25">
      <c r="E46276" s="19"/>
    </row>
    <row r="46277" spans="5:5" x14ac:dyDescent="0.25">
      <c r="E46277" s="19"/>
    </row>
    <row r="46278" spans="5:5" x14ac:dyDescent="0.25">
      <c r="E46278" s="19"/>
    </row>
    <row r="46279" spans="5:5" x14ac:dyDescent="0.25">
      <c r="E46279" s="19"/>
    </row>
    <row r="46280" spans="5:5" x14ac:dyDescent="0.25">
      <c r="E46280" s="19"/>
    </row>
    <row r="46281" spans="5:5" x14ac:dyDescent="0.25">
      <c r="E46281" s="19"/>
    </row>
    <row r="46282" spans="5:5" x14ac:dyDescent="0.25">
      <c r="E46282" s="19"/>
    </row>
    <row r="46283" spans="5:5" x14ac:dyDescent="0.25">
      <c r="E46283" s="19"/>
    </row>
    <row r="46284" spans="5:5" x14ac:dyDescent="0.25">
      <c r="E46284" s="19"/>
    </row>
    <row r="46285" spans="5:5" x14ac:dyDescent="0.25">
      <c r="E46285" s="19"/>
    </row>
    <row r="46286" spans="5:5" x14ac:dyDescent="0.25">
      <c r="E46286" s="19"/>
    </row>
    <row r="46287" spans="5:5" x14ac:dyDescent="0.25">
      <c r="E46287" s="19"/>
    </row>
    <row r="46288" spans="5:5" x14ac:dyDescent="0.25">
      <c r="E46288" s="19"/>
    </row>
    <row r="46289" spans="5:5" x14ac:dyDescent="0.25">
      <c r="E46289" s="19"/>
    </row>
    <row r="46290" spans="5:5" x14ac:dyDescent="0.25">
      <c r="E46290" s="19"/>
    </row>
    <row r="46291" spans="5:5" x14ac:dyDescent="0.25">
      <c r="E46291" s="19"/>
    </row>
    <row r="46292" spans="5:5" x14ac:dyDescent="0.25">
      <c r="E46292" s="19"/>
    </row>
    <row r="46293" spans="5:5" x14ac:dyDescent="0.25">
      <c r="E46293" s="19"/>
    </row>
    <row r="46294" spans="5:5" x14ac:dyDescent="0.25">
      <c r="E46294" s="19"/>
    </row>
    <row r="46295" spans="5:5" x14ac:dyDescent="0.25">
      <c r="E46295" s="19"/>
    </row>
    <row r="46296" spans="5:5" x14ac:dyDescent="0.25">
      <c r="E46296" s="19"/>
    </row>
    <row r="46297" spans="5:5" x14ac:dyDescent="0.25">
      <c r="E46297" s="19"/>
    </row>
    <row r="46298" spans="5:5" x14ac:dyDescent="0.25">
      <c r="E46298" s="19"/>
    </row>
    <row r="46299" spans="5:5" x14ac:dyDescent="0.25">
      <c r="E46299" s="19"/>
    </row>
    <row r="46300" spans="5:5" x14ac:dyDescent="0.25">
      <c r="E46300" s="19"/>
    </row>
    <row r="46301" spans="5:5" x14ac:dyDescent="0.25">
      <c r="E46301" s="19"/>
    </row>
    <row r="46302" spans="5:5" x14ac:dyDescent="0.25">
      <c r="E46302" s="19"/>
    </row>
    <row r="46303" spans="5:5" x14ac:dyDescent="0.25">
      <c r="E46303" s="19"/>
    </row>
    <row r="46304" spans="5:5" x14ac:dyDescent="0.25">
      <c r="E46304" s="19"/>
    </row>
    <row r="46305" spans="5:5" x14ac:dyDescent="0.25">
      <c r="E46305" s="19"/>
    </row>
    <row r="46306" spans="5:5" x14ac:dyDescent="0.25">
      <c r="E46306" s="19"/>
    </row>
    <row r="46307" spans="5:5" x14ac:dyDescent="0.25">
      <c r="E46307" s="19"/>
    </row>
    <row r="46308" spans="5:5" x14ac:dyDescent="0.25">
      <c r="E46308" s="19"/>
    </row>
    <row r="46309" spans="5:5" x14ac:dyDescent="0.25">
      <c r="E46309" s="19"/>
    </row>
    <row r="46310" spans="5:5" x14ac:dyDescent="0.25">
      <c r="E46310" s="19"/>
    </row>
    <row r="46311" spans="5:5" x14ac:dyDescent="0.25">
      <c r="E46311" s="19"/>
    </row>
    <row r="46312" spans="5:5" x14ac:dyDescent="0.25">
      <c r="E46312" s="19"/>
    </row>
    <row r="46313" spans="5:5" x14ac:dyDescent="0.25">
      <c r="E46313" s="19"/>
    </row>
    <row r="46314" spans="5:5" x14ac:dyDescent="0.25">
      <c r="E46314" s="19"/>
    </row>
    <row r="46315" spans="5:5" x14ac:dyDescent="0.25">
      <c r="E46315" s="19"/>
    </row>
    <row r="46316" spans="5:5" x14ac:dyDescent="0.25">
      <c r="E46316" s="19"/>
    </row>
    <row r="46317" spans="5:5" x14ac:dyDescent="0.25">
      <c r="E46317" s="19"/>
    </row>
    <row r="46318" spans="5:5" x14ac:dyDescent="0.25">
      <c r="E46318" s="19"/>
    </row>
    <row r="46319" spans="5:5" x14ac:dyDescent="0.25">
      <c r="E46319" s="19"/>
    </row>
    <row r="46320" spans="5:5" x14ac:dyDescent="0.25">
      <c r="E46320" s="19"/>
    </row>
    <row r="46321" spans="5:5" x14ac:dyDescent="0.25">
      <c r="E46321" s="19"/>
    </row>
    <row r="46322" spans="5:5" x14ac:dyDescent="0.25">
      <c r="E46322" s="19"/>
    </row>
    <row r="46323" spans="5:5" x14ac:dyDescent="0.25">
      <c r="E46323" s="19"/>
    </row>
    <row r="46324" spans="5:5" x14ac:dyDescent="0.25">
      <c r="E46324" s="19"/>
    </row>
    <row r="46325" spans="5:5" x14ac:dyDescent="0.25">
      <c r="E46325" s="19"/>
    </row>
    <row r="46326" spans="5:5" x14ac:dyDescent="0.25">
      <c r="E46326" s="19"/>
    </row>
    <row r="46327" spans="5:5" x14ac:dyDescent="0.25">
      <c r="E46327" s="19"/>
    </row>
    <row r="46328" spans="5:5" x14ac:dyDescent="0.25">
      <c r="E46328" s="19"/>
    </row>
    <row r="46329" spans="5:5" x14ac:dyDescent="0.25">
      <c r="E46329" s="19"/>
    </row>
    <row r="46330" spans="5:5" x14ac:dyDescent="0.25">
      <c r="E46330" s="19"/>
    </row>
    <row r="46331" spans="5:5" x14ac:dyDescent="0.25">
      <c r="E46331" s="19"/>
    </row>
    <row r="46332" spans="5:5" x14ac:dyDescent="0.25">
      <c r="E46332" s="19"/>
    </row>
    <row r="46333" spans="5:5" x14ac:dyDescent="0.25">
      <c r="E46333" s="19"/>
    </row>
    <row r="46334" spans="5:5" x14ac:dyDescent="0.25">
      <c r="E46334" s="19"/>
    </row>
    <row r="46335" spans="5:5" x14ac:dyDescent="0.25">
      <c r="E46335" s="19"/>
    </row>
    <row r="46336" spans="5:5" x14ac:dyDescent="0.25">
      <c r="E46336" s="19"/>
    </row>
    <row r="46337" spans="5:5" x14ac:dyDescent="0.25">
      <c r="E46337" s="19"/>
    </row>
    <row r="46338" spans="5:5" x14ac:dyDescent="0.25">
      <c r="E46338" s="19"/>
    </row>
    <row r="46339" spans="5:5" x14ac:dyDescent="0.25">
      <c r="E46339" s="19"/>
    </row>
    <row r="46340" spans="5:5" x14ac:dyDescent="0.25">
      <c r="E46340" s="19"/>
    </row>
    <row r="46341" spans="5:5" x14ac:dyDescent="0.25">
      <c r="E46341" s="19"/>
    </row>
    <row r="46342" spans="5:5" x14ac:dyDescent="0.25">
      <c r="E46342" s="19"/>
    </row>
    <row r="46343" spans="5:5" x14ac:dyDescent="0.25">
      <c r="E46343" s="19"/>
    </row>
    <row r="46344" spans="5:5" x14ac:dyDescent="0.25">
      <c r="E46344" s="19"/>
    </row>
    <row r="46345" spans="5:5" x14ac:dyDescent="0.25">
      <c r="E46345" s="19"/>
    </row>
    <row r="46346" spans="5:5" x14ac:dyDescent="0.25">
      <c r="E46346" s="19"/>
    </row>
    <row r="46347" spans="5:5" x14ac:dyDescent="0.25">
      <c r="E46347" s="19"/>
    </row>
    <row r="46348" spans="5:5" x14ac:dyDescent="0.25">
      <c r="E46348" s="19"/>
    </row>
    <row r="46349" spans="5:5" x14ac:dyDescent="0.25">
      <c r="E46349" s="19"/>
    </row>
    <row r="46350" spans="5:5" x14ac:dyDescent="0.25">
      <c r="E46350" s="19"/>
    </row>
    <row r="46351" spans="5:5" x14ac:dyDescent="0.25">
      <c r="E46351" s="19"/>
    </row>
    <row r="46352" spans="5:5" x14ac:dyDescent="0.25">
      <c r="E46352" s="19"/>
    </row>
    <row r="46353" spans="5:5" x14ac:dyDescent="0.25">
      <c r="E46353" s="19"/>
    </row>
    <row r="46354" spans="5:5" x14ac:dyDescent="0.25">
      <c r="E46354" s="19"/>
    </row>
    <row r="46355" spans="5:5" x14ac:dyDescent="0.25">
      <c r="E46355" s="19"/>
    </row>
    <row r="46356" spans="5:5" x14ac:dyDescent="0.25">
      <c r="E46356" s="19"/>
    </row>
    <row r="46357" spans="5:5" x14ac:dyDescent="0.25">
      <c r="E46357" s="19"/>
    </row>
    <row r="46358" spans="5:5" x14ac:dyDescent="0.25">
      <c r="E46358" s="19"/>
    </row>
    <row r="46359" spans="5:5" x14ac:dyDescent="0.25">
      <c r="E46359" s="19"/>
    </row>
    <row r="46360" spans="5:5" x14ac:dyDescent="0.25">
      <c r="E46360" s="19"/>
    </row>
    <row r="46361" spans="5:5" x14ac:dyDescent="0.25">
      <c r="E46361" s="19"/>
    </row>
    <row r="46362" spans="5:5" x14ac:dyDescent="0.25">
      <c r="E46362" s="19"/>
    </row>
    <row r="46363" spans="5:5" x14ac:dyDescent="0.25">
      <c r="E46363" s="19"/>
    </row>
    <row r="46364" spans="5:5" x14ac:dyDescent="0.25">
      <c r="E46364" s="19"/>
    </row>
    <row r="46365" spans="5:5" x14ac:dyDescent="0.25">
      <c r="E46365" s="19"/>
    </row>
    <row r="46366" spans="5:5" x14ac:dyDescent="0.25">
      <c r="E46366" s="19"/>
    </row>
    <row r="46367" spans="5:5" x14ac:dyDescent="0.25">
      <c r="E46367" s="19"/>
    </row>
    <row r="46368" spans="5:5" x14ac:dyDescent="0.25">
      <c r="E46368" s="19"/>
    </row>
    <row r="46369" spans="5:5" x14ac:dyDescent="0.25">
      <c r="E46369" s="19"/>
    </row>
    <row r="46370" spans="5:5" x14ac:dyDescent="0.25">
      <c r="E46370" s="19"/>
    </row>
    <row r="46371" spans="5:5" x14ac:dyDescent="0.25">
      <c r="E46371" s="19"/>
    </row>
    <row r="46372" spans="5:5" x14ac:dyDescent="0.25">
      <c r="E46372" s="19"/>
    </row>
    <row r="46373" spans="5:5" x14ac:dyDescent="0.25">
      <c r="E46373" s="19"/>
    </row>
    <row r="46374" spans="5:5" x14ac:dyDescent="0.25">
      <c r="E46374" s="19"/>
    </row>
    <row r="46375" spans="5:5" x14ac:dyDescent="0.25">
      <c r="E46375" s="19"/>
    </row>
    <row r="46376" spans="5:5" x14ac:dyDescent="0.25">
      <c r="E46376" s="19"/>
    </row>
    <row r="46377" spans="5:5" x14ac:dyDescent="0.25">
      <c r="E46377" s="19"/>
    </row>
    <row r="46378" spans="5:5" x14ac:dyDescent="0.25">
      <c r="E46378" s="19"/>
    </row>
    <row r="46379" spans="5:5" x14ac:dyDescent="0.25">
      <c r="E46379" s="19"/>
    </row>
    <row r="46380" spans="5:5" x14ac:dyDescent="0.25">
      <c r="E46380" s="19"/>
    </row>
    <row r="46381" spans="5:5" x14ac:dyDescent="0.25">
      <c r="E46381" s="19"/>
    </row>
    <row r="46382" spans="5:5" x14ac:dyDescent="0.25">
      <c r="E46382" s="19"/>
    </row>
    <row r="46383" spans="5:5" x14ac:dyDescent="0.25">
      <c r="E46383" s="19"/>
    </row>
    <row r="46384" spans="5:5" x14ac:dyDescent="0.25">
      <c r="E46384" s="19"/>
    </row>
    <row r="46385" spans="5:5" x14ac:dyDescent="0.25">
      <c r="E46385" s="19"/>
    </row>
    <row r="46386" spans="5:5" x14ac:dyDescent="0.25">
      <c r="E46386" s="19"/>
    </row>
    <row r="46387" spans="5:5" x14ac:dyDescent="0.25">
      <c r="E46387" s="19"/>
    </row>
    <row r="46388" spans="5:5" x14ac:dyDescent="0.25">
      <c r="E46388" s="19"/>
    </row>
    <row r="46389" spans="5:5" x14ac:dyDescent="0.25">
      <c r="E46389" s="19"/>
    </row>
    <row r="46390" spans="5:5" x14ac:dyDescent="0.25">
      <c r="E46390" s="19"/>
    </row>
    <row r="46391" spans="5:5" x14ac:dyDescent="0.25">
      <c r="E46391" s="19"/>
    </row>
    <row r="46392" spans="5:5" x14ac:dyDescent="0.25">
      <c r="E46392" s="19"/>
    </row>
    <row r="46393" spans="5:5" x14ac:dyDescent="0.25">
      <c r="E46393" s="19"/>
    </row>
    <row r="46394" spans="5:5" x14ac:dyDescent="0.25">
      <c r="E46394" s="19"/>
    </row>
    <row r="46395" spans="5:5" x14ac:dyDescent="0.25">
      <c r="E46395" s="19"/>
    </row>
    <row r="46396" spans="5:5" x14ac:dyDescent="0.25">
      <c r="E46396" s="19"/>
    </row>
    <row r="46397" spans="5:5" x14ac:dyDescent="0.25">
      <c r="E46397" s="19"/>
    </row>
    <row r="46398" spans="5:5" x14ac:dyDescent="0.25">
      <c r="E46398" s="19"/>
    </row>
    <row r="46399" spans="5:5" x14ac:dyDescent="0.25">
      <c r="E46399" s="19"/>
    </row>
    <row r="46400" spans="5:5" x14ac:dyDescent="0.25">
      <c r="E46400" s="19"/>
    </row>
    <row r="46401" spans="5:5" x14ac:dyDescent="0.25">
      <c r="E46401" s="19"/>
    </row>
    <row r="46402" spans="5:5" x14ac:dyDescent="0.25">
      <c r="E46402" s="19"/>
    </row>
    <row r="46403" spans="5:5" x14ac:dyDescent="0.25">
      <c r="E46403" s="19"/>
    </row>
    <row r="46404" spans="5:5" x14ac:dyDescent="0.25">
      <c r="E46404" s="19"/>
    </row>
    <row r="46405" spans="5:5" x14ac:dyDescent="0.25">
      <c r="E46405" s="19"/>
    </row>
    <row r="46406" spans="5:5" x14ac:dyDescent="0.25">
      <c r="E46406" s="19"/>
    </row>
    <row r="46407" spans="5:5" x14ac:dyDescent="0.25">
      <c r="E46407" s="19"/>
    </row>
    <row r="46408" spans="5:5" x14ac:dyDescent="0.25">
      <c r="E46408" s="19"/>
    </row>
    <row r="46409" spans="5:5" x14ac:dyDescent="0.25">
      <c r="E46409" s="19"/>
    </row>
    <row r="46410" spans="5:5" x14ac:dyDescent="0.25">
      <c r="E46410" s="19"/>
    </row>
    <row r="46411" spans="5:5" x14ac:dyDescent="0.25">
      <c r="E46411" s="19"/>
    </row>
    <row r="46412" spans="5:5" x14ac:dyDescent="0.25">
      <c r="E46412" s="19"/>
    </row>
    <row r="46413" spans="5:5" x14ac:dyDescent="0.25">
      <c r="E46413" s="19"/>
    </row>
    <row r="46414" spans="5:5" x14ac:dyDescent="0.25">
      <c r="E46414" s="19"/>
    </row>
    <row r="46415" spans="5:5" x14ac:dyDescent="0.25">
      <c r="E46415" s="19"/>
    </row>
    <row r="46416" spans="5:5" x14ac:dyDescent="0.25">
      <c r="E46416" s="19"/>
    </row>
    <row r="46417" spans="5:5" x14ac:dyDescent="0.25">
      <c r="E46417" s="19"/>
    </row>
    <row r="46418" spans="5:5" x14ac:dyDescent="0.25">
      <c r="E46418" s="19"/>
    </row>
    <row r="46419" spans="5:5" x14ac:dyDescent="0.25">
      <c r="E46419" s="19"/>
    </row>
    <row r="46420" spans="5:5" x14ac:dyDescent="0.25">
      <c r="E46420" s="19"/>
    </row>
    <row r="46421" spans="5:5" x14ac:dyDescent="0.25">
      <c r="E46421" s="19"/>
    </row>
    <row r="46422" spans="5:5" x14ac:dyDescent="0.25">
      <c r="E46422" s="19"/>
    </row>
    <row r="46423" spans="5:5" x14ac:dyDescent="0.25">
      <c r="E46423" s="19"/>
    </row>
    <row r="46424" spans="5:5" x14ac:dyDescent="0.25">
      <c r="E46424" s="19"/>
    </row>
    <row r="46425" spans="5:5" x14ac:dyDescent="0.25">
      <c r="E46425" s="19"/>
    </row>
    <row r="46426" spans="5:5" x14ac:dyDescent="0.25">
      <c r="E46426" s="19"/>
    </row>
    <row r="46427" spans="5:5" x14ac:dyDescent="0.25">
      <c r="E46427" s="19"/>
    </row>
    <row r="46428" spans="5:5" x14ac:dyDescent="0.25">
      <c r="E46428" s="19"/>
    </row>
    <row r="46429" spans="5:5" x14ac:dyDescent="0.25">
      <c r="E46429" s="19"/>
    </row>
    <row r="46430" spans="5:5" x14ac:dyDescent="0.25">
      <c r="E46430" s="19"/>
    </row>
    <row r="46431" spans="5:5" x14ac:dyDescent="0.25">
      <c r="E46431" s="19"/>
    </row>
    <row r="46432" spans="5:5" x14ac:dyDescent="0.25">
      <c r="E46432" s="19"/>
    </row>
    <row r="46433" spans="5:5" x14ac:dyDescent="0.25">
      <c r="E46433" s="19"/>
    </row>
    <row r="46434" spans="5:5" x14ac:dyDescent="0.25">
      <c r="E46434" s="19"/>
    </row>
    <row r="46435" spans="5:5" x14ac:dyDescent="0.25">
      <c r="E46435" s="19"/>
    </row>
    <row r="46436" spans="5:5" x14ac:dyDescent="0.25">
      <c r="E46436" s="19"/>
    </row>
    <row r="46437" spans="5:5" x14ac:dyDescent="0.25">
      <c r="E46437" s="19"/>
    </row>
    <row r="46438" spans="5:5" x14ac:dyDescent="0.25">
      <c r="E46438" s="19"/>
    </row>
    <row r="46439" spans="5:5" x14ac:dyDescent="0.25">
      <c r="E46439" s="19"/>
    </row>
    <row r="46440" spans="5:5" x14ac:dyDescent="0.25">
      <c r="E46440" s="19"/>
    </row>
    <row r="46441" spans="5:5" x14ac:dyDescent="0.25">
      <c r="E46441" s="19"/>
    </row>
    <row r="46442" spans="5:5" x14ac:dyDescent="0.25">
      <c r="E46442" s="19"/>
    </row>
    <row r="46443" spans="5:5" x14ac:dyDescent="0.25">
      <c r="E46443" s="19"/>
    </row>
    <row r="46444" spans="5:5" x14ac:dyDescent="0.25">
      <c r="E46444" s="19"/>
    </row>
    <row r="46445" spans="5:5" x14ac:dyDescent="0.25">
      <c r="E46445" s="19"/>
    </row>
    <row r="46446" spans="5:5" x14ac:dyDescent="0.25">
      <c r="E46446" s="19"/>
    </row>
    <row r="46447" spans="5:5" x14ac:dyDescent="0.25">
      <c r="E46447" s="19"/>
    </row>
    <row r="46448" spans="5:5" x14ac:dyDescent="0.25">
      <c r="E46448" s="19"/>
    </row>
    <row r="46449" spans="5:5" x14ac:dyDescent="0.25">
      <c r="E46449" s="19"/>
    </row>
    <row r="46450" spans="5:5" x14ac:dyDescent="0.25">
      <c r="E46450" s="19"/>
    </row>
    <row r="46451" spans="5:5" x14ac:dyDescent="0.25">
      <c r="E46451" s="19"/>
    </row>
    <row r="46452" spans="5:5" x14ac:dyDescent="0.25">
      <c r="E46452" s="19"/>
    </row>
    <row r="46453" spans="5:5" x14ac:dyDescent="0.25">
      <c r="E46453" s="19"/>
    </row>
    <row r="46454" spans="5:5" x14ac:dyDescent="0.25">
      <c r="E46454" s="19"/>
    </row>
    <row r="46455" spans="5:5" x14ac:dyDescent="0.25">
      <c r="E46455" s="19"/>
    </row>
    <row r="46456" spans="5:5" x14ac:dyDescent="0.25">
      <c r="E46456" s="19"/>
    </row>
    <row r="46457" spans="5:5" x14ac:dyDescent="0.25">
      <c r="E46457" s="19"/>
    </row>
    <row r="46458" spans="5:5" x14ac:dyDescent="0.25">
      <c r="E46458" s="19"/>
    </row>
    <row r="46459" spans="5:5" x14ac:dyDescent="0.25">
      <c r="E46459" s="19"/>
    </row>
    <row r="46460" spans="5:5" x14ac:dyDescent="0.25">
      <c r="E46460" s="19"/>
    </row>
    <row r="46461" spans="5:5" x14ac:dyDescent="0.25">
      <c r="E46461" s="19"/>
    </row>
    <row r="46462" spans="5:5" x14ac:dyDescent="0.25">
      <c r="E46462" s="19"/>
    </row>
    <row r="46463" spans="5:5" x14ac:dyDescent="0.25">
      <c r="E46463" s="19"/>
    </row>
    <row r="46464" spans="5:5" x14ac:dyDescent="0.25">
      <c r="E46464" s="19"/>
    </row>
    <row r="46465" spans="5:5" x14ac:dyDescent="0.25">
      <c r="E46465" s="19"/>
    </row>
    <row r="46466" spans="5:5" x14ac:dyDescent="0.25">
      <c r="E46466" s="19"/>
    </row>
    <row r="46467" spans="5:5" x14ac:dyDescent="0.25">
      <c r="E46467" s="19"/>
    </row>
    <row r="46468" spans="5:5" x14ac:dyDescent="0.25">
      <c r="E46468" s="19"/>
    </row>
    <row r="46469" spans="5:5" x14ac:dyDescent="0.25">
      <c r="E46469" s="19"/>
    </row>
    <row r="46470" spans="5:5" x14ac:dyDescent="0.25">
      <c r="E46470" s="19"/>
    </row>
    <row r="46471" spans="5:5" x14ac:dyDescent="0.25">
      <c r="E46471" s="19"/>
    </row>
    <row r="46472" spans="5:5" x14ac:dyDescent="0.25">
      <c r="E46472" s="19"/>
    </row>
    <row r="46473" spans="5:5" x14ac:dyDescent="0.25">
      <c r="E46473" s="19"/>
    </row>
    <row r="46474" spans="5:5" x14ac:dyDescent="0.25">
      <c r="E46474" s="19"/>
    </row>
    <row r="46475" spans="5:5" x14ac:dyDescent="0.25">
      <c r="E46475" s="19"/>
    </row>
    <row r="46476" spans="5:5" x14ac:dyDescent="0.25">
      <c r="E46476" s="19"/>
    </row>
    <row r="46477" spans="5:5" x14ac:dyDescent="0.25">
      <c r="E46477" s="19"/>
    </row>
    <row r="46478" spans="5:5" x14ac:dyDescent="0.25">
      <c r="E46478" s="19"/>
    </row>
    <row r="46479" spans="5:5" x14ac:dyDescent="0.25">
      <c r="E46479" s="19"/>
    </row>
    <row r="46480" spans="5:5" x14ac:dyDescent="0.25">
      <c r="E46480" s="19"/>
    </row>
    <row r="46481" spans="5:5" x14ac:dyDescent="0.25">
      <c r="E46481" s="19"/>
    </row>
    <row r="46482" spans="5:5" x14ac:dyDescent="0.25">
      <c r="E46482" s="19"/>
    </row>
    <row r="46483" spans="5:5" x14ac:dyDescent="0.25">
      <c r="E46483" s="19"/>
    </row>
    <row r="46484" spans="5:5" x14ac:dyDescent="0.25">
      <c r="E46484" s="19"/>
    </row>
    <row r="46485" spans="5:5" x14ac:dyDescent="0.25">
      <c r="E46485" s="19"/>
    </row>
    <row r="46486" spans="5:5" x14ac:dyDescent="0.25">
      <c r="E46486" s="19"/>
    </row>
    <row r="46487" spans="5:5" x14ac:dyDescent="0.25">
      <c r="E46487" s="19"/>
    </row>
    <row r="46488" spans="5:5" x14ac:dyDescent="0.25">
      <c r="E46488" s="19"/>
    </row>
    <row r="46489" spans="5:5" x14ac:dyDescent="0.25">
      <c r="E46489" s="19"/>
    </row>
    <row r="46490" spans="5:5" x14ac:dyDescent="0.25">
      <c r="E46490" s="19"/>
    </row>
    <row r="46491" spans="5:5" x14ac:dyDescent="0.25">
      <c r="E46491" s="19"/>
    </row>
    <row r="46492" spans="5:5" x14ac:dyDescent="0.25">
      <c r="E46492" s="19"/>
    </row>
    <row r="46493" spans="5:5" x14ac:dyDescent="0.25">
      <c r="E46493" s="19"/>
    </row>
    <row r="46494" spans="5:5" x14ac:dyDescent="0.25">
      <c r="E46494" s="19"/>
    </row>
    <row r="46495" spans="5:5" x14ac:dyDescent="0.25">
      <c r="E46495" s="19"/>
    </row>
    <row r="46496" spans="5:5" x14ac:dyDescent="0.25">
      <c r="E46496" s="19"/>
    </row>
    <row r="46497" spans="5:5" x14ac:dyDescent="0.25">
      <c r="E46497" s="19"/>
    </row>
    <row r="46498" spans="5:5" x14ac:dyDescent="0.25">
      <c r="E46498" s="19"/>
    </row>
    <row r="46499" spans="5:5" x14ac:dyDescent="0.25">
      <c r="E46499" s="19"/>
    </row>
    <row r="46500" spans="5:5" x14ac:dyDescent="0.25">
      <c r="E46500" s="19"/>
    </row>
    <row r="46501" spans="5:5" x14ac:dyDescent="0.25">
      <c r="E46501" s="19"/>
    </row>
    <row r="46502" spans="5:5" x14ac:dyDescent="0.25">
      <c r="E46502" s="19"/>
    </row>
    <row r="46503" spans="5:5" x14ac:dyDescent="0.25">
      <c r="E46503" s="19"/>
    </row>
    <row r="46504" spans="5:5" x14ac:dyDescent="0.25">
      <c r="E46504" s="19"/>
    </row>
    <row r="46505" spans="5:5" x14ac:dyDescent="0.25">
      <c r="E46505" s="19"/>
    </row>
    <row r="46506" spans="5:5" x14ac:dyDescent="0.25">
      <c r="E46506" s="19"/>
    </row>
    <row r="46507" spans="5:5" x14ac:dyDescent="0.25">
      <c r="E46507" s="19"/>
    </row>
    <row r="46508" spans="5:5" x14ac:dyDescent="0.25">
      <c r="E46508" s="19"/>
    </row>
    <row r="46509" spans="5:5" x14ac:dyDescent="0.25">
      <c r="E46509" s="19"/>
    </row>
    <row r="46510" spans="5:5" x14ac:dyDescent="0.25">
      <c r="E46510" s="19"/>
    </row>
    <row r="46511" spans="5:5" x14ac:dyDescent="0.25">
      <c r="E46511" s="19"/>
    </row>
    <row r="46512" spans="5:5" x14ac:dyDescent="0.25">
      <c r="E46512" s="19"/>
    </row>
    <row r="46513" spans="5:5" x14ac:dyDescent="0.25">
      <c r="E46513" s="19"/>
    </row>
    <row r="46514" spans="5:5" x14ac:dyDescent="0.25">
      <c r="E46514" s="19"/>
    </row>
    <row r="46515" spans="5:5" x14ac:dyDescent="0.25">
      <c r="E46515" s="19"/>
    </row>
    <row r="46516" spans="5:5" x14ac:dyDescent="0.25">
      <c r="E46516" s="19"/>
    </row>
    <row r="46517" spans="5:5" x14ac:dyDescent="0.25">
      <c r="E46517" s="19"/>
    </row>
    <row r="46518" spans="5:5" x14ac:dyDescent="0.25">
      <c r="E46518" s="19"/>
    </row>
    <row r="46519" spans="5:5" x14ac:dyDescent="0.25">
      <c r="E46519" s="19"/>
    </row>
    <row r="46520" spans="5:5" x14ac:dyDescent="0.25">
      <c r="E46520" s="19"/>
    </row>
    <row r="46521" spans="5:5" x14ac:dyDescent="0.25">
      <c r="E46521" s="19"/>
    </row>
    <row r="46522" spans="5:5" x14ac:dyDescent="0.25">
      <c r="E46522" s="19"/>
    </row>
    <row r="46523" spans="5:5" x14ac:dyDescent="0.25">
      <c r="E46523" s="19"/>
    </row>
    <row r="46524" spans="5:5" x14ac:dyDescent="0.25">
      <c r="E46524" s="19"/>
    </row>
    <row r="46525" spans="5:5" x14ac:dyDescent="0.25">
      <c r="E46525" s="19"/>
    </row>
    <row r="46526" spans="5:5" x14ac:dyDescent="0.25">
      <c r="E46526" s="19"/>
    </row>
    <row r="46527" spans="5:5" x14ac:dyDescent="0.25">
      <c r="E46527" s="19"/>
    </row>
    <row r="46528" spans="5:5" x14ac:dyDescent="0.25">
      <c r="E46528" s="19"/>
    </row>
    <row r="46529" spans="5:5" x14ac:dyDescent="0.25">
      <c r="E46529" s="19"/>
    </row>
    <row r="46530" spans="5:5" x14ac:dyDescent="0.25">
      <c r="E46530" s="19"/>
    </row>
    <row r="46531" spans="5:5" x14ac:dyDescent="0.25">
      <c r="E46531" s="19"/>
    </row>
    <row r="46532" spans="5:5" x14ac:dyDescent="0.25">
      <c r="E46532" s="19"/>
    </row>
    <row r="46533" spans="5:5" x14ac:dyDescent="0.25">
      <c r="E46533" s="19"/>
    </row>
    <row r="46534" spans="5:5" x14ac:dyDescent="0.25">
      <c r="E46534" s="19"/>
    </row>
    <row r="46535" spans="5:5" x14ac:dyDescent="0.25">
      <c r="E46535" s="19"/>
    </row>
    <row r="46536" spans="5:5" x14ac:dyDescent="0.25">
      <c r="E46536" s="19"/>
    </row>
    <row r="46537" spans="5:5" x14ac:dyDescent="0.25">
      <c r="E46537" s="19"/>
    </row>
    <row r="46538" spans="5:5" x14ac:dyDescent="0.25">
      <c r="E46538" s="19"/>
    </row>
    <row r="46539" spans="5:5" x14ac:dyDescent="0.25">
      <c r="E46539" s="19"/>
    </row>
    <row r="46540" spans="5:5" x14ac:dyDescent="0.25">
      <c r="E46540" s="19"/>
    </row>
    <row r="46541" spans="5:5" x14ac:dyDescent="0.25">
      <c r="E46541" s="19"/>
    </row>
    <row r="46542" spans="5:5" x14ac:dyDescent="0.25">
      <c r="E46542" s="19"/>
    </row>
    <row r="46543" spans="5:5" x14ac:dyDescent="0.25">
      <c r="E46543" s="19"/>
    </row>
    <row r="46544" spans="5:5" x14ac:dyDescent="0.25">
      <c r="E46544" s="19"/>
    </row>
    <row r="46545" spans="5:5" x14ac:dyDescent="0.25">
      <c r="E46545" s="19"/>
    </row>
    <row r="46546" spans="5:5" x14ac:dyDescent="0.25">
      <c r="E46546" s="19"/>
    </row>
    <row r="46547" spans="5:5" x14ac:dyDescent="0.25">
      <c r="E46547" s="19"/>
    </row>
    <row r="46548" spans="5:5" x14ac:dyDescent="0.25">
      <c r="E46548" s="19"/>
    </row>
    <row r="46549" spans="5:5" x14ac:dyDescent="0.25">
      <c r="E46549" s="19"/>
    </row>
    <row r="46550" spans="5:5" x14ac:dyDescent="0.25">
      <c r="E46550" s="19"/>
    </row>
    <row r="46551" spans="5:5" x14ac:dyDescent="0.25">
      <c r="E46551" s="19"/>
    </row>
    <row r="46552" spans="5:5" x14ac:dyDescent="0.25">
      <c r="E46552" s="19"/>
    </row>
    <row r="46553" spans="5:5" x14ac:dyDescent="0.25">
      <c r="E46553" s="19"/>
    </row>
    <row r="46554" spans="5:5" x14ac:dyDescent="0.25">
      <c r="E46554" s="19"/>
    </row>
    <row r="46555" spans="5:5" x14ac:dyDescent="0.25">
      <c r="E46555" s="19"/>
    </row>
    <row r="46556" spans="5:5" x14ac:dyDescent="0.25">
      <c r="E46556" s="19"/>
    </row>
    <row r="46557" spans="5:5" x14ac:dyDescent="0.25">
      <c r="E46557" s="19"/>
    </row>
    <row r="46558" spans="5:5" x14ac:dyDescent="0.25">
      <c r="E46558" s="19"/>
    </row>
    <row r="46559" spans="5:5" x14ac:dyDescent="0.25">
      <c r="E46559" s="19"/>
    </row>
    <row r="46560" spans="5:5" x14ac:dyDescent="0.25">
      <c r="E46560" s="19"/>
    </row>
    <row r="46561" spans="5:5" x14ac:dyDescent="0.25">
      <c r="E46561" s="19"/>
    </row>
    <row r="46562" spans="5:5" x14ac:dyDescent="0.25">
      <c r="E46562" s="19"/>
    </row>
    <row r="46563" spans="5:5" x14ac:dyDescent="0.25">
      <c r="E46563" s="19"/>
    </row>
    <row r="46564" spans="5:5" x14ac:dyDescent="0.25">
      <c r="E46564" s="19"/>
    </row>
    <row r="46565" spans="5:5" x14ac:dyDescent="0.25">
      <c r="E46565" s="19"/>
    </row>
    <row r="46566" spans="5:5" x14ac:dyDescent="0.25">
      <c r="E46566" s="19"/>
    </row>
    <row r="46567" spans="5:5" x14ac:dyDescent="0.25">
      <c r="E46567" s="19"/>
    </row>
    <row r="46568" spans="5:5" x14ac:dyDescent="0.25">
      <c r="E46568" s="19"/>
    </row>
    <row r="46569" spans="5:5" x14ac:dyDescent="0.25">
      <c r="E46569" s="19"/>
    </row>
    <row r="46570" spans="5:5" x14ac:dyDescent="0.25">
      <c r="E46570" s="19"/>
    </row>
    <row r="46571" spans="5:5" x14ac:dyDescent="0.25">
      <c r="E46571" s="19"/>
    </row>
    <row r="46572" spans="5:5" x14ac:dyDescent="0.25">
      <c r="E46572" s="19"/>
    </row>
    <row r="46573" spans="5:5" x14ac:dyDescent="0.25">
      <c r="E46573" s="19"/>
    </row>
    <row r="46574" spans="5:5" x14ac:dyDescent="0.25">
      <c r="E46574" s="19"/>
    </row>
    <row r="46575" spans="5:5" x14ac:dyDescent="0.25">
      <c r="E46575" s="19"/>
    </row>
    <row r="46576" spans="5:5" x14ac:dyDescent="0.25">
      <c r="E46576" s="19"/>
    </row>
    <row r="46577" spans="5:5" x14ac:dyDescent="0.25">
      <c r="E46577" s="19"/>
    </row>
    <row r="46578" spans="5:5" x14ac:dyDescent="0.25">
      <c r="E46578" s="19"/>
    </row>
    <row r="46579" spans="5:5" x14ac:dyDescent="0.25">
      <c r="E46579" s="19"/>
    </row>
    <row r="46580" spans="5:5" x14ac:dyDescent="0.25">
      <c r="E46580" s="19"/>
    </row>
    <row r="46581" spans="5:5" x14ac:dyDescent="0.25">
      <c r="E46581" s="19"/>
    </row>
    <row r="46582" spans="5:5" x14ac:dyDescent="0.25">
      <c r="E46582" s="19"/>
    </row>
    <row r="46583" spans="5:5" x14ac:dyDescent="0.25">
      <c r="E46583" s="19"/>
    </row>
    <row r="46584" spans="5:5" x14ac:dyDescent="0.25">
      <c r="E46584" s="19"/>
    </row>
    <row r="46585" spans="5:5" x14ac:dyDescent="0.25">
      <c r="E46585" s="19"/>
    </row>
    <row r="46586" spans="5:5" x14ac:dyDescent="0.25">
      <c r="E46586" s="19"/>
    </row>
    <row r="46587" spans="5:5" x14ac:dyDescent="0.25">
      <c r="E46587" s="19"/>
    </row>
    <row r="46588" spans="5:5" x14ac:dyDescent="0.25">
      <c r="E46588" s="19"/>
    </row>
    <row r="46589" spans="5:5" x14ac:dyDescent="0.25">
      <c r="E46589" s="19"/>
    </row>
    <row r="46590" spans="5:5" x14ac:dyDescent="0.25">
      <c r="E46590" s="19"/>
    </row>
    <row r="46591" spans="5:5" x14ac:dyDescent="0.25">
      <c r="E46591" s="19"/>
    </row>
    <row r="46592" spans="5:5" x14ac:dyDescent="0.25">
      <c r="E46592" s="19"/>
    </row>
    <row r="46593" spans="5:5" x14ac:dyDescent="0.25">
      <c r="E46593" s="19"/>
    </row>
    <row r="46594" spans="5:5" x14ac:dyDescent="0.25">
      <c r="E46594" s="19"/>
    </row>
    <row r="46595" spans="5:5" x14ac:dyDescent="0.25">
      <c r="E46595" s="19"/>
    </row>
    <row r="46596" spans="5:5" x14ac:dyDescent="0.25">
      <c r="E46596" s="19"/>
    </row>
    <row r="46597" spans="5:5" x14ac:dyDescent="0.25">
      <c r="E46597" s="19"/>
    </row>
    <row r="46598" spans="5:5" x14ac:dyDescent="0.25">
      <c r="E46598" s="19"/>
    </row>
    <row r="46599" spans="5:5" x14ac:dyDescent="0.25">
      <c r="E46599" s="19"/>
    </row>
    <row r="46600" spans="5:5" x14ac:dyDescent="0.25">
      <c r="E46600" s="19"/>
    </row>
    <row r="46601" spans="5:5" x14ac:dyDescent="0.25">
      <c r="E46601" s="19"/>
    </row>
    <row r="46602" spans="5:5" x14ac:dyDescent="0.25">
      <c r="E46602" s="19"/>
    </row>
    <row r="46603" spans="5:5" x14ac:dyDescent="0.25">
      <c r="E46603" s="19"/>
    </row>
    <row r="46604" spans="5:5" x14ac:dyDescent="0.25">
      <c r="E46604" s="19"/>
    </row>
    <row r="46605" spans="5:5" x14ac:dyDescent="0.25">
      <c r="E46605" s="19"/>
    </row>
    <row r="46606" spans="5:5" x14ac:dyDescent="0.25">
      <c r="E46606" s="19"/>
    </row>
    <row r="46607" spans="5:5" x14ac:dyDescent="0.25">
      <c r="E46607" s="19"/>
    </row>
    <row r="46608" spans="5:5" x14ac:dyDescent="0.25">
      <c r="E46608" s="19"/>
    </row>
    <row r="46609" spans="5:5" x14ac:dyDescent="0.25">
      <c r="E46609" s="19"/>
    </row>
    <row r="46610" spans="5:5" x14ac:dyDescent="0.25">
      <c r="E46610" s="19"/>
    </row>
    <row r="46611" spans="5:5" x14ac:dyDescent="0.25">
      <c r="E46611" s="19"/>
    </row>
    <row r="46612" spans="5:5" x14ac:dyDescent="0.25">
      <c r="E46612" s="19"/>
    </row>
    <row r="46613" spans="5:5" x14ac:dyDescent="0.25">
      <c r="E46613" s="19"/>
    </row>
    <row r="46614" spans="5:5" x14ac:dyDescent="0.25">
      <c r="E46614" s="19"/>
    </row>
    <row r="46615" spans="5:5" x14ac:dyDescent="0.25">
      <c r="E46615" s="19"/>
    </row>
    <row r="46616" spans="5:5" x14ac:dyDescent="0.25">
      <c r="E46616" s="19"/>
    </row>
    <row r="46617" spans="5:5" x14ac:dyDescent="0.25">
      <c r="E46617" s="19"/>
    </row>
    <row r="46618" spans="5:5" x14ac:dyDescent="0.25">
      <c r="E46618" s="19"/>
    </row>
    <row r="46619" spans="5:5" x14ac:dyDescent="0.25">
      <c r="E46619" s="19"/>
    </row>
    <row r="46620" spans="5:5" x14ac:dyDescent="0.25">
      <c r="E46620" s="19"/>
    </row>
    <row r="46621" spans="5:5" x14ac:dyDescent="0.25">
      <c r="E46621" s="19"/>
    </row>
    <row r="46622" spans="5:5" x14ac:dyDescent="0.25">
      <c r="E46622" s="19"/>
    </row>
    <row r="46623" spans="5:5" x14ac:dyDescent="0.25">
      <c r="E46623" s="19"/>
    </row>
    <row r="46624" spans="5:5" x14ac:dyDescent="0.25">
      <c r="E46624" s="19"/>
    </row>
    <row r="46625" spans="5:5" x14ac:dyDescent="0.25">
      <c r="E46625" s="19"/>
    </row>
    <row r="46626" spans="5:5" x14ac:dyDescent="0.25">
      <c r="E46626" s="19"/>
    </row>
    <row r="46627" spans="5:5" x14ac:dyDescent="0.25">
      <c r="E46627" s="19"/>
    </row>
    <row r="46628" spans="5:5" x14ac:dyDescent="0.25">
      <c r="E46628" s="19"/>
    </row>
    <row r="46629" spans="5:5" x14ac:dyDescent="0.25">
      <c r="E46629" s="19"/>
    </row>
    <row r="46630" spans="5:5" x14ac:dyDescent="0.25">
      <c r="E46630" s="19"/>
    </row>
    <row r="46631" spans="5:5" x14ac:dyDescent="0.25">
      <c r="E46631" s="19"/>
    </row>
    <row r="46632" spans="5:5" x14ac:dyDescent="0.25">
      <c r="E46632" s="19"/>
    </row>
    <row r="46633" spans="5:5" x14ac:dyDescent="0.25">
      <c r="E46633" s="19"/>
    </row>
    <row r="46634" spans="5:5" x14ac:dyDescent="0.25">
      <c r="E46634" s="19"/>
    </row>
    <row r="46635" spans="5:5" x14ac:dyDescent="0.25">
      <c r="E46635" s="19"/>
    </row>
    <row r="46636" spans="5:5" x14ac:dyDescent="0.25">
      <c r="E46636" s="19"/>
    </row>
    <row r="46637" spans="5:5" x14ac:dyDescent="0.25">
      <c r="E46637" s="19"/>
    </row>
    <row r="46638" spans="5:5" x14ac:dyDescent="0.25">
      <c r="E46638" s="19"/>
    </row>
    <row r="46639" spans="5:5" x14ac:dyDescent="0.25">
      <c r="E46639" s="19"/>
    </row>
    <row r="46640" spans="5:5" x14ac:dyDescent="0.25">
      <c r="E46640" s="19"/>
    </row>
    <row r="46641" spans="5:5" x14ac:dyDescent="0.25">
      <c r="E46641" s="19"/>
    </row>
    <row r="46642" spans="5:5" x14ac:dyDescent="0.25">
      <c r="E46642" s="19"/>
    </row>
    <row r="46643" spans="5:5" x14ac:dyDescent="0.25">
      <c r="E46643" s="19"/>
    </row>
    <row r="46644" spans="5:5" x14ac:dyDescent="0.25">
      <c r="E46644" s="19"/>
    </row>
    <row r="46645" spans="5:5" x14ac:dyDescent="0.25">
      <c r="E46645" s="19"/>
    </row>
    <row r="46646" spans="5:5" x14ac:dyDescent="0.25">
      <c r="E46646" s="19"/>
    </row>
    <row r="46647" spans="5:5" x14ac:dyDescent="0.25">
      <c r="E46647" s="19"/>
    </row>
    <row r="46648" spans="5:5" x14ac:dyDescent="0.25">
      <c r="E46648" s="19"/>
    </row>
    <row r="46649" spans="5:5" x14ac:dyDescent="0.25">
      <c r="E46649" s="19"/>
    </row>
    <row r="46650" spans="5:5" x14ac:dyDescent="0.25">
      <c r="E46650" s="19"/>
    </row>
    <row r="46651" spans="5:5" x14ac:dyDescent="0.25">
      <c r="E46651" s="19"/>
    </row>
    <row r="46652" spans="5:5" x14ac:dyDescent="0.25">
      <c r="E46652" s="19"/>
    </row>
    <row r="46653" spans="5:5" x14ac:dyDescent="0.25">
      <c r="E46653" s="19"/>
    </row>
    <row r="46654" spans="5:5" x14ac:dyDescent="0.25">
      <c r="E46654" s="19"/>
    </row>
    <row r="46655" spans="5:5" x14ac:dyDescent="0.25">
      <c r="E46655" s="19"/>
    </row>
    <row r="46656" spans="5:5" x14ac:dyDescent="0.25">
      <c r="E46656" s="19"/>
    </row>
    <row r="46657" spans="5:5" x14ac:dyDescent="0.25">
      <c r="E46657" s="19"/>
    </row>
    <row r="46658" spans="5:5" x14ac:dyDescent="0.25">
      <c r="E46658" s="19"/>
    </row>
    <row r="46659" spans="5:5" x14ac:dyDescent="0.25">
      <c r="E46659" s="19"/>
    </row>
    <row r="46660" spans="5:5" x14ac:dyDescent="0.25">
      <c r="E46660" s="19"/>
    </row>
    <row r="46661" spans="5:5" x14ac:dyDescent="0.25">
      <c r="E46661" s="19"/>
    </row>
    <row r="46662" spans="5:5" x14ac:dyDescent="0.25">
      <c r="E46662" s="19"/>
    </row>
    <row r="46663" spans="5:5" x14ac:dyDescent="0.25">
      <c r="E46663" s="19"/>
    </row>
    <row r="46664" spans="5:5" x14ac:dyDescent="0.25">
      <c r="E46664" s="19"/>
    </row>
    <row r="46665" spans="5:5" x14ac:dyDescent="0.25">
      <c r="E46665" s="19"/>
    </row>
    <row r="46666" spans="5:5" x14ac:dyDescent="0.25">
      <c r="E46666" s="19"/>
    </row>
    <row r="46667" spans="5:5" x14ac:dyDescent="0.25">
      <c r="E46667" s="19"/>
    </row>
    <row r="46668" spans="5:5" x14ac:dyDescent="0.25">
      <c r="E46668" s="19"/>
    </row>
    <row r="46669" spans="5:5" x14ac:dyDescent="0.25">
      <c r="E46669" s="19"/>
    </row>
    <row r="46670" spans="5:5" x14ac:dyDescent="0.25">
      <c r="E46670" s="19"/>
    </row>
    <row r="46671" spans="5:5" x14ac:dyDescent="0.25">
      <c r="E46671" s="19"/>
    </row>
    <row r="46672" spans="5:5" x14ac:dyDescent="0.25">
      <c r="E46672" s="19"/>
    </row>
    <row r="46673" spans="5:5" x14ac:dyDescent="0.25">
      <c r="E46673" s="19"/>
    </row>
    <row r="46674" spans="5:5" x14ac:dyDescent="0.25">
      <c r="E46674" s="19"/>
    </row>
    <row r="46675" spans="5:5" x14ac:dyDescent="0.25">
      <c r="E46675" s="19"/>
    </row>
    <row r="46676" spans="5:5" x14ac:dyDescent="0.25">
      <c r="E46676" s="19"/>
    </row>
    <row r="46677" spans="5:5" x14ac:dyDescent="0.25">
      <c r="E46677" s="19"/>
    </row>
    <row r="46678" spans="5:5" x14ac:dyDescent="0.25">
      <c r="E46678" s="19"/>
    </row>
    <row r="46679" spans="5:5" x14ac:dyDescent="0.25">
      <c r="E46679" s="19"/>
    </row>
    <row r="46680" spans="5:5" x14ac:dyDescent="0.25">
      <c r="E46680" s="19"/>
    </row>
    <row r="46681" spans="5:5" x14ac:dyDescent="0.25">
      <c r="E46681" s="19"/>
    </row>
    <row r="46682" spans="5:5" x14ac:dyDescent="0.25">
      <c r="E46682" s="19"/>
    </row>
    <row r="46683" spans="5:5" x14ac:dyDescent="0.25">
      <c r="E46683" s="19"/>
    </row>
    <row r="46684" spans="5:5" x14ac:dyDescent="0.25">
      <c r="E46684" s="19"/>
    </row>
    <row r="46685" spans="5:5" x14ac:dyDescent="0.25">
      <c r="E46685" s="19"/>
    </row>
    <row r="46686" spans="5:5" x14ac:dyDescent="0.25">
      <c r="E46686" s="19"/>
    </row>
    <row r="46687" spans="5:5" x14ac:dyDescent="0.25">
      <c r="E46687" s="19"/>
    </row>
    <row r="46688" spans="5:5" x14ac:dyDescent="0.25">
      <c r="E46688" s="19"/>
    </row>
    <row r="46689" spans="5:5" x14ac:dyDescent="0.25">
      <c r="E46689" s="19"/>
    </row>
    <row r="46690" spans="5:5" x14ac:dyDescent="0.25">
      <c r="E46690" s="19"/>
    </row>
    <row r="46691" spans="5:5" x14ac:dyDescent="0.25">
      <c r="E46691" s="19"/>
    </row>
    <row r="46692" spans="5:5" x14ac:dyDescent="0.25">
      <c r="E46692" s="19"/>
    </row>
    <row r="46693" spans="5:5" x14ac:dyDescent="0.25">
      <c r="E46693" s="19"/>
    </row>
    <row r="46694" spans="5:5" x14ac:dyDescent="0.25">
      <c r="E46694" s="19"/>
    </row>
    <row r="46695" spans="5:5" x14ac:dyDescent="0.25">
      <c r="E46695" s="19"/>
    </row>
    <row r="46696" spans="5:5" x14ac:dyDescent="0.25">
      <c r="E46696" s="19"/>
    </row>
    <row r="46697" spans="5:5" x14ac:dyDescent="0.25">
      <c r="E46697" s="19"/>
    </row>
    <row r="46698" spans="5:5" x14ac:dyDescent="0.25">
      <c r="E46698" s="19"/>
    </row>
    <row r="46699" spans="5:5" x14ac:dyDescent="0.25">
      <c r="E46699" s="19"/>
    </row>
    <row r="46700" spans="5:5" x14ac:dyDescent="0.25">
      <c r="E46700" s="19"/>
    </row>
    <row r="46701" spans="5:5" x14ac:dyDescent="0.25">
      <c r="E46701" s="19"/>
    </row>
    <row r="46702" spans="5:5" x14ac:dyDescent="0.25">
      <c r="E46702" s="19"/>
    </row>
    <row r="46703" spans="5:5" x14ac:dyDescent="0.25">
      <c r="E46703" s="19"/>
    </row>
    <row r="46704" spans="5:5" x14ac:dyDescent="0.25">
      <c r="E46704" s="19"/>
    </row>
    <row r="46705" spans="5:5" x14ac:dyDescent="0.25">
      <c r="E46705" s="19"/>
    </row>
    <row r="46706" spans="5:5" x14ac:dyDescent="0.25">
      <c r="E46706" s="19"/>
    </row>
    <row r="46707" spans="5:5" x14ac:dyDescent="0.25">
      <c r="E46707" s="19"/>
    </row>
    <row r="46708" spans="5:5" x14ac:dyDescent="0.25">
      <c r="E46708" s="19"/>
    </row>
    <row r="46709" spans="5:5" x14ac:dyDescent="0.25">
      <c r="E46709" s="19"/>
    </row>
    <row r="46710" spans="5:5" x14ac:dyDescent="0.25">
      <c r="E46710" s="19"/>
    </row>
    <row r="46711" spans="5:5" x14ac:dyDescent="0.25">
      <c r="E46711" s="19"/>
    </row>
    <row r="46712" spans="5:5" x14ac:dyDescent="0.25">
      <c r="E46712" s="19"/>
    </row>
    <row r="46713" spans="5:5" x14ac:dyDescent="0.25">
      <c r="E46713" s="19"/>
    </row>
    <row r="46714" spans="5:5" x14ac:dyDescent="0.25">
      <c r="E46714" s="19"/>
    </row>
    <row r="46715" spans="5:5" x14ac:dyDescent="0.25">
      <c r="E46715" s="19"/>
    </row>
    <row r="46716" spans="5:5" x14ac:dyDescent="0.25">
      <c r="E46716" s="19"/>
    </row>
    <row r="46717" spans="5:5" x14ac:dyDescent="0.25">
      <c r="E46717" s="19"/>
    </row>
    <row r="46718" spans="5:5" x14ac:dyDescent="0.25">
      <c r="E46718" s="19"/>
    </row>
    <row r="46719" spans="5:5" x14ac:dyDescent="0.25">
      <c r="E46719" s="19"/>
    </row>
    <row r="46720" spans="5:5" x14ac:dyDescent="0.25">
      <c r="E46720" s="19"/>
    </row>
    <row r="46721" spans="5:5" x14ac:dyDescent="0.25">
      <c r="E46721" s="19"/>
    </row>
    <row r="46722" spans="5:5" x14ac:dyDescent="0.25">
      <c r="E46722" s="19"/>
    </row>
    <row r="46723" spans="5:5" x14ac:dyDescent="0.25">
      <c r="E46723" s="19"/>
    </row>
    <row r="46724" spans="5:5" x14ac:dyDescent="0.25">
      <c r="E46724" s="19"/>
    </row>
    <row r="46725" spans="5:5" x14ac:dyDescent="0.25">
      <c r="E46725" s="19"/>
    </row>
    <row r="46726" spans="5:5" x14ac:dyDescent="0.25">
      <c r="E46726" s="19"/>
    </row>
    <row r="46727" spans="5:5" x14ac:dyDescent="0.25">
      <c r="E46727" s="19"/>
    </row>
    <row r="46728" spans="5:5" x14ac:dyDescent="0.25">
      <c r="E46728" s="19"/>
    </row>
    <row r="46729" spans="5:5" x14ac:dyDescent="0.25">
      <c r="E46729" s="19"/>
    </row>
    <row r="46730" spans="5:5" x14ac:dyDescent="0.25">
      <c r="E46730" s="19"/>
    </row>
    <row r="46731" spans="5:5" x14ac:dyDescent="0.25">
      <c r="E46731" s="19"/>
    </row>
    <row r="46732" spans="5:5" x14ac:dyDescent="0.25">
      <c r="E46732" s="19"/>
    </row>
    <row r="46733" spans="5:5" x14ac:dyDescent="0.25">
      <c r="E46733" s="19"/>
    </row>
    <row r="46734" spans="5:5" x14ac:dyDescent="0.25">
      <c r="E46734" s="19"/>
    </row>
    <row r="46735" spans="5:5" x14ac:dyDescent="0.25">
      <c r="E46735" s="19"/>
    </row>
    <row r="46736" spans="5:5" x14ac:dyDescent="0.25">
      <c r="E46736" s="19"/>
    </row>
    <row r="46737" spans="5:5" x14ac:dyDescent="0.25">
      <c r="E46737" s="19"/>
    </row>
    <row r="46738" spans="5:5" x14ac:dyDescent="0.25">
      <c r="E46738" s="19"/>
    </row>
    <row r="46739" spans="5:5" x14ac:dyDescent="0.25">
      <c r="E46739" s="19"/>
    </row>
    <row r="46740" spans="5:5" x14ac:dyDescent="0.25">
      <c r="E46740" s="19"/>
    </row>
    <row r="46741" spans="5:5" x14ac:dyDescent="0.25">
      <c r="E46741" s="19"/>
    </row>
    <row r="46742" spans="5:5" x14ac:dyDescent="0.25">
      <c r="E46742" s="19"/>
    </row>
    <row r="46743" spans="5:5" x14ac:dyDescent="0.25">
      <c r="E46743" s="19"/>
    </row>
    <row r="46744" spans="5:5" x14ac:dyDescent="0.25">
      <c r="E46744" s="19"/>
    </row>
    <row r="46745" spans="5:5" x14ac:dyDescent="0.25">
      <c r="E46745" s="19"/>
    </row>
    <row r="46746" spans="5:5" x14ac:dyDescent="0.25">
      <c r="E46746" s="19"/>
    </row>
    <row r="46747" spans="5:5" x14ac:dyDescent="0.25">
      <c r="E46747" s="19"/>
    </row>
    <row r="46748" spans="5:5" x14ac:dyDescent="0.25">
      <c r="E46748" s="19"/>
    </row>
    <row r="46749" spans="5:5" x14ac:dyDescent="0.25">
      <c r="E46749" s="19"/>
    </row>
    <row r="46750" spans="5:5" x14ac:dyDescent="0.25">
      <c r="E46750" s="19"/>
    </row>
    <row r="46751" spans="5:5" x14ac:dyDescent="0.25">
      <c r="E46751" s="19"/>
    </row>
    <row r="46752" spans="5:5" x14ac:dyDescent="0.25">
      <c r="E46752" s="19"/>
    </row>
    <row r="46753" spans="5:5" x14ac:dyDescent="0.25">
      <c r="E46753" s="19"/>
    </row>
    <row r="46754" spans="5:5" x14ac:dyDescent="0.25">
      <c r="E46754" s="19"/>
    </row>
    <row r="46755" spans="5:5" x14ac:dyDescent="0.25">
      <c r="E46755" s="19"/>
    </row>
    <row r="46756" spans="5:5" x14ac:dyDescent="0.25">
      <c r="E46756" s="19"/>
    </row>
    <row r="46757" spans="5:5" x14ac:dyDescent="0.25">
      <c r="E46757" s="19"/>
    </row>
    <row r="46758" spans="5:5" x14ac:dyDescent="0.25">
      <c r="E46758" s="19"/>
    </row>
    <row r="46759" spans="5:5" x14ac:dyDescent="0.25">
      <c r="E46759" s="19"/>
    </row>
    <row r="46760" spans="5:5" x14ac:dyDescent="0.25">
      <c r="E46760" s="19"/>
    </row>
    <row r="46761" spans="5:5" x14ac:dyDescent="0.25">
      <c r="E46761" s="19"/>
    </row>
    <row r="46762" spans="5:5" x14ac:dyDescent="0.25">
      <c r="E46762" s="19"/>
    </row>
    <row r="46763" spans="5:5" x14ac:dyDescent="0.25">
      <c r="E46763" s="19"/>
    </row>
    <row r="46764" spans="5:5" x14ac:dyDescent="0.25">
      <c r="E46764" s="19"/>
    </row>
    <row r="46765" spans="5:5" x14ac:dyDescent="0.25">
      <c r="E46765" s="19"/>
    </row>
    <row r="46766" spans="5:5" x14ac:dyDescent="0.25">
      <c r="E46766" s="19"/>
    </row>
    <row r="46767" spans="5:5" x14ac:dyDescent="0.25">
      <c r="E46767" s="19"/>
    </row>
    <row r="46768" spans="5:5" x14ac:dyDescent="0.25">
      <c r="E46768" s="19"/>
    </row>
    <row r="46769" spans="5:5" x14ac:dyDescent="0.25">
      <c r="E46769" s="19"/>
    </row>
    <row r="46770" spans="5:5" x14ac:dyDescent="0.25">
      <c r="E46770" s="19"/>
    </row>
    <row r="46771" spans="5:5" x14ac:dyDescent="0.25">
      <c r="E46771" s="19"/>
    </row>
    <row r="46772" spans="5:5" x14ac:dyDescent="0.25">
      <c r="E46772" s="19"/>
    </row>
    <row r="46773" spans="5:5" x14ac:dyDescent="0.25">
      <c r="E46773" s="19"/>
    </row>
    <row r="46774" spans="5:5" x14ac:dyDescent="0.25">
      <c r="E46774" s="19"/>
    </row>
    <row r="46775" spans="5:5" x14ac:dyDescent="0.25">
      <c r="E46775" s="19"/>
    </row>
    <row r="46776" spans="5:5" x14ac:dyDescent="0.25">
      <c r="E46776" s="19"/>
    </row>
    <row r="46777" spans="5:5" x14ac:dyDescent="0.25">
      <c r="E46777" s="19"/>
    </row>
    <row r="46778" spans="5:5" x14ac:dyDescent="0.25">
      <c r="E46778" s="19"/>
    </row>
    <row r="46779" spans="5:5" x14ac:dyDescent="0.25">
      <c r="E46779" s="19"/>
    </row>
    <row r="46780" spans="5:5" x14ac:dyDescent="0.25">
      <c r="E46780" s="19"/>
    </row>
    <row r="46781" spans="5:5" x14ac:dyDescent="0.25">
      <c r="E46781" s="19"/>
    </row>
    <row r="46782" spans="5:5" x14ac:dyDescent="0.25">
      <c r="E46782" s="19"/>
    </row>
    <row r="46783" spans="5:5" x14ac:dyDescent="0.25">
      <c r="E46783" s="19"/>
    </row>
    <row r="46784" spans="5:5" x14ac:dyDescent="0.25">
      <c r="E46784" s="19"/>
    </row>
    <row r="46785" spans="5:5" x14ac:dyDescent="0.25">
      <c r="E46785" s="19"/>
    </row>
    <row r="46786" spans="5:5" x14ac:dyDescent="0.25">
      <c r="E46786" s="19"/>
    </row>
    <row r="46787" spans="5:5" x14ac:dyDescent="0.25">
      <c r="E46787" s="19"/>
    </row>
    <row r="46788" spans="5:5" x14ac:dyDescent="0.25">
      <c r="E46788" s="19"/>
    </row>
    <row r="46789" spans="5:5" x14ac:dyDescent="0.25">
      <c r="E46789" s="19"/>
    </row>
    <row r="46790" spans="5:5" x14ac:dyDescent="0.25">
      <c r="E46790" s="19"/>
    </row>
    <row r="46791" spans="5:5" x14ac:dyDescent="0.25">
      <c r="E46791" s="19"/>
    </row>
    <row r="46792" spans="5:5" x14ac:dyDescent="0.25">
      <c r="E46792" s="19"/>
    </row>
    <row r="46793" spans="5:5" x14ac:dyDescent="0.25">
      <c r="E46793" s="19"/>
    </row>
    <row r="46794" spans="5:5" x14ac:dyDescent="0.25">
      <c r="E46794" s="19"/>
    </row>
    <row r="46795" spans="5:5" x14ac:dyDescent="0.25">
      <c r="E46795" s="19"/>
    </row>
    <row r="46796" spans="5:5" x14ac:dyDescent="0.25">
      <c r="E46796" s="19"/>
    </row>
    <row r="46797" spans="5:5" x14ac:dyDescent="0.25">
      <c r="E46797" s="19"/>
    </row>
    <row r="46798" spans="5:5" x14ac:dyDescent="0.25">
      <c r="E46798" s="19"/>
    </row>
    <row r="46799" spans="5:5" x14ac:dyDescent="0.25">
      <c r="E46799" s="19"/>
    </row>
    <row r="46800" spans="5:5" x14ac:dyDescent="0.25">
      <c r="E46800" s="19"/>
    </row>
    <row r="46801" spans="5:5" x14ac:dyDescent="0.25">
      <c r="E46801" s="19"/>
    </row>
    <row r="46802" spans="5:5" x14ac:dyDescent="0.25">
      <c r="E46802" s="19"/>
    </row>
    <row r="46803" spans="5:5" x14ac:dyDescent="0.25">
      <c r="E46803" s="19"/>
    </row>
    <row r="46804" spans="5:5" x14ac:dyDescent="0.25">
      <c r="E46804" s="19"/>
    </row>
    <row r="46805" spans="5:5" x14ac:dyDescent="0.25">
      <c r="E46805" s="19"/>
    </row>
    <row r="46806" spans="5:5" x14ac:dyDescent="0.25">
      <c r="E46806" s="19"/>
    </row>
    <row r="46807" spans="5:5" x14ac:dyDescent="0.25">
      <c r="E46807" s="19"/>
    </row>
    <row r="46808" spans="5:5" x14ac:dyDescent="0.25">
      <c r="E46808" s="19"/>
    </row>
    <row r="46809" spans="5:5" x14ac:dyDescent="0.25">
      <c r="E46809" s="19"/>
    </row>
    <row r="46810" spans="5:5" x14ac:dyDescent="0.25">
      <c r="E46810" s="19"/>
    </row>
    <row r="46811" spans="5:5" x14ac:dyDescent="0.25">
      <c r="E46811" s="19"/>
    </row>
    <row r="46812" spans="5:5" x14ac:dyDescent="0.25">
      <c r="E46812" s="19"/>
    </row>
    <row r="46813" spans="5:5" x14ac:dyDescent="0.25">
      <c r="E46813" s="19"/>
    </row>
    <row r="46814" spans="5:5" x14ac:dyDescent="0.25">
      <c r="E46814" s="19"/>
    </row>
    <row r="46815" spans="5:5" x14ac:dyDescent="0.25">
      <c r="E46815" s="19"/>
    </row>
    <row r="46816" spans="5:5" x14ac:dyDescent="0.25">
      <c r="E46816" s="19"/>
    </row>
    <row r="46817" spans="5:5" x14ac:dyDescent="0.25">
      <c r="E46817" s="19"/>
    </row>
    <row r="46818" spans="5:5" x14ac:dyDescent="0.25">
      <c r="E46818" s="19"/>
    </row>
    <row r="46819" spans="5:5" x14ac:dyDescent="0.25">
      <c r="E46819" s="19"/>
    </row>
    <row r="46820" spans="5:5" x14ac:dyDescent="0.25">
      <c r="E46820" s="19"/>
    </row>
    <row r="46821" spans="5:5" x14ac:dyDescent="0.25">
      <c r="E46821" s="19"/>
    </row>
    <row r="46822" spans="5:5" x14ac:dyDescent="0.25">
      <c r="E46822" s="19"/>
    </row>
    <row r="46823" spans="5:5" x14ac:dyDescent="0.25">
      <c r="E46823" s="19"/>
    </row>
    <row r="46824" spans="5:5" x14ac:dyDescent="0.25">
      <c r="E46824" s="19"/>
    </row>
    <row r="46825" spans="5:5" x14ac:dyDescent="0.25">
      <c r="E46825" s="19"/>
    </row>
    <row r="46826" spans="5:5" x14ac:dyDescent="0.25">
      <c r="E46826" s="19"/>
    </row>
    <row r="46827" spans="5:5" x14ac:dyDescent="0.25">
      <c r="E46827" s="19"/>
    </row>
    <row r="46828" spans="5:5" x14ac:dyDescent="0.25">
      <c r="E46828" s="19"/>
    </row>
    <row r="46829" spans="5:5" x14ac:dyDescent="0.25">
      <c r="E46829" s="19"/>
    </row>
    <row r="46830" spans="5:5" x14ac:dyDescent="0.25">
      <c r="E46830" s="19"/>
    </row>
    <row r="46831" spans="5:5" x14ac:dyDescent="0.25">
      <c r="E46831" s="19"/>
    </row>
    <row r="46832" spans="5:5" x14ac:dyDescent="0.25">
      <c r="E46832" s="19"/>
    </row>
    <row r="46833" spans="5:5" x14ac:dyDescent="0.25">
      <c r="E46833" s="19"/>
    </row>
    <row r="46834" spans="5:5" x14ac:dyDescent="0.25">
      <c r="E46834" s="19"/>
    </row>
    <row r="46835" spans="5:5" x14ac:dyDescent="0.25">
      <c r="E46835" s="19"/>
    </row>
    <row r="46836" spans="5:5" x14ac:dyDescent="0.25">
      <c r="E46836" s="19"/>
    </row>
    <row r="46837" spans="5:5" x14ac:dyDescent="0.25">
      <c r="E46837" s="19"/>
    </row>
    <row r="46838" spans="5:5" x14ac:dyDescent="0.25">
      <c r="E46838" s="19"/>
    </row>
    <row r="46839" spans="5:5" x14ac:dyDescent="0.25">
      <c r="E46839" s="19"/>
    </row>
    <row r="46840" spans="5:5" x14ac:dyDescent="0.25">
      <c r="E46840" s="19"/>
    </row>
    <row r="46841" spans="5:5" x14ac:dyDescent="0.25">
      <c r="E46841" s="19"/>
    </row>
    <row r="46842" spans="5:5" x14ac:dyDescent="0.25">
      <c r="E46842" s="19"/>
    </row>
    <row r="46843" spans="5:5" x14ac:dyDescent="0.25">
      <c r="E46843" s="19"/>
    </row>
    <row r="46844" spans="5:5" x14ac:dyDescent="0.25">
      <c r="E46844" s="19"/>
    </row>
    <row r="46845" spans="5:5" x14ac:dyDescent="0.25">
      <c r="E46845" s="19"/>
    </row>
    <row r="46846" spans="5:5" x14ac:dyDescent="0.25">
      <c r="E46846" s="19"/>
    </row>
    <row r="46847" spans="5:5" x14ac:dyDescent="0.25">
      <c r="E46847" s="19"/>
    </row>
    <row r="46848" spans="5:5" x14ac:dyDescent="0.25">
      <c r="E46848" s="19"/>
    </row>
    <row r="46849" spans="5:5" x14ac:dyDescent="0.25">
      <c r="E46849" s="19"/>
    </row>
    <row r="46850" spans="5:5" x14ac:dyDescent="0.25">
      <c r="E46850" s="19"/>
    </row>
    <row r="46851" spans="5:5" x14ac:dyDescent="0.25">
      <c r="E46851" s="19"/>
    </row>
    <row r="46852" spans="5:5" x14ac:dyDescent="0.25">
      <c r="E46852" s="19"/>
    </row>
    <row r="46853" spans="5:5" x14ac:dyDescent="0.25">
      <c r="E46853" s="19"/>
    </row>
    <row r="46854" spans="5:5" x14ac:dyDescent="0.25">
      <c r="E46854" s="19"/>
    </row>
    <row r="46855" spans="5:5" x14ac:dyDescent="0.25">
      <c r="E46855" s="19"/>
    </row>
    <row r="46856" spans="5:5" x14ac:dyDescent="0.25">
      <c r="E46856" s="19"/>
    </row>
    <row r="46857" spans="5:5" x14ac:dyDescent="0.25">
      <c r="E46857" s="19"/>
    </row>
    <row r="46858" spans="5:5" x14ac:dyDescent="0.25">
      <c r="E46858" s="19"/>
    </row>
    <row r="46859" spans="5:5" x14ac:dyDescent="0.25">
      <c r="E46859" s="19"/>
    </row>
    <row r="46860" spans="5:5" x14ac:dyDescent="0.25">
      <c r="E46860" s="19"/>
    </row>
    <row r="46861" spans="5:5" x14ac:dyDescent="0.25">
      <c r="E46861" s="19"/>
    </row>
    <row r="46862" spans="5:5" x14ac:dyDescent="0.25">
      <c r="E46862" s="19"/>
    </row>
    <row r="46863" spans="5:5" x14ac:dyDescent="0.25">
      <c r="E46863" s="19"/>
    </row>
    <row r="46864" spans="5:5" x14ac:dyDescent="0.25">
      <c r="E46864" s="19"/>
    </row>
    <row r="46865" spans="5:5" x14ac:dyDescent="0.25">
      <c r="E46865" s="19"/>
    </row>
    <row r="46866" spans="5:5" x14ac:dyDescent="0.25">
      <c r="E46866" s="19"/>
    </row>
    <row r="46867" spans="5:5" x14ac:dyDescent="0.25">
      <c r="E46867" s="19"/>
    </row>
    <row r="46868" spans="5:5" x14ac:dyDescent="0.25">
      <c r="E46868" s="19"/>
    </row>
    <row r="46869" spans="5:5" x14ac:dyDescent="0.25">
      <c r="E46869" s="19"/>
    </row>
    <row r="46870" spans="5:5" x14ac:dyDescent="0.25">
      <c r="E46870" s="19"/>
    </row>
    <row r="46871" spans="5:5" x14ac:dyDescent="0.25">
      <c r="E46871" s="19"/>
    </row>
    <row r="46872" spans="5:5" x14ac:dyDescent="0.25">
      <c r="E46872" s="19"/>
    </row>
    <row r="46873" spans="5:5" x14ac:dyDescent="0.25">
      <c r="E46873" s="19"/>
    </row>
    <row r="46874" spans="5:5" x14ac:dyDescent="0.25">
      <c r="E46874" s="19"/>
    </row>
    <row r="46875" spans="5:5" x14ac:dyDescent="0.25">
      <c r="E46875" s="19"/>
    </row>
    <row r="46876" spans="5:5" x14ac:dyDescent="0.25">
      <c r="E46876" s="19"/>
    </row>
    <row r="46877" spans="5:5" x14ac:dyDescent="0.25">
      <c r="E46877" s="19"/>
    </row>
    <row r="46878" spans="5:5" x14ac:dyDescent="0.25">
      <c r="E46878" s="19"/>
    </row>
    <row r="46879" spans="5:5" x14ac:dyDescent="0.25">
      <c r="E46879" s="19"/>
    </row>
    <row r="46880" spans="5:5" x14ac:dyDescent="0.25">
      <c r="E46880" s="19"/>
    </row>
    <row r="46881" spans="5:5" x14ac:dyDescent="0.25">
      <c r="E46881" s="19"/>
    </row>
    <row r="46882" spans="5:5" x14ac:dyDescent="0.25">
      <c r="E46882" s="19"/>
    </row>
    <row r="46883" spans="5:5" x14ac:dyDescent="0.25">
      <c r="E46883" s="19"/>
    </row>
    <row r="46884" spans="5:5" x14ac:dyDescent="0.25">
      <c r="E46884" s="19"/>
    </row>
    <row r="46885" spans="5:5" x14ac:dyDescent="0.25">
      <c r="E46885" s="19"/>
    </row>
    <row r="46886" spans="5:5" x14ac:dyDescent="0.25">
      <c r="E46886" s="19"/>
    </row>
    <row r="46887" spans="5:5" x14ac:dyDescent="0.25">
      <c r="E46887" s="19"/>
    </row>
    <row r="46888" spans="5:5" x14ac:dyDescent="0.25">
      <c r="E46888" s="19"/>
    </row>
    <row r="46889" spans="5:5" x14ac:dyDescent="0.25">
      <c r="E46889" s="19"/>
    </row>
    <row r="46890" spans="5:5" x14ac:dyDescent="0.25">
      <c r="E46890" s="19"/>
    </row>
    <row r="46891" spans="5:5" x14ac:dyDescent="0.25">
      <c r="E46891" s="19"/>
    </row>
    <row r="46892" spans="5:5" x14ac:dyDescent="0.25">
      <c r="E46892" s="19"/>
    </row>
    <row r="46893" spans="5:5" x14ac:dyDescent="0.25">
      <c r="E46893" s="19"/>
    </row>
    <row r="46894" spans="5:5" x14ac:dyDescent="0.25">
      <c r="E46894" s="19"/>
    </row>
    <row r="46895" spans="5:5" x14ac:dyDescent="0.25">
      <c r="E46895" s="19"/>
    </row>
    <row r="46896" spans="5:5" x14ac:dyDescent="0.25">
      <c r="E46896" s="19"/>
    </row>
    <row r="46897" spans="5:5" x14ac:dyDescent="0.25">
      <c r="E46897" s="19"/>
    </row>
    <row r="46898" spans="5:5" x14ac:dyDescent="0.25">
      <c r="E46898" s="19"/>
    </row>
    <row r="46899" spans="5:5" x14ac:dyDescent="0.25">
      <c r="E46899" s="19"/>
    </row>
    <row r="46900" spans="5:5" x14ac:dyDescent="0.25">
      <c r="E46900" s="19"/>
    </row>
    <row r="46901" spans="5:5" x14ac:dyDescent="0.25">
      <c r="E46901" s="19"/>
    </row>
    <row r="46902" spans="5:5" x14ac:dyDescent="0.25">
      <c r="E46902" s="19"/>
    </row>
    <row r="46903" spans="5:5" x14ac:dyDescent="0.25">
      <c r="E46903" s="19"/>
    </row>
    <row r="46904" spans="5:5" x14ac:dyDescent="0.25">
      <c r="E46904" s="19"/>
    </row>
    <row r="46905" spans="5:5" x14ac:dyDescent="0.25">
      <c r="E46905" s="19"/>
    </row>
    <row r="46906" spans="5:5" x14ac:dyDescent="0.25">
      <c r="E46906" s="19"/>
    </row>
    <row r="46907" spans="5:5" x14ac:dyDescent="0.25">
      <c r="E46907" s="19"/>
    </row>
    <row r="46908" spans="5:5" x14ac:dyDescent="0.25">
      <c r="E46908" s="19"/>
    </row>
    <row r="46909" spans="5:5" x14ac:dyDescent="0.25">
      <c r="E46909" s="19"/>
    </row>
    <row r="46910" spans="5:5" x14ac:dyDescent="0.25">
      <c r="E46910" s="19"/>
    </row>
    <row r="46911" spans="5:5" x14ac:dyDescent="0.25">
      <c r="E46911" s="19"/>
    </row>
    <row r="46912" spans="5:5" x14ac:dyDescent="0.25">
      <c r="E46912" s="19"/>
    </row>
    <row r="46913" spans="5:5" x14ac:dyDescent="0.25">
      <c r="E46913" s="19"/>
    </row>
    <row r="46914" spans="5:5" x14ac:dyDescent="0.25">
      <c r="E46914" s="19"/>
    </row>
    <row r="46915" spans="5:5" x14ac:dyDescent="0.25">
      <c r="E46915" s="19"/>
    </row>
    <row r="46916" spans="5:5" x14ac:dyDescent="0.25">
      <c r="E46916" s="19"/>
    </row>
    <row r="46917" spans="5:5" x14ac:dyDescent="0.25">
      <c r="E46917" s="19"/>
    </row>
    <row r="46918" spans="5:5" x14ac:dyDescent="0.25">
      <c r="E46918" s="19"/>
    </row>
    <row r="46919" spans="5:5" x14ac:dyDescent="0.25">
      <c r="E46919" s="19"/>
    </row>
    <row r="46920" spans="5:5" x14ac:dyDescent="0.25">
      <c r="E46920" s="19"/>
    </row>
    <row r="46921" spans="5:5" x14ac:dyDescent="0.25">
      <c r="E46921" s="19"/>
    </row>
    <row r="46922" spans="5:5" x14ac:dyDescent="0.25">
      <c r="E46922" s="19"/>
    </row>
    <row r="46923" spans="5:5" x14ac:dyDescent="0.25">
      <c r="E46923" s="19"/>
    </row>
    <row r="46924" spans="5:5" x14ac:dyDescent="0.25">
      <c r="E46924" s="19"/>
    </row>
    <row r="46925" spans="5:5" x14ac:dyDescent="0.25">
      <c r="E46925" s="19"/>
    </row>
    <row r="46926" spans="5:5" x14ac:dyDescent="0.25">
      <c r="E46926" s="19"/>
    </row>
    <row r="46927" spans="5:5" x14ac:dyDescent="0.25">
      <c r="E46927" s="19"/>
    </row>
    <row r="46928" spans="5:5" x14ac:dyDescent="0.25">
      <c r="E46928" s="19"/>
    </row>
    <row r="46929" spans="5:5" x14ac:dyDescent="0.25">
      <c r="E46929" s="19"/>
    </row>
    <row r="46930" spans="5:5" x14ac:dyDescent="0.25">
      <c r="E46930" s="19"/>
    </row>
    <row r="46931" spans="5:5" x14ac:dyDescent="0.25">
      <c r="E46931" s="19"/>
    </row>
    <row r="46932" spans="5:5" x14ac:dyDescent="0.25">
      <c r="E46932" s="19"/>
    </row>
    <row r="46933" spans="5:5" x14ac:dyDescent="0.25">
      <c r="E46933" s="19"/>
    </row>
    <row r="46934" spans="5:5" x14ac:dyDescent="0.25">
      <c r="E46934" s="19"/>
    </row>
    <row r="46935" spans="5:5" x14ac:dyDescent="0.25">
      <c r="E46935" s="19"/>
    </row>
    <row r="46936" spans="5:5" x14ac:dyDescent="0.25">
      <c r="E46936" s="19"/>
    </row>
    <row r="46937" spans="5:5" x14ac:dyDescent="0.25">
      <c r="E46937" s="19"/>
    </row>
    <row r="46938" spans="5:5" x14ac:dyDescent="0.25">
      <c r="E46938" s="19"/>
    </row>
    <row r="46939" spans="5:5" x14ac:dyDescent="0.25">
      <c r="E46939" s="19"/>
    </row>
    <row r="46940" spans="5:5" x14ac:dyDescent="0.25">
      <c r="E46940" s="19"/>
    </row>
    <row r="46941" spans="5:5" x14ac:dyDescent="0.25">
      <c r="E46941" s="19"/>
    </row>
    <row r="46942" spans="5:5" x14ac:dyDescent="0.25">
      <c r="E46942" s="19"/>
    </row>
    <row r="46943" spans="5:5" x14ac:dyDescent="0.25">
      <c r="E46943" s="19"/>
    </row>
    <row r="46944" spans="5:5" x14ac:dyDescent="0.25">
      <c r="E46944" s="19"/>
    </row>
    <row r="46945" spans="5:5" x14ac:dyDescent="0.25">
      <c r="E46945" s="19"/>
    </row>
    <row r="46946" spans="5:5" x14ac:dyDescent="0.25">
      <c r="E46946" s="19"/>
    </row>
    <row r="46947" spans="5:5" x14ac:dyDescent="0.25">
      <c r="E46947" s="19"/>
    </row>
    <row r="46948" spans="5:5" x14ac:dyDescent="0.25">
      <c r="E46948" s="19"/>
    </row>
    <row r="46949" spans="5:5" x14ac:dyDescent="0.25">
      <c r="E46949" s="19"/>
    </row>
    <row r="46950" spans="5:5" x14ac:dyDescent="0.25">
      <c r="E46950" s="19"/>
    </row>
    <row r="46951" spans="5:5" x14ac:dyDescent="0.25">
      <c r="E46951" s="19"/>
    </row>
    <row r="46952" spans="5:5" x14ac:dyDescent="0.25">
      <c r="E46952" s="19"/>
    </row>
    <row r="46953" spans="5:5" x14ac:dyDescent="0.25">
      <c r="E46953" s="19"/>
    </row>
    <row r="46954" spans="5:5" x14ac:dyDescent="0.25">
      <c r="E46954" s="19"/>
    </row>
    <row r="46955" spans="5:5" x14ac:dyDescent="0.25">
      <c r="E46955" s="19"/>
    </row>
    <row r="46956" spans="5:5" x14ac:dyDescent="0.25">
      <c r="E46956" s="19"/>
    </row>
    <row r="46957" spans="5:5" x14ac:dyDescent="0.25">
      <c r="E46957" s="19"/>
    </row>
    <row r="46958" spans="5:5" x14ac:dyDescent="0.25">
      <c r="E46958" s="19"/>
    </row>
    <row r="46959" spans="5:5" x14ac:dyDescent="0.25">
      <c r="E46959" s="19"/>
    </row>
    <row r="46960" spans="5:5" x14ac:dyDescent="0.25">
      <c r="E46960" s="19"/>
    </row>
    <row r="46961" spans="5:5" x14ac:dyDescent="0.25">
      <c r="E46961" s="19"/>
    </row>
    <row r="46962" spans="5:5" x14ac:dyDescent="0.25">
      <c r="E46962" s="19"/>
    </row>
    <row r="46963" spans="5:5" x14ac:dyDescent="0.25">
      <c r="E46963" s="19"/>
    </row>
    <row r="46964" spans="5:5" x14ac:dyDescent="0.25">
      <c r="E46964" s="19"/>
    </row>
    <row r="46965" spans="5:5" x14ac:dyDescent="0.25">
      <c r="E46965" s="19"/>
    </row>
    <row r="46966" spans="5:5" x14ac:dyDescent="0.25">
      <c r="E46966" s="19"/>
    </row>
    <row r="46967" spans="5:5" x14ac:dyDescent="0.25">
      <c r="E46967" s="19"/>
    </row>
    <row r="46968" spans="5:5" x14ac:dyDescent="0.25">
      <c r="E46968" s="19"/>
    </row>
    <row r="46969" spans="5:5" x14ac:dyDescent="0.25">
      <c r="E46969" s="19"/>
    </row>
    <row r="46970" spans="5:5" x14ac:dyDescent="0.25">
      <c r="E46970" s="19"/>
    </row>
    <row r="46971" spans="5:5" x14ac:dyDescent="0.25">
      <c r="E46971" s="19"/>
    </row>
    <row r="46972" spans="5:5" x14ac:dyDescent="0.25">
      <c r="E46972" s="19"/>
    </row>
    <row r="46973" spans="5:5" x14ac:dyDescent="0.25">
      <c r="E46973" s="19"/>
    </row>
    <row r="46974" spans="5:5" x14ac:dyDescent="0.25">
      <c r="E46974" s="19"/>
    </row>
    <row r="46975" spans="5:5" x14ac:dyDescent="0.25">
      <c r="E46975" s="19"/>
    </row>
    <row r="46976" spans="5:5" x14ac:dyDescent="0.25">
      <c r="E46976" s="19"/>
    </row>
    <row r="46977" spans="5:5" x14ac:dyDescent="0.25">
      <c r="E46977" s="19"/>
    </row>
    <row r="46978" spans="5:5" x14ac:dyDescent="0.25">
      <c r="E46978" s="19"/>
    </row>
    <row r="46979" spans="5:5" x14ac:dyDescent="0.25">
      <c r="E46979" s="19"/>
    </row>
    <row r="46980" spans="5:5" x14ac:dyDescent="0.25">
      <c r="E46980" s="19"/>
    </row>
    <row r="46981" spans="5:5" x14ac:dyDescent="0.25">
      <c r="E46981" s="19"/>
    </row>
    <row r="46982" spans="5:5" x14ac:dyDescent="0.25">
      <c r="E46982" s="19"/>
    </row>
    <row r="46983" spans="5:5" x14ac:dyDescent="0.25">
      <c r="E46983" s="19"/>
    </row>
    <row r="46984" spans="5:5" x14ac:dyDescent="0.25">
      <c r="E46984" s="19"/>
    </row>
    <row r="46985" spans="5:5" x14ac:dyDescent="0.25">
      <c r="E46985" s="19"/>
    </row>
    <row r="46986" spans="5:5" x14ac:dyDescent="0.25">
      <c r="E46986" s="19"/>
    </row>
    <row r="46987" spans="5:5" x14ac:dyDescent="0.25">
      <c r="E46987" s="19"/>
    </row>
    <row r="46988" spans="5:5" x14ac:dyDescent="0.25">
      <c r="E46988" s="19"/>
    </row>
    <row r="46989" spans="5:5" x14ac:dyDescent="0.25">
      <c r="E46989" s="19"/>
    </row>
    <row r="46990" spans="5:5" x14ac:dyDescent="0.25">
      <c r="E46990" s="19"/>
    </row>
    <row r="46991" spans="5:5" x14ac:dyDescent="0.25">
      <c r="E46991" s="19"/>
    </row>
    <row r="46992" spans="5:5" x14ac:dyDescent="0.25">
      <c r="E46992" s="19"/>
    </row>
    <row r="46993" spans="5:5" x14ac:dyDescent="0.25">
      <c r="E46993" s="19"/>
    </row>
    <row r="46994" spans="5:5" x14ac:dyDescent="0.25">
      <c r="E46994" s="19"/>
    </row>
    <row r="46995" spans="5:5" x14ac:dyDescent="0.25">
      <c r="E46995" s="19"/>
    </row>
    <row r="46996" spans="5:5" x14ac:dyDescent="0.25">
      <c r="E46996" s="19"/>
    </row>
    <row r="46997" spans="5:5" x14ac:dyDescent="0.25">
      <c r="E46997" s="19"/>
    </row>
    <row r="46998" spans="5:5" x14ac:dyDescent="0.25">
      <c r="E46998" s="19"/>
    </row>
    <row r="46999" spans="5:5" x14ac:dyDescent="0.25">
      <c r="E46999" s="19"/>
    </row>
    <row r="47000" spans="5:5" x14ac:dyDescent="0.25">
      <c r="E47000" s="19"/>
    </row>
    <row r="47001" spans="5:5" x14ac:dyDescent="0.25">
      <c r="E47001" s="19"/>
    </row>
    <row r="47002" spans="5:5" x14ac:dyDescent="0.25">
      <c r="E47002" s="19"/>
    </row>
    <row r="47003" spans="5:5" x14ac:dyDescent="0.25">
      <c r="E47003" s="19"/>
    </row>
    <row r="47004" spans="5:5" x14ac:dyDescent="0.25">
      <c r="E47004" s="19"/>
    </row>
    <row r="47005" spans="5:5" x14ac:dyDescent="0.25">
      <c r="E47005" s="19"/>
    </row>
    <row r="47006" spans="5:5" x14ac:dyDescent="0.25">
      <c r="E47006" s="19"/>
    </row>
    <row r="47007" spans="5:5" x14ac:dyDescent="0.25">
      <c r="E47007" s="19"/>
    </row>
    <row r="47008" spans="5:5" x14ac:dyDescent="0.25">
      <c r="E47008" s="19"/>
    </row>
    <row r="47009" spans="5:5" x14ac:dyDescent="0.25">
      <c r="E47009" s="19"/>
    </row>
    <row r="47010" spans="5:5" x14ac:dyDescent="0.25">
      <c r="E47010" s="19"/>
    </row>
    <row r="47011" spans="5:5" x14ac:dyDescent="0.25">
      <c r="E47011" s="19"/>
    </row>
    <row r="47012" spans="5:5" x14ac:dyDescent="0.25">
      <c r="E47012" s="19"/>
    </row>
    <row r="47013" spans="5:5" x14ac:dyDescent="0.25">
      <c r="E47013" s="19"/>
    </row>
    <row r="47014" spans="5:5" x14ac:dyDescent="0.25">
      <c r="E47014" s="19"/>
    </row>
    <row r="47015" spans="5:5" x14ac:dyDescent="0.25">
      <c r="E47015" s="19"/>
    </row>
    <row r="47016" spans="5:5" x14ac:dyDescent="0.25">
      <c r="E47016" s="19"/>
    </row>
    <row r="47017" spans="5:5" x14ac:dyDescent="0.25">
      <c r="E47017" s="19"/>
    </row>
    <row r="47018" spans="5:5" x14ac:dyDescent="0.25">
      <c r="E47018" s="19"/>
    </row>
    <row r="47019" spans="5:5" x14ac:dyDescent="0.25">
      <c r="E47019" s="19"/>
    </row>
    <row r="47020" spans="5:5" x14ac:dyDescent="0.25">
      <c r="E47020" s="19"/>
    </row>
    <row r="47021" spans="5:5" x14ac:dyDescent="0.25">
      <c r="E47021" s="19"/>
    </row>
    <row r="47022" spans="5:5" x14ac:dyDescent="0.25">
      <c r="E47022" s="19"/>
    </row>
    <row r="47023" spans="5:5" x14ac:dyDescent="0.25">
      <c r="E47023" s="19"/>
    </row>
    <row r="47024" spans="5:5" x14ac:dyDescent="0.25">
      <c r="E47024" s="19"/>
    </row>
    <row r="47025" spans="5:5" x14ac:dyDescent="0.25">
      <c r="E47025" s="19"/>
    </row>
    <row r="47026" spans="5:5" x14ac:dyDescent="0.25">
      <c r="E47026" s="19"/>
    </row>
    <row r="47027" spans="5:5" x14ac:dyDescent="0.25">
      <c r="E47027" s="19"/>
    </row>
    <row r="47028" spans="5:5" x14ac:dyDescent="0.25">
      <c r="E47028" s="19"/>
    </row>
    <row r="47029" spans="5:5" x14ac:dyDescent="0.25">
      <c r="E47029" s="19"/>
    </row>
    <row r="47030" spans="5:5" x14ac:dyDescent="0.25">
      <c r="E47030" s="19"/>
    </row>
    <row r="47031" spans="5:5" x14ac:dyDescent="0.25">
      <c r="E47031" s="19"/>
    </row>
    <row r="47032" spans="5:5" x14ac:dyDescent="0.25">
      <c r="E47032" s="19"/>
    </row>
    <row r="47033" spans="5:5" x14ac:dyDescent="0.25">
      <c r="E47033" s="19"/>
    </row>
    <row r="47034" spans="5:5" x14ac:dyDescent="0.25">
      <c r="E47034" s="19"/>
    </row>
    <row r="47035" spans="5:5" x14ac:dyDescent="0.25">
      <c r="E47035" s="19"/>
    </row>
    <row r="47036" spans="5:5" x14ac:dyDescent="0.25">
      <c r="E47036" s="19"/>
    </row>
    <row r="47037" spans="5:5" x14ac:dyDescent="0.25">
      <c r="E47037" s="19"/>
    </row>
    <row r="47038" spans="5:5" x14ac:dyDescent="0.25">
      <c r="E47038" s="19"/>
    </row>
    <row r="47039" spans="5:5" x14ac:dyDescent="0.25">
      <c r="E47039" s="19"/>
    </row>
    <row r="47040" spans="5:5" x14ac:dyDescent="0.25">
      <c r="E47040" s="19"/>
    </row>
    <row r="47041" spans="5:5" x14ac:dyDescent="0.25">
      <c r="E47041" s="19"/>
    </row>
    <row r="47042" spans="5:5" x14ac:dyDescent="0.25">
      <c r="E47042" s="19"/>
    </row>
    <row r="47043" spans="5:5" x14ac:dyDescent="0.25">
      <c r="E47043" s="19"/>
    </row>
    <row r="47044" spans="5:5" x14ac:dyDescent="0.25">
      <c r="E47044" s="19"/>
    </row>
    <row r="47045" spans="5:5" x14ac:dyDescent="0.25">
      <c r="E47045" s="19"/>
    </row>
    <row r="47046" spans="5:5" x14ac:dyDescent="0.25">
      <c r="E47046" s="19"/>
    </row>
    <row r="47047" spans="5:5" x14ac:dyDescent="0.25">
      <c r="E47047" s="19"/>
    </row>
    <row r="47048" spans="5:5" x14ac:dyDescent="0.25">
      <c r="E47048" s="19"/>
    </row>
    <row r="47049" spans="5:5" x14ac:dyDescent="0.25">
      <c r="E47049" s="19"/>
    </row>
    <row r="47050" spans="5:5" x14ac:dyDescent="0.25">
      <c r="E47050" s="19"/>
    </row>
    <row r="47051" spans="5:5" x14ac:dyDescent="0.25">
      <c r="E47051" s="19"/>
    </row>
    <row r="47052" spans="5:5" x14ac:dyDescent="0.25">
      <c r="E47052" s="19"/>
    </row>
    <row r="47053" spans="5:5" x14ac:dyDescent="0.25">
      <c r="E47053" s="19"/>
    </row>
    <row r="47054" spans="5:5" x14ac:dyDescent="0.25">
      <c r="E47054" s="19"/>
    </row>
    <row r="47055" spans="5:5" x14ac:dyDescent="0.25">
      <c r="E47055" s="19"/>
    </row>
    <row r="47056" spans="5:5" x14ac:dyDescent="0.25">
      <c r="E47056" s="19"/>
    </row>
    <row r="47057" spans="5:5" x14ac:dyDescent="0.25">
      <c r="E47057" s="19"/>
    </row>
    <row r="47058" spans="5:5" x14ac:dyDescent="0.25">
      <c r="E47058" s="19"/>
    </row>
    <row r="47059" spans="5:5" x14ac:dyDescent="0.25">
      <c r="E47059" s="19"/>
    </row>
    <row r="47060" spans="5:5" x14ac:dyDescent="0.25">
      <c r="E47060" s="19"/>
    </row>
    <row r="47061" spans="5:5" x14ac:dyDescent="0.25">
      <c r="E47061" s="19"/>
    </row>
    <row r="47062" spans="5:5" x14ac:dyDescent="0.25">
      <c r="E47062" s="19"/>
    </row>
    <row r="47063" spans="5:5" x14ac:dyDescent="0.25">
      <c r="E47063" s="19"/>
    </row>
    <row r="47064" spans="5:5" x14ac:dyDescent="0.25">
      <c r="E47064" s="19"/>
    </row>
    <row r="47065" spans="5:5" x14ac:dyDescent="0.25">
      <c r="E47065" s="19"/>
    </row>
    <row r="47066" spans="5:5" x14ac:dyDescent="0.25">
      <c r="E47066" s="19"/>
    </row>
    <row r="47067" spans="5:5" x14ac:dyDescent="0.25">
      <c r="E47067" s="19"/>
    </row>
    <row r="47068" spans="5:5" x14ac:dyDescent="0.25">
      <c r="E47068" s="19"/>
    </row>
    <row r="47069" spans="5:5" x14ac:dyDescent="0.25">
      <c r="E47069" s="19"/>
    </row>
    <row r="47070" spans="5:5" x14ac:dyDescent="0.25">
      <c r="E47070" s="19"/>
    </row>
    <row r="47071" spans="5:5" x14ac:dyDescent="0.25">
      <c r="E47071" s="19"/>
    </row>
    <row r="47072" spans="5:5" x14ac:dyDescent="0.25">
      <c r="E47072" s="19"/>
    </row>
    <row r="47073" spans="5:5" x14ac:dyDescent="0.25">
      <c r="E47073" s="19"/>
    </row>
    <row r="47074" spans="5:5" x14ac:dyDescent="0.25">
      <c r="E47074" s="19"/>
    </row>
    <row r="47075" spans="5:5" x14ac:dyDescent="0.25">
      <c r="E47075" s="19"/>
    </row>
    <row r="47076" spans="5:5" x14ac:dyDescent="0.25">
      <c r="E47076" s="19"/>
    </row>
    <row r="47077" spans="5:5" x14ac:dyDescent="0.25">
      <c r="E47077" s="19"/>
    </row>
    <row r="47078" spans="5:5" x14ac:dyDescent="0.25">
      <c r="E47078" s="19"/>
    </row>
    <row r="47079" spans="5:5" x14ac:dyDescent="0.25">
      <c r="E47079" s="19"/>
    </row>
    <row r="47080" spans="5:5" x14ac:dyDescent="0.25">
      <c r="E47080" s="19"/>
    </row>
    <row r="47081" spans="5:5" x14ac:dyDescent="0.25">
      <c r="E47081" s="19"/>
    </row>
    <row r="47082" spans="5:5" x14ac:dyDescent="0.25">
      <c r="E47082" s="19"/>
    </row>
    <row r="47083" spans="5:5" x14ac:dyDescent="0.25">
      <c r="E47083" s="19"/>
    </row>
    <row r="47084" spans="5:5" x14ac:dyDescent="0.25">
      <c r="E47084" s="19"/>
    </row>
    <row r="47085" spans="5:5" x14ac:dyDescent="0.25">
      <c r="E47085" s="19"/>
    </row>
    <row r="47086" spans="5:5" x14ac:dyDescent="0.25">
      <c r="E47086" s="19"/>
    </row>
    <row r="47087" spans="5:5" x14ac:dyDescent="0.25">
      <c r="E47087" s="19"/>
    </row>
    <row r="47088" spans="5:5" x14ac:dyDescent="0.25">
      <c r="E47088" s="19"/>
    </row>
    <row r="47089" spans="5:5" x14ac:dyDescent="0.25">
      <c r="E47089" s="19"/>
    </row>
    <row r="47090" spans="5:5" x14ac:dyDescent="0.25">
      <c r="E47090" s="19"/>
    </row>
    <row r="47091" spans="5:5" x14ac:dyDescent="0.25">
      <c r="E47091" s="19"/>
    </row>
    <row r="47092" spans="5:5" x14ac:dyDescent="0.25">
      <c r="E47092" s="19"/>
    </row>
    <row r="47093" spans="5:5" x14ac:dyDescent="0.25">
      <c r="E47093" s="19"/>
    </row>
    <row r="47094" spans="5:5" x14ac:dyDescent="0.25">
      <c r="E47094" s="19"/>
    </row>
    <row r="47095" spans="5:5" x14ac:dyDescent="0.25">
      <c r="E47095" s="19"/>
    </row>
    <row r="47096" spans="5:5" x14ac:dyDescent="0.25">
      <c r="E47096" s="19"/>
    </row>
    <row r="47097" spans="5:5" x14ac:dyDescent="0.25">
      <c r="E47097" s="19"/>
    </row>
    <row r="47098" spans="5:5" x14ac:dyDescent="0.25">
      <c r="E47098" s="19"/>
    </row>
    <row r="47099" spans="5:5" x14ac:dyDescent="0.25">
      <c r="E47099" s="19"/>
    </row>
    <row r="47100" spans="5:5" x14ac:dyDescent="0.25">
      <c r="E47100" s="19"/>
    </row>
    <row r="47101" spans="5:5" x14ac:dyDescent="0.25">
      <c r="E47101" s="19"/>
    </row>
    <row r="47102" spans="5:5" x14ac:dyDescent="0.25">
      <c r="E47102" s="19"/>
    </row>
    <row r="47103" spans="5:5" x14ac:dyDescent="0.25">
      <c r="E47103" s="19"/>
    </row>
    <row r="47104" spans="5:5" x14ac:dyDescent="0.25">
      <c r="E47104" s="19"/>
    </row>
    <row r="47105" spans="5:5" x14ac:dyDescent="0.25">
      <c r="E47105" s="19"/>
    </row>
    <row r="47106" spans="5:5" x14ac:dyDescent="0.25">
      <c r="E47106" s="19"/>
    </row>
    <row r="47107" spans="5:5" x14ac:dyDescent="0.25">
      <c r="E47107" s="19"/>
    </row>
    <row r="47108" spans="5:5" x14ac:dyDescent="0.25">
      <c r="E47108" s="19"/>
    </row>
    <row r="47109" spans="5:5" x14ac:dyDescent="0.25">
      <c r="E47109" s="19"/>
    </row>
    <row r="47110" spans="5:5" x14ac:dyDescent="0.25">
      <c r="E47110" s="19"/>
    </row>
    <row r="47111" spans="5:5" x14ac:dyDescent="0.25">
      <c r="E47111" s="19"/>
    </row>
    <row r="47112" spans="5:5" x14ac:dyDescent="0.25">
      <c r="E47112" s="19"/>
    </row>
    <row r="47113" spans="5:5" x14ac:dyDescent="0.25">
      <c r="E47113" s="19"/>
    </row>
    <row r="47114" spans="5:5" x14ac:dyDescent="0.25">
      <c r="E47114" s="19"/>
    </row>
    <row r="47115" spans="5:5" x14ac:dyDescent="0.25">
      <c r="E47115" s="19"/>
    </row>
    <row r="47116" spans="5:5" x14ac:dyDescent="0.25">
      <c r="E47116" s="19"/>
    </row>
    <row r="47117" spans="5:5" x14ac:dyDescent="0.25">
      <c r="E47117" s="19"/>
    </row>
    <row r="47118" spans="5:5" x14ac:dyDescent="0.25">
      <c r="E47118" s="19"/>
    </row>
    <row r="47119" spans="5:5" x14ac:dyDescent="0.25">
      <c r="E47119" s="19"/>
    </row>
    <row r="47120" spans="5:5" x14ac:dyDescent="0.25">
      <c r="E47120" s="19"/>
    </row>
    <row r="47121" spans="5:5" x14ac:dyDescent="0.25">
      <c r="E47121" s="19"/>
    </row>
    <row r="47122" spans="5:5" x14ac:dyDescent="0.25">
      <c r="E47122" s="19"/>
    </row>
    <row r="47123" spans="5:5" x14ac:dyDescent="0.25">
      <c r="E47123" s="19"/>
    </row>
    <row r="47124" spans="5:5" x14ac:dyDescent="0.25">
      <c r="E47124" s="19"/>
    </row>
    <row r="47125" spans="5:5" x14ac:dyDescent="0.25">
      <c r="E47125" s="19"/>
    </row>
    <row r="47126" spans="5:5" x14ac:dyDescent="0.25">
      <c r="E47126" s="19"/>
    </row>
    <row r="47127" spans="5:5" x14ac:dyDescent="0.25">
      <c r="E47127" s="19"/>
    </row>
    <row r="47128" spans="5:5" x14ac:dyDescent="0.25">
      <c r="E47128" s="19"/>
    </row>
    <row r="47129" spans="5:5" x14ac:dyDescent="0.25">
      <c r="E47129" s="19"/>
    </row>
    <row r="47130" spans="5:5" x14ac:dyDescent="0.25">
      <c r="E47130" s="19"/>
    </row>
    <row r="47131" spans="5:5" x14ac:dyDescent="0.25">
      <c r="E47131" s="19"/>
    </row>
    <row r="47132" spans="5:5" x14ac:dyDescent="0.25">
      <c r="E47132" s="19"/>
    </row>
    <row r="47133" spans="5:5" x14ac:dyDescent="0.25">
      <c r="E47133" s="19"/>
    </row>
    <row r="47134" spans="5:5" x14ac:dyDescent="0.25">
      <c r="E47134" s="19"/>
    </row>
    <row r="47135" spans="5:5" x14ac:dyDescent="0.25">
      <c r="E47135" s="19"/>
    </row>
    <row r="47136" spans="5:5" x14ac:dyDescent="0.25">
      <c r="E47136" s="19"/>
    </row>
    <row r="47137" spans="5:5" x14ac:dyDescent="0.25">
      <c r="E47137" s="19"/>
    </row>
    <row r="47138" spans="5:5" x14ac:dyDescent="0.25">
      <c r="E47138" s="19"/>
    </row>
    <row r="47139" spans="5:5" x14ac:dyDescent="0.25">
      <c r="E47139" s="19"/>
    </row>
    <row r="47140" spans="5:5" x14ac:dyDescent="0.25">
      <c r="E47140" s="19"/>
    </row>
    <row r="47141" spans="5:5" x14ac:dyDescent="0.25">
      <c r="E47141" s="19"/>
    </row>
    <row r="47142" spans="5:5" x14ac:dyDescent="0.25">
      <c r="E47142" s="19"/>
    </row>
    <row r="47143" spans="5:5" x14ac:dyDescent="0.25">
      <c r="E47143" s="19"/>
    </row>
    <row r="47144" spans="5:5" x14ac:dyDescent="0.25">
      <c r="E47144" s="19"/>
    </row>
    <row r="47145" spans="5:5" x14ac:dyDescent="0.25">
      <c r="E47145" s="19"/>
    </row>
    <row r="47146" spans="5:5" x14ac:dyDescent="0.25">
      <c r="E47146" s="19"/>
    </row>
    <row r="47147" spans="5:5" x14ac:dyDescent="0.25">
      <c r="E47147" s="19"/>
    </row>
    <row r="47148" spans="5:5" x14ac:dyDescent="0.25">
      <c r="E47148" s="19"/>
    </row>
    <row r="47149" spans="5:5" x14ac:dyDescent="0.25">
      <c r="E47149" s="19"/>
    </row>
    <row r="47150" spans="5:5" x14ac:dyDescent="0.25">
      <c r="E47150" s="19"/>
    </row>
    <row r="47151" spans="5:5" x14ac:dyDescent="0.25">
      <c r="E47151" s="19"/>
    </row>
    <row r="47152" spans="5:5" x14ac:dyDescent="0.25">
      <c r="E47152" s="19"/>
    </row>
    <row r="47153" spans="5:5" x14ac:dyDescent="0.25">
      <c r="E47153" s="19"/>
    </row>
    <row r="47154" spans="5:5" x14ac:dyDescent="0.25">
      <c r="E47154" s="19"/>
    </row>
    <row r="47155" spans="5:5" x14ac:dyDescent="0.25">
      <c r="E47155" s="19"/>
    </row>
    <row r="47156" spans="5:5" x14ac:dyDescent="0.25">
      <c r="E47156" s="19"/>
    </row>
    <row r="47157" spans="5:5" x14ac:dyDescent="0.25">
      <c r="E47157" s="19"/>
    </row>
    <row r="47158" spans="5:5" x14ac:dyDescent="0.25">
      <c r="E47158" s="19"/>
    </row>
    <row r="47159" spans="5:5" x14ac:dyDescent="0.25">
      <c r="E47159" s="19"/>
    </row>
    <row r="47160" spans="5:5" x14ac:dyDescent="0.25">
      <c r="E47160" s="19"/>
    </row>
    <row r="47161" spans="5:5" x14ac:dyDescent="0.25">
      <c r="E47161" s="19"/>
    </row>
    <row r="47162" spans="5:5" x14ac:dyDescent="0.25">
      <c r="E47162" s="19"/>
    </row>
    <row r="47163" spans="5:5" x14ac:dyDescent="0.25">
      <c r="E47163" s="19"/>
    </row>
    <row r="47164" spans="5:5" x14ac:dyDescent="0.25">
      <c r="E47164" s="19"/>
    </row>
    <row r="47165" spans="5:5" x14ac:dyDescent="0.25">
      <c r="E47165" s="19"/>
    </row>
    <row r="47166" spans="5:5" x14ac:dyDescent="0.25">
      <c r="E47166" s="19"/>
    </row>
    <row r="47167" spans="5:5" x14ac:dyDescent="0.25">
      <c r="E47167" s="19"/>
    </row>
    <row r="47168" spans="5:5" x14ac:dyDescent="0.25">
      <c r="E47168" s="19"/>
    </row>
    <row r="47169" spans="5:5" x14ac:dyDescent="0.25">
      <c r="E47169" s="19"/>
    </row>
    <row r="47170" spans="5:5" x14ac:dyDescent="0.25">
      <c r="E47170" s="19"/>
    </row>
    <row r="47171" spans="5:5" x14ac:dyDescent="0.25">
      <c r="E47171" s="19"/>
    </row>
    <row r="47172" spans="5:5" x14ac:dyDescent="0.25">
      <c r="E47172" s="19"/>
    </row>
    <row r="47173" spans="5:5" x14ac:dyDescent="0.25">
      <c r="E47173" s="19"/>
    </row>
    <row r="47174" spans="5:5" x14ac:dyDescent="0.25">
      <c r="E47174" s="19"/>
    </row>
    <row r="47175" spans="5:5" x14ac:dyDescent="0.25">
      <c r="E47175" s="19"/>
    </row>
    <row r="47176" spans="5:5" x14ac:dyDescent="0.25">
      <c r="E47176" s="19"/>
    </row>
    <row r="47177" spans="5:5" x14ac:dyDescent="0.25">
      <c r="E47177" s="19"/>
    </row>
    <row r="47178" spans="5:5" x14ac:dyDescent="0.25">
      <c r="E47178" s="19"/>
    </row>
    <row r="47179" spans="5:5" x14ac:dyDescent="0.25">
      <c r="E47179" s="19"/>
    </row>
    <row r="47180" spans="5:5" x14ac:dyDescent="0.25">
      <c r="E47180" s="19"/>
    </row>
    <row r="47181" spans="5:5" x14ac:dyDescent="0.25">
      <c r="E47181" s="19"/>
    </row>
    <row r="47182" spans="5:5" x14ac:dyDescent="0.25">
      <c r="E47182" s="19"/>
    </row>
    <row r="47183" spans="5:5" x14ac:dyDescent="0.25">
      <c r="E47183" s="19"/>
    </row>
    <row r="47184" spans="5:5" x14ac:dyDescent="0.25">
      <c r="E47184" s="19"/>
    </row>
    <row r="47185" spans="5:5" x14ac:dyDescent="0.25">
      <c r="E47185" s="19"/>
    </row>
    <row r="47186" spans="5:5" x14ac:dyDescent="0.25">
      <c r="E47186" s="19"/>
    </row>
    <row r="47187" spans="5:5" x14ac:dyDescent="0.25">
      <c r="E47187" s="19"/>
    </row>
    <row r="47188" spans="5:5" x14ac:dyDescent="0.25">
      <c r="E47188" s="19"/>
    </row>
    <row r="47189" spans="5:5" x14ac:dyDescent="0.25">
      <c r="E47189" s="19"/>
    </row>
    <row r="47190" spans="5:5" x14ac:dyDescent="0.25">
      <c r="E47190" s="19"/>
    </row>
    <row r="47191" spans="5:5" x14ac:dyDescent="0.25">
      <c r="E47191" s="19"/>
    </row>
    <row r="47192" spans="5:5" x14ac:dyDescent="0.25">
      <c r="E47192" s="19"/>
    </row>
    <row r="47193" spans="5:5" x14ac:dyDescent="0.25">
      <c r="E47193" s="19"/>
    </row>
    <row r="47194" spans="5:5" x14ac:dyDescent="0.25">
      <c r="E47194" s="19"/>
    </row>
    <row r="47195" spans="5:5" x14ac:dyDescent="0.25">
      <c r="E47195" s="19"/>
    </row>
    <row r="47196" spans="5:5" x14ac:dyDescent="0.25">
      <c r="E47196" s="19"/>
    </row>
    <row r="47197" spans="5:5" x14ac:dyDescent="0.25">
      <c r="E47197" s="19"/>
    </row>
    <row r="47198" spans="5:5" x14ac:dyDescent="0.25">
      <c r="E47198" s="19"/>
    </row>
    <row r="47199" spans="5:5" x14ac:dyDescent="0.25">
      <c r="E47199" s="19"/>
    </row>
    <row r="47200" spans="5:5" x14ac:dyDescent="0.25">
      <c r="E47200" s="19"/>
    </row>
    <row r="47201" spans="5:5" x14ac:dyDescent="0.25">
      <c r="E47201" s="19"/>
    </row>
    <row r="47202" spans="5:5" x14ac:dyDescent="0.25">
      <c r="E47202" s="19"/>
    </row>
    <row r="47203" spans="5:5" x14ac:dyDescent="0.25">
      <c r="E47203" s="19"/>
    </row>
    <row r="47204" spans="5:5" x14ac:dyDescent="0.25">
      <c r="E47204" s="19"/>
    </row>
    <row r="47205" spans="5:5" x14ac:dyDescent="0.25">
      <c r="E47205" s="19"/>
    </row>
    <row r="47206" spans="5:5" x14ac:dyDescent="0.25">
      <c r="E47206" s="19"/>
    </row>
    <row r="47207" spans="5:5" x14ac:dyDescent="0.25">
      <c r="E47207" s="19"/>
    </row>
    <row r="47208" spans="5:5" x14ac:dyDescent="0.25">
      <c r="E47208" s="19"/>
    </row>
    <row r="47209" spans="5:5" x14ac:dyDescent="0.25">
      <c r="E47209" s="19"/>
    </row>
    <row r="47210" spans="5:5" x14ac:dyDescent="0.25">
      <c r="E47210" s="19"/>
    </row>
    <row r="47211" spans="5:5" x14ac:dyDescent="0.25">
      <c r="E47211" s="19"/>
    </row>
    <row r="47212" spans="5:5" x14ac:dyDescent="0.25">
      <c r="E47212" s="19"/>
    </row>
    <row r="47213" spans="5:5" x14ac:dyDescent="0.25">
      <c r="E47213" s="19"/>
    </row>
    <row r="47214" spans="5:5" x14ac:dyDescent="0.25">
      <c r="E47214" s="19"/>
    </row>
    <row r="47215" spans="5:5" x14ac:dyDescent="0.25">
      <c r="E47215" s="19"/>
    </row>
    <row r="47216" spans="5:5" x14ac:dyDescent="0.25">
      <c r="E47216" s="19"/>
    </row>
    <row r="47217" spans="5:5" x14ac:dyDescent="0.25">
      <c r="E47217" s="19"/>
    </row>
    <row r="47218" spans="5:5" x14ac:dyDescent="0.25">
      <c r="E47218" s="19"/>
    </row>
    <row r="47219" spans="5:5" x14ac:dyDescent="0.25">
      <c r="E47219" s="19"/>
    </row>
    <row r="47220" spans="5:5" x14ac:dyDescent="0.25">
      <c r="E47220" s="19"/>
    </row>
    <row r="47221" spans="5:5" x14ac:dyDescent="0.25">
      <c r="E47221" s="19"/>
    </row>
    <row r="47222" spans="5:5" x14ac:dyDescent="0.25">
      <c r="E47222" s="19"/>
    </row>
    <row r="47223" spans="5:5" x14ac:dyDescent="0.25">
      <c r="E47223" s="19"/>
    </row>
    <row r="47224" spans="5:5" x14ac:dyDescent="0.25">
      <c r="E47224" s="19"/>
    </row>
    <row r="47225" spans="5:5" x14ac:dyDescent="0.25">
      <c r="E47225" s="19"/>
    </row>
    <row r="47226" spans="5:5" x14ac:dyDescent="0.25">
      <c r="E47226" s="19"/>
    </row>
    <row r="47227" spans="5:5" x14ac:dyDescent="0.25">
      <c r="E47227" s="19"/>
    </row>
    <row r="47228" spans="5:5" x14ac:dyDescent="0.25">
      <c r="E47228" s="19"/>
    </row>
    <row r="47229" spans="5:5" x14ac:dyDescent="0.25">
      <c r="E47229" s="19"/>
    </row>
    <row r="47230" spans="5:5" x14ac:dyDescent="0.25">
      <c r="E47230" s="19"/>
    </row>
    <row r="47231" spans="5:5" x14ac:dyDescent="0.25">
      <c r="E47231" s="19"/>
    </row>
    <row r="47232" spans="5:5" x14ac:dyDescent="0.25">
      <c r="E47232" s="19"/>
    </row>
    <row r="47233" spans="5:5" x14ac:dyDescent="0.25">
      <c r="E47233" s="19"/>
    </row>
    <row r="47234" spans="5:5" x14ac:dyDescent="0.25">
      <c r="E47234" s="19"/>
    </row>
    <row r="47235" spans="5:5" x14ac:dyDescent="0.25">
      <c r="E47235" s="19"/>
    </row>
    <row r="47236" spans="5:5" x14ac:dyDescent="0.25">
      <c r="E47236" s="19"/>
    </row>
    <row r="47237" spans="5:5" x14ac:dyDescent="0.25">
      <c r="E47237" s="19"/>
    </row>
    <row r="47238" spans="5:5" x14ac:dyDescent="0.25">
      <c r="E47238" s="19"/>
    </row>
    <row r="47239" spans="5:5" x14ac:dyDescent="0.25">
      <c r="E47239" s="19"/>
    </row>
    <row r="47240" spans="5:5" x14ac:dyDescent="0.25">
      <c r="E47240" s="19"/>
    </row>
    <row r="47241" spans="5:5" x14ac:dyDescent="0.25">
      <c r="E47241" s="19"/>
    </row>
    <row r="47242" spans="5:5" x14ac:dyDescent="0.25">
      <c r="E47242" s="19"/>
    </row>
    <row r="47243" spans="5:5" x14ac:dyDescent="0.25">
      <c r="E47243" s="19"/>
    </row>
    <row r="47244" spans="5:5" x14ac:dyDescent="0.25">
      <c r="E47244" s="19"/>
    </row>
    <row r="47245" spans="5:5" x14ac:dyDescent="0.25">
      <c r="E47245" s="19"/>
    </row>
    <row r="47246" spans="5:5" x14ac:dyDescent="0.25">
      <c r="E47246" s="19"/>
    </row>
    <row r="47247" spans="5:5" x14ac:dyDescent="0.25">
      <c r="E47247" s="19"/>
    </row>
    <row r="47248" spans="5:5" x14ac:dyDescent="0.25">
      <c r="E47248" s="19"/>
    </row>
    <row r="47249" spans="5:5" x14ac:dyDescent="0.25">
      <c r="E47249" s="19"/>
    </row>
    <row r="47250" spans="5:5" x14ac:dyDescent="0.25">
      <c r="E47250" s="19"/>
    </row>
    <row r="47251" spans="5:5" x14ac:dyDescent="0.25">
      <c r="E47251" s="19"/>
    </row>
    <row r="47252" spans="5:5" x14ac:dyDescent="0.25">
      <c r="E47252" s="19"/>
    </row>
    <row r="47253" spans="5:5" x14ac:dyDescent="0.25">
      <c r="E47253" s="19"/>
    </row>
    <row r="47254" spans="5:5" x14ac:dyDescent="0.25">
      <c r="E47254" s="19"/>
    </row>
    <row r="47255" spans="5:5" x14ac:dyDescent="0.25">
      <c r="E47255" s="19"/>
    </row>
    <row r="47256" spans="5:5" x14ac:dyDescent="0.25">
      <c r="E47256" s="19"/>
    </row>
    <row r="47257" spans="5:5" x14ac:dyDescent="0.25">
      <c r="E47257" s="19"/>
    </row>
    <row r="47258" spans="5:5" x14ac:dyDescent="0.25">
      <c r="E47258" s="19"/>
    </row>
    <row r="47259" spans="5:5" x14ac:dyDescent="0.25">
      <c r="E47259" s="19"/>
    </row>
    <row r="47260" spans="5:5" x14ac:dyDescent="0.25">
      <c r="E47260" s="19"/>
    </row>
    <row r="47261" spans="5:5" x14ac:dyDescent="0.25">
      <c r="E47261" s="19"/>
    </row>
    <row r="47262" spans="5:5" x14ac:dyDescent="0.25">
      <c r="E47262" s="19"/>
    </row>
    <row r="47263" spans="5:5" x14ac:dyDescent="0.25">
      <c r="E47263" s="19"/>
    </row>
    <row r="47264" spans="5:5" x14ac:dyDescent="0.25">
      <c r="E47264" s="19"/>
    </row>
    <row r="47265" spans="5:5" x14ac:dyDescent="0.25">
      <c r="E47265" s="19"/>
    </row>
    <row r="47266" spans="5:5" x14ac:dyDescent="0.25">
      <c r="E47266" s="19"/>
    </row>
    <row r="47267" spans="5:5" x14ac:dyDescent="0.25">
      <c r="E47267" s="19"/>
    </row>
    <row r="47268" spans="5:5" x14ac:dyDescent="0.25">
      <c r="E47268" s="19"/>
    </row>
    <row r="47269" spans="5:5" x14ac:dyDescent="0.25">
      <c r="E47269" s="19"/>
    </row>
    <row r="47270" spans="5:5" x14ac:dyDescent="0.25">
      <c r="E47270" s="19"/>
    </row>
    <row r="47271" spans="5:5" x14ac:dyDescent="0.25">
      <c r="E47271" s="19"/>
    </row>
    <row r="47272" spans="5:5" x14ac:dyDescent="0.25">
      <c r="E47272" s="19"/>
    </row>
    <row r="47273" spans="5:5" x14ac:dyDescent="0.25">
      <c r="E47273" s="19"/>
    </row>
    <row r="47274" spans="5:5" x14ac:dyDescent="0.25">
      <c r="E47274" s="19"/>
    </row>
    <row r="47275" spans="5:5" x14ac:dyDescent="0.25">
      <c r="E47275" s="19"/>
    </row>
    <row r="47276" spans="5:5" x14ac:dyDescent="0.25">
      <c r="E47276" s="19"/>
    </row>
    <row r="47277" spans="5:5" x14ac:dyDescent="0.25">
      <c r="E47277" s="19"/>
    </row>
    <row r="47278" spans="5:5" x14ac:dyDescent="0.25">
      <c r="E47278" s="19"/>
    </row>
    <row r="47279" spans="5:5" x14ac:dyDescent="0.25">
      <c r="E47279" s="19"/>
    </row>
    <row r="47280" spans="5:5" x14ac:dyDescent="0.25">
      <c r="E47280" s="19"/>
    </row>
    <row r="47281" spans="5:5" x14ac:dyDescent="0.25">
      <c r="E47281" s="19"/>
    </row>
    <row r="47282" spans="5:5" x14ac:dyDescent="0.25">
      <c r="E47282" s="19"/>
    </row>
    <row r="47283" spans="5:5" x14ac:dyDescent="0.25">
      <c r="E47283" s="19"/>
    </row>
    <row r="47284" spans="5:5" x14ac:dyDescent="0.25">
      <c r="E47284" s="19"/>
    </row>
    <row r="47285" spans="5:5" x14ac:dyDescent="0.25">
      <c r="E47285" s="19"/>
    </row>
    <row r="47286" spans="5:5" x14ac:dyDescent="0.25">
      <c r="E47286" s="19"/>
    </row>
    <row r="47287" spans="5:5" x14ac:dyDescent="0.25">
      <c r="E47287" s="19"/>
    </row>
    <row r="47288" spans="5:5" x14ac:dyDescent="0.25">
      <c r="E47288" s="19"/>
    </row>
    <row r="47289" spans="5:5" x14ac:dyDescent="0.25">
      <c r="E47289" s="19"/>
    </row>
    <row r="47290" spans="5:5" x14ac:dyDescent="0.25">
      <c r="E47290" s="19"/>
    </row>
    <row r="47291" spans="5:5" x14ac:dyDescent="0.25">
      <c r="E47291" s="19"/>
    </row>
    <row r="47292" spans="5:5" x14ac:dyDescent="0.25">
      <c r="E47292" s="19"/>
    </row>
    <row r="47293" spans="5:5" x14ac:dyDescent="0.25">
      <c r="E47293" s="19"/>
    </row>
    <row r="47294" spans="5:5" x14ac:dyDescent="0.25">
      <c r="E47294" s="19"/>
    </row>
    <row r="47295" spans="5:5" x14ac:dyDescent="0.25">
      <c r="E47295" s="19"/>
    </row>
    <row r="47296" spans="5:5" x14ac:dyDescent="0.25">
      <c r="E47296" s="19"/>
    </row>
    <row r="47297" spans="5:5" x14ac:dyDescent="0.25">
      <c r="E47297" s="19"/>
    </row>
    <row r="47298" spans="5:5" x14ac:dyDescent="0.25">
      <c r="E47298" s="19"/>
    </row>
    <row r="47299" spans="5:5" x14ac:dyDescent="0.25">
      <c r="E47299" s="19"/>
    </row>
    <row r="47300" spans="5:5" x14ac:dyDescent="0.25">
      <c r="E47300" s="19"/>
    </row>
    <row r="47301" spans="5:5" x14ac:dyDescent="0.25">
      <c r="E47301" s="19"/>
    </row>
    <row r="47302" spans="5:5" x14ac:dyDescent="0.25">
      <c r="E47302" s="19"/>
    </row>
    <row r="47303" spans="5:5" x14ac:dyDescent="0.25">
      <c r="E47303" s="19"/>
    </row>
    <row r="47304" spans="5:5" x14ac:dyDescent="0.25">
      <c r="E47304" s="19"/>
    </row>
    <row r="47305" spans="5:5" x14ac:dyDescent="0.25">
      <c r="E47305" s="19"/>
    </row>
    <row r="47306" spans="5:5" x14ac:dyDescent="0.25">
      <c r="E47306" s="19"/>
    </row>
    <row r="47307" spans="5:5" x14ac:dyDescent="0.25">
      <c r="E47307" s="19"/>
    </row>
    <row r="47308" spans="5:5" x14ac:dyDescent="0.25">
      <c r="E47308" s="19"/>
    </row>
    <row r="47309" spans="5:5" x14ac:dyDescent="0.25">
      <c r="E47309" s="19"/>
    </row>
    <row r="47310" spans="5:5" x14ac:dyDescent="0.25">
      <c r="E47310" s="19"/>
    </row>
    <row r="47311" spans="5:5" x14ac:dyDescent="0.25">
      <c r="E47311" s="19"/>
    </row>
    <row r="47312" spans="5:5" x14ac:dyDescent="0.25">
      <c r="E47312" s="19"/>
    </row>
    <row r="47313" spans="5:5" x14ac:dyDescent="0.25">
      <c r="E47313" s="19"/>
    </row>
    <row r="47314" spans="5:5" x14ac:dyDescent="0.25">
      <c r="E47314" s="19"/>
    </row>
    <row r="47315" spans="5:5" x14ac:dyDescent="0.25">
      <c r="E47315" s="19"/>
    </row>
    <row r="47316" spans="5:5" x14ac:dyDescent="0.25">
      <c r="E47316" s="19"/>
    </row>
    <row r="47317" spans="5:5" x14ac:dyDescent="0.25">
      <c r="E47317" s="19"/>
    </row>
    <row r="47318" spans="5:5" x14ac:dyDescent="0.25">
      <c r="E47318" s="19"/>
    </row>
    <row r="47319" spans="5:5" x14ac:dyDescent="0.25">
      <c r="E47319" s="19"/>
    </row>
    <row r="47320" spans="5:5" x14ac:dyDescent="0.25">
      <c r="E47320" s="19"/>
    </row>
    <row r="47321" spans="5:5" x14ac:dyDescent="0.25">
      <c r="E47321" s="19"/>
    </row>
    <row r="47322" spans="5:5" x14ac:dyDescent="0.25">
      <c r="E47322" s="19"/>
    </row>
    <row r="47323" spans="5:5" x14ac:dyDescent="0.25">
      <c r="E47323" s="19"/>
    </row>
    <row r="47324" spans="5:5" x14ac:dyDescent="0.25">
      <c r="E47324" s="19"/>
    </row>
    <row r="47325" spans="5:5" x14ac:dyDescent="0.25">
      <c r="E47325" s="19"/>
    </row>
    <row r="47326" spans="5:5" x14ac:dyDescent="0.25">
      <c r="E47326" s="19"/>
    </row>
    <row r="47327" spans="5:5" x14ac:dyDescent="0.25">
      <c r="E47327" s="19"/>
    </row>
    <row r="47328" spans="5:5" x14ac:dyDescent="0.25">
      <c r="E47328" s="19"/>
    </row>
    <row r="47329" spans="5:5" x14ac:dyDescent="0.25">
      <c r="E47329" s="19"/>
    </row>
    <row r="47330" spans="5:5" x14ac:dyDescent="0.25">
      <c r="E47330" s="19"/>
    </row>
    <row r="47331" spans="5:5" x14ac:dyDescent="0.25">
      <c r="E47331" s="19"/>
    </row>
    <row r="47332" spans="5:5" x14ac:dyDescent="0.25">
      <c r="E47332" s="19"/>
    </row>
    <row r="47333" spans="5:5" x14ac:dyDescent="0.25">
      <c r="E47333" s="19"/>
    </row>
    <row r="47334" spans="5:5" x14ac:dyDescent="0.25">
      <c r="E47334" s="19"/>
    </row>
    <row r="47335" spans="5:5" x14ac:dyDescent="0.25">
      <c r="E47335" s="19"/>
    </row>
    <row r="47336" spans="5:5" x14ac:dyDescent="0.25">
      <c r="E47336" s="19"/>
    </row>
    <row r="47337" spans="5:5" x14ac:dyDescent="0.25">
      <c r="E47337" s="19"/>
    </row>
    <row r="47338" spans="5:5" x14ac:dyDescent="0.25">
      <c r="E47338" s="19"/>
    </row>
    <row r="47339" spans="5:5" x14ac:dyDescent="0.25">
      <c r="E47339" s="19"/>
    </row>
    <row r="47340" spans="5:5" x14ac:dyDescent="0.25">
      <c r="E47340" s="19"/>
    </row>
    <row r="47341" spans="5:5" x14ac:dyDescent="0.25">
      <c r="E47341" s="19"/>
    </row>
    <row r="47342" spans="5:5" x14ac:dyDescent="0.25">
      <c r="E47342" s="19"/>
    </row>
    <row r="47343" spans="5:5" x14ac:dyDescent="0.25">
      <c r="E47343" s="19"/>
    </row>
    <row r="47344" spans="5:5" x14ac:dyDescent="0.25">
      <c r="E47344" s="19"/>
    </row>
    <row r="47345" spans="5:5" x14ac:dyDescent="0.25">
      <c r="E47345" s="19"/>
    </row>
    <row r="47346" spans="5:5" x14ac:dyDescent="0.25">
      <c r="E47346" s="19"/>
    </row>
    <row r="47347" spans="5:5" x14ac:dyDescent="0.25">
      <c r="E47347" s="19"/>
    </row>
    <row r="47348" spans="5:5" x14ac:dyDescent="0.25">
      <c r="E47348" s="19"/>
    </row>
    <row r="47349" spans="5:5" x14ac:dyDescent="0.25">
      <c r="E47349" s="19"/>
    </row>
    <row r="47350" spans="5:5" x14ac:dyDescent="0.25">
      <c r="E47350" s="19"/>
    </row>
    <row r="47351" spans="5:5" x14ac:dyDescent="0.25">
      <c r="E47351" s="19"/>
    </row>
    <row r="47352" spans="5:5" x14ac:dyDescent="0.25">
      <c r="E47352" s="19"/>
    </row>
    <row r="47353" spans="5:5" x14ac:dyDescent="0.25">
      <c r="E47353" s="19"/>
    </row>
    <row r="47354" spans="5:5" x14ac:dyDescent="0.25">
      <c r="E47354" s="19"/>
    </row>
    <row r="47355" spans="5:5" x14ac:dyDescent="0.25">
      <c r="E47355" s="19"/>
    </row>
    <row r="47356" spans="5:5" x14ac:dyDescent="0.25">
      <c r="E47356" s="19"/>
    </row>
    <row r="47357" spans="5:5" x14ac:dyDescent="0.25">
      <c r="E47357" s="19"/>
    </row>
    <row r="47358" spans="5:5" x14ac:dyDescent="0.25">
      <c r="E47358" s="19"/>
    </row>
    <row r="47359" spans="5:5" x14ac:dyDescent="0.25">
      <c r="E47359" s="19"/>
    </row>
    <row r="47360" spans="5:5" x14ac:dyDescent="0.25">
      <c r="E47360" s="19"/>
    </row>
    <row r="47361" spans="5:5" x14ac:dyDescent="0.25">
      <c r="E47361" s="19"/>
    </row>
    <row r="47362" spans="5:5" x14ac:dyDescent="0.25">
      <c r="E47362" s="19"/>
    </row>
    <row r="47363" spans="5:5" x14ac:dyDescent="0.25">
      <c r="E47363" s="19"/>
    </row>
    <row r="47364" spans="5:5" x14ac:dyDescent="0.25">
      <c r="E47364" s="19"/>
    </row>
    <row r="47365" spans="5:5" x14ac:dyDescent="0.25">
      <c r="E47365" s="19"/>
    </row>
    <row r="47366" spans="5:5" x14ac:dyDescent="0.25">
      <c r="E47366" s="19"/>
    </row>
    <row r="47367" spans="5:5" x14ac:dyDescent="0.25">
      <c r="E47367" s="19"/>
    </row>
    <row r="47368" spans="5:5" x14ac:dyDescent="0.25">
      <c r="E47368" s="19"/>
    </row>
    <row r="47369" spans="5:5" x14ac:dyDescent="0.25">
      <c r="E47369" s="19"/>
    </row>
    <row r="47370" spans="5:5" x14ac:dyDescent="0.25">
      <c r="E47370" s="19"/>
    </row>
    <row r="47371" spans="5:5" x14ac:dyDescent="0.25">
      <c r="E47371" s="19"/>
    </row>
    <row r="47372" spans="5:5" x14ac:dyDescent="0.25">
      <c r="E47372" s="19"/>
    </row>
    <row r="47373" spans="5:5" x14ac:dyDescent="0.25">
      <c r="E47373" s="19"/>
    </row>
    <row r="47374" spans="5:5" x14ac:dyDescent="0.25">
      <c r="E47374" s="19"/>
    </row>
    <row r="47375" spans="5:5" x14ac:dyDescent="0.25">
      <c r="E47375" s="19"/>
    </row>
    <row r="47376" spans="5:5" x14ac:dyDescent="0.25">
      <c r="E47376" s="19"/>
    </row>
    <row r="47377" spans="5:5" x14ac:dyDescent="0.25">
      <c r="E47377" s="19"/>
    </row>
    <row r="47378" spans="5:5" x14ac:dyDescent="0.25">
      <c r="E47378" s="19"/>
    </row>
    <row r="47379" spans="5:5" x14ac:dyDescent="0.25">
      <c r="E47379" s="19"/>
    </row>
    <row r="47380" spans="5:5" x14ac:dyDescent="0.25">
      <c r="E47380" s="19"/>
    </row>
    <row r="47381" spans="5:5" x14ac:dyDescent="0.25">
      <c r="E47381" s="19"/>
    </row>
    <row r="47382" spans="5:5" x14ac:dyDescent="0.25">
      <c r="E47382" s="19"/>
    </row>
    <row r="47383" spans="5:5" x14ac:dyDescent="0.25">
      <c r="E47383" s="19"/>
    </row>
    <row r="47384" spans="5:5" x14ac:dyDescent="0.25">
      <c r="E47384" s="19"/>
    </row>
    <row r="47385" spans="5:5" x14ac:dyDescent="0.25">
      <c r="E47385" s="19"/>
    </row>
    <row r="47386" spans="5:5" x14ac:dyDescent="0.25">
      <c r="E47386" s="19"/>
    </row>
    <row r="47387" spans="5:5" x14ac:dyDescent="0.25">
      <c r="E47387" s="19"/>
    </row>
    <row r="47388" spans="5:5" x14ac:dyDescent="0.25">
      <c r="E47388" s="19"/>
    </row>
    <row r="47389" spans="5:5" x14ac:dyDescent="0.25">
      <c r="E47389" s="19"/>
    </row>
    <row r="47390" spans="5:5" x14ac:dyDescent="0.25">
      <c r="E47390" s="19"/>
    </row>
    <row r="47391" spans="5:5" x14ac:dyDescent="0.25">
      <c r="E47391" s="19"/>
    </row>
    <row r="47392" spans="5:5" x14ac:dyDescent="0.25">
      <c r="E47392" s="19"/>
    </row>
    <row r="47393" spans="5:5" x14ac:dyDescent="0.25">
      <c r="E47393" s="19"/>
    </row>
    <row r="47394" spans="5:5" x14ac:dyDescent="0.25">
      <c r="E47394" s="19"/>
    </row>
    <row r="47395" spans="5:5" x14ac:dyDescent="0.25">
      <c r="E47395" s="19"/>
    </row>
    <row r="47396" spans="5:5" x14ac:dyDescent="0.25">
      <c r="E47396" s="19"/>
    </row>
    <row r="47397" spans="5:5" x14ac:dyDescent="0.25">
      <c r="E47397" s="19"/>
    </row>
    <row r="47398" spans="5:5" x14ac:dyDescent="0.25">
      <c r="E47398" s="19"/>
    </row>
    <row r="47399" spans="5:5" x14ac:dyDescent="0.25">
      <c r="E47399" s="19"/>
    </row>
    <row r="47400" spans="5:5" x14ac:dyDescent="0.25">
      <c r="E47400" s="19"/>
    </row>
    <row r="47401" spans="5:5" x14ac:dyDescent="0.25">
      <c r="E47401" s="19"/>
    </row>
    <row r="47402" spans="5:5" x14ac:dyDescent="0.25">
      <c r="E47402" s="19"/>
    </row>
    <row r="47403" spans="5:5" x14ac:dyDescent="0.25">
      <c r="E47403" s="19"/>
    </row>
    <row r="47404" spans="5:5" x14ac:dyDescent="0.25">
      <c r="E47404" s="19"/>
    </row>
    <row r="47405" spans="5:5" x14ac:dyDescent="0.25">
      <c r="E47405" s="19"/>
    </row>
    <row r="47406" spans="5:5" x14ac:dyDescent="0.25">
      <c r="E47406" s="19"/>
    </row>
    <row r="47407" spans="5:5" x14ac:dyDescent="0.25">
      <c r="E47407" s="19"/>
    </row>
    <row r="47408" spans="5:5" x14ac:dyDescent="0.25">
      <c r="E47408" s="19"/>
    </row>
    <row r="47409" spans="5:5" x14ac:dyDescent="0.25">
      <c r="E47409" s="19"/>
    </row>
    <row r="47410" spans="5:5" x14ac:dyDescent="0.25">
      <c r="E47410" s="19"/>
    </row>
    <row r="47411" spans="5:5" x14ac:dyDescent="0.25">
      <c r="E47411" s="19"/>
    </row>
    <row r="47412" spans="5:5" x14ac:dyDescent="0.25">
      <c r="E47412" s="19"/>
    </row>
    <row r="47413" spans="5:5" x14ac:dyDescent="0.25">
      <c r="E47413" s="19"/>
    </row>
    <row r="47414" spans="5:5" x14ac:dyDescent="0.25">
      <c r="E47414" s="19"/>
    </row>
    <row r="47415" spans="5:5" x14ac:dyDescent="0.25">
      <c r="E47415" s="19"/>
    </row>
    <row r="47416" spans="5:5" x14ac:dyDescent="0.25">
      <c r="E47416" s="19"/>
    </row>
    <row r="47417" spans="5:5" x14ac:dyDescent="0.25">
      <c r="E47417" s="19"/>
    </row>
    <row r="47418" spans="5:5" x14ac:dyDescent="0.25">
      <c r="E47418" s="19"/>
    </row>
    <row r="47419" spans="5:5" x14ac:dyDescent="0.25">
      <c r="E47419" s="19"/>
    </row>
    <row r="47420" spans="5:5" x14ac:dyDescent="0.25">
      <c r="E47420" s="19"/>
    </row>
    <row r="47421" spans="5:5" x14ac:dyDescent="0.25">
      <c r="E47421" s="19"/>
    </row>
    <row r="47422" spans="5:5" x14ac:dyDescent="0.25">
      <c r="E47422" s="19"/>
    </row>
    <row r="47423" spans="5:5" x14ac:dyDescent="0.25">
      <c r="E47423" s="19"/>
    </row>
    <row r="47424" spans="5:5" x14ac:dyDescent="0.25">
      <c r="E47424" s="19"/>
    </row>
    <row r="47425" spans="5:5" x14ac:dyDescent="0.25">
      <c r="E47425" s="19"/>
    </row>
    <row r="47426" spans="5:5" x14ac:dyDescent="0.25">
      <c r="E47426" s="19"/>
    </row>
    <row r="47427" spans="5:5" x14ac:dyDescent="0.25">
      <c r="E47427" s="19"/>
    </row>
    <row r="47428" spans="5:5" x14ac:dyDescent="0.25">
      <c r="E47428" s="19"/>
    </row>
    <row r="47429" spans="5:5" x14ac:dyDescent="0.25">
      <c r="E47429" s="19"/>
    </row>
    <row r="47430" spans="5:5" x14ac:dyDescent="0.25">
      <c r="E47430" s="19"/>
    </row>
    <row r="47431" spans="5:5" x14ac:dyDescent="0.25">
      <c r="E47431" s="19"/>
    </row>
    <row r="47432" spans="5:5" x14ac:dyDescent="0.25">
      <c r="E47432" s="19"/>
    </row>
    <row r="47433" spans="5:5" x14ac:dyDescent="0.25">
      <c r="E47433" s="19"/>
    </row>
    <row r="47434" spans="5:5" x14ac:dyDescent="0.25">
      <c r="E47434" s="19"/>
    </row>
    <row r="47435" spans="5:5" x14ac:dyDescent="0.25">
      <c r="E47435" s="19"/>
    </row>
    <row r="47436" spans="5:5" x14ac:dyDescent="0.25">
      <c r="E47436" s="19"/>
    </row>
    <row r="47437" spans="5:5" x14ac:dyDescent="0.25">
      <c r="E47437" s="19"/>
    </row>
    <row r="47438" spans="5:5" x14ac:dyDescent="0.25">
      <c r="E47438" s="19"/>
    </row>
    <row r="47439" spans="5:5" x14ac:dyDescent="0.25">
      <c r="E47439" s="19"/>
    </row>
    <row r="47440" spans="5:5" x14ac:dyDescent="0.25">
      <c r="E47440" s="19"/>
    </row>
    <row r="47441" spans="5:5" x14ac:dyDescent="0.25">
      <c r="E47441" s="19"/>
    </row>
    <row r="47442" spans="5:5" x14ac:dyDescent="0.25">
      <c r="E47442" s="19"/>
    </row>
    <row r="47443" spans="5:5" x14ac:dyDescent="0.25">
      <c r="E47443" s="19"/>
    </row>
    <row r="47444" spans="5:5" x14ac:dyDescent="0.25">
      <c r="E47444" s="19"/>
    </row>
    <row r="47445" spans="5:5" x14ac:dyDescent="0.25">
      <c r="E47445" s="19"/>
    </row>
    <row r="47446" spans="5:5" x14ac:dyDescent="0.25">
      <c r="E47446" s="19"/>
    </row>
    <row r="47447" spans="5:5" x14ac:dyDescent="0.25">
      <c r="E47447" s="19"/>
    </row>
    <row r="47448" spans="5:5" x14ac:dyDescent="0.25">
      <c r="E47448" s="19"/>
    </row>
    <row r="47449" spans="5:5" x14ac:dyDescent="0.25">
      <c r="E47449" s="19"/>
    </row>
    <row r="47450" spans="5:5" x14ac:dyDescent="0.25">
      <c r="E47450" s="19"/>
    </row>
    <row r="47451" spans="5:5" x14ac:dyDescent="0.25">
      <c r="E47451" s="19"/>
    </row>
    <row r="47452" spans="5:5" x14ac:dyDescent="0.25">
      <c r="E47452" s="19"/>
    </row>
    <row r="47453" spans="5:5" x14ac:dyDescent="0.25">
      <c r="E47453" s="19"/>
    </row>
    <row r="47454" spans="5:5" x14ac:dyDescent="0.25">
      <c r="E47454" s="19"/>
    </row>
    <row r="47455" spans="5:5" x14ac:dyDescent="0.25">
      <c r="E47455" s="19"/>
    </row>
    <row r="47456" spans="5:5" x14ac:dyDescent="0.25">
      <c r="E47456" s="19"/>
    </row>
    <row r="47457" spans="5:5" x14ac:dyDescent="0.25">
      <c r="E47457" s="19"/>
    </row>
    <row r="47458" spans="5:5" x14ac:dyDescent="0.25">
      <c r="E47458" s="19"/>
    </row>
    <row r="47459" spans="5:5" x14ac:dyDescent="0.25">
      <c r="E47459" s="19"/>
    </row>
    <row r="47460" spans="5:5" x14ac:dyDescent="0.25">
      <c r="E47460" s="19"/>
    </row>
    <row r="47461" spans="5:5" x14ac:dyDescent="0.25">
      <c r="E47461" s="19"/>
    </row>
    <row r="47462" spans="5:5" x14ac:dyDescent="0.25">
      <c r="E47462" s="19"/>
    </row>
    <row r="47463" spans="5:5" x14ac:dyDescent="0.25">
      <c r="E47463" s="19"/>
    </row>
    <row r="47464" spans="5:5" x14ac:dyDescent="0.25">
      <c r="E47464" s="19"/>
    </row>
    <row r="47465" spans="5:5" x14ac:dyDescent="0.25">
      <c r="E47465" s="19"/>
    </row>
    <row r="47466" spans="5:5" x14ac:dyDescent="0.25">
      <c r="E47466" s="19"/>
    </row>
    <row r="47467" spans="5:5" x14ac:dyDescent="0.25">
      <c r="E47467" s="19"/>
    </row>
    <row r="47468" spans="5:5" x14ac:dyDescent="0.25">
      <c r="E47468" s="19"/>
    </row>
    <row r="47469" spans="5:5" x14ac:dyDescent="0.25">
      <c r="E47469" s="19"/>
    </row>
    <row r="47470" spans="5:5" x14ac:dyDescent="0.25">
      <c r="E47470" s="19"/>
    </row>
    <row r="47471" spans="5:5" x14ac:dyDescent="0.25">
      <c r="E47471" s="19"/>
    </row>
    <row r="47472" spans="5:5" x14ac:dyDescent="0.25">
      <c r="E47472" s="19"/>
    </row>
    <row r="47473" spans="5:5" x14ac:dyDescent="0.25">
      <c r="E47473" s="19"/>
    </row>
    <row r="47474" spans="5:5" x14ac:dyDescent="0.25">
      <c r="E47474" s="19"/>
    </row>
    <row r="47475" spans="5:5" x14ac:dyDescent="0.25">
      <c r="E47475" s="19"/>
    </row>
    <row r="47476" spans="5:5" x14ac:dyDescent="0.25">
      <c r="E47476" s="19"/>
    </row>
    <row r="47477" spans="5:5" x14ac:dyDescent="0.25">
      <c r="E47477" s="19"/>
    </row>
    <row r="47478" spans="5:5" x14ac:dyDescent="0.25">
      <c r="E47478" s="19"/>
    </row>
    <row r="47479" spans="5:5" x14ac:dyDescent="0.25">
      <c r="E47479" s="19"/>
    </row>
    <row r="47480" spans="5:5" x14ac:dyDescent="0.25">
      <c r="E47480" s="19"/>
    </row>
    <row r="47481" spans="5:5" x14ac:dyDescent="0.25">
      <c r="E47481" s="19"/>
    </row>
    <row r="47482" spans="5:5" x14ac:dyDescent="0.25">
      <c r="E47482" s="19"/>
    </row>
    <row r="47483" spans="5:5" x14ac:dyDescent="0.25">
      <c r="E47483" s="19"/>
    </row>
    <row r="47484" spans="5:5" x14ac:dyDescent="0.25">
      <c r="E47484" s="19"/>
    </row>
    <row r="47485" spans="5:5" x14ac:dyDescent="0.25">
      <c r="E47485" s="19"/>
    </row>
    <row r="47486" spans="5:5" x14ac:dyDescent="0.25">
      <c r="E47486" s="19"/>
    </row>
    <row r="47487" spans="5:5" x14ac:dyDescent="0.25">
      <c r="E47487" s="19"/>
    </row>
    <row r="47488" spans="5:5" x14ac:dyDescent="0.25">
      <c r="E47488" s="19"/>
    </row>
    <row r="47489" spans="5:5" x14ac:dyDescent="0.25">
      <c r="E47489" s="19"/>
    </row>
    <row r="47490" spans="5:5" x14ac:dyDescent="0.25">
      <c r="E47490" s="19"/>
    </row>
    <row r="47491" spans="5:5" x14ac:dyDescent="0.25">
      <c r="E47491" s="19"/>
    </row>
    <row r="47492" spans="5:5" x14ac:dyDescent="0.25">
      <c r="E47492" s="19"/>
    </row>
    <row r="47493" spans="5:5" x14ac:dyDescent="0.25">
      <c r="E47493" s="19"/>
    </row>
    <row r="47494" spans="5:5" x14ac:dyDescent="0.25">
      <c r="E47494" s="19"/>
    </row>
    <row r="47495" spans="5:5" x14ac:dyDescent="0.25">
      <c r="E47495" s="19"/>
    </row>
    <row r="47496" spans="5:5" x14ac:dyDescent="0.25">
      <c r="E47496" s="19"/>
    </row>
    <row r="47497" spans="5:5" x14ac:dyDescent="0.25">
      <c r="E47497" s="19"/>
    </row>
    <row r="47498" spans="5:5" x14ac:dyDescent="0.25">
      <c r="E47498" s="19"/>
    </row>
    <row r="47499" spans="5:5" x14ac:dyDescent="0.25">
      <c r="E47499" s="19"/>
    </row>
    <row r="47500" spans="5:5" x14ac:dyDescent="0.25">
      <c r="E47500" s="19"/>
    </row>
    <row r="47501" spans="5:5" x14ac:dyDescent="0.25">
      <c r="E47501" s="19"/>
    </row>
    <row r="47502" spans="5:5" x14ac:dyDescent="0.25">
      <c r="E47502" s="19"/>
    </row>
    <row r="47503" spans="5:5" x14ac:dyDescent="0.25">
      <c r="E47503" s="19"/>
    </row>
    <row r="47504" spans="5:5" x14ac:dyDescent="0.25">
      <c r="E47504" s="19"/>
    </row>
    <row r="47505" spans="5:5" x14ac:dyDescent="0.25">
      <c r="E47505" s="19"/>
    </row>
    <row r="47506" spans="5:5" x14ac:dyDescent="0.25">
      <c r="E47506" s="19"/>
    </row>
    <row r="47507" spans="5:5" x14ac:dyDescent="0.25">
      <c r="E47507" s="19"/>
    </row>
    <row r="47508" spans="5:5" x14ac:dyDescent="0.25">
      <c r="E47508" s="19"/>
    </row>
    <row r="47509" spans="5:5" x14ac:dyDescent="0.25">
      <c r="E47509" s="19"/>
    </row>
    <row r="47510" spans="5:5" x14ac:dyDescent="0.25">
      <c r="E47510" s="19"/>
    </row>
    <row r="47511" spans="5:5" x14ac:dyDescent="0.25">
      <c r="E47511" s="19"/>
    </row>
    <row r="47512" spans="5:5" x14ac:dyDescent="0.25">
      <c r="E47512" s="19"/>
    </row>
    <row r="47513" spans="5:5" x14ac:dyDescent="0.25">
      <c r="E47513" s="19"/>
    </row>
    <row r="47514" spans="5:5" x14ac:dyDescent="0.25">
      <c r="E47514" s="19"/>
    </row>
    <row r="47515" spans="5:5" x14ac:dyDescent="0.25">
      <c r="E47515" s="19"/>
    </row>
    <row r="47516" spans="5:5" x14ac:dyDescent="0.25">
      <c r="E47516" s="19"/>
    </row>
    <row r="47517" spans="5:5" x14ac:dyDescent="0.25">
      <c r="E47517" s="19"/>
    </row>
    <row r="47518" spans="5:5" x14ac:dyDescent="0.25">
      <c r="E47518" s="19"/>
    </row>
    <row r="47519" spans="5:5" x14ac:dyDescent="0.25">
      <c r="E47519" s="19"/>
    </row>
    <row r="47520" spans="5:5" x14ac:dyDescent="0.25">
      <c r="E47520" s="19"/>
    </row>
    <row r="47521" spans="5:5" x14ac:dyDescent="0.25">
      <c r="E47521" s="19"/>
    </row>
    <row r="47522" spans="5:5" x14ac:dyDescent="0.25">
      <c r="E47522" s="19"/>
    </row>
    <row r="47523" spans="5:5" x14ac:dyDescent="0.25">
      <c r="E47523" s="19"/>
    </row>
    <row r="47524" spans="5:5" x14ac:dyDescent="0.25">
      <c r="E47524" s="19"/>
    </row>
    <row r="47525" spans="5:5" x14ac:dyDescent="0.25">
      <c r="E47525" s="19"/>
    </row>
    <row r="47526" spans="5:5" x14ac:dyDescent="0.25">
      <c r="E47526" s="19"/>
    </row>
    <row r="47527" spans="5:5" x14ac:dyDescent="0.25">
      <c r="E47527" s="19"/>
    </row>
    <row r="47528" spans="5:5" x14ac:dyDescent="0.25">
      <c r="E47528" s="19"/>
    </row>
    <row r="47529" spans="5:5" x14ac:dyDescent="0.25">
      <c r="E47529" s="19"/>
    </row>
    <row r="47530" spans="5:5" x14ac:dyDescent="0.25">
      <c r="E47530" s="19"/>
    </row>
    <row r="47531" spans="5:5" x14ac:dyDescent="0.25">
      <c r="E47531" s="19"/>
    </row>
    <row r="47532" spans="5:5" x14ac:dyDescent="0.25">
      <c r="E47532" s="19"/>
    </row>
    <row r="47533" spans="5:5" x14ac:dyDescent="0.25">
      <c r="E47533" s="19"/>
    </row>
    <row r="47534" spans="5:5" x14ac:dyDescent="0.25">
      <c r="E47534" s="19"/>
    </row>
    <row r="47535" spans="5:5" x14ac:dyDescent="0.25">
      <c r="E47535" s="19"/>
    </row>
    <row r="47536" spans="5:5" x14ac:dyDescent="0.25">
      <c r="E47536" s="19"/>
    </row>
    <row r="47537" spans="5:5" x14ac:dyDescent="0.25">
      <c r="E47537" s="19"/>
    </row>
    <row r="47538" spans="5:5" x14ac:dyDescent="0.25">
      <c r="E47538" s="19"/>
    </row>
    <row r="47539" spans="5:5" x14ac:dyDescent="0.25">
      <c r="E47539" s="19"/>
    </row>
    <row r="47540" spans="5:5" x14ac:dyDescent="0.25">
      <c r="E47540" s="19"/>
    </row>
    <row r="47541" spans="5:5" x14ac:dyDescent="0.25">
      <c r="E47541" s="19"/>
    </row>
    <row r="47542" spans="5:5" x14ac:dyDescent="0.25">
      <c r="E47542" s="19"/>
    </row>
    <row r="47543" spans="5:5" x14ac:dyDescent="0.25">
      <c r="E47543" s="19"/>
    </row>
    <row r="47544" spans="5:5" x14ac:dyDescent="0.25">
      <c r="E47544" s="19"/>
    </row>
    <row r="47545" spans="5:5" x14ac:dyDescent="0.25">
      <c r="E47545" s="19"/>
    </row>
    <row r="47546" spans="5:5" x14ac:dyDescent="0.25">
      <c r="E47546" s="19"/>
    </row>
    <row r="47547" spans="5:5" x14ac:dyDescent="0.25">
      <c r="E47547" s="19"/>
    </row>
    <row r="47548" spans="5:5" x14ac:dyDescent="0.25">
      <c r="E47548" s="19"/>
    </row>
    <row r="47549" spans="5:5" x14ac:dyDescent="0.25">
      <c r="E47549" s="19"/>
    </row>
    <row r="47550" spans="5:5" x14ac:dyDescent="0.25">
      <c r="E47550" s="19"/>
    </row>
    <row r="47551" spans="5:5" x14ac:dyDescent="0.25">
      <c r="E47551" s="19"/>
    </row>
    <row r="47552" spans="5:5" x14ac:dyDescent="0.25">
      <c r="E47552" s="19"/>
    </row>
    <row r="47553" spans="5:5" x14ac:dyDescent="0.25">
      <c r="E47553" s="19"/>
    </row>
    <row r="47554" spans="5:5" x14ac:dyDescent="0.25">
      <c r="E47554" s="19"/>
    </row>
    <row r="47555" spans="5:5" x14ac:dyDescent="0.25">
      <c r="E47555" s="19"/>
    </row>
    <row r="47556" spans="5:5" x14ac:dyDescent="0.25">
      <c r="E47556" s="19"/>
    </row>
    <row r="47557" spans="5:5" x14ac:dyDescent="0.25">
      <c r="E47557" s="19"/>
    </row>
    <row r="47558" spans="5:5" x14ac:dyDescent="0.25">
      <c r="E47558" s="19"/>
    </row>
    <row r="47559" spans="5:5" x14ac:dyDescent="0.25">
      <c r="E47559" s="19"/>
    </row>
    <row r="47560" spans="5:5" x14ac:dyDescent="0.25">
      <c r="E47560" s="19"/>
    </row>
    <row r="47561" spans="5:5" x14ac:dyDescent="0.25">
      <c r="E47561" s="19"/>
    </row>
    <row r="47562" spans="5:5" x14ac:dyDescent="0.25">
      <c r="E47562" s="19"/>
    </row>
    <row r="47563" spans="5:5" x14ac:dyDescent="0.25">
      <c r="E47563" s="19"/>
    </row>
    <row r="47564" spans="5:5" x14ac:dyDescent="0.25">
      <c r="E47564" s="19"/>
    </row>
    <row r="47565" spans="5:5" x14ac:dyDescent="0.25">
      <c r="E47565" s="19"/>
    </row>
    <row r="47566" spans="5:5" x14ac:dyDescent="0.25">
      <c r="E47566" s="19"/>
    </row>
    <row r="47567" spans="5:5" x14ac:dyDescent="0.25">
      <c r="E47567" s="19"/>
    </row>
    <row r="47568" spans="5:5" x14ac:dyDescent="0.25">
      <c r="E47568" s="19"/>
    </row>
    <row r="47569" spans="5:5" x14ac:dyDescent="0.25">
      <c r="E47569" s="19"/>
    </row>
    <row r="47570" spans="5:5" x14ac:dyDescent="0.25">
      <c r="E47570" s="19"/>
    </row>
    <row r="47571" spans="5:5" x14ac:dyDescent="0.25">
      <c r="E47571" s="19"/>
    </row>
    <row r="47572" spans="5:5" x14ac:dyDescent="0.25">
      <c r="E47572" s="19"/>
    </row>
    <row r="47573" spans="5:5" x14ac:dyDescent="0.25">
      <c r="E47573" s="19"/>
    </row>
    <row r="47574" spans="5:5" x14ac:dyDescent="0.25">
      <c r="E47574" s="19"/>
    </row>
    <row r="47575" spans="5:5" x14ac:dyDescent="0.25">
      <c r="E47575" s="19"/>
    </row>
    <row r="47576" spans="5:5" x14ac:dyDescent="0.25">
      <c r="E47576" s="19"/>
    </row>
    <row r="47577" spans="5:5" x14ac:dyDescent="0.25">
      <c r="E47577" s="19"/>
    </row>
    <row r="47578" spans="5:5" x14ac:dyDescent="0.25">
      <c r="E47578" s="19"/>
    </row>
    <row r="47579" spans="5:5" x14ac:dyDescent="0.25">
      <c r="E47579" s="19"/>
    </row>
    <row r="47580" spans="5:5" x14ac:dyDescent="0.25">
      <c r="E47580" s="19"/>
    </row>
    <row r="47581" spans="5:5" x14ac:dyDescent="0.25">
      <c r="E47581" s="19"/>
    </row>
    <row r="47582" spans="5:5" x14ac:dyDescent="0.25">
      <c r="E47582" s="19"/>
    </row>
    <row r="47583" spans="5:5" x14ac:dyDescent="0.25">
      <c r="E47583" s="19"/>
    </row>
    <row r="47584" spans="5:5" x14ac:dyDescent="0.25">
      <c r="E47584" s="19"/>
    </row>
    <row r="47585" spans="5:5" x14ac:dyDescent="0.25">
      <c r="E47585" s="19"/>
    </row>
    <row r="47586" spans="5:5" x14ac:dyDescent="0.25">
      <c r="E47586" s="19"/>
    </row>
    <row r="47587" spans="5:5" x14ac:dyDescent="0.25">
      <c r="E47587" s="19"/>
    </row>
    <row r="47588" spans="5:5" x14ac:dyDescent="0.25">
      <c r="E47588" s="19"/>
    </row>
    <row r="47589" spans="5:5" x14ac:dyDescent="0.25">
      <c r="E47589" s="19"/>
    </row>
    <row r="47590" spans="5:5" x14ac:dyDescent="0.25">
      <c r="E47590" s="19"/>
    </row>
    <row r="47591" spans="5:5" x14ac:dyDescent="0.25">
      <c r="E47591" s="19"/>
    </row>
    <row r="47592" spans="5:5" x14ac:dyDescent="0.25">
      <c r="E47592" s="19"/>
    </row>
    <row r="47593" spans="5:5" x14ac:dyDescent="0.25">
      <c r="E47593" s="19"/>
    </row>
    <row r="47594" spans="5:5" x14ac:dyDescent="0.25">
      <c r="E47594" s="19"/>
    </row>
    <row r="47595" spans="5:5" x14ac:dyDescent="0.25">
      <c r="E47595" s="19"/>
    </row>
    <row r="47596" spans="5:5" x14ac:dyDescent="0.25">
      <c r="E47596" s="19"/>
    </row>
    <row r="47597" spans="5:5" x14ac:dyDescent="0.25">
      <c r="E47597" s="19"/>
    </row>
    <row r="47598" spans="5:5" x14ac:dyDescent="0.25">
      <c r="E47598" s="19"/>
    </row>
    <row r="47599" spans="5:5" x14ac:dyDescent="0.25">
      <c r="E47599" s="19"/>
    </row>
    <row r="47600" spans="5:5" x14ac:dyDescent="0.25">
      <c r="E47600" s="19"/>
    </row>
    <row r="47601" spans="5:5" x14ac:dyDescent="0.25">
      <c r="E47601" s="19"/>
    </row>
    <row r="47602" spans="5:5" x14ac:dyDescent="0.25">
      <c r="E47602" s="19"/>
    </row>
    <row r="47603" spans="5:5" x14ac:dyDescent="0.25">
      <c r="E47603" s="19"/>
    </row>
    <row r="47604" spans="5:5" x14ac:dyDescent="0.25">
      <c r="E47604" s="19"/>
    </row>
    <row r="47605" spans="5:5" x14ac:dyDescent="0.25">
      <c r="E47605" s="19"/>
    </row>
    <row r="47606" spans="5:5" x14ac:dyDescent="0.25">
      <c r="E47606" s="19"/>
    </row>
    <row r="47607" spans="5:5" x14ac:dyDescent="0.25">
      <c r="E47607" s="19"/>
    </row>
    <row r="47608" spans="5:5" x14ac:dyDescent="0.25">
      <c r="E47608" s="19"/>
    </row>
    <row r="47609" spans="5:5" x14ac:dyDescent="0.25">
      <c r="E47609" s="19"/>
    </row>
    <row r="47610" spans="5:5" x14ac:dyDescent="0.25">
      <c r="E47610" s="19"/>
    </row>
    <row r="47611" spans="5:5" x14ac:dyDescent="0.25">
      <c r="E47611" s="19"/>
    </row>
    <row r="47612" spans="5:5" x14ac:dyDescent="0.25">
      <c r="E47612" s="19"/>
    </row>
    <row r="47613" spans="5:5" x14ac:dyDescent="0.25">
      <c r="E47613" s="19"/>
    </row>
    <row r="47614" spans="5:5" x14ac:dyDescent="0.25">
      <c r="E47614" s="19"/>
    </row>
    <row r="47615" spans="5:5" x14ac:dyDescent="0.25">
      <c r="E47615" s="19"/>
    </row>
    <row r="47616" spans="5:5" x14ac:dyDescent="0.25">
      <c r="E47616" s="19"/>
    </row>
    <row r="47617" spans="5:5" x14ac:dyDescent="0.25">
      <c r="E47617" s="19"/>
    </row>
    <row r="47618" spans="5:5" x14ac:dyDescent="0.25">
      <c r="E47618" s="19"/>
    </row>
    <row r="47619" spans="5:5" x14ac:dyDescent="0.25">
      <c r="E47619" s="19"/>
    </row>
    <row r="47620" spans="5:5" x14ac:dyDescent="0.25">
      <c r="E47620" s="19"/>
    </row>
    <row r="47621" spans="5:5" x14ac:dyDescent="0.25">
      <c r="E47621" s="19"/>
    </row>
    <row r="47622" spans="5:5" x14ac:dyDescent="0.25">
      <c r="E47622" s="19"/>
    </row>
    <row r="47623" spans="5:5" x14ac:dyDescent="0.25">
      <c r="E47623" s="19"/>
    </row>
    <row r="47624" spans="5:5" x14ac:dyDescent="0.25">
      <c r="E47624" s="19"/>
    </row>
    <row r="47625" spans="5:5" x14ac:dyDescent="0.25">
      <c r="E47625" s="19"/>
    </row>
    <row r="47626" spans="5:5" x14ac:dyDescent="0.25">
      <c r="E47626" s="19"/>
    </row>
    <row r="47627" spans="5:5" x14ac:dyDescent="0.25">
      <c r="E47627" s="19"/>
    </row>
    <row r="47628" spans="5:5" x14ac:dyDescent="0.25">
      <c r="E47628" s="19"/>
    </row>
    <row r="47629" spans="5:5" x14ac:dyDescent="0.25">
      <c r="E47629" s="19"/>
    </row>
    <row r="47630" spans="5:5" x14ac:dyDescent="0.25">
      <c r="E47630" s="19"/>
    </row>
    <row r="47631" spans="5:5" x14ac:dyDescent="0.25">
      <c r="E47631" s="19"/>
    </row>
    <row r="47632" spans="5:5" x14ac:dyDescent="0.25">
      <c r="E47632" s="19"/>
    </row>
    <row r="47633" spans="5:5" x14ac:dyDescent="0.25">
      <c r="E47633" s="19"/>
    </row>
    <row r="47634" spans="5:5" x14ac:dyDescent="0.25">
      <c r="E47634" s="19"/>
    </row>
    <row r="47635" spans="5:5" x14ac:dyDescent="0.25">
      <c r="E47635" s="19"/>
    </row>
    <row r="47636" spans="5:5" x14ac:dyDescent="0.25">
      <c r="E47636" s="19"/>
    </row>
    <row r="47637" spans="5:5" x14ac:dyDescent="0.25">
      <c r="E47637" s="19"/>
    </row>
    <row r="47638" spans="5:5" x14ac:dyDescent="0.25">
      <c r="E47638" s="19"/>
    </row>
    <row r="47639" spans="5:5" x14ac:dyDescent="0.25">
      <c r="E47639" s="19"/>
    </row>
    <row r="47640" spans="5:5" x14ac:dyDescent="0.25">
      <c r="E47640" s="19"/>
    </row>
    <row r="47641" spans="5:5" x14ac:dyDescent="0.25">
      <c r="E47641" s="19"/>
    </row>
    <row r="47642" spans="5:5" x14ac:dyDescent="0.25">
      <c r="E47642" s="19"/>
    </row>
    <row r="47643" spans="5:5" x14ac:dyDescent="0.25">
      <c r="E47643" s="19"/>
    </row>
    <row r="47644" spans="5:5" x14ac:dyDescent="0.25">
      <c r="E47644" s="19"/>
    </row>
    <row r="47645" spans="5:5" x14ac:dyDescent="0.25">
      <c r="E47645" s="19"/>
    </row>
    <row r="47646" spans="5:5" x14ac:dyDescent="0.25">
      <c r="E47646" s="19"/>
    </row>
    <row r="47647" spans="5:5" x14ac:dyDescent="0.25">
      <c r="E47647" s="19"/>
    </row>
    <row r="47648" spans="5:5" x14ac:dyDescent="0.25">
      <c r="E47648" s="19"/>
    </row>
    <row r="47649" spans="5:5" x14ac:dyDescent="0.25">
      <c r="E47649" s="19"/>
    </row>
    <row r="47650" spans="5:5" x14ac:dyDescent="0.25">
      <c r="E47650" s="19"/>
    </row>
    <row r="47651" spans="5:5" x14ac:dyDescent="0.25">
      <c r="E47651" s="19"/>
    </row>
    <row r="47652" spans="5:5" x14ac:dyDescent="0.25">
      <c r="E47652" s="19"/>
    </row>
    <row r="47653" spans="5:5" x14ac:dyDescent="0.25">
      <c r="E47653" s="19"/>
    </row>
    <row r="47654" spans="5:5" x14ac:dyDescent="0.25">
      <c r="E47654" s="19"/>
    </row>
    <row r="47655" spans="5:5" x14ac:dyDescent="0.25">
      <c r="E47655" s="19"/>
    </row>
    <row r="47656" spans="5:5" x14ac:dyDescent="0.25">
      <c r="E47656" s="19"/>
    </row>
    <row r="47657" spans="5:5" x14ac:dyDescent="0.25">
      <c r="E47657" s="19"/>
    </row>
    <row r="47658" spans="5:5" x14ac:dyDescent="0.25">
      <c r="E47658" s="19"/>
    </row>
    <row r="47659" spans="5:5" x14ac:dyDescent="0.25">
      <c r="E47659" s="19"/>
    </row>
    <row r="47660" spans="5:5" x14ac:dyDescent="0.25">
      <c r="E47660" s="19"/>
    </row>
    <row r="47661" spans="5:5" x14ac:dyDescent="0.25">
      <c r="E47661" s="19"/>
    </row>
    <row r="47662" spans="5:5" x14ac:dyDescent="0.25">
      <c r="E47662" s="19"/>
    </row>
    <row r="47663" spans="5:5" x14ac:dyDescent="0.25">
      <c r="E47663" s="19"/>
    </row>
    <row r="47664" spans="5:5" x14ac:dyDescent="0.25">
      <c r="E47664" s="19"/>
    </row>
    <row r="47665" spans="5:5" x14ac:dyDescent="0.25">
      <c r="E47665" s="19"/>
    </row>
    <row r="47666" spans="5:5" x14ac:dyDescent="0.25">
      <c r="E47666" s="19"/>
    </row>
    <row r="47667" spans="5:5" x14ac:dyDescent="0.25">
      <c r="E47667" s="19"/>
    </row>
    <row r="47668" spans="5:5" x14ac:dyDescent="0.25">
      <c r="E47668" s="19"/>
    </row>
    <row r="47669" spans="5:5" x14ac:dyDescent="0.25">
      <c r="E47669" s="19"/>
    </row>
    <row r="47670" spans="5:5" x14ac:dyDescent="0.25">
      <c r="E47670" s="19"/>
    </row>
    <row r="47671" spans="5:5" x14ac:dyDescent="0.25">
      <c r="E47671" s="19"/>
    </row>
    <row r="47672" spans="5:5" x14ac:dyDescent="0.25">
      <c r="E47672" s="19"/>
    </row>
    <row r="47673" spans="5:5" x14ac:dyDescent="0.25">
      <c r="E47673" s="19"/>
    </row>
    <row r="47674" spans="5:5" x14ac:dyDescent="0.25">
      <c r="E47674" s="19"/>
    </row>
    <row r="47675" spans="5:5" x14ac:dyDescent="0.25">
      <c r="E47675" s="19"/>
    </row>
    <row r="47676" spans="5:5" x14ac:dyDescent="0.25">
      <c r="E47676" s="19"/>
    </row>
    <row r="47677" spans="5:5" x14ac:dyDescent="0.25">
      <c r="E47677" s="19"/>
    </row>
    <row r="47678" spans="5:5" x14ac:dyDescent="0.25">
      <c r="E47678" s="19"/>
    </row>
    <row r="47679" spans="5:5" x14ac:dyDescent="0.25">
      <c r="E47679" s="19"/>
    </row>
    <row r="47680" spans="5:5" x14ac:dyDescent="0.25">
      <c r="E47680" s="19"/>
    </row>
    <row r="47681" spans="5:5" x14ac:dyDescent="0.25">
      <c r="E47681" s="19"/>
    </row>
    <row r="47682" spans="5:5" x14ac:dyDescent="0.25">
      <c r="E47682" s="19"/>
    </row>
    <row r="47683" spans="5:5" x14ac:dyDescent="0.25">
      <c r="E47683" s="19"/>
    </row>
    <row r="47684" spans="5:5" x14ac:dyDescent="0.25">
      <c r="E47684" s="19"/>
    </row>
    <row r="47685" spans="5:5" x14ac:dyDescent="0.25">
      <c r="E47685" s="19"/>
    </row>
    <row r="47686" spans="5:5" x14ac:dyDescent="0.25">
      <c r="E47686" s="19"/>
    </row>
    <row r="47687" spans="5:5" x14ac:dyDescent="0.25">
      <c r="E47687" s="19"/>
    </row>
    <row r="47688" spans="5:5" x14ac:dyDescent="0.25">
      <c r="E47688" s="19"/>
    </row>
    <row r="47689" spans="5:5" x14ac:dyDescent="0.25">
      <c r="E47689" s="19"/>
    </row>
    <row r="47690" spans="5:5" x14ac:dyDescent="0.25">
      <c r="E47690" s="19"/>
    </row>
    <row r="47691" spans="5:5" x14ac:dyDescent="0.25">
      <c r="E47691" s="19"/>
    </row>
    <row r="47692" spans="5:5" x14ac:dyDescent="0.25">
      <c r="E47692" s="19"/>
    </row>
    <row r="47693" spans="5:5" x14ac:dyDescent="0.25">
      <c r="E47693" s="19"/>
    </row>
    <row r="47694" spans="5:5" x14ac:dyDescent="0.25">
      <c r="E47694" s="19"/>
    </row>
    <row r="47695" spans="5:5" x14ac:dyDescent="0.25">
      <c r="E47695" s="19"/>
    </row>
    <row r="47696" spans="5:5" x14ac:dyDescent="0.25">
      <c r="E47696" s="19"/>
    </row>
    <row r="47697" spans="5:5" x14ac:dyDescent="0.25">
      <c r="E47697" s="19"/>
    </row>
    <row r="47698" spans="5:5" x14ac:dyDescent="0.25">
      <c r="E47698" s="19"/>
    </row>
    <row r="47699" spans="5:5" x14ac:dyDescent="0.25">
      <c r="E47699" s="19"/>
    </row>
    <row r="47700" spans="5:5" x14ac:dyDescent="0.25">
      <c r="E47700" s="19"/>
    </row>
    <row r="47701" spans="5:5" x14ac:dyDescent="0.25">
      <c r="E47701" s="19"/>
    </row>
    <row r="47702" spans="5:5" x14ac:dyDescent="0.25">
      <c r="E47702" s="19"/>
    </row>
    <row r="47703" spans="5:5" x14ac:dyDescent="0.25">
      <c r="E47703" s="19"/>
    </row>
    <row r="47704" spans="5:5" x14ac:dyDescent="0.25">
      <c r="E47704" s="19"/>
    </row>
    <row r="47705" spans="5:5" x14ac:dyDescent="0.25">
      <c r="E47705" s="19"/>
    </row>
    <row r="47706" spans="5:5" x14ac:dyDescent="0.25">
      <c r="E47706" s="19"/>
    </row>
    <row r="47707" spans="5:5" x14ac:dyDescent="0.25">
      <c r="E47707" s="19"/>
    </row>
    <row r="47708" spans="5:5" x14ac:dyDescent="0.25">
      <c r="E47708" s="19"/>
    </row>
    <row r="47709" spans="5:5" x14ac:dyDescent="0.25">
      <c r="E47709" s="19"/>
    </row>
    <row r="47710" spans="5:5" x14ac:dyDescent="0.25">
      <c r="E47710" s="19"/>
    </row>
    <row r="47711" spans="5:5" x14ac:dyDescent="0.25">
      <c r="E47711" s="19"/>
    </row>
    <row r="47712" spans="5:5" x14ac:dyDescent="0.25">
      <c r="E47712" s="19"/>
    </row>
    <row r="47713" spans="5:5" x14ac:dyDescent="0.25">
      <c r="E47713" s="19"/>
    </row>
    <row r="47714" spans="5:5" x14ac:dyDescent="0.25">
      <c r="E47714" s="19"/>
    </row>
    <row r="47715" spans="5:5" x14ac:dyDescent="0.25">
      <c r="E47715" s="19"/>
    </row>
    <row r="47716" spans="5:5" x14ac:dyDescent="0.25">
      <c r="E47716" s="19"/>
    </row>
    <row r="47717" spans="5:5" x14ac:dyDescent="0.25">
      <c r="E47717" s="19"/>
    </row>
    <row r="47718" spans="5:5" x14ac:dyDescent="0.25">
      <c r="E47718" s="19"/>
    </row>
    <row r="47719" spans="5:5" x14ac:dyDescent="0.25">
      <c r="E47719" s="19"/>
    </row>
    <row r="47720" spans="5:5" x14ac:dyDescent="0.25">
      <c r="E47720" s="19"/>
    </row>
    <row r="47721" spans="5:5" x14ac:dyDescent="0.25">
      <c r="E47721" s="19"/>
    </row>
    <row r="47722" spans="5:5" x14ac:dyDescent="0.25">
      <c r="E47722" s="19"/>
    </row>
    <row r="47723" spans="5:5" x14ac:dyDescent="0.25">
      <c r="E47723" s="19"/>
    </row>
    <row r="47724" spans="5:5" x14ac:dyDescent="0.25">
      <c r="E47724" s="19"/>
    </row>
    <row r="47725" spans="5:5" x14ac:dyDescent="0.25">
      <c r="E47725" s="19"/>
    </row>
    <row r="47726" spans="5:5" x14ac:dyDescent="0.25">
      <c r="E47726" s="19"/>
    </row>
    <row r="47727" spans="5:5" x14ac:dyDescent="0.25">
      <c r="E47727" s="19"/>
    </row>
    <row r="47728" spans="5:5" x14ac:dyDescent="0.25">
      <c r="E47728" s="19"/>
    </row>
    <row r="47729" spans="5:5" x14ac:dyDescent="0.25">
      <c r="E47729" s="19"/>
    </row>
    <row r="47730" spans="5:5" x14ac:dyDescent="0.25">
      <c r="E47730" s="19"/>
    </row>
    <row r="47731" spans="5:5" x14ac:dyDescent="0.25">
      <c r="E47731" s="19"/>
    </row>
    <row r="47732" spans="5:5" x14ac:dyDescent="0.25">
      <c r="E47732" s="19"/>
    </row>
    <row r="47733" spans="5:5" x14ac:dyDescent="0.25">
      <c r="E47733" s="19"/>
    </row>
    <row r="47734" spans="5:5" x14ac:dyDescent="0.25">
      <c r="E47734" s="19"/>
    </row>
    <row r="47735" spans="5:5" x14ac:dyDescent="0.25">
      <c r="E47735" s="19"/>
    </row>
    <row r="47736" spans="5:5" x14ac:dyDescent="0.25">
      <c r="E47736" s="19"/>
    </row>
    <row r="47737" spans="5:5" x14ac:dyDescent="0.25">
      <c r="E47737" s="19"/>
    </row>
    <row r="47738" spans="5:5" x14ac:dyDescent="0.25">
      <c r="E47738" s="19"/>
    </row>
    <row r="47739" spans="5:5" x14ac:dyDescent="0.25">
      <c r="E47739" s="19"/>
    </row>
    <row r="47740" spans="5:5" x14ac:dyDescent="0.25">
      <c r="E47740" s="19"/>
    </row>
    <row r="47741" spans="5:5" x14ac:dyDescent="0.25">
      <c r="E47741" s="19"/>
    </row>
    <row r="47742" spans="5:5" x14ac:dyDescent="0.25">
      <c r="E47742" s="19"/>
    </row>
    <row r="47743" spans="5:5" x14ac:dyDescent="0.25">
      <c r="E47743" s="19"/>
    </row>
    <row r="47744" spans="5:5" x14ac:dyDescent="0.25">
      <c r="E47744" s="19"/>
    </row>
    <row r="47745" spans="5:5" x14ac:dyDescent="0.25">
      <c r="E47745" s="19"/>
    </row>
    <row r="47746" spans="5:5" x14ac:dyDescent="0.25">
      <c r="E47746" s="19"/>
    </row>
    <row r="47747" spans="5:5" x14ac:dyDescent="0.25">
      <c r="E47747" s="19"/>
    </row>
    <row r="47748" spans="5:5" x14ac:dyDescent="0.25">
      <c r="E47748" s="19"/>
    </row>
    <row r="47749" spans="5:5" x14ac:dyDescent="0.25">
      <c r="E47749" s="19"/>
    </row>
    <row r="47750" spans="5:5" x14ac:dyDescent="0.25">
      <c r="E47750" s="19"/>
    </row>
    <row r="47751" spans="5:5" x14ac:dyDescent="0.25">
      <c r="E47751" s="19"/>
    </row>
    <row r="47752" spans="5:5" x14ac:dyDescent="0.25">
      <c r="E47752" s="19"/>
    </row>
    <row r="47753" spans="5:5" x14ac:dyDescent="0.25">
      <c r="E47753" s="19"/>
    </row>
    <row r="47754" spans="5:5" x14ac:dyDescent="0.25">
      <c r="E47754" s="19"/>
    </row>
    <row r="47755" spans="5:5" x14ac:dyDescent="0.25">
      <c r="E47755" s="19"/>
    </row>
    <row r="47756" spans="5:5" x14ac:dyDescent="0.25">
      <c r="E47756" s="19"/>
    </row>
    <row r="47757" spans="5:5" x14ac:dyDescent="0.25">
      <c r="E47757" s="19"/>
    </row>
    <row r="47758" spans="5:5" x14ac:dyDescent="0.25">
      <c r="E47758" s="19"/>
    </row>
    <row r="47759" spans="5:5" x14ac:dyDescent="0.25">
      <c r="E47759" s="19"/>
    </row>
    <row r="47760" spans="5:5" x14ac:dyDescent="0.25">
      <c r="E47760" s="19"/>
    </row>
    <row r="47761" spans="5:5" x14ac:dyDescent="0.25">
      <c r="E47761" s="19"/>
    </row>
    <row r="47762" spans="5:5" x14ac:dyDescent="0.25">
      <c r="E47762" s="19"/>
    </row>
    <row r="47763" spans="5:5" x14ac:dyDescent="0.25">
      <c r="E47763" s="19"/>
    </row>
    <row r="47764" spans="5:5" x14ac:dyDescent="0.25">
      <c r="E47764" s="19"/>
    </row>
    <row r="47765" spans="5:5" x14ac:dyDescent="0.25">
      <c r="E47765" s="19"/>
    </row>
    <row r="47766" spans="5:5" x14ac:dyDescent="0.25">
      <c r="E47766" s="19"/>
    </row>
    <row r="47767" spans="5:5" x14ac:dyDescent="0.25">
      <c r="E47767" s="19"/>
    </row>
    <row r="47768" spans="5:5" x14ac:dyDescent="0.25">
      <c r="E47768" s="19"/>
    </row>
    <row r="47769" spans="5:5" x14ac:dyDescent="0.25">
      <c r="E47769" s="19"/>
    </row>
    <row r="47770" spans="5:5" x14ac:dyDescent="0.25">
      <c r="E47770" s="19"/>
    </row>
    <row r="47771" spans="5:5" x14ac:dyDescent="0.25">
      <c r="E47771" s="19"/>
    </row>
    <row r="47772" spans="5:5" x14ac:dyDescent="0.25">
      <c r="E47772" s="19"/>
    </row>
    <row r="47773" spans="5:5" x14ac:dyDescent="0.25">
      <c r="E47773" s="19"/>
    </row>
    <row r="47774" spans="5:5" x14ac:dyDescent="0.25">
      <c r="E47774" s="19"/>
    </row>
    <row r="47775" spans="5:5" x14ac:dyDescent="0.25">
      <c r="E47775" s="19"/>
    </row>
    <row r="47776" spans="5:5" x14ac:dyDescent="0.25">
      <c r="E47776" s="19"/>
    </row>
    <row r="47777" spans="5:5" x14ac:dyDescent="0.25">
      <c r="E47777" s="19"/>
    </row>
    <row r="47778" spans="5:5" x14ac:dyDescent="0.25">
      <c r="E47778" s="19"/>
    </row>
    <row r="47779" spans="5:5" x14ac:dyDescent="0.25">
      <c r="E47779" s="19"/>
    </row>
    <row r="47780" spans="5:5" x14ac:dyDescent="0.25">
      <c r="E47780" s="19"/>
    </row>
    <row r="47781" spans="5:5" x14ac:dyDescent="0.25">
      <c r="E47781" s="19"/>
    </row>
    <row r="47782" spans="5:5" x14ac:dyDescent="0.25">
      <c r="E47782" s="19"/>
    </row>
    <row r="47783" spans="5:5" x14ac:dyDescent="0.25">
      <c r="E47783" s="19"/>
    </row>
    <row r="47784" spans="5:5" x14ac:dyDescent="0.25">
      <c r="E47784" s="19"/>
    </row>
    <row r="47785" spans="5:5" x14ac:dyDescent="0.25">
      <c r="E47785" s="19"/>
    </row>
    <row r="47786" spans="5:5" x14ac:dyDescent="0.25">
      <c r="E47786" s="19"/>
    </row>
    <row r="47787" spans="5:5" x14ac:dyDescent="0.25">
      <c r="E47787" s="19"/>
    </row>
    <row r="47788" spans="5:5" x14ac:dyDescent="0.25">
      <c r="E47788" s="19"/>
    </row>
    <row r="47789" spans="5:5" x14ac:dyDescent="0.25">
      <c r="E47789" s="19"/>
    </row>
    <row r="47790" spans="5:5" x14ac:dyDescent="0.25">
      <c r="E47790" s="19"/>
    </row>
    <row r="47791" spans="5:5" x14ac:dyDescent="0.25">
      <c r="E47791" s="19"/>
    </row>
    <row r="47792" spans="5:5" x14ac:dyDescent="0.25">
      <c r="E47792" s="19"/>
    </row>
    <row r="47793" spans="5:5" x14ac:dyDescent="0.25">
      <c r="E47793" s="19"/>
    </row>
    <row r="47794" spans="5:5" x14ac:dyDescent="0.25">
      <c r="E47794" s="19"/>
    </row>
    <row r="47795" spans="5:5" x14ac:dyDescent="0.25">
      <c r="E47795" s="19"/>
    </row>
    <row r="47796" spans="5:5" x14ac:dyDescent="0.25">
      <c r="E47796" s="19"/>
    </row>
    <row r="47797" spans="5:5" x14ac:dyDescent="0.25">
      <c r="E47797" s="19"/>
    </row>
    <row r="47798" spans="5:5" x14ac:dyDescent="0.25">
      <c r="E47798" s="19"/>
    </row>
    <row r="47799" spans="5:5" x14ac:dyDescent="0.25">
      <c r="E47799" s="19"/>
    </row>
    <row r="47800" spans="5:5" x14ac:dyDescent="0.25">
      <c r="E47800" s="19"/>
    </row>
    <row r="47801" spans="5:5" x14ac:dyDescent="0.25">
      <c r="E47801" s="19"/>
    </row>
    <row r="47802" spans="5:5" x14ac:dyDescent="0.25">
      <c r="E47802" s="19"/>
    </row>
    <row r="47803" spans="5:5" x14ac:dyDescent="0.25">
      <c r="E47803" s="19"/>
    </row>
    <row r="47804" spans="5:5" x14ac:dyDescent="0.25">
      <c r="E47804" s="19"/>
    </row>
    <row r="47805" spans="5:5" x14ac:dyDescent="0.25">
      <c r="E47805" s="19"/>
    </row>
    <row r="47806" spans="5:5" x14ac:dyDescent="0.25">
      <c r="E47806" s="19"/>
    </row>
    <row r="47807" spans="5:5" x14ac:dyDescent="0.25">
      <c r="E47807" s="19"/>
    </row>
    <row r="47808" spans="5:5" x14ac:dyDescent="0.25">
      <c r="E47808" s="19"/>
    </row>
    <row r="47809" spans="5:5" x14ac:dyDescent="0.25">
      <c r="E47809" s="19"/>
    </row>
    <row r="47810" spans="5:5" x14ac:dyDescent="0.25">
      <c r="E47810" s="19"/>
    </row>
    <row r="47811" spans="5:5" x14ac:dyDescent="0.25">
      <c r="E47811" s="19"/>
    </row>
    <row r="47812" spans="5:5" x14ac:dyDescent="0.25">
      <c r="E47812" s="19"/>
    </row>
    <row r="47813" spans="5:5" x14ac:dyDescent="0.25">
      <c r="E47813" s="19"/>
    </row>
    <row r="47814" spans="5:5" x14ac:dyDescent="0.25">
      <c r="E47814" s="19"/>
    </row>
    <row r="47815" spans="5:5" x14ac:dyDescent="0.25">
      <c r="E47815" s="19"/>
    </row>
    <row r="47816" spans="5:5" x14ac:dyDescent="0.25">
      <c r="E47816" s="19"/>
    </row>
    <row r="47817" spans="5:5" x14ac:dyDescent="0.25">
      <c r="E47817" s="19"/>
    </row>
    <row r="47818" spans="5:5" x14ac:dyDescent="0.25">
      <c r="E47818" s="19"/>
    </row>
    <row r="47819" spans="5:5" x14ac:dyDescent="0.25">
      <c r="E47819" s="19"/>
    </row>
    <row r="47820" spans="5:5" x14ac:dyDescent="0.25">
      <c r="E47820" s="19"/>
    </row>
    <row r="47821" spans="5:5" x14ac:dyDescent="0.25">
      <c r="E47821" s="19"/>
    </row>
    <row r="47822" spans="5:5" x14ac:dyDescent="0.25">
      <c r="E47822" s="19"/>
    </row>
    <row r="47823" spans="5:5" x14ac:dyDescent="0.25">
      <c r="E47823" s="19"/>
    </row>
    <row r="47824" spans="5:5" x14ac:dyDescent="0.25">
      <c r="E47824" s="19"/>
    </row>
    <row r="47825" spans="5:5" x14ac:dyDescent="0.25">
      <c r="E47825" s="19"/>
    </row>
    <row r="47826" spans="5:5" x14ac:dyDescent="0.25">
      <c r="E47826" s="19"/>
    </row>
    <row r="47827" spans="5:5" x14ac:dyDescent="0.25">
      <c r="E47827" s="19"/>
    </row>
    <row r="47828" spans="5:5" x14ac:dyDescent="0.25">
      <c r="E47828" s="19"/>
    </row>
    <row r="47829" spans="5:5" x14ac:dyDescent="0.25">
      <c r="E47829" s="19"/>
    </row>
    <row r="47830" spans="5:5" x14ac:dyDescent="0.25">
      <c r="E47830" s="19"/>
    </row>
    <row r="47831" spans="5:5" x14ac:dyDescent="0.25">
      <c r="E47831" s="19"/>
    </row>
    <row r="47832" spans="5:5" x14ac:dyDescent="0.25">
      <c r="E47832" s="19"/>
    </row>
    <row r="47833" spans="5:5" x14ac:dyDescent="0.25">
      <c r="E47833" s="19"/>
    </row>
    <row r="47834" spans="5:5" x14ac:dyDescent="0.25">
      <c r="E47834" s="19"/>
    </row>
    <row r="47835" spans="5:5" x14ac:dyDescent="0.25">
      <c r="E47835" s="19"/>
    </row>
    <row r="47836" spans="5:5" x14ac:dyDescent="0.25">
      <c r="E47836" s="19"/>
    </row>
    <row r="47837" spans="5:5" x14ac:dyDescent="0.25">
      <c r="E47837" s="19"/>
    </row>
    <row r="47838" spans="5:5" x14ac:dyDescent="0.25">
      <c r="E47838" s="19"/>
    </row>
    <row r="47839" spans="5:5" x14ac:dyDescent="0.25">
      <c r="E47839" s="19"/>
    </row>
    <row r="47840" spans="5:5" x14ac:dyDescent="0.25">
      <c r="E47840" s="19"/>
    </row>
    <row r="47841" spans="5:5" x14ac:dyDescent="0.25">
      <c r="E47841" s="19"/>
    </row>
    <row r="47842" spans="5:5" x14ac:dyDescent="0.25">
      <c r="E47842" s="19"/>
    </row>
    <row r="47843" spans="5:5" x14ac:dyDescent="0.25">
      <c r="E47843" s="19"/>
    </row>
    <row r="47844" spans="5:5" x14ac:dyDescent="0.25">
      <c r="E47844" s="19"/>
    </row>
    <row r="47845" spans="5:5" x14ac:dyDescent="0.25">
      <c r="E47845" s="19"/>
    </row>
    <row r="47846" spans="5:5" x14ac:dyDescent="0.25">
      <c r="E47846" s="19"/>
    </row>
    <row r="47847" spans="5:5" x14ac:dyDescent="0.25">
      <c r="E47847" s="19"/>
    </row>
    <row r="47848" spans="5:5" x14ac:dyDescent="0.25">
      <c r="E47848" s="19"/>
    </row>
    <row r="47849" spans="5:5" x14ac:dyDescent="0.25">
      <c r="E47849" s="19"/>
    </row>
    <row r="47850" spans="5:5" x14ac:dyDescent="0.25">
      <c r="E47850" s="19"/>
    </row>
    <row r="47851" spans="5:5" x14ac:dyDescent="0.25">
      <c r="E47851" s="19"/>
    </row>
    <row r="47852" spans="5:5" x14ac:dyDescent="0.25">
      <c r="E47852" s="19"/>
    </row>
    <row r="47853" spans="5:5" x14ac:dyDescent="0.25">
      <c r="E47853" s="19"/>
    </row>
    <row r="47854" spans="5:5" x14ac:dyDescent="0.25">
      <c r="E47854" s="19"/>
    </row>
    <row r="47855" spans="5:5" x14ac:dyDescent="0.25">
      <c r="E47855" s="19"/>
    </row>
    <row r="47856" spans="5:5" x14ac:dyDescent="0.25">
      <c r="E47856" s="19"/>
    </row>
    <row r="47857" spans="5:5" x14ac:dyDescent="0.25">
      <c r="E47857" s="19"/>
    </row>
    <row r="47858" spans="5:5" x14ac:dyDescent="0.25">
      <c r="E47858" s="19"/>
    </row>
    <row r="47859" spans="5:5" x14ac:dyDescent="0.25">
      <c r="E47859" s="19"/>
    </row>
    <row r="47860" spans="5:5" x14ac:dyDescent="0.25">
      <c r="E47860" s="19"/>
    </row>
    <row r="47861" spans="5:5" x14ac:dyDescent="0.25">
      <c r="E47861" s="19"/>
    </row>
    <row r="47862" spans="5:5" x14ac:dyDescent="0.25">
      <c r="E47862" s="19"/>
    </row>
    <row r="47863" spans="5:5" x14ac:dyDescent="0.25">
      <c r="E47863" s="19"/>
    </row>
    <row r="47864" spans="5:5" x14ac:dyDescent="0.25">
      <c r="E47864" s="19"/>
    </row>
    <row r="47865" spans="5:5" x14ac:dyDescent="0.25">
      <c r="E47865" s="19"/>
    </row>
    <row r="47866" spans="5:5" x14ac:dyDescent="0.25">
      <c r="E47866" s="19"/>
    </row>
    <row r="47867" spans="5:5" x14ac:dyDescent="0.25">
      <c r="E47867" s="19"/>
    </row>
    <row r="47868" spans="5:5" x14ac:dyDescent="0.25">
      <c r="E47868" s="19"/>
    </row>
    <row r="47869" spans="5:5" x14ac:dyDescent="0.25">
      <c r="E47869" s="19"/>
    </row>
    <row r="47870" spans="5:5" x14ac:dyDescent="0.25">
      <c r="E47870" s="19"/>
    </row>
    <row r="47871" spans="5:5" x14ac:dyDescent="0.25">
      <c r="E47871" s="19"/>
    </row>
    <row r="47872" spans="5:5" x14ac:dyDescent="0.25">
      <c r="E47872" s="19"/>
    </row>
    <row r="47873" spans="5:5" x14ac:dyDescent="0.25">
      <c r="E47873" s="19"/>
    </row>
    <row r="47874" spans="5:5" x14ac:dyDescent="0.25">
      <c r="E47874" s="19"/>
    </row>
    <row r="47875" spans="5:5" x14ac:dyDescent="0.25">
      <c r="E47875" s="19"/>
    </row>
    <row r="47876" spans="5:5" x14ac:dyDescent="0.25">
      <c r="E47876" s="19"/>
    </row>
    <row r="47877" spans="5:5" x14ac:dyDescent="0.25">
      <c r="E47877" s="19"/>
    </row>
    <row r="47878" spans="5:5" x14ac:dyDescent="0.25">
      <c r="E47878" s="19"/>
    </row>
    <row r="47879" spans="5:5" x14ac:dyDescent="0.25">
      <c r="E47879" s="19"/>
    </row>
    <row r="47880" spans="5:5" x14ac:dyDescent="0.25">
      <c r="E47880" s="19"/>
    </row>
    <row r="47881" spans="5:5" x14ac:dyDescent="0.25">
      <c r="E47881" s="19"/>
    </row>
    <row r="47882" spans="5:5" x14ac:dyDescent="0.25">
      <c r="E47882" s="19"/>
    </row>
    <row r="47883" spans="5:5" x14ac:dyDescent="0.25">
      <c r="E47883" s="19"/>
    </row>
    <row r="47884" spans="5:5" x14ac:dyDescent="0.25">
      <c r="E47884" s="19"/>
    </row>
    <row r="47885" spans="5:5" x14ac:dyDescent="0.25">
      <c r="E47885" s="19"/>
    </row>
    <row r="47886" spans="5:5" x14ac:dyDescent="0.25">
      <c r="E47886" s="19"/>
    </row>
    <row r="47887" spans="5:5" x14ac:dyDescent="0.25">
      <c r="E47887" s="19"/>
    </row>
    <row r="47888" spans="5:5" x14ac:dyDescent="0.25">
      <c r="E47888" s="19"/>
    </row>
    <row r="47889" spans="5:5" x14ac:dyDescent="0.25">
      <c r="E47889" s="19"/>
    </row>
    <row r="47890" spans="5:5" x14ac:dyDescent="0.25">
      <c r="E47890" s="19"/>
    </row>
    <row r="47891" spans="5:5" x14ac:dyDescent="0.25">
      <c r="E47891" s="19"/>
    </row>
    <row r="47892" spans="5:5" x14ac:dyDescent="0.25">
      <c r="E47892" s="19"/>
    </row>
    <row r="47893" spans="5:5" x14ac:dyDescent="0.25">
      <c r="E47893" s="19"/>
    </row>
    <row r="47894" spans="5:5" x14ac:dyDescent="0.25">
      <c r="E47894" s="19"/>
    </row>
    <row r="47895" spans="5:5" x14ac:dyDescent="0.25">
      <c r="E47895" s="19"/>
    </row>
    <row r="47896" spans="5:5" x14ac:dyDescent="0.25">
      <c r="E47896" s="19"/>
    </row>
    <row r="47897" spans="5:5" x14ac:dyDescent="0.25">
      <c r="E47897" s="19"/>
    </row>
    <row r="47898" spans="5:5" x14ac:dyDescent="0.25">
      <c r="E47898" s="19"/>
    </row>
    <row r="47899" spans="5:5" x14ac:dyDescent="0.25">
      <c r="E47899" s="19"/>
    </row>
    <row r="47900" spans="5:5" x14ac:dyDescent="0.25">
      <c r="E47900" s="19"/>
    </row>
    <row r="47901" spans="5:5" x14ac:dyDescent="0.25">
      <c r="E47901" s="19"/>
    </row>
    <row r="47902" spans="5:5" x14ac:dyDescent="0.25">
      <c r="E47902" s="19"/>
    </row>
    <row r="47903" spans="5:5" x14ac:dyDescent="0.25">
      <c r="E47903" s="19"/>
    </row>
    <row r="47904" spans="5:5" x14ac:dyDescent="0.25">
      <c r="E47904" s="19"/>
    </row>
    <row r="47905" spans="5:5" x14ac:dyDescent="0.25">
      <c r="E47905" s="19"/>
    </row>
    <row r="47906" spans="5:5" x14ac:dyDescent="0.25">
      <c r="E47906" s="19"/>
    </row>
    <row r="47907" spans="5:5" x14ac:dyDescent="0.25">
      <c r="E47907" s="19"/>
    </row>
    <row r="47908" spans="5:5" x14ac:dyDescent="0.25">
      <c r="E47908" s="19"/>
    </row>
    <row r="47909" spans="5:5" x14ac:dyDescent="0.25">
      <c r="E47909" s="19"/>
    </row>
    <row r="47910" spans="5:5" x14ac:dyDescent="0.25">
      <c r="E47910" s="19"/>
    </row>
    <row r="47911" spans="5:5" x14ac:dyDescent="0.25">
      <c r="E47911" s="19"/>
    </row>
    <row r="47912" spans="5:5" x14ac:dyDescent="0.25">
      <c r="E47912" s="19"/>
    </row>
    <row r="47913" spans="5:5" x14ac:dyDescent="0.25">
      <c r="E47913" s="19"/>
    </row>
    <row r="47914" spans="5:5" x14ac:dyDescent="0.25">
      <c r="E47914" s="19"/>
    </row>
    <row r="47915" spans="5:5" x14ac:dyDescent="0.25">
      <c r="E47915" s="19"/>
    </row>
    <row r="47916" spans="5:5" x14ac:dyDescent="0.25">
      <c r="E47916" s="19"/>
    </row>
    <row r="47917" spans="5:5" x14ac:dyDescent="0.25">
      <c r="E47917" s="19"/>
    </row>
    <row r="47918" spans="5:5" x14ac:dyDescent="0.25">
      <c r="E47918" s="19"/>
    </row>
    <row r="47919" spans="5:5" x14ac:dyDescent="0.25">
      <c r="E47919" s="19"/>
    </row>
    <row r="47920" spans="5:5" x14ac:dyDescent="0.25">
      <c r="E47920" s="19"/>
    </row>
    <row r="47921" spans="5:5" x14ac:dyDescent="0.25">
      <c r="E47921" s="19"/>
    </row>
    <row r="47922" spans="5:5" x14ac:dyDescent="0.25">
      <c r="E47922" s="19"/>
    </row>
    <row r="47923" spans="5:5" x14ac:dyDescent="0.25">
      <c r="E47923" s="19"/>
    </row>
    <row r="47924" spans="5:5" x14ac:dyDescent="0.25">
      <c r="E47924" s="19"/>
    </row>
    <row r="47925" spans="5:5" x14ac:dyDescent="0.25">
      <c r="E47925" s="19"/>
    </row>
    <row r="47926" spans="5:5" x14ac:dyDescent="0.25">
      <c r="E47926" s="19"/>
    </row>
    <row r="47927" spans="5:5" x14ac:dyDescent="0.25">
      <c r="E47927" s="19"/>
    </row>
    <row r="47928" spans="5:5" x14ac:dyDescent="0.25">
      <c r="E47928" s="19"/>
    </row>
    <row r="47929" spans="5:5" x14ac:dyDescent="0.25">
      <c r="E47929" s="19"/>
    </row>
    <row r="47930" spans="5:5" x14ac:dyDescent="0.25">
      <c r="E47930" s="19"/>
    </row>
    <row r="47931" spans="5:5" x14ac:dyDescent="0.25">
      <c r="E47931" s="19"/>
    </row>
    <row r="47932" spans="5:5" x14ac:dyDescent="0.25">
      <c r="E47932" s="19"/>
    </row>
    <row r="47933" spans="5:5" x14ac:dyDescent="0.25">
      <c r="E47933" s="19"/>
    </row>
    <row r="47934" spans="5:5" x14ac:dyDescent="0.25">
      <c r="E47934" s="19"/>
    </row>
    <row r="47935" spans="5:5" x14ac:dyDescent="0.25">
      <c r="E47935" s="19"/>
    </row>
    <row r="47936" spans="5:5" x14ac:dyDescent="0.25">
      <c r="E47936" s="19"/>
    </row>
    <row r="47937" spans="5:5" x14ac:dyDescent="0.25">
      <c r="E47937" s="19"/>
    </row>
    <row r="47938" spans="5:5" x14ac:dyDescent="0.25">
      <c r="E47938" s="19"/>
    </row>
    <row r="47939" spans="5:5" x14ac:dyDescent="0.25">
      <c r="E47939" s="19"/>
    </row>
    <row r="47940" spans="5:5" x14ac:dyDescent="0.25">
      <c r="E47940" s="19"/>
    </row>
    <row r="47941" spans="5:5" x14ac:dyDescent="0.25">
      <c r="E47941" s="19"/>
    </row>
    <row r="47942" spans="5:5" x14ac:dyDescent="0.25">
      <c r="E47942" s="19"/>
    </row>
    <row r="47943" spans="5:5" x14ac:dyDescent="0.25">
      <c r="E47943" s="19"/>
    </row>
    <row r="47944" spans="5:5" x14ac:dyDescent="0.25">
      <c r="E47944" s="19"/>
    </row>
    <row r="47945" spans="5:5" x14ac:dyDescent="0.25">
      <c r="E47945" s="19"/>
    </row>
    <row r="47946" spans="5:5" x14ac:dyDescent="0.25">
      <c r="E47946" s="19"/>
    </row>
    <row r="47947" spans="5:5" x14ac:dyDescent="0.25">
      <c r="E47947" s="19"/>
    </row>
    <row r="47948" spans="5:5" x14ac:dyDescent="0.25">
      <c r="E47948" s="19"/>
    </row>
    <row r="47949" spans="5:5" x14ac:dyDescent="0.25">
      <c r="E47949" s="19"/>
    </row>
    <row r="47950" spans="5:5" x14ac:dyDescent="0.25">
      <c r="E47950" s="19"/>
    </row>
    <row r="47951" spans="5:5" x14ac:dyDescent="0.25">
      <c r="E47951" s="19"/>
    </row>
    <row r="47952" spans="5:5" x14ac:dyDescent="0.25">
      <c r="E47952" s="19"/>
    </row>
    <row r="47953" spans="5:5" x14ac:dyDescent="0.25">
      <c r="E47953" s="19"/>
    </row>
    <row r="47954" spans="5:5" x14ac:dyDescent="0.25">
      <c r="E47954" s="19"/>
    </row>
    <row r="47955" spans="5:5" x14ac:dyDescent="0.25">
      <c r="E47955" s="19"/>
    </row>
    <row r="47956" spans="5:5" x14ac:dyDescent="0.25">
      <c r="E47956" s="19"/>
    </row>
    <row r="47957" spans="5:5" x14ac:dyDescent="0.25">
      <c r="E47957" s="19"/>
    </row>
    <row r="47958" spans="5:5" x14ac:dyDescent="0.25">
      <c r="E47958" s="19"/>
    </row>
    <row r="47959" spans="5:5" x14ac:dyDescent="0.25">
      <c r="E47959" s="19"/>
    </row>
    <row r="47960" spans="5:5" x14ac:dyDescent="0.25">
      <c r="E47960" s="19"/>
    </row>
    <row r="47961" spans="5:5" x14ac:dyDescent="0.25">
      <c r="E47961" s="19"/>
    </row>
    <row r="47962" spans="5:5" x14ac:dyDescent="0.25">
      <c r="E47962" s="19"/>
    </row>
    <row r="47963" spans="5:5" x14ac:dyDescent="0.25">
      <c r="E47963" s="19"/>
    </row>
    <row r="47964" spans="5:5" x14ac:dyDescent="0.25">
      <c r="E47964" s="19"/>
    </row>
    <row r="47965" spans="5:5" x14ac:dyDescent="0.25">
      <c r="E47965" s="19"/>
    </row>
    <row r="47966" spans="5:5" x14ac:dyDescent="0.25">
      <c r="E47966" s="19"/>
    </row>
    <row r="47967" spans="5:5" x14ac:dyDescent="0.25">
      <c r="E47967" s="19"/>
    </row>
    <row r="47968" spans="5:5" x14ac:dyDescent="0.25">
      <c r="E47968" s="19"/>
    </row>
    <row r="47969" spans="5:5" x14ac:dyDescent="0.25">
      <c r="E47969" s="19"/>
    </row>
    <row r="47970" spans="5:5" x14ac:dyDescent="0.25">
      <c r="E47970" s="19"/>
    </row>
    <row r="47971" spans="5:5" x14ac:dyDescent="0.25">
      <c r="E47971" s="19"/>
    </row>
    <row r="47972" spans="5:5" x14ac:dyDescent="0.25">
      <c r="E47972" s="19"/>
    </row>
    <row r="47973" spans="5:5" x14ac:dyDescent="0.25">
      <c r="E47973" s="19"/>
    </row>
    <row r="47974" spans="5:5" x14ac:dyDescent="0.25">
      <c r="E47974" s="19"/>
    </row>
    <row r="47975" spans="5:5" x14ac:dyDescent="0.25">
      <c r="E47975" s="19"/>
    </row>
    <row r="47976" spans="5:5" x14ac:dyDescent="0.25">
      <c r="E47976" s="19"/>
    </row>
    <row r="47977" spans="5:5" x14ac:dyDescent="0.25">
      <c r="E47977" s="19"/>
    </row>
    <row r="47978" spans="5:5" x14ac:dyDescent="0.25">
      <c r="E47978" s="19"/>
    </row>
    <row r="47979" spans="5:5" x14ac:dyDescent="0.25">
      <c r="E47979" s="19"/>
    </row>
    <row r="47980" spans="5:5" x14ac:dyDescent="0.25">
      <c r="E47980" s="19"/>
    </row>
    <row r="47981" spans="5:5" x14ac:dyDescent="0.25">
      <c r="E47981" s="19"/>
    </row>
    <row r="47982" spans="5:5" x14ac:dyDescent="0.25">
      <c r="E47982" s="19"/>
    </row>
    <row r="47983" spans="5:5" x14ac:dyDescent="0.25">
      <c r="E47983" s="19"/>
    </row>
    <row r="47984" spans="5:5" x14ac:dyDescent="0.25">
      <c r="E47984" s="19"/>
    </row>
    <row r="47985" spans="5:5" x14ac:dyDescent="0.25">
      <c r="E47985" s="19"/>
    </row>
    <row r="47986" spans="5:5" x14ac:dyDescent="0.25">
      <c r="E47986" s="19"/>
    </row>
    <row r="47987" spans="5:5" x14ac:dyDescent="0.25">
      <c r="E47987" s="19"/>
    </row>
    <row r="47988" spans="5:5" x14ac:dyDescent="0.25">
      <c r="E47988" s="19"/>
    </row>
    <row r="47989" spans="5:5" x14ac:dyDescent="0.25">
      <c r="E47989" s="19"/>
    </row>
    <row r="47990" spans="5:5" x14ac:dyDescent="0.25">
      <c r="E47990" s="19"/>
    </row>
    <row r="47991" spans="5:5" x14ac:dyDescent="0.25">
      <c r="E47991" s="19"/>
    </row>
    <row r="47992" spans="5:5" x14ac:dyDescent="0.25">
      <c r="E47992" s="19"/>
    </row>
    <row r="47993" spans="5:5" x14ac:dyDescent="0.25">
      <c r="E47993" s="19"/>
    </row>
    <row r="47994" spans="5:5" x14ac:dyDescent="0.25">
      <c r="E47994" s="19"/>
    </row>
    <row r="47995" spans="5:5" x14ac:dyDescent="0.25">
      <c r="E47995" s="19"/>
    </row>
    <row r="47996" spans="5:5" x14ac:dyDescent="0.25">
      <c r="E47996" s="19"/>
    </row>
    <row r="47997" spans="5:5" x14ac:dyDescent="0.25">
      <c r="E47997" s="19"/>
    </row>
    <row r="47998" spans="5:5" x14ac:dyDescent="0.25">
      <c r="E47998" s="19"/>
    </row>
    <row r="47999" spans="5:5" x14ac:dyDescent="0.25">
      <c r="E47999" s="19"/>
    </row>
    <row r="48000" spans="5:5" x14ac:dyDescent="0.25">
      <c r="E48000" s="19"/>
    </row>
    <row r="48001" spans="5:5" x14ac:dyDescent="0.25">
      <c r="E48001" s="19"/>
    </row>
    <row r="48002" spans="5:5" x14ac:dyDescent="0.25">
      <c r="E48002" s="19"/>
    </row>
    <row r="48003" spans="5:5" x14ac:dyDescent="0.25">
      <c r="E48003" s="19"/>
    </row>
    <row r="48004" spans="5:5" x14ac:dyDescent="0.25">
      <c r="E48004" s="19"/>
    </row>
    <row r="48005" spans="5:5" x14ac:dyDescent="0.25">
      <c r="E48005" s="19"/>
    </row>
    <row r="48006" spans="5:5" x14ac:dyDescent="0.25">
      <c r="E48006" s="19"/>
    </row>
    <row r="48007" spans="5:5" x14ac:dyDescent="0.25">
      <c r="E48007" s="19"/>
    </row>
    <row r="48008" spans="5:5" x14ac:dyDescent="0.25">
      <c r="E48008" s="19"/>
    </row>
    <row r="48009" spans="5:5" x14ac:dyDescent="0.25">
      <c r="E48009" s="19"/>
    </row>
    <row r="48010" spans="5:5" x14ac:dyDescent="0.25">
      <c r="E48010" s="19"/>
    </row>
    <row r="48011" spans="5:5" x14ac:dyDescent="0.25">
      <c r="E48011" s="19"/>
    </row>
    <row r="48012" spans="5:5" x14ac:dyDescent="0.25">
      <c r="E48012" s="19"/>
    </row>
    <row r="48013" spans="5:5" x14ac:dyDescent="0.25">
      <c r="E48013" s="19"/>
    </row>
    <row r="48014" spans="5:5" x14ac:dyDescent="0.25">
      <c r="E48014" s="19"/>
    </row>
    <row r="48015" spans="5:5" x14ac:dyDescent="0.25">
      <c r="E48015" s="19"/>
    </row>
    <row r="48016" spans="5:5" x14ac:dyDescent="0.25">
      <c r="E48016" s="19"/>
    </row>
    <row r="48017" spans="5:5" x14ac:dyDescent="0.25">
      <c r="E48017" s="19"/>
    </row>
    <row r="48018" spans="5:5" x14ac:dyDescent="0.25">
      <c r="E48018" s="19"/>
    </row>
    <row r="48019" spans="5:5" x14ac:dyDescent="0.25">
      <c r="E48019" s="19"/>
    </row>
    <row r="48020" spans="5:5" x14ac:dyDescent="0.25">
      <c r="E48020" s="19"/>
    </row>
    <row r="48021" spans="5:5" x14ac:dyDescent="0.25">
      <c r="E48021" s="19"/>
    </row>
    <row r="48022" spans="5:5" x14ac:dyDescent="0.25">
      <c r="E48022" s="19"/>
    </row>
    <row r="48023" spans="5:5" x14ac:dyDescent="0.25">
      <c r="E48023" s="19"/>
    </row>
    <row r="48024" spans="5:5" x14ac:dyDescent="0.25">
      <c r="E48024" s="19"/>
    </row>
    <row r="48025" spans="5:5" x14ac:dyDescent="0.25">
      <c r="E48025" s="19"/>
    </row>
    <row r="48026" spans="5:5" x14ac:dyDescent="0.25">
      <c r="E48026" s="19"/>
    </row>
    <row r="48027" spans="5:5" x14ac:dyDescent="0.25">
      <c r="E48027" s="19"/>
    </row>
    <row r="48028" spans="5:5" x14ac:dyDescent="0.25">
      <c r="E48028" s="19"/>
    </row>
    <row r="48029" spans="5:5" x14ac:dyDescent="0.25">
      <c r="E48029" s="19"/>
    </row>
    <row r="48030" spans="5:5" x14ac:dyDescent="0.25">
      <c r="E48030" s="19"/>
    </row>
    <row r="48031" spans="5:5" x14ac:dyDescent="0.25">
      <c r="E48031" s="19"/>
    </row>
    <row r="48032" spans="5:5" x14ac:dyDescent="0.25">
      <c r="E48032" s="19"/>
    </row>
    <row r="48033" spans="5:5" x14ac:dyDescent="0.25">
      <c r="E48033" s="19"/>
    </row>
    <row r="48034" spans="5:5" x14ac:dyDescent="0.25">
      <c r="E48034" s="19"/>
    </row>
    <row r="48035" spans="5:5" x14ac:dyDescent="0.25">
      <c r="E48035" s="19"/>
    </row>
    <row r="48036" spans="5:5" x14ac:dyDescent="0.25">
      <c r="E48036" s="19"/>
    </row>
    <row r="48037" spans="5:5" x14ac:dyDescent="0.25">
      <c r="E48037" s="19"/>
    </row>
    <row r="48038" spans="5:5" x14ac:dyDescent="0.25">
      <c r="E48038" s="19"/>
    </row>
    <row r="48039" spans="5:5" x14ac:dyDescent="0.25">
      <c r="E48039" s="19"/>
    </row>
    <row r="48040" spans="5:5" x14ac:dyDescent="0.25">
      <c r="E48040" s="19"/>
    </row>
    <row r="48041" spans="5:5" x14ac:dyDescent="0.25">
      <c r="E48041" s="19"/>
    </row>
    <row r="48042" spans="5:5" x14ac:dyDescent="0.25">
      <c r="E48042" s="19"/>
    </row>
    <row r="48043" spans="5:5" x14ac:dyDescent="0.25">
      <c r="E48043" s="19"/>
    </row>
    <row r="48044" spans="5:5" x14ac:dyDescent="0.25">
      <c r="E48044" s="19"/>
    </row>
    <row r="48045" spans="5:5" x14ac:dyDescent="0.25">
      <c r="E48045" s="19"/>
    </row>
    <row r="48046" spans="5:5" x14ac:dyDescent="0.25">
      <c r="E48046" s="19"/>
    </row>
    <row r="48047" spans="5:5" x14ac:dyDescent="0.25">
      <c r="E48047" s="19"/>
    </row>
    <row r="48048" spans="5:5" x14ac:dyDescent="0.25">
      <c r="E48048" s="19"/>
    </row>
    <row r="48049" spans="5:5" x14ac:dyDescent="0.25">
      <c r="E48049" s="19"/>
    </row>
    <row r="48050" spans="5:5" x14ac:dyDescent="0.25">
      <c r="E48050" s="19"/>
    </row>
    <row r="48051" spans="5:5" x14ac:dyDescent="0.25">
      <c r="E48051" s="19"/>
    </row>
    <row r="48052" spans="5:5" x14ac:dyDescent="0.25">
      <c r="E48052" s="19"/>
    </row>
    <row r="48053" spans="5:5" x14ac:dyDescent="0.25">
      <c r="E48053" s="19"/>
    </row>
    <row r="48054" spans="5:5" x14ac:dyDescent="0.25">
      <c r="E48054" s="19"/>
    </row>
    <row r="48055" spans="5:5" x14ac:dyDescent="0.25">
      <c r="E48055" s="19"/>
    </row>
    <row r="48056" spans="5:5" x14ac:dyDescent="0.25">
      <c r="E48056" s="19"/>
    </row>
    <row r="48057" spans="5:5" x14ac:dyDescent="0.25">
      <c r="E48057" s="19"/>
    </row>
    <row r="48058" spans="5:5" x14ac:dyDescent="0.25">
      <c r="E48058" s="19"/>
    </row>
    <row r="48059" spans="5:5" x14ac:dyDescent="0.25">
      <c r="E48059" s="19"/>
    </row>
    <row r="48060" spans="5:5" x14ac:dyDescent="0.25">
      <c r="E48060" s="19"/>
    </row>
    <row r="48061" spans="5:5" x14ac:dyDescent="0.25">
      <c r="E48061" s="19"/>
    </row>
    <row r="48062" spans="5:5" x14ac:dyDescent="0.25">
      <c r="E48062" s="19"/>
    </row>
    <row r="48063" spans="5:5" x14ac:dyDescent="0.25">
      <c r="E48063" s="19"/>
    </row>
    <row r="48064" spans="5:5" x14ac:dyDescent="0.25">
      <c r="E48064" s="19"/>
    </row>
    <row r="48065" spans="5:5" x14ac:dyDescent="0.25">
      <c r="E48065" s="19"/>
    </row>
    <row r="48066" spans="5:5" x14ac:dyDescent="0.25">
      <c r="E48066" s="19"/>
    </row>
    <row r="48067" spans="5:5" x14ac:dyDescent="0.25">
      <c r="E48067" s="19"/>
    </row>
    <row r="48068" spans="5:5" x14ac:dyDescent="0.25">
      <c r="E48068" s="19"/>
    </row>
    <row r="48069" spans="5:5" x14ac:dyDescent="0.25">
      <c r="E48069" s="19"/>
    </row>
    <row r="48070" spans="5:5" x14ac:dyDescent="0.25">
      <c r="E48070" s="19"/>
    </row>
    <row r="48071" spans="5:5" x14ac:dyDescent="0.25">
      <c r="E48071" s="19"/>
    </row>
    <row r="48072" spans="5:5" x14ac:dyDescent="0.25">
      <c r="E48072" s="19"/>
    </row>
    <row r="48073" spans="5:5" x14ac:dyDescent="0.25">
      <c r="E48073" s="19"/>
    </row>
    <row r="48074" spans="5:5" x14ac:dyDescent="0.25">
      <c r="E48074" s="19"/>
    </row>
    <row r="48075" spans="5:5" x14ac:dyDescent="0.25">
      <c r="E48075" s="19"/>
    </row>
    <row r="48076" spans="5:5" x14ac:dyDescent="0.25">
      <c r="E48076" s="19"/>
    </row>
    <row r="48077" spans="5:5" x14ac:dyDescent="0.25">
      <c r="E48077" s="19"/>
    </row>
    <row r="48078" spans="5:5" x14ac:dyDescent="0.25">
      <c r="E48078" s="19"/>
    </row>
    <row r="48079" spans="5:5" x14ac:dyDescent="0.25">
      <c r="E48079" s="19"/>
    </row>
    <row r="48080" spans="5:5" x14ac:dyDescent="0.25">
      <c r="E48080" s="19"/>
    </row>
    <row r="48081" spans="5:5" x14ac:dyDescent="0.25">
      <c r="E48081" s="19"/>
    </row>
    <row r="48082" spans="5:5" x14ac:dyDescent="0.25">
      <c r="E48082" s="19"/>
    </row>
    <row r="48083" spans="5:5" x14ac:dyDescent="0.25">
      <c r="E48083" s="19"/>
    </row>
    <row r="48084" spans="5:5" x14ac:dyDescent="0.25">
      <c r="E48084" s="19"/>
    </row>
    <row r="48085" spans="5:5" x14ac:dyDescent="0.25">
      <c r="E48085" s="19"/>
    </row>
    <row r="48086" spans="5:5" x14ac:dyDescent="0.25">
      <c r="E48086" s="19"/>
    </row>
    <row r="48087" spans="5:5" x14ac:dyDescent="0.25">
      <c r="E48087" s="19"/>
    </row>
    <row r="48088" spans="5:5" x14ac:dyDescent="0.25">
      <c r="E48088" s="19"/>
    </row>
    <row r="48089" spans="5:5" x14ac:dyDescent="0.25">
      <c r="E48089" s="19"/>
    </row>
    <row r="48090" spans="5:5" x14ac:dyDescent="0.25">
      <c r="E48090" s="19"/>
    </row>
    <row r="48091" spans="5:5" x14ac:dyDescent="0.25">
      <c r="E48091" s="19"/>
    </row>
    <row r="48092" spans="5:5" x14ac:dyDescent="0.25">
      <c r="E48092" s="19"/>
    </row>
    <row r="48093" spans="5:5" x14ac:dyDescent="0.25">
      <c r="E48093" s="19"/>
    </row>
    <row r="48094" spans="5:5" x14ac:dyDescent="0.25">
      <c r="E48094" s="19"/>
    </row>
    <row r="48095" spans="5:5" x14ac:dyDescent="0.25">
      <c r="E48095" s="19"/>
    </row>
    <row r="48096" spans="5:5" x14ac:dyDescent="0.25">
      <c r="E48096" s="19"/>
    </row>
    <row r="48097" spans="5:5" x14ac:dyDescent="0.25">
      <c r="E48097" s="19"/>
    </row>
    <row r="48098" spans="5:5" x14ac:dyDescent="0.25">
      <c r="E48098" s="19"/>
    </row>
    <row r="48099" spans="5:5" x14ac:dyDescent="0.25">
      <c r="E48099" s="19"/>
    </row>
    <row r="48100" spans="5:5" x14ac:dyDescent="0.25">
      <c r="E48100" s="19"/>
    </row>
    <row r="48101" spans="5:5" x14ac:dyDescent="0.25">
      <c r="E48101" s="19"/>
    </row>
    <row r="48102" spans="5:5" x14ac:dyDescent="0.25">
      <c r="E48102" s="19"/>
    </row>
    <row r="48103" spans="5:5" x14ac:dyDescent="0.25">
      <c r="E48103" s="19"/>
    </row>
    <row r="48104" spans="5:5" x14ac:dyDescent="0.25">
      <c r="E48104" s="19"/>
    </row>
    <row r="48105" spans="5:5" x14ac:dyDescent="0.25">
      <c r="E48105" s="19"/>
    </row>
    <row r="48106" spans="5:5" x14ac:dyDescent="0.25">
      <c r="E48106" s="19"/>
    </row>
    <row r="48107" spans="5:5" x14ac:dyDescent="0.25">
      <c r="E48107" s="19"/>
    </row>
    <row r="48108" spans="5:5" x14ac:dyDescent="0.25">
      <c r="E48108" s="19"/>
    </row>
    <row r="48109" spans="5:5" x14ac:dyDescent="0.25">
      <c r="E48109" s="19"/>
    </row>
    <row r="48110" spans="5:5" x14ac:dyDescent="0.25">
      <c r="E48110" s="19"/>
    </row>
    <row r="48111" spans="5:5" x14ac:dyDescent="0.25">
      <c r="E48111" s="19"/>
    </row>
    <row r="48112" spans="5:5" x14ac:dyDescent="0.25">
      <c r="E48112" s="19"/>
    </row>
    <row r="48113" spans="5:5" x14ac:dyDescent="0.25">
      <c r="E48113" s="19"/>
    </row>
    <row r="48114" spans="5:5" x14ac:dyDescent="0.25">
      <c r="E48114" s="19"/>
    </row>
    <row r="48115" spans="5:5" x14ac:dyDescent="0.25">
      <c r="E48115" s="19"/>
    </row>
    <row r="48116" spans="5:5" x14ac:dyDescent="0.25">
      <c r="E48116" s="19"/>
    </row>
    <row r="48117" spans="5:5" x14ac:dyDescent="0.25">
      <c r="E48117" s="19"/>
    </row>
    <row r="48118" spans="5:5" x14ac:dyDescent="0.25">
      <c r="E48118" s="19"/>
    </row>
    <row r="48119" spans="5:5" x14ac:dyDescent="0.25">
      <c r="E48119" s="19"/>
    </row>
    <row r="48120" spans="5:5" x14ac:dyDescent="0.25">
      <c r="E48120" s="19"/>
    </row>
    <row r="48121" spans="5:5" x14ac:dyDescent="0.25">
      <c r="E48121" s="19"/>
    </row>
    <row r="48122" spans="5:5" x14ac:dyDescent="0.25">
      <c r="E48122" s="19"/>
    </row>
    <row r="48123" spans="5:5" x14ac:dyDescent="0.25">
      <c r="E48123" s="19"/>
    </row>
    <row r="48124" spans="5:5" x14ac:dyDescent="0.25">
      <c r="E48124" s="19"/>
    </row>
    <row r="48125" spans="5:5" x14ac:dyDescent="0.25">
      <c r="E48125" s="19"/>
    </row>
    <row r="48126" spans="5:5" x14ac:dyDescent="0.25">
      <c r="E48126" s="19"/>
    </row>
    <row r="48127" spans="5:5" x14ac:dyDescent="0.25">
      <c r="E48127" s="19"/>
    </row>
    <row r="48128" spans="5:5" x14ac:dyDescent="0.25">
      <c r="E48128" s="19"/>
    </row>
    <row r="48129" spans="5:5" x14ac:dyDescent="0.25">
      <c r="E48129" s="19"/>
    </row>
    <row r="48130" spans="5:5" x14ac:dyDescent="0.25">
      <c r="E48130" s="19"/>
    </row>
    <row r="48131" spans="5:5" x14ac:dyDescent="0.25">
      <c r="E48131" s="19"/>
    </row>
    <row r="48132" spans="5:5" x14ac:dyDescent="0.25">
      <c r="E48132" s="19"/>
    </row>
    <row r="48133" spans="5:5" x14ac:dyDescent="0.25">
      <c r="E48133" s="19"/>
    </row>
    <row r="48134" spans="5:5" x14ac:dyDescent="0.25">
      <c r="E48134" s="19"/>
    </row>
    <row r="48135" spans="5:5" x14ac:dyDescent="0.25">
      <c r="E48135" s="19"/>
    </row>
    <row r="48136" spans="5:5" x14ac:dyDescent="0.25">
      <c r="E48136" s="19"/>
    </row>
    <row r="48137" spans="5:5" x14ac:dyDescent="0.25">
      <c r="E48137" s="19"/>
    </row>
    <row r="48138" spans="5:5" x14ac:dyDescent="0.25">
      <c r="E48138" s="19"/>
    </row>
    <row r="48139" spans="5:5" x14ac:dyDescent="0.25">
      <c r="E48139" s="19"/>
    </row>
    <row r="48140" spans="5:5" x14ac:dyDescent="0.25">
      <c r="E48140" s="19"/>
    </row>
    <row r="48141" spans="5:5" x14ac:dyDescent="0.25">
      <c r="E48141" s="19"/>
    </row>
    <row r="48142" spans="5:5" x14ac:dyDescent="0.25">
      <c r="E48142" s="19"/>
    </row>
    <row r="48143" spans="5:5" x14ac:dyDescent="0.25">
      <c r="E48143" s="19"/>
    </row>
    <row r="48144" spans="5:5" x14ac:dyDescent="0.25">
      <c r="E48144" s="19"/>
    </row>
    <row r="48145" spans="5:5" x14ac:dyDescent="0.25">
      <c r="E48145" s="19"/>
    </row>
    <row r="48146" spans="5:5" x14ac:dyDescent="0.25">
      <c r="E48146" s="19"/>
    </row>
    <row r="48147" spans="5:5" x14ac:dyDescent="0.25">
      <c r="E48147" s="19"/>
    </row>
    <row r="48148" spans="5:5" x14ac:dyDescent="0.25">
      <c r="E48148" s="19"/>
    </row>
    <row r="48149" spans="5:5" x14ac:dyDescent="0.25">
      <c r="E48149" s="19"/>
    </row>
    <row r="48150" spans="5:5" x14ac:dyDescent="0.25">
      <c r="E48150" s="19"/>
    </row>
    <row r="48151" spans="5:5" x14ac:dyDescent="0.25">
      <c r="E48151" s="19"/>
    </row>
    <row r="48152" spans="5:5" x14ac:dyDescent="0.25">
      <c r="E48152" s="19"/>
    </row>
    <row r="48153" spans="5:5" x14ac:dyDescent="0.25">
      <c r="E48153" s="19"/>
    </row>
    <row r="48154" spans="5:5" x14ac:dyDescent="0.25">
      <c r="E48154" s="19"/>
    </row>
    <row r="48155" spans="5:5" x14ac:dyDescent="0.25">
      <c r="E48155" s="19"/>
    </row>
    <row r="48156" spans="5:5" x14ac:dyDescent="0.25">
      <c r="E48156" s="19"/>
    </row>
    <row r="48157" spans="5:5" x14ac:dyDescent="0.25">
      <c r="E48157" s="19"/>
    </row>
    <row r="48158" spans="5:5" x14ac:dyDescent="0.25">
      <c r="E48158" s="19"/>
    </row>
    <row r="48159" spans="5:5" x14ac:dyDescent="0.25">
      <c r="E48159" s="19"/>
    </row>
    <row r="48160" spans="5:5" x14ac:dyDescent="0.25">
      <c r="E48160" s="19"/>
    </row>
    <row r="48161" spans="5:5" x14ac:dyDescent="0.25">
      <c r="E48161" s="19"/>
    </row>
    <row r="48162" spans="5:5" x14ac:dyDescent="0.25">
      <c r="E48162" s="19"/>
    </row>
    <row r="48163" spans="5:5" x14ac:dyDescent="0.25">
      <c r="E48163" s="19"/>
    </row>
    <row r="48164" spans="5:5" x14ac:dyDescent="0.25">
      <c r="E48164" s="19"/>
    </row>
    <row r="48165" spans="5:5" x14ac:dyDescent="0.25">
      <c r="E48165" s="19"/>
    </row>
    <row r="48166" spans="5:5" x14ac:dyDescent="0.25">
      <c r="E48166" s="19"/>
    </row>
    <row r="48167" spans="5:5" x14ac:dyDescent="0.25">
      <c r="E48167" s="19"/>
    </row>
    <row r="48168" spans="5:5" x14ac:dyDescent="0.25">
      <c r="E48168" s="19"/>
    </row>
    <row r="48169" spans="5:5" x14ac:dyDescent="0.25">
      <c r="E48169" s="19"/>
    </row>
    <row r="48170" spans="5:5" x14ac:dyDescent="0.25">
      <c r="E48170" s="19"/>
    </row>
    <row r="48171" spans="5:5" x14ac:dyDescent="0.25">
      <c r="E48171" s="19"/>
    </row>
    <row r="48172" spans="5:5" x14ac:dyDescent="0.25">
      <c r="E48172" s="19"/>
    </row>
    <row r="48173" spans="5:5" x14ac:dyDescent="0.25">
      <c r="E48173" s="19"/>
    </row>
    <row r="48174" spans="5:5" x14ac:dyDescent="0.25">
      <c r="E48174" s="19"/>
    </row>
    <row r="48175" spans="5:5" x14ac:dyDescent="0.25">
      <c r="E48175" s="19"/>
    </row>
    <row r="48176" spans="5:5" x14ac:dyDescent="0.25">
      <c r="E48176" s="19"/>
    </row>
    <row r="48177" spans="5:5" x14ac:dyDescent="0.25">
      <c r="E48177" s="19"/>
    </row>
    <row r="48178" spans="5:5" x14ac:dyDescent="0.25">
      <c r="E48178" s="19"/>
    </row>
    <row r="48179" spans="5:5" x14ac:dyDescent="0.25">
      <c r="E48179" s="19"/>
    </row>
    <row r="48180" spans="5:5" x14ac:dyDescent="0.25">
      <c r="E48180" s="19"/>
    </row>
    <row r="48181" spans="5:5" x14ac:dyDescent="0.25">
      <c r="E48181" s="19"/>
    </row>
    <row r="48182" spans="5:5" x14ac:dyDescent="0.25">
      <c r="E48182" s="19"/>
    </row>
    <row r="48183" spans="5:5" x14ac:dyDescent="0.25">
      <c r="E48183" s="19"/>
    </row>
    <row r="48184" spans="5:5" x14ac:dyDescent="0.25">
      <c r="E48184" s="19"/>
    </row>
    <row r="48185" spans="5:5" x14ac:dyDescent="0.25">
      <c r="E48185" s="19"/>
    </row>
    <row r="48186" spans="5:5" x14ac:dyDescent="0.25">
      <c r="E48186" s="19"/>
    </row>
    <row r="48187" spans="5:5" x14ac:dyDescent="0.25">
      <c r="E48187" s="19"/>
    </row>
    <row r="48188" spans="5:5" x14ac:dyDescent="0.25">
      <c r="E48188" s="19"/>
    </row>
    <row r="48189" spans="5:5" x14ac:dyDescent="0.25">
      <c r="E48189" s="19"/>
    </row>
    <row r="48190" spans="5:5" x14ac:dyDescent="0.25">
      <c r="E48190" s="19"/>
    </row>
    <row r="48191" spans="5:5" x14ac:dyDescent="0.25">
      <c r="E48191" s="19"/>
    </row>
    <row r="48192" spans="5:5" x14ac:dyDescent="0.25">
      <c r="E48192" s="19"/>
    </row>
    <row r="48193" spans="5:5" x14ac:dyDescent="0.25">
      <c r="E48193" s="19"/>
    </row>
    <row r="48194" spans="5:5" x14ac:dyDescent="0.25">
      <c r="E48194" s="19"/>
    </row>
    <row r="48195" spans="5:5" x14ac:dyDescent="0.25">
      <c r="E48195" s="19"/>
    </row>
    <row r="48196" spans="5:5" x14ac:dyDescent="0.25">
      <c r="E48196" s="19"/>
    </row>
    <row r="48197" spans="5:5" x14ac:dyDescent="0.25">
      <c r="E48197" s="19"/>
    </row>
    <row r="48198" spans="5:5" x14ac:dyDescent="0.25">
      <c r="E48198" s="19"/>
    </row>
    <row r="48199" spans="5:5" x14ac:dyDescent="0.25">
      <c r="E48199" s="19"/>
    </row>
    <row r="48200" spans="5:5" x14ac:dyDescent="0.25">
      <c r="E48200" s="19"/>
    </row>
    <row r="48201" spans="5:5" x14ac:dyDescent="0.25">
      <c r="E48201" s="19"/>
    </row>
    <row r="48202" spans="5:5" x14ac:dyDescent="0.25">
      <c r="E48202" s="19"/>
    </row>
    <row r="48203" spans="5:5" x14ac:dyDescent="0.25">
      <c r="E48203" s="19"/>
    </row>
    <row r="48204" spans="5:5" x14ac:dyDescent="0.25">
      <c r="E48204" s="19"/>
    </row>
    <row r="48205" spans="5:5" x14ac:dyDescent="0.25">
      <c r="E48205" s="19"/>
    </row>
    <row r="48206" spans="5:5" x14ac:dyDescent="0.25">
      <c r="E48206" s="19"/>
    </row>
    <row r="48207" spans="5:5" x14ac:dyDescent="0.25">
      <c r="E48207" s="19"/>
    </row>
    <row r="48208" spans="5:5" x14ac:dyDescent="0.25">
      <c r="E48208" s="19"/>
    </row>
    <row r="48209" spans="5:5" x14ac:dyDescent="0.25">
      <c r="E48209" s="19"/>
    </row>
    <row r="48210" spans="5:5" x14ac:dyDescent="0.25">
      <c r="E48210" s="19"/>
    </row>
    <row r="48211" spans="5:5" x14ac:dyDescent="0.25">
      <c r="E48211" s="19"/>
    </row>
    <row r="48212" spans="5:5" x14ac:dyDescent="0.25">
      <c r="E48212" s="19"/>
    </row>
    <row r="48213" spans="5:5" x14ac:dyDescent="0.25">
      <c r="E48213" s="19"/>
    </row>
    <row r="48214" spans="5:5" x14ac:dyDescent="0.25">
      <c r="E48214" s="19"/>
    </row>
    <row r="48215" spans="5:5" x14ac:dyDescent="0.25">
      <c r="E48215" s="19"/>
    </row>
    <row r="48216" spans="5:5" x14ac:dyDescent="0.25">
      <c r="E48216" s="19"/>
    </row>
    <row r="48217" spans="5:5" x14ac:dyDescent="0.25">
      <c r="E48217" s="19"/>
    </row>
    <row r="48218" spans="5:5" x14ac:dyDescent="0.25">
      <c r="E48218" s="19"/>
    </row>
    <row r="48219" spans="5:5" x14ac:dyDescent="0.25">
      <c r="E48219" s="19"/>
    </row>
    <row r="48220" spans="5:5" x14ac:dyDescent="0.25">
      <c r="E48220" s="19"/>
    </row>
    <row r="48221" spans="5:5" x14ac:dyDescent="0.25">
      <c r="E48221" s="19"/>
    </row>
    <row r="48222" spans="5:5" x14ac:dyDescent="0.25">
      <c r="E48222" s="19"/>
    </row>
    <row r="48223" spans="5:5" x14ac:dyDescent="0.25">
      <c r="E48223" s="19"/>
    </row>
    <row r="48224" spans="5:5" x14ac:dyDescent="0.25">
      <c r="E48224" s="19"/>
    </row>
    <row r="48225" spans="5:5" x14ac:dyDescent="0.25">
      <c r="E48225" s="19"/>
    </row>
    <row r="48226" spans="5:5" x14ac:dyDescent="0.25">
      <c r="E48226" s="19"/>
    </row>
    <row r="48227" spans="5:5" x14ac:dyDescent="0.25">
      <c r="E48227" s="19"/>
    </row>
    <row r="48228" spans="5:5" x14ac:dyDescent="0.25">
      <c r="E48228" s="19"/>
    </row>
    <row r="48229" spans="5:5" x14ac:dyDescent="0.25">
      <c r="E48229" s="19"/>
    </row>
    <row r="48230" spans="5:5" x14ac:dyDescent="0.25">
      <c r="E48230" s="19"/>
    </row>
    <row r="48231" spans="5:5" x14ac:dyDescent="0.25">
      <c r="E48231" s="19"/>
    </row>
    <row r="48232" spans="5:5" x14ac:dyDescent="0.25">
      <c r="E48232" s="19"/>
    </row>
    <row r="48233" spans="5:5" x14ac:dyDescent="0.25">
      <c r="E48233" s="19"/>
    </row>
    <row r="48234" spans="5:5" x14ac:dyDescent="0.25">
      <c r="E48234" s="19"/>
    </row>
    <row r="48235" spans="5:5" x14ac:dyDescent="0.25">
      <c r="E48235" s="19"/>
    </row>
    <row r="48236" spans="5:5" x14ac:dyDescent="0.25">
      <c r="E48236" s="19"/>
    </row>
    <row r="48237" spans="5:5" x14ac:dyDescent="0.25">
      <c r="E48237" s="19"/>
    </row>
    <row r="48238" spans="5:5" x14ac:dyDescent="0.25">
      <c r="E48238" s="19"/>
    </row>
    <row r="48239" spans="5:5" x14ac:dyDescent="0.25">
      <c r="E48239" s="19"/>
    </row>
    <row r="48240" spans="5:5" x14ac:dyDescent="0.25">
      <c r="E48240" s="19"/>
    </row>
    <row r="48241" spans="5:5" x14ac:dyDescent="0.25">
      <c r="E48241" s="19"/>
    </row>
    <row r="48242" spans="5:5" x14ac:dyDescent="0.25">
      <c r="E48242" s="19"/>
    </row>
    <row r="48243" spans="5:5" x14ac:dyDescent="0.25">
      <c r="E48243" s="19"/>
    </row>
    <row r="48244" spans="5:5" x14ac:dyDescent="0.25">
      <c r="E48244" s="19"/>
    </row>
    <row r="48245" spans="5:5" x14ac:dyDescent="0.25">
      <c r="E48245" s="19"/>
    </row>
    <row r="48246" spans="5:5" x14ac:dyDescent="0.25">
      <c r="E48246" s="19"/>
    </row>
    <row r="48247" spans="5:5" x14ac:dyDescent="0.25">
      <c r="E48247" s="19"/>
    </row>
    <row r="48248" spans="5:5" x14ac:dyDescent="0.25">
      <c r="E48248" s="19"/>
    </row>
    <row r="48249" spans="5:5" x14ac:dyDescent="0.25">
      <c r="E48249" s="19"/>
    </row>
    <row r="48250" spans="5:5" x14ac:dyDescent="0.25">
      <c r="E48250" s="19"/>
    </row>
    <row r="48251" spans="5:5" x14ac:dyDescent="0.25">
      <c r="E48251" s="19"/>
    </row>
    <row r="48252" spans="5:5" x14ac:dyDescent="0.25">
      <c r="E48252" s="19"/>
    </row>
    <row r="48253" spans="5:5" x14ac:dyDescent="0.25">
      <c r="E48253" s="19"/>
    </row>
    <row r="48254" spans="5:5" x14ac:dyDescent="0.25">
      <c r="E48254" s="19"/>
    </row>
    <row r="48255" spans="5:5" x14ac:dyDescent="0.25">
      <c r="E48255" s="19"/>
    </row>
    <row r="48256" spans="5:5" x14ac:dyDescent="0.25">
      <c r="E48256" s="19"/>
    </row>
    <row r="48257" spans="5:5" x14ac:dyDescent="0.25">
      <c r="E48257" s="19"/>
    </row>
    <row r="48258" spans="5:5" x14ac:dyDescent="0.25">
      <c r="E48258" s="19"/>
    </row>
    <row r="48259" spans="5:5" x14ac:dyDescent="0.25">
      <c r="E48259" s="19"/>
    </row>
    <row r="48260" spans="5:5" x14ac:dyDescent="0.25">
      <c r="E48260" s="19"/>
    </row>
    <row r="48261" spans="5:5" x14ac:dyDescent="0.25">
      <c r="E48261" s="19"/>
    </row>
    <row r="48262" spans="5:5" x14ac:dyDescent="0.25">
      <c r="E48262" s="19"/>
    </row>
    <row r="48263" spans="5:5" x14ac:dyDescent="0.25">
      <c r="E48263" s="19"/>
    </row>
    <row r="48264" spans="5:5" x14ac:dyDescent="0.25">
      <c r="E48264" s="19"/>
    </row>
    <row r="48265" spans="5:5" x14ac:dyDescent="0.25">
      <c r="E48265" s="19"/>
    </row>
    <row r="48266" spans="5:5" x14ac:dyDescent="0.25">
      <c r="E48266" s="19"/>
    </row>
    <row r="48267" spans="5:5" x14ac:dyDescent="0.25">
      <c r="E48267" s="19"/>
    </row>
    <row r="48268" spans="5:5" x14ac:dyDescent="0.25">
      <c r="E48268" s="19"/>
    </row>
    <row r="48269" spans="5:5" x14ac:dyDescent="0.25">
      <c r="E48269" s="19"/>
    </row>
    <row r="48270" spans="5:5" x14ac:dyDescent="0.25">
      <c r="E48270" s="19"/>
    </row>
    <row r="48271" spans="5:5" x14ac:dyDescent="0.25">
      <c r="E48271" s="19"/>
    </row>
    <row r="48272" spans="5:5" x14ac:dyDescent="0.25">
      <c r="E48272" s="19"/>
    </row>
    <row r="48273" spans="5:5" x14ac:dyDescent="0.25">
      <c r="E48273" s="19"/>
    </row>
    <row r="48274" spans="5:5" x14ac:dyDescent="0.25">
      <c r="E48274" s="19"/>
    </row>
    <row r="48275" spans="5:5" x14ac:dyDescent="0.25">
      <c r="E48275" s="19"/>
    </row>
    <row r="48276" spans="5:5" x14ac:dyDescent="0.25">
      <c r="E48276" s="19"/>
    </row>
    <row r="48277" spans="5:5" x14ac:dyDescent="0.25">
      <c r="E48277" s="19"/>
    </row>
    <row r="48278" spans="5:5" x14ac:dyDescent="0.25">
      <c r="E48278" s="19"/>
    </row>
    <row r="48279" spans="5:5" x14ac:dyDescent="0.25">
      <c r="E48279" s="19"/>
    </row>
    <row r="48280" spans="5:5" x14ac:dyDescent="0.25">
      <c r="E48280" s="19"/>
    </row>
    <row r="48281" spans="5:5" x14ac:dyDescent="0.25">
      <c r="E48281" s="19"/>
    </row>
    <row r="48282" spans="5:5" x14ac:dyDescent="0.25">
      <c r="E48282" s="19"/>
    </row>
    <row r="48283" spans="5:5" x14ac:dyDescent="0.25">
      <c r="E48283" s="19"/>
    </row>
    <row r="48284" spans="5:5" x14ac:dyDescent="0.25">
      <c r="E48284" s="19"/>
    </row>
    <row r="48285" spans="5:5" x14ac:dyDescent="0.25">
      <c r="E48285" s="19"/>
    </row>
    <row r="48286" spans="5:5" x14ac:dyDescent="0.25">
      <c r="E48286" s="19"/>
    </row>
    <row r="48287" spans="5:5" x14ac:dyDescent="0.25">
      <c r="E48287" s="19"/>
    </row>
    <row r="48288" spans="5:5" x14ac:dyDescent="0.25">
      <c r="E48288" s="19"/>
    </row>
    <row r="48289" spans="5:5" x14ac:dyDescent="0.25">
      <c r="E48289" s="19"/>
    </row>
    <row r="48290" spans="5:5" x14ac:dyDescent="0.25">
      <c r="E48290" s="19"/>
    </row>
    <row r="48291" spans="5:5" x14ac:dyDescent="0.25">
      <c r="E48291" s="19"/>
    </row>
    <row r="48292" spans="5:5" x14ac:dyDescent="0.25">
      <c r="E48292" s="19"/>
    </row>
    <row r="48293" spans="5:5" x14ac:dyDescent="0.25">
      <c r="E48293" s="19"/>
    </row>
    <row r="48294" spans="5:5" x14ac:dyDescent="0.25">
      <c r="E48294" s="19"/>
    </row>
    <row r="48295" spans="5:5" x14ac:dyDescent="0.25">
      <c r="E48295" s="19"/>
    </row>
    <row r="48296" spans="5:5" x14ac:dyDescent="0.25">
      <c r="E48296" s="19"/>
    </row>
    <row r="48297" spans="5:5" x14ac:dyDescent="0.25">
      <c r="E48297" s="19"/>
    </row>
    <row r="48298" spans="5:5" x14ac:dyDescent="0.25">
      <c r="E48298" s="19"/>
    </row>
    <row r="48299" spans="5:5" x14ac:dyDescent="0.25">
      <c r="E48299" s="19"/>
    </row>
    <row r="48300" spans="5:5" x14ac:dyDescent="0.25">
      <c r="E48300" s="19"/>
    </row>
    <row r="48301" spans="5:5" x14ac:dyDescent="0.25">
      <c r="E48301" s="19"/>
    </row>
    <row r="48302" spans="5:5" x14ac:dyDescent="0.25">
      <c r="E48302" s="19"/>
    </row>
    <row r="48303" spans="5:5" x14ac:dyDescent="0.25">
      <c r="E48303" s="19"/>
    </row>
    <row r="48304" spans="5:5" x14ac:dyDescent="0.25">
      <c r="E48304" s="19"/>
    </row>
    <row r="48305" spans="5:5" x14ac:dyDescent="0.25">
      <c r="E48305" s="19"/>
    </row>
    <row r="48306" spans="5:5" x14ac:dyDescent="0.25">
      <c r="E48306" s="19"/>
    </row>
    <row r="48307" spans="5:5" x14ac:dyDescent="0.25">
      <c r="E48307" s="19"/>
    </row>
    <row r="48308" spans="5:5" x14ac:dyDescent="0.25">
      <c r="E48308" s="19"/>
    </row>
    <row r="48309" spans="5:5" x14ac:dyDescent="0.25">
      <c r="E48309" s="19"/>
    </row>
    <row r="48310" spans="5:5" x14ac:dyDescent="0.25">
      <c r="E48310" s="19"/>
    </row>
    <row r="48311" spans="5:5" x14ac:dyDescent="0.25">
      <c r="E48311" s="19"/>
    </row>
    <row r="48312" spans="5:5" x14ac:dyDescent="0.25">
      <c r="E48312" s="19"/>
    </row>
    <row r="48313" spans="5:5" x14ac:dyDescent="0.25">
      <c r="E48313" s="19"/>
    </row>
    <row r="48314" spans="5:5" x14ac:dyDescent="0.25">
      <c r="E48314" s="19"/>
    </row>
    <row r="48315" spans="5:5" x14ac:dyDescent="0.25">
      <c r="E48315" s="19"/>
    </row>
    <row r="48316" spans="5:5" x14ac:dyDescent="0.25">
      <c r="E48316" s="19"/>
    </row>
    <row r="48317" spans="5:5" x14ac:dyDescent="0.25">
      <c r="E48317" s="19"/>
    </row>
    <row r="48318" spans="5:5" x14ac:dyDescent="0.25">
      <c r="E48318" s="19"/>
    </row>
    <row r="48319" spans="5:5" x14ac:dyDescent="0.25">
      <c r="E48319" s="19"/>
    </row>
    <row r="48320" spans="5:5" x14ac:dyDescent="0.25">
      <c r="E48320" s="19"/>
    </row>
    <row r="48321" spans="5:5" x14ac:dyDescent="0.25">
      <c r="E48321" s="19"/>
    </row>
    <row r="48322" spans="5:5" x14ac:dyDescent="0.25">
      <c r="E48322" s="19"/>
    </row>
    <row r="48323" spans="5:5" x14ac:dyDescent="0.25">
      <c r="E48323" s="19"/>
    </row>
    <row r="48324" spans="5:5" x14ac:dyDescent="0.25">
      <c r="E48324" s="19"/>
    </row>
    <row r="48325" spans="5:5" x14ac:dyDescent="0.25">
      <c r="E48325" s="19"/>
    </row>
    <row r="48326" spans="5:5" x14ac:dyDescent="0.25">
      <c r="E48326" s="19"/>
    </row>
    <row r="48327" spans="5:5" x14ac:dyDescent="0.25">
      <c r="E48327" s="19"/>
    </row>
    <row r="48328" spans="5:5" x14ac:dyDescent="0.25">
      <c r="E48328" s="19"/>
    </row>
    <row r="48329" spans="5:5" x14ac:dyDescent="0.25">
      <c r="E48329" s="19"/>
    </row>
    <row r="48330" spans="5:5" x14ac:dyDescent="0.25">
      <c r="E48330" s="19"/>
    </row>
    <row r="48331" spans="5:5" x14ac:dyDescent="0.25">
      <c r="E48331" s="19"/>
    </row>
    <row r="48332" spans="5:5" x14ac:dyDescent="0.25">
      <c r="E48332" s="19"/>
    </row>
    <row r="48333" spans="5:5" x14ac:dyDescent="0.25">
      <c r="E48333" s="19"/>
    </row>
    <row r="48334" spans="5:5" x14ac:dyDescent="0.25">
      <c r="E48334" s="19"/>
    </row>
    <row r="48335" spans="5:5" x14ac:dyDescent="0.25">
      <c r="E48335" s="19"/>
    </row>
    <row r="48336" spans="5:5" x14ac:dyDescent="0.25">
      <c r="E48336" s="19"/>
    </row>
    <row r="48337" spans="5:5" x14ac:dyDescent="0.25">
      <c r="E48337" s="19"/>
    </row>
    <row r="48338" spans="5:5" x14ac:dyDescent="0.25">
      <c r="E48338" s="19"/>
    </row>
    <row r="48339" spans="5:5" x14ac:dyDescent="0.25">
      <c r="E48339" s="19"/>
    </row>
    <row r="48340" spans="5:5" x14ac:dyDescent="0.25">
      <c r="E48340" s="19"/>
    </row>
    <row r="48341" spans="5:5" x14ac:dyDescent="0.25">
      <c r="E48341" s="19"/>
    </row>
    <row r="48342" spans="5:5" x14ac:dyDescent="0.25">
      <c r="E48342" s="19"/>
    </row>
    <row r="48343" spans="5:5" x14ac:dyDescent="0.25">
      <c r="E48343" s="19"/>
    </row>
    <row r="48344" spans="5:5" x14ac:dyDescent="0.25">
      <c r="E48344" s="19"/>
    </row>
    <row r="48345" spans="5:5" x14ac:dyDescent="0.25">
      <c r="E48345" s="19"/>
    </row>
    <row r="48346" spans="5:5" x14ac:dyDescent="0.25">
      <c r="E48346" s="19"/>
    </row>
    <row r="48347" spans="5:5" x14ac:dyDescent="0.25">
      <c r="E48347" s="19"/>
    </row>
    <row r="48348" spans="5:5" x14ac:dyDescent="0.25">
      <c r="E48348" s="19"/>
    </row>
    <row r="48349" spans="5:5" x14ac:dyDescent="0.25">
      <c r="E48349" s="19"/>
    </row>
    <row r="48350" spans="5:5" x14ac:dyDescent="0.25">
      <c r="E48350" s="19"/>
    </row>
    <row r="48351" spans="5:5" x14ac:dyDescent="0.25">
      <c r="E48351" s="19"/>
    </row>
    <row r="48352" spans="5:5" x14ac:dyDescent="0.25">
      <c r="E48352" s="19"/>
    </row>
    <row r="48353" spans="5:5" x14ac:dyDescent="0.25">
      <c r="E48353" s="19"/>
    </row>
    <row r="48354" spans="5:5" x14ac:dyDescent="0.25">
      <c r="E48354" s="19"/>
    </row>
    <row r="48355" spans="5:5" x14ac:dyDescent="0.25">
      <c r="E48355" s="19"/>
    </row>
    <row r="48356" spans="5:5" x14ac:dyDescent="0.25">
      <c r="E48356" s="19"/>
    </row>
    <row r="48357" spans="5:5" x14ac:dyDescent="0.25">
      <c r="E48357" s="19"/>
    </row>
    <row r="48358" spans="5:5" x14ac:dyDescent="0.25">
      <c r="E48358" s="19"/>
    </row>
    <row r="48359" spans="5:5" x14ac:dyDescent="0.25">
      <c r="E48359" s="19"/>
    </row>
    <row r="48360" spans="5:5" x14ac:dyDescent="0.25">
      <c r="E48360" s="19"/>
    </row>
    <row r="48361" spans="5:5" x14ac:dyDescent="0.25">
      <c r="E48361" s="19"/>
    </row>
    <row r="48362" spans="5:5" x14ac:dyDescent="0.25">
      <c r="E48362" s="19"/>
    </row>
    <row r="48363" spans="5:5" x14ac:dyDescent="0.25">
      <c r="E48363" s="19"/>
    </row>
    <row r="48364" spans="5:5" x14ac:dyDescent="0.25">
      <c r="E48364" s="19"/>
    </row>
    <row r="48365" spans="5:5" x14ac:dyDescent="0.25">
      <c r="E48365" s="19"/>
    </row>
    <row r="48366" spans="5:5" x14ac:dyDescent="0.25">
      <c r="E48366" s="19"/>
    </row>
    <row r="48367" spans="5:5" x14ac:dyDescent="0.25">
      <c r="E48367" s="19"/>
    </row>
    <row r="48368" spans="5:5" x14ac:dyDescent="0.25">
      <c r="E48368" s="19"/>
    </row>
    <row r="48369" spans="5:5" x14ac:dyDescent="0.25">
      <c r="E48369" s="19"/>
    </row>
    <row r="48370" spans="5:5" x14ac:dyDescent="0.25">
      <c r="E48370" s="19"/>
    </row>
    <row r="48371" spans="5:5" x14ac:dyDescent="0.25">
      <c r="E48371" s="19"/>
    </row>
    <row r="48372" spans="5:5" x14ac:dyDescent="0.25">
      <c r="E48372" s="19"/>
    </row>
    <row r="48373" spans="5:5" x14ac:dyDescent="0.25">
      <c r="E48373" s="19"/>
    </row>
    <row r="48374" spans="5:5" x14ac:dyDescent="0.25">
      <c r="E48374" s="19"/>
    </row>
    <row r="48375" spans="5:5" x14ac:dyDescent="0.25">
      <c r="E48375" s="19"/>
    </row>
    <row r="48376" spans="5:5" x14ac:dyDescent="0.25">
      <c r="E48376" s="19"/>
    </row>
    <row r="48377" spans="5:5" x14ac:dyDescent="0.25">
      <c r="E48377" s="19"/>
    </row>
    <row r="48378" spans="5:5" x14ac:dyDescent="0.25">
      <c r="E48378" s="19"/>
    </row>
    <row r="48379" spans="5:5" x14ac:dyDescent="0.25">
      <c r="E48379" s="19"/>
    </row>
    <row r="48380" spans="5:5" x14ac:dyDescent="0.25">
      <c r="E48380" s="19"/>
    </row>
    <row r="48381" spans="5:5" x14ac:dyDescent="0.25">
      <c r="E48381" s="19"/>
    </row>
    <row r="48382" spans="5:5" x14ac:dyDescent="0.25">
      <c r="E48382" s="19"/>
    </row>
    <row r="48383" spans="5:5" x14ac:dyDescent="0.25">
      <c r="E48383" s="19"/>
    </row>
    <row r="48384" spans="5:5" x14ac:dyDescent="0.25">
      <c r="E48384" s="19"/>
    </row>
    <row r="48385" spans="5:5" x14ac:dyDescent="0.25">
      <c r="E48385" s="19"/>
    </row>
    <row r="48386" spans="5:5" x14ac:dyDescent="0.25">
      <c r="E48386" s="19"/>
    </row>
    <row r="48387" spans="5:5" x14ac:dyDescent="0.25">
      <c r="E48387" s="19"/>
    </row>
    <row r="48388" spans="5:5" x14ac:dyDescent="0.25">
      <c r="E48388" s="19"/>
    </row>
    <row r="48389" spans="5:5" x14ac:dyDescent="0.25">
      <c r="E48389" s="19"/>
    </row>
    <row r="48390" spans="5:5" x14ac:dyDescent="0.25">
      <c r="E48390" s="19"/>
    </row>
    <row r="48391" spans="5:5" x14ac:dyDescent="0.25">
      <c r="E48391" s="19"/>
    </row>
    <row r="48392" spans="5:5" x14ac:dyDescent="0.25">
      <c r="E48392" s="19"/>
    </row>
    <row r="48393" spans="5:5" x14ac:dyDescent="0.25">
      <c r="E48393" s="19"/>
    </row>
    <row r="48394" spans="5:5" x14ac:dyDescent="0.25">
      <c r="E48394" s="19"/>
    </row>
    <row r="48395" spans="5:5" x14ac:dyDescent="0.25">
      <c r="E48395" s="19"/>
    </row>
    <row r="48396" spans="5:5" x14ac:dyDescent="0.25">
      <c r="E48396" s="19"/>
    </row>
    <row r="48397" spans="5:5" x14ac:dyDescent="0.25">
      <c r="E48397" s="19"/>
    </row>
    <row r="48398" spans="5:5" x14ac:dyDescent="0.25">
      <c r="E48398" s="19"/>
    </row>
    <row r="48399" spans="5:5" x14ac:dyDescent="0.25">
      <c r="E48399" s="19"/>
    </row>
    <row r="48400" spans="5:5" x14ac:dyDescent="0.25">
      <c r="E48400" s="19"/>
    </row>
    <row r="48401" spans="5:5" x14ac:dyDescent="0.25">
      <c r="E48401" s="19"/>
    </row>
    <row r="48402" spans="5:5" x14ac:dyDescent="0.25">
      <c r="E48402" s="19"/>
    </row>
    <row r="48403" spans="5:5" x14ac:dyDescent="0.25">
      <c r="E48403" s="19"/>
    </row>
    <row r="48404" spans="5:5" x14ac:dyDescent="0.25">
      <c r="E48404" s="19"/>
    </row>
    <row r="48405" spans="5:5" x14ac:dyDescent="0.25">
      <c r="E48405" s="19"/>
    </row>
    <row r="48406" spans="5:5" x14ac:dyDescent="0.25">
      <c r="E48406" s="19"/>
    </row>
    <row r="48407" spans="5:5" x14ac:dyDescent="0.25">
      <c r="E48407" s="19"/>
    </row>
    <row r="48408" spans="5:5" x14ac:dyDescent="0.25">
      <c r="E48408" s="19"/>
    </row>
    <row r="48409" spans="5:5" x14ac:dyDescent="0.25">
      <c r="E48409" s="19"/>
    </row>
    <row r="48410" spans="5:5" x14ac:dyDescent="0.25">
      <c r="E48410" s="19"/>
    </row>
    <row r="48411" spans="5:5" x14ac:dyDescent="0.25">
      <c r="E48411" s="19"/>
    </row>
    <row r="48412" spans="5:5" x14ac:dyDescent="0.25">
      <c r="E48412" s="19"/>
    </row>
    <row r="48413" spans="5:5" x14ac:dyDescent="0.25">
      <c r="E48413" s="19"/>
    </row>
    <row r="48414" spans="5:5" x14ac:dyDescent="0.25">
      <c r="E48414" s="19"/>
    </row>
    <row r="48415" spans="5:5" x14ac:dyDescent="0.25">
      <c r="E48415" s="19"/>
    </row>
    <row r="48416" spans="5:5" x14ac:dyDescent="0.25">
      <c r="E48416" s="19"/>
    </row>
    <row r="48417" spans="5:5" x14ac:dyDescent="0.25">
      <c r="E48417" s="19"/>
    </row>
    <row r="48418" spans="5:5" x14ac:dyDescent="0.25">
      <c r="E48418" s="19"/>
    </row>
    <row r="48419" spans="5:5" x14ac:dyDescent="0.25">
      <c r="E48419" s="19"/>
    </row>
    <row r="48420" spans="5:5" x14ac:dyDescent="0.25">
      <c r="E48420" s="19"/>
    </row>
    <row r="48421" spans="5:5" x14ac:dyDescent="0.25">
      <c r="E48421" s="19"/>
    </row>
    <row r="48422" spans="5:5" x14ac:dyDescent="0.25">
      <c r="E48422" s="19"/>
    </row>
    <row r="48423" spans="5:5" x14ac:dyDescent="0.25">
      <c r="E48423" s="19"/>
    </row>
    <row r="48424" spans="5:5" x14ac:dyDescent="0.25">
      <c r="E48424" s="19"/>
    </row>
    <row r="48425" spans="5:5" x14ac:dyDescent="0.25">
      <c r="E48425" s="19"/>
    </row>
    <row r="48426" spans="5:5" x14ac:dyDescent="0.25">
      <c r="E48426" s="19"/>
    </row>
    <row r="48427" spans="5:5" x14ac:dyDescent="0.25">
      <c r="E48427" s="19"/>
    </row>
    <row r="48428" spans="5:5" x14ac:dyDescent="0.25">
      <c r="E48428" s="19"/>
    </row>
    <row r="48429" spans="5:5" x14ac:dyDescent="0.25">
      <c r="E48429" s="19"/>
    </row>
    <row r="48430" spans="5:5" x14ac:dyDescent="0.25">
      <c r="E48430" s="19"/>
    </row>
    <row r="48431" spans="5:5" x14ac:dyDescent="0.25">
      <c r="E48431" s="19"/>
    </row>
    <row r="48432" spans="5:5" x14ac:dyDescent="0.25">
      <c r="E48432" s="19"/>
    </row>
    <row r="48433" spans="5:5" x14ac:dyDescent="0.25">
      <c r="E48433" s="19"/>
    </row>
    <row r="48434" spans="5:5" x14ac:dyDescent="0.25">
      <c r="E48434" s="19"/>
    </row>
    <row r="48435" spans="5:5" x14ac:dyDescent="0.25">
      <c r="E48435" s="19"/>
    </row>
    <row r="48436" spans="5:5" x14ac:dyDescent="0.25">
      <c r="E48436" s="19"/>
    </row>
    <row r="48437" spans="5:5" x14ac:dyDescent="0.25">
      <c r="E48437" s="19"/>
    </row>
    <row r="48438" spans="5:5" x14ac:dyDescent="0.25">
      <c r="E48438" s="19"/>
    </row>
    <row r="48439" spans="5:5" x14ac:dyDescent="0.25">
      <c r="E48439" s="19"/>
    </row>
    <row r="48440" spans="5:5" x14ac:dyDescent="0.25">
      <c r="E48440" s="19"/>
    </row>
    <row r="48441" spans="5:5" x14ac:dyDescent="0.25">
      <c r="E48441" s="19"/>
    </row>
    <row r="48442" spans="5:5" x14ac:dyDescent="0.25">
      <c r="E48442" s="19"/>
    </row>
    <row r="48443" spans="5:5" x14ac:dyDescent="0.25">
      <c r="E48443" s="19"/>
    </row>
    <row r="48444" spans="5:5" x14ac:dyDescent="0.25">
      <c r="E48444" s="19"/>
    </row>
    <row r="48445" spans="5:5" x14ac:dyDescent="0.25">
      <c r="E48445" s="19"/>
    </row>
    <row r="48446" spans="5:5" x14ac:dyDescent="0.25">
      <c r="E48446" s="19"/>
    </row>
    <row r="48447" spans="5:5" x14ac:dyDescent="0.25">
      <c r="E48447" s="19"/>
    </row>
    <row r="48448" spans="5:5" x14ac:dyDescent="0.25">
      <c r="E48448" s="19"/>
    </row>
    <row r="48449" spans="5:5" x14ac:dyDescent="0.25">
      <c r="E48449" s="19"/>
    </row>
    <row r="48450" spans="5:5" x14ac:dyDescent="0.25">
      <c r="E48450" s="19"/>
    </row>
    <row r="48451" spans="5:5" x14ac:dyDescent="0.25">
      <c r="E48451" s="19"/>
    </row>
    <row r="48452" spans="5:5" x14ac:dyDescent="0.25">
      <c r="E48452" s="19"/>
    </row>
    <row r="48453" spans="5:5" x14ac:dyDescent="0.25">
      <c r="E48453" s="19"/>
    </row>
    <row r="48454" spans="5:5" x14ac:dyDescent="0.25">
      <c r="E48454" s="19"/>
    </row>
    <row r="48455" spans="5:5" x14ac:dyDescent="0.25">
      <c r="E48455" s="19"/>
    </row>
    <row r="48456" spans="5:5" x14ac:dyDescent="0.25">
      <c r="E48456" s="19"/>
    </row>
    <row r="48457" spans="5:5" x14ac:dyDescent="0.25">
      <c r="E48457" s="19"/>
    </row>
    <row r="48458" spans="5:5" x14ac:dyDescent="0.25">
      <c r="E48458" s="19"/>
    </row>
    <row r="48459" spans="5:5" x14ac:dyDescent="0.25">
      <c r="E48459" s="19"/>
    </row>
    <row r="48460" spans="5:5" x14ac:dyDescent="0.25">
      <c r="E48460" s="19"/>
    </row>
    <row r="48461" spans="5:5" x14ac:dyDescent="0.25">
      <c r="E48461" s="19"/>
    </row>
    <row r="48462" spans="5:5" x14ac:dyDescent="0.25">
      <c r="E48462" s="19"/>
    </row>
    <row r="48463" spans="5:5" x14ac:dyDescent="0.25">
      <c r="E48463" s="19"/>
    </row>
    <row r="48464" spans="5:5" x14ac:dyDescent="0.25">
      <c r="E48464" s="19"/>
    </row>
    <row r="48465" spans="5:5" x14ac:dyDescent="0.25">
      <c r="E48465" s="19"/>
    </row>
    <row r="48466" spans="5:5" x14ac:dyDescent="0.25">
      <c r="E48466" s="19"/>
    </row>
    <row r="48467" spans="5:5" x14ac:dyDescent="0.25">
      <c r="E48467" s="19"/>
    </row>
    <row r="48468" spans="5:5" x14ac:dyDescent="0.25">
      <c r="E48468" s="19"/>
    </row>
    <row r="48469" spans="5:5" x14ac:dyDescent="0.25">
      <c r="E48469" s="19"/>
    </row>
    <row r="48470" spans="5:5" x14ac:dyDescent="0.25">
      <c r="E48470" s="19"/>
    </row>
    <row r="48471" spans="5:5" x14ac:dyDescent="0.25">
      <c r="E48471" s="19"/>
    </row>
    <row r="48472" spans="5:5" x14ac:dyDescent="0.25">
      <c r="E48472" s="19"/>
    </row>
    <row r="48473" spans="5:5" x14ac:dyDescent="0.25">
      <c r="E48473" s="19"/>
    </row>
    <row r="48474" spans="5:5" x14ac:dyDescent="0.25">
      <c r="E48474" s="19"/>
    </row>
    <row r="48475" spans="5:5" x14ac:dyDescent="0.25">
      <c r="E48475" s="19"/>
    </row>
    <row r="48476" spans="5:5" x14ac:dyDescent="0.25">
      <c r="E48476" s="19"/>
    </row>
    <row r="48477" spans="5:5" x14ac:dyDescent="0.25">
      <c r="E48477" s="19"/>
    </row>
    <row r="48478" spans="5:5" x14ac:dyDescent="0.25">
      <c r="E48478" s="19"/>
    </row>
    <row r="48479" spans="5:5" x14ac:dyDescent="0.25">
      <c r="E48479" s="19"/>
    </row>
    <row r="48480" spans="5:5" x14ac:dyDescent="0.25">
      <c r="E48480" s="19"/>
    </row>
    <row r="48481" spans="5:5" x14ac:dyDescent="0.25">
      <c r="E48481" s="19"/>
    </row>
    <row r="48482" spans="5:5" x14ac:dyDescent="0.25">
      <c r="E48482" s="19"/>
    </row>
    <row r="48483" spans="5:5" x14ac:dyDescent="0.25">
      <c r="E48483" s="19"/>
    </row>
    <row r="48484" spans="5:5" x14ac:dyDescent="0.25">
      <c r="E48484" s="19"/>
    </row>
    <row r="48485" spans="5:5" x14ac:dyDescent="0.25">
      <c r="E48485" s="19"/>
    </row>
    <row r="48486" spans="5:5" x14ac:dyDescent="0.25">
      <c r="E48486" s="19"/>
    </row>
    <row r="48487" spans="5:5" x14ac:dyDescent="0.25">
      <c r="E48487" s="19"/>
    </row>
    <row r="48488" spans="5:5" x14ac:dyDescent="0.25">
      <c r="E48488" s="19"/>
    </row>
    <row r="48489" spans="5:5" x14ac:dyDescent="0.25">
      <c r="E48489" s="19"/>
    </row>
    <row r="48490" spans="5:5" x14ac:dyDescent="0.25">
      <c r="E48490" s="19"/>
    </row>
    <row r="48491" spans="5:5" x14ac:dyDescent="0.25">
      <c r="E48491" s="19"/>
    </row>
    <row r="48492" spans="5:5" x14ac:dyDescent="0.25">
      <c r="E48492" s="19"/>
    </row>
    <row r="48493" spans="5:5" x14ac:dyDescent="0.25">
      <c r="E48493" s="19"/>
    </row>
    <row r="48494" spans="5:5" x14ac:dyDescent="0.25">
      <c r="E48494" s="19"/>
    </row>
    <row r="48495" spans="5:5" x14ac:dyDescent="0.25">
      <c r="E48495" s="19"/>
    </row>
    <row r="48496" spans="5:5" x14ac:dyDescent="0.25">
      <c r="E48496" s="19"/>
    </row>
    <row r="48497" spans="5:5" x14ac:dyDescent="0.25">
      <c r="E48497" s="19"/>
    </row>
    <row r="48498" spans="5:5" x14ac:dyDescent="0.25">
      <c r="E48498" s="19"/>
    </row>
    <row r="48499" spans="5:5" x14ac:dyDescent="0.25">
      <c r="E48499" s="19"/>
    </row>
    <row r="48500" spans="5:5" x14ac:dyDescent="0.25">
      <c r="E48500" s="19"/>
    </row>
    <row r="48501" spans="5:5" x14ac:dyDescent="0.25">
      <c r="E48501" s="19"/>
    </row>
    <row r="48502" spans="5:5" x14ac:dyDescent="0.25">
      <c r="E48502" s="19"/>
    </row>
    <row r="48503" spans="5:5" x14ac:dyDescent="0.25">
      <c r="E48503" s="19"/>
    </row>
    <row r="48504" spans="5:5" x14ac:dyDescent="0.25">
      <c r="E48504" s="19"/>
    </row>
    <row r="48505" spans="5:5" x14ac:dyDescent="0.25">
      <c r="E48505" s="19"/>
    </row>
    <row r="48506" spans="5:5" x14ac:dyDescent="0.25">
      <c r="E48506" s="19"/>
    </row>
    <row r="48507" spans="5:5" x14ac:dyDescent="0.25">
      <c r="E48507" s="19"/>
    </row>
    <row r="48508" spans="5:5" x14ac:dyDescent="0.25">
      <c r="E48508" s="19"/>
    </row>
    <row r="48509" spans="5:5" x14ac:dyDescent="0.25">
      <c r="E48509" s="19"/>
    </row>
    <row r="48510" spans="5:5" x14ac:dyDescent="0.25">
      <c r="E48510" s="19"/>
    </row>
    <row r="48511" spans="5:5" x14ac:dyDescent="0.25">
      <c r="E48511" s="19"/>
    </row>
    <row r="48512" spans="5:5" x14ac:dyDescent="0.25">
      <c r="E48512" s="19"/>
    </row>
    <row r="48513" spans="5:5" x14ac:dyDescent="0.25">
      <c r="E48513" s="19"/>
    </row>
    <row r="48514" spans="5:5" x14ac:dyDescent="0.25">
      <c r="E48514" s="19"/>
    </row>
    <row r="48515" spans="5:5" x14ac:dyDescent="0.25">
      <c r="E48515" s="19"/>
    </row>
    <row r="48516" spans="5:5" x14ac:dyDescent="0.25">
      <c r="E48516" s="19"/>
    </row>
    <row r="48517" spans="5:5" x14ac:dyDescent="0.25">
      <c r="E48517" s="19"/>
    </row>
    <row r="48518" spans="5:5" x14ac:dyDescent="0.25">
      <c r="E48518" s="19"/>
    </row>
    <row r="48519" spans="5:5" x14ac:dyDescent="0.25">
      <c r="E48519" s="19"/>
    </row>
    <row r="48520" spans="5:5" x14ac:dyDescent="0.25">
      <c r="E48520" s="19"/>
    </row>
    <row r="48521" spans="5:5" x14ac:dyDescent="0.25">
      <c r="E48521" s="19"/>
    </row>
    <row r="48522" spans="5:5" x14ac:dyDescent="0.25">
      <c r="E48522" s="19"/>
    </row>
    <row r="48523" spans="5:5" x14ac:dyDescent="0.25">
      <c r="E48523" s="19"/>
    </row>
    <row r="48524" spans="5:5" x14ac:dyDescent="0.25">
      <c r="E48524" s="19"/>
    </row>
    <row r="48525" spans="5:5" x14ac:dyDescent="0.25">
      <c r="E48525" s="19"/>
    </row>
    <row r="48526" spans="5:5" x14ac:dyDescent="0.25">
      <c r="E48526" s="19"/>
    </row>
    <row r="48527" spans="5:5" x14ac:dyDescent="0.25">
      <c r="E48527" s="19"/>
    </row>
    <row r="48528" spans="5:5" x14ac:dyDescent="0.25">
      <c r="E48528" s="19"/>
    </row>
    <row r="48529" spans="5:5" x14ac:dyDescent="0.25">
      <c r="E48529" s="19"/>
    </row>
    <row r="48530" spans="5:5" x14ac:dyDescent="0.25">
      <c r="E48530" s="19"/>
    </row>
    <row r="48531" spans="5:5" x14ac:dyDescent="0.25">
      <c r="E48531" s="19"/>
    </row>
    <row r="48532" spans="5:5" x14ac:dyDescent="0.25">
      <c r="E48532" s="19"/>
    </row>
    <row r="48533" spans="5:5" x14ac:dyDescent="0.25">
      <c r="E48533" s="19"/>
    </row>
    <row r="48534" spans="5:5" x14ac:dyDescent="0.25">
      <c r="E48534" s="19"/>
    </row>
    <row r="48535" spans="5:5" x14ac:dyDescent="0.25">
      <c r="E48535" s="19"/>
    </row>
    <row r="48536" spans="5:5" x14ac:dyDescent="0.25">
      <c r="E48536" s="19"/>
    </row>
    <row r="48537" spans="5:5" x14ac:dyDescent="0.25">
      <c r="E48537" s="19"/>
    </row>
    <row r="48538" spans="5:5" x14ac:dyDescent="0.25">
      <c r="E48538" s="19"/>
    </row>
    <row r="48539" spans="5:5" x14ac:dyDescent="0.25">
      <c r="E48539" s="19"/>
    </row>
    <row r="48540" spans="5:5" x14ac:dyDescent="0.25">
      <c r="E48540" s="19"/>
    </row>
    <row r="48541" spans="5:5" x14ac:dyDescent="0.25">
      <c r="E48541" s="19"/>
    </row>
    <row r="48542" spans="5:5" x14ac:dyDescent="0.25">
      <c r="E48542" s="19"/>
    </row>
    <row r="48543" spans="5:5" x14ac:dyDescent="0.25">
      <c r="E48543" s="19"/>
    </row>
    <row r="48544" spans="5:5" x14ac:dyDescent="0.25">
      <c r="E48544" s="19"/>
    </row>
    <row r="48545" spans="5:5" x14ac:dyDescent="0.25">
      <c r="E48545" s="19"/>
    </row>
    <row r="48546" spans="5:5" x14ac:dyDescent="0.25">
      <c r="E48546" s="19"/>
    </row>
    <row r="48547" spans="5:5" x14ac:dyDescent="0.25">
      <c r="E48547" s="19"/>
    </row>
    <row r="48548" spans="5:5" x14ac:dyDescent="0.25">
      <c r="E48548" s="19"/>
    </row>
    <row r="48549" spans="5:5" x14ac:dyDescent="0.25">
      <c r="E48549" s="19"/>
    </row>
    <row r="48550" spans="5:5" x14ac:dyDescent="0.25">
      <c r="E48550" s="19"/>
    </row>
    <row r="48551" spans="5:5" x14ac:dyDescent="0.25">
      <c r="E48551" s="19"/>
    </row>
    <row r="48552" spans="5:5" x14ac:dyDescent="0.25">
      <c r="E48552" s="19"/>
    </row>
    <row r="48553" spans="5:5" x14ac:dyDescent="0.25">
      <c r="E48553" s="19"/>
    </row>
    <row r="48554" spans="5:5" x14ac:dyDescent="0.25">
      <c r="E48554" s="19"/>
    </row>
    <row r="48555" spans="5:5" x14ac:dyDescent="0.25">
      <c r="E48555" s="19"/>
    </row>
    <row r="48556" spans="5:5" x14ac:dyDescent="0.25">
      <c r="E48556" s="19"/>
    </row>
    <row r="48557" spans="5:5" x14ac:dyDescent="0.25">
      <c r="E48557" s="19"/>
    </row>
    <row r="48558" spans="5:5" x14ac:dyDescent="0.25">
      <c r="E48558" s="19"/>
    </row>
    <row r="48559" spans="5:5" x14ac:dyDescent="0.25">
      <c r="E48559" s="19"/>
    </row>
    <row r="48560" spans="5:5" x14ac:dyDescent="0.25">
      <c r="E48560" s="19"/>
    </row>
    <row r="48561" spans="5:5" x14ac:dyDescent="0.25">
      <c r="E48561" s="19"/>
    </row>
    <row r="48562" spans="5:5" x14ac:dyDescent="0.25">
      <c r="E48562" s="19"/>
    </row>
    <row r="48563" spans="5:5" x14ac:dyDescent="0.25">
      <c r="E48563" s="19"/>
    </row>
    <row r="48564" spans="5:5" x14ac:dyDescent="0.25">
      <c r="E48564" s="19"/>
    </row>
    <row r="48565" spans="5:5" x14ac:dyDescent="0.25">
      <c r="E48565" s="19"/>
    </row>
    <row r="48566" spans="5:5" x14ac:dyDescent="0.25">
      <c r="E48566" s="19"/>
    </row>
    <row r="48567" spans="5:5" x14ac:dyDescent="0.25">
      <c r="E48567" s="19"/>
    </row>
    <row r="48568" spans="5:5" x14ac:dyDescent="0.25">
      <c r="E48568" s="19"/>
    </row>
    <row r="48569" spans="5:5" x14ac:dyDescent="0.25">
      <c r="E48569" s="19"/>
    </row>
    <row r="48570" spans="5:5" x14ac:dyDescent="0.25">
      <c r="E48570" s="19"/>
    </row>
    <row r="48571" spans="5:5" x14ac:dyDescent="0.25">
      <c r="E48571" s="19"/>
    </row>
    <row r="48572" spans="5:5" x14ac:dyDescent="0.25">
      <c r="E48572" s="19"/>
    </row>
    <row r="48573" spans="5:5" x14ac:dyDescent="0.25">
      <c r="E48573" s="19"/>
    </row>
    <row r="48574" spans="5:5" x14ac:dyDescent="0.25">
      <c r="E48574" s="19"/>
    </row>
    <row r="48575" spans="5:5" x14ac:dyDescent="0.25">
      <c r="E48575" s="19"/>
    </row>
    <row r="48576" spans="5:5" x14ac:dyDescent="0.25">
      <c r="E48576" s="19"/>
    </row>
    <row r="48577" spans="5:5" x14ac:dyDescent="0.25">
      <c r="E48577" s="19"/>
    </row>
    <row r="48578" spans="5:5" x14ac:dyDescent="0.25">
      <c r="E48578" s="19"/>
    </row>
    <row r="48579" spans="5:5" x14ac:dyDescent="0.25">
      <c r="E48579" s="19"/>
    </row>
    <row r="48580" spans="5:5" x14ac:dyDescent="0.25">
      <c r="E48580" s="19"/>
    </row>
    <row r="48581" spans="5:5" x14ac:dyDescent="0.25">
      <c r="E48581" s="19"/>
    </row>
    <row r="48582" spans="5:5" x14ac:dyDescent="0.25">
      <c r="E48582" s="19"/>
    </row>
    <row r="48583" spans="5:5" x14ac:dyDescent="0.25">
      <c r="E48583" s="19"/>
    </row>
    <row r="48584" spans="5:5" x14ac:dyDescent="0.25">
      <c r="E48584" s="19"/>
    </row>
    <row r="48585" spans="5:5" x14ac:dyDescent="0.25">
      <c r="E48585" s="19"/>
    </row>
    <row r="48586" spans="5:5" x14ac:dyDescent="0.25">
      <c r="E48586" s="19"/>
    </row>
    <row r="48587" spans="5:5" x14ac:dyDescent="0.25">
      <c r="E48587" s="19"/>
    </row>
    <row r="48588" spans="5:5" x14ac:dyDescent="0.25">
      <c r="E48588" s="19"/>
    </row>
    <row r="48589" spans="5:5" x14ac:dyDescent="0.25">
      <c r="E48589" s="19"/>
    </row>
    <row r="48590" spans="5:5" x14ac:dyDescent="0.25">
      <c r="E48590" s="19"/>
    </row>
    <row r="48591" spans="5:5" x14ac:dyDescent="0.25">
      <c r="E48591" s="19"/>
    </row>
    <row r="48592" spans="5:5" x14ac:dyDescent="0.25">
      <c r="E48592" s="19"/>
    </row>
    <row r="48593" spans="5:5" x14ac:dyDescent="0.25">
      <c r="E48593" s="19"/>
    </row>
    <row r="48594" spans="5:5" x14ac:dyDescent="0.25">
      <c r="E48594" s="19"/>
    </row>
    <row r="48595" spans="5:5" x14ac:dyDescent="0.25">
      <c r="E48595" s="19"/>
    </row>
    <row r="48596" spans="5:5" x14ac:dyDescent="0.25">
      <c r="E48596" s="19"/>
    </row>
    <row r="48597" spans="5:5" x14ac:dyDescent="0.25">
      <c r="E48597" s="19"/>
    </row>
    <row r="48598" spans="5:5" x14ac:dyDescent="0.25">
      <c r="E48598" s="19"/>
    </row>
    <row r="48599" spans="5:5" x14ac:dyDescent="0.25">
      <c r="E48599" s="19"/>
    </row>
    <row r="48600" spans="5:5" x14ac:dyDescent="0.25">
      <c r="E48600" s="19"/>
    </row>
    <row r="48601" spans="5:5" x14ac:dyDescent="0.25">
      <c r="E48601" s="19"/>
    </row>
    <row r="48602" spans="5:5" x14ac:dyDescent="0.25">
      <c r="E48602" s="19"/>
    </row>
    <row r="48603" spans="5:5" x14ac:dyDescent="0.25">
      <c r="E48603" s="19"/>
    </row>
    <row r="48604" spans="5:5" x14ac:dyDescent="0.25">
      <c r="E48604" s="19"/>
    </row>
    <row r="48605" spans="5:5" x14ac:dyDescent="0.25">
      <c r="E48605" s="19"/>
    </row>
    <row r="48606" spans="5:5" x14ac:dyDescent="0.25">
      <c r="E48606" s="19"/>
    </row>
    <row r="48607" spans="5:5" x14ac:dyDescent="0.25">
      <c r="E48607" s="19"/>
    </row>
    <row r="48608" spans="5:5" x14ac:dyDescent="0.25">
      <c r="E48608" s="19"/>
    </row>
    <row r="48609" spans="5:5" x14ac:dyDescent="0.25">
      <c r="E48609" s="19"/>
    </row>
    <row r="48610" spans="5:5" x14ac:dyDescent="0.25">
      <c r="E48610" s="19"/>
    </row>
    <row r="48611" spans="5:5" x14ac:dyDescent="0.25">
      <c r="E48611" s="19"/>
    </row>
    <row r="48612" spans="5:5" x14ac:dyDescent="0.25">
      <c r="E48612" s="19"/>
    </row>
    <row r="48613" spans="5:5" x14ac:dyDescent="0.25">
      <c r="E48613" s="19"/>
    </row>
    <row r="48614" spans="5:5" x14ac:dyDescent="0.25">
      <c r="E48614" s="19"/>
    </row>
    <row r="48615" spans="5:5" x14ac:dyDescent="0.25">
      <c r="E48615" s="19"/>
    </row>
    <row r="48616" spans="5:5" x14ac:dyDescent="0.25">
      <c r="E48616" s="19"/>
    </row>
    <row r="48617" spans="5:5" x14ac:dyDescent="0.25">
      <c r="E48617" s="19"/>
    </row>
    <row r="48618" spans="5:5" x14ac:dyDescent="0.25">
      <c r="E48618" s="19"/>
    </row>
    <row r="48619" spans="5:5" x14ac:dyDescent="0.25">
      <c r="E48619" s="19"/>
    </row>
    <row r="48620" spans="5:5" x14ac:dyDescent="0.25">
      <c r="E48620" s="19"/>
    </row>
    <row r="48621" spans="5:5" x14ac:dyDescent="0.25">
      <c r="E48621" s="19"/>
    </row>
    <row r="48622" spans="5:5" x14ac:dyDescent="0.25">
      <c r="E48622" s="19"/>
    </row>
    <row r="48623" spans="5:5" x14ac:dyDescent="0.25">
      <c r="E48623" s="19"/>
    </row>
    <row r="48624" spans="5:5" x14ac:dyDescent="0.25">
      <c r="E48624" s="19"/>
    </row>
    <row r="48625" spans="5:5" x14ac:dyDescent="0.25">
      <c r="E48625" s="19"/>
    </row>
    <row r="48626" spans="5:5" x14ac:dyDescent="0.25">
      <c r="E48626" s="19"/>
    </row>
    <row r="48627" spans="5:5" x14ac:dyDescent="0.25">
      <c r="E48627" s="19"/>
    </row>
    <row r="48628" spans="5:5" x14ac:dyDescent="0.25">
      <c r="E48628" s="19"/>
    </row>
    <row r="48629" spans="5:5" x14ac:dyDescent="0.25">
      <c r="E48629" s="19"/>
    </row>
    <row r="48630" spans="5:5" x14ac:dyDescent="0.25">
      <c r="E48630" s="19"/>
    </row>
    <row r="48631" spans="5:5" x14ac:dyDescent="0.25">
      <c r="E48631" s="19"/>
    </row>
    <row r="48632" spans="5:5" x14ac:dyDescent="0.25">
      <c r="E48632" s="19"/>
    </row>
    <row r="48633" spans="5:5" x14ac:dyDescent="0.25">
      <c r="E48633" s="19"/>
    </row>
    <row r="48634" spans="5:5" x14ac:dyDescent="0.25">
      <c r="E48634" s="19"/>
    </row>
    <row r="48635" spans="5:5" x14ac:dyDescent="0.25">
      <c r="E48635" s="19"/>
    </row>
    <row r="48636" spans="5:5" x14ac:dyDescent="0.25">
      <c r="E48636" s="19"/>
    </row>
    <row r="48637" spans="5:5" x14ac:dyDescent="0.25">
      <c r="E48637" s="19"/>
    </row>
    <row r="48638" spans="5:5" x14ac:dyDescent="0.25">
      <c r="E48638" s="19"/>
    </row>
    <row r="48639" spans="5:5" x14ac:dyDescent="0.25">
      <c r="E48639" s="19"/>
    </row>
    <row r="48640" spans="5:5" x14ac:dyDescent="0.25">
      <c r="E48640" s="19"/>
    </row>
    <row r="48641" spans="5:5" x14ac:dyDescent="0.25">
      <c r="E48641" s="19"/>
    </row>
    <row r="48642" spans="5:5" x14ac:dyDescent="0.25">
      <c r="E48642" s="19"/>
    </row>
    <row r="48643" spans="5:5" x14ac:dyDescent="0.25">
      <c r="E48643" s="19"/>
    </row>
    <row r="48644" spans="5:5" x14ac:dyDescent="0.25">
      <c r="E48644" s="19"/>
    </row>
    <row r="48645" spans="5:5" x14ac:dyDescent="0.25">
      <c r="E48645" s="19"/>
    </row>
    <row r="48646" spans="5:5" x14ac:dyDescent="0.25">
      <c r="E48646" s="19"/>
    </row>
    <row r="48647" spans="5:5" x14ac:dyDescent="0.25">
      <c r="E48647" s="19"/>
    </row>
    <row r="48648" spans="5:5" x14ac:dyDescent="0.25">
      <c r="E48648" s="19"/>
    </row>
    <row r="48649" spans="5:5" x14ac:dyDescent="0.25">
      <c r="E48649" s="19"/>
    </row>
    <row r="48650" spans="5:5" x14ac:dyDescent="0.25">
      <c r="E48650" s="19"/>
    </row>
    <row r="48651" spans="5:5" x14ac:dyDescent="0.25">
      <c r="E48651" s="19"/>
    </row>
    <row r="48652" spans="5:5" x14ac:dyDescent="0.25">
      <c r="E48652" s="19"/>
    </row>
    <row r="48653" spans="5:5" x14ac:dyDescent="0.25">
      <c r="E48653" s="19"/>
    </row>
    <row r="48654" spans="5:5" x14ac:dyDescent="0.25">
      <c r="E48654" s="19"/>
    </row>
    <row r="48655" spans="5:5" x14ac:dyDescent="0.25">
      <c r="E48655" s="19"/>
    </row>
    <row r="48656" spans="5:5" x14ac:dyDescent="0.25">
      <c r="E48656" s="19"/>
    </row>
    <row r="48657" spans="5:5" x14ac:dyDescent="0.25">
      <c r="E48657" s="19"/>
    </row>
    <row r="48658" spans="5:5" x14ac:dyDescent="0.25">
      <c r="E48658" s="19"/>
    </row>
    <row r="48659" spans="5:5" x14ac:dyDescent="0.25">
      <c r="E48659" s="19"/>
    </row>
    <row r="48660" spans="5:5" x14ac:dyDescent="0.25">
      <c r="E48660" s="19"/>
    </row>
    <row r="48661" spans="5:5" x14ac:dyDescent="0.25">
      <c r="E48661" s="19"/>
    </row>
    <row r="48662" spans="5:5" x14ac:dyDescent="0.25">
      <c r="E48662" s="19"/>
    </row>
    <row r="48663" spans="5:5" x14ac:dyDescent="0.25">
      <c r="E48663" s="19"/>
    </row>
    <row r="48664" spans="5:5" x14ac:dyDescent="0.25">
      <c r="E48664" s="19"/>
    </row>
    <row r="48665" spans="5:5" x14ac:dyDescent="0.25">
      <c r="E48665" s="19"/>
    </row>
    <row r="48666" spans="5:5" x14ac:dyDescent="0.25">
      <c r="E48666" s="19"/>
    </row>
    <row r="48667" spans="5:5" x14ac:dyDescent="0.25">
      <c r="E48667" s="19"/>
    </row>
    <row r="48668" spans="5:5" x14ac:dyDescent="0.25">
      <c r="E48668" s="19"/>
    </row>
    <row r="48669" spans="5:5" x14ac:dyDescent="0.25">
      <c r="E48669" s="19"/>
    </row>
    <row r="48670" spans="5:5" x14ac:dyDescent="0.25">
      <c r="E48670" s="19"/>
    </row>
    <row r="48671" spans="5:5" x14ac:dyDescent="0.25">
      <c r="E48671" s="19"/>
    </row>
    <row r="48672" spans="5:5" x14ac:dyDescent="0.25">
      <c r="E48672" s="19"/>
    </row>
    <row r="48673" spans="5:5" x14ac:dyDescent="0.25">
      <c r="E48673" s="19"/>
    </row>
    <row r="48674" spans="5:5" x14ac:dyDescent="0.25">
      <c r="E48674" s="19"/>
    </row>
    <row r="48675" spans="5:5" x14ac:dyDescent="0.25">
      <c r="E48675" s="19"/>
    </row>
    <row r="48676" spans="5:5" x14ac:dyDescent="0.25">
      <c r="E48676" s="19"/>
    </row>
    <row r="48677" spans="5:5" x14ac:dyDescent="0.25">
      <c r="E48677" s="19"/>
    </row>
    <row r="48678" spans="5:5" x14ac:dyDescent="0.25">
      <c r="E48678" s="19"/>
    </row>
    <row r="48679" spans="5:5" x14ac:dyDescent="0.25">
      <c r="E48679" s="19"/>
    </row>
    <row r="48680" spans="5:5" x14ac:dyDescent="0.25">
      <c r="E48680" s="19"/>
    </row>
    <row r="48681" spans="5:5" x14ac:dyDescent="0.25">
      <c r="E48681" s="19"/>
    </row>
    <row r="48682" spans="5:5" x14ac:dyDescent="0.25">
      <c r="E48682" s="19"/>
    </row>
    <row r="48683" spans="5:5" x14ac:dyDescent="0.25">
      <c r="E48683" s="19"/>
    </row>
    <row r="48684" spans="5:5" x14ac:dyDescent="0.25">
      <c r="E48684" s="19"/>
    </row>
    <row r="48685" spans="5:5" x14ac:dyDescent="0.25">
      <c r="E48685" s="19"/>
    </row>
    <row r="48686" spans="5:5" x14ac:dyDescent="0.25">
      <c r="E48686" s="19"/>
    </row>
    <row r="48687" spans="5:5" x14ac:dyDescent="0.25">
      <c r="E48687" s="19"/>
    </row>
    <row r="48688" spans="5:5" x14ac:dyDescent="0.25">
      <c r="E48688" s="19"/>
    </row>
    <row r="48689" spans="5:5" x14ac:dyDescent="0.25">
      <c r="E48689" s="19"/>
    </row>
    <row r="48690" spans="5:5" x14ac:dyDescent="0.25">
      <c r="E48690" s="19"/>
    </row>
    <row r="48691" spans="5:5" x14ac:dyDescent="0.25">
      <c r="E48691" s="19"/>
    </row>
    <row r="48692" spans="5:5" x14ac:dyDescent="0.25">
      <c r="E48692" s="19"/>
    </row>
    <row r="48693" spans="5:5" x14ac:dyDescent="0.25">
      <c r="E48693" s="19"/>
    </row>
    <row r="48694" spans="5:5" x14ac:dyDescent="0.25">
      <c r="E48694" s="19"/>
    </row>
    <row r="48695" spans="5:5" x14ac:dyDescent="0.25">
      <c r="E48695" s="19"/>
    </row>
    <row r="48696" spans="5:5" x14ac:dyDescent="0.25">
      <c r="E48696" s="19"/>
    </row>
    <row r="48697" spans="5:5" x14ac:dyDescent="0.25">
      <c r="E48697" s="19"/>
    </row>
    <row r="48698" spans="5:5" x14ac:dyDescent="0.25">
      <c r="E48698" s="19"/>
    </row>
    <row r="48699" spans="5:5" x14ac:dyDescent="0.25">
      <c r="E48699" s="19"/>
    </row>
    <row r="48700" spans="5:5" x14ac:dyDescent="0.25">
      <c r="E48700" s="19"/>
    </row>
    <row r="48701" spans="5:5" x14ac:dyDescent="0.25">
      <c r="E48701" s="19"/>
    </row>
    <row r="48702" spans="5:5" x14ac:dyDescent="0.25">
      <c r="E48702" s="19"/>
    </row>
    <row r="48703" spans="5:5" x14ac:dyDescent="0.25">
      <c r="E48703" s="19"/>
    </row>
    <row r="48704" spans="5:5" x14ac:dyDescent="0.25">
      <c r="E48704" s="19"/>
    </row>
    <row r="48705" spans="5:5" x14ac:dyDescent="0.25">
      <c r="E48705" s="19"/>
    </row>
    <row r="48706" spans="5:5" x14ac:dyDescent="0.25">
      <c r="E48706" s="19"/>
    </row>
    <row r="48707" spans="5:5" x14ac:dyDescent="0.25">
      <c r="E48707" s="19"/>
    </row>
    <row r="48708" spans="5:5" x14ac:dyDescent="0.25">
      <c r="E48708" s="19"/>
    </row>
    <row r="48709" spans="5:5" x14ac:dyDescent="0.25">
      <c r="E48709" s="19"/>
    </row>
    <row r="48710" spans="5:5" x14ac:dyDescent="0.25">
      <c r="E48710" s="19"/>
    </row>
    <row r="48711" spans="5:5" x14ac:dyDescent="0.25">
      <c r="E48711" s="19"/>
    </row>
    <row r="48712" spans="5:5" x14ac:dyDescent="0.25">
      <c r="E48712" s="19"/>
    </row>
    <row r="48713" spans="5:5" x14ac:dyDescent="0.25">
      <c r="E48713" s="19"/>
    </row>
    <row r="48714" spans="5:5" x14ac:dyDescent="0.25">
      <c r="E48714" s="19"/>
    </row>
    <row r="48715" spans="5:5" x14ac:dyDescent="0.25">
      <c r="E48715" s="19"/>
    </row>
    <row r="48716" spans="5:5" x14ac:dyDescent="0.25">
      <c r="E48716" s="19"/>
    </row>
    <row r="48717" spans="5:5" x14ac:dyDescent="0.25">
      <c r="E48717" s="19"/>
    </row>
    <row r="48718" spans="5:5" x14ac:dyDescent="0.25">
      <c r="E48718" s="19"/>
    </row>
    <row r="48719" spans="5:5" x14ac:dyDescent="0.25">
      <c r="E48719" s="19"/>
    </row>
    <row r="48720" spans="5:5" x14ac:dyDescent="0.25">
      <c r="E48720" s="19"/>
    </row>
    <row r="48721" spans="5:5" x14ac:dyDescent="0.25">
      <c r="E48721" s="19"/>
    </row>
    <row r="48722" spans="5:5" x14ac:dyDescent="0.25">
      <c r="E48722" s="19"/>
    </row>
    <row r="48723" spans="5:5" x14ac:dyDescent="0.25">
      <c r="E48723" s="19"/>
    </row>
    <row r="48724" spans="5:5" x14ac:dyDescent="0.25">
      <c r="E48724" s="19"/>
    </row>
    <row r="48725" spans="5:5" x14ac:dyDescent="0.25">
      <c r="E48725" s="19"/>
    </row>
    <row r="48726" spans="5:5" x14ac:dyDescent="0.25">
      <c r="E48726" s="19"/>
    </row>
    <row r="48727" spans="5:5" x14ac:dyDescent="0.25">
      <c r="E48727" s="19"/>
    </row>
    <row r="48728" spans="5:5" x14ac:dyDescent="0.25">
      <c r="E48728" s="19"/>
    </row>
    <row r="48729" spans="5:5" x14ac:dyDescent="0.25">
      <c r="E48729" s="19"/>
    </row>
    <row r="48730" spans="5:5" x14ac:dyDescent="0.25">
      <c r="E48730" s="19"/>
    </row>
    <row r="48731" spans="5:5" x14ac:dyDescent="0.25">
      <c r="E48731" s="19"/>
    </row>
    <row r="48732" spans="5:5" x14ac:dyDescent="0.25">
      <c r="E48732" s="19"/>
    </row>
    <row r="48733" spans="5:5" x14ac:dyDescent="0.25">
      <c r="E48733" s="19"/>
    </row>
    <row r="48734" spans="5:5" x14ac:dyDescent="0.25">
      <c r="E48734" s="19"/>
    </row>
    <row r="48735" spans="5:5" x14ac:dyDescent="0.25">
      <c r="E48735" s="19"/>
    </row>
    <row r="48736" spans="5:5" x14ac:dyDescent="0.25">
      <c r="E48736" s="19"/>
    </row>
    <row r="48737" spans="5:5" x14ac:dyDescent="0.25">
      <c r="E48737" s="19"/>
    </row>
    <row r="48738" spans="5:5" x14ac:dyDescent="0.25">
      <c r="E48738" s="19"/>
    </row>
    <row r="48739" spans="5:5" x14ac:dyDescent="0.25">
      <c r="E48739" s="19"/>
    </row>
    <row r="48740" spans="5:5" x14ac:dyDescent="0.25">
      <c r="E48740" s="19"/>
    </row>
    <row r="48741" spans="5:5" x14ac:dyDescent="0.25">
      <c r="E48741" s="19"/>
    </row>
    <row r="48742" spans="5:5" x14ac:dyDescent="0.25">
      <c r="E48742" s="19"/>
    </row>
    <row r="48743" spans="5:5" x14ac:dyDescent="0.25">
      <c r="E48743" s="19"/>
    </row>
    <row r="48744" spans="5:5" x14ac:dyDescent="0.25">
      <c r="E48744" s="19"/>
    </row>
    <row r="48745" spans="5:5" x14ac:dyDescent="0.25">
      <c r="E48745" s="19"/>
    </row>
    <row r="48746" spans="5:5" x14ac:dyDescent="0.25">
      <c r="E48746" s="19"/>
    </row>
    <row r="48747" spans="5:5" x14ac:dyDescent="0.25">
      <c r="E48747" s="19"/>
    </row>
    <row r="48748" spans="5:5" x14ac:dyDescent="0.25">
      <c r="E48748" s="19"/>
    </row>
    <row r="48749" spans="5:5" x14ac:dyDescent="0.25">
      <c r="E48749" s="19"/>
    </row>
    <row r="48750" spans="5:5" x14ac:dyDescent="0.25">
      <c r="E48750" s="19"/>
    </row>
    <row r="48751" spans="5:5" x14ac:dyDescent="0.25">
      <c r="E48751" s="19"/>
    </row>
    <row r="48752" spans="5:5" x14ac:dyDescent="0.25">
      <c r="E48752" s="19"/>
    </row>
    <row r="48753" spans="5:5" x14ac:dyDescent="0.25">
      <c r="E48753" s="19"/>
    </row>
    <row r="48754" spans="5:5" x14ac:dyDescent="0.25">
      <c r="E48754" s="19"/>
    </row>
    <row r="48755" spans="5:5" x14ac:dyDescent="0.25">
      <c r="E48755" s="19"/>
    </row>
    <row r="48756" spans="5:5" x14ac:dyDescent="0.25">
      <c r="E48756" s="19"/>
    </row>
    <row r="48757" spans="5:5" x14ac:dyDescent="0.25">
      <c r="E48757" s="19"/>
    </row>
    <row r="48758" spans="5:5" x14ac:dyDescent="0.25">
      <c r="E48758" s="19"/>
    </row>
    <row r="48759" spans="5:5" x14ac:dyDescent="0.25">
      <c r="E48759" s="19"/>
    </row>
    <row r="48760" spans="5:5" x14ac:dyDescent="0.25">
      <c r="E48760" s="19"/>
    </row>
    <row r="48761" spans="5:5" x14ac:dyDescent="0.25">
      <c r="E48761" s="19"/>
    </row>
    <row r="48762" spans="5:5" x14ac:dyDescent="0.25">
      <c r="E48762" s="19"/>
    </row>
    <row r="48763" spans="5:5" x14ac:dyDescent="0.25">
      <c r="E48763" s="19"/>
    </row>
    <row r="48764" spans="5:5" x14ac:dyDescent="0.25">
      <c r="E48764" s="19"/>
    </row>
    <row r="48765" spans="5:5" x14ac:dyDescent="0.25">
      <c r="E48765" s="19"/>
    </row>
    <row r="48766" spans="5:5" x14ac:dyDescent="0.25">
      <c r="E48766" s="19"/>
    </row>
    <row r="48767" spans="5:5" x14ac:dyDescent="0.25">
      <c r="E48767" s="19"/>
    </row>
    <row r="48768" spans="5:5" x14ac:dyDescent="0.25">
      <c r="E48768" s="19"/>
    </row>
    <row r="48769" spans="5:5" x14ac:dyDescent="0.25">
      <c r="E48769" s="19"/>
    </row>
    <row r="48770" spans="5:5" x14ac:dyDescent="0.25">
      <c r="E48770" s="19"/>
    </row>
    <row r="48771" spans="5:5" x14ac:dyDescent="0.25">
      <c r="E48771" s="19"/>
    </row>
    <row r="48772" spans="5:5" x14ac:dyDescent="0.25">
      <c r="E48772" s="19"/>
    </row>
    <row r="48773" spans="5:5" x14ac:dyDescent="0.25">
      <c r="E48773" s="19"/>
    </row>
    <row r="48774" spans="5:5" x14ac:dyDescent="0.25">
      <c r="E48774" s="19"/>
    </row>
    <row r="48775" spans="5:5" x14ac:dyDescent="0.25">
      <c r="E48775" s="19"/>
    </row>
    <row r="48776" spans="5:5" x14ac:dyDescent="0.25">
      <c r="E48776" s="19"/>
    </row>
    <row r="48777" spans="5:5" x14ac:dyDescent="0.25">
      <c r="E48777" s="19"/>
    </row>
    <row r="48778" spans="5:5" x14ac:dyDescent="0.25">
      <c r="E48778" s="19"/>
    </row>
    <row r="48779" spans="5:5" x14ac:dyDescent="0.25">
      <c r="E48779" s="19"/>
    </row>
    <row r="48780" spans="5:5" x14ac:dyDescent="0.25">
      <c r="E48780" s="19"/>
    </row>
    <row r="48781" spans="5:5" x14ac:dyDescent="0.25">
      <c r="E48781" s="19"/>
    </row>
    <row r="48782" spans="5:5" x14ac:dyDescent="0.25">
      <c r="E48782" s="19"/>
    </row>
    <row r="48783" spans="5:5" x14ac:dyDescent="0.25">
      <c r="E48783" s="19"/>
    </row>
    <row r="48784" spans="5:5" x14ac:dyDescent="0.25">
      <c r="E48784" s="19"/>
    </row>
    <row r="48785" spans="5:5" x14ac:dyDescent="0.25">
      <c r="E48785" s="19"/>
    </row>
    <row r="48786" spans="5:5" x14ac:dyDescent="0.25">
      <c r="E48786" s="19"/>
    </row>
    <row r="48787" spans="5:5" x14ac:dyDescent="0.25">
      <c r="E48787" s="19"/>
    </row>
    <row r="48788" spans="5:5" x14ac:dyDescent="0.25">
      <c r="E48788" s="19"/>
    </row>
    <row r="48789" spans="5:5" x14ac:dyDescent="0.25">
      <c r="E48789" s="19"/>
    </row>
    <row r="48790" spans="5:5" x14ac:dyDescent="0.25">
      <c r="E48790" s="19"/>
    </row>
    <row r="48791" spans="5:5" x14ac:dyDescent="0.25">
      <c r="E48791" s="19"/>
    </row>
    <row r="48792" spans="5:5" x14ac:dyDescent="0.25">
      <c r="E48792" s="19"/>
    </row>
    <row r="48793" spans="5:5" x14ac:dyDescent="0.25">
      <c r="E48793" s="19"/>
    </row>
    <row r="48794" spans="5:5" x14ac:dyDescent="0.25">
      <c r="E48794" s="19"/>
    </row>
    <row r="48795" spans="5:5" x14ac:dyDescent="0.25">
      <c r="E48795" s="19"/>
    </row>
    <row r="48796" spans="5:5" x14ac:dyDescent="0.25">
      <c r="E48796" s="19"/>
    </row>
    <row r="48797" spans="5:5" x14ac:dyDescent="0.25">
      <c r="E48797" s="19"/>
    </row>
    <row r="48798" spans="5:5" x14ac:dyDescent="0.25">
      <c r="E48798" s="19"/>
    </row>
    <row r="48799" spans="5:5" x14ac:dyDescent="0.25">
      <c r="E48799" s="19"/>
    </row>
    <row r="48800" spans="5:5" x14ac:dyDescent="0.25">
      <c r="E48800" s="19"/>
    </row>
    <row r="48801" spans="5:5" x14ac:dyDescent="0.25">
      <c r="E48801" s="19"/>
    </row>
    <row r="48802" spans="5:5" x14ac:dyDescent="0.25">
      <c r="E48802" s="19"/>
    </row>
    <row r="48803" spans="5:5" x14ac:dyDescent="0.25">
      <c r="E48803" s="19"/>
    </row>
    <row r="48804" spans="5:5" x14ac:dyDescent="0.25">
      <c r="E48804" s="19"/>
    </row>
    <row r="48805" spans="5:5" x14ac:dyDescent="0.25">
      <c r="E48805" s="19"/>
    </row>
    <row r="48806" spans="5:5" x14ac:dyDescent="0.25">
      <c r="E48806" s="19"/>
    </row>
    <row r="48807" spans="5:5" x14ac:dyDescent="0.25">
      <c r="E48807" s="19"/>
    </row>
    <row r="48808" spans="5:5" x14ac:dyDescent="0.25">
      <c r="E48808" s="19"/>
    </row>
    <row r="48809" spans="5:5" x14ac:dyDescent="0.25">
      <c r="E48809" s="19"/>
    </row>
    <row r="48810" spans="5:5" x14ac:dyDescent="0.25">
      <c r="E48810" s="19"/>
    </row>
    <row r="48811" spans="5:5" x14ac:dyDescent="0.25">
      <c r="E48811" s="19"/>
    </row>
    <row r="48812" spans="5:5" x14ac:dyDescent="0.25">
      <c r="E48812" s="19"/>
    </row>
    <row r="48813" spans="5:5" x14ac:dyDescent="0.25">
      <c r="E48813" s="19"/>
    </row>
    <row r="48814" spans="5:5" x14ac:dyDescent="0.25">
      <c r="E48814" s="19"/>
    </row>
    <row r="48815" spans="5:5" x14ac:dyDescent="0.25">
      <c r="E48815" s="19"/>
    </row>
    <row r="48816" spans="5:5" x14ac:dyDescent="0.25">
      <c r="E48816" s="19"/>
    </row>
    <row r="48817" spans="5:5" x14ac:dyDescent="0.25">
      <c r="E48817" s="19"/>
    </row>
    <row r="48818" spans="5:5" x14ac:dyDescent="0.25">
      <c r="E48818" s="19"/>
    </row>
    <row r="48819" spans="5:5" x14ac:dyDescent="0.25">
      <c r="E48819" s="19"/>
    </row>
    <row r="48820" spans="5:5" x14ac:dyDescent="0.25">
      <c r="E48820" s="19"/>
    </row>
    <row r="48821" spans="5:5" x14ac:dyDescent="0.25">
      <c r="E48821" s="19"/>
    </row>
    <row r="48822" spans="5:5" x14ac:dyDescent="0.25">
      <c r="E48822" s="19"/>
    </row>
    <row r="48823" spans="5:5" x14ac:dyDescent="0.25">
      <c r="E48823" s="19"/>
    </row>
    <row r="48824" spans="5:5" x14ac:dyDescent="0.25">
      <c r="E48824" s="19"/>
    </row>
    <row r="48825" spans="5:5" x14ac:dyDescent="0.25">
      <c r="E48825" s="19"/>
    </row>
    <row r="48826" spans="5:5" x14ac:dyDescent="0.25">
      <c r="E48826" s="19"/>
    </row>
    <row r="48827" spans="5:5" x14ac:dyDescent="0.25">
      <c r="E48827" s="19"/>
    </row>
    <row r="48828" spans="5:5" x14ac:dyDescent="0.25">
      <c r="E48828" s="19"/>
    </row>
    <row r="48829" spans="5:5" x14ac:dyDescent="0.25">
      <c r="E48829" s="19"/>
    </row>
    <row r="48830" spans="5:5" x14ac:dyDescent="0.25">
      <c r="E48830" s="19"/>
    </row>
    <row r="48831" spans="5:5" x14ac:dyDescent="0.25">
      <c r="E48831" s="19"/>
    </row>
    <row r="48832" spans="5:5" x14ac:dyDescent="0.25">
      <c r="E48832" s="19"/>
    </row>
    <row r="48833" spans="5:5" x14ac:dyDescent="0.25">
      <c r="E48833" s="19"/>
    </row>
    <row r="48834" spans="5:5" x14ac:dyDescent="0.25">
      <c r="E48834" s="19"/>
    </row>
    <row r="48835" spans="5:5" x14ac:dyDescent="0.25">
      <c r="E48835" s="19"/>
    </row>
    <row r="48836" spans="5:5" x14ac:dyDescent="0.25">
      <c r="E48836" s="19"/>
    </row>
    <row r="48837" spans="5:5" x14ac:dyDescent="0.25">
      <c r="E48837" s="19"/>
    </row>
    <row r="48838" spans="5:5" x14ac:dyDescent="0.25">
      <c r="E48838" s="19"/>
    </row>
    <row r="48839" spans="5:5" x14ac:dyDescent="0.25">
      <c r="E48839" s="19"/>
    </row>
    <row r="48840" spans="5:5" x14ac:dyDescent="0.25">
      <c r="E48840" s="19"/>
    </row>
    <row r="48841" spans="5:5" x14ac:dyDescent="0.25">
      <c r="E48841" s="19"/>
    </row>
    <row r="48842" spans="5:5" x14ac:dyDescent="0.25">
      <c r="E48842" s="19"/>
    </row>
    <row r="48843" spans="5:5" x14ac:dyDescent="0.25">
      <c r="E48843" s="19"/>
    </row>
    <row r="48844" spans="5:5" x14ac:dyDescent="0.25">
      <c r="E48844" s="19"/>
    </row>
    <row r="48845" spans="5:5" x14ac:dyDescent="0.25">
      <c r="E48845" s="19"/>
    </row>
    <row r="48846" spans="5:5" x14ac:dyDescent="0.25">
      <c r="E48846" s="19"/>
    </row>
    <row r="48847" spans="5:5" x14ac:dyDescent="0.25">
      <c r="E48847" s="19"/>
    </row>
    <row r="48848" spans="5:5" x14ac:dyDescent="0.25">
      <c r="E48848" s="19"/>
    </row>
    <row r="48849" spans="5:5" x14ac:dyDescent="0.25">
      <c r="E48849" s="19"/>
    </row>
    <row r="48850" spans="5:5" x14ac:dyDescent="0.25">
      <c r="E48850" s="19"/>
    </row>
    <row r="48851" spans="5:5" x14ac:dyDescent="0.25">
      <c r="E48851" s="19"/>
    </row>
    <row r="48852" spans="5:5" x14ac:dyDescent="0.25">
      <c r="E48852" s="19"/>
    </row>
    <row r="48853" spans="5:5" x14ac:dyDescent="0.25">
      <c r="E48853" s="19"/>
    </row>
    <row r="48854" spans="5:5" x14ac:dyDescent="0.25">
      <c r="E48854" s="19"/>
    </row>
    <row r="48855" spans="5:5" x14ac:dyDescent="0.25">
      <c r="E48855" s="19"/>
    </row>
    <row r="48856" spans="5:5" x14ac:dyDescent="0.25">
      <c r="E48856" s="19"/>
    </row>
    <row r="48857" spans="5:5" x14ac:dyDescent="0.25">
      <c r="E48857" s="19"/>
    </row>
    <row r="48858" spans="5:5" x14ac:dyDescent="0.25">
      <c r="E48858" s="19"/>
    </row>
    <row r="48859" spans="5:5" x14ac:dyDescent="0.25">
      <c r="E48859" s="19"/>
    </row>
    <row r="48860" spans="5:5" x14ac:dyDescent="0.25">
      <c r="E48860" s="19"/>
    </row>
    <row r="48861" spans="5:5" x14ac:dyDescent="0.25">
      <c r="E48861" s="19"/>
    </row>
    <row r="48862" spans="5:5" x14ac:dyDescent="0.25">
      <c r="E48862" s="19"/>
    </row>
    <row r="48863" spans="5:5" x14ac:dyDescent="0.25">
      <c r="E48863" s="19"/>
    </row>
    <row r="48864" spans="5:5" x14ac:dyDescent="0.25">
      <c r="E48864" s="19"/>
    </row>
    <row r="48865" spans="5:5" x14ac:dyDescent="0.25">
      <c r="E48865" s="19"/>
    </row>
    <row r="48866" spans="5:5" x14ac:dyDescent="0.25">
      <c r="E48866" s="19"/>
    </row>
    <row r="48867" spans="5:5" x14ac:dyDescent="0.25">
      <c r="E48867" s="19"/>
    </row>
    <row r="48868" spans="5:5" x14ac:dyDescent="0.25">
      <c r="E48868" s="19"/>
    </row>
    <row r="48869" spans="5:5" x14ac:dyDescent="0.25">
      <c r="E48869" s="19"/>
    </row>
    <row r="48870" spans="5:5" x14ac:dyDescent="0.25">
      <c r="E48870" s="19"/>
    </row>
    <row r="48871" spans="5:5" x14ac:dyDescent="0.25">
      <c r="E48871" s="19"/>
    </row>
    <row r="48872" spans="5:5" x14ac:dyDescent="0.25">
      <c r="E48872" s="19"/>
    </row>
    <row r="48873" spans="5:5" x14ac:dyDescent="0.25">
      <c r="E48873" s="19"/>
    </row>
    <row r="48874" spans="5:5" x14ac:dyDescent="0.25">
      <c r="E48874" s="19"/>
    </row>
    <row r="48875" spans="5:5" x14ac:dyDescent="0.25">
      <c r="E48875" s="19"/>
    </row>
    <row r="48876" spans="5:5" x14ac:dyDescent="0.25">
      <c r="E48876" s="19"/>
    </row>
    <row r="48877" spans="5:5" x14ac:dyDescent="0.25">
      <c r="E48877" s="19"/>
    </row>
    <row r="48878" spans="5:5" x14ac:dyDescent="0.25">
      <c r="E48878" s="19"/>
    </row>
    <row r="48879" spans="5:5" x14ac:dyDescent="0.25">
      <c r="E48879" s="19"/>
    </row>
    <row r="48880" spans="5:5" x14ac:dyDescent="0.25">
      <c r="E48880" s="19"/>
    </row>
    <row r="48881" spans="5:5" x14ac:dyDescent="0.25">
      <c r="E48881" s="19"/>
    </row>
    <row r="48882" spans="5:5" x14ac:dyDescent="0.25">
      <c r="E48882" s="19"/>
    </row>
    <row r="48883" spans="5:5" x14ac:dyDescent="0.25">
      <c r="E48883" s="19"/>
    </row>
    <row r="48884" spans="5:5" x14ac:dyDescent="0.25">
      <c r="E48884" s="19"/>
    </row>
    <row r="48885" spans="5:5" x14ac:dyDescent="0.25">
      <c r="E48885" s="19"/>
    </row>
    <row r="48886" spans="5:5" x14ac:dyDescent="0.25">
      <c r="E48886" s="19"/>
    </row>
    <row r="48887" spans="5:5" x14ac:dyDescent="0.25">
      <c r="E48887" s="19"/>
    </row>
    <row r="48888" spans="5:5" x14ac:dyDescent="0.25">
      <c r="E48888" s="19"/>
    </row>
    <row r="48889" spans="5:5" x14ac:dyDescent="0.25">
      <c r="E48889" s="19"/>
    </row>
    <row r="48890" spans="5:5" x14ac:dyDescent="0.25">
      <c r="E48890" s="19"/>
    </row>
    <row r="48891" spans="5:5" x14ac:dyDescent="0.25">
      <c r="E48891" s="19"/>
    </row>
    <row r="48892" spans="5:5" x14ac:dyDescent="0.25">
      <c r="E48892" s="19"/>
    </row>
    <row r="48893" spans="5:5" x14ac:dyDescent="0.25">
      <c r="E48893" s="19"/>
    </row>
    <row r="48894" spans="5:5" x14ac:dyDescent="0.25">
      <c r="E48894" s="19"/>
    </row>
    <row r="48895" spans="5:5" x14ac:dyDescent="0.25">
      <c r="E48895" s="19"/>
    </row>
    <row r="48896" spans="5:5" x14ac:dyDescent="0.25">
      <c r="E48896" s="19"/>
    </row>
    <row r="48897" spans="5:5" x14ac:dyDescent="0.25">
      <c r="E48897" s="19"/>
    </row>
    <row r="48898" spans="5:5" x14ac:dyDescent="0.25">
      <c r="E48898" s="19"/>
    </row>
    <row r="48899" spans="5:5" x14ac:dyDescent="0.25">
      <c r="E48899" s="19"/>
    </row>
    <row r="48900" spans="5:5" x14ac:dyDescent="0.25">
      <c r="E48900" s="19"/>
    </row>
    <row r="48901" spans="5:5" x14ac:dyDescent="0.25">
      <c r="E48901" s="19"/>
    </row>
    <row r="48902" spans="5:5" x14ac:dyDescent="0.25">
      <c r="E48902" s="19"/>
    </row>
    <row r="48903" spans="5:5" x14ac:dyDescent="0.25">
      <c r="E48903" s="19"/>
    </row>
    <row r="48904" spans="5:5" x14ac:dyDescent="0.25">
      <c r="E48904" s="19"/>
    </row>
    <row r="48905" spans="5:5" x14ac:dyDescent="0.25">
      <c r="E48905" s="19"/>
    </row>
    <row r="48906" spans="5:5" x14ac:dyDescent="0.25">
      <c r="E48906" s="19"/>
    </row>
    <row r="48907" spans="5:5" x14ac:dyDescent="0.25">
      <c r="E48907" s="19"/>
    </row>
    <row r="48908" spans="5:5" x14ac:dyDescent="0.25">
      <c r="E48908" s="19"/>
    </row>
    <row r="48909" spans="5:5" x14ac:dyDescent="0.25">
      <c r="E48909" s="19"/>
    </row>
    <row r="48910" spans="5:5" x14ac:dyDescent="0.25">
      <c r="E48910" s="19"/>
    </row>
    <row r="48911" spans="5:5" x14ac:dyDescent="0.25">
      <c r="E48911" s="19"/>
    </row>
    <row r="48912" spans="5:5" x14ac:dyDescent="0.25">
      <c r="E48912" s="19"/>
    </row>
    <row r="48913" spans="5:5" x14ac:dyDescent="0.25">
      <c r="E48913" s="19"/>
    </row>
    <row r="48914" spans="5:5" x14ac:dyDescent="0.25">
      <c r="E48914" s="19"/>
    </row>
    <row r="48915" spans="5:5" x14ac:dyDescent="0.25">
      <c r="E48915" s="19"/>
    </row>
    <row r="48916" spans="5:5" x14ac:dyDescent="0.25">
      <c r="E48916" s="19"/>
    </row>
    <row r="48917" spans="5:5" x14ac:dyDescent="0.25">
      <c r="E48917" s="19"/>
    </row>
    <row r="48918" spans="5:5" x14ac:dyDescent="0.25">
      <c r="E48918" s="19"/>
    </row>
    <row r="48919" spans="5:5" x14ac:dyDescent="0.25">
      <c r="E48919" s="19"/>
    </row>
    <row r="48920" spans="5:5" x14ac:dyDescent="0.25">
      <c r="E48920" s="19"/>
    </row>
    <row r="48921" spans="5:5" x14ac:dyDescent="0.25">
      <c r="E48921" s="19"/>
    </row>
    <row r="48922" spans="5:5" x14ac:dyDescent="0.25">
      <c r="E48922" s="19"/>
    </row>
    <row r="48923" spans="5:5" x14ac:dyDescent="0.25">
      <c r="E48923" s="19"/>
    </row>
    <row r="48924" spans="5:5" x14ac:dyDescent="0.25">
      <c r="E48924" s="19"/>
    </row>
    <row r="48925" spans="5:5" x14ac:dyDescent="0.25">
      <c r="E48925" s="19"/>
    </row>
    <row r="48926" spans="5:5" x14ac:dyDescent="0.25">
      <c r="E48926" s="19"/>
    </row>
    <row r="48927" spans="5:5" x14ac:dyDescent="0.25">
      <c r="E48927" s="19"/>
    </row>
    <row r="48928" spans="5:5" x14ac:dyDescent="0.25">
      <c r="E48928" s="19"/>
    </row>
    <row r="48929" spans="5:5" x14ac:dyDescent="0.25">
      <c r="E48929" s="19"/>
    </row>
    <row r="48930" spans="5:5" x14ac:dyDescent="0.25">
      <c r="E48930" s="19"/>
    </row>
    <row r="48931" spans="5:5" x14ac:dyDescent="0.25">
      <c r="E48931" s="19"/>
    </row>
    <row r="48932" spans="5:5" x14ac:dyDescent="0.25">
      <c r="E48932" s="19"/>
    </row>
    <row r="48933" spans="5:5" x14ac:dyDescent="0.25">
      <c r="E48933" s="19"/>
    </row>
    <row r="48934" spans="5:5" x14ac:dyDescent="0.25">
      <c r="E48934" s="19"/>
    </row>
    <row r="48935" spans="5:5" x14ac:dyDescent="0.25">
      <c r="E48935" s="19"/>
    </row>
    <row r="48936" spans="5:5" x14ac:dyDescent="0.25">
      <c r="E48936" s="19"/>
    </row>
    <row r="48937" spans="5:5" x14ac:dyDescent="0.25">
      <c r="E48937" s="19"/>
    </row>
    <row r="48938" spans="5:5" x14ac:dyDescent="0.25">
      <c r="E48938" s="19"/>
    </row>
    <row r="48939" spans="5:5" x14ac:dyDescent="0.25">
      <c r="E48939" s="19"/>
    </row>
    <row r="48940" spans="5:5" x14ac:dyDescent="0.25">
      <c r="E48940" s="19"/>
    </row>
    <row r="48941" spans="5:5" x14ac:dyDescent="0.25">
      <c r="E48941" s="19"/>
    </row>
    <row r="48942" spans="5:5" x14ac:dyDescent="0.25">
      <c r="E48942" s="19"/>
    </row>
    <row r="48943" spans="5:5" x14ac:dyDescent="0.25">
      <c r="E48943" s="19"/>
    </row>
    <row r="48944" spans="5:5" x14ac:dyDescent="0.25">
      <c r="E48944" s="19"/>
    </row>
    <row r="48945" spans="5:5" x14ac:dyDescent="0.25">
      <c r="E48945" s="19"/>
    </row>
    <row r="48946" spans="5:5" x14ac:dyDescent="0.25">
      <c r="E48946" s="19"/>
    </row>
    <row r="48947" spans="5:5" x14ac:dyDescent="0.25">
      <c r="E48947" s="19"/>
    </row>
    <row r="48948" spans="5:5" x14ac:dyDescent="0.25">
      <c r="E48948" s="19"/>
    </row>
    <row r="48949" spans="5:5" x14ac:dyDescent="0.25">
      <c r="E48949" s="19"/>
    </row>
    <row r="48950" spans="5:5" x14ac:dyDescent="0.25">
      <c r="E48950" s="19"/>
    </row>
    <row r="48951" spans="5:5" x14ac:dyDescent="0.25">
      <c r="E48951" s="19"/>
    </row>
    <row r="48952" spans="5:5" x14ac:dyDescent="0.25">
      <c r="E48952" s="19"/>
    </row>
    <row r="48953" spans="5:5" x14ac:dyDescent="0.25">
      <c r="E48953" s="19"/>
    </row>
    <row r="48954" spans="5:5" x14ac:dyDescent="0.25">
      <c r="E48954" s="19"/>
    </row>
    <row r="48955" spans="5:5" x14ac:dyDescent="0.25">
      <c r="E48955" s="19"/>
    </row>
    <row r="48956" spans="5:5" x14ac:dyDescent="0.25">
      <c r="E48956" s="19"/>
    </row>
    <row r="48957" spans="5:5" x14ac:dyDescent="0.25">
      <c r="E48957" s="19"/>
    </row>
    <row r="48958" spans="5:5" x14ac:dyDescent="0.25">
      <c r="E48958" s="19"/>
    </row>
    <row r="48959" spans="5:5" x14ac:dyDescent="0.25">
      <c r="E48959" s="19"/>
    </row>
    <row r="48960" spans="5:5" x14ac:dyDescent="0.25">
      <c r="E48960" s="19"/>
    </row>
    <row r="48961" spans="5:5" x14ac:dyDescent="0.25">
      <c r="E48961" s="19"/>
    </row>
    <row r="48962" spans="5:5" x14ac:dyDescent="0.25">
      <c r="E48962" s="19"/>
    </row>
    <row r="48963" spans="5:5" x14ac:dyDescent="0.25">
      <c r="E48963" s="19"/>
    </row>
    <row r="48964" spans="5:5" x14ac:dyDescent="0.25">
      <c r="E48964" s="19"/>
    </row>
    <row r="48965" spans="5:5" x14ac:dyDescent="0.25">
      <c r="E48965" s="19"/>
    </row>
    <row r="48966" spans="5:5" x14ac:dyDescent="0.25">
      <c r="E48966" s="19"/>
    </row>
    <row r="48967" spans="5:5" x14ac:dyDescent="0.25">
      <c r="E48967" s="19"/>
    </row>
    <row r="48968" spans="5:5" x14ac:dyDescent="0.25">
      <c r="E48968" s="19"/>
    </row>
    <row r="48969" spans="5:5" x14ac:dyDescent="0.25">
      <c r="E48969" s="19"/>
    </row>
    <row r="48970" spans="5:5" x14ac:dyDescent="0.25">
      <c r="E48970" s="19"/>
    </row>
    <row r="48971" spans="5:5" x14ac:dyDescent="0.25">
      <c r="E48971" s="19"/>
    </row>
    <row r="48972" spans="5:5" x14ac:dyDescent="0.25">
      <c r="E48972" s="19"/>
    </row>
    <row r="48973" spans="5:5" x14ac:dyDescent="0.25">
      <c r="E48973" s="19"/>
    </row>
    <row r="48974" spans="5:5" x14ac:dyDescent="0.25">
      <c r="E48974" s="19"/>
    </row>
    <row r="48975" spans="5:5" x14ac:dyDescent="0.25">
      <c r="E48975" s="19"/>
    </row>
    <row r="48976" spans="5:5" x14ac:dyDescent="0.25">
      <c r="E48976" s="19"/>
    </row>
    <row r="48977" spans="5:5" x14ac:dyDescent="0.25">
      <c r="E48977" s="19"/>
    </row>
    <row r="48978" spans="5:5" x14ac:dyDescent="0.25">
      <c r="E48978" s="19"/>
    </row>
    <row r="48979" spans="5:5" x14ac:dyDescent="0.25">
      <c r="E48979" s="19"/>
    </row>
    <row r="48980" spans="5:5" x14ac:dyDescent="0.25">
      <c r="E48980" s="19"/>
    </row>
    <row r="48981" spans="5:5" x14ac:dyDescent="0.25">
      <c r="E48981" s="19"/>
    </row>
    <row r="48982" spans="5:5" x14ac:dyDescent="0.25">
      <c r="E48982" s="19"/>
    </row>
    <row r="48983" spans="5:5" x14ac:dyDescent="0.25">
      <c r="E48983" s="19"/>
    </row>
    <row r="48984" spans="5:5" x14ac:dyDescent="0.25">
      <c r="E48984" s="19"/>
    </row>
    <row r="48985" spans="5:5" x14ac:dyDescent="0.25">
      <c r="E48985" s="19"/>
    </row>
    <row r="48986" spans="5:5" x14ac:dyDescent="0.25">
      <c r="E48986" s="19"/>
    </row>
    <row r="48987" spans="5:5" x14ac:dyDescent="0.25">
      <c r="E48987" s="19"/>
    </row>
    <row r="48988" spans="5:5" x14ac:dyDescent="0.25">
      <c r="E48988" s="19"/>
    </row>
    <row r="48989" spans="5:5" x14ac:dyDescent="0.25">
      <c r="E48989" s="19"/>
    </row>
    <row r="48990" spans="5:5" x14ac:dyDescent="0.25">
      <c r="E48990" s="19"/>
    </row>
    <row r="48991" spans="5:5" x14ac:dyDescent="0.25">
      <c r="E48991" s="19"/>
    </row>
    <row r="48992" spans="5:5" x14ac:dyDescent="0.25">
      <c r="E48992" s="19"/>
    </row>
    <row r="48993" spans="5:5" x14ac:dyDescent="0.25">
      <c r="E48993" s="19"/>
    </row>
    <row r="48994" spans="5:5" x14ac:dyDescent="0.25">
      <c r="E48994" s="19"/>
    </row>
    <row r="48995" spans="5:5" x14ac:dyDescent="0.25">
      <c r="E48995" s="19"/>
    </row>
    <row r="48996" spans="5:5" x14ac:dyDescent="0.25">
      <c r="E48996" s="19"/>
    </row>
    <row r="48997" spans="5:5" x14ac:dyDescent="0.25">
      <c r="E48997" s="19"/>
    </row>
    <row r="48998" spans="5:5" x14ac:dyDescent="0.25">
      <c r="E48998" s="19"/>
    </row>
    <row r="48999" spans="5:5" x14ac:dyDescent="0.25">
      <c r="E48999" s="19"/>
    </row>
    <row r="49000" spans="5:5" x14ac:dyDescent="0.25">
      <c r="E49000" s="19"/>
    </row>
    <row r="49001" spans="5:5" x14ac:dyDescent="0.25">
      <c r="E49001" s="19"/>
    </row>
    <row r="49002" spans="5:5" x14ac:dyDescent="0.25">
      <c r="E49002" s="19"/>
    </row>
    <row r="49003" spans="5:5" x14ac:dyDescent="0.25">
      <c r="E49003" s="19"/>
    </row>
    <row r="49004" spans="5:5" x14ac:dyDescent="0.25">
      <c r="E49004" s="19"/>
    </row>
    <row r="49005" spans="5:5" x14ac:dyDescent="0.25">
      <c r="E49005" s="19"/>
    </row>
    <row r="49006" spans="5:5" x14ac:dyDescent="0.25">
      <c r="E49006" s="19"/>
    </row>
    <row r="49007" spans="5:5" x14ac:dyDescent="0.25">
      <c r="E49007" s="19"/>
    </row>
    <row r="49008" spans="5:5" x14ac:dyDescent="0.25">
      <c r="E49008" s="19"/>
    </row>
    <row r="49009" spans="5:5" x14ac:dyDescent="0.25">
      <c r="E49009" s="19"/>
    </row>
    <row r="49010" spans="5:5" x14ac:dyDescent="0.25">
      <c r="E49010" s="19"/>
    </row>
    <row r="49011" spans="5:5" x14ac:dyDescent="0.25">
      <c r="E49011" s="19"/>
    </row>
    <row r="49012" spans="5:5" x14ac:dyDescent="0.25">
      <c r="E49012" s="19"/>
    </row>
    <row r="49013" spans="5:5" x14ac:dyDescent="0.25">
      <c r="E49013" s="19"/>
    </row>
    <row r="49014" spans="5:5" x14ac:dyDescent="0.25">
      <c r="E49014" s="19"/>
    </row>
    <row r="49015" spans="5:5" x14ac:dyDescent="0.25">
      <c r="E49015" s="19"/>
    </row>
    <row r="49016" spans="5:5" x14ac:dyDescent="0.25">
      <c r="E49016" s="19"/>
    </row>
    <row r="49017" spans="5:5" x14ac:dyDescent="0.25">
      <c r="E49017" s="19"/>
    </row>
    <row r="49018" spans="5:5" x14ac:dyDescent="0.25">
      <c r="E49018" s="19"/>
    </row>
    <row r="49019" spans="5:5" x14ac:dyDescent="0.25">
      <c r="E49019" s="19"/>
    </row>
    <row r="49020" spans="5:5" x14ac:dyDescent="0.25">
      <c r="E49020" s="19"/>
    </row>
    <row r="49021" spans="5:5" x14ac:dyDescent="0.25">
      <c r="E49021" s="19"/>
    </row>
    <row r="49022" spans="5:5" x14ac:dyDescent="0.25">
      <c r="E49022" s="19"/>
    </row>
    <row r="49023" spans="5:5" x14ac:dyDescent="0.25">
      <c r="E49023" s="19"/>
    </row>
    <row r="49024" spans="5:5" x14ac:dyDescent="0.25">
      <c r="E49024" s="19"/>
    </row>
    <row r="49025" spans="5:5" x14ac:dyDescent="0.25">
      <c r="E49025" s="19"/>
    </row>
    <row r="49026" spans="5:5" x14ac:dyDescent="0.25">
      <c r="E49026" s="19"/>
    </row>
    <row r="49027" spans="5:5" x14ac:dyDescent="0.25">
      <c r="E49027" s="19"/>
    </row>
    <row r="49028" spans="5:5" x14ac:dyDescent="0.25">
      <c r="E49028" s="19"/>
    </row>
    <row r="49029" spans="5:5" x14ac:dyDescent="0.25">
      <c r="E49029" s="19"/>
    </row>
    <row r="49030" spans="5:5" x14ac:dyDescent="0.25">
      <c r="E49030" s="19"/>
    </row>
    <row r="49031" spans="5:5" x14ac:dyDescent="0.25">
      <c r="E49031" s="19"/>
    </row>
    <row r="49032" spans="5:5" x14ac:dyDescent="0.25">
      <c r="E49032" s="19"/>
    </row>
    <row r="49033" spans="5:5" x14ac:dyDescent="0.25">
      <c r="E49033" s="19"/>
    </row>
    <row r="49034" spans="5:5" x14ac:dyDescent="0.25">
      <c r="E49034" s="19"/>
    </row>
    <row r="49035" spans="5:5" x14ac:dyDescent="0.25">
      <c r="E49035" s="19"/>
    </row>
    <row r="49036" spans="5:5" x14ac:dyDescent="0.25">
      <c r="E49036" s="19"/>
    </row>
    <row r="49037" spans="5:5" x14ac:dyDescent="0.25">
      <c r="E49037" s="19"/>
    </row>
    <row r="49038" spans="5:5" x14ac:dyDescent="0.25">
      <c r="E49038" s="19"/>
    </row>
    <row r="49039" spans="5:5" x14ac:dyDescent="0.25">
      <c r="E49039" s="19"/>
    </row>
    <row r="49040" spans="5:5" x14ac:dyDescent="0.25">
      <c r="E49040" s="19"/>
    </row>
    <row r="49041" spans="5:5" x14ac:dyDescent="0.25">
      <c r="E49041" s="19"/>
    </row>
    <row r="49042" spans="5:5" x14ac:dyDescent="0.25">
      <c r="E49042" s="19"/>
    </row>
    <row r="49043" spans="5:5" x14ac:dyDescent="0.25">
      <c r="E49043" s="19"/>
    </row>
    <row r="49044" spans="5:5" x14ac:dyDescent="0.25">
      <c r="E49044" s="19"/>
    </row>
    <row r="49045" spans="5:5" x14ac:dyDescent="0.25">
      <c r="E49045" s="19"/>
    </row>
    <row r="49046" spans="5:5" x14ac:dyDescent="0.25">
      <c r="E49046" s="19"/>
    </row>
    <row r="49047" spans="5:5" x14ac:dyDescent="0.25">
      <c r="E49047" s="19"/>
    </row>
    <row r="49048" spans="5:5" x14ac:dyDescent="0.25">
      <c r="E49048" s="19"/>
    </row>
    <row r="49049" spans="5:5" x14ac:dyDescent="0.25">
      <c r="E49049" s="19"/>
    </row>
    <row r="49050" spans="5:5" x14ac:dyDescent="0.25">
      <c r="E49050" s="19"/>
    </row>
    <row r="49051" spans="5:5" x14ac:dyDescent="0.25">
      <c r="E49051" s="19"/>
    </row>
    <row r="49052" spans="5:5" x14ac:dyDescent="0.25">
      <c r="E49052" s="19"/>
    </row>
    <row r="49053" spans="5:5" x14ac:dyDescent="0.25">
      <c r="E49053" s="19"/>
    </row>
    <row r="49054" spans="5:5" x14ac:dyDescent="0.25">
      <c r="E49054" s="19"/>
    </row>
    <row r="49055" spans="5:5" x14ac:dyDescent="0.25">
      <c r="E49055" s="19"/>
    </row>
    <row r="49056" spans="5:5" x14ac:dyDescent="0.25">
      <c r="E49056" s="19"/>
    </row>
    <row r="49057" spans="5:5" x14ac:dyDescent="0.25">
      <c r="E49057" s="19"/>
    </row>
    <row r="49058" spans="5:5" x14ac:dyDescent="0.25">
      <c r="E49058" s="19"/>
    </row>
    <row r="49059" spans="5:5" x14ac:dyDescent="0.25">
      <c r="E49059" s="19"/>
    </row>
    <row r="49060" spans="5:5" x14ac:dyDescent="0.25">
      <c r="E49060" s="19"/>
    </row>
    <row r="49061" spans="5:5" x14ac:dyDescent="0.25">
      <c r="E49061" s="19"/>
    </row>
    <row r="49062" spans="5:5" x14ac:dyDescent="0.25">
      <c r="E49062" s="19"/>
    </row>
    <row r="49063" spans="5:5" x14ac:dyDescent="0.25">
      <c r="E49063" s="19"/>
    </row>
    <row r="49064" spans="5:5" x14ac:dyDescent="0.25">
      <c r="E49064" s="19"/>
    </row>
    <row r="49065" spans="5:5" x14ac:dyDescent="0.25">
      <c r="E49065" s="19"/>
    </row>
    <row r="49066" spans="5:5" x14ac:dyDescent="0.25">
      <c r="E49066" s="19"/>
    </row>
    <row r="49067" spans="5:5" x14ac:dyDescent="0.25">
      <c r="E49067" s="19"/>
    </row>
    <row r="49068" spans="5:5" x14ac:dyDescent="0.25">
      <c r="E49068" s="19"/>
    </row>
    <row r="49069" spans="5:5" x14ac:dyDescent="0.25">
      <c r="E49069" s="19"/>
    </row>
    <row r="49070" spans="5:5" x14ac:dyDescent="0.25">
      <c r="E49070" s="19"/>
    </row>
    <row r="49071" spans="5:5" x14ac:dyDescent="0.25">
      <c r="E49071" s="19"/>
    </row>
    <row r="49072" spans="5:5" x14ac:dyDescent="0.25">
      <c r="E49072" s="19"/>
    </row>
    <row r="49073" spans="5:5" x14ac:dyDescent="0.25">
      <c r="E49073" s="19"/>
    </row>
    <row r="49074" spans="5:5" x14ac:dyDescent="0.25">
      <c r="E49074" s="19"/>
    </row>
    <row r="49075" spans="5:5" x14ac:dyDescent="0.25">
      <c r="E49075" s="19"/>
    </row>
    <row r="49076" spans="5:5" x14ac:dyDescent="0.25">
      <c r="E49076" s="19"/>
    </row>
    <row r="49077" spans="5:5" x14ac:dyDescent="0.25">
      <c r="E49077" s="19"/>
    </row>
    <row r="49078" spans="5:5" x14ac:dyDescent="0.25">
      <c r="E49078" s="19"/>
    </row>
    <row r="49079" spans="5:5" x14ac:dyDescent="0.25">
      <c r="E49079" s="19"/>
    </row>
    <row r="49080" spans="5:5" x14ac:dyDescent="0.25">
      <c r="E49080" s="19"/>
    </row>
    <row r="49081" spans="5:5" x14ac:dyDescent="0.25">
      <c r="E49081" s="19"/>
    </row>
    <row r="49082" spans="5:5" x14ac:dyDescent="0.25">
      <c r="E49082" s="19"/>
    </row>
    <row r="49083" spans="5:5" x14ac:dyDescent="0.25">
      <c r="E49083" s="19"/>
    </row>
    <row r="49084" spans="5:5" x14ac:dyDescent="0.25">
      <c r="E49084" s="19"/>
    </row>
    <row r="49085" spans="5:5" x14ac:dyDescent="0.25">
      <c r="E49085" s="19"/>
    </row>
    <row r="49086" spans="5:5" x14ac:dyDescent="0.25">
      <c r="E49086" s="19"/>
    </row>
    <row r="49087" spans="5:5" x14ac:dyDescent="0.25">
      <c r="E49087" s="19"/>
    </row>
    <row r="49088" spans="5:5" x14ac:dyDescent="0.25">
      <c r="E49088" s="19"/>
    </row>
    <row r="49089" spans="5:5" x14ac:dyDescent="0.25">
      <c r="E49089" s="19"/>
    </row>
    <row r="49090" spans="5:5" x14ac:dyDescent="0.25">
      <c r="E49090" s="19"/>
    </row>
    <row r="49091" spans="5:5" x14ac:dyDescent="0.25">
      <c r="E49091" s="19"/>
    </row>
    <row r="49092" spans="5:5" x14ac:dyDescent="0.25">
      <c r="E49092" s="19"/>
    </row>
    <row r="49093" spans="5:5" x14ac:dyDescent="0.25">
      <c r="E49093" s="19"/>
    </row>
    <row r="49094" spans="5:5" x14ac:dyDescent="0.25">
      <c r="E49094" s="19"/>
    </row>
    <row r="49095" spans="5:5" x14ac:dyDescent="0.25">
      <c r="E49095" s="19"/>
    </row>
    <row r="49096" spans="5:5" x14ac:dyDescent="0.25">
      <c r="E49096" s="19"/>
    </row>
    <row r="49097" spans="5:5" x14ac:dyDescent="0.25">
      <c r="E49097" s="19"/>
    </row>
    <row r="49098" spans="5:5" x14ac:dyDescent="0.25">
      <c r="E49098" s="19"/>
    </row>
    <row r="49099" spans="5:5" x14ac:dyDescent="0.25">
      <c r="E49099" s="19"/>
    </row>
    <row r="49100" spans="5:5" x14ac:dyDescent="0.25">
      <c r="E49100" s="19"/>
    </row>
    <row r="49101" spans="5:5" x14ac:dyDescent="0.25">
      <c r="E49101" s="19"/>
    </row>
    <row r="49102" spans="5:5" x14ac:dyDescent="0.25">
      <c r="E49102" s="19"/>
    </row>
    <row r="49103" spans="5:5" x14ac:dyDescent="0.25">
      <c r="E49103" s="19"/>
    </row>
    <row r="49104" spans="5:5" x14ac:dyDescent="0.25">
      <c r="E49104" s="19"/>
    </row>
    <row r="49105" spans="5:5" x14ac:dyDescent="0.25">
      <c r="E49105" s="19"/>
    </row>
    <row r="49106" spans="5:5" x14ac:dyDescent="0.25">
      <c r="E49106" s="19"/>
    </row>
    <row r="49107" spans="5:5" x14ac:dyDescent="0.25">
      <c r="E49107" s="19"/>
    </row>
    <row r="49108" spans="5:5" x14ac:dyDescent="0.25">
      <c r="E49108" s="19"/>
    </row>
    <row r="49109" spans="5:5" x14ac:dyDescent="0.25">
      <c r="E49109" s="19"/>
    </row>
    <row r="49110" spans="5:5" x14ac:dyDescent="0.25">
      <c r="E49110" s="19"/>
    </row>
    <row r="49111" spans="5:5" x14ac:dyDescent="0.25">
      <c r="E49111" s="19"/>
    </row>
    <row r="49112" spans="5:5" x14ac:dyDescent="0.25">
      <c r="E49112" s="19"/>
    </row>
    <row r="49113" spans="5:5" x14ac:dyDescent="0.25">
      <c r="E49113" s="19"/>
    </row>
    <row r="49114" spans="5:5" x14ac:dyDescent="0.25">
      <c r="E49114" s="19"/>
    </row>
    <row r="49115" spans="5:5" x14ac:dyDescent="0.25">
      <c r="E49115" s="19"/>
    </row>
    <row r="49116" spans="5:5" x14ac:dyDescent="0.25">
      <c r="E49116" s="19"/>
    </row>
    <row r="49117" spans="5:5" x14ac:dyDescent="0.25">
      <c r="E49117" s="19"/>
    </row>
    <row r="49118" spans="5:5" x14ac:dyDescent="0.25">
      <c r="E49118" s="19"/>
    </row>
    <row r="49119" spans="5:5" x14ac:dyDescent="0.25">
      <c r="E49119" s="19"/>
    </row>
    <row r="49120" spans="5:5" x14ac:dyDescent="0.25">
      <c r="E49120" s="19"/>
    </row>
    <row r="49121" spans="5:5" x14ac:dyDescent="0.25">
      <c r="E49121" s="19"/>
    </row>
    <row r="49122" spans="5:5" x14ac:dyDescent="0.25">
      <c r="E49122" s="19"/>
    </row>
    <row r="49123" spans="5:5" x14ac:dyDescent="0.25">
      <c r="E49123" s="19"/>
    </row>
    <row r="49124" spans="5:5" x14ac:dyDescent="0.25">
      <c r="E49124" s="19"/>
    </row>
    <row r="49125" spans="5:5" x14ac:dyDescent="0.25">
      <c r="E49125" s="19"/>
    </row>
    <row r="49126" spans="5:5" x14ac:dyDescent="0.25">
      <c r="E49126" s="19"/>
    </row>
    <row r="49127" spans="5:5" x14ac:dyDescent="0.25">
      <c r="E49127" s="19"/>
    </row>
    <row r="49128" spans="5:5" x14ac:dyDescent="0.25">
      <c r="E49128" s="19"/>
    </row>
    <row r="49129" spans="5:5" x14ac:dyDescent="0.25">
      <c r="E49129" s="19"/>
    </row>
    <row r="49130" spans="5:5" x14ac:dyDescent="0.25">
      <c r="E49130" s="19"/>
    </row>
    <row r="49131" spans="5:5" x14ac:dyDescent="0.25">
      <c r="E49131" s="19"/>
    </row>
    <row r="49132" spans="5:5" x14ac:dyDescent="0.25">
      <c r="E49132" s="19"/>
    </row>
    <row r="49133" spans="5:5" x14ac:dyDescent="0.25">
      <c r="E49133" s="19"/>
    </row>
    <row r="49134" spans="5:5" x14ac:dyDescent="0.25">
      <c r="E49134" s="19"/>
    </row>
    <row r="49135" spans="5:5" x14ac:dyDescent="0.25">
      <c r="E49135" s="19"/>
    </row>
    <row r="49136" spans="5:5" x14ac:dyDescent="0.25">
      <c r="E49136" s="19"/>
    </row>
    <row r="49137" spans="5:5" x14ac:dyDescent="0.25">
      <c r="E49137" s="19"/>
    </row>
    <row r="49138" spans="5:5" x14ac:dyDescent="0.25">
      <c r="E49138" s="19"/>
    </row>
    <row r="49139" spans="5:5" x14ac:dyDescent="0.25">
      <c r="E49139" s="19"/>
    </row>
    <row r="49140" spans="5:5" x14ac:dyDescent="0.25">
      <c r="E49140" s="19"/>
    </row>
    <row r="49141" spans="5:5" x14ac:dyDescent="0.25">
      <c r="E49141" s="19"/>
    </row>
    <row r="49142" spans="5:5" x14ac:dyDescent="0.25">
      <c r="E49142" s="19"/>
    </row>
    <row r="49143" spans="5:5" x14ac:dyDescent="0.25">
      <c r="E49143" s="19"/>
    </row>
    <row r="49144" spans="5:5" x14ac:dyDescent="0.25">
      <c r="E49144" s="19"/>
    </row>
    <row r="49145" spans="5:5" x14ac:dyDescent="0.25">
      <c r="E49145" s="19"/>
    </row>
    <row r="49146" spans="5:5" x14ac:dyDescent="0.25">
      <c r="E49146" s="19"/>
    </row>
    <row r="49147" spans="5:5" x14ac:dyDescent="0.25">
      <c r="E49147" s="19"/>
    </row>
    <row r="49148" spans="5:5" x14ac:dyDescent="0.25">
      <c r="E49148" s="19"/>
    </row>
    <row r="49149" spans="5:5" x14ac:dyDescent="0.25">
      <c r="E49149" s="19"/>
    </row>
    <row r="49150" spans="5:5" x14ac:dyDescent="0.25">
      <c r="E49150" s="19"/>
    </row>
    <row r="49151" spans="5:5" x14ac:dyDescent="0.25">
      <c r="E49151" s="19"/>
    </row>
    <row r="49152" spans="5:5" x14ac:dyDescent="0.25">
      <c r="E49152" s="19"/>
    </row>
    <row r="49153" spans="5:5" x14ac:dyDescent="0.25">
      <c r="E49153" s="19"/>
    </row>
    <row r="49154" spans="5:5" x14ac:dyDescent="0.25">
      <c r="E49154" s="19"/>
    </row>
    <row r="49155" spans="5:5" x14ac:dyDescent="0.25">
      <c r="E49155" s="19"/>
    </row>
    <row r="49156" spans="5:5" x14ac:dyDescent="0.25">
      <c r="E49156" s="19"/>
    </row>
    <row r="49157" spans="5:5" x14ac:dyDescent="0.25">
      <c r="E49157" s="19"/>
    </row>
    <row r="49158" spans="5:5" x14ac:dyDescent="0.25">
      <c r="E49158" s="19"/>
    </row>
    <row r="49159" spans="5:5" x14ac:dyDescent="0.25">
      <c r="E49159" s="19"/>
    </row>
    <row r="49160" spans="5:5" x14ac:dyDescent="0.25">
      <c r="E49160" s="19"/>
    </row>
    <row r="49161" spans="5:5" x14ac:dyDescent="0.25">
      <c r="E49161" s="19"/>
    </row>
    <row r="49162" spans="5:5" x14ac:dyDescent="0.25">
      <c r="E49162" s="19"/>
    </row>
    <row r="49163" spans="5:5" x14ac:dyDescent="0.25">
      <c r="E49163" s="19"/>
    </row>
    <row r="49164" spans="5:5" x14ac:dyDescent="0.25">
      <c r="E49164" s="19"/>
    </row>
    <row r="49165" spans="5:5" x14ac:dyDescent="0.25">
      <c r="E49165" s="19"/>
    </row>
    <row r="49166" spans="5:5" x14ac:dyDescent="0.25">
      <c r="E49166" s="19"/>
    </row>
    <row r="49167" spans="5:5" x14ac:dyDescent="0.25">
      <c r="E49167" s="19"/>
    </row>
    <row r="49168" spans="5:5" x14ac:dyDescent="0.25">
      <c r="E49168" s="19"/>
    </row>
    <row r="49169" spans="5:5" x14ac:dyDescent="0.25">
      <c r="E49169" s="19"/>
    </row>
    <row r="49170" spans="5:5" x14ac:dyDescent="0.25">
      <c r="E49170" s="19"/>
    </row>
    <row r="49171" spans="5:5" x14ac:dyDescent="0.25">
      <c r="E49171" s="19"/>
    </row>
    <row r="49172" spans="5:5" x14ac:dyDescent="0.25">
      <c r="E49172" s="19"/>
    </row>
    <row r="49173" spans="5:5" x14ac:dyDescent="0.25">
      <c r="E49173" s="19"/>
    </row>
    <row r="49174" spans="5:5" x14ac:dyDescent="0.25">
      <c r="E49174" s="19"/>
    </row>
    <row r="49175" spans="5:5" x14ac:dyDescent="0.25">
      <c r="E49175" s="19"/>
    </row>
    <row r="49176" spans="5:5" x14ac:dyDescent="0.25">
      <c r="E49176" s="19"/>
    </row>
    <row r="49177" spans="5:5" x14ac:dyDescent="0.25">
      <c r="E49177" s="19"/>
    </row>
    <row r="49178" spans="5:5" x14ac:dyDescent="0.25">
      <c r="E49178" s="19"/>
    </row>
    <row r="49179" spans="5:5" x14ac:dyDescent="0.25">
      <c r="E49179" s="19"/>
    </row>
    <row r="49180" spans="5:5" x14ac:dyDescent="0.25">
      <c r="E49180" s="19"/>
    </row>
    <row r="49181" spans="5:5" x14ac:dyDescent="0.25">
      <c r="E49181" s="19"/>
    </row>
    <row r="49182" spans="5:5" x14ac:dyDescent="0.25">
      <c r="E49182" s="19"/>
    </row>
    <row r="49183" spans="5:5" x14ac:dyDescent="0.25">
      <c r="E49183" s="19"/>
    </row>
    <row r="49184" spans="5:5" x14ac:dyDescent="0.25">
      <c r="E49184" s="19"/>
    </row>
    <row r="49185" spans="5:5" x14ac:dyDescent="0.25">
      <c r="E49185" s="19"/>
    </row>
    <row r="49186" spans="5:5" x14ac:dyDescent="0.25">
      <c r="E49186" s="19"/>
    </row>
    <row r="49187" spans="5:5" x14ac:dyDescent="0.25">
      <c r="E49187" s="19"/>
    </row>
    <row r="49188" spans="5:5" x14ac:dyDescent="0.25">
      <c r="E49188" s="19"/>
    </row>
    <row r="49189" spans="5:5" x14ac:dyDescent="0.25">
      <c r="E49189" s="19"/>
    </row>
    <row r="49190" spans="5:5" x14ac:dyDescent="0.25">
      <c r="E49190" s="19"/>
    </row>
    <row r="49191" spans="5:5" x14ac:dyDescent="0.25">
      <c r="E49191" s="19"/>
    </row>
    <row r="49192" spans="5:5" x14ac:dyDescent="0.25">
      <c r="E49192" s="19"/>
    </row>
    <row r="49193" spans="5:5" x14ac:dyDescent="0.25">
      <c r="E49193" s="19"/>
    </row>
    <row r="49194" spans="5:5" x14ac:dyDescent="0.25">
      <c r="E49194" s="19"/>
    </row>
    <row r="49195" spans="5:5" x14ac:dyDescent="0.25">
      <c r="E49195" s="19"/>
    </row>
    <row r="49196" spans="5:5" x14ac:dyDescent="0.25">
      <c r="E49196" s="19"/>
    </row>
    <row r="49197" spans="5:5" x14ac:dyDescent="0.25">
      <c r="E49197" s="19"/>
    </row>
    <row r="49198" spans="5:5" x14ac:dyDescent="0.25">
      <c r="E49198" s="19"/>
    </row>
    <row r="49199" spans="5:5" x14ac:dyDescent="0.25">
      <c r="E49199" s="19"/>
    </row>
    <row r="49200" spans="5:5" x14ac:dyDescent="0.25">
      <c r="E49200" s="19"/>
    </row>
    <row r="49201" spans="5:5" x14ac:dyDescent="0.25">
      <c r="E49201" s="19"/>
    </row>
    <row r="49202" spans="5:5" x14ac:dyDescent="0.25">
      <c r="E49202" s="19"/>
    </row>
    <row r="49203" spans="5:5" x14ac:dyDescent="0.25">
      <c r="E49203" s="19"/>
    </row>
    <row r="49204" spans="5:5" x14ac:dyDescent="0.25">
      <c r="E49204" s="19"/>
    </row>
    <row r="49205" spans="5:5" x14ac:dyDescent="0.25">
      <c r="E49205" s="19"/>
    </row>
    <row r="49206" spans="5:5" x14ac:dyDescent="0.25">
      <c r="E49206" s="19"/>
    </row>
    <row r="49207" spans="5:5" x14ac:dyDescent="0.25">
      <c r="E49207" s="19"/>
    </row>
    <row r="49208" spans="5:5" x14ac:dyDescent="0.25">
      <c r="E49208" s="19"/>
    </row>
    <row r="49209" spans="5:5" x14ac:dyDescent="0.25">
      <c r="E49209" s="19"/>
    </row>
    <row r="49210" spans="5:5" x14ac:dyDescent="0.25">
      <c r="E49210" s="19"/>
    </row>
    <row r="49211" spans="5:5" x14ac:dyDescent="0.25">
      <c r="E49211" s="19"/>
    </row>
    <row r="49212" spans="5:5" x14ac:dyDescent="0.25">
      <c r="E49212" s="19"/>
    </row>
    <row r="49213" spans="5:5" x14ac:dyDescent="0.25">
      <c r="E49213" s="19"/>
    </row>
    <row r="49214" spans="5:5" x14ac:dyDescent="0.25">
      <c r="E49214" s="19"/>
    </row>
    <row r="49215" spans="5:5" x14ac:dyDescent="0.25">
      <c r="E49215" s="19"/>
    </row>
    <row r="49216" spans="5:5" x14ac:dyDescent="0.25">
      <c r="E49216" s="19"/>
    </row>
    <row r="49217" spans="5:5" x14ac:dyDescent="0.25">
      <c r="E49217" s="19"/>
    </row>
    <row r="49218" spans="5:5" x14ac:dyDescent="0.25">
      <c r="E49218" s="19"/>
    </row>
    <row r="49219" spans="5:5" x14ac:dyDescent="0.25">
      <c r="E49219" s="19"/>
    </row>
    <row r="49220" spans="5:5" x14ac:dyDescent="0.25">
      <c r="E49220" s="19"/>
    </row>
    <row r="49221" spans="5:5" x14ac:dyDescent="0.25">
      <c r="E49221" s="19"/>
    </row>
    <row r="49222" spans="5:5" x14ac:dyDescent="0.25">
      <c r="E49222" s="19"/>
    </row>
    <row r="49223" spans="5:5" x14ac:dyDescent="0.25">
      <c r="E49223" s="19"/>
    </row>
    <row r="49224" spans="5:5" x14ac:dyDescent="0.25">
      <c r="E49224" s="19"/>
    </row>
    <row r="49225" spans="5:5" x14ac:dyDescent="0.25">
      <c r="E49225" s="19"/>
    </row>
    <row r="49226" spans="5:5" x14ac:dyDescent="0.25">
      <c r="E49226" s="19"/>
    </row>
    <row r="49227" spans="5:5" x14ac:dyDescent="0.25">
      <c r="E49227" s="19"/>
    </row>
    <row r="49228" spans="5:5" x14ac:dyDescent="0.25">
      <c r="E49228" s="19"/>
    </row>
    <row r="49229" spans="5:5" x14ac:dyDescent="0.25">
      <c r="E49229" s="19"/>
    </row>
    <row r="49230" spans="5:5" x14ac:dyDescent="0.25">
      <c r="E49230" s="19"/>
    </row>
    <row r="49231" spans="5:5" x14ac:dyDescent="0.25">
      <c r="E49231" s="19"/>
    </row>
    <row r="49232" spans="5:5" x14ac:dyDescent="0.25">
      <c r="E49232" s="19"/>
    </row>
    <row r="49233" spans="5:5" x14ac:dyDescent="0.25">
      <c r="E49233" s="19"/>
    </row>
    <row r="49234" spans="5:5" x14ac:dyDescent="0.25">
      <c r="E49234" s="19"/>
    </row>
    <row r="49235" spans="5:5" x14ac:dyDescent="0.25">
      <c r="E49235" s="19"/>
    </row>
    <row r="49236" spans="5:5" x14ac:dyDescent="0.25">
      <c r="E49236" s="19"/>
    </row>
    <row r="49237" spans="5:5" x14ac:dyDescent="0.25">
      <c r="E49237" s="19"/>
    </row>
    <row r="49238" spans="5:5" x14ac:dyDescent="0.25">
      <c r="E49238" s="19"/>
    </row>
    <row r="49239" spans="5:5" x14ac:dyDescent="0.25">
      <c r="E49239" s="19"/>
    </row>
    <row r="49240" spans="5:5" x14ac:dyDescent="0.25">
      <c r="E49240" s="19"/>
    </row>
    <row r="49241" spans="5:5" x14ac:dyDescent="0.25">
      <c r="E49241" s="19"/>
    </row>
    <row r="49242" spans="5:5" x14ac:dyDescent="0.25">
      <c r="E49242" s="19"/>
    </row>
    <row r="49243" spans="5:5" x14ac:dyDescent="0.25">
      <c r="E49243" s="19"/>
    </row>
    <row r="49244" spans="5:5" x14ac:dyDescent="0.25">
      <c r="E49244" s="19"/>
    </row>
    <row r="49245" spans="5:5" x14ac:dyDescent="0.25">
      <c r="E49245" s="19"/>
    </row>
    <row r="49246" spans="5:5" x14ac:dyDescent="0.25">
      <c r="E49246" s="19"/>
    </row>
    <row r="49247" spans="5:5" x14ac:dyDescent="0.25">
      <c r="E49247" s="19"/>
    </row>
    <row r="49248" spans="5:5" x14ac:dyDescent="0.25">
      <c r="E49248" s="19"/>
    </row>
    <row r="49249" spans="5:5" x14ac:dyDescent="0.25">
      <c r="E49249" s="19"/>
    </row>
    <row r="49250" spans="5:5" x14ac:dyDescent="0.25">
      <c r="E49250" s="19"/>
    </row>
    <row r="49251" spans="5:5" x14ac:dyDescent="0.25">
      <c r="E49251" s="19"/>
    </row>
    <row r="49252" spans="5:5" x14ac:dyDescent="0.25">
      <c r="E49252" s="19"/>
    </row>
    <row r="49253" spans="5:5" x14ac:dyDescent="0.25">
      <c r="E49253" s="19"/>
    </row>
    <row r="49254" spans="5:5" x14ac:dyDescent="0.25">
      <c r="E49254" s="19"/>
    </row>
    <row r="49255" spans="5:5" x14ac:dyDescent="0.25">
      <c r="E49255" s="19"/>
    </row>
    <row r="49256" spans="5:5" x14ac:dyDescent="0.25">
      <c r="E49256" s="19"/>
    </row>
    <row r="49257" spans="5:5" x14ac:dyDescent="0.25">
      <c r="E49257" s="19"/>
    </row>
    <row r="49258" spans="5:5" x14ac:dyDescent="0.25">
      <c r="E49258" s="19"/>
    </row>
    <row r="49259" spans="5:5" x14ac:dyDescent="0.25">
      <c r="E49259" s="19"/>
    </row>
    <row r="49260" spans="5:5" x14ac:dyDescent="0.25">
      <c r="E49260" s="19"/>
    </row>
    <row r="49261" spans="5:5" x14ac:dyDescent="0.25">
      <c r="E49261" s="19"/>
    </row>
    <row r="49262" spans="5:5" x14ac:dyDescent="0.25">
      <c r="E49262" s="19"/>
    </row>
    <row r="49263" spans="5:5" x14ac:dyDescent="0.25">
      <c r="E49263" s="19"/>
    </row>
    <row r="49264" spans="5:5" x14ac:dyDescent="0.25">
      <c r="E49264" s="19"/>
    </row>
    <row r="49265" spans="5:5" x14ac:dyDescent="0.25">
      <c r="E49265" s="19"/>
    </row>
    <row r="49266" spans="5:5" x14ac:dyDescent="0.25">
      <c r="E49266" s="19"/>
    </row>
    <row r="49267" spans="5:5" x14ac:dyDescent="0.25">
      <c r="E49267" s="19"/>
    </row>
    <row r="49268" spans="5:5" x14ac:dyDescent="0.25">
      <c r="E49268" s="19"/>
    </row>
    <row r="49269" spans="5:5" x14ac:dyDescent="0.25">
      <c r="E49269" s="19"/>
    </row>
    <row r="49270" spans="5:5" x14ac:dyDescent="0.25">
      <c r="E49270" s="19"/>
    </row>
    <row r="49271" spans="5:5" x14ac:dyDescent="0.25">
      <c r="E49271" s="19"/>
    </row>
    <row r="49272" spans="5:5" x14ac:dyDescent="0.25">
      <c r="E49272" s="19"/>
    </row>
    <row r="49273" spans="5:5" x14ac:dyDescent="0.25">
      <c r="E49273" s="19"/>
    </row>
    <row r="49274" spans="5:5" x14ac:dyDescent="0.25">
      <c r="E49274" s="19"/>
    </row>
    <row r="49275" spans="5:5" x14ac:dyDescent="0.25">
      <c r="E49275" s="19"/>
    </row>
    <row r="49276" spans="5:5" x14ac:dyDescent="0.25">
      <c r="E49276" s="19"/>
    </row>
    <row r="49277" spans="5:5" x14ac:dyDescent="0.25">
      <c r="E49277" s="19"/>
    </row>
    <row r="49278" spans="5:5" x14ac:dyDescent="0.25">
      <c r="E49278" s="19"/>
    </row>
    <row r="49279" spans="5:5" x14ac:dyDescent="0.25">
      <c r="E49279" s="19"/>
    </row>
    <row r="49280" spans="5:5" x14ac:dyDescent="0.25">
      <c r="E49280" s="19"/>
    </row>
    <row r="49281" spans="5:5" x14ac:dyDescent="0.25">
      <c r="E49281" s="19"/>
    </row>
    <row r="49282" spans="5:5" x14ac:dyDescent="0.25">
      <c r="E49282" s="19"/>
    </row>
    <row r="49283" spans="5:5" x14ac:dyDescent="0.25">
      <c r="E49283" s="19"/>
    </row>
    <row r="49284" spans="5:5" x14ac:dyDescent="0.25">
      <c r="E49284" s="19"/>
    </row>
    <row r="49285" spans="5:5" x14ac:dyDescent="0.25">
      <c r="E49285" s="19"/>
    </row>
    <row r="49286" spans="5:5" x14ac:dyDescent="0.25">
      <c r="E49286" s="19"/>
    </row>
    <row r="49287" spans="5:5" x14ac:dyDescent="0.25">
      <c r="E49287" s="19"/>
    </row>
    <row r="49288" spans="5:5" x14ac:dyDescent="0.25">
      <c r="E49288" s="19"/>
    </row>
    <row r="49289" spans="5:5" x14ac:dyDescent="0.25">
      <c r="E49289" s="19"/>
    </row>
    <row r="49290" spans="5:5" x14ac:dyDescent="0.25">
      <c r="E49290" s="19"/>
    </row>
    <row r="49291" spans="5:5" x14ac:dyDescent="0.25">
      <c r="E49291" s="19"/>
    </row>
    <row r="49292" spans="5:5" x14ac:dyDescent="0.25">
      <c r="E49292" s="19"/>
    </row>
    <row r="49293" spans="5:5" x14ac:dyDescent="0.25">
      <c r="E49293" s="19"/>
    </row>
    <row r="49294" spans="5:5" x14ac:dyDescent="0.25">
      <c r="E49294" s="19"/>
    </row>
    <row r="49295" spans="5:5" x14ac:dyDescent="0.25">
      <c r="E49295" s="19"/>
    </row>
    <row r="49296" spans="5:5" x14ac:dyDescent="0.25">
      <c r="E49296" s="19"/>
    </row>
    <row r="49297" spans="5:5" x14ac:dyDescent="0.25">
      <c r="E49297" s="19"/>
    </row>
    <row r="49298" spans="5:5" x14ac:dyDescent="0.25">
      <c r="E49298" s="19"/>
    </row>
    <row r="49299" spans="5:5" x14ac:dyDescent="0.25">
      <c r="E49299" s="19"/>
    </row>
    <row r="49300" spans="5:5" x14ac:dyDescent="0.25">
      <c r="E49300" s="19"/>
    </row>
    <row r="49301" spans="5:5" x14ac:dyDescent="0.25">
      <c r="E49301" s="19"/>
    </row>
    <row r="49302" spans="5:5" x14ac:dyDescent="0.25">
      <c r="E49302" s="19"/>
    </row>
    <row r="49303" spans="5:5" x14ac:dyDescent="0.25">
      <c r="E49303" s="19"/>
    </row>
    <row r="49304" spans="5:5" x14ac:dyDescent="0.25">
      <c r="E49304" s="19"/>
    </row>
    <row r="49305" spans="5:5" x14ac:dyDescent="0.25">
      <c r="E49305" s="19"/>
    </row>
    <row r="49306" spans="5:5" x14ac:dyDescent="0.25">
      <c r="E49306" s="19"/>
    </row>
    <row r="49307" spans="5:5" x14ac:dyDescent="0.25">
      <c r="E49307" s="19"/>
    </row>
    <row r="49308" spans="5:5" x14ac:dyDescent="0.25">
      <c r="E49308" s="19"/>
    </row>
    <row r="49309" spans="5:5" x14ac:dyDescent="0.25">
      <c r="E49309" s="19"/>
    </row>
    <row r="49310" spans="5:5" x14ac:dyDescent="0.25">
      <c r="E49310" s="19"/>
    </row>
    <row r="49311" spans="5:5" x14ac:dyDescent="0.25">
      <c r="E49311" s="19"/>
    </row>
    <row r="49312" spans="5:5" x14ac:dyDescent="0.25">
      <c r="E49312" s="19"/>
    </row>
    <row r="49313" spans="5:5" x14ac:dyDescent="0.25">
      <c r="E49313" s="19"/>
    </row>
    <row r="49314" spans="5:5" x14ac:dyDescent="0.25">
      <c r="E49314" s="19"/>
    </row>
    <row r="49315" spans="5:5" x14ac:dyDescent="0.25">
      <c r="E49315" s="19"/>
    </row>
    <row r="49316" spans="5:5" x14ac:dyDescent="0.25">
      <c r="E49316" s="19"/>
    </row>
    <row r="49317" spans="5:5" x14ac:dyDescent="0.25">
      <c r="E49317" s="19"/>
    </row>
    <row r="49318" spans="5:5" x14ac:dyDescent="0.25">
      <c r="E49318" s="19"/>
    </row>
    <row r="49319" spans="5:5" x14ac:dyDescent="0.25">
      <c r="E49319" s="19"/>
    </row>
    <row r="49320" spans="5:5" x14ac:dyDescent="0.25">
      <c r="E49320" s="19"/>
    </row>
    <row r="49321" spans="5:5" x14ac:dyDescent="0.25">
      <c r="E49321" s="19"/>
    </row>
    <row r="49322" spans="5:5" x14ac:dyDescent="0.25">
      <c r="E49322" s="19"/>
    </row>
    <row r="49323" spans="5:5" x14ac:dyDescent="0.25">
      <c r="E49323" s="19"/>
    </row>
    <row r="49324" spans="5:5" x14ac:dyDescent="0.25">
      <c r="E49324" s="19"/>
    </row>
    <row r="49325" spans="5:5" x14ac:dyDescent="0.25">
      <c r="E49325" s="19"/>
    </row>
    <row r="49326" spans="5:5" x14ac:dyDescent="0.25">
      <c r="E49326" s="19"/>
    </row>
    <row r="49327" spans="5:5" x14ac:dyDescent="0.25">
      <c r="E49327" s="19"/>
    </row>
    <row r="49328" spans="5:5" x14ac:dyDescent="0.25">
      <c r="E49328" s="19"/>
    </row>
    <row r="49329" spans="5:5" x14ac:dyDescent="0.25">
      <c r="E49329" s="19"/>
    </row>
    <row r="49330" spans="5:5" x14ac:dyDescent="0.25">
      <c r="E49330" s="19"/>
    </row>
    <row r="49331" spans="5:5" x14ac:dyDescent="0.25">
      <c r="E49331" s="19"/>
    </row>
    <row r="49332" spans="5:5" x14ac:dyDescent="0.25">
      <c r="E49332" s="19"/>
    </row>
    <row r="49333" spans="5:5" x14ac:dyDescent="0.25">
      <c r="E49333" s="19"/>
    </row>
    <row r="49334" spans="5:5" x14ac:dyDescent="0.25">
      <c r="E49334" s="19"/>
    </row>
    <row r="49335" spans="5:5" x14ac:dyDescent="0.25">
      <c r="E49335" s="19"/>
    </row>
    <row r="49336" spans="5:5" x14ac:dyDescent="0.25">
      <c r="E49336" s="19"/>
    </row>
    <row r="49337" spans="5:5" x14ac:dyDescent="0.25">
      <c r="E49337" s="19"/>
    </row>
    <row r="49338" spans="5:5" x14ac:dyDescent="0.25">
      <c r="E49338" s="19"/>
    </row>
    <row r="49339" spans="5:5" x14ac:dyDescent="0.25">
      <c r="E49339" s="19"/>
    </row>
    <row r="49340" spans="5:5" x14ac:dyDescent="0.25">
      <c r="E49340" s="19"/>
    </row>
    <row r="49341" spans="5:5" x14ac:dyDescent="0.25">
      <c r="E49341" s="19"/>
    </row>
    <row r="49342" spans="5:5" x14ac:dyDescent="0.25">
      <c r="E49342" s="19"/>
    </row>
    <row r="49343" spans="5:5" x14ac:dyDescent="0.25">
      <c r="E49343" s="19"/>
    </row>
    <row r="49344" spans="5:5" x14ac:dyDescent="0.25">
      <c r="E49344" s="19"/>
    </row>
    <row r="49345" spans="5:5" x14ac:dyDescent="0.25">
      <c r="E49345" s="19"/>
    </row>
    <row r="49346" spans="5:5" x14ac:dyDescent="0.25">
      <c r="E49346" s="19"/>
    </row>
    <row r="49347" spans="5:5" x14ac:dyDescent="0.25">
      <c r="E49347" s="19"/>
    </row>
    <row r="49348" spans="5:5" x14ac:dyDescent="0.25">
      <c r="E49348" s="19"/>
    </row>
    <row r="49349" spans="5:5" x14ac:dyDescent="0.25">
      <c r="E49349" s="19"/>
    </row>
    <row r="49350" spans="5:5" x14ac:dyDescent="0.25">
      <c r="E49350" s="19"/>
    </row>
    <row r="49351" spans="5:5" x14ac:dyDescent="0.25">
      <c r="E49351" s="19"/>
    </row>
    <row r="49352" spans="5:5" x14ac:dyDescent="0.25">
      <c r="E49352" s="19"/>
    </row>
    <row r="49353" spans="5:5" x14ac:dyDescent="0.25">
      <c r="E49353" s="19"/>
    </row>
    <row r="49354" spans="5:5" x14ac:dyDescent="0.25">
      <c r="E49354" s="19"/>
    </row>
    <row r="49355" spans="5:5" x14ac:dyDescent="0.25">
      <c r="E49355" s="19"/>
    </row>
    <row r="49356" spans="5:5" x14ac:dyDescent="0.25">
      <c r="E49356" s="19"/>
    </row>
    <row r="49357" spans="5:5" x14ac:dyDescent="0.25">
      <c r="E49357" s="19"/>
    </row>
    <row r="49358" spans="5:5" x14ac:dyDescent="0.25">
      <c r="E49358" s="19"/>
    </row>
    <row r="49359" spans="5:5" x14ac:dyDescent="0.25">
      <c r="E49359" s="19"/>
    </row>
    <row r="49360" spans="5:5" x14ac:dyDescent="0.25">
      <c r="E49360" s="19"/>
    </row>
    <row r="49361" spans="5:5" x14ac:dyDescent="0.25">
      <c r="E49361" s="19"/>
    </row>
    <row r="49362" spans="5:5" x14ac:dyDescent="0.25">
      <c r="E49362" s="19"/>
    </row>
    <row r="49363" spans="5:5" x14ac:dyDescent="0.25">
      <c r="E49363" s="19"/>
    </row>
    <row r="49364" spans="5:5" x14ac:dyDescent="0.25">
      <c r="E49364" s="19"/>
    </row>
    <row r="49365" spans="5:5" x14ac:dyDescent="0.25">
      <c r="E49365" s="19"/>
    </row>
    <row r="49366" spans="5:5" x14ac:dyDescent="0.25">
      <c r="E49366" s="19"/>
    </row>
    <row r="49367" spans="5:5" x14ac:dyDescent="0.25">
      <c r="E49367" s="19"/>
    </row>
    <row r="49368" spans="5:5" x14ac:dyDescent="0.25">
      <c r="E49368" s="19"/>
    </row>
    <row r="49369" spans="5:5" x14ac:dyDescent="0.25">
      <c r="E49369" s="19"/>
    </row>
    <row r="49370" spans="5:5" x14ac:dyDescent="0.25">
      <c r="E49370" s="19"/>
    </row>
    <row r="49371" spans="5:5" x14ac:dyDescent="0.25">
      <c r="E49371" s="19"/>
    </row>
    <row r="49372" spans="5:5" x14ac:dyDescent="0.25">
      <c r="E49372" s="19"/>
    </row>
    <row r="49373" spans="5:5" x14ac:dyDescent="0.25">
      <c r="E49373" s="19"/>
    </row>
    <row r="49374" spans="5:5" x14ac:dyDescent="0.25">
      <c r="E49374" s="19"/>
    </row>
    <row r="49375" spans="5:5" x14ac:dyDescent="0.25">
      <c r="E49375" s="19"/>
    </row>
    <row r="49376" spans="5:5" x14ac:dyDescent="0.25">
      <c r="E49376" s="19"/>
    </row>
    <row r="49377" spans="5:5" x14ac:dyDescent="0.25">
      <c r="E49377" s="19"/>
    </row>
    <row r="49378" spans="5:5" x14ac:dyDescent="0.25">
      <c r="E49378" s="19"/>
    </row>
    <row r="49379" spans="5:5" x14ac:dyDescent="0.25">
      <c r="E49379" s="19"/>
    </row>
    <row r="49380" spans="5:5" x14ac:dyDescent="0.25">
      <c r="E49380" s="19"/>
    </row>
    <row r="49381" spans="5:5" x14ac:dyDescent="0.25">
      <c r="E49381" s="19"/>
    </row>
    <row r="49382" spans="5:5" x14ac:dyDescent="0.25">
      <c r="E49382" s="19"/>
    </row>
    <row r="49383" spans="5:5" x14ac:dyDescent="0.25">
      <c r="E49383" s="19"/>
    </row>
    <row r="49384" spans="5:5" x14ac:dyDescent="0.25">
      <c r="E49384" s="19"/>
    </row>
    <row r="49385" spans="5:5" x14ac:dyDescent="0.25">
      <c r="E49385" s="19"/>
    </row>
    <row r="49386" spans="5:5" x14ac:dyDescent="0.25">
      <c r="E49386" s="19"/>
    </row>
    <row r="49387" spans="5:5" x14ac:dyDescent="0.25">
      <c r="E49387" s="19"/>
    </row>
    <row r="49388" spans="5:5" x14ac:dyDescent="0.25">
      <c r="E49388" s="19"/>
    </row>
    <row r="49389" spans="5:5" x14ac:dyDescent="0.25">
      <c r="E49389" s="19"/>
    </row>
    <row r="49390" spans="5:5" x14ac:dyDescent="0.25">
      <c r="E49390" s="19"/>
    </row>
    <row r="49391" spans="5:5" x14ac:dyDescent="0.25">
      <c r="E49391" s="19"/>
    </row>
    <row r="49392" spans="5:5" x14ac:dyDescent="0.25">
      <c r="E49392" s="19"/>
    </row>
    <row r="49393" spans="5:5" x14ac:dyDescent="0.25">
      <c r="E49393" s="19"/>
    </row>
    <row r="49394" spans="5:5" x14ac:dyDescent="0.25">
      <c r="E49394" s="19"/>
    </row>
    <row r="49395" spans="5:5" x14ac:dyDescent="0.25">
      <c r="E49395" s="19"/>
    </row>
    <row r="49396" spans="5:5" x14ac:dyDescent="0.25">
      <c r="E49396" s="19"/>
    </row>
    <row r="49397" spans="5:5" x14ac:dyDescent="0.25">
      <c r="E49397" s="19"/>
    </row>
    <row r="49398" spans="5:5" x14ac:dyDescent="0.25">
      <c r="E49398" s="19"/>
    </row>
    <row r="49399" spans="5:5" x14ac:dyDescent="0.25">
      <c r="E49399" s="19"/>
    </row>
    <row r="49400" spans="5:5" x14ac:dyDescent="0.25">
      <c r="E49400" s="19"/>
    </row>
    <row r="49401" spans="5:5" x14ac:dyDescent="0.25">
      <c r="E49401" s="19"/>
    </row>
    <row r="49402" spans="5:5" x14ac:dyDescent="0.25">
      <c r="E49402" s="19"/>
    </row>
    <row r="49403" spans="5:5" x14ac:dyDescent="0.25">
      <c r="E49403" s="19"/>
    </row>
    <row r="49404" spans="5:5" x14ac:dyDescent="0.25">
      <c r="E49404" s="19"/>
    </row>
    <row r="49405" spans="5:5" x14ac:dyDescent="0.25">
      <c r="E49405" s="19"/>
    </row>
    <row r="49406" spans="5:5" x14ac:dyDescent="0.25">
      <c r="E49406" s="19"/>
    </row>
    <row r="49407" spans="5:5" x14ac:dyDescent="0.25">
      <c r="E49407" s="19"/>
    </row>
    <row r="49408" spans="5:5" x14ac:dyDescent="0.25">
      <c r="E49408" s="19"/>
    </row>
    <row r="49409" spans="5:5" x14ac:dyDescent="0.25">
      <c r="E49409" s="19"/>
    </row>
    <row r="49410" spans="5:5" x14ac:dyDescent="0.25">
      <c r="E49410" s="19"/>
    </row>
    <row r="49411" spans="5:5" x14ac:dyDescent="0.25">
      <c r="E49411" s="19"/>
    </row>
    <row r="49412" spans="5:5" x14ac:dyDescent="0.25">
      <c r="E49412" s="19"/>
    </row>
    <row r="49413" spans="5:5" x14ac:dyDescent="0.25">
      <c r="E49413" s="19"/>
    </row>
    <row r="49414" spans="5:5" x14ac:dyDescent="0.25">
      <c r="E49414" s="19"/>
    </row>
    <row r="49415" spans="5:5" x14ac:dyDescent="0.25">
      <c r="E49415" s="19"/>
    </row>
    <row r="49416" spans="5:5" x14ac:dyDescent="0.25">
      <c r="E49416" s="19"/>
    </row>
    <row r="49417" spans="5:5" x14ac:dyDescent="0.25">
      <c r="E49417" s="19"/>
    </row>
    <row r="49418" spans="5:5" x14ac:dyDescent="0.25">
      <c r="E49418" s="19"/>
    </row>
    <row r="49419" spans="5:5" x14ac:dyDescent="0.25">
      <c r="E49419" s="19"/>
    </row>
    <row r="49420" spans="5:5" x14ac:dyDescent="0.25">
      <c r="E49420" s="19"/>
    </row>
    <row r="49421" spans="5:5" x14ac:dyDescent="0.25">
      <c r="E49421" s="19"/>
    </row>
    <row r="49422" spans="5:5" x14ac:dyDescent="0.25">
      <c r="E49422" s="19"/>
    </row>
    <row r="49423" spans="5:5" x14ac:dyDescent="0.25">
      <c r="E49423" s="19"/>
    </row>
    <row r="49424" spans="5:5" x14ac:dyDescent="0.25">
      <c r="E49424" s="19"/>
    </row>
    <row r="49425" spans="5:5" x14ac:dyDescent="0.25">
      <c r="E49425" s="19"/>
    </row>
    <row r="49426" spans="5:5" x14ac:dyDescent="0.25">
      <c r="E49426" s="19"/>
    </row>
    <row r="49427" spans="5:5" x14ac:dyDescent="0.25">
      <c r="E49427" s="19"/>
    </row>
    <row r="49428" spans="5:5" x14ac:dyDescent="0.25">
      <c r="E49428" s="19"/>
    </row>
    <row r="49429" spans="5:5" x14ac:dyDescent="0.25">
      <c r="E49429" s="19"/>
    </row>
    <row r="49430" spans="5:5" x14ac:dyDescent="0.25">
      <c r="E49430" s="19"/>
    </row>
    <row r="49431" spans="5:5" x14ac:dyDescent="0.25">
      <c r="E49431" s="19"/>
    </row>
    <row r="49432" spans="5:5" x14ac:dyDescent="0.25">
      <c r="E49432" s="19"/>
    </row>
    <row r="49433" spans="5:5" x14ac:dyDescent="0.25">
      <c r="E49433" s="19"/>
    </row>
    <row r="49434" spans="5:5" x14ac:dyDescent="0.25">
      <c r="E49434" s="19"/>
    </row>
    <row r="49435" spans="5:5" x14ac:dyDescent="0.25">
      <c r="E49435" s="19"/>
    </row>
    <row r="49436" spans="5:5" x14ac:dyDescent="0.25">
      <c r="E49436" s="19"/>
    </row>
    <row r="49437" spans="5:5" x14ac:dyDescent="0.25">
      <c r="E49437" s="19"/>
    </row>
    <row r="49438" spans="5:5" x14ac:dyDescent="0.25">
      <c r="E49438" s="19"/>
    </row>
    <row r="49439" spans="5:5" x14ac:dyDescent="0.25">
      <c r="E49439" s="19"/>
    </row>
    <row r="49440" spans="5:5" x14ac:dyDescent="0.25">
      <c r="E49440" s="19"/>
    </row>
    <row r="49441" spans="5:5" x14ac:dyDescent="0.25">
      <c r="E49441" s="19"/>
    </row>
    <row r="49442" spans="5:5" x14ac:dyDescent="0.25">
      <c r="E49442" s="19"/>
    </row>
    <row r="49443" spans="5:5" x14ac:dyDescent="0.25">
      <c r="E49443" s="19"/>
    </row>
    <row r="49444" spans="5:5" x14ac:dyDescent="0.25">
      <c r="E49444" s="19"/>
    </row>
    <row r="49445" spans="5:5" x14ac:dyDescent="0.25">
      <c r="E49445" s="19"/>
    </row>
    <row r="49446" spans="5:5" x14ac:dyDescent="0.25">
      <c r="E49446" s="19"/>
    </row>
    <row r="49447" spans="5:5" x14ac:dyDescent="0.25">
      <c r="E49447" s="19"/>
    </row>
    <row r="49448" spans="5:5" x14ac:dyDescent="0.25">
      <c r="E49448" s="19"/>
    </row>
    <row r="49449" spans="5:5" x14ac:dyDescent="0.25">
      <c r="E49449" s="19"/>
    </row>
    <row r="49450" spans="5:5" x14ac:dyDescent="0.25">
      <c r="E49450" s="19"/>
    </row>
    <row r="49451" spans="5:5" x14ac:dyDescent="0.25">
      <c r="E49451" s="19"/>
    </row>
    <row r="49452" spans="5:5" x14ac:dyDescent="0.25">
      <c r="E49452" s="19"/>
    </row>
    <row r="49453" spans="5:5" x14ac:dyDescent="0.25">
      <c r="E49453" s="19"/>
    </row>
    <row r="49454" spans="5:5" x14ac:dyDescent="0.25">
      <c r="E49454" s="19"/>
    </row>
    <row r="49455" spans="5:5" x14ac:dyDescent="0.25">
      <c r="E49455" s="19"/>
    </row>
    <row r="49456" spans="5:5" x14ac:dyDescent="0.25">
      <c r="E49456" s="19"/>
    </row>
    <row r="49457" spans="5:5" x14ac:dyDescent="0.25">
      <c r="E49457" s="19"/>
    </row>
    <row r="49458" spans="5:5" x14ac:dyDescent="0.25">
      <c r="E49458" s="19"/>
    </row>
    <row r="49459" spans="5:5" x14ac:dyDescent="0.25">
      <c r="E49459" s="19"/>
    </row>
    <row r="49460" spans="5:5" x14ac:dyDescent="0.25">
      <c r="E49460" s="19"/>
    </row>
    <row r="49461" spans="5:5" x14ac:dyDescent="0.25">
      <c r="E49461" s="19"/>
    </row>
    <row r="49462" spans="5:5" x14ac:dyDescent="0.25">
      <c r="E49462" s="19"/>
    </row>
    <row r="49463" spans="5:5" x14ac:dyDescent="0.25">
      <c r="E49463" s="19"/>
    </row>
    <row r="49464" spans="5:5" x14ac:dyDescent="0.25">
      <c r="E49464" s="19"/>
    </row>
    <row r="49465" spans="5:5" x14ac:dyDescent="0.25">
      <c r="E49465" s="19"/>
    </row>
    <row r="49466" spans="5:5" x14ac:dyDescent="0.25">
      <c r="E49466" s="19"/>
    </row>
    <row r="49467" spans="5:5" x14ac:dyDescent="0.25">
      <c r="E49467" s="19"/>
    </row>
    <row r="49468" spans="5:5" x14ac:dyDescent="0.25">
      <c r="E49468" s="19"/>
    </row>
    <row r="49469" spans="5:5" x14ac:dyDescent="0.25">
      <c r="E49469" s="19"/>
    </row>
    <row r="49470" spans="5:5" x14ac:dyDescent="0.25">
      <c r="E49470" s="19"/>
    </row>
    <row r="49471" spans="5:5" x14ac:dyDescent="0.25">
      <c r="E49471" s="19"/>
    </row>
    <row r="49472" spans="5:5" x14ac:dyDescent="0.25">
      <c r="E49472" s="19"/>
    </row>
    <row r="49473" spans="5:5" x14ac:dyDescent="0.25">
      <c r="E49473" s="19"/>
    </row>
    <row r="49474" spans="5:5" x14ac:dyDescent="0.25">
      <c r="E49474" s="19"/>
    </row>
    <row r="49475" spans="5:5" x14ac:dyDescent="0.25">
      <c r="E49475" s="19"/>
    </row>
    <row r="49476" spans="5:5" x14ac:dyDescent="0.25">
      <c r="E49476" s="19"/>
    </row>
    <row r="49477" spans="5:5" x14ac:dyDescent="0.25">
      <c r="E49477" s="19"/>
    </row>
    <row r="49478" spans="5:5" x14ac:dyDescent="0.25">
      <c r="E49478" s="19"/>
    </row>
    <row r="49479" spans="5:5" x14ac:dyDescent="0.25">
      <c r="E49479" s="19"/>
    </row>
    <row r="49480" spans="5:5" x14ac:dyDescent="0.25">
      <c r="E49480" s="19"/>
    </row>
    <row r="49481" spans="5:5" x14ac:dyDescent="0.25">
      <c r="E49481" s="19"/>
    </row>
    <row r="49482" spans="5:5" x14ac:dyDescent="0.25">
      <c r="E49482" s="19"/>
    </row>
    <row r="49483" spans="5:5" x14ac:dyDescent="0.25">
      <c r="E49483" s="19"/>
    </row>
    <row r="49484" spans="5:5" x14ac:dyDescent="0.25">
      <c r="E49484" s="19"/>
    </row>
    <row r="49485" spans="5:5" x14ac:dyDescent="0.25">
      <c r="E49485" s="19"/>
    </row>
    <row r="49486" spans="5:5" x14ac:dyDescent="0.25">
      <c r="E49486" s="19"/>
    </row>
    <row r="49487" spans="5:5" x14ac:dyDescent="0.25">
      <c r="E49487" s="19"/>
    </row>
    <row r="49488" spans="5:5" x14ac:dyDescent="0.25">
      <c r="E49488" s="19"/>
    </row>
    <row r="49489" spans="5:5" x14ac:dyDescent="0.25">
      <c r="E49489" s="19"/>
    </row>
    <row r="49490" spans="5:5" x14ac:dyDescent="0.25">
      <c r="E49490" s="19"/>
    </row>
    <row r="49491" spans="5:5" x14ac:dyDescent="0.25">
      <c r="E49491" s="19"/>
    </row>
    <row r="49492" spans="5:5" x14ac:dyDescent="0.25">
      <c r="E49492" s="19"/>
    </row>
    <row r="49493" spans="5:5" x14ac:dyDescent="0.25">
      <c r="E49493" s="19"/>
    </row>
    <row r="49494" spans="5:5" x14ac:dyDescent="0.25">
      <c r="E49494" s="19"/>
    </row>
    <row r="49495" spans="5:5" x14ac:dyDescent="0.25">
      <c r="E49495" s="19"/>
    </row>
    <row r="49496" spans="5:5" x14ac:dyDescent="0.25">
      <c r="E49496" s="19"/>
    </row>
    <row r="49497" spans="5:5" x14ac:dyDescent="0.25">
      <c r="E49497" s="19"/>
    </row>
    <row r="49498" spans="5:5" x14ac:dyDescent="0.25">
      <c r="E49498" s="19"/>
    </row>
    <row r="49499" spans="5:5" x14ac:dyDescent="0.25">
      <c r="E49499" s="19"/>
    </row>
    <row r="49500" spans="5:5" x14ac:dyDescent="0.25">
      <c r="E49500" s="19"/>
    </row>
    <row r="49501" spans="5:5" x14ac:dyDescent="0.25">
      <c r="E49501" s="19"/>
    </row>
    <row r="49502" spans="5:5" x14ac:dyDescent="0.25">
      <c r="E49502" s="19"/>
    </row>
    <row r="49503" spans="5:5" x14ac:dyDescent="0.25">
      <c r="E49503" s="19"/>
    </row>
    <row r="49504" spans="5:5" x14ac:dyDescent="0.25">
      <c r="E49504" s="19"/>
    </row>
    <row r="49505" spans="5:5" x14ac:dyDescent="0.25">
      <c r="E49505" s="19"/>
    </row>
    <row r="49506" spans="5:5" x14ac:dyDescent="0.25">
      <c r="E49506" s="19"/>
    </row>
    <row r="49507" spans="5:5" x14ac:dyDescent="0.25">
      <c r="E49507" s="19"/>
    </row>
    <row r="49508" spans="5:5" x14ac:dyDescent="0.25">
      <c r="E49508" s="19"/>
    </row>
    <row r="49509" spans="5:5" x14ac:dyDescent="0.25">
      <c r="E49509" s="19"/>
    </row>
    <row r="49510" spans="5:5" x14ac:dyDescent="0.25">
      <c r="E49510" s="19"/>
    </row>
    <row r="49511" spans="5:5" x14ac:dyDescent="0.25">
      <c r="E49511" s="19"/>
    </row>
    <row r="49512" spans="5:5" x14ac:dyDescent="0.25">
      <c r="E49512" s="19"/>
    </row>
    <row r="49513" spans="5:5" x14ac:dyDescent="0.25">
      <c r="E49513" s="19"/>
    </row>
    <row r="49514" spans="5:5" x14ac:dyDescent="0.25">
      <c r="E49514" s="19"/>
    </row>
    <row r="49515" spans="5:5" x14ac:dyDescent="0.25">
      <c r="E49515" s="19"/>
    </row>
    <row r="49516" spans="5:5" x14ac:dyDescent="0.25">
      <c r="E49516" s="19"/>
    </row>
    <row r="49517" spans="5:5" x14ac:dyDescent="0.25">
      <c r="E49517" s="19"/>
    </row>
    <row r="49518" spans="5:5" x14ac:dyDescent="0.25">
      <c r="E49518" s="19"/>
    </row>
    <row r="49519" spans="5:5" x14ac:dyDescent="0.25">
      <c r="E49519" s="19"/>
    </row>
    <row r="49520" spans="5:5" x14ac:dyDescent="0.25">
      <c r="E49520" s="19"/>
    </row>
    <row r="49521" spans="5:5" x14ac:dyDescent="0.25">
      <c r="E49521" s="19"/>
    </row>
    <row r="49522" spans="5:5" x14ac:dyDescent="0.25">
      <c r="E49522" s="19"/>
    </row>
    <row r="49523" spans="5:5" x14ac:dyDescent="0.25">
      <c r="E49523" s="19"/>
    </row>
    <row r="49524" spans="5:5" x14ac:dyDescent="0.25">
      <c r="E49524" s="19"/>
    </row>
    <row r="49525" spans="5:5" x14ac:dyDescent="0.25">
      <c r="E49525" s="19"/>
    </row>
    <row r="49526" spans="5:5" x14ac:dyDescent="0.25">
      <c r="E49526" s="19"/>
    </row>
    <row r="49527" spans="5:5" x14ac:dyDescent="0.25">
      <c r="E49527" s="19"/>
    </row>
    <row r="49528" spans="5:5" x14ac:dyDescent="0.25">
      <c r="E49528" s="19"/>
    </row>
    <row r="49529" spans="5:5" x14ac:dyDescent="0.25">
      <c r="E49529" s="19"/>
    </row>
    <row r="49530" spans="5:5" x14ac:dyDescent="0.25">
      <c r="E49530" s="19"/>
    </row>
    <row r="49531" spans="5:5" x14ac:dyDescent="0.25">
      <c r="E49531" s="19"/>
    </row>
    <row r="49532" spans="5:5" x14ac:dyDescent="0.25">
      <c r="E49532" s="19"/>
    </row>
    <row r="49533" spans="5:5" x14ac:dyDescent="0.25">
      <c r="E49533" s="19"/>
    </row>
    <row r="49534" spans="5:5" x14ac:dyDescent="0.25">
      <c r="E49534" s="19"/>
    </row>
    <row r="49535" spans="5:5" x14ac:dyDescent="0.25">
      <c r="E49535" s="19"/>
    </row>
    <row r="49536" spans="5:5" x14ac:dyDescent="0.25">
      <c r="E49536" s="19"/>
    </row>
    <row r="49537" spans="5:5" x14ac:dyDescent="0.25">
      <c r="E49537" s="19"/>
    </row>
    <row r="49538" spans="5:5" x14ac:dyDescent="0.25">
      <c r="E49538" s="19"/>
    </row>
    <row r="49539" spans="5:5" x14ac:dyDescent="0.25">
      <c r="E49539" s="19"/>
    </row>
    <row r="49540" spans="5:5" x14ac:dyDescent="0.25">
      <c r="E49540" s="19"/>
    </row>
    <row r="49541" spans="5:5" x14ac:dyDescent="0.25">
      <c r="E49541" s="19"/>
    </row>
    <row r="49542" spans="5:5" x14ac:dyDescent="0.25">
      <c r="E49542" s="19"/>
    </row>
    <row r="49543" spans="5:5" x14ac:dyDescent="0.25">
      <c r="E49543" s="19"/>
    </row>
    <row r="49544" spans="5:5" x14ac:dyDescent="0.25">
      <c r="E49544" s="19"/>
    </row>
    <row r="49545" spans="5:5" x14ac:dyDescent="0.25">
      <c r="E49545" s="19"/>
    </row>
    <row r="49546" spans="5:5" x14ac:dyDescent="0.25">
      <c r="E49546" s="19"/>
    </row>
    <row r="49547" spans="5:5" x14ac:dyDescent="0.25">
      <c r="E49547" s="19"/>
    </row>
    <row r="49548" spans="5:5" x14ac:dyDescent="0.25">
      <c r="E49548" s="19"/>
    </row>
    <row r="49549" spans="5:5" x14ac:dyDescent="0.25">
      <c r="E49549" s="19"/>
    </row>
    <row r="49550" spans="5:5" x14ac:dyDescent="0.25">
      <c r="E49550" s="19"/>
    </row>
    <row r="49551" spans="5:5" x14ac:dyDescent="0.25">
      <c r="E49551" s="19"/>
    </row>
    <row r="49552" spans="5:5" x14ac:dyDescent="0.25">
      <c r="E49552" s="19"/>
    </row>
    <row r="49553" spans="5:5" x14ac:dyDescent="0.25">
      <c r="E49553" s="19"/>
    </row>
    <row r="49554" spans="5:5" x14ac:dyDescent="0.25">
      <c r="E49554" s="19"/>
    </row>
    <row r="49555" spans="5:5" x14ac:dyDescent="0.25">
      <c r="E49555" s="19"/>
    </row>
    <row r="49556" spans="5:5" x14ac:dyDescent="0.25">
      <c r="E49556" s="19"/>
    </row>
    <row r="49557" spans="5:5" x14ac:dyDescent="0.25">
      <c r="E49557" s="19"/>
    </row>
    <row r="49558" spans="5:5" x14ac:dyDescent="0.25">
      <c r="E49558" s="19"/>
    </row>
    <row r="49559" spans="5:5" x14ac:dyDescent="0.25">
      <c r="E49559" s="19"/>
    </row>
    <row r="49560" spans="5:5" x14ac:dyDescent="0.25">
      <c r="E49560" s="19"/>
    </row>
    <row r="49561" spans="5:5" x14ac:dyDescent="0.25">
      <c r="E49561" s="19"/>
    </row>
    <row r="49562" spans="5:5" x14ac:dyDescent="0.25">
      <c r="E49562" s="19"/>
    </row>
    <row r="49563" spans="5:5" x14ac:dyDescent="0.25">
      <c r="E49563" s="19"/>
    </row>
    <row r="49564" spans="5:5" x14ac:dyDescent="0.25">
      <c r="E49564" s="19"/>
    </row>
    <row r="49565" spans="5:5" x14ac:dyDescent="0.25">
      <c r="E49565" s="19"/>
    </row>
    <row r="49566" spans="5:5" x14ac:dyDescent="0.25">
      <c r="E49566" s="19"/>
    </row>
    <row r="49567" spans="5:5" x14ac:dyDescent="0.25">
      <c r="E49567" s="19"/>
    </row>
    <row r="49568" spans="5:5" x14ac:dyDescent="0.25">
      <c r="E49568" s="19"/>
    </row>
    <row r="49569" spans="5:5" x14ac:dyDescent="0.25">
      <c r="E49569" s="19"/>
    </row>
    <row r="49570" spans="5:5" x14ac:dyDescent="0.25">
      <c r="E49570" s="19"/>
    </row>
    <row r="49571" spans="5:5" x14ac:dyDescent="0.25">
      <c r="E49571" s="19"/>
    </row>
    <row r="49572" spans="5:5" x14ac:dyDescent="0.25">
      <c r="E49572" s="19"/>
    </row>
    <row r="49573" spans="5:5" x14ac:dyDescent="0.25">
      <c r="E49573" s="19"/>
    </row>
    <row r="49574" spans="5:5" x14ac:dyDescent="0.25">
      <c r="E49574" s="19"/>
    </row>
    <row r="49575" spans="5:5" x14ac:dyDescent="0.25">
      <c r="E49575" s="19"/>
    </row>
    <row r="49576" spans="5:5" x14ac:dyDescent="0.25">
      <c r="E49576" s="19"/>
    </row>
    <row r="49577" spans="5:5" x14ac:dyDescent="0.25">
      <c r="E49577" s="19"/>
    </row>
    <row r="49578" spans="5:5" x14ac:dyDescent="0.25">
      <c r="E49578" s="19"/>
    </row>
    <row r="49579" spans="5:5" x14ac:dyDescent="0.25">
      <c r="E49579" s="19"/>
    </row>
    <row r="49580" spans="5:5" x14ac:dyDescent="0.25">
      <c r="E49580" s="19"/>
    </row>
    <row r="49581" spans="5:5" x14ac:dyDescent="0.25">
      <c r="E49581" s="19"/>
    </row>
    <row r="49582" spans="5:5" x14ac:dyDescent="0.25">
      <c r="E49582" s="19"/>
    </row>
    <row r="49583" spans="5:5" x14ac:dyDescent="0.25">
      <c r="E49583" s="19"/>
    </row>
    <row r="49584" spans="5:5" x14ac:dyDescent="0.25">
      <c r="E49584" s="19"/>
    </row>
    <row r="49585" spans="5:5" x14ac:dyDescent="0.25">
      <c r="E49585" s="19"/>
    </row>
    <row r="49586" spans="5:5" x14ac:dyDescent="0.25">
      <c r="E49586" s="19"/>
    </row>
    <row r="49587" spans="5:5" x14ac:dyDescent="0.25">
      <c r="E49587" s="19"/>
    </row>
    <row r="49588" spans="5:5" x14ac:dyDescent="0.25">
      <c r="E49588" s="19"/>
    </row>
    <row r="49589" spans="5:5" x14ac:dyDescent="0.25">
      <c r="E49589" s="19"/>
    </row>
    <row r="49590" spans="5:5" x14ac:dyDescent="0.25">
      <c r="E49590" s="19"/>
    </row>
    <row r="49591" spans="5:5" x14ac:dyDescent="0.25">
      <c r="E49591" s="19"/>
    </row>
    <row r="49592" spans="5:5" x14ac:dyDescent="0.25">
      <c r="E49592" s="19"/>
    </row>
    <row r="49593" spans="5:5" x14ac:dyDescent="0.25">
      <c r="E49593" s="19"/>
    </row>
    <row r="49594" spans="5:5" x14ac:dyDescent="0.25">
      <c r="E49594" s="19"/>
    </row>
    <row r="49595" spans="5:5" x14ac:dyDescent="0.25">
      <c r="E49595" s="19"/>
    </row>
    <row r="49596" spans="5:5" x14ac:dyDescent="0.25">
      <c r="E49596" s="19"/>
    </row>
    <row r="49597" spans="5:5" x14ac:dyDescent="0.25">
      <c r="E49597" s="19"/>
    </row>
    <row r="49598" spans="5:5" x14ac:dyDescent="0.25">
      <c r="E49598" s="19"/>
    </row>
    <row r="49599" spans="5:5" x14ac:dyDescent="0.25">
      <c r="E49599" s="19"/>
    </row>
    <row r="49600" spans="5:5" x14ac:dyDescent="0.25">
      <c r="E49600" s="19"/>
    </row>
    <row r="49601" spans="5:5" x14ac:dyDescent="0.25">
      <c r="E49601" s="19"/>
    </row>
    <row r="49602" spans="5:5" x14ac:dyDescent="0.25">
      <c r="E49602" s="19"/>
    </row>
    <row r="49603" spans="5:5" x14ac:dyDescent="0.25">
      <c r="E49603" s="19"/>
    </row>
    <row r="49604" spans="5:5" x14ac:dyDescent="0.25">
      <c r="E49604" s="19"/>
    </row>
    <row r="49605" spans="5:5" x14ac:dyDescent="0.25">
      <c r="E49605" s="19"/>
    </row>
    <row r="49606" spans="5:5" x14ac:dyDescent="0.25">
      <c r="E49606" s="19"/>
    </row>
    <row r="49607" spans="5:5" x14ac:dyDescent="0.25">
      <c r="E49607" s="19"/>
    </row>
    <row r="49608" spans="5:5" x14ac:dyDescent="0.25">
      <c r="E49608" s="19"/>
    </row>
    <row r="49609" spans="5:5" x14ac:dyDescent="0.25">
      <c r="E49609" s="19"/>
    </row>
    <row r="49610" spans="5:5" x14ac:dyDescent="0.25">
      <c r="E49610" s="19"/>
    </row>
    <row r="49611" spans="5:5" x14ac:dyDescent="0.25">
      <c r="E49611" s="19"/>
    </row>
    <row r="49612" spans="5:5" x14ac:dyDescent="0.25">
      <c r="E49612" s="19"/>
    </row>
    <row r="49613" spans="5:5" x14ac:dyDescent="0.25">
      <c r="E49613" s="19"/>
    </row>
    <row r="49614" spans="5:5" x14ac:dyDescent="0.25">
      <c r="E49614" s="19"/>
    </row>
    <row r="49615" spans="5:5" x14ac:dyDescent="0.25">
      <c r="E49615" s="19"/>
    </row>
    <row r="49616" spans="5:5" x14ac:dyDescent="0.25">
      <c r="E49616" s="19"/>
    </row>
    <row r="49617" spans="5:5" x14ac:dyDescent="0.25">
      <c r="E49617" s="19"/>
    </row>
    <row r="49618" spans="5:5" x14ac:dyDescent="0.25">
      <c r="E49618" s="19"/>
    </row>
    <row r="49619" spans="5:5" x14ac:dyDescent="0.25">
      <c r="E49619" s="19"/>
    </row>
    <row r="49620" spans="5:5" x14ac:dyDescent="0.25">
      <c r="E49620" s="19"/>
    </row>
    <row r="49621" spans="5:5" x14ac:dyDescent="0.25">
      <c r="E49621" s="19"/>
    </row>
    <row r="49622" spans="5:5" x14ac:dyDescent="0.25">
      <c r="E49622" s="19"/>
    </row>
    <row r="49623" spans="5:5" x14ac:dyDescent="0.25">
      <c r="E49623" s="19"/>
    </row>
    <row r="49624" spans="5:5" x14ac:dyDescent="0.25">
      <c r="E49624" s="19"/>
    </row>
    <row r="49625" spans="5:5" x14ac:dyDescent="0.25">
      <c r="E49625" s="19"/>
    </row>
    <row r="49626" spans="5:5" x14ac:dyDescent="0.25">
      <c r="E49626" s="19"/>
    </row>
    <row r="49627" spans="5:5" x14ac:dyDescent="0.25">
      <c r="E49627" s="19"/>
    </row>
    <row r="49628" spans="5:5" x14ac:dyDescent="0.25">
      <c r="E49628" s="19"/>
    </row>
    <row r="49629" spans="5:5" x14ac:dyDescent="0.25">
      <c r="E49629" s="19"/>
    </row>
    <row r="49630" spans="5:5" x14ac:dyDescent="0.25">
      <c r="E49630" s="19"/>
    </row>
    <row r="49631" spans="5:5" x14ac:dyDescent="0.25">
      <c r="E49631" s="19"/>
    </row>
    <row r="49632" spans="5:5" x14ac:dyDescent="0.25">
      <c r="E49632" s="19"/>
    </row>
    <row r="49633" spans="5:5" x14ac:dyDescent="0.25">
      <c r="E49633" s="19"/>
    </row>
    <row r="49634" spans="5:5" x14ac:dyDescent="0.25">
      <c r="E49634" s="19"/>
    </row>
    <row r="49635" spans="5:5" x14ac:dyDescent="0.25">
      <c r="E49635" s="19"/>
    </row>
    <row r="49636" spans="5:5" x14ac:dyDescent="0.25">
      <c r="E49636" s="19"/>
    </row>
    <row r="49637" spans="5:5" x14ac:dyDescent="0.25">
      <c r="E49637" s="19"/>
    </row>
    <row r="49638" spans="5:5" x14ac:dyDescent="0.25">
      <c r="E49638" s="19"/>
    </row>
    <row r="49639" spans="5:5" x14ac:dyDescent="0.25">
      <c r="E49639" s="19"/>
    </row>
    <row r="49640" spans="5:5" x14ac:dyDescent="0.25">
      <c r="E49640" s="19"/>
    </row>
    <row r="49641" spans="5:5" x14ac:dyDescent="0.25">
      <c r="E49641" s="19"/>
    </row>
    <row r="49642" spans="5:5" x14ac:dyDescent="0.25">
      <c r="E49642" s="19"/>
    </row>
    <row r="49643" spans="5:5" x14ac:dyDescent="0.25">
      <c r="E49643" s="19"/>
    </row>
    <row r="49644" spans="5:5" x14ac:dyDescent="0.25">
      <c r="E49644" s="19"/>
    </row>
    <row r="49645" spans="5:5" x14ac:dyDescent="0.25">
      <c r="E49645" s="19"/>
    </row>
    <row r="49646" spans="5:5" x14ac:dyDescent="0.25">
      <c r="E49646" s="19"/>
    </row>
    <row r="49647" spans="5:5" x14ac:dyDescent="0.25">
      <c r="E49647" s="19"/>
    </row>
    <row r="49648" spans="5:5" x14ac:dyDescent="0.25">
      <c r="E49648" s="19"/>
    </row>
    <row r="49649" spans="5:5" x14ac:dyDescent="0.25">
      <c r="E49649" s="19"/>
    </row>
    <row r="49650" spans="5:5" x14ac:dyDescent="0.25">
      <c r="E49650" s="19"/>
    </row>
    <row r="49651" spans="5:5" x14ac:dyDescent="0.25">
      <c r="E49651" s="19"/>
    </row>
    <row r="49652" spans="5:5" x14ac:dyDescent="0.25">
      <c r="E49652" s="19"/>
    </row>
    <row r="49653" spans="5:5" x14ac:dyDescent="0.25">
      <c r="E49653" s="19"/>
    </row>
    <row r="49654" spans="5:5" x14ac:dyDescent="0.25">
      <c r="E49654" s="19"/>
    </row>
    <row r="49655" spans="5:5" x14ac:dyDescent="0.25">
      <c r="E49655" s="19"/>
    </row>
    <row r="49656" spans="5:5" x14ac:dyDescent="0.25">
      <c r="E49656" s="19"/>
    </row>
    <row r="49657" spans="5:5" x14ac:dyDescent="0.25">
      <c r="E49657" s="19"/>
    </row>
    <row r="49658" spans="5:5" x14ac:dyDescent="0.25">
      <c r="E49658" s="19"/>
    </row>
    <row r="49659" spans="5:5" x14ac:dyDescent="0.25">
      <c r="E49659" s="19"/>
    </row>
    <row r="49660" spans="5:5" x14ac:dyDescent="0.25">
      <c r="E49660" s="19"/>
    </row>
    <row r="49661" spans="5:5" x14ac:dyDescent="0.25">
      <c r="E49661" s="19"/>
    </row>
    <row r="49662" spans="5:5" x14ac:dyDescent="0.25">
      <c r="E49662" s="19"/>
    </row>
    <row r="49663" spans="5:5" x14ac:dyDescent="0.25">
      <c r="E49663" s="19"/>
    </row>
    <row r="49664" spans="5:5" x14ac:dyDescent="0.25">
      <c r="E49664" s="19"/>
    </row>
    <row r="49665" spans="5:5" x14ac:dyDescent="0.25">
      <c r="E49665" s="19"/>
    </row>
    <row r="49666" spans="5:5" x14ac:dyDescent="0.25">
      <c r="E49666" s="19"/>
    </row>
    <row r="49667" spans="5:5" x14ac:dyDescent="0.25">
      <c r="E49667" s="19"/>
    </row>
    <row r="49668" spans="5:5" x14ac:dyDescent="0.25">
      <c r="E49668" s="19"/>
    </row>
    <row r="49669" spans="5:5" x14ac:dyDescent="0.25">
      <c r="E49669" s="19"/>
    </row>
    <row r="49670" spans="5:5" x14ac:dyDescent="0.25">
      <c r="E49670" s="19"/>
    </row>
    <row r="49671" spans="5:5" x14ac:dyDescent="0.25">
      <c r="E49671" s="19"/>
    </row>
    <row r="49672" spans="5:5" x14ac:dyDescent="0.25">
      <c r="E49672" s="19"/>
    </row>
    <row r="49673" spans="5:5" x14ac:dyDescent="0.25">
      <c r="E49673" s="19"/>
    </row>
    <row r="49674" spans="5:5" x14ac:dyDescent="0.25">
      <c r="E49674" s="19"/>
    </row>
    <row r="49675" spans="5:5" x14ac:dyDescent="0.25">
      <c r="E49675" s="19"/>
    </row>
    <row r="49676" spans="5:5" x14ac:dyDescent="0.25">
      <c r="E49676" s="19"/>
    </row>
    <row r="49677" spans="5:5" x14ac:dyDescent="0.25">
      <c r="E49677" s="19"/>
    </row>
    <row r="49678" spans="5:5" x14ac:dyDescent="0.25">
      <c r="E49678" s="19"/>
    </row>
    <row r="49679" spans="5:5" x14ac:dyDescent="0.25">
      <c r="E49679" s="19"/>
    </row>
    <row r="49680" spans="5:5" x14ac:dyDescent="0.25">
      <c r="E49680" s="19"/>
    </row>
    <row r="49681" spans="5:5" x14ac:dyDescent="0.25">
      <c r="E49681" s="19"/>
    </row>
    <row r="49682" spans="5:5" x14ac:dyDescent="0.25">
      <c r="E49682" s="19"/>
    </row>
    <row r="49683" spans="5:5" x14ac:dyDescent="0.25">
      <c r="E49683" s="19"/>
    </row>
    <row r="49684" spans="5:5" x14ac:dyDescent="0.25">
      <c r="E49684" s="19"/>
    </row>
    <row r="49685" spans="5:5" x14ac:dyDescent="0.25">
      <c r="E49685" s="19"/>
    </row>
    <row r="49686" spans="5:5" x14ac:dyDescent="0.25">
      <c r="E49686" s="19"/>
    </row>
    <row r="49687" spans="5:5" x14ac:dyDescent="0.25">
      <c r="E49687" s="19"/>
    </row>
    <row r="49688" spans="5:5" x14ac:dyDescent="0.25">
      <c r="E49688" s="19"/>
    </row>
    <row r="49689" spans="5:5" x14ac:dyDescent="0.25">
      <c r="E49689" s="19"/>
    </row>
    <row r="49690" spans="5:5" x14ac:dyDescent="0.25">
      <c r="E49690" s="19"/>
    </row>
    <row r="49691" spans="5:5" x14ac:dyDescent="0.25">
      <c r="E49691" s="19"/>
    </row>
    <row r="49692" spans="5:5" x14ac:dyDescent="0.25">
      <c r="E49692" s="19"/>
    </row>
    <row r="49693" spans="5:5" x14ac:dyDescent="0.25">
      <c r="E49693" s="19"/>
    </row>
    <row r="49694" spans="5:5" x14ac:dyDescent="0.25">
      <c r="E49694" s="19"/>
    </row>
    <row r="49695" spans="5:5" x14ac:dyDescent="0.25">
      <c r="E49695" s="19"/>
    </row>
    <row r="49696" spans="5:5" x14ac:dyDescent="0.25">
      <c r="E49696" s="19"/>
    </row>
    <row r="49697" spans="5:5" x14ac:dyDescent="0.25">
      <c r="E49697" s="19"/>
    </row>
    <row r="49698" spans="5:5" x14ac:dyDescent="0.25">
      <c r="E49698" s="19"/>
    </row>
    <row r="49699" spans="5:5" x14ac:dyDescent="0.25">
      <c r="E49699" s="19"/>
    </row>
    <row r="49700" spans="5:5" x14ac:dyDescent="0.25">
      <c r="E49700" s="19"/>
    </row>
    <row r="49701" spans="5:5" x14ac:dyDescent="0.25">
      <c r="E49701" s="19"/>
    </row>
    <row r="49702" spans="5:5" x14ac:dyDescent="0.25">
      <c r="E49702" s="19"/>
    </row>
    <row r="49703" spans="5:5" x14ac:dyDescent="0.25">
      <c r="E49703" s="19"/>
    </row>
    <row r="49704" spans="5:5" x14ac:dyDescent="0.25">
      <c r="E49704" s="19"/>
    </row>
    <row r="49705" spans="5:5" x14ac:dyDescent="0.25">
      <c r="E49705" s="19"/>
    </row>
    <row r="49706" spans="5:5" x14ac:dyDescent="0.25">
      <c r="E49706" s="19"/>
    </row>
    <row r="49707" spans="5:5" x14ac:dyDescent="0.25">
      <c r="E49707" s="19"/>
    </row>
    <row r="49708" spans="5:5" x14ac:dyDescent="0.25">
      <c r="E49708" s="19"/>
    </row>
    <row r="49709" spans="5:5" x14ac:dyDescent="0.25">
      <c r="E49709" s="19"/>
    </row>
    <row r="49710" spans="5:5" x14ac:dyDescent="0.25">
      <c r="E49710" s="19"/>
    </row>
    <row r="49711" spans="5:5" x14ac:dyDescent="0.25">
      <c r="E49711" s="19"/>
    </row>
    <row r="49712" spans="5:5" x14ac:dyDescent="0.25">
      <c r="E49712" s="19"/>
    </row>
    <row r="49713" spans="5:5" x14ac:dyDescent="0.25">
      <c r="E49713" s="19"/>
    </row>
    <row r="49714" spans="5:5" x14ac:dyDescent="0.25">
      <c r="E49714" s="19"/>
    </row>
    <row r="49715" spans="5:5" x14ac:dyDescent="0.25">
      <c r="E49715" s="19"/>
    </row>
    <row r="49716" spans="5:5" x14ac:dyDescent="0.25">
      <c r="E49716" s="19"/>
    </row>
    <row r="49717" spans="5:5" x14ac:dyDescent="0.25">
      <c r="E49717" s="19"/>
    </row>
    <row r="49718" spans="5:5" x14ac:dyDescent="0.25">
      <c r="E49718" s="19"/>
    </row>
    <row r="49719" spans="5:5" x14ac:dyDescent="0.25">
      <c r="E49719" s="19"/>
    </row>
    <row r="49720" spans="5:5" x14ac:dyDescent="0.25">
      <c r="E49720" s="19"/>
    </row>
    <row r="49721" spans="5:5" x14ac:dyDescent="0.25">
      <c r="E49721" s="19"/>
    </row>
    <row r="49722" spans="5:5" x14ac:dyDescent="0.25">
      <c r="E49722" s="19"/>
    </row>
    <row r="49723" spans="5:5" x14ac:dyDescent="0.25">
      <c r="E49723" s="19"/>
    </row>
    <row r="49724" spans="5:5" x14ac:dyDescent="0.25">
      <c r="E49724" s="19"/>
    </row>
    <row r="49725" spans="5:5" x14ac:dyDescent="0.25">
      <c r="E49725" s="19"/>
    </row>
    <row r="49726" spans="5:5" x14ac:dyDescent="0.25">
      <c r="E49726" s="19"/>
    </row>
    <row r="49727" spans="5:5" x14ac:dyDescent="0.25">
      <c r="E49727" s="19"/>
    </row>
    <row r="49728" spans="5:5" x14ac:dyDescent="0.25">
      <c r="E49728" s="19"/>
    </row>
    <row r="49729" spans="5:5" x14ac:dyDescent="0.25">
      <c r="E49729" s="19"/>
    </row>
    <row r="49730" spans="5:5" x14ac:dyDescent="0.25">
      <c r="E49730" s="19"/>
    </row>
    <row r="49731" spans="5:5" x14ac:dyDescent="0.25">
      <c r="E49731" s="19"/>
    </row>
    <row r="49732" spans="5:5" x14ac:dyDescent="0.25">
      <c r="E49732" s="19"/>
    </row>
    <row r="49733" spans="5:5" x14ac:dyDescent="0.25">
      <c r="E49733" s="19"/>
    </row>
    <row r="49734" spans="5:5" x14ac:dyDescent="0.25">
      <c r="E49734" s="19"/>
    </row>
    <row r="49735" spans="5:5" x14ac:dyDescent="0.25">
      <c r="E49735" s="19"/>
    </row>
    <row r="49736" spans="5:5" x14ac:dyDescent="0.25">
      <c r="E49736" s="19"/>
    </row>
    <row r="49737" spans="5:5" x14ac:dyDescent="0.25">
      <c r="E49737" s="19"/>
    </row>
    <row r="49738" spans="5:5" x14ac:dyDescent="0.25">
      <c r="E49738" s="19"/>
    </row>
    <row r="49739" spans="5:5" x14ac:dyDescent="0.25">
      <c r="E49739" s="19"/>
    </row>
    <row r="49740" spans="5:5" x14ac:dyDescent="0.25">
      <c r="E49740" s="19"/>
    </row>
    <row r="49741" spans="5:5" x14ac:dyDescent="0.25">
      <c r="E49741" s="19"/>
    </row>
    <row r="49742" spans="5:5" x14ac:dyDescent="0.25">
      <c r="E49742" s="19"/>
    </row>
    <row r="49743" spans="5:5" x14ac:dyDescent="0.25">
      <c r="E49743" s="19"/>
    </row>
    <row r="49744" spans="5:5" x14ac:dyDescent="0.25">
      <c r="E49744" s="19"/>
    </row>
    <row r="49745" spans="5:5" x14ac:dyDescent="0.25">
      <c r="E49745" s="19"/>
    </row>
    <row r="49746" spans="5:5" x14ac:dyDescent="0.25">
      <c r="E49746" s="19"/>
    </row>
    <row r="49747" spans="5:5" x14ac:dyDescent="0.25">
      <c r="E49747" s="19"/>
    </row>
    <row r="49748" spans="5:5" x14ac:dyDescent="0.25">
      <c r="E49748" s="19"/>
    </row>
    <row r="49749" spans="5:5" x14ac:dyDescent="0.25">
      <c r="E49749" s="19"/>
    </row>
    <row r="49750" spans="5:5" x14ac:dyDescent="0.25">
      <c r="E49750" s="19"/>
    </row>
    <row r="49751" spans="5:5" x14ac:dyDescent="0.25">
      <c r="E49751" s="19"/>
    </row>
    <row r="49752" spans="5:5" x14ac:dyDescent="0.25">
      <c r="E49752" s="19"/>
    </row>
    <row r="49753" spans="5:5" x14ac:dyDescent="0.25">
      <c r="E49753" s="19"/>
    </row>
    <row r="49754" spans="5:5" x14ac:dyDescent="0.25">
      <c r="E49754" s="19"/>
    </row>
    <row r="49755" spans="5:5" x14ac:dyDescent="0.25">
      <c r="E49755" s="19"/>
    </row>
    <row r="49756" spans="5:5" x14ac:dyDescent="0.25">
      <c r="E49756" s="19"/>
    </row>
    <row r="49757" spans="5:5" x14ac:dyDescent="0.25">
      <c r="E49757" s="19"/>
    </row>
    <row r="49758" spans="5:5" x14ac:dyDescent="0.25">
      <c r="E49758" s="19"/>
    </row>
    <row r="49759" spans="5:5" x14ac:dyDescent="0.25">
      <c r="E49759" s="19"/>
    </row>
    <row r="49760" spans="5:5" x14ac:dyDescent="0.25">
      <c r="E49760" s="19"/>
    </row>
    <row r="49761" spans="5:5" x14ac:dyDescent="0.25">
      <c r="E49761" s="19"/>
    </row>
    <row r="49762" spans="5:5" x14ac:dyDescent="0.25">
      <c r="E49762" s="19"/>
    </row>
    <row r="49763" spans="5:5" x14ac:dyDescent="0.25">
      <c r="E49763" s="19"/>
    </row>
    <row r="49764" spans="5:5" x14ac:dyDescent="0.25">
      <c r="E49764" s="19"/>
    </row>
    <row r="49765" spans="5:5" x14ac:dyDescent="0.25">
      <c r="E49765" s="19"/>
    </row>
    <row r="49766" spans="5:5" x14ac:dyDescent="0.25">
      <c r="E49766" s="19"/>
    </row>
    <row r="49767" spans="5:5" x14ac:dyDescent="0.25">
      <c r="E49767" s="19"/>
    </row>
    <row r="49768" spans="5:5" x14ac:dyDescent="0.25">
      <c r="E49768" s="19"/>
    </row>
    <row r="49769" spans="5:5" x14ac:dyDescent="0.25">
      <c r="E49769" s="19"/>
    </row>
    <row r="49770" spans="5:5" x14ac:dyDescent="0.25">
      <c r="E49770" s="19"/>
    </row>
    <row r="49771" spans="5:5" x14ac:dyDescent="0.25">
      <c r="E49771" s="19"/>
    </row>
    <row r="49772" spans="5:5" x14ac:dyDescent="0.25">
      <c r="E49772" s="19"/>
    </row>
    <row r="49773" spans="5:5" x14ac:dyDescent="0.25">
      <c r="E49773" s="19"/>
    </row>
    <row r="49774" spans="5:5" x14ac:dyDescent="0.25">
      <c r="E49774" s="19"/>
    </row>
    <row r="49775" spans="5:5" x14ac:dyDescent="0.25">
      <c r="E49775" s="19"/>
    </row>
    <row r="49776" spans="5:5" x14ac:dyDescent="0.25">
      <c r="E49776" s="19"/>
    </row>
    <row r="49777" spans="5:5" x14ac:dyDescent="0.25">
      <c r="E49777" s="19"/>
    </row>
    <row r="49778" spans="5:5" x14ac:dyDescent="0.25">
      <c r="E49778" s="19"/>
    </row>
    <row r="49779" spans="5:5" x14ac:dyDescent="0.25">
      <c r="E49779" s="19"/>
    </row>
    <row r="49780" spans="5:5" x14ac:dyDescent="0.25">
      <c r="E49780" s="19"/>
    </row>
    <row r="49781" spans="5:5" x14ac:dyDescent="0.25">
      <c r="E49781" s="19"/>
    </row>
    <row r="49782" spans="5:5" x14ac:dyDescent="0.25">
      <c r="E49782" s="19"/>
    </row>
    <row r="49783" spans="5:5" x14ac:dyDescent="0.25">
      <c r="E49783" s="19"/>
    </row>
    <row r="49784" spans="5:5" x14ac:dyDescent="0.25">
      <c r="E49784" s="19"/>
    </row>
    <row r="49785" spans="5:5" x14ac:dyDescent="0.25">
      <c r="E49785" s="19"/>
    </row>
    <row r="49786" spans="5:5" x14ac:dyDescent="0.25">
      <c r="E49786" s="19"/>
    </row>
    <row r="49787" spans="5:5" x14ac:dyDescent="0.25">
      <c r="E49787" s="19"/>
    </row>
    <row r="49788" spans="5:5" x14ac:dyDescent="0.25">
      <c r="E49788" s="19"/>
    </row>
    <row r="49789" spans="5:5" x14ac:dyDescent="0.25">
      <c r="E49789" s="19"/>
    </row>
    <row r="49790" spans="5:5" x14ac:dyDescent="0.25">
      <c r="E49790" s="19"/>
    </row>
    <row r="49791" spans="5:5" x14ac:dyDescent="0.25">
      <c r="E49791" s="19"/>
    </row>
    <row r="49792" spans="5:5" x14ac:dyDescent="0.25">
      <c r="E49792" s="19"/>
    </row>
    <row r="49793" spans="5:5" x14ac:dyDescent="0.25">
      <c r="E49793" s="19"/>
    </row>
    <row r="49794" spans="5:5" x14ac:dyDescent="0.25">
      <c r="E49794" s="19"/>
    </row>
    <row r="49795" spans="5:5" x14ac:dyDescent="0.25">
      <c r="E49795" s="19"/>
    </row>
    <row r="49796" spans="5:5" x14ac:dyDescent="0.25">
      <c r="E49796" s="19"/>
    </row>
    <row r="49797" spans="5:5" x14ac:dyDescent="0.25">
      <c r="E49797" s="19"/>
    </row>
    <row r="49798" spans="5:5" x14ac:dyDescent="0.25">
      <c r="E49798" s="19"/>
    </row>
    <row r="49799" spans="5:5" x14ac:dyDescent="0.25">
      <c r="E49799" s="19"/>
    </row>
    <row r="49800" spans="5:5" x14ac:dyDescent="0.25">
      <c r="E49800" s="19"/>
    </row>
    <row r="49801" spans="5:5" x14ac:dyDescent="0.25">
      <c r="E49801" s="19"/>
    </row>
    <row r="49802" spans="5:5" x14ac:dyDescent="0.25">
      <c r="E49802" s="19"/>
    </row>
    <row r="49803" spans="5:5" x14ac:dyDescent="0.25">
      <c r="E49803" s="19"/>
    </row>
    <row r="49804" spans="5:5" x14ac:dyDescent="0.25">
      <c r="E49804" s="19"/>
    </row>
    <row r="49805" spans="5:5" x14ac:dyDescent="0.25">
      <c r="E49805" s="19"/>
    </row>
    <row r="49806" spans="5:5" x14ac:dyDescent="0.25">
      <c r="E49806" s="19"/>
    </row>
    <row r="49807" spans="5:5" x14ac:dyDescent="0.25">
      <c r="E49807" s="19"/>
    </row>
    <row r="49808" spans="5:5" x14ac:dyDescent="0.25">
      <c r="E49808" s="19"/>
    </row>
    <row r="49809" spans="5:5" x14ac:dyDescent="0.25">
      <c r="E49809" s="19"/>
    </row>
    <row r="49810" spans="5:5" x14ac:dyDescent="0.25">
      <c r="E49810" s="19"/>
    </row>
    <row r="49811" spans="5:5" x14ac:dyDescent="0.25">
      <c r="E49811" s="19"/>
    </row>
    <row r="49812" spans="5:5" x14ac:dyDescent="0.25">
      <c r="E49812" s="19"/>
    </row>
    <row r="49813" spans="5:5" x14ac:dyDescent="0.25">
      <c r="E49813" s="19"/>
    </row>
    <row r="49814" spans="5:5" x14ac:dyDescent="0.25">
      <c r="E49814" s="19"/>
    </row>
    <row r="49815" spans="5:5" x14ac:dyDescent="0.25">
      <c r="E49815" s="19"/>
    </row>
    <row r="49816" spans="5:5" x14ac:dyDescent="0.25">
      <c r="E49816" s="19"/>
    </row>
    <row r="49817" spans="5:5" x14ac:dyDescent="0.25">
      <c r="E49817" s="19"/>
    </row>
    <row r="49818" spans="5:5" x14ac:dyDescent="0.25">
      <c r="E49818" s="19"/>
    </row>
    <row r="49819" spans="5:5" x14ac:dyDescent="0.25">
      <c r="E49819" s="19"/>
    </row>
    <row r="49820" spans="5:5" x14ac:dyDescent="0.25">
      <c r="E49820" s="19"/>
    </row>
    <row r="49821" spans="5:5" x14ac:dyDescent="0.25">
      <c r="E49821" s="19"/>
    </row>
    <row r="49822" spans="5:5" x14ac:dyDescent="0.25">
      <c r="E49822" s="19"/>
    </row>
    <row r="49823" spans="5:5" x14ac:dyDescent="0.25">
      <c r="E49823" s="19"/>
    </row>
    <row r="49824" spans="5:5" x14ac:dyDescent="0.25">
      <c r="E49824" s="19"/>
    </row>
    <row r="49825" spans="5:5" x14ac:dyDescent="0.25">
      <c r="E49825" s="19"/>
    </row>
    <row r="49826" spans="5:5" x14ac:dyDescent="0.25">
      <c r="E49826" s="19"/>
    </row>
    <row r="49827" spans="5:5" x14ac:dyDescent="0.25">
      <c r="E49827" s="19"/>
    </row>
    <row r="49828" spans="5:5" x14ac:dyDescent="0.25">
      <c r="E49828" s="19"/>
    </row>
    <row r="49829" spans="5:5" x14ac:dyDescent="0.25">
      <c r="E49829" s="19"/>
    </row>
    <row r="49830" spans="5:5" x14ac:dyDescent="0.25">
      <c r="E49830" s="19"/>
    </row>
    <row r="49831" spans="5:5" x14ac:dyDescent="0.25">
      <c r="E49831" s="19"/>
    </row>
    <row r="49832" spans="5:5" x14ac:dyDescent="0.25">
      <c r="E49832" s="19"/>
    </row>
    <row r="49833" spans="5:5" x14ac:dyDescent="0.25">
      <c r="E49833" s="19"/>
    </row>
    <row r="49834" spans="5:5" x14ac:dyDescent="0.25">
      <c r="E49834" s="19"/>
    </row>
    <row r="49835" spans="5:5" x14ac:dyDescent="0.25">
      <c r="E49835" s="19"/>
    </row>
    <row r="49836" spans="5:5" x14ac:dyDescent="0.25">
      <c r="E49836" s="19"/>
    </row>
    <row r="49837" spans="5:5" x14ac:dyDescent="0.25">
      <c r="E49837" s="19"/>
    </row>
    <row r="49838" spans="5:5" x14ac:dyDescent="0.25">
      <c r="E49838" s="19"/>
    </row>
    <row r="49839" spans="5:5" x14ac:dyDescent="0.25">
      <c r="E49839" s="19"/>
    </row>
    <row r="49840" spans="5:5" x14ac:dyDescent="0.25">
      <c r="E49840" s="19"/>
    </row>
    <row r="49841" spans="5:5" x14ac:dyDescent="0.25">
      <c r="E49841" s="19"/>
    </row>
    <row r="49842" spans="5:5" x14ac:dyDescent="0.25">
      <c r="E49842" s="19"/>
    </row>
    <row r="49843" spans="5:5" x14ac:dyDescent="0.25">
      <c r="E49843" s="19"/>
    </row>
    <row r="49844" spans="5:5" x14ac:dyDescent="0.25">
      <c r="E49844" s="19"/>
    </row>
    <row r="49845" spans="5:5" x14ac:dyDescent="0.25">
      <c r="E49845" s="19"/>
    </row>
    <row r="49846" spans="5:5" x14ac:dyDescent="0.25">
      <c r="E49846" s="19"/>
    </row>
    <row r="49847" spans="5:5" x14ac:dyDescent="0.25">
      <c r="E49847" s="19"/>
    </row>
    <row r="49848" spans="5:5" x14ac:dyDescent="0.25">
      <c r="E49848" s="19"/>
    </row>
    <row r="49849" spans="5:5" x14ac:dyDescent="0.25">
      <c r="E49849" s="19"/>
    </row>
    <row r="49850" spans="5:5" x14ac:dyDescent="0.25">
      <c r="E49850" s="19"/>
    </row>
    <row r="49851" spans="5:5" x14ac:dyDescent="0.25">
      <c r="E49851" s="19"/>
    </row>
    <row r="49852" spans="5:5" x14ac:dyDescent="0.25">
      <c r="E49852" s="19"/>
    </row>
    <row r="49853" spans="5:5" x14ac:dyDescent="0.25">
      <c r="E49853" s="19"/>
    </row>
    <row r="49854" spans="5:5" x14ac:dyDescent="0.25">
      <c r="E49854" s="19"/>
    </row>
    <row r="49855" spans="5:5" x14ac:dyDescent="0.25">
      <c r="E49855" s="19"/>
    </row>
    <row r="49856" spans="5:5" x14ac:dyDescent="0.25">
      <c r="E49856" s="19"/>
    </row>
    <row r="49857" spans="5:5" x14ac:dyDescent="0.25">
      <c r="E49857" s="19"/>
    </row>
    <row r="49858" spans="5:5" x14ac:dyDescent="0.25">
      <c r="E49858" s="19"/>
    </row>
    <row r="49859" spans="5:5" x14ac:dyDescent="0.25">
      <c r="E49859" s="19"/>
    </row>
    <row r="49860" spans="5:5" x14ac:dyDescent="0.25">
      <c r="E49860" s="19"/>
    </row>
    <row r="49861" spans="5:5" x14ac:dyDescent="0.25">
      <c r="E49861" s="19"/>
    </row>
    <row r="49862" spans="5:5" x14ac:dyDescent="0.25">
      <c r="E49862" s="19"/>
    </row>
    <row r="49863" spans="5:5" x14ac:dyDescent="0.25">
      <c r="E49863" s="19"/>
    </row>
    <row r="49864" spans="5:5" x14ac:dyDescent="0.25">
      <c r="E49864" s="19"/>
    </row>
    <row r="49865" spans="5:5" x14ac:dyDescent="0.25">
      <c r="E49865" s="19"/>
    </row>
    <row r="49866" spans="5:5" x14ac:dyDescent="0.25">
      <c r="E49866" s="19"/>
    </row>
    <row r="49867" spans="5:5" x14ac:dyDescent="0.25">
      <c r="E49867" s="19"/>
    </row>
    <row r="49868" spans="5:5" x14ac:dyDescent="0.25">
      <c r="E49868" s="19"/>
    </row>
    <row r="49869" spans="5:5" x14ac:dyDescent="0.25">
      <c r="E49869" s="19"/>
    </row>
    <row r="49870" spans="5:5" x14ac:dyDescent="0.25">
      <c r="E49870" s="19"/>
    </row>
    <row r="49871" spans="5:5" x14ac:dyDescent="0.25">
      <c r="E49871" s="19"/>
    </row>
    <row r="49872" spans="5:5" x14ac:dyDescent="0.25">
      <c r="E49872" s="19"/>
    </row>
    <row r="49873" spans="5:5" x14ac:dyDescent="0.25">
      <c r="E49873" s="19"/>
    </row>
    <row r="49874" spans="5:5" x14ac:dyDescent="0.25">
      <c r="E49874" s="19"/>
    </row>
    <row r="49875" spans="5:5" x14ac:dyDescent="0.25">
      <c r="E49875" s="19"/>
    </row>
    <row r="49876" spans="5:5" x14ac:dyDescent="0.25">
      <c r="E49876" s="19"/>
    </row>
    <row r="49877" spans="5:5" x14ac:dyDescent="0.25">
      <c r="E49877" s="19"/>
    </row>
    <row r="49878" spans="5:5" x14ac:dyDescent="0.25">
      <c r="E49878" s="19"/>
    </row>
    <row r="49879" spans="5:5" x14ac:dyDescent="0.25">
      <c r="E49879" s="19"/>
    </row>
    <row r="49880" spans="5:5" x14ac:dyDescent="0.25">
      <c r="E49880" s="19"/>
    </row>
    <row r="49881" spans="5:5" x14ac:dyDescent="0.25">
      <c r="E49881" s="19"/>
    </row>
    <row r="49882" spans="5:5" x14ac:dyDescent="0.25">
      <c r="E49882" s="19"/>
    </row>
    <row r="49883" spans="5:5" x14ac:dyDescent="0.25">
      <c r="E49883" s="19"/>
    </row>
    <row r="49884" spans="5:5" x14ac:dyDescent="0.25">
      <c r="E49884" s="19"/>
    </row>
    <row r="49885" spans="5:5" x14ac:dyDescent="0.25">
      <c r="E49885" s="19"/>
    </row>
    <row r="49886" spans="5:5" x14ac:dyDescent="0.25">
      <c r="E49886" s="19"/>
    </row>
    <row r="49887" spans="5:5" x14ac:dyDescent="0.25">
      <c r="E49887" s="19"/>
    </row>
    <row r="49888" spans="5:5" x14ac:dyDescent="0.25">
      <c r="E49888" s="19"/>
    </row>
    <row r="49889" spans="5:5" x14ac:dyDescent="0.25">
      <c r="E49889" s="19"/>
    </row>
    <row r="49890" spans="5:5" x14ac:dyDescent="0.25">
      <c r="E49890" s="19"/>
    </row>
    <row r="49891" spans="5:5" x14ac:dyDescent="0.25">
      <c r="E49891" s="19"/>
    </row>
    <row r="49892" spans="5:5" x14ac:dyDescent="0.25">
      <c r="E49892" s="19"/>
    </row>
    <row r="49893" spans="5:5" x14ac:dyDescent="0.25">
      <c r="E49893" s="19"/>
    </row>
    <row r="49894" spans="5:5" x14ac:dyDescent="0.25">
      <c r="E49894" s="19"/>
    </row>
    <row r="49895" spans="5:5" x14ac:dyDescent="0.25">
      <c r="E49895" s="19"/>
    </row>
    <row r="49896" spans="5:5" x14ac:dyDescent="0.25">
      <c r="E49896" s="19"/>
    </row>
    <row r="49897" spans="5:5" x14ac:dyDescent="0.25">
      <c r="E49897" s="19"/>
    </row>
    <row r="49898" spans="5:5" x14ac:dyDescent="0.25">
      <c r="E49898" s="19"/>
    </row>
    <row r="49899" spans="5:5" x14ac:dyDescent="0.25">
      <c r="E49899" s="19"/>
    </row>
    <row r="49900" spans="5:5" x14ac:dyDescent="0.25">
      <c r="E49900" s="19"/>
    </row>
    <row r="49901" spans="5:5" x14ac:dyDescent="0.25">
      <c r="E49901" s="19"/>
    </row>
    <row r="49902" spans="5:5" x14ac:dyDescent="0.25">
      <c r="E49902" s="19"/>
    </row>
    <row r="49903" spans="5:5" x14ac:dyDescent="0.25">
      <c r="E49903" s="19"/>
    </row>
    <row r="49904" spans="5:5" x14ac:dyDescent="0.25">
      <c r="E49904" s="19"/>
    </row>
    <row r="49905" spans="5:5" x14ac:dyDescent="0.25">
      <c r="E49905" s="19"/>
    </row>
    <row r="49906" spans="5:5" x14ac:dyDescent="0.25">
      <c r="E49906" s="19"/>
    </row>
    <row r="49907" spans="5:5" x14ac:dyDescent="0.25">
      <c r="E49907" s="19"/>
    </row>
    <row r="49908" spans="5:5" x14ac:dyDescent="0.25">
      <c r="E49908" s="19"/>
    </row>
    <row r="49909" spans="5:5" x14ac:dyDescent="0.25">
      <c r="E49909" s="19"/>
    </row>
    <row r="49910" spans="5:5" x14ac:dyDescent="0.25">
      <c r="E49910" s="19"/>
    </row>
    <row r="49911" spans="5:5" x14ac:dyDescent="0.25">
      <c r="E49911" s="19"/>
    </row>
    <row r="49912" spans="5:5" x14ac:dyDescent="0.25">
      <c r="E49912" s="19"/>
    </row>
    <row r="49913" spans="5:5" x14ac:dyDescent="0.25">
      <c r="E49913" s="19"/>
    </row>
    <row r="49914" spans="5:5" x14ac:dyDescent="0.25">
      <c r="E49914" s="19"/>
    </row>
    <row r="49915" spans="5:5" x14ac:dyDescent="0.25">
      <c r="E49915" s="19"/>
    </row>
    <row r="49916" spans="5:5" x14ac:dyDescent="0.25">
      <c r="E49916" s="19"/>
    </row>
    <row r="49917" spans="5:5" x14ac:dyDescent="0.25">
      <c r="E49917" s="19"/>
    </row>
    <row r="49918" spans="5:5" x14ac:dyDescent="0.25">
      <c r="E49918" s="19"/>
    </row>
    <row r="49919" spans="5:5" x14ac:dyDescent="0.25">
      <c r="E49919" s="19"/>
    </row>
    <row r="49920" spans="5:5" x14ac:dyDescent="0.25">
      <c r="E49920" s="19"/>
    </row>
    <row r="49921" spans="5:5" x14ac:dyDescent="0.25">
      <c r="E49921" s="19"/>
    </row>
    <row r="49922" spans="5:5" x14ac:dyDescent="0.25">
      <c r="E49922" s="19"/>
    </row>
    <row r="49923" spans="5:5" x14ac:dyDescent="0.25">
      <c r="E49923" s="19"/>
    </row>
    <row r="49924" spans="5:5" x14ac:dyDescent="0.25">
      <c r="E49924" s="19"/>
    </row>
    <row r="49925" spans="5:5" x14ac:dyDescent="0.25">
      <c r="E49925" s="19"/>
    </row>
    <row r="49926" spans="5:5" x14ac:dyDescent="0.25">
      <c r="E49926" s="19"/>
    </row>
    <row r="49927" spans="5:5" x14ac:dyDescent="0.25">
      <c r="E49927" s="19"/>
    </row>
    <row r="49928" spans="5:5" x14ac:dyDescent="0.25">
      <c r="E49928" s="19"/>
    </row>
    <row r="49929" spans="5:5" x14ac:dyDescent="0.25">
      <c r="E49929" s="19"/>
    </row>
    <row r="49930" spans="5:5" x14ac:dyDescent="0.25">
      <c r="E49930" s="19"/>
    </row>
    <row r="49931" spans="5:5" x14ac:dyDescent="0.25">
      <c r="E49931" s="19"/>
    </row>
    <row r="49932" spans="5:5" x14ac:dyDescent="0.25">
      <c r="E49932" s="19"/>
    </row>
    <row r="49933" spans="5:5" x14ac:dyDescent="0.25">
      <c r="E49933" s="19"/>
    </row>
    <row r="49934" spans="5:5" x14ac:dyDescent="0.25">
      <c r="E49934" s="19"/>
    </row>
    <row r="49935" spans="5:5" x14ac:dyDescent="0.25">
      <c r="E49935" s="19"/>
    </row>
    <row r="49936" spans="5:5" x14ac:dyDescent="0.25">
      <c r="E49936" s="19"/>
    </row>
    <row r="49937" spans="5:5" x14ac:dyDescent="0.25">
      <c r="E49937" s="19"/>
    </row>
    <row r="49938" spans="5:5" x14ac:dyDescent="0.25">
      <c r="E49938" s="19"/>
    </row>
    <row r="49939" spans="5:5" x14ac:dyDescent="0.25">
      <c r="E49939" s="19"/>
    </row>
    <row r="49940" spans="5:5" x14ac:dyDescent="0.25">
      <c r="E49940" s="19"/>
    </row>
    <row r="49941" spans="5:5" x14ac:dyDescent="0.25">
      <c r="E49941" s="19"/>
    </row>
    <row r="49942" spans="5:5" x14ac:dyDescent="0.25">
      <c r="E49942" s="19"/>
    </row>
    <row r="49943" spans="5:5" x14ac:dyDescent="0.25">
      <c r="E49943" s="19"/>
    </row>
    <row r="49944" spans="5:5" x14ac:dyDescent="0.25">
      <c r="E49944" s="19"/>
    </row>
    <row r="49945" spans="5:5" x14ac:dyDescent="0.25">
      <c r="E49945" s="19"/>
    </row>
    <row r="49946" spans="5:5" x14ac:dyDescent="0.25">
      <c r="E49946" s="19"/>
    </row>
    <row r="49947" spans="5:5" x14ac:dyDescent="0.25">
      <c r="E49947" s="19"/>
    </row>
    <row r="49948" spans="5:5" x14ac:dyDescent="0.25">
      <c r="E49948" s="19"/>
    </row>
    <row r="49949" spans="5:5" x14ac:dyDescent="0.25">
      <c r="E49949" s="19"/>
    </row>
    <row r="49950" spans="5:5" x14ac:dyDescent="0.25">
      <c r="E49950" s="19"/>
    </row>
    <row r="49951" spans="5:5" x14ac:dyDescent="0.25">
      <c r="E49951" s="19"/>
    </row>
    <row r="49952" spans="5:5" x14ac:dyDescent="0.25">
      <c r="E49952" s="19"/>
    </row>
    <row r="49953" spans="5:5" x14ac:dyDescent="0.25">
      <c r="E49953" s="19"/>
    </row>
    <row r="49954" spans="5:5" x14ac:dyDescent="0.25">
      <c r="E49954" s="19"/>
    </row>
    <row r="49955" spans="5:5" x14ac:dyDescent="0.25">
      <c r="E49955" s="19"/>
    </row>
    <row r="49956" spans="5:5" x14ac:dyDescent="0.25">
      <c r="E49956" s="19"/>
    </row>
    <row r="49957" spans="5:5" x14ac:dyDescent="0.25">
      <c r="E49957" s="19"/>
    </row>
    <row r="49958" spans="5:5" x14ac:dyDescent="0.25">
      <c r="E49958" s="19"/>
    </row>
    <row r="49959" spans="5:5" x14ac:dyDescent="0.25">
      <c r="E49959" s="19"/>
    </row>
    <row r="49960" spans="5:5" x14ac:dyDescent="0.25">
      <c r="E49960" s="19"/>
    </row>
    <row r="49961" spans="5:5" x14ac:dyDescent="0.25">
      <c r="E49961" s="19"/>
    </row>
    <row r="49962" spans="5:5" x14ac:dyDescent="0.25">
      <c r="E49962" s="19"/>
    </row>
    <row r="49963" spans="5:5" x14ac:dyDescent="0.25">
      <c r="E49963" s="19"/>
    </row>
    <row r="49964" spans="5:5" x14ac:dyDescent="0.25">
      <c r="E49964" s="19"/>
    </row>
    <row r="49965" spans="5:5" x14ac:dyDescent="0.25">
      <c r="E49965" s="19"/>
    </row>
    <row r="49966" spans="5:5" x14ac:dyDescent="0.25">
      <c r="E49966" s="19"/>
    </row>
    <row r="49967" spans="5:5" x14ac:dyDescent="0.25">
      <c r="E49967" s="19"/>
    </row>
    <row r="49968" spans="5:5" x14ac:dyDescent="0.25">
      <c r="E49968" s="19"/>
    </row>
    <row r="49969" spans="5:5" x14ac:dyDescent="0.25">
      <c r="E49969" s="19"/>
    </row>
    <row r="49970" spans="5:5" x14ac:dyDescent="0.25">
      <c r="E49970" s="19"/>
    </row>
    <row r="49971" spans="5:5" x14ac:dyDescent="0.25">
      <c r="E49971" s="19"/>
    </row>
    <row r="49972" spans="5:5" x14ac:dyDescent="0.25">
      <c r="E49972" s="19"/>
    </row>
    <row r="49973" spans="5:5" x14ac:dyDescent="0.25">
      <c r="E49973" s="19"/>
    </row>
    <row r="49974" spans="5:5" x14ac:dyDescent="0.25">
      <c r="E49974" s="19"/>
    </row>
    <row r="49975" spans="5:5" x14ac:dyDescent="0.25">
      <c r="E49975" s="19"/>
    </row>
    <row r="49976" spans="5:5" x14ac:dyDescent="0.25">
      <c r="E49976" s="19"/>
    </row>
    <row r="49977" spans="5:5" x14ac:dyDescent="0.25">
      <c r="E49977" s="19"/>
    </row>
    <row r="49978" spans="5:5" x14ac:dyDescent="0.25">
      <c r="E49978" s="19"/>
    </row>
    <row r="49979" spans="5:5" x14ac:dyDescent="0.25">
      <c r="E49979" s="19"/>
    </row>
    <row r="49980" spans="5:5" x14ac:dyDescent="0.25">
      <c r="E49980" s="19"/>
    </row>
    <row r="49981" spans="5:5" x14ac:dyDescent="0.25">
      <c r="E49981" s="19"/>
    </row>
    <row r="49982" spans="5:5" x14ac:dyDescent="0.25">
      <c r="E49982" s="19"/>
    </row>
    <row r="49983" spans="5:5" x14ac:dyDescent="0.25">
      <c r="E49983" s="19"/>
    </row>
    <row r="49984" spans="5:5" x14ac:dyDescent="0.25">
      <c r="E49984" s="19"/>
    </row>
    <row r="49985" spans="5:5" x14ac:dyDescent="0.25">
      <c r="E49985" s="19"/>
    </row>
    <row r="49986" spans="5:5" x14ac:dyDescent="0.25">
      <c r="E49986" s="19"/>
    </row>
    <row r="49987" spans="5:5" x14ac:dyDescent="0.25">
      <c r="E49987" s="19"/>
    </row>
    <row r="49988" spans="5:5" x14ac:dyDescent="0.25">
      <c r="E49988" s="19"/>
    </row>
    <row r="49989" spans="5:5" x14ac:dyDescent="0.25">
      <c r="E49989" s="19"/>
    </row>
    <row r="49990" spans="5:5" x14ac:dyDescent="0.25">
      <c r="E49990" s="19"/>
    </row>
    <row r="49991" spans="5:5" x14ac:dyDescent="0.25">
      <c r="E49991" s="19"/>
    </row>
    <row r="49992" spans="5:5" x14ac:dyDescent="0.25">
      <c r="E49992" s="19"/>
    </row>
    <row r="49993" spans="5:5" x14ac:dyDescent="0.25">
      <c r="E49993" s="19"/>
    </row>
    <row r="49994" spans="5:5" x14ac:dyDescent="0.25">
      <c r="E49994" s="19"/>
    </row>
    <row r="49995" spans="5:5" x14ac:dyDescent="0.25">
      <c r="E49995" s="19"/>
    </row>
    <row r="49996" spans="5:5" x14ac:dyDescent="0.25">
      <c r="E49996" s="19"/>
    </row>
    <row r="49997" spans="5:5" x14ac:dyDescent="0.25">
      <c r="E49997" s="19"/>
    </row>
    <row r="49998" spans="5:5" x14ac:dyDescent="0.25">
      <c r="E49998" s="19"/>
    </row>
    <row r="49999" spans="5:5" x14ac:dyDescent="0.25">
      <c r="E49999" s="19"/>
    </row>
    <row r="50000" spans="5:5" x14ac:dyDescent="0.25">
      <c r="E50000" s="19"/>
    </row>
    <row r="50001" spans="5:5" x14ac:dyDescent="0.25">
      <c r="E50001" s="19"/>
    </row>
    <row r="50002" spans="5:5" x14ac:dyDescent="0.25">
      <c r="E50002" s="19"/>
    </row>
    <row r="50003" spans="5:5" x14ac:dyDescent="0.25">
      <c r="E50003" s="19"/>
    </row>
    <row r="50004" spans="5:5" x14ac:dyDescent="0.25">
      <c r="E50004" s="19"/>
    </row>
    <row r="50005" spans="5:5" x14ac:dyDescent="0.25">
      <c r="E50005" s="19"/>
    </row>
    <row r="50006" spans="5:5" x14ac:dyDescent="0.25">
      <c r="E50006" s="19"/>
    </row>
    <row r="50007" spans="5:5" x14ac:dyDescent="0.25">
      <c r="E50007" s="19"/>
    </row>
    <row r="50008" spans="5:5" x14ac:dyDescent="0.25">
      <c r="E50008" s="19"/>
    </row>
    <row r="50009" spans="5:5" x14ac:dyDescent="0.25">
      <c r="E50009" s="19"/>
    </row>
    <row r="50010" spans="5:5" x14ac:dyDescent="0.25">
      <c r="E50010" s="19"/>
    </row>
    <row r="50011" spans="5:5" x14ac:dyDescent="0.25">
      <c r="E50011" s="19"/>
    </row>
    <row r="50012" spans="5:5" x14ac:dyDescent="0.25">
      <c r="E50012" s="19"/>
    </row>
    <row r="50013" spans="5:5" x14ac:dyDescent="0.25">
      <c r="E50013" s="19"/>
    </row>
    <row r="50014" spans="5:5" x14ac:dyDescent="0.25">
      <c r="E50014" s="19"/>
    </row>
    <row r="50015" spans="5:5" x14ac:dyDescent="0.25">
      <c r="E50015" s="19"/>
    </row>
    <row r="50016" spans="5:5" x14ac:dyDescent="0.25">
      <c r="E50016" s="19"/>
    </row>
    <row r="50017" spans="5:5" x14ac:dyDescent="0.25">
      <c r="E50017" s="19"/>
    </row>
    <row r="50018" spans="5:5" x14ac:dyDescent="0.25">
      <c r="E50018" s="19"/>
    </row>
    <row r="50019" spans="5:5" x14ac:dyDescent="0.25">
      <c r="E50019" s="19"/>
    </row>
    <row r="50020" spans="5:5" x14ac:dyDescent="0.25">
      <c r="E50020" s="19"/>
    </row>
    <row r="50021" spans="5:5" x14ac:dyDescent="0.25">
      <c r="E50021" s="19"/>
    </row>
    <row r="50022" spans="5:5" x14ac:dyDescent="0.25">
      <c r="E50022" s="19"/>
    </row>
    <row r="50023" spans="5:5" x14ac:dyDescent="0.25">
      <c r="E50023" s="19"/>
    </row>
    <row r="50024" spans="5:5" x14ac:dyDescent="0.25">
      <c r="E50024" s="19"/>
    </row>
    <row r="50025" spans="5:5" x14ac:dyDescent="0.25">
      <c r="E50025" s="19"/>
    </row>
    <row r="50026" spans="5:5" x14ac:dyDescent="0.25">
      <c r="E50026" s="19"/>
    </row>
    <row r="50027" spans="5:5" x14ac:dyDescent="0.25">
      <c r="E50027" s="19"/>
    </row>
    <row r="50028" spans="5:5" x14ac:dyDescent="0.25">
      <c r="E50028" s="19"/>
    </row>
    <row r="50029" spans="5:5" x14ac:dyDescent="0.25">
      <c r="E50029" s="19"/>
    </row>
    <row r="50030" spans="5:5" x14ac:dyDescent="0.25">
      <c r="E50030" s="19"/>
    </row>
    <row r="50031" spans="5:5" x14ac:dyDescent="0.25">
      <c r="E50031" s="19"/>
    </row>
    <row r="50032" spans="5:5" x14ac:dyDescent="0.25">
      <c r="E50032" s="19"/>
    </row>
    <row r="50033" spans="5:5" x14ac:dyDescent="0.25">
      <c r="E50033" s="19"/>
    </row>
    <row r="50034" spans="5:5" x14ac:dyDescent="0.25">
      <c r="E50034" s="19"/>
    </row>
    <row r="50035" spans="5:5" x14ac:dyDescent="0.25">
      <c r="E50035" s="19"/>
    </row>
    <row r="50036" spans="5:5" x14ac:dyDescent="0.25">
      <c r="E50036" s="19"/>
    </row>
    <row r="50037" spans="5:5" x14ac:dyDescent="0.25">
      <c r="E50037" s="19"/>
    </row>
    <row r="50038" spans="5:5" x14ac:dyDescent="0.25">
      <c r="E50038" s="19"/>
    </row>
    <row r="50039" spans="5:5" x14ac:dyDescent="0.25">
      <c r="E50039" s="19"/>
    </row>
    <row r="50040" spans="5:5" x14ac:dyDescent="0.25">
      <c r="E50040" s="19"/>
    </row>
    <row r="50041" spans="5:5" x14ac:dyDescent="0.25">
      <c r="E50041" s="19"/>
    </row>
    <row r="50042" spans="5:5" x14ac:dyDescent="0.25">
      <c r="E50042" s="19"/>
    </row>
    <row r="50043" spans="5:5" x14ac:dyDescent="0.25">
      <c r="E50043" s="19"/>
    </row>
    <row r="50044" spans="5:5" x14ac:dyDescent="0.25">
      <c r="E50044" s="19"/>
    </row>
    <row r="50045" spans="5:5" x14ac:dyDescent="0.25">
      <c r="E50045" s="19"/>
    </row>
    <row r="50046" spans="5:5" x14ac:dyDescent="0.25">
      <c r="E50046" s="19"/>
    </row>
    <row r="50047" spans="5:5" x14ac:dyDescent="0.25">
      <c r="E50047" s="19"/>
    </row>
    <row r="50048" spans="5:5" x14ac:dyDescent="0.25">
      <c r="E50048" s="19"/>
    </row>
    <row r="50049" spans="5:5" x14ac:dyDescent="0.25">
      <c r="E50049" s="19"/>
    </row>
    <row r="50050" spans="5:5" x14ac:dyDescent="0.25">
      <c r="E50050" s="19"/>
    </row>
    <row r="50051" spans="5:5" x14ac:dyDescent="0.25">
      <c r="E50051" s="19"/>
    </row>
    <row r="50052" spans="5:5" x14ac:dyDescent="0.25">
      <c r="E50052" s="19"/>
    </row>
    <row r="50053" spans="5:5" x14ac:dyDescent="0.25">
      <c r="E50053" s="19"/>
    </row>
    <row r="50054" spans="5:5" x14ac:dyDescent="0.25">
      <c r="E50054" s="19"/>
    </row>
    <row r="50055" spans="5:5" x14ac:dyDescent="0.25">
      <c r="E50055" s="19"/>
    </row>
    <row r="50056" spans="5:5" x14ac:dyDescent="0.25">
      <c r="E50056" s="19"/>
    </row>
    <row r="50057" spans="5:5" x14ac:dyDescent="0.25">
      <c r="E50057" s="19"/>
    </row>
    <row r="50058" spans="5:5" x14ac:dyDescent="0.25">
      <c r="E50058" s="19"/>
    </row>
    <row r="50059" spans="5:5" x14ac:dyDescent="0.25">
      <c r="E50059" s="19"/>
    </row>
    <row r="50060" spans="5:5" x14ac:dyDescent="0.25">
      <c r="E50060" s="19"/>
    </row>
    <row r="50061" spans="5:5" x14ac:dyDescent="0.25">
      <c r="E50061" s="19"/>
    </row>
    <row r="50062" spans="5:5" x14ac:dyDescent="0.25">
      <c r="E50062" s="19"/>
    </row>
    <row r="50063" spans="5:5" x14ac:dyDescent="0.25">
      <c r="E50063" s="19"/>
    </row>
    <row r="50064" spans="5:5" x14ac:dyDescent="0.25">
      <c r="E50064" s="19"/>
    </row>
    <row r="50065" spans="5:5" x14ac:dyDescent="0.25">
      <c r="E50065" s="19"/>
    </row>
    <row r="50066" spans="5:5" x14ac:dyDescent="0.25">
      <c r="E50066" s="19"/>
    </row>
    <row r="50067" spans="5:5" x14ac:dyDescent="0.25">
      <c r="E50067" s="19"/>
    </row>
    <row r="50068" spans="5:5" x14ac:dyDescent="0.25">
      <c r="E50068" s="19"/>
    </row>
    <row r="50069" spans="5:5" x14ac:dyDescent="0.25">
      <c r="E50069" s="19"/>
    </row>
    <row r="50070" spans="5:5" x14ac:dyDescent="0.25">
      <c r="E50070" s="19"/>
    </row>
    <row r="50071" spans="5:5" x14ac:dyDescent="0.25">
      <c r="E50071" s="19"/>
    </row>
    <row r="50072" spans="5:5" x14ac:dyDescent="0.25">
      <c r="E50072" s="19"/>
    </row>
    <row r="50073" spans="5:5" x14ac:dyDescent="0.25">
      <c r="E50073" s="19"/>
    </row>
    <row r="50074" spans="5:5" x14ac:dyDescent="0.25">
      <c r="E50074" s="19"/>
    </row>
    <row r="50075" spans="5:5" x14ac:dyDescent="0.25">
      <c r="E50075" s="19"/>
    </row>
    <row r="50076" spans="5:5" x14ac:dyDescent="0.25">
      <c r="E50076" s="19"/>
    </row>
    <row r="50077" spans="5:5" x14ac:dyDescent="0.25">
      <c r="E50077" s="19"/>
    </row>
    <row r="50078" spans="5:5" x14ac:dyDescent="0.25">
      <c r="E50078" s="19"/>
    </row>
    <row r="50079" spans="5:5" x14ac:dyDescent="0.25">
      <c r="E50079" s="19"/>
    </row>
    <row r="50080" spans="5:5" x14ac:dyDescent="0.25">
      <c r="E50080" s="19"/>
    </row>
    <row r="50081" spans="5:5" x14ac:dyDescent="0.25">
      <c r="E50081" s="19"/>
    </row>
    <row r="50082" spans="5:5" x14ac:dyDescent="0.25">
      <c r="E50082" s="19"/>
    </row>
    <row r="50083" spans="5:5" x14ac:dyDescent="0.25">
      <c r="E50083" s="19"/>
    </row>
    <row r="50084" spans="5:5" x14ac:dyDescent="0.25">
      <c r="E50084" s="19"/>
    </row>
    <row r="50085" spans="5:5" x14ac:dyDescent="0.25">
      <c r="E50085" s="19"/>
    </row>
    <row r="50086" spans="5:5" x14ac:dyDescent="0.25">
      <c r="E50086" s="19"/>
    </row>
    <row r="50087" spans="5:5" x14ac:dyDescent="0.25">
      <c r="E50087" s="19"/>
    </row>
    <row r="50088" spans="5:5" x14ac:dyDescent="0.25">
      <c r="E50088" s="19"/>
    </row>
    <row r="50089" spans="5:5" x14ac:dyDescent="0.25">
      <c r="E50089" s="19"/>
    </row>
    <row r="50090" spans="5:5" x14ac:dyDescent="0.25">
      <c r="E50090" s="19"/>
    </row>
    <row r="50091" spans="5:5" x14ac:dyDescent="0.25">
      <c r="E50091" s="19"/>
    </row>
    <row r="50092" spans="5:5" x14ac:dyDescent="0.25">
      <c r="E50092" s="19"/>
    </row>
    <row r="50093" spans="5:5" x14ac:dyDescent="0.25">
      <c r="E50093" s="19"/>
    </row>
    <row r="50094" spans="5:5" x14ac:dyDescent="0.25">
      <c r="E50094" s="19"/>
    </row>
    <row r="50095" spans="5:5" x14ac:dyDescent="0.25">
      <c r="E50095" s="19"/>
    </row>
    <row r="50096" spans="5:5" x14ac:dyDescent="0.25">
      <c r="E50096" s="19"/>
    </row>
    <row r="50097" spans="5:5" x14ac:dyDescent="0.25">
      <c r="E50097" s="19"/>
    </row>
    <row r="50098" spans="5:5" x14ac:dyDescent="0.25">
      <c r="E50098" s="19"/>
    </row>
    <row r="50099" spans="5:5" x14ac:dyDescent="0.25">
      <c r="E50099" s="19"/>
    </row>
    <row r="50100" spans="5:5" x14ac:dyDescent="0.25">
      <c r="E50100" s="19"/>
    </row>
    <row r="50101" spans="5:5" x14ac:dyDescent="0.25">
      <c r="E50101" s="19"/>
    </row>
    <row r="50102" spans="5:5" x14ac:dyDescent="0.25">
      <c r="E50102" s="19"/>
    </row>
    <row r="50103" spans="5:5" x14ac:dyDescent="0.25">
      <c r="E50103" s="19"/>
    </row>
    <row r="50104" spans="5:5" x14ac:dyDescent="0.25">
      <c r="E50104" s="19"/>
    </row>
    <row r="50105" spans="5:5" x14ac:dyDescent="0.25">
      <c r="E50105" s="19"/>
    </row>
    <row r="50106" spans="5:5" x14ac:dyDescent="0.25">
      <c r="E50106" s="19"/>
    </row>
    <row r="50107" spans="5:5" x14ac:dyDescent="0.25">
      <c r="E50107" s="19"/>
    </row>
    <row r="50108" spans="5:5" x14ac:dyDescent="0.25">
      <c r="E50108" s="19"/>
    </row>
    <row r="50109" spans="5:5" x14ac:dyDescent="0.25">
      <c r="E50109" s="19"/>
    </row>
    <row r="50110" spans="5:5" x14ac:dyDescent="0.25">
      <c r="E50110" s="19"/>
    </row>
    <row r="50111" spans="5:5" x14ac:dyDescent="0.25">
      <c r="E50111" s="19"/>
    </row>
    <row r="50112" spans="5:5" x14ac:dyDescent="0.25">
      <c r="E50112" s="19"/>
    </row>
    <row r="50113" spans="5:5" x14ac:dyDescent="0.25">
      <c r="E50113" s="19"/>
    </row>
    <row r="50114" spans="5:5" x14ac:dyDescent="0.25">
      <c r="E50114" s="19"/>
    </row>
    <row r="50115" spans="5:5" x14ac:dyDescent="0.25">
      <c r="E50115" s="19"/>
    </row>
    <row r="50116" spans="5:5" x14ac:dyDescent="0.25">
      <c r="E50116" s="19"/>
    </row>
    <row r="50117" spans="5:5" x14ac:dyDescent="0.25">
      <c r="E50117" s="19"/>
    </row>
    <row r="50118" spans="5:5" x14ac:dyDescent="0.25">
      <c r="E50118" s="19"/>
    </row>
    <row r="50119" spans="5:5" x14ac:dyDescent="0.25">
      <c r="E50119" s="19"/>
    </row>
    <row r="50120" spans="5:5" x14ac:dyDescent="0.25">
      <c r="E50120" s="19"/>
    </row>
    <row r="50121" spans="5:5" x14ac:dyDescent="0.25">
      <c r="E50121" s="19"/>
    </row>
    <row r="50122" spans="5:5" x14ac:dyDescent="0.25">
      <c r="E50122" s="19"/>
    </row>
    <row r="50123" spans="5:5" x14ac:dyDescent="0.25">
      <c r="E50123" s="19"/>
    </row>
    <row r="50124" spans="5:5" x14ac:dyDescent="0.25">
      <c r="E50124" s="19"/>
    </row>
    <row r="50125" spans="5:5" x14ac:dyDescent="0.25">
      <c r="E50125" s="19"/>
    </row>
    <row r="50126" spans="5:5" x14ac:dyDescent="0.25">
      <c r="E50126" s="19"/>
    </row>
    <row r="50127" spans="5:5" x14ac:dyDescent="0.25">
      <c r="E50127" s="19"/>
    </row>
    <row r="50128" spans="5:5" x14ac:dyDescent="0.25">
      <c r="E50128" s="19"/>
    </row>
    <row r="50129" spans="5:5" x14ac:dyDescent="0.25">
      <c r="E50129" s="19"/>
    </row>
    <row r="50130" spans="5:5" x14ac:dyDescent="0.25">
      <c r="E50130" s="19"/>
    </row>
    <row r="50131" spans="5:5" x14ac:dyDescent="0.25">
      <c r="E50131" s="19"/>
    </row>
    <row r="50132" spans="5:5" x14ac:dyDescent="0.25">
      <c r="E50132" s="19"/>
    </row>
    <row r="50133" spans="5:5" x14ac:dyDescent="0.25">
      <c r="E50133" s="19"/>
    </row>
    <row r="50134" spans="5:5" x14ac:dyDescent="0.25">
      <c r="E50134" s="19"/>
    </row>
    <row r="50135" spans="5:5" x14ac:dyDescent="0.25">
      <c r="E50135" s="19"/>
    </row>
    <row r="50136" spans="5:5" x14ac:dyDescent="0.25">
      <c r="E50136" s="19"/>
    </row>
    <row r="50137" spans="5:5" x14ac:dyDescent="0.25">
      <c r="E50137" s="19"/>
    </row>
    <row r="50138" spans="5:5" x14ac:dyDescent="0.25">
      <c r="E50138" s="19"/>
    </row>
    <row r="50139" spans="5:5" x14ac:dyDescent="0.25">
      <c r="E50139" s="19"/>
    </row>
    <row r="50140" spans="5:5" x14ac:dyDescent="0.25">
      <c r="E50140" s="19"/>
    </row>
    <row r="50141" spans="5:5" x14ac:dyDescent="0.25">
      <c r="E50141" s="19"/>
    </row>
    <row r="50142" spans="5:5" x14ac:dyDescent="0.25">
      <c r="E50142" s="19"/>
    </row>
    <row r="50143" spans="5:5" x14ac:dyDescent="0.25">
      <c r="E50143" s="19"/>
    </row>
    <row r="50144" spans="5:5" x14ac:dyDescent="0.25">
      <c r="E50144" s="19"/>
    </row>
    <row r="50145" spans="5:5" x14ac:dyDescent="0.25">
      <c r="E50145" s="19"/>
    </row>
    <row r="50146" spans="5:5" x14ac:dyDescent="0.25">
      <c r="E50146" s="19"/>
    </row>
    <row r="50147" spans="5:5" x14ac:dyDescent="0.25">
      <c r="E50147" s="19"/>
    </row>
    <row r="50148" spans="5:5" x14ac:dyDescent="0.25">
      <c r="E50148" s="19"/>
    </row>
    <row r="50149" spans="5:5" x14ac:dyDescent="0.25">
      <c r="E50149" s="19"/>
    </row>
    <row r="50150" spans="5:5" x14ac:dyDescent="0.25">
      <c r="E50150" s="19"/>
    </row>
    <row r="50151" spans="5:5" x14ac:dyDescent="0.25">
      <c r="E50151" s="19"/>
    </row>
    <row r="50152" spans="5:5" x14ac:dyDescent="0.25">
      <c r="E50152" s="19"/>
    </row>
    <row r="50153" spans="5:5" x14ac:dyDescent="0.25">
      <c r="E50153" s="19"/>
    </row>
    <row r="50154" spans="5:5" x14ac:dyDescent="0.25">
      <c r="E50154" s="19"/>
    </row>
    <row r="50155" spans="5:5" x14ac:dyDescent="0.25">
      <c r="E50155" s="19"/>
    </row>
    <row r="50156" spans="5:5" x14ac:dyDescent="0.25">
      <c r="E50156" s="19"/>
    </row>
    <row r="50157" spans="5:5" x14ac:dyDescent="0.25">
      <c r="E50157" s="19"/>
    </row>
    <row r="50158" spans="5:5" x14ac:dyDescent="0.25">
      <c r="E50158" s="19"/>
    </row>
    <row r="50159" spans="5:5" x14ac:dyDescent="0.25">
      <c r="E50159" s="19"/>
    </row>
    <row r="50160" spans="5:5" x14ac:dyDescent="0.25">
      <c r="E50160" s="19"/>
    </row>
    <row r="50161" spans="5:5" x14ac:dyDescent="0.25">
      <c r="E50161" s="19"/>
    </row>
    <row r="50162" spans="5:5" x14ac:dyDescent="0.25">
      <c r="E50162" s="19"/>
    </row>
    <row r="50163" spans="5:5" x14ac:dyDescent="0.25">
      <c r="E50163" s="19"/>
    </row>
    <row r="50164" spans="5:5" x14ac:dyDescent="0.25">
      <c r="E50164" s="19"/>
    </row>
    <row r="50165" spans="5:5" x14ac:dyDescent="0.25">
      <c r="E50165" s="19"/>
    </row>
    <row r="50166" spans="5:5" x14ac:dyDescent="0.25">
      <c r="E50166" s="19"/>
    </row>
    <row r="50167" spans="5:5" x14ac:dyDescent="0.25">
      <c r="E50167" s="19"/>
    </row>
    <row r="50168" spans="5:5" x14ac:dyDescent="0.25">
      <c r="E50168" s="19"/>
    </row>
    <row r="50169" spans="5:5" x14ac:dyDescent="0.25">
      <c r="E50169" s="19"/>
    </row>
    <row r="50170" spans="5:5" x14ac:dyDescent="0.25">
      <c r="E50170" s="19"/>
    </row>
    <row r="50171" spans="5:5" x14ac:dyDescent="0.25">
      <c r="E50171" s="19"/>
    </row>
    <row r="50172" spans="5:5" x14ac:dyDescent="0.25">
      <c r="E50172" s="19"/>
    </row>
    <row r="50173" spans="5:5" x14ac:dyDescent="0.25">
      <c r="E50173" s="19"/>
    </row>
    <row r="50174" spans="5:5" x14ac:dyDescent="0.25">
      <c r="E50174" s="19"/>
    </row>
    <row r="50175" spans="5:5" x14ac:dyDescent="0.25">
      <c r="E50175" s="19"/>
    </row>
    <row r="50176" spans="5:5" x14ac:dyDescent="0.25">
      <c r="E50176" s="19"/>
    </row>
    <row r="50177" spans="5:5" x14ac:dyDescent="0.25">
      <c r="E50177" s="19"/>
    </row>
    <row r="50178" spans="5:5" x14ac:dyDescent="0.25">
      <c r="E50178" s="19"/>
    </row>
    <row r="50179" spans="5:5" x14ac:dyDescent="0.25">
      <c r="E50179" s="19"/>
    </row>
    <row r="50180" spans="5:5" x14ac:dyDescent="0.25">
      <c r="E50180" s="19"/>
    </row>
    <row r="50181" spans="5:5" x14ac:dyDescent="0.25">
      <c r="E50181" s="19"/>
    </row>
    <row r="50182" spans="5:5" x14ac:dyDescent="0.25">
      <c r="E50182" s="19"/>
    </row>
    <row r="50183" spans="5:5" x14ac:dyDescent="0.25">
      <c r="E50183" s="19"/>
    </row>
    <row r="50184" spans="5:5" x14ac:dyDescent="0.25">
      <c r="E50184" s="19"/>
    </row>
    <row r="50185" spans="5:5" x14ac:dyDescent="0.25">
      <c r="E50185" s="19"/>
    </row>
    <row r="50186" spans="5:5" x14ac:dyDescent="0.25">
      <c r="E50186" s="19"/>
    </row>
    <row r="50187" spans="5:5" x14ac:dyDescent="0.25">
      <c r="E50187" s="19"/>
    </row>
    <row r="50188" spans="5:5" x14ac:dyDescent="0.25">
      <c r="E50188" s="19"/>
    </row>
    <row r="50189" spans="5:5" x14ac:dyDescent="0.25">
      <c r="E50189" s="19"/>
    </row>
    <row r="50190" spans="5:5" x14ac:dyDescent="0.25">
      <c r="E50190" s="19"/>
    </row>
    <row r="50191" spans="5:5" x14ac:dyDescent="0.25">
      <c r="E50191" s="19"/>
    </row>
    <row r="50192" spans="5:5" x14ac:dyDescent="0.25">
      <c r="E50192" s="19"/>
    </row>
    <row r="50193" spans="5:5" x14ac:dyDescent="0.25">
      <c r="E50193" s="19"/>
    </row>
    <row r="50194" spans="5:5" x14ac:dyDescent="0.25">
      <c r="E50194" s="19"/>
    </row>
    <row r="50195" spans="5:5" x14ac:dyDescent="0.25">
      <c r="E50195" s="19"/>
    </row>
    <row r="50196" spans="5:5" x14ac:dyDescent="0.25">
      <c r="E50196" s="19"/>
    </row>
    <row r="50197" spans="5:5" x14ac:dyDescent="0.25">
      <c r="E50197" s="19"/>
    </row>
    <row r="50198" spans="5:5" x14ac:dyDescent="0.25">
      <c r="E50198" s="19"/>
    </row>
    <row r="50199" spans="5:5" x14ac:dyDescent="0.25">
      <c r="E50199" s="19"/>
    </row>
    <row r="50200" spans="5:5" x14ac:dyDescent="0.25">
      <c r="E50200" s="19"/>
    </row>
    <row r="50201" spans="5:5" x14ac:dyDescent="0.25">
      <c r="E50201" s="19"/>
    </row>
    <row r="50202" spans="5:5" x14ac:dyDescent="0.25">
      <c r="E50202" s="19"/>
    </row>
    <row r="50203" spans="5:5" x14ac:dyDescent="0.25">
      <c r="E50203" s="19"/>
    </row>
    <row r="50204" spans="5:5" x14ac:dyDescent="0.25">
      <c r="E50204" s="19"/>
    </row>
    <row r="50205" spans="5:5" x14ac:dyDescent="0.25">
      <c r="E50205" s="19"/>
    </row>
    <row r="50206" spans="5:5" x14ac:dyDescent="0.25">
      <c r="E50206" s="19"/>
    </row>
    <row r="50207" spans="5:5" x14ac:dyDescent="0.25">
      <c r="E50207" s="19"/>
    </row>
    <row r="50208" spans="5:5" x14ac:dyDescent="0.25">
      <c r="E50208" s="19"/>
    </row>
    <row r="50209" spans="5:5" x14ac:dyDescent="0.25">
      <c r="E50209" s="19"/>
    </row>
    <row r="50210" spans="5:5" x14ac:dyDescent="0.25">
      <c r="E50210" s="19"/>
    </row>
    <row r="50211" spans="5:5" x14ac:dyDescent="0.25">
      <c r="E50211" s="19"/>
    </row>
    <row r="50212" spans="5:5" x14ac:dyDescent="0.25">
      <c r="E50212" s="19"/>
    </row>
    <row r="50213" spans="5:5" x14ac:dyDescent="0.25">
      <c r="E50213" s="19"/>
    </row>
    <row r="50214" spans="5:5" x14ac:dyDescent="0.25">
      <c r="E50214" s="19"/>
    </row>
    <row r="50215" spans="5:5" x14ac:dyDescent="0.25">
      <c r="E50215" s="19"/>
    </row>
    <row r="50216" spans="5:5" x14ac:dyDescent="0.25">
      <c r="E50216" s="19"/>
    </row>
    <row r="50217" spans="5:5" x14ac:dyDescent="0.25">
      <c r="E50217" s="19"/>
    </row>
    <row r="50218" spans="5:5" x14ac:dyDescent="0.25">
      <c r="E50218" s="19"/>
    </row>
    <row r="50219" spans="5:5" x14ac:dyDescent="0.25">
      <c r="E50219" s="19"/>
    </row>
    <row r="50220" spans="5:5" x14ac:dyDescent="0.25">
      <c r="E50220" s="19"/>
    </row>
    <row r="50221" spans="5:5" x14ac:dyDescent="0.25">
      <c r="E50221" s="19"/>
    </row>
    <row r="50222" spans="5:5" x14ac:dyDescent="0.25">
      <c r="E50222" s="19"/>
    </row>
    <row r="50223" spans="5:5" x14ac:dyDescent="0.25">
      <c r="E50223" s="19"/>
    </row>
    <row r="50224" spans="5:5" x14ac:dyDescent="0.25">
      <c r="E50224" s="19"/>
    </row>
    <row r="50225" spans="5:5" x14ac:dyDescent="0.25">
      <c r="E50225" s="19"/>
    </row>
    <row r="50226" spans="5:5" x14ac:dyDescent="0.25">
      <c r="E50226" s="19"/>
    </row>
    <row r="50227" spans="5:5" x14ac:dyDescent="0.25">
      <c r="E50227" s="19"/>
    </row>
    <row r="50228" spans="5:5" x14ac:dyDescent="0.25">
      <c r="E50228" s="19"/>
    </row>
    <row r="50229" spans="5:5" x14ac:dyDescent="0.25">
      <c r="E50229" s="19"/>
    </row>
    <row r="50230" spans="5:5" x14ac:dyDescent="0.25">
      <c r="E50230" s="19"/>
    </row>
    <row r="50231" spans="5:5" x14ac:dyDescent="0.25">
      <c r="E50231" s="19"/>
    </row>
    <row r="50232" spans="5:5" x14ac:dyDescent="0.25">
      <c r="E50232" s="19"/>
    </row>
    <row r="50233" spans="5:5" x14ac:dyDescent="0.25">
      <c r="E50233" s="19"/>
    </row>
    <row r="50234" spans="5:5" x14ac:dyDescent="0.25">
      <c r="E50234" s="19"/>
    </row>
    <row r="50235" spans="5:5" x14ac:dyDescent="0.25">
      <c r="E50235" s="19"/>
    </row>
    <row r="50236" spans="5:5" x14ac:dyDescent="0.25">
      <c r="E50236" s="19"/>
    </row>
    <row r="50237" spans="5:5" x14ac:dyDescent="0.25">
      <c r="E50237" s="19"/>
    </row>
    <row r="50238" spans="5:5" x14ac:dyDescent="0.25">
      <c r="E50238" s="19"/>
    </row>
    <row r="50239" spans="5:5" x14ac:dyDescent="0.25">
      <c r="E50239" s="19"/>
    </row>
    <row r="50240" spans="5:5" x14ac:dyDescent="0.25">
      <c r="E50240" s="19"/>
    </row>
    <row r="50241" spans="5:5" x14ac:dyDescent="0.25">
      <c r="E50241" s="19"/>
    </row>
    <row r="50242" spans="5:5" x14ac:dyDescent="0.25">
      <c r="E50242" s="19"/>
    </row>
    <row r="50243" spans="5:5" x14ac:dyDescent="0.25">
      <c r="E50243" s="19"/>
    </row>
    <row r="50244" spans="5:5" x14ac:dyDescent="0.25">
      <c r="E50244" s="19"/>
    </row>
    <row r="50245" spans="5:5" x14ac:dyDescent="0.25">
      <c r="E50245" s="19"/>
    </row>
    <row r="50246" spans="5:5" x14ac:dyDescent="0.25">
      <c r="E50246" s="19"/>
    </row>
    <row r="50247" spans="5:5" x14ac:dyDescent="0.25">
      <c r="E50247" s="19"/>
    </row>
    <row r="50248" spans="5:5" x14ac:dyDescent="0.25">
      <c r="E50248" s="19"/>
    </row>
    <row r="50249" spans="5:5" x14ac:dyDescent="0.25">
      <c r="E50249" s="19"/>
    </row>
    <row r="50250" spans="5:5" x14ac:dyDescent="0.25">
      <c r="E50250" s="19"/>
    </row>
    <row r="50251" spans="5:5" x14ac:dyDescent="0.25">
      <c r="E50251" s="19"/>
    </row>
    <row r="50252" spans="5:5" x14ac:dyDescent="0.25">
      <c r="E50252" s="19"/>
    </row>
    <row r="50253" spans="5:5" x14ac:dyDescent="0.25">
      <c r="E50253" s="19"/>
    </row>
    <row r="50254" spans="5:5" x14ac:dyDescent="0.25">
      <c r="E50254" s="19"/>
    </row>
    <row r="50255" spans="5:5" x14ac:dyDescent="0.25">
      <c r="E50255" s="19"/>
    </row>
    <row r="50256" spans="5:5" x14ac:dyDescent="0.25">
      <c r="E50256" s="19"/>
    </row>
    <row r="50257" spans="5:5" x14ac:dyDescent="0.25">
      <c r="E50257" s="19"/>
    </row>
    <row r="50258" spans="5:5" x14ac:dyDescent="0.25">
      <c r="E50258" s="19"/>
    </row>
    <row r="50259" spans="5:5" x14ac:dyDescent="0.25">
      <c r="E50259" s="19"/>
    </row>
    <row r="50260" spans="5:5" x14ac:dyDescent="0.25">
      <c r="E50260" s="19"/>
    </row>
    <row r="50261" spans="5:5" x14ac:dyDescent="0.25">
      <c r="E50261" s="19"/>
    </row>
    <row r="50262" spans="5:5" x14ac:dyDescent="0.25">
      <c r="E50262" s="19"/>
    </row>
    <row r="50263" spans="5:5" x14ac:dyDescent="0.25">
      <c r="E50263" s="19"/>
    </row>
    <row r="50264" spans="5:5" x14ac:dyDescent="0.25">
      <c r="E50264" s="19"/>
    </row>
    <row r="50265" spans="5:5" x14ac:dyDescent="0.25">
      <c r="E50265" s="19"/>
    </row>
    <row r="50266" spans="5:5" x14ac:dyDescent="0.25">
      <c r="E50266" s="19"/>
    </row>
    <row r="50267" spans="5:5" x14ac:dyDescent="0.25">
      <c r="E50267" s="19"/>
    </row>
    <row r="50268" spans="5:5" x14ac:dyDescent="0.25">
      <c r="E50268" s="19"/>
    </row>
    <row r="50269" spans="5:5" x14ac:dyDescent="0.25">
      <c r="E50269" s="19"/>
    </row>
    <row r="50270" spans="5:5" x14ac:dyDescent="0.25">
      <c r="E50270" s="19"/>
    </row>
    <row r="50271" spans="5:5" x14ac:dyDescent="0.25">
      <c r="E50271" s="19"/>
    </row>
    <row r="50272" spans="5:5" x14ac:dyDescent="0.25">
      <c r="E50272" s="19"/>
    </row>
    <row r="50273" spans="5:5" x14ac:dyDescent="0.25">
      <c r="E50273" s="19"/>
    </row>
    <row r="50274" spans="5:5" x14ac:dyDescent="0.25">
      <c r="E50274" s="19"/>
    </row>
    <row r="50275" spans="5:5" x14ac:dyDescent="0.25">
      <c r="E50275" s="19"/>
    </row>
    <row r="50276" spans="5:5" x14ac:dyDescent="0.25">
      <c r="E50276" s="19"/>
    </row>
    <row r="50277" spans="5:5" x14ac:dyDescent="0.25">
      <c r="E50277" s="19"/>
    </row>
    <row r="50278" spans="5:5" x14ac:dyDescent="0.25">
      <c r="E50278" s="19"/>
    </row>
    <row r="50279" spans="5:5" x14ac:dyDescent="0.25">
      <c r="E50279" s="19"/>
    </row>
    <row r="50280" spans="5:5" x14ac:dyDescent="0.25">
      <c r="E50280" s="19"/>
    </row>
    <row r="50281" spans="5:5" x14ac:dyDescent="0.25">
      <c r="E50281" s="19"/>
    </row>
    <row r="50282" spans="5:5" x14ac:dyDescent="0.25">
      <c r="E50282" s="19"/>
    </row>
    <row r="50283" spans="5:5" x14ac:dyDescent="0.25">
      <c r="E50283" s="19"/>
    </row>
    <row r="50284" spans="5:5" x14ac:dyDescent="0.25">
      <c r="E50284" s="19"/>
    </row>
    <row r="50285" spans="5:5" x14ac:dyDescent="0.25">
      <c r="E50285" s="19"/>
    </row>
    <row r="50286" spans="5:5" x14ac:dyDescent="0.25">
      <c r="E50286" s="19"/>
    </row>
    <row r="50287" spans="5:5" x14ac:dyDescent="0.25">
      <c r="E50287" s="19"/>
    </row>
    <row r="50288" spans="5:5" x14ac:dyDescent="0.25">
      <c r="E50288" s="19"/>
    </row>
    <row r="50289" spans="5:5" x14ac:dyDescent="0.25">
      <c r="E50289" s="19"/>
    </row>
    <row r="50290" spans="5:5" x14ac:dyDescent="0.25">
      <c r="E50290" s="19"/>
    </row>
    <row r="50291" spans="5:5" x14ac:dyDescent="0.25">
      <c r="E50291" s="19"/>
    </row>
    <row r="50292" spans="5:5" x14ac:dyDescent="0.25">
      <c r="E50292" s="19"/>
    </row>
    <row r="50293" spans="5:5" x14ac:dyDescent="0.25">
      <c r="E50293" s="19"/>
    </row>
    <row r="50294" spans="5:5" x14ac:dyDescent="0.25">
      <c r="E50294" s="19"/>
    </row>
    <row r="50295" spans="5:5" x14ac:dyDescent="0.25">
      <c r="E50295" s="19"/>
    </row>
    <row r="50296" spans="5:5" x14ac:dyDescent="0.25">
      <c r="E50296" s="19"/>
    </row>
    <row r="50297" spans="5:5" x14ac:dyDescent="0.25">
      <c r="E50297" s="19"/>
    </row>
    <row r="50298" spans="5:5" x14ac:dyDescent="0.25">
      <c r="E50298" s="19"/>
    </row>
    <row r="50299" spans="5:5" x14ac:dyDescent="0.25">
      <c r="E50299" s="19"/>
    </row>
    <row r="50300" spans="5:5" x14ac:dyDescent="0.25">
      <c r="E50300" s="19"/>
    </row>
    <row r="50301" spans="5:5" x14ac:dyDescent="0.25">
      <c r="E50301" s="19"/>
    </row>
    <row r="50302" spans="5:5" x14ac:dyDescent="0.25">
      <c r="E50302" s="19"/>
    </row>
    <row r="50303" spans="5:5" x14ac:dyDescent="0.25">
      <c r="E50303" s="19"/>
    </row>
    <row r="50304" spans="5:5" x14ac:dyDescent="0.25">
      <c r="E50304" s="19"/>
    </row>
    <row r="50305" spans="5:5" x14ac:dyDescent="0.25">
      <c r="E50305" s="19"/>
    </row>
    <row r="50306" spans="5:5" x14ac:dyDescent="0.25">
      <c r="E50306" s="19"/>
    </row>
    <row r="50307" spans="5:5" x14ac:dyDescent="0.25">
      <c r="E50307" s="19"/>
    </row>
    <row r="50308" spans="5:5" x14ac:dyDescent="0.25">
      <c r="E50308" s="19"/>
    </row>
    <row r="50309" spans="5:5" x14ac:dyDescent="0.25">
      <c r="E50309" s="19"/>
    </row>
    <row r="50310" spans="5:5" x14ac:dyDescent="0.25">
      <c r="E50310" s="19"/>
    </row>
    <row r="50311" spans="5:5" x14ac:dyDescent="0.25">
      <c r="E50311" s="19"/>
    </row>
    <row r="50312" spans="5:5" x14ac:dyDescent="0.25">
      <c r="E50312" s="19"/>
    </row>
    <row r="50313" spans="5:5" x14ac:dyDescent="0.25">
      <c r="E50313" s="19"/>
    </row>
    <row r="50314" spans="5:5" x14ac:dyDescent="0.25">
      <c r="E50314" s="19"/>
    </row>
    <row r="50315" spans="5:5" x14ac:dyDescent="0.25">
      <c r="E50315" s="19"/>
    </row>
    <row r="50316" spans="5:5" x14ac:dyDescent="0.25">
      <c r="E50316" s="19"/>
    </row>
    <row r="50317" spans="5:5" x14ac:dyDescent="0.25">
      <c r="E50317" s="19"/>
    </row>
    <row r="50318" spans="5:5" x14ac:dyDescent="0.25">
      <c r="E50318" s="19"/>
    </row>
    <row r="50319" spans="5:5" x14ac:dyDescent="0.25">
      <c r="E50319" s="19"/>
    </row>
    <row r="50320" spans="5:5" x14ac:dyDescent="0.25">
      <c r="E50320" s="19"/>
    </row>
    <row r="50321" spans="5:5" x14ac:dyDescent="0.25">
      <c r="E50321" s="19"/>
    </row>
    <row r="50322" spans="5:5" x14ac:dyDescent="0.25">
      <c r="E50322" s="19"/>
    </row>
    <row r="50323" spans="5:5" x14ac:dyDescent="0.25">
      <c r="E50323" s="19"/>
    </row>
    <row r="50324" spans="5:5" x14ac:dyDescent="0.25">
      <c r="E50324" s="19"/>
    </row>
    <row r="50325" spans="5:5" x14ac:dyDescent="0.25">
      <c r="E50325" s="19"/>
    </row>
    <row r="50326" spans="5:5" x14ac:dyDescent="0.25">
      <c r="E50326" s="19"/>
    </row>
    <row r="50327" spans="5:5" x14ac:dyDescent="0.25">
      <c r="E50327" s="19"/>
    </row>
    <row r="50328" spans="5:5" x14ac:dyDescent="0.25">
      <c r="E50328" s="19"/>
    </row>
    <row r="50329" spans="5:5" x14ac:dyDescent="0.25">
      <c r="E50329" s="19"/>
    </row>
    <row r="50330" spans="5:5" x14ac:dyDescent="0.25">
      <c r="E50330" s="19"/>
    </row>
    <row r="50331" spans="5:5" x14ac:dyDescent="0.25">
      <c r="E50331" s="19"/>
    </row>
    <row r="50332" spans="5:5" x14ac:dyDescent="0.25">
      <c r="E50332" s="19"/>
    </row>
    <row r="50333" spans="5:5" x14ac:dyDescent="0.25">
      <c r="E50333" s="19"/>
    </row>
    <row r="50334" spans="5:5" x14ac:dyDescent="0.25">
      <c r="E50334" s="19"/>
    </row>
    <row r="50335" spans="5:5" x14ac:dyDescent="0.25">
      <c r="E50335" s="19"/>
    </row>
    <row r="50336" spans="5:5" x14ac:dyDescent="0.25">
      <c r="E50336" s="19"/>
    </row>
    <row r="50337" spans="5:5" x14ac:dyDescent="0.25">
      <c r="E50337" s="19"/>
    </row>
    <row r="50338" spans="5:5" x14ac:dyDescent="0.25">
      <c r="E50338" s="19"/>
    </row>
    <row r="50339" spans="5:5" x14ac:dyDescent="0.25">
      <c r="E50339" s="19"/>
    </row>
    <row r="50340" spans="5:5" x14ac:dyDescent="0.25">
      <c r="E50340" s="19"/>
    </row>
    <row r="50341" spans="5:5" x14ac:dyDescent="0.25">
      <c r="E50341" s="19"/>
    </row>
    <row r="50342" spans="5:5" x14ac:dyDescent="0.25">
      <c r="E50342" s="19"/>
    </row>
    <row r="50343" spans="5:5" x14ac:dyDescent="0.25">
      <c r="E50343" s="19"/>
    </row>
    <row r="50344" spans="5:5" x14ac:dyDescent="0.25">
      <c r="E50344" s="19"/>
    </row>
    <row r="50345" spans="5:5" x14ac:dyDescent="0.25">
      <c r="E50345" s="19"/>
    </row>
    <row r="50346" spans="5:5" x14ac:dyDescent="0.25">
      <c r="E50346" s="19"/>
    </row>
    <row r="50347" spans="5:5" x14ac:dyDescent="0.25">
      <c r="E50347" s="19"/>
    </row>
    <row r="50348" spans="5:5" x14ac:dyDescent="0.25">
      <c r="E50348" s="19"/>
    </row>
    <row r="50349" spans="5:5" x14ac:dyDescent="0.25">
      <c r="E50349" s="19"/>
    </row>
    <row r="50350" spans="5:5" x14ac:dyDescent="0.25">
      <c r="E50350" s="19"/>
    </row>
    <row r="50351" spans="5:5" x14ac:dyDescent="0.25">
      <c r="E50351" s="19"/>
    </row>
    <row r="50352" spans="5:5" x14ac:dyDescent="0.25">
      <c r="E50352" s="19"/>
    </row>
    <row r="50353" spans="5:5" x14ac:dyDescent="0.25">
      <c r="E50353" s="19"/>
    </row>
    <row r="50354" spans="5:5" x14ac:dyDescent="0.25">
      <c r="E50354" s="19"/>
    </row>
    <row r="50355" spans="5:5" x14ac:dyDescent="0.25">
      <c r="E50355" s="19"/>
    </row>
    <row r="50356" spans="5:5" x14ac:dyDescent="0.25">
      <c r="E50356" s="19"/>
    </row>
    <row r="50357" spans="5:5" x14ac:dyDescent="0.25">
      <c r="E50357" s="19"/>
    </row>
    <row r="50358" spans="5:5" x14ac:dyDescent="0.25">
      <c r="E50358" s="19"/>
    </row>
    <row r="50359" spans="5:5" x14ac:dyDescent="0.25">
      <c r="E50359" s="19"/>
    </row>
    <row r="50360" spans="5:5" x14ac:dyDescent="0.25">
      <c r="E50360" s="19"/>
    </row>
    <row r="50361" spans="5:5" x14ac:dyDescent="0.25">
      <c r="E50361" s="19"/>
    </row>
    <row r="50362" spans="5:5" x14ac:dyDescent="0.25">
      <c r="E50362" s="19"/>
    </row>
    <row r="50363" spans="5:5" x14ac:dyDescent="0.25">
      <c r="E50363" s="19"/>
    </row>
    <row r="50364" spans="5:5" x14ac:dyDescent="0.25">
      <c r="E50364" s="19"/>
    </row>
    <row r="50365" spans="5:5" x14ac:dyDescent="0.25">
      <c r="E50365" s="19"/>
    </row>
    <row r="50366" spans="5:5" x14ac:dyDescent="0.25">
      <c r="E50366" s="19"/>
    </row>
    <row r="50367" spans="5:5" x14ac:dyDescent="0.25">
      <c r="E50367" s="19"/>
    </row>
    <row r="50368" spans="5:5" x14ac:dyDescent="0.25">
      <c r="E50368" s="19"/>
    </row>
    <row r="50369" spans="5:5" x14ac:dyDescent="0.25">
      <c r="E50369" s="19"/>
    </row>
    <row r="50370" spans="5:5" x14ac:dyDescent="0.25">
      <c r="E50370" s="19"/>
    </row>
    <row r="50371" spans="5:5" x14ac:dyDescent="0.25">
      <c r="E50371" s="19"/>
    </row>
    <row r="50372" spans="5:5" x14ac:dyDescent="0.25">
      <c r="E50372" s="19"/>
    </row>
    <row r="50373" spans="5:5" x14ac:dyDescent="0.25">
      <c r="E50373" s="19"/>
    </row>
    <row r="50374" spans="5:5" x14ac:dyDescent="0.25">
      <c r="E50374" s="19"/>
    </row>
    <row r="50375" spans="5:5" x14ac:dyDescent="0.25">
      <c r="E50375" s="19"/>
    </row>
    <row r="50376" spans="5:5" x14ac:dyDescent="0.25">
      <c r="E50376" s="19"/>
    </row>
    <row r="50377" spans="5:5" x14ac:dyDescent="0.25">
      <c r="E50377" s="19"/>
    </row>
    <row r="50378" spans="5:5" x14ac:dyDescent="0.25">
      <c r="E50378" s="19"/>
    </row>
    <row r="50379" spans="5:5" x14ac:dyDescent="0.25">
      <c r="E50379" s="19"/>
    </row>
    <row r="50380" spans="5:5" x14ac:dyDescent="0.25">
      <c r="E50380" s="19"/>
    </row>
    <row r="50381" spans="5:5" x14ac:dyDescent="0.25">
      <c r="E50381" s="19"/>
    </row>
    <row r="50382" spans="5:5" x14ac:dyDescent="0.25">
      <c r="E50382" s="19"/>
    </row>
    <row r="50383" spans="5:5" x14ac:dyDescent="0.25">
      <c r="E50383" s="19"/>
    </row>
    <row r="50384" spans="5:5" x14ac:dyDescent="0.25">
      <c r="E50384" s="19"/>
    </row>
    <row r="50385" spans="5:5" x14ac:dyDescent="0.25">
      <c r="E50385" s="19"/>
    </row>
    <row r="50386" spans="5:5" x14ac:dyDescent="0.25">
      <c r="E50386" s="19"/>
    </row>
    <row r="50387" spans="5:5" x14ac:dyDescent="0.25">
      <c r="E50387" s="19"/>
    </row>
    <row r="50388" spans="5:5" x14ac:dyDescent="0.25">
      <c r="E50388" s="19"/>
    </row>
    <row r="50389" spans="5:5" x14ac:dyDescent="0.25">
      <c r="E50389" s="19"/>
    </row>
    <row r="50390" spans="5:5" x14ac:dyDescent="0.25">
      <c r="E50390" s="19"/>
    </row>
    <row r="50391" spans="5:5" x14ac:dyDescent="0.25">
      <c r="E50391" s="19"/>
    </row>
    <row r="50392" spans="5:5" x14ac:dyDescent="0.25">
      <c r="E50392" s="19"/>
    </row>
    <row r="50393" spans="5:5" x14ac:dyDescent="0.25">
      <c r="E50393" s="19"/>
    </row>
    <row r="50394" spans="5:5" x14ac:dyDescent="0.25">
      <c r="E50394" s="19"/>
    </row>
    <row r="50395" spans="5:5" x14ac:dyDescent="0.25">
      <c r="E50395" s="19"/>
    </row>
    <row r="50396" spans="5:5" x14ac:dyDescent="0.25">
      <c r="E50396" s="19"/>
    </row>
    <row r="50397" spans="5:5" x14ac:dyDescent="0.25">
      <c r="E50397" s="19"/>
    </row>
    <row r="50398" spans="5:5" x14ac:dyDescent="0.25">
      <c r="E50398" s="19"/>
    </row>
    <row r="50399" spans="5:5" x14ac:dyDescent="0.25">
      <c r="E50399" s="19"/>
    </row>
    <row r="50400" spans="5:5" x14ac:dyDescent="0.25">
      <c r="E50400" s="19"/>
    </row>
    <row r="50401" spans="5:5" x14ac:dyDescent="0.25">
      <c r="E50401" s="19"/>
    </row>
    <row r="50402" spans="5:5" x14ac:dyDescent="0.25">
      <c r="E50402" s="19"/>
    </row>
    <row r="50403" spans="5:5" x14ac:dyDescent="0.25">
      <c r="E50403" s="19"/>
    </row>
    <row r="50404" spans="5:5" x14ac:dyDescent="0.25">
      <c r="E50404" s="19"/>
    </row>
    <row r="50405" spans="5:5" x14ac:dyDescent="0.25">
      <c r="E50405" s="19"/>
    </row>
    <row r="50406" spans="5:5" x14ac:dyDescent="0.25">
      <c r="E50406" s="19"/>
    </row>
    <row r="50407" spans="5:5" x14ac:dyDescent="0.25">
      <c r="E50407" s="19"/>
    </row>
    <row r="50408" spans="5:5" x14ac:dyDescent="0.25">
      <c r="E50408" s="19"/>
    </row>
    <row r="50409" spans="5:5" x14ac:dyDescent="0.25">
      <c r="E50409" s="19"/>
    </row>
    <row r="50410" spans="5:5" x14ac:dyDescent="0.25">
      <c r="E50410" s="19"/>
    </row>
    <row r="50411" spans="5:5" x14ac:dyDescent="0.25">
      <c r="E50411" s="19"/>
    </row>
    <row r="50412" spans="5:5" x14ac:dyDescent="0.25">
      <c r="E50412" s="19"/>
    </row>
    <row r="50413" spans="5:5" x14ac:dyDescent="0.25">
      <c r="E50413" s="19"/>
    </row>
    <row r="50414" spans="5:5" x14ac:dyDescent="0.25">
      <c r="E50414" s="19"/>
    </row>
    <row r="50415" spans="5:5" x14ac:dyDescent="0.25">
      <c r="E50415" s="19"/>
    </row>
    <row r="50416" spans="5:5" x14ac:dyDescent="0.25">
      <c r="E50416" s="19"/>
    </row>
    <row r="50417" spans="5:5" x14ac:dyDescent="0.25">
      <c r="E50417" s="19"/>
    </row>
    <row r="50418" spans="5:5" x14ac:dyDescent="0.25">
      <c r="E50418" s="19"/>
    </row>
    <row r="50419" spans="5:5" x14ac:dyDescent="0.25">
      <c r="E50419" s="19"/>
    </row>
    <row r="50420" spans="5:5" x14ac:dyDescent="0.25">
      <c r="E50420" s="19"/>
    </row>
    <row r="50421" spans="5:5" x14ac:dyDescent="0.25">
      <c r="E50421" s="19"/>
    </row>
    <row r="50422" spans="5:5" x14ac:dyDescent="0.25">
      <c r="E50422" s="19"/>
    </row>
    <row r="50423" spans="5:5" x14ac:dyDescent="0.25">
      <c r="E50423" s="19"/>
    </row>
    <row r="50424" spans="5:5" x14ac:dyDescent="0.25">
      <c r="E50424" s="19"/>
    </row>
    <row r="50425" spans="5:5" x14ac:dyDescent="0.25">
      <c r="E50425" s="19"/>
    </row>
    <row r="50426" spans="5:5" x14ac:dyDescent="0.25">
      <c r="E50426" s="19"/>
    </row>
    <row r="50427" spans="5:5" x14ac:dyDescent="0.25">
      <c r="E50427" s="19"/>
    </row>
    <row r="50428" spans="5:5" x14ac:dyDescent="0.25">
      <c r="E50428" s="19"/>
    </row>
    <row r="50429" spans="5:5" x14ac:dyDescent="0.25">
      <c r="E50429" s="19"/>
    </row>
    <row r="50430" spans="5:5" x14ac:dyDescent="0.25">
      <c r="E50430" s="19"/>
    </row>
    <row r="50431" spans="5:5" x14ac:dyDescent="0.25">
      <c r="E50431" s="19"/>
    </row>
    <row r="50432" spans="5:5" x14ac:dyDescent="0.25">
      <c r="E50432" s="19"/>
    </row>
    <row r="50433" spans="5:5" x14ac:dyDescent="0.25">
      <c r="E50433" s="19"/>
    </row>
    <row r="50434" spans="5:5" x14ac:dyDescent="0.25">
      <c r="E50434" s="19"/>
    </row>
    <row r="50435" spans="5:5" x14ac:dyDescent="0.25">
      <c r="E50435" s="19"/>
    </row>
    <row r="50436" spans="5:5" x14ac:dyDescent="0.25">
      <c r="E50436" s="19"/>
    </row>
    <row r="50437" spans="5:5" x14ac:dyDescent="0.25">
      <c r="E50437" s="19"/>
    </row>
    <row r="50438" spans="5:5" x14ac:dyDescent="0.25">
      <c r="E50438" s="19"/>
    </row>
    <row r="50439" spans="5:5" x14ac:dyDescent="0.25">
      <c r="E50439" s="19"/>
    </row>
    <row r="50440" spans="5:5" x14ac:dyDescent="0.25">
      <c r="E50440" s="19"/>
    </row>
    <row r="50441" spans="5:5" x14ac:dyDescent="0.25">
      <c r="E50441" s="19"/>
    </row>
    <row r="50442" spans="5:5" x14ac:dyDescent="0.25">
      <c r="E50442" s="19"/>
    </row>
    <row r="50443" spans="5:5" x14ac:dyDescent="0.25">
      <c r="E50443" s="19"/>
    </row>
    <row r="50444" spans="5:5" x14ac:dyDescent="0.25">
      <c r="E50444" s="19"/>
    </row>
    <row r="50445" spans="5:5" x14ac:dyDescent="0.25">
      <c r="E50445" s="19"/>
    </row>
    <row r="50446" spans="5:5" x14ac:dyDescent="0.25">
      <c r="E50446" s="19"/>
    </row>
    <row r="50447" spans="5:5" x14ac:dyDescent="0.25">
      <c r="E50447" s="19"/>
    </row>
    <row r="50448" spans="5:5" x14ac:dyDescent="0.25">
      <c r="E50448" s="19"/>
    </row>
    <row r="50449" spans="5:5" x14ac:dyDescent="0.25">
      <c r="E50449" s="19"/>
    </row>
    <row r="50450" spans="5:5" x14ac:dyDescent="0.25">
      <c r="E50450" s="19"/>
    </row>
    <row r="50451" spans="5:5" x14ac:dyDescent="0.25">
      <c r="E50451" s="19"/>
    </row>
    <row r="50452" spans="5:5" x14ac:dyDescent="0.25">
      <c r="E50452" s="19"/>
    </row>
    <row r="50453" spans="5:5" x14ac:dyDescent="0.25">
      <c r="E50453" s="19"/>
    </row>
    <row r="50454" spans="5:5" x14ac:dyDescent="0.25">
      <c r="E50454" s="19"/>
    </row>
    <row r="50455" spans="5:5" x14ac:dyDescent="0.25">
      <c r="E50455" s="19"/>
    </row>
    <row r="50456" spans="5:5" x14ac:dyDescent="0.25">
      <c r="E50456" s="19"/>
    </row>
    <row r="50457" spans="5:5" x14ac:dyDescent="0.25">
      <c r="E50457" s="19"/>
    </row>
    <row r="50458" spans="5:5" x14ac:dyDescent="0.25">
      <c r="E50458" s="19"/>
    </row>
    <row r="50459" spans="5:5" x14ac:dyDescent="0.25">
      <c r="E50459" s="19"/>
    </row>
    <row r="50460" spans="5:5" x14ac:dyDescent="0.25">
      <c r="E50460" s="19"/>
    </row>
    <row r="50461" spans="5:5" x14ac:dyDescent="0.25">
      <c r="E50461" s="19"/>
    </row>
    <row r="50462" spans="5:5" x14ac:dyDescent="0.25">
      <c r="E50462" s="19"/>
    </row>
    <row r="50463" spans="5:5" x14ac:dyDescent="0.25">
      <c r="E50463" s="19"/>
    </row>
    <row r="50464" spans="5:5" x14ac:dyDescent="0.25">
      <c r="E50464" s="19"/>
    </row>
    <row r="50465" spans="5:5" x14ac:dyDescent="0.25">
      <c r="E50465" s="19"/>
    </row>
    <row r="50466" spans="5:5" x14ac:dyDescent="0.25">
      <c r="E50466" s="19"/>
    </row>
    <row r="50467" spans="5:5" x14ac:dyDescent="0.25">
      <c r="E50467" s="19"/>
    </row>
    <row r="50468" spans="5:5" x14ac:dyDescent="0.25">
      <c r="E50468" s="19"/>
    </row>
    <row r="50469" spans="5:5" x14ac:dyDescent="0.25">
      <c r="E50469" s="19"/>
    </row>
    <row r="50470" spans="5:5" x14ac:dyDescent="0.25">
      <c r="E50470" s="19"/>
    </row>
    <row r="50471" spans="5:5" x14ac:dyDescent="0.25">
      <c r="E50471" s="19"/>
    </row>
    <row r="50472" spans="5:5" x14ac:dyDescent="0.25">
      <c r="E50472" s="19"/>
    </row>
    <row r="50473" spans="5:5" x14ac:dyDescent="0.25">
      <c r="E50473" s="19"/>
    </row>
    <row r="50474" spans="5:5" x14ac:dyDescent="0.25">
      <c r="E50474" s="19"/>
    </row>
    <row r="50475" spans="5:5" x14ac:dyDescent="0.25">
      <c r="E50475" s="19"/>
    </row>
    <row r="50476" spans="5:5" x14ac:dyDescent="0.25">
      <c r="E50476" s="19"/>
    </row>
    <row r="50477" spans="5:5" x14ac:dyDescent="0.25">
      <c r="E50477" s="19"/>
    </row>
    <row r="50478" spans="5:5" x14ac:dyDescent="0.25">
      <c r="E50478" s="19"/>
    </row>
    <row r="50479" spans="5:5" x14ac:dyDescent="0.25">
      <c r="E50479" s="19"/>
    </row>
    <row r="50480" spans="5:5" x14ac:dyDescent="0.25">
      <c r="E50480" s="19"/>
    </row>
    <row r="50481" spans="5:5" x14ac:dyDescent="0.25">
      <c r="E50481" s="19"/>
    </row>
    <row r="50482" spans="5:5" x14ac:dyDescent="0.25">
      <c r="E50482" s="19"/>
    </row>
    <row r="50483" spans="5:5" x14ac:dyDescent="0.25">
      <c r="E50483" s="19"/>
    </row>
    <row r="50484" spans="5:5" x14ac:dyDescent="0.25">
      <c r="E50484" s="19"/>
    </row>
    <row r="50485" spans="5:5" x14ac:dyDescent="0.25">
      <c r="E50485" s="19"/>
    </row>
    <row r="50486" spans="5:5" x14ac:dyDescent="0.25">
      <c r="E50486" s="19"/>
    </row>
    <row r="50487" spans="5:5" x14ac:dyDescent="0.25">
      <c r="E50487" s="19"/>
    </row>
    <row r="50488" spans="5:5" x14ac:dyDescent="0.25">
      <c r="E50488" s="19"/>
    </row>
    <row r="50489" spans="5:5" x14ac:dyDescent="0.25">
      <c r="E50489" s="19"/>
    </row>
    <row r="50490" spans="5:5" x14ac:dyDescent="0.25">
      <c r="E50490" s="19"/>
    </row>
    <row r="50491" spans="5:5" x14ac:dyDescent="0.25">
      <c r="E50491" s="19"/>
    </row>
    <row r="50492" spans="5:5" x14ac:dyDescent="0.25">
      <c r="E50492" s="19"/>
    </row>
    <row r="50493" spans="5:5" x14ac:dyDescent="0.25">
      <c r="E50493" s="19"/>
    </row>
    <row r="50494" spans="5:5" x14ac:dyDescent="0.25">
      <c r="E50494" s="19"/>
    </row>
    <row r="50495" spans="5:5" x14ac:dyDescent="0.25">
      <c r="E50495" s="19"/>
    </row>
    <row r="50496" spans="5:5" x14ac:dyDescent="0.25">
      <c r="E50496" s="19"/>
    </row>
    <row r="50497" spans="5:5" x14ac:dyDescent="0.25">
      <c r="E50497" s="19"/>
    </row>
    <row r="50498" spans="5:5" x14ac:dyDescent="0.25">
      <c r="E50498" s="19"/>
    </row>
    <row r="50499" spans="5:5" x14ac:dyDescent="0.25">
      <c r="E50499" s="19"/>
    </row>
    <row r="50500" spans="5:5" x14ac:dyDescent="0.25">
      <c r="E50500" s="19"/>
    </row>
    <row r="50501" spans="5:5" x14ac:dyDescent="0.25">
      <c r="E50501" s="19"/>
    </row>
    <row r="50502" spans="5:5" x14ac:dyDescent="0.25">
      <c r="E50502" s="19"/>
    </row>
    <row r="50503" spans="5:5" x14ac:dyDescent="0.25">
      <c r="E50503" s="19"/>
    </row>
    <row r="50504" spans="5:5" x14ac:dyDescent="0.25">
      <c r="E50504" s="19"/>
    </row>
    <row r="50505" spans="5:5" x14ac:dyDescent="0.25">
      <c r="E50505" s="19"/>
    </row>
    <row r="50506" spans="5:5" x14ac:dyDescent="0.25">
      <c r="E50506" s="19"/>
    </row>
    <row r="50507" spans="5:5" x14ac:dyDescent="0.25">
      <c r="E50507" s="19"/>
    </row>
    <row r="50508" spans="5:5" x14ac:dyDescent="0.25">
      <c r="E50508" s="19"/>
    </row>
    <row r="50509" spans="5:5" x14ac:dyDescent="0.25">
      <c r="E50509" s="19"/>
    </row>
    <row r="50510" spans="5:5" x14ac:dyDescent="0.25">
      <c r="E50510" s="19"/>
    </row>
    <row r="50511" spans="5:5" x14ac:dyDescent="0.25">
      <c r="E50511" s="19"/>
    </row>
    <row r="50512" spans="5:5" x14ac:dyDescent="0.25">
      <c r="E50512" s="19"/>
    </row>
    <row r="50513" spans="5:5" x14ac:dyDescent="0.25">
      <c r="E50513" s="19"/>
    </row>
    <row r="50514" spans="5:5" x14ac:dyDescent="0.25">
      <c r="E50514" s="19"/>
    </row>
    <row r="50515" spans="5:5" x14ac:dyDescent="0.25">
      <c r="E50515" s="19"/>
    </row>
    <row r="50516" spans="5:5" x14ac:dyDescent="0.25">
      <c r="E50516" s="19"/>
    </row>
    <row r="50517" spans="5:5" x14ac:dyDescent="0.25">
      <c r="E50517" s="19"/>
    </row>
    <row r="50518" spans="5:5" x14ac:dyDescent="0.25">
      <c r="E50518" s="19"/>
    </row>
    <row r="50519" spans="5:5" x14ac:dyDescent="0.25">
      <c r="E50519" s="19"/>
    </row>
    <row r="50520" spans="5:5" x14ac:dyDescent="0.25">
      <c r="E50520" s="19"/>
    </row>
    <row r="50521" spans="5:5" x14ac:dyDescent="0.25">
      <c r="E50521" s="19"/>
    </row>
    <row r="50522" spans="5:5" x14ac:dyDescent="0.25">
      <c r="E50522" s="19"/>
    </row>
    <row r="50523" spans="5:5" x14ac:dyDescent="0.25">
      <c r="E50523" s="19"/>
    </row>
    <row r="50524" spans="5:5" x14ac:dyDescent="0.25">
      <c r="E50524" s="19"/>
    </row>
    <row r="50525" spans="5:5" x14ac:dyDescent="0.25">
      <c r="E50525" s="19"/>
    </row>
    <row r="50526" spans="5:5" x14ac:dyDescent="0.25">
      <c r="E50526" s="19"/>
    </row>
    <row r="50527" spans="5:5" x14ac:dyDescent="0.25">
      <c r="E50527" s="19"/>
    </row>
    <row r="50528" spans="5:5" x14ac:dyDescent="0.25">
      <c r="E50528" s="19"/>
    </row>
    <row r="50529" spans="5:5" x14ac:dyDescent="0.25">
      <c r="E50529" s="19"/>
    </row>
    <row r="50530" spans="5:5" x14ac:dyDescent="0.25">
      <c r="E50530" s="19"/>
    </row>
    <row r="50531" spans="5:5" x14ac:dyDescent="0.25">
      <c r="E50531" s="19"/>
    </row>
    <row r="50532" spans="5:5" x14ac:dyDescent="0.25">
      <c r="E50532" s="19"/>
    </row>
    <row r="50533" spans="5:5" x14ac:dyDescent="0.25">
      <c r="E50533" s="19"/>
    </row>
    <row r="50534" spans="5:5" x14ac:dyDescent="0.25">
      <c r="E50534" s="19"/>
    </row>
    <row r="50535" spans="5:5" x14ac:dyDescent="0.25">
      <c r="E50535" s="19"/>
    </row>
    <row r="50536" spans="5:5" x14ac:dyDescent="0.25">
      <c r="E50536" s="19"/>
    </row>
    <row r="50537" spans="5:5" x14ac:dyDescent="0.25">
      <c r="E50537" s="19"/>
    </row>
    <row r="50538" spans="5:5" x14ac:dyDescent="0.25">
      <c r="E50538" s="19"/>
    </row>
    <row r="50539" spans="5:5" x14ac:dyDescent="0.25">
      <c r="E50539" s="19"/>
    </row>
    <row r="50540" spans="5:5" x14ac:dyDescent="0.25">
      <c r="E50540" s="19"/>
    </row>
    <row r="50541" spans="5:5" x14ac:dyDescent="0.25">
      <c r="E50541" s="19"/>
    </row>
    <row r="50542" spans="5:5" x14ac:dyDescent="0.25">
      <c r="E50542" s="19"/>
    </row>
    <row r="50543" spans="5:5" x14ac:dyDescent="0.25">
      <c r="E50543" s="19"/>
    </row>
    <row r="50544" spans="5:5" x14ac:dyDescent="0.25">
      <c r="E50544" s="19"/>
    </row>
    <row r="50545" spans="5:5" x14ac:dyDescent="0.25">
      <c r="E50545" s="19"/>
    </row>
    <row r="50546" spans="5:5" x14ac:dyDescent="0.25">
      <c r="E50546" s="19"/>
    </row>
    <row r="50547" spans="5:5" x14ac:dyDescent="0.25">
      <c r="E50547" s="19"/>
    </row>
    <row r="50548" spans="5:5" x14ac:dyDescent="0.25">
      <c r="E50548" s="19"/>
    </row>
    <row r="50549" spans="5:5" x14ac:dyDescent="0.25">
      <c r="E50549" s="19"/>
    </row>
    <row r="50550" spans="5:5" x14ac:dyDescent="0.25">
      <c r="E50550" s="19"/>
    </row>
    <row r="50551" spans="5:5" x14ac:dyDescent="0.25">
      <c r="E50551" s="19"/>
    </row>
    <row r="50552" spans="5:5" x14ac:dyDescent="0.25">
      <c r="E50552" s="19"/>
    </row>
    <row r="50553" spans="5:5" x14ac:dyDescent="0.25">
      <c r="E50553" s="19"/>
    </row>
    <row r="50554" spans="5:5" x14ac:dyDescent="0.25">
      <c r="E50554" s="19"/>
    </row>
    <row r="50555" spans="5:5" x14ac:dyDescent="0.25">
      <c r="E50555" s="19"/>
    </row>
    <row r="50556" spans="5:5" x14ac:dyDescent="0.25">
      <c r="E50556" s="19"/>
    </row>
    <row r="50557" spans="5:5" x14ac:dyDescent="0.25">
      <c r="E50557" s="19"/>
    </row>
    <row r="50558" spans="5:5" x14ac:dyDescent="0.25">
      <c r="E50558" s="19"/>
    </row>
    <row r="50559" spans="5:5" x14ac:dyDescent="0.25">
      <c r="E50559" s="19"/>
    </row>
    <row r="50560" spans="5:5" x14ac:dyDescent="0.25">
      <c r="E50560" s="19"/>
    </row>
    <row r="50561" spans="5:5" x14ac:dyDescent="0.25">
      <c r="E50561" s="19"/>
    </row>
    <row r="50562" spans="5:5" x14ac:dyDescent="0.25">
      <c r="E50562" s="19"/>
    </row>
    <row r="50563" spans="5:5" x14ac:dyDescent="0.25">
      <c r="E50563" s="19"/>
    </row>
    <row r="50564" spans="5:5" x14ac:dyDescent="0.25">
      <c r="E50564" s="19"/>
    </row>
    <row r="50565" spans="5:5" x14ac:dyDescent="0.25">
      <c r="E50565" s="19"/>
    </row>
    <row r="50566" spans="5:5" x14ac:dyDescent="0.25">
      <c r="E50566" s="19"/>
    </row>
    <row r="50567" spans="5:5" x14ac:dyDescent="0.25">
      <c r="E50567" s="19"/>
    </row>
    <row r="50568" spans="5:5" x14ac:dyDescent="0.25">
      <c r="E50568" s="19"/>
    </row>
    <row r="50569" spans="5:5" x14ac:dyDescent="0.25">
      <c r="E50569" s="19"/>
    </row>
    <row r="50570" spans="5:5" x14ac:dyDescent="0.25">
      <c r="E50570" s="19"/>
    </row>
    <row r="50571" spans="5:5" x14ac:dyDescent="0.25">
      <c r="E50571" s="19"/>
    </row>
    <row r="50572" spans="5:5" x14ac:dyDescent="0.25">
      <c r="E50572" s="19"/>
    </row>
    <row r="50573" spans="5:5" x14ac:dyDescent="0.25">
      <c r="E50573" s="19"/>
    </row>
    <row r="50574" spans="5:5" x14ac:dyDescent="0.25">
      <c r="E50574" s="19"/>
    </row>
    <row r="50575" spans="5:5" x14ac:dyDescent="0.25">
      <c r="E50575" s="19"/>
    </row>
    <row r="50576" spans="5:5" x14ac:dyDescent="0.25">
      <c r="E50576" s="19"/>
    </row>
    <row r="50577" spans="5:5" x14ac:dyDescent="0.25">
      <c r="E50577" s="19"/>
    </row>
    <row r="50578" spans="5:5" x14ac:dyDescent="0.25">
      <c r="E50578" s="19"/>
    </row>
    <row r="50579" spans="5:5" x14ac:dyDescent="0.25">
      <c r="E50579" s="19"/>
    </row>
    <row r="50580" spans="5:5" x14ac:dyDescent="0.25">
      <c r="E50580" s="19"/>
    </row>
    <row r="50581" spans="5:5" x14ac:dyDescent="0.25">
      <c r="E50581" s="19"/>
    </row>
    <row r="50582" spans="5:5" x14ac:dyDescent="0.25">
      <c r="E50582" s="19"/>
    </row>
    <row r="50583" spans="5:5" x14ac:dyDescent="0.25">
      <c r="E50583" s="19"/>
    </row>
    <row r="50584" spans="5:5" x14ac:dyDescent="0.25">
      <c r="E50584" s="19"/>
    </row>
    <row r="50585" spans="5:5" x14ac:dyDescent="0.25">
      <c r="E50585" s="19"/>
    </row>
    <row r="50586" spans="5:5" x14ac:dyDescent="0.25">
      <c r="E50586" s="19"/>
    </row>
    <row r="50587" spans="5:5" x14ac:dyDescent="0.25">
      <c r="E50587" s="19"/>
    </row>
    <row r="50588" spans="5:5" x14ac:dyDescent="0.25">
      <c r="E50588" s="19"/>
    </row>
    <row r="50589" spans="5:5" x14ac:dyDescent="0.25">
      <c r="E50589" s="19"/>
    </row>
    <row r="50590" spans="5:5" x14ac:dyDescent="0.25">
      <c r="E50590" s="19"/>
    </row>
    <row r="50591" spans="5:5" x14ac:dyDescent="0.25">
      <c r="E50591" s="19"/>
    </row>
    <row r="50592" spans="5:5" x14ac:dyDescent="0.25">
      <c r="E50592" s="19"/>
    </row>
    <row r="50593" spans="5:5" x14ac:dyDescent="0.25">
      <c r="E50593" s="19"/>
    </row>
    <row r="50594" spans="5:5" x14ac:dyDescent="0.25">
      <c r="E50594" s="19"/>
    </row>
    <row r="50595" spans="5:5" x14ac:dyDescent="0.25">
      <c r="E50595" s="19"/>
    </row>
    <row r="50596" spans="5:5" x14ac:dyDescent="0.25">
      <c r="E50596" s="19"/>
    </row>
    <row r="50597" spans="5:5" x14ac:dyDescent="0.25">
      <c r="E50597" s="19"/>
    </row>
    <row r="50598" spans="5:5" x14ac:dyDescent="0.25">
      <c r="E50598" s="19"/>
    </row>
    <row r="50599" spans="5:5" x14ac:dyDescent="0.25">
      <c r="E50599" s="19"/>
    </row>
    <row r="50600" spans="5:5" x14ac:dyDescent="0.25">
      <c r="E50600" s="19"/>
    </row>
    <row r="50601" spans="5:5" x14ac:dyDescent="0.25">
      <c r="E50601" s="19"/>
    </row>
    <row r="50602" spans="5:5" x14ac:dyDescent="0.25">
      <c r="E50602" s="19"/>
    </row>
    <row r="50603" spans="5:5" x14ac:dyDescent="0.25">
      <c r="E50603" s="19"/>
    </row>
    <row r="50604" spans="5:5" x14ac:dyDescent="0.25">
      <c r="E50604" s="19"/>
    </row>
    <row r="50605" spans="5:5" x14ac:dyDescent="0.25">
      <c r="E50605" s="19"/>
    </row>
    <row r="50606" spans="5:5" x14ac:dyDescent="0.25">
      <c r="E50606" s="19"/>
    </row>
    <row r="50607" spans="5:5" x14ac:dyDescent="0.25">
      <c r="E50607" s="19"/>
    </row>
    <row r="50608" spans="5:5" x14ac:dyDescent="0.25">
      <c r="E50608" s="19"/>
    </row>
    <row r="50609" spans="5:5" x14ac:dyDescent="0.25">
      <c r="E50609" s="19"/>
    </row>
    <row r="50610" spans="5:5" x14ac:dyDescent="0.25">
      <c r="E50610" s="19"/>
    </row>
    <row r="50611" spans="5:5" x14ac:dyDescent="0.25">
      <c r="E50611" s="19"/>
    </row>
    <row r="50612" spans="5:5" x14ac:dyDescent="0.25">
      <c r="E50612" s="19"/>
    </row>
    <row r="50613" spans="5:5" x14ac:dyDescent="0.25">
      <c r="E50613" s="19"/>
    </row>
    <row r="50614" spans="5:5" x14ac:dyDescent="0.25">
      <c r="E50614" s="19"/>
    </row>
    <row r="50615" spans="5:5" x14ac:dyDescent="0.25">
      <c r="E50615" s="19"/>
    </row>
    <row r="50616" spans="5:5" x14ac:dyDescent="0.25">
      <c r="E50616" s="19"/>
    </row>
    <row r="50617" spans="5:5" x14ac:dyDescent="0.25">
      <c r="E50617" s="19"/>
    </row>
    <row r="50618" spans="5:5" x14ac:dyDescent="0.25">
      <c r="E50618" s="19"/>
    </row>
    <row r="50619" spans="5:5" x14ac:dyDescent="0.25">
      <c r="E50619" s="19"/>
    </row>
    <row r="50620" spans="5:5" x14ac:dyDescent="0.25">
      <c r="E50620" s="19"/>
    </row>
    <row r="50621" spans="5:5" x14ac:dyDescent="0.25">
      <c r="E50621" s="19"/>
    </row>
    <row r="50622" spans="5:5" x14ac:dyDescent="0.25">
      <c r="E50622" s="19"/>
    </row>
    <row r="50623" spans="5:5" x14ac:dyDescent="0.25">
      <c r="E50623" s="19"/>
    </row>
    <row r="50624" spans="5:5" x14ac:dyDescent="0.25">
      <c r="E50624" s="19"/>
    </row>
    <row r="50625" spans="5:5" x14ac:dyDescent="0.25">
      <c r="E50625" s="19"/>
    </row>
    <row r="50626" spans="5:5" x14ac:dyDescent="0.25">
      <c r="E50626" s="19"/>
    </row>
    <row r="50627" spans="5:5" x14ac:dyDescent="0.25">
      <c r="E50627" s="19"/>
    </row>
    <row r="50628" spans="5:5" x14ac:dyDescent="0.25">
      <c r="E50628" s="19"/>
    </row>
    <row r="50629" spans="5:5" x14ac:dyDescent="0.25">
      <c r="E50629" s="19"/>
    </row>
    <row r="50630" spans="5:5" x14ac:dyDescent="0.25">
      <c r="E50630" s="19"/>
    </row>
    <row r="50631" spans="5:5" x14ac:dyDescent="0.25">
      <c r="E50631" s="19"/>
    </row>
    <row r="50632" spans="5:5" x14ac:dyDescent="0.25">
      <c r="E50632" s="19"/>
    </row>
    <row r="50633" spans="5:5" x14ac:dyDescent="0.25">
      <c r="E50633" s="19"/>
    </row>
    <row r="50634" spans="5:5" x14ac:dyDescent="0.25">
      <c r="E50634" s="19"/>
    </row>
    <row r="50635" spans="5:5" x14ac:dyDescent="0.25">
      <c r="E50635" s="19"/>
    </row>
    <row r="50636" spans="5:5" x14ac:dyDescent="0.25">
      <c r="E50636" s="19"/>
    </row>
    <row r="50637" spans="5:5" x14ac:dyDescent="0.25">
      <c r="E50637" s="19"/>
    </row>
    <row r="50638" spans="5:5" x14ac:dyDescent="0.25">
      <c r="E50638" s="19"/>
    </row>
    <row r="50639" spans="5:5" x14ac:dyDescent="0.25">
      <c r="E50639" s="19"/>
    </row>
    <row r="50640" spans="5:5" x14ac:dyDescent="0.25">
      <c r="E50640" s="19"/>
    </row>
    <row r="50641" spans="5:5" x14ac:dyDescent="0.25">
      <c r="E50641" s="19"/>
    </row>
    <row r="50642" spans="5:5" x14ac:dyDescent="0.25">
      <c r="E50642" s="19"/>
    </row>
    <row r="50643" spans="5:5" x14ac:dyDescent="0.25">
      <c r="E50643" s="19"/>
    </row>
    <row r="50644" spans="5:5" x14ac:dyDescent="0.25">
      <c r="E50644" s="19"/>
    </row>
    <row r="50645" spans="5:5" x14ac:dyDescent="0.25">
      <c r="E50645" s="19"/>
    </row>
    <row r="50646" spans="5:5" x14ac:dyDescent="0.25">
      <c r="E50646" s="19"/>
    </row>
    <row r="50647" spans="5:5" x14ac:dyDescent="0.25">
      <c r="E50647" s="19"/>
    </row>
    <row r="50648" spans="5:5" x14ac:dyDescent="0.25">
      <c r="E50648" s="19"/>
    </row>
    <row r="50649" spans="5:5" x14ac:dyDescent="0.25">
      <c r="E50649" s="19"/>
    </row>
    <row r="50650" spans="5:5" x14ac:dyDescent="0.25">
      <c r="E50650" s="19"/>
    </row>
    <row r="50651" spans="5:5" x14ac:dyDescent="0.25">
      <c r="E50651" s="19"/>
    </row>
    <row r="50652" spans="5:5" x14ac:dyDescent="0.25">
      <c r="E50652" s="19"/>
    </row>
    <row r="50653" spans="5:5" x14ac:dyDescent="0.25">
      <c r="E50653" s="19"/>
    </row>
    <row r="50654" spans="5:5" x14ac:dyDescent="0.25">
      <c r="E50654" s="19"/>
    </row>
    <row r="50655" spans="5:5" x14ac:dyDescent="0.25">
      <c r="E50655" s="19"/>
    </row>
    <row r="50656" spans="5:5" x14ac:dyDescent="0.25">
      <c r="E50656" s="19"/>
    </row>
    <row r="50657" spans="5:5" x14ac:dyDescent="0.25">
      <c r="E50657" s="19"/>
    </row>
    <row r="50658" spans="5:5" x14ac:dyDescent="0.25">
      <c r="E50658" s="19"/>
    </row>
    <row r="50659" spans="5:5" x14ac:dyDescent="0.25">
      <c r="E50659" s="19"/>
    </row>
    <row r="50660" spans="5:5" x14ac:dyDescent="0.25">
      <c r="E50660" s="19"/>
    </row>
    <row r="50661" spans="5:5" x14ac:dyDescent="0.25">
      <c r="E50661" s="19"/>
    </row>
    <row r="50662" spans="5:5" x14ac:dyDescent="0.25">
      <c r="E50662" s="19"/>
    </row>
    <row r="50663" spans="5:5" x14ac:dyDescent="0.25">
      <c r="E50663" s="19"/>
    </row>
    <row r="50664" spans="5:5" x14ac:dyDescent="0.25">
      <c r="E50664" s="19"/>
    </row>
    <row r="50665" spans="5:5" x14ac:dyDescent="0.25">
      <c r="E50665" s="19"/>
    </row>
    <row r="50666" spans="5:5" x14ac:dyDescent="0.25">
      <c r="E50666" s="19"/>
    </row>
    <row r="50667" spans="5:5" x14ac:dyDescent="0.25">
      <c r="E50667" s="19"/>
    </row>
    <row r="50668" spans="5:5" x14ac:dyDescent="0.25">
      <c r="E50668" s="19"/>
    </row>
    <row r="50669" spans="5:5" x14ac:dyDescent="0.25">
      <c r="E50669" s="19"/>
    </row>
    <row r="50670" spans="5:5" x14ac:dyDescent="0.25">
      <c r="E50670" s="19"/>
    </row>
    <row r="50671" spans="5:5" x14ac:dyDescent="0.25">
      <c r="E50671" s="19"/>
    </row>
    <row r="50672" spans="5:5" x14ac:dyDescent="0.25">
      <c r="E50672" s="19"/>
    </row>
    <row r="50673" spans="5:5" x14ac:dyDescent="0.25">
      <c r="E50673" s="19"/>
    </row>
    <row r="50674" spans="5:5" x14ac:dyDescent="0.25">
      <c r="E50674" s="19"/>
    </row>
    <row r="50675" spans="5:5" x14ac:dyDescent="0.25">
      <c r="E50675" s="19"/>
    </row>
    <row r="50676" spans="5:5" x14ac:dyDescent="0.25">
      <c r="E50676" s="19"/>
    </row>
    <row r="50677" spans="5:5" x14ac:dyDescent="0.25">
      <c r="E50677" s="19"/>
    </row>
    <row r="50678" spans="5:5" x14ac:dyDescent="0.25">
      <c r="E50678" s="19"/>
    </row>
    <row r="50679" spans="5:5" x14ac:dyDescent="0.25">
      <c r="E50679" s="19"/>
    </row>
    <row r="50680" spans="5:5" x14ac:dyDescent="0.25">
      <c r="E50680" s="19"/>
    </row>
    <row r="50681" spans="5:5" x14ac:dyDescent="0.25">
      <c r="E50681" s="19"/>
    </row>
    <row r="50682" spans="5:5" x14ac:dyDescent="0.25">
      <c r="E50682" s="19"/>
    </row>
    <row r="50683" spans="5:5" x14ac:dyDescent="0.25">
      <c r="E50683" s="19"/>
    </row>
    <row r="50684" spans="5:5" x14ac:dyDescent="0.25">
      <c r="E50684" s="19"/>
    </row>
    <row r="50685" spans="5:5" x14ac:dyDescent="0.25">
      <c r="E50685" s="19"/>
    </row>
    <row r="50686" spans="5:5" x14ac:dyDescent="0.25">
      <c r="E50686" s="19"/>
    </row>
    <row r="50687" spans="5:5" x14ac:dyDescent="0.25">
      <c r="E50687" s="19"/>
    </row>
    <row r="50688" spans="5:5" x14ac:dyDescent="0.25">
      <c r="E50688" s="19"/>
    </row>
    <row r="50689" spans="5:5" x14ac:dyDescent="0.25">
      <c r="E50689" s="19"/>
    </row>
    <row r="50690" spans="5:5" x14ac:dyDescent="0.25">
      <c r="E50690" s="19"/>
    </row>
    <row r="50691" spans="5:5" x14ac:dyDescent="0.25">
      <c r="E50691" s="19"/>
    </row>
    <row r="50692" spans="5:5" x14ac:dyDescent="0.25">
      <c r="E50692" s="19"/>
    </row>
    <row r="50693" spans="5:5" x14ac:dyDescent="0.25">
      <c r="E50693" s="19"/>
    </row>
    <row r="50694" spans="5:5" x14ac:dyDescent="0.25">
      <c r="E50694" s="19"/>
    </row>
    <row r="50695" spans="5:5" x14ac:dyDescent="0.25">
      <c r="E50695" s="19"/>
    </row>
    <row r="50696" spans="5:5" x14ac:dyDescent="0.25">
      <c r="E50696" s="19"/>
    </row>
    <row r="50697" spans="5:5" x14ac:dyDescent="0.25">
      <c r="E50697" s="19"/>
    </row>
    <row r="50698" spans="5:5" x14ac:dyDescent="0.25">
      <c r="E50698" s="19"/>
    </row>
    <row r="50699" spans="5:5" x14ac:dyDescent="0.25">
      <c r="E50699" s="19"/>
    </row>
    <row r="50700" spans="5:5" x14ac:dyDescent="0.25">
      <c r="E50700" s="19"/>
    </row>
    <row r="50701" spans="5:5" x14ac:dyDescent="0.25">
      <c r="E50701" s="19"/>
    </row>
    <row r="50702" spans="5:5" x14ac:dyDescent="0.25">
      <c r="E50702" s="19"/>
    </row>
    <row r="50703" spans="5:5" x14ac:dyDescent="0.25">
      <c r="E50703" s="19"/>
    </row>
    <row r="50704" spans="5:5" x14ac:dyDescent="0.25">
      <c r="E50704" s="19"/>
    </row>
    <row r="50705" spans="5:5" x14ac:dyDescent="0.25">
      <c r="E50705" s="19"/>
    </row>
    <row r="50706" spans="5:5" x14ac:dyDescent="0.25">
      <c r="E50706" s="19"/>
    </row>
    <row r="50707" spans="5:5" x14ac:dyDescent="0.25">
      <c r="E50707" s="19"/>
    </row>
    <row r="50708" spans="5:5" x14ac:dyDescent="0.25">
      <c r="E50708" s="19"/>
    </row>
    <row r="50709" spans="5:5" x14ac:dyDescent="0.25">
      <c r="E50709" s="19"/>
    </row>
    <row r="50710" spans="5:5" x14ac:dyDescent="0.25">
      <c r="E50710" s="19"/>
    </row>
    <row r="50711" spans="5:5" x14ac:dyDescent="0.25">
      <c r="E50711" s="19"/>
    </row>
    <row r="50712" spans="5:5" x14ac:dyDescent="0.25">
      <c r="E50712" s="19"/>
    </row>
    <row r="50713" spans="5:5" x14ac:dyDescent="0.25">
      <c r="E50713" s="19"/>
    </row>
    <row r="50714" spans="5:5" x14ac:dyDescent="0.25">
      <c r="E50714" s="19"/>
    </row>
    <row r="50715" spans="5:5" x14ac:dyDescent="0.25">
      <c r="E50715" s="19"/>
    </row>
    <row r="50716" spans="5:5" x14ac:dyDescent="0.25">
      <c r="E50716" s="19"/>
    </row>
    <row r="50717" spans="5:5" x14ac:dyDescent="0.25">
      <c r="E50717" s="19"/>
    </row>
    <row r="50718" spans="5:5" x14ac:dyDescent="0.25">
      <c r="E50718" s="19"/>
    </row>
    <row r="50719" spans="5:5" x14ac:dyDescent="0.25">
      <c r="E50719" s="19"/>
    </row>
    <row r="50720" spans="5:5" x14ac:dyDescent="0.25">
      <c r="E50720" s="19"/>
    </row>
    <row r="50721" spans="5:5" x14ac:dyDescent="0.25">
      <c r="E50721" s="19"/>
    </row>
    <row r="50722" spans="5:5" x14ac:dyDescent="0.25">
      <c r="E50722" s="19"/>
    </row>
    <row r="50723" spans="5:5" x14ac:dyDescent="0.25">
      <c r="E50723" s="19"/>
    </row>
    <row r="50724" spans="5:5" x14ac:dyDescent="0.25">
      <c r="E50724" s="19"/>
    </row>
    <row r="50725" spans="5:5" x14ac:dyDescent="0.25">
      <c r="E50725" s="19"/>
    </row>
    <row r="50726" spans="5:5" x14ac:dyDescent="0.25">
      <c r="E50726" s="19"/>
    </row>
    <row r="50727" spans="5:5" x14ac:dyDescent="0.25">
      <c r="E50727" s="19"/>
    </row>
    <row r="50728" spans="5:5" x14ac:dyDescent="0.25">
      <c r="E50728" s="19"/>
    </row>
    <row r="50729" spans="5:5" x14ac:dyDescent="0.25">
      <c r="E50729" s="19"/>
    </row>
    <row r="50730" spans="5:5" x14ac:dyDescent="0.25">
      <c r="E50730" s="19"/>
    </row>
    <row r="50731" spans="5:5" x14ac:dyDescent="0.25">
      <c r="E50731" s="19"/>
    </row>
    <row r="50732" spans="5:5" x14ac:dyDescent="0.25">
      <c r="E50732" s="19"/>
    </row>
    <row r="50733" spans="5:5" x14ac:dyDescent="0.25">
      <c r="E50733" s="19"/>
    </row>
    <row r="50734" spans="5:5" x14ac:dyDescent="0.25">
      <c r="E50734" s="19"/>
    </row>
    <row r="50735" spans="5:5" x14ac:dyDescent="0.25">
      <c r="E50735" s="19"/>
    </row>
    <row r="50736" spans="5:5" x14ac:dyDescent="0.25">
      <c r="E50736" s="19"/>
    </row>
    <row r="50737" spans="5:5" x14ac:dyDescent="0.25">
      <c r="E50737" s="19"/>
    </row>
    <row r="50738" spans="5:5" x14ac:dyDescent="0.25">
      <c r="E50738" s="19"/>
    </row>
    <row r="50739" spans="5:5" x14ac:dyDescent="0.25">
      <c r="E50739" s="19"/>
    </row>
    <row r="50740" spans="5:5" x14ac:dyDescent="0.25">
      <c r="E50740" s="19"/>
    </row>
    <row r="50741" spans="5:5" x14ac:dyDescent="0.25">
      <c r="E50741" s="19"/>
    </row>
    <row r="50742" spans="5:5" x14ac:dyDescent="0.25">
      <c r="E50742" s="19"/>
    </row>
    <row r="50743" spans="5:5" x14ac:dyDescent="0.25">
      <c r="E50743" s="19"/>
    </row>
    <row r="50744" spans="5:5" x14ac:dyDescent="0.25">
      <c r="E50744" s="19"/>
    </row>
    <row r="50745" spans="5:5" x14ac:dyDescent="0.25">
      <c r="E50745" s="19"/>
    </row>
    <row r="50746" spans="5:5" x14ac:dyDescent="0.25">
      <c r="E50746" s="19"/>
    </row>
    <row r="50747" spans="5:5" x14ac:dyDescent="0.25">
      <c r="E50747" s="19"/>
    </row>
    <row r="50748" spans="5:5" x14ac:dyDescent="0.25">
      <c r="E50748" s="19"/>
    </row>
    <row r="50749" spans="5:5" x14ac:dyDescent="0.25">
      <c r="E50749" s="19"/>
    </row>
    <row r="50750" spans="5:5" x14ac:dyDescent="0.25">
      <c r="E50750" s="19"/>
    </row>
    <row r="50751" spans="5:5" x14ac:dyDescent="0.25">
      <c r="E50751" s="19"/>
    </row>
    <row r="50752" spans="5:5" x14ac:dyDescent="0.25">
      <c r="E50752" s="19"/>
    </row>
    <row r="50753" spans="5:5" x14ac:dyDescent="0.25">
      <c r="E50753" s="19"/>
    </row>
    <row r="50754" spans="5:5" x14ac:dyDescent="0.25">
      <c r="E50754" s="19"/>
    </row>
    <row r="50755" spans="5:5" x14ac:dyDescent="0.25">
      <c r="E50755" s="19"/>
    </row>
    <row r="50756" spans="5:5" x14ac:dyDescent="0.25">
      <c r="E50756" s="19"/>
    </row>
    <row r="50757" spans="5:5" x14ac:dyDescent="0.25">
      <c r="E50757" s="19"/>
    </row>
    <row r="50758" spans="5:5" x14ac:dyDescent="0.25">
      <c r="E50758" s="19"/>
    </row>
    <row r="50759" spans="5:5" x14ac:dyDescent="0.25">
      <c r="E50759" s="19"/>
    </row>
    <row r="50760" spans="5:5" x14ac:dyDescent="0.25">
      <c r="E50760" s="19"/>
    </row>
    <row r="50761" spans="5:5" x14ac:dyDescent="0.25">
      <c r="E50761" s="19"/>
    </row>
    <row r="50762" spans="5:5" x14ac:dyDescent="0.25">
      <c r="E50762" s="19"/>
    </row>
    <row r="50763" spans="5:5" x14ac:dyDescent="0.25">
      <c r="E50763" s="19"/>
    </row>
    <row r="50764" spans="5:5" x14ac:dyDescent="0.25">
      <c r="E50764" s="19"/>
    </row>
    <row r="50765" spans="5:5" x14ac:dyDescent="0.25">
      <c r="E50765" s="19"/>
    </row>
    <row r="50766" spans="5:5" x14ac:dyDescent="0.25">
      <c r="E50766" s="19"/>
    </row>
    <row r="50767" spans="5:5" x14ac:dyDescent="0.25">
      <c r="E50767" s="19"/>
    </row>
    <row r="50768" spans="5:5" x14ac:dyDescent="0.25">
      <c r="E50768" s="19"/>
    </row>
    <row r="50769" spans="5:5" x14ac:dyDescent="0.25">
      <c r="E50769" s="19"/>
    </row>
    <row r="50770" spans="5:5" x14ac:dyDescent="0.25">
      <c r="E50770" s="19"/>
    </row>
    <row r="50771" spans="5:5" x14ac:dyDescent="0.25">
      <c r="E50771" s="19"/>
    </row>
    <row r="50772" spans="5:5" x14ac:dyDescent="0.25">
      <c r="E50772" s="19"/>
    </row>
    <row r="50773" spans="5:5" x14ac:dyDescent="0.25">
      <c r="E50773" s="19"/>
    </row>
    <row r="50774" spans="5:5" x14ac:dyDescent="0.25">
      <c r="E50774" s="19"/>
    </row>
    <row r="50775" spans="5:5" x14ac:dyDescent="0.25">
      <c r="E50775" s="19"/>
    </row>
    <row r="50776" spans="5:5" x14ac:dyDescent="0.25">
      <c r="E50776" s="19"/>
    </row>
    <row r="50777" spans="5:5" x14ac:dyDescent="0.25">
      <c r="E50777" s="19"/>
    </row>
    <row r="50778" spans="5:5" x14ac:dyDescent="0.25">
      <c r="E50778" s="19"/>
    </row>
    <row r="50779" spans="5:5" x14ac:dyDescent="0.25">
      <c r="E50779" s="19"/>
    </row>
    <row r="50780" spans="5:5" x14ac:dyDescent="0.25">
      <c r="E50780" s="19"/>
    </row>
    <row r="50781" spans="5:5" x14ac:dyDescent="0.25">
      <c r="E50781" s="19"/>
    </row>
    <row r="50782" spans="5:5" x14ac:dyDescent="0.25">
      <c r="E50782" s="19"/>
    </row>
    <row r="50783" spans="5:5" x14ac:dyDescent="0.25">
      <c r="E50783" s="19"/>
    </row>
    <row r="50784" spans="5:5" x14ac:dyDescent="0.25">
      <c r="E50784" s="19"/>
    </row>
    <row r="50785" spans="5:5" x14ac:dyDescent="0.25">
      <c r="E50785" s="19"/>
    </row>
    <row r="50786" spans="5:5" x14ac:dyDescent="0.25">
      <c r="E50786" s="19"/>
    </row>
    <row r="50787" spans="5:5" x14ac:dyDescent="0.25">
      <c r="E50787" s="19"/>
    </row>
    <row r="50788" spans="5:5" x14ac:dyDescent="0.25">
      <c r="E50788" s="19"/>
    </row>
    <row r="50789" spans="5:5" x14ac:dyDescent="0.25">
      <c r="E50789" s="19"/>
    </row>
    <row r="50790" spans="5:5" x14ac:dyDescent="0.25">
      <c r="E50790" s="19"/>
    </row>
    <row r="50791" spans="5:5" x14ac:dyDescent="0.25">
      <c r="E50791" s="19"/>
    </row>
    <row r="50792" spans="5:5" x14ac:dyDescent="0.25">
      <c r="E50792" s="19"/>
    </row>
    <row r="50793" spans="5:5" x14ac:dyDescent="0.25">
      <c r="E50793" s="19"/>
    </row>
    <row r="50794" spans="5:5" x14ac:dyDescent="0.25">
      <c r="E50794" s="19"/>
    </row>
    <row r="50795" spans="5:5" x14ac:dyDescent="0.25">
      <c r="E50795" s="19"/>
    </row>
    <row r="50796" spans="5:5" x14ac:dyDescent="0.25">
      <c r="E50796" s="19"/>
    </row>
    <row r="50797" spans="5:5" x14ac:dyDescent="0.25">
      <c r="E50797" s="19"/>
    </row>
    <row r="50798" spans="5:5" x14ac:dyDescent="0.25">
      <c r="E50798" s="19"/>
    </row>
    <row r="50799" spans="5:5" x14ac:dyDescent="0.25">
      <c r="E50799" s="19"/>
    </row>
    <row r="50800" spans="5:5" x14ac:dyDescent="0.25">
      <c r="E50800" s="19"/>
    </row>
    <row r="50801" spans="5:5" x14ac:dyDescent="0.25">
      <c r="E50801" s="19"/>
    </row>
    <row r="50802" spans="5:5" x14ac:dyDescent="0.25">
      <c r="E50802" s="19"/>
    </row>
    <row r="50803" spans="5:5" x14ac:dyDescent="0.25">
      <c r="E50803" s="19"/>
    </row>
    <row r="50804" spans="5:5" x14ac:dyDescent="0.25">
      <c r="E50804" s="19"/>
    </row>
    <row r="50805" spans="5:5" x14ac:dyDescent="0.25">
      <c r="E50805" s="19"/>
    </row>
    <row r="50806" spans="5:5" x14ac:dyDescent="0.25">
      <c r="E50806" s="19"/>
    </row>
    <row r="50807" spans="5:5" x14ac:dyDescent="0.25">
      <c r="E50807" s="19"/>
    </row>
    <row r="50808" spans="5:5" x14ac:dyDescent="0.25">
      <c r="E50808" s="19"/>
    </row>
    <row r="50809" spans="5:5" x14ac:dyDescent="0.25">
      <c r="E50809" s="19"/>
    </row>
    <row r="50810" spans="5:5" x14ac:dyDescent="0.25">
      <c r="E50810" s="19"/>
    </row>
    <row r="50811" spans="5:5" x14ac:dyDescent="0.25">
      <c r="E50811" s="19"/>
    </row>
    <row r="50812" spans="5:5" x14ac:dyDescent="0.25">
      <c r="E50812" s="19"/>
    </row>
    <row r="50813" spans="5:5" x14ac:dyDescent="0.25">
      <c r="E50813" s="19"/>
    </row>
    <row r="50814" spans="5:5" x14ac:dyDescent="0.25">
      <c r="E50814" s="19"/>
    </row>
    <row r="50815" spans="5:5" x14ac:dyDescent="0.25">
      <c r="E50815" s="19"/>
    </row>
    <row r="50816" spans="5:5" x14ac:dyDescent="0.25">
      <c r="E50816" s="19"/>
    </row>
    <row r="50817" spans="5:5" x14ac:dyDescent="0.25">
      <c r="E50817" s="19"/>
    </row>
    <row r="50818" spans="5:5" x14ac:dyDescent="0.25">
      <c r="E50818" s="19"/>
    </row>
    <row r="50819" spans="5:5" x14ac:dyDescent="0.25">
      <c r="E50819" s="19"/>
    </row>
    <row r="50820" spans="5:5" x14ac:dyDescent="0.25">
      <c r="E50820" s="19"/>
    </row>
    <row r="50821" spans="5:5" x14ac:dyDescent="0.25">
      <c r="E50821" s="19"/>
    </row>
    <row r="50822" spans="5:5" x14ac:dyDescent="0.25">
      <c r="E50822" s="19"/>
    </row>
    <row r="50823" spans="5:5" x14ac:dyDescent="0.25">
      <c r="E50823" s="19"/>
    </row>
    <row r="50824" spans="5:5" x14ac:dyDescent="0.25">
      <c r="E50824" s="19"/>
    </row>
    <row r="50825" spans="5:5" x14ac:dyDescent="0.25">
      <c r="E50825" s="19"/>
    </row>
    <row r="50826" spans="5:5" x14ac:dyDescent="0.25">
      <c r="E50826" s="19"/>
    </row>
    <row r="50827" spans="5:5" x14ac:dyDescent="0.25">
      <c r="E50827" s="19"/>
    </row>
    <row r="50828" spans="5:5" x14ac:dyDescent="0.25">
      <c r="E50828" s="19"/>
    </row>
    <row r="50829" spans="5:5" x14ac:dyDescent="0.25">
      <c r="E50829" s="19"/>
    </row>
    <row r="50830" spans="5:5" x14ac:dyDescent="0.25">
      <c r="E50830" s="19"/>
    </row>
    <row r="50831" spans="5:5" x14ac:dyDescent="0.25">
      <c r="E50831" s="19"/>
    </row>
    <row r="50832" spans="5:5" x14ac:dyDescent="0.25">
      <c r="E50832" s="19"/>
    </row>
    <row r="50833" spans="5:5" x14ac:dyDescent="0.25">
      <c r="E50833" s="19"/>
    </row>
    <row r="50834" spans="5:5" x14ac:dyDescent="0.25">
      <c r="E50834" s="19"/>
    </row>
    <row r="50835" spans="5:5" x14ac:dyDescent="0.25">
      <c r="E50835" s="19"/>
    </row>
    <row r="50836" spans="5:5" x14ac:dyDescent="0.25">
      <c r="E50836" s="19"/>
    </row>
    <row r="50837" spans="5:5" x14ac:dyDescent="0.25">
      <c r="E50837" s="19"/>
    </row>
    <row r="50838" spans="5:5" x14ac:dyDescent="0.25">
      <c r="E50838" s="19"/>
    </row>
    <row r="50839" spans="5:5" x14ac:dyDescent="0.25">
      <c r="E50839" s="19"/>
    </row>
    <row r="50840" spans="5:5" x14ac:dyDescent="0.25">
      <c r="E50840" s="19"/>
    </row>
    <row r="50841" spans="5:5" x14ac:dyDescent="0.25">
      <c r="E50841" s="19"/>
    </row>
    <row r="50842" spans="5:5" x14ac:dyDescent="0.25">
      <c r="E50842" s="19"/>
    </row>
    <row r="50843" spans="5:5" x14ac:dyDescent="0.25">
      <c r="E50843" s="19"/>
    </row>
    <row r="50844" spans="5:5" x14ac:dyDescent="0.25">
      <c r="E50844" s="19"/>
    </row>
    <row r="50845" spans="5:5" x14ac:dyDescent="0.25">
      <c r="E50845" s="19"/>
    </row>
    <row r="50846" spans="5:5" x14ac:dyDescent="0.25">
      <c r="E50846" s="19"/>
    </row>
    <row r="50847" spans="5:5" x14ac:dyDescent="0.25">
      <c r="E50847" s="19"/>
    </row>
    <row r="50848" spans="5:5" x14ac:dyDescent="0.25">
      <c r="E50848" s="19"/>
    </row>
    <row r="50849" spans="5:5" x14ac:dyDescent="0.25">
      <c r="E50849" s="19"/>
    </row>
    <row r="50850" spans="5:5" x14ac:dyDescent="0.25">
      <c r="E50850" s="19"/>
    </row>
    <row r="50851" spans="5:5" x14ac:dyDescent="0.25">
      <c r="E50851" s="19"/>
    </row>
    <row r="50852" spans="5:5" x14ac:dyDescent="0.25">
      <c r="E50852" s="19"/>
    </row>
    <row r="50853" spans="5:5" x14ac:dyDescent="0.25">
      <c r="E50853" s="19"/>
    </row>
    <row r="50854" spans="5:5" x14ac:dyDescent="0.25">
      <c r="E50854" s="19"/>
    </row>
    <row r="50855" spans="5:5" x14ac:dyDescent="0.25">
      <c r="E50855" s="19"/>
    </row>
    <row r="50856" spans="5:5" x14ac:dyDescent="0.25">
      <c r="E50856" s="19"/>
    </row>
    <row r="50857" spans="5:5" x14ac:dyDescent="0.25">
      <c r="E50857" s="19"/>
    </row>
    <row r="50858" spans="5:5" x14ac:dyDescent="0.25">
      <c r="E50858" s="19"/>
    </row>
    <row r="50859" spans="5:5" x14ac:dyDescent="0.25">
      <c r="E50859" s="19"/>
    </row>
    <row r="50860" spans="5:5" x14ac:dyDescent="0.25">
      <c r="E50860" s="19"/>
    </row>
    <row r="50861" spans="5:5" x14ac:dyDescent="0.25">
      <c r="E50861" s="19"/>
    </row>
    <row r="50862" spans="5:5" x14ac:dyDescent="0.25">
      <c r="E50862" s="19"/>
    </row>
    <row r="50863" spans="5:5" x14ac:dyDescent="0.25">
      <c r="E50863" s="19"/>
    </row>
    <row r="50864" spans="5:5" x14ac:dyDescent="0.25">
      <c r="E50864" s="19"/>
    </row>
    <row r="50865" spans="5:5" x14ac:dyDescent="0.25">
      <c r="E50865" s="19"/>
    </row>
    <row r="50866" spans="5:5" x14ac:dyDescent="0.25">
      <c r="E50866" s="19"/>
    </row>
    <row r="50867" spans="5:5" x14ac:dyDescent="0.25">
      <c r="E50867" s="19"/>
    </row>
    <row r="50868" spans="5:5" x14ac:dyDescent="0.25">
      <c r="E50868" s="19"/>
    </row>
    <row r="50869" spans="5:5" x14ac:dyDescent="0.25">
      <c r="E50869" s="19"/>
    </row>
    <row r="50870" spans="5:5" x14ac:dyDescent="0.25">
      <c r="E50870" s="19"/>
    </row>
    <row r="50871" spans="5:5" x14ac:dyDescent="0.25">
      <c r="E50871" s="19"/>
    </row>
    <row r="50872" spans="5:5" x14ac:dyDescent="0.25">
      <c r="E50872" s="19"/>
    </row>
    <row r="50873" spans="5:5" x14ac:dyDescent="0.25">
      <c r="E50873" s="19"/>
    </row>
    <row r="50874" spans="5:5" x14ac:dyDescent="0.25">
      <c r="E50874" s="19"/>
    </row>
    <row r="50875" spans="5:5" x14ac:dyDescent="0.25">
      <c r="E50875" s="19"/>
    </row>
    <row r="50876" spans="5:5" x14ac:dyDescent="0.25">
      <c r="E50876" s="19"/>
    </row>
    <row r="50877" spans="5:5" x14ac:dyDescent="0.25">
      <c r="E50877" s="19"/>
    </row>
    <row r="50878" spans="5:5" x14ac:dyDescent="0.25">
      <c r="E50878" s="19"/>
    </row>
    <row r="50879" spans="5:5" x14ac:dyDescent="0.25">
      <c r="E50879" s="19"/>
    </row>
    <row r="50880" spans="5:5" x14ac:dyDescent="0.25">
      <c r="E50880" s="19"/>
    </row>
    <row r="50881" spans="5:5" x14ac:dyDescent="0.25">
      <c r="E50881" s="19"/>
    </row>
    <row r="50882" spans="5:5" x14ac:dyDescent="0.25">
      <c r="E50882" s="19"/>
    </row>
    <row r="50883" spans="5:5" x14ac:dyDescent="0.25">
      <c r="E50883" s="19"/>
    </row>
    <row r="50884" spans="5:5" x14ac:dyDescent="0.25">
      <c r="E50884" s="19"/>
    </row>
    <row r="50885" spans="5:5" x14ac:dyDescent="0.25">
      <c r="E50885" s="19"/>
    </row>
    <row r="50886" spans="5:5" x14ac:dyDescent="0.25">
      <c r="E50886" s="19"/>
    </row>
    <row r="50887" spans="5:5" x14ac:dyDescent="0.25">
      <c r="E50887" s="19"/>
    </row>
    <row r="50888" spans="5:5" x14ac:dyDescent="0.25">
      <c r="E50888" s="19"/>
    </row>
    <row r="50889" spans="5:5" x14ac:dyDescent="0.25">
      <c r="E50889" s="19"/>
    </row>
    <row r="50890" spans="5:5" x14ac:dyDescent="0.25">
      <c r="E50890" s="19"/>
    </row>
    <row r="50891" spans="5:5" x14ac:dyDescent="0.25">
      <c r="E50891" s="19"/>
    </row>
    <row r="50892" spans="5:5" x14ac:dyDescent="0.25">
      <c r="E50892" s="19"/>
    </row>
    <row r="50893" spans="5:5" x14ac:dyDescent="0.25">
      <c r="E50893" s="19"/>
    </row>
    <row r="50894" spans="5:5" x14ac:dyDescent="0.25">
      <c r="E50894" s="19"/>
    </row>
    <row r="50895" spans="5:5" x14ac:dyDescent="0.25">
      <c r="E50895" s="19"/>
    </row>
    <row r="50896" spans="5:5" x14ac:dyDescent="0.25">
      <c r="E50896" s="19"/>
    </row>
    <row r="50897" spans="5:5" x14ac:dyDescent="0.25">
      <c r="E50897" s="19"/>
    </row>
    <row r="50898" spans="5:5" x14ac:dyDescent="0.25">
      <c r="E50898" s="19"/>
    </row>
    <row r="50899" spans="5:5" x14ac:dyDescent="0.25">
      <c r="E50899" s="19"/>
    </row>
    <row r="50900" spans="5:5" x14ac:dyDescent="0.25">
      <c r="E50900" s="19"/>
    </row>
    <row r="50901" spans="5:5" x14ac:dyDescent="0.25">
      <c r="E50901" s="19"/>
    </row>
    <row r="50902" spans="5:5" x14ac:dyDescent="0.25">
      <c r="E50902" s="19"/>
    </row>
    <row r="50903" spans="5:5" x14ac:dyDescent="0.25">
      <c r="E50903" s="19"/>
    </row>
    <row r="50904" spans="5:5" x14ac:dyDescent="0.25">
      <c r="E50904" s="19"/>
    </row>
    <row r="50905" spans="5:5" x14ac:dyDescent="0.25">
      <c r="E50905" s="19"/>
    </row>
    <row r="50906" spans="5:5" x14ac:dyDescent="0.25">
      <c r="E50906" s="19"/>
    </row>
    <row r="50907" spans="5:5" x14ac:dyDescent="0.25">
      <c r="E50907" s="19"/>
    </row>
    <row r="50908" spans="5:5" x14ac:dyDescent="0.25">
      <c r="E50908" s="19"/>
    </row>
    <row r="50909" spans="5:5" x14ac:dyDescent="0.25">
      <c r="E50909" s="19"/>
    </row>
    <row r="50910" spans="5:5" x14ac:dyDescent="0.25">
      <c r="E50910" s="19"/>
    </row>
    <row r="50911" spans="5:5" x14ac:dyDescent="0.25">
      <c r="E50911" s="19"/>
    </row>
    <row r="50912" spans="5:5" x14ac:dyDescent="0.25">
      <c r="E50912" s="19"/>
    </row>
    <row r="50913" spans="5:5" x14ac:dyDescent="0.25">
      <c r="E50913" s="19"/>
    </row>
    <row r="50914" spans="5:5" x14ac:dyDescent="0.25">
      <c r="E50914" s="19"/>
    </row>
    <row r="50915" spans="5:5" x14ac:dyDescent="0.25">
      <c r="E50915" s="19"/>
    </row>
    <row r="50916" spans="5:5" x14ac:dyDescent="0.25">
      <c r="E50916" s="19"/>
    </row>
    <row r="50917" spans="5:5" x14ac:dyDescent="0.25">
      <c r="E50917" s="19"/>
    </row>
    <row r="50918" spans="5:5" x14ac:dyDescent="0.25">
      <c r="E50918" s="19"/>
    </row>
    <row r="50919" spans="5:5" x14ac:dyDescent="0.25">
      <c r="E50919" s="19"/>
    </row>
    <row r="50920" spans="5:5" x14ac:dyDescent="0.25">
      <c r="E50920" s="19"/>
    </row>
    <row r="50921" spans="5:5" x14ac:dyDescent="0.25">
      <c r="E50921" s="19"/>
    </row>
    <row r="50922" spans="5:5" x14ac:dyDescent="0.25">
      <c r="E50922" s="19"/>
    </row>
    <row r="50923" spans="5:5" x14ac:dyDescent="0.25">
      <c r="E50923" s="19"/>
    </row>
    <row r="50924" spans="5:5" x14ac:dyDescent="0.25">
      <c r="E50924" s="19"/>
    </row>
    <row r="50925" spans="5:5" x14ac:dyDescent="0.25">
      <c r="E50925" s="19"/>
    </row>
    <row r="50926" spans="5:5" x14ac:dyDescent="0.25">
      <c r="E50926" s="19"/>
    </row>
    <row r="50927" spans="5:5" x14ac:dyDescent="0.25">
      <c r="E50927" s="19"/>
    </row>
    <row r="50928" spans="5:5" x14ac:dyDescent="0.25">
      <c r="E50928" s="19"/>
    </row>
    <row r="50929" spans="5:5" x14ac:dyDescent="0.25">
      <c r="E50929" s="19"/>
    </row>
    <row r="50930" spans="5:5" x14ac:dyDescent="0.25">
      <c r="E50930" s="19"/>
    </row>
    <row r="50931" spans="5:5" x14ac:dyDescent="0.25">
      <c r="E50931" s="19"/>
    </row>
    <row r="50932" spans="5:5" x14ac:dyDescent="0.25">
      <c r="E50932" s="19"/>
    </row>
    <row r="50933" spans="5:5" x14ac:dyDescent="0.25">
      <c r="E50933" s="19"/>
    </row>
    <row r="50934" spans="5:5" x14ac:dyDescent="0.25">
      <c r="E50934" s="19"/>
    </row>
    <row r="50935" spans="5:5" x14ac:dyDescent="0.25">
      <c r="E50935" s="19"/>
    </row>
    <row r="50936" spans="5:5" x14ac:dyDescent="0.25">
      <c r="E50936" s="19"/>
    </row>
    <row r="50937" spans="5:5" x14ac:dyDescent="0.25">
      <c r="E50937" s="19"/>
    </row>
    <row r="50938" spans="5:5" x14ac:dyDescent="0.25">
      <c r="E50938" s="19"/>
    </row>
    <row r="50939" spans="5:5" x14ac:dyDescent="0.25">
      <c r="E50939" s="19"/>
    </row>
    <row r="50940" spans="5:5" x14ac:dyDescent="0.25">
      <c r="E50940" s="19"/>
    </row>
    <row r="50941" spans="5:5" x14ac:dyDescent="0.25">
      <c r="E50941" s="19"/>
    </row>
    <row r="50942" spans="5:5" x14ac:dyDescent="0.25">
      <c r="E50942" s="19"/>
    </row>
    <row r="50943" spans="5:5" x14ac:dyDescent="0.25">
      <c r="E50943" s="19"/>
    </row>
    <row r="50944" spans="5:5" x14ac:dyDescent="0.25">
      <c r="E50944" s="19"/>
    </row>
    <row r="50945" spans="5:5" x14ac:dyDescent="0.25">
      <c r="E50945" s="19"/>
    </row>
    <row r="50946" spans="5:5" x14ac:dyDescent="0.25">
      <c r="E50946" s="19"/>
    </row>
    <row r="50947" spans="5:5" x14ac:dyDescent="0.25">
      <c r="E50947" s="19"/>
    </row>
    <row r="50948" spans="5:5" x14ac:dyDescent="0.25">
      <c r="E50948" s="19"/>
    </row>
    <row r="50949" spans="5:5" x14ac:dyDescent="0.25">
      <c r="E50949" s="19"/>
    </row>
    <row r="50950" spans="5:5" x14ac:dyDescent="0.25">
      <c r="E50950" s="19"/>
    </row>
    <row r="50951" spans="5:5" x14ac:dyDescent="0.25">
      <c r="E50951" s="19"/>
    </row>
    <row r="50952" spans="5:5" x14ac:dyDescent="0.25">
      <c r="E50952" s="19"/>
    </row>
    <row r="50953" spans="5:5" x14ac:dyDescent="0.25">
      <c r="E50953" s="19"/>
    </row>
    <row r="50954" spans="5:5" x14ac:dyDescent="0.25">
      <c r="E50954" s="19"/>
    </row>
    <row r="50955" spans="5:5" x14ac:dyDescent="0.25">
      <c r="E50955" s="19"/>
    </row>
    <row r="50956" spans="5:5" x14ac:dyDescent="0.25">
      <c r="E50956" s="19"/>
    </row>
    <row r="50957" spans="5:5" x14ac:dyDescent="0.25">
      <c r="E50957" s="19"/>
    </row>
    <row r="50958" spans="5:5" x14ac:dyDescent="0.25">
      <c r="E50958" s="19"/>
    </row>
    <row r="50959" spans="5:5" x14ac:dyDescent="0.25">
      <c r="E50959" s="19"/>
    </row>
    <row r="50960" spans="5:5" x14ac:dyDescent="0.25">
      <c r="E50960" s="19"/>
    </row>
    <row r="50961" spans="5:5" x14ac:dyDescent="0.25">
      <c r="E50961" s="19"/>
    </row>
    <row r="50962" spans="5:5" x14ac:dyDescent="0.25">
      <c r="E50962" s="19"/>
    </row>
    <row r="50963" spans="5:5" x14ac:dyDescent="0.25">
      <c r="E50963" s="19"/>
    </row>
    <row r="50964" spans="5:5" x14ac:dyDescent="0.25">
      <c r="E50964" s="19"/>
    </row>
    <row r="50965" spans="5:5" x14ac:dyDescent="0.25">
      <c r="E50965" s="19"/>
    </row>
    <row r="50966" spans="5:5" x14ac:dyDescent="0.25">
      <c r="E50966" s="19"/>
    </row>
    <row r="50967" spans="5:5" x14ac:dyDescent="0.25">
      <c r="E50967" s="19"/>
    </row>
    <row r="50968" spans="5:5" x14ac:dyDescent="0.25">
      <c r="E50968" s="19"/>
    </row>
    <row r="50969" spans="5:5" x14ac:dyDescent="0.25">
      <c r="E50969" s="19"/>
    </row>
    <row r="50970" spans="5:5" x14ac:dyDescent="0.25">
      <c r="E50970" s="19"/>
    </row>
    <row r="50971" spans="5:5" x14ac:dyDescent="0.25">
      <c r="E50971" s="19"/>
    </row>
    <row r="50972" spans="5:5" x14ac:dyDescent="0.25">
      <c r="E50972" s="19"/>
    </row>
    <row r="50973" spans="5:5" x14ac:dyDescent="0.25">
      <c r="E50973" s="19"/>
    </row>
    <row r="50974" spans="5:5" x14ac:dyDescent="0.25">
      <c r="E50974" s="19"/>
    </row>
    <row r="50975" spans="5:5" x14ac:dyDescent="0.25">
      <c r="E50975" s="19"/>
    </row>
    <row r="50976" spans="5:5" x14ac:dyDescent="0.25">
      <c r="E50976" s="19"/>
    </row>
    <row r="50977" spans="5:5" x14ac:dyDescent="0.25">
      <c r="E50977" s="19"/>
    </row>
    <row r="50978" spans="5:5" x14ac:dyDescent="0.25">
      <c r="E50978" s="19"/>
    </row>
    <row r="50979" spans="5:5" x14ac:dyDescent="0.25">
      <c r="E50979" s="19"/>
    </row>
    <row r="50980" spans="5:5" x14ac:dyDescent="0.25">
      <c r="E50980" s="19"/>
    </row>
    <row r="50981" spans="5:5" x14ac:dyDescent="0.25">
      <c r="E50981" s="19"/>
    </row>
    <row r="50982" spans="5:5" x14ac:dyDescent="0.25">
      <c r="E50982" s="19"/>
    </row>
    <row r="50983" spans="5:5" x14ac:dyDescent="0.25">
      <c r="E50983" s="19"/>
    </row>
    <row r="50984" spans="5:5" x14ac:dyDescent="0.25">
      <c r="E50984" s="19"/>
    </row>
    <row r="50985" spans="5:5" x14ac:dyDescent="0.25">
      <c r="E50985" s="19"/>
    </row>
    <row r="50986" spans="5:5" x14ac:dyDescent="0.25">
      <c r="E50986" s="19"/>
    </row>
    <row r="50987" spans="5:5" x14ac:dyDescent="0.25">
      <c r="E50987" s="19"/>
    </row>
    <row r="50988" spans="5:5" x14ac:dyDescent="0.25">
      <c r="E50988" s="19"/>
    </row>
    <row r="50989" spans="5:5" x14ac:dyDescent="0.25">
      <c r="E50989" s="19"/>
    </row>
    <row r="50990" spans="5:5" x14ac:dyDescent="0.25">
      <c r="E50990" s="19"/>
    </row>
    <row r="50991" spans="5:5" x14ac:dyDescent="0.25">
      <c r="E50991" s="19"/>
    </row>
    <row r="50992" spans="5:5" x14ac:dyDescent="0.25">
      <c r="E50992" s="19"/>
    </row>
    <row r="50993" spans="5:5" x14ac:dyDescent="0.25">
      <c r="E50993" s="19"/>
    </row>
    <row r="50994" spans="5:5" x14ac:dyDescent="0.25">
      <c r="E50994" s="19"/>
    </row>
    <row r="50995" spans="5:5" x14ac:dyDescent="0.25">
      <c r="E50995" s="19"/>
    </row>
    <row r="50996" spans="5:5" x14ac:dyDescent="0.25">
      <c r="E50996" s="19"/>
    </row>
    <row r="50997" spans="5:5" x14ac:dyDescent="0.25">
      <c r="E50997" s="19"/>
    </row>
    <row r="50998" spans="5:5" x14ac:dyDescent="0.25">
      <c r="E50998" s="19"/>
    </row>
    <row r="50999" spans="5:5" x14ac:dyDescent="0.25">
      <c r="E50999" s="19"/>
    </row>
    <row r="51000" spans="5:5" x14ac:dyDescent="0.25">
      <c r="E51000" s="19"/>
    </row>
    <row r="51001" spans="5:5" x14ac:dyDescent="0.25">
      <c r="E51001" s="19"/>
    </row>
    <row r="51002" spans="5:5" x14ac:dyDescent="0.25">
      <c r="E51002" s="19"/>
    </row>
    <row r="51003" spans="5:5" x14ac:dyDescent="0.25">
      <c r="E51003" s="19"/>
    </row>
    <row r="51004" spans="5:5" x14ac:dyDescent="0.25">
      <c r="E51004" s="19"/>
    </row>
    <row r="51005" spans="5:5" x14ac:dyDescent="0.25">
      <c r="E51005" s="19"/>
    </row>
    <row r="51006" spans="5:5" x14ac:dyDescent="0.25">
      <c r="E51006" s="19"/>
    </row>
    <row r="51007" spans="5:5" x14ac:dyDescent="0.25">
      <c r="E51007" s="19"/>
    </row>
    <row r="51008" spans="5:5" x14ac:dyDescent="0.25">
      <c r="E51008" s="19"/>
    </row>
    <row r="51009" spans="5:5" x14ac:dyDescent="0.25">
      <c r="E51009" s="19"/>
    </row>
    <row r="51010" spans="5:5" x14ac:dyDescent="0.25">
      <c r="E51010" s="19"/>
    </row>
    <row r="51011" spans="5:5" x14ac:dyDescent="0.25">
      <c r="E51011" s="19"/>
    </row>
    <row r="51012" spans="5:5" x14ac:dyDescent="0.25">
      <c r="E51012" s="19"/>
    </row>
    <row r="51013" spans="5:5" x14ac:dyDescent="0.25">
      <c r="E51013" s="19"/>
    </row>
    <row r="51014" spans="5:5" x14ac:dyDescent="0.25">
      <c r="E51014" s="19"/>
    </row>
    <row r="51015" spans="5:5" x14ac:dyDescent="0.25">
      <c r="E51015" s="19"/>
    </row>
    <row r="51016" spans="5:5" x14ac:dyDescent="0.25">
      <c r="E51016" s="19"/>
    </row>
    <row r="51017" spans="5:5" x14ac:dyDescent="0.25">
      <c r="E51017" s="19"/>
    </row>
    <row r="51018" spans="5:5" x14ac:dyDescent="0.25">
      <c r="E51018" s="19"/>
    </row>
    <row r="51019" spans="5:5" x14ac:dyDescent="0.25">
      <c r="E51019" s="19"/>
    </row>
    <row r="51020" spans="5:5" x14ac:dyDescent="0.25">
      <c r="E51020" s="19"/>
    </row>
    <row r="51021" spans="5:5" x14ac:dyDescent="0.25">
      <c r="E51021" s="19"/>
    </row>
    <row r="51022" spans="5:5" x14ac:dyDescent="0.25">
      <c r="E51022" s="19"/>
    </row>
    <row r="51023" spans="5:5" x14ac:dyDescent="0.25">
      <c r="E51023" s="19"/>
    </row>
    <row r="51024" spans="5:5" x14ac:dyDescent="0.25">
      <c r="E51024" s="19"/>
    </row>
    <row r="51025" spans="5:5" x14ac:dyDescent="0.25">
      <c r="E51025" s="19"/>
    </row>
    <row r="51026" spans="5:5" x14ac:dyDescent="0.25">
      <c r="E51026" s="19"/>
    </row>
    <row r="51027" spans="5:5" x14ac:dyDescent="0.25">
      <c r="E51027" s="19"/>
    </row>
    <row r="51028" spans="5:5" x14ac:dyDescent="0.25">
      <c r="E51028" s="19"/>
    </row>
    <row r="51029" spans="5:5" x14ac:dyDescent="0.25">
      <c r="E51029" s="19"/>
    </row>
    <row r="51030" spans="5:5" x14ac:dyDescent="0.25">
      <c r="E51030" s="19"/>
    </row>
    <row r="51031" spans="5:5" x14ac:dyDescent="0.25">
      <c r="E51031" s="19"/>
    </row>
    <row r="51032" spans="5:5" x14ac:dyDescent="0.25">
      <c r="E51032" s="19"/>
    </row>
    <row r="51033" spans="5:5" x14ac:dyDescent="0.25">
      <c r="E51033" s="19"/>
    </row>
    <row r="51034" spans="5:5" x14ac:dyDescent="0.25">
      <c r="E51034" s="19"/>
    </row>
    <row r="51035" spans="5:5" x14ac:dyDescent="0.25">
      <c r="E51035" s="19"/>
    </row>
    <row r="51036" spans="5:5" x14ac:dyDescent="0.25">
      <c r="E51036" s="19"/>
    </row>
    <row r="51037" spans="5:5" x14ac:dyDescent="0.25">
      <c r="E51037" s="19"/>
    </row>
    <row r="51038" spans="5:5" x14ac:dyDescent="0.25">
      <c r="E51038" s="19"/>
    </row>
    <row r="51039" spans="5:5" x14ac:dyDescent="0.25">
      <c r="E51039" s="19"/>
    </row>
    <row r="51040" spans="5:5" x14ac:dyDescent="0.25">
      <c r="E51040" s="19"/>
    </row>
    <row r="51041" spans="5:5" x14ac:dyDescent="0.25">
      <c r="E51041" s="19"/>
    </row>
    <row r="51042" spans="5:5" x14ac:dyDescent="0.25">
      <c r="E51042" s="19"/>
    </row>
    <row r="51043" spans="5:5" x14ac:dyDescent="0.25">
      <c r="E51043" s="19"/>
    </row>
    <row r="51044" spans="5:5" x14ac:dyDescent="0.25">
      <c r="E51044" s="19"/>
    </row>
    <row r="51045" spans="5:5" x14ac:dyDescent="0.25">
      <c r="E51045" s="19"/>
    </row>
    <row r="51046" spans="5:5" x14ac:dyDescent="0.25">
      <c r="E51046" s="19"/>
    </row>
    <row r="51047" spans="5:5" x14ac:dyDescent="0.25">
      <c r="E51047" s="19"/>
    </row>
    <row r="51048" spans="5:5" x14ac:dyDescent="0.25">
      <c r="E51048" s="19"/>
    </row>
    <row r="51049" spans="5:5" x14ac:dyDescent="0.25">
      <c r="E51049" s="19"/>
    </row>
    <row r="51050" spans="5:5" x14ac:dyDescent="0.25">
      <c r="E51050" s="19"/>
    </row>
    <row r="51051" spans="5:5" x14ac:dyDescent="0.25">
      <c r="E51051" s="19"/>
    </row>
    <row r="51052" spans="5:5" x14ac:dyDescent="0.25">
      <c r="E51052" s="19"/>
    </row>
    <row r="51053" spans="5:5" x14ac:dyDescent="0.25">
      <c r="E51053" s="19"/>
    </row>
    <row r="51054" spans="5:5" x14ac:dyDescent="0.25">
      <c r="E51054" s="19"/>
    </row>
    <row r="51055" spans="5:5" x14ac:dyDescent="0.25">
      <c r="E51055" s="19"/>
    </row>
    <row r="51056" spans="5:5" x14ac:dyDescent="0.25">
      <c r="E51056" s="19"/>
    </row>
    <row r="51057" spans="5:5" x14ac:dyDescent="0.25">
      <c r="E51057" s="19"/>
    </row>
    <row r="51058" spans="5:5" x14ac:dyDescent="0.25">
      <c r="E51058" s="19"/>
    </row>
    <row r="51059" spans="5:5" x14ac:dyDescent="0.25">
      <c r="E51059" s="19"/>
    </row>
    <row r="51060" spans="5:5" x14ac:dyDescent="0.25">
      <c r="E51060" s="19"/>
    </row>
    <row r="51061" spans="5:5" x14ac:dyDescent="0.25">
      <c r="E51061" s="19"/>
    </row>
    <row r="51062" spans="5:5" x14ac:dyDescent="0.25">
      <c r="E51062" s="19"/>
    </row>
    <row r="51063" spans="5:5" x14ac:dyDescent="0.25">
      <c r="E51063" s="19"/>
    </row>
    <row r="51064" spans="5:5" x14ac:dyDescent="0.25">
      <c r="E51064" s="19"/>
    </row>
    <row r="51065" spans="5:5" x14ac:dyDescent="0.25">
      <c r="E51065" s="19"/>
    </row>
    <row r="51066" spans="5:5" x14ac:dyDescent="0.25">
      <c r="E51066" s="19"/>
    </row>
    <row r="51067" spans="5:5" x14ac:dyDescent="0.25">
      <c r="E51067" s="19"/>
    </row>
    <row r="51068" spans="5:5" x14ac:dyDescent="0.25">
      <c r="E51068" s="19"/>
    </row>
    <row r="51069" spans="5:5" x14ac:dyDescent="0.25">
      <c r="E51069" s="19"/>
    </row>
    <row r="51070" spans="5:5" x14ac:dyDescent="0.25">
      <c r="E51070" s="19"/>
    </row>
    <row r="51071" spans="5:5" x14ac:dyDescent="0.25">
      <c r="E51071" s="19"/>
    </row>
    <row r="51072" spans="5:5" x14ac:dyDescent="0.25">
      <c r="E51072" s="19"/>
    </row>
    <row r="51073" spans="5:5" x14ac:dyDescent="0.25">
      <c r="E51073" s="19"/>
    </row>
    <row r="51074" spans="5:5" x14ac:dyDescent="0.25">
      <c r="E51074" s="19"/>
    </row>
    <row r="51075" spans="5:5" x14ac:dyDescent="0.25">
      <c r="E51075" s="19"/>
    </row>
    <row r="51076" spans="5:5" x14ac:dyDescent="0.25">
      <c r="E51076" s="19"/>
    </row>
    <row r="51077" spans="5:5" x14ac:dyDescent="0.25">
      <c r="E51077" s="19"/>
    </row>
    <row r="51078" spans="5:5" x14ac:dyDescent="0.25">
      <c r="E51078" s="19"/>
    </row>
    <row r="51079" spans="5:5" x14ac:dyDescent="0.25">
      <c r="E51079" s="19"/>
    </row>
    <row r="51080" spans="5:5" x14ac:dyDescent="0.25">
      <c r="E51080" s="19"/>
    </row>
    <row r="51081" spans="5:5" x14ac:dyDescent="0.25">
      <c r="E51081" s="19"/>
    </row>
    <row r="51082" spans="5:5" x14ac:dyDescent="0.25">
      <c r="E51082" s="19"/>
    </row>
    <row r="51083" spans="5:5" x14ac:dyDescent="0.25">
      <c r="E51083" s="19"/>
    </row>
    <row r="51084" spans="5:5" x14ac:dyDescent="0.25">
      <c r="E51084" s="19"/>
    </row>
    <row r="51085" spans="5:5" x14ac:dyDescent="0.25">
      <c r="E51085" s="19"/>
    </row>
    <row r="51086" spans="5:5" x14ac:dyDescent="0.25">
      <c r="E51086" s="19"/>
    </row>
    <row r="51087" spans="5:5" x14ac:dyDescent="0.25">
      <c r="E51087" s="19"/>
    </row>
    <row r="51088" spans="5:5" x14ac:dyDescent="0.25">
      <c r="E51088" s="19"/>
    </row>
    <row r="51089" spans="5:5" x14ac:dyDescent="0.25">
      <c r="E51089" s="19"/>
    </row>
    <row r="51090" spans="5:5" x14ac:dyDescent="0.25">
      <c r="E51090" s="19"/>
    </row>
    <row r="51091" spans="5:5" x14ac:dyDescent="0.25">
      <c r="E51091" s="19"/>
    </row>
    <row r="51092" spans="5:5" x14ac:dyDescent="0.25">
      <c r="E51092" s="19"/>
    </row>
    <row r="51093" spans="5:5" x14ac:dyDescent="0.25">
      <c r="E51093" s="19"/>
    </row>
    <row r="51094" spans="5:5" x14ac:dyDescent="0.25">
      <c r="E51094" s="19"/>
    </row>
    <row r="51095" spans="5:5" x14ac:dyDescent="0.25">
      <c r="E51095" s="19"/>
    </row>
    <row r="51096" spans="5:5" x14ac:dyDescent="0.25">
      <c r="E51096" s="19"/>
    </row>
    <row r="51097" spans="5:5" x14ac:dyDescent="0.25">
      <c r="E51097" s="19"/>
    </row>
    <row r="51098" spans="5:5" x14ac:dyDescent="0.25">
      <c r="E51098" s="19"/>
    </row>
    <row r="51099" spans="5:5" x14ac:dyDescent="0.25">
      <c r="E51099" s="19"/>
    </row>
    <row r="51100" spans="5:5" x14ac:dyDescent="0.25">
      <c r="E51100" s="19"/>
    </row>
    <row r="51101" spans="5:5" x14ac:dyDescent="0.25">
      <c r="E51101" s="19"/>
    </row>
    <row r="51102" spans="5:5" x14ac:dyDescent="0.25">
      <c r="E51102" s="19"/>
    </row>
    <row r="51103" spans="5:5" x14ac:dyDescent="0.25">
      <c r="E51103" s="19"/>
    </row>
    <row r="51104" spans="5:5" x14ac:dyDescent="0.25">
      <c r="E51104" s="19"/>
    </row>
    <row r="51105" spans="5:5" x14ac:dyDescent="0.25">
      <c r="E51105" s="19"/>
    </row>
    <row r="51106" spans="5:5" x14ac:dyDescent="0.25">
      <c r="E51106" s="19"/>
    </row>
    <row r="51107" spans="5:5" x14ac:dyDescent="0.25">
      <c r="E51107" s="19"/>
    </row>
    <row r="51108" spans="5:5" x14ac:dyDescent="0.25">
      <c r="E51108" s="19"/>
    </row>
    <row r="51109" spans="5:5" x14ac:dyDescent="0.25">
      <c r="E51109" s="19"/>
    </row>
    <row r="51110" spans="5:5" x14ac:dyDescent="0.25">
      <c r="E51110" s="19"/>
    </row>
    <row r="51111" spans="5:5" x14ac:dyDescent="0.25">
      <c r="E51111" s="19"/>
    </row>
    <row r="51112" spans="5:5" x14ac:dyDescent="0.25">
      <c r="E51112" s="19"/>
    </row>
    <row r="51113" spans="5:5" x14ac:dyDescent="0.25">
      <c r="E51113" s="19"/>
    </row>
    <row r="51114" spans="5:5" x14ac:dyDescent="0.25">
      <c r="E51114" s="19"/>
    </row>
    <row r="51115" spans="5:5" x14ac:dyDescent="0.25">
      <c r="E51115" s="19"/>
    </row>
    <row r="51116" spans="5:5" x14ac:dyDescent="0.25">
      <c r="E51116" s="19"/>
    </row>
    <row r="51117" spans="5:5" x14ac:dyDescent="0.25">
      <c r="E51117" s="19"/>
    </row>
    <row r="51118" spans="5:5" x14ac:dyDescent="0.25">
      <c r="E51118" s="19"/>
    </row>
    <row r="51119" spans="5:5" x14ac:dyDescent="0.25">
      <c r="E51119" s="19"/>
    </row>
    <row r="51120" spans="5:5" x14ac:dyDescent="0.25">
      <c r="E51120" s="19"/>
    </row>
    <row r="51121" spans="5:5" x14ac:dyDescent="0.25">
      <c r="E51121" s="19"/>
    </row>
    <row r="51122" spans="5:5" x14ac:dyDescent="0.25">
      <c r="E51122" s="19"/>
    </row>
    <row r="51123" spans="5:5" x14ac:dyDescent="0.25">
      <c r="E51123" s="19"/>
    </row>
    <row r="51124" spans="5:5" x14ac:dyDescent="0.25">
      <c r="E51124" s="19"/>
    </row>
    <row r="51125" spans="5:5" x14ac:dyDescent="0.25">
      <c r="E51125" s="19"/>
    </row>
    <row r="51126" spans="5:5" x14ac:dyDescent="0.25">
      <c r="E51126" s="19"/>
    </row>
    <row r="51127" spans="5:5" x14ac:dyDescent="0.25">
      <c r="E51127" s="19"/>
    </row>
    <row r="51128" spans="5:5" x14ac:dyDescent="0.25">
      <c r="E51128" s="19"/>
    </row>
    <row r="51129" spans="5:5" x14ac:dyDescent="0.25">
      <c r="E51129" s="19"/>
    </row>
    <row r="51130" spans="5:5" x14ac:dyDescent="0.25">
      <c r="E51130" s="19"/>
    </row>
    <row r="51131" spans="5:5" x14ac:dyDescent="0.25">
      <c r="E51131" s="19"/>
    </row>
    <row r="51132" spans="5:5" x14ac:dyDescent="0.25">
      <c r="E51132" s="19"/>
    </row>
    <row r="51133" spans="5:5" x14ac:dyDescent="0.25">
      <c r="E51133" s="19"/>
    </row>
    <row r="51134" spans="5:5" x14ac:dyDescent="0.25">
      <c r="E51134" s="19"/>
    </row>
    <row r="51135" spans="5:5" x14ac:dyDescent="0.25">
      <c r="E51135" s="19"/>
    </row>
    <row r="51136" spans="5:5" x14ac:dyDescent="0.25">
      <c r="E51136" s="19"/>
    </row>
    <row r="51137" spans="5:5" x14ac:dyDescent="0.25">
      <c r="E51137" s="19"/>
    </row>
    <row r="51138" spans="5:5" x14ac:dyDescent="0.25">
      <c r="E51138" s="19"/>
    </row>
    <row r="51139" spans="5:5" x14ac:dyDescent="0.25">
      <c r="E51139" s="19"/>
    </row>
    <row r="51140" spans="5:5" x14ac:dyDescent="0.25">
      <c r="E51140" s="19"/>
    </row>
    <row r="51141" spans="5:5" x14ac:dyDescent="0.25">
      <c r="E51141" s="19"/>
    </row>
    <row r="51142" spans="5:5" x14ac:dyDescent="0.25">
      <c r="E51142" s="19"/>
    </row>
    <row r="51143" spans="5:5" x14ac:dyDescent="0.25">
      <c r="E51143" s="19"/>
    </row>
    <row r="51144" spans="5:5" x14ac:dyDescent="0.25">
      <c r="E51144" s="19"/>
    </row>
    <row r="51145" spans="5:5" x14ac:dyDescent="0.25">
      <c r="E51145" s="19"/>
    </row>
    <row r="51146" spans="5:5" x14ac:dyDescent="0.25">
      <c r="E51146" s="19"/>
    </row>
    <row r="51147" spans="5:5" x14ac:dyDescent="0.25">
      <c r="E51147" s="19"/>
    </row>
    <row r="51148" spans="5:5" x14ac:dyDescent="0.25">
      <c r="E51148" s="19"/>
    </row>
    <row r="51149" spans="5:5" x14ac:dyDescent="0.25">
      <c r="E51149" s="19"/>
    </row>
    <row r="51150" spans="5:5" x14ac:dyDescent="0.25">
      <c r="E51150" s="19"/>
    </row>
    <row r="51151" spans="5:5" x14ac:dyDescent="0.25">
      <c r="E51151" s="19"/>
    </row>
    <row r="51152" spans="5:5" x14ac:dyDescent="0.25">
      <c r="E51152" s="19"/>
    </row>
    <row r="51153" spans="5:5" x14ac:dyDescent="0.25">
      <c r="E51153" s="19"/>
    </row>
    <row r="51154" spans="5:5" x14ac:dyDescent="0.25">
      <c r="E51154" s="19"/>
    </row>
    <row r="51155" spans="5:5" x14ac:dyDescent="0.25">
      <c r="E51155" s="19"/>
    </row>
    <row r="51156" spans="5:5" x14ac:dyDescent="0.25">
      <c r="E51156" s="19"/>
    </row>
    <row r="51157" spans="5:5" x14ac:dyDescent="0.25">
      <c r="E51157" s="19"/>
    </row>
    <row r="51158" spans="5:5" x14ac:dyDescent="0.25">
      <c r="E51158" s="19"/>
    </row>
    <row r="51159" spans="5:5" x14ac:dyDescent="0.25">
      <c r="E51159" s="19"/>
    </row>
    <row r="51160" spans="5:5" x14ac:dyDescent="0.25">
      <c r="E51160" s="19"/>
    </row>
    <row r="51161" spans="5:5" x14ac:dyDescent="0.25">
      <c r="E51161" s="19"/>
    </row>
    <row r="51162" spans="5:5" x14ac:dyDescent="0.25">
      <c r="E51162" s="19"/>
    </row>
    <row r="51163" spans="5:5" x14ac:dyDescent="0.25">
      <c r="E51163" s="19"/>
    </row>
    <row r="51164" spans="5:5" x14ac:dyDescent="0.25">
      <c r="E51164" s="19"/>
    </row>
    <row r="51165" spans="5:5" x14ac:dyDescent="0.25">
      <c r="E51165" s="19"/>
    </row>
    <row r="51166" spans="5:5" x14ac:dyDescent="0.25">
      <c r="E51166" s="19"/>
    </row>
    <row r="51167" spans="5:5" x14ac:dyDescent="0.25">
      <c r="E51167" s="19"/>
    </row>
    <row r="51168" spans="5:5" x14ac:dyDescent="0.25">
      <c r="E51168" s="19"/>
    </row>
    <row r="51169" spans="5:5" x14ac:dyDescent="0.25">
      <c r="E51169" s="19"/>
    </row>
    <row r="51170" spans="5:5" x14ac:dyDescent="0.25">
      <c r="E51170" s="19"/>
    </row>
    <row r="51171" spans="5:5" x14ac:dyDescent="0.25">
      <c r="E51171" s="19"/>
    </row>
    <row r="51172" spans="5:5" x14ac:dyDescent="0.25">
      <c r="E51172" s="19"/>
    </row>
    <row r="51173" spans="5:5" x14ac:dyDescent="0.25">
      <c r="E51173" s="19"/>
    </row>
    <row r="51174" spans="5:5" x14ac:dyDescent="0.25">
      <c r="E51174" s="19"/>
    </row>
    <row r="51175" spans="5:5" x14ac:dyDescent="0.25">
      <c r="E51175" s="19"/>
    </row>
    <row r="51176" spans="5:5" x14ac:dyDescent="0.25">
      <c r="E51176" s="19"/>
    </row>
    <row r="51177" spans="5:5" x14ac:dyDescent="0.25">
      <c r="E51177" s="19"/>
    </row>
    <row r="51178" spans="5:5" x14ac:dyDescent="0.25">
      <c r="E51178" s="19"/>
    </row>
    <row r="51179" spans="5:5" x14ac:dyDescent="0.25">
      <c r="E51179" s="19"/>
    </row>
    <row r="51180" spans="5:5" x14ac:dyDescent="0.25">
      <c r="E51180" s="19"/>
    </row>
    <row r="51181" spans="5:5" x14ac:dyDescent="0.25">
      <c r="E51181" s="19"/>
    </row>
    <row r="51182" spans="5:5" x14ac:dyDescent="0.25">
      <c r="E51182" s="19"/>
    </row>
    <row r="51183" spans="5:5" x14ac:dyDescent="0.25">
      <c r="E51183" s="19"/>
    </row>
    <row r="51184" spans="5:5" x14ac:dyDescent="0.25">
      <c r="E51184" s="19"/>
    </row>
    <row r="51185" spans="5:5" x14ac:dyDescent="0.25">
      <c r="E51185" s="19"/>
    </row>
    <row r="51186" spans="5:5" x14ac:dyDescent="0.25">
      <c r="E51186" s="19"/>
    </row>
    <row r="51187" spans="5:5" x14ac:dyDescent="0.25">
      <c r="E51187" s="19"/>
    </row>
    <row r="51188" spans="5:5" x14ac:dyDescent="0.25">
      <c r="E51188" s="19"/>
    </row>
    <row r="51189" spans="5:5" x14ac:dyDescent="0.25">
      <c r="E51189" s="19"/>
    </row>
    <row r="51190" spans="5:5" x14ac:dyDescent="0.25">
      <c r="E51190" s="19"/>
    </row>
    <row r="51191" spans="5:5" x14ac:dyDescent="0.25">
      <c r="E51191" s="19"/>
    </row>
    <row r="51192" spans="5:5" x14ac:dyDescent="0.25">
      <c r="E51192" s="19"/>
    </row>
    <row r="51193" spans="5:5" x14ac:dyDescent="0.25">
      <c r="E51193" s="19"/>
    </row>
    <row r="51194" spans="5:5" x14ac:dyDescent="0.25">
      <c r="E51194" s="19"/>
    </row>
    <row r="51195" spans="5:5" x14ac:dyDescent="0.25">
      <c r="E51195" s="19"/>
    </row>
    <row r="51196" spans="5:5" x14ac:dyDescent="0.25">
      <c r="E51196" s="19"/>
    </row>
    <row r="51197" spans="5:5" x14ac:dyDescent="0.25">
      <c r="E51197" s="19"/>
    </row>
    <row r="51198" spans="5:5" x14ac:dyDescent="0.25">
      <c r="E51198" s="19"/>
    </row>
    <row r="51199" spans="5:5" x14ac:dyDescent="0.25">
      <c r="E51199" s="19"/>
    </row>
    <row r="51200" spans="5:5" x14ac:dyDescent="0.25">
      <c r="E51200" s="19"/>
    </row>
    <row r="51201" spans="5:5" x14ac:dyDescent="0.25">
      <c r="E51201" s="19"/>
    </row>
    <row r="51202" spans="5:5" x14ac:dyDescent="0.25">
      <c r="E51202" s="19"/>
    </row>
    <row r="51203" spans="5:5" x14ac:dyDescent="0.25">
      <c r="E51203" s="19"/>
    </row>
    <row r="51204" spans="5:5" x14ac:dyDescent="0.25">
      <c r="E51204" s="19"/>
    </row>
    <row r="51205" spans="5:5" x14ac:dyDescent="0.25">
      <c r="E51205" s="19"/>
    </row>
    <row r="51206" spans="5:5" x14ac:dyDescent="0.25">
      <c r="E51206" s="19"/>
    </row>
    <row r="51207" spans="5:5" x14ac:dyDescent="0.25">
      <c r="E51207" s="19"/>
    </row>
    <row r="51208" spans="5:5" x14ac:dyDescent="0.25">
      <c r="E51208" s="19"/>
    </row>
    <row r="51209" spans="5:5" x14ac:dyDescent="0.25">
      <c r="E51209" s="19"/>
    </row>
    <row r="51210" spans="5:5" x14ac:dyDescent="0.25">
      <c r="E51210" s="19"/>
    </row>
    <row r="51211" spans="5:5" x14ac:dyDescent="0.25">
      <c r="E51211" s="19"/>
    </row>
    <row r="51212" spans="5:5" x14ac:dyDescent="0.25">
      <c r="E51212" s="19"/>
    </row>
    <row r="51213" spans="5:5" x14ac:dyDescent="0.25">
      <c r="E51213" s="19"/>
    </row>
    <row r="51214" spans="5:5" x14ac:dyDescent="0.25">
      <c r="E51214" s="19"/>
    </row>
    <row r="51215" spans="5:5" x14ac:dyDescent="0.25">
      <c r="E51215" s="19"/>
    </row>
    <row r="51216" spans="5:5" x14ac:dyDescent="0.25">
      <c r="E51216" s="19"/>
    </row>
    <row r="51217" spans="5:5" x14ac:dyDescent="0.25">
      <c r="E51217" s="19"/>
    </row>
    <row r="51218" spans="5:5" x14ac:dyDescent="0.25">
      <c r="E51218" s="19"/>
    </row>
    <row r="51219" spans="5:5" x14ac:dyDescent="0.25">
      <c r="E51219" s="19"/>
    </row>
    <row r="51220" spans="5:5" x14ac:dyDescent="0.25">
      <c r="E51220" s="19"/>
    </row>
    <row r="51221" spans="5:5" x14ac:dyDescent="0.25">
      <c r="E51221" s="19"/>
    </row>
    <row r="51222" spans="5:5" x14ac:dyDescent="0.25">
      <c r="E51222" s="19"/>
    </row>
    <row r="51223" spans="5:5" x14ac:dyDescent="0.25">
      <c r="E51223" s="19"/>
    </row>
    <row r="51224" spans="5:5" x14ac:dyDescent="0.25">
      <c r="E51224" s="19"/>
    </row>
    <row r="51225" spans="5:5" x14ac:dyDescent="0.25">
      <c r="E51225" s="19"/>
    </row>
    <row r="51226" spans="5:5" x14ac:dyDescent="0.25">
      <c r="E51226" s="19"/>
    </row>
    <row r="51227" spans="5:5" x14ac:dyDescent="0.25">
      <c r="E51227" s="19"/>
    </row>
    <row r="51228" spans="5:5" x14ac:dyDescent="0.25">
      <c r="E51228" s="19"/>
    </row>
    <row r="51229" spans="5:5" x14ac:dyDescent="0.25">
      <c r="E51229" s="19"/>
    </row>
    <row r="51230" spans="5:5" x14ac:dyDescent="0.25">
      <c r="E51230" s="19"/>
    </row>
    <row r="51231" spans="5:5" x14ac:dyDescent="0.25">
      <c r="E51231" s="19"/>
    </row>
    <row r="51232" spans="5:5" x14ac:dyDescent="0.25">
      <c r="E51232" s="19"/>
    </row>
    <row r="51233" spans="5:5" x14ac:dyDescent="0.25">
      <c r="E51233" s="19"/>
    </row>
    <row r="51234" spans="5:5" x14ac:dyDescent="0.25">
      <c r="E51234" s="19"/>
    </row>
    <row r="51235" spans="5:5" x14ac:dyDescent="0.25">
      <c r="E51235" s="19"/>
    </row>
    <row r="51236" spans="5:5" x14ac:dyDescent="0.25">
      <c r="E51236" s="19"/>
    </row>
    <row r="51237" spans="5:5" x14ac:dyDescent="0.25">
      <c r="E51237" s="19"/>
    </row>
    <row r="51238" spans="5:5" x14ac:dyDescent="0.25">
      <c r="E51238" s="19"/>
    </row>
    <row r="51239" spans="5:5" x14ac:dyDescent="0.25">
      <c r="E51239" s="19"/>
    </row>
    <row r="51240" spans="5:5" x14ac:dyDescent="0.25">
      <c r="E51240" s="19"/>
    </row>
    <row r="51241" spans="5:5" x14ac:dyDescent="0.25">
      <c r="E51241" s="19"/>
    </row>
    <row r="51242" spans="5:5" x14ac:dyDescent="0.25">
      <c r="E51242" s="19"/>
    </row>
    <row r="51243" spans="5:5" x14ac:dyDescent="0.25">
      <c r="E51243" s="19"/>
    </row>
    <row r="51244" spans="5:5" x14ac:dyDescent="0.25">
      <c r="E51244" s="19"/>
    </row>
    <row r="51245" spans="5:5" x14ac:dyDescent="0.25">
      <c r="E51245" s="19"/>
    </row>
    <row r="51246" spans="5:5" x14ac:dyDescent="0.25">
      <c r="E51246" s="19"/>
    </row>
    <row r="51247" spans="5:5" x14ac:dyDescent="0.25">
      <c r="E51247" s="19"/>
    </row>
    <row r="51248" spans="5:5" x14ac:dyDescent="0.25">
      <c r="E51248" s="19"/>
    </row>
    <row r="51249" spans="5:5" x14ac:dyDescent="0.25">
      <c r="E51249" s="19"/>
    </row>
    <row r="51250" spans="5:5" x14ac:dyDescent="0.25">
      <c r="E51250" s="19"/>
    </row>
    <row r="51251" spans="5:5" x14ac:dyDescent="0.25">
      <c r="E51251" s="19"/>
    </row>
    <row r="51252" spans="5:5" x14ac:dyDescent="0.25">
      <c r="E51252" s="19"/>
    </row>
    <row r="51253" spans="5:5" x14ac:dyDescent="0.25">
      <c r="E51253" s="19"/>
    </row>
    <row r="51254" spans="5:5" x14ac:dyDescent="0.25">
      <c r="E51254" s="19"/>
    </row>
    <row r="51255" spans="5:5" x14ac:dyDescent="0.25">
      <c r="E51255" s="19"/>
    </row>
    <row r="51256" spans="5:5" x14ac:dyDescent="0.25">
      <c r="E51256" s="19"/>
    </row>
    <row r="51257" spans="5:5" x14ac:dyDescent="0.25">
      <c r="E51257" s="19"/>
    </row>
    <row r="51258" spans="5:5" x14ac:dyDescent="0.25">
      <c r="E51258" s="19"/>
    </row>
    <row r="51259" spans="5:5" x14ac:dyDescent="0.25">
      <c r="E51259" s="19"/>
    </row>
    <row r="51260" spans="5:5" x14ac:dyDescent="0.25">
      <c r="E51260" s="19"/>
    </row>
    <row r="51261" spans="5:5" x14ac:dyDescent="0.25">
      <c r="E51261" s="19"/>
    </row>
    <row r="51262" spans="5:5" x14ac:dyDescent="0.25">
      <c r="E51262" s="19"/>
    </row>
    <row r="51263" spans="5:5" x14ac:dyDescent="0.25">
      <c r="E51263" s="19"/>
    </row>
    <row r="51264" spans="5:5" x14ac:dyDescent="0.25">
      <c r="E51264" s="19"/>
    </row>
    <row r="51265" spans="5:5" x14ac:dyDescent="0.25">
      <c r="E51265" s="19"/>
    </row>
    <row r="51266" spans="5:5" x14ac:dyDescent="0.25">
      <c r="E51266" s="19"/>
    </row>
    <row r="51267" spans="5:5" x14ac:dyDescent="0.25">
      <c r="E51267" s="19"/>
    </row>
    <row r="51268" spans="5:5" x14ac:dyDescent="0.25">
      <c r="E51268" s="19"/>
    </row>
    <row r="51269" spans="5:5" x14ac:dyDescent="0.25">
      <c r="E51269" s="19"/>
    </row>
    <row r="51270" spans="5:5" x14ac:dyDescent="0.25">
      <c r="E51270" s="19"/>
    </row>
    <row r="51271" spans="5:5" x14ac:dyDescent="0.25">
      <c r="E51271" s="19"/>
    </row>
    <row r="51272" spans="5:5" x14ac:dyDescent="0.25">
      <c r="E51272" s="19"/>
    </row>
    <row r="51273" spans="5:5" x14ac:dyDescent="0.25">
      <c r="E51273" s="19"/>
    </row>
    <row r="51274" spans="5:5" x14ac:dyDescent="0.25">
      <c r="E51274" s="19"/>
    </row>
    <row r="51275" spans="5:5" x14ac:dyDescent="0.25">
      <c r="E51275" s="19"/>
    </row>
    <row r="51276" spans="5:5" x14ac:dyDescent="0.25">
      <c r="E51276" s="19"/>
    </row>
    <row r="51277" spans="5:5" x14ac:dyDescent="0.25">
      <c r="E51277" s="19"/>
    </row>
    <row r="51278" spans="5:5" x14ac:dyDescent="0.25">
      <c r="E51278" s="19"/>
    </row>
    <row r="51279" spans="5:5" x14ac:dyDescent="0.25">
      <c r="E51279" s="19"/>
    </row>
    <row r="51280" spans="5:5" x14ac:dyDescent="0.25">
      <c r="E51280" s="19"/>
    </row>
    <row r="51281" spans="5:5" x14ac:dyDescent="0.25">
      <c r="E51281" s="19"/>
    </row>
    <row r="51282" spans="5:5" x14ac:dyDescent="0.25">
      <c r="E51282" s="19"/>
    </row>
    <row r="51283" spans="5:5" x14ac:dyDescent="0.25">
      <c r="E51283" s="19"/>
    </row>
    <row r="51284" spans="5:5" x14ac:dyDescent="0.25">
      <c r="E51284" s="19"/>
    </row>
    <row r="51285" spans="5:5" x14ac:dyDescent="0.25">
      <c r="E51285" s="19"/>
    </row>
    <row r="51286" spans="5:5" x14ac:dyDescent="0.25">
      <c r="E51286" s="19"/>
    </row>
    <row r="51287" spans="5:5" x14ac:dyDescent="0.25">
      <c r="E51287" s="19"/>
    </row>
    <row r="51288" spans="5:5" x14ac:dyDescent="0.25">
      <c r="E51288" s="19"/>
    </row>
    <row r="51289" spans="5:5" x14ac:dyDescent="0.25">
      <c r="E51289" s="19"/>
    </row>
    <row r="51290" spans="5:5" x14ac:dyDescent="0.25">
      <c r="E51290" s="19"/>
    </row>
    <row r="51291" spans="5:5" x14ac:dyDescent="0.25">
      <c r="E51291" s="19"/>
    </row>
    <row r="51292" spans="5:5" x14ac:dyDescent="0.25">
      <c r="E51292" s="19"/>
    </row>
    <row r="51293" spans="5:5" x14ac:dyDescent="0.25">
      <c r="E51293" s="19"/>
    </row>
    <row r="51294" spans="5:5" x14ac:dyDescent="0.25">
      <c r="E51294" s="19"/>
    </row>
    <row r="51295" spans="5:5" x14ac:dyDescent="0.25">
      <c r="E51295" s="19"/>
    </row>
    <row r="51296" spans="5:5" x14ac:dyDescent="0.25">
      <c r="E51296" s="19"/>
    </row>
    <row r="51297" spans="5:5" x14ac:dyDescent="0.25">
      <c r="E51297" s="19"/>
    </row>
    <row r="51298" spans="5:5" x14ac:dyDescent="0.25">
      <c r="E51298" s="19"/>
    </row>
    <row r="51299" spans="5:5" x14ac:dyDescent="0.25">
      <c r="E51299" s="19"/>
    </row>
    <row r="51300" spans="5:5" x14ac:dyDescent="0.25">
      <c r="E51300" s="19"/>
    </row>
    <row r="51301" spans="5:5" x14ac:dyDescent="0.25">
      <c r="E51301" s="19"/>
    </row>
    <row r="51302" spans="5:5" x14ac:dyDescent="0.25">
      <c r="E51302" s="19"/>
    </row>
    <row r="51303" spans="5:5" x14ac:dyDescent="0.25">
      <c r="E51303" s="19"/>
    </row>
    <row r="51304" spans="5:5" x14ac:dyDescent="0.25">
      <c r="E51304" s="19"/>
    </row>
    <row r="51305" spans="5:5" x14ac:dyDescent="0.25">
      <c r="E51305" s="19"/>
    </row>
    <row r="51306" spans="5:5" x14ac:dyDescent="0.25">
      <c r="E51306" s="19"/>
    </row>
    <row r="51307" spans="5:5" x14ac:dyDescent="0.25">
      <c r="E51307" s="19"/>
    </row>
    <row r="51308" spans="5:5" x14ac:dyDescent="0.25">
      <c r="E51308" s="19"/>
    </row>
    <row r="51309" spans="5:5" x14ac:dyDescent="0.25">
      <c r="E51309" s="19"/>
    </row>
    <row r="51310" spans="5:5" x14ac:dyDescent="0.25">
      <c r="E51310" s="19"/>
    </row>
    <row r="51311" spans="5:5" x14ac:dyDescent="0.25">
      <c r="E51311" s="19"/>
    </row>
    <row r="51312" spans="5:5" x14ac:dyDescent="0.25">
      <c r="E51312" s="19"/>
    </row>
    <row r="51313" spans="5:5" x14ac:dyDescent="0.25">
      <c r="E51313" s="19"/>
    </row>
    <row r="51314" spans="5:5" x14ac:dyDescent="0.25">
      <c r="E51314" s="19"/>
    </row>
    <row r="51315" spans="5:5" x14ac:dyDescent="0.25">
      <c r="E51315" s="19"/>
    </row>
    <row r="51316" spans="5:5" x14ac:dyDescent="0.25">
      <c r="E51316" s="19"/>
    </row>
    <row r="51317" spans="5:5" x14ac:dyDescent="0.25">
      <c r="E51317" s="19"/>
    </row>
    <row r="51318" spans="5:5" x14ac:dyDescent="0.25">
      <c r="E51318" s="19"/>
    </row>
    <row r="51319" spans="5:5" x14ac:dyDescent="0.25">
      <c r="E51319" s="19"/>
    </row>
    <row r="51320" spans="5:5" x14ac:dyDescent="0.25">
      <c r="E51320" s="19"/>
    </row>
    <row r="51321" spans="5:5" x14ac:dyDescent="0.25">
      <c r="E51321" s="19"/>
    </row>
    <row r="51322" spans="5:5" x14ac:dyDescent="0.25">
      <c r="E51322" s="19"/>
    </row>
    <row r="51323" spans="5:5" x14ac:dyDescent="0.25">
      <c r="E51323" s="19"/>
    </row>
    <row r="51324" spans="5:5" x14ac:dyDescent="0.25">
      <c r="E51324" s="19"/>
    </row>
    <row r="51325" spans="5:5" x14ac:dyDescent="0.25">
      <c r="E51325" s="19"/>
    </row>
    <row r="51326" spans="5:5" x14ac:dyDescent="0.25">
      <c r="E51326" s="19"/>
    </row>
    <row r="51327" spans="5:5" x14ac:dyDescent="0.25">
      <c r="E51327" s="19"/>
    </row>
    <row r="51328" spans="5:5" x14ac:dyDescent="0.25">
      <c r="E51328" s="19"/>
    </row>
    <row r="51329" spans="5:5" x14ac:dyDescent="0.25">
      <c r="E51329" s="19"/>
    </row>
    <row r="51330" spans="5:5" x14ac:dyDescent="0.25">
      <c r="E51330" s="19"/>
    </row>
    <row r="51331" spans="5:5" x14ac:dyDescent="0.25">
      <c r="E51331" s="19"/>
    </row>
    <row r="51332" spans="5:5" x14ac:dyDescent="0.25">
      <c r="E51332" s="19"/>
    </row>
    <row r="51333" spans="5:5" x14ac:dyDescent="0.25">
      <c r="E51333" s="19"/>
    </row>
    <row r="51334" spans="5:5" x14ac:dyDescent="0.25">
      <c r="E51334" s="19"/>
    </row>
    <row r="51335" spans="5:5" x14ac:dyDescent="0.25">
      <c r="E51335" s="19"/>
    </row>
    <row r="51336" spans="5:5" x14ac:dyDescent="0.25">
      <c r="E51336" s="19"/>
    </row>
    <row r="51337" spans="5:5" x14ac:dyDescent="0.25">
      <c r="E51337" s="19"/>
    </row>
    <row r="51338" spans="5:5" x14ac:dyDescent="0.25">
      <c r="E51338" s="19"/>
    </row>
    <row r="51339" spans="5:5" x14ac:dyDescent="0.25">
      <c r="E51339" s="19"/>
    </row>
    <row r="51340" spans="5:5" x14ac:dyDescent="0.25">
      <c r="E51340" s="19"/>
    </row>
    <row r="51341" spans="5:5" x14ac:dyDescent="0.25">
      <c r="E51341" s="19"/>
    </row>
    <row r="51342" spans="5:5" x14ac:dyDescent="0.25">
      <c r="E51342" s="19"/>
    </row>
    <row r="51343" spans="5:5" x14ac:dyDescent="0.25">
      <c r="E51343" s="19"/>
    </row>
    <row r="51344" spans="5:5" x14ac:dyDescent="0.25">
      <c r="E51344" s="19"/>
    </row>
    <row r="51345" spans="5:5" x14ac:dyDescent="0.25">
      <c r="E51345" s="19"/>
    </row>
    <row r="51346" spans="5:5" x14ac:dyDescent="0.25">
      <c r="E51346" s="19"/>
    </row>
    <row r="51347" spans="5:5" x14ac:dyDescent="0.25">
      <c r="E51347" s="19"/>
    </row>
    <row r="51348" spans="5:5" x14ac:dyDescent="0.25">
      <c r="E51348" s="19"/>
    </row>
    <row r="51349" spans="5:5" x14ac:dyDescent="0.25">
      <c r="E51349" s="19"/>
    </row>
    <row r="51350" spans="5:5" x14ac:dyDescent="0.25">
      <c r="E51350" s="19"/>
    </row>
    <row r="51351" spans="5:5" x14ac:dyDescent="0.25">
      <c r="E51351" s="19"/>
    </row>
    <row r="51352" spans="5:5" x14ac:dyDescent="0.25">
      <c r="E51352" s="19"/>
    </row>
    <row r="51353" spans="5:5" x14ac:dyDescent="0.25">
      <c r="E51353" s="19"/>
    </row>
    <row r="51354" spans="5:5" x14ac:dyDescent="0.25">
      <c r="E51354" s="19"/>
    </row>
    <row r="51355" spans="5:5" x14ac:dyDescent="0.25">
      <c r="E51355" s="19"/>
    </row>
    <row r="51356" spans="5:5" x14ac:dyDescent="0.25">
      <c r="E51356" s="19"/>
    </row>
    <row r="51357" spans="5:5" x14ac:dyDescent="0.25">
      <c r="E51357" s="19"/>
    </row>
    <row r="51358" spans="5:5" x14ac:dyDescent="0.25">
      <c r="E51358" s="19"/>
    </row>
    <row r="51359" spans="5:5" x14ac:dyDescent="0.25">
      <c r="E51359" s="19"/>
    </row>
    <row r="51360" spans="5:5" x14ac:dyDescent="0.25">
      <c r="E51360" s="19"/>
    </row>
    <row r="51361" spans="5:5" x14ac:dyDescent="0.25">
      <c r="E51361" s="19"/>
    </row>
    <row r="51362" spans="5:5" x14ac:dyDescent="0.25">
      <c r="E51362" s="19"/>
    </row>
    <row r="51363" spans="5:5" x14ac:dyDescent="0.25">
      <c r="E51363" s="19"/>
    </row>
    <row r="51364" spans="5:5" x14ac:dyDescent="0.25">
      <c r="E51364" s="19"/>
    </row>
    <row r="51365" spans="5:5" x14ac:dyDescent="0.25">
      <c r="E51365" s="19"/>
    </row>
    <row r="51366" spans="5:5" x14ac:dyDescent="0.25">
      <c r="E51366" s="19"/>
    </row>
    <row r="51367" spans="5:5" x14ac:dyDescent="0.25">
      <c r="E51367" s="19"/>
    </row>
    <row r="51368" spans="5:5" x14ac:dyDescent="0.25">
      <c r="E51368" s="19"/>
    </row>
    <row r="51369" spans="5:5" x14ac:dyDescent="0.25">
      <c r="E51369" s="19"/>
    </row>
    <row r="51370" spans="5:5" x14ac:dyDescent="0.25">
      <c r="E51370" s="19"/>
    </row>
    <row r="51371" spans="5:5" x14ac:dyDescent="0.25">
      <c r="E51371" s="19"/>
    </row>
    <row r="51372" spans="5:5" x14ac:dyDescent="0.25">
      <c r="E51372" s="19"/>
    </row>
    <row r="51373" spans="5:5" x14ac:dyDescent="0.25">
      <c r="E51373" s="19"/>
    </row>
    <row r="51374" spans="5:5" x14ac:dyDescent="0.25">
      <c r="E51374" s="19"/>
    </row>
    <row r="51375" spans="5:5" x14ac:dyDescent="0.25">
      <c r="E51375" s="19"/>
    </row>
    <row r="51376" spans="5:5" x14ac:dyDescent="0.25">
      <c r="E51376" s="19"/>
    </row>
    <row r="51377" spans="5:5" x14ac:dyDescent="0.25">
      <c r="E51377" s="19"/>
    </row>
    <row r="51378" spans="5:5" x14ac:dyDescent="0.25">
      <c r="E51378" s="19"/>
    </row>
    <row r="51379" spans="5:5" x14ac:dyDescent="0.25">
      <c r="E51379" s="19"/>
    </row>
    <row r="51380" spans="5:5" x14ac:dyDescent="0.25">
      <c r="E51380" s="19"/>
    </row>
    <row r="51381" spans="5:5" x14ac:dyDescent="0.25">
      <c r="E51381" s="19"/>
    </row>
    <row r="51382" spans="5:5" x14ac:dyDescent="0.25">
      <c r="E51382" s="19"/>
    </row>
    <row r="51383" spans="5:5" x14ac:dyDescent="0.25">
      <c r="E51383" s="19"/>
    </row>
    <row r="51384" spans="5:5" x14ac:dyDescent="0.25">
      <c r="E51384" s="19"/>
    </row>
    <row r="51385" spans="5:5" x14ac:dyDescent="0.25">
      <c r="E51385" s="19"/>
    </row>
    <row r="51386" spans="5:5" x14ac:dyDescent="0.25">
      <c r="E51386" s="19"/>
    </row>
    <row r="51387" spans="5:5" x14ac:dyDescent="0.25">
      <c r="E51387" s="19"/>
    </row>
    <row r="51388" spans="5:5" x14ac:dyDescent="0.25">
      <c r="E51388" s="19"/>
    </row>
    <row r="51389" spans="5:5" x14ac:dyDescent="0.25">
      <c r="E51389" s="19"/>
    </row>
    <row r="51390" spans="5:5" x14ac:dyDescent="0.25">
      <c r="E51390" s="19"/>
    </row>
    <row r="51391" spans="5:5" x14ac:dyDescent="0.25">
      <c r="E51391" s="19"/>
    </row>
    <row r="51392" spans="5:5" x14ac:dyDescent="0.25">
      <c r="E51392" s="19"/>
    </row>
    <row r="51393" spans="5:5" x14ac:dyDescent="0.25">
      <c r="E51393" s="19"/>
    </row>
    <row r="51394" spans="5:5" x14ac:dyDescent="0.25">
      <c r="E51394" s="19"/>
    </row>
    <row r="51395" spans="5:5" x14ac:dyDescent="0.25">
      <c r="E51395" s="19"/>
    </row>
    <row r="51396" spans="5:5" x14ac:dyDescent="0.25">
      <c r="E51396" s="19"/>
    </row>
    <row r="51397" spans="5:5" x14ac:dyDescent="0.25">
      <c r="E51397" s="19"/>
    </row>
    <row r="51398" spans="5:5" x14ac:dyDescent="0.25">
      <c r="E51398" s="19"/>
    </row>
    <row r="51399" spans="5:5" x14ac:dyDescent="0.25">
      <c r="E51399" s="19"/>
    </row>
    <row r="51400" spans="5:5" x14ac:dyDescent="0.25">
      <c r="E51400" s="19"/>
    </row>
    <row r="51401" spans="5:5" x14ac:dyDescent="0.25">
      <c r="E51401" s="19"/>
    </row>
    <row r="51402" spans="5:5" x14ac:dyDescent="0.25">
      <c r="E51402" s="19"/>
    </row>
    <row r="51403" spans="5:5" x14ac:dyDescent="0.25">
      <c r="E51403" s="19"/>
    </row>
    <row r="51404" spans="5:5" x14ac:dyDescent="0.25">
      <c r="E51404" s="19"/>
    </row>
    <row r="51405" spans="5:5" x14ac:dyDescent="0.25">
      <c r="E51405" s="19"/>
    </row>
    <row r="51406" spans="5:5" x14ac:dyDescent="0.25">
      <c r="E51406" s="19"/>
    </row>
    <row r="51407" spans="5:5" x14ac:dyDescent="0.25">
      <c r="E51407" s="19"/>
    </row>
    <row r="51408" spans="5:5" x14ac:dyDescent="0.25">
      <c r="E51408" s="19"/>
    </row>
    <row r="51409" spans="5:5" x14ac:dyDescent="0.25">
      <c r="E51409" s="19"/>
    </row>
    <row r="51410" spans="5:5" x14ac:dyDescent="0.25">
      <c r="E51410" s="19"/>
    </row>
    <row r="51411" spans="5:5" x14ac:dyDescent="0.25">
      <c r="E51411" s="19"/>
    </row>
    <row r="51412" spans="5:5" x14ac:dyDescent="0.25">
      <c r="E51412" s="19"/>
    </row>
    <row r="51413" spans="5:5" x14ac:dyDescent="0.25">
      <c r="E51413" s="19"/>
    </row>
    <row r="51414" spans="5:5" x14ac:dyDescent="0.25">
      <c r="E51414" s="19"/>
    </row>
    <row r="51415" spans="5:5" x14ac:dyDescent="0.25">
      <c r="E51415" s="19"/>
    </row>
    <row r="51416" spans="5:5" x14ac:dyDescent="0.25">
      <c r="E51416" s="19"/>
    </row>
    <row r="51417" spans="5:5" x14ac:dyDescent="0.25">
      <c r="E51417" s="19"/>
    </row>
    <row r="51418" spans="5:5" x14ac:dyDescent="0.25">
      <c r="E51418" s="19"/>
    </row>
    <row r="51419" spans="5:5" x14ac:dyDescent="0.25">
      <c r="E51419" s="19"/>
    </row>
    <row r="51420" spans="5:5" x14ac:dyDescent="0.25">
      <c r="E51420" s="19"/>
    </row>
    <row r="51421" spans="5:5" x14ac:dyDescent="0.25">
      <c r="E51421" s="19"/>
    </row>
    <row r="51422" spans="5:5" x14ac:dyDescent="0.25">
      <c r="E51422" s="19"/>
    </row>
    <row r="51423" spans="5:5" x14ac:dyDescent="0.25">
      <c r="E51423" s="19"/>
    </row>
    <row r="51424" spans="5:5" x14ac:dyDescent="0.25">
      <c r="E51424" s="19"/>
    </row>
    <row r="51425" spans="5:5" x14ac:dyDescent="0.25">
      <c r="E51425" s="19"/>
    </row>
    <row r="51426" spans="5:5" x14ac:dyDescent="0.25">
      <c r="E51426" s="19"/>
    </row>
    <row r="51427" spans="5:5" x14ac:dyDescent="0.25">
      <c r="E51427" s="19"/>
    </row>
    <row r="51428" spans="5:5" x14ac:dyDescent="0.25">
      <c r="E51428" s="19"/>
    </row>
    <row r="51429" spans="5:5" x14ac:dyDescent="0.25">
      <c r="E51429" s="19"/>
    </row>
    <row r="51430" spans="5:5" x14ac:dyDescent="0.25">
      <c r="E51430" s="19"/>
    </row>
    <row r="51431" spans="5:5" x14ac:dyDescent="0.25">
      <c r="E51431" s="19"/>
    </row>
    <row r="51432" spans="5:5" x14ac:dyDescent="0.25">
      <c r="E51432" s="19"/>
    </row>
    <row r="51433" spans="5:5" x14ac:dyDescent="0.25">
      <c r="E51433" s="19"/>
    </row>
    <row r="51434" spans="5:5" x14ac:dyDescent="0.25">
      <c r="E51434" s="19"/>
    </row>
    <row r="51435" spans="5:5" x14ac:dyDescent="0.25">
      <c r="E51435" s="19"/>
    </row>
    <row r="51436" spans="5:5" x14ac:dyDescent="0.25">
      <c r="E51436" s="19"/>
    </row>
    <row r="51437" spans="5:5" x14ac:dyDescent="0.25">
      <c r="E51437" s="19"/>
    </row>
    <row r="51438" spans="5:5" x14ac:dyDescent="0.25">
      <c r="E51438" s="19"/>
    </row>
    <row r="51439" spans="5:5" x14ac:dyDescent="0.25">
      <c r="E51439" s="19"/>
    </row>
    <row r="51440" spans="5:5" x14ac:dyDescent="0.25">
      <c r="E51440" s="19"/>
    </row>
    <row r="51441" spans="5:5" x14ac:dyDescent="0.25">
      <c r="E51441" s="19"/>
    </row>
    <row r="51442" spans="5:5" x14ac:dyDescent="0.25">
      <c r="E51442" s="19"/>
    </row>
    <row r="51443" spans="5:5" x14ac:dyDescent="0.25">
      <c r="E51443" s="19"/>
    </row>
    <row r="51444" spans="5:5" x14ac:dyDescent="0.25">
      <c r="E51444" s="19"/>
    </row>
    <row r="51445" spans="5:5" x14ac:dyDescent="0.25">
      <c r="E51445" s="19"/>
    </row>
    <row r="51446" spans="5:5" x14ac:dyDescent="0.25">
      <c r="E51446" s="19"/>
    </row>
    <row r="51447" spans="5:5" x14ac:dyDescent="0.25">
      <c r="E51447" s="19"/>
    </row>
    <row r="51448" spans="5:5" x14ac:dyDescent="0.25">
      <c r="E51448" s="19"/>
    </row>
    <row r="51449" spans="5:5" x14ac:dyDescent="0.25">
      <c r="E51449" s="19"/>
    </row>
    <row r="51450" spans="5:5" x14ac:dyDescent="0.25">
      <c r="E51450" s="19"/>
    </row>
    <row r="51451" spans="5:5" x14ac:dyDescent="0.25">
      <c r="E51451" s="19"/>
    </row>
    <row r="51452" spans="5:5" x14ac:dyDescent="0.25">
      <c r="E51452" s="19"/>
    </row>
    <row r="51453" spans="5:5" x14ac:dyDescent="0.25">
      <c r="E51453" s="19"/>
    </row>
    <row r="51454" spans="5:5" x14ac:dyDescent="0.25">
      <c r="E51454" s="19"/>
    </row>
    <row r="51455" spans="5:5" x14ac:dyDescent="0.25">
      <c r="E51455" s="19"/>
    </row>
    <row r="51456" spans="5:5" x14ac:dyDescent="0.25">
      <c r="E51456" s="19"/>
    </row>
    <row r="51457" spans="5:5" x14ac:dyDescent="0.25">
      <c r="E51457" s="19"/>
    </row>
    <row r="51458" spans="5:5" x14ac:dyDescent="0.25">
      <c r="E51458" s="19"/>
    </row>
    <row r="51459" spans="5:5" x14ac:dyDescent="0.25">
      <c r="E51459" s="19"/>
    </row>
    <row r="51460" spans="5:5" x14ac:dyDescent="0.25">
      <c r="E51460" s="19"/>
    </row>
    <row r="51461" spans="5:5" x14ac:dyDescent="0.25">
      <c r="E51461" s="19"/>
    </row>
    <row r="51462" spans="5:5" x14ac:dyDescent="0.25">
      <c r="E51462" s="19"/>
    </row>
    <row r="51463" spans="5:5" x14ac:dyDescent="0.25">
      <c r="E51463" s="19"/>
    </row>
    <row r="51464" spans="5:5" x14ac:dyDescent="0.25">
      <c r="E51464" s="19"/>
    </row>
    <row r="51465" spans="5:5" x14ac:dyDescent="0.25">
      <c r="E51465" s="19"/>
    </row>
    <row r="51466" spans="5:5" x14ac:dyDescent="0.25">
      <c r="E51466" s="19"/>
    </row>
    <row r="51467" spans="5:5" x14ac:dyDescent="0.25">
      <c r="E51467" s="19"/>
    </row>
    <row r="51468" spans="5:5" x14ac:dyDescent="0.25">
      <c r="E51468" s="19"/>
    </row>
    <row r="51469" spans="5:5" x14ac:dyDescent="0.25">
      <c r="E51469" s="19"/>
    </row>
    <row r="51470" spans="5:5" x14ac:dyDescent="0.25">
      <c r="E51470" s="19"/>
    </row>
    <row r="51471" spans="5:5" x14ac:dyDescent="0.25">
      <c r="E51471" s="19"/>
    </row>
    <row r="51472" spans="5:5" x14ac:dyDescent="0.25">
      <c r="E51472" s="19"/>
    </row>
    <row r="51473" spans="5:5" x14ac:dyDescent="0.25">
      <c r="E51473" s="19"/>
    </row>
    <row r="51474" spans="5:5" x14ac:dyDescent="0.25">
      <c r="E51474" s="19"/>
    </row>
    <row r="51475" spans="5:5" x14ac:dyDescent="0.25">
      <c r="E51475" s="19"/>
    </row>
    <row r="51476" spans="5:5" x14ac:dyDescent="0.25">
      <c r="E51476" s="19"/>
    </row>
    <row r="51477" spans="5:5" x14ac:dyDescent="0.25">
      <c r="E51477" s="19"/>
    </row>
    <row r="51478" spans="5:5" x14ac:dyDescent="0.25">
      <c r="E51478" s="19"/>
    </row>
    <row r="51479" spans="5:5" x14ac:dyDescent="0.25">
      <c r="E51479" s="19"/>
    </row>
    <row r="51480" spans="5:5" x14ac:dyDescent="0.25">
      <c r="E51480" s="19"/>
    </row>
    <row r="51481" spans="5:5" x14ac:dyDescent="0.25">
      <c r="E51481" s="19"/>
    </row>
    <row r="51482" spans="5:5" x14ac:dyDescent="0.25">
      <c r="E51482" s="19"/>
    </row>
    <row r="51483" spans="5:5" x14ac:dyDescent="0.25">
      <c r="E51483" s="19"/>
    </row>
    <row r="51484" spans="5:5" x14ac:dyDescent="0.25">
      <c r="E51484" s="19"/>
    </row>
    <row r="51485" spans="5:5" x14ac:dyDescent="0.25">
      <c r="E51485" s="19"/>
    </row>
    <row r="51486" spans="5:5" x14ac:dyDescent="0.25">
      <c r="E51486" s="19"/>
    </row>
    <row r="51487" spans="5:5" x14ac:dyDescent="0.25">
      <c r="E51487" s="19"/>
    </row>
    <row r="51488" spans="5:5" x14ac:dyDescent="0.25">
      <c r="E51488" s="19"/>
    </row>
    <row r="51489" spans="5:5" x14ac:dyDescent="0.25">
      <c r="E51489" s="19"/>
    </row>
    <row r="51490" spans="5:5" x14ac:dyDescent="0.25">
      <c r="E51490" s="19"/>
    </row>
    <row r="51491" spans="5:5" x14ac:dyDescent="0.25">
      <c r="E51491" s="19"/>
    </row>
    <row r="51492" spans="5:5" x14ac:dyDescent="0.25">
      <c r="E51492" s="19"/>
    </row>
    <row r="51493" spans="5:5" x14ac:dyDescent="0.25">
      <c r="E51493" s="19"/>
    </row>
    <row r="51494" spans="5:5" x14ac:dyDescent="0.25">
      <c r="E51494" s="19"/>
    </row>
    <row r="51495" spans="5:5" x14ac:dyDescent="0.25">
      <c r="E51495" s="19"/>
    </row>
    <row r="51496" spans="5:5" x14ac:dyDescent="0.25">
      <c r="E51496" s="19"/>
    </row>
    <row r="51497" spans="5:5" x14ac:dyDescent="0.25">
      <c r="E51497" s="19"/>
    </row>
    <row r="51498" spans="5:5" x14ac:dyDescent="0.25">
      <c r="E51498" s="19"/>
    </row>
    <row r="51499" spans="5:5" x14ac:dyDescent="0.25">
      <c r="E51499" s="19"/>
    </row>
    <row r="51500" spans="5:5" x14ac:dyDescent="0.25">
      <c r="E51500" s="19"/>
    </row>
    <row r="51501" spans="5:5" x14ac:dyDescent="0.25">
      <c r="E51501" s="19"/>
    </row>
    <row r="51502" spans="5:5" x14ac:dyDescent="0.25">
      <c r="E51502" s="19"/>
    </row>
    <row r="51503" spans="5:5" x14ac:dyDescent="0.25">
      <c r="E51503" s="19"/>
    </row>
    <row r="51504" spans="5:5" x14ac:dyDescent="0.25">
      <c r="E51504" s="19"/>
    </row>
    <row r="51505" spans="5:5" x14ac:dyDescent="0.25">
      <c r="E51505" s="19"/>
    </row>
    <row r="51506" spans="5:5" x14ac:dyDescent="0.25">
      <c r="E51506" s="19"/>
    </row>
    <row r="51507" spans="5:5" x14ac:dyDescent="0.25">
      <c r="E51507" s="19"/>
    </row>
    <row r="51508" spans="5:5" x14ac:dyDescent="0.25">
      <c r="E51508" s="19"/>
    </row>
    <row r="51509" spans="5:5" x14ac:dyDescent="0.25">
      <c r="E51509" s="19"/>
    </row>
    <row r="51510" spans="5:5" x14ac:dyDescent="0.25">
      <c r="E51510" s="19"/>
    </row>
    <row r="51511" spans="5:5" x14ac:dyDescent="0.25">
      <c r="E51511" s="19"/>
    </row>
    <row r="51512" spans="5:5" x14ac:dyDescent="0.25">
      <c r="E51512" s="19"/>
    </row>
    <row r="51513" spans="5:5" x14ac:dyDescent="0.25">
      <c r="E51513" s="19"/>
    </row>
    <row r="51514" spans="5:5" x14ac:dyDescent="0.25">
      <c r="E51514" s="19"/>
    </row>
    <row r="51515" spans="5:5" x14ac:dyDescent="0.25">
      <c r="E51515" s="19"/>
    </row>
    <row r="51516" spans="5:5" x14ac:dyDescent="0.25">
      <c r="E51516" s="19"/>
    </row>
    <row r="51517" spans="5:5" x14ac:dyDescent="0.25">
      <c r="E51517" s="19"/>
    </row>
    <row r="51518" spans="5:5" x14ac:dyDescent="0.25">
      <c r="E51518" s="19"/>
    </row>
    <row r="51519" spans="5:5" x14ac:dyDescent="0.25">
      <c r="E51519" s="19"/>
    </row>
    <row r="51520" spans="5:5" x14ac:dyDescent="0.25">
      <c r="E51520" s="19"/>
    </row>
    <row r="51521" spans="5:5" x14ac:dyDescent="0.25">
      <c r="E51521" s="19"/>
    </row>
    <row r="51522" spans="5:5" x14ac:dyDescent="0.25">
      <c r="E51522" s="19"/>
    </row>
    <row r="51523" spans="5:5" x14ac:dyDescent="0.25">
      <c r="E51523" s="19"/>
    </row>
    <row r="51524" spans="5:5" x14ac:dyDescent="0.25">
      <c r="E51524" s="19"/>
    </row>
    <row r="51525" spans="5:5" x14ac:dyDescent="0.25">
      <c r="E51525" s="19"/>
    </row>
    <row r="51526" spans="5:5" x14ac:dyDescent="0.25">
      <c r="E51526" s="19"/>
    </row>
    <row r="51527" spans="5:5" x14ac:dyDescent="0.25">
      <c r="E51527" s="19"/>
    </row>
    <row r="51528" spans="5:5" x14ac:dyDescent="0.25">
      <c r="E51528" s="19"/>
    </row>
    <row r="51529" spans="5:5" x14ac:dyDescent="0.25">
      <c r="E51529" s="19"/>
    </row>
    <row r="51530" spans="5:5" x14ac:dyDescent="0.25">
      <c r="E51530" s="19"/>
    </row>
    <row r="51531" spans="5:5" x14ac:dyDescent="0.25">
      <c r="E51531" s="19"/>
    </row>
    <row r="51532" spans="5:5" x14ac:dyDescent="0.25">
      <c r="E51532" s="19"/>
    </row>
    <row r="51533" spans="5:5" x14ac:dyDescent="0.25">
      <c r="E51533" s="19"/>
    </row>
    <row r="51534" spans="5:5" x14ac:dyDescent="0.25">
      <c r="E51534" s="19"/>
    </row>
    <row r="51535" spans="5:5" x14ac:dyDescent="0.25">
      <c r="E51535" s="19"/>
    </row>
    <row r="51536" spans="5:5" x14ac:dyDescent="0.25">
      <c r="E51536" s="19"/>
    </row>
    <row r="51537" spans="5:5" x14ac:dyDescent="0.25">
      <c r="E51537" s="19"/>
    </row>
    <row r="51538" spans="5:5" x14ac:dyDescent="0.25">
      <c r="E51538" s="19"/>
    </row>
    <row r="51539" spans="5:5" x14ac:dyDescent="0.25">
      <c r="E51539" s="19"/>
    </row>
    <row r="51540" spans="5:5" x14ac:dyDescent="0.25">
      <c r="E51540" s="19"/>
    </row>
    <row r="51541" spans="5:5" x14ac:dyDescent="0.25">
      <c r="E51541" s="19"/>
    </row>
    <row r="51542" spans="5:5" x14ac:dyDescent="0.25">
      <c r="E51542" s="19"/>
    </row>
    <row r="51543" spans="5:5" x14ac:dyDescent="0.25">
      <c r="E51543" s="19"/>
    </row>
    <row r="51544" spans="5:5" x14ac:dyDescent="0.25">
      <c r="E51544" s="19"/>
    </row>
    <row r="51545" spans="5:5" x14ac:dyDescent="0.25">
      <c r="E51545" s="19"/>
    </row>
    <row r="51546" spans="5:5" x14ac:dyDescent="0.25">
      <c r="E51546" s="19"/>
    </row>
    <row r="51547" spans="5:5" x14ac:dyDescent="0.25">
      <c r="E51547" s="19"/>
    </row>
    <row r="51548" spans="5:5" x14ac:dyDescent="0.25">
      <c r="E51548" s="19"/>
    </row>
    <row r="51549" spans="5:5" x14ac:dyDescent="0.25">
      <c r="E51549" s="19"/>
    </row>
    <row r="51550" spans="5:5" x14ac:dyDescent="0.25">
      <c r="E51550" s="19"/>
    </row>
    <row r="51551" spans="5:5" x14ac:dyDescent="0.25">
      <c r="E51551" s="19"/>
    </row>
    <row r="51552" spans="5:5" x14ac:dyDescent="0.25">
      <c r="E51552" s="19"/>
    </row>
    <row r="51553" spans="5:5" x14ac:dyDescent="0.25">
      <c r="E51553" s="19"/>
    </row>
    <row r="51554" spans="5:5" x14ac:dyDescent="0.25">
      <c r="E51554" s="19"/>
    </row>
    <row r="51555" spans="5:5" x14ac:dyDescent="0.25">
      <c r="E51555" s="19"/>
    </row>
    <row r="51556" spans="5:5" x14ac:dyDescent="0.25">
      <c r="E51556" s="19"/>
    </row>
    <row r="51557" spans="5:5" x14ac:dyDescent="0.25">
      <c r="E51557" s="19"/>
    </row>
    <row r="51558" spans="5:5" x14ac:dyDescent="0.25">
      <c r="E51558" s="19"/>
    </row>
    <row r="51559" spans="5:5" x14ac:dyDescent="0.25">
      <c r="E51559" s="19"/>
    </row>
    <row r="51560" spans="5:5" x14ac:dyDescent="0.25">
      <c r="E51560" s="19"/>
    </row>
    <row r="51561" spans="5:5" x14ac:dyDescent="0.25">
      <c r="E51561" s="19"/>
    </row>
    <row r="51562" spans="5:5" x14ac:dyDescent="0.25">
      <c r="E51562" s="19"/>
    </row>
    <row r="51563" spans="5:5" x14ac:dyDescent="0.25">
      <c r="E51563" s="19"/>
    </row>
    <row r="51564" spans="5:5" x14ac:dyDescent="0.25">
      <c r="E51564" s="19"/>
    </row>
    <row r="51565" spans="5:5" x14ac:dyDescent="0.25">
      <c r="E51565" s="19"/>
    </row>
    <row r="51566" spans="5:5" x14ac:dyDescent="0.25">
      <c r="E51566" s="19"/>
    </row>
    <row r="51567" spans="5:5" x14ac:dyDescent="0.25">
      <c r="E51567" s="19"/>
    </row>
    <row r="51568" spans="5:5" x14ac:dyDescent="0.25">
      <c r="E51568" s="19"/>
    </row>
    <row r="51569" spans="5:5" x14ac:dyDescent="0.25">
      <c r="E51569" s="19"/>
    </row>
    <row r="51570" spans="5:5" x14ac:dyDescent="0.25">
      <c r="E51570" s="19"/>
    </row>
    <row r="51571" spans="5:5" x14ac:dyDescent="0.25">
      <c r="E51571" s="19"/>
    </row>
    <row r="51572" spans="5:5" x14ac:dyDescent="0.25">
      <c r="E51572" s="19"/>
    </row>
    <row r="51573" spans="5:5" x14ac:dyDescent="0.25">
      <c r="E51573" s="19"/>
    </row>
    <row r="51574" spans="5:5" x14ac:dyDescent="0.25">
      <c r="E51574" s="19"/>
    </row>
    <row r="51575" spans="5:5" x14ac:dyDescent="0.25">
      <c r="E51575" s="19"/>
    </row>
    <row r="51576" spans="5:5" x14ac:dyDescent="0.25">
      <c r="E51576" s="19"/>
    </row>
    <row r="51577" spans="5:5" x14ac:dyDescent="0.25">
      <c r="E51577" s="19"/>
    </row>
    <row r="51578" spans="5:5" x14ac:dyDescent="0.25">
      <c r="E51578" s="19"/>
    </row>
    <row r="51579" spans="5:5" x14ac:dyDescent="0.25">
      <c r="E51579" s="19"/>
    </row>
    <row r="51580" spans="5:5" x14ac:dyDescent="0.25">
      <c r="E51580" s="19"/>
    </row>
    <row r="51581" spans="5:5" x14ac:dyDescent="0.25">
      <c r="E51581" s="19"/>
    </row>
    <row r="51582" spans="5:5" x14ac:dyDescent="0.25">
      <c r="E51582" s="19"/>
    </row>
    <row r="51583" spans="5:5" x14ac:dyDescent="0.25">
      <c r="E51583" s="19"/>
    </row>
    <row r="51584" spans="5:5" x14ac:dyDescent="0.25">
      <c r="E51584" s="19"/>
    </row>
    <row r="51585" spans="5:5" x14ac:dyDescent="0.25">
      <c r="E51585" s="19"/>
    </row>
    <row r="51586" spans="5:5" x14ac:dyDescent="0.25">
      <c r="E51586" s="19"/>
    </row>
    <row r="51587" spans="5:5" x14ac:dyDescent="0.25">
      <c r="E51587" s="19"/>
    </row>
    <row r="51588" spans="5:5" x14ac:dyDescent="0.25">
      <c r="E51588" s="19"/>
    </row>
    <row r="51589" spans="5:5" x14ac:dyDescent="0.25">
      <c r="E51589" s="19"/>
    </row>
    <row r="51590" spans="5:5" x14ac:dyDescent="0.25">
      <c r="E51590" s="19"/>
    </row>
    <row r="51591" spans="5:5" x14ac:dyDescent="0.25">
      <c r="E51591" s="19"/>
    </row>
    <row r="51592" spans="5:5" x14ac:dyDescent="0.25">
      <c r="E51592" s="19"/>
    </row>
    <row r="51593" spans="5:5" x14ac:dyDescent="0.25">
      <c r="E51593" s="19"/>
    </row>
    <row r="51594" spans="5:5" x14ac:dyDescent="0.25">
      <c r="E51594" s="19"/>
    </row>
    <row r="51595" spans="5:5" x14ac:dyDescent="0.25">
      <c r="E51595" s="19"/>
    </row>
    <row r="51596" spans="5:5" x14ac:dyDescent="0.25">
      <c r="E51596" s="19"/>
    </row>
    <row r="51597" spans="5:5" x14ac:dyDescent="0.25">
      <c r="E51597" s="19"/>
    </row>
    <row r="51598" spans="5:5" x14ac:dyDescent="0.25">
      <c r="E51598" s="19"/>
    </row>
    <row r="51599" spans="5:5" x14ac:dyDescent="0.25">
      <c r="E51599" s="19"/>
    </row>
    <row r="51600" spans="5:5" x14ac:dyDescent="0.25">
      <c r="E51600" s="19"/>
    </row>
    <row r="51601" spans="5:5" x14ac:dyDescent="0.25">
      <c r="E51601" s="19"/>
    </row>
    <row r="51602" spans="5:5" x14ac:dyDescent="0.25">
      <c r="E51602" s="19"/>
    </row>
    <row r="51603" spans="5:5" x14ac:dyDescent="0.25">
      <c r="E51603" s="19"/>
    </row>
    <row r="51604" spans="5:5" x14ac:dyDescent="0.25">
      <c r="E51604" s="19"/>
    </row>
    <row r="51605" spans="5:5" x14ac:dyDescent="0.25">
      <c r="E51605" s="19"/>
    </row>
    <row r="51606" spans="5:5" x14ac:dyDescent="0.25">
      <c r="E51606" s="19"/>
    </row>
    <row r="51607" spans="5:5" x14ac:dyDescent="0.25">
      <c r="E51607" s="19"/>
    </row>
    <row r="51608" spans="5:5" x14ac:dyDescent="0.25">
      <c r="E51608" s="19"/>
    </row>
    <row r="51609" spans="5:5" x14ac:dyDescent="0.25">
      <c r="E51609" s="19"/>
    </row>
    <row r="51610" spans="5:5" x14ac:dyDescent="0.25">
      <c r="E51610" s="19"/>
    </row>
    <row r="51611" spans="5:5" x14ac:dyDescent="0.25">
      <c r="E51611" s="19"/>
    </row>
    <row r="51612" spans="5:5" x14ac:dyDescent="0.25">
      <c r="E51612" s="19"/>
    </row>
    <row r="51613" spans="5:5" x14ac:dyDescent="0.25">
      <c r="E51613" s="19"/>
    </row>
    <row r="51614" spans="5:5" x14ac:dyDescent="0.25">
      <c r="E51614" s="19"/>
    </row>
    <row r="51615" spans="5:5" x14ac:dyDescent="0.25">
      <c r="E51615" s="19"/>
    </row>
    <row r="51616" spans="5:5" x14ac:dyDescent="0.25">
      <c r="E51616" s="19"/>
    </row>
    <row r="51617" spans="5:5" x14ac:dyDescent="0.25">
      <c r="E51617" s="19"/>
    </row>
    <row r="51618" spans="5:5" x14ac:dyDescent="0.25">
      <c r="E51618" s="19"/>
    </row>
    <row r="51619" spans="5:5" x14ac:dyDescent="0.25">
      <c r="E51619" s="19"/>
    </row>
    <row r="51620" spans="5:5" x14ac:dyDescent="0.25">
      <c r="E51620" s="19"/>
    </row>
    <row r="51621" spans="5:5" x14ac:dyDescent="0.25">
      <c r="E51621" s="19"/>
    </row>
    <row r="51622" spans="5:5" x14ac:dyDescent="0.25">
      <c r="E51622" s="19"/>
    </row>
    <row r="51623" spans="5:5" x14ac:dyDescent="0.25">
      <c r="E51623" s="19"/>
    </row>
    <row r="51624" spans="5:5" x14ac:dyDescent="0.25">
      <c r="E51624" s="19"/>
    </row>
    <row r="51625" spans="5:5" x14ac:dyDescent="0.25">
      <c r="E51625" s="19"/>
    </row>
    <row r="51626" spans="5:5" x14ac:dyDescent="0.25">
      <c r="E51626" s="19"/>
    </row>
    <row r="51627" spans="5:5" x14ac:dyDescent="0.25">
      <c r="E51627" s="19"/>
    </row>
    <row r="51628" spans="5:5" x14ac:dyDescent="0.25">
      <c r="E51628" s="19"/>
    </row>
    <row r="51629" spans="5:5" x14ac:dyDescent="0.25">
      <c r="E51629" s="19"/>
    </row>
    <row r="51630" spans="5:5" x14ac:dyDescent="0.25">
      <c r="E51630" s="19"/>
    </row>
    <row r="51631" spans="5:5" x14ac:dyDescent="0.25">
      <c r="E51631" s="19"/>
    </row>
    <row r="51632" spans="5:5" x14ac:dyDescent="0.25">
      <c r="E51632" s="19"/>
    </row>
    <row r="51633" spans="5:5" x14ac:dyDescent="0.25">
      <c r="E51633" s="19"/>
    </row>
    <row r="51634" spans="5:5" x14ac:dyDescent="0.25">
      <c r="E51634" s="19"/>
    </row>
    <row r="51635" spans="5:5" x14ac:dyDescent="0.25">
      <c r="E51635" s="19"/>
    </row>
    <row r="51636" spans="5:5" x14ac:dyDescent="0.25">
      <c r="E51636" s="19"/>
    </row>
    <row r="51637" spans="5:5" x14ac:dyDescent="0.25">
      <c r="E51637" s="19"/>
    </row>
    <row r="51638" spans="5:5" x14ac:dyDescent="0.25">
      <c r="E51638" s="19"/>
    </row>
    <row r="51639" spans="5:5" x14ac:dyDescent="0.25">
      <c r="E51639" s="19"/>
    </row>
    <row r="51640" spans="5:5" x14ac:dyDescent="0.25">
      <c r="E51640" s="19"/>
    </row>
    <row r="51641" spans="5:5" x14ac:dyDescent="0.25">
      <c r="E51641" s="19"/>
    </row>
    <row r="51642" spans="5:5" x14ac:dyDescent="0.25">
      <c r="E51642" s="19"/>
    </row>
    <row r="51643" spans="5:5" x14ac:dyDescent="0.25">
      <c r="E51643" s="19"/>
    </row>
    <row r="51644" spans="5:5" x14ac:dyDescent="0.25">
      <c r="E51644" s="19"/>
    </row>
    <row r="51645" spans="5:5" x14ac:dyDescent="0.25">
      <c r="E51645" s="19"/>
    </row>
    <row r="51646" spans="5:5" x14ac:dyDescent="0.25">
      <c r="E51646" s="19"/>
    </row>
    <row r="51647" spans="5:5" x14ac:dyDescent="0.25">
      <c r="E51647" s="19"/>
    </row>
    <row r="51648" spans="5:5" x14ac:dyDescent="0.25">
      <c r="E51648" s="19"/>
    </row>
    <row r="51649" spans="5:5" x14ac:dyDescent="0.25">
      <c r="E51649" s="19"/>
    </row>
    <row r="51650" spans="5:5" x14ac:dyDescent="0.25">
      <c r="E51650" s="19"/>
    </row>
    <row r="51651" spans="5:5" x14ac:dyDescent="0.25">
      <c r="E51651" s="19"/>
    </row>
    <row r="51652" spans="5:5" x14ac:dyDescent="0.25">
      <c r="E51652" s="19"/>
    </row>
    <row r="51653" spans="5:5" x14ac:dyDescent="0.25">
      <c r="E51653" s="19"/>
    </row>
    <row r="51654" spans="5:5" x14ac:dyDescent="0.25">
      <c r="E51654" s="19"/>
    </row>
    <row r="51655" spans="5:5" x14ac:dyDescent="0.25">
      <c r="E51655" s="19"/>
    </row>
    <row r="51656" spans="5:5" x14ac:dyDescent="0.25">
      <c r="E51656" s="19"/>
    </row>
    <row r="51657" spans="5:5" x14ac:dyDescent="0.25">
      <c r="E51657" s="19"/>
    </row>
    <row r="51658" spans="5:5" x14ac:dyDescent="0.25">
      <c r="E51658" s="19"/>
    </row>
    <row r="51659" spans="5:5" x14ac:dyDescent="0.25">
      <c r="E51659" s="19"/>
    </row>
    <row r="51660" spans="5:5" x14ac:dyDescent="0.25">
      <c r="E51660" s="19"/>
    </row>
    <row r="51661" spans="5:5" x14ac:dyDescent="0.25">
      <c r="E51661" s="19"/>
    </row>
    <row r="51662" spans="5:5" x14ac:dyDescent="0.25">
      <c r="E51662" s="19"/>
    </row>
    <row r="51663" spans="5:5" x14ac:dyDescent="0.25">
      <c r="E51663" s="19"/>
    </row>
    <row r="51664" spans="5:5" x14ac:dyDescent="0.25">
      <c r="E51664" s="19"/>
    </row>
    <row r="51665" spans="5:5" x14ac:dyDescent="0.25">
      <c r="E51665" s="19"/>
    </row>
    <row r="51666" spans="5:5" x14ac:dyDescent="0.25">
      <c r="E51666" s="19"/>
    </row>
    <row r="51667" spans="5:5" x14ac:dyDescent="0.25">
      <c r="E51667" s="19"/>
    </row>
    <row r="51668" spans="5:5" x14ac:dyDescent="0.25">
      <c r="E51668" s="19"/>
    </row>
    <row r="51669" spans="5:5" x14ac:dyDescent="0.25">
      <c r="E51669" s="19"/>
    </row>
    <row r="51670" spans="5:5" x14ac:dyDescent="0.25">
      <c r="E51670" s="19"/>
    </row>
    <row r="51671" spans="5:5" x14ac:dyDescent="0.25">
      <c r="E51671" s="19"/>
    </row>
    <row r="51672" spans="5:5" x14ac:dyDescent="0.25">
      <c r="E51672" s="19"/>
    </row>
    <row r="51673" spans="5:5" x14ac:dyDescent="0.25">
      <c r="E51673" s="19"/>
    </row>
    <row r="51674" spans="5:5" x14ac:dyDescent="0.25">
      <c r="E51674" s="19"/>
    </row>
    <row r="51675" spans="5:5" x14ac:dyDescent="0.25">
      <c r="E51675" s="19"/>
    </row>
    <row r="51676" spans="5:5" x14ac:dyDescent="0.25">
      <c r="E51676" s="19"/>
    </row>
    <row r="51677" spans="5:5" x14ac:dyDescent="0.25">
      <c r="E51677" s="19"/>
    </row>
    <row r="51678" spans="5:5" x14ac:dyDescent="0.25">
      <c r="E51678" s="19"/>
    </row>
    <row r="51679" spans="5:5" x14ac:dyDescent="0.25">
      <c r="E51679" s="19"/>
    </row>
    <row r="51680" spans="5:5" x14ac:dyDescent="0.25">
      <c r="E51680" s="19"/>
    </row>
    <row r="51681" spans="5:5" x14ac:dyDescent="0.25">
      <c r="E51681" s="19"/>
    </row>
    <row r="51682" spans="5:5" x14ac:dyDescent="0.25">
      <c r="E51682" s="19"/>
    </row>
    <row r="51683" spans="5:5" x14ac:dyDescent="0.25">
      <c r="E51683" s="19"/>
    </row>
    <row r="51684" spans="5:5" x14ac:dyDescent="0.25">
      <c r="E51684" s="19"/>
    </row>
    <row r="51685" spans="5:5" x14ac:dyDescent="0.25">
      <c r="E51685" s="19"/>
    </row>
    <row r="51686" spans="5:5" x14ac:dyDescent="0.25">
      <c r="E51686" s="19"/>
    </row>
    <row r="51687" spans="5:5" x14ac:dyDescent="0.25">
      <c r="E51687" s="19"/>
    </row>
    <row r="51688" spans="5:5" x14ac:dyDescent="0.25">
      <c r="E51688" s="19"/>
    </row>
    <row r="51689" spans="5:5" x14ac:dyDescent="0.25">
      <c r="E51689" s="19"/>
    </row>
    <row r="51690" spans="5:5" x14ac:dyDescent="0.25">
      <c r="E51690" s="19"/>
    </row>
    <row r="51691" spans="5:5" x14ac:dyDescent="0.25">
      <c r="E51691" s="19"/>
    </row>
    <row r="51692" spans="5:5" x14ac:dyDescent="0.25">
      <c r="E51692" s="19"/>
    </row>
    <row r="51693" spans="5:5" x14ac:dyDescent="0.25">
      <c r="E51693" s="19"/>
    </row>
    <row r="51694" spans="5:5" x14ac:dyDescent="0.25">
      <c r="E51694" s="19"/>
    </row>
    <row r="51695" spans="5:5" x14ac:dyDescent="0.25">
      <c r="E51695" s="19"/>
    </row>
    <row r="51696" spans="5:5" x14ac:dyDescent="0.25">
      <c r="E51696" s="19"/>
    </row>
    <row r="51697" spans="5:5" x14ac:dyDescent="0.25">
      <c r="E51697" s="19"/>
    </row>
    <row r="51698" spans="5:5" x14ac:dyDescent="0.25">
      <c r="E51698" s="19"/>
    </row>
    <row r="51699" spans="5:5" x14ac:dyDescent="0.25">
      <c r="E51699" s="19"/>
    </row>
    <row r="51700" spans="5:5" x14ac:dyDescent="0.25">
      <c r="E51700" s="19"/>
    </row>
    <row r="51701" spans="5:5" x14ac:dyDescent="0.25">
      <c r="E51701" s="19"/>
    </row>
    <row r="51702" spans="5:5" x14ac:dyDescent="0.25">
      <c r="E51702" s="19"/>
    </row>
    <row r="51703" spans="5:5" x14ac:dyDescent="0.25">
      <c r="E51703" s="19"/>
    </row>
    <row r="51704" spans="5:5" x14ac:dyDescent="0.25">
      <c r="E51704" s="19"/>
    </row>
    <row r="51705" spans="5:5" x14ac:dyDescent="0.25">
      <c r="E51705" s="19"/>
    </row>
    <row r="51706" spans="5:5" x14ac:dyDescent="0.25">
      <c r="E51706" s="19"/>
    </row>
    <row r="51707" spans="5:5" x14ac:dyDescent="0.25">
      <c r="E51707" s="19"/>
    </row>
    <row r="51708" spans="5:5" x14ac:dyDescent="0.25">
      <c r="E51708" s="19"/>
    </row>
    <row r="51709" spans="5:5" x14ac:dyDescent="0.25">
      <c r="E51709" s="19"/>
    </row>
    <row r="51710" spans="5:5" x14ac:dyDescent="0.25">
      <c r="E51710" s="19"/>
    </row>
    <row r="51711" spans="5:5" x14ac:dyDescent="0.25">
      <c r="E51711" s="19"/>
    </row>
    <row r="51712" spans="5:5" x14ac:dyDescent="0.25">
      <c r="E51712" s="19"/>
    </row>
    <row r="51713" spans="5:5" x14ac:dyDescent="0.25">
      <c r="E51713" s="19"/>
    </row>
    <row r="51714" spans="5:5" x14ac:dyDescent="0.25">
      <c r="E51714" s="19"/>
    </row>
    <row r="51715" spans="5:5" x14ac:dyDescent="0.25">
      <c r="E51715" s="19"/>
    </row>
    <row r="51716" spans="5:5" x14ac:dyDescent="0.25">
      <c r="E51716" s="19"/>
    </row>
    <row r="51717" spans="5:5" x14ac:dyDescent="0.25">
      <c r="E51717" s="19"/>
    </row>
    <row r="51718" spans="5:5" x14ac:dyDescent="0.25">
      <c r="E51718" s="19"/>
    </row>
    <row r="51719" spans="5:5" x14ac:dyDescent="0.25">
      <c r="E51719" s="19"/>
    </row>
    <row r="51720" spans="5:5" x14ac:dyDescent="0.25">
      <c r="E51720" s="19"/>
    </row>
    <row r="51721" spans="5:5" x14ac:dyDescent="0.25">
      <c r="E51721" s="19"/>
    </row>
    <row r="51722" spans="5:5" x14ac:dyDescent="0.25">
      <c r="E51722" s="19"/>
    </row>
    <row r="51723" spans="5:5" x14ac:dyDescent="0.25">
      <c r="E51723" s="19"/>
    </row>
    <row r="51724" spans="5:5" x14ac:dyDescent="0.25">
      <c r="E51724" s="19"/>
    </row>
    <row r="51725" spans="5:5" x14ac:dyDescent="0.25">
      <c r="E51725" s="19"/>
    </row>
    <row r="51726" spans="5:5" x14ac:dyDescent="0.25">
      <c r="E51726" s="19"/>
    </row>
    <row r="51727" spans="5:5" x14ac:dyDescent="0.25">
      <c r="E51727" s="19"/>
    </row>
    <row r="51728" spans="5:5" x14ac:dyDescent="0.25">
      <c r="E51728" s="19"/>
    </row>
    <row r="51729" spans="5:5" x14ac:dyDescent="0.25">
      <c r="E51729" s="19"/>
    </row>
    <row r="51730" spans="5:5" x14ac:dyDescent="0.25">
      <c r="E51730" s="19"/>
    </row>
    <row r="51731" spans="5:5" x14ac:dyDescent="0.25">
      <c r="E51731" s="19"/>
    </row>
    <row r="51732" spans="5:5" x14ac:dyDescent="0.25">
      <c r="E51732" s="19"/>
    </row>
    <row r="51733" spans="5:5" x14ac:dyDescent="0.25">
      <c r="E51733" s="19"/>
    </row>
    <row r="51734" spans="5:5" x14ac:dyDescent="0.25">
      <c r="E51734" s="19"/>
    </row>
    <row r="51735" spans="5:5" x14ac:dyDescent="0.25">
      <c r="E51735" s="19"/>
    </row>
    <row r="51736" spans="5:5" x14ac:dyDescent="0.25">
      <c r="E51736" s="19"/>
    </row>
    <row r="51737" spans="5:5" x14ac:dyDescent="0.25">
      <c r="E51737" s="19"/>
    </row>
    <row r="51738" spans="5:5" x14ac:dyDescent="0.25">
      <c r="E51738" s="19"/>
    </row>
    <row r="51739" spans="5:5" x14ac:dyDescent="0.25">
      <c r="E51739" s="19"/>
    </row>
    <row r="51740" spans="5:5" x14ac:dyDescent="0.25">
      <c r="E51740" s="19"/>
    </row>
    <row r="51741" spans="5:5" x14ac:dyDescent="0.25">
      <c r="E51741" s="19"/>
    </row>
    <row r="51742" spans="5:5" x14ac:dyDescent="0.25">
      <c r="E51742" s="19"/>
    </row>
    <row r="51743" spans="5:5" x14ac:dyDescent="0.25">
      <c r="E51743" s="19"/>
    </row>
    <row r="51744" spans="5:5" x14ac:dyDescent="0.25">
      <c r="E51744" s="19"/>
    </row>
    <row r="51745" spans="5:5" x14ac:dyDescent="0.25">
      <c r="E51745" s="19"/>
    </row>
    <row r="51746" spans="5:5" x14ac:dyDescent="0.25">
      <c r="E51746" s="19"/>
    </row>
    <row r="51747" spans="5:5" x14ac:dyDescent="0.25">
      <c r="E51747" s="19"/>
    </row>
    <row r="51748" spans="5:5" x14ac:dyDescent="0.25">
      <c r="E51748" s="19"/>
    </row>
    <row r="51749" spans="5:5" x14ac:dyDescent="0.25">
      <c r="E51749" s="19"/>
    </row>
    <row r="51750" spans="5:5" x14ac:dyDescent="0.25">
      <c r="E51750" s="19"/>
    </row>
    <row r="51751" spans="5:5" x14ac:dyDescent="0.25">
      <c r="E51751" s="19"/>
    </row>
    <row r="51752" spans="5:5" x14ac:dyDescent="0.25">
      <c r="E51752" s="19"/>
    </row>
    <row r="51753" spans="5:5" x14ac:dyDescent="0.25">
      <c r="E51753" s="19"/>
    </row>
    <row r="51754" spans="5:5" x14ac:dyDescent="0.25">
      <c r="E51754" s="19"/>
    </row>
    <row r="51755" spans="5:5" x14ac:dyDescent="0.25">
      <c r="E51755" s="19"/>
    </row>
    <row r="51756" spans="5:5" x14ac:dyDescent="0.25">
      <c r="E51756" s="19"/>
    </row>
    <row r="51757" spans="5:5" x14ac:dyDescent="0.25">
      <c r="E51757" s="19"/>
    </row>
    <row r="51758" spans="5:5" x14ac:dyDescent="0.25">
      <c r="E51758" s="19"/>
    </row>
    <row r="51759" spans="5:5" x14ac:dyDescent="0.25">
      <c r="E51759" s="19"/>
    </row>
    <row r="51760" spans="5:5" x14ac:dyDescent="0.25">
      <c r="E51760" s="19"/>
    </row>
    <row r="51761" spans="5:5" x14ac:dyDescent="0.25">
      <c r="E51761" s="19"/>
    </row>
    <row r="51762" spans="5:5" x14ac:dyDescent="0.25">
      <c r="E51762" s="19"/>
    </row>
    <row r="51763" spans="5:5" x14ac:dyDescent="0.25">
      <c r="E51763" s="19"/>
    </row>
    <row r="51764" spans="5:5" x14ac:dyDescent="0.25">
      <c r="E51764" s="19"/>
    </row>
    <row r="51765" spans="5:5" x14ac:dyDescent="0.25">
      <c r="E51765" s="19"/>
    </row>
    <row r="51766" spans="5:5" x14ac:dyDescent="0.25">
      <c r="E51766" s="19"/>
    </row>
    <row r="51767" spans="5:5" x14ac:dyDescent="0.25">
      <c r="E51767" s="19"/>
    </row>
    <row r="51768" spans="5:5" x14ac:dyDescent="0.25">
      <c r="E51768" s="19"/>
    </row>
    <row r="51769" spans="5:5" x14ac:dyDescent="0.25">
      <c r="E51769" s="19"/>
    </row>
    <row r="51770" spans="5:5" x14ac:dyDescent="0.25">
      <c r="E51770" s="19"/>
    </row>
    <row r="51771" spans="5:5" x14ac:dyDescent="0.25">
      <c r="E51771" s="19"/>
    </row>
    <row r="51772" spans="5:5" x14ac:dyDescent="0.25">
      <c r="E51772" s="19"/>
    </row>
    <row r="51773" spans="5:5" x14ac:dyDescent="0.25">
      <c r="E51773" s="19"/>
    </row>
    <row r="51774" spans="5:5" x14ac:dyDescent="0.25">
      <c r="E51774" s="19"/>
    </row>
    <row r="51775" spans="5:5" x14ac:dyDescent="0.25">
      <c r="E51775" s="19"/>
    </row>
    <row r="51776" spans="5:5" x14ac:dyDescent="0.25">
      <c r="E51776" s="19"/>
    </row>
    <row r="51777" spans="5:5" x14ac:dyDescent="0.25">
      <c r="E51777" s="19"/>
    </row>
    <row r="51778" spans="5:5" x14ac:dyDescent="0.25">
      <c r="E51778" s="19"/>
    </row>
    <row r="51779" spans="5:5" x14ac:dyDescent="0.25">
      <c r="E51779" s="19"/>
    </row>
    <row r="51780" spans="5:5" x14ac:dyDescent="0.25">
      <c r="E51780" s="19"/>
    </row>
    <row r="51781" spans="5:5" x14ac:dyDescent="0.25">
      <c r="E51781" s="19"/>
    </row>
    <row r="51782" spans="5:5" x14ac:dyDescent="0.25">
      <c r="E51782" s="19"/>
    </row>
    <row r="51783" spans="5:5" x14ac:dyDescent="0.25">
      <c r="E51783" s="19"/>
    </row>
    <row r="51784" spans="5:5" x14ac:dyDescent="0.25">
      <c r="E51784" s="19"/>
    </row>
    <row r="51785" spans="5:5" x14ac:dyDescent="0.25">
      <c r="E51785" s="19"/>
    </row>
    <row r="51786" spans="5:5" x14ac:dyDescent="0.25">
      <c r="E51786" s="19"/>
    </row>
    <row r="51787" spans="5:5" x14ac:dyDescent="0.25">
      <c r="E51787" s="19"/>
    </row>
    <row r="51788" spans="5:5" x14ac:dyDescent="0.25">
      <c r="E51788" s="19"/>
    </row>
    <row r="51789" spans="5:5" x14ac:dyDescent="0.25">
      <c r="E51789" s="19"/>
    </row>
    <row r="51790" spans="5:5" x14ac:dyDescent="0.25">
      <c r="E51790" s="19"/>
    </row>
    <row r="51791" spans="5:5" x14ac:dyDescent="0.25">
      <c r="E51791" s="19"/>
    </row>
    <row r="51792" spans="5:5" x14ac:dyDescent="0.25">
      <c r="E51792" s="19"/>
    </row>
    <row r="51793" spans="5:5" x14ac:dyDescent="0.25">
      <c r="E51793" s="19"/>
    </row>
    <row r="51794" spans="5:5" x14ac:dyDescent="0.25">
      <c r="E51794" s="19"/>
    </row>
    <row r="51795" spans="5:5" x14ac:dyDescent="0.25">
      <c r="E51795" s="19"/>
    </row>
    <row r="51796" spans="5:5" x14ac:dyDescent="0.25">
      <c r="E51796" s="19"/>
    </row>
    <row r="51797" spans="5:5" x14ac:dyDescent="0.25">
      <c r="E51797" s="19"/>
    </row>
    <row r="51798" spans="5:5" x14ac:dyDescent="0.25">
      <c r="E51798" s="19"/>
    </row>
    <row r="51799" spans="5:5" x14ac:dyDescent="0.25">
      <c r="E51799" s="19"/>
    </row>
    <row r="51800" spans="5:5" x14ac:dyDescent="0.25">
      <c r="E51800" s="19"/>
    </row>
    <row r="51801" spans="5:5" x14ac:dyDescent="0.25">
      <c r="E51801" s="19"/>
    </row>
    <row r="51802" spans="5:5" x14ac:dyDescent="0.25">
      <c r="E51802" s="19"/>
    </row>
    <row r="51803" spans="5:5" x14ac:dyDescent="0.25">
      <c r="E51803" s="19"/>
    </row>
    <row r="51804" spans="5:5" x14ac:dyDescent="0.25">
      <c r="E51804" s="19"/>
    </row>
    <row r="51805" spans="5:5" x14ac:dyDescent="0.25">
      <c r="E51805" s="19"/>
    </row>
    <row r="51806" spans="5:5" x14ac:dyDescent="0.25">
      <c r="E51806" s="19"/>
    </row>
    <row r="51807" spans="5:5" x14ac:dyDescent="0.25">
      <c r="E51807" s="19"/>
    </row>
    <row r="51808" spans="5:5" x14ac:dyDescent="0.25">
      <c r="E51808" s="19"/>
    </row>
    <row r="51809" spans="5:5" x14ac:dyDescent="0.25">
      <c r="E51809" s="19"/>
    </row>
    <row r="51810" spans="5:5" x14ac:dyDescent="0.25">
      <c r="E51810" s="19"/>
    </row>
    <row r="51811" spans="5:5" x14ac:dyDescent="0.25">
      <c r="E51811" s="19"/>
    </row>
    <row r="51812" spans="5:5" x14ac:dyDescent="0.25">
      <c r="E51812" s="19"/>
    </row>
    <row r="51813" spans="5:5" x14ac:dyDescent="0.25">
      <c r="E51813" s="19"/>
    </row>
    <row r="51814" spans="5:5" x14ac:dyDescent="0.25">
      <c r="E51814" s="19"/>
    </row>
    <row r="51815" spans="5:5" x14ac:dyDescent="0.25">
      <c r="E51815" s="19"/>
    </row>
    <row r="51816" spans="5:5" x14ac:dyDescent="0.25">
      <c r="E51816" s="19"/>
    </row>
    <row r="51817" spans="5:5" x14ac:dyDescent="0.25">
      <c r="E51817" s="19"/>
    </row>
    <row r="51818" spans="5:5" x14ac:dyDescent="0.25">
      <c r="E51818" s="19"/>
    </row>
    <row r="51819" spans="5:5" x14ac:dyDescent="0.25">
      <c r="E51819" s="19"/>
    </row>
    <row r="51820" spans="5:5" x14ac:dyDescent="0.25">
      <c r="E51820" s="19"/>
    </row>
    <row r="51821" spans="5:5" x14ac:dyDescent="0.25">
      <c r="E51821" s="19"/>
    </row>
    <row r="51822" spans="5:5" x14ac:dyDescent="0.25">
      <c r="E51822" s="19"/>
    </row>
    <row r="51823" spans="5:5" x14ac:dyDescent="0.25">
      <c r="E51823" s="19"/>
    </row>
    <row r="51824" spans="5:5" x14ac:dyDescent="0.25">
      <c r="E51824" s="19"/>
    </row>
    <row r="51825" spans="5:5" x14ac:dyDescent="0.25">
      <c r="E51825" s="19"/>
    </row>
    <row r="51826" spans="5:5" x14ac:dyDescent="0.25">
      <c r="E51826" s="19"/>
    </row>
    <row r="51827" spans="5:5" x14ac:dyDescent="0.25">
      <c r="E51827" s="19"/>
    </row>
    <row r="51828" spans="5:5" x14ac:dyDescent="0.25">
      <c r="E51828" s="19"/>
    </row>
    <row r="51829" spans="5:5" x14ac:dyDescent="0.25">
      <c r="E51829" s="19"/>
    </row>
    <row r="51830" spans="5:5" x14ac:dyDescent="0.25">
      <c r="E51830" s="19"/>
    </row>
    <row r="51831" spans="5:5" x14ac:dyDescent="0.25">
      <c r="E51831" s="19"/>
    </row>
    <row r="51832" spans="5:5" x14ac:dyDescent="0.25">
      <c r="E51832" s="19"/>
    </row>
    <row r="51833" spans="5:5" x14ac:dyDescent="0.25">
      <c r="E51833" s="19"/>
    </row>
    <row r="51834" spans="5:5" x14ac:dyDescent="0.25">
      <c r="E51834" s="19"/>
    </row>
    <row r="51835" spans="5:5" x14ac:dyDescent="0.25">
      <c r="E51835" s="19"/>
    </row>
    <row r="51836" spans="5:5" x14ac:dyDescent="0.25">
      <c r="E51836" s="19"/>
    </row>
    <row r="51837" spans="5:5" x14ac:dyDescent="0.25">
      <c r="E51837" s="19"/>
    </row>
    <row r="51838" spans="5:5" x14ac:dyDescent="0.25">
      <c r="E51838" s="19"/>
    </row>
    <row r="51839" spans="5:5" x14ac:dyDescent="0.25">
      <c r="E51839" s="19"/>
    </row>
    <row r="51840" spans="5:5" x14ac:dyDescent="0.25">
      <c r="E51840" s="19"/>
    </row>
    <row r="51841" spans="5:5" x14ac:dyDescent="0.25">
      <c r="E51841" s="19"/>
    </row>
    <row r="51842" spans="5:5" x14ac:dyDescent="0.25">
      <c r="E51842" s="19"/>
    </row>
    <row r="51843" spans="5:5" x14ac:dyDescent="0.25">
      <c r="E51843" s="19"/>
    </row>
    <row r="51844" spans="5:5" x14ac:dyDescent="0.25">
      <c r="E51844" s="19"/>
    </row>
    <row r="51845" spans="5:5" x14ac:dyDescent="0.25">
      <c r="E51845" s="19"/>
    </row>
    <row r="51846" spans="5:5" x14ac:dyDescent="0.25">
      <c r="E51846" s="19"/>
    </row>
    <row r="51847" spans="5:5" x14ac:dyDescent="0.25">
      <c r="E51847" s="19"/>
    </row>
    <row r="51848" spans="5:5" x14ac:dyDescent="0.25">
      <c r="E51848" s="19"/>
    </row>
    <row r="51849" spans="5:5" x14ac:dyDescent="0.25">
      <c r="E51849" s="19"/>
    </row>
    <row r="51850" spans="5:5" x14ac:dyDescent="0.25">
      <c r="E51850" s="19"/>
    </row>
    <row r="51851" spans="5:5" x14ac:dyDescent="0.25">
      <c r="E51851" s="19"/>
    </row>
    <row r="51852" spans="5:5" x14ac:dyDescent="0.25">
      <c r="E51852" s="19"/>
    </row>
    <row r="51853" spans="5:5" x14ac:dyDescent="0.25">
      <c r="E51853" s="19"/>
    </row>
    <row r="51854" spans="5:5" x14ac:dyDescent="0.25">
      <c r="E51854" s="19"/>
    </row>
    <row r="51855" spans="5:5" x14ac:dyDescent="0.25">
      <c r="E51855" s="19"/>
    </row>
    <row r="51856" spans="5:5" x14ac:dyDescent="0.25">
      <c r="E51856" s="19"/>
    </row>
    <row r="51857" spans="5:5" x14ac:dyDescent="0.25">
      <c r="E51857" s="19"/>
    </row>
    <row r="51858" spans="5:5" x14ac:dyDescent="0.25">
      <c r="E51858" s="19"/>
    </row>
    <row r="51859" spans="5:5" x14ac:dyDescent="0.25">
      <c r="E51859" s="19"/>
    </row>
    <row r="51860" spans="5:5" x14ac:dyDescent="0.25">
      <c r="E51860" s="19"/>
    </row>
    <row r="51861" spans="5:5" x14ac:dyDescent="0.25">
      <c r="E51861" s="19"/>
    </row>
    <row r="51862" spans="5:5" x14ac:dyDescent="0.25">
      <c r="E51862" s="19"/>
    </row>
    <row r="51863" spans="5:5" x14ac:dyDescent="0.25">
      <c r="E51863" s="19"/>
    </row>
    <row r="51864" spans="5:5" x14ac:dyDescent="0.25">
      <c r="E51864" s="19"/>
    </row>
    <row r="51865" spans="5:5" x14ac:dyDescent="0.25">
      <c r="E51865" s="19"/>
    </row>
    <row r="51866" spans="5:5" x14ac:dyDescent="0.25">
      <c r="E51866" s="19"/>
    </row>
    <row r="51867" spans="5:5" x14ac:dyDescent="0.25">
      <c r="E51867" s="19"/>
    </row>
    <row r="51868" spans="5:5" x14ac:dyDescent="0.25">
      <c r="E51868" s="19"/>
    </row>
    <row r="51869" spans="5:5" x14ac:dyDescent="0.25">
      <c r="E51869" s="19"/>
    </row>
    <row r="51870" spans="5:5" x14ac:dyDescent="0.25">
      <c r="E51870" s="19"/>
    </row>
    <row r="51871" spans="5:5" x14ac:dyDescent="0.25">
      <c r="E51871" s="19"/>
    </row>
    <row r="51872" spans="5:5" x14ac:dyDescent="0.25">
      <c r="E51872" s="19"/>
    </row>
    <row r="51873" spans="5:5" x14ac:dyDescent="0.25">
      <c r="E51873" s="19"/>
    </row>
    <row r="51874" spans="5:5" x14ac:dyDescent="0.25">
      <c r="E51874" s="19"/>
    </row>
    <row r="51875" spans="5:5" x14ac:dyDescent="0.25">
      <c r="E51875" s="19"/>
    </row>
    <row r="51876" spans="5:5" x14ac:dyDescent="0.25">
      <c r="E51876" s="19"/>
    </row>
    <row r="51877" spans="5:5" x14ac:dyDescent="0.25">
      <c r="E51877" s="19"/>
    </row>
    <row r="51878" spans="5:5" x14ac:dyDescent="0.25">
      <c r="E51878" s="19"/>
    </row>
    <row r="51879" spans="5:5" x14ac:dyDescent="0.25">
      <c r="E51879" s="19"/>
    </row>
    <row r="51880" spans="5:5" x14ac:dyDescent="0.25">
      <c r="E51880" s="19"/>
    </row>
    <row r="51881" spans="5:5" x14ac:dyDescent="0.25">
      <c r="E51881" s="19"/>
    </row>
    <row r="51882" spans="5:5" x14ac:dyDescent="0.25">
      <c r="E51882" s="19"/>
    </row>
    <row r="51883" spans="5:5" x14ac:dyDescent="0.25">
      <c r="E51883" s="19"/>
    </row>
    <row r="51884" spans="5:5" x14ac:dyDescent="0.25">
      <c r="E51884" s="19"/>
    </row>
    <row r="51885" spans="5:5" x14ac:dyDescent="0.25">
      <c r="E51885" s="19"/>
    </row>
    <row r="51886" spans="5:5" x14ac:dyDescent="0.25">
      <c r="E51886" s="19"/>
    </row>
    <row r="51887" spans="5:5" x14ac:dyDescent="0.25">
      <c r="E51887" s="19"/>
    </row>
    <row r="51888" spans="5:5" x14ac:dyDescent="0.25">
      <c r="E51888" s="19"/>
    </row>
    <row r="51889" spans="5:5" x14ac:dyDescent="0.25">
      <c r="E51889" s="19"/>
    </row>
    <row r="51890" spans="5:5" x14ac:dyDescent="0.25">
      <c r="E51890" s="19"/>
    </row>
    <row r="51891" spans="5:5" x14ac:dyDescent="0.25">
      <c r="E51891" s="19"/>
    </row>
    <row r="51892" spans="5:5" x14ac:dyDescent="0.25">
      <c r="E51892" s="19"/>
    </row>
    <row r="51893" spans="5:5" x14ac:dyDescent="0.25">
      <c r="E51893" s="19"/>
    </row>
    <row r="51894" spans="5:5" x14ac:dyDescent="0.25">
      <c r="E51894" s="19"/>
    </row>
    <row r="51895" spans="5:5" x14ac:dyDescent="0.25">
      <c r="E51895" s="19"/>
    </row>
    <row r="51896" spans="5:5" x14ac:dyDescent="0.25">
      <c r="E51896" s="19"/>
    </row>
    <row r="51897" spans="5:5" x14ac:dyDescent="0.25">
      <c r="E51897" s="19"/>
    </row>
    <row r="51898" spans="5:5" x14ac:dyDescent="0.25">
      <c r="E51898" s="19"/>
    </row>
    <row r="51899" spans="5:5" x14ac:dyDescent="0.25">
      <c r="E51899" s="19"/>
    </row>
    <row r="51900" spans="5:5" x14ac:dyDescent="0.25">
      <c r="E51900" s="19"/>
    </row>
    <row r="51901" spans="5:5" x14ac:dyDescent="0.25">
      <c r="E51901" s="19"/>
    </row>
    <row r="51902" spans="5:5" x14ac:dyDescent="0.25">
      <c r="E51902" s="19"/>
    </row>
    <row r="51903" spans="5:5" x14ac:dyDescent="0.25">
      <c r="E51903" s="19"/>
    </row>
    <row r="51904" spans="5:5" x14ac:dyDescent="0.25">
      <c r="E51904" s="19"/>
    </row>
    <row r="51905" spans="5:5" x14ac:dyDescent="0.25">
      <c r="E51905" s="19"/>
    </row>
    <row r="51906" spans="5:5" x14ac:dyDescent="0.25">
      <c r="E51906" s="19"/>
    </row>
    <row r="51907" spans="5:5" x14ac:dyDescent="0.25">
      <c r="E51907" s="19"/>
    </row>
    <row r="51908" spans="5:5" x14ac:dyDescent="0.25">
      <c r="E51908" s="19"/>
    </row>
    <row r="51909" spans="5:5" x14ac:dyDescent="0.25">
      <c r="E51909" s="19"/>
    </row>
    <row r="51910" spans="5:5" x14ac:dyDescent="0.25">
      <c r="E51910" s="19"/>
    </row>
    <row r="51911" spans="5:5" x14ac:dyDescent="0.25">
      <c r="E51911" s="19"/>
    </row>
    <row r="51912" spans="5:5" x14ac:dyDescent="0.25">
      <c r="E51912" s="19"/>
    </row>
    <row r="51913" spans="5:5" x14ac:dyDescent="0.25">
      <c r="E51913" s="19"/>
    </row>
    <row r="51914" spans="5:5" x14ac:dyDescent="0.25">
      <c r="E51914" s="19"/>
    </row>
    <row r="51915" spans="5:5" x14ac:dyDescent="0.25">
      <c r="E51915" s="19"/>
    </row>
    <row r="51916" spans="5:5" x14ac:dyDescent="0.25">
      <c r="E51916" s="19"/>
    </row>
    <row r="51917" spans="5:5" x14ac:dyDescent="0.25">
      <c r="E51917" s="19"/>
    </row>
    <row r="51918" spans="5:5" x14ac:dyDescent="0.25">
      <c r="E51918" s="19"/>
    </row>
    <row r="51919" spans="5:5" x14ac:dyDescent="0.25">
      <c r="E51919" s="19"/>
    </row>
    <row r="51920" spans="5:5" x14ac:dyDescent="0.25">
      <c r="E51920" s="19"/>
    </row>
    <row r="51921" spans="5:5" x14ac:dyDescent="0.25">
      <c r="E51921" s="19"/>
    </row>
    <row r="51922" spans="5:5" x14ac:dyDescent="0.25">
      <c r="E51922" s="19"/>
    </row>
    <row r="51923" spans="5:5" x14ac:dyDescent="0.25">
      <c r="E51923" s="19"/>
    </row>
    <row r="51924" spans="5:5" x14ac:dyDescent="0.25">
      <c r="E51924" s="19"/>
    </row>
    <row r="51925" spans="5:5" x14ac:dyDescent="0.25">
      <c r="E51925" s="19"/>
    </row>
    <row r="51926" spans="5:5" x14ac:dyDescent="0.25">
      <c r="E51926" s="19"/>
    </row>
    <row r="51927" spans="5:5" x14ac:dyDescent="0.25">
      <c r="E51927" s="19"/>
    </row>
    <row r="51928" spans="5:5" x14ac:dyDescent="0.25">
      <c r="E51928" s="19"/>
    </row>
    <row r="51929" spans="5:5" x14ac:dyDescent="0.25">
      <c r="E51929" s="19"/>
    </row>
    <row r="51930" spans="5:5" x14ac:dyDescent="0.25">
      <c r="E51930" s="19"/>
    </row>
    <row r="51931" spans="5:5" x14ac:dyDescent="0.25">
      <c r="E51931" s="19"/>
    </row>
    <row r="51932" spans="5:5" x14ac:dyDescent="0.25">
      <c r="E51932" s="19"/>
    </row>
    <row r="51933" spans="5:5" x14ac:dyDescent="0.25">
      <c r="E51933" s="19"/>
    </row>
    <row r="51934" spans="5:5" x14ac:dyDescent="0.25">
      <c r="E51934" s="19"/>
    </row>
    <row r="51935" spans="5:5" x14ac:dyDescent="0.25">
      <c r="E51935" s="19"/>
    </row>
    <row r="51936" spans="5:5" x14ac:dyDescent="0.25">
      <c r="E51936" s="19"/>
    </row>
    <row r="51937" spans="5:5" x14ac:dyDescent="0.25">
      <c r="E51937" s="19"/>
    </row>
    <row r="51938" spans="5:5" x14ac:dyDescent="0.25">
      <c r="E51938" s="19"/>
    </row>
    <row r="51939" spans="5:5" x14ac:dyDescent="0.25">
      <c r="E51939" s="19"/>
    </row>
    <row r="51940" spans="5:5" x14ac:dyDescent="0.25">
      <c r="E51940" s="19"/>
    </row>
    <row r="51941" spans="5:5" x14ac:dyDescent="0.25">
      <c r="E51941" s="19"/>
    </row>
    <row r="51942" spans="5:5" x14ac:dyDescent="0.25">
      <c r="E51942" s="19"/>
    </row>
    <row r="51943" spans="5:5" x14ac:dyDescent="0.25">
      <c r="E51943" s="19"/>
    </row>
    <row r="51944" spans="5:5" x14ac:dyDescent="0.25">
      <c r="E51944" s="19"/>
    </row>
    <row r="51945" spans="5:5" x14ac:dyDescent="0.25">
      <c r="E51945" s="19"/>
    </row>
    <row r="51946" spans="5:5" x14ac:dyDescent="0.25">
      <c r="E51946" s="19"/>
    </row>
    <row r="51947" spans="5:5" x14ac:dyDescent="0.25">
      <c r="E51947" s="19"/>
    </row>
    <row r="51948" spans="5:5" x14ac:dyDescent="0.25">
      <c r="E51948" s="19"/>
    </row>
    <row r="51949" spans="5:5" x14ac:dyDescent="0.25">
      <c r="E51949" s="19"/>
    </row>
    <row r="51950" spans="5:5" x14ac:dyDescent="0.25">
      <c r="E51950" s="19"/>
    </row>
    <row r="51951" spans="5:5" x14ac:dyDescent="0.25">
      <c r="E51951" s="19"/>
    </row>
    <row r="51952" spans="5:5" x14ac:dyDescent="0.25">
      <c r="E51952" s="19"/>
    </row>
    <row r="51953" spans="5:5" x14ac:dyDescent="0.25">
      <c r="E51953" s="19"/>
    </row>
    <row r="51954" spans="5:5" x14ac:dyDescent="0.25">
      <c r="E51954" s="19"/>
    </row>
    <row r="51955" spans="5:5" x14ac:dyDescent="0.25">
      <c r="E51955" s="19"/>
    </row>
    <row r="51956" spans="5:5" x14ac:dyDescent="0.25">
      <c r="E51956" s="19"/>
    </row>
    <row r="51957" spans="5:5" x14ac:dyDescent="0.25">
      <c r="E51957" s="19"/>
    </row>
    <row r="51958" spans="5:5" x14ac:dyDescent="0.25">
      <c r="E51958" s="19"/>
    </row>
    <row r="51959" spans="5:5" x14ac:dyDescent="0.25">
      <c r="E51959" s="19"/>
    </row>
    <row r="51960" spans="5:5" x14ac:dyDescent="0.25">
      <c r="E51960" s="19"/>
    </row>
    <row r="51961" spans="5:5" x14ac:dyDescent="0.25">
      <c r="E51961" s="19"/>
    </row>
    <row r="51962" spans="5:5" x14ac:dyDescent="0.25">
      <c r="E51962" s="19"/>
    </row>
    <row r="51963" spans="5:5" x14ac:dyDescent="0.25">
      <c r="E51963" s="19"/>
    </row>
    <row r="51964" spans="5:5" x14ac:dyDescent="0.25">
      <c r="E51964" s="19"/>
    </row>
    <row r="51965" spans="5:5" x14ac:dyDescent="0.25">
      <c r="E51965" s="19"/>
    </row>
    <row r="51966" spans="5:5" x14ac:dyDescent="0.25">
      <c r="E51966" s="19"/>
    </row>
    <row r="51967" spans="5:5" x14ac:dyDescent="0.25">
      <c r="E51967" s="19"/>
    </row>
    <row r="51968" spans="5:5" x14ac:dyDescent="0.25">
      <c r="E51968" s="19"/>
    </row>
    <row r="51969" spans="5:5" x14ac:dyDescent="0.25">
      <c r="E51969" s="19"/>
    </row>
    <row r="51970" spans="5:5" x14ac:dyDescent="0.25">
      <c r="E51970" s="19"/>
    </row>
    <row r="51971" spans="5:5" x14ac:dyDescent="0.25">
      <c r="E51971" s="19"/>
    </row>
    <row r="51972" spans="5:5" x14ac:dyDescent="0.25">
      <c r="E51972" s="19"/>
    </row>
    <row r="51973" spans="5:5" x14ac:dyDescent="0.25">
      <c r="E51973" s="19"/>
    </row>
    <row r="51974" spans="5:5" x14ac:dyDescent="0.25">
      <c r="E51974" s="19"/>
    </row>
    <row r="51975" spans="5:5" x14ac:dyDescent="0.25">
      <c r="E51975" s="19"/>
    </row>
    <row r="51976" spans="5:5" x14ac:dyDescent="0.25">
      <c r="E51976" s="19"/>
    </row>
    <row r="51977" spans="5:5" x14ac:dyDescent="0.25">
      <c r="E51977" s="19"/>
    </row>
    <row r="51978" spans="5:5" x14ac:dyDescent="0.25">
      <c r="E51978" s="19"/>
    </row>
    <row r="51979" spans="5:5" x14ac:dyDescent="0.25">
      <c r="E51979" s="19"/>
    </row>
    <row r="51980" spans="5:5" x14ac:dyDescent="0.25">
      <c r="E51980" s="19"/>
    </row>
    <row r="51981" spans="5:5" x14ac:dyDescent="0.25">
      <c r="E51981" s="19"/>
    </row>
    <row r="51982" spans="5:5" x14ac:dyDescent="0.25">
      <c r="E51982" s="19"/>
    </row>
    <row r="51983" spans="5:5" x14ac:dyDescent="0.25">
      <c r="E51983" s="19"/>
    </row>
    <row r="51984" spans="5:5" x14ac:dyDescent="0.25">
      <c r="E51984" s="19"/>
    </row>
    <row r="51985" spans="5:5" x14ac:dyDescent="0.25">
      <c r="E51985" s="19"/>
    </row>
    <row r="51986" spans="5:5" x14ac:dyDescent="0.25">
      <c r="E51986" s="19"/>
    </row>
    <row r="51987" spans="5:5" x14ac:dyDescent="0.25">
      <c r="E51987" s="19"/>
    </row>
    <row r="51988" spans="5:5" x14ac:dyDescent="0.25">
      <c r="E51988" s="19"/>
    </row>
    <row r="51989" spans="5:5" x14ac:dyDescent="0.25">
      <c r="E51989" s="19"/>
    </row>
    <row r="51990" spans="5:5" x14ac:dyDescent="0.25">
      <c r="E51990" s="19"/>
    </row>
    <row r="51991" spans="5:5" x14ac:dyDescent="0.25">
      <c r="E51991" s="19"/>
    </row>
    <row r="51992" spans="5:5" x14ac:dyDescent="0.25">
      <c r="E51992" s="19"/>
    </row>
    <row r="51993" spans="5:5" x14ac:dyDescent="0.25">
      <c r="E51993" s="19"/>
    </row>
    <row r="51994" spans="5:5" x14ac:dyDescent="0.25">
      <c r="E51994" s="19"/>
    </row>
    <row r="51995" spans="5:5" x14ac:dyDescent="0.25">
      <c r="E51995" s="19"/>
    </row>
    <row r="51996" spans="5:5" x14ac:dyDescent="0.25">
      <c r="E51996" s="19"/>
    </row>
    <row r="51997" spans="5:5" x14ac:dyDescent="0.25">
      <c r="E51997" s="19"/>
    </row>
    <row r="51998" spans="5:5" x14ac:dyDescent="0.25">
      <c r="E51998" s="19"/>
    </row>
    <row r="51999" spans="5:5" x14ac:dyDescent="0.25">
      <c r="E51999" s="19"/>
    </row>
    <row r="52000" spans="5:5" x14ac:dyDescent="0.25">
      <c r="E52000" s="19"/>
    </row>
    <row r="52001" spans="5:5" x14ac:dyDescent="0.25">
      <c r="E52001" s="19"/>
    </row>
    <row r="52002" spans="5:5" x14ac:dyDescent="0.25">
      <c r="E52002" s="19"/>
    </row>
    <row r="52003" spans="5:5" x14ac:dyDescent="0.25">
      <c r="E52003" s="19"/>
    </row>
    <row r="52004" spans="5:5" x14ac:dyDescent="0.25">
      <c r="E52004" s="19"/>
    </row>
    <row r="52005" spans="5:5" x14ac:dyDescent="0.25">
      <c r="E52005" s="19"/>
    </row>
    <row r="52006" spans="5:5" x14ac:dyDescent="0.25">
      <c r="E52006" s="19"/>
    </row>
    <row r="52007" spans="5:5" x14ac:dyDescent="0.25">
      <c r="E52007" s="19"/>
    </row>
    <row r="52008" spans="5:5" x14ac:dyDescent="0.25">
      <c r="E52008" s="19"/>
    </row>
    <row r="52009" spans="5:5" x14ac:dyDescent="0.25">
      <c r="E52009" s="19"/>
    </row>
    <row r="52010" spans="5:5" x14ac:dyDescent="0.25">
      <c r="E52010" s="19"/>
    </row>
    <row r="52011" spans="5:5" x14ac:dyDescent="0.25">
      <c r="E52011" s="19"/>
    </row>
    <row r="52012" spans="5:5" x14ac:dyDescent="0.25">
      <c r="E52012" s="19"/>
    </row>
    <row r="52013" spans="5:5" x14ac:dyDescent="0.25">
      <c r="E52013" s="19"/>
    </row>
    <row r="52014" spans="5:5" x14ac:dyDescent="0.25">
      <c r="E52014" s="19"/>
    </row>
    <row r="52015" spans="5:5" x14ac:dyDescent="0.25">
      <c r="E52015" s="19"/>
    </row>
    <row r="52016" spans="5:5" x14ac:dyDescent="0.25">
      <c r="E52016" s="19"/>
    </row>
    <row r="52017" spans="5:5" x14ac:dyDescent="0.25">
      <c r="E52017" s="19"/>
    </row>
    <row r="52018" spans="5:5" x14ac:dyDescent="0.25">
      <c r="E52018" s="19"/>
    </row>
    <row r="52019" spans="5:5" x14ac:dyDescent="0.25">
      <c r="E52019" s="19"/>
    </row>
    <row r="52020" spans="5:5" x14ac:dyDescent="0.25">
      <c r="E52020" s="19"/>
    </row>
    <row r="52021" spans="5:5" x14ac:dyDescent="0.25">
      <c r="E52021" s="19"/>
    </row>
    <row r="52022" spans="5:5" x14ac:dyDescent="0.25">
      <c r="E52022" s="19"/>
    </row>
    <row r="52023" spans="5:5" x14ac:dyDescent="0.25">
      <c r="E52023" s="19"/>
    </row>
    <row r="52024" spans="5:5" x14ac:dyDescent="0.25">
      <c r="E52024" s="19"/>
    </row>
    <row r="52025" spans="5:5" x14ac:dyDescent="0.25">
      <c r="E52025" s="19"/>
    </row>
    <row r="52026" spans="5:5" x14ac:dyDescent="0.25">
      <c r="E52026" s="19"/>
    </row>
    <row r="52027" spans="5:5" x14ac:dyDescent="0.25">
      <c r="E52027" s="19"/>
    </row>
    <row r="52028" spans="5:5" x14ac:dyDescent="0.25">
      <c r="E52028" s="19"/>
    </row>
    <row r="52029" spans="5:5" x14ac:dyDescent="0.25">
      <c r="E52029" s="19"/>
    </row>
    <row r="52030" spans="5:5" x14ac:dyDescent="0.25">
      <c r="E52030" s="19"/>
    </row>
    <row r="52031" spans="5:5" x14ac:dyDescent="0.25">
      <c r="E52031" s="19"/>
    </row>
    <row r="52032" spans="5:5" x14ac:dyDescent="0.25">
      <c r="E52032" s="19"/>
    </row>
    <row r="52033" spans="5:5" x14ac:dyDescent="0.25">
      <c r="E52033" s="19"/>
    </row>
    <row r="52034" spans="5:5" x14ac:dyDescent="0.25">
      <c r="E52034" s="19"/>
    </row>
    <row r="52035" spans="5:5" x14ac:dyDescent="0.25">
      <c r="E52035" s="19"/>
    </row>
    <row r="52036" spans="5:5" x14ac:dyDescent="0.25">
      <c r="E52036" s="19"/>
    </row>
    <row r="52037" spans="5:5" x14ac:dyDescent="0.25">
      <c r="E52037" s="19"/>
    </row>
    <row r="52038" spans="5:5" x14ac:dyDescent="0.25">
      <c r="E52038" s="19"/>
    </row>
    <row r="52039" spans="5:5" x14ac:dyDescent="0.25">
      <c r="E52039" s="19"/>
    </row>
    <row r="52040" spans="5:5" x14ac:dyDescent="0.25">
      <c r="E52040" s="19"/>
    </row>
    <row r="52041" spans="5:5" x14ac:dyDescent="0.25">
      <c r="E52041" s="19"/>
    </row>
    <row r="52042" spans="5:5" x14ac:dyDescent="0.25">
      <c r="E52042" s="19"/>
    </row>
    <row r="52043" spans="5:5" x14ac:dyDescent="0.25">
      <c r="E52043" s="19"/>
    </row>
    <row r="52044" spans="5:5" x14ac:dyDescent="0.25">
      <c r="E52044" s="19"/>
    </row>
    <row r="52045" spans="5:5" x14ac:dyDescent="0.25">
      <c r="E52045" s="19"/>
    </row>
    <row r="52046" spans="5:5" x14ac:dyDescent="0.25">
      <c r="E52046" s="19"/>
    </row>
    <row r="52047" spans="5:5" x14ac:dyDescent="0.25">
      <c r="E52047" s="19"/>
    </row>
    <row r="52048" spans="5:5" x14ac:dyDescent="0.25">
      <c r="E52048" s="19"/>
    </row>
    <row r="52049" spans="5:5" x14ac:dyDescent="0.25">
      <c r="E52049" s="19"/>
    </row>
    <row r="52050" spans="5:5" x14ac:dyDescent="0.25">
      <c r="E52050" s="19"/>
    </row>
    <row r="52051" spans="5:5" x14ac:dyDescent="0.25">
      <c r="E52051" s="19"/>
    </row>
    <row r="52052" spans="5:5" x14ac:dyDescent="0.25">
      <c r="E52052" s="19"/>
    </row>
    <row r="52053" spans="5:5" x14ac:dyDescent="0.25">
      <c r="E52053" s="19"/>
    </row>
    <row r="52054" spans="5:5" x14ac:dyDescent="0.25">
      <c r="E52054" s="19"/>
    </row>
    <row r="52055" spans="5:5" x14ac:dyDescent="0.25">
      <c r="E52055" s="19"/>
    </row>
    <row r="52056" spans="5:5" x14ac:dyDescent="0.25">
      <c r="E52056" s="19"/>
    </row>
    <row r="52057" spans="5:5" x14ac:dyDescent="0.25">
      <c r="E52057" s="19"/>
    </row>
    <row r="52058" spans="5:5" x14ac:dyDescent="0.25">
      <c r="E52058" s="19"/>
    </row>
    <row r="52059" spans="5:5" x14ac:dyDescent="0.25">
      <c r="E52059" s="19"/>
    </row>
    <row r="52060" spans="5:5" x14ac:dyDescent="0.25">
      <c r="E52060" s="19"/>
    </row>
    <row r="52061" spans="5:5" x14ac:dyDescent="0.25">
      <c r="E52061" s="19"/>
    </row>
    <row r="52062" spans="5:5" x14ac:dyDescent="0.25">
      <c r="E52062" s="19"/>
    </row>
    <row r="52063" spans="5:5" x14ac:dyDescent="0.25">
      <c r="E52063" s="19"/>
    </row>
    <row r="52064" spans="5:5" x14ac:dyDescent="0.25">
      <c r="E52064" s="19"/>
    </row>
    <row r="52065" spans="5:5" x14ac:dyDescent="0.25">
      <c r="E52065" s="19"/>
    </row>
    <row r="52066" spans="5:5" x14ac:dyDescent="0.25">
      <c r="E52066" s="19"/>
    </row>
    <row r="52067" spans="5:5" x14ac:dyDescent="0.25">
      <c r="E52067" s="19"/>
    </row>
    <row r="52068" spans="5:5" x14ac:dyDescent="0.25">
      <c r="E52068" s="19"/>
    </row>
    <row r="52069" spans="5:5" x14ac:dyDescent="0.25">
      <c r="E52069" s="19"/>
    </row>
    <row r="52070" spans="5:5" x14ac:dyDescent="0.25">
      <c r="E52070" s="19"/>
    </row>
    <row r="52071" spans="5:5" x14ac:dyDescent="0.25">
      <c r="E52071" s="19"/>
    </row>
    <row r="52072" spans="5:5" x14ac:dyDescent="0.25">
      <c r="E52072" s="19"/>
    </row>
    <row r="52073" spans="5:5" x14ac:dyDescent="0.25">
      <c r="E52073" s="19"/>
    </row>
    <row r="52074" spans="5:5" x14ac:dyDescent="0.25">
      <c r="E52074" s="19"/>
    </row>
    <row r="52075" spans="5:5" x14ac:dyDescent="0.25">
      <c r="E52075" s="19"/>
    </row>
    <row r="52076" spans="5:5" x14ac:dyDescent="0.25">
      <c r="E52076" s="19"/>
    </row>
    <row r="52077" spans="5:5" x14ac:dyDescent="0.25">
      <c r="E52077" s="19"/>
    </row>
    <row r="52078" spans="5:5" x14ac:dyDescent="0.25">
      <c r="E52078" s="19"/>
    </row>
    <row r="52079" spans="5:5" x14ac:dyDescent="0.25">
      <c r="E52079" s="19"/>
    </row>
    <row r="52080" spans="5:5" x14ac:dyDescent="0.25">
      <c r="E52080" s="19"/>
    </row>
    <row r="52081" spans="5:5" x14ac:dyDescent="0.25">
      <c r="E52081" s="19"/>
    </row>
    <row r="52082" spans="5:5" x14ac:dyDescent="0.25">
      <c r="E52082" s="19"/>
    </row>
    <row r="52083" spans="5:5" x14ac:dyDescent="0.25">
      <c r="E52083" s="19"/>
    </row>
    <row r="52084" spans="5:5" x14ac:dyDescent="0.25">
      <c r="E52084" s="19"/>
    </row>
    <row r="52085" spans="5:5" x14ac:dyDescent="0.25">
      <c r="E52085" s="19"/>
    </row>
    <row r="52086" spans="5:5" x14ac:dyDescent="0.25">
      <c r="E52086" s="19"/>
    </row>
    <row r="52087" spans="5:5" x14ac:dyDescent="0.25">
      <c r="E52087" s="19"/>
    </row>
    <row r="52088" spans="5:5" x14ac:dyDescent="0.25">
      <c r="E52088" s="19"/>
    </row>
    <row r="52089" spans="5:5" x14ac:dyDescent="0.25">
      <c r="E52089" s="19"/>
    </row>
    <row r="52090" spans="5:5" x14ac:dyDescent="0.25">
      <c r="E52090" s="19"/>
    </row>
    <row r="52091" spans="5:5" x14ac:dyDescent="0.25">
      <c r="E52091" s="19"/>
    </row>
    <row r="52092" spans="5:5" x14ac:dyDescent="0.25">
      <c r="E52092" s="19"/>
    </row>
    <row r="52093" spans="5:5" x14ac:dyDescent="0.25">
      <c r="E52093" s="19"/>
    </row>
    <row r="52094" spans="5:5" x14ac:dyDescent="0.25">
      <c r="E52094" s="19"/>
    </row>
    <row r="52095" spans="5:5" x14ac:dyDescent="0.25">
      <c r="E52095" s="19"/>
    </row>
    <row r="52096" spans="5:5" x14ac:dyDescent="0.25">
      <c r="E52096" s="19"/>
    </row>
    <row r="52097" spans="5:5" x14ac:dyDescent="0.25">
      <c r="E52097" s="19"/>
    </row>
    <row r="52098" spans="5:5" x14ac:dyDescent="0.25">
      <c r="E52098" s="19"/>
    </row>
    <row r="52099" spans="5:5" x14ac:dyDescent="0.25">
      <c r="E52099" s="19"/>
    </row>
    <row r="52100" spans="5:5" x14ac:dyDescent="0.25">
      <c r="E52100" s="19"/>
    </row>
    <row r="52101" spans="5:5" x14ac:dyDescent="0.25">
      <c r="E52101" s="19"/>
    </row>
    <row r="52102" spans="5:5" x14ac:dyDescent="0.25">
      <c r="E52102" s="19"/>
    </row>
    <row r="52103" spans="5:5" x14ac:dyDescent="0.25">
      <c r="E52103" s="19"/>
    </row>
    <row r="52104" spans="5:5" x14ac:dyDescent="0.25">
      <c r="E52104" s="19"/>
    </row>
    <row r="52105" spans="5:5" x14ac:dyDescent="0.25">
      <c r="E52105" s="19"/>
    </row>
    <row r="52106" spans="5:5" x14ac:dyDescent="0.25">
      <c r="E52106" s="19"/>
    </row>
    <row r="52107" spans="5:5" x14ac:dyDescent="0.25">
      <c r="E52107" s="19"/>
    </row>
    <row r="52108" spans="5:5" x14ac:dyDescent="0.25">
      <c r="E52108" s="19"/>
    </row>
    <row r="52109" spans="5:5" x14ac:dyDescent="0.25">
      <c r="E52109" s="19"/>
    </row>
    <row r="52110" spans="5:5" x14ac:dyDescent="0.25">
      <c r="E52110" s="19"/>
    </row>
    <row r="52111" spans="5:5" x14ac:dyDescent="0.25">
      <c r="E52111" s="19"/>
    </row>
    <row r="52112" spans="5:5" x14ac:dyDescent="0.25">
      <c r="E52112" s="19"/>
    </row>
    <row r="52113" spans="5:5" x14ac:dyDescent="0.25">
      <c r="E52113" s="19"/>
    </row>
    <row r="52114" spans="5:5" x14ac:dyDescent="0.25">
      <c r="E52114" s="19"/>
    </row>
    <row r="52115" spans="5:5" x14ac:dyDescent="0.25">
      <c r="E52115" s="19"/>
    </row>
    <row r="52116" spans="5:5" x14ac:dyDescent="0.25">
      <c r="E52116" s="19"/>
    </row>
    <row r="52117" spans="5:5" x14ac:dyDescent="0.25">
      <c r="E52117" s="19"/>
    </row>
    <row r="52118" spans="5:5" x14ac:dyDescent="0.25">
      <c r="E52118" s="19"/>
    </row>
    <row r="52119" spans="5:5" x14ac:dyDescent="0.25">
      <c r="E52119" s="19"/>
    </row>
    <row r="52120" spans="5:5" x14ac:dyDescent="0.25">
      <c r="E52120" s="19"/>
    </row>
    <row r="52121" spans="5:5" x14ac:dyDescent="0.25">
      <c r="E52121" s="19"/>
    </row>
    <row r="52122" spans="5:5" x14ac:dyDescent="0.25">
      <c r="E52122" s="19"/>
    </row>
    <row r="52123" spans="5:5" x14ac:dyDescent="0.25">
      <c r="E52123" s="19"/>
    </row>
    <row r="52124" spans="5:5" x14ac:dyDescent="0.25">
      <c r="E52124" s="19"/>
    </row>
    <row r="52125" spans="5:5" x14ac:dyDescent="0.25">
      <c r="E52125" s="19"/>
    </row>
    <row r="52126" spans="5:5" x14ac:dyDescent="0.25">
      <c r="E52126" s="19"/>
    </row>
    <row r="52127" spans="5:5" x14ac:dyDescent="0.25">
      <c r="E52127" s="19"/>
    </row>
    <row r="52128" spans="5:5" x14ac:dyDescent="0.25">
      <c r="E52128" s="19"/>
    </row>
    <row r="52129" spans="5:5" x14ac:dyDescent="0.25">
      <c r="E52129" s="19"/>
    </row>
    <row r="52130" spans="5:5" x14ac:dyDescent="0.25">
      <c r="E52130" s="19"/>
    </row>
    <row r="52131" spans="5:5" x14ac:dyDescent="0.25">
      <c r="E52131" s="19"/>
    </row>
    <row r="52132" spans="5:5" x14ac:dyDescent="0.25">
      <c r="E52132" s="19"/>
    </row>
    <row r="52133" spans="5:5" x14ac:dyDescent="0.25">
      <c r="E52133" s="19"/>
    </row>
    <row r="52134" spans="5:5" x14ac:dyDescent="0.25">
      <c r="E52134" s="19"/>
    </row>
    <row r="52135" spans="5:5" x14ac:dyDescent="0.25">
      <c r="E52135" s="19"/>
    </row>
    <row r="52136" spans="5:5" x14ac:dyDescent="0.25">
      <c r="E52136" s="19"/>
    </row>
    <row r="52137" spans="5:5" x14ac:dyDescent="0.25">
      <c r="E52137" s="19"/>
    </row>
    <row r="52138" spans="5:5" x14ac:dyDescent="0.25">
      <c r="E52138" s="19"/>
    </row>
    <row r="52139" spans="5:5" x14ac:dyDescent="0.25">
      <c r="E52139" s="19"/>
    </row>
    <row r="52140" spans="5:5" x14ac:dyDescent="0.25">
      <c r="E52140" s="19"/>
    </row>
    <row r="52141" spans="5:5" x14ac:dyDescent="0.25">
      <c r="E52141" s="19"/>
    </row>
    <row r="52142" spans="5:5" x14ac:dyDescent="0.25">
      <c r="E52142" s="19"/>
    </row>
    <row r="52143" spans="5:5" x14ac:dyDescent="0.25">
      <c r="E52143" s="19"/>
    </row>
    <row r="52144" spans="5:5" x14ac:dyDescent="0.25">
      <c r="E52144" s="19"/>
    </row>
    <row r="52145" spans="5:5" x14ac:dyDescent="0.25">
      <c r="E52145" s="19"/>
    </row>
    <row r="52146" spans="5:5" x14ac:dyDescent="0.25">
      <c r="E52146" s="19"/>
    </row>
    <row r="52147" spans="5:5" x14ac:dyDescent="0.25">
      <c r="E52147" s="19"/>
    </row>
    <row r="52148" spans="5:5" x14ac:dyDescent="0.25">
      <c r="E52148" s="19"/>
    </row>
    <row r="52149" spans="5:5" x14ac:dyDescent="0.25">
      <c r="E52149" s="19"/>
    </row>
    <row r="52150" spans="5:5" x14ac:dyDescent="0.25">
      <c r="E52150" s="19"/>
    </row>
    <row r="52151" spans="5:5" x14ac:dyDescent="0.25">
      <c r="E52151" s="19"/>
    </row>
    <row r="52152" spans="5:5" x14ac:dyDescent="0.25">
      <c r="E52152" s="19"/>
    </row>
    <row r="52153" spans="5:5" x14ac:dyDescent="0.25">
      <c r="E52153" s="19"/>
    </row>
    <row r="52154" spans="5:5" x14ac:dyDescent="0.25">
      <c r="E52154" s="19"/>
    </row>
    <row r="52155" spans="5:5" x14ac:dyDescent="0.25">
      <c r="E52155" s="19"/>
    </row>
    <row r="52156" spans="5:5" x14ac:dyDescent="0.25">
      <c r="E52156" s="19"/>
    </row>
    <row r="52157" spans="5:5" x14ac:dyDescent="0.25">
      <c r="E52157" s="19"/>
    </row>
    <row r="52158" spans="5:5" x14ac:dyDescent="0.25">
      <c r="E52158" s="19"/>
    </row>
    <row r="52159" spans="5:5" x14ac:dyDescent="0.25">
      <c r="E52159" s="19"/>
    </row>
    <row r="52160" spans="5:5" x14ac:dyDescent="0.25">
      <c r="E52160" s="19"/>
    </row>
    <row r="52161" spans="5:5" x14ac:dyDescent="0.25">
      <c r="E52161" s="19"/>
    </row>
    <row r="52162" spans="5:5" x14ac:dyDescent="0.25">
      <c r="E52162" s="19"/>
    </row>
    <row r="52163" spans="5:5" x14ac:dyDescent="0.25">
      <c r="E52163" s="19"/>
    </row>
    <row r="52164" spans="5:5" x14ac:dyDescent="0.25">
      <c r="E52164" s="19"/>
    </row>
    <row r="52165" spans="5:5" x14ac:dyDescent="0.25">
      <c r="E52165" s="19"/>
    </row>
    <row r="52166" spans="5:5" x14ac:dyDescent="0.25">
      <c r="E52166" s="19"/>
    </row>
    <row r="52167" spans="5:5" x14ac:dyDescent="0.25">
      <c r="E52167" s="19"/>
    </row>
    <row r="52168" spans="5:5" x14ac:dyDescent="0.25">
      <c r="E52168" s="19"/>
    </row>
    <row r="52169" spans="5:5" x14ac:dyDescent="0.25">
      <c r="E52169" s="19"/>
    </row>
    <row r="52170" spans="5:5" x14ac:dyDescent="0.25">
      <c r="E52170" s="19"/>
    </row>
    <row r="52171" spans="5:5" x14ac:dyDescent="0.25">
      <c r="E52171" s="19"/>
    </row>
    <row r="52172" spans="5:5" x14ac:dyDescent="0.25">
      <c r="E52172" s="19"/>
    </row>
    <row r="52173" spans="5:5" x14ac:dyDescent="0.25">
      <c r="E52173" s="19"/>
    </row>
    <row r="52174" spans="5:5" x14ac:dyDescent="0.25">
      <c r="E52174" s="19"/>
    </row>
    <row r="52175" spans="5:5" x14ac:dyDescent="0.25">
      <c r="E52175" s="19"/>
    </row>
    <row r="52176" spans="5:5" x14ac:dyDescent="0.25">
      <c r="E52176" s="19"/>
    </row>
    <row r="52177" spans="5:5" x14ac:dyDescent="0.25">
      <c r="E52177" s="19"/>
    </row>
    <row r="52178" spans="5:5" x14ac:dyDescent="0.25">
      <c r="E52178" s="19"/>
    </row>
    <row r="52179" spans="5:5" x14ac:dyDescent="0.25">
      <c r="E52179" s="19"/>
    </row>
    <row r="52180" spans="5:5" x14ac:dyDescent="0.25">
      <c r="E52180" s="19"/>
    </row>
    <row r="52181" spans="5:5" x14ac:dyDescent="0.25">
      <c r="E52181" s="19"/>
    </row>
    <row r="52182" spans="5:5" x14ac:dyDescent="0.25">
      <c r="E52182" s="19"/>
    </row>
    <row r="52183" spans="5:5" x14ac:dyDescent="0.25">
      <c r="E52183" s="19"/>
    </row>
    <row r="52184" spans="5:5" x14ac:dyDescent="0.25">
      <c r="E52184" s="19"/>
    </row>
    <row r="52185" spans="5:5" x14ac:dyDescent="0.25">
      <c r="E52185" s="19"/>
    </row>
    <row r="52186" spans="5:5" x14ac:dyDescent="0.25">
      <c r="E52186" s="19"/>
    </row>
    <row r="52187" spans="5:5" x14ac:dyDescent="0.25">
      <c r="E52187" s="19"/>
    </row>
    <row r="52188" spans="5:5" x14ac:dyDescent="0.25">
      <c r="E52188" s="19"/>
    </row>
    <row r="52189" spans="5:5" x14ac:dyDescent="0.25">
      <c r="E52189" s="19"/>
    </row>
    <row r="52190" spans="5:5" x14ac:dyDescent="0.25">
      <c r="E52190" s="19"/>
    </row>
    <row r="52191" spans="5:5" x14ac:dyDescent="0.25">
      <c r="E52191" s="19"/>
    </row>
    <row r="52192" spans="5:5" x14ac:dyDescent="0.25">
      <c r="E52192" s="19"/>
    </row>
    <row r="52193" spans="5:5" x14ac:dyDescent="0.25">
      <c r="E52193" s="19"/>
    </row>
    <row r="52194" spans="5:5" x14ac:dyDescent="0.25">
      <c r="E52194" s="19"/>
    </row>
    <row r="52195" spans="5:5" x14ac:dyDescent="0.25">
      <c r="E52195" s="19"/>
    </row>
    <row r="52196" spans="5:5" x14ac:dyDescent="0.25">
      <c r="E52196" s="19"/>
    </row>
    <row r="52197" spans="5:5" x14ac:dyDescent="0.25">
      <c r="E52197" s="19"/>
    </row>
    <row r="52198" spans="5:5" x14ac:dyDescent="0.25">
      <c r="E52198" s="19"/>
    </row>
    <row r="52199" spans="5:5" x14ac:dyDescent="0.25">
      <c r="E52199" s="19"/>
    </row>
    <row r="52200" spans="5:5" x14ac:dyDescent="0.25">
      <c r="E52200" s="19"/>
    </row>
    <row r="52201" spans="5:5" x14ac:dyDescent="0.25">
      <c r="E52201" s="19"/>
    </row>
    <row r="52202" spans="5:5" x14ac:dyDescent="0.25">
      <c r="E52202" s="19"/>
    </row>
    <row r="52203" spans="5:5" x14ac:dyDescent="0.25">
      <c r="E52203" s="19"/>
    </row>
    <row r="52204" spans="5:5" x14ac:dyDescent="0.25">
      <c r="E52204" s="19"/>
    </row>
    <row r="52205" spans="5:5" x14ac:dyDescent="0.25">
      <c r="E52205" s="19"/>
    </row>
    <row r="52206" spans="5:5" x14ac:dyDescent="0.25">
      <c r="E52206" s="19"/>
    </row>
    <row r="52207" spans="5:5" x14ac:dyDescent="0.25">
      <c r="E52207" s="19"/>
    </row>
    <row r="52208" spans="5:5" x14ac:dyDescent="0.25">
      <c r="E52208" s="19"/>
    </row>
    <row r="52209" spans="5:5" x14ac:dyDescent="0.25">
      <c r="E52209" s="19"/>
    </row>
    <row r="52210" spans="5:5" x14ac:dyDescent="0.25">
      <c r="E52210" s="19"/>
    </row>
    <row r="52211" spans="5:5" x14ac:dyDescent="0.25">
      <c r="E52211" s="19"/>
    </row>
    <row r="52212" spans="5:5" x14ac:dyDescent="0.25">
      <c r="E52212" s="19"/>
    </row>
    <row r="52213" spans="5:5" x14ac:dyDescent="0.25">
      <c r="E52213" s="19"/>
    </row>
    <row r="52214" spans="5:5" x14ac:dyDescent="0.25">
      <c r="E52214" s="19"/>
    </row>
    <row r="52215" spans="5:5" x14ac:dyDescent="0.25">
      <c r="E52215" s="19"/>
    </row>
    <row r="52216" spans="5:5" x14ac:dyDescent="0.25">
      <c r="E52216" s="19"/>
    </row>
    <row r="52217" spans="5:5" x14ac:dyDescent="0.25">
      <c r="E52217" s="19"/>
    </row>
    <row r="52218" spans="5:5" x14ac:dyDescent="0.25">
      <c r="E52218" s="19"/>
    </row>
    <row r="52219" spans="5:5" x14ac:dyDescent="0.25">
      <c r="E52219" s="19"/>
    </row>
    <row r="52220" spans="5:5" x14ac:dyDescent="0.25">
      <c r="E52220" s="19"/>
    </row>
    <row r="52221" spans="5:5" x14ac:dyDescent="0.25">
      <c r="E52221" s="19"/>
    </row>
    <row r="52222" spans="5:5" x14ac:dyDescent="0.25">
      <c r="E52222" s="19"/>
    </row>
    <row r="52223" spans="5:5" x14ac:dyDescent="0.25">
      <c r="E52223" s="19"/>
    </row>
    <row r="52224" spans="5:5" x14ac:dyDescent="0.25">
      <c r="E52224" s="19"/>
    </row>
    <row r="52225" spans="5:5" x14ac:dyDescent="0.25">
      <c r="E52225" s="19"/>
    </row>
    <row r="52226" spans="5:5" x14ac:dyDescent="0.25">
      <c r="E52226" s="19"/>
    </row>
    <row r="52227" spans="5:5" x14ac:dyDescent="0.25">
      <c r="E52227" s="19"/>
    </row>
    <row r="52228" spans="5:5" x14ac:dyDescent="0.25">
      <c r="E52228" s="19"/>
    </row>
    <row r="52229" spans="5:5" x14ac:dyDescent="0.25">
      <c r="E52229" s="19"/>
    </row>
    <row r="52230" spans="5:5" x14ac:dyDescent="0.25">
      <c r="E52230" s="19"/>
    </row>
    <row r="52231" spans="5:5" x14ac:dyDescent="0.25">
      <c r="E52231" s="19"/>
    </row>
    <row r="52232" spans="5:5" x14ac:dyDescent="0.25">
      <c r="E52232" s="19"/>
    </row>
    <row r="52233" spans="5:5" x14ac:dyDescent="0.25">
      <c r="E52233" s="19"/>
    </row>
    <row r="52234" spans="5:5" x14ac:dyDescent="0.25">
      <c r="E52234" s="19"/>
    </row>
    <row r="52235" spans="5:5" x14ac:dyDescent="0.25">
      <c r="E52235" s="19"/>
    </row>
    <row r="52236" spans="5:5" x14ac:dyDescent="0.25">
      <c r="E52236" s="19"/>
    </row>
    <row r="52237" spans="5:5" x14ac:dyDescent="0.25">
      <c r="E52237" s="19"/>
    </row>
    <row r="52238" spans="5:5" x14ac:dyDescent="0.25">
      <c r="E52238" s="19"/>
    </row>
    <row r="52239" spans="5:5" x14ac:dyDescent="0.25">
      <c r="E52239" s="19"/>
    </row>
    <row r="52240" spans="5:5" x14ac:dyDescent="0.25">
      <c r="E52240" s="19"/>
    </row>
    <row r="52241" spans="5:5" x14ac:dyDescent="0.25">
      <c r="E52241" s="19"/>
    </row>
    <row r="52242" spans="5:5" x14ac:dyDescent="0.25">
      <c r="E52242" s="19"/>
    </row>
    <row r="52243" spans="5:5" x14ac:dyDescent="0.25">
      <c r="E52243" s="19"/>
    </row>
    <row r="52244" spans="5:5" x14ac:dyDescent="0.25">
      <c r="E52244" s="19"/>
    </row>
    <row r="52245" spans="5:5" x14ac:dyDescent="0.25">
      <c r="E52245" s="19"/>
    </row>
    <row r="52246" spans="5:5" x14ac:dyDescent="0.25">
      <c r="E52246" s="19"/>
    </row>
    <row r="52247" spans="5:5" x14ac:dyDescent="0.25">
      <c r="E52247" s="19"/>
    </row>
    <row r="52248" spans="5:5" x14ac:dyDescent="0.25">
      <c r="E52248" s="19"/>
    </row>
    <row r="52249" spans="5:5" x14ac:dyDescent="0.25">
      <c r="E52249" s="19"/>
    </row>
    <row r="52250" spans="5:5" x14ac:dyDescent="0.25">
      <c r="E52250" s="19"/>
    </row>
    <row r="52251" spans="5:5" x14ac:dyDescent="0.25">
      <c r="E52251" s="19"/>
    </row>
    <row r="52252" spans="5:5" x14ac:dyDescent="0.25">
      <c r="E52252" s="19"/>
    </row>
    <row r="52253" spans="5:5" x14ac:dyDescent="0.25">
      <c r="E52253" s="19"/>
    </row>
    <row r="52254" spans="5:5" x14ac:dyDescent="0.25">
      <c r="E52254" s="19"/>
    </row>
    <row r="52255" spans="5:5" x14ac:dyDescent="0.25">
      <c r="E52255" s="19"/>
    </row>
    <row r="52256" spans="5:5" x14ac:dyDescent="0.25">
      <c r="E52256" s="19"/>
    </row>
    <row r="52257" spans="5:5" x14ac:dyDescent="0.25">
      <c r="E52257" s="19"/>
    </row>
    <row r="52258" spans="5:5" x14ac:dyDescent="0.25">
      <c r="E52258" s="19"/>
    </row>
    <row r="52259" spans="5:5" x14ac:dyDescent="0.25">
      <c r="E52259" s="19"/>
    </row>
    <row r="52260" spans="5:5" x14ac:dyDescent="0.25">
      <c r="E52260" s="19"/>
    </row>
    <row r="52261" spans="5:5" x14ac:dyDescent="0.25">
      <c r="E52261" s="19"/>
    </row>
    <row r="52262" spans="5:5" x14ac:dyDescent="0.25">
      <c r="E52262" s="19"/>
    </row>
    <row r="52263" spans="5:5" x14ac:dyDescent="0.25">
      <c r="E52263" s="19"/>
    </row>
    <row r="52264" spans="5:5" x14ac:dyDescent="0.25">
      <c r="E52264" s="19"/>
    </row>
    <row r="52265" spans="5:5" x14ac:dyDescent="0.25">
      <c r="E52265" s="19"/>
    </row>
    <row r="52266" spans="5:5" x14ac:dyDescent="0.25">
      <c r="E52266" s="19"/>
    </row>
    <row r="52267" spans="5:5" x14ac:dyDescent="0.25">
      <c r="E52267" s="19"/>
    </row>
    <row r="52268" spans="5:5" x14ac:dyDescent="0.25">
      <c r="E52268" s="19"/>
    </row>
    <row r="52269" spans="5:5" x14ac:dyDescent="0.25">
      <c r="E52269" s="19"/>
    </row>
    <row r="52270" spans="5:5" x14ac:dyDescent="0.25">
      <c r="E52270" s="19"/>
    </row>
    <row r="52271" spans="5:5" x14ac:dyDescent="0.25">
      <c r="E52271" s="19"/>
    </row>
    <row r="52272" spans="5:5" x14ac:dyDescent="0.25">
      <c r="E52272" s="19"/>
    </row>
    <row r="52273" spans="5:5" x14ac:dyDescent="0.25">
      <c r="E52273" s="19"/>
    </row>
    <row r="52274" spans="5:5" x14ac:dyDescent="0.25">
      <c r="E52274" s="19"/>
    </row>
    <row r="52275" spans="5:5" x14ac:dyDescent="0.25">
      <c r="E52275" s="19"/>
    </row>
    <row r="52276" spans="5:5" x14ac:dyDescent="0.25">
      <c r="E52276" s="19"/>
    </row>
    <row r="52277" spans="5:5" x14ac:dyDescent="0.25">
      <c r="E52277" s="19"/>
    </row>
    <row r="52278" spans="5:5" x14ac:dyDescent="0.25">
      <c r="E52278" s="19"/>
    </row>
    <row r="52279" spans="5:5" x14ac:dyDescent="0.25">
      <c r="E52279" s="19"/>
    </row>
    <row r="52280" spans="5:5" x14ac:dyDescent="0.25">
      <c r="E52280" s="19"/>
    </row>
    <row r="52281" spans="5:5" x14ac:dyDescent="0.25">
      <c r="E52281" s="19"/>
    </row>
    <row r="52282" spans="5:5" x14ac:dyDescent="0.25">
      <c r="E52282" s="19"/>
    </row>
    <row r="52283" spans="5:5" x14ac:dyDescent="0.25">
      <c r="E52283" s="19"/>
    </row>
    <row r="52284" spans="5:5" x14ac:dyDescent="0.25">
      <c r="E52284" s="19"/>
    </row>
    <row r="52285" spans="5:5" x14ac:dyDescent="0.25">
      <c r="E52285" s="19"/>
    </row>
    <row r="52286" spans="5:5" x14ac:dyDescent="0.25">
      <c r="E52286" s="19"/>
    </row>
    <row r="52287" spans="5:5" x14ac:dyDescent="0.25">
      <c r="E52287" s="19"/>
    </row>
    <row r="52288" spans="5:5" x14ac:dyDescent="0.25">
      <c r="E52288" s="19"/>
    </row>
    <row r="52289" spans="5:5" x14ac:dyDescent="0.25">
      <c r="E52289" s="19"/>
    </row>
    <row r="52290" spans="5:5" x14ac:dyDescent="0.25">
      <c r="E52290" s="19"/>
    </row>
    <row r="52291" spans="5:5" x14ac:dyDescent="0.25">
      <c r="E52291" s="19"/>
    </row>
    <row r="52292" spans="5:5" x14ac:dyDescent="0.25">
      <c r="E52292" s="19"/>
    </row>
    <row r="52293" spans="5:5" x14ac:dyDescent="0.25">
      <c r="E52293" s="19"/>
    </row>
    <row r="52294" spans="5:5" x14ac:dyDescent="0.25">
      <c r="E52294" s="19"/>
    </row>
    <row r="52295" spans="5:5" x14ac:dyDescent="0.25">
      <c r="E52295" s="19"/>
    </row>
    <row r="52296" spans="5:5" x14ac:dyDescent="0.25">
      <c r="E52296" s="19"/>
    </row>
    <row r="52297" spans="5:5" x14ac:dyDescent="0.25">
      <c r="E52297" s="19"/>
    </row>
    <row r="52298" spans="5:5" x14ac:dyDescent="0.25">
      <c r="E52298" s="19"/>
    </row>
    <row r="52299" spans="5:5" x14ac:dyDescent="0.25">
      <c r="E52299" s="19"/>
    </row>
    <row r="52300" spans="5:5" x14ac:dyDescent="0.25">
      <c r="E52300" s="19"/>
    </row>
    <row r="52301" spans="5:5" x14ac:dyDescent="0.25">
      <c r="E52301" s="19"/>
    </row>
    <row r="52302" spans="5:5" x14ac:dyDescent="0.25">
      <c r="E52302" s="19"/>
    </row>
    <row r="52303" spans="5:5" x14ac:dyDescent="0.25">
      <c r="E52303" s="19"/>
    </row>
    <row r="52304" spans="5:5" x14ac:dyDescent="0.25">
      <c r="E52304" s="19"/>
    </row>
    <row r="52305" spans="5:5" x14ac:dyDescent="0.25">
      <c r="E52305" s="19"/>
    </row>
    <row r="52306" spans="5:5" x14ac:dyDescent="0.25">
      <c r="E52306" s="19"/>
    </row>
    <row r="52307" spans="5:5" x14ac:dyDescent="0.25">
      <c r="E52307" s="19"/>
    </row>
    <row r="52308" spans="5:5" x14ac:dyDescent="0.25">
      <c r="E52308" s="19"/>
    </row>
    <row r="52309" spans="5:5" x14ac:dyDescent="0.25">
      <c r="E52309" s="19"/>
    </row>
    <row r="52310" spans="5:5" x14ac:dyDescent="0.25">
      <c r="E52310" s="19"/>
    </row>
    <row r="52311" spans="5:5" x14ac:dyDescent="0.25">
      <c r="E52311" s="19"/>
    </row>
    <row r="52312" spans="5:5" x14ac:dyDescent="0.25">
      <c r="E52312" s="19"/>
    </row>
    <row r="52313" spans="5:5" x14ac:dyDescent="0.25">
      <c r="E52313" s="19"/>
    </row>
    <row r="52314" spans="5:5" x14ac:dyDescent="0.25">
      <c r="E52314" s="19"/>
    </row>
    <row r="52315" spans="5:5" x14ac:dyDescent="0.25">
      <c r="E52315" s="19"/>
    </row>
    <row r="52316" spans="5:5" x14ac:dyDescent="0.25">
      <c r="E52316" s="19"/>
    </row>
    <row r="52317" spans="5:5" x14ac:dyDescent="0.25">
      <c r="E52317" s="19"/>
    </row>
    <row r="52318" spans="5:5" x14ac:dyDescent="0.25">
      <c r="E52318" s="19"/>
    </row>
    <row r="52319" spans="5:5" x14ac:dyDescent="0.25">
      <c r="E52319" s="19"/>
    </row>
    <row r="52320" spans="5:5" x14ac:dyDescent="0.25">
      <c r="E52320" s="19"/>
    </row>
    <row r="52321" spans="5:5" x14ac:dyDescent="0.25">
      <c r="E52321" s="19"/>
    </row>
    <row r="52322" spans="5:5" x14ac:dyDescent="0.25">
      <c r="E52322" s="19"/>
    </row>
    <row r="52323" spans="5:5" x14ac:dyDescent="0.25">
      <c r="E52323" s="19"/>
    </row>
    <row r="52324" spans="5:5" x14ac:dyDescent="0.25">
      <c r="E52324" s="19"/>
    </row>
    <row r="52325" spans="5:5" x14ac:dyDescent="0.25">
      <c r="E52325" s="19"/>
    </row>
    <row r="52326" spans="5:5" x14ac:dyDescent="0.25">
      <c r="E52326" s="19"/>
    </row>
    <row r="52327" spans="5:5" x14ac:dyDescent="0.25">
      <c r="E52327" s="19"/>
    </row>
    <row r="52328" spans="5:5" x14ac:dyDescent="0.25">
      <c r="E52328" s="19"/>
    </row>
    <row r="52329" spans="5:5" x14ac:dyDescent="0.25">
      <c r="E52329" s="19"/>
    </row>
    <row r="52330" spans="5:5" x14ac:dyDescent="0.25">
      <c r="E52330" s="19"/>
    </row>
    <row r="52331" spans="5:5" x14ac:dyDescent="0.25">
      <c r="E52331" s="19"/>
    </row>
    <row r="52332" spans="5:5" x14ac:dyDescent="0.25">
      <c r="E52332" s="19"/>
    </row>
    <row r="52333" spans="5:5" x14ac:dyDescent="0.25">
      <c r="E52333" s="19"/>
    </row>
    <row r="52334" spans="5:5" x14ac:dyDescent="0.25">
      <c r="E52334" s="19"/>
    </row>
    <row r="52335" spans="5:5" x14ac:dyDescent="0.25">
      <c r="E52335" s="19"/>
    </row>
    <row r="52336" spans="5:5" x14ac:dyDescent="0.25">
      <c r="E52336" s="19"/>
    </row>
    <row r="52337" spans="5:5" x14ac:dyDescent="0.25">
      <c r="E52337" s="19"/>
    </row>
    <row r="52338" spans="5:5" x14ac:dyDescent="0.25">
      <c r="E52338" s="19"/>
    </row>
    <row r="52339" spans="5:5" x14ac:dyDescent="0.25">
      <c r="E52339" s="19"/>
    </row>
    <row r="52340" spans="5:5" x14ac:dyDescent="0.25">
      <c r="E52340" s="19"/>
    </row>
    <row r="52341" spans="5:5" x14ac:dyDescent="0.25">
      <c r="E52341" s="19"/>
    </row>
    <row r="52342" spans="5:5" x14ac:dyDescent="0.25">
      <c r="E52342" s="19"/>
    </row>
    <row r="52343" spans="5:5" x14ac:dyDescent="0.25">
      <c r="E52343" s="19"/>
    </row>
    <row r="52344" spans="5:5" x14ac:dyDescent="0.25">
      <c r="E52344" s="19"/>
    </row>
    <row r="52345" spans="5:5" x14ac:dyDescent="0.25">
      <c r="E52345" s="19"/>
    </row>
    <row r="52346" spans="5:5" x14ac:dyDescent="0.25">
      <c r="E52346" s="19"/>
    </row>
    <row r="52347" spans="5:5" x14ac:dyDescent="0.25">
      <c r="E52347" s="19"/>
    </row>
    <row r="52348" spans="5:5" x14ac:dyDescent="0.25">
      <c r="E52348" s="19"/>
    </row>
    <row r="52349" spans="5:5" x14ac:dyDescent="0.25">
      <c r="E52349" s="19"/>
    </row>
    <row r="52350" spans="5:5" x14ac:dyDescent="0.25">
      <c r="E52350" s="19"/>
    </row>
    <row r="52351" spans="5:5" x14ac:dyDescent="0.25">
      <c r="E52351" s="19"/>
    </row>
    <row r="52352" spans="5:5" x14ac:dyDescent="0.25">
      <c r="E52352" s="19"/>
    </row>
    <row r="52353" spans="5:5" x14ac:dyDescent="0.25">
      <c r="E52353" s="19"/>
    </row>
    <row r="52354" spans="5:5" x14ac:dyDescent="0.25">
      <c r="E52354" s="19"/>
    </row>
    <row r="52355" spans="5:5" x14ac:dyDescent="0.25">
      <c r="E52355" s="19"/>
    </row>
    <row r="52356" spans="5:5" x14ac:dyDescent="0.25">
      <c r="E52356" s="19"/>
    </row>
    <row r="52357" spans="5:5" x14ac:dyDescent="0.25">
      <c r="E52357" s="19"/>
    </row>
    <row r="52358" spans="5:5" x14ac:dyDescent="0.25">
      <c r="E52358" s="19"/>
    </row>
    <row r="52359" spans="5:5" x14ac:dyDescent="0.25">
      <c r="E52359" s="19"/>
    </row>
    <row r="52360" spans="5:5" x14ac:dyDescent="0.25">
      <c r="E52360" s="19"/>
    </row>
    <row r="52361" spans="5:5" x14ac:dyDescent="0.25">
      <c r="E52361" s="19"/>
    </row>
    <row r="52362" spans="5:5" x14ac:dyDescent="0.25">
      <c r="E52362" s="19"/>
    </row>
    <row r="52363" spans="5:5" x14ac:dyDescent="0.25">
      <c r="E52363" s="19"/>
    </row>
    <row r="52364" spans="5:5" x14ac:dyDescent="0.25">
      <c r="E52364" s="19"/>
    </row>
    <row r="52365" spans="5:5" x14ac:dyDescent="0.25">
      <c r="E52365" s="19"/>
    </row>
    <row r="52366" spans="5:5" x14ac:dyDescent="0.25">
      <c r="E52366" s="19"/>
    </row>
    <row r="52367" spans="5:5" x14ac:dyDescent="0.25">
      <c r="E52367" s="19"/>
    </row>
    <row r="52368" spans="5:5" x14ac:dyDescent="0.25">
      <c r="E52368" s="19"/>
    </row>
    <row r="52369" spans="5:5" x14ac:dyDescent="0.25">
      <c r="E52369" s="19"/>
    </row>
    <row r="52370" spans="5:5" x14ac:dyDescent="0.25">
      <c r="E52370" s="19"/>
    </row>
    <row r="52371" spans="5:5" x14ac:dyDescent="0.25">
      <c r="E52371" s="19"/>
    </row>
    <row r="52372" spans="5:5" x14ac:dyDescent="0.25">
      <c r="E52372" s="19"/>
    </row>
    <row r="52373" spans="5:5" x14ac:dyDescent="0.25">
      <c r="E52373" s="19"/>
    </row>
    <row r="52374" spans="5:5" x14ac:dyDescent="0.25">
      <c r="E52374" s="19"/>
    </row>
    <row r="52375" spans="5:5" x14ac:dyDescent="0.25">
      <c r="E52375" s="19"/>
    </row>
    <row r="52376" spans="5:5" x14ac:dyDescent="0.25">
      <c r="E52376" s="19"/>
    </row>
    <row r="52377" spans="5:5" x14ac:dyDescent="0.25">
      <c r="E52377" s="19"/>
    </row>
    <row r="52378" spans="5:5" x14ac:dyDescent="0.25">
      <c r="E52378" s="19"/>
    </row>
    <row r="52379" spans="5:5" x14ac:dyDescent="0.25">
      <c r="E52379" s="19"/>
    </row>
    <row r="52380" spans="5:5" x14ac:dyDescent="0.25">
      <c r="E52380" s="19"/>
    </row>
    <row r="52381" spans="5:5" x14ac:dyDescent="0.25">
      <c r="E52381" s="19"/>
    </row>
    <row r="52382" spans="5:5" x14ac:dyDescent="0.25">
      <c r="E52382" s="19"/>
    </row>
    <row r="52383" spans="5:5" x14ac:dyDescent="0.25">
      <c r="E52383" s="19"/>
    </row>
    <row r="52384" spans="5:5" x14ac:dyDescent="0.25">
      <c r="E52384" s="19"/>
    </row>
    <row r="52385" spans="5:5" x14ac:dyDescent="0.25">
      <c r="E52385" s="19"/>
    </row>
    <row r="52386" spans="5:5" x14ac:dyDescent="0.25">
      <c r="E52386" s="19"/>
    </row>
    <row r="52387" spans="5:5" x14ac:dyDescent="0.25">
      <c r="E52387" s="19"/>
    </row>
    <row r="52388" spans="5:5" x14ac:dyDescent="0.25">
      <c r="E52388" s="19"/>
    </row>
    <row r="52389" spans="5:5" x14ac:dyDescent="0.25">
      <c r="E52389" s="19"/>
    </row>
    <row r="52390" spans="5:5" x14ac:dyDescent="0.25">
      <c r="E52390" s="19"/>
    </row>
    <row r="52391" spans="5:5" x14ac:dyDescent="0.25">
      <c r="E52391" s="19"/>
    </row>
    <row r="52392" spans="5:5" x14ac:dyDescent="0.25">
      <c r="E52392" s="19"/>
    </row>
    <row r="52393" spans="5:5" x14ac:dyDescent="0.25">
      <c r="E52393" s="19"/>
    </row>
    <row r="52394" spans="5:5" x14ac:dyDescent="0.25">
      <c r="E52394" s="19"/>
    </row>
    <row r="52395" spans="5:5" x14ac:dyDescent="0.25">
      <c r="E52395" s="19"/>
    </row>
    <row r="52396" spans="5:5" x14ac:dyDescent="0.25">
      <c r="E52396" s="19"/>
    </row>
    <row r="52397" spans="5:5" x14ac:dyDescent="0.25">
      <c r="E52397" s="19"/>
    </row>
    <row r="52398" spans="5:5" x14ac:dyDescent="0.25">
      <c r="E52398" s="19"/>
    </row>
    <row r="52399" spans="5:5" x14ac:dyDescent="0.25">
      <c r="E52399" s="19"/>
    </row>
    <row r="52400" spans="5:5" x14ac:dyDescent="0.25">
      <c r="E52400" s="19"/>
    </row>
    <row r="52401" spans="5:5" x14ac:dyDescent="0.25">
      <c r="E52401" s="19"/>
    </row>
    <row r="52402" spans="5:5" x14ac:dyDescent="0.25">
      <c r="E52402" s="19"/>
    </row>
    <row r="52403" spans="5:5" x14ac:dyDescent="0.25">
      <c r="E52403" s="19"/>
    </row>
    <row r="52404" spans="5:5" x14ac:dyDescent="0.25">
      <c r="E52404" s="19"/>
    </row>
    <row r="52405" spans="5:5" x14ac:dyDescent="0.25">
      <c r="E52405" s="19"/>
    </row>
    <row r="52406" spans="5:5" x14ac:dyDescent="0.25">
      <c r="E52406" s="19"/>
    </row>
    <row r="52407" spans="5:5" x14ac:dyDescent="0.25">
      <c r="E52407" s="19"/>
    </row>
    <row r="52408" spans="5:5" x14ac:dyDescent="0.25">
      <c r="E52408" s="19"/>
    </row>
    <row r="52409" spans="5:5" x14ac:dyDescent="0.25">
      <c r="E52409" s="19"/>
    </row>
    <row r="52410" spans="5:5" x14ac:dyDescent="0.25">
      <c r="E52410" s="19"/>
    </row>
    <row r="52411" spans="5:5" x14ac:dyDescent="0.25">
      <c r="E52411" s="19"/>
    </row>
    <row r="52412" spans="5:5" x14ac:dyDescent="0.25">
      <c r="E52412" s="19"/>
    </row>
    <row r="52413" spans="5:5" x14ac:dyDescent="0.25">
      <c r="E52413" s="19"/>
    </row>
    <row r="52414" spans="5:5" x14ac:dyDescent="0.25">
      <c r="E52414" s="19"/>
    </row>
    <row r="52415" spans="5:5" x14ac:dyDescent="0.25">
      <c r="E52415" s="19"/>
    </row>
    <row r="52416" spans="5:5" x14ac:dyDescent="0.25">
      <c r="E52416" s="19"/>
    </row>
    <row r="52417" spans="5:5" x14ac:dyDescent="0.25">
      <c r="E52417" s="19"/>
    </row>
    <row r="52418" spans="5:5" x14ac:dyDescent="0.25">
      <c r="E52418" s="19"/>
    </row>
    <row r="52419" spans="5:5" x14ac:dyDescent="0.25">
      <c r="E52419" s="19"/>
    </row>
    <row r="52420" spans="5:5" x14ac:dyDescent="0.25">
      <c r="E52420" s="19"/>
    </row>
    <row r="52421" spans="5:5" x14ac:dyDescent="0.25">
      <c r="E52421" s="19"/>
    </row>
    <row r="52422" spans="5:5" x14ac:dyDescent="0.25">
      <c r="E52422" s="19"/>
    </row>
    <row r="52423" spans="5:5" x14ac:dyDescent="0.25">
      <c r="E52423" s="19"/>
    </row>
    <row r="52424" spans="5:5" x14ac:dyDescent="0.25">
      <c r="E52424" s="19"/>
    </row>
    <row r="52425" spans="5:5" x14ac:dyDescent="0.25">
      <c r="E52425" s="19"/>
    </row>
    <row r="52426" spans="5:5" x14ac:dyDescent="0.25">
      <c r="E52426" s="19"/>
    </row>
    <row r="52427" spans="5:5" x14ac:dyDescent="0.25">
      <c r="E52427" s="19"/>
    </row>
    <row r="52428" spans="5:5" x14ac:dyDescent="0.25">
      <c r="E52428" s="19"/>
    </row>
    <row r="52429" spans="5:5" x14ac:dyDescent="0.25">
      <c r="E52429" s="19"/>
    </row>
    <row r="52430" spans="5:5" x14ac:dyDescent="0.25">
      <c r="E52430" s="19"/>
    </row>
    <row r="52431" spans="5:5" x14ac:dyDescent="0.25">
      <c r="E52431" s="19"/>
    </row>
    <row r="52432" spans="5:5" x14ac:dyDescent="0.25">
      <c r="E52432" s="19"/>
    </row>
    <row r="52433" spans="5:5" x14ac:dyDescent="0.25">
      <c r="E52433" s="19"/>
    </row>
    <row r="52434" spans="5:5" x14ac:dyDescent="0.25">
      <c r="E52434" s="19"/>
    </row>
    <row r="52435" spans="5:5" x14ac:dyDescent="0.25">
      <c r="E52435" s="19"/>
    </row>
    <row r="52436" spans="5:5" x14ac:dyDescent="0.25">
      <c r="E52436" s="19"/>
    </row>
    <row r="52437" spans="5:5" x14ac:dyDescent="0.25">
      <c r="E52437" s="19"/>
    </row>
    <row r="52438" spans="5:5" x14ac:dyDescent="0.25">
      <c r="E52438" s="19"/>
    </row>
    <row r="52439" spans="5:5" x14ac:dyDescent="0.25">
      <c r="E52439" s="19"/>
    </row>
    <row r="52440" spans="5:5" x14ac:dyDescent="0.25">
      <c r="E52440" s="19"/>
    </row>
    <row r="52441" spans="5:5" x14ac:dyDescent="0.25">
      <c r="E52441" s="19"/>
    </row>
    <row r="52442" spans="5:5" x14ac:dyDescent="0.25">
      <c r="E52442" s="19"/>
    </row>
    <row r="52443" spans="5:5" x14ac:dyDescent="0.25">
      <c r="E52443" s="19"/>
    </row>
    <row r="52444" spans="5:5" x14ac:dyDescent="0.25">
      <c r="E52444" s="19"/>
    </row>
    <row r="52445" spans="5:5" x14ac:dyDescent="0.25">
      <c r="E52445" s="19"/>
    </row>
    <row r="52446" spans="5:5" x14ac:dyDescent="0.25">
      <c r="E52446" s="19"/>
    </row>
    <row r="52447" spans="5:5" x14ac:dyDescent="0.25">
      <c r="E52447" s="19"/>
    </row>
    <row r="52448" spans="5:5" x14ac:dyDescent="0.25">
      <c r="E52448" s="19"/>
    </row>
    <row r="52449" spans="5:5" x14ac:dyDescent="0.25">
      <c r="E52449" s="19"/>
    </row>
    <row r="52450" spans="5:5" x14ac:dyDescent="0.25">
      <c r="E52450" s="19"/>
    </row>
    <row r="52451" spans="5:5" x14ac:dyDescent="0.25">
      <c r="E52451" s="19"/>
    </row>
    <row r="52452" spans="5:5" x14ac:dyDescent="0.25">
      <c r="E52452" s="19"/>
    </row>
    <row r="52453" spans="5:5" x14ac:dyDescent="0.25">
      <c r="E52453" s="19"/>
    </row>
    <row r="52454" spans="5:5" x14ac:dyDescent="0.25">
      <c r="E52454" s="19"/>
    </row>
    <row r="52455" spans="5:5" x14ac:dyDescent="0.25">
      <c r="E52455" s="19"/>
    </row>
    <row r="52456" spans="5:5" x14ac:dyDescent="0.25">
      <c r="E52456" s="19"/>
    </row>
    <row r="52457" spans="5:5" x14ac:dyDescent="0.25">
      <c r="E52457" s="19"/>
    </row>
    <row r="52458" spans="5:5" x14ac:dyDescent="0.25">
      <c r="E52458" s="19"/>
    </row>
    <row r="52459" spans="5:5" x14ac:dyDescent="0.25">
      <c r="E52459" s="19"/>
    </row>
    <row r="52460" spans="5:5" x14ac:dyDescent="0.25">
      <c r="E52460" s="19"/>
    </row>
    <row r="52461" spans="5:5" x14ac:dyDescent="0.25">
      <c r="E52461" s="19"/>
    </row>
    <row r="52462" spans="5:5" x14ac:dyDescent="0.25">
      <c r="E52462" s="19"/>
    </row>
    <row r="52463" spans="5:5" x14ac:dyDescent="0.25">
      <c r="E52463" s="19"/>
    </row>
    <row r="52464" spans="5:5" x14ac:dyDescent="0.25">
      <c r="E52464" s="19"/>
    </row>
    <row r="52465" spans="5:5" x14ac:dyDescent="0.25">
      <c r="E52465" s="19"/>
    </row>
    <row r="52466" spans="5:5" x14ac:dyDescent="0.25">
      <c r="E52466" s="19"/>
    </row>
    <row r="52467" spans="5:5" x14ac:dyDescent="0.25">
      <c r="E52467" s="19"/>
    </row>
    <row r="52468" spans="5:5" x14ac:dyDescent="0.25">
      <c r="E52468" s="19"/>
    </row>
    <row r="52469" spans="5:5" x14ac:dyDescent="0.25">
      <c r="E52469" s="19"/>
    </row>
    <row r="52470" spans="5:5" x14ac:dyDescent="0.25">
      <c r="E52470" s="19"/>
    </row>
    <row r="52471" spans="5:5" x14ac:dyDescent="0.25">
      <c r="E52471" s="19"/>
    </row>
    <row r="52472" spans="5:5" x14ac:dyDescent="0.25">
      <c r="E52472" s="19"/>
    </row>
    <row r="52473" spans="5:5" x14ac:dyDescent="0.25">
      <c r="E52473" s="19"/>
    </row>
    <row r="52474" spans="5:5" x14ac:dyDescent="0.25">
      <c r="E52474" s="19"/>
    </row>
    <row r="52475" spans="5:5" x14ac:dyDescent="0.25">
      <c r="E52475" s="19"/>
    </row>
    <row r="52476" spans="5:5" x14ac:dyDescent="0.25">
      <c r="E52476" s="19"/>
    </row>
    <row r="52477" spans="5:5" x14ac:dyDescent="0.25">
      <c r="E52477" s="19"/>
    </row>
    <row r="52478" spans="5:5" x14ac:dyDescent="0.25">
      <c r="E52478" s="19"/>
    </row>
    <row r="52479" spans="5:5" x14ac:dyDescent="0.25">
      <c r="E52479" s="19"/>
    </row>
    <row r="52480" spans="5:5" x14ac:dyDescent="0.25">
      <c r="E52480" s="19"/>
    </row>
    <row r="52481" spans="5:5" x14ac:dyDescent="0.25">
      <c r="E52481" s="19"/>
    </row>
    <row r="52482" spans="5:5" x14ac:dyDescent="0.25">
      <c r="E52482" s="19"/>
    </row>
    <row r="52483" spans="5:5" x14ac:dyDescent="0.25">
      <c r="E52483" s="19"/>
    </row>
    <row r="52484" spans="5:5" x14ac:dyDescent="0.25">
      <c r="E52484" s="19"/>
    </row>
    <row r="52485" spans="5:5" x14ac:dyDescent="0.25">
      <c r="E52485" s="19"/>
    </row>
    <row r="52486" spans="5:5" x14ac:dyDescent="0.25">
      <c r="E52486" s="19"/>
    </row>
    <row r="52487" spans="5:5" x14ac:dyDescent="0.25">
      <c r="E52487" s="19"/>
    </row>
    <row r="52488" spans="5:5" x14ac:dyDescent="0.25">
      <c r="E52488" s="19"/>
    </row>
    <row r="52489" spans="5:5" x14ac:dyDescent="0.25">
      <c r="E52489" s="19"/>
    </row>
    <row r="52490" spans="5:5" x14ac:dyDescent="0.25">
      <c r="E52490" s="19"/>
    </row>
    <row r="52491" spans="5:5" x14ac:dyDescent="0.25">
      <c r="E52491" s="19"/>
    </row>
    <row r="52492" spans="5:5" x14ac:dyDescent="0.25">
      <c r="E52492" s="19"/>
    </row>
    <row r="52493" spans="5:5" x14ac:dyDescent="0.25">
      <c r="E52493" s="19"/>
    </row>
    <row r="52494" spans="5:5" x14ac:dyDescent="0.25">
      <c r="E52494" s="19"/>
    </row>
    <row r="52495" spans="5:5" x14ac:dyDescent="0.25">
      <c r="E52495" s="19"/>
    </row>
    <row r="52496" spans="5:5" x14ac:dyDescent="0.25">
      <c r="E52496" s="19"/>
    </row>
    <row r="52497" spans="5:5" x14ac:dyDescent="0.25">
      <c r="E52497" s="19"/>
    </row>
    <row r="52498" spans="5:5" x14ac:dyDescent="0.25">
      <c r="E52498" s="19"/>
    </row>
    <row r="52499" spans="5:5" x14ac:dyDescent="0.25">
      <c r="E52499" s="19"/>
    </row>
    <row r="52500" spans="5:5" x14ac:dyDescent="0.25">
      <c r="E52500" s="19"/>
    </row>
    <row r="52501" spans="5:5" x14ac:dyDescent="0.25">
      <c r="E52501" s="19"/>
    </row>
    <row r="52502" spans="5:5" x14ac:dyDescent="0.25">
      <c r="E52502" s="19"/>
    </row>
    <row r="52503" spans="5:5" x14ac:dyDescent="0.25">
      <c r="E52503" s="19"/>
    </row>
    <row r="52504" spans="5:5" x14ac:dyDescent="0.25">
      <c r="E52504" s="19"/>
    </row>
    <row r="52505" spans="5:5" x14ac:dyDescent="0.25">
      <c r="E52505" s="19"/>
    </row>
    <row r="52506" spans="5:5" x14ac:dyDescent="0.25">
      <c r="E52506" s="19"/>
    </row>
    <row r="52507" spans="5:5" x14ac:dyDescent="0.25">
      <c r="E52507" s="19"/>
    </row>
    <row r="52508" spans="5:5" x14ac:dyDescent="0.25">
      <c r="E52508" s="19"/>
    </row>
    <row r="52509" spans="5:5" x14ac:dyDescent="0.25">
      <c r="E52509" s="19"/>
    </row>
    <row r="52510" spans="5:5" x14ac:dyDescent="0.25">
      <c r="E52510" s="19"/>
    </row>
    <row r="52511" spans="5:5" x14ac:dyDescent="0.25">
      <c r="E52511" s="19"/>
    </row>
    <row r="52512" spans="5:5" x14ac:dyDescent="0.25">
      <c r="E52512" s="19"/>
    </row>
    <row r="52513" spans="5:5" x14ac:dyDescent="0.25">
      <c r="E52513" s="19"/>
    </row>
    <row r="52514" spans="5:5" x14ac:dyDescent="0.25">
      <c r="E52514" s="19"/>
    </row>
    <row r="52515" spans="5:5" x14ac:dyDescent="0.25">
      <c r="E52515" s="19"/>
    </row>
    <row r="52516" spans="5:5" x14ac:dyDescent="0.25">
      <c r="E52516" s="19"/>
    </row>
    <row r="52517" spans="5:5" x14ac:dyDescent="0.25">
      <c r="E52517" s="19"/>
    </row>
    <row r="52518" spans="5:5" x14ac:dyDescent="0.25">
      <c r="E52518" s="19"/>
    </row>
    <row r="52519" spans="5:5" x14ac:dyDescent="0.25">
      <c r="E52519" s="19"/>
    </row>
    <row r="52520" spans="5:5" x14ac:dyDescent="0.25">
      <c r="E52520" s="19"/>
    </row>
    <row r="52521" spans="5:5" x14ac:dyDescent="0.25">
      <c r="E52521" s="19"/>
    </row>
    <row r="52522" spans="5:5" x14ac:dyDescent="0.25">
      <c r="E52522" s="19"/>
    </row>
    <row r="52523" spans="5:5" x14ac:dyDescent="0.25">
      <c r="E52523" s="19"/>
    </row>
    <row r="52524" spans="5:5" x14ac:dyDescent="0.25">
      <c r="E52524" s="19"/>
    </row>
    <row r="52525" spans="5:5" x14ac:dyDescent="0.25">
      <c r="E52525" s="19"/>
    </row>
    <row r="52526" spans="5:5" x14ac:dyDescent="0.25">
      <c r="E52526" s="19"/>
    </row>
    <row r="52527" spans="5:5" x14ac:dyDescent="0.25">
      <c r="E52527" s="19"/>
    </row>
    <row r="52528" spans="5:5" x14ac:dyDescent="0.25">
      <c r="E52528" s="19"/>
    </row>
    <row r="52529" spans="5:5" x14ac:dyDescent="0.25">
      <c r="E52529" s="19"/>
    </row>
    <row r="52530" spans="5:5" x14ac:dyDescent="0.25">
      <c r="E52530" s="19"/>
    </row>
    <row r="52531" spans="5:5" x14ac:dyDescent="0.25">
      <c r="E52531" s="19"/>
    </row>
    <row r="52532" spans="5:5" x14ac:dyDescent="0.25">
      <c r="E52532" s="19"/>
    </row>
    <row r="52533" spans="5:5" x14ac:dyDescent="0.25">
      <c r="E52533" s="19"/>
    </row>
    <row r="52534" spans="5:5" x14ac:dyDescent="0.25">
      <c r="E52534" s="19"/>
    </row>
    <row r="52535" spans="5:5" x14ac:dyDescent="0.25">
      <c r="E52535" s="19"/>
    </row>
    <row r="52536" spans="5:5" x14ac:dyDescent="0.25">
      <c r="E52536" s="19"/>
    </row>
    <row r="52537" spans="5:5" x14ac:dyDescent="0.25">
      <c r="E52537" s="19"/>
    </row>
    <row r="52538" spans="5:5" x14ac:dyDescent="0.25">
      <c r="E52538" s="19"/>
    </row>
    <row r="52539" spans="5:5" x14ac:dyDescent="0.25">
      <c r="E52539" s="19"/>
    </row>
    <row r="52540" spans="5:5" x14ac:dyDescent="0.25">
      <c r="E52540" s="19"/>
    </row>
    <row r="52541" spans="5:5" x14ac:dyDescent="0.25">
      <c r="E52541" s="19"/>
    </row>
    <row r="52542" spans="5:5" x14ac:dyDescent="0.25">
      <c r="E52542" s="19"/>
    </row>
    <row r="52543" spans="5:5" x14ac:dyDescent="0.25">
      <c r="E52543" s="19"/>
    </row>
    <row r="52544" spans="5:5" x14ac:dyDescent="0.25">
      <c r="E52544" s="19"/>
    </row>
    <row r="52545" spans="5:5" x14ac:dyDescent="0.25">
      <c r="E52545" s="19"/>
    </row>
    <row r="52546" spans="5:5" x14ac:dyDescent="0.25">
      <c r="E52546" s="19"/>
    </row>
    <row r="52547" spans="5:5" x14ac:dyDescent="0.25">
      <c r="E52547" s="19"/>
    </row>
    <row r="52548" spans="5:5" x14ac:dyDescent="0.25">
      <c r="E52548" s="19"/>
    </row>
    <row r="52549" spans="5:5" x14ac:dyDescent="0.25">
      <c r="E52549" s="19"/>
    </row>
    <row r="52550" spans="5:5" x14ac:dyDescent="0.25">
      <c r="E52550" s="19"/>
    </row>
    <row r="52551" spans="5:5" x14ac:dyDescent="0.25">
      <c r="E52551" s="19"/>
    </row>
    <row r="52552" spans="5:5" x14ac:dyDescent="0.25">
      <c r="E52552" s="19"/>
    </row>
    <row r="52553" spans="5:5" x14ac:dyDescent="0.25">
      <c r="E52553" s="19"/>
    </row>
    <row r="52554" spans="5:5" x14ac:dyDescent="0.25">
      <c r="E52554" s="19"/>
    </row>
    <row r="52555" spans="5:5" x14ac:dyDescent="0.25">
      <c r="E52555" s="19"/>
    </row>
    <row r="52556" spans="5:5" x14ac:dyDescent="0.25">
      <c r="E52556" s="19"/>
    </row>
    <row r="52557" spans="5:5" x14ac:dyDescent="0.25">
      <c r="E52557" s="19"/>
    </row>
    <row r="52558" spans="5:5" x14ac:dyDescent="0.25">
      <c r="E52558" s="19"/>
    </row>
    <row r="52559" spans="5:5" x14ac:dyDescent="0.25">
      <c r="E52559" s="19"/>
    </row>
    <row r="52560" spans="5:5" x14ac:dyDescent="0.25">
      <c r="E52560" s="19"/>
    </row>
    <row r="52561" spans="5:5" x14ac:dyDescent="0.25">
      <c r="E52561" s="19"/>
    </row>
    <row r="52562" spans="5:5" x14ac:dyDescent="0.25">
      <c r="E52562" s="19"/>
    </row>
    <row r="52563" spans="5:5" x14ac:dyDescent="0.25">
      <c r="E52563" s="19"/>
    </row>
    <row r="52564" spans="5:5" x14ac:dyDescent="0.25">
      <c r="E52564" s="19"/>
    </row>
    <row r="52565" spans="5:5" x14ac:dyDescent="0.25">
      <c r="E52565" s="19"/>
    </row>
    <row r="52566" spans="5:5" x14ac:dyDescent="0.25">
      <c r="E52566" s="19"/>
    </row>
    <row r="52567" spans="5:5" x14ac:dyDescent="0.25">
      <c r="E52567" s="19"/>
    </row>
    <row r="52568" spans="5:5" x14ac:dyDescent="0.25">
      <c r="E52568" s="19"/>
    </row>
    <row r="52569" spans="5:5" x14ac:dyDescent="0.25">
      <c r="E52569" s="19"/>
    </row>
    <row r="52570" spans="5:5" x14ac:dyDescent="0.25">
      <c r="E52570" s="19"/>
    </row>
    <row r="52571" spans="5:5" x14ac:dyDescent="0.25">
      <c r="E52571" s="19"/>
    </row>
    <row r="52572" spans="5:5" x14ac:dyDescent="0.25">
      <c r="E52572" s="19"/>
    </row>
    <row r="52573" spans="5:5" x14ac:dyDescent="0.25">
      <c r="E52573" s="19"/>
    </row>
    <row r="52574" spans="5:5" x14ac:dyDescent="0.25">
      <c r="E52574" s="19"/>
    </row>
    <row r="52575" spans="5:5" x14ac:dyDescent="0.25">
      <c r="E52575" s="19"/>
    </row>
    <row r="52576" spans="5:5" x14ac:dyDescent="0.25">
      <c r="E52576" s="19"/>
    </row>
    <row r="52577" spans="5:5" x14ac:dyDescent="0.25">
      <c r="E52577" s="19"/>
    </row>
    <row r="52578" spans="5:5" x14ac:dyDescent="0.25">
      <c r="E52578" s="19"/>
    </row>
    <row r="52579" spans="5:5" x14ac:dyDescent="0.25">
      <c r="E52579" s="19"/>
    </row>
    <row r="52580" spans="5:5" x14ac:dyDescent="0.25">
      <c r="E52580" s="19"/>
    </row>
    <row r="52581" spans="5:5" x14ac:dyDescent="0.25">
      <c r="E52581" s="19"/>
    </row>
    <row r="52582" spans="5:5" x14ac:dyDescent="0.25">
      <c r="E52582" s="19"/>
    </row>
    <row r="52583" spans="5:5" x14ac:dyDescent="0.25">
      <c r="E52583" s="19"/>
    </row>
    <row r="52584" spans="5:5" x14ac:dyDescent="0.25">
      <c r="E52584" s="19"/>
    </row>
    <row r="52585" spans="5:5" x14ac:dyDescent="0.25">
      <c r="E52585" s="19"/>
    </row>
    <row r="52586" spans="5:5" x14ac:dyDescent="0.25">
      <c r="E52586" s="19"/>
    </row>
    <row r="52587" spans="5:5" x14ac:dyDescent="0.25">
      <c r="E52587" s="19"/>
    </row>
    <row r="52588" spans="5:5" x14ac:dyDescent="0.25">
      <c r="E52588" s="19"/>
    </row>
    <row r="52589" spans="5:5" x14ac:dyDescent="0.25">
      <c r="E52589" s="19"/>
    </row>
    <row r="52590" spans="5:5" x14ac:dyDescent="0.25">
      <c r="E52590" s="19"/>
    </row>
    <row r="52591" spans="5:5" x14ac:dyDescent="0.25">
      <c r="E52591" s="19"/>
    </row>
    <row r="52592" spans="5:5" x14ac:dyDescent="0.25">
      <c r="E52592" s="19"/>
    </row>
    <row r="52593" spans="5:5" x14ac:dyDescent="0.25">
      <c r="E52593" s="19"/>
    </row>
    <row r="52594" spans="5:5" x14ac:dyDescent="0.25">
      <c r="E52594" s="19"/>
    </row>
    <row r="52595" spans="5:5" x14ac:dyDescent="0.25">
      <c r="E52595" s="19"/>
    </row>
    <row r="52596" spans="5:5" x14ac:dyDescent="0.25">
      <c r="E52596" s="19"/>
    </row>
    <row r="52597" spans="5:5" x14ac:dyDescent="0.25">
      <c r="E52597" s="19"/>
    </row>
    <row r="52598" spans="5:5" x14ac:dyDescent="0.25">
      <c r="E52598" s="19"/>
    </row>
    <row r="52599" spans="5:5" x14ac:dyDescent="0.25">
      <c r="E52599" s="19"/>
    </row>
    <row r="52600" spans="5:5" x14ac:dyDescent="0.25">
      <c r="E52600" s="19"/>
    </row>
    <row r="52601" spans="5:5" x14ac:dyDescent="0.25">
      <c r="E52601" s="19"/>
    </row>
    <row r="52602" spans="5:5" x14ac:dyDescent="0.25">
      <c r="E52602" s="19"/>
    </row>
    <row r="52603" spans="5:5" x14ac:dyDescent="0.25">
      <c r="E52603" s="19"/>
    </row>
    <row r="52604" spans="5:5" x14ac:dyDescent="0.25">
      <c r="E52604" s="19"/>
    </row>
    <row r="52605" spans="5:5" x14ac:dyDescent="0.25">
      <c r="E52605" s="19"/>
    </row>
    <row r="52606" spans="5:5" x14ac:dyDescent="0.25">
      <c r="E52606" s="19"/>
    </row>
    <row r="52607" spans="5:5" x14ac:dyDescent="0.25">
      <c r="E52607" s="19"/>
    </row>
    <row r="52608" spans="5:5" x14ac:dyDescent="0.25">
      <c r="E52608" s="19"/>
    </row>
    <row r="52609" spans="5:5" x14ac:dyDescent="0.25">
      <c r="E52609" s="19"/>
    </row>
    <row r="52610" spans="5:5" x14ac:dyDescent="0.25">
      <c r="E52610" s="19"/>
    </row>
    <row r="52611" spans="5:5" x14ac:dyDescent="0.25">
      <c r="E52611" s="19"/>
    </row>
    <row r="52612" spans="5:5" x14ac:dyDescent="0.25">
      <c r="E52612" s="19"/>
    </row>
    <row r="52613" spans="5:5" x14ac:dyDescent="0.25">
      <c r="E52613" s="19"/>
    </row>
    <row r="52614" spans="5:5" x14ac:dyDescent="0.25">
      <c r="E52614" s="19"/>
    </row>
    <row r="52615" spans="5:5" x14ac:dyDescent="0.25">
      <c r="E52615" s="19"/>
    </row>
    <row r="52616" spans="5:5" x14ac:dyDescent="0.25">
      <c r="E52616" s="19"/>
    </row>
    <row r="52617" spans="5:5" x14ac:dyDescent="0.25">
      <c r="E52617" s="19"/>
    </row>
    <row r="52618" spans="5:5" x14ac:dyDescent="0.25">
      <c r="E52618" s="19"/>
    </row>
    <row r="52619" spans="5:5" x14ac:dyDescent="0.25">
      <c r="E52619" s="19"/>
    </row>
    <row r="52620" spans="5:5" x14ac:dyDescent="0.25">
      <c r="E52620" s="19"/>
    </row>
    <row r="52621" spans="5:5" x14ac:dyDescent="0.25">
      <c r="E52621" s="19"/>
    </row>
    <row r="52622" spans="5:5" x14ac:dyDescent="0.25">
      <c r="E52622" s="19"/>
    </row>
    <row r="52623" spans="5:5" x14ac:dyDescent="0.25">
      <c r="E52623" s="19"/>
    </row>
    <row r="52624" spans="5:5" x14ac:dyDescent="0.25">
      <c r="E52624" s="19"/>
    </row>
    <row r="52625" spans="5:5" x14ac:dyDescent="0.25">
      <c r="E52625" s="19"/>
    </row>
    <row r="52626" spans="5:5" x14ac:dyDescent="0.25">
      <c r="E52626" s="19"/>
    </row>
    <row r="52627" spans="5:5" x14ac:dyDescent="0.25">
      <c r="E52627" s="19"/>
    </row>
    <row r="52628" spans="5:5" x14ac:dyDescent="0.25">
      <c r="E52628" s="19"/>
    </row>
    <row r="52629" spans="5:5" x14ac:dyDescent="0.25">
      <c r="E52629" s="19"/>
    </row>
    <row r="52630" spans="5:5" x14ac:dyDescent="0.25">
      <c r="E52630" s="19"/>
    </row>
    <row r="52631" spans="5:5" x14ac:dyDescent="0.25">
      <c r="E52631" s="19"/>
    </row>
    <row r="52632" spans="5:5" x14ac:dyDescent="0.25">
      <c r="E52632" s="19"/>
    </row>
    <row r="52633" spans="5:5" x14ac:dyDescent="0.25">
      <c r="E52633" s="19"/>
    </row>
    <row r="52634" spans="5:5" x14ac:dyDescent="0.25">
      <c r="E52634" s="19"/>
    </row>
    <row r="52635" spans="5:5" x14ac:dyDescent="0.25">
      <c r="E52635" s="19"/>
    </row>
    <row r="52636" spans="5:5" x14ac:dyDescent="0.25">
      <c r="E52636" s="19"/>
    </row>
    <row r="52637" spans="5:5" x14ac:dyDescent="0.25">
      <c r="E52637" s="19"/>
    </row>
    <row r="52638" spans="5:5" x14ac:dyDescent="0.25">
      <c r="E52638" s="19"/>
    </row>
    <row r="52639" spans="5:5" x14ac:dyDescent="0.25">
      <c r="E52639" s="19"/>
    </row>
    <row r="52640" spans="5:5" x14ac:dyDescent="0.25">
      <c r="E52640" s="19"/>
    </row>
    <row r="52641" spans="5:5" x14ac:dyDescent="0.25">
      <c r="E52641" s="19"/>
    </row>
    <row r="52642" spans="5:5" x14ac:dyDescent="0.25">
      <c r="E52642" s="19"/>
    </row>
    <row r="52643" spans="5:5" x14ac:dyDescent="0.25">
      <c r="E52643" s="19"/>
    </row>
    <row r="52644" spans="5:5" x14ac:dyDescent="0.25">
      <c r="E52644" s="19"/>
    </row>
    <row r="52645" spans="5:5" x14ac:dyDescent="0.25">
      <c r="E52645" s="19"/>
    </row>
    <row r="52646" spans="5:5" x14ac:dyDescent="0.25">
      <c r="E52646" s="19"/>
    </row>
    <row r="52647" spans="5:5" x14ac:dyDescent="0.25">
      <c r="E52647" s="19"/>
    </row>
    <row r="52648" spans="5:5" x14ac:dyDescent="0.25">
      <c r="E52648" s="19"/>
    </row>
    <row r="52649" spans="5:5" x14ac:dyDescent="0.25">
      <c r="E52649" s="19"/>
    </row>
    <row r="52650" spans="5:5" x14ac:dyDescent="0.25">
      <c r="E52650" s="19"/>
    </row>
    <row r="52651" spans="5:5" x14ac:dyDescent="0.25">
      <c r="E52651" s="19"/>
    </row>
    <row r="52652" spans="5:5" x14ac:dyDescent="0.25">
      <c r="E52652" s="19"/>
    </row>
    <row r="52653" spans="5:5" x14ac:dyDescent="0.25">
      <c r="E52653" s="19"/>
    </row>
    <row r="52654" spans="5:5" x14ac:dyDescent="0.25">
      <c r="E52654" s="19"/>
    </row>
    <row r="52655" spans="5:5" x14ac:dyDescent="0.25">
      <c r="E52655" s="19"/>
    </row>
    <row r="52656" spans="5:5" x14ac:dyDescent="0.25">
      <c r="E52656" s="19"/>
    </row>
    <row r="52657" spans="5:5" x14ac:dyDescent="0.25">
      <c r="E52657" s="19"/>
    </row>
    <row r="52658" spans="5:5" x14ac:dyDescent="0.25">
      <c r="E52658" s="19"/>
    </row>
    <row r="52659" spans="5:5" x14ac:dyDescent="0.25">
      <c r="E52659" s="19"/>
    </row>
    <row r="52660" spans="5:5" x14ac:dyDescent="0.25">
      <c r="E52660" s="19"/>
    </row>
    <row r="52661" spans="5:5" x14ac:dyDescent="0.25">
      <c r="E52661" s="19"/>
    </row>
    <row r="52662" spans="5:5" x14ac:dyDescent="0.25">
      <c r="E52662" s="19"/>
    </row>
    <row r="52663" spans="5:5" x14ac:dyDescent="0.25">
      <c r="E52663" s="19"/>
    </row>
    <row r="52664" spans="5:5" x14ac:dyDescent="0.25">
      <c r="E52664" s="19"/>
    </row>
    <row r="52665" spans="5:5" x14ac:dyDescent="0.25">
      <c r="E52665" s="19"/>
    </row>
    <row r="52666" spans="5:5" x14ac:dyDescent="0.25">
      <c r="E52666" s="19"/>
    </row>
    <row r="52667" spans="5:5" x14ac:dyDescent="0.25">
      <c r="E52667" s="19"/>
    </row>
    <row r="52668" spans="5:5" x14ac:dyDescent="0.25">
      <c r="E52668" s="19"/>
    </row>
    <row r="52669" spans="5:5" x14ac:dyDescent="0.25">
      <c r="E52669" s="19"/>
    </row>
    <row r="52670" spans="5:5" x14ac:dyDescent="0.25">
      <c r="E52670" s="19"/>
    </row>
    <row r="52671" spans="5:5" x14ac:dyDescent="0.25">
      <c r="E52671" s="19"/>
    </row>
    <row r="52672" spans="5:5" x14ac:dyDescent="0.25">
      <c r="E52672" s="19"/>
    </row>
    <row r="52673" spans="5:5" x14ac:dyDescent="0.25">
      <c r="E52673" s="19"/>
    </row>
    <row r="52674" spans="5:5" x14ac:dyDescent="0.25">
      <c r="E52674" s="19"/>
    </row>
    <row r="52675" spans="5:5" x14ac:dyDescent="0.25">
      <c r="E52675" s="19"/>
    </row>
    <row r="52676" spans="5:5" x14ac:dyDescent="0.25">
      <c r="E52676" s="19"/>
    </row>
    <row r="52677" spans="5:5" x14ac:dyDescent="0.25">
      <c r="E52677" s="19"/>
    </row>
    <row r="52678" spans="5:5" x14ac:dyDescent="0.25">
      <c r="E52678" s="19"/>
    </row>
    <row r="52679" spans="5:5" x14ac:dyDescent="0.25">
      <c r="E52679" s="19"/>
    </row>
    <row r="52680" spans="5:5" x14ac:dyDescent="0.25">
      <c r="E52680" s="19"/>
    </row>
    <row r="52681" spans="5:5" x14ac:dyDescent="0.25">
      <c r="E52681" s="19"/>
    </row>
    <row r="52682" spans="5:5" x14ac:dyDescent="0.25">
      <c r="E52682" s="19"/>
    </row>
    <row r="52683" spans="5:5" x14ac:dyDescent="0.25">
      <c r="E52683" s="19"/>
    </row>
    <row r="52684" spans="5:5" x14ac:dyDescent="0.25">
      <c r="E52684" s="19"/>
    </row>
    <row r="52685" spans="5:5" x14ac:dyDescent="0.25">
      <c r="E52685" s="19"/>
    </row>
    <row r="52686" spans="5:5" x14ac:dyDescent="0.25">
      <c r="E52686" s="19"/>
    </row>
    <row r="52687" spans="5:5" x14ac:dyDescent="0.25">
      <c r="E52687" s="19"/>
    </row>
    <row r="52688" spans="5:5" x14ac:dyDescent="0.25">
      <c r="E52688" s="19"/>
    </row>
    <row r="52689" spans="5:5" x14ac:dyDescent="0.25">
      <c r="E52689" s="19"/>
    </row>
    <row r="52690" spans="5:5" x14ac:dyDescent="0.25">
      <c r="E52690" s="19"/>
    </row>
    <row r="52691" spans="5:5" x14ac:dyDescent="0.25">
      <c r="E52691" s="19"/>
    </row>
    <row r="52692" spans="5:5" x14ac:dyDescent="0.25">
      <c r="E52692" s="19"/>
    </row>
    <row r="52693" spans="5:5" x14ac:dyDescent="0.25">
      <c r="E52693" s="19"/>
    </row>
    <row r="52694" spans="5:5" x14ac:dyDescent="0.25">
      <c r="E52694" s="19"/>
    </row>
    <row r="52695" spans="5:5" x14ac:dyDescent="0.25">
      <c r="E52695" s="19"/>
    </row>
    <row r="52696" spans="5:5" x14ac:dyDescent="0.25">
      <c r="E52696" s="19"/>
    </row>
    <row r="52697" spans="5:5" x14ac:dyDescent="0.25">
      <c r="E52697" s="19"/>
    </row>
    <row r="52698" spans="5:5" x14ac:dyDescent="0.25">
      <c r="E52698" s="19"/>
    </row>
    <row r="52699" spans="5:5" x14ac:dyDescent="0.25">
      <c r="E52699" s="19"/>
    </row>
    <row r="52700" spans="5:5" x14ac:dyDescent="0.25">
      <c r="E52700" s="19"/>
    </row>
    <row r="52701" spans="5:5" x14ac:dyDescent="0.25">
      <c r="E52701" s="19"/>
    </row>
    <row r="52702" spans="5:5" x14ac:dyDescent="0.25">
      <c r="E52702" s="19"/>
    </row>
    <row r="52703" spans="5:5" x14ac:dyDescent="0.25">
      <c r="E52703" s="19"/>
    </row>
    <row r="52704" spans="5:5" x14ac:dyDescent="0.25">
      <c r="E52704" s="19"/>
    </row>
    <row r="52705" spans="5:5" x14ac:dyDescent="0.25">
      <c r="E52705" s="19"/>
    </row>
    <row r="52706" spans="5:5" x14ac:dyDescent="0.25">
      <c r="E52706" s="19"/>
    </row>
    <row r="52707" spans="5:5" x14ac:dyDescent="0.25">
      <c r="E52707" s="19"/>
    </row>
    <row r="52708" spans="5:5" x14ac:dyDescent="0.25">
      <c r="E52708" s="19"/>
    </row>
    <row r="52709" spans="5:5" x14ac:dyDescent="0.25">
      <c r="E52709" s="19"/>
    </row>
    <row r="52710" spans="5:5" x14ac:dyDescent="0.25">
      <c r="E52710" s="19"/>
    </row>
    <row r="52711" spans="5:5" x14ac:dyDescent="0.25">
      <c r="E52711" s="19"/>
    </row>
    <row r="52712" spans="5:5" x14ac:dyDescent="0.25">
      <c r="E52712" s="19"/>
    </row>
    <row r="52713" spans="5:5" x14ac:dyDescent="0.25">
      <c r="E52713" s="19"/>
    </row>
    <row r="52714" spans="5:5" x14ac:dyDescent="0.25">
      <c r="E52714" s="19"/>
    </row>
    <row r="52715" spans="5:5" x14ac:dyDescent="0.25">
      <c r="E52715" s="19"/>
    </row>
    <row r="52716" spans="5:5" x14ac:dyDescent="0.25">
      <c r="E52716" s="19"/>
    </row>
    <row r="52717" spans="5:5" x14ac:dyDescent="0.25">
      <c r="E52717" s="19"/>
    </row>
    <row r="52718" spans="5:5" x14ac:dyDescent="0.25">
      <c r="E52718" s="19"/>
    </row>
    <row r="52719" spans="5:5" x14ac:dyDescent="0.25">
      <c r="E52719" s="19"/>
    </row>
    <row r="52720" spans="5:5" x14ac:dyDescent="0.25">
      <c r="E52720" s="19"/>
    </row>
    <row r="52721" spans="5:5" x14ac:dyDescent="0.25">
      <c r="E52721" s="19"/>
    </row>
    <row r="52722" spans="5:5" x14ac:dyDescent="0.25">
      <c r="E52722" s="19"/>
    </row>
    <row r="52723" spans="5:5" x14ac:dyDescent="0.25">
      <c r="E52723" s="19"/>
    </row>
    <row r="52724" spans="5:5" x14ac:dyDescent="0.25">
      <c r="E52724" s="19"/>
    </row>
    <row r="52725" spans="5:5" x14ac:dyDescent="0.25">
      <c r="E52725" s="19"/>
    </row>
    <row r="52726" spans="5:5" x14ac:dyDescent="0.25">
      <c r="E52726" s="19"/>
    </row>
    <row r="52727" spans="5:5" x14ac:dyDescent="0.25">
      <c r="E52727" s="19"/>
    </row>
    <row r="52728" spans="5:5" x14ac:dyDescent="0.25">
      <c r="E52728" s="19"/>
    </row>
    <row r="52729" spans="5:5" x14ac:dyDescent="0.25">
      <c r="E52729" s="19"/>
    </row>
    <row r="52730" spans="5:5" x14ac:dyDescent="0.25">
      <c r="E52730" s="19"/>
    </row>
    <row r="52731" spans="5:5" x14ac:dyDescent="0.25">
      <c r="E52731" s="19"/>
    </row>
    <row r="52732" spans="5:5" x14ac:dyDescent="0.25">
      <c r="E52732" s="19"/>
    </row>
    <row r="52733" spans="5:5" x14ac:dyDescent="0.25">
      <c r="E52733" s="19"/>
    </row>
    <row r="52734" spans="5:5" x14ac:dyDescent="0.25">
      <c r="E52734" s="19"/>
    </row>
    <row r="52735" spans="5:5" x14ac:dyDescent="0.25">
      <c r="E52735" s="19"/>
    </row>
    <row r="52736" spans="5:5" x14ac:dyDescent="0.25">
      <c r="E52736" s="19"/>
    </row>
    <row r="52737" spans="5:5" x14ac:dyDescent="0.25">
      <c r="E52737" s="19"/>
    </row>
    <row r="52738" spans="5:5" x14ac:dyDescent="0.25">
      <c r="E52738" s="19"/>
    </row>
    <row r="52739" spans="5:5" x14ac:dyDescent="0.25">
      <c r="E52739" s="19"/>
    </row>
    <row r="52740" spans="5:5" x14ac:dyDescent="0.25">
      <c r="E52740" s="19"/>
    </row>
    <row r="52741" spans="5:5" x14ac:dyDescent="0.25">
      <c r="E52741" s="19"/>
    </row>
    <row r="52742" spans="5:5" x14ac:dyDescent="0.25">
      <c r="E52742" s="19"/>
    </row>
    <row r="52743" spans="5:5" x14ac:dyDescent="0.25">
      <c r="E52743" s="19"/>
    </row>
    <row r="52744" spans="5:5" x14ac:dyDescent="0.25">
      <c r="E52744" s="19"/>
    </row>
    <row r="52745" spans="5:5" x14ac:dyDescent="0.25">
      <c r="E52745" s="19"/>
    </row>
    <row r="52746" spans="5:5" x14ac:dyDescent="0.25">
      <c r="E52746" s="19"/>
    </row>
    <row r="52747" spans="5:5" x14ac:dyDescent="0.25">
      <c r="E52747" s="19"/>
    </row>
    <row r="52748" spans="5:5" x14ac:dyDescent="0.25">
      <c r="E52748" s="19"/>
    </row>
    <row r="52749" spans="5:5" x14ac:dyDescent="0.25">
      <c r="E52749" s="19"/>
    </row>
    <row r="52750" spans="5:5" x14ac:dyDescent="0.25">
      <c r="E52750" s="19"/>
    </row>
    <row r="52751" spans="5:5" x14ac:dyDescent="0.25">
      <c r="E52751" s="19"/>
    </row>
    <row r="52752" spans="5:5" x14ac:dyDescent="0.25">
      <c r="E52752" s="19"/>
    </row>
    <row r="52753" spans="5:5" x14ac:dyDescent="0.25">
      <c r="E52753" s="19"/>
    </row>
    <row r="52754" spans="5:5" x14ac:dyDescent="0.25">
      <c r="E52754" s="19"/>
    </row>
    <row r="52755" spans="5:5" x14ac:dyDescent="0.25">
      <c r="E52755" s="19"/>
    </row>
    <row r="52756" spans="5:5" x14ac:dyDescent="0.25">
      <c r="E52756" s="19"/>
    </row>
    <row r="52757" spans="5:5" x14ac:dyDescent="0.25">
      <c r="E52757" s="19"/>
    </row>
    <row r="52758" spans="5:5" x14ac:dyDescent="0.25">
      <c r="E52758" s="19"/>
    </row>
    <row r="52759" spans="5:5" x14ac:dyDescent="0.25">
      <c r="E52759" s="19"/>
    </row>
    <row r="52760" spans="5:5" x14ac:dyDescent="0.25">
      <c r="E52760" s="19"/>
    </row>
    <row r="52761" spans="5:5" x14ac:dyDescent="0.25">
      <c r="E52761" s="19"/>
    </row>
    <row r="52762" spans="5:5" x14ac:dyDescent="0.25">
      <c r="E52762" s="19"/>
    </row>
    <row r="52763" spans="5:5" x14ac:dyDescent="0.25">
      <c r="E52763" s="19"/>
    </row>
    <row r="52764" spans="5:5" x14ac:dyDescent="0.25">
      <c r="E52764" s="19"/>
    </row>
    <row r="52765" spans="5:5" x14ac:dyDescent="0.25">
      <c r="E52765" s="19"/>
    </row>
    <row r="52766" spans="5:5" x14ac:dyDescent="0.25">
      <c r="E52766" s="19"/>
    </row>
    <row r="52767" spans="5:5" x14ac:dyDescent="0.25">
      <c r="E52767" s="19"/>
    </row>
    <row r="52768" spans="5:5" x14ac:dyDescent="0.25">
      <c r="E52768" s="19"/>
    </row>
    <row r="52769" spans="5:5" x14ac:dyDescent="0.25">
      <c r="E52769" s="19"/>
    </row>
    <row r="52770" spans="5:5" x14ac:dyDescent="0.25">
      <c r="E52770" s="19"/>
    </row>
    <row r="52771" spans="5:5" x14ac:dyDescent="0.25">
      <c r="E52771" s="19"/>
    </row>
    <row r="52772" spans="5:5" x14ac:dyDescent="0.25">
      <c r="E52772" s="19"/>
    </row>
    <row r="52773" spans="5:5" x14ac:dyDescent="0.25">
      <c r="E52773" s="19"/>
    </row>
    <row r="52774" spans="5:5" x14ac:dyDescent="0.25">
      <c r="E52774" s="19"/>
    </row>
    <row r="52775" spans="5:5" x14ac:dyDescent="0.25">
      <c r="E52775" s="19"/>
    </row>
    <row r="52776" spans="5:5" x14ac:dyDescent="0.25">
      <c r="E52776" s="19"/>
    </row>
    <row r="52777" spans="5:5" x14ac:dyDescent="0.25">
      <c r="E52777" s="19"/>
    </row>
    <row r="52778" spans="5:5" x14ac:dyDescent="0.25">
      <c r="E52778" s="19"/>
    </row>
    <row r="52779" spans="5:5" x14ac:dyDescent="0.25">
      <c r="E52779" s="19"/>
    </row>
    <row r="52780" spans="5:5" x14ac:dyDescent="0.25">
      <c r="E52780" s="19"/>
    </row>
    <row r="52781" spans="5:5" x14ac:dyDescent="0.25">
      <c r="E52781" s="19"/>
    </row>
    <row r="52782" spans="5:5" x14ac:dyDescent="0.25">
      <c r="E52782" s="19"/>
    </row>
    <row r="52783" spans="5:5" x14ac:dyDescent="0.25">
      <c r="E52783" s="19"/>
    </row>
    <row r="52784" spans="5:5" x14ac:dyDescent="0.25">
      <c r="E52784" s="19"/>
    </row>
    <row r="52785" spans="5:5" x14ac:dyDescent="0.25">
      <c r="E52785" s="19"/>
    </row>
    <row r="52786" spans="5:5" x14ac:dyDescent="0.25">
      <c r="E52786" s="19"/>
    </row>
    <row r="52787" spans="5:5" x14ac:dyDescent="0.25">
      <c r="E52787" s="19"/>
    </row>
    <row r="52788" spans="5:5" x14ac:dyDescent="0.25">
      <c r="E52788" s="19"/>
    </row>
    <row r="52789" spans="5:5" x14ac:dyDescent="0.25">
      <c r="E52789" s="19"/>
    </row>
    <row r="52790" spans="5:5" x14ac:dyDescent="0.25">
      <c r="E52790" s="19"/>
    </row>
    <row r="52791" spans="5:5" x14ac:dyDescent="0.25">
      <c r="E52791" s="19"/>
    </row>
    <row r="52792" spans="5:5" x14ac:dyDescent="0.25">
      <c r="E52792" s="19"/>
    </row>
    <row r="52793" spans="5:5" x14ac:dyDescent="0.25">
      <c r="E52793" s="19"/>
    </row>
    <row r="52794" spans="5:5" x14ac:dyDescent="0.25">
      <c r="E52794" s="19"/>
    </row>
    <row r="52795" spans="5:5" x14ac:dyDescent="0.25">
      <c r="E52795" s="19"/>
    </row>
    <row r="52796" spans="5:5" x14ac:dyDescent="0.25">
      <c r="E52796" s="19"/>
    </row>
    <row r="52797" spans="5:5" x14ac:dyDescent="0.25">
      <c r="E52797" s="19"/>
    </row>
    <row r="52798" spans="5:5" x14ac:dyDescent="0.25">
      <c r="E52798" s="19"/>
    </row>
    <row r="52799" spans="5:5" x14ac:dyDescent="0.25">
      <c r="E52799" s="19"/>
    </row>
    <row r="52800" spans="5:5" x14ac:dyDescent="0.25">
      <c r="E52800" s="19"/>
    </row>
    <row r="52801" spans="5:5" x14ac:dyDescent="0.25">
      <c r="E52801" s="19"/>
    </row>
    <row r="52802" spans="5:5" x14ac:dyDescent="0.25">
      <c r="E52802" s="19"/>
    </row>
    <row r="52803" spans="5:5" x14ac:dyDescent="0.25">
      <c r="E52803" s="19"/>
    </row>
    <row r="52804" spans="5:5" x14ac:dyDescent="0.25">
      <c r="E52804" s="19"/>
    </row>
    <row r="52805" spans="5:5" x14ac:dyDescent="0.25">
      <c r="E52805" s="19"/>
    </row>
    <row r="52806" spans="5:5" x14ac:dyDescent="0.25">
      <c r="E52806" s="19"/>
    </row>
    <row r="52807" spans="5:5" x14ac:dyDescent="0.25">
      <c r="E52807" s="19"/>
    </row>
    <row r="52808" spans="5:5" x14ac:dyDescent="0.25">
      <c r="E52808" s="19"/>
    </row>
    <row r="52809" spans="5:5" x14ac:dyDescent="0.25">
      <c r="E52809" s="19"/>
    </row>
    <row r="52810" spans="5:5" x14ac:dyDescent="0.25">
      <c r="E52810" s="19"/>
    </row>
    <row r="52811" spans="5:5" x14ac:dyDescent="0.25">
      <c r="E52811" s="19"/>
    </row>
    <row r="52812" spans="5:5" x14ac:dyDescent="0.25">
      <c r="E52812" s="19"/>
    </row>
    <row r="52813" spans="5:5" x14ac:dyDescent="0.25">
      <c r="E52813" s="19"/>
    </row>
    <row r="52814" spans="5:5" x14ac:dyDescent="0.25">
      <c r="E52814" s="19"/>
    </row>
    <row r="52815" spans="5:5" x14ac:dyDescent="0.25">
      <c r="E52815" s="19"/>
    </row>
    <row r="52816" spans="5:5" x14ac:dyDescent="0.25">
      <c r="E52816" s="19"/>
    </row>
    <row r="52817" spans="5:5" x14ac:dyDescent="0.25">
      <c r="E52817" s="19"/>
    </row>
    <row r="52818" spans="5:5" x14ac:dyDescent="0.25">
      <c r="E52818" s="19"/>
    </row>
    <row r="52819" spans="5:5" x14ac:dyDescent="0.25">
      <c r="E52819" s="19"/>
    </row>
    <row r="52820" spans="5:5" x14ac:dyDescent="0.25">
      <c r="E52820" s="19"/>
    </row>
    <row r="52821" spans="5:5" x14ac:dyDescent="0.25">
      <c r="E52821" s="19"/>
    </row>
    <row r="52822" spans="5:5" x14ac:dyDescent="0.25">
      <c r="E52822" s="19"/>
    </row>
    <row r="52823" spans="5:5" x14ac:dyDescent="0.25">
      <c r="E52823" s="19"/>
    </row>
    <row r="52824" spans="5:5" x14ac:dyDescent="0.25">
      <c r="E52824" s="19"/>
    </row>
    <row r="52825" spans="5:5" x14ac:dyDescent="0.25">
      <c r="E52825" s="19"/>
    </row>
    <row r="52826" spans="5:5" x14ac:dyDescent="0.25">
      <c r="E52826" s="19"/>
    </row>
    <row r="52827" spans="5:5" x14ac:dyDescent="0.25">
      <c r="E52827" s="19"/>
    </row>
    <row r="52828" spans="5:5" x14ac:dyDescent="0.25">
      <c r="E52828" s="19"/>
    </row>
    <row r="52829" spans="5:5" x14ac:dyDescent="0.25">
      <c r="E52829" s="19"/>
    </row>
    <row r="52830" spans="5:5" x14ac:dyDescent="0.25">
      <c r="E52830" s="19"/>
    </row>
    <row r="52831" spans="5:5" x14ac:dyDescent="0.25">
      <c r="E52831" s="19"/>
    </row>
    <row r="52832" spans="5:5" x14ac:dyDescent="0.25">
      <c r="E52832" s="19"/>
    </row>
    <row r="52833" spans="5:5" x14ac:dyDescent="0.25">
      <c r="E52833" s="19"/>
    </row>
    <row r="52834" spans="5:5" x14ac:dyDescent="0.25">
      <c r="E52834" s="19"/>
    </row>
    <row r="52835" spans="5:5" x14ac:dyDescent="0.25">
      <c r="E52835" s="19"/>
    </row>
    <row r="52836" spans="5:5" x14ac:dyDescent="0.25">
      <c r="E52836" s="19"/>
    </row>
    <row r="52837" spans="5:5" x14ac:dyDescent="0.25">
      <c r="E52837" s="19"/>
    </row>
    <row r="52838" spans="5:5" x14ac:dyDescent="0.25">
      <c r="E52838" s="19"/>
    </row>
    <row r="52839" spans="5:5" x14ac:dyDescent="0.25">
      <c r="E52839" s="19"/>
    </row>
    <row r="52840" spans="5:5" x14ac:dyDescent="0.25">
      <c r="E52840" s="19"/>
    </row>
    <row r="52841" spans="5:5" x14ac:dyDescent="0.25">
      <c r="E52841" s="19"/>
    </row>
    <row r="52842" spans="5:5" x14ac:dyDescent="0.25">
      <c r="E52842" s="19"/>
    </row>
    <row r="52843" spans="5:5" x14ac:dyDescent="0.25">
      <c r="E52843" s="19"/>
    </row>
    <row r="52844" spans="5:5" x14ac:dyDescent="0.25">
      <c r="E52844" s="19"/>
    </row>
    <row r="52845" spans="5:5" x14ac:dyDescent="0.25">
      <c r="E52845" s="19"/>
    </row>
    <row r="52846" spans="5:5" x14ac:dyDescent="0.25">
      <c r="E52846" s="19"/>
    </row>
    <row r="52847" spans="5:5" x14ac:dyDescent="0.25">
      <c r="E52847" s="19"/>
    </row>
    <row r="52848" spans="5:5" x14ac:dyDescent="0.25">
      <c r="E52848" s="19"/>
    </row>
    <row r="52849" spans="5:5" x14ac:dyDescent="0.25">
      <c r="E52849" s="19"/>
    </row>
    <row r="52850" spans="5:5" x14ac:dyDescent="0.25">
      <c r="E52850" s="19"/>
    </row>
    <row r="52851" spans="5:5" x14ac:dyDescent="0.25">
      <c r="E52851" s="19"/>
    </row>
    <row r="52852" spans="5:5" x14ac:dyDescent="0.25">
      <c r="E52852" s="19"/>
    </row>
    <row r="52853" spans="5:5" x14ac:dyDescent="0.25">
      <c r="E52853" s="19"/>
    </row>
    <row r="52854" spans="5:5" x14ac:dyDescent="0.25">
      <c r="E52854" s="19"/>
    </row>
    <row r="52855" spans="5:5" x14ac:dyDescent="0.25">
      <c r="E52855" s="19"/>
    </row>
    <row r="52856" spans="5:5" x14ac:dyDescent="0.25">
      <c r="E52856" s="19"/>
    </row>
    <row r="52857" spans="5:5" x14ac:dyDescent="0.25">
      <c r="E52857" s="19"/>
    </row>
    <row r="52858" spans="5:5" x14ac:dyDescent="0.25">
      <c r="E52858" s="19"/>
    </row>
    <row r="52859" spans="5:5" x14ac:dyDescent="0.25">
      <c r="E52859" s="19"/>
    </row>
    <row r="52860" spans="5:5" x14ac:dyDescent="0.25">
      <c r="E52860" s="19"/>
    </row>
    <row r="52861" spans="5:5" x14ac:dyDescent="0.25">
      <c r="E52861" s="19"/>
    </row>
    <row r="52862" spans="5:5" x14ac:dyDescent="0.25">
      <c r="E52862" s="19"/>
    </row>
    <row r="52863" spans="5:5" x14ac:dyDescent="0.25">
      <c r="E52863" s="19"/>
    </row>
    <row r="52864" spans="5:5" x14ac:dyDescent="0.25">
      <c r="E52864" s="19"/>
    </row>
    <row r="52865" spans="5:5" x14ac:dyDescent="0.25">
      <c r="E52865" s="19"/>
    </row>
    <row r="52866" spans="5:5" x14ac:dyDescent="0.25">
      <c r="E52866" s="19"/>
    </row>
    <row r="52867" spans="5:5" x14ac:dyDescent="0.25">
      <c r="E52867" s="19"/>
    </row>
    <row r="52868" spans="5:5" x14ac:dyDescent="0.25">
      <c r="E52868" s="19"/>
    </row>
    <row r="52869" spans="5:5" x14ac:dyDescent="0.25">
      <c r="E52869" s="19"/>
    </row>
    <row r="52870" spans="5:5" x14ac:dyDescent="0.25">
      <c r="E52870" s="19"/>
    </row>
    <row r="52871" spans="5:5" x14ac:dyDescent="0.25">
      <c r="E52871" s="19"/>
    </row>
    <row r="52872" spans="5:5" x14ac:dyDescent="0.25">
      <c r="E52872" s="19"/>
    </row>
    <row r="52873" spans="5:5" x14ac:dyDescent="0.25">
      <c r="E52873" s="19"/>
    </row>
    <row r="52874" spans="5:5" x14ac:dyDescent="0.25">
      <c r="E52874" s="19"/>
    </row>
    <row r="52875" spans="5:5" x14ac:dyDescent="0.25">
      <c r="E52875" s="19"/>
    </row>
    <row r="52876" spans="5:5" x14ac:dyDescent="0.25">
      <c r="E52876" s="19"/>
    </row>
    <row r="52877" spans="5:5" x14ac:dyDescent="0.25">
      <c r="E52877" s="19"/>
    </row>
    <row r="52878" spans="5:5" x14ac:dyDescent="0.25">
      <c r="E52878" s="19"/>
    </row>
    <row r="52879" spans="5:5" x14ac:dyDescent="0.25">
      <c r="E52879" s="19"/>
    </row>
    <row r="52880" spans="5:5" x14ac:dyDescent="0.25">
      <c r="E52880" s="19"/>
    </row>
    <row r="52881" spans="5:5" x14ac:dyDescent="0.25">
      <c r="E52881" s="19"/>
    </row>
    <row r="52882" spans="5:5" x14ac:dyDescent="0.25">
      <c r="E52882" s="19"/>
    </row>
    <row r="52883" spans="5:5" x14ac:dyDescent="0.25">
      <c r="E52883" s="19"/>
    </row>
    <row r="52884" spans="5:5" x14ac:dyDescent="0.25">
      <c r="E52884" s="19"/>
    </row>
    <row r="52885" spans="5:5" x14ac:dyDescent="0.25">
      <c r="E52885" s="19"/>
    </row>
    <row r="52886" spans="5:5" x14ac:dyDescent="0.25">
      <c r="E52886" s="19"/>
    </row>
    <row r="52887" spans="5:5" x14ac:dyDescent="0.25">
      <c r="E52887" s="19"/>
    </row>
    <row r="52888" spans="5:5" x14ac:dyDescent="0.25">
      <c r="E52888" s="19"/>
    </row>
    <row r="52889" spans="5:5" x14ac:dyDescent="0.25">
      <c r="E52889" s="19"/>
    </row>
    <row r="52890" spans="5:5" x14ac:dyDescent="0.25">
      <c r="E52890" s="19"/>
    </row>
    <row r="52891" spans="5:5" x14ac:dyDescent="0.25">
      <c r="E52891" s="19"/>
    </row>
    <row r="52892" spans="5:5" x14ac:dyDescent="0.25">
      <c r="E52892" s="19"/>
    </row>
    <row r="52893" spans="5:5" x14ac:dyDescent="0.25">
      <c r="E52893" s="19"/>
    </row>
    <row r="52894" spans="5:5" x14ac:dyDescent="0.25">
      <c r="E52894" s="19"/>
    </row>
    <row r="52895" spans="5:5" x14ac:dyDescent="0.25">
      <c r="E52895" s="19"/>
    </row>
    <row r="52896" spans="5:5" x14ac:dyDescent="0.25">
      <c r="E52896" s="19"/>
    </row>
    <row r="52897" spans="5:5" x14ac:dyDescent="0.25">
      <c r="E52897" s="19"/>
    </row>
    <row r="52898" spans="5:5" x14ac:dyDescent="0.25">
      <c r="E52898" s="19"/>
    </row>
    <row r="52899" spans="5:5" x14ac:dyDescent="0.25">
      <c r="E52899" s="19"/>
    </row>
    <row r="52900" spans="5:5" x14ac:dyDescent="0.25">
      <c r="E52900" s="19"/>
    </row>
    <row r="52901" spans="5:5" x14ac:dyDescent="0.25">
      <c r="E52901" s="19"/>
    </row>
    <row r="52902" spans="5:5" x14ac:dyDescent="0.25">
      <c r="E52902" s="19"/>
    </row>
    <row r="52903" spans="5:5" x14ac:dyDescent="0.25">
      <c r="E52903" s="19"/>
    </row>
    <row r="52904" spans="5:5" x14ac:dyDescent="0.25">
      <c r="E52904" s="19"/>
    </row>
    <row r="52905" spans="5:5" x14ac:dyDescent="0.25">
      <c r="E52905" s="19"/>
    </row>
    <row r="52906" spans="5:5" x14ac:dyDescent="0.25">
      <c r="E52906" s="19"/>
    </row>
    <row r="52907" spans="5:5" x14ac:dyDescent="0.25">
      <c r="E52907" s="19"/>
    </row>
    <row r="52908" spans="5:5" x14ac:dyDescent="0.25">
      <c r="E52908" s="19"/>
    </row>
    <row r="52909" spans="5:5" x14ac:dyDescent="0.25">
      <c r="E52909" s="19"/>
    </row>
    <row r="52910" spans="5:5" x14ac:dyDescent="0.25">
      <c r="E52910" s="19"/>
    </row>
    <row r="52911" spans="5:5" x14ac:dyDescent="0.25">
      <c r="E52911" s="19"/>
    </row>
    <row r="52912" spans="5:5" x14ac:dyDescent="0.25">
      <c r="E52912" s="19"/>
    </row>
    <row r="52913" spans="5:5" x14ac:dyDescent="0.25">
      <c r="E52913" s="19"/>
    </row>
    <row r="52914" spans="5:5" x14ac:dyDescent="0.25">
      <c r="E52914" s="19"/>
    </row>
    <row r="52915" spans="5:5" x14ac:dyDescent="0.25">
      <c r="E52915" s="19"/>
    </row>
    <row r="52916" spans="5:5" x14ac:dyDescent="0.25">
      <c r="E52916" s="19"/>
    </row>
    <row r="52917" spans="5:5" x14ac:dyDescent="0.25">
      <c r="E52917" s="19"/>
    </row>
    <row r="52918" spans="5:5" x14ac:dyDescent="0.25">
      <c r="E52918" s="19"/>
    </row>
    <row r="52919" spans="5:5" x14ac:dyDescent="0.25">
      <c r="E52919" s="19"/>
    </row>
    <row r="52920" spans="5:5" x14ac:dyDescent="0.25">
      <c r="E52920" s="19"/>
    </row>
    <row r="52921" spans="5:5" x14ac:dyDescent="0.25">
      <c r="E52921" s="19"/>
    </row>
    <row r="52922" spans="5:5" x14ac:dyDescent="0.25">
      <c r="E52922" s="19"/>
    </row>
    <row r="52923" spans="5:5" x14ac:dyDescent="0.25">
      <c r="E52923" s="19"/>
    </row>
    <row r="52924" spans="5:5" x14ac:dyDescent="0.25">
      <c r="E52924" s="19"/>
    </row>
    <row r="52925" spans="5:5" x14ac:dyDescent="0.25">
      <c r="E52925" s="19"/>
    </row>
    <row r="52926" spans="5:5" x14ac:dyDescent="0.25">
      <c r="E52926" s="19"/>
    </row>
    <row r="52927" spans="5:5" x14ac:dyDescent="0.25">
      <c r="E52927" s="19"/>
    </row>
    <row r="52928" spans="5:5" x14ac:dyDescent="0.25">
      <c r="E52928" s="19"/>
    </row>
    <row r="52929" spans="5:5" x14ac:dyDescent="0.25">
      <c r="E52929" s="19"/>
    </row>
    <row r="52930" spans="5:5" x14ac:dyDescent="0.25">
      <c r="E52930" s="19"/>
    </row>
    <row r="52931" spans="5:5" x14ac:dyDescent="0.25">
      <c r="E52931" s="19"/>
    </row>
    <row r="52932" spans="5:5" x14ac:dyDescent="0.25">
      <c r="E52932" s="19"/>
    </row>
    <row r="52933" spans="5:5" x14ac:dyDescent="0.25">
      <c r="E52933" s="19"/>
    </row>
    <row r="52934" spans="5:5" x14ac:dyDescent="0.25">
      <c r="E52934" s="19"/>
    </row>
    <row r="52935" spans="5:5" x14ac:dyDescent="0.25">
      <c r="E52935" s="19"/>
    </row>
    <row r="52936" spans="5:5" x14ac:dyDescent="0.25">
      <c r="E52936" s="19"/>
    </row>
    <row r="52937" spans="5:5" x14ac:dyDescent="0.25">
      <c r="E52937" s="19"/>
    </row>
    <row r="52938" spans="5:5" x14ac:dyDescent="0.25">
      <c r="E52938" s="19"/>
    </row>
    <row r="52939" spans="5:5" x14ac:dyDescent="0.25">
      <c r="E52939" s="19"/>
    </row>
    <row r="52940" spans="5:5" x14ac:dyDescent="0.25">
      <c r="E52940" s="19"/>
    </row>
    <row r="52941" spans="5:5" x14ac:dyDescent="0.25">
      <c r="E52941" s="19"/>
    </row>
    <row r="52942" spans="5:5" x14ac:dyDescent="0.25">
      <c r="E52942" s="19"/>
    </row>
    <row r="52943" spans="5:5" x14ac:dyDescent="0.25">
      <c r="E52943" s="19"/>
    </row>
    <row r="52944" spans="5:5" x14ac:dyDescent="0.25">
      <c r="E52944" s="19"/>
    </row>
    <row r="52945" spans="5:5" x14ac:dyDescent="0.25">
      <c r="E52945" s="19"/>
    </row>
    <row r="52946" spans="5:5" x14ac:dyDescent="0.25">
      <c r="E52946" s="19"/>
    </row>
    <row r="52947" spans="5:5" x14ac:dyDescent="0.25">
      <c r="E52947" s="19"/>
    </row>
    <row r="52948" spans="5:5" x14ac:dyDescent="0.25">
      <c r="E52948" s="19"/>
    </row>
    <row r="52949" spans="5:5" x14ac:dyDescent="0.25">
      <c r="E52949" s="19"/>
    </row>
    <row r="52950" spans="5:5" x14ac:dyDescent="0.25">
      <c r="E52950" s="19"/>
    </row>
    <row r="52951" spans="5:5" x14ac:dyDescent="0.25">
      <c r="E52951" s="19"/>
    </row>
    <row r="52952" spans="5:5" x14ac:dyDescent="0.25">
      <c r="E52952" s="19"/>
    </row>
    <row r="52953" spans="5:5" x14ac:dyDescent="0.25">
      <c r="E52953" s="19"/>
    </row>
    <row r="52954" spans="5:5" x14ac:dyDescent="0.25">
      <c r="E52954" s="19"/>
    </row>
    <row r="52955" spans="5:5" x14ac:dyDescent="0.25">
      <c r="E52955" s="19"/>
    </row>
    <row r="52956" spans="5:5" x14ac:dyDescent="0.25">
      <c r="E52956" s="19"/>
    </row>
    <row r="52957" spans="5:5" x14ac:dyDescent="0.25">
      <c r="E52957" s="19"/>
    </row>
    <row r="52958" spans="5:5" x14ac:dyDescent="0.25">
      <c r="E52958" s="19"/>
    </row>
    <row r="52959" spans="5:5" x14ac:dyDescent="0.25">
      <c r="E52959" s="19"/>
    </row>
    <row r="52960" spans="5:5" x14ac:dyDescent="0.25">
      <c r="E52960" s="19"/>
    </row>
    <row r="52961" spans="5:5" x14ac:dyDescent="0.25">
      <c r="E52961" s="19"/>
    </row>
    <row r="52962" spans="5:5" x14ac:dyDescent="0.25">
      <c r="E52962" s="19"/>
    </row>
    <row r="52963" spans="5:5" x14ac:dyDescent="0.25">
      <c r="E52963" s="19"/>
    </row>
    <row r="52964" spans="5:5" x14ac:dyDescent="0.25">
      <c r="E52964" s="19"/>
    </row>
    <row r="52965" spans="5:5" x14ac:dyDescent="0.25">
      <c r="E52965" s="19"/>
    </row>
    <row r="52966" spans="5:5" x14ac:dyDescent="0.25">
      <c r="E52966" s="19"/>
    </row>
    <row r="52967" spans="5:5" x14ac:dyDescent="0.25">
      <c r="E52967" s="19"/>
    </row>
    <row r="52968" spans="5:5" x14ac:dyDescent="0.25">
      <c r="E52968" s="19"/>
    </row>
    <row r="52969" spans="5:5" x14ac:dyDescent="0.25">
      <c r="E52969" s="19"/>
    </row>
    <row r="52970" spans="5:5" x14ac:dyDescent="0.25">
      <c r="E52970" s="19"/>
    </row>
    <row r="52971" spans="5:5" x14ac:dyDescent="0.25">
      <c r="E52971" s="19"/>
    </row>
    <row r="52972" spans="5:5" x14ac:dyDescent="0.25">
      <c r="E52972" s="19"/>
    </row>
    <row r="52973" spans="5:5" x14ac:dyDescent="0.25">
      <c r="E52973" s="19"/>
    </row>
    <row r="52974" spans="5:5" x14ac:dyDescent="0.25">
      <c r="E52974" s="19"/>
    </row>
    <row r="52975" spans="5:5" x14ac:dyDescent="0.25">
      <c r="E52975" s="19"/>
    </row>
    <row r="52976" spans="5:5" x14ac:dyDescent="0.25">
      <c r="E52976" s="19"/>
    </row>
    <row r="52977" spans="5:5" x14ac:dyDescent="0.25">
      <c r="E52977" s="19"/>
    </row>
    <row r="52978" spans="5:5" x14ac:dyDescent="0.25">
      <c r="E52978" s="19"/>
    </row>
    <row r="52979" spans="5:5" x14ac:dyDescent="0.25">
      <c r="E52979" s="19"/>
    </row>
    <row r="52980" spans="5:5" x14ac:dyDescent="0.25">
      <c r="E52980" s="19"/>
    </row>
    <row r="52981" spans="5:5" x14ac:dyDescent="0.25">
      <c r="E52981" s="19"/>
    </row>
    <row r="52982" spans="5:5" x14ac:dyDescent="0.25">
      <c r="E52982" s="19"/>
    </row>
    <row r="52983" spans="5:5" x14ac:dyDescent="0.25">
      <c r="E52983" s="19"/>
    </row>
    <row r="52984" spans="5:5" x14ac:dyDescent="0.25">
      <c r="E52984" s="19"/>
    </row>
    <row r="52985" spans="5:5" x14ac:dyDescent="0.25">
      <c r="E52985" s="19"/>
    </row>
    <row r="52986" spans="5:5" x14ac:dyDescent="0.25">
      <c r="E52986" s="19"/>
    </row>
    <row r="52987" spans="5:5" x14ac:dyDescent="0.25">
      <c r="E52987" s="19"/>
    </row>
    <row r="52988" spans="5:5" x14ac:dyDescent="0.25">
      <c r="E52988" s="19"/>
    </row>
    <row r="52989" spans="5:5" x14ac:dyDescent="0.25">
      <c r="E52989" s="19"/>
    </row>
    <row r="52990" spans="5:5" x14ac:dyDescent="0.25">
      <c r="E52990" s="19"/>
    </row>
    <row r="52991" spans="5:5" x14ac:dyDescent="0.25">
      <c r="E52991" s="19"/>
    </row>
    <row r="52992" spans="5:5" x14ac:dyDescent="0.25">
      <c r="E52992" s="19"/>
    </row>
    <row r="52993" spans="5:5" x14ac:dyDescent="0.25">
      <c r="E52993" s="19"/>
    </row>
    <row r="52994" spans="5:5" x14ac:dyDescent="0.25">
      <c r="E52994" s="19"/>
    </row>
    <row r="52995" spans="5:5" x14ac:dyDescent="0.25">
      <c r="E52995" s="19"/>
    </row>
    <row r="52996" spans="5:5" x14ac:dyDescent="0.25">
      <c r="E52996" s="19"/>
    </row>
    <row r="52997" spans="5:5" x14ac:dyDescent="0.25">
      <c r="E52997" s="19"/>
    </row>
    <row r="52998" spans="5:5" x14ac:dyDescent="0.25">
      <c r="E52998" s="19"/>
    </row>
    <row r="52999" spans="5:5" x14ac:dyDescent="0.25">
      <c r="E52999" s="19"/>
    </row>
    <row r="53000" spans="5:5" x14ac:dyDescent="0.25">
      <c r="E53000" s="19"/>
    </row>
    <row r="53001" spans="5:5" x14ac:dyDescent="0.25">
      <c r="E53001" s="19"/>
    </row>
    <row r="53002" spans="5:5" x14ac:dyDescent="0.25">
      <c r="E53002" s="19"/>
    </row>
    <row r="53003" spans="5:5" x14ac:dyDescent="0.25">
      <c r="E53003" s="19"/>
    </row>
    <row r="53004" spans="5:5" x14ac:dyDescent="0.25">
      <c r="E53004" s="19"/>
    </row>
    <row r="53005" spans="5:5" x14ac:dyDescent="0.25">
      <c r="E53005" s="19"/>
    </row>
    <row r="53006" spans="5:5" x14ac:dyDescent="0.25">
      <c r="E53006" s="19"/>
    </row>
    <row r="53007" spans="5:5" x14ac:dyDescent="0.25">
      <c r="E53007" s="19"/>
    </row>
    <row r="53008" spans="5:5" x14ac:dyDescent="0.25">
      <c r="E53008" s="19"/>
    </row>
    <row r="53009" spans="5:5" x14ac:dyDescent="0.25">
      <c r="E53009" s="19"/>
    </row>
    <row r="53010" spans="5:5" x14ac:dyDescent="0.25">
      <c r="E53010" s="19"/>
    </row>
    <row r="53011" spans="5:5" x14ac:dyDescent="0.25">
      <c r="E53011" s="19"/>
    </row>
    <row r="53012" spans="5:5" x14ac:dyDescent="0.25">
      <c r="E53012" s="19"/>
    </row>
    <row r="53013" spans="5:5" x14ac:dyDescent="0.25">
      <c r="E53013" s="19"/>
    </row>
    <row r="53014" spans="5:5" x14ac:dyDescent="0.25">
      <c r="E53014" s="19"/>
    </row>
    <row r="53015" spans="5:5" x14ac:dyDescent="0.25">
      <c r="E53015" s="19"/>
    </row>
    <row r="53016" spans="5:5" x14ac:dyDescent="0.25">
      <c r="E53016" s="19"/>
    </row>
    <row r="53017" spans="5:5" x14ac:dyDescent="0.25">
      <c r="E53017" s="19"/>
    </row>
    <row r="53018" spans="5:5" x14ac:dyDescent="0.25">
      <c r="E53018" s="19"/>
    </row>
    <row r="53019" spans="5:5" x14ac:dyDescent="0.25">
      <c r="E53019" s="19"/>
    </row>
    <row r="53020" spans="5:5" x14ac:dyDescent="0.25">
      <c r="E53020" s="19"/>
    </row>
    <row r="53021" spans="5:5" x14ac:dyDescent="0.25">
      <c r="E53021" s="19"/>
    </row>
    <row r="53022" spans="5:5" x14ac:dyDescent="0.25">
      <c r="E53022" s="19"/>
    </row>
    <row r="53023" spans="5:5" x14ac:dyDescent="0.25">
      <c r="E53023" s="19"/>
    </row>
    <row r="53024" spans="5:5" x14ac:dyDescent="0.25">
      <c r="E53024" s="19"/>
    </row>
    <row r="53025" spans="5:5" x14ac:dyDescent="0.25">
      <c r="E53025" s="19"/>
    </row>
    <row r="53026" spans="5:5" x14ac:dyDescent="0.25">
      <c r="E53026" s="19"/>
    </row>
    <row r="53027" spans="5:5" x14ac:dyDescent="0.25">
      <c r="E53027" s="19"/>
    </row>
    <row r="53028" spans="5:5" x14ac:dyDescent="0.25">
      <c r="E53028" s="19"/>
    </row>
    <row r="53029" spans="5:5" x14ac:dyDescent="0.25">
      <c r="E53029" s="19"/>
    </row>
    <row r="53030" spans="5:5" x14ac:dyDescent="0.25">
      <c r="E53030" s="19"/>
    </row>
    <row r="53031" spans="5:5" x14ac:dyDescent="0.25">
      <c r="E53031" s="19"/>
    </row>
    <row r="53032" spans="5:5" x14ac:dyDescent="0.25">
      <c r="E53032" s="19"/>
    </row>
    <row r="53033" spans="5:5" x14ac:dyDescent="0.25">
      <c r="E53033" s="19"/>
    </row>
    <row r="53034" spans="5:5" x14ac:dyDescent="0.25">
      <c r="E53034" s="19"/>
    </row>
    <row r="53035" spans="5:5" x14ac:dyDescent="0.25">
      <c r="E53035" s="19"/>
    </row>
    <row r="53036" spans="5:5" x14ac:dyDescent="0.25">
      <c r="E53036" s="19"/>
    </row>
    <row r="53037" spans="5:5" x14ac:dyDescent="0.25">
      <c r="E53037" s="19"/>
    </row>
    <row r="53038" spans="5:5" x14ac:dyDescent="0.25">
      <c r="E53038" s="19"/>
    </row>
    <row r="53039" spans="5:5" x14ac:dyDescent="0.25">
      <c r="E53039" s="19"/>
    </row>
    <row r="53040" spans="5:5" x14ac:dyDescent="0.25">
      <c r="E53040" s="19"/>
    </row>
    <row r="53041" spans="5:5" x14ac:dyDescent="0.25">
      <c r="E53041" s="19"/>
    </row>
    <row r="53042" spans="5:5" x14ac:dyDescent="0.25">
      <c r="E53042" s="19"/>
    </row>
    <row r="53043" spans="5:5" x14ac:dyDescent="0.25">
      <c r="E53043" s="19"/>
    </row>
    <row r="53044" spans="5:5" x14ac:dyDescent="0.25">
      <c r="E53044" s="19"/>
    </row>
    <row r="53045" spans="5:5" x14ac:dyDescent="0.25">
      <c r="E53045" s="19"/>
    </row>
    <row r="53046" spans="5:5" x14ac:dyDescent="0.25">
      <c r="E53046" s="19"/>
    </row>
    <row r="53047" spans="5:5" x14ac:dyDescent="0.25">
      <c r="E53047" s="19"/>
    </row>
    <row r="53048" spans="5:5" x14ac:dyDescent="0.25">
      <c r="E53048" s="19"/>
    </row>
    <row r="53049" spans="5:5" x14ac:dyDescent="0.25">
      <c r="E53049" s="19"/>
    </row>
    <row r="53050" spans="5:5" x14ac:dyDescent="0.25">
      <c r="E53050" s="19"/>
    </row>
    <row r="53051" spans="5:5" x14ac:dyDescent="0.25">
      <c r="E53051" s="19"/>
    </row>
    <row r="53052" spans="5:5" x14ac:dyDescent="0.25">
      <c r="E53052" s="19"/>
    </row>
    <row r="53053" spans="5:5" x14ac:dyDescent="0.25">
      <c r="E53053" s="19"/>
    </row>
    <row r="53054" spans="5:5" x14ac:dyDescent="0.25">
      <c r="E53054" s="19"/>
    </row>
    <row r="53055" spans="5:5" x14ac:dyDescent="0.25">
      <c r="E53055" s="19"/>
    </row>
    <row r="53056" spans="5:5" x14ac:dyDescent="0.25">
      <c r="E53056" s="19"/>
    </row>
    <row r="53057" spans="5:5" x14ac:dyDescent="0.25">
      <c r="E53057" s="19"/>
    </row>
    <row r="53058" spans="5:5" x14ac:dyDescent="0.25">
      <c r="E53058" s="19"/>
    </row>
    <row r="53059" spans="5:5" x14ac:dyDescent="0.25">
      <c r="E53059" s="19"/>
    </row>
    <row r="53060" spans="5:5" x14ac:dyDescent="0.25">
      <c r="E53060" s="19"/>
    </row>
    <row r="53061" spans="5:5" x14ac:dyDescent="0.25">
      <c r="E53061" s="19"/>
    </row>
    <row r="53062" spans="5:5" x14ac:dyDescent="0.25">
      <c r="E53062" s="19"/>
    </row>
    <row r="53063" spans="5:5" x14ac:dyDescent="0.25">
      <c r="E53063" s="19"/>
    </row>
    <row r="53064" spans="5:5" x14ac:dyDescent="0.25">
      <c r="E53064" s="19"/>
    </row>
    <row r="53065" spans="5:5" x14ac:dyDescent="0.25">
      <c r="E53065" s="19"/>
    </row>
    <row r="53066" spans="5:5" x14ac:dyDescent="0.25">
      <c r="E53066" s="19"/>
    </row>
    <row r="53067" spans="5:5" x14ac:dyDescent="0.25">
      <c r="E53067" s="19"/>
    </row>
    <row r="53068" spans="5:5" x14ac:dyDescent="0.25">
      <c r="E53068" s="19"/>
    </row>
    <row r="53069" spans="5:5" x14ac:dyDescent="0.25">
      <c r="E53069" s="19"/>
    </row>
    <row r="53070" spans="5:5" x14ac:dyDescent="0.25">
      <c r="E53070" s="19"/>
    </row>
    <row r="53071" spans="5:5" x14ac:dyDescent="0.25">
      <c r="E53071" s="19"/>
    </row>
    <row r="53072" spans="5:5" x14ac:dyDescent="0.25">
      <c r="E53072" s="19"/>
    </row>
    <row r="53073" spans="5:5" x14ac:dyDescent="0.25">
      <c r="E53073" s="19"/>
    </row>
    <row r="53074" spans="5:5" x14ac:dyDescent="0.25">
      <c r="E53074" s="19"/>
    </row>
    <row r="53075" spans="5:5" x14ac:dyDescent="0.25">
      <c r="E53075" s="19"/>
    </row>
    <row r="53076" spans="5:5" x14ac:dyDescent="0.25">
      <c r="E53076" s="19"/>
    </row>
    <row r="53077" spans="5:5" x14ac:dyDescent="0.25">
      <c r="E53077" s="19"/>
    </row>
    <row r="53078" spans="5:5" x14ac:dyDescent="0.25">
      <c r="E53078" s="19"/>
    </row>
    <row r="53079" spans="5:5" x14ac:dyDescent="0.25">
      <c r="E53079" s="19"/>
    </row>
    <row r="53080" spans="5:5" x14ac:dyDescent="0.25">
      <c r="E53080" s="19"/>
    </row>
    <row r="53081" spans="5:5" x14ac:dyDescent="0.25">
      <c r="E53081" s="19"/>
    </row>
    <row r="53082" spans="5:5" x14ac:dyDescent="0.25">
      <c r="E53082" s="19"/>
    </row>
    <row r="53083" spans="5:5" x14ac:dyDescent="0.25">
      <c r="E53083" s="19"/>
    </row>
    <row r="53084" spans="5:5" x14ac:dyDescent="0.25">
      <c r="E53084" s="19"/>
    </row>
    <row r="53085" spans="5:5" x14ac:dyDescent="0.25">
      <c r="E53085" s="19"/>
    </row>
    <row r="53086" spans="5:5" x14ac:dyDescent="0.25">
      <c r="E53086" s="19"/>
    </row>
    <row r="53087" spans="5:5" x14ac:dyDescent="0.25">
      <c r="E53087" s="19"/>
    </row>
    <row r="53088" spans="5:5" x14ac:dyDescent="0.25">
      <c r="E53088" s="19"/>
    </row>
    <row r="53089" spans="5:5" x14ac:dyDescent="0.25">
      <c r="E53089" s="19"/>
    </row>
    <row r="53090" spans="5:5" x14ac:dyDescent="0.25">
      <c r="E53090" s="19"/>
    </row>
    <row r="53091" spans="5:5" x14ac:dyDescent="0.25">
      <c r="E53091" s="19"/>
    </row>
    <row r="53092" spans="5:5" x14ac:dyDescent="0.25">
      <c r="E53092" s="19"/>
    </row>
    <row r="53093" spans="5:5" x14ac:dyDescent="0.25">
      <c r="E53093" s="19"/>
    </row>
    <row r="53094" spans="5:5" x14ac:dyDescent="0.25">
      <c r="E53094" s="19"/>
    </row>
    <row r="53095" spans="5:5" x14ac:dyDescent="0.25">
      <c r="E53095" s="19"/>
    </row>
    <row r="53096" spans="5:5" x14ac:dyDescent="0.25">
      <c r="E53096" s="19"/>
    </row>
    <row r="53097" spans="5:5" x14ac:dyDescent="0.25">
      <c r="E53097" s="19"/>
    </row>
    <row r="53098" spans="5:5" x14ac:dyDescent="0.25">
      <c r="E53098" s="19"/>
    </row>
    <row r="53099" spans="5:5" x14ac:dyDescent="0.25">
      <c r="E53099" s="19"/>
    </row>
    <row r="53100" spans="5:5" x14ac:dyDescent="0.25">
      <c r="E53100" s="19"/>
    </row>
    <row r="53101" spans="5:5" x14ac:dyDescent="0.25">
      <c r="E53101" s="19"/>
    </row>
    <row r="53102" spans="5:5" x14ac:dyDescent="0.25">
      <c r="E53102" s="19"/>
    </row>
    <row r="53103" spans="5:5" x14ac:dyDescent="0.25">
      <c r="E53103" s="19"/>
    </row>
    <row r="53104" spans="5:5" x14ac:dyDescent="0.25">
      <c r="E53104" s="19"/>
    </row>
    <row r="53105" spans="5:5" x14ac:dyDescent="0.25">
      <c r="E53105" s="19"/>
    </row>
    <row r="53106" spans="5:5" x14ac:dyDescent="0.25">
      <c r="E53106" s="19"/>
    </row>
    <row r="53107" spans="5:5" x14ac:dyDescent="0.25">
      <c r="E53107" s="19"/>
    </row>
    <row r="53108" spans="5:5" x14ac:dyDescent="0.25">
      <c r="E53108" s="19"/>
    </row>
    <row r="53109" spans="5:5" x14ac:dyDescent="0.25">
      <c r="E53109" s="19"/>
    </row>
    <row r="53110" spans="5:5" x14ac:dyDescent="0.25">
      <c r="E53110" s="19"/>
    </row>
    <row r="53111" spans="5:5" x14ac:dyDescent="0.25">
      <c r="E53111" s="19"/>
    </row>
    <row r="53112" spans="5:5" x14ac:dyDescent="0.25">
      <c r="E53112" s="19"/>
    </row>
    <row r="53113" spans="5:5" x14ac:dyDescent="0.25">
      <c r="E53113" s="19"/>
    </row>
    <row r="53114" spans="5:5" x14ac:dyDescent="0.25">
      <c r="E53114" s="19"/>
    </row>
    <row r="53115" spans="5:5" x14ac:dyDescent="0.25">
      <c r="E53115" s="19"/>
    </row>
    <row r="53116" spans="5:5" x14ac:dyDescent="0.25">
      <c r="E53116" s="19"/>
    </row>
    <row r="53117" spans="5:5" x14ac:dyDescent="0.25">
      <c r="E53117" s="19"/>
    </row>
    <row r="53118" spans="5:5" x14ac:dyDescent="0.25">
      <c r="E53118" s="19"/>
    </row>
    <row r="53119" spans="5:5" x14ac:dyDescent="0.25">
      <c r="E53119" s="19"/>
    </row>
    <row r="53120" spans="5:5" x14ac:dyDescent="0.25">
      <c r="E53120" s="19"/>
    </row>
    <row r="53121" spans="5:5" x14ac:dyDescent="0.25">
      <c r="E53121" s="19"/>
    </row>
    <row r="53122" spans="5:5" x14ac:dyDescent="0.25">
      <c r="E53122" s="19"/>
    </row>
    <row r="53123" spans="5:5" x14ac:dyDescent="0.25">
      <c r="E53123" s="19"/>
    </row>
    <row r="53124" spans="5:5" x14ac:dyDescent="0.25">
      <c r="E53124" s="19"/>
    </row>
    <row r="53125" spans="5:5" x14ac:dyDescent="0.25">
      <c r="E53125" s="19"/>
    </row>
    <row r="53126" spans="5:5" x14ac:dyDescent="0.25">
      <c r="E53126" s="19"/>
    </row>
    <row r="53127" spans="5:5" x14ac:dyDescent="0.25">
      <c r="E53127" s="19"/>
    </row>
    <row r="53128" spans="5:5" x14ac:dyDescent="0.25">
      <c r="E53128" s="19"/>
    </row>
    <row r="53129" spans="5:5" x14ac:dyDescent="0.25">
      <c r="E53129" s="19"/>
    </row>
    <row r="53130" spans="5:5" x14ac:dyDescent="0.25">
      <c r="E53130" s="19"/>
    </row>
    <row r="53131" spans="5:5" x14ac:dyDescent="0.25">
      <c r="E53131" s="19"/>
    </row>
    <row r="53132" spans="5:5" x14ac:dyDescent="0.25">
      <c r="E53132" s="19"/>
    </row>
    <row r="53133" spans="5:5" x14ac:dyDescent="0.25">
      <c r="E53133" s="19"/>
    </row>
    <row r="53134" spans="5:5" x14ac:dyDescent="0.25">
      <c r="E53134" s="19"/>
    </row>
    <row r="53135" spans="5:5" x14ac:dyDescent="0.25">
      <c r="E53135" s="19"/>
    </row>
    <row r="53136" spans="5:5" x14ac:dyDescent="0.25">
      <c r="E53136" s="19"/>
    </row>
    <row r="53137" spans="5:5" x14ac:dyDescent="0.25">
      <c r="E53137" s="19"/>
    </row>
    <row r="53138" spans="5:5" x14ac:dyDescent="0.25">
      <c r="E53138" s="19"/>
    </row>
    <row r="53139" spans="5:5" x14ac:dyDescent="0.25">
      <c r="E53139" s="19"/>
    </row>
    <row r="53140" spans="5:5" x14ac:dyDescent="0.25">
      <c r="E53140" s="19"/>
    </row>
    <row r="53141" spans="5:5" x14ac:dyDescent="0.25">
      <c r="E53141" s="19"/>
    </row>
    <row r="53142" spans="5:5" x14ac:dyDescent="0.25">
      <c r="E53142" s="19"/>
    </row>
    <row r="53143" spans="5:5" x14ac:dyDescent="0.25">
      <c r="E53143" s="19"/>
    </row>
    <row r="53144" spans="5:5" x14ac:dyDescent="0.25">
      <c r="E53144" s="19"/>
    </row>
    <row r="53145" spans="5:5" x14ac:dyDescent="0.25">
      <c r="E53145" s="19"/>
    </row>
    <row r="53146" spans="5:5" x14ac:dyDescent="0.25">
      <c r="E53146" s="19"/>
    </row>
    <row r="53147" spans="5:5" x14ac:dyDescent="0.25">
      <c r="E53147" s="19"/>
    </row>
    <row r="53148" spans="5:5" x14ac:dyDescent="0.25">
      <c r="E53148" s="19"/>
    </row>
    <row r="53149" spans="5:5" x14ac:dyDescent="0.25">
      <c r="E53149" s="19"/>
    </row>
    <row r="53150" spans="5:5" x14ac:dyDescent="0.25">
      <c r="E53150" s="19"/>
    </row>
    <row r="53151" spans="5:5" x14ac:dyDescent="0.25">
      <c r="E53151" s="19"/>
    </row>
    <row r="53152" spans="5:5" x14ac:dyDescent="0.25">
      <c r="E53152" s="19"/>
    </row>
    <row r="53153" spans="5:5" x14ac:dyDescent="0.25">
      <c r="E53153" s="19"/>
    </row>
    <row r="53154" spans="5:5" x14ac:dyDescent="0.25">
      <c r="E53154" s="19"/>
    </row>
    <row r="53155" spans="5:5" x14ac:dyDescent="0.25">
      <c r="E53155" s="19"/>
    </row>
    <row r="53156" spans="5:5" x14ac:dyDescent="0.25">
      <c r="E53156" s="19"/>
    </row>
    <row r="53157" spans="5:5" x14ac:dyDescent="0.25">
      <c r="E53157" s="19"/>
    </row>
    <row r="53158" spans="5:5" x14ac:dyDescent="0.25">
      <c r="E53158" s="19"/>
    </row>
    <row r="53159" spans="5:5" x14ac:dyDescent="0.25">
      <c r="E53159" s="19"/>
    </row>
    <row r="53160" spans="5:5" x14ac:dyDescent="0.25">
      <c r="E53160" s="19"/>
    </row>
    <row r="53161" spans="5:5" x14ac:dyDescent="0.25">
      <c r="E53161" s="19"/>
    </row>
    <row r="53162" spans="5:5" x14ac:dyDescent="0.25">
      <c r="E53162" s="19"/>
    </row>
    <row r="53163" spans="5:5" x14ac:dyDescent="0.25">
      <c r="E53163" s="19"/>
    </row>
    <row r="53164" spans="5:5" x14ac:dyDescent="0.25">
      <c r="E53164" s="19"/>
    </row>
    <row r="53165" spans="5:5" x14ac:dyDescent="0.25">
      <c r="E53165" s="19"/>
    </row>
    <row r="53166" spans="5:5" x14ac:dyDescent="0.25">
      <c r="E53166" s="19"/>
    </row>
    <row r="53167" spans="5:5" x14ac:dyDescent="0.25">
      <c r="E53167" s="19"/>
    </row>
    <row r="53168" spans="5:5" x14ac:dyDescent="0.25">
      <c r="E53168" s="19"/>
    </row>
    <row r="53169" spans="5:5" x14ac:dyDescent="0.25">
      <c r="E53169" s="19"/>
    </row>
    <row r="53170" spans="5:5" x14ac:dyDescent="0.25">
      <c r="E53170" s="19"/>
    </row>
    <row r="53171" spans="5:5" x14ac:dyDescent="0.25">
      <c r="E53171" s="19"/>
    </row>
    <row r="53172" spans="5:5" x14ac:dyDescent="0.25">
      <c r="E53172" s="19"/>
    </row>
    <row r="53173" spans="5:5" x14ac:dyDescent="0.25">
      <c r="E53173" s="19"/>
    </row>
    <row r="53174" spans="5:5" x14ac:dyDescent="0.25">
      <c r="E53174" s="19"/>
    </row>
    <row r="53175" spans="5:5" x14ac:dyDescent="0.25">
      <c r="E53175" s="19"/>
    </row>
    <row r="53176" spans="5:5" x14ac:dyDescent="0.25">
      <c r="E53176" s="19"/>
    </row>
    <row r="53177" spans="5:5" x14ac:dyDescent="0.25">
      <c r="E53177" s="19"/>
    </row>
    <row r="53178" spans="5:5" x14ac:dyDescent="0.25">
      <c r="E53178" s="19"/>
    </row>
    <row r="53179" spans="5:5" x14ac:dyDescent="0.25">
      <c r="E53179" s="19"/>
    </row>
    <row r="53180" spans="5:5" x14ac:dyDescent="0.25">
      <c r="E53180" s="19"/>
    </row>
    <row r="53181" spans="5:5" x14ac:dyDescent="0.25">
      <c r="E53181" s="19"/>
    </row>
    <row r="53182" spans="5:5" x14ac:dyDescent="0.25">
      <c r="E53182" s="19"/>
    </row>
    <row r="53183" spans="5:5" x14ac:dyDescent="0.25">
      <c r="E53183" s="19"/>
    </row>
    <row r="53184" spans="5:5" x14ac:dyDescent="0.25">
      <c r="E53184" s="19"/>
    </row>
    <row r="53185" spans="5:5" x14ac:dyDescent="0.25">
      <c r="E53185" s="19"/>
    </row>
    <row r="53186" spans="5:5" x14ac:dyDescent="0.25">
      <c r="E53186" s="19"/>
    </row>
    <row r="53187" spans="5:5" x14ac:dyDescent="0.25">
      <c r="E53187" s="19"/>
    </row>
    <row r="53188" spans="5:5" x14ac:dyDescent="0.25">
      <c r="E53188" s="19"/>
    </row>
    <row r="53189" spans="5:5" x14ac:dyDescent="0.25">
      <c r="E53189" s="19"/>
    </row>
    <row r="53190" spans="5:5" x14ac:dyDescent="0.25">
      <c r="E53190" s="19"/>
    </row>
    <row r="53191" spans="5:5" x14ac:dyDescent="0.25">
      <c r="E53191" s="19"/>
    </row>
    <row r="53192" spans="5:5" x14ac:dyDescent="0.25">
      <c r="E53192" s="19"/>
    </row>
    <row r="53193" spans="5:5" x14ac:dyDescent="0.25">
      <c r="E53193" s="19"/>
    </row>
    <row r="53194" spans="5:5" x14ac:dyDescent="0.25">
      <c r="E53194" s="19"/>
    </row>
    <row r="53195" spans="5:5" x14ac:dyDescent="0.25">
      <c r="E53195" s="19"/>
    </row>
    <row r="53196" spans="5:5" x14ac:dyDescent="0.25">
      <c r="E53196" s="19"/>
    </row>
    <row r="53197" spans="5:5" x14ac:dyDescent="0.25">
      <c r="E53197" s="19"/>
    </row>
    <row r="53198" spans="5:5" x14ac:dyDescent="0.25">
      <c r="E53198" s="19"/>
    </row>
    <row r="53199" spans="5:5" x14ac:dyDescent="0.25">
      <c r="E53199" s="19"/>
    </row>
    <row r="53200" spans="5:5" x14ac:dyDescent="0.25">
      <c r="E53200" s="19"/>
    </row>
    <row r="53201" spans="5:5" x14ac:dyDescent="0.25">
      <c r="E53201" s="19"/>
    </row>
    <row r="53202" spans="5:5" x14ac:dyDescent="0.25">
      <c r="E53202" s="19"/>
    </row>
    <row r="53203" spans="5:5" x14ac:dyDescent="0.25">
      <c r="E53203" s="19"/>
    </row>
    <row r="53204" spans="5:5" x14ac:dyDescent="0.25">
      <c r="E53204" s="19"/>
    </row>
    <row r="53205" spans="5:5" x14ac:dyDescent="0.25">
      <c r="E53205" s="19"/>
    </row>
    <row r="53206" spans="5:5" x14ac:dyDescent="0.25">
      <c r="E53206" s="19"/>
    </row>
    <row r="53207" spans="5:5" x14ac:dyDescent="0.25">
      <c r="E53207" s="19"/>
    </row>
    <row r="53208" spans="5:5" x14ac:dyDescent="0.25">
      <c r="E53208" s="19"/>
    </row>
    <row r="53209" spans="5:5" x14ac:dyDescent="0.25">
      <c r="E53209" s="19"/>
    </row>
    <row r="53210" spans="5:5" x14ac:dyDescent="0.25">
      <c r="E53210" s="19"/>
    </row>
    <row r="53211" spans="5:5" x14ac:dyDescent="0.25">
      <c r="E53211" s="19"/>
    </row>
    <row r="53212" spans="5:5" x14ac:dyDescent="0.25">
      <c r="E53212" s="19"/>
    </row>
    <row r="53213" spans="5:5" x14ac:dyDescent="0.25">
      <c r="E53213" s="19"/>
    </row>
    <row r="53214" spans="5:5" x14ac:dyDescent="0.25">
      <c r="E53214" s="19"/>
    </row>
    <row r="53215" spans="5:5" x14ac:dyDescent="0.25">
      <c r="E53215" s="19"/>
    </row>
    <row r="53216" spans="5:5" x14ac:dyDescent="0.25">
      <c r="E53216" s="19"/>
    </row>
    <row r="53217" spans="5:5" x14ac:dyDescent="0.25">
      <c r="E53217" s="19"/>
    </row>
    <row r="53218" spans="5:5" x14ac:dyDescent="0.25">
      <c r="E53218" s="19"/>
    </row>
    <row r="53219" spans="5:5" x14ac:dyDescent="0.25">
      <c r="E53219" s="19"/>
    </row>
    <row r="53220" spans="5:5" x14ac:dyDescent="0.25">
      <c r="E53220" s="19"/>
    </row>
    <row r="53221" spans="5:5" x14ac:dyDescent="0.25">
      <c r="E53221" s="19"/>
    </row>
    <row r="53222" spans="5:5" x14ac:dyDescent="0.25">
      <c r="E53222" s="19"/>
    </row>
    <row r="53223" spans="5:5" x14ac:dyDescent="0.25">
      <c r="E53223" s="19"/>
    </row>
    <row r="53224" spans="5:5" x14ac:dyDescent="0.25">
      <c r="E53224" s="19"/>
    </row>
    <row r="53225" spans="5:5" x14ac:dyDescent="0.25">
      <c r="E53225" s="19"/>
    </row>
    <row r="53226" spans="5:5" x14ac:dyDescent="0.25">
      <c r="E53226" s="19"/>
    </row>
    <row r="53227" spans="5:5" x14ac:dyDescent="0.25">
      <c r="E53227" s="19"/>
    </row>
    <row r="53228" spans="5:5" x14ac:dyDescent="0.25">
      <c r="E53228" s="19"/>
    </row>
    <row r="53229" spans="5:5" x14ac:dyDescent="0.25">
      <c r="E53229" s="19"/>
    </row>
    <row r="53230" spans="5:5" x14ac:dyDescent="0.25">
      <c r="E53230" s="19"/>
    </row>
    <row r="53231" spans="5:5" x14ac:dyDescent="0.25">
      <c r="E53231" s="19"/>
    </row>
    <row r="53232" spans="5:5" x14ac:dyDescent="0.25">
      <c r="E53232" s="19"/>
    </row>
    <row r="53233" spans="5:5" x14ac:dyDescent="0.25">
      <c r="E53233" s="19"/>
    </row>
    <row r="53234" spans="5:5" x14ac:dyDescent="0.25">
      <c r="E53234" s="19"/>
    </row>
    <row r="53235" spans="5:5" x14ac:dyDescent="0.25">
      <c r="E53235" s="19"/>
    </row>
    <row r="53236" spans="5:5" x14ac:dyDescent="0.25">
      <c r="E53236" s="19"/>
    </row>
    <row r="53237" spans="5:5" x14ac:dyDescent="0.25">
      <c r="E53237" s="19"/>
    </row>
    <row r="53238" spans="5:5" x14ac:dyDescent="0.25">
      <c r="E53238" s="19"/>
    </row>
    <row r="53239" spans="5:5" x14ac:dyDescent="0.25">
      <c r="E53239" s="19"/>
    </row>
    <row r="53240" spans="5:5" x14ac:dyDescent="0.25">
      <c r="E53240" s="19"/>
    </row>
    <row r="53241" spans="5:5" x14ac:dyDescent="0.25">
      <c r="E53241" s="19"/>
    </row>
    <row r="53242" spans="5:5" x14ac:dyDescent="0.25">
      <c r="E53242" s="19"/>
    </row>
    <row r="53243" spans="5:5" x14ac:dyDescent="0.25">
      <c r="E53243" s="19"/>
    </row>
    <row r="53244" spans="5:5" x14ac:dyDescent="0.25">
      <c r="E53244" s="19"/>
    </row>
    <row r="53245" spans="5:5" x14ac:dyDescent="0.25">
      <c r="E53245" s="19"/>
    </row>
    <row r="53246" spans="5:5" x14ac:dyDescent="0.25">
      <c r="E53246" s="19"/>
    </row>
    <row r="53247" spans="5:5" x14ac:dyDescent="0.25">
      <c r="E53247" s="19"/>
    </row>
    <row r="53248" spans="5:5" x14ac:dyDescent="0.25">
      <c r="E53248" s="19"/>
    </row>
    <row r="53249" spans="5:5" x14ac:dyDescent="0.25">
      <c r="E53249" s="19"/>
    </row>
    <row r="53250" spans="5:5" x14ac:dyDescent="0.25">
      <c r="E53250" s="19"/>
    </row>
    <row r="53251" spans="5:5" x14ac:dyDescent="0.25">
      <c r="E53251" s="19"/>
    </row>
    <row r="53252" spans="5:5" x14ac:dyDescent="0.25">
      <c r="E53252" s="19"/>
    </row>
    <row r="53253" spans="5:5" x14ac:dyDescent="0.25">
      <c r="E53253" s="19"/>
    </row>
    <row r="53254" spans="5:5" x14ac:dyDescent="0.25">
      <c r="E53254" s="19"/>
    </row>
    <row r="53255" spans="5:5" x14ac:dyDescent="0.25">
      <c r="E53255" s="19"/>
    </row>
    <row r="53256" spans="5:5" x14ac:dyDescent="0.25">
      <c r="E53256" s="19"/>
    </row>
    <row r="53257" spans="5:5" x14ac:dyDescent="0.25">
      <c r="E53257" s="19"/>
    </row>
    <row r="53258" spans="5:5" x14ac:dyDescent="0.25">
      <c r="E53258" s="19"/>
    </row>
    <row r="53259" spans="5:5" x14ac:dyDescent="0.25">
      <c r="E53259" s="19"/>
    </row>
    <row r="53260" spans="5:5" x14ac:dyDescent="0.25">
      <c r="E53260" s="19"/>
    </row>
    <row r="53261" spans="5:5" x14ac:dyDescent="0.25">
      <c r="E53261" s="19"/>
    </row>
    <row r="53262" spans="5:5" x14ac:dyDescent="0.25">
      <c r="E53262" s="19"/>
    </row>
    <row r="53263" spans="5:5" x14ac:dyDescent="0.25">
      <c r="E53263" s="19"/>
    </row>
    <row r="53264" spans="5:5" x14ac:dyDescent="0.25">
      <c r="E53264" s="19"/>
    </row>
    <row r="53265" spans="5:5" x14ac:dyDescent="0.25">
      <c r="E53265" s="19"/>
    </row>
    <row r="53266" spans="5:5" x14ac:dyDescent="0.25">
      <c r="E53266" s="19"/>
    </row>
    <row r="53267" spans="5:5" x14ac:dyDescent="0.25">
      <c r="E53267" s="19"/>
    </row>
    <row r="53268" spans="5:5" x14ac:dyDescent="0.25">
      <c r="E53268" s="19"/>
    </row>
    <row r="53269" spans="5:5" x14ac:dyDescent="0.25">
      <c r="E53269" s="19"/>
    </row>
    <row r="53270" spans="5:5" x14ac:dyDescent="0.25">
      <c r="E53270" s="19"/>
    </row>
    <row r="53271" spans="5:5" x14ac:dyDescent="0.25">
      <c r="E53271" s="19"/>
    </row>
    <row r="53272" spans="5:5" x14ac:dyDescent="0.25">
      <c r="E53272" s="19"/>
    </row>
    <row r="53273" spans="5:5" x14ac:dyDescent="0.25">
      <c r="E53273" s="19"/>
    </row>
    <row r="53274" spans="5:5" x14ac:dyDescent="0.25">
      <c r="E53274" s="19"/>
    </row>
    <row r="53275" spans="5:5" x14ac:dyDescent="0.25">
      <c r="E53275" s="19"/>
    </row>
    <row r="53276" spans="5:5" x14ac:dyDescent="0.25">
      <c r="E53276" s="19"/>
    </row>
    <row r="53277" spans="5:5" x14ac:dyDescent="0.25">
      <c r="E53277" s="19"/>
    </row>
    <row r="53278" spans="5:5" x14ac:dyDescent="0.25">
      <c r="E53278" s="19"/>
    </row>
    <row r="53279" spans="5:5" x14ac:dyDescent="0.25">
      <c r="E53279" s="19"/>
    </row>
    <row r="53280" spans="5:5" x14ac:dyDescent="0.25">
      <c r="E53280" s="19"/>
    </row>
    <row r="53281" spans="5:5" x14ac:dyDescent="0.25">
      <c r="E53281" s="19"/>
    </row>
    <row r="53282" spans="5:5" x14ac:dyDescent="0.25">
      <c r="E53282" s="19"/>
    </row>
    <row r="53283" spans="5:5" x14ac:dyDescent="0.25">
      <c r="E53283" s="19"/>
    </row>
    <row r="53284" spans="5:5" x14ac:dyDescent="0.25">
      <c r="E53284" s="19"/>
    </row>
    <row r="53285" spans="5:5" x14ac:dyDescent="0.25">
      <c r="E53285" s="19"/>
    </row>
    <row r="53286" spans="5:5" x14ac:dyDescent="0.25">
      <c r="E53286" s="19"/>
    </row>
    <row r="53287" spans="5:5" x14ac:dyDescent="0.25">
      <c r="E53287" s="19"/>
    </row>
    <row r="53288" spans="5:5" x14ac:dyDescent="0.25">
      <c r="E53288" s="19"/>
    </row>
    <row r="53289" spans="5:5" x14ac:dyDescent="0.25">
      <c r="E53289" s="19"/>
    </row>
    <row r="53290" spans="5:5" x14ac:dyDescent="0.25">
      <c r="E53290" s="19"/>
    </row>
    <row r="53291" spans="5:5" x14ac:dyDescent="0.25">
      <c r="E53291" s="19"/>
    </row>
    <row r="53292" spans="5:5" x14ac:dyDescent="0.25">
      <c r="E53292" s="19"/>
    </row>
    <row r="53293" spans="5:5" x14ac:dyDescent="0.25">
      <c r="E53293" s="19"/>
    </row>
    <row r="53294" spans="5:5" x14ac:dyDescent="0.25">
      <c r="E53294" s="19"/>
    </row>
    <row r="53295" spans="5:5" x14ac:dyDescent="0.25">
      <c r="E53295" s="19"/>
    </row>
    <row r="53296" spans="5:5" x14ac:dyDescent="0.25">
      <c r="E53296" s="19"/>
    </row>
    <row r="53297" spans="5:5" x14ac:dyDescent="0.25">
      <c r="E53297" s="19"/>
    </row>
    <row r="53298" spans="5:5" x14ac:dyDescent="0.25">
      <c r="E53298" s="19"/>
    </row>
    <row r="53299" spans="5:5" x14ac:dyDescent="0.25">
      <c r="E53299" s="19"/>
    </row>
    <row r="53300" spans="5:5" x14ac:dyDescent="0.25">
      <c r="E53300" s="19"/>
    </row>
    <row r="53301" spans="5:5" x14ac:dyDescent="0.25">
      <c r="E53301" s="19"/>
    </row>
    <row r="53302" spans="5:5" x14ac:dyDescent="0.25">
      <c r="E53302" s="19"/>
    </row>
    <row r="53303" spans="5:5" x14ac:dyDescent="0.25">
      <c r="E53303" s="19"/>
    </row>
    <row r="53304" spans="5:5" x14ac:dyDescent="0.25">
      <c r="E53304" s="19"/>
    </row>
    <row r="53305" spans="5:5" x14ac:dyDescent="0.25">
      <c r="E53305" s="19"/>
    </row>
    <row r="53306" spans="5:5" x14ac:dyDescent="0.25">
      <c r="E53306" s="19"/>
    </row>
    <row r="53307" spans="5:5" x14ac:dyDescent="0.25">
      <c r="E53307" s="19"/>
    </row>
    <row r="53308" spans="5:5" x14ac:dyDescent="0.25">
      <c r="E53308" s="19"/>
    </row>
    <row r="53309" spans="5:5" x14ac:dyDescent="0.25">
      <c r="E53309" s="19"/>
    </row>
    <row r="53310" spans="5:5" x14ac:dyDescent="0.25">
      <c r="E53310" s="19"/>
    </row>
    <row r="53311" spans="5:5" x14ac:dyDescent="0.25">
      <c r="E53311" s="19"/>
    </row>
    <row r="53312" spans="5:5" x14ac:dyDescent="0.25">
      <c r="E53312" s="19"/>
    </row>
    <row r="53313" spans="5:5" x14ac:dyDescent="0.25">
      <c r="E53313" s="19"/>
    </row>
    <row r="53314" spans="5:5" x14ac:dyDescent="0.25">
      <c r="E53314" s="19"/>
    </row>
    <row r="53315" spans="5:5" x14ac:dyDescent="0.25">
      <c r="E53315" s="19"/>
    </row>
    <row r="53316" spans="5:5" x14ac:dyDescent="0.25">
      <c r="E53316" s="19"/>
    </row>
    <row r="53317" spans="5:5" x14ac:dyDescent="0.25">
      <c r="E53317" s="19"/>
    </row>
    <row r="53318" spans="5:5" x14ac:dyDescent="0.25">
      <c r="E53318" s="19"/>
    </row>
    <row r="53319" spans="5:5" x14ac:dyDescent="0.25">
      <c r="E53319" s="19"/>
    </row>
    <row r="53320" spans="5:5" x14ac:dyDescent="0.25">
      <c r="E53320" s="19"/>
    </row>
    <row r="53321" spans="5:5" x14ac:dyDescent="0.25">
      <c r="E53321" s="19"/>
    </row>
    <row r="53322" spans="5:5" x14ac:dyDescent="0.25">
      <c r="E53322" s="19"/>
    </row>
    <row r="53323" spans="5:5" x14ac:dyDescent="0.25">
      <c r="E53323" s="19"/>
    </row>
    <row r="53324" spans="5:5" x14ac:dyDescent="0.25">
      <c r="E53324" s="19"/>
    </row>
    <row r="53325" spans="5:5" x14ac:dyDescent="0.25">
      <c r="E53325" s="19"/>
    </row>
    <row r="53326" spans="5:5" x14ac:dyDescent="0.25">
      <c r="E53326" s="19"/>
    </row>
    <row r="53327" spans="5:5" x14ac:dyDescent="0.25">
      <c r="E53327" s="19"/>
    </row>
    <row r="53328" spans="5:5" x14ac:dyDescent="0.25">
      <c r="E53328" s="19"/>
    </row>
    <row r="53329" spans="5:5" x14ac:dyDescent="0.25">
      <c r="E53329" s="19"/>
    </row>
    <row r="53330" spans="5:5" x14ac:dyDescent="0.25">
      <c r="E53330" s="19"/>
    </row>
    <row r="53331" spans="5:5" x14ac:dyDescent="0.25">
      <c r="E53331" s="19"/>
    </row>
    <row r="53332" spans="5:5" x14ac:dyDescent="0.25">
      <c r="E53332" s="19"/>
    </row>
    <row r="53333" spans="5:5" x14ac:dyDescent="0.25">
      <c r="E53333" s="19"/>
    </row>
    <row r="53334" spans="5:5" x14ac:dyDescent="0.25">
      <c r="E53334" s="19"/>
    </row>
    <row r="53335" spans="5:5" x14ac:dyDescent="0.25">
      <c r="E53335" s="19"/>
    </row>
    <row r="53336" spans="5:5" x14ac:dyDescent="0.25">
      <c r="E53336" s="19"/>
    </row>
    <row r="53337" spans="5:5" x14ac:dyDescent="0.25">
      <c r="E53337" s="19"/>
    </row>
    <row r="53338" spans="5:5" x14ac:dyDescent="0.25">
      <c r="E53338" s="19"/>
    </row>
    <row r="53339" spans="5:5" x14ac:dyDescent="0.25">
      <c r="E53339" s="19"/>
    </row>
    <row r="53340" spans="5:5" x14ac:dyDescent="0.25">
      <c r="E53340" s="19"/>
    </row>
    <row r="53341" spans="5:5" x14ac:dyDescent="0.25">
      <c r="E53341" s="19"/>
    </row>
    <row r="53342" spans="5:5" x14ac:dyDescent="0.25">
      <c r="E53342" s="19"/>
    </row>
    <row r="53343" spans="5:5" x14ac:dyDescent="0.25">
      <c r="E53343" s="19"/>
    </row>
    <row r="53344" spans="5:5" x14ac:dyDescent="0.25">
      <c r="E53344" s="19"/>
    </row>
    <row r="53345" spans="5:5" x14ac:dyDescent="0.25">
      <c r="E53345" s="19"/>
    </row>
    <row r="53346" spans="5:5" x14ac:dyDescent="0.25">
      <c r="E53346" s="19"/>
    </row>
    <row r="53347" spans="5:5" x14ac:dyDescent="0.25">
      <c r="E53347" s="19"/>
    </row>
    <row r="53348" spans="5:5" x14ac:dyDescent="0.25">
      <c r="E53348" s="19"/>
    </row>
    <row r="53349" spans="5:5" x14ac:dyDescent="0.25">
      <c r="E53349" s="19"/>
    </row>
    <row r="53350" spans="5:5" x14ac:dyDescent="0.25">
      <c r="E53350" s="19"/>
    </row>
    <row r="53351" spans="5:5" x14ac:dyDescent="0.25">
      <c r="E53351" s="19"/>
    </row>
    <row r="53352" spans="5:5" x14ac:dyDescent="0.25">
      <c r="E53352" s="19"/>
    </row>
    <row r="53353" spans="5:5" x14ac:dyDescent="0.25">
      <c r="E53353" s="19"/>
    </row>
    <row r="53354" spans="5:5" x14ac:dyDescent="0.25">
      <c r="E53354" s="19"/>
    </row>
    <row r="53355" spans="5:5" x14ac:dyDescent="0.25">
      <c r="E53355" s="19"/>
    </row>
    <row r="53356" spans="5:5" x14ac:dyDescent="0.25">
      <c r="E53356" s="19"/>
    </row>
    <row r="53357" spans="5:5" x14ac:dyDescent="0.25">
      <c r="E53357" s="19"/>
    </row>
    <row r="53358" spans="5:5" x14ac:dyDescent="0.25">
      <c r="E53358" s="19"/>
    </row>
    <row r="53359" spans="5:5" x14ac:dyDescent="0.25">
      <c r="E53359" s="19"/>
    </row>
    <row r="53360" spans="5:5" x14ac:dyDescent="0.25">
      <c r="E53360" s="19"/>
    </row>
    <row r="53361" spans="5:5" x14ac:dyDescent="0.25">
      <c r="E53361" s="19"/>
    </row>
    <row r="53362" spans="5:5" x14ac:dyDescent="0.25">
      <c r="E53362" s="19"/>
    </row>
    <row r="53363" spans="5:5" x14ac:dyDescent="0.25">
      <c r="E53363" s="19"/>
    </row>
    <row r="53364" spans="5:5" x14ac:dyDescent="0.25">
      <c r="E53364" s="19"/>
    </row>
    <row r="53365" spans="5:5" x14ac:dyDescent="0.25">
      <c r="E53365" s="19"/>
    </row>
    <row r="53366" spans="5:5" x14ac:dyDescent="0.25">
      <c r="E53366" s="19"/>
    </row>
    <row r="53367" spans="5:5" x14ac:dyDescent="0.25">
      <c r="E53367" s="19"/>
    </row>
    <row r="53368" spans="5:5" x14ac:dyDescent="0.25">
      <c r="E53368" s="19"/>
    </row>
    <row r="53369" spans="5:5" x14ac:dyDescent="0.25">
      <c r="E53369" s="19"/>
    </row>
    <row r="53370" spans="5:5" x14ac:dyDescent="0.25">
      <c r="E53370" s="19"/>
    </row>
    <row r="53371" spans="5:5" x14ac:dyDescent="0.25">
      <c r="E53371" s="19"/>
    </row>
    <row r="53372" spans="5:5" x14ac:dyDescent="0.25">
      <c r="E53372" s="19"/>
    </row>
    <row r="53373" spans="5:5" x14ac:dyDescent="0.25">
      <c r="E53373" s="19"/>
    </row>
    <row r="53374" spans="5:5" x14ac:dyDescent="0.25">
      <c r="E53374" s="19"/>
    </row>
    <row r="53375" spans="5:5" x14ac:dyDescent="0.25">
      <c r="E53375" s="19"/>
    </row>
    <row r="53376" spans="5:5" x14ac:dyDescent="0.25">
      <c r="E53376" s="19"/>
    </row>
    <row r="53377" spans="5:5" x14ac:dyDescent="0.25">
      <c r="E53377" s="19"/>
    </row>
    <row r="53378" spans="5:5" x14ac:dyDescent="0.25">
      <c r="E53378" s="19"/>
    </row>
    <row r="53379" spans="5:5" x14ac:dyDescent="0.25">
      <c r="E53379" s="19"/>
    </row>
    <row r="53380" spans="5:5" x14ac:dyDescent="0.25">
      <c r="E53380" s="19"/>
    </row>
    <row r="53381" spans="5:5" x14ac:dyDescent="0.25">
      <c r="E53381" s="19"/>
    </row>
    <row r="53382" spans="5:5" x14ac:dyDescent="0.25">
      <c r="E53382" s="19"/>
    </row>
    <row r="53383" spans="5:5" x14ac:dyDescent="0.25">
      <c r="E53383" s="19"/>
    </row>
    <row r="53384" spans="5:5" x14ac:dyDescent="0.25">
      <c r="E53384" s="19"/>
    </row>
    <row r="53385" spans="5:5" x14ac:dyDescent="0.25">
      <c r="E53385" s="19"/>
    </row>
    <row r="53386" spans="5:5" x14ac:dyDescent="0.25">
      <c r="E53386" s="19"/>
    </row>
    <row r="53387" spans="5:5" x14ac:dyDescent="0.25">
      <c r="E53387" s="19"/>
    </row>
    <row r="53388" spans="5:5" x14ac:dyDescent="0.25">
      <c r="E53388" s="19"/>
    </row>
    <row r="53389" spans="5:5" x14ac:dyDescent="0.25">
      <c r="E53389" s="19"/>
    </row>
    <row r="53390" spans="5:5" x14ac:dyDescent="0.25">
      <c r="E53390" s="19"/>
    </row>
    <row r="53391" spans="5:5" x14ac:dyDescent="0.25">
      <c r="E53391" s="19"/>
    </row>
    <row r="53392" spans="5:5" x14ac:dyDescent="0.25">
      <c r="E53392" s="19"/>
    </row>
    <row r="53393" spans="5:5" x14ac:dyDescent="0.25">
      <c r="E53393" s="19"/>
    </row>
    <row r="53394" spans="5:5" x14ac:dyDescent="0.25">
      <c r="E53394" s="19"/>
    </row>
    <row r="53395" spans="5:5" x14ac:dyDescent="0.25">
      <c r="E53395" s="19"/>
    </row>
    <row r="53396" spans="5:5" x14ac:dyDescent="0.25">
      <c r="E53396" s="19"/>
    </row>
    <row r="53397" spans="5:5" x14ac:dyDescent="0.25">
      <c r="E53397" s="19"/>
    </row>
    <row r="53398" spans="5:5" x14ac:dyDescent="0.25">
      <c r="E53398" s="19"/>
    </row>
    <row r="53399" spans="5:5" x14ac:dyDescent="0.25">
      <c r="E53399" s="19"/>
    </row>
    <row r="53400" spans="5:5" x14ac:dyDescent="0.25">
      <c r="E53400" s="19"/>
    </row>
    <row r="53401" spans="5:5" x14ac:dyDescent="0.25">
      <c r="E53401" s="19"/>
    </row>
    <row r="53402" spans="5:5" x14ac:dyDescent="0.25">
      <c r="E53402" s="19"/>
    </row>
    <row r="53403" spans="5:5" x14ac:dyDescent="0.25">
      <c r="E53403" s="19"/>
    </row>
    <row r="53404" spans="5:5" x14ac:dyDescent="0.25">
      <c r="E53404" s="19"/>
    </row>
    <row r="53405" spans="5:5" x14ac:dyDescent="0.25">
      <c r="E53405" s="19"/>
    </row>
    <row r="53406" spans="5:5" x14ac:dyDescent="0.25">
      <c r="E53406" s="19"/>
    </row>
    <row r="53407" spans="5:5" x14ac:dyDescent="0.25">
      <c r="E53407" s="19"/>
    </row>
    <row r="53408" spans="5:5" x14ac:dyDescent="0.25">
      <c r="E53408" s="19"/>
    </row>
    <row r="53409" spans="5:5" x14ac:dyDescent="0.25">
      <c r="E53409" s="19"/>
    </row>
    <row r="53410" spans="5:5" x14ac:dyDescent="0.25">
      <c r="E53410" s="19"/>
    </row>
    <row r="53411" spans="5:5" x14ac:dyDescent="0.25">
      <c r="E53411" s="19"/>
    </row>
    <row r="53412" spans="5:5" x14ac:dyDescent="0.25">
      <c r="E53412" s="19"/>
    </row>
    <row r="53413" spans="5:5" x14ac:dyDescent="0.25">
      <c r="E53413" s="19"/>
    </row>
    <row r="53414" spans="5:5" x14ac:dyDescent="0.25">
      <c r="E53414" s="19"/>
    </row>
    <row r="53415" spans="5:5" x14ac:dyDescent="0.25">
      <c r="E53415" s="19"/>
    </row>
    <row r="53416" spans="5:5" x14ac:dyDescent="0.25">
      <c r="E53416" s="19"/>
    </row>
    <row r="53417" spans="5:5" x14ac:dyDescent="0.25">
      <c r="E53417" s="19"/>
    </row>
    <row r="53418" spans="5:5" x14ac:dyDescent="0.25">
      <c r="E53418" s="19"/>
    </row>
    <row r="53419" spans="5:5" x14ac:dyDescent="0.25">
      <c r="E53419" s="19"/>
    </row>
    <row r="53420" spans="5:5" x14ac:dyDescent="0.25">
      <c r="E53420" s="19"/>
    </row>
    <row r="53421" spans="5:5" x14ac:dyDescent="0.25">
      <c r="E53421" s="19"/>
    </row>
    <row r="53422" spans="5:5" x14ac:dyDescent="0.25">
      <c r="E53422" s="19"/>
    </row>
    <row r="53423" spans="5:5" x14ac:dyDescent="0.25">
      <c r="E53423" s="19"/>
    </row>
    <row r="53424" spans="5:5" x14ac:dyDescent="0.25">
      <c r="E53424" s="19"/>
    </row>
    <row r="53425" spans="5:5" x14ac:dyDescent="0.25">
      <c r="E53425" s="19"/>
    </row>
    <row r="53426" spans="5:5" x14ac:dyDescent="0.25">
      <c r="E53426" s="19"/>
    </row>
    <row r="53427" spans="5:5" x14ac:dyDescent="0.25">
      <c r="E53427" s="19"/>
    </row>
    <row r="53428" spans="5:5" x14ac:dyDescent="0.25">
      <c r="E53428" s="19"/>
    </row>
    <row r="53429" spans="5:5" x14ac:dyDescent="0.25">
      <c r="E53429" s="19"/>
    </row>
    <row r="53430" spans="5:5" x14ac:dyDescent="0.25">
      <c r="E53430" s="19"/>
    </row>
    <row r="53431" spans="5:5" x14ac:dyDescent="0.25">
      <c r="E53431" s="19"/>
    </row>
    <row r="53432" spans="5:5" x14ac:dyDescent="0.25">
      <c r="E53432" s="19"/>
    </row>
    <row r="53433" spans="5:5" x14ac:dyDescent="0.25">
      <c r="E53433" s="19"/>
    </row>
    <row r="53434" spans="5:5" x14ac:dyDescent="0.25">
      <c r="E53434" s="19"/>
    </row>
    <row r="53435" spans="5:5" x14ac:dyDescent="0.25">
      <c r="E53435" s="19"/>
    </row>
    <row r="53436" spans="5:5" x14ac:dyDescent="0.25">
      <c r="E53436" s="19"/>
    </row>
    <row r="53437" spans="5:5" x14ac:dyDescent="0.25">
      <c r="E53437" s="19"/>
    </row>
    <row r="53438" spans="5:5" x14ac:dyDescent="0.25">
      <c r="E53438" s="19"/>
    </row>
    <row r="53439" spans="5:5" x14ac:dyDescent="0.25">
      <c r="E53439" s="19"/>
    </row>
    <row r="53440" spans="5:5" x14ac:dyDescent="0.25">
      <c r="E53440" s="19"/>
    </row>
    <row r="53441" spans="5:5" x14ac:dyDescent="0.25">
      <c r="E53441" s="19"/>
    </row>
    <row r="53442" spans="5:5" x14ac:dyDescent="0.25">
      <c r="E53442" s="19"/>
    </row>
    <row r="53443" spans="5:5" x14ac:dyDescent="0.25">
      <c r="E53443" s="19"/>
    </row>
    <row r="53444" spans="5:5" x14ac:dyDescent="0.25">
      <c r="E53444" s="19"/>
    </row>
    <row r="53445" spans="5:5" x14ac:dyDescent="0.25">
      <c r="E53445" s="19"/>
    </row>
    <row r="53446" spans="5:5" x14ac:dyDescent="0.25">
      <c r="E53446" s="19"/>
    </row>
    <row r="53447" spans="5:5" x14ac:dyDescent="0.25">
      <c r="E53447" s="19"/>
    </row>
    <row r="53448" spans="5:5" x14ac:dyDescent="0.25">
      <c r="E53448" s="19"/>
    </row>
    <row r="53449" spans="5:5" x14ac:dyDescent="0.25">
      <c r="E53449" s="19"/>
    </row>
    <row r="53450" spans="5:5" x14ac:dyDescent="0.25">
      <c r="E53450" s="19"/>
    </row>
    <row r="53451" spans="5:5" x14ac:dyDescent="0.25">
      <c r="E53451" s="19"/>
    </row>
    <row r="53452" spans="5:5" x14ac:dyDescent="0.25">
      <c r="E53452" s="19"/>
    </row>
    <row r="53453" spans="5:5" x14ac:dyDescent="0.25">
      <c r="E53453" s="19"/>
    </row>
    <row r="53454" spans="5:5" x14ac:dyDescent="0.25">
      <c r="E53454" s="19"/>
    </row>
    <row r="53455" spans="5:5" x14ac:dyDescent="0.25">
      <c r="E53455" s="19"/>
    </row>
    <row r="53456" spans="5:5" x14ac:dyDescent="0.25">
      <c r="E53456" s="19"/>
    </row>
    <row r="53457" spans="5:5" x14ac:dyDescent="0.25">
      <c r="E53457" s="19"/>
    </row>
    <row r="53458" spans="5:5" x14ac:dyDescent="0.25">
      <c r="E53458" s="19"/>
    </row>
    <row r="53459" spans="5:5" x14ac:dyDescent="0.25">
      <c r="E53459" s="19"/>
    </row>
    <row r="53460" spans="5:5" x14ac:dyDescent="0.25">
      <c r="E53460" s="19"/>
    </row>
    <row r="53461" spans="5:5" x14ac:dyDescent="0.25">
      <c r="E53461" s="19"/>
    </row>
    <row r="53462" spans="5:5" x14ac:dyDescent="0.25">
      <c r="E53462" s="19"/>
    </row>
    <row r="53463" spans="5:5" x14ac:dyDescent="0.25">
      <c r="E53463" s="19"/>
    </row>
    <row r="53464" spans="5:5" x14ac:dyDescent="0.25">
      <c r="E53464" s="19"/>
    </row>
    <row r="53465" spans="5:5" x14ac:dyDescent="0.25">
      <c r="E53465" s="19"/>
    </row>
    <row r="53466" spans="5:5" x14ac:dyDescent="0.25">
      <c r="E53466" s="19"/>
    </row>
    <row r="53467" spans="5:5" x14ac:dyDescent="0.25">
      <c r="E53467" s="19"/>
    </row>
    <row r="53468" spans="5:5" x14ac:dyDescent="0.25">
      <c r="E53468" s="19"/>
    </row>
    <row r="53469" spans="5:5" x14ac:dyDescent="0.25">
      <c r="E53469" s="19"/>
    </row>
    <row r="53470" spans="5:5" x14ac:dyDescent="0.25">
      <c r="E53470" s="19"/>
    </row>
    <row r="53471" spans="5:5" x14ac:dyDescent="0.25">
      <c r="E53471" s="19"/>
    </row>
    <row r="53472" spans="5:5" x14ac:dyDescent="0.25">
      <c r="E53472" s="19"/>
    </row>
    <row r="53473" spans="5:5" x14ac:dyDescent="0.25">
      <c r="E53473" s="19"/>
    </row>
    <row r="53474" spans="5:5" x14ac:dyDescent="0.25">
      <c r="E53474" s="19"/>
    </row>
    <row r="53475" spans="5:5" x14ac:dyDescent="0.25">
      <c r="E53475" s="19"/>
    </row>
    <row r="53476" spans="5:5" x14ac:dyDescent="0.25">
      <c r="E53476" s="19"/>
    </row>
    <row r="53477" spans="5:5" x14ac:dyDescent="0.25">
      <c r="E53477" s="19"/>
    </row>
    <row r="53478" spans="5:5" x14ac:dyDescent="0.25">
      <c r="E53478" s="19"/>
    </row>
    <row r="53479" spans="5:5" x14ac:dyDescent="0.25">
      <c r="E53479" s="19"/>
    </row>
    <row r="53480" spans="5:5" x14ac:dyDescent="0.25">
      <c r="E53480" s="19"/>
    </row>
    <row r="53481" spans="5:5" x14ac:dyDescent="0.25">
      <c r="E53481" s="19"/>
    </row>
    <row r="53482" spans="5:5" x14ac:dyDescent="0.25">
      <c r="E53482" s="19"/>
    </row>
    <row r="53483" spans="5:5" x14ac:dyDescent="0.25">
      <c r="E53483" s="19"/>
    </row>
    <row r="53484" spans="5:5" x14ac:dyDescent="0.25">
      <c r="E53484" s="19"/>
    </row>
    <row r="53485" spans="5:5" x14ac:dyDescent="0.25">
      <c r="E53485" s="19"/>
    </row>
    <row r="53486" spans="5:5" x14ac:dyDescent="0.25">
      <c r="E53486" s="19"/>
    </row>
    <row r="53487" spans="5:5" x14ac:dyDescent="0.25">
      <c r="E53487" s="19"/>
    </row>
    <row r="53488" spans="5:5" x14ac:dyDescent="0.25">
      <c r="E53488" s="19"/>
    </row>
    <row r="53489" spans="5:5" x14ac:dyDescent="0.25">
      <c r="E53489" s="19"/>
    </row>
    <row r="53490" spans="5:5" x14ac:dyDescent="0.25">
      <c r="E53490" s="19"/>
    </row>
    <row r="53491" spans="5:5" x14ac:dyDescent="0.25">
      <c r="E53491" s="19"/>
    </row>
    <row r="53492" spans="5:5" x14ac:dyDescent="0.25">
      <c r="E53492" s="19"/>
    </row>
    <row r="53493" spans="5:5" x14ac:dyDescent="0.25">
      <c r="E53493" s="19"/>
    </row>
    <row r="53494" spans="5:5" x14ac:dyDescent="0.25">
      <c r="E53494" s="19"/>
    </row>
    <row r="53495" spans="5:5" x14ac:dyDescent="0.25">
      <c r="E53495" s="19"/>
    </row>
    <row r="53496" spans="5:5" x14ac:dyDescent="0.25">
      <c r="E53496" s="19"/>
    </row>
    <row r="53497" spans="5:5" x14ac:dyDescent="0.25">
      <c r="E53497" s="19"/>
    </row>
    <row r="53498" spans="5:5" x14ac:dyDescent="0.25">
      <c r="E53498" s="19"/>
    </row>
    <row r="53499" spans="5:5" x14ac:dyDescent="0.25">
      <c r="E53499" s="19"/>
    </row>
    <row r="53500" spans="5:5" x14ac:dyDescent="0.25">
      <c r="E53500" s="19"/>
    </row>
    <row r="53501" spans="5:5" x14ac:dyDescent="0.25">
      <c r="E53501" s="19"/>
    </row>
    <row r="53502" spans="5:5" x14ac:dyDescent="0.25">
      <c r="E53502" s="19"/>
    </row>
    <row r="53503" spans="5:5" x14ac:dyDescent="0.25">
      <c r="E53503" s="19"/>
    </row>
    <row r="53504" spans="5:5" x14ac:dyDescent="0.25">
      <c r="E53504" s="19"/>
    </row>
    <row r="53505" spans="5:5" x14ac:dyDescent="0.25">
      <c r="E53505" s="19"/>
    </row>
    <row r="53506" spans="5:5" x14ac:dyDescent="0.25">
      <c r="E53506" s="19"/>
    </row>
    <row r="53507" spans="5:5" x14ac:dyDescent="0.25">
      <c r="E53507" s="19"/>
    </row>
    <row r="53508" spans="5:5" x14ac:dyDescent="0.25">
      <c r="E53508" s="19"/>
    </row>
    <row r="53509" spans="5:5" x14ac:dyDescent="0.25">
      <c r="E53509" s="19"/>
    </row>
    <row r="53510" spans="5:5" x14ac:dyDescent="0.25">
      <c r="E53510" s="19"/>
    </row>
    <row r="53511" spans="5:5" x14ac:dyDescent="0.25">
      <c r="E53511" s="19"/>
    </row>
    <row r="53512" spans="5:5" x14ac:dyDescent="0.25">
      <c r="E53512" s="19"/>
    </row>
    <row r="53513" spans="5:5" x14ac:dyDescent="0.25">
      <c r="E53513" s="19"/>
    </row>
    <row r="53514" spans="5:5" x14ac:dyDescent="0.25">
      <c r="E53514" s="19"/>
    </row>
    <row r="53515" spans="5:5" x14ac:dyDescent="0.25">
      <c r="E53515" s="19"/>
    </row>
    <row r="53516" spans="5:5" x14ac:dyDescent="0.25">
      <c r="E53516" s="19"/>
    </row>
    <row r="53517" spans="5:5" x14ac:dyDescent="0.25">
      <c r="E53517" s="19"/>
    </row>
    <row r="53518" spans="5:5" x14ac:dyDescent="0.25">
      <c r="E53518" s="19"/>
    </row>
    <row r="53519" spans="5:5" x14ac:dyDescent="0.25">
      <c r="E53519" s="19"/>
    </row>
    <row r="53520" spans="5:5" x14ac:dyDescent="0.25">
      <c r="E53520" s="19"/>
    </row>
    <row r="53521" spans="5:5" x14ac:dyDescent="0.25">
      <c r="E53521" s="19"/>
    </row>
    <row r="53522" spans="5:5" x14ac:dyDescent="0.25">
      <c r="E53522" s="19"/>
    </row>
    <row r="53523" spans="5:5" x14ac:dyDescent="0.25">
      <c r="E53523" s="19"/>
    </row>
    <row r="53524" spans="5:5" x14ac:dyDescent="0.25">
      <c r="E53524" s="19"/>
    </row>
    <row r="53525" spans="5:5" x14ac:dyDescent="0.25">
      <c r="E53525" s="19"/>
    </row>
    <row r="53526" spans="5:5" x14ac:dyDescent="0.25">
      <c r="E53526" s="19"/>
    </row>
    <row r="53527" spans="5:5" x14ac:dyDescent="0.25">
      <c r="E53527" s="19"/>
    </row>
    <row r="53528" spans="5:5" x14ac:dyDescent="0.25">
      <c r="E53528" s="19"/>
    </row>
    <row r="53529" spans="5:5" x14ac:dyDescent="0.25">
      <c r="E53529" s="19"/>
    </row>
    <row r="53530" spans="5:5" x14ac:dyDescent="0.25">
      <c r="E53530" s="19"/>
    </row>
    <row r="53531" spans="5:5" x14ac:dyDescent="0.25">
      <c r="E53531" s="19"/>
    </row>
    <row r="53532" spans="5:5" x14ac:dyDescent="0.25">
      <c r="E53532" s="19"/>
    </row>
    <row r="53533" spans="5:5" x14ac:dyDescent="0.25">
      <c r="E53533" s="19"/>
    </row>
    <row r="53534" spans="5:5" x14ac:dyDescent="0.25">
      <c r="E53534" s="19"/>
    </row>
    <row r="53535" spans="5:5" x14ac:dyDescent="0.25">
      <c r="E53535" s="19"/>
    </row>
    <row r="53536" spans="5:5" x14ac:dyDescent="0.25">
      <c r="E53536" s="19"/>
    </row>
    <row r="53537" spans="5:5" x14ac:dyDescent="0.25">
      <c r="E53537" s="19"/>
    </row>
    <row r="53538" spans="5:5" x14ac:dyDescent="0.25">
      <c r="E53538" s="19"/>
    </row>
    <row r="53539" spans="5:5" x14ac:dyDescent="0.25">
      <c r="E53539" s="19"/>
    </row>
    <row r="53540" spans="5:5" x14ac:dyDescent="0.25">
      <c r="E53540" s="19"/>
    </row>
    <row r="53541" spans="5:5" x14ac:dyDescent="0.25">
      <c r="E53541" s="19"/>
    </row>
    <row r="53542" spans="5:5" x14ac:dyDescent="0.25">
      <c r="E53542" s="19"/>
    </row>
    <row r="53543" spans="5:5" x14ac:dyDescent="0.25">
      <c r="E53543" s="19"/>
    </row>
    <row r="53544" spans="5:5" x14ac:dyDescent="0.25">
      <c r="E53544" s="19"/>
    </row>
    <row r="53545" spans="5:5" x14ac:dyDescent="0.25">
      <c r="E53545" s="19"/>
    </row>
    <row r="53546" spans="5:5" x14ac:dyDescent="0.25">
      <c r="E53546" s="19"/>
    </row>
    <row r="53547" spans="5:5" x14ac:dyDescent="0.25">
      <c r="E53547" s="19"/>
    </row>
    <row r="53548" spans="5:5" x14ac:dyDescent="0.25">
      <c r="E53548" s="19"/>
    </row>
    <row r="53549" spans="5:5" x14ac:dyDescent="0.25">
      <c r="E53549" s="19"/>
    </row>
    <row r="53550" spans="5:5" x14ac:dyDescent="0.25">
      <c r="E53550" s="19"/>
    </row>
    <row r="53551" spans="5:5" x14ac:dyDescent="0.25">
      <c r="E53551" s="19"/>
    </row>
    <row r="53552" spans="5:5" x14ac:dyDescent="0.25">
      <c r="E53552" s="19"/>
    </row>
    <row r="53553" spans="5:5" x14ac:dyDescent="0.25">
      <c r="E53553" s="19"/>
    </row>
    <row r="53554" spans="5:5" x14ac:dyDescent="0.25">
      <c r="E53554" s="19"/>
    </row>
    <row r="53555" spans="5:5" x14ac:dyDescent="0.25">
      <c r="E53555" s="19"/>
    </row>
    <row r="53556" spans="5:5" x14ac:dyDescent="0.25">
      <c r="E53556" s="19"/>
    </row>
    <row r="53557" spans="5:5" x14ac:dyDescent="0.25">
      <c r="E53557" s="19"/>
    </row>
    <row r="53558" spans="5:5" x14ac:dyDescent="0.25">
      <c r="E53558" s="19"/>
    </row>
    <row r="53559" spans="5:5" x14ac:dyDescent="0.25">
      <c r="E53559" s="19"/>
    </row>
    <row r="53560" spans="5:5" x14ac:dyDescent="0.25">
      <c r="E53560" s="19"/>
    </row>
    <row r="53561" spans="5:5" x14ac:dyDescent="0.25">
      <c r="E53561" s="19"/>
    </row>
    <row r="53562" spans="5:5" x14ac:dyDescent="0.25">
      <c r="E53562" s="19"/>
    </row>
    <row r="53563" spans="5:5" x14ac:dyDescent="0.25">
      <c r="E53563" s="19"/>
    </row>
    <row r="53564" spans="5:5" x14ac:dyDescent="0.25">
      <c r="E53564" s="19"/>
    </row>
    <row r="53565" spans="5:5" x14ac:dyDescent="0.25">
      <c r="E53565" s="19"/>
    </row>
    <row r="53566" spans="5:5" x14ac:dyDescent="0.25">
      <c r="E53566" s="19"/>
    </row>
    <row r="53567" spans="5:5" x14ac:dyDescent="0.25">
      <c r="E53567" s="19"/>
    </row>
    <row r="53568" spans="5:5" x14ac:dyDescent="0.25">
      <c r="E53568" s="19"/>
    </row>
    <row r="53569" spans="5:5" x14ac:dyDescent="0.25">
      <c r="E53569" s="19"/>
    </row>
    <row r="53570" spans="5:5" x14ac:dyDescent="0.25">
      <c r="E53570" s="19"/>
    </row>
    <row r="53571" spans="5:5" x14ac:dyDescent="0.25">
      <c r="E53571" s="19"/>
    </row>
    <row r="53572" spans="5:5" x14ac:dyDescent="0.25">
      <c r="E53572" s="19"/>
    </row>
    <row r="53573" spans="5:5" x14ac:dyDescent="0.25">
      <c r="E53573" s="19"/>
    </row>
    <row r="53574" spans="5:5" x14ac:dyDescent="0.25">
      <c r="E53574" s="19"/>
    </row>
    <row r="53575" spans="5:5" x14ac:dyDescent="0.25">
      <c r="E53575" s="19"/>
    </row>
    <row r="53576" spans="5:5" x14ac:dyDescent="0.25">
      <c r="E53576" s="19"/>
    </row>
    <row r="53577" spans="5:5" x14ac:dyDescent="0.25">
      <c r="E53577" s="19"/>
    </row>
    <row r="53578" spans="5:5" x14ac:dyDescent="0.25">
      <c r="E53578" s="19"/>
    </row>
    <row r="53579" spans="5:5" x14ac:dyDescent="0.25">
      <c r="E53579" s="19"/>
    </row>
    <row r="53580" spans="5:5" x14ac:dyDescent="0.25">
      <c r="E53580" s="19"/>
    </row>
    <row r="53581" spans="5:5" x14ac:dyDescent="0.25">
      <c r="E53581" s="19"/>
    </row>
    <row r="53582" spans="5:5" x14ac:dyDescent="0.25">
      <c r="E53582" s="19"/>
    </row>
    <row r="53583" spans="5:5" x14ac:dyDescent="0.25">
      <c r="E53583" s="19"/>
    </row>
    <row r="53584" spans="5:5" x14ac:dyDescent="0.25">
      <c r="E53584" s="19"/>
    </row>
    <row r="53585" spans="5:5" x14ac:dyDescent="0.25">
      <c r="E53585" s="19"/>
    </row>
    <row r="53586" spans="5:5" x14ac:dyDescent="0.25">
      <c r="E53586" s="19"/>
    </row>
    <row r="53587" spans="5:5" x14ac:dyDescent="0.25">
      <c r="E53587" s="19"/>
    </row>
    <row r="53588" spans="5:5" x14ac:dyDescent="0.25">
      <c r="E53588" s="19"/>
    </row>
    <row r="53589" spans="5:5" x14ac:dyDescent="0.25">
      <c r="E53589" s="19"/>
    </row>
    <row r="53590" spans="5:5" x14ac:dyDescent="0.25">
      <c r="E53590" s="19"/>
    </row>
    <row r="53591" spans="5:5" x14ac:dyDescent="0.25">
      <c r="E53591" s="19"/>
    </row>
    <row r="53592" spans="5:5" x14ac:dyDescent="0.25">
      <c r="E53592" s="19"/>
    </row>
    <row r="53593" spans="5:5" x14ac:dyDescent="0.25">
      <c r="E53593" s="19"/>
    </row>
    <row r="53594" spans="5:5" x14ac:dyDescent="0.25">
      <c r="E53594" s="19"/>
    </row>
    <row r="53595" spans="5:5" x14ac:dyDescent="0.25">
      <c r="E53595" s="19"/>
    </row>
    <row r="53596" spans="5:5" x14ac:dyDescent="0.25">
      <c r="E53596" s="19"/>
    </row>
    <row r="53597" spans="5:5" x14ac:dyDescent="0.25">
      <c r="E53597" s="19"/>
    </row>
    <row r="53598" spans="5:5" x14ac:dyDescent="0.25">
      <c r="E53598" s="19"/>
    </row>
    <row r="53599" spans="5:5" x14ac:dyDescent="0.25">
      <c r="E53599" s="19"/>
    </row>
    <row r="53600" spans="5:5" x14ac:dyDescent="0.25">
      <c r="E53600" s="19"/>
    </row>
    <row r="53601" spans="5:5" x14ac:dyDescent="0.25">
      <c r="E53601" s="19"/>
    </row>
    <row r="53602" spans="5:5" x14ac:dyDescent="0.25">
      <c r="E53602" s="19"/>
    </row>
    <row r="53603" spans="5:5" x14ac:dyDescent="0.25">
      <c r="E53603" s="19"/>
    </row>
    <row r="53604" spans="5:5" x14ac:dyDescent="0.25">
      <c r="E53604" s="19"/>
    </row>
    <row r="53605" spans="5:5" x14ac:dyDescent="0.25">
      <c r="E53605" s="19"/>
    </row>
    <row r="53606" spans="5:5" x14ac:dyDescent="0.25">
      <c r="E53606" s="19"/>
    </row>
    <row r="53607" spans="5:5" x14ac:dyDescent="0.25">
      <c r="E53607" s="19"/>
    </row>
    <row r="53608" spans="5:5" x14ac:dyDescent="0.25">
      <c r="E53608" s="19"/>
    </row>
    <row r="53609" spans="5:5" x14ac:dyDescent="0.25">
      <c r="E53609" s="19"/>
    </row>
    <row r="53610" spans="5:5" x14ac:dyDescent="0.25">
      <c r="E53610" s="19"/>
    </row>
    <row r="53611" spans="5:5" x14ac:dyDescent="0.25">
      <c r="E53611" s="19"/>
    </row>
    <row r="53612" spans="5:5" x14ac:dyDescent="0.25">
      <c r="E53612" s="19"/>
    </row>
    <row r="53613" spans="5:5" x14ac:dyDescent="0.25">
      <c r="E53613" s="19"/>
    </row>
    <row r="53614" spans="5:5" x14ac:dyDescent="0.25">
      <c r="E53614" s="19"/>
    </row>
    <row r="53615" spans="5:5" x14ac:dyDescent="0.25">
      <c r="E53615" s="19"/>
    </row>
    <row r="53616" spans="5:5" x14ac:dyDescent="0.25">
      <c r="E53616" s="19"/>
    </row>
    <row r="53617" spans="5:5" x14ac:dyDescent="0.25">
      <c r="E53617" s="19"/>
    </row>
    <row r="53618" spans="5:5" x14ac:dyDescent="0.25">
      <c r="E53618" s="19"/>
    </row>
    <row r="53619" spans="5:5" x14ac:dyDescent="0.25">
      <c r="E53619" s="19"/>
    </row>
    <row r="53620" spans="5:5" x14ac:dyDescent="0.25">
      <c r="E53620" s="19"/>
    </row>
    <row r="53621" spans="5:5" x14ac:dyDescent="0.25">
      <c r="E53621" s="19"/>
    </row>
    <row r="53622" spans="5:5" x14ac:dyDescent="0.25">
      <c r="E53622" s="19"/>
    </row>
    <row r="53623" spans="5:5" x14ac:dyDescent="0.25">
      <c r="E53623" s="19"/>
    </row>
    <row r="53624" spans="5:5" x14ac:dyDescent="0.25">
      <c r="E53624" s="19"/>
    </row>
    <row r="53625" spans="5:5" x14ac:dyDescent="0.25">
      <c r="E53625" s="19"/>
    </row>
    <row r="53626" spans="5:5" x14ac:dyDescent="0.25">
      <c r="E53626" s="19"/>
    </row>
    <row r="53627" spans="5:5" x14ac:dyDescent="0.25">
      <c r="E53627" s="19"/>
    </row>
    <row r="53628" spans="5:5" x14ac:dyDescent="0.25">
      <c r="E53628" s="19"/>
    </row>
    <row r="53629" spans="5:5" x14ac:dyDescent="0.25">
      <c r="E53629" s="19"/>
    </row>
    <row r="53630" spans="5:5" x14ac:dyDescent="0.25">
      <c r="E53630" s="19"/>
    </row>
    <row r="53631" spans="5:5" x14ac:dyDescent="0.25">
      <c r="E53631" s="19"/>
    </row>
    <row r="53632" spans="5:5" x14ac:dyDescent="0.25">
      <c r="E53632" s="19"/>
    </row>
    <row r="53633" spans="5:5" x14ac:dyDescent="0.25">
      <c r="E53633" s="19"/>
    </row>
    <row r="53634" spans="5:5" x14ac:dyDescent="0.25">
      <c r="E53634" s="19"/>
    </row>
    <row r="53635" spans="5:5" x14ac:dyDescent="0.25">
      <c r="E53635" s="19"/>
    </row>
    <row r="53636" spans="5:5" x14ac:dyDescent="0.25">
      <c r="E53636" s="19"/>
    </row>
    <row r="53637" spans="5:5" x14ac:dyDescent="0.25">
      <c r="E53637" s="19"/>
    </row>
    <row r="53638" spans="5:5" x14ac:dyDescent="0.25">
      <c r="E53638" s="19"/>
    </row>
    <row r="53639" spans="5:5" x14ac:dyDescent="0.25">
      <c r="E53639" s="19"/>
    </row>
    <row r="53640" spans="5:5" x14ac:dyDescent="0.25">
      <c r="E53640" s="19"/>
    </row>
    <row r="53641" spans="5:5" x14ac:dyDescent="0.25">
      <c r="E53641" s="19"/>
    </row>
    <row r="53642" spans="5:5" x14ac:dyDescent="0.25">
      <c r="E53642" s="19"/>
    </row>
    <row r="53643" spans="5:5" x14ac:dyDescent="0.25">
      <c r="E53643" s="19"/>
    </row>
    <row r="53644" spans="5:5" x14ac:dyDescent="0.25">
      <c r="E53644" s="19"/>
    </row>
    <row r="53645" spans="5:5" x14ac:dyDescent="0.25">
      <c r="E53645" s="19"/>
    </row>
    <row r="53646" spans="5:5" x14ac:dyDescent="0.25">
      <c r="E53646" s="19"/>
    </row>
    <row r="53647" spans="5:5" x14ac:dyDescent="0.25">
      <c r="E53647" s="19"/>
    </row>
    <row r="53648" spans="5:5" x14ac:dyDescent="0.25">
      <c r="E53648" s="19"/>
    </row>
    <row r="53649" spans="5:5" x14ac:dyDescent="0.25">
      <c r="E53649" s="19"/>
    </row>
    <row r="53650" spans="5:5" x14ac:dyDescent="0.25">
      <c r="E53650" s="19"/>
    </row>
    <row r="53651" spans="5:5" x14ac:dyDescent="0.25">
      <c r="E53651" s="19"/>
    </row>
    <row r="53652" spans="5:5" x14ac:dyDescent="0.25">
      <c r="E53652" s="19"/>
    </row>
    <row r="53653" spans="5:5" x14ac:dyDescent="0.25">
      <c r="E53653" s="19"/>
    </row>
    <row r="53654" spans="5:5" x14ac:dyDescent="0.25">
      <c r="E53654" s="19"/>
    </row>
    <row r="53655" spans="5:5" x14ac:dyDescent="0.25">
      <c r="E53655" s="19"/>
    </row>
    <row r="53656" spans="5:5" x14ac:dyDescent="0.25">
      <c r="E53656" s="19"/>
    </row>
    <row r="53657" spans="5:5" x14ac:dyDescent="0.25">
      <c r="E53657" s="19"/>
    </row>
    <row r="53658" spans="5:5" x14ac:dyDescent="0.25">
      <c r="E53658" s="19"/>
    </row>
    <row r="53659" spans="5:5" x14ac:dyDescent="0.25">
      <c r="E53659" s="19"/>
    </row>
    <row r="53660" spans="5:5" x14ac:dyDescent="0.25">
      <c r="E53660" s="19"/>
    </row>
    <row r="53661" spans="5:5" x14ac:dyDescent="0.25">
      <c r="E53661" s="19"/>
    </row>
    <row r="53662" spans="5:5" x14ac:dyDescent="0.25">
      <c r="E53662" s="19"/>
    </row>
    <row r="53663" spans="5:5" x14ac:dyDescent="0.25">
      <c r="E53663" s="19"/>
    </row>
    <row r="53664" spans="5:5" x14ac:dyDescent="0.25">
      <c r="E53664" s="19"/>
    </row>
    <row r="53665" spans="5:5" x14ac:dyDescent="0.25">
      <c r="E53665" s="19"/>
    </row>
    <row r="53666" spans="5:5" x14ac:dyDescent="0.25">
      <c r="E53666" s="19"/>
    </row>
    <row r="53667" spans="5:5" x14ac:dyDescent="0.25">
      <c r="E53667" s="19"/>
    </row>
    <row r="53668" spans="5:5" x14ac:dyDescent="0.25">
      <c r="E53668" s="19"/>
    </row>
    <row r="53669" spans="5:5" x14ac:dyDescent="0.25">
      <c r="E53669" s="19"/>
    </row>
    <row r="53670" spans="5:5" x14ac:dyDescent="0.25">
      <c r="E53670" s="19"/>
    </row>
    <row r="53671" spans="5:5" x14ac:dyDescent="0.25">
      <c r="E53671" s="19"/>
    </row>
    <row r="53672" spans="5:5" x14ac:dyDescent="0.25">
      <c r="E53672" s="19"/>
    </row>
    <row r="53673" spans="5:5" x14ac:dyDescent="0.25">
      <c r="E53673" s="19"/>
    </row>
    <row r="53674" spans="5:5" x14ac:dyDescent="0.25">
      <c r="E53674" s="19"/>
    </row>
    <row r="53675" spans="5:5" x14ac:dyDescent="0.25">
      <c r="E53675" s="19"/>
    </row>
    <row r="53676" spans="5:5" x14ac:dyDescent="0.25">
      <c r="E53676" s="19"/>
    </row>
    <row r="53677" spans="5:5" x14ac:dyDescent="0.25">
      <c r="E53677" s="19"/>
    </row>
    <row r="53678" spans="5:5" x14ac:dyDescent="0.25">
      <c r="E53678" s="19"/>
    </row>
    <row r="53679" spans="5:5" x14ac:dyDescent="0.25">
      <c r="E53679" s="19"/>
    </row>
    <row r="53680" spans="5:5" x14ac:dyDescent="0.25">
      <c r="E53680" s="19"/>
    </row>
    <row r="53681" spans="5:5" x14ac:dyDescent="0.25">
      <c r="E53681" s="19"/>
    </row>
    <row r="53682" spans="5:5" x14ac:dyDescent="0.25">
      <c r="E53682" s="19"/>
    </row>
    <row r="53683" spans="5:5" x14ac:dyDescent="0.25">
      <c r="E53683" s="19"/>
    </row>
    <row r="53684" spans="5:5" x14ac:dyDescent="0.25">
      <c r="E53684" s="19"/>
    </row>
    <row r="53685" spans="5:5" x14ac:dyDescent="0.25">
      <c r="E53685" s="19"/>
    </row>
    <row r="53686" spans="5:5" x14ac:dyDescent="0.25">
      <c r="E53686" s="19"/>
    </row>
    <row r="53687" spans="5:5" x14ac:dyDescent="0.25">
      <c r="E53687" s="19"/>
    </row>
    <row r="53688" spans="5:5" x14ac:dyDescent="0.25">
      <c r="E53688" s="19"/>
    </row>
    <row r="53689" spans="5:5" x14ac:dyDescent="0.25">
      <c r="E53689" s="19"/>
    </row>
    <row r="53690" spans="5:5" x14ac:dyDescent="0.25">
      <c r="E53690" s="19"/>
    </row>
    <row r="53691" spans="5:5" x14ac:dyDescent="0.25">
      <c r="E53691" s="19"/>
    </row>
    <row r="53692" spans="5:5" x14ac:dyDescent="0.25">
      <c r="E53692" s="19"/>
    </row>
    <row r="53693" spans="5:5" x14ac:dyDescent="0.25">
      <c r="E53693" s="19"/>
    </row>
    <row r="53694" spans="5:5" x14ac:dyDescent="0.25">
      <c r="E53694" s="19"/>
    </row>
    <row r="53695" spans="5:5" x14ac:dyDescent="0.25">
      <c r="E53695" s="19"/>
    </row>
    <row r="53696" spans="5:5" x14ac:dyDescent="0.25">
      <c r="E53696" s="19"/>
    </row>
    <row r="53697" spans="5:5" x14ac:dyDescent="0.25">
      <c r="E53697" s="19"/>
    </row>
    <row r="53698" spans="5:5" x14ac:dyDescent="0.25">
      <c r="E53698" s="19"/>
    </row>
    <row r="53699" spans="5:5" x14ac:dyDescent="0.25">
      <c r="E53699" s="19"/>
    </row>
    <row r="53700" spans="5:5" x14ac:dyDescent="0.25">
      <c r="E53700" s="19"/>
    </row>
    <row r="53701" spans="5:5" x14ac:dyDescent="0.25">
      <c r="E53701" s="19"/>
    </row>
    <row r="53702" spans="5:5" x14ac:dyDescent="0.25">
      <c r="E53702" s="19"/>
    </row>
    <row r="53703" spans="5:5" x14ac:dyDescent="0.25">
      <c r="E53703" s="19"/>
    </row>
    <row r="53704" spans="5:5" x14ac:dyDescent="0.25">
      <c r="E53704" s="19"/>
    </row>
    <row r="53705" spans="5:5" x14ac:dyDescent="0.25">
      <c r="E53705" s="19"/>
    </row>
    <row r="53706" spans="5:5" x14ac:dyDescent="0.25">
      <c r="E53706" s="19"/>
    </row>
    <row r="53707" spans="5:5" x14ac:dyDescent="0.25">
      <c r="E53707" s="19"/>
    </row>
    <row r="53708" spans="5:5" x14ac:dyDescent="0.25">
      <c r="E53708" s="19"/>
    </row>
    <row r="53709" spans="5:5" x14ac:dyDescent="0.25">
      <c r="E53709" s="19"/>
    </row>
    <row r="53710" spans="5:5" x14ac:dyDescent="0.25">
      <c r="E53710" s="19"/>
    </row>
    <row r="53711" spans="5:5" x14ac:dyDescent="0.25">
      <c r="E53711" s="19"/>
    </row>
    <row r="53712" spans="5:5" x14ac:dyDescent="0.25">
      <c r="E53712" s="19"/>
    </row>
    <row r="53713" spans="5:5" x14ac:dyDescent="0.25">
      <c r="E53713" s="19"/>
    </row>
    <row r="53714" spans="5:5" x14ac:dyDescent="0.25">
      <c r="E53714" s="19"/>
    </row>
    <row r="53715" spans="5:5" x14ac:dyDescent="0.25">
      <c r="E53715" s="19"/>
    </row>
    <row r="53716" spans="5:5" x14ac:dyDescent="0.25">
      <c r="E53716" s="19"/>
    </row>
    <row r="53717" spans="5:5" x14ac:dyDescent="0.25">
      <c r="E53717" s="19"/>
    </row>
    <row r="53718" spans="5:5" x14ac:dyDescent="0.25">
      <c r="E53718" s="19"/>
    </row>
    <row r="53719" spans="5:5" x14ac:dyDescent="0.25">
      <c r="E53719" s="19"/>
    </row>
    <row r="53720" spans="5:5" x14ac:dyDescent="0.25">
      <c r="E53720" s="19"/>
    </row>
    <row r="53721" spans="5:5" x14ac:dyDescent="0.25">
      <c r="E53721" s="19"/>
    </row>
    <row r="53722" spans="5:5" x14ac:dyDescent="0.25">
      <c r="E53722" s="19"/>
    </row>
    <row r="53723" spans="5:5" x14ac:dyDescent="0.25">
      <c r="E53723" s="19"/>
    </row>
    <row r="53724" spans="5:5" x14ac:dyDescent="0.25">
      <c r="E53724" s="19"/>
    </row>
    <row r="53725" spans="5:5" x14ac:dyDescent="0.25">
      <c r="E53725" s="19"/>
    </row>
    <row r="53726" spans="5:5" x14ac:dyDescent="0.25">
      <c r="E53726" s="19"/>
    </row>
    <row r="53727" spans="5:5" x14ac:dyDescent="0.25">
      <c r="E53727" s="19"/>
    </row>
    <row r="53728" spans="5:5" x14ac:dyDescent="0.25">
      <c r="E53728" s="19"/>
    </row>
    <row r="53729" spans="5:5" x14ac:dyDescent="0.25">
      <c r="E53729" s="19"/>
    </row>
    <row r="53730" spans="5:5" x14ac:dyDescent="0.25">
      <c r="E53730" s="19"/>
    </row>
    <row r="53731" spans="5:5" x14ac:dyDescent="0.25">
      <c r="E53731" s="19"/>
    </row>
    <row r="53732" spans="5:5" x14ac:dyDescent="0.25">
      <c r="E53732" s="19"/>
    </row>
    <row r="53733" spans="5:5" x14ac:dyDescent="0.25">
      <c r="E53733" s="19"/>
    </row>
    <row r="53734" spans="5:5" x14ac:dyDescent="0.25">
      <c r="E53734" s="19"/>
    </row>
    <row r="53735" spans="5:5" x14ac:dyDescent="0.25">
      <c r="E53735" s="19"/>
    </row>
    <row r="53736" spans="5:5" x14ac:dyDescent="0.25">
      <c r="E53736" s="19"/>
    </row>
    <row r="53737" spans="5:5" x14ac:dyDescent="0.25">
      <c r="E53737" s="19"/>
    </row>
    <row r="53738" spans="5:5" x14ac:dyDescent="0.25">
      <c r="E53738" s="19"/>
    </row>
    <row r="53739" spans="5:5" x14ac:dyDescent="0.25">
      <c r="E53739" s="19"/>
    </row>
    <row r="53740" spans="5:5" x14ac:dyDescent="0.25">
      <c r="E53740" s="19"/>
    </row>
    <row r="53741" spans="5:5" x14ac:dyDescent="0.25">
      <c r="E53741" s="19"/>
    </row>
    <row r="53742" spans="5:5" x14ac:dyDescent="0.25">
      <c r="E53742" s="19"/>
    </row>
    <row r="53743" spans="5:5" x14ac:dyDescent="0.25">
      <c r="E53743" s="19"/>
    </row>
    <row r="53744" spans="5:5" x14ac:dyDescent="0.25">
      <c r="E53744" s="19"/>
    </row>
    <row r="53745" spans="5:5" x14ac:dyDescent="0.25">
      <c r="E53745" s="19"/>
    </row>
    <row r="53746" spans="5:5" x14ac:dyDescent="0.25">
      <c r="E53746" s="19"/>
    </row>
    <row r="53747" spans="5:5" x14ac:dyDescent="0.25">
      <c r="E53747" s="19"/>
    </row>
    <row r="53748" spans="5:5" x14ac:dyDescent="0.25">
      <c r="E53748" s="19"/>
    </row>
    <row r="53749" spans="5:5" x14ac:dyDescent="0.25">
      <c r="E53749" s="19"/>
    </row>
    <row r="53750" spans="5:5" x14ac:dyDescent="0.25">
      <c r="E53750" s="19"/>
    </row>
    <row r="53751" spans="5:5" x14ac:dyDescent="0.25">
      <c r="E53751" s="19"/>
    </row>
    <row r="53752" spans="5:5" x14ac:dyDescent="0.25">
      <c r="E53752" s="19"/>
    </row>
    <row r="53753" spans="5:5" x14ac:dyDescent="0.25">
      <c r="E53753" s="19"/>
    </row>
    <row r="53754" spans="5:5" x14ac:dyDescent="0.25">
      <c r="E53754" s="19"/>
    </row>
    <row r="53755" spans="5:5" x14ac:dyDescent="0.25">
      <c r="E53755" s="19"/>
    </row>
    <row r="53756" spans="5:5" x14ac:dyDescent="0.25">
      <c r="E53756" s="19"/>
    </row>
    <row r="53757" spans="5:5" x14ac:dyDescent="0.25">
      <c r="E53757" s="19"/>
    </row>
    <row r="53758" spans="5:5" x14ac:dyDescent="0.25">
      <c r="E53758" s="19"/>
    </row>
    <row r="53759" spans="5:5" x14ac:dyDescent="0.25">
      <c r="E53759" s="19"/>
    </row>
    <row r="53760" spans="5:5" x14ac:dyDescent="0.25">
      <c r="E53760" s="19"/>
    </row>
    <row r="53761" spans="5:5" x14ac:dyDescent="0.25">
      <c r="E53761" s="19"/>
    </row>
    <row r="53762" spans="5:5" x14ac:dyDescent="0.25">
      <c r="E53762" s="19"/>
    </row>
    <row r="53763" spans="5:5" x14ac:dyDescent="0.25">
      <c r="E53763" s="19"/>
    </row>
    <row r="53764" spans="5:5" x14ac:dyDescent="0.25">
      <c r="E53764" s="19"/>
    </row>
    <row r="53765" spans="5:5" x14ac:dyDescent="0.25">
      <c r="E53765" s="19"/>
    </row>
    <row r="53766" spans="5:5" x14ac:dyDescent="0.25">
      <c r="E53766" s="19"/>
    </row>
    <row r="53767" spans="5:5" x14ac:dyDescent="0.25">
      <c r="E53767" s="19"/>
    </row>
    <row r="53768" spans="5:5" x14ac:dyDescent="0.25">
      <c r="E53768" s="19"/>
    </row>
    <row r="53769" spans="5:5" x14ac:dyDescent="0.25">
      <c r="E53769" s="19"/>
    </row>
    <row r="53770" spans="5:5" x14ac:dyDescent="0.25">
      <c r="E53770" s="19"/>
    </row>
    <row r="53771" spans="5:5" x14ac:dyDescent="0.25">
      <c r="E53771" s="19"/>
    </row>
    <row r="53772" spans="5:5" x14ac:dyDescent="0.25">
      <c r="E53772" s="19"/>
    </row>
    <row r="53773" spans="5:5" x14ac:dyDescent="0.25">
      <c r="E53773" s="19"/>
    </row>
    <row r="53774" spans="5:5" x14ac:dyDescent="0.25">
      <c r="E53774" s="19"/>
    </row>
    <row r="53775" spans="5:5" x14ac:dyDescent="0.25">
      <c r="E53775" s="19"/>
    </row>
    <row r="53776" spans="5:5" x14ac:dyDescent="0.25">
      <c r="E53776" s="19"/>
    </row>
    <row r="53777" spans="5:5" x14ac:dyDescent="0.25">
      <c r="E53777" s="19"/>
    </row>
    <row r="53778" spans="5:5" x14ac:dyDescent="0.25">
      <c r="E53778" s="19"/>
    </row>
    <row r="53779" spans="5:5" x14ac:dyDescent="0.25">
      <c r="E53779" s="19"/>
    </row>
    <row r="53780" spans="5:5" x14ac:dyDescent="0.25">
      <c r="E53780" s="19"/>
    </row>
    <row r="53781" spans="5:5" x14ac:dyDescent="0.25">
      <c r="E53781" s="19"/>
    </row>
    <row r="53782" spans="5:5" x14ac:dyDescent="0.25">
      <c r="E53782" s="19"/>
    </row>
    <row r="53783" spans="5:5" x14ac:dyDescent="0.25">
      <c r="E53783" s="19"/>
    </row>
    <row r="53784" spans="5:5" x14ac:dyDescent="0.25">
      <c r="E53784" s="19"/>
    </row>
    <row r="53785" spans="5:5" x14ac:dyDescent="0.25">
      <c r="E53785" s="19"/>
    </row>
    <row r="53786" spans="5:5" x14ac:dyDescent="0.25">
      <c r="E53786" s="19"/>
    </row>
    <row r="53787" spans="5:5" x14ac:dyDescent="0.25">
      <c r="E53787" s="19"/>
    </row>
    <row r="53788" spans="5:5" x14ac:dyDescent="0.25">
      <c r="E53788" s="19"/>
    </row>
    <row r="53789" spans="5:5" x14ac:dyDescent="0.25">
      <c r="E53789" s="19"/>
    </row>
    <row r="53790" spans="5:5" x14ac:dyDescent="0.25">
      <c r="E53790" s="19"/>
    </row>
    <row r="53791" spans="5:5" x14ac:dyDescent="0.25">
      <c r="E53791" s="19"/>
    </row>
    <row r="53792" spans="5:5" x14ac:dyDescent="0.25">
      <c r="E53792" s="19"/>
    </row>
    <row r="53793" spans="5:5" x14ac:dyDescent="0.25">
      <c r="E53793" s="19"/>
    </row>
    <row r="53794" spans="5:5" x14ac:dyDescent="0.25">
      <c r="E53794" s="19"/>
    </row>
    <row r="53795" spans="5:5" x14ac:dyDescent="0.25">
      <c r="E53795" s="19"/>
    </row>
    <row r="53796" spans="5:5" x14ac:dyDescent="0.25">
      <c r="E53796" s="19"/>
    </row>
    <row r="53797" spans="5:5" x14ac:dyDescent="0.25">
      <c r="E53797" s="19"/>
    </row>
    <row r="53798" spans="5:5" x14ac:dyDescent="0.25">
      <c r="E53798" s="19"/>
    </row>
    <row r="53799" spans="5:5" x14ac:dyDescent="0.25">
      <c r="E53799" s="19"/>
    </row>
    <row r="53800" spans="5:5" x14ac:dyDescent="0.25">
      <c r="E53800" s="19"/>
    </row>
    <row r="53801" spans="5:5" x14ac:dyDescent="0.25">
      <c r="E53801" s="19"/>
    </row>
    <row r="53802" spans="5:5" x14ac:dyDescent="0.25">
      <c r="E53802" s="19"/>
    </row>
    <row r="53803" spans="5:5" x14ac:dyDescent="0.25">
      <c r="E53803" s="19"/>
    </row>
    <row r="53804" spans="5:5" x14ac:dyDescent="0.25">
      <c r="E53804" s="19"/>
    </row>
    <row r="53805" spans="5:5" x14ac:dyDescent="0.25">
      <c r="E53805" s="19"/>
    </row>
    <row r="53806" spans="5:5" x14ac:dyDescent="0.25">
      <c r="E53806" s="19"/>
    </row>
    <row r="53807" spans="5:5" x14ac:dyDescent="0.25">
      <c r="E53807" s="19"/>
    </row>
    <row r="53808" spans="5:5" x14ac:dyDescent="0.25">
      <c r="E53808" s="19"/>
    </row>
    <row r="53809" spans="5:5" x14ac:dyDescent="0.25">
      <c r="E53809" s="19"/>
    </row>
    <row r="53810" spans="5:5" x14ac:dyDescent="0.25">
      <c r="E53810" s="19"/>
    </row>
    <row r="53811" spans="5:5" x14ac:dyDescent="0.25">
      <c r="E53811" s="19"/>
    </row>
    <row r="53812" spans="5:5" x14ac:dyDescent="0.25">
      <c r="E53812" s="19"/>
    </row>
    <row r="53813" spans="5:5" x14ac:dyDescent="0.25">
      <c r="E53813" s="19"/>
    </row>
    <row r="53814" spans="5:5" x14ac:dyDescent="0.25">
      <c r="E53814" s="19"/>
    </row>
    <row r="53815" spans="5:5" x14ac:dyDescent="0.25">
      <c r="E53815" s="19"/>
    </row>
    <row r="53816" spans="5:5" x14ac:dyDescent="0.25">
      <c r="E53816" s="19"/>
    </row>
    <row r="53817" spans="5:5" x14ac:dyDescent="0.25">
      <c r="E53817" s="19"/>
    </row>
    <row r="53818" spans="5:5" x14ac:dyDescent="0.25">
      <c r="E53818" s="19"/>
    </row>
    <row r="53819" spans="5:5" x14ac:dyDescent="0.25">
      <c r="E53819" s="19"/>
    </row>
    <row r="53820" spans="5:5" x14ac:dyDescent="0.25">
      <c r="E53820" s="19"/>
    </row>
    <row r="53821" spans="5:5" x14ac:dyDescent="0.25">
      <c r="E53821" s="19"/>
    </row>
    <row r="53822" spans="5:5" x14ac:dyDescent="0.25">
      <c r="E53822" s="19"/>
    </row>
    <row r="53823" spans="5:5" x14ac:dyDescent="0.25">
      <c r="E53823" s="19"/>
    </row>
    <row r="53824" spans="5:5" x14ac:dyDescent="0.25">
      <c r="E53824" s="19"/>
    </row>
    <row r="53825" spans="5:5" x14ac:dyDescent="0.25">
      <c r="E53825" s="19"/>
    </row>
    <row r="53826" spans="5:5" x14ac:dyDescent="0.25">
      <c r="E53826" s="19"/>
    </row>
    <row r="53827" spans="5:5" x14ac:dyDescent="0.25">
      <c r="E53827" s="19"/>
    </row>
    <row r="53828" spans="5:5" x14ac:dyDescent="0.25">
      <c r="E53828" s="19"/>
    </row>
    <row r="53829" spans="5:5" x14ac:dyDescent="0.25">
      <c r="E53829" s="19"/>
    </row>
    <row r="53830" spans="5:5" x14ac:dyDescent="0.25">
      <c r="E53830" s="19"/>
    </row>
    <row r="53831" spans="5:5" x14ac:dyDescent="0.25">
      <c r="E53831" s="19"/>
    </row>
    <row r="53832" spans="5:5" x14ac:dyDescent="0.25">
      <c r="E53832" s="19"/>
    </row>
    <row r="53833" spans="5:5" x14ac:dyDescent="0.25">
      <c r="E53833" s="19"/>
    </row>
    <row r="53834" spans="5:5" x14ac:dyDescent="0.25">
      <c r="E53834" s="19"/>
    </row>
    <row r="53835" spans="5:5" x14ac:dyDescent="0.25">
      <c r="E53835" s="19"/>
    </row>
    <row r="53836" spans="5:5" x14ac:dyDescent="0.25">
      <c r="E53836" s="19"/>
    </row>
    <row r="53837" spans="5:5" x14ac:dyDescent="0.25">
      <c r="E53837" s="19"/>
    </row>
    <row r="53838" spans="5:5" x14ac:dyDescent="0.25">
      <c r="E53838" s="19"/>
    </row>
    <row r="53839" spans="5:5" x14ac:dyDescent="0.25">
      <c r="E53839" s="19"/>
    </row>
    <row r="53840" spans="5:5" x14ac:dyDescent="0.25">
      <c r="E53840" s="19"/>
    </row>
    <row r="53841" spans="5:5" x14ac:dyDescent="0.25">
      <c r="E53841" s="19"/>
    </row>
    <row r="53842" spans="5:5" x14ac:dyDescent="0.25">
      <c r="E53842" s="19"/>
    </row>
    <row r="53843" spans="5:5" x14ac:dyDescent="0.25">
      <c r="E53843" s="19"/>
    </row>
    <row r="53844" spans="5:5" x14ac:dyDescent="0.25">
      <c r="E53844" s="19"/>
    </row>
    <row r="53845" spans="5:5" x14ac:dyDescent="0.25">
      <c r="E53845" s="19"/>
    </row>
    <row r="53846" spans="5:5" x14ac:dyDescent="0.25">
      <c r="E53846" s="19"/>
    </row>
    <row r="53847" spans="5:5" x14ac:dyDescent="0.25">
      <c r="E53847" s="19"/>
    </row>
    <row r="53848" spans="5:5" x14ac:dyDescent="0.25">
      <c r="E53848" s="19"/>
    </row>
    <row r="53849" spans="5:5" x14ac:dyDescent="0.25">
      <c r="E53849" s="19"/>
    </row>
    <row r="53850" spans="5:5" x14ac:dyDescent="0.25">
      <c r="E53850" s="19"/>
    </row>
    <row r="53851" spans="5:5" x14ac:dyDescent="0.25">
      <c r="E53851" s="19"/>
    </row>
    <row r="53852" spans="5:5" x14ac:dyDescent="0.25">
      <c r="E53852" s="19"/>
    </row>
    <row r="53853" spans="5:5" x14ac:dyDescent="0.25">
      <c r="E53853" s="19"/>
    </row>
    <row r="53854" spans="5:5" x14ac:dyDescent="0.25">
      <c r="E53854" s="19"/>
    </row>
    <row r="53855" spans="5:5" x14ac:dyDescent="0.25">
      <c r="E53855" s="19"/>
    </row>
    <row r="53856" spans="5:5" x14ac:dyDescent="0.25">
      <c r="E53856" s="19"/>
    </row>
    <row r="53857" spans="5:5" x14ac:dyDescent="0.25">
      <c r="E53857" s="19"/>
    </row>
    <row r="53858" spans="5:5" x14ac:dyDescent="0.25">
      <c r="E53858" s="19"/>
    </row>
    <row r="53859" spans="5:5" x14ac:dyDescent="0.25">
      <c r="E53859" s="19"/>
    </row>
    <row r="53860" spans="5:5" x14ac:dyDescent="0.25">
      <c r="E53860" s="19"/>
    </row>
    <row r="53861" spans="5:5" x14ac:dyDescent="0.25">
      <c r="E53861" s="19"/>
    </row>
    <row r="53862" spans="5:5" x14ac:dyDescent="0.25">
      <c r="E53862" s="19"/>
    </row>
    <row r="53863" spans="5:5" x14ac:dyDescent="0.25">
      <c r="E53863" s="19"/>
    </row>
    <row r="53864" spans="5:5" x14ac:dyDescent="0.25">
      <c r="E53864" s="19"/>
    </row>
    <row r="53865" spans="5:5" x14ac:dyDescent="0.25">
      <c r="E53865" s="19"/>
    </row>
    <row r="53866" spans="5:5" x14ac:dyDescent="0.25">
      <c r="E53866" s="19"/>
    </row>
    <row r="53867" spans="5:5" x14ac:dyDescent="0.25">
      <c r="E53867" s="19"/>
    </row>
    <row r="53868" spans="5:5" x14ac:dyDescent="0.25">
      <c r="E53868" s="19"/>
    </row>
    <row r="53869" spans="5:5" x14ac:dyDescent="0.25">
      <c r="E53869" s="19"/>
    </row>
    <row r="53870" spans="5:5" x14ac:dyDescent="0.25">
      <c r="E53870" s="19"/>
    </row>
    <row r="53871" spans="5:5" x14ac:dyDescent="0.25">
      <c r="E53871" s="19"/>
    </row>
    <row r="53872" spans="5:5" x14ac:dyDescent="0.25">
      <c r="E53872" s="19"/>
    </row>
    <row r="53873" spans="5:5" x14ac:dyDescent="0.25">
      <c r="E53873" s="19"/>
    </row>
    <row r="53874" spans="5:5" x14ac:dyDescent="0.25">
      <c r="E53874" s="19"/>
    </row>
    <row r="53875" spans="5:5" x14ac:dyDescent="0.25">
      <c r="E53875" s="19"/>
    </row>
    <row r="53876" spans="5:5" x14ac:dyDescent="0.25">
      <c r="E53876" s="19"/>
    </row>
    <row r="53877" spans="5:5" x14ac:dyDescent="0.25">
      <c r="E53877" s="19"/>
    </row>
    <row r="53878" spans="5:5" x14ac:dyDescent="0.25">
      <c r="E53878" s="19"/>
    </row>
    <row r="53879" spans="5:5" x14ac:dyDescent="0.25">
      <c r="E53879" s="19"/>
    </row>
    <row r="53880" spans="5:5" x14ac:dyDescent="0.25">
      <c r="E53880" s="19"/>
    </row>
    <row r="53881" spans="5:5" x14ac:dyDescent="0.25">
      <c r="E53881" s="19"/>
    </row>
    <row r="53882" spans="5:5" x14ac:dyDescent="0.25">
      <c r="E53882" s="19"/>
    </row>
    <row r="53883" spans="5:5" x14ac:dyDescent="0.25">
      <c r="E53883" s="19"/>
    </row>
    <row r="53884" spans="5:5" x14ac:dyDescent="0.25">
      <c r="E53884" s="19"/>
    </row>
    <row r="53885" spans="5:5" x14ac:dyDescent="0.25">
      <c r="E53885" s="19"/>
    </row>
    <row r="53886" spans="5:5" x14ac:dyDescent="0.25">
      <c r="E53886" s="19"/>
    </row>
    <row r="53887" spans="5:5" x14ac:dyDescent="0.25">
      <c r="E53887" s="19"/>
    </row>
    <row r="53888" spans="5:5" x14ac:dyDescent="0.25">
      <c r="E53888" s="19"/>
    </row>
    <row r="53889" spans="5:5" x14ac:dyDescent="0.25">
      <c r="E53889" s="19"/>
    </row>
    <row r="53890" spans="5:5" x14ac:dyDescent="0.25">
      <c r="E53890" s="19"/>
    </row>
    <row r="53891" spans="5:5" x14ac:dyDescent="0.25">
      <c r="E53891" s="19"/>
    </row>
    <row r="53892" spans="5:5" x14ac:dyDescent="0.25">
      <c r="E53892" s="19"/>
    </row>
    <row r="53893" spans="5:5" x14ac:dyDescent="0.25">
      <c r="E53893" s="19"/>
    </row>
    <row r="53894" spans="5:5" x14ac:dyDescent="0.25">
      <c r="E53894" s="19"/>
    </row>
    <row r="53895" spans="5:5" x14ac:dyDescent="0.25">
      <c r="E53895" s="19"/>
    </row>
    <row r="53896" spans="5:5" x14ac:dyDescent="0.25">
      <c r="E53896" s="19"/>
    </row>
    <row r="53897" spans="5:5" x14ac:dyDescent="0.25">
      <c r="E53897" s="19"/>
    </row>
    <row r="53898" spans="5:5" x14ac:dyDescent="0.25">
      <c r="E53898" s="19"/>
    </row>
    <row r="53899" spans="5:5" x14ac:dyDescent="0.25">
      <c r="E53899" s="19"/>
    </row>
    <row r="53900" spans="5:5" x14ac:dyDescent="0.25">
      <c r="E53900" s="19"/>
    </row>
    <row r="53901" spans="5:5" x14ac:dyDescent="0.25">
      <c r="E53901" s="19"/>
    </row>
    <row r="53902" spans="5:5" x14ac:dyDescent="0.25">
      <c r="E53902" s="19"/>
    </row>
    <row r="53903" spans="5:5" x14ac:dyDescent="0.25">
      <c r="E53903" s="19"/>
    </row>
    <row r="53904" spans="5:5" x14ac:dyDescent="0.25">
      <c r="E53904" s="19"/>
    </row>
    <row r="53905" spans="5:5" x14ac:dyDescent="0.25">
      <c r="E53905" s="19"/>
    </row>
    <row r="53906" spans="5:5" x14ac:dyDescent="0.25">
      <c r="E53906" s="19"/>
    </row>
    <row r="53907" spans="5:5" x14ac:dyDescent="0.25">
      <c r="E53907" s="19"/>
    </row>
    <row r="53908" spans="5:5" x14ac:dyDescent="0.25">
      <c r="E53908" s="19"/>
    </row>
    <row r="53909" spans="5:5" x14ac:dyDescent="0.25">
      <c r="E53909" s="19"/>
    </row>
    <row r="53910" spans="5:5" x14ac:dyDescent="0.25">
      <c r="E53910" s="19"/>
    </row>
    <row r="53911" spans="5:5" x14ac:dyDescent="0.25">
      <c r="E53911" s="19"/>
    </row>
    <row r="53912" spans="5:5" x14ac:dyDescent="0.25">
      <c r="E53912" s="19"/>
    </row>
    <row r="53913" spans="5:5" x14ac:dyDescent="0.25">
      <c r="E53913" s="19"/>
    </row>
    <row r="53914" spans="5:5" x14ac:dyDescent="0.25">
      <c r="E53914" s="19"/>
    </row>
    <row r="53915" spans="5:5" x14ac:dyDescent="0.25">
      <c r="E53915" s="19"/>
    </row>
    <row r="53916" spans="5:5" x14ac:dyDescent="0.25">
      <c r="E53916" s="19"/>
    </row>
    <row r="53917" spans="5:5" x14ac:dyDescent="0.25">
      <c r="E53917" s="19"/>
    </row>
    <row r="53918" spans="5:5" x14ac:dyDescent="0.25">
      <c r="E53918" s="19"/>
    </row>
    <row r="53919" spans="5:5" x14ac:dyDescent="0.25">
      <c r="E53919" s="19"/>
    </row>
    <row r="53920" spans="5:5" x14ac:dyDescent="0.25">
      <c r="E53920" s="19"/>
    </row>
    <row r="53921" spans="5:5" x14ac:dyDescent="0.25">
      <c r="E53921" s="19"/>
    </row>
    <row r="53922" spans="5:5" x14ac:dyDescent="0.25">
      <c r="E53922" s="19"/>
    </row>
    <row r="53923" spans="5:5" x14ac:dyDescent="0.25">
      <c r="E53923" s="19"/>
    </row>
    <row r="53924" spans="5:5" x14ac:dyDescent="0.25">
      <c r="E53924" s="19"/>
    </row>
    <row r="53925" spans="5:5" x14ac:dyDescent="0.25">
      <c r="E53925" s="19"/>
    </row>
    <row r="53926" spans="5:5" x14ac:dyDescent="0.25">
      <c r="E53926" s="19"/>
    </row>
    <row r="53927" spans="5:5" x14ac:dyDescent="0.25">
      <c r="E53927" s="19"/>
    </row>
    <row r="53928" spans="5:5" x14ac:dyDescent="0.25">
      <c r="E53928" s="19"/>
    </row>
    <row r="53929" spans="5:5" x14ac:dyDescent="0.25">
      <c r="E53929" s="19"/>
    </row>
    <row r="53930" spans="5:5" x14ac:dyDescent="0.25">
      <c r="E53930" s="19"/>
    </row>
    <row r="53931" spans="5:5" x14ac:dyDescent="0.25">
      <c r="E53931" s="19"/>
    </row>
    <row r="53932" spans="5:5" x14ac:dyDescent="0.25">
      <c r="E53932" s="19"/>
    </row>
    <row r="53933" spans="5:5" x14ac:dyDescent="0.25">
      <c r="E53933" s="19"/>
    </row>
    <row r="53934" spans="5:5" x14ac:dyDescent="0.25">
      <c r="E53934" s="19"/>
    </row>
    <row r="53935" spans="5:5" x14ac:dyDescent="0.25">
      <c r="E53935" s="19"/>
    </row>
    <row r="53936" spans="5:5" x14ac:dyDescent="0.25">
      <c r="E53936" s="19"/>
    </row>
    <row r="53937" spans="5:5" x14ac:dyDescent="0.25">
      <c r="E53937" s="19"/>
    </row>
    <row r="53938" spans="5:5" x14ac:dyDescent="0.25">
      <c r="E53938" s="19"/>
    </row>
    <row r="53939" spans="5:5" x14ac:dyDescent="0.25">
      <c r="E53939" s="19"/>
    </row>
    <row r="53940" spans="5:5" x14ac:dyDescent="0.25">
      <c r="E53940" s="19"/>
    </row>
    <row r="53941" spans="5:5" x14ac:dyDescent="0.25">
      <c r="E53941" s="19"/>
    </row>
    <row r="53942" spans="5:5" x14ac:dyDescent="0.25">
      <c r="E53942" s="19"/>
    </row>
    <row r="53943" spans="5:5" x14ac:dyDescent="0.25">
      <c r="E53943" s="19"/>
    </row>
    <row r="53944" spans="5:5" x14ac:dyDescent="0.25">
      <c r="E53944" s="19"/>
    </row>
    <row r="53945" spans="5:5" x14ac:dyDescent="0.25">
      <c r="E53945" s="19"/>
    </row>
    <row r="53946" spans="5:5" x14ac:dyDescent="0.25">
      <c r="E53946" s="19"/>
    </row>
    <row r="53947" spans="5:5" x14ac:dyDescent="0.25">
      <c r="E53947" s="19"/>
    </row>
    <row r="53948" spans="5:5" x14ac:dyDescent="0.25">
      <c r="E53948" s="19"/>
    </row>
    <row r="53949" spans="5:5" x14ac:dyDescent="0.25">
      <c r="E53949" s="19"/>
    </row>
    <row r="53950" spans="5:5" x14ac:dyDescent="0.25">
      <c r="E53950" s="19"/>
    </row>
    <row r="53951" spans="5:5" x14ac:dyDescent="0.25">
      <c r="E53951" s="19"/>
    </row>
    <row r="53952" spans="5:5" x14ac:dyDescent="0.25">
      <c r="E53952" s="19"/>
    </row>
    <row r="53953" spans="5:5" x14ac:dyDescent="0.25">
      <c r="E53953" s="19"/>
    </row>
    <row r="53954" spans="5:5" x14ac:dyDescent="0.25">
      <c r="E53954" s="19"/>
    </row>
    <row r="53955" spans="5:5" x14ac:dyDescent="0.25">
      <c r="E53955" s="19"/>
    </row>
    <row r="53956" spans="5:5" x14ac:dyDescent="0.25">
      <c r="E53956" s="19"/>
    </row>
    <row r="53957" spans="5:5" x14ac:dyDescent="0.25">
      <c r="E53957" s="19"/>
    </row>
    <row r="53958" spans="5:5" x14ac:dyDescent="0.25">
      <c r="E53958" s="19"/>
    </row>
    <row r="53959" spans="5:5" x14ac:dyDescent="0.25">
      <c r="E53959" s="19"/>
    </row>
    <row r="53960" spans="5:5" x14ac:dyDescent="0.25">
      <c r="E53960" s="19"/>
    </row>
    <row r="53961" spans="5:5" x14ac:dyDescent="0.25">
      <c r="E53961" s="19"/>
    </row>
    <row r="53962" spans="5:5" x14ac:dyDescent="0.25">
      <c r="E53962" s="19"/>
    </row>
    <row r="53963" spans="5:5" x14ac:dyDescent="0.25">
      <c r="E53963" s="19"/>
    </row>
    <row r="53964" spans="5:5" x14ac:dyDescent="0.25">
      <c r="E53964" s="19"/>
    </row>
    <row r="53965" spans="5:5" x14ac:dyDescent="0.25">
      <c r="E53965" s="19"/>
    </row>
    <row r="53966" spans="5:5" x14ac:dyDescent="0.25">
      <c r="E53966" s="19"/>
    </row>
    <row r="53967" spans="5:5" x14ac:dyDescent="0.25">
      <c r="E53967" s="19"/>
    </row>
    <row r="53968" spans="5:5" x14ac:dyDescent="0.25">
      <c r="E53968" s="19"/>
    </row>
    <row r="53969" spans="5:5" x14ac:dyDescent="0.25">
      <c r="E53969" s="19"/>
    </row>
    <row r="53970" spans="5:5" x14ac:dyDescent="0.25">
      <c r="E53970" s="19"/>
    </row>
    <row r="53971" spans="5:5" x14ac:dyDescent="0.25">
      <c r="E53971" s="19"/>
    </row>
    <row r="53972" spans="5:5" x14ac:dyDescent="0.25">
      <c r="E53972" s="19"/>
    </row>
    <row r="53973" spans="5:5" x14ac:dyDescent="0.25">
      <c r="E53973" s="19"/>
    </row>
    <row r="53974" spans="5:5" x14ac:dyDescent="0.25">
      <c r="E53974" s="19"/>
    </row>
    <row r="53975" spans="5:5" x14ac:dyDescent="0.25">
      <c r="E53975" s="19"/>
    </row>
    <row r="53976" spans="5:5" x14ac:dyDescent="0.25">
      <c r="E53976" s="19"/>
    </row>
    <row r="53977" spans="5:5" x14ac:dyDescent="0.25">
      <c r="E53977" s="19"/>
    </row>
    <row r="53978" spans="5:5" x14ac:dyDescent="0.25">
      <c r="E53978" s="19"/>
    </row>
    <row r="53979" spans="5:5" x14ac:dyDescent="0.25">
      <c r="E53979" s="19"/>
    </row>
    <row r="53980" spans="5:5" x14ac:dyDescent="0.25">
      <c r="E53980" s="19"/>
    </row>
    <row r="53981" spans="5:5" x14ac:dyDescent="0.25">
      <c r="E53981" s="19"/>
    </row>
    <row r="53982" spans="5:5" x14ac:dyDescent="0.25">
      <c r="E53982" s="19"/>
    </row>
    <row r="53983" spans="5:5" x14ac:dyDescent="0.25">
      <c r="E53983" s="19"/>
    </row>
    <row r="53984" spans="5:5" x14ac:dyDescent="0.25">
      <c r="E53984" s="19"/>
    </row>
    <row r="53985" spans="5:5" x14ac:dyDescent="0.25">
      <c r="E53985" s="19"/>
    </row>
    <row r="53986" spans="5:5" x14ac:dyDescent="0.25">
      <c r="E53986" s="19"/>
    </row>
    <row r="53987" spans="5:5" x14ac:dyDescent="0.25">
      <c r="E53987" s="19"/>
    </row>
    <row r="53988" spans="5:5" x14ac:dyDescent="0.25">
      <c r="E53988" s="19"/>
    </row>
    <row r="53989" spans="5:5" x14ac:dyDescent="0.25">
      <c r="E53989" s="19"/>
    </row>
    <row r="53990" spans="5:5" x14ac:dyDescent="0.25">
      <c r="E53990" s="19"/>
    </row>
    <row r="53991" spans="5:5" x14ac:dyDescent="0.25">
      <c r="E53991" s="19"/>
    </row>
    <row r="53992" spans="5:5" x14ac:dyDescent="0.25">
      <c r="E53992" s="19"/>
    </row>
    <row r="53993" spans="5:5" x14ac:dyDescent="0.25">
      <c r="E53993" s="19"/>
    </row>
    <row r="53994" spans="5:5" x14ac:dyDescent="0.25">
      <c r="E53994" s="19"/>
    </row>
    <row r="53995" spans="5:5" x14ac:dyDescent="0.25">
      <c r="E53995" s="19"/>
    </row>
    <row r="53996" spans="5:5" x14ac:dyDescent="0.25">
      <c r="E53996" s="19"/>
    </row>
    <row r="53997" spans="5:5" x14ac:dyDescent="0.25">
      <c r="E53997" s="19"/>
    </row>
    <row r="53998" spans="5:5" x14ac:dyDescent="0.25">
      <c r="E53998" s="19"/>
    </row>
    <row r="53999" spans="5:5" x14ac:dyDescent="0.25">
      <c r="E53999" s="19"/>
    </row>
    <row r="54000" spans="5:5" x14ac:dyDescent="0.25">
      <c r="E54000" s="19"/>
    </row>
    <row r="54001" spans="5:5" x14ac:dyDescent="0.25">
      <c r="E54001" s="19"/>
    </row>
    <row r="54002" spans="5:5" x14ac:dyDescent="0.25">
      <c r="E54002" s="19"/>
    </row>
    <row r="54003" spans="5:5" x14ac:dyDescent="0.25">
      <c r="E54003" s="19"/>
    </row>
    <row r="54004" spans="5:5" x14ac:dyDescent="0.25">
      <c r="E54004" s="19"/>
    </row>
    <row r="54005" spans="5:5" x14ac:dyDescent="0.25">
      <c r="E54005" s="19"/>
    </row>
    <row r="54006" spans="5:5" x14ac:dyDescent="0.25">
      <c r="E54006" s="19"/>
    </row>
    <row r="54007" spans="5:5" x14ac:dyDescent="0.25">
      <c r="E54007" s="19"/>
    </row>
    <row r="54008" spans="5:5" x14ac:dyDescent="0.25">
      <c r="E54008" s="19"/>
    </row>
    <row r="54009" spans="5:5" x14ac:dyDescent="0.25">
      <c r="E54009" s="19"/>
    </row>
    <row r="54010" spans="5:5" x14ac:dyDescent="0.25">
      <c r="E54010" s="19"/>
    </row>
    <row r="54011" spans="5:5" x14ac:dyDescent="0.25">
      <c r="E54011" s="19"/>
    </row>
    <row r="54012" spans="5:5" x14ac:dyDescent="0.25">
      <c r="E54012" s="19"/>
    </row>
    <row r="54013" spans="5:5" x14ac:dyDescent="0.25">
      <c r="E54013" s="19"/>
    </row>
    <row r="54014" spans="5:5" x14ac:dyDescent="0.25">
      <c r="E54014" s="19"/>
    </row>
    <row r="54015" spans="5:5" x14ac:dyDescent="0.25">
      <c r="E54015" s="19"/>
    </row>
    <row r="54016" spans="5:5" x14ac:dyDescent="0.25">
      <c r="E54016" s="19"/>
    </row>
    <row r="54017" spans="5:5" x14ac:dyDescent="0.25">
      <c r="E54017" s="19"/>
    </row>
    <row r="54018" spans="5:5" x14ac:dyDescent="0.25">
      <c r="E54018" s="19"/>
    </row>
    <row r="54019" spans="5:5" x14ac:dyDescent="0.25">
      <c r="E54019" s="19"/>
    </row>
    <row r="54020" spans="5:5" x14ac:dyDescent="0.25">
      <c r="E54020" s="19"/>
    </row>
    <row r="54021" spans="5:5" x14ac:dyDescent="0.25">
      <c r="E54021" s="19"/>
    </row>
    <row r="54022" spans="5:5" x14ac:dyDescent="0.25">
      <c r="E54022" s="19"/>
    </row>
    <row r="54023" spans="5:5" x14ac:dyDescent="0.25">
      <c r="E54023" s="19"/>
    </row>
    <row r="54024" spans="5:5" x14ac:dyDescent="0.25">
      <c r="E54024" s="19"/>
    </row>
    <row r="54025" spans="5:5" x14ac:dyDescent="0.25">
      <c r="E54025" s="19"/>
    </row>
    <row r="54026" spans="5:5" x14ac:dyDescent="0.25">
      <c r="E54026" s="19"/>
    </row>
    <row r="54027" spans="5:5" x14ac:dyDescent="0.25">
      <c r="E54027" s="19"/>
    </row>
    <row r="54028" spans="5:5" x14ac:dyDescent="0.25">
      <c r="E54028" s="19"/>
    </row>
    <row r="54029" spans="5:5" x14ac:dyDescent="0.25">
      <c r="E54029" s="19"/>
    </row>
    <row r="54030" spans="5:5" x14ac:dyDescent="0.25">
      <c r="E54030" s="19"/>
    </row>
    <row r="54031" spans="5:5" x14ac:dyDescent="0.25">
      <c r="E54031" s="19"/>
    </row>
    <row r="54032" spans="5:5" x14ac:dyDescent="0.25">
      <c r="E54032" s="19"/>
    </row>
    <row r="54033" spans="5:5" x14ac:dyDescent="0.25">
      <c r="E54033" s="19"/>
    </row>
    <row r="54034" spans="5:5" x14ac:dyDescent="0.25">
      <c r="E54034" s="19"/>
    </row>
    <row r="54035" spans="5:5" x14ac:dyDescent="0.25">
      <c r="E54035" s="19"/>
    </row>
    <row r="54036" spans="5:5" x14ac:dyDescent="0.25">
      <c r="E54036" s="19"/>
    </row>
    <row r="54037" spans="5:5" x14ac:dyDescent="0.25">
      <c r="E54037" s="19"/>
    </row>
    <row r="54038" spans="5:5" x14ac:dyDescent="0.25">
      <c r="E54038" s="19"/>
    </row>
    <row r="54039" spans="5:5" x14ac:dyDescent="0.25">
      <c r="E54039" s="19"/>
    </row>
    <row r="54040" spans="5:5" x14ac:dyDescent="0.25">
      <c r="E54040" s="19"/>
    </row>
    <row r="54041" spans="5:5" x14ac:dyDescent="0.25">
      <c r="E54041" s="19"/>
    </row>
    <row r="54042" spans="5:5" x14ac:dyDescent="0.25">
      <c r="E54042" s="19"/>
    </row>
    <row r="54043" spans="5:5" x14ac:dyDescent="0.25">
      <c r="E54043" s="19"/>
    </row>
    <row r="54044" spans="5:5" x14ac:dyDescent="0.25">
      <c r="E54044" s="19"/>
    </row>
    <row r="54045" spans="5:5" x14ac:dyDescent="0.25">
      <c r="E54045" s="19"/>
    </row>
    <row r="54046" spans="5:5" x14ac:dyDescent="0.25">
      <c r="E54046" s="19"/>
    </row>
    <row r="54047" spans="5:5" x14ac:dyDescent="0.25">
      <c r="E54047" s="19"/>
    </row>
    <row r="54048" spans="5:5" x14ac:dyDescent="0.25">
      <c r="E54048" s="19"/>
    </row>
    <row r="54049" spans="5:5" x14ac:dyDescent="0.25">
      <c r="E54049" s="19"/>
    </row>
    <row r="54050" spans="5:5" x14ac:dyDescent="0.25">
      <c r="E54050" s="19"/>
    </row>
    <row r="54051" spans="5:5" x14ac:dyDescent="0.25">
      <c r="E54051" s="19"/>
    </row>
    <row r="54052" spans="5:5" x14ac:dyDescent="0.25">
      <c r="E54052" s="19"/>
    </row>
    <row r="54053" spans="5:5" x14ac:dyDescent="0.25">
      <c r="E54053" s="19"/>
    </row>
    <row r="54054" spans="5:5" x14ac:dyDescent="0.25">
      <c r="E54054" s="19"/>
    </row>
    <row r="54055" spans="5:5" x14ac:dyDescent="0.25">
      <c r="E54055" s="19"/>
    </row>
    <row r="54056" spans="5:5" x14ac:dyDescent="0.25">
      <c r="E54056" s="19"/>
    </row>
    <row r="54057" spans="5:5" x14ac:dyDescent="0.25">
      <c r="E54057" s="19"/>
    </row>
    <row r="54058" spans="5:5" x14ac:dyDescent="0.25">
      <c r="E54058" s="19"/>
    </row>
    <row r="54059" spans="5:5" x14ac:dyDescent="0.25">
      <c r="E54059" s="19"/>
    </row>
    <row r="54060" spans="5:5" x14ac:dyDescent="0.25">
      <c r="E54060" s="19"/>
    </row>
    <row r="54061" spans="5:5" x14ac:dyDescent="0.25">
      <c r="E54061" s="19"/>
    </row>
    <row r="54062" spans="5:5" x14ac:dyDescent="0.25">
      <c r="E54062" s="19"/>
    </row>
    <row r="54063" spans="5:5" x14ac:dyDescent="0.25">
      <c r="E54063" s="19"/>
    </row>
    <row r="54064" spans="5:5" x14ac:dyDescent="0.25">
      <c r="E54064" s="19"/>
    </row>
    <row r="54065" spans="5:5" x14ac:dyDescent="0.25">
      <c r="E54065" s="19"/>
    </row>
    <row r="54066" spans="5:5" x14ac:dyDescent="0.25">
      <c r="E54066" s="19"/>
    </row>
    <row r="54067" spans="5:5" x14ac:dyDescent="0.25">
      <c r="E54067" s="19"/>
    </row>
    <row r="54068" spans="5:5" x14ac:dyDescent="0.25">
      <c r="E54068" s="19"/>
    </row>
    <row r="54069" spans="5:5" x14ac:dyDescent="0.25">
      <c r="E54069" s="19"/>
    </row>
    <row r="54070" spans="5:5" x14ac:dyDescent="0.25">
      <c r="E54070" s="19"/>
    </row>
    <row r="54071" spans="5:5" x14ac:dyDescent="0.25">
      <c r="E54071" s="19"/>
    </row>
    <row r="54072" spans="5:5" x14ac:dyDescent="0.25">
      <c r="E54072" s="19"/>
    </row>
    <row r="54073" spans="5:5" x14ac:dyDescent="0.25">
      <c r="E54073" s="19"/>
    </row>
    <row r="54074" spans="5:5" x14ac:dyDescent="0.25">
      <c r="E54074" s="19"/>
    </row>
    <row r="54075" spans="5:5" x14ac:dyDescent="0.25">
      <c r="E54075" s="19"/>
    </row>
    <row r="54076" spans="5:5" x14ac:dyDescent="0.25">
      <c r="E54076" s="19"/>
    </row>
    <row r="54077" spans="5:5" x14ac:dyDescent="0.25">
      <c r="E54077" s="19"/>
    </row>
    <row r="54078" spans="5:5" x14ac:dyDescent="0.25">
      <c r="E54078" s="19"/>
    </row>
    <row r="54079" spans="5:5" x14ac:dyDescent="0.25">
      <c r="E54079" s="19"/>
    </row>
    <row r="54080" spans="5:5" x14ac:dyDescent="0.25">
      <c r="E54080" s="19"/>
    </row>
    <row r="54081" spans="5:5" x14ac:dyDescent="0.25">
      <c r="E54081" s="19"/>
    </row>
    <row r="54082" spans="5:5" x14ac:dyDescent="0.25">
      <c r="E54082" s="19"/>
    </row>
    <row r="54083" spans="5:5" x14ac:dyDescent="0.25">
      <c r="E54083" s="19"/>
    </row>
    <row r="54084" spans="5:5" x14ac:dyDescent="0.25">
      <c r="E54084" s="19"/>
    </row>
    <row r="54085" spans="5:5" x14ac:dyDescent="0.25">
      <c r="E54085" s="19"/>
    </row>
    <row r="54086" spans="5:5" x14ac:dyDescent="0.25">
      <c r="E54086" s="19"/>
    </row>
    <row r="54087" spans="5:5" x14ac:dyDescent="0.25">
      <c r="E54087" s="19"/>
    </row>
    <row r="54088" spans="5:5" x14ac:dyDescent="0.25">
      <c r="E54088" s="19"/>
    </row>
    <row r="54089" spans="5:5" x14ac:dyDescent="0.25">
      <c r="E54089" s="19"/>
    </row>
    <row r="54090" spans="5:5" x14ac:dyDescent="0.25">
      <c r="E54090" s="19"/>
    </row>
    <row r="54091" spans="5:5" x14ac:dyDescent="0.25">
      <c r="E54091" s="19"/>
    </row>
    <row r="54092" spans="5:5" x14ac:dyDescent="0.25">
      <c r="E54092" s="19"/>
    </row>
    <row r="54093" spans="5:5" x14ac:dyDescent="0.25">
      <c r="E54093" s="19"/>
    </row>
    <row r="54094" spans="5:5" x14ac:dyDescent="0.25">
      <c r="E54094" s="19"/>
    </row>
    <row r="54095" spans="5:5" x14ac:dyDescent="0.25">
      <c r="E54095" s="19"/>
    </row>
    <row r="54096" spans="5:5" x14ac:dyDescent="0.25">
      <c r="E54096" s="19"/>
    </row>
    <row r="54097" spans="5:5" x14ac:dyDescent="0.25">
      <c r="E54097" s="19"/>
    </row>
    <row r="54098" spans="5:5" x14ac:dyDescent="0.25">
      <c r="E54098" s="19"/>
    </row>
    <row r="54099" spans="5:5" x14ac:dyDescent="0.25">
      <c r="E54099" s="19"/>
    </row>
    <row r="54100" spans="5:5" x14ac:dyDescent="0.25">
      <c r="E54100" s="19"/>
    </row>
    <row r="54101" spans="5:5" x14ac:dyDescent="0.25">
      <c r="E54101" s="19"/>
    </row>
    <row r="54102" spans="5:5" x14ac:dyDescent="0.25">
      <c r="E54102" s="19"/>
    </row>
    <row r="54103" spans="5:5" x14ac:dyDescent="0.25">
      <c r="E54103" s="19"/>
    </row>
    <row r="54104" spans="5:5" x14ac:dyDescent="0.25">
      <c r="E54104" s="19"/>
    </row>
    <row r="54105" spans="5:5" x14ac:dyDescent="0.25">
      <c r="E54105" s="19"/>
    </row>
    <row r="54106" spans="5:5" x14ac:dyDescent="0.25">
      <c r="E54106" s="19"/>
    </row>
    <row r="54107" spans="5:5" x14ac:dyDescent="0.25">
      <c r="E54107" s="19"/>
    </row>
    <row r="54108" spans="5:5" x14ac:dyDescent="0.25">
      <c r="E54108" s="19"/>
    </row>
    <row r="54109" spans="5:5" x14ac:dyDescent="0.25">
      <c r="E54109" s="19"/>
    </row>
    <row r="54110" spans="5:5" x14ac:dyDescent="0.25">
      <c r="E54110" s="19"/>
    </row>
    <row r="54111" spans="5:5" x14ac:dyDescent="0.25">
      <c r="E54111" s="19"/>
    </row>
    <row r="54112" spans="5:5" x14ac:dyDescent="0.25">
      <c r="E54112" s="19"/>
    </row>
    <row r="54113" spans="5:5" x14ac:dyDescent="0.25">
      <c r="E54113" s="19"/>
    </row>
    <row r="54114" spans="5:5" x14ac:dyDescent="0.25">
      <c r="E54114" s="19"/>
    </row>
    <row r="54115" spans="5:5" x14ac:dyDescent="0.25">
      <c r="E54115" s="19"/>
    </row>
    <row r="54116" spans="5:5" x14ac:dyDescent="0.25">
      <c r="E54116" s="19"/>
    </row>
    <row r="54117" spans="5:5" x14ac:dyDescent="0.25">
      <c r="E54117" s="19"/>
    </row>
    <row r="54118" spans="5:5" x14ac:dyDescent="0.25">
      <c r="E54118" s="19"/>
    </row>
    <row r="54119" spans="5:5" x14ac:dyDescent="0.25">
      <c r="E54119" s="19"/>
    </row>
    <row r="54120" spans="5:5" x14ac:dyDescent="0.25">
      <c r="E54120" s="19"/>
    </row>
    <row r="54121" spans="5:5" x14ac:dyDescent="0.25">
      <c r="E54121" s="19"/>
    </row>
    <row r="54122" spans="5:5" x14ac:dyDescent="0.25">
      <c r="E54122" s="19"/>
    </row>
    <row r="54123" spans="5:5" x14ac:dyDescent="0.25">
      <c r="E54123" s="19"/>
    </row>
    <row r="54124" spans="5:5" x14ac:dyDescent="0.25">
      <c r="E54124" s="19"/>
    </row>
    <row r="54125" spans="5:5" x14ac:dyDescent="0.25">
      <c r="E54125" s="19"/>
    </row>
    <row r="54126" spans="5:5" x14ac:dyDescent="0.25">
      <c r="E54126" s="19"/>
    </row>
    <row r="54127" spans="5:5" x14ac:dyDescent="0.25">
      <c r="E54127" s="19"/>
    </row>
    <row r="54128" spans="5:5" x14ac:dyDescent="0.25">
      <c r="E54128" s="19"/>
    </row>
    <row r="54129" spans="5:5" x14ac:dyDescent="0.25">
      <c r="E54129" s="19"/>
    </row>
    <row r="54130" spans="5:5" x14ac:dyDescent="0.25">
      <c r="E54130" s="19"/>
    </row>
    <row r="54131" spans="5:5" x14ac:dyDescent="0.25">
      <c r="E54131" s="19"/>
    </row>
    <row r="54132" spans="5:5" x14ac:dyDescent="0.25">
      <c r="E54132" s="19"/>
    </row>
    <row r="54133" spans="5:5" x14ac:dyDescent="0.25">
      <c r="E54133" s="19"/>
    </row>
    <row r="54134" spans="5:5" x14ac:dyDescent="0.25">
      <c r="E54134" s="19"/>
    </row>
    <row r="54135" spans="5:5" x14ac:dyDescent="0.25">
      <c r="E54135" s="19"/>
    </row>
    <row r="54136" spans="5:5" x14ac:dyDescent="0.25">
      <c r="E54136" s="19"/>
    </row>
    <row r="54137" spans="5:5" x14ac:dyDescent="0.25">
      <c r="E54137" s="19"/>
    </row>
    <row r="54138" spans="5:5" x14ac:dyDescent="0.25">
      <c r="E54138" s="19"/>
    </row>
    <row r="54139" spans="5:5" x14ac:dyDescent="0.25">
      <c r="E54139" s="19"/>
    </row>
    <row r="54140" spans="5:5" x14ac:dyDescent="0.25">
      <c r="E54140" s="19"/>
    </row>
    <row r="54141" spans="5:5" x14ac:dyDescent="0.25">
      <c r="E54141" s="19"/>
    </row>
    <row r="54142" spans="5:5" x14ac:dyDescent="0.25">
      <c r="E54142" s="19"/>
    </row>
    <row r="54143" spans="5:5" x14ac:dyDescent="0.25">
      <c r="E54143" s="19"/>
    </row>
    <row r="54144" spans="5:5" x14ac:dyDescent="0.25">
      <c r="E54144" s="19"/>
    </row>
    <row r="54145" spans="5:5" x14ac:dyDescent="0.25">
      <c r="E54145" s="19"/>
    </row>
    <row r="54146" spans="5:5" x14ac:dyDescent="0.25">
      <c r="E54146" s="19"/>
    </row>
    <row r="54147" spans="5:5" x14ac:dyDescent="0.25">
      <c r="E54147" s="19"/>
    </row>
    <row r="54148" spans="5:5" x14ac:dyDescent="0.25">
      <c r="E54148" s="19"/>
    </row>
    <row r="54149" spans="5:5" x14ac:dyDescent="0.25">
      <c r="E54149" s="19"/>
    </row>
    <row r="54150" spans="5:5" x14ac:dyDescent="0.25">
      <c r="E54150" s="19"/>
    </row>
    <row r="54151" spans="5:5" x14ac:dyDescent="0.25">
      <c r="E54151" s="19"/>
    </row>
    <row r="54152" spans="5:5" x14ac:dyDescent="0.25">
      <c r="E54152" s="19"/>
    </row>
    <row r="54153" spans="5:5" x14ac:dyDescent="0.25">
      <c r="E54153" s="19"/>
    </row>
    <row r="54154" spans="5:5" x14ac:dyDescent="0.25">
      <c r="E54154" s="19"/>
    </row>
    <row r="54155" spans="5:5" x14ac:dyDescent="0.25">
      <c r="E54155" s="19"/>
    </row>
    <row r="54156" spans="5:5" x14ac:dyDescent="0.25">
      <c r="E54156" s="19"/>
    </row>
    <row r="54157" spans="5:5" x14ac:dyDescent="0.25">
      <c r="E54157" s="19"/>
    </row>
    <row r="54158" spans="5:5" x14ac:dyDescent="0.25">
      <c r="E54158" s="19"/>
    </row>
    <row r="54159" spans="5:5" x14ac:dyDescent="0.25">
      <c r="E54159" s="19"/>
    </row>
    <row r="54160" spans="5:5" x14ac:dyDescent="0.25">
      <c r="E54160" s="19"/>
    </row>
    <row r="54161" spans="5:5" x14ac:dyDescent="0.25">
      <c r="E54161" s="19"/>
    </row>
    <row r="54162" spans="5:5" x14ac:dyDescent="0.25">
      <c r="E54162" s="19"/>
    </row>
    <row r="54163" spans="5:5" x14ac:dyDescent="0.25">
      <c r="E54163" s="19"/>
    </row>
    <row r="54164" spans="5:5" x14ac:dyDescent="0.25">
      <c r="E54164" s="19"/>
    </row>
    <row r="54165" spans="5:5" x14ac:dyDescent="0.25">
      <c r="E54165" s="19"/>
    </row>
    <row r="54166" spans="5:5" x14ac:dyDescent="0.25">
      <c r="E54166" s="19"/>
    </row>
    <row r="54167" spans="5:5" x14ac:dyDescent="0.25">
      <c r="E54167" s="19"/>
    </row>
    <row r="54168" spans="5:5" x14ac:dyDescent="0.25">
      <c r="E54168" s="19"/>
    </row>
    <row r="54169" spans="5:5" x14ac:dyDescent="0.25">
      <c r="E54169" s="19"/>
    </row>
    <row r="54170" spans="5:5" x14ac:dyDescent="0.25">
      <c r="E54170" s="19"/>
    </row>
    <row r="54171" spans="5:5" x14ac:dyDescent="0.25">
      <c r="E54171" s="19"/>
    </row>
    <row r="54172" spans="5:5" x14ac:dyDescent="0.25">
      <c r="E54172" s="19"/>
    </row>
    <row r="54173" spans="5:5" x14ac:dyDescent="0.25">
      <c r="E54173" s="19"/>
    </row>
    <row r="54174" spans="5:5" x14ac:dyDescent="0.25">
      <c r="E54174" s="19"/>
    </row>
    <row r="54175" spans="5:5" x14ac:dyDescent="0.25">
      <c r="E54175" s="19"/>
    </row>
    <row r="54176" spans="5:5" x14ac:dyDescent="0.25">
      <c r="E54176" s="19"/>
    </row>
    <row r="54177" spans="5:5" x14ac:dyDescent="0.25">
      <c r="E54177" s="19"/>
    </row>
    <row r="54178" spans="5:5" x14ac:dyDescent="0.25">
      <c r="E54178" s="19"/>
    </row>
    <row r="54179" spans="5:5" x14ac:dyDescent="0.25">
      <c r="E54179" s="19"/>
    </row>
    <row r="54180" spans="5:5" x14ac:dyDescent="0.25">
      <c r="E54180" s="19"/>
    </row>
    <row r="54181" spans="5:5" x14ac:dyDescent="0.25">
      <c r="E54181" s="19"/>
    </row>
    <row r="54182" spans="5:5" x14ac:dyDescent="0.25">
      <c r="E54182" s="19"/>
    </row>
    <row r="54183" spans="5:5" x14ac:dyDescent="0.25">
      <c r="E54183" s="19"/>
    </row>
    <row r="54184" spans="5:5" x14ac:dyDescent="0.25">
      <c r="E54184" s="19"/>
    </row>
    <row r="54185" spans="5:5" x14ac:dyDescent="0.25">
      <c r="E54185" s="19"/>
    </row>
    <row r="54186" spans="5:5" x14ac:dyDescent="0.25">
      <c r="E54186" s="19"/>
    </row>
    <row r="54187" spans="5:5" x14ac:dyDescent="0.25">
      <c r="E54187" s="19"/>
    </row>
    <row r="54188" spans="5:5" x14ac:dyDescent="0.25">
      <c r="E54188" s="19"/>
    </row>
    <row r="54189" spans="5:5" x14ac:dyDescent="0.25">
      <c r="E54189" s="19"/>
    </row>
    <row r="54190" spans="5:5" x14ac:dyDescent="0.25">
      <c r="E54190" s="19"/>
    </row>
    <row r="54191" spans="5:5" x14ac:dyDescent="0.25">
      <c r="E54191" s="19"/>
    </row>
    <row r="54192" spans="5:5" x14ac:dyDescent="0.25">
      <c r="E54192" s="19"/>
    </row>
    <row r="54193" spans="5:5" x14ac:dyDescent="0.25">
      <c r="E54193" s="19"/>
    </row>
    <row r="54194" spans="5:5" x14ac:dyDescent="0.25">
      <c r="E54194" s="19"/>
    </row>
    <row r="54195" spans="5:5" x14ac:dyDescent="0.25">
      <c r="E54195" s="19"/>
    </row>
    <row r="54196" spans="5:5" x14ac:dyDescent="0.25">
      <c r="E54196" s="19"/>
    </row>
    <row r="54197" spans="5:5" x14ac:dyDescent="0.25">
      <c r="E54197" s="19"/>
    </row>
    <row r="54198" spans="5:5" x14ac:dyDescent="0.25">
      <c r="E54198" s="19"/>
    </row>
    <row r="54199" spans="5:5" x14ac:dyDescent="0.25">
      <c r="E54199" s="19"/>
    </row>
    <row r="54200" spans="5:5" x14ac:dyDescent="0.25">
      <c r="E54200" s="19"/>
    </row>
    <row r="54201" spans="5:5" x14ac:dyDescent="0.25">
      <c r="E54201" s="19"/>
    </row>
    <row r="54202" spans="5:5" x14ac:dyDescent="0.25">
      <c r="E54202" s="19"/>
    </row>
    <row r="54203" spans="5:5" x14ac:dyDescent="0.25">
      <c r="E54203" s="19"/>
    </row>
    <row r="54204" spans="5:5" x14ac:dyDescent="0.25">
      <c r="E54204" s="19"/>
    </row>
    <row r="54205" spans="5:5" x14ac:dyDescent="0.25">
      <c r="E54205" s="19"/>
    </row>
    <row r="54206" spans="5:5" x14ac:dyDescent="0.25">
      <c r="E54206" s="19"/>
    </row>
    <row r="54207" spans="5:5" x14ac:dyDescent="0.25">
      <c r="E54207" s="19"/>
    </row>
    <row r="54208" spans="5:5" x14ac:dyDescent="0.25">
      <c r="E54208" s="19"/>
    </row>
    <row r="54209" spans="5:5" x14ac:dyDescent="0.25">
      <c r="E54209" s="19"/>
    </row>
    <row r="54210" spans="5:5" x14ac:dyDescent="0.25">
      <c r="E54210" s="19"/>
    </row>
    <row r="54211" spans="5:5" x14ac:dyDescent="0.25">
      <c r="E54211" s="19"/>
    </row>
    <row r="54212" spans="5:5" x14ac:dyDescent="0.25">
      <c r="E54212" s="19"/>
    </row>
    <row r="54213" spans="5:5" x14ac:dyDescent="0.25">
      <c r="E54213" s="19"/>
    </row>
    <row r="54214" spans="5:5" x14ac:dyDescent="0.25">
      <c r="E54214" s="19"/>
    </row>
    <row r="54215" spans="5:5" x14ac:dyDescent="0.25">
      <c r="E54215" s="19"/>
    </row>
    <row r="54216" spans="5:5" x14ac:dyDescent="0.25">
      <c r="E54216" s="19"/>
    </row>
    <row r="54217" spans="5:5" x14ac:dyDescent="0.25">
      <c r="E54217" s="19"/>
    </row>
    <row r="54218" spans="5:5" x14ac:dyDescent="0.25">
      <c r="E54218" s="19"/>
    </row>
    <row r="54219" spans="5:5" x14ac:dyDescent="0.25">
      <c r="E54219" s="19"/>
    </row>
    <row r="54220" spans="5:5" x14ac:dyDescent="0.25">
      <c r="E54220" s="19"/>
    </row>
    <row r="54221" spans="5:5" x14ac:dyDescent="0.25">
      <c r="E54221" s="19"/>
    </row>
    <row r="54222" spans="5:5" x14ac:dyDescent="0.25">
      <c r="E54222" s="19"/>
    </row>
    <row r="54223" spans="5:5" x14ac:dyDescent="0.25">
      <c r="E54223" s="19"/>
    </row>
    <row r="54224" spans="5:5" x14ac:dyDescent="0.25">
      <c r="E54224" s="19"/>
    </row>
    <row r="54225" spans="5:5" x14ac:dyDescent="0.25">
      <c r="E54225" s="19"/>
    </row>
    <row r="54226" spans="5:5" x14ac:dyDescent="0.25">
      <c r="E54226" s="19"/>
    </row>
    <row r="54227" spans="5:5" x14ac:dyDescent="0.25">
      <c r="E54227" s="19"/>
    </row>
    <row r="54228" spans="5:5" x14ac:dyDescent="0.25">
      <c r="E54228" s="19"/>
    </row>
    <row r="54229" spans="5:5" x14ac:dyDescent="0.25">
      <c r="E54229" s="19"/>
    </row>
    <row r="54230" spans="5:5" x14ac:dyDescent="0.25">
      <c r="E54230" s="19"/>
    </row>
    <row r="54231" spans="5:5" x14ac:dyDescent="0.25">
      <c r="E54231" s="19"/>
    </row>
    <row r="54232" spans="5:5" x14ac:dyDescent="0.25">
      <c r="E54232" s="19"/>
    </row>
    <row r="54233" spans="5:5" x14ac:dyDescent="0.25">
      <c r="E54233" s="19"/>
    </row>
    <row r="54234" spans="5:5" x14ac:dyDescent="0.25">
      <c r="E54234" s="19"/>
    </row>
    <row r="54235" spans="5:5" x14ac:dyDescent="0.25">
      <c r="E54235" s="19"/>
    </row>
    <row r="54236" spans="5:5" x14ac:dyDescent="0.25">
      <c r="E54236" s="19"/>
    </row>
    <row r="54237" spans="5:5" x14ac:dyDescent="0.25">
      <c r="E54237" s="19"/>
    </row>
    <row r="54238" spans="5:5" x14ac:dyDescent="0.25">
      <c r="E54238" s="19"/>
    </row>
    <row r="54239" spans="5:5" x14ac:dyDescent="0.25">
      <c r="E54239" s="19"/>
    </row>
    <row r="54240" spans="5:5" x14ac:dyDescent="0.25">
      <c r="E54240" s="19"/>
    </row>
    <row r="54241" spans="5:5" x14ac:dyDescent="0.25">
      <c r="E54241" s="19"/>
    </row>
    <row r="54242" spans="5:5" x14ac:dyDescent="0.25">
      <c r="E54242" s="19"/>
    </row>
    <row r="54243" spans="5:5" x14ac:dyDescent="0.25">
      <c r="E54243" s="19"/>
    </row>
    <row r="54244" spans="5:5" x14ac:dyDescent="0.25">
      <c r="E54244" s="19"/>
    </row>
    <row r="54245" spans="5:5" x14ac:dyDescent="0.25">
      <c r="E54245" s="19"/>
    </row>
    <row r="54246" spans="5:5" x14ac:dyDescent="0.25">
      <c r="E54246" s="19"/>
    </row>
    <row r="54247" spans="5:5" x14ac:dyDescent="0.25">
      <c r="E54247" s="19"/>
    </row>
    <row r="54248" spans="5:5" x14ac:dyDescent="0.25">
      <c r="E54248" s="19"/>
    </row>
    <row r="54249" spans="5:5" x14ac:dyDescent="0.25">
      <c r="E54249" s="19"/>
    </row>
    <row r="54250" spans="5:5" x14ac:dyDescent="0.25">
      <c r="E54250" s="19"/>
    </row>
    <row r="54251" spans="5:5" x14ac:dyDescent="0.25">
      <c r="E54251" s="19"/>
    </row>
    <row r="54252" spans="5:5" x14ac:dyDescent="0.25">
      <c r="E54252" s="19"/>
    </row>
    <row r="54253" spans="5:5" x14ac:dyDescent="0.25">
      <c r="E54253" s="19"/>
    </row>
    <row r="54254" spans="5:5" x14ac:dyDescent="0.25">
      <c r="E54254" s="19"/>
    </row>
    <row r="54255" spans="5:5" x14ac:dyDescent="0.25">
      <c r="E54255" s="19"/>
    </row>
    <row r="54256" spans="5:5" x14ac:dyDescent="0.25">
      <c r="E54256" s="19"/>
    </row>
    <row r="54257" spans="5:5" x14ac:dyDescent="0.25">
      <c r="E54257" s="19"/>
    </row>
    <row r="54258" spans="5:5" x14ac:dyDescent="0.25">
      <c r="E54258" s="19"/>
    </row>
    <row r="54259" spans="5:5" x14ac:dyDescent="0.25">
      <c r="E54259" s="19"/>
    </row>
    <row r="54260" spans="5:5" x14ac:dyDescent="0.25">
      <c r="E54260" s="19"/>
    </row>
    <row r="54261" spans="5:5" x14ac:dyDescent="0.25">
      <c r="E54261" s="19"/>
    </row>
    <row r="54262" spans="5:5" x14ac:dyDescent="0.25">
      <c r="E54262" s="19"/>
    </row>
    <row r="54263" spans="5:5" x14ac:dyDescent="0.25">
      <c r="E54263" s="19"/>
    </row>
    <row r="54264" spans="5:5" x14ac:dyDescent="0.25">
      <c r="E54264" s="19"/>
    </row>
    <row r="54265" spans="5:5" x14ac:dyDescent="0.25">
      <c r="E54265" s="19"/>
    </row>
    <row r="54266" spans="5:5" x14ac:dyDescent="0.25">
      <c r="E54266" s="19"/>
    </row>
    <row r="54267" spans="5:5" x14ac:dyDescent="0.25">
      <c r="E54267" s="19"/>
    </row>
    <row r="54268" spans="5:5" x14ac:dyDescent="0.25">
      <c r="E54268" s="19"/>
    </row>
    <row r="54269" spans="5:5" x14ac:dyDescent="0.25">
      <c r="E54269" s="19"/>
    </row>
    <row r="54270" spans="5:5" x14ac:dyDescent="0.25">
      <c r="E54270" s="19"/>
    </row>
    <row r="54271" spans="5:5" x14ac:dyDescent="0.25">
      <c r="E54271" s="19"/>
    </row>
    <row r="54272" spans="5:5" x14ac:dyDescent="0.25">
      <c r="E54272" s="19"/>
    </row>
    <row r="54273" spans="5:5" x14ac:dyDescent="0.25">
      <c r="E54273" s="19"/>
    </row>
    <row r="54274" spans="5:5" x14ac:dyDescent="0.25">
      <c r="E54274" s="19"/>
    </row>
    <row r="54275" spans="5:5" x14ac:dyDescent="0.25">
      <c r="E54275" s="19"/>
    </row>
    <row r="54276" spans="5:5" x14ac:dyDescent="0.25">
      <c r="E54276" s="19"/>
    </row>
    <row r="54277" spans="5:5" x14ac:dyDescent="0.25">
      <c r="E54277" s="19"/>
    </row>
    <row r="54278" spans="5:5" x14ac:dyDescent="0.25">
      <c r="E54278" s="19"/>
    </row>
    <row r="54279" spans="5:5" x14ac:dyDescent="0.25">
      <c r="E54279" s="19"/>
    </row>
    <row r="54280" spans="5:5" x14ac:dyDescent="0.25">
      <c r="E54280" s="19"/>
    </row>
    <row r="54281" spans="5:5" x14ac:dyDescent="0.25">
      <c r="E54281" s="19"/>
    </row>
    <row r="54282" spans="5:5" x14ac:dyDescent="0.25">
      <c r="E54282" s="19"/>
    </row>
    <row r="54283" spans="5:5" x14ac:dyDescent="0.25">
      <c r="E54283" s="19"/>
    </row>
    <row r="54284" spans="5:5" x14ac:dyDescent="0.25">
      <c r="E54284" s="19"/>
    </row>
    <row r="54285" spans="5:5" x14ac:dyDescent="0.25">
      <c r="E54285" s="19"/>
    </row>
    <row r="54286" spans="5:5" x14ac:dyDescent="0.25">
      <c r="E54286" s="19"/>
    </row>
    <row r="54287" spans="5:5" x14ac:dyDescent="0.25">
      <c r="E54287" s="19"/>
    </row>
    <row r="54288" spans="5:5" x14ac:dyDescent="0.25">
      <c r="E54288" s="19"/>
    </row>
    <row r="54289" spans="5:5" x14ac:dyDescent="0.25">
      <c r="E54289" s="19"/>
    </row>
    <row r="54290" spans="5:5" x14ac:dyDescent="0.25">
      <c r="E54290" s="19"/>
    </row>
    <row r="54291" spans="5:5" x14ac:dyDescent="0.25">
      <c r="E54291" s="19"/>
    </row>
    <row r="54292" spans="5:5" x14ac:dyDescent="0.25">
      <c r="E54292" s="19"/>
    </row>
    <row r="54293" spans="5:5" x14ac:dyDescent="0.25">
      <c r="E54293" s="19"/>
    </row>
    <row r="54294" spans="5:5" x14ac:dyDescent="0.25">
      <c r="E54294" s="19"/>
    </row>
    <row r="54295" spans="5:5" x14ac:dyDescent="0.25">
      <c r="E54295" s="19"/>
    </row>
    <row r="54296" spans="5:5" x14ac:dyDescent="0.25">
      <c r="E54296" s="19"/>
    </row>
    <row r="54297" spans="5:5" x14ac:dyDescent="0.25">
      <c r="E54297" s="19"/>
    </row>
    <row r="54298" spans="5:5" x14ac:dyDescent="0.25">
      <c r="E54298" s="19"/>
    </row>
    <row r="54299" spans="5:5" x14ac:dyDescent="0.25">
      <c r="E54299" s="19"/>
    </row>
    <row r="54300" spans="5:5" x14ac:dyDescent="0.25">
      <c r="E54300" s="19"/>
    </row>
    <row r="54301" spans="5:5" x14ac:dyDescent="0.25">
      <c r="E54301" s="19"/>
    </row>
    <row r="54302" spans="5:5" x14ac:dyDescent="0.25">
      <c r="E54302" s="19"/>
    </row>
    <row r="54303" spans="5:5" x14ac:dyDescent="0.25">
      <c r="E54303" s="19"/>
    </row>
    <row r="54304" spans="5:5" x14ac:dyDescent="0.25">
      <c r="E54304" s="19"/>
    </row>
    <row r="54305" spans="5:5" x14ac:dyDescent="0.25">
      <c r="E54305" s="19"/>
    </row>
    <row r="54306" spans="5:5" x14ac:dyDescent="0.25">
      <c r="E54306" s="19"/>
    </row>
    <row r="54307" spans="5:5" x14ac:dyDescent="0.25">
      <c r="E54307" s="19"/>
    </row>
    <row r="54308" spans="5:5" x14ac:dyDescent="0.25">
      <c r="E54308" s="19"/>
    </row>
    <row r="54309" spans="5:5" x14ac:dyDescent="0.25">
      <c r="E54309" s="19"/>
    </row>
    <row r="54310" spans="5:5" x14ac:dyDescent="0.25">
      <c r="E54310" s="19"/>
    </row>
    <row r="54311" spans="5:5" x14ac:dyDescent="0.25">
      <c r="E54311" s="19"/>
    </row>
    <row r="54312" spans="5:5" x14ac:dyDescent="0.25">
      <c r="E54312" s="19"/>
    </row>
    <row r="54313" spans="5:5" x14ac:dyDescent="0.25">
      <c r="E54313" s="19"/>
    </row>
    <row r="54314" spans="5:5" x14ac:dyDescent="0.25">
      <c r="E54314" s="19"/>
    </row>
    <row r="54315" spans="5:5" x14ac:dyDescent="0.25">
      <c r="E54315" s="19"/>
    </row>
    <row r="54316" spans="5:5" x14ac:dyDescent="0.25">
      <c r="E54316" s="19"/>
    </row>
    <row r="54317" spans="5:5" x14ac:dyDescent="0.25">
      <c r="E54317" s="19"/>
    </row>
    <row r="54318" spans="5:5" x14ac:dyDescent="0.25">
      <c r="E54318" s="19"/>
    </row>
    <row r="54319" spans="5:5" x14ac:dyDescent="0.25">
      <c r="E54319" s="19"/>
    </row>
    <row r="54320" spans="5:5" x14ac:dyDescent="0.25">
      <c r="E54320" s="19"/>
    </row>
    <row r="54321" spans="5:5" x14ac:dyDescent="0.25">
      <c r="E54321" s="19"/>
    </row>
    <row r="54322" spans="5:5" x14ac:dyDescent="0.25">
      <c r="E54322" s="19"/>
    </row>
    <row r="54323" spans="5:5" x14ac:dyDescent="0.25">
      <c r="E54323" s="19"/>
    </row>
    <row r="54324" spans="5:5" x14ac:dyDescent="0.25">
      <c r="E54324" s="19"/>
    </row>
    <row r="54325" spans="5:5" x14ac:dyDescent="0.25">
      <c r="E54325" s="19"/>
    </row>
    <row r="54326" spans="5:5" x14ac:dyDescent="0.25">
      <c r="E54326" s="19"/>
    </row>
    <row r="54327" spans="5:5" x14ac:dyDescent="0.25">
      <c r="E54327" s="19"/>
    </row>
    <row r="54328" spans="5:5" x14ac:dyDescent="0.25">
      <c r="E54328" s="19"/>
    </row>
    <row r="54329" spans="5:5" x14ac:dyDescent="0.25">
      <c r="E54329" s="19"/>
    </row>
    <row r="54330" spans="5:5" x14ac:dyDescent="0.25">
      <c r="E54330" s="19"/>
    </row>
    <row r="54331" spans="5:5" x14ac:dyDescent="0.25">
      <c r="E54331" s="19"/>
    </row>
    <row r="54332" spans="5:5" x14ac:dyDescent="0.25">
      <c r="E54332" s="19"/>
    </row>
    <row r="54333" spans="5:5" x14ac:dyDescent="0.25">
      <c r="E54333" s="19"/>
    </row>
    <row r="54334" spans="5:5" x14ac:dyDescent="0.25">
      <c r="E54334" s="19"/>
    </row>
    <row r="54335" spans="5:5" x14ac:dyDescent="0.25">
      <c r="E54335" s="19"/>
    </row>
    <row r="54336" spans="5:5" x14ac:dyDescent="0.25">
      <c r="E54336" s="19"/>
    </row>
    <row r="54337" spans="5:5" x14ac:dyDescent="0.25">
      <c r="E54337" s="19"/>
    </row>
    <row r="54338" spans="5:5" x14ac:dyDescent="0.25">
      <c r="E54338" s="19"/>
    </row>
    <row r="54339" spans="5:5" x14ac:dyDescent="0.25">
      <c r="E54339" s="19"/>
    </row>
    <row r="54340" spans="5:5" x14ac:dyDescent="0.25">
      <c r="E54340" s="19"/>
    </row>
    <row r="54341" spans="5:5" x14ac:dyDescent="0.25">
      <c r="E54341" s="19"/>
    </row>
    <row r="54342" spans="5:5" x14ac:dyDescent="0.25">
      <c r="E54342" s="19"/>
    </row>
    <row r="54343" spans="5:5" x14ac:dyDescent="0.25">
      <c r="E54343" s="19"/>
    </row>
    <row r="54344" spans="5:5" x14ac:dyDescent="0.25">
      <c r="E54344" s="19"/>
    </row>
    <row r="54345" spans="5:5" x14ac:dyDescent="0.25">
      <c r="E54345" s="19"/>
    </row>
    <row r="54346" spans="5:5" x14ac:dyDescent="0.25">
      <c r="E54346" s="19"/>
    </row>
    <row r="54347" spans="5:5" x14ac:dyDescent="0.25">
      <c r="E54347" s="19"/>
    </row>
    <row r="54348" spans="5:5" x14ac:dyDescent="0.25">
      <c r="E54348" s="19"/>
    </row>
    <row r="54349" spans="5:5" x14ac:dyDescent="0.25">
      <c r="E54349" s="19"/>
    </row>
    <row r="54350" spans="5:5" x14ac:dyDescent="0.25">
      <c r="E54350" s="19"/>
    </row>
    <row r="54351" spans="5:5" x14ac:dyDescent="0.25">
      <c r="E54351" s="19"/>
    </row>
    <row r="54352" spans="5:5" x14ac:dyDescent="0.25">
      <c r="E54352" s="19"/>
    </row>
    <row r="54353" spans="5:5" x14ac:dyDescent="0.25">
      <c r="E54353" s="19"/>
    </row>
    <row r="54354" spans="5:5" x14ac:dyDescent="0.25">
      <c r="E54354" s="19"/>
    </row>
    <row r="54355" spans="5:5" x14ac:dyDescent="0.25">
      <c r="E54355" s="19"/>
    </row>
    <row r="54356" spans="5:5" x14ac:dyDescent="0.25">
      <c r="E54356" s="19"/>
    </row>
    <row r="54357" spans="5:5" x14ac:dyDescent="0.25">
      <c r="E54357" s="19"/>
    </row>
    <row r="54358" spans="5:5" x14ac:dyDescent="0.25">
      <c r="E54358" s="19"/>
    </row>
    <row r="54359" spans="5:5" x14ac:dyDescent="0.25">
      <c r="E54359" s="19"/>
    </row>
    <row r="54360" spans="5:5" x14ac:dyDescent="0.25">
      <c r="E54360" s="19"/>
    </row>
    <row r="54361" spans="5:5" x14ac:dyDescent="0.25">
      <c r="E54361" s="19"/>
    </row>
    <row r="54362" spans="5:5" x14ac:dyDescent="0.25">
      <c r="E54362" s="19"/>
    </row>
    <row r="54363" spans="5:5" x14ac:dyDescent="0.25">
      <c r="E54363" s="19"/>
    </row>
    <row r="54364" spans="5:5" x14ac:dyDescent="0.25">
      <c r="E54364" s="19"/>
    </row>
    <row r="54365" spans="5:5" x14ac:dyDescent="0.25">
      <c r="E54365" s="19"/>
    </row>
    <row r="54366" spans="5:5" x14ac:dyDescent="0.25">
      <c r="E54366" s="19"/>
    </row>
    <row r="54367" spans="5:5" x14ac:dyDescent="0.25">
      <c r="E54367" s="19"/>
    </row>
    <row r="54368" spans="5:5" x14ac:dyDescent="0.25">
      <c r="E54368" s="19"/>
    </row>
    <row r="54369" spans="5:5" x14ac:dyDescent="0.25">
      <c r="E54369" s="19"/>
    </row>
    <row r="54370" spans="5:5" x14ac:dyDescent="0.25">
      <c r="E54370" s="19"/>
    </row>
    <row r="54371" spans="5:5" x14ac:dyDescent="0.25">
      <c r="E54371" s="19"/>
    </row>
    <row r="54372" spans="5:5" x14ac:dyDescent="0.25">
      <c r="E54372" s="19"/>
    </row>
    <row r="54373" spans="5:5" x14ac:dyDescent="0.25">
      <c r="E54373" s="19"/>
    </row>
    <row r="54374" spans="5:5" x14ac:dyDescent="0.25">
      <c r="E54374" s="19"/>
    </row>
    <row r="54375" spans="5:5" x14ac:dyDescent="0.25">
      <c r="E54375" s="19"/>
    </row>
    <row r="54376" spans="5:5" x14ac:dyDescent="0.25">
      <c r="E54376" s="19"/>
    </row>
    <row r="54377" spans="5:5" x14ac:dyDescent="0.25">
      <c r="E54377" s="19"/>
    </row>
    <row r="54378" spans="5:5" x14ac:dyDescent="0.25">
      <c r="E54378" s="19"/>
    </row>
    <row r="54379" spans="5:5" x14ac:dyDescent="0.25">
      <c r="E54379" s="19"/>
    </row>
    <row r="54380" spans="5:5" x14ac:dyDescent="0.25">
      <c r="E54380" s="19"/>
    </row>
    <row r="54381" spans="5:5" x14ac:dyDescent="0.25">
      <c r="E54381" s="19"/>
    </row>
    <row r="54382" spans="5:5" x14ac:dyDescent="0.25">
      <c r="E54382" s="19"/>
    </row>
    <row r="54383" spans="5:5" x14ac:dyDescent="0.25">
      <c r="E54383" s="19"/>
    </row>
    <row r="54384" spans="5:5" x14ac:dyDescent="0.25">
      <c r="E54384" s="19"/>
    </row>
    <row r="54385" spans="5:5" x14ac:dyDescent="0.25">
      <c r="E54385" s="19"/>
    </row>
    <row r="54386" spans="5:5" x14ac:dyDescent="0.25">
      <c r="E54386" s="19"/>
    </row>
    <row r="54387" spans="5:5" x14ac:dyDescent="0.25">
      <c r="E54387" s="19"/>
    </row>
    <row r="54388" spans="5:5" x14ac:dyDescent="0.25">
      <c r="E54388" s="19"/>
    </row>
    <row r="54389" spans="5:5" x14ac:dyDescent="0.25">
      <c r="E54389" s="19"/>
    </row>
    <row r="54390" spans="5:5" x14ac:dyDescent="0.25">
      <c r="E54390" s="19"/>
    </row>
    <row r="54391" spans="5:5" x14ac:dyDescent="0.25">
      <c r="E54391" s="19"/>
    </row>
    <row r="54392" spans="5:5" x14ac:dyDescent="0.25">
      <c r="E54392" s="19"/>
    </row>
    <row r="54393" spans="5:5" x14ac:dyDescent="0.25">
      <c r="E54393" s="19"/>
    </row>
    <row r="54394" spans="5:5" x14ac:dyDescent="0.25">
      <c r="E54394" s="19"/>
    </row>
    <row r="54395" spans="5:5" x14ac:dyDescent="0.25">
      <c r="E54395" s="19"/>
    </row>
    <row r="54396" spans="5:5" x14ac:dyDescent="0.25">
      <c r="E54396" s="19"/>
    </row>
    <row r="54397" spans="5:5" x14ac:dyDescent="0.25">
      <c r="E54397" s="19"/>
    </row>
    <row r="54398" spans="5:5" x14ac:dyDescent="0.25">
      <c r="E54398" s="19"/>
    </row>
    <row r="54399" spans="5:5" x14ac:dyDescent="0.25">
      <c r="E54399" s="19"/>
    </row>
    <row r="54400" spans="5:5" x14ac:dyDescent="0.25">
      <c r="E54400" s="19"/>
    </row>
    <row r="54401" spans="5:5" x14ac:dyDescent="0.25">
      <c r="E54401" s="19"/>
    </row>
    <row r="54402" spans="5:5" x14ac:dyDescent="0.25">
      <c r="E54402" s="19"/>
    </row>
    <row r="54403" spans="5:5" x14ac:dyDescent="0.25">
      <c r="E54403" s="19"/>
    </row>
    <row r="54404" spans="5:5" x14ac:dyDescent="0.25">
      <c r="E54404" s="19"/>
    </row>
    <row r="54405" spans="5:5" x14ac:dyDescent="0.25">
      <c r="E54405" s="19"/>
    </row>
    <row r="54406" spans="5:5" x14ac:dyDescent="0.25">
      <c r="E54406" s="19"/>
    </row>
    <row r="54407" spans="5:5" x14ac:dyDescent="0.25">
      <c r="E54407" s="19"/>
    </row>
    <row r="54408" spans="5:5" x14ac:dyDescent="0.25">
      <c r="E54408" s="19"/>
    </row>
    <row r="54409" spans="5:5" x14ac:dyDescent="0.25">
      <c r="E54409" s="19"/>
    </row>
    <row r="54410" spans="5:5" x14ac:dyDescent="0.25">
      <c r="E54410" s="19"/>
    </row>
    <row r="54411" spans="5:5" x14ac:dyDescent="0.25">
      <c r="E54411" s="19"/>
    </row>
    <row r="54412" spans="5:5" x14ac:dyDescent="0.25">
      <c r="E54412" s="19"/>
    </row>
    <row r="54413" spans="5:5" x14ac:dyDescent="0.25">
      <c r="E54413" s="19"/>
    </row>
    <row r="54414" spans="5:5" x14ac:dyDescent="0.25">
      <c r="E54414" s="19"/>
    </row>
    <row r="54415" spans="5:5" x14ac:dyDescent="0.25">
      <c r="E54415" s="19"/>
    </row>
    <row r="54416" spans="5:5" x14ac:dyDescent="0.25">
      <c r="E54416" s="19"/>
    </row>
    <row r="54417" spans="5:5" x14ac:dyDescent="0.25">
      <c r="E54417" s="19"/>
    </row>
    <row r="54418" spans="5:5" x14ac:dyDescent="0.25">
      <c r="E54418" s="19"/>
    </row>
    <row r="54419" spans="5:5" x14ac:dyDescent="0.25">
      <c r="E54419" s="19"/>
    </row>
    <row r="54420" spans="5:5" x14ac:dyDescent="0.25">
      <c r="E54420" s="19"/>
    </row>
    <row r="54421" spans="5:5" x14ac:dyDescent="0.25">
      <c r="E54421" s="19"/>
    </row>
    <row r="54422" spans="5:5" x14ac:dyDescent="0.25">
      <c r="E54422" s="19"/>
    </row>
    <row r="54423" spans="5:5" x14ac:dyDescent="0.25">
      <c r="E54423" s="19"/>
    </row>
    <row r="54424" spans="5:5" x14ac:dyDescent="0.25">
      <c r="E54424" s="19"/>
    </row>
    <row r="54425" spans="5:5" x14ac:dyDescent="0.25">
      <c r="E54425" s="19"/>
    </row>
    <row r="54426" spans="5:5" x14ac:dyDescent="0.25">
      <c r="E54426" s="19"/>
    </row>
    <row r="54427" spans="5:5" x14ac:dyDescent="0.25">
      <c r="E54427" s="19"/>
    </row>
    <row r="54428" spans="5:5" x14ac:dyDescent="0.25">
      <c r="E54428" s="19"/>
    </row>
    <row r="54429" spans="5:5" x14ac:dyDescent="0.25">
      <c r="E54429" s="19"/>
    </row>
    <row r="54430" spans="5:5" x14ac:dyDescent="0.25">
      <c r="E54430" s="19"/>
    </row>
    <row r="54431" spans="5:5" x14ac:dyDescent="0.25">
      <c r="E54431" s="19"/>
    </row>
    <row r="54432" spans="5:5" x14ac:dyDescent="0.25">
      <c r="E54432" s="19"/>
    </row>
    <row r="54433" spans="5:5" x14ac:dyDescent="0.25">
      <c r="E54433" s="19"/>
    </row>
    <row r="54434" spans="5:5" x14ac:dyDescent="0.25">
      <c r="E54434" s="19"/>
    </row>
    <row r="54435" spans="5:5" x14ac:dyDescent="0.25">
      <c r="E54435" s="19"/>
    </row>
    <row r="54436" spans="5:5" x14ac:dyDescent="0.25">
      <c r="E54436" s="19"/>
    </row>
    <row r="54437" spans="5:5" x14ac:dyDescent="0.25">
      <c r="E54437" s="19"/>
    </row>
    <row r="54438" spans="5:5" x14ac:dyDescent="0.25">
      <c r="E54438" s="19"/>
    </row>
    <row r="54439" spans="5:5" x14ac:dyDescent="0.25">
      <c r="E54439" s="19"/>
    </row>
    <row r="54440" spans="5:5" x14ac:dyDescent="0.25">
      <c r="E54440" s="19"/>
    </row>
    <row r="54441" spans="5:5" x14ac:dyDescent="0.25">
      <c r="E54441" s="19"/>
    </row>
    <row r="54442" spans="5:5" x14ac:dyDescent="0.25">
      <c r="E54442" s="19"/>
    </row>
    <row r="54443" spans="5:5" x14ac:dyDescent="0.25">
      <c r="E54443" s="19"/>
    </row>
    <row r="54444" spans="5:5" x14ac:dyDescent="0.25">
      <c r="E54444" s="19"/>
    </row>
    <row r="54445" spans="5:5" x14ac:dyDescent="0.25">
      <c r="E54445" s="19"/>
    </row>
    <row r="54446" spans="5:5" x14ac:dyDescent="0.25">
      <c r="E54446" s="19"/>
    </row>
    <row r="54447" spans="5:5" x14ac:dyDescent="0.25">
      <c r="E54447" s="19"/>
    </row>
    <row r="54448" spans="5:5" x14ac:dyDescent="0.25">
      <c r="E54448" s="19"/>
    </row>
    <row r="54449" spans="5:5" x14ac:dyDescent="0.25">
      <c r="E54449" s="19"/>
    </row>
    <row r="54450" spans="5:5" x14ac:dyDescent="0.25">
      <c r="E54450" s="19"/>
    </row>
    <row r="54451" spans="5:5" x14ac:dyDescent="0.25">
      <c r="E54451" s="19"/>
    </row>
    <row r="54452" spans="5:5" x14ac:dyDescent="0.25">
      <c r="E54452" s="19"/>
    </row>
    <row r="54453" spans="5:5" x14ac:dyDescent="0.25">
      <c r="E54453" s="19"/>
    </row>
    <row r="54454" spans="5:5" x14ac:dyDescent="0.25">
      <c r="E54454" s="19"/>
    </row>
    <row r="54455" spans="5:5" x14ac:dyDescent="0.25">
      <c r="E54455" s="19"/>
    </row>
    <row r="54456" spans="5:5" x14ac:dyDescent="0.25">
      <c r="E54456" s="19"/>
    </row>
    <row r="54457" spans="5:5" x14ac:dyDescent="0.25">
      <c r="E54457" s="19"/>
    </row>
    <row r="54458" spans="5:5" x14ac:dyDescent="0.25">
      <c r="E54458" s="19"/>
    </row>
    <row r="54459" spans="5:5" x14ac:dyDescent="0.25">
      <c r="E54459" s="19"/>
    </row>
    <row r="54460" spans="5:5" x14ac:dyDescent="0.25">
      <c r="E54460" s="19"/>
    </row>
    <row r="54461" spans="5:5" x14ac:dyDescent="0.25">
      <c r="E54461" s="19"/>
    </row>
    <row r="54462" spans="5:5" x14ac:dyDescent="0.25">
      <c r="E54462" s="19"/>
    </row>
    <row r="54463" spans="5:5" x14ac:dyDescent="0.25">
      <c r="E54463" s="19"/>
    </row>
    <row r="54464" spans="5:5" x14ac:dyDescent="0.25">
      <c r="E54464" s="19"/>
    </row>
    <row r="54465" spans="5:5" x14ac:dyDescent="0.25">
      <c r="E54465" s="19"/>
    </row>
    <row r="54466" spans="5:5" x14ac:dyDescent="0.25">
      <c r="E54466" s="19"/>
    </row>
    <row r="54467" spans="5:5" x14ac:dyDescent="0.25">
      <c r="E54467" s="19"/>
    </row>
    <row r="54468" spans="5:5" x14ac:dyDescent="0.25">
      <c r="E54468" s="19"/>
    </row>
    <row r="54469" spans="5:5" x14ac:dyDescent="0.25">
      <c r="E54469" s="19"/>
    </row>
    <row r="54470" spans="5:5" x14ac:dyDescent="0.25">
      <c r="E54470" s="19"/>
    </row>
    <row r="54471" spans="5:5" x14ac:dyDescent="0.25">
      <c r="E54471" s="19"/>
    </row>
    <row r="54472" spans="5:5" x14ac:dyDescent="0.25">
      <c r="E54472" s="19"/>
    </row>
    <row r="54473" spans="5:5" x14ac:dyDescent="0.25">
      <c r="E54473" s="19"/>
    </row>
    <row r="54474" spans="5:5" x14ac:dyDescent="0.25">
      <c r="E54474" s="19"/>
    </row>
    <row r="54475" spans="5:5" x14ac:dyDescent="0.25">
      <c r="E54475" s="19"/>
    </row>
    <row r="54476" spans="5:5" x14ac:dyDescent="0.25">
      <c r="E54476" s="19"/>
    </row>
    <row r="54477" spans="5:5" x14ac:dyDescent="0.25">
      <c r="E54477" s="19"/>
    </row>
    <row r="54478" spans="5:5" x14ac:dyDescent="0.25">
      <c r="E54478" s="19"/>
    </row>
    <row r="54479" spans="5:5" x14ac:dyDescent="0.25">
      <c r="E54479" s="19"/>
    </row>
    <row r="54480" spans="5:5" x14ac:dyDescent="0.25">
      <c r="E54480" s="19"/>
    </row>
    <row r="54481" spans="5:5" x14ac:dyDescent="0.25">
      <c r="E54481" s="19"/>
    </row>
    <row r="54482" spans="5:5" x14ac:dyDescent="0.25">
      <c r="E54482" s="19"/>
    </row>
    <row r="54483" spans="5:5" x14ac:dyDescent="0.25">
      <c r="E54483" s="19"/>
    </row>
    <row r="54484" spans="5:5" x14ac:dyDescent="0.25">
      <c r="E54484" s="19"/>
    </row>
    <row r="54485" spans="5:5" x14ac:dyDescent="0.25">
      <c r="E54485" s="19"/>
    </row>
    <row r="54486" spans="5:5" x14ac:dyDescent="0.25">
      <c r="E54486" s="19"/>
    </row>
    <row r="54487" spans="5:5" x14ac:dyDescent="0.25">
      <c r="E54487" s="19"/>
    </row>
    <row r="54488" spans="5:5" x14ac:dyDescent="0.25">
      <c r="E54488" s="19"/>
    </row>
    <row r="54489" spans="5:5" x14ac:dyDescent="0.25">
      <c r="E54489" s="19"/>
    </row>
    <row r="54490" spans="5:5" x14ac:dyDescent="0.25">
      <c r="E54490" s="19"/>
    </row>
    <row r="54491" spans="5:5" x14ac:dyDescent="0.25">
      <c r="E54491" s="19"/>
    </row>
    <row r="54492" spans="5:5" x14ac:dyDescent="0.25">
      <c r="E54492" s="19"/>
    </row>
    <row r="54493" spans="5:5" x14ac:dyDescent="0.25">
      <c r="E54493" s="19"/>
    </row>
    <row r="54494" spans="5:5" x14ac:dyDescent="0.25">
      <c r="E54494" s="19"/>
    </row>
    <row r="54495" spans="5:5" x14ac:dyDescent="0.25">
      <c r="E54495" s="19"/>
    </row>
    <row r="54496" spans="5:5" x14ac:dyDescent="0.25">
      <c r="E54496" s="19"/>
    </row>
    <row r="54497" spans="5:5" x14ac:dyDescent="0.25">
      <c r="E54497" s="19"/>
    </row>
    <row r="54498" spans="5:5" x14ac:dyDescent="0.25">
      <c r="E54498" s="19"/>
    </row>
    <row r="54499" spans="5:5" x14ac:dyDescent="0.25">
      <c r="E54499" s="19"/>
    </row>
    <row r="54500" spans="5:5" x14ac:dyDescent="0.25">
      <c r="E54500" s="19"/>
    </row>
    <row r="54501" spans="5:5" x14ac:dyDescent="0.25">
      <c r="E54501" s="19"/>
    </row>
    <row r="54502" spans="5:5" x14ac:dyDescent="0.25">
      <c r="E54502" s="19"/>
    </row>
    <row r="54503" spans="5:5" x14ac:dyDescent="0.25">
      <c r="E54503" s="19"/>
    </row>
    <row r="54504" spans="5:5" x14ac:dyDescent="0.25">
      <c r="E54504" s="19"/>
    </row>
    <row r="54505" spans="5:5" x14ac:dyDescent="0.25">
      <c r="E54505" s="19"/>
    </row>
    <row r="54506" spans="5:5" x14ac:dyDescent="0.25">
      <c r="E54506" s="19"/>
    </row>
    <row r="54507" spans="5:5" x14ac:dyDescent="0.25">
      <c r="E54507" s="19"/>
    </row>
    <row r="54508" spans="5:5" x14ac:dyDescent="0.25">
      <c r="E54508" s="19"/>
    </row>
    <row r="54509" spans="5:5" x14ac:dyDescent="0.25">
      <c r="E54509" s="19"/>
    </row>
    <row r="54510" spans="5:5" x14ac:dyDescent="0.25">
      <c r="E54510" s="19"/>
    </row>
    <row r="54511" spans="5:5" x14ac:dyDescent="0.25">
      <c r="E54511" s="19"/>
    </row>
    <row r="54512" spans="5:5" x14ac:dyDescent="0.25">
      <c r="E54512" s="19"/>
    </row>
    <row r="54513" spans="5:5" x14ac:dyDescent="0.25">
      <c r="E54513" s="19"/>
    </row>
    <row r="54514" spans="5:5" x14ac:dyDescent="0.25">
      <c r="E54514" s="19"/>
    </row>
    <row r="54515" spans="5:5" x14ac:dyDescent="0.25">
      <c r="E54515" s="19"/>
    </row>
    <row r="54516" spans="5:5" x14ac:dyDescent="0.25">
      <c r="E54516" s="19"/>
    </row>
    <row r="54517" spans="5:5" x14ac:dyDescent="0.25">
      <c r="E54517" s="19"/>
    </row>
    <row r="54518" spans="5:5" x14ac:dyDescent="0.25">
      <c r="E54518" s="19"/>
    </row>
    <row r="54519" spans="5:5" x14ac:dyDescent="0.25">
      <c r="E54519" s="19"/>
    </row>
    <row r="54520" spans="5:5" x14ac:dyDescent="0.25">
      <c r="E54520" s="19"/>
    </row>
    <row r="54521" spans="5:5" x14ac:dyDescent="0.25">
      <c r="E54521" s="19"/>
    </row>
    <row r="54522" spans="5:5" x14ac:dyDescent="0.25">
      <c r="E54522" s="19"/>
    </row>
    <row r="54523" spans="5:5" x14ac:dyDescent="0.25">
      <c r="E54523" s="19"/>
    </row>
    <row r="54524" spans="5:5" x14ac:dyDescent="0.25">
      <c r="E54524" s="19"/>
    </row>
    <row r="54525" spans="5:5" x14ac:dyDescent="0.25">
      <c r="E54525" s="19"/>
    </row>
    <row r="54526" spans="5:5" x14ac:dyDescent="0.25">
      <c r="E54526" s="19"/>
    </row>
    <row r="54527" spans="5:5" x14ac:dyDescent="0.25">
      <c r="E54527" s="19"/>
    </row>
    <row r="54528" spans="5:5" x14ac:dyDescent="0.25">
      <c r="E54528" s="19"/>
    </row>
    <row r="54529" spans="5:5" x14ac:dyDescent="0.25">
      <c r="E54529" s="19"/>
    </row>
    <row r="54530" spans="5:5" x14ac:dyDescent="0.25">
      <c r="E54530" s="19"/>
    </row>
    <row r="54531" spans="5:5" x14ac:dyDescent="0.25">
      <c r="E54531" s="19"/>
    </row>
    <row r="54532" spans="5:5" x14ac:dyDescent="0.25">
      <c r="E54532" s="19"/>
    </row>
    <row r="54533" spans="5:5" x14ac:dyDescent="0.25">
      <c r="E54533" s="19"/>
    </row>
    <row r="54534" spans="5:5" x14ac:dyDescent="0.25">
      <c r="E54534" s="19"/>
    </row>
    <row r="54535" spans="5:5" x14ac:dyDescent="0.25">
      <c r="E54535" s="19"/>
    </row>
    <row r="54536" spans="5:5" x14ac:dyDescent="0.25">
      <c r="E54536" s="19"/>
    </row>
    <row r="54537" spans="5:5" x14ac:dyDescent="0.25">
      <c r="E54537" s="19"/>
    </row>
    <row r="54538" spans="5:5" x14ac:dyDescent="0.25">
      <c r="E54538" s="19"/>
    </row>
    <row r="54539" spans="5:5" x14ac:dyDescent="0.25">
      <c r="E54539" s="19"/>
    </row>
    <row r="54540" spans="5:5" x14ac:dyDescent="0.25">
      <c r="E54540" s="19"/>
    </row>
    <row r="54541" spans="5:5" x14ac:dyDescent="0.25">
      <c r="E54541" s="19"/>
    </row>
    <row r="54542" spans="5:5" x14ac:dyDescent="0.25">
      <c r="E54542" s="19"/>
    </row>
    <row r="54543" spans="5:5" x14ac:dyDescent="0.25">
      <c r="E54543" s="19"/>
    </row>
    <row r="54544" spans="5:5" x14ac:dyDescent="0.25">
      <c r="E54544" s="19"/>
    </row>
    <row r="54545" spans="5:5" x14ac:dyDescent="0.25">
      <c r="E54545" s="19"/>
    </row>
    <row r="54546" spans="5:5" x14ac:dyDescent="0.25">
      <c r="E54546" s="19"/>
    </row>
    <row r="54547" spans="5:5" x14ac:dyDescent="0.25">
      <c r="E54547" s="19"/>
    </row>
    <row r="54548" spans="5:5" x14ac:dyDescent="0.25">
      <c r="E54548" s="19"/>
    </row>
    <row r="54549" spans="5:5" x14ac:dyDescent="0.25">
      <c r="E54549" s="19"/>
    </row>
    <row r="54550" spans="5:5" x14ac:dyDescent="0.25">
      <c r="E54550" s="19"/>
    </row>
    <row r="54551" spans="5:5" x14ac:dyDescent="0.25">
      <c r="E54551" s="19"/>
    </row>
    <row r="54552" spans="5:5" x14ac:dyDescent="0.25">
      <c r="E54552" s="19"/>
    </row>
    <row r="54553" spans="5:5" x14ac:dyDescent="0.25">
      <c r="E54553" s="19"/>
    </row>
    <row r="54554" spans="5:5" x14ac:dyDescent="0.25">
      <c r="E54554" s="19"/>
    </row>
    <row r="54555" spans="5:5" x14ac:dyDescent="0.25">
      <c r="E54555" s="19"/>
    </row>
    <row r="54556" spans="5:5" x14ac:dyDescent="0.25">
      <c r="E54556" s="19"/>
    </row>
    <row r="54557" spans="5:5" x14ac:dyDescent="0.25">
      <c r="E54557" s="19"/>
    </row>
    <row r="54558" spans="5:5" x14ac:dyDescent="0.25">
      <c r="E54558" s="19"/>
    </row>
    <row r="54559" spans="5:5" x14ac:dyDescent="0.25">
      <c r="E54559" s="19"/>
    </row>
    <row r="54560" spans="5:5" x14ac:dyDescent="0.25">
      <c r="E54560" s="19"/>
    </row>
    <row r="54561" spans="5:5" x14ac:dyDescent="0.25">
      <c r="E54561" s="19"/>
    </row>
    <row r="54562" spans="5:5" x14ac:dyDescent="0.25">
      <c r="E54562" s="19"/>
    </row>
    <row r="54563" spans="5:5" x14ac:dyDescent="0.25">
      <c r="E54563" s="19"/>
    </row>
    <row r="54564" spans="5:5" x14ac:dyDescent="0.25">
      <c r="E54564" s="19"/>
    </row>
    <row r="54565" spans="5:5" x14ac:dyDescent="0.25">
      <c r="E54565" s="19"/>
    </row>
    <row r="54566" spans="5:5" x14ac:dyDescent="0.25">
      <c r="E54566" s="19"/>
    </row>
    <row r="54567" spans="5:5" x14ac:dyDescent="0.25">
      <c r="E54567" s="19"/>
    </row>
    <row r="54568" spans="5:5" x14ac:dyDescent="0.25">
      <c r="E54568" s="19"/>
    </row>
    <row r="54569" spans="5:5" x14ac:dyDescent="0.25">
      <c r="E54569" s="19"/>
    </row>
    <row r="54570" spans="5:5" x14ac:dyDescent="0.25">
      <c r="E54570" s="19"/>
    </row>
    <row r="54571" spans="5:5" x14ac:dyDescent="0.25">
      <c r="E54571" s="19"/>
    </row>
    <row r="54572" spans="5:5" x14ac:dyDescent="0.25">
      <c r="E54572" s="19"/>
    </row>
    <row r="54573" spans="5:5" x14ac:dyDescent="0.25">
      <c r="E54573" s="19"/>
    </row>
    <row r="54574" spans="5:5" x14ac:dyDescent="0.25">
      <c r="E54574" s="19"/>
    </row>
    <row r="54575" spans="5:5" x14ac:dyDescent="0.25">
      <c r="E54575" s="19"/>
    </row>
    <row r="54576" spans="5:5" x14ac:dyDescent="0.25">
      <c r="E54576" s="19"/>
    </row>
    <row r="54577" spans="5:5" x14ac:dyDescent="0.25">
      <c r="E54577" s="19"/>
    </row>
    <row r="54578" spans="5:5" x14ac:dyDescent="0.25">
      <c r="E54578" s="19"/>
    </row>
    <row r="54579" spans="5:5" x14ac:dyDescent="0.25">
      <c r="E54579" s="19"/>
    </row>
    <row r="54580" spans="5:5" x14ac:dyDescent="0.25">
      <c r="E54580" s="19"/>
    </row>
    <row r="54581" spans="5:5" x14ac:dyDescent="0.25">
      <c r="E54581" s="19"/>
    </row>
    <row r="54582" spans="5:5" x14ac:dyDescent="0.25">
      <c r="E54582" s="19"/>
    </row>
    <row r="54583" spans="5:5" x14ac:dyDescent="0.25">
      <c r="E54583" s="19"/>
    </row>
    <row r="54584" spans="5:5" x14ac:dyDescent="0.25">
      <c r="E54584" s="19"/>
    </row>
    <row r="54585" spans="5:5" x14ac:dyDescent="0.25">
      <c r="E54585" s="19"/>
    </row>
    <row r="54586" spans="5:5" x14ac:dyDescent="0.25">
      <c r="E54586" s="19"/>
    </row>
    <row r="54587" spans="5:5" x14ac:dyDescent="0.25">
      <c r="E54587" s="19"/>
    </row>
    <row r="54588" spans="5:5" x14ac:dyDescent="0.25">
      <c r="E54588" s="19"/>
    </row>
    <row r="54589" spans="5:5" x14ac:dyDescent="0.25">
      <c r="E54589" s="19"/>
    </row>
    <row r="54590" spans="5:5" x14ac:dyDescent="0.25">
      <c r="E54590" s="19"/>
    </row>
    <row r="54591" spans="5:5" x14ac:dyDescent="0.25">
      <c r="E54591" s="19"/>
    </row>
    <row r="54592" spans="5:5" x14ac:dyDescent="0.25">
      <c r="E54592" s="19"/>
    </row>
    <row r="54593" spans="5:5" x14ac:dyDescent="0.25">
      <c r="E54593" s="19"/>
    </row>
    <row r="54594" spans="5:5" x14ac:dyDescent="0.25">
      <c r="E54594" s="19"/>
    </row>
    <row r="54595" spans="5:5" x14ac:dyDescent="0.25">
      <c r="E54595" s="19"/>
    </row>
    <row r="54596" spans="5:5" x14ac:dyDescent="0.25">
      <c r="E54596" s="19"/>
    </row>
    <row r="54597" spans="5:5" x14ac:dyDescent="0.25">
      <c r="E54597" s="19"/>
    </row>
    <row r="54598" spans="5:5" x14ac:dyDescent="0.25">
      <c r="E54598" s="19"/>
    </row>
    <row r="54599" spans="5:5" x14ac:dyDescent="0.25">
      <c r="E54599" s="19"/>
    </row>
    <row r="54600" spans="5:5" x14ac:dyDescent="0.25">
      <c r="E54600" s="19"/>
    </row>
    <row r="54601" spans="5:5" x14ac:dyDescent="0.25">
      <c r="E54601" s="19"/>
    </row>
    <row r="54602" spans="5:5" x14ac:dyDescent="0.25">
      <c r="E54602" s="19"/>
    </row>
    <row r="54603" spans="5:5" x14ac:dyDescent="0.25">
      <c r="E54603" s="19"/>
    </row>
    <row r="54604" spans="5:5" x14ac:dyDescent="0.25">
      <c r="E54604" s="19"/>
    </row>
    <row r="54605" spans="5:5" x14ac:dyDescent="0.25">
      <c r="E54605" s="19"/>
    </row>
    <row r="54606" spans="5:5" x14ac:dyDescent="0.25">
      <c r="E54606" s="19"/>
    </row>
    <row r="54607" spans="5:5" x14ac:dyDescent="0.25">
      <c r="E54607" s="19"/>
    </row>
    <row r="54608" spans="5:5" x14ac:dyDescent="0.25">
      <c r="E54608" s="19"/>
    </row>
    <row r="54609" spans="5:5" x14ac:dyDescent="0.25">
      <c r="E54609" s="19"/>
    </row>
    <row r="54610" spans="5:5" x14ac:dyDescent="0.25">
      <c r="E54610" s="19"/>
    </row>
    <row r="54611" spans="5:5" x14ac:dyDescent="0.25">
      <c r="E54611" s="19"/>
    </row>
    <row r="54612" spans="5:5" x14ac:dyDescent="0.25">
      <c r="E54612" s="19"/>
    </row>
    <row r="54613" spans="5:5" x14ac:dyDescent="0.25">
      <c r="E54613" s="19"/>
    </row>
    <row r="54614" spans="5:5" x14ac:dyDescent="0.25">
      <c r="E54614" s="19"/>
    </row>
    <row r="54615" spans="5:5" x14ac:dyDescent="0.25">
      <c r="E54615" s="19"/>
    </row>
    <row r="54616" spans="5:5" x14ac:dyDescent="0.25">
      <c r="E54616" s="19"/>
    </row>
    <row r="54617" spans="5:5" x14ac:dyDescent="0.25">
      <c r="E54617" s="19"/>
    </row>
    <row r="54618" spans="5:5" x14ac:dyDescent="0.25">
      <c r="E54618" s="19"/>
    </row>
    <row r="54619" spans="5:5" x14ac:dyDescent="0.25">
      <c r="E54619" s="19"/>
    </row>
    <row r="54620" spans="5:5" x14ac:dyDescent="0.25">
      <c r="E54620" s="19"/>
    </row>
    <row r="54621" spans="5:5" x14ac:dyDescent="0.25">
      <c r="E54621" s="19"/>
    </row>
    <row r="54622" spans="5:5" x14ac:dyDescent="0.25">
      <c r="E54622" s="19"/>
    </row>
    <row r="54623" spans="5:5" x14ac:dyDescent="0.25">
      <c r="E54623" s="19"/>
    </row>
    <row r="54624" spans="5:5" x14ac:dyDescent="0.25">
      <c r="E54624" s="19"/>
    </row>
    <row r="54625" spans="5:5" x14ac:dyDescent="0.25">
      <c r="E54625" s="19"/>
    </row>
    <row r="54626" spans="5:5" x14ac:dyDescent="0.25">
      <c r="E54626" s="19"/>
    </row>
    <row r="54627" spans="5:5" x14ac:dyDescent="0.25">
      <c r="E54627" s="19"/>
    </row>
    <row r="54628" spans="5:5" x14ac:dyDescent="0.25">
      <c r="E54628" s="19"/>
    </row>
    <row r="54629" spans="5:5" x14ac:dyDescent="0.25">
      <c r="E54629" s="19"/>
    </row>
    <row r="54630" spans="5:5" x14ac:dyDescent="0.25">
      <c r="E54630" s="19"/>
    </row>
    <row r="54631" spans="5:5" x14ac:dyDescent="0.25">
      <c r="E54631" s="19"/>
    </row>
    <row r="54632" spans="5:5" x14ac:dyDescent="0.25">
      <c r="E54632" s="19"/>
    </row>
    <row r="54633" spans="5:5" x14ac:dyDescent="0.25">
      <c r="E54633" s="19"/>
    </row>
    <row r="54634" spans="5:5" x14ac:dyDescent="0.25">
      <c r="E54634" s="19"/>
    </row>
    <row r="54635" spans="5:5" x14ac:dyDescent="0.25">
      <c r="E54635" s="19"/>
    </row>
    <row r="54636" spans="5:5" x14ac:dyDescent="0.25">
      <c r="E54636" s="19"/>
    </row>
    <row r="54637" spans="5:5" x14ac:dyDescent="0.25">
      <c r="E54637" s="19"/>
    </row>
    <row r="54638" spans="5:5" x14ac:dyDescent="0.25">
      <c r="E54638" s="19"/>
    </row>
    <row r="54639" spans="5:5" x14ac:dyDescent="0.25">
      <c r="E54639" s="19"/>
    </row>
    <row r="54640" spans="5:5" x14ac:dyDescent="0.25">
      <c r="E54640" s="19"/>
    </row>
    <row r="54641" spans="5:5" x14ac:dyDescent="0.25">
      <c r="E54641" s="19"/>
    </row>
    <row r="54642" spans="5:5" x14ac:dyDescent="0.25">
      <c r="E54642" s="19"/>
    </row>
    <row r="54643" spans="5:5" x14ac:dyDescent="0.25">
      <c r="E54643" s="19"/>
    </row>
    <row r="54644" spans="5:5" x14ac:dyDescent="0.25">
      <c r="E54644" s="19"/>
    </row>
    <row r="54645" spans="5:5" x14ac:dyDescent="0.25">
      <c r="E54645" s="19"/>
    </row>
    <row r="54646" spans="5:5" x14ac:dyDescent="0.25">
      <c r="E54646" s="19"/>
    </row>
    <row r="54647" spans="5:5" x14ac:dyDescent="0.25">
      <c r="E54647" s="19"/>
    </row>
    <row r="54648" spans="5:5" x14ac:dyDescent="0.25">
      <c r="E54648" s="19"/>
    </row>
    <row r="54649" spans="5:5" x14ac:dyDescent="0.25">
      <c r="E54649" s="19"/>
    </row>
    <row r="54650" spans="5:5" x14ac:dyDescent="0.25">
      <c r="E54650" s="19"/>
    </row>
    <row r="54651" spans="5:5" x14ac:dyDescent="0.25">
      <c r="E54651" s="19"/>
    </row>
    <row r="54652" spans="5:5" x14ac:dyDescent="0.25">
      <c r="E54652" s="19"/>
    </row>
    <row r="54653" spans="5:5" x14ac:dyDescent="0.25">
      <c r="E54653" s="19"/>
    </row>
    <row r="54654" spans="5:5" x14ac:dyDescent="0.25">
      <c r="E54654" s="19"/>
    </row>
    <row r="54655" spans="5:5" x14ac:dyDescent="0.25">
      <c r="E54655" s="19"/>
    </row>
    <row r="54656" spans="5:5" x14ac:dyDescent="0.25">
      <c r="E54656" s="19"/>
    </row>
    <row r="54657" spans="5:5" x14ac:dyDescent="0.25">
      <c r="E54657" s="19"/>
    </row>
    <row r="54658" spans="5:5" x14ac:dyDescent="0.25">
      <c r="E54658" s="19"/>
    </row>
    <row r="54659" spans="5:5" x14ac:dyDescent="0.25">
      <c r="E54659" s="19"/>
    </row>
    <row r="54660" spans="5:5" x14ac:dyDescent="0.25">
      <c r="E54660" s="19"/>
    </row>
    <row r="54661" spans="5:5" x14ac:dyDescent="0.25">
      <c r="E54661" s="19"/>
    </row>
    <row r="54662" spans="5:5" x14ac:dyDescent="0.25">
      <c r="E54662" s="19"/>
    </row>
    <row r="54663" spans="5:5" x14ac:dyDescent="0.25">
      <c r="E54663" s="19"/>
    </row>
    <row r="54664" spans="5:5" x14ac:dyDescent="0.25">
      <c r="E54664" s="19"/>
    </row>
    <row r="54665" spans="5:5" x14ac:dyDescent="0.25">
      <c r="E54665" s="19"/>
    </row>
    <row r="54666" spans="5:5" x14ac:dyDescent="0.25">
      <c r="E54666" s="19"/>
    </row>
    <row r="54667" spans="5:5" x14ac:dyDescent="0.25">
      <c r="E54667" s="19"/>
    </row>
    <row r="54668" spans="5:5" x14ac:dyDescent="0.25">
      <c r="E54668" s="19"/>
    </row>
    <row r="54669" spans="5:5" x14ac:dyDescent="0.25">
      <c r="E54669" s="19"/>
    </row>
    <row r="54670" spans="5:5" x14ac:dyDescent="0.25">
      <c r="E54670" s="19"/>
    </row>
    <row r="54671" spans="5:5" x14ac:dyDescent="0.25">
      <c r="E54671" s="19"/>
    </row>
    <row r="54672" spans="5:5" x14ac:dyDescent="0.25">
      <c r="E54672" s="19"/>
    </row>
    <row r="54673" spans="5:5" x14ac:dyDescent="0.25">
      <c r="E54673" s="19"/>
    </row>
    <row r="54674" spans="5:5" x14ac:dyDescent="0.25">
      <c r="E54674" s="19"/>
    </row>
    <row r="54675" spans="5:5" x14ac:dyDescent="0.25">
      <c r="E54675" s="19"/>
    </row>
    <row r="54676" spans="5:5" x14ac:dyDescent="0.25">
      <c r="E54676" s="19"/>
    </row>
    <row r="54677" spans="5:5" x14ac:dyDescent="0.25">
      <c r="E54677" s="19"/>
    </row>
    <row r="54678" spans="5:5" x14ac:dyDescent="0.25">
      <c r="E54678" s="19"/>
    </row>
    <row r="54679" spans="5:5" x14ac:dyDescent="0.25">
      <c r="E54679" s="19"/>
    </row>
    <row r="54680" spans="5:5" x14ac:dyDescent="0.25">
      <c r="E54680" s="19"/>
    </row>
    <row r="54681" spans="5:5" x14ac:dyDescent="0.25">
      <c r="E54681" s="19"/>
    </row>
    <row r="54682" spans="5:5" x14ac:dyDescent="0.25">
      <c r="E54682" s="19"/>
    </row>
    <row r="54683" spans="5:5" x14ac:dyDescent="0.25">
      <c r="E54683" s="19"/>
    </row>
    <row r="54684" spans="5:5" x14ac:dyDescent="0.25">
      <c r="E54684" s="19"/>
    </row>
    <row r="54685" spans="5:5" x14ac:dyDescent="0.25">
      <c r="E54685" s="19"/>
    </row>
    <row r="54686" spans="5:5" x14ac:dyDescent="0.25">
      <c r="E54686" s="19"/>
    </row>
    <row r="54687" spans="5:5" x14ac:dyDescent="0.25">
      <c r="E54687" s="19"/>
    </row>
    <row r="54688" spans="5:5" x14ac:dyDescent="0.25">
      <c r="E54688" s="19"/>
    </row>
    <row r="54689" spans="5:5" x14ac:dyDescent="0.25">
      <c r="E54689" s="19"/>
    </row>
    <row r="54690" spans="5:5" x14ac:dyDescent="0.25">
      <c r="E54690" s="19"/>
    </row>
    <row r="54691" spans="5:5" x14ac:dyDescent="0.25">
      <c r="E54691" s="19"/>
    </row>
    <row r="54692" spans="5:5" x14ac:dyDescent="0.25">
      <c r="E54692" s="19"/>
    </row>
    <row r="54693" spans="5:5" x14ac:dyDescent="0.25">
      <c r="E54693" s="19"/>
    </row>
    <row r="54694" spans="5:5" x14ac:dyDescent="0.25">
      <c r="E54694" s="19"/>
    </row>
    <row r="54695" spans="5:5" x14ac:dyDescent="0.25">
      <c r="E54695" s="19"/>
    </row>
    <row r="54696" spans="5:5" x14ac:dyDescent="0.25">
      <c r="E54696" s="19"/>
    </row>
    <row r="54697" spans="5:5" x14ac:dyDescent="0.25">
      <c r="E54697" s="19"/>
    </row>
    <row r="54698" spans="5:5" x14ac:dyDescent="0.25">
      <c r="E54698" s="19"/>
    </row>
    <row r="54699" spans="5:5" x14ac:dyDescent="0.25">
      <c r="E54699" s="19"/>
    </row>
    <row r="54700" spans="5:5" x14ac:dyDescent="0.25">
      <c r="E54700" s="19"/>
    </row>
    <row r="54701" spans="5:5" x14ac:dyDescent="0.25">
      <c r="E54701" s="19"/>
    </row>
    <row r="54702" spans="5:5" x14ac:dyDescent="0.25">
      <c r="E54702" s="19"/>
    </row>
    <row r="54703" spans="5:5" x14ac:dyDescent="0.25">
      <c r="E54703" s="19"/>
    </row>
    <row r="54704" spans="5:5" x14ac:dyDescent="0.25">
      <c r="E54704" s="19"/>
    </row>
    <row r="54705" spans="5:5" x14ac:dyDescent="0.25">
      <c r="E54705" s="19"/>
    </row>
    <row r="54706" spans="5:5" x14ac:dyDescent="0.25">
      <c r="E54706" s="19"/>
    </row>
    <row r="54707" spans="5:5" x14ac:dyDescent="0.25">
      <c r="E54707" s="19"/>
    </row>
    <row r="54708" spans="5:5" x14ac:dyDescent="0.25">
      <c r="E54708" s="19"/>
    </row>
    <row r="54709" spans="5:5" x14ac:dyDescent="0.25">
      <c r="E54709" s="19"/>
    </row>
    <row r="54710" spans="5:5" x14ac:dyDescent="0.25">
      <c r="E54710" s="19"/>
    </row>
    <row r="54711" spans="5:5" x14ac:dyDescent="0.25">
      <c r="E54711" s="19"/>
    </row>
    <row r="54712" spans="5:5" x14ac:dyDescent="0.25">
      <c r="E54712" s="19"/>
    </row>
    <row r="54713" spans="5:5" x14ac:dyDescent="0.25">
      <c r="E54713" s="19"/>
    </row>
    <row r="54714" spans="5:5" x14ac:dyDescent="0.25">
      <c r="E54714" s="19"/>
    </row>
    <row r="54715" spans="5:5" x14ac:dyDescent="0.25">
      <c r="E54715" s="19"/>
    </row>
    <row r="54716" spans="5:5" x14ac:dyDescent="0.25">
      <c r="E54716" s="19"/>
    </row>
    <row r="54717" spans="5:5" x14ac:dyDescent="0.25">
      <c r="E54717" s="19"/>
    </row>
    <row r="54718" spans="5:5" x14ac:dyDescent="0.25">
      <c r="E54718" s="19"/>
    </row>
    <row r="54719" spans="5:5" x14ac:dyDescent="0.25">
      <c r="E54719" s="19"/>
    </row>
    <row r="54720" spans="5:5" x14ac:dyDescent="0.25">
      <c r="E54720" s="19"/>
    </row>
    <row r="54721" spans="5:5" x14ac:dyDescent="0.25">
      <c r="E54721" s="19"/>
    </row>
    <row r="54722" spans="5:5" x14ac:dyDescent="0.25">
      <c r="E54722" s="19"/>
    </row>
    <row r="54723" spans="5:5" x14ac:dyDescent="0.25">
      <c r="E54723" s="19"/>
    </row>
    <row r="54724" spans="5:5" x14ac:dyDescent="0.25">
      <c r="E54724" s="19"/>
    </row>
    <row r="54725" spans="5:5" x14ac:dyDescent="0.25">
      <c r="E54725" s="19"/>
    </row>
    <row r="54726" spans="5:5" x14ac:dyDescent="0.25">
      <c r="E54726" s="19"/>
    </row>
    <row r="54727" spans="5:5" x14ac:dyDescent="0.25">
      <c r="E54727" s="19"/>
    </row>
    <row r="54728" spans="5:5" x14ac:dyDescent="0.25">
      <c r="E54728" s="19"/>
    </row>
    <row r="54729" spans="5:5" x14ac:dyDescent="0.25">
      <c r="E54729" s="19"/>
    </row>
    <row r="54730" spans="5:5" x14ac:dyDescent="0.25">
      <c r="E54730" s="19"/>
    </row>
    <row r="54731" spans="5:5" x14ac:dyDescent="0.25">
      <c r="E54731" s="19"/>
    </row>
    <row r="54732" spans="5:5" x14ac:dyDescent="0.25">
      <c r="E54732" s="19"/>
    </row>
    <row r="54733" spans="5:5" x14ac:dyDescent="0.25">
      <c r="E54733" s="19"/>
    </row>
    <row r="54734" spans="5:5" x14ac:dyDescent="0.25">
      <c r="E54734" s="19"/>
    </row>
    <row r="54735" spans="5:5" x14ac:dyDescent="0.25">
      <c r="E54735" s="19"/>
    </row>
    <row r="54736" spans="5:5" x14ac:dyDescent="0.25">
      <c r="E54736" s="19"/>
    </row>
    <row r="54737" spans="5:5" x14ac:dyDescent="0.25">
      <c r="E54737" s="19"/>
    </row>
    <row r="54738" spans="5:5" x14ac:dyDescent="0.25">
      <c r="E54738" s="19"/>
    </row>
    <row r="54739" spans="5:5" x14ac:dyDescent="0.25">
      <c r="E54739" s="19"/>
    </row>
    <row r="54740" spans="5:5" x14ac:dyDescent="0.25">
      <c r="E54740" s="19"/>
    </row>
    <row r="54741" spans="5:5" x14ac:dyDescent="0.25">
      <c r="E54741" s="19"/>
    </row>
    <row r="54742" spans="5:5" x14ac:dyDescent="0.25">
      <c r="E54742" s="19"/>
    </row>
    <row r="54743" spans="5:5" x14ac:dyDescent="0.25">
      <c r="E54743" s="19"/>
    </row>
    <row r="54744" spans="5:5" x14ac:dyDescent="0.25">
      <c r="E54744" s="19"/>
    </row>
    <row r="54745" spans="5:5" x14ac:dyDescent="0.25">
      <c r="E54745" s="19"/>
    </row>
    <row r="54746" spans="5:5" x14ac:dyDescent="0.25">
      <c r="E54746" s="19"/>
    </row>
    <row r="54747" spans="5:5" x14ac:dyDescent="0.25">
      <c r="E54747" s="19"/>
    </row>
    <row r="54748" spans="5:5" x14ac:dyDescent="0.25">
      <c r="E54748" s="19"/>
    </row>
    <row r="54749" spans="5:5" x14ac:dyDescent="0.25">
      <c r="E54749" s="19"/>
    </row>
    <row r="54750" spans="5:5" x14ac:dyDescent="0.25">
      <c r="E54750" s="19"/>
    </row>
    <row r="54751" spans="5:5" x14ac:dyDescent="0.25">
      <c r="E54751" s="19"/>
    </row>
    <row r="54752" spans="5:5" x14ac:dyDescent="0.25">
      <c r="E54752" s="19"/>
    </row>
    <row r="54753" spans="5:5" x14ac:dyDescent="0.25">
      <c r="E54753" s="19"/>
    </row>
    <row r="54754" spans="5:5" x14ac:dyDescent="0.25">
      <c r="E54754" s="19"/>
    </row>
    <row r="54755" spans="5:5" x14ac:dyDescent="0.25">
      <c r="E54755" s="19"/>
    </row>
    <row r="54756" spans="5:5" x14ac:dyDescent="0.25">
      <c r="E54756" s="19"/>
    </row>
    <row r="54757" spans="5:5" x14ac:dyDescent="0.25">
      <c r="E54757" s="19"/>
    </row>
    <row r="54758" spans="5:5" x14ac:dyDescent="0.25">
      <c r="E54758" s="19"/>
    </row>
    <row r="54759" spans="5:5" x14ac:dyDescent="0.25">
      <c r="E54759" s="19"/>
    </row>
    <row r="54760" spans="5:5" x14ac:dyDescent="0.25">
      <c r="E54760" s="19"/>
    </row>
    <row r="54761" spans="5:5" x14ac:dyDescent="0.25">
      <c r="E54761" s="19"/>
    </row>
    <row r="54762" spans="5:5" x14ac:dyDescent="0.25">
      <c r="E54762" s="19"/>
    </row>
    <row r="54763" spans="5:5" x14ac:dyDescent="0.25">
      <c r="E54763" s="19"/>
    </row>
    <row r="54764" spans="5:5" x14ac:dyDescent="0.25">
      <c r="E54764" s="19"/>
    </row>
    <row r="54765" spans="5:5" x14ac:dyDescent="0.25">
      <c r="E54765" s="19"/>
    </row>
    <row r="54766" spans="5:5" x14ac:dyDescent="0.25">
      <c r="E54766" s="19"/>
    </row>
    <row r="54767" spans="5:5" x14ac:dyDescent="0.25">
      <c r="E54767" s="19"/>
    </row>
    <row r="54768" spans="5:5" x14ac:dyDescent="0.25">
      <c r="E54768" s="19"/>
    </row>
    <row r="54769" spans="5:5" x14ac:dyDescent="0.25">
      <c r="E54769" s="19"/>
    </row>
    <row r="54770" spans="5:5" x14ac:dyDescent="0.25">
      <c r="E54770" s="19"/>
    </row>
    <row r="54771" spans="5:5" x14ac:dyDescent="0.25">
      <c r="E54771" s="19"/>
    </row>
    <row r="54772" spans="5:5" x14ac:dyDescent="0.25">
      <c r="E54772" s="19"/>
    </row>
    <row r="54773" spans="5:5" x14ac:dyDescent="0.25">
      <c r="E54773" s="19"/>
    </row>
    <row r="54774" spans="5:5" x14ac:dyDescent="0.25">
      <c r="E54774" s="19"/>
    </row>
    <row r="54775" spans="5:5" x14ac:dyDescent="0.25">
      <c r="E54775" s="19"/>
    </row>
    <row r="54776" spans="5:5" x14ac:dyDescent="0.25">
      <c r="E54776" s="19"/>
    </row>
    <row r="54777" spans="5:5" x14ac:dyDescent="0.25">
      <c r="E54777" s="19"/>
    </row>
    <row r="54778" spans="5:5" x14ac:dyDescent="0.25">
      <c r="E54778" s="19"/>
    </row>
    <row r="54779" spans="5:5" x14ac:dyDescent="0.25">
      <c r="E54779" s="19"/>
    </row>
    <row r="54780" spans="5:5" x14ac:dyDescent="0.25">
      <c r="E54780" s="19"/>
    </row>
    <row r="54781" spans="5:5" x14ac:dyDescent="0.25">
      <c r="E54781" s="19"/>
    </row>
    <row r="54782" spans="5:5" x14ac:dyDescent="0.25">
      <c r="E54782" s="19"/>
    </row>
    <row r="54783" spans="5:5" x14ac:dyDescent="0.25">
      <c r="E54783" s="19"/>
    </row>
    <row r="54784" spans="5:5" x14ac:dyDescent="0.25">
      <c r="E54784" s="19"/>
    </row>
    <row r="54785" spans="5:5" x14ac:dyDescent="0.25">
      <c r="E54785" s="19"/>
    </row>
    <row r="54786" spans="5:5" x14ac:dyDescent="0.25">
      <c r="E54786" s="19"/>
    </row>
    <row r="54787" spans="5:5" x14ac:dyDescent="0.25">
      <c r="E54787" s="19"/>
    </row>
    <row r="54788" spans="5:5" x14ac:dyDescent="0.25">
      <c r="E54788" s="19"/>
    </row>
    <row r="54789" spans="5:5" x14ac:dyDescent="0.25">
      <c r="E54789" s="19"/>
    </row>
    <row r="54790" spans="5:5" x14ac:dyDescent="0.25">
      <c r="E54790" s="19"/>
    </row>
    <row r="54791" spans="5:5" x14ac:dyDescent="0.25">
      <c r="E54791" s="19"/>
    </row>
    <row r="54792" spans="5:5" x14ac:dyDescent="0.25">
      <c r="E54792" s="19"/>
    </row>
    <row r="54793" spans="5:5" x14ac:dyDescent="0.25">
      <c r="E54793" s="19"/>
    </row>
    <row r="54794" spans="5:5" x14ac:dyDescent="0.25">
      <c r="E54794" s="19"/>
    </row>
    <row r="54795" spans="5:5" x14ac:dyDescent="0.25">
      <c r="E54795" s="19"/>
    </row>
    <row r="54796" spans="5:5" x14ac:dyDescent="0.25">
      <c r="E54796" s="19"/>
    </row>
    <row r="54797" spans="5:5" x14ac:dyDescent="0.25">
      <c r="E54797" s="19"/>
    </row>
    <row r="54798" spans="5:5" x14ac:dyDescent="0.25">
      <c r="E54798" s="19"/>
    </row>
    <row r="54799" spans="5:5" x14ac:dyDescent="0.25">
      <c r="E54799" s="19"/>
    </row>
    <row r="54800" spans="5:5" x14ac:dyDescent="0.25">
      <c r="E54800" s="19"/>
    </row>
    <row r="54801" spans="5:5" x14ac:dyDescent="0.25">
      <c r="E54801" s="19"/>
    </row>
    <row r="54802" spans="5:5" x14ac:dyDescent="0.25">
      <c r="E54802" s="19"/>
    </row>
    <row r="54803" spans="5:5" x14ac:dyDescent="0.25">
      <c r="E54803" s="19"/>
    </row>
    <row r="54804" spans="5:5" x14ac:dyDescent="0.25">
      <c r="E54804" s="19"/>
    </row>
    <row r="54805" spans="5:5" x14ac:dyDescent="0.25">
      <c r="E54805" s="19"/>
    </row>
    <row r="54806" spans="5:5" x14ac:dyDescent="0.25">
      <c r="E54806" s="19"/>
    </row>
    <row r="54807" spans="5:5" x14ac:dyDescent="0.25">
      <c r="E54807" s="19"/>
    </row>
    <row r="54808" spans="5:5" x14ac:dyDescent="0.25">
      <c r="E54808" s="19"/>
    </row>
    <row r="54809" spans="5:5" x14ac:dyDescent="0.25">
      <c r="E54809" s="19"/>
    </row>
    <row r="54810" spans="5:5" x14ac:dyDescent="0.25">
      <c r="E54810" s="19"/>
    </row>
    <row r="54811" spans="5:5" x14ac:dyDescent="0.25">
      <c r="E54811" s="19"/>
    </row>
    <row r="54812" spans="5:5" x14ac:dyDescent="0.25">
      <c r="E54812" s="19"/>
    </row>
    <row r="54813" spans="5:5" x14ac:dyDescent="0.25">
      <c r="E54813" s="19"/>
    </row>
    <row r="54814" spans="5:5" x14ac:dyDescent="0.25">
      <c r="E54814" s="19"/>
    </row>
    <row r="54815" spans="5:5" x14ac:dyDescent="0.25">
      <c r="E54815" s="19"/>
    </row>
    <row r="54816" spans="5:5" x14ac:dyDescent="0.25">
      <c r="E54816" s="19"/>
    </row>
    <row r="54817" spans="5:5" x14ac:dyDescent="0.25">
      <c r="E54817" s="19"/>
    </row>
    <row r="54818" spans="5:5" x14ac:dyDescent="0.25">
      <c r="E54818" s="19"/>
    </row>
    <row r="54819" spans="5:5" x14ac:dyDescent="0.25">
      <c r="E54819" s="19"/>
    </row>
    <row r="54820" spans="5:5" x14ac:dyDescent="0.25">
      <c r="E54820" s="19"/>
    </row>
    <row r="54821" spans="5:5" x14ac:dyDescent="0.25">
      <c r="E54821" s="19"/>
    </row>
    <row r="54822" spans="5:5" x14ac:dyDescent="0.25">
      <c r="E54822" s="19"/>
    </row>
    <row r="54823" spans="5:5" x14ac:dyDescent="0.25">
      <c r="E54823" s="19"/>
    </row>
    <row r="54824" spans="5:5" x14ac:dyDescent="0.25">
      <c r="E54824" s="19"/>
    </row>
    <row r="54825" spans="5:5" x14ac:dyDescent="0.25">
      <c r="E54825" s="19"/>
    </row>
    <row r="54826" spans="5:5" x14ac:dyDescent="0.25">
      <c r="E54826" s="19"/>
    </row>
    <row r="54827" spans="5:5" x14ac:dyDescent="0.25">
      <c r="E54827" s="19"/>
    </row>
    <row r="54828" spans="5:5" x14ac:dyDescent="0.25">
      <c r="E54828" s="19"/>
    </row>
    <row r="54829" spans="5:5" x14ac:dyDescent="0.25">
      <c r="E54829" s="19"/>
    </row>
    <row r="54830" spans="5:5" x14ac:dyDescent="0.25">
      <c r="E54830" s="19"/>
    </row>
    <row r="54831" spans="5:5" x14ac:dyDescent="0.25">
      <c r="E54831" s="19"/>
    </row>
    <row r="54832" spans="5:5" x14ac:dyDescent="0.25">
      <c r="E54832" s="19"/>
    </row>
    <row r="54833" spans="5:5" x14ac:dyDescent="0.25">
      <c r="E54833" s="19"/>
    </row>
    <row r="54834" spans="5:5" x14ac:dyDescent="0.25">
      <c r="E54834" s="19"/>
    </row>
    <row r="54835" spans="5:5" x14ac:dyDescent="0.25">
      <c r="E54835" s="19"/>
    </row>
    <row r="54836" spans="5:5" x14ac:dyDescent="0.25">
      <c r="E54836" s="19"/>
    </row>
    <row r="54837" spans="5:5" x14ac:dyDescent="0.25">
      <c r="E54837" s="19"/>
    </row>
    <row r="54838" spans="5:5" x14ac:dyDescent="0.25">
      <c r="E54838" s="19"/>
    </row>
    <row r="54839" spans="5:5" x14ac:dyDescent="0.25">
      <c r="E54839" s="19"/>
    </row>
    <row r="54840" spans="5:5" x14ac:dyDescent="0.25">
      <c r="E54840" s="19"/>
    </row>
    <row r="54841" spans="5:5" x14ac:dyDescent="0.25">
      <c r="E54841" s="19"/>
    </row>
    <row r="54842" spans="5:5" x14ac:dyDescent="0.25">
      <c r="E54842" s="19"/>
    </row>
    <row r="54843" spans="5:5" x14ac:dyDescent="0.25">
      <c r="E54843" s="19"/>
    </row>
    <row r="54844" spans="5:5" x14ac:dyDescent="0.25">
      <c r="E54844" s="19"/>
    </row>
    <row r="54845" spans="5:5" x14ac:dyDescent="0.25">
      <c r="E54845" s="19"/>
    </row>
    <row r="54846" spans="5:5" x14ac:dyDescent="0.25">
      <c r="E54846" s="19"/>
    </row>
    <row r="54847" spans="5:5" x14ac:dyDescent="0.25">
      <c r="E54847" s="19"/>
    </row>
    <row r="54848" spans="5:5" x14ac:dyDescent="0.25">
      <c r="E54848" s="19"/>
    </row>
    <row r="54849" spans="5:5" x14ac:dyDescent="0.25">
      <c r="E54849" s="19"/>
    </row>
    <row r="54850" spans="5:5" x14ac:dyDescent="0.25">
      <c r="E54850" s="19"/>
    </row>
    <row r="54851" spans="5:5" x14ac:dyDescent="0.25">
      <c r="E54851" s="19"/>
    </row>
    <row r="54852" spans="5:5" x14ac:dyDescent="0.25">
      <c r="E54852" s="19"/>
    </row>
    <row r="54853" spans="5:5" x14ac:dyDescent="0.25">
      <c r="E54853" s="19"/>
    </row>
    <row r="54854" spans="5:5" x14ac:dyDescent="0.25">
      <c r="E54854" s="19"/>
    </row>
    <row r="54855" spans="5:5" x14ac:dyDescent="0.25">
      <c r="E54855" s="19"/>
    </row>
    <row r="54856" spans="5:5" x14ac:dyDescent="0.25">
      <c r="E54856" s="19"/>
    </row>
    <row r="54857" spans="5:5" x14ac:dyDescent="0.25">
      <c r="E54857" s="19"/>
    </row>
    <row r="54858" spans="5:5" x14ac:dyDescent="0.25">
      <c r="E54858" s="19"/>
    </row>
    <row r="54859" spans="5:5" x14ac:dyDescent="0.25">
      <c r="E54859" s="19"/>
    </row>
    <row r="54860" spans="5:5" x14ac:dyDescent="0.25">
      <c r="E54860" s="19"/>
    </row>
    <row r="54861" spans="5:5" x14ac:dyDescent="0.25">
      <c r="E54861" s="19"/>
    </row>
    <row r="54862" spans="5:5" x14ac:dyDescent="0.25">
      <c r="E54862" s="19"/>
    </row>
    <row r="54863" spans="5:5" x14ac:dyDescent="0.25">
      <c r="E54863" s="19"/>
    </row>
    <row r="54864" spans="5:5" x14ac:dyDescent="0.25">
      <c r="E54864" s="19"/>
    </row>
    <row r="54865" spans="5:5" x14ac:dyDescent="0.25">
      <c r="E54865" s="19"/>
    </row>
    <row r="54866" spans="5:5" x14ac:dyDescent="0.25">
      <c r="E54866" s="19"/>
    </row>
    <row r="54867" spans="5:5" x14ac:dyDescent="0.25">
      <c r="E54867" s="19"/>
    </row>
    <row r="54868" spans="5:5" x14ac:dyDescent="0.25">
      <c r="E54868" s="19"/>
    </row>
    <row r="54869" spans="5:5" x14ac:dyDescent="0.25">
      <c r="E54869" s="19"/>
    </row>
    <row r="54870" spans="5:5" x14ac:dyDescent="0.25">
      <c r="E54870" s="19"/>
    </row>
    <row r="54871" spans="5:5" x14ac:dyDescent="0.25">
      <c r="E54871" s="19"/>
    </row>
    <row r="54872" spans="5:5" x14ac:dyDescent="0.25">
      <c r="E54872" s="19"/>
    </row>
    <row r="54873" spans="5:5" x14ac:dyDescent="0.25">
      <c r="E54873" s="19"/>
    </row>
    <row r="54874" spans="5:5" x14ac:dyDescent="0.25">
      <c r="E54874" s="19"/>
    </row>
    <row r="54875" spans="5:5" x14ac:dyDescent="0.25">
      <c r="E54875" s="19"/>
    </row>
    <row r="54876" spans="5:5" x14ac:dyDescent="0.25">
      <c r="E54876" s="19"/>
    </row>
    <row r="54877" spans="5:5" x14ac:dyDescent="0.25">
      <c r="E54877" s="19"/>
    </row>
    <row r="54878" spans="5:5" x14ac:dyDescent="0.25">
      <c r="E54878" s="19"/>
    </row>
    <row r="54879" spans="5:5" x14ac:dyDescent="0.25">
      <c r="E54879" s="19"/>
    </row>
    <row r="54880" spans="5:5" x14ac:dyDescent="0.25">
      <c r="E54880" s="19"/>
    </row>
    <row r="54881" spans="5:5" x14ac:dyDescent="0.25">
      <c r="E54881" s="19"/>
    </row>
    <row r="54882" spans="5:5" x14ac:dyDescent="0.25">
      <c r="E54882" s="19"/>
    </row>
    <row r="54883" spans="5:5" x14ac:dyDescent="0.25">
      <c r="E54883" s="19"/>
    </row>
    <row r="54884" spans="5:5" x14ac:dyDescent="0.25">
      <c r="E54884" s="19"/>
    </row>
    <row r="54885" spans="5:5" x14ac:dyDescent="0.25">
      <c r="E54885" s="19"/>
    </row>
    <row r="54886" spans="5:5" x14ac:dyDescent="0.25">
      <c r="E54886" s="19"/>
    </row>
    <row r="54887" spans="5:5" x14ac:dyDescent="0.25">
      <c r="E54887" s="19"/>
    </row>
    <row r="54888" spans="5:5" x14ac:dyDescent="0.25">
      <c r="E54888" s="19"/>
    </row>
    <row r="54889" spans="5:5" x14ac:dyDescent="0.25">
      <c r="E54889" s="19"/>
    </row>
    <row r="54890" spans="5:5" x14ac:dyDescent="0.25">
      <c r="E54890" s="19"/>
    </row>
    <row r="54891" spans="5:5" x14ac:dyDescent="0.25">
      <c r="E54891" s="19"/>
    </row>
    <row r="54892" spans="5:5" x14ac:dyDescent="0.25">
      <c r="E54892" s="19"/>
    </row>
    <row r="54893" spans="5:5" x14ac:dyDescent="0.25">
      <c r="E54893" s="19"/>
    </row>
    <row r="54894" spans="5:5" x14ac:dyDescent="0.25">
      <c r="E54894" s="19"/>
    </row>
    <row r="54895" spans="5:5" x14ac:dyDescent="0.25">
      <c r="E54895" s="19"/>
    </row>
    <row r="54896" spans="5:5" x14ac:dyDescent="0.25">
      <c r="E54896" s="19"/>
    </row>
    <row r="54897" spans="5:5" x14ac:dyDescent="0.25">
      <c r="E54897" s="19"/>
    </row>
    <row r="54898" spans="5:5" x14ac:dyDescent="0.25">
      <c r="E54898" s="19"/>
    </row>
    <row r="54899" spans="5:5" x14ac:dyDescent="0.25">
      <c r="E54899" s="19"/>
    </row>
    <row r="54900" spans="5:5" x14ac:dyDescent="0.25">
      <c r="E54900" s="19"/>
    </row>
    <row r="54901" spans="5:5" x14ac:dyDescent="0.25">
      <c r="E54901" s="19"/>
    </row>
    <row r="54902" spans="5:5" x14ac:dyDescent="0.25">
      <c r="E54902" s="19"/>
    </row>
    <row r="54903" spans="5:5" x14ac:dyDescent="0.25">
      <c r="E54903" s="19"/>
    </row>
    <row r="54904" spans="5:5" x14ac:dyDescent="0.25">
      <c r="E54904" s="19"/>
    </row>
    <row r="54905" spans="5:5" x14ac:dyDescent="0.25">
      <c r="E54905" s="19"/>
    </row>
    <row r="54906" spans="5:5" x14ac:dyDescent="0.25">
      <c r="E54906" s="19"/>
    </row>
    <row r="54907" spans="5:5" x14ac:dyDescent="0.25">
      <c r="E54907" s="19"/>
    </row>
    <row r="54908" spans="5:5" x14ac:dyDescent="0.25">
      <c r="E54908" s="19"/>
    </row>
    <row r="54909" spans="5:5" x14ac:dyDescent="0.25">
      <c r="E54909" s="19"/>
    </row>
    <row r="54910" spans="5:5" x14ac:dyDescent="0.25">
      <c r="E54910" s="19"/>
    </row>
    <row r="54911" spans="5:5" x14ac:dyDescent="0.25">
      <c r="E54911" s="19"/>
    </row>
    <row r="54912" spans="5:5" x14ac:dyDescent="0.25">
      <c r="E54912" s="19"/>
    </row>
    <row r="54913" spans="5:5" x14ac:dyDescent="0.25">
      <c r="E54913" s="19"/>
    </row>
    <row r="54914" spans="5:5" x14ac:dyDescent="0.25">
      <c r="E54914" s="19"/>
    </row>
    <row r="54915" spans="5:5" x14ac:dyDescent="0.25">
      <c r="E54915" s="19"/>
    </row>
    <row r="54916" spans="5:5" x14ac:dyDescent="0.25">
      <c r="E54916" s="19"/>
    </row>
    <row r="54917" spans="5:5" x14ac:dyDescent="0.25">
      <c r="E54917" s="19"/>
    </row>
    <row r="54918" spans="5:5" x14ac:dyDescent="0.25">
      <c r="E54918" s="19"/>
    </row>
    <row r="54919" spans="5:5" x14ac:dyDescent="0.25">
      <c r="E54919" s="19"/>
    </row>
    <row r="54920" spans="5:5" x14ac:dyDescent="0.25">
      <c r="E54920" s="19"/>
    </row>
    <row r="54921" spans="5:5" x14ac:dyDescent="0.25">
      <c r="E54921" s="19"/>
    </row>
    <row r="54922" spans="5:5" x14ac:dyDescent="0.25">
      <c r="E54922" s="19"/>
    </row>
    <row r="54923" spans="5:5" x14ac:dyDescent="0.25">
      <c r="E54923" s="19"/>
    </row>
    <row r="54924" spans="5:5" x14ac:dyDescent="0.25">
      <c r="E54924" s="19"/>
    </row>
    <row r="54925" spans="5:5" x14ac:dyDescent="0.25">
      <c r="E54925" s="19"/>
    </row>
    <row r="54926" spans="5:5" x14ac:dyDescent="0.25">
      <c r="E54926" s="19"/>
    </row>
    <row r="54927" spans="5:5" x14ac:dyDescent="0.25">
      <c r="E54927" s="19"/>
    </row>
    <row r="54928" spans="5:5" x14ac:dyDescent="0.25">
      <c r="E54928" s="19"/>
    </row>
    <row r="54929" spans="5:5" x14ac:dyDescent="0.25">
      <c r="E54929" s="19"/>
    </row>
    <row r="54930" spans="5:5" x14ac:dyDescent="0.25">
      <c r="E54930" s="19"/>
    </row>
    <row r="54931" spans="5:5" x14ac:dyDescent="0.25">
      <c r="E54931" s="19"/>
    </row>
    <row r="54932" spans="5:5" x14ac:dyDescent="0.25">
      <c r="E54932" s="19"/>
    </row>
    <row r="54933" spans="5:5" x14ac:dyDescent="0.25">
      <c r="E54933" s="19"/>
    </row>
    <row r="54934" spans="5:5" x14ac:dyDescent="0.25">
      <c r="E54934" s="19"/>
    </row>
    <row r="54935" spans="5:5" x14ac:dyDescent="0.25">
      <c r="E54935" s="19"/>
    </row>
    <row r="54936" spans="5:5" x14ac:dyDescent="0.25">
      <c r="E54936" s="19"/>
    </row>
    <row r="54937" spans="5:5" x14ac:dyDescent="0.25">
      <c r="E54937" s="19"/>
    </row>
    <row r="54938" spans="5:5" x14ac:dyDescent="0.25">
      <c r="E54938" s="19"/>
    </row>
    <row r="54939" spans="5:5" x14ac:dyDescent="0.25">
      <c r="E54939" s="19"/>
    </row>
    <row r="54940" spans="5:5" x14ac:dyDescent="0.25">
      <c r="E54940" s="19"/>
    </row>
    <row r="54941" spans="5:5" x14ac:dyDescent="0.25">
      <c r="E54941" s="19"/>
    </row>
    <row r="54942" spans="5:5" x14ac:dyDescent="0.25">
      <c r="E54942" s="19"/>
    </row>
    <row r="54943" spans="5:5" x14ac:dyDescent="0.25">
      <c r="E54943" s="19"/>
    </row>
    <row r="54944" spans="5:5" x14ac:dyDescent="0.25">
      <c r="E54944" s="19"/>
    </row>
    <row r="54945" spans="5:5" x14ac:dyDescent="0.25">
      <c r="E54945" s="19"/>
    </row>
    <row r="54946" spans="5:5" x14ac:dyDescent="0.25">
      <c r="E54946" s="19"/>
    </row>
    <row r="54947" spans="5:5" x14ac:dyDescent="0.25">
      <c r="E54947" s="19"/>
    </row>
    <row r="54948" spans="5:5" x14ac:dyDescent="0.25">
      <c r="E54948" s="19"/>
    </row>
    <row r="54949" spans="5:5" x14ac:dyDescent="0.25">
      <c r="E54949" s="19"/>
    </row>
    <row r="54950" spans="5:5" x14ac:dyDescent="0.25">
      <c r="E54950" s="19"/>
    </row>
    <row r="54951" spans="5:5" x14ac:dyDescent="0.25">
      <c r="E54951" s="19"/>
    </row>
    <row r="54952" spans="5:5" x14ac:dyDescent="0.25">
      <c r="E54952" s="19"/>
    </row>
    <row r="54953" spans="5:5" x14ac:dyDescent="0.25">
      <c r="E54953" s="19"/>
    </row>
    <row r="54954" spans="5:5" x14ac:dyDescent="0.25">
      <c r="E54954" s="19"/>
    </row>
    <row r="54955" spans="5:5" x14ac:dyDescent="0.25">
      <c r="E54955" s="19"/>
    </row>
    <row r="54956" spans="5:5" x14ac:dyDescent="0.25">
      <c r="E54956" s="19"/>
    </row>
    <row r="54957" spans="5:5" x14ac:dyDescent="0.25">
      <c r="E54957" s="19"/>
    </row>
    <row r="54958" spans="5:5" x14ac:dyDescent="0.25">
      <c r="E54958" s="19"/>
    </row>
    <row r="54959" spans="5:5" x14ac:dyDescent="0.25">
      <c r="E54959" s="19"/>
    </row>
    <row r="54960" spans="5:5" x14ac:dyDescent="0.25">
      <c r="E54960" s="19"/>
    </row>
    <row r="54961" spans="5:5" x14ac:dyDescent="0.25">
      <c r="E54961" s="19"/>
    </row>
    <row r="54962" spans="5:5" x14ac:dyDescent="0.25">
      <c r="E54962" s="19"/>
    </row>
    <row r="54963" spans="5:5" x14ac:dyDescent="0.25">
      <c r="E54963" s="19"/>
    </row>
    <row r="54964" spans="5:5" x14ac:dyDescent="0.25">
      <c r="E54964" s="19"/>
    </row>
    <row r="54965" spans="5:5" x14ac:dyDescent="0.25">
      <c r="E54965" s="19"/>
    </row>
    <row r="54966" spans="5:5" x14ac:dyDescent="0.25">
      <c r="E54966" s="19"/>
    </row>
    <row r="54967" spans="5:5" x14ac:dyDescent="0.25">
      <c r="E54967" s="19"/>
    </row>
    <row r="54968" spans="5:5" x14ac:dyDescent="0.25">
      <c r="E54968" s="19"/>
    </row>
    <row r="54969" spans="5:5" x14ac:dyDescent="0.25">
      <c r="E54969" s="19"/>
    </row>
    <row r="54970" spans="5:5" x14ac:dyDescent="0.25">
      <c r="E54970" s="19"/>
    </row>
    <row r="54971" spans="5:5" x14ac:dyDescent="0.25">
      <c r="E54971" s="19"/>
    </row>
    <row r="54972" spans="5:5" x14ac:dyDescent="0.25">
      <c r="E54972" s="19"/>
    </row>
    <row r="54973" spans="5:5" x14ac:dyDescent="0.25">
      <c r="E54973" s="19"/>
    </row>
    <row r="54974" spans="5:5" x14ac:dyDescent="0.25">
      <c r="E54974" s="19"/>
    </row>
    <row r="54975" spans="5:5" x14ac:dyDescent="0.25">
      <c r="E54975" s="19"/>
    </row>
    <row r="54976" spans="5:5" x14ac:dyDescent="0.25">
      <c r="E54976" s="19"/>
    </row>
    <row r="54977" spans="5:5" x14ac:dyDescent="0.25">
      <c r="E54977" s="19"/>
    </row>
    <row r="54978" spans="5:5" x14ac:dyDescent="0.25">
      <c r="E54978" s="19"/>
    </row>
    <row r="54979" spans="5:5" x14ac:dyDescent="0.25">
      <c r="E54979" s="19"/>
    </row>
    <row r="54980" spans="5:5" x14ac:dyDescent="0.25">
      <c r="E54980" s="19"/>
    </row>
    <row r="54981" spans="5:5" x14ac:dyDescent="0.25">
      <c r="E54981" s="19"/>
    </row>
    <row r="54982" spans="5:5" x14ac:dyDescent="0.25">
      <c r="E54982" s="19"/>
    </row>
    <row r="54983" spans="5:5" x14ac:dyDescent="0.25">
      <c r="E54983" s="19"/>
    </row>
    <row r="54984" spans="5:5" x14ac:dyDescent="0.25">
      <c r="E54984" s="19"/>
    </row>
    <row r="54985" spans="5:5" x14ac:dyDescent="0.25">
      <c r="E54985" s="19"/>
    </row>
    <row r="54986" spans="5:5" x14ac:dyDescent="0.25">
      <c r="E54986" s="19"/>
    </row>
    <row r="54987" spans="5:5" x14ac:dyDescent="0.25">
      <c r="E54987" s="19"/>
    </row>
    <row r="54988" spans="5:5" x14ac:dyDescent="0.25">
      <c r="E54988" s="19"/>
    </row>
    <row r="54989" spans="5:5" x14ac:dyDescent="0.25">
      <c r="E54989" s="19"/>
    </row>
    <row r="54990" spans="5:5" x14ac:dyDescent="0.25">
      <c r="E54990" s="19"/>
    </row>
    <row r="54991" spans="5:5" x14ac:dyDescent="0.25">
      <c r="E54991" s="19"/>
    </row>
    <row r="54992" spans="5:5" x14ac:dyDescent="0.25">
      <c r="E54992" s="19"/>
    </row>
    <row r="54993" spans="5:5" x14ac:dyDescent="0.25">
      <c r="E54993" s="19"/>
    </row>
    <row r="54994" spans="5:5" x14ac:dyDescent="0.25">
      <c r="E54994" s="19"/>
    </row>
    <row r="54995" spans="5:5" x14ac:dyDescent="0.25">
      <c r="E54995" s="19"/>
    </row>
    <row r="54996" spans="5:5" x14ac:dyDescent="0.25">
      <c r="E54996" s="19"/>
    </row>
    <row r="54997" spans="5:5" x14ac:dyDescent="0.25">
      <c r="E54997" s="19"/>
    </row>
    <row r="54998" spans="5:5" x14ac:dyDescent="0.25">
      <c r="E54998" s="19"/>
    </row>
    <row r="54999" spans="5:5" x14ac:dyDescent="0.25">
      <c r="E54999" s="19"/>
    </row>
    <row r="55000" spans="5:5" x14ac:dyDescent="0.25">
      <c r="E55000" s="19"/>
    </row>
    <row r="55001" spans="5:5" x14ac:dyDescent="0.25">
      <c r="E55001" s="19"/>
    </row>
    <row r="55002" spans="5:5" x14ac:dyDescent="0.25">
      <c r="E55002" s="19"/>
    </row>
    <row r="55003" spans="5:5" x14ac:dyDescent="0.25">
      <c r="E55003" s="19"/>
    </row>
    <row r="55004" spans="5:5" x14ac:dyDescent="0.25">
      <c r="E55004" s="19"/>
    </row>
    <row r="55005" spans="5:5" x14ac:dyDescent="0.25">
      <c r="E55005" s="19"/>
    </row>
    <row r="55006" spans="5:5" x14ac:dyDescent="0.25">
      <c r="E55006" s="19"/>
    </row>
    <row r="55007" spans="5:5" x14ac:dyDescent="0.25">
      <c r="E55007" s="19"/>
    </row>
    <row r="55008" spans="5:5" x14ac:dyDescent="0.25">
      <c r="E55008" s="19"/>
    </row>
    <row r="55009" spans="5:5" x14ac:dyDescent="0.25">
      <c r="E55009" s="19"/>
    </row>
    <row r="55010" spans="5:5" x14ac:dyDescent="0.25">
      <c r="E55010" s="19"/>
    </row>
    <row r="55011" spans="5:5" x14ac:dyDescent="0.25">
      <c r="E55011" s="19"/>
    </row>
    <row r="55012" spans="5:5" x14ac:dyDescent="0.25">
      <c r="E55012" s="19"/>
    </row>
    <row r="55013" spans="5:5" x14ac:dyDescent="0.25">
      <c r="E55013" s="19"/>
    </row>
    <row r="55014" spans="5:5" x14ac:dyDescent="0.25">
      <c r="E55014" s="19"/>
    </row>
    <row r="55015" spans="5:5" x14ac:dyDescent="0.25">
      <c r="E55015" s="19"/>
    </row>
    <row r="55016" spans="5:5" x14ac:dyDescent="0.25">
      <c r="E55016" s="19"/>
    </row>
    <row r="55017" spans="5:5" x14ac:dyDescent="0.25">
      <c r="E55017" s="19"/>
    </row>
    <row r="55018" spans="5:5" x14ac:dyDescent="0.25">
      <c r="E55018" s="19"/>
    </row>
    <row r="55019" spans="5:5" x14ac:dyDescent="0.25">
      <c r="E55019" s="19"/>
    </row>
    <row r="55020" spans="5:5" x14ac:dyDescent="0.25">
      <c r="E55020" s="19"/>
    </row>
    <row r="55021" spans="5:5" x14ac:dyDescent="0.25">
      <c r="E55021" s="19"/>
    </row>
    <row r="55022" spans="5:5" x14ac:dyDescent="0.25">
      <c r="E55022" s="19"/>
    </row>
    <row r="55023" spans="5:5" x14ac:dyDescent="0.25">
      <c r="E55023" s="19"/>
    </row>
    <row r="55024" spans="5:5" x14ac:dyDescent="0.25">
      <c r="E55024" s="19"/>
    </row>
    <row r="55025" spans="5:5" x14ac:dyDescent="0.25">
      <c r="E55025" s="19"/>
    </row>
    <row r="55026" spans="5:5" x14ac:dyDescent="0.25">
      <c r="E55026" s="19"/>
    </row>
    <row r="55027" spans="5:5" x14ac:dyDescent="0.25">
      <c r="E55027" s="19"/>
    </row>
    <row r="55028" spans="5:5" x14ac:dyDescent="0.25">
      <c r="E55028" s="19"/>
    </row>
    <row r="55029" spans="5:5" x14ac:dyDescent="0.25">
      <c r="E55029" s="19"/>
    </row>
    <row r="55030" spans="5:5" x14ac:dyDescent="0.25">
      <c r="E55030" s="19"/>
    </row>
    <row r="55031" spans="5:5" x14ac:dyDescent="0.25">
      <c r="E55031" s="19"/>
    </row>
    <row r="55032" spans="5:5" x14ac:dyDescent="0.25">
      <c r="E55032" s="19"/>
    </row>
    <row r="55033" spans="5:5" x14ac:dyDescent="0.25">
      <c r="E55033" s="19"/>
    </row>
    <row r="55034" spans="5:5" x14ac:dyDescent="0.25">
      <c r="E55034" s="19"/>
    </row>
    <row r="55035" spans="5:5" x14ac:dyDescent="0.25">
      <c r="E55035" s="19"/>
    </row>
    <row r="55036" spans="5:5" x14ac:dyDescent="0.25">
      <c r="E55036" s="19"/>
    </row>
    <row r="55037" spans="5:5" x14ac:dyDescent="0.25">
      <c r="E55037" s="19"/>
    </row>
    <row r="55038" spans="5:5" x14ac:dyDescent="0.25">
      <c r="E55038" s="19"/>
    </row>
    <row r="55039" spans="5:5" x14ac:dyDescent="0.25">
      <c r="E55039" s="19"/>
    </row>
    <row r="55040" spans="5:5" x14ac:dyDescent="0.25">
      <c r="E55040" s="19"/>
    </row>
    <row r="55041" spans="5:5" x14ac:dyDescent="0.25">
      <c r="E55041" s="19"/>
    </row>
    <row r="55042" spans="5:5" x14ac:dyDescent="0.25">
      <c r="E55042" s="19"/>
    </row>
    <row r="55043" spans="5:5" x14ac:dyDescent="0.25">
      <c r="E55043" s="19"/>
    </row>
    <row r="55044" spans="5:5" x14ac:dyDescent="0.25">
      <c r="E55044" s="19"/>
    </row>
    <row r="55045" spans="5:5" x14ac:dyDescent="0.25">
      <c r="E55045" s="19"/>
    </row>
    <row r="55046" spans="5:5" x14ac:dyDescent="0.25">
      <c r="E55046" s="19"/>
    </row>
    <row r="55047" spans="5:5" x14ac:dyDescent="0.25">
      <c r="E55047" s="19"/>
    </row>
    <row r="55048" spans="5:5" x14ac:dyDescent="0.25">
      <c r="E55048" s="19"/>
    </row>
    <row r="55049" spans="5:5" x14ac:dyDescent="0.25">
      <c r="E55049" s="19"/>
    </row>
    <row r="55050" spans="5:5" x14ac:dyDescent="0.25">
      <c r="E55050" s="19"/>
    </row>
    <row r="55051" spans="5:5" x14ac:dyDescent="0.25">
      <c r="E55051" s="19"/>
    </row>
    <row r="55052" spans="5:5" x14ac:dyDescent="0.25">
      <c r="E55052" s="19"/>
    </row>
    <row r="55053" spans="5:5" x14ac:dyDescent="0.25">
      <c r="E55053" s="19"/>
    </row>
    <row r="55054" spans="5:5" x14ac:dyDescent="0.25">
      <c r="E55054" s="19"/>
    </row>
    <row r="55055" spans="5:5" x14ac:dyDescent="0.25">
      <c r="E55055" s="19"/>
    </row>
    <row r="55056" spans="5:5" x14ac:dyDescent="0.25">
      <c r="E55056" s="19"/>
    </row>
    <row r="55057" spans="5:5" x14ac:dyDescent="0.25">
      <c r="E55057" s="19"/>
    </row>
    <row r="55058" spans="5:5" x14ac:dyDescent="0.25">
      <c r="E55058" s="19"/>
    </row>
    <row r="55059" spans="5:5" x14ac:dyDescent="0.25">
      <c r="E55059" s="19"/>
    </row>
    <row r="55060" spans="5:5" x14ac:dyDescent="0.25">
      <c r="E55060" s="19"/>
    </row>
    <row r="55061" spans="5:5" x14ac:dyDescent="0.25">
      <c r="E55061" s="19"/>
    </row>
    <row r="55062" spans="5:5" x14ac:dyDescent="0.25">
      <c r="E55062" s="19"/>
    </row>
    <row r="55063" spans="5:5" x14ac:dyDescent="0.25">
      <c r="E55063" s="19"/>
    </row>
    <row r="55064" spans="5:5" x14ac:dyDescent="0.25">
      <c r="E55064" s="19"/>
    </row>
    <row r="55065" spans="5:5" x14ac:dyDescent="0.25">
      <c r="E55065" s="19"/>
    </row>
    <row r="55066" spans="5:5" x14ac:dyDescent="0.25">
      <c r="E55066" s="19"/>
    </row>
    <row r="55067" spans="5:5" x14ac:dyDescent="0.25">
      <c r="E55067" s="19"/>
    </row>
    <row r="55068" spans="5:5" x14ac:dyDescent="0.25">
      <c r="E55068" s="19"/>
    </row>
    <row r="55069" spans="5:5" x14ac:dyDescent="0.25">
      <c r="E55069" s="19"/>
    </row>
    <row r="55070" spans="5:5" x14ac:dyDescent="0.25">
      <c r="E55070" s="19"/>
    </row>
    <row r="55071" spans="5:5" x14ac:dyDescent="0.25">
      <c r="E55071" s="19"/>
    </row>
    <row r="55072" spans="5:5" x14ac:dyDescent="0.25">
      <c r="E55072" s="19"/>
    </row>
    <row r="55073" spans="5:5" x14ac:dyDescent="0.25">
      <c r="E55073" s="19"/>
    </row>
    <row r="55074" spans="5:5" x14ac:dyDescent="0.25">
      <c r="E55074" s="19"/>
    </row>
    <row r="55075" spans="5:5" x14ac:dyDescent="0.25">
      <c r="E55075" s="19"/>
    </row>
    <row r="55076" spans="5:5" x14ac:dyDescent="0.25">
      <c r="E55076" s="19"/>
    </row>
    <row r="55077" spans="5:5" x14ac:dyDescent="0.25">
      <c r="E55077" s="19"/>
    </row>
    <row r="55078" spans="5:5" x14ac:dyDescent="0.25">
      <c r="E55078" s="19"/>
    </row>
    <row r="55079" spans="5:5" x14ac:dyDescent="0.25">
      <c r="E55079" s="19"/>
    </row>
    <row r="55080" spans="5:5" x14ac:dyDescent="0.25">
      <c r="E55080" s="19"/>
    </row>
    <row r="55081" spans="5:5" x14ac:dyDescent="0.25">
      <c r="E55081" s="19"/>
    </row>
    <row r="55082" spans="5:5" x14ac:dyDescent="0.25">
      <c r="E55082" s="19"/>
    </row>
    <row r="55083" spans="5:5" x14ac:dyDescent="0.25">
      <c r="E55083" s="19"/>
    </row>
    <row r="55084" spans="5:5" x14ac:dyDescent="0.25">
      <c r="E55084" s="19"/>
    </row>
    <row r="55085" spans="5:5" x14ac:dyDescent="0.25">
      <c r="E55085" s="19"/>
    </row>
    <row r="55086" spans="5:5" x14ac:dyDescent="0.25">
      <c r="E55086" s="19"/>
    </row>
    <row r="55087" spans="5:5" x14ac:dyDescent="0.25">
      <c r="E55087" s="19"/>
    </row>
    <row r="55088" spans="5:5" x14ac:dyDescent="0.25">
      <c r="E55088" s="19"/>
    </row>
    <row r="55089" spans="5:5" x14ac:dyDescent="0.25">
      <c r="E55089" s="19"/>
    </row>
    <row r="55090" spans="5:5" x14ac:dyDescent="0.25">
      <c r="E55090" s="19"/>
    </row>
    <row r="55091" spans="5:5" x14ac:dyDescent="0.25">
      <c r="E55091" s="19"/>
    </row>
    <row r="55092" spans="5:5" x14ac:dyDescent="0.25">
      <c r="E55092" s="19"/>
    </row>
    <row r="55093" spans="5:5" x14ac:dyDescent="0.25">
      <c r="E55093" s="19"/>
    </row>
    <row r="55094" spans="5:5" x14ac:dyDescent="0.25">
      <c r="E55094" s="19"/>
    </row>
    <row r="55095" spans="5:5" x14ac:dyDescent="0.25">
      <c r="E55095" s="19"/>
    </row>
    <row r="55096" spans="5:5" x14ac:dyDescent="0.25">
      <c r="E55096" s="19"/>
    </row>
    <row r="55097" spans="5:5" x14ac:dyDescent="0.25">
      <c r="E55097" s="19"/>
    </row>
    <row r="55098" spans="5:5" x14ac:dyDescent="0.25">
      <c r="E55098" s="19"/>
    </row>
    <row r="55099" spans="5:5" x14ac:dyDescent="0.25">
      <c r="E55099" s="19"/>
    </row>
    <row r="55100" spans="5:5" x14ac:dyDescent="0.25">
      <c r="E55100" s="19"/>
    </row>
    <row r="55101" spans="5:5" x14ac:dyDescent="0.25">
      <c r="E55101" s="19"/>
    </row>
    <row r="55102" spans="5:5" x14ac:dyDescent="0.25">
      <c r="E55102" s="19"/>
    </row>
    <row r="55103" spans="5:5" x14ac:dyDescent="0.25">
      <c r="E55103" s="19"/>
    </row>
    <row r="55104" spans="5:5" x14ac:dyDescent="0.25">
      <c r="E55104" s="19"/>
    </row>
    <row r="55105" spans="5:5" x14ac:dyDescent="0.25">
      <c r="E55105" s="19"/>
    </row>
    <row r="55106" spans="5:5" x14ac:dyDescent="0.25">
      <c r="E55106" s="19"/>
    </row>
    <row r="55107" spans="5:5" x14ac:dyDescent="0.25">
      <c r="E55107" s="19"/>
    </row>
    <row r="55108" spans="5:5" x14ac:dyDescent="0.25">
      <c r="E55108" s="19"/>
    </row>
    <row r="55109" spans="5:5" x14ac:dyDescent="0.25">
      <c r="E55109" s="19"/>
    </row>
    <row r="55110" spans="5:5" x14ac:dyDescent="0.25">
      <c r="E55110" s="19"/>
    </row>
    <row r="55111" spans="5:5" x14ac:dyDescent="0.25">
      <c r="E55111" s="19"/>
    </row>
    <row r="55112" spans="5:5" x14ac:dyDescent="0.25">
      <c r="E55112" s="19"/>
    </row>
    <row r="55113" spans="5:5" x14ac:dyDescent="0.25">
      <c r="E55113" s="19"/>
    </row>
    <row r="55114" spans="5:5" x14ac:dyDescent="0.25">
      <c r="E55114" s="19"/>
    </row>
    <row r="55115" spans="5:5" x14ac:dyDescent="0.25">
      <c r="E55115" s="19"/>
    </row>
    <row r="55116" spans="5:5" x14ac:dyDescent="0.25">
      <c r="E55116" s="19"/>
    </row>
    <row r="55117" spans="5:5" x14ac:dyDescent="0.25">
      <c r="E55117" s="19"/>
    </row>
    <row r="55118" spans="5:5" x14ac:dyDescent="0.25">
      <c r="E55118" s="19"/>
    </row>
    <row r="55119" spans="5:5" x14ac:dyDescent="0.25">
      <c r="E55119" s="19"/>
    </row>
    <row r="55120" spans="5:5" x14ac:dyDescent="0.25">
      <c r="E55120" s="19"/>
    </row>
    <row r="55121" spans="5:5" x14ac:dyDescent="0.25">
      <c r="E55121" s="19"/>
    </row>
    <row r="55122" spans="5:5" x14ac:dyDescent="0.25">
      <c r="E55122" s="19"/>
    </row>
    <row r="55123" spans="5:5" x14ac:dyDescent="0.25">
      <c r="E55123" s="19"/>
    </row>
    <row r="55124" spans="5:5" x14ac:dyDescent="0.25">
      <c r="E55124" s="19"/>
    </row>
    <row r="55125" spans="5:5" x14ac:dyDescent="0.25">
      <c r="E55125" s="19"/>
    </row>
    <row r="55126" spans="5:5" x14ac:dyDescent="0.25">
      <c r="E55126" s="19"/>
    </row>
    <row r="55127" spans="5:5" x14ac:dyDescent="0.25">
      <c r="E55127" s="19"/>
    </row>
    <row r="55128" spans="5:5" x14ac:dyDescent="0.25">
      <c r="E55128" s="19"/>
    </row>
    <row r="55129" spans="5:5" x14ac:dyDescent="0.25">
      <c r="E55129" s="19"/>
    </row>
    <row r="55130" spans="5:5" x14ac:dyDescent="0.25">
      <c r="E55130" s="19"/>
    </row>
    <row r="55131" spans="5:5" x14ac:dyDescent="0.25">
      <c r="E55131" s="19"/>
    </row>
    <row r="55132" spans="5:5" x14ac:dyDescent="0.25">
      <c r="E55132" s="19"/>
    </row>
    <row r="55133" spans="5:5" x14ac:dyDescent="0.25">
      <c r="E55133" s="19"/>
    </row>
    <row r="55134" spans="5:5" x14ac:dyDescent="0.25">
      <c r="E55134" s="19"/>
    </row>
    <row r="55135" spans="5:5" x14ac:dyDescent="0.25">
      <c r="E55135" s="19"/>
    </row>
    <row r="55136" spans="5:5" x14ac:dyDescent="0.25">
      <c r="E55136" s="19"/>
    </row>
    <row r="55137" spans="5:5" x14ac:dyDescent="0.25">
      <c r="E55137" s="19"/>
    </row>
    <row r="55138" spans="5:5" x14ac:dyDescent="0.25">
      <c r="E55138" s="19"/>
    </row>
    <row r="55139" spans="5:5" x14ac:dyDescent="0.25">
      <c r="E55139" s="19"/>
    </row>
    <row r="55140" spans="5:5" x14ac:dyDescent="0.25">
      <c r="E55140" s="19"/>
    </row>
    <row r="55141" spans="5:5" x14ac:dyDescent="0.25">
      <c r="E55141" s="19"/>
    </row>
    <row r="55142" spans="5:5" x14ac:dyDescent="0.25">
      <c r="E55142" s="19"/>
    </row>
    <row r="55143" spans="5:5" x14ac:dyDescent="0.25">
      <c r="E55143" s="19"/>
    </row>
    <row r="55144" spans="5:5" x14ac:dyDescent="0.25">
      <c r="E55144" s="19"/>
    </row>
    <row r="55145" spans="5:5" x14ac:dyDescent="0.25">
      <c r="E55145" s="19"/>
    </row>
    <row r="55146" spans="5:5" x14ac:dyDescent="0.25">
      <c r="E55146" s="19"/>
    </row>
    <row r="55147" spans="5:5" x14ac:dyDescent="0.25">
      <c r="E55147" s="19"/>
    </row>
    <row r="55148" spans="5:5" x14ac:dyDescent="0.25">
      <c r="E55148" s="19"/>
    </row>
    <row r="55149" spans="5:5" x14ac:dyDescent="0.25">
      <c r="E55149" s="19"/>
    </row>
    <row r="55150" spans="5:5" x14ac:dyDescent="0.25">
      <c r="E55150" s="19"/>
    </row>
    <row r="55151" spans="5:5" x14ac:dyDescent="0.25">
      <c r="E55151" s="19"/>
    </row>
    <row r="55152" spans="5:5" x14ac:dyDescent="0.25">
      <c r="E55152" s="19"/>
    </row>
    <row r="55153" spans="5:5" x14ac:dyDescent="0.25">
      <c r="E55153" s="19"/>
    </row>
    <row r="55154" spans="5:5" x14ac:dyDescent="0.25">
      <c r="E55154" s="19"/>
    </row>
    <row r="55155" spans="5:5" x14ac:dyDescent="0.25">
      <c r="E55155" s="19"/>
    </row>
    <row r="55156" spans="5:5" x14ac:dyDescent="0.25">
      <c r="E55156" s="19"/>
    </row>
    <row r="55157" spans="5:5" x14ac:dyDescent="0.25">
      <c r="E55157" s="19"/>
    </row>
    <row r="55158" spans="5:5" x14ac:dyDescent="0.25">
      <c r="E55158" s="19"/>
    </row>
    <row r="55159" spans="5:5" x14ac:dyDescent="0.25">
      <c r="E55159" s="19"/>
    </row>
    <row r="55160" spans="5:5" x14ac:dyDescent="0.25">
      <c r="E55160" s="19"/>
    </row>
    <row r="55161" spans="5:5" x14ac:dyDescent="0.25">
      <c r="E55161" s="19"/>
    </row>
    <row r="55162" spans="5:5" x14ac:dyDescent="0.25">
      <c r="E55162" s="19"/>
    </row>
    <row r="55163" spans="5:5" x14ac:dyDescent="0.25">
      <c r="E55163" s="19"/>
    </row>
    <row r="55164" spans="5:5" x14ac:dyDescent="0.25">
      <c r="E55164" s="19"/>
    </row>
    <row r="55165" spans="5:5" x14ac:dyDescent="0.25">
      <c r="E55165" s="19"/>
    </row>
    <row r="55166" spans="5:5" x14ac:dyDescent="0.25">
      <c r="E55166" s="19"/>
    </row>
    <row r="55167" spans="5:5" x14ac:dyDescent="0.25">
      <c r="E55167" s="19"/>
    </row>
    <row r="55168" spans="5:5" x14ac:dyDescent="0.25">
      <c r="E55168" s="19"/>
    </row>
    <row r="55169" spans="5:5" x14ac:dyDescent="0.25">
      <c r="E55169" s="19"/>
    </row>
    <row r="55170" spans="5:5" x14ac:dyDescent="0.25">
      <c r="E55170" s="19"/>
    </row>
    <row r="55171" spans="5:5" x14ac:dyDescent="0.25">
      <c r="E55171" s="19"/>
    </row>
    <row r="55172" spans="5:5" x14ac:dyDescent="0.25">
      <c r="E55172" s="19"/>
    </row>
    <row r="55173" spans="5:5" x14ac:dyDescent="0.25">
      <c r="E55173" s="19"/>
    </row>
    <row r="55174" spans="5:5" x14ac:dyDescent="0.25">
      <c r="E55174" s="19"/>
    </row>
    <row r="55175" spans="5:5" x14ac:dyDescent="0.25">
      <c r="E55175" s="19"/>
    </row>
    <row r="55176" spans="5:5" x14ac:dyDescent="0.25">
      <c r="E55176" s="19"/>
    </row>
    <row r="55177" spans="5:5" x14ac:dyDescent="0.25">
      <c r="E55177" s="19"/>
    </row>
    <row r="55178" spans="5:5" x14ac:dyDescent="0.25">
      <c r="E55178" s="19"/>
    </row>
    <row r="55179" spans="5:5" x14ac:dyDescent="0.25">
      <c r="E55179" s="19"/>
    </row>
    <row r="55180" spans="5:5" x14ac:dyDescent="0.25">
      <c r="E55180" s="19"/>
    </row>
    <row r="55181" spans="5:5" x14ac:dyDescent="0.25">
      <c r="E55181" s="19"/>
    </row>
    <row r="55182" spans="5:5" x14ac:dyDescent="0.25">
      <c r="E55182" s="19"/>
    </row>
    <row r="55183" spans="5:5" x14ac:dyDescent="0.25">
      <c r="E55183" s="19"/>
    </row>
    <row r="55184" spans="5:5" x14ac:dyDescent="0.25">
      <c r="E55184" s="19"/>
    </row>
    <row r="55185" spans="5:5" x14ac:dyDescent="0.25">
      <c r="E55185" s="19"/>
    </row>
    <row r="55186" spans="5:5" x14ac:dyDescent="0.25">
      <c r="E55186" s="19"/>
    </row>
    <row r="55187" spans="5:5" x14ac:dyDescent="0.25">
      <c r="E55187" s="19"/>
    </row>
    <row r="55188" spans="5:5" x14ac:dyDescent="0.25">
      <c r="E55188" s="19"/>
    </row>
    <row r="55189" spans="5:5" x14ac:dyDescent="0.25">
      <c r="E55189" s="19"/>
    </row>
    <row r="55190" spans="5:5" x14ac:dyDescent="0.25">
      <c r="E55190" s="19"/>
    </row>
    <row r="55191" spans="5:5" x14ac:dyDescent="0.25">
      <c r="E55191" s="19"/>
    </row>
    <row r="55192" spans="5:5" x14ac:dyDescent="0.25">
      <c r="E55192" s="19"/>
    </row>
    <row r="55193" spans="5:5" x14ac:dyDescent="0.25">
      <c r="E55193" s="19"/>
    </row>
    <row r="55194" spans="5:5" x14ac:dyDescent="0.25">
      <c r="E55194" s="19"/>
    </row>
    <row r="55195" spans="5:5" x14ac:dyDescent="0.25">
      <c r="E55195" s="19"/>
    </row>
    <row r="55196" spans="5:5" x14ac:dyDescent="0.25">
      <c r="E55196" s="19"/>
    </row>
    <row r="55197" spans="5:5" x14ac:dyDescent="0.25">
      <c r="E55197" s="19"/>
    </row>
    <row r="55198" spans="5:5" x14ac:dyDescent="0.25">
      <c r="E55198" s="19"/>
    </row>
    <row r="55199" spans="5:5" x14ac:dyDescent="0.25">
      <c r="E55199" s="19"/>
    </row>
    <row r="55200" spans="5:5" x14ac:dyDescent="0.25">
      <c r="E55200" s="19"/>
    </row>
    <row r="55201" spans="5:5" x14ac:dyDescent="0.25">
      <c r="E55201" s="19"/>
    </row>
    <row r="55202" spans="5:5" x14ac:dyDescent="0.25">
      <c r="E55202" s="19"/>
    </row>
    <row r="55203" spans="5:5" x14ac:dyDescent="0.25">
      <c r="E55203" s="19"/>
    </row>
    <row r="55204" spans="5:5" x14ac:dyDescent="0.25">
      <c r="E55204" s="19"/>
    </row>
    <row r="55205" spans="5:5" x14ac:dyDescent="0.25">
      <c r="E55205" s="19"/>
    </row>
    <row r="55206" spans="5:5" x14ac:dyDescent="0.25">
      <c r="E55206" s="19"/>
    </row>
    <row r="55207" spans="5:5" x14ac:dyDescent="0.25">
      <c r="E55207" s="19"/>
    </row>
    <row r="55208" spans="5:5" x14ac:dyDescent="0.25">
      <c r="E55208" s="19"/>
    </row>
    <row r="55209" spans="5:5" x14ac:dyDescent="0.25">
      <c r="E55209" s="19"/>
    </row>
    <row r="55210" spans="5:5" x14ac:dyDescent="0.25">
      <c r="E55210" s="19"/>
    </row>
    <row r="55211" spans="5:5" x14ac:dyDescent="0.25">
      <c r="E55211" s="19"/>
    </row>
    <row r="55212" spans="5:5" x14ac:dyDescent="0.25">
      <c r="E55212" s="19"/>
    </row>
    <row r="55213" spans="5:5" x14ac:dyDescent="0.25">
      <c r="E55213" s="19"/>
    </row>
    <row r="55214" spans="5:5" x14ac:dyDescent="0.25">
      <c r="E55214" s="19"/>
    </row>
    <row r="55215" spans="5:5" x14ac:dyDescent="0.25">
      <c r="E55215" s="19"/>
    </row>
    <row r="55216" spans="5:5" x14ac:dyDescent="0.25">
      <c r="E55216" s="19"/>
    </row>
    <row r="55217" spans="5:5" x14ac:dyDescent="0.25">
      <c r="E55217" s="19"/>
    </row>
    <row r="55218" spans="5:5" x14ac:dyDescent="0.25">
      <c r="E55218" s="19"/>
    </row>
    <row r="55219" spans="5:5" x14ac:dyDescent="0.25">
      <c r="E55219" s="19"/>
    </row>
    <row r="55220" spans="5:5" x14ac:dyDescent="0.25">
      <c r="E55220" s="19"/>
    </row>
    <row r="55221" spans="5:5" x14ac:dyDescent="0.25">
      <c r="E55221" s="19"/>
    </row>
    <row r="55222" spans="5:5" x14ac:dyDescent="0.25">
      <c r="E55222" s="19"/>
    </row>
    <row r="55223" spans="5:5" x14ac:dyDescent="0.25">
      <c r="E55223" s="19"/>
    </row>
    <row r="55224" spans="5:5" x14ac:dyDescent="0.25">
      <c r="E55224" s="19"/>
    </row>
    <row r="55225" spans="5:5" x14ac:dyDescent="0.25">
      <c r="E55225" s="19"/>
    </row>
    <row r="55226" spans="5:5" x14ac:dyDescent="0.25">
      <c r="E55226" s="19"/>
    </row>
    <row r="55227" spans="5:5" x14ac:dyDescent="0.25">
      <c r="E55227" s="19"/>
    </row>
    <row r="55228" spans="5:5" x14ac:dyDescent="0.25">
      <c r="E55228" s="19"/>
    </row>
    <row r="55229" spans="5:5" x14ac:dyDescent="0.25">
      <c r="E55229" s="19"/>
    </row>
    <row r="55230" spans="5:5" x14ac:dyDescent="0.25">
      <c r="E55230" s="19"/>
    </row>
    <row r="55231" spans="5:5" x14ac:dyDescent="0.25">
      <c r="E55231" s="19"/>
    </row>
    <row r="55232" spans="5:5" x14ac:dyDescent="0.25">
      <c r="E55232" s="19"/>
    </row>
    <row r="55233" spans="5:5" x14ac:dyDescent="0.25">
      <c r="E55233" s="19"/>
    </row>
    <row r="55234" spans="5:5" x14ac:dyDescent="0.25">
      <c r="E55234" s="19"/>
    </row>
    <row r="55235" spans="5:5" x14ac:dyDescent="0.25">
      <c r="E55235" s="19"/>
    </row>
    <row r="55236" spans="5:5" x14ac:dyDescent="0.25">
      <c r="E55236" s="19"/>
    </row>
    <row r="55237" spans="5:5" x14ac:dyDescent="0.25">
      <c r="E55237" s="19"/>
    </row>
    <row r="55238" spans="5:5" x14ac:dyDescent="0.25">
      <c r="E55238" s="19"/>
    </row>
    <row r="55239" spans="5:5" x14ac:dyDescent="0.25">
      <c r="E55239" s="19"/>
    </row>
    <row r="55240" spans="5:5" x14ac:dyDescent="0.25">
      <c r="E55240" s="19"/>
    </row>
    <row r="55241" spans="5:5" x14ac:dyDescent="0.25">
      <c r="E55241" s="19"/>
    </row>
    <row r="55242" spans="5:5" x14ac:dyDescent="0.25">
      <c r="E55242" s="19"/>
    </row>
    <row r="55243" spans="5:5" x14ac:dyDescent="0.25">
      <c r="E55243" s="19"/>
    </row>
    <row r="55244" spans="5:5" x14ac:dyDescent="0.25">
      <c r="E55244" s="19"/>
    </row>
    <row r="55245" spans="5:5" x14ac:dyDescent="0.25">
      <c r="E55245" s="19"/>
    </row>
    <row r="55246" spans="5:5" x14ac:dyDescent="0.25">
      <c r="E55246" s="19"/>
    </row>
    <row r="55247" spans="5:5" x14ac:dyDescent="0.25">
      <c r="E55247" s="19"/>
    </row>
    <row r="55248" spans="5:5" x14ac:dyDescent="0.25">
      <c r="E55248" s="19"/>
    </row>
    <row r="55249" spans="5:5" x14ac:dyDescent="0.25">
      <c r="E55249" s="19"/>
    </row>
    <row r="55250" spans="5:5" x14ac:dyDescent="0.25">
      <c r="E55250" s="19"/>
    </row>
    <row r="55251" spans="5:5" x14ac:dyDescent="0.25">
      <c r="E55251" s="19"/>
    </row>
    <row r="55252" spans="5:5" x14ac:dyDescent="0.25">
      <c r="E55252" s="19"/>
    </row>
    <row r="55253" spans="5:5" x14ac:dyDescent="0.25">
      <c r="E55253" s="19"/>
    </row>
    <row r="55254" spans="5:5" x14ac:dyDescent="0.25">
      <c r="E55254" s="19"/>
    </row>
    <row r="55255" spans="5:5" x14ac:dyDescent="0.25">
      <c r="E55255" s="19"/>
    </row>
    <row r="55256" spans="5:5" x14ac:dyDescent="0.25">
      <c r="E55256" s="19"/>
    </row>
    <row r="55257" spans="5:5" x14ac:dyDescent="0.25">
      <c r="E55257" s="19"/>
    </row>
    <row r="55258" spans="5:5" x14ac:dyDescent="0.25">
      <c r="E55258" s="19"/>
    </row>
    <row r="55259" spans="5:5" x14ac:dyDescent="0.25">
      <c r="E55259" s="19"/>
    </row>
    <row r="55260" spans="5:5" x14ac:dyDescent="0.25">
      <c r="E55260" s="19"/>
    </row>
    <row r="55261" spans="5:5" x14ac:dyDescent="0.25">
      <c r="E55261" s="19"/>
    </row>
    <row r="55262" spans="5:5" x14ac:dyDescent="0.25">
      <c r="E55262" s="19"/>
    </row>
    <row r="55263" spans="5:5" x14ac:dyDescent="0.25">
      <c r="E55263" s="19"/>
    </row>
    <row r="55264" spans="5:5" x14ac:dyDescent="0.25">
      <c r="E55264" s="19"/>
    </row>
    <row r="55265" spans="5:5" x14ac:dyDescent="0.25">
      <c r="E55265" s="19"/>
    </row>
    <row r="55266" spans="5:5" x14ac:dyDescent="0.25">
      <c r="E55266" s="19"/>
    </row>
    <row r="55267" spans="5:5" x14ac:dyDescent="0.25">
      <c r="E55267" s="19"/>
    </row>
    <row r="55268" spans="5:5" x14ac:dyDescent="0.25">
      <c r="E55268" s="19"/>
    </row>
    <row r="55269" spans="5:5" x14ac:dyDescent="0.25">
      <c r="E55269" s="19"/>
    </row>
    <row r="55270" spans="5:5" x14ac:dyDescent="0.25">
      <c r="E55270" s="19"/>
    </row>
    <row r="55271" spans="5:5" x14ac:dyDescent="0.25">
      <c r="E55271" s="19"/>
    </row>
    <row r="55272" spans="5:5" x14ac:dyDescent="0.25">
      <c r="E55272" s="19"/>
    </row>
    <row r="55273" spans="5:5" x14ac:dyDescent="0.25">
      <c r="E55273" s="19"/>
    </row>
    <row r="55274" spans="5:5" x14ac:dyDescent="0.25">
      <c r="E55274" s="19"/>
    </row>
    <row r="55275" spans="5:5" x14ac:dyDescent="0.25">
      <c r="E55275" s="19"/>
    </row>
    <row r="55276" spans="5:5" x14ac:dyDescent="0.25">
      <c r="E55276" s="19"/>
    </row>
    <row r="55277" spans="5:5" x14ac:dyDescent="0.25">
      <c r="E55277" s="19"/>
    </row>
    <row r="55278" spans="5:5" x14ac:dyDescent="0.25">
      <c r="E55278" s="19"/>
    </row>
    <row r="55279" spans="5:5" x14ac:dyDescent="0.25">
      <c r="E55279" s="19"/>
    </row>
    <row r="55280" spans="5:5" x14ac:dyDescent="0.25">
      <c r="E55280" s="19"/>
    </row>
    <row r="55281" spans="5:5" x14ac:dyDescent="0.25">
      <c r="E55281" s="19"/>
    </row>
    <row r="55282" spans="5:5" x14ac:dyDescent="0.25">
      <c r="E55282" s="19"/>
    </row>
    <row r="55283" spans="5:5" x14ac:dyDescent="0.25">
      <c r="E55283" s="19"/>
    </row>
    <row r="55284" spans="5:5" x14ac:dyDescent="0.25">
      <c r="E55284" s="19"/>
    </row>
    <row r="55285" spans="5:5" x14ac:dyDescent="0.25">
      <c r="E55285" s="19"/>
    </row>
    <row r="55286" spans="5:5" x14ac:dyDescent="0.25">
      <c r="E55286" s="19"/>
    </row>
    <row r="55287" spans="5:5" x14ac:dyDescent="0.25">
      <c r="E55287" s="19"/>
    </row>
    <row r="55288" spans="5:5" x14ac:dyDescent="0.25">
      <c r="E55288" s="19"/>
    </row>
    <row r="55289" spans="5:5" x14ac:dyDescent="0.25">
      <c r="E55289" s="19"/>
    </row>
    <row r="55290" spans="5:5" x14ac:dyDescent="0.25">
      <c r="E55290" s="19"/>
    </row>
    <row r="55291" spans="5:5" x14ac:dyDescent="0.25">
      <c r="E55291" s="19"/>
    </row>
    <row r="55292" spans="5:5" x14ac:dyDescent="0.25">
      <c r="E55292" s="19"/>
    </row>
    <row r="55293" spans="5:5" x14ac:dyDescent="0.25">
      <c r="E55293" s="19"/>
    </row>
    <row r="55294" spans="5:5" x14ac:dyDescent="0.25">
      <c r="E55294" s="19"/>
    </row>
    <row r="55295" spans="5:5" x14ac:dyDescent="0.25">
      <c r="E55295" s="19"/>
    </row>
    <row r="55296" spans="5:5" x14ac:dyDescent="0.25">
      <c r="E55296" s="19"/>
    </row>
    <row r="55297" spans="5:5" x14ac:dyDescent="0.25">
      <c r="E55297" s="19"/>
    </row>
    <row r="55298" spans="5:5" x14ac:dyDescent="0.25">
      <c r="E55298" s="19"/>
    </row>
    <row r="55299" spans="5:5" x14ac:dyDescent="0.25">
      <c r="E55299" s="19"/>
    </row>
    <row r="55300" spans="5:5" x14ac:dyDescent="0.25">
      <c r="E55300" s="19"/>
    </row>
    <row r="55301" spans="5:5" x14ac:dyDescent="0.25">
      <c r="E55301" s="19"/>
    </row>
    <row r="55302" spans="5:5" x14ac:dyDescent="0.25">
      <c r="E55302" s="19"/>
    </row>
    <row r="55303" spans="5:5" x14ac:dyDescent="0.25">
      <c r="E55303" s="19"/>
    </row>
    <row r="55304" spans="5:5" x14ac:dyDescent="0.25">
      <c r="E55304" s="19"/>
    </row>
    <row r="55305" spans="5:5" x14ac:dyDescent="0.25">
      <c r="E55305" s="19"/>
    </row>
    <row r="55306" spans="5:5" x14ac:dyDescent="0.25">
      <c r="E55306" s="19"/>
    </row>
    <row r="55307" spans="5:5" x14ac:dyDescent="0.25">
      <c r="E55307" s="19"/>
    </row>
    <row r="55308" spans="5:5" x14ac:dyDescent="0.25">
      <c r="E55308" s="19"/>
    </row>
    <row r="55309" spans="5:5" x14ac:dyDescent="0.25">
      <c r="E55309" s="19"/>
    </row>
    <row r="55310" spans="5:5" x14ac:dyDescent="0.25">
      <c r="E55310" s="19"/>
    </row>
    <row r="55311" spans="5:5" x14ac:dyDescent="0.25">
      <c r="E55311" s="19"/>
    </row>
    <row r="55312" spans="5:5" x14ac:dyDescent="0.25">
      <c r="E55312" s="19"/>
    </row>
    <row r="55313" spans="5:5" x14ac:dyDescent="0.25">
      <c r="E55313" s="19"/>
    </row>
    <row r="55314" spans="5:5" x14ac:dyDescent="0.25">
      <c r="E55314" s="19"/>
    </row>
    <row r="55315" spans="5:5" x14ac:dyDescent="0.25">
      <c r="E55315" s="19"/>
    </row>
    <row r="55316" spans="5:5" x14ac:dyDescent="0.25">
      <c r="E55316" s="19"/>
    </row>
    <row r="55317" spans="5:5" x14ac:dyDescent="0.25">
      <c r="E55317" s="19"/>
    </row>
    <row r="55318" spans="5:5" x14ac:dyDescent="0.25">
      <c r="E55318" s="19"/>
    </row>
    <row r="55319" spans="5:5" x14ac:dyDescent="0.25">
      <c r="E55319" s="19"/>
    </row>
    <row r="55320" spans="5:5" x14ac:dyDescent="0.25">
      <c r="E55320" s="19"/>
    </row>
    <row r="55321" spans="5:5" x14ac:dyDescent="0.25">
      <c r="E55321" s="19"/>
    </row>
    <row r="55322" spans="5:5" x14ac:dyDescent="0.25">
      <c r="E55322" s="19"/>
    </row>
    <row r="55323" spans="5:5" x14ac:dyDescent="0.25">
      <c r="E55323" s="19"/>
    </row>
    <row r="55324" spans="5:5" x14ac:dyDescent="0.25">
      <c r="E55324" s="19"/>
    </row>
    <row r="55325" spans="5:5" x14ac:dyDescent="0.25">
      <c r="E55325" s="19"/>
    </row>
    <row r="55326" spans="5:5" x14ac:dyDescent="0.25">
      <c r="E55326" s="19"/>
    </row>
    <row r="55327" spans="5:5" x14ac:dyDescent="0.25">
      <c r="E55327" s="19"/>
    </row>
    <row r="55328" spans="5:5" x14ac:dyDescent="0.25">
      <c r="E55328" s="19"/>
    </row>
    <row r="55329" spans="5:5" x14ac:dyDescent="0.25">
      <c r="E55329" s="19"/>
    </row>
    <row r="55330" spans="5:5" x14ac:dyDescent="0.25">
      <c r="E55330" s="19"/>
    </row>
    <row r="55331" spans="5:5" x14ac:dyDescent="0.25">
      <c r="E55331" s="19"/>
    </row>
    <row r="55332" spans="5:5" x14ac:dyDescent="0.25">
      <c r="E55332" s="19"/>
    </row>
    <row r="55333" spans="5:5" x14ac:dyDescent="0.25">
      <c r="E55333" s="19"/>
    </row>
    <row r="55334" spans="5:5" x14ac:dyDescent="0.25">
      <c r="E55334" s="19"/>
    </row>
    <row r="55335" spans="5:5" x14ac:dyDescent="0.25">
      <c r="E55335" s="19"/>
    </row>
    <row r="55336" spans="5:5" x14ac:dyDescent="0.25">
      <c r="E55336" s="19"/>
    </row>
    <row r="55337" spans="5:5" x14ac:dyDescent="0.25">
      <c r="E55337" s="19"/>
    </row>
    <row r="55338" spans="5:5" x14ac:dyDescent="0.25">
      <c r="E55338" s="19"/>
    </row>
    <row r="55339" spans="5:5" x14ac:dyDescent="0.25">
      <c r="E55339" s="19"/>
    </row>
    <row r="55340" spans="5:5" x14ac:dyDescent="0.25">
      <c r="E55340" s="19"/>
    </row>
    <row r="55341" spans="5:5" x14ac:dyDescent="0.25">
      <c r="E55341" s="19"/>
    </row>
    <row r="55342" spans="5:5" x14ac:dyDescent="0.25">
      <c r="E55342" s="19"/>
    </row>
    <row r="55343" spans="5:5" x14ac:dyDescent="0.25">
      <c r="E55343" s="19"/>
    </row>
    <row r="55344" spans="5:5" x14ac:dyDescent="0.25">
      <c r="E55344" s="19"/>
    </row>
    <row r="55345" spans="5:5" x14ac:dyDescent="0.25">
      <c r="E55345" s="19"/>
    </row>
    <row r="55346" spans="5:5" x14ac:dyDescent="0.25">
      <c r="E55346" s="19"/>
    </row>
    <row r="55347" spans="5:5" x14ac:dyDescent="0.25">
      <c r="E55347" s="19"/>
    </row>
    <row r="55348" spans="5:5" x14ac:dyDescent="0.25">
      <c r="E55348" s="19"/>
    </row>
    <row r="55349" spans="5:5" x14ac:dyDescent="0.25">
      <c r="E55349" s="19"/>
    </row>
    <row r="55350" spans="5:5" x14ac:dyDescent="0.25">
      <c r="E55350" s="19"/>
    </row>
    <row r="55351" spans="5:5" x14ac:dyDescent="0.25">
      <c r="E55351" s="19"/>
    </row>
    <row r="55352" spans="5:5" x14ac:dyDescent="0.25">
      <c r="E55352" s="19"/>
    </row>
    <row r="55353" spans="5:5" x14ac:dyDescent="0.25">
      <c r="E55353" s="19"/>
    </row>
    <row r="55354" spans="5:5" x14ac:dyDescent="0.25">
      <c r="E55354" s="19"/>
    </row>
    <row r="55355" spans="5:5" x14ac:dyDescent="0.25">
      <c r="E55355" s="19"/>
    </row>
    <row r="55356" spans="5:5" x14ac:dyDescent="0.25">
      <c r="E55356" s="19"/>
    </row>
    <row r="55357" spans="5:5" x14ac:dyDescent="0.25">
      <c r="E55357" s="19"/>
    </row>
    <row r="55358" spans="5:5" x14ac:dyDescent="0.25">
      <c r="E55358" s="19"/>
    </row>
    <row r="55359" spans="5:5" x14ac:dyDescent="0.25">
      <c r="E55359" s="19"/>
    </row>
    <row r="55360" spans="5:5" x14ac:dyDescent="0.25">
      <c r="E55360" s="19"/>
    </row>
    <row r="55361" spans="5:5" x14ac:dyDescent="0.25">
      <c r="E55361" s="19"/>
    </row>
    <row r="55362" spans="5:5" x14ac:dyDescent="0.25">
      <c r="E55362" s="19"/>
    </row>
    <row r="55363" spans="5:5" x14ac:dyDescent="0.25">
      <c r="E55363" s="19"/>
    </row>
    <row r="55364" spans="5:5" x14ac:dyDescent="0.25">
      <c r="E55364" s="19"/>
    </row>
    <row r="55365" spans="5:5" x14ac:dyDescent="0.25">
      <c r="E55365" s="19"/>
    </row>
    <row r="55366" spans="5:5" x14ac:dyDescent="0.25">
      <c r="E55366" s="19"/>
    </row>
    <row r="55367" spans="5:5" x14ac:dyDescent="0.25">
      <c r="E55367" s="19"/>
    </row>
    <row r="55368" spans="5:5" x14ac:dyDescent="0.25">
      <c r="E55368" s="19"/>
    </row>
    <row r="55369" spans="5:5" x14ac:dyDescent="0.25">
      <c r="E55369" s="19"/>
    </row>
    <row r="55370" spans="5:5" x14ac:dyDescent="0.25">
      <c r="E55370" s="19"/>
    </row>
    <row r="55371" spans="5:5" x14ac:dyDescent="0.25">
      <c r="E55371" s="19"/>
    </row>
    <row r="55372" spans="5:5" x14ac:dyDescent="0.25">
      <c r="E55372" s="19"/>
    </row>
    <row r="55373" spans="5:5" x14ac:dyDescent="0.25">
      <c r="E55373" s="19"/>
    </row>
    <row r="55374" spans="5:5" x14ac:dyDescent="0.25">
      <c r="E55374" s="19"/>
    </row>
    <row r="55375" spans="5:5" x14ac:dyDescent="0.25">
      <c r="E55375" s="19"/>
    </row>
    <row r="55376" spans="5:5" x14ac:dyDescent="0.25">
      <c r="E55376" s="19"/>
    </row>
    <row r="55377" spans="5:5" x14ac:dyDescent="0.25">
      <c r="E55377" s="19"/>
    </row>
    <row r="55378" spans="5:5" x14ac:dyDescent="0.25">
      <c r="E55378" s="19"/>
    </row>
    <row r="55379" spans="5:5" x14ac:dyDescent="0.25">
      <c r="E55379" s="19"/>
    </row>
    <row r="55380" spans="5:5" x14ac:dyDescent="0.25">
      <c r="E55380" s="19"/>
    </row>
    <row r="55381" spans="5:5" x14ac:dyDescent="0.25">
      <c r="E55381" s="19"/>
    </row>
    <row r="55382" spans="5:5" x14ac:dyDescent="0.25">
      <c r="E55382" s="19"/>
    </row>
    <row r="55383" spans="5:5" x14ac:dyDescent="0.25">
      <c r="E55383" s="19"/>
    </row>
    <row r="55384" spans="5:5" x14ac:dyDescent="0.25">
      <c r="E55384" s="19"/>
    </row>
    <row r="55385" spans="5:5" x14ac:dyDescent="0.25">
      <c r="E55385" s="19"/>
    </row>
    <row r="55386" spans="5:5" x14ac:dyDescent="0.25">
      <c r="E55386" s="19"/>
    </row>
    <row r="55387" spans="5:5" x14ac:dyDescent="0.25">
      <c r="E55387" s="19"/>
    </row>
    <row r="55388" spans="5:5" x14ac:dyDescent="0.25">
      <c r="E55388" s="19"/>
    </row>
    <row r="55389" spans="5:5" x14ac:dyDescent="0.25">
      <c r="E55389" s="19"/>
    </row>
    <row r="55390" spans="5:5" x14ac:dyDescent="0.25">
      <c r="E55390" s="19"/>
    </row>
    <row r="55391" spans="5:5" x14ac:dyDescent="0.25">
      <c r="E55391" s="19"/>
    </row>
    <row r="55392" spans="5:5" x14ac:dyDescent="0.25">
      <c r="E55392" s="19"/>
    </row>
    <row r="55393" spans="5:5" x14ac:dyDescent="0.25">
      <c r="E55393" s="19"/>
    </row>
    <row r="55394" spans="5:5" x14ac:dyDescent="0.25">
      <c r="E55394" s="19"/>
    </row>
    <row r="55395" spans="5:5" x14ac:dyDescent="0.25">
      <c r="E55395" s="19"/>
    </row>
    <row r="55396" spans="5:5" x14ac:dyDescent="0.25">
      <c r="E55396" s="19"/>
    </row>
    <row r="55397" spans="5:5" x14ac:dyDescent="0.25">
      <c r="E55397" s="19"/>
    </row>
    <row r="55398" spans="5:5" x14ac:dyDescent="0.25">
      <c r="E55398" s="19"/>
    </row>
    <row r="55399" spans="5:5" x14ac:dyDescent="0.25">
      <c r="E55399" s="19"/>
    </row>
    <row r="55400" spans="5:5" x14ac:dyDescent="0.25">
      <c r="E55400" s="19"/>
    </row>
    <row r="55401" spans="5:5" x14ac:dyDescent="0.25">
      <c r="E55401" s="19"/>
    </row>
    <row r="55402" spans="5:5" x14ac:dyDescent="0.25">
      <c r="E55402" s="19"/>
    </row>
    <row r="55403" spans="5:5" x14ac:dyDescent="0.25">
      <c r="E55403" s="19"/>
    </row>
    <row r="55404" spans="5:5" x14ac:dyDescent="0.25">
      <c r="E55404" s="19"/>
    </row>
    <row r="55405" spans="5:5" x14ac:dyDescent="0.25">
      <c r="E55405" s="19"/>
    </row>
    <row r="55406" spans="5:5" x14ac:dyDescent="0.25">
      <c r="E55406" s="19"/>
    </row>
    <row r="55407" spans="5:5" x14ac:dyDescent="0.25">
      <c r="E55407" s="19"/>
    </row>
    <row r="55408" spans="5:5" x14ac:dyDescent="0.25">
      <c r="E55408" s="19"/>
    </row>
    <row r="55409" spans="5:5" x14ac:dyDescent="0.25">
      <c r="E55409" s="19"/>
    </row>
    <row r="55410" spans="5:5" x14ac:dyDescent="0.25">
      <c r="E55410" s="19"/>
    </row>
    <row r="55411" spans="5:5" x14ac:dyDescent="0.25">
      <c r="E55411" s="19"/>
    </row>
    <row r="55412" spans="5:5" x14ac:dyDescent="0.25">
      <c r="E55412" s="19"/>
    </row>
    <row r="55413" spans="5:5" x14ac:dyDescent="0.25">
      <c r="E55413" s="19"/>
    </row>
    <row r="55414" spans="5:5" x14ac:dyDescent="0.25">
      <c r="E55414" s="19"/>
    </row>
    <row r="55415" spans="5:5" x14ac:dyDescent="0.25">
      <c r="E55415" s="19"/>
    </row>
    <row r="55416" spans="5:5" x14ac:dyDescent="0.25">
      <c r="E55416" s="19"/>
    </row>
    <row r="55417" spans="5:5" x14ac:dyDescent="0.25">
      <c r="E55417" s="19"/>
    </row>
    <row r="55418" spans="5:5" x14ac:dyDescent="0.25">
      <c r="E55418" s="19"/>
    </row>
    <row r="55419" spans="5:5" x14ac:dyDescent="0.25">
      <c r="E55419" s="19"/>
    </row>
    <row r="55420" spans="5:5" x14ac:dyDescent="0.25">
      <c r="E55420" s="19"/>
    </row>
    <row r="55421" spans="5:5" x14ac:dyDescent="0.25">
      <c r="E55421" s="19"/>
    </row>
    <row r="55422" spans="5:5" x14ac:dyDescent="0.25">
      <c r="E55422" s="19"/>
    </row>
    <row r="55423" spans="5:5" x14ac:dyDescent="0.25">
      <c r="E55423" s="19"/>
    </row>
    <row r="55424" spans="5:5" x14ac:dyDescent="0.25">
      <c r="E55424" s="19"/>
    </row>
    <row r="55425" spans="5:5" x14ac:dyDescent="0.25">
      <c r="E55425" s="19"/>
    </row>
    <row r="55426" spans="5:5" x14ac:dyDescent="0.25">
      <c r="E55426" s="19"/>
    </row>
    <row r="55427" spans="5:5" x14ac:dyDescent="0.25">
      <c r="E55427" s="19"/>
    </row>
    <row r="55428" spans="5:5" x14ac:dyDescent="0.25">
      <c r="E55428" s="19"/>
    </row>
    <row r="55429" spans="5:5" x14ac:dyDescent="0.25">
      <c r="E55429" s="19"/>
    </row>
    <row r="55430" spans="5:5" x14ac:dyDescent="0.25">
      <c r="E55430" s="19"/>
    </row>
    <row r="55431" spans="5:5" x14ac:dyDescent="0.25">
      <c r="E55431" s="19"/>
    </row>
    <row r="55432" spans="5:5" x14ac:dyDescent="0.25">
      <c r="E55432" s="19"/>
    </row>
    <row r="55433" spans="5:5" x14ac:dyDescent="0.25">
      <c r="E55433" s="19"/>
    </row>
    <row r="55434" spans="5:5" x14ac:dyDescent="0.25">
      <c r="E55434" s="19"/>
    </row>
    <row r="55435" spans="5:5" x14ac:dyDescent="0.25">
      <c r="E55435" s="19"/>
    </row>
    <row r="55436" spans="5:5" x14ac:dyDescent="0.25">
      <c r="E55436" s="19"/>
    </row>
    <row r="55437" spans="5:5" x14ac:dyDescent="0.25">
      <c r="E55437" s="19"/>
    </row>
    <row r="55438" spans="5:5" x14ac:dyDescent="0.25">
      <c r="E55438" s="19"/>
    </row>
    <row r="55439" spans="5:5" x14ac:dyDescent="0.25">
      <c r="E55439" s="19"/>
    </row>
    <row r="55440" spans="5:5" x14ac:dyDescent="0.25">
      <c r="E55440" s="19"/>
    </row>
    <row r="55441" spans="5:5" x14ac:dyDescent="0.25">
      <c r="E55441" s="19"/>
    </row>
    <row r="55442" spans="5:5" x14ac:dyDescent="0.25">
      <c r="E55442" s="19"/>
    </row>
    <row r="55443" spans="5:5" x14ac:dyDescent="0.25">
      <c r="E55443" s="19"/>
    </row>
    <row r="55444" spans="5:5" x14ac:dyDescent="0.25">
      <c r="E55444" s="19"/>
    </row>
    <row r="55445" spans="5:5" x14ac:dyDescent="0.25">
      <c r="E55445" s="19"/>
    </row>
    <row r="55446" spans="5:5" x14ac:dyDescent="0.25">
      <c r="E55446" s="19"/>
    </row>
    <row r="55447" spans="5:5" x14ac:dyDescent="0.25">
      <c r="E55447" s="19"/>
    </row>
    <row r="55448" spans="5:5" x14ac:dyDescent="0.25">
      <c r="E55448" s="19"/>
    </row>
    <row r="55449" spans="5:5" x14ac:dyDescent="0.25">
      <c r="E55449" s="19"/>
    </row>
    <row r="55450" spans="5:5" x14ac:dyDescent="0.25">
      <c r="E55450" s="19"/>
    </row>
    <row r="55451" spans="5:5" x14ac:dyDescent="0.25">
      <c r="E55451" s="19"/>
    </row>
    <row r="55452" spans="5:5" x14ac:dyDescent="0.25">
      <c r="E55452" s="19"/>
    </row>
    <row r="55453" spans="5:5" x14ac:dyDescent="0.25">
      <c r="E55453" s="19"/>
    </row>
    <row r="55454" spans="5:5" x14ac:dyDescent="0.25">
      <c r="E55454" s="19"/>
    </row>
    <row r="55455" spans="5:5" x14ac:dyDescent="0.25">
      <c r="E55455" s="19"/>
    </row>
    <row r="55456" spans="5:5" x14ac:dyDescent="0.25">
      <c r="E55456" s="19"/>
    </row>
    <row r="55457" spans="5:5" x14ac:dyDescent="0.25">
      <c r="E55457" s="19"/>
    </row>
    <row r="55458" spans="5:5" x14ac:dyDescent="0.25">
      <c r="E55458" s="19"/>
    </row>
    <row r="55459" spans="5:5" x14ac:dyDescent="0.25">
      <c r="E55459" s="19"/>
    </row>
    <row r="55460" spans="5:5" x14ac:dyDescent="0.25">
      <c r="E55460" s="19"/>
    </row>
    <row r="55461" spans="5:5" x14ac:dyDescent="0.25">
      <c r="E55461" s="19"/>
    </row>
    <row r="55462" spans="5:5" x14ac:dyDescent="0.25">
      <c r="E55462" s="19"/>
    </row>
    <row r="55463" spans="5:5" x14ac:dyDescent="0.25">
      <c r="E55463" s="19"/>
    </row>
    <row r="55464" spans="5:5" x14ac:dyDescent="0.25">
      <c r="E55464" s="19"/>
    </row>
    <row r="55465" spans="5:5" x14ac:dyDescent="0.25">
      <c r="E55465" s="19"/>
    </row>
    <row r="55466" spans="5:5" x14ac:dyDescent="0.25">
      <c r="E55466" s="19"/>
    </row>
    <row r="55467" spans="5:5" x14ac:dyDescent="0.25">
      <c r="E55467" s="19"/>
    </row>
    <row r="55468" spans="5:5" x14ac:dyDescent="0.25">
      <c r="E55468" s="19"/>
    </row>
    <row r="55469" spans="5:5" x14ac:dyDescent="0.25">
      <c r="E55469" s="19"/>
    </row>
    <row r="55470" spans="5:5" x14ac:dyDescent="0.25">
      <c r="E55470" s="19"/>
    </row>
    <row r="55471" spans="5:5" x14ac:dyDescent="0.25">
      <c r="E55471" s="19"/>
    </row>
    <row r="55472" spans="5:5" x14ac:dyDescent="0.25">
      <c r="E55472" s="19"/>
    </row>
    <row r="55473" spans="5:5" x14ac:dyDescent="0.25">
      <c r="E55473" s="19"/>
    </row>
    <row r="55474" spans="5:5" x14ac:dyDescent="0.25">
      <c r="E55474" s="19"/>
    </row>
    <row r="55475" spans="5:5" x14ac:dyDescent="0.25">
      <c r="E55475" s="19"/>
    </row>
    <row r="55476" spans="5:5" x14ac:dyDescent="0.25">
      <c r="E55476" s="19"/>
    </row>
    <row r="55477" spans="5:5" x14ac:dyDescent="0.25">
      <c r="E55477" s="19"/>
    </row>
    <row r="55478" spans="5:5" x14ac:dyDescent="0.25">
      <c r="E55478" s="19"/>
    </row>
    <row r="55479" spans="5:5" x14ac:dyDescent="0.25">
      <c r="E55479" s="19"/>
    </row>
    <row r="55480" spans="5:5" x14ac:dyDescent="0.25">
      <c r="E55480" s="19"/>
    </row>
    <row r="55481" spans="5:5" x14ac:dyDescent="0.25">
      <c r="E55481" s="19"/>
    </row>
    <row r="55482" spans="5:5" x14ac:dyDescent="0.25">
      <c r="E55482" s="19"/>
    </row>
    <row r="55483" spans="5:5" x14ac:dyDescent="0.25">
      <c r="E55483" s="19"/>
    </row>
    <row r="55484" spans="5:5" x14ac:dyDescent="0.25">
      <c r="E55484" s="19"/>
    </row>
    <row r="55485" spans="5:5" x14ac:dyDescent="0.25">
      <c r="E55485" s="19"/>
    </row>
    <row r="55486" spans="5:5" x14ac:dyDescent="0.25">
      <c r="E55486" s="19"/>
    </row>
    <row r="55487" spans="5:5" x14ac:dyDescent="0.25">
      <c r="E55487" s="19"/>
    </row>
    <row r="55488" spans="5:5" x14ac:dyDescent="0.25">
      <c r="E55488" s="19"/>
    </row>
    <row r="55489" spans="5:5" x14ac:dyDescent="0.25">
      <c r="E55489" s="19"/>
    </row>
    <row r="55490" spans="5:5" x14ac:dyDescent="0.25">
      <c r="E55490" s="19"/>
    </row>
    <row r="55491" spans="5:5" x14ac:dyDescent="0.25">
      <c r="E55491" s="19"/>
    </row>
    <row r="55492" spans="5:5" x14ac:dyDescent="0.25">
      <c r="E55492" s="19"/>
    </row>
    <row r="55493" spans="5:5" x14ac:dyDescent="0.25">
      <c r="E55493" s="19"/>
    </row>
    <row r="55494" spans="5:5" x14ac:dyDescent="0.25">
      <c r="E55494" s="19"/>
    </row>
    <row r="55495" spans="5:5" x14ac:dyDescent="0.25">
      <c r="E55495" s="19"/>
    </row>
    <row r="55496" spans="5:5" x14ac:dyDescent="0.25">
      <c r="E55496" s="19"/>
    </row>
    <row r="55497" spans="5:5" x14ac:dyDescent="0.25">
      <c r="E55497" s="19"/>
    </row>
    <row r="55498" spans="5:5" x14ac:dyDescent="0.25">
      <c r="E55498" s="19"/>
    </row>
    <row r="55499" spans="5:5" x14ac:dyDescent="0.25">
      <c r="E55499" s="19"/>
    </row>
    <row r="55500" spans="5:5" x14ac:dyDescent="0.25">
      <c r="E55500" s="19"/>
    </row>
    <row r="55501" spans="5:5" x14ac:dyDescent="0.25">
      <c r="E55501" s="19"/>
    </row>
    <row r="55502" spans="5:5" x14ac:dyDescent="0.25">
      <c r="E55502" s="19"/>
    </row>
    <row r="55503" spans="5:5" x14ac:dyDescent="0.25">
      <c r="E55503" s="19"/>
    </row>
    <row r="55504" spans="5:5" x14ac:dyDescent="0.25">
      <c r="E55504" s="19"/>
    </row>
    <row r="55505" spans="5:5" x14ac:dyDescent="0.25">
      <c r="E55505" s="19"/>
    </row>
    <row r="55506" spans="5:5" x14ac:dyDescent="0.25">
      <c r="E55506" s="19"/>
    </row>
    <row r="55507" spans="5:5" x14ac:dyDescent="0.25">
      <c r="E55507" s="19"/>
    </row>
    <row r="55508" spans="5:5" x14ac:dyDescent="0.25">
      <c r="E55508" s="19"/>
    </row>
    <row r="55509" spans="5:5" x14ac:dyDescent="0.25">
      <c r="E55509" s="19"/>
    </row>
    <row r="55510" spans="5:5" x14ac:dyDescent="0.25">
      <c r="E55510" s="19"/>
    </row>
    <row r="55511" spans="5:5" x14ac:dyDescent="0.25">
      <c r="E55511" s="19"/>
    </row>
    <row r="55512" spans="5:5" x14ac:dyDescent="0.25">
      <c r="E55512" s="19"/>
    </row>
    <row r="55513" spans="5:5" x14ac:dyDescent="0.25">
      <c r="E55513" s="19"/>
    </row>
    <row r="55514" spans="5:5" x14ac:dyDescent="0.25">
      <c r="E55514" s="19"/>
    </row>
    <row r="55515" spans="5:5" x14ac:dyDescent="0.25">
      <c r="E55515" s="19"/>
    </row>
    <row r="55516" spans="5:5" x14ac:dyDescent="0.25">
      <c r="E55516" s="19"/>
    </row>
    <row r="55517" spans="5:5" x14ac:dyDescent="0.25">
      <c r="E55517" s="19"/>
    </row>
    <row r="55518" spans="5:5" x14ac:dyDescent="0.25">
      <c r="E55518" s="19"/>
    </row>
    <row r="55519" spans="5:5" x14ac:dyDescent="0.25">
      <c r="E55519" s="19"/>
    </row>
    <row r="55520" spans="5:5" x14ac:dyDescent="0.25">
      <c r="E55520" s="19"/>
    </row>
    <row r="55521" spans="5:5" x14ac:dyDescent="0.25">
      <c r="E55521" s="19"/>
    </row>
    <row r="55522" spans="5:5" x14ac:dyDescent="0.25">
      <c r="E55522" s="19"/>
    </row>
    <row r="55523" spans="5:5" x14ac:dyDescent="0.25">
      <c r="E55523" s="19"/>
    </row>
    <row r="55524" spans="5:5" x14ac:dyDescent="0.25">
      <c r="E55524" s="19"/>
    </row>
    <row r="55525" spans="5:5" x14ac:dyDescent="0.25">
      <c r="E55525" s="19"/>
    </row>
    <row r="55526" spans="5:5" x14ac:dyDescent="0.25">
      <c r="E55526" s="19"/>
    </row>
    <row r="55527" spans="5:5" x14ac:dyDescent="0.25">
      <c r="E55527" s="19"/>
    </row>
    <row r="55528" spans="5:5" x14ac:dyDescent="0.25">
      <c r="E55528" s="19"/>
    </row>
    <row r="55529" spans="5:5" x14ac:dyDescent="0.25">
      <c r="E55529" s="19"/>
    </row>
    <row r="55530" spans="5:5" x14ac:dyDescent="0.25">
      <c r="E55530" s="19"/>
    </row>
    <row r="55531" spans="5:5" x14ac:dyDescent="0.25">
      <c r="E55531" s="19"/>
    </row>
    <row r="55532" spans="5:5" x14ac:dyDescent="0.25">
      <c r="E55532" s="19"/>
    </row>
    <row r="55533" spans="5:5" x14ac:dyDescent="0.25">
      <c r="E55533" s="19"/>
    </row>
    <row r="55534" spans="5:5" x14ac:dyDescent="0.25">
      <c r="E55534" s="19"/>
    </row>
    <row r="55535" spans="5:5" x14ac:dyDescent="0.25">
      <c r="E55535" s="19"/>
    </row>
    <row r="55536" spans="5:5" x14ac:dyDescent="0.25">
      <c r="E55536" s="19"/>
    </row>
    <row r="55537" spans="5:5" x14ac:dyDescent="0.25">
      <c r="E55537" s="19"/>
    </row>
    <row r="55538" spans="5:5" x14ac:dyDescent="0.25">
      <c r="E55538" s="19"/>
    </row>
    <row r="55539" spans="5:5" x14ac:dyDescent="0.25">
      <c r="E55539" s="19"/>
    </row>
    <row r="55540" spans="5:5" x14ac:dyDescent="0.25">
      <c r="E55540" s="19"/>
    </row>
    <row r="55541" spans="5:5" x14ac:dyDescent="0.25">
      <c r="E55541" s="19"/>
    </row>
    <row r="55542" spans="5:5" x14ac:dyDescent="0.25">
      <c r="E55542" s="19"/>
    </row>
    <row r="55543" spans="5:5" x14ac:dyDescent="0.25">
      <c r="E55543" s="19"/>
    </row>
    <row r="55544" spans="5:5" x14ac:dyDescent="0.25">
      <c r="E55544" s="19"/>
    </row>
    <row r="55545" spans="5:5" x14ac:dyDescent="0.25">
      <c r="E55545" s="19"/>
    </row>
    <row r="55546" spans="5:5" x14ac:dyDescent="0.25">
      <c r="E55546" s="19"/>
    </row>
    <row r="55547" spans="5:5" x14ac:dyDescent="0.25">
      <c r="E55547" s="19"/>
    </row>
    <row r="55548" spans="5:5" x14ac:dyDescent="0.25">
      <c r="E55548" s="19"/>
    </row>
    <row r="55549" spans="5:5" x14ac:dyDescent="0.25">
      <c r="E55549" s="19"/>
    </row>
    <row r="55550" spans="5:5" x14ac:dyDescent="0.25">
      <c r="E55550" s="19"/>
    </row>
    <row r="55551" spans="5:5" x14ac:dyDescent="0.25">
      <c r="E55551" s="19"/>
    </row>
    <row r="55552" spans="5:5" x14ac:dyDescent="0.25">
      <c r="E55552" s="19"/>
    </row>
    <row r="55553" spans="5:5" x14ac:dyDescent="0.25">
      <c r="E55553" s="19"/>
    </row>
    <row r="55554" spans="5:5" x14ac:dyDescent="0.25">
      <c r="E55554" s="19"/>
    </row>
    <row r="55555" spans="5:5" x14ac:dyDescent="0.25">
      <c r="E55555" s="19"/>
    </row>
    <row r="55556" spans="5:5" x14ac:dyDescent="0.25">
      <c r="E55556" s="19"/>
    </row>
    <row r="55557" spans="5:5" x14ac:dyDescent="0.25">
      <c r="E55557" s="19"/>
    </row>
    <row r="55558" spans="5:5" x14ac:dyDescent="0.25">
      <c r="E55558" s="19"/>
    </row>
    <row r="55559" spans="5:5" x14ac:dyDescent="0.25">
      <c r="E55559" s="19"/>
    </row>
    <row r="55560" spans="5:5" x14ac:dyDescent="0.25">
      <c r="E55560" s="19"/>
    </row>
    <row r="55561" spans="5:5" x14ac:dyDescent="0.25">
      <c r="E55561" s="19"/>
    </row>
    <row r="55562" spans="5:5" x14ac:dyDescent="0.25">
      <c r="E55562" s="19"/>
    </row>
    <row r="55563" spans="5:5" x14ac:dyDescent="0.25">
      <c r="E55563" s="19"/>
    </row>
    <row r="55564" spans="5:5" x14ac:dyDescent="0.25">
      <c r="E55564" s="19"/>
    </row>
    <row r="55565" spans="5:5" x14ac:dyDescent="0.25">
      <c r="E55565" s="19"/>
    </row>
    <row r="55566" spans="5:5" x14ac:dyDescent="0.25">
      <c r="E55566" s="19"/>
    </row>
    <row r="55567" spans="5:5" x14ac:dyDescent="0.25">
      <c r="E55567" s="19"/>
    </row>
    <row r="55568" spans="5:5" x14ac:dyDescent="0.25">
      <c r="E55568" s="19"/>
    </row>
    <row r="55569" spans="5:5" x14ac:dyDescent="0.25">
      <c r="E55569" s="19"/>
    </row>
    <row r="55570" spans="5:5" x14ac:dyDescent="0.25">
      <c r="E55570" s="19"/>
    </row>
    <row r="55571" spans="5:5" x14ac:dyDescent="0.25">
      <c r="E55571" s="19"/>
    </row>
    <row r="55572" spans="5:5" x14ac:dyDescent="0.25">
      <c r="E55572" s="19"/>
    </row>
    <row r="55573" spans="5:5" x14ac:dyDescent="0.25">
      <c r="E55573" s="19"/>
    </row>
    <row r="55574" spans="5:5" x14ac:dyDescent="0.25">
      <c r="E55574" s="19"/>
    </row>
    <row r="55575" spans="5:5" x14ac:dyDescent="0.25">
      <c r="E55575" s="19"/>
    </row>
    <row r="55576" spans="5:5" x14ac:dyDescent="0.25">
      <c r="E55576" s="19"/>
    </row>
    <row r="55577" spans="5:5" x14ac:dyDescent="0.25">
      <c r="E55577" s="19"/>
    </row>
    <row r="55578" spans="5:5" x14ac:dyDescent="0.25">
      <c r="E55578" s="19"/>
    </row>
    <row r="55579" spans="5:5" x14ac:dyDescent="0.25">
      <c r="E55579" s="19"/>
    </row>
    <row r="55580" spans="5:5" x14ac:dyDescent="0.25">
      <c r="E55580" s="19"/>
    </row>
    <row r="55581" spans="5:5" x14ac:dyDescent="0.25">
      <c r="E55581" s="19"/>
    </row>
    <row r="55582" spans="5:5" x14ac:dyDescent="0.25">
      <c r="E55582" s="19"/>
    </row>
    <row r="55583" spans="5:5" x14ac:dyDescent="0.25">
      <c r="E55583" s="19"/>
    </row>
    <row r="55584" spans="5:5" x14ac:dyDescent="0.25">
      <c r="E55584" s="19"/>
    </row>
    <row r="55585" spans="5:5" x14ac:dyDescent="0.25">
      <c r="E55585" s="19"/>
    </row>
    <row r="55586" spans="5:5" x14ac:dyDescent="0.25">
      <c r="E55586" s="19"/>
    </row>
    <row r="55587" spans="5:5" x14ac:dyDescent="0.25">
      <c r="E55587" s="19"/>
    </row>
    <row r="55588" spans="5:5" x14ac:dyDescent="0.25">
      <c r="E55588" s="19"/>
    </row>
    <row r="55589" spans="5:5" x14ac:dyDescent="0.25">
      <c r="E55589" s="19"/>
    </row>
    <row r="55590" spans="5:5" x14ac:dyDescent="0.25">
      <c r="E55590" s="19"/>
    </row>
    <row r="55591" spans="5:5" x14ac:dyDescent="0.25">
      <c r="E55591" s="19"/>
    </row>
    <row r="55592" spans="5:5" x14ac:dyDescent="0.25">
      <c r="E55592" s="19"/>
    </row>
    <row r="55593" spans="5:5" x14ac:dyDescent="0.25">
      <c r="E55593" s="19"/>
    </row>
    <row r="55594" spans="5:5" x14ac:dyDescent="0.25">
      <c r="E55594" s="19"/>
    </row>
    <row r="55595" spans="5:5" x14ac:dyDescent="0.25">
      <c r="E55595" s="19"/>
    </row>
    <row r="55596" spans="5:5" x14ac:dyDescent="0.25">
      <c r="E55596" s="19"/>
    </row>
    <row r="55597" spans="5:5" x14ac:dyDescent="0.25">
      <c r="E55597" s="19"/>
    </row>
    <row r="55598" spans="5:5" x14ac:dyDescent="0.25">
      <c r="E55598" s="19"/>
    </row>
    <row r="55599" spans="5:5" x14ac:dyDescent="0.25">
      <c r="E55599" s="19"/>
    </row>
    <row r="55600" spans="5:5" x14ac:dyDescent="0.25">
      <c r="E55600" s="19"/>
    </row>
    <row r="55601" spans="5:5" x14ac:dyDescent="0.25">
      <c r="E55601" s="19"/>
    </row>
    <row r="55602" spans="5:5" x14ac:dyDescent="0.25">
      <c r="E55602" s="19"/>
    </row>
    <row r="55603" spans="5:5" x14ac:dyDescent="0.25">
      <c r="E55603" s="19"/>
    </row>
    <row r="55604" spans="5:5" x14ac:dyDescent="0.25">
      <c r="E55604" s="19"/>
    </row>
    <row r="55605" spans="5:5" x14ac:dyDescent="0.25">
      <c r="E55605" s="19"/>
    </row>
    <row r="55606" spans="5:5" x14ac:dyDescent="0.25">
      <c r="E55606" s="19"/>
    </row>
    <row r="55607" spans="5:5" x14ac:dyDescent="0.25">
      <c r="E55607" s="19"/>
    </row>
    <row r="55608" spans="5:5" x14ac:dyDescent="0.25">
      <c r="E55608" s="19"/>
    </row>
    <row r="55609" spans="5:5" x14ac:dyDescent="0.25">
      <c r="E55609" s="19"/>
    </row>
    <row r="55610" spans="5:5" x14ac:dyDescent="0.25">
      <c r="E55610" s="19"/>
    </row>
    <row r="55611" spans="5:5" x14ac:dyDescent="0.25">
      <c r="E55611" s="19"/>
    </row>
    <row r="55612" spans="5:5" x14ac:dyDescent="0.25">
      <c r="E55612" s="19"/>
    </row>
    <row r="55613" spans="5:5" x14ac:dyDescent="0.25">
      <c r="E55613" s="19"/>
    </row>
    <row r="55614" spans="5:5" x14ac:dyDescent="0.25">
      <c r="E55614" s="19"/>
    </row>
    <row r="55615" spans="5:5" x14ac:dyDescent="0.25">
      <c r="E55615" s="19"/>
    </row>
    <row r="55616" spans="5:5" x14ac:dyDescent="0.25">
      <c r="E55616" s="19"/>
    </row>
    <row r="55617" spans="5:5" x14ac:dyDescent="0.25">
      <c r="E55617" s="19"/>
    </row>
    <row r="55618" spans="5:5" x14ac:dyDescent="0.25">
      <c r="E55618" s="19"/>
    </row>
    <row r="55619" spans="5:5" x14ac:dyDescent="0.25">
      <c r="E55619" s="19"/>
    </row>
    <row r="55620" spans="5:5" x14ac:dyDescent="0.25">
      <c r="E55620" s="19"/>
    </row>
    <row r="55621" spans="5:5" x14ac:dyDescent="0.25">
      <c r="E55621" s="19"/>
    </row>
    <row r="55622" spans="5:5" x14ac:dyDescent="0.25">
      <c r="E55622" s="19"/>
    </row>
    <row r="55623" spans="5:5" x14ac:dyDescent="0.25">
      <c r="E55623" s="19"/>
    </row>
    <row r="55624" spans="5:5" x14ac:dyDescent="0.25">
      <c r="E55624" s="19"/>
    </row>
    <row r="55625" spans="5:5" x14ac:dyDescent="0.25">
      <c r="E55625" s="19"/>
    </row>
    <row r="55626" spans="5:5" x14ac:dyDescent="0.25">
      <c r="E55626" s="19"/>
    </row>
    <row r="55627" spans="5:5" x14ac:dyDescent="0.25">
      <c r="E55627" s="19"/>
    </row>
    <row r="55628" spans="5:5" x14ac:dyDescent="0.25">
      <c r="E55628" s="19"/>
    </row>
    <row r="55629" spans="5:5" x14ac:dyDescent="0.25">
      <c r="E55629" s="19"/>
    </row>
    <row r="55630" spans="5:5" x14ac:dyDescent="0.25">
      <c r="E55630" s="19"/>
    </row>
    <row r="55631" spans="5:5" x14ac:dyDescent="0.25">
      <c r="E55631" s="19"/>
    </row>
    <row r="55632" spans="5:5" x14ac:dyDescent="0.25">
      <c r="E55632" s="19"/>
    </row>
    <row r="55633" spans="5:5" x14ac:dyDescent="0.25">
      <c r="E55633" s="19"/>
    </row>
    <row r="55634" spans="5:5" x14ac:dyDescent="0.25">
      <c r="E55634" s="19"/>
    </row>
    <row r="55635" spans="5:5" x14ac:dyDescent="0.25">
      <c r="E55635" s="19"/>
    </row>
    <row r="55636" spans="5:5" x14ac:dyDescent="0.25">
      <c r="E55636" s="19"/>
    </row>
    <row r="55637" spans="5:5" x14ac:dyDescent="0.25">
      <c r="E55637" s="19"/>
    </row>
    <row r="55638" spans="5:5" x14ac:dyDescent="0.25">
      <c r="E55638" s="19"/>
    </row>
    <row r="55639" spans="5:5" x14ac:dyDescent="0.25">
      <c r="E55639" s="19"/>
    </row>
    <row r="55640" spans="5:5" x14ac:dyDescent="0.25">
      <c r="E55640" s="19"/>
    </row>
    <row r="55641" spans="5:5" x14ac:dyDescent="0.25">
      <c r="E55641" s="19"/>
    </row>
    <row r="55642" spans="5:5" x14ac:dyDescent="0.25">
      <c r="E55642" s="19"/>
    </row>
    <row r="55643" spans="5:5" x14ac:dyDescent="0.25">
      <c r="E55643" s="19"/>
    </row>
    <row r="55644" spans="5:5" x14ac:dyDescent="0.25">
      <c r="E55644" s="19"/>
    </row>
    <row r="55645" spans="5:5" x14ac:dyDescent="0.25">
      <c r="E55645" s="19"/>
    </row>
    <row r="55646" spans="5:5" x14ac:dyDescent="0.25">
      <c r="E55646" s="19"/>
    </row>
    <row r="55647" spans="5:5" x14ac:dyDescent="0.25">
      <c r="E55647" s="19"/>
    </row>
    <row r="55648" spans="5:5" x14ac:dyDescent="0.25">
      <c r="E55648" s="19"/>
    </row>
    <row r="55649" spans="5:5" x14ac:dyDescent="0.25">
      <c r="E55649" s="19"/>
    </row>
    <row r="55650" spans="5:5" x14ac:dyDescent="0.25">
      <c r="E55650" s="19"/>
    </row>
    <row r="55651" spans="5:5" x14ac:dyDescent="0.25">
      <c r="E55651" s="19"/>
    </row>
    <row r="55652" spans="5:5" x14ac:dyDescent="0.25">
      <c r="E55652" s="19"/>
    </row>
    <row r="55653" spans="5:5" x14ac:dyDescent="0.25">
      <c r="E55653" s="19"/>
    </row>
    <row r="55654" spans="5:5" x14ac:dyDescent="0.25">
      <c r="E55654" s="19"/>
    </row>
    <row r="55655" spans="5:5" x14ac:dyDescent="0.25">
      <c r="E55655" s="19"/>
    </row>
    <row r="55656" spans="5:5" x14ac:dyDescent="0.25">
      <c r="E55656" s="19"/>
    </row>
    <row r="55657" spans="5:5" x14ac:dyDescent="0.25">
      <c r="E55657" s="19"/>
    </row>
    <row r="55658" spans="5:5" x14ac:dyDescent="0.25">
      <c r="E55658" s="19"/>
    </row>
    <row r="55659" spans="5:5" x14ac:dyDescent="0.25">
      <c r="E55659" s="19"/>
    </row>
    <row r="55660" spans="5:5" x14ac:dyDescent="0.25">
      <c r="E55660" s="19"/>
    </row>
    <row r="55661" spans="5:5" x14ac:dyDescent="0.25">
      <c r="E55661" s="19"/>
    </row>
    <row r="55662" spans="5:5" x14ac:dyDescent="0.25">
      <c r="E55662" s="19"/>
    </row>
    <row r="55663" spans="5:5" x14ac:dyDescent="0.25">
      <c r="E55663" s="19"/>
    </row>
    <row r="55664" spans="5:5" x14ac:dyDescent="0.25">
      <c r="E55664" s="19"/>
    </row>
    <row r="55665" spans="5:5" x14ac:dyDescent="0.25">
      <c r="E55665" s="19"/>
    </row>
    <row r="55666" spans="5:5" x14ac:dyDescent="0.25">
      <c r="E55666" s="19"/>
    </row>
    <row r="55667" spans="5:5" x14ac:dyDescent="0.25">
      <c r="E55667" s="19"/>
    </row>
    <row r="55668" spans="5:5" x14ac:dyDescent="0.25">
      <c r="E55668" s="19"/>
    </row>
    <row r="55669" spans="5:5" x14ac:dyDescent="0.25">
      <c r="E55669" s="19"/>
    </row>
    <row r="55670" spans="5:5" x14ac:dyDescent="0.25">
      <c r="E55670" s="19"/>
    </row>
    <row r="55671" spans="5:5" x14ac:dyDescent="0.25">
      <c r="E55671" s="19"/>
    </row>
    <row r="55672" spans="5:5" x14ac:dyDescent="0.25">
      <c r="E55672" s="19"/>
    </row>
    <row r="55673" spans="5:5" x14ac:dyDescent="0.25">
      <c r="E55673" s="19"/>
    </row>
    <row r="55674" spans="5:5" x14ac:dyDescent="0.25">
      <c r="E55674" s="19"/>
    </row>
    <row r="55675" spans="5:5" x14ac:dyDescent="0.25">
      <c r="E55675" s="19"/>
    </row>
    <row r="55676" spans="5:5" x14ac:dyDescent="0.25">
      <c r="E55676" s="19"/>
    </row>
    <row r="55677" spans="5:5" x14ac:dyDescent="0.25">
      <c r="E55677" s="19"/>
    </row>
    <row r="55678" spans="5:5" x14ac:dyDescent="0.25">
      <c r="E55678" s="19"/>
    </row>
    <row r="55679" spans="5:5" x14ac:dyDescent="0.25">
      <c r="E55679" s="19"/>
    </row>
    <row r="55680" spans="5:5" x14ac:dyDescent="0.25">
      <c r="E55680" s="19"/>
    </row>
    <row r="55681" spans="5:5" x14ac:dyDescent="0.25">
      <c r="E55681" s="19"/>
    </row>
    <row r="55682" spans="5:5" x14ac:dyDescent="0.25">
      <c r="E55682" s="19"/>
    </row>
    <row r="55683" spans="5:5" x14ac:dyDescent="0.25">
      <c r="E55683" s="19"/>
    </row>
    <row r="55684" spans="5:5" x14ac:dyDescent="0.25">
      <c r="E55684" s="19"/>
    </row>
    <row r="55685" spans="5:5" x14ac:dyDescent="0.25">
      <c r="E55685" s="19"/>
    </row>
    <row r="55686" spans="5:5" x14ac:dyDescent="0.25">
      <c r="E55686" s="19"/>
    </row>
    <row r="55687" spans="5:5" x14ac:dyDescent="0.25">
      <c r="E55687" s="19"/>
    </row>
    <row r="55688" spans="5:5" x14ac:dyDescent="0.25">
      <c r="E55688" s="19"/>
    </row>
    <row r="55689" spans="5:5" x14ac:dyDescent="0.25">
      <c r="E55689" s="19"/>
    </row>
    <row r="55690" spans="5:5" x14ac:dyDescent="0.25">
      <c r="E55690" s="19"/>
    </row>
    <row r="55691" spans="5:5" x14ac:dyDescent="0.25">
      <c r="E55691" s="19"/>
    </row>
    <row r="55692" spans="5:5" x14ac:dyDescent="0.25">
      <c r="E55692" s="19"/>
    </row>
    <row r="55693" spans="5:5" x14ac:dyDescent="0.25">
      <c r="E55693" s="19"/>
    </row>
    <row r="55694" spans="5:5" x14ac:dyDescent="0.25">
      <c r="E55694" s="19"/>
    </row>
    <row r="55695" spans="5:5" x14ac:dyDescent="0.25">
      <c r="E55695" s="19"/>
    </row>
    <row r="55696" spans="5:5" x14ac:dyDescent="0.25">
      <c r="E55696" s="19"/>
    </row>
    <row r="55697" spans="5:5" x14ac:dyDescent="0.25">
      <c r="E55697" s="19"/>
    </row>
    <row r="55698" spans="5:5" x14ac:dyDescent="0.25">
      <c r="E55698" s="19"/>
    </row>
    <row r="55699" spans="5:5" x14ac:dyDescent="0.25">
      <c r="E55699" s="19"/>
    </row>
    <row r="55700" spans="5:5" x14ac:dyDescent="0.25">
      <c r="E55700" s="19"/>
    </row>
    <row r="55701" spans="5:5" x14ac:dyDescent="0.25">
      <c r="E55701" s="19"/>
    </row>
    <row r="55702" spans="5:5" x14ac:dyDescent="0.25">
      <c r="E55702" s="19"/>
    </row>
    <row r="55703" spans="5:5" x14ac:dyDescent="0.25">
      <c r="E55703" s="19"/>
    </row>
    <row r="55704" spans="5:5" x14ac:dyDescent="0.25">
      <c r="E55704" s="19"/>
    </row>
    <row r="55705" spans="5:5" x14ac:dyDescent="0.25">
      <c r="E55705" s="19"/>
    </row>
    <row r="55706" spans="5:5" x14ac:dyDescent="0.25">
      <c r="E55706" s="19"/>
    </row>
    <row r="55707" spans="5:5" x14ac:dyDescent="0.25">
      <c r="E55707" s="19"/>
    </row>
    <row r="55708" spans="5:5" x14ac:dyDescent="0.25">
      <c r="E55708" s="19"/>
    </row>
    <row r="55709" spans="5:5" x14ac:dyDescent="0.25">
      <c r="E55709" s="19"/>
    </row>
    <row r="55710" spans="5:5" x14ac:dyDescent="0.25">
      <c r="E55710" s="19"/>
    </row>
    <row r="55711" spans="5:5" x14ac:dyDescent="0.25">
      <c r="E55711" s="19"/>
    </row>
    <row r="55712" spans="5:5" x14ac:dyDescent="0.25">
      <c r="E55712" s="19"/>
    </row>
    <row r="55713" spans="5:5" x14ac:dyDescent="0.25">
      <c r="E55713" s="19"/>
    </row>
    <row r="55714" spans="5:5" x14ac:dyDescent="0.25">
      <c r="E55714" s="19"/>
    </row>
    <row r="55715" spans="5:5" x14ac:dyDescent="0.25">
      <c r="E55715" s="19"/>
    </row>
    <row r="55716" spans="5:5" x14ac:dyDescent="0.25">
      <c r="E55716" s="19"/>
    </row>
    <row r="55717" spans="5:5" x14ac:dyDescent="0.25">
      <c r="E55717" s="19"/>
    </row>
    <row r="55718" spans="5:5" x14ac:dyDescent="0.25">
      <c r="E55718" s="19"/>
    </row>
    <row r="55719" spans="5:5" x14ac:dyDescent="0.25">
      <c r="E55719" s="19"/>
    </row>
    <row r="55720" spans="5:5" x14ac:dyDescent="0.25">
      <c r="E55720" s="19"/>
    </row>
    <row r="55721" spans="5:5" x14ac:dyDescent="0.25">
      <c r="E55721" s="19"/>
    </row>
    <row r="55722" spans="5:5" x14ac:dyDescent="0.25">
      <c r="E55722" s="19"/>
    </row>
    <row r="55723" spans="5:5" x14ac:dyDescent="0.25">
      <c r="E55723" s="19"/>
    </row>
    <row r="55724" spans="5:5" x14ac:dyDescent="0.25">
      <c r="E55724" s="19"/>
    </row>
    <row r="55725" spans="5:5" x14ac:dyDescent="0.25">
      <c r="E55725" s="19"/>
    </row>
    <row r="55726" spans="5:5" x14ac:dyDescent="0.25">
      <c r="E55726" s="19"/>
    </row>
    <row r="55727" spans="5:5" x14ac:dyDescent="0.25">
      <c r="E55727" s="19"/>
    </row>
    <row r="55728" spans="5:5" x14ac:dyDescent="0.25">
      <c r="E55728" s="19"/>
    </row>
    <row r="55729" spans="5:5" x14ac:dyDescent="0.25">
      <c r="E55729" s="19"/>
    </row>
    <row r="55730" spans="5:5" x14ac:dyDescent="0.25">
      <c r="E55730" s="19"/>
    </row>
    <row r="55731" spans="5:5" x14ac:dyDescent="0.25">
      <c r="E55731" s="19"/>
    </row>
    <row r="55732" spans="5:5" x14ac:dyDescent="0.25">
      <c r="E55732" s="19"/>
    </row>
    <row r="55733" spans="5:5" x14ac:dyDescent="0.25">
      <c r="E55733" s="19"/>
    </row>
    <row r="55734" spans="5:5" x14ac:dyDescent="0.25">
      <c r="E55734" s="19"/>
    </row>
    <row r="55735" spans="5:5" x14ac:dyDescent="0.25">
      <c r="E55735" s="19"/>
    </row>
    <row r="55736" spans="5:5" x14ac:dyDescent="0.25">
      <c r="E55736" s="19"/>
    </row>
    <row r="55737" spans="5:5" x14ac:dyDescent="0.25">
      <c r="E55737" s="19"/>
    </row>
    <row r="55738" spans="5:5" x14ac:dyDescent="0.25">
      <c r="E55738" s="19"/>
    </row>
    <row r="55739" spans="5:5" x14ac:dyDescent="0.25">
      <c r="E55739" s="19"/>
    </row>
    <row r="55740" spans="5:5" x14ac:dyDescent="0.25">
      <c r="E55740" s="19"/>
    </row>
    <row r="55741" spans="5:5" x14ac:dyDescent="0.25">
      <c r="E55741" s="19"/>
    </row>
    <row r="55742" spans="5:5" x14ac:dyDescent="0.25">
      <c r="E55742" s="19"/>
    </row>
    <row r="55743" spans="5:5" x14ac:dyDescent="0.25">
      <c r="E55743" s="19"/>
    </row>
    <row r="55744" spans="5:5" x14ac:dyDescent="0.25">
      <c r="E55744" s="19"/>
    </row>
    <row r="55745" spans="5:5" x14ac:dyDescent="0.25">
      <c r="E55745" s="19"/>
    </row>
    <row r="55746" spans="5:5" x14ac:dyDescent="0.25">
      <c r="E55746" s="19"/>
    </row>
    <row r="55747" spans="5:5" x14ac:dyDescent="0.25">
      <c r="E55747" s="19"/>
    </row>
    <row r="55748" spans="5:5" x14ac:dyDescent="0.25">
      <c r="E55748" s="19"/>
    </row>
    <row r="55749" spans="5:5" x14ac:dyDescent="0.25">
      <c r="E55749" s="19"/>
    </row>
    <row r="55750" spans="5:5" x14ac:dyDescent="0.25">
      <c r="E55750" s="19"/>
    </row>
    <row r="55751" spans="5:5" x14ac:dyDescent="0.25">
      <c r="E55751" s="19"/>
    </row>
    <row r="55752" spans="5:5" x14ac:dyDescent="0.25">
      <c r="E55752" s="19"/>
    </row>
    <row r="55753" spans="5:5" x14ac:dyDescent="0.25">
      <c r="E55753" s="19"/>
    </row>
    <row r="55754" spans="5:5" x14ac:dyDescent="0.25">
      <c r="E55754" s="19"/>
    </row>
    <row r="55755" spans="5:5" x14ac:dyDescent="0.25">
      <c r="E55755" s="19"/>
    </row>
    <row r="55756" spans="5:5" x14ac:dyDescent="0.25">
      <c r="E55756" s="19"/>
    </row>
    <row r="55757" spans="5:5" x14ac:dyDescent="0.25">
      <c r="E55757" s="19"/>
    </row>
    <row r="55758" spans="5:5" x14ac:dyDescent="0.25">
      <c r="E55758" s="19"/>
    </row>
    <row r="55759" spans="5:5" x14ac:dyDescent="0.25">
      <c r="E55759" s="19"/>
    </row>
    <row r="55760" spans="5:5" x14ac:dyDescent="0.25">
      <c r="E55760" s="19"/>
    </row>
    <row r="55761" spans="5:5" x14ac:dyDescent="0.25">
      <c r="E55761" s="19"/>
    </row>
    <row r="55762" spans="5:5" x14ac:dyDescent="0.25">
      <c r="E55762" s="19"/>
    </row>
    <row r="55763" spans="5:5" x14ac:dyDescent="0.25">
      <c r="E55763" s="19"/>
    </row>
    <row r="55764" spans="5:5" x14ac:dyDescent="0.25">
      <c r="E55764" s="19"/>
    </row>
    <row r="55765" spans="5:5" x14ac:dyDescent="0.25">
      <c r="E55765" s="19"/>
    </row>
    <row r="55766" spans="5:5" x14ac:dyDescent="0.25">
      <c r="E55766" s="19"/>
    </row>
    <row r="55767" spans="5:5" x14ac:dyDescent="0.25">
      <c r="E55767" s="19"/>
    </row>
    <row r="55768" spans="5:5" x14ac:dyDescent="0.25">
      <c r="E55768" s="19"/>
    </row>
    <row r="55769" spans="5:5" x14ac:dyDescent="0.25">
      <c r="E55769" s="19"/>
    </row>
    <row r="55770" spans="5:5" x14ac:dyDescent="0.25">
      <c r="E55770" s="19"/>
    </row>
    <row r="55771" spans="5:5" x14ac:dyDescent="0.25">
      <c r="E55771" s="19"/>
    </row>
    <row r="55772" spans="5:5" x14ac:dyDescent="0.25">
      <c r="E55772" s="19"/>
    </row>
    <row r="55773" spans="5:5" x14ac:dyDescent="0.25">
      <c r="E55773" s="19"/>
    </row>
    <row r="55774" spans="5:5" x14ac:dyDescent="0.25">
      <c r="E55774" s="19"/>
    </row>
    <row r="55775" spans="5:5" x14ac:dyDescent="0.25">
      <c r="E55775" s="19"/>
    </row>
    <row r="55776" spans="5:5" x14ac:dyDescent="0.25">
      <c r="E55776" s="19"/>
    </row>
    <row r="55777" spans="5:5" x14ac:dyDescent="0.25">
      <c r="E55777" s="19"/>
    </row>
    <row r="55778" spans="5:5" x14ac:dyDescent="0.25">
      <c r="E55778" s="19"/>
    </row>
    <row r="55779" spans="5:5" x14ac:dyDescent="0.25">
      <c r="E55779" s="19"/>
    </row>
    <row r="55780" spans="5:5" x14ac:dyDescent="0.25">
      <c r="E55780" s="19"/>
    </row>
    <row r="55781" spans="5:5" x14ac:dyDescent="0.25">
      <c r="E55781" s="19"/>
    </row>
    <row r="55782" spans="5:5" x14ac:dyDescent="0.25">
      <c r="E55782" s="19"/>
    </row>
    <row r="55783" spans="5:5" x14ac:dyDescent="0.25">
      <c r="E55783" s="19"/>
    </row>
    <row r="55784" spans="5:5" x14ac:dyDescent="0.25">
      <c r="E55784" s="19"/>
    </row>
    <row r="55785" spans="5:5" x14ac:dyDescent="0.25">
      <c r="E55785" s="19"/>
    </row>
    <row r="55786" spans="5:5" x14ac:dyDescent="0.25">
      <c r="E55786" s="19"/>
    </row>
    <row r="55787" spans="5:5" x14ac:dyDescent="0.25">
      <c r="E55787" s="19"/>
    </row>
    <row r="55788" spans="5:5" x14ac:dyDescent="0.25">
      <c r="E55788" s="19"/>
    </row>
    <row r="55789" spans="5:5" x14ac:dyDescent="0.25">
      <c r="E55789" s="19"/>
    </row>
    <row r="55790" spans="5:5" x14ac:dyDescent="0.25">
      <c r="E55790" s="19"/>
    </row>
    <row r="55791" spans="5:5" x14ac:dyDescent="0.25">
      <c r="E55791" s="19"/>
    </row>
    <row r="55792" spans="5:5" x14ac:dyDescent="0.25">
      <c r="E55792" s="19"/>
    </row>
    <row r="55793" spans="5:5" x14ac:dyDescent="0.25">
      <c r="E55793" s="19"/>
    </row>
    <row r="55794" spans="5:5" x14ac:dyDescent="0.25">
      <c r="E55794" s="19"/>
    </row>
    <row r="55795" spans="5:5" x14ac:dyDescent="0.25">
      <c r="E55795" s="19"/>
    </row>
    <row r="55796" spans="5:5" x14ac:dyDescent="0.25">
      <c r="E55796" s="19"/>
    </row>
    <row r="55797" spans="5:5" x14ac:dyDescent="0.25">
      <c r="E55797" s="19"/>
    </row>
    <row r="55798" spans="5:5" x14ac:dyDescent="0.25">
      <c r="E55798" s="19"/>
    </row>
    <row r="55799" spans="5:5" x14ac:dyDescent="0.25">
      <c r="E55799" s="19"/>
    </row>
    <row r="55800" spans="5:5" x14ac:dyDescent="0.25">
      <c r="E55800" s="19"/>
    </row>
    <row r="55801" spans="5:5" x14ac:dyDescent="0.25">
      <c r="E55801" s="19"/>
    </row>
    <row r="55802" spans="5:5" x14ac:dyDescent="0.25">
      <c r="E55802" s="19"/>
    </row>
    <row r="55803" spans="5:5" x14ac:dyDescent="0.25">
      <c r="E55803" s="19"/>
    </row>
    <row r="55804" spans="5:5" x14ac:dyDescent="0.25">
      <c r="E55804" s="19"/>
    </row>
    <row r="55805" spans="5:5" x14ac:dyDescent="0.25">
      <c r="E55805" s="19"/>
    </row>
    <row r="55806" spans="5:5" x14ac:dyDescent="0.25">
      <c r="E55806" s="19"/>
    </row>
    <row r="55807" spans="5:5" x14ac:dyDescent="0.25">
      <c r="E55807" s="19"/>
    </row>
    <row r="55808" spans="5:5" x14ac:dyDescent="0.25">
      <c r="E55808" s="19"/>
    </row>
    <row r="55809" spans="5:5" x14ac:dyDescent="0.25">
      <c r="E55809" s="19"/>
    </row>
    <row r="55810" spans="5:5" x14ac:dyDescent="0.25">
      <c r="E55810" s="19"/>
    </row>
    <row r="55811" spans="5:5" x14ac:dyDescent="0.25">
      <c r="E55811" s="19"/>
    </row>
    <row r="55812" spans="5:5" x14ac:dyDescent="0.25">
      <c r="E55812" s="19"/>
    </row>
    <row r="55813" spans="5:5" x14ac:dyDescent="0.25">
      <c r="E55813" s="19"/>
    </row>
    <row r="55814" spans="5:5" x14ac:dyDescent="0.25">
      <c r="E55814" s="19"/>
    </row>
    <row r="55815" spans="5:5" x14ac:dyDescent="0.25">
      <c r="E55815" s="19"/>
    </row>
    <row r="55816" spans="5:5" x14ac:dyDescent="0.25">
      <c r="E55816" s="19"/>
    </row>
    <row r="55817" spans="5:5" x14ac:dyDescent="0.25">
      <c r="E55817" s="19"/>
    </row>
    <row r="55818" spans="5:5" x14ac:dyDescent="0.25">
      <c r="E55818" s="19"/>
    </row>
    <row r="55819" spans="5:5" x14ac:dyDescent="0.25">
      <c r="E55819" s="19"/>
    </row>
    <row r="55820" spans="5:5" x14ac:dyDescent="0.25">
      <c r="E55820" s="19"/>
    </row>
    <row r="55821" spans="5:5" x14ac:dyDescent="0.25">
      <c r="E55821" s="19"/>
    </row>
    <row r="55822" spans="5:5" x14ac:dyDescent="0.25">
      <c r="E55822" s="19"/>
    </row>
    <row r="55823" spans="5:5" x14ac:dyDescent="0.25">
      <c r="E55823" s="19"/>
    </row>
    <row r="55824" spans="5:5" x14ac:dyDescent="0.25">
      <c r="E55824" s="19"/>
    </row>
    <row r="55825" spans="5:5" x14ac:dyDescent="0.25">
      <c r="E55825" s="19"/>
    </row>
    <row r="55826" spans="5:5" x14ac:dyDescent="0.25">
      <c r="E55826" s="19"/>
    </row>
    <row r="55827" spans="5:5" x14ac:dyDescent="0.25">
      <c r="E55827" s="19"/>
    </row>
    <row r="55828" spans="5:5" x14ac:dyDescent="0.25">
      <c r="E55828" s="19"/>
    </row>
    <row r="55829" spans="5:5" x14ac:dyDescent="0.25">
      <c r="E55829" s="19"/>
    </row>
    <row r="55830" spans="5:5" x14ac:dyDescent="0.25">
      <c r="E55830" s="19"/>
    </row>
    <row r="55831" spans="5:5" x14ac:dyDescent="0.25">
      <c r="E55831" s="19"/>
    </row>
    <row r="55832" spans="5:5" x14ac:dyDescent="0.25">
      <c r="E55832" s="19"/>
    </row>
    <row r="55833" spans="5:5" x14ac:dyDescent="0.25">
      <c r="E55833" s="19"/>
    </row>
    <row r="55834" spans="5:5" x14ac:dyDescent="0.25">
      <c r="E55834" s="19"/>
    </row>
    <row r="55835" spans="5:5" x14ac:dyDescent="0.25">
      <c r="E55835" s="19"/>
    </row>
    <row r="55836" spans="5:5" x14ac:dyDescent="0.25">
      <c r="E55836" s="19"/>
    </row>
    <row r="55837" spans="5:5" x14ac:dyDescent="0.25">
      <c r="E55837" s="19"/>
    </row>
    <row r="55838" spans="5:5" x14ac:dyDescent="0.25">
      <c r="E55838" s="19"/>
    </row>
    <row r="55839" spans="5:5" x14ac:dyDescent="0.25">
      <c r="E55839" s="19"/>
    </row>
    <row r="55840" spans="5:5" x14ac:dyDescent="0.25">
      <c r="E55840" s="19"/>
    </row>
    <row r="55841" spans="5:5" x14ac:dyDescent="0.25">
      <c r="E55841" s="19"/>
    </row>
    <row r="55842" spans="5:5" x14ac:dyDescent="0.25">
      <c r="E55842" s="19"/>
    </row>
    <row r="55843" spans="5:5" x14ac:dyDescent="0.25">
      <c r="E55843" s="19"/>
    </row>
    <row r="55844" spans="5:5" x14ac:dyDescent="0.25">
      <c r="E55844" s="19"/>
    </row>
    <row r="55845" spans="5:5" x14ac:dyDescent="0.25">
      <c r="E55845" s="19"/>
    </row>
    <row r="55846" spans="5:5" x14ac:dyDescent="0.25">
      <c r="E55846" s="19"/>
    </row>
    <row r="55847" spans="5:5" x14ac:dyDescent="0.25">
      <c r="E55847" s="19"/>
    </row>
    <row r="55848" spans="5:5" x14ac:dyDescent="0.25">
      <c r="E55848" s="19"/>
    </row>
    <row r="55849" spans="5:5" x14ac:dyDescent="0.25">
      <c r="E55849" s="19"/>
    </row>
    <row r="55850" spans="5:5" x14ac:dyDescent="0.25">
      <c r="E55850" s="19"/>
    </row>
    <row r="55851" spans="5:5" x14ac:dyDescent="0.25">
      <c r="E55851" s="19"/>
    </row>
    <row r="55852" spans="5:5" x14ac:dyDescent="0.25">
      <c r="E55852" s="19"/>
    </row>
    <row r="55853" spans="5:5" x14ac:dyDescent="0.25">
      <c r="E55853" s="19"/>
    </row>
    <row r="55854" spans="5:5" x14ac:dyDescent="0.25">
      <c r="E55854" s="19"/>
    </row>
    <row r="55855" spans="5:5" x14ac:dyDescent="0.25">
      <c r="E55855" s="19"/>
    </row>
    <row r="55856" spans="5:5" x14ac:dyDescent="0.25">
      <c r="E55856" s="19"/>
    </row>
    <row r="55857" spans="5:5" x14ac:dyDescent="0.25">
      <c r="E55857" s="19"/>
    </row>
    <row r="55858" spans="5:5" x14ac:dyDescent="0.25">
      <c r="E55858" s="19"/>
    </row>
    <row r="55859" spans="5:5" x14ac:dyDescent="0.25">
      <c r="E55859" s="19"/>
    </row>
    <row r="55860" spans="5:5" x14ac:dyDescent="0.25">
      <c r="E55860" s="19"/>
    </row>
    <row r="55861" spans="5:5" x14ac:dyDescent="0.25">
      <c r="E55861" s="19"/>
    </row>
    <row r="55862" spans="5:5" x14ac:dyDescent="0.25">
      <c r="E55862" s="19"/>
    </row>
    <row r="55863" spans="5:5" x14ac:dyDescent="0.25">
      <c r="E55863" s="19"/>
    </row>
    <row r="55864" spans="5:5" x14ac:dyDescent="0.25">
      <c r="E55864" s="19"/>
    </row>
    <row r="55865" spans="5:5" x14ac:dyDescent="0.25">
      <c r="E55865" s="19"/>
    </row>
    <row r="55866" spans="5:5" x14ac:dyDescent="0.25">
      <c r="E55866" s="19"/>
    </row>
    <row r="55867" spans="5:5" x14ac:dyDescent="0.25">
      <c r="E55867" s="19"/>
    </row>
    <row r="55868" spans="5:5" x14ac:dyDescent="0.25">
      <c r="E55868" s="19"/>
    </row>
    <row r="55869" spans="5:5" x14ac:dyDescent="0.25">
      <c r="E55869" s="19"/>
    </row>
    <row r="55870" spans="5:5" x14ac:dyDescent="0.25">
      <c r="E55870" s="19"/>
    </row>
    <row r="55871" spans="5:5" x14ac:dyDescent="0.25">
      <c r="E55871" s="19"/>
    </row>
    <row r="55872" spans="5:5" x14ac:dyDescent="0.25">
      <c r="E55872" s="19"/>
    </row>
    <row r="55873" spans="5:5" x14ac:dyDescent="0.25">
      <c r="E55873" s="19"/>
    </row>
    <row r="55874" spans="5:5" x14ac:dyDescent="0.25">
      <c r="E55874" s="19"/>
    </row>
    <row r="55875" spans="5:5" x14ac:dyDescent="0.25">
      <c r="E55875" s="19"/>
    </row>
    <row r="55876" spans="5:5" x14ac:dyDescent="0.25">
      <c r="E55876" s="19"/>
    </row>
    <row r="55877" spans="5:5" x14ac:dyDescent="0.25">
      <c r="E55877" s="19"/>
    </row>
    <row r="55878" spans="5:5" x14ac:dyDescent="0.25">
      <c r="E55878" s="19"/>
    </row>
    <row r="55879" spans="5:5" x14ac:dyDescent="0.25">
      <c r="E55879" s="19"/>
    </row>
    <row r="55880" spans="5:5" x14ac:dyDescent="0.25">
      <c r="E55880" s="19"/>
    </row>
    <row r="55881" spans="5:5" x14ac:dyDescent="0.25">
      <c r="E55881" s="19"/>
    </row>
    <row r="55882" spans="5:5" x14ac:dyDescent="0.25">
      <c r="E55882" s="19"/>
    </row>
    <row r="55883" spans="5:5" x14ac:dyDescent="0.25">
      <c r="E55883" s="19"/>
    </row>
    <row r="55884" spans="5:5" x14ac:dyDescent="0.25">
      <c r="E55884" s="19"/>
    </row>
    <row r="55885" spans="5:5" x14ac:dyDescent="0.25">
      <c r="E55885" s="19"/>
    </row>
    <row r="55886" spans="5:5" x14ac:dyDescent="0.25">
      <c r="E55886" s="19"/>
    </row>
    <row r="55887" spans="5:5" x14ac:dyDescent="0.25">
      <c r="E55887" s="19"/>
    </row>
    <row r="55888" spans="5:5" x14ac:dyDescent="0.25">
      <c r="E55888" s="19"/>
    </row>
    <row r="55889" spans="5:5" x14ac:dyDescent="0.25">
      <c r="E55889" s="19"/>
    </row>
    <row r="55890" spans="5:5" x14ac:dyDescent="0.25">
      <c r="E55890" s="19"/>
    </row>
    <row r="55891" spans="5:5" x14ac:dyDescent="0.25">
      <c r="E55891" s="19"/>
    </row>
    <row r="55892" spans="5:5" x14ac:dyDescent="0.25">
      <c r="E55892" s="19"/>
    </row>
    <row r="55893" spans="5:5" x14ac:dyDescent="0.25">
      <c r="E55893" s="19"/>
    </row>
    <row r="55894" spans="5:5" x14ac:dyDescent="0.25">
      <c r="E55894" s="19"/>
    </row>
    <row r="55895" spans="5:5" x14ac:dyDescent="0.25">
      <c r="E55895" s="19"/>
    </row>
    <row r="55896" spans="5:5" x14ac:dyDescent="0.25">
      <c r="E55896" s="19"/>
    </row>
    <row r="55897" spans="5:5" x14ac:dyDescent="0.25">
      <c r="E55897" s="19"/>
    </row>
    <row r="55898" spans="5:5" x14ac:dyDescent="0.25">
      <c r="E55898" s="19"/>
    </row>
    <row r="55899" spans="5:5" x14ac:dyDescent="0.25">
      <c r="E55899" s="19"/>
    </row>
    <row r="55900" spans="5:5" x14ac:dyDescent="0.25">
      <c r="E55900" s="19"/>
    </row>
    <row r="55901" spans="5:5" x14ac:dyDescent="0.25">
      <c r="E55901" s="19"/>
    </row>
    <row r="55902" spans="5:5" x14ac:dyDescent="0.25">
      <c r="E55902" s="19"/>
    </row>
    <row r="55903" spans="5:5" x14ac:dyDescent="0.25">
      <c r="E55903" s="19"/>
    </row>
    <row r="55904" spans="5:5" x14ac:dyDescent="0.25">
      <c r="E55904" s="19"/>
    </row>
    <row r="55905" spans="5:5" x14ac:dyDescent="0.25">
      <c r="E55905" s="19"/>
    </row>
    <row r="55906" spans="5:5" x14ac:dyDescent="0.25">
      <c r="E55906" s="19"/>
    </row>
    <row r="55907" spans="5:5" x14ac:dyDescent="0.25">
      <c r="E55907" s="19"/>
    </row>
    <row r="55908" spans="5:5" x14ac:dyDescent="0.25">
      <c r="E55908" s="19"/>
    </row>
    <row r="55909" spans="5:5" x14ac:dyDescent="0.25">
      <c r="E55909" s="19"/>
    </row>
    <row r="55910" spans="5:5" x14ac:dyDescent="0.25">
      <c r="E55910" s="19"/>
    </row>
    <row r="55911" spans="5:5" x14ac:dyDescent="0.25">
      <c r="E55911" s="19"/>
    </row>
    <row r="55912" spans="5:5" x14ac:dyDescent="0.25">
      <c r="E55912" s="19"/>
    </row>
    <row r="55913" spans="5:5" x14ac:dyDescent="0.25">
      <c r="E55913" s="19"/>
    </row>
    <row r="55914" spans="5:5" x14ac:dyDescent="0.25">
      <c r="E55914" s="19"/>
    </row>
    <row r="55915" spans="5:5" x14ac:dyDescent="0.25">
      <c r="E55915" s="19"/>
    </row>
    <row r="55916" spans="5:5" x14ac:dyDescent="0.25">
      <c r="E55916" s="19"/>
    </row>
    <row r="55917" spans="5:5" x14ac:dyDescent="0.25">
      <c r="E55917" s="19"/>
    </row>
    <row r="55918" spans="5:5" x14ac:dyDescent="0.25">
      <c r="E55918" s="19"/>
    </row>
    <row r="55919" spans="5:5" x14ac:dyDescent="0.25">
      <c r="E55919" s="19"/>
    </row>
    <row r="55920" spans="5:5" x14ac:dyDescent="0.25">
      <c r="E55920" s="19"/>
    </row>
    <row r="55921" spans="5:5" x14ac:dyDescent="0.25">
      <c r="E55921" s="19"/>
    </row>
    <row r="55922" spans="5:5" x14ac:dyDescent="0.25">
      <c r="E55922" s="19"/>
    </row>
    <row r="55923" spans="5:5" x14ac:dyDescent="0.25">
      <c r="E55923" s="19"/>
    </row>
    <row r="55924" spans="5:5" x14ac:dyDescent="0.25">
      <c r="E55924" s="19"/>
    </row>
    <row r="55925" spans="5:5" x14ac:dyDescent="0.25">
      <c r="E55925" s="19"/>
    </row>
    <row r="55926" spans="5:5" x14ac:dyDescent="0.25">
      <c r="E55926" s="19"/>
    </row>
    <row r="55927" spans="5:5" x14ac:dyDescent="0.25">
      <c r="E55927" s="19"/>
    </row>
    <row r="55928" spans="5:5" x14ac:dyDescent="0.25">
      <c r="E55928" s="19"/>
    </row>
    <row r="55929" spans="5:5" x14ac:dyDescent="0.25">
      <c r="E55929" s="19"/>
    </row>
    <row r="55930" spans="5:5" x14ac:dyDescent="0.25">
      <c r="E55930" s="19"/>
    </row>
    <row r="55931" spans="5:5" x14ac:dyDescent="0.25">
      <c r="E55931" s="19"/>
    </row>
    <row r="55932" spans="5:5" x14ac:dyDescent="0.25">
      <c r="E55932" s="19"/>
    </row>
    <row r="55933" spans="5:5" x14ac:dyDescent="0.25">
      <c r="E55933" s="19"/>
    </row>
    <row r="55934" spans="5:5" x14ac:dyDescent="0.25">
      <c r="E55934" s="19"/>
    </row>
    <row r="55935" spans="5:5" x14ac:dyDescent="0.25">
      <c r="E55935" s="19"/>
    </row>
    <row r="55936" spans="5:5" x14ac:dyDescent="0.25">
      <c r="E55936" s="19"/>
    </row>
    <row r="55937" spans="5:5" x14ac:dyDescent="0.25">
      <c r="E55937" s="19"/>
    </row>
    <row r="55938" spans="5:5" x14ac:dyDescent="0.25">
      <c r="E55938" s="19"/>
    </row>
    <row r="55939" spans="5:5" x14ac:dyDescent="0.25">
      <c r="E55939" s="19"/>
    </row>
    <row r="55940" spans="5:5" x14ac:dyDescent="0.25">
      <c r="E55940" s="19"/>
    </row>
    <row r="55941" spans="5:5" x14ac:dyDescent="0.25">
      <c r="E55941" s="19"/>
    </row>
    <row r="55942" spans="5:5" x14ac:dyDescent="0.25">
      <c r="E55942" s="19"/>
    </row>
    <row r="55943" spans="5:5" x14ac:dyDescent="0.25">
      <c r="E55943" s="19"/>
    </row>
    <row r="55944" spans="5:5" x14ac:dyDescent="0.25">
      <c r="E55944" s="19"/>
    </row>
    <row r="55945" spans="5:5" x14ac:dyDescent="0.25">
      <c r="E55945" s="19"/>
    </row>
    <row r="55946" spans="5:5" x14ac:dyDescent="0.25">
      <c r="E55946" s="19"/>
    </row>
    <row r="55947" spans="5:5" x14ac:dyDescent="0.25">
      <c r="E55947" s="19"/>
    </row>
    <row r="55948" spans="5:5" x14ac:dyDescent="0.25">
      <c r="E55948" s="19"/>
    </row>
    <row r="55949" spans="5:5" x14ac:dyDescent="0.25">
      <c r="E55949" s="19"/>
    </row>
    <row r="55950" spans="5:5" x14ac:dyDescent="0.25">
      <c r="E55950" s="19"/>
    </row>
    <row r="55951" spans="5:5" x14ac:dyDescent="0.25">
      <c r="E55951" s="19"/>
    </row>
    <row r="55952" spans="5:5" x14ac:dyDescent="0.25">
      <c r="E55952" s="19"/>
    </row>
    <row r="55953" spans="5:5" x14ac:dyDescent="0.25">
      <c r="E55953" s="19"/>
    </row>
    <row r="55954" spans="5:5" x14ac:dyDescent="0.25">
      <c r="E55954" s="19"/>
    </row>
    <row r="55955" spans="5:5" x14ac:dyDescent="0.25">
      <c r="E55955" s="19"/>
    </row>
    <row r="55956" spans="5:5" x14ac:dyDescent="0.25">
      <c r="E55956" s="19"/>
    </row>
    <row r="55957" spans="5:5" x14ac:dyDescent="0.25">
      <c r="E55957" s="19"/>
    </row>
    <row r="55958" spans="5:5" x14ac:dyDescent="0.25">
      <c r="E55958" s="19"/>
    </row>
    <row r="55959" spans="5:5" x14ac:dyDescent="0.25">
      <c r="E55959" s="19"/>
    </row>
    <row r="55960" spans="5:5" x14ac:dyDescent="0.25">
      <c r="E55960" s="19"/>
    </row>
    <row r="55961" spans="5:5" x14ac:dyDescent="0.25">
      <c r="E55961" s="19"/>
    </row>
    <row r="55962" spans="5:5" x14ac:dyDescent="0.25">
      <c r="E55962" s="19"/>
    </row>
    <row r="55963" spans="5:5" x14ac:dyDescent="0.25">
      <c r="E55963" s="19"/>
    </row>
    <row r="55964" spans="5:5" x14ac:dyDescent="0.25">
      <c r="E55964" s="19"/>
    </row>
    <row r="55965" spans="5:5" x14ac:dyDescent="0.25">
      <c r="E55965" s="19"/>
    </row>
    <row r="55966" spans="5:5" x14ac:dyDescent="0.25">
      <c r="E55966" s="19"/>
    </row>
    <row r="55967" spans="5:5" x14ac:dyDescent="0.25">
      <c r="E55967" s="19"/>
    </row>
    <row r="55968" spans="5:5" x14ac:dyDescent="0.25">
      <c r="E55968" s="19"/>
    </row>
    <row r="55969" spans="5:5" x14ac:dyDescent="0.25">
      <c r="E55969" s="19"/>
    </row>
    <row r="55970" spans="5:5" x14ac:dyDescent="0.25">
      <c r="E55970" s="19"/>
    </row>
    <row r="55971" spans="5:5" x14ac:dyDescent="0.25">
      <c r="E55971" s="19"/>
    </row>
    <row r="55972" spans="5:5" x14ac:dyDescent="0.25">
      <c r="E55972" s="19"/>
    </row>
    <row r="55973" spans="5:5" x14ac:dyDescent="0.25">
      <c r="E55973" s="19"/>
    </row>
    <row r="55974" spans="5:5" x14ac:dyDescent="0.25">
      <c r="E55974" s="19"/>
    </row>
    <row r="55975" spans="5:5" x14ac:dyDescent="0.25">
      <c r="E55975" s="19"/>
    </row>
    <row r="55976" spans="5:5" x14ac:dyDescent="0.25">
      <c r="E55976" s="19"/>
    </row>
    <row r="55977" spans="5:5" x14ac:dyDescent="0.25">
      <c r="E55977" s="19"/>
    </row>
    <row r="55978" spans="5:5" x14ac:dyDescent="0.25">
      <c r="E55978" s="19"/>
    </row>
    <row r="55979" spans="5:5" x14ac:dyDescent="0.25">
      <c r="E55979" s="19"/>
    </row>
    <row r="55980" spans="5:5" x14ac:dyDescent="0.25">
      <c r="E55980" s="19"/>
    </row>
    <row r="55981" spans="5:5" x14ac:dyDescent="0.25">
      <c r="E55981" s="19"/>
    </row>
    <row r="55982" spans="5:5" x14ac:dyDescent="0.25">
      <c r="E55982" s="19"/>
    </row>
    <row r="55983" spans="5:5" x14ac:dyDescent="0.25">
      <c r="E55983" s="19"/>
    </row>
    <row r="55984" spans="5:5" x14ac:dyDescent="0.25">
      <c r="E55984" s="19"/>
    </row>
    <row r="55985" spans="5:5" x14ac:dyDescent="0.25">
      <c r="E55985" s="19"/>
    </row>
    <row r="55986" spans="5:5" x14ac:dyDescent="0.25">
      <c r="E55986" s="19"/>
    </row>
    <row r="55987" spans="5:5" x14ac:dyDescent="0.25">
      <c r="E55987" s="19"/>
    </row>
    <row r="55988" spans="5:5" x14ac:dyDescent="0.25">
      <c r="E55988" s="19"/>
    </row>
    <row r="55989" spans="5:5" x14ac:dyDescent="0.25">
      <c r="E55989" s="19"/>
    </row>
    <row r="55990" spans="5:5" x14ac:dyDescent="0.25">
      <c r="E55990" s="19"/>
    </row>
    <row r="55991" spans="5:5" x14ac:dyDescent="0.25">
      <c r="E55991" s="19"/>
    </row>
    <row r="55992" spans="5:5" x14ac:dyDescent="0.25">
      <c r="E55992" s="19"/>
    </row>
    <row r="55993" spans="5:5" x14ac:dyDescent="0.25">
      <c r="E55993" s="19"/>
    </row>
    <row r="55994" spans="5:5" x14ac:dyDescent="0.25">
      <c r="E55994" s="19"/>
    </row>
    <row r="55995" spans="5:5" x14ac:dyDescent="0.25">
      <c r="E55995" s="19"/>
    </row>
    <row r="55996" spans="5:5" x14ac:dyDescent="0.25">
      <c r="E55996" s="19"/>
    </row>
    <row r="55997" spans="5:5" x14ac:dyDescent="0.25">
      <c r="E55997" s="19"/>
    </row>
    <row r="55998" spans="5:5" x14ac:dyDescent="0.25">
      <c r="E55998" s="19"/>
    </row>
    <row r="55999" spans="5:5" x14ac:dyDescent="0.25">
      <c r="E55999" s="19"/>
    </row>
    <row r="56000" spans="5:5" x14ac:dyDescent="0.25">
      <c r="E56000" s="19"/>
    </row>
    <row r="56001" spans="5:5" x14ac:dyDescent="0.25">
      <c r="E56001" s="19"/>
    </row>
    <row r="56002" spans="5:5" x14ac:dyDescent="0.25">
      <c r="E56002" s="19"/>
    </row>
    <row r="56003" spans="5:5" x14ac:dyDescent="0.25">
      <c r="E56003" s="19"/>
    </row>
    <row r="56004" spans="5:5" x14ac:dyDescent="0.25">
      <c r="E56004" s="19"/>
    </row>
    <row r="56005" spans="5:5" x14ac:dyDescent="0.25">
      <c r="E56005" s="19"/>
    </row>
    <row r="56006" spans="5:5" x14ac:dyDescent="0.25">
      <c r="E56006" s="19"/>
    </row>
    <row r="56007" spans="5:5" x14ac:dyDescent="0.25">
      <c r="E56007" s="19"/>
    </row>
    <row r="56008" spans="5:5" x14ac:dyDescent="0.25">
      <c r="E56008" s="19"/>
    </row>
    <row r="56009" spans="5:5" x14ac:dyDescent="0.25">
      <c r="E56009" s="19"/>
    </row>
    <row r="56010" spans="5:5" x14ac:dyDescent="0.25">
      <c r="E56010" s="19"/>
    </row>
    <row r="56011" spans="5:5" x14ac:dyDescent="0.25">
      <c r="E56011" s="19"/>
    </row>
    <row r="56012" spans="5:5" x14ac:dyDescent="0.25">
      <c r="E56012" s="19"/>
    </row>
    <row r="56013" spans="5:5" x14ac:dyDescent="0.25">
      <c r="E56013" s="19"/>
    </row>
    <row r="56014" spans="5:5" x14ac:dyDescent="0.25">
      <c r="E56014" s="19"/>
    </row>
    <row r="56015" spans="5:5" x14ac:dyDescent="0.25">
      <c r="E56015" s="19"/>
    </row>
    <row r="56016" spans="5:5" x14ac:dyDescent="0.25">
      <c r="E56016" s="19"/>
    </row>
    <row r="56017" spans="5:5" x14ac:dyDescent="0.25">
      <c r="E56017" s="19"/>
    </row>
    <row r="56018" spans="5:5" x14ac:dyDescent="0.25">
      <c r="E56018" s="19"/>
    </row>
    <row r="56019" spans="5:5" x14ac:dyDescent="0.25">
      <c r="E56019" s="19"/>
    </row>
    <row r="56020" spans="5:5" x14ac:dyDescent="0.25">
      <c r="E56020" s="19"/>
    </row>
    <row r="56021" spans="5:5" x14ac:dyDescent="0.25">
      <c r="E56021" s="19"/>
    </row>
    <row r="56022" spans="5:5" x14ac:dyDescent="0.25">
      <c r="E56022" s="19"/>
    </row>
    <row r="56023" spans="5:5" x14ac:dyDescent="0.25">
      <c r="E56023" s="19"/>
    </row>
    <row r="56024" spans="5:5" x14ac:dyDescent="0.25">
      <c r="E56024" s="19"/>
    </row>
    <row r="56025" spans="5:5" x14ac:dyDescent="0.25">
      <c r="E56025" s="19"/>
    </row>
    <row r="56026" spans="5:5" x14ac:dyDescent="0.25">
      <c r="E56026" s="19"/>
    </row>
    <row r="56027" spans="5:5" x14ac:dyDescent="0.25">
      <c r="E56027" s="19"/>
    </row>
    <row r="56028" spans="5:5" x14ac:dyDescent="0.25">
      <c r="E56028" s="19"/>
    </row>
    <row r="56029" spans="5:5" x14ac:dyDescent="0.25">
      <c r="E56029" s="19"/>
    </row>
    <row r="56030" spans="5:5" x14ac:dyDescent="0.25">
      <c r="E56030" s="19"/>
    </row>
    <row r="56031" spans="5:5" x14ac:dyDescent="0.25">
      <c r="E56031" s="19"/>
    </row>
    <row r="56032" spans="5:5" x14ac:dyDescent="0.25">
      <c r="E56032" s="19"/>
    </row>
    <row r="56033" spans="5:5" x14ac:dyDescent="0.25">
      <c r="E56033" s="19"/>
    </row>
    <row r="56034" spans="5:5" x14ac:dyDescent="0.25">
      <c r="E56034" s="19"/>
    </row>
    <row r="56035" spans="5:5" x14ac:dyDescent="0.25">
      <c r="E56035" s="19"/>
    </row>
    <row r="56036" spans="5:5" x14ac:dyDescent="0.25">
      <c r="E56036" s="19"/>
    </row>
    <row r="56037" spans="5:5" x14ac:dyDescent="0.25">
      <c r="E56037" s="19"/>
    </row>
    <row r="56038" spans="5:5" x14ac:dyDescent="0.25">
      <c r="E56038" s="19"/>
    </row>
    <row r="56039" spans="5:5" x14ac:dyDescent="0.25">
      <c r="E56039" s="19"/>
    </row>
    <row r="56040" spans="5:5" x14ac:dyDescent="0.25">
      <c r="E56040" s="19"/>
    </row>
    <row r="56041" spans="5:5" x14ac:dyDescent="0.25">
      <c r="E56041" s="19"/>
    </row>
    <row r="56042" spans="5:5" x14ac:dyDescent="0.25">
      <c r="E56042" s="19"/>
    </row>
    <row r="56043" spans="5:5" x14ac:dyDescent="0.25">
      <c r="E56043" s="19"/>
    </row>
    <row r="56044" spans="5:5" x14ac:dyDescent="0.25">
      <c r="E56044" s="19"/>
    </row>
    <row r="56045" spans="5:5" x14ac:dyDescent="0.25">
      <c r="E56045" s="19"/>
    </row>
    <row r="56046" spans="5:5" x14ac:dyDescent="0.25">
      <c r="E56046" s="19"/>
    </row>
    <row r="56047" spans="5:5" x14ac:dyDescent="0.25">
      <c r="E56047" s="19"/>
    </row>
    <row r="56048" spans="5:5" x14ac:dyDescent="0.25">
      <c r="E56048" s="19"/>
    </row>
    <row r="56049" spans="5:5" x14ac:dyDescent="0.25">
      <c r="E56049" s="19"/>
    </row>
    <row r="56050" spans="5:5" x14ac:dyDescent="0.25">
      <c r="E56050" s="19"/>
    </row>
    <row r="56051" spans="5:5" x14ac:dyDescent="0.25">
      <c r="E56051" s="19"/>
    </row>
    <row r="56052" spans="5:5" x14ac:dyDescent="0.25">
      <c r="E56052" s="19"/>
    </row>
    <row r="56053" spans="5:5" x14ac:dyDescent="0.25">
      <c r="E56053" s="19"/>
    </row>
    <row r="56054" spans="5:5" x14ac:dyDescent="0.25">
      <c r="E56054" s="19"/>
    </row>
    <row r="56055" spans="5:5" x14ac:dyDescent="0.25">
      <c r="E56055" s="19"/>
    </row>
    <row r="56056" spans="5:5" x14ac:dyDescent="0.25">
      <c r="E56056" s="19"/>
    </row>
    <row r="56057" spans="5:5" x14ac:dyDescent="0.25">
      <c r="E56057" s="19"/>
    </row>
    <row r="56058" spans="5:5" x14ac:dyDescent="0.25">
      <c r="E56058" s="19"/>
    </row>
    <row r="56059" spans="5:5" x14ac:dyDescent="0.25">
      <c r="E56059" s="19"/>
    </row>
    <row r="56060" spans="5:5" x14ac:dyDescent="0.25">
      <c r="E56060" s="19"/>
    </row>
    <row r="56061" spans="5:5" x14ac:dyDescent="0.25">
      <c r="E56061" s="19"/>
    </row>
    <row r="56062" spans="5:5" x14ac:dyDescent="0.25">
      <c r="E56062" s="19"/>
    </row>
    <row r="56063" spans="5:5" x14ac:dyDescent="0.25">
      <c r="E56063" s="19"/>
    </row>
    <row r="56064" spans="5:5" x14ac:dyDescent="0.25">
      <c r="E56064" s="19"/>
    </row>
    <row r="56065" spans="5:5" x14ac:dyDescent="0.25">
      <c r="E56065" s="19"/>
    </row>
    <row r="56066" spans="5:5" x14ac:dyDescent="0.25">
      <c r="E56066" s="19"/>
    </row>
    <row r="56067" spans="5:5" x14ac:dyDescent="0.25">
      <c r="E56067" s="19"/>
    </row>
    <row r="56068" spans="5:5" x14ac:dyDescent="0.25">
      <c r="E56068" s="19"/>
    </row>
    <row r="56069" spans="5:5" x14ac:dyDescent="0.25">
      <c r="E56069" s="19"/>
    </row>
    <row r="56070" spans="5:5" x14ac:dyDescent="0.25">
      <c r="E56070" s="19"/>
    </row>
    <row r="56071" spans="5:5" x14ac:dyDescent="0.25">
      <c r="E56071" s="19"/>
    </row>
    <row r="56072" spans="5:5" x14ac:dyDescent="0.25">
      <c r="E56072" s="19"/>
    </row>
    <row r="56073" spans="5:5" x14ac:dyDescent="0.25">
      <c r="E56073" s="19"/>
    </row>
    <row r="56074" spans="5:5" x14ac:dyDescent="0.25">
      <c r="E56074" s="19"/>
    </row>
    <row r="56075" spans="5:5" x14ac:dyDescent="0.25">
      <c r="E56075" s="19"/>
    </row>
    <row r="56076" spans="5:5" x14ac:dyDescent="0.25">
      <c r="E56076" s="19"/>
    </row>
    <row r="56077" spans="5:5" x14ac:dyDescent="0.25">
      <c r="E56077" s="19"/>
    </row>
    <row r="56078" spans="5:5" x14ac:dyDescent="0.25">
      <c r="E56078" s="19"/>
    </row>
    <row r="56079" spans="5:5" x14ac:dyDescent="0.25">
      <c r="E56079" s="19"/>
    </row>
    <row r="56080" spans="5:5" x14ac:dyDescent="0.25">
      <c r="E56080" s="19"/>
    </row>
    <row r="56081" spans="5:5" x14ac:dyDescent="0.25">
      <c r="E56081" s="19"/>
    </row>
    <row r="56082" spans="5:5" x14ac:dyDescent="0.25">
      <c r="E56082" s="19"/>
    </row>
    <row r="56083" spans="5:5" x14ac:dyDescent="0.25">
      <c r="E56083" s="19"/>
    </row>
    <row r="56084" spans="5:5" x14ac:dyDescent="0.25">
      <c r="E56084" s="19"/>
    </row>
    <row r="56085" spans="5:5" x14ac:dyDescent="0.25">
      <c r="E56085" s="19"/>
    </row>
    <row r="56086" spans="5:5" x14ac:dyDescent="0.25">
      <c r="E56086" s="19"/>
    </row>
    <row r="56087" spans="5:5" x14ac:dyDescent="0.25">
      <c r="E56087" s="19"/>
    </row>
    <row r="56088" spans="5:5" x14ac:dyDescent="0.25">
      <c r="E56088" s="19"/>
    </row>
    <row r="56089" spans="5:5" x14ac:dyDescent="0.25">
      <c r="E56089" s="19"/>
    </row>
    <row r="56090" spans="5:5" x14ac:dyDescent="0.25">
      <c r="E56090" s="19"/>
    </row>
    <row r="56091" spans="5:5" x14ac:dyDescent="0.25">
      <c r="E56091" s="19"/>
    </row>
    <row r="56092" spans="5:5" x14ac:dyDescent="0.25">
      <c r="E56092" s="19"/>
    </row>
    <row r="56093" spans="5:5" x14ac:dyDescent="0.25">
      <c r="E56093" s="19"/>
    </row>
    <row r="56094" spans="5:5" x14ac:dyDescent="0.25">
      <c r="E56094" s="19"/>
    </row>
    <row r="56095" spans="5:5" x14ac:dyDescent="0.25">
      <c r="E56095" s="19"/>
    </row>
    <row r="56096" spans="5:5" x14ac:dyDescent="0.25">
      <c r="E56096" s="19"/>
    </row>
    <row r="56097" spans="5:5" x14ac:dyDescent="0.25">
      <c r="E56097" s="19"/>
    </row>
    <row r="56098" spans="5:5" x14ac:dyDescent="0.25">
      <c r="E56098" s="19"/>
    </row>
    <row r="56099" spans="5:5" x14ac:dyDescent="0.25">
      <c r="E56099" s="19"/>
    </row>
    <row r="56100" spans="5:5" x14ac:dyDescent="0.25">
      <c r="E56100" s="19"/>
    </row>
    <row r="56101" spans="5:5" x14ac:dyDescent="0.25">
      <c r="E56101" s="19"/>
    </row>
    <row r="56102" spans="5:5" x14ac:dyDescent="0.25">
      <c r="E56102" s="19"/>
    </row>
    <row r="56103" spans="5:5" x14ac:dyDescent="0.25">
      <c r="E56103" s="19"/>
    </row>
    <row r="56104" spans="5:5" x14ac:dyDescent="0.25">
      <c r="E56104" s="19"/>
    </row>
    <row r="56105" spans="5:5" x14ac:dyDescent="0.25">
      <c r="E56105" s="19"/>
    </row>
    <row r="56106" spans="5:5" x14ac:dyDescent="0.25">
      <c r="E56106" s="19"/>
    </row>
    <row r="56107" spans="5:5" x14ac:dyDescent="0.25">
      <c r="E56107" s="19"/>
    </row>
    <row r="56108" spans="5:5" x14ac:dyDescent="0.25">
      <c r="E56108" s="19"/>
    </row>
    <row r="56109" spans="5:5" x14ac:dyDescent="0.25">
      <c r="E56109" s="19"/>
    </row>
    <row r="56110" spans="5:5" x14ac:dyDescent="0.25">
      <c r="E56110" s="19"/>
    </row>
    <row r="56111" spans="5:5" x14ac:dyDescent="0.25">
      <c r="E56111" s="19"/>
    </row>
    <row r="56112" spans="5:5" x14ac:dyDescent="0.25">
      <c r="E56112" s="19"/>
    </row>
    <row r="56113" spans="5:5" x14ac:dyDescent="0.25">
      <c r="E56113" s="19"/>
    </row>
    <row r="56114" spans="5:5" x14ac:dyDescent="0.25">
      <c r="E56114" s="19"/>
    </row>
    <row r="56115" spans="5:5" x14ac:dyDescent="0.25">
      <c r="E56115" s="19"/>
    </row>
    <row r="56116" spans="5:5" x14ac:dyDescent="0.25">
      <c r="E56116" s="19"/>
    </row>
    <row r="56117" spans="5:5" x14ac:dyDescent="0.25">
      <c r="E56117" s="19"/>
    </row>
    <row r="56118" spans="5:5" x14ac:dyDescent="0.25">
      <c r="E56118" s="19"/>
    </row>
    <row r="56119" spans="5:5" x14ac:dyDescent="0.25">
      <c r="E56119" s="19"/>
    </row>
    <row r="56120" spans="5:5" x14ac:dyDescent="0.25">
      <c r="E56120" s="19"/>
    </row>
    <row r="56121" spans="5:5" x14ac:dyDescent="0.25">
      <c r="E56121" s="19"/>
    </row>
    <row r="56122" spans="5:5" x14ac:dyDescent="0.25">
      <c r="E56122" s="19"/>
    </row>
    <row r="56123" spans="5:5" x14ac:dyDescent="0.25">
      <c r="E56123" s="19"/>
    </row>
    <row r="56124" spans="5:5" x14ac:dyDescent="0.25">
      <c r="E56124" s="19"/>
    </row>
    <row r="56125" spans="5:5" x14ac:dyDescent="0.25">
      <c r="E56125" s="19"/>
    </row>
    <row r="56126" spans="5:5" x14ac:dyDescent="0.25">
      <c r="E56126" s="19"/>
    </row>
    <row r="56127" spans="5:5" x14ac:dyDescent="0.25">
      <c r="E56127" s="19"/>
    </row>
    <row r="56128" spans="5:5" x14ac:dyDescent="0.25">
      <c r="E56128" s="19"/>
    </row>
    <row r="56129" spans="5:5" x14ac:dyDescent="0.25">
      <c r="E56129" s="19"/>
    </row>
    <row r="56130" spans="5:5" x14ac:dyDescent="0.25">
      <c r="E56130" s="19"/>
    </row>
    <row r="56131" spans="5:5" x14ac:dyDescent="0.25">
      <c r="E56131" s="19"/>
    </row>
    <row r="56132" spans="5:5" x14ac:dyDescent="0.25">
      <c r="E56132" s="19"/>
    </row>
    <row r="56133" spans="5:5" x14ac:dyDescent="0.25">
      <c r="E56133" s="19"/>
    </row>
    <row r="56134" spans="5:5" x14ac:dyDescent="0.25">
      <c r="E56134" s="19"/>
    </row>
    <row r="56135" spans="5:5" x14ac:dyDescent="0.25">
      <c r="E56135" s="19"/>
    </row>
    <row r="56136" spans="5:5" x14ac:dyDescent="0.25">
      <c r="E56136" s="19"/>
    </row>
    <row r="56137" spans="5:5" x14ac:dyDescent="0.25">
      <c r="E56137" s="19"/>
    </row>
    <row r="56138" spans="5:5" x14ac:dyDescent="0.25">
      <c r="E56138" s="19"/>
    </row>
    <row r="56139" spans="5:5" x14ac:dyDescent="0.25">
      <c r="E56139" s="19"/>
    </row>
    <row r="56140" spans="5:5" x14ac:dyDescent="0.25">
      <c r="E56140" s="19"/>
    </row>
    <row r="56141" spans="5:5" x14ac:dyDescent="0.25">
      <c r="E56141" s="19"/>
    </row>
    <row r="56142" spans="5:5" x14ac:dyDescent="0.25">
      <c r="E56142" s="19"/>
    </row>
    <row r="56143" spans="5:5" x14ac:dyDescent="0.25">
      <c r="E56143" s="19"/>
    </row>
    <row r="56144" spans="5:5" x14ac:dyDescent="0.25">
      <c r="E56144" s="19"/>
    </row>
    <row r="56145" spans="5:5" x14ac:dyDescent="0.25">
      <c r="E56145" s="19"/>
    </row>
    <row r="56146" spans="5:5" x14ac:dyDescent="0.25">
      <c r="E56146" s="19"/>
    </row>
    <row r="56147" spans="5:5" x14ac:dyDescent="0.25">
      <c r="E56147" s="19"/>
    </row>
    <row r="56148" spans="5:5" x14ac:dyDescent="0.25">
      <c r="E56148" s="19"/>
    </row>
    <row r="56149" spans="5:5" x14ac:dyDescent="0.25">
      <c r="E56149" s="19"/>
    </row>
    <row r="56150" spans="5:5" x14ac:dyDescent="0.25">
      <c r="E56150" s="19"/>
    </row>
    <row r="56151" spans="5:5" x14ac:dyDescent="0.25">
      <c r="E56151" s="19"/>
    </row>
    <row r="56152" spans="5:5" x14ac:dyDescent="0.25">
      <c r="E56152" s="19"/>
    </row>
    <row r="56153" spans="5:5" x14ac:dyDescent="0.25">
      <c r="E56153" s="19"/>
    </row>
    <row r="56154" spans="5:5" x14ac:dyDescent="0.25">
      <c r="E56154" s="19"/>
    </row>
    <row r="56155" spans="5:5" x14ac:dyDescent="0.25">
      <c r="E56155" s="19"/>
    </row>
    <row r="56156" spans="5:5" x14ac:dyDescent="0.25">
      <c r="E56156" s="19"/>
    </row>
    <row r="56157" spans="5:5" x14ac:dyDescent="0.25">
      <c r="E56157" s="19"/>
    </row>
    <row r="56158" spans="5:5" x14ac:dyDescent="0.25">
      <c r="E56158" s="19"/>
    </row>
    <row r="56159" spans="5:5" x14ac:dyDescent="0.25">
      <c r="E56159" s="19"/>
    </row>
    <row r="56160" spans="5:5" x14ac:dyDescent="0.25">
      <c r="E56160" s="19"/>
    </row>
    <row r="56161" spans="5:5" x14ac:dyDescent="0.25">
      <c r="E56161" s="19"/>
    </row>
    <row r="56162" spans="5:5" x14ac:dyDescent="0.25">
      <c r="E56162" s="19"/>
    </row>
    <row r="56163" spans="5:5" x14ac:dyDescent="0.25">
      <c r="E56163" s="19"/>
    </row>
    <row r="56164" spans="5:5" x14ac:dyDescent="0.25">
      <c r="E56164" s="19"/>
    </row>
    <row r="56165" spans="5:5" x14ac:dyDescent="0.25">
      <c r="E56165" s="19"/>
    </row>
    <row r="56166" spans="5:5" x14ac:dyDescent="0.25">
      <c r="E56166" s="19"/>
    </row>
    <row r="56167" spans="5:5" x14ac:dyDescent="0.25">
      <c r="E56167" s="19"/>
    </row>
    <row r="56168" spans="5:5" x14ac:dyDescent="0.25">
      <c r="E56168" s="19"/>
    </row>
    <row r="56169" spans="5:5" x14ac:dyDescent="0.25">
      <c r="E56169" s="19"/>
    </row>
    <row r="56170" spans="5:5" x14ac:dyDescent="0.25">
      <c r="E56170" s="19"/>
    </row>
    <row r="56171" spans="5:5" x14ac:dyDescent="0.25">
      <c r="E56171" s="19"/>
    </row>
    <row r="56172" spans="5:5" x14ac:dyDescent="0.25">
      <c r="E56172" s="19"/>
    </row>
    <row r="56173" spans="5:5" x14ac:dyDescent="0.25">
      <c r="E56173" s="19"/>
    </row>
    <row r="56174" spans="5:5" x14ac:dyDescent="0.25">
      <c r="E56174" s="19"/>
    </row>
    <row r="56175" spans="5:5" x14ac:dyDescent="0.25">
      <c r="E56175" s="19"/>
    </row>
    <row r="56176" spans="5:5" x14ac:dyDescent="0.25">
      <c r="E56176" s="19"/>
    </row>
    <row r="56177" spans="5:5" x14ac:dyDescent="0.25">
      <c r="E56177" s="19"/>
    </row>
    <row r="56178" spans="5:5" x14ac:dyDescent="0.25">
      <c r="E56178" s="19"/>
    </row>
    <row r="56179" spans="5:5" x14ac:dyDescent="0.25">
      <c r="E56179" s="19"/>
    </row>
    <row r="56180" spans="5:5" x14ac:dyDescent="0.25">
      <c r="E56180" s="19"/>
    </row>
    <row r="56181" spans="5:5" x14ac:dyDescent="0.25">
      <c r="E56181" s="19"/>
    </row>
    <row r="56182" spans="5:5" x14ac:dyDescent="0.25">
      <c r="E56182" s="19"/>
    </row>
    <row r="56183" spans="5:5" x14ac:dyDescent="0.25">
      <c r="E56183" s="19"/>
    </row>
    <row r="56184" spans="5:5" x14ac:dyDescent="0.25">
      <c r="E56184" s="19"/>
    </row>
    <row r="56185" spans="5:5" x14ac:dyDescent="0.25">
      <c r="E56185" s="19"/>
    </row>
    <row r="56186" spans="5:5" x14ac:dyDescent="0.25">
      <c r="E56186" s="19"/>
    </row>
    <row r="56187" spans="5:5" x14ac:dyDescent="0.25">
      <c r="E56187" s="19"/>
    </row>
    <row r="56188" spans="5:5" x14ac:dyDescent="0.25">
      <c r="E56188" s="19"/>
    </row>
    <row r="56189" spans="5:5" x14ac:dyDescent="0.25">
      <c r="E56189" s="19"/>
    </row>
    <row r="56190" spans="5:5" x14ac:dyDescent="0.25">
      <c r="E56190" s="19"/>
    </row>
    <row r="56191" spans="5:5" x14ac:dyDescent="0.25">
      <c r="E56191" s="19"/>
    </row>
    <row r="56192" spans="5:5" x14ac:dyDescent="0.25">
      <c r="E56192" s="19"/>
    </row>
    <row r="56193" spans="5:5" x14ac:dyDescent="0.25">
      <c r="E56193" s="19"/>
    </row>
    <row r="56194" spans="5:5" x14ac:dyDescent="0.25">
      <c r="E56194" s="19"/>
    </row>
    <row r="56195" spans="5:5" x14ac:dyDescent="0.25">
      <c r="E56195" s="19"/>
    </row>
    <row r="56196" spans="5:5" x14ac:dyDescent="0.25">
      <c r="E56196" s="19"/>
    </row>
    <row r="56197" spans="5:5" x14ac:dyDescent="0.25">
      <c r="E56197" s="19"/>
    </row>
    <row r="56198" spans="5:5" x14ac:dyDescent="0.25">
      <c r="E56198" s="19"/>
    </row>
    <row r="56199" spans="5:5" x14ac:dyDescent="0.25">
      <c r="E56199" s="19"/>
    </row>
    <row r="56200" spans="5:5" x14ac:dyDescent="0.25">
      <c r="E56200" s="19"/>
    </row>
    <row r="56201" spans="5:5" x14ac:dyDescent="0.25">
      <c r="E56201" s="19"/>
    </row>
    <row r="56202" spans="5:5" x14ac:dyDescent="0.25">
      <c r="E56202" s="19"/>
    </row>
    <row r="56203" spans="5:5" x14ac:dyDescent="0.25">
      <c r="E56203" s="19"/>
    </row>
    <row r="56204" spans="5:5" x14ac:dyDescent="0.25">
      <c r="E56204" s="19"/>
    </row>
    <row r="56205" spans="5:5" x14ac:dyDescent="0.25">
      <c r="E56205" s="19"/>
    </row>
    <row r="56206" spans="5:5" x14ac:dyDescent="0.25">
      <c r="E56206" s="19"/>
    </row>
    <row r="56207" spans="5:5" x14ac:dyDescent="0.25">
      <c r="E56207" s="19"/>
    </row>
    <row r="56208" spans="5:5" x14ac:dyDescent="0.25">
      <c r="E56208" s="19"/>
    </row>
    <row r="56209" spans="5:5" x14ac:dyDescent="0.25">
      <c r="E56209" s="19"/>
    </row>
    <row r="56210" spans="5:5" x14ac:dyDescent="0.25">
      <c r="E56210" s="19"/>
    </row>
    <row r="56211" spans="5:5" x14ac:dyDescent="0.25">
      <c r="E56211" s="19"/>
    </row>
    <row r="56212" spans="5:5" x14ac:dyDescent="0.25">
      <c r="E56212" s="19"/>
    </row>
    <row r="56213" spans="5:5" x14ac:dyDescent="0.25">
      <c r="E56213" s="19"/>
    </row>
    <row r="56214" spans="5:5" x14ac:dyDescent="0.25">
      <c r="E56214" s="19"/>
    </row>
    <row r="56215" spans="5:5" x14ac:dyDescent="0.25">
      <c r="E56215" s="19"/>
    </row>
    <row r="56216" spans="5:5" x14ac:dyDescent="0.25">
      <c r="E56216" s="19"/>
    </row>
    <row r="56217" spans="5:5" x14ac:dyDescent="0.25">
      <c r="E56217" s="19"/>
    </row>
    <row r="56218" spans="5:5" x14ac:dyDescent="0.25">
      <c r="E56218" s="19"/>
    </row>
    <row r="56219" spans="5:5" x14ac:dyDescent="0.25">
      <c r="E56219" s="19"/>
    </row>
    <row r="56220" spans="5:5" x14ac:dyDescent="0.25">
      <c r="E56220" s="19"/>
    </row>
    <row r="56221" spans="5:5" x14ac:dyDescent="0.25">
      <c r="E56221" s="19"/>
    </row>
    <row r="56222" spans="5:5" x14ac:dyDescent="0.25">
      <c r="E56222" s="19"/>
    </row>
    <row r="56223" spans="5:5" x14ac:dyDescent="0.25">
      <c r="E56223" s="19"/>
    </row>
    <row r="56224" spans="5:5" x14ac:dyDescent="0.25">
      <c r="E56224" s="19"/>
    </row>
    <row r="56225" spans="5:5" x14ac:dyDescent="0.25">
      <c r="E56225" s="19"/>
    </row>
    <row r="56226" spans="5:5" x14ac:dyDescent="0.25">
      <c r="E56226" s="19"/>
    </row>
    <row r="56227" spans="5:5" x14ac:dyDescent="0.25">
      <c r="E56227" s="19"/>
    </row>
    <row r="56228" spans="5:5" x14ac:dyDescent="0.25">
      <c r="E56228" s="19"/>
    </row>
    <row r="56229" spans="5:5" x14ac:dyDescent="0.25">
      <c r="E56229" s="19"/>
    </row>
    <row r="56230" spans="5:5" x14ac:dyDescent="0.25">
      <c r="E56230" s="19"/>
    </row>
    <row r="56231" spans="5:5" x14ac:dyDescent="0.25">
      <c r="E56231" s="19"/>
    </row>
    <row r="56232" spans="5:5" x14ac:dyDescent="0.25">
      <c r="E56232" s="19"/>
    </row>
    <row r="56233" spans="5:5" x14ac:dyDescent="0.25">
      <c r="E56233" s="19"/>
    </row>
    <row r="56234" spans="5:5" x14ac:dyDescent="0.25">
      <c r="E56234" s="19"/>
    </row>
    <row r="56235" spans="5:5" x14ac:dyDescent="0.25">
      <c r="E56235" s="19"/>
    </row>
    <row r="56236" spans="5:5" x14ac:dyDescent="0.25">
      <c r="E56236" s="19"/>
    </row>
    <row r="56237" spans="5:5" x14ac:dyDescent="0.25">
      <c r="E56237" s="19"/>
    </row>
    <row r="56238" spans="5:5" x14ac:dyDescent="0.25">
      <c r="E56238" s="19"/>
    </row>
    <row r="56239" spans="5:5" x14ac:dyDescent="0.25">
      <c r="E56239" s="19"/>
    </row>
    <row r="56240" spans="5:5" x14ac:dyDescent="0.25">
      <c r="E56240" s="19"/>
    </row>
    <row r="56241" spans="5:5" x14ac:dyDescent="0.25">
      <c r="E56241" s="19"/>
    </row>
    <row r="56242" spans="5:5" x14ac:dyDescent="0.25">
      <c r="E56242" s="19"/>
    </row>
    <row r="56243" spans="5:5" x14ac:dyDescent="0.25">
      <c r="E56243" s="19"/>
    </row>
    <row r="56244" spans="5:5" x14ac:dyDescent="0.25">
      <c r="E56244" s="19"/>
    </row>
    <row r="56245" spans="5:5" x14ac:dyDescent="0.25">
      <c r="E56245" s="19"/>
    </row>
    <row r="56246" spans="5:5" x14ac:dyDescent="0.25">
      <c r="E56246" s="19"/>
    </row>
    <row r="56247" spans="5:5" x14ac:dyDescent="0.25">
      <c r="E56247" s="19"/>
    </row>
    <row r="56248" spans="5:5" x14ac:dyDescent="0.25">
      <c r="E56248" s="19"/>
    </row>
    <row r="56249" spans="5:5" x14ac:dyDescent="0.25">
      <c r="E56249" s="19"/>
    </row>
    <row r="56250" spans="5:5" x14ac:dyDescent="0.25">
      <c r="E56250" s="19"/>
    </row>
    <row r="56251" spans="5:5" x14ac:dyDescent="0.25">
      <c r="E56251" s="19"/>
    </row>
    <row r="56252" spans="5:5" x14ac:dyDescent="0.25">
      <c r="E56252" s="19"/>
    </row>
    <row r="56253" spans="5:5" x14ac:dyDescent="0.25">
      <c r="E56253" s="19"/>
    </row>
    <row r="56254" spans="5:5" x14ac:dyDescent="0.25">
      <c r="E56254" s="19"/>
    </row>
    <row r="56255" spans="5:5" x14ac:dyDescent="0.25">
      <c r="E56255" s="19"/>
    </row>
    <row r="56256" spans="5:5" x14ac:dyDescent="0.25">
      <c r="E56256" s="19"/>
    </row>
    <row r="56257" spans="5:5" x14ac:dyDescent="0.25">
      <c r="E56257" s="19"/>
    </row>
    <row r="56258" spans="5:5" x14ac:dyDescent="0.25">
      <c r="E56258" s="19"/>
    </row>
    <row r="56259" spans="5:5" x14ac:dyDescent="0.25">
      <c r="E56259" s="19"/>
    </row>
    <row r="56260" spans="5:5" x14ac:dyDescent="0.25">
      <c r="E56260" s="19"/>
    </row>
    <row r="56261" spans="5:5" x14ac:dyDescent="0.25">
      <c r="E56261" s="19"/>
    </row>
    <row r="56262" spans="5:5" x14ac:dyDescent="0.25">
      <c r="E56262" s="19"/>
    </row>
    <row r="56263" spans="5:5" x14ac:dyDescent="0.25">
      <c r="E56263" s="19"/>
    </row>
    <row r="56264" spans="5:5" x14ac:dyDescent="0.25">
      <c r="E56264" s="19"/>
    </row>
    <row r="56265" spans="5:5" x14ac:dyDescent="0.25">
      <c r="E56265" s="19"/>
    </row>
    <row r="56266" spans="5:5" x14ac:dyDescent="0.25">
      <c r="E56266" s="19"/>
    </row>
    <row r="56267" spans="5:5" x14ac:dyDescent="0.25">
      <c r="E56267" s="19"/>
    </row>
    <row r="56268" spans="5:5" x14ac:dyDescent="0.25">
      <c r="E56268" s="19"/>
    </row>
    <row r="56269" spans="5:5" x14ac:dyDescent="0.25">
      <c r="E56269" s="19"/>
    </row>
    <row r="56270" spans="5:5" x14ac:dyDescent="0.25">
      <c r="E56270" s="19"/>
    </row>
    <row r="56271" spans="5:5" x14ac:dyDescent="0.25">
      <c r="E56271" s="19"/>
    </row>
    <row r="56272" spans="5:5" x14ac:dyDescent="0.25">
      <c r="E56272" s="19"/>
    </row>
    <row r="56273" spans="5:5" x14ac:dyDescent="0.25">
      <c r="E56273" s="19"/>
    </row>
    <row r="56274" spans="5:5" x14ac:dyDescent="0.25">
      <c r="E56274" s="19"/>
    </row>
    <row r="56275" spans="5:5" x14ac:dyDescent="0.25">
      <c r="E56275" s="19"/>
    </row>
    <row r="56276" spans="5:5" x14ac:dyDescent="0.25">
      <c r="E56276" s="19"/>
    </row>
    <row r="56277" spans="5:5" x14ac:dyDescent="0.25">
      <c r="E56277" s="19"/>
    </row>
    <row r="56278" spans="5:5" x14ac:dyDescent="0.25">
      <c r="E56278" s="19"/>
    </row>
    <row r="56279" spans="5:5" x14ac:dyDescent="0.25">
      <c r="E56279" s="19"/>
    </row>
    <row r="56280" spans="5:5" x14ac:dyDescent="0.25">
      <c r="E56280" s="19"/>
    </row>
    <row r="56281" spans="5:5" x14ac:dyDescent="0.25">
      <c r="E56281" s="19"/>
    </row>
    <row r="56282" spans="5:5" x14ac:dyDescent="0.25">
      <c r="E56282" s="19"/>
    </row>
    <row r="56283" spans="5:5" x14ac:dyDescent="0.25">
      <c r="E56283" s="19"/>
    </row>
    <row r="56284" spans="5:5" x14ac:dyDescent="0.25">
      <c r="E56284" s="19"/>
    </row>
    <row r="56285" spans="5:5" x14ac:dyDescent="0.25">
      <c r="E56285" s="19"/>
    </row>
    <row r="56286" spans="5:5" x14ac:dyDescent="0.25">
      <c r="E56286" s="19"/>
    </row>
    <row r="56287" spans="5:5" x14ac:dyDescent="0.25">
      <c r="E56287" s="19"/>
    </row>
    <row r="56288" spans="5:5" x14ac:dyDescent="0.25">
      <c r="E56288" s="19"/>
    </row>
    <row r="56289" spans="5:5" x14ac:dyDescent="0.25">
      <c r="E56289" s="19"/>
    </row>
    <row r="56290" spans="5:5" x14ac:dyDescent="0.25">
      <c r="E56290" s="19"/>
    </row>
    <row r="56291" spans="5:5" x14ac:dyDescent="0.25">
      <c r="E56291" s="19"/>
    </row>
    <row r="56292" spans="5:5" x14ac:dyDescent="0.25">
      <c r="E56292" s="19"/>
    </row>
    <row r="56293" spans="5:5" x14ac:dyDescent="0.25">
      <c r="E56293" s="19"/>
    </row>
    <row r="56294" spans="5:5" x14ac:dyDescent="0.25">
      <c r="E56294" s="19"/>
    </row>
    <row r="56295" spans="5:5" x14ac:dyDescent="0.25">
      <c r="E56295" s="19"/>
    </row>
    <row r="56296" spans="5:5" x14ac:dyDescent="0.25">
      <c r="E56296" s="19"/>
    </row>
    <row r="56297" spans="5:5" x14ac:dyDescent="0.25">
      <c r="E56297" s="19"/>
    </row>
    <row r="56298" spans="5:5" x14ac:dyDescent="0.25">
      <c r="E56298" s="19"/>
    </row>
    <row r="56299" spans="5:5" x14ac:dyDescent="0.25">
      <c r="E56299" s="19"/>
    </row>
    <row r="56300" spans="5:5" x14ac:dyDescent="0.25">
      <c r="E56300" s="19"/>
    </row>
    <row r="56301" spans="5:5" x14ac:dyDescent="0.25">
      <c r="E56301" s="19"/>
    </row>
    <row r="56302" spans="5:5" x14ac:dyDescent="0.25">
      <c r="E56302" s="19"/>
    </row>
    <row r="56303" spans="5:5" x14ac:dyDescent="0.25">
      <c r="E56303" s="19"/>
    </row>
    <row r="56304" spans="5:5" x14ac:dyDescent="0.25">
      <c r="E56304" s="19"/>
    </row>
    <row r="56305" spans="5:5" x14ac:dyDescent="0.25">
      <c r="E56305" s="19"/>
    </row>
    <row r="56306" spans="5:5" x14ac:dyDescent="0.25">
      <c r="E56306" s="19"/>
    </row>
    <row r="56307" spans="5:5" x14ac:dyDescent="0.25">
      <c r="E56307" s="19"/>
    </row>
    <row r="56308" spans="5:5" x14ac:dyDescent="0.25">
      <c r="E56308" s="19"/>
    </row>
    <row r="56309" spans="5:5" x14ac:dyDescent="0.25">
      <c r="E56309" s="19"/>
    </row>
    <row r="56310" spans="5:5" x14ac:dyDescent="0.25">
      <c r="E56310" s="19"/>
    </row>
    <row r="56311" spans="5:5" x14ac:dyDescent="0.25">
      <c r="E56311" s="19"/>
    </row>
    <row r="56312" spans="5:5" x14ac:dyDescent="0.25">
      <c r="E56312" s="19"/>
    </row>
    <row r="56313" spans="5:5" x14ac:dyDescent="0.25">
      <c r="E56313" s="19"/>
    </row>
    <row r="56314" spans="5:5" x14ac:dyDescent="0.25">
      <c r="E56314" s="19"/>
    </row>
    <row r="56315" spans="5:5" x14ac:dyDescent="0.25">
      <c r="E56315" s="19"/>
    </row>
    <row r="56316" spans="5:5" x14ac:dyDescent="0.25">
      <c r="E56316" s="19"/>
    </row>
    <row r="56317" spans="5:5" x14ac:dyDescent="0.25">
      <c r="E56317" s="19"/>
    </row>
    <row r="56318" spans="5:5" x14ac:dyDescent="0.25">
      <c r="E56318" s="19"/>
    </row>
    <row r="56319" spans="5:5" x14ac:dyDescent="0.25">
      <c r="E56319" s="19"/>
    </row>
    <row r="56320" spans="5:5" x14ac:dyDescent="0.25">
      <c r="E56320" s="19"/>
    </row>
    <row r="56321" spans="5:5" x14ac:dyDescent="0.25">
      <c r="E56321" s="19"/>
    </row>
    <row r="56322" spans="5:5" x14ac:dyDescent="0.25">
      <c r="E56322" s="19"/>
    </row>
    <row r="56323" spans="5:5" x14ac:dyDescent="0.25">
      <c r="E56323" s="19"/>
    </row>
    <row r="56324" spans="5:5" x14ac:dyDescent="0.25">
      <c r="E56324" s="19"/>
    </row>
    <row r="56325" spans="5:5" x14ac:dyDescent="0.25">
      <c r="E56325" s="19"/>
    </row>
    <row r="56326" spans="5:5" x14ac:dyDescent="0.25">
      <c r="E56326" s="19"/>
    </row>
    <row r="56327" spans="5:5" x14ac:dyDescent="0.25">
      <c r="E56327" s="19"/>
    </row>
    <row r="56328" spans="5:5" x14ac:dyDescent="0.25">
      <c r="E56328" s="19"/>
    </row>
    <row r="56329" spans="5:5" x14ac:dyDescent="0.25">
      <c r="E56329" s="19"/>
    </row>
    <row r="56330" spans="5:5" x14ac:dyDescent="0.25">
      <c r="E56330" s="19"/>
    </row>
    <row r="56331" spans="5:5" x14ac:dyDescent="0.25">
      <c r="E56331" s="19"/>
    </row>
    <row r="56332" spans="5:5" x14ac:dyDescent="0.25">
      <c r="E56332" s="19"/>
    </row>
    <row r="56333" spans="5:5" x14ac:dyDescent="0.25">
      <c r="E56333" s="19"/>
    </row>
    <row r="56334" spans="5:5" x14ac:dyDescent="0.25">
      <c r="E56334" s="19"/>
    </row>
    <row r="56335" spans="5:5" x14ac:dyDescent="0.25">
      <c r="E56335" s="19"/>
    </row>
    <row r="56336" spans="5:5" x14ac:dyDescent="0.25">
      <c r="E56336" s="19"/>
    </row>
    <row r="56337" spans="5:5" x14ac:dyDescent="0.25">
      <c r="E56337" s="19"/>
    </row>
    <row r="56338" spans="5:5" x14ac:dyDescent="0.25">
      <c r="E56338" s="19"/>
    </row>
    <row r="56339" spans="5:5" x14ac:dyDescent="0.25">
      <c r="E56339" s="19"/>
    </row>
    <row r="56340" spans="5:5" x14ac:dyDescent="0.25">
      <c r="E56340" s="19"/>
    </row>
    <row r="56341" spans="5:5" x14ac:dyDescent="0.25">
      <c r="E56341" s="19"/>
    </row>
    <row r="56342" spans="5:5" x14ac:dyDescent="0.25">
      <c r="E56342" s="19"/>
    </row>
    <row r="56343" spans="5:5" x14ac:dyDescent="0.25">
      <c r="E56343" s="19"/>
    </row>
    <row r="56344" spans="5:5" x14ac:dyDescent="0.25">
      <c r="E56344" s="19"/>
    </row>
    <row r="56345" spans="5:5" x14ac:dyDescent="0.25">
      <c r="E56345" s="19"/>
    </row>
    <row r="56346" spans="5:5" x14ac:dyDescent="0.25">
      <c r="E56346" s="19"/>
    </row>
    <row r="56347" spans="5:5" x14ac:dyDescent="0.25">
      <c r="E56347" s="19"/>
    </row>
    <row r="56348" spans="5:5" x14ac:dyDescent="0.25">
      <c r="E56348" s="19"/>
    </row>
    <row r="56349" spans="5:5" x14ac:dyDescent="0.25">
      <c r="E56349" s="19"/>
    </row>
    <row r="56350" spans="5:5" x14ac:dyDescent="0.25">
      <c r="E56350" s="19"/>
    </row>
    <row r="56351" spans="5:5" x14ac:dyDescent="0.25">
      <c r="E56351" s="19"/>
    </row>
    <row r="56352" spans="5:5" x14ac:dyDescent="0.25">
      <c r="E56352" s="19"/>
    </row>
    <row r="56353" spans="5:5" x14ac:dyDescent="0.25">
      <c r="E56353" s="19"/>
    </row>
    <row r="56354" spans="5:5" x14ac:dyDescent="0.25">
      <c r="E56354" s="19"/>
    </row>
    <row r="56355" spans="5:5" x14ac:dyDescent="0.25">
      <c r="E56355" s="19"/>
    </row>
    <row r="56356" spans="5:5" x14ac:dyDescent="0.25">
      <c r="E56356" s="19"/>
    </row>
    <row r="56357" spans="5:5" x14ac:dyDescent="0.25">
      <c r="E56357" s="19"/>
    </row>
    <row r="56358" spans="5:5" x14ac:dyDescent="0.25">
      <c r="E56358" s="19"/>
    </row>
    <row r="56359" spans="5:5" x14ac:dyDescent="0.25">
      <c r="E56359" s="19"/>
    </row>
    <row r="56360" spans="5:5" x14ac:dyDescent="0.25">
      <c r="E56360" s="19"/>
    </row>
    <row r="56361" spans="5:5" x14ac:dyDescent="0.25">
      <c r="E56361" s="19"/>
    </row>
    <row r="56362" spans="5:5" x14ac:dyDescent="0.25">
      <c r="E56362" s="19"/>
    </row>
    <row r="56363" spans="5:5" x14ac:dyDescent="0.25">
      <c r="E56363" s="19"/>
    </row>
    <row r="56364" spans="5:5" x14ac:dyDescent="0.25">
      <c r="E56364" s="19"/>
    </row>
    <row r="56365" spans="5:5" x14ac:dyDescent="0.25">
      <c r="E56365" s="19"/>
    </row>
    <row r="56366" spans="5:5" x14ac:dyDescent="0.25">
      <c r="E56366" s="19"/>
    </row>
    <row r="56367" spans="5:5" x14ac:dyDescent="0.25">
      <c r="E56367" s="19"/>
    </row>
    <row r="56368" spans="5:5" x14ac:dyDescent="0.25">
      <c r="E56368" s="19"/>
    </row>
    <row r="56369" spans="5:5" x14ac:dyDescent="0.25">
      <c r="E56369" s="19"/>
    </row>
    <row r="56370" spans="5:5" x14ac:dyDescent="0.25">
      <c r="E56370" s="19"/>
    </row>
    <row r="56371" spans="5:5" x14ac:dyDescent="0.25">
      <c r="E56371" s="19"/>
    </row>
    <row r="56372" spans="5:5" x14ac:dyDescent="0.25">
      <c r="E56372" s="19"/>
    </row>
    <row r="56373" spans="5:5" x14ac:dyDescent="0.25">
      <c r="E56373" s="19"/>
    </row>
    <row r="56374" spans="5:5" x14ac:dyDescent="0.25">
      <c r="E56374" s="19"/>
    </row>
    <row r="56375" spans="5:5" x14ac:dyDescent="0.25">
      <c r="E56375" s="19"/>
    </row>
    <row r="56376" spans="5:5" x14ac:dyDescent="0.25">
      <c r="E56376" s="19"/>
    </row>
    <row r="56377" spans="5:5" x14ac:dyDescent="0.25">
      <c r="E56377" s="19"/>
    </row>
    <row r="56378" spans="5:5" x14ac:dyDescent="0.25">
      <c r="E56378" s="19"/>
    </row>
    <row r="56379" spans="5:5" x14ac:dyDescent="0.25">
      <c r="E56379" s="19"/>
    </row>
    <row r="56380" spans="5:5" x14ac:dyDescent="0.25">
      <c r="E56380" s="19"/>
    </row>
    <row r="56381" spans="5:5" x14ac:dyDescent="0.25">
      <c r="E56381" s="19"/>
    </row>
    <row r="56382" spans="5:5" x14ac:dyDescent="0.25">
      <c r="E56382" s="19"/>
    </row>
    <row r="56383" spans="5:5" x14ac:dyDescent="0.25">
      <c r="E56383" s="19"/>
    </row>
    <row r="56384" spans="5:5" x14ac:dyDescent="0.25">
      <c r="E56384" s="19"/>
    </row>
    <row r="56385" spans="5:5" x14ac:dyDescent="0.25">
      <c r="E56385" s="19"/>
    </row>
    <row r="56386" spans="5:5" x14ac:dyDescent="0.25">
      <c r="E56386" s="19"/>
    </row>
    <row r="56387" spans="5:5" x14ac:dyDescent="0.25">
      <c r="E56387" s="19"/>
    </row>
    <row r="56388" spans="5:5" x14ac:dyDescent="0.25">
      <c r="E56388" s="19"/>
    </row>
    <row r="56389" spans="5:5" x14ac:dyDescent="0.25">
      <c r="E56389" s="19"/>
    </row>
    <row r="56390" spans="5:5" x14ac:dyDescent="0.25">
      <c r="E56390" s="19"/>
    </row>
    <row r="56391" spans="5:5" x14ac:dyDescent="0.25">
      <c r="E56391" s="19"/>
    </row>
    <row r="56392" spans="5:5" x14ac:dyDescent="0.25">
      <c r="E56392" s="19"/>
    </row>
    <row r="56393" spans="5:5" x14ac:dyDescent="0.25">
      <c r="E56393" s="19"/>
    </row>
    <row r="56394" spans="5:5" x14ac:dyDescent="0.25">
      <c r="E56394" s="19"/>
    </row>
    <row r="56395" spans="5:5" x14ac:dyDescent="0.25">
      <c r="E56395" s="19"/>
    </row>
    <row r="56396" spans="5:5" x14ac:dyDescent="0.25">
      <c r="E56396" s="19"/>
    </row>
    <row r="56397" spans="5:5" x14ac:dyDescent="0.25">
      <c r="E56397" s="19"/>
    </row>
    <row r="56398" spans="5:5" x14ac:dyDescent="0.25">
      <c r="E56398" s="19"/>
    </row>
    <row r="56399" spans="5:5" x14ac:dyDescent="0.25">
      <c r="E56399" s="19"/>
    </row>
    <row r="56400" spans="5:5" x14ac:dyDescent="0.25">
      <c r="E56400" s="19"/>
    </row>
    <row r="56401" spans="5:5" x14ac:dyDescent="0.25">
      <c r="E56401" s="19"/>
    </row>
    <row r="56402" spans="5:5" x14ac:dyDescent="0.25">
      <c r="E56402" s="19"/>
    </row>
    <row r="56403" spans="5:5" x14ac:dyDescent="0.25">
      <c r="E56403" s="19"/>
    </row>
    <row r="56404" spans="5:5" x14ac:dyDescent="0.25">
      <c r="E56404" s="19"/>
    </row>
    <row r="56405" spans="5:5" x14ac:dyDescent="0.25">
      <c r="E56405" s="19"/>
    </row>
    <row r="56406" spans="5:5" x14ac:dyDescent="0.25">
      <c r="E56406" s="19"/>
    </row>
    <row r="56407" spans="5:5" x14ac:dyDescent="0.25">
      <c r="E56407" s="19"/>
    </row>
    <row r="56408" spans="5:5" x14ac:dyDescent="0.25">
      <c r="E56408" s="19"/>
    </row>
    <row r="56409" spans="5:5" x14ac:dyDescent="0.25">
      <c r="E56409" s="19"/>
    </row>
    <row r="56410" spans="5:5" x14ac:dyDescent="0.25">
      <c r="E56410" s="19"/>
    </row>
    <row r="56411" spans="5:5" x14ac:dyDescent="0.25">
      <c r="E56411" s="19"/>
    </row>
    <row r="56412" spans="5:5" x14ac:dyDescent="0.25">
      <c r="E56412" s="19"/>
    </row>
    <row r="56413" spans="5:5" x14ac:dyDescent="0.25">
      <c r="E56413" s="19"/>
    </row>
    <row r="56414" spans="5:5" x14ac:dyDescent="0.25">
      <c r="E56414" s="19"/>
    </row>
    <row r="56415" spans="5:5" x14ac:dyDescent="0.25">
      <c r="E56415" s="19"/>
    </row>
    <row r="56416" spans="5:5" x14ac:dyDescent="0.25">
      <c r="E56416" s="19"/>
    </row>
    <row r="56417" spans="5:5" x14ac:dyDescent="0.25">
      <c r="E56417" s="19"/>
    </row>
    <row r="56418" spans="5:5" x14ac:dyDescent="0.25">
      <c r="E56418" s="19"/>
    </row>
    <row r="56419" spans="5:5" x14ac:dyDescent="0.25">
      <c r="E56419" s="19"/>
    </row>
    <row r="56420" spans="5:5" x14ac:dyDescent="0.25">
      <c r="E56420" s="19"/>
    </row>
    <row r="56421" spans="5:5" x14ac:dyDescent="0.25">
      <c r="E56421" s="19"/>
    </row>
    <row r="56422" spans="5:5" x14ac:dyDescent="0.25">
      <c r="E56422" s="19"/>
    </row>
    <row r="56423" spans="5:5" x14ac:dyDescent="0.25">
      <c r="E56423" s="19"/>
    </row>
    <row r="56424" spans="5:5" x14ac:dyDescent="0.25">
      <c r="E56424" s="19"/>
    </row>
    <row r="56425" spans="5:5" x14ac:dyDescent="0.25">
      <c r="E56425" s="19"/>
    </row>
    <row r="56426" spans="5:5" x14ac:dyDescent="0.25">
      <c r="E56426" s="19"/>
    </row>
    <row r="56427" spans="5:5" x14ac:dyDescent="0.25">
      <c r="E56427" s="19"/>
    </row>
    <row r="56428" spans="5:5" x14ac:dyDescent="0.25">
      <c r="E56428" s="19"/>
    </row>
    <row r="56429" spans="5:5" x14ac:dyDescent="0.25">
      <c r="E56429" s="19"/>
    </row>
    <row r="56430" spans="5:5" x14ac:dyDescent="0.25">
      <c r="E56430" s="19"/>
    </row>
    <row r="56431" spans="5:5" x14ac:dyDescent="0.25">
      <c r="E56431" s="19"/>
    </row>
    <row r="56432" spans="5:5" x14ac:dyDescent="0.25">
      <c r="E56432" s="19"/>
    </row>
    <row r="56433" spans="5:5" x14ac:dyDescent="0.25">
      <c r="E56433" s="19"/>
    </row>
    <row r="56434" spans="5:5" x14ac:dyDescent="0.25">
      <c r="E56434" s="19"/>
    </row>
    <row r="56435" spans="5:5" x14ac:dyDescent="0.25">
      <c r="E56435" s="19"/>
    </row>
    <row r="56436" spans="5:5" x14ac:dyDescent="0.25">
      <c r="E56436" s="19"/>
    </row>
    <row r="56437" spans="5:5" x14ac:dyDescent="0.25">
      <c r="E56437" s="19"/>
    </row>
    <row r="56438" spans="5:5" x14ac:dyDescent="0.25">
      <c r="E56438" s="19"/>
    </row>
    <row r="56439" spans="5:5" x14ac:dyDescent="0.25">
      <c r="E56439" s="19"/>
    </row>
    <row r="56440" spans="5:5" x14ac:dyDescent="0.25">
      <c r="E56440" s="19"/>
    </row>
    <row r="56441" spans="5:5" x14ac:dyDescent="0.25">
      <c r="E56441" s="19"/>
    </row>
    <row r="56442" spans="5:5" x14ac:dyDescent="0.25">
      <c r="E56442" s="19"/>
    </row>
    <row r="56443" spans="5:5" x14ac:dyDescent="0.25">
      <c r="E56443" s="19"/>
    </row>
    <row r="56444" spans="5:5" x14ac:dyDescent="0.25">
      <c r="E56444" s="19"/>
    </row>
    <row r="56445" spans="5:5" x14ac:dyDescent="0.25">
      <c r="E56445" s="19"/>
    </row>
    <row r="56446" spans="5:5" x14ac:dyDescent="0.25">
      <c r="E56446" s="19"/>
    </row>
    <row r="56447" spans="5:5" x14ac:dyDescent="0.25">
      <c r="E56447" s="19"/>
    </row>
    <row r="56448" spans="5:5" x14ac:dyDescent="0.25">
      <c r="E56448" s="19"/>
    </row>
    <row r="56449" spans="5:5" x14ac:dyDescent="0.25">
      <c r="E56449" s="19"/>
    </row>
    <row r="56450" spans="5:5" x14ac:dyDescent="0.25">
      <c r="E56450" s="19"/>
    </row>
    <row r="56451" spans="5:5" x14ac:dyDescent="0.25">
      <c r="E56451" s="19"/>
    </row>
    <row r="56452" spans="5:5" x14ac:dyDescent="0.25">
      <c r="E56452" s="19"/>
    </row>
    <row r="56453" spans="5:5" x14ac:dyDescent="0.25">
      <c r="E56453" s="19"/>
    </row>
    <row r="56454" spans="5:5" x14ac:dyDescent="0.25">
      <c r="E56454" s="19"/>
    </row>
    <row r="56455" spans="5:5" x14ac:dyDescent="0.25">
      <c r="E56455" s="19"/>
    </row>
    <row r="56456" spans="5:5" x14ac:dyDescent="0.25">
      <c r="E56456" s="19"/>
    </row>
    <row r="56457" spans="5:5" x14ac:dyDescent="0.25">
      <c r="E56457" s="19"/>
    </row>
    <row r="56458" spans="5:5" x14ac:dyDescent="0.25">
      <c r="E56458" s="19"/>
    </row>
    <row r="56459" spans="5:5" x14ac:dyDescent="0.25">
      <c r="E56459" s="19"/>
    </row>
    <row r="56460" spans="5:5" x14ac:dyDescent="0.25">
      <c r="E56460" s="19"/>
    </row>
    <row r="56461" spans="5:5" x14ac:dyDescent="0.25">
      <c r="E56461" s="19"/>
    </row>
    <row r="56462" spans="5:5" x14ac:dyDescent="0.25">
      <c r="E56462" s="19"/>
    </row>
    <row r="56463" spans="5:5" x14ac:dyDescent="0.25">
      <c r="E56463" s="19"/>
    </row>
    <row r="56464" spans="5:5" x14ac:dyDescent="0.25">
      <c r="E56464" s="19"/>
    </row>
    <row r="56465" spans="5:5" x14ac:dyDescent="0.25">
      <c r="E56465" s="19"/>
    </row>
    <row r="56466" spans="5:5" x14ac:dyDescent="0.25">
      <c r="E56466" s="19"/>
    </row>
    <row r="56467" spans="5:5" x14ac:dyDescent="0.25">
      <c r="E56467" s="19"/>
    </row>
    <row r="56468" spans="5:5" x14ac:dyDescent="0.25">
      <c r="E56468" s="19"/>
    </row>
    <row r="56469" spans="5:5" x14ac:dyDescent="0.25">
      <c r="E56469" s="19"/>
    </row>
    <row r="56470" spans="5:5" x14ac:dyDescent="0.25">
      <c r="E56470" s="19"/>
    </row>
    <row r="56471" spans="5:5" x14ac:dyDescent="0.25">
      <c r="E56471" s="19"/>
    </row>
    <row r="56472" spans="5:5" x14ac:dyDescent="0.25">
      <c r="E56472" s="19"/>
    </row>
    <row r="56473" spans="5:5" x14ac:dyDescent="0.25">
      <c r="E56473" s="19"/>
    </row>
    <row r="56474" spans="5:5" x14ac:dyDescent="0.25">
      <c r="E56474" s="19"/>
    </row>
    <row r="56475" spans="5:5" x14ac:dyDescent="0.25">
      <c r="E56475" s="19"/>
    </row>
    <row r="56476" spans="5:5" x14ac:dyDescent="0.25">
      <c r="E56476" s="19"/>
    </row>
    <row r="56477" spans="5:5" x14ac:dyDescent="0.25">
      <c r="E56477" s="19"/>
    </row>
    <row r="56478" spans="5:5" x14ac:dyDescent="0.25">
      <c r="E56478" s="19"/>
    </row>
    <row r="56479" spans="5:5" x14ac:dyDescent="0.25">
      <c r="E56479" s="19"/>
    </row>
    <row r="56480" spans="5:5" x14ac:dyDescent="0.25">
      <c r="E56480" s="19"/>
    </row>
    <row r="56481" spans="5:5" x14ac:dyDescent="0.25">
      <c r="E56481" s="19"/>
    </row>
    <row r="56482" spans="5:5" x14ac:dyDescent="0.25">
      <c r="E56482" s="19"/>
    </row>
    <row r="56483" spans="5:5" x14ac:dyDescent="0.25">
      <c r="E56483" s="19"/>
    </row>
    <row r="56484" spans="5:5" x14ac:dyDescent="0.25">
      <c r="E56484" s="19"/>
    </row>
    <row r="56485" spans="5:5" x14ac:dyDescent="0.25">
      <c r="E56485" s="19"/>
    </row>
    <row r="56486" spans="5:5" x14ac:dyDescent="0.25">
      <c r="E56486" s="19"/>
    </row>
    <row r="56487" spans="5:5" x14ac:dyDescent="0.25">
      <c r="E56487" s="19"/>
    </row>
    <row r="56488" spans="5:5" x14ac:dyDescent="0.25">
      <c r="E56488" s="19"/>
    </row>
    <row r="56489" spans="5:5" x14ac:dyDescent="0.25">
      <c r="E56489" s="19"/>
    </row>
    <row r="56490" spans="5:5" x14ac:dyDescent="0.25">
      <c r="E56490" s="19"/>
    </row>
    <row r="56491" spans="5:5" x14ac:dyDescent="0.25">
      <c r="E56491" s="19"/>
    </row>
    <row r="56492" spans="5:5" x14ac:dyDescent="0.25">
      <c r="E56492" s="19"/>
    </row>
    <row r="56493" spans="5:5" x14ac:dyDescent="0.25">
      <c r="E56493" s="19"/>
    </row>
    <row r="56494" spans="5:5" x14ac:dyDescent="0.25">
      <c r="E56494" s="19"/>
    </row>
    <row r="56495" spans="5:5" x14ac:dyDescent="0.25">
      <c r="E56495" s="19"/>
    </row>
    <row r="56496" spans="5:5" x14ac:dyDescent="0.25">
      <c r="E56496" s="19"/>
    </row>
    <row r="56497" spans="5:5" x14ac:dyDescent="0.25">
      <c r="E56497" s="19"/>
    </row>
    <row r="56498" spans="5:5" x14ac:dyDescent="0.25">
      <c r="E56498" s="19"/>
    </row>
    <row r="56499" spans="5:5" x14ac:dyDescent="0.25">
      <c r="E56499" s="19"/>
    </row>
    <row r="56500" spans="5:5" x14ac:dyDescent="0.25">
      <c r="E56500" s="19"/>
    </row>
    <row r="56501" spans="5:5" x14ac:dyDescent="0.25">
      <c r="E56501" s="19"/>
    </row>
    <row r="56502" spans="5:5" x14ac:dyDescent="0.25">
      <c r="E56502" s="19"/>
    </row>
    <row r="56503" spans="5:5" x14ac:dyDescent="0.25">
      <c r="E56503" s="19"/>
    </row>
    <row r="56504" spans="5:5" x14ac:dyDescent="0.25">
      <c r="E56504" s="19"/>
    </row>
    <row r="56505" spans="5:5" x14ac:dyDescent="0.25">
      <c r="E56505" s="19"/>
    </row>
    <row r="56506" spans="5:5" x14ac:dyDescent="0.25">
      <c r="E56506" s="19"/>
    </row>
    <row r="56507" spans="5:5" x14ac:dyDescent="0.25">
      <c r="E56507" s="19"/>
    </row>
    <row r="56508" spans="5:5" x14ac:dyDescent="0.25">
      <c r="E56508" s="19"/>
    </row>
    <row r="56509" spans="5:5" x14ac:dyDescent="0.25">
      <c r="E56509" s="19"/>
    </row>
    <row r="56510" spans="5:5" x14ac:dyDescent="0.25">
      <c r="E56510" s="19"/>
    </row>
    <row r="56511" spans="5:5" x14ac:dyDescent="0.25">
      <c r="E56511" s="19"/>
    </row>
    <row r="56512" spans="5:5" x14ac:dyDescent="0.25">
      <c r="E56512" s="19"/>
    </row>
    <row r="56513" spans="5:5" x14ac:dyDescent="0.25">
      <c r="E56513" s="19"/>
    </row>
    <row r="56514" spans="5:5" x14ac:dyDescent="0.25">
      <c r="E56514" s="19"/>
    </row>
    <row r="56515" spans="5:5" x14ac:dyDescent="0.25">
      <c r="E56515" s="19"/>
    </row>
    <row r="56516" spans="5:5" x14ac:dyDescent="0.25">
      <c r="E56516" s="19"/>
    </row>
    <row r="56517" spans="5:5" x14ac:dyDescent="0.25">
      <c r="E56517" s="19"/>
    </row>
    <row r="56518" spans="5:5" x14ac:dyDescent="0.25">
      <c r="E56518" s="19"/>
    </row>
    <row r="56519" spans="5:5" x14ac:dyDescent="0.25">
      <c r="E56519" s="19"/>
    </row>
    <row r="56520" spans="5:5" x14ac:dyDescent="0.25">
      <c r="E56520" s="19"/>
    </row>
    <row r="56521" spans="5:5" x14ac:dyDescent="0.25">
      <c r="E56521" s="19"/>
    </row>
    <row r="56522" spans="5:5" x14ac:dyDescent="0.25">
      <c r="E56522" s="19"/>
    </row>
    <row r="56523" spans="5:5" x14ac:dyDescent="0.25">
      <c r="E56523" s="19"/>
    </row>
    <row r="56524" spans="5:5" x14ac:dyDescent="0.25">
      <c r="E56524" s="19"/>
    </row>
    <row r="56525" spans="5:5" x14ac:dyDescent="0.25">
      <c r="E56525" s="19"/>
    </row>
    <row r="56526" spans="5:5" x14ac:dyDescent="0.25">
      <c r="E56526" s="19"/>
    </row>
    <row r="56527" spans="5:5" x14ac:dyDescent="0.25">
      <c r="E56527" s="19"/>
    </row>
    <row r="56528" spans="5:5" x14ac:dyDescent="0.25">
      <c r="E56528" s="19"/>
    </row>
    <row r="56529" spans="5:5" x14ac:dyDescent="0.25">
      <c r="E56529" s="19"/>
    </row>
    <row r="56530" spans="5:5" x14ac:dyDescent="0.25">
      <c r="E56530" s="19"/>
    </row>
    <row r="56531" spans="5:5" x14ac:dyDescent="0.25">
      <c r="E56531" s="19"/>
    </row>
    <row r="56532" spans="5:5" x14ac:dyDescent="0.25">
      <c r="E56532" s="19"/>
    </row>
    <row r="56533" spans="5:5" x14ac:dyDescent="0.25">
      <c r="E56533" s="19"/>
    </row>
    <row r="56534" spans="5:5" x14ac:dyDescent="0.25">
      <c r="E56534" s="19"/>
    </row>
    <row r="56535" spans="5:5" x14ac:dyDescent="0.25">
      <c r="E56535" s="19"/>
    </row>
    <row r="56536" spans="5:5" x14ac:dyDescent="0.25">
      <c r="E56536" s="19"/>
    </row>
    <row r="56537" spans="5:5" x14ac:dyDescent="0.25">
      <c r="E56537" s="19"/>
    </row>
    <row r="56538" spans="5:5" x14ac:dyDescent="0.25">
      <c r="E56538" s="19"/>
    </row>
    <row r="56539" spans="5:5" x14ac:dyDescent="0.25">
      <c r="E56539" s="19"/>
    </row>
    <row r="56540" spans="5:5" x14ac:dyDescent="0.25">
      <c r="E56540" s="19"/>
    </row>
    <row r="56541" spans="5:5" x14ac:dyDescent="0.25">
      <c r="E56541" s="19"/>
    </row>
    <row r="56542" spans="5:5" x14ac:dyDescent="0.25">
      <c r="E56542" s="19"/>
    </row>
    <row r="56543" spans="5:5" x14ac:dyDescent="0.25">
      <c r="E56543" s="19"/>
    </row>
    <row r="56544" spans="5:5" x14ac:dyDescent="0.25">
      <c r="E56544" s="19"/>
    </row>
    <row r="56545" spans="5:5" x14ac:dyDescent="0.25">
      <c r="E56545" s="19"/>
    </row>
    <row r="56546" spans="5:5" x14ac:dyDescent="0.25">
      <c r="E56546" s="19"/>
    </row>
    <row r="56547" spans="5:5" x14ac:dyDescent="0.25">
      <c r="E56547" s="19"/>
    </row>
    <row r="56548" spans="5:5" x14ac:dyDescent="0.25">
      <c r="E56548" s="19"/>
    </row>
    <row r="56549" spans="5:5" x14ac:dyDescent="0.25">
      <c r="E56549" s="19"/>
    </row>
    <row r="56550" spans="5:5" x14ac:dyDescent="0.25">
      <c r="E56550" s="19"/>
    </row>
    <row r="56551" spans="5:5" x14ac:dyDescent="0.25">
      <c r="E56551" s="19"/>
    </row>
    <row r="56552" spans="5:5" x14ac:dyDescent="0.25">
      <c r="E56552" s="19"/>
    </row>
    <row r="56553" spans="5:5" x14ac:dyDescent="0.25">
      <c r="E56553" s="19"/>
    </row>
    <row r="56554" spans="5:5" x14ac:dyDescent="0.25">
      <c r="E56554" s="19"/>
    </row>
    <row r="56555" spans="5:5" x14ac:dyDescent="0.25">
      <c r="E56555" s="19"/>
    </row>
    <row r="56556" spans="5:5" x14ac:dyDescent="0.25">
      <c r="E56556" s="19"/>
    </row>
    <row r="56557" spans="5:5" x14ac:dyDescent="0.25">
      <c r="E56557" s="19"/>
    </row>
    <row r="56558" spans="5:5" x14ac:dyDescent="0.25">
      <c r="E56558" s="19"/>
    </row>
    <row r="56559" spans="5:5" x14ac:dyDescent="0.25">
      <c r="E56559" s="19"/>
    </row>
    <row r="56560" spans="5:5" x14ac:dyDescent="0.25">
      <c r="E56560" s="19"/>
    </row>
    <row r="56561" spans="5:5" x14ac:dyDescent="0.25">
      <c r="E56561" s="19"/>
    </row>
    <row r="56562" spans="5:5" x14ac:dyDescent="0.25">
      <c r="E56562" s="19"/>
    </row>
    <row r="56563" spans="5:5" x14ac:dyDescent="0.25">
      <c r="E56563" s="19"/>
    </row>
    <row r="56564" spans="5:5" x14ac:dyDescent="0.25">
      <c r="E56564" s="19"/>
    </row>
    <row r="56565" spans="5:5" x14ac:dyDescent="0.25">
      <c r="E56565" s="19"/>
    </row>
    <row r="56566" spans="5:5" x14ac:dyDescent="0.25">
      <c r="E56566" s="19"/>
    </row>
    <row r="56567" spans="5:5" x14ac:dyDescent="0.25">
      <c r="E56567" s="19"/>
    </row>
    <row r="56568" spans="5:5" x14ac:dyDescent="0.25">
      <c r="E56568" s="19"/>
    </row>
    <row r="56569" spans="5:5" x14ac:dyDescent="0.25">
      <c r="E56569" s="19"/>
    </row>
    <row r="56570" spans="5:5" x14ac:dyDescent="0.25">
      <c r="E56570" s="19"/>
    </row>
    <row r="56571" spans="5:5" x14ac:dyDescent="0.25">
      <c r="E56571" s="19"/>
    </row>
    <row r="56572" spans="5:5" x14ac:dyDescent="0.25">
      <c r="E56572" s="19"/>
    </row>
    <row r="56573" spans="5:5" x14ac:dyDescent="0.25">
      <c r="E56573" s="19"/>
    </row>
    <row r="56574" spans="5:5" x14ac:dyDescent="0.25">
      <c r="E56574" s="19"/>
    </row>
    <row r="56575" spans="5:5" x14ac:dyDescent="0.25">
      <c r="E56575" s="19"/>
    </row>
    <row r="56576" spans="5:5" x14ac:dyDescent="0.25">
      <c r="E56576" s="19"/>
    </row>
    <row r="56577" spans="5:5" x14ac:dyDescent="0.25">
      <c r="E56577" s="19"/>
    </row>
    <row r="56578" spans="5:5" x14ac:dyDescent="0.25">
      <c r="E56578" s="19"/>
    </row>
    <row r="56579" spans="5:5" x14ac:dyDescent="0.25">
      <c r="E56579" s="19"/>
    </row>
    <row r="56580" spans="5:5" x14ac:dyDescent="0.25">
      <c r="E56580" s="19"/>
    </row>
    <row r="56581" spans="5:5" x14ac:dyDescent="0.25">
      <c r="E56581" s="19"/>
    </row>
    <row r="56582" spans="5:5" x14ac:dyDescent="0.25">
      <c r="E56582" s="19"/>
    </row>
    <row r="56583" spans="5:5" x14ac:dyDescent="0.25">
      <c r="E56583" s="19"/>
    </row>
    <row r="56584" spans="5:5" x14ac:dyDescent="0.25">
      <c r="E56584" s="19"/>
    </row>
    <row r="56585" spans="5:5" x14ac:dyDescent="0.25">
      <c r="E56585" s="19"/>
    </row>
    <row r="56586" spans="5:5" x14ac:dyDescent="0.25">
      <c r="E56586" s="19"/>
    </row>
    <row r="56587" spans="5:5" x14ac:dyDescent="0.25">
      <c r="E56587" s="19"/>
    </row>
    <row r="56588" spans="5:5" x14ac:dyDescent="0.25">
      <c r="E56588" s="19"/>
    </row>
    <row r="56589" spans="5:5" x14ac:dyDescent="0.25">
      <c r="E56589" s="19"/>
    </row>
    <row r="56590" spans="5:5" x14ac:dyDescent="0.25">
      <c r="E56590" s="19"/>
    </row>
    <row r="56591" spans="5:5" x14ac:dyDescent="0.25">
      <c r="E56591" s="19"/>
    </row>
    <row r="56592" spans="5:5" x14ac:dyDescent="0.25">
      <c r="E56592" s="19"/>
    </row>
    <row r="56593" spans="5:5" x14ac:dyDescent="0.25">
      <c r="E56593" s="19"/>
    </row>
    <row r="56594" spans="5:5" x14ac:dyDescent="0.25">
      <c r="E56594" s="19"/>
    </row>
    <row r="56595" spans="5:5" x14ac:dyDescent="0.25">
      <c r="E56595" s="19"/>
    </row>
    <row r="56596" spans="5:5" x14ac:dyDescent="0.25">
      <c r="E56596" s="19"/>
    </row>
    <row r="56597" spans="5:5" x14ac:dyDescent="0.25">
      <c r="E56597" s="19"/>
    </row>
    <row r="56598" spans="5:5" x14ac:dyDescent="0.25">
      <c r="E56598" s="19"/>
    </row>
    <row r="56599" spans="5:5" x14ac:dyDescent="0.25">
      <c r="E56599" s="19"/>
    </row>
    <row r="56600" spans="5:5" x14ac:dyDescent="0.25">
      <c r="E56600" s="19"/>
    </row>
    <row r="56601" spans="5:5" x14ac:dyDescent="0.25">
      <c r="E56601" s="19"/>
    </row>
    <row r="56602" spans="5:5" x14ac:dyDescent="0.25">
      <c r="E56602" s="19"/>
    </row>
    <row r="56603" spans="5:5" x14ac:dyDescent="0.25">
      <c r="E56603" s="19"/>
    </row>
    <row r="56604" spans="5:5" x14ac:dyDescent="0.25">
      <c r="E56604" s="19"/>
    </row>
    <row r="56605" spans="5:5" x14ac:dyDescent="0.25">
      <c r="E56605" s="19"/>
    </row>
    <row r="56606" spans="5:5" x14ac:dyDescent="0.25">
      <c r="E56606" s="19"/>
    </row>
    <row r="56607" spans="5:5" x14ac:dyDescent="0.25">
      <c r="E56607" s="19"/>
    </row>
    <row r="56608" spans="5:5" x14ac:dyDescent="0.25">
      <c r="E56608" s="19"/>
    </row>
    <row r="56609" spans="5:5" x14ac:dyDescent="0.25">
      <c r="E56609" s="19"/>
    </row>
    <row r="56610" spans="5:5" x14ac:dyDescent="0.25">
      <c r="E56610" s="19"/>
    </row>
    <row r="56611" spans="5:5" x14ac:dyDescent="0.25">
      <c r="E56611" s="19"/>
    </row>
    <row r="56612" spans="5:5" x14ac:dyDescent="0.25">
      <c r="E56612" s="19"/>
    </row>
    <row r="56613" spans="5:5" x14ac:dyDescent="0.25">
      <c r="E56613" s="19"/>
    </row>
    <row r="56614" spans="5:5" x14ac:dyDescent="0.25">
      <c r="E56614" s="19"/>
    </row>
    <row r="56615" spans="5:5" x14ac:dyDescent="0.25">
      <c r="E56615" s="19"/>
    </row>
    <row r="56616" spans="5:5" x14ac:dyDescent="0.25">
      <c r="E56616" s="19"/>
    </row>
    <row r="56617" spans="5:5" x14ac:dyDescent="0.25">
      <c r="E56617" s="19"/>
    </row>
    <row r="56618" spans="5:5" x14ac:dyDescent="0.25">
      <c r="E56618" s="19"/>
    </row>
    <row r="56619" spans="5:5" x14ac:dyDescent="0.25">
      <c r="E56619" s="19"/>
    </row>
    <row r="56620" spans="5:5" x14ac:dyDescent="0.25">
      <c r="E56620" s="19"/>
    </row>
    <row r="56621" spans="5:5" x14ac:dyDescent="0.25">
      <c r="E56621" s="19"/>
    </row>
    <row r="56622" spans="5:5" x14ac:dyDescent="0.25">
      <c r="E56622" s="19"/>
    </row>
    <row r="56623" spans="5:5" x14ac:dyDescent="0.25">
      <c r="E56623" s="19"/>
    </row>
    <row r="56624" spans="5:5" x14ac:dyDescent="0.25">
      <c r="E56624" s="19"/>
    </row>
    <row r="56625" spans="5:5" x14ac:dyDescent="0.25">
      <c r="E56625" s="19"/>
    </row>
    <row r="56626" spans="5:5" x14ac:dyDescent="0.25">
      <c r="E56626" s="19"/>
    </row>
    <row r="56627" spans="5:5" x14ac:dyDescent="0.25">
      <c r="E56627" s="19"/>
    </row>
    <row r="56628" spans="5:5" x14ac:dyDescent="0.25">
      <c r="E56628" s="19"/>
    </row>
    <row r="56629" spans="5:5" x14ac:dyDescent="0.25">
      <c r="E56629" s="19"/>
    </row>
    <row r="56630" spans="5:5" x14ac:dyDescent="0.25">
      <c r="E56630" s="19"/>
    </row>
    <row r="56631" spans="5:5" x14ac:dyDescent="0.25">
      <c r="E56631" s="19"/>
    </row>
    <row r="56632" spans="5:5" x14ac:dyDescent="0.25">
      <c r="E56632" s="19"/>
    </row>
    <row r="56633" spans="5:5" x14ac:dyDescent="0.25">
      <c r="E56633" s="19"/>
    </row>
    <row r="56634" spans="5:5" x14ac:dyDescent="0.25">
      <c r="E56634" s="19"/>
    </row>
    <row r="56635" spans="5:5" x14ac:dyDescent="0.25">
      <c r="E56635" s="19"/>
    </row>
    <row r="56636" spans="5:5" x14ac:dyDescent="0.25">
      <c r="E56636" s="19"/>
    </row>
    <row r="56637" spans="5:5" x14ac:dyDescent="0.25">
      <c r="E56637" s="19"/>
    </row>
    <row r="56638" spans="5:5" x14ac:dyDescent="0.25">
      <c r="E56638" s="19"/>
    </row>
    <row r="56639" spans="5:5" x14ac:dyDescent="0.25">
      <c r="E56639" s="19"/>
    </row>
    <row r="56640" spans="5:5" x14ac:dyDescent="0.25">
      <c r="E56640" s="19"/>
    </row>
    <row r="56641" spans="5:5" x14ac:dyDescent="0.25">
      <c r="E56641" s="19"/>
    </row>
    <row r="56642" spans="5:5" x14ac:dyDescent="0.25">
      <c r="E56642" s="19"/>
    </row>
    <row r="56643" spans="5:5" x14ac:dyDescent="0.25">
      <c r="E56643" s="19"/>
    </row>
    <row r="56644" spans="5:5" x14ac:dyDescent="0.25">
      <c r="E56644" s="19"/>
    </row>
    <row r="56645" spans="5:5" x14ac:dyDescent="0.25">
      <c r="E56645" s="19"/>
    </row>
    <row r="56646" spans="5:5" x14ac:dyDescent="0.25">
      <c r="E56646" s="19"/>
    </row>
    <row r="56647" spans="5:5" x14ac:dyDescent="0.25">
      <c r="E56647" s="19"/>
    </row>
    <row r="56648" spans="5:5" x14ac:dyDescent="0.25">
      <c r="E56648" s="19"/>
    </row>
    <row r="56649" spans="5:5" x14ac:dyDescent="0.25">
      <c r="E56649" s="19"/>
    </row>
    <row r="56650" spans="5:5" x14ac:dyDescent="0.25">
      <c r="E56650" s="19"/>
    </row>
    <row r="56651" spans="5:5" x14ac:dyDescent="0.25">
      <c r="E56651" s="19"/>
    </row>
    <row r="56652" spans="5:5" x14ac:dyDescent="0.25">
      <c r="E56652" s="19"/>
    </row>
    <row r="56653" spans="5:5" x14ac:dyDescent="0.25">
      <c r="E56653" s="19"/>
    </row>
    <row r="56654" spans="5:5" x14ac:dyDescent="0.25">
      <c r="E56654" s="19"/>
    </row>
    <row r="56655" spans="5:5" x14ac:dyDescent="0.25">
      <c r="E56655" s="19"/>
    </row>
    <row r="56656" spans="5:5" x14ac:dyDescent="0.25">
      <c r="E56656" s="19"/>
    </row>
    <row r="56657" spans="5:5" x14ac:dyDescent="0.25">
      <c r="E56657" s="19"/>
    </row>
    <row r="56658" spans="5:5" x14ac:dyDescent="0.25">
      <c r="E56658" s="19"/>
    </row>
    <row r="56659" spans="5:5" x14ac:dyDescent="0.25">
      <c r="E56659" s="19"/>
    </row>
    <row r="56660" spans="5:5" x14ac:dyDescent="0.25">
      <c r="E56660" s="19"/>
    </row>
    <row r="56661" spans="5:5" x14ac:dyDescent="0.25">
      <c r="E56661" s="19"/>
    </row>
    <row r="56662" spans="5:5" x14ac:dyDescent="0.25">
      <c r="E56662" s="19"/>
    </row>
    <row r="56663" spans="5:5" x14ac:dyDescent="0.25">
      <c r="E56663" s="19"/>
    </row>
    <row r="56664" spans="5:5" x14ac:dyDescent="0.25">
      <c r="E56664" s="19"/>
    </row>
    <row r="56665" spans="5:5" x14ac:dyDescent="0.25">
      <c r="E56665" s="19"/>
    </row>
    <row r="56666" spans="5:5" x14ac:dyDescent="0.25">
      <c r="E56666" s="19"/>
    </row>
    <row r="56667" spans="5:5" x14ac:dyDescent="0.25">
      <c r="E56667" s="19"/>
    </row>
    <row r="56668" spans="5:5" x14ac:dyDescent="0.25">
      <c r="E56668" s="19"/>
    </row>
    <row r="56669" spans="5:5" x14ac:dyDescent="0.25">
      <c r="E56669" s="19"/>
    </row>
    <row r="56670" spans="5:5" x14ac:dyDescent="0.25">
      <c r="E56670" s="19"/>
    </row>
    <row r="56671" spans="5:5" x14ac:dyDescent="0.25">
      <c r="E56671" s="19"/>
    </row>
    <row r="56672" spans="5:5" x14ac:dyDescent="0.25">
      <c r="E56672" s="19"/>
    </row>
    <row r="56673" spans="5:5" x14ac:dyDescent="0.25">
      <c r="E56673" s="19"/>
    </row>
    <row r="56674" spans="5:5" x14ac:dyDescent="0.25">
      <c r="E56674" s="19"/>
    </row>
    <row r="56675" spans="5:5" x14ac:dyDescent="0.25">
      <c r="E56675" s="19"/>
    </row>
    <row r="56676" spans="5:5" x14ac:dyDescent="0.25">
      <c r="E56676" s="19"/>
    </row>
    <row r="56677" spans="5:5" x14ac:dyDescent="0.25">
      <c r="E56677" s="19"/>
    </row>
    <row r="56678" spans="5:5" x14ac:dyDescent="0.25">
      <c r="E56678" s="19"/>
    </row>
    <row r="56679" spans="5:5" x14ac:dyDescent="0.25">
      <c r="E56679" s="19"/>
    </row>
    <row r="56680" spans="5:5" x14ac:dyDescent="0.25">
      <c r="E56680" s="19"/>
    </row>
    <row r="56681" spans="5:5" x14ac:dyDescent="0.25">
      <c r="E56681" s="19"/>
    </row>
    <row r="56682" spans="5:5" x14ac:dyDescent="0.25">
      <c r="E56682" s="19"/>
    </row>
    <row r="56683" spans="5:5" x14ac:dyDescent="0.25">
      <c r="E56683" s="19"/>
    </row>
    <row r="56684" spans="5:5" x14ac:dyDescent="0.25">
      <c r="E56684" s="19"/>
    </row>
    <row r="56685" spans="5:5" x14ac:dyDescent="0.25">
      <c r="E56685" s="19"/>
    </row>
    <row r="56686" spans="5:5" x14ac:dyDescent="0.25">
      <c r="E56686" s="19"/>
    </row>
    <row r="56687" spans="5:5" x14ac:dyDescent="0.25">
      <c r="E56687" s="19"/>
    </row>
    <row r="56688" spans="5:5" x14ac:dyDescent="0.25">
      <c r="E56688" s="19"/>
    </row>
    <row r="56689" spans="5:5" x14ac:dyDescent="0.25">
      <c r="E56689" s="19"/>
    </row>
    <row r="56690" spans="5:5" x14ac:dyDescent="0.25">
      <c r="E56690" s="19"/>
    </row>
    <row r="56691" spans="5:5" x14ac:dyDescent="0.25">
      <c r="E56691" s="19"/>
    </row>
    <row r="56692" spans="5:5" x14ac:dyDescent="0.25">
      <c r="E56692" s="19"/>
    </row>
    <row r="56693" spans="5:5" x14ac:dyDescent="0.25">
      <c r="E56693" s="19"/>
    </row>
    <row r="56694" spans="5:5" x14ac:dyDescent="0.25">
      <c r="E56694" s="19"/>
    </row>
    <row r="56695" spans="5:5" x14ac:dyDescent="0.25">
      <c r="E56695" s="19"/>
    </row>
    <row r="56696" spans="5:5" x14ac:dyDescent="0.25">
      <c r="E56696" s="19"/>
    </row>
    <row r="56697" spans="5:5" x14ac:dyDescent="0.25">
      <c r="E56697" s="19"/>
    </row>
    <row r="56698" spans="5:5" x14ac:dyDescent="0.25">
      <c r="E56698" s="19"/>
    </row>
    <row r="56699" spans="5:5" x14ac:dyDescent="0.25">
      <c r="E56699" s="19"/>
    </row>
    <row r="56700" spans="5:5" x14ac:dyDescent="0.25">
      <c r="E56700" s="19"/>
    </row>
    <row r="56701" spans="5:5" x14ac:dyDescent="0.25">
      <c r="E56701" s="19"/>
    </row>
    <row r="56702" spans="5:5" x14ac:dyDescent="0.25">
      <c r="E56702" s="19"/>
    </row>
    <row r="56703" spans="5:5" x14ac:dyDescent="0.25">
      <c r="E56703" s="19"/>
    </row>
    <row r="56704" spans="5:5" x14ac:dyDescent="0.25">
      <c r="E56704" s="19"/>
    </row>
    <row r="56705" spans="5:5" x14ac:dyDescent="0.25">
      <c r="E56705" s="19"/>
    </row>
    <row r="56706" spans="5:5" x14ac:dyDescent="0.25">
      <c r="E56706" s="19"/>
    </row>
    <row r="56707" spans="5:5" x14ac:dyDescent="0.25">
      <c r="E56707" s="19"/>
    </row>
    <row r="56708" spans="5:5" x14ac:dyDescent="0.25">
      <c r="E56708" s="19"/>
    </row>
    <row r="56709" spans="5:5" x14ac:dyDescent="0.25">
      <c r="E56709" s="19"/>
    </row>
    <row r="56710" spans="5:5" x14ac:dyDescent="0.25">
      <c r="E56710" s="19"/>
    </row>
    <row r="56711" spans="5:5" x14ac:dyDescent="0.25">
      <c r="E56711" s="19"/>
    </row>
    <row r="56712" spans="5:5" x14ac:dyDescent="0.25">
      <c r="E56712" s="19"/>
    </row>
    <row r="56713" spans="5:5" x14ac:dyDescent="0.25">
      <c r="E56713" s="19"/>
    </row>
    <row r="56714" spans="5:5" x14ac:dyDescent="0.25">
      <c r="E56714" s="19"/>
    </row>
    <row r="56715" spans="5:5" x14ac:dyDescent="0.25">
      <c r="E56715" s="19"/>
    </row>
    <row r="56716" spans="5:5" x14ac:dyDescent="0.25">
      <c r="E56716" s="19"/>
    </row>
    <row r="56717" spans="5:5" x14ac:dyDescent="0.25">
      <c r="E56717" s="19"/>
    </row>
    <row r="56718" spans="5:5" x14ac:dyDescent="0.25">
      <c r="E56718" s="19"/>
    </row>
    <row r="56719" spans="5:5" x14ac:dyDescent="0.25">
      <c r="E56719" s="19"/>
    </row>
    <row r="56720" spans="5:5" x14ac:dyDescent="0.25">
      <c r="E56720" s="19"/>
    </row>
    <row r="56721" spans="5:5" x14ac:dyDescent="0.25">
      <c r="E56721" s="19"/>
    </row>
    <row r="56722" spans="5:5" x14ac:dyDescent="0.25">
      <c r="E56722" s="19"/>
    </row>
    <row r="56723" spans="5:5" x14ac:dyDescent="0.25">
      <c r="E56723" s="19"/>
    </row>
    <row r="56724" spans="5:5" x14ac:dyDescent="0.25">
      <c r="E56724" s="19"/>
    </row>
    <row r="56725" spans="5:5" x14ac:dyDescent="0.25">
      <c r="E56725" s="19"/>
    </row>
    <row r="56726" spans="5:5" x14ac:dyDescent="0.25">
      <c r="E56726" s="19"/>
    </row>
    <row r="56727" spans="5:5" x14ac:dyDescent="0.25">
      <c r="E56727" s="19"/>
    </row>
    <row r="56728" spans="5:5" x14ac:dyDescent="0.25">
      <c r="E56728" s="19"/>
    </row>
    <row r="56729" spans="5:5" x14ac:dyDescent="0.25">
      <c r="E56729" s="19"/>
    </row>
    <row r="56730" spans="5:5" x14ac:dyDescent="0.25">
      <c r="E56730" s="19"/>
    </row>
    <row r="56731" spans="5:5" x14ac:dyDescent="0.25">
      <c r="E56731" s="19"/>
    </row>
    <row r="56732" spans="5:5" x14ac:dyDescent="0.25">
      <c r="E56732" s="19"/>
    </row>
    <row r="56733" spans="5:5" x14ac:dyDescent="0.25">
      <c r="E56733" s="19"/>
    </row>
    <row r="56734" spans="5:5" x14ac:dyDescent="0.25">
      <c r="E56734" s="19"/>
    </row>
    <row r="56735" spans="5:5" x14ac:dyDescent="0.25">
      <c r="E56735" s="19"/>
    </row>
    <row r="56736" spans="5:5" x14ac:dyDescent="0.25">
      <c r="E56736" s="19"/>
    </row>
    <row r="56737" spans="5:5" x14ac:dyDescent="0.25">
      <c r="E56737" s="19"/>
    </row>
    <row r="56738" spans="5:5" x14ac:dyDescent="0.25">
      <c r="E56738" s="19"/>
    </row>
    <row r="56739" spans="5:5" x14ac:dyDescent="0.25">
      <c r="E56739" s="19"/>
    </row>
    <row r="56740" spans="5:5" x14ac:dyDescent="0.25">
      <c r="E56740" s="19"/>
    </row>
    <row r="56741" spans="5:5" x14ac:dyDescent="0.25">
      <c r="E56741" s="19"/>
    </row>
    <row r="56742" spans="5:5" x14ac:dyDescent="0.25">
      <c r="E56742" s="19"/>
    </row>
    <row r="56743" spans="5:5" x14ac:dyDescent="0.25">
      <c r="E56743" s="19"/>
    </row>
    <row r="56744" spans="5:5" x14ac:dyDescent="0.25">
      <c r="E56744" s="19"/>
    </row>
    <row r="56745" spans="5:5" x14ac:dyDescent="0.25">
      <c r="E56745" s="19"/>
    </row>
    <row r="56746" spans="5:5" x14ac:dyDescent="0.25">
      <c r="E56746" s="19"/>
    </row>
    <row r="56747" spans="5:5" x14ac:dyDescent="0.25">
      <c r="E56747" s="19"/>
    </row>
    <row r="56748" spans="5:5" x14ac:dyDescent="0.25">
      <c r="E56748" s="19"/>
    </row>
    <row r="56749" spans="5:5" x14ac:dyDescent="0.25">
      <c r="E56749" s="19"/>
    </row>
    <row r="56750" spans="5:5" x14ac:dyDescent="0.25">
      <c r="E56750" s="19"/>
    </row>
    <row r="56751" spans="5:5" x14ac:dyDescent="0.25">
      <c r="E56751" s="19"/>
    </row>
    <row r="56752" spans="5:5" x14ac:dyDescent="0.25">
      <c r="E56752" s="19"/>
    </row>
    <row r="56753" spans="5:5" x14ac:dyDescent="0.25">
      <c r="E56753" s="19"/>
    </row>
    <row r="56754" spans="5:5" x14ac:dyDescent="0.25">
      <c r="E56754" s="19"/>
    </row>
    <row r="56755" spans="5:5" x14ac:dyDescent="0.25">
      <c r="E56755" s="19"/>
    </row>
    <row r="56756" spans="5:5" x14ac:dyDescent="0.25">
      <c r="E56756" s="19"/>
    </row>
    <row r="56757" spans="5:5" x14ac:dyDescent="0.25">
      <c r="E56757" s="19"/>
    </row>
    <row r="56758" spans="5:5" x14ac:dyDescent="0.25">
      <c r="E56758" s="19"/>
    </row>
    <row r="56759" spans="5:5" x14ac:dyDescent="0.25">
      <c r="E56759" s="19"/>
    </row>
    <row r="56760" spans="5:5" x14ac:dyDescent="0.25">
      <c r="E56760" s="19"/>
    </row>
    <row r="56761" spans="5:5" x14ac:dyDescent="0.25">
      <c r="E56761" s="19"/>
    </row>
    <row r="56762" spans="5:5" x14ac:dyDescent="0.25">
      <c r="E56762" s="19"/>
    </row>
    <row r="56763" spans="5:5" x14ac:dyDescent="0.25">
      <c r="E56763" s="19"/>
    </row>
    <row r="56764" spans="5:5" x14ac:dyDescent="0.25">
      <c r="E56764" s="19"/>
    </row>
    <row r="56765" spans="5:5" x14ac:dyDescent="0.25">
      <c r="E56765" s="19"/>
    </row>
    <row r="56766" spans="5:5" x14ac:dyDescent="0.25">
      <c r="E56766" s="19"/>
    </row>
    <row r="56767" spans="5:5" x14ac:dyDescent="0.25">
      <c r="E56767" s="19"/>
    </row>
    <row r="56768" spans="5:5" x14ac:dyDescent="0.25">
      <c r="E56768" s="19"/>
    </row>
    <row r="56769" spans="5:5" x14ac:dyDescent="0.25">
      <c r="E56769" s="19"/>
    </row>
    <row r="56770" spans="5:5" x14ac:dyDescent="0.25">
      <c r="E56770" s="19"/>
    </row>
    <row r="56771" spans="5:5" x14ac:dyDescent="0.25">
      <c r="E56771" s="19"/>
    </row>
    <row r="56772" spans="5:5" x14ac:dyDescent="0.25">
      <c r="E56772" s="19"/>
    </row>
    <row r="56773" spans="5:5" x14ac:dyDescent="0.25">
      <c r="E56773" s="19"/>
    </row>
    <row r="56774" spans="5:5" x14ac:dyDescent="0.25">
      <c r="E56774" s="19"/>
    </row>
    <row r="56775" spans="5:5" x14ac:dyDescent="0.25">
      <c r="E56775" s="19"/>
    </row>
    <row r="56776" spans="5:5" x14ac:dyDescent="0.25">
      <c r="E56776" s="19"/>
    </row>
    <row r="56777" spans="5:5" x14ac:dyDescent="0.25">
      <c r="E56777" s="19"/>
    </row>
    <row r="56778" spans="5:5" x14ac:dyDescent="0.25">
      <c r="E56778" s="19"/>
    </row>
    <row r="56779" spans="5:5" x14ac:dyDescent="0.25">
      <c r="E56779" s="19"/>
    </row>
    <row r="56780" spans="5:5" x14ac:dyDescent="0.25">
      <c r="E56780" s="19"/>
    </row>
    <row r="56781" spans="5:5" x14ac:dyDescent="0.25">
      <c r="E56781" s="19"/>
    </row>
    <row r="56782" spans="5:5" x14ac:dyDescent="0.25">
      <c r="E56782" s="19"/>
    </row>
    <row r="56783" spans="5:5" x14ac:dyDescent="0.25">
      <c r="E56783" s="19"/>
    </row>
    <row r="56784" spans="5:5" x14ac:dyDescent="0.25">
      <c r="E56784" s="19"/>
    </row>
    <row r="56785" spans="5:5" x14ac:dyDescent="0.25">
      <c r="E56785" s="19"/>
    </row>
    <row r="56786" spans="5:5" x14ac:dyDescent="0.25">
      <c r="E56786" s="19"/>
    </row>
    <row r="56787" spans="5:5" x14ac:dyDescent="0.25">
      <c r="E56787" s="19"/>
    </row>
    <row r="56788" spans="5:5" x14ac:dyDescent="0.25">
      <c r="E56788" s="19"/>
    </row>
    <row r="56789" spans="5:5" x14ac:dyDescent="0.25">
      <c r="E56789" s="19"/>
    </row>
    <row r="56790" spans="5:5" x14ac:dyDescent="0.25">
      <c r="E56790" s="19"/>
    </row>
    <row r="56791" spans="5:5" x14ac:dyDescent="0.25">
      <c r="E56791" s="19"/>
    </row>
    <row r="56792" spans="5:5" x14ac:dyDescent="0.25">
      <c r="E56792" s="19"/>
    </row>
    <row r="56793" spans="5:5" x14ac:dyDescent="0.25">
      <c r="E56793" s="19"/>
    </row>
    <row r="56794" spans="5:5" x14ac:dyDescent="0.25">
      <c r="E56794" s="19"/>
    </row>
    <row r="56795" spans="5:5" x14ac:dyDescent="0.25">
      <c r="E56795" s="19"/>
    </row>
    <row r="56796" spans="5:5" x14ac:dyDescent="0.25">
      <c r="E56796" s="19"/>
    </row>
    <row r="56797" spans="5:5" x14ac:dyDescent="0.25">
      <c r="E56797" s="19"/>
    </row>
    <row r="56798" spans="5:5" x14ac:dyDescent="0.25">
      <c r="E56798" s="19"/>
    </row>
    <row r="56799" spans="5:5" x14ac:dyDescent="0.25">
      <c r="E56799" s="19"/>
    </row>
    <row r="56800" spans="5:5" x14ac:dyDescent="0.25">
      <c r="E56800" s="19"/>
    </row>
    <row r="56801" spans="5:5" x14ac:dyDescent="0.25">
      <c r="E56801" s="19"/>
    </row>
    <row r="56802" spans="5:5" x14ac:dyDescent="0.25">
      <c r="E56802" s="19"/>
    </row>
    <row r="56803" spans="5:5" x14ac:dyDescent="0.25">
      <c r="E56803" s="19"/>
    </row>
    <row r="56804" spans="5:5" x14ac:dyDescent="0.25">
      <c r="E56804" s="19"/>
    </row>
    <row r="56805" spans="5:5" x14ac:dyDescent="0.25">
      <c r="E56805" s="19"/>
    </row>
    <row r="56806" spans="5:5" x14ac:dyDescent="0.25">
      <c r="E56806" s="19"/>
    </row>
    <row r="56807" spans="5:5" x14ac:dyDescent="0.25">
      <c r="E56807" s="19"/>
    </row>
    <row r="56808" spans="5:5" x14ac:dyDescent="0.25">
      <c r="E56808" s="19"/>
    </row>
    <row r="56809" spans="5:5" x14ac:dyDescent="0.25">
      <c r="E56809" s="19"/>
    </row>
    <row r="56810" spans="5:5" x14ac:dyDescent="0.25">
      <c r="E56810" s="19"/>
    </row>
    <row r="56811" spans="5:5" x14ac:dyDescent="0.25">
      <c r="E56811" s="19"/>
    </row>
    <row r="56812" spans="5:5" x14ac:dyDescent="0.25">
      <c r="E56812" s="19"/>
    </row>
    <row r="56813" spans="5:5" x14ac:dyDescent="0.25">
      <c r="E56813" s="19"/>
    </row>
    <row r="56814" spans="5:5" x14ac:dyDescent="0.25">
      <c r="E56814" s="19"/>
    </row>
    <row r="56815" spans="5:5" x14ac:dyDescent="0.25">
      <c r="E56815" s="19"/>
    </row>
    <row r="56816" spans="5:5" x14ac:dyDescent="0.25">
      <c r="E56816" s="19"/>
    </row>
    <row r="56817" spans="5:5" x14ac:dyDescent="0.25">
      <c r="E56817" s="19"/>
    </row>
    <row r="56818" spans="5:5" x14ac:dyDescent="0.25">
      <c r="E56818" s="19"/>
    </row>
    <row r="56819" spans="5:5" x14ac:dyDescent="0.25">
      <c r="E56819" s="19"/>
    </row>
    <row r="56820" spans="5:5" x14ac:dyDescent="0.25">
      <c r="E56820" s="19"/>
    </row>
    <row r="56821" spans="5:5" x14ac:dyDescent="0.25">
      <c r="E56821" s="19"/>
    </row>
    <row r="56822" spans="5:5" x14ac:dyDescent="0.25">
      <c r="E56822" s="19"/>
    </row>
    <row r="56823" spans="5:5" x14ac:dyDescent="0.25">
      <c r="E56823" s="19"/>
    </row>
    <row r="56824" spans="5:5" x14ac:dyDescent="0.25">
      <c r="E56824" s="19"/>
    </row>
    <row r="56825" spans="5:5" x14ac:dyDescent="0.25">
      <c r="E56825" s="19"/>
    </row>
    <row r="56826" spans="5:5" x14ac:dyDescent="0.25">
      <c r="E56826" s="19"/>
    </row>
    <row r="56827" spans="5:5" x14ac:dyDescent="0.25">
      <c r="E56827" s="19"/>
    </row>
    <row r="56828" spans="5:5" x14ac:dyDescent="0.25">
      <c r="E56828" s="19"/>
    </row>
    <row r="56829" spans="5:5" x14ac:dyDescent="0.25">
      <c r="E56829" s="19"/>
    </row>
    <row r="56830" spans="5:5" x14ac:dyDescent="0.25">
      <c r="E56830" s="19"/>
    </row>
    <row r="56831" spans="5:5" x14ac:dyDescent="0.25">
      <c r="E56831" s="19"/>
    </row>
    <row r="56832" spans="5:5" x14ac:dyDescent="0.25">
      <c r="E56832" s="19"/>
    </row>
    <row r="56833" spans="5:5" x14ac:dyDescent="0.25">
      <c r="E56833" s="19"/>
    </row>
    <row r="56834" spans="5:5" x14ac:dyDescent="0.25">
      <c r="E56834" s="19"/>
    </row>
    <row r="56835" spans="5:5" x14ac:dyDescent="0.25">
      <c r="E56835" s="19"/>
    </row>
    <row r="56836" spans="5:5" x14ac:dyDescent="0.25">
      <c r="E56836" s="19"/>
    </row>
    <row r="56837" spans="5:5" x14ac:dyDescent="0.25">
      <c r="E56837" s="19"/>
    </row>
    <row r="56838" spans="5:5" x14ac:dyDescent="0.25">
      <c r="E56838" s="19"/>
    </row>
    <row r="56839" spans="5:5" x14ac:dyDescent="0.25">
      <c r="E56839" s="19"/>
    </row>
    <row r="56840" spans="5:5" x14ac:dyDescent="0.25">
      <c r="E56840" s="19"/>
    </row>
    <row r="56841" spans="5:5" x14ac:dyDescent="0.25">
      <c r="E56841" s="19"/>
    </row>
    <row r="56842" spans="5:5" x14ac:dyDescent="0.25">
      <c r="E56842" s="19"/>
    </row>
    <row r="56843" spans="5:5" x14ac:dyDescent="0.25">
      <c r="E56843" s="19"/>
    </row>
    <row r="56844" spans="5:5" x14ac:dyDescent="0.25">
      <c r="E56844" s="19"/>
    </row>
    <row r="56845" spans="5:5" x14ac:dyDescent="0.25">
      <c r="E56845" s="19"/>
    </row>
    <row r="56846" spans="5:5" x14ac:dyDescent="0.25">
      <c r="E56846" s="19"/>
    </row>
    <row r="56847" spans="5:5" x14ac:dyDescent="0.25">
      <c r="E56847" s="19"/>
    </row>
    <row r="56848" spans="5:5" x14ac:dyDescent="0.25">
      <c r="E56848" s="19"/>
    </row>
    <row r="56849" spans="5:5" x14ac:dyDescent="0.25">
      <c r="E56849" s="19"/>
    </row>
    <row r="56850" spans="5:5" x14ac:dyDescent="0.25">
      <c r="E56850" s="19"/>
    </row>
    <row r="56851" spans="5:5" x14ac:dyDescent="0.25">
      <c r="E56851" s="19"/>
    </row>
    <row r="56852" spans="5:5" x14ac:dyDescent="0.25">
      <c r="E56852" s="19"/>
    </row>
    <row r="56853" spans="5:5" x14ac:dyDescent="0.25">
      <c r="E56853" s="19"/>
    </row>
    <row r="56854" spans="5:5" x14ac:dyDescent="0.25">
      <c r="E56854" s="19"/>
    </row>
    <row r="56855" spans="5:5" x14ac:dyDescent="0.25">
      <c r="E56855" s="19"/>
    </row>
    <row r="56856" spans="5:5" x14ac:dyDescent="0.25">
      <c r="E56856" s="19"/>
    </row>
    <row r="56857" spans="5:5" x14ac:dyDescent="0.25">
      <c r="E56857" s="19"/>
    </row>
    <row r="56858" spans="5:5" x14ac:dyDescent="0.25">
      <c r="E56858" s="19"/>
    </row>
    <row r="56859" spans="5:5" x14ac:dyDescent="0.25">
      <c r="E56859" s="19"/>
    </row>
    <row r="56860" spans="5:5" x14ac:dyDescent="0.25">
      <c r="E56860" s="19"/>
    </row>
    <row r="56861" spans="5:5" x14ac:dyDescent="0.25">
      <c r="E56861" s="19"/>
    </row>
    <row r="56862" spans="5:5" x14ac:dyDescent="0.25">
      <c r="E56862" s="19"/>
    </row>
    <row r="56863" spans="5:5" x14ac:dyDescent="0.25">
      <c r="E56863" s="19"/>
    </row>
    <row r="56864" spans="5:5" x14ac:dyDescent="0.25">
      <c r="E56864" s="19"/>
    </row>
    <row r="56865" spans="5:5" x14ac:dyDescent="0.25">
      <c r="E56865" s="19"/>
    </row>
    <row r="56866" spans="5:5" x14ac:dyDescent="0.25">
      <c r="E56866" s="19"/>
    </row>
    <row r="56867" spans="5:5" x14ac:dyDescent="0.25">
      <c r="E56867" s="19"/>
    </row>
    <row r="56868" spans="5:5" x14ac:dyDescent="0.25">
      <c r="E56868" s="19"/>
    </row>
    <row r="56869" spans="5:5" x14ac:dyDescent="0.25">
      <c r="E56869" s="19"/>
    </row>
    <row r="56870" spans="5:5" x14ac:dyDescent="0.25">
      <c r="E56870" s="19"/>
    </row>
    <row r="56871" spans="5:5" x14ac:dyDescent="0.25">
      <c r="E56871" s="19"/>
    </row>
    <row r="56872" spans="5:5" x14ac:dyDescent="0.25">
      <c r="E56872" s="19"/>
    </row>
    <row r="56873" spans="5:5" x14ac:dyDescent="0.25">
      <c r="E56873" s="19"/>
    </row>
    <row r="56874" spans="5:5" x14ac:dyDescent="0.25">
      <c r="E56874" s="19"/>
    </row>
    <row r="56875" spans="5:5" x14ac:dyDescent="0.25">
      <c r="E56875" s="19"/>
    </row>
    <row r="56876" spans="5:5" x14ac:dyDescent="0.25">
      <c r="E56876" s="19"/>
    </row>
    <row r="56877" spans="5:5" x14ac:dyDescent="0.25">
      <c r="E56877" s="19"/>
    </row>
    <row r="56878" spans="5:5" x14ac:dyDescent="0.25">
      <c r="E56878" s="19"/>
    </row>
    <row r="56879" spans="5:5" x14ac:dyDescent="0.25">
      <c r="E56879" s="19"/>
    </row>
    <row r="56880" spans="5:5" x14ac:dyDescent="0.25">
      <c r="E56880" s="19"/>
    </row>
    <row r="56881" spans="5:5" x14ac:dyDescent="0.25">
      <c r="E56881" s="19"/>
    </row>
    <row r="56882" spans="5:5" x14ac:dyDescent="0.25">
      <c r="E56882" s="19"/>
    </row>
    <row r="56883" spans="5:5" x14ac:dyDescent="0.25">
      <c r="E56883" s="19"/>
    </row>
    <row r="56884" spans="5:5" x14ac:dyDescent="0.25">
      <c r="E56884" s="19"/>
    </row>
    <row r="56885" spans="5:5" x14ac:dyDescent="0.25">
      <c r="E56885" s="19"/>
    </row>
    <row r="56886" spans="5:5" x14ac:dyDescent="0.25">
      <c r="E56886" s="19"/>
    </row>
    <row r="56887" spans="5:5" x14ac:dyDescent="0.25">
      <c r="E56887" s="19"/>
    </row>
    <row r="56888" spans="5:5" x14ac:dyDescent="0.25">
      <c r="E56888" s="19"/>
    </row>
    <row r="56889" spans="5:5" x14ac:dyDescent="0.25">
      <c r="E56889" s="19"/>
    </row>
    <row r="56890" spans="5:5" x14ac:dyDescent="0.25">
      <c r="E56890" s="19"/>
    </row>
    <row r="56891" spans="5:5" x14ac:dyDescent="0.25">
      <c r="E56891" s="19"/>
    </row>
    <row r="56892" spans="5:5" x14ac:dyDescent="0.25">
      <c r="E56892" s="19"/>
    </row>
    <row r="56893" spans="5:5" x14ac:dyDescent="0.25">
      <c r="E56893" s="19"/>
    </row>
    <row r="56894" spans="5:5" x14ac:dyDescent="0.25">
      <c r="E56894" s="19"/>
    </row>
    <row r="56895" spans="5:5" x14ac:dyDescent="0.25">
      <c r="E56895" s="19"/>
    </row>
    <row r="56896" spans="5:5" x14ac:dyDescent="0.25">
      <c r="E56896" s="19"/>
    </row>
    <row r="56897" spans="5:5" x14ac:dyDescent="0.25">
      <c r="E56897" s="19"/>
    </row>
    <row r="56898" spans="5:5" x14ac:dyDescent="0.25">
      <c r="E56898" s="19"/>
    </row>
    <row r="56899" spans="5:5" x14ac:dyDescent="0.25">
      <c r="E56899" s="19"/>
    </row>
    <row r="56900" spans="5:5" x14ac:dyDescent="0.25">
      <c r="E56900" s="19"/>
    </row>
    <row r="56901" spans="5:5" x14ac:dyDescent="0.25">
      <c r="E56901" s="19"/>
    </row>
    <row r="56902" spans="5:5" x14ac:dyDescent="0.25">
      <c r="E56902" s="19"/>
    </row>
    <row r="56903" spans="5:5" x14ac:dyDescent="0.25">
      <c r="E56903" s="19"/>
    </row>
    <row r="56904" spans="5:5" x14ac:dyDescent="0.25">
      <c r="E56904" s="19"/>
    </row>
    <row r="56905" spans="5:5" x14ac:dyDescent="0.25">
      <c r="E56905" s="19"/>
    </row>
    <row r="56906" spans="5:5" x14ac:dyDescent="0.25">
      <c r="E56906" s="19"/>
    </row>
    <row r="56907" spans="5:5" x14ac:dyDescent="0.25">
      <c r="E56907" s="19"/>
    </row>
    <row r="56908" spans="5:5" x14ac:dyDescent="0.25">
      <c r="E56908" s="19"/>
    </row>
    <row r="56909" spans="5:5" x14ac:dyDescent="0.25">
      <c r="E56909" s="19"/>
    </row>
    <row r="56910" spans="5:5" x14ac:dyDescent="0.25">
      <c r="E56910" s="19"/>
    </row>
    <row r="56911" spans="5:5" x14ac:dyDescent="0.25">
      <c r="E56911" s="19"/>
    </row>
    <row r="56912" spans="5:5" x14ac:dyDescent="0.25">
      <c r="E56912" s="19"/>
    </row>
    <row r="56913" spans="5:5" x14ac:dyDescent="0.25">
      <c r="E56913" s="19"/>
    </row>
    <row r="56914" spans="5:5" x14ac:dyDescent="0.25">
      <c r="E56914" s="19"/>
    </row>
    <row r="56915" spans="5:5" x14ac:dyDescent="0.25">
      <c r="E56915" s="19"/>
    </row>
    <row r="56916" spans="5:5" x14ac:dyDescent="0.25">
      <c r="E56916" s="19"/>
    </row>
    <row r="56917" spans="5:5" x14ac:dyDescent="0.25">
      <c r="E56917" s="19"/>
    </row>
    <row r="56918" spans="5:5" x14ac:dyDescent="0.25">
      <c r="E56918" s="19"/>
    </row>
    <row r="56919" spans="5:5" x14ac:dyDescent="0.25">
      <c r="E56919" s="19"/>
    </row>
    <row r="56920" spans="5:5" x14ac:dyDescent="0.25">
      <c r="E56920" s="19"/>
    </row>
    <row r="56921" spans="5:5" x14ac:dyDescent="0.25">
      <c r="E56921" s="19"/>
    </row>
    <row r="56922" spans="5:5" x14ac:dyDescent="0.25">
      <c r="E56922" s="19"/>
    </row>
    <row r="56923" spans="5:5" x14ac:dyDescent="0.25">
      <c r="E56923" s="19"/>
    </row>
    <row r="56924" spans="5:5" x14ac:dyDescent="0.25">
      <c r="E56924" s="19"/>
    </row>
    <row r="56925" spans="5:5" x14ac:dyDescent="0.25">
      <c r="E56925" s="19"/>
    </row>
    <row r="56926" spans="5:5" x14ac:dyDescent="0.25">
      <c r="E56926" s="19"/>
    </row>
    <row r="56927" spans="5:5" x14ac:dyDescent="0.25">
      <c r="E56927" s="19"/>
    </row>
    <row r="56928" spans="5:5" x14ac:dyDescent="0.25">
      <c r="E56928" s="19"/>
    </row>
    <row r="56929" spans="5:5" x14ac:dyDescent="0.25">
      <c r="E56929" s="19"/>
    </row>
    <row r="56930" spans="5:5" x14ac:dyDescent="0.25">
      <c r="E56930" s="19"/>
    </row>
    <row r="56931" spans="5:5" x14ac:dyDescent="0.25">
      <c r="E56931" s="19"/>
    </row>
    <row r="56932" spans="5:5" x14ac:dyDescent="0.25">
      <c r="E56932" s="19"/>
    </row>
    <row r="56933" spans="5:5" x14ac:dyDescent="0.25">
      <c r="E56933" s="19"/>
    </row>
    <row r="56934" spans="5:5" x14ac:dyDescent="0.25">
      <c r="E56934" s="19"/>
    </row>
    <row r="56935" spans="5:5" x14ac:dyDescent="0.25">
      <c r="E56935" s="19"/>
    </row>
    <row r="56936" spans="5:5" x14ac:dyDescent="0.25">
      <c r="E56936" s="19"/>
    </row>
    <row r="56937" spans="5:5" x14ac:dyDescent="0.25">
      <c r="E56937" s="19"/>
    </row>
    <row r="56938" spans="5:5" x14ac:dyDescent="0.25">
      <c r="E56938" s="19"/>
    </row>
    <row r="56939" spans="5:5" x14ac:dyDescent="0.25">
      <c r="E56939" s="19"/>
    </row>
    <row r="56940" spans="5:5" x14ac:dyDescent="0.25">
      <c r="E56940" s="19"/>
    </row>
    <row r="56941" spans="5:5" x14ac:dyDescent="0.25">
      <c r="E56941" s="19"/>
    </row>
    <row r="56942" spans="5:5" x14ac:dyDescent="0.25">
      <c r="E56942" s="19"/>
    </row>
    <row r="56943" spans="5:5" x14ac:dyDescent="0.25">
      <c r="E56943" s="19"/>
    </row>
    <row r="56944" spans="5:5" x14ac:dyDescent="0.25">
      <c r="E56944" s="19"/>
    </row>
    <row r="56945" spans="5:5" x14ac:dyDescent="0.25">
      <c r="E56945" s="19"/>
    </row>
    <row r="56946" spans="5:5" x14ac:dyDescent="0.25">
      <c r="E56946" s="19"/>
    </row>
    <row r="56947" spans="5:5" x14ac:dyDescent="0.25">
      <c r="E56947" s="19"/>
    </row>
    <row r="56948" spans="5:5" x14ac:dyDescent="0.25">
      <c r="E56948" s="19"/>
    </row>
    <row r="56949" spans="5:5" x14ac:dyDescent="0.25">
      <c r="E56949" s="19"/>
    </row>
    <row r="56950" spans="5:5" x14ac:dyDescent="0.25">
      <c r="E56950" s="19"/>
    </row>
    <row r="56951" spans="5:5" x14ac:dyDescent="0.25">
      <c r="E56951" s="19"/>
    </row>
    <row r="56952" spans="5:5" x14ac:dyDescent="0.25">
      <c r="E56952" s="19"/>
    </row>
    <row r="56953" spans="5:5" x14ac:dyDescent="0.25">
      <c r="E56953" s="19"/>
    </row>
    <row r="56954" spans="5:5" x14ac:dyDescent="0.25">
      <c r="E56954" s="19"/>
    </row>
    <row r="56955" spans="5:5" x14ac:dyDescent="0.25">
      <c r="E56955" s="19"/>
    </row>
    <row r="56956" spans="5:5" x14ac:dyDescent="0.25">
      <c r="E56956" s="19"/>
    </row>
    <row r="56957" spans="5:5" x14ac:dyDescent="0.25">
      <c r="E56957" s="19"/>
    </row>
    <row r="56958" spans="5:5" x14ac:dyDescent="0.25">
      <c r="E56958" s="19"/>
    </row>
    <row r="56959" spans="5:5" x14ac:dyDescent="0.25">
      <c r="E56959" s="19"/>
    </row>
    <row r="56960" spans="5:5" x14ac:dyDescent="0.25">
      <c r="E56960" s="19"/>
    </row>
    <row r="56961" spans="5:5" x14ac:dyDescent="0.25">
      <c r="E56961" s="19"/>
    </row>
    <row r="56962" spans="5:5" x14ac:dyDescent="0.25">
      <c r="E56962" s="19"/>
    </row>
    <row r="56963" spans="5:5" x14ac:dyDescent="0.25">
      <c r="E56963" s="19"/>
    </row>
    <row r="56964" spans="5:5" x14ac:dyDescent="0.25">
      <c r="E56964" s="19"/>
    </row>
    <row r="56965" spans="5:5" x14ac:dyDescent="0.25">
      <c r="E56965" s="19"/>
    </row>
    <row r="56966" spans="5:5" x14ac:dyDescent="0.25">
      <c r="E56966" s="19"/>
    </row>
    <row r="56967" spans="5:5" x14ac:dyDescent="0.25">
      <c r="E56967" s="19"/>
    </row>
    <row r="56968" spans="5:5" x14ac:dyDescent="0.25">
      <c r="E56968" s="19"/>
    </row>
    <row r="56969" spans="5:5" x14ac:dyDescent="0.25">
      <c r="E56969" s="19"/>
    </row>
    <row r="56970" spans="5:5" x14ac:dyDescent="0.25">
      <c r="E56970" s="19"/>
    </row>
    <row r="56971" spans="5:5" x14ac:dyDescent="0.25">
      <c r="E56971" s="19"/>
    </row>
    <row r="56972" spans="5:5" x14ac:dyDescent="0.25">
      <c r="E56972" s="19"/>
    </row>
    <row r="56973" spans="5:5" x14ac:dyDescent="0.25">
      <c r="E56973" s="19"/>
    </row>
    <row r="56974" spans="5:5" x14ac:dyDescent="0.25">
      <c r="E56974" s="19"/>
    </row>
    <row r="56975" spans="5:5" x14ac:dyDescent="0.25">
      <c r="E56975" s="19"/>
    </row>
    <row r="56976" spans="5:5" x14ac:dyDescent="0.25">
      <c r="E56976" s="19"/>
    </row>
    <row r="56977" spans="5:5" x14ac:dyDescent="0.25">
      <c r="E56977" s="19"/>
    </row>
    <row r="56978" spans="5:5" x14ac:dyDescent="0.25">
      <c r="E56978" s="19"/>
    </row>
    <row r="56979" spans="5:5" x14ac:dyDescent="0.25">
      <c r="E56979" s="19"/>
    </row>
    <row r="56980" spans="5:5" x14ac:dyDescent="0.25">
      <c r="E56980" s="19"/>
    </row>
    <row r="56981" spans="5:5" x14ac:dyDescent="0.25">
      <c r="E56981" s="19"/>
    </row>
    <row r="56982" spans="5:5" x14ac:dyDescent="0.25">
      <c r="E56982" s="19"/>
    </row>
    <row r="56983" spans="5:5" x14ac:dyDescent="0.25">
      <c r="E56983" s="19"/>
    </row>
    <row r="56984" spans="5:5" x14ac:dyDescent="0.25">
      <c r="E56984" s="19"/>
    </row>
    <row r="56985" spans="5:5" x14ac:dyDescent="0.25">
      <c r="E56985" s="19"/>
    </row>
    <row r="56986" spans="5:5" x14ac:dyDescent="0.25">
      <c r="E56986" s="19"/>
    </row>
    <row r="56987" spans="5:5" x14ac:dyDescent="0.25">
      <c r="E56987" s="19"/>
    </row>
    <row r="56988" spans="5:5" x14ac:dyDescent="0.25">
      <c r="E56988" s="19"/>
    </row>
    <row r="56989" spans="5:5" x14ac:dyDescent="0.25">
      <c r="E56989" s="19"/>
    </row>
    <row r="56990" spans="5:5" x14ac:dyDescent="0.25">
      <c r="E56990" s="19"/>
    </row>
    <row r="56991" spans="5:5" x14ac:dyDescent="0.25">
      <c r="E56991" s="19"/>
    </row>
    <row r="56992" spans="5:5" x14ac:dyDescent="0.25">
      <c r="E56992" s="19"/>
    </row>
    <row r="56993" spans="5:5" x14ac:dyDescent="0.25">
      <c r="E56993" s="19"/>
    </row>
    <row r="56994" spans="5:5" x14ac:dyDescent="0.25">
      <c r="E56994" s="19"/>
    </row>
    <row r="56995" spans="5:5" x14ac:dyDescent="0.25">
      <c r="E56995" s="19"/>
    </row>
    <row r="56996" spans="5:5" x14ac:dyDescent="0.25">
      <c r="E56996" s="19"/>
    </row>
    <row r="56997" spans="5:5" x14ac:dyDescent="0.25">
      <c r="E56997" s="19"/>
    </row>
    <row r="56998" spans="5:5" x14ac:dyDescent="0.25">
      <c r="E56998" s="19"/>
    </row>
    <row r="56999" spans="5:5" x14ac:dyDescent="0.25">
      <c r="E56999" s="19"/>
    </row>
    <row r="57000" spans="5:5" x14ac:dyDescent="0.25">
      <c r="E57000" s="19"/>
    </row>
    <row r="57001" spans="5:5" x14ac:dyDescent="0.25">
      <c r="E57001" s="19"/>
    </row>
    <row r="57002" spans="5:5" x14ac:dyDescent="0.25">
      <c r="E57002" s="19"/>
    </row>
    <row r="57003" spans="5:5" x14ac:dyDescent="0.25">
      <c r="E57003" s="19"/>
    </row>
    <row r="57004" spans="5:5" x14ac:dyDescent="0.25">
      <c r="E57004" s="19"/>
    </row>
    <row r="57005" spans="5:5" x14ac:dyDescent="0.25">
      <c r="E57005" s="19"/>
    </row>
    <row r="57006" spans="5:5" x14ac:dyDescent="0.25">
      <c r="E57006" s="19"/>
    </row>
    <row r="57007" spans="5:5" x14ac:dyDescent="0.25">
      <c r="E57007" s="19"/>
    </row>
    <row r="57008" spans="5:5" x14ac:dyDescent="0.25">
      <c r="E57008" s="19"/>
    </row>
    <row r="57009" spans="5:5" x14ac:dyDescent="0.25">
      <c r="E57009" s="19"/>
    </row>
    <row r="57010" spans="5:5" x14ac:dyDescent="0.25">
      <c r="E57010" s="19"/>
    </row>
    <row r="57011" spans="5:5" x14ac:dyDescent="0.25">
      <c r="E57011" s="19"/>
    </row>
    <row r="57012" spans="5:5" x14ac:dyDescent="0.25">
      <c r="E57012" s="19"/>
    </row>
    <row r="57013" spans="5:5" x14ac:dyDescent="0.25">
      <c r="E57013" s="19"/>
    </row>
    <row r="57014" spans="5:5" x14ac:dyDescent="0.25">
      <c r="E57014" s="19"/>
    </row>
    <row r="57015" spans="5:5" x14ac:dyDescent="0.25">
      <c r="E57015" s="19"/>
    </row>
    <row r="57016" spans="5:5" x14ac:dyDescent="0.25">
      <c r="E57016" s="19"/>
    </row>
    <row r="57017" spans="5:5" x14ac:dyDescent="0.25">
      <c r="E57017" s="19"/>
    </row>
    <row r="57018" spans="5:5" x14ac:dyDescent="0.25">
      <c r="E57018" s="19"/>
    </row>
    <row r="57019" spans="5:5" x14ac:dyDescent="0.25">
      <c r="E57019" s="19"/>
    </row>
    <row r="57020" spans="5:5" x14ac:dyDescent="0.25">
      <c r="E57020" s="19"/>
    </row>
    <row r="57021" spans="5:5" x14ac:dyDescent="0.25">
      <c r="E57021" s="19"/>
    </row>
    <row r="57022" spans="5:5" x14ac:dyDescent="0.25">
      <c r="E57022" s="19"/>
    </row>
    <row r="57023" spans="5:5" x14ac:dyDescent="0.25">
      <c r="E57023" s="19"/>
    </row>
    <row r="57024" spans="5:5" x14ac:dyDescent="0.25">
      <c r="E57024" s="19"/>
    </row>
    <row r="57025" spans="5:5" x14ac:dyDescent="0.25">
      <c r="E57025" s="19"/>
    </row>
    <row r="57026" spans="5:5" x14ac:dyDescent="0.25">
      <c r="E57026" s="19"/>
    </row>
    <row r="57027" spans="5:5" x14ac:dyDescent="0.25">
      <c r="E57027" s="19"/>
    </row>
    <row r="57028" spans="5:5" x14ac:dyDescent="0.25">
      <c r="E57028" s="19"/>
    </row>
    <row r="57029" spans="5:5" x14ac:dyDescent="0.25">
      <c r="E57029" s="19"/>
    </row>
    <row r="57030" spans="5:5" x14ac:dyDescent="0.25">
      <c r="E57030" s="19"/>
    </row>
    <row r="57031" spans="5:5" x14ac:dyDescent="0.25">
      <c r="E57031" s="19"/>
    </row>
    <row r="57032" spans="5:5" x14ac:dyDescent="0.25">
      <c r="E57032" s="19"/>
    </row>
    <row r="57033" spans="5:5" x14ac:dyDescent="0.25">
      <c r="E57033" s="19"/>
    </row>
    <row r="57034" spans="5:5" x14ac:dyDescent="0.25">
      <c r="E57034" s="19"/>
    </row>
    <row r="57035" spans="5:5" x14ac:dyDescent="0.25">
      <c r="E57035" s="19"/>
    </row>
    <row r="57036" spans="5:5" x14ac:dyDescent="0.25">
      <c r="E57036" s="19"/>
    </row>
    <row r="57037" spans="5:5" x14ac:dyDescent="0.25">
      <c r="E57037" s="19"/>
    </row>
    <row r="57038" spans="5:5" x14ac:dyDescent="0.25">
      <c r="E57038" s="19"/>
    </row>
    <row r="57039" spans="5:5" x14ac:dyDescent="0.25">
      <c r="E57039" s="19"/>
    </row>
    <row r="57040" spans="5:5" x14ac:dyDescent="0.25">
      <c r="E57040" s="19"/>
    </row>
    <row r="57041" spans="5:5" x14ac:dyDescent="0.25">
      <c r="E57041" s="19"/>
    </row>
    <row r="57042" spans="5:5" x14ac:dyDescent="0.25">
      <c r="E57042" s="19"/>
    </row>
    <row r="57043" spans="5:5" x14ac:dyDescent="0.25">
      <c r="E57043" s="19"/>
    </row>
    <row r="57044" spans="5:5" x14ac:dyDescent="0.25">
      <c r="E57044" s="19"/>
    </row>
    <row r="57045" spans="5:5" x14ac:dyDescent="0.25">
      <c r="E57045" s="19"/>
    </row>
    <row r="57046" spans="5:5" x14ac:dyDescent="0.25">
      <c r="E57046" s="19"/>
    </row>
    <row r="57047" spans="5:5" x14ac:dyDescent="0.25">
      <c r="E57047" s="19"/>
    </row>
    <row r="57048" spans="5:5" x14ac:dyDescent="0.25">
      <c r="E57048" s="19"/>
    </row>
    <row r="57049" spans="5:5" x14ac:dyDescent="0.25">
      <c r="E57049" s="19"/>
    </row>
    <row r="57050" spans="5:5" x14ac:dyDescent="0.25">
      <c r="E57050" s="19"/>
    </row>
    <row r="57051" spans="5:5" x14ac:dyDescent="0.25">
      <c r="E57051" s="19"/>
    </row>
    <row r="57052" spans="5:5" x14ac:dyDescent="0.25">
      <c r="E57052" s="19"/>
    </row>
    <row r="57053" spans="5:5" x14ac:dyDescent="0.25">
      <c r="E57053" s="19"/>
    </row>
    <row r="57054" spans="5:5" x14ac:dyDescent="0.25">
      <c r="E57054" s="19"/>
    </row>
    <row r="57055" spans="5:5" x14ac:dyDescent="0.25">
      <c r="E57055" s="19"/>
    </row>
    <row r="57056" spans="5:5" x14ac:dyDescent="0.25">
      <c r="E57056" s="19"/>
    </row>
    <row r="57057" spans="5:5" x14ac:dyDescent="0.25">
      <c r="E57057" s="19"/>
    </row>
    <row r="57058" spans="5:5" x14ac:dyDescent="0.25">
      <c r="E57058" s="19"/>
    </row>
    <row r="57059" spans="5:5" x14ac:dyDescent="0.25">
      <c r="E57059" s="19"/>
    </row>
    <row r="57060" spans="5:5" x14ac:dyDescent="0.25">
      <c r="E57060" s="19"/>
    </row>
    <row r="57061" spans="5:5" x14ac:dyDescent="0.25">
      <c r="E57061" s="19"/>
    </row>
    <row r="57062" spans="5:5" x14ac:dyDescent="0.25">
      <c r="E57062" s="19"/>
    </row>
    <row r="57063" spans="5:5" x14ac:dyDescent="0.25">
      <c r="E57063" s="19"/>
    </row>
    <row r="57064" spans="5:5" x14ac:dyDescent="0.25">
      <c r="E57064" s="19"/>
    </row>
    <row r="57065" spans="5:5" x14ac:dyDescent="0.25">
      <c r="E57065" s="19"/>
    </row>
    <row r="57066" spans="5:5" x14ac:dyDescent="0.25">
      <c r="E57066" s="19"/>
    </row>
    <row r="57067" spans="5:5" x14ac:dyDescent="0.25">
      <c r="E57067" s="19"/>
    </row>
    <row r="57068" spans="5:5" x14ac:dyDescent="0.25">
      <c r="E57068" s="19"/>
    </row>
    <row r="57069" spans="5:5" x14ac:dyDescent="0.25">
      <c r="E57069" s="19"/>
    </row>
    <row r="57070" spans="5:5" x14ac:dyDescent="0.25">
      <c r="E57070" s="19"/>
    </row>
    <row r="57071" spans="5:5" x14ac:dyDescent="0.25">
      <c r="E57071" s="19"/>
    </row>
    <row r="57072" spans="5:5" x14ac:dyDescent="0.25">
      <c r="E57072" s="19"/>
    </row>
    <row r="57073" spans="5:5" x14ac:dyDescent="0.25">
      <c r="E57073" s="19"/>
    </row>
    <row r="57074" spans="5:5" x14ac:dyDescent="0.25">
      <c r="E57074" s="19"/>
    </row>
    <row r="57075" spans="5:5" x14ac:dyDescent="0.25">
      <c r="E57075" s="19"/>
    </row>
    <row r="57076" spans="5:5" x14ac:dyDescent="0.25">
      <c r="E57076" s="19"/>
    </row>
    <row r="57077" spans="5:5" x14ac:dyDescent="0.25">
      <c r="E57077" s="19"/>
    </row>
    <row r="57078" spans="5:5" x14ac:dyDescent="0.25">
      <c r="E57078" s="19"/>
    </row>
    <row r="57079" spans="5:5" x14ac:dyDescent="0.25">
      <c r="E57079" s="19"/>
    </row>
    <row r="57080" spans="5:5" x14ac:dyDescent="0.25">
      <c r="E57080" s="19"/>
    </row>
    <row r="57081" spans="5:5" x14ac:dyDescent="0.25">
      <c r="E57081" s="19"/>
    </row>
    <row r="57082" spans="5:5" x14ac:dyDescent="0.25">
      <c r="E57082" s="19"/>
    </row>
    <row r="57083" spans="5:5" x14ac:dyDescent="0.25">
      <c r="E57083" s="19"/>
    </row>
    <row r="57084" spans="5:5" x14ac:dyDescent="0.25">
      <c r="E57084" s="19"/>
    </row>
    <row r="57085" spans="5:5" x14ac:dyDescent="0.25">
      <c r="E57085" s="19"/>
    </row>
    <row r="57086" spans="5:5" x14ac:dyDescent="0.25">
      <c r="E57086" s="19"/>
    </row>
    <row r="57087" spans="5:5" x14ac:dyDescent="0.25">
      <c r="E57087" s="19"/>
    </row>
    <row r="57088" spans="5:5" x14ac:dyDescent="0.25">
      <c r="E57088" s="19"/>
    </row>
    <row r="57089" spans="5:5" x14ac:dyDescent="0.25">
      <c r="E57089" s="19"/>
    </row>
    <row r="57090" spans="5:5" x14ac:dyDescent="0.25">
      <c r="E57090" s="19"/>
    </row>
    <row r="57091" spans="5:5" x14ac:dyDescent="0.25">
      <c r="E57091" s="19"/>
    </row>
    <row r="57092" spans="5:5" x14ac:dyDescent="0.25">
      <c r="E57092" s="19"/>
    </row>
    <row r="57093" spans="5:5" x14ac:dyDescent="0.25">
      <c r="E57093" s="19"/>
    </row>
    <row r="57094" spans="5:5" x14ac:dyDescent="0.25">
      <c r="E57094" s="19"/>
    </row>
    <row r="57095" spans="5:5" x14ac:dyDescent="0.25">
      <c r="E57095" s="19"/>
    </row>
    <row r="57096" spans="5:5" x14ac:dyDescent="0.25">
      <c r="E57096" s="19"/>
    </row>
    <row r="57097" spans="5:5" x14ac:dyDescent="0.25">
      <c r="E57097" s="19"/>
    </row>
    <row r="57098" spans="5:5" x14ac:dyDescent="0.25">
      <c r="E57098" s="19"/>
    </row>
    <row r="57099" spans="5:5" x14ac:dyDescent="0.25">
      <c r="E57099" s="19"/>
    </row>
    <row r="57100" spans="5:5" x14ac:dyDescent="0.25">
      <c r="E57100" s="19"/>
    </row>
    <row r="57101" spans="5:5" x14ac:dyDescent="0.25">
      <c r="E57101" s="19"/>
    </row>
    <row r="57102" spans="5:5" x14ac:dyDescent="0.25">
      <c r="E57102" s="19"/>
    </row>
    <row r="57103" spans="5:5" x14ac:dyDescent="0.25">
      <c r="E57103" s="19"/>
    </row>
    <row r="57104" spans="5:5" x14ac:dyDescent="0.25">
      <c r="E57104" s="19"/>
    </row>
    <row r="57105" spans="5:5" x14ac:dyDescent="0.25">
      <c r="E57105" s="19"/>
    </row>
    <row r="57106" spans="5:5" x14ac:dyDescent="0.25">
      <c r="E57106" s="19"/>
    </row>
    <row r="57107" spans="5:5" x14ac:dyDescent="0.25">
      <c r="E57107" s="19"/>
    </row>
    <row r="57108" spans="5:5" x14ac:dyDescent="0.25">
      <c r="E57108" s="19"/>
    </row>
    <row r="57109" spans="5:5" x14ac:dyDescent="0.25">
      <c r="E57109" s="19"/>
    </row>
    <row r="57110" spans="5:5" x14ac:dyDescent="0.25">
      <c r="E57110" s="19"/>
    </row>
    <row r="57111" spans="5:5" x14ac:dyDescent="0.25">
      <c r="E57111" s="19"/>
    </row>
    <row r="57112" spans="5:5" x14ac:dyDescent="0.25">
      <c r="E57112" s="19"/>
    </row>
    <row r="57113" spans="5:5" x14ac:dyDescent="0.25">
      <c r="E57113" s="19"/>
    </row>
    <row r="57114" spans="5:5" x14ac:dyDescent="0.25">
      <c r="E57114" s="19"/>
    </row>
    <row r="57115" spans="5:5" x14ac:dyDescent="0.25">
      <c r="E57115" s="19"/>
    </row>
    <row r="57116" spans="5:5" x14ac:dyDescent="0.25">
      <c r="E57116" s="19"/>
    </row>
    <row r="57117" spans="5:5" x14ac:dyDescent="0.25">
      <c r="E57117" s="19"/>
    </row>
    <row r="57118" spans="5:5" x14ac:dyDescent="0.25">
      <c r="E57118" s="19"/>
    </row>
    <row r="57119" spans="5:5" x14ac:dyDescent="0.25">
      <c r="E57119" s="19"/>
    </row>
    <row r="57120" spans="5:5" x14ac:dyDescent="0.25">
      <c r="E57120" s="19"/>
    </row>
    <row r="57121" spans="5:5" x14ac:dyDescent="0.25">
      <c r="E57121" s="19"/>
    </row>
    <row r="57122" spans="5:5" x14ac:dyDescent="0.25">
      <c r="E57122" s="19"/>
    </row>
    <row r="57123" spans="5:5" x14ac:dyDescent="0.25">
      <c r="E57123" s="19"/>
    </row>
    <row r="57124" spans="5:5" x14ac:dyDescent="0.25">
      <c r="E57124" s="19"/>
    </row>
    <row r="57125" spans="5:5" x14ac:dyDescent="0.25">
      <c r="E57125" s="19"/>
    </row>
    <row r="57126" spans="5:5" x14ac:dyDescent="0.25">
      <c r="E57126" s="19"/>
    </row>
    <row r="57127" spans="5:5" x14ac:dyDescent="0.25">
      <c r="E57127" s="19"/>
    </row>
    <row r="57128" spans="5:5" x14ac:dyDescent="0.25">
      <c r="E57128" s="19"/>
    </row>
    <row r="57129" spans="5:5" x14ac:dyDescent="0.25">
      <c r="E57129" s="19"/>
    </row>
    <row r="57130" spans="5:5" x14ac:dyDescent="0.25">
      <c r="E57130" s="19"/>
    </row>
    <row r="57131" spans="5:5" x14ac:dyDescent="0.25">
      <c r="E57131" s="19"/>
    </row>
    <row r="57132" spans="5:5" x14ac:dyDescent="0.25">
      <c r="E57132" s="19"/>
    </row>
    <row r="57133" spans="5:5" x14ac:dyDescent="0.25">
      <c r="E57133" s="19"/>
    </row>
    <row r="57134" spans="5:5" x14ac:dyDescent="0.25">
      <c r="E57134" s="19"/>
    </row>
    <row r="57135" spans="5:5" x14ac:dyDescent="0.25">
      <c r="E57135" s="19"/>
    </row>
    <row r="57136" spans="5:5" x14ac:dyDescent="0.25">
      <c r="E57136" s="19"/>
    </row>
    <row r="57137" spans="5:5" x14ac:dyDescent="0.25">
      <c r="E57137" s="19"/>
    </row>
    <row r="57138" spans="5:5" x14ac:dyDescent="0.25">
      <c r="E57138" s="19"/>
    </row>
    <row r="57139" spans="5:5" x14ac:dyDescent="0.25">
      <c r="E57139" s="19"/>
    </row>
    <row r="57140" spans="5:5" x14ac:dyDescent="0.25">
      <c r="E57140" s="19"/>
    </row>
    <row r="57141" spans="5:5" x14ac:dyDescent="0.25">
      <c r="E57141" s="19"/>
    </row>
    <row r="57142" spans="5:5" x14ac:dyDescent="0.25">
      <c r="E57142" s="19"/>
    </row>
    <row r="57143" spans="5:5" x14ac:dyDescent="0.25">
      <c r="E57143" s="19"/>
    </row>
    <row r="57144" spans="5:5" x14ac:dyDescent="0.25">
      <c r="E57144" s="19"/>
    </row>
    <row r="57145" spans="5:5" x14ac:dyDescent="0.25">
      <c r="E57145" s="19"/>
    </row>
    <row r="57146" spans="5:5" x14ac:dyDescent="0.25">
      <c r="E57146" s="19"/>
    </row>
    <row r="57147" spans="5:5" x14ac:dyDescent="0.25">
      <c r="E57147" s="19"/>
    </row>
    <row r="57148" spans="5:5" x14ac:dyDescent="0.25">
      <c r="E57148" s="19"/>
    </row>
    <row r="57149" spans="5:5" x14ac:dyDescent="0.25">
      <c r="E57149" s="19"/>
    </row>
    <row r="57150" spans="5:5" x14ac:dyDescent="0.25">
      <c r="E57150" s="19"/>
    </row>
    <row r="57151" spans="5:5" x14ac:dyDescent="0.25">
      <c r="E57151" s="19"/>
    </row>
    <row r="57152" spans="5:5" x14ac:dyDescent="0.25">
      <c r="E57152" s="19"/>
    </row>
    <row r="57153" spans="5:5" x14ac:dyDescent="0.25">
      <c r="E57153" s="19"/>
    </row>
    <row r="57154" spans="5:5" x14ac:dyDescent="0.25">
      <c r="E57154" s="19"/>
    </row>
    <row r="57155" spans="5:5" x14ac:dyDescent="0.25">
      <c r="E57155" s="19"/>
    </row>
    <row r="57156" spans="5:5" x14ac:dyDescent="0.25">
      <c r="E57156" s="19"/>
    </row>
    <row r="57157" spans="5:5" x14ac:dyDescent="0.25">
      <c r="E57157" s="19"/>
    </row>
    <row r="57158" spans="5:5" x14ac:dyDescent="0.25">
      <c r="E57158" s="19"/>
    </row>
    <row r="57159" spans="5:5" x14ac:dyDescent="0.25">
      <c r="E57159" s="19"/>
    </row>
    <row r="57160" spans="5:5" x14ac:dyDescent="0.25">
      <c r="E57160" s="19"/>
    </row>
    <row r="57161" spans="5:5" x14ac:dyDescent="0.25">
      <c r="E57161" s="19"/>
    </row>
    <row r="57162" spans="5:5" x14ac:dyDescent="0.25">
      <c r="E57162" s="19"/>
    </row>
    <row r="57163" spans="5:5" x14ac:dyDescent="0.25">
      <c r="E57163" s="19"/>
    </row>
    <row r="57164" spans="5:5" x14ac:dyDescent="0.25">
      <c r="E57164" s="19"/>
    </row>
    <row r="57165" spans="5:5" x14ac:dyDescent="0.25">
      <c r="E57165" s="19"/>
    </row>
    <row r="57166" spans="5:5" x14ac:dyDescent="0.25">
      <c r="E57166" s="19"/>
    </row>
    <row r="57167" spans="5:5" x14ac:dyDescent="0.25">
      <c r="E57167" s="19"/>
    </row>
    <row r="57168" spans="5:5" x14ac:dyDescent="0.25">
      <c r="E57168" s="19"/>
    </row>
    <row r="57169" spans="5:5" x14ac:dyDescent="0.25">
      <c r="E57169" s="19"/>
    </row>
    <row r="57170" spans="5:5" x14ac:dyDescent="0.25">
      <c r="E57170" s="19"/>
    </row>
    <row r="57171" spans="5:5" x14ac:dyDescent="0.25">
      <c r="E57171" s="19"/>
    </row>
    <row r="57172" spans="5:5" x14ac:dyDescent="0.25">
      <c r="E57172" s="19"/>
    </row>
    <row r="57173" spans="5:5" x14ac:dyDescent="0.25">
      <c r="E57173" s="19"/>
    </row>
    <row r="57174" spans="5:5" x14ac:dyDescent="0.25">
      <c r="E57174" s="19"/>
    </row>
    <row r="57175" spans="5:5" x14ac:dyDescent="0.25">
      <c r="E57175" s="19"/>
    </row>
    <row r="57176" spans="5:5" x14ac:dyDescent="0.25">
      <c r="E57176" s="19"/>
    </row>
    <row r="57177" spans="5:5" x14ac:dyDescent="0.25">
      <c r="E57177" s="19"/>
    </row>
    <row r="57178" spans="5:5" x14ac:dyDescent="0.25">
      <c r="E57178" s="19"/>
    </row>
    <row r="57179" spans="5:5" x14ac:dyDescent="0.25">
      <c r="E57179" s="19"/>
    </row>
    <row r="57180" spans="5:5" x14ac:dyDescent="0.25">
      <c r="E57180" s="19"/>
    </row>
    <row r="57181" spans="5:5" x14ac:dyDescent="0.25">
      <c r="E57181" s="19"/>
    </row>
    <row r="57182" spans="5:5" x14ac:dyDescent="0.25">
      <c r="E57182" s="19"/>
    </row>
    <row r="57183" spans="5:5" x14ac:dyDescent="0.25">
      <c r="E57183" s="19"/>
    </row>
    <row r="57184" spans="5:5" x14ac:dyDescent="0.25">
      <c r="E57184" s="19"/>
    </row>
    <row r="57185" spans="5:5" x14ac:dyDescent="0.25">
      <c r="E57185" s="19"/>
    </row>
    <row r="57186" spans="5:5" x14ac:dyDescent="0.25">
      <c r="E57186" s="19"/>
    </row>
    <row r="57187" spans="5:5" x14ac:dyDescent="0.25">
      <c r="E57187" s="19"/>
    </row>
    <row r="57188" spans="5:5" x14ac:dyDescent="0.25">
      <c r="E57188" s="19"/>
    </row>
    <row r="57189" spans="5:5" x14ac:dyDescent="0.25">
      <c r="E57189" s="19"/>
    </row>
    <row r="57190" spans="5:5" x14ac:dyDescent="0.25">
      <c r="E57190" s="19"/>
    </row>
    <row r="57191" spans="5:5" x14ac:dyDescent="0.25">
      <c r="E57191" s="19"/>
    </row>
    <row r="57192" spans="5:5" x14ac:dyDescent="0.25">
      <c r="E57192" s="19"/>
    </row>
    <row r="57193" spans="5:5" x14ac:dyDescent="0.25">
      <c r="E57193" s="19"/>
    </row>
    <row r="57194" spans="5:5" x14ac:dyDescent="0.25">
      <c r="E57194" s="19"/>
    </row>
    <row r="57195" spans="5:5" x14ac:dyDescent="0.25">
      <c r="E57195" s="19"/>
    </row>
    <row r="57196" spans="5:5" x14ac:dyDescent="0.25">
      <c r="E57196" s="19"/>
    </row>
    <row r="57197" spans="5:5" x14ac:dyDescent="0.25">
      <c r="E57197" s="19"/>
    </row>
    <row r="57198" spans="5:5" x14ac:dyDescent="0.25">
      <c r="E57198" s="19"/>
    </row>
    <row r="57199" spans="5:5" x14ac:dyDescent="0.25">
      <c r="E57199" s="19"/>
    </row>
    <row r="57200" spans="5:5" x14ac:dyDescent="0.25">
      <c r="E57200" s="19"/>
    </row>
    <row r="57201" spans="5:5" x14ac:dyDescent="0.25">
      <c r="E57201" s="19"/>
    </row>
    <row r="57202" spans="5:5" x14ac:dyDescent="0.25">
      <c r="E57202" s="19"/>
    </row>
    <row r="57203" spans="5:5" x14ac:dyDescent="0.25">
      <c r="E57203" s="19"/>
    </row>
    <row r="57204" spans="5:5" x14ac:dyDescent="0.25">
      <c r="E57204" s="19"/>
    </row>
    <row r="57205" spans="5:5" x14ac:dyDescent="0.25">
      <c r="E57205" s="19"/>
    </row>
    <row r="57206" spans="5:5" x14ac:dyDescent="0.25">
      <c r="E57206" s="19"/>
    </row>
    <row r="57207" spans="5:5" x14ac:dyDescent="0.25">
      <c r="E57207" s="19"/>
    </row>
    <row r="57208" spans="5:5" x14ac:dyDescent="0.25">
      <c r="E57208" s="19"/>
    </row>
    <row r="57209" spans="5:5" x14ac:dyDescent="0.25">
      <c r="E57209" s="19"/>
    </row>
    <row r="57210" spans="5:5" x14ac:dyDescent="0.25">
      <c r="E57210" s="19"/>
    </row>
    <row r="57211" spans="5:5" x14ac:dyDescent="0.25">
      <c r="E57211" s="19"/>
    </row>
    <row r="57212" spans="5:5" x14ac:dyDescent="0.25">
      <c r="E57212" s="19"/>
    </row>
    <row r="57213" spans="5:5" x14ac:dyDescent="0.25">
      <c r="E57213" s="19"/>
    </row>
    <row r="57214" spans="5:5" x14ac:dyDescent="0.25">
      <c r="E57214" s="19"/>
    </row>
    <row r="57215" spans="5:5" x14ac:dyDescent="0.25">
      <c r="E57215" s="19"/>
    </row>
    <row r="57216" spans="5:5" x14ac:dyDescent="0.25">
      <c r="E57216" s="19"/>
    </row>
    <row r="57217" spans="5:5" x14ac:dyDescent="0.25">
      <c r="E57217" s="19"/>
    </row>
    <row r="57218" spans="5:5" x14ac:dyDescent="0.25">
      <c r="E57218" s="19"/>
    </row>
    <row r="57219" spans="5:5" x14ac:dyDescent="0.25">
      <c r="E57219" s="19"/>
    </row>
    <row r="57220" spans="5:5" x14ac:dyDescent="0.25">
      <c r="E57220" s="19"/>
    </row>
    <row r="57221" spans="5:5" x14ac:dyDescent="0.25">
      <c r="E57221" s="19"/>
    </row>
    <row r="57222" spans="5:5" x14ac:dyDescent="0.25">
      <c r="E57222" s="19"/>
    </row>
    <row r="57223" spans="5:5" x14ac:dyDescent="0.25">
      <c r="E57223" s="19"/>
    </row>
    <row r="57224" spans="5:5" x14ac:dyDescent="0.25">
      <c r="E57224" s="19"/>
    </row>
    <row r="57225" spans="5:5" x14ac:dyDescent="0.25">
      <c r="E57225" s="19"/>
    </row>
    <row r="57226" spans="5:5" x14ac:dyDescent="0.25">
      <c r="E57226" s="19"/>
    </row>
    <row r="57227" spans="5:5" x14ac:dyDescent="0.25">
      <c r="E57227" s="19"/>
    </row>
    <row r="57228" spans="5:5" x14ac:dyDescent="0.25">
      <c r="E57228" s="19"/>
    </row>
    <row r="57229" spans="5:5" x14ac:dyDescent="0.25">
      <c r="E57229" s="19"/>
    </row>
    <row r="57230" spans="5:5" x14ac:dyDescent="0.25">
      <c r="E57230" s="19"/>
    </row>
    <row r="57231" spans="5:5" x14ac:dyDescent="0.25">
      <c r="E57231" s="19"/>
    </row>
    <row r="57232" spans="5:5" x14ac:dyDescent="0.25">
      <c r="E57232" s="19"/>
    </row>
    <row r="57233" spans="5:5" x14ac:dyDescent="0.25">
      <c r="E57233" s="19"/>
    </row>
    <row r="57234" spans="5:5" x14ac:dyDescent="0.25">
      <c r="E57234" s="19"/>
    </row>
    <row r="57235" spans="5:5" x14ac:dyDescent="0.25">
      <c r="E57235" s="19"/>
    </row>
    <row r="57236" spans="5:5" x14ac:dyDescent="0.25">
      <c r="E57236" s="19"/>
    </row>
    <row r="57237" spans="5:5" x14ac:dyDescent="0.25">
      <c r="E57237" s="19"/>
    </row>
    <row r="57238" spans="5:5" x14ac:dyDescent="0.25">
      <c r="E57238" s="19"/>
    </row>
    <row r="57239" spans="5:5" x14ac:dyDescent="0.25">
      <c r="E57239" s="19"/>
    </row>
    <row r="57240" spans="5:5" x14ac:dyDescent="0.25">
      <c r="E57240" s="19"/>
    </row>
    <row r="57241" spans="5:5" x14ac:dyDescent="0.25">
      <c r="E57241" s="19"/>
    </row>
    <row r="57242" spans="5:5" x14ac:dyDescent="0.25">
      <c r="E57242" s="19"/>
    </row>
    <row r="57243" spans="5:5" x14ac:dyDescent="0.25">
      <c r="E57243" s="19"/>
    </row>
    <row r="57244" spans="5:5" x14ac:dyDescent="0.25">
      <c r="E57244" s="19"/>
    </row>
    <row r="57245" spans="5:5" x14ac:dyDescent="0.25">
      <c r="E57245" s="19"/>
    </row>
    <row r="57246" spans="5:5" x14ac:dyDescent="0.25">
      <c r="E57246" s="19"/>
    </row>
    <row r="57247" spans="5:5" x14ac:dyDescent="0.25">
      <c r="E57247" s="19"/>
    </row>
    <row r="57248" spans="5:5" x14ac:dyDescent="0.25">
      <c r="E57248" s="19"/>
    </row>
    <row r="57249" spans="5:5" x14ac:dyDescent="0.25">
      <c r="E57249" s="19"/>
    </row>
    <row r="57250" spans="5:5" x14ac:dyDescent="0.25">
      <c r="E57250" s="19"/>
    </row>
    <row r="57251" spans="5:5" x14ac:dyDescent="0.25">
      <c r="E57251" s="19"/>
    </row>
    <row r="57252" spans="5:5" x14ac:dyDescent="0.25">
      <c r="E57252" s="19"/>
    </row>
    <row r="57253" spans="5:5" x14ac:dyDescent="0.25">
      <c r="E57253" s="19"/>
    </row>
    <row r="57254" spans="5:5" x14ac:dyDescent="0.25">
      <c r="E57254" s="19"/>
    </row>
    <row r="57255" spans="5:5" x14ac:dyDescent="0.25">
      <c r="E57255" s="19"/>
    </row>
    <row r="57256" spans="5:5" x14ac:dyDescent="0.25">
      <c r="E57256" s="19"/>
    </row>
    <row r="57257" spans="5:5" x14ac:dyDescent="0.25">
      <c r="E57257" s="19"/>
    </row>
    <row r="57258" spans="5:5" x14ac:dyDescent="0.25">
      <c r="E57258" s="19"/>
    </row>
    <row r="57259" spans="5:5" x14ac:dyDescent="0.25">
      <c r="E57259" s="19"/>
    </row>
    <row r="57260" spans="5:5" x14ac:dyDescent="0.25">
      <c r="E57260" s="19"/>
    </row>
    <row r="57261" spans="5:5" x14ac:dyDescent="0.25">
      <c r="E57261" s="19"/>
    </row>
    <row r="57262" spans="5:5" x14ac:dyDescent="0.25">
      <c r="E57262" s="19"/>
    </row>
    <row r="57263" spans="5:5" x14ac:dyDescent="0.25">
      <c r="E57263" s="19"/>
    </row>
    <row r="57264" spans="5:5" x14ac:dyDescent="0.25">
      <c r="E57264" s="19"/>
    </row>
    <row r="57265" spans="5:5" x14ac:dyDescent="0.25">
      <c r="E57265" s="19"/>
    </row>
    <row r="57266" spans="5:5" x14ac:dyDescent="0.25">
      <c r="E57266" s="19"/>
    </row>
    <row r="57267" spans="5:5" x14ac:dyDescent="0.25">
      <c r="E57267" s="19"/>
    </row>
    <row r="57268" spans="5:5" x14ac:dyDescent="0.25">
      <c r="E57268" s="19"/>
    </row>
    <row r="57269" spans="5:5" x14ac:dyDescent="0.25">
      <c r="E57269" s="19"/>
    </row>
    <row r="57270" spans="5:5" x14ac:dyDescent="0.25">
      <c r="E57270" s="19"/>
    </row>
    <row r="57271" spans="5:5" x14ac:dyDescent="0.25">
      <c r="E57271" s="19"/>
    </row>
    <row r="57272" spans="5:5" x14ac:dyDescent="0.25">
      <c r="E57272" s="19"/>
    </row>
    <row r="57273" spans="5:5" x14ac:dyDescent="0.25">
      <c r="E57273" s="19"/>
    </row>
    <row r="57274" spans="5:5" x14ac:dyDescent="0.25">
      <c r="E57274" s="19"/>
    </row>
    <row r="57275" spans="5:5" x14ac:dyDescent="0.25">
      <c r="E57275" s="19"/>
    </row>
    <row r="57276" spans="5:5" x14ac:dyDescent="0.25">
      <c r="E57276" s="19"/>
    </row>
    <row r="57277" spans="5:5" x14ac:dyDescent="0.25">
      <c r="E57277" s="19"/>
    </row>
    <row r="57278" spans="5:5" x14ac:dyDescent="0.25">
      <c r="E57278" s="19"/>
    </row>
    <row r="57279" spans="5:5" x14ac:dyDescent="0.25">
      <c r="E57279" s="19"/>
    </row>
    <row r="57280" spans="5:5" x14ac:dyDescent="0.25">
      <c r="E57280" s="19"/>
    </row>
    <row r="57281" spans="5:5" x14ac:dyDescent="0.25">
      <c r="E57281" s="19"/>
    </row>
    <row r="57282" spans="5:5" x14ac:dyDescent="0.25">
      <c r="E57282" s="19"/>
    </row>
    <row r="57283" spans="5:5" x14ac:dyDescent="0.25">
      <c r="E57283" s="19"/>
    </row>
    <row r="57284" spans="5:5" x14ac:dyDescent="0.25">
      <c r="E57284" s="19"/>
    </row>
    <row r="57285" spans="5:5" x14ac:dyDescent="0.25">
      <c r="E57285" s="19"/>
    </row>
    <row r="57286" spans="5:5" x14ac:dyDescent="0.25">
      <c r="E57286" s="19"/>
    </row>
    <row r="57287" spans="5:5" x14ac:dyDescent="0.25">
      <c r="E57287" s="19"/>
    </row>
    <row r="57288" spans="5:5" x14ac:dyDescent="0.25">
      <c r="E57288" s="19"/>
    </row>
    <row r="57289" spans="5:5" x14ac:dyDescent="0.25">
      <c r="E57289" s="19"/>
    </row>
    <row r="57290" spans="5:5" x14ac:dyDescent="0.25">
      <c r="E57290" s="19"/>
    </row>
    <row r="57291" spans="5:5" x14ac:dyDescent="0.25">
      <c r="E57291" s="19"/>
    </row>
    <row r="57292" spans="5:5" x14ac:dyDescent="0.25">
      <c r="E57292" s="19"/>
    </row>
    <row r="57293" spans="5:5" x14ac:dyDescent="0.25">
      <c r="E57293" s="19"/>
    </row>
    <row r="57294" spans="5:5" x14ac:dyDescent="0.25">
      <c r="E57294" s="19"/>
    </row>
    <row r="57295" spans="5:5" x14ac:dyDescent="0.25">
      <c r="E57295" s="19"/>
    </row>
    <row r="57296" spans="5:5" x14ac:dyDescent="0.25">
      <c r="E57296" s="19"/>
    </row>
    <row r="57297" spans="5:5" x14ac:dyDescent="0.25">
      <c r="E57297" s="19"/>
    </row>
    <row r="57298" spans="5:5" x14ac:dyDescent="0.25">
      <c r="E57298" s="19"/>
    </row>
    <row r="57299" spans="5:5" x14ac:dyDescent="0.25">
      <c r="E57299" s="19"/>
    </row>
    <row r="57300" spans="5:5" x14ac:dyDescent="0.25">
      <c r="E57300" s="19"/>
    </row>
    <row r="57301" spans="5:5" x14ac:dyDescent="0.25">
      <c r="E57301" s="19"/>
    </row>
    <row r="57302" spans="5:5" x14ac:dyDescent="0.25">
      <c r="E57302" s="19"/>
    </row>
    <row r="57303" spans="5:5" x14ac:dyDescent="0.25">
      <c r="E57303" s="19"/>
    </row>
    <row r="57304" spans="5:5" x14ac:dyDescent="0.25">
      <c r="E57304" s="19"/>
    </row>
    <row r="57305" spans="5:5" x14ac:dyDescent="0.25">
      <c r="E57305" s="19"/>
    </row>
    <row r="57306" spans="5:5" x14ac:dyDescent="0.25">
      <c r="E57306" s="19"/>
    </row>
    <row r="57307" spans="5:5" x14ac:dyDescent="0.25">
      <c r="E57307" s="19"/>
    </row>
    <row r="57308" spans="5:5" x14ac:dyDescent="0.25">
      <c r="E57308" s="19"/>
    </row>
    <row r="57309" spans="5:5" x14ac:dyDescent="0.25">
      <c r="E57309" s="19"/>
    </row>
    <row r="57310" spans="5:5" x14ac:dyDescent="0.25">
      <c r="E57310" s="19"/>
    </row>
    <row r="57311" spans="5:5" x14ac:dyDescent="0.25">
      <c r="E57311" s="19"/>
    </row>
    <row r="57312" spans="5:5" x14ac:dyDescent="0.25">
      <c r="E57312" s="19"/>
    </row>
    <row r="57313" spans="5:5" x14ac:dyDescent="0.25">
      <c r="E57313" s="19"/>
    </row>
    <row r="57314" spans="5:5" x14ac:dyDescent="0.25">
      <c r="E57314" s="19"/>
    </row>
    <row r="57315" spans="5:5" x14ac:dyDescent="0.25">
      <c r="E57315" s="19"/>
    </row>
    <row r="57316" spans="5:5" x14ac:dyDescent="0.25">
      <c r="E57316" s="19"/>
    </row>
    <row r="57317" spans="5:5" x14ac:dyDescent="0.25">
      <c r="E57317" s="19"/>
    </row>
    <row r="57318" spans="5:5" x14ac:dyDescent="0.25">
      <c r="E57318" s="19"/>
    </row>
    <row r="57319" spans="5:5" x14ac:dyDescent="0.25">
      <c r="E57319" s="19"/>
    </row>
    <row r="57320" spans="5:5" x14ac:dyDescent="0.25">
      <c r="E57320" s="19"/>
    </row>
    <row r="57321" spans="5:5" x14ac:dyDescent="0.25">
      <c r="E57321" s="19"/>
    </row>
    <row r="57322" spans="5:5" x14ac:dyDescent="0.25">
      <c r="E57322" s="19"/>
    </row>
    <row r="57323" spans="5:5" x14ac:dyDescent="0.25">
      <c r="E57323" s="19"/>
    </row>
    <row r="57324" spans="5:5" x14ac:dyDescent="0.25">
      <c r="E57324" s="19"/>
    </row>
    <row r="57325" spans="5:5" x14ac:dyDescent="0.25">
      <c r="E57325" s="19"/>
    </row>
    <row r="57326" spans="5:5" x14ac:dyDescent="0.25">
      <c r="E57326" s="19"/>
    </row>
    <row r="57327" spans="5:5" x14ac:dyDescent="0.25">
      <c r="E57327" s="19"/>
    </row>
    <row r="57328" spans="5:5" x14ac:dyDescent="0.25">
      <c r="E57328" s="19"/>
    </row>
    <row r="57329" spans="5:5" x14ac:dyDescent="0.25">
      <c r="E57329" s="19"/>
    </row>
    <row r="57330" spans="5:5" x14ac:dyDescent="0.25">
      <c r="E57330" s="19"/>
    </row>
    <row r="57331" spans="5:5" x14ac:dyDescent="0.25">
      <c r="E57331" s="19"/>
    </row>
    <row r="57332" spans="5:5" x14ac:dyDescent="0.25">
      <c r="E57332" s="19"/>
    </row>
    <row r="57333" spans="5:5" x14ac:dyDescent="0.25">
      <c r="E57333" s="19"/>
    </row>
    <row r="57334" spans="5:5" x14ac:dyDescent="0.25">
      <c r="E57334" s="19"/>
    </row>
    <row r="57335" spans="5:5" x14ac:dyDescent="0.25">
      <c r="E57335" s="19"/>
    </row>
    <row r="57336" spans="5:5" x14ac:dyDescent="0.25">
      <c r="E57336" s="19"/>
    </row>
    <row r="57337" spans="5:5" x14ac:dyDescent="0.25">
      <c r="E57337" s="19"/>
    </row>
    <row r="57338" spans="5:5" x14ac:dyDescent="0.25">
      <c r="E57338" s="19"/>
    </row>
    <row r="57339" spans="5:5" x14ac:dyDescent="0.25">
      <c r="E57339" s="19"/>
    </row>
    <row r="57340" spans="5:5" x14ac:dyDescent="0.25">
      <c r="E57340" s="19"/>
    </row>
    <row r="57341" spans="5:5" x14ac:dyDescent="0.25">
      <c r="E57341" s="19"/>
    </row>
    <row r="57342" spans="5:5" x14ac:dyDescent="0.25">
      <c r="E57342" s="19"/>
    </row>
    <row r="57343" spans="5:5" x14ac:dyDescent="0.25">
      <c r="E57343" s="19"/>
    </row>
    <row r="57344" spans="5:5" x14ac:dyDescent="0.25">
      <c r="E57344" s="19"/>
    </row>
    <row r="57345" spans="5:5" x14ac:dyDescent="0.25">
      <c r="E57345" s="19"/>
    </row>
    <row r="57346" spans="5:5" x14ac:dyDescent="0.25">
      <c r="E57346" s="19"/>
    </row>
    <row r="57347" spans="5:5" x14ac:dyDescent="0.25">
      <c r="E57347" s="19"/>
    </row>
    <row r="57348" spans="5:5" x14ac:dyDescent="0.25">
      <c r="E57348" s="19"/>
    </row>
    <row r="57349" spans="5:5" x14ac:dyDescent="0.25">
      <c r="E57349" s="19"/>
    </row>
    <row r="57350" spans="5:5" x14ac:dyDescent="0.25">
      <c r="E57350" s="19"/>
    </row>
    <row r="57351" spans="5:5" x14ac:dyDescent="0.25">
      <c r="E57351" s="19"/>
    </row>
    <row r="57352" spans="5:5" x14ac:dyDescent="0.25">
      <c r="E57352" s="19"/>
    </row>
    <row r="57353" spans="5:5" x14ac:dyDescent="0.25">
      <c r="E57353" s="19"/>
    </row>
    <row r="57354" spans="5:5" x14ac:dyDescent="0.25">
      <c r="E57354" s="19"/>
    </row>
    <row r="57355" spans="5:5" x14ac:dyDescent="0.25">
      <c r="E57355" s="19"/>
    </row>
    <row r="57356" spans="5:5" x14ac:dyDescent="0.25">
      <c r="E57356" s="19"/>
    </row>
    <row r="57357" spans="5:5" x14ac:dyDescent="0.25">
      <c r="E57357" s="19"/>
    </row>
    <row r="57358" spans="5:5" x14ac:dyDescent="0.25">
      <c r="E57358" s="19"/>
    </row>
    <row r="57359" spans="5:5" x14ac:dyDescent="0.25">
      <c r="E57359" s="19"/>
    </row>
    <row r="57360" spans="5:5" x14ac:dyDescent="0.25">
      <c r="E57360" s="19"/>
    </row>
    <row r="57361" spans="5:5" x14ac:dyDescent="0.25">
      <c r="E57361" s="19"/>
    </row>
    <row r="57362" spans="5:5" x14ac:dyDescent="0.25">
      <c r="E57362" s="19"/>
    </row>
    <row r="57363" spans="5:5" x14ac:dyDescent="0.25">
      <c r="E57363" s="19"/>
    </row>
    <row r="57364" spans="5:5" x14ac:dyDescent="0.25">
      <c r="E57364" s="19"/>
    </row>
    <row r="57365" spans="5:5" x14ac:dyDescent="0.25">
      <c r="E57365" s="19"/>
    </row>
    <row r="57366" spans="5:5" x14ac:dyDescent="0.25">
      <c r="E57366" s="19"/>
    </row>
    <row r="57367" spans="5:5" x14ac:dyDescent="0.25">
      <c r="E57367" s="19"/>
    </row>
    <row r="57368" spans="5:5" x14ac:dyDescent="0.25">
      <c r="E57368" s="19"/>
    </row>
    <row r="57369" spans="5:5" x14ac:dyDescent="0.25">
      <c r="E57369" s="19"/>
    </row>
    <row r="57370" spans="5:5" x14ac:dyDescent="0.25">
      <c r="E57370" s="19"/>
    </row>
    <row r="57371" spans="5:5" x14ac:dyDescent="0.25">
      <c r="E57371" s="19"/>
    </row>
    <row r="57372" spans="5:5" x14ac:dyDescent="0.25">
      <c r="E57372" s="19"/>
    </row>
    <row r="57373" spans="5:5" x14ac:dyDescent="0.25">
      <c r="E57373" s="19"/>
    </row>
    <row r="57374" spans="5:5" x14ac:dyDescent="0.25">
      <c r="E57374" s="19"/>
    </row>
    <row r="57375" spans="5:5" x14ac:dyDescent="0.25">
      <c r="E57375" s="19"/>
    </row>
    <row r="57376" spans="5:5" x14ac:dyDescent="0.25">
      <c r="E57376" s="19"/>
    </row>
    <row r="57377" spans="5:5" x14ac:dyDescent="0.25">
      <c r="E57377" s="19"/>
    </row>
    <row r="57378" spans="5:5" x14ac:dyDescent="0.25">
      <c r="E57378" s="19"/>
    </row>
    <row r="57379" spans="5:5" x14ac:dyDescent="0.25">
      <c r="E57379" s="19"/>
    </row>
    <row r="57380" spans="5:5" x14ac:dyDescent="0.25">
      <c r="E57380" s="19"/>
    </row>
    <row r="57381" spans="5:5" x14ac:dyDescent="0.25">
      <c r="E57381" s="19"/>
    </row>
    <row r="57382" spans="5:5" x14ac:dyDescent="0.25">
      <c r="E57382" s="19"/>
    </row>
    <row r="57383" spans="5:5" x14ac:dyDescent="0.25">
      <c r="E57383" s="19"/>
    </row>
    <row r="57384" spans="5:5" x14ac:dyDescent="0.25">
      <c r="E57384" s="19"/>
    </row>
    <row r="57385" spans="5:5" x14ac:dyDescent="0.25">
      <c r="E57385" s="19"/>
    </row>
    <row r="57386" spans="5:5" x14ac:dyDescent="0.25">
      <c r="E57386" s="19"/>
    </row>
    <row r="57387" spans="5:5" x14ac:dyDescent="0.25">
      <c r="E57387" s="19"/>
    </row>
    <row r="57388" spans="5:5" x14ac:dyDescent="0.25">
      <c r="E57388" s="19"/>
    </row>
    <row r="57389" spans="5:5" x14ac:dyDescent="0.25">
      <c r="E57389" s="19"/>
    </row>
    <row r="57390" spans="5:5" x14ac:dyDescent="0.25">
      <c r="E57390" s="19"/>
    </row>
    <row r="57391" spans="5:5" x14ac:dyDescent="0.25">
      <c r="E57391" s="19"/>
    </row>
    <row r="57392" spans="5:5" x14ac:dyDescent="0.25">
      <c r="E57392" s="19"/>
    </row>
    <row r="57393" spans="5:5" x14ac:dyDescent="0.25">
      <c r="E57393" s="19"/>
    </row>
    <row r="57394" spans="5:5" x14ac:dyDescent="0.25">
      <c r="E57394" s="19"/>
    </row>
    <row r="57395" spans="5:5" x14ac:dyDescent="0.25">
      <c r="E57395" s="19"/>
    </row>
    <row r="57396" spans="5:5" x14ac:dyDescent="0.25">
      <c r="E57396" s="19"/>
    </row>
    <row r="57397" spans="5:5" x14ac:dyDescent="0.25">
      <c r="E57397" s="19"/>
    </row>
    <row r="57398" spans="5:5" x14ac:dyDescent="0.25">
      <c r="E57398" s="19"/>
    </row>
    <row r="57399" spans="5:5" x14ac:dyDescent="0.25">
      <c r="E57399" s="19"/>
    </row>
    <row r="57400" spans="5:5" x14ac:dyDescent="0.25">
      <c r="E57400" s="19"/>
    </row>
    <row r="57401" spans="5:5" x14ac:dyDescent="0.25">
      <c r="E57401" s="19"/>
    </row>
    <row r="57402" spans="5:5" x14ac:dyDescent="0.25">
      <c r="E57402" s="19"/>
    </row>
    <row r="57403" spans="5:5" x14ac:dyDescent="0.25">
      <c r="E57403" s="19"/>
    </row>
    <row r="57404" spans="5:5" x14ac:dyDescent="0.25">
      <c r="E57404" s="19"/>
    </row>
    <row r="57405" spans="5:5" x14ac:dyDescent="0.25">
      <c r="E57405" s="19"/>
    </row>
    <row r="57406" spans="5:5" x14ac:dyDescent="0.25">
      <c r="E57406" s="19"/>
    </row>
    <row r="57407" spans="5:5" x14ac:dyDescent="0.25">
      <c r="E57407" s="19"/>
    </row>
    <row r="57408" spans="5:5" x14ac:dyDescent="0.25">
      <c r="E57408" s="19"/>
    </row>
    <row r="57409" spans="5:5" x14ac:dyDescent="0.25">
      <c r="E57409" s="19"/>
    </row>
    <row r="57410" spans="5:5" x14ac:dyDescent="0.25">
      <c r="E57410" s="19"/>
    </row>
    <row r="57411" spans="5:5" x14ac:dyDescent="0.25">
      <c r="E57411" s="19"/>
    </row>
    <row r="57412" spans="5:5" x14ac:dyDescent="0.25">
      <c r="E57412" s="19"/>
    </row>
    <row r="57413" spans="5:5" x14ac:dyDescent="0.25">
      <c r="E57413" s="19"/>
    </row>
    <row r="57414" spans="5:5" x14ac:dyDescent="0.25">
      <c r="E57414" s="19"/>
    </row>
    <row r="57415" spans="5:5" x14ac:dyDescent="0.25">
      <c r="E57415" s="19"/>
    </row>
    <row r="57416" spans="5:5" x14ac:dyDescent="0.25">
      <c r="E57416" s="19"/>
    </row>
    <row r="57417" spans="5:5" x14ac:dyDescent="0.25">
      <c r="E57417" s="19"/>
    </row>
    <row r="57418" spans="5:5" x14ac:dyDescent="0.25">
      <c r="E57418" s="19"/>
    </row>
    <row r="57419" spans="5:5" x14ac:dyDescent="0.25">
      <c r="E57419" s="19"/>
    </row>
    <row r="57420" spans="5:5" x14ac:dyDescent="0.25">
      <c r="E57420" s="19"/>
    </row>
    <row r="57421" spans="5:5" x14ac:dyDescent="0.25">
      <c r="E57421" s="19"/>
    </row>
    <row r="57422" spans="5:5" x14ac:dyDescent="0.25">
      <c r="E57422" s="19"/>
    </row>
    <row r="57423" spans="5:5" x14ac:dyDescent="0.25">
      <c r="E57423" s="19"/>
    </row>
    <row r="57424" spans="5:5" x14ac:dyDescent="0.25">
      <c r="E57424" s="19"/>
    </row>
    <row r="57425" spans="5:5" x14ac:dyDescent="0.25">
      <c r="E57425" s="19"/>
    </row>
    <row r="57426" spans="5:5" x14ac:dyDescent="0.25">
      <c r="E57426" s="19"/>
    </row>
    <row r="57427" spans="5:5" x14ac:dyDescent="0.25">
      <c r="E57427" s="19"/>
    </row>
    <row r="57428" spans="5:5" x14ac:dyDescent="0.25">
      <c r="E57428" s="19"/>
    </row>
    <row r="57429" spans="5:5" x14ac:dyDescent="0.25">
      <c r="E57429" s="19"/>
    </row>
    <row r="57430" spans="5:5" x14ac:dyDescent="0.25">
      <c r="E57430" s="19"/>
    </row>
    <row r="57431" spans="5:5" x14ac:dyDescent="0.25">
      <c r="E57431" s="19"/>
    </row>
    <row r="57432" spans="5:5" x14ac:dyDescent="0.25">
      <c r="E57432" s="19"/>
    </row>
    <row r="57433" spans="5:5" x14ac:dyDescent="0.25">
      <c r="E57433" s="19"/>
    </row>
    <row r="57434" spans="5:5" x14ac:dyDescent="0.25">
      <c r="E57434" s="19"/>
    </row>
    <row r="57435" spans="5:5" x14ac:dyDescent="0.25">
      <c r="E57435" s="19"/>
    </row>
    <row r="57436" spans="5:5" x14ac:dyDescent="0.25">
      <c r="E57436" s="19"/>
    </row>
    <row r="57437" spans="5:5" x14ac:dyDescent="0.25">
      <c r="E57437" s="19"/>
    </row>
    <row r="57438" spans="5:5" x14ac:dyDescent="0.25">
      <c r="E57438" s="19"/>
    </row>
    <row r="57439" spans="5:5" x14ac:dyDescent="0.25">
      <c r="E57439" s="19"/>
    </row>
    <row r="57440" spans="5:5" x14ac:dyDescent="0.25">
      <c r="E57440" s="19"/>
    </row>
    <row r="57441" spans="5:5" x14ac:dyDescent="0.25">
      <c r="E57441" s="19"/>
    </row>
    <row r="57442" spans="5:5" x14ac:dyDescent="0.25">
      <c r="E57442" s="19"/>
    </row>
    <row r="57443" spans="5:5" x14ac:dyDescent="0.25">
      <c r="E57443" s="19"/>
    </row>
    <row r="57444" spans="5:5" x14ac:dyDescent="0.25">
      <c r="E57444" s="19"/>
    </row>
    <row r="57445" spans="5:5" x14ac:dyDescent="0.25">
      <c r="E57445" s="19"/>
    </row>
    <row r="57446" spans="5:5" x14ac:dyDescent="0.25">
      <c r="E57446" s="19"/>
    </row>
    <row r="57447" spans="5:5" x14ac:dyDescent="0.25">
      <c r="E57447" s="19"/>
    </row>
    <row r="57448" spans="5:5" x14ac:dyDescent="0.25">
      <c r="E57448" s="19"/>
    </row>
    <row r="57449" spans="5:5" x14ac:dyDescent="0.25">
      <c r="E57449" s="19"/>
    </row>
    <row r="57450" spans="5:5" x14ac:dyDescent="0.25">
      <c r="E57450" s="19"/>
    </row>
    <row r="57451" spans="5:5" x14ac:dyDescent="0.25">
      <c r="E57451" s="19"/>
    </row>
    <row r="57452" spans="5:5" x14ac:dyDescent="0.25">
      <c r="E57452" s="19"/>
    </row>
    <row r="57453" spans="5:5" x14ac:dyDescent="0.25">
      <c r="E57453" s="19"/>
    </row>
    <row r="57454" spans="5:5" x14ac:dyDescent="0.25">
      <c r="E57454" s="19"/>
    </row>
    <row r="57455" spans="5:5" x14ac:dyDescent="0.25">
      <c r="E57455" s="19"/>
    </row>
    <row r="57456" spans="5:5" x14ac:dyDescent="0.25">
      <c r="E57456" s="19"/>
    </row>
    <row r="57457" spans="5:5" x14ac:dyDescent="0.25">
      <c r="E57457" s="19"/>
    </row>
    <row r="57458" spans="5:5" x14ac:dyDescent="0.25">
      <c r="E57458" s="19"/>
    </row>
    <row r="57459" spans="5:5" x14ac:dyDescent="0.25">
      <c r="E57459" s="19"/>
    </row>
    <row r="57460" spans="5:5" x14ac:dyDescent="0.25">
      <c r="E57460" s="19"/>
    </row>
    <row r="57461" spans="5:5" x14ac:dyDescent="0.25">
      <c r="E57461" s="19"/>
    </row>
    <row r="57462" spans="5:5" x14ac:dyDescent="0.25">
      <c r="E57462" s="19"/>
    </row>
    <row r="57463" spans="5:5" x14ac:dyDescent="0.25">
      <c r="E57463" s="19"/>
    </row>
    <row r="57464" spans="5:5" x14ac:dyDescent="0.25">
      <c r="E57464" s="19"/>
    </row>
    <row r="57465" spans="5:5" x14ac:dyDescent="0.25">
      <c r="E57465" s="19"/>
    </row>
    <row r="57466" spans="5:5" x14ac:dyDescent="0.25">
      <c r="E57466" s="19"/>
    </row>
    <row r="57467" spans="5:5" x14ac:dyDescent="0.25">
      <c r="E57467" s="19"/>
    </row>
    <row r="57468" spans="5:5" x14ac:dyDescent="0.25">
      <c r="E57468" s="19"/>
    </row>
    <row r="57469" spans="5:5" x14ac:dyDescent="0.25">
      <c r="E57469" s="19"/>
    </row>
    <row r="57470" spans="5:5" x14ac:dyDescent="0.25">
      <c r="E57470" s="19"/>
    </row>
    <row r="57471" spans="5:5" x14ac:dyDescent="0.25">
      <c r="E57471" s="19"/>
    </row>
    <row r="57472" spans="5:5" x14ac:dyDescent="0.25">
      <c r="E57472" s="19"/>
    </row>
    <row r="57473" spans="5:5" x14ac:dyDescent="0.25">
      <c r="E57473" s="19"/>
    </row>
    <row r="57474" spans="5:5" x14ac:dyDescent="0.25">
      <c r="E57474" s="19"/>
    </row>
    <row r="57475" spans="5:5" x14ac:dyDescent="0.25">
      <c r="E57475" s="19"/>
    </row>
    <row r="57476" spans="5:5" x14ac:dyDescent="0.25">
      <c r="E57476" s="19"/>
    </row>
    <row r="57477" spans="5:5" x14ac:dyDescent="0.25">
      <c r="E57477" s="19"/>
    </row>
    <row r="57478" spans="5:5" x14ac:dyDescent="0.25">
      <c r="E57478" s="19"/>
    </row>
    <row r="57479" spans="5:5" x14ac:dyDescent="0.25">
      <c r="E57479" s="19"/>
    </row>
    <row r="57480" spans="5:5" x14ac:dyDescent="0.25">
      <c r="E57480" s="19"/>
    </row>
    <row r="57481" spans="5:5" x14ac:dyDescent="0.25">
      <c r="E57481" s="19"/>
    </row>
    <row r="57482" spans="5:5" x14ac:dyDescent="0.25">
      <c r="E57482" s="19"/>
    </row>
    <row r="57483" spans="5:5" x14ac:dyDescent="0.25">
      <c r="E57483" s="19"/>
    </row>
    <row r="57484" spans="5:5" x14ac:dyDescent="0.25">
      <c r="E57484" s="19"/>
    </row>
    <row r="57485" spans="5:5" x14ac:dyDescent="0.25">
      <c r="E57485" s="19"/>
    </row>
    <row r="57486" spans="5:5" x14ac:dyDescent="0.25">
      <c r="E57486" s="19"/>
    </row>
    <row r="57487" spans="5:5" x14ac:dyDescent="0.25">
      <c r="E57487" s="19"/>
    </row>
    <row r="57488" spans="5:5" x14ac:dyDescent="0.25">
      <c r="E57488" s="19"/>
    </row>
    <row r="57489" spans="5:5" x14ac:dyDescent="0.25">
      <c r="E57489" s="19"/>
    </row>
    <row r="57490" spans="5:5" x14ac:dyDescent="0.25">
      <c r="E57490" s="19"/>
    </row>
    <row r="57491" spans="5:5" x14ac:dyDescent="0.25">
      <c r="E57491" s="19"/>
    </row>
    <row r="57492" spans="5:5" x14ac:dyDescent="0.25">
      <c r="E57492" s="19"/>
    </row>
    <row r="57493" spans="5:5" x14ac:dyDescent="0.25">
      <c r="E57493" s="19"/>
    </row>
    <row r="57494" spans="5:5" x14ac:dyDescent="0.25">
      <c r="E57494" s="19"/>
    </row>
    <row r="57495" spans="5:5" x14ac:dyDescent="0.25">
      <c r="E57495" s="19"/>
    </row>
    <row r="57496" spans="5:5" x14ac:dyDescent="0.25">
      <c r="E57496" s="19"/>
    </row>
    <row r="57497" spans="5:5" x14ac:dyDescent="0.25">
      <c r="E57497" s="19"/>
    </row>
    <row r="57498" spans="5:5" x14ac:dyDescent="0.25">
      <c r="E57498" s="19"/>
    </row>
    <row r="57499" spans="5:5" x14ac:dyDescent="0.25">
      <c r="E57499" s="19"/>
    </row>
    <row r="57500" spans="5:5" x14ac:dyDescent="0.25">
      <c r="E57500" s="19"/>
    </row>
    <row r="57501" spans="5:5" x14ac:dyDescent="0.25">
      <c r="E57501" s="19"/>
    </row>
    <row r="57502" spans="5:5" x14ac:dyDescent="0.25">
      <c r="E57502" s="19"/>
    </row>
    <row r="57503" spans="5:5" x14ac:dyDescent="0.25">
      <c r="E57503" s="19"/>
    </row>
    <row r="57504" spans="5:5" x14ac:dyDescent="0.25">
      <c r="E57504" s="19"/>
    </row>
    <row r="57505" spans="5:5" x14ac:dyDescent="0.25">
      <c r="E57505" s="19"/>
    </row>
    <row r="57506" spans="5:5" x14ac:dyDescent="0.25">
      <c r="E57506" s="19"/>
    </row>
    <row r="57507" spans="5:5" x14ac:dyDescent="0.25">
      <c r="E57507" s="19"/>
    </row>
    <row r="57508" spans="5:5" x14ac:dyDescent="0.25">
      <c r="E57508" s="19"/>
    </row>
    <row r="57509" spans="5:5" x14ac:dyDescent="0.25">
      <c r="E57509" s="19"/>
    </row>
    <row r="57510" spans="5:5" x14ac:dyDescent="0.25">
      <c r="E57510" s="19"/>
    </row>
    <row r="57511" spans="5:5" x14ac:dyDescent="0.25">
      <c r="E57511" s="19"/>
    </row>
    <row r="57512" spans="5:5" x14ac:dyDescent="0.25">
      <c r="E57512" s="19"/>
    </row>
    <row r="57513" spans="5:5" x14ac:dyDescent="0.25">
      <c r="E57513" s="19"/>
    </row>
    <row r="57514" spans="5:5" x14ac:dyDescent="0.25">
      <c r="E57514" s="19"/>
    </row>
    <row r="57515" spans="5:5" x14ac:dyDescent="0.25">
      <c r="E57515" s="19"/>
    </row>
    <row r="57516" spans="5:5" x14ac:dyDescent="0.25">
      <c r="E57516" s="19"/>
    </row>
    <row r="57517" spans="5:5" x14ac:dyDescent="0.25">
      <c r="E57517" s="19"/>
    </row>
    <row r="57518" spans="5:5" x14ac:dyDescent="0.25">
      <c r="E57518" s="19"/>
    </row>
    <row r="57519" spans="5:5" x14ac:dyDescent="0.25">
      <c r="E57519" s="19"/>
    </row>
    <row r="57520" spans="5:5" x14ac:dyDescent="0.25">
      <c r="E57520" s="19"/>
    </row>
    <row r="57521" spans="5:5" x14ac:dyDescent="0.25">
      <c r="E57521" s="19"/>
    </row>
    <row r="57522" spans="5:5" x14ac:dyDescent="0.25">
      <c r="E57522" s="19"/>
    </row>
    <row r="57523" spans="5:5" x14ac:dyDescent="0.25">
      <c r="E57523" s="19"/>
    </row>
    <row r="57524" spans="5:5" x14ac:dyDescent="0.25">
      <c r="E57524" s="19"/>
    </row>
    <row r="57525" spans="5:5" x14ac:dyDescent="0.25">
      <c r="E57525" s="19"/>
    </row>
    <row r="57526" spans="5:5" x14ac:dyDescent="0.25">
      <c r="E57526" s="19"/>
    </row>
    <row r="57527" spans="5:5" x14ac:dyDescent="0.25">
      <c r="E57527" s="19"/>
    </row>
    <row r="57528" spans="5:5" x14ac:dyDescent="0.25">
      <c r="E57528" s="19"/>
    </row>
    <row r="57529" spans="5:5" x14ac:dyDescent="0.25">
      <c r="E57529" s="19"/>
    </row>
    <row r="57530" spans="5:5" x14ac:dyDescent="0.25">
      <c r="E57530" s="19"/>
    </row>
    <row r="57531" spans="5:5" x14ac:dyDescent="0.25">
      <c r="E57531" s="19"/>
    </row>
    <row r="57532" spans="5:5" x14ac:dyDescent="0.25">
      <c r="E57532" s="19"/>
    </row>
    <row r="57533" spans="5:5" x14ac:dyDescent="0.25">
      <c r="E57533" s="19"/>
    </row>
    <row r="57534" spans="5:5" x14ac:dyDescent="0.25">
      <c r="E57534" s="19"/>
    </row>
    <row r="57535" spans="5:5" x14ac:dyDescent="0.25">
      <c r="E57535" s="19"/>
    </row>
    <row r="57536" spans="5:5" x14ac:dyDescent="0.25">
      <c r="E57536" s="19"/>
    </row>
    <row r="57537" spans="5:5" x14ac:dyDescent="0.25">
      <c r="E57537" s="19"/>
    </row>
    <row r="57538" spans="5:5" x14ac:dyDescent="0.25">
      <c r="E57538" s="19"/>
    </row>
    <row r="57539" spans="5:5" x14ac:dyDescent="0.25">
      <c r="E57539" s="19"/>
    </row>
    <row r="57540" spans="5:5" x14ac:dyDescent="0.25">
      <c r="E57540" s="19"/>
    </row>
    <row r="57541" spans="5:5" x14ac:dyDescent="0.25">
      <c r="E57541" s="19"/>
    </row>
    <row r="57542" spans="5:5" x14ac:dyDescent="0.25">
      <c r="E57542" s="19"/>
    </row>
    <row r="57543" spans="5:5" x14ac:dyDescent="0.25">
      <c r="E57543" s="19"/>
    </row>
    <row r="57544" spans="5:5" x14ac:dyDescent="0.25">
      <c r="E57544" s="19"/>
    </row>
    <row r="57545" spans="5:5" x14ac:dyDescent="0.25">
      <c r="E57545" s="19"/>
    </row>
    <row r="57546" spans="5:5" x14ac:dyDescent="0.25">
      <c r="E57546" s="19"/>
    </row>
    <row r="57547" spans="5:5" x14ac:dyDescent="0.25">
      <c r="E57547" s="19"/>
    </row>
    <row r="57548" spans="5:5" x14ac:dyDescent="0.25">
      <c r="E57548" s="19"/>
    </row>
    <row r="57549" spans="5:5" x14ac:dyDescent="0.25">
      <c r="E57549" s="19"/>
    </row>
    <row r="57550" spans="5:5" x14ac:dyDescent="0.25">
      <c r="E57550" s="19"/>
    </row>
    <row r="57551" spans="5:5" x14ac:dyDescent="0.25">
      <c r="E57551" s="19"/>
    </row>
    <row r="57552" spans="5:5" x14ac:dyDescent="0.25">
      <c r="E57552" s="19"/>
    </row>
    <row r="57553" spans="5:5" x14ac:dyDescent="0.25">
      <c r="E57553" s="19"/>
    </row>
    <row r="57554" spans="5:5" x14ac:dyDescent="0.25">
      <c r="E57554" s="19"/>
    </row>
    <row r="57555" spans="5:5" x14ac:dyDescent="0.25">
      <c r="E57555" s="19"/>
    </row>
    <row r="57556" spans="5:5" x14ac:dyDescent="0.25">
      <c r="E57556" s="19"/>
    </row>
    <row r="57557" spans="5:5" x14ac:dyDescent="0.25">
      <c r="E57557" s="19"/>
    </row>
    <row r="57558" spans="5:5" x14ac:dyDescent="0.25">
      <c r="E57558" s="19"/>
    </row>
    <row r="57559" spans="5:5" x14ac:dyDescent="0.25">
      <c r="E57559" s="19"/>
    </row>
    <row r="57560" spans="5:5" x14ac:dyDescent="0.25">
      <c r="E57560" s="19"/>
    </row>
    <row r="57561" spans="5:5" x14ac:dyDescent="0.25">
      <c r="E57561" s="19"/>
    </row>
    <row r="57562" spans="5:5" x14ac:dyDescent="0.25">
      <c r="E57562" s="19"/>
    </row>
    <row r="57563" spans="5:5" x14ac:dyDescent="0.25">
      <c r="E57563" s="19"/>
    </row>
    <row r="57564" spans="5:5" x14ac:dyDescent="0.25">
      <c r="E57564" s="19"/>
    </row>
    <row r="57565" spans="5:5" x14ac:dyDescent="0.25">
      <c r="E57565" s="19"/>
    </row>
    <row r="57566" spans="5:5" x14ac:dyDescent="0.25">
      <c r="E57566" s="19"/>
    </row>
    <row r="57567" spans="5:5" x14ac:dyDescent="0.25">
      <c r="E57567" s="19"/>
    </row>
    <row r="57568" spans="5:5" x14ac:dyDescent="0.25">
      <c r="E57568" s="19"/>
    </row>
    <row r="57569" spans="5:5" x14ac:dyDescent="0.25">
      <c r="E57569" s="19"/>
    </row>
    <row r="57570" spans="5:5" x14ac:dyDescent="0.25">
      <c r="E57570" s="19"/>
    </row>
    <row r="57571" spans="5:5" x14ac:dyDescent="0.25">
      <c r="E57571" s="19"/>
    </row>
    <row r="57572" spans="5:5" x14ac:dyDescent="0.25">
      <c r="E57572" s="19"/>
    </row>
    <row r="57573" spans="5:5" x14ac:dyDescent="0.25">
      <c r="E57573" s="19"/>
    </row>
    <row r="57574" spans="5:5" x14ac:dyDescent="0.25">
      <c r="E57574" s="19"/>
    </row>
    <row r="57575" spans="5:5" x14ac:dyDescent="0.25">
      <c r="E57575" s="19"/>
    </row>
    <row r="57576" spans="5:5" x14ac:dyDescent="0.25">
      <c r="E57576" s="19"/>
    </row>
    <row r="57577" spans="5:5" x14ac:dyDescent="0.25">
      <c r="E57577" s="19"/>
    </row>
    <row r="57578" spans="5:5" x14ac:dyDescent="0.25">
      <c r="E57578" s="19"/>
    </row>
    <row r="57579" spans="5:5" x14ac:dyDescent="0.25">
      <c r="E57579" s="19"/>
    </row>
    <row r="57580" spans="5:5" x14ac:dyDescent="0.25">
      <c r="E57580" s="19"/>
    </row>
    <row r="57581" spans="5:5" x14ac:dyDescent="0.25">
      <c r="E57581" s="19"/>
    </row>
    <row r="57582" spans="5:5" x14ac:dyDescent="0.25">
      <c r="E57582" s="19"/>
    </row>
    <row r="57583" spans="5:5" x14ac:dyDescent="0.25">
      <c r="E57583" s="19"/>
    </row>
    <row r="57584" spans="5:5" x14ac:dyDescent="0.25">
      <c r="E57584" s="19"/>
    </row>
    <row r="57585" spans="5:5" x14ac:dyDescent="0.25">
      <c r="E57585" s="19"/>
    </row>
    <row r="57586" spans="5:5" x14ac:dyDescent="0.25">
      <c r="E57586" s="19"/>
    </row>
    <row r="57587" spans="5:5" x14ac:dyDescent="0.25">
      <c r="E57587" s="19"/>
    </row>
    <row r="57588" spans="5:5" x14ac:dyDescent="0.25">
      <c r="E57588" s="19"/>
    </row>
    <row r="57589" spans="5:5" x14ac:dyDescent="0.25">
      <c r="E57589" s="19"/>
    </row>
    <row r="57590" spans="5:5" x14ac:dyDescent="0.25">
      <c r="E57590" s="19"/>
    </row>
    <row r="57591" spans="5:5" x14ac:dyDescent="0.25">
      <c r="E57591" s="19"/>
    </row>
    <row r="57592" spans="5:5" x14ac:dyDescent="0.25">
      <c r="E57592" s="19"/>
    </row>
    <row r="57593" spans="5:5" x14ac:dyDescent="0.25">
      <c r="E57593" s="19"/>
    </row>
    <row r="57594" spans="5:5" x14ac:dyDescent="0.25">
      <c r="E57594" s="19"/>
    </row>
    <row r="57595" spans="5:5" x14ac:dyDescent="0.25">
      <c r="E57595" s="19"/>
    </row>
    <row r="57596" spans="5:5" x14ac:dyDescent="0.25">
      <c r="E57596" s="19"/>
    </row>
    <row r="57597" spans="5:5" x14ac:dyDescent="0.25">
      <c r="E57597" s="19"/>
    </row>
    <row r="57598" spans="5:5" x14ac:dyDescent="0.25">
      <c r="E57598" s="19"/>
    </row>
    <row r="57599" spans="5:5" x14ac:dyDescent="0.25">
      <c r="E57599" s="19"/>
    </row>
    <row r="57600" spans="5:5" x14ac:dyDescent="0.25">
      <c r="E57600" s="19"/>
    </row>
    <row r="57601" spans="5:5" x14ac:dyDescent="0.25">
      <c r="E57601" s="19"/>
    </row>
    <row r="57602" spans="5:5" x14ac:dyDescent="0.25">
      <c r="E57602" s="19"/>
    </row>
    <row r="57603" spans="5:5" x14ac:dyDescent="0.25">
      <c r="E57603" s="19"/>
    </row>
    <row r="57604" spans="5:5" x14ac:dyDescent="0.25">
      <c r="E57604" s="19"/>
    </row>
    <row r="57605" spans="5:5" x14ac:dyDescent="0.25">
      <c r="E57605" s="19"/>
    </row>
    <row r="57606" spans="5:5" x14ac:dyDescent="0.25">
      <c r="E57606" s="19"/>
    </row>
    <row r="57607" spans="5:5" x14ac:dyDescent="0.25">
      <c r="E57607" s="19"/>
    </row>
    <row r="57608" spans="5:5" x14ac:dyDescent="0.25">
      <c r="E57608" s="19"/>
    </row>
    <row r="57609" spans="5:5" x14ac:dyDescent="0.25">
      <c r="E57609" s="19"/>
    </row>
    <row r="57610" spans="5:5" x14ac:dyDescent="0.25">
      <c r="E57610" s="19"/>
    </row>
    <row r="57611" spans="5:5" x14ac:dyDescent="0.25">
      <c r="E57611" s="19"/>
    </row>
    <row r="57612" spans="5:5" x14ac:dyDescent="0.25">
      <c r="E57612" s="19"/>
    </row>
    <row r="57613" spans="5:5" x14ac:dyDescent="0.25">
      <c r="E57613" s="19"/>
    </row>
    <row r="57614" spans="5:5" x14ac:dyDescent="0.25">
      <c r="E57614" s="19"/>
    </row>
    <row r="57615" spans="5:5" x14ac:dyDescent="0.25">
      <c r="E57615" s="19"/>
    </row>
    <row r="57616" spans="5:5" x14ac:dyDescent="0.25">
      <c r="E57616" s="19"/>
    </row>
    <row r="57617" spans="5:5" x14ac:dyDescent="0.25">
      <c r="E57617" s="19"/>
    </row>
    <row r="57618" spans="5:5" x14ac:dyDescent="0.25">
      <c r="E57618" s="19"/>
    </row>
    <row r="57619" spans="5:5" x14ac:dyDescent="0.25">
      <c r="E57619" s="19"/>
    </row>
    <row r="57620" spans="5:5" x14ac:dyDescent="0.25">
      <c r="E57620" s="19"/>
    </row>
    <row r="57621" spans="5:5" x14ac:dyDescent="0.25">
      <c r="E57621" s="19"/>
    </row>
    <row r="57622" spans="5:5" x14ac:dyDescent="0.25">
      <c r="E57622" s="19"/>
    </row>
    <row r="57623" spans="5:5" x14ac:dyDescent="0.25">
      <c r="E57623" s="19"/>
    </row>
    <row r="57624" spans="5:5" x14ac:dyDescent="0.25">
      <c r="E57624" s="19"/>
    </row>
    <row r="57625" spans="5:5" x14ac:dyDescent="0.25">
      <c r="E57625" s="19"/>
    </row>
    <row r="57626" spans="5:5" x14ac:dyDescent="0.25">
      <c r="E57626" s="19"/>
    </row>
    <row r="57627" spans="5:5" x14ac:dyDescent="0.25">
      <c r="E57627" s="19"/>
    </row>
    <row r="57628" spans="5:5" x14ac:dyDescent="0.25">
      <c r="E57628" s="19"/>
    </row>
    <row r="57629" spans="5:5" x14ac:dyDescent="0.25">
      <c r="E57629" s="19"/>
    </row>
    <row r="57630" spans="5:5" x14ac:dyDescent="0.25">
      <c r="E57630" s="19"/>
    </row>
    <row r="57631" spans="5:5" x14ac:dyDescent="0.25">
      <c r="E57631" s="19"/>
    </row>
    <row r="57632" spans="5:5" x14ac:dyDescent="0.25">
      <c r="E57632" s="19"/>
    </row>
    <row r="57633" spans="5:5" x14ac:dyDescent="0.25">
      <c r="E57633" s="19"/>
    </row>
    <row r="57634" spans="5:5" x14ac:dyDescent="0.25">
      <c r="E57634" s="19"/>
    </row>
    <row r="57635" spans="5:5" x14ac:dyDescent="0.25">
      <c r="E57635" s="19"/>
    </row>
    <row r="57636" spans="5:5" x14ac:dyDescent="0.25">
      <c r="E57636" s="19"/>
    </row>
    <row r="57637" spans="5:5" x14ac:dyDescent="0.25">
      <c r="E57637" s="19"/>
    </row>
    <row r="57638" spans="5:5" x14ac:dyDescent="0.25">
      <c r="E57638" s="19"/>
    </row>
    <row r="57639" spans="5:5" x14ac:dyDescent="0.25">
      <c r="E57639" s="19"/>
    </row>
    <row r="57640" spans="5:5" x14ac:dyDescent="0.25">
      <c r="E57640" s="19"/>
    </row>
    <row r="57641" spans="5:5" x14ac:dyDescent="0.25">
      <c r="E57641" s="19"/>
    </row>
    <row r="57642" spans="5:5" x14ac:dyDescent="0.25">
      <c r="E57642" s="19"/>
    </row>
    <row r="57643" spans="5:5" x14ac:dyDescent="0.25">
      <c r="E57643" s="19"/>
    </row>
    <row r="57644" spans="5:5" x14ac:dyDescent="0.25">
      <c r="E57644" s="19"/>
    </row>
    <row r="57645" spans="5:5" x14ac:dyDescent="0.25">
      <c r="E57645" s="19"/>
    </row>
    <row r="57646" spans="5:5" x14ac:dyDescent="0.25">
      <c r="E57646" s="19"/>
    </row>
    <row r="57647" spans="5:5" x14ac:dyDescent="0.25">
      <c r="E57647" s="19"/>
    </row>
    <row r="57648" spans="5:5" x14ac:dyDescent="0.25">
      <c r="E57648" s="19"/>
    </row>
    <row r="57649" spans="5:5" x14ac:dyDescent="0.25">
      <c r="E57649" s="19"/>
    </row>
    <row r="57650" spans="5:5" x14ac:dyDescent="0.25">
      <c r="E57650" s="19"/>
    </row>
    <row r="57651" spans="5:5" x14ac:dyDescent="0.25">
      <c r="E57651" s="19"/>
    </row>
    <row r="57652" spans="5:5" x14ac:dyDescent="0.25">
      <c r="E57652" s="19"/>
    </row>
    <row r="57653" spans="5:5" x14ac:dyDescent="0.25">
      <c r="E57653" s="19"/>
    </row>
    <row r="57654" spans="5:5" x14ac:dyDescent="0.25">
      <c r="E57654" s="19"/>
    </row>
    <row r="57655" spans="5:5" x14ac:dyDescent="0.25">
      <c r="E57655" s="19"/>
    </row>
    <row r="57656" spans="5:5" x14ac:dyDescent="0.25">
      <c r="E57656" s="19"/>
    </row>
    <row r="57657" spans="5:5" x14ac:dyDescent="0.25">
      <c r="E57657" s="19"/>
    </row>
    <row r="57658" spans="5:5" x14ac:dyDescent="0.25">
      <c r="E57658" s="19"/>
    </row>
    <row r="57659" spans="5:5" x14ac:dyDescent="0.25">
      <c r="E57659" s="19"/>
    </row>
    <row r="57660" spans="5:5" x14ac:dyDescent="0.25">
      <c r="E57660" s="19"/>
    </row>
    <row r="57661" spans="5:5" x14ac:dyDescent="0.25">
      <c r="E57661" s="19"/>
    </row>
    <row r="57662" spans="5:5" x14ac:dyDescent="0.25">
      <c r="E57662" s="19"/>
    </row>
    <row r="57663" spans="5:5" x14ac:dyDescent="0.25">
      <c r="E57663" s="19"/>
    </row>
    <row r="57664" spans="5:5" x14ac:dyDescent="0.25">
      <c r="E57664" s="19"/>
    </row>
    <row r="57665" spans="5:5" x14ac:dyDescent="0.25">
      <c r="E57665" s="19"/>
    </row>
    <row r="57666" spans="5:5" x14ac:dyDescent="0.25">
      <c r="E57666" s="19"/>
    </row>
    <row r="57667" spans="5:5" x14ac:dyDescent="0.25">
      <c r="E57667" s="19"/>
    </row>
    <row r="57668" spans="5:5" x14ac:dyDescent="0.25">
      <c r="E57668" s="19"/>
    </row>
    <row r="57669" spans="5:5" x14ac:dyDescent="0.25">
      <c r="E57669" s="19"/>
    </row>
    <row r="57670" spans="5:5" x14ac:dyDescent="0.25">
      <c r="E57670" s="19"/>
    </row>
    <row r="57671" spans="5:5" x14ac:dyDescent="0.25">
      <c r="E57671" s="19"/>
    </row>
    <row r="57672" spans="5:5" x14ac:dyDescent="0.25">
      <c r="E57672" s="19"/>
    </row>
    <row r="57673" spans="5:5" x14ac:dyDescent="0.25">
      <c r="E57673" s="19"/>
    </row>
    <row r="57674" spans="5:5" x14ac:dyDescent="0.25">
      <c r="E57674" s="19"/>
    </row>
    <row r="57675" spans="5:5" x14ac:dyDescent="0.25">
      <c r="E57675" s="19"/>
    </row>
    <row r="57676" spans="5:5" x14ac:dyDescent="0.25">
      <c r="E57676" s="19"/>
    </row>
    <row r="57677" spans="5:5" x14ac:dyDescent="0.25">
      <c r="E57677" s="19"/>
    </row>
    <row r="57678" spans="5:5" x14ac:dyDescent="0.25">
      <c r="E57678" s="19"/>
    </row>
    <row r="57679" spans="5:5" x14ac:dyDescent="0.25">
      <c r="E57679" s="19"/>
    </row>
    <row r="57680" spans="5:5" x14ac:dyDescent="0.25">
      <c r="E57680" s="19"/>
    </row>
    <row r="57681" spans="5:5" x14ac:dyDescent="0.25">
      <c r="E57681" s="19"/>
    </row>
    <row r="57682" spans="5:5" x14ac:dyDescent="0.25">
      <c r="E57682" s="19"/>
    </row>
    <row r="57683" spans="5:5" x14ac:dyDescent="0.25">
      <c r="E57683" s="19"/>
    </row>
    <row r="57684" spans="5:5" x14ac:dyDescent="0.25">
      <c r="E57684" s="19"/>
    </row>
    <row r="57685" spans="5:5" x14ac:dyDescent="0.25">
      <c r="E57685" s="19"/>
    </row>
    <row r="57686" spans="5:5" x14ac:dyDescent="0.25">
      <c r="E57686" s="19"/>
    </row>
    <row r="57687" spans="5:5" x14ac:dyDescent="0.25">
      <c r="E57687" s="19"/>
    </row>
    <row r="57688" spans="5:5" x14ac:dyDescent="0.25">
      <c r="E57688" s="19"/>
    </row>
    <row r="57689" spans="5:5" x14ac:dyDescent="0.25">
      <c r="E57689" s="19"/>
    </row>
    <row r="57690" spans="5:5" x14ac:dyDescent="0.25">
      <c r="E57690" s="19"/>
    </row>
    <row r="57691" spans="5:5" x14ac:dyDescent="0.25">
      <c r="E57691" s="19"/>
    </row>
    <row r="57692" spans="5:5" x14ac:dyDescent="0.25">
      <c r="E57692" s="19"/>
    </row>
    <row r="57693" spans="5:5" x14ac:dyDescent="0.25">
      <c r="E57693" s="19"/>
    </row>
    <row r="57694" spans="5:5" x14ac:dyDescent="0.25">
      <c r="E57694" s="19"/>
    </row>
    <row r="57695" spans="5:5" x14ac:dyDescent="0.25">
      <c r="E57695" s="19"/>
    </row>
    <row r="57696" spans="5:5" x14ac:dyDescent="0.25">
      <c r="E57696" s="19"/>
    </row>
    <row r="57697" spans="5:5" x14ac:dyDescent="0.25">
      <c r="E57697" s="19"/>
    </row>
    <row r="57698" spans="5:5" x14ac:dyDescent="0.25">
      <c r="E57698" s="19"/>
    </row>
    <row r="57699" spans="5:5" x14ac:dyDescent="0.25">
      <c r="E57699" s="19"/>
    </row>
    <row r="57700" spans="5:5" x14ac:dyDescent="0.25">
      <c r="E57700" s="19"/>
    </row>
    <row r="57701" spans="5:5" x14ac:dyDescent="0.25">
      <c r="E57701" s="19"/>
    </row>
    <row r="57702" spans="5:5" x14ac:dyDescent="0.25">
      <c r="E57702" s="19"/>
    </row>
    <row r="57703" spans="5:5" x14ac:dyDescent="0.25">
      <c r="E57703" s="19"/>
    </row>
    <row r="57704" spans="5:5" x14ac:dyDescent="0.25">
      <c r="E57704" s="19"/>
    </row>
    <row r="57705" spans="5:5" x14ac:dyDescent="0.25">
      <c r="E57705" s="19"/>
    </row>
    <row r="57706" spans="5:5" x14ac:dyDescent="0.25">
      <c r="E57706" s="19"/>
    </row>
    <row r="57707" spans="5:5" x14ac:dyDescent="0.25">
      <c r="E57707" s="19"/>
    </row>
    <row r="57708" spans="5:5" x14ac:dyDescent="0.25">
      <c r="E57708" s="19"/>
    </row>
    <row r="57709" spans="5:5" x14ac:dyDescent="0.25">
      <c r="E57709" s="19"/>
    </row>
    <row r="57710" spans="5:5" x14ac:dyDescent="0.25">
      <c r="E57710" s="19"/>
    </row>
    <row r="57711" spans="5:5" x14ac:dyDescent="0.25">
      <c r="E57711" s="19"/>
    </row>
    <row r="57712" spans="5:5" x14ac:dyDescent="0.25">
      <c r="E57712" s="19"/>
    </row>
    <row r="57713" spans="5:5" x14ac:dyDescent="0.25">
      <c r="E57713" s="19"/>
    </row>
    <row r="57714" spans="5:5" x14ac:dyDescent="0.25">
      <c r="E57714" s="19"/>
    </row>
    <row r="57715" spans="5:5" x14ac:dyDescent="0.25">
      <c r="E57715" s="19"/>
    </row>
    <row r="57716" spans="5:5" x14ac:dyDescent="0.25">
      <c r="E57716" s="19"/>
    </row>
    <row r="57717" spans="5:5" x14ac:dyDescent="0.25">
      <c r="E57717" s="19"/>
    </row>
    <row r="57718" spans="5:5" x14ac:dyDescent="0.25">
      <c r="E57718" s="19"/>
    </row>
    <row r="57719" spans="5:5" x14ac:dyDescent="0.25">
      <c r="E57719" s="19"/>
    </row>
    <row r="57720" spans="5:5" x14ac:dyDescent="0.25">
      <c r="E57720" s="19"/>
    </row>
    <row r="57721" spans="5:5" x14ac:dyDescent="0.25">
      <c r="E57721" s="19"/>
    </row>
    <row r="57722" spans="5:5" x14ac:dyDescent="0.25">
      <c r="E57722" s="19"/>
    </row>
    <row r="57723" spans="5:5" x14ac:dyDescent="0.25">
      <c r="E57723" s="19"/>
    </row>
    <row r="57724" spans="5:5" x14ac:dyDescent="0.25">
      <c r="E57724" s="19"/>
    </row>
    <row r="57725" spans="5:5" x14ac:dyDescent="0.25">
      <c r="E57725" s="19"/>
    </row>
    <row r="57726" spans="5:5" x14ac:dyDescent="0.25">
      <c r="E57726" s="19"/>
    </row>
    <row r="57727" spans="5:5" x14ac:dyDescent="0.25">
      <c r="E57727" s="19"/>
    </row>
    <row r="57728" spans="5:5" x14ac:dyDescent="0.25">
      <c r="E57728" s="19"/>
    </row>
    <row r="57729" spans="5:5" x14ac:dyDescent="0.25">
      <c r="E57729" s="19"/>
    </row>
    <row r="57730" spans="5:5" x14ac:dyDescent="0.25">
      <c r="E57730" s="19"/>
    </row>
    <row r="57731" spans="5:5" x14ac:dyDescent="0.25">
      <c r="E57731" s="19"/>
    </row>
    <row r="57732" spans="5:5" x14ac:dyDescent="0.25">
      <c r="E57732" s="19"/>
    </row>
    <row r="57733" spans="5:5" x14ac:dyDescent="0.25">
      <c r="E57733" s="19"/>
    </row>
    <row r="57734" spans="5:5" x14ac:dyDescent="0.25">
      <c r="E57734" s="19"/>
    </row>
    <row r="57735" spans="5:5" x14ac:dyDescent="0.25">
      <c r="E57735" s="19"/>
    </row>
    <row r="57736" spans="5:5" x14ac:dyDescent="0.25">
      <c r="E57736" s="19"/>
    </row>
    <row r="57737" spans="5:5" x14ac:dyDescent="0.25">
      <c r="E57737" s="19"/>
    </row>
    <row r="57738" spans="5:5" x14ac:dyDescent="0.25">
      <c r="E57738" s="19"/>
    </row>
    <row r="57739" spans="5:5" x14ac:dyDescent="0.25">
      <c r="E57739" s="19"/>
    </row>
    <row r="57740" spans="5:5" x14ac:dyDescent="0.25">
      <c r="E57740" s="19"/>
    </row>
    <row r="57741" spans="5:5" x14ac:dyDescent="0.25">
      <c r="E57741" s="19"/>
    </row>
    <row r="57742" spans="5:5" x14ac:dyDescent="0.25">
      <c r="E57742" s="19"/>
    </row>
    <row r="57743" spans="5:5" x14ac:dyDescent="0.25">
      <c r="E57743" s="19"/>
    </row>
    <row r="57744" spans="5:5" x14ac:dyDescent="0.25">
      <c r="E57744" s="19"/>
    </row>
    <row r="57745" spans="5:5" x14ac:dyDescent="0.25">
      <c r="E57745" s="19"/>
    </row>
    <row r="57746" spans="5:5" x14ac:dyDescent="0.25">
      <c r="E57746" s="19"/>
    </row>
    <row r="57747" spans="5:5" x14ac:dyDescent="0.25">
      <c r="E57747" s="19"/>
    </row>
    <row r="57748" spans="5:5" x14ac:dyDescent="0.25">
      <c r="E57748" s="19"/>
    </row>
    <row r="57749" spans="5:5" x14ac:dyDescent="0.25">
      <c r="E57749" s="19"/>
    </row>
    <row r="57750" spans="5:5" x14ac:dyDescent="0.25">
      <c r="E57750" s="19"/>
    </row>
    <row r="57751" spans="5:5" x14ac:dyDescent="0.25">
      <c r="E57751" s="19"/>
    </row>
    <row r="57752" spans="5:5" x14ac:dyDescent="0.25">
      <c r="E57752" s="19"/>
    </row>
    <row r="57753" spans="5:5" x14ac:dyDescent="0.25">
      <c r="E57753" s="19"/>
    </row>
    <row r="57754" spans="5:5" x14ac:dyDescent="0.25">
      <c r="E57754" s="19"/>
    </row>
    <row r="57755" spans="5:5" x14ac:dyDescent="0.25">
      <c r="E57755" s="19"/>
    </row>
    <row r="57756" spans="5:5" x14ac:dyDescent="0.25">
      <c r="E57756" s="19"/>
    </row>
    <row r="57757" spans="5:5" x14ac:dyDescent="0.25">
      <c r="E57757" s="19"/>
    </row>
    <row r="57758" spans="5:5" x14ac:dyDescent="0.25">
      <c r="E57758" s="19"/>
    </row>
    <row r="57759" spans="5:5" x14ac:dyDescent="0.25">
      <c r="E57759" s="19"/>
    </row>
    <row r="57760" spans="5:5" x14ac:dyDescent="0.25">
      <c r="E57760" s="19"/>
    </row>
    <row r="57761" spans="5:5" x14ac:dyDescent="0.25">
      <c r="E57761" s="19"/>
    </row>
    <row r="57762" spans="5:5" x14ac:dyDescent="0.25">
      <c r="E57762" s="19"/>
    </row>
    <row r="57763" spans="5:5" x14ac:dyDescent="0.25">
      <c r="E57763" s="19"/>
    </row>
    <row r="57764" spans="5:5" x14ac:dyDescent="0.25">
      <c r="E57764" s="19"/>
    </row>
    <row r="57765" spans="5:5" x14ac:dyDescent="0.25">
      <c r="E57765" s="19"/>
    </row>
    <row r="57766" spans="5:5" x14ac:dyDescent="0.25">
      <c r="E57766" s="19"/>
    </row>
    <row r="57767" spans="5:5" x14ac:dyDescent="0.25">
      <c r="E57767" s="19"/>
    </row>
    <row r="57768" spans="5:5" x14ac:dyDescent="0.25">
      <c r="E57768" s="19"/>
    </row>
    <row r="57769" spans="5:5" x14ac:dyDescent="0.25">
      <c r="E57769" s="19"/>
    </row>
    <row r="57770" spans="5:5" x14ac:dyDescent="0.25">
      <c r="E57770" s="19"/>
    </row>
    <row r="57771" spans="5:5" x14ac:dyDescent="0.25">
      <c r="E57771" s="19"/>
    </row>
    <row r="57772" spans="5:5" x14ac:dyDescent="0.25">
      <c r="E57772" s="19"/>
    </row>
    <row r="57773" spans="5:5" x14ac:dyDescent="0.25">
      <c r="E57773" s="19"/>
    </row>
    <row r="57774" spans="5:5" x14ac:dyDescent="0.25">
      <c r="E57774" s="19"/>
    </row>
    <row r="57775" spans="5:5" x14ac:dyDescent="0.25">
      <c r="E57775" s="19"/>
    </row>
    <row r="57776" spans="5:5" x14ac:dyDescent="0.25">
      <c r="E57776" s="19"/>
    </row>
    <row r="57777" spans="5:5" x14ac:dyDescent="0.25">
      <c r="E57777" s="19"/>
    </row>
    <row r="57778" spans="5:5" x14ac:dyDescent="0.25">
      <c r="E57778" s="19"/>
    </row>
    <row r="57779" spans="5:5" x14ac:dyDescent="0.25">
      <c r="E57779" s="19"/>
    </row>
    <row r="57780" spans="5:5" x14ac:dyDescent="0.25">
      <c r="E57780" s="19"/>
    </row>
    <row r="57781" spans="5:5" x14ac:dyDescent="0.25">
      <c r="E57781" s="19"/>
    </row>
    <row r="57782" spans="5:5" x14ac:dyDescent="0.25">
      <c r="E57782" s="19"/>
    </row>
    <row r="57783" spans="5:5" x14ac:dyDescent="0.25">
      <c r="E57783" s="19"/>
    </row>
    <row r="57784" spans="5:5" x14ac:dyDescent="0.25">
      <c r="E57784" s="19"/>
    </row>
    <row r="57785" spans="5:5" x14ac:dyDescent="0.25">
      <c r="E57785" s="19"/>
    </row>
    <row r="57786" spans="5:5" x14ac:dyDescent="0.25">
      <c r="E57786" s="19"/>
    </row>
    <row r="57787" spans="5:5" x14ac:dyDescent="0.25">
      <c r="E57787" s="19"/>
    </row>
    <row r="57788" spans="5:5" x14ac:dyDescent="0.25">
      <c r="E57788" s="19"/>
    </row>
    <row r="57789" spans="5:5" x14ac:dyDescent="0.25">
      <c r="E57789" s="19"/>
    </row>
    <row r="57790" spans="5:5" x14ac:dyDescent="0.25">
      <c r="E57790" s="19"/>
    </row>
    <row r="57791" spans="5:5" x14ac:dyDescent="0.25">
      <c r="E57791" s="19"/>
    </row>
    <row r="57792" spans="5:5" x14ac:dyDescent="0.25">
      <c r="E57792" s="19"/>
    </row>
    <row r="57793" spans="5:5" x14ac:dyDescent="0.25">
      <c r="E57793" s="19"/>
    </row>
    <row r="57794" spans="5:5" x14ac:dyDescent="0.25">
      <c r="E57794" s="19"/>
    </row>
    <row r="57795" spans="5:5" x14ac:dyDescent="0.25">
      <c r="E57795" s="19"/>
    </row>
    <row r="57796" spans="5:5" x14ac:dyDescent="0.25">
      <c r="E57796" s="19"/>
    </row>
    <row r="57797" spans="5:5" x14ac:dyDescent="0.25">
      <c r="E57797" s="19"/>
    </row>
    <row r="57798" spans="5:5" x14ac:dyDescent="0.25">
      <c r="E57798" s="19"/>
    </row>
    <row r="57799" spans="5:5" x14ac:dyDescent="0.25">
      <c r="E57799" s="19"/>
    </row>
    <row r="57800" spans="5:5" x14ac:dyDescent="0.25">
      <c r="E57800" s="19"/>
    </row>
    <row r="57801" spans="5:5" x14ac:dyDescent="0.25">
      <c r="E57801" s="19"/>
    </row>
    <row r="57802" spans="5:5" x14ac:dyDescent="0.25">
      <c r="E57802" s="19"/>
    </row>
    <row r="57803" spans="5:5" x14ac:dyDescent="0.25">
      <c r="E57803" s="19"/>
    </row>
    <row r="57804" spans="5:5" x14ac:dyDescent="0.25">
      <c r="E57804" s="19"/>
    </row>
    <row r="57805" spans="5:5" x14ac:dyDescent="0.25">
      <c r="E57805" s="19"/>
    </row>
    <row r="57806" spans="5:5" x14ac:dyDescent="0.25">
      <c r="E57806" s="19"/>
    </row>
    <row r="57807" spans="5:5" x14ac:dyDescent="0.25">
      <c r="E57807" s="19"/>
    </row>
    <row r="57808" spans="5:5" x14ac:dyDescent="0.25">
      <c r="E57808" s="19"/>
    </row>
    <row r="57809" spans="5:5" x14ac:dyDescent="0.25">
      <c r="E57809" s="19"/>
    </row>
    <row r="57810" spans="5:5" x14ac:dyDescent="0.25">
      <c r="E57810" s="19"/>
    </row>
    <row r="57811" spans="5:5" x14ac:dyDescent="0.25">
      <c r="E57811" s="19"/>
    </row>
    <row r="57812" spans="5:5" x14ac:dyDescent="0.25">
      <c r="E57812" s="19"/>
    </row>
    <row r="57813" spans="5:5" x14ac:dyDescent="0.25">
      <c r="E57813" s="19"/>
    </row>
    <row r="57814" spans="5:5" x14ac:dyDescent="0.25">
      <c r="E57814" s="19"/>
    </row>
    <row r="57815" spans="5:5" x14ac:dyDescent="0.25">
      <c r="E57815" s="19"/>
    </row>
    <row r="57816" spans="5:5" x14ac:dyDescent="0.25">
      <c r="E57816" s="19"/>
    </row>
    <row r="57817" spans="5:5" x14ac:dyDescent="0.25">
      <c r="E57817" s="19"/>
    </row>
    <row r="57818" spans="5:5" x14ac:dyDescent="0.25">
      <c r="E57818" s="19"/>
    </row>
    <row r="57819" spans="5:5" x14ac:dyDescent="0.25">
      <c r="E57819" s="19"/>
    </row>
    <row r="57820" spans="5:5" x14ac:dyDescent="0.25">
      <c r="E57820" s="19"/>
    </row>
    <row r="57821" spans="5:5" x14ac:dyDescent="0.25">
      <c r="E57821" s="19"/>
    </row>
    <row r="57822" spans="5:5" x14ac:dyDescent="0.25">
      <c r="E57822" s="19"/>
    </row>
    <row r="57823" spans="5:5" x14ac:dyDescent="0.25">
      <c r="E57823" s="19"/>
    </row>
    <row r="57824" spans="5:5" x14ac:dyDescent="0.25">
      <c r="E57824" s="19"/>
    </row>
    <row r="57825" spans="5:5" x14ac:dyDescent="0.25">
      <c r="E57825" s="19"/>
    </row>
    <row r="57826" spans="5:5" x14ac:dyDescent="0.25">
      <c r="E57826" s="19"/>
    </row>
    <row r="57827" spans="5:5" x14ac:dyDescent="0.25">
      <c r="E57827" s="19"/>
    </row>
    <row r="57828" spans="5:5" x14ac:dyDescent="0.25">
      <c r="E57828" s="19"/>
    </row>
    <row r="57829" spans="5:5" x14ac:dyDescent="0.25">
      <c r="E57829" s="19"/>
    </row>
    <row r="57830" spans="5:5" x14ac:dyDescent="0.25">
      <c r="E57830" s="19"/>
    </row>
    <row r="57831" spans="5:5" x14ac:dyDescent="0.25">
      <c r="E57831" s="19"/>
    </row>
    <row r="57832" spans="5:5" x14ac:dyDescent="0.25">
      <c r="E57832" s="19"/>
    </row>
    <row r="57833" spans="5:5" x14ac:dyDescent="0.25">
      <c r="E57833" s="19"/>
    </row>
    <row r="57834" spans="5:5" x14ac:dyDescent="0.25">
      <c r="E57834" s="19"/>
    </row>
    <row r="57835" spans="5:5" x14ac:dyDescent="0.25">
      <c r="E57835" s="19"/>
    </row>
    <row r="57836" spans="5:5" x14ac:dyDescent="0.25">
      <c r="E57836" s="19"/>
    </row>
    <row r="57837" spans="5:5" x14ac:dyDescent="0.25">
      <c r="E57837" s="19"/>
    </row>
    <row r="57838" spans="5:5" x14ac:dyDescent="0.25">
      <c r="E57838" s="19"/>
    </row>
    <row r="57839" spans="5:5" x14ac:dyDescent="0.25">
      <c r="E57839" s="19"/>
    </row>
    <row r="57840" spans="5:5" x14ac:dyDescent="0.25">
      <c r="E57840" s="19"/>
    </row>
    <row r="57841" spans="5:5" x14ac:dyDescent="0.25">
      <c r="E57841" s="19"/>
    </row>
    <row r="57842" spans="5:5" x14ac:dyDescent="0.25">
      <c r="E57842" s="19"/>
    </row>
    <row r="57843" spans="5:5" x14ac:dyDescent="0.25">
      <c r="E57843" s="19"/>
    </row>
    <row r="57844" spans="5:5" x14ac:dyDescent="0.25">
      <c r="E57844" s="19"/>
    </row>
    <row r="57845" spans="5:5" x14ac:dyDescent="0.25">
      <c r="E57845" s="19"/>
    </row>
    <row r="57846" spans="5:5" x14ac:dyDescent="0.25">
      <c r="E57846" s="19"/>
    </row>
    <row r="57847" spans="5:5" x14ac:dyDescent="0.25">
      <c r="E57847" s="19"/>
    </row>
    <row r="57848" spans="5:5" x14ac:dyDescent="0.25">
      <c r="E57848" s="19"/>
    </row>
    <row r="57849" spans="5:5" x14ac:dyDescent="0.25">
      <c r="E57849" s="19"/>
    </row>
    <row r="57850" spans="5:5" x14ac:dyDescent="0.25">
      <c r="E57850" s="19"/>
    </row>
    <row r="57851" spans="5:5" x14ac:dyDescent="0.25">
      <c r="E57851" s="19"/>
    </row>
    <row r="57852" spans="5:5" x14ac:dyDescent="0.25">
      <c r="E57852" s="19"/>
    </row>
    <row r="57853" spans="5:5" x14ac:dyDescent="0.25">
      <c r="E57853" s="19"/>
    </row>
    <row r="57854" spans="5:5" x14ac:dyDescent="0.25">
      <c r="E57854" s="19"/>
    </row>
    <row r="57855" spans="5:5" x14ac:dyDescent="0.25">
      <c r="E57855" s="19"/>
    </row>
    <row r="57856" spans="5:5" x14ac:dyDescent="0.25">
      <c r="E57856" s="19"/>
    </row>
    <row r="57857" spans="5:5" x14ac:dyDescent="0.25">
      <c r="E57857" s="19"/>
    </row>
    <row r="57858" spans="5:5" x14ac:dyDescent="0.25">
      <c r="E57858" s="19"/>
    </row>
    <row r="57859" spans="5:5" x14ac:dyDescent="0.25">
      <c r="E57859" s="19"/>
    </row>
    <row r="57860" spans="5:5" x14ac:dyDescent="0.25">
      <c r="E57860" s="19"/>
    </row>
    <row r="57861" spans="5:5" x14ac:dyDescent="0.25">
      <c r="E57861" s="19"/>
    </row>
    <row r="57862" spans="5:5" x14ac:dyDescent="0.25">
      <c r="E57862" s="19"/>
    </row>
    <row r="57863" spans="5:5" x14ac:dyDescent="0.25">
      <c r="E57863" s="19"/>
    </row>
    <row r="57864" spans="5:5" x14ac:dyDescent="0.25">
      <c r="E57864" s="19"/>
    </row>
    <row r="57865" spans="5:5" x14ac:dyDescent="0.25">
      <c r="E57865" s="19"/>
    </row>
    <row r="57866" spans="5:5" x14ac:dyDescent="0.25">
      <c r="E57866" s="19"/>
    </row>
    <row r="57867" spans="5:5" x14ac:dyDescent="0.25">
      <c r="E57867" s="19"/>
    </row>
    <row r="57868" spans="5:5" x14ac:dyDescent="0.25">
      <c r="E57868" s="19"/>
    </row>
    <row r="57869" spans="5:5" x14ac:dyDescent="0.25">
      <c r="E57869" s="19"/>
    </row>
    <row r="57870" spans="5:5" x14ac:dyDescent="0.25">
      <c r="E57870" s="19"/>
    </row>
    <row r="57871" spans="5:5" x14ac:dyDescent="0.25">
      <c r="E57871" s="19"/>
    </row>
    <row r="57872" spans="5:5" x14ac:dyDescent="0.25">
      <c r="E57872" s="19"/>
    </row>
    <row r="57873" spans="5:5" x14ac:dyDescent="0.25">
      <c r="E57873" s="19"/>
    </row>
    <row r="57874" spans="5:5" x14ac:dyDescent="0.25">
      <c r="E57874" s="19"/>
    </row>
    <row r="57875" spans="5:5" x14ac:dyDescent="0.25">
      <c r="E57875" s="19"/>
    </row>
    <row r="57876" spans="5:5" x14ac:dyDescent="0.25">
      <c r="E57876" s="19"/>
    </row>
    <row r="57877" spans="5:5" x14ac:dyDescent="0.25">
      <c r="E57877" s="19"/>
    </row>
    <row r="57878" spans="5:5" x14ac:dyDescent="0.25">
      <c r="E57878" s="19"/>
    </row>
    <row r="57879" spans="5:5" x14ac:dyDescent="0.25">
      <c r="E57879" s="19"/>
    </row>
    <row r="57880" spans="5:5" x14ac:dyDescent="0.25">
      <c r="E57880" s="19"/>
    </row>
    <row r="57881" spans="5:5" x14ac:dyDescent="0.25">
      <c r="E57881" s="19"/>
    </row>
    <row r="57882" spans="5:5" x14ac:dyDescent="0.25">
      <c r="E57882" s="19"/>
    </row>
    <row r="57883" spans="5:5" x14ac:dyDescent="0.25">
      <c r="E57883" s="19"/>
    </row>
    <row r="57884" spans="5:5" x14ac:dyDescent="0.25">
      <c r="E57884" s="19"/>
    </row>
    <row r="57885" spans="5:5" x14ac:dyDescent="0.25">
      <c r="E57885" s="19"/>
    </row>
    <row r="57886" spans="5:5" x14ac:dyDescent="0.25">
      <c r="E57886" s="19"/>
    </row>
    <row r="57887" spans="5:5" x14ac:dyDescent="0.25">
      <c r="E57887" s="19"/>
    </row>
    <row r="57888" spans="5:5" x14ac:dyDescent="0.25">
      <c r="E57888" s="19"/>
    </row>
    <row r="57889" spans="5:5" x14ac:dyDescent="0.25">
      <c r="E57889" s="19"/>
    </row>
    <row r="57890" spans="5:5" x14ac:dyDescent="0.25">
      <c r="E57890" s="19"/>
    </row>
    <row r="57891" spans="5:5" x14ac:dyDescent="0.25">
      <c r="E57891" s="19"/>
    </row>
    <row r="57892" spans="5:5" x14ac:dyDescent="0.25">
      <c r="E57892" s="19"/>
    </row>
    <row r="57893" spans="5:5" x14ac:dyDescent="0.25">
      <c r="E57893" s="19"/>
    </row>
    <row r="57894" spans="5:5" x14ac:dyDescent="0.25">
      <c r="E57894" s="19"/>
    </row>
    <row r="57895" spans="5:5" x14ac:dyDescent="0.25">
      <c r="E57895" s="19"/>
    </row>
    <row r="57896" spans="5:5" x14ac:dyDescent="0.25">
      <c r="E57896" s="19"/>
    </row>
    <row r="57897" spans="5:5" x14ac:dyDescent="0.25">
      <c r="E57897" s="19"/>
    </row>
    <row r="57898" spans="5:5" x14ac:dyDescent="0.25">
      <c r="E57898" s="19"/>
    </row>
    <row r="57899" spans="5:5" x14ac:dyDescent="0.25">
      <c r="E57899" s="19"/>
    </row>
    <row r="57900" spans="5:5" x14ac:dyDescent="0.25">
      <c r="E57900" s="19"/>
    </row>
    <row r="57901" spans="5:5" x14ac:dyDescent="0.25">
      <c r="E57901" s="19"/>
    </row>
    <row r="57902" spans="5:5" x14ac:dyDescent="0.25">
      <c r="E57902" s="19"/>
    </row>
    <row r="57903" spans="5:5" x14ac:dyDescent="0.25">
      <c r="E57903" s="19"/>
    </row>
    <row r="57904" spans="5:5" x14ac:dyDescent="0.25">
      <c r="E57904" s="19"/>
    </row>
    <row r="57905" spans="5:5" x14ac:dyDescent="0.25">
      <c r="E57905" s="19"/>
    </row>
    <row r="57906" spans="5:5" x14ac:dyDescent="0.25">
      <c r="E57906" s="19"/>
    </row>
    <row r="57907" spans="5:5" x14ac:dyDescent="0.25">
      <c r="E57907" s="19"/>
    </row>
    <row r="57908" spans="5:5" x14ac:dyDescent="0.25">
      <c r="E57908" s="19"/>
    </row>
    <row r="57909" spans="5:5" x14ac:dyDescent="0.25">
      <c r="E57909" s="19"/>
    </row>
    <row r="57910" spans="5:5" x14ac:dyDescent="0.25">
      <c r="E57910" s="19"/>
    </row>
    <row r="57911" spans="5:5" x14ac:dyDescent="0.25">
      <c r="E57911" s="19"/>
    </row>
    <row r="57912" spans="5:5" x14ac:dyDescent="0.25">
      <c r="E57912" s="19"/>
    </row>
    <row r="57913" spans="5:5" x14ac:dyDescent="0.25">
      <c r="E57913" s="19"/>
    </row>
    <row r="57914" spans="5:5" x14ac:dyDescent="0.25">
      <c r="E57914" s="19"/>
    </row>
    <row r="57915" spans="5:5" x14ac:dyDescent="0.25">
      <c r="E57915" s="19"/>
    </row>
    <row r="57916" spans="5:5" x14ac:dyDescent="0.25">
      <c r="E57916" s="19"/>
    </row>
    <row r="57917" spans="5:5" x14ac:dyDescent="0.25">
      <c r="E57917" s="19"/>
    </row>
    <row r="57918" spans="5:5" x14ac:dyDescent="0.25">
      <c r="E57918" s="19"/>
    </row>
    <row r="57919" spans="5:5" x14ac:dyDescent="0.25">
      <c r="E57919" s="19"/>
    </row>
    <row r="57920" spans="5:5" x14ac:dyDescent="0.25">
      <c r="E57920" s="19"/>
    </row>
    <row r="57921" spans="5:5" x14ac:dyDescent="0.25">
      <c r="E57921" s="19"/>
    </row>
    <row r="57922" spans="5:5" x14ac:dyDescent="0.25">
      <c r="E57922" s="19"/>
    </row>
    <row r="57923" spans="5:5" x14ac:dyDescent="0.25">
      <c r="E57923" s="19"/>
    </row>
    <row r="57924" spans="5:5" x14ac:dyDescent="0.25">
      <c r="E57924" s="19"/>
    </row>
    <row r="57925" spans="5:5" x14ac:dyDescent="0.25">
      <c r="E57925" s="19"/>
    </row>
    <row r="57926" spans="5:5" x14ac:dyDescent="0.25">
      <c r="E57926" s="19"/>
    </row>
    <row r="57927" spans="5:5" x14ac:dyDescent="0.25">
      <c r="E57927" s="19"/>
    </row>
    <row r="57928" spans="5:5" x14ac:dyDescent="0.25">
      <c r="E57928" s="19"/>
    </row>
    <row r="57929" spans="5:5" x14ac:dyDescent="0.25">
      <c r="E57929" s="19"/>
    </row>
    <row r="57930" spans="5:5" x14ac:dyDescent="0.25">
      <c r="E57930" s="19"/>
    </row>
    <row r="57931" spans="5:5" x14ac:dyDescent="0.25">
      <c r="E57931" s="19"/>
    </row>
    <row r="57932" spans="5:5" x14ac:dyDescent="0.25">
      <c r="E57932" s="19"/>
    </row>
    <row r="57933" spans="5:5" x14ac:dyDescent="0.25">
      <c r="E57933" s="19"/>
    </row>
    <row r="57934" spans="5:5" x14ac:dyDescent="0.25">
      <c r="E57934" s="19"/>
    </row>
    <row r="57935" spans="5:5" x14ac:dyDescent="0.25">
      <c r="E57935" s="19"/>
    </row>
    <row r="57936" spans="5:5" x14ac:dyDescent="0.25">
      <c r="E57936" s="19"/>
    </row>
    <row r="57937" spans="5:5" x14ac:dyDescent="0.25">
      <c r="E57937" s="19"/>
    </row>
    <row r="57938" spans="5:5" x14ac:dyDescent="0.25">
      <c r="E57938" s="19"/>
    </row>
    <row r="57939" spans="5:5" x14ac:dyDescent="0.25">
      <c r="E57939" s="19"/>
    </row>
    <row r="57940" spans="5:5" x14ac:dyDescent="0.25">
      <c r="E57940" s="19"/>
    </row>
    <row r="57941" spans="5:5" x14ac:dyDescent="0.25">
      <c r="E57941" s="19"/>
    </row>
    <row r="57942" spans="5:5" x14ac:dyDescent="0.25">
      <c r="E57942" s="19"/>
    </row>
    <row r="57943" spans="5:5" x14ac:dyDescent="0.25">
      <c r="E57943" s="19"/>
    </row>
    <row r="57944" spans="5:5" x14ac:dyDescent="0.25">
      <c r="E57944" s="19"/>
    </row>
    <row r="57945" spans="5:5" x14ac:dyDescent="0.25">
      <c r="E57945" s="19"/>
    </row>
    <row r="57946" spans="5:5" x14ac:dyDescent="0.25">
      <c r="E57946" s="19"/>
    </row>
    <row r="57947" spans="5:5" x14ac:dyDescent="0.25">
      <c r="E57947" s="19"/>
    </row>
    <row r="57948" spans="5:5" x14ac:dyDescent="0.25">
      <c r="E57948" s="19"/>
    </row>
    <row r="57949" spans="5:5" x14ac:dyDescent="0.25">
      <c r="E57949" s="19"/>
    </row>
    <row r="57950" spans="5:5" x14ac:dyDescent="0.25">
      <c r="E57950" s="19"/>
    </row>
    <row r="57951" spans="5:5" x14ac:dyDescent="0.25">
      <c r="E57951" s="19"/>
    </row>
    <row r="57952" spans="5:5" x14ac:dyDescent="0.25">
      <c r="E57952" s="19"/>
    </row>
    <row r="57953" spans="5:5" x14ac:dyDescent="0.25">
      <c r="E57953" s="19"/>
    </row>
    <row r="57954" spans="5:5" x14ac:dyDescent="0.25">
      <c r="E57954" s="19"/>
    </row>
    <row r="57955" spans="5:5" x14ac:dyDescent="0.25">
      <c r="E57955" s="19"/>
    </row>
    <row r="57956" spans="5:5" x14ac:dyDescent="0.25">
      <c r="E57956" s="19"/>
    </row>
    <row r="57957" spans="5:5" x14ac:dyDescent="0.25">
      <c r="E57957" s="19"/>
    </row>
    <row r="57958" spans="5:5" x14ac:dyDescent="0.25">
      <c r="E57958" s="19"/>
    </row>
    <row r="57959" spans="5:5" x14ac:dyDescent="0.25">
      <c r="E57959" s="19"/>
    </row>
    <row r="57960" spans="5:5" x14ac:dyDescent="0.25">
      <c r="E57960" s="19"/>
    </row>
    <row r="57961" spans="5:5" x14ac:dyDescent="0.25">
      <c r="E57961" s="19"/>
    </row>
    <row r="57962" spans="5:5" x14ac:dyDescent="0.25">
      <c r="E57962" s="19"/>
    </row>
    <row r="57963" spans="5:5" x14ac:dyDescent="0.25">
      <c r="E57963" s="19"/>
    </row>
    <row r="57964" spans="5:5" x14ac:dyDescent="0.25">
      <c r="E57964" s="19"/>
    </row>
    <row r="57965" spans="5:5" x14ac:dyDescent="0.25">
      <c r="E57965" s="19"/>
    </row>
    <row r="57966" spans="5:5" x14ac:dyDescent="0.25">
      <c r="E57966" s="19"/>
    </row>
    <row r="57967" spans="5:5" x14ac:dyDescent="0.25">
      <c r="E57967" s="19"/>
    </row>
    <row r="57968" spans="5:5" x14ac:dyDescent="0.25">
      <c r="E57968" s="19"/>
    </row>
    <row r="57969" spans="5:5" x14ac:dyDescent="0.25">
      <c r="E57969" s="19"/>
    </row>
    <row r="57970" spans="5:5" x14ac:dyDescent="0.25">
      <c r="E57970" s="19"/>
    </row>
    <row r="57971" spans="5:5" x14ac:dyDescent="0.25">
      <c r="E57971" s="19"/>
    </row>
    <row r="57972" spans="5:5" x14ac:dyDescent="0.25">
      <c r="E57972" s="19"/>
    </row>
    <row r="57973" spans="5:5" x14ac:dyDescent="0.25">
      <c r="E57973" s="19"/>
    </row>
    <row r="57974" spans="5:5" x14ac:dyDescent="0.25">
      <c r="E57974" s="19"/>
    </row>
    <row r="57975" spans="5:5" x14ac:dyDescent="0.25">
      <c r="E57975" s="19"/>
    </row>
    <row r="57976" spans="5:5" x14ac:dyDescent="0.25">
      <c r="E57976" s="19"/>
    </row>
    <row r="57977" spans="5:5" x14ac:dyDescent="0.25">
      <c r="E57977" s="19"/>
    </row>
    <row r="57978" spans="5:5" x14ac:dyDescent="0.25">
      <c r="E57978" s="19"/>
    </row>
    <row r="57979" spans="5:5" x14ac:dyDescent="0.25">
      <c r="E57979" s="19"/>
    </row>
    <row r="57980" spans="5:5" x14ac:dyDescent="0.25">
      <c r="E57980" s="19"/>
    </row>
    <row r="57981" spans="5:5" x14ac:dyDescent="0.25">
      <c r="E57981" s="19"/>
    </row>
    <row r="57982" spans="5:5" x14ac:dyDescent="0.25">
      <c r="E57982" s="19"/>
    </row>
    <row r="57983" spans="5:5" x14ac:dyDescent="0.25">
      <c r="E57983" s="19"/>
    </row>
    <row r="57984" spans="5:5" x14ac:dyDescent="0.25">
      <c r="E57984" s="19"/>
    </row>
    <row r="57985" spans="5:5" x14ac:dyDescent="0.25">
      <c r="E57985" s="19"/>
    </row>
    <row r="57986" spans="5:5" x14ac:dyDescent="0.25">
      <c r="E57986" s="19"/>
    </row>
    <row r="57987" spans="5:5" x14ac:dyDescent="0.25">
      <c r="E57987" s="19"/>
    </row>
    <row r="57988" spans="5:5" x14ac:dyDescent="0.25">
      <c r="E57988" s="19"/>
    </row>
    <row r="57989" spans="5:5" x14ac:dyDescent="0.25">
      <c r="E57989" s="19"/>
    </row>
    <row r="57990" spans="5:5" x14ac:dyDescent="0.25">
      <c r="E57990" s="19"/>
    </row>
    <row r="57991" spans="5:5" x14ac:dyDescent="0.25">
      <c r="E57991" s="19"/>
    </row>
    <row r="57992" spans="5:5" x14ac:dyDescent="0.25">
      <c r="E57992" s="19"/>
    </row>
    <row r="57993" spans="5:5" x14ac:dyDescent="0.25">
      <c r="E57993" s="19"/>
    </row>
    <row r="57994" spans="5:5" x14ac:dyDescent="0.25">
      <c r="E57994" s="19"/>
    </row>
    <row r="57995" spans="5:5" x14ac:dyDescent="0.25">
      <c r="E57995" s="19"/>
    </row>
    <row r="57996" spans="5:5" x14ac:dyDescent="0.25">
      <c r="E57996" s="19"/>
    </row>
    <row r="57997" spans="5:5" x14ac:dyDescent="0.25">
      <c r="E57997" s="19"/>
    </row>
    <row r="57998" spans="5:5" x14ac:dyDescent="0.25">
      <c r="E57998" s="19"/>
    </row>
    <row r="57999" spans="5:5" x14ac:dyDescent="0.25">
      <c r="E57999" s="19"/>
    </row>
    <row r="58000" spans="5:5" x14ac:dyDescent="0.25">
      <c r="E58000" s="19"/>
    </row>
    <row r="58001" spans="5:5" x14ac:dyDescent="0.25">
      <c r="E58001" s="19"/>
    </row>
    <row r="58002" spans="5:5" x14ac:dyDescent="0.25">
      <c r="E58002" s="19"/>
    </row>
    <row r="58003" spans="5:5" x14ac:dyDescent="0.25">
      <c r="E58003" s="19"/>
    </row>
    <row r="58004" spans="5:5" x14ac:dyDescent="0.25">
      <c r="E58004" s="19"/>
    </row>
    <row r="58005" spans="5:5" x14ac:dyDescent="0.25">
      <c r="E58005" s="19"/>
    </row>
    <row r="58006" spans="5:5" x14ac:dyDescent="0.25">
      <c r="E58006" s="19"/>
    </row>
    <row r="58007" spans="5:5" x14ac:dyDescent="0.25">
      <c r="E58007" s="19"/>
    </row>
    <row r="58008" spans="5:5" x14ac:dyDescent="0.25">
      <c r="E58008" s="19"/>
    </row>
    <row r="58009" spans="5:5" x14ac:dyDescent="0.25">
      <c r="E58009" s="19"/>
    </row>
    <row r="58010" spans="5:5" x14ac:dyDescent="0.25">
      <c r="E58010" s="19"/>
    </row>
    <row r="58011" spans="5:5" x14ac:dyDescent="0.25">
      <c r="E58011" s="19"/>
    </row>
    <row r="58012" spans="5:5" x14ac:dyDescent="0.25">
      <c r="E58012" s="19"/>
    </row>
    <row r="58013" spans="5:5" x14ac:dyDescent="0.25">
      <c r="E58013" s="19"/>
    </row>
    <row r="58014" spans="5:5" x14ac:dyDescent="0.25">
      <c r="E58014" s="19"/>
    </row>
    <row r="58015" spans="5:5" x14ac:dyDescent="0.25">
      <c r="E58015" s="19"/>
    </row>
    <row r="58016" spans="5:5" x14ac:dyDescent="0.25">
      <c r="E58016" s="19"/>
    </row>
    <row r="58017" spans="5:5" x14ac:dyDescent="0.25">
      <c r="E58017" s="19"/>
    </row>
    <row r="58018" spans="5:5" x14ac:dyDescent="0.25">
      <c r="E58018" s="19"/>
    </row>
    <row r="58019" spans="5:5" x14ac:dyDescent="0.25">
      <c r="E58019" s="19"/>
    </row>
    <row r="58020" spans="5:5" x14ac:dyDescent="0.25">
      <c r="E58020" s="19"/>
    </row>
    <row r="58021" spans="5:5" x14ac:dyDescent="0.25">
      <c r="E58021" s="19"/>
    </row>
    <row r="58022" spans="5:5" x14ac:dyDescent="0.25">
      <c r="E58022" s="19"/>
    </row>
    <row r="58023" spans="5:5" x14ac:dyDescent="0.25">
      <c r="E58023" s="19"/>
    </row>
    <row r="58024" spans="5:5" x14ac:dyDescent="0.25">
      <c r="E58024" s="19"/>
    </row>
    <row r="58025" spans="5:5" x14ac:dyDescent="0.25">
      <c r="E58025" s="19"/>
    </row>
    <row r="58026" spans="5:5" x14ac:dyDescent="0.25">
      <c r="E58026" s="19"/>
    </row>
    <row r="58027" spans="5:5" x14ac:dyDescent="0.25">
      <c r="E58027" s="19"/>
    </row>
    <row r="58028" spans="5:5" x14ac:dyDescent="0.25">
      <c r="E58028" s="19"/>
    </row>
    <row r="58029" spans="5:5" x14ac:dyDescent="0.25">
      <c r="E58029" s="19"/>
    </row>
    <row r="58030" spans="5:5" x14ac:dyDescent="0.25">
      <c r="E58030" s="19"/>
    </row>
    <row r="58031" spans="5:5" x14ac:dyDescent="0.25">
      <c r="E58031" s="19"/>
    </row>
    <row r="58032" spans="5:5" x14ac:dyDescent="0.25">
      <c r="E58032" s="19"/>
    </row>
    <row r="58033" spans="5:5" x14ac:dyDescent="0.25">
      <c r="E58033" s="19"/>
    </row>
    <row r="58034" spans="5:5" x14ac:dyDescent="0.25">
      <c r="E58034" s="19"/>
    </row>
    <row r="58035" spans="5:5" x14ac:dyDescent="0.25">
      <c r="E58035" s="19"/>
    </row>
    <row r="58036" spans="5:5" x14ac:dyDescent="0.25">
      <c r="E58036" s="19"/>
    </row>
    <row r="58037" spans="5:5" x14ac:dyDescent="0.25">
      <c r="E58037" s="19"/>
    </row>
    <row r="58038" spans="5:5" x14ac:dyDescent="0.25">
      <c r="E58038" s="19"/>
    </row>
    <row r="58039" spans="5:5" x14ac:dyDescent="0.25">
      <c r="E58039" s="19"/>
    </row>
    <row r="58040" spans="5:5" x14ac:dyDescent="0.25">
      <c r="E58040" s="19"/>
    </row>
    <row r="58041" spans="5:5" x14ac:dyDescent="0.25">
      <c r="E58041" s="19"/>
    </row>
    <row r="58042" spans="5:5" x14ac:dyDescent="0.25">
      <c r="E58042" s="19"/>
    </row>
    <row r="58043" spans="5:5" x14ac:dyDescent="0.25">
      <c r="E58043" s="19"/>
    </row>
    <row r="58044" spans="5:5" x14ac:dyDescent="0.25">
      <c r="E58044" s="19"/>
    </row>
    <row r="58045" spans="5:5" x14ac:dyDescent="0.25">
      <c r="E58045" s="19"/>
    </row>
    <row r="58046" spans="5:5" x14ac:dyDescent="0.25">
      <c r="E58046" s="19"/>
    </row>
    <row r="58047" spans="5:5" x14ac:dyDescent="0.25">
      <c r="E58047" s="19"/>
    </row>
    <row r="58048" spans="5:5" x14ac:dyDescent="0.25">
      <c r="E58048" s="19"/>
    </row>
    <row r="58049" spans="5:5" x14ac:dyDescent="0.25">
      <c r="E58049" s="19"/>
    </row>
    <row r="58050" spans="5:5" x14ac:dyDescent="0.25">
      <c r="E58050" s="19"/>
    </row>
    <row r="58051" spans="5:5" x14ac:dyDescent="0.25">
      <c r="E58051" s="19"/>
    </row>
    <row r="58052" spans="5:5" x14ac:dyDescent="0.25">
      <c r="E58052" s="19"/>
    </row>
    <row r="58053" spans="5:5" x14ac:dyDescent="0.25">
      <c r="E58053" s="19"/>
    </row>
    <row r="58054" spans="5:5" x14ac:dyDescent="0.25">
      <c r="E58054" s="19"/>
    </row>
    <row r="58055" spans="5:5" x14ac:dyDescent="0.25">
      <c r="E58055" s="19"/>
    </row>
    <row r="58056" spans="5:5" x14ac:dyDescent="0.25">
      <c r="E58056" s="19"/>
    </row>
    <row r="58057" spans="5:5" x14ac:dyDescent="0.25">
      <c r="E58057" s="19"/>
    </row>
    <row r="58058" spans="5:5" x14ac:dyDescent="0.25">
      <c r="E58058" s="19"/>
    </row>
    <row r="58059" spans="5:5" x14ac:dyDescent="0.25">
      <c r="E58059" s="19"/>
    </row>
    <row r="58060" spans="5:5" x14ac:dyDescent="0.25">
      <c r="E58060" s="19"/>
    </row>
    <row r="58061" spans="5:5" x14ac:dyDescent="0.25">
      <c r="E58061" s="19"/>
    </row>
    <row r="58062" spans="5:5" x14ac:dyDescent="0.25">
      <c r="E58062" s="19"/>
    </row>
    <row r="58063" spans="5:5" x14ac:dyDescent="0.25">
      <c r="E58063" s="19"/>
    </row>
    <row r="58064" spans="5:5" x14ac:dyDescent="0.25">
      <c r="E58064" s="19"/>
    </row>
    <row r="58065" spans="5:5" x14ac:dyDescent="0.25">
      <c r="E58065" s="19"/>
    </row>
    <row r="58066" spans="5:5" x14ac:dyDescent="0.25">
      <c r="E58066" s="19"/>
    </row>
    <row r="58067" spans="5:5" x14ac:dyDescent="0.25">
      <c r="E58067" s="19"/>
    </row>
    <row r="58068" spans="5:5" x14ac:dyDescent="0.25">
      <c r="E58068" s="19"/>
    </row>
    <row r="58069" spans="5:5" x14ac:dyDescent="0.25">
      <c r="E58069" s="19"/>
    </row>
    <row r="58070" spans="5:5" x14ac:dyDescent="0.25">
      <c r="E58070" s="19"/>
    </row>
    <row r="58071" spans="5:5" x14ac:dyDescent="0.25">
      <c r="E58071" s="19"/>
    </row>
    <row r="58072" spans="5:5" x14ac:dyDescent="0.25">
      <c r="E58072" s="19"/>
    </row>
    <row r="58073" spans="5:5" x14ac:dyDescent="0.25">
      <c r="E58073" s="19"/>
    </row>
    <row r="58074" spans="5:5" x14ac:dyDescent="0.25">
      <c r="E58074" s="19"/>
    </row>
    <row r="58075" spans="5:5" x14ac:dyDescent="0.25">
      <c r="E58075" s="19"/>
    </row>
    <row r="58076" spans="5:5" x14ac:dyDescent="0.25">
      <c r="E58076" s="19"/>
    </row>
    <row r="58077" spans="5:5" x14ac:dyDescent="0.25">
      <c r="E58077" s="19"/>
    </row>
    <row r="58078" spans="5:5" x14ac:dyDescent="0.25">
      <c r="E58078" s="19"/>
    </row>
    <row r="58079" spans="5:5" x14ac:dyDescent="0.25">
      <c r="E58079" s="19"/>
    </row>
    <row r="58080" spans="5:5" x14ac:dyDescent="0.25">
      <c r="E58080" s="19"/>
    </row>
    <row r="58081" spans="5:5" x14ac:dyDescent="0.25">
      <c r="E58081" s="19"/>
    </row>
    <row r="58082" spans="5:5" x14ac:dyDescent="0.25">
      <c r="E58082" s="19"/>
    </row>
    <row r="58083" spans="5:5" x14ac:dyDescent="0.25">
      <c r="E58083" s="19"/>
    </row>
    <row r="58084" spans="5:5" x14ac:dyDescent="0.25">
      <c r="E58084" s="19"/>
    </row>
    <row r="58085" spans="5:5" x14ac:dyDescent="0.25">
      <c r="E58085" s="19"/>
    </row>
    <row r="58086" spans="5:5" x14ac:dyDescent="0.25">
      <c r="E58086" s="19"/>
    </row>
    <row r="58087" spans="5:5" x14ac:dyDescent="0.25">
      <c r="E58087" s="19"/>
    </row>
    <row r="58088" spans="5:5" x14ac:dyDescent="0.25">
      <c r="E58088" s="19"/>
    </row>
    <row r="58089" spans="5:5" x14ac:dyDescent="0.25">
      <c r="E58089" s="19"/>
    </row>
    <row r="58090" spans="5:5" x14ac:dyDescent="0.25">
      <c r="E58090" s="19"/>
    </row>
    <row r="58091" spans="5:5" x14ac:dyDescent="0.25">
      <c r="E58091" s="19"/>
    </row>
    <row r="58092" spans="5:5" x14ac:dyDescent="0.25">
      <c r="E58092" s="19"/>
    </row>
    <row r="58093" spans="5:5" x14ac:dyDescent="0.25">
      <c r="E58093" s="19"/>
    </row>
    <row r="58094" spans="5:5" x14ac:dyDescent="0.25">
      <c r="E58094" s="19"/>
    </row>
    <row r="58095" spans="5:5" x14ac:dyDescent="0.25">
      <c r="E58095" s="19"/>
    </row>
    <row r="58096" spans="5:5" x14ac:dyDescent="0.25">
      <c r="E58096" s="19"/>
    </row>
    <row r="58097" spans="5:5" x14ac:dyDescent="0.25">
      <c r="E58097" s="19"/>
    </row>
    <row r="58098" spans="5:5" x14ac:dyDescent="0.25">
      <c r="E58098" s="19"/>
    </row>
    <row r="58099" spans="5:5" x14ac:dyDescent="0.25">
      <c r="E58099" s="19"/>
    </row>
    <row r="58100" spans="5:5" x14ac:dyDescent="0.25">
      <c r="E58100" s="19"/>
    </row>
    <row r="58101" spans="5:5" x14ac:dyDescent="0.25">
      <c r="E58101" s="19"/>
    </row>
    <row r="58102" spans="5:5" x14ac:dyDescent="0.25">
      <c r="E58102" s="19"/>
    </row>
    <row r="58103" spans="5:5" x14ac:dyDescent="0.25">
      <c r="E58103" s="19"/>
    </row>
    <row r="58104" spans="5:5" x14ac:dyDescent="0.25">
      <c r="E58104" s="19"/>
    </row>
    <row r="58105" spans="5:5" x14ac:dyDescent="0.25">
      <c r="E58105" s="19"/>
    </row>
    <row r="58106" spans="5:5" x14ac:dyDescent="0.25">
      <c r="E58106" s="19"/>
    </row>
    <row r="58107" spans="5:5" x14ac:dyDescent="0.25">
      <c r="E58107" s="19"/>
    </row>
    <row r="58108" spans="5:5" x14ac:dyDescent="0.25">
      <c r="E58108" s="19"/>
    </row>
    <row r="58109" spans="5:5" x14ac:dyDescent="0.25">
      <c r="E58109" s="19"/>
    </row>
    <row r="58110" spans="5:5" x14ac:dyDescent="0.25">
      <c r="E58110" s="19"/>
    </row>
    <row r="58111" spans="5:5" x14ac:dyDescent="0.25">
      <c r="E58111" s="19"/>
    </row>
    <row r="58112" spans="5:5" x14ac:dyDescent="0.25">
      <c r="E58112" s="19"/>
    </row>
    <row r="58113" spans="5:5" x14ac:dyDescent="0.25">
      <c r="E58113" s="19"/>
    </row>
    <row r="58114" spans="5:5" x14ac:dyDescent="0.25">
      <c r="E58114" s="19"/>
    </row>
    <row r="58115" spans="5:5" x14ac:dyDescent="0.25">
      <c r="E58115" s="19"/>
    </row>
    <row r="58116" spans="5:5" x14ac:dyDescent="0.25">
      <c r="E58116" s="19"/>
    </row>
    <row r="58117" spans="5:5" x14ac:dyDescent="0.25">
      <c r="E58117" s="19"/>
    </row>
    <row r="58118" spans="5:5" x14ac:dyDescent="0.25">
      <c r="E58118" s="19"/>
    </row>
    <row r="58119" spans="5:5" x14ac:dyDescent="0.25">
      <c r="E58119" s="19"/>
    </row>
    <row r="58120" spans="5:5" x14ac:dyDescent="0.25">
      <c r="E58120" s="19"/>
    </row>
    <row r="58121" spans="5:5" x14ac:dyDescent="0.25">
      <c r="E58121" s="19"/>
    </row>
    <row r="58122" spans="5:5" x14ac:dyDescent="0.25">
      <c r="E58122" s="19"/>
    </row>
    <row r="58123" spans="5:5" x14ac:dyDescent="0.25">
      <c r="E58123" s="19"/>
    </row>
    <row r="58124" spans="5:5" x14ac:dyDescent="0.25">
      <c r="E58124" s="19"/>
    </row>
    <row r="58125" spans="5:5" x14ac:dyDescent="0.25">
      <c r="E58125" s="19"/>
    </row>
    <row r="58126" spans="5:5" x14ac:dyDescent="0.25">
      <c r="E58126" s="19"/>
    </row>
    <row r="58127" spans="5:5" x14ac:dyDescent="0.25">
      <c r="E58127" s="19"/>
    </row>
    <row r="58128" spans="5:5" x14ac:dyDescent="0.25">
      <c r="E58128" s="19"/>
    </row>
    <row r="58129" spans="5:5" x14ac:dyDescent="0.25">
      <c r="E58129" s="19"/>
    </row>
    <row r="58130" spans="5:5" x14ac:dyDescent="0.25">
      <c r="E58130" s="19"/>
    </row>
    <row r="58131" spans="5:5" x14ac:dyDescent="0.25">
      <c r="E58131" s="19"/>
    </row>
    <row r="58132" spans="5:5" x14ac:dyDescent="0.25">
      <c r="E58132" s="19"/>
    </row>
    <row r="58133" spans="5:5" x14ac:dyDescent="0.25">
      <c r="E58133" s="19"/>
    </row>
    <row r="58134" spans="5:5" x14ac:dyDescent="0.25">
      <c r="E58134" s="19"/>
    </row>
    <row r="58135" spans="5:5" x14ac:dyDescent="0.25">
      <c r="E58135" s="19"/>
    </row>
    <row r="58136" spans="5:5" x14ac:dyDescent="0.25">
      <c r="E58136" s="19"/>
    </row>
    <row r="58137" spans="5:5" x14ac:dyDescent="0.25">
      <c r="E58137" s="19"/>
    </row>
    <row r="58138" spans="5:5" x14ac:dyDescent="0.25">
      <c r="E58138" s="19"/>
    </row>
    <row r="58139" spans="5:5" x14ac:dyDescent="0.25">
      <c r="E58139" s="19"/>
    </row>
    <row r="58140" spans="5:5" x14ac:dyDescent="0.25">
      <c r="E58140" s="19"/>
    </row>
    <row r="58141" spans="5:5" x14ac:dyDescent="0.25">
      <c r="E58141" s="19"/>
    </row>
    <row r="58142" spans="5:5" x14ac:dyDescent="0.25">
      <c r="E58142" s="19"/>
    </row>
    <row r="58143" spans="5:5" x14ac:dyDescent="0.25">
      <c r="E58143" s="19"/>
    </row>
    <row r="58144" spans="5:5" x14ac:dyDescent="0.25">
      <c r="E58144" s="19"/>
    </row>
    <row r="58145" spans="5:5" x14ac:dyDescent="0.25">
      <c r="E58145" s="19"/>
    </row>
    <row r="58146" spans="5:5" x14ac:dyDescent="0.25">
      <c r="E58146" s="19"/>
    </row>
    <row r="58147" spans="5:5" x14ac:dyDescent="0.25">
      <c r="E58147" s="19"/>
    </row>
    <row r="58148" spans="5:5" x14ac:dyDescent="0.25">
      <c r="E58148" s="19"/>
    </row>
    <row r="58149" spans="5:5" x14ac:dyDescent="0.25">
      <c r="E58149" s="19"/>
    </row>
    <row r="58150" spans="5:5" x14ac:dyDescent="0.25">
      <c r="E58150" s="19"/>
    </row>
    <row r="58151" spans="5:5" x14ac:dyDescent="0.25">
      <c r="E58151" s="19"/>
    </row>
    <row r="58152" spans="5:5" x14ac:dyDescent="0.25">
      <c r="E58152" s="19"/>
    </row>
    <row r="58153" spans="5:5" x14ac:dyDescent="0.25">
      <c r="E58153" s="19"/>
    </row>
    <row r="58154" spans="5:5" x14ac:dyDescent="0.25">
      <c r="E58154" s="19"/>
    </row>
    <row r="58155" spans="5:5" x14ac:dyDescent="0.25">
      <c r="E58155" s="19"/>
    </row>
    <row r="58156" spans="5:5" x14ac:dyDescent="0.25">
      <c r="E58156" s="19"/>
    </row>
    <row r="58157" spans="5:5" x14ac:dyDescent="0.25">
      <c r="E58157" s="19"/>
    </row>
    <row r="58158" spans="5:5" x14ac:dyDescent="0.25">
      <c r="E58158" s="19"/>
    </row>
    <row r="58159" spans="5:5" x14ac:dyDescent="0.25">
      <c r="E58159" s="19"/>
    </row>
    <row r="58160" spans="5:5" x14ac:dyDescent="0.25">
      <c r="E58160" s="19"/>
    </row>
    <row r="58161" spans="5:5" x14ac:dyDescent="0.25">
      <c r="E58161" s="19"/>
    </row>
    <row r="58162" spans="5:5" x14ac:dyDescent="0.25">
      <c r="E58162" s="19"/>
    </row>
    <row r="58163" spans="5:5" x14ac:dyDescent="0.25">
      <c r="E58163" s="19"/>
    </row>
    <row r="58164" spans="5:5" x14ac:dyDescent="0.25">
      <c r="E58164" s="19"/>
    </row>
    <row r="58165" spans="5:5" x14ac:dyDescent="0.25">
      <c r="E58165" s="19"/>
    </row>
    <row r="58166" spans="5:5" x14ac:dyDescent="0.25">
      <c r="E58166" s="19"/>
    </row>
    <row r="58167" spans="5:5" x14ac:dyDescent="0.25">
      <c r="E58167" s="19"/>
    </row>
    <row r="58168" spans="5:5" x14ac:dyDescent="0.25">
      <c r="E58168" s="19"/>
    </row>
    <row r="58169" spans="5:5" x14ac:dyDescent="0.25">
      <c r="E58169" s="19"/>
    </row>
    <row r="58170" spans="5:5" x14ac:dyDescent="0.25">
      <c r="E58170" s="19"/>
    </row>
    <row r="58171" spans="5:5" x14ac:dyDescent="0.25">
      <c r="E58171" s="19"/>
    </row>
    <row r="58172" spans="5:5" x14ac:dyDescent="0.25">
      <c r="E58172" s="19"/>
    </row>
    <row r="58173" spans="5:5" x14ac:dyDescent="0.25">
      <c r="E58173" s="19"/>
    </row>
    <row r="58174" spans="5:5" x14ac:dyDescent="0.25">
      <c r="E58174" s="19"/>
    </row>
    <row r="58175" spans="5:5" x14ac:dyDescent="0.25">
      <c r="E58175" s="19"/>
    </row>
    <row r="58176" spans="5:5" x14ac:dyDescent="0.25">
      <c r="E58176" s="19"/>
    </row>
    <row r="58177" spans="5:5" x14ac:dyDescent="0.25">
      <c r="E58177" s="19"/>
    </row>
    <row r="58178" spans="5:5" x14ac:dyDescent="0.25">
      <c r="E58178" s="19"/>
    </row>
    <row r="58179" spans="5:5" x14ac:dyDescent="0.25">
      <c r="E58179" s="19"/>
    </row>
    <row r="58180" spans="5:5" x14ac:dyDescent="0.25">
      <c r="E58180" s="19"/>
    </row>
    <row r="58181" spans="5:5" x14ac:dyDescent="0.25">
      <c r="E58181" s="19"/>
    </row>
    <row r="58182" spans="5:5" x14ac:dyDescent="0.25">
      <c r="E58182" s="19"/>
    </row>
    <row r="58183" spans="5:5" x14ac:dyDescent="0.25">
      <c r="E58183" s="19"/>
    </row>
    <row r="58184" spans="5:5" x14ac:dyDescent="0.25">
      <c r="E58184" s="19"/>
    </row>
    <row r="58185" spans="5:5" x14ac:dyDescent="0.25">
      <c r="E58185" s="19"/>
    </row>
    <row r="58186" spans="5:5" x14ac:dyDescent="0.25">
      <c r="E58186" s="19"/>
    </row>
    <row r="58187" spans="5:5" x14ac:dyDescent="0.25">
      <c r="E58187" s="19"/>
    </row>
    <row r="58188" spans="5:5" x14ac:dyDescent="0.25">
      <c r="E58188" s="19"/>
    </row>
    <row r="58189" spans="5:5" x14ac:dyDescent="0.25">
      <c r="E58189" s="19"/>
    </row>
    <row r="58190" spans="5:5" x14ac:dyDescent="0.25">
      <c r="E58190" s="19"/>
    </row>
    <row r="58191" spans="5:5" x14ac:dyDescent="0.25">
      <c r="E58191" s="19"/>
    </row>
    <row r="58192" spans="5:5" x14ac:dyDescent="0.25">
      <c r="E58192" s="19"/>
    </row>
    <row r="58193" spans="5:5" x14ac:dyDescent="0.25">
      <c r="E58193" s="19"/>
    </row>
    <row r="58194" spans="5:5" x14ac:dyDescent="0.25">
      <c r="E58194" s="19"/>
    </row>
    <row r="58195" spans="5:5" x14ac:dyDescent="0.25">
      <c r="E58195" s="19"/>
    </row>
    <row r="58196" spans="5:5" x14ac:dyDescent="0.25">
      <c r="E58196" s="19"/>
    </row>
    <row r="58197" spans="5:5" x14ac:dyDescent="0.25">
      <c r="E58197" s="19"/>
    </row>
    <row r="58198" spans="5:5" x14ac:dyDescent="0.25">
      <c r="E58198" s="19"/>
    </row>
    <row r="58199" spans="5:5" x14ac:dyDescent="0.25">
      <c r="E58199" s="19"/>
    </row>
    <row r="58200" spans="5:5" x14ac:dyDescent="0.25">
      <c r="E58200" s="19"/>
    </row>
    <row r="58201" spans="5:5" x14ac:dyDescent="0.25">
      <c r="E58201" s="19"/>
    </row>
    <row r="58202" spans="5:5" x14ac:dyDescent="0.25">
      <c r="E58202" s="19"/>
    </row>
    <row r="58203" spans="5:5" x14ac:dyDescent="0.25">
      <c r="E58203" s="19"/>
    </row>
    <row r="58204" spans="5:5" x14ac:dyDescent="0.25">
      <c r="E58204" s="19"/>
    </row>
    <row r="58205" spans="5:5" x14ac:dyDescent="0.25">
      <c r="E58205" s="19"/>
    </row>
    <row r="58206" spans="5:5" x14ac:dyDescent="0.25">
      <c r="E58206" s="19"/>
    </row>
    <row r="58207" spans="5:5" x14ac:dyDescent="0.25">
      <c r="E58207" s="19"/>
    </row>
    <row r="58208" spans="5:5" x14ac:dyDescent="0.25">
      <c r="E58208" s="19"/>
    </row>
    <row r="58209" spans="5:5" x14ac:dyDescent="0.25">
      <c r="E58209" s="19"/>
    </row>
    <row r="58210" spans="5:5" x14ac:dyDescent="0.25">
      <c r="E58210" s="19"/>
    </row>
    <row r="58211" spans="5:5" x14ac:dyDescent="0.25">
      <c r="E58211" s="19"/>
    </row>
    <row r="58212" spans="5:5" x14ac:dyDescent="0.25">
      <c r="E58212" s="19"/>
    </row>
    <row r="58213" spans="5:5" x14ac:dyDescent="0.25">
      <c r="E58213" s="19"/>
    </row>
    <row r="58214" spans="5:5" x14ac:dyDescent="0.25">
      <c r="E58214" s="19"/>
    </row>
    <row r="58215" spans="5:5" x14ac:dyDescent="0.25">
      <c r="E58215" s="19"/>
    </row>
    <row r="58216" spans="5:5" x14ac:dyDescent="0.25">
      <c r="E58216" s="19"/>
    </row>
    <row r="58217" spans="5:5" x14ac:dyDescent="0.25">
      <c r="E58217" s="19"/>
    </row>
    <row r="58218" spans="5:5" x14ac:dyDescent="0.25">
      <c r="E58218" s="19"/>
    </row>
    <row r="58219" spans="5:5" x14ac:dyDescent="0.25">
      <c r="E58219" s="19"/>
    </row>
    <row r="58220" spans="5:5" x14ac:dyDescent="0.25">
      <c r="E58220" s="19"/>
    </row>
    <row r="58221" spans="5:5" x14ac:dyDescent="0.25">
      <c r="E58221" s="19"/>
    </row>
    <row r="58222" spans="5:5" x14ac:dyDescent="0.25">
      <c r="E58222" s="19"/>
    </row>
    <row r="58223" spans="5:5" x14ac:dyDescent="0.25">
      <c r="E58223" s="19"/>
    </row>
    <row r="58224" spans="5:5" x14ac:dyDescent="0.25">
      <c r="E58224" s="19"/>
    </row>
    <row r="58225" spans="5:5" x14ac:dyDescent="0.25">
      <c r="E58225" s="19"/>
    </row>
    <row r="58226" spans="5:5" x14ac:dyDescent="0.25">
      <c r="E58226" s="19"/>
    </row>
    <row r="58227" spans="5:5" x14ac:dyDescent="0.25">
      <c r="E58227" s="19"/>
    </row>
    <row r="58228" spans="5:5" x14ac:dyDescent="0.25">
      <c r="E58228" s="19"/>
    </row>
    <row r="58229" spans="5:5" x14ac:dyDescent="0.25">
      <c r="E58229" s="19"/>
    </row>
    <row r="58230" spans="5:5" x14ac:dyDescent="0.25">
      <c r="E58230" s="19"/>
    </row>
    <row r="58231" spans="5:5" x14ac:dyDescent="0.25">
      <c r="E58231" s="19"/>
    </row>
    <row r="58232" spans="5:5" x14ac:dyDescent="0.25">
      <c r="E58232" s="19"/>
    </row>
    <row r="58233" spans="5:5" x14ac:dyDescent="0.25">
      <c r="E58233" s="19"/>
    </row>
    <row r="58234" spans="5:5" x14ac:dyDescent="0.25">
      <c r="E58234" s="19"/>
    </row>
    <row r="58235" spans="5:5" x14ac:dyDescent="0.25">
      <c r="E58235" s="19"/>
    </row>
    <row r="58236" spans="5:5" x14ac:dyDescent="0.25">
      <c r="E58236" s="19"/>
    </row>
    <row r="58237" spans="5:5" x14ac:dyDescent="0.25">
      <c r="E58237" s="19"/>
    </row>
    <row r="58238" spans="5:5" x14ac:dyDescent="0.25">
      <c r="E58238" s="19"/>
    </row>
    <row r="58239" spans="5:5" x14ac:dyDescent="0.25">
      <c r="E58239" s="19"/>
    </row>
    <row r="58240" spans="5:5" x14ac:dyDescent="0.25">
      <c r="E58240" s="19"/>
    </row>
    <row r="58241" spans="5:5" x14ac:dyDescent="0.25">
      <c r="E58241" s="19"/>
    </row>
    <row r="58242" spans="5:5" x14ac:dyDescent="0.25">
      <c r="E58242" s="19"/>
    </row>
    <row r="58243" spans="5:5" x14ac:dyDescent="0.25">
      <c r="E58243" s="19"/>
    </row>
    <row r="58244" spans="5:5" x14ac:dyDescent="0.25">
      <c r="E58244" s="19"/>
    </row>
    <row r="58245" spans="5:5" x14ac:dyDescent="0.25">
      <c r="E58245" s="19"/>
    </row>
    <row r="58246" spans="5:5" x14ac:dyDescent="0.25">
      <c r="E58246" s="19"/>
    </row>
    <row r="58247" spans="5:5" x14ac:dyDescent="0.25">
      <c r="E58247" s="19"/>
    </row>
    <row r="58248" spans="5:5" x14ac:dyDescent="0.25">
      <c r="E58248" s="19"/>
    </row>
    <row r="58249" spans="5:5" x14ac:dyDescent="0.25">
      <c r="E58249" s="19"/>
    </row>
    <row r="58250" spans="5:5" x14ac:dyDescent="0.25">
      <c r="E58250" s="19"/>
    </row>
    <row r="58251" spans="5:5" x14ac:dyDescent="0.25">
      <c r="E58251" s="19"/>
    </row>
    <row r="58252" spans="5:5" x14ac:dyDescent="0.25">
      <c r="E58252" s="19"/>
    </row>
    <row r="58253" spans="5:5" x14ac:dyDescent="0.25">
      <c r="E58253" s="19"/>
    </row>
    <row r="58254" spans="5:5" x14ac:dyDescent="0.25">
      <c r="E58254" s="19"/>
    </row>
    <row r="58255" spans="5:5" x14ac:dyDescent="0.25">
      <c r="E58255" s="19"/>
    </row>
    <row r="58256" spans="5:5" x14ac:dyDescent="0.25">
      <c r="E58256" s="19"/>
    </row>
    <row r="58257" spans="5:5" x14ac:dyDescent="0.25">
      <c r="E58257" s="19"/>
    </row>
    <row r="58258" spans="5:5" x14ac:dyDescent="0.25">
      <c r="E58258" s="19"/>
    </row>
    <row r="58259" spans="5:5" x14ac:dyDescent="0.25">
      <c r="E58259" s="19"/>
    </row>
    <row r="58260" spans="5:5" x14ac:dyDescent="0.25">
      <c r="E58260" s="19"/>
    </row>
    <row r="58261" spans="5:5" x14ac:dyDescent="0.25">
      <c r="E58261" s="19"/>
    </row>
    <row r="58262" spans="5:5" x14ac:dyDescent="0.25">
      <c r="E58262" s="19"/>
    </row>
    <row r="58263" spans="5:5" x14ac:dyDescent="0.25">
      <c r="E58263" s="19"/>
    </row>
    <row r="58264" spans="5:5" x14ac:dyDescent="0.25">
      <c r="E58264" s="19"/>
    </row>
    <row r="58265" spans="5:5" x14ac:dyDescent="0.25">
      <c r="E58265" s="19"/>
    </row>
    <row r="58266" spans="5:5" x14ac:dyDescent="0.25">
      <c r="E58266" s="19"/>
    </row>
    <row r="58267" spans="5:5" x14ac:dyDescent="0.25">
      <c r="E58267" s="19"/>
    </row>
    <row r="58268" spans="5:5" x14ac:dyDescent="0.25">
      <c r="E58268" s="19"/>
    </row>
    <row r="58269" spans="5:5" x14ac:dyDescent="0.25">
      <c r="E58269" s="19"/>
    </row>
    <row r="58270" spans="5:5" x14ac:dyDescent="0.25">
      <c r="E58270" s="19"/>
    </row>
    <row r="58271" spans="5:5" x14ac:dyDescent="0.25">
      <c r="E58271" s="19"/>
    </row>
    <row r="58272" spans="5:5" x14ac:dyDescent="0.25">
      <c r="E58272" s="19"/>
    </row>
    <row r="58273" spans="5:5" x14ac:dyDescent="0.25">
      <c r="E58273" s="19"/>
    </row>
    <row r="58274" spans="5:5" x14ac:dyDescent="0.25">
      <c r="E58274" s="19"/>
    </row>
    <row r="58275" spans="5:5" x14ac:dyDescent="0.25">
      <c r="E58275" s="19"/>
    </row>
    <row r="58276" spans="5:5" x14ac:dyDescent="0.25">
      <c r="E58276" s="19"/>
    </row>
    <row r="58277" spans="5:5" x14ac:dyDescent="0.25">
      <c r="E58277" s="19"/>
    </row>
    <row r="58278" spans="5:5" x14ac:dyDescent="0.25">
      <c r="E58278" s="19"/>
    </row>
    <row r="58279" spans="5:5" x14ac:dyDescent="0.25">
      <c r="E58279" s="19"/>
    </row>
    <row r="58280" spans="5:5" x14ac:dyDescent="0.25">
      <c r="E58280" s="19"/>
    </row>
    <row r="58281" spans="5:5" x14ac:dyDescent="0.25">
      <c r="E58281" s="19"/>
    </row>
    <row r="58282" spans="5:5" x14ac:dyDescent="0.25">
      <c r="E58282" s="19"/>
    </row>
    <row r="58283" spans="5:5" x14ac:dyDescent="0.25">
      <c r="E58283" s="19"/>
    </row>
    <row r="58284" spans="5:5" x14ac:dyDescent="0.25">
      <c r="E58284" s="19"/>
    </row>
    <row r="58285" spans="5:5" x14ac:dyDescent="0.25">
      <c r="E58285" s="19"/>
    </row>
    <row r="58286" spans="5:5" x14ac:dyDescent="0.25">
      <c r="E58286" s="19"/>
    </row>
    <row r="58287" spans="5:5" x14ac:dyDescent="0.25">
      <c r="E58287" s="19"/>
    </row>
    <row r="58288" spans="5:5" x14ac:dyDescent="0.25">
      <c r="E58288" s="19"/>
    </row>
    <row r="58289" spans="5:5" x14ac:dyDescent="0.25">
      <c r="E58289" s="19"/>
    </row>
    <row r="58290" spans="5:5" x14ac:dyDescent="0.25">
      <c r="E58290" s="19"/>
    </row>
    <row r="58291" spans="5:5" x14ac:dyDescent="0.25">
      <c r="E58291" s="19"/>
    </row>
    <row r="58292" spans="5:5" x14ac:dyDescent="0.25">
      <c r="E58292" s="19"/>
    </row>
    <row r="58293" spans="5:5" x14ac:dyDescent="0.25">
      <c r="E58293" s="19"/>
    </row>
    <row r="58294" spans="5:5" x14ac:dyDescent="0.25">
      <c r="E58294" s="19"/>
    </row>
    <row r="58295" spans="5:5" x14ac:dyDescent="0.25">
      <c r="E58295" s="19"/>
    </row>
    <row r="58296" spans="5:5" x14ac:dyDescent="0.25">
      <c r="E58296" s="19"/>
    </row>
    <row r="58297" spans="5:5" x14ac:dyDescent="0.25">
      <c r="E58297" s="19"/>
    </row>
    <row r="58298" spans="5:5" x14ac:dyDescent="0.25">
      <c r="E58298" s="19"/>
    </row>
    <row r="58299" spans="5:5" x14ac:dyDescent="0.25">
      <c r="E58299" s="19"/>
    </row>
    <row r="58300" spans="5:5" x14ac:dyDescent="0.25">
      <c r="E58300" s="19"/>
    </row>
    <row r="58301" spans="5:5" x14ac:dyDescent="0.25">
      <c r="E58301" s="19"/>
    </row>
    <row r="58302" spans="5:5" x14ac:dyDescent="0.25">
      <c r="E58302" s="19"/>
    </row>
    <row r="58303" spans="5:5" x14ac:dyDescent="0.25">
      <c r="E58303" s="19"/>
    </row>
    <row r="58304" spans="5:5" x14ac:dyDescent="0.25">
      <c r="E58304" s="19"/>
    </row>
    <row r="58305" spans="5:5" x14ac:dyDescent="0.25">
      <c r="E58305" s="19"/>
    </row>
    <row r="58306" spans="5:5" x14ac:dyDescent="0.25">
      <c r="E58306" s="19"/>
    </row>
    <row r="58307" spans="5:5" x14ac:dyDescent="0.25">
      <c r="E58307" s="19"/>
    </row>
    <row r="58308" spans="5:5" x14ac:dyDescent="0.25">
      <c r="E58308" s="19"/>
    </row>
    <row r="58309" spans="5:5" x14ac:dyDescent="0.25">
      <c r="E58309" s="19"/>
    </row>
    <row r="58310" spans="5:5" x14ac:dyDescent="0.25">
      <c r="E58310" s="19"/>
    </row>
    <row r="58311" spans="5:5" x14ac:dyDescent="0.25">
      <c r="E58311" s="19"/>
    </row>
    <row r="58312" spans="5:5" x14ac:dyDescent="0.25">
      <c r="E58312" s="19"/>
    </row>
    <row r="58313" spans="5:5" x14ac:dyDescent="0.25">
      <c r="E58313" s="19"/>
    </row>
    <row r="58314" spans="5:5" x14ac:dyDescent="0.25">
      <c r="E58314" s="19"/>
    </row>
    <row r="58315" spans="5:5" x14ac:dyDescent="0.25">
      <c r="E58315" s="19"/>
    </row>
    <row r="58316" spans="5:5" x14ac:dyDescent="0.25">
      <c r="E58316" s="19"/>
    </row>
    <row r="58317" spans="5:5" x14ac:dyDescent="0.25">
      <c r="E58317" s="19"/>
    </row>
    <row r="58318" spans="5:5" x14ac:dyDescent="0.25">
      <c r="E58318" s="19"/>
    </row>
    <row r="58319" spans="5:5" x14ac:dyDescent="0.25">
      <c r="E58319" s="19"/>
    </row>
    <row r="58320" spans="5:5" x14ac:dyDescent="0.25">
      <c r="E58320" s="19"/>
    </row>
    <row r="58321" spans="5:5" x14ac:dyDescent="0.25">
      <c r="E58321" s="19"/>
    </row>
    <row r="58322" spans="5:5" x14ac:dyDescent="0.25">
      <c r="E58322" s="19"/>
    </row>
    <row r="58323" spans="5:5" x14ac:dyDescent="0.25">
      <c r="E58323" s="19"/>
    </row>
    <row r="58324" spans="5:5" x14ac:dyDescent="0.25">
      <c r="E58324" s="19"/>
    </row>
    <row r="58325" spans="5:5" x14ac:dyDescent="0.25">
      <c r="E58325" s="19"/>
    </row>
    <row r="58326" spans="5:5" x14ac:dyDescent="0.25">
      <c r="E58326" s="19"/>
    </row>
    <row r="58327" spans="5:5" x14ac:dyDescent="0.25">
      <c r="E58327" s="19"/>
    </row>
    <row r="58328" spans="5:5" x14ac:dyDescent="0.25">
      <c r="E58328" s="19"/>
    </row>
    <row r="58329" spans="5:5" x14ac:dyDescent="0.25">
      <c r="E58329" s="19"/>
    </row>
    <row r="58330" spans="5:5" x14ac:dyDescent="0.25">
      <c r="E58330" s="19"/>
    </row>
    <row r="58331" spans="5:5" x14ac:dyDescent="0.25">
      <c r="E58331" s="19"/>
    </row>
    <row r="58332" spans="5:5" x14ac:dyDescent="0.25">
      <c r="E58332" s="19"/>
    </row>
    <row r="58333" spans="5:5" x14ac:dyDescent="0.25">
      <c r="E58333" s="19"/>
    </row>
    <row r="58334" spans="5:5" x14ac:dyDescent="0.25">
      <c r="E58334" s="19"/>
    </row>
    <row r="58335" spans="5:5" x14ac:dyDescent="0.25">
      <c r="E58335" s="19"/>
    </row>
    <row r="58336" spans="5:5" x14ac:dyDescent="0.25">
      <c r="E58336" s="19"/>
    </row>
    <row r="58337" spans="5:5" x14ac:dyDescent="0.25">
      <c r="E58337" s="19"/>
    </row>
    <row r="58338" spans="5:5" x14ac:dyDescent="0.25">
      <c r="E58338" s="19"/>
    </row>
    <row r="58339" spans="5:5" x14ac:dyDescent="0.25">
      <c r="E58339" s="19"/>
    </row>
    <row r="58340" spans="5:5" x14ac:dyDescent="0.25">
      <c r="E58340" s="19"/>
    </row>
    <row r="58341" spans="5:5" x14ac:dyDescent="0.25">
      <c r="E58341" s="19"/>
    </row>
    <row r="58342" spans="5:5" x14ac:dyDescent="0.25">
      <c r="E58342" s="19"/>
    </row>
    <row r="58343" spans="5:5" x14ac:dyDescent="0.25">
      <c r="E58343" s="19"/>
    </row>
    <row r="58344" spans="5:5" x14ac:dyDescent="0.25">
      <c r="E58344" s="19"/>
    </row>
    <row r="58345" spans="5:5" x14ac:dyDescent="0.25">
      <c r="E58345" s="19"/>
    </row>
    <row r="58346" spans="5:5" x14ac:dyDescent="0.25">
      <c r="E58346" s="19"/>
    </row>
    <row r="58347" spans="5:5" x14ac:dyDescent="0.25">
      <c r="E58347" s="19"/>
    </row>
    <row r="58348" spans="5:5" x14ac:dyDescent="0.25">
      <c r="E58348" s="19"/>
    </row>
    <row r="58349" spans="5:5" x14ac:dyDescent="0.25">
      <c r="E58349" s="19"/>
    </row>
    <row r="58350" spans="5:5" x14ac:dyDescent="0.25">
      <c r="E58350" s="19"/>
    </row>
    <row r="58351" spans="5:5" x14ac:dyDescent="0.25">
      <c r="E58351" s="19"/>
    </row>
    <row r="58352" spans="5:5" x14ac:dyDescent="0.25">
      <c r="E58352" s="19"/>
    </row>
    <row r="58353" spans="5:5" x14ac:dyDescent="0.25">
      <c r="E58353" s="19"/>
    </row>
    <row r="58354" spans="5:5" x14ac:dyDescent="0.25">
      <c r="E58354" s="19"/>
    </row>
    <row r="58355" spans="5:5" x14ac:dyDescent="0.25">
      <c r="E58355" s="19"/>
    </row>
    <row r="58356" spans="5:5" x14ac:dyDescent="0.25">
      <c r="E58356" s="19"/>
    </row>
    <row r="58357" spans="5:5" x14ac:dyDescent="0.25">
      <c r="E58357" s="19"/>
    </row>
    <row r="58358" spans="5:5" x14ac:dyDescent="0.25">
      <c r="E58358" s="19"/>
    </row>
    <row r="58359" spans="5:5" x14ac:dyDescent="0.25">
      <c r="E58359" s="19"/>
    </row>
    <row r="58360" spans="5:5" x14ac:dyDescent="0.25">
      <c r="E58360" s="19"/>
    </row>
    <row r="58361" spans="5:5" x14ac:dyDescent="0.25">
      <c r="E58361" s="19"/>
    </row>
    <row r="58362" spans="5:5" x14ac:dyDescent="0.25">
      <c r="E58362" s="19"/>
    </row>
    <row r="58363" spans="5:5" x14ac:dyDescent="0.25">
      <c r="E58363" s="19"/>
    </row>
    <row r="58364" spans="5:5" x14ac:dyDescent="0.25">
      <c r="E58364" s="19"/>
    </row>
    <row r="58365" spans="5:5" x14ac:dyDescent="0.25">
      <c r="E58365" s="19"/>
    </row>
    <row r="58366" spans="5:5" x14ac:dyDescent="0.25">
      <c r="E58366" s="19"/>
    </row>
    <row r="58367" spans="5:5" x14ac:dyDescent="0.25">
      <c r="E58367" s="19"/>
    </row>
    <row r="58368" spans="5:5" x14ac:dyDescent="0.25">
      <c r="E58368" s="19"/>
    </row>
    <row r="58369" spans="5:5" x14ac:dyDescent="0.25">
      <c r="E58369" s="19"/>
    </row>
    <row r="58370" spans="5:5" x14ac:dyDescent="0.25">
      <c r="E58370" s="19"/>
    </row>
    <row r="58371" spans="5:5" x14ac:dyDescent="0.25">
      <c r="E58371" s="19"/>
    </row>
    <row r="58372" spans="5:5" x14ac:dyDescent="0.25">
      <c r="E58372" s="19"/>
    </row>
    <row r="58373" spans="5:5" x14ac:dyDescent="0.25">
      <c r="E58373" s="19"/>
    </row>
    <row r="58374" spans="5:5" x14ac:dyDescent="0.25">
      <c r="E58374" s="19"/>
    </row>
    <row r="58375" spans="5:5" x14ac:dyDescent="0.25">
      <c r="E58375" s="19"/>
    </row>
    <row r="58376" spans="5:5" x14ac:dyDescent="0.25">
      <c r="E58376" s="19"/>
    </row>
    <row r="58377" spans="5:5" x14ac:dyDescent="0.25">
      <c r="E58377" s="19"/>
    </row>
    <row r="58378" spans="5:5" x14ac:dyDescent="0.25">
      <c r="E58378" s="19"/>
    </row>
    <row r="58379" spans="5:5" x14ac:dyDescent="0.25">
      <c r="E58379" s="19"/>
    </row>
    <row r="58380" spans="5:5" x14ac:dyDescent="0.25">
      <c r="E58380" s="19"/>
    </row>
    <row r="58381" spans="5:5" x14ac:dyDescent="0.25">
      <c r="E58381" s="19"/>
    </row>
    <row r="58382" spans="5:5" x14ac:dyDescent="0.25">
      <c r="E58382" s="19"/>
    </row>
    <row r="58383" spans="5:5" x14ac:dyDescent="0.25">
      <c r="E58383" s="19"/>
    </row>
    <row r="58384" spans="5:5" x14ac:dyDescent="0.25">
      <c r="E58384" s="19"/>
    </row>
    <row r="58385" spans="5:5" x14ac:dyDescent="0.25">
      <c r="E58385" s="19"/>
    </row>
    <row r="58386" spans="5:5" x14ac:dyDescent="0.25">
      <c r="E58386" s="19"/>
    </row>
    <row r="58387" spans="5:5" x14ac:dyDescent="0.25">
      <c r="E58387" s="19"/>
    </row>
    <row r="58388" spans="5:5" x14ac:dyDescent="0.25">
      <c r="E58388" s="19"/>
    </row>
    <row r="58389" spans="5:5" x14ac:dyDescent="0.25">
      <c r="E58389" s="19"/>
    </row>
    <row r="58390" spans="5:5" x14ac:dyDescent="0.25">
      <c r="E58390" s="19"/>
    </row>
    <row r="58391" spans="5:5" x14ac:dyDescent="0.25">
      <c r="E58391" s="19"/>
    </row>
    <row r="58392" spans="5:5" x14ac:dyDescent="0.25">
      <c r="E58392" s="19"/>
    </row>
    <row r="58393" spans="5:5" x14ac:dyDescent="0.25">
      <c r="E58393" s="19"/>
    </row>
    <row r="58394" spans="5:5" x14ac:dyDescent="0.25">
      <c r="E58394" s="19"/>
    </row>
    <row r="58395" spans="5:5" x14ac:dyDescent="0.25">
      <c r="E58395" s="19"/>
    </row>
    <row r="58396" spans="5:5" x14ac:dyDescent="0.25">
      <c r="E58396" s="19"/>
    </row>
    <row r="58397" spans="5:5" x14ac:dyDescent="0.25">
      <c r="E58397" s="19"/>
    </row>
    <row r="58398" spans="5:5" x14ac:dyDescent="0.25">
      <c r="E58398" s="19"/>
    </row>
    <row r="58399" spans="5:5" x14ac:dyDescent="0.25">
      <c r="E58399" s="19"/>
    </row>
    <row r="58400" spans="5:5" x14ac:dyDescent="0.25">
      <c r="E58400" s="19"/>
    </row>
    <row r="58401" spans="5:5" x14ac:dyDescent="0.25">
      <c r="E58401" s="19"/>
    </row>
    <row r="58402" spans="5:5" x14ac:dyDescent="0.25">
      <c r="E58402" s="19"/>
    </row>
    <row r="58403" spans="5:5" x14ac:dyDescent="0.25">
      <c r="E58403" s="19"/>
    </row>
    <row r="58404" spans="5:5" x14ac:dyDescent="0.25">
      <c r="E58404" s="19"/>
    </row>
    <row r="58405" spans="5:5" x14ac:dyDescent="0.25">
      <c r="E58405" s="19"/>
    </row>
    <row r="58406" spans="5:5" x14ac:dyDescent="0.25">
      <c r="E58406" s="19"/>
    </row>
    <row r="58407" spans="5:5" x14ac:dyDescent="0.25">
      <c r="E58407" s="19"/>
    </row>
    <row r="58408" spans="5:5" x14ac:dyDescent="0.25">
      <c r="E58408" s="19"/>
    </row>
    <row r="58409" spans="5:5" x14ac:dyDescent="0.25">
      <c r="E58409" s="19"/>
    </row>
    <row r="58410" spans="5:5" x14ac:dyDescent="0.25">
      <c r="E58410" s="19"/>
    </row>
    <row r="58411" spans="5:5" x14ac:dyDescent="0.25">
      <c r="E58411" s="19"/>
    </row>
    <row r="58412" spans="5:5" x14ac:dyDescent="0.25">
      <c r="E58412" s="19"/>
    </row>
    <row r="58413" spans="5:5" x14ac:dyDescent="0.25">
      <c r="E58413" s="19"/>
    </row>
    <row r="58414" spans="5:5" x14ac:dyDescent="0.25">
      <c r="E58414" s="19"/>
    </row>
    <row r="58415" spans="5:5" x14ac:dyDescent="0.25">
      <c r="E58415" s="19"/>
    </row>
    <row r="58416" spans="5:5" x14ac:dyDescent="0.25">
      <c r="E58416" s="19"/>
    </row>
    <row r="58417" spans="5:5" x14ac:dyDescent="0.25">
      <c r="E58417" s="19"/>
    </row>
    <row r="58418" spans="5:5" x14ac:dyDescent="0.25">
      <c r="E58418" s="19"/>
    </row>
    <row r="58419" spans="5:5" x14ac:dyDescent="0.25">
      <c r="E58419" s="19"/>
    </row>
    <row r="58420" spans="5:5" x14ac:dyDescent="0.25">
      <c r="E58420" s="19"/>
    </row>
    <row r="58421" spans="5:5" x14ac:dyDescent="0.25">
      <c r="E58421" s="19"/>
    </row>
    <row r="58422" spans="5:5" x14ac:dyDescent="0.25">
      <c r="E58422" s="19"/>
    </row>
    <row r="58423" spans="5:5" x14ac:dyDescent="0.25">
      <c r="E58423" s="19"/>
    </row>
    <row r="58424" spans="5:5" x14ac:dyDescent="0.25">
      <c r="E58424" s="19"/>
    </row>
    <row r="58425" spans="5:5" x14ac:dyDescent="0.25">
      <c r="E58425" s="19"/>
    </row>
    <row r="58426" spans="5:5" x14ac:dyDescent="0.25">
      <c r="E58426" s="19"/>
    </row>
    <row r="58427" spans="5:5" x14ac:dyDescent="0.25">
      <c r="E58427" s="19"/>
    </row>
    <row r="58428" spans="5:5" x14ac:dyDescent="0.25">
      <c r="E58428" s="19"/>
    </row>
    <row r="58429" spans="5:5" x14ac:dyDescent="0.25">
      <c r="E58429" s="19"/>
    </row>
    <row r="58430" spans="5:5" x14ac:dyDescent="0.25">
      <c r="E58430" s="19"/>
    </row>
    <row r="58431" spans="5:5" x14ac:dyDescent="0.25">
      <c r="E58431" s="19"/>
    </row>
    <row r="58432" spans="5:5" x14ac:dyDescent="0.25">
      <c r="E58432" s="19"/>
    </row>
    <row r="58433" spans="5:5" x14ac:dyDescent="0.25">
      <c r="E58433" s="19"/>
    </row>
    <row r="58434" spans="5:5" x14ac:dyDescent="0.25">
      <c r="E58434" s="19"/>
    </row>
    <row r="58435" spans="5:5" x14ac:dyDescent="0.25">
      <c r="E58435" s="19"/>
    </row>
    <row r="58436" spans="5:5" x14ac:dyDescent="0.25">
      <c r="E58436" s="19"/>
    </row>
    <row r="58437" spans="5:5" x14ac:dyDescent="0.25">
      <c r="E58437" s="19"/>
    </row>
    <row r="58438" spans="5:5" x14ac:dyDescent="0.25">
      <c r="E58438" s="19"/>
    </row>
    <row r="58439" spans="5:5" x14ac:dyDescent="0.25">
      <c r="E58439" s="19"/>
    </row>
    <row r="58440" spans="5:5" x14ac:dyDescent="0.25">
      <c r="E58440" s="19"/>
    </row>
    <row r="58441" spans="5:5" x14ac:dyDescent="0.25">
      <c r="E58441" s="19"/>
    </row>
    <row r="58442" spans="5:5" x14ac:dyDescent="0.25">
      <c r="E58442" s="19"/>
    </row>
    <row r="58443" spans="5:5" x14ac:dyDescent="0.25">
      <c r="E58443" s="19"/>
    </row>
    <row r="58444" spans="5:5" x14ac:dyDescent="0.25">
      <c r="E58444" s="19"/>
    </row>
    <row r="58445" spans="5:5" x14ac:dyDescent="0.25">
      <c r="E58445" s="19"/>
    </row>
    <row r="58446" spans="5:5" x14ac:dyDescent="0.25">
      <c r="E58446" s="19"/>
    </row>
    <row r="58447" spans="5:5" x14ac:dyDescent="0.25">
      <c r="E58447" s="19"/>
    </row>
    <row r="58448" spans="5:5" x14ac:dyDescent="0.25">
      <c r="E58448" s="19"/>
    </row>
    <row r="58449" spans="5:5" x14ac:dyDescent="0.25">
      <c r="E58449" s="19"/>
    </row>
    <row r="58450" spans="5:5" x14ac:dyDescent="0.25">
      <c r="E58450" s="19"/>
    </row>
    <row r="58451" spans="5:5" x14ac:dyDescent="0.25">
      <c r="E58451" s="19"/>
    </row>
    <row r="58452" spans="5:5" x14ac:dyDescent="0.25">
      <c r="E58452" s="19"/>
    </row>
    <row r="58453" spans="5:5" x14ac:dyDescent="0.25">
      <c r="E58453" s="19"/>
    </row>
    <row r="58454" spans="5:5" x14ac:dyDescent="0.25">
      <c r="E58454" s="19"/>
    </row>
    <row r="58455" spans="5:5" x14ac:dyDescent="0.25">
      <c r="E58455" s="19"/>
    </row>
    <row r="58456" spans="5:5" x14ac:dyDescent="0.25">
      <c r="E58456" s="19"/>
    </row>
    <row r="58457" spans="5:5" x14ac:dyDescent="0.25">
      <c r="E58457" s="19"/>
    </row>
    <row r="58458" spans="5:5" x14ac:dyDescent="0.25">
      <c r="E58458" s="19"/>
    </row>
    <row r="58459" spans="5:5" x14ac:dyDescent="0.25">
      <c r="E58459" s="19"/>
    </row>
    <row r="58460" spans="5:5" x14ac:dyDescent="0.25">
      <c r="E58460" s="19"/>
    </row>
    <row r="58461" spans="5:5" x14ac:dyDescent="0.25">
      <c r="E58461" s="19"/>
    </row>
    <row r="58462" spans="5:5" x14ac:dyDescent="0.25">
      <c r="E58462" s="19"/>
    </row>
    <row r="58463" spans="5:5" x14ac:dyDescent="0.25">
      <c r="E58463" s="19"/>
    </row>
    <row r="58464" spans="5:5" x14ac:dyDescent="0.25">
      <c r="E58464" s="19"/>
    </row>
    <row r="58465" spans="5:5" x14ac:dyDescent="0.25">
      <c r="E58465" s="19"/>
    </row>
    <row r="58466" spans="5:5" x14ac:dyDescent="0.25">
      <c r="E58466" s="19"/>
    </row>
    <row r="58467" spans="5:5" x14ac:dyDescent="0.25">
      <c r="E58467" s="19"/>
    </row>
    <row r="58468" spans="5:5" x14ac:dyDescent="0.25">
      <c r="E58468" s="19"/>
    </row>
    <row r="58469" spans="5:5" x14ac:dyDescent="0.25">
      <c r="E58469" s="19"/>
    </row>
    <row r="58470" spans="5:5" x14ac:dyDescent="0.25">
      <c r="E58470" s="19"/>
    </row>
    <row r="58471" spans="5:5" x14ac:dyDescent="0.25">
      <c r="E58471" s="19"/>
    </row>
    <row r="58472" spans="5:5" x14ac:dyDescent="0.25">
      <c r="E58472" s="19"/>
    </row>
    <row r="58473" spans="5:5" x14ac:dyDescent="0.25">
      <c r="E58473" s="19"/>
    </row>
    <row r="58474" spans="5:5" x14ac:dyDescent="0.25">
      <c r="E58474" s="19"/>
    </row>
    <row r="58475" spans="5:5" x14ac:dyDescent="0.25">
      <c r="E58475" s="19"/>
    </row>
    <row r="58476" spans="5:5" x14ac:dyDescent="0.25">
      <c r="E58476" s="19"/>
    </row>
    <row r="58477" spans="5:5" x14ac:dyDescent="0.25">
      <c r="E58477" s="19"/>
    </row>
    <row r="58478" spans="5:5" x14ac:dyDescent="0.25">
      <c r="E58478" s="19"/>
    </row>
    <row r="58479" spans="5:5" x14ac:dyDescent="0.25">
      <c r="E58479" s="19"/>
    </row>
    <row r="58480" spans="5:5" x14ac:dyDescent="0.25">
      <c r="E58480" s="19"/>
    </row>
    <row r="58481" spans="5:5" x14ac:dyDescent="0.25">
      <c r="E58481" s="19"/>
    </row>
    <row r="58482" spans="5:5" x14ac:dyDescent="0.25">
      <c r="E58482" s="19"/>
    </row>
    <row r="58483" spans="5:5" x14ac:dyDescent="0.25">
      <c r="E58483" s="19"/>
    </row>
    <row r="58484" spans="5:5" x14ac:dyDescent="0.25">
      <c r="E58484" s="19"/>
    </row>
    <row r="58485" spans="5:5" x14ac:dyDescent="0.25">
      <c r="E58485" s="19"/>
    </row>
    <row r="58486" spans="5:5" x14ac:dyDescent="0.25">
      <c r="E58486" s="19"/>
    </row>
    <row r="58487" spans="5:5" x14ac:dyDescent="0.25">
      <c r="E58487" s="19"/>
    </row>
    <row r="58488" spans="5:5" x14ac:dyDescent="0.25">
      <c r="E58488" s="19"/>
    </row>
    <row r="58489" spans="5:5" x14ac:dyDescent="0.25">
      <c r="E58489" s="19"/>
    </row>
    <row r="58490" spans="5:5" x14ac:dyDescent="0.25">
      <c r="E58490" s="19"/>
    </row>
    <row r="58491" spans="5:5" x14ac:dyDescent="0.25">
      <c r="E58491" s="19"/>
    </row>
    <row r="58492" spans="5:5" x14ac:dyDescent="0.25">
      <c r="E58492" s="19"/>
    </row>
    <row r="58493" spans="5:5" x14ac:dyDescent="0.25">
      <c r="E58493" s="19"/>
    </row>
    <row r="58494" spans="5:5" x14ac:dyDescent="0.25">
      <c r="E58494" s="19"/>
    </row>
    <row r="58495" spans="5:5" x14ac:dyDescent="0.25">
      <c r="E58495" s="19"/>
    </row>
    <row r="58496" spans="5:5" x14ac:dyDescent="0.25">
      <c r="E58496" s="19"/>
    </row>
    <row r="58497" spans="5:5" x14ac:dyDescent="0.25">
      <c r="E58497" s="19"/>
    </row>
    <row r="58498" spans="5:5" x14ac:dyDescent="0.25">
      <c r="E58498" s="19"/>
    </row>
    <row r="58499" spans="5:5" x14ac:dyDescent="0.25">
      <c r="E58499" s="19"/>
    </row>
    <row r="58500" spans="5:5" x14ac:dyDescent="0.25">
      <c r="E58500" s="19"/>
    </row>
    <row r="58501" spans="5:5" x14ac:dyDescent="0.25">
      <c r="E58501" s="19"/>
    </row>
    <row r="58502" spans="5:5" x14ac:dyDescent="0.25">
      <c r="E58502" s="19"/>
    </row>
    <row r="58503" spans="5:5" x14ac:dyDescent="0.25">
      <c r="E58503" s="19"/>
    </row>
    <row r="58504" spans="5:5" x14ac:dyDescent="0.25">
      <c r="E58504" s="19"/>
    </row>
    <row r="58505" spans="5:5" x14ac:dyDescent="0.25">
      <c r="E58505" s="19"/>
    </row>
    <row r="58506" spans="5:5" x14ac:dyDescent="0.25">
      <c r="E58506" s="19"/>
    </row>
    <row r="58507" spans="5:5" x14ac:dyDescent="0.25">
      <c r="E58507" s="19"/>
    </row>
    <row r="58508" spans="5:5" x14ac:dyDescent="0.25">
      <c r="E58508" s="19"/>
    </row>
    <row r="58509" spans="5:5" x14ac:dyDescent="0.25">
      <c r="E58509" s="19"/>
    </row>
    <row r="58510" spans="5:5" x14ac:dyDescent="0.25">
      <c r="E58510" s="19"/>
    </row>
    <row r="58511" spans="5:5" x14ac:dyDescent="0.25">
      <c r="E58511" s="19"/>
    </row>
    <row r="58512" spans="5:5" x14ac:dyDescent="0.25">
      <c r="E58512" s="19"/>
    </row>
    <row r="58513" spans="5:5" x14ac:dyDescent="0.25">
      <c r="E58513" s="19"/>
    </row>
    <row r="58514" spans="5:5" x14ac:dyDescent="0.25">
      <c r="E58514" s="19"/>
    </row>
    <row r="58515" spans="5:5" x14ac:dyDescent="0.25">
      <c r="E58515" s="19"/>
    </row>
    <row r="58516" spans="5:5" x14ac:dyDescent="0.25">
      <c r="E58516" s="19"/>
    </row>
    <row r="58517" spans="5:5" x14ac:dyDescent="0.25">
      <c r="E58517" s="19"/>
    </row>
    <row r="58518" spans="5:5" x14ac:dyDescent="0.25">
      <c r="E58518" s="19"/>
    </row>
    <row r="58519" spans="5:5" x14ac:dyDescent="0.25">
      <c r="E58519" s="19"/>
    </row>
    <row r="58520" spans="5:5" x14ac:dyDescent="0.25">
      <c r="E58520" s="19"/>
    </row>
    <row r="58521" spans="5:5" x14ac:dyDescent="0.25">
      <c r="E58521" s="19"/>
    </row>
    <row r="58522" spans="5:5" x14ac:dyDescent="0.25">
      <c r="E58522" s="19"/>
    </row>
    <row r="58523" spans="5:5" x14ac:dyDescent="0.25">
      <c r="E58523" s="19"/>
    </row>
    <row r="58524" spans="5:5" x14ac:dyDescent="0.25">
      <c r="E58524" s="19"/>
    </row>
    <row r="58525" spans="5:5" x14ac:dyDescent="0.25">
      <c r="E58525" s="19"/>
    </row>
    <row r="58526" spans="5:5" x14ac:dyDescent="0.25">
      <c r="E58526" s="19"/>
    </row>
    <row r="58527" spans="5:5" x14ac:dyDescent="0.25">
      <c r="E58527" s="19"/>
    </row>
    <row r="58528" spans="5:5" x14ac:dyDescent="0.25">
      <c r="E58528" s="19"/>
    </row>
    <row r="58529" spans="5:5" x14ac:dyDescent="0.25">
      <c r="E58529" s="19"/>
    </row>
    <row r="58530" spans="5:5" x14ac:dyDescent="0.25">
      <c r="E58530" s="19"/>
    </row>
    <row r="58531" spans="5:5" x14ac:dyDescent="0.25">
      <c r="E58531" s="19"/>
    </row>
    <row r="58532" spans="5:5" x14ac:dyDescent="0.25">
      <c r="E58532" s="19"/>
    </row>
    <row r="58533" spans="5:5" x14ac:dyDescent="0.25">
      <c r="E58533" s="19"/>
    </row>
    <row r="58534" spans="5:5" x14ac:dyDescent="0.25">
      <c r="E58534" s="19"/>
    </row>
    <row r="58535" spans="5:5" x14ac:dyDescent="0.25">
      <c r="E58535" s="19"/>
    </row>
    <row r="58536" spans="5:5" x14ac:dyDescent="0.25">
      <c r="E58536" s="19"/>
    </row>
    <row r="58537" spans="5:5" x14ac:dyDescent="0.25">
      <c r="E58537" s="19"/>
    </row>
    <row r="58538" spans="5:5" x14ac:dyDescent="0.25">
      <c r="E58538" s="19"/>
    </row>
    <row r="58539" spans="5:5" x14ac:dyDescent="0.25">
      <c r="E58539" s="19"/>
    </row>
    <row r="58540" spans="5:5" x14ac:dyDescent="0.25">
      <c r="E58540" s="19"/>
    </row>
    <row r="58541" spans="5:5" x14ac:dyDescent="0.25">
      <c r="E58541" s="19"/>
    </row>
    <row r="58542" spans="5:5" x14ac:dyDescent="0.25">
      <c r="E58542" s="19"/>
    </row>
    <row r="58543" spans="5:5" x14ac:dyDescent="0.25">
      <c r="E58543" s="19"/>
    </row>
    <row r="58544" spans="5:5" x14ac:dyDescent="0.25">
      <c r="E58544" s="19"/>
    </row>
    <row r="58545" spans="5:5" x14ac:dyDescent="0.25">
      <c r="E58545" s="19"/>
    </row>
    <row r="58546" spans="5:5" x14ac:dyDescent="0.25">
      <c r="E58546" s="19"/>
    </row>
    <row r="58547" spans="5:5" x14ac:dyDescent="0.25">
      <c r="E58547" s="19"/>
    </row>
    <row r="58548" spans="5:5" x14ac:dyDescent="0.25">
      <c r="E58548" s="19"/>
    </row>
    <row r="58549" spans="5:5" x14ac:dyDescent="0.25">
      <c r="E58549" s="19"/>
    </row>
    <row r="58550" spans="5:5" x14ac:dyDescent="0.25">
      <c r="E58550" s="19"/>
    </row>
    <row r="58551" spans="5:5" x14ac:dyDescent="0.25">
      <c r="E58551" s="19"/>
    </row>
    <row r="58552" spans="5:5" x14ac:dyDescent="0.25">
      <c r="E58552" s="19"/>
    </row>
    <row r="58553" spans="5:5" x14ac:dyDescent="0.25">
      <c r="E58553" s="19"/>
    </row>
    <row r="58554" spans="5:5" x14ac:dyDescent="0.25">
      <c r="E58554" s="19"/>
    </row>
    <row r="58555" spans="5:5" x14ac:dyDescent="0.25">
      <c r="E58555" s="19"/>
    </row>
    <row r="58556" spans="5:5" x14ac:dyDescent="0.25">
      <c r="E58556" s="19"/>
    </row>
    <row r="58557" spans="5:5" x14ac:dyDescent="0.25">
      <c r="E58557" s="19"/>
    </row>
    <row r="58558" spans="5:5" x14ac:dyDescent="0.25">
      <c r="E58558" s="19"/>
    </row>
    <row r="58559" spans="5:5" x14ac:dyDescent="0.25">
      <c r="E58559" s="19"/>
    </row>
    <row r="58560" spans="5:5" x14ac:dyDescent="0.25">
      <c r="E58560" s="19"/>
    </row>
    <row r="58561" spans="5:5" x14ac:dyDescent="0.25">
      <c r="E58561" s="19"/>
    </row>
    <row r="58562" spans="5:5" x14ac:dyDescent="0.25">
      <c r="E58562" s="19"/>
    </row>
    <row r="58563" spans="5:5" x14ac:dyDescent="0.25">
      <c r="E58563" s="19"/>
    </row>
    <row r="58564" spans="5:5" x14ac:dyDescent="0.25">
      <c r="E58564" s="19"/>
    </row>
    <row r="58565" spans="5:5" x14ac:dyDescent="0.25">
      <c r="E58565" s="19"/>
    </row>
    <row r="58566" spans="5:5" x14ac:dyDescent="0.25">
      <c r="E58566" s="19"/>
    </row>
    <row r="58567" spans="5:5" x14ac:dyDescent="0.25">
      <c r="E58567" s="19"/>
    </row>
    <row r="58568" spans="5:5" x14ac:dyDescent="0.25">
      <c r="E58568" s="19"/>
    </row>
    <row r="58569" spans="5:5" x14ac:dyDescent="0.25">
      <c r="E58569" s="19"/>
    </row>
    <row r="58570" spans="5:5" x14ac:dyDescent="0.25">
      <c r="E58570" s="19"/>
    </row>
    <row r="58571" spans="5:5" x14ac:dyDescent="0.25">
      <c r="E58571" s="19"/>
    </row>
    <row r="58572" spans="5:5" x14ac:dyDescent="0.25">
      <c r="E58572" s="19"/>
    </row>
    <row r="58573" spans="5:5" x14ac:dyDescent="0.25">
      <c r="E58573" s="19"/>
    </row>
    <row r="58574" spans="5:5" x14ac:dyDescent="0.25">
      <c r="E58574" s="19"/>
    </row>
    <row r="58575" spans="5:5" x14ac:dyDescent="0.25">
      <c r="E58575" s="19"/>
    </row>
    <row r="58576" spans="5:5" x14ac:dyDescent="0.25">
      <c r="E58576" s="19"/>
    </row>
    <row r="58577" spans="5:5" x14ac:dyDescent="0.25">
      <c r="E58577" s="19"/>
    </row>
    <row r="58578" spans="5:5" x14ac:dyDescent="0.25">
      <c r="E58578" s="19"/>
    </row>
    <row r="58579" spans="5:5" x14ac:dyDescent="0.25">
      <c r="E58579" s="19"/>
    </row>
    <row r="58580" spans="5:5" x14ac:dyDescent="0.25">
      <c r="E58580" s="19"/>
    </row>
    <row r="58581" spans="5:5" x14ac:dyDescent="0.25">
      <c r="E58581" s="19"/>
    </row>
    <row r="58582" spans="5:5" x14ac:dyDescent="0.25">
      <c r="E58582" s="19"/>
    </row>
    <row r="58583" spans="5:5" x14ac:dyDescent="0.25">
      <c r="E58583" s="19"/>
    </row>
    <row r="58584" spans="5:5" x14ac:dyDescent="0.25">
      <c r="E58584" s="19"/>
    </row>
    <row r="58585" spans="5:5" x14ac:dyDescent="0.25">
      <c r="E58585" s="19"/>
    </row>
    <row r="58586" spans="5:5" x14ac:dyDescent="0.25">
      <c r="E58586" s="19"/>
    </row>
    <row r="58587" spans="5:5" x14ac:dyDescent="0.25">
      <c r="E58587" s="19"/>
    </row>
    <row r="58588" spans="5:5" x14ac:dyDescent="0.25">
      <c r="E58588" s="19"/>
    </row>
    <row r="58589" spans="5:5" x14ac:dyDescent="0.25">
      <c r="E58589" s="19"/>
    </row>
    <row r="58590" spans="5:5" x14ac:dyDescent="0.25">
      <c r="E58590" s="19"/>
    </row>
    <row r="58591" spans="5:5" x14ac:dyDescent="0.25">
      <c r="E58591" s="19"/>
    </row>
    <row r="58592" spans="5:5" x14ac:dyDescent="0.25">
      <c r="E58592" s="19"/>
    </row>
    <row r="58593" spans="5:5" x14ac:dyDescent="0.25">
      <c r="E58593" s="19"/>
    </row>
    <row r="58594" spans="5:5" x14ac:dyDescent="0.25">
      <c r="E58594" s="19"/>
    </row>
    <row r="58595" spans="5:5" x14ac:dyDescent="0.25">
      <c r="E58595" s="19"/>
    </row>
    <row r="58596" spans="5:5" x14ac:dyDescent="0.25">
      <c r="E58596" s="19"/>
    </row>
    <row r="58597" spans="5:5" x14ac:dyDescent="0.25">
      <c r="E58597" s="19"/>
    </row>
    <row r="58598" spans="5:5" x14ac:dyDescent="0.25">
      <c r="E58598" s="19"/>
    </row>
    <row r="58599" spans="5:5" x14ac:dyDescent="0.25">
      <c r="E58599" s="19"/>
    </row>
    <row r="58600" spans="5:5" x14ac:dyDescent="0.25">
      <c r="E58600" s="19"/>
    </row>
    <row r="58601" spans="5:5" x14ac:dyDescent="0.25">
      <c r="E58601" s="19"/>
    </row>
    <row r="58602" spans="5:5" x14ac:dyDescent="0.25">
      <c r="E58602" s="19"/>
    </row>
    <row r="58603" spans="5:5" x14ac:dyDescent="0.25">
      <c r="E58603" s="19"/>
    </row>
    <row r="58604" spans="5:5" x14ac:dyDescent="0.25">
      <c r="E58604" s="19"/>
    </row>
    <row r="58605" spans="5:5" x14ac:dyDescent="0.25">
      <c r="E58605" s="19"/>
    </row>
    <row r="58606" spans="5:5" x14ac:dyDescent="0.25">
      <c r="E58606" s="19"/>
    </row>
    <row r="58607" spans="5:5" x14ac:dyDescent="0.25">
      <c r="E58607" s="19"/>
    </row>
    <row r="58608" spans="5:5" x14ac:dyDescent="0.25">
      <c r="E58608" s="19"/>
    </row>
    <row r="58609" spans="5:5" x14ac:dyDescent="0.25">
      <c r="E58609" s="19"/>
    </row>
    <row r="58610" spans="5:5" x14ac:dyDescent="0.25">
      <c r="E58610" s="19"/>
    </row>
    <row r="58611" spans="5:5" x14ac:dyDescent="0.25">
      <c r="E58611" s="19"/>
    </row>
    <row r="58612" spans="5:5" x14ac:dyDescent="0.25">
      <c r="E58612" s="19"/>
    </row>
    <row r="58613" spans="5:5" x14ac:dyDescent="0.25">
      <c r="E58613" s="19"/>
    </row>
    <row r="58614" spans="5:5" x14ac:dyDescent="0.25">
      <c r="E58614" s="19"/>
    </row>
    <row r="58615" spans="5:5" x14ac:dyDescent="0.25">
      <c r="E58615" s="19"/>
    </row>
    <row r="58616" spans="5:5" x14ac:dyDescent="0.25">
      <c r="E58616" s="19"/>
    </row>
    <row r="58617" spans="5:5" x14ac:dyDescent="0.25">
      <c r="E58617" s="19"/>
    </row>
    <row r="58618" spans="5:5" x14ac:dyDescent="0.25">
      <c r="E58618" s="19"/>
    </row>
    <row r="58619" spans="5:5" x14ac:dyDescent="0.25">
      <c r="E58619" s="19"/>
    </row>
    <row r="58620" spans="5:5" x14ac:dyDescent="0.25">
      <c r="E58620" s="19"/>
    </row>
    <row r="58621" spans="5:5" x14ac:dyDescent="0.25">
      <c r="E58621" s="19"/>
    </row>
    <row r="58622" spans="5:5" x14ac:dyDescent="0.25">
      <c r="E58622" s="19"/>
    </row>
    <row r="58623" spans="5:5" x14ac:dyDescent="0.25">
      <c r="E58623" s="19"/>
    </row>
    <row r="58624" spans="5:5" x14ac:dyDescent="0.25">
      <c r="E58624" s="19"/>
    </row>
    <row r="58625" spans="5:5" x14ac:dyDescent="0.25">
      <c r="E58625" s="19"/>
    </row>
    <row r="58626" spans="5:5" x14ac:dyDescent="0.25">
      <c r="E58626" s="19"/>
    </row>
    <row r="58627" spans="5:5" x14ac:dyDescent="0.25">
      <c r="E58627" s="19"/>
    </row>
    <row r="58628" spans="5:5" x14ac:dyDescent="0.25">
      <c r="E58628" s="19"/>
    </row>
    <row r="58629" spans="5:5" x14ac:dyDescent="0.25">
      <c r="E58629" s="19"/>
    </row>
    <row r="58630" spans="5:5" x14ac:dyDescent="0.25">
      <c r="E58630" s="19"/>
    </row>
    <row r="58631" spans="5:5" x14ac:dyDescent="0.25">
      <c r="E58631" s="19"/>
    </row>
    <row r="58632" spans="5:5" x14ac:dyDescent="0.25">
      <c r="E58632" s="19"/>
    </row>
    <row r="58633" spans="5:5" x14ac:dyDescent="0.25">
      <c r="E58633" s="19"/>
    </row>
    <row r="58634" spans="5:5" x14ac:dyDescent="0.25">
      <c r="E58634" s="19"/>
    </row>
    <row r="58635" spans="5:5" x14ac:dyDescent="0.25">
      <c r="E58635" s="19"/>
    </row>
    <row r="58636" spans="5:5" x14ac:dyDescent="0.25">
      <c r="E58636" s="19"/>
    </row>
    <row r="58637" spans="5:5" x14ac:dyDescent="0.25">
      <c r="E58637" s="19"/>
    </row>
    <row r="58638" spans="5:5" x14ac:dyDescent="0.25">
      <c r="E58638" s="19"/>
    </row>
    <row r="58639" spans="5:5" x14ac:dyDescent="0.25">
      <c r="E58639" s="19"/>
    </row>
    <row r="58640" spans="5:5" x14ac:dyDescent="0.25">
      <c r="E58640" s="19"/>
    </row>
    <row r="58641" spans="5:5" x14ac:dyDescent="0.25">
      <c r="E58641" s="19"/>
    </row>
    <row r="58642" spans="5:5" x14ac:dyDescent="0.25">
      <c r="E58642" s="19"/>
    </row>
    <row r="58643" spans="5:5" x14ac:dyDescent="0.25">
      <c r="E58643" s="19"/>
    </row>
    <row r="58644" spans="5:5" x14ac:dyDescent="0.25">
      <c r="E58644" s="19"/>
    </row>
    <row r="58645" spans="5:5" x14ac:dyDescent="0.25">
      <c r="E58645" s="19"/>
    </row>
    <row r="58646" spans="5:5" x14ac:dyDescent="0.25">
      <c r="E58646" s="19"/>
    </row>
    <row r="58647" spans="5:5" x14ac:dyDescent="0.25">
      <c r="E58647" s="19"/>
    </row>
    <row r="58648" spans="5:5" x14ac:dyDescent="0.25">
      <c r="E58648" s="19"/>
    </row>
    <row r="58649" spans="5:5" x14ac:dyDescent="0.25">
      <c r="E58649" s="19"/>
    </row>
    <row r="58650" spans="5:5" x14ac:dyDescent="0.25">
      <c r="E58650" s="19"/>
    </row>
    <row r="58651" spans="5:5" x14ac:dyDescent="0.25">
      <c r="E58651" s="19"/>
    </row>
    <row r="58652" spans="5:5" x14ac:dyDescent="0.25">
      <c r="E58652" s="19"/>
    </row>
    <row r="58653" spans="5:5" x14ac:dyDescent="0.25">
      <c r="E58653" s="19"/>
    </row>
    <row r="58654" spans="5:5" x14ac:dyDescent="0.25">
      <c r="E58654" s="19"/>
    </row>
    <row r="58655" spans="5:5" x14ac:dyDescent="0.25">
      <c r="E58655" s="19"/>
    </row>
    <row r="58656" spans="5:5" x14ac:dyDescent="0.25">
      <c r="E58656" s="19"/>
    </row>
    <row r="58657" spans="5:5" x14ac:dyDescent="0.25">
      <c r="E58657" s="19"/>
    </row>
    <row r="58658" spans="5:5" x14ac:dyDescent="0.25">
      <c r="E58658" s="19"/>
    </row>
    <row r="58659" spans="5:5" x14ac:dyDescent="0.25">
      <c r="E58659" s="19"/>
    </row>
    <row r="58660" spans="5:5" x14ac:dyDescent="0.25">
      <c r="E58660" s="19"/>
    </row>
    <row r="58661" spans="5:5" x14ac:dyDescent="0.25">
      <c r="E58661" s="19"/>
    </row>
    <row r="58662" spans="5:5" x14ac:dyDescent="0.25">
      <c r="E58662" s="19"/>
    </row>
    <row r="58663" spans="5:5" x14ac:dyDescent="0.25">
      <c r="E58663" s="19"/>
    </row>
    <row r="58664" spans="5:5" x14ac:dyDescent="0.25">
      <c r="E58664" s="19"/>
    </row>
    <row r="58665" spans="5:5" x14ac:dyDescent="0.25">
      <c r="E58665" s="19"/>
    </row>
    <row r="58666" spans="5:5" x14ac:dyDescent="0.25">
      <c r="E58666" s="19"/>
    </row>
    <row r="58667" spans="5:5" x14ac:dyDescent="0.25">
      <c r="E58667" s="19"/>
    </row>
    <row r="58668" spans="5:5" x14ac:dyDescent="0.25">
      <c r="E58668" s="19"/>
    </row>
    <row r="58669" spans="5:5" x14ac:dyDescent="0.25">
      <c r="E58669" s="19"/>
    </row>
    <row r="58670" spans="5:5" x14ac:dyDescent="0.25">
      <c r="E58670" s="19"/>
    </row>
    <row r="58671" spans="5:5" x14ac:dyDescent="0.25">
      <c r="E58671" s="19"/>
    </row>
    <row r="58672" spans="5:5" x14ac:dyDescent="0.25">
      <c r="E58672" s="19"/>
    </row>
    <row r="58673" spans="5:5" x14ac:dyDescent="0.25">
      <c r="E58673" s="19"/>
    </row>
    <row r="58674" spans="5:5" x14ac:dyDescent="0.25">
      <c r="E58674" s="19"/>
    </row>
    <row r="58675" spans="5:5" x14ac:dyDescent="0.25">
      <c r="E58675" s="19"/>
    </row>
    <row r="58676" spans="5:5" x14ac:dyDescent="0.25">
      <c r="E58676" s="19"/>
    </row>
    <row r="58677" spans="5:5" x14ac:dyDescent="0.25">
      <c r="E58677" s="19"/>
    </row>
    <row r="58678" spans="5:5" x14ac:dyDescent="0.25">
      <c r="E58678" s="19"/>
    </row>
    <row r="58679" spans="5:5" x14ac:dyDescent="0.25">
      <c r="E58679" s="19"/>
    </row>
    <row r="58680" spans="5:5" x14ac:dyDescent="0.25">
      <c r="E58680" s="19"/>
    </row>
    <row r="58681" spans="5:5" x14ac:dyDescent="0.25">
      <c r="E58681" s="19"/>
    </row>
    <row r="58682" spans="5:5" x14ac:dyDescent="0.25">
      <c r="E58682" s="19"/>
    </row>
    <row r="58683" spans="5:5" x14ac:dyDescent="0.25">
      <c r="E58683" s="19"/>
    </row>
    <row r="58684" spans="5:5" x14ac:dyDescent="0.25">
      <c r="E58684" s="19"/>
    </row>
    <row r="58685" spans="5:5" x14ac:dyDescent="0.25">
      <c r="E58685" s="19"/>
    </row>
    <row r="58686" spans="5:5" x14ac:dyDescent="0.25">
      <c r="E58686" s="19"/>
    </row>
    <row r="58687" spans="5:5" x14ac:dyDescent="0.25">
      <c r="E58687" s="19"/>
    </row>
    <row r="58688" spans="5:5" x14ac:dyDescent="0.25">
      <c r="E58688" s="19"/>
    </row>
    <row r="58689" spans="5:5" x14ac:dyDescent="0.25">
      <c r="E58689" s="19"/>
    </row>
    <row r="58690" spans="5:5" x14ac:dyDescent="0.25">
      <c r="E58690" s="19"/>
    </row>
    <row r="58691" spans="5:5" x14ac:dyDescent="0.25">
      <c r="E58691" s="19"/>
    </row>
    <row r="58692" spans="5:5" x14ac:dyDescent="0.25">
      <c r="E58692" s="19"/>
    </row>
    <row r="58693" spans="5:5" x14ac:dyDescent="0.25">
      <c r="E58693" s="19"/>
    </row>
    <row r="58694" spans="5:5" x14ac:dyDescent="0.25">
      <c r="E58694" s="19"/>
    </row>
    <row r="58695" spans="5:5" x14ac:dyDescent="0.25">
      <c r="E58695" s="19"/>
    </row>
    <row r="58696" spans="5:5" x14ac:dyDescent="0.25">
      <c r="E58696" s="19"/>
    </row>
    <row r="58697" spans="5:5" x14ac:dyDescent="0.25">
      <c r="E58697" s="19"/>
    </row>
    <row r="58698" spans="5:5" x14ac:dyDescent="0.25">
      <c r="E58698" s="19"/>
    </row>
    <row r="58699" spans="5:5" x14ac:dyDescent="0.25">
      <c r="E58699" s="19"/>
    </row>
    <row r="58700" spans="5:5" x14ac:dyDescent="0.25">
      <c r="E58700" s="19"/>
    </row>
    <row r="58701" spans="5:5" x14ac:dyDescent="0.25">
      <c r="E58701" s="19"/>
    </row>
    <row r="58702" spans="5:5" x14ac:dyDescent="0.25">
      <c r="E58702" s="19"/>
    </row>
    <row r="58703" spans="5:5" x14ac:dyDescent="0.25">
      <c r="E58703" s="19"/>
    </row>
    <row r="58704" spans="5:5" x14ac:dyDescent="0.25">
      <c r="E58704" s="19"/>
    </row>
    <row r="58705" spans="5:5" x14ac:dyDescent="0.25">
      <c r="E58705" s="19"/>
    </row>
    <row r="58706" spans="5:5" x14ac:dyDescent="0.25">
      <c r="E58706" s="19"/>
    </row>
    <row r="58707" spans="5:5" x14ac:dyDescent="0.25">
      <c r="E58707" s="19"/>
    </row>
    <row r="58708" spans="5:5" x14ac:dyDescent="0.25">
      <c r="E58708" s="19"/>
    </row>
    <row r="58709" spans="5:5" x14ac:dyDescent="0.25">
      <c r="E58709" s="19"/>
    </row>
    <row r="58710" spans="5:5" x14ac:dyDescent="0.25">
      <c r="E58710" s="19"/>
    </row>
    <row r="58711" spans="5:5" x14ac:dyDescent="0.25">
      <c r="E58711" s="19"/>
    </row>
    <row r="58712" spans="5:5" x14ac:dyDescent="0.25">
      <c r="E58712" s="19"/>
    </row>
    <row r="58713" spans="5:5" x14ac:dyDescent="0.25">
      <c r="E58713" s="19"/>
    </row>
    <row r="58714" spans="5:5" x14ac:dyDescent="0.25">
      <c r="E58714" s="19"/>
    </row>
    <row r="58715" spans="5:5" x14ac:dyDescent="0.25">
      <c r="E58715" s="19"/>
    </row>
    <row r="58716" spans="5:5" x14ac:dyDescent="0.25">
      <c r="E58716" s="19"/>
    </row>
    <row r="58717" spans="5:5" x14ac:dyDescent="0.25">
      <c r="E58717" s="19"/>
    </row>
    <row r="58718" spans="5:5" x14ac:dyDescent="0.25">
      <c r="E58718" s="19"/>
    </row>
    <row r="58719" spans="5:5" x14ac:dyDescent="0.25">
      <c r="E58719" s="19"/>
    </row>
    <row r="58720" spans="5:5" x14ac:dyDescent="0.25">
      <c r="E58720" s="19"/>
    </row>
    <row r="58721" spans="5:5" x14ac:dyDescent="0.25">
      <c r="E58721" s="19"/>
    </row>
    <row r="58722" spans="5:5" x14ac:dyDescent="0.25">
      <c r="E58722" s="19"/>
    </row>
    <row r="58723" spans="5:5" x14ac:dyDescent="0.25">
      <c r="E58723" s="19"/>
    </row>
    <row r="58724" spans="5:5" x14ac:dyDescent="0.25">
      <c r="E58724" s="19"/>
    </row>
    <row r="58725" spans="5:5" x14ac:dyDescent="0.25">
      <c r="E58725" s="19"/>
    </row>
    <row r="58726" spans="5:5" x14ac:dyDescent="0.25">
      <c r="E58726" s="19"/>
    </row>
    <row r="58727" spans="5:5" x14ac:dyDescent="0.25">
      <c r="E58727" s="19"/>
    </row>
    <row r="58728" spans="5:5" x14ac:dyDescent="0.25">
      <c r="E58728" s="19"/>
    </row>
    <row r="58729" spans="5:5" x14ac:dyDescent="0.25">
      <c r="E58729" s="19"/>
    </row>
    <row r="58730" spans="5:5" x14ac:dyDescent="0.25">
      <c r="E58730" s="19"/>
    </row>
    <row r="58731" spans="5:5" x14ac:dyDescent="0.25">
      <c r="E58731" s="19"/>
    </row>
    <row r="58732" spans="5:5" x14ac:dyDescent="0.25">
      <c r="E58732" s="19"/>
    </row>
    <row r="58733" spans="5:5" x14ac:dyDescent="0.25">
      <c r="E58733" s="19"/>
    </row>
    <row r="58734" spans="5:5" x14ac:dyDescent="0.25">
      <c r="E58734" s="19"/>
    </row>
    <row r="58735" spans="5:5" x14ac:dyDescent="0.25">
      <c r="E58735" s="19"/>
    </row>
    <row r="58736" spans="5:5" x14ac:dyDescent="0.25">
      <c r="E58736" s="19"/>
    </row>
    <row r="58737" spans="5:5" x14ac:dyDescent="0.25">
      <c r="E58737" s="19"/>
    </row>
    <row r="58738" spans="5:5" x14ac:dyDescent="0.25">
      <c r="E58738" s="19"/>
    </row>
    <row r="58739" spans="5:5" x14ac:dyDescent="0.25">
      <c r="E58739" s="19"/>
    </row>
    <row r="58740" spans="5:5" x14ac:dyDescent="0.25">
      <c r="E58740" s="19"/>
    </row>
    <row r="58741" spans="5:5" x14ac:dyDescent="0.25">
      <c r="E58741" s="19"/>
    </row>
    <row r="58742" spans="5:5" x14ac:dyDescent="0.25">
      <c r="E58742" s="19"/>
    </row>
    <row r="58743" spans="5:5" x14ac:dyDescent="0.25">
      <c r="E58743" s="19"/>
    </row>
    <row r="58744" spans="5:5" x14ac:dyDescent="0.25">
      <c r="E58744" s="19"/>
    </row>
    <row r="58745" spans="5:5" x14ac:dyDescent="0.25">
      <c r="E58745" s="19"/>
    </row>
    <row r="58746" spans="5:5" x14ac:dyDescent="0.25">
      <c r="E58746" s="19"/>
    </row>
    <row r="58747" spans="5:5" x14ac:dyDescent="0.25">
      <c r="E58747" s="19"/>
    </row>
    <row r="58748" spans="5:5" x14ac:dyDescent="0.25">
      <c r="E58748" s="19"/>
    </row>
    <row r="58749" spans="5:5" x14ac:dyDescent="0.25">
      <c r="E58749" s="19"/>
    </row>
    <row r="58750" spans="5:5" x14ac:dyDescent="0.25">
      <c r="E58750" s="19"/>
    </row>
    <row r="58751" spans="5:5" x14ac:dyDescent="0.25">
      <c r="E58751" s="19"/>
    </row>
    <row r="58752" spans="5:5" x14ac:dyDescent="0.25">
      <c r="E58752" s="19"/>
    </row>
    <row r="58753" spans="5:5" x14ac:dyDescent="0.25">
      <c r="E58753" s="19"/>
    </row>
    <row r="58754" spans="5:5" x14ac:dyDescent="0.25">
      <c r="E58754" s="19"/>
    </row>
    <row r="58755" spans="5:5" x14ac:dyDescent="0.25">
      <c r="E58755" s="19"/>
    </row>
    <row r="58756" spans="5:5" x14ac:dyDescent="0.25">
      <c r="E58756" s="19"/>
    </row>
    <row r="58757" spans="5:5" x14ac:dyDescent="0.25">
      <c r="E58757" s="19"/>
    </row>
    <row r="58758" spans="5:5" x14ac:dyDescent="0.25">
      <c r="E58758" s="19"/>
    </row>
    <row r="58759" spans="5:5" x14ac:dyDescent="0.25">
      <c r="E58759" s="19"/>
    </row>
    <row r="58760" spans="5:5" x14ac:dyDescent="0.25">
      <c r="E58760" s="19"/>
    </row>
    <row r="58761" spans="5:5" x14ac:dyDescent="0.25">
      <c r="E58761" s="19"/>
    </row>
    <row r="58762" spans="5:5" x14ac:dyDescent="0.25">
      <c r="E58762" s="19"/>
    </row>
    <row r="58763" spans="5:5" x14ac:dyDescent="0.25">
      <c r="E58763" s="19"/>
    </row>
    <row r="58764" spans="5:5" x14ac:dyDescent="0.25">
      <c r="E58764" s="19"/>
    </row>
    <row r="58765" spans="5:5" x14ac:dyDescent="0.25">
      <c r="E58765" s="19"/>
    </row>
    <row r="58766" spans="5:5" x14ac:dyDescent="0.25">
      <c r="E58766" s="19"/>
    </row>
    <row r="58767" spans="5:5" x14ac:dyDescent="0.25">
      <c r="E58767" s="19"/>
    </row>
    <row r="58768" spans="5:5" x14ac:dyDescent="0.25">
      <c r="E58768" s="19"/>
    </row>
    <row r="58769" spans="5:5" x14ac:dyDescent="0.25">
      <c r="E58769" s="19"/>
    </row>
    <row r="58770" spans="5:5" x14ac:dyDescent="0.25">
      <c r="E58770" s="19"/>
    </row>
    <row r="58771" spans="5:5" x14ac:dyDescent="0.25">
      <c r="E58771" s="19"/>
    </row>
    <row r="58772" spans="5:5" x14ac:dyDescent="0.25">
      <c r="E58772" s="19"/>
    </row>
    <row r="58773" spans="5:5" x14ac:dyDescent="0.25">
      <c r="E58773" s="19"/>
    </row>
    <row r="58774" spans="5:5" x14ac:dyDescent="0.25">
      <c r="E58774" s="19"/>
    </row>
    <row r="58775" spans="5:5" x14ac:dyDescent="0.25">
      <c r="E58775" s="19"/>
    </row>
    <row r="58776" spans="5:5" x14ac:dyDescent="0.25">
      <c r="E58776" s="19"/>
    </row>
    <row r="58777" spans="5:5" x14ac:dyDescent="0.25">
      <c r="E58777" s="19"/>
    </row>
    <row r="58778" spans="5:5" x14ac:dyDescent="0.25">
      <c r="E58778" s="19"/>
    </row>
    <row r="58779" spans="5:5" x14ac:dyDescent="0.25">
      <c r="E58779" s="19"/>
    </row>
    <row r="58780" spans="5:5" x14ac:dyDescent="0.25">
      <c r="E58780" s="19"/>
    </row>
    <row r="58781" spans="5:5" x14ac:dyDescent="0.25">
      <c r="E58781" s="19"/>
    </row>
    <row r="58782" spans="5:5" x14ac:dyDescent="0.25">
      <c r="E58782" s="19"/>
    </row>
    <row r="58783" spans="5:5" x14ac:dyDescent="0.25">
      <c r="E58783" s="19"/>
    </row>
    <row r="58784" spans="5:5" x14ac:dyDescent="0.25">
      <c r="E58784" s="19"/>
    </row>
    <row r="58785" spans="5:5" x14ac:dyDescent="0.25">
      <c r="E58785" s="19"/>
    </row>
    <row r="58786" spans="5:5" x14ac:dyDescent="0.25">
      <c r="E58786" s="19"/>
    </row>
    <row r="58787" spans="5:5" x14ac:dyDescent="0.25">
      <c r="E58787" s="19"/>
    </row>
    <row r="58788" spans="5:5" x14ac:dyDescent="0.25">
      <c r="E58788" s="19"/>
    </row>
    <row r="58789" spans="5:5" x14ac:dyDescent="0.25">
      <c r="E58789" s="19"/>
    </row>
    <row r="58790" spans="5:5" x14ac:dyDescent="0.25">
      <c r="E58790" s="19"/>
    </row>
    <row r="58791" spans="5:5" x14ac:dyDescent="0.25">
      <c r="E58791" s="19"/>
    </row>
    <row r="58792" spans="5:5" x14ac:dyDescent="0.25">
      <c r="E58792" s="19"/>
    </row>
    <row r="58793" spans="5:5" x14ac:dyDescent="0.25">
      <c r="E58793" s="19"/>
    </row>
    <row r="58794" spans="5:5" x14ac:dyDescent="0.25">
      <c r="E58794" s="19"/>
    </row>
    <row r="58795" spans="5:5" x14ac:dyDescent="0.25">
      <c r="E58795" s="19"/>
    </row>
    <row r="58796" spans="5:5" x14ac:dyDescent="0.25">
      <c r="E58796" s="19"/>
    </row>
    <row r="58797" spans="5:5" x14ac:dyDescent="0.25">
      <c r="E58797" s="19"/>
    </row>
    <row r="58798" spans="5:5" x14ac:dyDescent="0.25">
      <c r="E58798" s="19"/>
    </row>
    <row r="58799" spans="5:5" x14ac:dyDescent="0.25">
      <c r="E58799" s="19"/>
    </row>
    <row r="58800" spans="5:5" x14ac:dyDescent="0.25">
      <c r="E58800" s="19"/>
    </row>
    <row r="58801" spans="5:5" x14ac:dyDescent="0.25">
      <c r="E58801" s="19"/>
    </row>
    <row r="58802" spans="5:5" x14ac:dyDescent="0.25">
      <c r="E58802" s="19"/>
    </row>
    <row r="58803" spans="5:5" x14ac:dyDescent="0.25">
      <c r="E58803" s="19"/>
    </row>
    <row r="58804" spans="5:5" x14ac:dyDescent="0.25">
      <c r="E58804" s="19"/>
    </row>
    <row r="58805" spans="5:5" x14ac:dyDescent="0.25">
      <c r="E58805" s="19"/>
    </row>
    <row r="58806" spans="5:5" x14ac:dyDescent="0.25">
      <c r="E58806" s="19"/>
    </row>
    <row r="58807" spans="5:5" x14ac:dyDescent="0.25">
      <c r="E58807" s="19"/>
    </row>
    <row r="58808" spans="5:5" x14ac:dyDescent="0.25">
      <c r="E58808" s="19"/>
    </row>
    <row r="58809" spans="5:5" x14ac:dyDescent="0.25">
      <c r="E58809" s="19"/>
    </row>
    <row r="58810" spans="5:5" x14ac:dyDescent="0.25">
      <c r="E58810" s="19"/>
    </row>
    <row r="58811" spans="5:5" x14ac:dyDescent="0.25">
      <c r="E58811" s="19"/>
    </row>
    <row r="58812" spans="5:5" x14ac:dyDescent="0.25">
      <c r="E58812" s="19"/>
    </row>
    <row r="58813" spans="5:5" x14ac:dyDescent="0.25">
      <c r="E58813" s="19"/>
    </row>
    <row r="58814" spans="5:5" x14ac:dyDescent="0.25">
      <c r="E58814" s="19"/>
    </row>
    <row r="58815" spans="5:5" x14ac:dyDescent="0.25">
      <c r="E58815" s="19"/>
    </row>
    <row r="58816" spans="5:5" x14ac:dyDescent="0.25">
      <c r="E58816" s="19"/>
    </row>
    <row r="58817" spans="5:5" x14ac:dyDescent="0.25">
      <c r="E58817" s="19"/>
    </row>
    <row r="58818" spans="5:5" x14ac:dyDescent="0.25">
      <c r="E58818" s="19"/>
    </row>
    <row r="58819" spans="5:5" x14ac:dyDescent="0.25">
      <c r="E58819" s="19"/>
    </row>
    <row r="58820" spans="5:5" x14ac:dyDescent="0.25">
      <c r="E58820" s="19"/>
    </row>
    <row r="58821" spans="5:5" x14ac:dyDescent="0.25">
      <c r="E58821" s="19"/>
    </row>
    <row r="58822" spans="5:5" x14ac:dyDescent="0.25">
      <c r="E58822" s="19"/>
    </row>
    <row r="58823" spans="5:5" x14ac:dyDescent="0.25">
      <c r="E58823" s="19"/>
    </row>
    <row r="58824" spans="5:5" x14ac:dyDescent="0.25">
      <c r="E58824" s="19"/>
    </row>
    <row r="58825" spans="5:5" x14ac:dyDescent="0.25">
      <c r="E58825" s="19"/>
    </row>
    <row r="58826" spans="5:5" x14ac:dyDescent="0.25">
      <c r="E58826" s="19"/>
    </row>
    <row r="58827" spans="5:5" x14ac:dyDescent="0.25">
      <c r="E58827" s="19"/>
    </row>
    <row r="58828" spans="5:5" x14ac:dyDescent="0.25">
      <c r="E58828" s="19"/>
    </row>
    <row r="58829" spans="5:5" x14ac:dyDescent="0.25">
      <c r="E58829" s="19"/>
    </row>
    <row r="58830" spans="5:5" x14ac:dyDescent="0.25">
      <c r="E58830" s="19"/>
    </row>
    <row r="58831" spans="5:5" x14ac:dyDescent="0.25">
      <c r="E58831" s="19"/>
    </row>
    <row r="58832" spans="5:5" x14ac:dyDescent="0.25">
      <c r="E58832" s="19"/>
    </row>
    <row r="58833" spans="5:5" x14ac:dyDescent="0.25">
      <c r="E58833" s="19"/>
    </row>
    <row r="58834" spans="5:5" x14ac:dyDescent="0.25">
      <c r="E58834" s="19"/>
    </row>
    <row r="58835" spans="5:5" x14ac:dyDescent="0.25">
      <c r="E58835" s="19"/>
    </row>
    <row r="58836" spans="5:5" x14ac:dyDescent="0.25">
      <c r="E58836" s="19"/>
    </row>
    <row r="58837" spans="5:5" x14ac:dyDescent="0.25">
      <c r="E58837" s="19"/>
    </row>
    <row r="58838" spans="5:5" x14ac:dyDescent="0.25">
      <c r="E58838" s="19"/>
    </row>
    <row r="58839" spans="5:5" x14ac:dyDescent="0.25">
      <c r="E58839" s="19"/>
    </row>
    <row r="58840" spans="5:5" x14ac:dyDescent="0.25">
      <c r="E58840" s="19"/>
    </row>
    <row r="58841" spans="5:5" x14ac:dyDescent="0.25">
      <c r="E58841" s="19"/>
    </row>
    <row r="58842" spans="5:5" x14ac:dyDescent="0.25">
      <c r="E58842" s="19"/>
    </row>
    <row r="58843" spans="5:5" x14ac:dyDescent="0.25">
      <c r="E58843" s="19"/>
    </row>
    <row r="58844" spans="5:5" x14ac:dyDescent="0.25">
      <c r="E58844" s="19"/>
    </row>
    <row r="58845" spans="5:5" x14ac:dyDescent="0.25">
      <c r="E58845" s="19"/>
    </row>
    <row r="58846" spans="5:5" x14ac:dyDescent="0.25">
      <c r="E58846" s="19"/>
    </row>
    <row r="58847" spans="5:5" x14ac:dyDescent="0.25">
      <c r="E58847" s="19"/>
    </row>
    <row r="58848" spans="5:5" x14ac:dyDescent="0.25">
      <c r="E58848" s="19"/>
    </row>
    <row r="58849" spans="5:5" x14ac:dyDescent="0.25">
      <c r="E58849" s="19"/>
    </row>
    <row r="58850" spans="5:5" x14ac:dyDescent="0.25">
      <c r="E58850" s="19"/>
    </row>
    <row r="58851" spans="5:5" x14ac:dyDescent="0.25">
      <c r="E58851" s="19"/>
    </row>
    <row r="58852" spans="5:5" x14ac:dyDescent="0.25">
      <c r="E58852" s="19"/>
    </row>
    <row r="58853" spans="5:5" x14ac:dyDescent="0.25">
      <c r="E58853" s="19"/>
    </row>
    <row r="58854" spans="5:5" x14ac:dyDescent="0.25">
      <c r="E58854" s="19"/>
    </row>
    <row r="58855" spans="5:5" x14ac:dyDescent="0.25">
      <c r="E58855" s="19"/>
    </row>
    <row r="58856" spans="5:5" x14ac:dyDescent="0.25">
      <c r="E58856" s="19"/>
    </row>
    <row r="58857" spans="5:5" x14ac:dyDescent="0.25">
      <c r="E58857" s="19"/>
    </row>
    <row r="58858" spans="5:5" x14ac:dyDescent="0.25">
      <c r="E58858" s="19"/>
    </row>
    <row r="58859" spans="5:5" x14ac:dyDescent="0.25">
      <c r="E58859" s="19"/>
    </row>
    <row r="58860" spans="5:5" x14ac:dyDescent="0.25">
      <c r="E58860" s="19"/>
    </row>
    <row r="58861" spans="5:5" x14ac:dyDescent="0.25">
      <c r="E58861" s="19"/>
    </row>
    <row r="58862" spans="5:5" x14ac:dyDescent="0.25">
      <c r="E58862" s="19"/>
    </row>
    <row r="58863" spans="5:5" x14ac:dyDescent="0.25">
      <c r="E58863" s="19"/>
    </row>
    <row r="58864" spans="5:5" x14ac:dyDescent="0.25">
      <c r="E58864" s="19"/>
    </row>
    <row r="58865" spans="5:5" x14ac:dyDescent="0.25">
      <c r="E58865" s="19"/>
    </row>
    <row r="58866" spans="5:5" x14ac:dyDescent="0.25">
      <c r="E58866" s="19"/>
    </row>
    <row r="58867" spans="5:5" x14ac:dyDescent="0.25">
      <c r="E58867" s="19"/>
    </row>
    <row r="58868" spans="5:5" x14ac:dyDescent="0.25">
      <c r="E58868" s="19"/>
    </row>
    <row r="58869" spans="5:5" x14ac:dyDescent="0.25">
      <c r="E58869" s="19"/>
    </row>
    <row r="58870" spans="5:5" x14ac:dyDescent="0.25">
      <c r="E58870" s="19"/>
    </row>
    <row r="58871" spans="5:5" x14ac:dyDescent="0.25">
      <c r="E58871" s="19"/>
    </row>
    <row r="58872" spans="5:5" x14ac:dyDescent="0.25">
      <c r="E58872" s="19"/>
    </row>
    <row r="58873" spans="5:5" x14ac:dyDescent="0.25">
      <c r="E58873" s="19"/>
    </row>
    <row r="58874" spans="5:5" x14ac:dyDescent="0.25">
      <c r="E58874" s="19"/>
    </row>
    <row r="58875" spans="5:5" x14ac:dyDescent="0.25">
      <c r="E58875" s="19"/>
    </row>
    <row r="58876" spans="5:5" x14ac:dyDescent="0.25">
      <c r="E58876" s="19"/>
    </row>
    <row r="58877" spans="5:5" x14ac:dyDescent="0.25">
      <c r="E58877" s="19"/>
    </row>
    <row r="58878" spans="5:5" x14ac:dyDescent="0.25">
      <c r="E58878" s="19"/>
    </row>
    <row r="58879" spans="5:5" x14ac:dyDescent="0.25">
      <c r="E58879" s="19"/>
    </row>
    <row r="58880" spans="5:5" x14ac:dyDescent="0.25">
      <c r="E58880" s="19"/>
    </row>
    <row r="58881" spans="5:5" x14ac:dyDescent="0.25">
      <c r="E58881" s="19"/>
    </row>
    <row r="58882" spans="5:5" x14ac:dyDescent="0.25">
      <c r="E58882" s="19"/>
    </row>
    <row r="58883" spans="5:5" x14ac:dyDescent="0.25">
      <c r="E58883" s="19"/>
    </row>
    <row r="58884" spans="5:5" x14ac:dyDescent="0.25">
      <c r="E58884" s="19"/>
    </row>
    <row r="58885" spans="5:5" x14ac:dyDescent="0.25">
      <c r="E58885" s="19"/>
    </row>
    <row r="58886" spans="5:5" x14ac:dyDescent="0.25">
      <c r="E58886" s="19"/>
    </row>
    <row r="58887" spans="5:5" x14ac:dyDescent="0.25">
      <c r="E58887" s="19"/>
    </row>
    <row r="58888" spans="5:5" x14ac:dyDescent="0.25">
      <c r="E58888" s="19"/>
    </row>
    <row r="58889" spans="5:5" x14ac:dyDescent="0.25">
      <c r="E58889" s="19"/>
    </row>
    <row r="58890" spans="5:5" x14ac:dyDescent="0.25">
      <c r="E58890" s="19"/>
    </row>
    <row r="58891" spans="5:5" x14ac:dyDescent="0.25">
      <c r="E58891" s="19"/>
    </row>
    <row r="58892" spans="5:5" x14ac:dyDescent="0.25">
      <c r="E58892" s="19"/>
    </row>
    <row r="58893" spans="5:5" x14ac:dyDescent="0.25">
      <c r="E58893" s="19"/>
    </row>
    <row r="58894" spans="5:5" x14ac:dyDescent="0.25">
      <c r="E58894" s="19"/>
    </row>
    <row r="58895" spans="5:5" x14ac:dyDescent="0.25">
      <c r="E58895" s="19"/>
    </row>
    <row r="58896" spans="5:5" x14ac:dyDescent="0.25">
      <c r="E58896" s="19"/>
    </row>
    <row r="58897" spans="5:5" x14ac:dyDescent="0.25">
      <c r="E58897" s="19"/>
    </row>
    <row r="58898" spans="5:5" x14ac:dyDescent="0.25">
      <c r="E58898" s="19"/>
    </row>
    <row r="58899" spans="5:5" x14ac:dyDescent="0.25">
      <c r="E58899" s="19"/>
    </row>
    <row r="58900" spans="5:5" x14ac:dyDescent="0.25">
      <c r="E58900" s="19"/>
    </row>
    <row r="58901" spans="5:5" x14ac:dyDescent="0.25">
      <c r="E58901" s="19"/>
    </row>
    <row r="58902" spans="5:5" x14ac:dyDescent="0.25">
      <c r="E58902" s="19"/>
    </row>
    <row r="58903" spans="5:5" x14ac:dyDescent="0.25">
      <c r="E58903" s="19"/>
    </row>
    <row r="58904" spans="5:5" x14ac:dyDescent="0.25">
      <c r="E58904" s="19"/>
    </row>
    <row r="58905" spans="5:5" x14ac:dyDescent="0.25">
      <c r="E58905" s="19"/>
    </row>
    <row r="58906" spans="5:5" x14ac:dyDescent="0.25">
      <c r="E58906" s="19"/>
    </row>
    <row r="58907" spans="5:5" x14ac:dyDescent="0.25">
      <c r="E58907" s="19"/>
    </row>
    <row r="58908" spans="5:5" x14ac:dyDescent="0.25">
      <c r="E58908" s="19"/>
    </row>
    <row r="58909" spans="5:5" x14ac:dyDescent="0.25">
      <c r="E58909" s="19"/>
    </row>
    <row r="58910" spans="5:5" x14ac:dyDescent="0.25">
      <c r="E58910" s="19"/>
    </row>
    <row r="58911" spans="5:5" x14ac:dyDescent="0.25">
      <c r="E58911" s="19"/>
    </row>
    <row r="58912" spans="5:5" x14ac:dyDescent="0.25">
      <c r="E58912" s="19"/>
    </row>
    <row r="58913" spans="5:5" x14ac:dyDescent="0.25">
      <c r="E58913" s="19"/>
    </row>
    <row r="58914" spans="5:5" x14ac:dyDescent="0.25">
      <c r="E58914" s="19"/>
    </row>
    <row r="58915" spans="5:5" x14ac:dyDescent="0.25">
      <c r="E58915" s="19"/>
    </row>
    <row r="58916" spans="5:5" x14ac:dyDescent="0.25">
      <c r="E58916" s="19"/>
    </row>
    <row r="58917" spans="5:5" x14ac:dyDescent="0.25">
      <c r="E58917" s="19"/>
    </row>
    <row r="58918" spans="5:5" x14ac:dyDescent="0.25">
      <c r="E58918" s="19"/>
    </row>
    <row r="58919" spans="5:5" x14ac:dyDescent="0.25">
      <c r="E58919" s="19"/>
    </row>
    <row r="58920" spans="5:5" x14ac:dyDescent="0.25">
      <c r="E58920" s="19"/>
    </row>
    <row r="58921" spans="5:5" x14ac:dyDescent="0.25">
      <c r="E58921" s="19"/>
    </row>
    <row r="58922" spans="5:5" x14ac:dyDescent="0.25">
      <c r="E58922" s="19"/>
    </row>
    <row r="58923" spans="5:5" x14ac:dyDescent="0.25">
      <c r="E58923" s="19"/>
    </row>
    <row r="58924" spans="5:5" x14ac:dyDescent="0.25">
      <c r="E58924" s="19"/>
    </row>
    <row r="58925" spans="5:5" x14ac:dyDescent="0.25">
      <c r="E58925" s="19"/>
    </row>
    <row r="58926" spans="5:5" x14ac:dyDescent="0.25">
      <c r="E58926" s="19"/>
    </row>
    <row r="58927" spans="5:5" x14ac:dyDescent="0.25">
      <c r="E58927" s="19"/>
    </row>
    <row r="58928" spans="5:5" x14ac:dyDescent="0.25">
      <c r="E58928" s="19"/>
    </row>
    <row r="58929" spans="5:5" x14ac:dyDescent="0.25">
      <c r="E58929" s="19"/>
    </row>
    <row r="58930" spans="5:5" x14ac:dyDescent="0.25">
      <c r="E58930" s="19"/>
    </row>
    <row r="58931" spans="5:5" x14ac:dyDescent="0.25">
      <c r="E58931" s="19"/>
    </row>
    <row r="58932" spans="5:5" x14ac:dyDescent="0.25">
      <c r="E58932" s="19"/>
    </row>
    <row r="58933" spans="5:5" x14ac:dyDescent="0.25">
      <c r="E58933" s="19"/>
    </row>
    <row r="58934" spans="5:5" x14ac:dyDescent="0.25">
      <c r="E58934" s="19"/>
    </row>
    <row r="58935" spans="5:5" x14ac:dyDescent="0.25">
      <c r="E58935" s="19"/>
    </row>
    <row r="58936" spans="5:5" x14ac:dyDescent="0.25">
      <c r="E58936" s="19"/>
    </row>
    <row r="58937" spans="5:5" x14ac:dyDescent="0.25">
      <c r="E58937" s="19"/>
    </row>
    <row r="58938" spans="5:5" x14ac:dyDescent="0.25">
      <c r="E58938" s="19"/>
    </row>
    <row r="58939" spans="5:5" x14ac:dyDescent="0.25">
      <c r="E58939" s="19"/>
    </row>
    <row r="58940" spans="5:5" x14ac:dyDescent="0.25">
      <c r="E58940" s="19"/>
    </row>
    <row r="58941" spans="5:5" x14ac:dyDescent="0.25">
      <c r="E58941" s="19"/>
    </row>
    <row r="58942" spans="5:5" x14ac:dyDescent="0.25">
      <c r="E58942" s="19"/>
    </row>
    <row r="58943" spans="5:5" x14ac:dyDescent="0.25">
      <c r="E58943" s="19"/>
    </row>
    <row r="58944" spans="5:5" x14ac:dyDescent="0.25">
      <c r="E58944" s="19"/>
    </row>
    <row r="58945" spans="5:5" x14ac:dyDescent="0.25">
      <c r="E58945" s="19"/>
    </row>
    <row r="58946" spans="5:5" x14ac:dyDescent="0.25">
      <c r="E58946" s="19"/>
    </row>
    <row r="58947" spans="5:5" x14ac:dyDescent="0.25">
      <c r="E58947" s="19"/>
    </row>
    <row r="58948" spans="5:5" x14ac:dyDescent="0.25">
      <c r="E58948" s="19"/>
    </row>
    <row r="58949" spans="5:5" x14ac:dyDescent="0.25">
      <c r="E58949" s="19"/>
    </row>
    <row r="58950" spans="5:5" x14ac:dyDescent="0.25">
      <c r="E58950" s="19"/>
    </row>
    <row r="58951" spans="5:5" x14ac:dyDescent="0.25">
      <c r="E58951" s="19"/>
    </row>
    <row r="58952" spans="5:5" x14ac:dyDescent="0.25">
      <c r="E58952" s="19"/>
    </row>
    <row r="58953" spans="5:5" x14ac:dyDescent="0.25">
      <c r="E58953" s="19"/>
    </row>
    <row r="58954" spans="5:5" x14ac:dyDescent="0.25">
      <c r="E58954" s="19"/>
    </row>
    <row r="58955" spans="5:5" x14ac:dyDescent="0.25">
      <c r="E58955" s="19"/>
    </row>
    <row r="58956" spans="5:5" x14ac:dyDescent="0.25">
      <c r="E58956" s="19"/>
    </row>
    <row r="58957" spans="5:5" x14ac:dyDescent="0.25">
      <c r="E58957" s="19"/>
    </row>
    <row r="58958" spans="5:5" x14ac:dyDescent="0.25">
      <c r="E58958" s="19"/>
    </row>
    <row r="58959" spans="5:5" x14ac:dyDescent="0.25">
      <c r="E58959" s="19"/>
    </row>
    <row r="58960" spans="5:5" x14ac:dyDescent="0.25">
      <c r="E58960" s="19"/>
    </row>
    <row r="58961" spans="5:5" x14ac:dyDescent="0.25">
      <c r="E58961" s="19"/>
    </row>
    <row r="58962" spans="5:5" x14ac:dyDescent="0.25">
      <c r="E58962" s="19"/>
    </row>
    <row r="58963" spans="5:5" x14ac:dyDescent="0.25">
      <c r="E58963" s="19"/>
    </row>
    <row r="58964" spans="5:5" x14ac:dyDescent="0.25">
      <c r="E58964" s="19"/>
    </row>
    <row r="58965" spans="5:5" x14ac:dyDescent="0.25">
      <c r="E58965" s="19"/>
    </row>
    <row r="58966" spans="5:5" x14ac:dyDescent="0.25">
      <c r="E58966" s="19"/>
    </row>
    <row r="58967" spans="5:5" x14ac:dyDescent="0.25">
      <c r="E58967" s="19"/>
    </row>
    <row r="58968" spans="5:5" x14ac:dyDescent="0.25">
      <c r="E58968" s="19"/>
    </row>
    <row r="58969" spans="5:5" x14ac:dyDescent="0.25">
      <c r="E58969" s="19"/>
    </row>
    <row r="58970" spans="5:5" x14ac:dyDescent="0.25">
      <c r="E58970" s="19"/>
    </row>
    <row r="58971" spans="5:5" x14ac:dyDescent="0.25">
      <c r="E58971" s="19"/>
    </row>
    <row r="58972" spans="5:5" x14ac:dyDescent="0.25">
      <c r="E58972" s="19"/>
    </row>
    <row r="58973" spans="5:5" x14ac:dyDescent="0.25">
      <c r="E58973" s="19"/>
    </row>
    <row r="58974" spans="5:5" x14ac:dyDescent="0.25">
      <c r="E58974" s="19"/>
    </row>
    <row r="58975" spans="5:5" x14ac:dyDescent="0.25">
      <c r="E58975" s="19"/>
    </row>
    <row r="58976" spans="5:5" x14ac:dyDescent="0.25">
      <c r="E58976" s="19"/>
    </row>
    <row r="58977" spans="5:5" x14ac:dyDescent="0.25">
      <c r="E58977" s="19"/>
    </row>
    <row r="58978" spans="5:5" x14ac:dyDescent="0.25">
      <c r="E58978" s="19"/>
    </row>
    <row r="58979" spans="5:5" x14ac:dyDescent="0.25">
      <c r="E58979" s="19"/>
    </row>
    <row r="58980" spans="5:5" x14ac:dyDescent="0.25">
      <c r="E58980" s="19"/>
    </row>
    <row r="58981" spans="5:5" x14ac:dyDescent="0.25">
      <c r="E58981" s="19"/>
    </row>
    <row r="58982" spans="5:5" x14ac:dyDescent="0.25">
      <c r="E58982" s="19"/>
    </row>
    <row r="58983" spans="5:5" x14ac:dyDescent="0.25">
      <c r="E58983" s="19"/>
    </row>
    <row r="58984" spans="5:5" x14ac:dyDescent="0.25">
      <c r="E58984" s="19"/>
    </row>
    <row r="58985" spans="5:5" x14ac:dyDescent="0.25">
      <c r="E58985" s="19"/>
    </row>
    <row r="58986" spans="5:5" x14ac:dyDescent="0.25">
      <c r="E58986" s="19"/>
    </row>
    <row r="58987" spans="5:5" x14ac:dyDescent="0.25">
      <c r="E58987" s="19"/>
    </row>
    <row r="58988" spans="5:5" x14ac:dyDescent="0.25">
      <c r="E58988" s="19"/>
    </row>
    <row r="58989" spans="5:5" x14ac:dyDescent="0.25">
      <c r="E58989" s="19"/>
    </row>
    <row r="58990" spans="5:5" x14ac:dyDescent="0.25">
      <c r="E58990" s="19"/>
    </row>
    <row r="58991" spans="5:5" x14ac:dyDescent="0.25">
      <c r="E58991" s="19"/>
    </row>
    <row r="58992" spans="5:5" x14ac:dyDescent="0.25">
      <c r="E58992" s="19"/>
    </row>
    <row r="58993" spans="5:5" x14ac:dyDescent="0.25">
      <c r="E58993" s="19"/>
    </row>
    <row r="58994" spans="5:5" x14ac:dyDescent="0.25">
      <c r="E58994" s="19"/>
    </row>
    <row r="58995" spans="5:5" x14ac:dyDescent="0.25">
      <c r="E58995" s="19"/>
    </row>
    <row r="58996" spans="5:5" x14ac:dyDescent="0.25">
      <c r="E58996" s="19"/>
    </row>
    <row r="58997" spans="5:5" x14ac:dyDescent="0.25">
      <c r="E58997" s="19"/>
    </row>
    <row r="58998" spans="5:5" x14ac:dyDescent="0.25">
      <c r="E58998" s="19"/>
    </row>
    <row r="58999" spans="5:5" x14ac:dyDescent="0.25">
      <c r="E58999" s="19"/>
    </row>
    <row r="59000" spans="5:5" x14ac:dyDescent="0.25">
      <c r="E59000" s="19"/>
    </row>
    <row r="59001" spans="5:5" x14ac:dyDescent="0.25">
      <c r="E59001" s="19"/>
    </row>
    <row r="59002" spans="5:5" x14ac:dyDescent="0.25">
      <c r="E59002" s="19"/>
    </row>
    <row r="59003" spans="5:5" x14ac:dyDescent="0.25">
      <c r="E59003" s="19"/>
    </row>
    <row r="59004" spans="5:5" x14ac:dyDescent="0.25">
      <c r="E59004" s="19"/>
    </row>
    <row r="59005" spans="5:5" x14ac:dyDescent="0.25">
      <c r="E59005" s="19"/>
    </row>
    <row r="59006" spans="5:5" x14ac:dyDescent="0.25">
      <c r="E59006" s="19"/>
    </row>
    <row r="59007" spans="5:5" x14ac:dyDescent="0.25">
      <c r="E59007" s="19"/>
    </row>
    <row r="59008" spans="5:5" x14ac:dyDescent="0.25">
      <c r="E59008" s="19"/>
    </row>
    <row r="59009" spans="5:5" x14ac:dyDescent="0.25">
      <c r="E59009" s="19"/>
    </row>
    <row r="59010" spans="5:5" x14ac:dyDescent="0.25">
      <c r="E59010" s="19"/>
    </row>
    <row r="59011" spans="5:5" x14ac:dyDescent="0.25">
      <c r="E59011" s="19"/>
    </row>
    <row r="59012" spans="5:5" x14ac:dyDescent="0.25">
      <c r="E59012" s="19"/>
    </row>
    <row r="59013" spans="5:5" x14ac:dyDescent="0.25">
      <c r="E59013" s="19"/>
    </row>
    <row r="59014" spans="5:5" x14ac:dyDescent="0.25">
      <c r="E59014" s="19"/>
    </row>
    <row r="59015" spans="5:5" x14ac:dyDescent="0.25">
      <c r="E59015" s="19"/>
    </row>
    <row r="59016" spans="5:5" x14ac:dyDescent="0.25">
      <c r="E59016" s="19"/>
    </row>
    <row r="59017" spans="5:5" x14ac:dyDescent="0.25">
      <c r="E59017" s="19"/>
    </row>
    <row r="59018" spans="5:5" x14ac:dyDescent="0.25">
      <c r="E59018" s="19"/>
    </row>
    <row r="59019" spans="5:5" x14ac:dyDescent="0.25">
      <c r="E59019" s="19"/>
    </row>
    <row r="59020" spans="5:5" x14ac:dyDescent="0.25">
      <c r="E59020" s="19"/>
    </row>
    <row r="59021" spans="5:5" x14ac:dyDescent="0.25">
      <c r="E59021" s="19"/>
    </row>
    <row r="59022" spans="5:5" x14ac:dyDescent="0.25">
      <c r="E59022" s="19"/>
    </row>
    <row r="59023" spans="5:5" x14ac:dyDescent="0.25">
      <c r="E59023" s="19"/>
    </row>
    <row r="59024" spans="5:5" x14ac:dyDescent="0.25">
      <c r="E59024" s="19"/>
    </row>
    <row r="59025" spans="5:5" x14ac:dyDescent="0.25">
      <c r="E59025" s="19"/>
    </row>
    <row r="59026" spans="5:5" x14ac:dyDescent="0.25">
      <c r="E59026" s="19"/>
    </row>
    <row r="59027" spans="5:5" x14ac:dyDescent="0.25">
      <c r="E59027" s="19"/>
    </row>
    <row r="59028" spans="5:5" x14ac:dyDescent="0.25">
      <c r="E59028" s="19"/>
    </row>
    <row r="59029" spans="5:5" x14ac:dyDescent="0.25">
      <c r="E59029" s="19"/>
    </row>
    <row r="59030" spans="5:5" x14ac:dyDescent="0.25">
      <c r="E59030" s="19"/>
    </row>
    <row r="59031" spans="5:5" x14ac:dyDescent="0.25">
      <c r="E59031" s="19"/>
    </row>
    <row r="59032" spans="5:5" x14ac:dyDescent="0.25">
      <c r="E59032" s="19"/>
    </row>
    <row r="59033" spans="5:5" x14ac:dyDescent="0.25">
      <c r="E59033" s="19"/>
    </row>
    <row r="59034" spans="5:5" x14ac:dyDescent="0.25">
      <c r="E59034" s="19"/>
    </row>
    <row r="59035" spans="5:5" x14ac:dyDescent="0.25">
      <c r="E59035" s="19"/>
    </row>
    <row r="59036" spans="5:5" x14ac:dyDescent="0.25">
      <c r="E59036" s="19"/>
    </row>
    <row r="59037" spans="5:5" x14ac:dyDescent="0.25">
      <c r="E59037" s="19"/>
    </row>
    <row r="59038" spans="5:5" x14ac:dyDescent="0.25">
      <c r="E59038" s="19"/>
    </row>
    <row r="59039" spans="5:5" x14ac:dyDescent="0.25">
      <c r="E59039" s="19"/>
    </row>
    <row r="59040" spans="5:5" x14ac:dyDescent="0.25">
      <c r="E59040" s="19"/>
    </row>
    <row r="59041" spans="5:5" x14ac:dyDescent="0.25">
      <c r="E59041" s="19"/>
    </row>
    <row r="59042" spans="5:5" x14ac:dyDescent="0.25">
      <c r="E59042" s="19"/>
    </row>
    <row r="59043" spans="5:5" x14ac:dyDescent="0.25">
      <c r="E59043" s="19"/>
    </row>
    <row r="59044" spans="5:5" x14ac:dyDescent="0.25">
      <c r="E59044" s="19"/>
    </row>
    <row r="59045" spans="5:5" x14ac:dyDescent="0.25">
      <c r="E59045" s="19"/>
    </row>
    <row r="59046" spans="5:5" x14ac:dyDescent="0.25">
      <c r="E59046" s="19"/>
    </row>
    <row r="59047" spans="5:5" x14ac:dyDescent="0.25">
      <c r="E59047" s="19"/>
    </row>
    <row r="59048" spans="5:5" x14ac:dyDescent="0.25">
      <c r="E59048" s="19"/>
    </row>
    <row r="59049" spans="5:5" x14ac:dyDescent="0.25">
      <c r="E59049" s="19"/>
    </row>
    <row r="59050" spans="5:5" x14ac:dyDescent="0.25">
      <c r="E59050" s="19"/>
    </row>
    <row r="59051" spans="5:5" x14ac:dyDescent="0.25">
      <c r="E59051" s="19"/>
    </row>
    <row r="59052" spans="5:5" x14ac:dyDescent="0.25">
      <c r="E59052" s="19"/>
    </row>
    <row r="59053" spans="5:5" x14ac:dyDescent="0.25">
      <c r="E59053" s="19"/>
    </row>
    <row r="59054" spans="5:5" x14ac:dyDescent="0.25">
      <c r="E59054" s="19"/>
    </row>
    <row r="59055" spans="5:5" x14ac:dyDescent="0.25">
      <c r="E59055" s="19"/>
    </row>
    <row r="59056" spans="5:5" x14ac:dyDescent="0.25">
      <c r="E59056" s="19"/>
    </row>
    <row r="59057" spans="5:5" x14ac:dyDescent="0.25">
      <c r="E59057" s="19"/>
    </row>
    <row r="59058" spans="5:5" x14ac:dyDescent="0.25">
      <c r="E59058" s="19"/>
    </row>
    <row r="59059" spans="5:5" x14ac:dyDescent="0.25">
      <c r="E59059" s="19"/>
    </row>
    <row r="59060" spans="5:5" x14ac:dyDescent="0.25">
      <c r="E59060" s="19"/>
    </row>
    <row r="59061" spans="5:5" x14ac:dyDescent="0.25">
      <c r="E59061" s="19"/>
    </row>
    <row r="59062" spans="5:5" x14ac:dyDescent="0.25">
      <c r="E59062" s="19"/>
    </row>
    <row r="59063" spans="5:5" x14ac:dyDescent="0.25">
      <c r="E59063" s="19"/>
    </row>
    <row r="59064" spans="5:5" x14ac:dyDescent="0.25">
      <c r="E59064" s="19"/>
    </row>
    <row r="59065" spans="5:5" x14ac:dyDescent="0.25">
      <c r="E59065" s="19"/>
    </row>
    <row r="59066" spans="5:5" x14ac:dyDescent="0.25">
      <c r="E59066" s="19"/>
    </row>
    <row r="59067" spans="5:5" x14ac:dyDescent="0.25">
      <c r="E59067" s="19"/>
    </row>
    <row r="59068" spans="5:5" x14ac:dyDescent="0.25">
      <c r="E59068" s="19"/>
    </row>
    <row r="59069" spans="5:5" x14ac:dyDescent="0.25">
      <c r="E59069" s="19"/>
    </row>
    <row r="59070" spans="5:5" x14ac:dyDescent="0.25">
      <c r="E59070" s="19"/>
    </row>
    <row r="59071" spans="5:5" x14ac:dyDescent="0.25">
      <c r="E59071" s="19"/>
    </row>
    <row r="59072" spans="5:5" x14ac:dyDescent="0.25">
      <c r="E59072" s="19"/>
    </row>
    <row r="59073" spans="5:5" x14ac:dyDescent="0.25">
      <c r="E59073" s="19"/>
    </row>
    <row r="59074" spans="5:5" x14ac:dyDescent="0.25">
      <c r="E59074" s="19"/>
    </row>
    <row r="59075" spans="5:5" x14ac:dyDescent="0.25">
      <c r="E59075" s="19"/>
    </row>
    <row r="59076" spans="5:5" x14ac:dyDescent="0.25">
      <c r="E59076" s="19"/>
    </row>
    <row r="59077" spans="5:5" x14ac:dyDescent="0.25">
      <c r="E59077" s="19"/>
    </row>
    <row r="59078" spans="5:5" x14ac:dyDescent="0.25">
      <c r="E59078" s="19"/>
    </row>
    <row r="59079" spans="5:5" x14ac:dyDescent="0.25">
      <c r="E59079" s="19"/>
    </row>
    <row r="59080" spans="5:5" x14ac:dyDescent="0.25">
      <c r="E59080" s="19"/>
    </row>
    <row r="59081" spans="5:5" x14ac:dyDescent="0.25">
      <c r="E59081" s="19"/>
    </row>
    <row r="59082" spans="5:5" x14ac:dyDescent="0.25">
      <c r="E59082" s="19"/>
    </row>
    <row r="59083" spans="5:5" x14ac:dyDescent="0.25">
      <c r="E59083" s="19"/>
    </row>
    <row r="59084" spans="5:5" x14ac:dyDescent="0.25">
      <c r="E59084" s="19"/>
    </row>
    <row r="59085" spans="5:5" x14ac:dyDescent="0.25">
      <c r="E59085" s="19"/>
    </row>
    <row r="59086" spans="5:5" x14ac:dyDescent="0.25">
      <c r="E59086" s="19"/>
    </row>
    <row r="59087" spans="5:5" x14ac:dyDescent="0.25">
      <c r="E59087" s="19"/>
    </row>
    <row r="59088" spans="5:5" x14ac:dyDescent="0.25">
      <c r="E59088" s="19"/>
    </row>
    <row r="59089" spans="5:5" x14ac:dyDescent="0.25">
      <c r="E59089" s="19"/>
    </row>
    <row r="59090" spans="5:5" x14ac:dyDescent="0.25">
      <c r="E59090" s="19"/>
    </row>
    <row r="59091" spans="5:5" x14ac:dyDescent="0.25">
      <c r="E59091" s="19"/>
    </row>
    <row r="59092" spans="5:5" x14ac:dyDescent="0.25">
      <c r="E59092" s="19"/>
    </row>
    <row r="59093" spans="5:5" x14ac:dyDescent="0.25">
      <c r="E59093" s="19"/>
    </row>
    <row r="59094" spans="5:5" x14ac:dyDescent="0.25">
      <c r="E59094" s="19"/>
    </row>
    <row r="59095" spans="5:5" x14ac:dyDescent="0.25">
      <c r="E59095" s="19"/>
    </row>
    <row r="59096" spans="5:5" x14ac:dyDescent="0.25">
      <c r="E59096" s="19"/>
    </row>
    <row r="59097" spans="5:5" x14ac:dyDescent="0.25">
      <c r="E59097" s="19"/>
    </row>
    <row r="59098" spans="5:5" x14ac:dyDescent="0.25">
      <c r="E59098" s="19"/>
    </row>
    <row r="59099" spans="5:5" x14ac:dyDescent="0.25">
      <c r="E59099" s="19"/>
    </row>
    <row r="59100" spans="5:5" x14ac:dyDescent="0.25">
      <c r="E59100" s="19"/>
    </row>
    <row r="59101" spans="5:5" x14ac:dyDescent="0.25">
      <c r="E59101" s="19"/>
    </row>
    <row r="59102" spans="5:5" x14ac:dyDescent="0.25">
      <c r="E59102" s="19"/>
    </row>
    <row r="59103" spans="5:5" x14ac:dyDescent="0.25">
      <c r="E59103" s="19"/>
    </row>
    <row r="59104" spans="5:5" x14ac:dyDescent="0.25">
      <c r="E59104" s="19"/>
    </row>
    <row r="59105" spans="5:5" x14ac:dyDescent="0.25">
      <c r="E59105" s="19"/>
    </row>
    <row r="59106" spans="5:5" x14ac:dyDescent="0.25">
      <c r="E59106" s="19"/>
    </row>
    <row r="59107" spans="5:5" x14ac:dyDescent="0.25">
      <c r="E59107" s="19"/>
    </row>
    <row r="59108" spans="5:5" x14ac:dyDescent="0.25">
      <c r="E59108" s="19"/>
    </row>
    <row r="59109" spans="5:5" x14ac:dyDescent="0.25">
      <c r="E59109" s="19"/>
    </row>
    <row r="59110" spans="5:5" x14ac:dyDescent="0.25">
      <c r="E59110" s="19"/>
    </row>
    <row r="59111" spans="5:5" x14ac:dyDescent="0.25">
      <c r="E59111" s="19"/>
    </row>
    <row r="59112" spans="5:5" x14ac:dyDescent="0.25">
      <c r="E59112" s="19"/>
    </row>
    <row r="59113" spans="5:5" x14ac:dyDescent="0.25">
      <c r="E59113" s="19"/>
    </row>
    <row r="59114" spans="5:5" x14ac:dyDescent="0.25">
      <c r="E59114" s="19"/>
    </row>
    <row r="59115" spans="5:5" x14ac:dyDescent="0.25">
      <c r="E59115" s="19"/>
    </row>
    <row r="59116" spans="5:5" x14ac:dyDescent="0.25">
      <c r="E59116" s="19"/>
    </row>
    <row r="59117" spans="5:5" x14ac:dyDescent="0.25">
      <c r="E59117" s="19"/>
    </row>
    <row r="59118" spans="5:5" x14ac:dyDescent="0.25">
      <c r="E59118" s="19"/>
    </row>
    <row r="59119" spans="5:5" x14ac:dyDescent="0.25">
      <c r="E59119" s="19"/>
    </row>
    <row r="59120" spans="5:5" x14ac:dyDescent="0.25">
      <c r="E59120" s="19"/>
    </row>
    <row r="59121" spans="5:5" x14ac:dyDescent="0.25">
      <c r="E59121" s="19"/>
    </row>
    <row r="59122" spans="5:5" x14ac:dyDescent="0.25">
      <c r="E59122" s="19"/>
    </row>
    <row r="59123" spans="5:5" x14ac:dyDescent="0.25">
      <c r="E59123" s="19"/>
    </row>
    <row r="59124" spans="5:5" x14ac:dyDescent="0.25">
      <c r="E59124" s="19"/>
    </row>
    <row r="59125" spans="5:5" x14ac:dyDescent="0.25">
      <c r="E59125" s="19"/>
    </row>
    <row r="59126" spans="5:5" x14ac:dyDescent="0.25">
      <c r="E59126" s="19"/>
    </row>
    <row r="59127" spans="5:5" x14ac:dyDescent="0.25">
      <c r="E59127" s="19"/>
    </row>
    <row r="59128" spans="5:5" x14ac:dyDescent="0.25">
      <c r="E59128" s="19"/>
    </row>
    <row r="59129" spans="5:5" x14ac:dyDescent="0.25">
      <c r="E59129" s="19"/>
    </row>
    <row r="59130" spans="5:5" x14ac:dyDescent="0.25">
      <c r="E59130" s="19"/>
    </row>
    <row r="59131" spans="5:5" x14ac:dyDescent="0.25">
      <c r="E59131" s="19"/>
    </row>
    <row r="59132" spans="5:5" x14ac:dyDescent="0.25">
      <c r="E59132" s="19"/>
    </row>
    <row r="59133" spans="5:5" x14ac:dyDescent="0.25">
      <c r="E59133" s="19"/>
    </row>
    <row r="59134" spans="5:5" x14ac:dyDescent="0.25">
      <c r="E59134" s="19"/>
    </row>
    <row r="59135" spans="5:5" x14ac:dyDescent="0.25">
      <c r="E59135" s="19"/>
    </row>
    <row r="59136" spans="5:5" x14ac:dyDescent="0.25">
      <c r="E59136" s="19"/>
    </row>
    <row r="59137" spans="5:5" x14ac:dyDescent="0.25">
      <c r="E59137" s="19"/>
    </row>
    <row r="59138" spans="5:5" x14ac:dyDescent="0.25">
      <c r="E59138" s="19"/>
    </row>
    <row r="59139" spans="5:5" x14ac:dyDescent="0.25">
      <c r="E59139" s="19"/>
    </row>
    <row r="59140" spans="5:5" x14ac:dyDescent="0.25">
      <c r="E59140" s="19"/>
    </row>
    <row r="59141" spans="5:5" x14ac:dyDescent="0.25">
      <c r="E59141" s="19"/>
    </row>
    <row r="59142" spans="5:5" x14ac:dyDescent="0.25">
      <c r="E59142" s="19"/>
    </row>
    <row r="59143" spans="5:5" x14ac:dyDescent="0.25">
      <c r="E59143" s="19"/>
    </row>
    <row r="59144" spans="5:5" x14ac:dyDescent="0.25">
      <c r="E59144" s="19"/>
    </row>
    <row r="59145" spans="5:5" x14ac:dyDescent="0.25">
      <c r="E59145" s="19"/>
    </row>
    <row r="59146" spans="5:5" x14ac:dyDescent="0.25">
      <c r="E59146" s="19"/>
    </row>
    <row r="59147" spans="5:5" x14ac:dyDescent="0.25">
      <c r="E59147" s="19"/>
    </row>
    <row r="59148" spans="5:5" x14ac:dyDescent="0.25">
      <c r="E59148" s="19"/>
    </row>
    <row r="59149" spans="5:5" x14ac:dyDescent="0.25">
      <c r="E59149" s="19"/>
    </row>
    <row r="59150" spans="5:5" x14ac:dyDescent="0.25">
      <c r="E59150" s="19"/>
    </row>
    <row r="59151" spans="5:5" x14ac:dyDescent="0.25">
      <c r="E59151" s="19"/>
    </row>
    <row r="59152" spans="5:5" x14ac:dyDescent="0.25">
      <c r="E59152" s="19"/>
    </row>
    <row r="59153" spans="5:5" x14ac:dyDescent="0.25">
      <c r="E59153" s="19"/>
    </row>
    <row r="59154" spans="5:5" x14ac:dyDescent="0.25">
      <c r="E59154" s="19"/>
    </row>
    <row r="59155" spans="5:5" x14ac:dyDescent="0.25">
      <c r="E59155" s="19"/>
    </row>
    <row r="59156" spans="5:5" x14ac:dyDescent="0.25">
      <c r="E59156" s="19"/>
    </row>
    <row r="59157" spans="5:5" x14ac:dyDescent="0.25">
      <c r="E59157" s="19"/>
    </row>
    <row r="59158" spans="5:5" x14ac:dyDescent="0.25">
      <c r="E59158" s="19"/>
    </row>
    <row r="59159" spans="5:5" x14ac:dyDescent="0.25">
      <c r="E59159" s="19"/>
    </row>
    <row r="59160" spans="5:5" x14ac:dyDescent="0.25">
      <c r="E59160" s="19"/>
    </row>
    <row r="59161" spans="5:5" x14ac:dyDescent="0.25">
      <c r="E59161" s="19"/>
    </row>
    <row r="59162" spans="5:5" x14ac:dyDescent="0.25">
      <c r="E59162" s="19"/>
    </row>
    <row r="59163" spans="5:5" x14ac:dyDescent="0.25">
      <c r="E59163" s="19"/>
    </row>
    <row r="59164" spans="5:5" x14ac:dyDescent="0.25">
      <c r="E59164" s="19"/>
    </row>
    <row r="59165" spans="5:5" x14ac:dyDescent="0.25">
      <c r="E59165" s="19"/>
    </row>
    <row r="59166" spans="5:5" x14ac:dyDescent="0.25">
      <c r="E59166" s="19"/>
    </row>
    <row r="59167" spans="5:5" x14ac:dyDescent="0.25">
      <c r="E59167" s="19"/>
    </row>
    <row r="59168" spans="5:5" x14ac:dyDescent="0.25">
      <c r="E59168" s="19"/>
    </row>
    <row r="59169" spans="5:5" x14ac:dyDescent="0.25">
      <c r="E59169" s="19"/>
    </row>
    <row r="59170" spans="5:5" x14ac:dyDescent="0.25">
      <c r="E59170" s="19"/>
    </row>
    <row r="59171" spans="5:5" x14ac:dyDescent="0.25">
      <c r="E59171" s="19"/>
    </row>
    <row r="59172" spans="5:5" x14ac:dyDescent="0.25">
      <c r="E59172" s="19"/>
    </row>
    <row r="59173" spans="5:5" x14ac:dyDescent="0.25">
      <c r="E59173" s="19"/>
    </row>
    <row r="59174" spans="5:5" x14ac:dyDescent="0.25">
      <c r="E59174" s="19"/>
    </row>
    <row r="59175" spans="5:5" x14ac:dyDescent="0.25">
      <c r="E59175" s="19"/>
    </row>
    <row r="59176" spans="5:5" x14ac:dyDescent="0.25">
      <c r="E59176" s="19"/>
    </row>
    <row r="59177" spans="5:5" x14ac:dyDescent="0.25">
      <c r="E59177" s="19"/>
    </row>
    <row r="59178" spans="5:5" x14ac:dyDescent="0.25">
      <c r="E59178" s="19"/>
    </row>
    <row r="59179" spans="5:5" x14ac:dyDescent="0.25">
      <c r="E59179" s="19"/>
    </row>
    <row r="59180" spans="5:5" x14ac:dyDescent="0.25">
      <c r="E59180" s="19"/>
    </row>
    <row r="59181" spans="5:5" x14ac:dyDescent="0.25">
      <c r="E59181" s="19"/>
    </row>
    <row r="59182" spans="5:5" x14ac:dyDescent="0.25">
      <c r="E59182" s="19"/>
    </row>
    <row r="59183" spans="5:5" x14ac:dyDescent="0.25">
      <c r="E59183" s="19"/>
    </row>
    <row r="59184" spans="5:5" x14ac:dyDescent="0.25">
      <c r="E59184" s="19"/>
    </row>
    <row r="59185" spans="5:5" x14ac:dyDescent="0.25">
      <c r="E59185" s="19"/>
    </row>
    <row r="59186" spans="5:5" x14ac:dyDescent="0.25">
      <c r="E59186" s="19"/>
    </row>
    <row r="59187" spans="5:5" x14ac:dyDescent="0.25">
      <c r="E59187" s="19"/>
    </row>
    <row r="59188" spans="5:5" x14ac:dyDescent="0.25">
      <c r="E59188" s="19"/>
    </row>
    <row r="59189" spans="5:5" x14ac:dyDescent="0.25">
      <c r="E59189" s="19"/>
    </row>
    <row r="59190" spans="5:5" x14ac:dyDescent="0.25">
      <c r="E59190" s="19"/>
    </row>
    <row r="59191" spans="5:5" x14ac:dyDescent="0.25">
      <c r="E59191" s="19"/>
    </row>
    <row r="59192" spans="5:5" x14ac:dyDescent="0.25">
      <c r="E59192" s="19"/>
    </row>
    <row r="59193" spans="5:5" x14ac:dyDescent="0.25">
      <c r="E59193" s="19"/>
    </row>
    <row r="59194" spans="5:5" x14ac:dyDescent="0.25">
      <c r="E59194" s="19"/>
    </row>
    <row r="59195" spans="5:5" x14ac:dyDescent="0.25">
      <c r="E59195" s="19"/>
    </row>
    <row r="59196" spans="5:5" x14ac:dyDescent="0.25">
      <c r="E59196" s="19"/>
    </row>
    <row r="59197" spans="5:5" x14ac:dyDescent="0.25">
      <c r="E59197" s="19"/>
    </row>
    <row r="59198" spans="5:5" x14ac:dyDescent="0.25">
      <c r="E59198" s="19"/>
    </row>
    <row r="59199" spans="5:5" x14ac:dyDescent="0.25">
      <c r="E59199" s="19"/>
    </row>
    <row r="59200" spans="5:5" x14ac:dyDescent="0.25">
      <c r="E59200" s="19"/>
    </row>
    <row r="59201" spans="5:5" x14ac:dyDescent="0.25">
      <c r="E59201" s="19"/>
    </row>
    <row r="59202" spans="5:5" x14ac:dyDescent="0.25">
      <c r="E59202" s="19"/>
    </row>
    <row r="59203" spans="5:5" x14ac:dyDescent="0.25">
      <c r="E59203" s="19"/>
    </row>
    <row r="59204" spans="5:5" x14ac:dyDescent="0.25">
      <c r="E59204" s="19"/>
    </row>
    <row r="59205" spans="5:5" x14ac:dyDescent="0.25">
      <c r="E59205" s="19"/>
    </row>
    <row r="59206" spans="5:5" x14ac:dyDescent="0.25">
      <c r="E59206" s="19"/>
    </row>
    <row r="59207" spans="5:5" x14ac:dyDescent="0.25">
      <c r="E59207" s="19"/>
    </row>
    <row r="59208" spans="5:5" x14ac:dyDescent="0.25">
      <c r="E59208" s="19"/>
    </row>
    <row r="59209" spans="5:5" x14ac:dyDescent="0.25">
      <c r="E59209" s="19"/>
    </row>
    <row r="59210" spans="5:5" x14ac:dyDescent="0.25">
      <c r="E59210" s="19"/>
    </row>
    <row r="59211" spans="5:5" x14ac:dyDescent="0.25">
      <c r="E59211" s="19"/>
    </row>
    <row r="59212" spans="5:5" x14ac:dyDescent="0.25">
      <c r="E59212" s="19"/>
    </row>
    <row r="59213" spans="5:5" x14ac:dyDescent="0.25">
      <c r="E59213" s="19"/>
    </row>
    <row r="59214" spans="5:5" x14ac:dyDescent="0.25">
      <c r="E59214" s="19"/>
    </row>
    <row r="59215" spans="5:5" x14ac:dyDescent="0.25">
      <c r="E59215" s="19"/>
    </row>
    <row r="59216" spans="5:5" x14ac:dyDescent="0.25">
      <c r="E59216" s="19"/>
    </row>
    <row r="59217" spans="5:5" x14ac:dyDescent="0.25">
      <c r="E59217" s="19"/>
    </row>
    <row r="59218" spans="5:5" x14ac:dyDescent="0.25">
      <c r="E59218" s="19"/>
    </row>
    <row r="59219" spans="5:5" x14ac:dyDescent="0.25">
      <c r="E59219" s="19"/>
    </row>
    <row r="59220" spans="5:5" x14ac:dyDescent="0.25">
      <c r="E59220" s="19"/>
    </row>
    <row r="59221" spans="5:5" x14ac:dyDescent="0.25">
      <c r="E59221" s="19"/>
    </row>
    <row r="59222" spans="5:5" x14ac:dyDescent="0.25">
      <c r="E59222" s="19"/>
    </row>
    <row r="59223" spans="5:5" x14ac:dyDescent="0.25">
      <c r="E59223" s="19"/>
    </row>
    <row r="59224" spans="5:5" x14ac:dyDescent="0.25">
      <c r="E59224" s="19"/>
    </row>
    <row r="59225" spans="5:5" x14ac:dyDescent="0.25">
      <c r="E59225" s="19"/>
    </row>
    <row r="59226" spans="5:5" x14ac:dyDescent="0.25">
      <c r="E59226" s="19"/>
    </row>
    <row r="59227" spans="5:5" x14ac:dyDescent="0.25">
      <c r="E59227" s="19"/>
    </row>
    <row r="59228" spans="5:5" x14ac:dyDescent="0.25">
      <c r="E59228" s="19"/>
    </row>
    <row r="59229" spans="5:5" x14ac:dyDescent="0.25">
      <c r="E59229" s="19"/>
    </row>
    <row r="59230" spans="5:5" x14ac:dyDescent="0.25">
      <c r="E59230" s="19"/>
    </row>
    <row r="59231" spans="5:5" x14ac:dyDescent="0.25">
      <c r="E59231" s="19"/>
    </row>
    <row r="59232" spans="5:5" x14ac:dyDescent="0.25">
      <c r="E59232" s="19"/>
    </row>
    <row r="59233" spans="5:5" x14ac:dyDescent="0.25">
      <c r="E59233" s="19"/>
    </row>
    <row r="59234" spans="5:5" x14ac:dyDescent="0.25">
      <c r="E59234" s="19"/>
    </row>
    <row r="59235" spans="5:5" x14ac:dyDescent="0.25">
      <c r="E59235" s="19"/>
    </row>
    <row r="59236" spans="5:5" x14ac:dyDescent="0.25">
      <c r="E59236" s="19"/>
    </row>
    <row r="59237" spans="5:5" x14ac:dyDescent="0.25">
      <c r="E59237" s="19"/>
    </row>
    <row r="59238" spans="5:5" x14ac:dyDescent="0.25">
      <c r="E59238" s="19"/>
    </row>
    <row r="59239" spans="5:5" x14ac:dyDescent="0.25">
      <c r="E59239" s="19"/>
    </row>
    <row r="59240" spans="5:5" x14ac:dyDescent="0.25">
      <c r="E59240" s="19"/>
    </row>
    <row r="59241" spans="5:5" x14ac:dyDescent="0.25">
      <c r="E59241" s="19"/>
    </row>
    <row r="59242" spans="5:5" x14ac:dyDescent="0.25">
      <c r="E59242" s="19"/>
    </row>
    <row r="59243" spans="5:5" x14ac:dyDescent="0.25">
      <c r="E59243" s="19"/>
    </row>
    <row r="59244" spans="5:5" x14ac:dyDescent="0.25">
      <c r="E59244" s="19"/>
    </row>
    <row r="59245" spans="5:5" x14ac:dyDescent="0.25">
      <c r="E59245" s="19"/>
    </row>
    <row r="59246" spans="5:5" x14ac:dyDescent="0.25">
      <c r="E59246" s="19"/>
    </row>
    <row r="59247" spans="5:5" x14ac:dyDescent="0.25">
      <c r="E59247" s="19"/>
    </row>
    <row r="59248" spans="5:5" x14ac:dyDescent="0.25">
      <c r="E59248" s="19"/>
    </row>
    <row r="59249" spans="5:5" x14ac:dyDescent="0.25">
      <c r="E59249" s="19"/>
    </row>
    <row r="59250" spans="5:5" x14ac:dyDescent="0.25">
      <c r="E59250" s="19"/>
    </row>
    <row r="59251" spans="5:5" x14ac:dyDescent="0.25">
      <c r="E59251" s="19"/>
    </row>
    <row r="59252" spans="5:5" x14ac:dyDescent="0.25">
      <c r="E59252" s="19"/>
    </row>
    <row r="59253" spans="5:5" x14ac:dyDescent="0.25">
      <c r="E59253" s="19"/>
    </row>
    <row r="59254" spans="5:5" x14ac:dyDescent="0.25">
      <c r="E59254" s="19"/>
    </row>
    <row r="59255" spans="5:5" x14ac:dyDescent="0.25">
      <c r="E59255" s="19"/>
    </row>
    <row r="59256" spans="5:5" x14ac:dyDescent="0.25">
      <c r="E59256" s="19"/>
    </row>
    <row r="59257" spans="5:5" x14ac:dyDescent="0.25">
      <c r="E59257" s="19"/>
    </row>
    <row r="59258" spans="5:5" x14ac:dyDescent="0.25">
      <c r="E59258" s="19"/>
    </row>
    <row r="59259" spans="5:5" x14ac:dyDescent="0.25">
      <c r="E59259" s="19"/>
    </row>
    <row r="59260" spans="5:5" x14ac:dyDescent="0.25">
      <c r="E59260" s="19"/>
    </row>
    <row r="59261" spans="5:5" x14ac:dyDescent="0.25">
      <c r="E59261" s="19"/>
    </row>
    <row r="59262" spans="5:5" x14ac:dyDescent="0.25">
      <c r="E59262" s="19"/>
    </row>
    <row r="59263" spans="5:5" x14ac:dyDescent="0.25">
      <c r="E59263" s="19"/>
    </row>
    <row r="59264" spans="5:5" x14ac:dyDescent="0.25">
      <c r="E59264" s="19"/>
    </row>
    <row r="59265" spans="5:5" x14ac:dyDescent="0.25">
      <c r="E59265" s="19"/>
    </row>
    <row r="59266" spans="5:5" x14ac:dyDescent="0.25">
      <c r="E59266" s="19"/>
    </row>
    <row r="59267" spans="5:5" x14ac:dyDescent="0.25">
      <c r="E59267" s="19"/>
    </row>
    <row r="59268" spans="5:5" x14ac:dyDescent="0.25">
      <c r="E59268" s="19"/>
    </row>
    <row r="59269" spans="5:5" x14ac:dyDescent="0.25">
      <c r="E59269" s="19"/>
    </row>
    <row r="59270" spans="5:5" x14ac:dyDescent="0.25">
      <c r="E59270" s="19"/>
    </row>
    <row r="59271" spans="5:5" x14ac:dyDescent="0.25">
      <c r="E59271" s="19"/>
    </row>
    <row r="59272" spans="5:5" x14ac:dyDescent="0.25">
      <c r="E59272" s="19"/>
    </row>
    <row r="59273" spans="5:5" x14ac:dyDescent="0.25">
      <c r="E59273" s="19"/>
    </row>
    <row r="59274" spans="5:5" x14ac:dyDescent="0.25">
      <c r="E59274" s="19"/>
    </row>
    <row r="59275" spans="5:5" x14ac:dyDescent="0.25">
      <c r="E59275" s="19"/>
    </row>
    <row r="59276" spans="5:5" x14ac:dyDescent="0.25">
      <c r="E59276" s="19"/>
    </row>
    <row r="59277" spans="5:5" x14ac:dyDescent="0.25">
      <c r="E59277" s="19"/>
    </row>
    <row r="59278" spans="5:5" x14ac:dyDescent="0.25">
      <c r="E59278" s="19"/>
    </row>
    <row r="59279" spans="5:5" x14ac:dyDescent="0.25">
      <c r="E59279" s="19"/>
    </row>
    <row r="59280" spans="5:5" x14ac:dyDescent="0.25">
      <c r="E59280" s="19"/>
    </row>
    <row r="59281" spans="5:5" x14ac:dyDescent="0.25">
      <c r="E59281" s="19"/>
    </row>
    <row r="59282" spans="5:5" x14ac:dyDescent="0.25">
      <c r="E59282" s="19"/>
    </row>
    <row r="59283" spans="5:5" x14ac:dyDescent="0.25">
      <c r="E59283" s="19"/>
    </row>
    <row r="59284" spans="5:5" x14ac:dyDescent="0.25">
      <c r="E59284" s="19"/>
    </row>
    <row r="59285" spans="5:5" x14ac:dyDescent="0.25">
      <c r="E59285" s="19"/>
    </row>
    <row r="59286" spans="5:5" x14ac:dyDescent="0.25">
      <c r="E59286" s="19"/>
    </row>
    <row r="59287" spans="5:5" x14ac:dyDescent="0.25">
      <c r="E59287" s="19"/>
    </row>
    <row r="59288" spans="5:5" x14ac:dyDescent="0.25">
      <c r="E59288" s="19"/>
    </row>
    <row r="59289" spans="5:5" x14ac:dyDescent="0.25">
      <c r="E59289" s="19"/>
    </row>
    <row r="59290" spans="5:5" x14ac:dyDescent="0.25">
      <c r="E59290" s="19"/>
    </row>
    <row r="59291" spans="5:5" x14ac:dyDescent="0.25">
      <c r="E59291" s="19"/>
    </row>
    <row r="59292" spans="5:5" x14ac:dyDescent="0.25">
      <c r="E59292" s="19"/>
    </row>
    <row r="59293" spans="5:5" x14ac:dyDescent="0.25">
      <c r="E59293" s="19"/>
    </row>
    <row r="59294" spans="5:5" x14ac:dyDescent="0.25">
      <c r="E59294" s="19"/>
    </row>
    <row r="59295" spans="5:5" x14ac:dyDescent="0.25">
      <c r="E59295" s="19"/>
    </row>
    <row r="59296" spans="5:5" x14ac:dyDescent="0.25">
      <c r="E59296" s="19"/>
    </row>
    <row r="59297" spans="5:5" x14ac:dyDescent="0.25">
      <c r="E59297" s="19"/>
    </row>
    <row r="59298" spans="5:5" x14ac:dyDescent="0.25">
      <c r="E59298" s="19"/>
    </row>
    <row r="59299" spans="5:5" x14ac:dyDescent="0.25">
      <c r="E59299" s="19"/>
    </row>
    <row r="59300" spans="5:5" x14ac:dyDescent="0.25">
      <c r="E59300" s="19"/>
    </row>
    <row r="59301" spans="5:5" x14ac:dyDescent="0.25">
      <c r="E59301" s="19"/>
    </row>
    <row r="59302" spans="5:5" x14ac:dyDescent="0.25">
      <c r="E59302" s="19"/>
    </row>
    <row r="59303" spans="5:5" x14ac:dyDescent="0.25">
      <c r="E59303" s="19"/>
    </row>
    <row r="59304" spans="5:5" x14ac:dyDescent="0.25">
      <c r="E59304" s="19"/>
    </row>
    <row r="59305" spans="5:5" x14ac:dyDescent="0.25">
      <c r="E59305" s="19"/>
    </row>
    <row r="59306" spans="5:5" x14ac:dyDescent="0.25">
      <c r="E59306" s="19"/>
    </row>
    <row r="59307" spans="5:5" x14ac:dyDescent="0.25">
      <c r="E59307" s="19"/>
    </row>
    <row r="59308" spans="5:5" x14ac:dyDescent="0.25">
      <c r="E59308" s="19"/>
    </row>
    <row r="59309" spans="5:5" x14ac:dyDescent="0.25">
      <c r="E59309" s="19"/>
    </row>
    <row r="59310" spans="5:5" x14ac:dyDescent="0.25">
      <c r="E59310" s="19"/>
    </row>
    <row r="59311" spans="5:5" x14ac:dyDescent="0.25">
      <c r="E59311" s="19"/>
    </row>
    <row r="59312" spans="5:5" x14ac:dyDescent="0.25">
      <c r="E59312" s="19"/>
    </row>
    <row r="59313" spans="5:5" x14ac:dyDescent="0.25">
      <c r="E59313" s="19"/>
    </row>
    <row r="59314" spans="5:5" x14ac:dyDescent="0.25">
      <c r="E59314" s="19"/>
    </row>
    <row r="59315" spans="5:5" x14ac:dyDescent="0.25">
      <c r="E59315" s="19"/>
    </row>
    <row r="59316" spans="5:5" x14ac:dyDescent="0.25">
      <c r="E59316" s="19"/>
    </row>
    <row r="59317" spans="5:5" x14ac:dyDescent="0.25">
      <c r="E59317" s="19"/>
    </row>
    <row r="59318" spans="5:5" x14ac:dyDescent="0.25">
      <c r="E59318" s="19"/>
    </row>
    <row r="59319" spans="5:5" x14ac:dyDescent="0.25">
      <c r="E59319" s="19"/>
    </row>
    <row r="59320" spans="5:5" x14ac:dyDescent="0.25">
      <c r="E59320" s="19"/>
    </row>
    <row r="59321" spans="5:5" x14ac:dyDescent="0.25">
      <c r="E59321" s="19"/>
    </row>
    <row r="59322" spans="5:5" x14ac:dyDescent="0.25">
      <c r="E59322" s="19"/>
    </row>
    <row r="59323" spans="5:5" x14ac:dyDescent="0.25">
      <c r="E59323" s="19"/>
    </row>
    <row r="59324" spans="5:5" x14ac:dyDescent="0.25">
      <c r="E59324" s="19"/>
    </row>
    <row r="59325" spans="5:5" x14ac:dyDescent="0.25">
      <c r="E59325" s="19"/>
    </row>
    <row r="59326" spans="5:5" x14ac:dyDescent="0.25">
      <c r="E59326" s="19"/>
    </row>
    <row r="59327" spans="5:5" x14ac:dyDescent="0.25">
      <c r="E59327" s="19"/>
    </row>
    <row r="59328" spans="5:5" x14ac:dyDescent="0.25">
      <c r="E59328" s="19"/>
    </row>
    <row r="59329" spans="5:5" x14ac:dyDescent="0.25">
      <c r="E59329" s="19"/>
    </row>
    <row r="59330" spans="5:5" x14ac:dyDescent="0.25">
      <c r="E59330" s="19"/>
    </row>
    <row r="59331" spans="5:5" x14ac:dyDescent="0.25">
      <c r="E59331" s="19"/>
    </row>
    <row r="59332" spans="5:5" x14ac:dyDescent="0.25">
      <c r="E59332" s="19"/>
    </row>
    <row r="59333" spans="5:5" x14ac:dyDescent="0.25">
      <c r="E59333" s="19"/>
    </row>
    <row r="59334" spans="5:5" x14ac:dyDescent="0.25">
      <c r="E59334" s="19"/>
    </row>
    <row r="59335" spans="5:5" x14ac:dyDescent="0.25">
      <c r="E59335" s="19"/>
    </row>
    <row r="59336" spans="5:5" x14ac:dyDescent="0.25">
      <c r="E59336" s="19"/>
    </row>
    <row r="59337" spans="5:5" x14ac:dyDescent="0.25">
      <c r="E59337" s="19"/>
    </row>
    <row r="59338" spans="5:5" x14ac:dyDescent="0.25">
      <c r="E59338" s="19"/>
    </row>
    <row r="59339" spans="5:5" x14ac:dyDescent="0.25">
      <c r="E59339" s="19"/>
    </row>
    <row r="59340" spans="5:5" x14ac:dyDescent="0.25">
      <c r="E59340" s="19"/>
    </row>
    <row r="59341" spans="5:5" x14ac:dyDescent="0.25">
      <c r="E59341" s="19"/>
    </row>
    <row r="59342" spans="5:5" x14ac:dyDescent="0.25">
      <c r="E59342" s="19"/>
    </row>
    <row r="59343" spans="5:5" x14ac:dyDescent="0.25">
      <c r="E59343" s="19"/>
    </row>
    <row r="59344" spans="5:5" x14ac:dyDescent="0.25">
      <c r="E59344" s="19"/>
    </row>
    <row r="59345" spans="5:5" x14ac:dyDescent="0.25">
      <c r="E59345" s="19"/>
    </row>
    <row r="59346" spans="5:5" x14ac:dyDescent="0.25">
      <c r="E59346" s="19"/>
    </row>
    <row r="59347" spans="5:5" x14ac:dyDescent="0.25">
      <c r="E59347" s="19"/>
    </row>
    <row r="59348" spans="5:5" x14ac:dyDescent="0.25">
      <c r="E59348" s="19"/>
    </row>
    <row r="59349" spans="5:5" x14ac:dyDescent="0.25">
      <c r="E59349" s="19"/>
    </row>
    <row r="59350" spans="5:5" x14ac:dyDescent="0.25">
      <c r="E59350" s="19"/>
    </row>
    <row r="59351" spans="5:5" x14ac:dyDescent="0.25">
      <c r="E59351" s="19"/>
    </row>
    <row r="59352" spans="5:5" x14ac:dyDescent="0.25">
      <c r="E59352" s="19"/>
    </row>
    <row r="59353" spans="5:5" x14ac:dyDescent="0.25">
      <c r="E59353" s="19"/>
    </row>
    <row r="59354" spans="5:5" x14ac:dyDescent="0.25">
      <c r="E59354" s="19"/>
    </row>
    <row r="59355" spans="5:5" x14ac:dyDescent="0.25">
      <c r="E59355" s="19"/>
    </row>
    <row r="59356" spans="5:5" x14ac:dyDescent="0.25">
      <c r="E59356" s="19"/>
    </row>
    <row r="59357" spans="5:5" x14ac:dyDescent="0.25">
      <c r="E59357" s="19"/>
    </row>
    <row r="59358" spans="5:5" x14ac:dyDescent="0.25">
      <c r="E59358" s="19"/>
    </row>
    <row r="59359" spans="5:5" x14ac:dyDescent="0.25">
      <c r="E59359" s="19"/>
    </row>
    <row r="59360" spans="5:5" x14ac:dyDescent="0.25">
      <c r="E59360" s="19"/>
    </row>
    <row r="59361" spans="5:5" x14ac:dyDescent="0.25">
      <c r="E59361" s="19"/>
    </row>
    <row r="59362" spans="5:5" x14ac:dyDescent="0.25">
      <c r="E59362" s="19"/>
    </row>
    <row r="59363" spans="5:5" x14ac:dyDescent="0.25">
      <c r="E59363" s="19"/>
    </row>
    <row r="59364" spans="5:5" x14ac:dyDescent="0.25">
      <c r="E59364" s="19"/>
    </row>
    <row r="59365" spans="5:5" x14ac:dyDescent="0.25">
      <c r="E59365" s="19"/>
    </row>
    <row r="59366" spans="5:5" x14ac:dyDescent="0.25">
      <c r="E59366" s="19"/>
    </row>
    <row r="59367" spans="5:5" x14ac:dyDescent="0.25">
      <c r="E59367" s="19"/>
    </row>
    <row r="59368" spans="5:5" x14ac:dyDescent="0.25">
      <c r="E59368" s="19"/>
    </row>
    <row r="59369" spans="5:5" x14ac:dyDescent="0.25">
      <c r="E59369" s="19"/>
    </row>
    <row r="59370" spans="5:5" x14ac:dyDescent="0.25">
      <c r="E59370" s="19"/>
    </row>
    <row r="59371" spans="5:5" x14ac:dyDescent="0.25">
      <c r="E59371" s="19"/>
    </row>
    <row r="59372" spans="5:5" x14ac:dyDescent="0.25">
      <c r="E59372" s="19"/>
    </row>
    <row r="59373" spans="5:5" x14ac:dyDescent="0.25">
      <c r="E59373" s="19"/>
    </row>
    <row r="59374" spans="5:5" x14ac:dyDescent="0.25">
      <c r="E59374" s="19"/>
    </row>
    <row r="59375" spans="5:5" x14ac:dyDescent="0.25">
      <c r="E59375" s="19"/>
    </row>
    <row r="59376" spans="5:5" x14ac:dyDescent="0.25">
      <c r="E59376" s="19"/>
    </row>
    <row r="59377" spans="5:5" x14ac:dyDescent="0.25">
      <c r="E59377" s="19"/>
    </row>
    <row r="59378" spans="5:5" x14ac:dyDescent="0.25">
      <c r="E59378" s="19"/>
    </row>
    <row r="59379" spans="5:5" x14ac:dyDescent="0.25">
      <c r="E59379" s="19"/>
    </row>
    <row r="59380" spans="5:5" x14ac:dyDescent="0.25">
      <c r="E59380" s="19"/>
    </row>
    <row r="59381" spans="5:5" x14ac:dyDescent="0.25">
      <c r="E59381" s="19"/>
    </row>
    <row r="59382" spans="5:5" x14ac:dyDescent="0.25">
      <c r="E59382" s="19"/>
    </row>
    <row r="59383" spans="5:5" x14ac:dyDescent="0.25">
      <c r="E59383" s="19"/>
    </row>
    <row r="59384" spans="5:5" x14ac:dyDescent="0.25">
      <c r="E59384" s="19"/>
    </row>
    <row r="59385" spans="5:5" x14ac:dyDescent="0.25">
      <c r="E59385" s="19"/>
    </row>
    <row r="59386" spans="5:5" x14ac:dyDescent="0.25">
      <c r="E59386" s="19"/>
    </row>
    <row r="59387" spans="5:5" x14ac:dyDescent="0.25">
      <c r="E59387" s="19"/>
    </row>
    <row r="59388" spans="5:5" x14ac:dyDescent="0.25">
      <c r="E59388" s="19"/>
    </row>
    <row r="59389" spans="5:5" x14ac:dyDescent="0.25">
      <c r="E59389" s="19"/>
    </row>
    <row r="59390" spans="5:5" x14ac:dyDescent="0.25">
      <c r="E59390" s="19"/>
    </row>
    <row r="59391" spans="5:5" x14ac:dyDescent="0.25">
      <c r="E59391" s="19"/>
    </row>
    <row r="59392" spans="5:5" x14ac:dyDescent="0.25">
      <c r="E59392" s="19"/>
    </row>
    <row r="59393" spans="5:5" x14ac:dyDescent="0.25">
      <c r="E59393" s="19"/>
    </row>
    <row r="59394" spans="5:5" x14ac:dyDescent="0.25">
      <c r="E59394" s="19"/>
    </row>
    <row r="59395" spans="5:5" x14ac:dyDescent="0.25">
      <c r="E59395" s="19"/>
    </row>
    <row r="59396" spans="5:5" x14ac:dyDescent="0.25">
      <c r="E59396" s="19"/>
    </row>
    <row r="59397" spans="5:5" x14ac:dyDescent="0.25">
      <c r="E59397" s="19"/>
    </row>
    <row r="59398" spans="5:5" x14ac:dyDescent="0.25">
      <c r="E59398" s="19"/>
    </row>
    <row r="59399" spans="5:5" x14ac:dyDescent="0.25">
      <c r="E59399" s="19"/>
    </row>
    <row r="59400" spans="5:5" x14ac:dyDescent="0.25">
      <c r="E59400" s="19"/>
    </row>
    <row r="59401" spans="5:5" x14ac:dyDescent="0.25">
      <c r="E59401" s="19"/>
    </row>
    <row r="59402" spans="5:5" x14ac:dyDescent="0.25">
      <c r="E59402" s="19"/>
    </row>
    <row r="59403" spans="5:5" x14ac:dyDescent="0.25">
      <c r="E59403" s="19"/>
    </row>
    <row r="59404" spans="5:5" x14ac:dyDescent="0.25">
      <c r="E59404" s="19"/>
    </row>
    <row r="59405" spans="5:5" x14ac:dyDescent="0.25">
      <c r="E59405" s="19"/>
    </row>
    <row r="59406" spans="5:5" x14ac:dyDescent="0.25">
      <c r="E59406" s="19"/>
    </row>
    <row r="59407" spans="5:5" x14ac:dyDescent="0.25">
      <c r="E59407" s="19"/>
    </row>
    <row r="59408" spans="5:5" x14ac:dyDescent="0.25">
      <c r="E59408" s="19"/>
    </row>
    <row r="59409" spans="5:5" x14ac:dyDescent="0.25">
      <c r="E59409" s="19"/>
    </row>
    <row r="59410" spans="5:5" x14ac:dyDescent="0.25">
      <c r="E59410" s="19"/>
    </row>
    <row r="59411" spans="5:5" x14ac:dyDescent="0.25">
      <c r="E59411" s="19"/>
    </row>
    <row r="59412" spans="5:5" x14ac:dyDescent="0.25">
      <c r="E59412" s="19"/>
    </row>
    <row r="59413" spans="5:5" x14ac:dyDescent="0.25">
      <c r="E59413" s="19"/>
    </row>
    <row r="59414" spans="5:5" x14ac:dyDescent="0.25">
      <c r="E59414" s="19"/>
    </row>
    <row r="59415" spans="5:5" x14ac:dyDescent="0.25">
      <c r="E59415" s="19"/>
    </row>
    <row r="59416" spans="5:5" x14ac:dyDescent="0.25">
      <c r="E59416" s="19"/>
    </row>
    <row r="59417" spans="5:5" x14ac:dyDescent="0.25">
      <c r="E59417" s="19"/>
    </row>
    <row r="59418" spans="5:5" x14ac:dyDescent="0.25">
      <c r="E59418" s="19"/>
    </row>
    <row r="59419" spans="5:5" x14ac:dyDescent="0.25">
      <c r="E59419" s="19"/>
    </row>
    <row r="59420" spans="5:5" x14ac:dyDescent="0.25">
      <c r="E59420" s="19"/>
    </row>
    <row r="59421" spans="5:5" x14ac:dyDescent="0.25">
      <c r="E59421" s="19"/>
    </row>
    <row r="59422" spans="5:5" x14ac:dyDescent="0.25">
      <c r="E59422" s="19"/>
    </row>
    <row r="59423" spans="5:5" x14ac:dyDescent="0.25">
      <c r="E59423" s="19"/>
    </row>
    <row r="59424" spans="5:5" x14ac:dyDescent="0.25">
      <c r="E59424" s="19"/>
    </row>
    <row r="59425" spans="5:5" x14ac:dyDescent="0.25">
      <c r="E59425" s="19"/>
    </row>
    <row r="59426" spans="5:5" x14ac:dyDescent="0.25">
      <c r="E59426" s="19"/>
    </row>
    <row r="59427" spans="5:5" x14ac:dyDescent="0.25">
      <c r="E59427" s="19"/>
    </row>
    <row r="59428" spans="5:5" x14ac:dyDescent="0.25">
      <c r="E59428" s="19"/>
    </row>
    <row r="59429" spans="5:5" x14ac:dyDescent="0.25">
      <c r="E59429" s="19"/>
    </row>
    <row r="59430" spans="5:5" x14ac:dyDescent="0.25">
      <c r="E59430" s="19"/>
    </row>
    <row r="59431" spans="5:5" x14ac:dyDescent="0.25">
      <c r="E59431" s="19"/>
    </row>
    <row r="59432" spans="5:5" x14ac:dyDescent="0.25">
      <c r="E59432" s="19"/>
    </row>
    <row r="59433" spans="5:5" x14ac:dyDescent="0.25">
      <c r="E59433" s="19"/>
    </row>
    <row r="59434" spans="5:5" x14ac:dyDescent="0.25">
      <c r="E59434" s="19"/>
    </row>
    <row r="59435" spans="5:5" x14ac:dyDescent="0.25">
      <c r="E59435" s="19"/>
    </row>
    <row r="59436" spans="5:5" x14ac:dyDescent="0.25">
      <c r="E59436" s="19"/>
    </row>
    <row r="59437" spans="5:5" x14ac:dyDescent="0.25">
      <c r="E59437" s="19"/>
    </row>
    <row r="59438" spans="5:5" x14ac:dyDescent="0.25">
      <c r="E59438" s="19"/>
    </row>
    <row r="59439" spans="5:5" x14ac:dyDescent="0.25">
      <c r="E59439" s="19"/>
    </row>
    <row r="59440" spans="5:5" x14ac:dyDescent="0.25">
      <c r="E59440" s="19"/>
    </row>
    <row r="59441" spans="5:5" x14ac:dyDescent="0.25">
      <c r="E59441" s="19"/>
    </row>
    <row r="59442" spans="5:5" x14ac:dyDescent="0.25">
      <c r="E59442" s="19"/>
    </row>
    <row r="59443" spans="5:5" x14ac:dyDescent="0.25">
      <c r="E59443" s="19"/>
    </row>
    <row r="59444" spans="5:5" x14ac:dyDescent="0.25">
      <c r="E59444" s="19"/>
    </row>
    <row r="59445" spans="5:5" x14ac:dyDescent="0.25">
      <c r="E59445" s="19"/>
    </row>
    <row r="59446" spans="5:5" x14ac:dyDescent="0.25">
      <c r="E59446" s="19"/>
    </row>
    <row r="59447" spans="5:5" x14ac:dyDescent="0.25">
      <c r="E59447" s="19"/>
    </row>
    <row r="59448" spans="5:5" x14ac:dyDescent="0.25">
      <c r="E59448" s="19"/>
    </row>
    <row r="59449" spans="5:5" x14ac:dyDescent="0.25">
      <c r="E59449" s="19"/>
    </row>
    <row r="59450" spans="5:5" x14ac:dyDescent="0.25">
      <c r="E59450" s="19"/>
    </row>
    <row r="59451" spans="5:5" x14ac:dyDescent="0.25">
      <c r="E59451" s="19"/>
    </row>
    <row r="59452" spans="5:5" x14ac:dyDescent="0.25">
      <c r="E59452" s="19"/>
    </row>
    <row r="59453" spans="5:5" x14ac:dyDescent="0.25">
      <c r="E59453" s="19"/>
    </row>
    <row r="59454" spans="5:5" x14ac:dyDescent="0.25">
      <c r="E59454" s="19"/>
    </row>
    <row r="59455" spans="5:5" x14ac:dyDescent="0.25">
      <c r="E59455" s="19"/>
    </row>
    <row r="59456" spans="5:5" x14ac:dyDescent="0.25">
      <c r="E59456" s="19"/>
    </row>
    <row r="59457" spans="5:5" x14ac:dyDescent="0.25">
      <c r="E59457" s="19"/>
    </row>
    <row r="59458" spans="5:5" x14ac:dyDescent="0.25">
      <c r="E59458" s="19"/>
    </row>
    <row r="59459" spans="5:5" x14ac:dyDescent="0.25">
      <c r="E59459" s="19"/>
    </row>
    <row r="59460" spans="5:5" x14ac:dyDescent="0.25">
      <c r="E59460" s="19"/>
    </row>
    <row r="59461" spans="5:5" x14ac:dyDescent="0.25">
      <c r="E59461" s="19"/>
    </row>
    <row r="59462" spans="5:5" x14ac:dyDescent="0.25">
      <c r="E59462" s="19"/>
    </row>
    <row r="59463" spans="5:5" x14ac:dyDescent="0.25">
      <c r="E59463" s="19"/>
    </row>
    <row r="59464" spans="5:5" x14ac:dyDescent="0.25">
      <c r="E59464" s="19"/>
    </row>
    <row r="59465" spans="5:5" x14ac:dyDescent="0.25">
      <c r="E59465" s="19"/>
    </row>
    <row r="59466" spans="5:5" x14ac:dyDescent="0.25">
      <c r="E59466" s="19"/>
    </row>
    <row r="59467" spans="5:5" x14ac:dyDescent="0.25">
      <c r="E59467" s="19"/>
    </row>
    <row r="59468" spans="5:5" x14ac:dyDescent="0.25">
      <c r="E59468" s="19"/>
    </row>
    <row r="59469" spans="5:5" x14ac:dyDescent="0.25">
      <c r="E59469" s="19"/>
    </row>
    <row r="59470" spans="5:5" x14ac:dyDescent="0.25">
      <c r="E59470" s="19"/>
    </row>
    <row r="59471" spans="5:5" x14ac:dyDescent="0.25">
      <c r="E59471" s="19"/>
    </row>
    <row r="59472" spans="5:5" x14ac:dyDescent="0.25">
      <c r="E59472" s="19"/>
    </row>
    <row r="59473" spans="5:5" x14ac:dyDescent="0.25">
      <c r="E59473" s="19"/>
    </row>
    <row r="59474" spans="5:5" x14ac:dyDescent="0.25">
      <c r="E59474" s="19"/>
    </row>
    <row r="59475" spans="5:5" x14ac:dyDescent="0.25">
      <c r="E59475" s="19"/>
    </row>
    <row r="59476" spans="5:5" x14ac:dyDescent="0.25">
      <c r="E59476" s="19"/>
    </row>
    <row r="59477" spans="5:5" x14ac:dyDescent="0.25">
      <c r="E59477" s="19"/>
    </row>
    <row r="59478" spans="5:5" x14ac:dyDescent="0.25">
      <c r="E59478" s="19"/>
    </row>
    <row r="59479" spans="5:5" x14ac:dyDescent="0.25">
      <c r="E59479" s="19"/>
    </row>
    <row r="59480" spans="5:5" x14ac:dyDescent="0.25">
      <c r="E59480" s="19"/>
    </row>
    <row r="59481" spans="5:5" x14ac:dyDescent="0.25">
      <c r="E59481" s="19"/>
    </row>
    <row r="59482" spans="5:5" x14ac:dyDescent="0.25">
      <c r="E59482" s="19"/>
    </row>
    <row r="59483" spans="5:5" x14ac:dyDescent="0.25">
      <c r="E59483" s="19"/>
    </row>
    <row r="59484" spans="5:5" x14ac:dyDescent="0.25">
      <c r="E59484" s="19"/>
    </row>
    <row r="59485" spans="5:5" x14ac:dyDescent="0.25">
      <c r="E59485" s="19"/>
    </row>
    <row r="59486" spans="5:5" x14ac:dyDescent="0.25">
      <c r="E59486" s="19"/>
    </row>
    <row r="59487" spans="5:5" x14ac:dyDescent="0.25">
      <c r="E59487" s="19"/>
    </row>
    <row r="59488" spans="5:5" x14ac:dyDescent="0.25">
      <c r="E59488" s="19"/>
    </row>
    <row r="59489" spans="5:5" x14ac:dyDescent="0.25">
      <c r="E59489" s="19"/>
    </row>
    <row r="59490" spans="5:5" x14ac:dyDescent="0.25">
      <c r="E59490" s="19"/>
    </row>
    <row r="59491" spans="5:5" x14ac:dyDescent="0.25">
      <c r="E59491" s="19"/>
    </row>
    <row r="59492" spans="5:5" x14ac:dyDescent="0.25">
      <c r="E59492" s="19"/>
    </row>
    <row r="59493" spans="5:5" x14ac:dyDescent="0.25">
      <c r="E59493" s="19"/>
    </row>
    <row r="59494" spans="5:5" x14ac:dyDescent="0.25">
      <c r="E59494" s="19"/>
    </row>
    <row r="59495" spans="5:5" x14ac:dyDescent="0.25">
      <c r="E59495" s="19"/>
    </row>
    <row r="59496" spans="5:5" x14ac:dyDescent="0.25">
      <c r="E59496" s="19"/>
    </row>
    <row r="59497" spans="5:5" x14ac:dyDescent="0.25">
      <c r="E59497" s="19"/>
    </row>
    <row r="59498" spans="5:5" x14ac:dyDescent="0.25">
      <c r="E59498" s="19"/>
    </row>
    <row r="59499" spans="5:5" x14ac:dyDescent="0.25">
      <c r="E59499" s="19"/>
    </row>
    <row r="59500" spans="5:5" x14ac:dyDescent="0.25">
      <c r="E59500" s="19"/>
    </row>
    <row r="59501" spans="5:5" x14ac:dyDescent="0.25">
      <c r="E59501" s="19"/>
    </row>
    <row r="59502" spans="5:5" x14ac:dyDescent="0.25">
      <c r="E59502" s="19"/>
    </row>
    <row r="59503" spans="5:5" x14ac:dyDescent="0.25">
      <c r="E59503" s="19"/>
    </row>
    <row r="59504" spans="5:5" x14ac:dyDescent="0.25">
      <c r="E59504" s="19"/>
    </row>
    <row r="59505" spans="5:5" x14ac:dyDescent="0.25">
      <c r="E59505" s="19"/>
    </row>
    <row r="59506" spans="5:5" x14ac:dyDescent="0.25">
      <c r="E59506" s="19"/>
    </row>
    <row r="59507" spans="5:5" x14ac:dyDescent="0.25">
      <c r="E59507" s="19"/>
    </row>
    <row r="59508" spans="5:5" x14ac:dyDescent="0.25">
      <c r="E59508" s="19"/>
    </row>
    <row r="59509" spans="5:5" x14ac:dyDescent="0.25">
      <c r="E59509" s="19"/>
    </row>
    <row r="59510" spans="5:5" x14ac:dyDescent="0.25">
      <c r="E59510" s="19"/>
    </row>
    <row r="59511" spans="5:5" x14ac:dyDescent="0.25">
      <c r="E59511" s="19"/>
    </row>
    <row r="59512" spans="5:5" x14ac:dyDescent="0.25">
      <c r="E59512" s="19"/>
    </row>
    <row r="59513" spans="5:5" x14ac:dyDescent="0.25">
      <c r="E59513" s="19"/>
    </row>
    <row r="59514" spans="5:5" x14ac:dyDescent="0.25">
      <c r="E59514" s="19"/>
    </row>
    <row r="59515" spans="5:5" x14ac:dyDescent="0.25">
      <c r="E59515" s="19"/>
    </row>
    <row r="59516" spans="5:5" x14ac:dyDescent="0.25">
      <c r="E59516" s="19"/>
    </row>
    <row r="59517" spans="5:5" x14ac:dyDescent="0.25">
      <c r="E59517" s="19"/>
    </row>
    <row r="59518" spans="5:5" x14ac:dyDescent="0.25">
      <c r="E59518" s="19"/>
    </row>
    <row r="59519" spans="5:5" x14ac:dyDescent="0.25">
      <c r="E59519" s="19"/>
    </row>
    <row r="59520" spans="5:5" x14ac:dyDescent="0.25">
      <c r="E59520" s="19"/>
    </row>
    <row r="59521" spans="5:5" x14ac:dyDescent="0.25">
      <c r="E59521" s="19"/>
    </row>
    <row r="59522" spans="5:5" x14ac:dyDescent="0.25">
      <c r="E59522" s="19"/>
    </row>
    <row r="59523" spans="5:5" x14ac:dyDescent="0.25">
      <c r="E59523" s="19"/>
    </row>
    <row r="59524" spans="5:5" x14ac:dyDescent="0.25">
      <c r="E59524" s="19"/>
    </row>
    <row r="59525" spans="5:5" x14ac:dyDescent="0.25">
      <c r="E59525" s="19"/>
    </row>
    <row r="59526" spans="5:5" x14ac:dyDescent="0.25">
      <c r="E59526" s="19"/>
    </row>
    <row r="59527" spans="5:5" x14ac:dyDescent="0.25">
      <c r="E59527" s="19"/>
    </row>
    <row r="59528" spans="5:5" x14ac:dyDescent="0.25">
      <c r="E59528" s="19"/>
    </row>
    <row r="59529" spans="5:5" x14ac:dyDescent="0.25">
      <c r="E59529" s="19"/>
    </row>
    <row r="59530" spans="5:5" x14ac:dyDescent="0.25">
      <c r="E59530" s="19"/>
    </row>
    <row r="59531" spans="5:5" x14ac:dyDescent="0.25">
      <c r="E59531" s="19"/>
    </row>
    <row r="59532" spans="5:5" x14ac:dyDescent="0.25">
      <c r="E59532" s="19"/>
    </row>
    <row r="59533" spans="5:5" x14ac:dyDescent="0.25">
      <c r="E59533" s="19"/>
    </row>
    <row r="59534" spans="5:5" x14ac:dyDescent="0.25">
      <c r="E59534" s="19"/>
    </row>
    <row r="59535" spans="5:5" x14ac:dyDescent="0.25">
      <c r="E59535" s="19"/>
    </row>
    <row r="59536" spans="5:5" x14ac:dyDescent="0.25">
      <c r="E59536" s="19"/>
    </row>
    <row r="59537" spans="5:5" x14ac:dyDescent="0.25">
      <c r="E59537" s="19"/>
    </row>
    <row r="59538" spans="5:5" x14ac:dyDescent="0.25">
      <c r="E59538" s="19"/>
    </row>
    <row r="59539" spans="5:5" x14ac:dyDescent="0.25">
      <c r="E59539" s="19"/>
    </row>
    <row r="59540" spans="5:5" x14ac:dyDescent="0.25">
      <c r="E59540" s="19"/>
    </row>
    <row r="59541" spans="5:5" x14ac:dyDescent="0.25">
      <c r="E59541" s="19"/>
    </row>
    <row r="59542" spans="5:5" x14ac:dyDescent="0.25">
      <c r="E59542" s="19"/>
    </row>
    <row r="59543" spans="5:5" x14ac:dyDescent="0.25">
      <c r="E59543" s="19"/>
    </row>
    <row r="59544" spans="5:5" x14ac:dyDescent="0.25">
      <c r="E59544" s="19"/>
    </row>
    <row r="59545" spans="5:5" x14ac:dyDescent="0.25">
      <c r="E59545" s="19"/>
    </row>
    <row r="59546" spans="5:5" x14ac:dyDescent="0.25">
      <c r="E59546" s="19"/>
    </row>
    <row r="59547" spans="5:5" x14ac:dyDescent="0.25">
      <c r="E59547" s="19"/>
    </row>
    <row r="59548" spans="5:5" x14ac:dyDescent="0.25">
      <c r="E59548" s="19"/>
    </row>
    <row r="59549" spans="5:5" x14ac:dyDescent="0.25">
      <c r="E59549" s="19"/>
    </row>
    <row r="59550" spans="5:5" x14ac:dyDescent="0.25">
      <c r="E59550" s="19"/>
    </row>
    <row r="59551" spans="5:5" x14ac:dyDescent="0.25">
      <c r="E59551" s="19"/>
    </row>
    <row r="59552" spans="5:5" x14ac:dyDescent="0.25">
      <c r="E59552" s="19"/>
    </row>
    <row r="59553" spans="5:5" x14ac:dyDescent="0.25">
      <c r="E59553" s="19"/>
    </row>
    <row r="59554" spans="5:5" x14ac:dyDescent="0.25">
      <c r="E59554" s="19"/>
    </row>
    <row r="59555" spans="5:5" x14ac:dyDescent="0.25">
      <c r="E59555" s="19"/>
    </row>
    <row r="59556" spans="5:5" x14ac:dyDescent="0.25">
      <c r="E59556" s="19"/>
    </row>
    <row r="59557" spans="5:5" x14ac:dyDescent="0.25">
      <c r="E59557" s="19"/>
    </row>
    <row r="59558" spans="5:5" x14ac:dyDescent="0.25">
      <c r="E59558" s="19"/>
    </row>
    <row r="59559" spans="5:5" x14ac:dyDescent="0.25">
      <c r="E59559" s="19"/>
    </row>
    <row r="59560" spans="5:5" x14ac:dyDescent="0.25">
      <c r="E59560" s="19"/>
    </row>
    <row r="59561" spans="5:5" x14ac:dyDescent="0.25">
      <c r="E59561" s="19"/>
    </row>
    <row r="59562" spans="5:5" x14ac:dyDescent="0.25">
      <c r="E59562" s="19"/>
    </row>
    <row r="59563" spans="5:5" x14ac:dyDescent="0.25">
      <c r="E59563" s="19"/>
    </row>
    <row r="59564" spans="5:5" x14ac:dyDescent="0.25">
      <c r="E59564" s="19"/>
    </row>
    <row r="59565" spans="5:5" x14ac:dyDescent="0.25">
      <c r="E59565" s="19"/>
    </row>
    <row r="59566" spans="5:5" x14ac:dyDescent="0.25">
      <c r="E59566" s="19"/>
    </row>
    <row r="59567" spans="5:5" x14ac:dyDescent="0.25">
      <c r="E59567" s="19"/>
    </row>
    <row r="59568" spans="5:5" x14ac:dyDescent="0.25">
      <c r="E59568" s="19"/>
    </row>
    <row r="59569" spans="5:5" x14ac:dyDescent="0.25">
      <c r="E59569" s="19"/>
    </row>
    <row r="59570" spans="5:5" x14ac:dyDescent="0.25">
      <c r="E59570" s="19"/>
    </row>
    <row r="59571" spans="5:5" x14ac:dyDescent="0.25">
      <c r="E59571" s="19"/>
    </row>
    <row r="59572" spans="5:5" x14ac:dyDescent="0.25">
      <c r="E59572" s="19"/>
    </row>
    <row r="59573" spans="5:5" x14ac:dyDescent="0.25">
      <c r="E59573" s="19"/>
    </row>
    <row r="59574" spans="5:5" x14ac:dyDescent="0.25">
      <c r="E59574" s="19"/>
    </row>
    <row r="59575" spans="5:5" x14ac:dyDescent="0.25">
      <c r="E59575" s="19"/>
    </row>
    <row r="59576" spans="5:5" x14ac:dyDescent="0.25">
      <c r="E59576" s="19"/>
    </row>
    <row r="59577" spans="5:5" x14ac:dyDescent="0.25">
      <c r="E59577" s="19"/>
    </row>
    <row r="59578" spans="5:5" x14ac:dyDescent="0.25">
      <c r="E59578" s="19"/>
    </row>
    <row r="59579" spans="5:5" x14ac:dyDescent="0.25">
      <c r="E59579" s="19"/>
    </row>
    <row r="59580" spans="5:5" x14ac:dyDescent="0.25">
      <c r="E59580" s="19"/>
    </row>
    <row r="59581" spans="5:5" x14ac:dyDescent="0.25">
      <c r="E59581" s="19"/>
    </row>
    <row r="59582" spans="5:5" x14ac:dyDescent="0.25">
      <c r="E59582" s="19"/>
    </row>
    <row r="59583" spans="5:5" x14ac:dyDescent="0.25">
      <c r="E59583" s="19"/>
    </row>
    <row r="59584" spans="5:5" x14ac:dyDescent="0.25">
      <c r="E59584" s="19"/>
    </row>
    <row r="59585" spans="5:5" x14ac:dyDescent="0.25">
      <c r="E59585" s="19"/>
    </row>
    <row r="59586" spans="5:5" x14ac:dyDescent="0.25">
      <c r="E59586" s="19"/>
    </row>
    <row r="59587" spans="5:5" x14ac:dyDescent="0.25">
      <c r="E59587" s="19"/>
    </row>
    <row r="59588" spans="5:5" x14ac:dyDescent="0.25">
      <c r="E59588" s="19"/>
    </row>
    <row r="59589" spans="5:5" x14ac:dyDescent="0.25">
      <c r="E59589" s="19"/>
    </row>
    <row r="59590" spans="5:5" x14ac:dyDescent="0.25">
      <c r="E59590" s="19"/>
    </row>
    <row r="59591" spans="5:5" x14ac:dyDescent="0.25">
      <c r="E59591" s="19"/>
    </row>
    <row r="59592" spans="5:5" x14ac:dyDescent="0.25">
      <c r="E59592" s="19"/>
    </row>
    <row r="59593" spans="5:5" x14ac:dyDescent="0.25">
      <c r="E59593" s="19"/>
    </row>
    <row r="59594" spans="5:5" x14ac:dyDescent="0.25">
      <c r="E59594" s="19"/>
    </row>
    <row r="59595" spans="5:5" x14ac:dyDescent="0.25">
      <c r="E59595" s="19"/>
    </row>
    <row r="59596" spans="5:5" x14ac:dyDescent="0.25">
      <c r="E59596" s="19"/>
    </row>
    <row r="59597" spans="5:5" x14ac:dyDescent="0.25">
      <c r="E59597" s="19"/>
    </row>
    <row r="59598" spans="5:5" x14ac:dyDescent="0.25">
      <c r="E59598" s="19"/>
    </row>
    <row r="59599" spans="5:5" x14ac:dyDescent="0.25">
      <c r="E59599" s="19"/>
    </row>
    <row r="59600" spans="5:5" x14ac:dyDescent="0.25">
      <c r="E59600" s="19"/>
    </row>
    <row r="59601" spans="5:5" x14ac:dyDescent="0.25">
      <c r="E59601" s="19"/>
    </row>
    <row r="59602" spans="5:5" x14ac:dyDescent="0.25">
      <c r="E59602" s="19"/>
    </row>
    <row r="59603" spans="5:5" x14ac:dyDescent="0.25">
      <c r="E59603" s="19"/>
    </row>
    <row r="59604" spans="5:5" x14ac:dyDescent="0.25">
      <c r="E59604" s="19"/>
    </row>
    <row r="59605" spans="5:5" x14ac:dyDescent="0.25">
      <c r="E59605" s="19"/>
    </row>
    <row r="59606" spans="5:5" x14ac:dyDescent="0.25">
      <c r="E59606" s="19"/>
    </row>
    <row r="59607" spans="5:5" x14ac:dyDescent="0.25">
      <c r="E59607" s="19"/>
    </row>
    <row r="59608" spans="5:5" x14ac:dyDescent="0.25">
      <c r="E59608" s="19"/>
    </row>
    <row r="59609" spans="5:5" x14ac:dyDescent="0.25">
      <c r="E59609" s="19"/>
    </row>
    <row r="59610" spans="5:5" x14ac:dyDescent="0.25">
      <c r="E59610" s="19"/>
    </row>
    <row r="59611" spans="5:5" x14ac:dyDescent="0.25">
      <c r="E59611" s="19"/>
    </row>
    <row r="59612" spans="5:5" x14ac:dyDescent="0.25">
      <c r="E59612" s="19"/>
    </row>
    <row r="59613" spans="5:5" x14ac:dyDescent="0.25">
      <c r="E59613" s="19"/>
    </row>
    <row r="59614" spans="5:5" x14ac:dyDescent="0.25">
      <c r="E59614" s="19"/>
    </row>
    <row r="59615" spans="5:5" x14ac:dyDescent="0.25">
      <c r="E59615" s="19"/>
    </row>
    <row r="59616" spans="5:5" x14ac:dyDescent="0.25">
      <c r="E59616" s="19"/>
    </row>
    <row r="59617" spans="5:5" x14ac:dyDescent="0.25">
      <c r="E59617" s="19"/>
    </row>
    <row r="59618" spans="5:5" x14ac:dyDescent="0.25">
      <c r="E59618" s="19"/>
    </row>
    <row r="59619" spans="5:5" x14ac:dyDescent="0.25">
      <c r="E59619" s="19"/>
    </row>
    <row r="59620" spans="5:5" x14ac:dyDescent="0.25">
      <c r="E59620" s="19"/>
    </row>
    <row r="59621" spans="5:5" x14ac:dyDescent="0.25">
      <c r="E59621" s="19"/>
    </row>
    <row r="59622" spans="5:5" x14ac:dyDescent="0.25">
      <c r="E59622" s="19"/>
    </row>
    <row r="59623" spans="5:5" x14ac:dyDescent="0.25">
      <c r="E59623" s="19"/>
    </row>
    <row r="59624" spans="5:5" x14ac:dyDescent="0.25">
      <c r="E59624" s="19"/>
    </row>
    <row r="59625" spans="5:5" x14ac:dyDescent="0.25">
      <c r="E59625" s="19"/>
    </row>
    <row r="59626" spans="5:5" x14ac:dyDescent="0.25">
      <c r="E59626" s="19"/>
    </row>
    <row r="59627" spans="5:5" x14ac:dyDescent="0.25">
      <c r="E59627" s="19"/>
    </row>
    <row r="59628" spans="5:5" x14ac:dyDescent="0.25">
      <c r="E59628" s="19"/>
    </row>
    <row r="59629" spans="5:5" x14ac:dyDescent="0.25">
      <c r="E59629" s="19"/>
    </row>
    <row r="59630" spans="5:5" x14ac:dyDescent="0.25">
      <c r="E59630" s="19"/>
    </row>
    <row r="59631" spans="5:5" x14ac:dyDescent="0.25">
      <c r="E59631" s="19"/>
    </row>
    <row r="59632" spans="5:5" x14ac:dyDescent="0.25">
      <c r="E59632" s="19"/>
    </row>
    <row r="59633" spans="5:5" x14ac:dyDescent="0.25">
      <c r="E59633" s="19"/>
    </row>
    <row r="59634" spans="5:5" x14ac:dyDescent="0.25">
      <c r="E59634" s="19"/>
    </row>
    <row r="59635" spans="5:5" x14ac:dyDescent="0.25">
      <c r="E59635" s="19"/>
    </row>
    <row r="59636" spans="5:5" x14ac:dyDescent="0.25">
      <c r="E59636" s="19"/>
    </row>
    <row r="59637" spans="5:5" x14ac:dyDescent="0.25">
      <c r="E59637" s="19"/>
    </row>
    <row r="59638" spans="5:5" x14ac:dyDescent="0.25">
      <c r="E59638" s="19"/>
    </row>
    <row r="59639" spans="5:5" x14ac:dyDescent="0.25">
      <c r="E59639" s="19"/>
    </row>
    <row r="59640" spans="5:5" x14ac:dyDescent="0.25">
      <c r="E59640" s="19"/>
    </row>
    <row r="59641" spans="5:5" x14ac:dyDescent="0.25">
      <c r="E59641" s="19"/>
    </row>
    <row r="59642" spans="5:5" x14ac:dyDescent="0.25">
      <c r="E59642" s="19"/>
    </row>
    <row r="59643" spans="5:5" x14ac:dyDescent="0.25">
      <c r="E59643" s="19"/>
    </row>
    <row r="59644" spans="5:5" x14ac:dyDescent="0.25">
      <c r="E59644" s="19"/>
    </row>
    <row r="59645" spans="5:5" x14ac:dyDescent="0.25">
      <c r="E59645" s="19"/>
    </row>
    <row r="59646" spans="5:5" x14ac:dyDescent="0.25">
      <c r="E59646" s="19"/>
    </row>
    <row r="59647" spans="5:5" x14ac:dyDescent="0.25">
      <c r="E59647" s="19"/>
    </row>
    <row r="59648" spans="5:5" x14ac:dyDescent="0.25">
      <c r="E59648" s="19"/>
    </row>
    <row r="59649" spans="5:5" x14ac:dyDescent="0.25">
      <c r="E59649" s="19"/>
    </row>
    <row r="59650" spans="5:5" x14ac:dyDescent="0.25">
      <c r="E59650" s="19"/>
    </row>
    <row r="59651" spans="5:5" x14ac:dyDescent="0.25">
      <c r="E59651" s="19"/>
    </row>
    <row r="59652" spans="5:5" x14ac:dyDescent="0.25">
      <c r="E59652" s="19"/>
    </row>
    <row r="59653" spans="5:5" x14ac:dyDescent="0.25">
      <c r="E59653" s="19"/>
    </row>
    <row r="59654" spans="5:5" x14ac:dyDescent="0.25">
      <c r="E59654" s="19"/>
    </row>
    <row r="59655" spans="5:5" x14ac:dyDescent="0.25">
      <c r="E59655" s="19"/>
    </row>
    <row r="59656" spans="5:5" x14ac:dyDescent="0.25">
      <c r="E59656" s="19"/>
    </row>
    <row r="59657" spans="5:5" x14ac:dyDescent="0.25">
      <c r="E59657" s="19"/>
    </row>
    <row r="59658" spans="5:5" x14ac:dyDescent="0.25">
      <c r="E59658" s="19"/>
    </row>
    <row r="59659" spans="5:5" x14ac:dyDescent="0.25">
      <c r="E59659" s="19"/>
    </row>
    <row r="59660" spans="5:5" x14ac:dyDescent="0.25">
      <c r="E59660" s="19"/>
    </row>
    <row r="59661" spans="5:5" x14ac:dyDescent="0.25">
      <c r="E59661" s="19"/>
    </row>
    <row r="59662" spans="5:5" x14ac:dyDescent="0.25">
      <c r="E59662" s="19"/>
    </row>
    <row r="59663" spans="5:5" x14ac:dyDescent="0.25">
      <c r="E59663" s="19"/>
    </row>
    <row r="59664" spans="5:5" x14ac:dyDescent="0.25">
      <c r="E59664" s="19"/>
    </row>
    <row r="59665" spans="5:5" x14ac:dyDescent="0.25">
      <c r="E59665" s="19"/>
    </row>
    <row r="59666" spans="5:5" x14ac:dyDescent="0.25">
      <c r="E59666" s="19"/>
    </row>
    <row r="59667" spans="5:5" x14ac:dyDescent="0.25">
      <c r="E59667" s="19"/>
    </row>
    <row r="59668" spans="5:5" x14ac:dyDescent="0.25">
      <c r="E59668" s="19"/>
    </row>
    <row r="59669" spans="5:5" x14ac:dyDescent="0.25">
      <c r="E59669" s="19"/>
    </row>
    <row r="59670" spans="5:5" x14ac:dyDescent="0.25">
      <c r="E59670" s="19"/>
    </row>
    <row r="59671" spans="5:5" x14ac:dyDescent="0.25">
      <c r="E59671" s="19"/>
    </row>
    <row r="59672" spans="5:5" x14ac:dyDescent="0.25">
      <c r="E59672" s="19"/>
    </row>
    <row r="59673" spans="5:5" x14ac:dyDescent="0.25">
      <c r="E59673" s="19"/>
    </row>
    <row r="59674" spans="5:5" x14ac:dyDescent="0.25">
      <c r="E59674" s="19"/>
    </row>
    <row r="59675" spans="5:5" x14ac:dyDescent="0.25">
      <c r="E59675" s="19"/>
    </row>
    <row r="59676" spans="5:5" x14ac:dyDescent="0.25">
      <c r="E59676" s="19"/>
    </row>
    <row r="59677" spans="5:5" x14ac:dyDescent="0.25">
      <c r="E59677" s="19"/>
    </row>
    <row r="59678" spans="5:5" x14ac:dyDescent="0.25">
      <c r="E59678" s="19"/>
    </row>
    <row r="59679" spans="5:5" x14ac:dyDescent="0.25">
      <c r="E59679" s="19"/>
    </row>
    <row r="59680" spans="5:5" x14ac:dyDescent="0.25">
      <c r="E59680" s="19"/>
    </row>
    <row r="59681" spans="5:5" x14ac:dyDescent="0.25">
      <c r="E59681" s="19"/>
    </row>
    <row r="59682" spans="5:5" x14ac:dyDescent="0.25">
      <c r="E59682" s="19"/>
    </row>
    <row r="59683" spans="5:5" x14ac:dyDescent="0.25">
      <c r="E59683" s="19"/>
    </row>
    <row r="59684" spans="5:5" x14ac:dyDescent="0.25">
      <c r="E59684" s="19"/>
    </row>
    <row r="59685" spans="5:5" x14ac:dyDescent="0.25">
      <c r="E59685" s="19"/>
    </row>
    <row r="59686" spans="5:5" x14ac:dyDescent="0.25">
      <c r="E59686" s="19"/>
    </row>
    <row r="59687" spans="5:5" x14ac:dyDescent="0.25">
      <c r="E59687" s="19"/>
    </row>
    <row r="59688" spans="5:5" x14ac:dyDescent="0.25">
      <c r="E59688" s="19"/>
    </row>
    <row r="59689" spans="5:5" x14ac:dyDescent="0.25">
      <c r="E59689" s="19"/>
    </row>
    <row r="59690" spans="5:5" x14ac:dyDescent="0.25">
      <c r="E59690" s="19"/>
    </row>
    <row r="59691" spans="5:5" x14ac:dyDescent="0.25">
      <c r="E59691" s="19"/>
    </row>
    <row r="59692" spans="5:5" x14ac:dyDescent="0.25">
      <c r="E59692" s="19"/>
    </row>
    <row r="59693" spans="5:5" x14ac:dyDescent="0.25">
      <c r="E59693" s="19"/>
    </row>
    <row r="59694" spans="5:5" x14ac:dyDescent="0.25">
      <c r="E59694" s="19"/>
    </row>
    <row r="59695" spans="5:5" x14ac:dyDescent="0.25">
      <c r="E59695" s="19"/>
    </row>
    <row r="59696" spans="5:5" x14ac:dyDescent="0.25">
      <c r="E59696" s="19"/>
    </row>
    <row r="59697" spans="5:5" x14ac:dyDescent="0.25">
      <c r="E59697" s="19"/>
    </row>
    <row r="59698" spans="5:5" x14ac:dyDescent="0.25">
      <c r="E59698" s="19"/>
    </row>
    <row r="59699" spans="5:5" x14ac:dyDescent="0.25">
      <c r="E59699" s="19"/>
    </row>
    <row r="59700" spans="5:5" x14ac:dyDescent="0.25">
      <c r="E59700" s="19"/>
    </row>
    <row r="59701" spans="5:5" x14ac:dyDescent="0.25">
      <c r="E59701" s="19"/>
    </row>
    <row r="59702" spans="5:5" x14ac:dyDescent="0.25">
      <c r="E59702" s="19"/>
    </row>
    <row r="59703" spans="5:5" x14ac:dyDescent="0.25">
      <c r="E59703" s="19"/>
    </row>
    <row r="59704" spans="5:5" x14ac:dyDescent="0.25">
      <c r="E59704" s="19"/>
    </row>
    <row r="59705" spans="5:5" x14ac:dyDescent="0.25">
      <c r="E59705" s="19"/>
    </row>
    <row r="59706" spans="5:5" x14ac:dyDescent="0.25">
      <c r="E59706" s="19"/>
    </row>
    <row r="59707" spans="5:5" x14ac:dyDescent="0.25">
      <c r="E59707" s="19"/>
    </row>
    <row r="59708" spans="5:5" x14ac:dyDescent="0.25">
      <c r="E59708" s="19"/>
    </row>
    <row r="59709" spans="5:5" x14ac:dyDescent="0.25">
      <c r="E59709" s="19"/>
    </row>
    <row r="59710" spans="5:5" x14ac:dyDescent="0.25">
      <c r="E59710" s="19"/>
    </row>
    <row r="59711" spans="5:5" x14ac:dyDescent="0.25">
      <c r="E59711" s="19"/>
    </row>
    <row r="59712" spans="5:5" x14ac:dyDescent="0.25">
      <c r="E59712" s="19"/>
    </row>
    <row r="59713" spans="5:5" x14ac:dyDescent="0.25">
      <c r="E59713" s="19"/>
    </row>
    <row r="59714" spans="5:5" x14ac:dyDescent="0.25">
      <c r="E59714" s="19"/>
    </row>
    <row r="59715" spans="5:5" x14ac:dyDescent="0.25">
      <c r="E59715" s="19"/>
    </row>
    <row r="59716" spans="5:5" x14ac:dyDescent="0.25">
      <c r="E59716" s="19"/>
    </row>
    <row r="59717" spans="5:5" x14ac:dyDescent="0.25">
      <c r="E59717" s="19"/>
    </row>
    <row r="59718" spans="5:5" x14ac:dyDescent="0.25">
      <c r="E59718" s="19"/>
    </row>
    <row r="59719" spans="5:5" x14ac:dyDescent="0.25">
      <c r="E59719" s="19"/>
    </row>
    <row r="59720" spans="5:5" x14ac:dyDescent="0.25">
      <c r="E59720" s="19"/>
    </row>
    <row r="59721" spans="5:5" x14ac:dyDescent="0.25">
      <c r="E59721" s="19"/>
    </row>
    <row r="59722" spans="5:5" x14ac:dyDescent="0.25">
      <c r="E59722" s="19"/>
    </row>
    <row r="59723" spans="5:5" x14ac:dyDescent="0.25">
      <c r="E59723" s="19"/>
    </row>
    <row r="59724" spans="5:5" x14ac:dyDescent="0.25">
      <c r="E59724" s="19"/>
    </row>
    <row r="59725" spans="5:5" x14ac:dyDescent="0.25">
      <c r="E59725" s="19"/>
    </row>
    <row r="59726" spans="5:5" x14ac:dyDescent="0.25">
      <c r="E59726" s="19"/>
    </row>
    <row r="59727" spans="5:5" x14ac:dyDescent="0.25">
      <c r="E59727" s="19"/>
    </row>
    <row r="59728" spans="5:5" x14ac:dyDescent="0.25">
      <c r="E59728" s="19"/>
    </row>
    <row r="59729" spans="5:5" x14ac:dyDescent="0.25">
      <c r="E59729" s="19"/>
    </row>
    <row r="59730" spans="5:5" x14ac:dyDescent="0.25">
      <c r="E59730" s="19"/>
    </row>
    <row r="59731" spans="5:5" x14ac:dyDescent="0.25">
      <c r="E59731" s="19"/>
    </row>
    <row r="59732" spans="5:5" x14ac:dyDescent="0.25">
      <c r="E59732" s="19"/>
    </row>
    <row r="59733" spans="5:5" x14ac:dyDescent="0.25">
      <c r="E59733" s="19"/>
    </row>
    <row r="59734" spans="5:5" x14ac:dyDescent="0.25">
      <c r="E59734" s="19"/>
    </row>
    <row r="59735" spans="5:5" x14ac:dyDescent="0.25">
      <c r="E59735" s="19"/>
    </row>
    <row r="59736" spans="5:5" x14ac:dyDescent="0.25">
      <c r="E59736" s="19"/>
    </row>
    <row r="59737" spans="5:5" x14ac:dyDescent="0.25">
      <c r="E59737" s="19"/>
    </row>
    <row r="59738" spans="5:5" x14ac:dyDescent="0.25">
      <c r="E59738" s="19"/>
    </row>
    <row r="59739" spans="5:5" x14ac:dyDescent="0.25">
      <c r="E59739" s="19"/>
    </row>
    <row r="59740" spans="5:5" x14ac:dyDescent="0.25">
      <c r="E59740" s="19"/>
    </row>
    <row r="59741" spans="5:5" x14ac:dyDescent="0.25">
      <c r="E59741" s="19"/>
    </row>
    <row r="59742" spans="5:5" x14ac:dyDescent="0.25">
      <c r="E59742" s="19"/>
    </row>
    <row r="59743" spans="5:5" x14ac:dyDescent="0.25">
      <c r="E59743" s="19"/>
    </row>
    <row r="59744" spans="5:5" x14ac:dyDescent="0.25">
      <c r="E59744" s="19"/>
    </row>
    <row r="59745" spans="5:5" x14ac:dyDescent="0.25">
      <c r="E59745" s="19"/>
    </row>
    <row r="59746" spans="5:5" x14ac:dyDescent="0.25">
      <c r="E59746" s="19"/>
    </row>
    <row r="59747" spans="5:5" x14ac:dyDescent="0.25">
      <c r="E59747" s="19"/>
    </row>
    <row r="59748" spans="5:5" x14ac:dyDescent="0.25">
      <c r="E59748" s="19"/>
    </row>
    <row r="59749" spans="5:5" x14ac:dyDescent="0.25">
      <c r="E59749" s="19"/>
    </row>
    <row r="59750" spans="5:5" x14ac:dyDescent="0.25">
      <c r="E59750" s="19"/>
    </row>
    <row r="59751" spans="5:5" x14ac:dyDescent="0.25">
      <c r="E59751" s="19"/>
    </row>
    <row r="59752" spans="5:5" x14ac:dyDescent="0.25">
      <c r="E59752" s="19"/>
    </row>
    <row r="59753" spans="5:5" x14ac:dyDescent="0.25">
      <c r="E59753" s="19"/>
    </row>
    <row r="59754" spans="5:5" x14ac:dyDescent="0.25">
      <c r="E59754" s="19"/>
    </row>
    <row r="59755" spans="5:5" x14ac:dyDescent="0.25">
      <c r="E59755" s="19"/>
    </row>
    <row r="59756" spans="5:5" x14ac:dyDescent="0.25">
      <c r="E59756" s="19"/>
    </row>
    <row r="59757" spans="5:5" x14ac:dyDescent="0.25">
      <c r="E59757" s="19"/>
    </row>
    <row r="59758" spans="5:5" x14ac:dyDescent="0.25">
      <c r="E59758" s="19"/>
    </row>
    <row r="59759" spans="5:5" x14ac:dyDescent="0.25">
      <c r="E59759" s="19"/>
    </row>
    <row r="59760" spans="5:5" x14ac:dyDescent="0.25">
      <c r="E59760" s="19"/>
    </row>
    <row r="59761" spans="5:5" x14ac:dyDescent="0.25">
      <c r="E59761" s="19"/>
    </row>
    <row r="59762" spans="5:5" x14ac:dyDescent="0.25">
      <c r="E59762" s="19"/>
    </row>
    <row r="59763" spans="5:5" x14ac:dyDescent="0.25">
      <c r="E59763" s="19"/>
    </row>
    <row r="59764" spans="5:5" x14ac:dyDescent="0.25">
      <c r="E59764" s="19"/>
    </row>
    <row r="59765" spans="5:5" x14ac:dyDescent="0.25">
      <c r="E59765" s="19"/>
    </row>
    <row r="59766" spans="5:5" x14ac:dyDescent="0.25">
      <c r="E59766" s="19"/>
    </row>
    <row r="59767" spans="5:5" x14ac:dyDescent="0.25">
      <c r="E59767" s="19"/>
    </row>
    <row r="59768" spans="5:5" x14ac:dyDescent="0.25">
      <c r="E59768" s="19"/>
    </row>
    <row r="59769" spans="5:5" x14ac:dyDescent="0.25">
      <c r="E59769" s="19"/>
    </row>
    <row r="59770" spans="5:5" x14ac:dyDescent="0.25">
      <c r="E59770" s="19"/>
    </row>
    <row r="59771" spans="5:5" x14ac:dyDescent="0.25">
      <c r="E59771" s="19"/>
    </row>
    <row r="59772" spans="5:5" x14ac:dyDescent="0.25">
      <c r="E59772" s="19"/>
    </row>
    <row r="59773" spans="5:5" x14ac:dyDescent="0.25">
      <c r="E59773" s="19"/>
    </row>
    <row r="59774" spans="5:5" x14ac:dyDescent="0.25">
      <c r="E59774" s="19"/>
    </row>
    <row r="59775" spans="5:5" x14ac:dyDescent="0.25">
      <c r="E59775" s="19"/>
    </row>
    <row r="59776" spans="5:5" x14ac:dyDescent="0.25">
      <c r="E59776" s="19"/>
    </row>
    <row r="59777" spans="5:5" x14ac:dyDescent="0.25">
      <c r="E59777" s="19"/>
    </row>
    <row r="59778" spans="5:5" x14ac:dyDescent="0.25">
      <c r="E59778" s="19"/>
    </row>
    <row r="59779" spans="5:5" x14ac:dyDescent="0.25">
      <c r="E59779" s="19"/>
    </row>
    <row r="59780" spans="5:5" x14ac:dyDescent="0.25">
      <c r="E59780" s="19"/>
    </row>
    <row r="59781" spans="5:5" x14ac:dyDescent="0.25">
      <c r="E59781" s="19"/>
    </row>
    <row r="59782" spans="5:5" x14ac:dyDescent="0.25">
      <c r="E59782" s="19"/>
    </row>
    <row r="59783" spans="5:5" x14ac:dyDescent="0.25">
      <c r="E59783" s="19"/>
    </row>
    <row r="59784" spans="5:5" x14ac:dyDescent="0.25">
      <c r="E59784" s="19"/>
    </row>
    <row r="59785" spans="5:5" x14ac:dyDescent="0.25">
      <c r="E59785" s="19"/>
    </row>
    <row r="59786" spans="5:5" x14ac:dyDescent="0.25">
      <c r="E59786" s="19"/>
    </row>
    <row r="59787" spans="5:5" x14ac:dyDescent="0.25">
      <c r="E59787" s="19"/>
    </row>
    <row r="59788" spans="5:5" x14ac:dyDescent="0.25">
      <c r="E59788" s="19"/>
    </row>
    <row r="59789" spans="5:5" x14ac:dyDescent="0.25">
      <c r="E59789" s="19"/>
    </row>
    <row r="59790" spans="5:5" x14ac:dyDescent="0.25">
      <c r="E59790" s="19"/>
    </row>
    <row r="59791" spans="5:5" x14ac:dyDescent="0.25">
      <c r="E59791" s="19"/>
    </row>
    <row r="59792" spans="5:5" x14ac:dyDescent="0.25">
      <c r="E59792" s="19"/>
    </row>
    <row r="59793" spans="5:5" x14ac:dyDescent="0.25">
      <c r="E59793" s="19"/>
    </row>
    <row r="59794" spans="5:5" x14ac:dyDescent="0.25">
      <c r="E59794" s="19"/>
    </row>
    <row r="59795" spans="5:5" x14ac:dyDescent="0.25">
      <c r="E59795" s="19"/>
    </row>
    <row r="59796" spans="5:5" x14ac:dyDescent="0.25">
      <c r="E59796" s="19"/>
    </row>
    <row r="59797" spans="5:5" x14ac:dyDescent="0.25">
      <c r="E59797" s="19"/>
    </row>
    <row r="59798" spans="5:5" x14ac:dyDescent="0.25">
      <c r="E59798" s="19"/>
    </row>
    <row r="59799" spans="5:5" x14ac:dyDescent="0.25">
      <c r="E59799" s="19"/>
    </row>
    <row r="59800" spans="5:5" x14ac:dyDescent="0.25">
      <c r="E59800" s="19"/>
    </row>
    <row r="59801" spans="5:5" x14ac:dyDescent="0.25">
      <c r="E59801" s="19"/>
    </row>
    <row r="59802" spans="5:5" x14ac:dyDescent="0.25">
      <c r="E59802" s="19"/>
    </row>
    <row r="59803" spans="5:5" x14ac:dyDescent="0.25">
      <c r="E59803" s="19"/>
    </row>
    <row r="59804" spans="5:5" x14ac:dyDescent="0.25">
      <c r="E59804" s="19"/>
    </row>
    <row r="59805" spans="5:5" x14ac:dyDescent="0.25">
      <c r="E59805" s="19"/>
    </row>
    <row r="59806" spans="5:5" x14ac:dyDescent="0.25">
      <c r="E59806" s="19"/>
    </row>
    <row r="59807" spans="5:5" x14ac:dyDescent="0.25">
      <c r="E59807" s="19"/>
    </row>
    <row r="59808" spans="5:5" x14ac:dyDescent="0.25">
      <c r="E59808" s="19"/>
    </row>
    <row r="59809" spans="5:5" x14ac:dyDescent="0.25">
      <c r="E59809" s="19"/>
    </row>
    <row r="59810" spans="5:5" x14ac:dyDescent="0.25">
      <c r="E59810" s="19"/>
    </row>
    <row r="59811" spans="5:5" x14ac:dyDescent="0.25">
      <c r="E59811" s="19"/>
    </row>
    <row r="59812" spans="5:5" x14ac:dyDescent="0.25">
      <c r="E59812" s="19"/>
    </row>
    <row r="59813" spans="5:5" x14ac:dyDescent="0.25">
      <c r="E59813" s="19"/>
    </row>
    <row r="59814" spans="5:5" x14ac:dyDescent="0.25">
      <c r="E59814" s="19"/>
    </row>
    <row r="59815" spans="5:5" x14ac:dyDescent="0.25">
      <c r="E59815" s="19"/>
    </row>
    <row r="59816" spans="5:5" x14ac:dyDescent="0.25">
      <c r="E59816" s="19"/>
    </row>
    <row r="59817" spans="5:5" x14ac:dyDescent="0.25">
      <c r="E59817" s="19"/>
    </row>
    <row r="59818" spans="5:5" x14ac:dyDescent="0.25">
      <c r="E59818" s="19"/>
    </row>
    <row r="59819" spans="5:5" x14ac:dyDescent="0.25">
      <c r="E59819" s="19"/>
    </row>
    <row r="59820" spans="5:5" x14ac:dyDescent="0.25">
      <c r="E59820" s="19"/>
    </row>
    <row r="59821" spans="5:5" x14ac:dyDescent="0.25">
      <c r="E59821" s="19"/>
    </row>
    <row r="59822" spans="5:5" x14ac:dyDescent="0.25">
      <c r="E59822" s="19"/>
    </row>
    <row r="59823" spans="5:5" x14ac:dyDescent="0.25">
      <c r="E59823" s="19"/>
    </row>
    <row r="59824" spans="5:5" x14ac:dyDescent="0.25">
      <c r="E59824" s="19"/>
    </row>
    <row r="59825" spans="5:5" x14ac:dyDescent="0.25">
      <c r="E59825" s="19"/>
    </row>
    <row r="59826" spans="5:5" x14ac:dyDescent="0.25">
      <c r="E59826" s="19"/>
    </row>
    <row r="59827" spans="5:5" x14ac:dyDescent="0.25">
      <c r="E59827" s="19"/>
    </row>
    <row r="59828" spans="5:5" x14ac:dyDescent="0.25">
      <c r="E59828" s="19"/>
    </row>
    <row r="59829" spans="5:5" x14ac:dyDescent="0.25">
      <c r="E59829" s="19"/>
    </row>
    <row r="59830" spans="5:5" x14ac:dyDescent="0.25">
      <c r="E59830" s="19"/>
    </row>
    <row r="59831" spans="5:5" x14ac:dyDescent="0.25">
      <c r="E59831" s="19"/>
    </row>
    <row r="59832" spans="5:5" x14ac:dyDescent="0.25">
      <c r="E59832" s="19"/>
    </row>
    <row r="59833" spans="5:5" x14ac:dyDescent="0.25">
      <c r="E59833" s="19"/>
    </row>
    <row r="59834" spans="5:5" x14ac:dyDescent="0.25">
      <c r="E59834" s="19"/>
    </row>
    <row r="59835" spans="5:5" x14ac:dyDescent="0.25">
      <c r="E59835" s="19"/>
    </row>
    <row r="59836" spans="5:5" x14ac:dyDescent="0.25">
      <c r="E59836" s="19"/>
    </row>
    <row r="59837" spans="5:5" x14ac:dyDescent="0.25">
      <c r="E59837" s="19"/>
    </row>
    <row r="59838" spans="5:5" x14ac:dyDescent="0.25">
      <c r="E59838" s="19"/>
    </row>
    <row r="59839" spans="5:5" x14ac:dyDescent="0.25">
      <c r="E59839" s="19"/>
    </row>
    <row r="59840" spans="5:5" x14ac:dyDescent="0.25">
      <c r="E59840" s="19"/>
    </row>
    <row r="59841" spans="5:5" x14ac:dyDescent="0.25">
      <c r="E59841" s="19"/>
    </row>
    <row r="59842" spans="5:5" x14ac:dyDescent="0.25">
      <c r="E59842" s="19"/>
    </row>
    <row r="59843" spans="5:5" x14ac:dyDescent="0.25">
      <c r="E59843" s="19"/>
    </row>
    <row r="59844" spans="5:5" x14ac:dyDescent="0.25">
      <c r="E59844" s="19"/>
    </row>
    <row r="59845" spans="5:5" x14ac:dyDescent="0.25">
      <c r="E59845" s="19"/>
    </row>
    <row r="59846" spans="5:5" x14ac:dyDescent="0.25">
      <c r="E59846" s="19"/>
    </row>
    <row r="59847" spans="5:5" x14ac:dyDescent="0.25">
      <c r="E59847" s="19"/>
    </row>
    <row r="59848" spans="5:5" x14ac:dyDescent="0.25">
      <c r="E59848" s="19"/>
    </row>
    <row r="59849" spans="5:5" x14ac:dyDescent="0.25">
      <c r="E59849" s="19"/>
    </row>
    <row r="59850" spans="5:5" x14ac:dyDescent="0.25">
      <c r="E59850" s="19"/>
    </row>
    <row r="59851" spans="5:5" x14ac:dyDescent="0.25">
      <c r="E59851" s="19"/>
    </row>
    <row r="59852" spans="5:5" x14ac:dyDescent="0.25">
      <c r="E59852" s="19"/>
    </row>
    <row r="59853" spans="5:5" x14ac:dyDescent="0.25">
      <c r="E59853" s="19"/>
    </row>
    <row r="59854" spans="5:5" x14ac:dyDescent="0.25">
      <c r="E59854" s="19"/>
    </row>
    <row r="59855" spans="5:5" x14ac:dyDescent="0.25">
      <c r="E59855" s="19"/>
    </row>
    <row r="59856" spans="5:5" x14ac:dyDescent="0.25">
      <c r="E59856" s="19"/>
    </row>
    <row r="59857" spans="5:5" x14ac:dyDescent="0.25">
      <c r="E59857" s="19"/>
    </row>
    <row r="59858" spans="5:5" x14ac:dyDescent="0.25">
      <c r="E59858" s="19"/>
    </row>
    <row r="59859" spans="5:5" x14ac:dyDescent="0.25">
      <c r="E59859" s="19"/>
    </row>
    <row r="59860" spans="5:5" x14ac:dyDescent="0.25">
      <c r="E59860" s="19"/>
    </row>
    <row r="59861" spans="5:5" x14ac:dyDescent="0.25">
      <c r="E59861" s="19"/>
    </row>
    <row r="59862" spans="5:5" x14ac:dyDescent="0.25">
      <c r="E59862" s="19"/>
    </row>
    <row r="59863" spans="5:5" x14ac:dyDescent="0.25">
      <c r="E59863" s="19"/>
    </row>
    <row r="59864" spans="5:5" x14ac:dyDescent="0.25">
      <c r="E59864" s="19"/>
    </row>
    <row r="59865" spans="5:5" x14ac:dyDescent="0.25">
      <c r="E59865" s="19"/>
    </row>
    <row r="59866" spans="5:5" x14ac:dyDescent="0.25">
      <c r="E59866" s="19"/>
    </row>
    <row r="59867" spans="5:5" x14ac:dyDescent="0.25">
      <c r="E59867" s="19"/>
    </row>
    <row r="59868" spans="5:5" x14ac:dyDescent="0.25">
      <c r="E59868" s="19"/>
    </row>
    <row r="59869" spans="5:5" x14ac:dyDescent="0.25">
      <c r="E59869" s="19"/>
    </row>
    <row r="59870" spans="5:5" x14ac:dyDescent="0.25">
      <c r="E59870" s="19"/>
    </row>
    <row r="59871" spans="5:5" x14ac:dyDescent="0.25">
      <c r="E59871" s="19"/>
    </row>
    <row r="59872" spans="5:5" x14ac:dyDescent="0.25">
      <c r="E59872" s="19"/>
    </row>
    <row r="59873" spans="5:5" x14ac:dyDescent="0.25">
      <c r="E59873" s="19"/>
    </row>
    <row r="59874" spans="5:5" x14ac:dyDescent="0.25">
      <c r="E59874" s="19"/>
    </row>
    <row r="59875" spans="5:5" x14ac:dyDescent="0.25">
      <c r="E59875" s="19"/>
    </row>
    <row r="59876" spans="5:5" x14ac:dyDescent="0.25">
      <c r="E59876" s="19"/>
    </row>
    <row r="59877" spans="5:5" x14ac:dyDescent="0.25">
      <c r="E59877" s="19"/>
    </row>
    <row r="59878" spans="5:5" x14ac:dyDescent="0.25">
      <c r="E59878" s="19"/>
    </row>
    <row r="59879" spans="5:5" x14ac:dyDescent="0.25">
      <c r="E59879" s="19"/>
    </row>
    <row r="59880" spans="5:5" x14ac:dyDescent="0.25">
      <c r="E59880" s="19"/>
    </row>
    <row r="59881" spans="5:5" x14ac:dyDescent="0.25">
      <c r="E59881" s="19"/>
    </row>
    <row r="59882" spans="5:5" x14ac:dyDescent="0.25">
      <c r="E59882" s="19"/>
    </row>
    <row r="59883" spans="5:5" x14ac:dyDescent="0.25">
      <c r="E59883" s="19"/>
    </row>
    <row r="59884" spans="5:5" x14ac:dyDescent="0.25">
      <c r="E59884" s="19"/>
    </row>
    <row r="59885" spans="5:5" x14ac:dyDescent="0.25">
      <c r="E59885" s="19"/>
    </row>
    <row r="59886" spans="5:5" x14ac:dyDescent="0.25">
      <c r="E59886" s="19"/>
    </row>
    <row r="59887" spans="5:5" x14ac:dyDescent="0.25">
      <c r="E59887" s="19"/>
    </row>
    <row r="59888" spans="5:5" x14ac:dyDescent="0.25">
      <c r="E59888" s="19"/>
    </row>
    <row r="59889" spans="5:5" x14ac:dyDescent="0.25">
      <c r="E59889" s="19"/>
    </row>
    <row r="59890" spans="5:5" x14ac:dyDescent="0.25">
      <c r="E59890" s="19"/>
    </row>
    <row r="59891" spans="5:5" x14ac:dyDescent="0.25">
      <c r="E59891" s="19"/>
    </row>
    <row r="59892" spans="5:5" x14ac:dyDescent="0.25">
      <c r="E59892" s="19"/>
    </row>
    <row r="59893" spans="5:5" x14ac:dyDescent="0.25">
      <c r="E59893" s="19"/>
    </row>
    <row r="59894" spans="5:5" x14ac:dyDescent="0.25">
      <c r="E59894" s="19"/>
    </row>
    <row r="59895" spans="5:5" x14ac:dyDescent="0.25">
      <c r="E59895" s="19"/>
    </row>
    <row r="59896" spans="5:5" x14ac:dyDescent="0.25">
      <c r="E59896" s="19"/>
    </row>
    <row r="59897" spans="5:5" x14ac:dyDescent="0.25">
      <c r="E59897" s="19"/>
    </row>
    <row r="59898" spans="5:5" x14ac:dyDescent="0.25">
      <c r="E59898" s="19"/>
    </row>
    <row r="59899" spans="5:5" x14ac:dyDescent="0.25">
      <c r="E59899" s="19"/>
    </row>
    <row r="59900" spans="5:5" x14ac:dyDescent="0.25">
      <c r="E59900" s="19"/>
    </row>
    <row r="59901" spans="5:5" x14ac:dyDescent="0.25">
      <c r="E59901" s="19"/>
    </row>
    <row r="59902" spans="5:5" x14ac:dyDescent="0.25">
      <c r="E59902" s="19"/>
    </row>
    <row r="59903" spans="5:5" x14ac:dyDescent="0.25">
      <c r="E59903" s="19"/>
    </row>
    <row r="59904" spans="5:5" x14ac:dyDescent="0.25">
      <c r="E59904" s="19"/>
    </row>
    <row r="59905" spans="5:5" x14ac:dyDescent="0.25">
      <c r="E59905" s="19"/>
    </row>
    <row r="59906" spans="5:5" x14ac:dyDescent="0.25">
      <c r="E59906" s="19"/>
    </row>
    <row r="59907" spans="5:5" x14ac:dyDescent="0.25">
      <c r="E59907" s="19"/>
    </row>
    <row r="59908" spans="5:5" x14ac:dyDescent="0.25">
      <c r="E59908" s="19"/>
    </row>
    <row r="59909" spans="5:5" x14ac:dyDescent="0.25">
      <c r="E59909" s="19"/>
    </row>
    <row r="59910" spans="5:5" x14ac:dyDescent="0.25">
      <c r="E59910" s="19"/>
    </row>
    <row r="59911" spans="5:5" x14ac:dyDescent="0.25">
      <c r="E59911" s="19"/>
    </row>
    <row r="59912" spans="5:5" x14ac:dyDescent="0.25">
      <c r="E59912" s="19"/>
    </row>
    <row r="59913" spans="5:5" x14ac:dyDescent="0.25">
      <c r="E59913" s="19"/>
    </row>
    <row r="59914" spans="5:5" x14ac:dyDescent="0.25">
      <c r="E59914" s="19"/>
    </row>
    <row r="59915" spans="5:5" x14ac:dyDescent="0.25">
      <c r="E59915" s="19"/>
    </row>
    <row r="59916" spans="5:5" x14ac:dyDescent="0.25">
      <c r="E59916" s="19"/>
    </row>
    <row r="59917" spans="5:5" x14ac:dyDescent="0.25">
      <c r="E59917" s="19"/>
    </row>
    <row r="59918" spans="5:5" x14ac:dyDescent="0.25">
      <c r="E59918" s="19"/>
    </row>
    <row r="59919" spans="5:5" x14ac:dyDescent="0.25">
      <c r="E59919" s="19"/>
    </row>
    <row r="59920" spans="5:5" x14ac:dyDescent="0.25">
      <c r="E59920" s="19"/>
    </row>
    <row r="59921" spans="5:5" x14ac:dyDescent="0.25">
      <c r="E59921" s="19"/>
    </row>
    <row r="59922" spans="5:5" x14ac:dyDescent="0.25">
      <c r="E59922" s="19"/>
    </row>
    <row r="59923" spans="5:5" x14ac:dyDescent="0.25">
      <c r="E59923" s="19"/>
    </row>
    <row r="59924" spans="5:5" x14ac:dyDescent="0.25">
      <c r="E59924" s="19"/>
    </row>
    <row r="59925" spans="5:5" x14ac:dyDescent="0.25">
      <c r="E59925" s="19"/>
    </row>
    <row r="59926" spans="5:5" x14ac:dyDescent="0.25">
      <c r="E59926" s="19"/>
    </row>
    <row r="59927" spans="5:5" x14ac:dyDescent="0.25">
      <c r="E59927" s="19"/>
    </row>
    <row r="59928" spans="5:5" x14ac:dyDescent="0.25">
      <c r="E59928" s="19"/>
    </row>
    <row r="59929" spans="5:5" x14ac:dyDescent="0.25">
      <c r="E59929" s="19"/>
    </row>
    <row r="59930" spans="5:5" x14ac:dyDescent="0.25">
      <c r="E59930" s="19"/>
    </row>
    <row r="59931" spans="5:5" x14ac:dyDescent="0.25">
      <c r="E59931" s="19"/>
    </row>
    <row r="59932" spans="5:5" x14ac:dyDescent="0.25">
      <c r="E59932" s="19"/>
    </row>
    <row r="59933" spans="5:5" x14ac:dyDescent="0.25">
      <c r="E59933" s="19"/>
    </row>
    <row r="59934" spans="5:5" x14ac:dyDescent="0.25">
      <c r="E59934" s="19"/>
    </row>
    <row r="59935" spans="5:5" x14ac:dyDescent="0.25">
      <c r="E59935" s="19"/>
    </row>
    <row r="59936" spans="5:5" x14ac:dyDescent="0.25">
      <c r="E59936" s="19"/>
    </row>
    <row r="59937" spans="5:5" x14ac:dyDescent="0.25">
      <c r="E59937" s="19"/>
    </row>
    <row r="59938" spans="5:5" x14ac:dyDescent="0.25">
      <c r="E59938" s="19"/>
    </row>
    <row r="59939" spans="5:5" x14ac:dyDescent="0.25">
      <c r="E59939" s="19"/>
    </row>
    <row r="59940" spans="5:5" x14ac:dyDescent="0.25">
      <c r="E59940" s="19"/>
    </row>
    <row r="59941" spans="5:5" x14ac:dyDescent="0.25">
      <c r="E59941" s="19"/>
    </row>
    <row r="59942" spans="5:5" x14ac:dyDescent="0.25">
      <c r="E59942" s="19"/>
    </row>
    <row r="59943" spans="5:5" x14ac:dyDescent="0.25">
      <c r="E59943" s="19"/>
    </row>
    <row r="59944" spans="5:5" x14ac:dyDescent="0.25">
      <c r="E59944" s="19"/>
    </row>
    <row r="59945" spans="5:5" x14ac:dyDescent="0.25">
      <c r="E59945" s="19"/>
    </row>
    <row r="59946" spans="5:5" x14ac:dyDescent="0.25">
      <c r="E59946" s="19"/>
    </row>
    <row r="59947" spans="5:5" x14ac:dyDescent="0.25">
      <c r="E59947" s="19"/>
    </row>
    <row r="59948" spans="5:5" x14ac:dyDescent="0.25">
      <c r="E59948" s="19"/>
    </row>
    <row r="59949" spans="5:5" x14ac:dyDescent="0.25">
      <c r="E59949" s="19"/>
    </row>
    <row r="59950" spans="5:5" x14ac:dyDescent="0.25">
      <c r="E59950" s="19"/>
    </row>
    <row r="59951" spans="5:5" x14ac:dyDescent="0.25">
      <c r="E59951" s="19"/>
    </row>
    <row r="59952" spans="5:5" x14ac:dyDescent="0.25">
      <c r="E59952" s="19"/>
    </row>
    <row r="59953" spans="5:5" x14ac:dyDescent="0.25">
      <c r="E59953" s="19"/>
    </row>
    <row r="59954" spans="5:5" x14ac:dyDescent="0.25">
      <c r="E59954" s="19"/>
    </row>
    <row r="59955" spans="5:5" x14ac:dyDescent="0.25">
      <c r="E59955" s="19"/>
    </row>
    <row r="59956" spans="5:5" x14ac:dyDescent="0.25">
      <c r="E59956" s="19"/>
    </row>
    <row r="59957" spans="5:5" x14ac:dyDescent="0.25">
      <c r="E59957" s="19"/>
    </row>
    <row r="59958" spans="5:5" x14ac:dyDescent="0.25">
      <c r="E59958" s="19"/>
    </row>
    <row r="59959" spans="5:5" x14ac:dyDescent="0.25">
      <c r="E59959" s="19"/>
    </row>
    <row r="59960" spans="5:5" x14ac:dyDescent="0.25">
      <c r="E59960" s="19"/>
    </row>
    <row r="59961" spans="5:5" x14ac:dyDescent="0.25">
      <c r="E59961" s="19"/>
    </row>
    <row r="59962" spans="5:5" x14ac:dyDescent="0.25">
      <c r="E59962" s="19"/>
    </row>
    <row r="59963" spans="5:5" x14ac:dyDescent="0.25">
      <c r="E59963" s="19"/>
    </row>
    <row r="59964" spans="5:5" x14ac:dyDescent="0.25">
      <c r="E59964" s="19"/>
    </row>
    <row r="59965" spans="5:5" x14ac:dyDescent="0.25">
      <c r="E59965" s="19"/>
    </row>
    <row r="59966" spans="5:5" x14ac:dyDescent="0.25">
      <c r="E59966" s="19"/>
    </row>
    <row r="59967" spans="5:5" x14ac:dyDescent="0.25">
      <c r="E59967" s="19"/>
    </row>
    <row r="59968" spans="5:5" x14ac:dyDescent="0.25">
      <c r="E59968" s="19"/>
    </row>
    <row r="59969" spans="5:5" x14ac:dyDescent="0.25">
      <c r="E59969" s="19"/>
    </row>
    <row r="59970" spans="5:5" x14ac:dyDescent="0.25">
      <c r="E59970" s="19"/>
    </row>
    <row r="59971" spans="5:5" x14ac:dyDescent="0.25">
      <c r="E59971" s="19"/>
    </row>
    <row r="59972" spans="5:5" x14ac:dyDescent="0.25">
      <c r="E59972" s="19"/>
    </row>
    <row r="59973" spans="5:5" x14ac:dyDescent="0.25">
      <c r="E59973" s="19"/>
    </row>
    <row r="59974" spans="5:5" x14ac:dyDescent="0.25">
      <c r="E59974" s="19"/>
    </row>
    <row r="59975" spans="5:5" x14ac:dyDescent="0.25">
      <c r="E59975" s="19"/>
    </row>
    <row r="59976" spans="5:5" x14ac:dyDescent="0.25">
      <c r="E59976" s="19"/>
    </row>
    <row r="59977" spans="5:5" x14ac:dyDescent="0.25">
      <c r="E59977" s="19"/>
    </row>
    <row r="59978" spans="5:5" x14ac:dyDescent="0.25">
      <c r="E59978" s="19"/>
    </row>
    <row r="59979" spans="5:5" x14ac:dyDescent="0.25">
      <c r="E59979" s="19"/>
    </row>
    <row r="59980" spans="5:5" x14ac:dyDescent="0.25">
      <c r="E59980" s="19"/>
    </row>
    <row r="59981" spans="5:5" x14ac:dyDescent="0.25">
      <c r="E59981" s="19"/>
    </row>
    <row r="59982" spans="5:5" x14ac:dyDescent="0.25">
      <c r="E59982" s="19"/>
    </row>
    <row r="59983" spans="5:5" x14ac:dyDescent="0.25">
      <c r="E59983" s="19"/>
    </row>
    <row r="59984" spans="5:5" x14ac:dyDescent="0.25">
      <c r="E59984" s="19"/>
    </row>
    <row r="59985" spans="5:5" x14ac:dyDescent="0.25">
      <c r="E59985" s="19"/>
    </row>
    <row r="59986" spans="5:5" x14ac:dyDescent="0.25">
      <c r="E59986" s="19"/>
    </row>
    <row r="59987" spans="5:5" x14ac:dyDescent="0.25">
      <c r="E59987" s="19"/>
    </row>
    <row r="59988" spans="5:5" x14ac:dyDescent="0.25">
      <c r="E59988" s="19"/>
    </row>
    <row r="59989" spans="5:5" x14ac:dyDescent="0.25">
      <c r="E59989" s="19"/>
    </row>
    <row r="59990" spans="5:5" x14ac:dyDescent="0.25">
      <c r="E59990" s="19"/>
    </row>
    <row r="59991" spans="5:5" x14ac:dyDescent="0.25">
      <c r="E59991" s="19"/>
    </row>
    <row r="59992" spans="5:5" x14ac:dyDescent="0.25">
      <c r="E59992" s="19"/>
    </row>
    <row r="59993" spans="5:5" x14ac:dyDescent="0.25">
      <c r="E59993" s="19"/>
    </row>
    <row r="59994" spans="5:5" x14ac:dyDescent="0.25">
      <c r="E59994" s="19"/>
    </row>
    <row r="59995" spans="5:5" x14ac:dyDescent="0.25">
      <c r="E59995" s="19"/>
    </row>
    <row r="59996" spans="5:5" x14ac:dyDescent="0.25">
      <c r="E59996" s="19"/>
    </row>
    <row r="59997" spans="5:5" x14ac:dyDescent="0.25">
      <c r="E59997" s="19"/>
    </row>
    <row r="59998" spans="5:5" x14ac:dyDescent="0.25">
      <c r="E59998" s="19"/>
    </row>
    <row r="59999" spans="5:5" x14ac:dyDescent="0.25">
      <c r="E59999" s="19"/>
    </row>
    <row r="60000" spans="5:5" x14ac:dyDescent="0.25">
      <c r="E60000" s="19"/>
    </row>
    <row r="60001" spans="5:5" x14ac:dyDescent="0.25">
      <c r="E60001" s="19"/>
    </row>
    <row r="60002" spans="5:5" x14ac:dyDescent="0.25">
      <c r="E60002" s="19"/>
    </row>
    <row r="60003" spans="5:5" x14ac:dyDescent="0.25">
      <c r="E60003" s="19"/>
    </row>
    <row r="60004" spans="5:5" x14ac:dyDescent="0.25">
      <c r="E60004" s="19"/>
    </row>
    <row r="60005" spans="5:5" x14ac:dyDescent="0.25">
      <c r="E60005" s="19"/>
    </row>
    <row r="60006" spans="5:5" x14ac:dyDescent="0.25">
      <c r="E60006" s="19"/>
    </row>
    <row r="60007" spans="5:5" x14ac:dyDescent="0.25">
      <c r="E60007" s="19"/>
    </row>
    <row r="60008" spans="5:5" x14ac:dyDescent="0.25">
      <c r="E60008" s="19"/>
    </row>
    <row r="60009" spans="5:5" x14ac:dyDescent="0.25">
      <c r="E60009" s="19"/>
    </row>
    <row r="60010" spans="5:5" x14ac:dyDescent="0.25">
      <c r="E60010" s="19"/>
    </row>
    <row r="60011" spans="5:5" x14ac:dyDescent="0.25">
      <c r="E60011" s="19"/>
    </row>
    <row r="60012" spans="5:5" x14ac:dyDescent="0.25">
      <c r="E60012" s="19"/>
    </row>
    <row r="60013" spans="5:5" x14ac:dyDescent="0.25">
      <c r="E60013" s="19"/>
    </row>
    <row r="60014" spans="5:5" x14ac:dyDescent="0.25">
      <c r="E60014" s="19"/>
    </row>
    <row r="60015" spans="5:5" x14ac:dyDescent="0.25">
      <c r="E60015" s="19"/>
    </row>
    <row r="60016" spans="5:5" x14ac:dyDescent="0.25">
      <c r="E60016" s="19"/>
    </row>
    <row r="60017" spans="5:5" x14ac:dyDescent="0.25">
      <c r="E60017" s="19"/>
    </row>
    <row r="60018" spans="5:5" x14ac:dyDescent="0.25">
      <c r="E60018" s="19"/>
    </row>
    <row r="60019" spans="5:5" x14ac:dyDescent="0.25">
      <c r="E60019" s="19"/>
    </row>
    <row r="60020" spans="5:5" x14ac:dyDescent="0.25">
      <c r="E60020" s="19"/>
    </row>
    <row r="60021" spans="5:5" x14ac:dyDescent="0.25">
      <c r="E60021" s="19"/>
    </row>
    <row r="60022" spans="5:5" x14ac:dyDescent="0.25">
      <c r="E60022" s="19"/>
    </row>
    <row r="60023" spans="5:5" x14ac:dyDescent="0.25">
      <c r="E60023" s="19"/>
    </row>
    <row r="60024" spans="5:5" x14ac:dyDescent="0.25">
      <c r="E60024" s="19"/>
    </row>
    <row r="60025" spans="5:5" x14ac:dyDescent="0.25">
      <c r="E60025" s="19"/>
    </row>
    <row r="60026" spans="5:5" x14ac:dyDescent="0.25">
      <c r="E60026" s="19"/>
    </row>
    <row r="60027" spans="5:5" x14ac:dyDescent="0.25">
      <c r="E60027" s="19"/>
    </row>
    <row r="60028" spans="5:5" x14ac:dyDescent="0.25">
      <c r="E60028" s="19"/>
    </row>
    <row r="60029" spans="5:5" x14ac:dyDescent="0.25">
      <c r="E60029" s="19"/>
    </row>
    <row r="60030" spans="5:5" x14ac:dyDescent="0.25">
      <c r="E60030" s="19"/>
    </row>
    <row r="60031" spans="5:5" x14ac:dyDescent="0.25">
      <c r="E60031" s="19"/>
    </row>
    <row r="60032" spans="5:5" x14ac:dyDescent="0.25">
      <c r="E60032" s="19"/>
    </row>
    <row r="60033" spans="5:5" x14ac:dyDescent="0.25">
      <c r="E60033" s="19"/>
    </row>
    <row r="60034" spans="5:5" x14ac:dyDescent="0.25">
      <c r="E60034" s="19"/>
    </row>
    <row r="60035" spans="5:5" x14ac:dyDescent="0.25">
      <c r="E60035" s="19"/>
    </row>
    <row r="60036" spans="5:5" x14ac:dyDescent="0.25">
      <c r="E60036" s="19"/>
    </row>
    <row r="60037" spans="5:5" x14ac:dyDescent="0.25">
      <c r="E60037" s="19"/>
    </row>
    <row r="60038" spans="5:5" x14ac:dyDescent="0.25">
      <c r="E60038" s="19"/>
    </row>
    <row r="60039" spans="5:5" x14ac:dyDescent="0.25">
      <c r="E60039" s="19"/>
    </row>
    <row r="60040" spans="5:5" x14ac:dyDescent="0.25">
      <c r="E60040" s="19"/>
    </row>
    <row r="60041" spans="5:5" x14ac:dyDescent="0.25">
      <c r="E60041" s="19"/>
    </row>
    <row r="60042" spans="5:5" x14ac:dyDescent="0.25">
      <c r="E60042" s="19"/>
    </row>
    <row r="60043" spans="5:5" x14ac:dyDescent="0.25">
      <c r="E60043" s="19"/>
    </row>
    <row r="60044" spans="5:5" x14ac:dyDescent="0.25">
      <c r="E60044" s="19"/>
    </row>
    <row r="60045" spans="5:5" x14ac:dyDescent="0.25">
      <c r="E60045" s="19"/>
    </row>
    <row r="60046" spans="5:5" x14ac:dyDescent="0.25">
      <c r="E60046" s="19"/>
    </row>
    <row r="60047" spans="5:5" x14ac:dyDescent="0.25">
      <c r="E60047" s="19"/>
    </row>
    <row r="60048" spans="5:5" x14ac:dyDescent="0.25">
      <c r="E60048" s="19"/>
    </row>
    <row r="60049" spans="5:5" x14ac:dyDescent="0.25">
      <c r="E60049" s="19"/>
    </row>
    <row r="60050" spans="5:5" x14ac:dyDescent="0.25">
      <c r="E60050" s="19"/>
    </row>
    <row r="60051" spans="5:5" x14ac:dyDescent="0.25">
      <c r="E60051" s="19"/>
    </row>
    <row r="60052" spans="5:5" x14ac:dyDescent="0.25">
      <c r="E60052" s="19"/>
    </row>
    <row r="60053" spans="5:5" x14ac:dyDescent="0.25">
      <c r="E60053" s="19"/>
    </row>
    <row r="60054" spans="5:5" x14ac:dyDescent="0.25">
      <c r="E60054" s="19"/>
    </row>
    <row r="60055" spans="5:5" x14ac:dyDescent="0.25">
      <c r="E60055" s="19"/>
    </row>
    <row r="60056" spans="5:5" x14ac:dyDescent="0.25">
      <c r="E60056" s="19"/>
    </row>
    <row r="60057" spans="5:5" x14ac:dyDescent="0.25">
      <c r="E60057" s="19"/>
    </row>
    <row r="60058" spans="5:5" x14ac:dyDescent="0.25">
      <c r="E60058" s="19"/>
    </row>
    <row r="60059" spans="5:5" x14ac:dyDescent="0.25">
      <c r="E60059" s="19"/>
    </row>
    <row r="60060" spans="5:5" x14ac:dyDescent="0.25">
      <c r="E60060" s="19"/>
    </row>
    <row r="60061" spans="5:5" x14ac:dyDescent="0.25">
      <c r="E60061" s="19"/>
    </row>
    <row r="60062" spans="5:5" x14ac:dyDescent="0.25">
      <c r="E60062" s="19"/>
    </row>
    <row r="60063" spans="5:5" x14ac:dyDescent="0.25">
      <c r="E60063" s="19"/>
    </row>
    <row r="60064" spans="5:5" x14ac:dyDescent="0.25">
      <c r="E60064" s="19"/>
    </row>
    <row r="60065" spans="5:5" x14ac:dyDescent="0.25">
      <c r="E60065" s="19"/>
    </row>
    <row r="60066" spans="5:5" x14ac:dyDescent="0.25">
      <c r="E60066" s="19"/>
    </row>
    <row r="60067" spans="5:5" x14ac:dyDescent="0.25">
      <c r="E60067" s="19"/>
    </row>
    <row r="60068" spans="5:5" x14ac:dyDescent="0.25">
      <c r="E60068" s="19"/>
    </row>
    <row r="60069" spans="5:5" x14ac:dyDescent="0.25">
      <c r="E60069" s="19"/>
    </row>
    <row r="60070" spans="5:5" x14ac:dyDescent="0.25">
      <c r="E60070" s="19"/>
    </row>
    <row r="60071" spans="5:5" x14ac:dyDescent="0.25">
      <c r="E60071" s="19"/>
    </row>
    <row r="60072" spans="5:5" x14ac:dyDescent="0.25">
      <c r="E60072" s="19"/>
    </row>
    <row r="60073" spans="5:5" x14ac:dyDescent="0.25">
      <c r="E60073" s="19"/>
    </row>
    <row r="60074" spans="5:5" x14ac:dyDescent="0.25">
      <c r="E60074" s="19"/>
    </row>
    <row r="60075" spans="5:5" x14ac:dyDescent="0.25">
      <c r="E60075" s="19"/>
    </row>
    <row r="60076" spans="5:5" x14ac:dyDescent="0.25">
      <c r="E60076" s="19"/>
    </row>
    <row r="60077" spans="5:5" x14ac:dyDescent="0.25">
      <c r="E60077" s="19"/>
    </row>
    <row r="60078" spans="5:5" x14ac:dyDescent="0.25">
      <c r="E60078" s="19"/>
    </row>
    <row r="60079" spans="5:5" x14ac:dyDescent="0.25">
      <c r="E60079" s="19"/>
    </row>
    <row r="60080" spans="5:5" x14ac:dyDescent="0.25">
      <c r="E60080" s="19"/>
    </row>
    <row r="60081" spans="5:5" x14ac:dyDescent="0.25">
      <c r="E60081" s="19"/>
    </row>
    <row r="60082" spans="5:5" x14ac:dyDescent="0.25">
      <c r="E60082" s="19"/>
    </row>
    <row r="60083" spans="5:5" x14ac:dyDescent="0.25">
      <c r="E60083" s="19"/>
    </row>
    <row r="60084" spans="5:5" x14ac:dyDescent="0.25">
      <c r="E60084" s="19"/>
    </row>
    <row r="60085" spans="5:5" x14ac:dyDescent="0.25">
      <c r="E60085" s="19"/>
    </row>
    <row r="60086" spans="5:5" x14ac:dyDescent="0.25">
      <c r="E60086" s="19"/>
    </row>
    <row r="60087" spans="5:5" x14ac:dyDescent="0.25">
      <c r="E60087" s="19"/>
    </row>
    <row r="60088" spans="5:5" x14ac:dyDescent="0.25">
      <c r="E60088" s="19"/>
    </row>
    <row r="60089" spans="5:5" x14ac:dyDescent="0.25">
      <c r="E60089" s="19"/>
    </row>
    <row r="60090" spans="5:5" x14ac:dyDescent="0.25">
      <c r="E60090" s="19"/>
    </row>
    <row r="60091" spans="5:5" x14ac:dyDescent="0.25">
      <c r="E60091" s="19"/>
    </row>
    <row r="60092" spans="5:5" x14ac:dyDescent="0.25">
      <c r="E60092" s="19"/>
    </row>
    <row r="60093" spans="5:5" x14ac:dyDescent="0.25">
      <c r="E60093" s="19"/>
    </row>
    <row r="60094" spans="5:5" x14ac:dyDescent="0.25">
      <c r="E60094" s="19"/>
    </row>
    <row r="60095" spans="5:5" x14ac:dyDescent="0.25">
      <c r="E60095" s="19"/>
    </row>
    <row r="60096" spans="5:5" x14ac:dyDescent="0.25">
      <c r="E60096" s="19"/>
    </row>
    <row r="60097" spans="5:5" x14ac:dyDescent="0.25">
      <c r="E60097" s="19"/>
    </row>
    <row r="60098" spans="5:5" x14ac:dyDescent="0.25">
      <c r="E60098" s="19"/>
    </row>
    <row r="60099" spans="5:5" x14ac:dyDescent="0.25">
      <c r="E60099" s="19"/>
    </row>
    <row r="60100" spans="5:5" x14ac:dyDescent="0.25">
      <c r="E60100" s="19"/>
    </row>
    <row r="60101" spans="5:5" x14ac:dyDescent="0.25">
      <c r="E60101" s="19"/>
    </row>
    <row r="60102" spans="5:5" x14ac:dyDescent="0.25">
      <c r="E60102" s="19"/>
    </row>
    <row r="60103" spans="5:5" x14ac:dyDescent="0.25">
      <c r="E60103" s="19"/>
    </row>
    <row r="60104" spans="5:5" x14ac:dyDescent="0.25">
      <c r="E60104" s="19"/>
    </row>
    <row r="60105" spans="5:5" x14ac:dyDescent="0.25">
      <c r="E60105" s="19"/>
    </row>
    <row r="60106" spans="5:5" x14ac:dyDescent="0.25">
      <c r="E60106" s="19"/>
    </row>
    <row r="60107" spans="5:5" x14ac:dyDescent="0.25">
      <c r="E60107" s="19"/>
    </row>
    <row r="60108" spans="5:5" x14ac:dyDescent="0.25">
      <c r="E60108" s="19"/>
    </row>
    <row r="60109" spans="5:5" x14ac:dyDescent="0.25">
      <c r="E60109" s="19"/>
    </row>
    <row r="60110" spans="5:5" x14ac:dyDescent="0.25">
      <c r="E60110" s="19"/>
    </row>
    <row r="60111" spans="5:5" x14ac:dyDescent="0.25">
      <c r="E60111" s="19"/>
    </row>
    <row r="60112" spans="5:5" x14ac:dyDescent="0.25">
      <c r="E60112" s="19"/>
    </row>
    <row r="60113" spans="5:5" x14ac:dyDescent="0.25">
      <c r="E60113" s="19"/>
    </row>
    <row r="60114" spans="5:5" x14ac:dyDescent="0.25">
      <c r="E60114" s="19"/>
    </row>
    <row r="60115" spans="5:5" x14ac:dyDescent="0.25">
      <c r="E60115" s="19"/>
    </row>
    <row r="60116" spans="5:5" x14ac:dyDescent="0.25">
      <c r="E60116" s="19"/>
    </row>
    <row r="60117" spans="5:5" x14ac:dyDescent="0.25">
      <c r="E60117" s="19"/>
    </row>
    <row r="60118" spans="5:5" x14ac:dyDescent="0.25">
      <c r="E60118" s="19"/>
    </row>
    <row r="60119" spans="5:5" x14ac:dyDescent="0.25">
      <c r="E60119" s="19"/>
    </row>
    <row r="60120" spans="5:5" x14ac:dyDescent="0.25">
      <c r="E60120" s="19"/>
    </row>
    <row r="60121" spans="5:5" x14ac:dyDescent="0.25">
      <c r="E60121" s="19"/>
    </row>
    <row r="60122" spans="5:5" x14ac:dyDescent="0.25">
      <c r="E60122" s="19"/>
    </row>
    <row r="60123" spans="5:5" x14ac:dyDescent="0.25">
      <c r="E60123" s="19"/>
    </row>
    <row r="60124" spans="5:5" x14ac:dyDescent="0.25">
      <c r="E60124" s="19"/>
    </row>
    <row r="60125" spans="5:5" x14ac:dyDescent="0.25">
      <c r="E60125" s="19"/>
    </row>
    <row r="60126" spans="5:5" x14ac:dyDescent="0.25">
      <c r="E60126" s="19"/>
    </row>
    <row r="60127" spans="5:5" x14ac:dyDescent="0.25">
      <c r="E60127" s="19"/>
    </row>
    <row r="60128" spans="5:5" x14ac:dyDescent="0.25">
      <c r="E60128" s="19"/>
    </row>
    <row r="60129" spans="5:5" x14ac:dyDescent="0.25">
      <c r="E60129" s="19"/>
    </row>
    <row r="60130" spans="5:5" x14ac:dyDescent="0.25">
      <c r="E60130" s="19"/>
    </row>
    <row r="60131" spans="5:5" x14ac:dyDescent="0.25">
      <c r="E60131" s="19"/>
    </row>
    <row r="60132" spans="5:5" x14ac:dyDescent="0.25">
      <c r="E60132" s="19"/>
    </row>
    <row r="60133" spans="5:5" x14ac:dyDescent="0.25">
      <c r="E60133" s="19"/>
    </row>
    <row r="60134" spans="5:5" x14ac:dyDescent="0.25">
      <c r="E60134" s="19"/>
    </row>
    <row r="60135" spans="5:5" x14ac:dyDescent="0.25">
      <c r="E60135" s="19"/>
    </row>
    <row r="60136" spans="5:5" x14ac:dyDescent="0.25">
      <c r="E60136" s="19"/>
    </row>
    <row r="60137" spans="5:5" x14ac:dyDescent="0.25">
      <c r="E60137" s="19"/>
    </row>
    <row r="60138" spans="5:5" x14ac:dyDescent="0.25">
      <c r="E60138" s="19"/>
    </row>
    <row r="60139" spans="5:5" x14ac:dyDescent="0.25">
      <c r="E60139" s="19"/>
    </row>
    <row r="60140" spans="5:5" x14ac:dyDescent="0.25">
      <c r="E60140" s="19"/>
    </row>
    <row r="60141" spans="5:5" x14ac:dyDescent="0.25">
      <c r="E60141" s="19"/>
    </row>
    <row r="60142" spans="5:5" x14ac:dyDescent="0.25">
      <c r="E60142" s="19"/>
    </row>
    <row r="60143" spans="5:5" x14ac:dyDescent="0.25">
      <c r="E60143" s="19"/>
    </row>
    <row r="60144" spans="5:5" x14ac:dyDescent="0.25">
      <c r="E60144" s="19"/>
    </row>
    <row r="60145" spans="5:5" x14ac:dyDescent="0.25">
      <c r="E60145" s="19"/>
    </row>
    <row r="60146" spans="5:5" x14ac:dyDescent="0.25">
      <c r="E60146" s="19"/>
    </row>
    <row r="60147" spans="5:5" x14ac:dyDescent="0.25">
      <c r="E60147" s="19"/>
    </row>
    <row r="60148" spans="5:5" x14ac:dyDescent="0.25">
      <c r="E60148" s="19"/>
    </row>
    <row r="60149" spans="5:5" x14ac:dyDescent="0.25">
      <c r="E60149" s="19"/>
    </row>
    <row r="60150" spans="5:5" x14ac:dyDescent="0.25">
      <c r="E60150" s="19"/>
    </row>
    <row r="60151" spans="5:5" x14ac:dyDescent="0.25">
      <c r="E60151" s="19"/>
    </row>
    <row r="60152" spans="5:5" x14ac:dyDescent="0.25">
      <c r="E60152" s="19"/>
    </row>
    <row r="60153" spans="5:5" x14ac:dyDescent="0.25">
      <c r="E60153" s="19"/>
    </row>
    <row r="60154" spans="5:5" x14ac:dyDescent="0.25">
      <c r="E60154" s="19"/>
    </row>
    <row r="60155" spans="5:5" x14ac:dyDescent="0.25">
      <c r="E60155" s="19"/>
    </row>
    <row r="60156" spans="5:5" x14ac:dyDescent="0.25">
      <c r="E60156" s="19"/>
    </row>
    <row r="60157" spans="5:5" x14ac:dyDescent="0.25">
      <c r="E60157" s="19"/>
    </row>
    <row r="60158" spans="5:5" x14ac:dyDescent="0.25">
      <c r="E60158" s="19"/>
    </row>
    <row r="60159" spans="5:5" x14ac:dyDescent="0.25">
      <c r="E60159" s="19"/>
    </row>
    <row r="60160" spans="5:5" x14ac:dyDescent="0.25">
      <c r="E60160" s="19"/>
    </row>
    <row r="60161" spans="5:5" x14ac:dyDescent="0.25">
      <c r="E60161" s="19"/>
    </row>
    <row r="60162" spans="5:5" x14ac:dyDescent="0.25">
      <c r="E60162" s="19"/>
    </row>
    <row r="60163" spans="5:5" x14ac:dyDescent="0.25">
      <c r="E60163" s="19"/>
    </row>
    <row r="60164" spans="5:5" x14ac:dyDescent="0.25">
      <c r="E60164" s="19"/>
    </row>
    <row r="60165" spans="5:5" x14ac:dyDescent="0.25">
      <c r="E60165" s="19"/>
    </row>
    <row r="60166" spans="5:5" x14ac:dyDescent="0.25">
      <c r="E60166" s="19"/>
    </row>
    <row r="60167" spans="5:5" x14ac:dyDescent="0.25">
      <c r="E60167" s="19"/>
    </row>
    <row r="60168" spans="5:5" x14ac:dyDescent="0.25">
      <c r="E60168" s="19"/>
    </row>
    <row r="60169" spans="5:5" x14ac:dyDescent="0.25">
      <c r="E60169" s="19"/>
    </row>
    <row r="60170" spans="5:5" x14ac:dyDescent="0.25">
      <c r="E60170" s="19"/>
    </row>
    <row r="60171" spans="5:5" x14ac:dyDescent="0.25">
      <c r="E60171" s="19"/>
    </row>
    <row r="60172" spans="5:5" x14ac:dyDescent="0.25">
      <c r="E60172" s="19"/>
    </row>
    <row r="60173" spans="5:5" x14ac:dyDescent="0.25">
      <c r="E60173" s="19"/>
    </row>
    <row r="60174" spans="5:5" x14ac:dyDescent="0.25">
      <c r="E60174" s="19"/>
    </row>
    <row r="60175" spans="5:5" x14ac:dyDescent="0.25">
      <c r="E60175" s="19"/>
    </row>
    <row r="60176" spans="5:5" x14ac:dyDescent="0.25">
      <c r="E60176" s="19"/>
    </row>
    <row r="60177" spans="5:5" x14ac:dyDescent="0.25">
      <c r="E60177" s="19"/>
    </row>
    <row r="60178" spans="5:5" x14ac:dyDescent="0.25">
      <c r="E60178" s="19"/>
    </row>
    <row r="60179" spans="5:5" x14ac:dyDescent="0.25">
      <c r="E60179" s="19"/>
    </row>
    <row r="60180" spans="5:5" x14ac:dyDescent="0.25">
      <c r="E60180" s="19"/>
    </row>
    <row r="60181" spans="5:5" x14ac:dyDescent="0.25">
      <c r="E60181" s="19"/>
    </row>
    <row r="60182" spans="5:5" x14ac:dyDescent="0.25">
      <c r="E60182" s="19"/>
    </row>
    <row r="60183" spans="5:5" x14ac:dyDescent="0.25">
      <c r="E60183" s="19"/>
    </row>
    <row r="60184" spans="5:5" x14ac:dyDescent="0.25">
      <c r="E60184" s="19"/>
    </row>
    <row r="60185" spans="5:5" x14ac:dyDescent="0.25">
      <c r="E60185" s="19"/>
    </row>
    <row r="60186" spans="5:5" x14ac:dyDescent="0.25">
      <c r="E60186" s="19"/>
    </row>
    <row r="60187" spans="5:5" x14ac:dyDescent="0.25">
      <c r="E60187" s="19"/>
    </row>
    <row r="60188" spans="5:5" x14ac:dyDescent="0.25">
      <c r="E60188" s="19"/>
    </row>
    <row r="60189" spans="5:5" x14ac:dyDescent="0.25">
      <c r="E60189" s="19"/>
    </row>
    <row r="60190" spans="5:5" x14ac:dyDescent="0.25">
      <c r="E60190" s="19"/>
    </row>
    <row r="60191" spans="5:5" x14ac:dyDescent="0.25">
      <c r="E60191" s="19"/>
    </row>
    <row r="60192" spans="5:5" x14ac:dyDescent="0.25">
      <c r="E60192" s="19"/>
    </row>
    <row r="60193" spans="5:5" x14ac:dyDescent="0.25">
      <c r="E60193" s="19"/>
    </row>
    <row r="60194" spans="5:5" x14ac:dyDescent="0.25">
      <c r="E60194" s="19"/>
    </row>
    <row r="60195" spans="5:5" x14ac:dyDescent="0.25">
      <c r="E60195" s="19"/>
    </row>
    <row r="60196" spans="5:5" x14ac:dyDescent="0.25">
      <c r="E60196" s="19"/>
    </row>
    <row r="60197" spans="5:5" x14ac:dyDescent="0.25">
      <c r="E60197" s="19"/>
    </row>
    <row r="60198" spans="5:5" x14ac:dyDescent="0.25">
      <c r="E60198" s="19"/>
    </row>
    <row r="60199" spans="5:5" x14ac:dyDescent="0.25">
      <c r="E60199" s="19"/>
    </row>
    <row r="60200" spans="5:5" x14ac:dyDescent="0.25">
      <c r="E60200" s="19"/>
    </row>
    <row r="60201" spans="5:5" x14ac:dyDescent="0.25">
      <c r="E60201" s="19"/>
    </row>
    <row r="60202" spans="5:5" x14ac:dyDescent="0.25">
      <c r="E60202" s="19"/>
    </row>
    <row r="60203" spans="5:5" x14ac:dyDescent="0.25">
      <c r="E60203" s="19"/>
    </row>
    <row r="60204" spans="5:5" x14ac:dyDescent="0.25">
      <c r="E60204" s="19"/>
    </row>
    <row r="60205" spans="5:5" x14ac:dyDescent="0.25">
      <c r="E60205" s="19"/>
    </row>
    <row r="60206" spans="5:5" x14ac:dyDescent="0.25">
      <c r="E60206" s="19"/>
    </row>
    <row r="60207" spans="5:5" x14ac:dyDescent="0.25">
      <c r="E60207" s="19"/>
    </row>
    <row r="60208" spans="5:5" x14ac:dyDescent="0.25">
      <c r="E60208" s="19"/>
    </row>
    <row r="60209" spans="5:5" x14ac:dyDescent="0.25">
      <c r="E60209" s="19"/>
    </row>
    <row r="60210" spans="5:5" x14ac:dyDescent="0.25">
      <c r="E60210" s="19"/>
    </row>
    <row r="60211" spans="5:5" x14ac:dyDescent="0.25">
      <c r="E60211" s="19"/>
    </row>
    <row r="60212" spans="5:5" x14ac:dyDescent="0.25">
      <c r="E60212" s="19"/>
    </row>
    <row r="60213" spans="5:5" x14ac:dyDescent="0.25">
      <c r="E60213" s="19"/>
    </row>
    <row r="60214" spans="5:5" x14ac:dyDescent="0.25">
      <c r="E60214" s="19"/>
    </row>
    <row r="60215" spans="5:5" x14ac:dyDescent="0.25">
      <c r="E60215" s="19"/>
    </row>
    <row r="60216" spans="5:5" x14ac:dyDescent="0.25">
      <c r="E60216" s="19"/>
    </row>
    <row r="60217" spans="5:5" x14ac:dyDescent="0.25">
      <c r="E60217" s="19"/>
    </row>
    <row r="60218" spans="5:5" x14ac:dyDescent="0.25">
      <c r="E60218" s="19"/>
    </row>
    <row r="60219" spans="5:5" x14ac:dyDescent="0.25">
      <c r="E60219" s="19"/>
    </row>
    <row r="60220" spans="5:5" x14ac:dyDescent="0.25">
      <c r="E60220" s="19"/>
    </row>
    <row r="60221" spans="5:5" x14ac:dyDescent="0.25">
      <c r="E60221" s="19"/>
    </row>
    <row r="60222" spans="5:5" x14ac:dyDescent="0.25">
      <c r="E60222" s="19"/>
    </row>
    <row r="60223" spans="5:5" x14ac:dyDescent="0.25">
      <c r="E60223" s="19"/>
    </row>
    <row r="60224" spans="5:5" x14ac:dyDescent="0.25">
      <c r="E60224" s="19"/>
    </row>
    <row r="60225" spans="5:5" x14ac:dyDescent="0.25">
      <c r="E60225" s="19"/>
    </row>
    <row r="60226" spans="5:5" x14ac:dyDescent="0.25">
      <c r="E60226" s="19"/>
    </row>
    <row r="60227" spans="5:5" x14ac:dyDescent="0.25">
      <c r="E60227" s="19"/>
    </row>
    <row r="60228" spans="5:5" x14ac:dyDescent="0.25">
      <c r="E60228" s="19"/>
    </row>
    <row r="60229" spans="5:5" x14ac:dyDescent="0.25">
      <c r="E60229" s="19"/>
    </row>
    <row r="60230" spans="5:5" x14ac:dyDescent="0.25">
      <c r="E60230" s="19"/>
    </row>
    <row r="60231" spans="5:5" x14ac:dyDescent="0.25">
      <c r="E60231" s="19"/>
    </row>
    <row r="60232" spans="5:5" x14ac:dyDescent="0.25">
      <c r="E60232" s="19"/>
    </row>
    <row r="60233" spans="5:5" x14ac:dyDescent="0.25">
      <c r="E60233" s="19"/>
    </row>
    <row r="60234" spans="5:5" x14ac:dyDescent="0.25">
      <c r="E60234" s="19"/>
    </row>
    <row r="60235" spans="5:5" x14ac:dyDescent="0.25">
      <c r="E60235" s="19"/>
    </row>
    <row r="60236" spans="5:5" x14ac:dyDescent="0.25">
      <c r="E60236" s="19"/>
    </row>
    <row r="60237" spans="5:5" x14ac:dyDescent="0.25">
      <c r="E60237" s="19"/>
    </row>
    <row r="60238" spans="5:5" x14ac:dyDescent="0.25">
      <c r="E60238" s="19"/>
    </row>
    <row r="60239" spans="5:5" x14ac:dyDescent="0.25">
      <c r="E60239" s="19"/>
    </row>
    <row r="60240" spans="5:5" x14ac:dyDescent="0.25">
      <c r="E60240" s="19"/>
    </row>
    <row r="60241" spans="5:5" x14ac:dyDescent="0.25">
      <c r="E60241" s="19"/>
    </row>
    <row r="60242" spans="5:5" x14ac:dyDescent="0.25">
      <c r="E60242" s="19"/>
    </row>
    <row r="60243" spans="5:5" x14ac:dyDescent="0.25">
      <c r="E60243" s="19"/>
    </row>
    <row r="60244" spans="5:5" x14ac:dyDescent="0.25">
      <c r="E60244" s="19"/>
    </row>
    <row r="60245" spans="5:5" x14ac:dyDescent="0.25">
      <c r="E60245" s="19"/>
    </row>
    <row r="60246" spans="5:5" x14ac:dyDescent="0.25">
      <c r="E60246" s="19"/>
    </row>
    <row r="60247" spans="5:5" x14ac:dyDescent="0.25">
      <c r="E60247" s="19"/>
    </row>
    <row r="60248" spans="5:5" x14ac:dyDescent="0.25">
      <c r="E60248" s="19"/>
    </row>
    <row r="60249" spans="5:5" x14ac:dyDescent="0.25">
      <c r="E60249" s="19"/>
    </row>
    <row r="60250" spans="5:5" x14ac:dyDescent="0.25">
      <c r="E60250" s="19"/>
    </row>
    <row r="60251" spans="5:5" x14ac:dyDescent="0.25">
      <c r="E60251" s="19"/>
    </row>
    <row r="60252" spans="5:5" x14ac:dyDescent="0.25">
      <c r="E60252" s="19"/>
    </row>
    <row r="60253" spans="5:5" x14ac:dyDescent="0.25">
      <c r="E60253" s="19"/>
    </row>
    <row r="60254" spans="5:5" x14ac:dyDescent="0.25">
      <c r="E60254" s="19"/>
    </row>
    <row r="60255" spans="5:5" x14ac:dyDescent="0.25">
      <c r="E60255" s="19"/>
    </row>
    <row r="60256" spans="5:5" x14ac:dyDescent="0.25">
      <c r="E60256" s="19"/>
    </row>
    <row r="60257" spans="5:5" x14ac:dyDescent="0.25">
      <c r="E60257" s="19"/>
    </row>
    <row r="60258" spans="5:5" x14ac:dyDescent="0.25">
      <c r="E60258" s="19"/>
    </row>
    <row r="60259" spans="5:5" x14ac:dyDescent="0.25">
      <c r="E60259" s="19"/>
    </row>
    <row r="60260" spans="5:5" x14ac:dyDescent="0.25">
      <c r="E60260" s="19"/>
    </row>
    <row r="60261" spans="5:5" x14ac:dyDescent="0.25">
      <c r="E60261" s="19"/>
    </row>
    <row r="60262" spans="5:5" x14ac:dyDescent="0.25">
      <c r="E60262" s="19"/>
    </row>
    <row r="60263" spans="5:5" x14ac:dyDescent="0.25">
      <c r="E60263" s="19"/>
    </row>
    <row r="60264" spans="5:5" x14ac:dyDescent="0.25">
      <c r="E60264" s="19"/>
    </row>
    <row r="60265" spans="5:5" x14ac:dyDescent="0.25">
      <c r="E60265" s="19"/>
    </row>
    <row r="60266" spans="5:5" x14ac:dyDescent="0.25">
      <c r="E60266" s="19"/>
    </row>
    <row r="60267" spans="5:5" x14ac:dyDescent="0.25">
      <c r="E60267" s="19"/>
    </row>
    <row r="60268" spans="5:5" x14ac:dyDescent="0.25">
      <c r="E60268" s="19"/>
    </row>
    <row r="60269" spans="5:5" x14ac:dyDescent="0.25">
      <c r="E60269" s="19"/>
    </row>
    <row r="60270" spans="5:5" x14ac:dyDescent="0.25">
      <c r="E60270" s="19"/>
    </row>
    <row r="60271" spans="5:5" x14ac:dyDescent="0.25">
      <c r="E60271" s="19"/>
    </row>
    <row r="60272" spans="5:5" x14ac:dyDescent="0.25">
      <c r="E60272" s="19"/>
    </row>
    <row r="60273" spans="5:5" x14ac:dyDescent="0.25">
      <c r="E60273" s="19"/>
    </row>
    <row r="60274" spans="5:5" x14ac:dyDescent="0.25">
      <c r="E60274" s="19"/>
    </row>
    <row r="60275" spans="5:5" x14ac:dyDescent="0.25">
      <c r="E60275" s="19"/>
    </row>
    <row r="60276" spans="5:5" x14ac:dyDescent="0.25">
      <c r="E60276" s="19"/>
    </row>
    <row r="60277" spans="5:5" x14ac:dyDescent="0.25">
      <c r="E60277" s="19"/>
    </row>
    <row r="60278" spans="5:5" x14ac:dyDescent="0.25">
      <c r="E60278" s="19"/>
    </row>
    <row r="60279" spans="5:5" x14ac:dyDescent="0.25">
      <c r="E60279" s="19"/>
    </row>
    <row r="60280" spans="5:5" x14ac:dyDescent="0.25">
      <c r="E60280" s="19"/>
    </row>
    <row r="60281" spans="5:5" x14ac:dyDescent="0.25">
      <c r="E60281" s="19"/>
    </row>
    <row r="60282" spans="5:5" x14ac:dyDescent="0.25">
      <c r="E60282" s="19"/>
    </row>
    <row r="60283" spans="5:5" x14ac:dyDescent="0.25">
      <c r="E60283" s="19"/>
    </row>
    <row r="60284" spans="5:5" x14ac:dyDescent="0.25">
      <c r="E60284" s="19"/>
    </row>
    <row r="60285" spans="5:5" x14ac:dyDescent="0.25">
      <c r="E60285" s="19"/>
    </row>
    <row r="60286" spans="5:5" x14ac:dyDescent="0.25">
      <c r="E60286" s="19"/>
    </row>
    <row r="60287" spans="5:5" x14ac:dyDescent="0.25">
      <c r="E60287" s="19"/>
    </row>
    <row r="60288" spans="5:5" x14ac:dyDescent="0.25">
      <c r="E60288" s="19"/>
    </row>
    <row r="60289" spans="5:5" x14ac:dyDescent="0.25">
      <c r="E60289" s="19"/>
    </row>
    <row r="60290" spans="5:5" x14ac:dyDescent="0.25">
      <c r="E60290" s="19"/>
    </row>
    <row r="60291" spans="5:5" x14ac:dyDescent="0.25">
      <c r="E60291" s="19"/>
    </row>
    <row r="60292" spans="5:5" x14ac:dyDescent="0.25">
      <c r="E60292" s="19"/>
    </row>
    <row r="60293" spans="5:5" x14ac:dyDescent="0.25">
      <c r="E60293" s="19"/>
    </row>
    <row r="60294" spans="5:5" x14ac:dyDescent="0.25">
      <c r="E60294" s="19"/>
    </row>
    <row r="60295" spans="5:5" x14ac:dyDescent="0.25">
      <c r="E60295" s="19"/>
    </row>
    <row r="60296" spans="5:5" x14ac:dyDescent="0.25">
      <c r="E60296" s="19"/>
    </row>
    <row r="60297" spans="5:5" x14ac:dyDescent="0.25">
      <c r="E60297" s="19"/>
    </row>
    <row r="60298" spans="5:5" x14ac:dyDescent="0.25">
      <c r="E60298" s="19"/>
    </row>
    <row r="60299" spans="5:5" x14ac:dyDescent="0.25">
      <c r="E60299" s="19"/>
    </row>
    <row r="60300" spans="5:5" x14ac:dyDescent="0.25">
      <c r="E60300" s="19"/>
    </row>
    <row r="60301" spans="5:5" x14ac:dyDescent="0.25">
      <c r="E60301" s="19"/>
    </row>
    <row r="60302" spans="5:5" x14ac:dyDescent="0.25">
      <c r="E60302" s="19"/>
    </row>
    <row r="60303" spans="5:5" x14ac:dyDescent="0.25">
      <c r="E60303" s="19"/>
    </row>
    <row r="60304" spans="5:5" x14ac:dyDescent="0.25">
      <c r="E60304" s="19"/>
    </row>
    <row r="60305" spans="5:5" x14ac:dyDescent="0.25">
      <c r="E60305" s="19"/>
    </row>
    <row r="60306" spans="5:5" x14ac:dyDescent="0.25">
      <c r="E60306" s="19"/>
    </row>
    <row r="60307" spans="5:5" x14ac:dyDescent="0.25">
      <c r="E60307" s="19"/>
    </row>
    <row r="60308" spans="5:5" x14ac:dyDescent="0.25">
      <c r="E60308" s="19"/>
    </row>
    <row r="60309" spans="5:5" x14ac:dyDescent="0.25">
      <c r="E60309" s="19"/>
    </row>
    <row r="60310" spans="5:5" x14ac:dyDescent="0.25">
      <c r="E60310" s="19"/>
    </row>
    <row r="60311" spans="5:5" x14ac:dyDescent="0.25">
      <c r="E60311" s="19"/>
    </row>
    <row r="60312" spans="5:5" x14ac:dyDescent="0.25">
      <c r="E60312" s="19"/>
    </row>
    <row r="60313" spans="5:5" x14ac:dyDescent="0.25">
      <c r="E60313" s="19"/>
    </row>
    <row r="60314" spans="5:5" x14ac:dyDescent="0.25">
      <c r="E60314" s="19"/>
    </row>
    <row r="60315" spans="5:5" x14ac:dyDescent="0.25">
      <c r="E60315" s="19"/>
    </row>
    <row r="60316" spans="5:5" x14ac:dyDescent="0.25">
      <c r="E60316" s="19"/>
    </row>
    <row r="60317" spans="5:5" x14ac:dyDescent="0.25">
      <c r="E60317" s="19"/>
    </row>
    <row r="60318" spans="5:5" x14ac:dyDescent="0.25">
      <c r="E60318" s="19"/>
    </row>
    <row r="60319" spans="5:5" x14ac:dyDescent="0.25">
      <c r="E60319" s="19"/>
    </row>
    <row r="60320" spans="5:5" x14ac:dyDescent="0.25">
      <c r="E60320" s="19"/>
    </row>
    <row r="60321" spans="5:5" x14ac:dyDescent="0.25">
      <c r="E60321" s="19"/>
    </row>
    <row r="60322" spans="5:5" x14ac:dyDescent="0.25">
      <c r="E60322" s="19"/>
    </row>
    <row r="60323" spans="5:5" x14ac:dyDescent="0.25">
      <c r="E60323" s="19"/>
    </row>
    <row r="60324" spans="5:5" x14ac:dyDescent="0.25">
      <c r="E60324" s="19"/>
    </row>
    <row r="60325" spans="5:5" x14ac:dyDescent="0.25">
      <c r="E60325" s="19"/>
    </row>
    <row r="60326" spans="5:5" x14ac:dyDescent="0.25">
      <c r="E60326" s="19"/>
    </row>
    <row r="60327" spans="5:5" x14ac:dyDescent="0.25">
      <c r="E60327" s="19"/>
    </row>
    <row r="60328" spans="5:5" x14ac:dyDescent="0.25">
      <c r="E60328" s="19"/>
    </row>
    <row r="60329" spans="5:5" x14ac:dyDescent="0.25">
      <c r="E60329" s="19"/>
    </row>
    <row r="60330" spans="5:5" x14ac:dyDescent="0.25">
      <c r="E60330" s="19"/>
    </row>
    <row r="60331" spans="5:5" x14ac:dyDescent="0.25">
      <c r="E60331" s="19"/>
    </row>
    <row r="60332" spans="5:5" x14ac:dyDescent="0.25">
      <c r="E60332" s="19"/>
    </row>
    <row r="60333" spans="5:5" x14ac:dyDescent="0.25">
      <c r="E60333" s="19"/>
    </row>
    <row r="60334" spans="5:5" x14ac:dyDescent="0.25">
      <c r="E60334" s="19"/>
    </row>
    <row r="60335" spans="5:5" x14ac:dyDescent="0.25">
      <c r="E60335" s="19"/>
    </row>
    <row r="60336" spans="5:5" x14ac:dyDescent="0.25">
      <c r="E60336" s="19"/>
    </row>
    <row r="60337" spans="5:5" x14ac:dyDescent="0.25">
      <c r="E60337" s="19"/>
    </row>
    <row r="60338" spans="5:5" x14ac:dyDescent="0.25">
      <c r="E60338" s="19"/>
    </row>
    <row r="60339" spans="5:5" x14ac:dyDescent="0.25">
      <c r="E60339" s="19"/>
    </row>
    <row r="60340" spans="5:5" x14ac:dyDescent="0.25">
      <c r="E60340" s="19"/>
    </row>
    <row r="60341" spans="5:5" x14ac:dyDescent="0.25">
      <c r="E60341" s="19"/>
    </row>
    <row r="60342" spans="5:5" x14ac:dyDescent="0.25">
      <c r="E60342" s="19"/>
    </row>
    <row r="60343" spans="5:5" x14ac:dyDescent="0.25">
      <c r="E60343" s="19"/>
    </row>
    <row r="60344" spans="5:5" x14ac:dyDescent="0.25">
      <c r="E60344" s="19"/>
    </row>
    <row r="60345" spans="5:5" x14ac:dyDescent="0.25">
      <c r="E60345" s="19"/>
    </row>
    <row r="60346" spans="5:5" x14ac:dyDescent="0.25">
      <c r="E60346" s="19"/>
    </row>
    <row r="60347" spans="5:5" x14ac:dyDescent="0.25">
      <c r="E60347" s="19"/>
    </row>
    <row r="60348" spans="5:5" x14ac:dyDescent="0.25">
      <c r="E60348" s="19"/>
    </row>
    <row r="60349" spans="5:5" x14ac:dyDescent="0.25">
      <c r="E60349" s="19"/>
    </row>
    <row r="60350" spans="5:5" x14ac:dyDescent="0.25">
      <c r="E60350" s="19"/>
    </row>
    <row r="60351" spans="5:5" x14ac:dyDescent="0.25">
      <c r="E60351" s="19"/>
    </row>
    <row r="60352" spans="5:5" x14ac:dyDescent="0.25">
      <c r="E60352" s="19"/>
    </row>
    <row r="60353" spans="5:5" x14ac:dyDescent="0.25">
      <c r="E60353" s="19"/>
    </row>
    <row r="60354" spans="5:5" x14ac:dyDescent="0.25">
      <c r="E60354" s="19"/>
    </row>
    <row r="60355" spans="5:5" x14ac:dyDescent="0.25">
      <c r="E60355" s="19"/>
    </row>
    <row r="60356" spans="5:5" x14ac:dyDescent="0.25">
      <c r="E60356" s="19"/>
    </row>
    <row r="60357" spans="5:5" x14ac:dyDescent="0.25">
      <c r="E60357" s="19"/>
    </row>
    <row r="60358" spans="5:5" x14ac:dyDescent="0.25">
      <c r="E60358" s="19"/>
    </row>
    <row r="60359" spans="5:5" x14ac:dyDescent="0.25">
      <c r="E60359" s="19"/>
    </row>
    <row r="60360" spans="5:5" x14ac:dyDescent="0.25">
      <c r="E60360" s="19"/>
    </row>
    <row r="60361" spans="5:5" x14ac:dyDescent="0.25">
      <c r="E60361" s="19"/>
    </row>
    <row r="60362" spans="5:5" x14ac:dyDescent="0.25">
      <c r="E60362" s="19"/>
    </row>
    <row r="60363" spans="5:5" x14ac:dyDescent="0.25">
      <c r="E60363" s="19"/>
    </row>
    <row r="60364" spans="5:5" x14ac:dyDescent="0.25">
      <c r="E60364" s="19"/>
    </row>
    <row r="60365" spans="5:5" x14ac:dyDescent="0.25">
      <c r="E60365" s="19"/>
    </row>
    <row r="60366" spans="5:5" x14ac:dyDescent="0.25">
      <c r="E60366" s="19"/>
    </row>
    <row r="60367" spans="5:5" x14ac:dyDescent="0.25">
      <c r="E60367" s="19"/>
    </row>
    <row r="60368" spans="5:5" x14ac:dyDescent="0.25">
      <c r="E60368" s="19"/>
    </row>
    <row r="60369" spans="5:5" x14ac:dyDescent="0.25">
      <c r="E60369" s="19"/>
    </row>
    <row r="60370" spans="5:5" x14ac:dyDescent="0.25">
      <c r="E60370" s="19"/>
    </row>
    <row r="60371" spans="5:5" x14ac:dyDescent="0.25">
      <c r="E60371" s="19"/>
    </row>
    <row r="60372" spans="5:5" x14ac:dyDescent="0.25">
      <c r="E60372" s="19"/>
    </row>
    <row r="60373" spans="5:5" x14ac:dyDescent="0.25">
      <c r="E60373" s="19"/>
    </row>
    <row r="60374" spans="5:5" x14ac:dyDescent="0.25">
      <c r="E60374" s="19"/>
    </row>
    <row r="60375" spans="5:5" x14ac:dyDescent="0.25">
      <c r="E60375" s="19"/>
    </row>
    <row r="60376" spans="5:5" x14ac:dyDescent="0.25">
      <c r="E60376" s="19"/>
    </row>
    <row r="60377" spans="5:5" x14ac:dyDescent="0.25">
      <c r="E60377" s="19"/>
    </row>
    <row r="60378" spans="5:5" x14ac:dyDescent="0.25">
      <c r="E60378" s="19"/>
    </row>
    <row r="60379" spans="5:5" x14ac:dyDescent="0.25">
      <c r="E60379" s="19"/>
    </row>
    <row r="60380" spans="5:5" x14ac:dyDescent="0.25">
      <c r="E60380" s="19"/>
    </row>
    <row r="60381" spans="5:5" x14ac:dyDescent="0.25">
      <c r="E60381" s="19"/>
    </row>
    <row r="60382" spans="5:5" x14ac:dyDescent="0.25">
      <c r="E60382" s="19"/>
    </row>
    <row r="60383" spans="5:5" x14ac:dyDescent="0.25">
      <c r="E60383" s="19"/>
    </row>
    <row r="60384" spans="5:5" x14ac:dyDescent="0.25">
      <c r="E60384" s="19"/>
    </row>
    <row r="60385" spans="5:5" x14ac:dyDescent="0.25">
      <c r="E60385" s="19"/>
    </row>
    <row r="60386" spans="5:5" x14ac:dyDescent="0.25">
      <c r="E60386" s="19"/>
    </row>
    <row r="60387" spans="5:5" x14ac:dyDescent="0.25">
      <c r="E60387" s="19"/>
    </row>
    <row r="60388" spans="5:5" x14ac:dyDescent="0.25">
      <c r="E60388" s="19"/>
    </row>
    <row r="60389" spans="5:5" x14ac:dyDescent="0.25">
      <c r="E60389" s="19"/>
    </row>
    <row r="60390" spans="5:5" x14ac:dyDescent="0.25">
      <c r="E60390" s="19"/>
    </row>
    <row r="60391" spans="5:5" x14ac:dyDescent="0.25">
      <c r="E60391" s="19"/>
    </row>
    <row r="60392" spans="5:5" x14ac:dyDescent="0.25">
      <c r="E60392" s="19"/>
    </row>
    <row r="60393" spans="5:5" x14ac:dyDescent="0.25">
      <c r="E60393" s="19"/>
    </row>
    <row r="60394" spans="5:5" x14ac:dyDescent="0.25">
      <c r="E60394" s="19"/>
    </row>
    <row r="60395" spans="5:5" x14ac:dyDescent="0.25">
      <c r="E60395" s="19"/>
    </row>
    <row r="60396" spans="5:5" x14ac:dyDescent="0.25">
      <c r="E60396" s="19"/>
    </row>
    <row r="60397" spans="5:5" x14ac:dyDescent="0.25">
      <c r="E60397" s="19"/>
    </row>
    <row r="60398" spans="5:5" x14ac:dyDescent="0.25">
      <c r="E60398" s="19"/>
    </row>
    <row r="60399" spans="5:5" x14ac:dyDescent="0.25">
      <c r="E60399" s="19"/>
    </row>
    <row r="60400" spans="5:5" x14ac:dyDescent="0.25">
      <c r="E60400" s="19"/>
    </row>
    <row r="60401" spans="5:5" x14ac:dyDescent="0.25">
      <c r="E60401" s="19"/>
    </row>
    <row r="60402" spans="5:5" x14ac:dyDescent="0.25">
      <c r="E60402" s="19"/>
    </row>
    <row r="60403" spans="5:5" x14ac:dyDescent="0.25">
      <c r="E60403" s="19"/>
    </row>
    <row r="60404" spans="5:5" x14ac:dyDescent="0.25">
      <c r="E60404" s="19"/>
    </row>
    <row r="60405" spans="5:5" x14ac:dyDescent="0.25">
      <c r="E60405" s="19"/>
    </row>
    <row r="60406" spans="5:5" x14ac:dyDescent="0.25">
      <c r="E60406" s="19"/>
    </row>
    <row r="60407" spans="5:5" x14ac:dyDescent="0.25">
      <c r="E60407" s="19"/>
    </row>
    <row r="60408" spans="5:5" x14ac:dyDescent="0.25">
      <c r="E60408" s="19"/>
    </row>
    <row r="60409" spans="5:5" x14ac:dyDescent="0.25">
      <c r="E60409" s="19"/>
    </row>
    <row r="60410" spans="5:5" x14ac:dyDescent="0.25">
      <c r="E60410" s="19"/>
    </row>
    <row r="60411" spans="5:5" x14ac:dyDescent="0.25">
      <c r="E60411" s="19"/>
    </row>
    <row r="60412" spans="5:5" x14ac:dyDescent="0.25">
      <c r="E60412" s="19"/>
    </row>
    <row r="60413" spans="5:5" x14ac:dyDescent="0.25">
      <c r="E60413" s="19"/>
    </row>
    <row r="60414" spans="5:5" x14ac:dyDescent="0.25">
      <c r="E60414" s="19"/>
    </row>
    <row r="60415" spans="5:5" x14ac:dyDescent="0.25">
      <c r="E60415" s="19"/>
    </row>
    <row r="60416" spans="5:5" x14ac:dyDescent="0.25">
      <c r="E60416" s="19"/>
    </row>
    <row r="60417" spans="5:5" x14ac:dyDescent="0.25">
      <c r="E60417" s="19"/>
    </row>
    <row r="60418" spans="5:5" x14ac:dyDescent="0.25">
      <c r="E60418" s="19"/>
    </row>
    <row r="60419" spans="5:5" x14ac:dyDescent="0.25">
      <c r="E60419" s="19"/>
    </row>
    <row r="60420" spans="5:5" x14ac:dyDescent="0.25">
      <c r="E60420" s="19"/>
    </row>
    <row r="60421" spans="5:5" x14ac:dyDescent="0.25">
      <c r="E60421" s="19"/>
    </row>
    <row r="60422" spans="5:5" x14ac:dyDescent="0.25">
      <c r="E60422" s="19"/>
    </row>
    <row r="60423" spans="5:5" x14ac:dyDescent="0.25">
      <c r="E60423" s="19"/>
    </row>
    <row r="60424" spans="5:5" x14ac:dyDescent="0.25">
      <c r="E60424" s="19"/>
    </row>
    <row r="60425" spans="5:5" x14ac:dyDescent="0.25">
      <c r="E60425" s="19"/>
    </row>
    <row r="60426" spans="5:5" x14ac:dyDescent="0.25">
      <c r="E60426" s="19"/>
    </row>
    <row r="60427" spans="5:5" x14ac:dyDescent="0.25">
      <c r="E60427" s="19"/>
    </row>
    <row r="60428" spans="5:5" x14ac:dyDescent="0.25">
      <c r="E60428" s="19"/>
    </row>
    <row r="60429" spans="5:5" x14ac:dyDescent="0.25">
      <c r="E60429" s="19"/>
    </row>
    <row r="60430" spans="5:5" x14ac:dyDescent="0.25">
      <c r="E60430" s="19"/>
    </row>
    <row r="60431" spans="5:5" x14ac:dyDescent="0.25">
      <c r="E60431" s="19"/>
    </row>
    <row r="60432" spans="5:5" x14ac:dyDescent="0.25">
      <c r="E60432" s="19"/>
    </row>
    <row r="60433" spans="5:5" x14ac:dyDescent="0.25">
      <c r="E60433" s="19"/>
    </row>
    <row r="60434" spans="5:5" x14ac:dyDescent="0.25">
      <c r="E60434" s="19"/>
    </row>
    <row r="60435" spans="5:5" x14ac:dyDescent="0.25">
      <c r="E60435" s="19"/>
    </row>
    <row r="60436" spans="5:5" x14ac:dyDescent="0.25">
      <c r="E60436" s="19"/>
    </row>
    <row r="60437" spans="5:5" x14ac:dyDescent="0.25">
      <c r="E60437" s="19"/>
    </row>
    <row r="60438" spans="5:5" x14ac:dyDescent="0.25">
      <c r="E60438" s="19"/>
    </row>
    <row r="60439" spans="5:5" x14ac:dyDescent="0.25">
      <c r="E60439" s="19"/>
    </row>
    <row r="60440" spans="5:5" x14ac:dyDescent="0.25">
      <c r="E60440" s="19"/>
    </row>
    <row r="60441" spans="5:5" x14ac:dyDescent="0.25">
      <c r="E60441" s="19"/>
    </row>
    <row r="60442" spans="5:5" x14ac:dyDescent="0.25">
      <c r="E60442" s="19"/>
    </row>
    <row r="60443" spans="5:5" x14ac:dyDescent="0.25">
      <c r="E60443" s="19"/>
    </row>
    <row r="60444" spans="5:5" x14ac:dyDescent="0.25">
      <c r="E60444" s="19"/>
    </row>
    <row r="60445" spans="5:5" x14ac:dyDescent="0.25">
      <c r="E60445" s="19"/>
    </row>
    <row r="60446" spans="5:5" x14ac:dyDescent="0.25">
      <c r="E60446" s="19"/>
    </row>
    <row r="60447" spans="5:5" x14ac:dyDescent="0.25">
      <c r="E60447" s="19"/>
    </row>
    <row r="60448" spans="5:5" x14ac:dyDescent="0.25">
      <c r="E60448" s="19"/>
    </row>
    <row r="60449" spans="5:5" x14ac:dyDescent="0.25">
      <c r="E60449" s="19"/>
    </row>
    <row r="60450" spans="5:5" x14ac:dyDescent="0.25">
      <c r="E60450" s="19"/>
    </row>
    <row r="60451" spans="5:5" x14ac:dyDescent="0.25">
      <c r="E60451" s="19"/>
    </row>
    <row r="60452" spans="5:5" x14ac:dyDescent="0.25">
      <c r="E60452" s="19"/>
    </row>
    <row r="60453" spans="5:5" x14ac:dyDescent="0.25">
      <c r="E60453" s="19"/>
    </row>
    <row r="60454" spans="5:5" x14ac:dyDescent="0.25">
      <c r="E60454" s="19"/>
    </row>
    <row r="60455" spans="5:5" x14ac:dyDescent="0.25">
      <c r="E60455" s="19"/>
    </row>
    <row r="60456" spans="5:5" x14ac:dyDescent="0.25">
      <c r="E60456" s="19"/>
    </row>
    <row r="60457" spans="5:5" x14ac:dyDescent="0.25">
      <c r="E60457" s="19"/>
    </row>
    <row r="60458" spans="5:5" x14ac:dyDescent="0.25">
      <c r="E60458" s="19"/>
    </row>
    <row r="60459" spans="5:5" x14ac:dyDescent="0.25">
      <c r="E60459" s="19"/>
    </row>
    <row r="60460" spans="5:5" x14ac:dyDescent="0.25">
      <c r="E60460" s="19"/>
    </row>
    <row r="60461" spans="5:5" x14ac:dyDescent="0.25">
      <c r="E60461" s="19"/>
    </row>
    <row r="60462" spans="5:5" x14ac:dyDescent="0.25">
      <c r="E60462" s="19"/>
    </row>
    <row r="60463" spans="5:5" x14ac:dyDescent="0.25">
      <c r="E60463" s="19"/>
    </row>
    <row r="60464" spans="5:5" x14ac:dyDescent="0.25">
      <c r="E60464" s="19"/>
    </row>
    <row r="60465" spans="5:5" x14ac:dyDescent="0.25">
      <c r="E60465" s="19"/>
    </row>
    <row r="60466" spans="5:5" x14ac:dyDescent="0.25">
      <c r="E60466" s="19"/>
    </row>
    <row r="60467" spans="5:5" x14ac:dyDescent="0.25">
      <c r="E60467" s="19"/>
    </row>
    <row r="60468" spans="5:5" x14ac:dyDescent="0.25">
      <c r="E60468" s="19"/>
    </row>
    <row r="60469" spans="5:5" x14ac:dyDescent="0.25">
      <c r="E60469" s="19"/>
    </row>
    <row r="60470" spans="5:5" x14ac:dyDescent="0.25">
      <c r="E60470" s="19"/>
    </row>
    <row r="60471" spans="5:5" x14ac:dyDescent="0.25">
      <c r="E60471" s="19"/>
    </row>
    <row r="60472" spans="5:5" x14ac:dyDescent="0.25">
      <c r="E60472" s="19"/>
    </row>
    <row r="60473" spans="5:5" x14ac:dyDescent="0.25">
      <c r="E60473" s="19"/>
    </row>
    <row r="60474" spans="5:5" x14ac:dyDescent="0.25">
      <c r="E60474" s="19"/>
    </row>
    <row r="60475" spans="5:5" x14ac:dyDescent="0.25">
      <c r="E60475" s="19"/>
    </row>
    <row r="60476" spans="5:5" x14ac:dyDescent="0.25">
      <c r="E60476" s="19"/>
    </row>
    <row r="60477" spans="5:5" x14ac:dyDescent="0.25">
      <c r="E60477" s="19"/>
    </row>
    <row r="60478" spans="5:5" x14ac:dyDescent="0.25">
      <c r="E60478" s="19"/>
    </row>
    <row r="60479" spans="5:5" x14ac:dyDescent="0.25">
      <c r="E60479" s="19"/>
    </row>
    <row r="60480" spans="5:5" x14ac:dyDescent="0.25">
      <c r="E60480" s="19"/>
    </row>
    <row r="60481" spans="5:5" x14ac:dyDescent="0.25">
      <c r="E60481" s="19"/>
    </row>
    <row r="60482" spans="5:5" x14ac:dyDescent="0.25">
      <c r="E60482" s="19"/>
    </row>
    <row r="60483" spans="5:5" x14ac:dyDescent="0.25">
      <c r="E60483" s="19"/>
    </row>
    <row r="60484" spans="5:5" x14ac:dyDescent="0.25">
      <c r="E60484" s="19"/>
    </row>
    <row r="60485" spans="5:5" x14ac:dyDescent="0.25">
      <c r="E60485" s="19"/>
    </row>
    <row r="60486" spans="5:5" x14ac:dyDescent="0.25">
      <c r="E60486" s="19"/>
    </row>
    <row r="60487" spans="5:5" x14ac:dyDescent="0.25">
      <c r="E60487" s="19"/>
    </row>
    <row r="60488" spans="5:5" x14ac:dyDescent="0.25">
      <c r="E60488" s="19"/>
    </row>
    <row r="60489" spans="5:5" x14ac:dyDescent="0.25">
      <c r="E60489" s="19"/>
    </row>
    <row r="60490" spans="5:5" x14ac:dyDescent="0.25">
      <c r="E60490" s="19"/>
    </row>
    <row r="60491" spans="5:5" x14ac:dyDescent="0.25">
      <c r="E60491" s="19"/>
    </row>
    <row r="60492" spans="5:5" x14ac:dyDescent="0.25">
      <c r="E60492" s="19"/>
    </row>
    <row r="60493" spans="5:5" x14ac:dyDescent="0.25">
      <c r="E60493" s="19"/>
    </row>
    <row r="60494" spans="5:5" x14ac:dyDescent="0.25">
      <c r="E60494" s="19"/>
    </row>
    <row r="60495" spans="5:5" x14ac:dyDescent="0.25">
      <c r="E60495" s="19"/>
    </row>
    <row r="60496" spans="5:5" x14ac:dyDescent="0.25">
      <c r="E60496" s="19"/>
    </row>
    <row r="60497" spans="5:5" x14ac:dyDescent="0.25">
      <c r="E60497" s="19"/>
    </row>
    <row r="60498" spans="5:5" x14ac:dyDescent="0.25">
      <c r="E60498" s="19"/>
    </row>
    <row r="60499" spans="5:5" x14ac:dyDescent="0.25">
      <c r="E60499" s="19"/>
    </row>
    <row r="60500" spans="5:5" x14ac:dyDescent="0.25">
      <c r="E60500" s="19"/>
    </row>
    <row r="60501" spans="5:5" x14ac:dyDescent="0.25">
      <c r="E60501" s="19"/>
    </row>
    <row r="60502" spans="5:5" x14ac:dyDescent="0.25">
      <c r="E60502" s="19"/>
    </row>
    <row r="60503" spans="5:5" x14ac:dyDescent="0.25">
      <c r="E60503" s="19"/>
    </row>
    <row r="60504" spans="5:5" x14ac:dyDescent="0.25">
      <c r="E60504" s="19"/>
    </row>
    <row r="60505" spans="5:5" x14ac:dyDescent="0.25">
      <c r="E60505" s="19"/>
    </row>
    <row r="60506" spans="5:5" x14ac:dyDescent="0.25">
      <c r="E60506" s="19"/>
    </row>
    <row r="60507" spans="5:5" x14ac:dyDescent="0.25">
      <c r="E60507" s="19"/>
    </row>
    <row r="60508" spans="5:5" x14ac:dyDescent="0.25">
      <c r="E60508" s="19"/>
    </row>
    <row r="60509" spans="5:5" x14ac:dyDescent="0.25">
      <c r="E60509" s="19"/>
    </row>
    <row r="60510" spans="5:5" x14ac:dyDescent="0.25">
      <c r="E60510" s="19"/>
    </row>
    <row r="60511" spans="5:5" x14ac:dyDescent="0.25">
      <c r="E60511" s="19"/>
    </row>
    <row r="60512" spans="5:5" x14ac:dyDescent="0.25">
      <c r="E60512" s="19"/>
    </row>
    <row r="60513" spans="5:5" x14ac:dyDescent="0.25">
      <c r="E60513" s="19"/>
    </row>
    <row r="60514" spans="5:5" x14ac:dyDescent="0.25">
      <c r="E60514" s="19"/>
    </row>
    <row r="60515" spans="5:5" x14ac:dyDescent="0.25">
      <c r="E60515" s="19"/>
    </row>
    <row r="60516" spans="5:5" x14ac:dyDescent="0.25">
      <c r="E60516" s="19"/>
    </row>
    <row r="60517" spans="5:5" x14ac:dyDescent="0.25">
      <c r="E60517" s="19"/>
    </row>
    <row r="60518" spans="5:5" x14ac:dyDescent="0.25">
      <c r="E60518" s="19"/>
    </row>
    <row r="60519" spans="5:5" x14ac:dyDescent="0.25">
      <c r="E60519" s="19"/>
    </row>
    <row r="60520" spans="5:5" x14ac:dyDescent="0.25">
      <c r="E60520" s="19"/>
    </row>
    <row r="60521" spans="5:5" x14ac:dyDescent="0.25">
      <c r="E60521" s="19"/>
    </row>
    <row r="60522" spans="5:5" x14ac:dyDescent="0.25">
      <c r="E60522" s="19"/>
    </row>
    <row r="60523" spans="5:5" x14ac:dyDescent="0.25">
      <c r="E60523" s="19"/>
    </row>
    <row r="60524" spans="5:5" x14ac:dyDescent="0.25">
      <c r="E60524" s="19"/>
    </row>
    <row r="60525" spans="5:5" x14ac:dyDescent="0.25">
      <c r="E60525" s="19"/>
    </row>
    <row r="60526" spans="5:5" x14ac:dyDescent="0.25">
      <c r="E60526" s="19"/>
    </row>
    <row r="60527" spans="5:5" x14ac:dyDescent="0.25">
      <c r="E60527" s="19"/>
    </row>
    <row r="60528" spans="5:5" x14ac:dyDescent="0.25">
      <c r="E60528" s="19"/>
    </row>
    <row r="60529" spans="5:5" x14ac:dyDescent="0.25">
      <c r="E60529" s="19"/>
    </row>
    <row r="60530" spans="5:5" x14ac:dyDescent="0.25">
      <c r="E60530" s="19"/>
    </row>
    <row r="60531" spans="5:5" x14ac:dyDescent="0.25">
      <c r="E60531" s="19"/>
    </row>
    <row r="60532" spans="5:5" x14ac:dyDescent="0.25">
      <c r="E60532" s="19"/>
    </row>
    <row r="60533" spans="5:5" x14ac:dyDescent="0.25">
      <c r="E60533" s="19"/>
    </row>
    <row r="60534" spans="5:5" x14ac:dyDescent="0.25">
      <c r="E60534" s="19"/>
    </row>
    <row r="60535" spans="5:5" x14ac:dyDescent="0.25">
      <c r="E60535" s="19"/>
    </row>
    <row r="60536" spans="5:5" x14ac:dyDescent="0.25">
      <c r="E60536" s="19"/>
    </row>
    <row r="60537" spans="5:5" x14ac:dyDescent="0.25">
      <c r="E60537" s="19"/>
    </row>
    <row r="60538" spans="5:5" x14ac:dyDescent="0.25">
      <c r="E60538" s="19"/>
    </row>
    <row r="60539" spans="5:5" x14ac:dyDescent="0.25">
      <c r="E60539" s="19"/>
    </row>
    <row r="60540" spans="5:5" x14ac:dyDescent="0.25">
      <c r="E60540" s="19"/>
    </row>
    <row r="60541" spans="5:5" x14ac:dyDescent="0.25">
      <c r="E60541" s="19"/>
    </row>
    <row r="60542" spans="5:5" x14ac:dyDescent="0.25">
      <c r="E60542" s="19"/>
    </row>
    <row r="60543" spans="5:5" x14ac:dyDescent="0.25">
      <c r="E60543" s="19"/>
    </row>
    <row r="60544" spans="5:5" x14ac:dyDescent="0.25">
      <c r="E60544" s="19"/>
    </row>
    <row r="60545" spans="5:5" x14ac:dyDescent="0.25">
      <c r="E60545" s="19"/>
    </row>
    <row r="60546" spans="5:5" x14ac:dyDescent="0.25">
      <c r="E60546" s="19"/>
    </row>
    <row r="60547" spans="5:5" x14ac:dyDescent="0.25">
      <c r="E60547" s="19"/>
    </row>
    <row r="60548" spans="5:5" x14ac:dyDescent="0.25">
      <c r="E60548" s="19"/>
    </row>
    <row r="60549" spans="5:5" x14ac:dyDescent="0.25">
      <c r="E60549" s="19"/>
    </row>
    <row r="60550" spans="5:5" x14ac:dyDescent="0.25">
      <c r="E60550" s="19"/>
    </row>
    <row r="60551" spans="5:5" x14ac:dyDescent="0.25">
      <c r="E60551" s="19"/>
    </row>
    <row r="60552" spans="5:5" x14ac:dyDescent="0.25">
      <c r="E60552" s="19"/>
    </row>
    <row r="60553" spans="5:5" x14ac:dyDescent="0.25">
      <c r="E60553" s="19"/>
    </row>
    <row r="60554" spans="5:5" x14ac:dyDescent="0.25">
      <c r="E60554" s="19"/>
    </row>
    <row r="60555" spans="5:5" x14ac:dyDescent="0.25">
      <c r="E60555" s="19"/>
    </row>
    <row r="60556" spans="5:5" x14ac:dyDescent="0.25">
      <c r="E60556" s="19"/>
    </row>
    <row r="60557" spans="5:5" x14ac:dyDescent="0.25">
      <c r="E60557" s="19"/>
    </row>
    <row r="60558" spans="5:5" x14ac:dyDescent="0.25">
      <c r="E60558" s="19"/>
    </row>
    <row r="60559" spans="5:5" x14ac:dyDescent="0.25">
      <c r="E60559" s="19"/>
    </row>
    <row r="60560" spans="5:5" x14ac:dyDescent="0.25">
      <c r="E60560" s="19"/>
    </row>
    <row r="60561" spans="5:5" x14ac:dyDescent="0.25">
      <c r="E60561" s="19"/>
    </row>
    <row r="60562" spans="5:5" x14ac:dyDescent="0.25">
      <c r="E60562" s="19"/>
    </row>
    <row r="60563" spans="5:5" x14ac:dyDescent="0.25">
      <c r="E60563" s="19"/>
    </row>
    <row r="60564" spans="5:5" x14ac:dyDescent="0.25">
      <c r="E60564" s="19"/>
    </row>
    <row r="60565" spans="5:5" x14ac:dyDescent="0.25">
      <c r="E60565" s="19"/>
    </row>
    <row r="60566" spans="5:5" x14ac:dyDescent="0.25">
      <c r="E60566" s="19"/>
    </row>
    <row r="60567" spans="5:5" x14ac:dyDescent="0.25">
      <c r="E60567" s="19"/>
    </row>
    <row r="60568" spans="5:5" x14ac:dyDescent="0.25">
      <c r="E60568" s="19"/>
    </row>
    <row r="60569" spans="5:5" x14ac:dyDescent="0.25">
      <c r="E60569" s="19"/>
    </row>
    <row r="60570" spans="5:5" x14ac:dyDescent="0.25">
      <c r="E60570" s="19"/>
    </row>
    <row r="60571" spans="5:5" x14ac:dyDescent="0.25">
      <c r="E60571" s="19"/>
    </row>
    <row r="60572" spans="5:5" x14ac:dyDescent="0.25">
      <c r="E60572" s="19"/>
    </row>
    <row r="60573" spans="5:5" x14ac:dyDescent="0.25">
      <c r="E60573" s="19"/>
    </row>
    <row r="60574" spans="5:5" x14ac:dyDescent="0.25">
      <c r="E60574" s="19"/>
    </row>
    <row r="60575" spans="5:5" x14ac:dyDescent="0.25">
      <c r="E60575" s="19"/>
    </row>
    <row r="60576" spans="5:5" x14ac:dyDescent="0.25">
      <c r="E60576" s="19"/>
    </row>
    <row r="60577" spans="5:5" x14ac:dyDescent="0.25">
      <c r="E60577" s="19"/>
    </row>
    <row r="60578" spans="5:5" x14ac:dyDescent="0.25">
      <c r="E60578" s="19"/>
    </row>
    <row r="60579" spans="5:5" x14ac:dyDescent="0.25">
      <c r="E60579" s="19"/>
    </row>
    <row r="60580" spans="5:5" x14ac:dyDescent="0.25">
      <c r="E60580" s="19"/>
    </row>
    <row r="60581" spans="5:5" x14ac:dyDescent="0.25">
      <c r="E60581" s="19"/>
    </row>
    <row r="60582" spans="5:5" x14ac:dyDescent="0.25">
      <c r="E60582" s="19"/>
    </row>
    <row r="60583" spans="5:5" x14ac:dyDescent="0.25">
      <c r="E60583" s="19"/>
    </row>
    <row r="60584" spans="5:5" x14ac:dyDescent="0.25">
      <c r="E60584" s="19"/>
    </row>
    <row r="60585" spans="5:5" x14ac:dyDescent="0.25">
      <c r="E60585" s="19"/>
    </row>
    <row r="60586" spans="5:5" x14ac:dyDescent="0.25">
      <c r="E60586" s="19"/>
    </row>
    <row r="60587" spans="5:5" x14ac:dyDescent="0.25">
      <c r="E60587" s="19"/>
    </row>
    <row r="60588" spans="5:5" x14ac:dyDescent="0.25">
      <c r="E60588" s="19"/>
    </row>
    <row r="60589" spans="5:5" x14ac:dyDescent="0.25">
      <c r="E60589" s="19"/>
    </row>
    <row r="60590" spans="5:5" x14ac:dyDescent="0.25">
      <c r="E60590" s="19"/>
    </row>
    <row r="60591" spans="5:5" x14ac:dyDescent="0.25">
      <c r="E60591" s="19"/>
    </row>
    <row r="60592" spans="5:5" x14ac:dyDescent="0.25">
      <c r="E60592" s="19"/>
    </row>
    <row r="60593" spans="5:5" x14ac:dyDescent="0.25">
      <c r="E60593" s="19"/>
    </row>
    <row r="60594" spans="5:5" x14ac:dyDescent="0.25">
      <c r="E60594" s="19"/>
    </row>
    <row r="60595" spans="5:5" x14ac:dyDescent="0.25">
      <c r="E60595" s="19"/>
    </row>
    <row r="60596" spans="5:5" x14ac:dyDescent="0.25">
      <c r="E60596" s="19"/>
    </row>
    <row r="60597" spans="5:5" x14ac:dyDescent="0.25">
      <c r="E60597" s="19"/>
    </row>
    <row r="60598" spans="5:5" x14ac:dyDescent="0.25">
      <c r="E60598" s="19"/>
    </row>
    <row r="60599" spans="5:5" x14ac:dyDescent="0.25">
      <c r="E60599" s="19"/>
    </row>
    <row r="60600" spans="5:5" x14ac:dyDescent="0.25">
      <c r="E60600" s="19"/>
    </row>
    <row r="60601" spans="5:5" x14ac:dyDescent="0.25">
      <c r="E60601" s="19"/>
    </row>
    <row r="60602" spans="5:5" x14ac:dyDescent="0.25">
      <c r="E60602" s="19"/>
    </row>
    <row r="60603" spans="5:5" x14ac:dyDescent="0.25">
      <c r="E60603" s="19"/>
    </row>
    <row r="60604" spans="5:5" x14ac:dyDescent="0.25">
      <c r="E60604" s="19"/>
    </row>
    <row r="60605" spans="5:5" x14ac:dyDescent="0.25">
      <c r="E60605" s="19"/>
    </row>
    <row r="60606" spans="5:5" x14ac:dyDescent="0.25">
      <c r="E60606" s="19"/>
    </row>
    <row r="60607" spans="5:5" x14ac:dyDescent="0.25">
      <c r="E60607" s="19"/>
    </row>
    <row r="60608" spans="5:5" x14ac:dyDescent="0.25">
      <c r="E60608" s="19"/>
    </row>
    <row r="60609" spans="5:5" x14ac:dyDescent="0.25">
      <c r="E60609" s="19"/>
    </row>
    <row r="60610" spans="5:5" x14ac:dyDescent="0.25">
      <c r="E60610" s="19"/>
    </row>
    <row r="60611" spans="5:5" x14ac:dyDescent="0.25">
      <c r="E60611" s="19"/>
    </row>
    <row r="60612" spans="5:5" x14ac:dyDescent="0.25">
      <c r="E60612" s="19"/>
    </row>
    <row r="60613" spans="5:5" x14ac:dyDescent="0.25">
      <c r="E60613" s="19"/>
    </row>
    <row r="60614" spans="5:5" x14ac:dyDescent="0.25">
      <c r="E60614" s="19"/>
    </row>
    <row r="60615" spans="5:5" x14ac:dyDescent="0.25">
      <c r="E60615" s="19"/>
    </row>
    <row r="60616" spans="5:5" x14ac:dyDescent="0.25">
      <c r="E60616" s="19"/>
    </row>
    <row r="60617" spans="5:5" x14ac:dyDescent="0.25">
      <c r="E60617" s="19"/>
    </row>
    <row r="60618" spans="5:5" x14ac:dyDescent="0.25">
      <c r="E60618" s="19"/>
    </row>
    <row r="60619" spans="5:5" x14ac:dyDescent="0.25">
      <c r="E60619" s="19"/>
    </row>
    <row r="60620" spans="5:5" x14ac:dyDescent="0.25">
      <c r="E60620" s="19"/>
    </row>
    <row r="60621" spans="5:5" x14ac:dyDescent="0.25">
      <c r="E60621" s="19"/>
    </row>
    <row r="60622" spans="5:5" x14ac:dyDescent="0.25">
      <c r="E60622" s="19"/>
    </row>
    <row r="60623" spans="5:5" x14ac:dyDescent="0.25">
      <c r="E60623" s="19"/>
    </row>
    <row r="60624" spans="5:5" x14ac:dyDescent="0.25">
      <c r="E60624" s="19"/>
    </row>
    <row r="60625" spans="5:5" x14ac:dyDescent="0.25">
      <c r="E60625" s="19"/>
    </row>
    <row r="60626" spans="5:5" x14ac:dyDescent="0.25">
      <c r="E60626" s="19"/>
    </row>
    <row r="60627" spans="5:5" x14ac:dyDescent="0.25">
      <c r="E60627" s="19"/>
    </row>
    <row r="60628" spans="5:5" x14ac:dyDescent="0.25">
      <c r="E60628" s="19"/>
    </row>
    <row r="60629" spans="5:5" x14ac:dyDescent="0.25">
      <c r="E60629" s="19"/>
    </row>
    <row r="60630" spans="5:5" x14ac:dyDescent="0.25">
      <c r="E60630" s="19"/>
    </row>
    <row r="60631" spans="5:5" x14ac:dyDescent="0.25">
      <c r="E60631" s="19"/>
    </row>
    <row r="60632" spans="5:5" x14ac:dyDescent="0.25">
      <c r="E60632" s="19"/>
    </row>
    <row r="60633" spans="5:5" x14ac:dyDescent="0.25">
      <c r="E60633" s="19"/>
    </row>
    <row r="60634" spans="5:5" x14ac:dyDescent="0.25">
      <c r="E60634" s="19"/>
    </row>
    <row r="60635" spans="5:5" x14ac:dyDescent="0.25">
      <c r="E60635" s="19"/>
    </row>
    <row r="60636" spans="5:5" x14ac:dyDescent="0.25">
      <c r="E60636" s="19"/>
    </row>
    <row r="60637" spans="5:5" x14ac:dyDescent="0.25">
      <c r="E60637" s="19"/>
    </row>
    <row r="60638" spans="5:5" x14ac:dyDescent="0.25">
      <c r="E60638" s="19"/>
    </row>
    <row r="60639" spans="5:5" x14ac:dyDescent="0.25">
      <c r="E60639" s="19"/>
    </row>
    <row r="60640" spans="5:5" x14ac:dyDescent="0.25">
      <c r="E60640" s="19"/>
    </row>
    <row r="60641" spans="5:5" x14ac:dyDescent="0.25">
      <c r="E60641" s="19"/>
    </row>
    <row r="60642" spans="5:5" x14ac:dyDescent="0.25">
      <c r="E60642" s="19"/>
    </row>
    <row r="60643" spans="5:5" x14ac:dyDescent="0.25">
      <c r="E60643" s="19"/>
    </row>
    <row r="60644" spans="5:5" x14ac:dyDescent="0.25">
      <c r="E60644" s="19"/>
    </row>
    <row r="60645" spans="5:5" x14ac:dyDescent="0.25">
      <c r="E60645" s="19"/>
    </row>
    <row r="60646" spans="5:5" x14ac:dyDescent="0.25">
      <c r="E60646" s="19"/>
    </row>
    <row r="60647" spans="5:5" x14ac:dyDescent="0.25">
      <c r="E60647" s="19"/>
    </row>
    <row r="60648" spans="5:5" x14ac:dyDescent="0.25">
      <c r="E60648" s="19"/>
    </row>
    <row r="60649" spans="5:5" x14ac:dyDescent="0.25">
      <c r="E60649" s="19"/>
    </row>
    <row r="60650" spans="5:5" x14ac:dyDescent="0.25">
      <c r="E60650" s="19"/>
    </row>
    <row r="60651" spans="5:5" x14ac:dyDescent="0.25">
      <c r="E60651" s="19"/>
    </row>
    <row r="60652" spans="5:5" x14ac:dyDescent="0.25">
      <c r="E60652" s="19"/>
    </row>
    <row r="60653" spans="5:5" x14ac:dyDescent="0.25">
      <c r="E60653" s="19"/>
    </row>
    <row r="60654" spans="5:5" x14ac:dyDescent="0.25">
      <c r="E60654" s="19"/>
    </row>
    <row r="60655" spans="5:5" x14ac:dyDescent="0.25">
      <c r="E60655" s="19"/>
    </row>
    <row r="60656" spans="5:5" x14ac:dyDescent="0.25">
      <c r="E60656" s="19"/>
    </row>
    <row r="60657" spans="5:5" x14ac:dyDescent="0.25">
      <c r="E60657" s="19"/>
    </row>
    <row r="60658" spans="5:5" x14ac:dyDescent="0.25">
      <c r="E60658" s="19"/>
    </row>
    <row r="60659" spans="5:5" x14ac:dyDescent="0.25">
      <c r="E60659" s="19"/>
    </row>
    <row r="60660" spans="5:5" x14ac:dyDescent="0.25">
      <c r="E60660" s="19"/>
    </row>
    <row r="60661" spans="5:5" x14ac:dyDescent="0.25">
      <c r="E60661" s="19"/>
    </row>
    <row r="60662" spans="5:5" x14ac:dyDescent="0.25">
      <c r="E60662" s="19"/>
    </row>
    <row r="60663" spans="5:5" x14ac:dyDescent="0.25">
      <c r="E60663" s="19"/>
    </row>
    <row r="60664" spans="5:5" x14ac:dyDescent="0.25">
      <c r="E60664" s="19"/>
    </row>
    <row r="60665" spans="5:5" x14ac:dyDescent="0.25">
      <c r="E60665" s="19"/>
    </row>
    <row r="60666" spans="5:5" x14ac:dyDescent="0.25">
      <c r="E60666" s="19"/>
    </row>
    <row r="60667" spans="5:5" x14ac:dyDescent="0.25">
      <c r="E60667" s="19"/>
    </row>
    <row r="60668" spans="5:5" x14ac:dyDescent="0.25">
      <c r="E60668" s="19"/>
    </row>
    <row r="60669" spans="5:5" x14ac:dyDescent="0.25">
      <c r="E60669" s="19"/>
    </row>
    <row r="60670" spans="5:5" x14ac:dyDescent="0.25">
      <c r="E60670" s="19"/>
    </row>
    <row r="60671" spans="5:5" x14ac:dyDescent="0.25">
      <c r="E60671" s="19"/>
    </row>
    <row r="60672" spans="5:5" x14ac:dyDescent="0.25">
      <c r="E60672" s="19"/>
    </row>
    <row r="60673" spans="5:5" x14ac:dyDescent="0.25">
      <c r="E60673" s="19"/>
    </row>
    <row r="60674" spans="5:5" x14ac:dyDescent="0.25">
      <c r="E60674" s="19"/>
    </row>
    <row r="60675" spans="5:5" x14ac:dyDescent="0.25">
      <c r="E60675" s="19"/>
    </row>
    <row r="60676" spans="5:5" x14ac:dyDescent="0.25">
      <c r="E60676" s="19"/>
    </row>
    <row r="60677" spans="5:5" x14ac:dyDescent="0.25">
      <c r="E60677" s="19"/>
    </row>
    <row r="60678" spans="5:5" x14ac:dyDescent="0.25">
      <c r="E60678" s="19"/>
    </row>
    <row r="60679" spans="5:5" x14ac:dyDescent="0.25">
      <c r="E60679" s="19"/>
    </row>
    <row r="60680" spans="5:5" x14ac:dyDescent="0.25">
      <c r="E60680" s="19"/>
    </row>
    <row r="60681" spans="5:5" x14ac:dyDescent="0.25">
      <c r="E60681" s="19"/>
    </row>
    <row r="60682" spans="5:5" x14ac:dyDescent="0.25">
      <c r="E60682" s="19"/>
    </row>
    <row r="60683" spans="5:5" x14ac:dyDescent="0.25">
      <c r="E60683" s="19"/>
    </row>
    <row r="60684" spans="5:5" x14ac:dyDescent="0.25">
      <c r="E60684" s="19"/>
    </row>
    <row r="60685" spans="5:5" x14ac:dyDescent="0.25">
      <c r="E60685" s="19"/>
    </row>
    <row r="60686" spans="5:5" x14ac:dyDescent="0.25">
      <c r="E60686" s="19"/>
    </row>
    <row r="60687" spans="5:5" x14ac:dyDescent="0.25">
      <c r="E60687" s="19"/>
    </row>
    <row r="60688" spans="5:5" x14ac:dyDescent="0.25">
      <c r="E60688" s="19"/>
    </row>
    <row r="60689" spans="5:5" x14ac:dyDescent="0.25">
      <c r="E60689" s="19"/>
    </row>
    <row r="60690" spans="5:5" x14ac:dyDescent="0.25">
      <c r="E60690" s="19"/>
    </row>
    <row r="60691" spans="5:5" x14ac:dyDescent="0.25">
      <c r="E60691" s="19"/>
    </row>
    <row r="60692" spans="5:5" x14ac:dyDescent="0.25">
      <c r="E60692" s="19"/>
    </row>
    <row r="60693" spans="5:5" x14ac:dyDescent="0.25">
      <c r="E60693" s="19"/>
    </row>
    <row r="60694" spans="5:5" x14ac:dyDescent="0.25">
      <c r="E60694" s="19"/>
    </row>
    <row r="60695" spans="5:5" x14ac:dyDescent="0.25">
      <c r="E60695" s="19"/>
    </row>
    <row r="60696" spans="5:5" x14ac:dyDescent="0.25">
      <c r="E60696" s="19"/>
    </row>
    <row r="60697" spans="5:5" x14ac:dyDescent="0.25">
      <c r="E60697" s="19"/>
    </row>
    <row r="60698" spans="5:5" x14ac:dyDescent="0.25">
      <c r="E60698" s="19"/>
    </row>
    <row r="60699" spans="5:5" x14ac:dyDescent="0.25">
      <c r="E60699" s="19"/>
    </row>
    <row r="60700" spans="5:5" x14ac:dyDescent="0.25">
      <c r="E60700" s="19"/>
    </row>
    <row r="60701" spans="5:5" x14ac:dyDescent="0.25">
      <c r="E60701" s="19"/>
    </row>
    <row r="60702" spans="5:5" x14ac:dyDescent="0.25">
      <c r="E60702" s="19"/>
    </row>
    <row r="60703" spans="5:5" x14ac:dyDescent="0.25">
      <c r="E60703" s="19"/>
    </row>
    <row r="60704" spans="5:5" x14ac:dyDescent="0.25">
      <c r="E60704" s="19"/>
    </row>
    <row r="60705" spans="5:5" x14ac:dyDescent="0.25">
      <c r="E60705" s="19"/>
    </row>
    <row r="60706" spans="5:5" x14ac:dyDescent="0.25">
      <c r="E60706" s="19"/>
    </row>
    <row r="60707" spans="5:5" x14ac:dyDescent="0.25">
      <c r="E60707" s="19"/>
    </row>
    <row r="60708" spans="5:5" x14ac:dyDescent="0.25">
      <c r="E60708" s="19"/>
    </row>
    <row r="60709" spans="5:5" x14ac:dyDescent="0.25">
      <c r="E60709" s="19"/>
    </row>
    <row r="60710" spans="5:5" x14ac:dyDescent="0.25">
      <c r="E60710" s="19"/>
    </row>
    <row r="60711" spans="5:5" x14ac:dyDescent="0.25">
      <c r="E60711" s="19"/>
    </row>
    <row r="60712" spans="5:5" x14ac:dyDescent="0.25">
      <c r="E60712" s="19"/>
    </row>
    <row r="60713" spans="5:5" x14ac:dyDescent="0.25">
      <c r="E60713" s="19"/>
    </row>
    <row r="60714" spans="5:5" x14ac:dyDescent="0.25">
      <c r="E60714" s="19"/>
    </row>
    <row r="60715" spans="5:5" x14ac:dyDescent="0.25">
      <c r="E60715" s="19"/>
    </row>
    <row r="60716" spans="5:5" x14ac:dyDescent="0.25">
      <c r="E60716" s="19"/>
    </row>
    <row r="60717" spans="5:5" x14ac:dyDescent="0.25">
      <c r="E60717" s="19"/>
    </row>
    <row r="60718" spans="5:5" x14ac:dyDescent="0.25">
      <c r="E60718" s="19"/>
    </row>
    <row r="60719" spans="5:5" x14ac:dyDescent="0.25">
      <c r="E60719" s="19"/>
    </row>
    <row r="60720" spans="5:5" x14ac:dyDescent="0.25">
      <c r="E60720" s="19"/>
    </row>
    <row r="60721" spans="5:5" x14ac:dyDescent="0.25">
      <c r="E60721" s="19"/>
    </row>
    <row r="60722" spans="5:5" x14ac:dyDescent="0.25">
      <c r="E60722" s="19"/>
    </row>
    <row r="60723" spans="5:5" x14ac:dyDescent="0.25">
      <c r="E60723" s="19"/>
    </row>
    <row r="60724" spans="5:5" x14ac:dyDescent="0.25">
      <c r="E60724" s="19"/>
    </row>
    <row r="60725" spans="5:5" x14ac:dyDescent="0.25">
      <c r="E60725" s="19"/>
    </row>
    <row r="60726" spans="5:5" x14ac:dyDescent="0.25">
      <c r="E60726" s="19"/>
    </row>
    <row r="60727" spans="5:5" x14ac:dyDescent="0.25">
      <c r="E60727" s="19"/>
    </row>
    <row r="60728" spans="5:5" x14ac:dyDescent="0.25">
      <c r="E60728" s="19"/>
    </row>
    <row r="60729" spans="5:5" x14ac:dyDescent="0.25">
      <c r="E60729" s="19"/>
    </row>
    <row r="60730" spans="5:5" x14ac:dyDescent="0.25">
      <c r="E60730" s="19"/>
    </row>
    <row r="60731" spans="5:5" x14ac:dyDescent="0.25">
      <c r="E60731" s="19"/>
    </row>
    <row r="60732" spans="5:5" x14ac:dyDescent="0.25">
      <c r="E60732" s="19"/>
    </row>
    <row r="60733" spans="5:5" x14ac:dyDescent="0.25">
      <c r="E60733" s="19"/>
    </row>
    <row r="60734" spans="5:5" x14ac:dyDescent="0.25">
      <c r="E60734" s="19"/>
    </row>
    <row r="60735" spans="5:5" x14ac:dyDescent="0.25">
      <c r="E60735" s="19"/>
    </row>
    <row r="60736" spans="5:5" x14ac:dyDescent="0.25">
      <c r="E60736" s="19"/>
    </row>
    <row r="60737" spans="5:5" x14ac:dyDescent="0.25">
      <c r="E60737" s="19"/>
    </row>
    <row r="60738" spans="5:5" x14ac:dyDescent="0.25">
      <c r="E60738" s="19"/>
    </row>
    <row r="60739" spans="5:5" x14ac:dyDescent="0.25">
      <c r="E60739" s="19"/>
    </row>
    <row r="60740" spans="5:5" x14ac:dyDescent="0.25">
      <c r="E60740" s="19"/>
    </row>
    <row r="60741" spans="5:5" x14ac:dyDescent="0.25">
      <c r="E60741" s="19"/>
    </row>
    <row r="60742" spans="5:5" x14ac:dyDescent="0.25">
      <c r="E60742" s="19"/>
    </row>
    <row r="60743" spans="5:5" x14ac:dyDescent="0.25">
      <c r="E60743" s="19"/>
    </row>
    <row r="60744" spans="5:5" x14ac:dyDescent="0.25">
      <c r="E60744" s="19"/>
    </row>
    <row r="60745" spans="5:5" x14ac:dyDescent="0.25">
      <c r="E60745" s="19"/>
    </row>
    <row r="60746" spans="5:5" x14ac:dyDescent="0.25">
      <c r="E60746" s="19"/>
    </row>
    <row r="60747" spans="5:5" x14ac:dyDescent="0.25">
      <c r="E60747" s="19"/>
    </row>
    <row r="60748" spans="5:5" x14ac:dyDescent="0.25">
      <c r="E60748" s="19"/>
    </row>
    <row r="60749" spans="5:5" x14ac:dyDescent="0.25">
      <c r="E60749" s="19"/>
    </row>
    <row r="60750" spans="5:5" x14ac:dyDescent="0.25">
      <c r="E60750" s="19"/>
    </row>
    <row r="60751" spans="5:5" x14ac:dyDescent="0.25">
      <c r="E60751" s="19"/>
    </row>
    <row r="60752" spans="5:5" x14ac:dyDescent="0.25">
      <c r="E60752" s="19"/>
    </row>
    <row r="60753" spans="5:5" x14ac:dyDescent="0.25">
      <c r="E60753" s="19"/>
    </row>
    <row r="60754" spans="5:5" x14ac:dyDescent="0.25">
      <c r="E60754" s="19"/>
    </row>
    <row r="60755" spans="5:5" x14ac:dyDescent="0.25">
      <c r="E60755" s="19"/>
    </row>
    <row r="60756" spans="5:5" x14ac:dyDescent="0.25">
      <c r="E60756" s="19"/>
    </row>
    <row r="60757" spans="5:5" x14ac:dyDescent="0.25">
      <c r="E60757" s="19"/>
    </row>
    <row r="60758" spans="5:5" x14ac:dyDescent="0.25">
      <c r="E60758" s="19"/>
    </row>
    <row r="60759" spans="5:5" x14ac:dyDescent="0.25">
      <c r="E60759" s="19"/>
    </row>
    <row r="60760" spans="5:5" x14ac:dyDescent="0.25">
      <c r="E60760" s="19"/>
    </row>
    <row r="60761" spans="5:5" x14ac:dyDescent="0.25">
      <c r="E60761" s="19"/>
    </row>
    <row r="60762" spans="5:5" x14ac:dyDescent="0.25">
      <c r="E60762" s="19"/>
    </row>
    <row r="60763" spans="5:5" x14ac:dyDescent="0.25">
      <c r="E60763" s="19"/>
    </row>
    <row r="60764" spans="5:5" x14ac:dyDescent="0.25">
      <c r="E60764" s="19"/>
    </row>
    <row r="60765" spans="5:5" x14ac:dyDescent="0.25">
      <c r="E60765" s="19"/>
    </row>
    <row r="60766" spans="5:5" x14ac:dyDescent="0.25">
      <c r="E60766" s="19"/>
    </row>
    <row r="60767" spans="5:5" x14ac:dyDescent="0.25">
      <c r="E60767" s="19"/>
    </row>
    <row r="60768" spans="5:5" x14ac:dyDescent="0.25">
      <c r="E60768" s="19"/>
    </row>
    <row r="60769" spans="5:5" x14ac:dyDescent="0.25">
      <c r="E60769" s="19"/>
    </row>
    <row r="60770" spans="5:5" x14ac:dyDescent="0.25">
      <c r="E60770" s="19"/>
    </row>
    <row r="60771" spans="5:5" x14ac:dyDescent="0.25">
      <c r="E60771" s="19"/>
    </row>
    <row r="60772" spans="5:5" x14ac:dyDescent="0.25">
      <c r="E60772" s="19"/>
    </row>
    <row r="60773" spans="5:5" x14ac:dyDescent="0.25">
      <c r="E60773" s="19"/>
    </row>
    <row r="60774" spans="5:5" x14ac:dyDescent="0.25">
      <c r="E60774" s="19"/>
    </row>
    <row r="60775" spans="5:5" x14ac:dyDescent="0.25">
      <c r="E60775" s="19"/>
    </row>
    <row r="60776" spans="5:5" x14ac:dyDescent="0.25">
      <c r="E60776" s="19"/>
    </row>
    <row r="60777" spans="5:5" x14ac:dyDescent="0.25">
      <c r="E60777" s="19"/>
    </row>
    <row r="60778" spans="5:5" x14ac:dyDescent="0.25">
      <c r="E60778" s="19"/>
    </row>
    <row r="60779" spans="5:5" x14ac:dyDescent="0.25">
      <c r="E60779" s="19"/>
    </row>
    <row r="60780" spans="5:5" x14ac:dyDescent="0.25">
      <c r="E60780" s="19"/>
    </row>
    <row r="60781" spans="5:5" x14ac:dyDescent="0.25">
      <c r="E60781" s="19"/>
    </row>
    <row r="60782" spans="5:5" x14ac:dyDescent="0.25">
      <c r="E60782" s="19"/>
    </row>
    <row r="60783" spans="5:5" x14ac:dyDescent="0.25">
      <c r="E60783" s="19"/>
    </row>
    <row r="60784" spans="5:5" x14ac:dyDescent="0.25">
      <c r="E60784" s="19"/>
    </row>
    <row r="60785" spans="5:5" x14ac:dyDescent="0.25">
      <c r="E60785" s="19"/>
    </row>
    <row r="60786" spans="5:5" x14ac:dyDescent="0.25">
      <c r="E60786" s="19"/>
    </row>
    <row r="60787" spans="5:5" x14ac:dyDescent="0.25">
      <c r="E60787" s="19"/>
    </row>
    <row r="60788" spans="5:5" x14ac:dyDescent="0.25">
      <c r="E60788" s="19"/>
    </row>
    <row r="60789" spans="5:5" x14ac:dyDescent="0.25">
      <c r="E60789" s="19"/>
    </row>
    <row r="60790" spans="5:5" x14ac:dyDescent="0.25">
      <c r="E60790" s="19"/>
    </row>
    <row r="60791" spans="5:5" x14ac:dyDescent="0.25">
      <c r="E60791" s="19"/>
    </row>
    <row r="60792" spans="5:5" x14ac:dyDescent="0.25">
      <c r="E60792" s="19"/>
    </row>
    <row r="60793" spans="5:5" x14ac:dyDescent="0.25">
      <c r="E60793" s="19"/>
    </row>
    <row r="60794" spans="5:5" x14ac:dyDescent="0.25">
      <c r="E60794" s="19"/>
    </row>
    <row r="60795" spans="5:5" x14ac:dyDescent="0.25">
      <c r="E60795" s="19"/>
    </row>
    <row r="60796" spans="5:5" x14ac:dyDescent="0.25">
      <c r="E60796" s="19"/>
    </row>
    <row r="60797" spans="5:5" x14ac:dyDescent="0.25">
      <c r="E60797" s="19"/>
    </row>
    <row r="60798" spans="5:5" x14ac:dyDescent="0.25">
      <c r="E60798" s="19"/>
    </row>
    <row r="60799" spans="5:5" x14ac:dyDescent="0.25">
      <c r="E60799" s="19"/>
    </row>
    <row r="60800" spans="5:5" x14ac:dyDescent="0.25">
      <c r="E60800" s="19"/>
    </row>
    <row r="60801" spans="5:5" x14ac:dyDescent="0.25">
      <c r="E60801" s="19"/>
    </row>
    <row r="60802" spans="5:5" x14ac:dyDescent="0.25">
      <c r="E60802" s="19"/>
    </row>
    <row r="60803" spans="5:5" x14ac:dyDescent="0.25">
      <c r="E60803" s="19"/>
    </row>
    <row r="60804" spans="5:5" x14ac:dyDescent="0.25">
      <c r="E60804" s="19"/>
    </row>
    <row r="60805" spans="5:5" x14ac:dyDescent="0.25">
      <c r="E60805" s="19"/>
    </row>
    <row r="60806" spans="5:5" x14ac:dyDescent="0.25">
      <c r="E60806" s="19"/>
    </row>
    <row r="60807" spans="5:5" x14ac:dyDescent="0.25">
      <c r="E60807" s="19"/>
    </row>
    <row r="60808" spans="5:5" x14ac:dyDescent="0.25">
      <c r="E60808" s="19"/>
    </row>
    <row r="60809" spans="5:5" x14ac:dyDescent="0.25">
      <c r="E60809" s="19"/>
    </row>
    <row r="60810" spans="5:5" x14ac:dyDescent="0.25">
      <c r="E60810" s="19"/>
    </row>
    <row r="60811" spans="5:5" x14ac:dyDescent="0.25">
      <c r="E60811" s="19"/>
    </row>
    <row r="60812" spans="5:5" x14ac:dyDescent="0.25">
      <c r="E60812" s="19"/>
    </row>
    <row r="60813" spans="5:5" x14ac:dyDescent="0.25">
      <c r="E60813" s="19"/>
    </row>
    <row r="60814" spans="5:5" x14ac:dyDescent="0.25">
      <c r="E60814" s="19"/>
    </row>
    <row r="60815" spans="5:5" x14ac:dyDescent="0.25">
      <c r="E60815" s="19"/>
    </row>
    <row r="60816" spans="5:5" x14ac:dyDescent="0.25">
      <c r="E60816" s="19"/>
    </row>
    <row r="60817" spans="5:5" x14ac:dyDescent="0.25">
      <c r="E60817" s="19"/>
    </row>
    <row r="60818" spans="5:5" x14ac:dyDescent="0.25">
      <c r="E60818" s="19"/>
    </row>
    <row r="60819" spans="5:5" x14ac:dyDescent="0.25">
      <c r="E60819" s="19"/>
    </row>
    <row r="60820" spans="5:5" x14ac:dyDescent="0.25">
      <c r="E60820" s="19"/>
    </row>
    <row r="60821" spans="5:5" x14ac:dyDescent="0.25">
      <c r="E60821" s="19"/>
    </row>
    <row r="60822" spans="5:5" x14ac:dyDescent="0.25">
      <c r="E60822" s="19"/>
    </row>
    <row r="60823" spans="5:5" x14ac:dyDescent="0.25">
      <c r="E60823" s="19"/>
    </row>
    <row r="60824" spans="5:5" x14ac:dyDescent="0.25">
      <c r="E60824" s="19"/>
    </row>
    <row r="60825" spans="5:5" x14ac:dyDescent="0.25">
      <c r="E60825" s="19"/>
    </row>
    <row r="60826" spans="5:5" x14ac:dyDescent="0.25">
      <c r="E60826" s="19"/>
    </row>
    <row r="60827" spans="5:5" x14ac:dyDescent="0.25">
      <c r="E60827" s="19"/>
    </row>
    <row r="60828" spans="5:5" x14ac:dyDescent="0.25">
      <c r="E60828" s="19"/>
    </row>
    <row r="60829" spans="5:5" x14ac:dyDescent="0.25">
      <c r="E60829" s="19"/>
    </row>
    <row r="60830" spans="5:5" x14ac:dyDescent="0.25">
      <c r="E60830" s="19"/>
    </row>
    <row r="60831" spans="5:5" x14ac:dyDescent="0.25">
      <c r="E60831" s="19"/>
    </row>
    <row r="60832" spans="5:5" x14ac:dyDescent="0.25">
      <c r="E60832" s="19"/>
    </row>
    <row r="60833" spans="5:5" x14ac:dyDescent="0.25">
      <c r="E60833" s="19"/>
    </row>
    <row r="60834" spans="5:5" x14ac:dyDescent="0.25">
      <c r="E60834" s="19"/>
    </row>
    <row r="60835" spans="5:5" x14ac:dyDescent="0.25">
      <c r="E60835" s="19"/>
    </row>
    <row r="60836" spans="5:5" x14ac:dyDescent="0.25">
      <c r="E60836" s="19"/>
    </row>
    <row r="60837" spans="5:5" x14ac:dyDescent="0.25">
      <c r="E60837" s="19"/>
    </row>
    <row r="60838" spans="5:5" x14ac:dyDescent="0.25">
      <c r="E60838" s="19"/>
    </row>
    <row r="60839" spans="5:5" x14ac:dyDescent="0.25">
      <c r="E60839" s="19"/>
    </row>
    <row r="60840" spans="5:5" x14ac:dyDescent="0.25">
      <c r="E60840" s="19"/>
    </row>
    <row r="60841" spans="5:5" x14ac:dyDescent="0.25">
      <c r="E60841" s="19"/>
    </row>
    <row r="60842" spans="5:5" x14ac:dyDescent="0.25">
      <c r="E60842" s="19"/>
    </row>
    <row r="60843" spans="5:5" x14ac:dyDescent="0.25">
      <c r="E60843" s="19"/>
    </row>
    <row r="60844" spans="5:5" x14ac:dyDescent="0.25">
      <c r="E60844" s="19"/>
    </row>
    <row r="60845" spans="5:5" x14ac:dyDescent="0.25">
      <c r="E60845" s="19"/>
    </row>
    <row r="60846" spans="5:5" x14ac:dyDescent="0.25">
      <c r="E60846" s="19"/>
    </row>
    <row r="60847" spans="5:5" x14ac:dyDescent="0.25">
      <c r="E60847" s="19"/>
    </row>
    <row r="60848" spans="5:5" x14ac:dyDescent="0.25">
      <c r="E60848" s="19"/>
    </row>
    <row r="60849" spans="5:5" x14ac:dyDescent="0.25">
      <c r="E60849" s="19"/>
    </row>
    <row r="60850" spans="5:5" x14ac:dyDescent="0.25">
      <c r="E60850" s="19"/>
    </row>
    <row r="60851" spans="5:5" x14ac:dyDescent="0.25">
      <c r="E60851" s="19"/>
    </row>
    <row r="60852" spans="5:5" x14ac:dyDescent="0.25">
      <c r="E60852" s="19"/>
    </row>
    <row r="60853" spans="5:5" x14ac:dyDescent="0.25">
      <c r="E60853" s="19"/>
    </row>
    <row r="60854" spans="5:5" x14ac:dyDescent="0.25">
      <c r="E60854" s="19"/>
    </row>
    <row r="60855" spans="5:5" x14ac:dyDescent="0.25">
      <c r="E60855" s="19"/>
    </row>
    <row r="60856" spans="5:5" x14ac:dyDescent="0.25">
      <c r="E60856" s="19"/>
    </row>
    <row r="60857" spans="5:5" x14ac:dyDescent="0.25">
      <c r="E60857" s="19"/>
    </row>
    <row r="60858" spans="5:5" x14ac:dyDescent="0.25">
      <c r="E60858" s="19"/>
    </row>
    <row r="60859" spans="5:5" x14ac:dyDescent="0.25">
      <c r="E60859" s="19"/>
    </row>
    <row r="60860" spans="5:5" x14ac:dyDescent="0.25">
      <c r="E60860" s="19"/>
    </row>
    <row r="60861" spans="5:5" x14ac:dyDescent="0.25">
      <c r="E60861" s="19"/>
    </row>
    <row r="60862" spans="5:5" x14ac:dyDescent="0.25">
      <c r="E60862" s="19"/>
    </row>
    <row r="60863" spans="5:5" x14ac:dyDescent="0.25">
      <c r="E60863" s="19"/>
    </row>
    <row r="60864" spans="5:5" x14ac:dyDescent="0.25">
      <c r="E60864" s="19"/>
    </row>
    <row r="60865" spans="5:5" x14ac:dyDescent="0.25">
      <c r="E60865" s="19"/>
    </row>
    <row r="60866" spans="5:5" x14ac:dyDescent="0.25">
      <c r="E60866" s="19"/>
    </row>
    <row r="60867" spans="5:5" x14ac:dyDescent="0.25">
      <c r="E60867" s="19"/>
    </row>
    <row r="60868" spans="5:5" x14ac:dyDescent="0.25">
      <c r="E60868" s="19"/>
    </row>
    <row r="60869" spans="5:5" x14ac:dyDescent="0.25">
      <c r="E60869" s="19"/>
    </row>
    <row r="60870" spans="5:5" x14ac:dyDescent="0.25">
      <c r="E60870" s="19"/>
    </row>
    <row r="60871" spans="5:5" x14ac:dyDescent="0.25">
      <c r="E60871" s="19"/>
    </row>
    <row r="60872" spans="5:5" x14ac:dyDescent="0.25">
      <c r="E60872" s="19"/>
    </row>
    <row r="60873" spans="5:5" x14ac:dyDescent="0.25">
      <c r="E60873" s="19"/>
    </row>
    <row r="60874" spans="5:5" x14ac:dyDescent="0.25">
      <c r="E60874" s="19"/>
    </row>
    <row r="60875" spans="5:5" x14ac:dyDescent="0.25">
      <c r="E60875" s="19"/>
    </row>
    <row r="60876" spans="5:5" x14ac:dyDescent="0.25">
      <c r="E60876" s="19"/>
    </row>
    <row r="60877" spans="5:5" x14ac:dyDescent="0.25">
      <c r="E60877" s="19"/>
    </row>
    <row r="60878" spans="5:5" x14ac:dyDescent="0.25">
      <c r="E60878" s="19"/>
    </row>
    <row r="60879" spans="5:5" x14ac:dyDescent="0.25">
      <c r="E60879" s="19"/>
    </row>
    <row r="60880" spans="5:5" x14ac:dyDescent="0.25">
      <c r="E60880" s="19"/>
    </row>
    <row r="60881" spans="5:5" x14ac:dyDescent="0.25">
      <c r="E60881" s="19"/>
    </row>
    <row r="60882" spans="5:5" x14ac:dyDescent="0.25">
      <c r="E60882" s="19"/>
    </row>
    <row r="60883" spans="5:5" x14ac:dyDescent="0.25">
      <c r="E60883" s="19"/>
    </row>
    <row r="60884" spans="5:5" x14ac:dyDescent="0.25">
      <c r="E60884" s="19"/>
    </row>
    <row r="60885" spans="5:5" x14ac:dyDescent="0.25">
      <c r="E60885" s="19"/>
    </row>
    <row r="60886" spans="5:5" x14ac:dyDescent="0.25">
      <c r="E60886" s="19"/>
    </row>
    <row r="60887" spans="5:5" x14ac:dyDescent="0.25">
      <c r="E60887" s="19"/>
    </row>
    <row r="60888" spans="5:5" x14ac:dyDescent="0.25">
      <c r="E60888" s="19"/>
    </row>
    <row r="60889" spans="5:5" x14ac:dyDescent="0.25">
      <c r="E60889" s="19"/>
    </row>
    <row r="60890" spans="5:5" x14ac:dyDescent="0.25">
      <c r="E60890" s="19"/>
    </row>
    <row r="60891" spans="5:5" x14ac:dyDescent="0.25">
      <c r="E60891" s="19"/>
    </row>
    <row r="60892" spans="5:5" x14ac:dyDescent="0.25">
      <c r="E60892" s="19"/>
    </row>
    <row r="60893" spans="5:5" x14ac:dyDescent="0.25">
      <c r="E60893" s="19"/>
    </row>
    <row r="60894" spans="5:5" x14ac:dyDescent="0.25">
      <c r="E60894" s="19"/>
    </row>
    <row r="60895" spans="5:5" x14ac:dyDescent="0.25">
      <c r="E60895" s="19"/>
    </row>
    <row r="60896" spans="5:5" x14ac:dyDescent="0.25">
      <c r="E60896" s="19"/>
    </row>
    <row r="60897" spans="5:5" x14ac:dyDescent="0.25">
      <c r="E60897" s="19"/>
    </row>
    <row r="60898" spans="5:5" x14ac:dyDescent="0.25">
      <c r="E60898" s="19"/>
    </row>
    <row r="60899" spans="5:5" x14ac:dyDescent="0.25">
      <c r="E60899" s="19"/>
    </row>
    <row r="60900" spans="5:5" x14ac:dyDescent="0.25">
      <c r="E60900" s="19"/>
    </row>
    <row r="60901" spans="5:5" x14ac:dyDescent="0.25">
      <c r="E60901" s="19"/>
    </row>
    <row r="60902" spans="5:5" x14ac:dyDescent="0.25">
      <c r="E60902" s="19"/>
    </row>
    <row r="60903" spans="5:5" x14ac:dyDescent="0.25">
      <c r="E60903" s="19"/>
    </row>
    <row r="60904" spans="5:5" x14ac:dyDescent="0.25">
      <c r="E60904" s="19"/>
    </row>
    <row r="60905" spans="5:5" x14ac:dyDescent="0.25">
      <c r="E60905" s="19"/>
    </row>
    <row r="60906" spans="5:5" x14ac:dyDescent="0.25">
      <c r="E60906" s="19"/>
    </row>
    <row r="60907" spans="5:5" x14ac:dyDescent="0.25">
      <c r="E60907" s="19"/>
    </row>
    <row r="60908" spans="5:5" x14ac:dyDescent="0.25">
      <c r="E60908" s="19"/>
    </row>
    <row r="60909" spans="5:5" x14ac:dyDescent="0.25">
      <c r="E60909" s="19"/>
    </row>
    <row r="60910" spans="5:5" x14ac:dyDescent="0.25">
      <c r="E60910" s="19"/>
    </row>
    <row r="60911" spans="5:5" x14ac:dyDescent="0.25">
      <c r="E60911" s="19"/>
    </row>
    <row r="60912" spans="5:5" x14ac:dyDescent="0.25">
      <c r="E60912" s="19"/>
    </row>
    <row r="60913" spans="5:5" x14ac:dyDescent="0.25">
      <c r="E60913" s="19"/>
    </row>
    <row r="60914" spans="5:5" x14ac:dyDescent="0.25">
      <c r="E60914" s="19"/>
    </row>
    <row r="60915" spans="5:5" x14ac:dyDescent="0.25">
      <c r="E60915" s="19"/>
    </row>
    <row r="60916" spans="5:5" x14ac:dyDescent="0.25">
      <c r="E60916" s="19"/>
    </row>
    <row r="60917" spans="5:5" x14ac:dyDescent="0.25">
      <c r="E60917" s="19"/>
    </row>
    <row r="60918" spans="5:5" x14ac:dyDescent="0.25">
      <c r="E60918" s="19"/>
    </row>
    <row r="60919" spans="5:5" x14ac:dyDescent="0.25">
      <c r="E60919" s="19"/>
    </row>
    <row r="60920" spans="5:5" x14ac:dyDescent="0.25">
      <c r="E60920" s="19"/>
    </row>
    <row r="60921" spans="5:5" x14ac:dyDescent="0.25">
      <c r="E60921" s="19"/>
    </row>
    <row r="60922" spans="5:5" x14ac:dyDescent="0.25">
      <c r="E60922" s="19"/>
    </row>
    <row r="60923" spans="5:5" x14ac:dyDescent="0.25">
      <c r="E60923" s="19"/>
    </row>
    <row r="60924" spans="5:5" x14ac:dyDescent="0.25">
      <c r="E60924" s="19"/>
    </row>
    <row r="60925" spans="5:5" x14ac:dyDescent="0.25">
      <c r="E60925" s="19"/>
    </row>
    <row r="60926" spans="5:5" x14ac:dyDescent="0.25">
      <c r="E60926" s="19"/>
    </row>
    <row r="60927" spans="5:5" x14ac:dyDescent="0.25">
      <c r="E60927" s="19"/>
    </row>
    <row r="60928" spans="5:5" x14ac:dyDescent="0.25">
      <c r="E60928" s="19"/>
    </row>
    <row r="60929" spans="5:5" x14ac:dyDescent="0.25">
      <c r="E60929" s="19"/>
    </row>
    <row r="60930" spans="5:5" x14ac:dyDescent="0.25">
      <c r="E60930" s="19"/>
    </row>
    <row r="60931" spans="5:5" x14ac:dyDescent="0.25">
      <c r="E60931" s="19"/>
    </row>
    <row r="60932" spans="5:5" x14ac:dyDescent="0.25">
      <c r="E60932" s="19"/>
    </row>
    <row r="60933" spans="5:5" x14ac:dyDescent="0.25">
      <c r="E60933" s="19"/>
    </row>
    <row r="60934" spans="5:5" x14ac:dyDescent="0.25">
      <c r="E60934" s="19"/>
    </row>
    <row r="60935" spans="5:5" x14ac:dyDescent="0.25">
      <c r="E60935" s="19"/>
    </row>
    <row r="60936" spans="5:5" x14ac:dyDescent="0.25">
      <c r="E60936" s="19"/>
    </row>
    <row r="60937" spans="5:5" x14ac:dyDescent="0.25">
      <c r="E60937" s="19"/>
    </row>
    <row r="60938" spans="5:5" x14ac:dyDescent="0.25">
      <c r="E60938" s="19"/>
    </row>
    <row r="60939" spans="5:5" x14ac:dyDescent="0.25">
      <c r="E60939" s="19"/>
    </row>
    <row r="60940" spans="5:5" x14ac:dyDescent="0.25">
      <c r="E60940" s="19"/>
    </row>
    <row r="60941" spans="5:5" x14ac:dyDescent="0.25">
      <c r="E60941" s="19"/>
    </row>
    <row r="60942" spans="5:5" x14ac:dyDescent="0.25">
      <c r="E60942" s="19"/>
    </row>
    <row r="60943" spans="5:5" x14ac:dyDescent="0.25">
      <c r="E60943" s="19"/>
    </row>
    <row r="60944" spans="5:5" x14ac:dyDescent="0.25">
      <c r="E60944" s="19"/>
    </row>
    <row r="60945" spans="5:5" x14ac:dyDescent="0.25">
      <c r="E60945" s="19"/>
    </row>
    <row r="60946" spans="5:5" x14ac:dyDescent="0.25">
      <c r="E60946" s="19"/>
    </row>
    <row r="60947" spans="5:5" x14ac:dyDescent="0.25">
      <c r="E60947" s="19"/>
    </row>
    <row r="60948" spans="5:5" x14ac:dyDescent="0.25">
      <c r="E60948" s="19"/>
    </row>
    <row r="60949" spans="5:5" x14ac:dyDescent="0.25">
      <c r="E60949" s="19"/>
    </row>
    <row r="60950" spans="5:5" x14ac:dyDescent="0.25">
      <c r="E60950" s="19"/>
    </row>
    <row r="60951" spans="5:5" x14ac:dyDescent="0.25">
      <c r="E60951" s="19"/>
    </row>
    <row r="60952" spans="5:5" x14ac:dyDescent="0.25">
      <c r="E60952" s="19"/>
    </row>
    <row r="60953" spans="5:5" x14ac:dyDescent="0.25">
      <c r="E60953" s="19"/>
    </row>
    <row r="60954" spans="5:5" x14ac:dyDescent="0.25">
      <c r="E60954" s="19"/>
    </row>
    <row r="60955" spans="5:5" x14ac:dyDescent="0.25">
      <c r="E60955" s="19"/>
    </row>
    <row r="60956" spans="5:5" x14ac:dyDescent="0.25">
      <c r="E60956" s="19"/>
    </row>
    <row r="60957" spans="5:5" x14ac:dyDescent="0.25">
      <c r="E60957" s="19"/>
    </row>
    <row r="60958" spans="5:5" x14ac:dyDescent="0.25">
      <c r="E60958" s="19"/>
    </row>
    <row r="60959" spans="5:5" x14ac:dyDescent="0.25">
      <c r="E60959" s="19"/>
    </row>
    <row r="60960" spans="5:5" x14ac:dyDescent="0.25">
      <c r="E60960" s="19"/>
    </row>
    <row r="60961" spans="5:5" x14ac:dyDescent="0.25">
      <c r="E60961" s="19"/>
    </row>
    <row r="60962" spans="5:5" x14ac:dyDescent="0.25">
      <c r="E60962" s="19"/>
    </row>
    <row r="60963" spans="5:5" x14ac:dyDescent="0.25">
      <c r="E60963" s="19"/>
    </row>
    <row r="60964" spans="5:5" x14ac:dyDescent="0.25">
      <c r="E60964" s="19"/>
    </row>
    <row r="60965" spans="5:5" x14ac:dyDescent="0.25">
      <c r="E60965" s="19"/>
    </row>
    <row r="60966" spans="5:5" x14ac:dyDescent="0.25">
      <c r="E60966" s="19"/>
    </row>
    <row r="60967" spans="5:5" x14ac:dyDescent="0.25">
      <c r="E60967" s="19"/>
    </row>
    <row r="60968" spans="5:5" x14ac:dyDescent="0.25">
      <c r="E60968" s="19"/>
    </row>
    <row r="60969" spans="5:5" x14ac:dyDescent="0.25">
      <c r="E60969" s="19"/>
    </row>
    <row r="60970" spans="5:5" x14ac:dyDescent="0.25">
      <c r="E60970" s="19"/>
    </row>
    <row r="60971" spans="5:5" x14ac:dyDescent="0.25">
      <c r="E60971" s="19"/>
    </row>
    <row r="60972" spans="5:5" x14ac:dyDescent="0.25">
      <c r="E60972" s="19"/>
    </row>
    <row r="60973" spans="5:5" x14ac:dyDescent="0.25">
      <c r="E60973" s="19"/>
    </row>
    <row r="60974" spans="5:5" x14ac:dyDescent="0.25">
      <c r="E60974" s="19"/>
    </row>
    <row r="60975" spans="5:5" x14ac:dyDescent="0.25">
      <c r="E60975" s="19"/>
    </row>
    <row r="60976" spans="5:5" x14ac:dyDescent="0.25">
      <c r="E60976" s="19"/>
    </row>
    <row r="60977" spans="5:5" x14ac:dyDescent="0.25">
      <c r="E60977" s="19"/>
    </row>
    <row r="60978" spans="5:5" x14ac:dyDescent="0.25">
      <c r="E60978" s="19"/>
    </row>
    <row r="60979" spans="5:5" x14ac:dyDescent="0.25">
      <c r="E60979" s="19"/>
    </row>
    <row r="60980" spans="5:5" x14ac:dyDescent="0.25">
      <c r="E60980" s="19"/>
    </row>
    <row r="60981" spans="5:5" x14ac:dyDescent="0.25">
      <c r="E60981" s="19"/>
    </row>
    <row r="60982" spans="5:5" x14ac:dyDescent="0.25">
      <c r="E60982" s="19"/>
    </row>
    <row r="60983" spans="5:5" x14ac:dyDescent="0.25">
      <c r="E60983" s="19"/>
    </row>
    <row r="60984" spans="5:5" x14ac:dyDescent="0.25">
      <c r="E60984" s="19"/>
    </row>
    <row r="60985" spans="5:5" x14ac:dyDescent="0.25">
      <c r="E60985" s="19"/>
    </row>
    <row r="60986" spans="5:5" x14ac:dyDescent="0.25">
      <c r="E60986" s="19"/>
    </row>
    <row r="60987" spans="5:5" x14ac:dyDescent="0.25">
      <c r="E60987" s="19"/>
    </row>
    <row r="60988" spans="5:5" x14ac:dyDescent="0.25">
      <c r="E60988" s="19"/>
    </row>
    <row r="60989" spans="5:5" x14ac:dyDescent="0.25">
      <c r="E60989" s="19"/>
    </row>
    <row r="60990" spans="5:5" x14ac:dyDescent="0.25">
      <c r="E60990" s="19"/>
    </row>
    <row r="60991" spans="5:5" x14ac:dyDescent="0.25">
      <c r="E60991" s="19"/>
    </row>
    <row r="60992" spans="5:5" x14ac:dyDescent="0.25">
      <c r="E60992" s="19"/>
    </row>
    <row r="60993" spans="5:5" x14ac:dyDescent="0.25">
      <c r="E60993" s="19"/>
    </row>
    <row r="60994" spans="5:5" x14ac:dyDescent="0.25">
      <c r="E60994" s="19"/>
    </row>
    <row r="60995" spans="5:5" x14ac:dyDescent="0.25">
      <c r="E60995" s="19"/>
    </row>
    <row r="60996" spans="5:5" x14ac:dyDescent="0.25">
      <c r="E60996" s="19"/>
    </row>
    <row r="60997" spans="5:5" x14ac:dyDescent="0.25">
      <c r="E60997" s="19"/>
    </row>
    <row r="60998" spans="5:5" x14ac:dyDescent="0.25">
      <c r="E60998" s="19"/>
    </row>
    <row r="60999" spans="5:5" x14ac:dyDescent="0.25">
      <c r="E60999" s="19"/>
    </row>
    <row r="61000" spans="5:5" x14ac:dyDescent="0.25">
      <c r="E61000" s="19"/>
    </row>
    <row r="61001" spans="5:5" x14ac:dyDescent="0.25">
      <c r="E61001" s="19"/>
    </row>
    <row r="61002" spans="5:5" x14ac:dyDescent="0.25">
      <c r="E61002" s="19"/>
    </row>
    <row r="61003" spans="5:5" x14ac:dyDescent="0.25">
      <c r="E61003" s="19"/>
    </row>
    <row r="61004" spans="5:5" x14ac:dyDescent="0.25">
      <c r="E61004" s="19"/>
    </row>
    <row r="61005" spans="5:5" x14ac:dyDescent="0.25">
      <c r="E61005" s="19"/>
    </row>
    <row r="61006" spans="5:5" x14ac:dyDescent="0.25">
      <c r="E61006" s="19"/>
    </row>
    <row r="61007" spans="5:5" x14ac:dyDescent="0.25">
      <c r="E61007" s="19"/>
    </row>
    <row r="61008" spans="5:5" x14ac:dyDescent="0.25">
      <c r="E61008" s="19"/>
    </row>
    <row r="61009" spans="5:5" x14ac:dyDescent="0.25">
      <c r="E61009" s="19"/>
    </row>
    <row r="61010" spans="5:5" x14ac:dyDescent="0.25">
      <c r="E61010" s="19"/>
    </row>
    <row r="61011" spans="5:5" x14ac:dyDescent="0.25">
      <c r="E61011" s="19"/>
    </row>
    <row r="61012" spans="5:5" x14ac:dyDescent="0.25">
      <c r="E61012" s="19"/>
    </row>
    <row r="61013" spans="5:5" x14ac:dyDescent="0.25">
      <c r="E61013" s="19"/>
    </row>
    <row r="61014" spans="5:5" x14ac:dyDescent="0.25">
      <c r="E61014" s="19"/>
    </row>
    <row r="61015" spans="5:5" x14ac:dyDescent="0.25">
      <c r="E61015" s="19"/>
    </row>
    <row r="61016" spans="5:5" x14ac:dyDescent="0.25">
      <c r="E61016" s="19"/>
    </row>
    <row r="61017" spans="5:5" x14ac:dyDescent="0.25">
      <c r="E61017" s="19"/>
    </row>
    <row r="61018" spans="5:5" x14ac:dyDescent="0.25">
      <c r="E61018" s="19"/>
    </row>
    <row r="61019" spans="5:5" x14ac:dyDescent="0.25">
      <c r="E61019" s="19"/>
    </row>
    <row r="61020" spans="5:5" x14ac:dyDescent="0.25">
      <c r="E61020" s="19"/>
    </row>
    <row r="61021" spans="5:5" x14ac:dyDescent="0.25">
      <c r="E61021" s="19"/>
    </row>
    <row r="61022" spans="5:5" x14ac:dyDescent="0.25">
      <c r="E61022" s="19"/>
    </row>
    <row r="61023" spans="5:5" x14ac:dyDescent="0.25">
      <c r="E61023" s="19"/>
    </row>
    <row r="61024" spans="5:5" x14ac:dyDescent="0.25">
      <c r="E61024" s="19"/>
    </row>
    <row r="61025" spans="5:5" x14ac:dyDescent="0.25">
      <c r="E61025" s="19"/>
    </row>
    <row r="61026" spans="5:5" x14ac:dyDescent="0.25">
      <c r="E61026" s="19"/>
    </row>
    <row r="61027" spans="5:5" x14ac:dyDescent="0.25">
      <c r="E61027" s="19"/>
    </row>
    <row r="61028" spans="5:5" x14ac:dyDescent="0.25">
      <c r="E61028" s="19"/>
    </row>
    <row r="61029" spans="5:5" x14ac:dyDescent="0.25">
      <c r="E61029" s="19"/>
    </row>
    <row r="61030" spans="5:5" x14ac:dyDescent="0.25">
      <c r="E61030" s="19"/>
    </row>
    <row r="61031" spans="5:5" x14ac:dyDescent="0.25">
      <c r="E61031" s="19"/>
    </row>
    <row r="61032" spans="5:5" x14ac:dyDescent="0.25">
      <c r="E61032" s="19"/>
    </row>
    <row r="61033" spans="5:5" x14ac:dyDescent="0.25">
      <c r="E61033" s="19"/>
    </row>
    <row r="61034" spans="5:5" x14ac:dyDescent="0.25">
      <c r="E61034" s="19"/>
    </row>
    <row r="61035" spans="5:5" x14ac:dyDescent="0.25">
      <c r="E61035" s="19"/>
    </row>
    <row r="61036" spans="5:5" x14ac:dyDescent="0.25">
      <c r="E61036" s="19"/>
    </row>
    <row r="61037" spans="5:5" x14ac:dyDescent="0.25">
      <c r="E61037" s="19"/>
    </row>
    <row r="61038" spans="5:5" x14ac:dyDescent="0.25">
      <c r="E61038" s="19"/>
    </row>
    <row r="61039" spans="5:5" x14ac:dyDescent="0.25">
      <c r="E61039" s="19"/>
    </row>
    <row r="61040" spans="5:5" x14ac:dyDescent="0.25">
      <c r="E61040" s="19"/>
    </row>
    <row r="61041" spans="5:5" x14ac:dyDescent="0.25">
      <c r="E61041" s="19"/>
    </row>
    <row r="61042" spans="5:5" x14ac:dyDescent="0.25">
      <c r="E61042" s="19"/>
    </row>
    <row r="61043" spans="5:5" x14ac:dyDescent="0.25">
      <c r="E61043" s="19"/>
    </row>
    <row r="61044" spans="5:5" x14ac:dyDescent="0.25">
      <c r="E61044" s="19"/>
    </row>
    <row r="61045" spans="5:5" x14ac:dyDescent="0.25">
      <c r="E61045" s="19"/>
    </row>
    <row r="61046" spans="5:5" x14ac:dyDescent="0.25">
      <c r="E61046" s="19"/>
    </row>
    <row r="61047" spans="5:5" x14ac:dyDescent="0.25">
      <c r="E61047" s="19"/>
    </row>
    <row r="61048" spans="5:5" x14ac:dyDescent="0.25">
      <c r="E61048" s="19"/>
    </row>
    <row r="61049" spans="5:5" x14ac:dyDescent="0.25">
      <c r="E61049" s="19"/>
    </row>
    <row r="61050" spans="5:5" x14ac:dyDescent="0.25">
      <c r="E61050" s="19"/>
    </row>
    <row r="61051" spans="5:5" x14ac:dyDescent="0.25">
      <c r="E61051" s="19"/>
    </row>
    <row r="61052" spans="5:5" x14ac:dyDescent="0.25">
      <c r="E61052" s="19"/>
    </row>
    <row r="61053" spans="5:5" x14ac:dyDescent="0.25">
      <c r="E61053" s="19"/>
    </row>
    <row r="61054" spans="5:5" x14ac:dyDescent="0.25">
      <c r="E61054" s="19"/>
    </row>
    <row r="61055" spans="5:5" x14ac:dyDescent="0.25">
      <c r="E61055" s="19"/>
    </row>
    <row r="61056" spans="5:5" x14ac:dyDescent="0.25">
      <c r="E61056" s="19"/>
    </row>
    <row r="61057" spans="5:5" x14ac:dyDescent="0.25">
      <c r="E61057" s="19"/>
    </row>
    <row r="61058" spans="5:5" x14ac:dyDescent="0.25">
      <c r="E61058" s="19"/>
    </row>
    <row r="61059" spans="5:5" x14ac:dyDescent="0.25">
      <c r="E61059" s="19"/>
    </row>
    <row r="61060" spans="5:5" x14ac:dyDescent="0.25">
      <c r="E61060" s="19"/>
    </row>
    <row r="61061" spans="5:5" x14ac:dyDescent="0.25">
      <c r="E61061" s="19"/>
    </row>
    <row r="61062" spans="5:5" x14ac:dyDescent="0.25">
      <c r="E61062" s="19"/>
    </row>
    <row r="61063" spans="5:5" x14ac:dyDescent="0.25">
      <c r="E61063" s="19"/>
    </row>
    <row r="61064" spans="5:5" x14ac:dyDescent="0.25">
      <c r="E61064" s="19"/>
    </row>
    <row r="61065" spans="5:5" x14ac:dyDescent="0.25">
      <c r="E61065" s="19"/>
    </row>
    <row r="61066" spans="5:5" x14ac:dyDescent="0.25">
      <c r="E61066" s="19"/>
    </row>
    <row r="61067" spans="5:5" x14ac:dyDescent="0.25">
      <c r="E61067" s="19"/>
    </row>
    <row r="61068" spans="5:5" x14ac:dyDescent="0.25">
      <c r="E61068" s="19"/>
    </row>
    <row r="61069" spans="5:5" x14ac:dyDescent="0.25">
      <c r="E61069" s="19"/>
    </row>
    <row r="61070" spans="5:5" x14ac:dyDescent="0.25">
      <c r="E61070" s="19"/>
    </row>
    <row r="61071" spans="5:5" x14ac:dyDescent="0.25">
      <c r="E61071" s="19"/>
    </row>
    <row r="61072" spans="5:5" x14ac:dyDescent="0.25">
      <c r="E61072" s="19"/>
    </row>
    <row r="61073" spans="5:5" x14ac:dyDescent="0.25">
      <c r="E61073" s="19"/>
    </row>
    <row r="61074" spans="5:5" x14ac:dyDescent="0.25">
      <c r="E61074" s="19"/>
    </row>
    <row r="61075" spans="5:5" x14ac:dyDescent="0.25">
      <c r="E61075" s="19"/>
    </row>
    <row r="61076" spans="5:5" x14ac:dyDescent="0.25">
      <c r="E61076" s="19"/>
    </row>
    <row r="61077" spans="5:5" x14ac:dyDescent="0.25">
      <c r="E61077" s="19"/>
    </row>
    <row r="61078" spans="5:5" x14ac:dyDescent="0.25">
      <c r="E61078" s="19"/>
    </row>
    <row r="61079" spans="5:5" x14ac:dyDescent="0.25">
      <c r="E61079" s="19"/>
    </row>
    <row r="61080" spans="5:5" x14ac:dyDescent="0.25">
      <c r="E61080" s="19"/>
    </row>
    <row r="61081" spans="5:5" x14ac:dyDescent="0.25">
      <c r="E61081" s="19"/>
    </row>
    <row r="61082" spans="5:5" x14ac:dyDescent="0.25">
      <c r="E61082" s="19"/>
    </row>
    <row r="61083" spans="5:5" x14ac:dyDescent="0.25">
      <c r="E61083" s="19"/>
    </row>
    <row r="61084" spans="5:5" x14ac:dyDescent="0.25">
      <c r="E61084" s="19"/>
    </row>
    <row r="61085" spans="5:5" x14ac:dyDescent="0.25">
      <c r="E61085" s="19"/>
    </row>
    <row r="61086" spans="5:5" x14ac:dyDescent="0.25">
      <c r="E61086" s="19"/>
    </row>
    <row r="61087" spans="5:5" x14ac:dyDescent="0.25">
      <c r="E61087" s="19"/>
    </row>
    <row r="61088" spans="5:5" x14ac:dyDescent="0.25">
      <c r="E61088" s="19"/>
    </row>
    <row r="61089" spans="5:5" x14ac:dyDescent="0.25">
      <c r="E61089" s="19"/>
    </row>
    <row r="61090" spans="5:5" x14ac:dyDescent="0.25">
      <c r="E61090" s="19"/>
    </row>
    <row r="61091" spans="5:5" x14ac:dyDescent="0.25">
      <c r="E61091" s="19"/>
    </row>
    <row r="61092" spans="5:5" x14ac:dyDescent="0.25">
      <c r="E61092" s="19"/>
    </row>
    <row r="61093" spans="5:5" x14ac:dyDescent="0.25">
      <c r="E61093" s="19"/>
    </row>
    <row r="61094" spans="5:5" x14ac:dyDescent="0.25">
      <c r="E61094" s="19"/>
    </row>
    <row r="61095" spans="5:5" x14ac:dyDescent="0.25">
      <c r="E61095" s="19"/>
    </row>
    <row r="61096" spans="5:5" x14ac:dyDescent="0.25">
      <c r="E61096" s="19"/>
    </row>
    <row r="61097" spans="5:5" x14ac:dyDescent="0.25">
      <c r="E61097" s="19"/>
    </row>
    <row r="61098" spans="5:5" x14ac:dyDescent="0.25">
      <c r="E61098" s="19"/>
    </row>
    <row r="61099" spans="5:5" x14ac:dyDescent="0.25">
      <c r="E61099" s="19"/>
    </row>
    <row r="61100" spans="5:5" x14ac:dyDescent="0.25">
      <c r="E61100" s="19"/>
    </row>
    <row r="61101" spans="5:5" x14ac:dyDescent="0.25">
      <c r="E61101" s="19"/>
    </row>
    <row r="61102" spans="5:5" x14ac:dyDescent="0.25">
      <c r="E61102" s="19"/>
    </row>
    <row r="61103" spans="5:5" x14ac:dyDescent="0.25">
      <c r="E61103" s="19"/>
    </row>
    <row r="61104" spans="5:5" x14ac:dyDescent="0.25">
      <c r="E61104" s="19"/>
    </row>
    <row r="61105" spans="5:5" x14ac:dyDescent="0.25">
      <c r="E61105" s="19"/>
    </row>
    <row r="61106" spans="5:5" x14ac:dyDescent="0.25">
      <c r="E61106" s="19"/>
    </row>
    <row r="61107" spans="5:5" x14ac:dyDescent="0.25">
      <c r="E61107" s="19"/>
    </row>
    <row r="61108" spans="5:5" x14ac:dyDescent="0.25">
      <c r="E61108" s="19"/>
    </row>
    <row r="61109" spans="5:5" x14ac:dyDescent="0.25">
      <c r="E61109" s="19"/>
    </row>
    <row r="61110" spans="5:5" x14ac:dyDescent="0.25">
      <c r="E61110" s="19"/>
    </row>
    <row r="61111" spans="5:5" x14ac:dyDescent="0.25">
      <c r="E61111" s="19"/>
    </row>
    <row r="61112" spans="5:5" x14ac:dyDescent="0.25">
      <c r="E61112" s="19"/>
    </row>
    <row r="61113" spans="5:5" x14ac:dyDescent="0.25">
      <c r="E61113" s="19"/>
    </row>
    <row r="61114" spans="5:5" x14ac:dyDescent="0.25">
      <c r="E61114" s="19"/>
    </row>
    <row r="61115" spans="5:5" x14ac:dyDescent="0.25">
      <c r="E61115" s="19"/>
    </row>
    <row r="61116" spans="5:5" x14ac:dyDescent="0.25">
      <c r="E61116" s="19"/>
    </row>
    <row r="61117" spans="5:5" x14ac:dyDescent="0.25">
      <c r="E61117" s="19"/>
    </row>
    <row r="61118" spans="5:5" x14ac:dyDescent="0.25">
      <c r="E61118" s="19"/>
    </row>
    <row r="61119" spans="5:5" x14ac:dyDescent="0.25">
      <c r="E61119" s="19"/>
    </row>
    <row r="61120" spans="5:5" x14ac:dyDescent="0.25">
      <c r="E61120" s="19"/>
    </row>
    <row r="61121" spans="5:5" x14ac:dyDescent="0.25">
      <c r="E61121" s="19"/>
    </row>
    <row r="61122" spans="5:5" x14ac:dyDescent="0.25">
      <c r="E61122" s="19"/>
    </row>
    <row r="61123" spans="5:5" x14ac:dyDescent="0.25">
      <c r="E61123" s="19"/>
    </row>
    <row r="61124" spans="5:5" x14ac:dyDescent="0.25">
      <c r="E61124" s="19"/>
    </row>
    <row r="61125" spans="5:5" x14ac:dyDescent="0.25">
      <c r="E61125" s="19"/>
    </row>
    <row r="61126" spans="5:5" x14ac:dyDescent="0.25">
      <c r="E61126" s="19"/>
    </row>
    <row r="61127" spans="5:5" x14ac:dyDescent="0.25">
      <c r="E61127" s="19"/>
    </row>
    <row r="61128" spans="5:5" x14ac:dyDescent="0.25">
      <c r="E61128" s="19"/>
    </row>
    <row r="61129" spans="5:5" x14ac:dyDescent="0.25">
      <c r="E61129" s="19"/>
    </row>
    <row r="61130" spans="5:5" x14ac:dyDescent="0.25">
      <c r="E61130" s="19"/>
    </row>
    <row r="61131" spans="5:5" x14ac:dyDescent="0.25">
      <c r="E61131" s="19"/>
    </row>
    <row r="61132" spans="5:5" x14ac:dyDescent="0.25">
      <c r="E61132" s="19"/>
    </row>
    <row r="61133" spans="5:5" x14ac:dyDescent="0.25">
      <c r="E61133" s="19"/>
    </row>
    <row r="61134" spans="5:5" x14ac:dyDescent="0.25">
      <c r="E61134" s="19"/>
    </row>
    <row r="61135" spans="5:5" x14ac:dyDescent="0.25">
      <c r="E61135" s="19"/>
    </row>
    <row r="61136" spans="5:5" x14ac:dyDescent="0.25">
      <c r="E61136" s="19"/>
    </row>
    <row r="61137" spans="5:5" x14ac:dyDescent="0.25">
      <c r="E61137" s="19"/>
    </row>
    <row r="61138" spans="5:5" x14ac:dyDescent="0.25">
      <c r="E61138" s="19"/>
    </row>
    <row r="61139" spans="5:5" x14ac:dyDescent="0.25">
      <c r="E61139" s="19"/>
    </row>
    <row r="61140" spans="5:5" x14ac:dyDescent="0.25">
      <c r="E61140" s="19"/>
    </row>
    <row r="61141" spans="5:5" x14ac:dyDescent="0.25">
      <c r="E61141" s="19"/>
    </row>
    <row r="61142" spans="5:5" x14ac:dyDescent="0.25">
      <c r="E61142" s="19"/>
    </row>
    <row r="61143" spans="5:5" x14ac:dyDescent="0.25">
      <c r="E61143" s="19"/>
    </row>
    <row r="61144" spans="5:5" x14ac:dyDescent="0.25">
      <c r="E61144" s="19"/>
    </row>
    <row r="61145" spans="5:5" x14ac:dyDescent="0.25">
      <c r="E61145" s="19"/>
    </row>
    <row r="61146" spans="5:5" x14ac:dyDescent="0.25">
      <c r="E61146" s="19"/>
    </row>
    <row r="61147" spans="5:5" x14ac:dyDescent="0.25">
      <c r="E61147" s="19"/>
    </row>
    <row r="61148" spans="5:5" x14ac:dyDescent="0.25">
      <c r="E61148" s="19"/>
    </row>
    <row r="61149" spans="5:5" x14ac:dyDescent="0.25">
      <c r="E61149" s="19"/>
    </row>
    <row r="61150" spans="5:5" x14ac:dyDescent="0.25">
      <c r="E61150" s="19"/>
    </row>
    <row r="61151" spans="5:5" x14ac:dyDescent="0.25">
      <c r="E61151" s="19"/>
    </row>
    <row r="61152" spans="5:5" x14ac:dyDescent="0.25">
      <c r="E61152" s="19"/>
    </row>
    <row r="61153" spans="5:5" x14ac:dyDescent="0.25">
      <c r="E61153" s="19"/>
    </row>
    <row r="61154" spans="5:5" x14ac:dyDescent="0.25">
      <c r="E61154" s="19"/>
    </row>
    <row r="61155" spans="5:5" x14ac:dyDescent="0.25">
      <c r="E61155" s="19"/>
    </row>
    <row r="61156" spans="5:5" x14ac:dyDescent="0.25">
      <c r="E61156" s="19"/>
    </row>
    <row r="61157" spans="5:5" x14ac:dyDescent="0.25">
      <c r="E61157" s="19"/>
    </row>
    <row r="61158" spans="5:5" x14ac:dyDescent="0.25">
      <c r="E61158" s="19"/>
    </row>
    <row r="61159" spans="5:5" x14ac:dyDescent="0.25">
      <c r="E61159" s="19"/>
    </row>
    <row r="61160" spans="5:5" x14ac:dyDescent="0.25">
      <c r="E61160" s="19"/>
    </row>
    <row r="61161" spans="5:5" x14ac:dyDescent="0.25">
      <c r="E61161" s="19"/>
    </row>
    <row r="61162" spans="5:5" x14ac:dyDescent="0.25">
      <c r="E61162" s="19"/>
    </row>
    <row r="61163" spans="5:5" x14ac:dyDescent="0.25">
      <c r="E61163" s="19"/>
    </row>
    <row r="61164" spans="5:5" x14ac:dyDescent="0.25">
      <c r="E61164" s="19"/>
    </row>
    <row r="61165" spans="5:5" x14ac:dyDescent="0.25">
      <c r="E61165" s="19"/>
    </row>
    <row r="61166" spans="5:5" x14ac:dyDescent="0.25">
      <c r="E61166" s="19"/>
    </row>
    <row r="61167" spans="5:5" x14ac:dyDescent="0.25">
      <c r="E61167" s="19"/>
    </row>
    <row r="61168" spans="5:5" x14ac:dyDescent="0.25">
      <c r="E61168" s="19"/>
    </row>
    <row r="61169" spans="5:5" x14ac:dyDescent="0.25">
      <c r="E61169" s="19"/>
    </row>
    <row r="61170" spans="5:5" x14ac:dyDescent="0.25">
      <c r="E61170" s="19"/>
    </row>
    <row r="61171" spans="5:5" x14ac:dyDescent="0.25">
      <c r="E61171" s="19"/>
    </row>
    <row r="61172" spans="5:5" x14ac:dyDescent="0.25">
      <c r="E61172" s="19"/>
    </row>
    <row r="61173" spans="5:5" x14ac:dyDescent="0.25">
      <c r="E61173" s="19"/>
    </row>
    <row r="61174" spans="5:5" x14ac:dyDescent="0.25">
      <c r="E61174" s="19"/>
    </row>
    <row r="61175" spans="5:5" x14ac:dyDescent="0.25">
      <c r="E61175" s="19"/>
    </row>
    <row r="61176" spans="5:5" x14ac:dyDescent="0.25">
      <c r="E61176" s="19"/>
    </row>
    <row r="61177" spans="5:5" x14ac:dyDescent="0.25">
      <c r="E61177" s="19"/>
    </row>
    <row r="61178" spans="5:5" x14ac:dyDescent="0.25">
      <c r="E61178" s="19"/>
    </row>
    <row r="61179" spans="5:5" x14ac:dyDescent="0.25">
      <c r="E61179" s="19"/>
    </row>
    <row r="61180" spans="5:5" x14ac:dyDescent="0.25">
      <c r="E61180" s="19"/>
    </row>
    <row r="61181" spans="5:5" x14ac:dyDescent="0.25">
      <c r="E61181" s="19"/>
    </row>
    <row r="61182" spans="5:5" x14ac:dyDescent="0.25">
      <c r="E61182" s="19"/>
    </row>
    <row r="61183" spans="5:5" x14ac:dyDescent="0.25">
      <c r="E61183" s="19"/>
    </row>
    <row r="61184" spans="5:5" x14ac:dyDescent="0.25">
      <c r="E61184" s="19"/>
    </row>
    <row r="61185" spans="5:5" x14ac:dyDescent="0.25">
      <c r="E61185" s="19"/>
    </row>
    <row r="61186" spans="5:5" x14ac:dyDescent="0.25">
      <c r="E61186" s="19"/>
    </row>
    <row r="61187" spans="5:5" x14ac:dyDescent="0.25">
      <c r="E61187" s="19"/>
    </row>
    <row r="61188" spans="5:5" x14ac:dyDescent="0.25">
      <c r="E61188" s="19"/>
    </row>
    <row r="61189" spans="5:5" x14ac:dyDescent="0.25">
      <c r="E61189" s="19"/>
    </row>
    <row r="61190" spans="5:5" x14ac:dyDescent="0.25">
      <c r="E61190" s="19"/>
    </row>
    <row r="61191" spans="5:5" x14ac:dyDescent="0.25">
      <c r="E61191" s="19"/>
    </row>
    <row r="61192" spans="5:5" x14ac:dyDescent="0.25">
      <c r="E61192" s="19"/>
    </row>
    <row r="61193" spans="5:5" x14ac:dyDescent="0.25">
      <c r="E61193" s="19"/>
    </row>
    <row r="61194" spans="5:5" x14ac:dyDescent="0.25">
      <c r="E61194" s="19"/>
    </row>
    <row r="61195" spans="5:5" x14ac:dyDescent="0.25">
      <c r="E61195" s="19"/>
    </row>
    <row r="61196" spans="5:5" x14ac:dyDescent="0.25">
      <c r="E61196" s="19"/>
    </row>
    <row r="61197" spans="5:5" x14ac:dyDescent="0.25">
      <c r="E61197" s="19"/>
    </row>
    <row r="61198" spans="5:5" x14ac:dyDescent="0.25">
      <c r="E61198" s="19"/>
    </row>
    <row r="61199" spans="5:5" x14ac:dyDescent="0.25">
      <c r="E61199" s="19"/>
    </row>
    <row r="61200" spans="5:5" x14ac:dyDescent="0.25">
      <c r="E61200" s="19"/>
    </row>
    <row r="61201" spans="5:5" x14ac:dyDescent="0.25">
      <c r="E61201" s="19"/>
    </row>
    <row r="61202" spans="5:5" x14ac:dyDescent="0.25">
      <c r="E61202" s="19"/>
    </row>
    <row r="61203" spans="5:5" x14ac:dyDescent="0.25">
      <c r="E61203" s="19"/>
    </row>
    <row r="61204" spans="5:5" x14ac:dyDescent="0.25">
      <c r="E61204" s="19"/>
    </row>
    <row r="61205" spans="5:5" x14ac:dyDescent="0.25">
      <c r="E61205" s="19"/>
    </row>
    <row r="61206" spans="5:5" x14ac:dyDescent="0.25">
      <c r="E61206" s="19"/>
    </row>
    <row r="61207" spans="5:5" x14ac:dyDescent="0.25">
      <c r="E61207" s="19"/>
    </row>
    <row r="61208" spans="5:5" x14ac:dyDescent="0.25">
      <c r="E61208" s="19"/>
    </row>
    <row r="61209" spans="5:5" x14ac:dyDescent="0.25">
      <c r="E61209" s="19"/>
    </row>
    <row r="61210" spans="5:5" x14ac:dyDescent="0.25">
      <c r="E61210" s="19"/>
    </row>
    <row r="61211" spans="5:5" x14ac:dyDescent="0.25">
      <c r="E61211" s="19"/>
    </row>
    <row r="61212" spans="5:5" x14ac:dyDescent="0.25">
      <c r="E61212" s="19"/>
    </row>
    <row r="61213" spans="5:5" x14ac:dyDescent="0.25">
      <c r="E61213" s="19"/>
    </row>
    <row r="61214" spans="5:5" x14ac:dyDescent="0.25">
      <c r="E61214" s="19"/>
    </row>
    <row r="61215" spans="5:5" x14ac:dyDescent="0.25">
      <c r="E61215" s="19"/>
    </row>
    <row r="61216" spans="5:5" x14ac:dyDescent="0.25">
      <c r="E61216" s="19"/>
    </row>
    <row r="61217" spans="5:5" x14ac:dyDescent="0.25">
      <c r="E61217" s="19"/>
    </row>
    <row r="61218" spans="5:5" x14ac:dyDescent="0.25">
      <c r="E61218" s="19"/>
    </row>
    <row r="61219" spans="5:5" x14ac:dyDescent="0.25">
      <c r="E61219" s="19"/>
    </row>
    <row r="61220" spans="5:5" x14ac:dyDescent="0.25">
      <c r="E61220" s="19"/>
    </row>
    <row r="61221" spans="5:5" x14ac:dyDescent="0.25">
      <c r="E61221" s="19"/>
    </row>
    <row r="61222" spans="5:5" x14ac:dyDescent="0.25">
      <c r="E61222" s="19"/>
    </row>
    <row r="61223" spans="5:5" x14ac:dyDescent="0.25">
      <c r="E61223" s="19"/>
    </row>
    <row r="61224" spans="5:5" x14ac:dyDescent="0.25">
      <c r="E61224" s="19"/>
    </row>
    <row r="61225" spans="5:5" x14ac:dyDescent="0.25">
      <c r="E61225" s="19"/>
    </row>
    <row r="61226" spans="5:5" x14ac:dyDescent="0.25">
      <c r="E61226" s="19"/>
    </row>
    <row r="61227" spans="5:5" x14ac:dyDescent="0.25">
      <c r="E61227" s="19"/>
    </row>
    <row r="61228" spans="5:5" x14ac:dyDescent="0.25">
      <c r="E61228" s="19"/>
    </row>
    <row r="61229" spans="5:5" x14ac:dyDescent="0.25">
      <c r="E61229" s="19"/>
    </row>
    <row r="61230" spans="5:5" x14ac:dyDescent="0.25">
      <c r="E61230" s="19"/>
    </row>
    <row r="61231" spans="5:5" x14ac:dyDescent="0.25">
      <c r="E61231" s="19"/>
    </row>
    <row r="61232" spans="5:5" x14ac:dyDescent="0.25">
      <c r="E61232" s="19"/>
    </row>
    <row r="61233" spans="5:5" x14ac:dyDescent="0.25">
      <c r="E61233" s="19"/>
    </row>
    <row r="61234" spans="5:5" x14ac:dyDescent="0.25">
      <c r="E61234" s="19"/>
    </row>
    <row r="61235" spans="5:5" x14ac:dyDescent="0.25">
      <c r="E61235" s="19"/>
    </row>
    <row r="61236" spans="5:5" x14ac:dyDescent="0.25">
      <c r="E61236" s="19"/>
    </row>
    <row r="61237" spans="5:5" x14ac:dyDescent="0.25">
      <c r="E61237" s="19"/>
    </row>
    <row r="61238" spans="5:5" x14ac:dyDescent="0.25">
      <c r="E61238" s="19"/>
    </row>
    <row r="61239" spans="5:5" x14ac:dyDescent="0.25">
      <c r="E61239" s="19"/>
    </row>
    <row r="61240" spans="5:5" x14ac:dyDescent="0.25">
      <c r="E61240" s="19"/>
    </row>
    <row r="61241" spans="5:5" x14ac:dyDescent="0.25">
      <c r="E61241" s="19"/>
    </row>
    <row r="61242" spans="5:5" x14ac:dyDescent="0.25">
      <c r="E61242" s="19"/>
    </row>
    <row r="61243" spans="5:5" x14ac:dyDescent="0.25">
      <c r="E61243" s="19"/>
    </row>
    <row r="61244" spans="5:5" x14ac:dyDescent="0.25">
      <c r="E61244" s="19"/>
    </row>
    <row r="61245" spans="5:5" x14ac:dyDescent="0.25">
      <c r="E61245" s="19"/>
    </row>
    <row r="61246" spans="5:5" x14ac:dyDescent="0.25">
      <c r="E61246" s="19"/>
    </row>
    <row r="61247" spans="5:5" x14ac:dyDescent="0.25">
      <c r="E61247" s="19"/>
    </row>
    <row r="61248" spans="5:5" x14ac:dyDescent="0.25">
      <c r="E61248" s="19"/>
    </row>
    <row r="61249" spans="5:5" x14ac:dyDescent="0.25">
      <c r="E61249" s="19"/>
    </row>
    <row r="61250" spans="5:5" x14ac:dyDescent="0.25">
      <c r="E61250" s="19"/>
    </row>
    <row r="61251" spans="5:5" x14ac:dyDescent="0.25">
      <c r="E61251" s="19"/>
    </row>
    <row r="61252" spans="5:5" x14ac:dyDescent="0.25">
      <c r="E61252" s="19"/>
    </row>
    <row r="61253" spans="5:5" x14ac:dyDescent="0.25">
      <c r="E61253" s="19"/>
    </row>
    <row r="61254" spans="5:5" x14ac:dyDescent="0.25">
      <c r="E61254" s="19"/>
    </row>
    <row r="61255" spans="5:5" x14ac:dyDescent="0.25">
      <c r="E61255" s="19"/>
    </row>
    <row r="61256" spans="5:5" x14ac:dyDescent="0.25">
      <c r="E61256" s="19"/>
    </row>
    <row r="61257" spans="5:5" x14ac:dyDescent="0.25">
      <c r="E61257" s="19"/>
    </row>
    <row r="61258" spans="5:5" x14ac:dyDescent="0.25">
      <c r="E61258" s="19"/>
    </row>
    <row r="61259" spans="5:5" x14ac:dyDescent="0.25">
      <c r="E61259" s="19"/>
    </row>
    <row r="61260" spans="5:5" x14ac:dyDescent="0.25">
      <c r="E61260" s="19"/>
    </row>
    <row r="61261" spans="5:5" x14ac:dyDescent="0.25">
      <c r="E61261" s="19"/>
    </row>
    <row r="61262" spans="5:5" x14ac:dyDescent="0.25">
      <c r="E61262" s="19"/>
    </row>
    <row r="61263" spans="5:5" x14ac:dyDescent="0.25">
      <c r="E61263" s="19"/>
    </row>
    <row r="61264" spans="5:5" x14ac:dyDescent="0.25">
      <c r="E61264" s="19"/>
    </row>
    <row r="61265" spans="5:5" x14ac:dyDescent="0.25">
      <c r="E61265" s="19"/>
    </row>
    <row r="61266" spans="5:5" x14ac:dyDescent="0.25">
      <c r="E61266" s="19"/>
    </row>
    <row r="61267" spans="5:5" x14ac:dyDescent="0.25">
      <c r="E61267" s="19"/>
    </row>
    <row r="61268" spans="5:5" x14ac:dyDescent="0.25">
      <c r="E61268" s="19"/>
    </row>
    <row r="61269" spans="5:5" x14ac:dyDescent="0.25">
      <c r="E61269" s="19"/>
    </row>
    <row r="61270" spans="5:5" x14ac:dyDescent="0.25">
      <c r="E61270" s="19"/>
    </row>
    <row r="61271" spans="5:5" x14ac:dyDescent="0.25">
      <c r="E61271" s="19"/>
    </row>
    <row r="61272" spans="5:5" x14ac:dyDescent="0.25">
      <c r="E61272" s="19"/>
    </row>
    <row r="61273" spans="5:5" x14ac:dyDescent="0.25">
      <c r="E61273" s="19"/>
    </row>
    <row r="61274" spans="5:5" x14ac:dyDescent="0.25">
      <c r="E61274" s="19"/>
    </row>
    <row r="61275" spans="5:5" x14ac:dyDescent="0.25">
      <c r="E61275" s="19"/>
    </row>
    <row r="61276" spans="5:5" x14ac:dyDescent="0.25">
      <c r="E61276" s="19"/>
    </row>
    <row r="61277" spans="5:5" x14ac:dyDescent="0.25">
      <c r="E61277" s="19"/>
    </row>
    <row r="61278" spans="5:5" x14ac:dyDescent="0.25">
      <c r="E61278" s="19"/>
    </row>
    <row r="61279" spans="5:5" x14ac:dyDescent="0.25">
      <c r="E61279" s="19"/>
    </row>
    <row r="61280" spans="5:5" x14ac:dyDescent="0.25">
      <c r="E61280" s="19"/>
    </row>
    <row r="61281" spans="5:5" x14ac:dyDescent="0.25">
      <c r="E61281" s="19"/>
    </row>
    <row r="61282" spans="5:5" x14ac:dyDescent="0.25">
      <c r="E61282" s="19"/>
    </row>
    <row r="61283" spans="5:5" x14ac:dyDescent="0.25">
      <c r="E61283" s="19"/>
    </row>
    <row r="61284" spans="5:5" x14ac:dyDescent="0.25">
      <c r="E61284" s="19"/>
    </row>
    <row r="61285" spans="5:5" x14ac:dyDescent="0.25">
      <c r="E61285" s="19"/>
    </row>
    <row r="61286" spans="5:5" x14ac:dyDescent="0.25">
      <c r="E61286" s="19"/>
    </row>
    <row r="61287" spans="5:5" x14ac:dyDescent="0.25">
      <c r="E61287" s="19"/>
    </row>
    <row r="61288" spans="5:5" x14ac:dyDescent="0.25">
      <c r="E61288" s="19"/>
    </row>
    <row r="61289" spans="5:5" x14ac:dyDescent="0.25">
      <c r="E61289" s="19"/>
    </row>
    <row r="61290" spans="5:5" x14ac:dyDescent="0.25">
      <c r="E61290" s="19"/>
    </row>
    <row r="61291" spans="5:5" x14ac:dyDescent="0.25">
      <c r="E61291" s="19"/>
    </row>
    <row r="61292" spans="5:5" x14ac:dyDescent="0.25">
      <c r="E61292" s="19"/>
    </row>
    <row r="61293" spans="5:5" x14ac:dyDescent="0.25">
      <c r="E61293" s="19"/>
    </row>
    <row r="61294" spans="5:5" x14ac:dyDescent="0.25">
      <c r="E61294" s="19"/>
    </row>
    <row r="61295" spans="5:5" x14ac:dyDescent="0.25">
      <c r="E61295" s="19"/>
    </row>
    <row r="61296" spans="5:5" x14ac:dyDescent="0.25">
      <c r="E61296" s="19"/>
    </row>
    <row r="61297" spans="5:5" x14ac:dyDescent="0.25">
      <c r="E61297" s="19"/>
    </row>
    <row r="61298" spans="5:5" x14ac:dyDescent="0.25">
      <c r="E61298" s="19"/>
    </row>
    <row r="61299" spans="5:5" x14ac:dyDescent="0.25">
      <c r="E61299" s="19"/>
    </row>
    <row r="61300" spans="5:5" x14ac:dyDescent="0.25">
      <c r="E61300" s="19"/>
    </row>
    <row r="61301" spans="5:5" x14ac:dyDescent="0.25">
      <c r="E61301" s="19"/>
    </row>
    <row r="61302" spans="5:5" x14ac:dyDescent="0.25">
      <c r="E61302" s="19"/>
    </row>
    <row r="61303" spans="5:5" x14ac:dyDescent="0.25">
      <c r="E61303" s="19"/>
    </row>
    <row r="61304" spans="5:5" x14ac:dyDescent="0.25">
      <c r="E61304" s="19"/>
    </row>
    <row r="61305" spans="5:5" x14ac:dyDescent="0.25">
      <c r="E61305" s="19"/>
    </row>
    <row r="61306" spans="5:5" x14ac:dyDescent="0.25">
      <c r="E61306" s="19"/>
    </row>
    <row r="61307" spans="5:5" x14ac:dyDescent="0.25">
      <c r="E61307" s="19"/>
    </row>
    <row r="61308" spans="5:5" x14ac:dyDescent="0.25">
      <c r="E61308" s="19"/>
    </row>
    <row r="61309" spans="5:5" x14ac:dyDescent="0.25">
      <c r="E61309" s="19"/>
    </row>
    <row r="61310" spans="5:5" x14ac:dyDescent="0.25">
      <c r="E61310" s="19"/>
    </row>
    <row r="61311" spans="5:5" x14ac:dyDescent="0.25">
      <c r="E61311" s="19"/>
    </row>
    <row r="61312" spans="5:5" x14ac:dyDescent="0.25">
      <c r="E61312" s="19"/>
    </row>
    <row r="61313" spans="5:5" x14ac:dyDescent="0.25">
      <c r="E61313" s="19"/>
    </row>
    <row r="61314" spans="5:5" x14ac:dyDescent="0.25">
      <c r="E61314" s="19"/>
    </row>
    <row r="61315" spans="5:5" x14ac:dyDescent="0.25">
      <c r="E61315" s="19"/>
    </row>
    <row r="61316" spans="5:5" x14ac:dyDescent="0.25">
      <c r="E61316" s="19"/>
    </row>
    <row r="61317" spans="5:5" x14ac:dyDescent="0.25">
      <c r="E61317" s="19"/>
    </row>
    <row r="61318" spans="5:5" x14ac:dyDescent="0.25">
      <c r="E61318" s="19"/>
    </row>
    <row r="61319" spans="5:5" x14ac:dyDescent="0.25">
      <c r="E61319" s="19"/>
    </row>
    <row r="61320" spans="5:5" x14ac:dyDescent="0.25">
      <c r="E61320" s="19"/>
    </row>
    <row r="61321" spans="5:5" x14ac:dyDescent="0.25">
      <c r="E61321" s="19"/>
    </row>
    <row r="61322" spans="5:5" x14ac:dyDescent="0.25">
      <c r="E61322" s="19"/>
    </row>
    <row r="61323" spans="5:5" x14ac:dyDescent="0.25">
      <c r="E61323" s="19"/>
    </row>
    <row r="61324" spans="5:5" x14ac:dyDescent="0.25">
      <c r="E61324" s="19"/>
    </row>
    <row r="61325" spans="5:5" x14ac:dyDescent="0.25">
      <c r="E61325" s="19"/>
    </row>
    <row r="61326" spans="5:5" x14ac:dyDescent="0.25">
      <c r="E61326" s="19"/>
    </row>
    <row r="61327" spans="5:5" x14ac:dyDescent="0.25">
      <c r="E61327" s="19"/>
    </row>
    <row r="61328" spans="5:5" x14ac:dyDescent="0.25">
      <c r="E61328" s="19"/>
    </row>
    <row r="61329" spans="5:5" x14ac:dyDescent="0.25">
      <c r="E61329" s="19"/>
    </row>
    <row r="61330" spans="5:5" x14ac:dyDescent="0.25">
      <c r="E61330" s="19"/>
    </row>
    <row r="61331" spans="5:5" x14ac:dyDescent="0.25">
      <c r="E61331" s="19"/>
    </row>
    <row r="61332" spans="5:5" x14ac:dyDescent="0.25">
      <c r="E61332" s="19"/>
    </row>
    <row r="61333" spans="5:5" x14ac:dyDescent="0.25">
      <c r="E61333" s="19"/>
    </row>
    <row r="61334" spans="5:5" x14ac:dyDescent="0.25">
      <c r="E61334" s="19"/>
    </row>
    <row r="61335" spans="5:5" x14ac:dyDescent="0.25">
      <c r="E61335" s="19"/>
    </row>
    <row r="61336" spans="5:5" x14ac:dyDescent="0.25">
      <c r="E61336" s="19"/>
    </row>
    <row r="61337" spans="5:5" x14ac:dyDescent="0.25">
      <c r="E61337" s="19"/>
    </row>
    <row r="61338" spans="5:5" x14ac:dyDescent="0.25">
      <c r="E61338" s="19"/>
    </row>
    <row r="61339" spans="5:5" x14ac:dyDescent="0.25">
      <c r="E61339" s="19"/>
    </row>
    <row r="61340" spans="5:5" x14ac:dyDescent="0.25">
      <c r="E61340" s="19"/>
    </row>
    <row r="61341" spans="5:5" x14ac:dyDescent="0.25">
      <c r="E61341" s="19"/>
    </row>
    <row r="61342" spans="5:5" x14ac:dyDescent="0.25">
      <c r="E61342" s="19"/>
    </row>
    <row r="61343" spans="5:5" x14ac:dyDescent="0.25">
      <c r="E61343" s="19"/>
    </row>
    <row r="61344" spans="5:5" x14ac:dyDescent="0.25">
      <c r="E61344" s="19"/>
    </row>
    <row r="61345" spans="5:5" x14ac:dyDescent="0.25">
      <c r="E61345" s="19"/>
    </row>
    <row r="61346" spans="5:5" x14ac:dyDescent="0.25">
      <c r="E61346" s="19"/>
    </row>
    <row r="61347" spans="5:5" x14ac:dyDescent="0.25">
      <c r="E61347" s="19"/>
    </row>
    <row r="61348" spans="5:5" x14ac:dyDescent="0.25">
      <c r="E61348" s="19"/>
    </row>
    <row r="61349" spans="5:5" x14ac:dyDescent="0.25">
      <c r="E61349" s="19"/>
    </row>
    <row r="61350" spans="5:5" x14ac:dyDescent="0.25">
      <c r="E61350" s="19"/>
    </row>
    <row r="61351" spans="5:5" x14ac:dyDescent="0.25">
      <c r="E61351" s="19"/>
    </row>
    <row r="61352" spans="5:5" x14ac:dyDescent="0.25">
      <c r="E61352" s="19"/>
    </row>
    <row r="61353" spans="5:5" x14ac:dyDescent="0.25">
      <c r="E61353" s="19"/>
    </row>
    <row r="61354" spans="5:5" x14ac:dyDescent="0.25">
      <c r="E61354" s="19"/>
    </row>
    <row r="61355" spans="5:5" x14ac:dyDescent="0.25">
      <c r="E61355" s="19"/>
    </row>
    <row r="61356" spans="5:5" x14ac:dyDescent="0.25">
      <c r="E61356" s="19"/>
    </row>
    <row r="61357" spans="5:5" x14ac:dyDescent="0.25">
      <c r="E61357" s="19"/>
    </row>
    <row r="61358" spans="5:5" x14ac:dyDescent="0.25">
      <c r="E61358" s="19"/>
    </row>
    <row r="61359" spans="5:5" x14ac:dyDescent="0.25">
      <c r="E61359" s="19"/>
    </row>
    <row r="61360" spans="5:5" x14ac:dyDescent="0.25">
      <c r="E61360" s="19"/>
    </row>
    <row r="61361" spans="5:5" x14ac:dyDescent="0.25">
      <c r="E61361" s="19"/>
    </row>
    <row r="61362" spans="5:5" x14ac:dyDescent="0.25">
      <c r="E61362" s="19"/>
    </row>
    <row r="61363" spans="5:5" x14ac:dyDescent="0.25">
      <c r="E61363" s="19"/>
    </row>
    <row r="61364" spans="5:5" x14ac:dyDescent="0.25">
      <c r="E61364" s="19"/>
    </row>
    <row r="61365" spans="5:5" x14ac:dyDescent="0.25">
      <c r="E61365" s="19"/>
    </row>
    <row r="61366" spans="5:5" x14ac:dyDescent="0.25">
      <c r="E61366" s="19"/>
    </row>
    <row r="61367" spans="5:5" x14ac:dyDescent="0.25">
      <c r="E61367" s="19"/>
    </row>
    <row r="61368" spans="5:5" x14ac:dyDescent="0.25">
      <c r="E61368" s="19"/>
    </row>
    <row r="61369" spans="5:5" x14ac:dyDescent="0.25">
      <c r="E61369" s="19"/>
    </row>
    <row r="61370" spans="5:5" x14ac:dyDescent="0.25">
      <c r="E61370" s="19"/>
    </row>
    <row r="61371" spans="5:5" x14ac:dyDescent="0.25">
      <c r="E61371" s="19"/>
    </row>
    <row r="61372" spans="5:5" x14ac:dyDescent="0.25">
      <c r="E61372" s="19"/>
    </row>
    <row r="61373" spans="5:5" x14ac:dyDescent="0.25">
      <c r="E61373" s="19"/>
    </row>
    <row r="61374" spans="5:5" x14ac:dyDescent="0.25">
      <c r="E61374" s="19"/>
    </row>
    <row r="61375" spans="5:5" x14ac:dyDescent="0.25">
      <c r="E61375" s="19"/>
    </row>
    <row r="61376" spans="5:5" x14ac:dyDescent="0.25">
      <c r="E61376" s="19"/>
    </row>
    <row r="61377" spans="5:5" x14ac:dyDescent="0.25">
      <c r="E61377" s="19"/>
    </row>
    <row r="61378" spans="5:5" x14ac:dyDescent="0.25">
      <c r="E61378" s="19"/>
    </row>
    <row r="61379" spans="5:5" x14ac:dyDescent="0.25">
      <c r="E61379" s="19"/>
    </row>
    <row r="61380" spans="5:5" x14ac:dyDescent="0.25">
      <c r="E61380" s="19"/>
    </row>
    <row r="61381" spans="5:5" x14ac:dyDescent="0.25">
      <c r="E61381" s="19"/>
    </row>
    <row r="61382" spans="5:5" x14ac:dyDescent="0.25">
      <c r="E61382" s="19"/>
    </row>
    <row r="61383" spans="5:5" x14ac:dyDescent="0.25">
      <c r="E61383" s="19"/>
    </row>
    <row r="61384" spans="5:5" x14ac:dyDescent="0.25">
      <c r="E61384" s="19"/>
    </row>
    <row r="61385" spans="5:5" x14ac:dyDescent="0.25">
      <c r="E61385" s="19"/>
    </row>
    <row r="61386" spans="5:5" x14ac:dyDescent="0.25">
      <c r="E61386" s="19"/>
    </row>
    <row r="61387" spans="5:5" x14ac:dyDescent="0.25">
      <c r="E61387" s="19"/>
    </row>
    <row r="61388" spans="5:5" x14ac:dyDescent="0.25">
      <c r="E61388" s="19"/>
    </row>
    <row r="61389" spans="5:5" x14ac:dyDescent="0.25">
      <c r="E61389" s="19"/>
    </row>
    <row r="61390" spans="5:5" x14ac:dyDescent="0.25">
      <c r="E61390" s="19"/>
    </row>
    <row r="61391" spans="5:5" x14ac:dyDescent="0.25">
      <c r="E61391" s="19"/>
    </row>
    <row r="61392" spans="5:5" x14ac:dyDescent="0.25">
      <c r="E61392" s="19"/>
    </row>
    <row r="61393" spans="5:5" x14ac:dyDescent="0.25">
      <c r="E61393" s="19"/>
    </row>
    <row r="61394" spans="5:5" x14ac:dyDescent="0.25">
      <c r="E61394" s="19"/>
    </row>
    <row r="61395" spans="5:5" x14ac:dyDescent="0.25">
      <c r="E61395" s="19"/>
    </row>
    <row r="61396" spans="5:5" x14ac:dyDescent="0.25">
      <c r="E61396" s="19"/>
    </row>
    <row r="61397" spans="5:5" x14ac:dyDescent="0.25">
      <c r="E61397" s="19"/>
    </row>
    <row r="61398" spans="5:5" x14ac:dyDescent="0.25">
      <c r="E61398" s="19"/>
    </row>
    <row r="61399" spans="5:5" x14ac:dyDescent="0.25">
      <c r="E61399" s="19"/>
    </row>
    <row r="61400" spans="5:5" x14ac:dyDescent="0.25">
      <c r="E61400" s="19"/>
    </row>
    <row r="61401" spans="5:5" x14ac:dyDescent="0.25">
      <c r="E61401" s="19"/>
    </row>
    <row r="61402" spans="5:5" x14ac:dyDescent="0.25">
      <c r="E61402" s="19"/>
    </row>
    <row r="61403" spans="5:5" x14ac:dyDescent="0.25">
      <c r="E61403" s="19"/>
    </row>
    <row r="61404" spans="5:5" x14ac:dyDescent="0.25">
      <c r="E61404" s="19"/>
    </row>
    <row r="61405" spans="5:5" x14ac:dyDescent="0.25">
      <c r="E61405" s="19"/>
    </row>
    <row r="61406" spans="5:5" x14ac:dyDescent="0.25">
      <c r="E61406" s="19"/>
    </row>
    <row r="61407" spans="5:5" x14ac:dyDescent="0.25">
      <c r="E61407" s="19"/>
    </row>
    <row r="61408" spans="5:5" x14ac:dyDescent="0.25">
      <c r="E61408" s="19"/>
    </row>
    <row r="61409" spans="5:5" x14ac:dyDescent="0.25">
      <c r="E61409" s="19"/>
    </row>
    <row r="61410" spans="5:5" x14ac:dyDescent="0.25">
      <c r="E61410" s="19"/>
    </row>
    <row r="61411" spans="5:5" x14ac:dyDescent="0.25">
      <c r="E61411" s="19"/>
    </row>
    <row r="61412" spans="5:5" x14ac:dyDescent="0.25">
      <c r="E61412" s="19"/>
    </row>
    <row r="61413" spans="5:5" x14ac:dyDescent="0.25">
      <c r="E61413" s="19"/>
    </row>
    <row r="61414" spans="5:5" x14ac:dyDescent="0.25">
      <c r="E61414" s="19"/>
    </row>
    <row r="61415" spans="5:5" x14ac:dyDescent="0.25">
      <c r="E61415" s="19"/>
    </row>
    <row r="61416" spans="5:5" x14ac:dyDescent="0.25">
      <c r="E61416" s="19"/>
    </row>
    <row r="61417" spans="5:5" x14ac:dyDescent="0.25">
      <c r="E61417" s="19"/>
    </row>
    <row r="61418" spans="5:5" x14ac:dyDescent="0.25">
      <c r="E61418" s="19"/>
    </row>
    <row r="61419" spans="5:5" x14ac:dyDescent="0.25">
      <c r="E61419" s="19"/>
    </row>
    <row r="61420" spans="5:5" x14ac:dyDescent="0.25">
      <c r="E61420" s="19"/>
    </row>
    <row r="61421" spans="5:5" x14ac:dyDescent="0.25">
      <c r="E61421" s="19"/>
    </row>
    <row r="61422" spans="5:5" x14ac:dyDescent="0.25">
      <c r="E61422" s="19"/>
    </row>
    <row r="61423" spans="5:5" x14ac:dyDescent="0.25">
      <c r="E61423" s="19"/>
    </row>
    <row r="61424" spans="5:5" x14ac:dyDescent="0.25">
      <c r="E61424" s="19"/>
    </row>
    <row r="61425" spans="5:5" x14ac:dyDescent="0.25">
      <c r="E61425" s="19"/>
    </row>
    <row r="61426" spans="5:5" x14ac:dyDescent="0.25">
      <c r="E61426" s="19"/>
    </row>
    <row r="61427" spans="5:5" x14ac:dyDescent="0.25">
      <c r="E61427" s="19"/>
    </row>
    <row r="61428" spans="5:5" x14ac:dyDescent="0.25">
      <c r="E61428" s="19"/>
    </row>
    <row r="61429" spans="5:5" x14ac:dyDescent="0.25">
      <c r="E61429" s="19"/>
    </row>
    <row r="61430" spans="5:5" x14ac:dyDescent="0.25">
      <c r="E61430" s="19"/>
    </row>
    <row r="61431" spans="5:5" x14ac:dyDescent="0.25">
      <c r="E61431" s="19"/>
    </row>
    <row r="61432" spans="5:5" x14ac:dyDescent="0.25">
      <c r="E61432" s="19"/>
    </row>
    <row r="61433" spans="5:5" x14ac:dyDescent="0.25">
      <c r="E61433" s="19"/>
    </row>
    <row r="61434" spans="5:5" x14ac:dyDescent="0.25">
      <c r="E61434" s="19"/>
    </row>
    <row r="61435" spans="5:5" x14ac:dyDescent="0.25">
      <c r="E61435" s="19"/>
    </row>
    <row r="61436" spans="5:5" x14ac:dyDescent="0.25">
      <c r="E61436" s="19"/>
    </row>
    <row r="61437" spans="5:5" x14ac:dyDescent="0.25">
      <c r="E61437" s="19"/>
    </row>
    <row r="61438" spans="5:5" x14ac:dyDescent="0.25">
      <c r="E61438" s="19"/>
    </row>
    <row r="61439" spans="5:5" x14ac:dyDescent="0.25">
      <c r="E61439" s="19"/>
    </row>
    <row r="61440" spans="5:5" x14ac:dyDescent="0.25">
      <c r="E61440" s="19"/>
    </row>
    <row r="61441" spans="5:5" x14ac:dyDescent="0.25">
      <c r="E61441" s="19"/>
    </row>
    <row r="61442" spans="5:5" x14ac:dyDescent="0.25">
      <c r="E61442" s="19"/>
    </row>
    <row r="61443" spans="5:5" x14ac:dyDescent="0.25">
      <c r="E61443" s="19"/>
    </row>
    <row r="61444" spans="5:5" x14ac:dyDescent="0.25">
      <c r="E61444" s="19"/>
    </row>
    <row r="61445" spans="5:5" x14ac:dyDescent="0.25">
      <c r="E61445" s="19"/>
    </row>
    <row r="61446" spans="5:5" x14ac:dyDescent="0.25">
      <c r="E61446" s="19"/>
    </row>
    <row r="61447" spans="5:5" x14ac:dyDescent="0.25">
      <c r="E61447" s="19"/>
    </row>
    <row r="61448" spans="5:5" x14ac:dyDescent="0.25">
      <c r="E61448" s="19"/>
    </row>
    <row r="61449" spans="5:5" x14ac:dyDescent="0.25">
      <c r="E61449" s="19"/>
    </row>
    <row r="61450" spans="5:5" x14ac:dyDescent="0.25">
      <c r="E61450" s="19"/>
    </row>
    <row r="61451" spans="5:5" x14ac:dyDescent="0.25">
      <c r="E61451" s="19"/>
    </row>
    <row r="61452" spans="5:5" x14ac:dyDescent="0.25">
      <c r="E61452" s="19"/>
    </row>
    <row r="61453" spans="5:5" x14ac:dyDescent="0.25">
      <c r="E61453" s="19"/>
    </row>
    <row r="61454" spans="5:5" x14ac:dyDescent="0.25">
      <c r="E61454" s="19"/>
    </row>
    <row r="61455" spans="5:5" x14ac:dyDescent="0.25">
      <c r="E61455" s="19"/>
    </row>
    <row r="61456" spans="5:5" x14ac:dyDescent="0.25">
      <c r="E61456" s="19"/>
    </row>
    <row r="61457" spans="5:5" x14ac:dyDescent="0.25">
      <c r="E61457" s="19"/>
    </row>
    <row r="61458" spans="5:5" x14ac:dyDescent="0.25">
      <c r="E61458" s="19"/>
    </row>
    <row r="61459" spans="5:5" x14ac:dyDescent="0.25">
      <c r="E61459" s="19"/>
    </row>
    <row r="61460" spans="5:5" x14ac:dyDescent="0.25">
      <c r="E61460" s="19"/>
    </row>
    <row r="61461" spans="5:5" x14ac:dyDescent="0.25">
      <c r="E61461" s="19"/>
    </row>
    <row r="61462" spans="5:5" x14ac:dyDescent="0.25">
      <c r="E61462" s="19"/>
    </row>
    <row r="61463" spans="5:5" x14ac:dyDescent="0.25">
      <c r="E61463" s="19"/>
    </row>
    <row r="61464" spans="5:5" x14ac:dyDescent="0.25">
      <c r="E61464" s="19"/>
    </row>
    <row r="61465" spans="5:5" x14ac:dyDescent="0.25">
      <c r="E61465" s="19"/>
    </row>
    <row r="61466" spans="5:5" x14ac:dyDescent="0.25">
      <c r="E61466" s="19"/>
    </row>
    <row r="61467" spans="5:5" x14ac:dyDescent="0.25">
      <c r="E61467" s="19"/>
    </row>
    <row r="61468" spans="5:5" x14ac:dyDescent="0.25">
      <c r="E61468" s="19"/>
    </row>
    <row r="61469" spans="5:5" x14ac:dyDescent="0.25">
      <c r="E61469" s="19"/>
    </row>
    <row r="61470" spans="5:5" x14ac:dyDescent="0.25">
      <c r="E61470" s="19"/>
    </row>
    <row r="61471" spans="5:5" x14ac:dyDescent="0.25">
      <c r="E61471" s="19"/>
    </row>
    <row r="61472" spans="5:5" x14ac:dyDescent="0.25">
      <c r="E61472" s="19"/>
    </row>
    <row r="61473" spans="5:5" x14ac:dyDescent="0.25">
      <c r="E61473" s="19"/>
    </row>
    <row r="61474" spans="5:5" x14ac:dyDescent="0.25">
      <c r="E61474" s="19"/>
    </row>
    <row r="61475" spans="5:5" x14ac:dyDescent="0.25">
      <c r="E61475" s="19"/>
    </row>
    <row r="61476" spans="5:5" x14ac:dyDescent="0.25">
      <c r="E61476" s="19"/>
    </row>
    <row r="61477" spans="5:5" x14ac:dyDescent="0.25">
      <c r="E61477" s="19"/>
    </row>
    <row r="61478" spans="5:5" x14ac:dyDescent="0.25">
      <c r="E61478" s="19"/>
    </row>
    <row r="61479" spans="5:5" x14ac:dyDescent="0.25">
      <c r="E61479" s="19"/>
    </row>
    <row r="61480" spans="5:5" x14ac:dyDescent="0.25">
      <c r="E61480" s="19"/>
    </row>
    <row r="61481" spans="5:5" x14ac:dyDescent="0.25">
      <c r="E61481" s="19"/>
    </row>
    <row r="61482" spans="5:5" x14ac:dyDescent="0.25">
      <c r="E61482" s="19"/>
    </row>
    <row r="61483" spans="5:5" x14ac:dyDescent="0.25">
      <c r="E61483" s="19"/>
    </row>
    <row r="61484" spans="5:5" x14ac:dyDescent="0.25">
      <c r="E61484" s="19"/>
    </row>
    <row r="61485" spans="5:5" x14ac:dyDescent="0.25">
      <c r="E61485" s="19"/>
    </row>
    <row r="61486" spans="5:5" x14ac:dyDescent="0.25">
      <c r="E61486" s="19"/>
    </row>
    <row r="61487" spans="5:5" x14ac:dyDescent="0.25">
      <c r="E61487" s="19"/>
    </row>
    <row r="61488" spans="5:5" x14ac:dyDescent="0.25">
      <c r="E61488" s="19"/>
    </row>
    <row r="61489" spans="5:5" x14ac:dyDescent="0.25">
      <c r="E61489" s="19"/>
    </row>
    <row r="61490" spans="5:5" x14ac:dyDescent="0.25">
      <c r="E61490" s="19"/>
    </row>
    <row r="61491" spans="5:5" x14ac:dyDescent="0.25">
      <c r="E61491" s="19"/>
    </row>
    <row r="61492" spans="5:5" x14ac:dyDescent="0.25">
      <c r="E61492" s="19"/>
    </row>
    <row r="61493" spans="5:5" x14ac:dyDescent="0.25">
      <c r="E61493" s="19"/>
    </row>
    <row r="61494" spans="5:5" x14ac:dyDescent="0.25">
      <c r="E61494" s="19"/>
    </row>
    <row r="61495" spans="5:5" x14ac:dyDescent="0.25">
      <c r="E61495" s="19"/>
    </row>
    <row r="61496" spans="5:5" x14ac:dyDescent="0.25">
      <c r="E61496" s="19"/>
    </row>
    <row r="61497" spans="5:5" x14ac:dyDescent="0.25">
      <c r="E61497" s="19"/>
    </row>
    <row r="61498" spans="5:5" x14ac:dyDescent="0.25">
      <c r="E61498" s="19"/>
    </row>
    <row r="61499" spans="5:5" x14ac:dyDescent="0.25">
      <c r="E61499" s="19"/>
    </row>
    <row r="61500" spans="5:5" x14ac:dyDescent="0.25">
      <c r="E61500" s="19"/>
    </row>
    <row r="61501" spans="5:5" x14ac:dyDescent="0.25">
      <c r="E61501" s="19"/>
    </row>
    <row r="61502" spans="5:5" x14ac:dyDescent="0.25">
      <c r="E61502" s="19"/>
    </row>
    <row r="61503" spans="5:5" x14ac:dyDescent="0.25">
      <c r="E61503" s="19"/>
    </row>
    <row r="61504" spans="5:5" x14ac:dyDescent="0.25">
      <c r="E61504" s="19"/>
    </row>
    <row r="61505" spans="5:5" x14ac:dyDescent="0.25">
      <c r="E61505" s="19"/>
    </row>
    <row r="61506" spans="5:5" x14ac:dyDescent="0.25">
      <c r="E61506" s="19"/>
    </row>
    <row r="61507" spans="5:5" x14ac:dyDescent="0.25">
      <c r="E61507" s="19"/>
    </row>
    <row r="61508" spans="5:5" x14ac:dyDescent="0.25">
      <c r="E61508" s="19"/>
    </row>
    <row r="61509" spans="5:5" x14ac:dyDescent="0.25">
      <c r="E61509" s="19"/>
    </row>
    <row r="61510" spans="5:5" x14ac:dyDescent="0.25">
      <c r="E61510" s="19"/>
    </row>
    <row r="61511" spans="5:5" x14ac:dyDescent="0.25">
      <c r="E61511" s="19"/>
    </row>
    <row r="61512" spans="5:5" x14ac:dyDescent="0.25">
      <c r="E61512" s="19"/>
    </row>
    <row r="61513" spans="5:5" x14ac:dyDescent="0.25">
      <c r="E61513" s="19"/>
    </row>
    <row r="61514" spans="5:5" x14ac:dyDescent="0.25">
      <c r="E61514" s="19"/>
    </row>
    <row r="61515" spans="5:5" x14ac:dyDescent="0.25">
      <c r="E61515" s="19"/>
    </row>
    <row r="61516" spans="5:5" x14ac:dyDescent="0.25">
      <c r="E61516" s="19"/>
    </row>
    <row r="61517" spans="5:5" x14ac:dyDescent="0.25">
      <c r="E61517" s="19"/>
    </row>
    <row r="61518" spans="5:5" x14ac:dyDescent="0.25">
      <c r="E61518" s="19"/>
    </row>
    <row r="61519" spans="5:5" x14ac:dyDescent="0.25">
      <c r="E61519" s="19"/>
    </row>
    <row r="61520" spans="5:5" x14ac:dyDescent="0.25">
      <c r="E61520" s="19"/>
    </row>
    <row r="61521" spans="5:5" x14ac:dyDescent="0.25">
      <c r="E61521" s="19"/>
    </row>
    <row r="61522" spans="5:5" x14ac:dyDescent="0.25">
      <c r="E61522" s="19"/>
    </row>
    <row r="61523" spans="5:5" x14ac:dyDescent="0.25">
      <c r="E61523" s="19"/>
    </row>
    <row r="61524" spans="5:5" x14ac:dyDescent="0.25">
      <c r="E61524" s="19"/>
    </row>
    <row r="61525" spans="5:5" x14ac:dyDescent="0.25">
      <c r="E61525" s="19"/>
    </row>
    <row r="61526" spans="5:5" x14ac:dyDescent="0.25">
      <c r="E61526" s="19"/>
    </row>
    <row r="61527" spans="5:5" x14ac:dyDescent="0.25">
      <c r="E61527" s="19"/>
    </row>
    <row r="61528" spans="5:5" x14ac:dyDescent="0.25">
      <c r="E61528" s="19"/>
    </row>
    <row r="61529" spans="5:5" x14ac:dyDescent="0.25">
      <c r="E61529" s="19"/>
    </row>
    <row r="61530" spans="5:5" x14ac:dyDescent="0.25">
      <c r="E61530" s="19"/>
    </row>
    <row r="61531" spans="5:5" x14ac:dyDescent="0.25">
      <c r="E61531" s="19"/>
    </row>
    <row r="61532" spans="5:5" x14ac:dyDescent="0.25">
      <c r="E61532" s="19"/>
    </row>
    <row r="61533" spans="5:5" x14ac:dyDescent="0.25">
      <c r="E61533" s="19"/>
    </row>
    <row r="61534" spans="5:5" x14ac:dyDescent="0.25">
      <c r="E61534" s="19"/>
    </row>
    <row r="61535" spans="5:5" x14ac:dyDescent="0.25">
      <c r="E61535" s="19"/>
    </row>
    <row r="61536" spans="5:5" x14ac:dyDescent="0.25">
      <c r="E61536" s="19"/>
    </row>
    <row r="61537" spans="5:5" x14ac:dyDescent="0.25">
      <c r="E61537" s="19"/>
    </row>
    <row r="61538" spans="5:5" x14ac:dyDescent="0.25">
      <c r="E61538" s="19"/>
    </row>
    <row r="61539" spans="5:5" x14ac:dyDescent="0.25">
      <c r="E61539" s="19"/>
    </row>
    <row r="61540" spans="5:5" x14ac:dyDescent="0.25">
      <c r="E61540" s="19"/>
    </row>
    <row r="61541" spans="5:5" x14ac:dyDescent="0.25">
      <c r="E61541" s="19"/>
    </row>
    <row r="61542" spans="5:5" x14ac:dyDescent="0.25">
      <c r="E61542" s="19"/>
    </row>
    <row r="61543" spans="5:5" x14ac:dyDescent="0.25">
      <c r="E61543" s="19"/>
    </row>
    <row r="61544" spans="5:5" x14ac:dyDescent="0.25">
      <c r="E61544" s="19"/>
    </row>
    <row r="61545" spans="5:5" x14ac:dyDescent="0.25">
      <c r="E61545" s="19"/>
    </row>
    <row r="61546" spans="5:5" x14ac:dyDescent="0.25">
      <c r="E61546" s="19"/>
    </row>
    <row r="61547" spans="5:5" x14ac:dyDescent="0.25">
      <c r="E61547" s="19"/>
    </row>
    <row r="61548" spans="5:5" x14ac:dyDescent="0.25">
      <c r="E61548" s="19"/>
    </row>
    <row r="61549" spans="5:5" x14ac:dyDescent="0.25">
      <c r="E61549" s="19"/>
    </row>
    <row r="61550" spans="5:5" x14ac:dyDescent="0.25">
      <c r="E61550" s="19"/>
    </row>
    <row r="61551" spans="5:5" x14ac:dyDescent="0.25">
      <c r="E61551" s="19"/>
    </row>
    <row r="61552" spans="5:5" x14ac:dyDescent="0.25">
      <c r="E61552" s="19"/>
    </row>
    <row r="61553" spans="5:5" x14ac:dyDescent="0.25">
      <c r="E61553" s="19"/>
    </row>
    <row r="61554" spans="5:5" x14ac:dyDescent="0.25">
      <c r="E61554" s="19"/>
    </row>
    <row r="61555" spans="5:5" x14ac:dyDescent="0.25">
      <c r="E61555" s="19"/>
    </row>
    <row r="61556" spans="5:5" x14ac:dyDescent="0.25">
      <c r="E61556" s="19"/>
    </row>
    <row r="61557" spans="5:5" x14ac:dyDescent="0.25">
      <c r="E61557" s="19"/>
    </row>
    <row r="61558" spans="5:5" x14ac:dyDescent="0.25">
      <c r="E61558" s="19"/>
    </row>
    <row r="61559" spans="5:5" x14ac:dyDescent="0.25">
      <c r="E61559" s="19"/>
    </row>
    <row r="61560" spans="5:5" x14ac:dyDescent="0.25">
      <c r="E61560" s="19"/>
    </row>
    <row r="61561" spans="5:5" x14ac:dyDescent="0.25">
      <c r="E61561" s="19"/>
    </row>
    <row r="61562" spans="5:5" x14ac:dyDescent="0.25">
      <c r="E61562" s="19"/>
    </row>
    <row r="61563" spans="5:5" x14ac:dyDescent="0.25">
      <c r="E61563" s="19"/>
    </row>
    <row r="61564" spans="5:5" x14ac:dyDescent="0.25">
      <c r="E61564" s="19"/>
    </row>
    <row r="61565" spans="5:5" x14ac:dyDescent="0.25">
      <c r="E61565" s="19"/>
    </row>
    <row r="61566" spans="5:5" x14ac:dyDescent="0.25">
      <c r="E61566" s="19"/>
    </row>
    <row r="61567" spans="5:5" x14ac:dyDescent="0.25">
      <c r="E61567" s="19"/>
    </row>
    <row r="61568" spans="5:5" x14ac:dyDescent="0.25">
      <c r="E61568" s="19"/>
    </row>
    <row r="61569" spans="5:5" x14ac:dyDescent="0.25">
      <c r="E61569" s="19"/>
    </row>
    <row r="61570" spans="5:5" x14ac:dyDescent="0.25">
      <c r="E61570" s="19"/>
    </row>
    <row r="61571" spans="5:5" x14ac:dyDescent="0.25">
      <c r="E61571" s="19"/>
    </row>
    <row r="61572" spans="5:5" x14ac:dyDescent="0.25">
      <c r="E61572" s="19"/>
    </row>
    <row r="61573" spans="5:5" x14ac:dyDescent="0.25">
      <c r="E61573" s="19"/>
    </row>
    <row r="61574" spans="5:5" x14ac:dyDescent="0.25">
      <c r="E61574" s="19"/>
    </row>
    <row r="61575" spans="5:5" x14ac:dyDescent="0.25">
      <c r="E61575" s="19"/>
    </row>
    <row r="61576" spans="5:5" x14ac:dyDescent="0.25">
      <c r="E61576" s="19"/>
    </row>
    <row r="61577" spans="5:5" x14ac:dyDescent="0.25">
      <c r="E61577" s="19"/>
    </row>
    <row r="61578" spans="5:5" x14ac:dyDescent="0.25">
      <c r="E61578" s="19"/>
    </row>
    <row r="61579" spans="5:5" x14ac:dyDescent="0.25">
      <c r="E61579" s="19"/>
    </row>
    <row r="61580" spans="5:5" x14ac:dyDescent="0.25">
      <c r="E61580" s="19"/>
    </row>
    <row r="61581" spans="5:5" x14ac:dyDescent="0.25">
      <c r="E61581" s="19"/>
    </row>
    <row r="61582" spans="5:5" x14ac:dyDescent="0.25">
      <c r="E61582" s="19"/>
    </row>
    <row r="61583" spans="5:5" x14ac:dyDescent="0.25">
      <c r="E61583" s="19"/>
    </row>
    <row r="61584" spans="5:5" x14ac:dyDescent="0.25">
      <c r="E61584" s="19"/>
    </row>
    <row r="61585" spans="5:5" x14ac:dyDescent="0.25">
      <c r="E61585" s="19"/>
    </row>
    <row r="61586" spans="5:5" x14ac:dyDescent="0.25">
      <c r="E61586" s="19"/>
    </row>
    <row r="61587" spans="5:5" x14ac:dyDescent="0.25">
      <c r="E61587" s="19"/>
    </row>
    <row r="61588" spans="5:5" x14ac:dyDescent="0.25">
      <c r="E61588" s="19"/>
    </row>
    <row r="61589" spans="5:5" x14ac:dyDescent="0.25">
      <c r="E61589" s="19"/>
    </row>
    <row r="61590" spans="5:5" x14ac:dyDescent="0.25">
      <c r="E61590" s="19"/>
    </row>
    <row r="61591" spans="5:5" x14ac:dyDescent="0.25">
      <c r="E61591" s="19"/>
    </row>
    <row r="61592" spans="5:5" x14ac:dyDescent="0.25">
      <c r="E61592" s="19"/>
    </row>
    <row r="61593" spans="5:5" x14ac:dyDescent="0.25">
      <c r="E61593" s="19"/>
    </row>
    <row r="61594" spans="5:5" x14ac:dyDescent="0.25">
      <c r="E61594" s="19"/>
    </row>
    <row r="61595" spans="5:5" x14ac:dyDescent="0.25">
      <c r="E61595" s="19"/>
    </row>
    <row r="61596" spans="5:5" x14ac:dyDescent="0.25">
      <c r="E61596" s="19"/>
    </row>
    <row r="61597" spans="5:5" x14ac:dyDescent="0.25">
      <c r="E61597" s="19"/>
    </row>
    <row r="61598" spans="5:5" x14ac:dyDescent="0.25">
      <c r="E61598" s="19"/>
    </row>
    <row r="61599" spans="5:5" x14ac:dyDescent="0.25">
      <c r="E61599" s="19"/>
    </row>
    <row r="61600" spans="5:5" x14ac:dyDescent="0.25">
      <c r="E61600" s="19"/>
    </row>
    <row r="61601" spans="5:5" x14ac:dyDescent="0.25">
      <c r="E61601" s="19"/>
    </row>
    <row r="61602" spans="5:5" x14ac:dyDescent="0.25">
      <c r="E61602" s="19"/>
    </row>
    <row r="61603" spans="5:5" x14ac:dyDescent="0.25">
      <c r="E61603" s="19"/>
    </row>
    <row r="61604" spans="5:5" x14ac:dyDescent="0.25">
      <c r="E61604" s="19"/>
    </row>
    <row r="61605" spans="5:5" x14ac:dyDescent="0.25">
      <c r="E61605" s="19"/>
    </row>
    <row r="61606" spans="5:5" x14ac:dyDescent="0.25">
      <c r="E61606" s="19"/>
    </row>
    <row r="61607" spans="5:5" x14ac:dyDescent="0.25">
      <c r="E61607" s="19"/>
    </row>
    <row r="61608" spans="5:5" x14ac:dyDescent="0.25">
      <c r="E61608" s="19"/>
    </row>
    <row r="61609" spans="5:5" x14ac:dyDescent="0.25">
      <c r="E61609" s="19"/>
    </row>
    <row r="61610" spans="5:5" x14ac:dyDescent="0.25">
      <c r="E61610" s="19"/>
    </row>
    <row r="61611" spans="5:5" x14ac:dyDescent="0.25">
      <c r="E61611" s="19"/>
    </row>
    <row r="61612" spans="5:5" x14ac:dyDescent="0.25">
      <c r="E61612" s="19"/>
    </row>
    <row r="61613" spans="5:5" x14ac:dyDescent="0.25">
      <c r="E61613" s="19"/>
    </row>
    <row r="61614" spans="5:5" x14ac:dyDescent="0.25">
      <c r="E61614" s="19"/>
    </row>
    <row r="61615" spans="5:5" x14ac:dyDescent="0.25">
      <c r="E61615" s="19"/>
    </row>
    <row r="61616" spans="5:5" x14ac:dyDescent="0.25">
      <c r="E61616" s="19"/>
    </row>
    <row r="61617" spans="5:5" x14ac:dyDescent="0.25">
      <c r="E61617" s="19"/>
    </row>
    <row r="61618" spans="5:5" x14ac:dyDescent="0.25">
      <c r="E61618" s="19"/>
    </row>
    <row r="61619" spans="5:5" x14ac:dyDescent="0.25">
      <c r="E61619" s="19"/>
    </row>
    <row r="61620" spans="5:5" x14ac:dyDescent="0.25">
      <c r="E61620" s="19"/>
    </row>
    <row r="61621" spans="5:5" x14ac:dyDescent="0.25">
      <c r="E61621" s="19"/>
    </row>
    <row r="61622" spans="5:5" x14ac:dyDescent="0.25">
      <c r="E61622" s="19"/>
    </row>
    <row r="61623" spans="5:5" x14ac:dyDescent="0.25">
      <c r="E61623" s="19"/>
    </row>
    <row r="61624" spans="5:5" x14ac:dyDescent="0.25">
      <c r="E61624" s="19"/>
    </row>
    <row r="61625" spans="5:5" x14ac:dyDescent="0.25">
      <c r="E61625" s="19"/>
    </row>
    <row r="61626" spans="5:5" x14ac:dyDescent="0.25">
      <c r="E61626" s="19"/>
    </row>
    <row r="61627" spans="5:5" x14ac:dyDescent="0.25">
      <c r="E61627" s="19"/>
    </row>
    <row r="61628" spans="5:5" x14ac:dyDescent="0.25">
      <c r="E61628" s="19"/>
    </row>
    <row r="61629" spans="5:5" x14ac:dyDescent="0.25">
      <c r="E61629" s="19"/>
    </row>
    <row r="61630" spans="5:5" x14ac:dyDescent="0.25">
      <c r="E61630" s="19"/>
    </row>
    <row r="61631" spans="5:5" x14ac:dyDescent="0.25">
      <c r="E61631" s="19"/>
    </row>
    <row r="61632" spans="5:5" x14ac:dyDescent="0.25">
      <c r="E61632" s="19"/>
    </row>
    <row r="61633" spans="5:5" x14ac:dyDescent="0.25">
      <c r="E61633" s="19"/>
    </row>
    <row r="61634" spans="5:5" x14ac:dyDescent="0.25">
      <c r="E61634" s="19"/>
    </row>
    <row r="61635" spans="5:5" x14ac:dyDescent="0.25">
      <c r="E61635" s="19"/>
    </row>
    <row r="61636" spans="5:5" x14ac:dyDescent="0.25">
      <c r="E61636" s="19"/>
    </row>
    <row r="61637" spans="5:5" x14ac:dyDescent="0.25">
      <c r="E61637" s="19"/>
    </row>
    <row r="61638" spans="5:5" x14ac:dyDescent="0.25">
      <c r="E61638" s="19"/>
    </row>
    <row r="61639" spans="5:5" x14ac:dyDescent="0.25">
      <c r="E61639" s="19"/>
    </row>
    <row r="61640" spans="5:5" x14ac:dyDescent="0.25">
      <c r="E61640" s="19"/>
    </row>
    <row r="61641" spans="5:5" x14ac:dyDescent="0.25">
      <c r="E61641" s="19"/>
    </row>
    <row r="61642" spans="5:5" x14ac:dyDescent="0.25">
      <c r="E61642" s="19"/>
    </row>
    <row r="61643" spans="5:5" x14ac:dyDescent="0.25">
      <c r="E61643" s="19"/>
    </row>
    <row r="61644" spans="5:5" x14ac:dyDescent="0.25">
      <c r="E61644" s="19"/>
    </row>
    <row r="61645" spans="5:5" x14ac:dyDescent="0.25">
      <c r="E61645" s="19"/>
    </row>
    <row r="61646" spans="5:5" x14ac:dyDescent="0.25">
      <c r="E61646" s="19"/>
    </row>
    <row r="61647" spans="5:5" x14ac:dyDescent="0.25">
      <c r="E61647" s="19"/>
    </row>
    <row r="61648" spans="5:5" x14ac:dyDescent="0.25">
      <c r="E61648" s="19"/>
    </row>
    <row r="61649" spans="5:5" x14ac:dyDescent="0.25">
      <c r="E61649" s="19"/>
    </row>
    <row r="61650" spans="5:5" x14ac:dyDescent="0.25">
      <c r="E61650" s="19"/>
    </row>
    <row r="61651" spans="5:5" x14ac:dyDescent="0.25">
      <c r="E61651" s="19"/>
    </row>
    <row r="61652" spans="5:5" x14ac:dyDescent="0.25">
      <c r="E61652" s="19"/>
    </row>
    <row r="61653" spans="5:5" x14ac:dyDescent="0.25">
      <c r="E61653" s="19"/>
    </row>
    <row r="61654" spans="5:5" x14ac:dyDescent="0.25">
      <c r="E61654" s="19"/>
    </row>
    <row r="61655" spans="5:5" x14ac:dyDescent="0.25">
      <c r="E61655" s="19"/>
    </row>
    <row r="61656" spans="5:5" x14ac:dyDescent="0.25">
      <c r="E61656" s="19"/>
    </row>
    <row r="61657" spans="5:5" x14ac:dyDescent="0.25">
      <c r="E61657" s="19"/>
    </row>
    <row r="61658" spans="5:5" x14ac:dyDescent="0.25">
      <c r="E61658" s="19"/>
    </row>
    <row r="61659" spans="5:5" x14ac:dyDescent="0.25">
      <c r="E61659" s="19"/>
    </row>
    <row r="61660" spans="5:5" x14ac:dyDescent="0.25">
      <c r="E61660" s="19"/>
    </row>
    <row r="61661" spans="5:5" x14ac:dyDescent="0.25">
      <c r="E61661" s="19"/>
    </row>
    <row r="61662" spans="5:5" x14ac:dyDescent="0.25">
      <c r="E61662" s="19"/>
    </row>
    <row r="61663" spans="5:5" x14ac:dyDescent="0.25">
      <c r="E61663" s="19"/>
    </row>
    <row r="61664" spans="5:5" x14ac:dyDescent="0.25">
      <c r="E61664" s="19"/>
    </row>
    <row r="61665" spans="5:5" x14ac:dyDescent="0.25">
      <c r="E61665" s="19"/>
    </row>
    <row r="61666" spans="5:5" x14ac:dyDescent="0.25">
      <c r="E61666" s="19"/>
    </row>
    <row r="61667" spans="5:5" x14ac:dyDescent="0.25">
      <c r="E61667" s="19"/>
    </row>
    <row r="61668" spans="5:5" x14ac:dyDescent="0.25">
      <c r="E61668" s="19"/>
    </row>
    <row r="61669" spans="5:5" x14ac:dyDescent="0.25">
      <c r="E61669" s="19"/>
    </row>
    <row r="61670" spans="5:5" x14ac:dyDescent="0.25">
      <c r="E61670" s="19"/>
    </row>
    <row r="61671" spans="5:5" x14ac:dyDescent="0.25">
      <c r="E61671" s="19"/>
    </row>
    <row r="61672" spans="5:5" x14ac:dyDescent="0.25">
      <c r="E61672" s="19"/>
    </row>
    <row r="61673" spans="5:5" x14ac:dyDescent="0.25">
      <c r="E61673" s="19"/>
    </row>
    <row r="61674" spans="5:5" x14ac:dyDescent="0.25">
      <c r="E61674" s="19"/>
    </row>
    <row r="61675" spans="5:5" x14ac:dyDescent="0.25">
      <c r="E61675" s="19"/>
    </row>
    <row r="61676" spans="5:5" x14ac:dyDescent="0.25">
      <c r="E61676" s="19"/>
    </row>
    <row r="61677" spans="5:5" x14ac:dyDescent="0.25">
      <c r="E61677" s="19"/>
    </row>
    <row r="61678" spans="5:5" x14ac:dyDescent="0.25">
      <c r="E61678" s="19"/>
    </row>
    <row r="61679" spans="5:5" x14ac:dyDescent="0.25">
      <c r="E61679" s="19"/>
    </row>
    <row r="61680" spans="5:5" x14ac:dyDescent="0.25">
      <c r="E61680" s="19"/>
    </row>
    <row r="61681" spans="5:5" x14ac:dyDescent="0.25">
      <c r="E61681" s="19"/>
    </row>
    <row r="61682" spans="5:5" x14ac:dyDescent="0.25">
      <c r="E61682" s="19"/>
    </row>
    <row r="61683" spans="5:5" x14ac:dyDescent="0.25">
      <c r="E61683" s="19"/>
    </row>
    <row r="61684" spans="5:5" x14ac:dyDescent="0.25">
      <c r="E61684" s="19"/>
    </row>
    <row r="61685" spans="5:5" x14ac:dyDescent="0.25">
      <c r="E61685" s="19"/>
    </row>
    <row r="61686" spans="5:5" x14ac:dyDescent="0.25">
      <c r="E61686" s="19"/>
    </row>
    <row r="61687" spans="5:5" x14ac:dyDescent="0.25">
      <c r="E61687" s="19"/>
    </row>
    <row r="61688" spans="5:5" x14ac:dyDescent="0.25">
      <c r="E61688" s="19"/>
    </row>
    <row r="61689" spans="5:5" x14ac:dyDescent="0.25">
      <c r="E61689" s="19"/>
    </row>
    <row r="61690" spans="5:5" x14ac:dyDescent="0.25">
      <c r="E61690" s="19"/>
    </row>
    <row r="61691" spans="5:5" x14ac:dyDescent="0.25">
      <c r="E61691" s="19"/>
    </row>
    <row r="61692" spans="5:5" x14ac:dyDescent="0.25">
      <c r="E61692" s="19"/>
    </row>
    <row r="61693" spans="5:5" x14ac:dyDescent="0.25">
      <c r="E61693" s="19"/>
    </row>
    <row r="61694" spans="5:5" x14ac:dyDescent="0.25">
      <c r="E61694" s="19"/>
    </row>
    <row r="61695" spans="5:5" x14ac:dyDescent="0.25">
      <c r="E61695" s="19"/>
    </row>
    <row r="61696" spans="5:5" x14ac:dyDescent="0.25">
      <c r="E61696" s="19"/>
    </row>
    <row r="61697" spans="5:5" x14ac:dyDescent="0.25">
      <c r="E61697" s="19"/>
    </row>
    <row r="61698" spans="5:5" x14ac:dyDescent="0.25">
      <c r="E61698" s="19"/>
    </row>
    <row r="61699" spans="5:5" x14ac:dyDescent="0.25">
      <c r="E61699" s="19"/>
    </row>
    <row r="61700" spans="5:5" x14ac:dyDescent="0.25">
      <c r="E61700" s="19"/>
    </row>
    <row r="61701" spans="5:5" x14ac:dyDescent="0.25">
      <c r="E61701" s="19"/>
    </row>
    <row r="61702" spans="5:5" x14ac:dyDescent="0.25">
      <c r="E61702" s="19"/>
    </row>
    <row r="61703" spans="5:5" x14ac:dyDescent="0.25">
      <c r="E61703" s="19"/>
    </row>
    <row r="61704" spans="5:5" x14ac:dyDescent="0.25">
      <c r="E61704" s="19"/>
    </row>
    <row r="61705" spans="5:5" x14ac:dyDescent="0.25">
      <c r="E61705" s="19"/>
    </row>
    <row r="61706" spans="5:5" x14ac:dyDescent="0.25">
      <c r="E61706" s="19"/>
    </row>
    <row r="61707" spans="5:5" x14ac:dyDescent="0.25">
      <c r="E61707" s="19"/>
    </row>
    <row r="61708" spans="5:5" x14ac:dyDescent="0.25">
      <c r="E61708" s="19"/>
    </row>
    <row r="61709" spans="5:5" x14ac:dyDescent="0.25">
      <c r="E61709" s="19"/>
    </row>
    <row r="61710" spans="5:5" x14ac:dyDescent="0.25">
      <c r="E61710" s="19"/>
    </row>
    <row r="61711" spans="5:5" x14ac:dyDescent="0.25">
      <c r="E61711" s="19"/>
    </row>
    <row r="61712" spans="5:5" x14ac:dyDescent="0.25">
      <c r="E61712" s="19"/>
    </row>
    <row r="61713" spans="5:5" x14ac:dyDescent="0.25">
      <c r="E61713" s="19"/>
    </row>
    <row r="61714" spans="5:5" x14ac:dyDescent="0.25">
      <c r="E61714" s="19"/>
    </row>
    <row r="61715" spans="5:5" x14ac:dyDescent="0.25">
      <c r="E61715" s="19"/>
    </row>
    <row r="61716" spans="5:5" x14ac:dyDescent="0.25">
      <c r="E61716" s="19"/>
    </row>
    <row r="61717" spans="5:5" x14ac:dyDescent="0.25">
      <c r="E61717" s="19"/>
    </row>
    <row r="61718" spans="5:5" x14ac:dyDescent="0.25">
      <c r="E61718" s="19"/>
    </row>
    <row r="61719" spans="5:5" x14ac:dyDescent="0.25">
      <c r="E61719" s="19"/>
    </row>
    <row r="61720" spans="5:5" x14ac:dyDescent="0.25">
      <c r="E61720" s="19"/>
    </row>
    <row r="61721" spans="5:5" x14ac:dyDescent="0.25">
      <c r="E61721" s="19"/>
    </row>
    <row r="61722" spans="5:5" x14ac:dyDescent="0.25">
      <c r="E61722" s="19"/>
    </row>
    <row r="61723" spans="5:5" x14ac:dyDescent="0.25">
      <c r="E61723" s="19"/>
    </row>
    <row r="61724" spans="5:5" x14ac:dyDescent="0.25">
      <c r="E61724" s="19"/>
    </row>
    <row r="61725" spans="5:5" x14ac:dyDescent="0.25">
      <c r="E61725" s="19"/>
    </row>
    <row r="61726" spans="5:5" x14ac:dyDescent="0.25">
      <c r="E61726" s="19"/>
    </row>
    <row r="61727" spans="5:5" x14ac:dyDescent="0.25">
      <c r="E61727" s="19"/>
    </row>
    <row r="61728" spans="5:5" x14ac:dyDescent="0.25">
      <c r="E61728" s="19"/>
    </row>
    <row r="61729" spans="5:5" x14ac:dyDescent="0.25">
      <c r="E61729" s="19"/>
    </row>
    <row r="61730" spans="5:5" x14ac:dyDescent="0.25">
      <c r="E61730" s="19"/>
    </row>
    <row r="61731" spans="5:5" x14ac:dyDescent="0.25">
      <c r="E61731" s="19"/>
    </row>
    <row r="61732" spans="5:5" x14ac:dyDescent="0.25">
      <c r="E61732" s="19"/>
    </row>
    <row r="61733" spans="5:5" x14ac:dyDescent="0.25">
      <c r="E61733" s="19"/>
    </row>
    <row r="61734" spans="5:5" x14ac:dyDescent="0.25">
      <c r="E61734" s="19"/>
    </row>
    <row r="61735" spans="5:5" x14ac:dyDescent="0.25">
      <c r="E61735" s="19"/>
    </row>
    <row r="61736" spans="5:5" x14ac:dyDescent="0.25">
      <c r="E61736" s="19"/>
    </row>
    <row r="61737" spans="5:5" x14ac:dyDescent="0.25">
      <c r="E61737" s="19"/>
    </row>
    <row r="61738" spans="5:5" x14ac:dyDescent="0.25">
      <c r="E61738" s="19"/>
    </row>
    <row r="61739" spans="5:5" x14ac:dyDescent="0.25">
      <c r="E61739" s="19"/>
    </row>
    <row r="61740" spans="5:5" x14ac:dyDescent="0.25">
      <c r="E61740" s="19"/>
    </row>
    <row r="61741" spans="5:5" x14ac:dyDescent="0.25">
      <c r="E61741" s="19"/>
    </row>
    <row r="61742" spans="5:5" x14ac:dyDescent="0.25">
      <c r="E61742" s="19"/>
    </row>
    <row r="61743" spans="5:5" x14ac:dyDescent="0.25">
      <c r="E61743" s="19"/>
    </row>
    <row r="61744" spans="5:5" x14ac:dyDescent="0.25">
      <c r="E61744" s="19"/>
    </row>
    <row r="61745" spans="5:5" x14ac:dyDescent="0.25">
      <c r="E61745" s="19"/>
    </row>
    <row r="61746" spans="5:5" x14ac:dyDescent="0.25">
      <c r="E61746" s="19"/>
    </row>
    <row r="61747" spans="5:5" x14ac:dyDescent="0.25">
      <c r="E61747" s="19"/>
    </row>
    <row r="61748" spans="5:5" x14ac:dyDescent="0.25">
      <c r="E61748" s="19"/>
    </row>
    <row r="61749" spans="5:5" x14ac:dyDescent="0.25">
      <c r="E61749" s="19"/>
    </row>
    <row r="61750" spans="5:5" x14ac:dyDescent="0.25">
      <c r="E61750" s="19"/>
    </row>
    <row r="61751" spans="5:5" x14ac:dyDescent="0.25">
      <c r="E61751" s="19"/>
    </row>
    <row r="61752" spans="5:5" x14ac:dyDescent="0.25">
      <c r="E61752" s="19"/>
    </row>
    <row r="61753" spans="5:5" x14ac:dyDescent="0.25">
      <c r="E61753" s="19"/>
    </row>
    <row r="61754" spans="5:5" x14ac:dyDescent="0.25">
      <c r="E61754" s="19"/>
    </row>
    <row r="61755" spans="5:5" x14ac:dyDescent="0.25">
      <c r="E61755" s="19"/>
    </row>
    <row r="61756" spans="5:5" x14ac:dyDescent="0.25">
      <c r="E61756" s="19"/>
    </row>
    <row r="61757" spans="5:5" x14ac:dyDescent="0.25">
      <c r="E61757" s="19"/>
    </row>
    <row r="61758" spans="5:5" x14ac:dyDescent="0.25">
      <c r="E61758" s="19"/>
    </row>
    <row r="61759" spans="5:5" x14ac:dyDescent="0.25">
      <c r="E61759" s="19"/>
    </row>
    <row r="61760" spans="5:5" x14ac:dyDescent="0.25">
      <c r="E61760" s="19"/>
    </row>
    <row r="61761" spans="5:5" x14ac:dyDescent="0.25">
      <c r="E61761" s="19"/>
    </row>
    <row r="61762" spans="5:5" x14ac:dyDescent="0.25">
      <c r="E61762" s="19"/>
    </row>
    <row r="61763" spans="5:5" x14ac:dyDescent="0.25">
      <c r="E61763" s="19"/>
    </row>
    <row r="61764" spans="5:5" x14ac:dyDescent="0.25">
      <c r="E61764" s="19"/>
    </row>
    <row r="61765" spans="5:5" x14ac:dyDescent="0.25">
      <c r="E61765" s="19"/>
    </row>
    <row r="61766" spans="5:5" x14ac:dyDescent="0.25">
      <c r="E61766" s="19"/>
    </row>
    <row r="61767" spans="5:5" x14ac:dyDescent="0.25">
      <c r="E61767" s="19"/>
    </row>
    <row r="61768" spans="5:5" x14ac:dyDescent="0.25">
      <c r="E61768" s="19"/>
    </row>
    <row r="61769" spans="5:5" x14ac:dyDescent="0.25">
      <c r="E61769" s="19"/>
    </row>
    <row r="61770" spans="5:5" x14ac:dyDescent="0.25">
      <c r="E61770" s="19"/>
    </row>
    <row r="61771" spans="5:5" x14ac:dyDescent="0.25">
      <c r="E61771" s="19"/>
    </row>
    <row r="61772" spans="5:5" x14ac:dyDescent="0.25">
      <c r="E61772" s="19"/>
    </row>
    <row r="61773" spans="5:5" x14ac:dyDescent="0.25">
      <c r="E61773" s="19"/>
    </row>
    <row r="61774" spans="5:5" x14ac:dyDescent="0.25">
      <c r="E61774" s="19"/>
    </row>
    <row r="61775" spans="5:5" x14ac:dyDescent="0.25">
      <c r="E61775" s="19"/>
    </row>
    <row r="61776" spans="5:5" x14ac:dyDescent="0.25">
      <c r="E61776" s="19"/>
    </row>
    <row r="61777" spans="5:5" x14ac:dyDescent="0.25">
      <c r="E61777" s="19"/>
    </row>
    <row r="61778" spans="5:5" x14ac:dyDescent="0.25">
      <c r="E61778" s="19"/>
    </row>
    <row r="61779" spans="5:5" x14ac:dyDescent="0.25">
      <c r="E61779" s="19"/>
    </row>
    <row r="61780" spans="5:5" x14ac:dyDescent="0.25">
      <c r="E61780" s="19"/>
    </row>
    <row r="61781" spans="5:5" x14ac:dyDescent="0.25">
      <c r="E61781" s="19"/>
    </row>
    <row r="61782" spans="5:5" x14ac:dyDescent="0.25">
      <c r="E61782" s="19"/>
    </row>
    <row r="61783" spans="5:5" x14ac:dyDescent="0.25">
      <c r="E61783" s="19"/>
    </row>
    <row r="61784" spans="5:5" x14ac:dyDescent="0.25">
      <c r="E61784" s="19"/>
    </row>
    <row r="61785" spans="5:5" x14ac:dyDescent="0.25">
      <c r="E61785" s="19"/>
    </row>
    <row r="61786" spans="5:5" x14ac:dyDescent="0.25">
      <c r="E61786" s="19"/>
    </row>
    <row r="61787" spans="5:5" x14ac:dyDescent="0.25">
      <c r="E61787" s="19"/>
    </row>
    <row r="61788" spans="5:5" x14ac:dyDescent="0.25">
      <c r="E61788" s="19"/>
    </row>
    <row r="61789" spans="5:5" x14ac:dyDescent="0.25">
      <c r="E61789" s="19"/>
    </row>
    <row r="61790" spans="5:5" x14ac:dyDescent="0.25">
      <c r="E61790" s="19"/>
    </row>
    <row r="61791" spans="5:5" x14ac:dyDescent="0.25">
      <c r="E61791" s="19"/>
    </row>
    <row r="61792" spans="5:5" x14ac:dyDescent="0.25">
      <c r="E61792" s="19"/>
    </row>
    <row r="61793" spans="5:5" x14ac:dyDescent="0.25">
      <c r="E61793" s="19"/>
    </row>
    <row r="61794" spans="5:5" x14ac:dyDescent="0.25">
      <c r="E61794" s="19"/>
    </row>
    <row r="61795" spans="5:5" x14ac:dyDescent="0.25">
      <c r="E61795" s="19"/>
    </row>
    <row r="61796" spans="5:5" x14ac:dyDescent="0.25">
      <c r="E61796" s="19"/>
    </row>
    <row r="61797" spans="5:5" x14ac:dyDescent="0.25">
      <c r="E61797" s="19"/>
    </row>
    <row r="61798" spans="5:5" x14ac:dyDescent="0.25">
      <c r="E61798" s="19"/>
    </row>
    <row r="61799" spans="5:5" x14ac:dyDescent="0.25">
      <c r="E61799" s="19"/>
    </row>
    <row r="61800" spans="5:5" x14ac:dyDescent="0.25">
      <c r="E61800" s="19"/>
    </row>
    <row r="61801" spans="5:5" x14ac:dyDescent="0.25">
      <c r="E61801" s="19"/>
    </row>
    <row r="61802" spans="5:5" x14ac:dyDescent="0.25">
      <c r="E61802" s="19"/>
    </row>
    <row r="61803" spans="5:5" x14ac:dyDescent="0.25">
      <c r="E61803" s="19"/>
    </row>
    <row r="61804" spans="5:5" x14ac:dyDescent="0.25">
      <c r="E61804" s="19"/>
    </row>
    <row r="61805" spans="5:5" x14ac:dyDescent="0.25">
      <c r="E61805" s="19"/>
    </row>
    <row r="61806" spans="5:5" x14ac:dyDescent="0.25">
      <c r="E61806" s="19"/>
    </row>
    <row r="61807" spans="5:5" x14ac:dyDescent="0.25">
      <c r="E61807" s="19"/>
    </row>
    <row r="61808" spans="5:5" x14ac:dyDescent="0.25">
      <c r="E61808" s="19"/>
    </row>
    <row r="61809" spans="5:5" x14ac:dyDescent="0.25">
      <c r="E61809" s="19"/>
    </row>
    <row r="61810" spans="5:5" x14ac:dyDescent="0.25">
      <c r="E61810" s="19"/>
    </row>
    <row r="61811" spans="5:5" x14ac:dyDescent="0.25">
      <c r="E61811" s="19"/>
    </row>
    <row r="61812" spans="5:5" x14ac:dyDescent="0.25">
      <c r="E61812" s="19"/>
    </row>
    <row r="61813" spans="5:5" x14ac:dyDescent="0.25">
      <c r="E61813" s="19"/>
    </row>
    <row r="61814" spans="5:5" x14ac:dyDescent="0.25">
      <c r="E61814" s="19"/>
    </row>
    <row r="61815" spans="5:5" x14ac:dyDescent="0.25">
      <c r="E61815" s="19"/>
    </row>
    <row r="61816" spans="5:5" x14ac:dyDescent="0.25">
      <c r="E61816" s="19"/>
    </row>
    <row r="61817" spans="5:5" x14ac:dyDescent="0.25">
      <c r="E61817" s="19"/>
    </row>
    <row r="61818" spans="5:5" x14ac:dyDescent="0.25">
      <c r="E61818" s="19"/>
    </row>
    <row r="61819" spans="5:5" x14ac:dyDescent="0.25">
      <c r="E61819" s="19"/>
    </row>
    <row r="61820" spans="5:5" x14ac:dyDescent="0.25">
      <c r="E61820" s="19"/>
    </row>
    <row r="61821" spans="5:5" x14ac:dyDescent="0.25">
      <c r="E61821" s="19"/>
    </row>
    <row r="61822" spans="5:5" x14ac:dyDescent="0.25">
      <c r="E61822" s="19"/>
    </row>
    <row r="61823" spans="5:5" x14ac:dyDescent="0.25">
      <c r="E61823" s="19"/>
    </row>
    <row r="61824" spans="5:5" x14ac:dyDescent="0.25">
      <c r="E61824" s="19"/>
    </row>
    <row r="61825" spans="5:5" x14ac:dyDescent="0.25">
      <c r="E61825" s="19"/>
    </row>
    <row r="61826" spans="5:5" x14ac:dyDescent="0.25">
      <c r="E61826" s="19"/>
    </row>
    <row r="61827" spans="5:5" x14ac:dyDescent="0.25">
      <c r="E61827" s="19"/>
    </row>
    <row r="61828" spans="5:5" x14ac:dyDescent="0.25">
      <c r="E61828" s="19"/>
    </row>
    <row r="61829" spans="5:5" x14ac:dyDescent="0.25">
      <c r="E61829" s="19"/>
    </row>
    <row r="61830" spans="5:5" x14ac:dyDescent="0.25">
      <c r="E61830" s="19"/>
    </row>
    <row r="61831" spans="5:5" x14ac:dyDescent="0.25">
      <c r="E61831" s="19"/>
    </row>
    <row r="61832" spans="5:5" x14ac:dyDescent="0.25">
      <c r="E61832" s="19"/>
    </row>
    <row r="61833" spans="5:5" x14ac:dyDescent="0.25">
      <c r="E61833" s="19"/>
    </row>
    <row r="61834" spans="5:5" x14ac:dyDescent="0.25">
      <c r="E61834" s="19"/>
    </row>
    <row r="61835" spans="5:5" x14ac:dyDescent="0.25">
      <c r="E61835" s="19"/>
    </row>
    <row r="61836" spans="5:5" x14ac:dyDescent="0.25">
      <c r="E61836" s="19"/>
    </row>
    <row r="61837" spans="5:5" x14ac:dyDescent="0.25">
      <c r="E61837" s="19"/>
    </row>
    <row r="61838" spans="5:5" x14ac:dyDescent="0.25">
      <c r="E61838" s="19"/>
    </row>
    <row r="61839" spans="5:5" x14ac:dyDescent="0.25">
      <c r="E61839" s="19"/>
    </row>
    <row r="61840" spans="5:5" x14ac:dyDescent="0.25">
      <c r="E61840" s="19"/>
    </row>
    <row r="61841" spans="5:5" x14ac:dyDescent="0.25">
      <c r="E61841" s="19"/>
    </row>
    <row r="61842" spans="5:5" x14ac:dyDescent="0.25">
      <c r="E61842" s="19"/>
    </row>
    <row r="61843" spans="5:5" x14ac:dyDescent="0.25">
      <c r="E61843" s="19"/>
    </row>
    <row r="61844" spans="5:5" x14ac:dyDescent="0.25">
      <c r="E61844" s="19"/>
    </row>
    <row r="61845" spans="5:5" x14ac:dyDescent="0.25">
      <c r="E61845" s="19"/>
    </row>
    <row r="61846" spans="5:5" x14ac:dyDescent="0.25">
      <c r="E61846" s="19"/>
    </row>
    <row r="61847" spans="5:5" x14ac:dyDescent="0.25">
      <c r="E61847" s="19"/>
    </row>
    <row r="61848" spans="5:5" x14ac:dyDescent="0.25">
      <c r="E61848" s="19"/>
    </row>
    <row r="61849" spans="5:5" x14ac:dyDescent="0.25">
      <c r="E61849" s="19"/>
    </row>
    <row r="61850" spans="5:5" x14ac:dyDescent="0.25">
      <c r="E61850" s="19"/>
    </row>
    <row r="61851" spans="5:5" x14ac:dyDescent="0.25">
      <c r="E61851" s="19"/>
    </row>
    <row r="61852" spans="5:5" x14ac:dyDescent="0.25">
      <c r="E61852" s="19"/>
    </row>
    <row r="61853" spans="5:5" x14ac:dyDescent="0.25">
      <c r="E61853" s="19"/>
    </row>
    <row r="61854" spans="5:5" x14ac:dyDescent="0.25">
      <c r="E61854" s="19"/>
    </row>
    <row r="61855" spans="5:5" x14ac:dyDescent="0.25">
      <c r="E61855" s="19"/>
    </row>
    <row r="61856" spans="5:5" x14ac:dyDescent="0.25">
      <c r="E61856" s="19"/>
    </row>
    <row r="61857" spans="5:5" x14ac:dyDescent="0.25">
      <c r="E61857" s="19"/>
    </row>
    <row r="61858" spans="5:5" x14ac:dyDescent="0.25">
      <c r="E61858" s="19"/>
    </row>
    <row r="61859" spans="5:5" x14ac:dyDescent="0.25">
      <c r="E61859" s="19"/>
    </row>
    <row r="61860" spans="5:5" x14ac:dyDescent="0.25">
      <c r="E61860" s="19"/>
    </row>
    <row r="61861" spans="5:5" x14ac:dyDescent="0.25">
      <c r="E61861" s="19"/>
    </row>
    <row r="61862" spans="5:5" x14ac:dyDescent="0.25">
      <c r="E61862" s="19"/>
    </row>
    <row r="61863" spans="5:5" x14ac:dyDescent="0.25">
      <c r="E61863" s="19"/>
    </row>
    <row r="61864" spans="5:5" x14ac:dyDescent="0.25">
      <c r="E61864" s="19"/>
    </row>
    <row r="61865" spans="5:5" x14ac:dyDescent="0.25">
      <c r="E61865" s="19"/>
    </row>
    <row r="61866" spans="5:5" x14ac:dyDescent="0.25">
      <c r="E61866" s="19"/>
    </row>
    <row r="61867" spans="5:5" x14ac:dyDescent="0.25">
      <c r="E61867" s="19"/>
    </row>
    <row r="61868" spans="5:5" x14ac:dyDescent="0.25">
      <c r="E61868" s="19"/>
    </row>
    <row r="61869" spans="5:5" x14ac:dyDescent="0.25">
      <c r="E61869" s="19"/>
    </row>
    <row r="61870" spans="5:5" x14ac:dyDescent="0.25">
      <c r="E61870" s="19"/>
    </row>
    <row r="61871" spans="5:5" x14ac:dyDescent="0.25">
      <c r="E61871" s="19"/>
    </row>
    <row r="61872" spans="5:5" x14ac:dyDescent="0.25">
      <c r="E61872" s="19"/>
    </row>
    <row r="61873" spans="5:5" x14ac:dyDescent="0.25">
      <c r="E61873" s="19"/>
    </row>
    <row r="61874" spans="5:5" x14ac:dyDescent="0.25">
      <c r="E61874" s="19"/>
    </row>
    <row r="61875" spans="5:5" x14ac:dyDescent="0.25">
      <c r="E61875" s="19"/>
    </row>
    <row r="61876" spans="5:5" x14ac:dyDescent="0.25">
      <c r="E61876" s="19"/>
    </row>
    <row r="61877" spans="5:5" x14ac:dyDescent="0.25">
      <c r="E61877" s="19"/>
    </row>
    <row r="61878" spans="5:5" x14ac:dyDescent="0.25">
      <c r="E61878" s="19"/>
    </row>
    <row r="61879" spans="5:5" x14ac:dyDescent="0.25">
      <c r="E61879" s="19"/>
    </row>
    <row r="61880" spans="5:5" x14ac:dyDescent="0.25">
      <c r="E61880" s="19"/>
    </row>
    <row r="61881" spans="5:5" x14ac:dyDescent="0.25">
      <c r="E61881" s="19"/>
    </row>
    <row r="61882" spans="5:5" x14ac:dyDescent="0.25">
      <c r="E61882" s="19"/>
    </row>
    <row r="61883" spans="5:5" x14ac:dyDescent="0.25">
      <c r="E61883" s="19"/>
    </row>
    <row r="61884" spans="5:5" x14ac:dyDescent="0.25">
      <c r="E61884" s="19"/>
    </row>
    <row r="61885" spans="5:5" x14ac:dyDescent="0.25">
      <c r="E61885" s="19"/>
    </row>
    <row r="61886" spans="5:5" x14ac:dyDescent="0.25">
      <c r="E61886" s="19"/>
    </row>
    <row r="61887" spans="5:5" x14ac:dyDescent="0.25">
      <c r="E61887" s="19"/>
    </row>
    <row r="61888" spans="5:5" x14ac:dyDescent="0.25">
      <c r="E61888" s="19"/>
    </row>
    <row r="61889" spans="5:5" x14ac:dyDescent="0.25">
      <c r="E61889" s="19"/>
    </row>
    <row r="61890" spans="5:5" x14ac:dyDescent="0.25">
      <c r="E61890" s="19"/>
    </row>
    <row r="61891" spans="5:5" x14ac:dyDescent="0.25">
      <c r="E61891" s="19"/>
    </row>
    <row r="61892" spans="5:5" x14ac:dyDescent="0.25">
      <c r="E61892" s="19"/>
    </row>
    <row r="61893" spans="5:5" x14ac:dyDescent="0.25">
      <c r="E61893" s="19"/>
    </row>
    <row r="61894" spans="5:5" x14ac:dyDescent="0.25">
      <c r="E61894" s="19"/>
    </row>
    <row r="61895" spans="5:5" x14ac:dyDescent="0.25">
      <c r="E61895" s="19"/>
    </row>
    <row r="61896" spans="5:5" x14ac:dyDescent="0.25">
      <c r="E61896" s="19"/>
    </row>
    <row r="61897" spans="5:5" x14ac:dyDescent="0.25">
      <c r="E61897" s="19"/>
    </row>
    <row r="61898" spans="5:5" x14ac:dyDescent="0.25">
      <c r="E61898" s="19"/>
    </row>
    <row r="61899" spans="5:5" x14ac:dyDescent="0.25">
      <c r="E61899" s="19"/>
    </row>
    <row r="61900" spans="5:5" x14ac:dyDescent="0.25">
      <c r="E61900" s="19"/>
    </row>
    <row r="61901" spans="5:5" x14ac:dyDescent="0.25">
      <c r="E61901" s="19"/>
    </row>
    <row r="61902" spans="5:5" x14ac:dyDescent="0.25">
      <c r="E61902" s="19"/>
    </row>
    <row r="61903" spans="5:5" x14ac:dyDescent="0.25">
      <c r="E61903" s="19"/>
    </row>
    <row r="61904" spans="5:5" x14ac:dyDescent="0.25">
      <c r="E61904" s="19"/>
    </row>
    <row r="61905" spans="5:5" x14ac:dyDescent="0.25">
      <c r="E61905" s="19"/>
    </row>
    <row r="61906" spans="5:5" x14ac:dyDescent="0.25">
      <c r="E61906" s="19"/>
    </row>
    <row r="61907" spans="5:5" x14ac:dyDescent="0.25">
      <c r="E61907" s="19"/>
    </row>
    <row r="61908" spans="5:5" x14ac:dyDescent="0.25">
      <c r="E61908" s="19"/>
    </row>
    <row r="61909" spans="5:5" x14ac:dyDescent="0.25">
      <c r="E61909" s="19"/>
    </row>
    <row r="61910" spans="5:5" x14ac:dyDescent="0.25">
      <c r="E61910" s="19"/>
    </row>
    <row r="61911" spans="5:5" x14ac:dyDescent="0.25">
      <c r="E61911" s="19"/>
    </row>
    <row r="61912" spans="5:5" x14ac:dyDescent="0.25">
      <c r="E61912" s="19"/>
    </row>
    <row r="61913" spans="5:5" x14ac:dyDescent="0.25">
      <c r="E61913" s="19"/>
    </row>
    <row r="61914" spans="5:5" x14ac:dyDescent="0.25">
      <c r="E61914" s="19"/>
    </row>
    <row r="61915" spans="5:5" x14ac:dyDescent="0.25">
      <c r="E61915" s="19"/>
    </row>
    <row r="61916" spans="5:5" x14ac:dyDescent="0.25">
      <c r="E61916" s="19"/>
    </row>
    <row r="61917" spans="5:5" x14ac:dyDescent="0.25">
      <c r="E61917" s="19"/>
    </row>
    <row r="61918" spans="5:5" x14ac:dyDescent="0.25">
      <c r="E61918" s="19"/>
    </row>
    <row r="61919" spans="5:5" x14ac:dyDescent="0.25">
      <c r="E61919" s="19"/>
    </row>
    <row r="61920" spans="5:5" x14ac:dyDescent="0.25">
      <c r="E61920" s="19"/>
    </row>
    <row r="61921" spans="5:5" x14ac:dyDescent="0.25">
      <c r="E61921" s="19"/>
    </row>
    <row r="61922" spans="5:5" x14ac:dyDescent="0.25">
      <c r="E61922" s="19"/>
    </row>
    <row r="61923" spans="5:5" x14ac:dyDescent="0.25">
      <c r="E61923" s="19"/>
    </row>
    <row r="61924" spans="5:5" x14ac:dyDescent="0.25">
      <c r="E61924" s="19"/>
    </row>
    <row r="61925" spans="5:5" x14ac:dyDescent="0.25">
      <c r="E61925" s="19"/>
    </row>
    <row r="61926" spans="5:5" x14ac:dyDescent="0.25">
      <c r="E61926" s="19"/>
    </row>
    <row r="61927" spans="5:5" x14ac:dyDescent="0.25">
      <c r="E61927" s="19"/>
    </row>
    <row r="61928" spans="5:5" x14ac:dyDescent="0.25">
      <c r="E61928" s="19"/>
    </row>
    <row r="61929" spans="5:5" x14ac:dyDescent="0.25">
      <c r="E61929" s="19"/>
    </row>
    <row r="61930" spans="5:5" x14ac:dyDescent="0.25">
      <c r="E61930" s="19"/>
    </row>
    <row r="61931" spans="5:5" x14ac:dyDescent="0.25">
      <c r="E61931" s="19"/>
    </row>
    <row r="61932" spans="5:5" x14ac:dyDescent="0.25">
      <c r="E61932" s="19"/>
    </row>
    <row r="61933" spans="5:5" x14ac:dyDescent="0.25">
      <c r="E61933" s="19"/>
    </row>
    <row r="61934" spans="5:5" x14ac:dyDescent="0.25">
      <c r="E61934" s="19"/>
    </row>
    <row r="61935" spans="5:5" x14ac:dyDescent="0.25">
      <c r="E61935" s="19"/>
    </row>
    <row r="61936" spans="5:5" x14ac:dyDescent="0.25">
      <c r="E61936" s="19"/>
    </row>
    <row r="61937" spans="5:5" x14ac:dyDescent="0.25">
      <c r="E61937" s="19"/>
    </row>
    <row r="61938" spans="5:5" x14ac:dyDescent="0.25">
      <c r="E61938" s="19"/>
    </row>
    <row r="61939" spans="5:5" x14ac:dyDescent="0.25">
      <c r="E61939" s="19"/>
    </row>
    <row r="61940" spans="5:5" x14ac:dyDescent="0.25">
      <c r="E61940" s="19"/>
    </row>
    <row r="61941" spans="5:5" x14ac:dyDescent="0.25">
      <c r="E61941" s="19"/>
    </row>
    <row r="61942" spans="5:5" x14ac:dyDescent="0.25">
      <c r="E61942" s="19"/>
    </row>
    <row r="61943" spans="5:5" x14ac:dyDescent="0.25">
      <c r="E61943" s="19"/>
    </row>
    <row r="61944" spans="5:5" x14ac:dyDescent="0.25">
      <c r="E61944" s="19"/>
    </row>
    <row r="61945" spans="5:5" x14ac:dyDescent="0.25">
      <c r="E61945" s="19"/>
    </row>
    <row r="61946" spans="5:5" x14ac:dyDescent="0.25">
      <c r="E61946" s="19"/>
    </row>
    <row r="61947" spans="5:5" x14ac:dyDescent="0.25">
      <c r="E61947" s="19"/>
    </row>
    <row r="61948" spans="5:5" x14ac:dyDescent="0.25">
      <c r="E61948" s="19"/>
    </row>
    <row r="61949" spans="5:5" x14ac:dyDescent="0.25">
      <c r="E61949" s="19"/>
    </row>
    <row r="61950" spans="5:5" x14ac:dyDescent="0.25">
      <c r="E61950" s="19"/>
    </row>
    <row r="61951" spans="5:5" x14ac:dyDescent="0.25">
      <c r="E61951" s="19"/>
    </row>
    <row r="61952" spans="5:5" x14ac:dyDescent="0.25">
      <c r="E61952" s="19"/>
    </row>
    <row r="61953" spans="5:5" x14ac:dyDescent="0.25">
      <c r="E61953" s="19"/>
    </row>
    <row r="61954" spans="5:5" x14ac:dyDescent="0.25">
      <c r="E61954" s="19"/>
    </row>
    <row r="61955" spans="5:5" x14ac:dyDescent="0.25">
      <c r="E61955" s="19"/>
    </row>
    <row r="61956" spans="5:5" x14ac:dyDescent="0.25">
      <c r="E61956" s="19"/>
    </row>
    <row r="61957" spans="5:5" x14ac:dyDescent="0.25">
      <c r="E61957" s="19"/>
    </row>
    <row r="61958" spans="5:5" x14ac:dyDescent="0.25">
      <c r="E61958" s="19"/>
    </row>
    <row r="61959" spans="5:5" x14ac:dyDescent="0.25">
      <c r="E61959" s="19"/>
    </row>
    <row r="61960" spans="5:5" x14ac:dyDescent="0.25">
      <c r="E61960" s="19"/>
    </row>
    <row r="61961" spans="5:5" x14ac:dyDescent="0.25">
      <c r="E61961" s="19"/>
    </row>
    <row r="61962" spans="5:5" x14ac:dyDescent="0.25">
      <c r="E61962" s="19"/>
    </row>
    <row r="61963" spans="5:5" x14ac:dyDescent="0.25">
      <c r="E61963" s="19"/>
    </row>
    <row r="61964" spans="5:5" x14ac:dyDescent="0.25">
      <c r="E61964" s="19"/>
    </row>
    <row r="61965" spans="5:5" x14ac:dyDescent="0.25">
      <c r="E61965" s="19"/>
    </row>
    <row r="61966" spans="5:5" x14ac:dyDescent="0.25">
      <c r="E61966" s="19"/>
    </row>
    <row r="61967" spans="5:5" x14ac:dyDescent="0.25">
      <c r="E61967" s="19"/>
    </row>
    <row r="61968" spans="5:5" x14ac:dyDescent="0.25">
      <c r="E61968" s="19"/>
    </row>
    <row r="61969" spans="5:5" x14ac:dyDescent="0.25">
      <c r="E61969" s="19"/>
    </row>
    <row r="61970" spans="5:5" x14ac:dyDescent="0.25">
      <c r="E61970" s="19"/>
    </row>
    <row r="61971" spans="5:5" x14ac:dyDescent="0.25">
      <c r="E61971" s="19"/>
    </row>
    <row r="61972" spans="5:5" x14ac:dyDescent="0.25">
      <c r="E61972" s="19"/>
    </row>
    <row r="61973" spans="5:5" x14ac:dyDescent="0.25">
      <c r="E61973" s="19"/>
    </row>
    <row r="61974" spans="5:5" x14ac:dyDescent="0.25">
      <c r="E61974" s="19"/>
    </row>
    <row r="61975" spans="5:5" x14ac:dyDescent="0.25">
      <c r="E61975" s="19"/>
    </row>
    <row r="61976" spans="5:5" x14ac:dyDescent="0.25">
      <c r="E61976" s="19"/>
    </row>
    <row r="61977" spans="5:5" x14ac:dyDescent="0.25">
      <c r="E61977" s="19"/>
    </row>
    <row r="61978" spans="5:5" x14ac:dyDescent="0.25">
      <c r="E61978" s="19"/>
    </row>
    <row r="61979" spans="5:5" x14ac:dyDescent="0.25">
      <c r="E61979" s="19"/>
    </row>
    <row r="61980" spans="5:5" x14ac:dyDescent="0.25">
      <c r="E61980" s="19"/>
    </row>
    <row r="61981" spans="5:5" x14ac:dyDescent="0.25">
      <c r="E61981" s="19"/>
    </row>
    <row r="61982" spans="5:5" x14ac:dyDescent="0.25">
      <c r="E61982" s="19"/>
    </row>
    <row r="61983" spans="5:5" x14ac:dyDescent="0.25">
      <c r="E61983" s="19"/>
    </row>
    <row r="61984" spans="5:5" x14ac:dyDescent="0.25">
      <c r="E61984" s="19"/>
    </row>
    <row r="61985" spans="5:5" x14ac:dyDescent="0.25">
      <c r="E61985" s="19"/>
    </row>
    <row r="61986" spans="5:5" x14ac:dyDescent="0.25">
      <c r="E61986" s="19"/>
    </row>
    <row r="61987" spans="5:5" x14ac:dyDescent="0.25">
      <c r="E61987" s="19"/>
    </row>
    <row r="61988" spans="5:5" x14ac:dyDescent="0.25">
      <c r="E61988" s="19"/>
    </row>
    <row r="61989" spans="5:5" x14ac:dyDescent="0.25">
      <c r="E61989" s="19"/>
    </row>
    <row r="61990" spans="5:5" x14ac:dyDescent="0.25">
      <c r="E61990" s="19"/>
    </row>
    <row r="61991" spans="5:5" x14ac:dyDescent="0.25">
      <c r="E61991" s="19"/>
    </row>
    <row r="61992" spans="5:5" x14ac:dyDescent="0.25">
      <c r="E61992" s="19"/>
    </row>
    <row r="61993" spans="5:5" x14ac:dyDescent="0.25">
      <c r="E61993" s="19"/>
    </row>
    <row r="61994" spans="5:5" x14ac:dyDescent="0.25">
      <c r="E61994" s="19"/>
    </row>
    <row r="61995" spans="5:5" x14ac:dyDescent="0.25">
      <c r="E61995" s="19"/>
    </row>
    <row r="61996" spans="5:5" x14ac:dyDescent="0.25">
      <c r="E61996" s="19"/>
    </row>
    <row r="61997" spans="5:5" x14ac:dyDescent="0.25">
      <c r="E61997" s="19"/>
    </row>
    <row r="61998" spans="5:5" x14ac:dyDescent="0.25">
      <c r="E61998" s="19"/>
    </row>
    <row r="61999" spans="5:5" x14ac:dyDescent="0.25">
      <c r="E61999" s="19"/>
    </row>
    <row r="62000" spans="5:5" x14ac:dyDescent="0.25">
      <c r="E62000" s="19"/>
    </row>
    <row r="62001" spans="5:5" x14ac:dyDescent="0.25">
      <c r="E62001" s="19"/>
    </row>
    <row r="62002" spans="5:5" x14ac:dyDescent="0.25">
      <c r="E62002" s="19"/>
    </row>
    <row r="62003" spans="5:5" x14ac:dyDescent="0.25">
      <c r="E62003" s="19"/>
    </row>
    <row r="62004" spans="5:5" x14ac:dyDescent="0.25">
      <c r="E62004" s="19"/>
    </row>
    <row r="62005" spans="5:5" x14ac:dyDescent="0.25">
      <c r="E62005" s="19"/>
    </row>
    <row r="62006" spans="5:5" x14ac:dyDescent="0.25">
      <c r="E62006" s="19"/>
    </row>
    <row r="62007" spans="5:5" x14ac:dyDescent="0.25">
      <c r="E62007" s="19"/>
    </row>
    <row r="62008" spans="5:5" x14ac:dyDescent="0.25">
      <c r="E62008" s="19"/>
    </row>
    <row r="62009" spans="5:5" x14ac:dyDescent="0.25">
      <c r="E62009" s="19"/>
    </row>
    <row r="62010" spans="5:5" x14ac:dyDescent="0.25">
      <c r="E62010" s="19"/>
    </row>
    <row r="62011" spans="5:5" x14ac:dyDescent="0.25">
      <c r="E62011" s="19"/>
    </row>
    <row r="62012" spans="5:5" x14ac:dyDescent="0.25">
      <c r="E62012" s="19"/>
    </row>
    <row r="62013" spans="5:5" x14ac:dyDescent="0.25">
      <c r="E62013" s="19"/>
    </row>
    <row r="62014" spans="5:5" x14ac:dyDescent="0.25">
      <c r="E62014" s="19"/>
    </row>
    <row r="62015" spans="5:5" x14ac:dyDescent="0.25">
      <c r="E62015" s="19"/>
    </row>
    <row r="62016" spans="5:5" x14ac:dyDescent="0.25">
      <c r="E62016" s="19"/>
    </row>
    <row r="62017" spans="5:5" x14ac:dyDescent="0.25">
      <c r="E62017" s="19"/>
    </row>
    <row r="62018" spans="5:5" x14ac:dyDescent="0.25">
      <c r="E62018" s="19"/>
    </row>
    <row r="62019" spans="5:5" x14ac:dyDescent="0.25">
      <c r="E62019" s="19"/>
    </row>
    <row r="62020" spans="5:5" x14ac:dyDescent="0.25">
      <c r="E62020" s="19"/>
    </row>
    <row r="62021" spans="5:5" x14ac:dyDescent="0.25">
      <c r="E62021" s="19"/>
    </row>
    <row r="62022" spans="5:5" x14ac:dyDescent="0.25">
      <c r="E62022" s="19"/>
    </row>
    <row r="62023" spans="5:5" x14ac:dyDescent="0.25">
      <c r="E62023" s="19"/>
    </row>
    <row r="62024" spans="5:5" x14ac:dyDescent="0.25">
      <c r="E62024" s="19"/>
    </row>
    <row r="62025" spans="5:5" x14ac:dyDescent="0.25">
      <c r="E62025" s="19"/>
    </row>
    <row r="62026" spans="5:5" x14ac:dyDescent="0.25">
      <c r="E62026" s="19"/>
    </row>
    <row r="62027" spans="5:5" x14ac:dyDescent="0.25">
      <c r="E62027" s="19"/>
    </row>
    <row r="62028" spans="5:5" x14ac:dyDescent="0.25">
      <c r="E62028" s="19"/>
    </row>
    <row r="62029" spans="5:5" x14ac:dyDescent="0.25">
      <c r="E62029" s="19"/>
    </row>
    <row r="62030" spans="5:5" x14ac:dyDescent="0.25">
      <c r="E62030" s="19"/>
    </row>
    <row r="62031" spans="5:5" x14ac:dyDescent="0.25">
      <c r="E62031" s="19"/>
    </row>
    <row r="62032" spans="5:5" x14ac:dyDescent="0.25">
      <c r="E62032" s="19"/>
    </row>
    <row r="62033" spans="5:5" x14ac:dyDescent="0.25">
      <c r="E62033" s="19"/>
    </row>
    <row r="62034" spans="5:5" x14ac:dyDescent="0.25">
      <c r="E62034" s="19"/>
    </row>
    <row r="62035" spans="5:5" x14ac:dyDescent="0.25">
      <c r="E62035" s="19"/>
    </row>
    <row r="62036" spans="5:5" x14ac:dyDescent="0.25">
      <c r="E62036" s="19"/>
    </row>
    <row r="62037" spans="5:5" x14ac:dyDescent="0.25">
      <c r="E62037" s="19"/>
    </row>
    <row r="62038" spans="5:5" x14ac:dyDescent="0.25">
      <c r="E62038" s="19"/>
    </row>
    <row r="62039" spans="5:5" x14ac:dyDescent="0.25">
      <c r="E62039" s="19"/>
    </row>
    <row r="62040" spans="5:5" x14ac:dyDescent="0.25">
      <c r="E62040" s="19"/>
    </row>
    <row r="62041" spans="5:5" x14ac:dyDescent="0.25">
      <c r="E62041" s="19"/>
    </row>
    <row r="62042" spans="5:5" x14ac:dyDescent="0.25">
      <c r="E62042" s="19"/>
    </row>
    <row r="62043" spans="5:5" x14ac:dyDescent="0.25">
      <c r="E62043" s="19"/>
    </row>
    <row r="62044" spans="5:5" x14ac:dyDescent="0.25">
      <c r="E62044" s="19"/>
    </row>
    <row r="62045" spans="5:5" x14ac:dyDescent="0.25">
      <c r="E62045" s="19"/>
    </row>
    <row r="62046" spans="5:5" x14ac:dyDescent="0.25">
      <c r="E62046" s="19"/>
    </row>
    <row r="62047" spans="5:5" x14ac:dyDescent="0.25">
      <c r="E62047" s="19"/>
    </row>
    <row r="62048" spans="5:5" x14ac:dyDescent="0.25">
      <c r="E62048" s="19"/>
    </row>
    <row r="62049" spans="5:5" x14ac:dyDescent="0.25">
      <c r="E62049" s="19"/>
    </row>
    <row r="62050" spans="5:5" x14ac:dyDescent="0.25">
      <c r="E62050" s="19"/>
    </row>
    <row r="62051" spans="5:5" x14ac:dyDescent="0.25">
      <c r="E62051" s="19"/>
    </row>
    <row r="62052" spans="5:5" x14ac:dyDescent="0.25">
      <c r="E62052" s="19"/>
    </row>
    <row r="62053" spans="5:5" x14ac:dyDescent="0.25">
      <c r="E62053" s="19"/>
    </row>
    <row r="62054" spans="5:5" x14ac:dyDescent="0.25">
      <c r="E62054" s="19"/>
    </row>
    <row r="62055" spans="5:5" x14ac:dyDescent="0.25">
      <c r="E62055" s="19"/>
    </row>
    <row r="62056" spans="5:5" x14ac:dyDescent="0.25">
      <c r="E62056" s="19"/>
    </row>
    <row r="62057" spans="5:5" x14ac:dyDescent="0.25">
      <c r="E62057" s="19"/>
    </row>
    <row r="62058" spans="5:5" x14ac:dyDescent="0.25">
      <c r="E62058" s="19"/>
    </row>
    <row r="62059" spans="5:5" x14ac:dyDescent="0.25">
      <c r="E62059" s="19"/>
    </row>
    <row r="62060" spans="5:5" x14ac:dyDescent="0.25">
      <c r="E62060" s="19"/>
    </row>
    <row r="62061" spans="5:5" x14ac:dyDescent="0.25">
      <c r="E62061" s="19"/>
    </row>
    <row r="62062" spans="5:5" x14ac:dyDescent="0.25">
      <c r="E62062" s="19"/>
    </row>
    <row r="62063" spans="5:5" x14ac:dyDescent="0.25">
      <c r="E62063" s="19"/>
    </row>
    <row r="62064" spans="5:5" x14ac:dyDescent="0.25">
      <c r="E62064" s="19"/>
    </row>
    <row r="62065" spans="5:5" x14ac:dyDescent="0.25">
      <c r="E62065" s="19"/>
    </row>
    <row r="62066" spans="5:5" x14ac:dyDescent="0.25">
      <c r="E62066" s="19"/>
    </row>
    <row r="62067" spans="5:5" x14ac:dyDescent="0.25">
      <c r="E62067" s="19"/>
    </row>
    <row r="62068" spans="5:5" x14ac:dyDescent="0.25">
      <c r="E62068" s="19"/>
    </row>
    <row r="62069" spans="5:5" x14ac:dyDescent="0.25">
      <c r="E62069" s="19"/>
    </row>
    <row r="62070" spans="5:5" x14ac:dyDescent="0.25">
      <c r="E62070" s="19"/>
    </row>
    <row r="62071" spans="5:5" x14ac:dyDescent="0.25">
      <c r="E62071" s="19"/>
    </row>
    <row r="62072" spans="5:5" x14ac:dyDescent="0.25">
      <c r="E62072" s="19"/>
    </row>
    <row r="62073" spans="5:5" x14ac:dyDescent="0.25">
      <c r="E62073" s="19"/>
    </row>
    <row r="62074" spans="5:5" x14ac:dyDescent="0.25">
      <c r="E62074" s="19"/>
    </row>
    <row r="62075" spans="5:5" x14ac:dyDescent="0.25">
      <c r="E62075" s="19"/>
    </row>
    <row r="62076" spans="5:5" x14ac:dyDescent="0.25">
      <c r="E62076" s="19"/>
    </row>
    <row r="62077" spans="5:5" x14ac:dyDescent="0.25">
      <c r="E62077" s="19"/>
    </row>
    <row r="62078" spans="5:5" x14ac:dyDescent="0.25">
      <c r="E62078" s="19"/>
    </row>
    <row r="62079" spans="5:5" x14ac:dyDescent="0.25">
      <c r="E62079" s="19"/>
    </row>
    <row r="62080" spans="5:5" x14ac:dyDescent="0.25">
      <c r="E62080" s="19"/>
    </row>
    <row r="62081" spans="5:5" x14ac:dyDescent="0.25">
      <c r="E62081" s="19"/>
    </row>
    <row r="62082" spans="5:5" x14ac:dyDescent="0.25">
      <c r="E62082" s="19"/>
    </row>
    <row r="62083" spans="5:5" x14ac:dyDescent="0.25">
      <c r="E62083" s="19"/>
    </row>
    <row r="62084" spans="5:5" x14ac:dyDescent="0.25">
      <c r="E62084" s="19"/>
    </row>
    <row r="62085" spans="5:5" x14ac:dyDescent="0.25">
      <c r="E62085" s="19"/>
    </row>
    <row r="62086" spans="5:5" x14ac:dyDescent="0.25">
      <c r="E62086" s="19"/>
    </row>
    <row r="62087" spans="5:5" x14ac:dyDescent="0.25">
      <c r="E62087" s="19"/>
    </row>
    <row r="62088" spans="5:5" x14ac:dyDescent="0.25">
      <c r="E62088" s="19"/>
    </row>
    <row r="62089" spans="5:5" x14ac:dyDescent="0.25">
      <c r="E62089" s="19"/>
    </row>
    <row r="62090" spans="5:5" x14ac:dyDescent="0.25">
      <c r="E62090" s="19"/>
    </row>
    <row r="62091" spans="5:5" x14ac:dyDescent="0.25">
      <c r="E62091" s="19"/>
    </row>
    <row r="62092" spans="5:5" x14ac:dyDescent="0.25">
      <c r="E62092" s="19"/>
    </row>
    <row r="62093" spans="5:5" x14ac:dyDescent="0.25">
      <c r="E62093" s="19"/>
    </row>
    <row r="62094" spans="5:5" x14ac:dyDescent="0.25">
      <c r="E62094" s="19"/>
    </row>
    <row r="62095" spans="5:5" x14ac:dyDescent="0.25">
      <c r="E62095" s="19"/>
    </row>
    <row r="62096" spans="5:5" x14ac:dyDescent="0.25">
      <c r="E62096" s="19"/>
    </row>
    <row r="62097" spans="5:5" x14ac:dyDescent="0.25">
      <c r="E62097" s="19"/>
    </row>
    <row r="62098" spans="5:5" x14ac:dyDescent="0.25">
      <c r="E62098" s="19"/>
    </row>
    <row r="62099" spans="5:5" x14ac:dyDescent="0.25">
      <c r="E62099" s="19"/>
    </row>
    <row r="62100" spans="5:5" x14ac:dyDescent="0.25">
      <c r="E62100" s="19"/>
    </row>
    <row r="62101" spans="5:5" x14ac:dyDescent="0.25">
      <c r="E62101" s="19"/>
    </row>
    <row r="62102" spans="5:5" x14ac:dyDescent="0.25">
      <c r="E62102" s="19"/>
    </row>
    <row r="62103" spans="5:5" x14ac:dyDescent="0.25">
      <c r="E62103" s="19"/>
    </row>
    <row r="62104" spans="5:5" x14ac:dyDescent="0.25">
      <c r="E62104" s="19"/>
    </row>
    <row r="62105" spans="5:5" x14ac:dyDescent="0.25">
      <c r="E62105" s="19"/>
    </row>
    <row r="62106" spans="5:5" x14ac:dyDescent="0.25">
      <c r="E62106" s="19"/>
    </row>
    <row r="62107" spans="5:5" x14ac:dyDescent="0.25">
      <c r="E62107" s="19"/>
    </row>
    <row r="62108" spans="5:5" x14ac:dyDescent="0.25">
      <c r="E62108" s="19"/>
    </row>
    <row r="62109" spans="5:5" x14ac:dyDescent="0.25">
      <c r="E62109" s="19"/>
    </row>
    <row r="62110" spans="5:5" x14ac:dyDescent="0.25">
      <c r="E62110" s="19"/>
    </row>
    <row r="62111" spans="5:5" x14ac:dyDescent="0.25">
      <c r="E62111" s="19"/>
    </row>
    <row r="62112" spans="5:5" x14ac:dyDescent="0.25">
      <c r="E62112" s="19"/>
    </row>
    <row r="62113" spans="5:5" x14ac:dyDescent="0.25">
      <c r="E62113" s="19"/>
    </row>
    <row r="62114" spans="5:5" x14ac:dyDescent="0.25">
      <c r="E62114" s="19"/>
    </row>
    <row r="62115" spans="5:5" x14ac:dyDescent="0.25">
      <c r="E62115" s="19"/>
    </row>
    <row r="62116" spans="5:5" x14ac:dyDescent="0.25">
      <c r="E62116" s="19"/>
    </row>
    <row r="62117" spans="5:5" x14ac:dyDescent="0.25">
      <c r="E62117" s="19"/>
    </row>
    <row r="62118" spans="5:5" x14ac:dyDescent="0.25">
      <c r="E62118" s="19"/>
    </row>
    <row r="62119" spans="5:5" x14ac:dyDescent="0.25">
      <c r="E62119" s="19"/>
    </row>
    <row r="62120" spans="5:5" x14ac:dyDescent="0.25">
      <c r="E62120" s="19"/>
    </row>
    <row r="62121" spans="5:5" x14ac:dyDescent="0.25">
      <c r="E62121" s="19"/>
    </row>
    <row r="62122" spans="5:5" x14ac:dyDescent="0.25">
      <c r="E62122" s="19"/>
    </row>
    <row r="62123" spans="5:5" x14ac:dyDescent="0.25">
      <c r="E62123" s="19"/>
    </row>
    <row r="62124" spans="5:5" x14ac:dyDescent="0.25">
      <c r="E62124" s="19"/>
    </row>
    <row r="62125" spans="5:5" x14ac:dyDescent="0.25">
      <c r="E62125" s="19"/>
    </row>
    <row r="62126" spans="5:5" x14ac:dyDescent="0.25">
      <c r="E62126" s="19"/>
    </row>
    <row r="62127" spans="5:5" x14ac:dyDescent="0.25">
      <c r="E62127" s="19"/>
    </row>
    <row r="62128" spans="5:5" x14ac:dyDescent="0.25">
      <c r="E62128" s="19"/>
    </row>
    <row r="62129" spans="5:5" x14ac:dyDescent="0.25">
      <c r="E62129" s="19"/>
    </row>
    <row r="62130" spans="5:5" x14ac:dyDescent="0.25">
      <c r="E62130" s="19"/>
    </row>
    <row r="62131" spans="5:5" x14ac:dyDescent="0.25">
      <c r="E62131" s="19"/>
    </row>
    <row r="62132" spans="5:5" x14ac:dyDescent="0.25">
      <c r="E62132" s="19"/>
    </row>
    <row r="62133" spans="5:5" x14ac:dyDescent="0.25">
      <c r="E62133" s="19"/>
    </row>
    <row r="62134" spans="5:5" x14ac:dyDescent="0.25">
      <c r="E62134" s="19"/>
    </row>
    <row r="62135" spans="5:5" x14ac:dyDescent="0.25">
      <c r="E62135" s="19"/>
    </row>
    <row r="62136" spans="5:5" x14ac:dyDescent="0.25">
      <c r="E62136" s="19"/>
    </row>
    <row r="62137" spans="5:5" x14ac:dyDescent="0.25">
      <c r="E62137" s="19"/>
    </row>
    <row r="62138" spans="5:5" x14ac:dyDescent="0.25">
      <c r="E62138" s="19"/>
    </row>
    <row r="62139" spans="5:5" x14ac:dyDescent="0.25">
      <c r="E62139" s="19"/>
    </row>
    <row r="62140" spans="5:5" x14ac:dyDescent="0.25">
      <c r="E62140" s="19"/>
    </row>
    <row r="62141" spans="5:5" x14ac:dyDescent="0.25">
      <c r="E62141" s="19"/>
    </row>
    <row r="62142" spans="5:5" x14ac:dyDescent="0.25">
      <c r="E62142" s="19"/>
    </row>
    <row r="62143" spans="5:5" x14ac:dyDescent="0.25">
      <c r="E62143" s="19"/>
    </row>
    <row r="62144" spans="5:5" x14ac:dyDescent="0.25">
      <c r="E62144" s="19"/>
    </row>
    <row r="62145" spans="5:5" x14ac:dyDescent="0.25">
      <c r="E62145" s="19"/>
    </row>
    <row r="62146" spans="5:5" x14ac:dyDescent="0.25">
      <c r="E62146" s="19"/>
    </row>
    <row r="62147" spans="5:5" x14ac:dyDescent="0.25">
      <c r="E62147" s="19"/>
    </row>
    <row r="62148" spans="5:5" x14ac:dyDescent="0.25">
      <c r="E62148" s="19"/>
    </row>
    <row r="62149" spans="5:5" x14ac:dyDescent="0.25">
      <c r="E62149" s="19"/>
    </row>
    <row r="62150" spans="5:5" x14ac:dyDescent="0.25">
      <c r="E62150" s="19"/>
    </row>
    <row r="62151" spans="5:5" x14ac:dyDescent="0.25">
      <c r="E62151" s="19"/>
    </row>
    <row r="62152" spans="5:5" x14ac:dyDescent="0.25">
      <c r="E62152" s="19"/>
    </row>
    <row r="62153" spans="5:5" x14ac:dyDescent="0.25">
      <c r="E62153" s="19"/>
    </row>
    <row r="62154" spans="5:5" x14ac:dyDescent="0.25">
      <c r="E62154" s="19"/>
    </row>
    <row r="62155" spans="5:5" x14ac:dyDescent="0.25">
      <c r="E62155" s="19"/>
    </row>
    <row r="62156" spans="5:5" x14ac:dyDescent="0.25">
      <c r="E62156" s="19"/>
    </row>
    <row r="62157" spans="5:5" x14ac:dyDescent="0.25">
      <c r="E62157" s="19"/>
    </row>
    <row r="62158" spans="5:5" x14ac:dyDescent="0.25">
      <c r="E62158" s="19"/>
    </row>
    <row r="62159" spans="5:5" x14ac:dyDescent="0.25">
      <c r="E62159" s="19"/>
    </row>
    <row r="62160" spans="5:5" x14ac:dyDescent="0.25">
      <c r="E62160" s="19"/>
    </row>
    <row r="62161" spans="5:5" x14ac:dyDescent="0.25">
      <c r="E62161" s="19"/>
    </row>
    <row r="62162" spans="5:5" x14ac:dyDescent="0.25">
      <c r="E62162" s="19"/>
    </row>
    <row r="62163" spans="5:5" x14ac:dyDescent="0.25">
      <c r="E62163" s="19"/>
    </row>
    <row r="62164" spans="5:5" x14ac:dyDescent="0.25">
      <c r="E62164" s="19"/>
    </row>
    <row r="62165" spans="5:5" x14ac:dyDescent="0.25">
      <c r="E62165" s="19"/>
    </row>
    <row r="62166" spans="5:5" x14ac:dyDescent="0.25">
      <c r="E62166" s="19"/>
    </row>
    <row r="62167" spans="5:5" x14ac:dyDescent="0.25">
      <c r="E62167" s="19"/>
    </row>
    <row r="62168" spans="5:5" x14ac:dyDescent="0.25">
      <c r="E62168" s="19"/>
    </row>
    <row r="62169" spans="5:5" x14ac:dyDescent="0.25">
      <c r="E62169" s="19"/>
    </row>
    <row r="62170" spans="5:5" x14ac:dyDescent="0.25">
      <c r="E62170" s="19"/>
    </row>
    <row r="62171" spans="5:5" x14ac:dyDescent="0.25">
      <c r="E62171" s="19"/>
    </row>
    <row r="62172" spans="5:5" x14ac:dyDescent="0.25">
      <c r="E62172" s="19"/>
    </row>
    <row r="62173" spans="5:5" x14ac:dyDescent="0.25">
      <c r="E62173" s="19"/>
    </row>
    <row r="62174" spans="5:5" x14ac:dyDescent="0.25">
      <c r="E62174" s="19"/>
    </row>
    <row r="62175" spans="5:5" x14ac:dyDescent="0.25">
      <c r="E62175" s="19"/>
    </row>
    <row r="62176" spans="5:5" x14ac:dyDescent="0.25">
      <c r="E62176" s="19"/>
    </row>
    <row r="62177" spans="5:5" x14ac:dyDescent="0.25">
      <c r="E62177" s="19"/>
    </row>
    <row r="62178" spans="5:5" x14ac:dyDescent="0.25">
      <c r="E62178" s="19"/>
    </row>
    <row r="62179" spans="5:5" x14ac:dyDescent="0.25">
      <c r="E62179" s="19"/>
    </row>
    <row r="62180" spans="5:5" x14ac:dyDescent="0.25">
      <c r="E62180" s="19"/>
    </row>
    <row r="62181" spans="5:5" x14ac:dyDescent="0.25">
      <c r="E62181" s="19"/>
    </row>
    <row r="62182" spans="5:5" x14ac:dyDescent="0.25">
      <c r="E62182" s="19"/>
    </row>
    <row r="62183" spans="5:5" x14ac:dyDescent="0.25">
      <c r="E62183" s="19"/>
    </row>
    <row r="62184" spans="5:5" x14ac:dyDescent="0.25">
      <c r="E62184" s="19"/>
    </row>
    <row r="62185" spans="5:5" x14ac:dyDescent="0.25">
      <c r="E62185" s="19"/>
    </row>
    <row r="62186" spans="5:5" x14ac:dyDescent="0.25">
      <c r="E62186" s="19"/>
    </row>
    <row r="62187" spans="5:5" x14ac:dyDescent="0.25">
      <c r="E62187" s="19"/>
    </row>
    <row r="62188" spans="5:5" x14ac:dyDescent="0.25">
      <c r="E62188" s="19"/>
    </row>
    <row r="62189" spans="5:5" x14ac:dyDescent="0.25">
      <c r="E62189" s="19"/>
    </row>
    <row r="62190" spans="5:5" x14ac:dyDescent="0.25">
      <c r="E62190" s="19"/>
    </row>
    <row r="62191" spans="5:5" x14ac:dyDescent="0.25">
      <c r="E62191" s="19"/>
    </row>
    <row r="62192" spans="5:5" x14ac:dyDescent="0.25">
      <c r="E62192" s="19"/>
    </row>
    <row r="62193" spans="5:5" x14ac:dyDescent="0.25">
      <c r="E62193" s="19"/>
    </row>
    <row r="62194" spans="5:5" x14ac:dyDescent="0.25">
      <c r="E62194" s="19"/>
    </row>
    <row r="62195" spans="5:5" x14ac:dyDescent="0.25">
      <c r="E62195" s="19"/>
    </row>
    <row r="62196" spans="5:5" x14ac:dyDescent="0.25">
      <c r="E62196" s="19"/>
    </row>
    <row r="62197" spans="5:5" x14ac:dyDescent="0.25">
      <c r="E62197" s="19"/>
    </row>
    <row r="62198" spans="5:5" x14ac:dyDescent="0.25">
      <c r="E62198" s="19"/>
    </row>
    <row r="62199" spans="5:5" x14ac:dyDescent="0.25">
      <c r="E62199" s="19"/>
    </row>
    <row r="62200" spans="5:5" x14ac:dyDescent="0.25">
      <c r="E62200" s="19"/>
    </row>
    <row r="62201" spans="5:5" x14ac:dyDescent="0.25">
      <c r="E62201" s="19"/>
    </row>
    <row r="62202" spans="5:5" x14ac:dyDescent="0.25">
      <c r="E62202" s="19"/>
    </row>
    <row r="62203" spans="5:5" x14ac:dyDescent="0.25">
      <c r="E62203" s="19"/>
    </row>
    <row r="62204" spans="5:5" x14ac:dyDescent="0.25">
      <c r="E62204" s="19"/>
    </row>
    <row r="62205" spans="5:5" x14ac:dyDescent="0.25">
      <c r="E62205" s="19"/>
    </row>
    <row r="62206" spans="5:5" x14ac:dyDescent="0.25">
      <c r="E62206" s="19"/>
    </row>
    <row r="62207" spans="5:5" x14ac:dyDescent="0.25">
      <c r="E62207" s="19"/>
    </row>
    <row r="62208" spans="5:5" x14ac:dyDescent="0.25">
      <c r="E62208" s="19"/>
    </row>
    <row r="62209" spans="5:5" x14ac:dyDescent="0.25">
      <c r="E62209" s="19"/>
    </row>
    <row r="62210" spans="5:5" x14ac:dyDescent="0.25">
      <c r="E62210" s="19"/>
    </row>
    <row r="62211" spans="5:5" x14ac:dyDescent="0.25">
      <c r="E62211" s="19"/>
    </row>
    <row r="62212" spans="5:5" x14ac:dyDescent="0.25">
      <c r="E62212" s="19"/>
    </row>
    <row r="62213" spans="5:5" x14ac:dyDescent="0.25">
      <c r="E62213" s="19"/>
    </row>
    <row r="62214" spans="5:5" x14ac:dyDescent="0.25">
      <c r="E62214" s="19"/>
    </row>
    <row r="62215" spans="5:5" x14ac:dyDescent="0.25">
      <c r="E62215" s="19"/>
    </row>
    <row r="62216" spans="5:5" x14ac:dyDescent="0.25">
      <c r="E62216" s="19"/>
    </row>
    <row r="62217" spans="5:5" x14ac:dyDescent="0.25">
      <c r="E62217" s="19"/>
    </row>
    <row r="62218" spans="5:5" x14ac:dyDescent="0.25">
      <c r="E62218" s="19"/>
    </row>
    <row r="62219" spans="5:5" x14ac:dyDescent="0.25">
      <c r="E62219" s="19"/>
    </row>
    <row r="62220" spans="5:5" x14ac:dyDescent="0.25">
      <c r="E62220" s="19"/>
    </row>
    <row r="62221" spans="5:5" x14ac:dyDescent="0.25">
      <c r="E62221" s="19"/>
    </row>
    <row r="62222" spans="5:5" x14ac:dyDescent="0.25">
      <c r="E62222" s="19"/>
    </row>
    <row r="62223" spans="5:5" x14ac:dyDescent="0.25">
      <c r="E62223" s="19"/>
    </row>
    <row r="62224" spans="5:5" x14ac:dyDescent="0.25">
      <c r="E62224" s="19"/>
    </row>
    <row r="62225" spans="5:5" x14ac:dyDescent="0.25">
      <c r="E62225" s="19"/>
    </row>
    <row r="62226" spans="5:5" x14ac:dyDescent="0.25">
      <c r="E62226" s="19"/>
    </row>
    <row r="62227" spans="5:5" x14ac:dyDescent="0.25">
      <c r="E62227" s="19"/>
    </row>
    <row r="62228" spans="5:5" x14ac:dyDescent="0.25">
      <c r="E62228" s="19"/>
    </row>
    <row r="62229" spans="5:5" x14ac:dyDescent="0.25">
      <c r="E62229" s="19"/>
    </row>
    <row r="62230" spans="5:5" x14ac:dyDescent="0.25">
      <c r="E62230" s="19"/>
    </row>
    <row r="62231" spans="5:5" x14ac:dyDescent="0.25">
      <c r="E62231" s="19"/>
    </row>
    <row r="62232" spans="5:5" x14ac:dyDescent="0.25">
      <c r="E62232" s="19"/>
    </row>
    <row r="62233" spans="5:5" x14ac:dyDescent="0.25">
      <c r="E62233" s="19"/>
    </row>
    <row r="62234" spans="5:5" x14ac:dyDescent="0.25">
      <c r="E62234" s="19"/>
    </row>
    <row r="62235" spans="5:5" x14ac:dyDescent="0.25">
      <c r="E62235" s="19"/>
    </row>
    <row r="62236" spans="5:5" x14ac:dyDescent="0.25">
      <c r="E62236" s="19"/>
    </row>
    <row r="62237" spans="5:5" x14ac:dyDescent="0.25">
      <c r="E62237" s="19"/>
    </row>
    <row r="62238" spans="5:5" x14ac:dyDescent="0.25">
      <c r="E62238" s="19"/>
    </row>
    <row r="62239" spans="5:5" x14ac:dyDescent="0.25">
      <c r="E62239" s="19"/>
    </row>
    <row r="62240" spans="5:5" x14ac:dyDescent="0.25">
      <c r="E62240" s="19"/>
    </row>
    <row r="62241" spans="5:5" x14ac:dyDescent="0.25">
      <c r="E62241" s="19"/>
    </row>
    <row r="62242" spans="5:5" x14ac:dyDescent="0.25">
      <c r="E62242" s="19"/>
    </row>
    <row r="62243" spans="5:5" x14ac:dyDescent="0.25">
      <c r="E62243" s="19"/>
    </row>
    <row r="62244" spans="5:5" x14ac:dyDescent="0.25">
      <c r="E62244" s="19"/>
    </row>
    <row r="62245" spans="5:5" x14ac:dyDescent="0.25">
      <c r="E62245" s="19"/>
    </row>
    <row r="62246" spans="5:5" x14ac:dyDescent="0.25">
      <c r="E62246" s="19"/>
    </row>
    <row r="62247" spans="5:5" x14ac:dyDescent="0.25">
      <c r="E62247" s="19"/>
    </row>
    <row r="62248" spans="5:5" x14ac:dyDescent="0.25">
      <c r="E62248" s="19"/>
    </row>
    <row r="62249" spans="5:5" x14ac:dyDescent="0.25">
      <c r="E62249" s="19"/>
    </row>
    <row r="62250" spans="5:5" x14ac:dyDescent="0.25">
      <c r="E62250" s="19"/>
    </row>
    <row r="62251" spans="5:5" x14ac:dyDescent="0.25">
      <c r="E62251" s="19"/>
    </row>
    <row r="62252" spans="5:5" x14ac:dyDescent="0.25">
      <c r="E62252" s="19"/>
    </row>
    <row r="62253" spans="5:5" x14ac:dyDescent="0.25">
      <c r="E62253" s="19"/>
    </row>
    <row r="62254" spans="5:5" x14ac:dyDescent="0.25">
      <c r="E62254" s="19"/>
    </row>
    <row r="62255" spans="5:5" x14ac:dyDescent="0.25">
      <c r="E62255" s="19"/>
    </row>
    <row r="62256" spans="5:5" x14ac:dyDescent="0.25">
      <c r="E62256" s="19"/>
    </row>
    <row r="62257" spans="5:5" x14ac:dyDescent="0.25">
      <c r="E62257" s="19"/>
    </row>
    <row r="62258" spans="5:5" x14ac:dyDescent="0.25">
      <c r="E62258" s="19"/>
    </row>
    <row r="62259" spans="5:5" x14ac:dyDescent="0.25">
      <c r="E62259" s="19"/>
    </row>
    <row r="62260" spans="5:5" x14ac:dyDescent="0.25">
      <c r="E62260" s="19"/>
    </row>
    <row r="62261" spans="5:5" x14ac:dyDescent="0.25">
      <c r="E62261" s="19"/>
    </row>
    <row r="62262" spans="5:5" x14ac:dyDescent="0.25">
      <c r="E62262" s="19"/>
    </row>
    <row r="62263" spans="5:5" x14ac:dyDescent="0.25">
      <c r="E62263" s="19"/>
    </row>
    <row r="62264" spans="5:5" x14ac:dyDescent="0.25">
      <c r="E62264" s="19"/>
    </row>
    <row r="62265" spans="5:5" x14ac:dyDescent="0.25">
      <c r="E62265" s="19"/>
    </row>
    <row r="62266" spans="5:5" x14ac:dyDescent="0.25">
      <c r="E62266" s="19"/>
    </row>
    <row r="62267" spans="5:5" x14ac:dyDescent="0.25">
      <c r="E62267" s="19"/>
    </row>
    <row r="62268" spans="5:5" x14ac:dyDescent="0.25">
      <c r="E62268" s="19"/>
    </row>
    <row r="62269" spans="5:5" x14ac:dyDescent="0.25">
      <c r="E62269" s="19"/>
    </row>
    <row r="62270" spans="5:5" x14ac:dyDescent="0.25">
      <c r="E62270" s="19"/>
    </row>
    <row r="62271" spans="5:5" x14ac:dyDescent="0.25">
      <c r="E62271" s="19"/>
    </row>
    <row r="62272" spans="5:5" x14ac:dyDescent="0.25">
      <c r="E62272" s="19"/>
    </row>
    <row r="62273" spans="5:5" x14ac:dyDescent="0.25">
      <c r="E62273" s="19"/>
    </row>
    <row r="62274" spans="5:5" x14ac:dyDescent="0.25">
      <c r="E62274" s="19"/>
    </row>
    <row r="62275" spans="5:5" x14ac:dyDescent="0.25">
      <c r="E62275" s="19"/>
    </row>
    <row r="62276" spans="5:5" x14ac:dyDescent="0.25">
      <c r="E62276" s="19"/>
    </row>
    <row r="62277" spans="5:5" x14ac:dyDescent="0.25">
      <c r="E62277" s="19"/>
    </row>
    <row r="62278" spans="5:5" x14ac:dyDescent="0.25">
      <c r="E62278" s="19"/>
    </row>
    <row r="62279" spans="5:5" x14ac:dyDescent="0.25">
      <c r="E62279" s="19"/>
    </row>
    <row r="62280" spans="5:5" x14ac:dyDescent="0.25">
      <c r="E62280" s="19"/>
    </row>
    <row r="62281" spans="5:5" x14ac:dyDescent="0.25">
      <c r="E62281" s="19"/>
    </row>
    <row r="62282" spans="5:5" x14ac:dyDescent="0.25">
      <c r="E62282" s="19"/>
    </row>
    <row r="62283" spans="5:5" x14ac:dyDescent="0.25">
      <c r="E62283" s="19"/>
    </row>
    <row r="62284" spans="5:5" x14ac:dyDescent="0.25">
      <c r="E62284" s="19"/>
    </row>
    <row r="62285" spans="5:5" x14ac:dyDescent="0.25">
      <c r="E62285" s="19"/>
    </row>
    <row r="62286" spans="5:5" x14ac:dyDescent="0.25">
      <c r="E62286" s="19"/>
    </row>
    <row r="62287" spans="5:5" x14ac:dyDescent="0.25">
      <c r="E62287" s="19"/>
    </row>
    <row r="62288" spans="5:5" x14ac:dyDescent="0.25">
      <c r="E62288" s="19"/>
    </row>
    <row r="62289" spans="5:5" x14ac:dyDescent="0.25">
      <c r="E62289" s="19"/>
    </row>
    <row r="62290" spans="5:5" x14ac:dyDescent="0.25">
      <c r="E62290" s="19"/>
    </row>
    <row r="62291" spans="5:5" x14ac:dyDescent="0.25">
      <c r="E62291" s="19"/>
    </row>
    <row r="62292" spans="5:5" x14ac:dyDescent="0.25">
      <c r="E62292" s="19"/>
    </row>
    <row r="62293" spans="5:5" x14ac:dyDescent="0.25">
      <c r="E62293" s="19"/>
    </row>
    <row r="62294" spans="5:5" x14ac:dyDescent="0.25">
      <c r="E62294" s="19"/>
    </row>
    <row r="62295" spans="5:5" x14ac:dyDescent="0.25">
      <c r="E62295" s="19"/>
    </row>
    <row r="62296" spans="5:5" x14ac:dyDescent="0.25">
      <c r="E62296" s="19"/>
    </row>
    <row r="62297" spans="5:5" x14ac:dyDescent="0.25">
      <c r="E62297" s="19"/>
    </row>
    <row r="62298" spans="5:5" x14ac:dyDescent="0.25">
      <c r="E62298" s="19"/>
    </row>
    <row r="62299" spans="5:5" x14ac:dyDescent="0.25">
      <c r="E62299" s="19"/>
    </row>
    <row r="62300" spans="5:5" x14ac:dyDescent="0.25">
      <c r="E62300" s="19"/>
    </row>
    <row r="62301" spans="5:5" x14ac:dyDescent="0.25">
      <c r="E62301" s="19"/>
    </row>
    <row r="62302" spans="5:5" x14ac:dyDescent="0.25">
      <c r="E62302" s="19"/>
    </row>
    <row r="62303" spans="5:5" x14ac:dyDescent="0.25">
      <c r="E62303" s="19"/>
    </row>
    <row r="62304" spans="5:5" x14ac:dyDescent="0.25">
      <c r="E62304" s="19"/>
    </row>
    <row r="62305" spans="5:5" x14ac:dyDescent="0.25">
      <c r="E62305" s="19"/>
    </row>
    <row r="62306" spans="5:5" x14ac:dyDescent="0.25">
      <c r="E62306" s="19"/>
    </row>
    <row r="62307" spans="5:5" x14ac:dyDescent="0.25">
      <c r="E62307" s="19"/>
    </row>
    <row r="62308" spans="5:5" x14ac:dyDescent="0.25">
      <c r="E62308" s="19"/>
    </row>
    <row r="62309" spans="5:5" x14ac:dyDescent="0.25">
      <c r="E62309" s="19"/>
    </row>
    <row r="62310" spans="5:5" x14ac:dyDescent="0.25">
      <c r="E62310" s="19"/>
    </row>
    <row r="62311" spans="5:5" x14ac:dyDescent="0.25">
      <c r="E62311" s="19"/>
    </row>
    <row r="62312" spans="5:5" x14ac:dyDescent="0.25">
      <c r="E62312" s="19"/>
    </row>
    <row r="62313" spans="5:5" x14ac:dyDescent="0.25">
      <c r="E62313" s="19"/>
    </row>
    <row r="62314" spans="5:5" x14ac:dyDescent="0.25">
      <c r="E62314" s="19"/>
    </row>
    <row r="62315" spans="5:5" x14ac:dyDescent="0.25">
      <c r="E62315" s="19"/>
    </row>
    <row r="62316" spans="5:5" x14ac:dyDescent="0.25">
      <c r="E62316" s="19"/>
    </row>
    <row r="62317" spans="5:5" x14ac:dyDescent="0.25">
      <c r="E62317" s="19"/>
    </row>
    <row r="62318" spans="5:5" x14ac:dyDescent="0.25">
      <c r="E62318" s="19"/>
    </row>
    <row r="62319" spans="5:5" x14ac:dyDescent="0.25">
      <c r="E62319" s="19"/>
    </row>
    <row r="62320" spans="5:5" x14ac:dyDescent="0.25">
      <c r="E62320" s="19"/>
    </row>
    <row r="62321" spans="5:5" x14ac:dyDescent="0.25">
      <c r="E62321" s="19"/>
    </row>
    <row r="62322" spans="5:5" x14ac:dyDescent="0.25">
      <c r="E62322" s="19"/>
    </row>
    <row r="62323" spans="5:5" x14ac:dyDescent="0.25">
      <c r="E62323" s="19"/>
    </row>
    <row r="62324" spans="5:5" x14ac:dyDescent="0.25">
      <c r="E62324" s="19"/>
    </row>
    <row r="62325" spans="5:5" x14ac:dyDescent="0.25">
      <c r="E62325" s="19"/>
    </row>
    <row r="62326" spans="5:5" x14ac:dyDescent="0.25">
      <c r="E62326" s="19"/>
    </row>
    <row r="62327" spans="5:5" x14ac:dyDescent="0.25">
      <c r="E62327" s="19"/>
    </row>
    <row r="62328" spans="5:5" x14ac:dyDescent="0.25">
      <c r="E62328" s="19"/>
    </row>
    <row r="62329" spans="5:5" x14ac:dyDescent="0.25">
      <c r="E62329" s="19"/>
    </row>
    <row r="62330" spans="5:5" x14ac:dyDescent="0.25">
      <c r="E62330" s="19"/>
    </row>
    <row r="62331" spans="5:5" x14ac:dyDescent="0.25">
      <c r="E62331" s="19"/>
    </row>
    <row r="62332" spans="5:5" x14ac:dyDescent="0.25">
      <c r="E62332" s="19"/>
    </row>
    <row r="62333" spans="5:5" x14ac:dyDescent="0.25">
      <c r="E62333" s="19"/>
    </row>
    <row r="62334" spans="5:5" x14ac:dyDescent="0.25">
      <c r="E62334" s="19"/>
    </row>
    <row r="62335" spans="5:5" x14ac:dyDescent="0.25">
      <c r="E62335" s="19"/>
    </row>
    <row r="62336" spans="5:5" x14ac:dyDescent="0.25">
      <c r="E62336" s="19"/>
    </row>
    <row r="62337" spans="5:5" x14ac:dyDescent="0.25">
      <c r="E62337" s="19"/>
    </row>
    <row r="62338" spans="5:5" x14ac:dyDescent="0.25">
      <c r="E62338" s="19"/>
    </row>
    <row r="62339" spans="5:5" x14ac:dyDescent="0.25">
      <c r="E62339" s="19"/>
    </row>
    <row r="62340" spans="5:5" x14ac:dyDescent="0.25">
      <c r="E62340" s="19"/>
    </row>
    <row r="62341" spans="5:5" x14ac:dyDescent="0.25">
      <c r="E62341" s="19"/>
    </row>
    <row r="62342" spans="5:5" x14ac:dyDescent="0.25">
      <c r="E62342" s="19"/>
    </row>
    <row r="62343" spans="5:5" x14ac:dyDescent="0.25">
      <c r="E62343" s="19"/>
    </row>
    <row r="62344" spans="5:5" x14ac:dyDescent="0.25">
      <c r="E62344" s="19"/>
    </row>
    <row r="62345" spans="5:5" x14ac:dyDescent="0.25">
      <c r="E62345" s="19"/>
    </row>
    <row r="62346" spans="5:5" x14ac:dyDescent="0.25">
      <c r="E62346" s="19"/>
    </row>
    <row r="62347" spans="5:5" x14ac:dyDescent="0.25">
      <c r="E62347" s="19"/>
    </row>
    <row r="62348" spans="5:5" x14ac:dyDescent="0.25">
      <c r="E62348" s="19"/>
    </row>
    <row r="62349" spans="5:5" x14ac:dyDescent="0.25">
      <c r="E62349" s="19"/>
    </row>
    <row r="62350" spans="5:5" x14ac:dyDescent="0.25">
      <c r="E62350" s="19"/>
    </row>
    <row r="62351" spans="5:5" x14ac:dyDescent="0.25">
      <c r="E62351" s="19"/>
    </row>
    <row r="62352" spans="5:5" x14ac:dyDescent="0.25">
      <c r="E62352" s="19"/>
    </row>
    <row r="62353" spans="5:5" x14ac:dyDescent="0.25">
      <c r="E62353" s="19"/>
    </row>
    <row r="62354" spans="5:5" x14ac:dyDescent="0.25">
      <c r="E62354" s="19"/>
    </row>
    <row r="62355" spans="5:5" x14ac:dyDescent="0.25">
      <c r="E62355" s="19"/>
    </row>
    <row r="62356" spans="5:5" x14ac:dyDescent="0.25">
      <c r="E62356" s="19"/>
    </row>
    <row r="62357" spans="5:5" x14ac:dyDescent="0.25">
      <c r="E62357" s="19"/>
    </row>
    <row r="62358" spans="5:5" x14ac:dyDescent="0.25">
      <c r="E62358" s="19"/>
    </row>
    <row r="62359" spans="5:5" x14ac:dyDescent="0.25">
      <c r="E62359" s="19"/>
    </row>
    <row r="62360" spans="5:5" x14ac:dyDescent="0.25">
      <c r="E62360" s="19"/>
    </row>
    <row r="62361" spans="5:5" x14ac:dyDescent="0.25">
      <c r="E62361" s="19"/>
    </row>
    <row r="62362" spans="5:5" x14ac:dyDescent="0.25">
      <c r="E62362" s="19"/>
    </row>
    <row r="62363" spans="5:5" x14ac:dyDescent="0.25">
      <c r="E62363" s="19"/>
    </row>
    <row r="62364" spans="5:5" x14ac:dyDescent="0.25">
      <c r="E62364" s="19"/>
    </row>
    <row r="62365" spans="5:5" x14ac:dyDescent="0.25">
      <c r="E62365" s="19"/>
    </row>
    <row r="62366" spans="5:5" x14ac:dyDescent="0.25">
      <c r="E62366" s="19"/>
    </row>
    <row r="62367" spans="5:5" x14ac:dyDescent="0.25">
      <c r="E62367" s="19"/>
    </row>
    <row r="62368" spans="5:5" x14ac:dyDescent="0.25">
      <c r="E62368" s="19"/>
    </row>
    <row r="62369" spans="5:5" x14ac:dyDescent="0.25">
      <c r="E62369" s="19"/>
    </row>
    <row r="62370" spans="5:5" x14ac:dyDescent="0.25">
      <c r="E62370" s="19"/>
    </row>
    <row r="62371" spans="5:5" x14ac:dyDescent="0.25">
      <c r="E62371" s="19"/>
    </row>
    <row r="62372" spans="5:5" x14ac:dyDescent="0.25">
      <c r="E62372" s="19"/>
    </row>
    <row r="62373" spans="5:5" x14ac:dyDescent="0.25">
      <c r="E62373" s="19"/>
    </row>
    <row r="62374" spans="5:5" x14ac:dyDescent="0.25">
      <c r="E62374" s="19"/>
    </row>
    <row r="62375" spans="5:5" x14ac:dyDescent="0.25">
      <c r="E62375" s="19"/>
    </row>
    <row r="62376" spans="5:5" x14ac:dyDescent="0.25">
      <c r="E62376" s="19"/>
    </row>
    <row r="62377" spans="5:5" x14ac:dyDescent="0.25">
      <c r="E62377" s="19"/>
    </row>
    <row r="62378" spans="5:5" x14ac:dyDescent="0.25">
      <c r="E62378" s="19"/>
    </row>
    <row r="62379" spans="5:5" x14ac:dyDescent="0.25">
      <c r="E62379" s="19"/>
    </row>
    <row r="62380" spans="5:5" x14ac:dyDescent="0.25">
      <c r="E62380" s="19"/>
    </row>
    <row r="62381" spans="5:5" x14ac:dyDescent="0.25">
      <c r="E62381" s="19"/>
    </row>
    <row r="62382" spans="5:5" x14ac:dyDescent="0.25">
      <c r="E62382" s="19"/>
    </row>
    <row r="62383" spans="5:5" x14ac:dyDescent="0.25">
      <c r="E62383" s="19"/>
    </row>
    <row r="62384" spans="5:5" x14ac:dyDescent="0.25">
      <c r="E62384" s="19"/>
    </row>
    <row r="62385" spans="5:5" x14ac:dyDescent="0.25">
      <c r="E62385" s="19"/>
    </row>
    <row r="62386" spans="5:5" x14ac:dyDescent="0.25">
      <c r="E62386" s="19"/>
    </row>
    <row r="62387" spans="5:5" x14ac:dyDescent="0.25">
      <c r="E62387" s="19"/>
    </row>
    <row r="62388" spans="5:5" x14ac:dyDescent="0.25">
      <c r="E62388" s="19"/>
    </row>
    <row r="62389" spans="5:5" x14ac:dyDescent="0.25">
      <c r="E62389" s="19"/>
    </row>
    <row r="62390" spans="5:5" x14ac:dyDescent="0.25">
      <c r="E62390" s="19"/>
    </row>
    <row r="62391" spans="5:5" x14ac:dyDescent="0.25">
      <c r="E62391" s="19"/>
    </row>
    <row r="62392" spans="5:5" x14ac:dyDescent="0.25">
      <c r="E62392" s="19"/>
    </row>
    <row r="62393" spans="5:5" x14ac:dyDescent="0.25">
      <c r="E62393" s="19"/>
    </row>
    <row r="62394" spans="5:5" x14ac:dyDescent="0.25">
      <c r="E62394" s="19"/>
    </row>
    <row r="62395" spans="5:5" x14ac:dyDescent="0.25">
      <c r="E62395" s="19"/>
    </row>
    <row r="62396" spans="5:5" x14ac:dyDescent="0.25">
      <c r="E62396" s="19"/>
    </row>
    <row r="62397" spans="5:5" x14ac:dyDescent="0.25">
      <c r="E62397" s="19"/>
    </row>
    <row r="62398" spans="5:5" x14ac:dyDescent="0.25">
      <c r="E62398" s="19"/>
    </row>
    <row r="62399" spans="5:5" x14ac:dyDescent="0.25">
      <c r="E62399" s="19"/>
    </row>
    <row r="62400" spans="5:5" x14ac:dyDescent="0.25">
      <c r="E62400" s="19"/>
    </row>
    <row r="62401" spans="5:5" x14ac:dyDescent="0.25">
      <c r="E62401" s="19"/>
    </row>
    <row r="62402" spans="5:5" x14ac:dyDescent="0.25">
      <c r="E62402" s="19"/>
    </row>
    <row r="62403" spans="5:5" x14ac:dyDescent="0.25">
      <c r="E62403" s="19"/>
    </row>
    <row r="62404" spans="5:5" x14ac:dyDescent="0.25">
      <c r="E62404" s="19"/>
    </row>
    <row r="62405" spans="5:5" x14ac:dyDescent="0.25">
      <c r="E62405" s="19"/>
    </row>
    <row r="62406" spans="5:5" x14ac:dyDescent="0.25">
      <c r="E62406" s="19"/>
    </row>
    <row r="62407" spans="5:5" x14ac:dyDescent="0.25">
      <c r="E62407" s="19"/>
    </row>
    <row r="62408" spans="5:5" x14ac:dyDescent="0.25">
      <c r="E62408" s="19"/>
    </row>
    <row r="62409" spans="5:5" x14ac:dyDescent="0.25">
      <c r="E62409" s="19"/>
    </row>
    <row r="62410" spans="5:5" x14ac:dyDescent="0.25">
      <c r="E62410" s="19"/>
    </row>
    <row r="62411" spans="5:5" x14ac:dyDescent="0.25">
      <c r="E62411" s="19"/>
    </row>
    <row r="62412" spans="5:5" x14ac:dyDescent="0.25">
      <c r="E62412" s="19"/>
    </row>
    <row r="62413" spans="5:5" x14ac:dyDescent="0.25">
      <c r="E62413" s="19"/>
    </row>
    <row r="62414" spans="5:5" x14ac:dyDescent="0.25">
      <c r="E62414" s="19"/>
    </row>
    <row r="62415" spans="5:5" x14ac:dyDescent="0.25">
      <c r="E62415" s="19"/>
    </row>
    <row r="62416" spans="5:5" x14ac:dyDescent="0.25">
      <c r="E62416" s="19"/>
    </row>
    <row r="62417" spans="5:5" x14ac:dyDescent="0.25">
      <c r="E62417" s="19"/>
    </row>
    <row r="62418" spans="5:5" x14ac:dyDescent="0.25">
      <c r="E62418" s="19"/>
    </row>
    <row r="62419" spans="5:5" x14ac:dyDescent="0.25">
      <c r="E62419" s="19"/>
    </row>
    <row r="62420" spans="5:5" x14ac:dyDescent="0.25">
      <c r="E62420" s="19"/>
    </row>
    <row r="62421" spans="5:5" x14ac:dyDescent="0.25">
      <c r="E62421" s="19"/>
    </row>
    <row r="62422" spans="5:5" x14ac:dyDescent="0.25">
      <c r="E62422" s="19"/>
    </row>
    <row r="62423" spans="5:5" x14ac:dyDescent="0.25">
      <c r="E62423" s="19"/>
    </row>
    <row r="62424" spans="5:5" x14ac:dyDescent="0.25">
      <c r="E62424" s="19"/>
    </row>
    <row r="62425" spans="5:5" x14ac:dyDescent="0.25">
      <c r="E62425" s="19"/>
    </row>
    <row r="62426" spans="5:5" x14ac:dyDescent="0.25">
      <c r="E62426" s="19"/>
    </row>
    <row r="62427" spans="5:5" x14ac:dyDescent="0.25">
      <c r="E62427" s="19"/>
    </row>
    <row r="62428" spans="5:5" x14ac:dyDescent="0.25">
      <c r="E62428" s="19"/>
    </row>
    <row r="62429" spans="5:5" x14ac:dyDescent="0.25">
      <c r="E62429" s="19"/>
    </row>
    <row r="62430" spans="5:5" x14ac:dyDescent="0.25">
      <c r="E62430" s="19"/>
    </row>
    <row r="62431" spans="5:5" x14ac:dyDescent="0.25">
      <c r="E62431" s="19"/>
    </row>
    <row r="62432" spans="5:5" x14ac:dyDescent="0.25">
      <c r="E62432" s="19"/>
    </row>
    <row r="62433" spans="5:5" x14ac:dyDescent="0.25">
      <c r="E62433" s="19"/>
    </row>
    <row r="62434" spans="5:5" x14ac:dyDescent="0.25">
      <c r="E62434" s="19"/>
    </row>
    <row r="62435" spans="5:5" x14ac:dyDescent="0.25">
      <c r="E62435" s="19"/>
    </row>
    <row r="62436" spans="5:5" x14ac:dyDescent="0.25">
      <c r="E62436" s="19"/>
    </row>
    <row r="62437" spans="5:5" x14ac:dyDescent="0.25">
      <c r="E62437" s="19"/>
    </row>
    <row r="62438" spans="5:5" x14ac:dyDescent="0.25">
      <c r="E62438" s="19"/>
    </row>
    <row r="62439" spans="5:5" x14ac:dyDescent="0.25">
      <c r="E62439" s="19"/>
    </row>
    <row r="62440" spans="5:5" x14ac:dyDescent="0.25">
      <c r="E62440" s="19"/>
    </row>
    <row r="62441" spans="5:5" x14ac:dyDescent="0.25">
      <c r="E62441" s="19"/>
    </row>
    <row r="62442" spans="5:5" x14ac:dyDescent="0.25">
      <c r="E62442" s="19"/>
    </row>
    <row r="62443" spans="5:5" x14ac:dyDescent="0.25">
      <c r="E62443" s="19"/>
    </row>
    <row r="62444" spans="5:5" x14ac:dyDescent="0.25">
      <c r="E62444" s="19"/>
    </row>
    <row r="62445" spans="5:5" x14ac:dyDescent="0.25">
      <c r="E62445" s="19"/>
    </row>
    <row r="62446" spans="5:5" x14ac:dyDescent="0.25">
      <c r="E62446" s="19"/>
    </row>
    <row r="62447" spans="5:5" x14ac:dyDescent="0.25">
      <c r="E62447" s="19"/>
    </row>
    <row r="62448" spans="5:5" x14ac:dyDescent="0.25">
      <c r="E62448" s="19"/>
    </row>
    <row r="62449" spans="5:5" x14ac:dyDescent="0.25">
      <c r="E62449" s="19"/>
    </row>
    <row r="62450" spans="5:5" x14ac:dyDescent="0.25">
      <c r="E62450" s="19"/>
    </row>
    <row r="62451" spans="5:5" x14ac:dyDescent="0.25">
      <c r="E62451" s="19"/>
    </row>
    <row r="62452" spans="5:5" x14ac:dyDescent="0.25">
      <c r="E62452" s="19"/>
    </row>
    <row r="62453" spans="5:5" x14ac:dyDescent="0.25">
      <c r="E62453" s="19"/>
    </row>
    <row r="62454" spans="5:5" x14ac:dyDescent="0.25">
      <c r="E62454" s="19"/>
    </row>
    <row r="62455" spans="5:5" x14ac:dyDescent="0.25">
      <c r="E62455" s="19"/>
    </row>
    <row r="62456" spans="5:5" x14ac:dyDescent="0.25">
      <c r="E62456" s="19"/>
    </row>
    <row r="62457" spans="5:5" x14ac:dyDescent="0.25">
      <c r="E62457" s="19"/>
    </row>
    <row r="62458" spans="5:5" x14ac:dyDescent="0.25">
      <c r="E62458" s="19"/>
    </row>
    <row r="62459" spans="5:5" x14ac:dyDescent="0.25">
      <c r="E62459" s="19"/>
    </row>
    <row r="62460" spans="5:5" x14ac:dyDescent="0.25">
      <c r="E62460" s="19"/>
    </row>
    <row r="62461" spans="5:5" x14ac:dyDescent="0.25">
      <c r="E62461" s="19"/>
    </row>
    <row r="62462" spans="5:5" x14ac:dyDescent="0.25">
      <c r="E62462" s="19"/>
    </row>
    <row r="62463" spans="5:5" x14ac:dyDescent="0.25">
      <c r="E62463" s="19"/>
    </row>
    <row r="62464" spans="5:5" x14ac:dyDescent="0.25">
      <c r="E62464" s="19"/>
    </row>
    <row r="62465" spans="5:5" x14ac:dyDescent="0.25">
      <c r="E62465" s="19"/>
    </row>
    <row r="62466" spans="5:5" x14ac:dyDescent="0.25">
      <c r="E62466" s="19"/>
    </row>
    <row r="62467" spans="5:5" x14ac:dyDescent="0.25">
      <c r="E62467" s="19"/>
    </row>
    <row r="62468" spans="5:5" x14ac:dyDescent="0.25">
      <c r="E62468" s="19"/>
    </row>
    <row r="62469" spans="5:5" x14ac:dyDescent="0.25">
      <c r="E62469" s="19"/>
    </row>
    <row r="62470" spans="5:5" x14ac:dyDescent="0.25">
      <c r="E62470" s="19"/>
    </row>
    <row r="62471" spans="5:5" x14ac:dyDescent="0.25">
      <c r="E62471" s="19"/>
    </row>
    <row r="62472" spans="5:5" x14ac:dyDescent="0.25">
      <c r="E62472" s="19"/>
    </row>
    <row r="62473" spans="5:5" x14ac:dyDescent="0.25">
      <c r="E62473" s="19"/>
    </row>
    <row r="62474" spans="5:5" x14ac:dyDescent="0.25">
      <c r="E62474" s="19"/>
    </row>
    <row r="62475" spans="5:5" x14ac:dyDescent="0.25">
      <c r="E62475" s="19"/>
    </row>
    <row r="62476" spans="5:5" x14ac:dyDescent="0.25">
      <c r="E62476" s="19"/>
    </row>
    <row r="62477" spans="5:5" x14ac:dyDescent="0.25">
      <c r="E62477" s="19"/>
    </row>
    <row r="62478" spans="5:5" x14ac:dyDescent="0.25">
      <c r="E62478" s="19"/>
    </row>
    <row r="62479" spans="5:5" x14ac:dyDescent="0.25">
      <c r="E62479" s="19"/>
    </row>
    <row r="62480" spans="5:5" x14ac:dyDescent="0.25">
      <c r="E62480" s="19"/>
    </row>
    <row r="62481" spans="5:5" x14ac:dyDescent="0.25">
      <c r="E62481" s="19"/>
    </row>
    <row r="62482" spans="5:5" x14ac:dyDescent="0.25">
      <c r="E62482" s="19"/>
    </row>
    <row r="62483" spans="5:5" x14ac:dyDescent="0.25">
      <c r="E62483" s="19"/>
    </row>
    <row r="62484" spans="5:5" x14ac:dyDescent="0.25">
      <c r="E62484" s="19"/>
    </row>
    <row r="62485" spans="5:5" x14ac:dyDescent="0.25">
      <c r="E62485" s="19"/>
    </row>
    <row r="62486" spans="5:5" x14ac:dyDescent="0.25">
      <c r="E62486" s="19"/>
    </row>
    <row r="62487" spans="5:5" x14ac:dyDescent="0.25">
      <c r="E62487" s="19"/>
    </row>
    <row r="62488" spans="5:5" x14ac:dyDescent="0.25">
      <c r="E62488" s="19"/>
    </row>
    <row r="62489" spans="5:5" x14ac:dyDescent="0.25">
      <c r="E62489" s="19"/>
    </row>
    <row r="62490" spans="5:5" x14ac:dyDescent="0.25">
      <c r="E62490" s="19"/>
    </row>
    <row r="62491" spans="5:5" x14ac:dyDescent="0.25">
      <c r="E62491" s="19"/>
    </row>
    <row r="62492" spans="5:5" x14ac:dyDescent="0.25">
      <c r="E62492" s="19"/>
    </row>
    <row r="62493" spans="5:5" x14ac:dyDescent="0.25">
      <c r="E62493" s="19"/>
    </row>
    <row r="62494" spans="5:5" x14ac:dyDescent="0.25">
      <c r="E62494" s="19"/>
    </row>
    <row r="62495" spans="5:5" x14ac:dyDescent="0.25">
      <c r="E62495" s="19"/>
    </row>
    <row r="62496" spans="5:5" x14ac:dyDescent="0.25">
      <c r="E62496" s="19"/>
    </row>
    <row r="62497" spans="5:5" x14ac:dyDescent="0.25">
      <c r="E62497" s="19"/>
    </row>
    <row r="62498" spans="5:5" x14ac:dyDescent="0.25">
      <c r="E62498" s="19"/>
    </row>
    <row r="62499" spans="5:5" x14ac:dyDescent="0.25">
      <c r="E62499" s="19"/>
    </row>
    <row r="62500" spans="5:5" x14ac:dyDescent="0.25">
      <c r="E62500" s="19"/>
    </row>
    <row r="62501" spans="5:5" x14ac:dyDescent="0.25">
      <c r="E62501" s="19"/>
    </row>
    <row r="62502" spans="5:5" x14ac:dyDescent="0.25">
      <c r="E62502" s="19"/>
    </row>
    <row r="62503" spans="5:5" x14ac:dyDescent="0.25">
      <c r="E62503" s="19"/>
    </row>
    <row r="62504" spans="5:5" x14ac:dyDescent="0.25">
      <c r="E62504" s="19"/>
    </row>
    <row r="62505" spans="5:5" x14ac:dyDescent="0.25">
      <c r="E62505" s="19"/>
    </row>
    <row r="62506" spans="5:5" x14ac:dyDescent="0.25">
      <c r="E62506" s="19"/>
    </row>
    <row r="62507" spans="5:5" x14ac:dyDescent="0.25">
      <c r="E62507" s="19"/>
    </row>
    <row r="62508" spans="5:5" x14ac:dyDescent="0.25">
      <c r="E62508" s="19"/>
    </row>
    <row r="62509" spans="5:5" x14ac:dyDescent="0.25">
      <c r="E62509" s="19"/>
    </row>
    <row r="62510" spans="5:5" x14ac:dyDescent="0.25">
      <c r="E62510" s="19"/>
    </row>
    <row r="62511" spans="5:5" x14ac:dyDescent="0.25">
      <c r="E62511" s="19"/>
    </row>
    <row r="62512" spans="5:5" x14ac:dyDescent="0.25">
      <c r="E62512" s="19"/>
    </row>
    <row r="62513" spans="5:5" x14ac:dyDescent="0.25">
      <c r="E62513" s="19"/>
    </row>
    <row r="62514" spans="5:5" x14ac:dyDescent="0.25">
      <c r="E62514" s="19"/>
    </row>
    <row r="62515" spans="5:5" x14ac:dyDescent="0.25">
      <c r="E62515" s="19"/>
    </row>
    <row r="62516" spans="5:5" x14ac:dyDescent="0.25">
      <c r="E62516" s="19"/>
    </row>
    <row r="62517" spans="5:5" x14ac:dyDescent="0.25">
      <c r="E62517" s="19"/>
    </row>
    <row r="62518" spans="5:5" x14ac:dyDescent="0.25">
      <c r="E62518" s="19"/>
    </row>
    <row r="62519" spans="5:5" x14ac:dyDescent="0.25">
      <c r="E62519" s="19"/>
    </row>
    <row r="62520" spans="5:5" x14ac:dyDescent="0.25">
      <c r="E62520" s="19"/>
    </row>
    <row r="62521" spans="5:5" x14ac:dyDescent="0.25">
      <c r="E62521" s="19"/>
    </row>
    <row r="62522" spans="5:5" x14ac:dyDescent="0.25">
      <c r="E62522" s="19"/>
    </row>
    <row r="62523" spans="5:5" x14ac:dyDescent="0.25">
      <c r="E62523" s="19"/>
    </row>
    <row r="62524" spans="5:5" x14ac:dyDescent="0.25">
      <c r="E62524" s="19"/>
    </row>
    <row r="62525" spans="5:5" x14ac:dyDescent="0.25">
      <c r="E62525" s="19"/>
    </row>
    <row r="62526" spans="5:5" x14ac:dyDescent="0.25">
      <c r="E62526" s="19"/>
    </row>
    <row r="62527" spans="5:5" x14ac:dyDescent="0.25">
      <c r="E62527" s="19"/>
    </row>
    <row r="62528" spans="5:5" x14ac:dyDescent="0.25">
      <c r="E62528" s="19"/>
    </row>
    <row r="62529" spans="5:5" x14ac:dyDescent="0.25">
      <c r="E62529" s="19"/>
    </row>
    <row r="62530" spans="5:5" x14ac:dyDescent="0.25">
      <c r="E62530" s="19"/>
    </row>
    <row r="62531" spans="5:5" x14ac:dyDescent="0.25">
      <c r="E62531" s="19"/>
    </row>
    <row r="62532" spans="5:5" x14ac:dyDescent="0.25">
      <c r="E62532" s="19"/>
    </row>
    <row r="62533" spans="5:5" x14ac:dyDescent="0.25">
      <c r="E62533" s="19"/>
    </row>
    <row r="62534" spans="5:5" x14ac:dyDescent="0.25">
      <c r="E62534" s="19"/>
    </row>
    <row r="62535" spans="5:5" x14ac:dyDescent="0.25">
      <c r="E62535" s="19"/>
    </row>
    <row r="62536" spans="5:5" x14ac:dyDescent="0.25">
      <c r="E62536" s="19"/>
    </row>
    <row r="62537" spans="5:5" x14ac:dyDescent="0.25">
      <c r="E62537" s="19"/>
    </row>
    <row r="62538" spans="5:5" x14ac:dyDescent="0.25">
      <c r="E62538" s="19"/>
    </row>
    <row r="62539" spans="5:5" x14ac:dyDescent="0.25">
      <c r="E62539" s="19"/>
    </row>
    <row r="62540" spans="5:5" x14ac:dyDescent="0.25">
      <c r="E62540" s="19"/>
    </row>
    <row r="62541" spans="5:5" x14ac:dyDescent="0.25">
      <c r="E62541" s="19"/>
    </row>
    <row r="62542" spans="5:5" x14ac:dyDescent="0.25">
      <c r="E62542" s="19"/>
    </row>
    <row r="62543" spans="5:5" x14ac:dyDescent="0.25">
      <c r="E62543" s="19"/>
    </row>
    <row r="62544" spans="5:5" x14ac:dyDescent="0.25">
      <c r="E62544" s="19"/>
    </row>
    <row r="62545" spans="5:5" x14ac:dyDescent="0.25">
      <c r="E62545" s="19"/>
    </row>
    <row r="62546" spans="5:5" x14ac:dyDescent="0.25">
      <c r="E62546" s="19"/>
    </row>
    <row r="62547" spans="5:5" x14ac:dyDescent="0.25">
      <c r="E62547" s="19"/>
    </row>
    <row r="62548" spans="5:5" x14ac:dyDescent="0.25">
      <c r="E62548" s="19"/>
    </row>
    <row r="62549" spans="5:5" x14ac:dyDescent="0.25">
      <c r="E62549" s="19"/>
    </row>
    <row r="62550" spans="5:5" x14ac:dyDescent="0.25">
      <c r="E62550" s="19"/>
    </row>
    <row r="62551" spans="5:5" x14ac:dyDescent="0.25">
      <c r="E62551" s="19"/>
    </row>
    <row r="62552" spans="5:5" x14ac:dyDescent="0.25">
      <c r="E62552" s="19"/>
    </row>
    <row r="62553" spans="5:5" x14ac:dyDescent="0.25">
      <c r="E62553" s="19"/>
    </row>
    <row r="62554" spans="5:5" x14ac:dyDescent="0.25">
      <c r="E62554" s="19"/>
    </row>
    <row r="62555" spans="5:5" x14ac:dyDescent="0.25">
      <c r="E62555" s="19"/>
    </row>
    <row r="62556" spans="5:5" x14ac:dyDescent="0.25">
      <c r="E62556" s="19"/>
    </row>
    <row r="62557" spans="5:5" x14ac:dyDescent="0.25">
      <c r="E62557" s="19"/>
    </row>
    <row r="62558" spans="5:5" x14ac:dyDescent="0.25">
      <c r="E62558" s="19"/>
    </row>
    <row r="62559" spans="5:5" x14ac:dyDescent="0.25">
      <c r="E62559" s="19"/>
    </row>
    <row r="62560" spans="5:5" x14ac:dyDescent="0.25">
      <c r="E62560" s="19"/>
    </row>
    <row r="62561" spans="5:5" x14ac:dyDescent="0.25">
      <c r="E62561" s="19"/>
    </row>
    <row r="62562" spans="5:5" x14ac:dyDescent="0.25">
      <c r="E62562" s="19"/>
    </row>
    <row r="62563" spans="5:5" x14ac:dyDescent="0.25">
      <c r="E62563" s="19"/>
    </row>
    <row r="62564" spans="5:5" x14ac:dyDescent="0.25">
      <c r="E62564" s="19"/>
    </row>
    <row r="62565" spans="5:5" x14ac:dyDescent="0.25">
      <c r="E62565" s="19"/>
    </row>
    <row r="62566" spans="5:5" x14ac:dyDescent="0.25">
      <c r="E62566" s="19"/>
    </row>
    <row r="62567" spans="5:5" x14ac:dyDescent="0.25">
      <c r="E62567" s="19"/>
    </row>
    <row r="62568" spans="5:5" x14ac:dyDescent="0.25">
      <c r="E62568" s="19"/>
    </row>
    <row r="62569" spans="5:5" x14ac:dyDescent="0.25">
      <c r="E62569" s="19"/>
    </row>
    <row r="62570" spans="5:5" x14ac:dyDescent="0.25">
      <c r="E62570" s="19"/>
    </row>
    <row r="62571" spans="5:5" x14ac:dyDescent="0.25">
      <c r="E62571" s="19"/>
    </row>
    <row r="62572" spans="5:5" x14ac:dyDescent="0.25">
      <c r="E62572" s="19"/>
    </row>
    <row r="62573" spans="5:5" x14ac:dyDescent="0.25">
      <c r="E62573" s="19"/>
    </row>
    <row r="62574" spans="5:5" x14ac:dyDescent="0.25">
      <c r="E62574" s="19"/>
    </row>
    <row r="62575" spans="5:5" x14ac:dyDescent="0.25">
      <c r="E62575" s="19"/>
    </row>
    <row r="62576" spans="5:5" x14ac:dyDescent="0.25">
      <c r="E62576" s="19"/>
    </row>
    <row r="62577" spans="5:5" x14ac:dyDescent="0.25">
      <c r="E62577" s="19"/>
    </row>
    <row r="62578" spans="5:5" x14ac:dyDescent="0.25">
      <c r="E62578" s="19"/>
    </row>
    <row r="62579" spans="5:5" x14ac:dyDescent="0.25">
      <c r="E62579" s="19"/>
    </row>
    <row r="62580" spans="5:5" x14ac:dyDescent="0.25">
      <c r="E62580" s="19"/>
    </row>
    <row r="62581" spans="5:5" x14ac:dyDescent="0.25">
      <c r="E62581" s="19"/>
    </row>
    <row r="62582" spans="5:5" x14ac:dyDescent="0.25">
      <c r="E62582" s="19"/>
    </row>
    <row r="62583" spans="5:5" x14ac:dyDescent="0.25">
      <c r="E62583" s="19"/>
    </row>
    <row r="62584" spans="5:5" x14ac:dyDescent="0.25">
      <c r="E62584" s="19"/>
    </row>
    <row r="62585" spans="5:5" x14ac:dyDescent="0.25">
      <c r="E62585" s="19"/>
    </row>
    <row r="62586" spans="5:5" x14ac:dyDescent="0.25">
      <c r="E62586" s="19"/>
    </row>
    <row r="62587" spans="5:5" x14ac:dyDescent="0.25">
      <c r="E62587" s="19"/>
    </row>
    <row r="62588" spans="5:5" x14ac:dyDescent="0.25">
      <c r="E62588" s="19"/>
    </row>
    <row r="62589" spans="5:5" x14ac:dyDescent="0.25">
      <c r="E62589" s="19"/>
    </row>
    <row r="62590" spans="5:5" x14ac:dyDescent="0.25">
      <c r="E62590" s="19"/>
    </row>
    <row r="62591" spans="5:5" x14ac:dyDescent="0.25">
      <c r="E62591" s="19"/>
    </row>
    <row r="62592" spans="5:5" x14ac:dyDescent="0.25">
      <c r="E62592" s="19"/>
    </row>
    <row r="62593" spans="5:5" x14ac:dyDescent="0.25">
      <c r="E62593" s="19"/>
    </row>
    <row r="62594" spans="5:5" x14ac:dyDescent="0.25">
      <c r="E62594" s="19"/>
    </row>
    <row r="62595" spans="5:5" x14ac:dyDescent="0.25">
      <c r="E62595" s="19"/>
    </row>
    <row r="62596" spans="5:5" x14ac:dyDescent="0.25">
      <c r="E62596" s="19"/>
    </row>
    <row r="62597" spans="5:5" x14ac:dyDescent="0.25">
      <c r="E62597" s="19"/>
    </row>
    <row r="62598" spans="5:5" x14ac:dyDescent="0.25">
      <c r="E62598" s="19"/>
    </row>
    <row r="62599" spans="5:5" x14ac:dyDescent="0.25">
      <c r="E62599" s="19"/>
    </row>
    <row r="62600" spans="5:5" x14ac:dyDescent="0.25">
      <c r="E62600" s="19"/>
    </row>
    <row r="62601" spans="5:5" x14ac:dyDescent="0.25">
      <c r="E62601" s="19"/>
    </row>
    <row r="62602" spans="5:5" x14ac:dyDescent="0.25">
      <c r="E62602" s="19"/>
    </row>
    <row r="62603" spans="5:5" x14ac:dyDescent="0.25">
      <c r="E62603" s="19"/>
    </row>
    <row r="62604" spans="5:5" x14ac:dyDescent="0.25">
      <c r="E62604" s="19"/>
    </row>
    <row r="62605" spans="5:5" x14ac:dyDescent="0.25">
      <c r="E62605" s="19"/>
    </row>
    <row r="62606" spans="5:5" x14ac:dyDescent="0.25">
      <c r="E62606" s="19"/>
    </row>
    <row r="62607" spans="5:5" x14ac:dyDescent="0.25">
      <c r="E62607" s="19"/>
    </row>
    <row r="62608" spans="5:5" x14ac:dyDescent="0.25">
      <c r="E62608" s="19"/>
    </row>
    <row r="62609" spans="5:5" x14ac:dyDescent="0.25">
      <c r="E62609" s="19"/>
    </row>
    <row r="62610" spans="5:5" x14ac:dyDescent="0.25">
      <c r="E62610" s="19"/>
    </row>
    <row r="62611" spans="5:5" x14ac:dyDescent="0.25">
      <c r="E62611" s="19"/>
    </row>
    <row r="62612" spans="5:5" x14ac:dyDescent="0.25">
      <c r="E62612" s="19"/>
    </row>
    <row r="62613" spans="5:5" x14ac:dyDescent="0.25">
      <c r="E62613" s="19"/>
    </row>
    <row r="62614" spans="5:5" x14ac:dyDescent="0.25">
      <c r="E62614" s="19"/>
    </row>
    <row r="62615" spans="5:5" x14ac:dyDescent="0.25">
      <c r="E62615" s="19"/>
    </row>
    <row r="62616" spans="5:5" x14ac:dyDescent="0.25">
      <c r="E62616" s="19"/>
    </row>
    <row r="62617" spans="5:5" x14ac:dyDescent="0.25">
      <c r="E62617" s="19"/>
    </row>
    <row r="62618" spans="5:5" x14ac:dyDescent="0.25">
      <c r="E62618" s="19"/>
    </row>
    <row r="62619" spans="5:5" x14ac:dyDescent="0.25">
      <c r="E62619" s="19"/>
    </row>
    <row r="62620" spans="5:5" x14ac:dyDescent="0.25">
      <c r="E62620" s="19"/>
    </row>
    <row r="62621" spans="5:5" x14ac:dyDescent="0.25">
      <c r="E62621" s="19"/>
    </row>
    <row r="62622" spans="5:5" x14ac:dyDescent="0.25">
      <c r="E62622" s="19"/>
    </row>
    <row r="62623" spans="5:5" x14ac:dyDescent="0.25">
      <c r="E62623" s="19"/>
    </row>
    <row r="62624" spans="5:5" x14ac:dyDescent="0.25">
      <c r="E62624" s="19"/>
    </row>
    <row r="62625" spans="5:5" x14ac:dyDescent="0.25">
      <c r="E62625" s="19"/>
    </row>
    <row r="62626" spans="5:5" x14ac:dyDescent="0.25">
      <c r="E62626" s="19"/>
    </row>
    <row r="62627" spans="5:5" x14ac:dyDescent="0.25">
      <c r="E62627" s="19"/>
    </row>
    <row r="62628" spans="5:5" x14ac:dyDescent="0.25">
      <c r="E62628" s="19"/>
    </row>
    <row r="62629" spans="5:5" x14ac:dyDescent="0.25">
      <c r="E62629" s="19"/>
    </row>
    <row r="62630" spans="5:5" x14ac:dyDescent="0.25">
      <c r="E62630" s="19"/>
    </row>
    <row r="62631" spans="5:5" x14ac:dyDescent="0.25">
      <c r="E62631" s="19"/>
    </row>
    <row r="62632" spans="5:5" x14ac:dyDescent="0.25">
      <c r="E62632" s="19"/>
    </row>
    <row r="62633" spans="5:5" x14ac:dyDescent="0.25">
      <c r="E62633" s="19"/>
    </row>
    <row r="62634" spans="5:5" x14ac:dyDescent="0.25">
      <c r="E62634" s="19"/>
    </row>
    <row r="62635" spans="5:5" x14ac:dyDescent="0.25">
      <c r="E62635" s="19"/>
    </row>
    <row r="62636" spans="5:5" x14ac:dyDescent="0.25">
      <c r="E62636" s="19"/>
    </row>
    <row r="62637" spans="5:5" x14ac:dyDescent="0.25">
      <c r="E62637" s="19"/>
    </row>
    <row r="62638" spans="5:5" x14ac:dyDescent="0.25">
      <c r="E62638" s="19"/>
    </row>
    <row r="62639" spans="5:5" x14ac:dyDescent="0.25">
      <c r="E62639" s="19"/>
    </row>
    <row r="62640" spans="5:5" x14ac:dyDescent="0.25">
      <c r="E62640" s="19"/>
    </row>
    <row r="62641" spans="5:5" x14ac:dyDescent="0.25">
      <c r="E62641" s="19"/>
    </row>
    <row r="62642" spans="5:5" x14ac:dyDescent="0.25">
      <c r="E62642" s="19"/>
    </row>
    <row r="62643" spans="5:5" x14ac:dyDescent="0.25">
      <c r="E62643" s="19"/>
    </row>
    <row r="62644" spans="5:5" x14ac:dyDescent="0.25">
      <c r="E62644" s="19"/>
    </row>
    <row r="62645" spans="5:5" x14ac:dyDescent="0.25">
      <c r="E62645" s="19"/>
    </row>
    <row r="62646" spans="5:5" x14ac:dyDescent="0.25">
      <c r="E62646" s="19"/>
    </row>
    <row r="62647" spans="5:5" x14ac:dyDescent="0.25">
      <c r="E62647" s="19"/>
    </row>
    <row r="62648" spans="5:5" x14ac:dyDescent="0.25">
      <c r="E62648" s="19"/>
    </row>
    <row r="62649" spans="5:5" x14ac:dyDescent="0.25">
      <c r="E62649" s="19"/>
    </row>
    <row r="62650" spans="5:5" x14ac:dyDescent="0.25">
      <c r="E62650" s="19"/>
    </row>
    <row r="62651" spans="5:5" x14ac:dyDescent="0.25">
      <c r="E62651" s="19"/>
    </row>
    <row r="62652" spans="5:5" x14ac:dyDescent="0.25">
      <c r="E62652" s="19"/>
    </row>
    <row r="62653" spans="5:5" x14ac:dyDescent="0.25">
      <c r="E62653" s="19"/>
    </row>
    <row r="62654" spans="5:5" x14ac:dyDescent="0.25">
      <c r="E62654" s="19"/>
    </row>
    <row r="62655" spans="5:5" x14ac:dyDescent="0.25">
      <c r="E62655" s="19"/>
    </row>
    <row r="62656" spans="5:5" x14ac:dyDescent="0.25">
      <c r="E62656" s="19"/>
    </row>
    <row r="62657" spans="5:5" x14ac:dyDescent="0.25">
      <c r="E62657" s="19"/>
    </row>
    <row r="62658" spans="5:5" x14ac:dyDescent="0.25">
      <c r="E62658" s="19"/>
    </row>
    <row r="62659" spans="5:5" x14ac:dyDescent="0.25">
      <c r="E62659" s="19"/>
    </row>
    <row r="62660" spans="5:5" x14ac:dyDescent="0.25">
      <c r="E62660" s="19"/>
    </row>
    <row r="62661" spans="5:5" x14ac:dyDescent="0.25">
      <c r="E62661" s="19"/>
    </row>
    <row r="62662" spans="5:5" x14ac:dyDescent="0.25">
      <c r="E62662" s="19"/>
    </row>
    <row r="62663" spans="5:5" x14ac:dyDescent="0.25">
      <c r="E62663" s="19"/>
    </row>
    <row r="62664" spans="5:5" x14ac:dyDescent="0.25">
      <c r="E62664" s="19"/>
    </row>
    <row r="62665" spans="5:5" x14ac:dyDescent="0.25">
      <c r="E62665" s="19"/>
    </row>
    <row r="62666" spans="5:5" x14ac:dyDescent="0.25">
      <c r="E62666" s="19"/>
    </row>
    <row r="62667" spans="5:5" x14ac:dyDescent="0.25">
      <c r="E62667" s="19"/>
    </row>
    <row r="62668" spans="5:5" x14ac:dyDescent="0.25">
      <c r="E62668" s="19"/>
    </row>
    <row r="62669" spans="5:5" x14ac:dyDescent="0.25">
      <c r="E62669" s="19"/>
    </row>
    <row r="62670" spans="5:5" x14ac:dyDescent="0.25">
      <c r="E62670" s="19"/>
    </row>
    <row r="62671" spans="5:5" x14ac:dyDescent="0.25">
      <c r="E62671" s="19"/>
    </row>
    <row r="62672" spans="5:5" x14ac:dyDescent="0.25">
      <c r="E62672" s="19"/>
    </row>
    <row r="62673" spans="5:5" x14ac:dyDescent="0.25">
      <c r="E62673" s="19"/>
    </row>
    <row r="62674" spans="5:5" x14ac:dyDescent="0.25">
      <c r="E62674" s="19"/>
    </row>
    <row r="62675" spans="5:5" x14ac:dyDescent="0.25">
      <c r="E62675" s="19"/>
    </row>
    <row r="62676" spans="5:5" x14ac:dyDescent="0.25">
      <c r="E62676" s="19"/>
    </row>
    <row r="62677" spans="5:5" x14ac:dyDescent="0.25">
      <c r="E62677" s="19"/>
    </row>
    <row r="62678" spans="5:5" x14ac:dyDescent="0.25">
      <c r="E62678" s="19"/>
    </row>
    <row r="62679" spans="5:5" x14ac:dyDescent="0.25">
      <c r="E62679" s="19"/>
    </row>
    <row r="62680" spans="5:5" x14ac:dyDescent="0.25">
      <c r="E62680" s="19"/>
    </row>
    <row r="62681" spans="5:5" x14ac:dyDescent="0.25">
      <c r="E62681" s="19"/>
    </row>
    <row r="62682" spans="5:5" x14ac:dyDescent="0.25">
      <c r="E62682" s="19"/>
    </row>
    <row r="62683" spans="5:5" x14ac:dyDescent="0.25">
      <c r="E62683" s="19"/>
    </row>
    <row r="62684" spans="5:5" x14ac:dyDescent="0.25">
      <c r="E62684" s="19"/>
    </row>
    <row r="62685" spans="5:5" x14ac:dyDescent="0.25">
      <c r="E62685" s="19"/>
    </row>
    <row r="62686" spans="5:5" x14ac:dyDescent="0.25">
      <c r="E62686" s="19"/>
    </row>
    <row r="62687" spans="5:5" x14ac:dyDescent="0.25">
      <c r="E62687" s="19"/>
    </row>
    <row r="62688" spans="5:5" x14ac:dyDescent="0.25">
      <c r="E62688" s="19"/>
    </row>
    <row r="62689" spans="5:5" x14ac:dyDescent="0.25">
      <c r="E62689" s="19"/>
    </row>
    <row r="62690" spans="5:5" x14ac:dyDescent="0.25">
      <c r="E62690" s="19"/>
    </row>
    <row r="62691" spans="5:5" x14ac:dyDescent="0.25">
      <c r="E62691" s="19"/>
    </row>
    <row r="62692" spans="5:5" x14ac:dyDescent="0.25">
      <c r="E62692" s="19"/>
    </row>
    <row r="62693" spans="5:5" x14ac:dyDescent="0.25">
      <c r="E62693" s="19"/>
    </row>
    <row r="62694" spans="5:5" x14ac:dyDescent="0.25">
      <c r="E62694" s="19"/>
    </row>
    <row r="62695" spans="5:5" x14ac:dyDescent="0.25">
      <c r="E62695" s="19"/>
    </row>
    <row r="62696" spans="5:5" x14ac:dyDescent="0.25">
      <c r="E62696" s="19"/>
    </row>
    <row r="62697" spans="5:5" x14ac:dyDescent="0.25">
      <c r="E62697" s="19"/>
    </row>
    <row r="62698" spans="5:5" x14ac:dyDescent="0.25">
      <c r="E62698" s="19"/>
    </row>
    <row r="62699" spans="5:5" x14ac:dyDescent="0.25">
      <c r="E62699" s="19"/>
    </row>
    <row r="62700" spans="5:5" x14ac:dyDescent="0.25">
      <c r="E62700" s="19"/>
    </row>
    <row r="62701" spans="5:5" x14ac:dyDescent="0.25">
      <c r="E62701" s="19"/>
    </row>
    <row r="62702" spans="5:5" x14ac:dyDescent="0.25">
      <c r="E62702" s="19"/>
    </row>
    <row r="62703" spans="5:5" x14ac:dyDescent="0.25">
      <c r="E62703" s="19"/>
    </row>
    <row r="62704" spans="5:5" x14ac:dyDescent="0.25">
      <c r="E62704" s="19"/>
    </row>
    <row r="62705" spans="5:5" x14ac:dyDescent="0.25">
      <c r="E62705" s="19"/>
    </row>
    <row r="62706" spans="5:5" x14ac:dyDescent="0.25">
      <c r="E62706" s="19"/>
    </row>
    <row r="62707" spans="5:5" x14ac:dyDescent="0.25">
      <c r="E62707" s="19"/>
    </row>
    <row r="62708" spans="5:5" x14ac:dyDescent="0.25">
      <c r="E62708" s="19"/>
    </row>
    <row r="62709" spans="5:5" x14ac:dyDescent="0.25">
      <c r="E62709" s="19"/>
    </row>
    <row r="62710" spans="5:5" x14ac:dyDescent="0.25">
      <c r="E62710" s="19"/>
    </row>
    <row r="62711" spans="5:5" x14ac:dyDescent="0.25">
      <c r="E62711" s="19"/>
    </row>
    <row r="62712" spans="5:5" x14ac:dyDescent="0.25">
      <c r="E62712" s="19"/>
    </row>
    <row r="62713" spans="5:5" x14ac:dyDescent="0.25">
      <c r="E62713" s="19"/>
    </row>
    <row r="62714" spans="5:5" x14ac:dyDescent="0.25">
      <c r="E62714" s="19"/>
    </row>
    <row r="62715" spans="5:5" x14ac:dyDescent="0.25">
      <c r="E62715" s="19"/>
    </row>
    <row r="62716" spans="5:5" x14ac:dyDescent="0.25">
      <c r="E62716" s="19"/>
    </row>
    <row r="62717" spans="5:5" x14ac:dyDescent="0.25">
      <c r="E62717" s="19"/>
    </row>
    <row r="62718" spans="5:5" x14ac:dyDescent="0.25">
      <c r="E62718" s="19"/>
    </row>
    <row r="62719" spans="5:5" x14ac:dyDescent="0.25">
      <c r="E62719" s="19"/>
    </row>
    <row r="62720" spans="5:5" x14ac:dyDescent="0.25">
      <c r="E62720" s="19"/>
    </row>
    <row r="62721" spans="5:5" x14ac:dyDescent="0.25">
      <c r="E62721" s="19"/>
    </row>
    <row r="62722" spans="5:5" x14ac:dyDescent="0.25">
      <c r="E62722" s="19"/>
    </row>
    <row r="62723" spans="5:5" x14ac:dyDescent="0.25">
      <c r="E62723" s="19"/>
    </row>
    <row r="62724" spans="5:5" x14ac:dyDescent="0.25">
      <c r="E62724" s="19"/>
    </row>
    <row r="62725" spans="5:5" x14ac:dyDescent="0.25">
      <c r="E62725" s="19"/>
    </row>
    <row r="62726" spans="5:5" x14ac:dyDescent="0.25">
      <c r="E62726" s="19"/>
    </row>
    <row r="62727" spans="5:5" x14ac:dyDescent="0.25">
      <c r="E62727" s="19"/>
    </row>
    <row r="62728" spans="5:5" x14ac:dyDescent="0.25">
      <c r="E62728" s="19"/>
    </row>
    <row r="62729" spans="5:5" x14ac:dyDescent="0.25">
      <c r="E62729" s="19"/>
    </row>
    <row r="62730" spans="5:5" x14ac:dyDescent="0.25">
      <c r="E62730" s="19"/>
    </row>
    <row r="62731" spans="5:5" x14ac:dyDescent="0.25">
      <c r="E62731" s="19"/>
    </row>
    <row r="62732" spans="5:5" x14ac:dyDescent="0.25">
      <c r="E62732" s="19"/>
    </row>
    <row r="62733" spans="5:5" x14ac:dyDescent="0.25">
      <c r="E62733" s="19"/>
    </row>
    <row r="62734" spans="5:5" x14ac:dyDescent="0.25">
      <c r="E62734" s="19"/>
    </row>
    <row r="62735" spans="5:5" x14ac:dyDescent="0.25">
      <c r="E62735" s="19"/>
    </row>
    <row r="62736" spans="5:5" x14ac:dyDescent="0.25">
      <c r="E62736" s="19"/>
    </row>
    <row r="62737" spans="5:5" x14ac:dyDescent="0.25">
      <c r="E62737" s="19"/>
    </row>
    <row r="62738" spans="5:5" x14ac:dyDescent="0.25">
      <c r="E62738" s="19"/>
    </row>
    <row r="62739" spans="5:5" x14ac:dyDescent="0.25">
      <c r="E62739" s="19"/>
    </row>
    <row r="62740" spans="5:5" x14ac:dyDescent="0.25">
      <c r="E62740" s="19"/>
    </row>
    <row r="62741" spans="5:5" x14ac:dyDescent="0.25">
      <c r="E62741" s="19"/>
    </row>
    <row r="62742" spans="5:5" x14ac:dyDescent="0.25">
      <c r="E62742" s="19"/>
    </row>
    <row r="62743" spans="5:5" x14ac:dyDescent="0.25">
      <c r="E62743" s="19"/>
    </row>
    <row r="62744" spans="5:5" x14ac:dyDescent="0.25">
      <c r="E62744" s="19"/>
    </row>
    <row r="62745" spans="5:5" x14ac:dyDescent="0.25">
      <c r="E62745" s="19"/>
    </row>
    <row r="62746" spans="5:5" x14ac:dyDescent="0.25">
      <c r="E62746" s="19"/>
    </row>
    <row r="62747" spans="5:5" x14ac:dyDescent="0.25">
      <c r="E62747" s="19"/>
    </row>
    <row r="62748" spans="5:5" x14ac:dyDescent="0.25">
      <c r="E62748" s="19"/>
    </row>
    <row r="62749" spans="5:5" x14ac:dyDescent="0.25">
      <c r="E62749" s="19"/>
    </row>
    <row r="62750" spans="5:5" x14ac:dyDescent="0.25">
      <c r="E62750" s="19"/>
    </row>
    <row r="62751" spans="5:5" x14ac:dyDescent="0.25">
      <c r="E62751" s="19"/>
    </row>
    <row r="62752" spans="5:5" x14ac:dyDescent="0.25">
      <c r="E62752" s="19"/>
    </row>
    <row r="62753" spans="5:5" x14ac:dyDescent="0.25">
      <c r="E62753" s="19"/>
    </row>
    <row r="62754" spans="5:5" x14ac:dyDescent="0.25">
      <c r="E62754" s="19"/>
    </row>
    <row r="62755" spans="5:5" x14ac:dyDescent="0.25">
      <c r="E62755" s="19"/>
    </row>
    <row r="62756" spans="5:5" x14ac:dyDescent="0.25">
      <c r="E62756" s="19"/>
    </row>
    <row r="62757" spans="5:5" x14ac:dyDescent="0.25">
      <c r="E62757" s="19"/>
    </row>
    <row r="62758" spans="5:5" x14ac:dyDescent="0.25">
      <c r="E62758" s="19"/>
    </row>
    <row r="62759" spans="5:5" x14ac:dyDescent="0.25">
      <c r="E62759" s="19"/>
    </row>
    <row r="62760" spans="5:5" x14ac:dyDescent="0.25">
      <c r="E62760" s="19"/>
    </row>
    <row r="62761" spans="5:5" x14ac:dyDescent="0.25">
      <c r="E62761" s="19"/>
    </row>
    <row r="62762" spans="5:5" x14ac:dyDescent="0.25">
      <c r="E62762" s="19"/>
    </row>
    <row r="62763" spans="5:5" x14ac:dyDescent="0.25">
      <c r="E62763" s="19"/>
    </row>
    <row r="62764" spans="5:5" x14ac:dyDescent="0.25">
      <c r="E62764" s="19"/>
    </row>
    <row r="62765" spans="5:5" x14ac:dyDescent="0.25">
      <c r="E62765" s="19"/>
    </row>
    <row r="62766" spans="5:5" x14ac:dyDescent="0.25">
      <c r="E62766" s="19"/>
    </row>
    <row r="62767" spans="5:5" x14ac:dyDescent="0.25">
      <c r="E62767" s="19"/>
    </row>
    <row r="62768" spans="5:5" x14ac:dyDescent="0.25">
      <c r="E62768" s="19"/>
    </row>
    <row r="62769" spans="5:5" x14ac:dyDescent="0.25">
      <c r="E62769" s="19"/>
    </row>
    <row r="62770" spans="5:5" x14ac:dyDescent="0.25">
      <c r="E62770" s="19"/>
    </row>
    <row r="62771" spans="5:5" x14ac:dyDescent="0.25">
      <c r="E62771" s="19"/>
    </row>
    <row r="62772" spans="5:5" x14ac:dyDescent="0.25">
      <c r="E62772" s="19"/>
    </row>
    <row r="62773" spans="5:5" x14ac:dyDescent="0.25">
      <c r="E62773" s="19"/>
    </row>
    <row r="62774" spans="5:5" x14ac:dyDescent="0.25">
      <c r="E62774" s="19"/>
    </row>
    <row r="62775" spans="5:5" x14ac:dyDescent="0.25">
      <c r="E62775" s="19"/>
    </row>
    <row r="62776" spans="5:5" x14ac:dyDescent="0.25">
      <c r="E62776" s="19"/>
    </row>
    <row r="62777" spans="5:5" x14ac:dyDescent="0.25">
      <c r="E62777" s="19"/>
    </row>
    <row r="62778" spans="5:5" x14ac:dyDescent="0.25">
      <c r="E62778" s="19"/>
    </row>
    <row r="62779" spans="5:5" x14ac:dyDescent="0.25">
      <c r="E62779" s="19"/>
    </row>
    <row r="62780" spans="5:5" x14ac:dyDescent="0.25">
      <c r="E62780" s="19"/>
    </row>
    <row r="62781" spans="5:5" x14ac:dyDescent="0.25">
      <c r="E62781" s="19"/>
    </row>
    <row r="62782" spans="5:5" x14ac:dyDescent="0.25">
      <c r="E62782" s="19"/>
    </row>
    <row r="62783" spans="5:5" x14ac:dyDescent="0.25">
      <c r="E62783" s="19"/>
    </row>
    <row r="62784" spans="5:5" x14ac:dyDescent="0.25">
      <c r="E62784" s="19"/>
    </row>
    <row r="62785" spans="5:5" x14ac:dyDescent="0.25">
      <c r="E62785" s="19"/>
    </row>
    <row r="62786" spans="5:5" x14ac:dyDescent="0.25">
      <c r="E62786" s="19"/>
    </row>
    <row r="62787" spans="5:5" x14ac:dyDescent="0.25">
      <c r="E62787" s="19"/>
    </row>
    <row r="62788" spans="5:5" x14ac:dyDescent="0.25">
      <c r="E62788" s="19"/>
    </row>
    <row r="62789" spans="5:5" x14ac:dyDescent="0.25">
      <c r="E62789" s="19"/>
    </row>
    <row r="62790" spans="5:5" x14ac:dyDescent="0.25">
      <c r="E62790" s="19"/>
    </row>
    <row r="62791" spans="5:5" x14ac:dyDescent="0.25">
      <c r="E62791" s="19"/>
    </row>
    <row r="62792" spans="5:5" x14ac:dyDescent="0.25">
      <c r="E62792" s="19"/>
    </row>
    <row r="62793" spans="5:5" x14ac:dyDescent="0.25">
      <c r="E62793" s="19"/>
    </row>
    <row r="62794" spans="5:5" x14ac:dyDescent="0.25">
      <c r="E62794" s="19"/>
    </row>
    <row r="62795" spans="5:5" x14ac:dyDescent="0.25">
      <c r="E62795" s="19"/>
    </row>
    <row r="62796" spans="5:5" x14ac:dyDescent="0.25">
      <c r="E62796" s="19"/>
    </row>
    <row r="62797" spans="5:5" x14ac:dyDescent="0.25">
      <c r="E62797" s="19"/>
    </row>
    <row r="62798" spans="5:5" x14ac:dyDescent="0.25">
      <c r="E62798" s="19"/>
    </row>
    <row r="62799" spans="5:5" x14ac:dyDescent="0.25">
      <c r="E62799" s="19"/>
    </row>
    <row r="62800" spans="5:5" x14ac:dyDescent="0.25">
      <c r="E62800" s="19"/>
    </row>
    <row r="62801" spans="5:5" x14ac:dyDescent="0.25">
      <c r="E62801" s="19"/>
    </row>
    <row r="62802" spans="5:5" x14ac:dyDescent="0.25">
      <c r="E62802" s="19"/>
    </row>
    <row r="62803" spans="5:5" x14ac:dyDescent="0.25">
      <c r="E62803" s="19"/>
    </row>
    <row r="62804" spans="5:5" x14ac:dyDescent="0.25">
      <c r="E62804" s="19"/>
    </row>
    <row r="62805" spans="5:5" x14ac:dyDescent="0.25">
      <c r="E62805" s="19"/>
    </row>
    <row r="62806" spans="5:5" x14ac:dyDescent="0.25">
      <c r="E62806" s="19"/>
    </row>
    <row r="62807" spans="5:5" x14ac:dyDescent="0.25">
      <c r="E62807" s="19"/>
    </row>
    <row r="62808" spans="5:5" x14ac:dyDescent="0.25">
      <c r="E62808" s="19"/>
    </row>
    <row r="62809" spans="5:5" x14ac:dyDescent="0.25">
      <c r="E62809" s="19"/>
    </row>
    <row r="62810" spans="5:5" x14ac:dyDescent="0.25">
      <c r="E62810" s="19"/>
    </row>
    <row r="62811" spans="5:5" x14ac:dyDescent="0.25">
      <c r="E62811" s="19"/>
    </row>
    <row r="62812" spans="5:5" x14ac:dyDescent="0.25">
      <c r="E62812" s="19"/>
    </row>
    <row r="62813" spans="5:5" x14ac:dyDescent="0.25">
      <c r="E62813" s="19"/>
    </row>
    <row r="62814" spans="5:5" x14ac:dyDescent="0.25">
      <c r="E62814" s="19"/>
    </row>
    <row r="62815" spans="5:5" x14ac:dyDescent="0.25">
      <c r="E62815" s="19"/>
    </row>
    <row r="62816" spans="5:5" x14ac:dyDescent="0.25">
      <c r="E62816" s="19"/>
    </row>
    <row r="62817" spans="5:5" x14ac:dyDescent="0.25">
      <c r="E62817" s="19"/>
    </row>
    <row r="62818" spans="5:5" x14ac:dyDescent="0.25">
      <c r="E62818" s="19"/>
    </row>
    <row r="62819" spans="5:5" x14ac:dyDescent="0.25">
      <c r="E62819" s="19"/>
    </row>
    <row r="62820" spans="5:5" x14ac:dyDescent="0.25">
      <c r="E62820" s="19"/>
    </row>
    <row r="62821" spans="5:5" x14ac:dyDescent="0.25">
      <c r="E62821" s="19"/>
    </row>
    <row r="62822" spans="5:5" x14ac:dyDescent="0.25">
      <c r="E62822" s="19"/>
    </row>
    <row r="62823" spans="5:5" x14ac:dyDescent="0.25">
      <c r="E62823" s="19"/>
    </row>
    <row r="62824" spans="5:5" x14ac:dyDescent="0.25">
      <c r="E62824" s="19"/>
    </row>
    <row r="62825" spans="5:5" x14ac:dyDescent="0.25">
      <c r="E62825" s="19"/>
    </row>
    <row r="62826" spans="5:5" x14ac:dyDescent="0.25">
      <c r="E62826" s="19"/>
    </row>
    <row r="62827" spans="5:5" x14ac:dyDescent="0.25">
      <c r="E62827" s="19"/>
    </row>
    <row r="62828" spans="5:5" x14ac:dyDescent="0.25">
      <c r="E62828" s="19"/>
    </row>
    <row r="62829" spans="5:5" x14ac:dyDescent="0.25">
      <c r="E62829" s="19"/>
    </row>
    <row r="62830" spans="5:5" x14ac:dyDescent="0.25">
      <c r="E62830" s="19"/>
    </row>
    <row r="62831" spans="5:5" x14ac:dyDescent="0.25">
      <c r="E62831" s="19"/>
    </row>
    <row r="62832" spans="5:5" x14ac:dyDescent="0.25">
      <c r="E62832" s="19"/>
    </row>
    <row r="62833" spans="5:5" x14ac:dyDescent="0.25">
      <c r="E62833" s="19"/>
    </row>
    <row r="62834" spans="5:5" x14ac:dyDescent="0.25">
      <c r="E62834" s="19"/>
    </row>
    <row r="62835" spans="5:5" x14ac:dyDescent="0.25">
      <c r="E62835" s="19"/>
    </row>
    <row r="62836" spans="5:5" x14ac:dyDescent="0.25">
      <c r="E62836" s="19"/>
    </row>
    <row r="62837" spans="5:5" x14ac:dyDescent="0.25">
      <c r="E62837" s="19"/>
    </row>
    <row r="62838" spans="5:5" x14ac:dyDescent="0.25">
      <c r="E62838" s="19"/>
    </row>
    <row r="62839" spans="5:5" x14ac:dyDescent="0.25">
      <c r="E62839" s="19"/>
    </row>
    <row r="62840" spans="5:5" x14ac:dyDescent="0.25">
      <c r="E62840" s="19"/>
    </row>
    <row r="62841" spans="5:5" x14ac:dyDescent="0.25">
      <c r="E62841" s="19"/>
    </row>
    <row r="62842" spans="5:5" x14ac:dyDescent="0.25">
      <c r="E62842" s="19"/>
    </row>
    <row r="62843" spans="5:5" x14ac:dyDescent="0.25">
      <c r="E62843" s="19"/>
    </row>
    <row r="62844" spans="5:5" x14ac:dyDescent="0.25">
      <c r="E62844" s="19"/>
    </row>
    <row r="62845" spans="5:5" x14ac:dyDescent="0.25">
      <c r="E62845" s="19"/>
    </row>
    <row r="62846" spans="5:5" x14ac:dyDescent="0.25">
      <c r="E62846" s="19"/>
    </row>
    <row r="62847" spans="5:5" x14ac:dyDescent="0.25">
      <c r="E62847" s="19"/>
    </row>
    <row r="62848" spans="5:5" x14ac:dyDescent="0.25">
      <c r="E62848" s="19"/>
    </row>
    <row r="62849" spans="5:5" x14ac:dyDescent="0.25">
      <c r="E62849" s="19"/>
    </row>
    <row r="62850" spans="5:5" x14ac:dyDescent="0.25">
      <c r="E62850" s="19"/>
    </row>
    <row r="62851" spans="5:5" x14ac:dyDescent="0.25">
      <c r="E62851" s="19"/>
    </row>
    <row r="62852" spans="5:5" x14ac:dyDescent="0.25">
      <c r="E62852" s="19"/>
    </row>
    <row r="62853" spans="5:5" x14ac:dyDescent="0.25">
      <c r="E62853" s="19"/>
    </row>
    <row r="62854" spans="5:5" x14ac:dyDescent="0.25">
      <c r="E62854" s="19"/>
    </row>
    <row r="62855" spans="5:5" x14ac:dyDescent="0.25">
      <c r="E62855" s="19"/>
    </row>
    <row r="62856" spans="5:5" x14ac:dyDescent="0.25">
      <c r="E62856" s="19"/>
    </row>
    <row r="62857" spans="5:5" x14ac:dyDescent="0.25">
      <c r="E62857" s="19"/>
    </row>
    <row r="62858" spans="5:5" x14ac:dyDescent="0.25">
      <c r="E62858" s="19"/>
    </row>
    <row r="62859" spans="5:5" x14ac:dyDescent="0.25">
      <c r="E62859" s="19"/>
    </row>
    <row r="62860" spans="5:5" x14ac:dyDescent="0.25">
      <c r="E62860" s="19"/>
    </row>
    <row r="62861" spans="5:5" x14ac:dyDescent="0.25">
      <c r="E62861" s="19"/>
    </row>
    <row r="62862" spans="5:5" x14ac:dyDescent="0.25">
      <c r="E62862" s="19"/>
    </row>
    <row r="62863" spans="5:5" x14ac:dyDescent="0.25">
      <c r="E62863" s="19"/>
    </row>
    <row r="62864" spans="5:5" x14ac:dyDescent="0.25">
      <c r="E62864" s="19"/>
    </row>
    <row r="62865" spans="5:5" x14ac:dyDescent="0.25">
      <c r="E62865" s="19"/>
    </row>
    <row r="62866" spans="5:5" x14ac:dyDescent="0.25">
      <c r="E62866" s="19"/>
    </row>
    <row r="62867" spans="5:5" x14ac:dyDescent="0.25">
      <c r="E62867" s="19"/>
    </row>
    <row r="62868" spans="5:5" x14ac:dyDescent="0.25">
      <c r="E62868" s="19"/>
    </row>
    <row r="62869" spans="5:5" x14ac:dyDescent="0.25">
      <c r="E62869" s="19"/>
    </row>
    <row r="62870" spans="5:5" x14ac:dyDescent="0.25">
      <c r="E62870" s="19"/>
    </row>
    <row r="62871" spans="5:5" x14ac:dyDescent="0.25">
      <c r="E62871" s="19"/>
    </row>
    <row r="62872" spans="5:5" x14ac:dyDescent="0.25">
      <c r="E62872" s="19"/>
    </row>
    <row r="62873" spans="5:5" x14ac:dyDescent="0.25">
      <c r="E62873" s="19"/>
    </row>
    <row r="62874" spans="5:5" x14ac:dyDescent="0.25">
      <c r="E62874" s="19"/>
    </row>
    <row r="62875" spans="5:5" x14ac:dyDescent="0.25">
      <c r="E62875" s="19"/>
    </row>
    <row r="62876" spans="5:5" x14ac:dyDescent="0.25">
      <c r="E62876" s="19"/>
    </row>
    <row r="62877" spans="5:5" x14ac:dyDescent="0.25">
      <c r="E62877" s="19"/>
    </row>
    <row r="62878" spans="5:5" x14ac:dyDescent="0.25">
      <c r="E62878" s="19"/>
    </row>
    <row r="62879" spans="5:5" x14ac:dyDescent="0.25">
      <c r="E62879" s="19"/>
    </row>
    <row r="62880" spans="5:5" x14ac:dyDescent="0.25">
      <c r="E62880" s="19"/>
    </row>
    <row r="62881" spans="5:5" x14ac:dyDescent="0.25">
      <c r="E62881" s="19"/>
    </row>
    <row r="62882" spans="5:5" x14ac:dyDescent="0.25">
      <c r="E62882" s="19"/>
    </row>
    <row r="62883" spans="5:5" x14ac:dyDescent="0.25">
      <c r="E62883" s="19"/>
    </row>
    <row r="62884" spans="5:5" x14ac:dyDescent="0.25">
      <c r="E62884" s="19"/>
    </row>
    <row r="62885" spans="5:5" x14ac:dyDescent="0.25">
      <c r="E62885" s="19"/>
    </row>
    <row r="62886" spans="5:5" x14ac:dyDescent="0.25">
      <c r="E62886" s="19"/>
    </row>
    <row r="62887" spans="5:5" x14ac:dyDescent="0.25">
      <c r="E62887" s="19"/>
    </row>
    <row r="62888" spans="5:5" x14ac:dyDescent="0.25">
      <c r="E62888" s="19"/>
    </row>
    <row r="62889" spans="5:5" x14ac:dyDescent="0.25">
      <c r="E62889" s="19"/>
    </row>
    <row r="62890" spans="5:5" x14ac:dyDescent="0.25">
      <c r="E62890" s="19"/>
    </row>
    <row r="62891" spans="5:5" x14ac:dyDescent="0.25">
      <c r="E62891" s="19"/>
    </row>
    <row r="62892" spans="5:5" x14ac:dyDescent="0.25">
      <c r="E62892" s="19"/>
    </row>
    <row r="62893" spans="5:5" x14ac:dyDescent="0.25">
      <c r="E62893" s="19"/>
    </row>
    <row r="62894" spans="5:5" x14ac:dyDescent="0.25">
      <c r="E62894" s="19"/>
    </row>
    <row r="62895" spans="5:5" x14ac:dyDescent="0.25">
      <c r="E62895" s="19"/>
    </row>
    <row r="62896" spans="5:5" x14ac:dyDescent="0.25">
      <c r="E62896" s="19"/>
    </row>
    <row r="62897" spans="5:5" x14ac:dyDescent="0.25">
      <c r="E62897" s="19"/>
    </row>
    <row r="62898" spans="5:5" x14ac:dyDescent="0.25">
      <c r="E62898" s="19"/>
    </row>
    <row r="62899" spans="5:5" x14ac:dyDescent="0.25">
      <c r="E62899" s="19"/>
    </row>
    <row r="62900" spans="5:5" x14ac:dyDescent="0.25">
      <c r="E62900" s="19"/>
    </row>
    <row r="62901" spans="5:5" x14ac:dyDescent="0.25">
      <c r="E62901" s="19"/>
    </row>
    <row r="62902" spans="5:5" x14ac:dyDescent="0.25">
      <c r="E62902" s="19"/>
    </row>
    <row r="62903" spans="5:5" x14ac:dyDescent="0.25">
      <c r="E62903" s="19"/>
    </row>
    <row r="62904" spans="5:5" x14ac:dyDescent="0.25">
      <c r="E62904" s="19"/>
    </row>
    <row r="62905" spans="5:5" x14ac:dyDescent="0.25">
      <c r="E62905" s="19"/>
    </row>
    <row r="62906" spans="5:5" x14ac:dyDescent="0.25">
      <c r="E62906" s="19"/>
    </row>
    <row r="62907" spans="5:5" x14ac:dyDescent="0.25">
      <c r="E62907" s="19"/>
    </row>
    <row r="62908" spans="5:5" x14ac:dyDescent="0.25">
      <c r="E62908" s="19"/>
    </row>
    <row r="62909" spans="5:5" x14ac:dyDescent="0.25">
      <c r="E62909" s="19"/>
    </row>
    <row r="62910" spans="5:5" x14ac:dyDescent="0.25">
      <c r="E62910" s="19"/>
    </row>
    <row r="62911" spans="5:5" x14ac:dyDescent="0.25">
      <c r="E62911" s="19"/>
    </row>
    <row r="62912" spans="5:5" x14ac:dyDescent="0.25">
      <c r="E62912" s="19"/>
    </row>
    <row r="62913" spans="5:5" x14ac:dyDescent="0.25">
      <c r="E62913" s="19"/>
    </row>
    <row r="62914" spans="5:5" x14ac:dyDescent="0.25">
      <c r="E62914" s="19"/>
    </row>
    <row r="62915" spans="5:5" x14ac:dyDescent="0.25">
      <c r="E62915" s="19"/>
    </row>
    <row r="62916" spans="5:5" x14ac:dyDescent="0.25">
      <c r="E62916" s="19"/>
    </row>
    <row r="62917" spans="5:5" x14ac:dyDescent="0.25">
      <c r="E62917" s="19"/>
    </row>
    <row r="62918" spans="5:5" x14ac:dyDescent="0.25">
      <c r="E62918" s="19"/>
    </row>
    <row r="62919" spans="5:5" x14ac:dyDescent="0.25">
      <c r="E62919" s="19"/>
    </row>
    <row r="62920" spans="5:5" x14ac:dyDescent="0.25">
      <c r="E62920" s="19"/>
    </row>
    <row r="62921" spans="5:5" x14ac:dyDescent="0.25">
      <c r="E62921" s="19"/>
    </row>
    <row r="62922" spans="5:5" x14ac:dyDescent="0.25">
      <c r="E62922" s="19"/>
    </row>
    <row r="62923" spans="5:5" x14ac:dyDescent="0.25">
      <c r="E62923" s="19"/>
    </row>
    <row r="62924" spans="5:5" x14ac:dyDescent="0.25">
      <c r="E62924" s="19"/>
    </row>
    <row r="62925" spans="5:5" x14ac:dyDescent="0.25">
      <c r="E62925" s="19"/>
    </row>
    <row r="62926" spans="5:5" x14ac:dyDescent="0.25">
      <c r="E62926" s="19"/>
    </row>
    <row r="62927" spans="5:5" x14ac:dyDescent="0.25">
      <c r="E62927" s="19"/>
    </row>
    <row r="62928" spans="5:5" x14ac:dyDescent="0.25">
      <c r="E62928" s="19"/>
    </row>
    <row r="62929" spans="5:5" x14ac:dyDescent="0.25">
      <c r="E62929" s="19"/>
    </row>
    <row r="62930" spans="5:5" x14ac:dyDescent="0.25">
      <c r="E62930" s="19"/>
    </row>
    <row r="62931" spans="5:5" x14ac:dyDescent="0.25">
      <c r="E62931" s="19"/>
    </row>
    <row r="62932" spans="5:5" x14ac:dyDescent="0.25">
      <c r="E62932" s="19"/>
    </row>
    <row r="62933" spans="5:5" x14ac:dyDescent="0.25">
      <c r="E62933" s="19"/>
    </row>
    <row r="62934" spans="5:5" x14ac:dyDescent="0.25">
      <c r="E62934" s="19"/>
    </row>
    <row r="62935" spans="5:5" x14ac:dyDescent="0.25">
      <c r="E62935" s="19"/>
    </row>
    <row r="62936" spans="5:5" x14ac:dyDescent="0.25">
      <c r="E62936" s="19"/>
    </row>
    <row r="62937" spans="5:5" x14ac:dyDescent="0.25">
      <c r="E62937" s="19"/>
    </row>
    <row r="62938" spans="5:5" x14ac:dyDescent="0.25">
      <c r="E62938" s="19"/>
    </row>
    <row r="62939" spans="5:5" x14ac:dyDescent="0.25">
      <c r="E62939" s="19"/>
    </row>
    <row r="62940" spans="5:5" x14ac:dyDescent="0.25">
      <c r="E62940" s="19"/>
    </row>
    <row r="62941" spans="5:5" x14ac:dyDescent="0.25">
      <c r="E62941" s="19"/>
    </row>
    <row r="62942" spans="5:5" x14ac:dyDescent="0.25">
      <c r="E62942" s="19"/>
    </row>
    <row r="62943" spans="5:5" x14ac:dyDescent="0.25">
      <c r="E62943" s="19"/>
    </row>
    <row r="62944" spans="5:5" x14ac:dyDescent="0.25">
      <c r="E62944" s="19"/>
    </row>
    <row r="62945" spans="5:5" x14ac:dyDescent="0.25">
      <c r="E62945" s="19"/>
    </row>
    <row r="62946" spans="5:5" x14ac:dyDescent="0.25">
      <c r="E62946" s="19"/>
    </row>
    <row r="62947" spans="5:5" x14ac:dyDescent="0.25">
      <c r="E62947" s="19"/>
    </row>
    <row r="62948" spans="5:5" x14ac:dyDescent="0.25">
      <c r="E62948" s="19"/>
    </row>
    <row r="62949" spans="5:5" x14ac:dyDescent="0.25">
      <c r="E62949" s="19"/>
    </row>
    <row r="62950" spans="5:5" x14ac:dyDescent="0.25">
      <c r="E62950" s="19"/>
    </row>
    <row r="62951" spans="5:5" x14ac:dyDescent="0.25">
      <c r="E62951" s="19"/>
    </row>
    <row r="62952" spans="5:5" x14ac:dyDescent="0.25">
      <c r="E62952" s="19"/>
    </row>
    <row r="62953" spans="5:5" x14ac:dyDescent="0.25">
      <c r="E62953" s="19"/>
    </row>
    <row r="62954" spans="5:5" x14ac:dyDescent="0.25">
      <c r="E62954" s="19"/>
    </row>
    <row r="62955" spans="5:5" x14ac:dyDescent="0.25">
      <c r="E62955" s="19"/>
    </row>
    <row r="62956" spans="5:5" x14ac:dyDescent="0.25">
      <c r="E62956" s="19"/>
    </row>
    <row r="62957" spans="5:5" x14ac:dyDescent="0.25">
      <c r="E62957" s="19"/>
    </row>
    <row r="62958" spans="5:5" x14ac:dyDescent="0.25">
      <c r="E62958" s="19"/>
    </row>
    <row r="62959" spans="5:5" x14ac:dyDescent="0.25">
      <c r="E62959" s="19"/>
    </row>
    <row r="62960" spans="5:5" x14ac:dyDescent="0.25">
      <c r="E62960" s="19"/>
    </row>
    <row r="62961" spans="5:5" x14ac:dyDescent="0.25">
      <c r="E62961" s="19"/>
    </row>
    <row r="62962" spans="5:5" x14ac:dyDescent="0.25">
      <c r="E62962" s="19"/>
    </row>
    <row r="62963" spans="5:5" x14ac:dyDescent="0.25">
      <c r="E62963" s="19"/>
    </row>
    <row r="62964" spans="5:5" x14ac:dyDescent="0.25">
      <c r="E62964" s="19"/>
    </row>
    <row r="62965" spans="5:5" x14ac:dyDescent="0.25">
      <c r="E62965" s="19"/>
    </row>
    <row r="62966" spans="5:5" x14ac:dyDescent="0.25">
      <c r="E62966" s="19"/>
    </row>
    <row r="62967" spans="5:5" x14ac:dyDescent="0.25">
      <c r="E62967" s="19"/>
    </row>
    <row r="62968" spans="5:5" x14ac:dyDescent="0.25">
      <c r="E62968" s="19"/>
    </row>
    <row r="62969" spans="5:5" x14ac:dyDescent="0.25">
      <c r="E62969" s="19"/>
    </row>
    <row r="62970" spans="5:5" x14ac:dyDescent="0.25">
      <c r="E62970" s="19"/>
    </row>
    <row r="62971" spans="5:5" x14ac:dyDescent="0.25">
      <c r="E62971" s="19"/>
    </row>
    <row r="62972" spans="5:5" x14ac:dyDescent="0.25">
      <c r="E62972" s="19"/>
    </row>
    <row r="62973" spans="5:5" x14ac:dyDescent="0.25">
      <c r="E62973" s="19"/>
    </row>
    <row r="62974" spans="5:5" x14ac:dyDescent="0.25">
      <c r="E62974" s="19"/>
    </row>
    <row r="62975" spans="5:5" x14ac:dyDescent="0.25">
      <c r="E62975" s="19"/>
    </row>
    <row r="62976" spans="5:5" x14ac:dyDescent="0.25">
      <c r="E62976" s="19"/>
    </row>
    <row r="62977" spans="5:5" x14ac:dyDescent="0.25">
      <c r="E62977" s="19"/>
    </row>
    <row r="62978" spans="5:5" x14ac:dyDescent="0.25">
      <c r="E62978" s="19"/>
    </row>
    <row r="62979" spans="5:5" x14ac:dyDescent="0.25">
      <c r="E62979" s="19"/>
    </row>
    <row r="62980" spans="5:5" x14ac:dyDescent="0.25">
      <c r="E62980" s="19"/>
    </row>
    <row r="62981" spans="5:5" x14ac:dyDescent="0.25">
      <c r="E62981" s="19"/>
    </row>
    <row r="62982" spans="5:5" x14ac:dyDescent="0.25">
      <c r="E62982" s="19"/>
    </row>
    <row r="62983" spans="5:5" x14ac:dyDescent="0.25">
      <c r="E62983" s="19"/>
    </row>
    <row r="62984" spans="5:5" x14ac:dyDescent="0.25">
      <c r="E62984" s="19"/>
    </row>
    <row r="62985" spans="5:5" x14ac:dyDescent="0.25">
      <c r="E62985" s="19"/>
    </row>
    <row r="62986" spans="5:5" x14ac:dyDescent="0.25">
      <c r="E62986" s="19"/>
    </row>
    <row r="62987" spans="5:5" x14ac:dyDescent="0.25">
      <c r="E62987" s="19"/>
    </row>
    <row r="62988" spans="5:5" x14ac:dyDescent="0.25">
      <c r="E62988" s="19"/>
    </row>
    <row r="62989" spans="5:5" x14ac:dyDescent="0.25">
      <c r="E62989" s="19"/>
    </row>
    <row r="62990" spans="5:5" x14ac:dyDescent="0.25">
      <c r="E62990" s="19"/>
    </row>
    <row r="62991" spans="5:5" x14ac:dyDescent="0.25">
      <c r="E62991" s="19"/>
    </row>
    <row r="62992" spans="5:5" x14ac:dyDescent="0.25">
      <c r="E62992" s="19"/>
    </row>
    <row r="62993" spans="5:5" x14ac:dyDescent="0.25">
      <c r="E62993" s="19"/>
    </row>
    <row r="62994" spans="5:5" x14ac:dyDescent="0.25">
      <c r="E62994" s="19"/>
    </row>
    <row r="62995" spans="5:5" x14ac:dyDescent="0.25">
      <c r="E62995" s="19"/>
    </row>
    <row r="62996" spans="5:5" x14ac:dyDescent="0.25">
      <c r="E62996" s="19"/>
    </row>
    <row r="62997" spans="5:5" x14ac:dyDescent="0.25">
      <c r="E62997" s="19"/>
    </row>
    <row r="62998" spans="5:5" x14ac:dyDescent="0.25">
      <c r="E62998" s="19"/>
    </row>
    <row r="62999" spans="5:5" x14ac:dyDescent="0.25">
      <c r="E62999" s="19"/>
    </row>
    <row r="63000" spans="5:5" x14ac:dyDescent="0.25">
      <c r="E63000" s="19"/>
    </row>
    <row r="63001" spans="5:5" x14ac:dyDescent="0.25">
      <c r="E63001" s="19"/>
    </row>
    <row r="63002" spans="5:5" x14ac:dyDescent="0.25">
      <c r="E63002" s="19"/>
    </row>
    <row r="63003" spans="5:5" x14ac:dyDescent="0.25">
      <c r="E63003" s="19"/>
    </row>
    <row r="63004" spans="5:5" x14ac:dyDescent="0.25">
      <c r="E63004" s="19"/>
    </row>
    <row r="63005" spans="5:5" x14ac:dyDescent="0.25">
      <c r="E63005" s="19"/>
    </row>
    <row r="63006" spans="5:5" x14ac:dyDescent="0.25">
      <c r="E63006" s="19"/>
    </row>
    <row r="63007" spans="5:5" x14ac:dyDescent="0.25">
      <c r="E63007" s="19"/>
    </row>
    <row r="63008" spans="5:5" x14ac:dyDescent="0.25">
      <c r="E63008" s="19"/>
    </row>
    <row r="63009" spans="5:5" x14ac:dyDescent="0.25">
      <c r="E63009" s="19"/>
    </row>
    <row r="63010" spans="5:5" x14ac:dyDescent="0.25">
      <c r="E63010" s="19"/>
    </row>
    <row r="63011" spans="5:5" x14ac:dyDescent="0.25">
      <c r="E63011" s="19"/>
    </row>
    <row r="63012" spans="5:5" x14ac:dyDescent="0.25">
      <c r="E63012" s="19"/>
    </row>
    <row r="63013" spans="5:5" x14ac:dyDescent="0.25">
      <c r="E63013" s="19"/>
    </row>
    <row r="63014" spans="5:5" x14ac:dyDescent="0.25">
      <c r="E63014" s="19"/>
    </row>
    <row r="63015" spans="5:5" x14ac:dyDescent="0.25">
      <c r="E63015" s="19"/>
    </row>
    <row r="63016" spans="5:5" x14ac:dyDescent="0.25">
      <c r="E63016" s="19"/>
    </row>
    <row r="63017" spans="5:5" x14ac:dyDescent="0.25">
      <c r="E63017" s="19"/>
    </row>
    <row r="63018" spans="5:5" x14ac:dyDescent="0.25">
      <c r="E63018" s="19"/>
    </row>
    <row r="63019" spans="5:5" x14ac:dyDescent="0.25">
      <c r="E63019" s="19"/>
    </row>
    <row r="63020" spans="5:5" x14ac:dyDescent="0.25">
      <c r="E63020" s="19"/>
    </row>
    <row r="63021" spans="5:5" x14ac:dyDescent="0.25">
      <c r="E63021" s="19"/>
    </row>
    <row r="63022" spans="5:5" x14ac:dyDescent="0.25">
      <c r="E63022" s="19"/>
    </row>
    <row r="63023" spans="5:5" x14ac:dyDescent="0.25">
      <c r="E63023" s="19"/>
    </row>
    <row r="63024" spans="5:5" x14ac:dyDescent="0.25">
      <c r="E63024" s="19"/>
    </row>
    <row r="63025" spans="5:5" x14ac:dyDescent="0.25">
      <c r="E63025" s="19"/>
    </row>
    <row r="63026" spans="5:5" x14ac:dyDescent="0.25">
      <c r="E63026" s="19"/>
    </row>
    <row r="63027" spans="5:5" x14ac:dyDescent="0.25">
      <c r="E63027" s="19"/>
    </row>
    <row r="63028" spans="5:5" x14ac:dyDescent="0.25">
      <c r="E63028" s="19"/>
    </row>
    <row r="63029" spans="5:5" x14ac:dyDescent="0.25">
      <c r="E63029" s="19"/>
    </row>
    <row r="63030" spans="5:5" x14ac:dyDescent="0.25">
      <c r="E63030" s="19"/>
    </row>
    <row r="63031" spans="5:5" x14ac:dyDescent="0.25">
      <c r="E63031" s="19"/>
    </row>
    <row r="63032" spans="5:5" x14ac:dyDescent="0.25">
      <c r="E63032" s="19"/>
    </row>
    <row r="63033" spans="5:5" x14ac:dyDescent="0.25">
      <c r="E63033" s="19"/>
    </row>
    <row r="63034" spans="5:5" x14ac:dyDescent="0.25">
      <c r="E63034" s="19"/>
    </row>
    <row r="63035" spans="5:5" x14ac:dyDescent="0.25">
      <c r="E63035" s="19"/>
    </row>
    <row r="63036" spans="5:5" x14ac:dyDescent="0.25">
      <c r="E63036" s="19"/>
    </row>
    <row r="63037" spans="5:5" x14ac:dyDescent="0.25">
      <c r="E63037" s="19"/>
    </row>
    <row r="63038" spans="5:5" x14ac:dyDescent="0.25">
      <c r="E63038" s="19"/>
    </row>
    <row r="63039" spans="5:5" x14ac:dyDescent="0.25">
      <c r="E63039" s="19"/>
    </row>
    <row r="63040" spans="5:5" x14ac:dyDescent="0.25">
      <c r="E63040" s="19"/>
    </row>
    <row r="63041" spans="5:5" x14ac:dyDescent="0.25">
      <c r="E63041" s="19"/>
    </row>
    <row r="63042" spans="5:5" x14ac:dyDescent="0.25">
      <c r="E63042" s="19"/>
    </row>
    <row r="63043" spans="5:5" x14ac:dyDescent="0.25">
      <c r="E63043" s="19"/>
    </row>
    <row r="63044" spans="5:5" x14ac:dyDescent="0.25">
      <c r="E63044" s="19"/>
    </row>
    <row r="63045" spans="5:5" x14ac:dyDescent="0.25">
      <c r="E63045" s="19"/>
    </row>
    <row r="63046" spans="5:5" x14ac:dyDescent="0.25">
      <c r="E63046" s="19"/>
    </row>
    <row r="63047" spans="5:5" x14ac:dyDescent="0.25">
      <c r="E63047" s="19"/>
    </row>
    <row r="63048" spans="5:5" x14ac:dyDescent="0.25">
      <c r="E63048" s="19"/>
    </row>
    <row r="63049" spans="5:5" x14ac:dyDescent="0.25">
      <c r="E63049" s="19"/>
    </row>
    <row r="63050" spans="5:5" x14ac:dyDescent="0.25">
      <c r="E63050" s="19"/>
    </row>
    <row r="63051" spans="5:5" x14ac:dyDescent="0.25">
      <c r="E63051" s="19"/>
    </row>
    <row r="63052" spans="5:5" x14ac:dyDescent="0.25">
      <c r="E63052" s="19"/>
    </row>
    <row r="63053" spans="5:5" x14ac:dyDescent="0.25">
      <c r="E63053" s="19"/>
    </row>
    <row r="63054" spans="5:5" x14ac:dyDescent="0.25">
      <c r="E63054" s="19"/>
    </row>
    <row r="63055" spans="5:5" x14ac:dyDescent="0.25">
      <c r="E63055" s="19"/>
    </row>
    <row r="63056" spans="5:5" x14ac:dyDescent="0.25">
      <c r="E63056" s="19"/>
    </row>
    <row r="63057" spans="5:5" x14ac:dyDescent="0.25">
      <c r="E63057" s="19"/>
    </row>
    <row r="63058" spans="5:5" x14ac:dyDescent="0.25">
      <c r="E63058" s="19"/>
    </row>
    <row r="63059" spans="5:5" x14ac:dyDescent="0.25">
      <c r="E63059" s="19"/>
    </row>
    <row r="63060" spans="5:5" x14ac:dyDescent="0.25">
      <c r="E63060" s="19"/>
    </row>
    <row r="63061" spans="5:5" x14ac:dyDescent="0.25">
      <c r="E63061" s="19"/>
    </row>
    <row r="63062" spans="5:5" x14ac:dyDescent="0.25">
      <c r="E63062" s="19"/>
    </row>
    <row r="63063" spans="5:5" x14ac:dyDescent="0.25">
      <c r="E63063" s="19"/>
    </row>
    <row r="63064" spans="5:5" x14ac:dyDescent="0.25">
      <c r="E63064" s="19"/>
    </row>
    <row r="63065" spans="5:5" x14ac:dyDescent="0.25">
      <c r="E63065" s="19"/>
    </row>
    <row r="63066" spans="5:5" x14ac:dyDescent="0.25">
      <c r="E63066" s="19"/>
    </row>
    <row r="63067" spans="5:5" x14ac:dyDescent="0.25">
      <c r="E63067" s="19"/>
    </row>
    <row r="63068" spans="5:5" x14ac:dyDescent="0.25">
      <c r="E63068" s="19"/>
    </row>
    <row r="63069" spans="5:5" x14ac:dyDescent="0.25">
      <c r="E63069" s="19"/>
    </row>
    <row r="63070" spans="5:5" x14ac:dyDescent="0.25">
      <c r="E63070" s="19"/>
    </row>
    <row r="63071" spans="5:5" x14ac:dyDescent="0.25">
      <c r="E63071" s="19"/>
    </row>
    <row r="63072" spans="5:5" x14ac:dyDescent="0.25">
      <c r="E63072" s="19"/>
    </row>
    <row r="63073" spans="5:5" x14ac:dyDescent="0.25">
      <c r="E63073" s="19"/>
    </row>
    <row r="63074" spans="5:5" x14ac:dyDescent="0.25">
      <c r="E63074" s="19"/>
    </row>
    <row r="63075" spans="5:5" x14ac:dyDescent="0.25">
      <c r="E63075" s="19"/>
    </row>
    <row r="63076" spans="5:5" x14ac:dyDescent="0.25">
      <c r="E63076" s="19"/>
    </row>
    <row r="63077" spans="5:5" x14ac:dyDescent="0.25">
      <c r="E63077" s="19"/>
    </row>
    <row r="63078" spans="5:5" x14ac:dyDescent="0.25">
      <c r="E63078" s="19"/>
    </row>
    <row r="63079" spans="5:5" x14ac:dyDescent="0.25">
      <c r="E63079" s="19"/>
    </row>
    <row r="63080" spans="5:5" x14ac:dyDescent="0.25">
      <c r="E63080" s="19"/>
    </row>
    <row r="63081" spans="5:5" x14ac:dyDescent="0.25">
      <c r="E63081" s="19"/>
    </row>
    <row r="63082" spans="5:5" x14ac:dyDescent="0.25">
      <c r="E63082" s="19"/>
    </row>
    <row r="63083" spans="5:5" x14ac:dyDescent="0.25">
      <c r="E63083" s="19"/>
    </row>
    <row r="63084" spans="5:5" x14ac:dyDescent="0.25">
      <c r="E63084" s="19"/>
    </row>
    <row r="63085" spans="5:5" x14ac:dyDescent="0.25">
      <c r="E63085" s="19"/>
    </row>
    <row r="63086" spans="5:5" x14ac:dyDescent="0.25">
      <c r="E63086" s="19"/>
    </row>
    <row r="63087" spans="5:5" x14ac:dyDescent="0.25">
      <c r="E63087" s="19"/>
    </row>
    <row r="63088" spans="5:5" x14ac:dyDescent="0.25">
      <c r="E63088" s="19"/>
    </row>
    <row r="63089" spans="5:5" x14ac:dyDescent="0.25">
      <c r="E63089" s="19"/>
    </row>
    <row r="63090" spans="5:5" x14ac:dyDescent="0.25">
      <c r="E63090" s="19"/>
    </row>
    <row r="63091" spans="5:5" x14ac:dyDescent="0.25">
      <c r="E63091" s="19"/>
    </row>
    <row r="63092" spans="5:5" x14ac:dyDescent="0.25">
      <c r="E63092" s="19"/>
    </row>
    <row r="63093" spans="5:5" x14ac:dyDescent="0.25">
      <c r="E63093" s="19"/>
    </row>
    <row r="63094" spans="5:5" x14ac:dyDescent="0.25">
      <c r="E63094" s="19"/>
    </row>
    <row r="63095" spans="5:5" x14ac:dyDescent="0.25">
      <c r="E63095" s="19"/>
    </row>
    <row r="63096" spans="5:5" x14ac:dyDescent="0.25">
      <c r="E63096" s="19"/>
    </row>
    <row r="63097" spans="5:5" x14ac:dyDescent="0.25">
      <c r="E63097" s="19"/>
    </row>
    <row r="63098" spans="5:5" x14ac:dyDescent="0.25">
      <c r="E63098" s="19"/>
    </row>
    <row r="63099" spans="5:5" x14ac:dyDescent="0.25">
      <c r="E63099" s="19"/>
    </row>
    <row r="63100" spans="5:5" x14ac:dyDescent="0.25">
      <c r="E63100" s="19"/>
    </row>
    <row r="63101" spans="5:5" x14ac:dyDescent="0.25">
      <c r="E63101" s="19"/>
    </row>
    <row r="63102" spans="5:5" x14ac:dyDescent="0.25">
      <c r="E63102" s="19"/>
    </row>
    <row r="63103" spans="5:5" x14ac:dyDescent="0.25">
      <c r="E63103" s="19"/>
    </row>
    <row r="63104" spans="5:5" x14ac:dyDescent="0.25">
      <c r="E63104" s="19"/>
    </row>
    <row r="63105" spans="5:5" x14ac:dyDescent="0.25">
      <c r="E63105" s="19"/>
    </row>
    <row r="63106" spans="5:5" x14ac:dyDescent="0.25">
      <c r="E63106" s="19"/>
    </row>
    <row r="63107" spans="5:5" x14ac:dyDescent="0.25">
      <c r="E63107" s="19"/>
    </row>
    <row r="63108" spans="5:5" x14ac:dyDescent="0.25">
      <c r="E63108" s="19"/>
    </row>
    <row r="63109" spans="5:5" x14ac:dyDescent="0.25">
      <c r="E63109" s="19"/>
    </row>
    <row r="63110" spans="5:5" x14ac:dyDescent="0.25">
      <c r="E63110" s="19"/>
    </row>
    <row r="63111" spans="5:5" x14ac:dyDescent="0.25">
      <c r="E63111" s="19"/>
    </row>
    <row r="63112" spans="5:5" x14ac:dyDescent="0.25">
      <c r="E63112" s="19"/>
    </row>
    <row r="63113" spans="5:5" x14ac:dyDescent="0.25">
      <c r="E63113" s="19"/>
    </row>
    <row r="63114" spans="5:5" x14ac:dyDescent="0.25">
      <c r="E63114" s="19"/>
    </row>
    <row r="63115" spans="5:5" x14ac:dyDescent="0.25">
      <c r="E63115" s="19"/>
    </row>
    <row r="63116" spans="5:5" x14ac:dyDescent="0.25">
      <c r="E63116" s="19"/>
    </row>
    <row r="63117" spans="5:5" x14ac:dyDescent="0.25">
      <c r="E63117" s="19"/>
    </row>
    <row r="63118" spans="5:5" x14ac:dyDescent="0.25">
      <c r="E63118" s="19"/>
    </row>
    <row r="63119" spans="5:5" x14ac:dyDescent="0.25">
      <c r="E63119" s="19"/>
    </row>
    <row r="63120" spans="5:5" x14ac:dyDescent="0.25">
      <c r="E63120" s="19"/>
    </row>
    <row r="63121" spans="5:5" x14ac:dyDescent="0.25">
      <c r="E63121" s="19"/>
    </row>
    <row r="63122" spans="5:5" x14ac:dyDescent="0.25">
      <c r="E63122" s="19"/>
    </row>
    <row r="63123" spans="5:5" x14ac:dyDescent="0.25">
      <c r="E63123" s="19"/>
    </row>
    <row r="63124" spans="5:5" x14ac:dyDescent="0.25">
      <c r="E63124" s="19"/>
    </row>
    <row r="63125" spans="5:5" x14ac:dyDescent="0.25">
      <c r="E63125" s="19"/>
    </row>
    <row r="63126" spans="5:5" x14ac:dyDescent="0.25">
      <c r="E63126" s="19"/>
    </row>
    <row r="63127" spans="5:5" x14ac:dyDescent="0.25">
      <c r="E63127" s="19"/>
    </row>
    <row r="63128" spans="5:5" x14ac:dyDescent="0.25">
      <c r="E63128" s="19"/>
    </row>
    <row r="63129" spans="5:5" x14ac:dyDescent="0.25">
      <c r="E63129" s="19"/>
    </row>
    <row r="63130" spans="5:5" x14ac:dyDescent="0.25">
      <c r="E63130" s="19"/>
    </row>
    <row r="63131" spans="5:5" x14ac:dyDescent="0.25">
      <c r="E63131" s="19"/>
    </row>
    <row r="63132" spans="5:5" x14ac:dyDescent="0.25">
      <c r="E63132" s="19"/>
    </row>
    <row r="63133" spans="5:5" x14ac:dyDescent="0.25">
      <c r="E63133" s="19"/>
    </row>
    <row r="63134" spans="5:5" x14ac:dyDescent="0.25">
      <c r="E63134" s="19"/>
    </row>
    <row r="63135" spans="5:5" x14ac:dyDescent="0.25">
      <c r="E63135" s="19"/>
    </row>
    <row r="63136" spans="5:5" x14ac:dyDescent="0.25">
      <c r="E63136" s="19"/>
    </row>
    <row r="63137" spans="5:5" x14ac:dyDescent="0.25">
      <c r="E63137" s="19"/>
    </row>
    <row r="63138" spans="5:5" x14ac:dyDescent="0.25">
      <c r="E63138" s="19"/>
    </row>
    <row r="63139" spans="5:5" x14ac:dyDescent="0.25">
      <c r="E63139" s="19"/>
    </row>
    <row r="63140" spans="5:5" x14ac:dyDescent="0.25">
      <c r="E63140" s="19"/>
    </row>
    <row r="63141" spans="5:5" x14ac:dyDescent="0.25">
      <c r="E63141" s="19"/>
    </row>
    <row r="63142" spans="5:5" x14ac:dyDescent="0.25">
      <c r="E63142" s="19"/>
    </row>
    <row r="63143" spans="5:5" x14ac:dyDescent="0.25">
      <c r="E63143" s="19"/>
    </row>
    <row r="63144" spans="5:5" x14ac:dyDescent="0.25">
      <c r="E63144" s="19"/>
    </row>
    <row r="63145" spans="5:5" x14ac:dyDescent="0.25">
      <c r="E63145" s="19"/>
    </row>
    <row r="63146" spans="5:5" x14ac:dyDescent="0.25">
      <c r="E63146" s="19"/>
    </row>
    <row r="63147" spans="5:5" x14ac:dyDescent="0.25">
      <c r="E63147" s="19"/>
    </row>
    <row r="63148" spans="5:5" x14ac:dyDescent="0.25">
      <c r="E63148" s="19"/>
    </row>
    <row r="63149" spans="5:5" x14ac:dyDescent="0.25">
      <c r="E63149" s="19"/>
    </row>
    <row r="63150" spans="5:5" x14ac:dyDescent="0.25">
      <c r="E63150" s="19"/>
    </row>
    <row r="63151" spans="5:5" x14ac:dyDescent="0.25">
      <c r="E63151" s="19"/>
    </row>
    <row r="63152" spans="5:5" x14ac:dyDescent="0.25">
      <c r="E63152" s="19"/>
    </row>
    <row r="63153" spans="5:5" x14ac:dyDescent="0.25">
      <c r="E63153" s="19"/>
    </row>
    <row r="63154" spans="5:5" x14ac:dyDescent="0.25">
      <c r="E63154" s="19"/>
    </row>
    <row r="63155" spans="5:5" x14ac:dyDescent="0.25">
      <c r="E63155" s="19"/>
    </row>
    <row r="63156" spans="5:5" x14ac:dyDescent="0.25">
      <c r="E63156" s="19"/>
    </row>
    <row r="63157" spans="5:5" x14ac:dyDescent="0.25">
      <c r="E63157" s="19"/>
    </row>
    <row r="63158" spans="5:5" x14ac:dyDescent="0.25">
      <c r="E63158" s="19"/>
    </row>
    <row r="63159" spans="5:5" x14ac:dyDescent="0.25">
      <c r="E63159" s="19"/>
    </row>
    <row r="63160" spans="5:5" x14ac:dyDescent="0.25">
      <c r="E63160" s="19"/>
    </row>
    <row r="63161" spans="5:5" x14ac:dyDescent="0.25">
      <c r="E63161" s="19"/>
    </row>
    <row r="63162" spans="5:5" x14ac:dyDescent="0.25">
      <c r="E63162" s="19"/>
    </row>
    <row r="63163" spans="5:5" x14ac:dyDescent="0.25">
      <c r="E63163" s="19"/>
    </row>
    <row r="63164" spans="5:5" x14ac:dyDescent="0.25">
      <c r="E63164" s="19"/>
    </row>
    <row r="63165" spans="5:5" x14ac:dyDescent="0.25">
      <c r="E63165" s="19"/>
    </row>
    <row r="63166" spans="5:5" x14ac:dyDescent="0.25">
      <c r="E63166" s="19"/>
    </row>
    <row r="63167" spans="5:5" x14ac:dyDescent="0.25">
      <c r="E63167" s="19"/>
    </row>
    <row r="63168" spans="5:5" x14ac:dyDescent="0.25">
      <c r="E63168" s="19"/>
    </row>
    <row r="63169" spans="5:5" x14ac:dyDescent="0.25">
      <c r="E63169" s="19"/>
    </row>
    <row r="63170" spans="5:5" x14ac:dyDescent="0.25">
      <c r="E63170" s="19"/>
    </row>
    <row r="63171" spans="5:5" x14ac:dyDescent="0.25">
      <c r="E63171" s="19"/>
    </row>
    <row r="63172" spans="5:5" x14ac:dyDescent="0.25">
      <c r="E63172" s="19"/>
    </row>
    <row r="63173" spans="5:5" x14ac:dyDescent="0.25">
      <c r="E63173" s="19"/>
    </row>
    <row r="63174" spans="5:5" x14ac:dyDescent="0.25">
      <c r="E63174" s="19"/>
    </row>
    <row r="63175" spans="5:5" x14ac:dyDescent="0.25">
      <c r="E63175" s="19"/>
    </row>
    <row r="63176" spans="5:5" x14ac:dyDescent="0.25">
      <c r="E63176" s="19"/>
    </row>
    <row r="63177" spans="5:5" x14ac:dyDescent="0.25">
      <c r="E63177" s="19"/>
    </row>
    <row r="63178" spans="5:5" x14ac:dyDescent="0.25">
      <c r="E63178" s="19"/>
    </row>
    <row r="63179" spans="5:5" x14ac:dyDescent="0.25">
      <c r="E63179" s="19"/>
    </row>
    <row r="63180" spans="5:5" x14ac:dyDescent="0.25">
      <c r="E63180" s="19"/>
    </row>
    <row r="63181" spans="5:5" x14ac:dyDescent="0.25">
      <c r="E63181" s="19"/>
    </row>
    <row r="63182" spans="5:5" x14ac:dyDescent="0.25">
      <c r="E63182" s="19"/>
    </row>
    <row r="63183" spans="5:5" x14ac:dyDescent="0.25">
      <c r="E63183" s="19"/>
    </row>
    <row r="63184" spans="5:5" x14ac:dyDescent="0.25">
      <c r="E63184" s="19"/>
    </row>
    <row r="63185" spans="5:5" x14ac:dyDescent="0.25">
      <c r="E63185" s="19"/>
    </row>
    <row r="63186" spans="5:5" x14ac:dyDescent="0.25">
      <c r="E63186" s="19"/>
    </row>
    <row r="63187" spans="5:5" x14ac:dyDescent="0.25">
      <c r="E63187" s="19"/>
    </row>
    <row r="63188" spans="5:5" x14ac:dyDescent="0.25">
      <c r="E63188" s="19"/>
    </row>
    <row r="63189" spans="5:5" x14ac:dyDescent="0.25">
      <c r="E63189" s="19"/>
    </row>
    <row r="63190" spans="5:5" x14ac:dyDescent="0.25">
      <c r="E63190" s="19"/>
    </row>
    <row r="63191" spans="5:5" x14ac:dyDescent="0.25">
      <c r="E63191" s="19"/>
    </row>
    <row r="63192" spans="5:5" x14ac:dyDescent="0.25">
      <c r="E63192" s="19"/>
    </row>
    <row r="63193" spans="5:5" x14ac:dyDescent="0.25">
      <c r="E63193" s="19"/>
    </row>
    <row r="63194" spans="5:5" x14ac:dyDescent="0.25">
      <c r="E63194" s="19"/>
    </row>
    <row r="63195" spans="5:5" x14ac:dyDescent="0.25">
      <c r="E63195" s="19"/>
    </row>
    <row r="63196" spans="5:5" x14ac:dyDescent="0.25">
      <c r="E63196" s="19"/>
    </row>
    <row r="63197" spans="5:5" x14ac:dyDescent="0.25">
      <c r="E63197" s="19"/>
    </row>
    <row r="63198" spans="5:5" x14ac:dyDescent="0.25">
      <c r="E63198" s="19"/>
    </row>
    <row r="63199" spans="5:5" x14ac:dyDescent="0.25">
      <c r="E63199" s="19"/>
    </row>
    <row r="63200" spans="5:5" x14ac:dyDescent="0.25">
      <c r="E63200" s="19"/>
    </row>
    <row r="63201" spans="5:5" x14ac:dyDescent="0.25">
      <c r="E63201" s="19"/>
    </row>
    <row r="63202" spans="5:5" x14ac:dyDescent="0.25">
      <c r="E63202" s="19"/>
    </row>
    <row r="63203" spans="5:5" x14ac:dyDescent="0.25">
      <c r="E63203" s="19"/>
    </row>
    <row r="63204" spans="5:5" x14ac:dyDescent="0.25">
      <c r="E63204" s="19"/>
    </row>
    <row r="63205" spans="5:5" x14ac:dyDescent="0.25">
      <c r="E63205" s="19"/>
    </row>
    <row r="63206" spans="5:5" x14ac:dyDescent="0.25">
      <c r="E63206" s="19"/>
    </row>
    <row r="63207" spans="5:5" x14ac:dyDescent="0.25">
      <c r="E63207" s="19"/>
    </row>
    <row r="63208" spans="5:5" x14ac:dyDescent="0.25">
      <c r="E63208" s="19"/>
    </row>
    <row r="63209" spans="5:5" x14ac:dyDescent="0.25">
      <c r="E63209" s="19"/>
    </row>
    <row r="63210" spans="5:5" x14ac:dyDescent="0.25">
      <c r="E63210" s="19"/>
    </row>
    <row r="63211" spans="5:5" x14ac:dyDescent="0.25">
      <c r="E63211" s="19"/>
    </row>
    <row r="63212" spans="5:5" x14ac:dyDescent="0.25">
      <c r="E63212" s="19"/>
    </row>
    <row r="63213" spans="5:5" x14ac:dyDescent="0.25">
      <c r="E63213" s="19"/>
    </row>
    <row r="63214" spans="5:5" x14ac:dyDescent="0.25">
      <c r="E63214" s="19"/>
    </row>
    <row r="63215" spans="5:5" x14ac:dyDescent="0.25">
      <c r="E63215" s="19"/>
    </row>
    <row r="63216" spans="5:5" x14ac:dyDescent="0.25">
      <c r="E63216" s="19"/>
    </row>
    <row r="63217" spans="5:5" x14ac:dyDescent="0.25">
      <c r="E63217" s="19"/>
    </row>
    <row r="63218" spans="5:5" x14ac:dyDescent="0.25">
      <c r="E63218" s="19"/>
    </row>
    <row r="63219" spans="5:5" x14ac:dyDescent="0.25">
      <c r="E63219" s="19"/>
    </row>
    <row r="63220" spans="5:5" x14ac:dyDescent="0.25">
      <c r="E63220" s="19"/>
    </row>
    <row r="63221" spans="5:5" x14ac:dyDescent="0.25">
      <c r="E63221" s="19"/>
    </row>
    <row r="63222" spans="5:5" x14ac:dyDescent="0.25">
      <c r="E63222" s="19"/>
    </row>
    <row r="63223" spans="5:5" x14ac:dyDescent="0.25">
      <c r="E63223" s="19"/>
    </row>
    <row r="63224" spans="5:5" x14ac:dyDescent="0.25">
      <c r="E63224" s="19"/>
    </row>
    <row r="63225" spans="5:5" x14ac:dyDescent="0.25">
      <c r="E63225" s="19"/>
    </row>
    <row r="63226" spans="5:5" x14ac:dyDescent="0.25">
      <c r="E63226" s="19"/>
    </row>
    <row r="63227" spans="5:5" x14ac:dyDescent="0.25">
      <c r="E63227" s="19"/>
    </row>
    <row r="63228" spans="5:5" x14ac:dyDescent="0.25">
      <c r="E63228" s="19"/>
    </row>
    <row r="63229" spans="5:5" x14ac:dyDescent="0.25">
      <c r="E63229" s="19"/>
    </row>
    <row r="63230" spans="5:5" x14ac:dyDescent="0.25">
      <c r="E63230" s="19"/>
    </row>
    <row r="63231" spans="5:5" x14ac:dyDescent="0.25">
      <c r="E63231" s="19"/>
    </row>
    <row r="63232" spans="5:5" x14ac:dyDescent="0.25">
      <c r="E63232" s="19"/>
    </row>
    <row r="63233" spans="5:5" x14ac:dyDescent="0.25">
      <c r="E63233" s="19"/>
    </row>
    <row r="63234" spans="5:5" x14ac:dyDescent="0.25">
      <c r="E63234" s="19"/>
    </row>
    <row r="63235" spans="5:5" x14ac:dyDescent="0.25">
      <c r="E63235" s="19"/>
    </row>
    <row r="63236" spans="5:5" x14ac:dyDescent="0.25">
      <c r="E63236" s="19"/>
    </row>
    <row r="63237" spans="5:5" x14ac:dyDescent="0.25">
      <c r="E63237" s="19"/>
    </row>
    <row r="63238" spans="5:5" x14ac:dyDescent="0.25">
      <c r="E63238" s="19"/>
    </row>
    <row r="63239" spans="5:5" x14ac:dyDescent="0.25">
      <c r="E63239" s="19"/>
    </row>
    <row r="63240" spans="5:5" x14ac:dyDescent="0.25">
      <c r="E63240" s="19"/>
    </row>
    <row r="63241" spans="5:5" x14ac:dyDescent="0.25">
      <c r="E63241" s="19"/>
    </row>
    <row r="63242" spans="5:5" x14ac:dyDescent="0.25">
      <c r="E63242" s="19"/>
    </row>
    <row r="63243" spans="5:5" x14ac:dyDescent="0.25">
      <c r="E63243" s="19"/>
    </row>
    <row r="63244" spans="5:5" x14ac:dyDescent="0.25">
      <c r="E63244" s="19"/>
    </row>
    <row r="63245" spans="5:5" x14ac:dyDescent="0.25">
      <c r="E63245" s="19"/>
    </row>
    <row r="63246" spans="5:5" x14ac:dyDescent="0.25">
      <c r="E63246" s="19"/>
    </row>
    <row r="63247" spans="5:5" x14ac:dyDescent="0.25">
      <c r="E63247" s="19"/>
    </row>
    <row r="63248" spans="5:5" x14ac:dyDescent="0.25">
      <c r="E63248" s="19"/>
    </row>
    <row r="63249" spans="5:5" x14ac:dyDescent="0.25">
      <c r="E63249" s="19"/>
    </row>
    <row r="63250" spans="5:5" x14ac:dyDescent="0.25">
      <c r="E63250" s="19"/>
    </row>
    <row r="63251" spans="5:5" x14ac:dyDescent="0.25">
      <c r="E63251" s="19"/>
    </row>
    <row r="63252" spans="5:5" x14ac:dyDescent="0.25">
      <c r="E63252" s="19"/>
    </row>
    <row r="63253" spans="5:5" x14ac:dyDescent="0.25">
      <c r="E63253" s="19"/>
    </row>
    <row r="63254" spans="5:5" x14ac:dyDescent="0.25">
      <c r="E63254" s="19"/>
    </row>
    <row r="63255" spans="5:5" x14ac:dyDescent="0.25">
      <c r="E63255" s="19"/>
    </row>
    <row r="63256" spans="5:5" x14ac:dyDescent="0.25">
      <c r="E63256" s="19"/>
    </row>
    <row r="63257" spans="5:5" x14ac:dyDescent="0.25">
      <c r="E63257" s="19"/>
    </row>
    <row r="63258" spans="5:5" x14ac:dyDescent="0.25">
      <c r="E63258" s="19"/>
    </row>
    <row r="63259" spans="5:5" x14ac:dyDescent="0.25">
      <c r="E63259" s="19"/>
    </row>
    <row r="63260" spans="5:5" x14ac:dyDescent="0.25">
      <c r="E63260" s="19"/>
    </row>
    <row r="63261" spans="5:5" x14ac:dyDescent="0.25">
      <c r="E63261" s="19"/>
    </row>
    <row r="63262" spans="5:5" x14ac:dyDescent="0.25">
      <c r="E63262" s="19"/>
    </row>
    <row r="63263" spans="5:5" x14ac:dyDescent="0.25">
      <c r="E63263" s="19"/>
    </row>
    <row r="63264" spans="5:5" x14ac:dyDescent="0.25">
      <c r="E63264" s="19"/>
    </row>
    <row r="63265" spans="5:5" x14ac:dyDescent="0.25">
      <c r="E63265" s="19"/>
    </row>
    <row r="63266" spans="5:5" x14ac:dyDescent="0.25">
      <c r="E63266" s="19"/>
    </row>
    <row r="63267" spans="5:5" x14ac:dyDescent="0.25">
      <c r="E63267" s="19"/>
    </row>
    <row r="63268" spans="5:5" x14ac:dyDescent="0.25">
      <c r="E63268" s="19"/>
    </row>
    <row r="63269" spans="5:5" x14ac:dyDescent="0.25">
      <c r="E63269" s="19"/>
    </row>
    <row r="63270" spans="5:5" x14ac:dyDescent="0.25">
      <c r="E63270" s="19"/>
    </row>
    <row r="63271" spans="5:5" x14ac:dyDescent="0.25">
      <c r="E63271" s="19"/>
    </row>
    <row r="63272" spans="5:5" x14ac:dyDescent="0.25">
      <c r="E63272" s="19"/>
    </row>
    <row r="63273" spans="5:5" x14ac:dyDescent="0.25">
      <c r="E63273" s="19"/>
    </row>
    <row r="63274" spans="5:5" x14ac:dyDescent="0.25">
      <c r="E63274" s="19"/>
    </row>
    <row r="63275" spans="5:5" x14ac:dyDescent="0.25">
      <c r="E63275" s="19"/>
    </row>
    <row r="63276" spans="5:5" x14ac:dyDescent="0.25">
      <c r="E63276" s="19"/>
    </row>
    <row r="63277" spans="5:5" x14ac:dyDescent="0.25">
      <c r="E63277" s="19"/>
    </row>
    <row r="63278" spans="5:5" x14ac:dyDescent="0.25">
      <c r="E63278" s="19"/>
    </row>
    <row r="63279" spans="5:5" x14ac:dyDescent="0.25">
      <c r="E63279" s="19"/>
    </row>
    <row r="63280" spans="5:5" x14ac:dyDescent="0.25">
      <c r="E63280" s="19"/>
    </row>
    <row r="63281" spans="5:5" x14ac:dyDescent="0.25">
      <c r="E63281" s="19"/>
    </row>
    <row r="63282" spans="5:5" x14ac:dyDescent="0.25">
      <c r="E63282" s="19"/>
    </row>
    <row r="63283" spans="5:5" x14ac:dyDescent="0.25">
      <c r="E63283" s="19"/>
    </row>
    <row r="63284" spans="5:5" x14ac:dyDescent="0.25">
      <c r="E63284" s="19"/>
    </row>
    <row r="63285" spans="5:5" x14ac:dyDescent="0.25">
      <c r="E63285" s="19"/>
    </row>
    <row r="63286" spans="5:5" x14ac:dyDescent="0.25">
      <c r="E63286" s="19"/>
    </row>
    <row r="63287" spans="5:5" x14ac:dyDescent="0.25">
      <c r="E63287" s="19"/>
    </row>
    <row r="63288" spans="5:5" x14ac:dyDescent="0.25">
      <c r="E63288" s="19"/>
    </row>
    <row r="63289" spans="5:5" x14ac:dyDescent="0.25">
      <c r="E63289" s="19"/>
    </row>
    <row r="63290" spans="5:5" x14ac:dyDescent="0.25">
      <c r="E63290" s="19"/>
    </row>
    <row r="63291" spans="5:5" x14ac:dyDescent="0.25">
      <c r="E63291" s="19"/>
    </row>
    <row r="63292" spans="5:5" x14ac:dyDescent="0.25">
      <c r="E63292" s="19"/>
    </row>
    <row r="63293" spans="5:5" x14ac:dyDescent="0.25">
      <c r="E63293" s="19"/>
    </row>
    <row r="63294" spans="5:5" x14ac:dyDescent="0.25">
      <c r="E63294" s="19"/>
    </row>
    <row r="63295" spans="5:5" x14ac:dyDescent="0.25">
      <c r="E63295" s="19"/>
    </row>
    <row r="63296" spans="5:5" x14ac:dyDescent="0.25">
      <c r="E63296" s="19"/>
    </row>
    <row r="63297" spans="5:5" x14ac:dyDescent="0.25">
      <c r="E63297" s="19"/>
    </row>
    <row r="63298" spans="5:5" x14ac:dyDescent="0.25">
      <c r="E63298" s="19"/>
    </row>
    <row r="63299" spans="5:5" x14ac:dyDescent="0.25">
      <c r="E63299" s="19"/>
    </row>
    <row r="63300" spans="5:5" x14ac:dyDescent="0.25">
      <c r="E63300" s="19"/>
    </row>
    <row r="63301" spans="5:5" x14ac:dyDescent="0.25">
      <c r="E63301" s="19"/>
    </row>
    <row r="63302" spans="5:5" x14ac:dyDescent="0.25">
      <c r="E63302" s="19"/>
    </row>
    <row r="63303" spans="5:5" x14ac:dyDescent="0.25">
      <c r="E63303" s="19"/>
    </row>
    <row r="63304" spans="5:5" x14ac:dyDescent="0.25">
      <c r="E63304" s="19"/>
    </row>
    <row r="63305" spans="5:5" x14ac:dyDescent="0.25">
      <c r="E63305" s="19"/>
    </row>
    <row r="63306" spans="5:5" x14ac:dyDescent="0.25">
      <c r="E63306" s="19"/>
    </row>
    <row r="63307" spans="5:5" x14ac:dyDescent="0.25">
      <c r="E63307" s="19"/>
    </row>
    <row r="63308" spans="5:5" x14ac:dyDescent="0.25">
      <c r="E63308" s="19"/>
    </row>
    <row r="63309" spans="5:5" x14ac:dyDescent="0.25">
      <c r="E63309" s="19"/>
    </row>
    <row r="63310" spans="5:5" x14ac:dyDescent="0.25">
      <c r="E63310" s="19"/>
    </row>
    <row r="63311" spans="5:5" x14ac:dyDescent="0.25">
      <c r="E63311" s="19"/>
    </row>
    <row r="63312" spans="5:5" x14ac:dyDescent="0.25">
      <c r="E63312" s="19"/>
    </row>
    <row r="63313" spans="5:5" x14ac:dyDescent="0.25">
      <c r="E63313" s="19"/>
    </row>
    <row r="63314" spans="5:5" x14ac:dyDescent="0.25">
      <c r="E63314" s="19"/>
    </row>
    <row r="63315" spans="5:5" x14ac:dyDescent="0.25">
      <c r="E63315" s="19"/>
    </row>
    <row r="63316" spans="5:5" x14ac:dyDescent="0.25">
      <c r="E63316" s="19"/>
    </row>
    <row r="63317" spans="5:5" x14ac:dyDescent="0.25">
      <c r="E63317" s="19"/>
    </row>
    <row r="63318" spans="5:5" x14ac:dyDescent="0.25">
      <c r="E63318" s="19"/>
    </row>
    <row r="63319" spans="5:5" x14ac:dyDescent="0.25">
      <c r="E63319" s="19"/>
    </row>
    <row r="63320" spans="5:5" x14ac:dyDescent="0.25">
      <c r="E63320" s="19"/>
    </row>
    <row r="63321" spans="5:5" x14ac:dyDescent="0.25">
      <c r="E63321" s="19"/>
    </row>
    <row r="63322" spans="5:5" x14ac:dyDescent="0.25">
      <c r="E63322" s="19"/>
    </row>
    <row r="63323" spans="5:5" x14ac:dyDescent="0.25">
      <c r="E63323" s="19"/>
    </row>
    <row r="63324" spans="5:5" x14ac:dyDescent="0.25">
      <c r="E63324" s="19"/>
    </row>
    <row r="63325" spans="5:5" x14ac:dyDescent="0.25">
      <c r="E63325" s="19"/>
    </row>
    <row r="63326" spans="5:5" x14ac:dyDescent="0.25">
      <c r="E63326" s="19"/>
    </row>
    <row r="63327" spans="5:5" x14ac:dyDescent="0.25">
      <c r="E63327" s="19"/>
    </row>
    <row r="63328" spans="5:5" x14ac:dyDescent="0.25">
      <c r="E63328" s="19"/>
    </row>
    <row r="63329" spans="5:5" x14ac:dyDescent="0.25">
      <c r="E63329" s="19"/>
    </row>
    <row r="63330" spans="5:5" x14ac:dyDescent="0.25">
      <c r="E63330" s="19"/>
    </row>
    <row r="63331" spans="5:5" x14ac:dyDescent="0.25">
      <c r="E63331" s="19"/>
    </row>
    <row r="63332" spans="5:5" x14ac:dyDescent="0.25">
      <c r="E63332" s="19"/>
    </row>
    <row r="63333" spans="5:5" x14ac:dyDescent="0.25">
      <c r="E63333" s="19"/>
    </row>
    <row r="63334" spans="5:5" x14ac:dyDescent="0.25">
      <c r="E63334" s="19"/>
    </row>
    <row r="63335" spans="5:5" x14ac:dyDescent="0.25">
      <c r="E63335" s="19"/>
    </row>
    <row r="63336" spans="5:5" x14ac:dyDescent="0.25">
      <c r="E63336" s="19"/>
    </row>
    <row r="63337" spans="5:5" x14ac:dyDescent="0.25">
      <c r="E63337" s="19"/>
    </row>
    <row r="63338" spans="5:5" x14ac:dyDescent="0.25">
      <c r="E63338" s="19"/>
    </row>
    <row r="63339" spans="5:5" x14ac:dyDescent="0.25">
      <c r="E63339" s="19"/>
    </row>
    <row r="63340" spans="5:5" x14ac:dyDescent="0.25">
      <c r="E63340" s="19"/>
    </row>
    <row r="63341" spans="5:5" x14ac:dyDescent="0.25">
      <c r="E63341" s="19"/>
    </row>
    <row r="63342" spans="5:5" x14ac:dyDescent="0.25">
      <c r="E63342" s="19"/>
    </row>
    <row r="63343" spans="5:5" x14ac:dyDescent="0.25">
      <c r="E63343" s="19"/>
    </row>
    <row r="63344" spans="5:5" x14ac:dyDescent="0.25">
      <c r="E63344" s="19"/>
    </row>
    <row r="63345" spans="5:5" x14ac:dyDescent="0.25">
      <c r="E63345" s="19"/>
    </row>
    <row r="63346" spans="5:5" x14ac:dyDescent="0.25">
      <c r="E63346" s="19"/>
    </row>
    <row r="63347" spans="5:5" x14ac:dyDescent="0.25">
      <c r="E63347" s="19"/>
    </row>
    <row r="63348" spans="5:5" x14ac:dyDescent="0.25">
      <c r="E63348" s="19"/>
    </row>
    <row r="63349" spans="5:5" x14ac:dyDescent="0.25">
      <c r="E63349" s="19"/>
    </row>
    <row r="63350" spans="5:5" x14ac:dyDescent="0.25">
      <c r="E63350" s="19"/>
    </row>
    <row r="63351" spans="5:5" x14ac:dyDescent="0.25">
      <c r="E63351" s="19"/>
    </row>
    <row r="63352" spans="5:5" x14ac:dyDescent="0.25">
      <c r="E63352" s="19"/>
    </row>
    <row r="63353" spans="5:5" x14ac:dyDescent="0.25">
      <c r="E63353" s="19"/>
    </row>
    <row r="63354" spans="5:5" x14ac:dyDescent="0.25">
      <c r="E63354" s="19"/>
    </row>
    <row r="63355" spans="5:5" x14ac:dyDescent="0.25">
      <c r="E63355" s="19"/>
    </row>
    <row r="63356" spans="5:5" x14ac:dyDescent="0.25">
      <c r="E63356" s="19"/>
    </row>
    <row r="63357" spans="5:5" x14ac:dyDescent="0.25">
      <c r="E63357" s="19"/>
    </row>
    <row r="63358" spans="5:5" x14ac:dyDescent="0.25">
      <c r="E63358" s="19"/>
    </row>
    <row r="63359" spans="5:5" x14ac:dyDescent="0.25">
      <c r="E63359" s="19"/>
    </row>
    <row r="63360" spans="5:5" x14ac:dyDescent="0.25">
      <c r="E63360" s="19"/>
    </row>
    <row r="63361" spans="5:5" x14ac:dyDescent="0.25">
      <c r="E63361" s="19"/>
    </row>
    <row r="63362" spans="5:5" x14ac:dyDescent="0.25">
      <c r="E63362" s="19"/>
    </row>
    <row r="63363" spans="5:5" x14ac:dyDescent="0.25">
      <c r="E63363" s="19"/>
    </row>
    <row r="63364" spans="5:5" x14ac:dyDescent="0.25">
      <c r="E63364" s="19"/>
    </row>
    <row r="63365" spans="5:5" x14ac:dyDescent="0.25">
      <c r="E63365" s="19"/>
    </row>
    <row r="63366" spans="5:5" x14ac:dyDescent="0.25">
      <c r="E63366" s="19"/>
    </row>
    <row r="63367" spans="5:5" x14ac:dyDescent="0.25">
      <c r="E63367" s="19"/>
    </row>
    <row r="63368" spans="5:5" x14ac:dyDescent="0.25">
      <c r="E63368" s="19"/>
    </row>
    <row r="63369" spans="5:5" x14ac:dyDescent="0.25">
      <c r="E63369" s="19"/>
    </row>
    <row r="63370" spans="5:5" x14ac:dyDescent="0.25">
      <c r="E63370" s="19"/>
    </row>
    <row r="63371" spans="5:5" x14ac:dyDescent="0.25">
      <c r="E63371" s="19"/>
    </row>
    <row r="63372" spans="5:5" x14ac:dyDescent="0.25">
      <c r="E63372" s="19"/>
    </row>
    <row r="63373" spans="5:5" x14ac:dyDescent="0.25">
      <c r="E63373" s="19"/>
    </row>
    <row r="63374" spans="5:5" x14ac:dyDescent="0.25">
      <c r="E63374" s="19"/>
    </row>
    <row r="63375" spans="5:5" x14ac:dyDescent="0.25">
      <c r="E63375" s="19"/>
    </row>
    <row r="63376" spans="5:5" x14ac:dyDescent="0.25">
      <c r="E63376" s="19"/>
    </row>
    <row r="63377" spans="5:5" x14ac:dyDescent="0.25">
      <c r="E63377" s="19"/>
    </row>
    <row r="63378" spans="5:5" x14ac:dyDescent="0.25">
      <c r="E63378" s="19"/>
    </row>
    <row r="63379" spans="5:5" x14ac:dyDescent="0.25">
      <c r="E63379" s="19"/>
    </row>
    <row r="63380" spans="5:5" x14ac:dyDescent="0.25">
      <c r="E63380" s="19"/>
    </row>
    <row r="63381" spans="5:5" x14ac:dyDescent="0.25">
      <c r="E63381" s="19"/>
    </row>
    <row r="63382" spans="5:5" x14ac:dyDescent="0.25">
      <c r="E63382" s="19"/>
    </row>
    <row r="63383" spans="5:5" x14ac:dyDescent="0.25">
      <c r="E63383" s="19"/>
    </row>
    <row r="63384" spans="5:5" x14ac:dyDescent="0.25">
      <c r="E63384" s="19"/>
    </row>
    <row r="63385" spans="5:5" x14ac:dyDescent="0.25">
      <c r="E63385" s="19"/>
    </row>
    <row r="63386" spans="5:5" x14ac:dyDescent="0.25">
      <c r="E63386" s="19"/>
    </row>
    <row r="63387" spans="5:5" x14ac:dyDescent="0.25">
      <c r="E63387" s="19"/>
    </row>
    <row r="63388" spans="5:5" x14ac:dyDescent="0.25">
      <c r="E63388" s="19"/>
    </row>
    <row r="63389" spans="5:5" x14ac:dyDescent="0.25">
      <c r="E63389" s="19"/>
    </row>
    <row r="63390" spans="5:5" x14ac:dyDescent="0.25">
      <c r="E63390" s="19"/>
    </row>
    <row r="63391" spans="5:5" x14ac:dyDescent="0.25">
      <c r="E63391" s="19"/>
    </row>
    <row r="63392" spans="5:5" x14ac:dyDescent="0.25">
      <c r="E63392" s="19"/>
    </row>
    <row r="63393" spans="5:5" x14ac:dyDescent="0.25">
      <c r="E63393" s="19"/>
    </row>
    <row r="63394" spans="5:5" x14ac:dyDescent="0.25">
      <c r="E63394" s="19"/>
    </row>
    <row r="63395" spans="5:5" x14ac:dyDescent="0.25">
      <c r="E63395" s="19"/>
    </row>
    <row r="63396" spans="5:5" x14ac:dyDescent="0.25">
      <c r="E63396" s="19"/>
    </row>
    <row r="63397" spans="5:5" x14ac:dyDescent="0.25">
      <c r="E63397" s="19"/>
    </row>
    <row r="63398" spans="5:5" x14ac:dyDescent="0.25">
      <c r="E63398" s="19"/>
    </row>
    <row r="63399" spans="5:5" x14ac:dyDescent="0.25">
      <c r="E63399" s="19"/>
    </row>
    <row r="63400" spans="5:5" x14ac:dyDescent="0.25">
      <c r="E63400" s="19"/>
    </row>
    <row r="63401" spans="5:5" x14ac:dyDescent="0.25">
      <c r="E63401" s="19"/>
    </row>
    <row r="63402" spans="5:5" x14ac:dyDescent="0.25">
      <c r="E63402" s="19"/>
    </row>
    <row r="63403" spans="5:5" x14ac:dyDescent="0.25">
      <c r="E63403" s="19"/>
    </row>
    <row r="63404" spans="5:5" x14ac:dyDescent="0.25">
      <c r="E63404" s="19"/>
    </row>
    <row r="63405" spans="5:5" x14ac:dyDescent="0.25">
      <c r="E63405" s="19"/>
    </row>
    <row r="63406" spans="5:5" x14ac:dyDescent="0.25">
      <c r="E63406" s="19"/>
    </row>
    <row r="63407" spans="5:5" x14ac:dyDescent="0.25">
      <c r="E63407" s="19"/>
    </row>
    <row r="63408" spans="5:5" x14ac:dyDescent="0.25">
      <c r="E63408" s="19"/>
    </row>
    <row r="63409" spans="5:5" x14ac:dyDescent="0.25">
      <c r="E63409" s="19"/>
    </row>
    <row r="63410" spans="5:5" x14ac:dyDescent="0.25">
      <c r="E63410" s="19"/>
    </row>
    <row r="63411" spans="5:5" x14ac:dyDescent="0.25">
      <c r="E63411" s="19"/>
    </row>
    <row r="63412" spans="5:5" x14ac:dyDescent="0.25">
      <c r="E63412" s="19"/>
    </row>
    <row r="63413" spans="5:5" x14ac:dyDescent="0.25">
      <c r="E63413" s="19"/>
    </row>
    <row r="63414" spans="5:5" x14ac:dyDescent="0.25">
      <c r="E63414" s="19"/>
    </row>
    <row r="63415" spans="5:5" x14ac:dyDescent="0.25">
      <c r="E63415" s="19"/>
    </row>
    <row r="63416" spans="5:5" x14ac:dyDescent="0.25">
      <c r="E63416" s="19"/>
    </row>
    <row r="63417" spans="5:5" x14ac:dyDescent="0.25">
      <c r="E63417" s="19"/>
    </row>
    <row r="63418" spans="5:5" x14ac:dyDescent="0.25">
      <c r="E63418" s="19"/>
    </row>
    <row r="63419" spans="5:5" x14ac:dyDescent="0.25">
      <c r="E63419" s="19"/>
    </row>
    <row r="63420" spans="5:5" x14ac:dyDescent="0.25">
      <c r="E63420" s="19"/>
    </row>
    <row r="63421" spans="5:5" x14ac:dyDescent="0.25">
      <c r="E63421" s="19"/>
    </row>
    <row r="63422" spans="5:5" x14ac:dyDescent="0.25">
      <c r="E63422" s="19"/>
    </row>
    <row r="63423" spans="5:5" x14ac:dyDescent="0.25">
      <c r="E63423" s="19"/>
    </row>
    <row r="63424" spans="5:5" x14ac:dyDescent="0.25">
      <c r="E63424" s="19"/>
    </row>
    <row r="63425" spans="5:5" x14ac:dyDescent="0.25">
      <c r="E63425" s="19"/>
    </row>
    <row r="63426" spans="5:5" x14ac:dyDescent="0.25">
      <c r="E63426" s="19"/>
    </row>
    <row r="63427" spans="5:5" x14ac:dyDescent="0.25">
      <c r="E63427" s="19"/>
    </row>
    <row r="63428" spans="5:5" x14ac:dyDescent="0.25">
      <c r="E63428" s="19"/>
    </row>
    <row r="63429" spans="5:5" x14ac:dyDescent="0.25">
      <c r="E63429" s="19"/>
    </row>
    <row r="63430" spans="5:5" x14ac:dyDescent="0.25">
      <c r="E63430" s="19"/>
    </row>
    <row r="63431" spans="5:5" x14ac:dyDescent="0.25">
      <c r="E63431" s="19"/>
    </row>
    <row r="63432" spans="5:5" x14ac:dyDescent="0.25">
      <c r="E63432" s="19"/>
    </row>
    <row r="63433" spans="5:5" x14ac:dyDescent="0.25">
      <c r="E63433" s="19"/>
    </row>
    <row r="63434" spans="5:5" x14ac:dyDescent="0.25">
      <c r="E63434" s="19"/>
    </row>
    <row r="63435" spans="5:5" x14ac:dyDescent="0.25">
      <c r="E63435" s="19"/>
    </row>
    <row r="63436" spans="5:5" x14ac:dyDescent="0.25">
      <c r="E63436" s="19"/>
    </row>
    <row r="63437" spans="5:5" x14ac:dyDescent="0.25">
      <c r="E63437" s="19"/>
    </row>
    <row r="63438" spans="5:5" x14ac:dyDescent="0.25">
      <c r="E63438" s="19"/>
    </row>
    <row r="63439" spans="5:5" x14ac:dyDescent="0.25">
      <c r="E63439" s="19"/>
    </row>
    <row r="63440" spans="5:5" x14ac:dyDescent="0.25">
      <c r="E63440" s="19"/>
    </row>
    <row r="63441" spans="5:5" x14ac:dyDescent="0.25">
      <c r="E63441" s="19"/>
    </row>
    <row r="63442" spans="5:5" x14ac:dyDescent="0.25">
      <c r="E63442" s="19"/>
    </row>
    <row r="63443" spans="5:5" x14ac:dyDescent="0.25">
      <c r="E63443" s="19"/>
    </row>
    <row r="63444" spans="5:5" x14ac:dyDescent="0.25">
      <c r="E63444" s="19"/>
    </row>
    <row r="63445" spans="5:5" x14ac:dyDescent="0.25">
      <c r="E63445" s="19"/>
    </row>
    <row r="63446" spans="5:5" x14ac:dyDescent="0.25">
      <c r="E63446" s="19"/>
    </row>
    <row r="63447" spans="5:5" x14ac:dyDescent="0.25">
      <c r="E63447" s="19"/>
    </row>
    <row r="63448" spans="5:5" x14ac:dyDescent="0.25">
      <c r="E63448" s="19"/>
    </row>
    <row r="63449" spans="5:5" x14ac:dyDescent="0.25">
      <c r="E63449" s="19"/>
    </row>
    <row r="63450" spans="5:5" x14ac:dyDescent="0.25">
      <c r="E63450" s="19"/>
    </row>
    <row r="63451" spans="5:5" x14ac:dyDescent="0.25">
      <c r="E63451" s="19"/>
    </row>
    <row r="63452" spans="5:5" x14ac:dyDescent="0.25">
      <c r="E63452" s="19"/>
    </row>
    <row r="63453" spans="5:5" x14ac:dyDescent="0.25">
      <c r="E63453" s="19"/>
    </row>
    <row r="63454" spans="5:5" x14ac:dyDescent="0.25">
      <c r="E63454" s="19"/>
    </row>
    <row r="63455" spans="5:5" x14ac:dyDescent="0.25">
      <c r="E63455" s="19"/>
    </row>
    <row r="63456" spans="5:5" x14ac:dyDescent="0.25">
      <c r="E63456" s="19"/>
    </row>
    <row r="63457" spans="5:5" x14ac:dyDescent="0.25">
      <c r="E63457" s="19"/>
    </row>
    <row r="63458" spans="5:5" x14ac:dyDescent="0.25">
      <c r="E63458" s="19"/>
    </row>
    <row r="63459" spans="5:5" x14ac:dyDescent="0.25">
      <c r="E63459" s="19"/>
    </row>
    <row r="63460" spans="5:5" x14ac:dyDescent="0.25">
      <c r="E63460" s="19"/>
    </row>
    <row r="63461" spans="5:5" x14ac:dyDescent="0.25">
      <c r="E63461" s="19"/>
    </row>
    <row r="63462" spans="5:5" x14ac:dyDescent="0.25">
      <c r="E63462" s="19"/>
    </row>
    <row r="63463" spans="5:5" x14ac:dyDescent="0.25">
      <c r="E63463" s="19"/>
    </row>
    <row r="63464" spans="5:5" x14ac:dyDescent="0.25">
      <c r="E63464" s="19"/>
    </row>
    <row r="63465" spans="5:5" x14ac:dyDescent="0.25">
      <c r="E63465" s="19"/>
    </row>
    <row r="63466" spans="5:5" x14ac:dyDescent="0.25">
      <c r="E63466" s="19"/>
    </row>
    <row r="63467" spans="5:5" x14ac:dyDescent="0.25">
      <c r="E63467" s="19"/>
    </row>
    <row r="63468" spans="5:5" x14ac:dyDescent="0.25">
      <c r="E63468" s="19"/>
    </row>
    <row r="63469" spans="5:5" x14ac:dyDescent="0.25">
      <c r="E63469" s="19"/>
    </row>
    <row r="63470" spans="5:5" x14ac:dyDescent="0.25">
      <c r="E63470" s="19"/>
    </row>
    <row r="63471" spans="5:5" x14ac:dyDescent="0.25">
      <c r="E63471" s="19"/>
    </row>
    <row r="63472" spans="5:5" x14ac:dyDescent="0.25">
      <c r="E63472" s="19"/>
    </row>
    <row r="63473" spans="5:5" x14ac:dyDescent="0.25">
      <c r="E63473" s="19"/>
    </row>
    <row r="63474" spans="5:5" x14ac:dyDescent="0.25">
      <c r="E63474" s="19"/>
    </row>
    <row r="63475" spans="5:5" x14ac:dyDescent="0.25">
      <c r="E63475" s="19"/>
    </row>
    <row r="63476" spans="5:5" x14ac:dyDescent="0.25">
      <c r="E63476" s="19"/>
    </row>
    <row r="63477" spans="5:5" x14ac:dyDescent="0.25">
      <c r="E63477" s="19"/>
    </row>
    <row r="63478" spans="5:5" x14ac:dyDescent="0.25">
      <c r="E63478" s="19"/>
    </row>
    <row r="63479" spans="5:5" x14ac:dyDescent="0.25">
      <c r="E63479" s="19"/>
    </row>
    <row r="63480" spans="5:5" x14ac:dyDescent="0.25">
      <c r="E63480" s="19"/>
    </row>
    <row r="63481" spans="5:5" x14ac:dyDescent="0.25">
      <c r="E63481" s="19"/>
    </row>
    <row r="63482" spans="5:5" x14ac:dyDescent="0.25">
      <c r="E63482" s="19"/>
    </row>
    <row r="63483" spans="5:5" x14ac:dyDescent="0.25">
      <c r="E63483" s="19"/>
    </row>
    <row r="63484" spans="5:5" x14ac:dyDescent="0.25">
      <c r="E63484" s="19"/>
    </row>
    <row r="63485" spans="5:5" x14ac:dyDescent="0.25">
      <c r="E63485" s="19"/>
    </row>
    <row r="63486" spans="5:5" x14ac:dyDescent="0.25">
      <c r="E63486" s="19"/>
    </row>
    <row r="63487" spans="5:5" x14ac:dyDescent="0.25">
      <c r="E63487" s="19"/>
    </row>
    <row r="63488" spans="5:5" x14ac:dyDescent="0.25">
      <c r="E63488" s="19"/>
    </row>
    <row r="63489" spans="5:5" x14ac:dyDescent="0.25">
      <c r="E63489" s="19"/>
    </row>
    <row r="63490" spans="5:5" x14ac:dyDescent="0.25">
      <c r="E63490" s="19"/>
    </row>
    <row r="63491" spans="5:5" x14ac:dyDescent="0.25">
      <c r="E63491" s="19"/>
    </row>
    <row r="63492" spans="5:5" x14ac:dyDescent="0.25">
      <c r="E63492" s="19"/>
    </row>
    <row r="63493" spans="5:5" x14ac:dyDescent="0.25">
      <c r="E63493" s="19"/>
    </row>
    <row r="63494" spans="5:5" x14ac:dyDescent="0.25">
      <c r="E63494" s="19"/>
    </row>
    <row r="63495" spans="5:5" x14ac:dyDescent="0.25">
      <c r="E63495" s="19"/>
    </row>
    <row r="63496" spans="5:5" x14ac:dyDescent="0.25">
      <c r="E63496" s="19"/>
    </row>
    <row r="63497" spans="5:5" x14ac:dyDescent="0.25">
      <c r="E63497" s="19"/>
    </row>
    <row r="63498" spans="5:5" x14ac:dyDescent="0.25">
      <c r="E63498" s="19"/>
    </row>
    <row r="63499" spans="5:5" x14ac:dyDescent="0.25">
      <c r="E63499" s="19"/>
    </row>
    <row r="63500" spans="5:5" x14ac:dyDescent="0.25">
      <c r="E63500" s="19"/>
    </row>
    <row r="63501" spans="5:5" x14ac:dyDescent="0.25">
      <c r="E63501" s="19"/>
    </row>
    <row r="63502" spans="5:5" x14ac:dyDescent="0.25">
      <c r="E63502" s="19"/>
    </row>
    <row r="63503" spans="5:5" x14ac:dyDescent="0.25">
      <c r="E63503" s="19"/>
    </row>
    <row r="63504" spans="5:5" x14ac:dyDescent="0.25">
      <c r="E63504" s="19"/>
    </row>
    <row r="63505" spans="5:5" x14ac:dyDescent="0.25">
      <c r="E63505" s="19"/>
    </row>
    <row r="63506" spans="5:5" x14ac:dyDescent="0.25">
      <c r="E63506" s="19"/>
    </row>
    <row r="63507" spans="5:5" x14ac:dyDescent="0.25">
      <c r="E63507" s="19"/>
    </row>
    <row r="63508" spans="5:5" x14ac:dyDescent="0.25">
      <c r="E63508" s="19"/>
    </row>
    <row r="63509" spans="5:5" x14ac:dyDescent="0.25">
      <c r="E63509" s="19"/>
    </row>
    <row r="63510" spans="5:5" x14ac:dyDescent="0.25">
      <c r="E63510" s="19"/>
    </row>
    <row r="63511" spans="5:5" x14ac:dyDescent="0.25">
      <c r="E63511" s="19"/>
    </row>
    <row r="63512" spans="5:5" x14ac:dyDescent="0.25">
      <c r="E63512" s="19"/>
    </row>
    <row r="63513" spans="5:5" x14ac:dyDescent="0.25">
      <c r="E63513" s="19"/>
    </row>
    <row r="63514" spans="5:5" x14ac:dyDescent="0.25">
      <c r="E63514" s="19"/>
    </row>
    <row r="63515" spans="5:5" x14ac:dyDescent="0.25">
      <c r="E63515" s="19"/>
    </row>
    <row r="63516" spans="5:5" x14ac:dyDescent="0.25">
      <c r="E63516" s="19"/>
    </row>
    <row r="63517" spans="5:5" x14ac:dyDescent="0.25">
      <c r="E63517" s="19"/>
    </row>
    <row r="63518" spans="5:5" x14ac:dyDescent="0.25">
      <c r="E63518" s="19"/>
    </row>
    <row r="63519" spans="5:5" x14ac:dyDescent="0.25">
      <c r="E63519" s="19"/>
    </row>
    <row r="63520" spans="5:5" x14ac:dyDescent="0.25">
      <c r="E63520" s="19"/>
    </row>
    <row r="63521" spans="5:5" x14ac:dyDescent="0.25">
      <c r="E63521" s="19"/>
    </row>
    <row r="63522" spans="5:5" x14ac:dyDescent="0.25">
      <c r="E63522" s="19"/>
    </row>
    <row r="63523" spans="5:5" x14ac:dyDescent="0.25">
      <c r="E63523" s="19"/>
    </row>
    <row r="63524" spans="5:5" x14ac:dyDescent="0.25">
      <c r="E63524" s="19"/>
    </row>
    <row r="63525" spans="5:5" x14ac:dyDescent="0.25">
      <c r="E63525" s="19"/>
    </row>
    <row r="63526" spans="5:5" x14ac:dyDescent="0.25">
      <c r="E63526" s="19"/>
    </row>
    <row r="63527" spans="5:5" x14ac:dyDescent="0.25">
      <c r="E63527" s="19"/>
    </row>
    <row r="63528" spans="5:5" x14ac:dyDescent="0.25">
      <c r="E63528" s="19"/>
    </row>
    <row r="63529" spans="5:5" x14ac:dyDescent="0.25">
      <c r="E63529" s="19"/>
    </row>
    <row r="63530" spans="5:5" x14ac:dyDescent="0.25">
      <c r="E63530" s="19"/>
    </row>
    <row r="63531" spans="5:5" x14ac:dyDescent="0.25">
      <c r="E63531" s="19"/>
    </row>
    <row r="63532" spans="5:5" x14ac:dyDescent="0.25">
      <c r="E63532" s="19"/>
    </row>
    <row r="63533" spans="5:5" x14ac:dyDescent="0.25">
      <c r="E63533" s="19"/>
    </row>
    <row r="63534" spans="5:5" x14ac:dyDescent="0.25">
      <c r="E63534" s="19"/>
    </row>
    <row r="63535" spans="5:5" x14ac:dyDescent="0.25">
      <c r="E63535" s="19"/>
    </row>
    <row r="63536" spans="5:5" x14ac:dyDescent="0.25">
      <c r="E63536" s="19"/>
    </row>
    <row r="63537" spans="5:5" x14ac:dyDescent="0.25">
      <c r="E63537" s="19"/>
    </row>
    <row r="63538" spans="5:5" x14ac:dyDescent="0.25">
      <c r="E63538" s="19"/>
    </row>
    <row r="63539" spans="5:5" x14ac:dyDescent="0.25">
      <c r="E63539" s="19"/>
    </row>
    <row r="63540" spans="5:5" x14ac:dyDescent="0.25">
      <c r="E63540" s="19"/>
    </row>
    <row r="63541" spans="5:5" x14ac:dyDescent="0.25">
      <c r="E63541" s="19"/>
    </row>
    <row r="63542" spans="5:5" x14ac:dyDescent="0.25">
      <c r="E63542" s="19"/>
    </row>
    <row r="63543" spans="5:5" x14ac:dyDescent="0.25">
      <c r="E63543" s="19"/>
    </row>
    <row r="63544" spans="5:5" x14ac:dyDescent="0.25">
      <c r="E63544" s="19"/>
    </row>
    <row r="63545" spans="5:5" x14ac:dyDescent="0.25">
      <c r="E63545" s="19"/>
    </row>
    <row r="63546" spans="5:5" x14ac:dyDescent="0.25">
      <c r="E63546" s="19"/>
    </row>
    <row r="63547" spans="5:5" x14ac:dyDescent="0.25">
      <c r="E63547" s="19"/>
    </row>
    <row r="63548" spans="5:5" x14ac:dyDescent="0.25">
      <c r="E63548" s="19"/>
    </row>
    <row r="63549" spans="5:5" x14ac:dyDescent="0.25">
      <c r="E63549" s="19"/>
    </row>
    <row r="63550" spans="5:5" x14ac:dyDescent="0.25">
      <c r="E63550" s="19"/>
    </row>
    <row r="63551" spans="5:5" x14ac:dyDescent="0.25">
      <c r="E63551" s="19"/>
    </row>
    <row r="63552" spans="5:5" x14ac:dyDescent="0.25">
      <c r="E63552" s="19"/>
    </row>
    <row r="63553" spans="5:5" x14ac:dyDescent="0.25">
      <c r="E63553" s="19"/>
    </row>
    <row r="63554" spans="5:5" x14ac:dyDescent="0.25">
      <c r="E63554" s="19"/>
    </row>
    <row r="63555" spans="5:5" x14ac:dyDescent="0.25">
      <c r="E63555" s="19"/>
    </row>
    <row r="63556" spans="5:5" x14ac:dyDescent="0.25">
      <c r="E63556" s="19"/>
    </row>
    <row r="63557" spans="5:5" x14ac:dyDescent="0.25">
      <c r="E63557" s="19"/>
    </row>
    <row r="63558" spans="5:5" x14ac:dyDescent="0.25">
      <c r="E63558" s="19"/>
    </row>
    <row r="63559" spans="5:5" x14ac:dyDescent="0.25">
      <c r="E63559" s="19"/>
    </row>
    <row r="63560" spans="5:5" x14ac:dyDescent="0.25">
      <c r="E63560" s="19"/>
    </row>
    <row r="63561" spans="5:5" x14ac:dyDescent="0.25">
      <c r="E63561" s="19"/>
    </row>
    <row r="63562" spans="5:5" x14ac:dyDescent="0.25">
      <c r="E63562" s="19"/>
    </row>
    <row r="63563" spans="5:5" x14ac:dyDescent="0.25">
      <c r="E63563" s="19"/>
    </row>
    <row r="63564" spans="5:5" x14ac:dyDescent="0.25">
      <c r="E63564" s="19"/>
    </row>
    <row r="63565" spans="5:5" x14ac:dyDescent="0.25">
      <c r="E63565" s="19"/>
    </row>
    <row r="63566" spans="5:5" x14ac:dyDescent="0.25">
      <c r="E63566" s="19"/>
    </row>
    <row r="63567" spans="5:5" x14ac:dyDescent="0.25">
      <c r="E63567" s="19"/>
    </row>
    <row r="63568" spans="5:5" x14ac:dyDescent="0.25">
      <c r="E63568" s="19"/>
    </row>
    <row r="63569" spans="5:5" x14ac:dyDescent="0.25">
      <c r="E63569" s="19"/>
    </row>
    <row r="63570" spans="5:5" x14ac:dyDescent="0.25">
      <c r="E63570" s="19"/>
    </row>
    <row r="63571" spans="5:5" x14ac:dyDescent="0.25">
      <c r="E63571" s="19"/>
    </row>
    <row r="63572" spans="5:5" x14ac:dyDescent="0.25">
      <c r="E63572" s="19"/>
    </row>
    <row r="63573" spans="5:5" x14ac:dyDescent="0.25">
      <c r="E63573" s="19"/>
    </row>
    <row r="63574" spans="5:5" x14ac:dyDescent="0.25">
      <c r="E63574" s="19"/>
    </row>
    <row r="63575" spans="5:5" x14ac:dyDescent="0.25">
      <c r="E63575" s="19"/>
    </row>
    <row r="63576" spans="5:5" x14ac:dyDescent="0.25">
      <c r="E63576" s="19"/>
    </row>
    <row r="63577" spans="5:5" x14ac:dyDescent="0.25">
      <c r="E63577" s="19"/>
    </row>
    <row r="63578" spans="5:5" x14ac:dyDescent="0.25">
      <c r="E63578" s="19"/>
    </row>
    <row r="63579" spans="5:5" x14ac:dyDescent="0.25">
      <c r="E63579" s="19"/>
    </row>
    <row r="63580" spans="5:5" x14ac:dyDescent="0.25">
      <c r="E63580" s="19"/>
    </row>
    <row r="63581" spans="5:5" x14ac:dyDescent="0.25">
      <c r="E63581" s="19"/>
    </row>
    <row r="63582" spans="5:5" x14ac:dyDescent="0.25">
      <c r="E63582" s="19"/>
    </row>
    <row r="63583" spans="5:5" x14ac:dyDescent="0.25">
      <c r="E63583" s="19"/>
    </row>
    <row r="63584" spans="5:5" x14ac:dyDescent="0.25">
      <c r="E63584" s="19"/>
    </row>
    <row r="63585" spans="5:5" x14ac:dyDescent="0.25">
      <c r="E63585" s="19"/>
    </row>
    <row r="63586" spans="5:5" x14ac:dyDescent="0.25">
      <c r="E63586" s="19"/>
    </row>
    <row r="63587" spans="5:5" x14ac:dyDescent="0.25">
      <c r="E63587" s="19"/>
    </row>
    <row r="63588" spans="5:5" x14ac:dyDescent="0.25">
      <c r="E63588" s="19"/>
    </row>
    <row r="63589" spans="5:5" x14ac:dyDescent="0.25">
      <c r="E63589" s="19"/>
    </row>
    <row r="63590" spans="5:5" x14ac:dyDescent="0.25">
      <c r="E63590" s="19"/>
    </row>
    <row r="63591" spans="5:5" x14ac:dyDescent="0.25">
      <c r="E63591" s="19"/>
    </row>
    <row r="63592" spans="5:5" x14ac:dyDescent="0.25">
      <c r="E63592" s="19"/>
    </row>
    <row r="63593" spans="5:5" x14ac:dyDescent="0.25">
      <c r="E63593" s="19"/>
    </row>
    <row r="63594" spans="5:5" x14ac:dyDescent="0.25">
      <c r="E63594" s="19"/>
    </row>
    <row r="63595" spans="5:5" x14ac:dyDescent="0.25">
      <c r="E63595" s="19"/>
    </row>
    <row r="63596" spans="5:5" x14ac:dyDescent="0.25">
      <c r="E63596" s="19"/>
    </row>
    <row r="63597" spans="5:5" x14ac:dyDescent="0.25">
      <c r="E63597" s="19"/>
    </row>
    <row r="63598" spans="5:5" x14ac:dyDescent="0.25">
      <c r="E63598" s="19"/>
    </row>
    <row r="63599" spans="5:5" x14ac:dyDescent="0.25">
      <c r="E63599" s="19"/>
    </row>
    <row r="63600" spans="5:5" x14ac:dyDescent="0.25">
      <c r="E63600" s="19"/>
    </row>
    <row r="63601" spans="5:5" x14ac:dyDescent="0.25">
      <c r="E63601" s="19"/>
    </row>
    <row r="63602" spans="5:5" x14ac:dyDescent="0.25">
      <c r="E63602" s="19"/>
    </row>
    <row r="63603" spans="5:5" x14ac:dyDescent="0.25">
      <c r="E63603" s="19"/>
    </row>
    <row r="63604" spans="5:5" x14ac:dyDescent="0.25">
      <c r="E63604" s="19"/>
    </row>
    <row r="63605" spans="5:5" x14ac:dyDescent="0.25">
      <c r="E63605" s="19"/>
    </row>
    <row r="63606" spans="5:5" x14ac:dyDescent="0.25">
      <c r="E63606" s="19"/>
    </row>
    <row r="63607" spans="5:5" x14ac:dyDescent="0.25">
      <c r="E63607" s="19"/>
    </row>
    <row r="63608" spans="5:5" x14ac:dyDescent="0.25">
      <c r="E63608" s="19"/>
    </row>
    <row r="63609" spans="5:5" x14ac:dyDescent="0.25">
      <c r="E63609" s="19"/>
    </row>
    <row r="63610" spans="5:5" x14ac:dyDescent="0.25">
      <c r="E63610" s="19"/>
    </row>
    <row r="63611" spans="5:5" x14ac:dyDescent="0.25">
      <c r="E63611" s="19"/>
    </row>
    <row r="63612" spans="5:5" x14ac:dyDescent="0.25">
      <c r="E63612" s="19"/>
    </row>
    <row r="63613" spans="5:5" x14ac:dyDescent="0.25">
      <c r="E63613" s="19"/>
    </row>
    <row r="63614" spans="5:5" x14ac:dyDescent="0.25">
      <c r="E63614" s="19"/>
    </row>
    <row r="63615" spans="5:5" x14ac:dyDescent="0.25">
      <c r="E63615" s="19"/>
    </row>
    <row r="63616" spans="5:5" x14ac:dyDescent="0.25">
      <c r="E63616" s="19"/>
    </row>
    <row r="63617" spans="5:5" x14ac:dyDescent="0.25">
      <c r="E63617" s="19"/>
    </row>
    <row r="63618" spans="5:5" x14ac:dyDescent="0.25">
      <c r="E63618" s="19"/>
    </row>
    <row r="63619" spans="5:5" x14ac:dyDescent="0.25">
      <c r="E63619" s="19"/>
    </row>
    <row r="63620" spans="5:5" x14ac:dyDescent="0.25">
      <c r="E63620" s="19"/>
    </row>
    <row r="63621" spans="5:5" x14ac:dyDescent="0.25">
      <c r="E63621" s="19"/>
    </row>
    <row r="63622" spans="5:5" x14ac:dyDescent="0.25">
      <c r="E63622" s="19"/>
    </row>
    <row r="63623" spans="5:5" x14ac:dyDescent="0.25">
      <c r="E63623" s="19"/>
    </row>
    <row r="63624" spans="5:5" x14ac:dyDescent="0.25">
      <c r="E63624" s="19"/>
    </row>
    <row r="63625" spans="5:5" x14ac:dyDescent="0.25">
      <c r="E63625" s="19"/>
    </row>
    <row r="63626" spans="5:5" x14ac:dyDescent="0.25">
      <c r="E63626" s="19"/>
    </row>
    <row r="63627" spans="5:5" x14ac:dyDescent="0.25">
      <c r="E63627" s="19"/>
    </row>
    <row r="63628" spans="5:5" x14ac:dyDescent="0.25">
      <c r="E63628" s="19"/>
    </row>
    <row r="63629" spans="5:5" x14ac:dyDescent="0.25">
      <c r="E63629" s="19"/>
    </row>
    <row r="63630" spans="5:5" x14ac:dyDescent="0.25">
      <c r="E63630" s="19"/>
    </row>
    <row r="63631" spans="5:5" x14ac:dyDescent="0.25">
      <c r="E63631" s="19"/>
    </row>
    <row r="63632" spans="5:5" x14ac:dyDescent="0.25">
      <c r="E63632" s="19"/>
    </row>
    <row r="63633" spans="5:5" x14ac:dyDescent="0.25">
      <c r="E63633" s="19"/>
    </row>
    <row r="63634" spans="5:5" x14ac:dyDescent="0.25">
      <c r="E63634" s="19"/>
    </row>
    <row r="63635" spans="5:5" x14ac:dyDescent="0.25">
      <c r="E63635" s="19"/>
    </row>
    <row r="63636" spans="5:5" x14ac:dyDescent="0.25">
      <c r="E63636" s="19"/>
    </row>
    <row r="63637" spans="5:5" x14ac:dyDescent="0.25">
      <c r="E63637" s="19"/>
    </row>
    <row r="63638" spans="5:5" x14ac:dyDescent="0.25">
      <c r="E63638" s="19"/>
    </row>
    <row r="63639" spans="5:5" x14ac:dyDescent="0.25">
      <c r="E63639" s="19"/>
    </row>
    <row r="63640" spans="5:5" x14ac:dyDescent="0.25">
      <c r="E63640" s="19"/>
    </row>
    <row r="63641" spans="5:5" x14ac:dyDescent="0.25">
      <c r="E63641" s="19"/>
    </row>
    <row r="63642" spans="5:5" x14ac:dyDescent="0.25">
      <c r="E63642" s="19"/>
    </row>
    <row r="63643" spans="5:5" x14ac:dyDescent="0.25">
      <c r="E63643" s="19"/>
    </row>
    <row r="63644" spans="5:5" x14ac:dyDescent="0.25">
      <c r="E63644" s="19"/>
    </row>
    <row r="63645" spans="5:5" x14ac:dyDescent="0.25">
      <c r="E63645" s="19"/>
    </row>
    <row r="63646" spans="5:5" x14ac:dyDescent="0.25">
      <c r="E63646" s="19"/>
    </row>
    <row r="63647" spans="5:5" x14ac:dyDescent="0.25">
      <c r="E63647" s="19"/>
    </row>
    <row r="63648" spans="5:5" x14ac:dyDescent="0.25">
      <c r="E63648" s="19"/>
    </row>
    <row r="63649" spans="5:5" x14ac:dyDescent="0.25">
      <c r="E63649" s="19"/>
    </row>
    <row r="63650" spans="5:5" x14ac:dyDescent="0.25">
      <c r="E63650" s="19"/>
    </row>
    <row r="63651" spans="5:5" x14ac:dyDescent="0.25">
      <c r="E63651" s="19"/>
    </row>
    <row r="63652" spans="5:5" x14ac:dyDescent="0.25">
      <c r="E63652" s="19"/>
    </row>
    <row r="63653" spans="5:5" x14ac:dyDescent="0.25">
      <c r="E63653" s="19"/>
    </row>
    <row r="63654" spans="5:5" x14ac:dyDescent="0.25">
      <c r="E63654" s="19"/>
    </row>
    <row r="63655" spans="5:5" x14ac:dyDescent="0.25">
      <c r="E63655" s="19"/>
    </row>
    <row r="63656" spans="5:5" x14ac:dyDescent="0.25">
      <c r="E63656" s="19"/>
    </row>
    <row r="63657" spans="5:5" x14ac:dyDescent="0.25">
      <c r="E63657" s="19"/>
    </row>
    <row r="63658" spans="5:5" x14ac:dyDescent="0.25">
      <c r="E63658" s="19"/>
    </row>
    <row r="63659" spans="5:5" x14ac:dyDescent="0.25">
      <c r="E63659" s="19"/>
    </row>
    <row r="63660" spans="5:5" x14ac:dyDescent="0.25">
      <c r="E63660" s="19"/>
    </row>
    <row r="63661" spans="5:5" x14ac:dyDescent="0.25">
      <c r="E63661" s="19"/>
    </row>
    <row r="63662" spans="5:5" x14ac:dyDescent="0.25">
      <c r="E63662" s="19"/>
    </row>
    <row r="63663" spans="5:5" x14ac:dyDescent="0.25">
      <c r="E63663" s="19"/>
    </row>
    <row r="63664" spans="5:5" x14ac:dyDescent="0.25">
      <c r="E63664" s="19"/>
    </row>
    <row r="63665" spans="5:5" x14ac:dyDescent="0.25">
      <c r="E63665" s="19"/>
    </row>
    <row r="63666" spans="5:5" x14ac:dyDescent="0.25">
      <c r="E63666" s="19"/>
    </row>
    <row r="63667" spans="5:5" x14ac:dyDescent="0.25">
      <c r="E63667" s="19"/>
    </row>
    <row r="63668" spans="5:5" x14ac:dyDescent="0.25">
      <c r="E63668" s="19"/>
    </row>
    <row r="63669" spans="5:5" x14ac:dyDescent="0.25">
      <c r="E63669" s="19"/>
    </row>
    <row r="63670" spans="5:5" x14ac:dyDescent="0.25">
      <c r="E63670" s="19"/>
    </row>
    <row r="63671" spans="5:5" x14ac:dyDescent="0.25">
      <c r="E63671" s="19"/>
    </row>
    <row r="63672" spans="5:5" x14ac:dyDescent="0.25">
      <c r="E63672" s="19"/>
    </row>
    <row r="63673" spans="5:5" x14ac:dyDescent="0.25">
      <c r="E63673" s="19"/>
    </row>
    <row r="63674" spans="5:5" x14ac:dyDescent="0.25">
      <c r="E63674" s="19"/>
    </row>
    <row r="63675" spans="5:5" x14ac:dyDescent="0.25">
      <c r="E63675" s="19"/>
    </row>
    <row r="63676" spans="5:5" x14ac:dyDescent="0.25">
      <c r="E63676" s="19"/>
    </row>
    <row r="63677" spans="5:5" x14ac:dyDescent="0.25">
      <c r="E63677" s="19"/>
    </row>
    <row r="63678" spans="5:5" x14ac:dyDescent="0.25">
      <c r="E63678" s="19"/>
    </row>
    <row r="63679" spans="5:5" x14ac:dyDescent="0.25">
      <c r="E63679" s="19"/>
    </row>
    <row r="63680" spans="5:5" x14ac:dyDescent="0.25">
      <c r="E63680" s="19"/>
    </row>
    <row r="63681" spans="5:5" x14ac:dyDescent="0.25">
      <c r="E63681" s="19"/>
    </row>
    <row r="63682" spans="5:5" x14ac:dyDescent="0.25">
      <c r="E63682" s="19"/>
    </row>
    <row r="63683" spans="5:5" x14ac:dyDescent="0.25">
      <c r="E63683" s="19"/>
    </row>
    <row r="63684" spans="5:5" x14ac:dyDescent="0.25">
      <c r="E63684" s="19"/>
    </row>
    <row r="63685" spans="5:5" x14ac:dyDescent="0.25">
      <c r="E63685" s="19"/>
    </row>
    <row r="63686" spans="5:5" x14ac:dyDescent="0.25">
      <c r="E63686" s="19"/>
    </row>
    <row r="63687" spans="5:5" x14ac:dyDescent="0.25">
      <c r="E63687" s="19"/>
    </row>
    <row r="63688" spans="5:5" x14ac:dyDescent="0.25">
      <c r="E63688" s="19"/>
    </row>
    <row r="63689" spans="5:5" x14ac:dyDescent="0.25">
      <c r="E63689" s="19"/>
    </row>
    <row r="63690" spans="5:5" x14ac:dyDescent="0.25">
      <c r="E63690" s="19"/>
    </row>
    <row r="63691" spans="5:5" x14ac:dyDescent="0.25">
      <c r="E63691" s="19"/>
    </row>
    <row r="63692" spans="5:5" x14ac:dyDescent="0.25">
      <c r="E63692" s="19"/>
    </row>
    <row r="63693" spans="5:5" x14ac:dyDescent="0.25">
      <c r="E63693" s="19"/>
    </row>
    <row r="63694" spans="5:5" x14ac:dyDescent="0.25">
      <c r="E63694" s="19"/>
    </row>
    <row r="63695" spans="5:5" x14ac:dyDescent="0.25">
      <c r="E63695" s="19"/>
    </row>
    <row r="63696" spans="5:5" x14ac:dyDescent="0.25">
      <c r="E63696" s="19"/>
    </row>
    <row r="63697" spans="5:5" x14ac:dyDescent="0.25">
      <c r="E63697" s="19"/>
    </row>
    <row r="63698" spans="5:5" x14ac:dyDescent="0.25">
      <c r="E63698" s="19"/>
    </row>
    <row r="63699" spans="5:5" x14ac:dyDescent="0.25">
      <c r="E63699" s="19"/>
    </row>
    <row r="63700" spans="5:5" x14ac:dyDescent="0.25">
      <c r="E63700" s="19"/>
    </row>
    <row r="63701" spans="5:5" x14ac:dyDescent="0.25">
      <c r="E63701" s="19"/>
    </row>
    <row r="63702" spans="5:5" x14ac:dyDescent="0.25">
      <c r="E63702" s="19"/>
    </row>
    <row r="63703" spans="5:5" x14ac:dyDescent="0.25">
      <c r="E63703" s="19"/>
    </row>
    <row r="63704" spans="5:5" x14ac:dyDescent="0.25">
      <c r="E63704" s="19"/>
    </row>
    <row r="63705" spans="5:5" x14ac:dyDescent="0.25">
      <c r="E63705" s="19"/>
    </row>
    <row r="63706" spans="5:5" x14ac:dyDescent="0.25">
      <c r="E63706" s="19"/>
    </row>
    <row r="63707" spans="5:5" x14ac:dyDescent="0.25">
      <c r="E63707" s="19"/>
    </row>
    <row r="63708" spans="5:5" x14ac:dyDescent="0.25">
      <c r="E63708" s="19"/>
    </row>
    <row r="63709" spans="5:5" x14ac:dyDescent="0.25">
      <c r="E63709" s="19"/>
    </row>
    <row r="63710" spans="5:5" x14ac:dyDescent="0.25">
      <c r="E63710" s="19"/>
    </row>
    <row r="63711" spans="5:5" x14ac:dyDescent="0.25">
      <c r="E63711" s="19"/>
    </row>
    <row r="63712" spans="5:5" x14ac:dyDescent="0.25">
      <c r="E63712" s="19"/>
    </row>
    <row r="63713" spans="5:5" x14ac:dyDescent="0.25">
      <c r="E63713" s="19"/>
    </row>
    <row r="63714" spans="5:5" x14ac:dyDescent="0.25">
      <c r="E63714" s="19"/>
    </row>
    <row r="63715" spans="5:5" x14ac:dyDescent="0.25">
      <c r="E63715" s="19"/>
    </row>
    <row r="63716" spans="5:5" x14ac:dyDescent="0.25">
      <c r="E63716" s="19"/>
    </row>
    <row r="63717" spans="5:5" x14ac:dyDescent="0.25">
      <c r="E63717" s="19"/>
    </row>
    <row r="63718" spans="5:5" x14ac:dyDescent="0.25">
      <c r="E63718" s="19"/>
    </row>
    <row r="63719" spans="5:5" x14ac:dyDescent="0.25">
      <c r="E63719" s="19"/>
    </row>
    <row r="63720" spans="5:5" x14ac:dyDescent="0.25">
      <c r="E63720" s="19"/>
    </row>
    <row r="63721" spans="5:5" x14ac:dyDescent="0.25">
      <c r="E63721" s="19"/>
    </row>
    <row r="63722" spans="5:5" x14ac:dyDescent="0.25">
      <c r="E63722" s="19"/>
    </row>
    <row r="63723" spans="5:5" x14ac:dyDescent="0.25">
      <c r="E63723" s="19"/>
    </row>
    <row r="63724" spans="5:5" x14ac:dyDescent="0.25">
      <c r="E63724" s="19"/>
    </row>
    <row r="63725" spans="5:5" x14ac:dyDescent="0.25">
      <c r="E63725" s="19"/>
    </row>
    <row r="63726" spans="5:5" x14ac:dyDescent="0.25">
      <c r="E63726" s="19"/>
    </row>
    <row r="63727" spans="5:5" x14ac:dyDescent="0.25">
      <c r="E63727" s="19"/>
    </row>
    <row r="63728" spans="5:5" x14ac:dyDescent="0.25">
      <c r="E63728" s="19"/>
    </row>
    <row r="63729" spans="5:5" x14ac:dyDescent="0.25">
      <c r="E63729" s="19"/>
    </row>
    <row r="63730" spans="5:5" x14ac:dyDescent="0.25">
      <c r="E63730" s="19"/>
    </row>
    <row r="63731" spans="5:5" x14ac:dyDescent="0.25">
      <c r="E63731" s="19"/>
    </row>
    <row r="63732" spans="5:5" x14ac:dyDescent="0.25">
      <c r="E63732" s="19"/>
    </row>
    <row r="63733" spans="5:5" x14ac:dyDescent="0.25">
      <c r="E63733" s="19"/>
    </row>
    <row r="63734" spans="5:5" x14ac:dyDescent="0.25">
      <c r="E63734" s="19"/>
    </row>
    <row r="63735" spans="5:5" x14ac:dyDescent="0.25">
      <c r="E63735" s="19"/>
    </row>
    <row r="63736" spans="5:5" x14ac:dyDescent="0.25">
      <c r="E63736" s="19"/>
    </row>
    <row r="63737" spans="5:5" x14ac:dyDescent="0.25">
      <c r="E63737" s="19"/>
    </row>
    <row r="63738" spans="5:5" x14ac:dyDescent="0.25">
      <c r="E63738" s="19"/>
    </row>
    <row r="63739" spans="5:5" x14ac:dyDescent="0.25">
      <c r="E63739" s="19"/>
    </row>
    <row r="63740" spans="5:5" x14ac:dyDescent="0.25">
      <c r="E63740" s="19"/>
    </row>
    <row r="63741" spans="5:5" x14ac:dyDescent="0.25">
      <c r="E63741" s="19"/>
    </row>
    <row r="63742" spans="5:5" x14ac:dyDescent="0.25">
      <c r="E63742" s="19"/>
    </row>
    <row r="63743" spans="5:5" x14ac:dyDescent="0.25">
      <c r="E63743" s="19"/>
    </row>
    <row r="63744" spans="5:5" x14ac:dyDescent="0.25">
      <c r="E63744" s="19"/>
    </row>
    <row r="63745" spans="5:5" x14ac:dyDescent="0.25">
      <c r="E63745" s="19"/>
    </row>
    <row r="63746" spans="5:5" x14ac:dyDescent="0.25">
      <c r="E63746" s="19"/>
    </row>
    <row r="63747" spans="5:5" x14ac:dyDescent="0.25">
      <c r="E63747" s="19"/>
    </row>
    <row r="63748" spans="5:5" x14ac:dyDescent="0.25">
      <c r="E63748" s="19"/>
    </row>
    <row r="63749" spans="5:5" x14ac:dyDescent="0.25">
      <c r="E63749" s="19"/>
    </row>
    <row r="63750" spans="5:5" x14ac:dyDescent="0.25">
      <c r="E63750" s="19"/>
    </row>
    <row r="63751" spans="5:5" x14ac:dyDescent="0.25">
      <c r="E63751" s="19"/>
    </row>
    <row r="63752" spans="5:5" x14ac:dyDescent="0.25">
      <c r="E63752" s="19"/>
    </row>
    <row r="63753" spans="5:5" x14ac:dyDescent="0.25">
      <c r="E63753" s="19"/>
    </row>
    <row r="63754" spans="5:5" x14ac:dyDescent="0.25">
      <c r="E63754" s="19"/>
    </row>
    <row r="63755" spans="5:5" x14ac:dyDescent="0.25">
      <c r="E63755" s="19"/>
    </row>
    <row r="63756" spans="5:5" x14ac:dyDescent="0.25">
      <c r="E63756" s="19"/>
    </row>
    <row r="63757" spans="5:5" x14ac:dyDescent="0.25">
      <c r="E63757" s="19"/>
    </row>
    <row r="63758" spans="5:5" x14ac:dyDescent="0.25">
      <c r="E63758" s="19"/>
    </row>
    <row r="63759" spans="5:5" x14ac:dyDescent="0.25">
      <c r="E63759" s="19"/>
    </row>
    <row r="63760" spans="5:5" x14ac:dyDescent="0.25">
      <c r="E63760" s="19"/>
    </row>
    <row r="63761" spans="5:5" x14ac:dyDescent="0.25">
      <c r="E63761" s="19"/>
    </row>
    <row r="63762" spans="5:5" x14ac:dyDescent="0.25">
      <c r="E63762" s="19"/>
    </row>
    <row r="63763" spans="5:5" x14ac:dyDescent="0.25">
      <c r="E63763" s="19"/>
    </row>
    <row r="63764" spans="5:5" x14ac:dyDescent="0.25">
      <c r="E63764" s="19"/>
    </row>
    <row r="63765" spans="5:5" x14ac:dyDescent="0.25">
      <c r="E63765" s="19"/>
    </row>
    <row r="63766" spans="5:5" x14ac:dyDescent="0.25">
      <c r="E63766" s="19"/>
    </row>
    <row r="63767" spans="5:5" x14ac:dyDescent="0.25">
      <c r="E63767" s="19"/>
    </row>
    <row r="63768" spans="5:5" x14ac:dyDescent="0.25">
      <c r="E63768" s="19"/>
    </row>
    <row r="63769" spans="5:5" x14ac:dyDescent="0.25">
      <c r="E63769" s="19"/>
    </row>
    <row r="63770" spans="5:5" x14ac:dyDescent="0.25">
      <c r="E63770" s="19"/>
    </row>
    <row r="63771" spans="5:5" x14ac:dyDescent="0.25">
      <c r="E63771" s="19"/>
    </row>
    <row r="63772" spans="5:5" x14ac:dyDescent="0.25">
      <c r="E63772" s="19"/>
    </row>
    <row r="63773" spans="5:5" x14ac:dyDescent="0.25">
      <c r="E63773" s="19"/>
    </row>
    <row r="63774" spans="5:5" x14ac:dyDescent="0.25">
      <c r="E63774" s="19"/>
    </row>
    <row r="63775" spans="5:5" x14ac:dyDescent="0.25">
      <c r="E63775" s="19"/>
    </row>
    <row r="63776" spans="5:5" x14ac:dyDescent="0.25">
      <c r="E63776" s="19"/>
    </row>
    <row r="63777" spans="5:5" x14ac:dyDescent="0.25">
      <c r="E63777" s="19"/>
    </row>
    <row r="63778" spans="5:5" x14ac:dyDescent="0.25">
      <c r="E63778" s="19"/>
    </row>
    <row r="63779" spans="5:5" x14ac:dyDescent="0.25">
      <c r="E63779" s="19"/>
    </row>
    <row r="63780" spans="5:5" x14ac:dyDescent="0.25">
      <c r="E63780" s="19"/>
    </row>
    <row r="63781" spans="5:5" x14ac:dyDescent="0.25">
      <c r="E63781" s="19"/>
    </row>
    <row r="63782" spans="5:5" x14ac:dyDescent="0.25">
      <c r="E63782" s="19"/>
    </row>
    <row r="63783" spans="5:5" x14ac:dyDescent="0.25">
      <c r="E63783" s="19"/>
    </row>
    <row r="63784" spans="5:5" x14ac:dyDescent="0.25">
      <c r="E63784" s="19"/>
    </row>
    <row r="63785" spans="5:5" x14ac:dyDescent="0.25">
      <c r="E63785" s="19"/>
    </row>
    <row r="63786" spans="5:5" x14ac:dyDescent="0.25">
      <c r="E63786" s="19"/>
    </row>
    <row r="63787" spans="5:5" x14ac:dyDescent="0.25">
      <c r="E63787" s="19"/>
    </row>
    <row r="63788" spans="5:5" x14ac:dyDescent="0.25">
      <c r="E63788" s="19"/>
    </row>
    <row r="63789" spans="5:5" x14ac:dyDescent="0.25">
      <c r="E63789" s="19"/>
    </row>
    <row r="63790" spans="5:5" x14ac:dyDescent="0.25">
      <c r="E63790" s="19"/>
    </row>
    <row r="63791" spans="5:5" x14ac:dyDescent="0.25">
      <c r="E63791" s="19"/>
    </row>
    <row r="63792" spans="5:5" x14ac:dyDescent="0.25">
      <c r="E63792" s="19"/>
    </row>
    <row r="63793" spans="5:5" x14ac:dyDescent="0.25">
      <c r="E63793" s="19"/>
    </row>
    <row r="63794" spans="5:5" x14ac:dyDescent="0.25">
      <c r="E63794" s="19"/>
    </row>
    <row r="63795" spans="5:5" x14ac:dyDescent="0.25">
      <c r="E63795" s="19"/>
    </row>
    <row r="63796" spans="5:5" x14ac:dyDescent="0.25">
      <c r="E63796" s="19"/>
    </row>
    <row r="63797" spans="5:5" x14ac:dyDescent="0.25">
      <c r="E63797" s="19"/>
    </row>
    <row r="63798" spans="5:5" x14ac:dyDescent="0.25">
      <c r="E63798" s="19"/>
    </row>
    <row r="63799" spans="5:5" x14ac:dyDescent="0.25">
      <c r="E63799" s="19"/>
    </row>
    <row r="63800" spans="5:5" x14ac:dyDescent="0.25">
      <c r="E63800" s="19"/>
    </row>
    <row r="63801" spans="5:5" x14ac:dyDescent="0.25">
      <c r="E63801" s="19"/>
    </row>
    <row r="63802" spans="5:5" x14ac:dyDescent="0.25">
      <c r="E63802" s="19"/>
    </row>
    <row r="63803" spans="5:5" x14ac:dyDescent="0.25">
      <c r="E63803" s="19"/>
    </row>
    <row r="63804" spans="5:5" x14ac:dyDescent="0.25">
      <c r="E63804" s="19"/>
    </row>
    <row r="63805" spans="5:5" x14ac:dyDescent="0.25">
      <c r="E63805" s="19"/>
    </row>
    <row r="63806" spans="5:5" x14ac:dyDescent="0.25">
      <c r="E63806" s="19"/>
    </row>
    <row r="63807" spans="5:5" x14ac:dyDescent="0.25">
      <c r="E63807" s="19"/>
    </row>
    <row r="63808" spans="5:5" x14ac:dyDescent="0.25">
      <c r="E63808" s="19"/>
    </row>
    <row r="63809" spans="5:5" x14ac:dyDescent="0.25">
      <c r="E63809" s="19"/>
    </row>
    <row r="63810" spans="5:5" x14ac:dyDescent="0.25">
      <c r="E63810" s="19"/>
    </row>
    <row r="63811" spans="5:5" x14ac:dyDescent="0.25">
      <c r="E63811" s="19"/>
    </row>
    <row r="63812" spans="5:5" x14ac:dyDescent="0.25">
      <c r="E63812" s="19"/>
    </row>
    <row r="63813" spans="5:5" x14ac:dyDescent="0.25">
      <c r="E63813" s="19"/>
    </row>
    <row r="63814" spans="5:5" x14ac:dyDescent="0.25">
      <c r="E63814" s="19"/>
    </row>
    <row r="63815" spans="5:5" x14ac:dyDescent="0.25">
      <c r="E63815" s="19"/>
    </row>
    <row r="63816" spans="5:5" x14ac:dyDescent="0.25">
      <c r="E63816" s="19"/>
    </row>
    <row r="63817" spans="5:5" x14ac:dyDescent="0.25">
      <c r="E63817" s="19"/>
    </row>
    <row r="63818" spans="5:5" x14ac:dyDescent="0.25">
      <c r="E63818" s="19"/>
    </row>
    <row r="63819" spans="5:5" x14ac:dyDescent="0.25">
      <c r="E63819" s="19"/>
    </row>
    <row r="63820" spans="5:5" x14ac:dyDescent="0.25">
      <c r="E63820" s="19"/>
    </row>
    <row r="63821" spans="5:5" x14ac:dyDescent="0.25">
      <c r="E63821" s="19"/>
    </row>
    <row r="63822" spans="5:5" x14ac:dyDescent="0.25">
      <c r="E63822" s="19"/>
    </row>
    <row r="63823" spans="5:5" x14ac:dyDescent="0.25">
      <c r="E63823" s="19"/>
    </row>
    <row r="63824" spans="5:5" x14ac:dyDescent="0.25">
      <c r="E63824" s="19"/>
    </row>
    <row r="63825" spans="5:5" x14ac:dyDescent="0.25">
      <c r="E63825" s="19"/>
    </row>
    <row r="63826" spans="5:5" x14ac:dyDescent="0.25">
      <c r="E63826" s="19"/>
    </row>
    <row r="63827" spans="5:5" x14ac:dyDescent="0.25">
      <c r="E63827" s="19"/>
    </row>
    <row r="63828" spans="5:5" x14ac:dyDescent="0.25">
      <c r="E63828" s="19"/>
    </row>
    <row r="63829" spans="5:5" x14ac:dyDescent="0.25">
      <c r="E63829" s="19"/>
    </row>
    <row r="63830" spans="5:5" x14ac:dyDescent="0.25">
      <c r="E63830" s="19"/>
    </row>
    <row r="63831" spans="5:5" x14ac:dyDescent="0.25">
      <c r="E63831" s="19"/>
    </row>
    <row r="63832" spans="5:5" x14ac:dyDescent="0.25">
      <c r="E63832" s="19"/>
    </row>
    <row r="63833" spans="5:5" x14ac:dyDescent="0.25">
      <c r="E63833" s="19"/>
    </row>
    <row r="63834" spans="5:5" x14ac:dyDescent="0.25">
      <c r="E63834" s="19"/>
    </row>
    <row r="63835" spans="5:5" x14ac:dyDescent="0.25">
      <c r="E63835" s="19"/>
    </row>
    <row r="63836" spans="5:5" x14ac:dyDescent="0.25">
      <c r="E63836" s="19"/>
    </row>
    <row r="63837" spans="5:5" x14ac:dyDescent="0.25">
      <c r="E63837" s="19"/>
    </row>
    <row r="63838" spans="5:5" x14ac:dyDescent="0.25">
      <c r="E63838" s="19"/>
    </row>
    <row r="63839" spans="5:5" x14ac:dyDescent="0.25">
      <c r="E63839" s="19"/>
    </row>
    <row r="63840" spans="5:5" x14ac:dyDescent="0.25">
      <c r="E63840" s="19"/>
    </row>
    <row r="63841" spans="5:5" x14ac:dyDescent="0.25">
      <c r="E63841" s="19"/>
    </row>
    <row r="63842" spans="5:5" x14ac:dyDescent="0.25">
      <c r="E63842" s="19"/>
    </row>
    <row r="63843" spans="5:5" x14ac:dyDescent="0.25">
      <c r="E63843" s="19"/>
    </row>
    <row r="63844" spans="5:5" x14ac:dyDescent="0.25">
      <c r="E63844" s="19"/>
    </row>
    <row r="63845" spans="5:5" x14ac:dyDescent="0.25">
      <c r="E63845" s="19"/>
    </row>
    <row r="63846" spans="5:5" x14ac:dyDescent="0.25">
      <c r="E63846" s="19"/>
    </row>
    <row r="63847" spans="5:5" x14ac:dyDescent="0.25">
      <c r="E63847" s="19"/>
    </row>
    <row r="63848" spans="5:5" x14ac:dyDescent="0.25">
      <c r="E63848" s="19"/>
    </row>
    <row r="63849" spans="5:5" x14ac:dyDescent="0.25">
      <c r="E63849" s="19"/>
    </row>
    <row r="63850" spans="5:5" x14ac:dyDescent="0.25">
      <c r="E63850" s="19"/>
    </row>
    <row r="63851" spans="5:5" x14ac:dyDescent="0.25">
      <c r="E63851" s="19"/>
    </row>
    <row r="63852" spans="5:5" x14ac:dyDescent="0.25">
      <c r="E63852" s="19"/>
    </row>
    <row r="63853" spans="5:5" x14ac:dyDescent="0.25">
      <c r="E63853" s="19"/>
    </row>
    <row r="63854" spans="5:5" x14ac:dyDescent="0.25">
      <c r="E63854" s="19"/>
    </row>
    <row r="63855" spans="5:5" x14ac:dyDescent="0.25">
      <c r="E63855" s="19"/>
    </row>
    <row r="63856" spans="5:5" x14ac:dyDescent="0.25">
      <c r="E63856" s="19"/>
    </row>
    <row r="63857" spans="5:5" x14ac:dyDescent="0.25">
      <c r="E63857" s="19"/>
    </row>
    <row r="63858" spans="5:5" x14ac:dyDescent="0.25">
      <c r="E63858" s="19"/>
    </row>
    <row r="63859" spans="5:5" x14ac:dyDescent="0.25">
      <c r="E63859" s="19"/>
    </row>
    <row r="63860" spans="5:5" x14ac:dyDescent="0.25">
      <c r="E63860" s="19"/>
    </row>
    <row r="63861" spans="5:5" x14ac:dyDescent="0.25">
      <c r="E63861" s="19"/>
    </row>
    <row r="63862" spans="5:5" x14ac:dyDescent="0.25">
      <c r="E63862" s="19"/>
    </row>
    <row r="63863" spans="5:5" x14ac:dyDescent="0.25">
      <c r="E63863" s="19"/>
    </row>
    <row r="63864" spans="5:5" x14ac:dyDescent="0.25">
      <c r="E63864" s="19"/>
    </row>
    <row r="63865" spans="5:5" x14ac:dyDescent="0.25">
      <c r="E63865" s="19"/>
    </row>
    <row r="63866" spans="5:5" x14ac:dyDescent="0.25">
      <c r="E63866" s="19"/>
    </row>
    <row r="63867" spans="5:5" x14ac:dyDescent="0.25">
      <c r="E63867" s="19"/>
    </row>
    <row r="63868" spans="5:5" x14ac:dyDescent="0.25">
      <c r="E63868" s="19"/>
    </row>
    <row r="63869" spans="5:5" x14ac:dyDescent="0.25">
      <c r="E63869" s="19"/>
    </row>
    <row r="63870" spans="5:5" x14ac:dyDescent="0.25">
      <c r="E63870" s="19"/>
    </row>
    <row r="63871" spans="5:5" x14ac:dyDescent="0.25">
      <c r="E63871" s="19"/>
    </row>
    <row r="63872" spans="5:5" x14ac:dyDescent="0.25">
      <c r="E63872" s="19"/>
    </row>
    <row r="63873" spans="5:5" x14ac:dyDescent="0.25">
      <c r="E63873" s="19"/>
    </row>
    <row r="63874" spans="5:5" x14ac:dyDescent="0.25">
      <c r="E63874" s="19"/>
    </row>
    <row r="63875" spans="5:5" x14ac:dyDescent="0.25">
      <c r="E63875" s="19"/>
    </row>
    <row r="63876" spans="5:5" x14ac:dyDescent="0.25">
      <c r="E63876" s="19"/>
    </row>
    <row r="63877" spans="5:5" x14ac:dyDescent="0.25">
      <c r="E63877" s="19"/>
    </row>
    <row r="63878" spans="5:5" x14ac:dyDescent="0.25">
      <c r="E63878" s="19"/>
    </row>
    <row r="63879" spans="5:5" x14ac:dyDescent="0.25">
      <c r="E63879" s="19"/>
    </row>
    <row r="63880" spans="5:5" x14ac:dyDescent="0.25">
      <c r="E63880" s="19"/>
    </row>
    <row r="63881" spans="5:5" x14ac:dyDescent="0.25">
      <c r="E63881" s="19"/>
    </row>
    <row r="63882" spans="5:5" x14ac:dyDescent="0.25">
      <c r="E63882" s="19"/>
    </row>
    <row r="63883" spans="5:5" x14ac:dyDescent="0.25">
      <c r="E63883" s="19"/>
    </row>
    <row r="63884" spans="5:5" x14ac:dyDescent="0.25">
      <c r="E63884" s="19"/>
    </row>
    <row r="63885" spans="5:5" x14ac:dyDescent="0.25">
      <c r="E63885" s="19"/>
    </row>
    <row r="63886" spans="5:5" x14ac:dyDescent="0.25">
      <c r="E63886" s="19"/>
    </row>
    <row r="63887" spans="5:5" x14ac:dyDescent="0.25">
      <c r="E63887" s="19"/>
    </row>
    <row r="63888" spans="5:5" x14ac:dyDescent="0.25">
      <c r="E63888" s="19"/>
    </row>
    <row r="63889" spans="5:5" x14ac:dyDescent="0.25">
      <c r="E63889" s="19"/>
    </row>
    <row r="63890" spans="5:5" x14ac:dyDescent="0.25">
      <c r="E63890" s="19"/>
    </row>
    <row r="63891" spans="5:5" x14ac:dyDescent="0.25">
      <c r="E63891" s="19"/>
    </row>
    <row r="63892" spans="5:5" x14ac:dyDescent="0.25">
      <c r="E63892" s="19"/>
    </row>
    <row r="63893" spans="5:5" x14ac:dyDescent="0.25">
      <c r="E63893" s="19"/>
    </row>
    <row r="63894" spans="5:5" x14ac:dyDescent="0.25">
      <c r="E63894" s="19"/>
    </row>
    <row r="63895" spans="5:5" x14ac:dyDescent="0.25">
      <c r="E63895" s="19"/>
    </row>
    <row r="63896" spans="5:5" x14ac:dyDescent="0.25">
      <c r="E63896" s="19"/>
    </row>
    <row r="63897" spans="5:5" x14ac:dyDescent="0.25">
      <c r="E63897" s="19"/>
    </row>
    <row r="63898" spans="5:5" x14ac:dyDescent="0.25">
      <c r="E63898" s="19"/>
    </row>
    <row r="63899" spans="5:5" x14ac:dyDescent="0.25">
      <c r="E63899" s="19"/>
    </row>
    <row r="63900" spans="5:5" x14ac:dyDescent="0.25">
      <c r="E63900" s="19"/>
    </row>
    <row r="63901" spans="5:5" x14ac:dyDescent="0.25">
      <c r="E63901" s="19"/>
    </row>
    <row r="63902" spans="5:5" x14ac:dyDescent="0.25">
      <c r="E63902" s="19"/>
    </row>
    <row r="63903" spans="5:5" x14ac:dyDescent="0.25">
      <c r="E63903" s="19"/>
    </row>
    <row r="63904" spans="5:5" x14ac:dyDescent="0.25">
      <c r="E63904" s="19"/>
    </row>
    <row r="63905" spans="5:5" x14ac:dyDescent="0.25">
      <c r="E63905" s="19"/>
    </row>
    <row r="63906" spans="5:5" x14ac:dyDescent="0.25">
      <c r="E63906" s="19"/>
    </row>
    <row r="63907" spans="5:5" x14ac:dyDescent="0.25">
      <c r="E63907" s="19"/>
    </row>
    <row r="63908" spans="5:5" x14ac:dyDescent="0.25">
      <c r="E63908" s="19"/>
    </row>
    <row r="63909" spans="5:5" x14ac:dyDescent="0.25">
      <c r="E63909" s="19"/>
    </row>
    <row r="63910" spans="5:5" x14ac:dyDescent="0.25">
      <c r="E63910" s="19"/>
    </row>
    <row r="63911" spans="5:5" x14ac:dyDescent="0.25">
      <c r="E63911" s="19"/>
    </row>
    <row r="63912" spans="5:5" x14ac:dyDescent="0.25">
      <c r="E63912" s="19"/>
    </row>
    <row r="63913" spans="5:5" x14ac:dyDescent="0.25">
      <c r="E63913" s="19"/>
    </row>
    <row r="63914" spans="5:5" x14ac:dyDescent="0.25">
      <c r="E63914" s="19"/>
    </row>
    <row r="63915" spans="5:5" x14ac:dyDescent="0.25">
      <c r="E63915" s="19"/>
    </row>
    <row r="63916" spans="5:5" x14ac:dyDescent="0.25">
      <c r="E63916" s="19"/>
    </row>
    <row r="63917" spans="5:5" x14ac:dyDescent="0.25">
      <c r="E63917" s="19"/>
    </row>
    <row r="63918" spans="5:5" x14ac:dyDescent="0.25">
      <c r="E63918" s="19"/>
    </row>
    <row r="63919" spans="5:5" x14ac:dyDescent="0.25">
      <c r="E63919" s="19"/>
    </row>
    <row r="63920" spans="5:5" x14ac:dyDescent="0.25">
      <c r="E63920" s="19"/>
    </row>
    <row r="63921" spans="5:5" x14ac:dyDescent="0.25">
      <c r="E63921" s="19"/>
    </row>
    <row r="63922" spans="5:5" x14ac:dyDescent="0.25">
      <c r="E63922" s="19"/>
    </row>
    <row r="63923" spans="5:5" x14ac:dyDescent="0.25">
      <c r="E63923" s="19"/>
    </row>
    <row r="63924" spans="5:5" x14ac:dyDescent="0.25">
      <c r="E63924" s="19"/>
    </row>
    <row r="63925" spans="5:5" x14ac:dyDescent="0.25">
      <c r="E63925" s="19"/>
    </row>
    <row r="63926" spans="5:5" x14ac:dyDescent="0.25">
      <c r="E63926" s="19"/>
    </row>
    <row r="63927" spans="5:5" x14ac:dyDescent="0.25">
      <c r="E63927" s="19"/>
    </row>
    <row r="63928" spans="5:5" x14ac:dyDescent="0.25">
      <c r="E63928" s="19"/>
    </row>
    <row r="63929" spans="5:5" x14ac:dyDescent="0.25">
      <c r="E63929" s="19"/>
    </row>
    <row r="63930" spans="5:5" x14ac:dyDescent="0.25">
      <c r="E63930" s="19"/>
    </row>
    <row r="63931" spans="5:5" x14ac:dyDescent="0.25">
      <c r="E63931" s="19"/>
    </row>
    <row r="63932" spans="5:5" x14ac:dyDescent="0.25">
      <c r="E63932" s="19"/>
    </row>
    <row r="63933" spans="5:5" x14ac:dyDescent="0.25">
      <c r="E63933" s="19"/>
    </row>
    <row r="63934" spans="5:5" x14ac:dyDescent="0.25">
      <c r="E63934" s="19"/>
    </row>
    <row r="63935" spans="5:5" x14ac:dyDescent="0.25">
      <c r="E63935" s="19"/>
    </row>
    <row r="63936" spans="5:5" x14ac:dyDescent="0.25">
      <c r="E63936" s="19"/>
    </row>
    <row r="63937" spans="5:5" x14ac:dyDescent="0.25">
      <c r="E63937" s="19"/>
    </row>
    <row r="63938" spans="5:5" x14ac:dyDescent="0.25">
      <c r="E63938" s="19"/>
    </row>
    <row r="63939" spans="5:5" x14ac:dyDescent="0.25">
      <c r="E63939" s="19"/>
    </row>
    <row r="63940" spans="5:5" x14ac:dyDescent="0.25">
      <c r="E63940" s="19"/>
    </row>
    <row r="63941" spans="5:5" x14ac:dyDescent="0.25">
      <c r="E63941" s="19"/>
    </row>
    <row r="63942" spans="5:5" x14ac:dyDescent="0.25">
      <c r="E63942" s="19"/>
    </row>
    <row r="63943" spans="5:5" x14ac:dyDescent="0.25">
      <c r="E63943" s="19"/>
    </row>
    <row r="63944" spans="5:5" x14ac:dyDescent="0.25">
      <c r="E63944" s="19"/>
    </row>
    <row r="63945" spans="5:5" x14ac:dyDescent="0.25">
      <c r="E63945" s="19"/>
    </row>
    <row r="63946" spans="5:5" x14ac:dyDescent="0.25">
      <c r="E63946" s="19"/>
    </row>
    <row r="63947" spans="5:5" x14ac:dyDescent="0.25">
      <c r="E63947" s="19"/>
    </row>
    <row r="63948" spans="5:5" x14ac:dyDescent="0.25">
      <c r="E63948" s="19"/>
    </row>
    <row r="63949" spans="5:5" x14ac:dyDescent="0.25">
      <c r="E63949" s="19"/>
    </row>
    <row r="63950" spans="5:5" x14ac:dyDescent="0.25">
      <c r="E63950" s="19"/>
    </row>
    <row r="63951" spans="5:5" x14ac:dyDescent="0.25">
      <c r="E63951" s="19"/>
    </row>
    <row r="63952" spans="5:5" x14ac:dyDescent="0.25">
      <c r="E63952" s="19"/>
    </row>
    <row r="63953" spans="5:5" x14ac:dyDescent="0.25">
      <c r="E63953" s="19"/>
    </row>
    <row r="63954" spans="5:5" x14ac:dyDescent="0.25">
      <c r="E63954" s="19"/>
    </row>
    <row r="63955" spans="5:5" x14ac:dyDescent="0.25">
      <c r="E63955" s="19"/>
    </row>
    <row r="63956" spans="5:5" x14ac:dyDescent="0.25">
      <c r="E63956" s="19"/>
    </row>
    <row r="63957" spans="5:5" x14ac:dyDescent="0.25">
      <c r="E63957" s="19"/>
    </row>
    <row r="63958" spans="5:5" x14ac:dyDescent="0.25">
      <c r="E63958" s="19"/>
    </row>
    <row r="63959" spans="5:5" x14ac:dyDescent="0.25">
      <c r="E63959" s="19"/>
    </row>
    <row r="63960" spans="5:5" x14ac:dyDescent="0.25">
      <c r="E63960" s="19"/>
    </row>
    <row r="63961" spans="5:5" x14ac:dyDescent="0.25">
      <c r="E63961" s="19"/>
    </row>
    <row r="63962" spans="5:5" x14ac:dyDescent="0.25">
      <c r="E63962" s="19"/>
    </row>
    <row r="63963" spans="5:5" x14ac:dyDescent="0.25">
      <c r="E63963" s="19"/>
    </row>
    <row r="63964" spans="5:5" x14ac:dyDescent="0.25">
      <c r="E63964" s="19"/>
    </row>
    <row r="63965" spans="5:5" x14ac:dyDescent="0.25">
      <c r="E63965" s="19"/>
    </row>
    <row r="63966" spans="5:5" x14ac:dyDescent="0.25">
      <c r="E63966" s="19"/>
    </row>
    <row r="63967" spans="5:5" x14ac:dyDescent="0.25">
      <c r="E63967" s="19"/>
    </row>
    <row r="63968" spans="5:5" x14ac:dyDescent="0.25">
      <c r="E63968" s="19"/>
    </row>
    <row r="63969" spans="5:5" x14ac:dyDescent="0.25">
      <c r="E63969" s="19"/>
    </row>
    <row r="63970" spans="5:5" x14ac:dyDescent="0.25">
      <c r="E63970" s="19"/>
    </row>
    <row r="63971" spans="5:5" x14ac:dyDescent="0.25">
      <c r="E63971" s="19"/>
    </row>
    <row r="63972" spans="5:5" x14ac:dyDescent="0.25">
      <c r="E63972" s="19"/>
    </row>
    <row r="63973" spans="5:5" x14ac:dyDescent="0.25">
      <c r="E63973" s="19"/>
    </row>
    <row r="63974" spans="5:5" x14ac:dyDescent="0.25">
      <c r="E63974" s="19"/>
    </row>
    <row r="63975" spans="5:5" x14ac:dyDescent="0.25">
      <c r="E63975" s="19"/>
    </row>
    <row r="63976" spans="5:5" x14ac:dyDescent="0.25">
      <c r="E63976" s="19"/>
    </row>
    <row r="63977" spans="5:5" x14ac:dyDescent="0.25">
      <c r="E63977" s="19"/>
    </row>
    <row r="63978" spans="5:5" x14ac:dyDescent="0.25">
      <c r="E63978" s="19"/>
    </row>
    <row r="63979" spans="5:5" x14ac:dyDescent="0.25">
      <c r="E63979" s="19"/>
    </row>
    <row r="63980" spans="5:5" x14ac:dyDescent="0.25">
      <c r="E63980" s="19"/>
    </row>
    <row r="63981" spans="5:5" x14ac:dyDescent="0.25">
      <c r="E63981" s="19"/>
    </row>
    <row r="63982" spans="5:5" x14ac:dyDescent="0.25">
      <c r="E63982" s="19"/>
    </row>
    <row r="63983" spans="5:5" x14ac:dyDescent="0.25">
      <c r="E63983" s="19"/>
    </row>
    <row r="63984" spans="5:5" x14ac:dyDescent="0.25">
      <c r="E63984" s="19"/>
    </row>
    <row r="63985" spans="5:5" x14ac:dyDescent="0.25">
      <c r="E63985" s="19"/>
    </row>
    <row r="63986" spans="5:5" x14ac:dyDescent="0.25">
      <c r="E63986" s="19"/>
    </row>
    <row r="63987" spans="5:5" x14ac:dyDescent="0.25">
      <c r="E63987" s="19"/>
    </row>
    <row r="63988" spans="5:5" x14ac:dyDescent="0.25">
      <c r="E63988" s="19"/>
    </row>
    <row r="63989" spans="5:5" x14ac:dyDescent="0.25">
      <c r="E63989" s="19"/>
    </row>
    <row r="63990" spans="5:5" x14ac:dyDescent="0.25">
      <c r="E63990" s="19"/>
    </row>
    <row r="63991" spans="5:5" x14ac:dyDescent="0.25">
      <c r="E63991" s="19"/>
    </row>
    <row r="63992" spans="5:5" x14ac:dyDescent="0.25">
      <c r="E63992" s="19"/>
    </row>
    <row r="63993" spans="5:5" x14ac:dyDescent="0.25">
      <c r="E63993" s="19"/>
    </row>
    <row r="63994" spans="5:5" x14ac:dyDescent="0.25">
      <c r="E63994" s="19"/>
    </row>
    <row r="63995" spans="5:5" x14ac:dyDescent="0.25">
      <c r="E63995" s="19"/>
    </row>
    <row r="63996" spans="5:5" x14ac:dyDescent="0.25">
      <c r="E63996" s="19"/>
    </row>
    <row r="63997" spans="5:5" x14ac:dyDescent="0.25">
      <c r="E63997" s="19"/>
    </row>
    <row r="63998" spans="5:5" x14ac:dyDescent="0.25">
      <c r="E63998" s="19"/>
    </row>
    <row r="63999" spans="5:5" x14ac:dyDescent="0.25">
      <c r="E63999" s="19"/>
    </row>
    <row r="64000" spans="5:5" x14ac:dyDescent="0.25">
      <c r="E64000" s="19"/>
    </row>
    <row r="64001" spans="5:5" x14ac:dyDescent="0.25">
      <c r="E64001" s="19"/>
    </row>
    <row r="64002" spans="5:5" x14ac:dyDescent="0.25">
      <c r="E64002" s="19"/>
    </row>
    <row r="64003" spans="5:5" x14ac:dyDescent="0.25">
      <c r="E64003" s="19"/>
    </row>
    <row r="64004" spans="5:5" x14ac:dyDescent="0.25">
      <c r="E64004" s="19"/>
    </row>
    <row r="64005" spans="5:5" x14ac:dyDescent="0.25">
      <c r="E64005" s="19"/>
    </row>
    <row r="64006" spans="5:5" x14ac:dyDescent="0.25">
      <c r="E64006" s="19"/>
    </row>
    <row r="64007" spans="5:5" x14ac:dyDescent="0.25">
      <c r="E64007" s="19"/>
    </row>
    <row r="64008" spans="5:5" x14ac:dyDescent="0.25">
      <c r="E64008" s="19"/>
    </row>
    <row r="64009" spans="5:5" x14ac:dyDescent="0.25">
      <c r="E64009" s="19"/>
    </row>
    <row r="64010" spans="5:5" x14ac:dyDescent="0.25">
      <c r="E64010" s="19"/>
    </row>
    <row r="64011" spans="5:5" x14ac:dyDescent="0.25">
      <c r="E64011" s="19"/>
    </row>
    <row r="64012" spans="5:5" x14ac:dyDescent="0.25">
      <c r="E64012" s="19"/>
    </row>
    <row r="64013" spans="5:5" x14ac:dyDescent="0.25">
      <c r="E64013" s="19"/>
    </row>
    <row r="64014" spans="5:5" x14ac:dyDescent="0.25">
      <c r="E64014" s="19"/>
    </row>
    <row r="64015" spans="5:5" x14ac:dyDescent="0.25">
      <c r="E64015" s="19"/>
    </row>
    <row r="64016" spans="5:5" x14ac:dyDescent="0.25">
      <c r="E64016" s="19"/>
    </row>
    <row r="64017" spans="5:5" x14ac:dyDescent="0.25">
      <c r="E64017" s="19"/>
    </row>
    <row r="64018" spans="5:5" x14ac:dyDescent="0.25">
      <c r="E64018" s="19"/>
    </row>
    <row r="64019" spans="5:5" x14ac:dyDescent="0.25">
      <c r="E64019" s="19"/>
    </row>
    <row r="64020" spans="5:5" x14ac:dyDescent="0.25">
      <c r="E64020" s="19"/>
    </row>
    <row r="64021" spans="5:5" x14ac:dyDescent="0.25">
      <c r="E64021" s="19"/>
    </row>
    <row r="64022" spans="5:5" x14ac:dyDescent="0.25">
      <c r="E64022" s="19"/>
    </row>
    <row r="64023" spans="5:5" x14ac:dyDescent="0.25">
      <c r="E64023" s="19"/>
    </row>
    <row r="64024" spans="5:5" x14ac:dyDescent="0.25">
      <c r="E64024" s="19"/>
    </row>
    <row r="64025" spans="5:5" x14ac:dyDescent="0.25">
      <c r="E64025" s="19"/>
    </row>
    <row r="64026" spans="5:5" x14ac:dyDescent="0.25">
      <c r="E64026" s="19"/>
    </row>
    <row r="64027" spans="5:5" x14ac:dyDescent="0.25">
      <c r="E64027" s="19"/>
    </row>
    <row r="64028" spans="5:5" x14ac:dyDescent="0.25">
      <c r="E64028" s="19"/>
    </row>
    <row r="64029" spans="5:5" x14ac:dyDescent="0.25">
      <c r="E64029" s="19"/>
    </row>
    <row r="64030" spans="5:5" x14ac:dyDescent="0.25">
      <c r="E64030" s="19"/>
    </row>
    <row r="64031" spans="5:5" x14ac:dyDescent="0.25">
      <c r="E64031" s="19"/>
    </row>
    <row r="64032" spans="5:5" x14ac:dyDescent="0.25">
      <c r="E64032" s="19"/>
    </row>
    <row r="64033" spans="5:5" x14ac:dyDescent="0.25">
      <c r="E64033" s="19"/>
    </row>
    <row r="64034" spans="5:5" x14ac:dyDescent="0.25">
      <c r="E64034" s="19"/>
    </row>
    <row r="64035" spans="5:5" x14ac:dyDescent="0.25">
      <c r="E64035" s="19"/>
    </row>
    <row r="64036" spans="5:5" x14ac:dyDescent="0.25">
      <c r="E64036" s="19"/>
    </row>
    <row r="64037" spans="5:5" x14ac:dyDescent="0.25">
      <c r="E64037" s="19"/>
    </row>
    <row r="64038" spans="5:5" x14ac:dyDescent="0.25">
      <c r="E64038" s="19"/>
    </row>
    <row r="64039" spans="5:5" x14ac:dyDescent="0.25">
      <c r="E64039" s="19"/>
    </row>
    <row r="64040" spans="5:5" x14ac:dyDescent="0.25">
      <c r="E64040" s="19"/>
    </row>
    <row r="64041" spans="5:5" x14ac:dyDescent="0.25">
      <c r="E64041" s="19"/>
    </row>
    <row r="64042" spans="5:5" x14ac:dyDescent="0.25">
      <c r="E64042" s="19"/>
    </row>
    <row r="64043" spans="5:5" x14ac:dyDescent="0.25">
      <c r="E64043" s="19"/>
    </row>
    <row r="64044" spans="5:5" x14ac:dyDescent="0.25">
      <c r="E64044" s="19"/>
    </row>
    <row r="64045" spans="5:5" x14ac:dyDescent="0.25">
      <c r="E64045" s="19"/>
    </row>
    <row r="64046" spans="5:5" x14ac:dyDescent="0.25">
      <c r="E64046" s="19"/>
    </row>
    <row r="64047" spans="5:5" x14ac:dyDescent="0.25">
      <c r="E64047" s="19"/>
    </row>
    <row r="64048" spans="5:5" x14ac:dyDescent="0.25">
      <c r="E64048" s="19"/>
    </row>
    <row r="64049" spans="5:5" x14ac:dyDescent="0.25">
      <c r="E64049" s="19"/>
    </row>
    <row r="64050" spans="5:5" x14ac:dyDescent="0.25">
      <c r="E64050" s="19"/>
    </row>
    <row r="64051" spans="5:5" x14ac:dyDescent="0.25">
      <c r="E64051" s="19"/>
    </row>
    <row r="64052" spans="5:5" x14ac:dyDescent="0.25">
      <c r="E64052" s="19"/>
    </row>
    <row r="64053" spans="5:5" x14ac:dyDescent="0.25">
      <c r="E64053" s="19"/>
    </row>
    <row r="64054" spans="5:5" x14ac:dyDescent="0.25">
      <c r="E64054" s="19"/>
    </row>
    <row r="64055" spans="5:5" x14ac:dyDescent="0.25">
      <c r="E64055" s="19"/>
    </row>
    <row r="64056" spans="5:5" x14ac:dyDescent="0.25">
      <c r="E64056" s="19"/>
    </row>
    <row r="64057" spans="5:5" x14ac:dyDescent="0.25">
      <c r="E64057" s="19"/>
    </row>
    <row r="64058" spans="5:5" x14ac:dyDescent="0.25">
      <c r="E64058" s="19"/>
    </row>
    <row r="64059" spans="5:5" x14ac:dyDescent="0.25">
      <c r="E64059" s="19"/>
    </row>
    <row r="64060" spans="5:5" x14ac:dyDescent="0.25">
      <c r="E64060" s="19"/>
    </row>
    <row r="64061" spans="5:5" x14ac:dyDescent="0.25">
      <c r="E64061" s="19"/>
    </row>
    <row r="64062" spans="5:5" x14ac:dyDescent="0.25">
      <c r="E64062" s="19"/>
    </row>
    <row r="64063" spans="5:5" x14ac:dyDescent="0.25">
      <c r="E64063" s="19"/>
    </row>
    <row r="64064" spans="5:5" x14ac:dyDescent="0.25">
      <c r="E64064" s="19"/>
    </row>
    <row r="64065" spans="5:5" x14ac:dyDescent="0.25">
      <c r="E64065" s="19"/>
    </row>
    <row r="64066" spans="5:5" x14ac:dyDescent="0.25">
      <c r="E64066" s="19"/>
    </row>
    <row r="64067" spans="5:5" x14ac:dyDescent="0.25">
      <c r="E64067" s="19"/>
    </row>
    <row r="64068" spans="5:5" x14ac:dyDescent="0.25">
      <c r="E64068" s="19"/>
    </row>
    <row r="64069" spans="5:5" x14ac:dyDescent="0.25">
      <c r="E64069" s="19"/>
    </row>
    <row r="64070" spans="5:5" x14ac:dyDescent="0.25">
      <c r="E64070" s="19"/>
    </row>
    <row r="64071" spans="5:5" x14ac:dyDescent="0.25">
      <c r="E64071" s="19"/>
    </row>
    <row r="64072" spans="5:5" x14ac:dyDescent="0.25">
      <c r="E64072" s="19"/>
    </row>
    <row r="64073" spans="5:5" x14ac:dyDescent="0.25">
      <c r="E64073" s="19"/>
    </row>
    <row r="64074" spans="5:5" x14ac:dyDescent="0.25">
      <c r="E64074" s="19"/>
    </row>
    <row r="64075" spans="5:5" x14ac:dyDescent="0.25">
      <c r="E64075" s="19"/>
    </row>
    <row r="64076" spans="5:5" x14ac:dyDescent="0.25">
      <c r="E64076" s="19"/>
    </row>
    <row r="64077" spans="5:5" x14ac:dyDescent="0.25">
      <c r="E64077" s="19"/>
    </row>
    <row r="64078" spans="5:5" x14ac:dyDescent="0.25">
      <c r="E64078" s="19"/>
    </row>
    <row r="64079" spans="5:5" x14ac:dyDescent="0.25">
      <c r="E64079" s="19"/>
    </row>
    <row r="64080" spans="5:5" x14ac:dyDescent="0.25">
      <c r="E64080" s="19"/>
    </row>
    <row r="64081" spans="5:5" x14ac:dyDescent="0.25">
      <c r="E64081" s="19"/>
    </row>
    <row r="64082" spans="5:5" x14ac:dyDescent="0.25">
      <c r="E64082" s="19"/>
    </row>
    <row r="64083" spans="5:5" x14ac:dyDescent="0.25">
      <c r="E64083" s="19"/>
    </row>
    <row r="64084" spans="5:5" x14ac:dyDescent="0.25">
      <c r="E64084" s="19"/>
    </row>
    <row r="64085" spans="5:5" x14ac:dyDescent="0.25">
      <c r="E64085" s="19"/>
    </row>
    <row r="64086" spans="5:5" x14ac:dyDescent="0.25">
      <c r="E64086" s="19"/>
    </row>
    <row r="64087" spans="5:5" x14ac:dyDescent="0.25">
      <c r="E64087" s="19"/>
    </row>
    <row r="64088" spans="5:5" x14ac:dyDescent="0.25">
      <c r="E64088" s="19"/>
    </row>
    <row r="64089" spans="5:5" x14ac:dyDescent="0.25">
      <c r="E64089" s="19"/>
    </row>
    <row r="64090" spans="5:5" x14ac:dyDescent="0.25">
      <c r="E64090" s="19"/>
    </row>
    <row r="64091" spans="5:5" x14ac:dyDescent="0.25">
      <c r="E64091" s="19"/>
    </row>
    <row r="64092" spans="5:5" x14ac:dyDescent="0.25">
      <c r="E64092" s="19"/>
    </row>
    <row r="64093" spans="5:5" x14ac:dyDescent="0.25">
      <c r="E64093" s="19"/>
    </row>
    <row r="64094" spans="5:5" x14ac:dyDescent="0.25">
      <c r="E64094" s="19"/>
    </row>
    <row r="64095" spans="5:5" x14ac:dyDescent="0.25">
      <c r="E64095" s="19"/>
    </row>
    <row r="64096" spans="5:5" x14ac:dyDescent="0.25">
      <c r="E64096" s="19"/>
    </row>
    <row r="64097" spans="5:5" x14ac:dyDescent="0.25">
      <c r="E64097" s="19"/>
    </row>
    <row r="64098" spans="5:5" x14ac:dyDescent="0.25">
      <c r="E64098" s="19"/>
    </row>
    <row r="64099" spans="5:5" x14ac:dyDescent="0.25">
      <c r="E64099" s="19"/>
    </row>
    <row r="64100" spans="5:5" x14ac:dyDescent="0.25">
      <c r="E64100" s="19"/>
    </row>
    <row r="64101" spans="5:5" x14ac:dyDescent="0.25">
      <c r="E64101" s="19"/>
    </row>
    <row r="64102" spans="5:5" x14ac:dyDescent="0.25">
      <c r="E64102" s="19"/>
    </row>
    <row r="64103" spans="5:5" x14ac:dyDescent="0.25">
      <c r="E64103" s="19"/>
    </row>
    <row r="64104" spans="5:5" x14ac:dyDescent="0.25">
      <c r="E64104" s="19"/>
    </row>
    <row r="64105" spans="5:5" x14ac:dyDescent="0.25">
      <c r="E64105" s="19"/>
    </row>
    <row r="64106" spans="5:5" x14ac:dyDescent="0.25">
      <c r="E64106" s="19"/>
    </row>
    <row r="64107" spans="5:5" x14ac:dyDescent="0.25">
      <c r="E64107" s="19"/>
    </row>
    <row r="64108" spans="5:5" x14ac:dyDescent="0.25">
      <c r="E64108" s="19"/>
    </row>
    <row r="64109" spans="5:5" x14ac:dyDescent="0.25">
      <c r="E64109" s="19"/>
    </row>
    <row r="64110" spans="5:5" x14ac:dyDescent="0.25">
      <c r="E64110" s="19"/>
    </row>
    <row r="64111" spans="5:5" x14ac:dyDescent="0.25">
      <c r="E64111" s="19"/>
    </row>
    <row r="64112" spans="5:5" x14ac:dyDescent="0.25">
      <c r="E64112" s="19"/>
    </row>
    <row r="64113" spans="5:5" x14ac:dyDescent="0.25">
      <c r="E64113" s="19"/>
    </row>
    <row r="64114" spans="5:5" x14ac:dyDescent="0.25">
      <c r="E64114" s="19"/>
    </row>
    <row r="64115" spans="5:5" x14ac:dyDescent="0.25">
      <c r="E64115" s="19"/>
    </row>
    <row r="64116" spans="5:5" x14ac:dyDescent="0.25">
      <c r="E64116" s="19"/>
    </row>
    <row r="64117" spans="5:5" x14ac:dyDescent="0.25">
      <c r="E64117" s="19"/>
    </row>
    <row r="64118" spans="5:5" x14ac:dyDescent="0.25">
      <c r="E64118" s="19"/>
    </row>
    <row r="64119" spans="5:5" x14ac:dyDescent="0.25">
      <c r="E64119" s="19"/>
    </row>
    <row r="64120" spans="5:5" x14ac:dyDescent="0.25">
      <c r="E64120" s="19"/>
    </row>
    <row r="64121" spans="5:5" x14ac:dyDescent="0.25">
      <c r="E64121" s="19"/>
    </row>
    <row r="64122" spans="5:5" x14ac:dyDescent="0.25">
      <c r="E64122" s="19"/>
    </row>
    <row r="64123" spans="5:5" x14ac:dyDescent="0.25">
      <c r="E64123" s="19"/>
    </row>
    <row r="64124" spans="5:5" x14ac:dyDescent="0.25">
      <c r="E64124" s="19"/>
    </row>
    <row r="64125" spans="5:5" x14ac:dyDescent="0.25">
      <c r="E64125" s="19"/>
    </row>
    <row r="64126" spans="5:5" x14ac:dyDescent="0.25">
      <c r="E64126" s="19"/>
    </row>
    <row r="64127" spans="5:5" x14ac:dyDescent="0.25">
      <c r="E64127" s="19"/>
    </row>
    <row r="64128" spans="5:5" x14ac:dyDescent="0.25">
      <c r="E64128" s="19"/>
    </row>
    <row r="64129" spans="5:5" x14ac:dyDescent="0.25">
      <c r="E64129" s="19"/>
    </row>
    <row r="64130" spans="5:5" x14ac:dyDescent="0.25">
      <c r="E64130" s="19"/>
    </row>
    <row r="64131" spans="5:5" x14ac:dyDescent="0.25">
      <c r="E64131" s="19"/>
    </row>
    <row r="64132" spans="5:5" x14ac:dyDescent="0.25">
      <c r="E64132" s="19"/>
    </row>
    <row r="64133" spans="5:5" x14ac:dyDescent="0.25">
      <c r="E64133" s="19"/>
    </row>
    <row r="64134" spans="5:5" x14ac:dyDescent="0.25">
      <c r="E64134" s="19"/>
    </row>
    <row r="64135" spans="5:5" x14ac:dyDescent="0.25">
      <c r="E64135" s="19"/>
    </row>
    <row r="64136" spans="5:5" x14ac:dyDescent="0.25">
      <c r="E64136" s="19"/>
    </row>
    <row r="64137" spans="5:5" x14ac:dyDescent="0.25">
      <c r="E64137" s="19"/>
    </row>
    <row r="64138" spans="5:5" x14ac:dyDescent="0.25">
      <c r="E64138" s="19"/>
    </row>
    <row r="64139" spans="5:5" x14ac:dyDescent="0.25">
      <c r="E64139" s="19"/>
    </row>
    <row r="64140" spans="5:5" x14ac:dyDescent="0.25">
      <c r="E64140" s="19"/>
    </row>
    <row r="64141" spans="5:5" x14ac:dyDescent="0.25">
      <c r="E64141" s="19"/>
    </row>
    <row r="64142" spans="5:5" x14ac:dyDescent="0.25">
      <c r="E64142" s="19"/>
    </row>
    <row r="64143" spans="5:5" x14ac:dyDescent="0.25">
      <c r="E64143" s="19"/>
    </row>
    <row r="64144" spans="5:5" x14ac:dyDescent="0.25">
      <c r="E64144" s="19"/>
    </row>
    <row r="64145" spans="5:5" x14ac:dyDescent="0.25">
      <c r="E64145" s="19"/>
    </row>
    <row r="64146" spans="5:5" x14ac:dyDescent="0.25">
      <c r="E64146" s="19"/>
    </row>
    <row r="64147" spans="5:5" x14ac:dyDescent="0.25">
      <c r="E64147" s="19"/>
    </row>
    <row r="64148" spans="5:5" x14ac:dyDescent="0.25">
      <c r="E64148" s="19"/>
    </row>
    <row r="64149" spans="5:5" x14ac:dyDescent="0.25">
      <c r="E64149" s="19"/>
    </row>
    <row r="64150" spans="5:5" x14ac:dyDescent="0.25">
      <c r="E64150" s="19"/>
    </row>
    <row r="64151" spans="5:5" x14ac:dyDescent="0.25">
      <c r="E64151" s="19"/>
    </row>
    <row r="64152" spans="5:5" x14ac:dyDescent="0.25">
      <c r="E64152" s="19"/>
    </row>
    <row r="64153" spans="5:5" x14ac:dyDescent="0.25">
      <c r="E64153" s="19"/>
    </row>
    <row r="64154" spans="5:5" x14ac:dyDescent="0.25">
      <c r="E64154" s="19"/>
    </row>
    <row r="64155" spans="5:5" x14ac:dyDescent="0.25">
      <c r="E64155" s="19"/>
    </row>
    <row r="64156" spans="5:5" x14ac:dyDescent="0.25">
      <c r="E64156" s="19"/>
    </row>
    <row r="64157" spans="5:5" x14ac:dyDescent="0.25">
      <c r="E64157" s="19"/>
    </row>
    <row r="64158" spans="5:5" x14ac:dyDescent="0.25">
      <c r="E64158" s="19"/>
    </row>
    <row r="64159" spans="5:5" x14ac:dyDescent="0.25">
      <c r="E64159" s="19"/>
    </row>
    <row r="64160" spans="5:5" x14ac:dyDescent="0.25">
      <c r="E64160" s="19"/>
    </row>
    <row r="64161" spans="5:5" x14ac:dyDescent="0.25">
      <c r="E64161" s="19"/>
    </row>
    <row r="64162" spans="5:5" x14ac:dyDescent="0.25">
      <c r="E64162" s="19"/>
    </row>
    <row r="64163" spans="5:5" x14ac:dyDescent="0.25">
      <c r="E64163" s="19"/>
    </row>
    <row r="64164" spans="5:5" x14ac:dyDescent="0.25">
      <c r="E64164" s="19"/>
    </row>
    <row r="64165" spans="5:5" x14ac:dyDescent="0.25">
      <c r="E64165" s="19"/>
    </row>
    <row r="64166" spans="5:5" x14ac:dyDescent="0.25">
      <c r="E64166" s="19"/>
    </row>
    <row r="64167" spans="5:5" x14ac:dyDescent="0.25">
      <c r="E64167" s="19"/>
    </row>
    <row r="64168" spans="5:5" x14ac:dyDescent="0.25">
      <c r="E64168" s="19"/>
    </row>
    <row r="64169" spans="5:5" x14ac:dyDescent="0.25">
      <c r="E64169" s="19"/>
    </row>
    <row r="64170" spans="5:5" x14ac:dyDescent="0.25">
      <c r="E64170" s="19"/>
    </row>
    <row r="64171" spans="5:5" x14ac:dyDescent="0.25">
      <c r="E64171" s="19"/>
    </row>
    <row r="64172" spans="5:5" x14ac:dyDescent="0.25">
      <c r="E64172" s="19"/>
    </row>
    <row r="64173" spans="5:5" x14ac:dyDescent="0.25">
      <c r="E64173" s="19"/>
    </row>
    <row r="64174" spans="5:5" x14ac:dyDescent="0.25">
      <c r="E64174" s="19"/>
    </row>
    <row r="64175" spans="5:5" x14ac:dyDescent="0.25">
      <c r="E64175" s="19"/>
    </row>
    <row r="64176" spans="5:5" x14ac:dyDescent="0.25">
      <c r="E64176" s="19"/>
    </row>
    <row r="64177" spans="5:5" x14ac:dyDescent="0.25">
      <c r="E64177" s="19"/>
    </row>
    <row r="64178" spans="5:5" x14ac:dyDescent="0.25">
      <c r="E64178" s="19"/>
    </row>
    <row r="64179" spans="5:5" x14ac:dyDescent="0.25">
      <c r="E64179" s="19"/>
    </row>
    <row r="64180" spans="5:5" x14ac:dyDescent="0.25">
      <c r="E64180" s="19"/>
    </row>
    <row r="64181" spans="5:5" x14ac:dyDescent="0.25">
      <c r="E64181" s="19"/>
    </row>
    <row r="64182" spans="5:5" x14ac:dyDescent="0.25">
      <c r="E64182" s="19"/>
    </row>
    <row r="64183" spans="5:5" x14ac:dyDescent="0.25">
      <c r="E64183" s="19"/>
    </row>
    <row r="64184" spans="5:5" x14ac:dyDescent="0.25">
      <c r="E64184" s="19"/>
    </row>
    <row r="64185" spans="5:5" x14ac:dyDescent="0.25">
      <c r="E64185" s="19"/>
    </row>
    <row r="64186" spans="5:5" x14ac:dyDescent="0.25">
      <c r="E64186" s="19"/>
    </row>
    <row r="64187" spans="5:5" x14ac:dyDescent="0.25">
      <c r="E64187" s="19"/>
    </row>
    <row r="64188" spans="5:5" x14ac:dyDescent="0.25">
      <c r="E64188" s="19"/>
    </row>
    <row r="64189" spans="5:5" x14ac:dyDescent="0.25">
      <c r="E64189" s="19"/>
    </row>
    <row r="64190" spans="5:5" x14ac:dyDescent="0.25">
      <c r="E64190" s="19"/>
    </row>
    <row r="64191" spans="5:5" x14ac:dyDescent="0.25">
      <c r="E64191" s="19"/>
    </row>
    <row r="64192" spans="5:5" x14ac:dyDescent="0.25">
      <c r="E64192" s="19"/>
    </row>
    <row r="64193" spans="5:5" x14ac:dyDescent="0.25">
      <c r="E64193" s="19"/>
    </row>
    <row r="64194" spans="5:5" x14ac:dyDescent="0.25">
      <c r="E64194" s="19"/>
    </row>
    <row r="64195" spans="5:5" x14ac:dyDescent="0.25">
      <c r="E64195" s="19"/>
    </row>
    <row r="64196" spans="5:5" x14ac:dyDescent="0.25">
      <c r="E64196" s="19"/>
    </row>
    <row r="64197" spans="5:5" x14ac:dyDescent="0.25">
      <c r="E64197" s="19"/>
    </row>
    <row r="64198" spans="5:5" x14ac:dyDescent="0.25">
      <c r="E64198" s="19"/>
    </row>
    <row r="64199" spans="5:5" x14ac:dyDescent="0.25">
      <c r="E64199" s="19"/>
    </row>
    <row r="64200" spans="5:5" x14ac:dyDescent="0.25">
      <c r="E64200" s="19"/>
    </row>
    <row r="64201" spans="5:5" x14ac:dyDescent="0.25">
      <c r="E64201" s="19"/>
    </row>
    <row r="64202" spans="5:5" x14ac:dyDescent="0.25">
      <c r="E64202" s="19"/>
    </row>
    <row r="64203" spans="5:5" x14ac:dyDescent="0.25">
      <c r="E64203" s="19"/>
    </row>
    <row r="64204" spans="5:5" x14ac:dyDescent="0.25">
      <c r="E64204" s="19"/>
    </row>
    <row r="64205" spans="5:5" x14ac:dyDescent="0.25">
      <c r="E64205" s="19"/>
    </row>
    <row r="64206" spans="5:5" x14ac:dyDescent="0.25">
      <c r="E64206" s="19"/>
    </row>
    <row r="64207" spans="5:5" x14ac:dyDescent="0.25">
      <c r="E64207" s="19"/>
    </row>
    <row r="64208" spans="5:5" x14ac:dyDescent="0.25">
      <c r="E64208" s="19"/>
    </row>
    <row r="64209" spans="5:5" x14ac:dyDescent="0.25">
      <c r="E64209" s="19"/>
    </row>
    <row r="64210" spans="5:5" x14ac:dyDescent="0.25">
      <c r="E64210" s="19"/>
    </row>
    <row r="64211" spans="5:5" x14ac:dyDescent="0.25">
      <c r="E64211" s="19"/>
    </row>
    <row r="64212" spans="5:5" x14ac:dyDescent="0.25">
      <c r="E64212" s="19"/>
    </row>
    <row r="64213" spans="5:5" x14ac:dyDescent="0.25">
      <c r="E64213" s="19"/>
    </row>
    <row r="64214" spans="5:5" x14ac:dyDescent="0.25">
      <c r="E64214" s="19"/>
    </row>
    <row r="64215" spans="5:5" x14ac:dyDescent="0.25">
      <c r="E64215" s="19"/>
    </row>
    <row r="64216" spans="5:5" x14ac:dyDescent="0.25">
      <c r="E64216" s="19"/>
    </row>
    <row r="64217" spans="5:5" x14ac:dyDescent="0.25">
      <c r="E64217" s="19"/>
    </row>
    <row r="64218" spans="5:5" x14ac:dyDescent="0.25">
      <c r="E64218" s="19"/>
    </row>
    <row r="64219" spans="5:5" x14ac:dyDescent="0.25">
      <c r="E64219" s="19"/>
    </row>
    <row r="64220" spans="5:5" x14ac:dyDescent="0.25">
      <c r="E64220" s="19"/>
    </row>
    <row r="64221" spans="5:5" x14ac:dyDescent="0.25">
      <c r="E64221" s="19"/>
    </row>
    <row r="64222" spans="5:5" x14ac:dyDescent="0.25">
      <c r="E64222" s="19"/>
    </row>
    <row r="64223" spans="5:5" x14ac:dyDescent="0.25">
      <c r="E64223" s="19"/>
    </row>
    <row r="64224" spans="5:5" x14ac:dyDescent="0.25">
      <c r="E64224" s="19"/>
    </row>
    <row r="64225" spans="5:5" x14ac:dyDescent="0.25">
      <c r="E64225" s="19"/>
    </row>
    <row r="64226" spans="5:5" x14ac:dyDescent="0.25">
      <c r="E64226" s="19"/>
    </row>
    <row r="64227" spans="5:5" x14ac:dyDescent="0.25">
      <c r="E64227" s="19"/>
    </row>
    <row r="64228" spans="5:5" x14ac:dyDescent="0.25">
      <c r="E64228" s="19"/>
    </row>
    <row r="64229" spans="5:5" x14ac:dyDescent="0.25">
      <c r="E64229" s="19"/>
    </row>
    <row r="64230" spans="5:5" x14ac:dyDescent="0.25">
      <c r="E64230" s="19"/>
    </row>
    <row r="64231" spans="5:5" x14ac:dyDescent="0.25">
      <c r="E64231" s="19"/>
    </row>
    <row r="64232" spans="5:5" x14ac:dyDescent="0.25">
      <c r="E64232" s="19"/>
    </row>
    <row r="64233" spans="5:5" x14ac:dyDescent="0.25">
      <c r="E64233" s="19"/>
    </row>
    <row r="64234" spans="5:5" x14ac:dyDescent="0.25">
      <c r="E64234" s="19"/>
    </row>
    <row r="64235" spans="5:5" x14ac:dyDescent="0.25">
      <c r="E64235" s="19"/>
    </row>
    <row r="64236" spans="5:5" x14ac:dyDescent="0.25">
      <c r="E64236" s="19"/>
    </row>
    <row r="64237" spans="5:5" x14ac:dyDescent="0.25">
      <c r="E64237" s="19"/>
    </row>
    <row r="64238" spans="5:5" x14ac:dyDescent="0.25">
      <c r="E64238" s="19"/>
    </row>
    <row r="64239" spans="5:5" x14ac:dyDescent="0.25">
      <c r="E64239" s="19"/>
    </row>
    <row r="64240" spans="5:5" x14ac:dyDescent="0.25">
      <c r="E64240" s="19"/>
    </row>
    <row r="64241" spans="5:5" x14ac:dyDescent="0.25">
      <c r="E64241" s="19"/>
    </row>
    <row r="64242" spans="5:5" x14ac:dyDescent="0.25">
      <c r="E64242" s="19"/>
    </row>
    <row r="64243" spans="5:5" x14ac:dyDescent="0.25">
      <c r="E64243" s="19"/>
    </row>
    <row r="64244" spans="5:5" x14ac:dyDescent="0.25">
      <c r="E64244" s="19"/>
    </row>
    <row r="64245" spans="5:5" x14ac:dyDescent="0.25">
      <c r="E64245" s="19"/>
    </row>
    <row r="64246" spans="5:5" x14ac:dyDescent="0.25">
      <c r="E64246" s="19"/>
    </row>
    <row r="64247" spans="5:5" x14ac:dyDescent="0.25">
      <c r="E64247" s="19"/>
    </row>
    <row r="64248" spans="5:5" x14ac:dyDescent="0.25">
      <c r="E64248" s="19"/>
    </row>
    <row r="64249" spans="5:5" x14ac:dyDescent="0.25">
      <c r="E64249" s="19"/>
    </row>
    <row r="64250" spans="5:5" x14ac:dyDescent="0.25">
      <c r="E64250" s="19"/>
    </row>
    <row r="64251" spans="5:5" x14ac:dyDescent="0.25">
      <c r="E64251" s="19"/>
    </row>
    <row r="64252" spans="5:5" x14ac:dyDescent="0.25">
      <c r="E64252" s="19"/>
    </row>
    <row r="64253" spans="5:5" x14ac:dyDescent="0.25">
      <c r="E64253" s="19"/>
    </row>
    <row r="64254" spans="5:5" x14ac:dyDescent="0.25">
      <c r="E64254" s="19"/>
    </row>
    <row r="64255" spans="5:5" x14ac:dyDescent="0.25">
      <c r="E64255" s="19"/>
    </row>
    <row r="64256" spans="5:5" x14ac:dyDescent="0.25">
      <c r="E64256" s="19"/>
    </row>
    <row r="64257" spans="5:5" x14ac:dyDescent="0.25">
      <c r="E64257" s="19"/>
    </row>
    <row r="64258" spans="5:5" x14ac:dyDescent="0.25">
      <c r="E64258" s="19"/>
    </row>
    <row r="64259" spans="5:5" x14ac:dyDescent="0.25">
      <c r="E64259" s="19"/>
    </row>
    <row r="64260" spans="5:5" x14ac:dyDescent="0.25">
      <c r="E64260" s="19"/>
    </row>
    <row r="64261" spans="5:5" x14ac:dyDescent="0.25">
      <c r="E64261" s="19"/>
    </row>
    <row r="64262" spans="5:5" x14ac:dyDescent="0.25">
      <c r="E64262" s="19"/>
    </row>
    <row r="64263" spans="5:5" x14ac:dyDescent="0.25">
      <c r="E64263" s="19"/>
    </row>
    <row r="64264" spans="5:5" x14ac:dyDescent="0.25">
      <c r="E64264" s="19"/>
    </row>
    <row r="64265" spans="5:5" x14ac:dyDescent="0.25">
      <c r="E64265" s="19"/>
    </row>
    <row r="64266" spans="5:5" x14ac:dyDescent="0.25">
      <c r="E64266" s="19"/>
    </row>
    <row r="64267" spans="5:5" x14ac:dyDescent="0.25">
      <c r="E64267" s="19"/>
    </row>
    <row r="64268" spans="5:5" x14ac:dyDescent="0.25">
      <c r="E64268" s="19"/>
    </row>
    <row r="64269" spans="5:5" x14ac:dyDescent="0.25">
      <c r="E64269" s="19"/>
    </row>
    <row r="64270" spans="5:5" x14ac:dyDescent="0.25">
      <c r="E64270" s="19"/>
    </row>
    <row r="64271" spans="5:5" x14ac:dyDescent="0.25">
      <c r="E64271" s="19"/>
    </row>
    <row r="64272" spans="5:5" x14ac:dyDescent="0.25">
      <c r="E64272" s="19"/>
    </row>
    <row r="64273" spans="5:5" x14ac:dyDescent="0.25">
      <c r="E64273" s="19"/>
    </row>
    <row r="64274" spans="5:5" x14ac:dyDescent="0.25">
      <c r="E64274" s="19"/>
    </row>
    <row r="64275" spans="5:5" x14ac:dyDescent="0.25">
      <c r="E64275" s="19"/>
    </row>
    <row r="64276" spans="5:5" x14ac:dyDescent="0.25">
      <c r="E64276" s="19"/>
    </row>
    <row r="64277" spans="5:5" x14ac:dyDescent="0.25">
      <c r="E64277" s="19"/>
    </row>
    <row r="64278" spans="5:5" x14ac:dyDescent="0.25">
      <c r="E64278" s="19"/>
    </row>
    <row r="64279" spans="5:5" x14ac:dyDescent="0.25">
      <c r="E64279" s="19"/>
    </row>
    <row r="64280" spans="5:5" x14ac:dyDescent="0.25">
      <c r="E64280" s="19"/>
    </row>
    <row r="64281" spans="5:5" x14ac:dyDescent="0.25">
      <c r="E64281" s="19"/>
    </row>
    <row r="64282" spans="5:5" x14ac:dyDescent="0.25">
      <c r="E64282" s="19"/>
    </row>
    <row r="64283" spans="5:5" x14ac:dyDescent="0.25">
      <c r="E64283" s="19"/>
    </row>
    <row r="64284" spans="5:5" x14ac:dyDescent="0.25">
      <c r="E64284" s="19"/>
    </row>
    <row r="64285" spans="5:5" x14ac:dyDescent="0.25">
      <c r="E64285" s="19"/>
    </row>
    <row r="64286" spans="5:5" x14ac:dyDescent="0.25">
      <c r="E64286" s="19"/>
    </row>
    <row r="64287" spans="5:5" x14ac:dyDescent="0.25">
      <c r="E64287" s="19"/>
    </row>
    <row r="64288" spans="5:5" x14ac:dyDescent="0.25">
      <c r="E64288" s="19"/>
    </row>
    <row r="64289" spans="5:5" x14ac:dyDescent="0.25">
      <c r="E64289" s="19"/>
    </row>
    <row r="64290" spans="5:5" x14ac:dyDescent="0.25">
      <c r="E64290" s="19"/>
    </row>
    <row r="64291" spans="5:5" x14ac:dyDescent="0.25">
      <c r="E64291" s="19"/>
    </row>
    <row r="64292" spans="5:5" x14ac:dyDescent="0.25">
      <c r="E64292" s="19"/>
    </row>
    <row r="64293" spans="5:5" x14ac:dyDescent="0.25">
      <c r="E64293" s="19"/>
    </row>
    <row r="64294" spans="5:5" x14ac:dyDescent="0.25">
      <c r="E64294" s="19"/>
    </row>
    <row r="64295" spans="5:5" x14ac:dyDescent="0.25">
      <c r="E64295" s="19"/>
    </row>
    <row r="64296" spans="5:5" x14ac:dyDescent="0.25">
      <c r="E64296" s="19"/>
    </row>
    <row r="64297" spans="5:5" x14ac:dyDescent="0.25">
      <c r="E64297" s="19"/>
    </row>
    <row r="64298" spans="5:5" x14ac:dyDescent="0.25">
      <c r="E64298" s="19"/>
    </row>
    <row r="64299" spans="5:5" x14ac:dyDescent="0.25">
      <c r="E64299" s="19"/>
    </row>
    <row r="64300" spans="5:5" x14ac:dyDescent="0.25">
      <c r="E64300" s="19"/>
    </row>
    <row r="64301" spans="5:5" x14ac:dyDescent="0.25">
      <c r="E64301" s="19"/>
    </row>
    <row r="64302" spans="5:5" x14ac:dyDescent="0.25">
      <c r="E64302" s="19"/>
    </row>
    <row r="64303" spans="5:5" x14ac:dyDescent="0.25">
      <c r="E64303" s="19"/>
    </row>
    <row r="64304" spans="5:5" x14ac:dyDescent="0.25">
      <c r="E64304" s="19"/>
    </row>
    <row r="64305" spans="5:5" x14ac:dyDescent="0.25">
      <c r="E64305" s="19"/>
    </row>
    <row r="64306" spans="5:5" x14ac:dyDescent="0.25">
      <c r="E64306" s="19"/>
    </row>
    <row r="64307" spans="5:5" x14ac:dyDescent="0.25">
      <c r="E64307" s="19"/>
    </row>
    <row r="64308" spans="5:5" x14ac:dyDescent="0.25">
      <c r="E64308" s="19"/>
    </row>
    <row r="64309" spans="5:5" x14ac:dyDescent="0.25">
      <c r="E64309" s="19"/>
    </row>
    <row r="64310" spans="5:5" x14ac:dyDescent="0.25">
      <c r="E64310" s="19"/>
    </row>
    <row r="64311" spans="5:5" x14ac:dyDescent="0.25">
      <c r="E64311" s="19"/>
    </row>
    <row r="64312" spans="5:5" x14ac:dyDescent="0.25">
      <c r="E64312" s="19"/>
    </row>
    <row r="64313" spans="5:5" x14ac:dyDescent="0.25">
      <c r="E64313" s="19"/>
    </row>
    <row r="64314" spans="5:5" x14ac:dyDescent="0.25">
      <c r="E64314" s="19"/>
    </row>
    <row r="64315" spans="5:5" x14ac:dyDescent="0.25">
      <c r="E64315" s="19"/>
    </row>
    <row r="64316" spans="5:5" x14ac:dyDescent="0.25">
      <c r="E64316" s="19"/>
    </row>
    <row r="64317" spans="5:5" x14ac:dyDescent="0.25">
      <c r="E64317" s="19"/>
    </row>
    <row r="64318" spans="5:5" x14ac:dyDescent="0.25">
      <c r="E64318" s="19"/>
    </row>
    <row r="64319" spans="5:5" x14ac:dyDescent="0.25">
      <c r="E64319" s="19"/>
    </row>
    <row r="64320" spans="5:5" x14ac:dyDescent="0.25">
      <c r="E64320" s="19"/>
    </row>
    <row r="64321" spans="5:5" x14ac:dyDescent="0.25">
      <c r="E64321" s="19"/>
    </row>
    <row r="64322" spans="5:5" x14ac:dyDescent="0.25">
      <c r="E64322" s="19"/>
    </row>
    <row r="64323" spans="5:5" x14ac:dyDescent="0.25">
      <c r="E64323" s="19"/>
    </row>
    <row r="64324" spans="5:5" x14ac:dyDescent="0.25">
      <c r="E64324" s="19"/>
    </row>
    <row r="64325" spans="5:5" x14ac:dyDescent="0.25">
      <c r="E64325" s="19"/>
    </row>
    <row r="64326" spans="5:5" x14ac:dyDescent="0.25">
      <c r="E64326" s="19"/>
    </row>
    <row r="64327" spans="5:5" x14ac:dyDescent="0.25">
      <c r="E64327" s="19"/>
    </row>
    <row r="64328" spans="5:5" x14ac:dyDescent="0.25">
      <c r="E64328" s="19"/>
    </row>
    <row r="64329" spans="5:5" x14ac:dyDescent="0.25">
      <c r="E64329" s="19"/>
    </row>
    <row r="64330" spans="5:5" x14ac:dyDescent="0.25">
      <c r="E64330" s="19"/>
    </row>
    <row r="64331" spans="5:5" x14ac:dyDescent="0.25">
      <c r="E64331" s="19"/>
    </row>
    <row r="64332" spans="5:5" x14ac:dyDescent="0.25">
      <c r="E64332" s="19"/>
    </row>
    <row r="64333" spans="5:5" x14ac:dyDescent="0.25">
      <c r="E64333" s="19"/>
    </row>
    <row r="64334" spans="5:5" x14ac:dyDescent="0.25">
      <c r="E64334" s="19"/>
    </row>
    <row r="64335" spans="5:5" x14ac:dyDescent="0.25">
      <c r="E64335" s="19"/>
    </row>
    <row r="64336" spans="5:5" x14ac:dyDescent="0.25">
      <c r="E64336" s="19"/>
    </row>
    <row r="64337" spans="5:5" x14ac:dyDescent="0.25">
      <c r="E64337" s="19"/>
    </row>
    <row r="64338" spans="5:5" x14ac:dyDescent="0.25">
      <c r="E64338" s="19"/>
    </row>
    <row r="64339" spans="5:5" x14ac:dyDescent="0.25">
      <c r="E64339" s="19"/>
    </row>
    <row r="64340" spans="5:5" x14ac:dyDescent="0.25">
      <c r="E64340" s="19"/>
    </row>
    <row r="64341" spans="5:5" x14ac:dyDescent="0.25">
      <c r="E64341" s="19"/>
    </row>
    <row r="64342" spans="5:5" x14ac:dyDescent="0.25">
      <c r="E64342" s="19"/>
    </row>
    <row r="64343" spans="5:5" x14ac:dyDescent="0.25">
      <c r="E64343" s="19"/>
    </row>
    <row r="64344" spans="5:5" x14ac:dyDescent="0.25">
      <c r="E64344" s="19"/>
    </row>
    <row r="64345" spans="5:5" x14ac:dyDescent="0.25">
      <c r="E64345" s="19"/>
    </row>
    <row r="64346" spans="5:5" x14ac:dyDescent="0.25">
      <c r="E64346" s="19"/>
    </row>
    <row r="64347" spans="5:5" x14ac:dyDescent="0.25">
      <c r="E64347" s="19"/>
    </row>
    <row r="64348" spans="5:5" x14ac:dyDescent="0.25">
      <c r="E64348" s="19"/>
    </row>
    <row r="64349" spans="5:5" x14ac:dyDescent="0.25">
      <c r="E64349" s="19"/>
    </row>
    <row r="64350" spans="5:5" x14ac:dyDescent="0.25">
      <c r="E64350" s="19"/>
    </row>
    <row r="64351" spans="5:5" x14ac:dyDescent="0.25">
      <c r="E64351" s="19"/>
    </row>
    <row r="64352" spans="5:5" x14ac:dyDescent="0.25">
      <c r="E64352" s="19"/>
    </row>
    <row r="64353" spans="5:5" x14ac:dyDescent="0.25">
      <c r="E64353" s="19"/>
    </row>
    <row r="64354" spans="5:5" x14ac:dyDescent="0.25">
      <c r="E64354" s="19"/>
    </row>
    <row r="64355" spans="5:5" x14ac:dyDescent="0.25">
      <c r="E64355" s="19"/>
    </row>
    <row r="64356" spans="5:5" x14ac:dyDescent="0.25">
      <c r="E64356" s="19"/>
    </row>
    <row r="64357" spans="5:5" x14ac:dyDescent="0.25">
      <c r="E64357" s="19"/>
    </row>
    <row r="64358" spans="5:5" x14ac:dyDescent="0.25">
      <c r="E64358" s="19"/>
    </row>
    <row r="64359" spans="5:5" x14ac:dyDescent="0.25">
      <c r="E64359" s="19"/>
    </row>
    <row r="64360" spans="5:5" x14ac:dyDescent="0.25">
      <c r="E64360" s="19"/>
    </row>
    <row r="64361" spans="5:5" x14ac:dyDescent="0.25">
      <c r="E64361" s="19"/>
    </row>
    <row r="64362" spans="5:5" x14ac:dyDescent="0.25">
      <c r="E64362" s="19"/>
    </row>
    <row r="64363" spans="5:5" x14ac:dyDescent="0.25">
      <c r="E64363" s="19"/>
    </row>
    <row r="64364" spans="5:5" x14ac:dyDescent="0.25">
      <c r="E64364" s="19"/>
    </row>
    <row r="64365" spans="5:5" x14ac:dyDescent="0.25">
      <c r="E64365" s="19"/>
    </row>
    <row r="64366" spans="5:5" x14ac:dyDescent="0.25">
      <c r="E64366" s="19"/>
    </row>
    <row r="64367" spans="5:5" x14ac:dyDescent="0.25">
      <c r="E64367" s="19"/>
    </row>
    <row r="64368" spans="5:5" x14ac:dyDescent="0.25">
      <c r="E64368" s="19"/>
    </row>
    <row r="64369" spans="5:5" x14ac:dyDescent="0.25">
      <c r="E64369" s="19"/>
    </row>
    <row r="64370" spans="5:5" x14ac:dyDescent="0.25">
      <c r="E64370" s="19"/>
    </row>
    <row r="64371" spans="5:5" x14ac:dyDescent="0.25">
      <c r="E64371" s="19"/>
    </row>
    <row r="64372" spans="5:5" x14ac:dyDescent="0.25">
      <c r="E64372" s="19"/>
    </row>
    <row r="64373" spans="5:5" x14ac:dyDescent="0.25">
      <c r="E64373" s="19"/>
    </row>
    <row r="64374" spans="5:5" x14ac:dyDescent="0.25">
      <c r="E64374" s="19"/>
    </row>
    <row r="64375" spans="5:5" x14ac:dyDescent="0.25">
      <c r="E64375" s="19"/>
    </row>
    <row r="64376" spans="5:5" x14ac:dyDescent="0.25">
      <c r="E64376" s="19"/>
    </row>
    <row r="64377" spans="5:5" x14ac:dyDescent="0.25">
      <c r="E64377" s="19"/>
    </row>
    <row r="64378" spans="5:5" x14ac:dyDescent="0.25">
      <c r="E64378" s="19"/>
    </row>
    <row r="64379" spans="5:5" x14ac:dyDescent="0.25">
      <c r="E64379" s="19"/>
    </row>
    <row r="64380" spans="5:5" x14ac:dyDescent="0.25">
      <c r="E64380" s="19"/>
    </row>
    <row r="64381" spans="5:5" x14ac:dyDescent="0.25">
      <c r="E64381" s="19"/>
    </row>
    <row r="64382" spans="5:5" x14ac:dyDescent="0.25">
      <c r="E64382" s="19"/>
    </row>
    <row r="64383" spans="5:5" x14ac:dyDescent="0.25">
      <c r="E64383" s="19"/>
    </row>
    <row r="64384" spans="5:5" x14ac:dyDescent="0.25">
      <c r="E64384" s="19"/>
    </row>
    <row r="64385" spans="5:5" x14ac:dyDescent="0.25">
      <c r="E64385" s="19"/>
    </row>
    <row r="64386" spans="5:5" x14ac:dyDescent="0.25">
      <c r="E64386" s="19"/>
    </row>
    <row r="64387" spans="5:5" x14ac:dyDescent="0.25">
      <c r="E64387" s="19"/>
    </row>
    <row r="64388" spans="5:5" x14ac:dyDescent="0.25">
      <c r="E64388" s="19"/>
    </row>
    <row r="64389" spans="5:5" x14ac:dyDescent="0.25">
      <c r="E64389" s="19"/>
    </row>
    <row r="64390" spans="5:5" x14ac:dyDescent="0.25">
      <c r="E64390" s="19"/>
    </row>
    <row r="64391" spans="5:5" x14ac:dyDescent="0.25">
      <c r="E64391" s="19"/>
    </row>
    <row r="64392" spans="5:5" x14ac:dyDescent="0.25">
      <c r="E64392" s="19"/>
    </row>
    <row r="64393" spans="5:5" x14ac:dyDescent="0.25">
      <c r="E64393" s="19"/>
    </row>
    <row r="64394" spans="5:5" x14ac:dyDescent="0.25">
      <c r="E64394" s="19"/>
    </row>
    <row r="64395" spans="5:5" x14ac:dyDescent="0.25">
      <c r="E64395" s="19"/>
    </row>
    <row r="64396" spans="5:5" x14ac:dyDescent="0.25">
      <c r="E64396" s="19"/>
    </row>
    <row r="64397" spans="5:5" x14ac:dyDescent="0.25">
      <c r="E64397" s="19"/>
    </row>
    <row r="64398" spans="5:5" x14ac:dyDescent="0.25">
      <c r="E64398" s="19"/>
    </row>
    <row r="64399" spans="5:5" x14ac:dyDescent="0.25">
      <c r="E64399" s="19"/>
    </row>
    <row r="64400" spans="5:5" x14ac:dyDescent="0.25">
      <c r="E64400" s="19"/>
    </row>
    <row r="64401" spans="5:5" x14ac:dyDescent="0.25">
      <c r="E64401" s="19"/>
    </row>
    <row r="64402" spans="5:5" x14ac:dyDescent="0.25">
      <c r="E64402" s="19"/>
    </row>
    <row r="64403" spans="5:5" x14ac:dyDescent="0.25">
      <c r="E64403" s="19"/>
    </row>
    <row r="64404" spans="5:5" x14ac:dyDescent="0.25">
      <c r="E64404" s="19"/>
    </row>
    <row r="64405" spans="5:5" x14ac:dyDescent="0.25">
      <c r="E64405" s="19"/>
    </row>
    <row r="64406" spans="5:5" x14ac:dyDescent="0.25">
      <c r="E64406" s="19"/>
    </row>
    <row r="64407" spans="5:5" x14ac:dyDescent="0.25">
      <c r="E64407" s="19"/>
    </row>
    <row r="64408" spans="5:5" x14ac:dyDescent="0.25">
      <c r="E64408" s="19"/>
    </row>
    <row r="64409" spans="5:5" x14ac:dyDescent="0.25">
      <c r="E64409" s="19"/>
    </row>
    <row r="64410" spans="5:5" x14ac:dyDescent="0.25">
      <c r="E64410" s="19"/>
    </row>
    <row r="64411" spans="5:5" x14ac:dyDescent="0.25">
      <c r="E64411" s="19"/>
    </row>
    <row r="64412" spans="5:5" x14ac:dyDescent="0.25">
      <c r="E64412" s="19"/>
    </row>
    <row r="64413" spans="5:5" x14ac:dyDescent="0.25">
      <c r="E64413" s="19"/>
    </row>
    <row r="64414" spans="5:5" x14ac:dyDescent="0.25">
      <c r="E64414" s="19"/>
    </row>
    <row r="64415" spans="5:5" x14ac:dyDescent="0.25">
      <c r="E64415" s="19"/>
    </row>
    <row r="64416" spans="5:5" x14ac:dyDescent="0.25">
      <c r="E64416" s="19"/>
    </row>
    <row r="64417" spans="5:5" x14ac:dyDescent="0.25">
      <c r="E64417" s="19"/>
    </row>
    <row r="64418" spans="5:5" x14ac:dyDescent="0.25">
      <c r="E64418" s="19"/>
    </row>
    <row r="64419" spans="5:5" x14ac:dyDescent="0.25">
      <c r="E64419" s="19"/>
    </row>
    <row r="64420" spans="5:5" x14ac:dyDescent="0.25">
      <c r="E64420" s="19"/>
    </row>
    <row r="64421" spans="5:5" x14ac:dyDescent="0.25">
      <c r="E64421" s="19"/>
    </row>
    <row r="64422" spans="5:5" x14ac:dyDescent="0.25">
      <c r="E64422" s="19"/>
    </row>
    <row r="64423" spans="5:5" x14ac:dyDescent="0.25">
      <c r="E64423" s="19"/>
    </row>
    <row r="64424" spans="5:5" x14ac:dyDescent="0.25">
      <c r="E64424" s="19"/>
    </row>
    <row r="64425" spans="5:5" x14ac:dyDescent="0.25">
      <c r="E64425" s="19"/>
    </row>
    <row r="64426" spans="5:5" x14ac:dyDescent="0.25">
      <c r="E64426" s="19"/>
    </row>
    <row r="64427" spans="5:5" x14ac:dyDescent="0.25">
      <c r="E64427" s="19"/>
    </row>
    <row r="64428" spans="5:5" x14ac:dyDescent="0.25">
      <c r="E64428" s="19"/>
    </row>
    <row r="64429" spans="5:5" x14ac:dyDescent="0.25">
      <c r="E64429" s="19"/>
    </row>
    <row r="64430" spans="5:5" x14ac:dyDescent="0.25">
      <c r="E64430" s="19"/>
    </row>
    <row r="64431" spans="5:5" x14ac:dyDescent="0.25">
      <c r="E64431" s="19"/>
    </row>
    <row r="64432" spans="5:5" x14ac:dyDescent="0.25">
      <c r="E64432" s="19"/>
    </row>
    <row r="64433" spans="5:5" x14ac:dyDescent="0.25">
      <c r="E64433" s="19"/>
    </row>
    <row r="64434" spans="5:5" x14ac:dyDescent="0.25">
      <c r="E64434" s="19"/>
    </row>
    <row r="64435" spans="5:5" x14ac:dyDescent="0.25">
      <c r="E64435" s="19"/>
    </row>
    <row r="64436" spans="5:5" x14ac:dyDescent="0.25">
      <c r="E64436" s="19"/>
    </row>
    <row r="64437" spans="5:5" x14ac:dyDescent="0.25">
      <c r="E64437" s="19"/>
    </row>
    <row r="64438" spans="5:5" x14ac:dyDescent="0.25">
      <c r="E64438" s="19"/>
    </row>
    <row r="64439" spans="5:5" x14ac:dyDescent="0.25">
      <c r="E64439" s="19"/>
    </row>
    <row r="64440" spans="5:5" x14ac:dyDescent="0.25">
      <c r="E64440" s="19"/>
    </row>
    <row r="64441" spans="5:5" x14ac:dyDescent="0.25">
      <c r="E64441" s="19"/>
    </row>
    <row r="64442" spans="5:5" x14ac:dyDescent="0.25">
      <c r="E64442" s="19"/>
    </row>
    <row r="64443" spans="5:5" x14ac:dyDescent="0.25">
      <c r="E64443" s="19"/>
    </row>
    <row r="64444" spans="5:5" x14ac:dyDescent="0.25">
      <c r="E64444" s="19"/>
    </row>
    <row r="64445" spans="5:5" x14ac:dyDescent="0.25">
      <c r="E64445" s="19"/>
    </row>
    <row r="64446" spans="5:5" x14ac:dyDescent="0.25">
      <c r="E64446" s="19"/>
    </row>
    <row r="64447" spans="5:5" x14ac:dyDescent="0.25">
      <c r="E64447" s="19"/>
    </row>
    <row r="64448" spans="5:5" x14ac:dyDescent="0.25">
      <c r="E64448" s="19"/>
    </row>
    <row r="64449" spans="5:5" x14ac:dyDescent="0.25">
      <c r="E64449" s="19"/>
    </row>
    <row r="64450" spans="5:5" x14ac:dyDescent="0.25">
      <c r="E64450" s="19"/>
    </row>
    <row r="64451" spans="5:5" x14ac:dyDescent="0.25">
      <c r="E64451" s="19"/>
    </row>
    <row r="64452" spans="5:5" x14ac:dyDescent="0.25">
      <c r="E64452" s="19"/>
    </row>
    <row r="64453" spans="5:5" x14ac:dyDescent="0.25">
      <c r="E64453" s="19"/>
    </row>
    <row r="64454" spans="5:5" x14ac:dyDescent="0.25">
      <c r="E64454" s="19"/>
    </row>
    <row r="64455" spans="5:5" x14ac:dyDescent="0.25">
      <c r="E64455" s="19"/>
    </row>
    <row r="64456" spans="5:5" x14ac:dyDescent="0.25">
      <c r="E64456" s="19"/>
    </row>
    <row r="64457" spans="5:5" x14ac:dyDescent="0.25">
      <c r="E64457" s="19"/>
    </row>
    <row r="64458" spans="5:5" x14ac:dyDescent="0.25">
      <c r="E64458" s="19"/>
    </row>
    <row r="64459" spans="5:5" x14ac:dyDescent="0.25">
      <c r="E64459" s="19"/>
    </row>
    <row r="64460" spans="5:5" x14ac:dyDescent="0.25">
      <c r="E64460" s="19"/>
    </row>
    <row r="64461" spans="5:5" x14ac:dyDescent="0.25">
      <c r="E64461" s="19"/>
    </row>
    <row r="64462" spans="5:5" x14ac:dyDescent="0.25">
      <c r="E64462" s="19"/>
    </row>
    <row r="64463" spans="5:5" x14ac:dyDescent="0.25">
      <c r="E64463" s="19"/>
    </row>
    <row r="64464" spans="5:5" x14ac:dyDescent="0.25">
      <c r="E64464" s="19"/>
    </row>
    <row r="64465" spans="5:5" x14ac:dyDescent="0.25">
      <c r="E64465" s="19"/>
    </row>
    <row r="64466" spans="5:5" x14ac:dyDescent="0.25">
      <c r="E64466" s="19"/>
    </row>
    <row r="64467" spans="5:5" x14ac:dyDescent="0.25">
      <c r="E64467" s="19"/>
    </row>
    <row r="64468" spans="5:5" x14ac:dyDescent="0.25">
      <c r="E64468" s="19"/>
    </row>
    <row r="64469" spans="5:5" x14ac:dyDescent="0.25">
      <c r="E64469" s="19"/>
    </row>
    <row r="64470" spans="5:5" x14ac:dyDescent="0.25">
      <c r="E64470" s="19"/>
    </row>
    <row r="64471" spans="5:5" x14ac:dyDescent="0.25">
      <c r="E64471" s="19"/>
    </row>
    <row r="64472" spans="5:5" x14ac:dyDescent="0.25">
      <c r="E64472" s="19"/>
    </row>
    <row r="64473" spans="5:5" x14ac:dyDescent="0.25">
      <c r="E64473" s="19"/>
    </row>
    <row r="64474" spans="5:5" x14ac:dyDescent="0.25">
      <c r="E64474" s="19"/>
    </row>
    <row r="64475" spans="5:5" x14ac:dyDescent="0.25">
      <c r="E64475" s="19"/>
    </row>
    <row r="64476" spans="5:5" x14ac:dyDescent="0.25">
      <c r="E64476" s="19"/>
    </row>
    <row r="64477" spans="5:5" x14ac:dyDescent="0.25">
      <c r="E64477" s="19"/>
    </row>
    <row r="64478" spans="5:5" x14ac:dyDescent="0.25">
      <c r="E64478" s="19"/>
    </row>
    <row r="64479" spans="5:5" x14ac:dyDescent="0.25">
      <c r="E64479" s="19"/>
    </row>
    <row r="64480" spans="5:5" x14ac:dyDescent="0.25">
      <c r="E64480" s="19"/>
    </row>
    <row r="64481" spans="5:5" x14ac:dyDescent="0.25">
      <c r="E64481" s="19"/>
    </row>
    <row r="64482" spans="5:5" x14ac:dyDescent="0.25">
      <c r="E64482" s="19"/>
    </row>
    <row r="64483" spans="5:5" x14ac:dyDescent="0.25">
      <c r="E64483" s="19"/>
    </row>
    <row r="64484" spans="5:5" x14ac:dyDescent="0.25">
      <c r="E64484" s="19"/>
    </row>
    <row r="64485" spans="5:5" x14ac:dyDescent="0.25">
      <c r="E64485" s="19"/>
    </row>
    <row r="64486" spans="5:5" x14ac:dyDescent="0.25">
      <c r="E64486" s="19"/>
    </row>
    <row r="64487" spans="5:5" x14ac:dyDescent="0.25">
      <c r="E64487" s="19"/>
    </row>
    <row r="64488" spans="5:5" x14ac:dyDescent="0.25">
      <c r="E64488" s="19"/>
    </row>
    <row r="64489" spans="5:5" x14ac:dyDescent="0.25">
      <c r="E64489" s="19"/>
    </row>
    <row r="64490" spans="5:5" x14ac:dyDescent="0.25">
      <c r="E64490" s="19"/>
    </row>
    <row r="64491" spans="5:5" x14ac:dyDescent="0.25">
      <c r="E64491" s="19"/>
    </row>
    <row r="64492" spans="5:5" x14ac:dyDescent="0.25">
      <c r="E64492" s="19"/>
    </row>
    <row r="64493" spans="5:5" x14ac:dyDescent="0.25">
      <c r="E64493" s="19"/>
    </row>
    <row r="64494" spans="5:5" x14ac:dyDescent="0.25">
      <c r="E64494" s="19"/>
    </row>
    <row r="64495" spans="5:5" x14ac:dyDescent="0.25">
      <c r="E64495" s="19"/>
    </row>
    <row r="64496" spans="5:5" x14ac:dyDescent="0.25">
      <c r="E64496" s="19"/>
    </row>
    <row r="64497" spans="5:5" x14ac:dyDescent="0.25">
      <c r="E64497" s="19"/>
    </row>
    <row r="64498" spans="5:5" x14ac:dyDescent="0.25">
      <c r="E64498" s="19"/>
    </row>
    <row r="64499" spans="5:5" x14ac:dyDescent="0.25">
      <c r="E64499" s="19"/>
    </row>
    <row r="64500" spans="5:5" x14ac:dyDescent="0.25">
      <c r="E64500" s="19"/>
    </row>
    <row r="64501" spans="5:5" x14ac:dyDescent="0.25">
      <c r="E64501" s="19"/>
    </row>
    <row r="64502" spans="5:5" x14ac:dyDescent="0.25">
      <c r="E64502" s="19"/>
    </row>
    <row r="64503" spans="5:5" x14ac:dyDescent="0.25">
      <c r="E64503" s="19"/>
    </row>
    <row r="64504" spans="5:5" x14ac:dyDescent="0.25">
      <c r="E64504" s="19"/>
    </row>
    <row r="64505" spans="5:5" x14ac:dyDescent="0.25">
      <c r="E64505" s="19"/>
    </row>
    <row r="64506" spans="5:5" x14ac:dyDescent="0.25">
      <c r="E64506" s="19"/>
    </row>
    <row r="64507" spans="5:5" x14ac:dyDescent="0.25">
      <c r="E64507" s="19"/>
    </row>
    <row r="64508" spans="5:5" x14ac:dyDescent="0.25">
      <c r="E64508" s="19"/>
    </row>
    <row r="64509" spans="5:5" x14ac:dyDescent="0.25">
      <c r="E64509" s="19"/>
    </row>
    <row r="64510" spans="5:5" x14ac:dyDescent="0.25">
      <c r="E64510" s="19"/>
    </row>
    <row r="64511" spans="5:5" x14ac:dyDescent="0.25">
      <c r="E64511" s="19"/>
    </row>
    <row r="64512" spans="5:5" x14ac:dyDescent="0.25">
      <c r="E64512" s="19"/>
    </row>
    <row r="64513" spans="5:5" x14ac:dyDescent="0.25">
      <c r="E64513" s="19"/>
    </row>
    <row r="64514" spans="5:5" x14ac:dyDescent="0.25">
      <c r="E64514" s="19"/>
    </row>
    <row r="64515" spans="5:5" x14ac:dyDescent="0.25">
      <c r="E64515" s="19"/>
    </row>
    <row r="64516" spans="5:5" x14ac:dyDescent="0.25">
      <c r="E64516" s="19"/>
    </row>
    <row r="64517" spans="5:5" x14ac:dyDescent="0.25">
      <c r="E64517" s="19"/>
    </row>
    <row r="64518" spans="5:5" x14ac:dyDescent="0.25">
      <c r="E64518" s="19"/>
    </row>
    <row r="64519" spans="5:5" x14ac:dyDescent="0.25">
      <c r="E64519" s="19"/>
    </row>
    <row r="64520" spans="5:5" x14ac:dyDescent="0.25">
      <c r="E64520" s="19"/>
    </row>
    <row r="64521" spans="5:5" x14ac:dyDescent="0.25">
      <c r="E64521" s="19"/>
    </row>
    <row r="64522" spans="5:5" x14ac:dyDescent="0.25">
      <c r="E64522" s="19"/>
    </row>
    <row r="64523" spans="5:5" x14ac:dyDescent="0.25">
      <c r="E64523" s="19"/>
    </row>
    <row r="64524" spans="5:5" x14ac:dyDescent="0.25">
      <c r="E64524" s="19"/>
    </row>
    <row r="64525" spans="5:5" x14ac:dyDescent="0.25">
      <c r="E64525" s="19"/>
    </row>
    <row r="64526" spans="5:5" x14ac:dyDescent="0.25">
      <c r="E64526" s="19"/>
    </row>
    <row r="64527" spans="5:5" x14ac:dyDescent="0.25">
      <c r="E64527" s="19"/>
    </row>
    <row r="64528" spans="5:5" x14ac:dyDescent="0.25">
      <c r="E64528" s="19"/>
    </row>
    <row r="64529" spans="5:5" x14ac:dyDescent="0.25">
      <c r="E64529" s="19"/>
    </row>
    <row r="64530" spans="5:5" x14ac:dyDescent="0.25">
      <c r="E64530" s="19"/>
    </row>
    <row r="64531" spans="5:5" x14ac:dyDescent="0.25">
      <c r="E64531" s="19"/>
    </row>
    <row r="64532" spans="5:5" x14ac:dyDescent="0.25">
      <c r="E64532" s="19"/>
    </row>
    <row r="64533" spans="5:5" x14ac:dyDescent="0.25">
      <c r="E64533" s="19"/>
    </row>
    <row r="64534" spans="5:5" x14ac:dyDescent="0.25">
      <c r="E64534" s="19"/>
    </row>
    <row r="64535" spans="5:5" x14ac:dyDescent="0.25">
      <c r="E64535" s="19"/>
    </row>
    <row r="64536" spans="5:5" x14ac:dyDescent="0.25">
      <c r="E64536" s="19"/>
    </row>
    <row r="64537" spans="5:5" x14ac:dyDescent="0.25">
      <c r="E64537" s="19"/>
    </row>
    <row r="64538" spans="5:5" x14ac:dyDescent="0.25">
      <c r="E64538" s="19"/>
    </row>
    <row r="64539" spans="5:5" x14ac:dyDescent="0.25">
      <c r="E64539" s="19"/>
    </row>
    <row r="64540" spans="5:5" x14ac:dyDescent="0.25">
      <c r="E64540" s="19"/>
    </row>
    <row r="64541" spans="5:5" x14ac:dyDescent="0.25">
      <c r="E64541" s="19"/>
    </row>
    <row r="64542" spans="5:5" x14ac:dyDescent="0.25">
      <c r="E64542" s="19"/>
    </row>
    <row r="64543" spans="5:5" x14ac:dyDescent="0.25">
      <c r="E64543" s="19"/>
    </row>
    <row r="64544" spans="5:5" x14ac:dyDescent="0.25">
      <c r="E64544" s="19"/>
    </row>
    <row r="64545" spans="5:5" x14ac:dyDescent="0.25">
      <c r="E64545" s="19"/>
    </row>
    <row r="64546" spans="5:5" x14ac:dyDescent="0.25">
      <c r="E64546" s="19"/>
    </row>
    <row r="64547" spans="5:5" x14ac:dyDescent="0.25">
      <c r="E64547" s="19"/>
    </row>
    <row r="64548" spans="5:5" x14ac:dyDescent="0.25">
      <c r="E64548" s="19"/>
    </row>
    <row r="64549" spans="5:5" x14ac:dyDescent="0.25">
      <c r="E64549" s="19"/>
    </row>
    <row r="64550" spans="5:5" x14ac:dyDescent="0.25">
      <c r="E64550" s="19"/>
    </row>
    <row r="64551" spans="5:5" x14ac:dyDescent="0.25">
      <c r="E64551" s="19"/>
    </row>
    <row r="64552" spans="5:5" x14ac:dyDescent="0.25">
      <c r="E64552" s="19"/>
    </row>
    <row r="64553" spans="5:5" x14ac:dyDescent="0.25">
      <c r="E64553" s="19"/>
    </row>
    <row r="64554" spans="5:5" x14ac:dyDescent="0.25">
      <c r="E64554" s="19"/>
    </row>
    <row r="64555" spans="5:5" x14ac:dyDescent="0.25">
      <c r="E64555" s="19"/>
    </row>
    <row r="64556" spans="5:5" x14ac:dyDescent="0.25">
      <c r="E64556" s="19"/>
    </row>
    <row r="64557" spans="5:5" x14ac:dyDescent="0.25">
      <c r="E64557" s="19"/>
    </row>
    <row r="64558" spans="5:5" x14ac:dyDescent="0.25">
      <c r="E64558" s="19"/>
    </row>
    <row r="64559" spans="5:5" x14ac:dyDescent="0.25">
      <c r="E64559" s="19"/>
    </row>
    <row r="64560" spans="5:5" x14ac:dyDescent="0.25">
      <c r="E64560" s="19"/>
    </row>
    <row r="64561" spans="5:5" x14ac:dyDescent="0.25">
      <c r="E64561" s="19"/>
    </row>
    <row r="64562" spans="5:5" x14ac:dyDescent="0.25">
      <c r="E64562" s="19"/>
    </row>
    <row r="64563" spans="5:5" x14ac:dyDescent="0.25">
      <c r="E64563" s="19"/>
    </row>
    <row r="64564" spans="5:5" x14ac:dyDescent="0.25">
      <c r="E64564" s="19"/>
    </row>
    <row r="64565" spans="5:5" x14ac:dyDescent="0.25">
      <c r="E64565" s="19"/>
    </row>
    <row r="64566" spans="5:5" x14ac:dyDescent="0.25">
      <c r="E64566" s="19"/>
    </row>
    <row r="64567" spans="5:5" x14ac:dyDescent="0.25">
      <c r="E64567" s="19"/>
    </row>
    <row r="64568" spans="5:5" x14ac:dyDescent="0.25">
      <c r="E64568" s="19"/>
    </row>
    <row r="64569" spans="5:5" x14ac:dyDescent="0.25">
      <c r="E64569" s="19"/>
    </row>
    <row r="64570" spans="5:5" x14ac:dyDescent="0.25">
      <c r="E64570" s="19"/>
    </row>
    <row r="64571" spans="5:5" x14ac:dyDescent="0.25">
      <c r="E64571" s="19"/>
    </row>
    <row r="64572" spans="5:5" x14ac:dyDescent="0.25">
      <c r="E64572" s="19"/>
    </row>
    <row r="64573" spans="5:5" x14ac:dyDescent="0.25">
      <c r="E64573" s="19"/>
    </row>
    <row r="64574" spans="5:5" x14ac:dyDescent="0.25">
      <c r="E64574" s="19"/>
    </row>
    <row r="64575" spans="5:5" x14ac:dyDescent="0.25">
      <c r="E64575" s="19"/>
    </row>
    <row r="64576" spans="5:5" x14ac:dyDescent="0.25">
      <c r="E64576" s="19"/>
    </row>
    <row r="64577" spans="5:5" x14ac:dyDescent="0.25">
      <c r="E64577" s="19"/>
    </row>
    <row r="64578" spans="5:5" x14ac:dyDescent="0.25">
      <c r="E64578" s="19"/>
    </row>
    <row r="64579" spans="5:5" x14ac:dyDescent="0.25">
      <c r="E64579" s="19"/>
    </row>
    <row r="64580" spans="5:5" x14ac:dyDescent="0.25">
      <c r="E64580" s="19"/>
    </row>
    <row r="64581" spans="5:5" x14ac:dyDescent="0.25">
      <c r="E64581" s="19"/>
    </row>
    <row r="64582" spans="5:5" x14ac:dyDescent="0.25">
      <c r="E64582" s="19"/>
    </row>
    <row r="64583" spans="5:5" x14ac:dyDescent="0.25">
      <c r="E64583" s="19"/>
    </row>
    <row r="64584" spans="5:5" x14ac:dyDescent="0.25">
      <c r="E64584" s="19"/>
    </row>
    <row r="64585" spans="5:5" x14ac:dyDescent="0.25">
      <c r="E64585" s="19"/>
    </row>
    <row r="64586" spans="5:5" x14ac:dyDescent="0.25">
      <c r="E64586" s="19"/>
    </row>
    <row r="64587" spans="5:5" x14ac:dyDescent="0.25">
      <c r="E64587" s="19"/>
    </row>
    <row r="64588" spans="5:5" x14ac:dyDescent="0.25">
      <c r="E64588" s="19"/>
    </row>
    <row r="64589" spans="5:5" x14ac:dyDescent="0.25">
      <c r="E64589" s="19"/>
    </row>
    <row r="64590" spans="5:5" x14ac:dyDescent="0.25">
      <c r="E64590" s="19"/>
    </row>
    <row r="64591" spans="5:5" x14ac:dyDescent="0.25">
      <c r="E64591" s="19"/>
    </row>
    <row r="64592" spans="5:5" x14ac:dyDescent="0.25">
      <c r="E64592" s="19"/>
    </row>
    <row r="64593" spans="5:5" x14ac:dyDescent="0.25">
      <c r="E64593" s="19"/>
    </row>
    <row r="64594" spans="5:5" x14ac:dyDescent="0.25">
      <c r="E64594" s="19"/>
    </row>
    <row r="64595" spans="5:5" x14ac:dyDescent="0.25">
      <c r="E64595" s="19"/>
    </row>
    <row r="64596" spans="5:5" x14ac:dyDescent="0.25">
      <c r="E64596" s="19"/>
    </row>
    <row r="64597" spans="5:5" x14ac:dyDescent="0.25">
      <c r="E64597" s="19"/>
    </row>
    <row r="64598" spans="5:5" x14ac:dyDescent="0.25">
      <c r="E64598" s="19"/>
    </row>
    <row r="64599" spans="5:5" x14ac:dyDescent="0.25">
      <c r="E64599" s="19"/>
    </row>
    <row r="64600" spans="5:5" x14ac:dyDescent="0.25">
      <c r="E64600" s="19"/>
    </row>
    <row r="64601" spans="5:5" x14ac:dyDescent="0.25">
      <c r="E64601" s="19"/>
    </row>
    <row r="64602" spans="5:5" x14ac:dyDescent="0.25">
      <c r="E64602" s="19"/>
    </row>
    <row r="64603" spans="5:5" x14ac:dyDescent="0.25">
      <c r="E64603" s="19"/>
    </row>
    <row r="64604" spans="5:5" x14ac:dyDescent="0.25">
      <c r="E64604" s="19"/>
    </row>
    <row r="64605" spans="5:5" x14ac:dyDescent="0.25">
      <c r="E64605" s="19"/>
    </row>
    <row r="64606" spans="5:5" x14ac:dyDescent="0.25">
      <c r="E64606" s="19"/>
    </row>
    <row r="64607" spans="5:5" x14ac:dyDescent="0.25">
      <c r="E64607" s="19"/>
    </row>
    <row r="64608" spans="5:5" x14ac:dyDescent="0.25">
      <c r="E64608" s="19"/>
    </row>
    <row r="64609" spans="5:5" x14ac:dyDescent="0.25">
      <c r="E64609" s="19"/>
    </row>
    <row r="64610" spans="5:5" x14ac:dyDescent="0.25">
      <c r="E64610" s="19"/>
    </row>
    <row r="64611" spans="5:5" x14ac:dyDescent="0.25">
      <c r="E64611" s="19"/>
    </row>
    <row r="64612" spans="5:5" x14ac:dyDescent="0.25">
      <c r="E64612" s="19"/>
    </row>
    <row r="64613" spans="5:5" x14ac:dyDescent="0.25">
      <c r="E64613" s="19"/>
    </row>
    <row r="64614" spans="5:5" x14ac:dyDescent="0.25">
      <c r="E64614" s="19"/>
    </row>
    <row r="64615" spans="5:5" x14ac:dyDescent="0.25">
      <c r="E64615" s="19"/>
    </row>
    <row r="64616" spans="5:5" x14ac:dyDescent="0.25">
      <c r="E64616" s="19"/>
    </row>
    <row r="64617" spans="5:5" x14ac:dyDescent="0.25">
      <c r="E64617" s="19"/>
    </row>
    <row r="64618" spans="5:5" x14ac:dyDescent="0.25">
      <c r="E64618" s="19"/>
    </row>
    <row r="64619" spans="5:5" x14ac:dyDescent="0.25">
      <c r="E64619" s="19"/>
    </row>
    <row r="64620" spans="5:5" x14ac:dyDescent="0.25">
      <c r="E64620" s="19"/>
    </row>
    <row r="64621" spans="5:5" x14ac:dyDescent="0.25">
      <c r="E64621" s="19"/>
    </row>
    <row r="64622" spans="5:5" x14ac:dyDescent="0.25">
      <c r="E64622" s="19"/>
    </row>
    <row r="64623" spans="5:5" x14ac:dyDescent="0.25">
      <c r="E64623" s="19"/>
    </row>
    <row r="64624" spans="5:5" x14ac:dyDescent="0.25">
      <c r="E64624" s="19"/>
    </row>
    <row r="64625" spans="5:5" x14ac:dyDescent="0.25">
      <c r="E64625" s="19"/>
    </row>
    <row r="64626" spans="5:5" x14ac:dyDescent="0.25">
      <c r="E64626" s="19"/>
    </row>
    <row r="64627" spans="5:5" x14ac:dyDescent="0.25">
      <c r="E64627" s="19"/>
    </row>
    <row r="64628" spans="5:5" x14ac:dyDescent="0.25">
      <c r="E64628" s="19"/>
    </row>
    <row r="64629" spans="5:5" x14ac:dyDescent="0.25">
      <c r="E64629" s="19"/>
    </row>
    <row r="64630" spans="5:5" x14ac:dyDescent="0.25">
      <c r="E64630" s="19"/>
    </row>
    <row r="64631" spans="5:5" x14ac:dyDescent="0.25">
      <c r="E64631" s="19"/>
    </row>
    <row r="64632" spans="5:5" x14ac:dyDescent="0.25">
      <c r="E64632" s="19"/>
    </row>
    <row r="64633" spans="5:5" x14ac:dyDescent="0.25">
      <c r="E64633" s="19"/>
    </row>
    <row r="64634" spans="5:5" x14ac:dyDescent="0.25">
      <c r="E64634" s="19"/>
    </row>
    <row r="64635" spans="5:5" x14ac:dyDescent="0.25">
      <c r="E64635" s="19"/>
    </row>
    <row r="64636" spans="5:5" x14ac:dyDescent="0.25">
      <c r="E64636" s="19"/>
    </row>
    <row r="64637" spans="5:5" x14ac:dyDescent="0.25">
      <c r="E64637" s="19"/>
    </row>
    <row r="64638" spans="5:5" x14ac:dyDescent="0.25">
      <c r="E64638" s="19"/>
    </row>
    <row r="64639" spans="5:5" x14ac:dyDescent="0.25">
      <c r="E64639" s="19"/>
    </row>
    <row r="64640" spans="5:5" x14ac:dyDescent="0.25">
      <c r="E64640" s="19"/>
    </row>
    <row r="64641" spans="5:5" x14ac:dyDescent="0.25">
      <c r="E64641" s="19"/>
    </row>
    <row r="64642" spans="5:5" x14ac:dyDescent="0.25">
      <c r="E64642" s="19"/>
    </row>
    <row r="64643" spans="5:5" x14ac:dyDescent="0.25">
      <c r="E64643" s="19"/>
    </row>
    <row r="64644" spans="5:5" x14ac:dyDescent="0.25">
      <c r="E64644" s="19"/>
    </row>
    <row r="64645" spans="5:5" x14ac:dyDescent="0.25">
      <c r="E64645" s="19"/>
    </row>
    <row r="64646" spans="5:5" x14ac:dyDescent="0.25">
      <c r="E64646" s="19"/>
    </row>
    <row r="64647" spans="5:5" x14ac:dyDescent="0.25">
      <c r="E64647" s="19"/>
    </row>
    <row r="64648" spans="5:5" x14ac:dyDescent="0.25">
      <c r="E64648" s="19"/>
    </row>
    <row r="64649" spans="5:5" x14ac:dyDescent="0.25">
      <c r="E64649" s="19"/>
    </row>
    <row r="64650" spans="5:5" x14ac:dyDescent="0.25">
      <c r="E64650" s="19"/>
    </row>
    <row r="64651" spans="5:5" x14ac:dyDescent="0.25">
      <c r="E64651" s="19"/>
    </row>
    <row r="64652" spans="5:5" x14ac:dyDescent="0.25">
      <c r="E64652" s="19"/>
    </row>
    <row r="64653" spans="5:5" x14ac:dyDescent="0.25">
      <c r="E64653" s="19"/>
    </row>
    <row r="64654" spans="5:5" x14ac:dyDescent="0.25">
      <c r="E64654" s="19"/>
    </row>
    <row r="64655" spans="5:5" x14ac:dyDescent="0.25">
      <c r="E64655" s="19"/>
    </row>
    <row r="64656" spans="5:5" x14ac:dyDescent="0.25">
      <c r="E64656" s="19"/>
    </row>
    <row r="64657" spans="5:5" x14ac:dyDescent="0.25">
      <c r="E64657" s="19"/>
    </row>
    <row r="64658" spans="5:5" x14ac:dyDescent="0.25">
      <c r="E64658" s="19"/>
    </row>
    <row r="64659" spans="5:5" x14ac:dyDescent="0.25">
      <c r="E64659" s="19"/>
    </row>
    <row r="64660" spans="5:5" x14ac:dyDescent="0.25">
      <c r="E64660" s="19"/>
    </row>
    <row r="64661" spans="5:5" x14ac:dyDescent="0.25">
      <c r="E64661" s="19"/>
    </row>
    <row r="64662" spans="5:5" x14ac:dyDescent="0.25">
      <c r="E64662" s="19"/>
    </row>
    <row r="64663" spans="5:5" x14ac:dyDescent="0.25">
      <c r="E64663" s="19"/>
    </row>
    <row r="64664" spans="5:5" x14ac:dyDescent="0.25">
      <c r="E64664" s="19"/>
    </row>
    <row r="64665" spans="5:5" x14ac:dyDescent="0.25">
      <c r="E64665" s="19"/>
    </row>
    <row r="64666" spans="5:5" x14ac:dyDescent="0.25">
      <c r="E64666" s="19"/>
    </row>
    <row r="64667" spans="5:5" x14ac:dyDescent="0.25">
      <c r="E64667" s="19"/>
    </row>
    <row r="64668" spans="5:5" x14ac:dyDescent="0.25">
      <c r="E64668" s="19"/>
    </row>
    <row r="64669" spans="5:5" x14ac:dyDescent="0.25">
      <c r="E64669" s="19"/>
    </row>
    <row r="64670" spans="5:5" x14ac:dyDescent="0.25">
      <c r="E64670" s="19"/>
    </row>
    <row r="64671" spans="5:5" x14ac:dyDescent="0.25">
      <c r="E64671" s="19"/>
    </row>
    <row r="64672" spans="5:5" x14ac:dyDescent="0.25">
      <c r="E64672" s="19"/>
    </row>
    <row r="64673" spans="5:5" x14ac:dyDescent="0.25">
      <c r="E64673" s="19"/>
    </row>
    <row r="64674" spans="5:5" x14ac:dyDescent="0.25">
      <c r="E64674" s="19"/>
    </row>
    <row r="64675" spans="5:5" x14ac:dyDescent="0.25">
      <c r="E64675" s="19"/>
    </row>
    <row r="64676" spans="5:5" x14ac:dyDescent="0.25">
      <c r="E64676" s="19"/>
    </row>
    <row r="64677" spans="5:5" x14ac:dyDescent="0.25">
      <c r="E64677" s="19"/>
    </row>
    <row r="64678" spans="5:5" x14ac:dyDescent="0.25">
      <c r="E64678" s="19"/>
    </row>
    <row r="64679" spans="5:5" x14ac:dyDescent="0.25">
      <c r="E64679" s="19"/>
    </row>
    <row r="64680" spans="5:5" x14ac:dyDescent="0.25">
      <c r="E64680" s="19"/>
    </row>
    <row r="64681" spans="5:5" x14ac:dyDescent="0.25">
      <c r="E64681" s="19"/>
    </row>
    <row r="64682" spans="5:5" x14ac:dyDescent="0.25">
      <c r="E64682" s="19"/>
    </row>
    <row r="64683" spans="5:5" x14ac:dyDescent="0.25">
      <c r="E64683" s="19"/>
    </row>
    <row r="64684" spans="5:5" x14ac:dyDescent="0.25">
      <c r="E64684" s="19"/>
    </row>
    <row r="64685" spans="5:5" x14ac:dyDescent="0.25">
      <c r="E64685" s="19"/>
    </row>
    <row r="64686" spans="5:5" x14ac:dyDescent="0.25">
      <c r="E64686" s="19"/>
    </row>
    <row r="64687" spans="5:5" x14ac:dyDescent="0.25">
      <c r="E64687" s="19"/>
    </row>
    <row r="64688" spans="5:5" x14ac:dyDescent="0.25">
      <c r="E64688" s="19"/>
    </row>
    <row r="64689" spans="5:5" x14ac:dyDescent="0.25">
      <c r="E64689" s="19"/>
    </row>
    <row r="64690" spans="5:5" x14ac:dyDescent="0.25">
      <c r="E64690" s="19"/>
    </row>
    <row r="64691" spans="5:5" x14ac:dyDescent="0.25">
      <c r="E64691" s="19"/>
    </row>
    <row r="64692" spans="5:5" x14ac:dyDescent="0.25">
      <c r="E64692" s="19"/>
    </row>
    <row r="64693" spans="5:5" x14ac:dyDescent="0.25">
      <c r="E64693" s="19"/>
    </row>
    <row r="64694" spans="5:5" x14ac:dyDescent="0.25">
      <c r="E64694" s="19"/>
    </row>
    <row r="64695" spans="5:5" x14ac:dyDescent="0.25">
      <c r="E64695" s="19"/>
    </row>
    <row r="64696" spans="5:5" x14ac:dyDescent="0.25">
      <c r="E64696" s="19"/>
    </row>
    <row r="64697" spans="5:5" x14ac:dyDescent="0.25">
      <c r="E64697" s="19"/>
    </row>
    <row r="64698" spans="5:5" x14ac:dyDescent="0.25">
      <c r="E64698" s="19"/>
    </row>
    <row r="64699" spans="5:5" x14ac:dyDescent="0.25">
      <c r="E64699" s="19"/>
    </row>
    <row r="64700" spans="5:5" x14ac:dyDescent="0.25">
      <c r="E64700" s="19"/>
    </row>
    <row r="64701" spans="5:5" x14ac:dyDescent="0.25">
      <c r="E64701" s="19"/>
    </row>
    <row r="64702" spans="5:5" x14ac:dyDescent="0.25">
      <c r="E64702" s="19"/>
    </row>
    <row r="64703" spans="5:5" x14ac:dyDescent="0.25">
      <c r="E64703" s="19"/>
    </row>
    <row r="64704" spans="5:5" x14ac:dyDescent="0.25">
      <c r="E64704" s="19"/>
    </row>
    <row r="64705" spans="5:5" x14ac:dyDescent="0.25">
      <c r="E64705" s="19"/>
    </row>
    <row r="64706" spans="5:5" x14ac:dyDescent="0.25">
      <c r="E64706" s="19"/>
    </row>
    <row r="64707" spans="5:5" x14ac:dyDescent="0.25">
      <c r="E64707" s="19"/>
    </row>
    <row r="64708" spans="5:5" x14ac:dyDescent="0.25">
      <c r="E64708" s="19"/>
    </row>
    <row r="64709" spans="5:5" x14ac:dyDescent="0.25">
      <c r="E64709" s="19"/>
    </row>
    <row r="64710" spans="5:5" x14ac:dyDescent="0.25">
      <c r="E64710" s="19"/>
    </row>
    <row r="64711" spans="5:5" x14ac:dyDescent="0.25">
      <c r="E64711" s="19"/>
    </row>
    <row r="64712" spans="5:5" x14ac:dyDescent="0.25">
      <c r="E64712" s="19"/>
    </row>
    <row r="64713" spans="5:5" x14ac:dyDescent="0.25">
      <c r="E64713" s="19"/>
    </row>
    <row r="64714" spans="5:5" x14ac:dyDescent="0.25">
      <c r="E64714" s="19"/>
    </row>
    <row r="64715" spans="5:5" x14ac:dyDescent="0.25">
      <c r="E64715" s="19"/>
    </row>
    <row r="64716" spans="5:5" x14ac:dyDescent="0.25">
      <c r="E64716" s="19"/>
    </row>
    <row r="64717" spans="5:5" x14ac:dyDescent="0.25">
      <c r="E64717" s="19"/>
    </row>
    <row r="64718" spans="5:5" x14ac:dyDescent="0.25">
      <c r="E64718" s="19"/>
    </row>
    <row r="64719" spans="5:5" x14ac:dyDescent="0.25">
      <c r="E64719" s="19"/>
    </row>
    <row r="64720" spans="5:5" x14ac:dyDescent="0.25">
      <c r="E64720" s="19"/>
    </row>
    <row r="64721" spans="5:5" x14ac:dyDescent="0.25">
      <c r="E64721" s="19"/>
    </row>
    <row r="64722" spans="5:5" x14ac:dyDescent="0.25">
      <c r="E64722" s="19"/>
    </row>
    <row r="64723" spans="5:5" x14ac:dyDescent="0.25">
      <c r="E64723" s="19"/>
    </row>
    <row r="64724" spans="5:5" x14ac:dyDescent="0.25">
      <c r="E64724" s="19"/>
    </row>
    <row r="64725" spans="5:5" x14ac:dyDescent="0.25">
      <c r="E64725" s="19"/>
    </row>
    <row r="64726" spans="5:5" x14ac:dyDescent="0.25">
      <c r="E64726" s="19"/>
    </row>
    <row r="64727" spans="5:5" x14ac:dyDescent="0.25">
      <c r="E64727" s="19"/>
    </row>
    <row r="64728" spans="5:5" x14ac:dyDescent="0.25">
      <c r="E64728" s="19"/>
    </row>
    <row r="64729" spans="5:5" x14ac:dyDescent="0.25">
      <c r="E64729" s="19"/>
    </row>
    <row r="64730" spans="5:5" x14ac:dyDescent="0.25">
      <c r="E64730" s="19"/>
    </row>
    <row r="64731" spans="5:5" x14ac:dyDescent="0.25">
      <c r="E64731" s="19"/>
    </row>
    <row r="64732" spans="5:5" x14ac:dyDescent="0.25">
      <c r="E64732" s="19"/>
    </row>
    <row r="64733" spans="5:5" x14ac:dyDescent="0.25">
      <c r="E64733" s="19"/>
    </row>
    <row r="64734" spans="5:5" x14ac:dyDescent="0.25">
      <c r="E64734" s="19"/>
    </row>
    <row r="64735" spans="5:5" x14ac:dyDescent="0.25">
      <c r="E64735" s="19"/>
    </row>
    <row r="64736" spans="5:5" x14ac:dyDescent="0.25">
      <c r="E64736" s="19"/>
    </row>
    <row r="64737" spans="5:5" x14ac:dyDescent="0.25">
      <c r="E64737" s="19"/>
    </row>
    <row r="64738" spans="5:5" x14ac:dyDescent="0.25">
      <c r="E64738" s="19"/>
    </row>
    <row r="64739" spans="5:5" x14ac:dyDescent="0.25">
      <c r="E64739" s="19"/>
    </row>
    <row r="64740" spans="5:5" x14ac:dyDescent="0.25">
      <c r="E64740" s="19"/>
    </row>
    <row r="64741" spans="5:5" x14ac:dyDescent="0.25">
      <c r="E64741" s="19"/>
    </row>
    <row r="64742" spans="5:5" x14ac:dyDescent="0.25">
      <c r="E64742" s="19"/>
    </row>
    <row r="64743" spans="5:5" x14ac:dyDescent="0.25">
      <c r="E64743" s="19"/>
    </row>
    <row r="64744" spans="5:5" x14ac:dyDescent="0.25">
      <c r="E64744" s="19"/>
    </row>
    <row r="64745" spans="5:5" x14ac:dyDescent="0.25">
      <c r="E64745" s="19"/>
    </row>
    <row r="64746" spans="5:5" x14ac:dyDescent="0.25">
      <c r="E64746" s="19"/>
    </row>
    <row r="64747" spans="5:5" x14ac:dyDescent="0.25">
      <c r="E64747" s="19"/>
    </row>
    <row r="64748" spans="5:5" x14ac:dyDescent="0.25">
      <c r="E64748" s="19"/>
    </row>
    <row r="64749" spans="5:5" x14ac:dyDescent="0.25">
      <c r="E64749" s="19"/>
    </row>
    <row r="64750" spans="5:5" x14ac:dyDescent="0.25">
      <c r="E64750" s="19"/>
    </row>
    <row r="64751" spans="5:5" x14ac:dyDescent="0.25">
      <c r="E64751" s="19"/>
    </row>
    <row r="64752" spans="5:5" x14ac:dyDescent="0.25">
      <c r="E64752" s="19"/>
    </row>
    <row r="64753" spans="5:5" x14ac:dyDescent="0.25">
      <c r="E64753" s="19"/>
    </row>
    <row r="64754" spans="5:5" x14ac:dyDescent="0.25">
      <c r="E64754" s="19"/>
    </row>
    <row r="64755" spans="5:5" x14ac:dyDescent="0.25">
      <c r="E64755" s="19"/>
    </row>
    <row r="64756" spans="5:5" x14ac:dyDescent="0.25">
      <c r="E64756" s="19"/>
    </row>
    <row r="64757" spans="5:5" x14ac:dyDescent="0.25">
      <c r="E64757" s="19"/>
    </row>
    <row r="64758" spans="5:5" x14ac:dyDescent="0.25">
      <c r="E64758" s="19"/>
    </row>
    <row r="64759" spans="5:5" x14ac:dyDescent="0.25">
      <c r="E64759" s="19"/>
    </row>
    <row r="64760" spans="5:5" x14ac:dyDescent="0.25">
      <c r="E64760" s="19"/>
    </row>
    <row r="64761" spans="5:5" x14ac:dyDescent="0.25">
      <c r="E64761" s="19"/>
    </row>
    <row r="64762" spans="5:5" x14ac:dyDescent="0.25">
      <c r="E64762" s="19"/>
    </row>
    <row r="64763" spans="5:5" x14ac:dyDescent="0.25">
      <c r="E64763" s="19"/>
    </row>
    <row r="64764" spans="5:5" x14ac:dyDescent="0.25">
      <c r="E64764" s="19"/>
    </row>
    <row r="64765" spans="5:5" x14ac:dyDescent="0.25">
      <c r="E64765" s="19"/>
    </row>
    <row r="64766" spans="5:5" x14ac:dyDescent="0.25">
      <c r="E64766" s="19"/>
    </row>
    <row r="64767" spans="5:5" x14ac:dyDescent="0.25">
      <c r="E64767" s="19"/>
    </row>
    <row r="64768" spans="5:5" x14ac:dyDescent="0.25">
      <c r="E64768" s="19"/>
    </row>
    <row r="64769" spans="5:5" x14ac:dyDescent="0.25">
      <c r="E64769" s="19"/>
    </row>
    <row r="64770" spans="5:5" x14ac:dyDescent="0.25">
      <c r="E64770" s="19"/>
    </row>
    <row r="64771" spans="5:5" x14ac:dyDescent="0.25">
      <c r="E64771" s="19"/>
    </row>
    <row r="64772" spans="5:5" x14ac:dyDescent="0.25">
      <c r="E64772" s="19"/>
    </row>
    <row r="64773" spans="5:5" x14ac:dyDescent="0.25">
      <c r="E64773" s="19"/>
    </row>
    <row r="64774" spans="5:5" x14ac:dyDescent="0.25">
      <c r="E64774" s="19"/>
    </row>
    <row r="64775" spans="5:5" x14ac:dyDescent="0.25">
      <c r="E64775" s="19"/>
    </row>
    <row r="64776" spans="5:5" x14ac:dyDescent="0.25">
      <c r="E64776" s="19"/>
    </row>
    <row r="64777" spans="5:5" x14ac:dyDescent="0.25">
      <c r="E64777" s="19"/>
    </row>
    <row r="64778" spans="5:5" x14ac:dyDescent="0.25">
      <c r="E64778" s="19"/>
    </row>
    <row r="64779" spans="5:5" x14ac:dyDescent="0.25">
      <c r="E64779" s="19"/>
    </row>
    <row r="64780" spans="5:5" x14ac:dyDescent="0.25">
      <c r="E64780" s="19"/>
    </row>
    <row r="64781" spans="5:5" x14ac:dyDescent="0.25">
      <c r="E64781" s="19"/>
    </row>
    <row r="64782" spans="5:5" x14ac:dyDescent="0.25">
      <c r="E64782" s="19"/>
    </row>
    <row r="64783" spans="5:5" x14ac:dyDescent="0.25">
      <c r="E64783" s="19"/>
    </row>
    <row r="64784" spans="5:5" x14ac:dyDescent="0.25">
      <c r="E64784" s="19"/>
    </row>
    <row r="64785" spans="5:5" x14ac:dyDescent="0.25">
      <c r="E64785" s="19"/>
    </row>
    <row r="64786" spans="5:5" x14ac:dyDescent="0.25">
      <c r="E64786" s="19"/>
    </row>
    <row r="64787" spans="5:5" x14ac:dyDescent="0.25">
      <c r="E64787" s="19"/>
    </row>
    <row r="64788" spans="5:5" x14ac:dyDescent="0.25">
      <c r="E64788" s="19"/>
    </row>
    <row r="64789" spans="5:5" x14ac:dyDescent="0.25">
      <c r="E64789" s="19"/>
    </row>
    <row r="64790" spans="5:5" x14ac:dyDescent="0.25">
      <c r="E64790" s="19"/>
    </row>
    <row r="64791" spans="5:5" x14ac:dyDescent="0.25">
      <c r="E64791" s="19"/>
    </row>
    <row r="64792" spans="5:5" x14ac:dyDescent="0.25">
      <c r="E64792" s="19"/>
    </row>
    <row r="64793" spans="5:5" x14ac:dyDescent="0.25">
      <c r="E64793" s="19"/>
    </row>
    <row r="64794" spans="5:5" x14ac:dyDescent="0.25">
      <c r="E64794" s="19"/>
    </row>
    <row r="64795" spans="5:5" x14ac:dyDescent="0.25">
      <c r="E64795" s="19"/>
    </row>
    <row r="64796" spans="5:5" x14ac:dyDescent="0.25">
      <c r="E64796" s="19"/>
    </row>
    <row r="64797" spans="5:5" x14ac:dyDescent="0.25">
      <c r="E64797" s="19"/>
    </row>
    <row r="64798" spans="5:5" x14ac:dyDescent="0.25">
      <c r="E64798" s="19"/>
    </row>
    <row r="64799" spans="5:5" x14ac:dyDescent="0.25">
      <c r="E64799" s="19"/>
    </row>
    <row r="64800" spans="5:5" x14ac:dyDescent="0.25">
      <c r="E64800" s="19"/>
    </row>
    <row r="64801" spans="5:5" x14ac:dyDescent="0.25">
      <c r="E64801" s="19"/>
    </row>
    <row r="64802" spans="5:5" x14ac:dyDescent="0.25">
      <c r="E64802" s="19"/>
    </row>
    <row r="64803" spans="5:5" x14ac:dyDescent="0.25">
      <c r="E64803" s="19"/>
    </row>
    <row r="64804" spans="5:5" x14ac:dyDescent="0.25">
      <c r="E64804" s="19"/>
    </row>
    <row r="64805" spans="5:5" x14ac:dyDescent="0.25">
      <c r="E64805" s="19"/>
    </row>
    <row r="64806" spans="5:5" x14ac:dyDescent="0.25">
      <c r="E64806" s="19"/>
    </row>
    <row r="64807" spans="5:5" x14ac:dyDescent="0.25">
      <c r="E64807" s="19"/>
    </row>
    <row r="64808" spans="5:5" x14ac:dyDescent="0.25">
      <c r="E64808" s="19"/>
    </row>
    <row r="64809" spans="5:5" x14ac:dyDescent="0.25">
      <c r="E64809" s="19"/>
    </row>
    <row r="64810" spans="5:5" x14ac:dyDescent="0.25">
      <c r="E64810" s="19"/>
    </row>
    <row r="64811" spans="5:5" x14ac:dyDescent="0.25">
      <c r="E64811" s="19"/>
    </row>
    <row r="64812" spans="5:5" x14ac:dyDescent="0.25">
      <c r="E64812" s="19"/>
    </row>
    <row r="64813" spans="5:5" x14ac:dyDescent="0.25">
      <c r="E64813" s="19"/>
    </row>
    <row r="64814" spans="5:5" x14ac:dyDescent="0.25">
      <c r="E64814" s="19"/>
    </row>
    <row r="64815" spans="5:5" x14ac:dyDescent="0.25">
      <c r="E64815" s="19"/>
    </row>
    <row r="64816" spans="5:5" x14ac:dyDescent="0.25">
      <c r="E64816" s="19"/>
    </row>
    <row r="64817" spans="5:5" x14ac:dyDescent="0.25">
      <c r="E64817" s="19"/>
    </row>
    <row r="64818" spans="5:5" x14ac:dyDescent="0.25">
      <c r="E64818" s="19"/>
    </row>
    <row r="64819" spans="5:5" x14ac:dyDescent="0.25">
      <c r="E64819" s="19"/>
    </row>
    <row r="64820" spans="5:5" x14ac:dyDescent="0.25">
      <c r="E64820" s="19"/>
    </row>
    <row r="64821" spans="5:5" x14ac:dyDescent="0.25">
      <c r="E64821" s="19"/>
    </row>
    <row r="64822" spans="5:5" x14ac:dyDescent="0.25">
      <c r="E64822" s="19"/>
    </row>
    <row r="64823" spans="5:5" x14ac:dyDescent="0.25">
      <c r="E64823" s="19"/>
    </row>
    <row r="64824" spans="5:5" x14ac:dyDescent="0.25">
      <c r="E64824" s="19"/>
    </row>
    <row r="64825" spans="5:5" x14ac:dyDescent="0.25">
      <c r="E64825" s="19"/>
    </row>
    <row r="64826" spans="5:5" x14ac:dyDescent="0.25">
      <c r="E64826" s="19"/>
    </row>
    <row r="64827" spans="5:5" x14ac:dyDescent="0.25">
      <c r="E64827" s="19"/>
    </row>
    <row r="64828" spans="5:5" x14ac:dyDescent="0.25">
      <c r="E64828" s="19"/>
    </row>
    <row r="64829" spans="5:5" x14ac:dyDescent="0.25">
      <c r="E64829" s="19"/>
    </row>
    <row r="64830" spans="5:5" x14ac:dyDescent="0.25">
      <c r="E64830" s="19"/>
    </row>
    <row r="64831" spans="5:5" x14ac:dyDescent="0.25">
      <c r="E64831" s="19"/>
    </row>
    <row r="64832" spans="5:5" x14ac:dyDescent="0.25">
      <c r="E64832" s="19"/>
    </row>
    <row r="64833" spans="5:5" x14ac:dyDescent="0.25">
      <c r="E64833" s="19"/>
    </row>
    <row r="64834" spans="5:5" x14ac:dyDescent="0.25">
      <c r="E64834" s="19"/>
    </row>
    <row r="64835" spans="5:5" x14ac:dyDescent="0.25">
      <c r="E64835" s="19"/>
    </row>
    <row r="64836" spans="5:5" x14ac:dyDescent="0.25">
      <c r="E64836" s="19"/>
    </row>
    <row r="64837" spans="5:5" x14ac:dyDescent="0.25">
      <c r="E64837" s="19"/>
    </row>
    <row r="64838" spans="5:5" x14ac:dyDescent="0.25">
      <c r="E64838" s="19"/>
    </row>
    <row r="64839" spans="5:5" x14ac:dyDescent="0.25">
      <c r="E64839" s="19"/>
    </row>
    <row r="64840" spans="5:5" x14ac:dyDescent="0.25">
      <c r="E64840" s="19"/>
    </row>
    <row r="64841" spans="5:5" x14ac:dyDescent="0.25">
      <c r="E64841" s="19"/>
    </row>
    <row r="64842" spans="5:5" x14ac:dyDescent="0.25">
      <c r="E64842" s="19"/>
    </row>
    <row r="64843" spans="5:5" x14ac:dyDescent="0.25">
      <c r="E64843" s="19"/>
    </row>
    <row r="64844" spans="5:5" x14ac:dyDescent="0.25">
      <c r="E64844" s="19"/>
    </row>
    <row r="64845" spans="5:5" x14ac:dyDescent="0.25">
      <c r="E64845" s="19"/>
    </row>
    <row r="64846" spans="5:5" x14ac:dyDescent="0.25">
      <c r="E64846" s="19"/>
    </row>
    <row r="64847" spans="5:5" x14ac:dyDescent="0.25">
      <c r="E64847" s="19"/>
    </row>
    <row r="64848" spans="5:5" x14ac:dyDescent="0.25">
      <c r="E64848" s="19"/>
    </row>
    <row r="64849" spans="5:5" x14ac:dyDescent="0.25">
      <c r="E64849" s="19"/>
    </row>
    <row r="64850" spans="5:5" x14ac:dyDescent="0.25">
      <c r="E64850" s="19"/>
    </row>
    <row r="64851" spans="5:5" x14ac:dyDescent="0.25">
      <c r="E64851" s="19"/>
    </row>
    <row r="64852" spans="5:5" x14ac:dyDescent="0.25">
      <c r="E64852" s="19"/>
    </row>
    <row r="64853" spans="5:5" x14ac:dyDescent="0.25">
      <c r="E64853" s="19"/>
    </row>
    <row r="64854" spans="5:5" x14ac:dyDescent="0.25">
      <c r="E64854" s="19"/>
    </row>
    <row r="64855" spans="5:5" x14ac:dyDescent="0.25">
      <c r="E64855" s="19"/>
    </row>
    <row r="64856" spans="5:5" x14ac:dyDescent="0.25">
      <c r="E64856" s="19"/>
    </row>
    <row r="64857" spans="5:5" x14ac:dyDescent="0.25">
      <c r="E64857" s="19"/>
    </row>
    <row r="64858" spans="5:5" x14ac:dyDescent="0.25">
      <c r="E64858" s="19"/>
    </row>
    <row r="64859" spans="5:5" x14ac:dyDescent="0.25">
      <c r="E64859" s="19"/>
    </row>
    <row r="64860" spans="5:5" x14ac:dyDescent="0.25">
      <c r="E64860" s="19"/>
    </row>
    <row r="64861" spans="5:5" x14ac:dyDescent="0.25">
      <c r="E64861" s="19"/>
    </row>
    <row r="64862" spans="5:5" x14ac:dyDescent="0.25">
      <c r="E64862" s="19"/>
    </row>
    <row r="64863" spans="5:5" x14ac:dyDescent="0.25">
      <c r="E64863" s="19"/>
    </row>
    <row r="64864" spans="5:5" x14ac:dyDescent="0.25">
      <c r="E64864" s="19"/>
    </row>
    <row r="64865" spans="5:5" x14ac:dyDescent="0.25">
      <c r="E64865" s="19"/>
    </row>
    <row r="64866" spans="5:5" x14ac:dyDescent="0.25">
      <c r="E64866" s="19"/>
    </row>
    <row r="64867" spans="5:5" x14ac:dyDescent="0.25">
      <c r="E64867" s="19"/>
    </row>
    <row r="64868" spans="5:5" x14ac:dyDescent="0.25">
      <c r="E64868" s="19"/>
    </row>
    <row r="64869" spans="5:5" x14ac:dyDescent="0.25">
      <c r="E64869" s="19"/>
    </row>
    <row r="64870" spans="5:5" x14ac:dyDescent="0.25">
      <c r="E64870" s="19"/>
    </row>
    <row r="64871" spans="5:5" x14ac:dyDescent="0.25">
      <c r="E64871" s="19"/>
    </row>
    <row r="64872" spans="5:5" x14ac:dyDescent="0.25">
      <c r="E64872" s="19"/>
    </row>
    <row r="64873" spans="5:5" x14ac:dyDescent="0.25">
      <c r="E64873" s="19"/>
    </row>
    <row r="64874" spans="5:5" x14ac:dyDescent="0.25">
      <c r="E64874" s="19"/>
    </row>
    <row r="64875" spans="5:5" x14ac:dyDescent="0.25">
      <c r="E64875" s="19"/>
    </row>
    <row r="64876" spans="5:5" x14ac:dyDescent="0.25">
      <c r="E64876" s="19"/>
    </row>
    <row r="64877" spans="5:5" x14ac:dyDescent="0.25">
      <c r="E64877" s="19"/>
    </row>
    <row r="64878" spans="5:5" x14ac:dyDescent="0.25">
      <c r="E64878" s="19"/>
    </row>
    <row r="64879" spans="5:5" x14ac:dyDescent="0.25">
      <c r="E64879" s="19"/>
    </row>
    <row r="64880" spans="5:5" x14ac:dyDescent="0.25">
      <c r="E64880" s="19"/>
    </row>
    <row r="64881" spans="5:5" x14ac:dyDescent="0.25">
      <c r="E64881" s="19"/>
    </row>
    <row r="64882" spans="5:5" x14ac:dyDescent="0.25">
      <c r="E64882" s="19"/>
    </row>
    <row r="64883" spans="5:5" x14ac:dyDescent="0.25">
      <c r="E64883" s="19"/>
    </row>
    <row r="64884" spans="5:5" x14ac:dyDescent="0.25">
      <c r="E64884" s="19"/>
    </row>
    <row r="64885" spans="5:5" x14ac:dyDescent="0.25">
      <c r="E64885" s="19"/>
    </row>
    <row r="64886" spans="5:5" x14ac:dyDescent="0.25">
      <c r="E64886" s="19"/>
    </row>
    <row r="64887" spans="5:5" x14ac:dyDescent="0.25">
      <c r="E64887" s="19"/>
    </row>
    <row r="64888" spans="5:5" x14ac:dyDescent="0.25">
      <c r="E64888" s="19"/>
    </row>
    <row r="64889" spans="5:5" x14ac:dyDescent="0.25">
      <c r="E64889" s="19"/>
    </row>
    <row r="64890" spans="5:5" x14ac:dyDescent="0.25">
      <c r="E64890" s="19"/>
    </row>
    <row r="64891" spans="5:5" x14ac:dyDescent="0.25">
      <c r="E64891" s="19"/>
    </row>
    <row r="64892" spans="5:5" x14ac:dyDescent="0.25">
      <c r="E64892" s="19"/>
    </row>
    <row r="64893" spans="5:5" x14ac:dyDescent="0.25">
      <c r="E64893" s="19"/>
    </row>
    <row r="64894" spans="5:5" x14ac:dyDescent="0.25">
      <c r="E64894" s="19"/>
    </row>
    <row r="64895" spans="5:5" x14ac:dyDescent="0.25">
      <c r="E64895" s="19"/>
    </row>
    <row r="64896" spans="5:5" x14ac:dyDescent="0.25">
      <c r="E64896" s="19"/>
    </row>
    <row r="64897" spans="5:5" x14ac:dyDescent="0.25">
      <c r="E64897" s="19"/>
    </row>
    <row r="64898" spans="5:5" x14ac:dyDescent="0.25">
      <c r="E64898" s="19"/>
    </row>
    <row r="64899" spans="5:5" x14ac:dyDescent="0.25">
      <c r="E64899" s="19"/>
    </row>
    <row r="64900" spans="5:5" x14ac:dyDescent="0.25">
      <c r="E64900" s="19"/>
    </row>
    <row r="64901" spans="5:5" x14ac:dyDescent="0.25">
      <c r="E64901" s="19"/>
    </row>
    <row r="64902" spans="5:5" x14ac:dyDescent="0.25">
      <c r="E64902" s="19"/>
    </row>
    <row r="64903" spans="5:5" x14ac:dyDescent="0.25">
      <c r="E64903" s="19"/>
    </row>
    <row r="64904" spans="5:5" x14ac:dyDescent="0.25">
      <c r="E64904" s="19"/>
    </row>
    <row r="64905" spans="5:5" x14ac:dyDescent="0.25">
      <c r="E64905" s="19"/>
    </row>
    <row r="64906" spans="5:5" x14ac:dyDescent="0.25">
      <c r="E64906" s="19"/>
    </row>
    <row r="64907" spans="5:5" x14ac:dyDescent="0.25">
      <c r="E64907" s="19"/>
    </row>
    <row r="64908" spans="5:5" x14ac:dyDescent="0.25">
      <c r="E64908" s="19"/>
    </row>
    <row r="64909" spans="5:5" x14ac:dyDescent="0.25">
      <c r="E64909" s="19"/>
    </row>
    <row r="64910" spans="5:5" x14ac:dyDescent="0.25">
      <c r="E64910" s="19"/>
    </row>
    <row r="64911" spans="5:5" x14ac:dyDescent="0.25">
      <c r="E64911" s="19"/>
    </row>
    <row r="64912" spans="5:5" x14ac:dyDescent="0.25">
      <c r="E64912" s="19"/>
    </row>
    <row r="64913" spans="5:5" x14ac:dyDescent="0.25">
      <c r="E64913" s="19"/>
    </row>
    <row r="64914" spans="5:5" x14ac:dyDescent="0.25">
      <c r="E64914" s="19"/>
    </row>
    <row r="64915" spans="5:5" x14ac:dyDescent="0.25">
      <c r="E64915" s="19"/>
    </row>
    <row r="64916" spans="5:5" x14ac:dyDescent="0.25">
      <c r="E64916" s="19"/>
    </row>
    <row r="64917" spans="5:5" x14ac:dyDescent="0.25">
      <c r="E64917" s="19"/>
    </row>
    <row r="64918" spans="5:5" x14ac:dyDescent="0.25">
      <c r="E64918" s="19"/>
    </row>
    <row r="64919" spans="5:5" x14ac:dyDescent="0.25">
      <c r="E64919" s="19"/>
    </row>
    <row r="64920" spans="5:5" x14ac:dyDescent="0.25">
      <c r="E64920" s="19"/>
    </row>
    <row r="64921" spans="5:5" x14ac:dyDescent="0.25">
      <c r="E64921" s="19"/>
    </row>
    <row r="64922" spans="5:5" x14ac:dyDescent="0.25">
      <c r="E64922" s="19"/>
    </row>
    <row r="64923" spans="5:5" x14ac:dyDescent="0.25">
      <c r="E64923" s="19"/>
    </row>
    <row r="64924" spans="5:5" x14ac:dyDescent="0.25">
      <c r="E64924" s="19"/>
    </row>
    <row r="64925" spans="5:5" x14ac:dyDescent="0.25">
      <c r="E64925" s="19"/>
    </row>
    <row r="64926" spans="5:5" x14ac:dyDescent="0.25">
      <c r="E64926" s="19"/>
    </row>
    <row r="64927" spans="5:5" x14ac:dyDescent="0.25">
      <c r="E64927" s="19"/>
    </row>
    <row r="64928" spans="5:5" x14ac:dyDescent="0.25">
      <c r="E64928" s="19"/>
    </row>
    <row r="64929" spans="5:5" x14ac:dyDescent="0.25">
      <c r="E64929" s="19"/>
    </row>
    <row r="64930" spans="5:5" x14ac:dyDescent="0.25">
      <c r="E64930" s="19"/>
    </row>
    <row r="64931" spans="5:5" x14ac:dyDescent="0.25">
      <c r="E64931" s="19"/>
    </row>
    <row r="64932" spans="5:5" x14ac:dyDescent="0.25">
      <c r="E64932" s="19"/>
    </row>
    <row r="64933" spans="5:5" x14ac:dyDescent="0.25">
      <c r="E64933" s="19"/>
    </row>
    <row r="64934" spans="5:5" x14ac:dyDescent="0.25">
      <c r="E64934" s="19"/>
    </row>
    <row r="64935" spans="5:5" x14ac:dyDescent="0.25">
      <c r="E64935" s="19"/>
    </row>
    <row r="64936" spans="5:5" x14ac:dyDescent="0.25">
      <c r="E64936" s="19"/>
    </row>
    <row r="64937" spans="5:5" x14ac:dyDescent="0.25">
      <c r="E64937" s="19"/>
    </row>
    <row r="64938" spans="5:5" x14ac:dyDescent="0.25">
      <c r="E64938" s="19"/>
    </row>
    <row r="64939" spans="5:5" x14ac:dyDescent="0.25">
      <c r="E64939" s="19"/>
    </row>
    <row r="64940" spans="5:5" x14ac:dyDescent="0.25">
      <c r="E64940" s="19"/>
    </row>
    <row r="64941" spans="5:5" x14ac:dyDescent="0.25">
      <c r="E64941" s="19"/>
    </row>
    <row r="64942" spans="5:5" x14ac:dyDescent="0.25">
      <c r="E64942" s="19"/>
    </row>
    <row r="64943" spans="5:5" x14ac:dyDescent="0.25">
      <c r="E64943" s="19"/>
    </row>
    <row r="64944" spans="5:5" x14ac:dyDescent="0.25">
      <c r="E64944" s="19"/>
    </row>
    <row r="64945" spans="5:5" x14ac:dyDescent="0.25">
      <c r="E64945" s="19"/>
    </row>
    <row r="64946" spans="5:5" x14ac:dyDescent="0.25">
      <c r="E64946" s="19"/>
    </row>
    <row r="64947" spans="5:5" x14ac:dyDescent="0.25">
      <c r="E64947" s="19"/>
    </row>
    <row r="64948" spans="5:5" x14ac:dyDescent="0.25">
      <c r="E64948" s="19"/>
    </row>
    <row r="64949" spans="5:5" x14ac:dyDescent="0.25">
      <c r="E64949" s="19"/>
    </row>
    <row r="64950" spans="5:5" x14ac:dyDescent="0.25">
      <c r="E64950" s="19"/>
    </row>
    <row r="64951" spans="5:5" x14ac:dyDescent="0.25">
      <c r="E64951" s="19"/>
    </row>
    <row r="64952" spans="5:5" x14ac:dyDescent="0.25">
      <c r="E64952" s="19"/>
    </row>
    <row r="64953" spans="5:5" x14ac:dyDescent="0.25">
      <c r="E64953" s="19"/>
    </row>
    <row r="64954" spans="5:5" x14ac:dyDescent="0.25">
      <c r="E64954" s="19"/>
    </row>
    <row r="64955" spans="5:5" x14ac:dyDescent="0.25">
      <c r="E64955" s="19"/>
    </row>
    <row r="64956" spans="5:5" x14ac:dyDescent="0.25">
      <c r="E64956" s="19"/>
    </row>
    <row r="64957" spans="5:5" x14ac:dyDescent="0.25">
      <c r="E64957" s="19"/>
    </row>
    <row r="64958" spans="5:5" x14ac:dyDescent="0.25">
      <c r="E64958" s="19"/>
    </row>
    <row r="64959" spans="5:5" x14ac:dyDescent="0.25">
      <c r="E64959" s="19"/>
    </row>
    <row r="64960" spans="5:5" x14ac:dyDescent="0.25">
      <c r="E64960" s="19"/>
    </row>
    <row r="64961" spans="5:5" x14ac:dyDescent="0.25">
      <c r="E64961" s="19"/>
    </row>
    <row r="64962" spans="5:5" x14ac:dyDescent="0.25">
      <c r="E64962" s="19"/>
    </row>
    <row r="64963" spans="5:5" x14ac:dyDescent="0.25">
      <c r="E64963" s="19"/>
    </row>
    <row r="64964" spans="5:5" x14ac:dyDescent="0.25">
      <c r="E64964" s="19"/>
    </row>
    <row r="64965" spans="5:5" x14ac:dyDescent="0.25">
      <c r="E64965" s="19"/>
    </row>
    <row r="64966" spans="5:5" x14ac:dyDescent="0.25">
      <c r="E64966" s="19"/>
    </row>
    <row r="64967" spans="5:5" x14ac:dyDescent="0.25">
      <c r="E64967" s="19"/>
    </row>
    <row r="64968" spans="5:5" x14ac:dyDescent="0.25">
      <c r="E64968" s="19"/>
    </row>
    <row r="64969" spans="5:5" x14ac:dyDescent="0.25">
      <c r="E64969" s="19"/>
    </row>
    <row r="64970" spans="5:5" x14ac:dyDescent="0.25">
      <c r="E64970" s="19"/>
    </row>
    <row r="64971" spans="5:5" x14ac:dyDescent="0.25">
      <c r="E64971" s="19"/>
    </row>
    <row r="64972" spans="5:5" x14ac:dyDescent="0.25">
      <c r="E64972" s="19"/>
    </row>
    <row r="64973" spans="5:5" x14ac:dyDescent="0.25">
      <c r="E64973" s="19"/>
    </row>
    <row r="64974" spans="5:5" x14ac:dyDescent="0.25">
      <c r="E64974" s="19"/>
    </row>
    <row r="64975" spans="5:5" x14ac:dyDescent="0.25">
      <c r="E64975" s="19"/>
    </row>
    <row r="64976" spans="5:5" x14ac:dyDescent="0.25">
      <c r="E64976" s="19"/>
    </row>
    <row r="64977" spans="5:5" x14ac:dyDescent="0.25">
      <c r="E64977" s="19"/>
    </row>
    <row r="64978" spans="5:5" x14ac:dyDescent="0.25">
      <c r="E64978" s="19"/>
    </row>
    <row r="64979" spans="5:5" x14ac:dyDescent="0.25">
      <c r="E64979" s="19"/>
    </row>
    <row r="64980" spans="5:5" x14ac:dyDescent="0.25">
      <c r="E64980" s="19"/>
    </row>
    <row r="64981" spans="5:5" x14ac:dyDescent="0.25">
      <c r="E64981" s="19"/>
    </row>
    <row r="64982" spans="5:5" x14ac:dyDescent="0.25">
      <c r="E64982" s="19"/>
    </row>
    <row r="64983" spans="5:5" x14ac:dyDescent="0.25">
      <c r="E64983" s="19"/>
    </row>
    <row r="64984" spans="5:5" x14ac:dyDescent="0.25">
      <c r="E64984" s="19"/>
    </row>
    <row r="64985" spans="5:5" x14ac:dyDescent="0.25">
      <c r="E64985" s="19"/>
    </row>
    <row r="64986" spans="5:5" x14ac:dyDescent="0.25">
      <c r="E64986" s="19"/>
    </row>
    <row r="64987" spans="5:5" x14ac:dyDescent="0.25">
      <c r="E64987" s="19"/>
    </row>
    <row r="64988" spans="5:5" x14ac:dyDescent="0.25">
      <c r="E64988" s="19"/>
    </row>
    <row r="64989" spans="5:5" x14ac:dyDescent="0.25">
      <c r="E64989" s="19"/>
    </row>
    <row r="64990" spans="5:5" x14ac:dyDescent="0.25">
      <c r="E64990" s="19"/>
    </row>
    <row r="64991" spans="5:5" x14ac:dyDescent="0.25">
      <c r="E64991" s="19"/>
    </row>
    <row r="64992" spans="5:5" x14ac:dyDescent="0.25">
      <c r="E64992" s="19"/>
    </row>
    <row r="64993" spans="5:5" x14ac:dyDescent="0.25">
      <c r="E64993" s="19"/>
    </row>
    <row r="64994" spans="5:5" x14ac:dyDescent="0.25">
      <c r="E64994" s="19"/>
    </row>
    <row r="64995" spans="5:5" x14ac:dyDescent="0.25">
      <c r="E64995" s="19"/>
    </row>
    <row r="64996" spans="5:5" x14ac:dyDescent="0.25">
      <c r="E64996" s="19"/>
    </row>
    <row r="64997" spans="5:5" x14ac:dyDescent="0.25">
      <c r="E64997" s="19"/>
    </row>
    <row r="64998" spans="5:5" x14ac:dyDescent="0.25">
      <c r="E64998" s="19"/>
    </row>
    <row r="64999" spans="5:5" x14ac:dyDescent="0.25">
      <c r="E64999" s="19"/>
    </row>
    <row r="65000" spans="5:5" x14ac:dyDescent="0.25">
      <c r="E65000" s="19"/>
    </row>
    <row r="65001" spans="5:5" x14ac:dyDescent="0.25">
      <c r="E65001" s="19"/>
    </row>
    <row r="65002" spans="5:5" x14ac:dyDescent="0.25">
      <c r="E65002" s="19"/>
    </row>
    <row r="65003" spans="5:5" x14ac:dyDescent="0.25">
      <c r="E65003" s="19"/>
    </row>
    <row r="65004" spans="5:5" x14ac:dyDescent="0.25">
      <c r="E65004" s="19"/>
    </row>
    <row r="65005" spans="5:5" x14ac:dyDescent="0.25">
      <c r="E65005" s="19"/>
    </row>
    <row r="65006" spans="5:5" x14ac:dyDescent="0.25">
      <c r="E65006" s="19"/>
    </row>
    <row r="65007" spans="5:5" x14ac:dyDescent="0.25">
      <c r="E65007" s="19"/>
    </row>
    <row r="65008" spans="5:5" x14ac:dyDescent="0.25">
      <c r="E65008" s="19"/>
    </row>
    <row r="65009" spans="5:5" x14ac:dyDescent="0.25">
      <c r="E65009" s="19"/>
    </row>
    <row r="65010" spans="5:5" x14ac:dyDescent="0.25">
      <c r="E65010" s="19"/>
    </row>
    <row r="65011" spans="5:5" x14ac:dyDescent="0.25">
      <c r="E65011" s="19"/>
    </row>
    <row r="65012" spans="5:5" x14ac:dyDescent="0.25">
      <c r="E65012" s="19"/>
    </row>
    <row r="65013" spans="5:5" x14ac:dyDescent="0.25">
      <c r="E65013" s="19"/>
    </row>
    <row r="65014" spans="5:5" x14ac:dyDescent="0.25">
      <c r="E65014" s="19"/>
    </row>
    <row r="65015" spans="5:5" x14ac:dyDescent="0.25">
      <c r="E65015" s="19"/>
    </row>
    <row r="65016" spans="5:5" x14ac:dyDescent="0.25">
      <c r="E65016" s="19"/>
    </row>
    <row r="65017" spans="5:5" x14ac:dyDescent="0.25">
      <c r="E65017" s="19"/>
    </row>
    <row r="65018" spans="5:5" x14ac:dyDescent="0.25">
      <c r="E65018" s="19"/>
    </row>
    <row r="65019" spans="5:5" x14ac:dyDescent="0.25">
      <c r="E65019" s="19"/>
    </row>
    <row r="65020" spans="5:5" x14ac:dyDescent="0.25">
      <c r="E65020" s="19"/>
    </row>
    <row r="65021" spans="5:5" x14ac:dyDescent="0.25">
      <c r="E65021" s="19"/>
    </row>
    <row r="65022" spans="5:5" x14ac:dyDescent="0.25">
      <c r="E65022" s="19"/>
    </row>
    <row r="65023" spans="5:5" x14ac:dyDescent="0.25">
      <c r="E65023" s="19"/>
    </row>
    <row r="65024" spans="5:5" x14ac:dyDescent="0.25">
      <c r="E65024" s="19"/>
    </row>
    <row r="65025" spans="5:5" x14ac:dyDescent="0.25">
      <c r="E65025" s="19"/>
    </row>
    <row r="65026" spans="5:5" x14ac:dyDescent="0.25">
      <c r="E65026" s="19"/>
    </row>
    <row r="65027" spans="5:5" x14ac:dyDescent="0.25">
      <c r="E65027" s="19"/>
    </row>
    <row r="65028" spans="5:5" x14ac:dyDescent="0.25">
      <c r="E65028" s="19"/>
    </row>
    <row r="65029" spans="5:5" x14ac:dyDescent="0.25">
      <c r="E65029" s="19"/>
    </row>
    <row r="65030" spans="5:5" x14ac:dyDescent="0.25">
      <c r="E65030" s="19"/>
    </row>
    <row r="65031" spans="5:5" x14ac:dyDescent="0.25">
      <c r="E65031" s="19"/>
    </row>
    <row r="65032" spans="5:5" x14ac:dyDescent="0.25">
      <c r="E65032" s="19"/>
    </row>
    <row r="65033" spans="5:5" x14ac:dyDescent="0.25">
      <c r="E65033" s="19"/>
    </row>
    <row r="65034" spans="5:5" x14ac:dyDescent="0.25">
      <c r="E65034" s="19"/>
    </row>
    <row r="65035" spans="5:5" x14ac:dyDescent="0.25">
      <c r="E65035" s="19"/>
    </row>
    <row r="65036" spans="5:5" x14ac:dyDescent="0.25">
      <c r="E65036" s="19"/>
    </row>
    <row r="65037" spans="5:5" x14ac:dyDescent="0.25">
      <c r="E65037" s="19"/>
    </row>
    <row r="65038" spans="5:5" x14ac:dyDescent="0.25">
      <c r="E65038" s="19"/>
    </row>
    <row r="65039" spans="5:5" x14ac:dyDescent="0.25">
      <c r="E65039" s="19"/>
    </row>
    <row r="65040" spans="5:5" x14ac:dyDescent="0.25">
      <c r="E65040" s="19"/>
    </row>
    <row r="65041" spans="5:5" x14ac:dyDescent="0.25">
      <c r="E65041" s="19"/>
    </row>
    <row r="65042" spans="5:5" x14ac:dyDescent="0.25">
      <c r="E65042" s="19"/>
    </row>
    <row r="65043" spans="5:5" x14ac:dyDescent="0.25">
      <c r="E65043" s="19"/>
    </row>
    <row r="65044" spans="5:5" x14ac:dyDescent="0.25">
      <c r="E65044" s="19"/>
    </row>
    <row r="65045" spans="5:5" x14ac:dyDescent="0.25">
      <c r="E65045" s="19"/>
    </row>
    <row r="65046" spans="5:5" x14ac:dyDescent="0.25">
      <c r="E65046" s="19"/>
    </row>
    <row r="65047" spans="5:5" x14ac:dyDescent="0.25">
      <c r="E65047" s="19"/>
    </row>
    <row r="65048" spans="5:5" x14ac:dyDescent="0.25">
      <c r="E65048" s="19"/>
    </row>
    <row r="65049" spans="5:5" x14ac:dyDescent="0.25">
      <c r="E65049" s="19"/>
    </row>
    <row r="65050" spans="5:5" x14ac:dyDescent="0.25">
      <c r="E65050" s="19"/>
    </row>
    <row r="65051" spans="5:5" x14ac:dyDescent="0.25">
      <c r="E65051" s="19"/>
    </row>
    <row r="65052" spans="5:5" x14ac:dyDescent="0.25">
      <c r="E65052" s="19"/>
    </row>
    <row r="65053" spans="5:5" x14ac:dyDescent="0.25">
      <c r="E65053" s="19"/>
    </row>
    <row r="65054" spans="5:5" x14ac:dyDescent="0.25">
      <c r="E65054" s="19"/>
    </row>
    <row r="65055" spans="5:5" x14ac:dyDescent="0.25">
      <c r="E65055" s="19"/>
    </row>
    <row r="65056" spans="5:5" x14ac:dyDescent="0.25">
      <c r="E65056" s="19"/>
    </row>
    <row r="65057" spans="5:5" x14ac:dyDescent="0.25">
      <c r="E65057" s="19"/>
    </row>
    <row r="65058" spans="5:5" x14ac:dyDescent="0.25">
      <c r="E65058" s="19"/>
    </row>
    <row r="65059" spans="5:5" x14ac:dyDescent="0.25">
      <c r="E65059" s="19"/>
    </row>
    <row r="65060" spans="5:5" x14ac:dyDescent="0.25">
      <c r="E65060" s="19"/>
    </row>
    <row r="65061" spans="5:5" x14ac:dyDescent="0.25">
      <c r="E65061" s="19"/>
    </row>
    <row r="65062" spans="5:5" x14ac:dyDescent="0.25">
      <c r="E65062" s="19"/>
    </row>
    <row r="65063" spans="5:5" x14ac:dyDescent="0.25">
      <c r="E65063" s="19"/>
    </row>
    <row r="65064" spans="5:5" x14ac:dyDescent="0.25">
      <c r="E65064" s="19"/>
    </row>
    <row r="65065" spans="5:5" x14ac:dyDescent="0.25">
      <c r="E65065" s="19"/>
    </row>
    <row r="65066" spans="5:5" x14ac:dyDescent="0.25">
      <c r="E65066" s="19"/>
    </row>
    <row r="65067" spans="5:5" x14ac:dyDescent="0.25">
      <c r="E65067" s="19"/>
    </row>
    <row r="65068" spans="5:5" x14ac:dyDescent="0.25">
      <c r="E65068" s="19"/>
    </row>
    <row r="65069" spans="5:5" x14ac:dyDescent="0.25">
      <c r="E65069" s="19"/>
    </row>
    <row r="65070" spans="5:5" x14ac:dyDescent="0.25">
      <c r="E65070" s="19"/>
    </row>
    <row r="65071" spans="5:5" x14ac:dyDescent="0.25">
      <c r="E65071" s="19"/>
    </row>
    <row r="65072" spans="5:5" x14ac:dyDescent="0.25">
      <c r="E65072" s="19"/>
    </row>
    <row r="65073" spans="5:5" x14ac:dyDescent="0.25">
      <c r="E65073" s="19"/>
    </row>
    <row r="65074" spans="5:5" x14ac:dyDescent="0.25">
      <c r="E65074" s="19"/>
    </row>
    <row r="65075" spans="5:5" x14ac:dyDescent="0.25">
      <c r="E65075" s="19"/>
    </row>
    <row r="65076" spans="5:5" x14ac:dyDescent="0.25">
      <c r="E65076" s="19"/>
    </row>
    <row r="65077" spans="5:5" x14ac:dyDescent="0.25">
      <c r="E65077" s="19"/>
    </row>
    <row r="65078" spans="5:5" x14ac:dyDescent="0.25">
      <c r="E65078" s="19"/>
    </row>
    <row r="65079" spans="5:5" x14ac:dyDescent="0.25">
      <c r="E65079" s="19"/>
    </row>
    <row r="65080" spans="5:5" x14ac:dyDescent="0.25">
      <c r="E65080" s="19"/>
    </row>
    <row r="65081" spans="5:5" x14ac:dyDescent="0.25">
      <c r="E65081" s="19"/>
    </row>
    <row r="65082" spans="5:5" x14ac:dyDescent="0.25">
      <c r="E65082" s="19"/>
    </row>
    <row r="65083" spans="5:5" x14ac:dyDescent="0.25">
      <c r="E65083" s="19"/>
    </row>
    <row r="65084" spans="5:5" x14ac:dyDescent="0.25">
      <c r="E65084" s="19"/>
    </row>
    <row r="65085" spans="5:5" x14ac:dyDescent="0.25">
      <c r="E65085" s="19"/>
    </row>
    <row r="65086" spans="5:5" x14ac:dyDescent="0.25">
      <c r="E65086" s="19"/>
    </row>
    <row r="65087" spans="5:5" x14ac:dyDescent="0.25">
      <c r="E65087" s="19"/>
    </row>
    <row r="65088" spans="5:5" x14ac:dyDescent="0.25">
      <c r="E65088" s="19"/>
    </row>
    <row r="65089" spans="5:5" x14ac:dyDescent="0.25">
      <c r="E65089" s="19"/>
    </row>
    <row r="65090" spans="5:5" x14ac:dyDescent="0.25">
      <c r="E65090" s="19"/>
    </row>
    <row r="65091" spans="5:5" x14ac:dyDescent="0.25">
      <c r="E65091" s="19"/>
    </row>
    <row r="65092" spans="5:5" x14ac:dyDescent="0.25">
      <c r="E65092" s="19"/>
    </row>
    <row r="65093" spans="5:5" x14ac:dyDescent="0.25">
      <c r="E65093" s="19"/>
    </row>
    <row r="65094" spans="5:5" x14ac:dyDescent="0.25">
      <c r="E65094" s="19"/>
    </row>
    <row r="65095" spans="5:5" x14ac:dyDescent="0.25">
      <c r="E65095" s="19"/>
    </row>
    <row r="65096" spans="5:5" x14ac:dyDescent="0.25">
      <c r="E65096" s="19"/>
    </row>
    <row r="65097" spans="5:5" x14ac:dyDescent="0.25">
      <c r="E65097" s="19"/>
    </row>
    <row r="65098" spans="5:5" x14ac:dyDescent="0.25">
      <c r="E65098" s="19"/>
    </row>
    <row r="65099" spans="5:5" x14ac:dyDescent="0.25">
      <c r="E65099" s="19"/>
    </row>
    <row r="65100" spans="5:5" x14ac:dyDescent="0.25">
      <c r="E65100" s="19"/>
    </row>
    <row r="65101" spans="5:5" x14ac:dyDescent="0.25">
      <c r="E65101" s="19"/>
    </row>
    <row r="65102" spans="5:5" x14ac:dyDescent="0.25">
      <c r="E65102" s="19"/>
    </row>
    <row r="65103" spans="5:5" x14ac:dyDescent="0.25">
      <c r="E65103" s="19"/>
    </row>
    <row r="65104" spans="5:5" x14ac:dyDescent="0.25">
      <c r="E65104" s="19"/>
    </row>
    <row r="65105" spans="5:5" x14ac:dyDescent="0.25">
      <c r="E65105" s="19"/>
    </row>
    <row r="65106" spans="5:5" x14ac:dyDescent="0.25">
      <c r="E65106" s="19"/>
    </row>
    <row r="65107" spans="5:5" x14ac:dyDescent="0.25">
      <c r="E65107" s="19"/>
    </row>
    <row r="65108" spans="5:5" x14ac:dyDescent="0.25">
      <c r="E65108" s="19"/>
    </row>
    <row r="65109" spans="5:5" x14ac:dyDescent="0.25">
      <c r="E65109" s="19"/>
    </row>
    <row r="65110" spans="5:5" x14ac:dyDescent="0.25">
      <c r="E65110" s="19"/>
    </row>
    <row r="65111" spans="5:5" x14ac:dyDescent="0.25">
      <c r="E65111" s="19"/>
    </row>
    <row r="65112" spans="5:5" x14ac:dyDescent="0.25">
      <c r="E65112" s="19"/>
    </row>
    <row r="65113" spans="5:5" x14ac:dyDescent="0.25">
      <c r="E65113" s="19"/>
    </row>
    <row r="65114" spans="5:5" x14ac:dyDescent="0.25">
      <c r="E65114" s="19"/>
    </row>
    <row r="65115" spans="5:5" x14ac:dyDescent="0.25">
      <c r="E65115" s="19"/>
    </row>
    <row r="65116" spans="5:5" x14ac:dyDescent="0.25">
      <c r="E65116" s="19"/>
    </row>
    <row r="65117" spans="5:5" x14ac:dyDescent="0.25">
      <c r="E65117" s="19"/>
    </row>
    <row r="65118" spans="5:5" x14ac:dyDescent="0.25">
      <c r="E65118" s="19"/>
    </row>
    <row r="65119" spans="5:5" x14ac:dyDescent="0.25">
      <c r="E65119" s="19"/>
    </row>
    <row r="65120" spans="5:5" x14ac:dyDescent="0.25">
      <c r="E65120" s="19"/>
    </row>
    <row r="65121" spans="5:5" x14ac:dyDescent="0.25">
      <c r="E65121" s="19"/>
    </row>
    <row r="65122" spans="5:5" x14ac:dyDescent="0.25">
      <c r="E65122" s="19"/>
    </row>
    <row r="65123" spans="5:5" x14ac:dyDescent="0.25">
      <c r="E65123" s="19"/>
    </row>
    <row r="65124" spans="5:5" x14ac:dyDescent="0.25">
      <c r="E65124" s="19"/>
    </row>
    <row r="65125" spans="5:5" x14ac:dyDescent="0.25">
      <c r="E65125" s="19"/>
    </row>
    <row r="65126" spans="5:5" x14ac:dyDescent="0.25">
      <c r="E65126" s="19"/>
    </row>
    <row r="65127" spans="5:5" x14ac:dyDescent="0.25">
      <c r="E65127" s="19"/>
    </row>
    <row r="65128" spans="5:5" x14ac:dyDescent="0.25">
      <c r="E65128" s="19"/>
    </row>
    <row r="65129" spans="5:5" x14ac:dyDescent="0.25">
      <c r="E65129" s="19"/>
    </row>
    <row r="65130" spans="5:5" x14ac:dyDescent="0.25">
      <c r="E65130" s="19"/>
    </row>
    <row r="65131" spans="5:5" x14ac:dyDescent="0.25">
      <c r="E65131" s="19"/>
    </row>
    <row r="65132" spans="5:5" x14ac:dyDescent="0.25">
      <c r="E65132" s="19"/>
    </row>
    <row r="65133" spans="5:5" x14ac:dyDescent="0.25">
      <c r="E65133" s="19"/>
    </row>
    <row r="65134" spans="5:5" x14ac:dyDescent="0.25">
      <c r="E65134" s="19"/>
    </row>
    <row r="65135" spans="5:5" x14ac:dyDescent="0.25">
      <c r="E65135" s="19"/>
    </row>
    <row r="65136" spans="5:5" x14ac:dyDescent="0.25">
      <c r="E65136" s="19"/>
    </row>
    <row r="65137" spans="5:5" x14ac:dyDescent="0.25">
      <c r="E65137" s="19"/>
    </row>
    <row r="65138" spans="5:5" x14ac:dyDescent="0.25">
      <c r="E65138" s="19"/>
    </row>
    <row r="65139" spans="5:5" x14ac:dyDescent="0.25">
      <c r="E65139" s="19"/>
    </row>
    <row r="65140" spans="5:5" x14ac:dyDescent="0.25">
      <c r="E65140" s="19"/>
    </row>
    <row r="65141" spans="5:5" x14ac:dyDescent="0.25">
      <c r="E65141" s="19"/>
    </row>
    <row r="65142" spans="5:5" x14ac:dyDescent="0.25">
      <c r="E65142" s="19"/>
    </row>
    <row r="65143" spans="5:5" x14ac:dyDescent="0.25">
      <c r="E65143" s="19"/>
    </row>
    <row r="65144" spans="5:5" x14ac:dyDescent="0.25">
      <c r="E65144" s="19"/>
    </row>
    <row r="65145" spans="5:5" x14ac:dyDescent="0.25">
      <c r="E65145" s="19"/>
    </row>
    <row r="65146" spans="5:5" x14ac:dyDescent="0.25">
      <c r="E65146" s="19"/>
    </row>
    <row r="65147" spans="5:5" x14ac:dyDescent="0.25">
      <c r="E65147" s="19"/>
    </row>
    <row r="65148" spans="5:5" x14ac:dyDescent="0.25">
      <c r="E65148" s="19"/>
    </row>
    <row r="65149" spans="5:5" x14ac:dyDescent="0.25">
      <c r="E65149" s="19"/>
    </row>
    <row r="65150" spans="5:5" x14ac:dyDescent="0.25">
      <c r="E65150" s="19"/>
    </row>
    <row r="65151" spans="5:5" x14ac:dyDescent="0.25">
      <c r="E65151" s="19"/>
    </row>
    <row r="65152" spans="5:5" x14ac:dyDescent="0.25">
      <c r="E65152" s="19"/>
    </row>
    <row r="65153" spans="5:5" x14ac:dyDescent="0.25">
      <c r="E65153" s="19"/>
    </row>
    <row r="65154" spans="5:5" x14ac:dyDescent="0.25">
      <c r="E65154" s="19"/>
    </row>
    <row r="65155" spans="5:5" x14ac:dyDescent="0.25">
      <c r="E65155" s="19"/>
    </row>
    <row r="65156" spans="5:5" x14ac:dyDescent="0.25">
      <c r="E65156" s="19"/>
    </row>
    <row r="65157" spans="5:5" x14ac:dyDescent="0.25">
      <c r="E65157" s="19"/>
    </row>
    <row r="65158" spans="5:5" x14ac:dyDescent="0.25">
      <c r="E65158" s="19"/>
    </row>
    <row r="65159" spans="5:5" x14ac:dyDescent="0.25">
      <c r="E65159" s="19"/>
    </row>
    <row r="65160" spans="5:5" x14ac:dyDescent="0.25">
      <c r="E65160" s="19"/>
    </row>
    <row r="65161" spans="5:5" x14ac:dyDescent="0.25">
      <c r="E65161" s="19"/>
    </row>
    <row r="65162" spans="5:5" x14ac:dyDescent="0.25">
      <c r="E65162" s="19"/>
    </row>
    <row r="65163" spans="5:5" x14ac:dyDescent="0.25">
      <c r="E65163" s="19"/>
    </row>
    <row r="65164" spans="5:5" x14ac:dyDescent="0.25">
      <c r="E65164" s="19"/>
    </row>
    <row r="65165" spans="5:5" x14ac:dyDescent="0.25">
      <c r="E65165" s="19"/>
    </row>
    <row r="65166" spans="5:5" x14ac:dyDescent="0.25">
      <c r="E65166" s="19"/>
    </row>
    <row r="65167" spans="5:5" x14ac:dyDescent="0.25">
      <c r="E65167" s="19"/>
    </row>
    <row r="65168" spans="5:5" x14ac:dyDescent="0.25">
      <c r="E65168" s="19"/>
    </row>
    <row r="65169" spans="5:5" x14ac:dyDescent="0.25">
      <c r="E65169" s="19"/>
    </row>
    <row r="65170" spans="5:5" x14ac:dyDescent="0.25">
      <c r="E65170" s="19"/>
    </row>
    <row r="65171" spans="5:5" x14ac:dyDescent="0.25">
      <c r="E65171" s="19"/>
    </row>
    <row r="65172" spans="5:5" x14ac:dyDescent="0.25">
      <c r="E65172" s="19"/>
    </row>
    <row r="65173" spans="5:5" x14ac:dyDescent="0.25">
      <c r="E65173" s="19"/>
    </row>
    <row r="65174" spans="5:5" x14ac:dyDescent="0.25">
      <c r="E65174" s="19"/>
    </row>
    <row r="65175" spans="5:5" x14ac:dyDescent="0.25">
      <c r="E65175" s="19"/>
    </row>
    <row r="65176" spans="5:5" x14ac:dyDescent="0.25">
      <c r="E65176" s="19"/>
    </row>
    <row r="65177" spans="5:5" x14ac:dyDescent="0.25">
      <c r="E65177" s="19"/>
    </row>
    <row r="65178" spans="5:5" x14ac:dyDescent="0.25">
      <c r="E65178" s="19"/>
    </row>
    <row r="65179" spans="5:5" x14ac:dyDescent="0.25">
      <c r="E65179" s="19"/>
    </row>
    <row r="65180" spans="5:5" x14ac:dyDescent="0.25">
      <c r="E65180" s="19"/>
    </row>
    <row r="65181" spans="5:5" x14ac:dyDescent="0.25">
      <c r="E65181" s="19"/>
    </row>
    <row r="65182" spans="5:5" x14ac:dyDescent="0.25">
      <c r="E65182" s="19"/>
    </row>
    <row r="65183" spans="5:5" x14ac:dyDescent="0.25">
      <c r="E65183" s="19"/>
    </row>
    <row r="65184" spans="5:5" x14ac:dyDescent="0.25">
      <c r="E65184" s="19"/>
    </row>
    <row r="65185" spans="5:5" x14ac:dyDescent="0.25">
      <c r="E65185" s="19"/>
    </row>
    <row r="65186" spans="5:5" x14ac:dyDescent="0.25">
      <c r="E65186" s="19"/>
    </row>
    <row r="65187" spans="5:5" x14ac:dyDescent="0.25">
      <c r="E65187" s="19"/>
    </row>
    <row r="65188" spans="5:5" x14ac:dyDescent="0.25">
      <c r="E65188" s="19"/>
    </row>
    <row r="65189" spans="5:5" x14ac:dyDescent="0.25">
      <c r="E65189" s="19"/>
    </row>
    <row r="65190" spans="5:5" x14ac:dyDescent="0.25">
      <c r="E65190" s="19"/>
    </row>
    <row r="65191" spans="5:5" x14ac:dyDescent="0.25">
      <c r="E65191" s="19"/>
    </row>
    <row r="65192" spans="5:5" x14ac:dyDescent="0.25">
      <c r="E65192" s="19"/>
    </row>
    <row r="65193" spans="5:5" x14ac:dyDescent="0.25">
      <c r="E65193" s="19"/>
    </row>
    <row r="65194" spans="5:5" x14ac:dyDescent="0.25">
      <c r="E65194" s="19"/>
    </row>
    <row r="65195" spans="5:5" x14ac:dyDescent="0.25">
      <c r="E65195" s="19"/>
    </row>
    <row r="65196" spans="5:5" x14ac:dyDescent="0.25">
      <c r="E65196" s="19"/>
    </row>
    <row r="65197" spans="5:5" x14ac:dyDescent="0.25">
      <c r="E65197" s="19"/>
    </row>
    <row r="65198" spans="5:5" x14ac:dyDescent="0.25">
      <c r="E65198" s="19"/>
    </row>
    <row r="65199" spans="5:5" x14ac:dyDescent="0.25">
      <c r="E65199" s="19"/>
    </row>
    <row r="65200" spans="5:5" x14ac:dyDescent="0.25">
      <c r="E65200" s="19"/>
    </row>
    <row r="65201" spans="5:5" x14ac:dyDescent="0.25">
      <c r="E65201" s="19"/>
    </row>
    <row r="65202" spans="5:5" x14ac:dyDescent="0.25">
      <c r="E65202" s="19"/>
    </row>
    <row r="65203" spans="5:5" x14ac:dyDescent="0.25">
      <c r="E65203" s="19"/>
    </row>
    <row r="65204" spans="5:5" x14ac:dyDescent="0.25">
      <c r="E65204" s="19"/>
    </row>
    <row r="65205" spans="5:5" x14ac:dyDescent="0.25">
      <c r="E65205" s="19"/>
    </row>
    <row r="65206" spans="5:5" x14ac:dyDescent="0.25">
      <c r="E65206" s="19"/>
    </row>
    <row r="65207" spans="5:5" x14ac:dyDescent="0.25">
      <c r="E65207" s="19"/>
    </row>
    <row r="65208" spans="5:5" x14ac:dyDescent="0.25">
      <c r="E65208" s="19"/>
    </row>
    <row r="65209" spans="5:5" x14ac:dyDescent="0.25">
      <c r="E65209" s="19"/>
    </row>
    <row r="65210" spans="5:5" x14ac:dyDescent="0.25">
      <c r="E65210" s="19"/>
    </row>
    <row r="65211" spans="5:5" x14ac:dyDescent="0.25">
      <c r="E65211" s="19"/>
    </row>
    <row r="65212" spans="5:5" x14ac:dyDescent="0.25">
      <c r="E65212" s="19"/>
    </row>
    <row r="65213" spans="5:5" x14ac:dyDescent="0.25">
      <c r="E65213" s="19"/>
    </row>
    <row r="65214" spans="5:5" x14ac:dyDescent="0.25">
      <c r="E65214" s="19"/>
    </row>
    <row r="65215" spans="5:5" x14ac:dyDescent="0.25">
      <c r="E65215" s="19"/>
    </row>
    <row r="65216" spans="5:5" x14ac:dyDescent="0.25">
      <c r="E65216" s="19"/>
    </row>
    <row r="65217" spans="5:5" x14ac:dyDescent="0.25">
      <c r="E65217" s="19"/>
    </row>
    <row r="65218" spans="5:5" x14ac:dyDescent="0.25">
      <c r="E65218" s="19"/>
    </row>
    <row r="65219" spans="5:5" x14ac:dyDescent="0.25">
      <c r="E65219" s="19"/>
    </row>
    <row r="65220" spans="5:5" x14ac:dyDescent="0.25">
      <c r="E65220" s="19"/>
    </row>
    <row r="65221" spans="5:5" x14ac:dyDescent="0.25">
      <c r="E65221" s="19"/>
    </row>
    <row r="65222" spans="5:5" x14ac:dyDescent="0.25">
      <c r="E65222" s="19"/>
    </row>
    <row r="65223" spans="5:5" x14ac:dyDescent="0.25">
      <c r="E65223" s="19"/>
    </row>
    <row r="65224" spans="5:5" x14ac:dyDescent="0.25">
      <c r="E65224" s="19"/>
    </row>
    <row r="65225" spans="5:5" x14ac:dyDescent="0.25">
      <c r="E65225" s="19"/>
    </row>
    <row r="65226" spans="5:5" x14ac:dyDescent="0.25">
      <c r="E65226" s="19"/>
    </row>
    <row r="65227" spans="5:5" x14ac:dyDescent="0.25">
      <c r="E65227" s="19"/>
    </row>
    <row r="65228" spans="5:5" x14ac:dyDescent="0.25">
      <c r="E65228" s="19"/>
    </row>
    <row r="65229" spans="5:5" x14ac:dyDescent="0.25">
      <c r="E65229" s="19"/>
    </row>
    <row r="65230" spans="5:5" x14ac:dyDescent="0.25">
      <c r="E65230" s="19"/>
    </row>
    <row r="65231" spans="5:5" x14ac:dyDescent="0.25">
      <c r="E65231" s="19"/>
    </row>
    <row r="65232" spans="5:5" x14ac:dyDescent="0.25">
      <c r="E65232" s="19"/>
    </row>
    <row r="65233" spans="5:5" x14ac:dyDescent="0.25">
      <c r="E65233" s="19"/>
    </row>
    <row r="65234" spans="5:5" x14ac:dyDescent="0.25">
      <c r="E65234" s="19"/>
    </row>
    <row r="65235" spans="5:5" x14ac:dyDescent="0.25">
      <c r="E65235" s="19"/>
    </row>
    <row r="65236" spans="5:5" x14ac:dyDescent="0.25">
      <c r="E65236" s="19"/>
    </row>
    <row r="65237" spans="5:5" x14ac:dyDescent="0.25">
      <c r="E65237" s="19"/>
    </row>
    <row r="65238" spans="5:5" x14ac:dyDescent="0.25">
      <c r="E65238" s="19"/>
    </row>
    <row r="65239" spans="5:5" x14ac:dyDescent="0.25">
      <c r="E65239" s="19"/>
    </row>
    <row r="65240" spans="5:5" x14ac:dyDescent="0.25">
      <c r="E65240" s="19"/>
    </row>
    <row r="65241" spans="5:5" x14ac:dyDescent="0.25">
      <c r="E65241" s="19"/>
    </row>
    <row r="65242" spans="5:5" x14ac:dyDescent="0.25">
      <c r="E65242" s="19"/>
    </row>
    <row r="65243" spans="5:5" x14ac:dyDescent="0.25">
      <c r="E65243" s="19"/>
    </row>
    <row r="65244" spans="5:5" x14ac:dyDescent="0.25">
      <c r="E65244" s="19"/>
    </row>
    <row r="65245" spans="5:5" x14ac:dyDescent="0.25">
      <c r="E65245" s="19"/>
    </row>
    <row r="65246" spans="5:5" x14ac:dyDescent="0.25">
      <c r="E65246" s="19"/>
    </row>
    <row r="65247" spans="5:5" x14ac:dyDescent="0.25">
      <c r="E65247" s="19"/>
    </row>
    <row r="65248" spans="5:5" x14ac:dyDescent="0.25">
      <c r="E65248" s="19"/>
    </row>
    <row r="65249" spans="5:5" x14ac:dyDescent="0.25">
      <c r="E65249" s="19"/>
    </row>
    <row r="65250" spans="5:5" x14ac:dyDescent="0.25">
      <c r="E65250" s="19"/>
    </row>
    <row r="65251" spans="5:5" x14ac:dyDescent="0.25">
      <c r="E65251" s="19"/>
    </row>
    <row r="65252" spans="5:5" x14ac:dyDescent="0.25">
      <c r="E65252" s="19"/>
    </row>
    <row r="65253" spans="5:5" x14ac:dyDescent="0.25">
      <c r="E65253" s="19"/>
    </row>
    <row r="65254" spans="5:5" x14ac:dyDescent="0.25">
      <c r="E65254" s="19"/>
    </row>
    <row r="65255" spans="5:5" x14ac:dyDescent="0.25">
      <c r="E65255" s="19"/>
    </row>
    <row r="65256" spans="5:5" x14ac:dyDescent="0.25">
      <c r="E65256" s="19"/>
    </row>
    <row r="65257" spans="5:5" x14ac:dyDescent="0.25">
      <c r="E65257" s="19"/>
    </row>
    <row r="65258" spans="5:5" x14ac:dyDescent="0.25">
      <c r="E65258" s="19"/>
    </row>
    <row r="65259" spans="5:5" x14ac:dyDescent="0.25">
      <c r="E65259" s="19"/>
    </row>
    <row r="65260" spans="5:5" x14ac:dyDescent="0.25">
      <c r="E65260" s="19"/>
    </row>
    <row r="65261" spans="5:5" x14ac:dyDescent="0.25">
      <c r="E65261" s="19"/>
    </row>
    <row r="65262" spans="5:5" x14ac:dyDescent="0.25">
      <c r="E65262" s="19"/>
    </row>
    <row r="65263" spans="5:5" x14ac:dyDescent="0.25">
      <c r="E65263" s="19"/>
    </row>
    <row r="65264" spans="5:5" x14ac:dyDescent="0.25">
      <c r="E65264" s="19"/>
    </row>
    <row r="65265" spans="5:5" x14ac:dyDescent="0.25">
      <c r="E65265" s="19"/>
    </row>
    <row r="65266" spans="5:5" x14ac:dyDescent="0.25">
      <c r="E65266" s="19"/>
    </row>
    <row r="65267" spans="5:5" x14ac:dyDescent="0.25">
      <c r="E65267" s="19"/>
    </row>
    <row r="65268" spans="5:5" x14ac:dyDescent="0.25">
      <c r="E65268" s="19"/>
    </row>
    <row r="65269" spans="5:5" x14ac:dyDescent="0.25">
      <c r="E65269" s="19"/>
    </row>
    <row r="65270" spans="5:5" x14ac:dyDescent="0.25">
      <c r="E65270" s="19"/>
    </row>
    <row r="65271" spans="5:5" x14ac:dyDescent="0.25">
      <c r="E65271" s="19"/>
    </row>
    <row r="65272" spans="5:5" x14ac:dyDescent="0.25">
      <c r="E65272" s="19"/>
    </row>
    <row r="65273" spans="5:5" x14ac:dyDescent="0.25">
      <c r="E65273" s="19"/>
    </row>
    <row r="65274" spans="5:5" x14ac:dyDescent="0.25">
      <c r="E65274" s="19"/>
    </row>
    <row r="65275" spans="5:5" x14ac:dyDescent="0.25">
      <c r="E65275" s="19"/>
    </row>
    <row r="65276" spans="5:5" x14ac:dyDescent="0.25">
      <c r="E65276" s="19"/>
    </row>
    <row r="65277" spans="5:5" x14ac:dyDescent="0.25">
      <c r="E65277" s="19"/>
    </row>
    <row r="65278" spans="5:5" x14ac:dyDescent="0.25">
      <c r="E65278" s="19"/>
    </row>
    <row r="65279" spans="5:5" x14ac:dyDescent="0.25">
      <c r="E65279" s="19"/>
    </row>
    <row r="65280" spans="5:5" x14ac:dyDescent="0.25">
      <c r="E65280" s="19"/>
    </row>
    <row r="65281" spans="5:5" x14ac:dyDescent="0.25">
      <c r="E65281" s="19"/>
    </row>
    <row r="65282" spans="5:5" x14ac:dyDescent="0.25">
      <c r="E65282" s="19"/>
    </row>
    <row r="65283" spans="5:5" x14ac:dyDescent="0.25">
      <c r="E65283" s="19"/>
    </row>
    <row r="65284" spans="5:5" x14ac:dyDescent="0.25">
      <c r="E65284" s="19"/>
    </row>
    <row r="65285" spans="5:5" x14ac:dyDescent="0.25">
      <c r="E65285" s="19"/>
    </row>
    <row r="65286" spans="5:5" x14ac:dyDescent="0.25">
      <c r="E65286" s="19"/>
    </row>
    <row r="65287" spans="5:5" x14ac:dyDescent="0.25">
      <c r="E65287" s="19"/>
    </row>
    <row r="65288" spans="5:5" x14ac:dyDescent="0.25">
      <c r="E65288" s="19"/>
    </row>
    <row r="65289" spans="5:5" x14ac:dyDescent="0.25">
      <c r="E65289" s="19"/>
    </row>
    <row r="65290" spans="5:5" x14ac:dyDescent="0.25">
      <c r="E65290" s="19"/>
    </row>
    <row r="65291" spans="5:5" x14ac:dyDescent="0.25">
      <c r="E65291" s="19"/>
    </row>
    <row r="65292" spans="5:5" x14ac:dyDescent="0.25">
      <c r="E65292" s="19"/>
    </row>
    <row r="65293" spans="5:5" x14ac:dyDescent="0.25">
      <c r="E65293" s="19"/>
    </row>
    <row r="65294" spans="5:5" x14ac:dyDescent="0.25">
      <c r="E65294" s="19"/>
    </row>
    <row r="65295" spans="5:5" x14ac:dyDescent="0.25">
      <c r="E65295" s="19"/>
    </row>
    <row r="65296" spans="5:5" x14ac:dyDescent="0.25">
      <c r="E65296" s="19"/>
    </row>
    <row r="65297" spans="5:5" x14ac:dyDescent="0.25">
      <c r="E65297" s="19"/>
    </row>
    <row r="65298" spans="5:5" x14ac:dyDescent="0.25">
      <c r="E65298" s="19"/>
    </row>
    <row r="65299" spans="5:5" x14ac:dyDescent="0.25">
      <c r="E65299" s="19"/>
    </row>
    <row r="65300" spans="5:5" x14ac:dyDescent="0.25">
      <c r="E65300" s="19"/>
    </row>
    <row r="65301" spans="5:5" x14ac:dyDescent="0.25">
      <c r="E65301" s="19"/>
    </row>
    <row r="65302" spans="5:5" x14ac:dyDescent="0.25">
      <c r="E65302" s="19"/>
    </row>
    <row r="65303" spans="5:5" x14ac:dyDescent="0.25">
      <c r="E65303" s="19"/>
    </row>
    <row r="65304" spans="5:5" x14ac:dyDescent="0.25">
      <c r="E65304" s="19"/>
    </row>
    <row r="65305" spans="5:5" x14ac:dyDescent="0.25">
      <c r="E65305" s="19"/>
    </row>
    <row r="65306" spans="5:5" x14ac:dyDescent="0.25">
      <c r="E65306" s="19"/>
    </row>
    <row r="65307" spans="5:5" x14ac:dyDescent="0.25">
      <c r="E65307" s="19"/>
    </row>
    <row r="65308" spans="5:5" x14ac:dyDescent="0.25">
      <c r="E65308" s="19"/>
    </row>
    <row r="65309" spans="5:5" x14ac:dyDescent="0.25">
      <c r="E65309" s="19"/>
    </row>
    <row r="65310" spans="5:5" x14ac:dyDescent="0.25">
      <c r="E65310" s="19"/>
    </row>
    <row r="65311" spans="5:5" x14ac:dyDescent="0.25">
      <c r="E65311" s="19"/>
    </row>
    <row r="65312" spans="5:5" x14ac:dyDescent="0.25">
      <c r="E65312" s="19"/>
    </row>
    <row r="65313" spans="5:5" x14ac:dyDescent="0.25">
      <c r="E65313" s="19"/>
    </row>
    <row r="65314" spans="5:5" x14ac:dyDescent="0.25">
      <c r="E65314" s="19"/>
    </row>
    <row r="65315" spans="5:5" x14ac:dyDescent="0.25">
      <c r="E65315" s="19"/>
    </row>
    <row r="65316" spans="5:5" x14ac:dyDescent="0.25">
      <c r="E65316" s="19"/>
    </row>
    <row r="65317" spans="5:5" x14ac:dyDescent="0.25">
      <c r="E65317" s="19"/>
    </row>
    <row r="65318" spans="5:5" x14ac:dyDescent="0.25">
      <c r="E65318" s="19"/>
    </row>
    <row r="65319" spans="5:5" x14ac:dyDescent="0.25">
      <c r="E65319" s="19"/>
    </row>
    <row r="65320" spans="5:5" x14ac:dyDescent="0.25">
      <c r="E65320" s="19"/>
    </row>
    <row r="65321" spans="5:5" x14ac:dyDescent="0.25">
      <c r="E65321" s="19"/>
    </row>
    <row r="65322" spans="5:5" x14ac:dyDescent="0.25">
      <c r="E65322" s="19"/>
    </row>
    <row r="65323" spans="5:5" x14ac:dyDescent="0.25">
      <c r="E65323" s="19"/>
    </row>
    <row r="65324" spans="5:5" x14ac:dyDescent="0.25">
      <c r="E65324" s="19"/>
    </row>
    <row r="65325" spans="5:5" x14ac:dyDescent="0.25">
      <c r="E65325" s="19"/>
    </row>
    <row r="65326" spans="5:5" x14ac:dyDescent="0.25">
      <c r="E65326" s="19"/>
    </row>
    <row r="65327" spans="5:5" x14ac:dyDescent="0.25">
      <c r="E65327" s="19"/>
    </row>
    <row r="65328" spans="5:5" x14ac:dyDescent="0.25">
      <c r="E65328" s="19"/>
    </row>
    <row r="65329" spans="5:5" x14ac:dyDescent="0.25">
      <c r="E65329" s="19"/>
    </row>
    <row r="65330" spans="5:5" x14ac:dyDescent="0.25">
      <c r="E65330" s="19"/>
    </row>
    <row r="65331" spans="5:5" x14ac:dyDescent="0.25">
      <c r="E65331" s="19"/>
    </row>
    <row r="65332" spans="5:5" x14ac:dyDescent="0.25">
      <c r="E65332" s="19"/>
    </row>
    <row r="65333" spans="5:5" x14ac:dyDescent="0.25">
      <c r="E65333" s="19"/>
    </row>
    <row r="65334" spans="5:5" x14ac:dyDescent="0.25">
      <c r="E65334" s="19"/>
    </row>
    <row r="65335" spans="5:5" x14ac:dyDescent="0.25">
      <c r="E65335" s="19"/>
    </row>
    <row r="65336" spans="5:5" x14ac:dyDescent="0.25">
      <c r="E65336" s="19"/>
    </row>
    <row r="65337" spans="5:5" x14ac:dyDescent="0.25">
      <c r="E65337" s="19"/>
    </row>
    <row r="65338" spans="5:5" x14ac:dyDescent="0.25">
      <c r="E65338" s="19"/>
    </row>
    <row r="65339" spans="5:5" x14ac:dyDescent="0.25">
      <c r="E65339" s="19"/>
    </row>
    <row r="65340" spans="5:5" x14ac:dyDescent="0.25">
      <c r="E65340" s="19"/>
    </row>
    <row r="65341" spans="5:5" x14ac:dyDescent="0.25">
      <c r="E65341" s="19"/>
    </row>
    <row r="65342" spans="5:5" x14ac:dyDescent="0.25">
      <c r="E65342" s="19"/>
    </row>
    <row r="65343" spans="5:5" x14ac:dyDescent="0.25">
      <c r="E65343" s="19"/>
    </row>
    <row r="65344" spans="5:5" x14ac:dyDescent="0.25">
      <c r="E65344" s="19"/>
    </row>
    <row r="65345" spans="5:5" x14ac:dyDescent="0.25">
      <c r="E65345" s="19"/>
    </row>
    <row r="65346" spans="5:5" x14ac:dyDescent="0.25">
      <c r="E65346" s="19"/>
    </row>
    <row r="65347" spans="5:5" x14ac:dyDescent="0.25">
      <c r="E65347" s="19"/>
    </row>
    <row r="65348" spans="5:5" x14ac:dyDescent="0.25">
      <c r="E65348" s="19"/>
    </row>
    <row r="65349" spans="5:5" x14ac:dyDescent="0.25">
      <c r="E65349" s="19"/>
    </row>
    <row r="65350" spans="5:5" x14ac:dyDescent="0.25">
      <c r="E65350" s="19"/>
    </row>
    <row r="65351" spans="5:5" x14ac:dyDescent="0.25">
      <c r="E65351" s="19"/>
    </row>
    <row r="65352" spans="5:5" x14ac:dyDescent="0.25">
      <c r="E65352" s="19"/>
    </row>
    <row r="65353" spans="5:5" x14ac:dyDescent="0.25">
      <c r="E65353" s="19"/>
    </row>
    <row r="65354" spans="5:5" x14ac:dyDescent="0.25">
      <c r="E65354" s="19"/>
    </row>
    <row r="65355" spans="5:5" x14ac:dyDescent="0.25">
      <c r="E65355" s="19"/>
    </row>
    <row r="65356" spans="5:5" x14ac:dyDescent="0.25">
      <c r="E65356" s="19"/>
    </row>
    <row r="65357" spans="5:5" x14ac:dyDescent="0.25">
      <c r="E65357" s="19"/>
    </row>
    <row r="65358" spans="5:5" x14ac:dyDescent="0.25">
      <c r="E65358" s="19"/>
    </row>
    <row r="65359" spans="5:5" x14ac:dyDescent="0.25">
      <c r="E65359" s="19"/>
    </row>
    <row r="65360" spans="5:5" x14ac:dyDescent="0.25">
      <c r="E65360" s="19"/>
    </row>
    <row r="65361" spans="5:5" x14ac:dyDescent="0.25">
      <c r="E65361" s="19"/>
    </row>
    <row r="65362" spans="5:5" x14ac:dyDescent="0.25">
      <c r="E65362" s="19"/>
    </row>
    <row r="65363" spans="5:5" x14ac:dyDescent="0.25">
      <c r="E65363" s="19"/>
    </row>
    <row r="65364" spans="5:5" x14ac:dyDescent="0.25">
      <c r="E65364" s="19"/>
    </row>
    <row r="65365" spans="5:5" x14ac:dyDescent="0.25">
      <c r="E65365" s="19"/>
    </row>
    <row r="65366" spans="5:5" x14ac:dyDescent="0.25">
      <c r="E65366" s="19"/>
    </row>
    <row r="65367" spans="5:5" x14ac:dyDescent="0.25">
      <c r="E65367" s="19"/>
    </row>
    <row r="65368" spans="5:5" x14ac:dyDescent="0.25">
      <c r="E65368" s="19"/>
    </row>
    <row r="65369" spans="5:5" x14ac:dyDescent="0.25">
      <c r="E65369" s="19"/>
    </row>
    <row r="65370" spans="5:5" x14ac:dyDescent="0.25">
      <c r="E65370" s="19"/>
    </row>
    <row r="65371" spans="5:5" x14ac:dyDescent="0.25">
      <c r="E65371" s="19"/>
    </row>
    <row r="65372" spans="5:5" x14ac:dyDescent="0.25">
      <c r="E65372" s="19"/>
    </row>
    <row r="65373" spans="5:5" x14ac:dyDescent="0.25">
      <c r="E65373" s="19"/>
    </row>
    <row r="65374" spans="5:5" x14ac:dyDescent="0.25">
      <c r="E65374" s="19"/>
    </row>
    <row r="65375" spans="5:5" x14ac:dyDescent="0.25">
      <c r="E65375" s="19"/>
    </row>
    <row r="65376" spans="5:5" x14ac:dyDescent="0.25">
      <c r="E65376" s="19"/>
    </row>
    <row r="65377" spans="5:5" x14ac:dyDescent="0.25">
      <c r="E65377" s="19"/>
    </row>
    <row r="65378" spans="5:5" x14ac:dyDescent="0.25">
      <c r="E65378" s="19"/>
    </row>
    <row r="65379" spans="5:5" x14ac:dyDescent="0.25">
      <c r="E65379" s="19"/>
    </row>
    <row r="65380" spans="5:5" x14ac:dyDescent="0.25">
      <c r="E65380" s="19"/>
    </row>
    <row r="65381" spans="5:5" x14ac:dyDescent="0.25">
      <c r="E65381" s="19"/>
    </row>
    <row r="65382" spans="5:5" x14ac:dyDescent="0.25">
      <c r="E65382" s="19"/>
    </row>
    <row r="65383" spans="5:5" x14ac:dyDescent="0.25">
      <c r="E65383" s="19"/>
    </row>
    <row r="65384" spans="5:5" x14ac:dyDescent="0.25">
      <c r="E65384" s="19"/>
    </row>
    <row r="65385" spans="5:5" x14ac:dyDescent="0.25">
      <c r="E65385" s="19"/>
    </row>
    <row r="65386" spans="5:5" x14ac:dyDescent="0.25">
      <c r="E65386" s="19"/>
    </row>
    <row r="65387" spans="5:5" x14ac:dyDescent="0.25">
      <c r="E65387" s="19"/>
    </row>
    <row r="65388" spans="5:5" x14ac:dyDescent="0.25">
      <c r="E65388" s="19"/>
    </row>
    <row r="65389" spans="5:5" x14ac:dyDescent="0.25">
      <c r="E65389" s="19"/>
    </row>
    <row r="65390" spans="5:5" x14ac:dyDescent="0.25">
      <c r="E65390" s="19"/>
    </row>
    <row r="65391" spans="5:5" x14ac:dyDescent="0.25">
      <c r="E65391" s="19"/>
    </row>
    <row r="65392" spans="5:5" x14ac:dyDescent="0.25">
      <c r="E65392" s="19"/>
    </row>
    <row r="65393" spans="5:5" x14ac:dyDescent="0.25">
      <c r="E65393" s="19"/>
    </row>
    <row r="65394" spans="5:5" x14ac:dyDescent="0.25">
      <c r="E65394" s="19"/>
    </row>
    <row r="65395" spans="5:5" x14ac:dyDescent="0.25">
      <c r="E65395" s="19"/>
    </row>
    <row r="65396" spans="5:5" x14ac:dyDescent="0.25">
      <c r="E65396" s="19"/>
    </row>
    <row r="65397" spans="5:5" x14ac:dyDescent="0.25">
      <c r="E65397" s="19"/>
    </row>
    <row r="65398" spans="5:5" x14ac:dyDescent="0.25">
      <c r="E65398" s="19"/>
    </row>
    <row r="65399" spans="5:5" x14ac:dyDescent="0.25">
      <c r="E65399" s="19"/>
    </row>
    <row r="65400" spans="5:5" x14ac:dyDescent="0.25">
      <c r="E65400" s="19"/>
    </row>
    <row r="65401" spans="5:5" x14ac:dyDescent="0.25">
      <c r="E65401" s="19"/>
    </row>
    <row r="65402" spans="5:5" x14ac:dyDescent="0.25">
      <c r="E65402" s="19"/>
    </row>
    <row r="65403" spans="5:5" x14ac:dyDescent="0.25">
      <c r="E65403" s="19"/>
    </row>
    <row r="65404" spans="5:5" x14ac:dyDescent="0.25">
      <c r="E65404" s="19"/>
    </row>
    <row r="65405" spans="5:5" x14ac:dyDescent="0.25">
      <c r="E65405" s="19"/>
    </row>
    <row r="65406" spans="5:5" x14ac:dyDescent="0.25">
      <c r="E65406" s="19"/>
    </row>
    <row r="65407" spans="5:5" x14ac:dyDescent="0.25">
      <c r="E65407" s="19"/>
    </row>
    <row r="65408" spans="5:5" x14ac:dyDescent="0.25">
      <c r="E65408" s="19"/>
    </row>
    <row r="65409" spans="5:5" x14ac:dyDescent="0.25">
      <c r="E65409" s="19"/>
    </row>
    <row r="65410" spans="5:5" x14ac:dyDescent="0.25">
      <c r="E65410" s="19"/>
    </row>
    <row r="65411" spans="5:5" x14ac:dyDescent="0.25">
      <c r="E65411" s="19"/>
    </row>
    <row r="65412" spans="5:5" x14ac:dyDescent="0.25">
      <c r="E65412" s="19"/>
    </row>
    <row r="65413" spans="5:5" x14ac:dyDescent="0.25">
      <c r="E65413" s="19"/>
    </row>
    <row r="65414" spans="5:5" x14ac:dyDescent="0.25">
      <c r="E65414" s="19"/>
    </row>
    <row r="65415" spans="5:5" x14ac:dyDescent="0.25">
      <c r="E65415" s="19"/>
    </row>
    <row r="65416" spans="5:5" x14ac:dyDescent="0.25">
      <c r="E65416" s="19"/>
    </row>
    <row r="65417" spans="5:5" x14ac:dyDescent="0.25">
      <c r="E65417" s="19"/>
    </row>
    <row r="65418" spans="5:5" x14ac:dyDescent="0.25">
      <c r="E65418" s="19"/>
    </row>
    <row r="65419" spans="5:5" x14ac:dyDescent="0.25">
      <c r="E65419" s="19"/>
    </row>
    <row r="65420" spans="5:5" x14ac:dyDescent="0.25">
      <c r="E65420" s="19"/>
    </row>
    <row r="65421" spans="5:5" x14ac:dyDescent="0.25">
      <c r="E65421" s="19"/>
    </row>
    <row r="65422" spans="5:5" x14ac:dyDescent="0.25">
      <c r="E65422" s="19"/>
    </row>
    <row r="65423" spans="5:5" x14ac:dyDescent="0.25">
      <c r="E65423" s="19"/>
    </row>
    <row r="65424" spans="5:5" x14ac:dyDescent="0.25">
      <c r="E65424" s="19"/>
    </row>
    <row r="65425" spans="5:5" x14ac:dyDescent="0.25">
      <c r="E65425" s="19"/>
    </row>
    <row r="65426" spans="5:5" x14ac:dyDescent="0.25">
      <c r="E65426" s="19"/>
    </row>
    <row r="65427" spans="5:5" x14ac:dyDescent="0.25">
      <c r="E65427" s="19"/>
    </row>
    <row r="65428" spans="5:5" x14ac:dyDescent="0.25">
      <c r="E65428" s="19"/>
    </row>
    <row r="65429" spans="5:5" x14ac:dyDescent="0.25">
      <c r="E65429" s="19"/>
    </row>
    <row r="65430" spans="5:5" x14ac:dyDescent="0.25">
      <c r="E65430" s="19"/>
    </row>
    <row r="65431" spans="5:5" x14ac:dyDescent="0.25">
      <c r="E65431" s="19"/>
    </row>
    <row r="65432" spans="5:5" x14ac:dyDescent="0.25">
      <c r="E65432" s="19"/>
    </row>
    <row r="65433" spans="5:5" x14ac:dyDescent="0.25">
      <c r="E65433" s="19"/>
    </row>
    <row r="65434" spans="5:5" x14ac:dyDescent="0.25">
      <c r="E65434" s="19"/>
    </row>
    <row r="65435" spans="5:5" x14ac:dyDescent="0.25">
      <c r="E65435" s="19"/>
    </row>
    <row r="65436" spans="5:5" x14ac:dyDescent="0.25">
      <c r="E65436" s="19"/>
    </row>
    <row r="65437" spans="5:5" x14ac:dyDescent="0.25">
      <c r="E65437" s="19"/>
    </row>
    <row r="65438" spans="5:5" x14ac:dyDescent="0.25">
      <c r="E65438" s="19"/>
    </row>
    <row r="65439" spans="5:5" x14ac:dyDescent="0.25">
      <c r="E65439" s="19"/>
    </row>
    <row r="65440" spans="5:5" x14ac:dyDescent="0.25">
      <c r="E65440" s="19"/>
    </row>
    <row r="65441" spans="5:5" x14ac:dyDescent="0.25">
      <c r="E65441" s="19"/>
    </row>
    <row r="65442" spans="5:5" x14ac:dyDescent="0.25">
      <c r="E65442" s="19"/>
    </row>
    <row r="65443" spans="5:5" x14ac:dyDescent="0.25">
      <c r="E65443" s="19"/>
    </row>
    <row r="65444" spans="5:5" x14ac:dyDescent="0.25">
      <c r="E65444" s="19"/>
    </row>
    <row r="65445" spans="5:5" x14ac:dyDescent="0.25">
      <c r="E65445" s="19"/>
    </row>
    <row r="65446" spans="5:5" x14ac:dyDescent="0.25">
      <c r="E65446" s="19"/>
    </row>
    <row r="65447" spans="5:5" x14ac:dyDescent="0.25">
      <c r="E65447" s="19"/>
    </row>
    <row r="65448" spans="5:5" x14ac:dyDescent="0.25">
      <c r="E65448" s="19"/>
    </row>
    <row r="65449" spans="5:5" x14ac:dyDescent="0.25">
      <c r="E65449" s="19"/>
    </row>
    <row r="65450" spans="5:5" x14ac:dyDescent="0.25">
      <c r="E65450" s="19"/>
    </row>
    <row r="65451" spans="5:5" x14ac:dyDescent="0.25">
      <c r="E65451" s="19"/>
    </row>
    <row r="65452" spans="5:5" x14ac:dyDescent="0.25">
      <c r="E65452" s="19"/>
    </row>
    <row r="65453" spans="5:5" x14ac:dyDescent="0.25">
      <c r="E65453" s="19"/>
    </row>
    <row r="65454" spans="5:5" x14ac:dyDescent="0.25">
      <c r="E65454" s="19"/>
    </row>
    <row r="65455" spans="5:5" x14ac:dyDescent="0.25">
      <c r="E65455" s="19"/>
    </row>
    <row r="65456" spans="5:5" x14ac:dyDescent="0.25">
      <c r="E65456" s="19"/>
    </row>
    <row r="65457" spans="5:5" x14ac:dyDescent="0.25">
      <c r="E65457" s="19"/>
    </row>
    <row r="65458" spans="5:5" x14ac:dyDescent="0.25">
      <c r="E65458" s="19"/>
    </row>
    <row r="65459" spans="5:5" x14ac:dyDescent="0.25">
      <c r="E65459" s="19"/>
    </row>
    <row r="65460" spans="5:5" x14ac:dyDescent="0.25">
      <c r="E65460" s="19"/>
    </row>
    <row r="65461" spans="5:5" x14ac:dyDescent="0.25">
      <c r="E65461" s="19"/>
    </row>
    <row r="65462" spans="5:5" x14ac:dyDescent="0.25">
      <c r="E65462" s="19"/>
    </row>
    <row r="65463" spans="5:5" x14ac:dyDescent="0.25">
      <c r="E65463" s="19"/>
    </row>
    <row r="65464" spans="5:5" x14ac:dyDescent="0.25">
      <c r="E65464" s="19"/>
    </row>
    <row r="65465" spans="5:5" x14ac:dyDescent="0.25">
      <c r="E65465" s="19"/>
    </row>
    <row r="65466" spans="5:5" x14ac:dyDescent="0.25">
      <c r="E65466" s="19"/>
    </row>
    <row r="65467" spans="5:5" x14ac:dyDescent="0.25">
      <c r="E65467" s="19"/>
    </row>
    <row r="65468" spans="5:5" x14ac:dyDescent="0.25">
      <c r="E65468" s="19"/>
    </row>
    <row r="65469" spans="5:5" x14ac:dyDescent="0.25">
      <c r="E65469" s="19"/>
    </row>
    <row r="65470" spans="5:5" x14ac:dyDescent="0.25">
      <c r="E65470" s="19"/>
    </row>
    <row r="65471" spans="5:5" x14ac:dyDescent="0.25">
      <c r="E65471" s="19"/>
    </row>
    <row r="65472" spans="5:5" x14ac:dyDescent="0.25">
      <c r="E65472" s="19"/>
    </row>
    <row r="65473" spans="5:5" x14ac:dyDescent="0.25">
      <c r="E65473" s="19"/>
    </row>
    <row r="65474" spans="5:5" x14ac:dyDescent="0.25">
      <c r="E65474" s="19"/>
    </row>
    <row r="65475" spans="5:5" x14ac:dyDescent="0.25">
      <c r="E65475" s="19"/>
    </row>
    <row r="65476" spans="5:5" x14ac:dyDescent="0.25">
      <c r="E65476" s="19"/>
    </row>
    <row r="65477" spans="5:5" x14ac:dyDescent="0.25">
      <c r="E65477" s="19"/>
    </row>
    <row r="65478" spans="5:5" x14ac:dyDescent="0.25">
      <c r="E65478" s="19"/>
    </row>
    <row r="65479" spans="5:5" x14ac:dyDescent="0.25">
      <c r="E65479" s="19"/>
    </row>
    <row r="65480" spans="5:5" x14ac:dyDescent="0.25">
      <c r="E65480" s="19"/>
    </row>
    <row r="65481" spans="5:5" x14ac:dyDescent="0.25">
      <c r="E65481" s="19"/>
    </row>
    <row r="65482" spans="5:5" x14ac:dyDescent="0.25">
      <c r="E65482" s="19"/>
    </row>
    <row r="65483" spans="5:5" x14ac:dyDescent="0.25">
      <c r="E65483" s="19"/>
    </row>
    <row r="65484" spans="5:5" x14ac:dyDescent="0.25">
      <c r="E65484" s="19"/>
    </row>
    <row r="65485" spans="5:5" x14ac:dyDescent="0.25">
      <c r="E65485" s="19"/>
    </row>
    <row r="65486" spans="5:5" x14ac:dyDescent="0.25">
      <c r="E65486" s="19"/>
    </row>
    <row r="65487" spans="5:5" x14ac:dyDescent="0.25">
      <c r="E65487" s="19"/>
    </row>
    <row r="65488" spans="5:5" x14ac:dyDescent="0.25">
      <c r="E65488" s="19"/>
    </row>
    <row r="65489" spans="5:5" x14ac:dyDescent="0.25">
      <c r="E65489" s="19"/>
    </row>
    <row r="65490" spans="5:5" x14ac:dyDescent="0.25">
      <c r="E65490" s="19"/>
    </row>
    <row r="65491" spans="5:5" x14ac:dyDescent="0.25">
      <c r="E65491" s="19"/>
    </row>
    <row r="65492" spans="5:5" x14ac:dyDescent="0.25">
      <c r="E65492" s="19"/>
    </row>
    <row r="65493" spans="5:5" x14ac:dyDescent="0.25">
      <c r="E65493" s="19"/>
    </row>
    <row r="65494" spans="5:5" x14ac:dyDescent="0.25">
      <c r="E65494" s="19"/>
    </row>
    <row r="65495" spans="5:5" x14ac:dyDescent="0.25">
      <c r="E65495" s="19"/>
    </row>
    <row r="65496" spans="5:5" x14ac:dyDescent="0.25">
      <c r="E65496" s="19"/>
    </row>
    <row r="65497" spans="5:5" x14ac:dyDescent="0.25">
      <c r="E65497" s="19"/>
    </row>
    <row r="65498" spans="5:5" x14ac:dyDescent="0.25">
      <c r="E65498" s="19"/>
    </row>
    <row r="65499" spans="5:5" x14ac:dyDescent="0.25">
      <c r="E65499" s="19"/>
    </row>
    <row r="65500" spans="5:5" x14ac:dyDescent="0.25">
      <c r="E65500" s="19"/>
    </row>
    <row r="65501" spans="5:5" x14ac:dyDescent="0.25">
      <c r="E65501" s="19"/>
    </row>
    <row r="65502" spans="5:5" x14ac:dyDescent="0.25">
      <c r="E65502" s="19"/>
    </row>
    <row r="65503" spans="5:5" x14ac:dyDescent="0.25">
      <c r="E65503" s="19"/>
    </row>
    <row r="65504" spans="5:5" x14ac:dyDescent="0.25">
      <c r="E65504" s="19"/>
    </row>
    <row r="65505" spans="5:5" x14ac:dyDescent="0.25">
      <c r="E65505" s="19"/>
    </row>
    <row r="65506" spans="5:5" x14ac:dyDescent="0.25">
      <c r="E65506" s="19"/>
    </row>
    <row r="65507" spans="5:5" x14ac:dyDescent="0.25">
      <c r="E65507" s="19"/>
    </row>
    <row r="65508" spans="5:5" x14ac:dyDescent="0.25">
      <c r="E65508" s="19"/>
    </row>
    <row r="65509" spans="5:5" x14ac:dyDescent="0.25">
      <c r="E65509" s="19"/>
    </row>
    <row r="65510" spans="5:5" x14ac:dyDescent="0.25">
      <c r="E65510" s="19"/>
    </row>
    <row r="65511" spans="5:5" x14ac:dyDescent="0.25">
      <c r="E65511" s="19"/>
    </row>
    <row r="65512" spans="5:5" x14ac:dyDescent="0.25">
      <c r="E65512" s="19"/>
    </row>
    <row r="65513" spans="5:5" x14ac:dyDescent="0.25">
      <c r="E65513" s="19"/>
    </row>
    <row r="65514" spans="5:5" x14ac:dyDescent="0.25">
      <c r="E65514" s="19"/>
    </row>
    <row r="65515" spans="5:5" x14ac:dyDescent="0.25">
      <c r="E65515" s="19"/>
    </row>
    <row r="65516" spans="5:5" x14ac:dyDescent="0.25">
      <c r="E65516" s="19"/>
    </row>
    <row r="65517" spans="5:5" x14ac:dyDescent="0.25">
      <c r="E65517" s="19"/>
    </row>
    <row r="65518" spans="5:5" x14ac:dyDescent="0.25">
      <c r="E65518" s="19"/>
    </row>
    <row r="65519" spans="5:5" x14ac:dyDescent="0.25">
      <c r="E65519" s="19"/>
    </row>
    <row r="65520" spans="5:5" x14ac:dyDescent="0.25">
      <c r="E65520" s="19"/>
    </row>
    <row r="65521" spans="5:5" x14ac:dyDescent="0.25">
      <c r="E65521" s="19"/>
    </row>
    <row r="65522" spans="5:5" x14ac:dyDescent="0.25">
      <c r="E65522" s="19"/>
    </row>
    <row r="65523" spans="5:5" x14ac:dyDescent="0.25">
      <c r="E65523" s="19"/>
    </row>
    <row r="65524" spans="5:5" x14ac:dyDescent="0.25">
      <c r="E65524" s="19"/>
    </row>
    <row r="65525" spans="5:5" x14ac:dyDescent="0.25">
      <c r="E65525" s="19"/>
    </row>
    <row r="65526" spans="5:5" x14ac:dyDescent="0.25">
      <c r="E65526" s="19"/>
    </row>
    <row r="65527" spans="5:5" x14ac:dyDescent="0.25">
      <c r="E65527" s="19"/>
    </row>
    <row r="65528" spans="5:5" x14ac:dyDescent="0.25">
      <c r="E65528" s="19"/>
    </row>
    <row r="65529" spans="5:5" x14ac:dyDescent="0.25">
      <c r="E65529" s="19"/>
    </row>
    <row r="65530" spans="5:5" x14ac:dyDescent="0.25">
      <c r="E65530" s="19"/>
    </row>
    <row r="65531" spans="5:5" x14ac:dyDescent="0.25">
      <c r="E65531" s="19"/>
    </row>
    <row r="65532" spans="5:5" x14ac:dyDescent="0.25">
      <c r="E65532" s="19"/>
    </row>
    <row r="65533" spans="5:5" x14ac:dyDescent="0.25">
      <c r="E65533" s="19"/>
    </row>
    <row r="65534" spans="5:5" x14ac:dyDescent="0.25">
      <c r="E65534" s="19"/>
    </row>
    <row r="65535" spans="5:5" x14ac:dyDescent="0.25">
      <c r="E65535" s="19"/>
    </row>
    <row r="65536" spans="5:5" x14ac:dyDescent="0.25">
      <c r="E65536" s="19"/>
    </row>
    <row r="65537" spans="5:5" x14ac:dyDescent="0.25">
      <c r="E65537" s="19"/>
    </row>
    <row r="65538" spans="5:5" x14ac:dyDescent="0.25">
      <c r="E65538" s="19"/>
    </row>
    <row r="65539" spans="5:5" x14ac:dyDescent="0.25">
      <c r="E65539" s="19"/>
    </row>
    <row r="65540" spans="5:5" x14ac:dyDescent="0.25">
      <c r="E65540" s="19"/>
    </row>
    <row r="65541" spans="5:5" x14ac:dyDescent="0.25">
      <c r="E65541" s="19"/>
    </row>
    <row r="65542" spans="5:5" x14ac:dyDescent="0.25">
      <c r="E65542" s="19"/>
    </row>
    <row r="65543" spans="5:5" x14ac:dyDescent="0.25">
      <c r="E65543" s="19"/>
    </row>
    <row r="65544" spans="5:5" x14ac:dyDescent="0.25">
      <c r="E65544" s="19"/>
    </row>
    <row r="65545" spans="5:5" x14ac:dyDescent="0.25">
      <c r="E65545" s="19"/>
    </row>
    <row r="65546" spans="5:5" x14ac:dyDescent="0.25">
      <c r="E65546" s="19"/>
    </row>
    <row r="65547" spans="5:5" x14ac:dyDescent="0.25">
      <c r="E65547" s="19"/>
    </row>
    <row r="65548" spans="5:5" x14ac:dyDescent="0.25">
      <c r="E65548" s="19"/>
    </row>
    <row r="65549" spans="5:5" x14ac:dyDescent="0.25">
      <c r="E65549" s="19"/>
    </row>
    <row r="65550" spans="5:5" x14ac:dyDescent="0.25">
      <c r="E65550" s="19"/>
    </row>
    <row r="65551" spans="5:5" x14ac:dyDescent="0.25">
      <c r="E65551" s="19"/>
    </row>
    <row r="65552" spans="5:5" x14ac:dyDescent="0.25">
      <c r="E65552" s="19"/>
    </row>
    <row r="65553" spans="5:5" x14ac:dyDescent="0.25">
      <c r="E65553" s="19"/>
    </row>
    <row r="65554" spans="5:5" x14ac:dyDescent="0.25">
      <c r="E65554" s="19"/>
    </row>
    <row r="65555" spans="5:5" x14ac:dyDescent="0.25">
      <c r="E65555" s="19"/>
    </row>
    <row r="65556" spans="5:5" x14ac:dyDescent="0.25">
      <c r="E65556" s="19"/>
    </row>
    <row r="65557" spans="5:5" x14ac:dyDescent="0.25">
      <c r="E65557" s="19"/>
    </row>
    <row r="65558" spans="5:5" x14ac:dyDescent="0.25">
      <c r="E65558" s="19"/>
    </row>
    <row r="65559" spans="5:5" x14ac:dyDescent="0.25">
      <c r="E65559" s="19"/>
    </row>
    <row r="65560" spans="5:5" x14ac:dyDescent="0.25">
      <c r="E65560" s="19"/>
    </row>
    <row r="65561" spans="5:5" x14ac:dyDescent="0.25">
      <c r="E65561" s="19"/>
    </row>
    <row r="65562" spans="5:5" x14ac:dyDescent="0.25">
      <c r="E65562" s="19"/>
    </row>
    <row r="65563" spans="5:5" x14ac:dyDescent="0.25">
      <c r="E65563" s="19"/>
    </row>
    <row r="65564" spans="5:5" x14ac:dyDescent="0.25">
      <c r="E65564" s="19"/>
    </row>
    <row r="65565" spans="5:5" x14ac:dyDescent="0.25">
      <c r="E65565" s="19"/>
    </row>
    <row r="65566" spans="5:5" x14ac:dyDescent="0.25">
      <c r="E65566" s="19"/>
    </row>
    <row r="65567" spans="5:5" x14ac:dyDescent="0.25">
      <c r="E65567" s="19"/>
    </row>
    <row r="65568" spans="5:5" x14ac:dyDescent="0.25">
      <c r="E65568" s="19"/>
    </row>
    <row r="65569" spans="5:5" x14ac:dyDescent="0.25">
      <c r="E65569" s="19"/>
    </row>
    <row r="65570" spans="5:5" x14ac:dyDescent="0.25">
      <c r="E65570" s="19"/>
    </row>
    <row r="65571" spans="5:5" x14ac:dyDescent="0.25">
      <c r="E65571" s="19"/>
    </row>
    <row r="65572" spans="5:5" x14ac:dyDescent="0.25">
      <c r="E65572" s="19"/>
    </row>
    <row r="65573" spans="5:5" x14ac:dyDescent="0.25">
      <c r="E65573" s="19"/>
    </row>
    <row r="65574" spans="5:5" x14ac:dyDescent="0.25">
      <c r="E65574" s="19"/>
    </row>
    <row r="65575" spans="5:5" x14ac:dyDescent="0.25">
      <c r="E65575" s="19"/>
    </row>
    <row r="65576" spans="5:5" x14ac:dyDescent="0.25">
      <c r="E65576" s="19"/>
    </row>
    <row r="65577" spans="5:5" x14ac:dyDescent="0.25">
      <c r="E65577" s="19"/>
    </row>
    <row r="65578" spans="5:5" x14ac:dyDescent="0.25">
      <c r="E65578" s="19"/>
    </row>
    <row r="65579" spans="5:5" x14ac:dyDescent="0.25">
      <c r="E65579" s="19"/>
    </row>
    <row r="65580" spans="5:5" x14ac:dyDescent="0.25">
      <c r="E65580" s="19"/>
    </row>
    <row r="65581" spans="5:5" x14ac:dyDescent="0.25">
      <c r="E65581" s="19"/>
    </row>
    <row r="65582" spans="5:5" x14ac:dyDescent="0.25">
      <c r="E65582" s="19"/>
    </row>
    <row r="65583" spans="5:5" x14ac:dyDescent="0.25">
      <c r="E65583" s="19"/>
    </row>
    <row r="65584" spans="5:5" x14ac:dyDescent="0.25">
      <c r="E65584" s="19"/>
    </row>
    <row r="65585" spans="5:5" x14ac:dyDescent="0.25">
      <c r="E65585" s="19"/>
    </row>
    <row r="65586" spans="5:5" x14ac:dyDescent="0.25">
      <c r="E65586" s="19"/>
    </row>
    <row r="65587" spans="5:5" x14ac:dyDescent="0.25">
      <c r="E65587" s="19"/>
    </row>
    <row r="65588" spans="5:5" x14ac:dyDescent="0.25">
      <c r="E65588" s="19"/>
    </row>
    <row r="65589" spans="5:5" x14ac:dyDescent="0.25">
      <c r="E65589" s="19"/>
    </row>
    <row r="65590" spans="5:5" x14ac:dyDescent="0.25">
      <c r="E65590" s="19"/>
    </row>
    <row r="65591" spans="5:5" x14ac:dyDescent="0.25">
      <c r="E65591" s="19"/>
    </row>
    <row r="65592" spans="5:5" x14ac:dyDescent="0.25">
      <c r="E65592" s="19"/>
    </row>
    <row r="65593" spans="5:5" x14ac:dyDescent="0.25">
      <c r="E65593" s="19"/>
    </row>
    <row r="65594" spans="5:5" x14ac:dyDescent="0.25">
      <c r="E65594" s="19"/>
    </row>
    <row r="65595" spans="5:5" x14ac:dyDescent="0.25">
      <c r="E65595" s="19"/>
    </row>
    <row r="65596" spans="5:5" x14ac:dyDescent="0.25">
      <c r="E65596" s="19"/>
    </row>
    <row r="65597" spans="5:5" x14ac:dyDescent="0.25">
      <c r="E65597" s="19"/>
    </row>
    <row r="65598" spans="5:5" x14ac:dyDescent="0.25">
      <c r="E65598" s="19"/>
    </row>
    <row r="65599" spans="5:5" x14ac:dyDescent="0.25">
      <c r="E65599" s="19"/>
    </row>
    <row r="65600" spans="5:5" x14ac:dyDescent="0.25">
      <c r="E65600" s="19"/>
    </row>
    <row r="65601" spans="5:5" x14ac:dyDescent="0.25">
      <c r="E65601" s="19"/>
    </row>
    <row r="65602" spans="5:5" x14ac:dyDescent="0.25">
      <c r="E65602" s="19"/>
    </row>
    <row r="65603" spans="5:5" x14ac:dyDescent="0.25">
      <c r="E65603" s="19"/>
    </row>
    <row r="65604" spans="5:5" x14ac:dyDescent="0.25">
      <c r="E65604" s="19"/>
    </row>
    <row r="65605" spans="5:5" x14ac:dyDescent="0.25">
      <c r="E65605" s="19"/>
    </row>
    <row r="65606" spans="5:5" x14ac:dyDescent="0.25">
      <c r="E65606" s="19"/>
    </row>
    <row r="65607" spans="5:5" x14ac:dyDescent="0.25">
      <c r="E65607" s="19"/>
    </row>
    <row r="65608" spans="5:5" x14ac:dyDescent="0.25">
      <c r="E65608" s="19"/>
    </row>
    <row r="65609" spans="5:5" x14ac:dyDescent="0.25">
      <c r="E65609" s="19"/>
    </row>
    <row r="65610" spans="5:5" x14ac:dyDescent="0.25">
      <c r="E65610" s="19"/>
    </row>
    <row r="65611" spans="5:5" x14ac:dyDescent="0.25">
      <c r="E65611" s="19"/>
    </row>
    <row r="65612" spans="5:5" x14ac:dyDescent="0.25">
      <c r="E65612" s="19"/>
    </row>
    <row r="65613" spans="5:5" x14ac:dyDescent="0.25">
      <c r="E65613" s="19"/>
    </row>
    <row r="65614" spans="5:5" x14ac:dyDescent="0.25">
      <c r="E65614" s="19"/>
    </row>
    <row r="65615" spans="5:5" x14ac:dyDescent="0.25">
      <c r="E65615" s="19"/>
    </row>
    <row r="65616" spans="5:5" x14ac:dyDescent="0.25">
      <c r="E65616" s="19"/>
    </row>
    <row r="65617" spans="5:5" x14ac:dyDescent="0.25">
      <c r="E65617" s="19"/>
    </row>
    <row r="65618" spans="5:5" x14ac:dyDescent="0.25">
      <c r="E65618" s="19"/>
    </row>
    <row r="65619" spans="5:5" x14ac:dyDescent="0.25">
      <c r="E65619" s="19"/>
    </row>
    <row r="65620" spans="5:5" x14ac:dyDescent="0.25">
      <c r="E65620" s="19"/>
    </row>
    <row r="65621" spans="5:5" x14ac:dyDescent="0.25">
      <c r="E65621" s="19"/>
    </row>
    <row r="65622" spans="5:5" x14ac:dyDescent="0.25">
      <c r="E65622" s="19"/>
    </row>
    <row r="65623" spans="5:5" x14ac:dyDescent="0.25">
      <c r="E65623" s="19"/>
    </row>
    <row r="65624" spans="5:5" x14ac:dyDescent="0.25">
      <c r="E65624" s="19"/>
    </row>
    <row r="65625" spans="5:5" x14ac:dyDescent="0.25">
      <c r="E65625" s="19"/>
    </row>
    <row r="65626" spans="5:5" x14ac:dyDescent="0.25">
      <c r="E65626" s="19"/>
    </row>
    <row r="65627" spans="5:5" x14ac:dyDescent="0.25">
      <c r="E65627" s="19"/>
    </row>
    <row r="65628" spans="5:5" x14ac:dyDescent="0.25">
      <c r="E65628" s="19"/>
    </row>
    <row r="65629" spans="5:5" x14ac:dyDescent="0.25">
      <c r="E65629" s="19"/>
    </row>
    <row r="65630" spans="5:5" x14ac:dyDescent="0.25">
      <c r="E65630" s="19"/>
    </row>
    <row r="65631" spans="5:5" x14ac:dyDescent="0.25">
      <c r="E65631" s="19"/>
    </row>
    <row r="65632" spans="5:5" x14ac:dyDescent="0.25">
      <c r="E65632" s="19"/>
    </row>
    <row r="65633" spans="5:5" x14ac:dyDescent="0.25">
      <c r="E65633" s="19"/>
    </row>
    <row r="65634" spans="5:5" x14ac:dyDescent="0.25">
      <c r="E65634" s="19"/>
    </row>
    <row r="65635" spans="5:5" x14ac:dyDescent="0.25">
      <c r="E65635" s="19"/>
    </row>
    <row r="65636" spans="5:5" x14ac:dyDescent="0.25">
      <c r="E65636" s="19"/>
    </row>
    <row r="65637" spans="5:5" x14ac:dyDescent="0.25">
      <c r="E65637" s="19"/>
    </row>
    <row r="65638" spans="5:5" x14ac:dyDescent="0.25">
      <c r="E65638" s="19"/>
    </row>
    <row r="65639" spans="5:5" x14ac:dyDescent="0.25">
      <c r="E65639" s="19"/>
    </row>
    <row r="65640" spans="5:5" x14ac:dyDescent="0.25">
      <c r="E65640" s="19"/>
    </row>
    <row r="65641" spans="5:5" x14ac:dyDescent="0.25">
      <c r="E65641" s="19"/>
    </row>
    <row r="65642" spans="5:5" x14ac:dyDescent="0.25">
      <c r="E65642" s="19"/>
    </row>
    <row r="65643" spans="5:5" x14ac:dyDescent="0.25">
      <c r="E65643" s="19"/>
    </row>
    <row r="65644" spans="5:5" x14ac:dyDescent="0.25">
      <c r="E65644" s="19"/>
    </row>
    <row r="65645" spans="5:5" x14ac:dyDescent="0.25">
      <c r="E65645" s="19"/>
    </row>
    <row r="65646" spans="5:5" x14ac:dyDescent="0.25">
      <c r="E65646" s="19"/>
    </row>
    <row r="65647" spans="5:5" x14ac:dyDescent="0.25">
      <c r="E65647" s="19"/>
    </row>
    <row r="65648" spans="5:5" x14ac:dyDescent="0.25">
      <c r="E65648" s="19"/>
    </row>
    <row r="65649" spans="5:5" x14ac:dyDescent="0.25">
      <c r="E65649" s="19"/>
    </row>
    <row r="65650" spans="5:5" x14ac:dyDescent="0.25">
      <c r="E65650" s="19"/>
    </row>
    <row r="65651" spans="5:5" x14ac:dyDescent="0.25">
      <c r="E65651" s="19"/>
    </row>
    <row r="65652" spans="5:5" x14ac:dyDescent="0.25">
      <c r="E65652" s="19"/>
    </row>
    <row r="65653" spans="5:5" x14ac:dyDescent="0.25">
      <c r="E65653" s="19"/>
    </row>
    <row r="65654" spans="5:5" x14ac:dyDescent="0.25">
      <c r="E65654" s="19"/>
    </row>
    <row r="65655" spans="5:5" x14ac:dyDescent="0.25">
      <c r="E65655" s="19"/>
    </row>
    <row r="65656" spans="5:5" x14ac:dyDescent="0.25">
      <c r="E65656" s="19"/>
    </row>
    <row r="65657" spans="5:5" x14ac:dyDescent="0.25">
      <c r="E65657" s="19"/>
    </row>
    <row r="65658" spans="5:5" x14ac:dyDescent="0.25">
      <c r="E65658" s="19"/>
    </row>
    <row r="65659" spans="5:5" x14ac:dyDescent="0.25">
      <c r="E65659" s="19"/>
    </row>
    <row r="65660" spans="5:5" x14ac:dyDescent="0.25">
      <c r="E65660" s="19"/>
    </row>
    <row r="65661" spans="5:5" x14ac:dyDescent="0.25">
      <c r="E65661" s="19"/>
    </row>
    <row r="65662" spans="5:5" x14ac:dyDescent="0.25">
      <c r="E65662" s="19"/>
    </row>
    <row r="65663" spans="5:5" x14ac:dyDescent="0.25">
      <c r="E65663" s="19"/>
    </row>
    <row r="65664" spans="5:5" x14ac:dyDescent="0.25">
      <c r="E65664" s="19"/>
    </row>
    <row r="65665" spans="5:5" x14ac:dyDescent="0.25">
      <c r="E65665" s="19"/>
    </row>
    <row r="65666" spans="5:5" x14ac:dyDescent="0.25">
      <c r="E65666" s="19"/>
    </row>
    <row r="65667" spans="5:5" x14ac:dyDescent="0.25">
      <c r="E65667" s="19"/>
    </row>
    <row r="65668" spans="5:5" x14ac:dyDescent="0.25">
      <c r="E65668" s="19"/>
    </row>
    <row r="65669" spans="5:5" x14ac:dyDescent="0.25">
      <c r="E65669" s="19"/>
    </row>
    <row r="65670" spans="5:5" x14ac:dyDescent="0.25">
      <c r="E65670" s="19"/>
    </row>
    <row r="65671" spans="5:5" x14ac:dyDescent="0.25">
      <c r="E65671" s="19"/>
    </row>
    <row r="65672" spans="5:5" x14ac:dyDescent="0.25">
      <c r="E65672" s="19"/>
    </row>
    <row r="65673" spans="5:5" x14ac:dyDescent="0.25">
      <c r="E65673" s="19"/>
    </row>
    <row r="65674" spans="5:5" x14ac:dyDescent="0.25">
      <c r="E65674" s="19"/>
    </row>
    <row r="65675" spans="5:5" x14ac:dyDescent="0.25">
      <c r="E65675" s="19"/>
    </row>
    <row r="65676" spans="5:5" x14ac:dyDescent="0.25">
      <c r="E65676" s="19"/>
    </row>
    <row r="65677" spans="5:5" x14ac:dyDescent="0.25">
      <c r="E65677" s="19"/>
    </row>
    <row r="65678" spans="5:5" x14ac:dyDescent="0.25">
      <c r="E65678" s="19"/>
    </row>
    <row r="65679" spans="5:5" x14ac:dyDescent="0.25">
      <c r="E65679" s="19"/>
    </row>
    <row r="65680" spans="5:5" x14ac:dyDescent="0.25">
      <c r="E65680" s="19"/>
    </row>
    <row r="65681" spans="5:5" x14ac:dyDescent="0.25">
      <c r="E65681" s="19"/>
    </row>
    <row r="65682" spans="5:5" x14ac:dyDescent="0.25">
      <c r="E65682" s="19"/>
    </row>
    <row r="65683" spans="5:5" x14ac:dyDescent="0.25">
      <c r="E65683" s="19"/>
    </row>
    <row r="65684" spans="5:5" x14ac:dyDescent="0.25">
      <c r="E65684" s="19"/>
    </row>
    <row r="65685" spans="5:5" x14ac:dyDescent="0.25">
      <c r="E65685" s="19"/>
    </row>
    <row r="65686" spans="5:5" x14ac:dyDescent="0.25">
      <c r="E65686" s="19"/>
    </row>
    <row r="65687" spans="5:5" x14ac:dyDescent="0.25">
      <c r="E65687" s="19"/>
    </row>
    <row r="65688" spans="5:5" x14ac:dyDescent="0.25">
      <c r="E65688" s="19"/>
    </row>
    <row r="65689" spans="5:5" x14ac:dyDescent="0.25">
      <c r="E65689" s="19"/>
    </row>
    <row r="65690" spans="5:5" x14ac:dyDescent="0.25">
      <c r="E65690" s="19"/>
    </row>
    <row r="65691" spans="5:5" x14ac:dyDescent="0.25">
      <c r="E65691" s="19"/>
    </row>
    <row r="65692" spans="5:5" x14ac:dyDescent="0.25">
      <c r="E65692" s="19"/>
    </row>
    <row r="65693" spans="5:5" x14ac:dyDescent="0.25">
      <c r="E65693" s="19"/>
    </row>
    <row r="65694" spans="5:5" x14ac:dyDescent="0.25">
      <c r="E65694" s="19"/>
    </row>
    <row r="65695" spans="5:5" x14ac:dyDescent="0.25">
      <c r="E65695" s="19"/>
    </row>
    <row r="65696" spans="5:5" x14ac:dyDescent="0.25">
      <c r="E65696" s="19"/>
    </row>
    <row r="65697" spans="5:5" x14ac:dyDescent="0.25">
      <c r="E65697" s="19"/>
    </row>
    <row r="65698" spans="5:5" x14ac:dyDescent="0.25">
      <c r="E65698" s="19"/>
    </row>
    <row r="65699" spans="5:5" x14ac:dyDescent="0.25">
      <c r="E65699" s="19"/>
    </row>
    <row r="65700" spans="5:5" x14ac:dyDescent="0.25">
      <c r="E65700" s="19"/>
    </row>
    <row r="65701" spans="5:5" x14ac:dyDescent="0.25">
      <c r="E65701" s="19"/>
    </row>
    <row r="65702" spans="5:5" x14ac:dyDescent="0.25">
      <c r="E65702" s="19"/>
    </row>
    <row r="65703" spans="5:5" x14ac:dyDescent="0.25">
      <c r="E65703" s="19"/>
    </row>
    <row r="65704" spans="5:5" x14ac:dyDescent="0.25">
      <c r="E65704" s="19"/>
    </row>
    <row r="65705" spans="5:5" x14ac:dyDescent="0.25">
      <c r="E65705" s="19"/>
    </row>
    <row r="65706" spans="5:5" x14ac:dyDescent="0.25">
      <c r="E65706" s="19"/>
    </row>
    <row r="65707" spans="5:5" x14ac:dyDescent="0.25">
      <c r="E65707" s="19"/>
    </row>
    <row r="65708" spans="5:5" x14ac:dyDescent="0.25">
      <c r="E65708" s="19"/>
    </row>
    <row r="65709" spans="5:5" x14ac:dyDescent="0.25">
      <c r="E65709" s="19"/>
    </row>
    <row r="65710" spans="5:5" x14ac:dyDescent="0.25">
      <c r="E65710" s="19"/>
    </row>
    <row r="65711" spans="5:5" x14ac:dyDescent="0.25">
      <c r="E65711" s="19"/>
    </row>
    <row r="65712" spans="5:5" x14ac:dyDescent="0.25">
      <c r="E65712" s="19"/>
    </row>
    <row r="65713" spans="5:5" x14ac:dyDescent="0.25">
      <c r="E65713" s="19"/>
    </row>
    <row r="65714" spans="5:5" x14ac:dyDescent="0.25">
      <c r="E65714" s="19"/>
    </row>
    <row r="65715" spans="5:5" x14ac:dyDescent="0.25">
      <c r="E65715" s="19"/>
    </row>
    <row r="65716" spans="5:5" x14ac:dyDescent="0.25">
      <c r="E65716" s="19"/>
    </row>
    <row r="65717" spans="5:5" x14ac:dyDescent="0.25">
      <c r="E65717" s="19"/>
    </row>
    <row r="65718" spans="5:5" x14ac:dyDescent="0.25">
      <c r="E65718" s="19"/>
    </row>
    <row r="65719" spans="5:5" x14ac:dyDescent="0.25">
      <c r="E65719" s="19"/>
    </row>
    <row r="65720" spans="5:5" x14ac:dyDescent="0.25">
      <c r="E65720" s="19"/>
    </row>
    <row r="65721" spans="5:5" x14ac:dyDescent="0.25">
      <c r="E65721" s="19"/>
    </row>
    <row r="65722" spans="5:5" x14ac:dyDescent="0.25">
      <c r="E65722" s="19"/>
    </row>
    <row r="65723" spans="5:5" x14ac:dyDescent="0.25">
      <c r="E65723" s="19"/>
    </row>
    <row r="65724" spans="5:5" x14ac:dyDescent="0.25">
      <c r="E65724" s="19"/>
    </row>
    <row r="65725" spans="5:5" x14ac:dyDescent="0.25">
      <c r="E65725" s="19"/>
    </row>
    <row r="65726" spans="5:5" x14ac:dyDescent="0.25">
      <c r="E65726" s="19"/>
    </row>
    <row r="65727" spans="5:5" x14ac:dyDescent="0.25">
      <c r="E65727" s="19"/>
    </row>
    <row r="65728" spans="5:5" x14ac:dyDescent="0.25">
      <c r="E65728" s="19"/>
    </row>
    <row r="65729" spans="5:5" x14ac:dyDescent="0.25">
      <c r="E65729" s="19"/>
    </row>
    <row r="65730" spans="5:5" x14ac:dyDescent="0.25">
      <c r="E65730" s="19"/>
    </row>
    <row r="65731" spans="5:5" x14ac:dyDescent="0.25">
      <c r="E65731" s="19"/>
    </row>
    <row r="65732" spans="5:5" x14ac:dyDescent="0.25">
      <c r="E65732" s="19"/>
    </row>
    <row r="65733" spans="5:5" x14ac:dyDescent="0.25">
      <c r="E65733" s="19"/>
    </row>
    <row r="65734" spans="5:5" x14ac:dyDescent="0.25">
      <c r="E65734" s="19"/>
    </row>
    <row r="65735" spans="5:5" x14ac:dyDescent="0.25">
      <c r="E65735" s="19"/>
    </row>
    <row r="65736" spans="5:5" x14ac:dyDescent="0.25">
      <c r="E65736" s="19"/>
    </row>
    <row r="65737" spans="5:5" x14ac:dyDescent="0.25">
      <c r="E65737" s="19"/>
    </row>
    <row r="65738" spans="5:5" x14ac:dyDescent="0.25">
      <c r="E65738" s="19"/>
    </row>
    <row r="65739" spans="5:5" x14ac:dyDescent="0.25">
      <c r="E65739" s="19"/>
    </row>
    <row r="65740" spans="5:5" x14ac:dyDescent="0.25">
      <c r="E65740" s="19"/>
    </row>
    <row r="65741" spans="5:5" x14ac:dyDescent="0.25">
      <c r="E65741" s="19"/>
    </row>
    <row r="65742" spans="5:5" x14ac:dyDescent="0.25">
      <c r="E65742" s="19"/>
    </row>
    <row r="65743" spans="5:5" x14ac:dyDescent="0.25">
      <c r="E65743" s="19"/>
    </row>
    <row r="65744" spans="5:5" x14ac:dyDescent="0.25">
      <c r="E65744" s="19"/>
    </row>
    <row r="65745" spans="5:5" x14ac:dyDescent="0.25">
      <c r="E65745" s="19"/>
    </row>
    <row r="65746" spans="5:5" x14ac:dyDescent="0.25">
      <c r="E65746" s="19"/>
    </row>
    <row r="65747" spans="5:5" x14ac:dyDescent="0.25">
      <c r="E65747" s="19"/>
    </row>
    <row r="65748" spans="5:5" x14ac:dyDescent="0.25">
      <c r="E65748" s="19"/>
    </row>
    <row r="65749" spans="5:5" x14ac:dyDescent="0.25">
      <c r="E65749" s="19"/>
    </row>
    <row r="65750" spans="5:5" x14ac:dyDescent="0.25">
      <c r="E65750" s="19"/>
    </row>
    <row r="65751" spans="5:5" x14ac:dyDescent="0.25">
      <c r="E65751" s="19"/>
    </row>
    <row r="65752" spans="5:5" x14ac:dyDescent="0.25">
      <c r="E65752" s="19"/>
    </row>
    <row r="65753" spans="5:5" x14ac:dyDescent="0.25">
      <c r="E65753" s="19"/>
    </row>
    <row r="65754" spans="5:5" x14ac:dyDescent="0.25">
      <c r="E65754" s="19"/>
    </row>
    <row r="65755" spans="5:5" x14ac:dyDescent="0.25">
      <c r="E65755" s="19"/>
    </row>
    <row r="65756" spans="5:5" x14ac:dyDescent="0.25">
      <c r="E65756" s="19"/>
    </row>
    <row r="65757" spans="5:5" x14ac:dyDescent="0.25">
      <c r="E65757" s="19"/>
    </row>
    <row r="65758" spans="5:5" x14ac:dyDescent="0.25">
      <c r="E65758" s="19"/>
    </row>
    <row r="65759" spans="5:5" x14ac:dyDescent="0.25">
      <c r="E65759" s="19"/>
    </row>
    <row r="65760" spans="5:5" x14ac:dyDescent="0.25">
      <c r="E65760" s="19"/>
    </row>
    <row r="65761" spans="5:5" x14ac:dyDescent="0.25">
      <c r="E65761" s="19"/>
    </row>
    <row r="65762" spans="5:5" x14ac:dyDescent="0.25">
      <c r="E65762" s="19"/>
    </row>
    <row r="65763" spans="5:5" x14ac:dyDescent="0.25">
      <c r="E65763" s="19"/>
    </row>
    <row r="65764" spans="5:5" x14ac:dyDescent="0.25">
      <c r="E65764" s="19"/>
    </row>
    <row r="65765" spans="5:5" x14ac:dyDescent="0.25">
      <c r="E65765" s="19"/>
    </row>
    <row r="65766" spans="5:5" x14ac:dyDescent="0.25">
      <c r="E65766" s="19"/>
    </row>
    <row r="65767" spans="5:5" x14ac:dyDescent="0.25">
      <c r="E65767" s="19"/>
    </row>
    <row r="65768" spans="5:5" x14ac:dyDescent="0.25">
      <c r="E65768" s="19"/>
    </row>
    <row r="65769" spans="5:5" x14ac:dyDescent="0.25">
      <c r="E65769" s="19"/>
    </row>
    <row r="65770" spans="5:5" x14ac:dyDescent="0.25">
      <c r="E65770" s="19"/>
    </row>
    <row r="65771" spans="5:5" x14ac:dyDescent="0.25">
      <c r="E65771" s="19"/>
    </row>
    <row r="65772" spans="5:5" x14ac:dyDescent="0.25">
      <c r="E65772" s="19"/>
    </row>
    <row r="65773" spans="5:5" x14ac:dyDescent="0.25">
      <c r="E65773" s="19"/>
    </row>
    <row r="65774" spans="5:5" x14ac:dyDescent="0.25">
      <c r="E65774" s="19"/>
    </row>
    <row r="65775" spans="5:5" x14ac:dyDescent="0.25">
      <c r="E65775" s="19"/>
    </row>
    <row r="65776" spans="5:5" x14ac:dyDescent="0.25">
      <c r="E65776" s="19"/>
    </row>
    <row r="65777" spans="5:5" x14ac:dyDescent="0.25">
      <c r="E65777" s="19"/>
    </row>
    <row r="65778" spans="5:5" x14ac:dyDescent="0.25">
      <c r="E65778" s="19"/>
    </row>
    <row r="65779" spans="5:5" x14ac:dyDescent="0.25">
      <c r="E65779" s="19"/>
    </row>
    <row r="65780" spans="5:5" x14ac:dyDescent="0.25">
      <c r="E65780" s="19"/>
    </row>
    <row r="65781" spans="5:5" x14ac:dyDescent="0.25">
      <c r="E65781" s="19"/>
    </row>
    <row r="65782" spans="5:5" x14ac:dyDescent="0.25">
      <c r="E65782" s="19"/>
    </row>
    <row r="65783" spans="5:5" x14ac:dyDescent="0.25">
      <c r="E65783" s="19"/>
    </row>
    <row r="65784" spans="5:5" x14ac:dyDescent="0.25">
      <c r="E65784" s="19"/>
    </row>
    <row r="65785" spans="5:5" x14ac:dyDescent="0.25">
      <c r="E65785" s="19"/>
    </row>
    <row r="65786" spans="5:5" x14ac:dyDescent="0.25">
      <c r="E65786" s="19"/>
    </row>
    <row r="65787" spans="5:5" x14ac:dyDescent="0.25">
      <c r="E65787" s="19"/>
    </row>
    <row r="65788" spans="5:5" x14ac:dyDescent="0.25">
      <c r="E65788" s="19"/>
    </row>
    <row r="65789" spans="5:5" x14ac:dyDescent="0.25">
      <c r="E65789" s="19"/>
    </row>
    <row r="65790" spans="5:5" x14ac:dyDescent="0.25">
      <c r="E65790" s="19"/>
    </row>
    <row r="65791" spans="5:5" x14ac:dyDescent="0.25">
      <c r="E65791" s="19"/>
    </row>
    <row r="65792" spans="5:5" x14ac:dyDescent="0.25">
      <c r="E65792" s="19"/>
    </row>
    <row r="65793" spans="5:5" x14ac:dyDescent="0.25">
      <c r="E65793" s="19"/>
    </row>
    <row r="65794" spans="5:5" x14ac:dyDescent="0.25">
      <c r="E65794" s="19"/>
    </row>
    <row r="65795" spans="5:5" x14ac:dyDescent="0.25">
      <c r="E65795" s="19"/>
    </row>
    <row r="65796" spans="5:5" x14ac:dyDescent="0.25">
      <c r="E65796" s="19"/>
    </row>
    <row r="65797" spans="5:5" x14ac:dyDescent="0.25">
      <c r="E65797" s="19"/>
    </row>
    <row r="65798" spans="5:5" x14ac:dyDescent="0.25">
      <c r="E65798" s="19"/>
    </row>
    <row r="65799" spans="5:5" x14ac:dyDescent="0.25">
      <c r="E65799" s="19"/>
    </row>
    <row r="65800" spans="5:5" x14ac:dyDescent="0.25">
      <c r="E65800" s="19"/>
    </row>
    <row r="65801" spans="5:5" x14ac:dyDescent="0.25">
      <c r="E65801" s="19"/>
    </row>
    <row r="65802" spans="5:5" x14ac:dyDescent="0.25">
      <c r="E65802" s="19"/>
    </row>
    <row r="65803" spans="5:5" x14ac:dyDescent="0.25">
      <c r="E65803" s="19"/>
    </row>
    <row r="65804" spans="5:5" x14ac:dyDescent="0.25">
      <c r="E65804" s="19"/>
    </row>
    <row r="65805" spans="5:5" x14ac:dyDescent="0.25">
      <c r="E65805" s="19"/>
    </row>
    <row r="65806" spans="5:5" x14ac:dyDescent="0.25">
      <c r="E65806" s="19"/>
    </row>
    <row r="65807" spans="5:5" x14ac:dyDescent="0.25">
      <c r="E65807" s="19"/>
    </row>
    <row r="65808" spans="5:5" x14ac:dyDescent="0.25">
      <c r="E65808" s="19"/>
    </row>
    <row r="65809" spans="5:5" x14ac:dyDescent="0.25">
      <c r="E65809" s="19"/>
    </row>
    <row r="65810" spans="5:5" x14ac:dyDescent="0.25">
      <c r="E65810" s="19"/>
    </row>
    <row r="65811" spans="5:5" x14ac:dyDescent="0.25">
      <c r="E65811" s="19"/>
    </row>
    <row r="65812" spans="5:5" x14ac:dyDescent="0.25">
      <c r="E65812" s="19"/>
    </row>
    <row r="65813" spans="5:5" x14ac:dyDescent="0.25">
      <c r="E65813" s="19"/>
    </row>
    <row r="65814" spans="5:5" x14ac:dyDescent="0.25">
      <c r="E65814" s="19"/>
    </row>
    <row r="65815" spans="5:5" x14ac:dyDescent="0.25">
      <c r="E65815" s="19"/>
    </row>
    <row r="65816" spans="5:5" x14ac:dyDescent="0.25">
      <c r="E65816" s="19"/>
    </row>
    <row r="65817" spans="5:5" x14ac:dyDescent="0.25">
      <c r="E65817" s="19"/>
    </row>
    <row r="65818" spans="5:5" x14ac:dyDescent="0.25">
      <c r="E65818" s="19"/>
    </row>
    <row r="65819" spans="5:5" x14ac:dyDescent="0.25">
      <c r="E65819" s="19"/>
    </row>
    <row r="65820" spans="5:5" x14ac:dyDescent="0.25">
      <c r="E65820" s="19"/>
    </row>
    <row r="65821" spans="5:5" x14ac:dyDescent="0.25">
      <c r="E65821" s="19"/>
    </row>
    <row r="65822" spans="5:5" x14ac:dyDescent="0.25">
      <c r="E65822" s="19"/>
    </row>
    <row r="65823" spans="5:5" x14ac:dyDescent="0.25">
      <c r="E65823" s="19"/>
    </row>
    <row r="65824" spans="5:5" x14ac:dyDescent="0.25">
      <c r="E65824" s="19"/>
    </row>
    <row r="65825" spans="5:5" x14ac:dyDescent="0.25">
      <c r="E65825" s="19"/>
    </row>
    <row r="65826" spans="5:5" x14ac:dyDescent="0.25">
      <c r="E65826" s="19"/>
    </row>
    <row r="65827" spans="5:5" x14ac:dyDescent="0.25">
      <c r="E65827" s="19"/>
    </row>
    <row r="65828" spans="5:5" x14ac:dyDescent="0.25">
      <c r="E65828" s="19"/>
    </row>
    <row r="65829" spans="5:5" x14ac:dyDescent="0.25">
      <c r="E65829" s="19"/>
    </row>
    <row r="65830" spans="5:5" x14ac:dyDescent="0.25">
      <c r="E65830" s="19"/>
    </row>
    <row r="65831" spans="5:5" x14ac:dyDescent="0.25">
      <c r="E65831" s="19"/>
    </row>
    <row r="65832" spans="5:5" x14ac:dyDescent="0.25">
      <c r="E65832" s="19"/>
    </row>
    <row r="65833" spans="5:5" x14ac:dyDescent="0.25">
      <c r="E65833" s="19"/>
    </row>
    <row r="65834" spans="5:5" x14ac:dyDescent="0.25">
      <c r="E65834" s="19"/>
    </row>
    <row r="65835" spans="5:5" x14ac:dyDescent="0.25">
      <c r="E65835" s="19"/>
    </row>
    <row r="65836" spans="5:5" x14ac:dyDescent="0.25">
      <c r="E65836" s="19"/>
    </row>
    <row r="65837" spans="5:5" x14ac:dyDescent="0.25">
      <c r="E65837" s="19"/>
    </row>
    <row r="65838" spans="5:5" x14ac:dyDescent="0.25">
      <c r="E65838" s="19"/>
    </row>
    <row r="65839" spans="5:5" x14ac:dyDescent="0.25">
      <c r="E65839" s="19"/>
    </row>
    <row r="65840" spans="5:5" x14ac:dyDescent="0.25">
      <c r="E65840" s="19"/>
    </row>
    <row r="65841" spans="5:5" x14ac:dyDescent="0.25">
      <c r="E65841" s="19"/>
    </row>
    <row r="65842" spans="5:5" x14ac:dyDescent="0.25">
      <c r="E65842" s="19"/>
    </row>
    <row r="65843" spans="5:5" x14ac:dyDescent="0.25">
      <c r="E65843" s="19"/>
    </row>
    <row r="65844" spans="5:5" x14ac:dyDescent="0.25">
      <c r="E65844" s="19"/>
    </row>
    <row r="65845" spans="5:5" x14ac:dyDescent="0.25">
      <c r="E65845" s="19"/>
    </row>
    <row r="65846" spans="5:5" x14ac:dyDescent="0.25">
      <c r="E65846" s="19"/>
    </row>
    <row r="65847" spans="5:5" x14ac:dyDescent="0.25">
      <c r="E65847" s="19"/>
    </row>
    <row r="65848" spans="5:5" x14ac:dyDescent="0.25">
      <c r="E65848" s="19"/>
    </row>
    <row r="65849" spans="5:5" x14ac:dyDescent="0.25">
      <c r="E65849" s="19"/>
    </row>
    <row r="65850" spans="5:5" x14ac:dyDescent="0.25">
      <c r="E65850" s="19"/>
    </row>
    <row r="65851" spans="5:5" x14ac:dyDescent="0.25">
      <c r="E65851" s="19"/>
    </row>
    <row r="65852" spans="5:5" x14ac:dyDescent="0.25">
      <c r="E65852" s="19"/>
    </row>
    <row r="65853" spans="5:5" x14ac:dyDescent="0.25">
      <c r="E65853" s="19"/>
    </row>
    <row r="65854" spans="5:5" x14ac:dyDescent="0.25">
      <c r="E65854" s="19"/>
    </row>
    <row r="65855" spans="5:5" x14ac:dyDescent="0.25">
      <c r="E65855" s="19"/>
    </row>
    <row r="65856" spans="5:5" x14ac:dyDescent="0.25">
      <c r="E65856" s="19"/>
    </row>
    <row r="65857" spans="5:5" x14ac:dyDescent="0.25">
      <c r="E65857" s="19"/>
    </row>
    <row r="65858" spans="5:5" x14ac:dyDescent="0.25">
      <c r="E65858" s="19"/>
    </row>
    <row r="65859" spans="5:5" x14ac:dyDescent="0.25">
      <c r="E65859" s="19"/>
    </row>
    <row r="65860" spans="5:5" x14ac:dyDescent="0.25">
      <c r="E65860" s="19"/>
    </row>
    <row r="65861" spans="5:5" x14ac:dyDescent="0.25">
      <c r="E65861" s="19"/>
    </row>
    <row r="65862" spans="5:5" x14ac:dyDescent="0.25">
      <c r="E65862" s="19"/>
    </row>
    <row r="65863" spans="5:5" x14ac:dyDescent="0.25">
      <c r="E65863" s="19"/>
    </row>
    <row r="65864" spans="5:5" x14ac:dyDescent="0.25">
      <c r="E65864" s="19"/>
    </row>
    <row r="65865" spans="5:5" x14ac:dyDescent="0.25">
      <c r="E65865" s="19"/>
    </row>
    <row r="65866" spans="5:5" x14ac:dyDescent="0.25">
      <c r="E65866" s="19"/>
    </row>
    <row r="65867" spans="5:5" x14ac:dyDescent="0.25">
      <c r="E65867" s="19"/>
    </row>
    <row r="65868" spans="5:5" x14ac:dyDescent="0.25">
      <c r="E65868" s="19"/>
    </row>
    <row r="65869" spans="5:5" x14ac:dyDescent="0.25">
      <c r="E65869" s="19"/>
    </row>
    <row r="65870" spans="5:5" x14ac:dyDescent="0.25">
      <c r="E65870" s="19"/>
    </row>
    <row r="65871" spans="5:5" x14ac:dyDescent="0.25">
      <c r="E65871" s="19"/>
    </row>
    <row r="65872" spans="5:5" x14ac:dyDescent="0.25">
      <c r="E65872" s="19"/>
    </row>
    <row r="65873" spans="5:5" x14ac:dyDescent="0.25">
      <c r="E65873" s="19"/>
    </row>
    <row r="65874" spans="5:5" x14ac:dyDescent="0.25">
      <c r="E65874" s="19"/>
    </row>
    <row r="65875" spans="5:5" x14ac:dyDescent="0.25">
      <c r="E65875" s="19"/>
    </row>
    <row r="65876" spans="5:5" x14ac:dyDescent="0.25">
      <c r="E65876" s="19"/>
    </row>
    <row r="65877" spans="5:5" x14ac:dyDescent="0.25">
      <c r="E65877" s="19"/>
    </row>
    <row r="65878" spans="5:5" x14ac:dyDescent="0.25">
      <c r="E65878" s="19"/>
    </row>
    <row r="65879" spans="5:5" x14ac:dyDescent="0.25">
      <c r="E65879" s="19"/>
    </row>
    <row r="65880" spans="5:5" x14ac:dyDescent="0.25">
      <c r="E65880" s="19"/>
    </row>
    <row r="65881" spans="5:5" x14ac:dyDescent="0.25">
      <c r="E65881" s="19"/>
    </row>
    <row r="65882" spans="5:5" x14ac:dyDescent="0.25">
      <c r="E65882" s="19"/>
    </row>
    <row r="65883" spans="5:5" x14ac:dyDescent="0.25">
      <c r="E65883" s="19"/>
    </row>
    <row r="65884" spans="5:5" x14ac:dyDescent="0.25">
      <c r="E65884" s="19"/>
    </row>
    <row r="65885" spans="5:5" x14ac:dyDescent="0.25">
      <c r="E65885" s="19"/>
    </row>
    <row r="65886" spans="5:5" x14ac:dyDescent="0.25">
      <c r="E65886" s="19"/>
    </row>
    <row r="65887" spans="5:5" x14ac:dyDescent="0.25">
      <c r="E65887" s="19"/>
    </row>
    <row r="65888" spans="5:5" x14ac:dyDescent="0.25">
      <c r="E65888" s="19"/>
    </row>
    <row r="65889" spans="5:5" x14ac:dyDescent="0.25">
      <c r="E65889" s="19"/>
    </row>
    <row r="65890" spans="5:5" x14ac:dyDescent="0.25">
      <c r="E65890" s="19"/>
    </row>
    <row r="65891" spans="5:5" x14ac:dyDescent="0.25">
      <c r="E65891" s="19"/>
    </row>
    <row r="65892" spans="5:5" x14ac:dyDescent="0.25">
      <c r="E65892" s="19"/>
    </row>
    <row r="65893" spans="5:5" x14ac:dyDescent="0.25">
      <c r="E65893" s="19"/>
    </row>
    <row r="65894" spans="5:5" x14ac:dyDescent="0.25">
      <c r="E65894" s="19"/>
    </row>
    <row r="65895" spans="5:5" x14ac:dyDescent="0.25">
      <c r="E65895" s="19"/>
    </row>
    <row r="65896" spans="5:5" x14ac:dyDescent="0.25">
      <c r="E65896" s="19"/>
    </row>
    <row r="65897" spans="5:5" x14ac:dyDescent="0.25">
      <c r="E65897" s="19"/>
    </row>
    <row r="65898" spans="5:5" x14ac:dyDescent="0.25">
      <c r="E65898" s="19"/>
    </row>
    <row r="65899" spans="5:5" x14ac:dyDescent="0.25">
      <c r="E65899" s="19"/>
    </row>
    <row r="65900" spans="5:5" x14ac:dyDescent="0.25">
      <c r="E65900" s="19"/>
    </row>
    <row r="65901" spans="5:5" x14ac:dyDescent="0.25">
      <c r="E65901" s="19"/>
    </row>
    <row r="65902" spans="5:5" x14ac:dyDescent="0.25">
      <c r="E65902" s="19"/>
    </row>
    <row r="65903" spans="5:5" x14ac:dyDescent="0.25">
      <c r="E65903" s="19"/>
    </row>
    <row r="65904" spans="5:5" x14ac:dyDescent="0.25">
      <c r="E65904" s="19"/>
    </row>
    <row r="65905" spans="5:5" x14ac:dyDescent="0.25">
      <c r="E65905" s="19"/>
    </row>
    <row r="65906" spans="5:5" x14ac:dyDescent="0.25">
      <c r="E65906" s="19"/>
    </row>
    <row r="65907" spans="5:5" x14ac:dyDescent="0.25">
      <c r="E65907" s="19"/>
    </row>
    <row r="65908" spans="5:5" x14ac:dyDescent="0.25">
      <c r="E65908" s="19"/>
    </row>
    <row r="65909" spans="5:5" x14ac:dyDescent="0.25">
      <c r="E65909" s="19"/>
    </row>
    <row r="65910" spans="5:5" x14ac:dyDescent="0.25">
      <c r="E65910" s="19"/>
    </row>
    <row r="65911" spans="5:5" x14ac:dyDescent="0.25">
      <c r="E65911" s="19"/>
    </row>
    <row r="65912" spans="5:5" x14ac:dyDescent="0.25">
      <c r="E65912" s="19"/>
    </row>
    <row r="65913" spans="5:5" x14ac:dyDescent="0.25">
      <c r="E65913" s="19"/>
    </row>
    <row r="65914" spans="5:5" x14ac:dyDescent="0.25">
      <c r="E65914" s="19"/>
    </row>
    <row r="65915" spans="5:5" x14ac:dyDescent="0.25">
      <c r="E65915" s="19"/>
    </row>
    <row r="65916" spans="5:5" x14ac:dyDescent="0.25">
      <c r="E65916" s="19"/>
    </row>
    <row r="65917" spans="5:5" x14ac:dyDescent="0.25">
      <c r="E65917" s="19"/>
    </row>
    <row r="65918" spans="5:5" x14ac:dyDescent="0.25">
      <c r="E65918" s="19"/>
    </row>
    <row r="65919" spans="5:5" x14ac:dyDescent="0.25">
      <c r="E65919" s="19"/>
    </row>
    <row r="65920" spans="5:5" x14ac:dyDescent="0.25">
      <c r="E65920" s="19"/>
    </row>
    <row r="65921" spans="5:5" x14ac:dyDescent="0.25">
      <c r="E65921" s="19"/>
    </row>
    <row r="65922" spans="5:5" x14ac:dyDescent="0.25">
      <c r="E65922" s="19"/>
    </row>
    <row r="65923" spans="5:5" x14ac:dyDescent="0.25">
      <c r="E65923" s="19"/>
    </row>
    <row r="65924" spans="5:5" x14ac:dyDescent="0.25">
      <c r="E65924" s="19"/>
    </row>
    <row r="65925" spans="5:5" x14ac:dyDescent="0.25">
      <c r="E65925" s="19"/>
    </row>
    <row r="65926" spans="5:5" x14ac:dyDescent="0.25">
      <c r="E65926" s="19"/>
    </row>
    <row r="65927" spans="5:5" x14ac:dyDescent="0.25">
      <c r="E65927" s="19"/>
    </row>
    <row r="65928" spans="5:5" x14ac:dyDescent="0.25">
      <c r="E65928" s="19"/>
    </row>
    <row r="65929" spans="5:5" x14ac:dyDescent="0.25">
      <c r="E65929" s="19"/>
    </row>
    <row r="65930" spans="5:5" x14ac:dyDescent="0.25">
      <c r="E65930" s="19"/>
    </row>
    <row r="65931" spans="5:5" x14ac:dyDescent="0.25">
      <c r="E65931" s="19"/>
    </row>
    <row r="65932" spans="5:5" x14ac:dyDescent="0.25">
      <c r="E65932" s="19"/>
    </row>
    <row r="65933" spans="5:5" x14ac:dyDescent="0.25">
      <c r="E65933" s="19"/>
    </row>
    <row r="65934" spans="5:5" x14ac:dyDescent="0.25">
      <c r="E65934" s="19"/>
    </row>
    <row r="65935" spans="5:5" x14ac:dyDescent="0.25">
      <c r="E65935" s="19"/>
    </row>
    <row r="65936" spans="5:5" x14ac:dyDescent="0.25">
      <c r="E65936" s="19"/>
    </row>
    <row r="65937" spans="5:5" x14ac:dyDescent="0.25">
      <c r="E65937" s="19"/>
    </row>
    <row r="65938" spans="5:5" x14ac:dyDescent="0.25">
      <c r="E65938" s="19"/>
    </row>
    <row r="65939" spans="5:5" x14ac:dyDescent="0.25">
      <c r="E65939" s="19"/>
    </row>
    <row r="65940" spans="5:5" x14ac:dyDescent="0.25">
      <c r="E65940" s="19"/>
    </row>
    <row r="65941" spans="5:5" x14ac:dyDescent="0.25">
      <c r="E65941" s="19"/>
    </row>
    <row r="65942" spans="5:5" x14ac:dyDescent="0.25">
      <c r="E65942" s="19"/>
    </row>
    <row r="65943" spans="5:5" x14ac:dyDescent="0.25">
      <c r="E65943" s="19"/>
    </row>
    <row r="65944" spans="5:5" x14ac:dyDescent="0.25">
      <c r="E65944" s="19"/>
    </row>
    <row r="65945" spans="5:5" x14ac:dyDescent="0.25">
      <c r="E65945" s="19"/>
    </row>
    <row r="65946" spans="5:5" x14ac:dyDescent="0.25">
      <c r="E65946" s="19"/>
    </row>
    <row r="65947" spans="5:5" x14ac:dyDescent="0.25">
      <c r="E65947" s="19"/>
    </row>
    <row r="65948" spans="5:5" x14ac:dyDescent="0.25">
      <c r="E65948" s="19"/>
    </row>
    <row r="65949" spans="5:5" x14ac:dyDescent="0.25">
      <c r="E65949" s="19"/>
    </row>
    <row r="65950" spans="5:5" x14ac:dyDescent="0.25">
      <c r="E65950" s="19"/>
    </row>
    <row r="65951" spans="5:5" x14ac:dyDescent="0.25">
      <c r="E65951" s="19"/>
    </row>
    <row r="65952" spans="5:5" x14ac:dyDescent="0.25">
      <c r="E65952" s="19"/>
    </row>
    <row r="65953" spans="5:5" x14ac:dyDescent="0.25">
      <c r="E65953" s="19"/>
    </row>
    <row r="65954" spans="5:5" x14ac:dyDescent="0.25">
      <c r="E65954" s="19"/>
    </row>
    <row r="65955" spans="5:5" x14ac:dyDescent="0.25">
      <c r="E65955" s="19"/>
    </row>
    <row r="65956" spans="5:5" x14ac:dyDescent="0.25">
      <c r="E65956" s="19"/>
    </row>
    <row r="65957" spans="5:5" x14ac:dyDescent="0.25">
      <c r="E65957" s="19"/>
    </row>
    <row r="65958" spans="5:5" x14ac:dyDescent="0.25">
      <c r="E65958" s="19"/>
    </row>
    <row r="65959" spans="5:5" x14ac:dyDescent="0.25">
      <c r="E65959" s="19"/>
    </row>
    <row r="65960" spans="5:5" x14ac:dyDescent="0.25">
      <c r="E65960" s="19"/>
    </row>
    <row r="65961" spans="5:5" x14ac:dyDescent="0.25">
      <c r="E65961" s="19"/>
    </row>
    <row r="65962" spans="5:5" x14ac:dyDescent="0.25">
      <c r="E65962" s="19"/>
    </row>
    <row r="65963" spans="5:5" x14ac:dyDescent="0.25">
      <c r="E65963" s="19"/>
    </row>
    <row r="65964" spans="5:5" x14ac:dyDescent="0.25">
      <c r="E65964" s="19"/>
    </row>
    <row r="65965" spans="5:5" x14ac:dyDescent="0.25">
      <c r="E65965" s="19"/>
    </row>
    <row r="65966" spans="5:5" x14ac:dyDescent="0.25">
      <c r="E65966" s="19"/>
    </row>
    <row r="65967" spans="5:5" x14ac:dyDescent="0.25">
      <c r="E65967" s="19"/>
    </row>
    <row r="65968" spans="5:5" x14ac:dyDescent="0.25">
      <c r="E65968" s="19"/>
    </row>
    <row r="65969" spans="5:5" x14ac:dyDescent="0.25">
      <c r="E65969" s="19"/>
    </row>
    <row r="65970" spans="5:5" x14ac:dyDescent="0.25">
      <c r="E65970" s="19"/>
    </row>
    <row r="65971" spans="5:5" x14ac:dyDescent="0.25">
      <c r="E65971" s="19"/>
    </row>
    <row r="65972" spans="5:5" x14ac:dyDescent="0.25">
      <c r="E65972" s="19"/>
    </row>
    <row r="65973" spans="5:5" x14ac:dyDescent="0.25">
      <c r="E65973" s="19"/>
    </row>
    <row r="65974" spans="5:5" x14ac:dyDescent="0.25">
      <c r="E65974" s="19"/>
    </row>
    <row r="65975" spans="5:5" x14ac:dyDescent="0.25">
      <c r="E65975" s="19"/>
    </row>
    <row r="65976" spans="5:5" x14ac:dyDescent="0.25">
      <c r="E65976" s="19"/>
    </row>
    <row r="65977" spans="5:5" x14ac:dyDescent="0.25">
      <c r="E65977" s="19"/>
    </row>
    <row r="65978" spans="5:5" x14ac:dyDescent="0.25">
      <c r="E65978" s="19"/>
    </row>
    <row r="65979" spans="5:5" x14ac:dyDescent="0.25">
      <c r="E65979" s="19"/>
    </row>
    <row r="65980" spans="5:5" x14ac:dyDescent="0.25">
      <c r="E65980" s="19"/>
    </row>
    <row r="65981" spans="5:5" x14ac:dyDescent="0.25">
      <c r="E65981" s="19"/>
    </row>
    <row r="65982" spans="5:5" x14ac:dyDescent="0.25">
      <c r="E65982" s="19"/>
    </row>
    <row r="65983" spans="5:5" x14ac:dyDescent="0.25">
      <c r="E65983" s="19"/>
    </row>
    <row r="65984" spans="5:5" x14ac:dyDescent="0.25">
      <c r="E65984" s="19"/>
    </row>
    <row r="65985" spans="5:5" x14ac:dyDescent="0.25">
      <c r="E65985" s="19"/>
    </row>
    <row r="65986" spans="5:5" x14ac:dyDescent="0.25">
      <c r="E65986" s="19"/>
    </row>
    <row r="65987" spans="5:5" x14ac:dyDescent="0.25">
      <c r="E65987" s="19"/>
    </row>
    <row r="65988" spans="5:5" x14ac:dyDescent="0.25">
      <c r="E65988" s="19"/>
    </row>
    <row r="65989" spans="5:5" x14ac:dyDescent="0.25">
      <c r="E65989" s="19"/>
    </row>
    <row r="65990" spans="5:5" x14ac:dyDescent="0.25">
      <c r="E65990" s="19"/>
    </row>
    <row r="65991" spans="5:5" x14ac:dyDescent="0.25">
      <c r="E65991" s="19"/>
    </row>
    <row r="65992" spans="5:5" x14ac:dyDescent="0.25">
      <c r="E65992" s="19"/>
    </row>
    <row r="65993" spans="5:5" x14ac:dyDescent="0.25">
      <c r="E65993" s="19"/>
    </row>
    <row r="65994" spans="5:5" x14ac:dyDescent="0.25">
      <c r="E65994" s="19"/>
    </row>
    <row r="65995" spans="5:5" x14ac:dyDescent="0.25">
      <c r="E65995" s="19"/>
    </row>
    <row r="65996" spans="5:5" x14ac:dyDescent="0.25">
      <c r="E65996" s="19"/>
    </row>
    <row r="65997" spans="5:5" x14ac:dyDescent="0.25">
      <c r="E65997" s="19"/>
    </row>
    <row r="65998" spans="5:5" x14ac:dyDescent="0.25">
      <c r="E65998" s="19"/>
    </row>
    <row r="65999" spans="5:5" x14ac:dyDescent="0.25">
      <c r="E65999" s="19"/>
    </row>
    <row r="66000" spans="5:5" x14ac:dyDescent="0.25">
      <c r="E66000" s="19"/>
    </row>
    <row r="66001" spans="5:5" x14ac:dyDescent="0.25">
      <c r="E66001" s="19"/>
    </row>
    <row r="66002" spans="5:5" x14ac:dyDescent="0.25">
      <c r="E66002" s="19"/>
    </row>
    <row r="66003" spans="5:5" x14ac:dyDescent="0.25">
      <c r="E66003" s="19"/>
    </row>
    <row r="66004" spans="5:5" x14ac:dyDescent="0.25">
      <c r="E66004" s="19"/>
    </row>
    <row r="66005" spans="5:5" x14ac:dyDescent="0.25">
      <c r="E66005" s="19"/>
    </row>
    <row r="66006" spans="5:5" x14ac:dyDescent="0.25">
      <c r="E66006" s="19"/>
    </row>
    <row r="66007" spans="5:5" x14ac:dyDescent="0.25">
      <c r="E66007" s="19"/>
    </row>
    <row r="66008" spans="5:5" x14ac:dyDescent="0.25">
      <c r="E66008" s="19"/>
    </row>
    <row r="66009" spans="5:5" x14ac:dyDescent="0.25">
      <c r="E66009" s="19"/>
    </row>
    <row r="66010" spans="5:5" x14ac:dyDescent="0.25">
      <c r="E66010" s="19"/>
    </row>
    <row r="66011" spans="5:5" x14ac:dyDescent="0.25">
      <c r="E66011" s="19"/>
    </row>
    <row r="66012" spans="5:5" x14ac:dyDescent="0.25">
      <c r="E66012" s="19"/>
    </row>
    <row r="66013" spans="5:5" x14ac:dyDescent="0.25">
      <c r="E66013" s="19"/>
    </row>
    <row r="66014" spans="5:5" x14ac:dyDescent="0.25">
      <c r="E66014" s="19"/>
    </row>
    <row r="66015" spans="5:5" x14ac:dyDescent="0.25">
      <c r="E66015" s="19"/>
    </row>
    <row r="66016" spans="5:5" x14ac:dyDescent="0.25">
      <c r="E66016" s="19"/>
    </row>
    <row r="66017" spans="5:5" x14ac:dyDescent="0.25">
      <c r="E66017" s="19"/>
    </row>
    <row r="66018" spans="5:5" x14ac:dyDescent="0.25">
      <c r="E66018" s="19"/>
    </row>
    <row r="66019" spans="5:5" x14ac:dyDescent="0.25">
      <c r="E66019" s="19"/>
    </row>
    <row r="66020" spans="5:5" x14ac:dyDescent="0.25">
      <c r="E66020" s="19"/>
    </row>
    <row r="66021" spans="5:5" x14ac:dyDescent="0.25">
      <c r="E66021" s="19"/>
    </row>
    <row r="66022" spans="5:5" x14ac:dyDescent="0.25">
      <c r="E66022" s="19"/>
    </row>
    <row r="66023" spans="5:5" x14ac:dyDescent="0.25">
      <c r="E66023" s="19"/>
    </row>
    <row r="66024" spans="5:5" x14ac:dyDescent="0.25">
      <c r="E66024" s="19"/>
    </row>
    <row r="66025" spans="5:5" x14ac:dyDescent="0.25">
      <c r="E66025" s="19"/>
    </row>
    <row r="66026" spans="5:5" x14ac:dyDescent="0.25">
      <c r="E66026" s="19"/>
    </row>
    <row r="66027" spans="5:5" x14ac:dyDescent="0.25">
      <c r="E66027" s="19"/>
    </row>
    <row r="66028" spans="5:5" x14ac:dyDescent="0.25">
      <c r="E66028" s="19"/>
    </row>
    <row r="66029" spans="5:5" x14ac:dyDescent="0.25">
      <c r="E66029" s="19"/>
    </row>
    <row r="66030" spans="5:5" x14ac:dyDescent="0.25">
      <c r="E66030" s="19"/>
    </row>
    <row r="66031" spans="5:5" x14ac:dyDescent="0.25">
      <c r="E66031" s="19"/>
    </row>
    <row r="66032" spans="5:5" x14ac:dyDescent="0.25">
      <c r="E66032" s="19"/>
    </row>
    <row r="66033" spans="5:5" x14ac:dyDescent="0.25">
      <c r="E66033" s="19"/>
    </row>
    <row r="66034" spans="5:5" x14ac:dyDescent="0.25">
      <c r="E66034" s="19"/>
    </row>
    <row r="66035" spans="5:5" x14ac:dyDescent="0.25">
      <c r="E66035" s="19"/>
    </row>
    <row r="66036" spans="5:5" x14ac:dyDescent="0.25">
      <c r="E66036" s="19"/>
    </row>
    <row r="66037" spans="5:5" x14ac:dyDescent="0.25">
      <c r="E66037" s="19"/>
    </row>
    <row r="66038" spans="5:5" x14ac:dyDescent="0.25">
      <c r="E66038" s="19"/>
    </row>
    <row r="66039" spans="5:5" x14ac:dyDescent="0.25">
      <c r="E66039" s="19"/>
    </row>
    <row r="66040" spans="5:5" x14ac:dyDescent="0.25">
      <c r="E66040" s="19"/>
    </row>
    <row r="66041" spans="5:5" x14ac:dyDescent="0.25">
      <c r="E66041" s="19"/>
    </row>
    <row r="66042" spans="5:5" x14ac:dyDescent="0.25">
      <c r="E66042" s="19"/>
    </row>
    <row r="66043" spans="5:5" x14ac:dyDescent="0.25">
      <c r="E66043" s="19"/>
    </row>
    <row r="66044" spans="5:5" x14ac:dyDescent="0.25">
      <c r="E66044" s="19"/>
    </row>
    <row r="66045" spans="5:5" x14ac:dyDescent="0.25">
      <c r="E66045" s="19"/>
    </row>
    <row r="66046" spans="5:5" x14ac:dyDescent="0.25">
      <c r="E66046" s="19"/>
    </row>
    <row r="66047" spans="5:5" x14ac:dyDescent="0.25">
      <c r="E66047" s="19"/>
    </row>
    <row r="66048" spans="5:5" x14ac:dyDescent="0.25">
      <c r="E66048" s="19"/>
    </row>
    <row r="66049" spans="5:5" x14ac:dyDescent="0.25">
      <c r="E66049" s="19"/>
    </row>
    <row r="66050" spans="5:5" x14ac:dyDescent="0.25">
      <c r="E66050" s="19"/>
    </row>
    <row r="66051" spans="5:5" x14ac:dyDescent="0.25">
      <c r="E66051" s="19"/>
    </row>
    <row r="66052" spans="5:5" x14ac:dyDescent="0.25">
      <c r="E66052" s="19"/>
    </row>
    <row r="66053" spans="5:5" x14ac:dyDescent="0.25">
      <c r="E66053" s="19"/>
    </row>
    <row r="66054" spans="5:5" x14ac:dyDescent="0.25">
      <c r="E66054" s="19"/>
    </row>
    <row r="66055" spans="5:5" x14ac:dyDescent="0.25">
      <c r="E66055" s="19"/>
    </row>
    <row r="66056" spans="5:5" x14ac:dyDescent="0.25">
      <c r="E66056" s="19"/>
    </row>
    <row r="66057" spans="5:5" x14ac:dyDescent="0.25">
      <c r="E66057" s="19"/>
    </row>
    <row r="66058" spans="5:5" x14ac:dyDescent="0.25">
      <c r="E66058" s="19"/>
    </row>
    <row r="66059" spans="5:5" x14ac:dyDescent="0.25">
      <c r="E66059" s="19"/>
    </row>
    <row r="66060" spans="5:5" x14ac:dyDescent="0.25">
      <c r="E66060" s="19"/>
    </row>
    <row r="66061" spans="5:5" x14ac:dyDescent="0.25">
      <c r="E66061" s="19"/>
    </row>
    <row r="66062" spans="5:5" x14ac:dyDescent="0.25">
      <c r="E66062" s="19"/>
    </row>
    <row r="66063" spans="5:5" x14ac:dyDescent="0.25">
      <c r="E66063" s="19"/>
    </row>
    <row r="66064" spans="5:5" x14ac:dyDescent="0.25">
      <c r="E66064" s="19"/>
    </row>
    <row r="66065" spans="5:5" x14ac:dyDescent="0.25">
      <c r="E66065" s="19"/>
    </row>
    <row r="66066" spans="5:5" x14ac:dyDescent="0.25">
      <c r="E66066" s="19"/>
    </row>
    <row r="66067" spans="5:5" x14ac:dyDescent="0.25">
      <c r="E66067" s="19"/>
    </row>
    <row r="66068" spans="5:5" x14ac:dyDescent="0.25">
      <c r="E66068" s="19"/>
    </row>
    <row r="66069" spans="5:5" x14ac:dyDescent="0.25">
      <c r="E66069" s="19"/>
    </row>
    <row r="66070" spans="5:5" x14ac:dyDescent="0.25">
      <c r="E66070" s="19"/>
    </row>
    <row r="66071" spans="5:5" x14ac:dyDescent="0.25">
      <c r="E66071" s="19"/>
    </row>
    <row r="66072" spans="5:5" x14ac:dyDescent="0.25">
      <c r="E66072" s="19"/>
    </row>
    <row r="66073" spans="5:5" x14ac:dyDescent="0.25">
      <c r="E66073" s="19"/>
    </row>
    <row r="66074" spans="5:5" x14ac:dyDescent="0.25">
      <c r="E66074" s="19"/>
    </row>
    <row r="66075" spans="5:5" x14ac:dyDescent="0.25">
      <c r="E66075" s="19"/>
    </row>
    <row r="66076" spans="5:5" x14ac:dyDescent="0.25">
      <c r="E66076" s="19"/>
    </row>
    <row r="66077" spans="5:5" x14ac:dyDescent="0.25">
      <c r="E66077" s="19"/>
    </row>
    <row r="66078" spans="5:5" x14ac:dyDescent="0.25">
      <c r="E66078" s="19"/>
    </row>
    <row r="66079" spans="5:5" x14ac:dyDescent="0.25">
      <c r="E66079" s="19"/>
    </row>
    <row r="66080" spans="5:5" x14ac:dyDescent="0.25">
      <c r="E66080" s="19"/>
    </row>
    <row r="66081" spans="5:5" x14ac:dyDescent="0.25">
      <c r="E66081" s="19"/>
    </row>
    <row r="66082" spans="5:5" x14ac:dyDescent="0.25">
      <c r="E66082" s="19"/>
    </row>
    <row r="66083" spans="5:5" x14ac:dyDescent="0.25">
      <c r="E66083" s="19"/>
    </row>
    <row r="66084" spans="5:5" x14ac:dyDescent="0.25">
      <c r="E66084" s="19"/>
    </row>
    <row r="66085" spans="5:5" x14ac:dyDescent="0.25">
      <c r="E66085" s="19"/>
    </row>
    <row r="66086" spans="5:5" x14ac:dyDescent="0.25">
      <c r="E66086" s="19"/>
    </row>
    <row r="66087" spans="5:5" x14ac:dyDescent="0.25">
      <c r="E66087" s="19"/>
    </row>
    <row r="66088" spans="5:5" x14ac:dyDescent="0.25">
      <c r="E66088" s="19"/>
    </row>
    <row r="66089" spans="5:5" x14ac:dyDescent="0.25">
      <c r="E66089" s="19"/>
    </row>
    <row r="66090" spans="5:5" x14ac:dyDescent="0.25">
      <c r="E66090" s="19"/>
    </row>
    <row r="66091" spans="5:5" x14ac:dyDescent="0.25">
      <c r="E66091" s="19"/>
    </row>
    <row r="66092" spans="5:5" x14ac:dyDescent="0.25">
      <c r="E66092" s="19"/>
    </row>
    <row r="66093" spans="5:5" x14ac:dyDescent="0.25">
      <c r="E66093" s="19"/>
    </row>
    <row r="66094" spans="5:5" x14ac:dyDescent="0.25">
      <c r="E66094" s="19"/>
    </row>
    <row r="66095" spans="5:5" x14ac:dyDescent="0.25">
      <c r="E66095" s="19"/>
    </row>
    <row r="66096" spans="5:5" x14ac:dyDescent="0.25">
      <c r="E66096" s="19"/>
    </row>
    <row r="66097" spans="5:5" x14ac:dyDescent="0.25">
      <c r="E66097" s="19"/>
    </row>
    <row r="66098" spans="5:5" x14ac:dyDescent="0.25">
      <c r="E66098" s="19"/>
    </row>
    <row r="66099" spans="5:5" x14ac:dyDescent="0.25">
      <c r="E66099" s="19"/>
    </row>
    <row r="66100" spans="5:5" x14ac:dyDescent="0.25">
      <c r="E66100" s="19"/>
    </row>
    <row r="66101" spans="5:5" x14ac:dyDescent="0.25">
      <c r="E66101" s="19"/>
    </row>
    <row r="66102" spans="5:5" x14ac:dyDescent="0.25">
      <c r="E66102" s="19"/>
    </row>
    <row r="66103" spans="5:5" x14ac:dyDescent="0.25">
      <c r="E66103" s="19"/>
    </row>
    <row r="66104" spans="5:5" x14ac:dyDescent="0.25">
      <c r="E66104" s="19"/>
    </row>
    <row r="66105" spans="5:5" x14ac:dyDescent="0.25">
      <c r="E66105" s="19"/>
    </row>
    <row r="66106" spans="5:5" x14ac:dyDescent="0.25">
      <c r="E66106" s="19"/>
    </row>
    <row r="66107" spans="5:5" x14ac:dyDescent="0.25">
      <c r="E66107" s="19"/>
    </row>
    <row r="66108" spans="5:5" x14ac:dyDescent="0.25">
      <c r="E66108" s="19"/>
    </row>
    <row r="66109" spans="5:5" x14ac:dyDescent="0.25">
      <c r="E66109" s="19"/>
    </row>
    <row r="66110" spans="5:5" x14ac:dyDescent="0.25">
      <c r="E66110" s="19"/>
    </row>
    <row r="66111" spans="5:5" x14ac:dyDescent="0.25">
      <c r="E66111" s="19"/>
    </row>
    <row r="66112" spans="5:5" x14ac:dyDescent="0.25">
      <c r="E66112" s="19"/>
    </row>
    <row r="66113" spans="5:5" x14ac:dyDescent="0.25">
      <c r="E66113" s="19"/>
    </row>
    <row r="66114" spans="5:5" x14ac:dyDescent="0.25">
      <c r="E66114" s="19"/>
    </row>
    <row r="66115" spans="5:5" x14ac:dyDescent="0.25">
      <c r="E66115" s="19"/>
    </row>
    <row r="66116" spans="5:5" x14ac:dyDescent="0.25">
      <c r="E66116" s="19"/>
    </row>
    <row r="66117" spans="5:5" x14ac:dyDescent="0.25">
      <c r="E66117" s="19"/>
    </row>
    <row r="66118" spans="5:5" x14ac:dyDescent="0.25">
      <c r="E66118" s="19"/>
    </row>
    <row r="66119" spans="5:5" x14ac:dyDescent="0.25">
      <c r="E66119" s="19"/>
    </row>
    <row r="66120" spans="5:5" x14ac:dyDescent="0.25">
      <c r="E66120" s="19"/>
    </row>
    <row r="66121" spans="5:5" x14ac:dyDescent="0.25">
      <c r="E66121" s="19"/>
    </row>
    <row r="66122" spans="5:5" x14ac:dyDescent="0.25">
      <c r="E66122" s="19"/>
    </row>
    <row r="66123" spans="5:5" x14ac:dyDescent="0.25">
      <c r="E66123" s="19"/>
    </row>
    <row r="66124" spans="5:5" x14ac:dyDescent="0.25">
      <c r="E66124" s="19"/>
    </row>
    <row r="66125" spans="5:5" x14ac:dyDescent="0.25">
      <c r="E66125" s="19"/>
    </row>
    <row r="66126" spans="5:5" x14ac:dyDescent="0.25">
      <c r="E66126" s="19"/>
    </row>
    <row r="66127" spans="5:5" x14ac:dyDescent="0.25">
      <c r="E66127" s="19"/>
    </row>
    <row r="66128" spans="5:5" x14ac:dyDescent="0.25">
      <c r="E66128" s="19"/>
    </row>
    <row r="66129" spans="5:5" x14ac:dyDescent="0.25">
      <c r="E66129" s="19"/>
    </row>
    <row r="66130" spans="5:5" x14ac:dyDescent="0.25">
      <c r="E66130" s="19"/>
    </row>
    <row r="66131" spans="5:5" x14ac:dyDescent="0.25">
      <c r="E66131" s="19"/>
    </row>
    <row r="66132" spans="5:5" x14ac:dyDescent="0.25">
      <c r="E66132" s="19"/>
    </row>
    <row r="66133" spans="5:5" x14ac:dyDescent="0.25">
      <c r="E66133" s="19"/>
    </row>
    <row r="66134" spans="5:5" x14ac:dyDescent="0.25">
      <c r="E66134" s="19"/>
    </row>
    <row r="66135" spans="5:5" x14ac:dyDescent="0.25">
      <c r="E66135" s="19"/>
    </row>
    <row r="66136" spans="5:5" x14ac:dyDescent="0.25">
      <c r="E66136" s="19"/>
    </row>
    <row r="66137" spans="5:5" x14ac:dyDescent="0.25">
      <c r="E66137" s="19"/>
    </row>
    <row r="66138" spans="5:5" x14ac:dyDescent="0.25">
      <c r="E66138" s="19"/>
    </row>
    <row r="66139" spans="5:5" x14ac:dyDescent="0.25">
      <c r="E66139" s="19"/>
    </row>
    <row r="66140" spans="5:5" x14ac:dyDescent="0.25">
      <c r="E66140" s="19"/>
    </row>
    <row r="66141" spans="5:5" x14ac:dyDescent="0.25">
      <c r="E66141" s="19"/>
    </row>
    <row r="66142" spans="5:5" x14ac:dyDescent="0.25">
      <c r="E66142" s="19"/>
    </row>
    <row r="66143" spans="5:5" x14ac:dyDescent="0.25">
      <c r="E66143" s="19"/>
    </row>
    <row r="66144" spans="5:5" x14ac:dyDescent="0.25">
      <c r="E66144" s="19"/>
    </row>
    <row r="66145" spans="5:5" x14ac:dyDescent="0.25">
      <c r="E66145" s="19"/>
    </row>
    <row r="66146" spans="5:5" x14ac:dyDescent="0.25">
      <c r="E66146" s="19"/>
    </row>
    <row r="66147" spans="5:5" x14ac:dyDescent="0.25">
      <c r="E66147" s="19"/>
    </row>
    <row r="66148" spans="5:5" x14ac:dyDescent="0.25">
      <c r="E66148" s="19"/>
    </row>
    <row r="66149" spans="5:5" x14ac:dyDescent="0.25">
      <c r="E66149" s="19"/>
    </row>
    <row r="66150" spans="5:5" x14ac:dyDescent="0.25">
      <c r="E66150" s="19"/>
    </row>
    <row r="66151" spans="5:5" x14ac:dyDescent="0.25">
      <c r="E66151" s="19"/>
    </row>
    <row r="66152" spans="5:5" x14ac:dyDescent="0.25">
      <c r="E66152" s="19"/>
    </row>
    <row r="66153" spans="5:5" x14ac:dyDescent="0.25">
      <c r="E66153" s="19"/>
    </row>
    <row r="66154" spans="5:5" x14ac:dyDescent="0.25">
      <c r="E66154" s="19"/>
    </row>
    <row r="66155" spans="5:5" x14ac:dyDescent="0.25">
      <c r="E66155" s="19"/>
    </row>
    <row r="66156" spans="5:5" x14ac:dyDescent="0.25">
      <c r="E66156" s="19"/>
    </row>
    <row r="66157" spans="5:5" x14ac:dyDescent="0.25">
      <c r="E66157" s="19"/>
    </row>
    <row r="66158" spans="5:5" x14ac:dyDescent="0.25">
      <c r="E66158" s="19"/>
    </row>
    <row r="66159" spans="5:5" x14ac:dyDescent="0.25">
      <c r="E66159" s="19"/>
    </row>
    <row r="66160" spans="5:5" x14ac:dyDescent="0.25">
      <c r="E66160" s="19"/>
    </row>
    <row r="66161" spans="5:5" x14ac:dyDescent="0.25">
      <c r="E66161" s="19"/>
    </row>
    <row r="66162" spans="5:5" x14ac:dyDescent="0.25">
      <c r="E66162" s="19"/>
    </row>
    <row r="66163" spans="5:5" x14ac:dyDescent="0.25">
      <c r="E66163" s="19"/>
    </row>
    <row r="66164" spans="5:5" x14ac:dyDescent="0.25">
      <c r="E66164" s="19"/>
    </row>
    <row r="66165" spans="5:5" x14ac:dyDescent="0.25">
      <c r="E66165" s="19"/>
    </row>
    <row r="66166" spans="5:5" x14ac:dyDescent="0.25">
      <c r="E66166" s="19"/>
    </row>
    <row r="66167" spans="5:5" x14ac:dyDescent="0.25">
      <c r="E66167" s="19"/>
    </row>
    <row r="66168" spans="5:5" x14ac:dyDescent="0.25">
      <c r="E66168" s="19"/>
    </row>
    <row r="66169" spans="5:5" x14ac:dyDescent="0.25">
      <c r="E66169" s="19"/>
    </row>
    <row r="66170" spans="5:5" x14ac:dyDescent="0.25">
      <c r="E66170" s="19"/>
    </row>
    <row r="66171" spans="5:5" x14ac:dyDescent="0.25">
      <c r="E66171" s="19"/>
    </row>
    <row r="66172" spans="5:5" x14ac:dyDescent="0.25">
      <c r="E66172" s="19"/>
    </row>
    <row r="66173" spans="5:5" x14ac:dyDescent="0.25">
      <c r="E66173" s="19"/>
    </row>
    <row r="66174" spans="5:5" x14ac:dyDescent="0.25">
      <c r="E66174" s="19"/>
    </row>
    <row r="66175" spans="5:5" x14ac:dyDescent="0.25">
      <c r="E66175" s="19"/>
    </row>
    <row r="66176" spans="5:5" x14ac:dyDescent="0.25">
      <c r="E66176" s="19"/>
    </row>
    <row r="66177" spans="5:5" x14ac:dyDescent="0.25">
      <c r="E66177" s="19"/>
    </row>
    <row r="66178" spans="5:5" x14ac:dyDescent="0.25">
      <c r="E66178" s="19"/>
    </row>
    <row r="66179" spans="5:5" x14ac:dyDescent="0.25">
      <c r="E66179" s="19"/>
    </row>
    <row r="66180" spans="5:5" x14ac:dyDescent="0.25">
      <c r="E66180" s="19"/>
    </row>
    <row r="66181" spans="5:5" x14ac:dyDescent="0.25">
      <c r="E66181" s="19"/>
    </row>
    <row r="66182" spans="5:5" x14ac:dyDescent="0.25">
      <c r="E66182" s="19"/>
    </row>
    <row r="66183" spans="5:5" x14ac:dyDescent="0.25">
      <c r="E66183" s="19"/>
    </row>
    <row r="66184" spans="5:5" x14ac:dyDescent="0.25">
      <c r="E66184" s="19"/>
    </row>
    <row r="66185" spans="5:5" x14ac:dyDescent="0.25">
      <c r="E66185" s="19"/>
    </row>
    <row r="66186" spans="5:5" x14ac:dyDescent="0.25">
      <c r="E66186" s="19"/>
    </row>
    <row r="66187" spans="5:5" x14ac:dyDescent="0.25">
      <c r="E66187" s="19"/>
    </row>
    <row r="66188" spans="5:5" x14ac:dyDescent="0.25">
      <c r="E66188" s="19"/>
    </row>
    <row r="66189" spans="5:5" x14ac:dyDescent="0.25">
      <c r="E66189" s="19"/>
    </row>
    <row r="66190" spans="5:5" x14ac:dyDescent="0.25">
      <c r="E66190" s="19"/>
    </row>
    <row r="66191" spans="5:5" x14ac:dyDescent="0.25">
      <c r="E66191" s="19"/>
    </row>
    <row r="66192" spans="5:5" x14ac:dyDescent="0.25">
      <c r="E66192" s="19"/>
    </row>
    <row r="66193" spans="5:5" x14ac:dyDescent="0.25">
      <c r="E66193" s="19"/>
    </row>
    <row r="66194" spans="5:5" x14ac:dyDescent="0.25">
      <c r="E66194" s="19"/>
    </row>
    <row r="66195" spans="5:5" x14ac:dyDescent="0.25">
      <c r="E66195" s="19"/>
    </row>
    <row r="66196" spans="5:5" x14ac:dyDescent="0.25">
      <c r="E66196" s="19"/>
    </row>
    <row r="66197" spans="5:5" x14ac:dyDescent="0.25">
      <c r="E66197" s="19"/>
    </row>
    <row r="66198" spans="5:5" x14ac:dyDescent="0.25">
      <c r="E66198" s="19"/>
    </row>
    <row r="66199" spans="5:5" x14ac:dyDescent="0.25">
      <c r="E66199" s="19"/>
    </row>
    <row r="66200" spans="5:5" x14ac:dyDescent="0.25">
      <c r="E66200" s="19"/>
    </row>
    <row r="66201" spans="5:5" x14ac:dyDescent="0.25">
      <c r="E66201" s="19"/>
    </row>
    <row r="66202" spans="5:5" x14ac:dyDescent="0.25">
      <c r="E66202" s="19"/>
    </row>
    <row r="66203" spans="5:5" x14ac:dyDescent="0.25">
      <c r="E66203" s="19"/>
    </row>
    <row r="66204" spans="5:5" x14ac:dyDescent="0.25">
      <c r="E66204" s="19"/>
    </row>
    <row r="66205" spans="5:5" x14ac:dyDescent="0.25">
      <c r="E66205" s="19"/>
    </row>
    <row r="66206" spans="5:5" x14ac:dyDescent="0.25">
      <c r="E66206" s="19"/>
    </row>
    <row r="66207" spans="5:5" x14ac:dyDescent="0.25">
      <c r="E66207" s="19"/>
    </row>
    <row r="66208" spans="5:5" x14ac:dyDescent="0.25">
      <c r="E66208" s="19"/>
    </row>
    <row r="66209" spans="5:5" x14ac:dyDescent="0.25">
      <c r="E66209" s="19"/>
    </row>
    <row r="66210" spans="5:5" x14ac:dyDescent="0.25">
      <c r="E66210" s="19"/>
    </row>
    <row r="66211" spans="5:5" x14ac:dyDescent="0.25">
      <c r="E66211" s="19"/>
    </row>
    <row r="66212" spans="5:5" x14ac:dyDescent="0.25">
      <c r="E66212" s="19"/>
    </row>
    <row r="66213" spans="5:5" x14ac:dyDescent="0.25">
      <c r="E66213" s="19"/>
    </row>
    <row r="66214" spans="5:5" x14ac:dyDescent="0.25">
      <c r="E66214" s="19"/>
    </row>
    <row r="66215" spans="5:5" x14ac:dyDescent="0.25">
      <c r="E66215" s="19"/>
    </row>
    <row r="66216" spans="5:5" x14ac:dyDescent="0.25">
      <c r="E66216" s="19"/>
    </row>
    <row r="66217" spans="5:5" x14ac:dyDescent="0.25">
      <c r="E66217" s="19"/>
    </row>
    <row r="66218" spans="5:5" x14ac:dyDescent="0.25">
      <c r="E66218" s="19"/>
    </row>
    <row r="66219" spans="5:5" x14ac:dyDescent="0.25">
      <c r="E66219" s="19"/>
    </row>
    <row r="66220" spans="5:5" x14ac:dyDescent="0.25">
      <c r="E66220" s="19"/>
    </row>
    <row r="66221" spans="5:5" x14ac:dyDescent="0.25">
      <c r="E66221" s="19"/>
    </row>
    <row r="66222" spans="5:5" x14ac:dyDescent="0.25">
      <c r="E66222" s="19"/>
    </row>
    <row r="66223" spans="5:5" x14ac:dyDescent="0.25">
      <c r="E66223" s="19"/>
    </row>
    <row r="66224" spans="5:5" x14ac:dyDescent="0.25">
      <c r="E66224" s="19"/>
    </row>
    <row r="66225" spans="5:5" x14ac:dyDescent="0.25">
      <c r="E66225" s="19"/>
    </row>
    <row r="66226" spans="5:5" x14ac:dyDescent="0.25">
      <c r="E66226" s="19"/>
    </row>
    <row r="66227" spans="5:5" x14ac:dyDescent="0.25">
      <c r="E66227" s="19"/>
    </row>
    <row r="66228" spans="5:5" x14ac:dyDescent="0.25">
      <c r="E66228" s="19"/>
    </row>
    <row r="66229" spans="5:5" x14ac:dyDescent="0.25">
      <c r="E66229" s="19"/>
    </row>
    <row r="66230" spans="5:5" x14ac:dyDescent="0.25">
      <c r="E66230" s="19"/>
    </row>
    <row r="66231" spans="5:5" x14ac:dyDescent="0.25">
      <c r="E66231" s="19"/>
    </row>
    <row r="66232" spans="5:5" x14ac:dyDescent="0.25">
      <c r="E66232" s="19"/>
    </row>
    <row r="66233" spans="5:5" x14ac:dyDescent="0.25">
      <c r="E66233" s="19"/>
    </row>
    <row r="66234" spans="5:5" x14ac:dyDescent="0.25">
      <c r="E66234" s="19"/>
    </row>
    <row r="66235" spans="5:5" x14ac:dyDescent="0.25">
      <c r="E66235" s="19"/>
    </row>
    <row r="66236" spans="5:5" x14ac:dyDescent="0.25">
      <c r="E66236" s="19"/>
    </row>
    <row r="66237" spans="5:5" x14ac:dyDescent="0.25">
      <c r="E66237" s="19"/>
    </row>
    <row r="66238" spans="5:5" x14ac:dyDescent="0.25">
      <c r="E66238" s="19"/>
    </row>
    <row r="66239" spans="5:5" x14ac:dyDescent="0.25">
      <c r="E66239" s="19"/>
    </row>
    <row r="66240" spans="5:5" x14ac:dyDescent="0.25">
      <c r="E66240" s="19"/>
    </row>
    <row r="66241" spans="5:5" x14ac:dyDescent="0.25">
      <c r="E66241" s="19"/>
    </row>
    <row r="66242" spans="5:5" x14ac:dyDescent="0.25">
      <c r="E66242" s="19"/>
    </row>
    <row r="66243" spans="5:5" x14ac:dyDescent="0.25">
      <c r="E66243" s="19"/>
    </row>
    <row r="66244" spans="5:5" x14ac:dyDescent="0.25">
      <c r="E66244" s="19"/>
    </row>
    <row r="66245" spans="5:5" x14ac:dyDescent="0.25">
      <c r="E66245" s="19"/>
    </row>
    <row r="66246" spans="5:5" x14ac:dyDescent="0.25">
      <c r="E66246" s="19"/>
    </row>
    <row r="66247" spans="5:5" x14ac:dyDescent="0.25">
      <c r="E66247" s="19"/>
    </row>
    <row r="66248" spans="5:5" x14ac:dyDescent="0.25">
      <c r="E66248" s="19"/>
    </row>
    <row r="66249" spans="5:5" x14ac:dyDescent="0.25">
      <c r="E66249" s="19"/>
    </row>
    <row r="66250" spans="5:5" x14ac:dyDescent="0.25">
      <c r="E66250" s="19"/>
    </row>
    <row r="66251" spans="5:5" x14ac:dyDescent="0.25">
      <c r="E66251" s="19"/>
    </row>
    <row r="66252" spans="5:5" x14ac:dyDescent="0.25">
      <c r="E66252" s="19"/>
    </row>
    <row r="66253" spans="5:5" x14ac:dyDescent="0.25">
      <c r="E66253" s="19"/>
    </row>
    <row r="66254" spans="5:5" x14ac:dyDescent="0.25">
      <c r="E66254" s="19"/>
    </row>
    <row r="66255" spans="5:5" x14ac:dyDescent="0.25">
      <c r="E66255" s="19"/>
    </row>
    <row r="66256" spans="5:5" x14ac:dyDescent="0.25">
      <c r="E66256" s="19"/>
    </row>
    <row r="66257" spans="5:5" x14ac:dyDescent="0.25">
      <c r="E66257" s="19"/>
    </row>
    <row r="66258" spans="5:5" x14ac:dyDescent="0.25">
      <c r="E66258" s="19"/>
    </row>
    <row r="66259" spans="5:5" x14ac:dyDescent="0.25">
      <c r="E66259" s="19"/>
    </row>
    <row r="66260" spans="5:5" x14ac:dyDescent="0.25">
      <c r="E66260" s="19"/>
    </row>
    <row r="66261" spans="5:5" x14ac:dyDescent="0.25">
      <c r="E66261" s="19"/>
    </row>
    <row r="66262" spans="5:5" x14ac:dyDescent="0.25">
      <c r="E66262" s="19"/>
    </row>
    <row r="66263" spans="5:5" x14ac:dyDescent="0.25">
      <c r="E66263" s="19"/>
    </row>
    <row r="66264" spans="5:5" x14ac:dyDescent="0.25">
      <c r="E66264" s="19"/>
    </row>
    <row r="66265" spans="5:5" x14ac:dyDescent="0.25">
      <c r="E66265" s="19"/>
    </row>
    <row r="66266" spans="5:5" x14ac:dyDescent="0.25">
      <c r="E66266" s="19"/>
    </row>
    <row r="66267" spans="5:5" x14ac:dyDescent="0.25">
      <c r="E66267" s="19"/>
    </row>
    <row r="66268" spans="5:5" x14ac:dyDescent="0.25">
      <c r="E66268" s="19"/>
    </row>
    <row r="66269" spans="5:5" x14ac:dyDescent="0.25">
      <c r="E66269" s="19"/>
    </row>
    <row r="66270" spans="5:5" x14ac:dyDescent="0.25">
      <c r="E66270" s="19"/>
    </row>
    <row r="66271" spans="5:5" x14ac:dyDescent="0.25">
      <c r="E66271" s="19"/>
    </row>
    <row r="66272" spans="5:5" x14ac:dyDescent="0.25">
      <c r="E66272" s="19"/>
    </row>
    <row r="66273" spans="5:5" x14ac:dyDescent="0.25">
      <c r="E66273" s="19"/>
    </row>
    <row r="66274" spans="5:5" x14ac:dyDescent="0.25">
      <c r="E66274" s="19"/>
    </row>
    <row r="66275" spans="5:5" x14ac:dyDescent="0.25">
      <c r="E66275" s="19"/>
    </row>
    <row r="66276" spans="5:5" x14ac:dyDescent="0.25">
      <c r="E66276" s="19"/>
    </row>
    <row r="66277" spans="5:5" x14ac:dyDescent="0.25">
      <c r="E66277" s="19"/>
    </row>
    <row r="66278" spans="5:5" x14ac:dyDescent="0.25">
      <c r="E66278" s="19"/>
    </row>
    <row r="66279" spans="5:5" x14ac:dyDescent="0.25">
      <c r="E66279" s="19"/>
    </row>
    <row r="66280" spans="5:5" x14ac:dyDescent="0.25">
      <c r="E66280" s="19"/>
    </row>
    <row r="66281" spans="5:5" x14ac:dyDescent="0.25">
      <c r="E66281" s="19"/>
    </row>
    <row r="66282" spans="5:5" x14ac:dyDescent="0.25">
      <c r="E66282" s="19"/>
    </row>
    <row r="66283" spans="5:5" x14ac:dyDescent="0.25">
      <c r="E66283" s="19"/>
    </row>
    <row r="66284" spans="5:5" x14ac:dyDescent="0.25">
      <c r="E66284" s="19"/>
    </row>
    <row r="66285" spans="5:5" x14ac:dyDescent="0.25">
      <c r="E66285" s="19"/>
    </row>
    <row r="66286" spans="5:5" x14ac:dyDescent="0.25">
      <c r="E66286" s="19"/>
    </row>
    <row r="66287" spans="5:5" x14ac:dyDescent="0.25">
      <c r="E66287" s="19"/>
    </row>
    <row r="66288" spans="5:5" x14ac:dyDescent="0.25">
      <c r="E66288" s="19"/>
    </row>
    <row r="66289" spans="5:5" x14ac:dyDescent="0.25">
      <c r="E66289" s="19"/>
    </row>
    <row r="66290" spans="5:5" x14ac:dyDescent="0.25">
      <c r="E66290" s="19"/>
    </row>
    <row r="66291" spans="5:5" x14ac:dyDescent="0.25">
      <c r="E66291" s="19"/>
    </row>
    <row r="66292" spans="5:5" x14ac:dyDescent="0.25">
      <c r="E66292" s="19"/>
    </row>
    <row r="66293" spans="5:5" x14ac:dyDescent="0.25">
      <c r="E66293" s="19"/>
    </row>
    <row r="66294" spans="5:5" x14ac:dyDescent="0.25">
      <c r="E66294" s="19"/>
    </row>
    <row r="66295" spans="5:5" x14ac:dyDescent="0.25">
      <c r="E66295" s="19"/>
    </row>
    <row r="66296" spans="5:5" x14ac:dyDescent="0.25">
      <c r="E66296" s="19"/>
    </row>
    <row r="66297" spans="5:5" x14ac:dyDescent="0.25">
      <c r="E66297" s="19"/>
    </row>
    <row r="66298" spans="5:5" x14ac:dyDescent="0.25">
      <c r="E66298" s="19"/>
    </row>
    <row r="66299" spans="5:5" x14ac:dyDescent="0.25">
      <c r="E66299" s="19"/>
    </row>
    <row r="66300" spans="5:5" x14ac:dyDescent="0.25">
      <c r="E66300" s="19"/>
    </row>
    <row r="66301" spans="5:5" x14ac:dyDescent="0.25">
      <c r="E66301" s="19"/>
    </row>
    <row r="66302" spans="5:5" x14ac:dyDescent="0.25">
      <c r="E66302" s="19"/>
    </row>
    <row r="66303" spans="5:5" x14ac:dyDescent="0.25">
      <c r="E66303" s="19"/>
    </row>
    <row r="66304" spans="5:5" x14ac:dyDescent="0.25">
      <c r="E66304" s="19"/>
    </row>
    <row r="66305" spans="5:5" x14ac:dyDescent="0.25">
      <c r="E66305" s="19"/>
    </row>
    <row r="66306" spans="5:5" x14ac:dyDescent="0.25">
      <c r="E66306" s="19"/>
    </row>
    <row r="66307" spans="5:5" x14ac:dyDescent="0.25">
      <c r="E66307" s="19"/>
    </row>
    <row r="66308" spans="5:5" x14ac:dyDescent="0.25">
      <c r="E66308" s="19"/>
    </row>
    <row r="66309" spans="5:5" x14ac:dyDescent="0.25">
      <c r="E66309" s="19"/>
    </row>
    <row r="66310" spans="5:5" x14ac:dyDescent="0.25">
      <c r="E66310" s="19"/>
    </row>
    <row r="66311" spans="5:5" x14ac:dyDescent="0.25">
      <c r="E66311" s="19"/>
    </row>
    <row r="66312" spans="5:5" x14ac:dyDescent="0.25">
      <c r="E66312" s="19"/>
    </row>
    <row r="66313" spans="5:5" x14ac:dyDescent="0.25">
      <c r="E66313" s="19"/>
    </row>
    <row r="66314" spans="5:5" x14ac:dyDescent="0.25">
      <c r="E66314" s="19"/>
    </row>
    <row r="66315" spans="5:5" x14ac:dyDescent="0.25">
      <c r="E66315" s="19"/>
    </row>
    <row r="66316" spans="5:5" x14ac:dyDescent="0.25">
      <c r="E66316" s="19"/>
    </row>
    <row r="66317" spans="5:5" x14ac:dyDescent="0.25">
      <c r="E66317" s="19"/>
    </row>
    <row r="66318" spans="5:5" x14ac:dyDescent="0.25">
      <c r="E66318" s="19"/>
    </row>
    <row r="66319" spans="5:5" x14ac:dyDescent="0.25">
      <c r="E66319" s="19"/>
    </row>
    <row r="66320" spans="5:5" x14ac:dyDescent="0.25">
      <c r="E66320" s="19"/>
    </row>
    <row r="66321" spans="5:5" x14ac:dyDescent="0.25">
      <c r="E66321" s="19"/>
    </row>
    <row r="66322" spans="5:5" x14ac:dyDescent="0.25">
      <c r="E66322" s="19"/>
    </row>
    <row r="66323" spans="5:5" x14ac:dyDescent="0.25">
      <c r="E66323" s="19"/>
    </row>
    <row r="66324" spans="5:5" x14ac:dyDescent="0.25">
      <c r="E66324" s="19"/>
    </row>
    <row r="66325" spans="5:5" x14ac:dyDescent="0.25">
      <c r="E66325" s="19"/>
    </row>
    <row r="66326" spans="5:5" x14ac:dyDescent="0.25">
      <c r="E66326" s="19"/>
    </row>
    <row r="66327" spans="5:5" x14ac:dyDescent="0.25">
      <c r="E66327" s="19"/>
    </row>
    <row r="66328" spans="5:5" x14ac:dyDescent="0.25">
      <c r="E66328" s="19"/>
    </row>
    <row r="66329" spans="5:5" x14ac:dyDescent="0.25">
      <c r="E66329" s="19"/>
    </row>
    <row r="66330" spans="5:5" x14ac:dyDescent="0.25">
      <c r="E66330" s="19"/>
    </row>
    <row r="66331" spans="5:5" x14ac:dyDescent="0.25">
      <c r="E66331" s="19"/>
    </row>
    <row r="66332" spans="5:5" x14ac:dyDescent="0.25">
      <c r="E66332" s="19"/>
    </row>
    <row r="66333" spans="5:5" x14ac:dyDescent="0.25">
      <c r="E66333" s="19"/>
    </row>
    <row r="66334" spans="5:5" x14ac:dyDescent="0.25">
      <c r="E66334" s="19"/>
    </row>
    <row r="66335" spans="5:5" x14ac:dyDescent="0.25">
      <c r="E66335" s="19"/>
    </row>
    <row r="66336" spans="5:5" x14ac:dyDescent="0.25">
      <c r="E66336" s="19"/>
    </row>
    <row r="66337" spans="5:5" x14ac:dyDescent="0.25">
      <c r="E66337" s="19"/>
    </row>
    <row r="66338" spans="5:5" x14ac:dyDescent="0.25">
      <c r="E66338" s="19"/>
    </row>
    <row r="66339" spans="5:5" x14ac:dyDescent="0.25">
      <c r="E66339" s="19"/>
    </row>
    <row r="66340" spans="5:5" x14ac:dyDescent="0.25">
      <c r="E66340" s="19"/>
    </row>
    <row r="66341" spans="5:5" x14ac:dyDescent="0.25">
      <c r="E66341" s="19"/>
    </row>
    <row r="66342" spans="5:5" x14ac:dyDescent="0.25">
      <c r="E66342" s="19"/>
    </row>
    <row r="66343" spans="5:5" x14ac:dyDescent="0.25">
      <c r="E66343" s="19"/>
    </row>
    <row r="66344" spans="5:5" x14ac:dyDescent="0.25">
      <c r="E66344" s="19"/>
    </row>
    <row r="66345" spans="5:5" x14ac:dyDescent="0.25">
      <c r="E66345" s="19"/>
    </row>
    <row r="66346" spans="5:5" x14ac:dyDescent="0.25">
      <c r="E66346" s="19"/>
    </row>
    <row r="66347" spans="5:5" x14ac:dyDescent="0.25">
      <c r="E66347" s="19"/>
    </row>
    <row r="66348" spans="5:5" x14ac:dyDescent="0.25">
      <c r="E66348" s="19"/>
    </row>
    <row r="66349" spans="5:5" x14ac:dyDescent="0.25">
      <c r="E66349" s="19"/>
    </row>
    <row r="66350" spans="5:5" x14ac:dyDescent="0.25">
      <c r="E66350" s="19"/>
    </row>
    <row r="66351" spans="5:5" x14ac:dyDescent="0.25">
      <c r="E66351" s="19"/>
    </row>
    <row r="66352" spans="5:5" x14ac:dyDescent="0.25">
      <c r="E66352" s="19"/>
    </row>
    <row r="66353" spans="5:5" x14ac:dyDescent="0.25">
      <c r="E66353" s="19"/>
    </row>
    <row r="66354" spans="5:5" x14ac:dyDescent="0.25">
      <c r="E66354" s="19"/>
    </row>
    <row r="66355" spans="5:5" x14ac:dyDescent="0.25">
      <c r="E66355" s="19"/>
    </row>
    <row r="66356" spans="5:5" x14ac:dyDescent="0.25">
      <c r="E66356" s="19"/>
    </row>
    <row r="66357" spans="5:5" x14ac:dyDescent="0.25">
      <c r="E66357" s="19"/>
    </row>
    <row r="66358" spans="5:5" x14ac:dyDescent="0.25">
      <c r="E66358" s="19"/>
    </row>
    <row r="66359" spans="5:5" x14ac:dyDescent="0.25">
      <c r="E66359" s="19"/>
    </row>
    <row r="66360" spans="5:5" x14ac:dyDescent="0.25">
      <c r="E66360" s="19"/>
    </row>
    <row r="66361" spans="5:5" x14ac:dyDescent="0.25">
      <c r="E66361" s="19"/>
    </row>
    <row r="66362" spans="5:5" x14ac:dyDescent="0.25">
      <c r="E66362" s="19"/>
    </row>
    <row r="66363" spans="5:5" x14ac:dyDescent="0.25">
      <c r="E66363" s="19"/>
    </row>
    <row r="66364" spans="5:5" x14ac:dyDescent="0.25">
      <c r="E66364" s="19"/>
    </row>
    <row r="66365" spans="5:5" x14ac:dyDescent="0.25">
      <c r="E66365" s="19"/>
    </row>
    <row r="66366" spans="5:5" x14ac:dyDescent="0.25">
      <c r="E66366" s="19"/>
    </row>
    <row r="66367" spans="5:5" x14ac:dyDescent="0.25">
      <c r="E66367" s="19"/>
    </row>
    <row r="66368" spans="5:5" x14ac:dyDescent="0.25">
      <c r="E66368" s="19"/>
    </row>
    <row r="66369" spans="5:5" x14ac:dyDescent="0.25">
      <c r="E66369" s="19"/>
    </row>
    <row r="66370" spans="5:5" x14ac:dyDescent="0.25">
      <c r="E66370" s="19"/>
    </row>
    <row r="66371" spans="5:5" x14ac:dyDescent="0.25">
      <c r="E66371" s="19"/>
    </row>
    <row r="66372" spans="5:5" x14ac:dyDescent="0.25">
      <c r="E66372" s="19"/>
    </row>
    <row r="66373" spans="5:5" x14ac:dyDescent="0.25">
      <c r="E66373" s="19"/>
    </row>
    <row r="66374" spans="5:5" x14ac:dyDescent="0.25">
      <c r="E66374" s="19"/>
    </row>
    <row r="66375" spans="5:5" x14ac:dyDescent="0.25">
      <c r="E66375" s="19"/>
    </row>
    <row r="66376" spans="5:5" x14ac:dyDescent="0.25">
      <c r="E66376" s="19"/>
    </row>
    <row r="66377" spans="5:5" x14ac:dyDescent="0.25">
      <c r="E66377" s="19"/>
    </row>
    <row r="66378" spans="5:5" x14ac:dyDescent="0.25">
      <c r="E66378" s="19"/>
    </row>
    <row r="66379" spans="5:5" x14ac:dyDescent="0.25">
      <c r="E66379" s="19"/>
    </row>
    <row r="66380" spans="5:5" x14ac:dyDescent="0.25">
      <c r="E66380" s="19"/>
    </row>
    <row r="66381" spans="5:5" x14ac:dyDescent="0.25">
      <c r="E66381" s="19"/>
    </row>
    <row r="66382" spans="5:5" x14ac:dyDescent="0.25">
      <c r="E66382" s="19"/>
    </row>
    <row r="66383" spans="5:5" x14ac:dyDescent="0.25">
      <c r="E66383" s="19"/>
    </row>
    <row r="66384" spans="5:5" x14ac:dyDescent="0.25">
      <c r="E66384" s="19"/>
    </row>
    <row r="66385" spans="5:5" x14ac:dyDescent="0.25">
      <c r="E66385" s="19"/>
    </row>
    <row r="66386" spans="5:5" x14ac:dyDescent="0.25">
      <c r="E66386" s="19"/>
    </row>
    <row r="66387" spans="5:5" x14ac:dyDescent="0.25">
      <c r="E66387" s="19"/>
    </row>
    <row r="66388" spans="5:5" x14ac:dyDescent="0.25">
      <c r="E66388" s="19"/>
    </row>
    <row r="66389" spans="5:5" x14ac:dyDescent="0.25">
      <c r="E66389" s="19"/>
    </row>
    <row r="66390" spans="5:5" x14ac:dyDescent="0.25">
      <c r="E66390" s="19"/>
    </row>
    <row r="66391" spans="5:5" x14ac:dyDescent="0.25">
      <c r="E66391" s="19"/>
    </row>
    <row r="66392" spans="5:5" x14ac:dyDescent="0.25">
      <c r="E66392" s="19"/>
    </row>
    <row r="66393" spans="5:5" x14ac:dyDescent="0.25">
      <c r="E66393" s="19"/>
    </row>
    <row r="66394" spans="5:5" x14ac:dyDescent="0.25">
      <c r="E66394" s="19"/>
    </row>
    <row r="66395" spans="5:5" x14ac:dyDescent="0.25">
      <c r="E66395" s="19"/>
    </row>
    <row r="66396" spans="5:5" x14ac:dyDescent="0.25">
      <c r="E66396" s="19"/>
    </row>
    <row r="66397" spans="5:5" x14ac:dyDescent="0.25">
      <c r="E66397" s="19"/>
    </row>
    <row r="66398" spans="5:5" x14ac:dyDescent="0.25">
      <c r="E66398" s="19"/>
    </row>
    <row r="66399" spans="5:5" x14ac:dyDescent="0.25">
      <c r="E66399" s="19"/>
    </row>
    <row r="66400" spans="5:5" x14ac:dyDescent="0.25">
      <c r="E66400" s="19"/>
    </row>
    <row r="66401" spans="5:5" x14ac:dyDescent="0.25">
      <c r="E66401" s="19"/>
    </row>
    <row r="66402" spans="5:5" x14ac:dyDescent="0.25">
      <c r="E66402" s="19"/>
    </row>
    <row r="66403" spans="5:5" x14ac:dyDescent="0.25">
      <c r="E66403" s="19"/>
    </row>
    <row r="66404" spans="5:5" x14ac:dyDescent="0.25">
      <c r="E66404" s="19"/>
    </row>
    <row r="66405" spans="5:5" x14ac:dyDescent="0.25">
      <c r="E66405" s="19"/>
    </row>
    <row r="66406" spans="5:5" x14ac:dyDescent="0.25">
      <c r="E66406" s="19"/>
    </row>
    <row r="66407" spans="5:5" x14ac:dyDescent="0.25">
      <c r="E66407" s="19"/>
    </row>
    <row r="66408" spans="5:5" x14ac:dyDescent="0.25">
      <c r="E66408" s="19"/>
    </row>
    <row r="66409" spans="5:5" x14ac:dyDescent="0.25">
      <c r="E66409" s="19"/>
    </row>
    <row r="66410" spans="5:5" x14ac:dyDescent="0.25">
      <c r="E66410" s="19"/>
    </row>
    <row r="66411" spans="5:5" x14ac:dyDescent="0.25">
      <c r="E66411" s="19"/>
    </row>
    <row r="66412" spans="5:5" x14ac:dyDescent="0.25">
      <c r="E66412" s="19"/>
    </row>
    <row r="66413" spans="5:5" x14ac:dyDescent="0.25">
      <c r="E66413" s="19"/>
    </row>
    <row r="66414" spans="5:5" x14ac:dyDescent="0.25">
      <c r="E66414" s="19"/>
    </row>
    <row r="66415" spans="5:5" x14ac:dyDescent="0.25">
      <c r="E66415" s="19"/>
    </row>
    <row r="66416" spans="5:5" x14ac:dyDescent="0.25">
      <c r="E66416" s="19"/>
    </row>
    <row r="66417" spans="5:5" x14ac:dyDescent="0.25">
      <c r="E66417" s="19"/>
    </row>
    <row r="66418" spans="5:5" x14ac:dyDescent="0.25">
      <c r="E66418" s="19"/>
    </row>
    <row r="66419" spans="5:5" x14ac:dyDescent="0.25">
      <c r="E66419" s="19"/>
    </row>
    <row r="66420" spans="5:5" x14ac:dyDescent="0.25">
      <c r="E66420" s="19"/>
    </row>
    <row r="66421" spans="5:5" x14ac:dyDescent="0.25">
      <c r="E66421" s="19"/>
    </row>
    <row r="66422" spans="5:5" x14ac:dyDescent="0.25">
      <c r="E66422" s="19"/>
    </row>
    <row r="66423" spans="5:5" x14ac:dyDescent="0.25">
      <c r="E66423" s="19"/>
    </row>
    <row r="66424" spans="5:5" x14ac:dyDescent="0.25">
      <c r="E66424" s="19"/>
    </row>
    <row r="66425" spans="5:5" x14ac:dyDescent="0.25">
      <c r="E66425" s="19"/>
    </row>
    <row r="66426" spans="5:5" x14ac:dyDescent="0.25">
      <c r="E66426" s="19"/>
    </row>
    <row r="66427" spans="5:5" x14ac:dyDescent="0.25">
      <c r="E66427" s="19"/>
    </row>
    <row r="66428" spans="5:5" x14ac:dyDescent="0.25">
      <c r="E66428" s="19"/>
    </row>
    <row r="66429" spans="5:5" x14ac:dyDescent="0.25">
      <c r="E66429" s="19"/>
    </row>
    <row r="66430" spans="5:5" x14ac:dyDescent="0.25">
      <c r="E66430" s="19"/>
    </row>
    <row r="66431" spans="5:5" x14ac:dyDescent="0.25">
      <c r="E66431" s="19"/>
    </row>
    <row r="66432" spans="5:5" x14ac:dyDescent="0.25">
      <c r="E66432" s="19"/>
    </row>
    <row r="66433" spans="5:5" x14ac:dyDescent="0.25">
      <c r="E66433" s="19"/>
    </row>
    <row r="66434" spans="5:5" x14ac:dyDescent="0.25">
      <c r="E66434" s="19"/>
    </row>
    <row r="66435" spans="5:5" x14ac:dyDescent="0.25">
      <c r="E66435" s="19"/>
    </row>
    <row r="66436" spans="5:5" x14ac:dyDescent="0.25">
      <c r="E66436" s="19"/>
    </row>
    <row r="66437" spans="5:5" x14ac:dyDescent="0.25">
      <c r="E66437" s="19"/>
    </row>
    <row r="66438" spans="5:5" x14ac:dyDescent="0.25">
      <c r="E66438" s="19"/>
    </row>
    <row r="66439" spans="5:5" x14ac:dyDescent="0.25">
      <c r="E66439" s="19"/>
    </row>
    <row r="66440" spans="5:5" x14ac:dyDescent="0.25">
      <c r="E66440" s="19"/>
    </row>
    <row r="66441" spans="5:5" x14ac:dyDescent="0.25">
      <c r="E66441" s="19"/>
    </row>
    <row r="66442" spans="5:5" x14ac:dyDescent="0.25">
      <c r="E66442" s="19"/>
    </row>
    <row r="66443" spans="5:5" x14ac:dyDescent="0.25">
      <c r="E66443" s="19"/>
    </row>
    <row r="66444" spans="5:5" x14ac:dyDescent="0.25">
      <c r="E66444" s="19"/>
    </row>
    <row r="66445" spans="5:5" x14ac:dyDescent="0.25">
      <c r="E66445" s="19"/>
    </row>
    <row r="66446" spans="5:5" x14ac:dyDescent="0.25">
      <c r="E66446" s="19"/>
    </row>
    <row r="66447" spans="5:5" x14ac:dyDescent="0.25">
      <c r="E66447" s="19"/>
    </row>
    <row r="66448" spans="5:5" x14ac:dyDescent="0.25">
      <c r="E66448" s="19"/>
    </row>
    <row r="66449" spans="5:5" x14ac:dyDescent="0.25">
      <c r="E66449" s="19"/>
    </row>
    <row r="66450" spans="5:5" x14ac:dyDescent="0.25">
      <c r="E66450" s="19"/>
    </row>
    <row r="66451" spans="5:5" x14ac:dyDescent="0.25">
      <c r="E66451" s="19"/>
    </row>
    <row r="66452" spans="5:5" x14ac:dyDescent="0.25">
      <c r="E66452" s="19"/>
    </row>
    <row r="66453" spans="5:5" x14ac:dyDescent="0.25">
      <c r="E66453" s="19"/>
    </row>
    <row r="66454" spans="5:5" x14ac:dyDescent="0.25">
      <c r="E66454" s="19"/>
    </row>
    <row r="66455" spans="5:5" x14ac:dyDescent="0.25">
      <c r="E66455" s="19"/>
    </row>
    <row r="66456" spans="5:5" x14ac:dyDescent="0.25">
      <c r="E66456" s="19"/>
    </row>
    <row r="66457" spans="5:5" x14ac:dyDescent="0.25">
      <c r="E66457" s="19"/>
    </row>
    <row r="66458" spans="5:5" x14ac:dyDescent="0.25">
      <c r="E66458" s="19"/>
    </row>
    <row r="66459" spans="5:5" x14ac:dyDescent="0.25">
      <c r="E66459" s="19"/>
    </row>
    <row r="66460" spans="5:5" x14ac:dyDescent="0.25">
      <c r="E66460" s="19"/>
    </row>
    <row r="66461" spans="5:5" x14ac:dyDescent="0.25">
      <c r="E66461" s="19"/>
    </row>
    <row r="66462" spans="5:5" x14ac:dyDescent="0.25">
      <c r="E66462" s="19"/>
    </row>
    <row r="66463" spans="5:5" x14ac:dyDescent="0.25">
      <c r="E66463" s="19"/>
    </row>
    <row r="66464" spans="5:5" x14ac:dyDescent="0.25">
      <c r="E66464" s="19"/>
    </row>
    <row r="66465" spans="5:5" x14ac:dyDescent="0.25">
      <c r="E66465" s="19"/>
    </row>
    <row r="66466" spans="5:5" x14ac:dyDescent="0.25">
      <c r="E66466" s="19"/>
    </row>
    <row r="66467" spans="5:5" x14ac:dyDescent="0.25">
      <c r="E66467" s="19"/>
    </row>
    <row r="66468" spans="5:5" x14ac:dyDescent="0.25">
      <c r="E66468" s="19"/>
    </row>
    <row r="66469" spans="5:5" x14ac:dyDescent="0.25">
      <c r="E66469" s="19"/>
    </row>
    <row r="66470" spans="5:5" x14ac:dyDescent="0.25">
      <c r="E66470" s="19"/>
    </row>
    <row r="66471" spans="5:5" x14ac:dyDescent="0.25">
      <c r="E66471" s="19"/>
    </row>
    <row r="66472" spans="5:5" x14ac:dyDescent="0.25">
      <c r="E66472" s="19"/>
    </row>
    <row r="66473" spans="5:5" x14ac:dyDescent="0.25">
      <c r="E66473" s="19"/>
    </row>
    <row r="66474" spans="5:5" x14ac:dyDescent="0.25">
      <c r="E66474" s="19"/>
    </row>
    <row r="66475" spans="5:5" x14ac:dyDescent="0.25">
      <c r="E66475" s="19"/>
    </row>
    <row r="66476" spans="5:5" x14ac:dyDescent="0.25">
      <c r="E66476" s="19"/>
    </row>
    <row r="66477" spans="5:5" x14ac:dyDescent="0.25">
      <c r="E66477" s="19"/>
    </row>
    <row r="66478" spans="5:5" x14ac:dyDescent="0.25">
      <c r="E66478" s="19"/>
    </row>
    <row r="66479" spans="5:5" x14ac:dyDescent="0.25">
      <c r="E66479" s="19"/>
    </row>
    <row r="66480" spans="5:5" x14ac:dyDescent="0.25">
      <c r="E66480" s="19"/>
    </row>
    <row r="66481" spans="5:5" x14ac:dyDescent="0.25">
      <c r="E66481" s="19"/>
    </row>
    <row r="66482" spans="5:5" x14ac:dyDescent="0.25">
      <c r="E66482" s="19"/>
    </row>
    <row r="66483" spans="5:5" x14ac:dyDescent="0.25">
      <c r="E66483" s="19"/>
    </row>
    <row r="66484" spans="5:5" x14ac:dyDescent="0.25">
      <c r="E66484" s="19"/>
    </row>
    <row r="66485" spans="5:5" x14ac:dyDescent="0.25">
      <c r="E66485" s="19"/>
    </row>
    <row r="66486" spans="5:5" x14ac:dyDescent="0.25">
      <c r="E66486" s="19"/>
    </row>
    <row r="66487" spans="5:5" x14ac:dyDescent="0.25">
      <c r="E66487" s="19"/>
    </row>
    <row r="66488" spans="5:5" x14ac:dyDescent="0.25">
      <c r="E66488" s="19"/>
    </row>
    <row r="66489" spans="5:5" x14ac:dyDescent="0.25">
      <c r="E66489" s="19"/>
    </row>
    <row r="66490" spans="5:5" x14ac:dyDescent="0.25">
      <c r="E66490" s="19"/>
    </row>
    <row r="66491" spans="5:5" x14ac:dyDescent="0.25">
      <c r="E66491" s="19"/>
    </row>
    <row r="66492" spans="5:5" x14ac:dyDescent="0.25">
      <c r="E66492" s="19"/>
    </row>
    <row r="66493" spans="5:5" x14ac:dyDescent="0.25">
      <c r="E66493" s="19"/>
    </row>
    <row r="66494" spans="5:5" x14ac:dyDescent="0.25">
      <c r="E66494" s="19"/>
    </row>
    <row r="66495" spans="5:5" x14ac:dyDescent="0.25">
      <c r="E66495" s="19"/>
    </row>
    <row r="66496" spans="5:5" x14ac:dyDescent="0.25">
      <c r="E66496" s="19"/>
    </row>
    <row r="66497" spans="5:5" x14ac:dyDescent="0.25">
      <c r="E66497" s="19"/>
    </row>
    <row r="66498" spans="5:5" x14ac:dyDescent="0.25">
      <c r="E66498" s="19"/>
    </row>
    <row r="66499" spans="5:5" x14ac:dyDescent="0.25">
      <c r="E66499" s="19"/>
    </row>
    <row r="66500" spans="5:5" x14ac:dyDescent="0.25">
      <c r="E66500" s="19"/>
    </row>
    <row r="66501" spans="5:5" x14ac:dyDescent="0.25">
      <c r="E66501" s="19"/>
    </row>
    <row r="66502" spans="5:5" x14ac:dyDescent="0.25">
      <c r="E66502" s="19"/>
    </row>
    <row r="66503" spans="5:5" x14ac:dyDescent="0.25">
      <c r="E66503" s="19"/>
    </row>
    <row r="66504" spans="5:5" x14ac:dyDescent="0.25">
      <c r="E66504" s="19"/>
    </row>
    <row r="66505" spans="5:5" x14ac:dyDescent="0.25">
      <c r="E66505" s="19"/>
    </row>
    <row r="66506" spans="5:5" x14ac:dyDescent="0.25">
      <c r="E66506" s="19"/>
    </row>
    <row r="66507" spans="5:5" x14ac:dyDescent="0.25">
      <c r="E66507" s="19"/>
    </row>
    <row r="66508" spans="5:5" x14ac:dyDescent="0.25">
      <c r="E66508" s="19"/>
    </row>
    <row r="66509" spans="5:5" x14ac:dyDescent="0.25">
      <c r="E66509" s="19"/>
    </row>
    <row r="66510" spans="5:5" x14ac:dyDescent="0.25">
      <c r="E66510" s="19"/>
    </row>
    <row r="66511" spans="5:5" x14ac:dyDescent="0.25">
      <c r="E66511" s="19"/>
    </row>
    <row r="66512" spans="5:5" x14ac:dyDescent="0.25">
      <c r="E66512" s="19"/>
    </row>
    <row r="66513" spans="5:5" x14ac:dyDescent="0.25">
      <c r="E66513" s="19"/>
    </row>
    <row r="66514" spans="5:5" x14ac:dyDescent="0.25">
      <c r="E66514" s="19"/>
    </row>
    <row r="66515" spans="5:5" x14ac:dyDescent="0.25">
      <c r="E66515" s="19"/>
    </row>
    <row r="66516" spans="5:5" x14ac:dyDescent="0.25">
      <c r="E66516" s="19"/>
    </row>
    <row r="66517" spans="5:5" x14ac:dyDescent="0.25">
      <c r="E66517" s="19"/>
    </row>
    <row r="66518" spans="5:5" x14ac:dyDescent="0.25">
      <c r="E66518" s="19"/>
    </row>
    <row r="66519" spans="5:5" x14ac:dyDescent="0.25">
      <c r="E66519" s="19"/>
    </row>
    <row r="66520" spans="5:5" x14ac:dyDescent="0.25">
      <c r="E66520" s="19"/>
    </row>
    <row r="66521" spans="5:5" x14ac:dyDescent="0.25">
      <c r="E66521" s="19"/>
    </row>
    <row r="66522" spans="5:5" x14ac:dyDescent="0.25">
      <c r="E66522" s="19"/>
    </row>
    <row r="66523" spans="5:5" x14ac:dyDescent="0.25">
      <c r="E66523" s="19"/>
    </row>
    <row r="66524" spans="5:5" x14ac:dyDescent="0.25">
      <c r="E66524" s="19"/>
    </row>
    <row r="66525" spans="5:5" x14ac:dyDescent="0.25">
      <c r="E66525" s="19"/>
    </row>
    <row r="66526" spans="5:5" x14ac:dyDescent="0.25">
      <c r="E66526" s="19"/>
    </row>
    <row r="66527" spans="5:5" x14ac:dyDescent="0.25">
      <c r="E66527" s="19"/>
    </row>
    <row r="66528" spans="5:5" x14ac:dyDescent="0.25">
      <c r="E66528" s="19"/>
    </row>
    <row r="66529" spans="5:5" x14ac:dyDescent="0.25">
      <c r="E66529" s="19"/>
    </row>
    <row r="66530" spans="5:5" x14ac:dyDescent="0.25">
      <c r="E66530" s="19"/>
    </row>
    <row r="66531" spans="5:5" x14ac:dyDescent="0.25">
      <c r="E66531" s="19"/>
    </row>
    <row r="66532" spans="5:5" x14ac:dyDescent="0.25">
      <c r="E66532" s="19"/>
    </row>
    <row r="66533" spans="5:5" x14ac:dyDescent="0.25">
      <c r="E66533" s="19"/>
    </row>
    <row r="66534" spans="5:5" x14ac:dyDescent="0.25">
      <c r="E66534" s="19"/>
    </row>
    <row r="66535" spans="5:5" x14ac:dyDescent="0.25">
      <c r="E66535" s="19"/>
    </row>
    <row r="66536" spans="5:5" x14ac:dyDescent="0.25">
      <c r="E66536" s="19"/>
    </row>
    <row r="66537" spans="5:5" x14ac:dyDescent="0.25">
      <c r="E66537" s="19"/>
    </row>
    <row r="66538" spans="5:5" x14ac:dyDescent="0.25">
      <c r="E66538" s="19"/>
    </row>
    <row r="66539" spans="5:5" x14ac:dyDescent="0.25">
      <c r="E66539" s="19"/>
    </row>
    <row r="66540" spans="5:5" x14ac:dyDescent="0.25">
      <c r="E66540" s="19"/>
    </row>
    <row r="66541" spans="5:5" x14ac:dyDescent="0.25">
      <c r="E66541" s="19"/>
    </row>
    <row r="66542" spans="5:5" x14ac:dyDescent="0.25">
      <c r="E66542" s="19"/>
    </row>
    <row r="66543" spans="5:5" x14ac:dyDescent="0.25">
      <c r="E66543" s="19"/>
    </row>
    <row r="66544" spans="5:5" x14ac:dyDescent="0.25">
      <c r="E66544" s="19"/>
    </row>
    <row r="66545" spans="5:5" x14ac:dyDescent="0.25">
      <c r="E66545" s="19"/>
    </row>
    <row r="66546" spans="5:5" x14ac:dyDescent="0.25">
      <c r="E66546" s="19"/>
    </row>
    <row r="66547" spans="5:5" x14ac:dyDescent="0.25">
      <c r="E66547" s="19"/>
    </row>
    <row r="66548" spans="5:5" x14ac:dyDescent="0.25">
      <c r="E66548" s="19"/>
    </row>
    <row r="66549" spans="5:5" x14ac:dyDescent="0.25">
      <c r="E66549" s="19"/>
    </row>
    <row r="66550" spans="5:5" x14ac:dyDescent="0.25">
      <c r="E66550" s="19"/>
    </row>
    <row r="66551" spans="5:5" x14ac:dyDescent="0.25">
      <c r="E66551" s="19"/>
    </row>
    <row r="66552" spans="5:5" x14ac:dyDescent="0.25">
      <c r="E66552" s="19"/>
    </row>
    <row r="66553" spans="5:5" x14ac:dyDescent="0.25">
      <c r="E66553" s="19"/>
    </row>
    <row r="66554" spans="5:5" x14ac:dyDescent="0.25">
      <c r="E66554" s="19"/>
    </row>
    <row r="66555" spans="5:5" x14ac:dyDescent="0.25">
      <c r="E66555" s="19"/>
    </row>
    <row r="66556" spans="5:5" x14ac:dyDescent="0.25">
      <c r="E66556" s="19"/>
    </row>
    <row r="66557" spans="5:5" x14ac:dyDescent="0.25">
      <c r="E66557" s="19"/>
    </row>
    <row r="66558" spans="5:5" x14ac:dyDescent="0.25">
      <c r="E66558" s="19"/>
    </row>
    <row r="66559" spans="5:5" x14ac:dyDescent="0.25">
      <c r="E66559" s="19"/>
    </row>
    <row r="66560" spans="5:5" x14ac:dyDescent="0.25">
      <c r="E66560" s="19"/>
    </row>
    <row r="66561" spans="5:5" x14ac:dyDescent="0.25">
      <c r="E66561" s="19"/>
    </row>
    <row r="66562" spans="5:5" x14ac:dyDescent="0.25">
      <c r="E66562" s="19"/>
    </row>
    <row r="66563" spans="5:5" x14ac:dyDescent="0.25">
      <c r="E66563" s="19"/>
    </row>
    <row r="66564" spans="5:5" x14ac:dyDescent="0.25">
      <c r="E66564" s="19"/>
    </row>
    <row r="66565" spans="5:5" x14ac:dyDescent="0.25">
      <c r="E66565" s="19"/>
    </row>
    <row r="66566" spans="5:5" x14ac:dyDescent="0.25">
      <c r="E66566" s="19"/>
    </row>
    <row r="66567" spans="5:5" x14ac:dyDescent="0.25">
      <c r="E66567" s="19"/>
    </row>
    <row r="66568" spans="5:5" x14ac:dyDescent="0.25">
      <c r="E66568" s="19"/>
    </row>
    <row r="66569" spans="5:5" x14ac:dyDescent="0.25">
      <c r="E66569" s="19"/>
    </row>
    <row r="66570" spans="5:5" x14ac:dyDescent="0.25">
      <c r="E66570" s="19"/>
    </row>
    <row r="66571" spans="5:5" x14ac:dyDescent="0.25">
      <c r="E66571" s="19"/>
    </row>
    <row r="66572" spans="5:5" x14ac:dyDescent="0.25">
      <c r="E66572" s="19"/>
    </row>
    <row r="66573" spans="5:5" x14ac:dyDescent="0.25">
      <c r="E66573" s="19"/>
    </row>
    <row r="66574" spans="5:5" x14ac:dyDescent="0.25">
      <c r="E66574" s="19"/>
    </row>
    <row r="66575" spans="5:5" x14ac:dyDescent="0.25">
      <c r="E66575" s="19"/>
    </row>
    <row r="66576" spans="5:5" x14ac:dyDescent="0.25">
      <c r="E66576" s="19"/>
    </row>
    <row r="66577" spans="5:5" x14ac:dyDescent="0.25">
      <c r="E66577" s="19"/>
    </row>
    <row r="66578" spans="5:5" x14ac:dyDescent="0.25">
      <c r="E66578" s="19"/>
    </row>
    <row r="66579" spans="5:5" x14ac:dyDescent="0.25">
      <c r="E66579" s="19"/>
    </row>
    <row r="66580" spans="5:5" x14ac:dyDescent="0.25">
      <c r="E66580" s="19"/>
    </row>
    <row r="66581" spans="5:5" x14ac:dyDescent="0.25">
      <c r="E66581" s="19"/>
    </row>
    <row r="66582" spans="5:5" x14ac:dyDescent="0.25">
      <c r="E66582" s="19"/>
    </row>
    <row r="66583" spans="5:5" x14ac:dyDescent="0.25">
      <c r="E66583" s="19"/>
    </row>
    <row r="66584" spans="5:5" x14ac:dyDescent="0.25">
      <c r="E66584" s="19"/>
    </row>
    <row r="66585" spans="5:5" x14ac:dyDescent="0.25">
      <c r="E66585" s="19"/>
    </row>
    <row r="66586" spans="5:5" x14ac:dyDescent="0.25">
      <c r="E66586" s="19"/>
    </row>
    <row r="66587" spans="5:5" x14ac:dyDescent="0.25">
      <c r="E66587" s="19"/>
    </row>
    <row r="66588" spans="5:5" x14ac:dyDescent="0.25">
      <c r="E66588" s="19"/>
    </row>
    <row r="66589" spans="5:5" x14ac:dyDescent="0.25">
      <c r="E66589" s="19"/>
    </row>
    <row r="66590" spans="5:5" x14ac:dyDescent="0.25">
      <c r="E66590" s="19"/>
    </row>
    <row r="66591" spans="5:5" x14ac:dyDescent="0.25">
      <c r="E66591" s="19"/>
    </row>
    <row r="66592" spans="5:5" x14ac:dyDescent="0.25">
      <c r="E66592" s="19"/>
    </row>
    <row r="66593" spans="5:5" x14ac:dyDescent="0.25">
      <c r="E66593" s="19"/>
    </row>
    <row r="66594" spans="5:5" x14ac:dyDescent="0.25">
      <c r="E66594" s="19"/>
    </row>
    <row r="66595" spans="5:5" x14ac:dyDescent="0.25">
      <c r="E66595" s="19"/>
    </row>
    <row r="66596" spans="5:5" x14ac:dyDescent="0.25">
      <c r="E66596" s="19"/>
    </row>
    <row r="66597" spans="5:5" x14ac:dyDescent="0.25">
      <c r="E66597" s="19"/>
    </row>
    <row r="66598" spans="5:5" x14ac:dyDescent="0.25">
      <c r="E66598" s="19"/>
    </row>
    <row r="66599" spans="5:5" x14ac:dyDescent="0.25">
      <c r="E66599" s="19"/>
    </row>
    <row r="66600" spans="5:5" x14ac:dyDescent="0.25">
      <c r="E66600" s="19"/>
    </row>
    <row r="66601" spans="5:5" x14ac:dyDescent="0.25">
      <c r="E66601" s="19"/>
    </row>
    <row r="66602" spans="5:5" x14ac:dyDescent="0.25">
      <c r="E66602" s="19"/>
    </row>
    <row r="66603" spans="5:5" x14ac:dyDescent="0.25">
      <c r="E66603" s="19"/>
    </row>
    <row r="66604" spans="5:5" x14ac:dyDescent="0.25">
      <c r="E66604" s="19"/>
    </row>
    <row r="66605" spans="5:5" x14ac:dyDescent="0.25">
      <c r="E66605" s="19"/>
    </row>
    <row r="66606" spans="5:5" x14ac:dyDescent="0.25">
      <c r="E66606" s="19"/>
    </row>
    <row r="66607" spans="5:5" x14ac:dyDescent="0.25">
      <c r="E66607" s="19"/>
    </row>
    <row r="66608" spans="5:5" x14ac:dyDescent="0.25">
      <c r="E66608" s="19"/>
    </row>
    <row r="66609" spans="5:5" x14ac:dyDescent="0.25">
      <c r="E66609" s="19"/>
    </row>
    <row r="66610" spans="5:5" x14ac:dyDescent="0.25">
      <c r="E66610" s="19"/>
    </row>
    <row r="66611" spans="5:5" x14ac:dyDescent="0.25">
      <c r="E66611" s="19"/>
    </row>
    <row r="66612" spans="5:5" x14ac:dyDescent="0.25">
      <c r="E66612" s="19"/>
    </row>
    <row r="66613" spans="5:5" x14ac:dyDescent="0.25">
      <c r="E66613" s="19"/>
    </row>
    <row r="66614" spans="5:5" x14ac:dyDescent="0.25">
      <c r="E66614" s="19"/>
    </row>
    <row r="66615" spans="5:5" x14ac:dyDescent="0.25">
      <c r="E66615" s="19"/>
    </row>
    <row r="66616" spans="5:5" x14ac:dyDescent="0.25">
      <c r="E66616" s="19"/>
    </row>
    <row r="66617" spans="5:5" x14ac:dyDescent="0.25">
      <c r="E66617" s="19"/>
    </row>
    <row r="66618" spans="5:5" x14ac:dyDescent="0.25">
      <c r="E66618" s="19"/>
    </row>
    <row r="66619" spans="5:5" x14ac:dyDescent="0.25">
      <c r="E66619" s="19"/>
    </row>
    <row r="66620" spans="5:5" x14ac:dyDescent="0.25">
      <c r="E66620" s="19"/>
    </row>
    <row r="66621" spans="5:5" x14ac:dyDescent="0.25">
      <c r="E66621" s="19"/>
    </row>
    <row r="66622" spans="5:5" x14ac:dyDescent="0.25">
      <c r="E66622" s="19"/>
    </row>
    <row r="66623" spans="5:5" x14ac:dyDescent="0.25">
      <c r="E66623" s="19"/>
    </row>
    <row r="66624" spans="5:5" x14ac:dyDescent="0.25">
      <c r="E66624" s="19"/>
    </row>
    <row r="66625" spans="5:5" x14ac:dyDescent="0.25">
      <c r="E66625" s="19"/>
    </row>
    <row r="66626" spans="5:5" x14ac:dyDescent="0.25">
      <c r="E66626" s="19"/>
    </row>
    <row r="66627" spans="5:5" x14ac:dyDescent="0.25">
      <c r="E66627" s="19"/>
    </row>
    <row r="66628" spans="5:5" x14ac:dyDescent="0.25">
      <c r="E66628" s="19"/>
    </row>
    <row r="66629" spans="5:5" x14ac:dyDescent="0.25">
      <c r="E66629" s="19"/>
    </row>
    <row r="66630" spans="5:5" x14ac:dyDescent="0.25">
      <c r="E66630" s="19"/>
    </row>
    <row r="66631" spans="5:5" x14ac:dyDescent="0.25">
      <c r="E66631" s="19"/>
    </row>
    <row r="66632" spans="5:5" x14ac:dyDescent="0.25">
      <c r="E66632" s="19"/>
    </row>
    <row r="66633" spans="5:5" x14ac:dyDescent="0.25">
      <c r="E66633" s="19"/>
    </row>
    <row r="66634" spans="5:5" x14ac:dyDescent="0.25">
      <c r="E66634" s="19"/>
    </row>
    <row r="66635" spans="5:5" x14ac:dyDescent="0.25">
      <c r="E66635" s="19"/>
    </row>
    <row r="66636" spans="5:5" x14ac:dyDescent="0.25">
      <c r="E66636" s="19"/>
    </row>
    <row r="66637" spans="5:5" x14ac:dyDescent="0.25">
      <c r="E66637" s="19"/>
    </row>
    <row r="66638" spans="5:5" x14ac:dyDescent="0.25">
      <c r="E66638" s="19"/>
    </row>
    <row r="66639" spans="5:5" x14ac:dyDescent="0.25">
      <c r="E66639" s="19"/>
    </row>
    <row r="66640" spans="5:5" x14ac:dyDescent="0.25">
      <c r="E66640" s="19"/>
    </row>
    <row r="66641" spans="5:5" x14ac:dyDescent="0.25">
      <c r="E66641" s="19"/>
    </row>
    <row r="66642" spans="5:5" x14ac:dyDescent="0.25">
      <c r="E66642" s="19"/>
    </row>
    <row r="66643" spans="5:5" x14ac:dyDescent="0.25">
      <c r="E66643" s="19"/>
    </row>
    <row r="66644" spans="5:5" x14ac:dyDescent="0.25">
      <c r="E66644" s="19"/>
    </row>
    <row r="66645" spans="5:5" x14ac:dyDescent="0.25">
      <c r="E66645" s="19"/>
    </row>
    <row r="66646" spans="5:5" x14ac:dyDescent="0.25">
      <c r="E66646" s="19"/>
    </row>
    <row r="66647" spans="5:5" x14ac:dyDescent="0.25">
      <c r="E66647" s="19"/>
    </row>
    <row r="66648" spans="5:5" x14ac:dyDescent="0.25">
      <c r="E66648" s="19"/>
    </row>
    <row r="66649" spans="5:5" x14ac:dyDescent="0.25">
      <c r="E66649" s="19"/>
    </row>
    <row r="66650" spans="5:5" x14ac:dyDescent="0.25">
      <c r="E66650" s="19"/>
    </row>
    <row r="66651" spans="5:5" x14ac:dyDescent="0.25">
      <c r="E66651" s="19"/>
    </row>
    <row r="66652" spans="5:5" x14ac:dyDescent="0.25">
      <c r="E66652" s="19"/>
    </row>
    <row r="66653" spans="5:5" x14ac:dyDescent="0.25">
      <c r="E66653" s="19"/>
    </row>
    <row r="66654" spans="5:5" x14ac:dyDescent="0.25">
      <c r="E66654" s="19"/>
    </row>
    <row r="66655" spans="5:5" x14ac:dyDescent="0.25">
      <c r="E66655" s="19"/>
    </row>
    <row r="66656" spans="5:5" x14ac:dyDescent="0.25">
      <c r="E66656" s="19"/>
    </row>
    <row r="66657" spans="5:5" x14ac:dyDescent="0.25">
      <c r="E66657" s="19"/>
    </row>
    <row r="66658" spans="5:5" x14ac:dyDescent="0.25">
      <c r="E66658" s="19"/>
    </row>
    <row r="66659" spans="5:5" x14ac:dyDescent="0.25">
      <c r="E66659" s="19"/>
    </row>
    <row r="66660" spans="5:5" x14ac:dyDescent="0.25">
      <c r="E66660" s="19"/>
    </row>
    <row r="66661" spans="5:5" x14ac:dyDescent="0.25">
      <c r="E66661" s="19"/>
    </row>
    <row r="66662" spans="5:5" x14ac:dyDescent="0.25">
      <c r="E66662" s="19"/>
    </row>
    <row r="66663" spans="5:5" x14ac:dyDescent="0.25">
      <c r="E66663" s="19"/>
    </row>
    <row r="66664" spans="5:5" x14ac:dyDescent="0.25">
      <c r="E66664" s="19"/>
    </row>
    <row r="66665" spans="5:5" x14ac:dyDescent="0.25">
      <c r="E66665" s="19"/>
    </row>
    <row r="66666" spans="5:5" x14ac:dyDescent="0.25">
      <c r="E66666" s="19"/>
    </row>
    <row r="66667" spans="5:5" x14ac:dyDescent="0.25">
      <c r="E66667" s="19"/>
    </row>
    <row r="66668" spans="5:5" x14ac:dyDescent="0.25">
      <c r="E66668" s="19"/>
    </row>
    <row r="66669" spans="5:5" x14ac:dyDescent="0.25">
      <c r="E66669" s="19"/>
    </row>
    <row r="66670" spans="5:5" x14ac:dyDescent="0.25">
      <c r="E66670" s="19"/>
    </row>
    <row r="66671" spans="5:5" x14ac:dyDescent="0.25">
      <c r="E66671" s="19"/>
    </row>
    <row r="66672" spans="5:5" x14ac:dyDescent="0.25">
      <c r="E66672" s="19"/>
    </row>
    <row r="66673" spans="5:5" x14ac:dyDescent="0.25">
      <c r="E66673" s="19"/>
    </row>
    <row r="66674" spans="5:5" x14ac:dyDescent="0.25">
      <c r="E66674" s="19"/>
    </row>
    <row r="66675" spans="5:5" x14ac:dyDescent="0.25">
      <c r="E66675" s="19"/>
    </row>
    <row r="66676" spans="5:5" x14ac:dyDescent="0.25">
      <c r="E66676" s="19"/>
    </row>
    <row r="66677" spans="5:5" x14ac:dyDescent="0.25">
      <c r="E66677" s="19"/>
    </row>
    <row r="66678" spans="5:5" x14ac:dyDescent="0.25">
      <c r="E66678" s="19"/>
    </row>
    <row r="66679" spans="5:5" x14ac:dyDescent="0.25">
      <c r="E66679" s="19"/>
    </row>
    <row r="66680" spans="5:5" x14ac:dyDescent="0.25">
      <c r="E66680" s="19"/>
    </row>
    <row r="66681" spans="5:5" x14ac:dyDescent="0.25">
      <c r="E66681" s="19"/>
    </row>
    <row r="66682" spans="5:5" x14ac:dyDescent="0.25">
      <c r="E66682" s="19"/>
    </row>
    <row r="66683" spans="5:5" x14ac:dyDescent="0.25">
      <c r="E66683" s="19"/>
    </row>
    <row r="66684" spans="5:5" x14ac:dyDescent="0.25">
      <c r="E66684" s="19"/>
    </row>
    <row r="66685" spans="5:5" x14ac:dyDescent="0.25">
      <c r="E66685" s="19"/>
    </row>
    <row r="66686" spans="5:5" x14ac:dyDescent="0.25">
      <c r="E66686" s="19"/>
    </row>
    <row r="66687" spans="5:5" x14ac:dyDescent="0.25">
      <c r="E66687" s="19"/>
    </row>
    <row r="66688" spans="5:5" x14ac:dyDescent="0.25">
      <c r="E66688" s="19"/>
    </row>
    <row r="66689" spans="5:5" x14ac:dyDescent="0.25">
      <c r="E66689" s="19"/>
    </row>
    <row r="66690" spans="5:5" x14ac:dyDescent="0.25">
      <c r="E66690" s="19"/>
    </row>
    <row r="66691" spans="5:5" x14ac:dyDescent="0.25">
      <c r="E66691" s="19"/>
    </row>
    <row r="66692" spans="5:5" x14ac:dyDescent="0.25">
      <c r="E66692" s="19"/>
    </row>
    <row r="66693" spans="5:5" x14ac:dyDescent="0.25">
      <c r="E66693" s="19"/>
    </row>
    <row r="66694" spans="5:5" x14ac:dyDescent="0.25">
      <c r="E66694" s="19"/>
    </row>
    <row r="66695" spans="5:5" x14ac:dyDescent="0.25">
      <c r="E66695" s="19"/>
    </row>
    <row r="66696" spans="5:5" x14ac:dyDescent="0.25">
      <c r="E66696" s="19"/>
    </row>
    <row r="66697" spans="5:5" x14ac:dyDescent="0.25">
      <c r="E66697" s="19"/>
    </row>
    <row r="66698" spans="5:5" x14ac:dyDescent="0.25">
      <c r="E66698" s="19"/>
    </row>
    <row r="66699" spans="5:5" x14ac:dyDescent="0.25">
      <c r="E66699" s="19"/>
    </row>
    <row r="66700" spans="5:5" x14ac:dyDescent="0.25">
      <c r="E66700" s="19"/>
    </row>
    <row r="66701" spans="5:5" x14ac:dyDescent="0.25">
      <c r="E66701" s="19"/>
    </row>
    <row r="66702" spans="5:5" x14ac:dyDescent="0.25">
      <c r="E66702" s="19"/>
    </row>
    <row r="66703" spans="5:5" x14ac:dyDescent="0.25">
      <c r="E66703" s="19"/>
    </row>
    <row r="66704" spans="5:5" x14ac:dyDescent="0.25">
      <c r="E66704" s="19"/>
    </row>
    <row r="66705" spans="5:5" x14ac:dyDescent="0.25">
      <c r="E66705" s="19"/>
    </row>
    <row r="66706" spans="5:5" x14ac:dyDescent="0.25">
      <c r="E66706" s="19"/>
    </row>
    <row r="66707" spans="5:5" x14ac:dyDescent="0.25">
      <c r="E66707" s="19"/>
    </row>
    <row r="66708" spans="5:5" x14ac:dyDescent="0.25">
      <c r="E66708" s="19"/>
    </row>
    <row r="66709" spans="5:5" x14ac:dyDescent="0.25">
      <c r="E66709" s="19"/>
    </row>
    <row r="66710" spans="5:5" x14ac:dyDescent="0.25">
      <c r="E66710" s="19"/>
    </row>
    <row r="66711" spans="5:5" x14ac:dyDescent="0.25">
      <c r="E66711" s="19"/>
    </row>
    <row r="66712" spans="5:5" x14ac:dyDescent="0.25">
      <c r="E66712" s="19"/>
    </row>
    <row r="66713" spans="5:5" x14ac:dyDescent="0.25">
      <c r="E66713" s="19"/>
    </row>
    <row r="66714" spans="5:5" x14ac:dyDescent="0.25">
      <c r="E66714" s="19"/>
    </row>
    <row r="66715" spans="5:5" x14ac:dyDescent="0.25">
      <c r="E66715" s="19"/>
    </row>
    <row r="66716" spans="5:5" x14ac:dyDescent="0.25">
      <c r="E66716" s="19"/>
    </row>
    <row r="66717" spans="5:5" x14ac:dyDescent="0.25">
      <c r="E66717" s="19"/>
    </row>
    <row r="66718" spans="5:5" x14ac:dyDescent="0.25">
      <c r="E66718" s="19"/>
    </row>
    <row r="66719" spans="5:5" x14ac:dyDescent="0.25">
      <c r="E66719" s="19"/>
    </row>
    <row r="66720" spans="5:5" x14ac:dyDescent="0.25">
      <c r="E66720" s="19"/>
    </row>
    <row r="66721" spans="5:5" x14ac:dyDescent="0.25">
      <c r="E66721" s="19"/>
    </row>
    <row r="66722" spans="5:5" x14ac:dyDescent="0.25">
      <c r="E66722" s="19"/>
    </row>
    <row r="66723" spans="5:5" x14ac:dyDescent="0.25">
      <c r="E66723" s="19"/>
    </row>
    <row r="66724" spans="5:5" x14ac:dyDescent="0.25">
      <c r="E66724" s="19"/>
    </row>
    <row r="66725" spans="5:5" x14ac:dyDescent="0.25">
      <c r="E66725" s="19"/>
    </row>
    <row r="66726" spans="5:5" x14ac:dyDescent="0.25">
      <c r="E66726" s="19"/>
    </row>
    <row r="66727" spans="5:5" x14ac:dyDescent="0.25">
      <c r="E66727" s="19"/>
    </row>
    <row r="66728" spans="5:5" x14ac:dyDescent="0.25">
      <c r="E66728" s="19"/>
    </row>
    <row r="66729" spans="5:5" x14ac:dyDescent="0.25">
      <c r="E66729" s="19"/>
    </row>
    <row r="66730" spans="5:5" x14ac:dyDescent="0.25">
      <c r="E66730" s="19"/>
    </row>
    <row r="66731" spans="5:5" x14ac:dyDescent="0.25">
      <c r="E66731" s="19"/>
    </row>
    <row r="66732" spans="5:5" x14ac:dyDescent="0.25">
      <c r="E66732" s="19"/>
    </row>
    <row r="66733" spans="5:5" x14ac:dyDescent="0.25">
      <c r="E66733" s="19"/>
    </row>
    <row r="66734" spans="5:5" x14ac:dyDescent="0.25">
      <c r="E66734" s="19"/>
    </row>
    <row r="66735" spans="5:5" x14ac:dyDescent="0.25">
      <c r="E66735" s="19"/>
    </row>
    <row r="66736" spans="5:5" x14ac:dyDescent="0.25">
      <c r="E66736" s="19"/>
    </row>
    <row r="66737" spans="5:5" x14ac:dyDescent="0.25">
      <c r="E66737" s="19"/>
    </row>
    <row r="66738" spans="5:5" x14ac:dyDescent="0.25">
      <c r="E66738" s="19"/>
    </row>
    <row r="66739" spans="5:5" x14ac:dyDescent="0.25">
      <c r="E66739" s="19"/>
    </row>
    <row r="66740" spans="5:5" x14ac:dyDescent="0.25">
      <c r="E66740" s="19"/>
    </row>
    <row r="66741" spans="5:5" x14ac:dyDescent="0.25">
      <c r="E66741" s="19"/>
    </row>
    <row r="66742" spans="5:5" x14ac:dyDescent="0.25">
      <c r="E66742" s="19"/>
    </row>
    <row r="66743" spans="5:5" x14ac:dyDescent="0.25">
      <c r="E66743" s="19"/>
    </row>
    <row r="66744" spans="5:5" x14ac:dyDescent="0.25">
      <c r="E66744" s="19"/>
    </row>
    <row r="66745" spans="5:5" x14ac:dyDescent="0.25">
      <c r="E66745" s="19"/>
    </row>
    <row r="66746" spans="5:5" x14ac:dyDescent="0.25">
      <c r="E66746" s="19"/>
    </row>
    <row r="66747" spans="5:5" x14ac:dyDescent="0.25">
      <c r="E66747" s="19"/>
    </row>
    <row r="66748" spans="5:5" x14ac:dyDescent="0.25">
      <c r="E66748" s="19"/>
    </row>
    <row r="66749" spans="5:5" x14ac:dyDescent="0.25">
      <c r="E66749" s="19"/>
    </row>
    <row r="66750" spans="5:5" x14ac:dyDescent="0.25">
      <c r="E66750" s="19"/>
    </row>
    <row r="66751" spans="5:5" x14ac:dyDescent="0.25">
      <c r="E66751" s="19"/>
    </row>
    <row r="66752" spans="5:5" x14ac:dyDescent="0.25">
      <c r="E66752" s="19"/>
    </row>
    <row r="66753" spans="5:5" x14ac:dyDescent="0.25">
      <c r="E66753" s="19"/>
    </row>
    <row r="66754" spans="5:5" x14ac:dyDescent="0.25">
      <c r="E66754" s="19"/>
    </row>
    <row r="66755" spans="5:5" x14ac:dyDescent="0.25">
      <c r="E66755" s="19"/>
    </row>
    <row r="66756" spans="5:5" x14ac:dyDescent="0.25">
      <c r="E66756" s="19"/>
    </row>
    <row r="66757" spans="5:5" x14ac:dyDescent="0.25">
      <c r="E66757" s="19"/>
    </row>
    <row r="66758" spans="5:5" x14ac:dyDescent="0.25">
      <c r="E66758" s="19"/>
    </row>
    <row r="66759" spans="5:5" x14ac:dyDescent="0.25">
      <c r="E66759" s="19"/>
    </row>
    <row r="66760" spans="5:5" x14ac:dyDescent="0.25">
      <c r="E66760" s="19"/>
    </row>
    <row r="66761" spans="5:5" x14ac:dyDescent="0.25">
      <c r="E66761" s="19"/>
    </row>
    <row r="66762" spans="5:5" x14ac:dyDescent="0.25">
      <c r="E66762" s="19"/>
    </row>
    <row r="66763" spans="5:5" x14ac:dyDescent="0.25">
      <c r="E66763" s="19"/>
    </row>
    <row r="66764" spans="5:5" x14ac:dyDescent="0.25">
      <c r="E66764" s="19"/>
    </row>
    <row r="66765" spans="5:5" x14ac:dyDescent="0.25">
      <c r="E66765" s="19"/>
    </row>
    <row r="66766" spans="5:5" x14ac:dyDescent="0.25">
      <c r="E66766" s="19"/>
    </row>
    <row r="66767" spans="5:5" x14ac:dyDescent="0.25">
      <c r="E66767" s="19"/>
    </row>
    <row r="66768" spans="5:5" x14ac:dyDescent="0.25">
      <c r="E66768" s="19"/>
    </row>
    <row r="66769" spans="5:5" x14ac:dyDescent="0.25">
      <c r="E66769" s="19"/>
    </row>
    <row r="66770" spans="5:5" x14ac:dyDescent="0.25">
      <c r="E66770" s="19"/>
    </row>
    <row r="66771" spans="5:5" x14ac:dyDescent="0.25">
      <c r="E66771" s="19"/>
    </row>
    <row r="66772" spans="5:5" x14ac:dyDescent="0.25">
      <c r="E66772" s="19"/>
    </row>
    <row r="66773" spans="5:5" x14ac:dyDescent="0.25">
      <c r="E66773" s="19"/>
    </row>
    <row r="66774" spans="5:5" x14ac:dyDescent="0.25">
      <c r="E66774" s="19"/>
    </row>
    <row r="66775" spans="5:5" x14ac:dyDescent="0.25">
      <c r="E66775" s="19"/>
    </row>
    <row r="66776" spans="5:5" x14ac:dyDescent="0.25">
      <c r="E66776" s="19"/>
    </row>
    <row r="66777" spans="5:5" x14ac:dyDescent="0.25">
      <c r="E66777" s="19"/>
    </row>
    <row r="66778" spans="5:5" x14ac:dyDescent="0.25">
      <c r="E66778" s="19"/>
    </row>
    <row r="66779" spans="5:5" x14ac:dyDescent="0.25">
      <c r="E66779" s="19"/>
    </row>
    <row r="66780" spans="5:5" x14ac:dyDescent="0.25">
      <c r="E66780" s="19"/>
    </row>
    <row r="66781" spans="5:5" x14ac:dyDescent="0.25">
      <c r="E66781" s="19"/>
    </row>
    <row r="66782" spans="5:5" x14ac:dyDescent="0.25">
      <c r="E66782" s="19"/>
    </row>
    <row r="66783" spans="5:5" x14ac:dyDescent="0.25">
      <c r="E66783" s="19"/>
    </row>
    <row r="66784" spans="5:5" x14ac:dyDescent="0.25">
      <c r="E66784" s="19"/>
    </row>
    <row r="66785" spans="5:5" x14ac:dyDescent="0.25">
      <c r="E66785" s="19"/>
    </row>
    <row r="66786" spans="5:5" x14ac:dyDescent="0.25">
      <c r="E66786" s="19"/>
    </row>
    <row r="66787" spans="5:5" x14ac:dyDescent="0.25">
      <c r="E66787" s="19"/>
    </row>
    <row r="66788" spans="5:5" x14ac:dyDescent="0.25">
      <c r="E66788" s="19"/>
    </row>
    <row r="66789" spans="5:5" x14ac:dyDescent="0.25">
      <c r="E66789" s="19"/>
    </row>
    <row r="66790" spans="5:5" x14ac:dyDescent="0.25">
      <c r="E66790" s="19"/>
    </row>
    <row r="66791" spans="5:5" x14ac:dyDescent="0.25">
      <c r="E66791" s="19"/>
    </row>
    <row r="66792" spans="5:5" x14ac:dyDescent="0.25">
      <c r="E66792" s="19"/>
    </row>
    <row r="66793" spans="5:5" x14ac:dyDescent="0.25">
      <c r="E66793" s="19"/>
    </row>
    <row r="66794" spans="5:5" x14ac:dyDescent="0.25">
      <c r="E66794" s="19"/>
    </row>
    <row r="66795" spans="5:5" x14ac:dyDescent="0.25">
      <c r="E66795" s="19"/>
    </row>
    <row r="66796" spans="5:5" x14ac:dyDescent="0.25">
      <c r="E66796" s="19"/>
    </row>
    <row r="66797" spans="5:5" x14ac:dyDescent="0.25">
      <c r="E66797" s="19"/>
    </row>
    <row r="66798" spans="5:5" x14ac:dyDescent="0.25">
      <c r="E66798" s="19"/>
    </row>
    <row r="66799" spans="5:5" x14ac:dyDescent="0.25">
      <c r="E66799" s="19"/>
    </row>
    <row r="66800" spans="5:5" x14ac:dyDescent="0.25">
      <c r="E66800" s="19"/>
    </row>
    <row r="66801" spans="5:5" x14ac:dyDescent="0.25">
      <c r="E66801" s="19"/>
    </row>
    <row r="66802" spans="5:5" x14ac:dyDescent="0.25">
      <c r="E66802" s="19"/>
    </row>
    <row r="66803" spans="5:5" x14ac:dyDescent="0.25">
      <c r="E66803" s="19"/>
    </row>
    <row r="66804" spans="5:5" x14ac:dyDescent="0.25">
      <c r="E66804" s="19"/>
    </row>
    <row r="66805" spans="5:5" x14ac:dyDescent="0.25">
      <c r="E66805" s="19"/>
    </row>
    <row r="66806" spans="5:5" x14ac:dyDescent="0.25">
      <c r="E66806" s="19"/>
    </row>
    <row r="66807" spans="5:5" x14ac:dyDescent="0.25">
      <c r="E66807" s="19"/>
    </row>
    <row r="66808" spans="5:5" x14ac:dyDescent="0.25">
      <c r="E66808" s="19"/>
    </row>
    <row r="66809" spans="5:5" x14ac:dyDescent="0.25">
      <c r="E66809" s="19"/>
    </row>
    <row r="66810" spans="5:5" x14ac:dyDescent="0.25">
      <c r="E66810" s="19"/>
    </row>
    <row r="66811" spans="5:5" x14ac:dyDescent="0.25">
      <c r="E66811" s="19"/>
    </row>
    <row r="66812" spans="5:5" x14ac:dyDescent="0.25">
      <c r="E66812" s="19"/>
    </row>
    <row r="66813" spans="5:5" x14ac:dyDescent="0.25">
      <c r="E66813" s="19"/>
    </row>
    <row r="66814" spans="5:5" x14ac:dyDescent="0.25">
      <c r="E66814" s="19"/>
    </row>
    <row r="66815" spans="5:5" x14ac:dyDescent="0.25">
      <c r="E66815" s="19"/>
    </row>
    <row r="66816" spans="5:5" x14ac:dyDescent="0.25">
      <c r="E66816" s="19"/>
    </row>
    <row r="66817" spans="5:5" x14ac:dyDescent="0.25">
      <c r="E66817" s="19"/>
    </row>
    <row r="66818" spans="5:5" x14ac:dyDescent="0.25">
      <c r="E66818" s="19"/>
    </row>
    <row r="66819" spans="5:5" x14ac:dyDescent="0.25">
      <c r="E66819" s="19"/>
    </row>
    <row r="66820" spans="5:5" x14ac:dyDescent="0.25">
      <c r="E66820" s="19"/>
    </row>
    <row r="66821" spans="5:5" x14ac:dyDescent="0.25">
      <c r="E66821" s="19"/>
    </row>
    <row r="66822" spans="5:5" x14ac:dyDescent="0.25">
      <c r="E66822" s="19"/>
    </row>
    <row r="66823" spans="5:5" x14ac:dyDescent="0.25">
      <c r="E66823" s="19"/>
    </row>
    <row r="66824" spans="5:5" x14ac:dyDescent="0.25">
      <c r="E66824" s="19"/>
    </row>
    <row r="66825" spans="5:5" x14ac:dyDescent="0.25">
      <c r="E66825" s="19"/>
    </row>
    <row r="66826" spans="5:5" x14ac:dyDescent="0.25">
      <c r="E66826" s="19"/>
    </row>
    <row r="66827" spans="5:5" x14ac:dyDescent="0.25">
      <c r="E66827" s="19"/>
    </row>
    <row r="66828" spans="5:5" x14ac:dyDescent="0.25">
      <c r="E66828" s="19"/>
    </row>
    <row r="66829" spans="5:5" x14ac:dyDescent="0.25">
      <c r="E66829" s="19"/>
    </row>
    <row r="66830" spans="5:5" x14ac:dyDescent="0.25">
      <c r="E66830" s="19"/>
    </row>
    <row r="66831" spans="5:5" x14ac:dyDescent="0.25">
      <c r="E66831" s="19"/>
    </row>
    <row r="66832" spans="5:5" x14ac:dyDescent="0.25">
      <c r="E66832" s="19"/>
    </row>
    <row r="66833" spans="5:5" x14ac:dyDescent="0.25">
      <c r="E66833" s="19"/>
    </row>
    <row r="66834" spans="5:5" x14ac:dyDescent="0.25">
      <c r="E66834" s="19"/>
    </row>
    <row r="66835" spans="5:5" x14ac:dyDescent="0.25">
      <c r="E66835" s="19"/>
    </row>
    <row r="66836" spans="5:5" x14ac:dyDescent="0.25">
      <c r="E66836" s="19"/>
    </row>
    <row r="66837" spans="5:5" x14ac:dyDescent="0.25">
      <c r="E66837" s="19"/>
    </row>
    <row r="66838" spans="5:5" x14ac:dyDescent="0.25">
      <c r="E66838" s="19"/>
    </row>
    <row r="66839" spans="5:5" x14ac:dyDescent="0.25">
      <c r="E66839" s="19"/>
    </row>
    <row r="66840" spans="5:5" x14ac:dyDescent="0.25">
      <c r="E66840" s="19"/>
    </row>
    <row r="66841" spans="5:5" x14ac:dyDescent="0.25">
      <c r="E66841" s="19"/>
    </row>
    <row r="66842" spans="5:5" x14ac:dyDescent="0.25">
      <c r="E66842" s="19"/>
    </row>
    <row r="66843" spans="5:5" x14ac:dyDescent="0.25">
      <c r="E66843" s="19"/>
    </row>
    <row r="66844" spans="5:5" x14ac:dyDescent="0.25">
      <c r="E66844" s="19"/>
    </row>
    <row r="66845" spans="5:5" x14ac:dyDescent="0.25">
      <c r="E66845" s="19"/>
    </row>
    <row r="66846" spans="5:5" x14ac:dyDescent="0.25">
      <c r="E66846" s="19"/>
    </row>
    <row r="66847" spans="5:5" x14ac:dyDescent="0.25">
      <c r="E66847" s="19"/>
    </row>
    <row r="66848" spans="5:5" x14ac:dyDescent="0.25">
      <c r="E66848" s="19"/>
    </row>
    <row r="66849" spans="5:5" x14ac:dyDescent="0.25">
      <c r="E66849" s="19"/>
    </row>
    <row r="66850" spans="5:5" x14ac:dyDescent="0.25">
      <c r="E66850" s="19"/>
    </row>
    <row r="66851" spans="5:5" x14ac:dyDescent="0.25">
      <c r="E66851" s="19"/>
    </row>
    <row r="66852" spans="5:5" x14ac:dyDescent="0.25">
      <c r="E66852" s="19"/>
    </row>
    <row r="66853" spans="5:5" x14ac:dyDescent="0.25">
      <c r="E66853" s="19"/>
    </row>
    <row r="66854" spans="5:5" x14ac:dyDescent="0.25">
      <c r="E66854" s="19"/>
    </row>
    <row r="66855" spans="5:5" x14ac:dyDescent="0.25">
      <c r="E66855" s="19"/>
    </row>
    <row r="66856" spans="5:5" x14ac:dyDescent="0.25">
      <c r="E66856" s="19"/>
    </row>
    <row r="66857" spans="5:5" x14ac:dyDescent="0.25">
      <c r="E66857" s="19"/>
    </row>
    <row r="66858" spans="5:5" x14ac:dyDescent="0.25">
      <c r="E66858" s="19"/>
    </row>
    <row r="66859" spans="5:5" x14ac:dyDescent="0.25">
      <c r="E66859" s="19"/>
    </row>
    <row r="66860" spans="5:5" x14ac:dyDescent="0.25">
      <c r="E66860" s="19"/>
    </row>
    <row r="66861" spans="5:5" x14ac:dyDescent="0.25">
      <c r="E66861" s="19"/>
    </row>
    <row r="66862" spans="5:5" x14ac:dyDescent="0.25">
      <c r="E66862" s="19"/>
    </row>
    <row r="66863" spans="5:5" x14ac:dyDescent="0.25">
      <c r="E66863" s="19"/>
    </row>
    <row r="66864" spans="5:5" x14ac:dyDescent="0.25">
      <c r="E66864" s="19"/>
    </row>
    <row r="66865" spans="5:5" x14ac:dyDescent="0.25">
      <c r="E66865" s="19"/>
    </row>
    <row r="66866" spans="5:5" x14ac:dyDescent="0.25">
      <c r="E66866" s="19"/>
    </row>
    <row r="66867" spans="5:5" x14ac:dyDescent="0.25">
      <c r="E66867" s="19"/>
    </row>
    <row r="66868" spans="5:5" x14ac:dyDescent="0.25">
      <c r="E66868" s="19"/>
    </row>
    <row r="66869" spans="5:5" x14ac:dyDescent="0.25">
      <c r="E66869" s="19"/>
    </row>
    <row r="66870" spans="5:5" x14ac:dyDescent="0.25">
      <c r="E66870" s="19"/>
    </row>
    <row r="66871" spans="5:5" x14ac:dyDescent="0.25">
      <c r="E66871" s="19"/>
    </row>
    <row r="66872" spans="5:5" x14ac:dyDescent="0.25">
      <c r="E66872" s="19"/>
    </row>
    <row r="66873" spans="5:5" x14ac:dyDescent="0.25">
      <c r="E66873" s="19"/>
    </row>
    <row r="66874" spans="5:5" x14ac:dyDescent="0.25">
      <c r="E66874" s="19"/>
    </row>
    <row r="66875" spans="5:5" x14ac:dyDescent="0.25">
      <c r="E66875" s="19"/>
    </row>
    <row r="66876" spans="5:5" x14ac:dyDescent="0.25">
      <c r="E66876" s="19"/>
    </row>
    <row r="66877" spans="5:5" x14ac:dyDescent="0.25">
      <c r="E66877" s="19"/>
    </row>
    <row r="66878" spans="5:5" x14ac:dyDescent="0.25">
      <c r="E66878" s="19"/>
    </row>
    <row r="66879" spans="5:5" x14ac:dyDescent="0.25">
      <c r="E66879" s="19"/>
    </row>
    <row r="66880" spans="5:5" x14ac:dyDescent="0.25">
      <c r="E66880" s="19"/>
    </row>
    <row r="66881" spans="5:5" x14ac:dyDescent="0.25">
      <c r="E66881" s="19"/>
    </row>
    <row r="66882" spans="5:5" x14ac:dyDescent="0.25">
      <c r="E66882" s="19"/>
    </row>
    <row r="66883" spans="5:5" x14ac:dyDescent="0.25">
      <c r="E66883" s="19"/>
    </row>
    <row r="66884" spans="5:5" x14ac:dyDescent="0.25">
      <c r="E66884" s="19"/>
    </row>
    <row r="66885" spans="5:5" x14ac:dyDescent="0.25">
      <c r="E66885" s="19"/>
    </row>
    <row r="66886" spans="5:5" x14ac:dyDescent="0.25">
      <c r="E66886" s="19"/>
    </row>
    <row r="66887" spans="5:5" x14ac:dyDescent="0.25">
      <c r="E66887" s="19"/>
    </row>
    <row r="66888" spans="5:5" x14ac:dyDescent="0.25">
      <c r="E66888" s="19"/>
    </row>
    <row r="66889" spans="5:5" x14ac:dyDescent="0.25">
      <c r="E66889" s="19"/>
    </row>
    <row r="66890" spans="5:5" x14ac:dyDescent="0.25">
      <c r="E66890" s="19"/>
    </row>
    <row r="66891" spans="5:5" x14ac:dyDescent="0.25">
      <c r="E66891" s="19"/>
    </row>
    <row r="66892" spans="5:5" x14ac:dyDescent="0.25">
      <c r="E66892" s="19"/>
    </row>
    <row r="66893" spans="5:5" x14ac:dyDescent="0.25">
      <c r="E66893" s="19"/>
    </row>
    <row r="66894" spans="5:5" x14ac:dyDescent="0.25">
      <c r="E66894" s="19"/>
    </row>
    <row r="66895" spans="5:5" x14ac:dyDescent="0.25">
      <c r="E66895" s="19"/>
    </row>
    <row r="66896" spans="5:5" x14ac:dyDescent="0.25">
      <c r="E66896" s="19"/>
    </row>
    <row r="66897" spans="5:5" x14ac:dyDescent="0.25">
      <c r="E66897" s="19"/>
    </row>
    <row r="66898" spans="5:5" x14ac:dyDescent="0.25">
      <c r="E66898" s="19"/>
    </row>
    <row r="66899" spans="5:5" x14ac:dyDescent="0.25">
      <c r="E66899" s="19"/>
    </row>
    <row r="66900" spans="5:5" x14ac:dyDescent="0.25">
      <c r="E66900" s="19"/>
    </row>
    <row r="66901" spans="5:5" x14ac:dyDescent="0.25">
      <c r="E66901" s="19"/>
    </row>
    <row r="66902" spans="5:5" x14ac:dyDescent="0.25">
      <c r="E66902" s="19"/>
    </row>
    <row r="66903" spans="5:5" x14ac:dyDescent="0.25">
      <c r="E66903" s="19"/>
    </row>
    <row r="66904" spans="5:5" x14ac:dyDescent="0.25">
      <c r="E66904" s="19"/>
    </row>
    <row r="66905" spans="5:5" x14ac:dyDescent="0.25">
      <c r="E66905" s="19"/>
    </row>
    <row r="66906" spans="5:5" x14ac:dyDescent="0.25">
      <c r="E66906" s="19"/>
    </row>
    <row r="66907" spans="5:5" x14ac:dyDescent="0.25">
      <c r="E66907" s="19"/>
    </row>
    <row r="66908" spans="5:5" x14ac:dyDescent="0.25">
      <c r="E66908" s="19"/>
    </row>
    <row r="66909" spans="5:5" x14ac:dyDescent="0.25">
      <c r="E66909" s="19"/>
    </row>
    <row r="66910" spans="5:5" x14ac:dyDescent="0.25">
      <c r="E66910" s="19"/>
    </row>
    <row r="66911" spans="5:5" x14ac:dyDescent="0.25">
      <c r="E66911" s="19"/>
    </row>
    <row r="66912" spans="5:5" x14ac:dyDescent="0.25">
      <c r="E66912" s="19"/>
    </row>
    <row r="66913" spans="5:5" x14ac:dyDescent="0.25">
      <c r="E66913" s="19"/>
    </row>
    <row r="66914" spans="5:5" x14ac:dyDescent="0.25">
      <c r="E66914" s="19"/>
    </row>
    <row r="66915" spans="5:5" x14ac:dyDescent="0.25">
      <c r="E66915" s="19"/>
    </row>
    <row r="66916" spans="5:5" x14ac:dyDescent="0.25">
      <c r="E66916" s="19"/>
    </row>
    <row r="66917" spans="5:5" x14ac:dyDescent="0.25">
      <c r="E66917" s="19"/>
    </row>
    <row r="66918" spans="5:5" x14ac:dyDescent="0.25">
      <c r="E66918" s="19"/>
    </row>
    <row r="66919" spans="5:5" x14ac:dyDescent="0.25">
      <c r="E66919" s="19"/>
    </row>
    <row r="66920" spans="5:5" x14ac:dyDescent="0.25">
      <c r="E66920" s="19"/>
    </row>
    <row r="66921" spans="5:5" x14ac:dyDescent="0.25">
      <c r="E66921" s="19"/>
    </row>
    <row r="66922" spans="5:5" x14ac:dyDescent="0.25">
      <c r="E66922" s="19"/>
    </row>
    <row r="66923" spans="5:5" x14ac:dyDescent="0.25">
      <c r="E66923" s="19"/>
    </row>
    <row r="66924" spans="5:5" x14ac:dyDescent="0.25">
      <c r="E66924" s="19"/>
    </row>
    <row r="66925" spans="5:5" x14ac:dyDescent="0.25">
      <c r="E66925" s="19"/>
    </row>
    <row r="66926" spans="5:5" x14ac:dyDescent="0.25">
      <c r="E66926" s="19"/>
    </row>
    <row r="66927" spans="5:5" x14ac:dyDescent="0.25">
      <c r="E66927" s="19"/>
    </row>
    <row r="66928" spans="5:5" x14ac:dyDescent="0.25">
      <c r="E66928" s="19"/>
    </row>
    <row r="66929" spans="5:5" x14ac:dyDescent="0.25">
      <c r="E66929" s="19"/>
    </row>
    <row r="66930" spans="5:5" x14ac:dyDescent="0.25">
      <c r="E66930" s="19"/>
    </row>
    <row r="66931" spans="5:5" x14ac:dyDescent="0.25">
      <c r="E66931" s="19"/>
    </row>
    <row r="66932" spans="5:5" x14ac:dyDescent="0.25">
      <c r="E66932" s="19"/>
    </row>
    <row r="66933" spans="5:5" x14ac:dyDescent="0.25">
      <c r="E66933" s="19"/>
    </row>
    <row r="66934" spans="5:5" x14ac:dyDescent="0.25">
      <c r="E66934" s="19"/>
    </row>
    <row r="66935" spans="5:5" x14ac:dyDescent="0.25">
      <c r="E66935" s="19"/>
    </row>
    <row r="66936" spans="5:5" x14ac:dyDescent="0.25">
      <c r="E66936" s="19"/>
    </row>
    <row r="66937" spans="5:5" x14ac:dyDescent="0.25">
      <c r="E66937" s="19"/>
    </row>
    <row r="66938" spans="5:5" x14ac:dyDescent="0.25">
      <c r="E66938" s="19"/>
    </row>
    <row r="66939" spans="5:5" x14ac:dyDescent="0.25">
      <c r="E66939" s="19"/>
    </row>
    <row r="66940" spans="5:5" x14ac:dyDescent="0.25">
      <c r="E66940" s="19"/>
    </row>
    <row r="66941" spans="5:5" x14ac:dyDescent="0.25">
      <c r="E66941" s="19"/>
    </row>
    <row r="66942" spans="5:5" x14ac:dyDescent="0.25">
      <c r="E66942" s="19"/>
    </row>
    <row r="66943" spans="5:5" x14ac:dyDescent="0.25">
      <c r="E66943" s="19"/>
    </row>
    <row r="66944" spans="5:5" x14ac:dyDescent="0.25">
      <c r="E66944" s="19"/>
    </row>
    <row r="66945" spans="5:5" x14ac:dyDescent="0.25">
      <c r="E66945" s="19"/>
    </row>
    <row r="66946" spans="5:5" x14ac:dyDescent="0.25">
      <c r="E66946" s="19"/>
    </row>
    <row r="66947" spans="5:5" x14ac:dyDescent="0.25">
      <c r="E66947" s="19"/>
    </row>
    <row r="66948" spans="5:5" x14ac:dyDescent="0.25">
      <c r="E66948" s="19"/>
    </row>
    <row r="66949" spans="5:5" x14ac:dyDescent="0.25">
      <c r="E66949" s="19"/>
    </row>
    <row r="66950" spans="5:5" x14ac:dyDescent="0.25">
      <c r="E66950" s="19"/>
    </row>
    <row r="66951" spans="5:5" x14ac:dyDescent="0.25">
      <c r="E66951" s="19"/>
    </row>
    <row r="66952" spans="5:5" x14ac:dyDescent="0.25">
      <c r="E66952" s="19"/>
    </row>
    <row r="66953" spans="5:5" x14ac:dyDescent="0.25">
      <c r="E66953" s="19"/>
    </row>
    <row r="66954" spans="5:5" x14ac:dyDescent="0.25">
      <c r="E66954" s="19"/>
    </row>
    <row r="66955" spans="5:5" x14ac:dyDescent="0.25">
      <c r="E66955" s="19"/>
    </row>
    <row r="66956" spans="5:5" x14ac:dyDescent="0.25">
      <c r="E66956" s="19"/>
    </row>
    <row r="66957" spans="5:5" x14ac:dyDescent="0.25">
      <c r="E66957" s="19"/>
    </row>
    <row r="66958" spans="5:5" x14ac:dyDescent="0.25">
      <c r="E66958" s="19"/>
    </row>
    <row r="66959" spans="5:5" x14ac:dyDescent="0.25">
      <c r="E66959" s="19"/>
    </row>
    <row r="66960" spans="5:5" x14ac:dyDescent="0.25">
      <c r="E66960" s="19"/>
    </row>
    <row r="66961" spans="5:5" x14ac:dyDescent="0.25">
      <c r="E66961" s="19"/>
    </row>
    <row r="66962" spans="5:5" x14ac:dyDescent="0.25">
      <c r="E66962" s="19"/>
    </row>
    <row r="66963" spans="5:5" x14ac:dyDescent="0.25">
      <c r="E66963" s="19"/>
    </row>
    <row r="66964" spans="5:5" x14ac:dyDescent="0.25">
      <c r="E66964" s="19"/>
    </row>
    <row r="66965" spans="5:5" x14ac:dyDescent="0.25">
      <c r="E66965" s="19"/>
    </row>
    <row r="66966" spans="5:5" x14ac:dyDescent="0.25">
      <c r="E66966" s="19"/>
    </row>
    <row r="66967" spans="5:5" x14ac:dyDescent="0.25">
      <c r="E66967" s="19"/>
    </row>
    <row r="66968" spans="5:5" x14ac:dyDescent="0.25">
      <c r="E66968" s="19"/>
    </row>
    <row r="66969" spans="5:5" x14ac:dyDescent="0.25">
      <c r="E66969" s="19"/>
    </row>
    <row r="66970" spans="5:5" x14ac:dyDescent="0.25">
      <c r="E66970" s="19"/>
    </row>
    <row r="66971" spans="5:5" x14ac:dyDescent="0.25">
      <c r="E66971" s="19"/>
    </row>
    <row r="66972" spans="5:5" x14ac:dyDescent="0.25">
      <c r="E66972" s="19"/>
    </row>
    <row r="66973" spans="5:5" x14ac:dyDescent="0.25">
      <c r="E66973" s="19"/>
    </row>
    <row r="66974" spans="5:5" x14ac:dyDescent="0.25">
      <c r="E66974" s="19"/>
    </row>
    <row r="66975" spans="5:5" x14ac:dyDescent="0.25">
      <c r="E66975" s="19"/>
    </row>
    <row r="66976" spans="5:5" x14ac:dyDescent="0.25">
      <c r="E66976" s="19"/>
    </row>
    <row r="66977" spans="5:5" x14ac:dyDescent="0.25">
      <c r="E66977" s="19"/>
    </row>
    <row r="66978" spans="5:5" x14ac:dyDescent="0.25">
      <c r="E66978" s="19"/>
    </row>
    <row r="66979" spans="5:5" x14ac:dyDescent="0.25">
      <c r="E66979" s="19"/>
    </row>
    <row r="66980" spans="5:5" x14ac:dyDescent="0.25">
      <c r="E66980" s="19"/>
    </row>
    <row r="66981" spans="5:5" x14ac:dyDescent="0.25">
      <c r="E66981" s="19"/>
    </row>
    <row r="66982" spans="5:5" x14ac:dyDescent="0.25">
      <c r="E66982" s="19"/>
    </row>
    <row r="66983" spans="5:5" x14ac:dyDescent="0.25">
      <c r="E66983" s="19"/>
    </row>
    <row r="66984" spans="5:5" x14ac:dyDescent="0.25">
      <c r="E66984" s="19"/>
    </row>
    <row r="66985" spans="5:5" x14ac:dyDescent="0.25">
      <c r="E66985" s="19"/>
    </row>
    <row r="66986" spans="5:5" x14ac:dyDescent="0.25">
      <c r="E66986" s="19"/>
    </row>
    <row r="66987" spans="5:5" x14ac:dyDescent="0.25">
      <c r="E66987" s="19"/>
    </row>
    <row r="66988" spans="5:5" x14ac:dyDescent="0.25">
      <c r="E66988" s="19"/>
    </row>
    <row r="66989" spans="5:5" x14ac:dyDescent="0.25">
      <c r="E66989" s="19"/>
    </row>
    <row r="66990" spans="5:5" x14ac:dyDescent="0.25">
      <c r="E66990" s="19"/>
    </row>
    <row r="66991" spans="5:5" x14ac:dyDescent="0.25">
      <c r="E66991" s="19"/>
    </row>
    <row r="66992" spans="5:5" x14ac:dyDescent="0.25">
      <c r="E66992" s="19"/>
    </row>
    <row r="66993" spans="5:5" x14ac:dyDescent="0.25">
      <c r="E66993" s="19"/>
    </row>
    <row r="66994" spans="5:5" x14ac:dyDescent="0.25">
      <c r="E66994" s="19"/>
    </row>
    <row r="66995" spans="5:5" x14ac:dyDescent="0.25">
      <c r="E66995" s="19"/>
    </row>
    <row r="66996" spans="5:5" x14ac:dyDescent="0.25">
      <c r="E66996" s="19"/>
    </row>
    <row r="66997" spans="5:5" x14ac:dyDescent="0.25">
      <c r="E66997" s="19"/>
    </row>
    <row r="66998" spans="5:5" x14ac:dyDescent="0.25">
      <c r="E66998" s="19"/>
    </row>
    <row r="66999" spans="5:5" x14ac:dyDescent="0.25">
      <c r="E66999" s="19"/>
    </row>
    <row r="67000" spans="5:5" x14ac:dyDescent="0.25">
      <c r="E67000" s="19"/>
    </row>
    <row r="67001" spans="5:5" x14ac:dyDescent="0.25">
      <c r="E67001" s="19"/>
    </row>
    <row r="67002" spans="5:5" x14ac:dyDescent="0.25">
      <c r="E67002" s="19"/>
    </row>
    <row r="67003" spans="5:5" x14ac:dyDescent="0.25">
      <c r="E67003" s="19"/>
    </row>
    <row r="67004" spans="5:5" x14ac:dyDescent="0.25">
      <c r="E67004" s="19"/>
    </row>
    <row r="67005" spans="5:5" x14ac:dyDescent="0.25">
      <c r="E67005" s="19"/>
    </row>
    <row r="67006" spans="5:5" x14ac:dyDescent="0.25">
      <c r="E67006" s="19"/>
    </row>
    <row r="67007" spans="5:5" x14ac:dyDescent="0.25">
      <c r="E67007" s="19"/>
    </row>
    <row r="67008" spans="5:5" x14ac:dyDescent="0.25">
      <c r="E67008" s="19"/>
    </row>
    <row r="67009" spans="5:5" x14ac:dyDescent="0.25">
      <c r="E67009" s="19"/>
    </row>
    <row r="67010" spans="5:5" x14ac:dyDescent="0.25">
      <c r="E67010" s="19"/>
    </row>
    <row r="67011" spans="5:5" x14ac:dyDescent="0.25">
      <c r="E67011" s="19"/>
    </row>
    <row r="67012" spans="5:5" x14ac:dyDescent="0.25">
      <c r="E67012" s="19"/>
    </row>
    <row r="67013" spans="5:5" x14ac:dyDescent="0.25">
      <c r="E67013" s="19"/>
    </row>
    <row r="67014" spans="5:5" x14ac:dyDescent="0.25">
      <c r="E67014" s="19"/>
    </row>
    <row r="67015" spans="5:5" x14ac:dyDescent="0.25">
      <c r="E67015" s="19"/>
    </row>
    <row r="67016" spans="5:5" x14ac:dyDescent="0.25">
      <c r="E67016" s="19"/>
    </row>
    <row r="67017" spans="5:5" x14ac:dyDescent="0.25">
      <c r="E67017" s="19"/>
    </row>
    <row r="67018" spans="5:5" x14ac:dyDescent="0.25">
      <c r="E67018" s="19"/>
    </row>
    <row r="67019" spans="5:5" x14ac:dyDescent="0.25">
      <c r="E67019" s="19"/>
    </row>
    <row r="67020" spans="5:5" x14ac:dyDescent="0.25">
      <c r="E67020" s="19"/>
    </row>
    <row r="67021" spans="5:5" x14ac:dyDescent="0.25">
      <c r="E67021" s="19"/>
    </row>
    <row r="67022" spans="5:5" x14ac:dyDescent="0.25">
      <c r="E67022" s="19"/>
    </row>
    <row r="67023" spans="5:5" x14ac:dyDescent="0.25">
      <c r="E67023" s="19"/>
    </row>
    <row r="67024" spans="5:5" x14ac:dyDescent="0.25">
      <c r="E67024" s="19"/>
    </row>
    <row r="67025" spans="5:5" x14ac:dyDescent="0.25">
      <c r="E67025" s="19"/>
    </row>
    <row r="67026" spans="5:5" x14ac:dyDescent="0.25">
      <c r="E67026" s="19"/>
    </row>
    <row r="67027" spans="5:5" x14ac:dyDescent="0.25">
      <c r="E67027" s="19"/>
    </row>
    <row r="67028" spans="5:5" x14ac:dyDescent="0.25">
      <c r="E67028" s="19"/>
    </row>
    <row r="67029" spans="5:5" x14ac:dyDescent="0.25">
      <c r="E67029" s="19"/>
    </row>
    <row r="67030" spans="5:5" x14ac:dyDescent="0.25">
      <c r="E67030" s="19"/>
    </row>
    <row r="67031" spans="5:5" x14ac:dyDescent="0.25">
      <c r="E67031" s="19"/>
    </row>
    <row r="67032" spans="5:5" x14ac:dyDescent="0.25">
      <c r="E67032" s="19"/>
    </row>
    <row r="67033" spans="5:5" x14ac:dyDescent="0.25">
      <c r="E67033" s="19"/>
    </row>
    <row r="67034" spans="5:5" x14ac:dyDescent="0.25">
      <c r="E67034" s="19"/>
    </row>
    <row r="67035" spans="5:5" x14ac:dyDescent="0.25">
      <c r="E67035" s="19"/>
    </row>
    <row r="67036" spans="5:5" x14ac:dyDescent="0.25">
      <c r="E67036" s="19"/>
    </row>
    <row r="67037" spans="5:5" x14ac:dyDescent="0.25">
      <c r="E67037" s="19"/>
    </row>
    <row r="67038" spans="5:5" x14ac:dyDescent="0.25">
      <c r="E67038" s="19"/>
    </row>
    <row r="67039" spans="5:5" x14ac:dyDescent="0.25">
      <c r="E67039" s="19"/>
    </row>
    <row r="67040" spans="5:5" x14ac:dyDescent="0.25">
      <c r="E67040" s="19"/>
    </row>
    <row r="67041" spans="5:5" x14ac:dyDescent="0.25">
      <c r="E67041" s="19"/>
    </row>
    <row r="67042" spans="5:5" x14ac:dyDescent="0.25">
      <c r="E67042" s="19"/>
    </row>
    <row r="67043" spans="5:5" x14ac:dyDescent="0.25">
      <c r="E67043" s="19"/>
    </row>
    <row r="67044" spans="5:5" x14ac:dyDescent="0.25">
      <c r="E67044" s="19"/>
    </row>
    <row r="67045" spans="5:5" x14ac:dyDescent="0.25">
      <c r="E67045" s="19"/>
    </row>
    <row r="67046" spans="5:5" x14ac:dyDescent="0.25">
      <c r="E67046" s="19"/>
    </row>
    <row r="67047" spans="5:5" x14ac:dyDescent="0.25">
      <c r="E67047" s="19"/>
    </row>
    <row r="67048" spans="5:5" x14ac:dyDescent="0.25">
      <c r="E67048" s="19"/>
    </row>
    <row r="67049" spans="5:5" x14ac:dyDescent="0.25">
      <c r="E67049" s="19"/>
    </row>
    <row r="67050" spans="5:5" x14ac:dyDescent="0.25">
      <c r="E67050" s="19"/>
    </row>
    <row r="67051" spans="5:5" x14ac:dyDescent="0.25">
      <c r="E67051" s="19"/>
    </row>
    <row r="67052" spans="5:5" x14ac:dyDescent="0.25">
      <c r="E67052" s="19"/>
    </row>
    <row r="67053" spans="5:5" x14ac:dyDescent="0.25">
      <c r="E67053" s="19"/>
    </row>
    <row r="67054" spans="5:5" x14ac:dyDescent="0.25">
      <c r="E67054" s="19"/>
    </row>
    <row r="67055" spans="5:5" x14ac:dyDescent="0.25">
      <c r="E67055" s="19"/>
    </row>
    <row r="67056" spans="5:5" x14ac:dyDescent="0.25">
      <c r="E67056" s="19"/>
    </row>
    <row r="67057" spans="5:5" x14ac:dyDescent="0.25">
      <c r="E67057" s="19"/>
    </row>
    <row r="67058" spans="5:5" x14ac:dyDescent="0.25">
      <c r="E67058" s="19"/>
    </row>
    <row r="67059" spans="5:5" x14ac:dyDescent="0.25">
      <c r="E67059" s="19"/>
    </row>
    <row r="67060" spans="5:5" x14ac:dyDescent="0.25">
      <c r="E67060" s="19"/>
    </row>
    <row r="67061" spans="5:5" x14ac:dyDescent="0.25">
      <c r="E67061" s="19"/>
    </row>
    <row r="67062" spans="5:5" x14ac:dyDescent="0.25">
      <c r="E67062" s="19"/>
    </row>
    <row r="67063" spans="5:5" x14ac:dyDescent="0.25">
      <c r="E67063" s="19"/>
    </row>
    <row r="67064" spans="5:5" x14ac:dyDescent="0.25">
      <c r="E67064" s="19"/>
    </row>
    <row r="67065" spans="5:5" x14ac:dyDescent="0.25">
      <c r="E67065" s="19"/>
    </row>
    <row r="67066" spans="5:5" x14ac:dyDescent="0.25">
      <c r="E67066" s="19"/>
    </row>
    <row r="67067" spans="5:5" x14ac:dyDescent="0.25">
      <c r="E67067" s="19"/>
    </row>
    <row r="67068" spans="5:5" x14ac:dyDescent="0.25">
      <c r="E67068" s="19"/>
    </row>
    <row r="67069" spans="5:5" x14ac:dyDescent="0.25">
      <c r="E67069" s="19"/>
    </row>
    <row r="67070" spans="5:5" x14ac:dyDescent="0.25">
      <c r="E67070" s="19"/>
    </row>
    <row r="67071" spans="5:5" x14ac:dyDescent="0.25">
      <c r="E67071" s="19"/>
    </row>
    <row r="67072" spans="5:5" x14ac:dyDescent="0.25">
      <c r="E67072" s="19"/>
    </row>
    <row r="67073" spans="5:5" x14ac:dyDescent="0.25">
      <c r="E67073" s="19"/>
    </row>
    <row r="67074" spans="5:5" x14ac:dyDescent="0.25">
      <c r="E67074" s="19"/>
    </row>
    <row r="67075" spans="5:5" x14ac:dyDescent="0.25">
      <c r="E67075" s="19"/>
    </row>
    <row r="67076" spans="5:5" x14ac:dyDescent="0.25">
      <c r="E67076" s="19"/>
    </row>
    <row r="67077" spans="5:5" x14ac:dyDescent="0.25">
      <c r="E67077" s="19"/>
    </row>
    <row r="67078" spans="5:5" x14ac:dyDescent="0.25">
      <c r="E67078" s="19"/>
    </row>
    <row r="67079" spans="5:5" x14ac:dyDescent="0.25">
      <c r="E67079" s="19"/>
    </row>
    <row r="67080" spans="5:5" x14ac:dyDescent="0.25">
      <c r="E67080" s="19"/>
    </row>
    <row r="67081" spans="5:5" x14ac:dyDescent="0.25">
      <c r="E67081" s="19"/>
    </row>
    <row r="67082" spans="5:5" x14ac:dyDescent="0.25">
      <c r="E67082" s="19"/>
    </row>
    <row r="67083" spans="5:5" x14ac:dyDescent="0.25">
      <c r="E67083" s="19"/>
    </row>
    <row r="67084" spans="5:5" x14ac:dyDescent="0.25">
      <c r="E67084" s="19"/>
    </row>
    <row r="67085" spans="5:5" x14ac:dyDescent="0.25">
      <c r="E67085" s="19"/>
    </row>
    <row r="67086" spans="5:5" x14ac:dyDescent="0.25">
      <c r="E67086" s="19"/>
    </row>
    <row r="67087" spans="5:5" x14ac:dyDescent="0.25">
      <c r="E67087" s="19"/>
    </row>
    <row r="67088" spans="5:5" x14ac:dyDescent="0.25">
      <c r="E67088" s="19"/>
    </row>
    <row r="67089" spans="5:5" x14ac:dyDescent="0.25">
      <c r="E67089" s="19"/>
    </row>
    <row r="67090" spans="5:5" x14ac:dyDescent="0.25">
      <c r="E67090" s="19"/>
    </row>
    <row r="67091" spans="5:5" x14ac:dyDescent="0.25">
      <c r="E67091" s="19"/>
    </row>
    <row r="67092" spans="5:5" x14ac:dyDescent="0.25">
      <c r="E67092" s="19"/>
    </row>
    <row r="67093" spans="5:5" x14ac:dyDescent="0.25">
      <c r="E67093" s="19"/>
    </row>
    <row r="67094" spans="5:5" x14ac:dyDescent="0.25">
      <c r="E67094" s="19"/>
    </row>
    <row r="67095" spans="5:5" x14ac:dyDescent="0.25">
      <c r="E67095" s="19"/>
    </row>
    <row r="67096" spans="5:5" x14ac:dyDescent="0.25">
      <c r="E67096" s="19"/>
    </row>
    <row r="67097" spans="5:5" x14ac:dyDescent="0.25">
      <c r="E67097" s="19"/>
    </row>
    <row r="67098" spans="5:5" x14ac:dyDescent="0.25">
      <c r="E67098" s="19"/>
    </row>
    <row r="67099" spans="5:5" x14ac:dyDescent="0.25">
      <c r="E67099" s="19"/>
    </row>
    <row r="67100" spans="5:5" x14ac:dyDescent="0.25">
      <c r="E67100" s="19"/>
    </row>
    <row r="67101" spans="5:5" x14ac:dyDescent="0.25">
      <c r="E67101" s="19"/>
    </row>
    <row r="67102" spans="5:5" x14ac:dyDescent="0.25">
      <c r="E67102" s="19"/>
    </row>
    <row r="67103" spans="5:5" x14ac:dyDescent="0.25">
      <c r="E67103" s="19"/>
    </row>
    <row r="67104" spans="5:5" x14ac:dyDescent="0.25">
      <c r="E67104" s="19"/>
    </row>
    <row r="67105" spans="5:5" x14ac:dyDescent="0.25">
      <c r="E67105" s="19"/>
    </row>
    <row r="67106" spans="5:5" x14ac:dyDescent="0.25">
      <c r="E67106" s="19"/>
    </row>
    <row r="67107" spans="5:5" x14ac:dyDescent="0.25">
      <c r="E67107" s="19"/>
    </row>
    <row r="67108" spans="5:5" x14ac:dyDescent="0.25">
      <c r="E67108" s="19"/>
    </row>
    <row r="67109" spans="5:5" x14ac:dyDescent="0.25">
      <c r="E67109" s="19"/>
    </row>
    <row r="67110" spans="5:5" x14ac:dyDescent="0.25">
      <c r="E67110" s="19"/>
    </row>
    <row r="67111" spans="5:5" x14ac:dyDescent="0.25">
      <c r="E67111" s="19"/>
    </row>
    <row r="67112" spans="5:5" x14ac:dyDescent="0.25">
      <c r="E67112" s="19"/>
    </row>
    <row r="67113" spans="5:5" x14ac:dyDescent="0.25">
      <c r="E67113" s="19"/>
    </row>
    <row r="67114" spans="5:5" x14ac:dyDescent="0.25">
      <c r="E67114" s="19"/>
    </row>
    <row r="67115" spans="5:5" x14ac:dyDescent="0.25">
      <c r="E67115" s="19"/>
    </row>
    <row r="67116" spans="5:5" x14ac:dyDescent="0.25">
      <c r="E67116" s="19"/>
    </row>
    <row r="67117" spans="5:5" x14ac:dyDescent="0.25">
      <c r="E67117" s="19"/>
    </row>
    <row r="67118" spans="5:5" x14ac:dyDescent="0.25">
      <c r="E67118" s="19"/>
    </row>
    <row r="67119" spans="5:5" x14ac:dyDescent="0.25">
      <c r="E67119" s="19"/>
    </row>
    <row r="67120" spans="5:5" x14ac:dyDescent="0.25">
      <c r="E67120" s="19"/>
    </row>
    <row r="67121" spans="5:5" x14ac:dyDescent="0.25">
      <c r="E67121" s="19"/>
    </row>
    <row r="67122" spans="5:5" x14ac:dyDescent="0.25">
      <c r="E67122" s="19"/>
    </row>
    <row r="67123" spans="5:5" x14ac:dyDescent="0.25">
      <c r="E67123" s="19"/>
    </row>
    <row r="67124" spans="5:5" x14ac:dyDescent="0.25">
      <c r="E67124" s="19"/>
    </row>
    <row r="67125" spans="5:5" x14ac:dyDescent="0.25">
      <c r="E67125" s="19"/>
    </row>
    <row r="67126" spans="5:5" x14ac:dyDescent="0.25">
      <c r="E67126" s="19"/>
    </row>
    <row r="67127" spans="5:5" x14ac:dyDescent="0.25">
      <c r="E67127" s="19"/>
    </row>
    <row r="67128" spans="5:5" x14ac:dyDescent="0.25">
      <c r="E67128" s="19"/>
    </row>
    <row r="67129" spans="5:5" x14ac:dyDescent="0.25">
      <c r="E67129" s="19"/>
    </row>
    <row r="67130" spans="5:5" x14ac:dyDescent="0.25">
      <c r="E67130" s="19"/>
    </row>
    <row r="67131" spans="5:5" x14ac:dyDescent="0.25">
      <c r="E67131" s="19"/>
    </row>
    <row r="67132" spans="5:5" x14ac:dyDescent="0.25">
      <c r="E67132" s="19"/>
    </row>
    <row r="67133" spans="5:5" x14ac:dyDescent="0.25">
      <c r="E67133" s="19"/>
    </row>
    <row r="67134" spans="5:5" x14ac:dyDescent="0.25">
      <c r="E67134" s="19"/>
    </row>
    <row r="67135" spans="5:5" x14ac:dyDescent="0.25">
      <c r="E67135" s="19"/>
    </row>
    <row r="67136" spans="5:5" x14ac:dyDescent="0.25">
      <c r="E67136" s="19"/>
    </row>
    <row r="67137" spans="5:5" x14ac:dyDescent="0.25">
      <c r="E67137" s="19"/>
    </row>
    <row r="67138" spans="5:5" x14ac:dyDescent="0.25">
      <c r="E67138" s="19"/>
    </row>
    <row r="67139" spans="5:5" x14ac:dyDescent="0.25">
      <c r="E67139" s="19"/>
    </row>
    <row r="67140" spans="5:5" x14ac:dyDescent="0.25">
      <c r="E67140" s="19"/>
    </row>
    <row r="67141" spans="5:5" x14ac:dyDescent="0.25">
      <c r="E67141" s="19"/>
    </row>
    <row r="67142" spans="5:5" x14ac:dyDescent="0.25">
      <c r="E67142" s="19"/>
    </row>
    <row r="67143" spans="5:5" x14ac:dyDescent="0.25">
      <c r="E67143" s="19"/>
    </row>
    <row r="67144" spans="5:5" x14ac:dyDescent="0.25">
      <c r="E67144" s="19"/>
    </row>
    <row r="67145" spans="5:5" x14ac:dyDescent="0.25">
      <c r="E67145" s="19"/>
    </row>
    <row r="67146" spans="5:5" x14ac:dyDescent="0.25">
      <c r="E67146" s="19"/>
    </row>
    <row r="67147" spans="5:5" x14ac:dyDescent="0.25">
      <c r="E67147" s="19"/>
    </row>
    <row r="67148" spans="5:5" x14ac:dyDescent="0.25">
      <c r="E67148" s="19"/>
    </row>
    <row r="67149" spans="5:5" x14ac:dyDescent="0.25">
      <c r="E67149" s="19"/>
    </row>
    <row r="67150" spans="5:5" x14ac:dyDescent="0.25">
      <c r="E67150" s="19"/>
    </row>
    <row r="67151" spans="5:5" x14ac:dyDescent="0.25">
      <c r="E67151" s="19"/>
    </row>
    <row r="67152" spans="5:5" x14ac:dyDescent="0.25">
      <c r="E67152" s="19"/>
    </row>
    <row r="67153" spans="5:5" x14ac:dyDescent="0.25">
      <c r="E67153" s="19"/>
    </row>
    <row r="67154" spans="5:5" x14ac:dyDescent="0.25">
      <c r="E67154" s="19"/>
    </row>
    <row r="67155" spans="5:5" x14ac:dyDescent="0.25">
      <c r="E67155" s="19"/>
    </row>
    <row r="67156" spans="5:5" x14ac:dyDescent="0.25">
      <c r="E67156" s="19"/>
    </row>
    <row r="67157" spans="5:5" x14ac:dyDescent="0.25">
      <c r="E67157" s="19"/>
    </row>
    <row r="67158" spans="5:5" x14ac:dyDescent="0.25">
      <c r="E67158" s="19"/>
    </row>
    <row r="67159" spans="5:5" x14ac:dyDescent="0.25">
      <c r="E67159" s="19"/>
    </row>
    <row r="67160" spans="5:5" x14ac:dyDescent="0.25">
      <c r="E67160" s="19"/>
    </row>
    <row r="67161" spans="5:5" x14ac:dyDescent="0.25">
      <c r="E67161" s="19"/>
    </row>
    <row r="67162" spans="5:5" x14ac:dyDescent="0.25">
      <c r="E67162" s="19"/>
    </row>
    <row r="67163" spans="5:5" x14ac:dyDescent="0.25">
      <c r="E67163" s="19"/>
    </row>
    <row r="67164" spans="5:5" x14ac:dyDescent="0.25">
      <c r="E67164" s="19"/>
    </row>
    <row r="67165" spans="5:5" x14ac:dyDescent="0.25">
      <c r="E67165" s="19"/>
    </row>
    <row r="67166" spans="5:5" x14ac:dyDescent="0.25">
      <c r="E67166" s="19"/>
    </row>
    <row r="67167" spans="5:5" x14ac:dyDescent="0.25">
      <c r="E67167" s="19"/>
    </row>
    <row r="67168" spans="5:5" x14ac:dyDescent="0.25">
      <c r="E67168" s="19"/>
    </row>
    <row r="67169" spans="5:5" x14ac:dyDescent="0.25">
      <c r="E67169" s="19"/>
    </row>
    <row r="67170" spans="5:5" x14ac:dyDescent="0.25">
      <c r="E67170" s="19"/>
    </row>
    <row r="67171" spans="5:5" x14ac:dyDescent="0.25">
      <c r="E67171" s="19"/>
    </row>
    <row r="67172" spans="5:5" x14ac:dyDescent="0.25">
      <c r="E67172" s="19"/>
    </row>
    <row r="67173" spans="5:5" x14ac:dyDescent="0.25">
      <c r="E67173" s="19"/>
    </row>
    <row r="67174" spans="5:5" x14ac:dyDescent="0.25">
      <c r="E67174" s="19"/>
    </row>
    <row r="67175" spans="5:5" x14ac:dyDescent="0.25">
      <c r="E67175" s="19"/>
    </row>
    <row r="67176" spans="5:5" x14ac:dyDescent="0.25">
      <c r="E67176" s="19"/>
    </row>
    <row r="67177" spans="5:5" x14ac:dyDescent="0.25">
      <c r="E67177" s="19"/>
    </row>
    <row r="67178" spans="5:5" x14ac:dyDescent="0.25">
      <c r="E67178" s="19"/>
    </row>
    <row r="67179" spans="5:5" x14ac:dyDescent="0.25">
      <c r="E67179" s="19"/>
    </row>
    <row r="67180" spans="5:5" x14ac:dyDescent="0.25">
      <c r="E67180" s="19"/>
    </row>
    <row r="67181" spans="5:5" x14ac:dyDescent="0.25">
      <c r="E67181" s="19"/>
    </row>
    <row r="67182" spans="5:5" x14ac:dyDescent="0.25">
      <c r="E67182" s="19"/>
    </row>
    <row r="67183" spans="5:5" x14ac:dyDescent="0.25">
      <c r="E67183" s="19"/>
    </row>
    <row r="67184" spans="5:5" x14ac:dyDescent="0.25">
      <c r="E67184" s="19"/>
    </row>
    <row r="67185" spans="5:5" x14ac:dyDescent="0.25">
      <c r="E67185" s="19"/>
    </row>
    <row r="67186" spans="5:5" x14ac:dyDescent="0.25">
      <c r="E67186" s="19"/>
    </row>
    <row r="67187" spans="5:5" x14ac:dyDescent="0.25">
      <c r="E67187" s="19"/>
    </row>
    <row r="67188" spans="5:5" x14ac:dyDescent="0.25">
      <c r="E67188" s="19"/>
    </row>
    <row r="67189" spans="5:5" x14ac:dyDescent="0.25">
      <c r="E67189" s="19"/>
    </row>
    <row r="67190" spans="5:5" x14ac:dyDescent="0.25">
      <c r="E67190" s="19"/>
    </row>
    <row r="67191" spans="5:5" x14ac:dyDescent="0.25">
      <c r="E67191" s="19"/>
    </row>
    <row r="67192" spans="5:5" x14ac:dyDescent="0.25">
      <c r="E67192" s="19"/>
    </row>
    <row r="67193" spans="5:5" x14ac:dyDescent="0.25">
      <c r="E67193" s="19"/>
    </row>
    <row r="67194" spans="5:5" x14ac:dyDescent="0.25">
      <c r="E67194" s="19"/>
    </row>
    <row r="67195" spans="5:5" x14ac:dyDescent="0.25">
      <c r="E67195" s="19"/>
    </row>
    <row r="67196" spans="5:5" x14ac:dyDescent="0.25">
      <c r="E67196" s="19"/>
    </row>
    <row r="67197" spans="5:5" x14ac:dyDescent="0.25">
      <c r="E67197" s="19"/>
    </row>
    <row r="67198" spans="5:5" x14ac:dyDescent="0.25">
      <c r="E67198" s="19"/>
    </row>
    <row r="67199" spans="5:5" x14ac:dyDescent="0.25">
      <c r="E67199" s="19"/>
    </row>
    <row r="67200" spans="5:5" x14ac:dyDescent="0.25">
      <c r="E67200" s="19"/>
    </row>
    <row r="67201" spans="5:5" x14ac:dyDescent="0.25">
      <c r="E67201" s="19"/>
    </row>
    <row r="67202" spans="5:5" x14ac:dyDescent="0.25">
      <c r="E67202" s="19"/>
    </row>
    <row r="67203" spans="5:5" x14ac:dyDescent="0.25">
      <c r="E67203" s="19"/>
    </row>
    <row r="67204" spans="5:5" x14ac:dyDescent="0.25">
      <c r="E67204" s="19"/>
    </row>
    <row r="67205" spans="5:5" x14ac:dyDescent="0.25">
      <c r="E67205" s="19"/>
    </row>
    <row r="67206" spans="5:5" x14ac:dyDescent="0.25">
      <c r="E67206" s="19"/>
    </row>
    <row r="67207" spans="5:5" x14ac:dyDescent="0.25">
      <c r="E67207" s="19"/>
    </row>
    <row r="67208" spans="5:5" x14ac:dyDescent="0.25">
      <c r="E67208" s="19"/>
    </row>
    <row r="67209" spans="5:5" x14ac:dyDescent="0.25">
      <c r="E67209" s="19"/>
    </row>
    <row r="67210" spans="5:5" x14ac:dyDescent="0.25">
      <c r="E67210" s="19"/>
    </row>
    <row r="67211" spans="5:5" x14ac:dyDescent="0.25">
      <c r="E67211" s="19"/>
    </row>
    <row r="67212" spans="5:5" x14ac:dyDescent="0.25">
      <c r="E67212" s="19"/>
    </row>
    <row r="67213" spans="5:5" x14ac:dyDescent="0.25">
      <c r="E67213" s="19"/>
    </row>
    <row r="67214" spans="5:5" x14ac:dyDescent="0.25">
      <c r="E67214" s="19"/>
    </row>
    <row r="67215" spans="5:5" x14ac:dyDescent="0.25">
      <c r="E67215" s="19"/>
    </row>
    <row r="67216" spans="5:5" x14ac:dyDescent="0.25">
      <c r="E67216" s="19"/>
    </row>
    <row r="67217" spans="5:5" x14ac:dyDescent="0.25">
      <c r="E67217" s="19"/>
    </row>
    <row r="67218" spans="5:5" x14ac:dyDescent="0.25">
      <c r="E67218" s="19"/>
    </row>
    <row r="67219" spans="5:5" x14ac:dyDescent="0.25">
      <c r="E67219" s="19"/>
    </row>
    <row r="67220" spans="5:5" x14ac:dyDescent="0.25">
      <c r="E67220" s="19"/>
    </row>
    <row r="67221" spans="5:5" x14ac:dyDescent="0.25">
      <c r="E67221" s="19"/>
    </row>
    <row r="67222" spans="5:5" x14ac:dyDescent="0.25">
      <c r="E67222" s="19"/>
    </row>
    <row r="67223" spans="5:5" x14ac:dyDescent="0.25">
      <c r="E67223" s="19"/>
    </row>
    <row r="67224" spans="5:5" x14ac:dyDescent="0.25">
      <c r="E67224" s="19"/>
    </row>
    <row r="67225" spans="5:5" x14ac:dyDescent="0.25">
      <c r="E67225" s="19"/>
    </row>
    <row r="67226" spans="5:5" x14ac:dyDescent="0.25">
      <c r="E67226" s="19"/>
    </row>
    <row r="67227" spans="5:5" x14ac:dyDescent="0.25">
      <c r="E67227" s="19"/>
    </row>
    <row r="67228" spans="5:5" x14ac:dyDescent="0.25">
      <c r="E67228" s="19"/>
    </row>
    <row r="67229" spans="5:5" x14ac:dyDescent="0.25">
      <c r="E67229" s="19"/>
    </row>
    <row r="67230" spans="5:5" x14ac:dyDescent="0.25">
      <c r="E67230" s="19"/>
    </row>
    <row r="67231" spans="5:5" x14ac:dyDescent="0.25">
      <c r="E67231" s="19"/>
    </row>
    <row r="67232" spans="5:5" x14ac:dyDescent="0.25">
      <c r="E67232" s="19"/>
    </row>
    <row r="67233" spans="5:5" x14ac:dyDescent="0.25">
      <c r="E67233" s="19"/>
    </row>
    <row r="67234" spans="5:5" x14ac:dyDescent="0.25">
      <c r="E67234" s="19"/>
    </row>
    <row r="67235" spans="5:5" x14ac:dyDescent="0.25">
      <c r="E67235" s="19"/>
    </row>
    <row r="67236" spans="5:5" x14ac:dyDescent="0.25">
      <c r="E67236" s="19"/>
    </row>
    <row r="67237" spans="5:5" x14ac:dyDescent="0.25">
      <c r="E67237" s="19"/>
    </row>
    <row r="67238" spans="5:5" x14ac:dyDescent="0.25">
      <c r="E67238" s="19"/>
    </row>
    <row r="67239" spans="5:5" x14ac:dyDescent="0.25">
      <c r="E67239" s="19"/>
    </row>
    <row r="67240" spans="5:5" x14ac:dyDescent="0.25">
      <c r="E67240" s="19"/>
    </row>
    <row r="67241" spans="5:5" x14ac:dyDescent="0.25">
      <c r="E67241" s="19"/>
    </row>
    <row r="67242" spans="5:5" x14ac:dyDescent="0.25">
      <c r="E67242" s="19"/>
    </row>
    <row r="67243" spans="5:5" x14ac:dyDescent="0.25">
      <c r="E67243" s="19"/>
    </row>
    <row r="67244" spans="5:5" x14ac:dyDescent="0.25">
      <c r="E67244" s="19"/>
    </row>
    <row r="67245" spans="5:5" x14ac:dyDescent="0.25">
      <c r="E67245" s="19"/>
    </row>
    <row r="67246" spans="5:5" x14ac:dyDescent="0.25">
      <c r="E67246" s="19"/>
    </row>
    <row r="67247" spans="5:5" x14ac:dyDescent="0.25">
      <c r="E67247" s="19"/>
    </row>
    <row r="67248" spans="5:5" x14ac:dyDescent="0.25">
      <c r="E67248" s="19"/>
    </row>
    <row r="67249" spans="5:5" x14ac:dyDescent="0.25">
      <c r="E67249" s="19"/>
    </row>
    <row r="67250" spans="5:5" x14ac:dyDescent="0.25">
      <c r="E67250" s="19"/>
    </row>
    <row r="67251" spans="5:5" x14ac:dyDescent="0.25">
      <c r="E67251" s="19"/>
    </row>
    <row r="67252" spans="5:5" x14ac:dyDescent="0.25">
      <c r="E67252" s="19"/>
    </row>
    <row r="67253" spans="5:5" x14ac:dyDescent="0.25">
      <c r="E67253" s="19"/>
    </row>
    <row r="67254" spans="5:5" x14ac:dyDescent="0.25">
      <c r="E67254" s="19"/>
    </row>
    <row r="67255" spans="5:5" x14ac:dyDescent="0.25">
      <c r="E67255" s="19"/>
    </row>
    <row r="67256" spans="5:5" x14ac:dyDescent="0.25">
      <c r="E67256" s="19"/>
    </row>
    <row r="67257" spans="5:5" x14ac:dyDescent="0.25">
      <c r="E67257" s="19"/>
    </row>
    <row r="67258" spans="5:5" x14ac:dyDescent="0.25">
      <c r="E67258" s="19"/>
    </row>
    <row r="67259" spans="5:5" x14ac:dyDescent="0.25">
      <c r="E67259" s="19"/>
    </row>
    <row r="67260" spans="5:5" x14ac:dyDescent="0.25">
      <c r="E67260" s="19"/>
    </row>
    <row r="67261" spans="5:5" x14ac:dyDescent="0.25">
      <c r="E67261" s="19"/>
    </row>
    <row r="67262" spans="5:5" x14ac:dyDescent="0.25">
      <c r="E67262" s="19"/>
    </row>
    <row r="67263" spans="5:5" x14ac:dyDescent="0.25">
      <c r="E67263" s="19"/>
    </row>
    <row r="67264" spans="5:5" x14ac:dyDescent="0.25">
      <c r="E67264" s="19"/>
    </row>
    <row r="67265" spans="5:5" x14ac:dyDescent="0.25">
      <c r="E67265" s="19"/>
    </row>
    <row r="67266" spans="5:5" x14ac:dyDescent="0.25">
      <c r="E67266" s="19"/>
    </row>
    <row r="67267" spans="5:5" x14ac:dyDescent="0.25">
      <c r="E67267" s="19"/>
    </row>
    <row r="67268" spans="5:5" x14ac:dyDescent="0.25">
      <c r="E67268" s="19"/>
    </row>
    <row r="67269" spans="5:5" x14ac:dyDescent="0.25">
      <c r="E67269" s="19"/>
    </row>
    <row r="67270" spans="5:5" x14ac:dyDescent="0.25">
      <c r="E67270" s="19"/>
    </row>
    <row r="67271" spans="5:5" x14ac:dyDescent="0.25">
      <c r="E67271" s="19"/>
    </row>
    <row r="67272" spans="5:5" x14ac:dyDescent="0.25">
      <c r="E67272" s="19"/>
    </row>
    <row r="67273" spans="5:5" x14ac:dyDescent="0.25">
      <c r="E67273" s="19"/>
    </row>
    <row r="67274" spans="5:5" x14ac:dyDescent="0.25">
      <c r="E67274" s="19"/>
    </row>
    <row r="67275" spans="5:5" x14ac:dyDescent="0.25">
      <c r="E67275" s="19"/>
    </row>
    <row r="67276" spans="5:5" x14ac:dyDescent="0.25">
      <c r="E67276" s="19"/>
    </row>
    <row r="67277" spans="5:5" x14ac:dyDescent="0.25">
      <c r="E67277" s="19"/>
    </row>
    <row r="67278" spans="5:5" x14ac:dyDescent="0.25">
      <c r="E67278" s="19"/>
    </row>
    <row r="67279" spans="5:5" x14ac:dyDescent="0.25">
      <c r="E67279" s="19"/>
    </row>
    <row r="67280" spans="5:5" x14ac:dyDescent="0.25">
      <c r="E67280" s="19"/>
    </row>
    <row r="67281" spans="5:5" x14ac:dyDescent="0.25">
      <c r="E67281" s="19"/>
    </row>
    <row r="67282" spans="5:5" x14ac:dyDescent="0.25">
      <c r="E67282" s="19"/>
    </row>
    <row r="67283" spans="5:5" x14ac:dyDescent="0.25">
      <c r="E67283" s="19"/>
    </row>
    <row r="67284" spans="5:5" x14ac:dyDescent="0.25">
      <c r="E67284" s="19"/>
    </row>
    <row r="67285" spans="5:5" x14ac:dyDescent="0.25">
      <c r="E67285" s="19"/>
    </row>
    <row r="67286" spans="5:5" x14ac:dyDescent="0.25">
      <c r="E67286" s="19"/>
    </row>
    <row r="67287" spans="5:5" x14ac:dyDescent="0.25">
      <c r="E67287" s="19"/>
    </row>
    <row r="67288" spans="5:5" x14ac:dyDescent="0.25">
      <c r="E67288" s="19"/>
    </row>
    <row r="67289" spans="5:5" x14ac:dyDescent="0.25">
      <c r="E67289" s="19"/>
    </row>
    <row r="67290" spans="5:5" x14ac:dyDescent="0.25">
      <c r="E67290" s="19"/>
    </row>
    <row r="67291" spans="5:5" x14ac:dyDescent="0.25">
      <c r="E67291" s="19"/>
    </row>
    <row r="67292" spans="5:5" x14ac:dyDescent="0.25">
      <c r="E67292" s="19"/>
    </row>
    <row r="67293" spans="5:5" x14ac:dyDescent="0.25">
      <c r="E67293" s="19"/>
    </row>
    <row r="67294" spans="5:5" x14ac:dyDescent="0.25">
      <c r="E67294" s="19"/>
    </row>
    <row r="67295" spans="5:5" x14ac:dyDescent="0.25">
      <c r="E67295" s="19"/>
    </row>
    <row r="67296" spans="5:5" x14ac:dyDescent="0.25">
      <c r="E67296" s="19"/>
    </row>
    <row r="67297" spans="5:5" x14ac:dyDescent="0.25">
      <c r="E67297" s="19"/>
    </row>
    <row r="67298" spans="5:5" x14ac:dyDescent="0.25">
      <c r="E67298" s="19"/>
    </row>
    <row r="67299" spans="5:5" x14ac:dyDescent="0.25">
      <c r="E67299" s="19"/>
    </row>
    <row r="67300" spans="5:5" x14ac:dyDescent="0.25">
      <c r="E67300" s="19"/>
    </row>
    <row r="67301" spans="5:5" x14ac:dyDescent="0.25">
      <c r="E67301" s="19"/>
    </row>
    <row r="67302" spans="5:5" x14ac:dyDescent="0.25">
      <c r="E67302" s="19"/>
    </row>
    <row r="67303" spans="5:5" x14ac:dyDescent="0.25">
      <c r="E67303" s="19"/>
    </row>
    <row r="67304" spans="5:5" x14ac:dyDescent="0.25">
      <c r="E67304" s="19"/>
    </row>
    <row r="67305" spans="5:5" x14ac:dyDescent="0.25">
      <c r="E67305" s="19"/>
    </row>
    <row r="67306" spans="5:5" x14ac:dyDescent="0.25">
      <c r="E67306" s="19"/>
    </row>
    <row r="67307" spans="5:5" x14ac:dyDescent="0.25">
      <c r="E67307" s="19"/>
    </row>
    <row r="67308" spans="5:5" x14ac:dyDescent="0.25">
      <c r="E67308" s="19"/>
    </row>
    <row r="67309" spans="5:5" x14ac:dyDescent="0.25">
      <c r="E67309" s="19"/>
    </row>
    <row r="67310" spans="5:5" x14ac:dyDescent="0.25">
      <c r="E67310" s="19"/>
    </row>
    <row r="67311" spans="5:5" x14ac:dyDescent="0.25">
      <c r="E67311" s="19"/>
    </row>
    <row r="67312" spans="5:5" x14ac:dyDescent="0.25">
      <c r="E67312" s="19"/>
    </row>
    <row r="67313" spans="5:5" x14ac:dyDescent="0.25">
      <c r="E67313" s="19"/>
    </row>
    <row r="67314" spans="5:5" x14ac:dyDescent="0.25">
      <c r="E67314" s="19"/>
    </row>
    <row r="67315" spans="5:5" x14ac:dyDescent="0.25">
      <c r="E67315" s="19"/>
    </row>
    <row r="67316" spans="5:5" x14ac:dyDescent="0.25">
      <c r="E67316" s="19"/>
    </row>
    <row r="67317" spans="5:5" x14ac:dyDescent="0.25">
      <c r="E67317" s="19"/>
    </row>
    <row r="67318" spans="5:5" x14ac:dyDescent="0.25">
      <c r="E67318" s="19"/>
    </row>
    <row r="67319" spans="5:5" x14ac:dyDescent="0.25">
      <c r="E67319" s="19"/>
    </row>
    <row r="67320" spans="5:5" x14ac:dyDescent="0.25">
      <c r="E67320" s="19"/>
    </row>
    <row r="67321" spans="5:5" x14ac:dyDescent="0.25">
      <c r="E67321" s="19"/>
    </row>
    <row r="67322" spans="5:5" x14ac:dyDescent="0.25">
      <c r="E67322" s="19"/>
    </row>
    <row r="67323" spans="5:5" x14ac:dyDescent="0.25">
      <c r="E67323" s="19"/>
    </row>
    <row r="67324" spans="5:5" x14ac:dyDescent="0.25">
      <c r="E67324" s="19"/>
    </row>
    <row r="67325" spans="5:5" x14ac:dyDescent="0.25">
      <c r="E67325" s="19"/>
    </row>
    <row r="67326" spans="5:5" x14ac:dyDescent="0.25">
      <c r="E67326" s="19"/>
    </row>
    <row r="67327" spans="5:5" x14ac:dyDescent="0.25">
      <c r="E67327" s="19"/>
    </row>
    <row r="67328" spans="5:5" x14ac:dyDescent="0.25">
      <c r="E67328" s="19"/>
    </row>
    <row r="67329" spans="5:5" x14ac:dyDescent="0.25">
      <c r="E67329" s="19"/>
    </row>
    <row r="67330" spans="5:5" x14ac:dyDescent="0.25">
      <c r="E67330" s="19"/>
    </row>
    <row r="67331" spans="5:5" x14ac:dyDescent="0.25">
      <c r="E67331" s="19"/>
    </row>
    <row r="67332" spans="5:5" x14ac:dyDescent="0.25">
      <c r="E67332" s="19"/>
    </row>
    <row r="67333" spans="5:5" x14ac:dyDescent="0.25">
      <c r="E67333" s="19"/>
    </row>
    <row r="67334" spans="5:5" x14ac:dyDescent="0.25">
      <c r="E67334" s="19"/>
    </row>
    <row r="67335" spans="5:5" x14ac:dyDescent="0.25">
      <c r="E67335" s="19"/>
    </row>
    <row r="67336" spans="5:5" x14ac:dyDescent="0.25">
      <c r="E67336" s="19"/>
    </row>
    <row r="67337" spans="5:5" x14ac:dyDescent="0.25">
      <c r="E67337" s="19"/>
    </row>
    <row r="67338" spans="5:5" x14ac:dyDescent="0.25">
      <c r="E67338" s="19"/>
    </row>
    <row r="67339" spans="5:5" x14ac:dyDescent="0.25">
      <c r="E67339" s="19"/>
    </row>
    <row r="67340" spans="5:5" x14ac:dyDescent="0.25">
      <c r="E67340" s="19"/>
    </row>
    <row r="67341" spans="5:5" x14ac:dyDescent="0.25">
      <c r="E67341" s="19"/>
    </row>
    <row r="67342" spans="5:5" x14ac:dyDescent="0.25">
      <c r="E67342" s="19"/>
    </row>
    <row r="67343" spans="5:5" x14ac:dyDescent="0.25">
      <c r="E67343" s="19"/>
    </row>
    <row r="67344" spans="5:5" x14ac:dyDescent="0.25">
      <c r="E67344" s="19"/>
    </row>
    <row r="67345" spans="5:5" x14ac:dyDescent="0.25">
      <c r="E67345" s="19"/>
    </row>
    <row r="67346" spans="5:5" x14ac:dyDescent="0.25">
      <c r="E67346" s="19"/>
    </row>
    <row r="67347" spans="5:5" x14ac:dyDescent="0.25">
      <c r="E67347" s="19"/>
    </row>
    <row r="67348" spans="5:5" x14ac:dyDescent="0.25">
      <c r="E67348" s="19"/>
    </row>
    <row r="67349" spans="5:5" x14ac:dyDescent="0.25">
      <c r="E67349" s="19"/>
    </row>
    <row r="67350" spans="5:5" x14ac:dyDescent="0.25">
      <c r="E67350" s="19"/>
    </row>
    <row r="67351" spans="5:5" x14ac:dyDescent="0.25">
      <c r="E67351" s="19"/>
    </row>
    <row r="67352" spans="5:5" x14ac:dyDescent="0.25">
      <c r="E67352" s="19"/>
    </row>
    <row r="67353" spans="5:5" x14ac:dyDescent="0.25">
      <c r="E67353" s="19"/>
    </row>
    <row r="67354" spans="5:5" x14ac:dyDescent="0.25">
      <c r="E67354" s="19"/>
    </row>
    <row r="67355" spans="5:5" x14ac:dyDescent="0.25">
      <c r="E67355" s="19"/>
    </row>
    <row r="67356" spans="5:5" x14ac:dyDescent="0.25">
      <c r="E67356" s="19"/>
    </row>
    <row r="67357" spans="5:5" x14ac:dyDescent="0.25">
      <c r="E67357" s="19"/>
    </row>
    <row r="67358" spans="5:5" x14ac:dyDescent="0.25">
      <c r="E67358" s="19"/>
    </row>
    <row r="67359" spans="5:5" x14ac:dyDescent="0.25">
      <c r="E67359" s="19"/>
    </row>
    <row r="67360" spans="5:5" x14ac:dyDescent="0.25">
      <c r="E67360" s="19"/>
    </row>
    <row r="67361" spans="5:5" x14ac:dyDescent="0.25">
      <c r="E67361" s="19"/>
    </row>
    <row r="67362" spans="5:5" x14ac:dyDescent="0.25">
      <c r="E67362" s="19"/>
    </row>
    <row r="67363" spans="5:5" x14ac:dyDescent="0.25">
      <c r="E67363" s="19"/>
    </row>
    <row r="67364" spans="5:5" x14ac:dyDescent="0.25">
      <c r="E67364" s="19"/>
    </row>
    <row r="67365" spans="5:5" x14ac:dyDescent="0.25">
      <c r="E67365" s="19"/>
    </row>
    <row r="67366" spans="5:5" x14ac:dyDescent="0.25">
      <c r="E67366" s="19"/>
    </row>
    <row r="67367" spans="5:5" x14ac:dyDescent="0.25">
      <c r="E67367" s="19"/>
    </row>
    <row r="67368" spans="5:5" x14ac:dyDescent="0.25">
      <c r="E67368" s="19"/>
    </row>
    <row r="67369" spans="5:5" x14ac:dyDescent="0.25">
      <c r="E67369" s="19"/>
    </row>
    <row r="67370" spans="5:5" x14ac:dyDescent="0.25">
      <c r="E67370" s="19"/>
    </row>
    <row r="67371" spans="5:5" x14ac:dyDescent="0.25">
      <c r="E67371" s="19"/>
    </row>
    <row r="67372" spans="5:5" x14ac:dyDescent="0.25">
      <c r="E67372" s="19"/>
    </row>
    <row r="67373" spans="5:5" x14ac:dyDescent="0.25">
      <c r="E67373" s="19"/>
    </row>
    <row r="67374" spans="5:5" x14ac:dyDescent="0.25">
      <c r="E67374" s="19"/>
    </row>
    <row r="67375" spans="5:5" x14ac:dyDescent="0.25">
      <c r="E67375" s="19"/>
    </row>
    <row r="67376" spans="5:5" x14ac:dyDescent="0.25">
      <c r="E67376" s="19"/>
    </row>
    <row r="67377" spans="5:5" x14ac:dyDescent="0.25">
      <c r="E67377" s="19"/>
    </row>
    <row r="67378" spans="5:5" x14ac:dyDescent="0.25">
      <c r="E67378" s="19"/>
    </row>
    <row r="67379" spans="5:5" x14ac:dyDescent="0.25">
      <c r="E67379" s="19"/>
    </row>
    <row r="67380" spans="5:5" x14ac:dyDescent="0.25">
      <c r="E67380" s="19"/>
    </row>
    <row r="67381" spans="5:5" x14ac:dyDescent="0.25">
      <c r="E67381" s="19"/>
    </row>
    <row r="67382" spans="5:5" x14ac:dyDescent="0.25">
      <c r="E67382" s="19"/>
    </row>
    <row r="67383" spans="5:5" x14ac:dyDescent="0.25">
      <c r="E67383" s="19"/>
    </row>
    <row r="67384" spans="5:5" x14ac:dyDescent="0.25">
      <c r="E67384" s="19"/>
    </row>
    <row r="67385" spans="5:5" x14ac:dyDescent="0.25">
      <c r="E67385" s="19"/>
    </row>
    <row r="67386" spans="5:5" x14ac:dyDescent="0.25">
      <c r="E67386" s="19"/>
    </row>
    <row r="67387" spans="5:5" x14ac:dyDescent="0.25">
      <c r="E67387" s="19"/>
    </row>
    <row r="67388" spans="5:5" x14ac:dyDescent="0.25">
      <c r="E67388" s="19"/>
    </row>
    <row r="67389" spans="5:5" x14ac:dyDescent="0.25">
      <c r="E67389" s="19"/>
    </row>
    <row r="67390" spans="5:5" x14ac:dyDescent="0.25">
      <c r="E67390" s="19"/>
    </row>
    <row r="67391" spans="5:5" x14ac:dyDescent="0.25">
      <c r="E67391" s="19"/>
    </row>
    <row r="67392" spans="5:5" x14ac:dyDescent="0.25">
      <c r="E67392" s="19"/>
    </row>
    <row r="67393" spans="5:5" x14ac:dyDescent="0.25">
      <c r="E67393" s="19"/>
    </row>
    <row r="67394" spans="5:5" x14ac:dyDescent="0.25">
      <c r="E67394" s="19"/>
    </row>
    <row r="67395" spans="5:5" x14ac:dyDescent="0.25">
      <c r="E67395" s="19"/>
    </row>
    <row r="67396" spans="5:5" x14ac:dyDescent="0.25">
      <c r="E67396" s="19"/>
    </row>
    <row r="67397" spans="5:5" x14ac:dyDescent="0.25">
      <c r="E67397" s="19"/>
    </row>
    <row r="67398" spans="5:5" x14ac:dyDescent="0.25">
      <c r="E67398" s="19"/>
    </row>
    <row r="67399" spans="5:5" x14ac:dyDescent="0.25">
      <c r="E67399" s="19"/>
    </row>
    <row r="67400" spans="5:5" x14ac:dyDescent="0.25">
      <c r="E67400" s="19"/>
    </row>
    <row r="67401" spans="5:5" x14ac:dyDescent="0.25">
      <c r="E67401" s="19"/>
    </row>
    <row r="67402" spans="5:5" x14ac:dyDescent="0.25">
      <c r="E67402" s="19"/>
    </row>
    <row r="67403" spans="5:5" x14ac:dyDescent="0.25">
      <c r="E67403" s="19"/>
    </row>
    <row r="67404" spans="5:5" x14ac:dyDescent="0.25">
      <c r="E67404" s="19"/>
    </row>
    <row r="67405" spans="5:5" x14ac:dyDescent="0.25">
      <c r="E67405" s="19"/>
    </row>
    <row r="67406" spans="5:5" x14ac:dyDescent="0.25">
      <c r="E67406" s="19"/>
    </row>
    <row r="67407" spans="5:5" x14ac:dyDescent="0.25">
      <c r="E67407" s="19"/>
    </row>
    <row r="67408" spans="5:5" x14ac:dyDescent="0.25">
      <c r="E67408" s="19"/>
    </row>
    <row r="67409" spans="5:5" x14ac:dyDescent="0.25">
      <c r="E67409" s="19"/>
    </row>
    <row r="67410" spans="5:5" x14ac:dyDescent="0.25">
      <c r="E67410" s="19"/>
    </row>
    <row r="67411" spans="5:5" x14ac:dyDescent="0.25">
      <c r="E67411" s="19"/>
    </row>
    <row r="67412" spans="5:5" x14ac:dyDescent="0.25">
      <c r="E67412" s="19"/>
    </row>
    <row r="67413" spans="5:5" x14ac:dyDescent="0.25">
      <c r="E67413" s="19"/>
    </row>
    <row r="67414" spans="5:5" x14ac:dyDescent="0.25">
      <c r="E67414" s="19"/>
    </row>
    <row r="67415" spans="5:5" x14ac:dyDescent="0.25">
      <c r="E67415" s="19"/>
    </row>
    <row r="67416" spans="5:5" x14ac:dyDescent="0.25">
      <c r="E67416" s="19"/>
    </row>
    <row r="67417" spans="5:5" x14ac:dyDescent="0.25">
      <c r="E67417" s="19"/>
    </row>
    <row r="67418" spans="5:5" x14ac:dyDescent="0.25">
      <c r="E67418" s="19"/>
    </row>
    <row r="67419" spans="5:5" x14ac:dyDescent="0.25">
      <c r="E67419" s="19"/>
    </row>
    <row r="67420" spans="5:5" x14ac:dyDescent="0.25">
      <c r="E67420" s="19"/>
    </row>
    <row r="67421" spans="5:5" x14ac:dyDescent="0.25">
      <c r="E67421" s="19"/>
    </row>
    <row r="67422" spans="5:5" x14ac:dyDescent="0.25">
      <c r="E67422" s="19"/>
    </row>
    <row r="67423" spans="5:5" x14ac:dyDescent="0.25">
      <c r="E67423" s="19"/>
    </row>
    <row r="67424" spans="5:5" x14ac:dyDescent="0.25">
      <c r="E67424" s="19"/>
    </row>
    <row r="67425" spans="5:5" x14ac:dyDescent="0.25">
      <c r="E67425" s="19"/>
    </row>
    <row r="67426" spans="5:5" x14ac:dyDescent="0.25">
      <c r="E67426" s="19"/>
    </row>
    <row r="67427" spans="5:5" x14ac:dyDescent="0.25">
      <c r="E67427" s="19"/>
    </row>
    <row r="67428" spans="5:5" x14ac:dyDescent="0.25">
      <c r="E67428" s="19"/>
    </row>
    <row r="67429" spans="5:5" x14ac:dyDescent="0.25">
      <c r="E67429" s="19"/>
    </row>
    <row r="67430" spans="5:5" x14ac:dyDescent="0.25">
      <c r="E67430" s="19"/>
    </row>
    <row r="67431" spans="5:5" x14ac:dyDescent="0.25">
      <c r="E67431" s="19"/>
    </row>
    <row r="67432" spans="5:5" x14ac:dyDescent="0.25">
      <c r="E67432" s="19"/>
    </row>
    <row r="67433" spans="5:5" x14ac:dyDescent="0.25">
      <c r="E67433" s="19"/>
    </row>
    <row r="67434" spans="5:5" x14ac:dyDescent="0.25">
      <c r="E67434" s="19"/>
    </row>
    <row r="67435" spans="5:5" x14ac:dyDescent="0.25">
      <c r="E67435" s="19"/>
    </row>
    <row r="67436" spans="5:5" x14ac:dyDescent="0.25">
      <c r="E67436" s="19"/>
    </row>
    <row r="67437" spans="5:5" x14ac:dyDescent="0.25">
      <c r="E67437" s="19"/>
    </row>
    <row r="67438" spans="5:5" x14ac:dyDescent="0.25">
      <c r="E67438" s="19"/>
    </row>
    <row r="67439" spans="5:5" x14ac:dyDescent="0.25">
      <c r="E67439" s="19"/>
    </row>
    <row r="67440" spans="5:5" x14ac:dyDescent="0.25">
      <c r="E67440" s="19"/>
    </row>
    <row r="67441" spans="5:5" x14ac:dyDescent="0.25">
      <c r="E67441" s="19"/>
    </row>
    <row r="67442" spans="5:5" x14ac:dyDescent="0.25">
      <c r="E67442" s="19"/>
    </row>
    <row r="67443" spans="5:5" x14ac:dyDescent="0.25">
      <c r="E67443" s="19"/>
    </row>
    <row r="67444" spans="5:5" x14ac:dyDescent="0.25">
      <c r="E67444" s="19"/>
    </row>
    <row r="67445" spans="5:5" x14ac:dyDescent="0.25">
      <c r="E67445" s="19"/>
    </row>
    <row r="67446" spans="5:5" x14ac:dyDescent="0.25">
      <c r="E67446" s="19"/>
    </row>
    <row r="67447" spans="5:5" x14ac:dyDescent="0.25">
      <c r="E67447" s="19"/>
    </row>
    <row r="67448" spans="5:5" x14ac:dyDescent="0.25">
      <c r="E67448" s="19"/>
    </row>
    <row r="67449" spans="5:5" x14ac:dyDescent="0.25">
      <c r="E67449" s="19"/>
    </row>
    <row r="67450" spans="5:5" x14ac:dyDescent="0.25">
      <c r="E67450" s="19"/>
    </row>
    <row r="67451" spans="5:5" x14ac:dyDescent="0.25">
      <c r="E67451" s="19"/>
    </row>
    <row r="67452" spans="5:5" x14ac:dyDescent="0.25">
      <c r="E67452" s="19"/>
    </row>
    <row r="67453" spans="5:5" x14ac:dyDescent="0.25">
      <c r="E67453" s="19"/>
    </row>
    <row r="67454" spans="5:5" x14ac:dyDescent="0.25">
      <c r="E67454" s="19"/>
    </row>
    <row r="67455" spans="5:5" x14ac:dyDescent="0.25">
      <c r="E67455" s="19"/>
    </row>
    <row r="67456" spans="5:5" x14ac:dyDescent="0.25">
      <c r="E67456" s="19"/>
    </row>
    <row r="67457" spans="5:5" x14ac:dyDescent="0.25">
      <c r="E67457" s="19"/>
    </row>
    <row r="67458" spans="5:5" x14ac:dyDescent="0.25">
      <c r="E67458" s="19"/>
    </row>
    <row r="67459" spans="5:5" x14ac:dyDescent="0.25">
      <c r="E67459" s="19"/>
    </row>
    <row r="67460" spans="5:5" x14ac:dyDescent="0.25">
      <c r="E67460" s="19"/>
    </row>
    <row r="67461" spans="5:5" x14ac:dyDescent="0.25">
      <c r="E67461" s="19"/>
    </row>
    <row r="67462" spans="5:5" x14ac:dyDescent="0.25">
      <c r="E67462" s="19"/>
    </row>
    <row r="67463" spans="5:5" x14ac:dyDescent="0.25">
      <c r="E67463" s="19"/>
    </row>
    <row r="67464" spans="5:5" x14ac:dyDescent="0.25">
      <c r="E67464" s="19"/>
    </row>
    <row r="67465" spans="5:5" x14ac:dyDescent="0.25">
      <c r="E67465" s="19"/>
    </row>
    <row r="67466" spans="5:5" x14ac:dyDescent="0.25">
      <c r="E67466" s="19"/>
    </row>
    <row r="67467" spans="5:5" x14ac:dyDescent="0.25">
      <c r="E67467" s="19"/>
    </row>
    <row r="67468" spans="5:5" x14ac:dyDescent="0.25">
      <c r="E67468" s="19"/>
    </row>
    <row r="67469" spans="5:5" x14ac:dyDescent="0.25">
      <c r="E67469" s="19"/>
    </row>
    <row r="67470" spans="5:5" x14ac:dyDescent="0.25">
      <c r="E67470" s="19"/>
    </row>
    <row r="67471" spans="5:5" x14ac:dyDescent="0.25">
      <c r="E67471" s="19"/>
    </row>
    <row r="67472" spans="5:5" x14ac:dyDescent="0.25">
      <c r="E67472" s="19"/>
    </row>
    <row r="67473" spans="5:5" x14ac:dyDescent="0.25">
      <c r="E67473" s="19"/>
    </row>
    <row r="67474" spans="5:5" x14ac:dyDescent="0.25">
      <c r="E67474" s="19"/>
    </row>
    <row r="67475" spans="5:5" x14ac:dyDescent="0.25">
      <c r="E67475" s="19"/>
    </row>
    <row r="67476" spans="5:5" x14ac:dyDescent="0.25">
      <c r="E67476" s="19"/>
    </row>
    <row r="67477" spans="5:5" x14ac:dyDescent="0.25">
      <c r="E67477" s="19"/>
    </row>
    <row r="67478" spans="5:5" x14ac:dyDescent="0.25">
      <c r="E67478" s="19"/>
    </row>
    <row r="67479" spans="5:5" x14ac:dyDescent="0.25">
      <c r="E67479" s="19"/>
    </row>
    <row r="67480" spans="5:5" x14ac:dyDescent="0.25">
      <c r="E67480" s="19"/>
    </row>
    <row r="67481" spans="5:5" x14ac:dyDescent="0.25">
      <c r="E67481" s="19"/>
    </row>
    <row r="67482" spans="5:5" x14ac:dyDescent="0.25">
      <c r="E67482" s="19"/>
    </row>
    <row r="67483" spans="5:5" x14ac:dyDescent="0.25">
      <c r="E67483" s="19"/>
    </row>
    <row r="67484" spans="5:5" x14ac:dyDescent="0.25">
      <c r="E67484" s="19"/>
    </row>
    <row r="67485" spans="5:5" x14ac:dyDescent="0.25">
      <c r="E67485" s="19"/>
    </row>
    <row r="67486" spans="5:5" x14ac:dyDescent="0.25">
      <c r="E67486" s="19"/>
    </row>
    <row r="67487" spans="5:5" x14ac:dyDescent="0.25">
      <c r="E67487" s="19"/>
    </row>
    <row r="67488" spans="5:5" x14ac:dyDescent="0.25">
      <c r="E67488" s="19"/>
    </row>
    <row r="67489" spans="5:5" x14ac:dyDescent="0.25">
      <c r="E67489" s="19"/>
    </row>
    <row r="67490" spans="5:5" x14ac:dyDescent="0.25">
      <c r="E67490" s="19"/>
    </row>
    <row r="67491" spans="5:5" x14ac:dyDescent="0.25">
      <c r="E67491" s="19"/>
    </row>
    <row r="67492" spans="5:5" x14ac:dyDescent="0.25">
      <c r="E67492" s="19"/>
    </row>
    <row r="67493" spans="5:5" x14ac:dyDescent="0.25">
      <c r="E67493" s="19"/>
    </row>
    <row r="67494" spans="5:5" x14ac:dyDescent="0.25">
      <c r="E67494" s="19"/>
    </row>
    <row r="67495" spans="5:5" x14ac:dyDescent="0.25">
      <c r="E67495" s="19"/>
    </row>
    <row r="67496" spans="5:5" x14ac:dyDescent="0.25">
      <c r="E67496" s="19"/>
    </row>
    <row r="67497" spans="5:5" x14ac:dyDescent="0.25">
      <c r="E67497" s="19"/>
    </row>
    <row r="67498" spans="5:5" x14ac:dyDescent="0.25">
      <c r="E67498" s="19"/>
    </row>
    <row r="67499" spans="5:5" x14ac:dyDescent="0.25">
      <c r="E67499" s="19"/>
    </row>
    <row r="67500" spans="5:5" x14ac:dyDescent="0.25">
      <c r="E67500" s="19"/>
    </row>
    <row r="67501" spans="5:5" x14ac:dyDescent="0.25">
      <c r="E67501" s="19"/>
    </row>
    <row r="67502" spans="5:5" x14ac:dyDescent="0.25">
      <c r="E67502" s="19"/>
    </row>
    <row r="67503" spans="5:5" x14ac:dyDescent="0.25">
      <c r="E67503" s="19"/>
    </row>
    <row r="67504" spans="5:5" x14ac:dyDescent="0.25">
      <c r="E67504" s="19"/>
    </row>
    <row r="67505" spans="5:5" x14ac:dyDescent="0.25">
      <c r="E67505" s="19"/>
    </row>
    <row r="67506" spans="5:5" x14ac:dyDescent="0.25">
      <c r="E67506" s="19"/>
    </row>
    <row r="67507" spans="5:5" x14ac:dyDescent="0.25">
      <c r="E67507" s="19"/>
    </row>
    <row r="67508" spans="5:5" x14ac:dyDescent="0.25">
      <c r="E67508" s="19"/>
    </row>
    <row r="67509" spans="5:5" x14ac:dyDescent="0.25">
      <c r="E67509" s="19"/>
    </row>
    <row r="67510" spans="5:5" x14ac:dyDescent="0.25">
      <c r="E67510" s="19"/>
    </row>
    <row r="67511" spans="5:5" x14ac:dyDescent="0.25">
      <c r="E67511" s="19"/>
    </row>
    <row r="67512" spans="5:5" x14ac:dyDescent="0.25">
      <c r="E67512" s="19"/>
    </row>
    <row r="67513" spans="5:5" x14ac:dyDescent="0.25">
      <c r="E67513" s="19"/>
    </row>
    <row r="67514" spans="5:5" x14ac:dyDescent="0.25">
      <c r="E67514" s="19"/>
    </row>
    <row r="67515" spans="5:5" x14ac:dyDescent="0.25">
      <c r="E67515" s="19"/>
    </row>
    <row r="67516" spans="5:5" x14ac:dyDescent="0.25">
      <c r="E67516" s="19"/>
    </row>
    <row r="67517" spans="5:5" x14ac:dyDescent="0.25">
      <c r="E67517" s="19"/>
    </row>
    <row r="67518" spans="5:5" x14ac:dyDescent="0.25">
      <c r="E67518" s="19"/>
    </row>
    <row r="67519" spans="5:5" x14ac:dyDescent="0.25">
      <c r="E67519" s="19"/>
    </row>
    <row r="67520" spans="5:5" x14ac:dyDescent="0.25">
      <c r="E67520" s="19"/>
    </row>
    <row r="67521" spans="5:5" x14ac:dyDescent="0.25">
      <c r="E67521" s="19"/>
    </row>
    <row r="67522" spans="5:5" x14ac:dyDescent="0.25">
      <c r="E67522" s="19"/>
    </row>
    <row r="67523" spans="5:5" x14ac:dyDescent="0.25">
      <c r="E67523" s="19"/>
    </row>
    <row r="67524" spans="5:5" x14ac:dyDescent="0.25">
      <c r="E67524" s="19"/>
    </row>
    <row r="67525" spans="5:5" x14ac:dyDescent="0.25">
      <c r="E67525" s="19"/>
    </row>
    <row r="67526" spans="5:5" x14ac:dyDescent="0.25">
      <c r="E67526" s="19"/>
    </row>
    <row r="67527" spans="5:5" x14ac:dyDescent="0.25">
      <c r="E67527" s="19"/>
    </row>
    <row r="67528" spans="5:5" x14ac:dyDescent="0.25">
      <c r="E67528" s="19"/>
    </row>
    <row r="67529" spans="5:5" x14ac:dyDescent="0.25">
      <c r="E67529" s="19"/>
    </row>
    <row r="67530" spans="5:5" x14ac:dyDescent="0.25">
      <c r="E67530" s="19"/>
    </row>
    <row r="67531" spans="5:5" x14ac:dyDescent="0.25">
      <c r="E67531" s="19"/>
    </row>
    <row r="67532" spans="5:5" x14ac:dyDescent="0.25">
      <c r="E67532" s="19"/>
    </row>
    <row r="67533" spans="5:5" x14ac:dyDescent="0.25">
      <c r="E67533" s="19"/>
    </row>
    <row r="67534" spans="5:5" x14ac:dyDescent="0.25">
      <c r="E67534" s="19"/>
    </row>
    <row r="67535" spans="5:5" x14ac:dyDescent="0.25">
      <c r="E67535" s="19"/>
    </row>
    <row r="67536" spans="5:5" x14ac:dyDescent="0.25">
      <c r="E67536" s="19"/>
    </row>
    <row r="67537" spans="5:5" x14ac:dyDescent="0.25">
      <c r="E67537" s="19"/>
    </row>
    <row r="67538" spans="5:5" x14ac:dyDescent="0.25">
      <c r="E67538" s="19"/>
    </row>
    <row r="67539" spans="5:5" x14ac:dyDescent="0.25">
      <c r="E67539" s="19"/>
    </row>
    <row r="67540" spans="5:5" x14ac:dyDescent="0.25">
      <c r="E67540" s="19"/>
    </row>
    <row r="67541" spans="5:5" x14ac:dyDescent="0.25">
      <c r="E67541" s="19"/>
    </row>
    <row r="67542" spans="5:5" x14ac:dyDescent="0.25">
      <c r="E67542" s="19"/>
    </row>
    <row r="67543" spans="5:5" x14ac:dyDescent="0.25">
      <c r="E67543" s="19"/>
    </row>
    <row r="67544" spans="5:5" x14ac:dyDescent="0.25">
      <c r="E67544" s="19"/>
    </row>
    <row r="67545" spans="5:5" x14ac:dyDescent="0.25">
      <c r="E67545" s="19"/>
    </row>
    <row r="67546" spans="5:5" x14ac:dyDescent="0.25">
      <c r="E67546" s="19"/>
    </row>
    <row r="67547" spans="5:5" x14ac:dyDescent="0.25">
      <c r="E67547" s="19"/>
    </row>
    <row r="67548" spans="5:5" x14ac:dyDescent="0.25">
      <c r="E67548" s="19"/>
    </row>
    <row r="67549" spans="5:5" x14ac:dyDescent="0.25">
      <c r="E67549" s="19"/>
    </row>
    <row r="67550" spans="5:5" x14ac:dyDescent="0.25">
      <c r="E67550" s="19"/>
    </row>
    <row r="67551" spans="5:5" x14ac:dyDescent="0.25">
      <c r="E67551" s="19"/>
    </row>
    <row r="67552" spans="5:5" x14ac:dyDescent="0.25">
      <c r="E67552" s="19"/>
    </row>
    <row r="67553" spans="5:5" x14ac:dyDescent="0.25">
      <c r="E67553" s="19"/>
    </row>
    <row r="67554" spans="5:5" x14ac:dyDescent="0.25">
      <c r="E67554" s="19"/>
    </row>
    <row r="67555" spans="5:5" x14ac:dyDescent="0.25">
      <c r="E67555" s="19"/>
    </row>
    <row r="67556" spans="5:5" x14ac:dyDescent="0.25">
      <c r="E67556" s="19"/>
    </row>
    <row r="67557" spans="5:5" x14ac:dyDescent="0.25">
      <c r="E67557" s="19"/>
    </row>
    <row r="67558" spans="5:5" x14ac:dyDescent="0.25">
      <c r="E67558" s="19"/>
    </row>
    <row r="67559" spans="5:5" x14ac:dyDescent="0.25">
      <c r="E67559" s="19"/>
    </row>
    <row r="67560" spans="5:5" x14ac:dyDescent="0.25">
      <c r="E67560" s="19"/>
    </row>
    <row r="67561" spans="5:5" x14ac:dyDescent="0.25">
      <c r="E67561" s="19"/>
    </row>
    <row r="67562" spans="5:5" x14ac:dyDescent="0.25">
      <c r="E67562" s="19"/>
    </row>
    <row r="67563" spans="5:5" x14ac:dyDescent="0.25">
      <c r="E67563" s="19"/>
    </row>
    <row r="67564" spans="5:5" x14ac:dyDescent="0.25">
      <c r="E67564" s="19"/>
    </row>
    <row r="67565" spans="5:5" x14ac:dyDescent="0.25">
      <c r="E67565" s="19"/>
    </row>
    <row r="67566" spans="5:5" x14ac:dyDescent="0.25">
      <c r="E67566" s="19"/>
    </row>
    <row r="67567" spans="5:5" x14ac:dyDescent="0.25">
      <c r="E67567" s="19"/>
    </row>
    <row r="67568" spans="5:5" x14ac:dyDescent="0.25">
      <c r="E67568" s="19"/>
    </row>
    <row r="67569" spans="5:5" x14ac:dyDescent="0.25">
      <c r="E67569" s="19"/>
    </row>
    <row r="67570" spans="5:5" x14ac:dyDescent="0.25">
      <c r="E67570" s="19"/>
    </row>
    <row r="67571" spans="5:5" x14ac:dyDescent="0.25">
      <c r="E67571" s="19"/>
    </row>
    <row r="67572" spans="5:5" x14ac:dyDescent="0.25">
      <c r="E67572" s="19"/>
    </row>
    <row r="67573" spans="5:5" x14ac:dyDescent="0.25">
      <c r="E67573" s="19"/>
    </row>
    <row r="67574" spans="5:5" x14ac:dyDescent="0.25">
      <c r="E67574" s="19"/>
    </row>
    <row r="67575" spans="5:5" x14ac:dyDescent="0.25">
      <c r="E67575" s="19"/>
    </row>
    <row r="67576" spans="5:5" x14ac:dyDescent="0.25">
      <c r="E67576" s="19"/>
    </row>
    <row r="67577" spans="5:5" x14ac:dyDescent="0.25">
      <c r="E67577" s="19"/>
    </row>
    <row r="67578" spans="5:5" x14ac:dyDescent="0.25">
      <c r="E67578" s="19"/>
    </row>
    <row r="67579" spans="5:5" x14ac:dyDescent="0.25">
      <c r="E67579" s="19"/>
    </row>
    <row r="67580" spans="5:5" x14ac:dyDescent="0.25">
      <c r="E67580" s="19"/>
    </row>
    <row r="67581" spans="5:5" x14ac:dyDescent="0.25">
      <c r="E67581" s="19"/>
    </row>
    <row r="67582" spans="5:5" x14ac:dyDescent="0.25">
      <c r="E67582" s="19"/>
    </row>
    <row r="67583" spans="5:5" x14ac:dyDescent="0.25">
      <c r="E67583" s="19"/>
    </row>
    <row r="67584" spans="5:5" x14ac:dyDescent="0.25">
      <c r="E67584" s="19"/>
    </row>
    <row r="67585" spans="5:5" x14ac:dyDescent="0.25">
      <c r="E67585" s="19"/>
    </row>
    <row r="67586" spans="5:5" x14ac:dyDescent="0.25">
      <c r="E67586" s="19"/>
    </row>
    <row r="67587" spans="5:5" x14ac:dyDescent="0.25">
      <c r="E67587" s="19"/>
    </row>
    <row r="67588" spans="5:5" x14ac:dyDescent="0.25">
      <c r="E67588" s="19"/>
    </row>
    <row r="67589" spans="5:5" x14ac:dyDescent="0.25">
      <c r="E67589" s="19"/>
    </row>
    <row r="67590" spans="5:5" x14ac:dyDescent="0.25">
      <c r="E67590" s="19"/>
    </row>
    <row r="67591" spans="5:5" x14ac:dyDescent="0.25">
      <c r="E67591" s="19"/>
    </row>
    <row r="67592" spans="5:5" x14ac:dyDescent="0.25">
      <c r="E67592" s="19"/>
    </row>
    <row r="67593" spans="5:5" x14ac:dyDescent="0.25">
      <c r="E67593" s="19"/>
    </row>
    <row r="67594" spans="5:5" x14ac:dyDescent="0.25">
      <c r="E67594" s="19"/>
    </row>
    <row r="67595" spans="5:5" x14ac:dyDescent="0.25">
      <c r="E67595" s="19"/>
    </row>
    <row r="67596" spans="5:5" x14ac:dyDescent="0.25">
      <c r="E67596" s="19"/>
    </row>
    <row r="67597" spans="5:5" x14ac:dyDescent="0.25">
      <c r="E67597" s="19"/>
    </row>
    <row r="67598" spans="5:5" x14ac:dyDescent="0.25">
      <c r="E67598" s="19"/>
    </row>
    <row r="67599" spans="5:5" x14ac:dyDescent="0.25">
      <c r="E67599" s="19"/>
    </row>
    <row r="67600" spans="5:5" x14ac:dyDescent="0.25">
      <c r="E67600" s="19"/>
    </row>
    <row r="67601" spans="5:5" x14ac:dyDescent="0.25">
      <c r="E67601" s="19"/>
    </row>
    <row r="67602" spans="5:5" x14ac:dyDescent="0.25">
      <c r="E67602" s="19"/>
    </row>
    <row r="67603" spans="5:5" x14ac:dyDescent="0.25">
      <c r="E67603" s="19"/>
    </row>
    <row r="67604" spans="5:5" x14ac:dyDescent="0.25">
      <c r="E67604" s="19"/>
    </row>
    <row r="67605" spans="5:5" x14ac:dyDescent="0.25">
      <c r="E67605" s="19"/>
    </row>
    <row r="67606" spans="5:5" x14ac:dyDescent="0.25">
      <c r="E67606" s="19"/>
    </row>
    <row r="67607" spans="5:5" x14ac:dyDescent="0.25">
      <c r="E67607" s="19"/>
    </row>
    <row r="67608" spans="5:5" x14ac:dyDescent="0.25">
      <c r="E67608" s="19"/>
    </row>
    <row r="67609" spans="5:5" x14ac:dyDescent="0.25">
      <c r="E67609" s="19"/>
    </row>
    <row r="67610" spans="5:5" x14ac:dyDescent="0.25">
      <c r="E67610" s="19"/>
    </row>
    <row r="67611" spans="5:5" x14ac:dyDescent="0.25">
      <c r="E67611" s="19"/>
    </row>
    <row r="67612" spans="5:5" x14ac:dyDescent="0.25">
      <c r="E67612" s="19"/>
    </row>
    <row r="67613" spans="5:5" x14ac:dyDescent="0.25">
      <c r="E67613" s="19"/>
    </row>
    <row r="67614" spans="5:5" x14ac:dyDescent="0.25">
      <c r="E67614" s="19"/>
    </row>
    <row r="67615" spans="5:5" x14ac:dyDescent="0.25">
      <c r="E67615" s="19"/>
    </row>
    <row r="67616" spans="5:5" x14ac:dyDescent="0.25">
      <c r="E67616" s="19"/>
    </row>
    <row r="67617" spans="5:5" x14ac:dyDescent="0.25">
      <c r="E67617" s="19"/>
    </row>
    <row r="67618" spans="5:5" x14ac:dyDescent="0.25">
      <c r="E67618" s="19"/>
    </row>
    <row r="67619" spans="5:5" x14ac:dyDescent="0.25">
      <c r="E67619" s="19"/>
    </row>
    <row r="67620" spans="5:5" x14ac:dyDescent="0.25">
      <c r="E67620" s="19"/>
    </row>
    <row r="67621" spans="5:5" x14ac:dyDescent="0.25">
      <c r="E67621" s="19"/>
    </row>
    <row r="67622" spans="5:5" x14ac:dyDescent="0.25">
      <c r="E67622" s="19"/>
    </row>
    <row r="67623" spans="5:5" x14ac:dyDescent="0.25">
      <c r="E67623" s="19"/>
    </row>
    <row r="67624" spans="5:5" x14ac:dyDescent="0.25">
      <c r="E67624" s="19"/>
    </row>
    <row r="67625" spans="5:5" x14ac:dyDescent="0.25">
      <c r="E67625" s="19"/>
    </row>
    <row r="67626" spans="5:5" x14ac:dyDescent="0.25">
      <c r="E67626" s="19"/>
    </row>
    <row r="67627" spans="5:5" x14ac:dyDescent="0.25">
      <c r="E67627" s="19"/>
    </row>
    <row r="67628" spans="5:5" x14ac:dyDescent="0.25">
      <c r="E67628" s="19"/>
    </row>
    <row r="67629" spans="5:5" x14ac:dyDescent="0.25">
      <c r="E67629" s="19"/>
    </row>
    <row r="67630" spans="5:5" x14ac:dyDescent="0.25">
      <c r="E67630" s="19"/>
    </row>
    <row r="67631" spans="5:5" x14ac:dyDescent="0.25">
      <c r="E67631" s="19"/>
    </row>
    <row r="67632" spans="5:5" x14ac:dyDescent="0.25">
      <c r="E67632" s="19"/>
    </row>
    <row r="67633" spans="5:5" x14ac:dyDescent="0.25">
      <c r="E67633" s="19"/>
    </row>
    <row r="67634" spans="5:5" x14ac:dyDescent="0.25">
      <c r="E67634" s="19"/>
    </row>
    <row r="67635" spans="5:5" x14ac:dyDescent="0.25">
      <c r="E67635" s="19"/>
    </row>
    <row r="67636" spans="5:5" x14ac:dyDescent="0.25">
      <c r="E67636" s="19"/>
    </row>
    <row r="67637" spans="5:5" x14ac:dyDescent="0.25">
      <c r="E67637" s="19"/>
    </row>
    <row r="67638" spans="5:5" x14ac:dyDescent="0.25">
      <c r="E67638" s="19"/>
    </row>
    <row r="67639" spans="5:5" x14ac:dyDescent="0.25">
      <c r="E67639" s="19"/>
    </row>
    <row r="67640" spans="5:5" x14ac:dyDescent="0.25">
      <c r="E67640" s="19"/>
    </row>
    <row r="67641" spans="5:5" x14ac:dyDescent="0.25">
      <c r="E67641" s="19"/>
    </row>
    <row r="67642" spans="5:5" x14ac:dyDescent="0.25">
      <c r="E67642" s="19"/>
    </row>
    <row r="67643" spans="5:5" x14ac:dyDescent="0.25">
      <c r="E67643" s="19"/>
    </row>
    <row r="67644" spans="5:5" x14ac:dyDescent="0.25">
      <c r="E67644" s="19"/>
    </row>
    <row r="67645" spans="5:5" x14ac:dyDescent="0.25">
      <c r="E67645" s="19"/>
    </row>
    <row r="67646" spans="5:5" x14ac:dyDescent="0.25">
      <c r="E67646" s="19"/>
    </row>
    <row r="67647" spans="5:5" x14ac:dyDescent="0.25">
      <c r="E67647" s="19"/>
    </row>
    <row r="67648" spans="5:5" x14ac:dyDescent="0.25">
      <c r="E67648" s="19"/>
    </row>
    <row r="67649" spans="5:5" x14ac:dyDescent="0.25">
      <c r="E67649" s="19"/>
    </row>
    <row r="67650" spans="5:5" x14ac:dyDescent="0.25">
      <c r="E67650" s="19"/>
    </row>
    <row r="67651" spans="5:5" x14ac:dyDescent="0.25">
      <c r="E67651" s="19"/>
    </row>
    <row r="67652" spans="5:5" x14ac:dyDescent="0.25">
      <c r="E67652" s="19"/>
    </row>
    <row r="67653" spans="5:5" x14ac:dyDescent="0.25">
      <c r="E67653" s="19"/>
    </row>
    <row r="67654" spans="5:5" x14ac:dyDescent="0.25">
      <c r="E67654" s="19"/>
    </row>
    <row r="67655" spans="5:5" x14ac:dyDescent="0.25">
      <c r="E67655" s="19"/>
    </row>
    <row r="67656" spans="5:5" x14ac:dyDescent="0.25">
      <c r="E67656" s="19"/>
    </row>
    <row r="67657" spans="5:5" x14ac:dyDescent="0.25">
      <c r="E67657" s="19"/>
    </row>
    <row r="67658" spans="5:5" x14ac:dyDescent="0.25">
      <c r="E67658" s="19"/>
    </row>
    <row r="67659" spans="5:5" x14ac:dyDescent="0.25">
      <c r="E67659" s="19"/>
    </row>
    <row r="67660" spans="5:5" x14ac:dyDescent="0.25">
      <c r="E67660" s="19"/>
    </row>
    <row r="67661" spans="5:5" x14ac:dyDescent="0.25">
      <c r="E67661" s="19"/>
    </row>
    <row r="67662" spans="5:5" x14ac:dyDescent="0.25">
      <c r="E67662" s="19"/>
    </row>
    <row r="67663" spans="5:5" x14ac:dyDescent="0.25">
      <c r="E67663" s="19"/>
    </row>
    <row r="67664" spans="5:5" x14ac:dyDescent="0.25">
      <c r="E67664" s="19"/>
    </row>
    <row r="67665" spans="5:5" x14ac:dyDescent="0.25">
      <c r="E67665" s="19"/>
    </row>
    <row r="67666" spans="5:5" x14ac:dyDescent="0.25">
      <c r="E67666" s="19"/>
    </row>
    <row r="67667" spans="5:5" x14ac:dyDescent="0.25">
      <c r="E67667" s="19"/>
    </row>
    <row r="67668" spans="5:5" x14ac:dyDescent="0.25">
      <c r="E67668" s="19"/>
    </row>
    <row r="67669" spans="5:5" x14ac:dyDescent="0.25">
      <c r="E67669" s="19"/>
    </row>
    <row r="67670" spans="5:5" x14ac:dyDescent="0.25">
      <c r="E67670" s="19"/>
    </row>
    <row r="67671" spans="5:5" x14ac:dyDescent="0.25">
      <c r="E67671" s="19"/>
    </row>
    <row r="67672" spans="5:5" x14ac:dyDescent="0.25">
      <c r="E67672" s="19"/>
    </row>
    <row r="67673" spans="5:5" x14ac:dyDescent="0.25">
      <c r="E67673" s="19"/>
    </row>
    <row r="67674" spans="5:5" x14ac:dyDescent="0.25">
      <c r="E67674" s="19"/>
    </row>
    <row r="67675" spans="5:5" x14ac:dyDescent="0.25">
      <c r="E67675" s="19"/>
    </row>
    <row r="67676" spans="5:5" x14ac:dyDescent="0.25">
      <c r="E67676" s="19"/>
    </row>
    <row r="67677" spans="5:5" x14ac:dyDescent="0.25">
      <c r="E67677" s="19"/>
    </row>
    <row r="67678" spans="5:5" x14ac:dyDescent="0.25">
      <c r="E67678" s="19"/>
    </row>
    <row r="67679" spans="5:5" x14ac:dyDescent="0.25">
      <c r="E67679" s="19"/>
    </row>
    <row r="67680" spans="5:5" x14ac:dyDescent="0.25">
      <c r="E67680" s="19"/>
    </row>
    <row r="67681" spans="5:5" x14ac:dyDescent="0.25">
      <c r="E67681" s="19"/>
    </row>
    <row r="67682" spans="5:5" x14ac:dyDescent="0.25">
      <c r="E67682" s="19"/>
    </row>
    <row r="67683" spans="5:5" x14ac:dyDescent="0.25">
      <c r="E67683" s="19"/>
    </row>
    <row r="67684" spans="5:5" x14ac:dyDescent="0.25">
      <c r="E67684" s="19"/>
    </row>
    <row r="67685" spans="5:5" x14ac:dyDescent="0.25">
      <c r="E67685" s="19"/>
    </row>
    <row r="67686" spans="5:5" x14ac:dyDescent="0.25">
      <c r="E67686" s="19"/>
    </row>
    <row r="67687" spans="5:5" x14ac:dyDescent="0.25">
      <c r="E67687" s="19"/>
    </row>
    <row r="67688" spans="5:5" x14ac:dyDescent="0.25">
      <c r="E67688" s="19"/>
    </row>
    <row r="67689" spans="5:5" x14ac:dyDescent="0.25">
      <c r="E67689" s="19"/>
    </row>
    <row r="67690" spans="5:5" x14ac:dyDescent="0.25">
      <c r="E67690" s="19"/>
    </row>
    <row r="67691" spans="5:5" x14ac:dyDescent="0.25">
      <c r="E67691" s="19"/>
    </row>
    <row r="67692" spans="5:5" x14ac:dyDescent="0.25">
      <c r="E67692" s="19"/>
    </row>
    <row r="67693" spans="5:5" x14ac:dyDescent="0.25">
      <c r="E67693" s="19"/>
    </row>
    <row r="67694" spans="5:5" x14ac:dyDescent="0.25">
      <c r="E67694" s="19"/>
    </row>
    <row r="67695" spans="5:5" x14ac:dyDescent="0.25">
      <c r="E67695" s="19"/>
    </row>
    <row r="67696" spans="5:5" x14ac:dyDescent="0.25">
      <c r="E67696" s="19"/>
    </row>
    <row r="67697" spans="5:5" x14ac:dyDescent="0.25">
      <c r="E67697" s="19"/>
    </row>
    <row r="67698" spans="5:5" x14ac:dyDescent="0.25">
      <c r="E67698" s="19"/>
    </row>
    <row r="67699" spans="5:5" x14ac:dyDescent="0.25">
      <c r="E67699" s="19"/>
    </row>
    <row r="67700" spans="5:5" x14ac:dyDescent="0.25">
      <c r="E67700" s="19"/>
    </row>
    <row r="67701" spans="5:5" x14ac:dyDescent="0.25">
      <c r="E67701" s="19"/>
    </row>
    <row r="67702" spans="5:5" x14ac:dyDescent="0.25">
      <c r="E67702" s="19"/>
    </row>
    <row r="67703" spans="5:5" x14ac:dyDescent="0.25">
      <c r="E67703" s="19"/>
    </row>
    <row r="67704" spans="5:5" x14ac:dyDescent="0.25">
      <c r="E67704" s="19"/>
    </row>
    <row r="67705" spans="5:5" x14ac:dyDescent="0.25">
      <c r="E67705" s="19"/>
    </row>
    <row r="67706" spans="5:5" x14ac:dyDescent="0.25">
      <c r="E67706" s="19"/>
    </row>
    <row r="67707" spans="5:5" x14ac:dyDescent="0.25">
      <c r="E67707" s="19"/>
    </row>
    <row r="67708" spans="5:5" x14ac:dyDescent="0.25">
      <c r="E67708" s="19"/>
    </row>
    <row r="67709" spans="5:5" x14ac:dyDescent="0.25">
      <c r="E67709" s="19"/>
    </row>
    <row r="67710" spans="5:5" x14ac:dyDescent="0.25">
      <c r="E67710" s="19"/>
    </row>
    <row r="67711" spans="5:5" x14ac:dyDescent="0.25">
      <c r="E67711" s="19"/>
    </row>
    <row r="67712" spans="5:5" x14ac:dyDescent="0.25">
      <c r="E67712" s="19"/>
    </row>
    <row r="67713" spans="5:5" x14ac:dyDescent="0.25">
      <c r="E67713" s="19"/>
    </row>
    <row r="67714" spans="5:5" x14ac:dyDescent="0.25">
      <c r="E67714" s="19"/>
    </row>
    <row r="67715" spans="5:5" x14ac:dyDescent="0.25">
      <c r="E67715" s="19"/>
    </row>
    <row r="67716" spans="5:5" x14ac:dyDescent="0.25">
      <c r="E67716" s="19"/>
    </row>
    <row r="67717" spans="5:5" x14ac:dyDescent="0.25">
      <c r="E67717" s="19"/>
    </row>
    <row r="67718" spans="5:5" x14ac:dyDescent="0.25">
      <c r="E67718" s="19"/>
    </row>
    <row r="67719" spans="5:5" x14ac:dyDescent="0.25">
      <c r="E67719" s="19"/>
    </row>
    <row r="67720" spans="5:5" x14ac:dyDescent="0.25">
      <c r="E67720" s="19"/>
    </row>
    <row r="67721" spans="5:5" x14ac:dyDescent="0.25">
      <c r="E67721" s="19"/>
    </row>
    <row r="67722" spans="5:5" x14ac:dyDescent="0.25">
      <c r="E67722" s="19"/>
    </row>
    <row r="67723" spans="5:5" x14ac:dyDescent="0.25">
      <c r="E67723" s="19"/>
    </row>
    <row r="67724" spans="5:5" x14ac:dyDescent="0.25">
      <c r="E67724" s="19"/>
    </row>
    <row r="67725" spans="5:5" x14ac:dyDescent="0.25">
      <c r="E67725" s="19"/>
    </row>
    <row r="67726" spans="5:5" x14ac:dyDescent="0.25">
      <c r="E67726" s="19"/>
    </row>
    <row r="67727" spans="5:5" x14ac:dyDescent="0.25">
      <c r="E67727" s="19"/>
    </row>
    <row r="67728" spans="5:5" x14ac:dyDescent="0.25">
      <c r="E67728" s="19"/>
    </row>
    <row r="67729" spans="5:5" x14ac:dyDescent="0.25">
      <c r="E67729" s="19"/>
    </row>
    <row r="67730" spans="5:5" x14ac:dyDescent="0.25">
      <c r="E67730" s="19"/>
    </row>
    <row r="67731" spans="5:5" x14ac:dyDescent="0.25">
      <c r="E67731" s="19"/>
    </row>
    <row r="67732" spans="5:5" x14ac:dyDescent="0.25">
      <c r="E67732" s="19"/>
    </row>
    <row r="67733" spans="5:5" x14ac:dyDescent="0.25">
      <c r="E67733" s="19"/>
    </row>
    <row r="67734" spans="5:5" x14ac:dyDescent="0.25">
      <c r="E67734" s="19"/>
    </row>
    <row r="67735" spans="5:5" x14ac:dyDescent="0.25">
      <c r="E67735" s="19"/>
    </row>
    <row r="67736" spans="5:5" x14ac:dyDescent="0.25">
      <c r="E67736" s="19"/>
    </row>
    <row r="67737" spans="5:5" x14ac:dyDescent="0.25">
      <c r="E67737" s="19"/>
    </row>
    <row r="67738" spans="5:5" x14ac:dyDescent="0.25">
      <c r="E67738" s="19"/>
    </row>
    <row r="67739" spans="5:5" x14ac:dyDescent="0.25">
      <c r="E67739" s="19"/>
    </row>
    <row r="67740" spans="5:5" x14ac:dyDescent="0.25">
      <c r="E67740" s="19"/>
    </row>
    <row r="67741" spans="5:5" x14ac:dyDescent="0.25">
      <c r="E67741" s="19"/>
    </row>
    <row r="67742" spans="5:5" x14ac:dyDescent="0.25">
      <c r="E67742" s="19"/>
    </row>
    <row r="67743" spans="5:5" x14ac:dyDescent="0.25">
      <c r="E67743" s="19"/>
    </row>
    <row r="67744" spans="5:5" x14ac:dyDescent="0.25">
      <c r="E67744" s="19"/>
    </row>
    <row r="67745" spans="5:5" x14ac:dyDescent="0.25">
      <c r="E67745" s="19"/>
    </row>
    <row r="67746" spans="5:5" x14ac:dyDescent="0.25">
      <c r="E67746" s="19"/>
    </row>
    <row r="67747" spans="5:5" x14ac:dyDescent="0.25">
      <c r="E67747" s="19"/>
    </row>
    <row r="67748" spans="5:5" x14ac:dyDescent="0.25">
      <c r="E67748" s="19"/>
    </row>
    <row r="67749" spans="5:5" x14ac:dyDescent="0.25">
      <c r="E67749" s="19"/>
    </row>
    <row r="67750" spans="5:5" x14ac:dyDescent="0.25">
      <c r="E67750" s="19"/>
    </row>
    <row r="67751" spans="5:5" x14ac:dyDescent="0.25">
      <c r="E67751" s="19"/>
    </row>
    <row r="67752" spans="5:5" x14ac:dyDescent="0.25">
      <c r="E67752" s="19"/>
    </row>
    <row r="67753" spans="5:5" x14ac:dyDescent="0.25">
      <c r="E67753" s="19"/>
    </row>
    <row r="67754" spans="5:5" x14ac:dyDescent="0.25">
      <c r="E67754" s="19"/>
    </row>
    <row r="67755" spans="5:5" x14ac:dyDescent="0.25">
      <c r="E67755" s="19"/>
    </row>
    <row r="67756" spans="5:5" x14ac:dyDescent="0.25">
      <c r="E67756" s="19"/>
    </row>
    <row r="67757" spans="5:5" x14ac:dyDescent="0.25">
      <c r="E67757" s="19"/>
    </row>
    <row r="67758" spans="5:5" x14ac:dyDescent="0.25">
      <c r="E67758" s="19"/>
    </row>
    <row r="67759" spans="5:5" x14ac:dyDescent="0.25">
      <c r="E67759" s="19"/>
    </row>
    <row r="67760" spans="5:5" x14ac:dyDescent="0.25">
      <c r="E67760" s="19"/>
    </row>
    <row r="67761" spans="5:5" x14ac:dyDescent="0.25">
      <c r="E67761" s="19"/>
    </row>
    <row r="67762" spans="5:5" x14ac:dyDescent="0.25">
      <c r="E67762" s="19"/>
    </row>
    <row r="67763" spans="5:5" x14ac:dyDescent="0.25">
      <c r="E67763" s="19"/>
    </row>
    <row r="67764" spans="5:5" x14ac:dyDescent="0.25">
      <c r="E67764" s="19"/>
    </row>
    <row r="67765" spans="5:5" x14ac:dyDescent="0.25">
      <c r="E67765" s="19"/>
    </row>
    <row r="67766" spans="5:5" x14ac:dyDescent="0.25">
      <c r="E67766" s="19"/>
    </row>
    <row r="67767" spans="5:5" x14ac:dyDescent="0.25">
      <c r="E67767" s="19"/>
    </row>
    <row r="67768" spans="5:5" x14ac:dyDescent="0.25">
      <c r="E67768" s="19"/>
    </row>
    <row r="67769" spans="5:5" x14ac:dyDescent="0.25">
      <c r="E67769" s="19"/>
    </row>
    <row r="67770" spans="5:5" x14ac:dyDescent="0.25">
      <c r="E67770" s="19"/>
    </row>
    <row r="67771" spans="5:5" x14ac:dyDescent="0.25">
      <c r="E67771" s="19"/>
    </row>
    <row r="67772" spans="5:5" x14ac:dyDescent="0.25">
      <c r="E67772" s="19"/>
    </row>
    <row r="67773" spans="5:5" x14ac:dyDescent="0.25">
      <c r="E67773" s="19"/>
    </row>
    <row r="67774" spans="5:5" x14ac:dyDescent="0.25">
      <c r="E67774" s="19"/>
    </row>
    <row r="67775" spans="5:5" x14ac:dyDescent="0.25">
      <c r="E67775" s="19"/>
    </row>
    <row r="67776" spans="5:5" x14ac:dyDescent="0.25">
      <c r="E67776" s="19"/>
    </row>
    <row r="67777" spans="5:5" x14ac:dyDescent="0.25">
      <c r="E67777" s="19"/>
    </row>
    <row r="67778" spans="5:5" x14ac:dyDescent="0.25">
      <c r="E67778" s="19"/>
    </row>
    <row r="67779" spans="5:5" x14ac:dyDescent="0.25">
      <c r="E67779" s="19"/>
    </row>
    <row r="67780" spans="5:5" x14ac:dyDescent="0.25">
      <c r="E67780" s="19"/>
    </row>
    <row r="67781" spans="5:5" x14ac:dyDescent="0.25">
      <c r="E67781" s="19"/>
    </row>
    <row r="67782" spans="5:5" x14ac:dyDescent="0.25">
      <c r="E67782" s="19"/>
    </row>
    <row r="67783" spans="5:5" x14ac:dyDescent="0.25">
      <c r="E67783" s="19"/>
    </row>
    <row r="67784" spans="5:5" x14ac:dyDescent="0.25">
      <c r="E67784" s="19"/>
    </row>
    <row r="67785" spans="5:5" x14ac:dyDescent="0.25">
      <c r="E67785" s="19"/>
    </row>
    <row r="67786" spans="5:5" x14ac:dyDescent="0.25">
      <c r="E67786" s="19"/>
    </row>
    <row r="67787" spans="5:5" x14ac:dyDescent="0.25">
      <c r="E67787" s="19"/>
    </row>
    <row r="67788" spans="5:5" x14ac:dyDescent="0.25">
      <c r="E67788" s="19"/>
    </row>
    <row r="67789" spans="5:5" x14ac:dyDescent="0.25">
      <c r="E67789" s="19"/>
    </row>
    <row r="67790" spans="5:5" x14ac:dyDescent="0.25">
      <c r="E67790" s="19"/>
    </row>
    <row r="67791" spans="5:5" x14ac:dyDescent="0.25">
      <c r="E67791" s="19"/>
    </row>
    <row r="67792" spans="5:5" x14ac:dyDescent="0.25">
      <c r="E67792" s="19"/>
    </row>
    <row r="67793" spans="5:5" x14ac:dyDescent="0.25">
      <c r="E67793" s="19"/>
    </row>
    <row r="67794" spans="5:5" x14ac:dyDescent="0.25">
      <c r="E67794" s="19"/>
    </row>
    <row r="67795" spans="5:5" x14ac:dyDescent="0.25">
      <c r="E67795" s="19"/>
    </row>
    <row r="67796" spans="5:5" x14ac:dyDescent="0.25">
      <c r="E67796" s="19"/>
    </row>
    <row r="67797" spans="5:5" x14ac:dyDescent="0.25">
      <c r="E67797" s="19"/>
    </row>
    <row r="67798" spans="5:5" x14ac:dyDescent="0.25">
      <c r="E67798" s="19"/>
    </row>
    <row r="67799" spans="5:5" x14ac:dyDescent="0.25">
      <c r="E67799" s="19"/>
    </row>
    <row r="67800" spans="5:5" x14ac:dyDescent="0.25">
      <c r="E67800" s="19"/>
    </row>
    <row r="67801" spans="5:5" x14ac:dyDescent="0.25">
      <c r="E67801" s="19"/>
    </row>
    <row r="67802" spans="5:5" x14ac:dyDescent="0.25">
      <c r="E67802" s="19"/>
    </row>
    <row r="67803" spans="5:5" x14ac:dyDescent="0.25">
      <c r="E67803" s="19"/>
    </row>
    <row r="67804" spans="5:5" x14ac:dyDescent="0.25">
      <c r="E67804" s="19"/>
    </row>
    <row r="67805" spans="5:5" x14ac:dyDescent="0.25">
      <c r="E67805" s="19"/>
    </row>
    <row r="67806" spans="5:5" x14ac:dyDescent="0.25">
      <c r="E67806" s="19"/>
    </row>
    <row r="67807" spans="5:5" x14ac:dyDescent="0.25">
      <c r="E67807" s="19"/>
    </row>
    <row r="67808" spans="5:5" x14ac:dyDescent="0.25">
      <c r="E67808" s="19"/>
    </row>
    <row r="67809" spans="5:5" x14ac:dyDescent="0.25">
      <c r="E67809" s="19"/>
    </row>
    <row r="67810" spans="5:5" x14ac:dyDescent="0.25">
      <c r="E67810" s="19"/>
    </row>
    <row r="67811" spans="5:5" x14ac:dyDescent="0.25">
      <c r="E67811" s="19"/>
    </row>
    <row r="67812" spans="5:5" x14ac:dyDescent="0.25">
      <c r="E67812" s="19"/>
    </row>
    <row r="67813" spans="5:5" x14ac:dyDescent="0.25">
      <c r="E67813" s="19"/>
    </row>
    <row r="67814" spans="5:5" x14ac:dyDescent="0.25">
      <c r="E67814" s="19"/>
    </row>
    <row r="67815" spans="5:5" x14ac:dyDescent="0.25">
      <c r="E67815" s="19"/>
    </row>
    <row r="67816" spans="5:5" x14ac:dyDescent="0.25">
      <c r="E67816" s="19"/>
    </row>
    <row r="67817" spans="5:5" x14ac:dyDescent="0.25">
      <c r="E67817" s="19"/>
    </row>
    <row r="67818" spans="5:5" x14ac:dyDescent="0.25">
      <c r="E67818" s="19"/>
    </row>
    <row r="67819" spans="5:5" x14ac:dyDescent="0.25">
      <c r="E67819" s="19"/>
    </row>
    <row r="67820" spans="5:5" x14ac:dyDescent="0.25">
      <c r="E67820" s="19"/>
    </row>
    <row r="67821" spans="5:5" x14ac:dyDescent="0.25">
      <c r="E67821" s="19"/>
    </row>
    <row r="67822" spans="5:5" x14ac:dyDescent="0.25">
      <c r="E67822" s="19"/>
    </row>
    <row r="67823" spans="5:5" x14ac:dyDescent="0.25">
      <c r="E67823" s="19"/>
    </row>
    <row r="67824" spans="5:5" x14ac:dyDescent="0.25">
      <c r="E67824" s="19"/>
    </row>
    <row r="67825" spans="5:5" x14ac:dyDescent="0.25">
      <c r="E67825" s="19"/>
    </row>
    <row r="67826" spans="5:5" x14ac:dyDescent="0.25">
      <c r="E67826" s="19"/>
    </row>
    <row r="67827" spans="5:5" x14ac:dyDescent="0.25">
      <c r="E67827" s="19"/>
    </row>
    <row r="67828" spans="5:5" x14ac:dyDescent="0.25">
      <c r="E67828" s="19"/>
    </row>
    <row r="67829" spans="5:5" x14ac:dyDescent="0.25">
      <c r="E67829" s="19"/>
    </row>
    <row r="67830" spans="5:5" x14ac:dyDescent="0.25">
      <c r="E67830" s="19"/>
    </row>
    <row r="67831" spans="5:5" x14ac:dyDescent="0.25">
      <c r="E67831" s="19"/>
    </row>
    <row r="67832" spans="5:5" x14ac:dyDescent="0.25">
      <c r="E67832" s="19"/>
    </row>
    <row r="67833" spans="5:5" x14ac:dyDescent="0.25">
      <c r="E67833" s="19"/>
    </row>
    <row r="67834" spans="5:5" x14ac:dyDescent="0.25">
      <c r="E67834" s="19"/>
    </row>
    <row r="67835" spans="5:5" x14ac:dyDescent="0.25">
      <c r="E67835" s="19"/>
    </row>
    <row r="67836" spans="5:5" x14ac:dyDescent="0.25">
      <c r="E67836" s="19"/>
    </row>
    <row r="67837" spans="5:5" x14ac:dyDescent="0.25">
      <c r="E67837" s="19"/>
    </row>
    <row r="67838" spans="5:5" x14ac:dyDescent="0.25">
      <c r="E67838" s="19"/>
    </row>
    <row r="67839" spans="5:5" x14ac:dyDescent="0.25">
      <c r="E67839" s="19"/>
    </row>
    <row r="67840" spans="5:5" x14ac:dyDescent="0.25">
      <c r="E67840" s="19"/>
    </row>
    <row r="67841" spans="5:5" x14ac:dyDescent="0.25">
      <c r="E67841" s="19"/>
    </row>
    <row r="67842" spans="5:5" x14ac:dyDescent="0.25">
      <c r="E67842" s="19"/>
    </row>
    <row r="67843" spans="5:5" x14ac:dyDescent="0.25">
      <c r="E67843" s="19"/>
    </row>
    <row r="67844" spans="5:5" x14ac:dyDescent="0.25">
      <c r="E67844" s="19"/>
    </row>
    <row r="67845" spans="5:5" x14ac:dyDescent="0.25">
      <c r="E67845" s="19"/>
    </row>
    <row r="67846" spans="5:5" x14ac:dyDescent="0.25">
      <c r="E67846" s="19"/>
    </row>
    <row r="67847" spans="5:5" x14ac:dyDescent="0.25">
      <c r="E67847" s="19"/>
    </row>
    <row r="67848" spans="5:5" x14ac:dyDescent="0.25">
      <c r="E67848" s="19"/>
    </row>
    <row r="67849" spans="5:5" x14ac:dyDescent="0.25">
      <c r="E67849" s="19"/>
    </row>
    <row r="67850" spans="5:5" x14ac:dyDescent="0.25">
      <c r="E67850" s="19"/>
    </row>
    <row r="67851" spans="5:5" x14ac:dyDescent="0.25">
      <c r="E67851" s="19"/>
    </row>
    <row r="67852" spans="5:5" x14ac:dyDescent="0.25">
      <c r="E67852" s="19"/>
    </row>
    <row r="67853" spans="5:5" x14ac:dyDescent="0.25">
      <c r="E67853" s="19"/>
    </row>
    <row r="67854" spans="5:5" x14ac:dyDescent="0.25">
      <c r="E67854" s="19"/>
    </row>
    <row r="67855" spans="5:5" x14ac:dyDescent="0.25">
      <c r="E67855" s="19"/>
    </row>
    <row r="67856" spans="5:5" x14ac:dyDescent="0.25">
      <c r="E67856" s="19"/>
    </row>
    <row r="67857" spans="5:5" x14ac:dyDescent="0.25">
      <c r="E67857" s="19"/>
    </row>
    <row r="67858" spans="5:5" x14ac:dyDescent="0.25">
      <c r="E67858" s="19"/>
    </row>
    <row r="67859" spans="5:5" x14ac:dyDescent="0.25">
      <c r="E67859" s="19"/>
    </row>
    <row r="67860" spans="5:5" x14ac:dyDescent="0.25">
      <c r="E67860" s="19"/>
    </row>
    <row r="67861" spans="5:5" x14ac:dyDescent="0.25">
      <c r="E67861" s="19"/>
    </row>
    <row r="67862" spans="5:5" x14ac:dyDescent="0.25">
      <c r="E67862" s="19"/>
    </row>
    <row r="67863" spans="5:5" x14ac:dyDescent="0.25">
      <c r="E67863" s="19"/>
    </row>
    <row r="67864" spans="5:5" x14ac:dyDescent="0.25">
      <c r="E67864" s="19"/>
    </row>
    <row r="67865" spans="5:5" x14ac:dyDescent="0.25">
      <c r="E67865" s="19"/>
    </row>
    <row r="67866" spans="5:5" x14ac:dyDescent="0.25">
      <c r="E67866" s="19"/>
    </row>
    <row r="67867" spans="5:5" x14ac:dyDescent="0.25">
      <c r="E67867" s="19"/>
    </row>
    <row r="67868" spans="5:5" x14ac:dyDescent="0.25">
      <c r="E67868" s="19"/>
    </row>
    <row r="67869" spans="5:5" x14ac:dyDescent="0.25">
      <c r="E67869" s="19"/>
    </row>
    <row r="67870" spans="5:5" x14ac:dyDescent="0.25">
      <c r="E67870" s="19"/>
    </row>
    <row r="67871" spans="5:5" x14ac:dyDescent="0.25">
      <c r="E67871" s="19"/>
    </row>
    <row r="67872" spans="5:5" x14ac:dyDescent="0.25">
      <c r="E67872" s="19"/>
    </row>
    <row r="67873" spans="5:5" x14ac:dyDescent="0.25">
      <c r="E67873" s="19"/>
    </row>
    <row r="67874" spans="5:5" x14ac:dyDescent="0.25">
      <c r="E67874" s="19"/>
    </row>
    <row r="67875" spans="5:5" x14ac:dyDescent="0.25">
      <c r="E67875" s="19"/>
    </row>
    <row r="67876" spans="5:5" x14ac:dyDescent="0.25">
      <c r="E67876" s="19"/>
    </row>
    <row r="67877" spans="5:5" x14ac:dyDescent="0.25">
      <c r="E67877" s="19"/>
    </row>
    <row r="67878" spans="5:5" x14ac:dyDescent="0.25">
      <c r="E67878" s="19"/>
    </row>
    <row r="67879" spans="5:5" x14ac:dyDescent="0.25">
      <c r="E67879" s="19"/>
    </row>
    <row r="67880" spans="5:5" x14ac:dyDescent="0.25">
      <c r="E67880" s="19"/>
    </row>
    <row r="67881" spans="5:5" x14ac:dyDescent="0.25">
      <c r="E67881" s="19"/>
    </row>
    <row r="67882" spans="5:5" x14ac:dyDescent="0.25">
      <c r="E67882" s="19"/>
    </row>
    <row r="67883" spans="5:5" x14ac:dyDescent="0.25">
      <c r="E67883" s="19"/>
    </row>
    <row r="67884" spans="5:5" x14ac:dyDescent="0.25">
      <c r="E67884" s="19"/>
    </row>
    <row r="67885" spans="5:5" x14ac:dyDescent="0.25">
      <c r="E67885" s="19"/>
    </row>
    <row r="67886" spans="5:5" x14ac:dyDescent="0.25">
      <c r="E67886" s="19"/>
    </row>
    <row r="67887" spans="5:5" x14ac:dyDescent="0.25">
      <c r="E67887" s="19"/>
    </row>
    <row r="67888" spans="5:5" x14ac:dyDescent="0.25">
      <c r="E67888" s="19"/>
    </row>
    <row r="67889" spans="5:5" x14ac:dyDescent="0.25">
      <c r="E67889" s="19"/>
    </row>
    <row r="67890" spans="5:5" x14ac:dyDescent="0.25">
      <c r="E67890" s="19"/>
    </row>
    <row r="67891" spans="5:5" x14ac:dyDescent="0.25">
      <c r="E67891" s="19"/>
    </row>
    <row r="67892" spans="5:5" x14ac:dyDescent="0.25">
      <c r="E67892" s="19"/>
    </row>
    <row r="67893" spans="5:5" x14ac:dyDescent="0.25">
      <c r="E67893" s="19"/>
    </row>
    <row r="67894" spans="5:5" x14ac:dyDescent="0.25">
      <c r="E67894" s="19"/>
    </row>
    <row r="67895" spans="5:5" x14ac:dyDescent="0.25">
      <c r="E67895" s="19"/>
    </row>
    <row r="67896" spans="5:5" x14ac:dyDescent="0.25">
      <c r="E67896" s="19"/>
    </row>
    <row r="67897" spans="5:5" x14ac:dyDescent="0.25">
      <c r="E67897" s="19"/>
    </row>
    <row r="67898" spans="5:5" x14ac:dyDescent="0.25">
      <c r="E67898" s="19"/>
    </row>
    <row r="67899" spans="5:5" x14ac:dyDescent="0.25">
      <c r="E67899" s="19"/>
    </row>
    <row r="67900" spans="5:5" x14ac:dyDescent="0.25">
      <c r="E67900" s="19"/>
    </row>
    <row r="67901" spans="5:5" x14ac:dyDescent="0.25">
      <c r="E67901" s="19"/>
    </row>
    <row r="67902" spans="5:5" x14ac:dyDescent="0.25">
      <c r="E67902" s="19"/>
    </row>
    <row r="67903" spans="5:5" x14ac:dyDescent="0.25">
      <c r="E67903" s="19"/>
    </row>
    <row r="67904" spans="5:5" x14ac:dyDescent="0.25">
      <c r="E67904" s="19"/>
    </row>
    <row r="67905" spans="5:5" x14ac:dyDescent="0.25">
      <c r="E67905" s="19"/>
    </row>
    <row r="67906" spans="5:5" x14ac:dyDescent="0.25">
      <c r="E67906" s="19"/>
    </row>
    <row r="67907" spans="5:5" x14ac:dyDescent="0.25">
      <c r="E67907" s="19"/>
    </row>
    <row r="67908" spans="5:5" x14ac:dyDescent="0.25">
      <c r="E67908" s="19"/>
    </row>
    <row r="67909" spans="5:5" x14ac:dyDescent="0.25">
      <c r="E67909" s="19"/>
    </row>
    <row r="67910" spans="5:5" x14ac:dyDescent="0.25">
      <c r="E67910" s="19"/>
    </row>
    <row r="67911" spans="5:5" x14ac:dyDescent="0.25">
      <c r="E67911" s="19"/>
    </row>
    <row r="67912" spans="5:5" x14ac:dyDescent="0.25">
      <c r="E67912" s="19"/>
    </row>
    <row r="67913" spans="5:5" x14ac:dyDescent="0.25">
      <c r="E67913" s="19"/>
    </row>
    <row r="67914" spans="5:5" x14ac:dyDescent="0.25">
      <c r="E67914" s="19"/>
    </row>
    <row r="67915" spans="5:5" x14ac:dyDescent="0.25">
      <c r="E67915" s="19"/>
    </row>
    <row r="67916" spans="5:5" x14ac:dyDescent="0.25">
      <c r="E67916" s="19"/>
    </row>
    <row r="67917" spans="5:5" x14ac:dyDescent="0.25">
      <c r="E67917" s="19"/>
    </row>
    <row r="67918" spans="5:5" x14ac:dyDescent="0.25">
      <c r="E67918" s="19"/>
    </row>
    <row r="67919" spans="5:5" x14ac:dyDescent="0.25">
      <c r="E67919" s="19"/>
    </row>
    <row r="67920" spans="5:5" x14ac:dyDescent="0.25">
      <c r="E67920" s="19"/>
    </row>
    <row r="67921" spans="5:5" x14ac:dyDescent="0.25">
      <c r="E67921" s="19"/>
    </row>
    <row r="67922" spans="5:5" x14ac:dyDescent="0.25">
      <c r="E67922" s="19"/>
    </row>
    <row r="67923" spans="5:5" x14ac:dyDescent="0.25">
      <c r="E67923" s="19"/>
    </row>
    <row r="67924" spans="5:5" x14ac:dyDescent="0.25">
      <c r="E67924" s="19"/>
    </row>
    <row r="67925" spans="5:5" x14ac:dyDescent="0.25">
      <c r="E67925" s="19"/>
    </row>
    <row r="67926" spans="5:5" x14ac:dyDescent="0.25">
      <c r="E67926" s="19"/>
    </row>
    <row r="67927" spans="5:5" x14ac:dyDescent="0.25">
      <c r="E67927" s="19"/>
    </row>
    <row r="67928" spans="5:5" x14ac:dyDescent="0.25">
      <c r="E67928" s="19"/>
    </row>
    <row r="67929" spans="5:5" x14ac:dyDescent="0.25">
      <c r="E67929" s="19"/>
    </row>
    <row r="67930" spans="5:5" x14ac:dyDescent="0.25">
      <c r="E67930" s="19"/>
    </row>
    <row r="67931" spans="5:5" x14ac:dyDescent="0.25">
      <c r="E67931" s="19"/>
    </row>
    <row r="67932" spans="5:5" x14ac:dyDescent="0.25">
      <c r="E67932" s="19"/>
    </row>
    <row r="67933" spans="5:5" x14ac:dyDescent="0.25">
      <c r="E67933" s="19"/>
    </row>
    <row r="67934" spans="5:5" x14ac:dyDescent="0.25">
      <c r="E67934" s="19"/>
    </row>
    <row r="67935" spans="5:5" x14ac:dyDescent="0.25">
      <c r="E67935" s="19"/>
    </row>
    <row r="67936" spans="5:5" x14ac:dyDescent="0.25">
      <c r="E67936" s="19"/>
    </row>
    <row r="67937" spans="5:5" x14ac:dyDescent="0.25">
      <c r="E67937" s="19"/>
    </row>
    <row r="67938" spans="5:5" x14ac:dyDescent="0.25">
      <c r="E67938" s="19"/>
    </row>
    <row r="67939" spans="5:5" x14ac:dyDescent="0.25">
      <c r="E67939" s="19"/>
    </row>
    <row r="67940" spans="5:5" x14ac:dyDescent="0.25">
      <c r="E67940" s="19"/>
    </row>
    <row r="67941" spans="5:5" x14ac:dyDescent="0.25">
      <c r="E67941" s="19"/>
    </row>
    <row r="67942" spans="5:5" x14ac:dyDescent="0.25">
      <c r="E67942" s="19"/>
    </row>
    <row r="67943" spans="5:5" x14ac:dyDescent="0.25">
      <c r="E67943" s="19"/>
    </row>
    <row r="67944" spans="5:5" x14ac:dyDescent="0.25">
      <c r="E67944" s="19"/>
    </row>
    <row r="67945" spans="5:5" x14ac:dyDescent="0.25">
      <c r="E67945" s="19"/>
    </row>
    <row r="67946" spans="5:5" x14ac:dyDescent="0.25">
      <c r="E67946" s="19"/>
    </row>
    <row r="67947" spans="5:5" x14ac:dyDescent="0.25">
      <c r="E67947" s="19"/>
    </row>
    <row r="67948" spans="5:5" x14ac:dyDescent="0.25">
      <c r="E67948" s="19"/>
    </row>
    <row r="67949" spans="5:5" x14ac:dyDescent="0.25">
      <c r="E67949" s="19"/>
    </row>
    <row r="67950" spans="5:5" x14ac:dyDescent="0.25">
      <c r="E67950" s="19"/>
    </row>
    <row r="67951" spans="5:5" x14ac:dyDescent="0.25">
      <c r="E67951" s="19"/>
    </row>
    <row r="67952" spans="5:5" x14ac:dyDescent="0.25">
      <c r="E67952" s="19"/>
    </row>
    <row r="67953" spans="5:5" x14ac:dyDescent="0.25">
      <c r="E67953" s="19"/>
    </row>
    <row r="67954" spans="5:5" x14ac:dyDescent="0.25">
      <c r="E67954" s="19"/>
    </row>
    <row r="67955" spans="5:5" x14ac:dyDescent="0.25">
      <c r="E67955" s="19"/>
    </row>
    <row r="67956" spans="5:5" x14ac:dyDescent="0.25">
      <c r="E67956" s="19"/>
    </row>
    <row r="67957" spans="5:5" x14ac:dyDescent="0.25">
      <c r="E67957" s="19"/>
    </row>
    <row r="67958" spans="5:5" x14ac:dyDescent="0.25">
      <c r="E67958" s="19"/>
    </row>
    <row r="67959" spans="5:5" x14ac:dyDescent="0.25">
      <c r="E67959" s="19"/>
    </row>
    <row r="67960" spans="5:5" x14ac:dyDescent="0.25">
      <c r="E67960" s="19"/>
    </row>
    <row r="67961" spans="5:5" x14ac:dyDescent="0.25">
      <c r="E67961" s="19"/>
    </row>
    <row r="67962" spans="5:5" x14ac:dyDescent="0.25">
      <c r="E67962" s="19"/>
    </row>
    <row r="67963" spans="5:5" x14ac:dyDescent="0.25">
      <c r="E67963" s="19"/>
    </row>
    <row r="67964" spans="5:5" x14ac:dyDescent="0.25">
      <c r="E67964" s="19"/>
    </row>
    <row r="67965" spans="5:5" x14ac:dyDescent="0.25">
      <c r="E67965" s="19"/>
    </row>
    <row r="67966" spans="5:5" x14ac:dyDescent="0.25">
      <c r="E67966" s="19"/>
    </row>
    <row r="67967" spans="5:5" x14ac:dyDescent="0.25">
      <c r="E67967" s="19"/>
    </row>
    <row r="67968" spans="5:5" x14ac:dyDescent="0.25">
      <c r="E67968" s="19"/>
    </row>
    <row r="67969" spans="5:5" x14ac:dyDescent="0.25">
      <c r="E67969" s="19"/>
    </row>
    <row r="67970" spans="5:5" x14ac:dyDescent="0.25">
      <c r="E67970" s="19"/>
    </row>
    <row r="67971" spans="5:5" x14ac:dyDescent="0.25">
      <c r="E67971" s="19"/>
    </row>
    <row r="67972" spans="5:5" x14ac:dyDescent="0.25">
      <c r="E67972" s="19"/>
    </row>
    <row r="67973" spans="5:5" x14ac:dyDescent="0.25">
      <c r="E67973" s="19"/>
    </row>
    <row r="67974" spans="5:5" x14ac:dyDescent="0.25">
      <c r="E67974" s="19"/>
    </row>
    <row r="67975" spans="5:5" x14ac:dyDescent="0.25">
      <c r="E67975" s="19"/>
    </row>
    <row r="67976" spans="5:5" x14ac:dyDescent="0.25">
      <c r="E67976" s="19"/>
    </row>
    <row r="67977" spans="5:5" x14ac:dyDescent="0.25">
      <c r="E67977" s="19"/>
    </row>
    <row r="67978" spans="5:5" x14ac:dyDescent="0.25">
      <c r="E67978" s="19"/>
    </row>
    <row r="67979" spans="5:5" x14ac:dyDescent="0.25">
      <c r="E67979" s="19"/>
    </row>
    <row r="67980" spans="5:5" x14ac:dyDescent="0.25">
      <c r="E67980" s="19"/>
    </row>
    <row r="67981" spans="5:5" x14ac:dyDescent="0.25">
      <c r="E67981" s="19"/>
    </row>
    <row r="67982" spans="5:5" x14ac:dyDescent="0.25">
      <c r="E67982" s="19"/>
    </row>
    <row r="67983" spans="5:5" x14ac:dyDescent="0.25">
      <c r="E67983" s="19"/>
    </row>
    <row r="67984" spans="5:5" x14ac:dyDescent="0.25">
      <c r="E67984" s="19"/>
    </row>
    <row r="67985" spans="5:5" x14ac:dyDescent="0.25">
      <c r="E67985" s="19"/>
    </row>
    <row r="67986" spans="5:5" x14ac:dyDescent="0.25">
      <c r="E67986" s="19"/>
    </row>
    <row r="67987" spans="5:5" x14ac:dyDescent="0.25">
      <c r="E67987" s="19"/>
    </row>
    <row r="67988" spans="5:5" x14ac:dyDescent="0.25">
      <c r="E67988" s="19"/>
    </row>
    <row r="67989" spans="5:5" x14ac:dyDescent="0.25">
      <c r="E67989" s="19"/>
    </row>
    <row r="67990" spans="5:5" x14ac:dyDescent="0.25">
      <c r="E67990" s="19"/>
    </row>
    <row r="67991" spans="5:5" x14ac:dyDescent="0.25">
      <c r="E67991" s="19"/>
    </row>
    <row r="67992" spans="5:5" x14ac:dyDescent="0.25">
      <c r="E67992" s="19"/>
    </row>
    <row r="67993" spans="5:5" x14ac:dyDescent="0.25">
      <c r="E67993" s="19"/>
    </row>
    <row r="67994" spans="5:5" x14ac:dyDescent="0.25">
      <c r="E67994" s="19"/>
    </row>
    <row r="67995" spans="5:5" x14ac:dyDescent="0.25">
      <c r="E67995" s="19"/>
    </row>
    <row r="67996" spans="5:5" x14ac:dyDescent="0.25">
      <c r="E67996" s="19"/>
    </row>
    <row r="67997" spans="5:5" x14ac:dyDescent="0.25">
      <c r="E67997" s="19"/>
    </row>
    <row r="67998" spans="5:5" x14ac:dyDescent="0.25">
      <c r="E67998" s="19"/>
    </row>
    <row r="67999" spans="5:5" x14ac:dyDescent="0.25">
      <c r="E67999" s="19"/>
    </row>
    <row r="68000" spans="5:5" x14ac:dyDescent="0.25">
      <c r="E68000" s="19"/>
    </row>
    <row r="68001" spans="5:5" x14ac:dyDescent="0.25">
      <c r="E68001" s="19"/>
    </row>
    <row r="68002" spans="5:5" x14ac:dyDescent="0.25">
      <c r="E68002" s="19"/>
    </row>
    <row r="68003" spans="5:5" x14ac:dyDescent="0.25">
      <c r="E68003" s="19"/>
    </row>
    <row r="68004" spans="5:5" x14ac:dyDescent="0.25">
      <c r="E68004" s="19"/>
    </row>
    <row r="68005" spans="5:5" x14ac:dyDescent="0.25">
      <c r="E68005" s="19"/>
    </row>
    <row r="68006" spans="5:5" x14ac:dyDescent="0.25">
      <c r="E68006" s="19"/>
    </row>
    <row r="68007" spans="5:5" x14ac:dyDescent="0.25">
      <c r="E68007" s="19"/>
    </row>
    <row r="68008" spans="5:5" x14ac:dyDescent="0.25">
      <c r="E68008" s="19"/>
    </row>
    <row r="68009" spans="5:5" x14ac:dyDescent="0.25">
      <c r="E68009" s="19"/>
    </row>
    <row r="68010" spans="5:5" x14ac:dyDescent="0.25">
      <c r="E68010" s="19"/>
    </row>
    <row r="68011" spans="5:5" x14ac:dyDescent="0.25">
      <c r="E68011" s="19"/>
    </row>
    <row r="68012" spans="5:5" x14ac:dyDescent="0.25">
      <c r="E68012" s="19"/>
    </row>
    <row r="68013" spans="5:5" x14ac:dyDescent="0.25">
      <c r="E68013" s="19"/>
    </row>
    <row r="68014" spans="5:5" x14ac:dyDescent="0.25">
      <c r="E68014" s="19"/>
    </row>
    <row r="68015" spans="5:5" x14ac:dyDescent="0.25">
      <c r="E68015" s="19"/>
    </row>
    <row r="68016" spans="5:5" x14ac:dyDescent="0.25">
      <c r="E68016" s="19"/>
    </row>
    <row r="68017" spans="5:5" x14ac:dyDescent="0.25">
      <c r="E68017" s="19"/>
    </row>
    <row r="68018" spans="5:5" x14ac:dyDescent="0.25">
      <c r="E68018" s="19"/>
    </row>
    <row r="68019" spans="5:5" x14ac:dyDescent="0.25">
      <c r="E68019" s="19"/>
    </row>
    <row r="68020" spans="5:5" x14ac:dyDescent="0.25">
      <c r="E68020" s="19"/>
    </row>
    <row r="68021" spans="5:5" x14ac:dyDescent="0.25">
      <c r="E68021" s="19"/>
    </row>
    <row r="68022" spans="5:5" x14ac:dyDescent="0.25">
      <c r="E68022" s="19"/>
    </row>
    <row r="68023" spans="5:5" x14ac:dyDescent="0.25">
      <c r="E68023" s="19"/>
    </row>
    <row r="68024" spans="5:5" x14ac:dyDescent="0.25">
      <c r="E68024" s="19"/>
    </row>
    <row r="68025" spans="5:5" x14ac:dyDescent="0.25">
      <c r="E68025" s="19"/>
    </row>
    <row r="68026" spans="5:5" x14ac:dyDescent="0.25">
      <c r="E68026" s="19"/>
    </row>
    <row r="68027" spans="5:5" x14ac:dyDescent="0.25">
      <c r="E68027" s="19"/>
    </row>
    <row r="68028" spans="5:5" x14ac:dyDescent="0.25">
      <c r="E68028" s="19"/>
    </row>
    <row r="68029" spans="5:5" x14ac:dyDescent="0.25">
      <c r="E68029" s="19"/>
    </row>
    <row r="68030" spans="5:5" x14ac:dyDescent="0.25">
      <c r="E68030" s="19"/>
    </row>
    <row r="68031" spans="5:5" x14ac:dyDescent="0.25">
      <c r="E68031" s="19"/>
    </row>
    <row r="68032" spans="5:5" x14ac:dyDescent="0.25">
      <c r="E68032" s="19"/>
    </row>
    <row r="68033" spans="5:5" x14ac:dyDescent="0.25">
      <c r="E68033" s="19"/>
    </row>
    <row r="68034" spans="5:5" x14ac:dyDescent="0.25">
      <c r="E68034" s="19"/>
    </row>
    <row r="68035" spans="5:5" x14ac:dyDescent="0.25">
      <c r="E68035" s="19"/>
    </row>
    <row r="68036" spans="5:5" x14ac:dyDescent="0.25">
      <c r="E68036" s="19"/>
    </row>
    <row r="68037" spans="5:5" x14ac:dyDescent="0.25">
      <c r="E68037" s="19"/>
    </row>
    <row r="68038" spans="5:5" x14ac:dyDescent="0.25">
      <c r="E68038" s="19"/>
    </row>
    <row r="68039" spans="5:5" x14ac:dyDescent="0.25">
      <c r="E68039" s="19"/>
    </row>
    <row r="68040" spans="5:5" x14ac:dyDescent="0.25">
      <c r="E68040" s="19"/>
    </row>
    <row r="68041" spans="5:5" x14ac:dyDescent="0.25">
      <c r="E68041" s="19"/>
    </row>
    <row r="68042" spans="5:5" x14ac:dyDescent="0.25">
      <c r="E68042" s="19"/>
    </row>
    <row r="68043" spans="5:5" x14ac:dyDescent="0.25">
      <c r="E68043" s="19"/>
    </row>
    <row r="68044" spans="5:5" x14ac:dyDescent="0.25">
      <c r="E68044" s="19"/>
    </row>
    <row r="68045" spans="5:5" x14ac:dyDescent="0.25">
      <c r="E68045" s="19"/>
    </row>
    <row r="68046" spans="5:5" x14ac:dyDescent="0.25">
      <c r="E68046" s="19"/>
    </row>
    <row r="68047" spans="5:5" x14ac:dyDescent="0.25">
      <c r="E68047" s="19"/>
    </row>
    <row r="68048" spans="5:5" x14ac:dyDescent="0.25">
      <c r="E68048" s="19"/>
    </row>
    <row r="68049" spans="5:5" x14ac:dyDescent="0.25">
      <c r="E68049" s="19"/>
    </row>
    <row r="68050" spans="5:5" x14ac:dyDescent="0.25">
      <c r="E68050" s="19"/>
    </row>
    <row r="68051" spans="5:5" x14ac:dyDescent="0.25">
      <c r="E68051" s="19"/>
    </row>
    <row r="68052" spans="5:5" x14ac:dyDescent="0.25">
      <c r="E68052" s="19"/>
    </row>
    <row r="68053" spans="5:5" x14ac:dyDescent="0.25">
      <c r="E68053" s="19"/>
    </row>
    <row r="68054" spans="5:5" x14ac:dyDescent="0.25">
      <c r="E68054" s="19"/>
    </row>
    <row r="68055" spans="5:5" x14ac:dyDescent="0.25">
      <c r="E68055" s="19"/>
    </row>
    <row r="68056" spans="5:5" x14ac:dyDescent="0.25">
      <c r="E68056" s="19"/>
    </row>
    <row r="68057" spans="5:5" x14ac:dyDescent="0.25">
      <c r="E68057" s="19"/>
    </row>
    <row r="68058" spans="5:5" x14ac:dyDescent="0.25">
      <c r="E68058" s="19"/>
    </row>
    <row r="68059" spans="5:5" x14ac:dyDescent="0.25">
      <c r="E68059" s="19"/>
    </row>
    <row r="68060" spans="5:5" x14ac:dyDescent="0.25">
      <c r="E68060" s="19"/>
    </row>
    <row r="68061" spans="5:5" x14ac:dyDescent="0.25">
      <c r="E68061" s="19"/>
    </row>
    <row r="68062" spans="5:5" x14ac:dyDescent="0.25">
      <c r="E68062" s="19"/>
    </row>
    <row r="68063" spans="5:5" x14ac:dyDescent="0.25">
      <c r="E68063" s="19"/>
    </row>
    <row r="68064" spans="5:5" x14ac:dyDescent="0.25">
      <c r="E68064" s="19"/>
    </row>
    <row r="68065" spans="5:5" x14ac:dyDescent="0.25">
      <c r="E68065" s="19"/>
    </row>
    <row r="68066" spans="5:5" x14ac:dyDescent="0.25">
      <c r="E68066" s="19"/>
    </row>
    <row r="68067" spans="5:5" x14ac:dyDescent="0.25">
      <c r="E68067" s="19"/>
    </row>
    <row r="68068" spans="5:5" x14ac:dyDescent="0.25">
      <c r="E68068" s="19"/>
    </row>
    <row r="68069" spans="5:5" x14ac:dyDescent="0.25">
      <c r="E68069" s="19"/>
    </row>
    <row r="68070" spans="5:5" x14ac:dyDescent="0.25">
      <c r="E68070" s="19"/>
    </row>
    <row r="68071" spans="5:5" x14ac:dyDescent="0.25">
      <c r="E68071" s="19"/>
    </row>
    <row r="68072" spans="5:5" x14ac:dyDescent="0.25">
      <c r="E68072" s="19"/>
    </row>
    <row r="68073" spans="5:5" x14ac:dyDescent="0.25">
      <c r="E68073" s="19"/>
    </row>
    <row r="68074" spans="5:5" x14ac:dyDescent="0.25">
      <c r="E68074" s="19"/>
    </row>
    <row r="68075" spans="5:5" x14ac:dyDescent="0.25">
      <c r="E68075" s="19"/>
    </row>
    <row r="68076" spans="5:5" x14ac:dyDescent="0.25">
      <c r="E68076" s="19"/>
    </row>
    <row r="68077" spans="5:5" x14ac:dyDescent="0.25">
      <c r="E68077" s="19"/>
    </row>
    <row r="68078" spans="5:5" x14ac:dyDescent="0.25">
      <c r="E68078" s="19"/>
    </row>
    <row r="68079" spans="5:5" x14ac:dyDescent="0.25">
      <c r="E68079" s="19"/>
    </row>
    <row r="68080" spans="5:5" x14ac:dyDescent="0.25">
      <c r="E68080" s="19"/>
    </row>
    <row r="68081" spans="5:5" x14ac:dyDescent="0.25">
      <c r="E68081" s="19"/>
    </row>
    <row r="68082" spans="5:5" x14ac:dyDescent="0.25">
      <c r="E68082" s="19"/>
    </row>
    <row r="68083" spans="5:5" x14ac:dyDescent="0.25">
      <c r="E68083" s="19"/>
    </row>
    <row r="68084" spans="5:5" x14ac:dyDescent="0.25">
      <c r="E68084" s="19"/>
    </row>
    <row r="68085" spans="5:5" x14ac:dyDescent="0.25">
      <c r="E68085" s="19"/>
    </row>
    <row r="68086" spans="5:5" x14ac:dyDescent="0.25">
      <c r="E68086" s="19"/>
    </row>
    <row r="68087" spans="5:5" x14ac:dyDescent="0.25">
      <c r="E68087" s="19"/>
    </row>
    <row r="68088" spans="5:5" x14ac:dyDescent="0.25">
      <c r="E68088" s="19"/>
    </row>
    <row r="68089" spans="5:5" x14ac:dyDescent="0.25">
      <c r="E68089" s="19"/>
    </row>
    <row r="68090" spans="5:5" x14ac:dyDescent="0.25">
      <c r="E68090" s="19"/>
    </row>
    <row r="68091" spans="5:5" x14ac:dyDescent="0.25">
      <c r="E68091" s="19"/>
    </row>
    <row r="68092" spans="5:5" x14ac:dyDescent="0.25">
      <c r="E68092" s="19"/>
    </row>
    <row r="68093" spans="5:5" x14ac:dyDescent="0.25">
      <c r="E68093" s="19"/>
    </row>
    <row r="68094" spans="5:5" x14ac:dyDescent="0.25">
      <c r="E68094" s="19"/>
    </row>
    <row r="68095" spans="5:5" x14ac:dyDescent="0.25">
      <c r="E68095" s="19"/>
    </row>
    <row r="68096" spans="5:5" x14ac:dyDescent="0.25">
      <c r="E68096" s="19"/>
    </row>
    <row r="68097" spans="5:5" x14ac:dyDescent="0.25">
      <c r="E68097" s="19"/>
    </row>
    <row r="68098" spans="5:5" x14ac:dyDescent="0.25">
      <c r="E68098" s="19"/>
    </row>
    <row r="68099" spans="5:5" x14ac:dyDescent="0.25">
      <c r="E68099" s="19"/>
    </row>
    <row r="68100" spans="5:5" x14ac:dyDescent="0.25">
      <c r="E68100" s="19"/>
    </row>
    <row r="68101" spans="5:5" x14ac:dyDescent="0.25">
      <c r="E68101" s="19"/>
    </row>
    <row r="68102" spans="5:5" x14ac:dyDescent="0.25">
      <c r="E68102" s="19"/>
    </row>
    <row r="68103" spans="5:5" x14ac:dyDescent="0.25">
      <c r="E68103" s="19"/>
    </row>
    <row r="68104" spans="5:5" x14ac:dyDescent="0.25">
      <c r="E68104" s="19"/>
    </row>
    <row r="68105" spans="5:5" x14ac:dyDescent="0.25">
      <c r="E68105" s="19"/>
    </row>
    <row r="68106" spans="5:5" x14ac:dyDescent="0.25">
      <c r="E68106" s="19"/>
    </row>
    <row r="68107" spans="5:5" x14ac:dyDescent="0.25">
      <c r="E68107" s="19"/>
    </row>
    <row r="68108" spans="5:5" x14ac:dyDescent="0.25">
      <c r="E68108" s="19"/>
    </row>
    <row r="68109" spans="5:5" x14ac:dyDescent="0.25">
      <c r="E68109" s="19"/>
    </row>
    <row r="68110" spans="5:5" x14ac:dyDescent="0.25">
      <c r="E68110" s="19"/>
    </row>
    <row r="68111" spans="5:5" x14ac:dyDescent="0.25">
      <c r="E68111" s="19"/>
    </row>
    <row r="68112" spans="5:5" x14ac:dyDescent="0.25">
      <c r="E68112" s="19"/>
    </row>
    <row r="68113" spans="5:5" x14ac:dyDescent="0.25">
      <c r="E68113" s="19"/>
    </row>
    <row r="68114" spans="5:5" x14ac:dyDescent="0.25">
      <c r="E68114" s="19"/>
    </row>
    <row r="68115" spans="5:5" x14ac:dyDescent="0.25">
      <c r="E68115" s="19"/>
    </row>
    <row r="68116" spans="5:5" x14ac:dyDescent="0.25">
      <c r="E68116" s="19"/>
    </row>
    <row r="68117" spans="5:5" x14ac:dyDescent="0.25">
      <c r="E68117" s="19"/>
    </row>
    <row r="68118" spans="5:5" x14ac:dyDescent="0.25">
      <c r="E68118" s="19"/>
    </row>
    <row r="68119" spans="5:5" x14ac:dyDescent="0.25">
      <c r="E68119" s="19"/>
    </row>
    <row r="68120" spans="5:5" x14ac:dyDescent="0.25">
      <c r="E68120" s="19"/>
    </row>
    <row r="68121" spans="5:5" x14ac:dyDescent="0.25">
      <c r="E68121" s="19"/>
    </row>
    <row r="68122" spans="5:5" x14ac:dyDescent="0.25">
      <c r="E68122" s="19"/>
    </row>
    <row r="68123" spans="5:5" x14ac:dyDescent="0.25">
      <c r="E68123" s="19"/>
    </row>
    <row r="68124" spans="5:5" x14ac:dyDescent="0.25">
      <c r="E68124" s="19"/>
    </row>
    <row r="68125" spans="5:5" x14ac:dyDescent="0.25">
      <c r="E68125" s="19"/>
    </row>
    <row r="68126" spans="5:5" x14ac:dyDescent="0.25">
      <c r="E68126" s="19"/>
    </row>
    <row r="68127" spans="5:5" x14ac:dyDescent="0.25">
      <c r="E68127" s="19"/>
    </row>
    <row r="68128" spans="5:5" x14ac:dyDescent="0.25">
      <c r="E68128" s="19"/>
    </row>
    <row r="68129" spans="5:5" x14ac:dyDescent="0.25">
      <c r="E68129" s="19"/>
    </row>
    <row r="68130" spans="5:5" x14ac:dyDescent="0.25">
      <c r="E68130" s="19"/>
    </row>
    <row r="68131" spans="5:5" x14ac:dyDescent="0.25">
      <c r="E68131" s="19"/>
    </row>
    <row r="68132" spans="5:5" x14ac:dyDescent="0.25">
      <c r="E68132" s="19"/>
    </row>
    <row r="68133" spans="5:5" x14ac:dyDescent="0.25">
      <c r="E68133" s="19"/>
    </row>
    <row r="68134" spans="5:5" x14ac:dyDescent="0.25">
      <c r="E68134" s="19"/>
    </row>
    <row r="68135" spans="5:5" x14ac:dyDescent="0.25">
      <c r="E68135" s="19"/>
    </row>
    <row r="68136" spans="5:5" x14ac:dyDescent="0.25">
      <c r="E68136" s="19"/>
    </row>
    <row r="68137" spans="5:5" x14ac:dyDescent="0.25">
      <c r="E68137" s="19"/>
    </row>
    <row r="68138" spans="5:5" x14ac:dyDescent="0.25">
      <c r="E68138" s="19"/>
    </row>
    <row r="68139" spans="5:5" x14ac:dyDescent="0.25">
      <c r="E68139" s="19"/>
    </row>
    <row r="68140" spans="5:5" x14ac:dyDescent="0.25">
      <c r="E68140" s="19"/>
    </row>
    <row r="68141" spans="5:5" x14ac:dyDescent="0.25">
      <c r="E68141" s="19"/>
    </row>
    <row r="68142" spans="5:5" x14ac:dyDescent="0.25">
      <c r="E68142" s="19"/>
    </row>
    <row r="68143" spans="5:5" x14ac:dyDescent="0.25">
      <c r="E68143" s="19"/>
    </row>
    <row r="68144" spans="5:5" x14ac:dyDescent="0.25">
      <c r="E68144" s="19"/>
    </row>
    <row r="68145" spans="5:5" x14ac:dyDescent="0.25">
      <c r="E68145" s="19"/>
    </row>
    <row r="68146" spans="5:5" x14ac:dyDescent="0.25">
      <c r="E68146" s="19"/>
    </row>
    <row r="68147" spans="5:5" x14ac:dyDescent="0.25">
      <c r="E68147" s="19"/>
    </row>
    <row r="68148" spans="5:5" x14ac:dyDescent="0.25">
      <c r="E68148" s="19"/>
    </row>
    <row r="68149" spans="5:5" x14ac:dyDescent="0.25">
      <c r="E68149" s="19"/>
    </row>
    <row r="68150" spans="5:5" x14ac:dyDescent="0.25">
      <c r="E68150" s="19"/>
    </row>
    <row r="68151" spans="5:5" x14ac:dyDescent="0.25">
      <c r="E68151" s="19"/>
    </row>
    <row r="68152" spans="5:5" x14ac:dyDescent="0.25">
      <c r="E68152" s="19"/>
    </row>
    <row r="68153" spans="5:5" x14ac:dyDescent="0.25">
      <c r="E68153" s="19"/>
    </row>
    <row r="68154" spans="5:5" x14ac:dyDescent="0.25">
      <c r="E68154" s="19"/>
    </row>
    <row r="68155" spans="5:5" x14ac:dyDescent="0.25">
      <c r="E68155" s="19"/>
    </row>
    <row r="68156" spans="5:5" x14ac:dyDescent="0.25">
      <c r="E68156" s="19"/>
    </row>
    <row r="68157" spans="5:5" x14ac:dyDescent="0.25">
      <c r="E68157" s="19"/>
    </row>
    <row r="68158" spans="5:5" x14ac:dyDescent="0.25">
      <c r="E68158" s="19"/>
    </row>
    <row r="68159" spans="5:5" x14ac:dyDescent="0.25">
      <c r="E68159" s="19"/>
    </row>
    <row r="68160" spans="5:5" x14ac:dyDescent="0.25">
      <c r="E68160" s="19"/>
    </row>
    <row r="68161" spans="5:5" x14ac:dyDescent="0.25">
      <c r="E68161" s="19"/>
    </row>
    <row r="68162" spans="5:5" x14ac:dyDescent="0.25">
      <c r="E68162" s="19"/>
    </row>
    <row r="68163" spans="5:5" x14ac:dyDescent="0.25">
      <c r="E68163" s="19"/>
    </row>
    <row r="68164" spans="5:5" x14ac:dyDescent="0.25">
      <c r="E68164" s="19"/>
    </row>
    <row r="68165" spans="5:5" x14ac:dyDescent="0.25">
      <c r="E68165" s="19"/>
    </row>
    <row r="68166" spans="5:5" x14ac:dyDescent="0.25">
      <c r="E68166" s="19"/>
    </row>
    <row r="68167" spans="5:5" x14ac:dyDescent="0.25">
      <c r="E68167" s="19"/>
    </row>
    <row r="68168" spans="5:5" x14ac:dyDescent="0.25">
      <c r="E68168" s="19"/>
    </row>
    <row r="68169" spans="5:5" x14ac:dyDescent="0.25">
      <c r="E68169" s="19"/>
    </row>
    <row r="68170" spans="5:5" x14ac:dyDescent="0.25">
      <c r="E68170" s="19"/>
    </row>
    <row r="68171" spans="5:5" x14ac:dyDescent="0.25">
      <c r="E68171" s="19"/>
    </row>
    <row r="68172" spans="5:5" x14ac:dyDescent="0.25">
      <c r="E68172" s="19"/>
    </row>
    <row r="68173" spans="5:5" x14ac:dyDescent="0.25">
      <c r="E68173" s="19"/>
    </row>
    <row r="68174" spans="5:5" x14ac:dyDescent="0.25">
      <c r="E68174" s="19"/>
    </row>
    <row r="68175" spans="5:5" x14ac:dyDescent="0.25">
      <c r="E68175" s="19"/>
    </row>
    <row r="68176" spans="5:5" x14ac:dyDescent="0.25">
      <c r="E68176" s="19"/>
    </row>
    <row r="68177" spans="5:5" x14ac:dyDescent="0.25">
      <c r="E68177" s="19"/>
    </row>
    <row r="68178" spans="5:5" x14ac:dyDescent="0.25">
      <c r="E68178" s="19"/>
    </row>
    <row r="68179" spans="5:5" x14ac:dyDescent="0.25">
      <c r="E68179" s="19"/>
    </row>
    <row r="68180" spans="5:5" x14ac:dyDescent="0.25">
      <c r="E68180" s="19"/>
    </row>
    <row r="68181" spans="5:5" x14ac:dyDescent="0.25">
      <c r="E68181" s="19"/>
    </row>
    <row r="68182" spans="5:5" x14ac:dyDescent="0.25">
      <c r="E68182" s="19"/>
    </row>
    <row r="68183" spans="5:5" x14ac:dyDescent="0.25">
      <c r="E68183" s="19"/>
    </row>
    <row r="68184" spans="5:5" x14ac:dyDescent="0.25">
      <c r="E68184" s="19"/>
    </row>
    <row r="68185" spans="5:5" x14ac:dyDescent="0.25">
      <c r="E68185" s="19"/>
    </row>
    <row r="68186" spans="5:5" x14ac:dyDescent="0.25">
      <c r="E68186" s="19"/>
    </row>
    <row r="68187" spans="5:5" x14ac:dyDescent="0.25">
      <c r="E68187" s="19"/>
    </row>
    <row r="68188" spans="5:5" x14ac:dyDescent="0.25">
      <c r="E68188" s="19"/>
    </row>
    <row r="68189" spans="5:5" x14ac:dyDescent="0.25">
      <c r="E68189" s="19"/>
    </row>
    <row r="68190" spans="5:5" x14ac:dyDescent="0.25">
      <c r="E68190" s="19"/>
    </row>
    <row r="68191" spans="5:5" x14ac:dyDescent="0.25">
      <c r="E68191" s="19"/>
    </row>
    <row r="68192" spans="5:5" x14ac:dyDescent="0.25">
      <c r="E68192" s="19"/>
    </row>
    <row r="68193" spans="5:5" x14ac:dyDescent="0.25">
      <c r="E68193" s="19"/>
    </row>
    <row r="68194" spans="5:5" x14ac:dyDescent="0.25">
      <c r="E68194" s="19"/>
    </row>
    <row r="68195" spans="5:5" x14ac:dyDescent="0.25">
      <c r="E68195" s="19"/>
    </row>
    <row r="68196" spans="5:5" x14ac:dyDescent="0.25">
      <c r="E68196" s="19"/>
    </row>
    <row r="68197" spans="5:5" x14ac:dyDescent="0.25">
      <c r="E68197" s="19"/>
    </row>
    <row r="68198" spans="5:5" x14ac:dyDescent="0.25">
      <c r="E68198" s="19"/>
    </row>
    <row r="68199" spans="5:5" x14ac:dyDescent="0.25">
      <c r="E68199" s="19"/>
    </row>
    <row r="68200" spans="5:5" x14ac:dyDescent="0.25">
      <c r="E68200" s="19"/>
    </row>
    <row r="68201" spans="5:5" x14ac:dyDescent="0.25">
      <c r="E68201" s="19"/>
    </row>
    <row r="68202" spans="5:5" x14ac:dyDescent="0.25">
      <c r="E68202" s="19"/>
    </row>
    <row r="68203" spans="5:5" x14ac:dyDescent="0.25">
      <c r="E68203" s="19"/>
    </row>
    <row r="68204" spans="5:5" x14ac:dyDescent="0.25">
      <c r="E68204" s="19"/>
    </row>
    <row r="68205" spans="5:5" x14ac:dyDescent="0.25">
      <c r="E68205" s="19"/>
    </row>
    <row r="68206" spans="5:5" x14ac:dyDescent="0.25">
      <c r="E68206" s="19"/>
    </row>
    <row r="68207" spans="5:5" x14ac:dyDescent="0.25">
      <c r="E68207" s="19"/>
    </row>
    <row r="68208" spans="5:5" x14ac:dyDescent="0.25">
      <c r="E68208" s="19"/>
    </row>
    <row r="68209" spans="5:5" x14ac:dyDescent="0.25">
      <c r="E68209" s="19"/>
    </row>
    <row r="68210" spans="5:5" x14ac:dyDescent="0.25">
      <c r="E68210" s="19"/>
    </row>
    <row r="68211" spans="5:5" x14ac:dyDescent="0.25">
      <c r="E68211" s="19"/>
    </row>
    <row r="68212" spans="5:5" x14ac:dyDescent="0.25">
      <c r="E68212" s="19"/>
    </row>
    <row r="68213" spans="5:5" x14ac:dyDescent="0.25">
      <c r="E68213" s="19"/>
    </row>
    <row r="68214" spans="5:5" x14ac:dyDescent="0.25">
      <c r="E68214" s="19"/>
    </row>
    <row r="68215" spans="5:5" x14ac:dyDescent="0.25">
      <c r="E68215" s="19"/>
    </row>
    <row r="68216" spans="5:5" x14ac:dyDescent="0.25">
      <c r="E68216" s="19"/>
    </row>
    <row r="68217" spans="5:5" x14ac:dyDescent="0.25">
      <c r="E68217" s="19"/>
    </row>
    <row r="68218" spans="5:5" x14ac:dyDescent="0.25">
      <c r="E68218" s="19"/>
    </row>
    <row r="68219" spans="5:5" x14ac:dyDescent="0.25">
      <c r="E68219" s="19"/>
    </row>
    <row r="68220" spans="5:5" x14ac:dyDescent="0.25">
      <c r="E68220" s="19"/>
    </row>
    <row r="68221" spans="5:5" x14ac:dyDescent="0.25">
      <c r="E68221" s="19"/>
    </row>
    <row r="68222" spans="5:5" x14ac:dyDescent="0.25">
      <c r="E68222" s="19"/>
    </row>
    <row r="68223" spans="5:5" x14ac:dyDescent="0.25">
      <c r="E68223" s="19"/>
    </row>
    <row r="68224" spans="5:5" x14ac:dyDescent="0.25">
      <c r="E68224" s="19"/>
    </row>
    <row r="68225" spans="5:5" x14ac:dyDescent="0.25">
      <c r="E68225" s="19"/>
    </row>
    <row r="68226" spans="5:5" x14ac:dyDescent="0.25">
      <c r="E68226" s="19"/>
    </row>
    <row r="68227" spans="5:5" x14ac:dyDescent="0.25">
      <c r="E68227" s="19"/>
    </row>
    <row r="68228" spans="5:5" x14ac:dyDescent="0.25">
      <c r="E68228" s="19"/>
    </row>
    <row r="68229" spans="5:5" x14ac:dyDescent="0.25">
      <c r="E68229" s="19"/>
    </row>
    <row r="68230" spans="5:5" x14ac:dyDescent="0.25">
      <c r="E68230" s="19"/>
    </row>
    <row r="68231" spans="5:5" x14ac:dyDescent="0.25">
      <c r="E68231" s="19"/>
    </row>
    <row r="68232" spans="5:5" x14ac:dyDescent="0.25">
      <c r="E68232" s="19"/>
    </row>
    <row r="68233" spans="5:5" x14ac:dyDescent="0.25">
      <c r="E68233" s="19"/>
    </row>
    <row r="68234" spans="5:5" x14ac:dyDescent="0.25">
      <c r="E68234" s="19"/>
    </row>
    <row r="68235" spans="5:5" x14ac:dyDescent="0.25">
      <c r="E68235" s="19"/>
    </row>
    <row r="68236" spans="5:5" x14ac:dyDescent="0.25">
      <c r="E68236" s="19"/>
    </row>
    <row r="68237" spans="5:5" x14ac:dyDescent="0.25">
      <c r="E68237" s="19"/>
    </row>
    <row r="68238" spans="5:5" x14ac:dyDescent="0.25">
      <c r="E68238" s="19"/>
    </row>
    <row r="68239" spans="5:5" x14ac:dyDescent="0.25">
      <c r="E68239" s="19"/>
    </row>
    <row r="68240" spans="5:5" x14ac:dyDescent="0.25">
      <c r="E68240" s="19"/>
    </row>
    <row r="68241" spans="5:5" x14ac:dyDescent="0.25">
      <c r="E68241" s="19"/>
    </row>
    <row r="68242" spans="5:5" x14ac:dyDescent="0.25">
      <c r="E68242" s="19"/>
    </row>
    <row r="68243" spans="5:5" x14ac:dyDescent="0.25">
      <c r="E68243" s="19"/>
    </row>
    <row r="68244" spans="5:5" x14ac:dyDescent="0.25">
      <c r="E68244" s="19"/>
    </row>
    <row r="68245" spans="5:5" x14ac:dyDescent="0.25">
      <c r="E68245" s="19"/>
    </row>
    <row r="68246" spans="5:5" x14ac:dyDescent="0.25">
      <c r="E68246" s="19"/>
    </row>
    <row r="68247" spans="5:5" x14ac:dyDescent="0.25">
      <c r="E68247" s="19"/>
    </row>
    <row r="68248" spans="5:5" x14ac:dyDescent="0.25">
      <c r="E68248" s="19"/>
    </row>
    <row r="68249" spans="5:5" x14ac:dyDescent="0.25">
      <c r="E68249" s="19"/>
    </row>
    <row r="68250" spans="5:5" x14ac:dyDescent="0.25">
      <c r="E68250" s="19"/>
    </row>
    <row r="68251" spans="5:5" x14ac:dyDescent="0.25">
      <c r="E68251" s="19"/>
    </row>
    <row r="68252" spans="5:5" x14ac:dyDescent="0.25">
      <c r="E68252" s="19"/>
    </row>
    <row r="68253" spans="5:5" x14ac:dyDescent="0.25">
      <c r="E68253" s="19"/>
    </row>
    <row r="68254" spans="5:5" x14ac:dyDescent="0.25">
      <c r="E68254" s="19"/>
    </row>
    <row r="68255" spans="5:5" x14ac:dyDescent="0.25">
      <c r="E68255" s="19"/>
    </row>
    <row r="68256" spans="5:5" x14ac:dyDescent="0.25">
      <c r="E68256" s="19"/>
    </row>
    <row r="68257" spans="5:5" x14ac:dyDescent="0.25">
      <c r="E68257" s="19"/>
    </row>
    <row r="68258" spans="5:5" x14ac:dyDescent="0.25">
      <c r="E68258" s="19"/>
    </row>
    <row r="68259" spans="5:5" x14ac:dyDescent="0.25">
      <c r="E68259" s="19"/>
    </row>
    <row r="68260" spans="5:5" x14ac:dyDescent="0.25">
      <c r="E68260" s="19"/>
    </row>
    <row r="68261" spans="5:5" x14ac:dyDescent="0.25">
      <c r="E68261" s="19"/>
    </row>
    <row r="68262" spans="5:5" x14ac:dyDescent="0.25">
      <c r="E68262" s="19"/>
    </row>
    <row r="68263" spans="5:5" x14ac:dyDescent="0.25">
      <c r="E68263" s="19"/>
    </row>
    <row r="68264" spans="5:5" x14ac:dyDescent="0.25">
      <c r="E68264" s="19"/>
    </row>
    <row r="68265" spans="5:5" x14ac:dyDescent="0.25">
      <c r="E68265" s="19"/>
    </row>
    <row r="68266" spans="5:5" x14ac:dyDescent="0.25">
      <c r="E68266" s="19"/>
    </row>
    <row r="68267" spans="5:5" x14ac:dyDescent="0.25">
      <c r="E68267" s="19"/>
    </row>
    <row r="68268" spans="5:5" x14ac:dyDescent="0.25">
      <c r="E68268" s="19"/>
    </row>
    <row r="68269" spans="5:5" x14ac:dyDescent="0.25">
      <c r="E68269" s="19"/>
    </row>
    <row r="68270" spans="5:5" x14ac:dyDescent="0.25">
      <c r="E68270" s="19"/>
    </row>
    <row r="68271" spans="5:5" x14ac:dyDescent="0.25">
      <c r="E68271" s="19"/>
    </row>
    <row r="68272" spans="5:5" x14ac:dyDescent="0.25">
      <c r="E68272" s="19"/>
    </row>
    <row r="68273" spans="5:5" x14ac:dyDescent="0.25">
      <c r="E68273" s="19"/>
    </row>
    <row r="68274" spans="5:5" x14ac:dyDescent="0.25">
      <c r="E68274" s="19"/>
    </row>
    <row r="68275" spans="5:5" x14ac:dyDescent="0.25">
      <c r="E68275" s="19"/>
    </row>
    <row r="68276" spans="5:5" x14ac:dyDescent="0.25">
      <c r="E68276" s="19"/>
    </row>
    <row r="68277" spans="5:5" x14ac:dyDescent="0.25">
      <c r="E68277" s="19"/>
    </row>
    <row r="68278" spans="5:5" x14ac:dyDescent="0.25">
      <c r="E68278" s="19"/>
    </row>
    <row r="68279" spans="5:5" x14ac:dyDescent="0.25">
      <c r="E68279" s="19"/>
    </row>
    <row r="68280" spans="5:5" x14ac:dyDescent="0.25">
      <c r="E68280" s="19"/>
    </row>
    <row r="68281" spans="5:5" x14ac:dyDescent="0.25">
      <c r="E68281" s="19"/>
    </row>
    <row r="68282" spans="5:5" x14ac:dyDescent="0.25">
      <c r="E68282" s="19"/>
    </row>
    <row r="68283" spans="5:5" x14ac:dyDescent="0.25">
      <c r="E68283" s="19"/>
    </row>
    <row r="68284" spans="5:5" x14ac:dyDescent="0.25">
      <c r="E68284" s="19"/>
    </row>
    <row r="68285" spans="5:5" x14ac:dyDescent="0.25">
      <c r="E68285" s="19"/>
    </row>
    <row r="68286" spans="5:5" x14ac:dyDescent="0.25">
      <c r="E68286" s="19"/>
    </row>
    <row r="68287" spans="5:5" x14ac:dyDescent="0.25">
      <c r="E68287" s="19"/>
    </row>
    <row r="68288" spans="5:5" x14ac:dyDescent="0.25">
      <c r="E68288" s="19"/>
    </row>
    <row r="68289" spans="5:5" x14ac:dyDescent="0.25">
      <c r="E68289" s="19"/>
    </row>
    <row r="68290" spans="5:5" x14ac:dyDescent="0.25">
      <c r="E68290" s="19"/>
    </row>
    <row r="68291" spans="5:5" x14ac:dyDescent="0.25">
      <c r="E68291" s="19"/>
    </row>
    <row r="68292" spans="5:5" x14ac:dyDescent="0.25">
      <c r="E68292" s="19"/>
    </row>
    <row r="68293" spans="5:5" x14ac:dyDescent="0.25">
      <c r="E68293" s="19"/>
    </row>
    <row r="68294" spans="5:5" x14ac:dyDescent="0.25">
      <c r="E68294" s="19"/>
    </row>
    <row r="68295" spans="5:5" x14ac:dyDescent="0.25">
      <c r="E68295" s="19"/>
    </row>
    <row r="68296" spans="5:5" x14ac:dyDescent="0.25">
      <c r="E68296" s="19"/>
    </row>
    <row r="68297" spans="5:5" x14ac:dyDescent="0.25">
      <c r="E68297" s="19"/>
    </row>
    <row r="68298" spans="5:5" x14ac:dyDescent="0.25">
      <c r="E68298" s="19"/>
    </row>
    <row r="68299" spans="5:5" x14ac:dyDescent="0.25">
      <c r="E68299" s="19"/>
    </row>
    <row r="68300" spans="5:5" x14ac:dyDescent="0.25">
      <c r="E68300" s="19"/>
    </row>
    <row r="68301" spans="5:5" x14ac:dyDescent="0.25">
      <c r="E68301" s="19"/>
    </row>
    <row r="68302" spans="5:5" x14ac:dyDescent="0.25">
      <c r="E68302" s="19"/>
    </row>
    <row r="68303" spans="5:5" x14ac:dyDescent="0.25">
      <c r="E68303" s="19"/>
    </row>
    <row r="68304" spans="5:5" x14ac:dyDescent="0.25">
      <c r="E68304" s="19"/>
    </row>
    <row r="68305" spans="5:5" x14ac:dyDescent="0.25">
      <c r="E68305" s="19"/>
    </row>
    <row r="68306" spans="5:5" x14ac:dyDescent="0.25">
      <c r="E68306" s="19"/>
    </row>
    <row r="68307" spans="5:5" x14ac:dyDescent="0.25">
      <c r="E68307" s="19"/>
    </row>
    <row r="68308" spans="5:5" x14ac:dyDescent="0.25">
      <c r="E68308" s="19"/>
    </row>
    <row r="68309" spans="5:5" x14ac:dyDescent="0.25">
      <c r="E68309" s="19"/>
    </row>
    <row r="68310" spans="5:5" x14ac:dyDescent="0.25">
      <c r="E68310" s="19"/>
    </row>
    <row r="68311" spans="5:5" x14ac:dyDescent="0.25">
      <c r="E68311" s="19"/>
    </row>
    <row r="68312" spans="5:5" x14ac:dyDescent="0.25">
      <c r="E68312" s="19"/>
    </row>
    <row r="68313" spans="5:5" x14ac:dyDescent="0.25">
      <c r="E68313" s="19"/>
    </row>
    <row r="68314" spans="5:5" x14ac:dyDescent="0.25">
      <c r="E68314" s="19"/>
    </row>
    <row r="68315" spans="5:5" x14ac:dyDescent="0.25">
      <c r="E68315" s="19"/>
    </row>
    <row r="68316" spans="5:5" x14ac:dyDescent="0.25">
      <c r="E68316" s="19"/>
    </row>
    <row r="68317" spans="5:5" x14ac:dyDescent="0.25">
      <c r="E68317" s="19"/>
    </row>
    <row r="68318" spans="5:5" x14ac:dyDescent="0.25">
      <c r="E68318" s="19"/>
    </row>
    <row r="68319" spans="5:5" x14ac:dyDescent="0.25">
      <c r="E68319" s="19"/>
    </row>
    <row r="68320" spans="5:5" x14ac:dyDescent="0.25">
      <c r="E68320" s="19"/>
    </row>
    <row r="68321" spans="5:5" x14ac:dyDescent="0.25">
      <c r="E68321" s="19"/>
    </row>
    <row r="68322" spans="5:5" x14ac:dyDescent="0.25">
      <c r="E68322" s="19"/>
    </row>
    <row r="68323" spans="5:5" x14ac:dyDescent="0.25">
      <c r="E68323" s="19"/>
    </row>
    <row r="68324" spans="5:5" x14ac:dyDescent="0.25">
      <c r="E68324" s="19"/>
    </row>
    <row r="68325" spans="5:5" x14ac:dyDescent="0.25">
      <c r="E68325" s="19"/>
    </row>
    <row r="68326" spans="5:5" x14ac:dyDescent="0.25">
      <c r="E68326" s="19"/>
    </row>
    <row r="68327" spans="5:5" x14ac:dyDescent="0.25">
      <c r="E68327" s="19"/>
    </row>
    <row r="68328" spans="5:5" x14ac:dyDescent="0.25">
      <c r="E68328" s="19"/>
    </row>
    <row r="68329" spans="5:5" x14ac:dyDescent="0.25">
      <c r="E68329" s="19"/>
    </row>
    <row r="68330" spans="5:5" x14ac:dyDescent="0.25">
      <c r="E68330" s="19"/>
    </row>
    <row r="68331" spans="5:5" x14ac:dyDescent="0.25">
      <c r="E68331" s="19"/>
    </row>
    <row r="68332" spans="5:5" x14ac:dyDescent="0.25">
      <c r="E68332" s="19"/>
    </row>
    <row r="68333" spans="5:5" x14ac:dyDescent="0.25">
      <c r="E68333" s="19"/>
    </row>
    <row r="68334" spans="5:5" x14ac:dyDescent="0.25">
      <c r="E68334" s="19"/>
    </row>
    <row r="68335" spans="5:5" x14ac:dyDescent="0.25">
      <c r="E68335" s="19"/>
    </row>
    <row r="68336" spans="5:5" x14ac:dyDescent="0.25">
      <c r="E68336" s="19"/>
    </row>
    <row r="68337" spans="5:5" x14ac:dyDescent="0.25">
      <c r="E68337" s="19"/>
    </row>
    <row r="68338" spans="5:5" x14ac:dyDescent="0.25">
      <c r="E68338" s="19"/>
    </row>
    <row r="68339" spans="5:5" x14ac:dyDescent="0.25">
      <c r="E68339" s="19"/>
    </row>
    <row r="68340" spans="5:5" x14ac:dyDescent="0.25">
      <c r="E68340" s="19"/>
    </row>
    <row r="68341" spans="5:5" x14ac:dyDescent="0.25">
      <c r="E68341" s="19"/>
    </row>
    <row r="68342" spans="5:5" x14ac:dyDescent="0.25">
      <c r="E68342" s="19"/>
    </row>
    <row r="68343" spans="5:5" x14ac:dyDescent="0.25">
      <c r="E68343" s="19"/>
    </row>
    <row r="68344" spans="5:5" x14ac:dyDescent="0.25">
      <c r="E68344" s="19"/>
    </row>
    <row r="68345" spans="5:5" x14ac:dyDescent="0.25">
      <c r="E68345" s="19"/>
    </row>
    <row r="68346" spans="5:5" x14ac:dyDescent="0.25">
      <c r="E68346" s="19"/>
    </row>
    <row r="68347" spans="5:5" x14ac:dyDescent="0.25">
      <c r="E68347" s="19"/>
    </row>
    <row r="68348" spans="5:5" x14ac:dyDescent="0.25">
      <c r="E68348" s="19"/>
    </row>
    <row r="68349" spans="5:5" x14ac:dyDescent="0.25">
      <c r="E68349" s="19"/>
    </row>
    <row r="68350" spans="5:5" x14ac:dyDescent="0.25">
      <c r="E68350" s="19"/>
    </row>
    <row r="68351" spans="5:5" x14ac:dyDescent="0.25">
      <c r="E68351" s="19"/>
    </row>
    <row r="68352" spans="5:5" x14ac:dyDescent="0.25">
      <c r="E68352" s="19"/>
    </row>
    <row r="68353" spans="5:5" x14ac:dyDescent="0.25">
      <c r="E68353" s="19"/>
    </row>
    <row r="68354" spans="5:5" x14ac:dyDescent="0.25">
      <c r="E68354" s="19"/>
    </row>
    <row r="68355" spans="5:5" x14ac:dyDescent="0.25">
      <c r="E68355" s="19"/>
    </row>
    <row r="68356" spans="5:5" x14ac:dyDescent="0.25">
      <c r="E68356" s="19"/>
    </row>
    <row r="68357" spans="5:5" x14ac:dyDescent="0.25">
      <c r="E68357" s="19"/>
    </row>
    <row r="68358" spans="5:5" x14ac:dyDescent="0.25">
      <c r="E68358" s="19"/>
    </row>
    <row r="68359" spans="5:5" x14ac:dyDescent="0.25">
      <c r="E68359" s="19"/>
    </row>
    <row r="68360" spans="5:5" x14ac:dyDescent="0.25">
      <c r="E68360" s="19"/>
    </row>
    <row r="68361" spans="5:5" x14ac:dyDescent="0.25">
      <c r="E68361" s="19"/>
    </row>
    <row r="68362" spans="5:5" x14ac:dyDescent="0.25">
      <c r="E68362" s="19"/>
    </row>
    <row r="68363" spans="5:5" x14ac:dyDescent="0.25">
      <c r="E68363" s="19"/>
    </row>
    <row r="68364" spans="5:5" x14ac:dyDescent="0.25">
      <c r="E68364" s="19"/>
    </row>
    <row r="68365" spans="5:5" x14ac:dyDescent="0.25">
      <c r="E68365" s="19"/>
    </row>
    <row r="68366" spans="5:5" x14ac:dyDescent="0.25">
      <c r="E68366" s="19"/>
    </row>
    <row r="68367" spans="5:5" x14ac:dyDescent="0.25">
      <c r="E68367" s="19"/>
    </row>
    <row r="68368" spans="5:5" x14ac:dyDescent="0.25">
      <c r="E68368" s="19"/>
    </row>
    <row r="68369" spans="5:5" x14ac:dyDescent="0.25">
      <c r="E68369" s="19"/>
    </row>
    <row r="68370" spans="5:5" x14ac:dyDescent="0.25">
      <c r="E68370" s="19"/>
    </row>
    <row r="68371" spans="5:5" x14ac:dyDescent="0.25">
      <c r="E68371" s="19"/>
    </row>
    <row r="68372" spans="5:5" x14ac:dyDescent="0.25">
      <c r="E68372" s="19"/>
    </row>
    <row r="68373" spans="5:5" x14ac:dyDescent="0.25">
      <c r="E68373" s="19"/>
    </row>
    <row r="68374" spans="5:5" x14ac:dyDescent="0.25">
      <c r="E68374" s="19"/>
    </row>
    <row r="68375" spans="5:5" x14ac:dyDescent="0.25">
      <c r="E68375" s="19"/>
    </row>
    <row r="68376" spans="5:5" x14ac:dyDescent="0.25">
      <c r="E68376" s="19"/>
    </row>
    <row r="68377" spans="5:5" x14ac:dyDescent="0.25">
      <c r="E68377" s="19"/>
    </row>
    <row r="68378" spans="5:5" x14ac:dyDescent="0.25">
      <c r="E68378" s="19"/>
    </row>
    <row r="68379" spans="5:5" x14ac:dyDescent="0.25">
      <c r="E68379" s="19"/>
    </row>
    <row r="68380" spans="5:5" x14ac:dyDescent="0.25">
      <c r="E68380" s="19"/>
    </row>
    <row r="68381" spans="5:5" x14ac:dyDescent="0.25">
      <c r="E68381" s="19"/>
    </row>
    <row r="68382" spans="5:5" x14ac:dyDescent="0.25">
      <c r="E68382" s="19"/>
    </row>
    <row r="68383" spans="5:5" x14ac:dyDescent="0.25">
      <c r="E68383" s="19"/>
    </row>
    <row r="68384" spans="5:5" x14ac:dyDescent="0.25">
      <c r="E68384" s="19"/>
    </row>
    <row r="68385" spans="5:5" x14ac:dyDescent="0.25">
      <c r="E68385" s="19"/>
    </row>
    <row r="68386" spans="5:5" x14ac:dyDescent="0.25">
      <c r="E68386" s="19"/>
    </row>
    <row r="68387" spans="5:5" x14ac:dyDescent="0.25">
      <c r="E68387" s="19"/>
    </row>
    <row r="68388" spans="5:5" x14ac:dyDescent="0.25">
      <c r="E68388" s="19"/>
    </row>
    <row r="68389" spans="5:5" x14ac:dyDescent="0.25">
      <c r="E68389" s="19"/>
    </row>
    <row r="68390" spans="5:5" x14ac:dyDescent="0.25">
      <c r="E68390" s="19"/>
    </row>
    <row r="68391" spans="5:5" x14ac:dyDescent="0.25">
      <c r="E68391" s="19"/>
    </row>
    <row r="68392" spans="5:5" x14ac:dyDescent="0.25">
      <c r="E68392" s="19"/>
    </row>
    <row r="68393" spans="5:5" x14ac:dyDescent="0.25">
      <c r="E68393" s="19"/>
    </row>
    <row r="68394" spans="5:5" x14ac:dyDescent="0.25">
      <c r="E68394" s="19"/>
    </row>
    <row r="68395" spans="5:5" x14ac:dyDescent="0.25">
      <c r="E68395" s="19"/>
    </row>
    <row r="68396" spans="5:5" x14ac:dyDescent="0.25">
      <c r="E68396" s="19"/>
    </row>
    <row r="68397" spans="5:5" x14ac:dyDescent="0.25">
      <c r="E68397" s="19"/>
    </row>
    <row r="68398" spans="5:5" x14ac:dyDescent="0.25">
      <c r="E68398" s="19"/>
    </row>
    <row r="68399" spans="5:5" x14ac:dyDescent="0.25">
      <c r="E68399" s="19"/>
    </row>
    <row r="68400" spans="5:5" x14ac:dyDescent="0.25">
      <c r="E68400" s="19"/>
    </row>
    <row r="68401" spans="5:5" x14ac:dyDescent="0.25">
      <c r="E68401" s="19"/>
    </row>
    <row r="68402" spans="5:5" x14ac:dyDescent="0.25">
      <c r="E68402" s="19"/>
    </row>
    <row r="68403" spans="5:5" x14ac:dyDescent="0.25">
      <c r="E68403" s="19"/>
    </row>
    <row r="68404" spans="5:5" x14ac:dyDescent="0.25">
      <c r="E68404" s="19"/>
    </row>
    <row r="68405" spans="5:5" x14ac:dyDescent="0.25">
      <c r="E68405" s="19"/>
    </row>
    <row r="68406" spans="5:5" x14ac:dyDescent="0.25">
      <c r="E68406" s="19"/>
    </row>
    <row r="68407" spans="5:5" x14ac:dyDescent="0.25">
      <c r="E68407" s="19"/>
    </row>
    <row r="68408" spans="5:5" x14ac:dyDescent="0.25">
      <c r="E68408" s="19"/>
    </row>
    <row r="68409" spans="5:5" x14ac:dyDescent="0.25">
      <c r="E68409" s="19"/>
    </row>
    <row r="68410" spans="5:5" x14ac:dyDescent="0.25">
      <c r="E68410" s="19"/>
    </row>
    <row r="68411" spans="5:5" x14ac:dyDescent="0.25">
      <c r="E68411" s="19"/>
    </row>
    <row r="68412" spans="5:5" x14ac:dyDescent="0.25">
      <c r="E68412" s="19"/>
    </row>
    <row r="68413" spans="5:5" x14ac:dyDescent="0.25">
      <c r="E68413" s="19"/>
    </row>
    <row r="68414" spans="5:5" x14ac:dyDescent="0.25">
      <c r="E68414" s="19"/>
    </row>
    <row r="68415" spans="5:5" x14ac:dyDescent="0.25">
      <c r="E68415" s="19"/>
    </row>
    <row r="68416" spans="5:5" x14ac:dyDescent="0.25">
      <c r="E68416" s="19"/>
    </row>
    <row r="68417" spans="5:5" x14ac:dyDescent="0.25">
      <c r="E68417" s="19"/>
    </row>
    <row r="68418" spans="5:5" x14ac:dyDescent="0.25">
      <c r="E68418" s="19"/>
    </row>
    <row r="68419" spans="5:5" x14ac:dyDescent="0.25">
      <c r="E68419" s="19"/>
    </row>
    <row r="68420" spans="5:5" x14ac:dyDescent="0.25">
      <c r="E68420" s="19"/>
    </row>
    <row r="68421" spans="5:5" x14ac:dyDescent="0.25">
      <c r="E68421" s="19"/>
    </row>
    <row r="68422" spans="5:5" x14ac:dyDescent="0.25">
      <c r="E68422" s="19"/>
    </row>
    <row r="68423" spans="5:5" x14ac:dyDescent="0.25">
      <c r="E68423" s="19"/>
    </row>
    <row r="68424" spans="5:5" x14ac:dyDescent="0.25">
      <c r="E68424" s="19"/>
    </row>
    <row r="68425" spans="5:5" x14ac:dyDescent="0.25">
      <c r="E68425" s="19"/>
    </row>
    <row r="68426" spans="5:5" x14ac:dyDescent="0.25">
      <c r="E68426" s="19"/>
    </row>
    <row r="68427" spans="5:5" x14ac:dyDescent="0.25">
      <c r="E68427" s="19"/>
    </row>
    <row r="68428" spans="5:5" x14ac:dyDescent="0.25">
      <c r="E68428" s="19"/>
    </row>
    <row r="68429" spans="5:5" x14ac:dyDescent="0.25">
      <c r="E68429" s="19"/>
    </row>
    <row r="68430" spans="5:5" x14ac:dyDescent="0.25">
      <c r="E68430" s="19"/>
    </row>
    <row r="68431" spans="5:5" x14ac:dyDescent="0.25">
      <c r="E68431" s="19"/>
    </row>
    <row r="68432" spans="5:5" x14ac:dyDescent="0.25">
      <c r="E68432" s="19"/>
    </row>
    <row r="68433" spans="5:5" x14ac:dyDescent="0.25">
      <c r="E68433" s="19"/>
    </row>
    <row r="68434" spans="5:5" x14ac:dyDescent="0.25">
      <c r="E68434" s="19"/>
    </row>
    <row r="68435" spans="5:5" x14ac:dyDescent="0.25">
      <c r="E68435" s="19"/>
    </row>
    <row r="68436" spans="5:5" x14ac:dyDescent="0.25">
      <c r="E68436" s="19"/>
    </row>
    <row r="68437" spans="5:5" x14ac:dyDescent="0.25">
      <c r="E68437" s="19"/>
    </row>
    <row r="68438" spans="5:5" x14ac:dyDescent="0.25">
      <c r="E68438" s="19"/>
    </row>
    <row r="68439" spans="5:5" x14ac:dyDescent="0.25">
      <c r="E68439" s="19"/>
    </row>
    <row r="68440" spans="5:5" x14ac:dyDescent="0.25">
      <c r="E68440" s="19"/>
    </row>
    <row r="68441" spans="5:5" x14ac:dyDescent="0.25">
      <c r="E68441" s="19"/>
    </row>
    <row r="68442" spans="5:5" x14ac:dyDescent="0.25">
      <c r="E68442" s="19"/>
    </row>
    <row r="68443" spans="5:5" x14ac:dyDescent="0.25">
      <c r="E68443" s="19"/>
    </row>
    <row r="68444" spans="5:5" x14ac:dyDescent="0.25">
      <c r="E68444" s="19"/>
    </row>
    <row r="68445" spans="5:5" x14ac:dyDescent="0.25">
      <c r="E68445" s="19"/>
    </row>
    <row r="68446" spans="5:5" x14ac:dyDescent="0.25">
      <c r="E68446" s="19"/>
    </row>
    <row r="68447" spans="5:5" x14ac:dyDescent="0.25">
      <c r="E68447" s="19"/>
    </row>
    <row r="68448" spans="5:5" x14ac:dyDescent="0.25">
      <c r="E68448" s="19"/>
    </row>
    <row r="68449" spans="5:5" x14ac:dyDescent="0.25">
      <c r="E68449" s="19"/>
    </row>
    <row r="68450" spans="5:5" x14ac:dyDescent="0.25">
      <c r="E68450" s="19"/>
    </row>
    <row r="68451" spans="5:5" x14ac:dyDescent="0.25">
      <c r="E68451" s="19"/>
    </row>
    <row r="68452" spans="5:5" x14ac:dyDescent="0.25">
      <c r="E68452" s="19"/>
    </row>
    <row r="68453" spans="5:5" x14ac:dyDescent="0.25">
      <c r="E68453" s="19"/>
    </row>
    <row r="68454" spans="5:5" x14ac:dyDescent="0.25">
      <c r="E68454" s="19"/>
    </row>
    <row r="68455" spans="5:5" x14ac:dyDescent="0.25">
      <c r="E68455" s="19"/>
    </row>
    <row r="68456" spans="5:5" x14ac:dyDescent="0.25">
      <c r="E68456" s="19"/>
    </row>
    <row r="68457" spans="5:5" x14ac:dyDescent="0.25">
      <c r="E68457" s="19"/>
    </row>
    <row r="68458" spans="5:5" x14ac:dyDescent="0.25">
      <c r="E68458" s="19"/>
    </row>
    <row r="68459" spans="5:5" x14ac:dyDescent="0.25">
      <c r="E68459" s="19"/>
    </row>
    <row r="68460" spans="5:5" x14ac:dyDescent="0.25">
      <c r="E68460" s="19"/>
    </row>
    <row r="68461" spans="5:5" x14ac:dyDescent="0.25">
      <c r="E68461" s="19"/>
    </row>
    <row r="68462" spans="5:5" x14ac:dyDescent="0.25">
      <c r="E68462" s="19"/>
    </row>
    <row r="68463" spans="5:5" x14ac:dyDescent="0.25">
      <c r="E68463" s="19"/>
    </row>
    <row r="68464" spans="5:5" x14ac:dyDescent="0.25">
      <c r="E68464" s="19"/>
    </row>
    <row r="68465" spans="5:5" x14ac:dyDescent="0.25">
      <c r="E68465" s="19"/>
    </row>
    <row r="68466" spans="5:5" x14ac:dyDescent="0.25">
      <c r="E68466" s="19"/>
    </row>
    <row r="68467" spans="5:5" x14ac:dyDescent="0.25">
      <c r="E68467" s="19"/>
    </row>
    <row r="68468" spans="5:5" x14ac:dyDescent="0.25">
      <c r="E68468" s="19"/>
    </row>
    <row r="68469" spans="5:5" x14ac:dyDescent="0.25">
      <c r="E68469" s="19"/>
    </row>
    <row r="68470" spans="5:5" x14ac:dyDescent="0.25">
      <c r="E68470" s="19"/>
    </row>
    <row r="68471" spans="5:5" x14ac:dyDescent="0.25">
      <c r="E68471" s="19"/>
    </row>
    <row r="68472" spans="5:5" x14ac:dyDescent="0.25">
      <c r="E68472" s="19"/>
    </row>
    <row r="68473" spans="5:5" x14ac:dyDescent="0.25">
      <c r="E68473" s="19"/>
    </row>
    <row r="68474" spans="5:5" x14ac:dyDescent="0.25">
      <c r="E68474" s="19"/>
    </row>
    <row r="68475" spans="5:5" x14ac:dyDescent="0.25">
      <c r="E68475" s="19"/>
    </row>
    <row r="68476" spans="5:5" x14ac:dyDescent="0.25">
      <c r="E68476" s="19"/>
    </row>
    <row r="68477" spans="5:5" x14ac:dyDescent="0.25">
      <c r="E68477" s="19"/>
    </row>
    <row r="68478" spans="5:5" x14ac:dyDescent="0.25">
      <c r="E68478" s="19"/>
    </row>
    <row r="68479" spans="5:5" x14ac:dyDescent="0.25">
      <c r="E68479" s="19"/>
    </row>
    <row r="68480" spans="5:5" x14ac:dyDescent="0.25">
      <c r="E68480" s="19"/>
    </row>
    <row r="68481" spans="5:5" x14ac:dyDescent="0.25">
      <c r="E68481" s="19"/>
    </row>
    <row r="68482" spans="5:5" x14ac:dyDescent="0.25">
      <c r="E68482" s="19"/>
    </row>
    <row r="68483" spans="5:5" x14ac:dyDescent="0.25">
      <c r="E68483" s="19"/>
    </row>
    <row r="68484" spans="5:5" x14ac:dyDescent="0.25">
      <c r="E68484" s="19"/>
    </row>
    <row r="68485" spans="5:5" x14ac:dyDescent="0.25">
      <c r="E68485" s="19"/>
    </row>
    <row r="68486" spans="5:5" x14ac:dyDescent="0.25">
      <c r="E68486" s="19"/>
    </row>
    <row r="68487" spans="5:5" x14ac:dyDescent="0.25">
      <c r="E68487" s="19"/>
    </row>
    <row r="68488" spans="5:5" x14ac:dyDescent="0.25">
      <c r="E68488" s="19"/>
    </row>
    <row r="68489" spans="5:5" x14ac:dyDescent="0.25">
      <c r="E68489" s="19"/>
    </row>
    <row r="68490" spans="5:5" x14ac:dyDescent="0.25">
      <c r="E68490" s="19"/>
    </row>
    <row r="68491" spans="5:5" x14ac:dyDescent="0.25">
      <c r="E68491" s="19"/>
    </row>
    <row r="68492" spans="5:5" x14ac:dyDescent="0.25">
      <c r="E68492" s="19"/>
    </row>
    <row r="68493" spans="5:5" x14ac:dyDescent="0.25">
      <c r="E68493" s="19"/>
    </row>
    <row r="68494" spans="5:5" x14ac:dyDescent="0.25">
      <c r="E68494" s="19"/>
    </row>
    <row r="68495" spans="5:5" x14ac:dyDescent="0.25">
      <c r="E68495" s="19"/>
    </row>
    <row r="68496" spans="5:5" x14ac:dyDescent="0.25">
      <c r="E68496" s="19"/>
    </row>
    <row r="68497" spans="5:5" x14ac:dyDescent="0.25">
      <c r="E68497" s="19"/>
    </row>
    <row r="68498" spans="5:5" x14ac:dyDescent="0.25">
      <c r="E68498" s="19"/>
    </row>
    <row r="68499" spans="5:5" x14ac:dyDescent="0.25">
      <c r="E68499" s="19"/>
    </row>
    <row r="68500" spans="5:5" x14ac:dyDescent="0.25">
      <c r="E68500" s="19"/>
    </row>
    <row r="68501" spans="5:5" x14ac:dyDescent="0.25">
      <c r="E68501" s="19"/>
    </row>
    <row r="68502" spans="5:5" x14ac:dyDescent="0.25">
      <c r="E68502" s="19"/>
    </row>
    <row r="68503" spans="5:5" x14ac:dyDescent="0.25">
      <c r="E68503" s="19"/>
    </row>
    <row r="68504" spans="5:5" x14ac:dyDescent="0.25">
      <c r="E68504" s="19"/>
    </row>
    <row r="68505" spans="5:5" x14ac:dyDescent="0.25">
      <c r="E68505" s="19"/>
    </row>
    <row r="68506" spans="5:5" x14ac:dyDescent="0.25">
      <c r="E68506" s="19"/>
    </row>
    <row r="68507" spans="5:5" x14ac:dyDescent="0.25">
      <c r="E68507" s="19"/>
    </row>
    <row r="68508" spans="5:5" x14ac:dyDescent="0.25">
      <c r="E68508" s="19"/>
    </row>
    <row r="68509" spans="5:5" x14ac:dyDescent="0.25">
      <c r="E68509" s="19"/>
    </row>
    <row r="68510" spans="5:5" x14ac:dyDescent="0.25">
      <c r="E68510" s="19"/>
    </row>
    <row r="68511" spans="5:5" x14ac:dyDescent="0.25">
      <c r="E68511" s="19"/>
    </row>
    <row r="68512" spans="5:5" x14ac:dyDescent="0.25">
      <c r="E68512" s="19"/>
    </row>
    <row r="68513" spans="5:5" x14ac:dyDescent="0.25">
      <c r="E68513" s="19"/>
    </row>
    <row r="68514" spans="5:5" x14ac:dyDescent="0.25">
      <c r="E68514" s="19"/>
    </row>
    <row r="68515" spans="5:5" x14ac:dyDescent="0.25">
      <c r="E68515" s="19"/>
    </row>
    <row r="68516" spans="5:5" x14ac:dyDescent="0.25">
      <c r="E68516" s="19"/>
    </row>
    <row r="68517" spans="5:5" x14ac:dyDescent="0.25">
      <c r="E68517" s="19"/>
    </row>
    <row r="68518" spans="5:5" x14ac:dyDescent="0.25">
      <c r="E68518" s="19"/>
    </row>
    <row r="68519" spans="5:5" x14ac:dyDescent="0.25">
      <c r="E68519" s="19"/>
    </row>
    <row r="68520" spans="5:5" x14ac:dyDescent="0.25">
      <c r="E68520" s="19"/>
    </row>
    <row r="68521" spans="5:5" x14ac:dyDescent="0.25">
      <c r="E68521" s="19"/>
    </row>
    <row r="68522" spans="5:5" x14ac:dyDescent="0.25">
      <c r="E68522" s="19"/>
    </row>
    <row r="68523" spans="5:5" x14ac:dyDescent="0.25">
      <c r="E68523" s="19"/>
    </row>
    <row r="68524" spans="5:5" x14ac:dyDescent="0.25">
      <c r="E68524" s="19"/>
    </row>
    <row r="68525" spans="5:5" x14ac:dyDescent="0.25">
      <c r="E68525" s="19"/>
    </row>
    <row r="68526" spans="5:5" x14ac:dyDescent="0.25">
      <c r="E68526" s="19"/>
    </row>
    <row r="68527" spans="5:5" x14ac:dyDescent="0.25">
      <c r="E68527" s="19"/>
    </row>
    <row r="68528" spans="5:5" x14ac:dyDescent="0.25">
      <c r="E68528" s="19"/>
    </row>
    <row r="68529" spans="5:5" x14ac:dyDescent="0.25">
      <c r="E68529" s="19"/>
    </row>
    <row r="68530" spans="5:5" x14ac:dyDescent="0.25">
      <c r="E68530" s="19"/>
    </row>
    <row r="68531" spans="5:5" x14ac:dyDescent="0.25">
      <c r="E68531" s="19"/>
    </row>
    <row r="68532" spans="5:5" x14ac:dyDescent="0.25">
      <c r="E68532" s="19"/>
    </row>
    <row r="68533" spans="5:5" x14ac:dyDescent="0.25">
      <c r="E68533" s="19"/>
    </row>
    <row r="68534" spans="5:5" x14ac:dyDescent="0.25">
      <c r="E68534" s="19"/>
    </row>
    <row r="68535" spans="5:5" x14ac:dyDescent="0.25">
      <c r="E68535" s="19"/>
    </row>
    <row r="68536" spans="5:5" x14ac:dyDescent="0.25">
      <c r="E68536" s="19"/>
    </row>
    <row r="68537" spans="5:5" x14ac:dyDescent="0.25">
      <c r="E68537" s="19"/>
    </row>
    <row r="68538" spans="5:5" x14ac:dyDescent="0.25">
      <c r="E68538" s="19"/>
    </row>
    <row r="68539" spans="5:5" x14ac:dyDescent="0.25">
      <c r="E68539" s="19"/>
    </row>
    <row r="68540" spans="5:5" x14ac:dyDescent="0.25">
      <c r="E68540" s="19"/>
    </row>
    <row r="68541" spans="5:5" x14ac:dyDescent="0.25">
      <c r="E68541" s="19"/>
    </row>
    <row r="68542" spans="5:5" x14ac:dyDescent="0.25">
      <c r="E68542" s="19"/>
    </row>
    <row r="68543" spans="5:5" x14ac:dyDescent="0.25">
      <c r="E68543" s="19"/>
    </row>
    <row r="68544" spans="5:5" x14ac:dyDescent="0.25">
      <c r="E68544" s="19"/>
    </row>
    <row r="68545" spans="5:5" x14ac:dyDescent="0.25">
      <c r="E68545" s="19"/>
    </row>
    <row r="68546" spans="5:5" x14ac:dyDescent="0.25">
      <c r="E68546" s="19"/>
    </row>
    <row r="68547" spans="5:5" x14ac:dyDescent="0.25">
      <c r="E68547" s="19"/>
    </row>
    <row r="68548" spans="5:5" x14ac:dyDescent="0.25">
      <c r="E68548" s="19"/>
    </row>
    <row r="68549" spans="5:5" x14ac:dyDescent="0.25">
      <c r="E68549" s="19"/>
    </row>
    <row r="68550" spans="5:5" x14ac:dyDescent="0.25">
      <c r="E68550" s="19"/>
    </row>
    <row r="68551" spans="5:5" x14ac:dyDescent="0.25">
      <c r="E68551" s="19"/>
    </row>
    <row r="68552" spans="5:5" x14ac:dyDescent="0.25">
      <c r="E68552" s="19"/>
    </row>
    <row r="68553" spans="5:5" x14ac:dyDescent="0.25">
      <c r="E68553" s="19"/>
    </row>
    <row r="68554" spans="5:5" x14ac:dyDescent="0.25">
      <c r="E68554" s="19"/>
    </row>
    <row r="68555" spans="5:5" x14ac:dyDescent="0.25">
      <c r="E68555" s="19"/>
    </row>
    <row r="68556" spans="5:5" x14ac:dyDescent="0.25">
      <c r="E68556" s="19"/>
    </row>
    <row r="68557" spans="5:5" x14ac:dyDescent="0.25">
      <c r="E68557" s="19"/>
    </row>
    <row r="68558" spans="5:5" x14ac:dyDescent="0.25">
      <c r="E68558" s="19"/>
    </row>
    <row r="68559" spans="5:5" x14ac:dyDescent="0.25">
      <c r="E68559" s="19"/>
    </row>
    <row r="68560" spans="5:5" x14ac:dyDescent="0.25">
      <c r="E68560" s="19"/>
    </row>
    <row r="68561" spans="5:5" x14ac:dyDescent="0.25">
      <c r="E68561" s="19"/>
    </row>
    <row r="68562" spans="5:5" x14ac:dyDescent="0.25">
      <c r="E68562" s="19"/>
    </row>
    <row r="68563" spans="5:5" x14ac:dyDescent="0.25">
      <c r="E68563" s="19"/>
    </row>
    <row r="68564" spans="5:5" x14ac:dyDescent="0.25">
      <c r="E68564" s="19"/>
    </row>
    <row r="68565" spans="5:5" x14ac:dyDescent="0.25">
      <c r="E68565" s="19"/>
    </row>
    <row r="68566" spans="5:5" x14ac:dyDescent="0.25">
      <c r="E68566" s="19"/>
    </row>
    <row r="68567" spans="5:5" x14ac:dyDescent="0.25">
      <c r="E68567" s="19"/>
    </row>
    <row r="68568" spans="5:5" x14ac:dyDescent="0.25">
      <c r="E68568" s="19"/>
    </row>
    <row r="68569" spans="5:5" x14ac:dyDescent="0.25">
      <c r="E68569" s="19"/>
    </row>
    <row r="68570" spans="5:5" x14ac:dyDescent="0.25">
      <c r="E68570" s="19"/>
    </row>
    <row r="68571" spans="5:5" x14ac:dyDescent="0.25">
      <c r="E68571" s="19"/>
    </row>
    <row r="68572" spans="5:5" x14ac:dyDescent="0.25">
      <c r="E68572" s="19"/>
    </row>
    <row r="68573" spans="5:5" x14ac:dyDescent="0.25">
      <c r="E68573" s="19"/>
    </row>
    <row r="68574" spans="5:5" x14ac:dyDescent="0.25">
      <c r="E68574" s="19"/>
    </row>
    <row r="68575" spans="5:5" x14ac:dyDescent="0.25">
      <c r="E68575" s="19"/>
    </row>
    <row r="68576" spans="5:5" x14ac:dyDescent="0.25">
      <c r="E68576" s="19"/>
    </row>
    <row r="68577" spans="5:5" x14ac:dyDescent="0.25">
      <c r="E68577" s="19"/>
    </row>
    <row r="68578" spans="5:5" x14ac:dyDescent="0.25">
      <c r="E68578" s="19"/>
    </row>
    <row r="68579" spans="5:5" x14ac:dyDescent="0.25">
      <c r="E68579" s="19"/>
    </row>
    <row r="68580" spans="5:5" x14ac:dyDescent="0.25">
      <c r="E68580" s="19"/>
    </row>
    <row r="68581" spans="5:5" x14ac:dyDescent="0.25">
      <c r="E68581" s="19"/>
    </row>
    <row r="68582" spans="5:5" x14ac:dyDescent="0.25">
      <c r="E68582" s="19"/>
    </row>
    <row r="68583" spans="5:5" x14ac:dyDescent="0.25">
      <c r="E68583" s="19"/>
    </row>
    <row r="68584" spans="5:5" x14ac:dyDescent="0.25">
      <c r="E68584" s="19"/>
    </row>
    <row r="68585" spans="5:5" x14ac:dyDescent="0.25">
      <c r="E68585" s="19"/>
    </row>
    <row r="68586" spans="5:5" x14ac:dyDescent="0.25">
      <c r="E68586" s="19"/>
    </row>
    <row r="68587" spans="5:5" x14ac:dyDescent="0.25">
      <c r="E68587" s="19"/>
    </row>
    <row r="68588" spans="5:5" x14ac:dyDescent="0.25">
      <c r="E68588" s="19"/>
    </row>
    <row r="68589" spans="5:5" x14ac:dyDescent="0.25">
      <c r="E68589" s="19"/>
    </row>
    <row r="68590" spans="5:5" x14ac:dyDescent="0.25">
      <c r="E68590" s="19"/>
    </row>
    <row r="68591" spans="5:5" x14ac:dyDescent="0.25">
      <c r="E68591" s="19"/>
    </row>
    <row r="68592" spans="5:5" x14ac:dyDescent="0.25">
      <c r="E68592" s="19"/>
    </row>
    <row r="68593" spans="5:5" x14ac:dyDescent="0.25">
      <c r="E68593" s="19"/>
    </row>
    <row r="68594" spans="5:5" x14ac:dyDescent="0.25">
      <c r="E68594" s="19"/>
    </row>
    <row r="68595" spans="5:5" x14ac:dyDescent="0.25">
      <c r="E68595" s="19"/>
    </row>
    <row r="68596" spans="5:5" x14ac:dyDescent="0.25">
      <c r="E68596" s="19"/>
    </row>
    <row r="68597" spans="5:5" x14ac:dyDescent="0.25">
      <c r="E68597" s="19"/>
    </row>
    <row r="68598" spans="5:5" x14ac:dyDescent="0.25">
      <c r="E68598" s="19"/>
    </row>
    <row r="68599" spans="5:5" x14ac:dyDescent="0.25">
      <c r="E68599" s="19"/>
    </row>
    <row r="68600" spans="5:5" x14ac:dyDescent="0.25">
      <c r="E68600" s="19"/>
    </row>
    <row r="68601" spans="5:5" x14ac:dyDescent="0.25">
      <c r="E68601" s="19"/>
    </row>
    <row r="68602" spans="5:5" x14ac:dyDescent="0.25">
      <c r="E68602" s="19"/>
    </row>
    <row r="68603" spans="5:5" x14ac:dyDescent="0.25">
      <c r="E68603" s="19"/>
    </row>
    <row r="68604" spans="5:5" x14ac:dyDescent="0.25">
      <c r="E68604" s="19"/>
    </row>
    <row r="68605" spans="5:5" x14ac:dyDescent="0.25">
      <c r="E68605" s="19"/>
    </row>
    <row r="68606" spans="5:5" x14ac:dyDescent="0.25">
      <c r="E68606" s="19"/>
    </row>
    <row r="68607" spans="5:5" x14ac:dyDescent="0.25">
      <c r="E68607" s="19"/>
    </row>
    <row r="68608" spans="5:5" x14ac:dyDescent="0.25">
      <c r="E68608" s="19"/>
    </row>
    <row r="68609" spans="5:5" x14ac:dyDescent="0.25">
      <c r="E68609" s="19"/>
    </row>
    <row r="68610" spans="5:5" x14ac:dyDescent="0.25">
      <c r="E68610" s="19"/>
    </row>
    <row r="68611" spans="5:5" x14ac:dyDescent="0.25">
      <c r="E68611" s="19"/>
    </row>
    <row r="68612" spans="5:5" x14ac:dyDescent="0.25">
      <c r="E68612" s="19"/>
    </row>
    <row r="68613" spans="5:5" x14ac:dyDescent="0.25">
      <c r="E68613" s="19"/>
    </row>
    <row r="68614" spans="5:5" x14ac:dyDescent="0.25">
      <c r="E68614" s="19"/>
    </row>
    <row r="68615" spans="5:5" x14ac:dyDescent="0.25">
      <c r="E68615" s="19"/>
    </row>
    <row r="68616" spans="5:5" x14ac:dyDescent="0.25">
      <c r="E68616" s="19"/>
    </row>
    <row r="68617" spans="5:5" x14ac:dyDescent="0.25">
      <c r="E68617" s="19"/>
    </row>
    <row r="68618" spans="5:5" x14ac:dyDescent="0.25">
      <c r="E68618" s="19"/>
    </row>
    <row r="68619" spans="5:5" x14ac:dyDescent="0.25">
      <c r="E68619" s="19"/>
    </row>
    <row r="68620" spans="5:5" x14ac:dyDescent="0.25">
      <c r="E68620" s="19"/>
    </row>
    <row r="68621" spans="5:5" x14ac:dyDescent="0.25">
      <c r="E68621" s="19"/>
    </row>
    <row r="68622" spans="5:5" x14ac:dyDescent="0.25">
      <c r="E68622" s="19"/>
    </row>
    <row r="68623" spans="5:5" x14ac:dyDescent="0.25">
      <c r="E68623" s="19"/>
    </row>
    <row r="68624" spans="5:5" x14ac:dyDescent="0.25">
      <c r="E68624" s="19"/>
    </row>
    <row r="68625" spans="5:5" x14ac:dyDescent="0.25">
      <c r="E68625" s="19"/>
    </row>
    <row r="68626" spans="5:5" x14ac:dyDescent="0.25">
      <c r="E68626" s="19"/>
    </row>
    <row r="68627" spans="5:5" x14ac:dyDescent="0.25">
      <c r="E68627" s="19"/>
    </row>
    <row r="68628" spans="5:5" x14ac:dyDescent="0.25">
      <c r="E68628" s="19"/>
    </row>
    <row r="68629" spans="5:5" x14ac:dyDescent="0.25">
      <c r="E68629" s="19"/>
    </row>
    <row r="68630" spans="5:5" x14ac:dyDescent="0.25">
      <c r="E68630" s="19"/>
    </row>
    <row r="68631" spans="5:5" x14ac:dyDescent="0.25">
      <c r="E68631" s="19"/>
    </row>
    <row r="68632" spans="5:5" x14ac:dyDescent="0.25">
      <c r="E68632" s="19"/>
    </row>
    <row r="68633" spans="5:5" x14ac:dyDescent="0.25">
      <c r="E68633" s="19"/>
    </row>
    <row r="68634" spans="5:5" x14ac:dyDescent="0.25">
      <c r="E68634" s="19"/>
    </row>
    <row r="68635" spans="5:5" x14ac:dyDescent="0.25">
      <c r="E68635" s="19"/>
    </row>
    <row r="68636" spans="5:5" x14ac:dyDescent="0.25">
      <c r="E68636" s="19"/>
    </row>
    <row r="68637" spans="5:5" x14ac:dyDescent="0.25">
      <c r="E68637" s="19"/>
    </row>
    <row r="68638" spans="5:5" x14ac:dyDescent="0.25">
      <c r="E68638" s="19"/>
    </row>
    <row r="68639" spans="5:5" x14ac:dyDescent="0.25">
      <c r="E68639" s="19"/>
    </row>
    <row r="68640" spans="5:5" x14ac:dyDescent="0.25">
      <c r="E68640" s="19"/>
    </row>
    <row r="68641" spans="5:5" x14ac:dyDescent="0.25">
      <c r="E68641" s="19"/>
    </row>
    <row r="68642" spans="5:5" x14ac:dyDescent="0.25">
      <c r="E68642" s="19"/>
    </row>
    <row r="68643" spans="5:5" x14ac:dyDescent="0.25">
      <c r="E68643" s="19"/>
    </row>
    <row r="68644" spans="5:5" x14ac:dyDescent="0.25">
      <c r="E68644" s="19"/>
    </row>
    <row r="68645" spans="5:5" x14ac:dyDescent="0.25">
      <c r="E68645" s="19"/>
    </row>
    <row r="68646" spans="5:5" x14ac:dyDescent="0.25">
      <c r="E68646" s="19"/>
    </row>
    <row r="68647" spans="5:5" x14ac:dyDescent="0.25">
      <c r="E68647" s="19"/>
    </row>
    <row r="68648" spans="5:5" x14ac:dyDescent="0.25">
      <c r="E68648" s="19"/>
    </row>
    <row r="68649" spans="5:5" x14ac:dyDescent="0.25">
      <c r="E68649" s="19"/>
    </row>
    <row r="68650" spans="5:5" x14ac:dyDescent="0.25">
      <c r="E68650" s="19"/>
    </row>
    <row r="68651" spans="5:5" x14ac:dyDescent="0.25">
      <c r="E68651" s="19"/>
    </row>
    <row r="68652" spans="5:5" x14ac:dyDescent="0.25">
      <c r="E68652" s="19"/>
    </row>
    <row r="68653" spans="5:5" x14ac:dyDescent="0.25">
      <c r="E68653" s="19"/>
    </row>
    <row r="68654" spans="5:5" x14ac:dyDescent="0.25">
      <c r="E68654" s="19"/>
    </row>
    <row r="68655" spans="5:5" x14ac:dyDescent="0.25">
      <c r="E68655" s="19"/>
    </row>
    <row r="68656" spans="5:5" x14ac:dyDescent="0.25">
      <c r="E68656" s="19"/>
    </row>
    <row r="68657" spans="5:5" x14ac:dyDescent="0.25">
      <c r="E68657" s="19"/>
    </row>
    <row r="68658" spans="5:5" x14ac:dyDescent="0.25">
      <c r="E68658" s="19"/>
    </row>
    <row r="68659" spans="5:5" x14ac:dyDescent="0.25">
      <c r="E68659" s="19"/>
    </row>
    <row r="68660" spans="5:5" x14ac:dyDescent="0.25">
      <c r="E68660" s="19"/>
    </row>
    <row r="68661" spans="5:5" x14ac:dyDescent="0.25">
      <c r="E68661" s="19"/>
    </row>
    <row r="68662" spans="5:5" x14ac:dyDescent="0.25">
      <c r="E68662" s="19"/>
    </row>
    <row r="68663" spans="5:5" x14ac:dyDescent="0.25">
      <c r="E68663" s="19"/>
    </row>
    <row r="68664" spans="5:5" x14ac:dyDescent="0.25">
      <c r="E68664" s="19"/>
    </row>
    <row r="68665" spans="5:5" x14ac:dyDescent="0.25">
      <c r="E68665" s="19"/>
    </row>
    <row r="68666" spans="5:5" x14ac:dyDescent="0.25">
      <c r="E68666" s="19"/>
    </row>
    <row r="68667" spans="5:5" x14ac:dyDescent="0.25">
      <c r="E68667" s="19"/>
    </row>
    <row r="68668" spans="5:5" x14ac:dyDescent="0.25">
      <c r="E68668" s="19"/>
    </row>
    <row r="68669" spans="5:5" x14ac:dyDescent="0.25">
      <c r="E68669" s="19"/>
    </row>
    <row r="68670" spans="5:5" x14ac:dyDescent="0.25">
      <c r="E68670" s="19"/>
    </row>
    <row r="68671" spans="5:5" x14ac:dyDescent="0.25">
      <c r="E68671" s="19"/>
    </row>
    <row r="68672" spans="5:5" x14ac:dyDescent="0.25">
      <c r="E68672" s="19"/>
    </row>
    <row r="68673" spans="5:5" x14ac:dyDescent="0.25">
      <c r="E68673" s="19"/>
    </row>
    <row r="68674" spans="5:5" x14ac:dyDescent="0.25">
      <c r="E68674" s="19"/>
    </row>
    <row r="68675" spans="5:5" x14ac:dyDescent="0.25">
      <c r="E68675" s="19"/>
    </row>
    <row r="68676" spans="5:5" x14ac:dyDescent="0.25">
      <c r="E68676" s="19"/>
    </row>
    <row r="68677" spans="5:5" x14ac:dyDescent="0.25">
      <c r="E68677" s="19"/>
    </row>
    <row r="68678" spans="5:5" x14ac:dyDescent="0.25">
      <c r="E68678" s="19"/>
    </row>
    <row r="68679" spans="5:5" x14ac:dyDescent="0.25">
      <c r="E68679" s="19"/>
    </row>
    <row r="68680" spans="5:5" x14ac:dyDescent="0.25">
      <c r="E68680" s="19"/>
    </row>
    <row r="68681" spans="5:5" x14ac:dyDescent="0.25">
      <c r="E68681" s="19"/>
    </row>
    <row r="68682" spans="5:5" x14ac:dyDescent="0.25">
      <c r="E68682" s="19"/>
    </row>
    <row r="68683" spans="5:5" x14ac:dyDescent="0.25">
      <c r="E68683" s="19"/>
    </row>
    <row r="68684" spans="5:5" x14ac:dyDescent="0.25">
      <c r="E68684" s="19"/>
    </row>
    <row r="68685" spans="5:5" x14ac:dyDescent="0.25">
      <c r="E68685" s="19"/>
    </row>
    <row r="68686" spans="5:5" x14ac:dyDescent="0.25">
      <c r="E68686" s="19"/>
    </row>
    <row r="68687" spans="5:5" x14ac:dyDescent="0.25">
      <c r="E68687" s="19"/>
    </row>
    <row r="68688" spans="5:5" x14ac:dyDescent="0.25">
      <c r="E68688" s="19"/>
    </row>
    <row r="68689" spans="5:5" x14ac:dyDescent="0.25">
      <c r="E68689" s="19"/>
    </row>
    <row r="68690" spans="5:5" x14ac:dyDescent="0.25">
      <c r="E68690" s="19"/>
    </row>
    <row r="68691" spans="5:5" x14ac:dyDescent="0.25">
      <c r="E68691" s="19"/>
    </row>
    <row r="68692" spans="5:5" x14ac:dyDescent="0.25">
      <c r="E68692" s="19"/>
    </row>
    <row r="68693" spans="5:5" x14ac:dyDescent="0.25">
      <c r="E68693" s="19"/>
    </row>
    <row r="68694" spans="5:5" x14ac:dyDescent="0.25">
      <c r="E68694" s="19"/>
    </row>
    <row r="68695" spans="5:5" x14ac:dyDescent="0.25">
      <c r="E68695" s="19"/>
    </row>
    <row r="68696" spans="5:5" x14ac:dyDescent="0.25">
      <c r="E68696" s="19"/>
    </row>
    <row r="68697" spans="5:5" x14ac:dyDescent="0.25">
      <c r="E68697" s="19"/>
    </row>
    <row r="68698" spans="5:5" x14ac:dyDescent="0.25">
      <c r="E68698" s="19"/>
    </row>
    <row r="68699" spans="5:5" x14ac:dyDescent="0.25">
      <c r="E68699" s="19"/>
    </row>
    <row r="68700" spans="5:5" x14ac:dyDescent="0.25">
      <c r="E68700" s="19"/>
    </row>
    <row r="68701" spans="5:5" x14ac:dyDescent="0.25">
      <c r="E68701" s="19"/>
    </row>
    <row r="68702" spans="5:5" x14ac:dyDescent="0.25">
      <c r="E68702" s="19"/>
    </row>
    <row r="68703" spans="5:5" x14ac:dyDescent="0.25">
      <c r="E68703" s="19"/>
    </row>
    <row r="68704" spans="5:5" x14ac:dyDescent="0.25">
      <c r="E68704" s="19"/>
    </row>
    <row r="68705" spans="5:5" x14ac:dyDescent="0.25">
      <c r="E68705" s="19"/>
    </row>
    <row r="68706" spans="5:5" x14ac:dyDescent="0.25">
      <c r="E68706" s="19"/>
    </row>
    <row r="68707" spans="5:5" x14ac:dyDescent="0.25">
      <c r="E68707" s="19"/>
    </row>
    <row r="68708" spans="5:5" x14ac:dyDescent="0.25">
      <c r="E68708" s="19"/>
    </row>
    <row r="68709" spans="5:5" x14ac:dyDescent="0.25">
      <c r="E68709" s="19"/>
    </row>
    <row r="68710" spans="5:5" x14ac:dyDescent="0.25">
      <c r="E68710" s="19"/>
    </row>
    <row r="68711" spans="5:5" x14ac:dyDescent="0.25">
      <c r="E68711" s="19"/>
    </row>
    <row r="68712" spans="5:5" x14ac:dyDescent="0.25">
      <c r="E68712" s="19"/>
    </row>
    <row r="68713" spans="5:5" x14ac:dyDescent="0.25">
      <c r="E68713" s="19"/>
    </row>
    <row r="68714" spans="5:5" x14ac:dyDescent="0.25">
      <c r="E68714" s="19"/>
    </row>
    <row r="68715" spans="5:5" x14ac:dyDescent="0.25">
      <c r="E68715" s="19"/>
    </row>
    <row r="68716" spans="5:5" x14ac:dyDescent="0.25">
      <c r="E68716" s="19"/>
    </row>
    <row r="68717" spans="5:5" x14ac:dyDescent="0.25">
      <c r="E68717" s="19"/>
    </row>
    <row r="68718" spans="5:5" x14ac:dyDescent="0.25">
      <c r="E68718" s="19"/>
    </row>
    <row r="68719" spans="5:5" x14ac:dyDescent="0.25">
      <c r="E68719" s="19"/>
    </row>
    <row r="68720" spans="5:5" x14ac:dyDescent="0.25">
      <c r="E68720" s="19"/>
    </row>
    <row r="68721" spans="5:5" x14ac:dyDescent="0.25">
      <c r="E68721" s="19"/>
    </row>
    <row r="68722" spans="5:5" x14ac:dyDescent="0.25">
      <c r="E68722" s="19"/>
    </row>
    <row r="68723" spans="5:5" x14ac:dyDescent="0.25">
      <c r="E68723" s="19"/>
    </row>
    <row r="68724" spans="5:5" x14ac:dyDescent="0.25">
      <c r="E68724" s="19"/>
    </row>
    <row r="68725" spans="5:5" x14ac:dyDescent="0.25">
      <c r="E68725" s="19"/>
    </row>
    <row r="68726" spans="5:5" x14ac:dyDescent="0.25">
      <c r="E68726" s="19"/>
    </row>
    <row r="68727" spans="5:5" x14ac:dyDescent="0.25">
      <c r="E68727" s="19"/>
    </row>
    <row r="68728" spans="5:5" x14ac:dyDescent="0.25">
      <c r="E68728" s="19"/>
    </row>
    <row r="68729" spans="5:5" x14ac:dyDescent="0.25">
      <c r="E68729" s="19"/>
    </row>
    <row r="68730" spans="5:5" x14ac:dyDescent="0.25">
      <c r="E68730" s="19"/>
    </row>
    <row r="68731" spans="5:5" x14ac:dyDescent="0.25">
      <c r="E68731" s="19"/>
    </row>
    <row r="68732" spans="5:5" x14ac:dyDescent="0.25">
      <c r="E68732" s="19"/>
    </row>
    <row r="68733" spans="5:5" x14ac:dyDescent="0.25">
      <c r="E68733" s="19"/>
    </row>
    <row r="68734" spans="5:5" x14ac:dyDescent="0.25">
      <c r="E68734" s="19"/>
    </row>
    <row r="68735" spans="5:5" x14ac:dyDescent="0.25">
      <c r="E68735" s="19"/>
    </row>
    <row r="68736" spans="5:5" x14ac:dyDescent="0.25">
      <c r="E68736" s="19"/>
    </row>
    <row r="68737" spans="5:5" x14ac:dyDescent="0.25">
      <c r="E68737" s="19"/>
    </row>
    <row r="68738" spans="5:5" x14ac:dyDescent="0.25">
      <c r="E68738" s="19"/>
    </row>
    <row r="68739" spans="5:5" x14ac:dyDescent="0.25">
      <c r="E68739" s="19"/>
    </row>
    <row r="68740" spans="5:5" x14ac:dyDescent="0.25">
      <c r="E68740" s="19"/>
    </row>
    <row r="68741" spans="5:5" x14ac:dyDescent="0.25">
      <c r="E68741" s="19"/>
    </row>
    <row r="68742" spans="5:5" x14ac:dyDescent="0.25">
      <c r="E68742" s="19"/>
    </row>
    <row r="68743" spans="5:5" x14ac:dyDescent="0.25">
      <c r="E68743" s="19"/>
    </row>
    <row r="68744" spans="5:5" x14ac:dyDescent="0.25">
      <c r="E68744" s="19"/>
    </row>
    <row r="68745" spans="5:5" x14ac:dyDescent="0.25">
      <c r="E68745" s="19"/>
    </row>
    <row r="68746" spans="5:5" x14ac:dyDescent="0.25">
      <c r="E68746" s="19"/>
    </row>
    <row r="68747" spans="5:5" x14ac:dyDescent="0.25">
      <c r="E68747" s="19"/>
    </row>
    <row r="68748" spans="5:5" x14ac:dyDescent="0.25">
      <c r="E68748" s="19"/>
    </row>
    <row r="68749" spans="5:5" x14ac:dyDescent="0.25">
      <c r="E68749" s="19"/>
    </row>
    <row r="68750" spans="5:5" x14ac:dyDescent="0.25">
      <c r="E68750" s="19"/>
    </row>
    <row r="68751" spans="5:5" x14ac:dyDescent="0.25">
      <c r="E68751" s="19"/>
    </row>
    <row r="68752" spans="5:5" x14ac:dyDescent="0.25">
      <c r="E68752" s="19"/>
    </row>
    <row r="68753" spans="5:5" x14ac:dyDescent="0.25">
      <c r="E68753" s="19"/>
    </row>
    <row r="68754" spans="5:5" x14ac:dyDescent="0.25">
      <c r="E68754" s="19"/>
    </row>
    <row r="68755" spans="5:5" x14ac:dyDescent="0.25">
      <c r="E68755" s="19"/>
    </row>
    <row r="68756" spans="5:5" x14ac:dyDescent="0.25">
      <c r="E68756" s="19"/>
    </row>
    <row r="68757" spans="5:5" x14ac:dyDescent="0.25">
      <c r="E68757" s="19"/>
    </row>
    <row r="68758" spans="5:5" x14ac:dyDescent="0.25">
      <c r="E68758" s="19"/>
    </row>
    <row r="68759" spans="5:5" x14ac:dyDescent="0.25">
      <c r="E68759" s="19"/>
    </row>
    <row r="68760" spans="5:5" x14ac:dyDescent="0.25">
      <c r="E68760" s="19"/>
    </row>
    <row r="68761" spans="5:5" x14ac:dyDescent="0.25">
      <c r="E68761" s="19"/>
    </row>
    <row r="68762" spans="5:5" x14ac:dyDescent="0.25">
      <c r="E68762" s="19"/>
    </row>
    <row r="68763" spans="5:5" x14ac:dyDescent="0.25">
      <c r="E68763" s="19"/>
    </row>
    <row r="68764" spans="5:5" x14ac:dyDescent="0.25">
      <c r="E68764" s="19"/>
    </row>
    <row r="68765" spans="5:5" x14ac:dyDescent="0.25">
      <c r="E68765" s="19"/>
    </row>
    <row r="68766" spans="5:5" x14ac:dyDescent="0.25">
      <c r="E68766" s="19"/>
    </row>
    <row r="68767" spans="5:5" x14ac:dyDescent="0.25">
      <c r="E68767" s="19"/>
    </row>
    <row r="68768" spans="5:5" x14ac:dyDescent="0.25">
      <c r="E68768" s="19"/>
    </row>
    <row r="68769" spans="5:5" x14ac:dyDescent="0.25">
      <c r="E68769" s="19"/>
    </row>
    <row r="68770" spans="5:5" x14ac:dyDescent="0.25">
      <c r="E68770" s="19"/>
    </row>
    <row r="68771" spans="5:5" x14ac:dyDescent="0.25">
      <c r="E68771" s="19"/>
    </row>
    <row r="68772" spans="5:5" x14ac:dyDescent="0.25">
      <c r="E68772" s="19"/>
    </row>
    <row r="68773" spans="5:5" x14ac:dyDescent="0.25">
      <c r="E68773" s="19"/>
    </row>
    <row r="68774" spans="5:5" x14ac:dyDescent="0.25">
      <c r="E68774" s="19"/>
    </row>
    <row r="68775" spans="5:5" x14ac:dyDescent="0.25">
      <c r="E68775" s="19"/>
    </row>
    <row r="68776" spans="5:5" x14ac:dyDescent="0.25">
      <c r="E68776" s="19"/>
    </row>
    <row r="68777" spans="5:5" x14ac:dyDescent="0.25">
      <c r="E68777" s="19"/>
    </row>
    <row r="68778" spans="5:5" x14ac:dyDescent="0.25">
      <c r="E68778" s="19"/>
    </row>
    <row r="68779" spans="5:5" x14ac:dyDescent="0.25">
      <c r="E68779" s="19"/>
    </row>
    <row r="68780" spans="5:5" x14ac:dyDescent="0.25">
      <c r="E68780" s="19"/>
    </row>
    <row r="68781" spans="5:5" x14ac:dyDescent="0.25">
      <c r="E68781" s="19"/>
    </row>
    <row r="68782" spans="5:5" x14ac:dyDescent="0.25">
      <c r="E68782" s="19"/>
    </row>
    <row r="68783" spans="5:5" x14ac:dyDescent="0.25">
      <c r="E68783" s="19"/>
    </row>
    <row r="68784" spans="5:5" x14ac:dyDescent="0.25">
      <c r="E68784" s="19"/>
    </row>
    <row r="68785" spans="5:5" x14ac:dyDescent="0.25">
      <c r="E68785" s="19"/>
    </row>
    <row r="68786" spans="5:5" x14ac:dyDescent="0.25">
      <c r="E68786" s="19"/>
    </row>
    <row r="68787" spans="5:5" x14ac:dyDescent="0.25">
      <c r="E68787" s="19"/>
    </row>
    <row r="68788" spans="5:5" x14ac:dyDescent="0.25">
      <c r="E68788" s="19"/>
    </row>
    <row r="68789" spans="5:5" x14ac:dyDescent="0.25">
      <c r="E68789" s="19"/>
    </row>
    <row r="68790" spans="5:5" x14ac:dyDescent="0.25">
      <c r="E68790" s="19"/>
    </row>
    <row r="68791" spans="5:5" x14ac:dyDescent="0.25">
      <c r="E68791" s="19"/>
    </row>
    <row r="68792" spans="5:5" x14ac:dyDescent="0.25">
      <c r="E68792" s="19"/>
    </row>
    <row r="68793" spans="5:5" x14ac:dyDescent="0.25">
      <c r="E68793" s="19"/>
    </row>
    <row r="68794" spans="5:5" x14ac:dyDescent="0.25">
      <c r="E68794" s="19"/>
    </row>
    <row r="68795" spans="5:5" x14ac:dyDescent="0.25">
      <c r="E68795" s="19"/>
    </row>
    <row r="68796" spans="5:5" x14ac:dyDescent="0.25">
      <c r="E68796" s="19"/>
    </row>
    <row r="68797" spans="5:5" x14ac:dyDescent="0.25">
      <c r="E68797" s="19"/>
    </row>
    <row r="68798" spans="5:5" x14ac:dyDescent="0.25">
      <c r="E68798" s="19"/>
    </row>
    <row r="68799" spans="5:5" x14ac:dyDescent="0.25">
      <c r="E68799" s="19"/>
    </row>
    <row r="68800" spans="5:5" x14ac:dyDescent="0.25">
      <c r="E68800" s="19"/>
    </row>
    <row r="68801" spans="5:5" x14ac:dyDescent="0.25">
      <c r="E68801" s="19"/>
    </row>
    <row r="68802" spans="5:5" x14ac:dyDescent="0.25">
      <c r="E68802" s="19"/>
    </row>
    <row r="68803" spans="5:5" x14ac:dyDescent="0.25">
      <c r="E68803" s="19"/>
    </row>
    <row r="68804" spans="5:5" x14ac:dyDescent="0.25">
      <c r="E68804" s="19"/>
    </row>
    <row r="68805" spans="5:5" x14ac:dyDescent="0.25">
      <c r="E68805" s="19"/>
    </row>
    <row r="68806" spans="5:5" x14ac:dyDescent="0.25">
      <c r="E68806" s="19"/>
    </row>
    <row r="68807" spans="5:5" x14ac:dyDescent="0.25">
      <c r="E68807" s="19"/>
    </row>
    <row r="68808" spans="5:5" x14ac:dyDescent="0.25">
      <c r="E68808" s="19"/>
    </row>
    <row r="68809" spans="5:5" x14ac:dyDescent="0.25">
      <c r="E68809" s="19"/>
    </row>
    <row r="68810" spans="5:5" x14ac:dyDescent="0.25">
      <c r="E68810" s="19"/>
    </row>
    <row r="68811" spans="5:5" x14ac:dyDescent="0.25">
      <c r="E68811" s="19"/>
    </row>
    <row r="68812" spans="5:5" x14ac:dyDescent="0.25">
      <c r="E68812" s="19"/>
    </row>
    <row r="68813" spans="5:5" x14ac:dyDescent="0.25">
      <c r="E68813" s="19"/>
    </row>
    <row r="68814" spans="5:5" x14ac:dyDescent="0.25">
      <c r="E68814" s="19"/>
    </row>
    <row r="68815" spans="5:5" x14ac:dyDescent="0.25">
      <c r="E68815" s="19"/>
    </row>
    <row r="68816" spans="5:5" x14ac:dyDescent="0.25">
      <c r="E68816" s="19"/>
    </row>
    <row r="68817" spans="5:5" x14ac:dyDescent="0.25">
      <c r="E68817" s="19"/>
    </row>
    <row r="68818" spans="5:5" x14ac:dyDescent="0.25">
      <c r="E68818" s="19"/>
    </row>
    <row r="68819" spans="5:5" x14ac:dyDescent="0.25">
      <c r="E68819" s="19"/>
    </row>
    <row r="68820" spans="5:5" x14ac:dyDescent="0.25">
      <c r="E68820" s="19"/>
    </row>
    <row r="68821" spans="5:5" x14ac:dyDescent="0.25">
      <c r="E68821" s="19"/>
    </row>
    <row r="68822" spans="5:5" x14ac:dyDescent="0.25">
      <c r="E68822" s="19"/>
    </row>
    <row r="68823" spans="5:5" x14ac:dyDescent="0.25">
      <c r="E68823" s="19"/>
    </row>
    <row r="68824" spans="5:5" x14ac:dyDescent="0.25">
      <c r="E68824" s="19"/>
    </row>
    <row r="68825" spans="5:5" x14ac:dyDescent="0.25">
      <c r="E68825" s="19"/>
    </row>
    <row r="68826" spans="5:5" x14ac:dyDescent="0.25">
      <c r="E68826" s="19"/>
    </row>
    <row r="68827" spans="5:5" x14ac:dyDescent="0.25">
      <c r="E68827" s="19"/>
    </row>
    <row r="68828" spans="5:5" x14ac:dyDescent="0.25">
      <c r="E68828" s="19"/>
    </row>
    <row r="68829" spans="5:5" x14ac:dyDescent="0.25">
      <c r="E68829" s="19"/>
    </row>
    <row r="68830" spans="5:5" x14ac:dyDescent="0.25">
      <c r="E68830" s="19"/>
    </row>
    <row r="68831" spans="5:5" x14ac:dyDescent="0.25">
      <c r="E68831" s="19"/>
    </row>
    <row r="68832" spans="5:5" x14ac:dyDescent="0.25">
      <c r="E68832" s="19"/>
    </row>
    <row r="68833" spans="5:5" x14ac:dyDescent="0.25">
      <c r="E68833" s="19"/>
    </row>
    <row r="68834" spans="5:5" x14ac:dyDescent="0.25">
      <c r="E68834" s="19"/>
    </row>
    <row r="68835" spans="5:5" x14ac:dyDescent="0.25">
      <c r="E68835" s="19"/>
    </row>
    <row r="68836" spans="5:5" x14ac:dyDescent="0.25">
      <c r="E68836" s="19"/>
    </row>
    <row r="68837" spans="5:5" x14ac:dyDescent="0.25">
      <c r="E68837" s="19"/>
    </row>
    <row r="68838" spans="5:5" x14ac:dyDescent="0.25">
      <c r="E68838" s="19"/>
    </row>
    <row r="68839" spans="5:5" x14ac:dyDescent="0.25">
      <c r="E68839" s="19"/>
    </row>
    <row r="68840" spans="5:5" x14ac:dyDescent="0.25">
      <c r="E68840" s="19"/>
    </row>
    <row r="68841" spans="5:5" x14ac:dyDescent="0.25">
      <c r="E68841" s="19"/>
    </row>
    <row r="68842" spans="5:5" x14ac:dyDescent="0.25">
      <c r="E68842" s="19"/>
    </row>
    <row r="68843" spans="5:5" x14ac:dyDescent="0.25">
      <c r="E68843" s="19"/>
    </row>
    <row r="68844" spans="5:5" x14ac:dyDescent="0.25">
      <c r="E68844" s="19"/>
    </row>
    <row r="68845" spans="5:5" x14ac:dyDescent="0.25">
      <c r="E68845" s="19"/>
    </row>
    <row r="68846" spans="5:5" x14ac:dyDescent="0.25">
      <c r="E68846" s="19"/>
    </row>
    <row r="68847" spans="5:5" x14ac:dyDescent="0.25">
      <c r="E68847" s="19"/>
    </row>
    <row r="68848" spans="5:5" x14ac:dyDescent="0.25">
      <c r="E68848" s="19"/>
    </row>
    <row r="68849" spans="5:5" x14ac:dyDescent="0.25">
      <c r="E68849" s="19"/>
    </row>
    <row r="68850" spans="5:5" x14ac:dyDescent="0.25">
      <c r="E68850" s="19"/>
    </row>
    <row r="68851" spans="5:5" x14ac:dyDescent="0.25">
      <c r="E68851" s="19"/>
    </row>
    <row r="68852" spans="5:5" x14ac:dyDescent="0.25">
      <c r="E68852" s="19"/>
    </row>
    <row r="68853" spans="5:5" x14ac:dyDescent="0.25">
      <c r="E68853" s="19"/>
    </row>
    <row r="68854" spans="5:5" x14ac:dyDescent="0.25">
      <c r="E68854" s="19"/>
    </row>
    <row r="68855" spans="5:5" x14ac:dyDescent="0.25">
      <c r="E68855" s="19"/>
    </row>
    <row r="68856" spans="5:5" x14ac:dyDescent="0.25">
      <c r="E68856" s="19"/>
    </row>
    <row r="68857" spans="5:5" x14ac:dyDescent="0.25">
      <c r="E68857" s="19"/>
    </row>
    <row r="68858" spans="5:5" x14ac:dyDescent="0.25">
      <c r="E68858" s="19"/>
    </row>
    <row r="68859" spans="5:5" x14ac:dyDescent="0.25">
      <c r="E68859" s="19"/>
    </row>
    <row r="68860" spans="5:5" x14ac:dyDescent="0.25">
      <c r="E68860" s="19"/>
    </row>
    <row r="68861" spans="5:5" x14ac:dyDescent="0.25">
      <c r="E68861" s="19"/>
    </row>
    <row r="68862" spans="5:5" x14ac:dyDescent="0.25">
      <c r="E68862" s="19"/>
    </row>
    <row r="68863" spans="5:5" x14ac:dyDescent="0.25">
      <c r="E68863" s="19"/>
    </row>
    <row r="68864" spans="5:5" x14ac:dyDescent="0.25">
      <c r="E68864" s="19"/>
    </row>
    <row r="68865" spans="5:5" x14ac:dyDescent="0.25">
      <c r="E68865" s="19"/>
    </row>
    <row r="68866" spans="5:5" x14ac:dyDescent="0.25">
      <c r="E68866" s="19"/>
    </row>
    <row r="68867" spans="5:5" x14ac:dyDescent="0.25">
      <c r="E68867" s="19"/>
    </row>
    <row r="68868" spans="5:5" x14ac:dyDescent="0.25">
      <c r="E68868" s="19"/>
    </row>
    <row r="68869" spans="5:5" x14ac:dyDescent="0.25">
      <c r="E68869" s="19"/>
    </row>
    <row r="68870" spans="5:5" x14ac:dyDescent="0.25">
      <c r="E68870" s="19"/>
    </row>
    <row r="68871" spans="5:5" x14ac:dyDescent="0.25">
      <c r="E68871" s="19"/>
    </row>
    <row r="68872" spans="5:5" x14ac:dyDescent="0.25">
      <c r="E68872" s="19"/>
    </row>
    <row r="68873" spans="5:5" x14ac:dyDescent="0.25">
      <c r="E68873" s="19"/>
    </row>
    <row r="68874" spans="5:5" x14ac:dyDescent="0.25">
      <c r="E68874" s="19"/>
    </row>
    <row r="68875" spans="5:5" x14ac:dyDescent="0.25">
      <c r="E68875" s="19"/>
    </row>
    <row r="68876" spans="5:5" x14ac:dyDescent="0.25">
      <c r="E68876" s="19"/>
    </row>
    <row r="68877" spans="5:5" x14ac:dyDescent="0.25">
      <c r="E68877" s="19"/>
    </row>
    <row r="68878" spans="5:5" x14ac:dyDescent="0.25">
      <c r="E68878" s="19"/>
    </row>
    <row r="68879" spans="5:5" x14ac:dyDescent="0.25">
      <c r="E68879" s="19"/>
    </row>
    <row r="68880" spans="5:5" x14ac:dyDescent="0.25">
      <c r="E68880" s="19"/>
    </row>
    <row r="68881" spans="5:5" x14ac:dyDescent="0.25">
      <c r="E68881" s="19"/>
    </row>
    <row r="68882" spans="5:5" x14ac:dyDescent="0.25">
      <c r="E68882" s="19"/>
    </row>
    <row r="68883" spans="5:5" x14ac:dyDescent="0.25">
      <c r="E68883" s="19"/>
    </row>
    <row r="68884" spans="5:5" x14ac:dyDescent="0.25">
      <c r="E68884" s="19"/>
    </row>
    <row r="68885" spans="5:5" x14ac:dyDescent="0.25">
      <c r="E68885" s="19"/>
    </row>
    <row r="68886" spans="5:5" x14ac:dyDescent="0.25">
      <c r="E68886" s="19"/>
    </row>
    <row r="68887" spans="5:5" x14ac:dyDescent="0.25">
      <c r="E68887" s="19"/>
    </row>
    <row r="68888" spans="5:5" x14ac:dyDescent="0.25">
      <c r="E68888" s="19"/>
    </row>
    <row r="68889" spans="5:5" x14ac:dyDescent="0.25">
      <c r="E68889" s="19"/>
    </row>
    <row r="68890" spans="5:5" x14ac:dyDescent="0.25">
      <c r="E68890" s="19"/>
    </row>
    <row r="68891" spans="5:5" x14ac:dyDescent="0.25">
      <c r="E68891" s="19"/>
    </row>
    <row r="68892" spans="5:5" x14ac:dyDescent="0.25">
      <c r="E68892" s="19"/>
    </row>
    <row r="68893" spans="5:5" x14ac:dyDescent="0.25">
      <c r="E68893" s="19"/>
    </row>
    <row r="68894" spans="5:5" x14ac:dyDescent="0.25">
      <c r="E68894" s="19"/>
    </row>
    <row r="68895" spans="5:5" x14ac:dyDescent="0.25">
      <c r="E68895" s="19"/>
    </row>
    <row r="68896" spans="5:5" x14ac:dyDescent="0.25">
      <c r="E68896" s="19"/>
    </row>
    <row r="68897" spans="5:5" x14ac:dyDescent="0.25">
      <c r="E68897" s="19"/>
    </row>
    <row r="68898" spans="5:5" x14ac:dyDescent="0.25">
      <c r="E68898" s="19"/>
    </row>
    <row r="68899" spans="5:5" x14ac:dyDescent="0.25">
      <c r="E68899" s="19"/>
    </row>
    <row r="68900" spans="5:5" x14ac:dyDescent="0.25">
      <c r="E68900" s="19"/>
    </row>
    <row r="68901" spans="5:5" x14ac:dyDescent="0.25">
      <c r="E68901" s="19"/>
    </row>
    <row r="68902" spans="5:5" x14ac:dyDescent="0.25">
      <c r="E68902" s="19"/>
    </row>
    <row r="68903" spans="5:5" x14ac:dyDescent="0.25">
      <c r="E68903" s="19"/>
    </row>
    <row r="68904" spans="5:5" x14ac:dyDescent="0.25">
      <c r="E68904" s="19"/>
    </row>
    <row r="68905" spans="5:5" x14ac:dyDescent="0.25">
      <c r="E68905" s="19"/>
    </row>
    <row r="68906" spans="5:5" x14ac:dyDescent="0.25">
      <c r="E68906" s="19"/>
    </row>
    <row r="68907" spans="5:5" x14ac:dyDescent="0.25">
      <c r="E68907" s="19"/>
    </row>
    <row r="68908" spans="5:5" x14ac:dyDescent="0.25">
      <c r="E68908" s="19"/>
    </row>
    <row r="68909" spans="5:5" x14ac:dyDescent="0.25">
      <c r="E68909" s="19"/>
    </row>
    <row r="68910" spans="5:5" x14ac:dyDescent="0.25">
      <c r="E68910" s="19"/>
    </row>
    <row r="68911" spans="5:5" x14ac:dyDescent="0.25">
      <c r="E68911" s="19"/>
    </row>
    <row r="68912" spans="5:5" x14ac:dyDescent="0.25">
      <c r="E68912" s="19"/>
    </row>
    <row r="68913" spans="5:5" x14ac:dyDescent="0.25">
      <c r="E68913" s="19"/>
    </row>
    <row r="68914" spans="5:5" x14ac:dyDescent="0.25">
      <c r="E68914" s="19"/>
    </row>
    <row r="68915" spans="5:5" x14ac:dyDescent="0.25">
      <c r="E68915" s="19"/>
    </row>
    <row r="68916" spans="5:5" x14ac:dyDescent="0.25">
      <c r="E68916" s="19"/>
    </row>
    <row r="68917" spans="5:5" x14ac:dyDescent="0.25">
      <c r="E68917" s="19"/>
    </row>
    <row r="68918" spans="5:5" x14ac:dyDescent="0.25">
      <c r="E68918" s="19"/>
    </row>
    <row r="68919" spans="5:5" x14ac:dyDescent="0.25">
      <c r="E68919" s="19"/>
    </row>
    <row r="68920" spans="5:5" x14ac:dyDescent="0.25">
      <c r="E68920" s="19"/>
    </row>
    <row r="68921" spans="5:5" x14ac:dyDescent="0.25">
      <c r="E68921" s="19"/>
    </row>
    <row r="68922" spans="5:5" x14ac:dyDescent="0.25">
      <c r="E68922" s="19"/>
    </row>
    <row r="68923" spans="5:5" x14ac:dyDescent="0.25">
      <c r="E68923" s="19"/>
    </row>
    <row r="68924" spans="5:5" x14ac:dyDescent="0.25">
      <c r="E68924" s="19"/>
    </row>
    <row r="68925" spans="5:5" x14ac:dyDescent="0.25">
      <c r="E68925" s="19"/>
    </row>
    <row r="68926" spans="5:5" x14ac:dyDescent="0.25">
      <c r="E68926" s="19"/>
    </row>
    <row r="68927" spans="5:5" x14ac:dyDescent="0.25">
      <c r="E68927" s="19"/>
    </row>
    <row r="68928" spans="5:5" x14ac:dyDescent="0.25">
      <c r="E68928" s="19"/>
    </row>
    <row r="68929" spans="5:5" x14ac:dyDescent="0.25">
      <c r="E68929" s="19"/>
    </row>
    <row r="68930" spans="5:5" x14ac:dyDescent="0.25">
      <c r="E68930" s="19"/>
    </row>
    <row r="68931" spans="5:5" x14ac:dyDescent="0.25">
      <c r="E68931" s="19"/>
    </row>
    <row r="68932" spans="5:5" x14ac:dyDescent="0.25">
      <c r="E68932" s="19"/>
    </row>
    <row r="68933" spans="5:5" x14ac:dyDescent="0.25">
      <c r="E68933" s="19"/>
    </row>
    <row r="68934" spans="5:5" x14ac:dyDescent="0.25">
      <c r="E68934" s="19"/>
    </row>
    <row r="68935" spans="5:5" x14ac:dyDescent="0.25">
      <c r="E68935" s="19"/>
    </row>
    <row r="68936" spans="5:5" x14ac:dyDescent="0.25">
      <c r="E68936" s="19"/>
    </row>
    <row r="68937" spans="5:5" x14ac:dyDescent="0.25">
      <c r="E68937" s="19"/>
    </row>
    <row r="68938" spans="5:5" x14ac:dyDescent="0.25">
      <c r="E68938" s="19"/>
    </row>
    <row r="68939" spans="5:5" x14ac:dyDescent="0.25">
      <c r="E68939" s="19"/>
    </row>
    <row r="68940" spans="5:5" x14ac:dyDescent="0.25">
      <c r="E68940" s="19"/>
    </row>
    <row r="68941" spans="5:5" x14ac:dyDescent="0.25">
      <c r="E68941" s="19"/>
    </row>
    <row r="68942" spans="5:5" x14ac:dyDescent="0.25">
      <c r="E68942" s="19"/>
    </row>
    <row r="68943" spans="5:5" x14ac:dyDescent="0.25">
      <c r="E68943" s="19"/>
    </row>
    <row r="68944" spans="5:5" x14ac:dyDescent="0.25">
      <c r="E68944" s="19"/>
    </row>
    <row r="68945" spans="5:5" x14ac:dyDescent="0.25">
      <c r="E68945" s="19"/>
    </row>
    <row r="68946" spans="5:5" x14ac:dyDescent="0.25">
      <c r="E68946" s="19"/>
    </row>
    <row r="68947" spans="5:5" x14ac:dyDescent="0.25">
      <c r="E68947" s="19"/>
    </row>
    <row r="68948" spans="5:5" x14ac:dyDescent="0.25">
      <c r="E68948" s="19"/>
    </row>
    <row r="68949" spans="5:5" x14ac:dyDescent="0.25">
      <c r="E68949" s="19"/>
    </row>
    <row r="68950" spans="5:5" x14ac:dyDescent="0.25">
      <c r="E68950" s="19"/>
    </row>
    <row r="68951" spans="5:5" x14ac:dyDescent="0.25">
      <c r="E68951" s="19"/>
    </row>
    <row r="68952" spans="5:5" x14ac:dyDescent="0.25">
      <c r="E68952" s="19"/>
    </row>
    <row r="68953" spans="5:5" x14ac:dyDescent="0.25">
      <c r="E68953" s="19"/>
    </row>
    <row r="68954" spans="5:5" x14ac:dyDescent="0.25">
      <c r="E68954" s="19"/>
    </row>
    <row r="68955" spans="5:5" x14ac:dyDescent="0.25">
      <c r="E68955" s="19"/>
    </row>
    <row r="68956" spans="5:5" x14ac:dyDescent="0.25">
      <c r="E68956" s="19"/>
    </row>
    <row r="68957" spans="5:5" x14ac:dyDescent="0.25">
      <c r="E68957" s="19"/>
    </row>
    <row r="68958" spans="5:5" x14ac:dyDescent="0.25">
      <c r="E68958" s="19"/>
    </row>
    <row r="68959" spans="5:5" x14ac:dyDescent="0.25">
      <c r="E68959" s="19"/>
    </row>
    <row r="68960" spans="5:5" x14ac:dyDescent="0.25">
      <c r="E68960" s="19"/>
    </row>
    <row r="68961" spans="5:5" x14ac:dyDescent="0.25">
      <c r="E68961" s="19"/>
    </row>
    <row r="68962" spans="5:5" x14ac:dyDescent="0.25">
      <c r="E68962" s="19"/>
    </row>
    <row r="68963" spans="5:5" x14ac:dyDescent="0.25">
      <c r="E68963" s="19"/>
    </row>
    <row r="68964" spans="5:5" x14ac:dyDescent="0.25">
      <c r="E68964" s="19"/>
    </row>
    <row r="68965" spans="5:5" x14ac:dyDescent="0.25">
      <c r="E68965" s="19"/>
    </row>
    <row r="68966" spans="5:5" x14ac:dyDescent="0.25">
      <c r="E68966" s="19"/>
    </row>
    <row r="68967" spans="5:5" x14ac:dyDescent="0.25">
      <c r="E68967" s="19"/>
    </row>
    <row r="68968" spans="5:5" x14ac:dyDescent="0.25">
      <c r="E68968" s="19"/>
    </row>
    <row r="68969" spans="5:5" x14ac:dyDescent="0.25">
      <c r="E68969" s="19"/>
    </row>
    <row r="68970" spans="5:5" x14ac:dyDescent="0.25">
      <c r="E68970" s="19"/>
    </row>
    <row r="68971" spans="5:5" x14ac:dyDescent="0.25">
      <c r="E68971" s="19"/>
    </row>
    <row r="68972" spans="5:5" x14ac:dyDescent="0.25">
      <c r="E68972" s="19"/>
    </row>
    <row r="68973" spans="5:5" x14ac:dyDescent="0.25">
      <c r="E68973" s="19"/>
    </row>
    <row r="68974" spans="5:5" x14ac:dyDescent="0.25">
      <c r="E68974" s="19"/>
    </row>
    <row r="68975" spans="5:5" x14ac:dyDescent="0.25">
      <c r="E68975" s="19"/>
    </row>
    <row r="68976" spans="5:5" x14ac:dyDescent="0.25">
      <c r="E68976" s="19"/>
    </row>
    <row r="68977" spans="5:5" x14ac:dyDescent="0.25">
      <c r="E68977" s="19"/>
    </row>
    <row r="68978" spans="5:5" x14ac:dyDescent="0.25">
      <c r="E68978" s="19"/>
    </row>
    <row r="68979" spans="5:5" x14ac:dyDescent="0.25">
      <c r="E68979" s="19"/>
    </row>
    <row r="68980" spans="5:5" x14ac:dyDescent="0.25">
      <c r="E68980" s="19"/>
    </row>
    <row r="68981" spans="5:5" x14ac:dyDescent="0.25">
      <c r="E68981" s="19"/>
    </row>
    <row r="68982" spans="5:5" x14ac:dyDescent="0.25">
      <c r="E68982" s="19"/>
    </row>
    <row r="68983" spans="5:5" x14ac:dyDescent="0.25">
      <c r="E68983" s="19"/>
    </row>
    <row r="68984" spans="5:5" x14ac:dyDescent="0.25">
      <c r="E68984" s="19"/>
    </row>
    <row r="68985" spans="5:5" x14ac:dyDescent="0.25">
      <c r="E68985" s="19"/>
    </row>
    <row r="68986" spans="5:5" x14ac:dyDescent="0.25">
      <c r="E68986" s="19"/>
    </row>
    <row r="68987" spans="5:5" x14ac:dyDescent="0.25">
      <c r="E68987" s="19"/>
    </row>
    <row r="68988" spans="5:5" x14ac:dyDescent="0.25">
      <c r="E68988" s="19"/>
    </row>
    <row r="68989" spans="5:5" x14ac:dyDescent="0.25">
      <c r="E68989" s="19"/>
    </row>
    <row r="68990" spans="5:5" x14ac:dyDescent="0.25">
      <c r="E68990" s="19"/>
    </row>
    <row r="68991" spans="5:5" x14ac:dyDescent="0.25">
      <c r="E68991" s="19"/>
    </row>
    <row r="68992" spans="5:5" x14ac:dyDescent="0.25">
      <c r="E68992" s="19"/>
    </row>
    <row r="68993" spans="5:5" x14ac:dyDescent="0.25">
      <c r="E68993" s="19"/>
    </row>
    <row r="68994" spans="5:5" x14ac:dyDescent="0.25">
      <c r="E68994" s="19"/>
    </row>
    <row r="68995" spans="5:5" x14ac:dyDescent="0.25">
      <c r="E68995" s="19"/>
    </row>
    <row r="68996" spans="5:5" x14ac:dyDescent="0.25">
      <c r="E68996" s="19"/>
    </row>
    <row r="68997" spans="5:5" x14ac:dyDescent="0.25">
      <c r="E68997" s="19"/>
    </row>
    <row r="68998" spans="5:5" x14ac:dyDescent="0.25">
      <c r="E68998" s="19"/>
    </row>
    <row r="68999" spans="5:5" x14ac:dyDescent="0.25">
      <c r="E68999" s="19"/>
    </row>
    <row r="69000" spans="5:5" x14ac:dyDescent="0.25">
      <c r="E69000" s="19"/>
    </row>
    <row r="69001" spans="5:5" x14ac:dyDescent="0.25">
      <c r="E69001" s="19"/>
    </row>
    <row r="69002" spans="5:5" x14ac:dyDescent="0.25">
      <c r="E69002" s="19"/>
    </row>
    <row r="69003" spans="5:5" x14ac:dyDescent="0.25">
      <c r="E69003" s="19"/>
    </row>
    <row r="69004" spans="5:5" x14ac:dyDescent="0.25">
      <c r="E69004" s="19"/>
    </row>
    <row r="69005" spans="5:5" x14ac:dyDescent="0.25">
      <c r="E69005" s="19"/>
    </row>
    <row r="69006" spans="5:5" x14ac:dyDescent="0.25">
      <c r="E69006" s="19"/>
    </row>
    <row r="69007" spans="5:5" x14ac:dyDescent="0.25">
      <c r="E69007" s="19"/>
    </row>
    <row r="69008" spans="5:5" x14ac:dyDescent="0.25">
      <c r="E69008" s="19"/>
    </row>
    <row r="69009" spans="5:5" x14ac:dyDescent="0.25">
      <c r="E69009" s="19"/>
    </row>
    <row r="69010" spans="5:5" x14ac:dyDescent="0.25">
      <c r="E69010" s="19"/>
    </row>
    <row r="69011" spans="5:5" x14ac:dyDescent="0.25">
      <c r="E69011" s="19"/>
    </row>
    <row r="69012" spans="5:5" x14ac:dyDescent="0.25">
      <c r="E69012" s="19"/>
    </row>
    <row r="69013" spans="5:5" x14ac:dyDescent="0.25">
      <c r="E69013" s="19"/>
    </row>
    <row r="69014" spans="5:5" x14ac:dyDescent="0.25">
      <c r="E69014" s="19"/>
    </row>
    <row r="69015" spans="5:5" x14ac:dyDescent="0.25">
      <c r="E69015" s="19"/>
    </row>
    <row r="69016" spans="5:5" x14ac:dyDescent="0.25">
      <c r="E69016" s="19"/>
    </row>
    <row r="69017" spans="5:5" x14ac:dyDescent="0.25">
      <c r="E69017" s="19"/>
    </row>
    <row r="69018" spans="5:5" x14ac:dyDescent="0.25">
      <c r="E69018" s="19"/>
    </row>
    <row r="69019" spans="5:5" x14ac:dyDescent="0.25">
      <c r="E69019" s="19"/>
    </row>
    <row r="69020" spans="5:5" x14ac:dyDescent="0.25">
      <c r="E69020" s="19"/>
    </row>
    <row r="69021" spans="5:5" x14ac:dyDescent="0.25">
      <c r="E69021" s="19"/>
    </row>
    <row r="69022" spans="5:5" x14ac:dyDescent="0.25">
      <c r="E69022" s="19"/>
    </row>
    <row r="69023" spans="5:5" x14ac:dyDescent="0.25">
      <c r="E69023" s="19"/>
    </row>
    <row r="69024" spans="5:5" x14ac:dyDescent="0.25">
      <c r="E69024" s="19"/>
    </row>
    <row r="69025" spans="5:5" x14ac:dyDescent="0.25">
      <c r="E69025" s="19"/>
    </row>
    <row r="69026" spans="5:5" x14ac:dyDescent="0.25">
      <c r="E69026" s="19"/>
    </row>
    <row r="69027" spans="5:5" x14ac:dyDescent="0.25">
      <c r="E69027" s="19"/>
    </row>
    <row r="69028" spans="5:5" x14ac:dyDescent="0.25">
      <c r="E69028" s="19"/>
    </row>
    <row r="69029" spans="5:5" x14ac:dyDescent="0.25">
      <c r="E69029" s="19"/>
    </row>
    <row r="69030" spans="5:5" x14ac:dyDescent="0.25">
      <c r="E69030" s="19"/>
    </row>
    <row r="69031" spans="5:5" x14ac:dyDescent="0.25">
      <c r="E69031" s="19"/>
    </row>
    <row r="69032" spans="5:5" x14ac:dyDescent="0.25">
      <c r="E69032" s="19"/>
    </row>
    <row r="69033" spans="5:5" x14ac:dyDescent="0.25">
      <c r="E69033" s="19"/>
    </row>
    <row r="69034" spans="5:5" x14ac:dyDescent="0.25">
      <c r="E69034" s="19"/>
    </row>
    <row r="69035" spans="5:5" x14ac:dyDescent="0.25">
      <c r="E69035" s="19"/>
    </row>
    <row r="69036" spans="5:5" x14ac:dyDescent="0.25">
      <c r="E69036" s="19"/>
    </row>
    <row r="69037" spans="5:5" x14ac:dyDescent="0.25">
      <c r="E69037" s="19"/>
    </row>
    <row r="69038" spans="5:5" x14ac:dyDescent="0.25">
      <c r="E69038" s="19"/>
    </row>
    <row r="69039" spans="5:5" x14ac:dyDescent="0.25">
      <c r="E69039" s="19"/>
    </row>
    <row r="69040" spans="5:5" x14ac:dyDescent="0.25">
      <c r="E69040" s="19"/>
    </row>
    <row r="69041" spans="5:5" x14ac:dyDescent="0.25">
      <c r="E69041" s="19"/>
    </row>
    <row r="69042" spans="5:5" x14ac:dyDescent="0.25">
      <c r="E69042" s="19"/>
    </row>
    <row r="69043" spans="5:5" x14ac:dyDescent="0.25">
      <c r="E69043" s="19"/>
    </row>
    <row r="69044" spans="5:5" x14ac:dyDescent="0.25">
      <c r="E69044" s="19"/>
    </row>
    <row r="69045" spans="5:5" x14ac:dyDescent="0.25">
      <c r="E69045" s="19"/>
    </row>
    <row r="69046" spans="5:5" x14ac:dyDescent="0.25">
      <c r="E69046" s="19"/>
    </row>
    <row r="69047" spans="5:5" x14ac:dyDescent="0.25">
      <c r="E69047" s="19"/>
    </row>
    <row r="69048" spans="5:5" x14ac:dyDescent="0.25">
      <c r="E69048" s="19"/>
    </row>
    <row r="69049" spans="5:5" x14ac:dyDescent="0.25">
      <c r="E69049" s="19"/>
    </row>
    <row r="69050" spans="5:5" x14ac:dyDescent="0.25">
      <c r="E69050" s="19"/>
    </row>
    <row r="69051" spans="5:5" x14ac:dyDescent="0.25">
      <c r="E69051" s="19"/>
    </row>
    <row r="69052" spans="5:5" x14ac:dyDescent="0.25">
      <c r="E69052" s="19"/>
    </row>
    <row r="69053" spans="5:5" x14ac:dyDescent="0.25">
      <c r="E69053" s="19"/>
    </row>
    <row r="69054" spans="5:5" x14ac:dyDescent="0.25">
      <c r="E69054" s="19"/>
    </row>
    <row r="69055" spans="5:5" x14ac:dyDescent="0.25">
      <c r="E69055" s="19"/>
    </row>
    <row r="69056" spans="5:5" x14ac:dyDescent="0.25">
      <c r="E69056" s="19"/>
    </row>
    <row r="69057" spans="5:5" x14ac:dyDescent="0.25">
      <c r="E69057" s="19"/>
    </row>
    <row r="69058" spans="5:5" x14ac:dyDescent="0.25">
      <c r="E69058" s="19"/>
    </row>
    <row r="69059" spans="5:5" x14ac:dyDescent="0.25">
      <c r="E69059" s="19"/>
    </row>
    <row r="69060" spans="5:5" x14ac:dyDescent="0.25">
      <c r="E69060" s="19"/>
    </row>
    <row r="69061" spans="5:5" x14ac:dyDescent="0.25">
      <c r="E69061" s="19"/>
    </row>
    <row r="69062" spans="5:5" x14ac:dyDescent="0.25">
      <c r="E69062" s="19"/>
    </row>
    <row r="69063" spans="5:5" x14ac:dyDescent="0.25">
      <c r="E69063" s="19"/>
    </row>
    <row r="69064" spans="5:5" x14ac:dyDescent="0.25">
      <c r="E69064" s="19"/>
    </row>
    <row r="69065" spans="5:5" x14ac:dyDescent="0.25">
      <c r="E69065" s="19"/>
    </row>
    <row r="69066" spans="5:5" x14ac:dyDescent="0.25">
      <c r="E69066" s="19"/>
    </row>
    <row r="69067" spans="5:5" x14ac:dyDescent="0.25">
      <c r="E69067" s="19"/>
    </row>
    <row r="69068" spans="5:5" x14ac:dyDescent="0.25">
      <c r="E69068" s="19"/>
    </row>
    <row r="69069" spans="5:5" x14ac:dyDescent="0.25">
      <c r="E69069" s="19"/>
    </row>
    <row r="69070" spans="5:5" x14ac:dyDescent="0.25">
      <c r="E69070" s="19"/>
    </row>
    <row r="69071" spans="5:5" x14ac:dyDescent="0.25">
      <c r="E69071" s="19"/>
    </row>
    <row r="69072" spans="5:5" x14ac:dyDescent="0.25">
      <c r="E69072" s="19"/>
    </row>
    <row r="69073" spans="5:5" x14ac:dyDescent="0.25">
      <c r="E69073" s="19"/>
    </row>
    <row r="69074" spans="5:5" x14ac:dyDescent="0.25">
      <c r="E69074" s="19"/>
    </row>
    <row r="69075" spans="5:5" x14ac:dyDescent="0.25">
      <c r="E69075" s="19"/>
    </row>
    <row r="69076" spans="5:5" x14ac:dyDescent="0.25">
      <c r="E69076" s="19"/>
    </row>
    <row r="69077" spans="5:5" x14ac:dyDescent="0.25">
      <c r="E69077" s="19"/>
    </row>
    <row r="69078" spans="5:5" x14ac:dyDescent="0.25">
      <c r="E69078" s="19"/>
    </row>
    <row r="69079" spans="5:5" x14ac:dyDescent="0.25">
      <c r="E69079" s="19"/>
    </row>
    <row r="69080" spans="5:5" x14ac:dyDescent="0.25">
      <c r="E69080" s="19"/>
    </row>
    <row r="69081" spans="5:5" x14ac:dyDescent="0.25">
      <c r="E69081" s="19"/>
    </row>
    <row r="69082" spans="5:5" x14ac:dyDescent="0.25">
      <c r="E69082" s="19"/>
    </row>
    <row r="69083" spans="5:5" x14ac:dyDescent="0.25">
      <c r="E69083" s="19"/>
    </row>
    <row r="69084" spans="5:5" x14ac:dyDescent="0.25">
      <c r="E69084" s="19"/>
    </row>
    <row r="69085" spans="5:5" x14ac:dyDescent="0.25">
      <c r="E69085" s="19"/>
    </row>
    <row r="69086" spans="5:5" x14ac:dyDescent="0.25">
      <c r="E69086" s="19"/>
    </row>
    <row r="69087" spans="5:5" x14ac:dyDescent="0.25">
      <c r="E69087" s="19"/>
    </row>
    <row r="69088" spans="5:5" x14ac:dyDescent="0.25">
      <c r="E69088" s="19"/>
    </row>
    <row r="69089" spans="5:5" x14ac:dyDescent="0.25">
      <c r="E69089" s="19"/>
    </row>
    <row r="69090" spans="5:5" x14ac:dyDescent="0.25">
      <c r="E69090" s="19"/>
    </row>
    <row r="69091" spans="5:5" x14ac:dyDescent="0.25">
      <c r="E69091" s="19"/>
    </row>
    <row r="69092" spans="5:5" x14ac:dyDescent="0.25">
      <c r="E69092" s="19"/>
    </row>
    <row r="69093" spans="5:5" x14ac:dyDescent="0.25">
      <c r="E69093" s="19"/>
    </row>
    <row r="69094" spans="5:5" x14ac:dyDescent="0.25">
      <c r="E69094" s="19"/>
    </row>
    <row r="69095" spans="5:5" x14ac:dyDescent="0.25">
      <c r="E69095" s="19"/>
    </row>
    <row r="69096" spans="5:5" x14ac:dyDescent="0.25">
      <c r="E69096" s="19"/>
    </row>
    <row r="69097" spans="5:5" x14ac:dyDescent="0.25">
      <c r="E69097" s="19"/>
    </row>
    <row r="69098" spans="5:5" x14ac:dyDescent="0.25">
      <c r="E69098" s="19"/>
    </row>
    <row r="69099" spans="5:5" x14ac:dyDescent="0.25">
      <c r="E69099" s="19"/>
    </row>
    <row r="69100" spans="5:5" x14ac:dyDescent="0.25">
      <c r="E69100" s="19"/>
    </row>
    <row r="69101" spans="5:5" x14ac:dyDescent="0.25">
      <c r="E69101" s="19"/>
    </row>
    <row r="69102" spans="5:5" x14ac:dyDescent="0.25">
      <c r="E69102" s="19"/>
    </row>
    <row r="69103" spans="5:5" x14ac:dyDescent="0.25">
      <c r="E69103" s="19"/>
    </row>
    <row r="69104" spans="5:5" x14ac:dyDescent="0.25">
      <c r="E69104" s="19"/>
    </row>
    <row r="69105" spans="5:5" x14ac:dyDescent="0.25">
      <c r="E69105" s="19"/>
    </row>
    <row r="69106" spans="5:5" x14ac:dyDescent="0.25">
      <c r="E69106" s="19"/>
    </row>
    <row r="69107" spans="5:5" x14ac:dyDescent="0.25">
      <c r="E69107" s="19"/>
    </row>
    <row r="69108" spans="5:5" x14ac:dyDescent="0.25">
      <c r="E69108" s="19"/>
    </row>
    <row r="69109" spans="5:5" x14ac:dyDescent="0.25">
      <c r="E69109" s="19"/>
    </row>
    <row r="69110" spans="5:5" x14ac:dyDescent="0.25">
      <c r="E69110" s="19"/>
    </row>
    <row r="69111" spans="5:5" x14ac:dyDescent="0.25">
      <c r="E69111" s="19"/>
    </row>
    <row r="69112" spans="5:5" x14ac:dyDescent="0.25">
      <c r="E69112" s="19"/>
    </row>
    <row r="69113" spans="5:5" x14ac:dyDescent="0.25">
      <c r="E69113" s="19"/>
    </row>
    <row r="69114" spans="5:5" x14ac:dyDescent="0.25">
      <c r="E69114" s="19"/>
    </row>
    <row r="69115" spans="5:5" x14ac:dyDescent="0.25">
      <c r="E69115" s="19"/>
    </row>
    <row r="69116" spans="5:5" x14ac:dyDescent="0.25">
      <c r="E69116" s="19"/>
    </row>
    <row r="69117" spans="5:5" x14ac:dyDescent="0.25">
      <c r="E69117" s="19"/>
    </row>
    <row r="69118" spans="5:5" x14ac:dyDescent="0.25">
      <c r="E69118" s="19"/>
    </row>
    <row r="69119" spans="5:5" x14ac:dyDescent="0.25">
      <c r="E69119" s="19"/>
    </row>
    <row r="69120" spans="5:5" x14ac:dyDescent="0.25">
      <c r="E69120" s="19"/>
    </row>
    <row r="69121" spans="5:5" x14ac:dyDescent="0.25">
      <c r="E69121" s="19"/>
    </row>
    <row r="69122" spans="5:5" x14ac:dyDescent="0.25">
      <c r="E69122" s="19"/>
    </row>
    <row r="69123" spans="5:5" x14ac:dyDescent="0.25">
      <c r="E69123" s="19"/>
    </row>
    <row r="69124" spans="5:5" x14ac:dyDescent="0.25">
      <c r="E69124" s="19"/>
    </row>
    <row r="69125" spans="5:5" x14ac:dyDescent="0.25">
      <c r="E69125" s="19"/>
    </row>
    <row r="69126" spans="5:5" x14ac:dyDescent="0.25">
      <c r="E69126" s="19"/>
    </row>
    <row r="69127" spans="5:5" x14ac:dyDescent="0.25">
      <c r="E69127" s="19"/>
    </row>
    <row r="69128" spans="5:5" x14ac:dyDescent="0.25">
      <c r="E69128" s="19"/>
    </row>
    <row r="69129" spans="5:5" x14ac:dyDescent="0.25">
      <c r="E69129" s="19"/>
    </row>
    <row r="69130" spans="5:5" x14ac:dyDescent="0.25">
      <c r="E69130" s="19"/>
    </row>
    <row r="69131" spans="5:5" x14ac:dyDescent="0.25">
      <c r="E69131" s="19"/>
    </row>
    <row r="69132" spans="5:5" x14ac:dyDescent="0.25">
      <c r="E69132" s="19"/>
    </row>
    <row r="69133" spans="5:5" x14ac:dyDescent="0.25">
      <c r="E69133" s="19"/>
    </row>
    <row r="69134" spans="5:5" x14ac:dyDescent="0.25">
      <c r="E69134" s="19"/>
    </row>
    <row r="69135" spans="5:5" x14ac:dyDescent="0.25">
      <c r="E69135" s="19"/>
    </row>
    <row r="69136" spans="5:5" x14ac:dyDescent="0.25">
      <c r="E69136" s="19"/>
    </row>
    <row r="69137" spans="5:5" x14ac:dyDescent="0.25">
      <c r="E69137" s="19"/>
    </row>
    <row r="69138" spans="5:5" x14ac:dyDescent="0.25">
      <c r="E69138" s="19"/>
    </row>
    <row r="69139" spans="5:5" x14ac:dyDescent="0.25">
      <c r="E69139" s="19"/>
    </row>
    <row r="69140" spans="5:5" x14ac:dyDescent="0.25">
      <c r="E69140" s="19"/>
    </row>
    <row r="69141" spans="5:5" x14ac:dyDescent="0.25">
      <c r="E69141" s="19"/>
    </row>
    <row r="69142" spans="5:5" x14ac:dyDescent="0.25">
      <c r="E69142" s="19"/>
    </row>
    <row r="69143" spans="5:5" x14ac:dyDescent="0.25">
      <c r="E69143" s="19"/>
    </row>
    <row r="69144" spans="5:5" x14ac:dyDescent="0.25">
      <c r="E69144" s="19"/>
    </row>
    <row r="69145" spans="5:5" x14ac:dyDescent="0.25">
      <c r="E69145" s="19"/>
    </row>
    <row r="69146" spans="5:5" x14ac:dyDescent="0.25">
      <c r="E69146" s="19"/>
    </row>
    <row r="69147" spans="5:5" x14ac:dyDescent="0.25">
      <c r="E69147" s="19"/>
    </row>
    <row r="69148" spans="5:5" x14ac:dyDescent="0.25">
      <c r="E69148" s="19"/>
    </row>
    <row r="69149" spans="5:5" x14ac:dyDescent="0.25">
      <c r="E69149" s="19"/>
    </row>
    <row r="69150" spans="5:5" x14ac:dyDescent="0.25">
      <c r="E69150" s="19"/>
    </row>
    <row r="69151" spans="5:5" x14ac:dyDescent="0.25">
      <c r="E69151" s="19"/>
    </row>
    <row r="69152" spans="5:5" x14ac:dyDescent="0.25">
      <c r="E69152" s="19"/>
    </row>
    <row r="69153" spans="5:5" x14ac:dyDescent="0.25">
      <c r="E69153" s="19"/>
    </row>
    <row r="69154" spans="5:5" x14ac:dyDescent="0.25">
      <c r="E69154" s="19"/>
    </row>
    <row r="69155" spans="5:5" x14ac:dyDescent="0.25">
      <c r="E69155" s="19"/>
    </row>
    <row r="69156" spans="5:5" x14ac:dyDescent="0.25">
      <c r="E69156" s="19"/>
    </row>
    <row r="69157" spans="5:5" x14ac:dyDescent="0.25">
      <c r="E69157" s="19"/>
    </row>
    <row r="69158" spans="5:5" x14ac:dyDescent="0.25">
      <c r="E69158" s="19"/>
    </row>
    <row r="69159" spans="5:5" x14ac:dyDescent="0.25">
      <c r="E69159" s="19"/>
    </row>
    <row r="69160" spans="5:5" x14ac:dyDescent="0.25">
      <c r="E69160" s="19"/>
    </row>
    <row r="69161" spans="5:5" x14ac:dyDescent="0.25">
      <c r="E69161" s="19"/>
    </row>
    <row r="69162" spans="5:5" x14ac:dyDescent="0.25">
      <c r="E69162" s="19"/>
    </row>
    <row r="69163" spans="5:5" x14ac:dyDescent="0.25">
      <c r="E69163" s="19"/>
    </row>
    <row r="69164" spans="5:5" x14ac:dyDescent="0.25">
      <c r="E69164" s="19"/>
    </row>
    <row r="69165" spans="5:5" x14ac:dyDescent="0.25">
      <c r="E69165" s="19"/>
    </row>
    <row r="69166" spans="5:5" x14ac:dyDescent="0.25">
      <c r="E69166" s="19"/>
    </row>
    <row r="69167" spans="5:5" x14ac:dyDescent="0.25">
      <c r="E69167" s="19"/>
    </row>
    <row r="69168" spans="5:5" x14ac:dyDescent="0.25">
      <c r="E69168" s="19"/>
    </row>
    <row r="69169" spans="5:5" x14ac:dyDescent="0.25">
      <c r="E69169" s="19"/>
    </row>
    <row r="69170" spans="5:5" x14ac:dyDescent="0.25">
      <c r="E69170" s="19"/>
    </row>
    <row r="69171" spans="5:5" x14ac:dyDescent="0.25">
      <c r="E69171" s="19"/>
    </row>
    <row r="69172" spans="5:5" x14ac:dyDescent="0.25">
      <c r="E69172" s="19"/>
    </row>
    <row r="69173" spans="5:5" x14ac:dyDescent="0.25">
      <c r="E69173" s="19"/>
    </row>
    <row r="69174" spans="5:5" x14ac:dyDescent="0.25">
      <c r="E69174" s="19"/>
    </row>
    <row r="69175" spans="5:5" x14ac:dyDescent="0.25">
      <c r="E69175" s="19"/>
    </row>
    <row r="69176" spans="5:5" x14ac:dyDescent="0.25">
      <c r="E69176" s="19"/>
    </row>
    <row r="69177" spans="5:5" x14ac:dyDescent="0.25">
      <c r="E69177" s="19"/>
    </row>
    <row r="69178" spans="5:5" x14ac:dyDescent="0.25">
      <c r="E69178" s="19"/>
    </row>
    <row r="69179" spans="5:5" x14ac:dyDescent="0.25">
      <c r="E69179" s="19"/>
    </row>
    <row r="69180" spans="5:5" x14ac:dyDescent="0.25">
      <c r="E69180" s="19"/>
    </row>
    <row r="69181" spans="5:5" x14ac:dyDescent="0.25">
      <c r="E69181" s="19"/>
    </row>
    <row r="69182" spans="5:5" x14ac:dyDescent="0.25">
      <c r="E69182" s="19"/>
    </row>
    <row r="69183" spans="5:5" x14ac:dyDescent="0.25">
      <c r="E69183" s="19"/>
    </row>
    <row r="69184" spans="5:5" x14ac:dyDescent="0.25">
      <c r="E69184" s="19"/>
    </row>
    <row r="69185" spans="5:5" x14ac:dyDescent="0.25">
      <c r="E69185" s="19"/>
    </row>
    <row r="69186" spans="5:5" x14ac:dyDescent="0.25">
      <c r="E69186" s="19"/>
    </row>
    <row r="69187" spans="5:5" x14ac:dyDescent="0.25">
      <c r="E69187" s="19"/>
    </row>
    <row r="69188" spans="5:5" x14ac:dyDescent="0.25">
      <c r="E69188" s="19"/>
    </row>
    <row r="69189" spans="5:5" x14ac:dyDescent="0.25">
      <c r="E69189" s="19"/>
    </row>
    <row r="69190" spans="5:5" x14ac:dyDescent="0.25">
      <c r="E69190" s="19"/>
    </row>
    <row r="69191" spans="5:5" x14ac:dyDescent="0.25">
      <c r="E69191" s="19"/>
    </row>
    <row r="69192" spans="5:5" x14ac:dyDescent="0.25">
      <c r="E69192" s="19"/>
    </row>
    <row r="69193" spans="5:5" x14ac:dyDescent="0.25">
      <c r="E69193" s="19"/>
    </row>
    <row r="69194" spans="5:5" x14ac:dyDescent="0.25">
      <c r="E69194" s="19"/>
    </row>
    <row r="69195" spans="5:5" x14ac:dyDescent="0.25">
      <c r="E69195" s="19"/>
    </row>
    <row r="69196" spans="5:5" x14ac:dyDescent="0.25">
      <c r="E69196" s="19"/>
    </row>
    <row r="69197" spans="5:5" x14ac:dyDescent="0.25">
      <c r="E69197" s="19"/>
    </row>
    <row r="69198" spans="5:5" x14ac:dyDescent="0.25">
      <c r="E69198" s="19"/>
    </row>
    <row r="69199" spans="5:5" x14ac:dyDescent="0.25">
      <c r="E69199" s="19"/>
    </row>
    <row r="69200" spans="5:5" x14ac:dyDescent="0.25">
      <c r="E69200" s="19"/>
    </row>
    <row r="69201" spans="5:5" x14ac:dyDescent="0.25">
      <c r="E69201" s="19"/>
    </row>
    <row r="69202" spans="5:5" x14ac:dyDescent="0.25">
      <c r="E69202" s="19"/>
    </row>
    <row r="69203" spans="5:5" x14ac:dyDescent="0.25">
      <c r="E69203" s="19"/>
    </row>
    <row r="69204" spans="5:5" x14ac:dyDescent="0.25">
      <c r="E69204" s="19"/>
    </row>
    <row r="69205" spans="5:5" x14ac:dyDescent="0.25">
      <c r="E69205" s="19"/>
    </row>
    <row r="69206" spans="5:5" x14ac:dyDescent="0.25">
      <c r="E69206" s="19"/>
    </row>
    <row r="69207" spans="5:5" x14ac:dyDescent="0.25">
      <c r="E69207" s="19"/>
    </row>
    <row r="69208" spans="5:5" x14ac:dyDescent="0.25">
      <c r="E69208" s="19"/>
    </row>
    <row r="69209" spans="5:5" x14ac:dyDescent="0.25">
      <c r="E69209" s="19"/>
    </row>
    <row r="69210" spans="5:5" x14ac:dyDescent="0.25">
      <c r="E69210" s="19"/>
    </row>
    <row r="69211" spans="5:5" x14ac:dyDescent="0.25">
      <c r="E69211" s="19"/>
    </row>
    <row r="69212" spans="5:5" x14ac:dyDescent="0.25">
      <c r="E69212" s="19"/>
    </row>
    <row r="69213" spans="5:5" x14ac:dyDescent="0.25">
      <c r="E69213" s="19"/>
    </row>
    <row r="69214" spans="5:5" x14ac:dyDescent="0.25">
      <c r="E69214" s="19"/>
    </row>
    <row r="69215" spans="5:5" x14ac:dyDescent="0.25">
      <c r="E69215" s="19"/>
    </row>
    <row r="69216" spans="5:5" x14ac:dyDescent="0.25">
      <c r="E69216" s="19"/>
    </row>
    <row r="69217" spans="5:5" x14ac:dyDescent="0.25">
      <c r="E69217" s="19"/>
    </row>
    <row r="69218" spans="5:5" x14ac:dyDescent="0.25">
      <c r="E69218" s="19"/>
    </row>
    <row r="69219" spans="5:5" x14ac:dyDescent="0.25">
      <c r="E69219" s="19"/>
    </row>
    <row r="69220" spans="5:5" x14ac:dyDescent="0.25">
      <c r="E69220" s="19"/>
    </row>
    <row r="69221" spans="5:5" x14ac:dyDescent="0.25">
      <c r="E69221" s="19"/>
    </row>
    <row r="69222" spans="5:5" x14ac:dyDescent="0.25">
      <c r="E69222" s="19"/>
    </row>
    <row r="69223" spans="5:5" x14ac:dyDescent="0.25">
      <c r="E69223" s="19"/>
    </row>
    <row r="69224" spans="5:5" x14ac:dyDescent="0.25">
      <c r="E69224" s="19"/>
    </row>
    <row r="69225" spans="5:5" x14ac:dyDescent="0.25">
      <c r="E69225" s="19"/>
    </row>
    <row r="69226" spans="5:5" x14ac:dyDescent="0.25">
      <c r="E69226" s="19"/>
    </row>
    <row r="69227" spans="5:5" x14ac:dyDescent="0.25">
      <c r="E69227" s="19"/>
    </row>
    <row r="69228" spans="5:5" x14ac:dyDescent="0.25">
      <c r="E69228" s="19"/>
    </row>
    <row r="69229" spans="5:5" x14ac:dyDescent="0.25">
      <c r="E69229" s="19"/>
    </row>
    <row r="69230" spans="5:5" x14ac:dyDescent="0.25">
      <c r="E69230" s="19"/>
    </row>
    <row r="69231" spans="5:5" x14ac:dyDescent="0.25">
      <c r="E69231" s="19"/>
    </row>
    <row r="69232" spans="5:5" x14ac:dyDescent="0.25">
      <c r="E69232" s="19"/>
    </row>
    <row r="69233" spans="5:5" x14ac:dyDescent="0.25">
      <c r="E69233" s="19"/>
    </row>
    <row r="69234" spans="5:5" x14ac:dyDescent="0.25">
      <c r="E69234" s="19"/>
    </row>
    <row r="69235" spans="5:5" x14ac:dyDescent="0.25">
      <c r="E69235" s="19"/>
    </row>
    <row r="69236" spans="5:5" x14ac:dyDescent="0.25">
      <c r="E69236" s="19"/>
    </row>
    <row r="69237" spans="5:5" x14ac:dyDescent="0.25">
      <c r="E69237" s="19"/>
    </row>
    <row r="69238" spans="5:5" x14ac:dyDescent="0.25">
      <c r="E69238" s="19"/>
    </row>
    <row r="69239" spans="5:5" x14ac:dyDescent="0.25">
      <c r="E69239" s="19"/>
    </row>
    <row r="69240" spans="5:5" x14ac:dyDescent="0.25">
      <c r="E69240" s="19"/>
    </row>
    <row r="69241" spans="5:5" x14ac:dyDescent="0.25">
      <c r="E69241" s="19"/>
    </row>
    <row r="69242" spans="5:5" x14ac:dyDescent="0.25">
      <c r="E69242" s="19"/>
    </row>
    <row r="69243" spans="5:5" x14ac:dyDescent="0.25">
      <c r="E69243" s="19"/>
    </row>
    <row r="69244" spans="5:5" x14ac:dyDescent="0.25">
      <c r="E69244" s="19"/>
    </row>
    <row r="69245" spans="5:5" x14ac:dyDescent="0.25">
      <c r="E69245" s="19"/>
    </row>
    <row r="69246" spans="5:5" x14ac:dyDescent="0.25">
      <c r="E69246" s="19"/>
    </row>
    <row r="69247" spans="5:5" x14ac:dyDescent="0.25">
      <c r="E69247" s="19"/>
    </row>
    <row r="69248" spans="5:5" x14ac:dyDescent="0.25">
      <c r="E69248" s="19"/>
    </row>
    <row r="69249" spans="5:5" x14ac:dyDescent="0.25">
      <c r="E69249" s="19"/>
    </row>
    <row r="69250" spans="5:5" x14ac:dyDescent="0.25">
      <c r="E69250" s="19"/>
    </row>
    <row r="69251" spans="5:5" x14ac:dyDescent="0.25">
      <c r="E69251" s="19"/>
    </row>
    <row r="69252" spans="5:5" x14ac:dyDescent="0.25">
      <c r="E69252" s="19"/>
    </row>
    <row r="69253" spans="5:5" x14ac:dyDescent="0.25">
      <c r="E69253" s="19"/>
    </row>
    <row r="69254" spans="5:5" x14ac:dyDescent="0.25">
      <c r="E69254" s="19"/>
    </row>
    <row r="69255" spans="5:5" x14ac:dyDescent="0.25">
      <c r="E69255" s="19"/>
    </row>
    <row r="69256" spans="5:5" x14ac:dyDescent="0.25">
      <c r="E69256" s="19"/>
    </row>
    <row r="69257" spans="5:5" x14ac:dyDescent="0.25">
      <c r="E69257" s="19"/>
    </row>
    <row r="69258" spans="5:5" x14ac:dyDescent="0.25">
      <c r="E69258" s="19"/>
    </row>
    <row r="69259" spans="5:5" x14ac:dyDescent="0.25">
      <c r="E69259" s="19"/>
    </row>
    <row r="69260" spans="5:5" x14ac:dyDescent="0.25">
      <c r="E69260" s="19"/>
    </row>
    <row r="69261" spans="5:5" x14ac:dyDescent="0.25">
      <c r="E69261" s="19"/>
    </row>
    <row r="69262" spans="5:5" x14ac:dyDescent="0.25">
      <c r="E69262" s="19"/>
    </row>
    <row r="69263" spans="5:5" x14ac:dyDescent="0.25">
      <c r="E69263" s="19"/>
    </row>
    <row r="69264" spans="5:5" x14ac:dyDescent="0.25">
      <c r="E69264" s="19"/>
    </row>
    <row r="69265" spans="5:5" x14ac:dyDescent="0.25">
      <c r="E69265" s="19"/>
    </row>
    <row r="69266" spans="5:5" x14ac:dyDescent="0.25">
      <c r="E69266" s="19"/>
    </row>
    <row r="69267" spans="5:5" x14ac:dyDescent="0.25">
      <c r="E69267" s="19"/>
    </row>
    <row r="69268" spans="5:5" x14ac:dyDescent="0.25">
      <c r="E69268" s="19"/>
    </row>
    <row r="69269" spans="5:5" x14ac:dyDescent="0.25">
      <c r="E69269" s="19"/>
    </row>
    <row r="69270" spans="5:5" x14ac:dyDescent="0.25">
      <c r="E69270" s="19"/>
    </row>
    <row r="69271" spans="5:5" x14ac:dyDescent="0.25">
      <c r="E69271" s="19"/>
    </row>
    <row r="69272" spans="5:5" x14ac:dyDescent="0.25">
      <c r="E69272" s="19"/>
    </row>
    <row r="69273" spans="5:5" x14ac:dyDescent="0.25">
      <c r="E69273" s="19"/>
    </row>
    <row r="69274" spans="5:5" x14ac:dyDescent="0.25">
      <c r="E69274" s="19"/>
    </row>
    <row r="69275" spans="5:5" x14ac:dyDescent="0.25">
      <c r="E69275" s="19"/>
    </row>
    <row r="69276" spans="5:5" x14ac:dyDescent="0.25">
      <c r="E69276" s="19"/>
    </row>
    <row r="69277" spans="5:5" x14ac:dyDescent="0.25">
      <c r="E69277" s="19"/>
    </row>
    <row r="69278" spans="5:5" x14ac:dyDescent="0.25">
      <c r="E69278" s="19"/>
    </row>
    <row r="69279" spans="5:5" x14ac:dyDescent="0.25">
      <c r="E69279" s="19"/>
    </row>
    <row r="69280" spans="5:5" x14ac:dyDescent="0.25">
      <c r="E69280" s="19"/>
    </row>
    <row r="69281" spans="5:5" x14ac:dyDescent="0.25">
      <c r="E69281" s="19"/>
    </row>
    <row r="69282" spans="5:5" x14ac:dyDescent="0.25">
      <c r="E69282" s="19"/>
    </row>
    <row r="69283" spans="5:5" x14ac:dyDescent="0.25">
      <c r="E69283" s="19"/>
    </row>
    <row r="69284" spans="5:5" x14ac:dyDescent="0.25">
      <c r="E69284" s="19"/>
    </row>
    <row r="69285" spans="5:5" x14ac:dyDescent="0.25">
      <c r="E69285" s="19"/>
    </row>
    <row r="69286" spans="5:5" x14ac:dyDescent="0.25">
      <c r="E69286" s="19"/>
    </row>
    <row r="69287" spans="5:5" x14ac:dyDescent="0.25">
      <c r="E69287" s="19"/>
    </row>
    <row r="69288" spans="5:5" x14ac:dyDescent="0.25">
      <c r="E69288" s="19"/>
    </row>
    <row r="69289" spans="5:5" x14ac:dyDescent="0.25">
      <c r="E69289" s="19"/>
    </row>
    <row r="69290" spans="5:5" x14ac:dyDescent="0.25">
      <c r="E69290" s="19"/>
    </row>
    <row r="69291" spans="5:5" x14ac:dyDescent="0.25">
      <c r="E69291" s="19"/>
    </row>
    <row r="69292" spans="5:5" x14ac:dyDescent="0.25">
      <c r="E69292" s="19"/>
    </row>
    <row r="69293" spans="5:5" x14ac:dyDescent="0.25">
      <c r="E69293" s="19"/>
    </row>
    <row r="69294" spans="5:5" x14ac:dyDescent="0.25">
      <c r="E69294" s="19"/>
    </row>
    <row r="69295" spans="5:5" x14ac:dyDescent="0.25">
      <c r="E69295" s="19"/>
    </row>
    <row r="69296" spans="5:5" x14ac:dyDescent="0.25">
      <c r="E69296" s="19"/>
    </row>
    <row r="69297" spans="5:5" x14ac:dyDescent="0.25">
      <c r="E69297" s="19"/>
    </row>
    <row r="69298" spans="5:5" x14ac:dyDescent="0.25">
      <c r="E69298" s="19"/>
    </row>
    <row r="69299" spans="5:5" x14ac:dyDescent="0.25">
      <c r="E69299" s="19"/>
    </row>
    <row r="69300" spans="5:5" x14ac:dyDescent="0.25">
      <c r="E69300" s="19"/>
    </row>
    <row r="69301" spans="5:5" x14ac:dyDescent="0.25">
      <c r="E69301" s="19"/>
    </row>
    <row r="69302" spans="5:5" x14ac:dyDescent="0.25">
      <c r="E69302" s="19"/>
    </row>
    <row r="69303" spans="5:5" x14ac:dyDescent="0.25">
      <c r="E69303" s="19"/>
    </row>
    <row r="69304" spans="5:5" x14ac:dyDescent="0.25">
      <c r="E69304" s="19"/>
    </row>
    <row r="69305" spans="5:5" x14ac:dyDescent="0.25">
      <c r="E69305" s="19"/>
    </row>
    <row r="69306" spans="5:5" x14ac:dyDescent="0.25">
      <c r="E69306" s="19"/>
    </row>
    <row r="69307" spans="5:5" x14ac:dyDescent="0.25">
      <c r="E69307" s="19"/>
    </row>
    <row r="69308" spans="5:5" x14ac:dyDescent="0.25">
      <c r="E69308" s="19"/>
    </row>
    <row r="69309" spans="5:5" x14ac:dyDescent="0.25">
      <c r="E69309" s="19"/>
    </row>
    <row r="69310" spans="5:5" x14ac:dyDescent="0.25">
      <c r="E69310" s="19"/>
    </row>
    <row r="69311" spans="5:5" x14ac:dyDescent="0.25">
      <c r="E69311" s="19"/>
    </row>
    <row r="69312" spans="5:5" x14ac:dyDescent="0.25">
      <c r="E69312" s="19"/>
    </row>
    <row r="69313" spans="5:5" x14ac:dyDescent="0.25">
      <c r="E69313" s="19"/>
    </row>
    <row r="69314" spans="5:5" x14ac:dyDescent="0.25">
      <c r="E69314" s="19"/>
    </row>
    <row r="69315" spans="5:5" x14ac:dyDescent="0.25">
      <c r="E69315" s="19"/>
    </row>
    <row r="69316" spans="5:5" x14ac:dyDescent="0.25">
      <c r="E69316" s="19"/>
    </row>
    <row r="69317" spans="5:5" x14ac:dyDescent="0.25">
      <c r="E69317" s="19"/>
    </row>
    <row r="69318" spans="5:5" x14ac:dyDescent="0.25">
      <c r="E69318" s="19"/>
    </row>
    <row r="69319" spans="5:5" x14ac:dyDescent="0.25">
      <c r="E69319" s="19"/>
    </row>
    <row r="69320" spans="5:5" x14ac:dyDescent="0.25">
      <c r="E69320" s="19"/>
    </row>
    <row r="69321" spans="5:5" x14ac:dyDescent="0.25">
      <c r="E69321" s="19"/>
    </row>
    <row r="69322" spans="5:5" x14ac:dyDescent="0.25">
      <c r="E69322" s="19"/>
    </row>
    <row r="69323" spans="5:5" x14ac:dyDescent="0.25">
      <c r="E69323" s="19"/>
    </row>
    <row r="69324" spans="5:5" x14ac:dyDescent="0.25">
      <c r="E69324" s="19"/>
    </row>
    <row r="69325" spans="5:5" x14ac:dyDescent="0.25">
      <c r="E69325" s="19"/>
    </row>
    <row r="69326" spans="5:5" x14ac:dyDescent="0.25">
      <c r="E69326" s="19"/>
    </row>
    <row r="69327" spans="5:5" x14ac:dyDescent="0.25">
      <c r="E69327" s="19"/>
    </row>
    <row r="69328" spans="5:5" x14ac:dyDescent="0.25">
      <c r="E69328" s="19"/>
    </row>
    <row r="69329" spans="5:5" x14ac:dyDescent="0.25">
      <c r="E69329" s="19"/>
    </row>
    <row r="69330" spans="5:5" x14ac:dyDescent="0.25">
      <c r="E69330" s="19"/>
    </row>
    <row r="69331" spans="5:5" x14ac:dyDescent="0.25">
      <c r="E69331" s="19"/>
    </row>
    <row r="69332" spans="5:5" x14ac:dyDescent="0.25">
      <c r="E69332" s="19"/>
    </row>
    <row r="69333" spans="5:5" x14ac:dyDescent="0.25">
      <c r="E69333" s="19"/>
    </row>
    <row r="69334" spans="5:5" x14ac:dyDescent="0.25">
      <c r="E69334" s="19"/>
    </row>
    <row r="69335" spans="5:5" x14ac:dyDescent="0.25">
      <c r="E69335" s="19"/>
    </row>
    <row r="69336" spans="5:5" x14ac:dyDescent="0.25">
      <c r="E69336" s="19"/>
    </row>
    <row r="69337" spans="5:5" x14ac:dyDescent="0.25">
      <c r="E69337" s="19"/>
    </row>
    <row r="69338" spans="5:5" x14ac:dyDescent="0.25">
      <c r="E69338" s="19"/>
    </row>
    <row r="69339" spans="5:5" x14ac:dyDescent="0.25">
      <c r="E69339" s="19"/>
    </row>
    <row r="69340" spans="5:5" x14ac:dyDescent="0.25">
      <c r="E69340" s="19"/>
    </row>
    <row r="69341" spans="5:5" x14ac:dyDescent="0.25">
      <c r="E69341" s="19"/>
    </row>
    <row r="69342" spans="5:5" x14ac:dyDescent="0.25">
      <c r="E69342" s="19"/>
    </row>
    <row r="69343" spans="5:5" x14ac:dyDescent="0.25">
      <c r="E69343" s="19"/>
    </row>
    <row r="69344" spans="5:5" x14ac:dyDescent="0.25">
      <c r="E69344" s="19"/>
    </row>
    <row r="69345" spans="5:5" x14ac:dyDescent="0.25">
      <c r="E69345" s="19"/>
    </row>
    <row r="69346" spans="5:5" x14ac:dyDescent="0.25">
      <c r="E69346" s="19"/>
    </row>
    <row r="69347" spans="5:5" x14ac:dyDescent="0.25">
      <c r="E69347" s="19"/>
    </row>
    <row r="69348" spans="5:5" x14ac:dyDescent="0.25">
      <c r="E69348" s="19"/>
    </row>
    <row r="69349" spans="5:5" x14ac:dyDescent="0.25">
      <c r="E69349" s="19"/>
    </row>
    <row r="69350" spans="5:5" x14ac:dyDescent="0.25">
      <c r="E69350" s="19"/>
    </row>
    <row r="69351" spans="5:5" x14ac:dyDescent="0.25">
      <c r="E69351" s="19"/>
    </row>
    <row r="69352" spans="5:5" x14ac:dyDescent="0.25">
      <c r="E69352" s="19"/>
    </row>
    <row r="69353" spans="5:5" x14ac:dyDescent="0.25">
      <c r="E69353" s="19"/>
    </row>
    <row r="69354" spans="5:5" x14ac:dyDescent="0.25">
      <c r="E69354" s="19"/>
    </row>
    <row r="69355" spans="5:5" x14ac:dyDescent="0.25">
      <c r="E69355" s="19"/>
    </row>
    <row r="69356" spans="5:5" x14ac:dyDescent="0.25">
      <c r="E69356" s="19"/>
    </row>
    <row r="69357" spans="5:5" x14ac:dyDescent="0.25">
      <c r="E69357" s="19"/>
    </row>
    <row r="69358" spans="5:5" x14ac:dyDescent="0.25">
      <c r="E69358" s="19"/>
    </row>
    <row r="69359" spans="5:5" x14ac:dyDescent="0.25">
      <c r="E69359" s="19"/>
    </row>
    <row r="69360" spans="5:5" x14ac:dyDescent="0.25">
      <c r="E69360" s="19"/>
    </row>
    <row r="69361" spans="5:5" x14ac:dyDescent="0.25">
      <c r="E69361" s="19"/>
    </row>
    <row r="69362" spans="5:5" x14ac:dyDescent="0.25">
      <c r="E69362" s="19"/>
    </row>
    <row r="69363" spans="5:5" x14ac:dyDescent="0.25">
      <c r="E69363" s="19"/>
    </row>
    <row r="69364" spans="5:5" x14ac:dyDescent="0.25">
      <c r="E69364" s="19"/>
    </row>
    <row r="69365" spans="5:5" x14ac:dyDescent="0.25">
      <c r="E69365" s="19"/>
    </row>
    <row r="69366" spans="5:5" x14ac:dyDescent="0.25">
      <c r="E69366" s="19"/>
    </row>
    <row r="69367" spans="5:5" x14ac:dyDescent="0.25">
      <c r="E69367" s="19"/>
    </row>
    <row r="69368" spans="5:5" x14ac:dyDescent="0.25">
      <c r="E69368" s="19"/>
    </row>
    <row r="69369" spans="5:5" x14ac:dyDescent="0.25">
      <c r="E69369" s="19"/>
    </row>
    <row r="69370" spans="5:5" x14ac:dyDescent="0.25">
      <c r="E69370" s="19"/>
    </row>
    <row r="69371" spans="5:5" x14ac:dyDescent="0.25">
      <c r="E69371" s="19"/>
    </row>
    <row r="69372" spans="5:5" x14ac:dyDescent="0.25">
      <c r="E69372" s="19"/>
    </row>
    <row r="69373" spans="5:5" x14ac:dyDescent="0.25">
      <c r="E69373" s="19"/>
    </row>
    <row r="69374" spans="5:5" x14ac:dyDescent="0.25">
      <c r="E69374" s="19"/>
    </row>
    <row r="69375" spans="5:5" x14ac:dyDescent="0.25">
      <c r="E69375" s="19"/>
    </row>
    <row r="69376" spans="5:5" x14ac:dyDescent="0.25">
      <c r="E69376" s="19"/>
    </row>
    <row r="69377" spans="5:5" x14ac:dyDescent="0.25">
      <c r="E69377" s="19"/>
    </row>
    <row r="69378" spans="5:5" x14ac:dyDescent="0.25">
      <c r="E69378" s="19"/>
    </row>
    <row r="69379" spans="5:5" x14ac:dyDescent="0.25">
      <c r="E69379" s="19"/>
    </row>
    <row r="69380" spans="5:5" x14ac:dyDescent="0.25">
      <c r="E69380" s="19"/>
    </row>
    <row r="69381" spans="5:5" x14ac:dyDescent="0.25">
      <c r="E69381" s="19"/>
    </row>
    <row r="69382" spans="5:5" x14ac:dyDescent="0.25">
      <c r="E69382" s="19"/>
    </row>
    <row r="69383" spans="5:5" x14ac:dyDescent="0.25">
      <c r="E69383" s="19"/>
    </row>
    <row r="69384" spans="5:5" x14ac:dyDescent="0.25">
      <c r="E69384" s="19"/>
    </row>
    <row r="69385" spans="5:5" x14ac:dyDescent="0.25">
      <c r="E69385" s="19"/>
    </row>
    <row r="69386" spans="5:5" x14ac:dyDescent="0.25">
      <c r="E69386" s="19"/>
    </row>
    <row r="69387" spans="5:5" x14ac:dyDescent="0.25">
      <c r="E69387" s="19"/>
    </row>
    <row r="69388" spans="5:5" x14ac:dyDescent="0.25">
      <c r="E69388" s="19"/>
    </row>
    <row r="69389" spans="5:5" x14ac:dyDescent="0.25">
      <c r="E69389" s="19"/>
    </row>
    <row r="69390" spans="5:5" x14ac:dyDescent="0.25">
      <c r="E69390" s="19"/>
    </row>
    <row r="69391" spans="5:5" x14ac:dyDescent="0.25">
      <c r="E69391" s="19"/>
    </row>
    <row r="69392" spans="5:5" x14ac:dyDescent="0.25">
      <c r="E69392" s="19"/>
    </row>
    <row r="69393" spans="5:5" x14ac:dyDescent="0.25">
      <c r="E69393" s="19"/>
    </row>
    <row r="69394" spans="5:5" x14ac:dyDescent="0.25">
      <c r="E69394" s="19"/>
    </row>
    <row r="69395" spans="5:5" x14ac:dyDescent="0.25">
      <c r="E69395" s="19"/>
    </row>
    <row r="69396" spans="5:5" x14ac:dyDescent="0.25">
      <c r="E69396" s="19"/>
    </row>
    <row r="69397" spans="5:5" x14ac:dyDescent="0.25">
      <c r="E69397" s="19"/>
    </row>
    <row r="69398" spans="5:5" x14ac:dyDescent="0.25">
      <c r="E69398" s="19"/>
    </row>
    <row r="69399" spans="5:5" x14ac:dyDescent="0.25">
      <c r="E69399" s="19"/>
    </row>
    <row r="69400" spans="5:5" x14ac:dyDescent="0.25">
      <c r="E69400" s="19"/>
    </row>
    <row r="69401" spans="5:5" x14ac:dyDescent="0.25">
      <c r="E69401" s="19"/>
    </row>
    <row r="69402" spans="5:5" x14ac:dyDescent="0.25">
      <c r="E69402" s="19"/>
    </row>
    <row r="69403" spans="5:5" x14ac:dyDescent="0.25">
      <c r="E69403" s="19"/>
    </row>
    <row r="69404" spans="5:5" x14ac:dyDescent="0.25">
      <c r="E69404" s="19"/>
    </row>
    <row r="69405" spans="5:5" x14ac:dyDescent="0.25">
      <c r="E69405" s="19"/>
    </row>
    <row r="69406" spans="5:5" x14ac:dyDescent="0.25">
      <c r="E69406" s="19"/>
    </row>
    <row r="69407" spans="5:5" x14ac:dyDescent="0.25">
      <c r="E69407" s="19"/>
    </row>
    <row r="69408" spans="5:5" x14ac:dyDescent="0.25">
      <c r="E69408" s="19"/>
    </row>
    <row r="69409" spans="5:5" x14ac:dyDescent="0.25">
      <c r="E69409" s="19"/>
    </row>
    <row r="69410" spans="5:5" x14ac:dyDescent="0.25">
      <c r="E69410" s="19"/>
    </row>
    <row r="69411" spans="5:5" x14ac:dyDescent="0.25">
      <c r="E69411" s="19"/>
    </row>
    <row r="69412" spans="5:5" x14ac:dyDescent="0.25">
      <c r="E69412" s="19"/>
    </row>
    <row r="69413" spans="5:5" x14ac:dyDescent="0.25">
      <c r="E69413" s="19"/>
    </row>
    <row r="69414" spans="5:5" x14ac:dyDescent="0.25">
      <c r="E69414" s="19"/>
    </row>
    <row r="69415" spans="5:5" x14ac:dyDescent="0.25">
      <c r="E69415" s="19"/>
    </row>
    <row r="69416" spans="5:5" x14ac:dyDescent="0.25">
      <c r="E69416" s="19"/>
    </row>
    <row r="69417" spans="5:5" x14ac:dyDescent="0.25">
      <c r="E69417" s="19"/>
    </row>
    <row r="69418" spans="5:5" x14ac:dyDescent="0.25">
      <c r="E69418" s="19"/>
    </row>
    <row r="69419" spans="5:5" x14ac:dyDescent="0.25">
      <c r="E69419" s="19"/>
    </row>
    <row r="69420" spans="5:5" x14ac:dyDescent="0.25">
      <c r="E69420" s="19"/>
    </row>
    <row r="69421" spans="5:5" x14ac:dyDescent="0.25">
      <c r="E69421" s="19"/>
    </row>
    <row r="69422" spans="5:5" x14ac:dyDescent="0.25">
      <c r="E69422" s="19"/>
    </row>
    <row r="69423" spans="5:5" x14ac:dyDescent="0.25">
      <c r="E69423" s="19"/>
    </row>
    <row r="69424" spans="5:5" x14ac:dyDescent="0.25">
      <c r="E69424" s="19"/>
    </row>
    <row r="69425" spans="5:5" x14ac:dyDescent="0.25">
      <c r="E69425" s="19"/>
    </row>
    <row r="69426" spans="5:5" x14ac:dyDescent="0.25">
      <c r="E69426" s="19"/>
    </row>
    <row r="69427" spans="5:5" x14ac:dyDescent="0.25">
      <c r="E69427" s="19"/>
    </row>
    <row r="69428" spans="5:5" x14ac:dyDescent="0.25">
      <c r="E69428" s="19"/>
    </row>
    <row r="69429" spans="5:5" x14ac:dyDescent="0.25">
      <c r="E69429" s="19"/>
    </row>
    <row r="69430" spans="5:5" x14ac:dyDescent="0.25">
      <c r="E69430" s="19"/>
    </row>
    <row r="69431" spans="5:5" x14ac:dyDescent="0.25">
      <c r="E69431" s="19"/>
    </row>
    <row r="69432" spans="5:5" x14ac:dyDescent="0.25">
      <c r="E69432" s="19"/>
    </row>
    <row r="69433" spans="5:5" x14ac:dyDescent="0.25">
      <c r="E69433" s="19"/>
    </row>
    <row r="69434" spans="5:5" x14ac:dyDescent="0.25">
      <c r="E69434" s="19"/>
    </row>
    <row r="69435" spans="5:5" x14ac:dyDescent="0.25">
      <c r="E69435" s="19"/>
    </row>
    <row r="69436" spans="5:5" x14ac:dyDescent="0.25">
      <c r="E69436" s="19"/>
    </row>
    <row r="69437" spans="5:5" x14ac:dyDescent="0.25">
      <c r="E69437" s="19"/>
    </row>
    <row r="69438" spans="5:5" x14ac:dyDescent="0.25">
      <c r="E69438" s="19"/>
    </row>
    <row r="69439" spans="5:5" x14ac:dyDescent="0.25">
      <c r="E69439" s="19"/>
    </row>
    <row r="69440" spans="5:5" x14ac:dyDescent="0.25">
      <c r="E69440" s="19"/>
    </row>
    <row r="69441" spans="5:5" x14ac:dyDescent="0.25">
      <c r="E69441" s="19"/>
    </row>
    <row r="69442" spans="5:5" x14ac:dyDescent="0.25">
      <c r="E69442" s="19"/>
    </row>
    <row r="69443" spans="5:5" x14ac:dyDescent="0.25">
      <c r="E69443" s="19"/>
    </row>
    <row r="69444" spans="5:5" x14ac:dyDescent="0.25">
      <c r="E69444" s="19"/>
    </row>
    <row r="69445" spans="5:5" x14ac:dyDescent="0.25">
      <c r="E69445" s="19"/>
    </row>
    <row r="69446" spans="5:5" x14ac:dyDescent="0.25">
      <c r="E69446" s="19"/>
    </row>
    <row r="69447" spans="5:5" x14ac:dyDescent="0.25">
      <c r="E69447" s="19"/>
    </row>
    <row r="69448" spans="5:5" x14ac:dyDescent="0.25">
      <c r="E69448" s="19"/>
    </row>
    <row r="69449" spans="5:5" x14ac:dyDescent="0.25">
      <c r="E69449" s="19"/>
    </row>
    <row r="69450" spans="5:5" x14ac:dyDescent="0.25">
      <c r="E69450" s="19"/>
    </row>
    <row r="69451" spans="5:5" x14ac:dyDescent="0.25">
      <c r="E69451" s="19"/>
    </row>
    <row r="69452" spans="5:5" x14ac:dyDescent="0.25">
      <c r="E69452" s="19"/>
    </row>
    <row r="69453" spans="5:5" x14ac:dyDescent="0.25">
      <c r="E69453" s="19"/>
    </row>
    <row r="69454" spans="5:5" x14ac:dyDescent="0.25">
      <c r="E69454" s="19"/>
    </row>
    <row r="69455" spans="5:5" x14ac:dyDescent="0.25">
      <c r="E69455" s="19"/>
    </row>
    <row r="69456" spans="5:5" x14ac:dyDescent="0.25">
      <c r="E69456" s="19"/>
    </row>
    <row r="69457" spans="5:5" x14ac:dyDescent="0.25">
      <c r="E69457" s="19"/>
    </row>
    <row r="69458" spans="5:5" x14ac:dyDescent="0.25">
      <c r="E69458" s="19"/>
    </row>
    <row r="69459" spans="5:5" x14ac:dyDescent="0.25">
      <c r="E69459" s="19"/>
    </row>
    <row r="69460" spans="5:5" x14ac:dyDescent="0.25">
      <c r="E69460" s="19"/>
    </row>
    <row r="69461" spans="5:5" x14ac:dyDescent="0.25">
      <c r="E69461" s="19"/>
    </row>
    <row r="69462" spans="5:5" x14ac:dyDescent="0.25">
      <c r="E69462" s="19"/>
    </row>
    <row r="69463" spans="5:5" x14ac:dyDescent="0.25">
      <c r="E69463" s="19"/>
    </row>
    <row r="69464" spans="5:5" x14ac:dyDescent="0.25">
      <c r="E69464" s="19"/>
    </row>
    <row r="69465" spans="5:5" x14ac:dyDescent="0.25">
      <c r="E69465" s="19"/>
    </row>
    <row r="69466" spans="5:5" x14ac:dyDescent="0.25">
      <c r="E69466" s="19"/>
    </row>
    <row r="69467" spans="5:5" x14ac:dyDescent="0.25">
      <c r="E69467" s="19"/>
    </row>
    <row r="69468" spans="5:5" x14ac:dyDescent="0.25">
      <c r="E69468" s="19"/>
    </row>
    <row r="69469" spans="5:5" x14ac:dyDescent="0.25">
      <c r="E69469" s="19"/>
    </row>
    <row r="69470" spans="5:5" x14ac:dyDescent="0.25">
      <c r="E69470" s="19"/>
    </row>
    <row r="69471" spans="5:5" x14ac:dyDescent="0.25">
      <c r="E69471" s="19"/>
    </row>
    <row r="69472" spans="5:5" x14ac:dyDescent="0.25">
      <c r="E69472" s="19"/>
    </row>
    <row r="69473" spans="5:5" x14ac:dyDescent="0.25">
      <c r="E69473" s="19"/>
    </row>
    <row r="69474" spans="5:5" x14ac:dyDescent="0.25">
      <c r="E69474" s="19"/>
    </row>
    <row r="69475" spans="5:5" x14ac:dyDescent="0.25">
      <c r="E69475" s="19"/>
    </row>
    <row r="69476" spans="5:5" x14ac:dyDescent="0.25">
      <c r="E69476" s="19"/>
    </row>
    <row r="69477" spans="5:5" x14ac:dyDescent="0.25">
      <c r="E69477" s="19"/>
    </row>
    <row r="69478" spans="5:5" x14ac:dyDescent="0.25">
      <c r="E69478" s="19"/>
    </row>
    <row r="69479" spans="5:5" x14ac:dyDescent="0.25">
      <c r="E69479" s="19"/>
    </row>
    <row r="69480" spans="5:5" x14ac:dyDescent="0.25">
      <c r="E69480" s="19"/>
    </row>
    <row r="69481" spans="5:5" x14ac:dyDescent="0.25">
      <c r="E69481" s="19"/>
    </row>
    <row r="69482" spans="5:5" x14ac:dyDescent="0.25">
      <c r="E69482" s="19"/>
    </row>
    <row r="69483" spans="5:5" x14ac:dyDescent="0.25">
      <c r="E69483" s="19"/>
    </row>
    <row r="69484" spans="5:5" x14ac:dyDescent="0.25">
      <c r="E69484" s="19"/>
    </row>
    <row r="69485" spans="5:5" x14ac:dyDescent="0.25">
      <c r="E69485" s="19"/>
    </row>
    <row r="69486" spans="5:5" x14ac:dyDescent="0.25">
      <c r="E69486" s="19"/>
    </row>
    <row r="69487" spans="5:5" x14ac:dyDescent="0.25">
      <c r="E69487" s="19"/>
    </row>
    <row r="69488" spans="5:5" x14ac:dyDescent="0.25">
      <c r="E69488" s="19"/>
    </row>
    <row r="69489" spans="5:5" x14ac:dyDescent="0.25">
      <c r="E69489" s="19"/>
    </row>
    <row r="69490" spans="5:5" x14ac:dyDescent="0.25">
      <c r="E69490" s="19"/>
    </row>
    <row r="69491" spans="5:5" x14ac:dyDescent="0.25">
      <c r="E69491" s="19"/>
    </row>
    <row r="69492" spans="5:5" x14ac:dyDescent="0.25">
      <c r="E69492" s="19"/>
    </row>
    <row r="69493" spans="5:5" x14ac:dyDescent="0.25">
      <c r="E69493" s="19"/>
    </row>
    <row r="69494" spans="5:5" x14ac:dyDescent="0.25">
      <c r="E69494" s="19"/>
    </row>
    <row r="69495" spans="5:5" x14ac:dyDescent="0.25">
      <c r="E69495" s="19"/>
    </row>
    <row r="69496" spans="5:5" x14ac:dyDescent="0.25">
      <c r="E69496" s="19"/>
    </row>
    <row r="69497" spans="5:5" x14ac:dyDescent="0.25">
      <c r="E69497" s="19"/>
    </row>
    <row r="69498" spans="5:5" x14ac:dyDescent="0.25">
      <c r="E69498" s="19"/>
    </row>
    <row r="69499" spans="5:5" x14ac:dyDescent="0.25">
      <c r="E69499" s="19"/>
    </row>
    <row r="69500" spans="5:5" x14ac:dyDescent="0.25">
      <c r="E69500" s="19"/>
    </row>
    <row r="69501" spans="5:5" x14ac:dyDescent="0.25">
      <c r="E69501" s="19"/>
    </row>
    <row r="69502" spans="5:5" x14ac:dyDescent="0.25">
      <c r="E69502" s="19"/>
    </row>
    <row r="69503" spans="5:5" x14ac:dyDescent="0.25">
      <c r="E69503" s="19"/>
    </row>
    <row r="69504" spans="5:5" x14ac:dyDescent="0.25">
      <c r="E69504" s="19"/>
    </row>
    <row r="69505" spans="5:5" x14ac:dyDescent="0.25">
      <c r="E69505" s="19"/>
    </row>
    <row r="69506" spans="5:5" x14ac:dyDescent="0.25">
      <c r="E69506" s="19"/>
    </row>
    <row r="69507" spans="5:5" x14ac:dyDescent="0.25">
      <c r="E69507" s="19"/>
    </row>
    <row r="69508" spans="5:5" x14ac:dyDescent="0.25">
      <c r="E69508" s="19"/>
    </row>
    <row r="69509" spans="5:5" x14ac:dyDescent="0.25">
      <c r="E69509" s="19"/>
    </row>
    <row r="69510" spans="5:5" x14ac:dyDescent="0.25">
      <c r="E69510" s="19"/>
    </row>
    <row r="69511" spans="5:5" x14ac:dyDescent="0.25">
      <c r="E69511" s="19"/>
    </row>
    <row r="69512" spans="5:5" x14ac:dyDescent="0.25">
      <c r="E69512" s="19"/>
    </row>
    <row r="69513" spans="5:5" x14ac:dyDescent="0.25">
      <c r="E69513" s="19"/>
    </row>
    <row r="69514" spans="5:5" x14ac:dyDescent="0.25">
      <c r="E69514" s="19"/>
    </row>
    <row r="69515" spans="5:5" x14ac:dyDescent="0.25">
      <c r="E69515" s="19"/>
    </row>
    <row r="69516" spans="5:5" x14ac:dyDescent="0.25">
      <c r="E69516" s="19"/>
    </row>
    <row r="69517" spans="5:5" x14ac:dyDescent="0.25">
      <c r="E69517" s="19"/>
    </row>
    <row r="69518" spans="5:5" x14ac:dyDescent="0.25">
      <c r="E69518" s="19"/>
    </row>
    <row r="69519" spans="5:5" x14ac:dyDescent="0.25">
      <c r="E69519" s="19"/>
    </row>
    <row r="69520" spans="5:5" x14ac:dyDescent="0.25">
      <c r="E69520" s="19"/>
    </row>
    <row r="69521" spans="5:5" x14ac:dyDescent="0.25">
      <c r="E69521" s="19"/>
    </row>
    <row r="69522" spans="5:5" x14ac:dyDescent="0.25">
      <c r="E69522" s="19"/>
    </row>
    <row r="69523" spans="5:5" x14ac:dyDescent="0.25">
      <c r="E69523" s="19"/>
    </row>
    <row r="69524" spans="5:5" x14ac:dyDescent="0.25">
      <c r="E69524" s="19"/>
    </row>
    <row r="69525" spans="5:5" x14ac:dyDescent="0.25">
      <c r="E69525" s="19"/>
    </row>
    <row r="69526" spans="5:5" x14ac:dyDescent="0.25">
      <c r="E69526" s="19"/>
    </row>
    <row r="69527" spans="5:5" x14ac:dyDescent="0.25">
      <c r="E69527" s="19"/>
    </row>
    <row r="69528" spans="5:5" x14ac:dyDescent="0.25">
      <c r="E69528" s="19"/>
    </row>
    <row r="69529" spans="5:5" x14ac:dyDescent="0.25">
      <c r="E69529" s="19"/>
    </row>
    <row r="69530" spans="5:5" x14ac:dyDescent="0.25">
      <c r="E69530" s="19"/>
    </row>
    <row r="69531" spans="5:5" x14ac:dyDescent="0.25">
      <c r="E69531" s="19"/>
    </row>
    <row r="69532" spans="5:5" x14ac:dyDescent="0.25">
      <c r="E69532" s="19"/>
    </row>
    <row r="69533" spans="5:5" x14ac:dyDescent="0.25">
      <c r="E69533" s="19"/>
    </row>
    <row r="69534" spans="5:5" x14ac:dyDescent="0.25">
      <c r="E69534" s="19"/>
    </row>
    <row r="69535" spans="5:5" x14ac:dyDescent="0.25">
      <c r="E69535" s="19"/>
    </row>
    <row r="69536" spans="5:5" x14ac:dyDescent="0.25">
      <c r="E69536" s="19"/>
    </row>
    <row r="69537" spans="5:5" x14ac:dyDescent="0.25">
      <c r="E69537" s="19"/>
    </row>
    <row r="69538" spans="5:5" x14ac:dyDescent="0.25">
      <c r="E69538" s="19"/>
    </row>
    <row r="69539" spans="5:5" x14ac:dyDescent="0.25">
      <c r="E69539" s="19"/>
    </row>
    <row r="69540" spans="5:5" x14ac:dyDescent="0.25">
      <c r="E69540" s="19"/>
    </row>
    <row r="69541" spans="5:5" x14ac:dyDescent="0.25">
      <c r="E69541" s="19"/>
    </row>
    <row r="69542" spans="5:5" x14ac:dyDescent="0.25">
      <c r="E69542" s="19"/>
    </row>
    <row r="69543" spans="5:5" x14ac:dyDescent="0.25">
      <c r="E69543" s="19"/>
    </row>
    <row r="69544" spans="5:5" x14ac:dyDescent="0.25">
      <c r="E69544" s="19"/>
    </row>
    <row r="69545" spans="5:5" x14ac:dyDescent="0.25">
      <c r="E69545" s="19"/>
    </row>
    <row r="69546" spans="5:5" x14ac:dyDescent="0.25">
      <c r="E69546" s="19"/>
    </row>
    <row r="69547" spans="5:5" x14ac:dyDescent="0.25">
      <c r="E69547" s="19"/>
    </row>
    <row r="69548" spans="5:5" x14ac:dyDescent="0.25">
      <c r="E69548" s="19"/>
    </row>
    <row r="69549" spans="5:5" x14ac:dyDescent="0.25">
      <c r="E69549" s="19"/>
    </row>
    <row r="69550" spans="5:5" x14ac:dyDescent="0.25">
      <c r="E69550" s="19"/>
    </row>
    <row r="69551" spans="5:5" x14ac:dyDescent="0.25">
      <c r="E69551" s="19"/>
    </row>
    <row r="69552" spans="5:5" x14ac:dyDescent="0.25">
      <c r="E69552" s="19"/>
    </row>
    <row r="69553" spans="5:5" x14ac:dyDescent="0.25">
      <c r="E69553" s="19"/>
    </row>
    <row r="69554" spans="5:5" x14ac:dyDescent="0.25">
      <c r="E69554" s="19"/>
    </row>
    <row r="69555" spans="5:5" x14ac:dyDescent="0.25">
      <c r="E69555" s="19"/>
    </row>
    <row r="69556" spans="5:5" x14ac:dyDescent="0.25">
      <c r="E69556" s="19"/>
    </row>
    <row r="69557" spans="5:5" x14ac:dyDescent="0.25">
      <c r="E69557" s="19"/>
    </row>
    <row r="69558" spans="5:5" x14ac:dyDescent="0.25">
      <c r="E69558" s="19"/>
    </row>
    <row r="69559" spans="5:5" x14ac:dyDescent="0.25">
      <c r="E69559" s="19"/>
    </row>
    <row r="69560" spans="5:5" x14ac:dyDescent="0.25">
      <c r="E69560" s="19"/>
    </row>
    <row r="69561" spans="5:5" x14ac:dyDescent="0.25">
      <c r="E69561" s="19"/>
    </row>
    <row r="69562" spans="5:5" x14ac:dyDescent="0.25">
      <c r="E69562" s="19"/>
    </row>
    <row r="69563" spans="5:5" x14ac:dyDescent="0.25">
      <c r="E69563" s="19"/>
    </row>
    <row r="69564" spans="5:5" x14ac:dyDescent="0.25">
      <c r="E69564" s="19"/>
    </row>
    <row r="69565" spans="5:5" x14ac:dyDescent="0.25">
      <c r="E69565" s="19"/>
    </row>
    <row r="69566" spans="5:5" x14ac:dyDescent="0.25">
      <c r="E69566" s="19"/>
    </row>
    <row r="69567" spans="5:5" x14ac:dyDescent="0.25">
      <c r="E69567" s="19"/>
    </row>
    <row r="69568" spans="5:5" x14ac:dyDescent="0.25">
      <c r="E69568" s="19"/>
    </row>
    <row r="69569" spans="5:5" x14ac:dyDescent="0.25">
      <c r="E69569" s="19"/>
    </row>
    <row r="69570" spans="5:5" x14ac:dyDescent="0.25">
      <c r="E69570" s="19"/>
    </row>
    <row r="69571" spans="5:5" x14ac:dyDescent="0.25">
      <c r="E69571" s="19"/>
    </row>
    <row r="69572" spans="5:5" x14ac:dyDescent="0.25">
      <c r="E69572" s="19"/>
    </row>
    <row r="69573" spans="5:5" x14ac:dyDescent="0.25">
      <c r="E69573" s="19"/>
    </row>
    <row r="69574" spans="5:5" x14ac:dyDescent="0.25">
      <c r="E69574" s="19"/>
    </row>
    <row r="69575" spans="5:5" x14ac:dyDescent="0.25">
      <c r="E69575" s="19"/>
    </row>
    <row r="69576" spans="5:5" x14ac:dyDescent="0.25">
      <c r="E69576" s="19"/>
    </row>
    <row r="69577" spans="5:5" x14ac:dyDescent="0.25">
      <c r="E69577" s="19"/>
    </row>
    <row r="69578" spans="5:5" x14ac:dyDescent="0.25">
      <c r="E69578" s="19"/>
    </row>
    <row r="69579" spans="5:5" x14ac:dyDescent="0.25">
      <c r="E69579" s="19"/>
    </row>
    <row r="69580" spans="5:5" x14ac:dyDescent="0.25">
      <c r="E69580" s="19"/>
    </row>
    <row r="69581" spans="5:5" x14ac:dyDescent="0.25">
      <c r="E69581" s="19"/>
    </row>
    <row r="69582" spans="5:5" x14ac:dyDescent="0.25">
      <c r="E69582" s="19"/>
    </row>
    <row r="69583" spans="5:5" x14ac:dyDescent="0.25">
      <c r="E69583" s="19"/>
    </row>
    <row r="69584" spans="5:5" x14ac:dyDescent="0.25">
      <c r="E69584" s="19"/>
    </row>
    <row r="69585" spans="5:5" x14ac:dyDescent="0.25">
      <c r="E69585" s="19"/>
    </row>
    <row r="69586" spans="5:5" x14ac:dyDescent="0.25">
      <c r="E69586" s="19"/>
    </row>
    <row r="69587" spans="5:5" x14ac:dyDescent="0.25">
      <c r="E69587" s="19"/>
    </row>
    <row r="69588" spans="5:5" x14ac:dyDescent="0.25">
      <c r="E69588" s="19"/>
    </row>
    <row r="69589" spans="5:5" x14ac:dyDescent="0.25">
      <c r="E69589" s="19"/>
    </row>
    <row r="69590" spans="5:5" x14ac:dyDescent="0.25">
      <c r="E69590" s="19"/>
    </row>
    <row r="69591" spans="5:5" x14ac:dyDescent="0.25">
      <c r="E69591" s="19"/>
    </row>
    <row r="69592" spans="5:5" x14ac:dyDescent="0.25">
      <c r="E69592" s="19"/>
    </row>
    <row r="69593" spans="5:5" x14ac:dyDescent="0.25">
      <c r="E69593" s="19"/>
    </row>
    <row r="69594" spans="5:5" x14ac:dyDescent="0.25">
      <c r="E69594" s="19"/>
    </row>
    <row r="69595" spans="5:5" x14ac:dyDescent="0.25">
      <c r="E69595" s="19"/>
    </row>
    <row r="69596" spans="5:5" x14ac:dyDescent="0.25">
      <c r="E69596" s="19"/>
    </row>
    <row r="69597" spans="5:5" x14ac:dyDescent="0.25">
      <c r="E69597" s="19"/>
    </row>
    <row r="69598" spans="5:5" x14ac:dyDescent="0.25">
      <c r="E69598" s="19"/>
    </row>
    <row r="69599" spans="5:5" x14ac:dyDescent="0.25">
      <c r="E69599" s="19"/>
    </row>
    <row r="69600" spans="5:5" x14ac:dyDescent="0.25">
      <c r="E69600" s="19"/>
    </row>
    <row r="69601" spans="5:5" x14ac:dyDescent="0.25">
      <c r="E69601" s="19"/>
    </row>
    <row r="69602" spans="5:5" x14ac:dyDescent="0.25">
      <c r="E69602" s="19"/>
    </row>
    <row r="69603" spans="5:5" x14ac:dyDescent="0.25">
      <c r="E69603" s="19"/>
    </row>
    <row r="69604" spans="5:5" x14ac:dyDescent="0.25">
      <c r="E69604" s="19"/>
    </row>
    <row r="69605" spans="5:5" x14ac:dyDescent="0.25">
      <c r="E69605" s="19"/>
    </row>
    <row r="69606" spans="5:5" x14ac:dyDescent="0.25">
      <c r="E69606" s="19"/>
    </row>
    <row r="69607" spans="5:5" x14ac:dyDescent="0.25">
      <c r="E69607" s="19"/>
    </row>
    <row r="69608" spans="5:5" x14ac:dyDescent="0.25">
      <c r="E69608" s="19"/>
    </row>
    <row r="69609" spans="5:5" x14ac:dyDescent="0.25">
      <c r="E69609" s="19"/>
    </row>
    <row r="69610" spans="5:5" x14ac:dyDescent="0.25">
      <c r="E69610" s="19"/>
    </row>
    <row r="69611" spans="5:5" x14ac:dyDescent="0.25">
      <c r="E69611" s="19"/>
    </row>
    <row r="69612" spans="5:5" x14ac:dyDescent="0.25">
      <c r="E69612" s="19"/>
    </row>
    <row r="69613" spans="5:5" x14ac:dyDescent="0.25">
      <c r="E69613" s="19"/>
    </row>
    <row r="69614" spans="5:5" x14ac:dyDescent="0.25">
      <c r="E69614" s="19"/>
    </row>
    <row r="69615" spans="5:5" x14ac:dyDescent="0.25">
      <c r="E69615" s="19"/>
    </row>
    <row r="69616" spans="5:5" x14ac:dyDescent="0.25">
      <c r="E69616" s="19"/>
    </row>
    <row r="69617" spans="5:5" x14ac:dyDescent="0.25">
      <c r="E69617" s="19"/>
    </row>
    <row r="69618" spans="5:5" x14ac:dyDescent="0.25">
      <c r="E69618" s="19"/>
    </row>
    <row r="69619" spans="5:5" x14ac:dyDescent="0.25">
      <c r="E69619" s="19"/>
    </row>
    <row r="69620" spans="5:5" x14ac:dyDescent="0.25">
      <c r="E69620" s="19"/>
    </row>
    <row r="69621" spans="5:5" x14ac:dyDescent="0.25">
      <c r="E69621" s="19"/>
    </row>
    <row r="69622" spans="5:5" x14ac:dyDescent="0.25">
      <c r="E69622" s="19"/>
    </row>
    <row r="69623" spans="5:5" x14ac:dyDescent="0.25">
      <c r="E69623" s="19"/>
    </row>
    <row r="69624" spans="5:5" x14ac:dyDescent="0.25">
      <c r="E69624" s="19"/>
    </row>
    <row r="69625" spans="5:5" x14ac:dyDescent="0.25">
      <c r="E69625" s="19"/>
    </row>
    <row r="69626" spans="5:5" x14ac:dyDescent="0.25">
      <c r="E69626" s="19"/>
    </row>
    <row r="69627" spans="5:5" x14ac:dyDescent="0.25">
      <c r="E69627" s="19"/>
    </row>
    <row r="69628" spans="5:5" x14ac:dyDescent="0.25">
      <c r="E69628" s="19"/>
    </row>
    <row r="69629" spans="5:5" x14ac:dyDescent="0.25">
      <c r="E69629" s="19"/>
    </row>
    <row r="69630" spans="5:5" x14ac:dyDescent="0.25">
      <c r="E69630" s="19"/>
    </row>
    <row r="69631" spans="5:5" x14ac:dyDescent="0.25">
      <c r="E69631" s="19"/>
    </row>
    <row r="69632" spans="5:5" x14ac:dyDescent="0.25">
      <c r="E69632" s="19"/>
    </row>
    <row r="69633" spans="5:5" x14ac:dyDescent="0.25">
      <c r="E69633" s="19"/>
    </row>
    <row r="69634" spans="5:5" x14ac:dyDescent="0.25">
      <c r="E69634" s="19"/>
    </row>
    <row r="69635" spans="5:5" x14ac:dyDescent="0.25">
      <c r="E69635" s="19"/>
    </row>
    <row r="69636" spans="5:5" x14ac:dyDescent="0.25">
      <c r="E69636" s="19"/>
    </row>
    <row r="69637" spans="5:5" x14ac:dyDescent="0.25">
      <c r="E69637" s="19"/>
    </row>
    <row r="69638" spans="5:5" x14ac:dyDescent="0.25">
      <c r="E69638" s="19"/>
    </row>
    <row r="69639" spans="5:5" x14ac:dyDescent="0.25">
      <c r="E69639" s="19"/>
    </row>
    <row r="69640" spans="5:5" x14ac:dyDescent="0.25">
      <c r="E69640" s="19"/>
    </row>
    <row r="69641" spans="5:5" x14ac:dyDescent="0.25">
      <c r="E69641" s="19"/>
    </row>
    <row r="69642" spans="5:5" x14ac:dyDescent="0.25">
      <c r="E69642" s="19"/>
    </row>
    <row r="69643" spans="5:5" x14ac:dyDescent="0.25">
      <c r="E69643" s="19"/>
    </row>
    <row r="69644" spans="5:5" x14ac:dyDescent="0.25">
      <c r="E69644" s="19"/>
    </row>
    <row r="69645" spans="5:5" x14ac:dyDescent="0.25">
      <c r="E69645" s="19"/>
    </row>
    <row r="69646" spans="5:5" x14ac:dyDescent="0.25">
      <c r="E69646" s="19"/>
    </row>
    <row r="69647" spans="5:5" x14ac:dyDescent="0.25">
      <c r="E69647" s="19"/>
    </row>
    <row r="69648" spans="5:5" x14ac:dyDescent="0.25">
      <c r="E69648" s="19"/>
    </row>
    <row r="69649" spans="5:5" x14ac:dyDescent="0.25">
      <c r="E69649" s="19"/>
    </row>
    <row r="69650" spans="5:5" x14ac:dyDescent="0.25">
      <c r="E69650" s="19"/>
    </row>
    <row r="69651" spans="5:5" x14ac:dyDescent="0.25">
      <c r="E69651" s="19"/>
    </row>
    <row r="69652" spans="5:5" x14ac:dyDescent="0.25">
      <c r="E69652" s="19"/>
    </row>
    <row r="69653" spans="5:5" x14ac:dyDescent="0.25">
      <c r="E69653" s="19"/>
    </row>
    <row r="69654" spans="5:5" x14ac:dyDescent="0.25">
      <c r="E69654" s="19"/>
    </row>
    <row r="69655" spans="5:5" x14ac:dyDescent="0.25">
      <c r="E69655" s="19"/>
    </row>
    <row r="69656" spans="5:5" x14ac:dyDescent="0.25">
      <c r="E69656" s="19"/>
    </row>
    <row r="69657" spans="5:5" x14ac:dyDescent="0.25">
      <c r="E69657" s="19"/>
    </row>
    <row r="69658" spans="5:5" x14ac:dyDescent="0.25">
      <c r="E69658" s="19"/>
    </row>
    <row r="69659" spans="5:5" x14ac:dyDescent="0.25">
      <c r="E69659" s="19"/>
    </row>
    <row r="69660" spans="5:5" x14ac:dyDescent="0.25">
      <c r="E69660" s="19"/>
    </row>
    <row r="69661" spans="5:5" x14ac:dyDescent="0.25">
      <c r="E69661" s="19"/>
    </row>
    <row r="69662" spans="5:5" x14ac:dyDescent="0.25">
      <c r="E69662" s="19"/>
    </row>
    <row r="69663" spans="5:5" x14ac:dyDescent="0.25">
      <c r="E69663" s="19"/>
    </row>
    <row r="69664" spans="5:5" x14ac:dyDescent="0.25">
      <c r="E69664" s="19"/>
    </row>
    <row r="69665" spans="5:5" x14ac:dyDescent="0.25">
      <c r="E69665" s="19"/>
    </row>
    <row r="69666" spans="5:5" x14ac:dyDescent="0.25">
      <c r="E69666" s="19"/>
    </row>
    <row r="69667" spans="5:5" x14ac:dyDescent="0.25">
      <c r="E69667" s="19"/>
    </row>
    <row r="69668" spans="5:5" x14ac:dyDescent="0.25">
      <c r="E69668" s="19"/>
    </row>
    <row r="69669" spans="5:5" x14ac:dyDescent="0.25">
      <c r="E69669" s="19"/>
    </row>
    <row r="69670" spans="5:5" x14ac:dyDescent="0.25">
      <c r="E69670" s="19"/>
    </row>
    <row r="69671" spans="5:5" x14ac:dyDescent="0.25">
      <c r="E69671" s="19"/>
    </row>
    <row r="69672" spans="5:5" x14ac:dyDescent="0.25">
      <c r="E69672" s="19"/>
    </row>
    <row r="69673" spans="5:5" x14ac:dyDescent="0.25">
      <c r="E69673" s="19"/>
    </row>
    <row r="69674" spans="5:5" x14ac:dyDescent="0.25">
      <c r="E69674" s="19"/>
    </row>
    <row r="69675" spans="5:5" x14ac:dyDescent="0.25">
      <c r="E69675" s="19"/>
    </row>
    <row r="69676" spans="5:5" x14ac:dyDescent="0.25">
      <c r="E69676" s="19"/>
    </row>
    <row r="69677" spans="5:5" x14ac:dyDescent="0.25">
      <c r="E69677" s="19"/>
    </row>
    <row r="69678" spans="5:5" x14ac:dyDescent="0.25">
      <c r="E69678" s="19"/>
    </row>
    <row r="69679" spans="5:5" x14ac:dyDescent="0.25">
      <c r="E69679" s="19"/>
    </row>
    <row r="69680" spans="5:5" x14ac:dyDescent="0.25">
      <c r="E69680" s="19"/>
    </row>
    <row r="69681" spans="5:5" x14ac:dyDescent="0.25">
      <c r="E69681" s="19"/>
    </row>
    <row r="69682" spans="5:5" x14ac:dyDescent="0.25">
      <c r="E69682" s="19"/>
    </row>
    <row r="69683" spans="5:5" x14ac:dyDescent="0.25">
      <c r="E69683" s="19"/>
    </row>
    <row r="69684" spans="5:5" x14ac:dyDescent="0.25">
      <c r="E69684" s="19"/>
    </row>
    <row r="69685" spans="5:5" x14ac:dyDescent="0.25">
      <c r="E69685" s="19"/>
    </row>
    <row r="69686" spans="5:5" x14ac:dyDescent="0.25">
      <c r="E69686" s="19"/>
    </row>
    <row r="69687" spans="5:5" x14ac:dyDescent="0.25">
      <c r="E69687" s="19"/>
    </row>
    <row r="69688" spans="5:5" x14ac:dyDescent="0.25">
      <c r="E69688" s="19"/>
    </row>
    <row r="69689" spans="5:5" x14ac:dyDescent="0.25">
      <c r="E69689" s="19"/>
    </row>
    <row r="69690" spans="5:5" x14ac:dyDescent="0.25">
      <c r="E69690" s="19"/>
    </row>
    <row r="69691" spans="5:5" x14ac:dyDescent="0.25">
      <c r="E69691" s="19"/>
    </row>
    <row r="69692" spans="5:5" x14ac:dyDescent="0.25">
      <c r="E69692" s="19"/>
    </row>
    <row r="69693" spans="5:5" x14ac:dyDescent="0.25">
      <c r="E69693" s="19"/>
    </row>
    <row r="69694" spans="5:5" x14ac:dyDescent="0.25">
      <c r="E69694" s="19"/>
    </row>
    <row r="69695" spans="5:5" x14ac:dyDescent="0.25">
      <c r="E69695" s="19"/>
    </row>
    <row r="69696" spans="5:5" x14ac:dyDescent="0.25">
      <c r="E69696" s="19"/>
    </row>
    <row r="69697" spans="5:5" x14ac:dyDescent="0.25">
      <c r="E69697" s="19"/>
    </row>
    <row r="69698" spans="5:5" x14ac:dyDescent="0.25">
      <c r="E69698" s="19"/>
    </row>
    <row r="69699" spans="5:5" x14ac:dyDescent="0.25">
      <c r="E69699" s="19"/>
    </row>
    <row r="69700" spans="5:5" x14ac:dyDescent="0.25">
      <c r="E69700" s="19"/>
    </row>
    <row r="69701" spans="5:5" x14ac:dyDescent="0.25">
      <c r="E69701" s="19"/>
    </row>
    <row r="69702" spans="5:5" x14ac:dyDescent="0.25">
      <c r="E69702" s="19"/>
    </row>
    <row r="69703" spans="5:5" x14ac:dyDescent="0.25">
      <c r="E69703" s="19"/>
    </row>
    <row r="69704" spans="5:5" x14ac:dyDescent="0.25">
      <c r="E69704" s="19"/>
    </row>
    <row r="69705" spans="5:5" x14ac:dyDescent="0.25">
      <c r="E69705" s="19"/>
    </row>
    <row r="69706" spans="5:5" x14ac:dyDescent="0.25">
      <c r="E69706" s="19"/>
    </row>
    <row r="69707" spans="5:5" x14ac:dyDescent="0.25">
      <c r="E69707" s="19"/>
    </row>
    <row r="69708" spans="5:5" x14ac:dyDescent="0.25">
      <c r="E69708" s="19"/>
    </row>
    <row r="69709" spans="5:5" x14ac:dyDescent="0.25">
      <c r="E69709" s="19"/>
    </row>
    <row r="69710" spans="5:5" x14ac:dyDescent="0.25">
      <c r="E69710" s="19"/>
    </row>
    <row r="69711" spans="5:5" x14ac:dyDescent="0.25">
      <c r="E69711" s="19"/>
    </row>
    <row r="69712" spans="5:5" x14ac:dyDescent="0.25">
      <c r="E69712" s="19"/>
    </row>
    <row r="69713" spans="5:5" x14ac:dyDescent="0.25">
      <c r="E69713" s="19"/>
    </row>
    <row r="69714" spans="5:5" x14ac:dyDescent="0.25">
      <c r="E69714" s="19"/>
    </row>
    <row r="69715" spans="5:5" x14ac:dyDescent="0.25">
      <c r="E69715" s="19"/>
    </row>
    <row r="69716" spans="5:5" x14ac:dyDescent="0.25">
      <c r="E69716" s="19"/>
    </row>
    <row r="69717" spans="5:5" x14ac:dyDescent="0.25">
      <c r="E69717" s="19"/>
    </row>
    <row r="69718" spans="5:5" x14ac:dyDescent="0.25">
      <c r="E69718" s="19"/>
    </row>
    <row r="69719" spans="5:5" x14ac:dyDescent="0.25">
      <c r="E69719" s="19"/>
    </row>
    <row r="69720" spans="5:5" x14ac:dyDescent="0.25">
      <c r="E69720" s="19"/>
    </row>
    <row r="69721" spans="5:5" x14ac:dyDescent="0.25">
      <c r="E69721" s="19"/>
    </row>
    <row r="69722" spans="5:5" x14ac:dyDescent="0.25">
      <c r="E69722" s="19"/>
    </row>
    <row r="69723" spans="5:5" x14ac:dyDescent="0.25">
      <c r="E69723" s="19"/>
    </row>
    <row r="69724" spans="5:5" x14ac:dyDescent="0.25">
      <c r="E69724" s="19"/>
    </row>
    <row r="69725" spans="5:5" x14ac:dyDescent="0.25">
      <c r="E69725" s="19"/>
    </row>
    <row r="69726" spans="5:5" x14ac:dyDescent="0.25">
      <c r="E69726" s="19"/>
    </row>
    <row r="69727" spans="5:5" x14ac:dyDescent="0.25">
      <c r="E69727" s="19"/>
    </row>
    <row r="69728" spans="5:5" x14ac:dyDescent="0.25">
      <c r="E69728" s="19"/>
    </row>
    <row r="69729" spans="5:5" x14ac:dyDescent="0.25">
      <c r="E69729" s="19"/>
    </row>
    <row r="69730" spans="5:5" x14ac:dyDescent="0.25">
      <c r="E69730" s="19"/>
    </row>
    <row r="69731" spans="5:5" x14ac:dyDescent="0.25">
      <c r="E69731" s="19"/>
    </row>
    <row r="69732" spans="5:5" x14ac:dyDescent="0.25">
      <c r="E69732" s="19"/>
    </row>
    <row r="69733" spans="5:5" x14ac:dyDescent="0.25">
      <c r="E69733" s="19"/>
    </row>
    <row r="69734" spans="5:5" x14ac:dyDescent="0.25">
      <c r="E69734" s="19"/>
    </row>
    <row r="69735" spans="5:5" x14ac:dyDescent="0.25">
      <c r="E69735" s="19"/>
    </row>
    <row r="69736" spans="5:5" x14ac:dyDescent="0.25">
      <c r="E69736" s="19"/>
    </row>
    <row r="69737" spans="5:5" x14ac:dyDescent="0.25">
      <c r="E69737" s="19"/>
    </row>
    <row r="69738" spans="5:5" x14ac:dyDescent="0.25">
      <c r="E69738" s="19"/>
    </row>
    <row r="69739" spans="5:5" x14ac:dyDescent="0.25">
      <c r="E69739" s="19"/>
    </row>
    <row r="69740" spans="5:5" x14ac:dyDescent="0.25">
      <c r="E69740" s="19"/>
    </row>
    <row r="69741" spans="5:5" x14ac:dyDescent="0.25">
      <c r="E69741" s="19"/>
    </row>
    <row r="69742" spans="5:5" x14ac:dyDescent="0.25">
      <c r="E69742" s="19"/>
    </row>
    <row r="69743" spans="5:5" x14ac:dyDescent="0.25">
      <c r="E69743" s="19"/>
    </row>
    <row r="69744" spans="5:5" x14ac:dyDescent="0.25">
      <c r="E69744" s="19"/>
    </row>
    <row r="69745" spans="5:5" x14ac:dyDescent="0.25">
      <c r="E69745" s="19"/>
    </row>
    <row r="69746" spans="5:5" x14ac:dyDescent="0.25">
      <c r="E69746" s="19"/>
    </row>
    <row r="69747" spans="5:5" x14ac:dyDescent="0.25">
      <c r="E69747" s="19"/>
    </row>
    <row r="69748" spans="5:5" x14ac:dyDescent="0.25">
      <c r="E69748" s="19"/>
    </row>
    <row r="69749" spans="5:5" x14ac:dyDescent="0.25">
      <c r="E69749" s="19"/>
    </row>
    <row r="69750" spans="5:5" x14ac:dyDescent="0.25">
      <c r="E69750" s="19"/>
    </row>
    <row r="69751" spans="5:5" x14ac:dyDescent="0.25">
      <c r="E69751" s="19"/>
    </row>
    <row r="69752" spans="5:5" x14ac:dyDescent="0.25">
      <c r="E69752" s="19"/>
    </row>
    <row r="69753" spans="5:5" x14ac:dyDescent="0.25">
      <c r="E69753" s="19"/>
    </row>
    <row r="69754" spans="5:5" x14ac:dyDescent="0.25">
      <c r="E69754" s="19"/>
    </row>
    <row r="69755" spans="5:5" x14ac:dyDescent="0.25">
      <c r="E69755" s="19"/>
    </row>
    <row r="69756" spans="5:5" x14ac:dyDescent="0.25">
      <c r="E69756" s="19"/>
    </row>
    <row r="69757" spans="5:5" x14ac:dyDescent="0.25">
      <c r="E69757" s="19"/>
    </row>
    <row r="69758" spans="5:5" x14ac:dyDescent="0.25">
      <c r="E69758" s="19"/>
    </row>
    <row r="69759" spans="5:5" x14ac:dyDescent="0.25">
      <c r="E69759" s="19"/>
    </row>
    <row r="69760" spans="5:5" x14ac:dyDescent="0.25">
      <c r="E69760" s="19"/>
    </row>
    <row r="69761" spans="5:5" x14ac:dyDescent="0.25">
      <c r="E69761" s="19"/>
    </row>
    <row r="69762" spans="5:5" x14ac:dyDescent="0.25">
      <c r="E69762" s="19"/>
    </row>
    <row r="69763" spans="5:5" x14ac:dyDescent="0.25">
      <c r="E69763" s="19"/>
    </row>
    <row r="69764" spans="5:5" x14ac:dyDescent="0.25">
      <c r="E69764" s="19"/>
    </row>
    <row r="69765" spans="5:5" x14ac:dyDescent="0.25">
      <c r="E69765" s="19"/>
    </row>
    <row r="69766" spans="5:5" x14ac:dyDescent="0.25">
      <c r="E69766" s="19"/>
    </row>
    <row r="69767" spans="5:5" x14ac:dyDescent="0.25">
      <c r="E69767" s="19"/>
    </row>
    <row r="69768" spans="5:5" x14ac:dyDescent="0.25">
      <c r="E69768" s="19"/>
    </row>
    <row r="69769" spans="5:5" x14ac:dyDescent="0.25">
      <c r="E69769" s="19"/>
    </row>
    <row r="69770" spans="5:5" x14ac:dyDescent="0.25">
      <c r="E69770" s="19"/>
    </row>
    <row r="69771" spans="5:5" x14ac:dyDescent="0.25">
      <c r="E69771" s="19"/>
    </row>
    <row r="69772" spans="5:5" x14ac:dyDescent="0.25">
      <c r="E69772" s="19"/>
    </row>
    <row r="69773" spans="5:5" x14ac:dyDescent="0.25">
      <c r="E69773" s="19"/>
    </row>
    <row r="69774" spans="5:5" x14ac:dyDescent="0.25">
      <c r="E69774" s="19"/>
    </row>
    <row r="69775" spans="5:5" x14ac:dyDescent="0.25">
      <c r="E69775" s="19"/>
    </row>
    <row r="69776" spans="5:5" x14ac:dyDescent="0.25">
      <c r="E69776" s="19"/>
    </row>
    <row r="69777" spans="5:5" x14ac:dyDescent="0.25">
      <c r="E69777" s="19"/>
    </row>
    <row r="69778" spans="5:5" x14ac:dyDescent="0.25">
      <c r="E69778" s="19"/>
    </row>
    <row r="69779" spans="5:5" x14ac:dyDescent="0.25">
      <c r="E69779" s="19"/>
    </row>
    <row r="69780" spans="5:5" x14ac:dyDescent="0.25">
      <c r="E69780" s="19"/>
    </row>
    <row r="69781" spans="5:5" x14ac:dyDescent="0.25">
      <c r="E69781" s="19"/>
    </row>
    <row r="69782" spans="5:5" x14ac:dyDescent="0.25">
      <c r="E69782" s="19"/>
    </row>
    <row r="69783" spans="5:5" x14ac:dyDescent="0.25">
      <c r="E69783" s="19"/>
    </row>
    <row r="69784" spans="5:5" x14ac:dyDescent="0.25">
      <c r="E69784" s="19"/>
    </row>
    <row r="69785" spans="5:5" x14ac:dyDescent="0.25">
      <c r="E69785" s="19"/>
    </row>
    <row r="69786" spans="5:5" x14ac:dyDescent="0.25">
      <c r="E69786" s="19"/>
    </row>
    <row r="69787" spans="5:5" x14ac:dyDescent="0.25">
      <c r="E69787" s="19"/>
    </row>
    <row r="69788" spans="5:5" x14ac:dyDescent="0.25">
      <c r="E69788" s="19"/>
    </row>
    <row r="69789" spans="5:5" x14ac:dyDescent="0.25">
      <c r="E69789" s="19"/>
    </row>
    <row r="69790" spans="5:5" x14ac:dyDescent="0.25">
      <c r="E69790" s="19"/>
    </row>
    <row r="69791" spans="5:5" x14ac:dyDescent="0.25">
      <c r="E69791" s="19"/>
    </row>
    <row r="69792" spans="5:5" x14ac:dyDescent="0.25">
      <c r="E69792" s="19"/>
    </row>
    <row r="69793" spans="5:5" x14ac:dyDescent="0.25">
      <c r="E69793" s="19"/>
    </row>
    <row r="69794" spans="5:5" x14ac:dyDescent="0.25">
      <c r="E69794" s="19"/>
    </row>
    <row r="69795" spans="5:5" x14ac:dyDescent="0.25">
      <c r="E69795" s="19"/>
    </row>
    <row r="69796" spans="5:5" x14ac:dyDescent="0.25">
      <c r="E69796" s="19"/>
    </row>
    <row r="69797" spans="5:5" x14ac:dyDescent="0.25">
      <c r="E69797" s="19"/>
    </row>
    <row r="69798" spans="5:5" x14ac:dyDescent="0.25">
      <c r="E69798" s="19"/>
    </row>
    <row r="69799" spans="5:5" x14ac:dyDescent="0.25">
      <c r="E69799" s="19"/>
    </row>
    <row r="69800" spans="5:5" x14ac:dyDescent="0.25">
      <c r="E69800" s="19"/>
    </row>
    <row r="69801" spans="5:5" x14ac:dyDescent="0.25">
      <c r="E69801" s="19"/>
    </row>
    <row r="69802" spans="5:5" x14ac:dyDescent="0.25">
      <c r="E69802" s="19"/>
    </row>
    <row r="69803" spans="5:5" x14ac:dyDescent="0.25">
      <c r="E69803" s="19"/>
    </row>
    <row r="69804" spans="5:5" x14ac:dyDescent="0.25">
      <c r="E69804" s="19"/>
    </row>
    <row r="69805" spans="5:5" x14ac:dyDescent="0.25">
      <c r="E69805" s="19"/>
    </row>
    <row r="69806" spans="5:5" x14ac:dyDescent="0.25">
      <c r="E69806" s="19"/>
    </row>
    <row r="69807" spans="5:5" x14ac:dyDescent="0.25">
      <c r="E69807" s="19"/>
    </row>
    <row r="69808" spans="5:5" x14ac:dyDescent="0.25">
      <c r="E69808" s="19"/>
    </row>
    <row r="69809" spans="5:5" x14ac:dyDescent="0.25">
      <c r="E69809" s="19"/>
    </row>
    <row r="69810" spans="5:5" x14ac:dyDescent="0.25">
      <c r="E69810" s="19"/>
    </row>
    <row r="69811" spans="5:5" x14ac:dyDescent="0.25">
      <c r="E69811" s="19"/>
    </row>
    <row r="69812" spans="5:5" x14ac:dyDescent="0.25">
      <c r="E69812" s="19"/>
    </row>
    <row r="69813" spans="5:5" x14ac:dyDescent="0.25">
      <c r="E69813" s="19"/>
    </row>
    <row r="69814" spans="5:5" x14ac:dyDescent="0.25">
      <c r="E69814" s="19"/>
    </row>
    <row r="69815" spans="5:5" x14ac:dyDescent="0.25">
      <c r="E69815" s="19"/>
    </row>
    <row r="69816" spans="5:5" x14ac:dyDescent="0.25">
      <c r="E69816" s="19"/>
    </row>
    <row r="69817" spans="5:5" x14ac:dyDescent="0.25">
      <c r="E69817" s="19"/>
    </row>
    <row r="69818" spans="5:5" x14ac:dyDescent="0.25">
      <c r="E69818" s="19"/>
    </row>
    <row r="69819" spans="5:5" x14ac:dyDescent="0.25">
      <c r="E69819" s="19"/>
    </row>
    <row r="69820" spans="5:5" x14ac:dyDescent="0.25">
      <c r="E69820" s="19"/>
    </row>
    <row r="69821" spans="5:5" x14ac:dyDescent="0.25">
      <c r="E69821" s="19"/>
    </row>
    <row r="69822" spans="5:5" x14ac:dyDescent="0.25">
      <c r="E69822" s="19"/>
    </row>
    <row r="69823" spans="5:5" x14ac:dyDescent="0.25">
      <c r="E69823" s="19"/>
    </row>
    <row r="69824" spans="5:5" x14ac:dyDescent="0.25">
      <c r="E69824" s="19"/>
    </row>
    <row r="69825" spans="5:5" x14ac:dyDescent="0.25">
      <c r="E69825" s="19"/>
    </row>
    <row r="69826" spans="5:5" x14ac:dyDescent="0.25">
      <c r="E69826" s="19"/>
    </row>
    <row r="69827" spans="5:5" x14ac:dyDescent="0.25">
      <c r="E69827" s="19"/>
    </row>
    <row r="69828" spans="5:5" x14ac:dyDescent="0.25">
      <c r="E69828" s="19"/>
    </row>
    <row r="69829" spans="5:5" x14ac:dyDescent="0.25">
      <c r="E69829" s="19"/>
    </row>
    <row r="69830" spans="5:5" x14ac:dyDescent="0.25">
      <c r="E69830" s="19"/>
    </row>
    <row r="69831" spans="5:5" x14ac:dyDescent="0.25">
      <c r="E69831" s="19"/>
    </row>
    <row r="69832" spans="5:5" x14ac:dyDescent="0.25">
      <c r="E69832" s="19"/>
    </row>
    <row r="69833" spans="5:5" x14ac:dyDescent="0.25">
      <c r="E69833" s="19"/>
    </row>
    <row r="69834" spans="5:5" x14ac:dyDescent="0.25">
      <c r="E69834" s="19"/>
    </row>
    <row r="69835" spans="5:5" x14ac:dyDescent="0.25">
      <c r="E69835" s="19"/>
    </row>
    <row r="69836" spans="5:5" x14ac:dyDescent="0.25">
      <c r="E69836" s="19"/>
    </row>
    <row r="69837" spans="5:5" x14ac:dyDescent="0.25">
      <c r="E69837" s="19"/>
    </row>
    <row r="69838" spans="5:5" x14ac:dyDescent="0.25">
      <c r="E69838" s="19"/>
    </row>
    <row r="69839" spans="5:5" x14ac:dyDescent="0.25">
      <c r="E69839" s="19"/>
    </row>
    <row r="69840" spans="5:5" x14ac:dyDescent="0.25">
      <c r="E69840" s="19"/>
    </row>
    <row r="69841" spans="5:5" x14ac:dyDescent="0.25">
      <c r="E69841" s="19"/>
    </row>
    <row r="69842" spans="5:5" x14ac:dyDescent="0.25">
      <c r="E69842" s="19"/>
    </row>
    <row r="69843" spans="5:5" x14ac:dyDescent="0.25">
      <c r="E69843" s="19"/>
    </row>
    <row r="69844" spans="5:5" x14ac:dyDescent="0.25">
      <c r="E69844" s="19"/>
    </row>
    <row r="69845" spans="5:5" x14ac:dyDescent="0.25">
      <c r="E69845" s="19"/>
    </row>
    <row r="69846" spans="5:5" x14ac:dyDescent="0.25">
      <c r="E69846" s="19"/>
    </row>
    <row r="69847" spans="5:5" x14ac:dyDescent="0.25">
      <c r="E69847" s="19"/>
    </row>
    <row r="69848" spans="5:5" x14ac:dyDescent="0.25">
      <c r="E69848" s="19"/>
    </row>
    <row r="69849" spans="5:5" x14ac:dyDescent="0.25">
      <c r="E69849" s="19"/>
    </row>
    <row r="69850" spans="5:5" x14ac:dyDescent="0.25">
      <c r="E69850" s="19"/>
    </row>
    <row r="69851" spans="5:5" x14ac:dyDescent="0.25">
      <c r="E69851" s="19"/>
    </row>
    <row r="69852" spans="5:5" x14ac:dyDescent="0.25">
      <c r="E69852" s="19"/>
    </row>
    <row r="69853" spans="5:5" x14ac:dyDescent="0.25">
      <c r="E69853" s="19"/>
    </row>
    <row r="69854" spans="5:5" x14ac:dyDescent="0.25">
      <c r="E69854" s="19"/>
    </row>
    <row r="69855" spans="5:5" x14ac:dyDescent="0.25">
      <c r="E69855" s="19"/>
    </row>
    <row r="69856" spans="5:5" x14ac:dyDescent="0.25">
      <c r="E69856" s="19"/>
    </row>
    <row r="69857" spans="5:5" x14ac:dyDescent="0.25">
      <c r="E69857" s="19"/>
    </row>
    <row r="69858" spans="5:5" x14ac:dyDescent="0.25">
      <c r="E69858" s="19"/>
    </row>
    <row r="69859" spans="5:5" x14ac:dyDescent="0.25">
      <c r="E69859" s="19"/>
    </row>
    <row r="69860" spans="5:5" x14ac:dyDescent="0.25">
      <c r="E69860" s="19"/>
    </row>
    <row r="69861" spans="5:5" x14ac:dyDescent="0.25">
      <c r="E69861" s="19"/>
    </row>
    <row r="69862" spans="5:5" x14ac:dyDescent="0.25">
      <c r="E69862" s="19"/>
    </row>
    <row r="69863" spans="5:5" x14ac:dyDescent="0.25">
      <c r="E69863" s="19"/>
    </row>
    <row r="69864" spans="5:5" x14ac:dyDescent="0.25">
      <c r="E69864" s="19"/>
    </row>
    <row r="69865" spans="5:5" x14ac:dyDescent="0.25">
      <c r="E69865" s="19"/>
    </row>
    <row r="69866" spans="5:5" x14ac:dyDescent="0.25">
      <c r="E69866" s="19"/>
    </row>
    <row r="69867" spans="5:5" x14ac:dyDescent="0.25">
      <c r="E69867" s="19"/>
    </row>
    <row r="69868" spans="5:5" x14ac:dyDescent="0.25">
      <c r="E69868" s="19"/>
    </row>
    <row r="69869" spans="5:5" x14ac:dyDescent="0.25">
      <c r="E69869" s="19"/>
    </row>
    <row r="69870" spans="5:5" x14ac:dyDescent="0.25">
      <c r="E69870" s="19"/>
    </row>
    <row r="69871" spans="5:5" x14ac:dyDescent="0.25">
      <c r="E69871" s="19"/>
    </row>
    <row r="69872" spans="5:5" x14ac:dyDescent="0.25">
      <c r="E69872" s="19"/>
    </row>
    <row r="69873" spans="5:5" x14ac:dyDescent="0.25">
      <c r="E69873" s="19"/>
    </row>
    <row r="69874" spans="5:5" x14ac:dyDescent="0.25">
      <c r="E69874" s="19"/>
    </row>
    <row r="69875" spans="5:5" x14ac:dyDescent="0.25">
      <c r="E69875" s="19"/>
    </row>
    <row r="69876" spans="5:5" x14ac:dyDescent="0.25">
      <c r="E69876" s="19"/>
    </row>
    <row r="69877" spans="5:5" x14ac:dyDescent="0.25">
      <c r="E69877" s="19"/>
    </row>
    <row r="69878" spans="5:5" x14ac:dyDescent="0.25">
      <c r="E69878" s="19"/>
    </row>
    <row r="69879" spans="5:5" x14ac:dyDescent="0.25">
      <c r="E69879" s="19"/>
    </row>
    <row r="69880" spans="5:5" x14ac:dyDescent="0.25">
      <c r="E69880" s="19"/>
    </row>
    <row r="69881" spans="5:5" x14ac:dyDescent="0.25">
      <c r="E69881" s="19"/>
    </row>
    <row r="69882" spans="5:5" x14ac:dyDescent="0.25">
      <c r="E69882" s="19"/>
    </row>
    <row r="69883" spans="5:5" x14ac:dyDescent="0.25">
      <c r="E69883" s="19"/>
    </row>
    <row r="69884" spans="5:5" x14ac:dyDescent="0.25">
      <c r="E69884" s="19"/>
    </row>
    <row r="69885" spans="5:5" x14ac:dyDescent="0.25">
      <c r="E69885" s="19"/>
    </row>
    <row r="69886" spans="5:5" x14ac:dyDescent="0.25">
      <c r="E69886" s="19"/>
    </row>
    <row r="69887" spans="5:5" x14ac:dyDescent="0.25">
      <c r="E69887" s="19"/>
    </row>
    <row r="69888" spans="5:5" x14ac:dyDescent="0.25">
      <c r="E69888" s="19"/>
    </row>
    <row r="69889" spans="5:5" x14ac:dyDescent="0.25">
      <c r="E69889" s="19"/>
    </row>
    <row r="69890" spans="5:5" x14ac:dyDescent="0.25">
      <c r="E69890" s="19"/>
    </row>
    <row r="69891" spans="5:5" x14ac:dyDescent="0.25">
      <c r="E69891" s="19"/>
    </row>
    <row r="69892" spans="5:5" x14ac:dyDescent="0.25">
      <c r="E69892" s="19"/>
    </row>
    <row r="69893" spans="5:5" x14ac:dyDescent="0.25">
      <c r="E69893" s="19"/>
    </row>
    <row r="69894" spans="5:5" x14ac:dyDescent="0.25">
      <c r="E69894" s="19"/>
    </row>
    <row r="69895" spans="5:5" x14ac:dyDescent="0.25">
      <c r="E69895" s="19"/>
    </row>
    <row r="69896" spans="5:5" x14ac:dyDescent="0.25">
      <c r="E69896" s="19"/>
    </row>
    <row r="69897" spans="5:5" x14ac:dyDescent="0.25">
      <c r="E69897" s="19"/>
    </row>
    <row r="69898" spans="5:5" x14ac:dyDescent="0.25">
      <c r="E69898" s="19"/>
    </row>
    <row r="69899" spans="5:5" x14ac:dyDescent="0.25">
      <c r="E69899" s="19"/>
    </row>
    <row r="69900" spans="5:5" x14ac:dyDescent="0.25">
      <c r="E69900" s="19"/>
    </row>
    <row r="69901" spans="5:5" x14ac:dyDescent="0.25">
      <c r="E69901" s="19"/>
    </row>
    <row r="69902" spans="5:5" x14ac:dyDescent="0.25">
      <c r="E69902" s="19"/>
    </row>
    <row r="69903" spans="5:5" x14ac:dyDescent="0.25">
      <c r="E69903" s="19"/>
    </row>
    <row r="69904" spans="5:5" x14ac:dyDescent="0.25">
      <c r="E69904" s="19"/>
    </row>
    <row r="69905" spans="5:5" x14ac:dyDescent="0.25">
      <c r="E69905" s="19"/>
    </row>
    <row r="69906" spans="5:5" x14ac:dyDescent="0.25">
      <c r="E69906" s="19"/>
    </row>
    <row r="69907" spans="5:5" x14ac:dyDescent="0.25">
      <c r="E69907" s="19"/>
    </row>
    <row r="69908" spans="5:5" x14ac:dyDescent="0.25">
      <c r="E69908" s="19"/>
    </row>
    <row r="69909" spans="5:5" x14ac:dyDescent="0.25">
      <c r="E69909" s="19"/>
    </row>
    <row r="69910" spans="5:5" x14ac:dyDescent="0.25">
      <c r="E69910" s="19"/>
    </row>
    <row r="69911" spans="5:5" x14ac:dyDescent="0.25">
      <c r="E69911" s="19"/>
    </row>
    <row r="69912" spans="5:5" x14ac:dyDescent="0.25">
      <c r="E69912" s="19"/>
    </row>
    <row r="69913" spans="5:5" x14ac:dyDescent="0.25">
      <c r="E69913" s="19"/>
    </row>
    <row r="69914" spans="5:5" x14ac:dyDescent="0.25">
      <c r="E69914" s="19"/>
    </row>
    <row r="69915" spans="5:5" x14ac:dyDescent="0.25">
      <c r="E69915" s="19"/>
    </row>
    <row r="69916" spans="5:5" x14ac:dyDescent="0.25">
      <c r="E69916" s="19"/>
    </row>
    <row r="69917" spans="5:5" x14ac:dyDescent="0.25">
      <c r="E69917" s="19"/>
    </row>
    <row r="69918" spans="5:5" x14ac:dyDescent="0.25">
      <c r="E69918" s="19"/>
    </row>
    <row r="69919" spans="5:5" x14ac:dyDescent="0.25">
      <c r="E69919" s="19"/>
    </row>
    <row r="69920" spans="5:5" x14ac:dyDescent="0.25">
      <c r="E69920" s="19"/>
    </row>
    <row r="69921" spans="5:5" x14ac:dyDescent="0.25">
      <c r="E69921" s="19"/>
    </row>
    <row r="69922" spans="5:5" x14ac:dyDescent="0.25">
      <c r="E69922" s="19"/>
    </row>
    <row r="69923" spans="5:5" x14ac:dyDescent="0.25">
      <c r="E69923" s="19"/>
    </row>
    <row r="69924" spans="5:5" x14ac:dyDescent="0.25">
      <c r="E69924" s="19"/>
    </row>
    <row r="69925" spans="5:5" x14ac:dyDescent="0.25">
      <c r="E69925" s="19"/>
    </row>
    <row r="69926" spans="5:5" x14ac:dyDescent="0.25">
      <c r="E69926" s="19"/>
    </row>
    <row r="69927" spans="5:5" x14ac:dyDescent="0.25">
      <c r="E69927" s="19"/>
    </row>
    <row r="69928" spans="5:5" x14ac:dyDescent="0.25">
      <c r="E69928" s="19"/>
    </row>
    <row r="69929" spans="5:5" x14ac:dyDescent="0.25">
      <c r="E69929" s="19"/>
    </row>
    <row r="69930" spans="5:5" x14ac:dyDescent="0.25">
      <c r="E69930" s="19"/>
    </row>
    <row r="69931" spans="5:5" x14ac:dyDescent="0.25">
      <c r="E69931" s="19"/>
    </row>
    <row r="69932" spans="5:5" x14ac:dyDescent="0.25">
      <c r="E69932" s="19"/>
    </row>
    <row r="69933" spans="5:5" x14ac:dyDescent="0.25">
      <c r="E69933" s="19"/>
    </row>
    <row r="69934" spans="5:5" x14ac:dyDescent="0.25">
      <c r="E69934" s="19"/>
    </row>
    <row r="69935" spans="5:5" x14ac:dyDescent="0.25">
      <c r="E69935" s="19"/>
    </row>
    <row r="69936" spans="5:5" x14ac:dyDescent="0.25">
      <c r="E69936" s="19"/>
    </row>
    <row r="69937" spans="5:5" x14ac:dyDescent="0.25">
      <c r="E69937" s="19"/>
    </row>
    <row r="69938" spans="5:5" x14ac:dyDescent="0.25">
      <c r="E69938" s="19"/>
    </row>
    <row r="69939" spans="5:5" x14ac:dyDescent="0.25">
      <c r="E69939" s="19"/>
    </row>
    <row r="69940" spans="5:5" x14ac:dyDescent="0.25">
      <c r="E69940" s="19"/>
    </row>
    <row r="69941" spans="5:5" x14ac:dyDescent="0.25">
      <c r="E69941" s="19"/>
    </row>
    <row r="69942" spans="5:5" x14ac:dyDescent="0.25">
      <c r="E69942" s="19"/>
    </row>
    <row r="69943" spans="5:5" x14ac:dyDescent="0.25">
      <c r="E69943" s="19"/>
    </row>
    <row r="69944" spans="5:5" x14ac:dyDescent="0.25">
      <c r="E69944" s="19"/>
    </row>
    <row r="69945" spans="5:5" x14ac:dyDescent="0.25">
      <c r="E69945" s="19"/>
    </row>
    <row r="69946" spans="5:5" x14ac:dyDescent="0.25">
      <c r="E69946" s="19"/>
    </row>
    <row r="69947" spans="5:5" x14ac:dyDescent="0.25">
      <c r="E69947" s="19"/>
    </row>
    <row r="69948" spans="5:5" x14ac:dyDescent="0.25">
      <c r="E69948" s="19"/>
    </row>
    <row r="69949" spans="5:5" x14ac:dyDescent="0.25">
      <c r="E69949" s="19"/>
    </row>
    <row r="69950" spans="5:5" x14ac:dyDescent="0.25">
      <c r="E69950" s="19"/>
    </row>
    <row r="69951" spans="5:5" x14ac:dyDescent="0.25">
      <c r="E69951" s="19"/>
    </row>
    <row r="69952" spans="5:5" x14ac:dyDescent="0.25">
      <c r="E69952" s="19"/>
    </row>
    <row r="69953" spans="5:5" x14ac:dyDescent="0.25">
      <c r="E69953" s="19"/>
    </row>
    <row r="69954" spans="5:5" x14ac:dyDescent="0.25">
      <c r="E69954" s="19"/>
    </row>
    <row r="69955" spans="5:5" x14ac:dyDescent="0.25">
      <c r="E69955" s="19"/>
    </row>
    <row r="69956" spans="5:5" x14ac:dyDescent="0.25">
      <c r="E69956" s="19"/>
    </row>
    <row r="69957" spans="5:5" x14ac:dyDescent="0.25">
      <c r="E69957" s="19"/>
    </row>
    <row r="69958" spans="5:5" x14ac:dyDescent="0.25">
      <c r="E69958" s="19"/>
    </row>
    <row r="69959" spans="5:5" x14ac:dyDescent="0.25">
      <c r="E69959" s="19"/>
    </row>
    <row r="69960" spans="5:5" x14ac:dyDescent="0.25">
      <c r="E69960" s="19"/>
    </row>
    <row r="69961" spans="5:5" x14ac:dyDescent="0.25">
      <c r="E69961" s="19"/>
    </row>
    <row r="69962" spans="5:5" x14ac:dyDescent="0.25">
      <c r="E69962" s="19"/>
    </row>
    <row r="69963" spans="5:5" x14ac:dyDescent="0.25">
      <c r="E69963" s="19"/>
    </row>
    <row r="69964" spans="5:5" x14ac:dyDescent="0.25">
      <c r="E69964" s="19"/>
    </row>
    <row r="69965" spans="5:5" x14ac:dyDescent="0.25">
      <c r="E69965" s="19"/>
    </row>
    <row r="69966" spans="5:5" x14ac:dyDescent="0.25">
      <c r="E69966" s="19"/>
    </row>
    <row r="69967" spans="5:5" x14ac:dyDescent="0.25">
      <c r="E69967" s="19"/>
    </row>
    <row r="69968" spans="5:5" x14ac:dyDescent="0.25">
      <c r="E69968" s="19"/>
    </row>
    <row r="69969" spans="5:5" x14ac:dyDescent="0.25">
      <c r="E69969" s="19"/>
    </row>
    <row r="69970" spans="5:5" x14ac:dyDescent="0.25">
      <c r="E69970" s="19"/>
    </row>
    <row r="69971" spans="5:5" x14ac:dyDescent="0.25">
      <c r="E69971" s="19"/>
    </row>
    <row r="69972" spans="5:5" x14ac:dyDescent="0.25">
      <c r="E69972" s="19"/>
    </row>
    <row r="69973" spans="5:5" x14ac:dyDescent="0.25">
      <c r="E69973" s="19"/>
    </row>
    <row r="69974" spans="5:5" x14ac:dyDescent="0.25">
      <c r="E69974" s="19"/>
    </row>
    <row r="69975" spans="5:5" x14ac:dyDescent="0.25">
      <c r="E69975" s="19"/>
    </row>
    <row r="69976" spans="5:5" x14ac:dyDescent="0.25">
      <c r="E69976" s="19"/>
    </row>
    <row r="69977" spans="5:5" x14ac:dyDescent="0.25">
      <c r="E69977" s="19"/>
    </row>
    <row r="69978" spans="5:5" x14ac:dyDescent="0.25">
      <c r="E69978" s="19"/>
    </row>
    <row r="69979" spans="5:5" x14ac:dyDescent="0.25">
      <c r="E69979" s="19"/>
    </row>
    <row r="69980" spans="5:5" x14ac:dyDescent="0.25">
      <c r="E69980" s="19"/>
    </row>
    <row r="69981" spans="5:5" x14ac:dyDescent="0.25">
      <c r="E69981" s="19"/>
    </row>
    <row r="69982" spans="5:5" x14ac:dyDescent="0.25">
      <c r="E69982" s="19"/>
    </row>
    <row r="69983" spans="5:5" x14ac:dyDescent="0.25">
      <c r="E69983" s="19"/>
    </row>
    <row r="69984" spans="5:5" x14ac:dyDescent="0.25">
      <c r="E69984" s="19"/>
    </row>
    <row r="69985" spans="5:5" x14ac:dyDescent="0.25">
      <c r="E69985" s="19"/>
    </row>
    <row r="69986" spans="5:5" x14ac:dyDescent="0.25">
      <c r="E69986" s="19"/>
    </row>
    <row r="69987" spans="5:5" x14ac:dyDescent="0.25">
      <c r="E69987" s="19"/>
    </row>
    <row r="69988" spans="5:5" x14ac:dyDescent="0.25">
      <c r="E69988" s="19"/>
    </row>
    <row r="69989" spans="5:5" x14ac:dyDescent="0.25">
      <c r="E69989" s="19"/>
    </row>
    <row r="69990" spans="5:5" x14ac:dyDescent="0.25">
      <c r="E69990" s="19"/>
    </row>
    <row r="69991" spans="5:5" x14ac:dyDescent="0.25">
      <c r="E69991" s="19"/>
    </row>
    <row r="69992" spans="5:5" x14ac:dyDescent="0.25">
      <c r="E69992" s="19"/>
    </row>
    <row r="69993" spans="5:5" x14ac:dyDescent="0.25">
      <c r="E69993" s="19"/>
    </row>
    <row r="69994" spans="5:5" x14ac:dyDescent="0.25">
      <c r="E69994" s="19"/>
    </row>
    <row r="69995" spans="5:5" x14ac:dyDescent="0.25">
      <c r="E69995" s="19"/>
    </row>
    <row r="69996" spans="5:5" x14ac:dyDescent="0.25">
      <c r="E69996" s="19"/>
    </row>
    <row r="69997" spans="5:5" x14ac:dyDescent="0.25">
      <c r="E69997" s="19"/>
    </row>
    <row r="69998" spans="5:5" x14ac:dyDescent="0.25">
      <c r="E69998" s="19"/>
    </row>
    <row r="69999" spans="5:5" x14ac:dyDescent="0.25">
      <c r="E69999" s="19"/>
    </row>
    <row r="70000" spans="5:5" x14ac:dyDescent="0.25">
      <c r="E70000" s="19"/>
    </row>
    <row r="70001" spans="5:5" x14ac:dyDescent="0.25">
      <c r="E70001" s="19"/>
    </row>
    <row r="70002" spans="5:5" x14ac:dyDescent="0.25">
      <c r="E70002" s="19"/>
    </row>
    <row r="70003" spans="5:5" x14ac:dyDescent="0.25">
      <c r="E70003" s="19"/>
    </row>
    <row r="70004" spans="5:5" x14ac:dyDescent="0.25">
      <c r="E70004" s="19"/>
    </row>
    <row r="70005" spans="5:5" x14ac:dyDescent="0.25">
      <c r="E70005" s="19"/>
    </row>
    <row r="70006" spans="5:5" x14ac:dyDescent="0.25">
      <c r="E70006" s="19"/>
    </row>
    <row r="70007" spans="5:5" x14ac:dyDescent="0.25">
      <c r="E70007" s="19"/>
    </row>
    <row r="70008" spans="5:5" x14ac:dyDescent="0.25">
      <c r="E70008" s="19"/>
    </row>
    <row r="70009" spans="5:5" x14ac:dyDescent="0.25">
      <c r="E70009" s="19"/>
    </row>
    <row r="70010" spans="5:5" x14ac:dyDescent="0.25">
      <c r="E70010" s="19"/>
    </row>
    <row r="70011" spans="5:5" x14ac:dyDescent="0.25">
      <c r="E70011" s="19"/>
    </row>
    <row r="70012" spans="5:5" x14ac:dyDescent="0.25">
      <c r="E70012" s="19"/>
    </row>
    <row r="70013" spans="5:5" x14ac:dyDescent="0.25">
      <c r="E70013" s="19"/>
    </row>
    <row r="70014" spans="5:5" x14ac:dyDescent="0.25">
      <c r="E70014" s="19"/>
    </row>
    <row r="70015" spans="5:5" x14ac:dyDescent="0.25">
      <c r="E70015" s="19"/>
    </row>
    <row r="70016" spans="5:5" x14ac:dyDescent="0.25">
      <c r="E70016" s="19"/>
    </row>
    <row r="70017" spans="5:5" x14ac:dyDescent="0.25">
      <c r="E70017" s="19"/>
    </row>
    <row r="70018" spans="5:5" x14ac:dyDescent="0.25">
      <c r="E70018" s="19"/>
    </row>
    <row r="70019" spans="5:5" x14ac:dyDescent="0.25">
      <c r="E70019" s="19"/>
    </row>
    <row r="70020" spans="5:5" x14ac:dyDescent="0.25">
      <c r="E70020" s="19"/>
    </row>
    <row r="70021" spans="5:5" x14ac:dyDescent="0.25">
      <c r="E70021" s="19"/>
    </row>
    <row r="70022" spans="5:5" x14ac:dyDescent="0.25">
      <c r="E70022" s="19"/>
    </row>
    <row r="70023" spans="5:5" x14ac:dyDescent="0.25">
      <c r="E70023" s="19"/>
    </row>
    <row r="70024" spans="5:5" x14ac:dyDescent="0.25">
      <c r="E70024" s="19"/>
    </row>
    <row r="70025" spans="5:5" x14ac:dyDescent="0.25">
      <c r="E70025" s="19"/>
    </row>
    <row r="70026" spans="5:5" x14ac:dyDescent="0.25">
      <c r="E70026" s="19"/>
    </row>
    <row r="70027" spans="5:5" x14ac:dyDescent="0.25">
      <c r="E70027" s="19"/>
    </row>
    <row r="70028" spans="5:5" x14ac:dyDescent="0.25">
      <c r="E70028" s="19"/>
    </row>
    <row r="70029" spans="5:5" x14ac:dyDescent="0.25">
      <c r="E70029" s="19"/>
    </row>
    <row r="70030" spans="5:5" x14ac:dyDescent="0.25">
      <c r="E70030" s="19"/>
    </row>
    <row r="70031" spans="5:5" x14ac:dyDescent="0.25">
      <c r="E70031" s="19"/>
    </row>
    <row r="70032" spans="5:5" x14ac:dyDescent="0.25">
      <c r="E70032" s="19"/>
    </row>
    <row r="70033" spans="5:5" x14ac:dyDescent="0.25">
      <c r="E70033" s="19"/>
    </row>
    <row r="70034" spans="5:5" x14ac:dyDescent="0.25">
      <c r="E70034" s="19"/>
    </row>
    <row r="70035" spans="5:5" x14ac:dyDescent="0.25">
      <c r="E70035" s="19"/>
    </row>
    <row r="70036" spans="5:5" x14ac:dyDescent="0.25">
      <c r="E70036" s="19"/>
    </row>
    <row r="70037" spans="5:5" x14ac:dyDescent="0.25">
      <c r="E70037" s="19"/>
    </row>
    <row r="70038" spans="5:5" x14ac:dyDescent="0.25">
      <c r="E70038" s="19"/>
    </row>
    <row r="70039" spans="5:5" x14ac:dyDescent="0.25">
      <c r="E70039" s="19"/>
    </row>
    <row r="70040" spans="5:5" x14ac:dyDescent="0.25">
      <c r="E70040" s="19"/>
    </row>
    <row r="70041" spans="5:5" x14ac:dyDescent="0.25">
      <c r="E70041" s="19"/>
    </row>
    <row r="70042" spans="5:5" x14ac:dyDescent="0.25">
      <c r="E70042" s="19"/>
    </row>
    <row r="70043" spans="5:5" x14ac:dyDescent="0.25">
      <c r="E70043" s="19"/>
    </row>
    <row r="70044" spans="5:5" x14ac:dyDescent="0.25">
      <c r="E70044" s="19"/>
    </row>
    <row r="70045" spans="5:5" x14ac:dyDescent="0.25">
      <c r="E70045" s="19"/>
    </row>
    <row r="70046" spans="5:5" x14ac:dyDescent="0.25">
      <c r="E70046" s="19"/>
    </row>
    <row r="70047" spans="5:5" x14ac:dyDescent="0.25">
      <c r="E70047" s="19"/>
    </row>
    <row r="70048" spans="5:5" x14ac:dyDescent="0.25">
      <c r="E70048" s="19"/>
    </row>
    <row r="70049" spans="5:5" x14ac:dyDescent="0.25">
      <c r="E70049" s="19"/>
    </row>
    <row r="70050" spans="5:5" x14ac:dyDescent="0.25">
      <c r="E70050" s="19"/>
    </row>
    <row r="70051" spans="5:5" x14ac:dyDescent="0.25">
      <c r="E70051" s="19"/>
    </row>
    <row r="70052" spans="5:5" x14ac:dyDescent="0.25">
      <c r="E70052" s="19"/>
    </row>
    <row r="70053" spans="5:5" x14ac:dyDescent="0.25">
      <c r="E70053" s="19"/>
    </row>
    <row r="70054" spans="5:5" x14ac:dyDescent="0.25">
      <c r="E70054" s="19"/>
    </row>
    <row r="70055" spans="5:5" x14ac:dyDescent="0.25">
      <c r="E70055" s="19"/>
    </row>
    <row r="70056" spans="5:5" x14ac:dyDescent="0.25">
      <c r="E70056" s="19"/>
    </row>
    <row r="70057" spans="5:5" x14ac:dyDescent="0.25">
      <c r="E70057" s="19"/>
    </row>
    <row r="70058" spans="5:5" x14ac:dyDescent="0.25">
      <c r="E70058" s="19"/>
    </row>
    <row r="70059" spans="5:5" x14ac:dyDescent="0.25">
      <c r="E70059" s="19"/>
    </row>
    <row r="70060" spans="5:5" x14ac:dyDescent="0.25">
      <c r="E70060" s="19"/>
    </row>
    <row r="70061" spans="5:5" x14ac:dyDescent="0.25">
      <c r="E70061" s="19"/>
    </row>
    <row r="70062" spans="5:5" x14ac:dyDescent="0.25">
      <c r="E70062" s="19"/>
    </row>
    <row r="70063" spans="5:5" x14ac:dyDescent="0.25">
      <c r="E70063" s="19"/>
    </row>
    <row r="70064" spans="5:5" x14ac:dyDescent="0.25">
      <c r="E70064" s="19"/>
    </row>
    <row r="70065" spans="5:5" x14ac:dyDescent="0.25">
      <c r="E70065" s="19"/>
    </row>
    <row r="70066" spans="5:5" x14ac:dyDescent="0.25">
      <c r="E70066" s="19"/>
    </row>
    <row r="70067" spans="5:5" x14ac:dyDescent="0.25">
      <c r="E70067" s="19"/>
    </row>
    <row r="70068" spans="5:5" x14ac:dyDescent="0.25">
      <c r="E70068" s="19"/>
    </row>
    <row r="70069" spans="5:5" x14ac:dyDescent="0.25">
      <c r="E70069" s="19"/>
    </row>
    <row r="70070" spans="5:5" x14ac:dyDescent="0.25">
      <c r="E70070" s="19"/>
    </row>
    <row r="70071" spans="5:5" x14ac:dyDescent="0.25">
      <c r="E70071" s="19"/>
    </row>
    <row r="70072" spans="5:5" x14ac:dyDescent="0.25">
      <c r="E70072" s="19"/>
    </row>
    <row r="70073" spans="5:5" x14ac:dyDescent="0.25">
      <c r="E70073" s="19"/>
    </row>
    <row r="70074" spans="5:5" x14ac:dyDescent="0.25">
      <c r="E70074" s="19"/>
    </row>
    <row r="70075" spans="5:5" x14ac:dyDescent="0.25">
      <c r="E70075" s="19"/>
    </row>
    <row r="70076" spans="5:5" x14ac:dyDescent="0.25">
      <c r="E70076" s="19"/>
    </row>
    <row r="70077" spans="5:5" x14ac:dyDescent="0.25">
      <c r="E70077" s="19"/>
    </row>
    <row r="70078" spans="5:5" x14ac:dyDescent="0.25">
      <c r="E70078" s="19"/>
    </row>
    <row r="70079" spans="5:5" x14ac:dyDescent="0.25">
      <c r="E70079" s="19"/>
    </row>
    <row r="70080" spans="5:5" x14ac:dyDescent="0.25">
      <c r="E70080" s="19"/>
    </row>
    <row r="70081" spans="5:5" x14ac:dyDescent="0.25">
      <c r="E70081" s="19"/>
    </row>
    <row r="70082" spans="5:5" x14ac:dyDescent="0.25">
      <c r="E70082" s="19"/>
    </row>
    <row r="70083" spans="5:5" x14ac:dyDescent="0.25">
      <c r="E70083" s="19"/>
    </row>
    <row r="70084" spans="5:5" x14ac:dyDescent="0.25">
      <c r="E70084" s="19"/>
    </row>
    <row r="70085" spans="5:5" x14ac:dyDescent="0.25">
      <c r="E70085" s="19"/>
    </row>
    <row r="70086" spans="5:5" x14ac:dyDescent="0.25">
      <c r="E70086" s="19"/>
    </row>
    <row r="70087" spans="5:5" x14ac:dyDescent="0.25">
      <c r="E70087" s="19"/>
    </row>
    <row r="70088" spans="5:5" x14ac:dyDescent="0.25">
      <c r="E70088" s="19"/>
    </row>
    <row r="70089" spans="5:5" x14ac:dyDescent="0.25">
      <c r="E70089" s="19"/>
    </row>
    <row r="70090" spans="5:5" x14ac:dyDescent="0.25">
      <c r="E70090" s="19"/>
    </row>
    <row r="70091" spans="5:5" x14ac:dyDescent="0.25">
      <c r="E70091" s="19"/>
    </row>
    <row r="70092" spans="5:5" x14ac:dyDescent="0.25">
      <c r="E70092" s="19"/>
    </row>
    <row r="70093" spans="5:5" x14ac:dyDescent="0.25">
      <c r="E70093" s="19"/>
    </row>
    <row r="70094" spans="5:5" x14ac:dyDescent="0.25">
      <c r="E70094" s="19"/>
    </row>
    <row r="70095" spans="5:5" x14ac:dyDescent="0.25">
      <c r="E70095" s="19"/>
    </row>
    <row r="70096" spans="5:5" x14ac:dyDescent="0.25">
      <c r="E70096" s="19"/>
    </row>
    <row r="70097" spans="5:5" x14ac:dyDescent="0.25">
      <c r="E70097" s="19"/>
    </row>
    <row r="70098" spans="5:5" x14ac:dyDescent="0.25">
      <c r="E70098" s="19"/>
    </row>
    <row r="70099" spans="5:5" x14ac:dyDescent="0.25">
      <c r="E70099" s="19"/>
    </row>
    <row r="70100" spans="5:5" x14ac:dyDescent="0.25">
      <c r="E70100" s="19"/>
    </row>
    <row r="70101" spans="5:5" x14ac:dyDescent="0.25">
      <c r="E70101" s="19"/>
    </row>
    <row r="70102" spans="5:5" x14ac:dyDescent="0.25">
      <c r="E70102" s="19"/>
    </row>
    <row r="70103" spans="5:5" x14ac:dyDescent="0.25">
      <c r="E70103" s="19"/>
    </row>
    <row r="70104" spans="5:5" x14ac:dyDescent="0.25">
      <c r="E70104" s="19"/>
    </row>
    <row r="70105" spans="5:5" x14ac:dyDescent="0.25">
      <c r="E70105" s="19"/>
    </row>
    <row r="70106" spans="5:5" x14ac:dyDescent="0.25">
      <c r="E70106" s="19"/>
    </row>
    <row r="70107" spans="5:5" x14ac:dyDescent="0.25">
      <c r="E70107" s="19"/>
    </row>
    <row r="70108" spans="5:5" x14ac:dyDescent="0.25">
      <c r="E70108" s="19"/>
    </row>
    <row r="70109" spans="5:5" x14ac:dyDescent="0.25">
      <c r="E70109" s="19"/>
    </row>
    <row r="70110" spans="5:5" x14ac:dyDescent="0.25">
      <c r="E70110" s="19"/>
    </row>
    <row r="70111" spans="5:5" x14ac:dyDescent="0.25">
      <c r="E70111" s="19"/>
    </row>
    <row r="70112" spans="5:5" x14ac:dyDescent="0.25">
      <c r="E70112" s="19"/>
    </row>
    <row r="70113" spans="5:5" x14ac:dyDescent="0.25">
      <c r="E70113" s="19"/>
    </row>
    <row r="70114" spans="5:5" x14ac:dyDescent="0.25">
      <c r="E70114" s="19"/>
    </row>
    <row r="70115" spans="5:5" x14ac:dyDescent="0.25">
      <c r="E70115" s="19"/>
    </row>
    <row r="70116" spans="5:5" x14ac:dyDescent="0.25">
      <c r="E70116" s="19"/>
    </row>
    <row r="70117" spans="5:5" x14ac:dyDescent="0.25">
      <c r="E70117" s="19"/>
    </row>
    <row r="70118" spans="5:5" x14ac:dyDescent="0.25">
      <c r="E70118" s="19"/>
    </row>
    <row r="70119" spans="5:5" x14ac:dyDescent="0.25">
      <c r="E70119" s="19"/>
    </row>
    <row r="70120" spans="5:5" x14ac:dyDescent="0.25">
      <c r="E70120" s="19"/>
    </row>
    <row r="70121" spans="5:5" x14ac:dyDescent="0.25">
      <c r="E70121" s="19"/>
    </row>
    <row r="70122" spans="5:5" x14ac:dyDescent="0.25">
      <c r="E70122" s="19"/>
    </row>
    <row r="70123" spans="5:5" x14ac:dyDescent="0.25">
      <c r="E70123" s="19"/>
    </row>
    <row r="70124" spans="5:5" x14ac:dyDescent="0.25">
      <c r="E70124" s="19"/>
    </row>
    <row r="70125" spans="5:5" x14ac:dyDescent="0.25">
      <c r="E70125" s="19"/>
    </row>
    <row r="70126" spans="5:5" x14ac:dyDescent="0.25">
      <c r="E70126" s="19"/>
    </row>
    <row r="70127" spans="5:5" x14ac:dyDescent="0.25">
      <c r="E70127" s="19"/>
    </row>
    <row r="70128" spans="5:5" x14ac:dyDescent="0.25">
      <c r="E70128" s="19"/>
    </row>
    <row r="70129" spans="5:5" x14ac:dyDescent="0.25">
      <c r="E70129" s="19"/>
    </row>
    <row r="70130" spans="5:5" x14ac:dyDescent="0.25">
      <c r="E70130" s="19"/>
    </row>
    <row r="70131" spans="5:5" x14ac:dyDescent="0.25">
      <c r="E70131" s="19"/>
    </row>
    <row r="70132" spans="5:5" x14ac:dyDescent="0.25">
      <c r="E70132" s="19"/>
    </row>
    <row r="70133" spans="5:5" x14ac:dyDescent="0.25">
      <c r="E70133" s="19"/>
    </row>
    <row r="70134" spans="5:5" x14ac:dyDescent="0.25">
      <c r="E70134" s="19"/>
    </row>
    <row r="70135" spans="5:5" x14ac:dyDescent="0.25">
      <c r="E70135" s="19"/>
    </row>
    <row r="70136" spans="5:5" x14ac:dyDescent="0.25">
      <c r="E70136" s="19"/>
    </row>
    <row r="70137" spans="5:5" x14ac:dyDescent="0.25">
      <c r="E70137" s="19"/>
    </row>
    <row r="70138" spans="5:5" x14ac:dyDescent="0.25">
      <c r="E70138" s="19"/>
    </row>
    <row r="70139" spans="5:5" x14ac:dyDescent="0.25">
      <c r="E70139" s="19"/>
    </row>
    <row r="70140" spans="5:5" x14ac:dyDescent="0.25">
      <c r="E70140" s="19"/>
    </row>
    <row r="70141" spans="5:5" x14ac:dyDescent="0.25">
      <c r="E70141" s="19"/>
    </row>
    <row r="70142" spans="5:5" x14ac:dyDescent="0.25">
      <c r="E70142" s="19"/>
    </row>
    <row r="70143" spans="5:5" x14ac:dyDescent="0.25">
      <c r="E70143" s="19"/>
    </row>
    <row r="70144" spans="5:5" x14ac:dyDescent="0.25">
      <c r="E70144" s="19"/>
    </row>
    <row r="70145" spans="5:5" x14ac:dyDescent="0.25">
      <c r="E70145" s="19"/>
    </row>
    <row r="70146" spans="5:5" x14ac:dyDescent="0.25">
      <c r="E70146" s="19"/>
    </row>
    <row r="70147" spans="5:5" x14ac:dyDescent="0.25">
      <c r="E70147" s="19"/>
    </row>
    <row r="70148" spans="5:5" x14ac:dyDescent="0.25">
      <c r="E70148" s="19"/>
    </row>
    <row r="70149" spans="5:5" x14ac:dyDescent="0.25">
      <c r="E70149" s="19"/>
    </row>
    <row r="70150" spans="5:5" x14ac:dyDescent="0.25">
      <c r="E70150" s="19"/>
    </row>
    <row r="70151" spans="5:5" x14ac:dyDescent="0.25">
      <c r="E70151" s="19"/>
    </row>
    <row r="70152" spans="5:5" x14ac:dyDescent="0.25">
      <c r="E70152" s="19"/>
    </row>
    <row r="70153" spans="5:5" x14ac:dyDescent="0.25">
      <c r="E70153" s="19"/>
    </row>
    <row r="70154" spans="5:5" x14ac:dyDescent="0.25">
      <c r="E70154" s="19"/>
    </row>
    <row r="70155" spans="5:5" x14ac:dyDescent="0.25">
      <c r="E70155" s="19"/>
    </row>
    <row r="70156" spans="5:5" x14ac:dyDescent="0.25">
      <c r="E70156" s="19"/>
    </row>
    <row r="70157" spans="5:5" x14ac:dyDescent="0.25">
      <c r="E70157" s="19"/>
    </row>
    <row r="70158" spans="5:5" x14ac:dyDescent="0.25">
      <c r="E70158" s="19"/>
    </row>
    <row r="70159" spans="5:5" x14ac:dyDescent="0.25">
      <c r="E70159" s="19"/>
    </row>
    <row r="70160" spans="5:5" x14ac:dyDescent="0.25">
      <c r="E70160" s="19"/>
    </row>
    <row r="70161" spans="5:5" x14ac:dyDescent="0.25">
      <c r="E70161" s="19"/>
    </row>
    <row r="70162" spans="5:5" x14ac:dyDescent="0.25">
      <c r="E70162" s="19"/>
    </row>
    <row r="70163" spans="5:5" x14ac:dyDescent="0.25">
      <c r="E70163" s="19"/>
    </row>
    <row r="70164" spans="5:5" x14ac:dyDescent="0.25">
      <c r="E70164" s="19"/>
    </row>
    <row r="70165" spans="5:5" x14ac:dyDescent="0.25">
      <c r="E70165" s="19"/>
    </row>
    <row r="70166" spans="5:5" x14ac:dyDescent="0.25">
      <c r="E70166" s="19"/>
    </row>
    <row r="70167" spans="5:5" x14ac:dyDescent="0.25">
      <c r="E70167" s="19"/>
    </row>
    <row r="70168" spans="5:5" x14ac:dyDescent="0.25">
      <c r="E70168" s="19"/>
    </row>
    <row r="70169" spans="5:5" x14ac:dyDescent="0.25">
      <c r="E70169" s="19"/>
    </row>
    <row r="70170" spans="5:5" x14ac:dyDescent="0.25">
      <c r="E70170" s="19"/>
    </row>
    <row r="70171" spans="5:5" x14ac:dyDescent="0.25">
      <c r="E70171" s="19"/>
    </row>
    <row r="70172" spans="5:5" x14ac:dyDescent="0.25">
      <c r="E70172" s="19"/>
    </row>
    <row r="70173" spans="5:5" x14ac:dyDescent="0.25">
      <c r="E70173" s="19"/>
    </row>
    <row r="70174" spans="5:5" x14ac:dyDescent="0.25">
      <c r="E70174" s="19"/>
    </row>
    <row r="70175" spans="5:5" x14ac:dyDescent="0.25">
      <c r="E70175" s="19"/>
    </row>
    <row r="70176" spans="5:5" x14ac:dyDescent="0.25">
      <c r="E70176" s="19"/>
    </row>
    <row r="70177" spans="5:5" x14ac:dyDescent="0.25">
      <c r="E70177" s="19"/>
    </row>
    <row r="70178" spans="5:5" x14ac:dyDescent="0.25">
      <c r="E70178" s="19"/>
    </row>
    <row r="70179" spans="5:5" x14ac:dyDescent="0.25">
      <c r="E70179" s="19"/>
    </row>
    <row r="70180" spans="5:5" x14ac:dyDescent="0.25">
      <c r="E70180" s="19"/>
    </row>
    <row r="70181" spans="5:5" x14ac:dyDescent="0.25">
      <c r="E70181" s="19"/>
    </row>
    <row r="70182" spans="5:5" x14ac:dyDescent="0.25">
      <c r="E70182" s="19"/>
    </row>
    <row r="70183" spans="5:5" x14ac:dyDescent="0.25">
      <c r="E70183" s="19"/>
    </row>
    <row r="70184" spans="5:5" x14ac:dyDescent="0.25">
      <c r="E70184" s="19"/>
    </row>
    <row r="70185" spans="5:5" x14ac:dyDescent="0.25">
      <c r="E70185" s="19"/>
    </row>
    <row r="70186" spans="5:5" x14ac:dyDescent="0.25">
      <c r="E70186" s="19"/>
    </row>
    <row r="70187" spans="5:5" x14ac:dyDescent="0.25">
      <c r="E70187" s="19"/>
    </row>
    <row r="70188" spans="5:5" x14ac:dyDescent="0.25">
      <c r="E70188" s="19"/>
    </row>
    <row r="70189" spans="5:5" x14ac:dyDescent="0.25">
      <c r="E70189" s="19"/>
    </row>
    <row r="70190" spans="5:5" x14ac:dyDescent="0.25">
      <c r="E70190" s="19"/>
    </row>
    <row r="70191" spans="5:5" x14ac:dyDescent="0.25">
      <c r="E70191" s="19"/>
    </row>
    <row r="70192" spans="5:5" x14ac:dyDescent="0.25">
      <c r="E70192" s="19"/>
    </row>
    <row r="70193" spans="5:5" x14ac:dyDescent="0.25">
      <c r="E70193" s="19"/>
    </row>
    <row r="70194" spans="5:5" x14ac:dyDescent="0.25">
      <c r="E70194" s="19"/>
    </row>
    <row r="70195" spans="5:5" x14ac:dyDescent="0.25">
      <c r="E70195" s="19"/>
    </row>
    <row r="70196" spans="5:5" x14ac:dyDescent="0.25">
      <c r="E70196" s="19"/>
    </row>
    <row r="70197" spans="5:5" x14ac:dyDescent="0.25">
      <c r="E70197" s="19"/>
    </row>
    <row r="70198" spans="5:5" x14ac:dyDescent="0.25">
      <c r="E70198" s="19"/>
    </row>
    <row r="70199" spans="5:5" x14ac:dyDescent="0.25">
      <c r="E70199" s="19"/>
    </row>
    <row r="70200" spans="5:5" x14ac:dyDescent="0.25">
      <c r="E70200" s="19"/>
    </row>
    <row r="70201" spans="5:5" x14ac:dyDescent="0.25">
      <c r="E70201" s="19"/>
    </row>
    <row r="70202" spans="5:5" x14ac:dyDescent="0.25">
      <c r="E70202" s="19"/>
    </row>
    <row r="70203" spans="5:5" x14ac:dyDescent="0.25">
      <c r="E70203" s="19"/>
    </row>
    <row r="70204" spans="5:5" x14ac:dyDescent="0.25">
      <c r="E70204" s="19"/>
    </row>
    <row r="70205" spans="5:5" x14ac:dyDescent="0.25">
      <c r="E70205" s="19"/>
    </row>
    <row r="70206" spans="5:5" x14ac:dyDescent="0.25">
      <c r="E70206" s="19"/>
    </row>
    <row r="70207" spans="5:5" x14ac:dyDescent="0.25">
      <c r="E70207" s="19"/>
    </row>
    <row r="70208" spans="5:5" x14ac:dyDescent="0.25">
      <c r="E70208" s="19"/>
    </row>
    <row r="70209" spans="5:5" x14ac:dyDescent="0.25">
      <c r="E70209" s="19"/>
    </row>
    <row r="70210" spans="5:5" x14ac:dyDescent="0.25">
      <c r="E70210" s="19"/>
    </row>
    <row r="70211" spans="5:5" x14ac:dyDescent="0.25">
      <c r="E70211" s="19"/>
    </row>
    <row r="70212" spans="5:5" x14ac:dyDescent="0.25">
      <c r="E70212" s="19"/>
    </row>
    <row r="70213" spans="5:5" x14ac:dyDescent="0.25">
      <c r="E70213" s="19"/>
    </row>
    <row r="70214" spans="5:5" x14ac:dyDescent="0.25">
      <c r="E70214" s="19"/>
    </row>
    <row r="70215" spans="5:5" x14ac:dyDescent="0.25">
      <c r="E70215" s="19"/>
    </row>
    <row r="70216" spans="5:5" x14ac:dyDescent="0.25">
      <c r="E70216" s="19"/>
    </row>
    <row r="70217" spans="5:5" x14ac:dyDescent="0.25">
      <c r="E70217" s="19"/>
    </row>
    <row r="70218" spans="5:5" x14ac:dyDescent="0.25">
      <c r="E70218" s="19"/>
    </row>
    <row r="70219" spans="5:5" x14ac:dyDescent="0.25">
      <c r="E70219" s="19"/>
    </row>
    <row r="70220" spans="5:5" x14ac:dyDescent="0.25">
      <c r="E70220" s="19"/>
    </row>
    <row r="70221" spans="5:5" x14ac:dyDescent="0.25">
      <c r="E70221" s="19"/>
    </row>
    <row r="70222" spans="5:5" x14ac:dyDescent="0.25">
      <c r="E70222" s="19"/>
    </row>
    <row r="70223" spans="5:5" x14ac:dyDescent="0.25">
      <c r="E70223" s="19"/>
    </row>
    <row r="70224" spans="5:5" x14ac:dyDescent="0.25">
      <c r="E70224" s="19"/>
    </row>
    <row r="70225" spans="5:5" x14ac:dyDescent="0.25">
      <c r="E70225" s="19"/>
    </row>
    <row r="70226" spans="5:5" x14ac:dyDescent="0.25">
      <c r="E70226" s="19"/>
    </row>
    <row r="70227" spans="5:5" x14ac:dyDescent="0.25">
      <c r="E70227" s="19"/>
    </row>
    <row r="70228" spans="5:5" x14ac:dyDescent="0.25">
      <c r="E70228" s="19"/>
    </row>
    <row r="70229" spans="5:5" x14ac:dyDescent="0.25">
      <c r="E70229" s="19"/>
    </row>
    <row r="70230" spans="5:5" x14ac:dyDescent="0.25">
      <c r="E70230" s="19"/>
    </row>
    <row r="70231" spans="5:5" x14ac:dyDescent="0.25">
      <c r="E70231" s="19"/>
    </row>
    <row r="70232" spans="5:5" x14ac:dyDescent="0.25">
      <c r="E70232" s="19"/>
    </row>
    <row r="70233" spans="5:5" x14ac:dyDescent="0.25">
      <c r="E70233" s="19"/>
    </row>
    <row r="70234" spans="5:5" x14ac:dyDescent="0.25">
      <c r="E70234" s="19"/>
    </row>
    <row r="70235" spans="5:5" x14ac:dyDescent="0.25">
      <c r="E70235" s="19"/>
    </row>
    <row r="70236" spans="5:5" x14ac:dyDescent="0.25">
      <c r="E70236" s="19"/>
    </row>
    <row r="70237" spans="5:5" x14ac:dyDescent="0.25">
      <c r="E70237" s="19"/>
    </row>
    <row r="70238" spans="5:5" x14ac:dyDescent="0.25">
      <c r="E70238" s="19"/>
    </row>
    <row r="70239" spans="5:5" x14ac:dyDescent="0.25">
      <c r="E70239" s="19"/>
    </row>
    <row r="70240" spans="5:5" x14ac:dyDescent="0.25">
      <c r="E70240" s="19"/>
    </row>
    <row r="70241" spans="5:5" x14ac:dyDescent="0.25">
      <c r="E70241" s="19"/>
    </row>
    <row r="70242" spans="5:5" x14ac:dyDescent="0.25">
      <c r="E70242" s="19"/>
    </row>
    <row r="70243" spans="5:5" x14ac:dyDescent="0.25">
      <c r="E70243" s="19"/>
    </row>
    <row r="70244" spans="5:5" x14ac:dyDescent="0.25">
      <c r="E70244" s="19"/>
    </row>
    <row r="70245" spans="5:5" x14ac:dyDescent="0.25">
      <c r="E70245" s="19"/>
    </row>
    <row r="70246" spans="5:5" x14ac:dyDescent="0.25">
      <c r="E70246" s="19"/>
    </row>
    <row r="70247" spans="5:5" x14ac:dyDescent="0.25">
      <c r="E70247" s="19"/>
    </row>
    <row r="70248" spans="5:5" x14ac:dyDescent="0.25">
      <c r="E70248" s="19"/>
    </row>
    <row r="70249" spans="5:5" x14ac:dyDescent="0.25">
      <c r="E70249" s="19"/>
    </row>
    <row r="70250" spans="5:5" x14ac:dyDescent="0.25">
      <c r="E70250" s="19"/>
    </row>
    <row r="70251" spans="5:5" x14ac:dyDescent="0.25">
      <c r="E70251" s="19"/>
    </row>
    <row r="70252" spans="5:5" x14ac:dyDescent="0.25">
      <c r="E70252" s="19"/>
    </row>
    <row r="70253" spans="5:5" x14ac:dyDescent="0.25">
      <c r="E70253" s="19"/>
    </row>
    <row r="70254" spans="5:5" x14ac:dyDescent="0.25">
      <c r="E70254" s="19"/>
    </row>
    <row r="70255" spans="5:5" x14ac:dyDescent="0.25">
      <c r="E70255" s="19"/>
    </row>
    <row r="70256" spans="5:5" x14ac:dyDescent="0.25">
      <c r="E70256" s="19"/>
    </row>
    <row r="70257" spans="5:5" x14ac:dyDescent="0.25">
      <c r="E70257" s="19"/>
    </row>
    <row r="70258" spans="5:5" x14ac:dyDescent="0.25">
      <c r="E70258" s="19"/>
    </row>
    <row r="70259" spans="5:5" x14ac:dyDescent="0.25">
      <c r="E70259" s="19"/>
    </row>
    <row r="70260" spans="5:5" x14ac:dyDescent="0.25">
      <c r="E70260" s="19"/>
    </row>
    <row r="70261" spans="5:5" x14ac:dyDescent="0.25">
      <c r="E70261" s="19"/>
    </row>
    <row r="70262" spans="5:5" x14ac:dyDescent="0.25">
      <c r="E70262" s="19"/>
    </row>
    <row r="70263" spans="5:5" x14ac:dyDescent="0.25">
      <c r="E70263" s="19"/>
    </row>
    <row r="70264" spans="5:5" x14ac:dyDescent="0.25">
      <c r="E70264" s="19"/>
    </row>
    <row r="70265" spans="5:5" x14ac:dyDescent="0.25">
      <c r="E70265" s="19"/>
    </row>
    <row r="70266" spans="5:5" x14ac:dyDescent="0.25">
      <c r="E70266" s="19"/>
    </row>
    <row r="70267" spans="5:5" x14ac:dyDescent="0.25">
      <c r="E70267" s="19"/>
    </row>
    <row r="70268" spans="5:5" x14ac:dyDescent="0.25">
      <c r="E70268" s="19"/>
    </row>
    <row r="70269" spans="5:5" x14ac:dyDescent="0.25">
      <c r="E70269" s="19"/>
    </row>
    <row r="70270" spans="5:5" x14ac:dyDescent="0.25">
      <c r="E70270" s="19"/>
    </row>
    <row r="70271" spans="5:5" x14ac:dyDescent="0.25">
      <c r="E70271" s="19"/>
    </row>
    <row r="70272" spans="5:5" x14ac:dyDescent="0.25">
      <c r="E70272" s="19"/>
    </row>
    <row r="70273" spans="5:5" x14ac:dyDescent="0.25">
      <c r="E70273" s="19"/>
    </row>
    <row r="70274" spans="5:5" x14ac:dyDescent="0.25">
      <c r="E70274" s="19"/>
    </row>
    <row r="70275" spans="5:5" x14ac:dyDescent="0.25">
      <c r="E70275" s="19"/>
    </row>
    <row r="70276" spans="5:5" x14ac:dyDescent="0.25">
      <c r="E70276" s="19"/>
    </row>
    <row r="70277" spans="5:5" x14ac:dyDescent="0.25">
      <c r="E70277" s="19"/>
    </row>
    <row r="70278" spans="5:5" x14ac:dyDescent="0.25">
      <c r="E70278" s="19"/>
    </row>
    <row r="70279" spans="5:5" x14ac:dyDescent="0.25">
      <c r="E70279" s="19"/>
    </row>
    <row r="70280" spans="5:5" x14ac:dyDescent="0.25">
      <c r="E70280" s="19"/>
    </row>
    <row r="70281" spans="5:5" x14ac:dyDescent="0.25">
      <c r="E70281" s="19"/>
    </row>
    <row r="70282" spans="5:5" x14ac:dyDescent="0.25">
      <c r="E70282" s="19"/>
    </row>
    <row r="70283" spans="5:5" x14ac:dyDescent="0.25">
      <c r="E70283" s="19"/>
    </row>
    <row r="70284" spans="5:5" x14ac:dyDescent="0.25">
      <c r="E70284" s="19"/>
    </row>
    <row r="70285" spans="5:5" x14ac:dyDescent="0.25">
      <c r="E70285" s="19"/>
    </row>
    <row r="70286" spans="5:5" x14ac:dyDescent="0.25">
      <c r="E70286" s="19"/>
    </row>
    <row r="70287" spans="5:5" x14ac:dyDescent="0.25">
      <c r="E70287" s="19"/>
    </row>
    <row r="70288" spans="5:5" x14ac:dyDescent="0.25">
      <c r="E70288" s="19"/>
    </row>
    <row r="70289" spans="5:5" x14ac:dyDescent="0.25">
      <c r="E70289" s="19"/>
    </row>
    <row r="70290" spans="5:5" x14ac:dyDescent="0.25">
      <c r="E70290" s="19"/>
    </row>
    <row r="70291" spans="5:5" x14ac:dyDescent="0.25">
      <c r="E70291" s="19"/>
    </row>
    <row r="70292" spans="5:5" x14ac:dyDescent="0.25">
      <c r="E70292" s="19"/>
    </row>
    <row r="70293" spans="5:5" x14ac:dyDescent="0.25">
      <c r="E70293" s="19"/>
    </row>
    <row r="70294" spans="5:5" x14ac:dyDescent="0.25">
      <c r="E70294" s="19"/>
    </row>
    <row r="70295" spans="5:5" x14ac:dyDescent="0.25">
      <c r="E70295" s="19"/>
    </row>
    <row r="70296" spans="5:5" x14ac:dyDescent="0.25">
      <c r="E70296" s="19"/>
    </row>
    <row r="70297" spans="5:5" x14ac:dyDescent="0.25">
      <c r="E70297" s="19"/>
    </row>
    <row r="70298" spans="5:5" x14ac:dyDescent="0.25">
      <c r="E70298" s="19"/>
    </row>
    <row r="70299" spans="5:5" x14ac:dyDescent="0.25">
      <c r="E70299" s="19"/>
    </row>
    <row r="70300" spans="5:5" x14ac:dyDescent="0.25">
      <c r="E70300" s="19"/>
    </row>
    <row r="70301" spans="5:5" x14ac:dyDescent="0.25">
      <c r="E70301" s="19"/>
    </row>
    <row r="70302" spans="5:5" x14ac:dyDescent="0.25">
      <c r="E70302" s="19"/>
    </row>
    <row r="70303" spans="5:5" x14ac:dyDescent="0.25">
      <c r="E70303" s="19"/>
    </row>
    <row r="70304" spans="5:5" x14ac:dyDescent="0.25">
      <c r="E70304" s="19"/>
    </row>
    <row r="70305" spans="5:5" x14ac:dyDescent="0.25">
      <c r="E70305" s="19"/>
    </row>
    <row r="70306" spans="5:5" x14ac:dyDescent="0.25">
      <c r="E70306" s="19"/>
    </row>
    <row r="70307" spans="5:5" x14ac:dyDescent="0.25">
      <c r="E70307" s="19"/>
    </row>
    <row r="70308" spans="5:5" x14ac:dyDescent="0.25">
      <c r="E70308" s="19"/>
    </row>
    <row r="70309" spans="5:5" x14ac:dyDescent="0.25">
      <c r="E70309" s="19"/>
    </row>
    <row r="70310" spans="5:5" x14ac:dyDescent="0.25">
      <c r="E70310" s="19"/>
    </row>
    <row r="70311" spans="5:5" x14ac:dyDescent="0.25">
      <c r="E70311" s="19"/>
    </row>
    <row r="70312" spans="5:5" x14ac:dyDescent="0.25">
      <c r="E70312" s="19"/>
    </row>
    <row r="70313" spans="5:5" x14ac:dyDescent="0.25">
      <c r="E70313" s="19"/>
    </row>
    <row r="70314" spans="5:5" x14ac:dyDescent="0.25">
      <c r="E70314" s="19"/>
    </row>
    <row r="70315" spans="5:5" x14ac:dyDescent="0.25">
      <c r="E70315" s="19"/>
    </row>
    <row r="70316" spans="5:5" x14ac:dyDescent="0.25">
      <c r="E70316" s="19"/>
    </row>
    <row r="70317" spans="5:5" x14ac:dyDescent="0.25">
      <c r="E70317" s="19"/>
    </row>
    <row r="70318" spans="5:5" x14ac:dyDescent="0.25">
      <c r="E70318" s="19"/>
    </row>
    <row r="70319" spans="5:5" x14ac:dyDescent="0.25">
      <c r="E70319" s="19"/>
    </row>
    <row r="70320" spans="5:5" x14ac:dyDescent="0.25">
      <c r="E70320" s="19"/>
    </row>
    <row r="70321" spans="5:5" x14ac:dyDescent="0.25">
      <c r="E70321" s="19"/>
    </row>
    <row r="70322" spans="5:5" x14ac:dyDescent="0.25">
      <c r="E70322" s="19"/>
    </row>
    <row r="70323" spans="5:5" x14ac:dyDescent="0.25">
      <c r="E70323" s="19"/>
    </row>
    <row r="70324" spans="5:5" x14ac:dyDescent="0.25">
      <c r="E70324" s="19"/>
    </row>
    <row r="70325" spans="5:5" x14ac:dyDescent="0.25">
      <c r="E70325" s="19"/>
    </row>
    <row r="70326" spans="5:5" x14ac:dyDescent="0.25">
      <c r="E70326" s="19"/>
    </row>
    <row r="70327" spans="5:5" x14ac:dyDescent="0.25">
      <c r="E70327" s="19"/>
    </row>
    <row r="70328" spans="5:5" x14ac:dyDescent="0.25">
      <c r="E70328" s="19"/>
    </row>
    <row r="70329" spans="5:5" x14ac:dyDescent="0.25">
      <c r="E70329" s="19"/>
    </row>
    <row r="70330" spans="5:5" x14ac:dyDescent="0.25">
      <c r="E70330" s="19"/>
    </row>
    <row r="70331" spans="5:5" x14ac:dyDescent="0.25">
      <c r="E70331" s="19"/>
    </row>
    <row r="70332" spans="5:5" x14ac:dyDescent="0.25">
      <c r="E70332" s="19"/>
    </row>
    <row r="70333" spans="5:5" x14ac:dyDescent="0.25">
      <c r="E70333" s="19"/>
    </row>
    <row r="70334" spans="5:5" x14ac:dyDescent="0.25">
      <c r="E70334" s="19"/>
    </row>
    <row r="70335" spans="5:5" x14ac:dyDescent="0.25">
      <c r="E70335" s="19"/>
    </row>
    <row r="70336" spans="5:5" x14ac:dyDescent="0.25">
      <c r="E70336" s="19"/>
    </row>
    <row r="70337" spans="5:5" x14ac:dyDescent="0.25">
      <c r="E70337" s="19"/>
    </row>
    <row r="70338" spans="5:5" x14ac:dyDescent="0.25">
      <c r="E70338" s="19"/>
    </row>
    <row r="70339" spans="5:5" x14ac:dyDescent="0.25">
      <c r="E70339" s="19"/>
    </row>
    <row r="70340" spans="5:5" x14ac:dyDescent="0.25">
      <c r="E70340" s="19"/>
    </row>
    <row r="70341" spans="5:5" x14ac:dyDescent="0.25">
      <c r="E70341" s="19"/>
    </row>
    <row r="70342" spans="5:5" x14ac:dyDescent="0.25">
      <c r="E70342" s="19"/>
    </row>
    <row r="70343" spans="5:5" x14ac:dyDescent="0.25">
      <c r="E70343" s="19"/>
    </row>
    <row r="70344" spans="5:5" x14ac:dyDescent="0.25">
      <c r="E70344" s="19"/>
    </row>
    <row r="70345" spans="5:5" x14ac:dyDescent="0.25">
      <c r="E70345" s="19"/>
    </row>
    <row r="70346" spans="5:5" x14ac:dyDescent="0.25">
      <c r="E70346" s="19"/>
    </row>
    <row r="70347" spans="5:5" x14ac:dyDescent="0.25">
      <c r="E70347" s="19"/>
    </row>
    <row r="70348" spans="5:5" x14ac:dyDescent="0.25">
      <c r="E70348" s="19"/>
    </row>
    <row r="70349" spans="5:5" x14ac:dyDescent="0.25">
      <c r="E70349" s="19"/>
    </row>
    <row r="70350" spans="5:5" x14ac:dyDescent="0.25">
      <c r="E70350" s="19"/>
    </row>
    <row r="70351" spans="5:5" x14ac:dyDescent="0.25">
      <c r="E70351" s="19"/>
    </row>
    <row r="70352" spans="5:5" x14ac:dyDescent="0.25">
      <c r="E70352" s="19"/>
    </row>
    <row r="70353" spans="5:5" x14ac:dyDescent="0.25">
      <c r="E70353" s="19"/>
    </row>
    <row r="70354" spans="5:5" x14ac:dyDescent="0.25">
      <c r="E70354" s="19"/>
    </row>
    <row r="70355" spans="5:5" x14ac:dyDescent="0.25">
      <c r="E70355" s="19"/>
    </row>
    <row r="70356" spans="5:5" x14ac:dyDescent="0.25">
      <c r="E70356" s="19"/>
    </row>
    <row r="70357" spans="5:5" x14ac:dyDescent="0.25">
      <c r="E70357" s="19"/>
    </row>
    <row r="70358" spans="5:5" x14ac:dyDescent="0.25">
      <c r="E70358" s="19"/>
    </row>
    <row r="70359" spans="5:5" x14ac:dyDescent="0.25">
      <c r="E70359" s="19"/>
    </row>
    <row r="70360" spans="5:5" x14ac:dyDescent="0.25">
      <c r="E70360" s="19"/>
    </row>
    <row r="70361" spans="5:5" x14ac:dyDescent="0.25">
      <c r="E70361" s="19"/>
    </row>
    <row r="70362" spans="5:5" x14ac:dyDescent="0.25">
      <c r="E70362" s="19"/>
    </row>
    <row r="70363" spans="5:5" x14ac:dyDescent="0.25">
      <c r="E70363" s="19"/>
    </row>
    <row r="70364" spans="5:5" x14ac:dyDescent="0.25">
      <c r="E70364" s="19"/>
    </row>
    <row r="70365" spans="5:5" x14ac:dyDescent="0.25">
      <c r="E70365" s="19"/>
    </row>
    <row r="70366" spans="5:5" x14ac:dyDescent="0.25">
      <c r="E70366" s="19"/>
    </row>
    <row r="70367" spans="5:5" x14ac:dyDescent="0.25">
      <c r="E70367" s="19"/>
    </row>
    <row r="70368" spans="5:5" x14ac:dyDescent="0.25">
      <c r="E70368" s="19"/>
    </row>
    <row r="70369" spans="5:5" x14ac:dyDescent="0.25">
      <c r="E70369" s="19"/>
    </row>
    <row r="70370" spans="5:5" x14ac:dyDescent="0.25">
      <c r="E70370" s="19"/>
    </row>
    <row r="70371" spans="5:5" x14ac:dyDescent="0.25">
      <c r="E70371" s="19"/>
    </row>
    <row r="70372" spans="5:5" x14ac:dyDescent="0.25">
      <c r="E70372" s="19"/>
    </row>
    <row r="70373" spans="5:5" x14ac:dyDescent="0.25">
      <c r="E70373" s="19"/>
    </row>
    <row r="70374" spans="5:5" x14ac:dyDescent="0.25">
      <c r="E70374" s="19"/>
    </row>
    <row r="70375" spans="5:5" x14ac:dyDescent="0.25">
      <c r="E70375" s="19"/>
    </row>
    <row r="70376" spans="5:5" x14ac:dyDescent="0.25">
      <c r="E70376" s="19"/>
    </row>
    <row r="70377" spans="5:5" x14ac:dyDescent="0.25">
      <c r="E70377" s="19"/>
    </row>
    <row r="70378" spans="5:5" x14ac:dyDescent="0.25">
      <c r="E70378" s="19"/>
    </row>
    <row r="70379" spans="5:5" x14ac:dyDescent="0.25">
      <c r="E70379" s="19"/>
    </row>
    <row r="70380" spans="5:5" x14ac:dyDescent="0.25">
      <c r="E70380" s="19"/>
    </row>
    <row r="70381" spans="5:5" x14ac:dyDescent="0.25">
      <c r="E70381" s="19"/>
    </row>
    <row r="70382" spans="5:5" x14ac:dyDescent="0.25">
      <c r="E70382" s="19"/>
    </row>
    <row r="70383" spans="5:5" x14ac:dyDescent="0.25">
      <c r="E70383" s="19"/>
    </row>
    <row r="70384" spans="5:5" x14ac:dyDescent="0.25">
      <c r="E70384" s="19"/>
    </row>
    <row r="70385" spans="5:5" x14ac:dyDescent="0.25">
      <c r="E70385" s="19"/>
    </row>
    <row r="70386" spans="5:5" x14ac:dyDescent="0.25">
      <c r="E70386" s="19"/>
    </row>
    <row r="70387" spans="5:5" x14ac:dyDescent="0.25">
      <c r="E70387" s="19"/>
    </row>
    <row r="70388" spans="5:5" x14ac:dyDescent="0.25">
      <c r="E70388" s="19"/>
    </row>
    <row r="70389" spans="5:5" x14ac:dyDescent="0.25">
      <c r="E70389" s="19"/>
    </row>
    <row r="70390" spans="5:5" x14ac:dyDescent="0.25">
      <c r="E70390" s="19"/>
    </row>
    <row r="70391" spans="5:5" x14ac:dyDescent="0.25">
      <c r="E70391" s="19"/>
    </row>
    <row r="70392" spans="5:5" x14ac:dyDescent="0.25">
      <c r="E70392" s="19"/>
    </row>
    <row r="70393" spans="5:5" x14ac:dyDescent="0.25">
      <c r="E70393" s="19"/>
    </row>
    <row r="70394" spans="5:5" x14ac:dyDescent="0.25">
      <c r="E70394" s="19"/>
    </row>
    <row r="70395" spans="5:5" x14ac:dyDescent="0.25">
      <c r="E70395" s="19"/>
    </row>
    <row r="70396" spans="5:5" x14ac:dyDescent="0.25">
      <c r="E70396" s="19"/>
    </row>
    <row r="70397" spans="5:5" x14ac:dyDescent="0.25">
      <c r="E70397" s="19"/>
    </row>
    <row r="70398" spans="5:5" x14ac:dyDescent="0.25">
      <c r="E70398" s="19"/>
    </row>
    <row r="70399" spans="5:5" x14ac:dyDescent="0.25">
      <c r="E70399" s="19"/>
    </row>
    <row r="70400" spans="5:5" x14ac:dyDescent="0.25">
      <c r="E70400" s="19"/>
    </row>
    <row r="70401" spans="5:5" x14ac:dyDescent="0.25">
      <c r="E70401" s="19"/>
    </row>
    <row r="70402" spans="5:5" x14ac:dyDescent="0.25">
      <c r="E70402" s="19"/>
    </row>
    <row r="70403" spans="5:5" x14ac:dyDescent="0.25">
      <c r="E70403" s="19"/>
    </row>
    <row r="70404" spans="5:5" x14ac:dyDescent="0.25">
      <c r="E70404" s="19"/>
    </row>
    <row r="70405" spans="5:5" x14ac:dyDescent="0.25">
      <c r="E70405" s="19"/>
    </row>
    <row r="70406" spans="5:5" x14ac:dyDescent="0.25">
      <c r="E70406" s="19"/>
    </row>
    <row r="70407" spans="5:5" x14ac:dyDescent="0.25">
      <c r="E70407" s="19"/>
    </row>
    <row r="70408" spans="5:5" x14ac:dyDescent="0.25">
      <c r="E70408" s="19"/>
    </row>
    <row r="70409" spans="5:5" x14ac:dyDescent="0.25">
      <c r="E70409" s="19"/>
    </row>
    <row r="70410" spans="5:5" x14ac:dyDescent="0.25">
      <c r="E70410" s="19"/>
    </row>
    <row r="70411" spans="5:5" x14ac:dyDescent="0.25">
      <c r="E70411" s="19"/>
    </row>
    <row r="70412" spans="5:5" x14ac:dyDescent="0.25">
      <c r="E70412" s="19"/>
    </row>
    <row r="70413" spans="5:5" x14ac:dyDescent="0.25">
      <c r="E70413" s="19"/>
    </row>
    <row r="70414" spans="5:5" x14ac:dyDescent="0.25">
      <c r="E70414" s="19"/>
    </row>
    <row r="70415" spans="5:5" x14ac:dyDescent="0.25">
      <c r="E70415" s="19"/>
    </row>
    <row r="70416" spans="5:5" x14ac:dyDescent="0.25">
      <c r="E70416" s="19"/>
    </row>
    <row r="70417" spans="5:5" x14ac:dyDescent="0.25">
      <c r="E70417" s="19"/>
    </row>
    <row r="70418" spans="5:5" x14ac:dyDescent="0.25">
      <c r="E70418" s="19"/>
    </row>
    <row r="70419" spans="5:5" x14ac:dyDescent="0.25">
      <c r="E70419" s="19"/>
    </row>
    <row r="70420" spans="5:5" x14ac:dyDescent="0.25">
      <c r="E70420" s="19"/>
    </row>
    <row r="70421" spans="5:5" x14ac:dyDescent="0.25">
      <c r="E70421" s="19"/>
    </row>
    <row r="70422" spans="5:5" x14ac:dyDescent="0.25">
      <c r="E70422" s="19"/>
    </row>
    <row r="70423" spans="5:5" x14ac:dyDescent="0.25">
      <c r="E70423" s="19"/>
    </row>
    <row r="70424" spans="5:5" x14ac:dyDescent="0.25">
      <c r="E70424" s="19"/>
    </row>
    <row r="70425" spans="5:5" x14ac:dyDescent="0.25">
      <c r="E70425" s="19"/>
    </row>
    <row r="70426" spans="5:5" x14ac:dyDescent="0.25">
      <c r="E70426" s="19"/>
    </row>
    <row r="70427" spans="5:5" x14ac:dyDescent="0.25">
      <c r="E70427" s="19"/>
    </row>
    <row r="70428" spans="5:5" x14ac:dyDescent="0.25">
      <c r="E70428" s="19"/>
    </row>
    <row r="70429" spans="5:5" x14ac:dyDescent="0.25">
      <c r="E70429" s="19"/>
    </row>
    <row r="70430" spans="5:5" x14ac:dyDescent="0.25">
      <c r="E70430" s="19"/>
    </row>
    <row r="70431" spans="5:5" x14ac:dyDescent="0.25">
      <c r="E70431" s="19"/>
    </row>
    <row r="70432" spans="5:5" x14ac:dyDescent="0.25">
      <c r="E70432" s="19"/>
    </row>
    <row r="70433" spans="5:5" x14ac:dyDescent="0.25">
      <c r="E70433" s="19"/>
    </row>
    <row r="70434" spans="5:5" x14ac:dyDescent="0.25">
      <c r="E70434" s="19"/>
    </row>
    <row r="70435" spans="5:5" x14ac:dyDescent="0.25">
      <c r="E70435" s="19"/>
    </row>
    <row r="70436" spans="5:5" x14ac:dyDescent="0.25">
      <c r="E70436" s="19"/>
    </row>
    <row r="70437" spans="5:5" x14ac:dyDescent="0.25">
      <c r="E70437" s="19"/>
    </row>
    <row r="70438" spans="5:5" x14ac:dyDescent="0.25">
      <c r="E70438" s="19"/>
    </row>
    <row r="70439" spans="5:5" x14ac:dyDescent="0.25">
      <c r="E70439" s="19"/>
    </row>
    <row r="70440" spans="5:5" x14ac:dyDescent="0.25">
      <c r="E70440" s="19"/>
    </row>
    <row r="70441" spans="5:5" x14ac:dyDescent="0.25">
      <c r="E70441" s="19"/>
    </row>
    <row r="70442" spans="5:5" x14ac:dyDescent="0.25">
      <c r="E70442" s="19"/>
    </row>
    <row r="70443" spans="5:5" x14ac:dyDescent="0.25">
      <c r="E70443" s="19"/>
    </row>
    <row r="70444" spans="5:5" x14ac:dyDescent="0.25">
      <c r="E70444" s="19"/>
    </row>
    <row r="70445" spans="5:5" x14ac:dyDescent="0.25">
      <c r="E70445" s="19"/>
    </row>
    <row r="70446" spans="5:5" x14ac:dyDescent="0.25">
      <c r="E70446" s="19"/>
    </row>
    <row r="70447" spans="5:5" x14ac:dyDescent="0.25">
      <c r="E70447" s="19"/>
    </row>
    <row r="70448" spans="5:5" x14ac:dyDescent="0.25">
      <c r="E70448" s="19"/>
    </row>
    <row r="70449" spans="5:5" x14ac:dyDescent="0.25">
      <c r="E70449" s="19"/>
    </row>
    <row r="70450" spans="5:5" x14ac:dyDescent="0.25">
      <c r="E70450" s="19"/>
    </row>
    <row r="70451" spans="5:5" x14ac:dyDescent="0.25">
      <c r="E70451" s="19"/>
    </row>
    <row r="70452" spans="5:5" x14ac:dyDescent="0.25">
      <c r="E70452" s="19"/>
    </row>
    <row r="70453" spans="5:5" x14ac:dyDescent="0.25">
      <c r="E70453" s="19"/>
    </row>
    <row r="70454" spans="5:5" x14ac:dyDescent="0.25">
      <c r="E70454" s="19"/>
    </row>
    <row r="70455" spans="5:5" x14ac:dyDescent="0.25">
      <c r="E70455" s="19"/>
    </row>
    <row r="70456" spans="5:5" x14ac:dyDescent="0.25">
      <c r="E70456" s="19"/>
    </row>
    <row r="70457" spans="5:5" x14ac:dyDescent="0.25">
      <c r="E70457" s="19"/>
    </row>
    <row r="70458" spans="5:5" x14ac:dyDescent="0.25">
      <c r="E70458" s="19"/>
    </row>
    <row r="70459" spans="5:5" x14ac:dyDescent="0.25">
      <c r="E70459" s="19"/>
    </row>
    <row r="70460" spans="5:5" x14ac:dyDescent="0.25">
      <c r="E70460" s="19"/>
    </row>
    <row r="70461" spans="5:5" x14ac:dyDescent="0.25">
      <c r="E70461" s="19"/>
    </row>
    <row r="70462" spans="5:5" x14ac:dyDescent="0.25">
      <c r="E70462" s="19"/>
    </row>
    <row r="70463" spans="5:5" x14ac:dyDescent="0.25">
      <c r="E70463" s="19"/>
    </row>
    <row r="70464" spans="5:5" x14ac:dyDescent="0.25">
      <c r="E70464" s="19"/>
    </row>
    <row r="70465" spans="5:5" x14ac:dyDescent="0.25">
      <c r="E70465" s="19"/>
    </row>
    <row r="70466" spans="5:5" x14ac:dyDescent="0.25">
      <c r="E70466" s="19"/>
    </row>
    <row r="70467" spans="5:5" x14ac:dyDescent="0.25">
      <c r="E70467" s="19"/>
    </row>
    <row r="70468" spans="5:5" x14ac:dyDescent="0.25">
      <c r="E70468" s="19"/>
    </row>
    <row r="70469" spans="5:5" x14ac:dyDescent="0.25">
      <c r="E70469" s="19"/>
    </row>
    <row r="70470" spans="5:5" x14ac:dyDescent="0.25">
      <c r="E70470" s="19"/>
    </row>
    <row r="70471" spans="5:5" x14ac:dyDescent="0.25">
      <c r="E70471" s="19"/>
    </row>
    <row r="70472" spans="5:5" x14ac:dyDescent="0.25">
      <c r="E70472" s="19"/>
    </row>
    <row r="70473" spans="5:5" x14ac:dyDescent="0.25">
      <c r="E70473" s="19"/>
    </row>
    <row r="70474" spans="5:5" x14ac:dyDescent="0.25">
      <c r="E70474" s="19"/>
    </row>
    <row r="70475" spans="5:5" x14ac:dyDescent="0.25">
      <c r="E70475" s="19"/>
    </row>
    <row r="70476" spans="5:5" x14ac:dyDescent="0.25">
      <c r="E70476" s="19"/>
    </row>
    <row r="70477" spans="5:5" x14ac:dyDescent="0.25">
      <c r="E70477" s="19"/>
    </row>
    <row r="70478" spans="5:5" x14ac:dyDescent="0.25">
      <c r="E70478" s="19"/>
    </row>
    <row r="70479" spans="5:5" x14ac:dyDescent="0.25">
      <c r="E70479" s="19"/>
    </row>
    <row r="70480" spans="5:5" x14ac:dyDescent="0.25">
      <c r="E70480" s="19"/>
    </row>
    <row r="70481" spans="5:5" x14ac:dyDescent="0.25">
      <c r="E70481" s="19"/>
    </row>
    <row r="70482" spans="5:5" x14ac:dyDescent="0.25">
      <c r="E70482" s="19"/>
    </row>
    <row r="70483" spans="5:5" x14ac:dyDescent="0.25">
      <c r="E70483" s="19"/>
    </row>
    <row r="70484" spans="5:5" x14ac:dyDescent="0.25">
      <c r="E70484" s="19"/>
    </row>
    <row r="70485" spans="5:5" x14ac:dyDescent="0.25">
      <c r="E70485" s="19"/>
    </row>
    <row r="70486" spans="5:5" x14ac:dyDescent="0.25">
      <c r="E70486" s="19"/>
    </row>
    <row r="70487" spans="5:5" x14ac:dyDescent="0.25">
      <c r="E70487" s="19"/>
    </row>
    <row r="70488" spans="5:5" x14ac:dyDescent="0.25">
      <c r="E70488" s="19"/>
    </row>
    <row r="70489" spans="5:5" x14ac:dyDescent="0.25">
      <c r="E70489" s="19"/>
    </row>
    <row r="70490" spans="5:5" x14ac:dyDescent="0.25">
      <c r="E70490" s="19"/>
    </row>
    <row r="70491" spans="5:5" x14ac:dyDescent="0.25">
      <c r="E70491" s="19"/>
    </row>
    <row r="70492" spans="5:5" x14ac:dyDescent="0.25">
      <c r="E70492" s="19"/>
    </row>
    <row r="70493" spans="5:5" x14ac:dyDescent="0.25">
      <c r="E70493" s="19"/>
    </row>
    <row r="70494" spans="5:5" x14ac:dyDescent="0.25">
      <c r="E70494" s="19"/>
    </row>
    <row r="70495" spans="5:5" x14ac:dyDescent="0.25">
      <c r="E70495" s="19"/>
    </row>
    <row r="70496" spans="5:5" x14ac:dyDescent="0.25">
      <c r="E70496" s="19"/>
    </row>
    <row r="70497" spans="5:5" x14ac:dyDescent="0.25">
      <c r="E70497" s="19"/>
    </row>
    <row r="70498" spans="5:5" x14ac:dyDescent="0.25">
      <c r="E70498" s="19"/>
    </row>
    <row r="70499" spans="5:5" x14ac:dyDescent="0.25">
      <c r="E70499" s="19"/>
    </row>
    <row r="70500" spans="5:5" x14ac:dyDescent="0.25">
      <c r="E70500" s="19"/>
    </row>
    <row r="70501" spans="5:5" x14ac:dyDescent="0.25">
      <c r="E70501" s="19"/>
    </row>
    <row r="70502" spans="5:5" x14ac:dyDescent="0.25">
      <c r="E70502" s="19"/>
    </row>
    <row r="70503" spans="5:5" x14ac:dyDescent="0.25">
      <c r="E70503" s="19"/>
    </row>
    <row r="70504" spans="5:5" x14ac:dyDescent="0.25">
      <c r="E70504" s="19"/>
    </row>
    <row r="70505" spans="5:5" x14ac:dyDescent="0.25">
      <c r="E70505" s="19"/>
    </row>
    <row r="70506" spans="5:5" x14ac:dyDescent="0.25">
      <c r="E70506" s="19"/>
    </row>
    <row r="70507" spans="5:5" x14ac:dyDescent="0.25">
      <c r="E70507" s="19"/>
    </row>
    <row r="70508" spans="5:5" x14ac:dyDescent="0.25">
      <c r="E70508" s="19"/>
    </row>
    <row r="70509" spans="5:5" x14ac:dyDescent="0.25">
      <c r="E70509" s="19"/>
    </row>
    <row r="70510" spans="5:5" x14ac:dyDescent="0.25">
      <c r="E70510" s="19"/>
    </row>
    <row r="70511" spans="5:5" x14ac:dyDescent="0.25">
      <c r="E70511" s="19"/>
    </row>
    <row r="70512" spans="5:5" x14ac:dyDescent="0.25">
      <c r="E70512" s="19"/>
    </row>
    <row r="70513" spans="5:5" x14ac:dyDescent="0.25">
      <c r="E70513" s="19"/>
    </row>
    <row r="70514" spans="5:5" x14ac:dyDescent="0.25">
      <c r="E70514" s="19"/>
    </row>
    <row r="70515" spans="5:5" x14ac:dyDescent="0.25">
      <c r="E70515" s="19"/>
    </row>
    <row r="70516" spans="5:5" x14ac:dyDescent="0.25">
      <c r="E70516" s="19"/>
    </row>
    <row r="70517" spans="5:5" x14ac:dyDescent="0.25">
      <c r="E70517" s="19"/>
    </row>
    <row r="70518" spans="5:5" x14ac:dyDescent="0.25">
      <c r="E70518" s="19"/>
    </row>
    <row r="70519" spans="5:5" x14ac:dyDescent="0.25">
      <c r="E70519" s="19"/>
    </row>
    <row r="70520" spans="5:5" x14ac:dyDescent="0.25">
      <c r="E70520" s="19"/>
    </row>
    <row r="70521" spans="5:5" x14ac:dyDescent="0.25">
      <c r="E70521" s="19"/>
    </row>
    <row r="70522" spans="5:5" x14ac:dyDescent="0.25">
      <c r="E70522" s="19"/>
    </row>
    <row r="70523" spans="5:5" x14ac:dyDescent="0.25">
      <c r="E70523" s="19"/>
    </row>
    <row r="70524" spans="5:5" x14ac:dyDescent="0.25">
      <c r="E70524" s="19"/>
    </row>
    <row r="70525" spans="5:5" x14ac:dyDescent="0.25">
      <c r="E70525" s="19"/>
    </row>
    <row r="70526" spans="5:5" x14ac:dyDescent="0.25">
      <c r="E70526" s="19"/>
    </row>
    <row r="70527" spans="5:5" x14ac:dyDescent="0.25">
      <c r="E70527" s="19"/>
    </row>
    <row r="70528" spans="5:5" x14ac:dyDescent="0.25">
      <c r="E70528" s="19"/>
    </row>
    <row r="70529" spans="5:5" x14ac:dyDescent="0.25">
      <c r="E70529" s="19"/>
    </row>
    <row r="70530" spans="5:5" x14ac:dyDescent="0.25">
      <c r="E70530" s="19"/>
    </row>
    <row r="70531" spans="5:5" x14ac:dyDescent="0.25">
      <c r="E70531" s="19"/>
    </row>
    <row r="70532" spans="5:5" x14ac:dyDescent="0.25">
      <c r="E70532" s="19"/>
    </row>
    <row r="70533" spans="5:5" x14ac:dyDescent="0.25">
      <c r="E70533" s="19"/>
    </row>
    <row r="70534" spans="5:5" x14ac:dyDescent="0.25">
      <c r="E70534" s="19"/>
    </row>
    <row r="70535" spans="5:5" x14ac:dyDescent="0.25">
      <c r="E70535" s="19"/>
    </row>
    <row r="70536" spans="5:5" x14ac:dyDescent="0.25">
      <c r="E70536" s="19"/>
    </row>
    <row r="70537" spans="5:5" x14ac:dyDescent="0.25">
      <c r="E70537" s="19"/>
    </row>
    <row r="70538" spans="5:5" x14ac:dyDescent="0.25">
      <c r="E70538" s="19"/>
    </row>
    <row r="70539" spans="5:5" x14ac:dyDescent="0.25">
      <c r="E70539" s="19"/>
    </row>
    <row r="70540" spans="5:5" x14ac:dyDescent="0.25">
      <c r="E70540" s="19"/>
    </row>
    <row r="70541" spans="5:5" x14ac:dyDescent="0.25">
      <c r="E70541" s="19"/>
    </row>
    <row r="70542" spans="5:5" x14ac:dyDescent="0.25">
      <c r="E70542" s="19"/>
    </row>
    <row r="70543" spans="5:5" x14ac:dyDescent="0.25">
      <c r="E70543" s="19"/>
    </row>
    <row r="70544" spans="5:5" x14ac:dyDescent="0.25">
      <c r="E70544" s="19"/>
    </row>
    <row r="70545" spans="5:5" x14ac:dyDescent="0.25">
      <c r="E70545" s="19"/>
    </row>
    <row r="70546" spans="5:5" x14ac:dyDescent="0.25">
      <c r="E70546" s="19"/>
    </row>
    <row r="70547" spans="5:5" x14ac:dyDescent="0.25">
      <c r="E70547" s="19"/>
    </row>
    <row r="70548" spans="5:5" x14ac:dyDescent="0.25">
      <c r="E70548" s="19"/>
    </row>
    <row r="70549" spans="5:5" x14ac:dyDescent="0.25">
      <c r="E70549" s="19"/>
    </row>
    <row r="70550" spans="5:5" x14ac:dyDescent="0.25">
      <c r="E70550" s="19"/>
    </row>
    <row r="70551" spans="5:5" x14ac:dyDescent="0.25">
      <c r="E70551" s="19"/>
    </row>
    <row r="70552" spans="5:5" x14ac:dyDescent="0.25">
      <c r="E70552" s="19"/>
    </row>
    <row r="70553" spans="5:5" x14ac:dyDescent="0.25">
      <c r="E70553" s="19"/>
    </row>
    <row r="70554" spans="5:5" x14ac:dyDescent="0.25">
      <c r="E70554" s="19"/>
    </row>
    <row r="70555" spans="5:5" x14ac:dyDescent="0.25">
      <c r="E70555" s="19"/>
    </row>
    <row r="70556" spans="5:5" x14ac:dyDescent="0.25">
      <c r="E70556" s="19"/>
    </row>
    <row r="70557" spans="5:5" x14ac:dyDescent="0.25">
      <c r="E70557" s="19"/>
    </row>
    <row r="70558" spans="5:5" x14ac:dyDescent="0.25">
      <c r="E70558" s="19"/>
    </row>
    <row r="70559" spans="5:5" x14ac:dyDescent="0.25">
      <c r="E70559" s="19"/>
    </row>
    <row r="70560" spans="5:5" x14ac:dyDescent="0.25">
      <c r="E70560" s="19"/>
    </row>
    <row r="70561" spans="5:5" x14ac:dyDescent="0.25">
      <c r="E70561" s="19"/>
    </row>
    <row r="70562" spans="5:5" x14ac:dyDescent="0.25">
      <c r="E70562" s="19"/>
    </row>
    <row r="70563" spans="5:5" x14ac:dyDescent="0.25">
      <c r="E70563" s="19"/>
    </row>
    <row r="70564" spans="5:5" x14ac:dyDescent="0.25">
      <c r="E70564" s="19"/>
    </row>
    <row r="70565" spans="5:5" x14ac:dyDescent="0.25">
      <c r="E70565" s="19"/>
    </row>
    <row r="70566" spans="5:5" x14ac:dyDescent="0.25">
      <c r="E70566" s="19"/>
    </row>
    <row r="70567" spans="5:5" x14ac:dyDescent="0.25">
      <c r="E70567" s="19"/>
    </row>
    <row r="70568" spans="5:5" x14ac:dyDescent="0.25">
      <c r="E70568" s="19"/>
    </row>
    <row r="70569" spans="5:5" x14ac:dyDescent="0.25">
      <c r="E70569" s="19"/>
    </row>
    <row r="70570" spans="5:5" x14ac:dyDescent="0.25">
      <c r="E70570" s="19"/>
    </row>
    <row r="70571" spans="5:5" x14ac:dyDescent="0.25">
      <c r="E70571" s="19"/>
    </row>
    <row r="70572" spans="5:5" x14ac:dyDescent="0.25">
      <c r="E70572" s="19"/>
    </row>
    <row r="70573" spans="5:5" x14ac:dyDescent="0.25">
      <c r="E70573" s="19"/>
    </row>
    <row r="70574" spans="5:5" x14ac:dyDescent="0.25">
      <c r="E70574" s="19"/>
    </row>
    <row r="70575" spans="5:5" x14ac:dyDescent="0.25">
      <c r="E70575" s="19"/>
    </row>
    <row r="70576" spans="5:5" x14ac:dyDescent="0.25">
      <c r="E70576" s="19"/>
    </row>
    <row r="70577" spans="5:5" x14ac:dyDescent="0.25">
      <c r="E70577" s="19"/>
    </row>
    <row r="70578" spans="5:5" x14ac:dyDescent="0.25">
      <c r="E70578" s="19"/>
    </row>
    <row r="70579" spans="5:5" x14ac:dyDescent="0.25">
      <c r="E70579" s="19"/>
    </row>
    <row r="70580" spans="5:5" x14ac:dyDescent="0.25">
      <c r="E70580" s="19"/>
    </row>
    <row r="70581" spans="5:5" x14ac:dyDescent="0.25">
      <c r="E70581" s="19"/>
    </row>
    <row r="70582" spans="5:5" x14ac:dyDescent="0.25">
      <c r="E70582" s="19"/>
    </row>
    <row r="70583" spans="5:5" x14ac:dyDescent="0.25">
      <c r="E70583" s="19"/>
    </row>
    <row r="70584" spans="5:5" x14ac:dyDescent="0.25">
      <c r="E70584" s="19"/>
    </row>
    <row r="70585" spans="5:5" x14ac:dyDescent="0.25">
      <c r="E70585" s="19"/>
    </row>
    <row r="70586" spans="5:5" x14ac:dyDescent="0.25">
      <c r="E70586" s="19"/>
    </row>
    <row r="70587" spans="5:5" x14ac:dyDescent="0.25">
      <c r="E70587" s="19"/>
    </row>
    <row r="70588" spans="5:5" x14ac:dyDescent="0.25">
      <c r="E70588" s="19"/>
    </row>
    <row r="70589" spans="5:5" x14ac:dyDescent="0.25">
      <c r="E70589" s="19"/>
    </row>
    <row r="70590" spans="5:5" x14ac:dyDescent="0.25">
      <c r="E70590" s="19"/>
    </row>
    <row r="70591" spans="5:5" x14ac:dyDescent="0.25">
      <c r="E70591" s="19"/>
    </row>
    <row r="70592" spans="5:5" x14ac:dyDescent="0.25">
      <c r="E70592" s="19"/>
    </row>
    <row r="70593" spans="5:5" x14ac:dyDescent="0.25">
      <c r="E70593" s="19"/>
    </row>
    <row r="70594" spans="5:5" x14ac:dyDescent="0.25">
      <c r="E70594" s="19"/>
    </row>
    <row r="70595" spans="5:5" x14ac:dyDescent="0.25">
      <c r="E70595" s="19"/>
    </row>
    <row r="70596" spans="5:5" x14ac:dyDescent="0.25">
      <c r="E70596" s="19"/>
    </row>
    <row r="70597" spans="5:5" x14ac:dyDescent="0.25">
      <c r="E70597" s="19"/>
    </row>
    <row r="70598" spans="5:5" x14ac:dyDescent="0.25">
      <c r="E70598" s="19"/>
    </row>
    <row r="70599" spans="5:5" x14ac:dyDescent="0.25">
      <c r="E70599" s="19"/>
    </row>
    <row r="70600" spans="5:5" x14ac:dyDescent="0.25">
      <c r="E70600" s="19"/>
    </row>
    <row r="70601" spans="5:5" x14ac:dyDescent="0.25">
      <c r="E70601" s="19"/>
    </row>
    <row r="70602" spans="5:5" x14ac:dyDescent="0.25">
      <c r="E70602" s="19"/>
    </row>
    <row r="70603" spans="5:5" x14ac:dyDescent="0.25">
      <c r="E70603" s="19"/>
    </row>
    <row r="70604" spans="5:5" x14ac:dyDescent="0.25">
      <c r="E70604" s="19"/>
    </row>
    <row r="70605" spans="5:5" x14ac:dyDescent="0.25">
      <c r="E70605" s="19"/>
    </row>
    <row r="70606" spans="5:5" x14ac:dyDescent="0.25">
      <c r="E70606" s="19"/>
    </row>
    <row r="70607" spans="5:5" x14ac:dyDescent="0.25">
      <c r="E70607" s="19"/>
    </row>
    <row r="70608" spans="5:5" x14ac:dyDescent="0.25">
      <c r="E70608" s="19"/>
    </row>
    <row r="70609" spans="5:5" x14ac:dyDescent="0.25">
      <c r="E70609" s="19"/>
    </row>
    <row r="70610" spans="5:5" x14ac:dyDescent="0.25">
      <c r="E70610" s="19"/>
    </row>
    <row r="70611" spans="5:5" x14ac:dyDescent="0.25">
      <c r="E70611" s="19"/>
    </row>
    <row r="70612" spans="5:5" x14ac:dyDescent="0.25">
      <c r="E70612" s="19"/>
    </row>
    <row r="70613" spans="5:5" x14ac:dyDescent="0.25">
      <c r="E70613" s="19"/>
    </row>
    <row r="70614" spans="5:5" x14ac:dyDescent="0.25">
      <c r="E70614" s="19"/>
    </row>
    <row r="70615" spans="5:5" x14ac:dyDescent="0.25">
      <c r="E70615" s="19"/>
    </row>
    <row r="70616" spans="5:5" x14ac:dyDescent="0.25">
      <c r="E70616" s="19"/>
    </row>
    <row r="70617" spans="5:5" x14ac:dyDescent="0.25">
      <c r="E70617" s="19"/>
    </row>
    <row r="70618" spans="5:5" x14ac:dyDescent="0.25">
      <c r="E70618" s="19"/>
    </row>
    <row r="70619" spans="5:5" x14ac:dyDescent="0.25">
      <c r="E70619" s="19"/>
    </row>
    <row r="70620" spans="5:5" x14ac:dyDescent="0.25">
      <c r="E70620" s="19"/>
    </row>
    <row r="70621" spans="5:5" x14ac:dyDescent="0.25">
      <c r="E70621" s="19"/>
    </row>
    <row r="70622" spans="5:5" x14ac:dyDescent="0.25">
      <c r="E70622" s="19"/>
    </row>
    <row r="70623" spans="5:5" x14ac:dyDescent="0.25">
      <c r="E70623" s="19"/>
    </row>
    <row r="70624" spans="5:5" x14ac:dyDescent="0.25">
      <c r="E70624" s="19"/>
    </row>
    <row r="70625" spans="5:5" x14ac:dyDescent="0.25">
      <c r="E70625" s="19"/>
    </row>
    <row r="70626" spans="5:5" x14ac:dyDescent="0.25">
      <c r="E70626" s="19"/>
    </row>
    <row r="70627" spans="5:5" x14ac:dyDescent="0.25">
      <c r="E70627" s="19"/>
    </row>
    <row r="70628" spans="5:5" x14ac:dyDescent="0.25">
      <c r="E70628" s="19"/>
    </row>
    <row r="70629" spans="5:5" x14ac:dyDescent="0.25">
      <c r="E70629" s="19"/>
    </row>
    <row r="70630" spans="5:5" x14ac:dyDescent="0.25">
      <c r="E70630" s="19"/>
    </row>
    <row r="70631" spans="5:5" x14ac:dyDescent="0.25">
      <c r="E70631" s="19"/>
    </row>
    <row r="70632" spans="5:5" x14ac:dyDescent="0.25">
      <c r="E70632" s="19"/>
    </row>
    <row r="70633" spans="5:5" x14ac:dyDescent="0.25">
      <c r="E70633" s="19"/>
    </row>
    <row r="70634" spans="5:5" x14ac:dyDescent="0.25">
      <c r="E70634" s="19"/>
    </row>
    <row r="70635" spans="5:5" x14ac:dyDescent="0.25">
      <c r="E70635" s="19"/>
    </row>
    <row r="70636" spans="5:5" x14ac:dyDescent="0.25">
      <c r="E70636" s="19"/>
    </row>
    <row r="70637" spans="5:5" x14ac:dyDescent="0.25">
      <c r="E70637" s="19"/>
    </row>
    <row r="70638" spans="5:5" x14ac:dyDescent="0.25">
      <c r="E70638" s="19"/>
    </row>
    <row r="70639" spans="5:5" x14ac:dyDescent="0.25">
      <c r="E70639" s="19"/>
    </row>
    <row r="70640" spans="5:5" x14ac:dyDescent="0.25">
      <c r="E70640" s="19"/>
    </row>
    <row r="70641" spans="5:5" x14ac:dyDescent="0.25">
      <c r="E70641" s="19"/>
    </row>
    <row r="70642" spans="5:5" x14ac:dyDescent="0.25">
      <c r="E70642" s="19"/>
    </row>
    <row r="70643" spans="5:5" x14ac:dyDescent="0.25">
      <c r="E70643" s="19"/>
    </row>
    <row r="70644" spans="5:5" x14ac:dyDescent="0.25">
      <c r="E70644" s="19"/>
    </row>
    <row r="70645" spans="5:5" x14ac:dyDescent="0.25">
      <c r="E70645" s="19"/>
    </row>
    <row r="70646" spans="5:5" x14ac:dyDescent="0.25">
      <c r="E70646" s="19"/>
    </row>
    <row r="70647" spans="5:5" x14ac:dyDescent="0.25">
      <c r="E70647" s="19"/>
    </row>
    <row r="70648" spans="5:5" x14ac:dyDescent="0.25">
      <c r="E70648" s="19"/>
    </row>
    <row r="70649" spans="5:5" x14ac:dyDescent="0.25">
      <c r="E70649" s="19"/>
    </row>
    <row r="70650" spans="5:5" x14ac:dyDescent="0.25">
      <c r="E70650" s="19"/>
    </row>
    <row r="70651" spans="5:5" x14ac:dyDescent="0.25">
      <c r="E70651" s="19"/>
    </row>
    <row r="70652" spans="5:5" x14ac:dyDescent="0.25">
      <c r="E70652" s="19"/>
    </row>
    <row r="70653" spans="5:5" x14ac:dyDescent="0.25">
      <c r="E70653" s="19"/>
    </row>
    <row r="70654" spans="5:5" x14ac:dyDescent="0.25">
      <c r="E70654" s="19"/>
    </row>
    <row r="70655" spans="5:5" x14ac:dyDescent="0.25">
      <c r="E70655" s="19"/>
    </row>
    <row r="70656" spans="5:5" x14ac:dyDescent="0.25">
      <c r="E70656" s="19"/>
    </row>
    <row r="70657" spans="5:5" x14ac:dyDescent="0.25">
      <c r="E70657" s="19"/>
    </row>
    <row r="70658" spans="5:5" x14ac:dyDescent="0.25">
      <c r="E70658" s="19"/>
    </row>
    <row r="70659" spans="5:5" x14ac:dyDescent="0.25">
      <c r="E70659" s="19"/>
    </row>
    <row r="70660" spans="5:5" x14ac:dyDescent="0.25">
      <c r="E70660" s="19"/>
    </row>
    <row r="70661" spans="5:5" x14ac:dyDescent="0.25">
      <c r="E70661" s="19"/>
    </row>
    <row r="70662" spans="5:5" x14ac:dyDescent="0.25">
      <c r="E70662" s="19"/>
    </row>
    <row r="70663" spans="5:5" x14ac:dyDescent="0.25">
      <c r="E70663" s="19"/>
    </row>
    <row r="70664" spans="5:5" x14ac:dyDescent="0.25">
      <c r="E70664" s="19"/>
    </row>
    <row r="70665" spans="5:5" x14ac:dyDescent="0.25">
      <c r="E70665" s="19"/>
    </row>
    <row r="70666" spans="5:5" x14ac:dyDescent="0.25">
      <c r="E70666" s="19"/>
    </row>
    <row r="70667" spans="5:5" x14ac:dyDescent="0.25">
      <c r="E70667" s="19"/>
    </row>
    <row r="70668" spans="5:5" x14ac:dyDescent="0.25">
      <c r="E70668" s="19"/>
    </row>
    <row r="70669" spans="5:5" x14ac:dyDescent="0.25">
      <c r="E70669" s="19"/>
    </row>
    <row r="70670" spans="5:5" x14ac:dyDescent="0.25">
      <c r="E70670" s="19"/>
    </row>
    <row r="70671" spans="5:5" x14ac:dyDescent="0.25">
      <c r="E70671" s="19"/>
    </row>
    <row r="70672" spans="5:5" x14ac:dyDescent="0.25">
      <c r="E70672" s="19"/>
    </row>
    <row r="70673" spans="5:5" x14ac:dyDescent="0.25">
      <c r="E70673" s="19"/>
    </row>
    <row r="70674" spans="5:5" x14ac:dyDescent="0.25">
      <c r="E70674" s="19"/>
    </row>
    <row r="70675" spans="5:5" x14ac:dyDescent="0.25">
      <c r="E70675" s="19"/>
    </row>
    <row r="70676" spans="5:5" x14ac:dyDescent="0.25">
      <c r="E70676" s="19"/>
    </row>
    <row r="70677" spans="5:5" x14ac:dyDescent="0.25">
      <c r="E70677" s="19"/>
    </row>
    <row r="70678" spans="5:5" x14ac:dyDescent="0.25">
      <c r="E70678" s="19"/>
    </row>
    <row r="70679" spans="5:5" x14ac:dyDescent="0.25">
      <c r="E70679" s="19"/>
    </row>
    <row r="70680" spans="5:5" x14ac:dyDescent="0.25">
      <c r="E70680" s="19"/>
    </row>
    <row r="70681" spans="5:5" x14ac:dyDescent="0.25">
      <c r="E70681" s="19"/>
    </row>
    <row r="70682" spans="5:5" x14ac:dyDescent="0.25">
      <c r="E70682" s="19"/>
    </row>
    <row r="70683" spans="5:5" x14ac:dyDescent="0.25">
      <c r="E70683" s="19"/>
    </row>
    <row r="70684" spans="5:5" x14ac:dyDescent="0.25">
      <c r="E70684" s="19"/>
    </row>
    <row r="70685" spans="5:5" x14ac:dyDescent="0.25">
      <c r="E70685" s="19"/>
    </row>
    <row r="70686" spans="5:5" x14ac:dyDescent="0.25">
      <c r="E70686" s="19"/>
    </row>
    <row r="70687" spans="5:5" x14ac:dyDescent="0.25">
      <c r="E70687" s="19"/>
    </row>
    <row r="70688" spans="5:5" x14ac:dyDescent="0.25">
      <c r="E70688" s="19"/>
    </row>
    <row r="70689" spans="5:5" x14ac:dyDescent="0.25">
      <c r="E70689" s="19"/>
    </row>
    <row r="70690" spans="5:5" x14ac:dyDescent="0.25">
      <c r="E70690" s="19"/>
    </row>
    <row r="70691" spans="5:5" x14ac:dyDescent="0.25">
      <c r="E70691" s="19"/>
    </row>
    <row r="70692" spans="5:5" x14ac:dyDescent="0.25">
      <c r="E70692" s="19"/>
    </row>
    <row r="70693" spans="5:5" x14ac:dyDescent="0.25">
      <c r="E70693" s="19"/>
    </row>
    <row r="70694" spans="5:5" x14ac:dyDescent="0.25">
      <c r="E70694" s="19"/>
    </row>
    <row r="70695" spans="5:5" x14ac:dyDescent="0.25">
      <c r="E70695" s="19"/>
    </row>
    <row r="70696" spans="5:5" x14ac:dyDescent="0.25">
      <c r="E70696" s="19"/>
    </row>
    <row r="70697" spans="5:5" x14ac:dyDescent="0.25">
      <c r="E70697" s="19"/>
    </row>
    <row r="70698" spans="5:5" x14ac:dyDescent="0.25">
      <c r="E70698" s="19"/>
    </row>
    <row r="70699" spans="5:5" x14ac:dyDescent="0.25">
      <c r="E70699" s="19"/>
    </row>
    <row r="70700" spans="5:5" x14ac:dyDescent="0.25">
      <c r="E70700" s="19"/>
    </row>
    <row r="70701" spans="5:5" x14ac:dyDescent="0.25">
      <c r="E70701" s="19"/>
    </row>
    <row r="70702" spans="5:5" x14ac:dyDescent="0.25">
      <c r="E70702" s="19"/>
    </row>
    <row r="70703" spans="5:5" x14ac:dyDescent="0.25">
      <c r="E70703" s="19"/>
    </row>
    <row r="70704" spans="5:5" x14ac:dyDescent="0.25">
      <c r="E70704" s="19"/>
    </row>
    <row r="70705" spans="5:5" x14ac:dyDescent="0.25">
      <c r="E70705" s="19"/>
    </row>
    <row r="70706" spans="5:5" x14ac:dyDescent="0.25">
      <c r="E70706" s="19"/>
    </row>
    <row r="70707" spans="5:5" x14ac:dyDescent="0.25">
      <c r="E70707" s="19"/>
    </row>
    <row r="70708" spans="5:5" x14ac:dyDescent="0.25">
      <c r="E70708" s="19"/>
    </row>
    <row r="70709" spans="5:5" x14ac:dyDescent="0.25">
      <c r="E70709" s="19"/>
    </row>
    <row r="70710" spans="5:5" x14ac:dyDescent="0.25">
      <c r="E70710" s="19"/>
    </row>
    <row r="70711" spans="5:5" x14ac:dyDescent="0.25">
      <c r="E70711" s="19"/>
    </row>
    <row r="70712" spans="5:5" x14ac:dyDescent="0.25">
      <c r="E70712" s="19"/>
    </row>
    <row r="70713" spans="5:5" x14ac:dyDescent="0.25">
      <c r="E70713" s="19"/>
    </row>
    <row r="70714" spans="5:5" x14ac:dyDescent="0.25">
      <c r="E70714" s="19"/>
    </row>
    <row r="70715" spans="5:5" x14ac:dyDescent="0.25">
      <c r="E70715" s="19"/>
    </row>
    <row r="70716" spans="5:5" x14ac:dyDescent="0.25">
      <c r="E70716" s="19"/>
    </row>
    <row r="70717" spans="5:5" x14ac:dyDescent="0.25">
      <c r="E70717" s="19"/>
    </row>
    <row r="70718" spans="5:5" x14ac:dyDescent="0.25">
      <c r="E70718" s="19"/>
    </row>
    <row r="70719" spans="5:5" x14ac:dyDescent="0.25">
      <c r="E70719" s="19"/>
    </row>
    <row r="70720" spans="5:5" x14ac:dyDescent="0.25">
      <c r="E70720" s="19"/>
    </row>
    <row r="70721" spans="5:5" x14ac:dyDescent="0.25">
      <c r="E70721" s="19"/>
    </row>
    <row r="70722" spans="5:5" x14ac:dyDescent="0.25">
      <c r="E70722" s="19"/>
    </row>
    <row r="70723" spans="5:5" x14ac:dyDescent="0.25">
      <c r="E70723" s="19"/>
    </row>
    <row r="70724" spans="5:5" x14ac:dyDescent="0.25">
      <c r="E70724" s="19"/>
    </row>
    <row r="70725" spans="5:5" x14ac:dyDescent="0.25">
      <c r="E70725" s="19"/>
    </row>
    <row r="70726" spans="5:5" x14ac:dyDescent="0.25">
      <c r="E70726" s="19"/>
    </row>
    <row r="70727" spans="5:5" x14ac:dyDescent="0.25">
      <c r="E70727" s="19"/>
    </row>
    <row r="70728" spans="5:5" x14ac:dyDescent="0.25">
      <c r="E70728" s="19"/>
    </row>
    <row r="70729" spans="5:5" x14ac:dyDescent="0.25">
      <c r="E70729" s="19"/>
    </row>
    <row r="70730" spans="5:5" x14ac:dyDescent="0.25">
      <c r="E70730" s="19"/>
    </row>
    <row r="70731" spans="5:5" x14ac:dyDescent="0.25">
      <c r="E70731" s="19"/>
    </row>
    <row r="70732" spans="5:5" x14ac:dyDescent="0.25">
      <c r="E70732" s="19"/>
    </row>
    <row r="70733" spans="5:5" x14ac:dyDescent="0.25">
      <c r="E70733" s="19"/>
    </row>
    <row r="70734" spans="5:5" x14ac:dyDescent="0.25">
      <c r="E70734" s="19"/>
    </row>
    <row r="70735" spans="5:5" x14ac:dyDescent="0.25">
      <c r="E70735" s="19"/>
    </row>
    <row r="70736" spans="5:5" x14ac:dyDescent="0.25">
      <c r="E70736" s="19"/>
    </row>
    <row r="70737" spans="5:5" x14ac:dyDescent="0.25">
      <c r="E70737" s="19"/>
    </row>
    <row r="70738" spans="5:5" x14ac:dyDescent="0.25">
      <c r="E70738" s="19"/>
    </row>
    <row r="70739" spans="5:5" x14ac:dyDescent="0.25">
      <c r="E70739" s="19"/>
    </row>
    <row r="70740" spans="5:5" x14ac:dyDescent="0.25">
      <c r="E70740" s="19"/>
    </row>
    <row r="70741" spans="5:5" x14ac:dyDescent="0.25">
      <c r="E70741" s="19"/>
    </row>
    <row r="70742" spans="5:5" x14ac:dyDescent="0.25">
      <c r="E70742" s="19"/>
    </row>
    <row r="70743" spans="5:5" x14ac:dyDescent="0.25">
      <c r="E70743" s="19"/>
    </row>
    <row r="70744" spans="5:5" x14ac:dyDescent="0.25">
      <c r="E70744" s="19"/>
    </row>
    <row r="70745" spans="5:5" x14ac:dyDescent="0.25">
      <c r="E70745" s="19"/>
    </row>
    <row r="70746" spans="5:5" x14ac:dyDescent="0.25">
      <c r="E70746" s="19"/>
    </row>
    <row r="70747" spans="5:5" x14ac:dyDescent="0.25">
      <c r="E70747" s="19"/>
    </row>
    <row r="70748" spans="5:5" x14ac:dyDescent="0.25">
      <c r="E70748" s="19"/>
    </row>
    <row r="70749" spans="5:5" x14ac:dyDescent="0.25">
      <c r="E70749" s="19"/>
    </row>
    <row r="70750" spans="5:5" x14ac:dyDescent="0.25">
      <c r="E70750" s="19"/>
    </row>
    <row r="70751" spans="5:5" x14ac:dyDescent="0.25">
      <c r="E70751" s="19"/>
    </row>
    <row r="70752" spans="5:5" x14ac:dyDescent="0.25">
      <c r="E70752" s="19"/>
    </row>
    <row r="70753" spans="5:5" x14ac:dyDescent="0.25">
      <c r="E70753" s="19"/>
    </row>
    <row r="70754" spans="5:5" x14ac:dyDescent="0.25">
      <c r="E70754" s="19"/>
    </row>
    <row r="70755" spans="5:5" x14ac:dyDescent="0.25">
      <c r="E70755" s="19"/>
    </row>
    <row r="70756" spans="5:5" x14ac:dyDescent="0.25">
      <c r="E70756" s="19"/>
    </row>
    <row r="70757" spans="5:5" x14ac:dyDescent="0.25">
      <c r="E70757" s="19"/>
    </row>
    <row r="70758" spans="5:5" x14ac:dyDescent="0.25">
      <c r="E70758" s="19"/>
    </row>
    <row r="70759" spans="5:5" x14ac:dyDescent="0.25">
      <c r="E70759" s="19"/>
    </row>
    <row r="70760" spans="5:5" x14ac:dyDescent="0.25">
      <c r="E70760" s="19"/>
    </row>
    <row r="70761" spans="5:5" x14ac:dyDescent="0.25">
      <c r="E70761" s="19"/>
    </row>
    <row r="70762" spans="5:5" x14ac:dyDescent="0.25">
      <c r="E70762" s="19"/>
    </row>
    <row r="70763" spans="5:5" x14ac:dyDescent="0.25">
      <c r="E70763" s="19"/>
    </row>
    <row r="70764" spans="5:5" x14ac:dyDescent="0.25">
      <c r="E70764" s="19"/>
    </row>
    <row r="70765" spans="5:5" x14ac:dyDescent="0.25">
      <c r="E70765" s="19"/>
    </row>
    <row r="70766" spans="5:5" x14ac:dyDescent="0.25">
      <c r="E70766" s="19"/>
    </row>
    <row r="70767" spans="5:5" x14ac:dyDescent="0.25">
      <c r="E70767" s="19"/>
    </row>
    <row r="70768" spans="5:5" x14ac:dyDescent="0.25">
      <c r="E70768" s="19"/>
    </row>
    <row r="70769" spans="5:5" x14ac:dyDescent="0.25">
      <c r="E70769" s="19"/>
    </row>
    <row r="70770" spans="5:5" x14ac:dyDescent="0.25">
      <c r="E70770" s="19"/>
    </row>
    <row r="70771" spans="5:5" x14ac:dyDescent="0.25">
      <c r="E70771" s="19"/>
    </row>
    <row r="70772" spans="5:5" x14ac:dyDescent="0.25">
      <c r="E70772" s="19"/>
    </row>
    <row r="70773" spans="5:5" x14ac:dyDescent="0.25">
      <c r="E70773" s="19"/>
    </row>
    <row r="70774" spans="5:5" x14ac:dyDescent="0.25">
      <c r="E70774" s="19"/>
    </row>
    <row r="70775" spans="5:5" x14ac:dyDescent="0.25">
      <c r="E70775" s="19"/>
    </row>
    <row r="70776" spans="5:5" x14ac:dyDescent="0.25">
      <c r="E70776" s="19"/>
    </row>
    <row r="70777" spans="5:5" x14ac:dyDescent="0.25">
      <c r="E70777" s="19"/>
    </row>
    <row r="70778" spans="5:5" x14ac:dyDescent="0.25">
      <c r="E70778" s="19"/>
    </row>
    <row r="70779" spans="5:5" x14ac:dyDescent="0.25">
      <c r="E70779" s="19"/>
    </row>
    <row r="70780" spans="5:5" x14ac:dyDescent="0.25">
      <c r="E70780" s="19"/>
    </row>
    <row r="70781" spans="5:5" x14ac:dyDescent="0.25">
      <c r="E70781" s="19"/>
    </row>
    <row r="70782" spans="5:5" x14ac:dyDescent="0.25">
      <c r="E70782" s="19"/>
    </row>
    <row r="70783" spans="5:5" x14ac:dyDescent="0.25">
      <c r="E70783" s="19"/>
    </row>
    <row r="70784" spans="5:5" x14ac:dyDescent="0.25">
      <c r="E70784" s="19"/>
    </row>
    <row r="70785" spans="5:5" x14ac:dyDescent="0.25">
      <c r="E70785" s="19"/>
    </row>
    <row r="70786" spans="5:5" x14ac:dyDescent="0.25">
      <c r="E70786" s="19"/>
    </row>
    <row r="70787" spans="5:5" x14ac:dyDescent="0.25">
      <c r="E70787" s="19"/>
    </row>
    <row r="70788" spans="5:5" x14ac:dyDescent="0.25">
      <c r="E70788" s="19"/>
    </row>
    <row r="70789" spans="5:5" x14ac:dyDescent="0.25">
      <c r="E70789" s="19"/>
    </row>
    <row r="70790" spans="5:5" x14ac:dyDescent="0.25">
      <c r="E70790" s="19"/>
    </row>
    <row r="70791" spans="5:5" x14ac:dyDescent="0.25">
      <c r="E70791" s="19"/>
    </row>
    <row r="70792" spans="5:5" x14ac:dyDescent="0.25">
      <c r="E70792" s="19"/>
    </row>
    <row r="70793" spans="5:5" x14ac:dyDescent="0.25">
      <c r="E70793" s="19"/>
    </row>
    <row r="70794" spans="5:5" x14ac:dyDescent="0.25">
      <c r="E70794" s="19"/>
    </row>
    <row r="70795" spans="5:5" x14ac:dyDescent="0.25">
      <c r="E70795" s="19"/>
    </row>
    <row r="70796" spans="5:5" x14ac:dyDescent="0.25">
      <c r="E70796" s="19"/>
    </row>
    <row r="70797" spans="5:5" x14ac:dyDescent="0.25">
      <c r="E70797" s="19"/>
    </row>
    <row r="70798" spans="5:5" x14ac:dyDescent="0.25">
      <c r="E70798" s="19"/>
    </row>
    <row r="70799" spans="5:5" x14ac:dyDescent="0.25">
      <c r="E70799" s="19"/>
    </row>
    <row r="70800" spans="5:5" x14ac:dyDescent="0.25">
      <c r="E70800" s="19"/>
    </row>
    <row r="70801" spans="5:5" x14ac:dyDescent="0.25">
      <c r="E70801" s="19"/>
    </row>
    <row r="70802" spans="5:5" x14ac:dyDescent="0.25">
      <c r="E70802" s="19"/>
    </row>
    <row r="70803" spans="5:5" x14ac:dyDescent="0.25">
      <c r="E70803" s="19"/>
    </row>
    <row r="70804" spans="5:5" x14ac:dyDescent="0.25">
      <c r="E70804" s="19"/>
    </row>
    <row r="70805" spans="5:5" x14ac:dyDescent="0.25">
      <c r="E70805" s="19"/>
    </row>
    <row r="70806" spans="5:5" x14ac:dyDescent="0.25">
      <c r="E70806" s="19"/>
    </row>
    <row r="70807" spans="5:5" x14ac:dyDescent="0.25">
      <c r="E70807" s="19"/>
    </row>
    <row r="70808" spans="5:5" x14ac:dyDescent="0.25">
      <c r="E70808" s="19"/>
    </row>
    <row r="70809" spans="5:5" x14ac:dyDescent="0.25">
      <c r="E70809" s="19"/>
    </row>
    <row r="70810" spans="5:5" x14ac:dyDescent="0.25">
      <c r="E70810" s="19"/>
    </row>
    <row r="70811" spans="5:5" x14ac:dyDescent="0.25">
      <c r="E70811" s="19"/>
    </row>
    <row r="70812" spans="5:5" x14ac:dyDescent="0.25">
      <c r="E70812" s="19"/>
    </row>
    <row r="70813" spans="5:5" x14ac:dyDescent="0.25">
      <c r="E70813" s="19"/>
    </row>
    <row r="70814" spans="5:5" x14ac:dyDescent="0.25">
      <c r="E70814" s="19"/>
    </row>
    <row r="70815" spans="5:5" x14ac:dyDescent="0.25">
      <c r="E70815" s="19"/>
    </row>
    <row r="70816" spans="5:5" x14ac:dyDescent="0.25">
      <c r="E70816" s="19"/>
    </row>
    <row r="70817" spans="5:5" x14ac:dyDescent="0.25">
      <c r="E70817" s="19"/>
    </row>
    <row r="70818" spans="5:5" x14ac:dyDescent="0.25">
      <c r="E70818" s="19"/>
    </row>
    <row r="70819" spans="5:5" x14ac:dyDescent="0.25">
      <c r="E70819" s="19"/>
    </row>
    <row r="70820" spans="5:5" x14ac:dyDescent="0.25">
      <c r="E70820" s="19"/>
    </row>
    <row r="70821" spans="5:5" x14ac:dyDescent="0.25">
      <c r="E70821" s="19"/>
    </row>
    <row r="70822" spans="5:5" x14ac:dyDescent="0.25">
      <c r="E70822" s="19"/>
    </row>
    <row r="70823" spans="5:5" x14ac:dyDescent="0.25">
      <c r="E70823" s="19"/>
    </row>
    <row r="70824" spans="5:5" x14ac:dyDescent="0.25">
      <c r="E70824" s="19"/>
    </row>
    <row r="70825" spans="5:5" x14ac:dyDescent="0.25">
      <c r="E70825" s="19"/>
    </row>
    <row r="70826" spans="5:5" x14ac:dyDescent="0.25">
      <c r="E70826" s="19"/>
    </row>
    <row r="70827" spans="5:5" x14ac:dyDescent="0.25">
      <c r="E70827" s="19"/>
    </row>
    <row r="70828" spans="5:5" x14ac:dyDescent="0.25">
      <c r="E70828" s="19"/>
    </row>
    <row r="70829" spans="5:5" x14ac:dyDescent="0.25">
      <c r="E70829" s="19"/>
    </row>
    <row r="70830" spans="5:5" x14ac:dyDescent="0.25">
      <c r="E70830" s="19"/>
    </row>
    <row r="70831" spans="5:5" x14ac:dyDescent="0.25">
      <c r="E70831" s="19"/>
    </row>
    <row r="70832" spans="5:5" x14ac:dyDescent="0.25">
      <c r="E70832" s="19"/>
    </row>
    <row r="70833" spans="5:5" x14ac:dyDescent="0.25">
      <c r="E70833" s="19"/>
    </row>
    <row r="70834" spans="5:5" x14ac:dyDescent="0.25">
      <c r="E70834" s="19"/>
    </row>
    <row r="70835" spans="5:5" x14ac:dyDescent="0.25">
      <c r="E70835" s="19"/>
    </row>
    <row r="70836" spans="5:5" x14ac:dyDescent="0.25">
      <c r="E70836" s="19"/>
    </row>
    <row r="70837" spans="5:5" x14ac:dyDescent="0.25">
      <c r="E70837" s="19"/>
    </row>
    <row r="70838" spans="5:5" x14ac:dyDescent="0.25">
      <c r="E70838" s="19"/>
    </row>
    <row r="70839" spans="5:5" x14ac:dyDescent="0.25">
      <c r="E70839" s="19"/>
    </row>
    <row r="70840" spans="5:5" x14ac:dyDescent="0.25">
      <c r="E70840" s="19"/>
    </row>
    <row r="70841" spans="5:5" x14ac:dyDescent="0.25">
      <c r="E70841" s="19"/>
    </row>
    <row r="70842" spans="5:5" x14ac:dyDescent="0.25">
      <c r="E70842" s="19"/>
    </row>
    <row r="70843" spans="5:5" x14ac:dyDescent="0.25">
      <c r="E70843" s="19"/>
    </row>
    <row r="70844" spans="5:5" x14ac:dyDescent="0.25">
      <c r="E70844" s="19"/>
    </row>
    <row r="70845" spans="5:5" x14ac:dyDescent="0.25">
      <c r="E70845" s="19"/>
    </row>
    <row r="70846" spans="5:5" x14ac:dyDescent="0.25">
      <c r="E70846" s="19"/>
    </row>
    <row r="70847" spans="5:5" x14ac:dyDescent="0.25">
      <c r="E70847" s="19"/>
    </row>
    <row r="70848" spans="5:5" x14ac:dyDescent="0.25">
      <c r="E70848" s="19"/>
    </row>
    <row r="70849" spans="5:5" x14ac:dyDescent="0.25">
      <c r="E70849" s="19"/>
    </row>
    <row r="70850" spans="5:5" x14ac:dyDescent="0.25">
      <c r="E70850" s="19"/>
    </row>
    <row r="70851" spans="5:5" x14ac:dyDescent="0.25">
      <c r="E70851" s="19"/>
    </row>
    <row r="70852" spans="5:5" x14ac:dyDescent="0.25">
      <c r="E70852" s="19"/>
    </row>
    <row r="70853" spans="5:5" x14ac:dyDescent="0.25">
      <c r="E70853" s="19"/>
    </row>
    <row r="70854" spans="5:5" x14ac:dyDescent="0.25">
      <c r="E70854" s="19"/>
    </row>
    <row r="70855" spans="5:5" x14ac:dyDescent="0.25">
      <c r="E70855" s="19"/>
    </row>
    <row r="70856" spans="5:5" x14ac:dyDescent="0.25">
      <c r="E70856" s="19"/>
    </row>
    <row r="70857" spans="5:5" x14ac:dyDescent="0.25">
      <c r="E70857" s="19"/>
    </row>
    <row r="70858" spans="5:5" x14ac:dyDescent="0.25">
      <c r="E70858" s="19"/>
    </row>
    <row r="70859" spans="5:5" x14ac:dyDescent="0.25">
      <c r="E70859" s="19"/>
    </row>
    <row r="70860" spans="5:5" x14ac:dyDescent="0.25">
      <c r="E70860" s="19"/>
    </row>
    <row r="70861" spans="5:5" x14ac:dyDescent="0.25">
      <c r="E70861" s="19"/>
    </row>
    <row r="70862" spans="5:5" x14ac:dyDescent="0.25">
      <c r="E70862" s="19"/>
    </row>
    <row r="70863" spans="5:5" x14ac:dyDescent="0.25">
      <c r="E70863" s="19"/>
    </row>
    <row r="70864" spans="5:5" x14ac:dyDescent="0.25">
      <c r="E70864" s="19"/>
    </row>
    <row r="70865" spans="5:5" x14ac:dyDescent="0.25">
      <c r="E70865" s="19"/>
    </row>
    <row r="70866" spans="5:5" x14ac:dyDescent="0.25">
      <c r="E70866" s="19"/>
    </row>
    <row r="70867" spans="5:5" x14ac:dyDescent="0.25">
      <c r="E70867" s="19"/>
    </row>
    <row r="70868" spans="5:5" x14ac:dyDescent="0.25">
      <c r="E70868" s="19"/>
    </row>
    <row r="70869" spans="5:5" x14ac:dyDescent="0.25">
      <c r="E70869" s="19"/>
    </row>
    <row r="70870" spans="5:5" x14ac:dyDescent="0.25">
      <c r="E70870" s="19"/>
    </row>
    <row r="70871" spans="5:5" x14ac:dyDescent="0.25">
      <c r="E70871" s="19"/>
    </row>
    <row r="70872" spans="5:5" x14ac:dyDescent="0.25">
      <c r="E70872" s="19"/>
    </row>
    <row r="70873" spans="5:5" x14ac:dyDescent="0.25">
      <c r="E70873" s="19"/>
    </row>
    <row r="70874" spans="5:5" x14ac:dyDescent="0.25">
      <c r="E70874" s="19"/>
    </row>
    <row r="70875" spans="5:5" x14ac:dyDescent="0.25">
      <c r="E70875" s="19"/>
    </row>
    <row r="70876" spans="5:5" x14ac:dyDescent="0.25">
      <c r="E70876" s="19"/>
    </row>
    <row r="70877" spans="5:5" x14ac:dyDescent="0.25">
      <c r="E70877" s="19"/>
    </row>
    <row r="70878" spans="5:5" x14ac:dyDescent="0.25">
      <c r="E70878" s="19"/>
    </row>
    <row r="70879" spans="5:5" x14ac:dyDescent="0.25">
      <c r="E70879" s="19"/>
    </row>
    <row r="70880" spans="5:5" x14ac:dyDescent="0.25">
      <c r="E70880" s="19"/>
    </row>
    <row r="70881" spans="5:5" x14ac:dyDescent="0.25">
      <c r="E70881" s="19"/>
    </row>
    <row r="70882" spans="5:5" x14ac:dyDescent="0.25">
      <c r="E70882" s="19"/>
    </row>
    <row r="70883" spans="5:5" x14ac:dyDescent="0.25">
      <c r="E70883" s="19"/>
    </row>
    <row r="70884" spans="5:5" x14ac:dyDescent="0.25">
      <c r="E70884" s="19"/>
    </row>
    <row r="70885" spans="5:5" x14ac:dyDescent="0.25">
      <c r="E70885" s="19"/>
    </row>
    <row r="70886" spans="5:5" x14ac:dyDescent="0.25">
      <c r="E70886" s="19"/>
    </row>
    <row r="70887" spans="5:5" x14ac:dyDescent="0.25">
      <c r="E70887" s="19"/>
    </row>
    <row r="70888" spans="5:5" x14ac:dyDescent="0.25">
      <c r="E70888" s="19"/>
    </row>
    <row r="70889" spans="5:5" x14ac:dyDescent="0.25">
      <c r="E70889" s="19"/>
    </row>
    <row r="70890" spans="5:5" x14ac:dyDescent="0.25">
      <c r="E70890" s="19"/>
    </row>
    <row r="70891" spans="5:5" x14ac:dyDescent="0.25">
      <c r="E70891" s="19"/>
    </row>
    <row r="70892" spans="5:5" x14ac:dyDescent="0.25">
      <c r="E70892" s="19"/>
    </row>
    <row r="70893" spans="5:5" x14ac:dyDescent="0.25">
      <c r="E70893" s="19"/>
    </row>
    <row r="70894" spans="5:5" x14ac:dyDescent="0.25">
      <c r="E70894" s="19"/>
    </row>
    <row r="70895" spans="5:5" x14ac:dyDescent="0.25">
      <c r="E70895" s="19"/>
    </row>
    <row r="70896" spans="5:5" x14ac:dyDescent="0.25">
      <c r="E70896" s="19"/>
    </row>
    <row r="70897" spans="5:5" x14ac:dyDescent="0.25">
      <c r="E70897" s="19"/>
    </row>
    <row r="70898" spans="5:5" x14ac:dyDescent="0.25">
      <c r="E70898" s="19"/>
    </row>
    <row r="70899" spans="5:5" x14ac:dyDescent="0.25">
      <c r="E70899" s="19"/>
    </row>
    <row r="70900" spans="5:5" x14ac:dyDescent="0.25">
      <c r="E70900" s="19"/>
    </row>
    <row r="70901" spans="5:5" x14ac:dyDescent="0.25">
      <c r="E70901" s="19"/>
    </row>
    <row r="70902" spans="5:5" x14ac:dyDescent="0.25">
      <c r="E70902" s="19"/>
    </row>
    <row r="70903" spans="5:5" x14ac:dyDescent="0.25">
      <c r="E70903" s="19"/>
    </row>
    <row r="70904" spans="5:5" x14ac:dyDescent="0.25">
      <c r="E70904" s="19"/>
    </row>
    <row r="70905" spans="5:5" x14ac:dyDescent="0.25">
      <c r="E70905" s="19"/>
    </row>
    <row r="70906" spans="5:5" x14ac:dyDescent="0.25">
      <c r="E70906" s="19"/>
    </row>
    <row r="70907" spans="5:5" x14ac:dyDescent="0.25">
      <c r="E70907" s="19"/>
    </row>
    <row r="70908" spans="5:5" x14ac:dyDescent="0.25">
      <c r="E70908" s="19"/>
    </row>
    <row r="70909" spans="5:5" x14ac:dyDescent="0.25">
      <c r="E70909" s="19"/>
    </row>
    <row r="70910" spans="5:5" x14ac:dyDescent="0.25">
      <c r="E70910" s="19"/>
    </row>
    <row r="70911" spans="5:5" x14ac:dyDescent="0.25">
      <c r="E70911" s="19"/>
    </row>
    <row r="70912" spans="5:5" x14ac:dyDescent="0.25">
      <c r="E70912" s="19"/>
    </row>
    <row r="70913" spans="5:5" x14ac:dyDescent="0.25">
      <c r="E70913" s="19"/>
    </row>
    <row r="70914" spans="5:5" x14ac:dyDescent="0.25">
      <c r="E70914" s="19"/>
    </row>
    <row r="70915" spans="5:5" x14ac:dyDescent="0.25">
      <c r="E70915" s="19"/>
    </row>
    <row r="70916" spans="5:5" x14ac:dyDescent="0.25">
      <c r="E70916" s="19"/>
    </row>
    <row r="70917" spans="5:5" x14ac:dyDescent="0.25">
      <c r="E70917" s="19"/>
    </row>
    <row r="70918" spans="5:5" x14ac:dyDescent="0.25">
      <c r="E70918" s="19"/>
    </row>
    <row r="70919" spans="5:5" x14ac:dyDescent="0.25">
      <c r="E70919" s="19"/>
    </row>
    <row r="70920" spans="5:5" x14ac:dyDescent="0.25">
      <c r="E70920" s="19"/>
    </row>
    <row r="70921" spans="5:5" x14ac:dyDescent="0.25">
      <c r="E70921" s="19"/>
    </row>
    <row r="70922" spans="5:5" x14ac:dyDescent="0.25">
      <c r="E70922" s="19"/>
    </row>
    <row r="70923" spans="5:5" x14ac:dyDescent="0.25">
      <c r="E70923" s="19"/>
    </row>
    <row r="70924" spans="5:5" x14ac:dyDescent="0.25">
      <c r="E70924" s="19"/>
    </row>
    <row r="70925" spans="5:5" x14ac:dyDescent="0.25">
      <c r="E70925" s="19"/>
    </row>
    <row r="70926" spans="5:5" x14ac:dyDescent="0.25">
      <c r="E70926" s="19"/>
    </row>
    <row r="70927" spans="5:5" x14ac:dyDescent="0.25">
      <c r="E70927" s="19"/>
    </row>
    <row r="70928" spans="5:5" x14ac:dyDescent="0.25">
      <c r="E70928" s="19"/>
    </row>
    <row r="70929" spans="5:5" x14ac:dyDescent="0.25">
      <c r="E70929" s="19"/>
    </row>
    <row r="70930" spans="5:5" x14ac:dyDescent="0.25">
      <c r="E70930" s="19"/>
    </row>
    <row r="70931" spans="5:5" x14ac:dyDescent="0.25">
      <c r="E70931" s="19"/>
    </row>
    <row r="70932" spans="5:5" x14ac:dyDescent="0.25">
      <c r="E70932" s="19"/>
    </row>
    <row r="70933" spans="5:5" x14ac:dyDescent="0.25">
      <c r="E70933" s="19"/>
    </row>
    <row r="70934" spans="5:5" x14ac:dyDescent="0.25">
      <c r="E70934" s="19"/>
    </row>
    <row r="70935" spans="5:5" x14ac:dyDescent="0.25">
      <c r="E70935" s="19"/>
    </row>
    <row r="70936" spans="5:5" x14ac:dyDescent="0.25">
      <c r="E70936" s="19"/>
    </row>
    <row r="70937" spans="5:5" x14ac:dyDescent="0.25">
      <c r="E70937" s="19"/>
    </row>
    <row r="70938" spans="5:5" x14ac:dyDescent="0.25">
      <c r="E70938" s="19"/>
    </row>
    <row r="70939" spans="5:5" x14ac:dyDescent="0.25">
      <c r="E70939" s="19"/>
    </row>
    <row r="70940" spans="5:5" x14ac:dyDescent="0.25">
      <c r="E70940" s="19"/>
    </row>
    <row r="70941" spans="5:5" x14ac:dyDescent="0.25">
      <c r="E70941" s="19"/>
    </row>
    <row r="70942" spans="5:5" x14ac:dyDescent="0.25">
      <c r="E70942" s="19"/>
    </row>
    <row r="70943" spans="5:5" x14ac:dyDescent="0.25">
      <c r="E70943" s="19"/>
    </row>
    <row r="70944" spans="5:5" x14ac:dyDescent="0.25">
      <c r="E70944" s="19"/>
    </row>
    <row r="70945" spans="5:5" x14ac:dyDescent="0.25">
      <c r="E70945" s="19"/>
    </row>
    <row r="70946" spans="5:5" x14ac:dyDescent="0.25">
      <c r="E70946" s="19"/>
    </row>
    <row r="70947" spans="5:5" x14ac:dyDescent="0.25">
      <c r="E70947" s="19"/>
    </row>
    <row r="70948" spans="5:5" x14ac:dyDescent="0.25">
      <c r="E70948" s="19"/>
    </row>
    <row r="70949" spans="5:5" x14ac:dyDescent="0.25">
      <c r="E70949" s="19"/>
    </row>
    <row r="70950" spans="5:5" x14ac:dyDescent="0.25">
      <c r="E70950" s="19"/>
    </row>
    <row r="70951" spans="5:5" x14ac:dyDescent="0.25">
      <c r="E70951" s="19"/>
    </row>
    <row r="70952" spans="5:5" x14ac:dyDescent="0.25">
      <c r="E70952" s="19"/>
    </row>
    <row r="70953" spans="5:5" x14ac:dyDescent="0.25">
      <c r="E70953" s="19"/>
    </row>
    <row r="70954" spans="5:5" x14ac:dyDescent="0.25">
      <c r="E70954" s="19"/>
    </row>
    <row r="70955" spans="5:5" x14ac:dyDescent="0.25">
      <c r="E70955" s="19"/>
    </row>
    <row r="70956" spans="5:5" x14ac:dyDescent="0.25">
      <c r="E70956" s="19"/>
    </row>
    <row r="70957" spans="5:5" x14ac:dyDescent="0.25">
      <c r="E70957" s="19"/>
    </row>
    <row r="70958" spans="5:5" x14ac:dyDescent="0.25">
      <c r="E70958" s="19"/>
    </row>
    <row r="70959" spans="5:5" x14ac:dyDescent="0.25">
      <c r="E70959" s="19"/>
    </row>
    <row r="70960" spans="5:5" x14ac:dyDescent="0.25">
      <c r="E70960" s="19"/>
    </row>
    <row r="70961" spans="5:5" x14ac:dyDescent="0.25">
      <c r="E70961" s="19"/>
    </row>
    <row r="70962" spans="5:5" x14ac:dyDescent="0.25">
      <c r="E70962" s="19"/>
    </row>
    <row r="70963" spans="5:5" x14ac:dyDescent="0.25">
      <c r="E70963" s="19"/>
    </row>
    <row r="70964" spans="5:5" x14ac:dyDescent="0.25">
      <c r="E70964" s="19"/>
    </row>
    <row r="70965" spans="5:5" x14ac:dyDescent="0.25">
      <c r="E70965" s="19"/>
    </row>
    <row r="70966" spans="5:5" x14ac:dyDescent="0.25">
      <c r="E70966" s="19"/>
    </row>
    <row r="70967" spans="5:5" x14ac:dyDescent="0.25">
      <c r="E70967" s="19"/>
    </row>
    <row r="70968" spans="5:5" x14ac:dyDescent="0.25">
      <c r="E70968" s="19"/>
    </row>
    <row r="70969" spans="5:5" x14ac:dyDescent="0.25">
      <c r="E70969" s="19"/>
    </row>
    <row r="70970" spans="5:5" x14ac:dyDescent="0.25">
      <c r="E70970" s="19"/>
    </row>
    <row r="70971" spans="5:5" x14ac:dyDescent="0.25">
      <c r="E70971" s="19"/>
    </row>
    <row r="70972" spans="5:5" x14ac:dyDescent="0.25">
      <c r="E70972" s="19"/>
    </row>
    <row r="70973" spans="5:5" x14ac:dyDescent="0.25">
      <c r="E70973" s="19"/>
    </row>
    <row r="70974" spans="5:5" x14ac:dyDescent="0.25">
      <c r="E70974" s="19"/>
    </row>
    <row r="70975" spans="5:5" x14ac:dyDescent="0.25">
      <c r="E70975" s="19"/>
    </row>
    <row r="70976" spans="5:5" x14ac:dyDescent="0.25">
      <c r="E70976" s="19"/>
    </row>
    <row r="70977" spans="5:5" x14ac:dyDescent="0.25">
      <c r="E70977" s="19"/>
    </row>
    <row r="70978" spans="5:5" x14ac:dyDescent="0.25">
      <c r="E70978" s="19"/>
    </row>
    <row r="70979" spans="5:5" x14ac:dyDescent="0.25">
      <c r="E70979" s="19"/>
    </row>
    <row r="70980" spans="5:5" x14ac:dyDescent="0.25">
      <c r="E70980" s="19"/>
    </row>
    <row r="70981" spans="5:5" x14ac:dyDescent="0.25">
      <c r="E70981" s="19"/>
    </row>
    <row r="70982" spans="5:5" x14ac:dyDescent="0.25">
      <c r="E70982" s="19"/>
    </row>
    <row r="70983" spans="5:5" x14ac:dyDescent="0.25">
      <c r="E70983" s="19"/>
    </row>
    <row r="70984" spans="5:5" x14ac:dyDescent="0.25">
      <c r="E70984" s="19"/>
    </row>
    <row r="70985" spans="5:5" x14ac:dyDescent="0.25">
      <c r="E70985" s="19"/>
    </row>
    <row r="70986" spans="5:5" x14ac:dyDescent="0.25">
      <c r="E70986" s="19"/>
    </row>
    <row r="70987" spans="5:5" x14ac:dyDescent="0.25">
      <c r="E70987" s="19"/>
    </row>
    <row r="70988" spans="5:5" x14ac:dyDescent="0.25">
      <c r="E70988" s="19"/>
    </row>
    <row r="70989" spans="5:5" x14ac:dyDescent="0.25">
      <c r="E70989" s="19"/>
    </row>
    <row r="70990" spans="5:5" x14ac:dyDescent="0.25">
      <c r="E70990" s="19"/>
    </row>
    <row r="70991" spans="5:5" x14ac:dyDescent="0.25">
      <c r="E70991" s="19"/>
    </row>
    <row r="70992" spans="5:5" x14ac:dyDescent="0.25">
      <c r="E70992" s="19"/>
    </row>
    <row r="70993" spans="5:5" x14ac:dyDescent="0.25">
      <c r="E70993" s="19"/>
    </row>
    <row r="70994" spans="5:5" x14ac:dyDescent="0.25">
      <c r="E70994" s="19"/>
    </row>
    <row r="70995" spans="5:5" x14ac:dyDescent="0.25">
      <c r="E70995" s="19"/>
    </row>
    <row r="70996" spans="5:5" x14ac:dyDescent="0.25">
      <c r="E70996" s="19"/>
    </row>
    <row r="70997" spans="5:5" x14ac:dyDescent="0.25">
      <c r="E70997" s="19"/>
    </row>
    <row r="70998" spans="5:5" x14ac:dyDescent="0.25">
      <c r="E70998" s="19"/>
    </row>
    <row r="70999" spans="5:5" x14ac:dyDescent="0.25">
      <c r="E70999" s="19"/>
    </row>
    <row r="71000" spans="5:5" x14ac:dyDescent="0.25">
      <c r="E71000" s="19"/>
    </row>
    <row r="71001" spans="5:5" x14ac:dyDescent="0.25">
      <c r="E71001" s="19"/>
    </row>
    <row r="71002" spans="5:5" x14ac:dyDescent="0.25">
      <c r="E71002" s="19"/>
    </row>
    <row r="71003" spans="5:5" x14ac:dyDescent="0.25">
      <c r="E71003" s="19"/>
    </row>
    <row r="71004" spans="5:5" x14ac:dyDescent="0.25">
      <c r="E71004" s="19"/>
    </row>
    <row r="71005" spans="5:5" x14ac:dyDescent="0.25">
      <c r="E71005" s="19"/>
    </row>
    <row r="71006" spans="5:5" x14ac:dyDescent="0.25">
      <c r="E71006" s="19"/>
    </row>
    <row r="71007" spans="5:5" x14ac:dyDescent="0.25">
      <c r="E71007" s="19"/>
    </row>
    <row r="71008" spans="5:5" x14ac:dyDescent="0.25">
      <c r="E71008" s="19"/>
    </row>
    <row r="71009" spans="5:5" x14ac:dyDescent="0.25">
      <c r="E71009" s="19"/>
    </row>
    <row r="71010" spans="5:5" x14ac:dyDescent="0.25">
      <c r="E71010" s="19"/>
    </row>
    <row r="71011" spans="5:5" x14ac:dyDescent="0.25">
      <c r="E71011" s="19"/>
    </row>
    <row r="71012" spans="5:5" x14ac:dyDescent="0.25">
      <c r="E71012" s="19"/>
    </row>
    <row r="71013" spans="5:5" x14ac:dyDescent="0.25">
      <c r="E71013" s="19"/>
    </row>
    <row r="71014" spans="5:5" x14ac:dyDescent="0.25">
      <c r="E71014" s="19"/>
    </row>
    <row r="71015" spans="5:5" x14ac:dyDescent="0.25">
      <c r="E71015" s="19"/>
    </row>
    <row r="71016" spans="5:5" x14ac:dyDescent="0.25">
      <c r="E71016" s="19"/>
    </row>
    <row r="71017" spans="5:5" x14ac:dyDescent="0.25">
      <c r="E71017" s="19"/>
    </row>
    <row r="71018" spans="5:5" x14ac:dyDescent="0.25">
      <c r="E71018" s="19"/>
    </row>
    <row r="71019" spans="5:5" x14ac:dyDescent="0.25">
      <c r="E71019" s="19"/>
    </row>
    <row r="71020" spans="5:5" x14ac:dyDescent="0.25">
      <c r="E71020" s="19"/>
    </row>
    <row r="71021" spans="5:5" x14ac:dyDescent="0.25">
      <c r="E71021" s="19"/>
    </row>
    <row r="71022" spans="5:5" x14ac:dyDescent="0.25">
      <c r="E71022" s="19"/>
    </row>
    <row r="71023" spans="5:5" x14ac:dyDescent="0.25">
      <c r="E71023" s="19"/>
    </row>
    <row r="71024" spans="5:5" x14ac:dyDescent="0.25">
      <c r="E71024" s="19"/>
    </row>
    <row r="71025" spans="5:5" x14ac:dyDescent="0.25">
      <c r="E71025" s="19"/>
    </row>
    <row r="71026" spans="5:5" x14ac:dyDescent="0.25">
      <c r="E71026" s="19"/>
    </row>
    <row r="71027" spans="5:5" x14ac:dyDescent="0.25">
      <c r="E71027" s="19"/>
    </row>
    <row r="71028" spans="5:5" x14ac:dyDescent="0.25">
      <c r="E71028" s="19"/>
    </row>
    <row r="71029" spans="5:5" x14ac:dyDescent="0.25">
      <c r="E71029" s="19"/>
    </row>
    <row r="71030" spans="5:5" x14ac:dyDescent="0.25">
      <c r="E71030" s="19"/>
    </row>
    <row r="71031" spans="5:5" x14ac:dyDescent="0.25">
      <c r="E71031" s="19"/>
    </row>
    <row r="71032" spans="5:5" x14ac:dyDescent="0.25">
      <c r="E71032" s="19"/>
    </row>
    <row r="71033" spans="5:5" x14ac:dyDescent="0.25">
      <c r="E71033" s="19"/>
    </row>
    <row r="71034" spans="5:5" x14ac:dyDescent="0.25">
      <c r="E71034" s="19"/>
    </row>
    <row r="71035" spans="5:5" x14ac:dyDescent="0.25">
      <c r="E71035" s="19"/>
    </row>
    <row r="71036" spans="5:5" x14ac:dyDescent="0.25">
      <c r="E71036" s="19"/>
    </row>
    <row r="71037" spans="5:5" x14ac:dyDescent="0.25">
      <c r="E71037" s="19"/>
    </row>
    <row r="71038" spans="5:5" x14ac:dyDescent="0.25">
      <c r="E71038" s="19"/>
    </row>
    <row r="71039" spans="5:5" x14ac:dyDescent="0.25">
      <c r="E71039" s="19"/>
    </row>
    <row r="71040" spans="5:5" x14ac:dyDescent="0.25">
      <c r="E71040" s="19"/>
    </row>
    <row r="71041" spans="5:5" x14ac:dyDescent="0.25">
      <c r="E71041" s="19"/>
    </row>
    <row r="71042" spans="5:5" x14ac:dyDescent="0.25">
      <c r="E71042" s="19"/>
    </row>
    <row r="71043" spans="5:5" x14ac:dyDescent="0.25">
      <c r="E71043" s="19"/>
    </row>
    <row r="71044" spans="5:5" x14ac:dyDescent="0.25">
      <c r="E71044" s="19"/>
    </row>
    <row r="71045" spans="5:5" x14ac:dyDescent="0.25">
      <c r="E71045" s="19"/>
    </row>
    <row r="71046" spans="5:5" x14ac:dyDescent="0.25">
      <c r="E71046" s="19"/>
    </row>
    <row r="71047" spans="5:5" x14ac:dyDescent="0.25">
      <c r="E71047" s="19"/>
    </row>
    <row r="71048" spans="5:5" x14ac:dyDescent="0.25">
      <c r="E71048" s="19"/>
    </row>
    <row r="71049" spans="5:5" x14ac:dyDescent="0.25">
      <c r="E71049" s="19"/>
    </row>
    <row r="71050" spans="5:5" x14ac:dyDescent="0.25">
      <c r="E71050" s="19"/>
    </row>
    <row r="71051" spans="5:5" x14ac:dyDescent="0.25">
      <c r="E71051" s="19"/>
    </row>
    <row r="71052" spans="5:5" x14ac:dyDescent="0.25">
      <c r="E71052" s="19"/>
    </row>
    <row r="71053" spans="5:5" x14ac:dyDescent="0.25">
      <c r="E71053" s="19"/>
    </row>
    <row r="71054" spans="5:5" x14ac:dyDescent="0.25">
      <c r="E71054" s="19"/>
    </row>
    <row r="71055" spans="5:5" x14ac:dyDescent="0.25">
      <c r="E71055" s="19"/>
    </row>
    <row r="71056" spans="5:5" x14ac:dyDescent="0.25">
      <c r="E71056" s="19"/>
    </row>
    <row r="71057" spans="5:5" x14ac:dyDescent="0.25">
      <c r="E71057" s="19"/>
    </row>
    <row r="71058" spans="5:5" x14ac:dyDescent="0.25">
      <c r="E71058" s="19"/>
    </row>
    <row r="71059" spans="5:5" x14ac:dyDescent="0.25">
      <c r="E71059" s="19"/>
    </row>
    <row r="71060" spans="5:5" x14ac:dyDescent="0.25">
      <c r="E71060" s="19"/>
    </row>
    <row r="71061" spans="5:5" x14ac:dyDescent="0.25">
      <c r="E71061" s="19"/>
    </row>
    <row r="71062" spans="5:5" x14ac:dyDescent="0.25">
      <c r="E71062" s="19"/>
    </row>
    <row r="71063" spans="5:5" x14ac:dyDescent="0.25">
      <c r="E71063" s="19"/>
    </row>
    <row r="71064" spans="5:5" x14ac:dyDescent="0.25">
      <c r="E71064" s="19"/>
    </row>
    <row r="71065" spans="5:5" x14ac:dyDescent="0.25">
      <c r="E71065" s="19"/>
    </row>
    <row r="71066" spans="5:5" x14ac:dyDescent="0.25">
      <c r="E71066" s="19"/>
    </row>
    <row r="71067" spans="5:5" x14ac:dyDescent="0.25">
      <c r="E71067" s="19"/>
    </row>
    <row r="71068" spans="5:5" x14ac:dyDescent="0.25">
      <c r="E71068" s="19"/>
    </row>
    <row r="71069" spans="5:5" x14ac:dyDescent="0.25">
      <c r="E71069" s="19"/>
    </row>
    <row r="71070" spans="5:5" x14ac:dyDescent="0.25">
      <c r="E71070" s="19"/>
    </row>
    <row r="71071" spans="5:5" x14ac:dyDescent="0.25">
      <c r="E71071" s="19"/>
    </row>
    <row r="71072" spans="5:5" x14ac:dyDescent="0.25">
      <c r="E71072" s="19"/>
    </row>
    <row r="71073" spans="5:5" x14ac:dyDescent="0.25">
      <c r="E71073" s="19"/>
    </row>
    <row r="71074" spans="5:5" x14ac:dyDescent="0.25">
      <c r="E71074" s="19"/>
    </row>
    <row r="71075" spans="5:5" x14ac:dyDescent="0.25">
      <c r="E71075" s="19"/>
    </row>
    <row r="71076" spans="5:5" x14ac:dyDescent="0.25">
      <c r="E71076" s="19"/>
    </row>
    <row r="71077" spans="5:5" x14ac:dyDescent="0.25">
      <c r="E71077" s="19"/>
    </row>
    <row r="71078" spans="5:5" x14ac:dyDescent="0.25">
      <c r="E71078" s="19"/>
    </row>
    <row r="71079" spans="5:5" x14ac:dyDescent="0.25">
      <c r="E71079" s="19"/>
    </row>
    <row r="71080" spans="5:5" x14ac:dyDescent="0.25">
      <c r="E71080" s="19"/>
    </row>
    <row r="71081" spans="5:5" x14ac:dyDescent="0.25">
      <c r="E71081" s="19"/>
    </row>
    <row r="71082" spans="5:5" x14ac:dyDescent="0.25">
      <c r="E71082" s="19"/>
    </row>
    <row r="71083" spans="5:5" x14ac:dyDescent="0.25">
      <c r="E71083" s="19"/>
    </row>
    <row r="71084" spans="5:5" x14ac:dyDescent="0.25">
      <c r="E71084" s="19"/>
    </row>
    <row r="71085" spans="5:5" x14ac:dyDescent="0.25">
      <c r="E71085" s="19"/>
    </row>
    <row r="71086" spans="5:5" x14ac:dyDescent="0.25">
      <c r="E71086" s="19"/>
    </row>
    <row r="71087" spans="5:5" x14ac:dyDescent="0.25">
      <c r="E71087" s="19"/>
    </row>
    <row r="71088" spans="5:5" x14ac:dyDescent="0.25">
      <c r="E71088" s="19"/>
    </row>
    <row r="71089" spans="5:5" x14ac:dyDescent="0.25">
      <c r="E71089" s="19"/>
    </row>
    <row r="71090" spans="5:5" x14ac:dyDescent="0.25">
      <c r="E71090" s="19"/>
    </row>
    <row r="71091" spans="5:5" x14ac:dyDescent="0.25">
      <c r="E71091" s="19"/>
    </row>
    <row r="71092" spans="5:5" x14ac:dyDescent="0.25">
      <c r="E71092" s="19"/>
    </row>
    <row r="71093" spans="5:5" x14ac:dyDescent="0.25">
      <c r="E71093" s="19"/>
    </row>
    <row r="71094" spans="5:5" x14ac:dyDescent="0.25">
      <c r="E71094" s="19"/>
    </row>
    <row r="71095" spans="5:5" x14ac:dyDescent="0.25">
      <c r="E71095" s="19"/>
    </row>
    <row r="71096" spans="5:5" x14ac:dyDescent="0.25">
      <c r="E71096" s="19"/>
    </row>
    <row r="71097" spans="5:5" x14ac:dyDescent="0.25">
      <c r="E71097" s="19"/>
    </row>
    <row r="71098" spans="5:5" x14ac:dyDescent="0.25">
      <c r="E71098" s="19"/>
    </row>
    <row r="71099" spans="5:5" x14ac:dyDescent="0.25">
      <c r="E71099" s="19"/>
    </row>
    <row r="71100" spans="5:5" x14ac:dyDescent="0.25">
      <c r="E71100" s="19"/>
    </row>
    <row r="71101" spans="5:5" x14ac:dyDescent="0.25">
      <c r="E71101" s="19"/>
    </row>
    <row r="71102" spans="5:5" x14ac:dyDescent="0.25">
      <c r="E71102" s="19"/>
    </row>
    <row r="71103" spans="5:5" x14ac:dyDescent="0.25">
      <c r="E71103" s="19"/>
    </row>
    <row r="71104" spans="5:5" x14ac:dyDescent="0.25">
      <c r="E71104" s="19"/>
    </row>
    <row r="71105" spans="5:5" x14ac:dyDescent="0.25">
      <c r="E71105" s="19"/>
    </row>
    <row r="71106" spans="5:5" x14ac:dyDescent="0.25">
      <c r="E71106" s="19"/>
    </row>
    <row r="71107" spans="5:5" x14ac:dyDescent="0.25">
      <c r="E71107" s="19"/>
    </row>
    <row r="71108" spans="5:5" x14ac:dyDescent="0.25">
      <c r="E71108" s="19"/>
    </row>
    <row r="71109" spans="5:5" x14ac:dyDescent="0.25">
      <c r="E71109" s="19"/>
    </row>
    <row r="71110" spans="5:5" x14ac:dyDescent="0.25">
      <c r="E71110" s="19"/>
    </row>
    <row r="71111" spans="5:5" x14ac:dyDescent="0.25">
      <c r="E71111" s="19"/>
    </row>
    <row r="71112" spans="5:5" x14ac:dyDescent="0.25">
      <c r="E71112" s="19"/>
    </row>
    <row r="71113" spans="5:5" x14ac:dyDescent="0.25">
      <c r="E71113" s="19"/>
    </row>
    <row r="71114" spans="5:5" x14ac:dyDescent="0.25">
      <c r="E71114" s="19"/>
    </row>
    <row r="71115" spans="5:5" x14ac:dyDescent="0.25">
      <c r="E71115" s="19"/>
    </row>
    <row r="71116" spans="5:5" x14ac:dyDescent="0.25">
      <c r="E71116" s="19"/>
    </row>
    <row r="71117" spans="5:5" x14ac:dyDescent="0.25">
      <c r="E71117" s="19"/>
    </row>
    <row r="71118" spans="5:5" x14ac:dyDescent="0.25">
      <c r="E71118" s="19"/>
    </row>
    <row r="71119" spans="5:5" x14ac:dyDescent="0.25">
      <c r="E71119" s="19"/>
    </row>
    <row r="71120" spans="5:5" x14ac:dyDescent="0.25">
      <c r="E71120" s="19"/>
    </row>
    <row r="71121" spans="5:5" x14ac:dyDescent="0.25">
      <c r="E71121" s="19"/>
    </row>
    <row r="71122" spans="5:5" x14ac:dyDescent="0.25">
      <c r="E71122" s="19"/>
    </row>
    <row r="71123" spans="5:5" x14ac:dyDescent="0.25">
      <c r="E71123" s="19"/>
    </row>
    <row r="71124" spans="5:5" x14ac:dyDescent="0.25">
      <c r="E71124" s="19"/>
    </row>
    <row r="71125" spans="5:5" x14ac:dyDescent="0.25">
      <c r="E71125" s="19"/>
    </row>
    <row r="71126" spans="5:5" x14ac:dyDescent="0.25">
      <c r="E71126" s="19"/>
    </row>
    <row r="71127" spans="5:5" x14ac:dyDescent="0.25">
      <c r="E71127" s="19"/>
    </row>
    <row r="71128" spans="5:5" x14ac:dyDescent="0.25">
      <c r="E71128" s="19"/>
    </row>
    <row r="71129" spans="5:5" x14ac:dyDescent="0.25">
      <c r="E71129" s="19"/>
    </row>
    <row r="71130" spans="5:5" x14ac:dyDescent="0.25">
      <c r="E71130" s="19"/>
    </row>
    <row r="71131" spans="5:5" x14ac:dyDescent="0.25">
      <c r="E71131" s="19"/>
    </row>
    <row r="71132" spans="5:5" x14ac:dyDescent="0.25">
      <c r="E71132" s="19"/>
    </row>
    <row r="71133" spans="5:5" x14ac:dyDescent="0.25">
      <c r="E71133" s="19"/>
    </row>
    <row r="71134" spans="5:5" x14ac:dyDescent="0.25">
      <c r="E71134" s="19"/>
    </row>
    <row r="71135" spans="5:5" x14ac:dyDescent="0.25">
      <c r="E71135" s="19"/>
    </row>
    <row r="71136" spans="5:5" x14ac:dyDescent="0.25">
      <c r="E71136" s="19"/>
    </row>
    <row r="71137" spans="5:5" x14ac:dyDescent="0.25">
      <c r="E71137" s="19"/>
    </row>
    <row r="71138" spans="5:5" x14ac:dyDescent="0.25">
      <c r="E71138" s="19"/>
    </row>
    <row r="71139" spans="5:5" x14ac:dyDescent="0.25">
      <c r="E71139" s="19"/>
    </row>
    <row r="71140" spans="5:5" x14ac:dyDescent="0.25">
      <c r="E71140" s="19"/>
    </row>
    <row r="71141" spans="5:5" x14ac:dyDescent="0.25">
      <c r="E71141" s="19"/>
    </row>
    <row r="71142" spans="5:5" x14ac:dyDescent="0.25">
      <c r="E71142" s="19"/>
    </row>
    <row r="71143" spans="5:5" x14ac:dyDescent="0.25">
      <c r="E71143" s="19"/>
    </row>
    <row r="71144" spans="5:5" x14ac:dyDescent="0.25">
      <c r="E71144" s="19"/>
    </row>
    <row r="71145" spans="5:5" x14ac:dyDescent="0.25">
      <c r="E71145" s="19"/>
    </row>
    <row r="71146" spans="5:5" x14ac:dyDescent="0.25">
      <c r="E71146" s="19"/>
    </row>
    <row r="71147" spans="5:5" x14ac:dyDescent="0.25">
      <c r="E71147" s="19"/>
    </row>
    <row r="71148" spans="5:5" x14ac:dyDescent="0.25">
      <c r="E71148" s="19"/>
    </row>
    <row r="71149" spans="5:5" x14ac:dyDescent="0.25">
      <c r="E71149" s="19"/>
    </row>
    <row r="71150" spans="5:5" x14ac:dyDescent="0.25">
      <c r="E71150" s="19"/>
    </row>
    <row r="71151" spans="5:5" x14ac:dyDescent="0.25">
      <c r="E71151" s="19"/>
    </row>
    <row r="71152" spans="5:5" x14ac:dyDescent="0.25">
      <c r="E71152" s="19"/>
    </row>
    <row r="71153" spans="5:5" x14ac:dyDescent="0.25">
      <c r="E71153" s="19"/>
    </row>
    <row r="71154" spans="5:5" x14ac:dyDescent="0.25">
      <c r="E71154" s="19"/>
    </row>
    <row r="71155" spans="5:5" x14ac:dyDescent="0.25">
      <c r="E71155" s="19"/>
    </row>
    <row r="71156" spans="5:5" x14ac:dyDescent="0.25">
      <c r="E71156" s="19"/>
    </row>
    <row r="71157" spans="5:5" x14ac:dyDescent="0.25">
      <c r="E71157" s="19"/>
    </row>
    <row r="71158" spans="5:5" x14ac:dyDescent="0.25">
      <c r="E71158" s="19"/>
    </row>
    <row r="71159" spans="5:5" x14ac:dyDescent="0.25">
      <c r="E71159" s="19"/>
    </row>
    <row r="71160" spans="5:5" x14ac:dyDescent="0.25">
      <c r="E71160" s="19"/>
    </row>
    <row r="71161" spans="5:5" x14ac:dyDescent="0.25">
      <c r="E71161" s="19"/>
    </row>
    <row r="71162" spans="5:5" x14ac:dyDescent="0.25">
      <c r="E71162" s="19"/>
    </row>
    <row r="71163" spans="5:5" x14ac:dyDescent="0.25">
      <c r="E71163" s="19"/>
    </row>
    <row r="71164" spans="5:5" x14ac:dyDescent="0.25">
      <c r="E71164" s="19"/>
    </row>
    <row r="71165" spans="5:5" x14ac:dyDescent="0.25">
      <c r="E71165" s="19"/>
    </row>
    <row r="71166" spans="5:5" x14ac:dyDescent="0.25">
      <c r="E71166" s="19"/>
    </row>
    <row r="71167" spans="5:5" x14ac:dyDescent="0.25">
      <c r="E71167" s="19"/>
    </row>
    <row r="71168" spans="5:5" x14ac:dyDescent="0.25">
      <c r="E71168" s="19"/>
    </row>
    <row r="71169" spans="5:5" x14ac:dyDescent="0.25">
      <c r="E71169" s="19"/>
    </row>
    <row r="71170" spans="5:5" x14ac:dyDescent="0.25">
      <c r="E71170" s="19"/>
    </row>
    <row r="71171" spans="5:5" x14ac:dyDescent="0.25">
      <c r="E71171" s="19"/>
    </row>
    <row r="71172" spans="5:5" x14ac:dyDescent="0.25">
      <c r="E71172" s="19"/>
    </row>
    <row r="71173" spans="5:5" x14ac:dyDescent="0.25">
      <c r="E71173" s="19"/>
    </row>
    <row r="71174" spans="5:5" x14ac:dyDescent="0.25">
      <c r="E71174" s="19"/>
    </row>
    <row r="71175" spans="5:5" x14ac:dyDescent="0.25">
      <c r="E71175" s="19"/>
    </row>
    <row r="71176" spans="5:5" x14ac:dyDescent="0.25">
      <c r="E71176" s="19"/>
    </row>
    <row r="71177" spans="5:5" x14ac:dyDescent="0.25">
      <c r="E71177" s="19"/>
    </row>
    <row r="71178" spans="5:5" x14ac:dyDescent="0.25">
      <c r="E71178" s="19"/>
    </row>
    <row r="71179" spans="5:5" x14ac:dyDescent="0.25">
      <c r="E71179" s="19"/>
    </row>
    <row r="71180" spans="5:5" x14ac:dyDescent="0.25">
      <c r="E71180" s="19"/>
    </row>
    <row r="71181" spans="5:5" x14ac:dyDescent="0.25">
      <c r="E71181" s="19"/>
    </row>
    <row r="71182" spans="5:5" x14ac:dyDescent="0.25">
      <c r="E71182" s="19"/>
    </row>
    <row r="71183" spans="5:5" x14ac:dyDescent="0.25">
      <c r="E71183" s="19"/>
    </row>
    <row r="71184" spans="5:5" x14ac:dyDescent="0.25">
      <c r="E71184" s="19"/>
    </row>
    <row r="71185" spans="5:5" x14ac:dyDescent="0.25">
      <c r="E71185" s="19"/>
    </row>
    <row r="71186" spans="5:5" x14ac:dyDescent="0.25">
      <c r="E71186" s="19"/>
    </row>
    <row r="71187" spans="5:5" x14ac:dyDescent="0.25">
      <c r="E71187" s="19"/>
    </row>
    <row r="71188" spans="5:5" x14ac:dyDescent="0.25">
      <c r="E71188" s="19"/>
    </row>
    <row r="71189" spans="5:5" x14ac:dyDescent="0.25">
      <c r="E71189" s="19"/>
    </row>
    <row r="71190" spans="5:5" x14ac:dyDescent="0.25">
      <c r="E71190" s="19"/>
    </row>
    <row r="71191" spans="5:5" x14ac:dyDescent="0.25">
      <c r="E71191" s="19"/>
    </row>
    <row r="71192" spans="5:5" x14ac:dyDescent="0.25">
      <c r="E71192" s="19"/>
    </row>
    <row r="71193" spans="5:5" x14ac:dyDescent="0.25">
      <c r="E71193" s="19"/>
    </row>
    <row r="71194" spans="5:5" x14ac:dyDescent="0.25">
      <c r="E71194" s="19"/>
    </row>
    <row r="71195" spans="5:5" x14ac:dyDescent="0.25">
      <c r="E71195" s="19"/>
    </row>
    <row r="71196" spans="5:5" x14ac:dyDescent="0.25">
      <c r="E71196" s="19"/>
    </row>
    <row r="71197" spans="5:5" x14ac:dyDescent="0.25">
      <c r="E71197" s="19"/>
    </row>
    <row r="71198" spans="5:5" x14ac:dyDescent="0.25">
      <c r="E71198" s="19"/>
    </row>
    <row r="71199" spans="5:5" x14ac:dyDescent="0.25">
      <c r="E71199" s="19"/>
    </row>
    <row r="71200" spans="5:5" x14ac:dyDescent="0.25">
      <c r="E71200" s="19"/>
    </row>
    <row r="71201" spans="5:5" x14ac:dyDescent="0.25">
      <c r="E71201" s="19"/>
    </row>
    <row r="71202" spans="5:5" x14ac:dyDescent="0.25">
      <c r="E71202" s="19"/>
    </row>
    <row r="71203" spans="5:5" x14ac:dyDescent="0.25">
      <c r="E71203" s="19"/>
    </row>
    <row r="71204" spans="5:5" x14ac:dyDescent="0.25">
      <c r="E71204" s="19"/>
    </row>
    <row r="71205" spans="5:5" x14ac:dyDescent="0.25">
      <c r="E71205" s="19"/>
    </row>
    <row r="71206" spans="5:5" x14ac:dyDescent="0.25">
      <c r="E71206" s="19"/>
    </row>
    <row r="71207" spans="5:5" x14ac:dyDescent="0.25">
      <c r="E71207" s="19"/>
    </row>
    <row r="71208" spans="5:5" x14ac:dyDescent="0.25">
      <c r="E71208" s="19"/>
    </row>
    <row r="71209" spans="5:5" x14ac:dyDescent="0.25">
      <c r="E71209" s="19"/>
    </row>
    <row r="71210" spans="5:5" x14ac:dyDescent="0.25">
      <c r="E71210" s="19"/>
    </row>
    <row r="71211" spans="5:5" x14ac:dyDescent="0.25">
      <c r="E71211" s="19"/>
    </row>
    <row r="71212" spans="5:5" x14ac:dyDescent="0.25">
      <c r="E71212" s="19"/>
    </row>
    <row r="71213" spans="5:5" x14ac:dyDescent="0.25">
      <c r="E71213" s="19"/>
    </row>
    <row r="71214" spans="5:5" x14ac:dyDescent="0.25">
      <c r="E71214" s="19"/>
    </row>
    <row r="71215" spans="5:5" x14ac:dyDescent="0.25">
      <c r="E71215" s="19"/>
    </row>
    <row r="71216" spans="5:5" x14ac:dyDescent="0.25">
      <c r="E71216" s="19"/>
    </row>
    <row r="71217" spans="5:5" x14ac:dyDescent="0.25">
      <c r="E71217" s="19"/>
    </row>
    <row r="71218" spans="5:5" x14ac:dyDescent="0.25">
      <c r="E71218" s="19"/>
    </row>
    <row r="71219" spans="5:5" x14ac:dyDescent="0.25">
      <c r="E71219" s="19"/>
    </row>
    <row r="71220" spans="5:5" x14ac:dyDescent="0.25">
      <c r="E71220" s="19"/>
    </row>
    <row r="71221" spans="5:5" x14ac:dyDescent="0.25">
      <c r="E71221" s="19"/>
    </row>
    <row r="71222" spans="5:5" x14ac:dyDescent="0.25">
      <c r="E71222" s="19"/>
    </row>
    <row r="71223" spans="5:5" x14ac:dyDescent="0.25">
      <c r="E71223" s="19"/>
    </row>
    <row r="71224" spans="5:5" x14ac:dyDescent="0.25">
      <c r="E71224" s="19"/>
    </row>
    <row r="71225" spans="5:5" x14ac:dyDescent="0.25">
      <c r="E71225" s="19"/>
    </row>
    <row r="71226" spans="5:5" x14ac:dyDescent="0.25">
      <c r="E71226" s="19"/>
    </row>
    <row r="71227" spans="5:5" x14ac:dyDescent="0.25">
      <c r="E71227" s="19"/>
    </row>
    <row r="71228" spans="5:5" x14ac:dyDescent="0.25">
      <c r="E71228" s="19"/>
    </row>
    <row r="71229" spans="5:5" x14ac:dyDescent="0.25">
      <c r="E71229" s="19"/>
    </row>
    <row r="71230" spans="5:5" x14ac:dyDescent="0.25">
      <c r="E71230" s="19"/>
    </row>
    <row r="71231" spans="5:5" x14ac:dyDescent="0.25">
      <c r="E71231" s="19"/>
    </row>
    <row r="71232" spans="5:5" x14ac:dyDescent="0.25">
      <c r="E71232" s="19"/>
    </row>
    <row r="71233" spans="5:5" x14ac:dyDescent="0.25">
      <c r="E71233" s="19"/>
    </row>
    <row r="71234" spans="5:5" x14ac:dyDescent="0.25">
      <c r="E71234" s="19"/>
    </row>
    <row r="71235" spans="5:5" x14ac:dyDescent="0.25">
      <c r="E71235" s="19"/>
    </row>
    <row r="71236" spans="5:5" x14ac:dyDescent="0.25">
      <c r="E71236" s="19"/>
    </row>
    <row r="71237" spans="5:5" x14ac:dyDescent="0.25">
      <c r="E71237" s="19"/>
    </row>
    <row r="71238" spans="5:5" x14ac:dyDescent="0.25">
      <c r="E71238" s="19"/>
    </row>
    <row r="71239" spans="5:5" x14ac:dyDescent="0.25">
      <c r="E71239" s="19"/>
    </row>
    <row r="71240" spans="5:5" x14ac:dyDescent="0.25">
      <c r="E71240" s="19"/>
    </row>
    <row r="71241" spans="5:5" x14ac:dyDescent="0.25">
      <c r="E71241" s="19"/>
    </row>
    <row r="71242" spans="5:5" x14ac:dyDescent="0.25">
      <c r="E71242" s="19"/>
    </row>
    <row r="71243" spans="5:5" x14ac:dyDescent="0.25">
      <c r="E71243" s="19"/>
    </row>
    <row r="71244" spans="5:5" x14ac:dyDescent="0.25">
      <c r="E71244" s="19"/>
    </row>
    <row r="71245" spans="5:5" x14ac:dyDescent="0.25">
      <c r="E71245" s="19"/>
    </row>
    <row r="71246" spans="5:5" x14ac:dyDescent="0.25">
      <c r="E71246" s="19"/>
    </row>
    <row r="71247" spans="5:5" x14ac:dyDescent="0.25">
      <c r="E71247" s="19"/>
    </row>
    <row r="71248" spans="5:5" x14ac:dyDescent="0.25">
      <c r="E71248" s="19"/>
    </row>
    <row r="71249" spans="5:5" x14ac:dyDescent="0.25">
      <c r="E71249" s="19"/>
    </row>
    <row r="71250" spans="5:5" x14ac:dyDescent="0.25">
      <c r="E71250" s="19"/>
    </row>
    <row r="71251" spans="5:5" x14ac:dyDescent="0.25">
      <c r="E71251" s="19"/>
    </row>
    <row r="71252" spans="5:5" x14ac:dyDescent="0.25">
      <c r="E71252" s="19"/>
    </row>
    <row r="71253" spans="5:5" x14ac:dyDescent="0.25">
      <c r="E71253" s="19"/>
    </row>
    <row r="71254" spans="5:5" x14ac:dyDescent="0.25">
      <c r="E71254" s="19"/>
    </row>
    <row r="71255" spans="5:5" x14ac:dyDescent="0.25">
      <c r="E71255" s="19"/>
    </row>
    <row r="71256" spans="5:5" x14ac:dyDescent="0.25">
      <c r="E71256" s="19"/>
    </row>
    <row r="71257" spans="5:5" x14ac:dyDescent="0.25">
      <c r="E71257" s="19"/>
    </row>
    <row r="71258" spans="5:5" x14ac:dyDescent="0.25">
      <c r="E71258" s="19"/>
    </row>
    <row r="71259" spans="5:5" x14ac:dyDescent="0.25">
      <c r="E71259" s="19"/>
    </row>
    <row r="71260" spans="5:5" x14ac:dyDescent="0.25">
      <c r="E71260" s="19"/>
    </row>
    <row r="71261" spans="5:5" x14ac:dyDescent="0.25">
      <c r="E71261" s="19"/>
    </row>
    <row r="71262" spans="5:5" x14ac:dyDescent="0.25">
      <c r="E71262" s="19"/>
    </row>
    <row r="71263" spans="5:5" x14ac:dyDescent="0.25">
      <c r="E71263" s="19"/>
    </row>
    <row r="71264" spans="5:5" x14ac:dyDescent="0.25">
      <c r="E71264" s="19"/>
    </row>
    <row r="71265" spans="5:5" x14ac:dyDescent="0.25">
      <c r="E71265" s="19"/>
    </row>
    <row r="71266" spans="5:5" x14ac:dyDescent="0.25">
      <c r="E71266" s="19"/>
    </row>
    <row r="71267" spans="5:5" x14ac:dyDescent="0.25">
      <c r="E71267" s="19"/>
    </row>
    <row r="71268" spans="5:5" x14ac:dyDescent="0.25">
      <c r="E71268" s="19"/>
    </row>
    <row r="71269" spans="5:5" x14ac:dyDescent="0.25">
      <c r="E71269" s="19"/>
    </row>
    <row r="71270" spans="5:5" x14ac:dyDescent="0.25">
      <c r="E71270" s="19"/>
    </row>
    <row r="71271" spans="5:5" x14ac:dyDescent="0.25">
      <c r="E71271" s="19"/>
    </row>
    <row r="71272" spans="5:5" x14ac:dyDescent="0.25">
      <c r="E71272" s="19"/>
    </row>
    <row r="71273" spans="5:5" x14ac:dyDescent="0.25">
      <c r="E71273" s="19"/>
    </row>
    <row r="71274" spans="5:5" x14ac:dyDescent="0.25">
      <c r="E71274" s="19"/>
    </row>
    <row r="71275" spans="5:5" x14ac:dyDescent="0.25">
      <c r="E71275" s="19"/>
    </row>
    <row r="71276" spans="5:5" x14ac:dyDescent="0.25">
      <c r="E71276" s="19"/>
    </row>
    <row r="71277" spans="5:5" x14ac:dyDescent="0.25">
      <c r="E71277" s="19"/>
    </row>
    <row r="71278" spans="5:5" x14ac:dyDescent="0.25">
      <c r="E71278" s="19"/>
    </row>
    <row r="71279" spans="5:5" x14ac:dyDescent="0.25">
      <c r="E71279" s="19"/>
    </row>
    <row r="71280" spans="5:5" x14ac:dyDescent="0.25">
      <c r="E71280" s="19"/>
    </row>
    <row r="71281" spans="5:5" x14ac:dyDescent="0.25">
      <c r="E71281" s="19"/>
    </row>
    <row r="71282" spans="5:5" x14ac:dyDescent="0.25">
      <c r="E71282" s="19"/>
    </row>
    <row r="71283" spans="5:5" x14ac:dyDescent="0.25">
      <c r="E71283" s="19"/>
    </row>
    <row r="71284" spans="5:5" x14ac:dyDescent="0.25">
      <c r="E71284" s="19"/>
    </row>
    <row r="71285" spans="5:5" x14ac:dyDescent="0.25">
      <c r="E71285" s="19"/>
    </row>
    <row r="71286" spans="5:5" x14ac:dyDescent="0.25">
      <c r="E71286" s="19"/>
    </row>
    <row r="71287" spans="5:5" x14ac:dyDescent="0.25">
      <c r="E71287" s="19"/>
    </row>
    <row r="71288" spans="5:5" x14ac:dyDescent="0.25">
      <c r="E71288" s="19"/>
    </row>
    <row r="71289" spans="5:5" x14ac:dyDescent="0.25">
      <c r="E71289" s="19"/>
    </row>
    <row r="71290" spans="5:5" x14ac:dyDescent="0.25">
      <c r="E71290" s="19"/>
    </row>
    <row r="71291" spans="5:5" x14ac:dyDescent="0.25">
      <c r="E71291" s="19"/>
    </row>
    <row r="71292" spans="5:5" x14ac:dyDescent="0.25">
      <c r="E71292" s="19"/>
    </row>
    <row r="71293" spans="5:5" x14ac:dyDescent="0.25">
      <c r="E71293" s="19"/>
    </row>
    <row r="71294" spans="5:5" x14ac:dyDescent="0.25">
      <c r="E71294" s="19"/>
    </row>
    <row r="71295" spans="5:5" x14ac:dyDescent="0.25">
      <c r="E71295" s="19"/>
    </row>
    <row r="71296" spans="5:5" x14ac:dyDescent="0.25">
      <c r="E71296" s="19"/>
    </row>
    <row r="71297" spans="5:5" x14ac:dyDescent="0.25">
      <c r="E71297" s="19"/>
    </row>
    <row r="71298" spans="5:5" x14ac:dyDescent="0.25">
      <c r="E71298" s="19"/>
    </row>
    <row r="71299" spans="5:5" x14ac:dyDescent="0.25">
      <c r="E71299" s="19"/>
    </row>
    <row r="71300" spans="5:5" x14ac:dyDescent="0.25">
      <c r="E71300" s="19"/>
    </row>
    <row r="71301" spans="5:5" x14ac:dyDescent="0.25">
      <c r="E71301" s="19"/>
    </row>
    <row r="71302" spans="5:5" x14ac:dyDescent="0.25">
      <c r="E71302" s="19"/>
    </row>
    <row r="71303" spans="5:5" x14ac:dyDescent="0.25">
      <c r="E71303" s="19"/>
    </row>
    <row r="71304" spans="5:5" x14ac:dyDescent="0.25">
      <c r="E71304" s="19"/>
    </row>
    <row r="71305" spans="5:5" x14ac:dyDescent="0.25">
      <c r="E71305" s="19"/>
    </row>
    <row r="71306" spans="5:5" x14ac:dyDescent="0.25">
      <c r="E71306" s="19"/>
    </row>
    <row r="71307" spans="5:5" x14ac:dyDescent="0.25">
      <c r="E71307" s="19"/>
    </row>
    <row r="71308" spans="5:5" x14ac:dyDescent="0.25">
      <c r="E71308" s="19"/>
    </row>
    <row r="71309" spans="5:5" x14ac:dyDescent="0.25">
      <c r="E71309" s="19"/>
    </row>
    <row r="71310" spans="5:5" x14ac:dyDescent="0.25">
      <c r="E71310" s="19"/>
    </row>
    <row r="71311" spans="5:5" x14ac:dyDescent="0.25">
      <c r="E71311" s="19"/>
    </row>
    <row r="71312" spans="5:5" x14ac:dyDescent="0.25">
      <c r="E71312" s="19"/>
    </row>
    <row r="71313" spans="5:5" x14ac:dyDescent="0.25">
      <c r="E71313" s="19"/>
    </row>
    <row r="71314" spans="5:5" x14ac:dyDescent="0.25">
      <c r="E71314" s="19"/>
    </row>
    <row r="71315" spans="5:5" x14ac:dyDescent="0.25">
      <c r="E71315" s="19"/>
    </row>
    <row r="71316" spans="5:5" x14ac:dyDescent="0.25">
      <c r="E71316" s="19"/>
    </row>
    <row r="71317" spans="5:5" x14ac:dyDescent="0.25">
      <c r="E71317" s="19"/>
    </row>
    <row r="71318" spans="5:5" x14ac:dyDescent="0.25">
      <c r="E71318" s="19"/>
    </row>
    <row r="71319" spans="5:5" x14ac:dyDescent="0.25">
      <c r="E71319" s="19"/>
    </row>
    <row r="71320" spans="5:5" x14ac:dyDescent="0.25">
      <c r="E71320" s="19"/>
    </row>
    <row r="71321" spans="5:5" x14ac:dyDescent="0.25">
      <c r="E71321" s="19"/>
    </row>
    <row r="71322" spans="5:5" x14ac:dyDescent="0.25">
      <c r="E71322" s="19"/>
    </row>
    <row r="71323" spans="5:5" x14ac:dyDescent="0.25">
      <c r="E71323" s="19"/>
    </row>
    <row r="71324" spans="5:5" x14ac:dyDescent="0.25">
      <c r="E71324" s="19"/>
    </row>
    <row r="71325" spans="5:5" x14ac:dyDescent="0.25">
      <c r="E71325" s="19"/>
    </row>
    <row r="71326" spans="5:5" x14ac:dyDescent="0.25">
      <c r="E71326" s="19"/>
    </row>
    <row r="71327" spans="5:5" x14ac:dyDescent="0.25">
      <c r="E71327" s="19"/>
    </row>
    <row r="71328" spans="5:5" x14ac:dyDescent="0.25">
      <c r="E71328" s="19"/>
    </row>
    <row r="71329" spans="5:5" x14ac:dyDescent="0.25">
      <c r="E71329" s="19"/>
    </row>
    <row r="71330" spans="5:5" x14ac:dyDescent="0.25">
      <c r="E71330" s="19"/>
    </row>
    <row r="71331" spans="5:5" x14ac:dyDescent="0.25">
      <c r="E71331" s="19"/>
    </row>
    <row r="71332" spans="5:5" x14ac:dyDescent="0.25">
      <c r="E71332" s="19"/>
    </row>
    <row r="71333" spans="5:5" x14ac:dyDescent="0.25">
      <c r="E71333" s="19"/>
    </row>
    <row r="71334" spans="5:5" x14ac:dyDescent="0.25">
      <c r="E71334" s="19"/>
    </row>
    <row r="71335" spans="5:5" x14ac:dyDescent="0.25">
      <c r="E71335" s="19"/>
    </row>
    <row r="71336" spans="5:5" x14ac:dyDescent="0.25">
      <c r="E71336" s="19"/>
    </row>
    <row r="71337" spans="5:5" x14ac:dyDescent="0.25">
      <c r="E71337" s="19"/>
    </row>
    <row r="71338" spans="5:5" x14ac:dyDescent="0.25">
      <c r="E71338" s="19"/>
    </row>
    <row r="71339" spans="5:5" x14ac:dyDescent="0.25">
      <c r="E71339" s="19"/>
    </row>
    <row r="71340" spans="5:5" x14ac:dyDescent="0.25">
      <c r="E71340" s="19"/>
    </row>
    <row r="71341" spans="5:5" x14ac:dyDescent="0.25">
      <c r="E71341" s="19"/>
    </row>
    <row r="71342" spans="5:5" x14ac:dyDescent="0.25">
      <c r="E71342" s="19"/>
    </row>
    <row r="71343" spans="5:5" x14ac:dyDescent="0.25">
      <c r="E71343" s="19"/>
    </row>
    <row r="71344" spans="5:5" x14ac:dyDescent="0.25">
      <c r="E71344" s="19"/>
    </row>
    <row r="71345" spans="5:5" x14ac:dyDescent="0.25">
      <c r="E71345" s="19"/>
    </row>
    <row r="71346" spans="5:5" x14ac:dyDescent="0.25">
      <c r="E71346" s="19"/>
    </row>
    <row r="71347" spans="5:5" x14ac:dyDescent="0.25">
      <c r="E71347" s="19"/>
    </row>
    <row r="71348" spans="5:5" x14ac:dyDescent="0.25">
      <c r="E71348" s="19"/>
    </row>
    <row r="71349" spans="5:5" x14ac:dyDescent="0.25">
      <c r="E71349" s="19"/>
    </row>
    <row r="71350" spans="5:5" x14ac:dyDescent="0.25">
      <c r="E71350" s="19"/>
    </row>
    <row r="71351" spans="5:5" x14ac:dyDescent="0.25">
      <c r="E71351" s="19"/>
    </row>
    <row r="71352" spans="5:5" x14ac:dyDescent="0.25">
      <c r="E71352" s="19"/>
    </row>
    <row r="71353" spans="5:5" x14ac:dyDescent="0.25">
      <c r="E71353" s="19"/>
    </row>
    <row r="71354" spans="5:5" x14ac:dyDescent="0.25">
      <c r="E71354" s="19"/>
    </row>
    <row r="71355" spans="5:5" x14ac:dyDescent="0.25">
      <c r="E71355" s="19"/>
    </row>
    <row r="71356" spans="5:5" x14ac:dyDescent="0.25">
      <c r="E71356" s="19"/>
    </row>
    <row r="71357" spans="5:5" x14ac:dyDescent="0.25">
      <c r="E71357" s="19"/>
    </row>
    <row r="71358" spans="5:5" x14ac:dyDescent="0.25">
      <c r="E71358" s="19"/>
    </row>
    <row r="71359" spans="5:5" x14ac:dyDescent="0.25">
      <c r="E71359" s="19"/>
    </row>
    <row r="71360" spans="5:5" x14ac:dyDescent="0.25">
      <c r="E71360" s="19"/>
    </row>
    <row r="71361" spans="5:5" x14ac:dyDescent="0.25">
      <c r="E71361" s="19"/>
    </row>
    <row r="71362" spans="5:5" x14ac:dyDescent="0.25">
      <c r="E71362" s="19"/>
    </row>
    <row r="71363" spans="5:5" x14ac:dyDescent="0.25">
      <c r="E71363" s="19"/>
    </row>
    <row r="71364" spans="5:5" x14ac:dyDescent="0.25">
      <c r="E71364" s="19"/>
    </row>
    <row r="71365" spans="5:5" x14ac:dyDescent="0.25">
      <c r="E71365" s="19"/>
    </row>
    <row r="71366" spans="5:5" x14ac:dyDescent="0.25">
      <c r="E71366" s="19"/>
    </row>
    <row r="71367" spans="5:5" x14ac:dyDescent="0.25">
      <c r="E71367" s="19"/>
    </row>
    <row r="71368" spans="5:5" x14ac:dyDescent="0.25">
      <c r="E71368" s="19"/>
    </row>
    <row r="71369" spans="5:5" x14ac:dyDescent="0.25">
      <c r="E71369" s="19"/>
    </row>
    <row r="71370" spans="5:5" x14ac:dyDescent="0.25">
      <c r="E71370" s="19"/>
    </row>
    <row r="71371" spans="5:5" x14ac:dyDescent="0.25">
      <c r="E71371" s="19"/>
    </row>
    <row r="71372" spans="5:5" x14ac:dyDescent="0.25">
      <c r="E71372" s="19"/>
    </row>
    <row r="71373" spans="5:5" x14ac:dyDescent="0.25">
      <c r="E71373" s="19"/>
    </row>
    <row r="71374" spans="5:5" x14ac:dyDescent="0.25">
      <c r="E71374" s="19"/>
    </row>
    <row r="71375" spans="5:5" x14ac:dyDescent="0.25">
      <c r="E71375" s="19"/>
    </row>
    <row r="71376" spans="5:5" x14ac:dyDescent="0.25">
      <c r="E71376" s="19"/>
    </row>
    <row r="71377" spans="5:5" x14ac:dyDescent="0.25">
      <c r="E71377" s="19"/>
    </row>
    <row r="71378" spans="5:5" x14ac:dyDescent="0.25">
      <c r="E71378" s="19"/>
    </row>
    <row r="71379" spans="5:5" x14ac:dyDescent="0.25">
      <c r="E71379" s="19"/>
    </row>
    <row r="71380" spans="5:5" x14ac:dyDescent="0.25">
      <c r="E71380" s="19"/>
    </row>
    <row r="71381" spans="5:5" x14ac:dyDescent="0.25">
      <c r="E71381" s="19"/>
    </row>
    <row r="71382" spans="5:5" x14ac:dyDescent="0.25">
      <c r="E71382" s="19"/>
    </row>
    <row r="71383" spans="5:5" x14ac:dyDescent="0.25">
      <c r="E71383" s="19"/>
    </row>
    <row r="71384" spans="5:5" x14ac:dyDescent="0.25">
      <c r="E71384" s="19"/>
    </row>
    <row r="71385" spans="5:5" x14ac:dyDescent="0.25">
      <c r="E71385" s="19"/>
    </row>
    <row r="71386" spans="5:5" x14ac:dyDescent="0.25">
      <c r="E71386" s="19"/>
    </row>
    <row r="71387" spans="5:5" x14ac:dyDescent="0.25">
      <c r="E71387" s="19"/>
    </row>
    <row r="71388" spans="5:5" x14ac:dyDescent="0.25">
      <c r="E71388" s="19"/>
    </row>
    <row r="71389" spans="5:5" x14ac:dyDescent="0.25">
      <c r="E71389" s="19"/>
    </row>
    <row r="71390" spans="5:5" x14ac:dyDescent="0.25">
      <c r="E71390" s="19"/>
    </row>
    <row r="71391" spans="5:5" x14ac:dyDescent="0.25">
      <c r="E71391" s="19"/>
    </row>
    <row r="71392" spans="5:5" x14ac:dyDescent="0.25">
      <c r="E71392" s="19"/>
    </row>
    <row r="71393" spans="5:5" x14ac:dyDescent="0.25">
      <c r="E71393" s="19"/>
    </row>
    <row r="71394" spans="5:5" x14ac:dyDescent="0.25">
      <c r="E71394" s="19"/>
    </row>
    <row r="71395" spans="5:5" x14ac:dyDescent="0.25">
      <c r="E71395" s="19"/>
    </row>
    <row r="71396" spans="5:5" x14ac:dyDescent="0.25">
      <c r="E71396" s="19"/>
    </row>
    <row r="71397" spans="5:5" x14ac:dyDescent="0.25">
      <c r="E71397" s="19"/>
    </row>
    <row r="71398" spans="5:5" x14ac:dyDescent="0.25">
      <c r="E71398" s="19"/>
    </row>
    <row r="71399" spans="5:5" x14ac:dyDescent="0.25">
      <c r="E71399" s="19"/>
    </row>
    <row r="71400" spans="5:5" x14ac:dyDescent="0.25">
      <c r="E71400" s="19"/>
    </row>
    <row r="71401" spans="5:5" x14ac:dyDescent="0.25">
      <c r="E71401" s="19"/>
    </row>
    <row r="71402" spans="5:5" x14ac:dyDescent="0.25">
      <c r="E71402" s="19"/>
    </row>
    <row r="71403" spans="5:5" x14ac:dyDescent="0.25">
      <c r="E71403" s="19"/>
    </row>
    <row r="71404" spans="5:5" x14ac:dyDescent="0.25">
      <c r="E71404" s="19"/>
    </row>
    <row r="71405" spans="5:5" x14ac:dyDescent="0.25">
      <c r="E71405" s="19"/>
    </row>
    <row r="71406" spans="5:5" x14ac:dyDescent="0.25">
      <c r="E71406" s="19"/>
    </row>
    <row r="71407" spans="5:5" x14ac:dyDescent="0.25">
      <c r="E71407" s="19"/>
    </row>
    <row r="71408" spans="5:5" x14ac:dyDescent="0.25">
      <c r="E71408" s="19"/>
    </row>
    <row r="71409" spans="5:5" x14ac:dyDescent="0.25">
      <c r="E71409" s="19"/>
    </row>
    <row r="71410" spans="5:5" x14ac:dyDescent="0.25">
      <c r="E71410" s="19"/>
    </row>
    <row r="71411" spans="5:5" x14ac:dyDescent="0.25">
      <c r="E71411" s="19"/>
    </row>
    <row r="71412" spans="5:5" x14ac:dyDescent="0.25">
      <c r="E71412" s="19"/>
    </row>
    <row r="71413" spans="5:5" x14ac:dyDescent="0.25">
      <c r="E71413" s="19"/>
    </row>
    <row r="71414" spans="5:5" x14ac:dyDescent="0.25">
      <c r="E71414" s="19"/>
    </row>
    <row r="71415" spans="5:5" x14ac:dyDescent="0.25">
      <c r="E71415" s="19"/>
    </row>
    <row r="71416" spans="5:5" x14ac:dyDescent="0.25">
      <c r="E71416" s="19"/>
    </row>
    <row r="71417" spans="5:5" x14ac:dyDescent="0.25">
      <c r="E71417" s="19"/>
    </row>
    <row r="71418" spans="5:5" x14ac:dyDescent="0.25">
      <c r="E71418" s="19"/>
    </row>
    <row r="71419" spans="5:5" x14ac:dyDescent="0.25">
      <c r="E71419" s="19"/>
    </row>
    <row r="71420" spans="5:5" x14ac:dyDescent="0.25">
      <c r="E71420" s="19"/>
    </row>
    <row r="71421" spans="5:5" x14ac:dyDescent="0.25">
      <c r="E71421" s="19"/>
    </row>
    <row r="71422" spans="5:5" x14ac:dyDescent="0.25">
      <c r="E71422" s="19"/>
    </row>
    <row r="71423" spans="5:5" x14ac:dyDescent="0.25">
      <c r="E71423" s="19"/>
    </row>
    <row r="71424" spans="5:5" x14ac:dyDescent="0.25">
      <c r="E71424" s="19"/>
    </row>
    <row r="71425" spans="5:5" x14ac:dyDescent="0.25">
      <c r="E71425" s="19"/>
    </row>
    <row r="71426" spans="5:5" x14ac:dyDescent="0.25">
      <c r="E71426" s="19"/>
    </row>
    <row r="71427" spans="5:5" x14ac:dyDescent="0.25">
      <c r="E71427" s="19"/>
    </row>
    <row r="71428" spans="5:5" x14ac:dyDescent="0.25">
      <c r="E71428" s="19"/>
    </row>
    <row r="71429" spans="5:5" x14ac:dyDescent="0.25">
      <c r="E71429" s="19"/>
    </row>
    <row r="71430" spans="5:5" x14ac:dyDescent="0.25">
      <c r="E71430" s="19"/>
    </row>
    <row r="71431" spans="5:5" x14ac:dyDescent="0.25">
      <c r="E71431" s="19"/>
    </row>
    <row r="71432" spans="5:5" x14ac:dyDescent="0.25">
      <c r="E71432" s="19"/>
    </row>
    <row r="71433" spans="5:5" x14ac:dyDescent="0.25">
      <c r="E71433" s="19"/>
    </row>
    <row r="71434" spans="5:5" x14ac:dyDescent="0.25">
      <c r="E71434" s="19"/>
    </row>
    <row r="71435" spans="5:5" x14ac:dyDescent="0.25">
      <c r="E71435" s="19"/>
    </row>
    <row r="71436" spans="5:5" x14ac:dyDescent="0.25">
      <c r="E71436" s="19"/>
    </row>
    <row r="71437" spans="5:5" x14ac:dyDescent="0.25">
      <c r="E71437" s="19"/>
    </row>
    <row r="71438" spans="5:5" x14ac:dyDescent="0.25">
      <c r="E71438" s="19"/>
    </row>
    <row r="71439" spans="5:5" x14ac:dyDescent="0.25">
      <c r="E71439" s="19"/>
    </row>
    <row r="71440" spans="5:5" x14ac:dyDescent="0.25">
      <c r="E71440" s="19"/>
    </row>
    <row r="71441" spans="5:5" x14ac:dyDescent="0.25">
      <c r="E71441" s="19"/>
    </row>
    <row r="71442" spans="5:5" x14ac:dyDescent="0.25">
      <c r="E71442" s="19"/>
    </row>
    <row r="71443" spans="5:5" x14ac:dyDescent="0.25">
      <c r="E71443" s="19"/>
    </row>
    <row r="71444" spans="5:5" x14ac:dyDescent="0.25">
      <c r="E71444" s="19"/>
    </row>
    <row r="71445" spans="5:5" x14ac:dyDescent="0.25">
      <c r="E71445" s="19"/>
    </row>
    <row r="71446" spans="5:5" x14ac:dyDescent="0.25">
      <c r="E71446" s="19"/>
    </row>
    <row r="71447" spans="5:5" x14ac:dyDescent="0.25">
      <c r="E71447" s="19"/>
    </row>
    <row r="71448" spans="5:5" x14ac:dyDescent="0.25">
      <c r="E71448" s="19"/>
    </row>
    <row r="71449" spans="5:5" x14ac:dyDescent="0.25">
      <c r="E71449" s="19"/>
    </row>
    <row r="71450" spans="5:5" x14ac:dyDescent="0.25">
      <c r="E71450" s="19"/>
    </row>
    <row r="71451" spans="5:5" x14ac:dyDescent="0.25">
      <c r="E71451" s="19"/>
    </row>
    <row r="71452" spans="5:5" x14ac:dyDescent="0.25">
      <c r="E71452" s="19"/>
    </row>
    <row r="71453" spans="5:5" x14ac:dyDescent="0.25">
      <c r="E71453" s="19"/>
    </row>
    <row r="71454" spans="5:5" x14ac:dyDescent="0.25">
      <c r="E71454" s="19"/>
    </row>
    <row r="71455" spans="5:5" x14ac:dyDescent="0.25">
      <c r="E71455" s="19"/>
    </row>
    <row r="71456" spans="5:5" x14ac:dyDescent="0.25">
      <c r="E71456" s="19"/>
    </row>
    <row r="71457" spans="5:5" x14ac:dyDescent="0.25">
      <c r="E71457" s="19"/>
    </row>
    <row r="71458" spans="5:5" x14ac:dyDescent="0.25">
      <c r="E71458" s="19"/>
    </row>
    <row r="71459" spans="5:5" x14ac:dyDescent="0.25">
      <c r="E71459" s="19"/>
    </row>
    <row r="71460" spans="5:5" x14ac:dyDescent="0.25">
      <c r="E71460" s="19"/>
    </row>
    <row r="71461" spans="5:5" x14ac:dyDescent="0.25">
      <c r="E71461" s="19"/>
    </row>
    <row r="71462" spans="5:5" x14ac:dyDescent="0.25">
      <c r="E71462" s="19"/>
    </row>
    <row r="71463" spans="5:5" x14ac:dyDescent="0.25">
      <c r="E71463" s="19"/>
    </row>
    <row r="71464" spans="5:5" x14ac:dyDescent="0.25">
      <c r="E71464" s="19"/>
    </row>
    <row r="71465" spans="5:5" x14ac:dyDescent="0.25">
      <c r="E71465" s="19"/>
    </row>
    <row r="71466" spans="5:5" x14ac:dyDescent="0.25">
      <c r="E71466" s="19"/>
    </row>
    <row r="71467" spans="5:5" x14ac:dyDescent="0.25">
      <c r="E71467" s="19"/>
    </row>
    <row r="71468" spans="5:5" x14ac:dyDescent="0.25">
      <c r="E71468" s="19"/>
    </row>
    <row r="71469" spans="5:5" x14ac:dyDescent="0.25">
      <c r="E71469" s="19"/>
    </row>
    <row r="71470" spans="5:5" x14ac:dyDescent="0.25">
      <c r="E71470" s="19"/>
    </row>
    <row r="71471" spans="5:5" x14ac:dyDescent="0.25">
      <c r="E71471" s="19"/>
    </row>
    <row r="71472" spans="5:5" x14ac:dyDescent="0.25">
      <c r="E71472" s="19"/>
    </row>
    <row r="71473" spans="5:5" x14ac:dyDescent="0.25">
      <c r="E71473" s="19"/>
    </row>
    <row r="71474" spans="5:5" x14ac:dyDescent="0.25">
      <c r="E71474" s="19"/>
    </row>
    <row r="71475" spans="5:5" x14ac:dyDescent="0.25">
      <c r="E71475" s="19"/>
    </row>
    <row r="71476" spans="5:5" x14ac:dyDescent="0.25">
      <c r="E71476" s="19"/>
    </row>
    <row r="71477" spans="5:5" x14ac:dyDescent="0.25">
      <c r="E71477" s="19"/>
    </row>
    <row r="71478" spans="5:5" x14ac:dyDescent="0.25">
      <c r="E71478" s="19"/>
    </row>
    <row r="71479" spans="5:5" x14ac:dyDescent="0.25">
      <c r="E71479" s="19"/>
    </row>
    <row r="71480" spans="5:5" x14ac:dyDescent="0.25">
      <c r="E71480" s="19"/>
    </row>
    <row r="71481" spans="5:5" x14ac:dyDescent="0.25">
      <c r="E71481" s="19"/>
    </row>
    <row r="71482" spans="5:5" x14ac:dyDescent="0.25">
      <c r="E71482" s="19"/>
    </row>
    <row r="71483" spans="5:5" x14ac:dyDescent="0.25">
      <c r="E71483" s="19"/>
    </row>
    <row r="71484" spans="5:5" x14ac:dyDescent="0.25">
      <c r="E71484" s="19"/>
    </row>
    <row r="71485" spans="5:5" x14ac:dyDescent="0.25">
      <c r="E71485" s="19"/>
    </row>
    <row r="71486" spans="5:5" x14ac:dyDescent="0.25">
      <c r="E71486" s="19"/>
    </row>
    <row r="71487" spans="5:5" x14ac:dyDescent="0.25">
      <c r="E71487" s="19"/>
    </row>
    <row r="71488" spans="5:5" x14ac:dyDescent="0.25">
      <c r="E71488" s="19"/>
    </row>
    <row r="71489" spans="5:5" x14ac:dyDescent="0.25">
      <c r="E71489" s="19"/>
    </row>
    <row r="71490" spans="5:5" x14ac:dyDescent="0.25">
      <c r="E71490" s="19"/>
    </row>
    <row r="71491" spans="5:5" x14ac:dyDescent="0.25">
      <c r="E71491" s="19"/>
    </row>
    <row r="71492" spans="5:5" x14ac:dyDescent="0.25">
      <c r="E71492" s="19"/>
    </row>
    <row r="71493" spans="5:5" x14ac:dyDescent="0.25">
      <c r="E71493" s="19"/>
    </row>
    <row r="71494" spans="5:5" x14ac:dyDescent="0.25">
      <c r="E71494" s="19"/>
    </row>
    <row r="71495" spans="5:5" x14ac:dyDescent="0.25">
      <c r="E71495" s="19"/>
    </row>
    <row r="71496" spans="5:5" x14ac:dyDescent="0.25">
      <c r="E71496" s="19"/>
    </row>
    <row r="71497" spans="5:5" x14ac:dyDescent="0.25">
      <c r="E71497" s="19"/>
    </row>
    <row r="71498" spans="5:5" x14ac:dyDescent="0.25">
      <c r="E71498" s="19"/>
    </row>
    <row r="71499" spans="5:5" x14ac:dyDescent="0.25">
      <c r="E71499" s="19"/>
    </row>
    <row r="71500" spans="5:5" x14ac:dyDescent="0.25">
      <c r="E71500" s="19"/>
    </row>
    <row r="71501" spans="5:5" x14ac:dyDescent="0.25">
      <c r="E71501" s="19"/>
    </row>
    <row r="71502" spans="5:5" x14ac:dyDescent="0.25">
      <c r="E71502" s="19"/>
    </row>
    <row r="71503" spans="5:5" x14ac:dyDescent="0.25">
      <c r="E71503" s="19"/>
    </row>
    <row r="71504" spans="5:5" x14ac:dyDescent="0.25">
      <c r="E71504" s="19"/>
    </row>
    <row r="71505" spans="5:5" x14ac:dyDescent="0.25">
      <c r="E71505" s="19"/>
    </row>
    <row r="71506" spans="5:5" x14ac:dyDescent="0.25">
      <c r="E71506" s="19"/>
    </row>
    <row r="71507" spans="5:5" x14ac:dyDescent="0.25">
      <c r="E71507" s="19"/>
    </row>
    <row r="71508" spans="5:5" x14ac:dyDescent="0.25">
      <c r="E71508" s="19"/>
    </row>
    <row r="71509" spans="5:5" x14ac:dyDescent="0.25">
      <c r="E71509" s="19"/>
    </row>
    <row r="71510" spans="5:5" x14ac:dyDescent="0.25">
      <c r="E71510" s="19"/>
    </row>
    <row r="71511" spans="5:5" x14ac:dyDescent="0.25">
      <c r="E71511" s="19"/>
    </row>
    <row r="71512" spans="5:5" x14ac:dyDescent="0.25">
      <c r="E71512" s="19"/>
    </row>
    <row r="71513" spans="5:5" x14ac:dyDescent="0.25">
      <c r="E71513" s="19"/>
    </row>
    <row r="71514" spans="5:5" x14ac:dyDescent="0.25">
      <c r="E71514" s="19"/>
    </row>
    <row r="71515" spans="5:5" x14ac:dyDescent="0.25">
      <c r="E71515" s="19"/>
    </row>
    <row r="71516" spans="5:5" x14ac:dyDescent="0.25">
      <c r="E71516" s="19"/>
    </row>
    <row r="71517" spans="5:5" x14ac:dyDescent="0.25">
      <c r="E71517" s="19"/>
    </row>
    <row r="71518" spans="5:5" x14ac:dyDescent="0.25">
      <c r="E71518" s="19"/>
    </row>
    <row r="71519" spans="5:5" x14ac:dyDescent="0.25">
      <c r="E71519" s="19"/>
    </row>
    <row r="71520" spans="5:5" x14ac:dyDescent="0.25">
      <c r="E71520" s="19"/>
    </row>
    <row r="71521" spans="5:5" x14ac:dyDescent="0.25">
      <c r="E71521" s="19"/>
    </row>
    <row r="71522" spans="5:5" x14ac:dyDescent="0.25">
      <c r="E71522" s="19"/>
    </row>
    <row r="71523" spans="5:5" x14ac:dyDescent="0.25">
      <c r="E71523" s="19"/>
    </row>
    <row r="71524" spans="5:5" x14ac:dyDescent="0.25">
      <c r="E71524" s="19"/>
    </row>
    <row r="71525" spans="5:5" x14ac:dyDescent="0.25">
      <c r="E71525" s="19"/>
    </row>
    <row r="71526" spans="5:5" x14ac:dyDescent="0.25">
      <c r="E71526" s="19"/>
    </row>
    <row r="71527" spans="5:5" x14ac:dyDescent="0.25">
      <c r="E71527" s="19"/>
    </row>
    <row r="71528" spans="5:5" x14ac:dyDescent="0.25">
      <c r="E71528" s="19"/>
    </row>
    <row r="71529" spans="5:5" x14ac:dyDescent="0.25">
      <c r="E71529" s="19"/>
    </row>
    <row r="71530" spans="5:5" x14ac:dyDescent="0.25">
      <c r="E71530" s="19"/>
    </row>
    <row r="71531" spans="5:5" x14ac:dyDescent="0.25">
      <c r="E71531" s="19"/>
    </row>
    <row r="71532" spans="5:5" x14ac:dyDescent="0.25">
      <c r="E71532" s="19"/>
    </row>
    <row r="71533" spans="5:5" x14ac:dyDescent="0.25">
      <c r="E71533" s="19"/>
    </row>
    <row r="71534" spans="5:5" x14ac:dyDescent="0.25">
      <c r="E71534" s="19"/>
    </row>
    <row r="71535" spans="5:5" x14ac:dyDescent="0.25">
      <c r="E71535" s="19"/>
    </row>
    <row r="71536" spans="5:5" x14ac:dyDescent="0.25">
      <c r="E71536" s="19"/>
    </row>
    <row r="71537" spans="5:5" x14ac:dyDescent="0.25">
      <c r="E71537" s="19"/>
    </row>
    <row r="71538" spans="5:5" x14ac:dyDescent="0.25">
      <c r="E71538" s="19"/>
    </row>
    <row r="71539" spans="5:5" x14ac:dyDescent="0.25">
      <c r="E71539" s="19"/>
    </row>
    <row r="71540" spans="5:5" x14ac:dyDescent="0.25">
      <c r="E71540" s="19"/>
    </row>
    <row r="71541" spans="5:5" x14ac:dyDescent="0.25">
      <c r="E71541" s="19"/>
    </row>
    <row r="71542" spans="5:5" x14ac:dyDescent="0.25">
      <c r="E71542" s="19"/>
    </row>
    <row r="71543" spans="5:5" x14ac:dyDescent="0.25">
      <c r="E71543" s="19"/>
    </row>
    <row r="71544" spans="5:5" x14ac:dyDescent="0.25">
      <c r="E71544" s="19"/>
    </row>
    <row r="71545" spans="5:5" x14ac:dyDescent="0.25">
      <c r="E71545" s="19"/>
    </row>
    <row r="71546" spans="5:5" x14ac:dyDescent="0.25">
      <c r="E71546" s="19"/>
    </row>
    <row r="71547" spans="5:5" x14ac:dyDescent="0.25">
      <c r="E71547" s="19"/>
    </row>
    <row r="71548" spans="5:5" x14ac:dyDescent="0.25">
      <c r="E71548" s="19"/>
    </row>
    <row r="71549" spans="5:5" x14ac:dyDescent="0.25">
      <c r="E71549" s="19"/>
    </row>
    <row r="71550" spans="5:5" x14ac:dyDescent="0.25">
      <c r="E71550" s="19"/>
    </row>
    <row r="71551" spans="5:5" x14ac:dyDescent="0.25">
      <c r="E71551" s="19"/>
    </row>
    <row r="71552" spans="5:5" x14ac:dyDescent="0.25">
      <c r="E71552" s="19"/>
    </row>
    <row r="71553" spans="5:5" x14ac:dyDescent="0.25">
      <c r="E71553" s="19"/>
    </row>
    <row r="71554" spans="5:5" x14ac:dyDescent="0.25">
      <c r="E71554" s="19"/>
    </row>
    <row r="71555" spans="5:5" x14ac:dyDescent="0.25">
      <c r="E71555" s="19"/>
    </row>
    <row r="71556" spans="5:5" x14ac:dyDescent="0.25">
      <c r="E71556" s="19"/>
    </row>
    <row r="71557" spans="5:5" x14ac:dyDescent="0.25">
      <c r="E71557" s="19"/>
    </row>
    <row r="71558" spans="5:5" x14ac:dyDescent="0.25">
      <c r="E71558" s="19"/>
    </row>
    <row r="71559" spans="5:5" x14ac:dyDescent="0.25">
      <c r="E71559" s="19"/>
    </row>
    <row r="71560" spans="5:5" x14ac:dyDescent="0.25">
      <c r="E71560" s="19"/>
    </row>
    <row r="71561" spans="5:5" x14ac:dyDescent="0.25">
      <c r="E71561" s="19"/>
    </row>
    <row r="71562" spans="5:5" x14ac:dyDescent="0.25">
      <c r="E71562" s="19"/>
    </row>
    <row r="71563" spans="5:5" x14ac:dyDescent="0.25">
      <c r="E71563" s="19"/>
    </row>
    <row r="71564" spans="5:5" x14ac:dyDescent="0.25">
      <c r="E71564" s="19"/>
    </row>
    <row r="71565" spans="5:5" x14ac:dyDescent="0.25">
      <c r="E71565" s="19"/>
    </row>
    <row r="71566" spans="5:5" x14ac:dyDescent="0.25">
      <c r="E71566" s="19"/>
    </row>
    <row r="71567" spans="5:5" x14ac:dyDescent="0.25">
      <c r="E71567" s="19"/>
    </row>
    <row r="71568" spans="5:5" x14ac:dyDescent="0.25">
      <c r="E71568" s="19"/>
    </row>
    <row r="71569" spans="5:5" x14ac:dyDescent="0.25">
      <c r="E71569" s="19"/>
    </row>
    <row r="71570" spans="5:5" x14ac:dyDescent="0.25">
      <c r="E71570" s="19"/>
    </row>
    <row r="71571" spans="5:5" x14ac:dyDescent="0.25">
      <c r="E71571" s="19"/>
    </row>
    <row r="71572" spans="5:5" x14ac:dyDescent="0.25">
      <c r="E71572" s="19"/>
    </row>
    <row r="71573" spans="5:5" x14ac:dyDescent="0.25">
      <c r="E71573" s="19"/>
    </row>
    <row r="71574" spans="5:5" x14ac:dyDescent="0.25">
      <c r="E71574" s="19"/>
    </row>
    <row r="71575" spans="5:5" x14ac:dyDescent="0.25">
      <c r="E71575" s="19"/>
    </row>
    <row r="71576" spans="5:5" x14ac:dyDescent="0.25">
      <c r="E71576" s="19"/>
    </row>
    <row r="71577" spans="5:5" x14ac:dyDescent="0.25">
      <c r="E71577" s="19"/>
    </row>
    <row r="71578" spans="5:5" x14ac:dyDescent="0.25">
      <c r="E71578" s="19"/>
    </row>
    <row r="71579" spans="5:5" x14ac:dyDescent="0.25">
      <c r="E71579" s="19"/>
    </row>
    <row r="71580" spans="5:5" x14ac:dyDescent="0.25">
      <c r="E71580" s="19"/>
    </row>
    <row r="71581" spans="5:5" x14ac:dyDescent="0.25">
      <c r="E71581" s="19"/>
    </row>
    <row r="71582" spans="5:5" x14ac:dyDescent="0.25">
      <c r="E71582" s="19"/>
    </row>
    <row r="71583" spans="5:5" x14ac:dyDescent="0.25">
      <c r="E71583" s="19"/>
    </row>
    <row r="71584" spans="5:5" x14ac:dyDescent="0.25">
      <c r="E71584" s="19"/>
    </row>
    <row r="71585" spans="5:5" x14ac:dyDescent="0.25">
      <c r="E71585" s="19"/>
    </row>
    <row r="71586" spans="5:5" x14ac:dyDescent="0.25">
      <c r="E71586" s="19"/>
    </row>
    <row r="71587" spans="5:5" x14ac:dyDescent="0.25">
      <c r="E71587" s="19"/>
    </row>
    <row r="71588" spans="5:5" x14ac:dyDescent="0.25">
      <c r="E71588" s="19"/>
    </row>
    <row r="71589" spans="5:5" x14ac:dyDescent="0.25">
      <c r="E71589" s="19"/>
    </row>
    <row r="71590" spans="5:5" x14ac:dyDescent="0.25">
      <c r="E71590" s="19"/>
    </row>
    <row r="71591" spans="5:5" x14ac:dyDescent="0.25">
      <c r="E71591" s="19"/>
    </row>
    <row r="71592" spans="5:5" x14ac:dyDescent="0.25">
      <c r="E71592" s="19"/>
    </row>
    <row r="71593" spans="5:5" x14ac:dyDescent="0.25">
      <c r="E71593" s="19"/>
    </row>
    <row r="71594" spans="5:5" x14ac:dyDescent="0.25">
      <c r="E71594" s="19"/>
    </row>
    <row r="71595" spans="5:5" x14ac:dyDescent="0.25">
      <c r="E71595" s="19"/>
    </row>
    <row r="71596" spans="5:5" x14ac:dyDescent="0.25">
      <c r="E71596" s="19"/>
    </row>
    <row r="71597" spans="5:5" x14ac:dyDescent="0.25">
      <c r="E71597" s="19"/>
    </row>
    <row r="71598" spans="5:5" x14ac:dyDescent="0.25">
      <c r="E71598" s="19"/>
    </row>
    <row r="71599" spans="5:5" x14ac:dyDescent="0.25">
      <c r="E71599" s="19"/>
    </row>
    <row r="71600" spans="5:5" x14ac:dyDescent="0.25">
      <c r="E71600" s="19"/>
    </row>
    <row r="71601" spans="5:5" x14ac:dyDescent="0.25">
      <c r="E71601" s="19"/>
    </row>
    <row r="71602" spans="5:5" x14ac:dyDescent="0.25">
      <c r="E71602" s="19"/>
    </row>
    <row r="71603" spans="5:5" x14ac:dyDescent="0.25">
      <c r="E71603" s="19"/>
    </row>
    <row r="71604" spans="5:5" x14ac:dyDescent="0.25">
      <c r="E71604" s="19"/>
    </row>
    <row r="71605" spans="5:5" x14ac:dyDescent="0.25">
      <c r="E71605" s="19"/>
    </row>
    <row r="71606" spans="5:5" x14ac:dyDescent="0.25">
      <c r="E71606" s="19"/>
    </row>
    <row r="71607" spans="5:5" x14ac:dyDescent="0.25">
      <c r="E71607" s="19"/>
    </row>
    <row r="71608" spans="5:5" x14ac:dyDescent="0.25">
      <c r="E71608" s="19"/>
    </row>
    <row r="71609" spans="5:5" x14ac:dyDescent="0.25">
      <c r="E71609" s="19"/>
    </row>
    <row r="71610" spans="5:5" x14ac:dyDescent="0.25">
      <c r="E71610" s="19"/>
    </row>
    <row r="71611" spans="5:5" x14ac:dyDescent="0.25">
      <c r="E71611" s="19"/>
    </row>
    <row r="71612" spans="5:5" x14ac:dyDescent="0.25">
      <c r="E71612" s="19"/>
    </row>
    <row r="71613" spans="5:5" x14ac:dyDescent="0.25">
      <c r="E71613" s="19"/>
    </row>
    <row r="71614" spans="5:5" x14ac:dyDescent="0.25">
      <c r="E71614" s="19"/>
    </row>
    <row r="71615" spans="5:5" x14ac:dyDescent="0.25">
      <c r="E71615" s="19"/>
    </row>
    <row r="71616" spans="5:5" x14ac:dyDescent="0.25">
      <c r="E71616" s="19"/>
    </row>
    <row r="71617" spans="5:5" x14ac:dyDescent="0.25">
      <c r="E71617" s="19"/>
    </row>
    <row r="71618" spans="5:5" x14ac:dyDescent="0.25">
      <c r="E71618" s="19"/>
    </row>
    <row r="71619" spans="5:5" x14ac:dyDescent="0.25">
      <c r="E71619" s="19"/>
    </row>
    <row r="71620" spans="5:5" x14ac:dyDescent="0.25">
      <c r="E71620" s="19"/>
    </row>
    <row r="71621" spans="5:5" x14ac:dyDescent="0.25">
      <c r="E71621" s="19"/>
    </row>
    <row r="71622" spans="5:5" x14ac:dyDescent="0.25">
      <c r="E71622" s="19"/>
    </row>
    <row r="71623" spans="5:5" x14ac:dyDescent="0.25">
      <c r="E71623" s="19"/>
    </row>
    <row r="71624" spans="5:5" x14ac:dyDescent="0.25">
      <c r="E71624" s="19"/>
    </row>
    <row r="71625" spans="5:5" x14ac:dyDescent="0.25">
      <c r="E71625" s="19"/>
    </row>
    <row r="71626" spans="5:5" x14ac:dyDescent="0.25">
      <c r="E71626" s="19"/>
    </row>
    <row r="71627" spans="5:5" x14ac:dyDescent="0.25">
      <c r="E71627" s="19"/>
    </row>
    <row r="71628" spans="5:5" x14ac:dyDescent="0.25">
      <c r="E71628" s="19"/>
    </row>
    <row r="71629" spans="5:5" x14ac:dyDescent="0.25">
      <c r="E71629" s="19"/>
    </row>
    <row r="71630" spans="5:5" x14ac:dyDescent="0.25">
      <c r="E71630" s="19"/>
    </row>
    <row r="71631" spans="5:5" x14ac:dyDescent="0.25">
      <c r="E71631" s="19"/>
    </row>
    <row r="71632" spans="5:5" x14ac:dyDescent="0.25">
      <c r="E71632" s="19"/>
    </row>
    <row r="71633" spans="5:5" x14ac:dyDescent="0.25">
      <c r="E71633" s="19"/>
    </row>
    <row r="71634" spans="5:5" x14ac:dyDescent="0.25">
      <c r="E71634" s="19"/>
    </row>
    <row r="71635" spans="5:5" x14ac:dyDescent="0.25">
      <c r="E71635" s="19"/>
    </row>
    <row r="71636" spans="5:5" x14ac:dyDescent="0.25">
      <c r="E71636" s="19"/>
    </row>
    <row r="71637" spans="5:5" x14ac:dyDescent="0.25">
      <c r="E71637" s="19"/>
    </row>
    <row r="71638" spans="5:5" x14ac:dyDescent="0.25">
      <c r="E71638" s="19"/>
    </row>
    <row r="71639" spans="5:5" x14ac:dyDescent="0.25">
      <c r="E71639" s="19"/>
    </row>
    <row r="71640" spans="5:5" x14ac:dyDescent="0.25">
      <c r="E71640" s="19"/>
    </row>
    <row r="71641" spans="5:5" x14ac:dyDescent="0.25">
      <c r="E71641" s="19"/>
    </row>
    <row r="71642" spans="5:5" x14ac:dyDescent="0.25">
      <c r="E71642" s="19"/>
    </row>
    <row r="71643" spans="5:5" x14ac:dyDescent="0.25">
      <c r="E71643" s="19"/>
    </row>
    <row r="71644" spans="5:5" x14ac:dyDescent="0.25">
      <c r="E71644" s="19"/>
    </row>
    <row r="71645" spans="5:5" x14ac:dyDescent="0.25">
      <c r="E71645" s="19"/>
    </row>
    <row r="71646" spans="5:5" x14ac:dyDescent="0.25">
      <c r="E71646" s="19"/>
    </row>
    <row r="71647" spans="5:5" x14ac:dyDescent="0.25">
      <c r="E71647" s="19"/>
    </row>
    <row r="71648" spans="5:5" x14ac:dyDescent="0.25">
      <c r="E71648" s="19"/>
    </row>
    <row r="71649" spans="5:5" x14ac:dyDescent="0.25">
      <c r="E71649" s="19"/>
    </row>
    <row r="71650" spans="5:5" x14ac:dyDescent="0.25">
      <c r="E71650" s="19"/>
    </row>
    <row r="71651" spans="5:5" x14ac:dyDescent="0.25">
      <c r="E71651" s="19"/>
    </row>
    <row r="71652" spans="5:5" x14ac:dyDescent="0.25">
      <c r="E71652" s="19"/>
    </row>
    <row r="71653" spans="5:5" x14ac:dyDescent="0.25">
      <c r="E71653" s="19"/>
    </row>
    <row r="71654" spans="5:5" x14ac:dyDescent="0.25">
      <c r="E71654" s="19"/>
    </row>
    <row r="71655" spans="5:5" x14ac:dyDescent="0.25">
      <c r="E71655" s="19"/>
    </row>
    <row r="71656" spans="5:5" x14ac:dyDescent="0.25">
      <c r="E71656" s="19"/>
    </row>
    <row r="71657" spans="5:5" x14ac:dyDescent="0.25">
      <c r="E71657" s="19"/>
    </row>
    <row r="71658" spans="5:5" x14ac:dyDescent="0.25">
      <c r="E71658" s="19"/>
    </row>
    <row r="71659" spans="5:5" x14ac:dyDescent="0.25">
      <c r="E71659" s="19"/>
    </row>
    <row r="71660" spans="5:5" x14ac:dyDescent="0.25">
      <c r="E71660" s="19"/>
    </row>
    <row r="71661" spans="5:5" x14ac:dyDescent="0.25">
      <c r="E71661" s="19"/>
    </row>
    <row r="71662" spans="5:5" x14ac:dyDescent="0.25">
      <c r="E71662" s="19"/>
    </row>
    <row r="71663" spans="5:5" x14ac:dyDescent="0.25">
      <c r="E71663" s="19"/>
    </row>
    <row r="71664" spans="5:5" x14ac:dyDescent="0.25">
      <c r="E71664" s="19"/>
    </row>
    <row r="71665" spans="5:5" x14ac:dyDescent="0.25">
      <c r="E71665" s="19"/>
    </row>
    <row r="71666" spans="5:5" x14ac:dyDescent="0.25">
      <c r="E71666" s="19"/>
    </row>
    <row r="71667" spans="5:5" x14ac:dyDescent="0.25">
      <c r="E71667" s="19"/>
    </row>
    <row r="71668" spans="5:5" x14ac:dyDescent="0.25">
      <c r="E71668" s="19"/>
    </row>
    <row r="71669" spans="5:5" x14ac:dyDescent="0.25">
      <c r="E71669" s="19"/>
    </row>
    <row r="71670" spans="5:5" x14ac:dyDescent="0.25">
      <c r="E71670" s="19"/>
    </row>
    <row r="71671" spans="5:5" x14ac:dyDescent="0.25">
      <c r="E71671" s="19"/>
    </row>
    <row r="71672" spans="5:5" x14ac:dyDescent="0.25">
      <c r="E71672" s="19"/>
    </row>
    <row r="71673" spans="5:5" x14ac:dyDescent="0.25">
      <c r="E71673" s="19"/>
    </row>
    <row r="71674" spans="5:5" x14ac:dyDescent="0.25">
      <c r="E71674" s="19"/>
    </row>
    <row r="71675" spans="5:5" x14ac:dyDescent="0.25">
      <c r="E71675" s="19"/>
    </row>
    <row r="71676" spans="5:5" x14ac:dyDescent="0.25">
      <c r="E71676" s="19"/>
    </row>
    <row r="71677" spans="5:5" x14ac:dyDescent="0.25">
      <c r="E71677" s="19"/>
    </row>
    <row r="71678" spans="5:5" x14ac:dyDescent="0.25">
      <c r="E71678" s="19"/>
    </row>
    <row r="71679" spans="5:5" x14ac:dyDescent="0.25">
      <c r="E71679" s="19"/>
    </row>
    <row r="71680" spans="5:5" x14ac:dyDescent="0.25">
      <c r="E71680" s="19"/>
    </row>
    <row r="71681" spans="5:5" x14ac:dyDescent="0.25">
      <c r="E71681" s="19"/>
    </row>
    <row r="71682" spans="5:5" x14ac:dyDescent="0.25">
      <c r="E71682" s="19"/>
    </row>
    <row r="71683" spans="5:5" x14ac:dyDescent="0.25">
      <c r="E71683" s="19"/>
    </row>
    <row r="71684" spans="5:5" x14ac:dyDescent="0.25">
      <c r="E71684" s="19"/>
    </row>
    <row r="71685" spans="5:5" x14ac:dyDescent="0.25">
      <c r="E71685" s="19"/>
    </row>
    <row r="71686" spans="5:5" x14ac:dyDescent="0.25">
      <c r="E71686" s="19"/>
    </row>
    <row r="71687" spans="5:5" x14ac:dyDescent="0.25">
      <c r="E71687" s="19"/>
    </row>
    <row r="71688" spans="5:5" x14ac:dyDescent="0.25">
      <c r="E71688" s="19"/>
    </row>
    <row r="71689" spans="5:5" x14ac:dyDescent="0.25">
      <c r="E71689" s="19"/>
    </row>
    <row r="71690" spans="5:5" x14ac:dyDescent="0.25">
      <c r="E71690" s="19"/>
    </row>
    <row r="71691" spans="5:5" x14ac:dyDescent="0.25">
      <c r="E71691" s="19"/>
    </row>
    <row r="71692" spans="5:5" x14ac:dyDescent="0.25">
      <c r="E71692" s="19"/>
    </row>
    <row r="71693" spans="5:5" x14ac:dyDescent="0.25">
      <c r="E71693" s="19"/>
    </row>
    <row r="71694" spans="5:5" x14ac:dyDescent="0.25">
      <c r="E71694" s="19"/>
    </row>
    <row r="71695" spans="5:5" x14ac:dyDescent="0.25">
      <c r="E71695" s="19"/>
    </row>
    <row r="71696" spans="5:5" x14ac:dyDescent="0.25">
      <c r="E71696" s="19"/>
    </row>
    <row r="71697" spans="5:5" x14ac:dyDescent="0.25">
      <c r="E71697" s="19"/>
    </row>
    <row r="71698" spans="5:5" x14ac:dyDescent="0.25">
      <c r="E71698" s="19"/>
    </row>
    <row r="71699" spans="5:5" x14ac:dyDescent="0.25">
      <c r="E71699" s="19"/>
    </row>
    <row r="71700" spans="5:5" x14ac:dyDescent="0.25">
      <c r="E71700" s="19"/>
    </row>
    <row r="71701" spans="5:5" x14ac:dyDescent="0.25">
      <c r="E71701" s="19"/>
    </row>
    <row r="71702" spans="5:5" x14ac:dyDescent="0.25">
      <c r="E71702" s="19"/>
    </row>
    <row r="71703" spans="5:5" x14ac:dyDescent="0.25">
      <c r="E71703" s="19"/>
    </row>
    <row r="71704" spans="5:5" x14ac:dyDescent="0.25">
      <c r="E71704" s="19"/>
    </row>
    <row r="71705" spans="5:5" x14ac:dyDescent="0.25">
      <c r="E71705" s="19"/>
    </row>
    <row r="71706" spans="5:5" x14ac:dyDescent="0.25">
      <c r="E71706" s="19"/>
    </row>
    <row r="71707" spans="5:5" x14ac:dyDescent="0.25">
      <c r="E71707" s="19"/>
    </row>
    <row r="71708" spans="5:5" x14ac:dyDescent="0.25">
      <c r="E71708" s="19"/>
    </row>
    <row r="71709" spans="5:5" x14ac:dyDescent="0.25">
      <c r="E71709" s="19"/>
    </row>
    <row r="71710" spans="5:5" x14ac:dyDescent="0.25">
      <c r="E71710" s="19"/>
    </row>
    <row r="71711" spans="5:5" x14ac:dyDescent="0.25">
      <c r="E71711" s="19"/>
    </row>
    <row r="71712" spans="5:5" x14ac:dyDescent="0.25">
      <c r="E71712" s="19"/>
    </row>
    <row r="71713" spans="5:5" x14ac:dyDescent="0.25">
      <c r="E71713" s="19"/>
    </row>
    <row r="71714" spans="5:5" x14ac:dyDescent="0.25">
      <c r="E71714" s="19"/>
    </row>
    <row r="71715" spans="5:5" x14ac:dyDescent="0.25">
      <c r="E71715" s="19"/>
    </row>
    <row r="71716" spans="5:5" x14ac:dyDescent="0.25">
      <c r="E71716" s="19"/>
    </row>
    <row r="71717" spans="5:5" x14ac:dyDescent="0.25">
      <c r="E71717" s="19"/>
    </row>
    <row r="71718" spans="5:5" x14ac:dyDescent="0.25">
      <c r="E71718" s="19"/>
    </row>
    <row r="71719" spans="5:5" x14ac:dyDescent="0.25">
      <c r="E71719" s="19"/>
    </row>
    <row r="71720" spans="5:5" x14ac:dyDescent="0.25">
      <c r="E71720" s="19"/>
    </row>
    <row r="71721" spans="5:5" x14ac:dyDescent="0.25">
      <c r="E71721" s="19"/>
    </row>
    <row r="71722" spans="5:5" x14ac:dyDescent="0.25">
      <c r="E71722" s="19"/>
    </row>
    <row r="71723" spans="5:5" x14ac:dyDescent="0.25">
      <c r="E71723" s="19"/>
    </row>
    <row r="71724" spans="5:5" x14ac:dyDescent="0.25">
      <c r="E71724" s="19"/>
    </row>
    <row r="71725" spans="5:5" x14ac:dyDescent="0.25">
      <c r="E71725" s="19"/>
    </row>
    <row r="71726" spans="5:5" x14ac:dyDescent="0.25">
      <c r="E71726" s="19"/>
    </row>
    <row r="71727" spans="5:5" x14ac:dyDescent="0.25">
      <c r="E71727" s="19"/>
    </row>
    <row r="71728" spans="5:5" x14ac:dyDescent="0.25">
      <c r="E71728" s="19"/>
    </row>
    <row r="71729" spans="5:5" x14ac:dyDescent="0.25">
      <c r="E71729" s="19"/>
    </row>
    <row r="71730" spans="5:5" x14ac:dyDescent="0.25">
      <c r="E71730" s="19"/>
    </row>
    <row r="71731" spans="5:5" x14ac:dyDescent="0.25">
      <c r="E71731" s="19"/>
    </row>
    <row r="71732" spans="5:5" x14ac:dyDescent="0.25">
      <c r="E71732" s="19"/>
    </row>
    <row r="71733" spans="5:5" x14ac:dyDescent="0.25">
      <c r="E71733" s="19"/>
    </row>
    <row r="71734" spans="5:5" x14ac:dyDescent="0.25">
      <c r="E71734" s="19"/>
    </row>
    <row r="71735" spans="5:5" x14ac:dyDescent="0.25">
      <c r="E71735" s="19"/>
    </row>
    <row r="71736" spans="5:5" x14ac:dyDescent="0.25">
      <c r="E71736" s="19"/>
    </row>
    <row r="71737" spans="5:5" x14ac:dyDescent="0.25">
      <c r="E71737" s="19"/>
    </row>
    <row r="71738" spans="5:5" x14ac:dyDescent="0.25">
      <c r="E71738" s="19"/>
    </row>
    <row r="71739" spans="5:5" x14ac:dyDescent="0.25">
      <c r="E71739" s="19"/>
    </row>
    <row r="71740" spans="5:5" x14ac:dyDescent="0.25">
      <c r="E71740" s="19"/>
    </row>
    <row r="71741" spans="5:5" x14ac:dyDescent="0.25">
      <c r="E71741" s="19"/>
    </row>
    <row r="71742" spans="5:5" x14ac:dyDescent="0.25">
      <c r="E71742" s="19"/>
    </row>
    <row r="71743" spans="5:5" x14ac:dyDescent="0.25">
      <c r="E71743" s="19"/>
    </row>
    <row r="71744" spans="5:5" x14ac:dyDescent="0.25">
      <c r="E71744" s="19"/>
    </row>
    <row r="71745" spans="5:5" x14ac:dyDescent="0.25">
      <c r="E71745" s="19"/>
    </row>
    <row r="71746" spans="5:5" x14ac:dyDescent="0.25">
      <c r="E71746" s="19"/>
    </row>
    <row r="71747" spans="5:5" x14ac:dyDescent="0.25">
      <c r="E71747" s="19"/>
    </row>
    <row r="71748" spans="5:5" x14ac:dyDescent="0.25">
      <c r="E71748" s="19"/>
    </row>
    <row r="71749" spans="5:5" x14ac:dyDescent="0.25">
      <c r="E71749" s="19"/>
    </row>
    <row r="71750" spans="5:5" x14ac:dyDescent="0.25">
      <c r="E71750" s="19"/>
    </row>
    <row r="71751" spans="5:5" x14ac:dyDescent="0.25">
      <c r="E71751" s="19"/>
    </row>
    <row r="71752" spans="5:5" x14ac:dyDescent="0.25">
      <c r="E71752" s="19"/>
    </row>
    <row r="71753" spans="5:5" x14ac:dyDescent="0.25">
      <c r="E71753" s="19"/>
    </row>
    <row r="71754" spans="5:5" x14ac:dyDescent="0.25">
      <c r="E71754" s="19"/>
    </row>
    <row r="71755" spans="5:5" x14ac:dyDescent="0.25">
      <c r="E71755" s="19"/>
    </row>
    <row r="71756" spans="5:5" x14ac:dyDescent="0.25">
      <c r="E71756" s="19"/>
    </row>
    <row r="71757" spans="5:5" x14ac:dyDescent="0.25">
      <c r="E71757" s="19"/>
    </row>
    <row r="71758" spans="5:5" x14ac:dyDescent="0.25">
      <c r="E71758" s="19"/>
    </row>
    <row r="71759" spans="5:5" x14ac:dyDescent="0.25">
      <c r="E71759" s="19"/>
    </row>
    <row r="71760" spans="5:5" x14ac:dyDescent="0.25">
      <c r="E71760" s="19"/>
    </row>
    <row r="71761" spans="5:5" x14ac:dyDescent="0.25">
      <c r="E71761" s="19"/>
    </row>
    <row r="71762" spans="5:5" x14ac:dyDescent="0.25">
      <c r="E71762" s="19"/>
    </row>
    <row r="71763" spans="5:5" x14ac:dyDescent="0.25">
      <c r="E71763" s="19"/>
    </row>
    <row r="71764" spans="5:5" x14ac:dyDescent="0.25">
      <c r="E71764" s="19"/>
    </row>
    <row r="71765" spans="5:5" x14ac:dyDescent="0.25">
      <c r="E71765" s="19"/>
    </row>
    <row r="71766" spans="5:5" x14ac:dyDescent="0.25">
      <c r="E71766" s="19"/>
    </row>
    <row r="71767" spans="5:5" x14ac:dyDescent="0.25">
      <c r="E71767" s="19"/>
    </row>
    <row r="71768" spans="5:5" x14ac:dyDescent="0.25">
      <c r="E71768" s="19"/>
    </row>
    <row r="71769" spans="5:5" x14ac:dyDescent="0.25">
      <c r="E71769" s="19"/>
    </row>
    <row r="71770" spans="5:5" x14ac:dyDescent="0.25">
      <c r="E71770" s="19"/>
    </row>
    <row r="71771" spans="5:5" x14ac:dyDescent="0.25">
      <c r="E71771" s="19"/>
    </row>
    <row r="71772" spans="5:5" x14ac:dyDescent="0.25">
      <c r="E71772" s="19"/>
    </row>
    <row r="71773" spans="5:5" x14ac:dyDescent="0.25">
      <c r="E71773" s="19"/>
    </row>
    <row r="71774" spans="5:5" x14ac:dyDescent="0.25">
      <c r="E71774" s="19"/>
    </row>
    <row r="71775" spans="5:5" x14ac:dyDescent="0.25">
      <c r="E71775" s="19"/>
    </row>
    <row r="71776" spans="5:5" x14ac:dyDescent="0.25">
      <c r="E71776" s="19"/>
    </row>
    <row r="71777" spans="5:5" x14ac:dyDescent="0.25">
      <c r="E71777" s="19"/>
    </row>
    <row r="71778" spans="5:5" x14ac:dyDescent="0.25">
      <c r="E71778" s="19"/>
    </row>
    <row r="71779" spans="5:5" x14ac:dyDescent="0.25">
      <c r="E71779" s="19"/>
    </row>
    <row r="71780" spans="5:5" x14ac:dyDescent="0.25">
      <c r="E71780" s="19"/>
    </row>
    <row r="71781" spans="5:5" x14ac:dyDescent="0.25">
      <c r="E71781" s="19"/>
    </row>
    <row r="71782" spans="5:5" x14ac:dyDescent="0.25">
      <c r="E71782" s="19"/>
    </row>
    <row r="71783" spans="5:5" x14ac:dyDescent="0.25">
      <c r="E71783" s="19"/>
    </row>
    <row r="71784" spans="5:5" x14ac:dyDescent="0.25">
      <c r="E71784" s="19"/>
    </row>
    <row r="71785" spans="5:5" x14ac:dyDescent="0.25">
      <c r="E71785" s="19"/>
    </row>
    <row r="71786" spans="5:5" x14ac:dyDescent="0.25">
      <c r="E71786" s="19"/>
    </row>
    <row r="71787" spans="5:5" x14ac:dyDescent="0.25">
      <c r="E71787" s="19"/>
    </row>
    <row r="71788" spans="5:5" x14ac:dyDescent="0.25">
      <c r="E71788" s="19"/>
    </row>
    <row r="71789" spans="5:5" x14ac:dyDescent="0.25">
      <c r="E71789" s="19"/>
    </row>
    <row r="71790" spans="5:5" x14ac:dyDescent="0.25">
      <c r="E71790" s="19"/>
    </row>
    <row r="71791" spans="5:5" x14ac:dyDescent="0.25">
      <c r="E71791" s="19"/>
    </row>
    <row r="71792" spans="5:5" x14ac:dyDescent="0.25">
      <c r="E71792" s="19"/>
    </row>
    <row r="71793" spans="5:5" x14ac:dyDescent="0.25">
      <c r="E71793" s="19"/>
    </row>
    <row r="71794" spans="5:5" x14ac:dyDescent="0.25">
      <c r="E71794" s="19"/>
    </row>
    <row r="71795" spans="5:5" x14ac:dyDescent="0.25">
      <c r="E71795" s="19"/>
    </row>
    <row r="71796" spans="5:5" x14ac:dyDescent="0.25">
      <c r="E71796" s="19"/>
    </row>
    <row r="71797" spans="5:5" x14ac:dyDescent="0.25">
      <c r="E71797" s="19"/>
    </row>
    <row r="71798" spans="5:5" x14ac:dyDescent="0.25">
      <c r="E71798" s="19"/>
    </row>
    <row r="71799" spans="5:5" x14ac:dyDescent="0.25">
      <c r="E71799" s="19"/>
    </row>
    <row r="71800" spans="5:5" x14ac:dyDescent="0.25">
      <c r="E71800" s="19"/>
    </row>
    <row r="71801" spans="5:5" x14ac:dyDescent="0.25">
      <c r="E71801" s="19"/>
    </row>
    <row r="71802" spans="5:5" x14ac:dyDescent="0.25">
      <c r="E71802" s="19"/>
    </row>
    <row r="71803" spans="5:5" x14ac:dyDescent="0.25">
      <c r="E71803" s="19"/>
    </row>
    <row r="71804" spans="5:5" x14ac:dyDescent="0.25">
      <c r="E71804" s="19"/>
    </row>
    <row r="71805" spans="5:5" x14ac:dyDescent="0.25">
      <c r="E71805" s="19"/>
    </row>
    <row r="71806" spans="5:5" x14ac:dyDescent="0.25">
      <c r="E71806" s="19"/>
    </row>
    <row r="71807" spans="5:5" x14ac:dyDescent="0.25">
      <c r="E71807" s="19"/>
    </row>
    <row r="71808" spans="5:5" x14ac:dyDescent="0.25">
      <c r="E71808" s="19"/>
    </row>
    <row r="71809" spans="5:5" x14ac:dyDescent="0.25">
      <c r="E71809" s="19"/>
    </row>
    <row r="71810" spans="5:5" x14ac:dyDescent="0.25">
      <c r="E71810" s="19"/>
    </row>
    <row r="71811" spans="5:5" x14ac:dyDescent="0.25">
      <c r="E71811" s="19"/>
    </row>
    <row r="71812" spans="5:5" x14ac:dyDescent="0.25">
      <c r="E71812" s="19"/>
    </row>
    <row r="71813" spans="5:5" x14ac:dyDescent="0.25">
      <c r="E71813" s="19"/>
    </row>
    <row r="71814" spans="5:5" x14ac:dyDescent="0.25">
      <c r="E71814" s="19"/>
    </row>
    <row r="71815" spans="5:5" x14ac:dyDescent="0.25">
      <c r="E71815" s="19"/>
    </row>
    <row r="71816" spans="5:5" x14ac:dyDescent="0.25">
      <c r="E71816" s="19"/>
    </row>
    <row r="71817" spans="5:5" x14ac:dyDescent="0.25">
      <c r="E71817" s="19"/>
    </row>
    <row r="71818" spans="5:5" x14ac:dyDescent="0.25">
      <c r="E71818" s="19"/>
    </row>
    <row r="71819" spans="5:5" x14ac:dyDescent="0.25">
      <c r="E71819" s="19"/>
    </row>
    <row r="71820" spans="5:5" x14ac:dyDescent="0.25">
      <c r="E71820" s="19"/>
    </row>
    <row r="71821" spans="5:5" x14ac:dyDescent="0.25">
      <c r="E71821" s="19"/>
    </row>
    <row r="71822" spans="5:5" x14ac:dyDescent="0.25">
      <c r="E71822" s="19"/>
    </row>
    <row r="71823" spans="5:5" x14ac:dyDescent="0.25">
      <c r="E71823" s="19"/>
    </row>
    <row r="71824" spans="5:5" x14ac:dyDescent="0.25">
      <c r="E71824" s="19"/>
    </row>
    <row r="71825" spans="5:5" x14ac:dyDescent="0.25">
      <c r="E71825" s="19"/>
    </row>
    <row r="71826" spans="5:5" x14ac:dyDescent="0.25">
      <c r="E71826" s="19"/>
    </row>
    <row r="71827" spans="5:5" x14ac:dyDescent="0.25">
      <c r="E71827" s="19"/>
    </row>
    <row r="71828" spans="5:5" x14ac:dyDescent="0.25">
      <c r="E71828" s="19"/>
    </row>
    <row r="71829" spans="5:5" x14ac:dyDescent="0.25">
      <c r="E71829" s="19"/>
    </row>
    <row r="71830" spans="5:5" x14ac:dyDescent="0.25">
      <c r="E71830" s="19"/>
    </row>
    <row r="71831" spans="5:5" x14ac:dyDescent="0.25">
      <c r="E71831" s="19"/>
    </row>
    <row r="71832" spans="5:5" x14ac:dyDescent="0.25">
      <c r="E71832" s="19"/>
    </row>
    <row r="71833" spans="5:5" x14ac:dyDescent="0.25">
      <c r="E71833" s="19"/>
    </row>
    <row r="71834" spans="5:5" x14ac:dyDescent="0.25">
      <c r="E71834" s="19"/>
    </row>
    <row r="71835" spans="5:5" x14ac:dyDescent="0.25">
      <c r="E71835" s="19"/>
    </row>
    <row r="71836" spans="5:5" x14ac:dyDescent="0.25">
      <c r="E71836" s="19"/>
    </row>
    <row r="71837" spans="5:5" x14ac:dyDescent="0.25">
      <c r="E71837" s="19"/>
    </row>
    <row r="71838" spans="5:5" x14ac:dyDescent="0.25">
      <c r="E71838" s="19"/>
    </row>
    <row r="71839" spans="5:5" x14ac:dyDescent="0.25">
      <c r="E71839" s="19"/>
    </row>
    <row r="71840" spans="5:5" x14ac:dyDescent="0.25">
      <c r="E71840" s="19"/>
    </row>
    <row r="71841" spans="5:5" x14ac:dyDescent="0.25">
      <c r="E71841" s="19"/>
    </row>
    <row r="71842" spans="5:5" x14ac:dyDescent="0.25">
      <c r="E71842" s="19"/>
    </row>
    <row r="71843" spans="5:5" x14ac:dyDescent="0.25">
      <c r="E71843" s="19"/>
    </row>
    <row r="71844" spans="5:5" x14ac:dyDescent="0.25">
      <c r="E71844" s="19"/>
    </row>
    <row r="71845" spans="5:5" x14ac:dyDescent="0.25">
      <c r="E71845" s="19"/>
    </row>
    <row r="71846" spans="5:5" x14ac:dyDescent="0.25">
      <c r="E71846" s="19"/>
    </row>
    <row r="71847" spans="5:5" x14ac:dyDescent="0.25">
      <c r="E71847" s="19"/>
    </row>
    <row r="71848" spans="5:5" x14ac:dyDescent="0.25">
      <c r="E71848" s="19"/>
    </row>
    <row r="71849" spans="5:5" x14ac:dyDescent="0.25">
      <c r="E71849" s="19"/>
    </row>
    <row r="71850" spans="5:5" x14ac:dyDescent="0.25">
      <c r="E71850" s="19"/>
    </row>
    <row r="71851" spans="5:5" x14ac:dyDescent="0.25">
      <c r="E71851" s="19"/>
    </row>
    <row r="71852" spans="5:5" x14ac:dyDescent="0.25">
      <c r="E71852" s="19"/>
    </row>
    <row r="71853" spans="5:5" x14ac:dyDescent="0.25">
      <c r="E71853" s="19"/>
    </row>
    <row r="71854" spans="5:5" x14ac:dyDescent="0.25">
      <c r="E71854" s="19"/>
    </row>
    <row r="71855" spans="5:5" x14ac:dyDescent="0.25">
      <c r="E71855" s="19"/>
    </row>
    <row r="71856" spans="5:5" x14ac:dyDescent="0.25">
      <c r="E71856" s="19"/>
    </row>
    <row r="71857" spans="5:5" x14ac:dyDescent="0.25">
      <c r="E71857" s="19"/>
    </row>
    <row r="71858" spans="5:5" x14ac:dyDescent="0.25">
      <c r="E71858" s="19"/>
    </row>
    <row r="71859" spans="5:5" x14ac:dyDescent="0.25">
      <c r="E71859" s="19"/>
    </row>
    <row r="71860" spans="5:5" x14ac:dyDescent="0.25">
      <c r="E71860" s="19"/>
    </row>
    <row r="71861" spans="5:5" x14ac:dyDescent="0.25">
      <c r="E71861" s="19"/>
    </row>
    <row r="71862" spans="5:5" x14ac:dyDescent="0.25">
      <c r="E71862" s="19"/>
    </row>
    <row r="71863" spans="5:5" x14ac:dyDescent="0.25">
      <c r="E71863" s="19"/>
    </row>
    <row r="71864" spans="5:5" x14ac:dyDescent="0.25">
      <c r="E71864" s="19"/>
    </row>
    <row r="71865" spans="5:5" x14ac:dyDescent="0.25">
      <c r="E71865" s="19"/>
    </row>
    <row r="71866" spans="5:5" x14ac:dyDescent="0.25">
      <c r="E71866" s="19"/>
    </row>
    <row r="71867" spans="5:5" x14ac:dyDescent="0.25">
      <c r="E71867" s="19"/>
    </row>
    <row r="71868" spans="5:5" x14ac:dyDescent="0.25">
      <c r="E71868" s="19"/>
    </row>
    <row r="71869" spans="5:5" x14ac:dyDescent="0.25">
      <c r="E71869" s="19"/>
    </row>
    <row r="71870" spans="5:5" x14ac:dyDescent="0.25">
      <c r="E71870" s="19"/>
    </row>
    <row r="71871" spans="5:5" x14ac:dyDescent="0.25">
      <c r="E71871" s="19"/>
    </row>
    <row r="71872" spans="5:5" x14ac:dyDescent="0.25">
      <c r="E71872" s="19"/>
    </row>
    <row r="71873" spans="5:5" x14ac:dyDescent="0.25">
      <c r="E71873" s="19"/>
    </row>
    <row r="71874" spans="5:5" x14ac:dyDescent="0.25">
      <c r="E71874" s="19"/>
    </row>
    <row r="71875" spans="5:5" x14ac:dyDescent="0.25">
      <c r="E71875" s="19"/>
    </row>
    <row r="71876" spans="5:5" x14ac:dyDescent="0.25">
      <c r="E71876" s="19"/>
    </row>
    <row r="71877" spans="5:5" x14ac:dyDescent="0.25">
      <c r="E71877" s="19"/>
    </row>
    <row r="71878" spans="5:5" x14ac:dyDescent="0.25">
      <c r="E71878" s="19"/>
    </row>
    <row r="71879" spans="5:5" x14ac:dyDescent="0.25">
      <c r="E71879" s="19"/>
    </row>
    <row r="71880" spans="5:5" x14ac:dyDescent="0.25">
      <c r="E71880" s="19"/>
    </row>
    <row r="71881" spans="5:5" x14ac:dyDescent="0.25">
      <c r="E71881" s="19"/>
    </row>
    <row r="71882" spans="5:5" x14ac:dyDescent="0.25">
      <c r="E71882" s="19"/>
    </row>
    <row r="71883" spans="5:5" x14ac:dyDescent="0.25">
      <c r="E71883" s="19"/>
    </row>
    <row r="71884" spans="5:5" x14ac:dyDescent="0.25">
      <c r="E71884" s="19"/>
    </row>
    <row r="71885" spans="5:5" x14ac:dyDescent="0.25">
      <c r="E71885" s="19"/>
    </row>
    <row r="71886" spans="5:5" x14ac:dyDescent="0.25">
      <c r="E71886" s="19"/>
    </row>
    <row r="71887" spans="5:5" x14ac:dyDescent="0.25">
      <c r="E71887" s="19"/>
    </row>
    <row r="71888" spans="5:5" x14ac:dyDescent="0.25">
      <c r="E71888" s="19"/>
    </row>
    <row r="71889" spans="5:5" x14ac:dyDescent="0.25">
      <c r="E71889" s="19"/>
    </row>
    <row r="71890" spans="5:5" x14ac:dyDescent="0.25">
      <c r="E71890" s="19"/>
    </row>
    <row r="71891" spans="5:5" x14ac:dyDescent="0.25">
      <c r="E71891" s="19"/>
    </row>
    <row r="71892" spans="5:5" x14ac:dyDescent="0.25">
      <c r="E71892" s="19"/>
    </row>
    <row r="71893" spans="5:5" x14ac:dyDescent="0.25">
      <c r="E71893" s="19"/>
    </row>
    <row r="71894" spans="5:5" x14ac:dyDescent="0.25">
      <c r="E71894" s="19"/>
    </row>
    <row r="71895" spans="5:5" x14ac:dyDescent="0.25">
      <c r="E71895" s="19"/>
    </row>
    <row r="71896" spans="5:5" x14ac:dyDescent="0.25">
      <c r="E71896" s="19"/>
    </row>
    <row r="71897" spans="5:5" x14ac:dyDescent="0.25">
      <c r="E71897" s="19"/>
    </row>
    <row r="71898" spans="5:5" x14ac:dyDescent="0.25">
      <c r="E71898" s="19"/>
    </row>
    <row r="71899" spans="5:5" x14ac:dyDescent="0.25">
      <c r="E71899" s="19"/>
    </row>
    <row r="71900" spans="5:5" x14ac:dyDescent="0.25">
      <c r="E71900" s="19"/>
    </row>
    <row r="71901" spans="5:5" x14ac:dyDescent="0.25">
      <c r="E71901" s="19"/>
    </row>
    <row r="71902" spans="5:5" x14ac:dyDescent="0.25">
      <c r="E71902" s="19"/>
    </row>
    <row r="71903" spans="5:5" x14ac:dyDescent="0.25">
      <c r="E71903" s="19"/>
    </row>
    <row r="71904" spans="5:5" x14ac:dyDescent="0.25">
      <c r="E71904" s="19"/>
    </row>
    <row r="71905" spans="5:5" x14ac:dyDescent="0.25">
      <c r="E71905" s="19"/>
    </row>
    <row r="71906" spans="5:5" x14ac:dyDescent="0.25">
      <c r="E71906" s="19"/>
    </row>
    <row r="71907" spans="5:5" x14ac:dyDescent="0.25">
      <c r="E71907" s="19"/>
    </row>
    <row r="71908" spans="5:5" x14ac:dyDescent="0.25">
      <c r="E71908" s="19"/>
    </row>
    <row r="71909" spans="5:5" x14ac:dyDescent="0.25">
      <c r="E71909" s="19"/>
    </row>
    <row r="71910" spans="5:5" x14ac:dyDescent="0.25">
      <c r="E71910" s="19"/>
    </row>
    <row r="71911" spans="5:5" x14ac:dyDescent="0.25">
      <c r="E71911" s="19"/>
    </row>
    <row r="71912" spans="5:5" x14ac:dyDescent="0.25">
      <c r="E71912" s="19"/>
    </row>
    <row r="71913" spans="5:5" x14ac:dyDescent="0.25">
      <c r="E71913" s="19"/>
    </row>
    <row r="71914" spans="5:5" x14ac:dyDescent="0.25">
      <c r="E71914" s="19"/>
    </row>
    <row r="71915" spans="5:5" x14ac:dyDescent="0.25">
      <c r="E71915" s="19"/>
    </row>
    <row r="71916" spans="5:5" x14ac:dyDescent="0.25">
      <c r="E71916" s="19"/>
    </row>
    <row r="71917" spans="5:5" x14ac:dyDescent="0.25">
      <c r="E71917" s="19"/>
    </row>
    <row r="71918" spans="5:5" x14ac:dyDescent="0.25">
      <c r="E71918" s="19"/>
    </row>
    <row r="71919" spans="5:5" x14ac:dyDescent="0.25">
      <c r="E71919" s="19"/>
    </row>
    <row r="71920" spans="5:5" x14ac:dyDescent="0.25">
      <c r="E71920" s="19"/>
    </row>
    <row r="71921" spans="5:5" x14ac:dyDescent="0.25">
      <c r="E71921" s="19"/>
    </row>
    <row r="71922" spans="5:5" x14ac:dyDescent="0.25">
      <c r="E71922" s="19"/>
    </row>
    <row r="71923" spans="5:5" x14ac:dyDescent="0.25">
      <c r="E71923" s="19"/>
    </row>
    <row r="71924" spans="5:5" x14ac:dyDescent="0.25">
      <c r="E71924" s="19"/>
    </row>
    <row r="71925" spans="5:5" x14ac:dyDescent="0.25">
      <c r="E71925" s="19"/>
    </row>
    <row r="71926" spans="5:5" x14ac:dyDescent="0.25">
      <c r="E71926" s="19"/>
    </row>
    <row r="71927" spans="5:5" x14ac:dyDescent="0.25">
      <c r="E71927" s="19"/>
    </row>
    <row r="71928" spans="5:5" x14ac:dyDescent="0.25">
      <c r="E71928" s="19"/>
    </row>
    <row r="71929" spans="5:5" x14ac:dyDescent="0.25">
      <c r="E71929" s="19"/>
    </row>
    <row r="71930" spans="5:5" x14ac:dyDescent="0.25">
      <c r="E71930" s="19"/>
    </row>
    <row r="71931" spans="5:5" x14ac:dyDescent="0.25">
      <c r="E71931" s="19"/>
    </row>
    <row r="71932" spans="5:5" x14ac:dyDescent="0.25">
      <c r="E71932" s="19"/>
    </row>
    <row r="71933" spans="5:5" x14ac:dyDescent="0.25">
      <c r="E71933" s="19"/>
    </row>
    <row r="71934" spans="5:5" x14ac:dyDescent="0.25">
      <c r="E71934" s="19"/>
    </row>
    <row r="71935" spans="5:5" x14ac:dyDescent="0.25">
      <c r="E71935" s="19"/>
    </row>
    <row r="71936" spans="5:5" x14ac:dyDescent="0.25">
      <c r="E71936" s="19"/>
    </row>
    <row r="71937" spans="5:5" x14ac:dyDescent="0.25">
      <c r="E71937" s="19"/>
    </row>
    <row r="71938" spans="5:5" x14ac:dyDescent="0.25">
      <c r="E71938" s="19"/>
    </row>
    <row r="71939" spans="5:5" x14ac:dyDescent="0.25">
      <c r="E71939" s="19"/>
    </row>
    <row r="71940" spans="5:5" x14ac:dyDescent="0.25">
      <c r="E71940" s="19"/>
    </row>
    <row r="71941" spans="5:5" x14ac:dyDescent="0.25">
      <c r="E71941" s="19"/>
    </row>
    <row r="71942" spans="5:5" x14ac:dyDescent="0.25">
      <c r="E71942" s="19"/>
    </row>
    <row r="71943" spans="5:5" x14ac:dyDescent="0.25">
      <c r="E71943" s="19"/>
    </row>
    <row r="71944" spans="5:5" x14ac:dyDescent="0.25">
      <c r="E71944" s="19"/>
    </row>
    <row r="71945" spans="5:5" x14ac:dyDescent="0.25">
      <c r="E71945" s="19"/>
    </row>
    <row r="71946" spans="5:5" x14ac:dyDescent="0.25">
      <c r="E71946" s="19"/>
    </row>
    <row r="71947" spans="5:5" x14ac:dyDescent="0.25">
      <c r="E71947" s="19"/>
    </row>
    <row r="71948" spans="5:5" x14ac:dyDescent="0.25">
      <c r="E71948" s="19"/>
    </row>
    <row r="71949" spans="5:5" x14ac:dyDescent="0.25">
      <c r="E71949" s="19"/>
    </row>
    <row r="71950" spans="5:5" x14ac:dyDescent="0.25">
      <c r="E71950" s="19"/>
    </row>
    <row r="71951" spans="5:5" x14ac:dyDescent="0.25">
      <c r="E71951" s="19"/>
    </row>
    <row r="71952" spans="5:5" x14ac:dyDescent="0.25">
      <c r="E71952" s="19"/>
    </row>
    <row r="71953" spans="5:5" x14ac:dyDescent="0.25">
      <c r="E71953" s="19"/>
    </row>
    <row r="71954" spans="5:5" x14ac:dyDescent="0.25">
      <c r="E71954" s="19"/>
    </row>
    <row r="71955" spans="5:5" x14ac:dyDescent="0.25">
      <c r="E71955" s="19"/>
    </row>
    <row r="71956" spans="5:5" x14ac:dyDescent="0.25">
      <c r="E71956" s="19"/>
    </row>
    <row r="71957" spans="5:5" x14ac:dyDescent="0.25">
      <c r="E71957" s="19"/>
    </row>
    <row r="71958" spans="5:5" x14ac:dyDescent="0.25">
      <c r="E71958" s="19"/>
    </row>
    <row r="71959" spans="5:5" x14ac:dyDescent="0.25">
      <c r="E71959" s="19"/>
    </row>
    <row r="71960" spans="5:5" x14ac:dyDescent="0.25">
      <c r="E71960" s="19"/>
    </row>
    <row r="71961" spans="5:5" x14ac:dyDescent="0.25">
      <c r="E71961" s="19"/>
    </row>
    <row r="71962" spans="5:5" x14ac:dyDescent="0.25">
      <c r="E71962" s="19"/>
    </row>
    <row r="71963" spans="5:5" x14ac:dyDescent="0.25">
      <c r="E71963" s="19"/>
    </row>
    <row r="71964" spans="5:5" x14ac:dyDescent="0.25">
      <c r="E71964" s="19"/>
    </row>
    <row r="71965" spans="5:5" x14ac:dyDescent="0.25">
      <c r="E71965" s="19"/>
    </row>
    <row r="71966" spans="5:5" x14ac:dyDescent="0.25">
      <c r="E71966" s="19"/>
    </row>
    <row r="71967" spans="5:5" x14ac:dyDescent="0.25">
      <c r="E71967" s="19"/>
    </row>
    <row r="71968" spans="5:5" x14ac:dyDescent="0.25">
      <c r="E71968" s="19"/>
    </row>
    <row r="71969" spans="5:5" x14ac:dyDescent="0.25">
      <c r="E71969" s="19"/>
    </row>
    <row r="71970" spans="5:5" x14ac:dyDescent="0.25">
      <c r="E71970" s="19"/>
    </row>
    <row r="71971" spans="5:5" x14ac:dyDescent="0.25">
      <c r="E71971" s="19"/>
    </row>
    <row r="71972" spans="5:5" x14ac:dyDescent="0.25">
      <c r="E71972" s="19"/>
    </row>
    <row r="71973" spans="5:5" x14ac:dyDescent="0.25">
      <c r="E71973" s="19"/>
    </row>
    <row r="71974" spans="5:5" x14ac:dyDescent="0.25">
      <c r="E71974" s="19"/>
    </row>
    <row r="71975" spans="5:5" x14ac:dyDescent="0.25">
      <c r="E71975" s="19"/>
    </row>
    <row r="71976" spans="5:5" x14ac:dyDescent="0.25">
      <c r="E71976" s="19"/>
    </row>
    <row r="71977" spans="5:5" x14ac:dyDescent="0.25">
      <c r="E71977" s="19"/>
    </row>
    <row r="71978" spans="5:5" x14ac:dyDescent="0.25">
      <c r="E71978" s="19"/>
    </row>
    <row r="71979" spans="5:5" x14ac:dyDescent="0.25">
      <c r="E71979" s="19"/>
    </row>
    <row r="71980" spans="5:5" x14ac:dyDescent="0.25">
      <c r="E71980" s="19"/>
    </row>
    <row r="71981" spans="5:5" x14ac:dyDescent="0.25">
      <c r="E71981" s="19"/>
    </row>
    <row r="71982" spans="5:5" x14ac:dyDescent="0.25">
      <c r="E71982" s="19"/>
    </row>
    <row r="71983" spans="5:5" x14ac:dyDescent="0.25">
      <c r="E71983" s="19"/>
    </row>
    <row r="71984" spans="5:5" x14ac:dyDescent="0.25">
      <c r="E71984" s="19"/>
    </row>
    <row r="71985" spans="5:5" x14ac:dyDescent="0.25">
      <c r="E71985" s="19"/>
    </row>
    <row r="71986" spans="5:5" x14ac:dyDescent="0.25">
      <c r="E71986" s="19"/>
    </row>
    <row r="71987" spans="5:5" x14ac:dyDescent="0.25">
      <c r="E71987" s="19"/>
    </row>
    <row r="71988" spans="5:5" x14ac:dyDescent="0.25">
      <c r="E71988" s="19"/>
    </row>
    <row r="71989" spans="5:5" x14ac:dyDescent="0.25">
      <c r="E71989" s="19"/>
    </row>
    <row r="71990" spans="5:5" x14ac:dyDescent="0.25">
      <c r="E71990" s="19"/>
    </row>
    <row r="71991" spans="5:5" x14ac:dyDescent="0.25">
      <c r="E71991" s="19"/>
    </row>
    <row r="71992" spans="5:5" x14ac:dyDescent="0.25">
      <c r="E71992" s="19"/>
    </row>
    <row r="71993" spans="5:5" x14ac:dyDescent="0.25">
      <c r="E71993" s="19"/>
    </row>
    <row r="71994" spans="5:5" x14ac:dyDescent="0.25">
      <c r="E71994" s="19"/>
    </row>
    <row r="71995" spans="5:5" x14ac:dyDescent="0.25">
      <c r="E71995" s="19"/>
    </row>
    <row r="71996" spans="5:5" x14ac:dyDescent="0.25">
      <c r="E71996" s="19"/>
    </row>
    <row r="71997" spans="5:5" x14ac:dyDescent="0.25">
      <c r="E71997" s="19"/>
    </row>
    <row r="71998" spans="5:5" x14ac:dyDescent="0.25">
      <c r="E71998" s="19"/>
    </row>
    <row r="71999" spans="5:5" x14ac:dyDescent="0.25">
      <c r="E71999" s="19"/>
    </row>
    <row r="72000" spans="5:5" x14ac:dyDescent="0.25">
      <c r="E72000" s="19"/>
    </row>
    <row r="72001" spans="5:5" x14ac:dyDescent="0.25">
      <c r="E72001" s="19"/>
    </row>
    <row r="72002" spans="5:5" x14ac:dyDescent="0.25">
      <c r="E72002" s="19"/>
    </row>
    <row r="72003" spans="5:5" x14ac:dyDescent="0.25">
      <c r="E72003" s="19"/>
    </row>
    <row r="72004" spans="5:5" x14ac:dyDescent="0.25">
      <c r="E72004" s="19"/>
    </row>
    <row r="72005" spans="5:5" x14ac:dyDescent="0.25">
      <c r="E72005" s="19"/>
    </row>
    <row r="72006" spans="5:5" x14ac:dyDescent="0.25">
      <c r="E72006" s="19"/>
    </row>
    <row r="72007" spans="5:5" x14ac:dyDescent="0.25">
      <c r="E72007" s="19"/>
    </row>
    <row r="72008" spans="5:5" x14ac:dyDescent="0.25">
      <c r="E72008" s="19"/>
    </row>
    <row r="72009" spans="5:5" x14ac:dyDescent="0.25">
      <c r="E72009" s="19"/>
    </row>
    <row r="72010" spans="5:5" x14ac:dyDescent="0.25">
      <c r="E72010" s="19"/>
    </row>
    <row r="72011" spans="5:5" x14ac:dyDescent="0.25">
      <c r="E72011" s="19"/>
    </row>
    <row r="72012" spans="5:5" x14ac:dyDescent="0.25">
      <c r="E72012" s="19"/>
    </row>
    <row r="72013" spans="5:5" x14ac:dyDescent="0.25">
      <c r="E72013" s="19"/>
    </row>
    <row r="72014" spans="5:5" x14ac:dyDescent="0.25">
      <c r="E72014" s="19"/>
    </row>
    <row r="72015" spans="5:5" x14ac:dyDescent="0.25">
      <c r="E72015" s="19"/>
    </row>
    <row r="72016" spans="5:5" x14ac:dyDescent="0.25">
      <c r="E72016" s="19"/>
    </row>
    <row r="72017" spans="5:5" x14ac:dyDescent="0.25">
      <c r="E72017" s="19"/>
    </row>
    <row r="72018" spans="5:5" x14ac:dyDescent="0.25">
      <c r="E72018" s="19"/>
    </row>
    <row r="72019" spans="5:5" x14ac:dyDescent="0.25">
      <c r="E72019" s="19"/>
    </row>
    <row r="72020" spans="5:5" x14ac:dyDescent="0.25">
      <c r="E72020" s="19"/>
    </row>
    <row r="72021" spans="5:5" x14ac:dyDescent="0.25">
      <c r="E72021" s="19"/>
    </row>
    <row r="72022" spans="5:5" x14ac:dyDescent="0.25">
      <c r="E72022" s="19"/>
    </row>
    <row r="72023" spans="5:5" x14ac:dyDescent="0.25">
      <c r="E72023" s="19"/>
    </row>
    <row r="72024" spans="5:5" x14ac:dyDescent="0.25">
      <c r="E72024" s="19"/>
    </row>
    <row r="72025" spans="5:5" x14ac:dyDescent="0.25">
      <c r="E72025" s="19"/>
    </row>
    <row r="72026" spans="5:5" x14ac:dyDescent="0.25">
      <c r="E72026" s="19"/>
    </row>
    <row r="72027" spans="5:5" x14ac:dyDescent="0.25">
      <c r="E72027" s="19"/>
    </row>
    <row r="72028" spans="5:5" x14ac:dyDescent="0.25">
      <c r="E72028" s="19"/>
    </row>
    <row r="72029" spans="5:5" x14ac:dyDescent="0.25">
      <c r="E72029" s="19"/>
    </row>
    <row r="72030" spans="5:5" x14ac:dyDescent="0.25">
      <c r="E72030" s="19"/>
    </row>
    <row r="72031" spans="5:5" x14ac:dyDescent="0.25">
      <c r="E72031" s="19"/>
    </row>
    <row r="72032" spans="5:5" x14ac:dyDescent="0.25">
      <c r="E72032" s="19"/>
    </row>
    <row r="72033" spans="5:5" x14ac:dyDescent="0.25">
      <c r="E72033" s="19"/>
    </row>
    <row r="72034" spans="5:5" x14ac:dyDescent="0.25">
      <c r="E72034" s="19"/>
    </row>
    <row r="72035" spans="5:5" x14ac:dyDescent="0.25">
      <c r="E72035" s="19"/>
    </row>
    <row r="72036" spans="5:5" x14ac:dyDescent="0.25">
      <c r="E72036" s="19"/>
    </row>
    <row r="72037" spans="5:5" x14ac:dyDescent="0.25">
      <c r="E72037" s="19"/>
    </row>
    <row r="72038" spans="5:5" x14ac:dyDescent="0.25">
      <c r="E72038" s="19"/>
    </row>
    <row r="72039" spans="5:5" x14ac:dyDescent="0.25">
      <c r="E72039" s="19"/>
    </row>
    <row r="72040" spans="5:5" x14ac:dyDescent="0.25">
      <c r="E72040" s="19"/>
    </row>
    <row r="72041" spans="5:5" x14ac:dyDescent="0.25">
      <c r="E72041" s="19"/>
    </row>
    <row r="72042" spans="5:5" x14ac:dyDescent="0.25">
      <c r="E72042" s="19"/>
    </row>
    <row r="72043" spans="5:5" x14ac:dyDescent="0.25">
      <c r="E72043" s="19"/>
    </row>
    <row r="72044" spans="5:5" x14ac:dyDescent="0.25">
      <c r="E72044" s="19"/>
    </row>
    <row r="72045" spans="5:5" x14ac:dyDescent="0.25">
      <c r="E72045" s="19"/>
    </row>
    <row r="72046" spans="5:5" x14ac:dyDescent="0.25">
      <c r="E72046" s="19"/>
    </row>
    <row r="72047" spans="5:5" x14ac:dyDescent="0.25">
      <c r="E72047" s="19"/>
    </row>
    <row r="72048" spans="5:5" x14ac:dyDescent="0.25">
      <c r="E72048" s="19"/>
    </row>
    <row r="72049" spans="5:5" x14ac:dyDescent="0.25">
      <c r="E72049" s="19"/>
    </row>
    <row r="72050" spans="5:5" x14ac:dyDescent="0.25">
      <c r="E72050" s="19"/>
    </row>
    <row r="72051" spans="5:5" x14ac:dyDescent="0.25">
      <c r="E72051" s="19"/>
    </row>
    <row r="72052" spans="5:5" x14ac:dyDescent="0.25">
      <c r="E72052" s="19"/>
    </row>
    <row r="72053" spans="5:5" x14ac:dyDescent="0.25">
      <c r="E72053" s="19"/>
    </row>
    <row r="72054" spans="5:5" x14ac:dyDescent="0.25">
      <c r="E72054" s="19"/>
    </row>
    <row r="72055" spans="5:5" x14ac:dyDescent="0.25">
      <c r="E72055" s="19"/>
    </row>
    <row r="72056" spans="5:5" x14ac:dyDescent="0.25">
      <c r="E72056" s="19"/>
    </row>
    <row r="72057" spans="5:5" x14ac:dyDescent="0.25">
      <c r="E72057" s="19"/>
    </row>
    <row r="72058" spans="5:5" x14ac:dyDescent="0.25">
      <c r="E72058" s="19"/>
    </row>
    <row r="72059" spans="5:5" x14ac:dyDescent="0.25">
      <c r="E72059" s="19"/>
    </row>
    <row r="72060" spans="5:5" x14ac:dyDescent="0.25">
      <c r="E72060" s="19"/>
    </row>
    <row r="72061" spans="5:5" x14ac:dyDescent="0.25">
      <c r="E72061" s="19"/>
    </row>
    <row r="72062" spans="5:5" x14ac:dyDescent="0.25">
      <c r="E72062" s="19"/>
    </row>
    <row r="72063" spans="5:5" x14ac:dyDescent="0.25">
      <c r="E72063" s="19"/>
    </row>
    <row r="72064" spans="5:5" x14ac:dyDescent="0.25">
      <c r="E72064" s="19"/>
    </row>
    <row r="72065" spans="5:5" x14ac:dyDescent="0.25">
      <c r="E72065" s="19"/>
    </row>
    <row r="72066" spans="5:5" x14ac:dyDescent="0.25">
      <c r="E72066" s="19"/>
    </row>
    <row r="72067" spans="5:5" x14ac:dyDescent="0.25">
      <c r="E72067" s="19"/>
    </row>
    <row r="72068" spans="5:5" x14ac:dyDescent="0.25">
      <c r="E72068" s="19"/>
    </row>
    <row r="72069" spans="5:5" x14ac:dyDescent="0.25">
      <c r="E72069" s="19"/>
    </row>
    <row r="72070" spans="5:5" x14ac:dyDescent="0.25">
      <c r="E72070" s="19"/>
    </row>
    <row r="72071" spans="5:5" x14ac:dyDescent="0.25">
      <c r="E72071" s="19"/>
    </row>
    <row r="72072" spans="5:5" x14ac:dyDescent="0.25">
      <c r="E72072" s="19"/>
    </row>
    <row r="72073" spans="5:5" x14ac:dyDescent="0.25">
      <c r="E72073" s="19"/>
    </row>
    <row r="72074" spans="5:5" x14ac:dyDescent="0.25">
      <c r="E72074" s="19"/>
    </row>
    <row r="72075" spans="5:5" x14ac:dyDescent="0.25">
      <c r="E72075" s="19"/>
    </row>
    <row r="72076" spans="5:5" x14ac:dyDescent="0.25">
      <c r="E72076" s="19"/>
    </row>
    <row r="72077" spans="5:5" x14ac:dyDescent="0.25">
      <c r="E72077" s="19"/>
    </row>
    <row r="72078" spans="5:5" x14ac:dyDescent="0.25">
      <c r="E72078" s="19"/>
    </row>
    <row r="72079" spans="5:5" x14ac:dyDescent="0.25">
      <c r="E72079" s="19"/>
    </row>
    <row r="72080" spans="5:5" x14ac:dyDescent="0.25">
      <c r="E72080" s="19"/>
    </row>
    <row r="72081" spans="5:5" x14ac:dyDescent="0.25">
      <c r="E72081" s="19"/>
    </row>
    <row r="72082" spans="5:5" x14ac:dyDescent="0.25">
      <c r="E72082" s="19"/>
    </row>
    <row r="72083" spans="5:5" x14ac:dyDescent="0.25">
      <c r="E72083" s="19"/>
    </row>
    <row r="72084" spans="5:5" x14ac:dyDescent="0.25">
      <c r="E72084" s="19"/>
    </row>
    <row r="72085" spans="5:5" x14ac:dyDescent="0.25">
      <c r="E72085" s="19"/>
    </row>
    <row r="72086" spans="5:5" x14ac:dyDescent="0.25">
      <c r="E72086" s="19"/>
    </row>
    <row r="72087" spans="5:5" x14ac:dyDescent="0.25">
      <c r="E72087" s="19"/>
    </row>
    <row r="72088" spans="5:5" x14ac:dyDescent="0.25">
      <c r="E72088" s="19"/>
    </row>
    <row r="72089" spans="5:5" x14ac:dyDescent="0.25">
      <c r="E72089" s="19"/>
    </row>
    <row r="72090" spans="5:5" x14ac:dyDescent="0.25">
      <c r="E72090" s="19"/>
    </row>
    <row r="72091" spans="5:5" x14ac:dyDescent="0.25">
      <c r="E72091" s="19"/>
    </row>
    <row r="72092" spans="5:5" x14ac:dyDescent="0.25">
      <c r="E72092" s="19"/>
    </row>
    <row r="72093" spans="5:5" x14ac:dyDescent="0.25">
      <c r="E72093" s="19"/>
    </row>
    <row r="72094" spans="5:5" x14ac:dyDescent="0.25">
      <c r="E72094" s="19"/>
    </row>
    <row r="72095" spans="5:5" x14ac:dyDescent="0.25">
      <c r="E72095" s="19"/>
    </row>
    <row r="72096" spans="5:5" x14ac:dyDescent="0.25">
      <c r="E72096" s="19"/>
    </row>
    <row r="72097" spans="5:5" x14ac:dyDescent="0.25">
      <c r="E72097" s="19"/>
    </row>
    <row r="72098" spans="5:5" x14ac:dyDescent="0.25">
      <c r="E72098" s="19"/>
    </row>
    <row r="72099" spans="5:5" x14ac:dyDescent="0.25">
      <c r="E72099" s="19"/>
    </row>
    <row r="72100" spans="5:5" x14ac:dyDescent="0.25">
      <c r="E72100" s="19"/>
    </row>
    <row r="72101" spans="5:5" x14ac:dyDescent="0.25">
      <c r="E72101" s="19"/>
    </row>
    <row r="72102" spans="5:5" x14ac:dyDescent="0.25">
      <c r="E72102" s="19"/>
    </row>
    <row r="72103" spans="5:5" x14ac:dyDescent="0.25">
      <c r="E72103" s="19"/>
    </row>
    <row r="72104" spans="5:5" x14ac:dyDescent="0.25">
      <c r="E72104" s="19"/>
    </row>
    <row r="72105" spans="5:5" x14ac:dyDescent="0.25">
      <c r="E72105" s="19"/>
    </row>
    <row r="72106" spans="5:5" x14ac:dyDescent="0.25">
      <c r="E72106" s="19"/>
    </row>
    <row r="72107" spans="5:5" x14ac:dyDescent="0.25">
      <c r="E72107" s="19"/>
    </row>
    <row r="72108" spans="5:5" x14ac:dyDescent="0.25">
      <c r="E72108" s="19"/>
    </row>
    <row r="72109" spans="5:5" x14ac:dyDescent="0.25">
      <c r="E72109" s="19"/>
    </row>
    <row r="72110" spans="5:5" x14ac:dyDescent="0.25">
      <c r="E72110" s="19"/>
    </row>
    <row r="72111" spans="5:5" x14ac:dyDescent="0.25">
      <c r="E72111" s="19"/>
    </row>
    <row r="72112" spans="5:5" x14ac:dyDescent="0.25">
      <c r="E72112" s="19"/>
    </row>
    <row r="72113" spans="5:5" x14ac:dyDescent="0.25">
      <c r="E72113" s="19"/>
    </row>
    <row r="72114" spans="5:5" x14ac:dyDescent="0.25">
      <c r="E72114" s="19"/>
    </row>
    <row r="72115" spans="5:5" x14ac:dyDescent="0.25">
      <c r="E72115" s="19"/>
    </row>
    <row r="72116" spans="5:5" x14ac:dyDescent="0.25">
      <c r="E72116" s="19"/>
    </row>
    <row r="72117" spans="5:5" x14ac:dyDescent="0.25">
      <c r="E72117" s="19"/>
    </row>
    <row r="72118" spans="5:5" x14ac:dyDescent="0.25">
      <c r="E72118" s="19"/>
    </row>
    <row r="72119" spans="5:5" x14ac:dyDescent="0.25">
      <c r="E72119" s="19"/>
    </row>
    <row r="72120" spans="5:5" x14ac:dyDescent="0.25">
      <c r="E72120" s="19"/>
    </row>
    <row r="72121" spans="5:5" x14ac:dyDescent="0.25">
      <c r="E72121" s="19"/>
    </row>
    <row r="72122" spans="5:5" x14ac:dyDescent="0.25">
      <c r="E72122" s="19"/>
    </row>
    <row r="72123" spans="5:5" x14ac:dyDescent="0.25">
      <c r="E72123" s="19"/>
    </row>
    <row r="72124" spans="5:5" x14ac:dyDescent="0.25">
      <c r="E72124" s="19"/>
    </row>
    <row r="72125" spans="5:5" x14ac:dyDescent="0.25">
      <c r="E72125" s="19"/>
    </row>
    <row r="72126" spans="5:5" x14ac:dyDescent="0.25">
      <c r="E72126" s="19"/>
    </row>
    <row r="72127" spans="5:5" x14ac:dyDescent="0.25">
      <c r="E72127" s="19"/>
    </row>
    <row r="72128" spans="5:5" x14ac:dyDescent="0.25">
      <c r="E72128" s="19"/>
    </row>
    <row r="72129" spans="5:5" x14ac:dyDescent="0.25">
      <c r="E72129" s="19"/>
    </row>
    <row r="72130" spans="5:5" x14ac:dyDescent="0.25">
      <c r="E72130" s="19"/>
    </row>
    <row r="72131" spans="5:5" x14ac:dyDescent="0.25">
      <c r="E72131" s="19"/>
    </row>
    <row r="72132" spans="5:5" x14ac:dyDescent="0.25">
      <c r="E72132" s="19"/>
    </row>
    <row r="72133" spans="5:5" x14ac:dyDescent="0.25">
      <c r="E72133" s="19"/>
    </row>
    <row r="72134" spans="5:5" x14ac:dyDescent="0.25">
      <c r="E72134" s="19"/>
    </row>
    <row r="72135" spans="5:5" x14ac:dyDescent="0.25">
      <c r="E72135" s="19"/>
    </row>
    <row r="72136" spans="5:5" x14ac:dyDescent="0.25">
      <c r="E72136" s="19"/>
    </row>
    <row r="72137" spans="5:5" x14ac:dyDescent="0.25">
      <c r="E72137" s="19"/>
    </row>
    <row r="72138" spans="5:5" x14ac:dyDescent="0.25">
      <c r="E72138" s="19"/>
    </row>
    <row r="72139" spans="5:5" x14ac:dyDescent="0.25">
      <c r="E72139" s="19"/>
    </row>
    <row r="72140" spans="5:5" x14ac:dyDescent="0.25">
      <c r="E72140" s="19"/>
    </row>
    <row r="72141" spans="5:5" x14ac:dyDescent="0.25">
      <c r="E72141" s="19"/>
    </row>
    <row r="72142" spans="5:5" x14ac:dyDescent="0.25">
      <c r="E72142" s="19"/>
    </row>
    <row r="72143" spans="5:5" x14ac:dyDescent="0.25">
      <c r="E72143" s="19"/>
    </row>
    <row r="72144" spans="5:5" x14ac:dyDescent="0.25">
      <c r="E72144" s="19"/>
    </row>
    <row r="72145" spans="5:5" x14ac:dyDescent="0.25">
      <c r="E72145" s="19"/>
    </row>
    <row r="72146" spans="5:5" x14ac:dyDescent="0.25">
      <c r="E72146" s="19"/>
    </row>
    <row r="72147" spans="5:5" x14ac:dyDescent="0.25">
      <c r="E72147" s="19"/>
    </row>
    <row r="72148" spans="5:5" x14ac:dyDescent="0.25">
      <c r="E72148" s="19"/>
    </row>
    <row r="72149" spans="5:5" x14ac:dyDescent="0.25">
      <c r="E72149" s="19"/>
    </row>
    <row r="72150" spans="5:5" x14ac:dyDescent="0.25">
      <c r="E72150" s="19"/>
    </row>
    <row r="72151" spans="5:5" x14ac:dyDescent="0.25">
      <c r="E72151" s="19"/>
    </row>
    <row r="72152" spans="5:5" x14ac:dyDescent="0.25">
      <c r="E72152" s="19"/>
    </row>
    <row r="72153" spans="5:5" x14ac:dyDescent="0.25">
      <c r="E72153" s="19"/>
    </row>
    <row r="72154" spans="5:5" x14ac:dyDescent="0.25">
      <c r="E72154" s="19"/>
    </row>
    <row r="72155" spans="5:5" x14ac:dyDescent="0.25">
      <c r="E72155" s="19"/>
    </row>
    <row r="72156" spans="5:5" x14ac:dyDescent="0.25">
      <c r="E72156" s="19"/>
    </row>
    <row r="72157" spans="5:5" x14ac:dyDescent="0.25">
      <c r="E72157" s="19"/>
    </row>
    <row r="72158" spans="5:5" x14ac:dyDescent="0.25">
      <c r="E72158" s="19"/>
    </row>
    <row r="72159" spans="5:5" x14ac:dyDescent="0.25">
      <c r="E72159" s="19"/>
    </row>
    <row r="72160" spans="5:5" x14ac:dyDescent="0.25">
      <c r="E72160" s="19"/>
    </row>
    <row r="72161" spans="5:5" x14ac:dyDescent="0.25">
      <c r="E72161" s="19"/>
    </row>
    <row r="72162" spans="5:5" x14ac:dyDescent="0.25">
      <c r="E72162" s="19"/>
    </row>
    <row r="72163" spans="5:5" x14ac:dyDescent="0.25">
      <c r="E72163" s="19"/>
    </row>
    <row r="72164" spans="5:5" x14ac:dyDescent="0.25">
      <c r="E72164" s="19"/>
    </row>
    <row r="72165" spans="5:5" x14ac:dyDescent="0.25">
      <c r="E72165" s="19"/>
    </row>
    <row r="72166" spans="5:5" x14ac:dyDescent="0.25">
      <c r="E72166" s="19"/>
    </row>
    <row r="72167" spans="5:5" x14ac:dyDescent="0.25">
      <c r="E72167" s="19"/>
    </row>
    <row r="72168" spans="5:5" x14ac:dyDescent="0.25">
      <c r="E72168" s="19"/>
    </row>
    <row r="72169" spans="5:5" x14ac:dyDescent="0.25">
      <c r="E72169" s="19"/>
    </row>
    <row r="72170" spans="5:5" x14ac:dyDescent="0.25">
      <c r="E72170" s="19"/>
    </row>
    <row r="72171" spans="5:5" x14ac:dyDescent="0.25">
      <c r="E72171" s="19"/>
    </row>
    <row r="72172" spans="5:5" x14ac:dyDescent="0.25">
      <c r="E72172" s="19"/>
    </row>
    <row r="72173" spans="5:5" x14ac:dyDescent="0.25">
      <c r="E72173" s="19"/>
    </row>
    <row r="72174" spans="5:5" x14ac:dyDescent="0.25">
      <c r="E72174" s="19"/>
    </row>
    <row r="72175" spans="5:5" x14ac:dyDescent="0.25">
      <c r="E72175" s="19"/>
    </row>
    <row r="72176" spans="5:5" x14ac:dyDescent="0.25">
      <c r="E72176" s="19"/>
    </row>
    <row r="72177" spans="5:5" x14ac:dyDescent="0.25">
      <c r="E72177" s="19"/>
    </row>
    <row r="72178" spans="5:5" x14ac:dyDescent="0.25">
      <c r="E72178" s="19"/>
    </row>
    <row r="72179" spans="5:5" x14ac:dyDescent="0.25">
      <c r="E72179" s="19"/>
    </row>
    <row r="72180" spans="5:5" x14ac:dyDescent="0.25">
      <c r="E72180" s="19"/>
    </row>
    <row r="72181" spans="5:5" x14ac:dyDescent="0.25">
      <c r="E72181" s="19"/>
    </row>
    <row r="72182" spans="5:5" x14ac:dyDescent="0.25">
      <c r="E72182" s="19"/>
    </row>
    <row r="72183" spans="5:5" x14ac:dyDescent="0.25">
      <c r="E72183" s="19"/>
    </row>
    <row r="72184" spans="5:5" x14ac:dyDescent="0.25">
      <c r="E72184" s="19"/>
    </row>
    <row r="72185" spans="5:5" x14ac:dyDescent="0.25">
      <c r="E72185" s="19"/>
    </row>
    <row r="72186" spans="5:5" x14ac:dyDescent="0.25">
      <c r="E72186" s="19"/>
    </row>
    <row r="72187" spans="5:5" x14ac:dyDescent="0.25">
      <c r="E72187" s="19"/>
    </row>
    <row r="72188" spans="5:5" x14ac:dyDescent="0.25">
      <c r="E72188" s="19"/>
    </row>
    <row r="72189" spans="5:5" x14ac:dyDescent="0.25">
      <c r="E72189" s="19"/>
    </row>
    <row r="72190" spans="5:5" x14ac:dyDescent="0.25">
      <c r="E72190" s="19"/>
    </row>
    <row r="72191" spans="5:5" x14ac:dyDescent="0.25">
      <c r="E72191" s="19"/>
    </row>
    <row r="72192" spans="5:5" x14ac:dyDescent="0.25">
      <c r="E72192" s="19"/>
    </row>
    <row r="72193" spans="5:5" x14ac:dyDescent="0.25">
      <c r="E72193" s="19"/>
    </row>
    <row r="72194" spans="5:5" x14ac:dyDescent="0.25">
      <c r="E72194" s="19"/>
    </row>
    <row r="72195" spans="5:5" x14ac:dyDescent="0.25">
      <c r="E72195" s="19"/>
    </row>
    <row r="72196" spans="5:5" x14ac:dyDescent="0.25">
      <c r="E72196" s="19"/>
    </row>
    <row r="72197" spans="5:5" x14ac:dyDescent="0.25">
      <c r="E72197" s="19"/>
    </row>
    <row r="72198" spans="5:5" x14ac:dyDescent="0.25">
      <c r="E72198" s="19"/>
    </row>
    <row r="72199" spans="5:5" x14ac:dyDescent="0.25">
      <c r="E72199" s="19"/>
    </row>
    <row r="72200" spans="5:5" x14ac:dyDescent="0.25">
      <c r="E72200" s="19"/>
    </row>
    <row r="72201" spans="5:5" x14ac:dyDescent="0.25">
      <c r="E72201" s="19"/>
    </row>
    <row r="72202" spans="5:5" x14ac:dyDescent="0.25">
      <c r="E72202" s="19"/>
    </row>
    <row r="72203" spans="5:5" x14ac:dyDescent="0.25">
      <c r="E72203" s="19"/>
    </row>
    <row r="72204" spans="5:5" x14ac:dyDescent="0.25">
      <c r="E72204" s="19"/>
    </row>
    <row r="72205" spans="5:5" x14ac:dyDescent="0.25">
      <c r="E72205" s="19"/>
    </row>
    <row r="72206" spans="5:5" x14ac:dyDescent="0.25">
      <c r="E72206" s="19"/>
    </row>
    <row r="72207" spans="5:5" x14ac:dyDescent="0.25">
      <c r="E72207" s="19"/>
    </row>
    <row r="72208" spans="5:5" x14ac:dyDescent="0.25">
      <c r="E72208" s="19"/>
    </row>
    <row r="72209" spans="5:5" x14ac:dyDescent="0.25">
      <c r="E72209" s="19"/>
    </row>
    <row r="72210" spans="5:5" x14ac:dyDescent="0.25">
      <c r="E72210" s="19"/>
    </row>
    <row r="72211" spans="5:5" x14ac:dyDescent="0.25">
      <c r="E72211" s="19"/>
    </row>
    <row r="72212" spans="5:5" x14ac:dyDescent="0.25">
      <c r="E72212" s="19"/>
    </row>
    <row r="72213" spans="5:5" x14ac:dyDescent="0.25">
      <c r="E72213" s="19"/>
    </row>
    <row r="72214" spans="5:5" x14ac:dyDescent="0.25">
      <c r="E72214" s="19"/>
    </row>
    <row r="72215" spans="5:5" x14ac:dyDescent="0.25">
      <c r="E72215" s="19"/>
    </row>
    <row r="72216" spans="5:5" x14ac:dyDescent="0.25">
      <c r="E72216" s="19"/>
    </row>
    <row r="72217" spans="5:5" x14ac:dyDescent="0.25">
      <c r="E72217" s="19"/>
    </row>
    <row r="72218" spans="5:5" x14ac:dyDescent="0.25">
      <c r="E72218" s="19"/>
    </row>
    <row r="72219" spans="5:5" x14ac:dyDescent="0.25">
      <c r="E72219" s="19"/>
    </row>
    <row r="72220" spans="5:5" x14ac:dyDescent="0.25">
      <c r="E72220" s="19"/>
    </row>
    <row r="72221" spans="5:5" x14ac:dyDescent="0.25">
      <c r="E72221" s="19"/>
    </row>
    <row r="72222" spans="5:5" x14ac:dyDescent="0.25">
      <c r="E72222" s="19"/>
    </row>
    <row r="72223" spans="5:5" x14ac:dyDescent="0.25">
      <c r="E72223" s="19"/>
    </row>
    <row r="72224" spans="5:5" x14ac:dyDescent="0.25">
      <c r="E72224" s="19"/>
    </row>
    <row r="72225" spans="5:5" x14ac:dyDescent="0.25">
      <c r="E72225" s="19"/>
    </row>
    <row r="72226" spans="5:5" x14ac:dyDescent="0.25">
      <c r="E72226" s="19"/>
    </row>
    <row r="72227" spans="5:5" x14ac:dyDescent="0.25">
      <c r="E72227" s="19"/>
    </row>
    <row r="72228" spans="5:5" x14ac:dyDescent="0.25">
      <c r="E72228" s="19"/>
    </row>
    <row r="72229" spans="5:5" x14ac:dyDescent="0.25">
      <c r="E72229" s="19"/>
    </row>
    <row r="72230" spans="5:5" x14ac:dyDescent="0.25">
      <c r="E72230" s="19"/>
    </row>
    <row r="72231" spans="5:5" x14ac:dyDescent="0.25">
      <c r="E72231" s="19"/>
    </row>
    <row r="72232" spans="5:5" x14ac:dyDescent="0.25">
      <c r="E72232" s="19"/>
    </row>
    <row r="72233" spans="5:5" x14ac:dyDescent="0.25">
      <c r="E72233" s="19"/>
    </row>
    <row r="72234" spans="5:5" x14ac:dyDescent="0.25">
      <c r="E72234" s="19"/>
    </row>
    <row r="72235" spans="5:5" x14ac:dyDescent="0.25">
      <c r="E72235" s="19"/>
    </row>
    <row r="72236" spans="5:5" x14ac:dyDescent="0.25">
      <c r="E72236" s="19"/>
    </row>
    <row r="72237" spans="5:5" x14ac:dyDescent="0.25">
      <c r="E72237" s="19"/>
    </row>
    <row r="72238" spans="5:5" x14ac:dyDescent="0.25">
      <c r="E72238" s="19"/>
    </row>
    <row r="72239" spans="5:5" x14ac:dyDescent="0.25">
      <c r="E72239" s="19"/>
    </row>
    <row r="72240" spans="5:5" x14ac:dyDescent="0.25">
      <c r="E72240" s="19"/>
    </row>
    <row r="72241" spans="5:5" x14ac:dyDescent="0.25">
      <c r="E72241" s="19"/>
    </row>
    <row r="72242" spans="5:5" x14ac:dyDescent="0.25">
      <c r="E72242" s="19"/>
    </row>
    <row r="72243" spans="5:5" x14ac:dyDescent="0.25">
      <c r="E72243" s="19"/>
    </row>
    <row r="72244" spans="5:5" x14ac:dyDescent="0.25">
      <c r="E72244" s="19"/>
    </row>
    <row r="72245" spans="5:5" x14ac:dyDescent="0.25">
      <c r="E72245" s="19"/>
    </row>
    <row r="72246" spans="5:5" x14ac:dyDescent="0.25">
      <c r="E72246" s="19"/>
    </row>
    <row r="72247" spans="5:5" x14ac:dyDescent="0.25">
      <c r="E72247" s="19"/>
    </row>
    <row r="72248" spans="5:5" x14ac:dyDescent="0.25">
      <c r="E72248" s="19"/>
    </row>
    <row r="72249" spans="5:5" x14ac:dyDescent="0.25">
      <c r="E72249" s="19"/>
    </row>
    <row r="72250" spans="5:5" x14ac:dyDescent="0.25">
      <c r="E72250" s="19"/>
    </row>
    <row r="72251" spans="5:5" x14ac:dyDescent="0.25">
      <c r="E72251" s="19"/>
    </row>
    <row r="72252" spans="5:5" x14ac:dyDescent="0.25">
      <c r="E72252" s="19"/>
    </row>
    <row r="72253" spans="5:5" x14ac:dyDescent="0.25">
      <c r="E72253" s="19"/>
    </row>
    <row r="72254" spans="5:5" x14ac:dyDescent="0.25">
      <c r="E72254" s="19"/>
    </row>
    <row r="72255" spans="5:5" x14ac:dyDescent="0.25">
      <c r="E72255" s="19"/>
    </row>
    <row r="72256" spans="5:5" x14ac:dyDescent="0.25">
      <c r="E72256" s="19"/>
    </row>
    <row r="72257" spans="5:5" x14ac:dyDescent="0.25">
      <c r="E72257" s="19"/>
    </row>
    <row r="72258" spans="5:5" x14ac:dyDescent="0.25">
      <c r="E72258" s="19"/>
    </row>
    <row r="72259" spans="5:5" x14ac:dyDescent="0.25">
      <c r="E72259" s="19"/>
    </row>
    <row r="72260" spans="5:5" x14ac:dyDescent="0.25">
      <c r="E72260" s="19"/>
    </row>
    <row r="72261" spans="5:5" x14ac:dyDescent="0.25">
      <c r="E72261" s="19"/>
    </row>
    <row r="72262" spans="5:5" x14ac:dyDescent="0.25">
      <c r="E72262" s="19"/>
    </row>
    <row r="72263" spans="5:5" x14ac:dyDescent="0.25">
      <c r="E72263" s="19"/>
    </row>
    <row r="72264" spans="5:5" x14ac:dyDescent="0.25">
      <c r="E72264" s="19"/>
    </row>
    <row r="72265" spans="5:5" x14ac:dyDescent="0.25">
      <c r="E72265" s="19"/>
    </row>
    <row r="72266" spans="5:5" x14ac:dyDescent="0.25">
      <c r="E72266" s="19"/>
    </row>
    <row r="72267" spans="5:5" x14ac:dyDescent="0.25">
      <c r="E72267" s="19"/>
    </row>
    <row r="72268" spans="5:5" x14ac:dyDescent="0.25">
      <c r="E72268" s="19"/>
    </row>
    <row r="72269" spans="5:5" x14ac:dyDescent="0.25">
      <c r="E72269" s="19"/>
    </row>
    <row r="72270" spans="5:5" x14ac:dyDescent="0.25">
      <c r="E72270" s="19"/>
    </row>
    <row r="72271" spans="5:5" x14ac:dyDescent="0.25">
      <c r="E72271" s="19"/>
    </row>
    <row r="72272" spans="5:5" x14ac:dyDescent="0.25">
      <c r="E72272" s="19"/>
    </row>
    <row r="72273" spans="5:5" x14ac:dyDescent="0.25">
      <c r="E72273" s="19"/>
    </row>
    <row r="72274" spans="5:5" x14ac:dyDescent="0.25">
      <c r="E72274" s="19"/>
    </row>
    <row r="72275" spans="5:5" x14ac:dyDescent="0.25">
      <c r="E72275" s="19"/>
    </row>
    <row r="72276" spans="5:5" x14ac:dyDescent="0.25">
      <c r="E72276" s="19"/>
    </row>
    <row r="72277" spans="5:5" x14ac:dyDescent="0.25">
      <c r="E72277" s="19"/>
    </row>
    <row r="72278" spans="5:5" x14ac:dyDescent="0.25">
      <c r="E72278" s="19"/>
    </row>
    <row r="72279" spans="5:5" x14ac:dyDescent="0.25">
      <c r="E72279" s="19"/>
    </row>
    <row r="72280" spans="5:5" x14ac:dyDescent="0.25">
      <c r="E72280" s="19"/>
    </row>
    <row r="72281" spans="5:5" x14ac:dyDescent="0.25">
      <c r="E72281" s="19"/>
    </row>
    <row r="72282" spans="5:5" x14ac:dyDescent="0.25">
      <c r="E72282" s="19"/>
    </row>
    <row r="72283" spans="5:5" x14ac:dyDescent="0.25">
      <c r="E72283" s="19"/>
    </row>
    <row r="72284" spans="5:5" x14ac:dyDescent="0.25">
      <c r="E72284" s="19"/>
    </row>
    <row r="72285" spans="5:5" x14ac:dyDescent="0.25">
      <c r="E72285" s="19"/>
    </row>
    <row r="72286" spans="5:5" x14ac:dyDescent="0.25">
      <c r="E72286" s="19"/>
    </row>
    <row r="72287" spans="5:5" x14ac:dyDescent="0.25">
      <c r="E72287" s="19"/>
    </row>
    <row r="72288" spans="5:5" x14ac:dyDescent="0.25">
      <c r="E72288" s="19"/>
    </row>
    <row r="72289" spans="5:5" x14ac:dyDescent="0.25">
      <c r="E72289" s="19"/>
    </row>
    <row r="72290" spans="5:5" x14ac:dyDescent="0.25">
      <c r="E72290" s="19"/>
    </row>
    <row r="72291" spans="5:5" x14ac:dyDescent="0.25">
      <c r="E72291" s="19"/>
    </row>
    <row r="72292" spans="5:5" x14ac:dyDescent="0.25">
      <c r="E72292" s="19"/>
    </row>
    <row r="72293" spans="5:5" x14ac:dyDescent="0.25">
      <c r="E72293" s="19"/>
    </row>
    <row r="72294" spans="5:5" x14ac:dyDescent="0.25">
      <c r="E72294" s="19"/>
    </row>
    <row r="72295" spans="5:5" x14ac:dyDescent="0.25">
      <c r="E72295" s="19"/>
    </row>
    <row r="72296" spans="5:5" x14ac:dyDescent="0.25">
      <c r="E72296" s="19"/>
    </row>
    <row r="72297" spans="5:5" x14ac:dyDescent="0.25">
      <c r="E72297" s="19"/>
    </row>
    <row r="72298" spans="5:5" x14ac:dyDescent="0.25">
      <c r="E72298" s="19"/>
    </row>
    <row r="72299" spans="5:5" x14ac:dyDescent="0.25">
      <c r="E72299" s="19"/>
    </row>
    <row r="72300" spans="5:5" x14ac:dyDescent="0.25">
      <c r="E72300" s="19"/>
    </row>
    <row r="72301" spans="5:5" x14ac:dyDescent="0.25">
      <c r="E72301" s="19"/>
    </row>
    <row r="72302" spans="5:5" x14ac:dyDescent="0.25">
      <c r="E72302" s="19"/>
    </row>
    <row r="72303" spans="5:5" x14ac:dyDescent="0.25">
      <c r="E72303" s="19"/>
    </row>
    <row r="72304" spans="5:5" x14ac:dyDescent="0.25">
      <c r="E72304" s="19"/>
    </row>
    <row r="72305" spans="5:5" x14ac:dyDescent="0.25">
      <c r="E72305" s="19"/>
    </row>
    <row r="72306" spans="5:5" x14ac:dyDescent="0.25">
      <c r="E72306" s="19"/>
    </row>
    <row r="72307" spans="5:5" x14ac:dyDescent="0.25">
      <c r="E72307" s="19"/>
    </row>
    <row r="72308" spans="5:5" x14ac:dyDescent="0.25">
      <c r="E72308" s="19"/>
    </row>
    <row r="72309" spans="5:5" x14ac:dyDescent="0.25">
      <c r="E72309" s="19"/>
    </row>
    <row r="72310" spans="5:5" x14ac:dyDescent="0.25">
      <c r="E72310" s="19"/>
    </row>
    <row r="72311" spans="5:5" x14ac:dyDescent="0.25">
      <c r="E72311" s="19"/>
    </row>
    <row r="72312" spans="5:5" x14ac:dyDescent="0.25">
      <c r="E72312" s="19"/>
    </row>
    <row r="72313" spans="5:5" x14ac:dyDescent="0.25">
      <c r="E72313" s="19"/>
    </row>
    <row r="72314" spans="5:5" x14ac:dyDescent="0.25">
      <c r="E72314" s="19"/>
    </row>
    <row r="72315" spans="5:5" x14ac:dyDescent="0.25">
      <c r="E72315" s="19"/>
    </row>
    <row r="72316" spans="5:5" x14ac:dyDescent="0.25">
      <c r="E72316" s="19"/>
    </row>
    <row r="72317" spans="5:5" x14ac:dyDescent="0.25">
      <c r="E72317" s="19"/>
    </row>
    <row r="72318" spans="5:5" x14ac:dyDescent="0.25">
      <c r="E72318" s="19"/>
    </row>
    <row r="72319" spans="5:5" x14ac:dyDescent="0.25">
      <c r="E72319" s="19"/>
    </row>
    <row r="72320" spans="5:5" x14ac:dyDescent="0.25">
      <c r="E72320" s="19"/>
    </row>
    <row r="72321" spans="5:5" x14ac:dyDescent="0.25">
      <c r="E72321" s="19"/>
    </row>
    <row r="72322" spans="5:5" x14ac:dyDescent="0.25">
      <c r="E72322" s="19"/>
    </row>
    <row r="72323" spans="5:5" x14ac:dyDescent="0.25">
      <c r="E72323" s="19"/>
    </row>
    <row r="72324" spans="5:5" x14ac:dyDescent="0.25">
      <c r="E72324" s="19"/>
    </row>
    <row r="72325" spans="5:5" x14ac:dyDescent="0.25">
      <c r="E72325" s="19"/>
    </row>
    <row r="72326" spans="5:5" x14ac:dyDescent="0.25">
      <c r="E72326" s="19"/>
    </row>
    <row r="72327" spans="5:5" x14ac:dyDescent="0.25">
      <c r="E72327" s="19"/>
    </row>
    <row r="72328" spans="5:5" x14ac:dyDescent="0.25">
      <c r="E72328" s="19"/>
    </row>
    <row r="72329" spans="5:5" x14ac:dyDescent="0.25">
      <c r="E72329" s="19"/>
    </row>
    <row r="72330" spans="5:5" x14ac:dyDescent="0.25">
      <c r="E72330" s="19"/>
    </row>
    <row r="72331" spans="5:5" x14ac:dyDescent="0.25">
      <c r="E72331" s="19"/>
    </row>
    <row r="72332" spans="5:5" x14ac:dyDescent="0.25">
      <c r="E72332" s="19"/>
    </row>
    <row r="72333" spans="5:5" x14ac:dyDescent="0.25">
      <c r="E72333" s="19"/>
    </row>
    <row r="72334" spans="5:5" x14ac:dyDescent="0.25">
      <c r="E72334" s="19"/>
    </row>
    <row r="72335" spans="5:5" x14ac:dyDescent="0.25">
      <c r="E72335" s="19"/>
    </row>
    <row r="72336" spans="5:5" x14ac:dyDescent="0.25">
      <c r="E72336" s="19"/>
    </row>
    <row r="72337" spans="5:5" x14ac:dyDescent="0.25">
      <c r="E72337" s="19"/>
    </row>
    <row r="72338" spans="5:5" x14ac:dyDescent="0.25">
      <c r="E72338" s="19"/>
    </row>
    <row r="72339" spans="5:5" x14ac:dyDescent="0.25">
      <c r="E72339" s="19"/>
    </row>
    <row r="72340" spans="5:5" x14ac:dyDescent="0.25">
      <c r="E72340" s="19"/>
    </row>
    <row r="72341" spans="5:5" x14ac:dyDescent="0.25">
      <c r="E72341" s="19"/>
    </row>
    <row r="72342" spans="5:5" x14ac:dyDescent="0.25">
      <c r="E72342" s="19"/>
    </row>
    <row r="72343" spans="5:5" x14ac:dyDescent="0.25">
      <c r="E72343" s="19"/>
    </row>
    <row r="72344" spans="5:5" x14ac:dyDescent="0.25">
      <c r="E72344" s="19"/>
    </row>
    <row r="72345" spans="5:5" x14ac:dyDescent="0.25">
      <c r="E72345" s="19"/>
    </row>
    <row r="72346" spans="5:5" x14ac:dyDescent="0.25">
      <c r="E72346" s="19"/>
    </row>
    <row r="72347" spans="5:5" x14ac:dyDescent="0.25">
      <c r="E72347" s="19"/>
    </row>
    <row r="72348" spans="5:5" x14ac:dyDescent="0.25">
      <c r="E72348" s="19"/>
    </row>
    <row r="72349" spans="5:5" x14ac:dyDescent="0.25">
      <c r="E72349" s="19"/>
    </row>
    <row r="72350" spans="5:5" x14ac:dyDescent="0.25">
      <c r="E72350" s="19"/>
    </row>
    <row r="72351" spans="5:5" x14ac:dyDescent="0.25">
      <c r="E72351" s="19"/>
    </row>
    <row r="72352" spans="5:5" x14ac:dyDescent="0.25">
      <c r="E72352" s="19"/>
    </row>
    <row r="72353" spans="5:5" x14ac:dyDescent="0.25">
      <c r="E72353" s="19"/>
    </row>
    <row r="72354" spans="5:5" x14ac:dyDescent="0.25">
      <c r="E72354" s="19"/>
    </row>
    <row r="72355" spans="5:5" x14ac:dyDescent="0.25">
      <c r="E72355" s="19"/>
    </row>
    <row r="72356" spans="5:5" x14ac:dyDescent="0.25">
      <c r="E72356" s="19"/>
    </row>
    <row r="72357" spans="5:5" x14ac:dyDescent="0.25">
      <c r="E72357" s="19"/>
    </row>
    <row r="72358" spans="5:5" x14ac:dyDescent="0.25">
      <c r="E72358" s="19"/>
    </row>
    <row r="72359" spans="5:5" x14ac:dyDescent="0.25">
      <c r="E72359" s="19"/>
    </row>
    <row r="72360" spans="5:5" x14ac:dyDescent="0.25">
      <c r="E72360" s="19"/>
    </row>
    <row r="72361" spans="5:5" x14ac:dyDescent="0.25">
      <c r="E72361" s="19"/>
    </row>
    <row r="72362" spans="5:5" x14ac:dyDescent="0.25">
      <c r="E72362" s="19"/>
    </row>
    <row r="72363" spans="5:5" x14ac:dyDescent="0.25">
      <c r="E72363" s="19"/>
    </row>
    <row r="72364" spans="5:5" x14ac:dyDescent="0.25">
      <c r="E72364" s="19"/>
    </row>
    <row r="72365" spans="5:5" x14ac:dyDescent="0.25">
      <c r="E72365" s="19"/>
    </row>
    <row r="72366" spans="5:5" x14ac:dyDescent="0.25">
      <c r="E72366" s="19"/>
    </row>
    <row r="72367" spans="5:5" x14ac:dyDescent="0.25">
      <c r="E72367" s="19"/>
    </row>
    <row r="72368" spans="5:5" x14ac:dyDescent="0.25">
      <c r="E72368" s="19"/>
    </row>
    <row r="72369" spans="5:5" x14ac:dyDescent="0.25">
      <c r="E72369" s="19"/>
    </row>
    <row r="72370" spans="5:5" x14ac:dyDescent="0.25">
      <c r="E72370" s="19"/>
    </row>
    <row r="72371" spans="5:5" x14ac:dyDescent="0.25">
      <c r="E72371" s="19"/>
    </row>
    <row r="72372" spans="5:5" x14ac:dyDescent="0.25">
      <c r="E72372" s="19"/>
    </row>
    <row r="72373" spans="5:5" x14ac:dyDescent="0.25">
      <c r="E72373" s="19"/>
    </row>
    <row r="72374" spans="5:5" x14ac:dyDescent="0.25">
      <c r="E72374" s="19"/>
    </row>
    <row r="72375" spans="5:5" x14ac:dyDescent="0.25">
      <c r="E72375" s="19"/>
    </row>
    <row r="72376" spans="5:5" x14ac:dyDescent="0.25">
      <c r="E72376" s="19"/>
    </row>
    <row r="72377" spans="5:5" x14ac:dyDescent="0.25">
      <c r="E72377" s="19"/>
    </row>
    <row r="72378" spans="5:5" x14ac:dyDescent="0.25">
      <c r="E72378" s="19"/>
    </row>
    <row r="72379" spans="5:5" x14ac:dyDescent="0.25">
      <c r="E72379" s="19"/>
    </row>
    <row r="72380" spans="5:5" x14ac:dyDescent="0.25">
      <c r="E72380" s="19"/>
    </row>
    <row r="72381" spans="5:5" x14ac:dyDescent="0.25">
      <c r="E72381" s="19"/>
    </row>
    <row r="72382" spans="5:5" x14ac:dyDescent="0.25">
      <c r="E72382" s="19"/>
    </row>
    <row r="72383" spans="5:5" x14ac:dyDescent="0.25">
      <c r="E72383" s="19"/>
    </row>
    <row r="72384" spans="5:5" x14ac:dyDescent="0.25">
      <c r="E72384" s="19"/>
    </row>
    <row r="72385" spans="5:5" x14ac:dyDescent="0.25">
      <c r="E72385" s="19"/>
    </row>
    <row r="72386" spans="5:5" x14ac:dyDescent="0.25">
      <c r="E72386" s="19"/>
    </row>
    <row r="72387" spans="5:5" x14ac:dyDescent="0.25">
      <c r="E72387" s="19"/>
    </row>
    <row r="72388" spans="5:5" x14ac:dyDescent="0.25">
      <c r="E72388" s="19"/>
    </row>
    <row r="72389" spans="5:5" x14ac:dyDescent="0.25">
      <c r="E72389" s="19"/>
    </row>
    <row r="72390" spans="5:5" x14ac:dyDescent="0.25">
      <c r="E72390" s="19"/>
    </row>
    <row r="72391" spans="5:5" x14ac:dyDescent="0.25">
      <c r="E72391" s="19"/>
    </row>
    <row r="72392" spans="5:5" x14ac:dyDescent="0.25">
      <c r="E72392" s="19"/>
    </row>
    <row r="72393" spans="5:5" x14ac:dyDescent="0.25">
      <c r="E72393" s="19"/>
    </row>
    <row r="72394" spans="5:5" x14ac:dyDescent="0.25">
      <c r="E72394" s="19"/>
    </row>
    <row r="72395" spans="5:5" x14ac:dyDescent="0.25">
      <c r="E72395" s="19"/>
    </row>
    <row r="72396" spans="5:5" x14ac:dyDescent="0.25">
      <c r="E72396" s="19"/>
    </row>
    <row r="72397" spans="5:5" x14ac:dyDescent="0.25">
      <c r="E72397" s="19"/>
    </row>
    <row r="72398" spans="5:5" x14ac:dyDescent="0.25">
      <c r="E72398" s="19"/>
    </row>
    <row r="72399" spans="5:5" x14ac:dyDescent="0.25">
      <c r="E72399" s="19"/>
    </row>
    <row r="72400" spans="5:5" x14ac:dyDescent="0.25">
      <c r="E72400" s="19"/>
    </row>
    <row r="72401" spans="5:5" x14ac:dyDescent="0.25">
      <c r="E72401" s="19"/>
    </row>
    <row r="72402" spans="5:5" x14ac:dyDescent="0.25">
      <c r="E72402" s="19"/>
    </row>
    <row r="72403" spans="5:5" x14ac:dyDescent="0.25">
      <c r="E72403" s="19"/>
    </row>
    <row r="72404" spans="5:5" x14ac:dyDescent="0.25">
      <c r="E72404" s="19"/>
    </row>
    <row r="72405" spans="5:5" x14ac:dyDescent="0.25">
      <c r="E72405" s="19"/>
    </row>
    <row r="72406" spans="5:5" x14ac:dyDescent="0.25">
      <c r="E72406" s="19"/>
    </row>
    <row r="72407" spans="5:5" x14ac:dyDescent="0.25">
      <c r="E72407" s="19"/>
    </row>
    <row r="72408" spans="5:5" x14ac:dyDescent="0.25">
      <c r="E72408" s="19"/>
    </row>
    <row r="72409" spans="5:5" x14ac:dyDescent="0.25">
      <c r="E72409" s="19"/>
    </row>
    <row r="72410" spans="5:5" x14ac:dyDescent="0.25">
      <c r="E72410" s="19"/>
    </row>
    <row r="72411" spans="5:5" x14ac:dyDescent="0.25">
      <c r="E72411" s="19"/>
    </row>
    <row r="72412" spans="5:5" x14ac:dyDescent="0.25">
      <c r="E72412" s="19"/>
    </row>
    <row r="72413" spans="5:5" x14ac:dyDescent="0.25">
      <c r="E72413" s="19"/>
    </row>
    <row r="72414" spans="5:5" x14ac:dyDescent="0.25">
      <c r="E72414" s="19"/>
    </row>
    <row r="72415" spans="5:5" x14ac:dyDescent="0.25">
      <c r="E72415" s="19"/>
    </row>
    <row r="72416" spans="5:5" x14ac:dyDescent="0.25">
      <c r="E72416" s="19"/>
    </row>
    <row r="72417" spans="5:5" x14ac:dyDescent="0.25">
      <c r="E72417" s="19"/>
    </row>
    <row r="72418" spans="5:5" x14ac:dyDescent="0.25">
      <c r="E72418" s="19"/>
    </row>
    <row r="72419" spans="5:5" x14ac:dyDescent="0.25">
      <c r="E72419" s="19"/>
    </row>
    <row r="72420" spans="5:5" x14ac:dyDescent="0.25">
      <c r="E72420" s="19"/>
    </row>
    <row r="72421" spans="5:5" x14ac:dyDescent="0.25">
      <c r="E72421" s="19"/>
    </row>
    <row r="72422" spans="5:5" x14ac:dyDescent="0.25">
      <c r="E72422" s="19"/>
    </row>
    <row r="72423" spans="5:5" x14ac:dyDescent="0.25">
      <c r="E72423" s="19"/>
    </row>
    <row r="72424" spans="5:5" x14ac:dyDescent="0.25">
      <c r="E72424" s="19"/>
    </row>
    <row r="72425" spans="5:5" x14ac:dyDescent="0.25">
      <c r="E72425" s="19"/>
    </row>
    <row r="72426" spans="5:5" x14ac:dyDescent="0.25">
      <c r="E72426" s="19"/>
    </row>
    <row r="72427" spans="5:5" x14ac:dyDescent="0.25">
      <c r="E72427" s="19"/>
    </row>
    <row r="72428" spans="5:5" x14ac:dyDescent="0.25">
      <c r="E72428" s="19"/>
    </row>
    <row r="72429" spans="5:5" x14ac:dyDescent="0.25">
      <c r="E72429" s="19"/>
    </row>
    <row r="72430" spans="5:5" x14ac:dyDescent="0.25">
      <c r="E72430" s="19"/>
    </row>
    <row r="72431" spans="5:5" x14ac:dyDescent="0.25">
      <c r="E72431" s="19"/>
    </row>
    <row r="72432" spans="5:5" x14ac:dyDescent="0.25">
      <c r="E72432" s="19"/>
    </row>
    <row r="72433" spans="5:5" x14ac:dyDescent="0.25">
      <c r="E72433" s="19"/>
    </row>
    <row r="72434" spans="5:5" x14ac:dyDescent="0.25">
      <c r="E72434" s="19"/>
    </row>
    <row r="72435" spans="5:5" x14ac:dyDescent="0.25">
      <c r="E72435" s="19"/>
    </row>
    <row r="72436" spans="5:5" x14ac:dyDescent="0.25">
      <c r="E72436" s="19"/>
    </row>
    <row r="72437" spans="5:5" x14ac:dyDescent="0.25">
      <c r="E72437" s="19"/>
    </row>
    <row r="72438" spans="5:5" x14ac:dyDescent="0.25">
      <c r="E72438" s="19"/>
    </row>
    <row r="72439" spans="5:5" x14ac:dyDescent="0.25">
      <c r="E72439" s="19"/>
    </row>
    <row r="72440" spans="5:5" x14ac:dyDescent="0.25">
      <c r="E72440" s="19"/>
    </row>
    <row r="72441" spans="5:5" x14ac:dyDescent="0.25">
      <c r="E72441" s="19"/>
    </row>
    <row r="72442" spans="5:5" x14ac:dyDescent="0.25">
      <c r="E72442" s="19"/>
    </row>
    <row r="72443" spans="5:5" x14ac:dyDescent="0.25">
      <c r="E72443" s="19"/>
    </row>
    <row r="72444" spans="5:5" x14ac:dyDescent="0.25">
      <c r="E72444" s="19"/>
    </row>
    <row r="72445" spans="5:5" x14ac:dyDescent="0.25">
      <c r="E72445" s="19"/>
    </row>
    <row r="72446" spans="5:5" x14ac:dyDescent="0.25">
      <c r="E72446" s="19"/>
    </row>
    <row r="72447" spans="5:5" x14ac:dyDescent="0.25">
      <c r="E72447" s="19"/>
    </row>
    <row r="72448" spans="5:5" x14ac:dyDescent="0.25">
      <c r="E72448" s="19"/>
    </row>
    <row r="72449" spans="5:5" x14ac:dyDescent="0.25">
      <c r="E72449" s="19"/>
    </row>
    <row r="72450" spans="5:5" x14ac:dyDescent="0.25">
      <c r="E72450" s="19"/>
    </row>
    <row r="72451" spans="5:5" x14ac:dyDescent="0.25">
      <c r="E72451" s="19"/>
    </row>
    <row r="72452" spans="5:5" x14ac:dyDescent="0.25">
      <c r="E72452" s="19"/>
    </row>
    <row r="72453" spans="5:5" x14ac:dyDescent="0.25">
      <c r="E72453" s="19"/>
    </row>
    <row r="72454" spans="5:5" x14ac:dyDescent="0.25">
      <c r="E72454" s="19"/>
    </row>
    <row r="72455" spans="5:5" x14ac:dyDescent="0.25">
      <c r="E72455" s="19"/>
    </row>
    <row r="72456" spans="5:5" x14ac:dyDescent="0.25">
      <c r="E72456" s="19"/>
    </row>
    <row r="72457" spans="5:5" x14ac:dyDescent="0.25">
      <c r="E72457" s="19"/>
    </row>
    <row r="72458" spans="5:5" x14ac:dyDescent="0.25">
      <c r="E72458" s="19"/>
    </row>
    <row r="72459" spans="5:5" x14ac:dyDescent="0.25">
      <c r="E72459" s="19"/>
    </row>
    <row r="72460" spans="5:5" x14ac:dyDescent="0.25">
      <c r="E72460" s="19"/>
    </row>
    <row r="72461" spans="5:5" x14ac:dyDescent="0.25">
      <c r="E72461" s="19"/>
    </row>
    <row r="72462" spans="5:5" x14ac:dyDescent="0.25">
      <c r="E72462" s="19"/>
    </row>
    <row r="72463" spans="5:5" x14ac:dyDescent="0.25">
      <c r="E72463" s="19"/>
    </row>
    <row r="72464" spans="5:5" x14ac:dyDescent="0.25">
      <c r="E72464" s="19"/>
    </row>
    <row r="72465" spans="5:5" x14ac:dyDescent="0.25">
      <c r="E72465" s="19"/>
    </row>
    <row r="72466" spans="5:5" x14ac:dyDescent="0.25">
      <c r="E72466" s="19"/>
    </row>
    <row r="72467" spans="5:5" x14ac:dyDescent="0.25">
      <c r="E72467" s="19"/>
    </row>
    <row r="72468" spans="5:5" x14ac:dyDescent="0.25">
      <c r="E72468" s="19"/>
    </row>
    <row r="72469" spans="5:5" x14ac:dyDescent="0.25">
      <c r="E72469" s="19"/>
    </row>
    <row r="72470" spans="5:5" x14ac:dyDescent="0.25">
      <c r="E72470" s="19"/>
    </row>
    <row r="72471" spans="5:5" x14ac:dyDescent="0.25">
      <c r="E72471" s="19"/>
    </row>
    <row r="72472" spans="5:5" x14ac:dyDescent="0.25">
      <c r="E72472" s="19"/>
    </row>
    <row r="72473" spans="5:5" x14ac:dyDescent="0.25">
      <c r="E72473" s="19"/>
    </row>
    <row r="72474" spans="5:5" x14ac:dyDescent="0.25">
      <c r="E72474" s="19"/>
    </row>
    <row r="72475" spans="5:5" x14ac:dyDescent="0.25">
      <c r="E72475" s="19"/>
    </row>
    <row r="72476" spans="5:5" x14ac:dyDescent="0.25">
      <c r="E72476" s="19"/>
    </row>
    <row r="72477" spans="5:5" x14ac:dyDescent="0.25">
      <c r="E72477" s="19"/>
    </row>
    <row r="72478" spans="5:5" x14ac:dyDescent="0.25">
      <c r="E72478" s="19"/>
    </row>
    <row r="72479" spans="5:5" x14ac:dyDescent="0.25">
      <c r="E72479" s="19"/>
    </row>
    <row r="72480" spans="5:5" x14ac:dyDescent="0.25">
      <c r="E72480" s="19"/>
    </row>
    <row r="72481" spans="5:5" x14ac:dyDescent="0.25">
      <c r="E72481" s="19"/>
    </row>
    <row r="72482" spans="5:5" x14ac:dyDescent="0.25">
      <c r="E72482" s="19"/>
    </row>
    <row r="72483" spans="5:5" x14ac:dyDescent="0.25">
      <c r="E72483" s="19"/>
    </row>
    <row r="72484" spans="5:5" x14ac:dyDescent="0.25">
      <c r="E72484" s="19"/>
    </row>
    <row r="72485" spans="5:5" x14ac:dyDescent="0.25">
      <c r="E72485" s="19"/>
    </row>
    <row r="72486" spans="5:5" x14ac:dyDescent="0.25">
      <c r="E72486" s="19"/>
    </row>
    <row r="72487" spans="5:5" x14ac:dyDescent="0.25">
      <c r="E72487" s="19"/>
    </row>
    <row r="72488" spans="5:5" x14ac:dyDescent="0.25">
      <c r="E72488" s="19"/>
    </row>
    <row r="72489" spans="5:5" x14ac:dyDescent="0.25">
      <c r="E72489" s="19"/>
    </row>
    <row r="72490" spans="5:5" x14ac:dyDescent="0.25">
      <c r="E72490" s="19"/>
    </row>
    <row r="72491" spans="5:5" x14ac:dyDescent="0.25">
      <c r="E72491" s="19"/>
    </row>
    <row r="72492" spans="5:5" x14ac:dyDescent="0.25">
      <c r="E72492" s="19"/>
    </row>
    <row r="72493" spans="5:5" x14ac:dyDescent="0.25">
      <c r="E72493" s="19"/>
    </row>
    <row r="72494" spans="5:5" x14ac:dyDescent="0.25">
      <c r="E72494" s="19"/>
    </row>
    <row r="72495" spans="5:5" x14ac:dyDescent="0.25">
      <c r="E72495" s="19"/>
    </row>
    <row r="72496" spans="5:5" x14ac:dyDescent="0.25">
      <c r="E72496" s="19"/>
    </row>
    <row r="72497" spans="5:5" x14ac:dyDescent="0.25">
      <c r="E72497" s="19"/>
    </row>
    <row r="72498" spans="5:5" x14ac:dyDescent="0.25">
      <c r="E72498" s="19"/>
    </row>
    <row r="72499" spans="5:5" x14ac:dyDescent="0.25">
      <c r="E72499" s="19"/>
    </row>
    <row r="72500" spans="5:5" x14ac:dyDescent="0.25">
      <c r="E72500" s="19"/>
    </row>
    <row r="72501" spans="5:5" x14ac:dyDescent="0.25">
      <c r="E72501" s="19"/>
    </row>
    <row r="72502" spans="5:5" x14ac:dyDescent="0.25">
      <c r="E72502" s="19"/>
    </row>
    <row r="72503" spans="5:5" x14ac:dyDescent="0.25">
      <c r="E72503" s="19"/>
    </row>
    <row r="72504" spans="5:5" x14ac:dyDescent="0.25">
      <c r="E72504" s="19"/>
    </row>
    <row r="72505" spans="5:5" x14ac:dyDescent="0.25">
      <c r="E72505" s="19"/>
    </row>
    <row r="72506" spans="5:5" x14ac:dyDescent="0.25">
      <c r="E72506" s="19"/>
    </row>
    <row r="72507" spans="5:5" x14ac:dyDescent="0.25">
      <c r="E72507" s="19"/>
    </row>
    <row r="72508" spans="5:5" x14ac:dyDescent="0.25">
      <c r="E72508" s="19"/>
    </row>
    <row r="72509" spans="5:5" x14ac:dyDescent="0.25">
      <c r="E72509" s="19"/>
    </row>
    <row r="72510" spans="5:5" x14ac:dyDescent="0.25">
      <c r="E72510" s="19"/>
    </row>
    <row r="72511" spans="5:5" x14ac:dyDescent="0.25">
      <c r="E72511" s="19"/>
    </row>
    <row r="72512" spans="5:5" x14ac:dyDescent="0.25">
      <c r="E72512" s="19"/>
    </row>
    <row r="72513" spans="5:5" x14ac:dyDescent="0.25">
      <c r="E72513" s="19"/>
    </row>
    <row r="72514" spans="5:5" x14ac:dyDescent="0.25">
      <c r="E72514" s="19"/>
    </row>
    <row r="72515" spans="5:5" x14ac:dyDescent="0.25">
      <c r="E72515" s="19"/>
    </row>
    <row r="72516" spans="5:5" x14ac:dyDescent="0.25">
      <c r="E72516" s="19"/>
    </row>
    <row r="72517" spans="5:5" x14ac:dyDescent="0.25">
      <c r="E72517" s="19"/>
    </row>
    <row r="72518" spans="5:5" x14ac:dyDescent="0.25">
      <c r="E72518" s="19"/>
    </row>
    <row r="72519" spans="5:5" x14ac:dyDescent="0.25">
      <c r="E72519" s="19"/>
    </row>
    <row r="72520" spans="5:5" x14ac:dyDescent="0.25">
      <c r="E72520" s="19"/>
    </row>
    <row r="72521" spans="5:5" x14ac:dyDescent="0.25">
      <c r="E72521" s="19"/>
    </row>
    <row r="72522" spans="5:5" x14ac:dyDescent="0.25">
      <c r="E72522" s="19"/>
    </row>
    <row r="72523" spans="5:5" x14ac:dyDescent="0.25">
      <c r="E72523" s="19"/>
    </row>
    <row r="72524" spans="5:5" x14ac:dyDescent="0.25">
      <c r="E72524" s="19"/>
    </row>
    <row r="72525" spans="5:5" x14ac:dyDescent="0.25">
      <c r="E72525" s="19"/>
    </row>
    <row r="72526" spans="5:5" x14ac:dyDescent="0.25">
      <c r="E72526" s="19"/>
    </row>
    <row r="72527" spans="5:5" x14ac:dyDescent="0.25">
      <c r="E72527" s="19"/>
    </row>
    <row r="72528" spans="5:5" x14ac:dyDescent="0.25">
      <c r="E72528" s="19"/>
    </row>
    <row r="72529" spans="5:5" x14ac:dyDescent="0.25">
      <c r="E72529" s="19"/>
    </row>
    <row r="72530" spans="5:5" x14ac:dyDescent="0.25">
      <c r="E72530" s="19"/>
    </row>
    <row r="72531" spans="5:5" x14ac:dyDescent="0.25">
      <c r="E72531" s="19"/>
    </row>
    <row r="72532" spans="5:5" x14ac:dyDescent="0.25">
      <c r="E72532" s="19"/>
    </row>
    <row r="72533" spans="5:5" x14ac:dyDescent="0.25">
      <c r="E72533" s="19"/>
    </row>
    <row r="72534" spans="5:5" x14ac:dyDescent="0.25">
      <c r="E72534" s="19"/>
    </row>
    <row r="72535" spans="5:5" x14ac:dyDescent="0.25">
      <c r="E72535" s="19"/>
    </row>
    <row r="72536" spans="5:5" x14ac:dyDescent="0.25">
      <c r="E72536" s="19"/>
    </row>
    <row r="72537" spans="5:5" x14ac:dyDescent="0.25">
      <c r="E72537" s="19"/>
    </row>
    <row r="72538" spans="5:5" x14ac:dyDescent="0.25">
      <c r="E72538" s="19"/>
    </row>
    <row r="72539" spans="5:5" x14ac:dyDescent="0.25">
      <c r="E72539" s="19"/>
    </row>
    <row r="72540" spans="5:5" x14ac:dyDescent="0.25">
      <c r="E72540" s="19"/>
    </row>
    <row r="72541" spans="5:5" x14ac:dyDescent="0.25">
      <c r="E72541" s="19"/>
    </row>
    <row r="72542" spans="5:5" x14ac:dyDescent="0.25">
      <c r="E72542" s="19"/>
    </row>
    <row r="72543" spans="5:5" x14ac:dyDescent="0.25">
      <c r="E72543" s="19"/>
    </row>
    <row r="72544" spans="5:5" x14ac:dyDescent="0.25">
      <c r="E72544" s="19"/>
    </row>
    <row r="72545" spans="5:5" x14ac:dyDescent="0.25">
      <c r="E72545" s="19"/>
    </row>
    <row r="72546" spans="5:5" x14ac:dyDescent="0.25">
      <c r="E72546" s="19"/>
    </row>
    <row r="72547" spans="5:5" x14ac:dyDescent="0.25">
      <c r="E72547" s="19"/>
    </row>
    <row r="72548" spans="5:5" x14ac:dyDescent="0.25">
      <c r="E72548" s="19"/>
    </row>
    <row r="72549" spans="5:5" x14ac:dyDescent="0.25">
      <c r="E72549" s="19"/>
    </row>
    <row r="72550" spans="5:5" x14ac:dyDescent="0.25">
      <c r="E72550" s="19"/>
    </row>
    <row r="72551" spans="5:5" x14ac:dyDescent="0.25">
      <c r="E72551" s="19"/>
    </row>
    <row r="72552" spans="5:5" x14ac:dyDescent="0.25">
      <c r="E72552" s="19"/>
    </row>
    <row r="72553" spans="5:5" x14ac:dyDescent="0.25">
      <c r="E72553" s="19"/>
    </row>
    <row r="72554" spans="5:5" x14ac:dyDescent="0.25">
      <c r="E72554" s="19"/>
    </row>
    <row r="72555" spans="5:5" x14ac:dyDescent="0.25">
      <c r="E72555" s="19"/>
    </row>
    <row r="72556" spans="5:5" x14ac:dyDescent="0.25">
      <c r="E72556" s="19"/>
    </row>
    <row r="72557" spans="5:5" x14ac:dyDescent="0.25">
      <c r="E72557" s="19"/>
    </row>
    <row r="72558" spans="5:5" x14ac:dyDescent="0.25">
      <c r="E72558" s="19"/>
    </row>
    <row r="72559" spans="5:5" x14ac:dyDescent="0.25">
      <c r="E72559" s="19"/>
    </row>
    <row r="72560" spans="5:5" x14ac:dyDescent="0.25">
      <c r="E72560" s="19"/>
    </row>
    <row r="72561" spans="5:5" x14ac:dyDescent="0.25">
      <c r="E72561" s="19"/>
    </row>
    <row r="72562" spans="5:5" x14ac:dyDescent="0.25">
      <c r="E72562" s="19"/>
    </row>
    <row r="72563" spans="5:5" x14ac:dyDescent="0.25">
      <c r="E72563" s="19"/>
    </row>
    <row r="72564" spans="5:5" x14ac:dyDescent="0.25">
      <c r="E72564" s="19"/>
    </row>
    <row r="72565" spans="5:5" x14ac:dyDescent="0.25">
      <c r="E72565" s="19"/>
    </row>
    <row r="72566" spans="5:5" x14ac:dyDescent="0.25">
      <c r="E72566" s="19"/>
    </row>
    <row r="72567" spans="5:5" x14ac:dyDescent="0.25">
      <c r="E72567" s="19"/>
    </row>
    <row r="72568" spans="5:5" x14ac:dyDescent="0.25">
      <c r="E72568" s="19"/>
    </row>
    <row r="72569" spans="5:5" x14ac:dyDescent="0.25">
      <c r="E72569" s="19"/>
    </row>
    <row r="72570" spans="5:5" x14ac:dyDescent="0.25">
      <c r="E72570" s="19"/>
    </row>
    <row r="72571" spans="5:5" x14ac:dyDescent="0.25">
      <c r="E72571" s="19"/>
    </row>
    <row r="72572" spans="5:5" x14ac:dyDescent="0.25">
      <c r="E72572" s="19"/>
    </row>
    <row r="72573" spans="5:5" x14ac:dyDescent="0.25">
      <c r="E72573" s="19"/>
    </row>
    <row r="72574" spans="5:5" x14ac:dyDescent="0.25">
      <c r="E72574" s="19"/>
    </row>
    <row r="72575" spans="5:5" x14ac:dyDescent="0.25">
      <c r="E72575" s="19"/>
    </row>
    <row r="72576" spans="5:5" x14ac:dyDescent="0.25">
      <c r="E72576" s="19"/>
    </row>
    <row r="72577" spans="5:5" x14ac:dyDescent="0.25">
      <c r="E72577" s="19"/>
    </row>
    <row r="72578" spans="5:5" x14ac:dyDescent="0.25">
      <c r="E72578" s="19"/>
    </row>
    <row r="72579" spans="5:5" x14ac:dyDescent="0.25">
      <c r="E72579" s="19"/>
    </row>
    <row r="72580" spans="5:5" x14ac:dyDescent="0.25">
      <c r="E72580" s="19"/>
    </row>
    <row r="72581" spans="5:5" x14ac:dyDescent="0.25">
      <c r="E72581" s="19"/>
    </row>
    <row r="72582" spans="5:5" x14ac:dyDescent="0.25">
      <c r="E72582" s="19"/>
    </row>
    <row r="72583" spans="5:5" x14ac:dyDescent="0.25">
      <c r="E72583" s="19"/>
    </row>
    <row r="72584" spans="5:5" x14ac:dyDescent="0.25">
      <c r="E72584" s="19"/>
    </row>
    <row r="72585" spans="5:5" x14ac:dyDescent="0.25">
      <c r="E72585" s="19"/>
    </row>
    <row r="72586" spans="5:5" x14ac:dyDescent="0.25">
      <c r="E72586" s="19"/>
    </row>
    <row r="72587" spans="5:5" x14ac:dyDescent="0.25">
      <c r="E72587" s="19"/>
    </row>
    <row r="72588" spans="5:5" x14ac:dyDescent="0.25">
      <c r="E72588" s="19"/>
    </row>
    <row r="72589" spans="5:5" x14ac:dyDescent="0.25">
      <c r="E72589" s="19"/>
    </row>
    <row r="72590" spans="5:5" x14ac:dyDescent="0.25">
      <c r="E72590" s="19"/>
    </row>
    <row r="72591" spans="5:5" x14ac:dyDescent="0.25">
      <c r="E72591" s="19"/>
    </row>
    <row r="72592" spans="5:5" x14ac:dyDescent="0.25">
      <c r="E72592" s="19"/>
    </row>
    <row r="72593" spans="5:5" x14ac:dyDescent="0.25">
      <c r="E72593" s="19"/>
    </row>
    <row r="72594" spans="5:5" x14ac:dyDescent="0.25">
      <c r="E72594" s="19"/>
    </row>
    <row r="72595" spans="5:5" x14ac:dyDescent="0.25">
      <c r="E72595" s="19"/>
    </row>
    <row r="72596" spans="5:5" x14ac:dyDescent="0.25">
      <c r="E72596" s="19"/>
    </row>
    <row r="72597" spans="5:5" x14ac:dyDescent="0.25">
      <c r="E72597" s="19"/>
    </row>
    <row r="72598" spans="5:5" x14ac:dyDescent="0.25">
      <c r="E72598" s="19"/>
    </row>
    <row r="72599" spans="5:5" x14ac:dyDescent="0.25">
      <c r="E72599" s="19"/>
    </row>
    <row r="72600" spans="5:5" x14ac:dyDescent="0.25">
      <c r="E72600" s="19"/>
    </row>
    <row r="72601" spans="5:5" x14ac:dyDescent="0.25">
      <c r="E72601" s="19"/>
    </row>
    <row r="72602" spans="5:5" x14ac:dyDescent="0.25">
      <c r="E72602" s="19"/>
    </row>
    <row r="72603" spans="5:5" x14ac:dyDescent="0.25">
      <c r="E72603" s="19"/>
    </row>
    <row r="72604" spans="5:5" x14ac:dyDescent="0.25">
      <c r="E72604" s="19"/>
    </row>
    <row r="72605" spans="5:5" x14ac:dyDescent="0.25">
      <c r="E72605" s="19"/>
    </row>
    <row r="72606" spans="5:5" x14ac:dyDescent="0.25">
      <c r="E72606" s="19"/>
    </row>
    <row r="72607" spans="5:5" x14ac:dyDescent="0.25">
      <c r="E72607" s="19"/>
    </row>
    <row r="72608" spans="5:5" x14ac:dyDescent="0.25">
      <c r="E72608" s="19"/>
    </row>
    <row r="72609" spans="5:5" x14ac:dyDescent="0.25">
      <c r="E72609" s="19"/>
    </row>
    <row r="72610" spans="5:5" x14ac:dyDescent="0.25">
      <c r="E72610" s="19"/>
    </row>
    <row r="72611" spans="5:5" x14ac:dyDescent="0.25">
      <c r="E72611" s="19"/>
    </row>
    <row r="72612" spans="5:5" x14ac:dyDescent="0.25">
      <c r="E72612" s="19"/>
    </row>
    <row r="72613" spans="5:5" x14ac:dyDescent="0.25">
      <c r="E72613" s="19"/>
    </row>
    <row r="72614" spans="5:5" x14ac:dyDescent="0.25">
      <c r="E72614" s="19"/>
    </row>
    <row r="72615" spans="5:5" x14ac:dyDescent="0.25">
      <c r="E72615" s="19"/>
    </row>
    <row r="72616" spans="5:5" x14ac:dyDescent="0.25">
      <c r="E72616" s="19"/>
    </row>
    <row r="72617" spans="5:5" x14ac:dyDescent="0.25">
      <c r="E72617" s="19"/>
    </row>
    <row r="72618" spans="5:5" x14ac:dyDescent="0.25">
      <c r="E72618" s="19"/>
    </row>
    <row r="72619" spans="5:5" x14ac:dyDescent="0.25">
      <c r="E72619" s="19"/>
    </row>
    <row r="72620" spans="5:5" x14ac:dyDescent="0.25">
      <c r="E72620" s="19"/>
    </row>
    <row r="72621" spans="5:5" x14ac:dyDescent="0.25">
      <c r="E72621" s="19"/>
    </row>
    <row r="72622" spans="5:5" x14ac:dyDescent="0.25">
      <c r="E72622" s="19"/>
    </row>
    <row r="72623" spans="5:5" x14ac:dyDescent="0.25">
      <c r="E72623" s="19"/>
    </row>
    <row r="72624" spans="5:5" x14ac:dyDescent="0.25">
      <c r="E72624" s="19"/>
    </row>
    <row r="72625" spans="5:5" x14ac:dyDescent="0.25">
      <c r="E72625" s="19"/>
    </row>
    <row r="72626" spans="5:5" x14ac:dyDescent="0.25">
      <c r="E72626" s="19"/>
    </row>
    <row r="72627" spans="5:5" x14ac:dyDescent="0.25">
      <c r="E72627" s="19"/>
    </row>
    <row r="72628" spans="5:5" x14ac:dyDescent="0.25">
      <c r="E72628" s="19"/>
    </row>
    <row r="72629" spans="5:5" x14ac:dyDescent="0.25">
      <c r="E72629" s="19"/>
    </row>
    <row r="72630" spans="5:5" x14ac:dyDescent="0.25">
      <c r="E72630" s="19"/>
    </row>
    <row r="72631" spans="5:5" x14ac:dyDescent="0.25">
      <c r="E72631" s="19"/>
    </row>
    <row r="72632" spans="5:5" x14ac:dyDescent="0.25">
      <c r="E72632" s="19"/>
    </row>
    <row r="72633" spans="5:5" x14ac:dyDescent="0.25">
      <c r="E72633" s="19"/>
    </row>
    <row r="72634" spans="5:5" x14ac:dyDescent="0.25">
      <c r="E72634" s="19"/>
    </row>
    <row r="72635" spans="5:5" x14ac:dyDescent="0.25">
      <c r="E72635" s="19"/>
    </row>
    <row r="72636" spans="5:5" x14ac:dyDescent="0.25">
      <c r="E72636" s="19"/>
    </row>
    <row r="72637" spans="5:5" x14ac:dyDescent="0.25">
      <c r="E72637" s="19"/>
    </row>
    <row r="72638" spans="5:5" x14ac:dyDescent="0.25">
      <c r="E72638" s="19"/>
    </row>
    <row r="72639" spans="5:5" x14ac:dyDescent="0.25">
      <c r="E72639" s="19"/>
    </row>
    <row r="72640" spans="5:5" x14ac:dyDescent="0.25">
      <c r="E72640" s="19"/>
    </row>
    <row r="72641" spans="5:5" x14ac:dyDescent="0.25">
      <c r="E72641" s="19"/>
    </row>
    <row r="72642" spans="5:5" x14ac:dyDescent="0.25">
      <c r="E72642" s="19"/>
    </row>
    <row r="72643" spans="5:5" x14ac:dyDescent="0.25">
      <c r="E72643" s="19"/>
    </row>
    <row r="72644" spans="5:5" x14ac:dyDescent="0.25">
      <c r="E72644" s="19"/>
    </row>
    <row r="72645" spans="5:5" x14ac:dyDescent="0.25">
      <c r="E72645" s="19"/>
    </row>
    <row r="72646" spans="5:5" x14ac:dyDescent="0.25">
      <c r="E72646" s="19"/>
    </row>
    <row r="72647" spans="5:5" x14ac:dyDescent="0.25">
      <c r="E72647" s="19"/>
    </row>
    <row r="72648" spans="5:5" x14ac:dyDescent="0.25">
      <c r="E72648" s="19"/>
    </row>
    <row r="72649" spans="5:5" x14ac:dyDescent="0.25">
      <c r="E72649" s="19"/>
    </row>
    <row r="72650" spans="5:5" x14ac:dyDescent="0.25">
      <c r="E72650" s="19"/>
    </row>
    <row r="72651" spans="5:5" x14ac:dyDescent="0.25">
      <c r="E72651" s="19"/>
    </row>
    <row r="72652" spans="5:5" x14ac:dyDescent="0.25">
      <c r="E72652" s="19"/>
    </row>
    <row r="72653" spans="5:5" x14ac:dyDescent="0.25">
      <c r="E72653" s="19"/>
    </row>
    <row r="72654" spans="5:5" x14ac:dyDescent="0.25">
      <c r="E72654" s="19"/>
    </row>
    <row r="72655" spans="5:5" x14ac:dyDescent="0.25">
      <c r="E72655" s="19"/>
    </row>
    <row r="72656" spans="5:5" x14ac:dyDescent="0.25">
      <c r="E72656" s="19"/>
    </row>
    <row r="72657" spans="5:5" x14ac:dyDescent="0.25">
      <c r="E72657" s="19"/>
    </row>
    <row r="72658" spans="5:5" x14ac:dyDescent="0.25">
      <c r="E72658" s="19"/>
    </row>
    <row r="72659" spans="5:5" x14ac:dyDescent="0.25">
      <c r="E72659" s="19"/>
    </row>
    <row r="72660" spans="5:5" x14ac:dyDescent="0.25">
      <c r="E72660" s="19"/>
    </row>
    <row r="72661" spans="5:5" x14ac:dyDescent="0.25">
      <c r="E72661" s="19"/>
    </row>
    <row r="72662" spans="5:5" x14ac:dyDescent="0.25">
      <c r="E72662" s="19"/>
    </row>
    <row r="72663" spans="5:5" x14ac:dyDescent="0.25">
      <c r="E72663" s="19"/>
    </row>
    <row r="72664" spans="5:5" x14ac:dyDescent="0.25">
      <c r="E72664" s="19"/>
    </row>
    <row r="72665" spans="5:5" x14ac:dyDescent="0.25">
      <c r="E72665" s="19"/>
    </row>
    <row r="72666" spans="5:5" x14ac:dyDescent="0.25">
      <c r="E72666" s="19"/>
    </row>
    <row r="72667" spans="5:5" x14ac:dyDescent="0.25">
      <c r="E72667" s="19"/>
    </row>
    <row r="72668" spans="5:5" x14ac:dyDescent="0.25">
      <c r="E72668" s="19"/>
    </row>
    <row r="72669" spans="5:5" x14ac:dyDescent="0.25">
      <c r="E72669" s="19"/>
    </row>
    <row r="72670" spans="5:5" x14ac:dyDescent="0.25">
      <c r="E72670" s="19"/>
    </row>
    <row r="72671" spans="5:5" x14ac:dyDescent="0.25">
      <c r="E72671" s="19"/>
    </row>
    <row r="72672" spans="5:5" x14ac:dyDescent="0.25">
      <c r="E72672" s="19"/>
    </row>
    <row r="72673" spans="5:5" x14ac:dyDescent="0.25">
      <c r="E72673" s="19"/>
    </row>
    <row r="72674" spans="5:5" x14ac:dyDescent="0.25">
      <c r="E72674" s="19"/>
    </row>
    <row r="72675" spans="5:5" x14ac:dyDescent="0.25">
      <c r="E72675" s="19"/>
    </row>
    <row r="72676" spans="5:5" x14ac:dyDescent="0.25">
      <c r="E72676" s="19"/>
    </row>
    <row r="72677" spans="5:5" x14ac:dyDescent="0.25">
      <c r="E72677" s="19"/>
    </row>
    <row r="72678" spans="5:5" x14ac:dyDescent="0.25">
      <c r="E72678" s="19"/>
    </row>
    <row r="72679" spans="5:5" x14ac:dyDescent="0.25">
      <c r="E72679" s="19"/>
    </row>
    <row r="72680" spans="5:5" x14ac:dyDescent="0.25">
      <c r="E72680" s="19"/>
    </row>
    <row r="72681" spans="5:5" x14ac:dyDescent="0.25">
      <c r="E72681" s="19"/>
    </row>
    <row r="72682" spans="5:5" x14ac:dyDescent="0.25">
      <c r="E72682" s="19"/>
    </row>
    <row r="72683" spans="5:5" x14ac:dyDescent="0.25">
      <c r="E72683" s="19"/>
    </row>
    <row r="72684" spans="5:5" x14ac:dyDescent="0.25">
      <c r="E72684" s="19"/>
    </row>
    <row r="72685" spans="5:5" x14ac:dyDescent="0.25">
      <c r="E72685" s="19"/>
    </row>
    <row r="72686" spans="5:5" x14ac:dyDescent="0.25">
      <c r="E72686" s="19"/>
    </row>
    <row r="72687" spans="5:5" x14ac:dyDescent="0.25">
      <c r="E72687" s="19"/>
    </row>
    <row r="72688" spans="5:5" x14ac:dyDescent="0.25">
      <c r="E72688" s="19"/>
    </row>
    <row r="72689" spans="5:5" x14ac:dyDescent="0.25">
      <c r="E72689" s="19"/>
    </row>
    <row r="72690" spans="5:5" x14ac:dyDescent="0.25">
      <c r="E72690" s="19"/>
    </row>
    <row r="72691" spans="5:5" x14ac:dyDescent="0.25">
      <c r="E72691" s="19"/>
    </row>
    <row r="72692" spans="5:5" x14ac:dyDescent="0.25">
      <c r="E72692" s="19"/>
    </row>
    <row r="72693" spans="5:5" x14ac:dyDescent="0.25">
      <c r="E72693" s="19"/>
    </row>
    <row r="72694" spans="5:5" x14ac:dyDescent="0.25">
      <c r="E72694" s="19"/>
    </row>
    <row r="72695" spans="5:5" x14ac:dyDescent="0.25">
      <c r="E72695" s="19"/>
    </row>
    <row r="72696" spans="5:5" x14ac:dyDescent="0.25">
      <c r="E72696" s="19"/>
    </row>
    <row r="72697" spans="5:5" x14ac:dyDescent="0.25">
      <c r="E72697" s="19"/>
    </row>
    <row r="72698" spans="5:5" x14ac:dyDescent="0.25">
      <c r="E72698" s="19"/>
    </row>
    <row r="72699" spans="5:5" x14ac:dyDescent="0.25">
      <c r="E72699" s="19"/>
    </row>
    <row r="72700" spans="5:5" x14ac:dyDescent="0.25">
      <c r="E72700" s="19"/>
    </row>
    <row r="72701" spans="5:5" x14ac:dyDescent="0.25">
      <c r="E72701" s="19"/>
    </row>
    <row r="72702" spans="5:5" x14ac:dyDescent="0.25">
      <c r="E72702" s="19"/>
    </row>
    <row r="72703" spans="5:5" x14ac:dyDescent="0.25">
      <c r="E72703" s="19"/>
    </row>
    <row r="72704" spans="5:5" x14ac:dyDescent="0.25">
      <c r="E72704" s="19"/>
    </row>
    <row r="72705" spans="5:5" x14ac:dyDescent="0.25">
      <c r="E72705" s="19"/>
    </row>
    <row r="72706" spans="5:5" x14ac:dyDescent="0.25">
      <c r="E72706" s="19"/>
    </row>
    <row r="72707" spans="5:5" x14ac:dyDescent="0.25">
      <c r="E72707" s="19"/>
    </row>
    <row r="72708" spans="5:5" x14ac:dyDescent="0.25">
      <c r="E72708" s="19"/>
    </row>
    <row r="72709" spans="5:5" x14ac:dyDescent="0.25">
      <c r="E72709" s="19"/>
    </row>
    <row r="72710" spans="5:5" x14ac:dyDescent="0.25">
      <c r="E72710" s="19"/>
    </row>
    <row r="72711" spans="5:5" x14ac:dyDescent="0.25">
      <c r="E72711" s="19"/>
    </row>
    <row r="72712" spans="5:5" x14ac:dyDescent="0.25">
      <c r="E72712" s="19"/>
    </row>
    <row r="72713" spans="5:5" x14ac:dyDescent="0.25">
      <c r="E72713" s="19"/>
    </row>
    <row r="72714" spans="5:5" x14ac:dyDescent="0.25">
      <c r="E72714" s="19"/>
    </row>
    <row r="72715" spans="5:5" x14ac:dyDescent="0.25">
      <c r="E72715" s="19"/>
    </row>
    <row r="72716" spans="5:5" x14ac:dyDescent="0.25">
      <c r="E72716" s="19"/>
    </row>
    <row r="72717" spans="5:5" x14ac:dyDescent="0.25">
      <c r="E72717" s="19"/>
    </row>
    <row r="72718" spans="5:5" x14ac:dyDescent="0.25">
      <c r="E72718" s="19"/>
    </row>
    <row r="72719" spans="5:5" x14ac:dyDescent="0.25">
      <c r="E72719" s="19"/>
    </row>
    <row r="72720" spans="5:5" x14ac:dyDescent="0.25">
      <c r="E72720" s="19"/>
    </row>
    <row r="72721" spans="5:5" x14ac:dyDescent="0.25">
      <c r="E72721" s="19"/>
    </row>
    <row r="72722" spans="5:5" x14ac:dyDescent="0.25">
      <c r="E72722" s="19"/>
    </row>
    <row r="72723" spans="5:5" x14ac:dyDescent="0.25">
      <c r="E72723" s="19"/>
    </row>
    <row r="72724" spans="5:5" x14ac:dyDescent="0.25">
      <c r="E72724" s="19"/>
    </row>
    <row r="72725" spans="5:5" x14ac:dyDescent="0.25">
      <c r="E72725" s="19"/>
    </row>
    <row r="72726" spans="5:5" x14ac:dyDescent="0.25">
      <c r="E72726" s="19"/>
    </row>
    <row r="72727" spans="5:5" x14ac:dyDescent="0.25">
      <c r="E72727" s="19"/>
    </row>
    <row r="72728" spans="5:5" x14ac:dyDescent="0.25">
      <c r="E72728" s="19"/>
    </row>
    <row r="72729" spans="5:5" x14ac:dyDescent="0.25">
      <c r="E72729" s="19"/>
    </row>
    <row r="72730" spans="5:5" x14ac:dyDescent="0.25">
      <c r="E72730" s="19"/>
    </row>
    <row r="72731" spans="5:5" x14ac:dyDescent="0.25">
      <c r="E72731" s="19"/>
    </row>
    <row r="72732" spans="5:5" x14ac:dyDescent="0.25">
      <c r="E72732" s="19"/>
    </row>
    <row r="72733" spans="5:5" x14ac:dyDescent="0.25">
      <c r="E72733" s="19"/>
    </row>
    <row r="72734" spans="5:5" x14ac:dyDescent="0.25">
      <c r="E72734" s="19"/>
    </row>
    <row r="72735" spans="5:5" x14ac:dyDescent="0.25">
      <c r="E72735" s="19"/>
    </row>
    <row r="72736" spans="5:5" x14ac:dyDescent="0.25">
      <c r="E72736" s="19"/>
    </row>
    <row r="72737" spans="5:5" x14ac:dyDescent="0.25">
      <c r="E72737" s="19"/>
    </row>
    <row r="72738" spans="5:5" x14ac:dyDescent="0.25">
      <c r="E72738" s="19"/>
    </row>
    <row r="72739" spans="5:5" x14ac:dyDescent="0.25">
      <c r="E72739" s="19"/>
    </row>
    <row r="72740" spans="5:5" x14ac:dyDescent="0.25">
      <c r="E72740" s="19"/>
    </row>
    <row r="72741" spans="5:5" x14ac:dyDescent="0.25">
      <c r="E72741" s="19"/>
    </row>
    <row r="72742" spans="5:5" x14ac:dyDescent="0.25">
      <c r="E72742" s="19"/>
    </row>
    <row r="72743" spans="5:5" x14ac:dyDescent="0.25">
      <c r="E72743" s="19"/>
    </row>
    <row r="72744" spans="5:5" x14ac:dyDescent="0.25">
      <c r="E72744" s="19"/>
    </row>
    <row r="72745" spans="5:5" x14ac:dyDescent="0.25">
      <c r="E72745" s="19"/>
    </row>
    <row r="72746" spans="5:5" x14ac:dyDescent="0.25">
      <c r="E72746" s="19"/>
    </row>
    <row r="72747" spans="5:5" x14ac:dyDescent="0.25">
      <c r="E72747" s="19"/>
    </row>
    <row r="72748" spans="5:5" x14ac:dyDescent="0.25">
      <c r="E72748" s="19"/>
    </row>
    <row r="72749" spans="5:5" x14ac:dyDescent="0.25">
      <c r="E72749" s="19"/>
    </row>
    <row r="72750" spans="5:5" x14ac:dyDescent="0.25">
      <c r="E72750" s="19"/>
    </row>
    <row r="72751" spans="5:5" x14ac:dyDescent="0.25">
      <c r="E72751" s="19"/>
    </row>
    <row r="72752" spans="5:5" x14ac:dyDescent="0.25">
      <c r="E72752" s="19"/>
    </row>
    <row r="72753" spans="5:5" x14ac:dyDescent="0.25">
      <c r="E72753" s="19"/>
    </row>
    <row r="72754" spans="5:5" x14ac:dyDescent="0.25">
      <c r="E72754" s="19"/>
    </row>
    <row r="72755" spans="5:5" x14ac:dyDescent="0.25">
      <c r="E72755" s="19"/>
    </row>
    <row r="72756" spans="5:5" x14ac:dyDescent="0.25">
      <c r="E72756" s="19"/>
    </row>
    <row r="72757" spans="5:5" x14ac:dyDescent="0.25">
      <c r="E72757" s="19"/>
    </row>
    <row r="72758" spans="5:5" x14ac:dyDescent="0.25">
      <c r="E72758" s="19"/>
    </row>
    <row r="72759" spans="5:5" x14ac:dyDescent="0.25">
      <c r="E72759" s="19"/>
    </row>
    <row r="72760" spans="5:5" x14ac:dyDescent="0.25">
      <c r="E72760" s="19"/>
    </row>
    <row r="72761" spans="5:5" x14ac:dyDescent="0.25">
      <c r="E72761" s="19"/>
    </row>
    <row r="72762" spans="5:5" x14ac:dyDescent="0.25">
      <c r="E72762" s="19"/>
    </row>
    <row r="72763" spans="5:5" x14ac:dyDescent="0.25">
      <c r="E72763" s="19"/>
    </row>
    <row r="72764" spans="5:5" x14ac:dyDescent="0.25">
      <c r="E72764" s="19"/>
    </row>
    <row r="72765" spans="5:5" x14ac:dyDescent="0.25">
      <c r="E72765" s="19"/>
    </row>
    <row r="72766" spans="5:5" x14ac:dyDescent="0.25">
      <c r="E72766" s="19"/>
    </row>
    <row r="72767" spans="5:5" x14ac:dyDescent="0.25">
      <c r="E72767" s="19"/>
    </row>
    <row r="72768" spans="5:5" x14ac:dyDescent="0.25">
      <c r="E72768" s="19"/>
    </row>
    <row r="72769" spans="5:5" x14ac:dyDescent="0.25">
      <c r="E72769" s="19"/>
    </row>
    <row r="72770" spans="5:5" x14ac:dyDescent="0.25">
      <c r="E72770" s="19"/>
    </row>
    <row r="72771" spans="5:5" x14ac:dyDescent="0.25">
      <c r="E72771" s="19"/>
    </row>
    <row r="72772" spans="5:5" x14ac:dyDescent="0.25">
      <c r="E72772" s="19"/>
    </row>
    <row r="72773" spans="5:5" x14ac:dyDescent="0.25">
      <c r="E72773" s="19"/>
    </row>
    <row r="72774" spans="5:5" x14ac:dyDescent="0.25">
      <c r="E72774" s="19"/>
    </row>
    <row r="72775" spans="5:5" x14ac:dyDescent="0.25">
      <c r="E72775" s="19"/>
    </row>
    <row r="72776" spans="5:5" x14ac:dyDescent="0.25">
      <c r="E72776" s="19"/>
    </row>
    <row r="72777" spans="5:5" x14ac:dyDescent="0.25">
      <c r="E72777" s="19"/>
    </row>
    <row r="72778" spans="5:5" x14ac:dyDescent="0.25">
      <c r="E72778" s="19"/>
    </row>
    <row r="72779" spans="5:5" x14ac:dyDescent="0.25">
      <c r="E72779" s="19"/>
    </row>
    <row r="72780" spans="5:5" x14ac:dyDescent="0.25">
      <c r="E72780" s="19"/>
    </row>
    <row r="72781" spans="5:5" x14ac:dyDescent="0.25">
      <c r="E72781" s="19"/>
    </row>
    <row r="72782" spans="5:5" x14ac:dyDescent="0.25">
      <c r="E72782" s="19"/>
    </row>
    <row r="72783" spans="5:5" x14ac:dyDescent="0.25">
      <c r="E72783" s="19"/>
    </row>
    <row r="72784" spans="5:5" x14ac:dyDescent="0.25">
      <c r="E72784" s="19"/>
    </row>
    <row r="72785" spans="5:5" x14ac:dyDescent="0.25">
      <c r="E72785" s="19"/>
    </row>
    <row r="72786" spans="5:5" x14ac:dyDescent="0.25">
      <c r="E72786" s="19"/>
    </row>
    <row r="72787" spans="5:5" x14ac:dyDescent="0.25">
      <c r="E72787" s="19"/>
    </row>
    <row r="72788" spans="5:5" x14ac:dyDescent="0.25">
      <c r="E72788" s="19"/>
    </row>
    <row r="72789" spans="5:5" x14ac:dyDescent="0.25">
      <c r="E72789" s="19"/>
    </row>
    <row r="72790" spans="5:5" x14ac:dyDescent="0.25">
      <c r="E72790" s="19"/>
    </row>
    <row r="72791" spans="5:5" x14ac:dyDescent="0.25">
      <c r="E72791" s="19"/>
    </row>
    <row r="72792" spans="5:5" x14ac:dyDescent="0.25">
      <c r="E72792" s="19"/>
    </row>
    <row r="72793" spans="5:5" x14ac:dyDescent="0.25">
      <c r="E72793" s="19"/>
    </row>
    <row r="72794" spans="5:5" x14ac:dyDescent="0.25">
      <c r="E72794" s="19"/>
    </row>
    <row r="72795" spans="5:5" x14ac:dyDescent="0.25">
      <c r="E72795" s="19"/>
    </row>
    <row r="72796" spans="5:5" x14ac:dyDescent="0.25">
      <c r="E72796" s="19"/>
    </row>
    <row r="72797" spans="5:5" x14ac:dyDescent="0.25">
      <c r="E72797" s="19"/>
    </row>
    <row r="72798" spans="5:5" x14ac:dyDescent="0.25">
      <c r="E72798" s="19"/>
    </row>
    <row r="72799" spans="5:5" x14ac:dyDescent="0.25">
      <c r="E72799" s="19"/>
    </row>
    <row r="72800" spans="5:5" x14ac:dyDescent="0.25">
      <c r="E72800" s="19"/>
    </row>
    <row r="72801" spans="5:5" x14ac:dyDescent="0.25">
      <c r="E72801" s="19"/>
    </row>
    <row r="72802" spans="5:5" x14ac:dyDescent="0.25">
      <c r="E72802" s="19"/>
    </row>
    <row r="72803" spans="5:5" x14ac:dyDescent="0.25">
      <c r="E72803" s="19"/>
    </row>
    <row r="72804" spans="5:5" x14ac:dyDescent="0.25">
      <c r="E72804" s="19"/>
    </row>
    <row r="72805" spans="5:5" x14ac:dyDescent="0.25">
      <c r="E72805" s="19"/>
    </row>
    <row r="72806" spans="5:5" x14ac:dyDescent="0.25">
      <c r="E72806" s="19"/>
    </row>
    <row r="72807" spans="5:5" x14ac:dyDescent="0.25">
      <c r="E72807" s="19"/>
    </row>
    <row r="72808" spans="5:5" x14ac:dyDescent="0.25">
      <c r="E72808" s="19"/>
    </row>
    <row r="72809" spans="5:5" x14ac:dyDescent="0.25">
      <c r="E72809" s="19"/>
    </row>
    <row r="72810" spans="5:5" x14ac:dyDescent="0.25">
      <c r="E72810" s="19"/>
    </row>
    <row r="72811" spans="5:5" x14ac:dyDescent="0.25">
      <c r="E72811" s="19"/>
    </row>
    <row r="72812" spans="5:5" x14ac:dyDescent="0.25">
      <c r="E72812" s="19"/>
    </row>
    <row r="72813" spans="5:5" x14ac:dyDescent="0.25">
      <c r="E72813" s="19"/>
    </row>
    <row r="72814" spans="5:5" x14ac:dyDescent="0.25">
      <c r="E72814" s="19"/>
    </row>
    <row r="72815" spans="5:5" x14ac:dyDescent="0.25">
      <c r="E72815" s="19"/>
    </row>
    <row r="72816" spans="5:5" x14ac:dyDescent="0.25">
      <c r="E72816" s="19"/>
    </row>
    <row r="72817" spans="5:5" x14ac:dyDescent="0.25">
      <c r="E72817" s="19"/>
    </row>
    <row r="72818" spans="5:5" x14ac:dyDescent="0.25">
      <c r="E72818" s="19"/>
    </row>
    <row r="72819" spans="5:5" x14ac:dyDescent="0.25">
      <c r="E72819" s="19"/>
    </row>
    <row r="72820" spans="5:5" x14ac:dyDescent="0.25">
      <c r="E72820" s="19"/>
    </row>
    <row r="72821" spans="5:5" x14ac:dyDescent="0.25">
      <c r="E72821" s="19"/>
    </row>
    <row r="72822" spans="5:5" x14ac:dyDescent="0.25">
      <c r="E72822" s="19"/>
    </row>
    <row r="72823" spans="5:5" x14ac:dyDescent="0.25">
      <c r="E72823" s="19"/>
    </row>
    <row r="72824" spans="5:5" x14ac:dyDescent="0.25">
      <c r="E72824" s="19"/>
    </row>
    <row r="72825" spans="5:5" x14ac:dyDescent="0.25">
      <c r="E72825" s="19"/>
    </row>
    <row r="72826" spans="5:5" x14ac:dyDescent="0.25">
      <c r="E72826" s="19"/>
    </row>
    <row r="72827" spans="5:5" x14ac:dyDescent="0.25">
      <c r="E72827" s="19"/>
    </row>
    <row r="72828" spans="5:5" x14ac:dyDescent="0.25">
      <c r="E72828" s="19"/>
    </row>
    <row r="72829" spans="5:5" x14ac:dyDescent="0.25">
      <c r="E72829" s="19"/>
    </row>
    <row r="72830" spans="5:5" x14ac:dyDescent="0.25">
      <c r="E72830" s="19"/>
    </row>
    <row r="72831" spans="5:5" x14ac:dyDescent="0.25">
      <c r="E72831" s="19"/>
    </row>
    <row r="72832" spans="5:5" x14ac:dyDescent="0.25">
      <c r="E72832" s="19"/>
    </row>
    <row r="72833" spans="5:5" x14ac:dyDescent="0.25">
      <c r="E72833" s="19"/>
    </row>
    <row r="72834" spans="5:5" x14ac:dyDescent="0.25">
      <c r="E72834" s="19"/>
    </row>
    <row r="72835" spans="5:5" x14ac:dyDescent="0.25">
      <c r="E72835" s="19"/>
    </row>
    <row r="72836" spans="5:5" x14ac:dyDescent="0.25">
      <c r="E72836" s="19"/>
    </row>
    <row r="72837" spans="5:5" x14ac:dyDescent="0.25">
      <c r="E72837" s="19"/>
    </row>
    <row r="72838" spans="5:5" x14ac:dyDescent="0.25">
      <c r="E72838" s="19"/>
    </row>
    <row r="72839" spans="5:5" x14ac:dyDescent="0.25">
      <c r="E72839" s="19"/>
    </row>
    <row r="72840" spans="5:5" x14ac:dyDescent="0.25">
      <c r="E72840" s="19"/>
    </row>
    <row r="72841" spans="5:5" x14ac:dyDescent="0.25">
      <c r="E72841" s="19"/>
    </row>
    <row r="72842" spans="5:5" x14ac:dyDescent="0.25">
      <c r="E72842" s="19"/>
    </row>
    <row r="72843" spans="5:5" x14ac:dyDescent="0.25">
      <c r="E72843" s="19"/>
    </row>
    <row r="72844" spans="5:5" x14ac:dyDescent="0.25">
      <c r="E72844" s="19"/>
    </row>
    <row r="72845" spans="5:5" x14ac:dyDescent="0.25">
      <c r="E72845" s="19"/>
    </row>
    <row r="72846" spans="5:5" x14ac:dyDescent="0.25">
      <c r="E72846" s="19"/>
    </row>
    <row r="72847" spans="5:5" x14ac:dyDescent="0.25">
      <c r="E72847" s="19"/>
    </row>
    <row r="72848" spans="5:5" x14ac:dyDescent="0.25">
      <c r="E72848" s="19"/>
    </row>
    <row r="72849" spans="5:5" x14ac:dyDescent="0.25">
      <c r="E72849" s="19"/>
    </row>
    <row r="72850" spans="5:5" x14ac:dyDescent="0.25">
      <c r="E72850" s="19"/>
    </row>
    <row r="72851" spans="5:5" x14ac:dyDescent="0.25">
      <c r="E72851" s="19"/>
    </row>
    <row r="72852" spans="5:5" x14ac:dyDescent="0.25">
      <c r="E72852" s="19"/>
    </row>
    <row r="72853" spans="5:5" x14ac:dyDescent="0.25">
      <c r="E72853" s="19"/>
    </row>
    <row r="72854" spans="5:5" x14ac:dyDescent="0.25">
      <c r="E72854" s="19"/>
    </row>
    <row r="72855" spans="5:5" x14ac:dyDescent="0.25">
      <c r="E72855" s="19"/>
    </row>
    <row r="72856" spans="5:5" x14ac:dyDescent="0.25">
      <c r="E72856" s="19"/>
    </row>
    <row r="72857" spans="5:5" x14ac:dyDescent="0.25">
      <c r="E72857" s="19"/>
    </row>
    <row r="72858" spans="5:5" x14ac:dyDescent="0.25">
      <c r="E72858" s="19"/>
    </row>
    <row r="72859" spans="5:5" x14ac:dyDescent="0.25">
      <c r="E72859" s="19"/>
    </row>
    <row r="72860" spans="5:5" x14ac:dyDescent="0.25">
      <c r="E72860" s="19"/>
    </row>
    <row r="72861" spans="5:5" x14ac:dyDescent="0.25">
      <c r="E72861" s="19"/>
    </row>
    <row r="72862" spans="5:5" x14ac:dyDescent="0.25">
      <c r="E72862" s="19"/>
    </row>
    <row r="72863" spans="5:5" x14ac:dyDescent="0.25">
      <c r="E72863" s="19"/>
    </row>
    <row r="72864" spans="5:5" x14ac:dyDescent="0.25">
      <c r="E72864" s="19"/>
    </row>
    <row r="72865" spans="5:5" x14ac:dyDescent="0.25">
      <c r="E72865" s="19"/>
    </row>
    <row r="72866" spans="5:5" x14ac:dyDescent="0.25">
      <c r="E72866" s="19"/>
    </row>
    <row r="72867" spans="5:5" x14ac:dyDescent="0.25">
      <c r="E72867" s="19"/>
    </row>
    <row r="72868" spans="5:5" x14ac:dyDescent="0.25">
      <c r="E72868" s="19"/>
    </row>
    <row r="72869" spans="5:5" x14ac:dyDescent="0.25">
      <c r="E72869" s="19"/>
    </row>
    <row r="72870" spans="5:5" x14ac:dyDescent="0.25">
      <c r="E72870" s="19"/>
    </row>
    <row r="72871" spans="5:5" x14ac:dyDescent="0.25">
      <c r="E72871" s="19"/>
    </row>
    <row r="72872" spans="5:5" x14ac:dyDescent="0.25">
      <c r="E72872" s="19"/>
    </row>
    <row r="72873" spans="5:5" x14ac:dyDescent="0.25">
      <c r="E72873" s="19"/>
    </row>
    <row r="72874" spans="5:5" x14ac:dyDescent="0.25">
      <c r="E72874" s="19"/>
    </row>
    <row r="72875" spans="5:5" x14ac:dyDescent="0.25">
      <c r="E72875" s="19"/>
    </row>
    <row r="72876" spans="5:5" x14ac:dyDescent="0.25">
      <c r="E72876" s="19"/>
    </row>
    <row r="72877" spans="5:5" x14ac:dyDescent="0.25">
      <c r="E72877" s="19"/>
    </row>
    <row r="72878" spans="5:5" x14ac:dyDescent="0.25">
      <c r="E72878" s="19"/>
    </row>
    <row r="72879" spans="5:5" x14ac:dyDescent="0.25">
      <c r="E72879" s="19"/>
    </row>
    <row r="72880" spans="5:5" x14ac:dyDescent="0.25">
      <c r="E72880" s="19"/>
    </row>
    <row r="72881" spans="5:5" x14ac:dyDescent="0.25">
      <c r="E72881" s="19"/>
    </row>
    <row r="72882" spans="5:5" x14ac:dyDescent="0.25">
      <c r="E72882" s="19"/>
    </row>
    <row r="72883" spans="5:5" x14ac:dyDescent="0.25">
      <c r="E72883" s="19"/>
    </row>
    <row r="72884" spans="5:5" x14ac:dyDescent="0.25">
      <c r="E72884" s="19"/>
    </row>
    <row r="72885" spans="5:5" x14ac:dyDescent="0.25">
      <c r="E72885" s="19"/>
    </row>
    <row r="72886" spans="5:5" x14ac:dyDescent="0.25">
      <c r="E72886" s="19"/>
    </row>
    <row r="72887" spans="5:5" x14ac:dyDescent="0.25">
      <c r="E72887" s="19"/>
    </row>
    <row r="72888" spans="5:5" x14ac:dyDescent="0.25">
      <c r="E72888" s="19"/>
    </row>
    <row r="72889" spans="5:5" x14ac:dyDescent="0.25">
      <c r="E72889" s="19"/>
    </row>
    <row r="72890" spans="5:5" x14ac:dyDescent="0.25">
      <c r="E72890" s="19"/>
    </row>
    <row r="72891" spans="5:5" x14ac:dyDescent="0.25">
      <c r="E72891" s="19"/>
    </row>
    <row r="72892" spans="5:5" x14ac:dyDescent="0.25">
      <c r="E72892" s="19"/>
    </row>
    <row r="72893" spans="5:5" x14ac:dyDescent="0.25">
      <c r="E72893" s="19"/>
    </row>
    <row r="72894" spans="5:5" x14ac:dyDescent="0.25">
      <c r="E72894" s="19"/>
    </row>
    <row r="72895" spans="5:5" x14ac:dyDescent="0.25">
      <c r="E72895" s="19"/>
    </row>
    <row r="72896" spans="5:5" x14ac:dyDescent="0.25">
      <c r="E72896" s="19"/>
    </row>
    <row r="72897" spans="5:5" x14ac:dyDescent="0.25">
      <c r="E72897" s="19"/>
    </row>
    <row r="72898" spans="5:5" x14ac:dyDescent="0.25">
      <c r="E72898" s="19"/>
    </row>
    <row r="72899" spans="5:5" x14ac:dyDescent="0.25">
      <c r="E72899" s="19"/>
    </row>
    <row r="72900" spans="5:5" x14ac:dyDescent="0.25">
      <c r="E72900" s="19"/>
    </row>
    <row r="72901" spans="5:5" x14ac:dyDescent="0.25">
      <c r="E72901" s="19"/>
    </row>
    <row r="72902" spans="5:5" x14ac:dyDescent="0.25">
      <c r="E72902" s="19"/>
    </row>
    <row r="72903" spans="5:5" x14ac:dyDescent="0.25">
      <c r="E72903" s="19"/>
    </row>
    <row r="72904" spans="5:5" x14ac:dyDescent="0.25">
      <c r="E72904" s="19"/>
    </row>
    <row r="72905" spans="5:5" x14ac:dyDescent="0.25">
      <c r="E72905" s="19"/>
    </row>
    <row r="72906" spans="5:5" x14ac:dyDescent="0.25">
      <c r="E72906" s="19"/>
    </row>
    <row r="72907" spans="5:5" x14ac:dyDescent="0.25">
      <c r="E72907" s="19"/>
    </row>
    <row r="72908" spans="5:5" x14ac:dyDescent="0.25">
      <c r="E72908" s="19"/>
    </row>
    <row r="72909" spans="5:5" x14ac:dyDescent="0.25">
      <c r="E72909" s="19"/>
    </row>
    <row r="72910" spans="5:5" x14ac:dyDescent="0.25">
      <c r="E72910" s="19"/>
    </row>
    <row r="72911" spans="5:5" x14ac:dyDescent="0.25">
      <c r="E72911" s="19"/>
    </row>
    <row r="72912" spans="5:5" x14ac:dyDescent="0.25">
      <c r="E72912" s="19"/>
    </row>
    <row r="72913" spans="5:5" x14ac:dyDescent="0.25">
      <c r="E72913" s="19"/>
    </row>
    <row r="72914" spans="5:5" x14ac:dyDescent="0.25">
      <c r="E72914" s="19"/>
    </row>
    <row r="72915" spans="5:5" x14ac:dyDescent="0.25">
      <c r="E72915" s="19"/>
    </row>
    <row r="72916" spans="5:5" x14ac:dyDescent="0.25">
      <c r="E72916" s="19"/>
    </row>
    <row r="72917" spans="5:5" x14ac:dyDescent="0.25">
      <c r="E72917" s="19"/>
    </row>
    <row r="72918" spans="5:5" x14ac:dyDescent="0.25">
      <c r="E72918" s="19"/>
    </row>
    <row r="72919" spans="5:5" x14ac:dyDescent="0.25">
      <c r="E72919" s="19"/>
    </row>
    <row r="72920" spans="5:5" x14ac:dyDescent="0.25">
      <c r="E72920" s="19"/>
    </row>
    <row r="72921" spans="5:5" x14ac:dyDescent="0.25">
      <c r="E72921" s="19"/>
    </row>
    <row r="72922" spans="5:5" x14ac:dyDescent="0.25">
      <c r="E72922" s="19"/>
    </row>
    <row r="72923" spans="5:5" x14ac:dyDescent="0.25">
      <c r="E72923" s="19"/>
    </row>
    <row r="72924" spans="5:5" x14ac:dyDescent="0.25">
      <c r="E72924" s="19"/>
    </row>
    <row r="72925" spans="5:5" x14ac:dyDescent="0.25">
      <c r="E72925" s="19"/>
    </row>
    <row r="72926" spans="5:5" x14ac:dyDescent="0.25">
      <c r="E72926" s="19"/>
    </row>
    <row r="72927" spans="5:5" x14ac:dyDescent="0.25">
      <c r="E72927" s="19"/>
    </row>
    <row r="72928" spans="5:5" x14ac:dyDescent="0.25">
      <c r="E72928" s="19"/>
    </row>
    <row r="72929" spans="5:5" x14ac:dyDescent="0.25">
      <c r="E72929" s="19"/>
    </row>
    <row r="72930" spans="5:5" x14ac:dyDescent="0.25">
      <c r="E72930" s="19"/>
    </row>
    <row r="72931" spans="5:5" x14ac:dyDescent="0.25">
      <c r="E72931" s="19"/>
    </row>
    <row r="72932" spans="5:5" x14ac:dyDescent="0.25">
      <c r="E72932" s="19"/>
    </row>
    <row r="72933" spans="5:5" x14ac:dyDescent="0.25">
      <c r="E72933" s="19"/>
    </row>
    <row r="72934" spans="5:5" x14ac:dyDescent="0.25">
      <c r="E72934" s="19"/>
    </row>
    <row r="72935" spans="5:5" x14ac:dyDescent="0.25">
      <c r="E72935" s="19"/>
    </row>
    <row r="72936" spans="5:5" x14ac:dyDescent="0.25">
      <c r="E72936" s="19"/>
    </row>
    <row r="72937" spans="5:5" x14ac:dyDescent="0.25">
      <c r="E72937" s="19"/>
    </row>
    <row r="72938" spans="5:5" x14ac:dyDescent="0.25">
      <c r="E72938" s="19"/>
    </row>
    <row r="72939" spans="5:5" x14ac:dyDescent="0.25">
      <c r="E72939" s="19"/>
    </row>
    <row r="72940" spans="5:5" x14ac:dyDescent="0.25">
      <c r="E72940" s="19"/>
    </row>
    <row r="72941" spans="5:5" x14ac:dyDescent="0.25">
      <c r="E72941" s="19"/>
    </row>
    <row r="72942" spans="5:5" x14ac:dyDescent="0.25">
      <c r="E72942" s="19"/>
    </row>
    <row r="72943" spans="5:5" x14ac:dyDescent="0.25">
      <c r="E72943" s="19"/>
    </row>
    <row r="72944" spans="5:5" x14ac:dyDescent="0.25">
      <c r="E72944" s="19"/>
    </row>
    <row r="72945" spans="5:5" x14ac:dyDescent="0.25">
      <c r="E72945" s="19"/>
    </row>
    <row r="72946" spans="5:5" x14ac:dyDescent="0.25">
      <c r="E72946" s="19"/>
    </row>
    <row r="72947" spans="5:5" x14ac:dyDescent="0.25">
      <c r="E72947" s="19"/>
    </row>
    <row r="72948" spans="5:5" x14ac:dyDescent="0.25">
      <c r="E72948" s="19"/>
    </row>
    <row r="72949" spans="5:5" x14ac:dyDescent="0.25">
      <c r="E72949" s="19"/>
    </row>
    <row r="72950" spans="5:5" x14ac:dyDescent="0.25">
      <c r="E72950" s="19"/>
    </row>
    <row r="72951" spans="5:5" x14ac:dyDescent="0.25">
      <c r="E72951" s="19"/>
    </row>
    <row r="72952" spans="5:5" x14ac:dyDescent="0.25">
      <c r="E72952" s="19"/>
    </row>
    <row r="72953" spans="5:5" x14ac:dyDescent="0.25">
      <c r="E72953" s="19"/>
    </row>
    <row r="72954" spans="5:5" x14ac:dyDescent="0.25">
      <c r="E72954" s="19"/>
    </row>
    <row r="72955" spans="5:5" x14ac:dyDescent="0.25">
      <c r="E72955" s="19"/>
    </row>
    <row r="72956" spans="5:5" x14ac:dyDescent="0.25">
      <c r="E72956" s="19"/>
    </row>
    <row r="72957" spans="5:5" x14ac:dyDescent="0.25">
      <c r="E72957" s="19"/>
    </row>
    <row r="72958" spans="5:5" x14ac:dyDescent="0.25">
      <c r="E72958" s="19"/>
    </row>
    <row r="72959" spans="5:5" x14ac:dyDescent="0.25">
      <c r="E72959" s="19"/>
    </row>
    <row r="72960" spans="5:5" x14ac:dyDescent="0.25">
      <c r="E72960" s="19"/>
    </row>
    <row r="72961" spans="5:5" x14ac:dyDescent="0.25">
      <c r="E72961" s="19"/>
    </row>
    <row r="72962" spans="5:5" x14ac:dyDescent="0.25">
      <c r="E72962" s="19"/>
    </row>
    <row r="72963" spans="5:5" x14ac:dyDescent="0.25">
      <c r="E72963" s="19"/>
    </row>
    <row r="72964" spans="5:5" x14ac:dyDescent="0.25">
      <c r="E72964" s="19"/>
    </row>
    <row r="72965" spans="5:5" x14ac:dyDescent="0.25">
      <c r="E72965" s="19"/>
    </row>
    <row r="72966" spans="5:5" x14ac:dyDescent="0.25">
      <c r="E72966" s="19"/>
    </row>
    <row r="72967" spans="5:5" x14ac:dyDescent="0.25">
      <c r="E72967" s="19"/>
    </row>
    <row r="72968" spans="5:5" x14ac:dyDescent="0.25">
      <c r="E72968" s="19"/>
    </row>
    <row r="72969" spans="5:5" x14ac:dyDescent="0.25">
      <c r="E72969" s="19"/>
    </row>
    <row r="72970" spans="5:5" x14ac:dyDescent="0.25">
      <c r="E72970" s="19"/>
    </row>
    <row r="72971" spans="5:5" x14ac:dyDescent="0.25">
      <c r="E72971" s="19"/>
    </row>
    <row r="72972" spans="5:5" x14ac:dyDescent="0.25">
      <c r="E72972" s="19"/>
    </row>
    <row r="72973" spans="5:5" x14ac:dyDescent="0.25">
      <c r="E72973" s="19"/>
    </row>
    <row r="72974" spans="5:5" x14ac:dyDescent="0.25">
      <c r="E72974" s="19"/>
    </row>
    <row r="72975" spans="5:5" x14ac:dyDescent="0.25">
      <c r="E72975" s="19"/>
    </row>
    <row r="72976" spans="5:5" x14ac:dyDescent="0.25">
      <c r="E72976" s="19"/>
    </row>
    <row r="72977" spans="5:5" x14ac:dyDescent="0.25">
      <c r="E72977" s="19"/>
    </row>
    <row r="72978" spans="5:5" x14ac:dyDescent="0.25">
      <c r="E72978" s="19"/>
    </row>
    <row r="72979" spans="5:5" x14ac:dyDescent="0.25">
      <c r="E72979" s="19"/>
    </row>
    <row r="72980" spans="5:5" x14ac:dyDescent="0.25">
      <c r="E72980" s="19"/>
    </row>
    <row r="72981" spans="5:5" x14ac:dyDescent="0.25">
      <c r="E72981" s="19"/>
    </row>
    <row r="72982" spans="5:5" x14ac:dyDescent="0.25">
      <c r="E72982" s="19"/>
    </row>
    <row r="72983" spans="5:5" x14ac:dyDescent="0.25">
      <c r="E72983" s="19"/>
    </row>
    <row r="72984" spans="5:5" x14ac:dyDescent="0.25">
      <c r="E72984" s="19"/>
    </row>
    <row r="72985" spans="5:5" x14ac:dyDescent="0.25">
      <c r="E72985" s="19"/>
    </row>
    <row r="72986" spans="5:5" x14ac:dyDescent="0.25">
      <c r="E72986" s="19"/>
    </row>
    <row r="72987" spans="5:5" x14ac:dyDescent="0.25">
      <c r="E72987" s="19"/>
    </row>
    <row r="72988" spans="5:5" x14ac:dyDescent="0.25">
      <c r="E72988" s="19"/>
    </row>
    <row r="72989" spans="5:5" x14ac:dyDescent="0.25">
      <c r="E72989" s="19"/>
    </row>
    <row r="72990" spans="5:5" x14ac:dyDescent="0.25">
      <c r="E72990" s="19"/>
    </row>
    <row r="72991" spans="5:5" x14ac:dyDescent="0.25">
      <c r="E72991" s="19"/>
    </row>
    <row r="72992" spans="5:5" x14ac:dyDescent="0.25">
      <c r="E72992" s="19"/>
    </row>
    <row r="72993" spans="5:5" x14ac:dyDescent="0.25">
      <c r="E72993" s="19"/>
    </row>
    <row r="72994" spans="5:5" x14ac:dyDescent="0.25">
      <c r="E72994" s="19"/>
    </row>
    <row r="72995" spans="5:5" x14ac:dyDescent="0.25">
      <c r="E72995" s="19"/>
    </row>
    <row r="72996" spans="5:5" x14ac:dyDescent="0.25">
      <c r="E72996" s="19"/>
    </row>
    <row r="72997" spans="5:5" x14ac:dyDescent="0.25">
      <c r="E72997" s="19"/>
    </row>
    <row r="72998" spans="5:5" x14ac:dyDescent="0.25">
      <c r="E72998" s="19"/>
    </row>
    <row r="72999" spans="5:5" x14ac:dyDescent="0.25">
      <c r="E72999" s="19"/>
    </row>
    <row r="73000" spans="5:5" x14ac:dyDescent="0.25">
      <c r="E73000" s="19"/>
    </row>
    <row r="73001" spans="5:5" x14ac:dyDescent="0.25">
      <c r="E73001" s="19"/>
    </row>
    <row r="73002" spans="5:5" x14ac:dyDescent="0.25">
      <c r="E73002" s="19"/>
    </row>
    <row r="73003" spans="5:5" x14ac:dyDescent="0.25">
      <c r="E73003" s="19"/>
    </row>
    <row r="73004" spans="5:5" x14ac:dyDescent="0.25">
      <c r="E73004" s="19"/>
    </row>
    <row r="73005" spans="5:5" x14ac:dyDescent="0.25">
      <c r="E73005" s="19"/>
    </row>
    <row r="73006" spans="5:5" x14ac:dyDescent="0.25">
      <c r="E73006" s="19"/>
    </row>
    <row r="73007" spans="5:5" x14ac:dyDescent="0.25">
      <c r="E73007" s="19"/>
    </row>
    <row r="73008" spans="5:5" x14ac:dyDescent="0.25">
      <c r="E73008" s="19"/>
    </row>
    <row r="73009" spans="5:5" x14ac:dyDescent="0.25">
      <c r="E73009" s="19"/>
    </row>
    <row r="73010" spans="5:5" x14ac:dyDescent="0.25">
      <c r="E73010" s="19"/>
    </row>
    <row r="73011" spans="5:5" x14ac:dyDescent="0.25">
      <c r="E73011" s="19"/>
    </row>
    <row r="73012" spans="5:5" x14ac:dyDescent="0.25">
      <c r="E73012" s="19"/>
    </row>
    <row r="73013" spans="5:5" x14ac:dyDescent="0.25">
      <c r="E73013" s="19"/>
    </row>
    <row r="73014" spans="5:5" x14ac:dyDescent="0.25">
      <c r="E73014" s="19"/>
    </row>
    <row r="73015" spans="5:5" x14ac:dyDescent="0.25">
      <c r="E73015" s="19"/>
    </row>
    <row r="73016" spans="5:5" x14ac:dyDescent="0.25">
      <c r="E73016" s="19"/>
    </row>
    <row r="73017" spans="5:5" x14ac:dyDescent="0.25">
      <c r="E73017" s="19"/>
    </row>
    <row r="73018" spans="5:5" x14ac:dyDescent="0.25">
      <c r="E73018" s="19"/>
    </row>
    <row r="73019" spans="5:5" x14ac:dyDescent="0.25">
      <c r="E73019" s="19"/>
    </row>
    <row r="73020" spans="5:5" x14ac:dyDescent="0.25">
      <c r="E73020" s="19"/>
    </row>
    <row r="73021" spans="5:5" x14ac:dyDescent="0.25">
      <c r="E73021" s="19"/>
    </row>
    <row r="73022" spans="5:5" x14ac:dyDescent="0.25">
      <c r="E73022" s="19"/>
    </row>
    <row r="73023" spans="5:5" x14ac:dyDescent="0.25">
      <c r="E73023" s="19"/>
    </row>
    <row r="73024" spans="5:5" x14ac:dyDescent="0.25">
      <c r="E73024" s="19"/>
    </row>
    <row r="73025" spans="5:5" x14ac:dyDescent="0.25">
      <c r="E73025" s="19"/>
    </row>
    <row r="73026" spans="5:5" x14ac:dyDescent="0.25">
      <c r="E73026" s="19"/>
    </row>
    <row r="73027" spans="5:5" x14ac:dyDescent="0.25">
      <c r="E73027" s="19"/>
    </row>
    <row r="73028" spans="5:5" x14ac:dyDescent="0.25">
      <c r="E73028" s="19"/>
    </row>
    <row r="73029" spans="5:5" x14ac:dyDescent="0.25">
      <c r="E73029" s="19"/>
    </row>
    <row r="73030" spans="5:5" x14ac:dyDescent="0.25">
      <c r="E73030" s="19"/>
    </row>
    <row r="73031" spans="5:5" x14ac:dyDescent="0.25">
      <c r="E73031" s="19"/>
    </row>
    <row r="73032" spans="5:5" x14ac:dyDescent="0.25">
      <c r="E73032" s="19"/>
    </row>
    <row r="73033" spans="5:5" x14ac:dyDescent="0.25">
      <c r="E73033" s="19"/>
    </row>
    <row r="73034" spans="5:5" x14ac:dyDescent="0.25">
      <c r="E73034" s="19"/>
    </row>
    <row r="73035" spans="5:5" x14ac:dyDescent="0.25">
      <c r="E73035" s="19"/>
    </row>
    <row r="73036" spans="5:5" x14ac:dyDescent="0.25">
      <c r="E73036" s="19"/>
    </row>
    <row r="73037" spans="5:5" x14ac:dyDescent="0.25">
      <c r="E73037" s="19"/>
    </row>
    <row r="73038" spans="5:5" x14ac:dyDescent="0.25">
      <c r="E73038" s="19"/>
    </row>
    <row r="73039" spans="5:5" x14ac:dyDescent="0.25">
      <c r="E73039" s="19"/>
    </row>
    <row r="73040" spans="5:5" x14ac:dyDescent="0.25">
      <c r="E73040" s="19"/>
    </row>
    <row r="73041" spans="5:5" x14ac:dyDescent="0.25">
      <c r="E73041" s="19"/>
    </row>
    <row r="73042" spans="5:5" x14ac:dyDescent="0.25">
      <c r="E73042" s="19"/>
    </row>
    <row r="73043" spans="5:5" x14ac:dyDescent="0.25">
      <c r="E73043" s="19"/>
    </row>
    <row r="73044" spans="5:5" x14ac:dyDescent="0.25">
      <c r="E73044" s="19"/>
    </row>
    <row r="73045" spans="5:5" x14ac:dyDescent="0.25">
      <c r="E73045" s="19"/>
    </row>
    <row r="73046" spans="5:5" x14ac:dyDescent="0.25">
      <c r="E73046" s="19"/>
    </row>
    <row r="73047" spans="5:5" x14ac:dyDescent="0.25">
      <c r="E73047" s="19"/>
    </row>
    <row r="73048" spans="5:5" x14ac:dyDescent="0.25">
      <c r="E73048" s="19"/>
    </row>
    <row r="73049" spans="5:5" x14ac:dyDescent="0.25">
      <c r="E73049" s="19"/>
    </row>
    <row r="73050" spans="5:5" x14ac:dyDescent="0.25">
      <c r="E73050" s="19"/>
    </row>
    <row r="73051" spans="5:5" x14ac:dyDescent="0.25">
      <c r="E73051" s="19"/>
    </row>
    <row r="73052" spans="5:5" x14ac:dyDescent="0.25">
      <c r="E73052" s="19"/>
    </row>
    <row r="73053" spans="5:5" x14ac:dyDescent="0.25">
      <c r="E73053" s="19"/>
    </row>
    <row r="73054" spans="5:5" x14ac:dyDescent="0.25">
      <c r="E73054" s="19"/>
    </row>
    <row r="73055" spans="5:5" x14ac:dyDescent="0.25">
      <c r="E73055" s="19"/>
    </row>
    <row r="73056" spans="5:5" x14ac:dyDescent="0.25">
      <c r="E73056" s="19"/>
    </row>
    <row r="73057" spans="5:5" x14ac:dyDescent="0.25">
      <c r="E73057" s="19"/>
    </row>
    <row r="73058" spans="5:5" x14ac:dyDescent="0.25">
      <c r="E73058" s="19"/>
    </row>
    <row r="73059" spans="5:5" x14ac:dyDescent="0.25">
      <c r="E73059" s="19"/>
    </row>
    <row r="73060" spans="5:5" x14ac:dyDescent="0.25">
      <c r="E73060" s="19"/>
    </row>
    <row r="73061" spans="5:5" x14ac:dyDescent="0.25">
      <c r="E73061" s="19"/>
    </row>
    <row r="73062" spans="5:5" x14ac:dyDescent="0.25">
      <c r="E73062" s="19"/>
    </row>
    <row r="73063" spans="5:5" x14ac:dyDescent="0.25">
      <c r="E73063" s="19"/>
    </row>
    <row r="73064" spans="5:5" x14ac:dyDescent="0.25">
      <c r="E73064" s="19"/>
    </row>
    <row r="73065" spans="5:5" x14ac:dyDescent="0.25">
      <c r="E73065" s="19"/>
    </row>
    <row r="73066" spans="5:5" x14ac:dyDescent="0.25">
      <c r="E73066" s="19"/>
    </row>
    <row r="73067" spans="5:5" x14ac:dyDescent="0.25">
      <c r="E73067" s="19"/>
    </row>
    <row r="73068" spans="5:5" x14ac:dyDescent="0.25">
      <c r="E73068" s="19"/>
    </row>
    <row r="73069" spans="5:5" x14ac:dyDescent="0.25">
      <c r="E73069" s="19"/>
    </row>
    <row r="73070" spans="5:5" x14ac:dyDescent="0.25">
      <c r="E73070" s="19"/>
    </row>
    <row r="73071" spans="5:5" x14ac:dyDescent="0.25">
      <c r="E73071" s="19"/>
    </row>
    <row r="73072" spans="5:5" x14ac:dyDescent="0.25">
      <c r="E73072" s="19"/>
    </row>
    <row r="73073" spans="5:5" x14ac:dyDescent="0.25">
      <c r="E73073" s="19"/>
    </row>
    <row r="73074" spans="5:5" x14ac:dyDescent="0.25">
      <c r="E73074" s="19"/>
    </row>
    <row r="73075" spans="5:5" x14ac:dyDescent="0.25">
      <c r="E73075" s="19"/>
    </row>
    <row r="73076" spans="5:5" x14ac:dyDescent="0.25">
      <c r="E73076" s="19"/>
    </row>
    <row r="73077" spans="5:5" x14ac:dyDescent="0.25">
      <c r="E73077" s="19"/>
    </row>
    <row r="73078" spans="5:5" x14ac:dyDescent="0.25">
      <c r="E73078" s="19"/>
    </row>
    <row r="73079" spans="5:5" x14ac:dyDescent="0.25">
      <c r="E73079" s="19"/>
    </row>
    <row r="73080" spans="5:5" x14ac:dyDescent="0.25">
      <c r="E73080" s="19"/>
    </row>
    <row r="73081" spans="5:5" x14ac:dyDescent="0.25">
      <c r="E73081" s="19"/>
    </row>
    <row r="73082" spans="5:5" x14ac:dyDescent="0.25">
      <c r="E73082" s="19"/>
    </row>
    <row r="73083" spans="5:5" x14ac:dyDescent="0.25">
      <c r="E73083" s="19"/>
    </row>
    <row r="73084" spans="5:5" x14ac:dyDescent="0.25">
      <c r="E73084" s="19"/>
    </row>
    <row r="73085" spans="5:5" x14ac:dyDescent="0.25">
      <c r="E73085" s="19"/>
    </row>
    <row r="73086" spans="5:5" x14ac:dyDescent="0.25">
      <c r="E73086" s="19"/>
    </row>
    <row r="73087" spans="5:5" x14ac:dyDescent="0.25">
      <c r="E73087" s="19"/>
    </row>
    <row r="73088" spans="5:5" x14ac:dyDescent="0.25">
      <c r="E73088" s="19"/>
    </row>
    <row r="73089" spans="5:5" x14ac:dyDescent="0.25">
      <c r="E73089" s="19"/>
    </row>
    <row r="73090" spans="5:5" x14ac:dyDescent="0.25">
      <c r="E73090" s="19"/>
    </row>
    <row r="73091" spans="5:5" x14ac:dyDescent="0.25">
      <c r="E73091" s="19"/>
    </row>
    <row r="73092" spans="5:5" x14ac:dyDescent="0.25">
      <c r="E73092" s="19"/>
    </row>
    <row r="73093" spans="5:5" x14ac:dyDescent="0.25">
      <c r="E73093" s="19"/>
    </row>
    <row r="73094" spans="5:5" x14ac:dyDescent="0.25">
      <c r="E73094" s="19"/>
    </row>
    <row r="73095" spans="5:5" x14ac:dyDescent="0.25">
      <c r="E73095" s="19"/>
    </row>
    <row r="73096" spans="5:5" x14ac:dyDescent="0.25">
      <c r="E73096" s="19"/>
    </row>
    <row r="73097" spans="5:5" x14ac:dyDescent="0.25">
      <c r="E73097" s="19"/>
    </row>
    <row r="73098" spans="5:5" x14ac:dyDescent="0.25">
      <c r="E73098" s="19"/>
    </row>
    <row r="73099" spans="5:5" x14ac:dyDescent="0.25">
      <c r="E73099" s="19"/>
    </row>
    <row r="73100" spans="5:5" x14ac:dyDescent="0.25">
      <c r="E73100" s="19"/>
    </row>
    <row r="73101" spans="5:5" x14ac:dyDescent="0.25">
      <c r="E73101" s="19"/>
    </row>
    <row r="73102" spans="5:5" x14ac:dyDescent="0.25">
      <c r="E73102" s="19"/>
    </row>
    <row r="73103" spans="5:5" x14ac:dyDescent="0.25">
      <c r="E73103" s="19"/>
    </row>
    <row r="73104" spans="5:5" x14ac:dyDescent="0.25">
      <c r="E73104" s="19"/>
    </row>
    <row r="73105" spans="5:5" x14ac:dyDescent="0.25">
      <c r="E73105" s="19"/>
    </row>
    <row r="73106" spans="5:5" x14ac:dyDescent="0.25">
      <c r="E73106" s="19"/>
    </row>
    <row r="73107" spans="5:5" x14ac:dyDescent="0.25">
      <c r="E73107" s="19"/>
    </row>
    <row r="73108" spans="5:5" x14ac:dyDescent="0.25">
      <c r="E73108" s="19"/>
    </row>
    <row r="73109" spans="5:5" x14ac:dyDescent="0.25">
      <c r="E73109" s="19"/>
    </row>
    <row r="73110" spans="5:5" x14ac:dyDescent="0.25">
      <c r="E73110" s="19"/>
    </row>
    <row r="73111" spans="5:5" x14ac:dyDescent="0.25">
      <c r="E73111" s="19"/>
    </row>
    <row r="73112" spans="5:5" x14ac:dyDescent="0.25">
      <c r="E73112" s="19"/>
    </row>
    <row r="73113" spans="5:5" x14ac:dyDescent="0.25">
      <c r="E73113" s="19"/>
    </row>
    <row r="73114" spans="5:5" x14ac:dyDescent="0.25">
      <c r="E73114" s="19"/>
    </row>
    <row r="73115" spans="5:5" x14ac:dyDescent="0.25">
      <c r="E73115" s="19"/>
    </row>
    <row r="73116" spans="5:5" x14ac:dyDescent="0.25">
      <c r="E73116" s="19"/>
    </row>
    <row r="73117" spans="5:5" x14ac:dyDescent="0.25">
      <c r="E73117" s="19"/>
    </row>
    <row r="73118" spans="5:5" x14ac:dyDescent="0.25">
      <c r="E73118" s="19"/>
    </row>
    <row r="73119" spans="5:5" x14ac:dyDescent="0.25">
      <c r="E73119" s="19"/>
    </row>
    <row r="73120" spans="5:5" x14ac:dyDescent="0.25">
      <c r="E73120" s="19"/>
    </row>
    <row r="73121" spans="5:5" x14ac:dyDescent="0.25">
      <c r="E73121" s="19"/>
    </row>
    <row r="73122" spans="5:5" x14ac:dyDescent="0.25">
      <c r="E73122" s="19"/>
    </row>
    <row r="73123" spans="5:5" x14ac:dyDescent="0.25">
      <c r="E73123" s="19"/>
    </row>
    <row r="73124" spans="5:5" x14ac:dyDescent="0.25">
      <c r="E73124" s="19"/>
    </row>
    <row r="73125" spans="5:5" x14ac:dyDescent="0.25">
      <c r="E73125" s="19"/>
    </row>
    <row r="73126" spans="5:5" x14ac:dyDescent="0.25">
      <c r="E73126" s="19"/>
    </row>
    <row r="73127" spans="5:5" x14ac:dyDescent="0.25">
      <c r="E73127" s="19"/>
    </row>
    <row r="73128" spans="5:5" x14ac:dyDescent="0.25">
      <c r="E73128" s="19"/>
    </row>
    <row r="73129" spans="5:5" x14ac:dyDescent="0.25">
      <c r="E73129" s="19"/>
    </row>
    <row r="73130" spans="5:5" x14ac:dyDescent="0.25">
      <c r="E73130" s="19"/>
    </row>
    <row r="73131" spans="5:5" x14ac:dyDescent="0.25">
      <c r="E73131" s="19"/>
    </row>
    <row r="73132" spans="5:5" x14ac:dyDescent="0.25">
      <c r="E73132" s="19"/>
    </row>
    <row r="73133" spans="5:5" x14ac:dyDescent="0.25">
      <c r="E73133" s="19"/>
    </row>
    <row r="73134" spans="5:5" x14ac:dyDescent="0.25">
      <c r="E73134" s="19"/>
    </row>
    <row r="73135" spans="5:5" x14ac:dyDescent="0.25">
      <c r="E73135" s="19"/>
    </row>
    <row r="73136" spans="5:5" x14ac:dyDescent="0.25">
      <c r="E73136" s="19"/>
    </row>
    <row r="73137" spans="5:5" x14ac:dyDescent="0.25">
      <c r="E73137" s="19"/>
    </row>
    <row r="73138" spans="5:5" x14ac:dyDescent="0.25">
      <c r="E73138" s="19"/>
    </row>
    <row r="73139" spans="5:5" x14ac:dyDescent="0.25">
      <c r="E73139" s="19"/>
    </row>
    <row r="73140" spans="5:5" x14ac:dyDescent="0.25">
      <c r="E73140" s="19"/>
    </row>
    <row r="73141" spans="5:5" x14ac:dyDescent="0.25">
      <c r="E73141" s="19"/>
    </row>
    <row r="73142" spans="5:5" x14ac:dyDescent="0.25">
      <c r="E73142" s="19"/>
    </row>
    <row r="73143" spans="5:5" x14ac:dyDescent="0.25">
      <c r="E73143" s="19"/>
    </row>
    <row r="73144" spans="5:5" x14ac:dyDescent="0.25">
      <c r="E73144" s="19"/>
    </row>
    <row r="73145" spans="5:5" x14ac:dyDescent="0.25">
      <c r="E73145" s="19"/>
    </row>
    <row r="73146" spans="5:5" x14ac:dyDescent="0.25">
      <c r="E73146" s="19"/>
    </row>
    <row r="73147" spans="5:5" x14ac:dyDescent="0.25">
      <c r="E73147" s="19"/>
    </row>
    <row r="73148" spans="5:5" x14ac:dyDescent="0.25">
      <c r="E73148" s="19"/>
    </row>
    <row r="73149" spans="5:5" x14ac:dyDescent="0.25">
      <c r="E73149" s="19"/>
    </row>
    <row r="73150" spans="5:5" x14ac:dyDescent="0.25">
      <c r="E73150" s="19"/>
    </row>
    <row r="73151" spans="5:5" x14ac:dyDescent="0.25">
      <c r="E73151" s="19"/>
    </row>
    <row r="73152" spans="5:5" x14ac:dyDescent="0.25">
      <c r="E73152" s="19"/>
    </row>
    <row r="73153" spans="5:5" x14ac:dyDescent="0.25">
      <c r="E73153" s="19"/>
    </row>
    <row r="73154" spans="5:5" x14ac:dyDescent="0.25">
      <c r="E73154" s="19"/>
    </row>
    <row r="73155" spans="5:5" x14ac:dyDescent="0.25">
      <c r="E73155" s="19"/>
    </row>
    <row r="73156" spans="5:5" x14ac:dyDescent="0.25">
      <c r="E73156" s="19"/>
    </row>
    <row r="73157" spans="5:5" x14ac:dyDescent="0.25">
      <c r="E73157" s="19"/>
    </row>
    <row r="73158" spans="5:5" x14ac:dyDescent="0.25">
      <c r="E73158" s="19"/>
    </row>
    <row r="73159" spans="5:5" x14ac:dyDescent="0.25">
      <c r="E73159" s="19"/>
    </row>
    <row r="73160" spans="5:5" x14ac:dyDescent="0.25">
      <c r="E73160" s="19"/>
    </row>
    <row r="73161" spans="5:5" x14ac:dyDescent="0.25">
      <c r="E73161" s="19"/>
    </row>
    <row r="73162" spans="5:5" x14ac:dyDescent="0.25">
      <c r="E73162" s="19"/>
    </row>
    <row r="73163" spans="5:5" x14ac:dyDescent="0.25">
      <c r="E73163" s="19"/>
    </row>
    <row r="73164" spans="5:5" x14ac:dyDescent="0.25">
      <c r="E73164" s="19"/>
    </row>
    <row r="73165" spans="5:5" x14ac:dyDescent="0.25">
      <c r="E73165" s="19"/>
    </row>
    <row r="73166" spans="5:5" x14ac:dyDescent="0.25">
      <c r="E73166" s="19"/>
    </row>
    <row r="73167" spans="5:5" x14ac:dyDescent="0.25">
      <c r="E73167" s="19"/>
    </row>
    <row r="73168" spans="5:5" x14ac:dyDescent="0.25">
      <c r="E73168" s="19"/>
    </row>
    <row r="73169" spans="5:5" x14ac:dyDescent="0.25">
      <c r="E73169" s="19"/>
    </row>
    <row r="73170" spans="5:5" x14ac:dyDescent="0.25">
      <c r="E73170" s="19"/>
    </row>
    <row r="73171" spans="5:5" x14ac:dyDescent="0.25">
      <c r="E73171" s="19"/>
    </row>
    <row r="73172" spans="5:5" x14ac:dyDescent="0.25">
      <c r="E73172" s="19"/>
    </row>
    <row r="73173" spans="5:5" x14ac:dyDescent="0.25">
      <c r="E73173" s="19"/>
    </row>
    <row r="73174" spans="5:5" x14ac:dyDescent="0.25">
      <c r="E73174" s="19"/>
    </row>
    <row r="73175" spans="5:5" x14ac:dyDescent="0.25">
      <c r="E73175" s="19"/>
    </row>
    <row r="73176" spans="5:5" x14ac:dyDescent="0.25">
      <c r="E73176" s="19"/>
    </row>
    <row r="73177" spans="5:5" x14ac:dyDescent="0.25">
      <c r="E73177" s="19"/>
    </row>
    <row r="73178" spans="5:5" x14ac:dyDescent="0.25">
      <c r="E73178" s="19"/>
    </row>
    <row r="73179" spans="5:5" x14ac:dyDescent="0.25">
      <c r="E73179" s="19"/>
    </row>
    <row r="73180" spans="5:5" x14ac:dyDescent="0.25">
      <c r="E73180" s="19"/>
    </row>
    <row r="73181" spans="5:5" x14ac:dyDescent="0.25">
      <c r="E73181" s="19"/>
    </row>
    <row r="73182" spans="5:5" x14ac:dyDescent="0.25">
      <c r="E73182" s="19"/>
    </row>
    <row r="73183" spans="5:5" x14ac:dyDescent="0.25">
      <c r="E73183" s="19"/>
    </row>
    <row r="73184" spans="5:5" x14ac:dyDescent="0.25">
      <c r="E73184" s="19"/>
    </row>
    <row r="73185" spans="5:5" x14ac:dyDescent="0.25">
      <c r="E73185" s="19"/>
    </row>
    <row r="73186" spans="5:5" x14ac:dyDescent="0.25">
      <c r="E73186" s="19"/>
    </row>
    <row r="73187" spans="5:5" x14ac:dyDescent="0.25">
      <c r="E73187" s="19"/>
    </row>
    <row r="73188" spans="5:5" x14ac:dyDescent="0.25">
      <c r="E73188" s="19"/>
    </row>
    <row r="73189" spans="5:5" x14ac:dyDescent="0.25">
      <c r="E73189" s="19"/>
    </row>
    <row r="73190" spans="5:5" x14ac:dyDescent="0.25">
      <c r="E73190" s="19"/>
    </row>
    <row r="73191" spans="5:5" x14ac:dyDescent="0.25">
      <c r="E73191" s="19"/>
    </row>
    <row r="73192" spans="5:5" x14ac:dyDescent="0.25">
      <c r="E73192" s="19"/>
    </row>
    <row r="73193" spans="5:5" x14ac:dyDescent="0.25">
      <c r="E73193" s="19"/>
    </row>
    <row r="73194" spans="5:5" x14ac:dyDescent="0.25">
      <c r="E73194" s="19"/>
    </row>
    <row r="73195" spans="5:5" x14ac:dyDescent="0.25">
      <c r="E73195" s="19"/>
    </row>
    <row r="73196" spans="5:5" x14ac:dyDescent="0.25">
      <c r="E73196" s="19"/>
    </row>
    <row r="73197" spans="5:5" x14ac:dyDescent="0.25">
      <c r="E73197" s="19"/>
    </row>
    <row r="73198" spans="5:5" x14ac:dyDescent="0.25">
      <c r="E73198" s="19"/>
    </row>
    <row r="73199" spans="5:5" x14ac:dyDescent="0.25">
      <c r="E73199" s="19"/>
    </row>
    <row r="73200" spans="5:5" x14ac:dyDescent="0.25">
      <c r="E73200" s="19"/>
    </row>
    <row r="73201" spans="5:5" x14ac:dyDescent="0.25">
      <c r="E73201" s="19"/>
    </row>
    <row r="73202" spans="5:5" x14ac:dyDescent="0.25">
      <c r="E73202" s="19"/>
    </row>
    <row r="73203" spans="5:5" x14ac:dyDescent="0.25">
      <c r="E73203" s="19"/>
    </row>
    <row r="73204" spans="5:5" x14ac:dyDescent="0.25">
      <c r="E73204" s="19"/>
    </row>
    <row r="73205" spans="5:5" x14ac:dyDescent="0.25">
      <c r="E73205" s="19"/>
    </row>
    <row r="73206" spans="5:5" x14ac:dyDescent="0.25">
      <c r="E73206" s="19"/>
    </row>
    <row r="73207" spans="5:5" x14ac:dyDescent="0.25">
      <c r="E73207" s="19"/>
    </row>
    <row r="73208" spans="5:5" x14ac:dyDescent="0.25">
      <c r="E73208" s="19"/>
    </row>
    <row r="73209" spans="5:5" x14ac:dyDescent="0.25">
      <c r="E73209" s="19"/>
    </row>
    <row r="73210" spans="5:5" x14ac:dyDescent="0.25">
      <c r="E73210" s="19"/>
    </row>
    <row r="73211" spans="5:5" x14ac:dyDescent="0.25">
      <c r="E73211" s="19"/>
    </row>
    <row r="73212" spans="5:5" x14ac:dyDescent="0.25">
      <c r="E73212" s="19"/>
    </row>
    <row r="73213" spans="5:5" x14ac:dyDescent="0.25">
      <c r="E73213" s="19"/>
    </row>
    <row r="73214" spans="5:5" x14ac:dyDescent="0.25">
      <c r="E73214" s="19"/>
    </row>
    <row r="73215" spans="5:5" x14ac:dyDescent="0.25">
      <c r="E73215" s="19"/>
    </row>
    <row r="73216" spans="5:5" x14ac:dyDescent="0.25">
      <c r="E73216" s="19"/>
    </row>
    <row r="73217" spans="5:5" x14ac:dyDescent="0.25">
      <c r="E73217" s="19"/>
    </row>
    <row r="73218" spans="5:5" x14ac:dyDescent="0.25">
      <c r="E73218" s="19"/>
    </row>
    <row r="73219" spans="5:5" x14ac:dyDescent="0.25">
      <c r="E73219" s="19"/>
    </row>
    <row r="73220" spans="5:5" x14ac:dyDescent="0.25">
      <c r="E73220" s="19"/>
    </row>
    <row r="73221" spans="5:5" x14ac:dyDescent="0.25">
      <c r="E73221" s="19"/>
    </row>
    <row r="73222" spans="5:5" x14ac:dyDescent="0.25">
      <c r="E73222" s="19"/>
    </row>
    <row r="73223" spans="5:5" x14ac:dyDescent="0.25">
      <c r="E73223" s="19"/>
    </row>
    <row r="73224" spans="5:5" x14ac:dyDescent="0.25">
      <c r="E73224" s="19"/>
    </row>
    <row r="73225" spans="5:5" x14ac:dyDescent="0.25">
      <c r="E73225" s="19"/>
    </row>
    <row r="73226" spans="5:5" x14ac:dyDescent="0.25">
      <c r="E73226" s="19"/>
    </row>
    <row r="73227" spans="5:5" x14ac:dyDescent="0.25">
      <c r="E73227" s="19"/>
    </row>
    <row r="73228" spans="5:5" x14ac:dyDescent="0.25">
      <c r="E73228" s="19"/>
    </row>
    <row r="73229" spans="5:5" x14ac:dyDescent="0.25">
      <c r="E73229" s="19"/>
    </row>
    <row r="73230" spans="5:5" x14ac:dyDescent="0.25">
      <c r="E73230" s="19"/>
    </row>
    <row r="73231" spans="5:5" x14ac:dyDescent="0.25">
      <c r="E73231" s="19"/>
    </row>
    <row r="73232" spans="5:5" x14ac:dyDescent="0.25">
      <c r="E73232" s="19"/>
    </row>
    <row r="73233" spans="5:5" x14ac:dyDescent="0.25">
      <c r="E73233" s="19"/>
    </row>
    <row r="73234" spans="5:5" x14ac:dyDescent="0.25">
      <c r="E73234" s="19"/>
    </row>
    <row r="73235" spans="5:5" x14ac:dyDescent="0.25">
      <c r="E73235" s="19"/>
    </row>
    <row r="73236" spans="5:5" x14ac:dyDescent="0.25">
      <c r="E73236" s="19"/>
    </row>
    <row r="73237" spans="5:5" x14ac:dyDescent="0.25">
      <c r="E73237" s="19"/>
    </row>
    <row r="73238" spans="5:5" x14ac:dyDescent="0.25">
      <c r="E73238" s="19"/>
    </row>
    <row r="73239" spans="5:5" x14ac:dyDescent="0.25">
      <c r="E73239" s="19"/>
    </row>
    <row r="73240" spans="5:5" x14ac:dyDescent="0.25">
      <c r="E73240" s="19"/>
    </row>
    <row r="73241" spans="5:5" x14ac:dyDescent="0.25">
      <c r="E73241" s="19"/>
    </row>
    <row r="73242" spans="5:5" x14ac:dyDescent="0.25">
      <c r="E73242" s="19"/>
    </row>
    <row r="73243" spans="5:5" x14ac:dyDescent="0.25">
      <c r="E73243" s="19"/>
    </row>
    <row r="73244" spans="5:5" x14ac:dyDescent="0.25">
      <c r="E73244" s="19"/>
    </row>
    <row r="73245" spans="5:5" x14ac:dyDescent="0.25">
      <c r="E73245" s="19"/>
    </row>
    <row r="73246" spans="5:5" x14ac:dyDescent="0.25">
      <c r="E73246" s="19"/>
    </row>
    <row r="73247" spans="5:5" x14ac:dyDescent="0.25">
      <c r="E73247" s="19"/>
    </row>
    <row r="73248" spans="5:5" x14ac:dyDescent="0.25">
      <c r="E73248" s="19"/>
    </row>
    <row r="73249" spans="5:5" x14ac:dyDescent="0.25">
      <c r="E73249" s="19"/>
    </row>
    <row r="73250" spans="5:5" x14ac:dyDescent="0.25">
      <c r="E73250" s="19"/>
    </row>
    <row r="73251" spans="5:5" x14ac:dyDescent="0.25">
      <c r="E73251" s="19"/>
    </row>
    <row r="73252" spans="5:5" x14ac:dyDescent="0.25">
      <c r="E73252" s="19"/>
    </row>
    <row r="73253" spans="5:5" x14ac:dyDescent="0.25">
      <c r="E73253" s="19"/>
    </row>
    <row r="73254" spans="5:5" x14ac:dyDescent="0.25">
      <c r="E73254" s="19"/>
    </row>
    <row r="73255" spans="5:5" x14ac:dyDescent="0.25">
      <c r="E73255" s="19"/>
    </row>
    <row r="73256" spans="5:5" x14ac:dyDescent="0.25">
      <c r="E73256" s="19"/>
    </row>
    <row r="73257" spans="5:5" x14ac:dyDescent="0.25">
      <c r="E73257" s="19"/>
    </row>
    <row r="73258" spans="5:5" x14ac:dyDescent="0.25">
      <c r="E73258" s="19"/>
    </row>
    <row r="73259" spans="5:5" x14ac:dyDescent="0.25">
      <c r="E73259" s="19"/>
    </row>
    <row r="73260" spans="5:5" x14ac:dyDescent="0.25">
      <c r="E73260" s="19"/>
    </row>
    <row r="73261" spans="5:5" x14ac:dyDescent="0.25">
      <c r="E73261" s="19"/>
    </row>
    <row r="73262" spans="5:5" x14ac:dyDescent="0.25">
      <c r="E73262" s="19"/>
    </row>
    <row r="73263" spans="5:5" x14ac:dyDescent="0.25">
      <c r="E73263" s="19"/>
    </row>
    <row r="73264" spans="5:5" x14ac:dyDescent="0.25">
      <c r="E73264" s="19"/>
    </row>
    <row r="73265" spans="5:5" x14ac:dyDescent="0.25">
      <c r="E73265" s="19"/>
    </row>
    <row r="73266" spans="5:5" x14ac:dyDescent="0.25">
      <c r="E73266" s="19"/>
    </row>
    <row r="73267" spans="5:5" x14ac:dyDescent="0.25">
      <c r="E73267" s="19"/>
    </row>
    <row r="73268" spans="5:5" x14ac:dyDescent="0.25">
      <c r="E73268" s="19"/>
    </row>
    <row r="73269" spans="5:5" x14ac:dyDescent="0.25">
      <c r="E73269" s="19"/>
    </row>
    <row r="73270" spans="5:5" x14ac:dyDescent="0.25">
      <c r="E73270" s="19"/>
    </row>
    <row r="73271" spans="5:5" x14ac:dyDescent="0.25">
      <c r="E73271" s="19"/>
    </row>
    <row r="73272" spans="5:5" x14ac:dyDescent="0.25">
      <c r="E73272" s="19"/>
    </row>
    <row r="73273" spans="5:5" x14ac:dyDescent="0.25">
      <c r="E73273" s="19"/>
    </row>
    <row r="73274" spans="5:5" x14ac:dyDescent="0.25">
      <c r="E73274" s="19"/>
    </row>
    <row r="73275" spans="5:5" x14ac:dyDescent="0.25">
      <c r="E73275" s="19"/>
    </row>
    <row r="73276" spans="5:5" x14ac:dyDescent="0.25">
      <c r="E73276" s="19"/>
    </row>
    <row r="73277" spans="5:5" x14ac:dyDescent="0.25">
      <c r="E73277" s="19"/>
    </row>
    <row r="73278" spans="5:5" x14ac:dyDescent="0.25">
      <c r="E73278" s="19"/>
    </row>
    <row r="73279" spans="5:5" x14ac:dyDescent="0.25">
      <c r="E73279" s="19"/>
    </row>
    <row r="73280" spans="5:5" x14ac:dyDescent="0.25">
      <c r="E73280" s="19"/>
    </row>
    <row r="73281" spans="5:5" x14ac:dyDescent="0.25">
      <c r="E73281" s="19"/>
    </row>
    <row r="73282" spans="5:5" x14ac:dyDescent="0.25">
      <c r="E73282" s="19"/>
    </row>
    <row r="73283" spans="5:5" x14ac:dyDescent="0.25">
      <c r="E73283" s="19"/>
    </row>
    <row r="73284" spans="5:5" x14ac:dyDescent="0.25">
      <c r="E73284" s="19"/>
    </row>
    <row r="73285" spans="5:5" x14ac:dyDescent="0.25">
      <c r="E73285" s="19"/>
    </row>
    <row r="73286" spans="5:5" x14ac:dyDescent="0.25">
      <c r="E73286" s="19"/>
    </row>
    <row r="73287" spans="5:5" x14ac:dyDescent="0.25">
      <c r="E73287" s="19"/>
    </row>
    <row r="73288" spans="5:5" x14ac:dyDescent="0.25">
      <c r="E73288" s="19"/>
    </row>
    <row r="73289" spans="5:5" x14ac:dyDescent="0.25">
      <c r="E73289" s="19"/>
    </row>
    <row r="73290" spans="5:5" x14ac:dyDescent="0.25">
      <c r="E73290" s="19"/>
    </row>
    <row r="73291" spans="5:5" x14ac:dyDescent="0.25">
      <c r="E73291" s="19"/>
    </row>
    <row r="73292" spans="5:5" x14ac:dyDescent="0.25">
      <c r="E73292" s="19"/>
    </row>
    <row r="73293" spans="5:5" x14ac:dyDescent="0.25">
      <c r="E73293" s="19"/>
    </row>
    <row r="73294" spans="5:5" x14ac:dyDescent="0.25">
      <c r="E73294" s="19"/>
    </row>
    <row r="73295" spans="5:5" x14ac:dyDescent="0.25">
      <c r="E73295" s="19"/>
    </row>
    <row r="73296" spans="5:5" x14ac:dyDescent="0.25">
      <c r="E73296" s="19"/>
    </row>
    <row r="73297" spans="5:5" x14ac:dyDescent="0.25">
      <c r="E73297" s="19"/>
    </row>
    <row r="73298" spans="5:5" x14ac:dyDescent="0.25">
      <c r="E73298" s="19"/>
    </row>
    <row r="73299" spans="5:5" x14ac:dyDescent="0.25">
      <c r="E73299" s="19"/>
    </row>
    <row r="73300" spans="5:5" x14ac:dyDescent="0.25">
      <c r="E73300" s="19"/>
    </row>
    <row r="73301" spans="5:5" x14ac:dyDescent="0.25">
      <c r="E73301" s="19"/>
    </row>
    <row r="73302" spans="5:5" x14ac:dyDescent="0.25">
      <c r="E73302" s="19"/>
    </row>
    <row r="73303" spans="5:5" x14ac:dyDescent="0.25">
      <c r="E73303" s="19"/>
    </row>
    <row r="73304" spans="5:5" x14ac:dyDescent="0.25">
      <c r="E73304" s="19"/>
    </row>
    <row r="73305" spans="5:5" x14ac:dyDescent="0.25">
      <c r="E73305" s="19"/>
    </row>
    <row r="73306" spans="5:5" x14ac:dyDescent="0.25">
      <c r="E73306" s="19"/>
    </row>
    <row r="73307" spans="5:5" x14ac:dyDescent="0.25">
      <c r="E73307" s="19"/>
    </row>
    <row r="73308" spans="5:5" x14ac:dyDescent="0.25">
      <c r="E73308" s="19"/>
    </row>
    <row r="73309" spans="5:5" x14ac:dyDescent="0.25">
      <c r="E73309" s="19"/>
    </row>
    <row r="73310" spans="5:5" x14ac:dyDescent="0.25">
      <c r="E73310" s="19"/>
    </row>
    <row r="73311" spans="5:5" x14ac:dyDescent="0.25">
      <c r="E73311" s="19"/>
    </row>
    <row r="73312" spans="5:5" x14ac:dyDescent="0.25">
      <c r="E73312" s="19"/>
    </row>
    <row r="73313" spans="5:5" x14ac:dyDescent="0.25">
      <c r="E73313" s="19"/>
    </row>
    <row r="73314" spans="5:5" x14ac:dyDescent="0.25">
      <c r="E73314" s="19"/>
    </row>
    <row r="73315" spans="5:5" x14ac:dyDescent="0.25">
      <c r="E73315" s="19"/>
    </row>
    <row r="73316" spans="5:5" x14ac:dyDescent="0.25">
      <c r="E73316" s="19"/>
    </row>
    <row r="73317" spans="5:5" x14ac:dyDescent="0.25">
      <c r="E73317" s="19"/>
    </row>
    <row r="73318" spans="5:5" x14ac:dyDescent="0.25">
      <c r="E73318" s="19"/>
    </row>
    <row r="73319" spans="5:5" x14ac:dyDescent="0.25">
      <c r="E73319" s="19"/>
    </row>
    <row r="73320" spans="5:5" x14ac:dyDescent="0.25">
      <c r="E73320" s="19"/>
    </row>
    <row r="73321" spans="5:5" x14ac:dyDescent="0.25">
      <c r="E73321" s="19"/>
    </row>
    <row r="73322" spans="5:5" x14ac:dyDescent="0.25">
      <c r="E73322" s="19"/>
    </row>
    <row r="73323" spans="5:5" x14ac:dyDescent="0.25">
      <c r="E73323" s="19"/>
    </row>
    <row r="73324" spans="5:5" x14ac:dyDescent="0.25">
      <c r="E73324" s="19"/>
    </row>
    <row r="73325" spans="5:5" x14ac:dyDescent="0.25">
      <c r="E73325" s="19"/>
    </row>
    <row r="73326" spans="5:5" x14ac:dyDescent="0.25">
      <c r="E73326" s="19"/>
    </row>
    <row r="73327" spans="5:5" x14ac:dyDescent="0.25">
      <c r="E73327" s="19"/>
    </row>
    <row r="73328" spans="5:5" x14ac:dyDescent="0.25">
      <c r="E73328" s="19"/>
    </row>
    <row r="73329" spans="5:5" x14ac:dyDescent="0.25">
      <c r="E73329" s="19"/>
    </row>
    <row r="73330" spans="5:5" x14ac:dyDescent="0.25">
      <c r="E73330" s="19"/>
    </row>
    <row r="73331" spans="5:5" x14ac:dyDescent="0.25">
      <c r="E73331" s="19"/>
    </row>
    <row r="73332" spans="5:5" x14ac:dyDescent="0.25">
      <c r="E73332" s="19"/>
    </row>
    <row r="73333" spans="5:5" x14ac:dyDescent="0.25">
      <c r="E73333" s="19"/>
    </row>
    <row r="73334" spans="5:5" x14ac:dyDescent="0.25">
      <c r="E73334" s="19"/>
    </row>
    <row r="73335" spans="5:5" x14ac:dyDescent="0.25">
      <c r="E73335" s="19"/>
    </row>
    <row r="73336" spans="5:5" x14ac:dyDescent="0.25">
      <c r="E73336" s="19"/>
    </row>
    <row r="73337" spans="5:5" x14ac:dyDescent="0.25">
      <c r="E73337" s="19"/>
    </row>
    <row r="73338" spans="5:5" x14ac:dyDescent="0.25">
      <c r="E73338" s="19"/>
    </row>
    <row r="73339" spans="5:5" x14ac:dyDescent="0.25">
      <c r="E73339" s="19"/>
    </row>
    <row r="73340" spans="5:5" x14ac:dyDescent="0.25">
      <c r="E73340" s="19"/>
    </row>
    <row r="73341" spans="5:5" x14ac:dyDescent="0.25">
      <c r="E73341" s="19"/>
    </row>
    <row r="73342" spans="5:5" x14ac:dyDescent="0.25">
      <c r="E73342" s="19"/>
    </row>
    <row r="73343" spans="5:5" x14ac:dyDescent="0.25">
      <c r="E73343" s="19"/>
    </row>
    <row r="73344" spans="5:5" x14ac:dyDescent="0.25">
      <c r="E73344" s="19"/>
    </row>
    <row r="73345" spans="5:5" x14ac:dyDescent="0.25">
      <c r="E73345" s="19"/>
    </row>
    <row r="73346" spans="5:5" x14ac:dyDescent="0.25">
      <c r="E73346" s="19"/>
    </row>
    <row r="73347" spans="5:5" x14ac:dyDescent="0.25">
      <c r="E73347" s="19"/>
    </row>
    <row r="73348" spans="5:5" x14ac:dyDescent="0.25">
      <c r="E73348" s="19"/>
    </row>
    <row r="73349" spans="5:5" x14ac:dyDescent="0.25">
      <c r="E73349" s="19"/>
    </row>
    <row r="73350" spans="5:5" x14ac:dyDescent="0.25">
      <c r="E73350" s="19"/>
    </row>
    <row r="73351" spans="5:5" x14ac:dyDescent="0.25">
      <c r="E73351" s="19"/>
    </row>
    <row r="73352" spans="5:5" x14ac:dyDescent="0.25">
      <c r="E73352" s="19"/>
    </row>
    <row r="73353" spans="5:5" x14ac:dyDescent="0.25">
      <c r="E73353" s="19"/>
    </row>
    <row r="73354" spans="5:5" x14ac:dyDescent="0.25">
      <c r="E73354" s="19"/>
    </row>
    <row r="73355" spans="5:5" x14ac:dyDescent="0.25">
      <c r="E73355" s="19"/>
    </row>
    <row r="73356" spans="5:5" x14ac:dyDescent="0.25">
      <c r="E73356" s="19"/>
    </row>
    <row r="73357" spans="5:5" x14ac:dyDescent="0.25">
      <c r="E73357" s="19"/>
    </row>
    <row r="73358" spans="5:5" x14ac:dyDescent="0.25">
      <c r="E73358" s="19"/>
    </row>
    <row r="73359" spans="5:5" x14ac:dyDescent="0.25">
      <c r="E73359" s="19"/>
    </row>
    <row r="73360" spans="5:5" x14ac:dyDescent="0.25">
      <c r="E73360" s="19"/>
    </row>
    <row r="73361" spans="5:5" x14ac:dyDescent="0.25">
      <c r="E73361" s="19"/>
    </row>
    <row r="73362" spans="5:5" x14ac:dyDescent="0.25">
      <c r="E73362" s="19"/>
    </row>
    <row r="73363" spans="5:5" x14ac:dyDescent="0.25">
      <c r="E73363" s="19"/>
    </row>
    <row r="73364" spans="5:5" x14ac:dyDescent="0.25">
      <c r="E73364" s="19"/>
    </row>
    <row r="73365" spans="5:5" x14ac:dyDescent="0.25">
      <c r="E73365" s="19"/>
    </row>
    <row r="73366" spans="5:5" x14ac:dyDescent="0.25">
      <c r="E73366" s="19"/>
    </row>
    <row r="73367" spans="5:5" x14ac:dyDescent="0.25">
      <c r="E73367" s="19"/>
    </row>
    <row r="73368" spans="5:5" x14ac:dyDescent="0.25">
      <c r="E73368" s="19"/>
    </row>
    <row r="73369" spans="5:5" x14ac:dyDescent="0.25">
      <c r="E73369" s="19"/>
    </row>
    <row r="73370" spans="5:5" x14ac:dyDescent="0.25">
      <c r="E73370" s="19"/>
    </row>
    <row r="73371" spans="5:5" x14ac:dyDescent="0.25">
      <c r="E73371" s="19"/>
    </row>
    <row r="73372" spans="5:5" x14ac:dyDescent="0.25">
      <c r="E73372" s="19"/>
    </row>
    <row r="73373" spans="5:5" x14ac:dyDescent="0.25">
      <c r="E73373" s="19"/>
    </row>
    <row r="73374" spans="5:5" x14ac:dyDescent="0.25">
      <c r="E73374" s="19"/>
    </row>
    <row r="73375" spans="5:5" x14ac:dyDescent="0.25">
      <c r="E73375" s="19"/>
    </row>
    <row r="73376" spans="5:5" x14ac:dyDescent="0.25">
      <c r="E73376" s="19"/>
    </row>
    <row r="73377" spans="5:5" x14ac:dyDescent="0.25">
      <c r="E73377" s="19"/>
    </row>
    <row r="73378" spans="5:5" x14ac:dyDescent="0.25">
      <c r="E73378" s="19"/>
    </row>
    <row r="73379" spans="5:5" x14ac:dyDescent="0.25">
      <c r="E73379" s="19"/>
    </row>
    <row r="73380" spans="5:5" x14ac:dyDescent="0.25">
      <c r="E73380" s="19"/>
    </row>
    <row r="73381" spans="5:5" x14ac:dyDescent="0.25">
      <c r="E73381" s="19"/>
    </row>
    <row r="73382" spans="5:5" x14ac:dyDescent="0.25">
      <c r="E73382" s="19"/>
    </row>
    <row r="73383" spans="5:5" x14ac:dyDescent="0.25">
      <c r="E73383" s="19"/>
    </row>
    <row r="73384" spans="5:5" x14ac:dyDescent="0.25">
      <c r="E73384" s="19"/>
    </row>
    <row r="73385" spans="5:5" x14ac:dyDescent="0.25">
      <c r="E73385" s="19"/>
    </row>
    <row r="73386" spans="5:5" x14ac:dyDescent="0.25">
      <c r="E73386" s="19"/>
    </row>
    <row r="73387" spans="5:5" x14ac:dyDescent="0.25">
      <c r="E73387" s="19"/>
    </row>
    <row r="73388" spans="5:5" x14ac:dyDescent="0.25">
      <c r="E73388" s="19"/>
    </row>
    <row r="73389" spans="5:5" x14ac:dyDescent="0.25">
      <c r="E73389" s="19"/>
    </row>
    <row r="73390" spans="5:5" x14ac:dyDescent="0.25">
      <c r="E73390" s="19"/>
    </row>
    <row r="73391" spans="5:5" x14ac:dyDescent="0.25">
      <c r="E73391" s="19"/>
    </row>
    <row r="73392" spans="5:5" x14ac:dyDescent="0.25">
      <c r="E73392" s="19"/>
    </row>
    <row r="73393" spans="5:5" x14ac:dyDescent="0.25">
      <c r="E73393" s="19"/>
    </row>
    <row r="73394" spans="5:5" x14ac:dyDescent="0.25">
      <c r="E73394" s="19"/>
    </row>
    <row r="73395" spans="5:5" x14ac:dyDescent="0.25">
      <c r="E73395" s="19"/>
    </row>
    <row r="73396" spans="5:5" x14ac:dyDescent="0.25">
      <c r="E73396" s="19"/>
    </row>
    <row r="73397" spans="5:5" x14ac:dyDescent="0.25">
      <c r="E73397" s="19"/>
    </row>
    <row r="73398" spans="5:5" x14ac:dyDescent="0.25">
      <c r="E73398" s="19"/>
    </row>
    <row r="73399" spans="5:5" x14ac:dyDescent="0.25">
      <c r="E73399" s="19"/>
    </row>
    <row r="73400" spans="5:5" x14ac:dyDescent="0.25">
      <c r="E73400" s="19"/>
    </row>
    <row r="73401" spans="5:5" x14ac:dyDescent="0.25">
      <c r="E73401" s="19"/>
    </row>
    <row r="73402" spans="5:5" x14ac:dyDescent="0.25">
      <c r="E73402" s="19"/>
    </row>
    <row r="73403" spans="5:5" x14ac:dyDescent="0.25">
      <c r="E73403" s="19"/>
    </row>
    <row r="73404" spans="5:5" x14ac:dyDescent="0.25">
      <c r="E73404" s="19"/>
    </row>
    <row r="73405" spans="5:5" x14ac:dyDescent="0.25">
      <c r="E73405" s="19"/>
    </row>
    <row r="73406" spans="5:5" x14ac:dyDescent="0.25">
      <c r="E73406" s="19"/>
    </row>
    <row r="73407" spans="5:5" x14ac:dyDescent="0.25">
      <c r="E73407" s="19"/>
    </row>
    <row r="73408" spans="5:5" x14ac:dyDescent="0.25">
      <c r="E73408" s="19"/>
    </row>
    <row r="73409" spans="5:5" x14ac:dyDescent="0.25">
      <c r="E73409" s="19"/>
    </row>
    <row r="73410" spans="5:5" x14ac:dyDescent="0.25">
      <c r="E73410" s="19"/>
    </row>
    <row r="73411" spans="5:5" x14ac:dyDescent="0.25">
      <c r="E73411" s="19"/>
    </row>
    <row r="73412" spans="5:5" x14ac:dyDescent="0.25">
      <c r="E73412" s="19"/>
    </row>
    <row r="73413" spans="5:5" x14ac:dyDescent="0.25">
      <c r="E73413" s="19"/>
    </row>
    <row r="73414" spans="5:5" x14ac:dyDescent="0.25">
      <c r="E73414" s="19"/>
    </row>
    <row r="73415" spans="5:5" x14ac:dyDescent="0.25">
      <c r="E73415" s="19"/>
    </row>
    <row r="73416" spans="5:5" x14ac:dyDescent="0.25">
      <c r="E73416" s="19"/>
    </row>
    <row r="73417" spans="5:5" x14ac:dyDescent="0.25">
      <c r="E73417" s="19"/>
    </row>
    <row r="73418" spans="5:5" x14ac:dyDescent="0.25">
      <c r="E73418" s="19"/>
    </row>
    <row r="73419" spans="5:5" x14ac:dyDescent="0.25">
      <c r="E73419" s="19"/>
    </row>
    <row r="73420" spans="5:5" x14ac:dyDescent="0.25">
      <c r="E73420" s="19"/>
    </row>
    <row r="73421" spans="5:5" x14ac:dyDescent="0.25">
      <c r="E73421" s="19"/>
    </row>
    <row r="73422" spans="5:5" x14ac:dyDescent="0.25">
      <c r="E73422" s="19"/>
    </row>
    <row r="73423" spans="5:5" x14ac:dyDescent="0.25">
      <c r="E73423" s="19"/>
    </row>
    <row r="73424" spans="5:5" x14ac:dyDescent="0.25">
      <c r="E73424" s="19"/>
    </row>
    <row r="73425" spans="5:5" x14ac:dyDescent="0.25">
      <c r="E73425" s="19"/>
    </row>
    <row r="73426" spans="5:5" x14ac:dyDescent="0.25">
      <c r="E73426" s="19"/>
    </row>
    <row r="73427" spans="5:5" x14ac:dyDescent="0.25">
      <c r="E73427" s="19"/>
    </row>
    <row r="73428" spans="5:5" x14ac:dyDescent="0.25">
      <c r="E73428" s="19"/>
    </row>
    <row r="73429" spans="5:5" x14ac:dyDescent="0.25">
      <c r="E73429" s="19"/>
    </row>
    <row r="73430" spans="5:5" x14ac:dyDescent="0.25">
      <c r="E73430" s="19"/>
    </row>
    <row r="73431" spans="5:5" x14ac:dyDescent="0.25">
      <c r="E73431" s="19"/>
    </row>
    <row r="73432" spans="5:5" x14ac:dyDescent="0.25">
      <c r="E73432" s="19"/>
    </row>
    <row r="73433" spans="5:5" x14ac:dyDescent="0.25">
      <c r="E73433" s="19"/>
    </row>
    <row r="73434" spans="5:5" x14ac:dyDescent="0.25">
      <c r="E73434" s="19"/>
    </row>
    <row r="73435" spans="5:5" x14ac:dyDescent="0.25">
      <c r="E73435" s="19"/>
    </row>
    <row r="73436" spans="5:5" x14ac:dyDescent="0.25">
      <c r="E73436" s="19"/>
    </row>
    <row r="73437" spans="5:5" x14ac:dyDescent="0.25">
      <c r="E73437" s="19"/>
    </row>
    <row r="73438" spans="5:5" x14ac:dyDescent="0.25">
      <c r="E73438" s="19"/>
    </row>
    <row r="73439" spans="5:5" x14ac:dyDescent="0.25">
      <c r="E73439" s="19"/>
    </row>
    <row r="73440" spans="5:5" x14ac:dyDescent="0.25">
      <c r="E73440" s="19"/>
    </row>
    <row r="73441" spans="5:5" x14ac:dyDescent="0.25">
      <c r="E73441" s="19"/>
    </row>
    <row r="73442" spans="5:5" x14ac:dyDescent="0.25">
      <c r="E73442" s="19"/>
    </row>
    <row r="73443" spans="5:5" x14ac:dyDescent="0.25">
      <c r="E73443" s="19"/>
    </row>
    <row r="73444" spans="5:5" x14ac:dyDescent="0.25">
      <c r="E73444" s="19"/>
    </row>
    <row r="73445" spans="5:5" x14ac:dyDescent="0.25">
      <c r="E73445" s="19"/>
    </row>
    <row r="73446" spans="5:5" x14ac:dyDescent="0.25">
      <c r="E73446" s="19"/>
    </row>
    <row r="73447" spans="5:5" x14ac:dyDescent="0.25">
      <c r="E73447" s="19"/>
    </row>
    <row r="73448" spans="5:5" x14ac:dyDescent="0.25">
      <c r="E73448" s="19"/>
    </row>
    <row r="73449" spans="5:5" x14ac:dyDescent="0.25">
      <c r="E73449" s="19"/>
    </row>
    <row r="73450" spans="5:5" x14ac:dyDescent="0.25">
      <c r="E73450" s="19"/>
    </row>
    <row r="73451" spans="5:5" x14ac:dyDescent="0.25">
      <c r="E73451" s="19"/>
    </row>
    <row r="73452" spans="5:5" x14ac:dyDescent="0.25">
      <c r="E73452" s="19"/>
    </row>
    <row r="73453" spans="5:5" x14ac:dyDescent="0.25">
      <c r="E73453" s="19"/>
    </row>
    <row r="73454" spans="5:5" x14ac:dyDescent="0.25">
      <c r="E73454" s="19"/>
    </row>
    <row r="73455" spans="5:5" x14ac:dyDescent="0.25">
      <c r="E73455" s="19"/>
    </row>
    <row r="73456" spans="5:5" x14ac:dyDescent="0.25">
      <c r="E73456" s="19"/>
    </row>
    <row r="73457" spans="5:5" x14ac:dyDescent="0.25">
      <c r="E73457" s="19"/>
    </row>
    <row r="73458" spans="5:5" x14ac:dyDescent="0.25">
      <c r="E73458" s="19"/>
    </row>
    <row r="73459" spans="5:5" x14ac:dyDescent="0.25">
      <c r="E73459" s="19"/>
    </row>
    <row r="73460" spans="5:5" x14ac:dyDescent="0.25">
      <c r="E73460" s="19"/>
    </row>
    <row r="73461" spans="5:5" x14ac:dyDescent="0.25">
      <c r="E73461" s="19"/>
    </row>
    <row r="73462" spans="5:5" x14ac:dyDescent="0.25">
      <c r="E73462" s="19"/>
    </row>
    <row r="73463" spans="5:5" x14ac:dyDescent="0.25">
      <c r="E73463" s="19"/>
    </row>
    <row r="73464" spans="5:5" x14ac:dyDescent="0.25">
      <c r="E73464" s="19"/>
    </row>
    <row r="73465" spans="5:5" x14ac:dyDescent="0.25">
      <c r="E73465" s="19"/>
    </row>
    <row r="73466" spans="5:5" x14ac:dyDescent="0.25">
      <c r="E73466" s="19"/>
    </row>
    <row r="73467" spans="5:5" x14ac:dyDescent="0.25">
      <c r="E73467" s="19"/>
    </row>
    <row r="73468" spans="5:5" x14ac:dyDescent="0.25">
      <c r="E73468" s="19"/>
    </row>
    <row r="73469" spans="5:5" x14ac:dyDescent="0.25">
      <c r="E73469" s="19"/>
    </row>
    <row r="73470" spans="5:5" x14ac:dyDescent="0.25">
      <c r="E73470" s="19"/>
    </row>
    <row r="73471" spans="5:5" x14ac:dyDescent="0.25">
      <c r="E73471" s="19"/>
    </row>
    <row r="73472" spans="5:5" x14ac:dyDescent="0.25">
      <c r="E73472" s="19"/>
    </row>
    <row r="73473" spans="5:5" x14ac:dyDescent="0.25">
      <c r="E73473" s="19"/>
    </row>
    <row r="73474" spans="5:5" x14ac:dyDescent="0.25">
      <c r="E73474" s="19"/>
    </row>
    <row r="73475" spans="5:5" x14ac:dyDescent="0.25">
      <c r="E73475" s="19"/>
    </row>
    <row r="73476" spans="5:5" x14ac:dyDescent="0.25">
      <c r="E73476" s="19"/>
    </row>
    <row r="73477" spans="5:5" x14ac:dyDescent="0.25">
      <c r="E73477" s="19"/>
    </row>
    <row r="73478" spans="5:5" x14ac:dyDescent="0.25">
      <c r="E73478" s="19"/>
    </row>
    <row r="73479" spans="5:5" x14ac:dyDescent="0.25">
      <c r="E73479" s="19"/>
    </row>
    <row r="73480" spans="5:5" x14ac:dyDescent="0.25">
      <c r="E73480" s="19"/>
    </row>
    <row r="73481" spans="5:5" x14ac:dyDescent="0.25">
      <c r="E73481" s="19"/>
    </row>
    <row r="73482" spans="5:5" x14ac:dyDescent="0.25">
      <c r="E73482" s="19"/>
    </row>
    <row r="73483" spans="5:5" x14ac:dyDescent="0.25">
      <c r="E73483" s="19"/>
    </row>
    <row r="73484" spans="5:5" x14ac:dyDescent="0.25">
      <c r="E73484" s="19"/>
    </row>
    <row r="73485" spans="5:5" x14ac:dyDescent="0.25">
      <c r="E73485" s="19"/>
    </row>
    <row r="73486" spans="5:5" x14ac:dyDescent="0.25">
      <c r="E73486" s="19"/>
    </row>
    <row r="73487" spans="5:5" x14ac:dyDescent="0.25">
      <c r="E73487" s="19"/>
    </row>
    <row r="73488" spans="5:5" x14ac:dyDescent="0.25">
      <c r="E73488" s="19"/>
    </row>
    <row r="73489" spans="5:5" x14ac:dyDescent="0.25">
      <c r="E73489" s="19"/>
    </row>
    <row r="73490" spans="5:5" x14ac:dyDescent="0.25">
      <c r="E73490" s="19"/>
    </row>
    <row r="73491" spans="5:5" x14ac:dyDescent="0.25">
      <c r="E73491" s="19"/>
    </row>
    <row r="73492" spans="5:5" x14ac:dyDescent="0.25">
      <c r="E73492" s="19"/>
    </row>
    <row r="73493" spans="5:5" x14ac:dyDescent="0.25">
      <c r="E73493" s="19"/>
    </row>
    <row r="73494" spans="5:5" x14ac:dyDescent="0.25">
      <c r="E73494" s="19"/>
    </row>
    <row r="73495" spans="5:5" x14ac:dyDescent="0.25">
      <c r="E73495" s="19"/>
    </row>
    <row r="73496" spans="5:5" x14ac:dyDescent="0.25">
      <c r="E73496" s="19"/>
    </row>
    <row r="73497" spans="5:5" x14ac:dyDescent="0.25">
      <c r="E73497" s="19"/>
    </row>
    <row r="73498" spans="5:5" x14ac:dyDescent="0.25">
      <c r="E73498" s="19"/>
    </row>
    <row r="73499" spans="5:5" x14ac:dyDescent="0.25">
      <c r="E73499" s="19"/>
    </row>
    <row r="73500" spans="5:5" x14ac:dyDescent="0.25">
      <c r="E73500" s="19"/>
    </row>
    <row r="73501" spans="5:5" x14ac:dyDescent="0.25">
      <c r="E73501" s="19"/>
    </row>
    <row r="73502" spans="5:5" x14ac:dyDescent="0.25">
      <c r="E73502" s="19"/>
    </row>
    <row r="73503" spans="5:5" x14ac:dyDescent="0.25">
      <c r="E73503" s="19"/>
    </row>
    <row r="73504" spans="5:5" x14ac:dyDescent="0.25">
      <c r="E73504" s="19"/>
    </row>
    <row r="73505" spans="5:5" x14ac:dyDescent="0.25">
      <c r="E73505" s="19"/>
    </row>
    <row r="73506" spans="5:5" x14ac:dyDescent="0.25">
      <c r="E73506" s="19"/>
    </row>
    <row r="73507" spans="5:5" x14ac:dyDescent="0.25">
      <c r="E73507" s="19"/>
    </row>
    <row r="73508" spans="5:5" x14ac:dyDescent="0.25">
      <c r="E73508" s="19"/>
    </row>
    <row r="73509" spans="5:5" x14ac:dyDescent="0.25">
      <c r="E73509" s="19"/>
    </row>
    <row r="73510" spans="5:5" x14ac:dyDescent="0.25">
      <c r="E73510" s="19"/>
    </row>
    <row r="73511" spans="5:5" x14ac:dyDescent="0.25">
      <c r="E73511" s="19"/>
    </row>
    <row r="73512" spans="5:5" x14ac:dyDescent="0.25">
      <c r="E73512" s="19"/>
    </row>
    <row r="73513" spans="5:5" x14ac:dyDescent="0.25">
      <c r="E73513" s="19"/>
    </row>
    <row r="73514" spans="5:5" x14ac:dyDescent="0.25">
      <c r="E73514" s="19"/>
    </row>
    <row r="73515" spans="5:5" x14ac:dyDescent="0.25">
      <c r="E73515" s="19"/>
    </row>
    <row r="73516" spans="5:5" x14ac:dyDescent="0.25">
      <c r="E73516" s="19"/>
    </row>
    <row r="73517" spans="5:5" x14ac:dyDescent="0.25">
      <c r="E73517" s="19"/>
    </row>
    <row r="73518" spans="5:5" x14ac:dyDescent="0.25">
      <c r="E73518" s="19"/>
    </row>
    <row r="73519" spans="5:5" x14ac:dyDescent="0.25">
      <c r="E73519" s="19"/>
    </row>
    <row r="73520" spans="5:5" x14ac:dyDescent="0.25">
      <c r="E73520" s="19"/>
    </row>
    <row r="73521" spans="5:5" x14ac:dyDescent="0.25">
      <c r="E73521" s="19"/>
    </row>
    <row r="73522" spans="5:5" x14ac:dyDescent="0.25">
      <c r="E73522" s="19"/>
    </row>
    <row r="73523" spans="5:5" x14ac:dyDescent="0.25">
      <c r="E73523" s="19"/>
    </row>
    <row r="73524" spans="5:5" x14ac:dyDescent="0.25">
      <c r="E73524" s="19"/>
    </row>
    <row r="73525" spans="5:5" x14ac:dyDescent="0.25">
      <c r="E73525" s="19"/>
    </row>
    <row r="73526" spans="5:5" x14ac:dyDescent="0.25">
      <c r="E73526" s="19"/>
    </row>
    <row r="73527" spans="5:5" x14ac:dyDescent="0.25">
      <c r="E73527" s="19"/>
    </row>
    <row r="73528" spans="5:5" x14ac:dyDescent="0.25">
      <c r="E73528" s="19"/>
    </row>
    <row r="73529" spans="5:5" x14ac:dyDescent="0.25">
      <c r="E73529" s="19"/>
    </row>
    <row r="73530" spans="5:5" x14ac:dyDescent="0.25">
      <c r="E73530" s="19"/>
    </row>
    <row r="73531" spans="5:5" x14ac:dyDescent="0.25">
      <c r="E73531" s="19"/>
    </row>
    <row r="73532" spans="5:5" x14ac:dyDescent="0.25">
      <c r="E73532" s="19"/>
    </row>
    <row r="73533" spans="5:5" x14ac:dyDescent="0.25">
      <c r="E73533" s="19"/>
    </row>
    <row r="73534" spans="5:5" x14ac:dyDescent="0.25">
      <c r="E73534" s="19"/>
    </row>
    <row r="73535" spans="5:5" x14ac:dyDescent="0.25">
      <c r="E73535" s="19"/>
    </row>
    <row r="73536" spans="5:5" x14ac:dyDescent="0.25">
      <c r="E73536" s="19"/>
    </row>
    <row r="73537" spans="5:5" x14ac:dyDescent="0.25">
      <c r="E73537" s="19"/>
    </row>
    <row r="73538" spans="5:5" x14ac:dyDescent="0.25">
      <c r="E73538" s="19"/>
    </row>
    <row r="73539" spans="5:5" x14ac:dyDescent="0.25">
      <c r="E73539" s="19"/>
    </row>
    <row r="73540" spans="5:5" x14ac:dyDescent="0.25">
      <c r="E73540" s="19"/>
    </row>
    <row r="73541" spans="5:5" x14ac:dyDescent="0.25">
      <c r="E73541" s="19"/>
    </row>
    <row r="73542" spans="5:5" x14ac:dyDescent="0.25">
      <c r="E73542" s="19"/>
    </row>
    <row r="73543" spans="5:5" x14ac:dyDescent="0.25">
      <c r="E73543" s="19"/>
    </row>
    <row r="73544" spans="5:5" x14ac:dyDescent="0.25">
      <c r="E73544" s="19"/>
    </row>
    <row r="73545" spans="5:5" x14ac:dyDescent="0.25">
      <c r="E73545" s="19"/>
    </row>
    <row r="73546" spans="5:5" x14ac:dyDescent="0.25">
      <c r="E73546" s="19"/>
    </row>
    <row r="73547" spans="5:5" x14ac:dyDescent="0.25">
      <c r="E73547" s="19"/>
    </row>
    <row r="73548" spans="5:5" x14ac:dyDescent="0.25">
      <c r="E73548" s="19"/>
    </row>
    <row r="73549" spans="5:5" x14ac:dyDescent="0.25">
      <c r="E73549" s="19"/>
    </row>
    <row r="73550" spans="5:5" x14ac:dyDescent="0.25">
      <c r="E73550" s="19"/>
    </row>
    <row r="73551" spans="5:5" x14ac:dyDescent="0.25">
      <c r="E73551" s="19"/>
    </row>
    <row r="73552" spans="5:5" x14ac:dyDescent="0.25">
      <c r="E73552" s="19"/>
    </row>
    <row r="73553" spans="5:5" x14ac:dyDescent="0.25">
      <c r="E73553" s="19"/>
    </row>
    <row r="73554" spans="5:5" x14ac:dyDescent="0.25">
      <c r="E73554" s="19"/>
    </row>
    <row r="73555" spans="5:5" x14ac:dyDescent="0.25">
      <c r="E73555" s="19"/>
    </row>
    <row r="73556" spans="5:5" x14ac:dyDescent="0.25">
      <c r="E73556" s="19"/>
    </row>
    <row r="73557" spans="5:5" x14ac:dyDescent="0.25">
      <c r="E73557" s="19"/>
    </row>
    <row r="73558" spans="5:5" x14ac:dyDescent="0.25">
      <c r="E73558" s="19"/>
    </row>
    <row r="73559" spans="5:5" x14ac:dyDescent="0.25">
      <c r="E73559" s="19"/>
    </row>
    <row r="73560" spans="5:5" x14ac:dyDescent="0.25">
      <c r="E73560" s="19"/>
    </row>
    <row r="73561" spans="5:5" x14ac:dyDescent="0.25">
      <c r="E73561" s="19"/>
    </row>
    <row r="73562" spans="5:5" x14ac:dyDescent="0.25">
      <c r="E73562" s="19"/>
    </row>
    <row r="73563" spans="5:5" x14ac:dyDescent="0.25">
      <c r="E73563" s="19"/>
    </row>
    <row r="73564" spans="5:5" x14ac:dyDescent="0.25">
      <c r="E73564" s="19"/>
    </row>
    <row r="73565" spans="5:5" x14ac:dyDescent="0.25">
      <c r="E73565" s="19"/>
    </row>
    <row r="73566" spans="5:5" x14ac:dyDescent="0.25">
      <c r="E73566" s="19"/>
    </row>
    <row r="73567" spans="5:5" x14ac:dyDescent="0.25">
      <c r="E73567" s="19"/>
    </row>
    <row r="73568" spans="5:5" x14ac:dyDescent="0.25">
      <c r="E73568" s="19"/>
    </row>
    <row r="73569" spans="5:5" x14ac:dyDescent="0.25">
      <c r="E73569" s="19"/>
    </row>
    <row r="73570" spans="5:5" x14ac:dyDescent="0.25">
      <c r="E73570" s="19"/>
    </row>
    <row r="73571" spans="5:5" x14ac:dyDescent="0.25">
      <c r="E73571" s="19"/>
    </row>
    <row r="73572" spans="5:5" x14ac:dyDescent="0.25">
      <c r="E73572" s="19"/>
    </row>
    <row r="73573" spans="5:5" x14ac:dyDescent="0.25">
      <c r="E73573" s="19"/>
    </row>
    <row r="73574" spans="5:5" x14ac:dyDescent="0.25">
      <c r="E73574" s="19"/>
    </row>
    <row r="73575" spans="5:5" x14ac:dyDescent="0.25">
      <c r="E73575" s="19"/>
    </row>
    <row r="73576" spans="5:5" x14ac:dyDescent="0.25">
      <c r="E73576" s="19"/>
    </row>
    <row r="73577" spans="5:5" x14ac:dyDescent="0.25">
      <c r="E73577" s="19"/>
    </row>
    <row r="73578" spans="5:5" x14ac:dyDescent="0.25">
      <c r="E73578" s="19"/>
    </row>
    <row r="73579" spans="5:5" x14ac:dyDescent="0.25">
      <c r="E73579" s="19"/>
    </row>
    <row r="73580" spans="5:5" x14ac:dyDescent="0.25">
      <c r="E73580" s="19"/>
    </row>
    <row r="73581" spans="5:5" x14ac:dyDescent="0.25">
      <c r="E73581" s="19"/>
    </row>
    <row r="73582" spans="5:5" x14ac:dyDescent="0.25">
      <c r="E73582" s="19"/>
    </row>
    <row r="73583" spans="5:5" x14ac:dyDescent="0.25">
      <c r="E73583" s="19"/>
    </row>
    <row r="73584" spans="5:5" x14ac:dyDescent="0.25">
      <c r="E73584" s="19"/>
    </row>
    <row r="73585" spans="5:5" x14ac:dyDescent="0.25">
      <c r="E73585" s="19"/>
    </row>
    <row r="73586" spans="5:5" x14ac:dyDescent="0.25">
      <c r="E73586" s="19"/>
    </row>
    <row r="73587" spans="5:5" x14ac:dyDescent="0.25">
      <c r="E73587" s="19"/>
    </row>
    <row r="73588" spans="5:5" x14ac:dyDescent="0.25">
      <c r="E73588" s="19"/>
    </row>
    <row r="73589" spans="5:5" x14ac:dyDescent="0.25">
      <c r="E73589" s="19"/>
    </row>
    <row r="73590" spans="5:5" x14ac:dyDescent="0.25">
      <c r="E73590" s="19"/>
    </row>
    <row r="73591" spans="5:5" x14ac:dyDescent="0.25">
      <c r="E73591" s="19"/>
    </row>
    <row r="73592" spans="5:5" x14ac:dyDescent="0.25">
      <c r="E73592" s="19"/>
    </row>
    <row r="73593" spans="5:5" x14ac:dyDescent="0.25">
      <c r="E73593" s="19"/>
    </row>
    <row r="73594" spans="5:5" x14ac:dyDescent="0.25">
      <c r="E73594" s="19"/>
    </row>
    <row r="73595" spans="5:5" x14ac:dyDescent="0.25">
      <c r="E73595" s="19"/>
    </row>
    <row r="73596" spans="5:5" x14ac:dyDescent="0.25">
      <c r="E73596" s="19"/>
    </row>
    <row r="73597" spans="5:5" x14ac:dyDescent="0.25">
      <c r="E73597" s="19"/>
    </row>
    <row r="73598" spans="5:5" x14ac:dyDescent="0.25">
      <c r="E73598" s="19"/>
    </row>
    <row r="73599" spans="5:5" x14ac:dyDescent="0.25">
      <c r="E73599" s="19"/>
    </row>
    <row r="73600" spans="5:5" x14ac:dyDescent="0.25">
      <c r="E73600" s="19"/>
    </row>
    <row r="73601" spans="5:5" x14ac:dyDescent="0.25">
      <c r="E73601" s="19"/>
    </row>
    <row r="73602" spans="5:5" x14ac:dyDescent="0.25">
      <c r="E73602" s="19"/>
    </row>
    <row r="73603" spans="5:5" x14ac:dyDescent="0.25">
      <c r="E73603" s="19"/>
    </row>
    <row r="73604" spans="5:5" x14ac:dyDescent="0.25">
      <c r="E73604" s="19"/>
    </row>
    <row r="73605" spans="5:5" x14ac:dyDescent="0.25">
      <c r="E73605" s="19"/>
    </row>
    <row r="73606" spans="5:5" x14ac:dyDescent="0.25">
      <c r="E73606" s="19"/>
    </row>
    <row r="73607" spans="5:5" x14ac:dyDescent="0.25">
      <c r="E73607" s="19"/>
    </row>
    <row r="73608" spans="5:5" x14ac:dyDescent="0.25">
      <c r="E73608" s="19"/>
    </row>
    <row r="73609" spans="5:5" x14ac:dyDescent="0.25">
      <c r="E73609" s="19"/>
    </row>
    <row r="73610" spans="5:5" x14ac:dyDescent="0.25">
      <c r="E73610" s="19"/>
    </row>
    <row r="73611" spans="5:5" x14ac:dyDescent="0.25">
      <c r="E73611" s="19"/>
    </row>
    <row r="73612" spans="5:5" x14ac:dyDescent="0.25">
      <c r="E73612" s="19"/>
    </row>
    <row r="73613" spans="5:5" x14ac:dyDescent="0.25">
      <c r="E73613" s="19"/>
    </row>
    <row r="73614" spans="5:5" x14ac:dyDescent="0.25">
      <c r="E73614" s="19"/>
    </row>
    <row r="73615" spans="5:5" x14ac:dyDescent="0.25">
      <c r="E73615" s="19"/>
    </row>
    <row r="73616" spans="5:5" x14ac:dyDescent="0.25">
      <c r="E73616" s="19"/>
    </row>
    <row r="73617" spans="5:5" x14ac:dyDescent="0.25">
      <c r="E73617" s="19"/>
    </row>
    <row r="73618" spans="5:5" x14ac:dyDescent="0.25">
      <c r="E73618" s="19"/>
    </row>
    <row r="73619" spans="5:5" x14ac:dyDescent="0.25">
      <c r="E73619" s="19"/>
    </row>
    <row r="73620" spans="5:5" x14ac:dyDescent="0.25">
      <c r="E73620" s="19"/>
    </row>
    <row r="73621" spans="5:5" x14ac:dyDescent="0.25">
      <c r="E73621" s="19"/>
    </row>
    <row r="73622" spans="5:5" x14ac:dyDescent="0.25">
      <c r="E73622" s="19"/>
    </row>
    <row r="73623" spans="5:5" x14ac:dyDescent="0.25">
      <c r="E73623" s="19"/>
    </row>
    <row r="73624" spans="5:5" x14ac:dyDescent="0.25">
      <c r="E73624" s="19"/>
    </row>
    <row r="73625" spans="5:5" x14ac:dyDescent="0.25">
      <c r="E73625" s="19"/>
    </row>
    <row r="73626" spans="5:5" x14ac:dyDescent="0.25">
      <c r="E73626" s="19"/>
    </row>
    <row r="73627" spans="5:5" x14ac:dyDescent="0.25">
      <c r="E73627" s="19"/>
    </row>
    <row r="73628" spans="5:5" x14ac:dyDescent="0.25">
      <c r="E73628" s="19"/>
    </row>
    <row r="73629" spans="5:5" x14ac:dyDescent="0.25">
      <c r="E73629" s="19"/>
    </row>
    <row r="73630" spans="5:5" x14ac:dyDescent="0.25">
      <c r="E73630" s="19"/>
    </row>
    <row r="73631" spans="5:5" x14ac:dyDescent="0.25">
      <c r="E73631" s="19"/>
    </row>
    <row r="73632" spans="5:5" x14ac:dyDescent="0.25">
      <c r="E73632" s="19"/>
    </row>
    <row r="73633" spans="5:5" x14ac:dyDescent="0.25">
      <c r="E73633" s="19"/>
    </row>
    <row r="73634" spans="5:5" x14ac:dyDescent="0.25">
      <c r="E73634" s="19"/>
    </row>
    <row r="73635" spans="5:5" x14ac:dyDescent="0.25">
      <c r="E73635" s="19"/>
    </row>
    <row r="73636" spans="5:5" x14ac:dyDescent="0.25">
      <c r="E73636" s="19"/>
    </row>
    <row r="73637" spans="5:5" x14ac:dyDescent="0.25">
      <c r="E73637" s="19"/>
    </row>
    <row r="73638" spans="5:5" x14ac:dyDescent="0.25">
      <c r="E73638" s="19"/>
    </row>
    <row r="73639" spans="5:5" x14ac:dyDescent="0.25">
      <c r="E73639" s="19"/>
    </row>
    <row r="73640" spans="5:5" x14ac:dyDescent="0.25">
      <c r="E73640" s="19"/>
    </row>
    <row r="73641" spans="5:5" x14ac:dyDescent="0.25">
      <c r="E73641" s="19"/>
    </row>
    <row r="73642" spans="5:5" x14ac:dyDescent="0.25">
      <c r="E73642" s="19"/>
    </row>
    <row r="73643" spans="5:5" x14ac:dyDescent="0.25">
      <c r="E73643" s="19"/>
    </row>
    <row r="73644" spans="5:5" x14ac:dyDescent="0.25">
      <c r="E73644" s="19"/>
    </row>
    <row r="73645" spans="5:5" x14ac:dyDescent="0.25">
      <c r="E73645" s="19"/>
    </row>
    <row r="73646" spans="5:5" x14ac:dyDescent="0.25">
      <c r="E73646" s="19"/>
    </row>
    <row r="73647" spans="5:5" x14ac:dyDescent="0.25">
      <c r="E73647" s="19"/>
    </row>
    <row r="73648" spans="5:5" x14ac:dyDescent="0.25">
      <c r="E73648" s="19"/>
    </row>
    <row r="73649" spans="5:5" x14ac:dyDescent="0.25">
      <c r="E73649" s="19"/>
    </row>
    <row r="73650" spans="5:5" x14ac:dyDescent="0.25">
      <c r="E73650" s="19"/>
    </row>
    <row r="73651" spans="5:5" x14ac:dyDescent="0.25">
      <c r="E73651" s="19"/>
    </row>
    <row r="73652" spans="5:5" x14ac:dyDescent="0.25">
      <c r="E73652" s="19"/>
    </row>
    <row r="73653" spans="5:5" x14ac:dyDescent="0.25">
      <c r="E73653" s="19"/>
    </row>
    <row r="73654" spans="5:5" x14ac:dyDescent="0.25">
      <c r="E73654" s="19"/>
    </row>
    <row r="73655" spans="5:5" x14ac:dyDescent="0.25">
      <c r="E73655" s="19"/>
    </row>
    <row r="73656" spans="5:5" x14ac:dyDescent="0.25">
      <c r="E73656" s="19"/>
    </row>
    <row r="73657" spans="5:5" x14ac:dyDescent="0.25">
      <c r="E73657" s="19"/>
    </row>
    <row r="73658" spans="5:5" x14ac:dyDescent="0.25">
      <c r="E73658" s="19"/>
    </row>
    <row r="73659" spans="5:5" x14ac:dyDescent="0.25">
      <c r="E73659" s="19"/>
    </row>
    <row r="73660" spans="5:5" x14ac:dyDescent="0.25">
      <c r="E73660" s="19"/>
    </row>
    <row r="73661" spans="5:5" x14ac:dyDescent="0.25">
      <c r="E73661" s="19"/>
    </row>
    <row r="73662" spans="5:5" x14ac:dyDescent="0.25">
      <c r="E73662" s="19"/>
    </row>
    <row r="73663" spans="5:5" x14ac:dyDescent="0.25">
      <c r="E73663" s="19"/>
    </row>
    <row r="73664" spans="5:5" x14ac:dyDescent="0.25">
      <c r="E73664" s="19"/>
    </row>
    <row r="73665" spans="5:5" x14ac:dyDescent="0.25">
      <c r="E73665" s="19"/>
    </row>
    <row r="73666" spans="5:5" x14ac:dyDescent="0.25">
      <c r="E73666" s="19"/>
    </row>
    <row r="73667" spans="5:5" x14ac:dyDescent="0.25">
      <c r="E73667" s="19"/>
    </row>
    <row r="73668" spans="5:5" x14ac:dyDescent="0.25">
      <c r="E73668" s="19"/>
    </row>
    <row r="73669" spans="5:5" x14ac:dyDescent="0.25">
      <c r="E73669" s="19"/>
    </row>
    <row r="73670" spans="5:5" x14ac:dyDescent="0.25">
      <c r="E73670" s="19"/>
    </row>
    <row r="73671" spans="5:5" x14ac:dyDescent="0.25">
      <c r="E73671" s="19"/>
    </row>
    <row r="73672" spans="5:5" x14ac:dyDescent="0.25">
      <c r="E73672" s="19"/>
    </row>
    <row r="73673" spans="5:5" x14ac:dyDescent="0.25">
      <c r="E73673" s="19"/>
    </row>
    <row r="73674" spans="5:5" x14ac:dyDescent="0.25">
      <c r="E73674" s="19"/>
    </row>
    <row r="73675" spans="5:5" x14ac:dyDescent="0.25">
      <c r="E73675" s="19"/>
    </row>
    <row r="73676" spans="5:5" x14ac:dyDescent="0.25">
      <c r="E73676" s="19"/>
    </row>
    <row r="73677" spans="5:5" x14ac:dyDescent="0.25">
      <c r="E73677" s="19"/>
    </row>
    <row r="73678" spans="5:5" x14ac:dyDescent="0.25">
      <c r="E73678" s="19"/>
    </row>
    <row r="73679" spans="5:5" x14ac:dyDescent="0.25">
      <c r="E73679" s="19"/>
    </row>
    <row r="73680" spans="5:5" x14ac:dyDescent="0.25">
      <c r="E73680" s="19"/>
    </row>
    <row r="73681" spans="5:5" x14ac:dyDescent="0.25">
      <c r="E73681" s="19"/>
    </row>
    <row r="73682" spans="5:5" x14ac:dyDescent="0.25">
      <c r="E73682" s="19"/>
    </row>
    <row r="73683" spans="5:5" x14ac:dyDescent="0.25">
      <c r="E73683" s="19"/>
    </row>
    <row r="73684" spans="5:5" x14ac:dyDescent="0.25">
      <c r="E73684" s="19"/>
    </row>
    <row r="73685" spans="5:5" x14ac:dyDescent="0.25">
      <c r="E73685" s="19"/>
    </row>
    <row r="73686" spans="5:5" x14ac:dyDescent="0.25">
      <c r="E73686" s="19"/>
    </row>
    <row r="73687" spans="5:5" x14ac:dyDescent="0.25">
      <c r="E73687" s="19"/>
    </row>
    <row r="73688" spans="5:5" x14ac:dyDescent="0.25">
      <c r="E73688" s="19"/>
    </row>
    <row r="73689" spans="5:5" x14ac:dyDescent="0.25">
      <c r="E73689" s="19"/>
    </row>
    <row r="73690" spans="5:5" x14ac:dyDescent="0.25">
      <c r="E73690" s="19"/>
    </row>
    <row r="73691" spans="5:5" x14ac:dyDescent="0.25">
      <c r="E73691" s="19"/>
    </row>
    <row r="73692" spans="5:5" x14ac:dyDescent="0.25">
      <c r="E73692" s="19"/>
    </row>
    <row r="73693" spans="5:5" x14ac:dyDescent="0.25">
      <c r="E73693" s="19"/>
    </row>
    <row r="73694" spans="5:5" x14ac:dyDescent="0.25">
      <c r="E73694" s="19"/>
    </row>
    <row r="73695" spans="5:5" x14ac:dyDescent="0.25">
      <c r="E73695" s="19"/>
    </row>
    <row r="73696" spans="5:5" x14ac:dyDescent="0.25">
      <c r="E73696" s="19"/>
    </row>
    <row r="73697" spans="5:5" x14ac:dyDescent="0.25">
      <c r="E73697" s="19"/>
    </row>
    <row r="73698" spans="5:5" x14ac:dyDescent="0.25">
      <c r="E73698" s="19"/>
    </row>
    <row r="73699" spans="5:5" x14ac:dyDescent="0.25">
      <c r="E73699" s="19"/>
    </row>
    <row r="73700" spans="5:5" x14ac:dyDescent="0.25">
      <c r="E73700" s="19"/>
    </row>
    <row r="73701" spans="5:5" x14ac:dyDescent="0.25">
      <c r="E73701" s="19"/>
    </row>
    <row r="73702" spans="5:5" x14ac:dyDescent="0.25">
      <c r="E73702" s="19"/>
    </row>
    <row r="73703" spans="5:5" x14ac:dyDescent="0.25">
      <c r="E73703" s="19"/>
    </row>
    <row r="73704" spans="5:5" x14ac:dyDescent="0.25">
      <c r="E73704" s="19"/>
    </row>
    <row r="73705" spans="5:5" x14ac:dyDescent="0.25">
      <c r="E73705" s="19"/>
    </row>
    <row r="73706" spans="5:5" x14ac:dyDescent="0.25">
      <c r="E73706" s="19"/>
    </row>
    <row r="73707" spans="5:5" x14ac:dyDescent="0.25">
      <c r="E73707" s="19"/>
    </row>
    <row r="73708" spans="5:5" x14ac:dyDescent="0.25">
      <c r="E73708" s="19"/>
    </row>
    <row r="73709" spans="5:5" x14ac:dyDescent="0.25">
      <c r="E73709" s="19"/>
    </row>
    <row r="73710" spans="5:5" x14ac:dyDescent="0.25">
      <c r="E73710" s="19"/>
    </row>
    <row r="73711" spans="5:5" x14ac:dyDescent="0.25">
      <c r="E73711" s="19"/>
    </row>
    <row r="73712" spans="5:5" x14ac:dyDescent="0.25">
      <c r="E73712" s="19"/>
    </row>
    <row r="73713" spans="5:5" x14ac:dyDescent="0.25">
      <c r="E73713" s="19"/>
    </row>
    <row r="73714" spans="5:5" x14ac:dyDescent="0.25">
      <c r="E73714" s="19"/>
    </row>
    <row r="73715" spans="5:5" x14ac:dyDescent="0.25">
      <c r="E73715" s="19"/>
    </row>
    <row r="73716" spans="5:5" x14ac:dyDescent="0.25">
      <c r="E73716" s="19"/>
    </row>
    <row r="73717" spans="5:5" x14ac:dyDescent="0.25">
      <c r="E73717" s="19"/>
    </row>
    <row r="73718" spans="5:5" x14ac:dyDescent="0.25">
      <c r="E73718" s="19"/>
    </row>
    <row r="73719" spans="5:5" x14ac:dyDescent="0.25">
      <c r="E73719" s="19"/>
    </row>
    <row r="73720" spans="5:5" x14ac:dyDescent="0.25">
      <c r="E73720" s="19"/>
    </row>
    <row r="73721" spans="5:5" x14ac:dyDescent="0.25">
      <c r="E73721" s="19"/>
    </row>
    <row r="73722" spans="5:5" x14ac:dyDescent="0.25">
      <c r="E73722" s="19"/>
    </row>
    <row r="73723" spans="5:5" x14ac:dyDescent="0.25">
      <c r="E73723" s="19"/>
    </row>
    <row r="73724" spans="5:5" x14ac:dyDescent="0.25">
      <c r="E73724" s="19"/>
    </row>
    <row r="73725" spans="5:5" x14ac:dyDescent="0.25">
      <c r="E73725" s="19"/>
    </row>
    <row r="73726" spans="5:5" x14ac:dyDescent="0.25">
      <c r="E73726" s="19"/>
    </row>
    <row r="73727" spans="5:5" x14ac:dyDescent="0.25">
      <c r="E73727" s="19"/>
    </row>
    <row r="73728" spans="5:5" x14ac:dyDescent="0.25">
      <c r="E73728" s="19"/>
    </row>
    <row r="73729" spans="5:5" x14ac:dyDescent="0.25">
      <c r="E73729" s="19"/>
    </row>
    <row r="73730" spans="5:5" x14ac:dyDescent="0.25">
      <c r="E73730" s="19"/>
    </row>
    <row r="73731" spans="5:5" x14ac:dyDescent="0.25">
      <c r="E73731" s="19"/>
    </row>
    <row r="73732" spans="5:5" x14ac:dyDescent="0.25">
      <c r="E73732" s="19"/>
    </row>
    <row r="73733" spans="5:5" x14ac:dyDescent="0.25">
      <c r="E73733" s="19"/>
    </row>
    <row r="73734" spans="5:5" x14ac:dyDescent="0.25">
      <c r="E73734" s="19"/>
    </row>
    <row r="73735" spans="5:5" x14ac:dyDescent="0.25">
      <c r="E73735" s="19"/>
    </row>
    <row r="73736" spans="5:5" x14ac:dyDescent="0.25">
      <c r="E73736" s="19"/>
    </row>
    <row r="73737" spans="5:5" x14ac:dyDescent="0.25">
      <c r="E73737" s="19"/>
    </row>
    <row r="73738" spans="5:5" x14ac:dyDescent="0.25">
      <c r="E73738" s="19"/>
    </row>
    <row r="73739" spans="5:5" x14ac:dyDescent="0.25">
      <c r="E73739" s="19"/>
    </row>
    <row r="73740" spans="5:5" x14ac:dyDescent="0.25">
      <c r="E73740" s="19"/>
    </row>
    <row r="73741" spans="5:5" x14ac:dyDescent="0.25">
      <c r="E73741" s="19"/>
    </row>
    <row r="73742" spans="5:5" x14ac:dyDescent="0.25">
      <c r="E73742" s="19"/>
    </row>
    <row r="73743" spans="5:5" x14ac:dyDescent="0.25">
      <c r="E73743" s="19"/>
    </row>
    <row r="73744" spans="5:5" x14ac:dyDescent="0.25">
      <c r="E73744" s="19"/>
    </row>
    <row r="73745" spans="5:5" x14ac:dyDescent="0.25">
      <c r="E73745" s="19"/>
    </row>
    <row r="73746" spans="5:5" x14ac:dyDescent="0.25">
      <c r="E73746" s="19"/>
    </row>
    <row r="73747" spans="5:5" x14ac:dyDescent="0.25">
      <c r="E73747" s="19"/>
    </row>
    <row r="73748" spans="5:5" x14ac:dyDescent="0.25">
      <c r="E73748" s="19"/>
    </row>
    <row r="73749" spans="5:5" x14ac:dyDescent="0.25">
      <c r="E73749" s="19"/>
    </row>
    <row r="73750" spans="5:5" x14ac:dyDescent="0.25">
      <c r="E73750" s="19"/>
    </row>
    <row r="73751" spans="5:5" x14ac:dyDescent="0.25">
      <c r="E73751" s="19"/>
    </row>
    <row r="73752" spans="5:5" x14ac:dyDescent="0.25">
      <c r="E73752" s="19"/>
    </row>
    <row r="73753" spans="5:5" x14ac:dyDescent="0.25">
      <c r="E73753" s="19"/>
    </row>
    <row r="73754" spans="5:5" x14ac:dyDescent="0.25">
      <c r="E73754" s="19"/>
    </row>
    <row r="73755" spans="5:5" x14ac:dyDescent="0.25">
      <c r="E73755" s="19"/>
    </row>
    <row r="73756" spans="5:5" x14ac:dyDescent="0.25">
      <c r="E73756" s="19"/>
    </row>
    <row r="73757" spans="5:5" x14ac:dyDescent="0.25">
      <c r="E73757" s="19"/>
    </row>
    <row r="73758" spans="5:5" x14ac:dyDescent="0.25">
      <c r="E73758" s="19"/>
    </row>
    <row r="73759" spans="5:5" x14ac:dyDescent="0.25">
      <c r="E73759" s="19"/>
    </row>
    <row r="73760" spans="5:5" x14ac:dyDescent="0.25">
      <c r="E73760" s="19"/>
    </row>
    <row r="73761" spans="5:5" x14ac:dyDescent="0.25">
      <c r="E73761" s="19"/>
    </row>
    <row r="73762" spans="5:5" x14ac:dyDescent="0.25">
      <c r="E73762" s="19"/>
    </row>
    <row r="73763" spans="5:5" x14ac:dyDescent="0.25">
      <c r="E73763" s="19"/>
    </row>
    <row r="73764" spans="5:5" x14ac:dyDescent="0.25">
      <c r="E73764" s="19"/>
    </row>
    <row r="73765" spans="5:5" x14ac:dyDescent="0.25">
      <c r="E73765" s="19"/>
    </row>
    <row r="73766" spans="5:5" x14ac:dyDescent="0.25">
      <c r="E73766" s="19"/>
    </row>
    <row r="73767" spans="5:5" x14ac:dyDescent="0.25">
      <c r="E73767" s="19"/>
    </row>
    <row r="73768" spans="5:5" x14ac:dyDescent="0.25">
      <c r="E73768" s="19"/>
    </row>
    <row r="73769" spans="5:5" x14ac:dyDescent="0.25">
      <c r="E73769" s="19"/>
    </row>
    <row r="73770" spans="5:5" x14ac:dyDescent="0.25">
      <c r="E73770" s="19"/>
    </row>
    <row r="73771" spans="5:5" x14ac:dyDescent="0.25">
      <c r="E73771" s="19"/>
    </row>
    <row r="73772" spans="5:5" x14ac:dyDescent="0.25">
      <c r="E73772" s="19"/>
    </row>
    <row r="73773" spans="5:5" x14ac:dyDescent="0.25">
      <c r="E73773" s="19"/>
    </row>
    <row r="73774" spans="5:5" x14ac:dyDescent="0.25">
      <c r="E73774" s="19"/>
    </row>
    <row r="73775" spans="5:5" x14ac:dyDescent="0.25">
      <c r="E73775" s="19"/>
    </row>
    <row r="73776" spans="5:5" x14ac:dyDescent="0.25">
      <c r="E73776" s="19"/>
    </row>
    <row r="73777" spans="5:5" x14ac:dyDescent="0.25">
      <c r="E73777" s="19"/>
    </row>
    <row r="73778" spans="5:5" x14ac:dyDescent="0.25">
      <c r="E73778" s="19"/>
    </row>
    <row r="73779" spans="5:5" x14ac:dyDescent="0.25">
      <c r="E73779" s="19"/>
    </row>
    <row r="73780" spans="5:5" x14ac:dyDescent="0.25">
      <c r="E73780" s="19"/>
    </row>
    <row r="73781" spans="5:5" x14ac:dyDescent="0.25">
      <c r="E73781" s="19"/>
    </row>
    <row r="73782" spans="5:5" x14ac:dyDescent="0.25">
      <c r="E73782" s="19"/>
    </row>
    <row r="73783" spans="5:5" x14ac:dyDescent="0.25">
      <c r="E73783" s="19"/>
    </row>
    <row r="73784" spans="5:5" x14ac:dyDescent="0.25">
      <c r="E73784" s="19"/>
    </row>
    <row r="73785" spans="5:5" x14ac:dyDescent="0.25">
      <c r="E73785" s="19"/>
    </row>
    <row r="73786" spans="5:5" x14ac:dyDescent="0.25">
      <c r="E73786" s="19"/>
    </row>
    <row r="73787" spans="5:5" x14ac:dyDescent="0.25">
      <c r="E73787" s="19"/>
    </row>
    <row r="73788" spans="5:5" x14ac:dyDescent="0.25">
      <c r="E73788" s="19"/>
    </row>
    <row r="73789" spans="5:5" x14ac:dyDescent="0.25">
      <c r="E73789" s="19"/>
    </row>
    <row r="73790" spans="5:5" x14ac:dyDescent="0.25">
      <c r="E73790" s="19"/>
    </row>
    <row r="73791" spans="5:5" x14ac:dyDescent="0.25">
      <c r="E73791" s="19"/>
    </row>
    <row r="73792" spans="5:5" x14ac:dyDescent="0.25">
      <c r="E73792" s="19"/>
    </row>
    <row r="73793" spans="5:5" x14ac:dyDescent="0.25">
      <c r="E73793" s="19"/>
    </row>
    <row r="73794" spans="5:5" x14ac:dyDescent="0.25">
      <c r="E73794" s="19"/>
    </row>
    <row r="73795" spans="5:5" x14ac:dyDescent="0.25">
      <c r="E73795" s="19"/>
    </row>
    <row r="73796" spans="5:5" x14ac:dyDescent="0.25">
      <c r="E73796" s="19"/>
    </row>
    <row r="73797" spans="5:5" x14ac:dyDescent="0.25">
      <c r="E73797" s="19"/>
    </row>
    <row r="73798" spans="5:5" x14ac:dyDescent="0.25">
      <c r="E73798" s="19"/>
    </row>
    <row r="73799" spans="5:5" x14ac:dyDescent="0.25">
      <c r="E73799" s="19"/>
    </row>
    <row r="73800" spans="5:5" x14ac:dyDescent="0.25">
      <c r="E73800" s="19"/>
    </row>
    <row r="73801" spans="5:5" x14ac:dyDescent="0.25">
      <c r="E73801" s="19"/>
    </row>
    <row r="73802" spans="5:5" x14ac:dyDescent="0.25">
      <c r="E73802" s="19"/>
    </row>
    <row r="73803" spans="5:5" x14ac:dyDescent="0.25">
      <c r="E73803" s="19"/>
    </row>
    <row r="73804" spans="5:5" x14ac:dyDescent="0.25">
      <c r="E73804" s="19"/>
    </row>
    <row r="73805" spans="5:5" x14ac:dyDescent="0.25">
      <c r="E73805" s="19"/>
    </row>
    <row r="73806" spans="5:5" x14ac:dyDescent="0.25">
      <c r="E73806" s="19"/>
    </row>
    <row r="73807" spans="5:5" x14ac:dyDescent="0.25">
      <c r="E73807" s="19"/>
    </row>
    <row r="73808" spans="5:5" x14ac:dyDescent="0.25">
      <c r="E73808" s="19"/>
    </row>
    <row r="73809" spans="5:5" x14ac:dyDescent="0.25">
      <c r="E73809" s="19"/>
    </row>
    <row r="73810" spans="5:5" x14ac:dyDescent="0.25">
      <c r="E73810" s="19"/>
    </row>
    <row r="73811" spans="5:5" x14ac:dyDescent="0.25">
      <c r="E73811" s="19"/>
    </row>
    <row r="73812" spans="5:5" x14ac:dyDescent="0.25">
      <c r="E73812" s="19"/>
    </row>
    <row r="73813" spans="5:5" x14ac:dyDescent="0.25">
      <c r="E73813" s="19"/>
    </row>
    <row r="73814" spans="5:5" x14ac:dyDescent="0.25">
      <c r="E73814" s="19"/>
    </row>
    <row r="73815" spans="5:5" x14ac:dyDescent="0.25">
      <c r="E73815" s="19"/>
    </row>
    <row r="73816" spans="5:5" x14ac:dyDescent="0.25">
      <c r="E73816" s="19"/>
    </row>
    <row r="73817" spans="5:5" x14ac:dyDescent="0.25">
      <c r="E73817" s="19"/>
    </row>
    <row r="73818" spans="5:5" x14ac:dyDescent="0.25">
      <c r="E73818" s="19"/>
    </row>
    <row r="73819" spans="5:5" x14ac:dyDescent="0.25">
      <c r="E73819" s="19"/>
    </row>
    <row r="73820" spans="5:5" x14ac:dyDescent="0.25">
      <c r="E73820" s="19"/>
    </row>
    <row r="73821" spans="5:5" x14ac:dyDescent="0.25">
      <c r="E73821" s="19"/>
    </row>
    <row r="73822" spans="5:5" x14ac:dyDescent="0.25">
      <c r="E73822" s="19"/>
    </row>
    <row r="73823" spans="5:5" x14ac:dyDescent="0.25">
      <c r="E73823" s="19"/>
    </row>
    <row r="73824" spans="5:5" x14ac:dyDescent="0.25">
      <c r="E73824" s="19"/>
    </row>
    <row r="73825" spans="5:5" x14ac:dyDescent="0.25">
      <c r="E73825" s="19"/>
    </row>
    <row r="73826" spans="5:5" x14ac:dyDescent="0.25">
      <c r="E73826" s="19"/>
    </row>
    <row r="73827" spans="5:5" x14ac:dyDescent="0.25">
      <c r="E73827" s="19"/>
    </row>
    <row r="73828" spans="5:5" x14ac:dyDescent="0.25">
      <c r="E73828" s="19"/>
    </row>
    <row r="73829" spans="5:5" x14ac:dyDescent="0.25">
      <c r="E73829" s="19"/>
    </row>
    <row r="73830" spans="5:5" x14ac:dyDescent="0.25">
      <c r="E73830" s="19"/>
    </row>
    <row r="73831" spans="5:5" x14ac:dyDescent="0.25">
      <c r="E73831" s="19"/>
    </row>
    <row r="73832" spans="5:5" x14ac:dyDescent="0.25">
      <c r="E73832" s="19"/>
    </row>
    <row r="73833" spans="5:5" x14ac:dyDescent="0.25">
      <c r="E73833" s="19"/>
    </row>
    <row r="73834" spans="5:5" x14ac:dyDescent="0.25">
      <c r="E73834" s="19"/>
    </row>
    <row r="73835" spans="5:5" x14ac:dyDescent="0.25">
      <c r="E73835" s="19"/>
    </row>
    <row r="73836" spans="5:5" x14ac:dyDescent="0.25">
      <c r="E73836" s="19"/>
    </row>
    <row r="73837" spans="5:5" x14ac:dyDescent="0.25">
      <c r="E73837" s="19"/>
    </row>
    <row r="73838" spans="5:5" x14ac:dyDescent="0.25">
      <c r="E73838" s="19"/>
    </row>
    <row r="73839" spans="5:5" x14ac:dyDescent="0.25">
      <c r="E73839" s="19"/>
    </row>
    <row r="73840" spans="5:5" x14ac:dyDescent="0.25">
      <c r="E73840" s="19"/>
    </row>
    <row r="73841" spans="5:5" x14ac:dyDescent="0.25">
      <c r="E73841" s="19"/>
    </row>
    <row r="73842" spans="5:5" x14ac:dyDescent="0.25">
      <c r="E73842" s="19"/>
    </row>
    <row r="73843" spans="5:5" x14ac:dyDescent="0.25">
      <c r="E73843" s="19"/>
    </row>
    <row r="73844" spans="5:5" x14ac:dyDescent="0.25">
      <c r="E73844" s="19"/>
    </row>
    <row r="73845" spans="5:5" x14ac:dyDescent="0.25">
      <c r="E73845" s="19"/>
    </row>
    <row r="73846" spans="5:5" x14ac:dyDescent="0.25">
      <c r="E73846" s="19"/>
    </row>
    <row r="73847" spans="5:5" x14ac:dyDescent="0.25">
      <c r="E73847" s="19"/>
    </row>
    <row r="73848" spans="5:5" x14ac:dyDescent="0.25">
      <c r="E73848" s="19"/>
    </row>
    <row r="73849" spans="5:5" x14ac:dyDescent="0.25">
      <c r="E73849" s="19"/>
    </row>
    <row r="73850" spans="5:5" x14ac:dyDescent="0.25">
      <c r="E73850" s="19"/>
    </row>
    <row r="73851" spans="5:5" x14ac:dyDescent="0.25">
      <c r="E73851" s="19"/>
    </row>
    <row r="73852" spans="5:5" x14ac:dyDescent="0.25">
      <c r="E73852" s="19"/>
    </row>
    <row r="73853" spans="5:5" x14ac:dyDescent="0.25">
      <c r="E73853" s="19"/>
    </row>
    <row r="73854" spans="5:5" x14ac:dyDescent="0.25">
      <c r="E73854" s="19"/>
    </row>
    <row r="73855" spans="5:5" x14ac:dyDescent="0.25">
      <c r="E73855" s="19"/>
    </row>
    <row r="73856" spans="5:5" x14ac:dyDescent="0.25">
      <c r="E73856" s="19"/>
    </row>
    <row r="73857" spans="5:5" x14ac:dyDescent="0.25">
      <c r="E73857" s="19"/>
    </row>
    <row r="73858" spans="5:5" x14ac:dyDescent="0.25">
      <c r="E73858" s="19"/>
    </row>
    <row r="73859" spans="5:5" x14ac:dyDescent="0.25">
      <c r="E73859" s="19"/>
    </row>
    <row r="73860" spans="5:5" x14ac:dyDescent="0.25">
      <c r="E73860" s="19"/>
    </row>
    <row r="73861" spans="5:5" x14ac:dyDescent="0.25">
      <c r="E73861" s="19"/>
    </row>
    <row r="73862" spans="5:5" x14ac:dyDescent="0.25">
      <c r="E73862" s="19"/>
    </row>
    <row r="73863" spans="5:5" x14ac:dyDescent="0.25">
      <c r="E73863" s="19"/>
    </row>
    <row r="73864" spans="5:5" x14ac:dyDescent="0.25">
      <c r="E73864" s="19"/>
    </row>
    <row r="73865" spans="5:5" x14ac:dyDescent="0.25">
      <c r="E73865" s="19"/>
    </row>
    <row r="73866" spans="5:5" x14ac:dyDescent="0.25">
      <c r="E73866" s="19"/>
    </row>
    <row r="73867" spans="5:5" x14ac:dyDescent="0.25">
      <c r="E73867" s="19"/>
    </row>
    <row r="73868" spans="5:5" x14ac:dyDescent="0.25">
      <c r="E73868" s="19"/>
    </row>
    <row r="73869" spans="5:5" x14ac:dyDescent="0.25">
      <c r="E73869" s="19"/>
    </row>
    <row r="73870" spans="5:5" x14ac:dyDescent="0.25">
      <c r="E73870" s="19"/>
    </row>
    <row r="73871" spans="5:5" x14ac:dyDescent="0.25">
      <c r="E73871" s="19"/>
    </row>
    <row r="73872" spans="5:5" x14ac:dyDescent="0.25">
      <c r="E73872" s="19"/>
    </row>
    <row r="73873" spans="5:5" x14ac:dyDescent="0.25">
      <c r="E73873" s="19"/>
    </row>
    <row r="73874" spans="5:5" x14ac:dyDescent="0.25">
      <c r="E73874" s="19"/>
    </row>
    <row r="73875" spans="5:5" x14ac:dyDescent="0.25">
      <c r="E73875" s="19"/>
    </row>
    <row r="73876" spans="5:5" x14ac:dyDescent="0.25">
      <c r="E73876" s="19"/>
    </row>
    <row r="73877" spans="5:5" x14ac:dyDescent="0.25">
      <c r="E73877" s="19"/>
    </row>
    <row r="73878" spans="5:5" x14ac:dyDescent="0.25">
      <c r="E73878" s="19"/>
    </row>
    <row r="73879" spans="5:5" x14ac:dyDescent="0.25">
      <c r="E73879" s="19"/>
    </row>
    <row r="73880" spans="5:5" x14ac:dyDescent="0.25">
      <c r="E73880" s="19"/>
    </row>
    <row r="73881" spans="5:5" x14ac:dyDescent="0.25">
      <c r="E73881" s="19"/>
    </row>
    <row r="73882" spans="5:5" x14ac:dyDescent="0.25">
      <c r="E73882" s="19"/>
    </row>
    <row r="73883" spans="5:5" x14ac:dyDescent="0.25">
      <c r="E73883" s="19"/>
    </row>
    <row r="73884" spans="5:5" x14ac:dyDescent="0.25">
      <c r="E73884" s="19"/>
    </row>
    <row r="73885" spans="5:5" x14ac:dyDescent="0.25">
      <c r="E73885" s="19"/>
    </row>
    <row r="73886" spans="5:5" x14ac:dyDescent="0.25">
      <c r="E73886" s="19"/>
    </row>
    <row r="73887" spans="5:5" x14ac:dyDescent="0.25">
      <c r="E73887" s="19"/>
    </row>
    <row r="73888" spans="5:5" x14ac:dyDescent="0.25">
      <c r="E73888" s="19"/>
    </row>
    <row r="73889" spans="5:5" x14ac:dyDescent="0.25">
      <c r="E73889" s="19"/>
    </row>
    <row r="73890" spans="5:5" x14ac:dyDescent="0.25">
      <c r="E73890" s="19"/>
    </row>
    <row r="73891" spans="5:5" x14ac:dyDescent="0.25">
      <c r="E73891" s="19"/>
    </row>
    <row r="73892" spans="5:5" x14ac:dyDescent="0.25">
      <c r="E73892" s="19"/>
    </row>
    <row r="73893" spans="5:5" x14ac:dyDescent="0.25">
      <c r="E73893" s="19"/>
    </row>
    <row r="73894" spans="5:5" x14ac:dyDescent="0.25">
      <c r="E73894" s="19"/>
    </row>
    <row r="73895" spans="5:5" x14ac:dyDescent="0.25">
      <c r="E73895" s="19"/>
    </row>
    <row r="73896" spans="5:5" x14ac:dyDescent="0.25">
      <c r="E73896" s="19"/>
    </row>
    <row r="73897" spans="5:5" x14ac:dyDescent="0.25">
      <c r="E73897" s="19"/>
    </row>
    <row r="73898" spans="5:5" x14ac:dyDescent="0.25">
      <c r="E73898" s="19"/>
    </row>
    <row r="73899" spans="5:5" x14ac:dyDescent="0.25">
      <c r="E73899" s="19"/>
    </row>
    <row r="73900" spans="5:5" x14ac:dyDescent="0.25">
      <c r="E73900" s="19"/>
    </row>
    <row r="73901" spans="5:5" x14ac:dyDescent="0.25">
      <c r="E73901" s="19"/>
    </row>
    <row r="73902" spans="5:5" x14ac:dyDescent="0.25">
      <c r="E73902" s="19"/>
    </row>
    <row r="73903" spans="5:5" x14ac:dyDescent="0.25">
      <c r="E73903" s="19"/>
    </row>
    <row r="73904" spans="5:5" x14ac:dyDescent="0.25">
      <c r="E73904" s="19"/>
    </row>
    <row r="73905" spans="5:5" x14ac:dyDescent="0.25">
      <c r="E73905" s="19"/>
    </row>
    <row r="73906" spans="5:5" x14ac:dyDescent="0.25">
      <c r="E73906" s="19"/>
    </row>
    <row r="73907" spans="5:5" x14ac:dyDescent="0.25">
      <c r="E73907" s="19"/>
    </row>
    <row r="73908" spans="5:5" x14ac:dyDescent="0.25">
      <c r="E73908" s="19"/>
    </row>
    <row r="73909" spans="5:5" x14ac:dyDescent="0.25">
      <c r="E73909" s="19"/>
    </row>
    <row r="73910" spans="5:5" x14ac:dyDescent="0.25">
      <c r="E73910" s="19"/>
    </row>
    <row r="73911" spans="5:5" x14ac:dyDescent="0.25">
      <c r="E73911" s="19"/>
    </row>
    <row r="73912" spans="5:5" x14ac:dyDescent="0.25">
      <c r="E73912" s="19"/>
    </row>
    <row r="73913" spans="5:5" x14ac:dyDescent="0.25">
      <c r="E73913" s="19"/>
    </row>
    <row r="73914" spans="5:5" x14ac:dyDescent="0.25">
      <c r="E73914" s="19"/>
    </row>
    <row r="73915" spans="5:5" x14ac:dyDescent="0.25">
      <c r="E73915" s="19"/>
    </row>
    <row r="73916" spans="5:5" x14ac:dyDescent="0.25">
      <c r="E73916" s="19"/>
    </row>
    <row r="73917" spans="5:5" x14ac:dyDescent="0.25">
      <c r="E73917" s="19"/>
    </row>
    <row r="73918" spans="5:5" x14ac:dyDescent="0.25">
      <c r="E73918" s="19"/>
    </row>
    <row r="73919" spans="5:5" x14ac:dyDescent="0.25">
      <c r="E73919" s="19"/>
    </row>
    <row r="73920" spans="5:5" x14ac:dyDescent="0.25">
      <c r="E73920" s="19"/>
    </row>
    <row r="73921" spans="5:5" x14ac:dyDescent="0.25">
      <c r="E73921" s="19"/>
    </row>
    <row r="73922" spans="5:5" x14ac:dyDescent="0.25">
      <c r="E73922" s="19"/>
    </row>
    <row r="73923" spans="5:5" x14ac:dyDescent="0.25">
      <c r="E73923" s="19"/>
    </row>
    <row r="73924" spans="5:5" x14ac:dyDescent="0.25">
      <c r="E73924" s="19"/>
    </row>
    <row r="73925" spans="5:5" x14ac:dyDescent="0.25">
      <c r="E73925" s="19"/>
    </row>
    <row r="73926" spans="5:5" x14ac:dyDescent="0.25">
      <c r="E73926" s="19"/>
    </row>
    <row r="73927" spans="5:5" x14ac:dyDescent="0.25">
      <c r="E73927" s="19"/>
    </row>
    <row r="73928" spans="5:5" x14ac:dyDescent="0.25">
      <c r="E73928" s="19"/>
    </row>
    <row r="73929" spans="5:5" x14ac:dyDescent="0.25">
      <c r="E73929" s="19"/>
    </row>
    <row r="73930" spans="5:5" x14ac:dyDescent="0.25">
      <c r="E73930" s="19"/>
    </row>
    <row r="73931" spans="5:5" x14ac:dyDescent="0.25">
      <c r="E73931" s="19"/>
    </row>
    <row r="73932" spans="5:5" x14ac:dyDescent="0.25">
      <c r="E73932" s="19"/>
    </row>
    <row r="73933" spans="5:5" x14ac:dyDescent="0.25">
      <c r="E73933" s="19"/>
    </row>
    <row r="73934" spans="5:5" x14ac:dyDescent="0.25">
      <c r="E73934" s="19"/>
    </row>
    <row r="73935" spans="5:5" x14ac:dyDescent="0.25">
      <c r="E73935" s="19"/>
    </row>
    <row r="73936" spans="5:5" x14ac:dyDescent="0.25">
      <c r="E73936" s="19"/>
    </row>
    <row r="73937" spans="5:5" x14ac:dyDescent="0.25">
      <c r="E73937" s="19"/>
    </row>
    <row r="73938" spans="5:5" x14ac:dyDescent="0.25">
      <c r="E73938" s="19"/>
    </row>
    <row r="73939" spans="5:5" x14ac:dyDescent="0.25">
      <c r="E73939" s="19"/>
    </row>
    <row r="73940" spans="5:5" x14ac:dyDescent="0.25">
      <c r="E73940" s="19"/>
    </row>
    <row r="73941" spans="5:5" x14ac:dyDescent="0.25">
      <c r="E73941" s="19"/>
    </row>
    <row r="73942" spans="5:5" x14ac:dyDescent="0.25">
      <c r="E73942" s="19"/>
    </row>
    <row r="73943" spans="5:5" x14ac:dyDescent="0.25">
      <c r="E73943" s="19"/>
    </row>
    <row r="73944" spans="5:5" x14ac:dyDescent="0.25">
      <c r="E73944" s="19"/>
    </row>
    <row r="73945" spans="5:5" x14ac:dyDescent="0.25">
      <c r="E73945" s="19"/>
    </row>
    <row r="73946" spans="5:5" x14ac:dyDescent="0.25">
      <c r="E73946" s="19"/>
    </row>
    <row r="73947" spans="5:5" x14ac:dyDescent="0.25">
      <c r="E73947" s="19"/>
    </row>
    <row r="73948" spans="5:5" x14ac:dyDescent="0.25">
      <c r="E73948" s="19"/>
    </row>
    <row r="73949" spans="5:5" x14ac:dyDescent="0.25">
      <c r="E73949" s="19"/>
    </row>
    <row r="73950" spans="5:5" x14ac:dyDescent="0.25">
      <c r="E73950" s="19"/>
    </row>
    <row r="73951" spans="5:5" x14ac:dyDescent="0.25">
      <c r="E73951" s="19"/>
    </row>
    <row r="73952" spans="5:5" x14ac:dyDescent="0.25">
      <c r="E73952" s="19"/>
    </row>
    <row r="73953" spans="5:5" x14ac:dyDescent="0.25">
      <c r="E73953" s="19"/>
    </row>
    <row r="73954" spans="5:5" x14ac:dyDescent="0.25">
      <c r="E73954" s="19"/>
    </row>
    <row r="73955" spans="5:5" x14ac:dyDescent="0.25">
      <c r="E73955" s="19"/>
    </row>
    <row r="73956" spans="5:5" x14ac:dyDescent="0.25">
      <c r="E73956" s="19"/>
    </row>
    <row r="73957" spans="5:5" x14ac:dyDescent="0.25">
      <c r="E73957" s="19"/>
    </row>
    <row r="73958" spans="5:5" x14ac:dyDescent="0.25">
      <c r="E73958" s="19"/>
    </row>
    <row r="73959" spans="5:5" x14ac:dyDescent="0.25">
      <c r="E73959" s="19"/>
    </row>
    <row r="73960" spans="5:5" x14ac:dyDescent="0.25">
      <c r="E73960" s="19"/>
    </row>
    <row r="73961" spans="5:5" x14ac:dyDescent="0.25">
      <c r="E73961" s="19"/>
    </row>
    <row r="73962" spans="5:5" x14ac:dyDescent="0.25">
      <c r="E73962" s="19"/>
    </row>
    <row r="73963" spans="5:5" x14ac:dyDescent="0.25">
      <c r="E73963" s="19"/>
    </row>
    <row r="73964" spans="5:5" x14ac:dyDescent="0.25">
      <c r="E73964" s="19"/>
    </row>
    <row r="73965" spans="5:5" x14ac:dyDescent="0.25">
      <c r="E73965" s="19"/>
    </row>
    <row r="73966" spans="5:5" x14ac:dyDescent="0.25">
      <c r="E73966" s="19"/>
    </row>
    <row r="73967" spans="5:5" x14ac:dyDescent="0.25">
      <c r="E73967" s="19"/>
    </row>
    <row r="73968" spans="5:5" x14ac:dyDescent="0.25">
      <c r="E73968" s="19"/>
    </row>
    <row r="73969" spans="5:5" x14ac:dyDescent="0.25">
      <c r="E73969" s="19"/>
    </row>
    <row r="73970" spans="5:5" x14ac:dyDescent="0.25">
      <c r="E73970" s="19"/>
    </row>
    <row r="73971" spans="5:5" x14ac:dyDescent="0.25">
      <c r="E73971" s="19"/>
    </row>
    <row r="73972" spans="5:5" x14ac:dyDescent="0.25">
      <c r="E73972" s="19"/>
    </row>
    <row r="73973" spans="5:5" x14ac:dyDescent="0.25">
      <c r="E73973" s="19"/>
    </row>
    <row r="73974" spans="5:5" x14ac:dyDescent="0.25">
      <c r="E73974" s="19"/>
    </row>
    <row r="73975" spans="5:5" x14ac:dyDescent="0.25">
      <c r="E73975" s="19"/>
    </row>
    <row r="73976" spans="5:5" x14ac:dyDescent="0.25">
      <c r="E73976" s="19"/>
    </row>
    <row r="73977" spans="5:5" x14ac:dyDescent="0.25">
      <c r="E73977" s="19"/>
    </row>
    <row r="73978" spans="5:5" x14ac:dyDescent="0.25">
      <c r="E73978" s="19"/>
    </row>
    <row r="73979" spans="5:5" x14ac:dyDescent="0.25">
      <c r="E73979" s="19"/>
    </row>
    <row r="73980" spans="5:5" x14ac:dyDescent="0.25">
      <c r="E73980" s="19"/>
    </row>
    <row r="73981" spans="5:5" x14ac:dyDescent="0.25">
      <c r="E73981" s="19"/>
    </row>
    <row r="73982" spans="5:5" x14ac:dyDescent="0.25">
      <c r="E73982" s="19"/>
    </row>
    <row r="73983" spans="5:5" x14ac:dyDescent="0.25">
      <c r="E73983" s="19"/>
    </row>
    <row r="73984" spans="5:5" x14ac:dyDescent="0.25">
      <c r="E73984" s="19"/>
    </row>
    <row r="73985" spans="5:5" x14ac:dyDescent="0.25">
      <c r="E73985" s="19"/>
    </row>
    <row r="73986" spans="5:5" x14ac:dyDescent="0.25">
      <c r="E73986" s="19"/>
    </row>
    <row r="73987" spans="5:5" x14ac:dyDescent="0.25">
      <c r="E73987" s="19"/>
    </row>
    <row r="73988" spans="5:5" x14ac:dyDescent="0.25">
      <c r="E73988" s="19"/>
    </row>
    <row r="73989" spans="5:5" x14ac:dyDescent="0.25">
      <c r="E73989" s="19"/>
    </row>
    <row r="73990" spans="5:5" x14ac:dyDescent="0.25">
      <c r="E73990" s="19"/>
    </row>
    <row r="73991" spans="5:5" x14ac:dyDescent="0.25">
      <c r="E73991" s="19"/>
    </row>
    <row r="73992" spans="5:5" x14ac:dyDescent="0.25">
      <c r="E73992" s="19"/>
    </row>
    <row r="73993" spans="5:5" x14ac:dyDescent="0.25">
      <c r="E73993" s="19"/>
    </row>
    <row r="73994" spans="5:5" x14ac:dyDescent="0.25">
      <c r="E73994" s="19"/>
    </row>
    <row r="73995" spans="5:5" x14ac:dyDescent="0.25">
      <c r="E73995" s="19"/>
    </row>
    <row r="73996" spans="5:5" x14ac:dyDescent="0.25">
      <c r="E73996" s="19"/>
    </row>
    <row r="73997" spans="5:5" x14ac:dyDescent="0.25">
      <c r="E73997" s="19"/>
    </row>
    <row r="73998" spans="5:5" x14ac:dyDescent="0.25">
      <c r="E73998" s="19"/>
    </row>
    <row r="73999" spans="5:5" x14ac:dyDescent="0.25">
      <c r="E73999" s="19"/>
    </row>
    <row r="74000" spans="5:5" x14ac:dyDescent="0.25">
      <c r="E74000" s="19"/>
    </row>
    <row r="74001" spans="5:5" x14ac:dyDescent="0.25">
      <c r="E74001" s="19"/>
    </row>
    <row r="74002" spans="5:5" x14ac:dyDescent="0.25">
      <c r="E74002" s="19"/>
    </row>
    <row r="74003" spans="5:5" x14ac:dyDescent="0.25">
      <c r="E74003" s="19"/>
    </row>
    <row r="74004" spans="5:5" x14ac:dyDescent="0.25">
      <c r="E74004" s="19"/>
    </row>
    <row r="74005" spans="5:5" x14ac:dyDescent="0.25">
      <c r="E74005" s="19"/>
    </row>
    <row r="74006" spans="5:5" x14ac:dyDescent="0.25">
      <c r="E74006" s="19"/>
    </row>
    <row r="74007" spans="5:5" x14ac:dyDescent="0.25">
      <c r="E74007" s="19"/>
    </row>
    <row r="74008" spans="5:5" x14ac:dyDescent="0.25">
      <c r="E74008" s="19"/>
    </row>
    <row r="74009" spans="5:5" x14ac:dyDescent="0.25">
      <c r="E74009" s="19"/>
    </row>
    <row r="74010" spans="5:5" x14ac:dyDescent="0.25">
      <c r="E74010" s="19"/>
    </row>
    <row r="74011" spans="5:5" x14ac:dyDescent="0.25">
      <c r="E74011" s="19"/>
    </row>
    <row r="74012" spans="5:5" x14ac:dyDescent="0.25">
      <c r="E74012" s="19"/>
    </row>
    <row r="74013" spans="5:5" x14ac:dyDescent="0.25">
      <c r="E74013" s="19"/>
    </row>
    <row r="74014" spans="5:5" x14ac:dyDescent="0.25">
      <c r="E74014" s="19"/>
    </row>
    <row r="74015" spans="5:5" x14ac:dyDescent="0.25">
      <c r="E74015" s="19"/>
    </row>
    <row r="74016" spans="5:5" x14ac:dyDescent="0.25">
      <c r="E74016" s="19"/>
    </row>
    <row r="74017" spans="5:5" x14ac:dyDescent="0.25">
      <c r="E74017" s="19"/>
    </row>
    <row r="74018" spans="5:5" x14ac:dyDescent="0.25">
      <c r="E74018" s="19"/>
    </row>
    <row r="74019" spans="5:5" x14ac:dyDescent="0.25">
      <c r="E74019" s="19"/>
    </row>
    <row r="74020" spans="5:5" x14ac:dyDescent="0.25">
      <c r="E74020" s="19"/>
    </row>
    <row r="74021" spans="5:5" x14ac:dyDescent="0.25">
      <c r="E74021" s="19"/>
    </row>
    <row r="74022" spans="5:5" x14ac:dyDescent="0.25">
      <c r="E74022" s="19"/>
    </row>
    <row r="74023" spans="5:5" x14ac:dyDescent="0.25">
      <c r="E74023" s="19"/>
    </row>
    <row r="74024" spans="5:5" x14ac:dyDescent="0.25">
      <c r="E74024" s="19"/>
    </row>
    <row r="74025" spans="5:5" x14ac:dyDescent="0.25">
      <c r="E74025" s="19"/>
    </row>
    <row r="74026" spans="5:5" x14ac:dyDescent="0.25">
      <c r="E74026" s="19"/>
    </row>
    <row r="74027" spans="5:5" x14ac:dyDescent="0.25">
      <c r="E74027" s="19"/>
    </row>
    <row r="74028" spans="5:5" x14ac:dyDescent="0.25">
      <c r="E74028" s="19"/>
    </row>
    <row r="74029" spans="5:5" x14ac:dyDescent="0.25">
      <c r="E74029" s="19"/>
    </row>
    <row r="74030" spans="5:5" x14ac:dyDescent="0.25">
      <c r="E74030" s="19"/>
    </row>
    <row r="74031" spans="5:5" x14ac:dyDescent="0.25">
      <c r="E74031" s="19"/>
    </row>
    <row r="74032" spans="5:5" x14ac:dyDescent="0.25">
      <c r="E74032" s="19"/>
    </row>
    <row r="74033" spans="5:5" x14ac:dyDescent="0.25">
      <c r="E74033" s="19"/>
    </row>
    <row r="74034" spans="5:5" x14ac:dyDescent="0.25">
      <c r="E74034" s="19"/>
    </row>
    <row r="74035" spans="5:5" x14ac:dyDescent="0.25">
      <c r="E74035" s="19"/>
    </row>
    <row r="74036" spans="5:5" x14ac:dyDescent="0.25">
      <c r="E74036" s="19"/>
    </row>
    <row r="74037" spans="5:5" x14ac:dyDescent="0.25">
      <c r="E74037" s="19"/>
    </row>
    <row r="74038" spans="5:5" x14ac:dyDescent="0.25">
      <c r="E74038" s="19"/>
    </row>
    <row r="74039" spans="5:5" x14ac:dyDescent="0.25">
      <c r="E74039" s="19"/>
    </row>
    <row r="74040" spans="5:5" x14ac:dyDescent="0.25">
      <c r="E74040" s="19"/>
    </row>
    <row r="74041" spans="5:5" x14ac:dyDescent="0.25">
      <c r="E74041" s="19"/>
    </row>
    <row r="74042" spans="5:5" x14ac:dyDescent="0.25">
      <c r="E74042" s="19"/>
    </row>
    <row r="74043" spans="5:5" x14ac:dyDescent="0.25">
      <c r="E74043" s="19"/>
    </row>
    <row r="74044" spans="5:5" x14ac:dyDescent="0.25">
      <c r="E74044" s="19"/>
    </row>
    <row r="74045" spans="5:5" x14ac:dyDescent="0.25">
      <c r="E74045" s="19"/>
    </row>
    <row r="74046" spans="5:5" x14ac:dyDescent="0.25">
      <c r="E74046" s="19"/>
    </row>
    <row r="74047" spans="5:5" x14ac:dyDescent="0.25">
      <c r="E74047" s="19"/>
    </row>
    <row r="74048" spans="5:5" x14ac:dyDescent="0.25">
      <c r="E74048" s="19"/>
    </row>
    <row r="74049" spans="5:5" x14ac:dyDescent="0.25">
      <c r="E74049" s="19"/>
    </row>
    <row r="74050" spans="5:5" x14ac:dyDescent="0.25">
      <c r="E74050" s="19"/>
    </row>
    <row r="74051" spans="5:5" x14ac:dyDescent="0.25">
      <c r="E74051" s="19"/>
    </row>
    <row r="74052" spans="5:5" x14ac:dyDescent="0.25">
      <c r="E74052" s="19"/>
    </row>
    <row r="74053" spans="5:5" x14ac:dyDescent="0.25">
      <c r="E74053" s="19"/>
    </row>
    <row r="74054" spans="5:5" x14ac:dyDescent="0.25">
      <c r="E74054" s="19"/>
    </row>
    <row r="74055" spans="5:5" x14ac:dyDescent="0.25">
      <c r="E74055" s="19"/>
    </row>
    <row r="74056" spans="5:5" x14ac:dyDescent="0.25">
      <c r="E74056" s="19"/>
    </row>
    <row r="74057" spans="5:5" x14ac:dyDescent="0.25">
      <c r="E74057" s="19"/>
    </row>
    <row r="74058" spans="5:5" x14ac:dyDescent="0.25">
      <c r="E74058" s="19"/>
    </row>
    <row r="74059" spans="5:5" x14ac:dyDescent="0.25">
      <c r="E74059" s="19"/>
    </row>
    <row r="74060" spans="5:5" x14ac:dyDescent="0.25">
      <c r="E74060" s="19"/>
    </row>
    <row r="74061" spans="5:5" x14ac:dyDescent="0.25">
      <c r="E74061" s="19"/>
    </row>
    <row r="74062" spans="5:5" x14ac:dyDescent="0.25">
      <c r="E74062" s="19"/>
    </row>
    <row r="74063" spans="5:5" x14ac:dyDescent="0.25">
      <c r="E74063" s="19"/>
    </row>
    <row r="74064" spans="5:5" x14ac:dyDescent="0.25">
      <c r="E74064" s="19"/>
    </row>
    <row r="74065" spans="5:5" x14ac:dyDescent="0.25">
      <c r="E74065" s="19"/>
    </row>
    <row r="74066" spans="5:5" x14ac:dyDescent="0.25">
      <c r="E74066" s="19"/>
    </row>
    <row r="74067" spans="5:5" x14ac:dyDescent="0.25">
      <c r="E74067" s="19"/>
    </row>
    <row r="74068" spans="5:5" x14ac:dyDescent="0.25">
      <c r="E74068" s="19"/>
    </row>
    <row r="74069" spans="5:5" x14ac:dyDescent="0.25">
      <c r="E74069" s="19"/>
    </row>
    <row r="74070" spans="5:5" x14ac:dyDescent="0.25">
      <c r="E74070" s="19"/>
    </row>
    <row r="74071" spans="5:5" x14ac:dyDescent="0.25">
      <c r="E74071" s="19"/>
    </row>
    <row r="74072" spans="5:5" x14ac:dyDescent="0.25">
      <c r="E74072" s="19"/>
    </row>
    <row r="74073" spans="5:5" x14ac:dyDescent="0.25">
      <c r="E74073" s="19"/>
    </row>
    <row r="74074" spans="5:5" x14ac:dyDescent="0.25">
      <c r="E74074" s="19"/>
    </row>
    <row r="74075" spans="5:5" x14ac:dyDescent="0.25">
      <c r="E74075" s="19"/>
    </row>
    <row r="74076" spans="5:5" x14ac:dyDescent="0.25">
      <c r="E74076" s="19"/>
    </row>
    <row r="74077" spans="5:5" x14ac:dyDescent="0.25">
      <c r="E74077" s="19"/>
    </row>
    <row r="74078" spans="5:5" x14ac:dyDescent="0.25">
      <c r="E74078" s="19"/>
    </row>
    <row r="74079" spans="5:5" x14ac:dyDescent="0.25">
      <c r="E74079" s="19"/>
    </row>
    <row r="74080" spans="5:5" x14ac:dyDescent="0.25">
      <c r="E74080" s="19"/>
    </row>
    <row r="74081" spans="5:5" x14ac:dyDescent="0.25">
      <c r="E74081" s="19"/>
    </row>
    <row r="74082" spans="5:5" x14ac:dyDescent="0.25">
      <c r="E74082" s="19"/>
    </row>
    <row r="74083" spans="5:5" x14ac:dyDescent="0.25">
      <c r="E74083" s="19"/>
    </row>
    <row r="74084" spans="5:5" x14ac:dyDescent="0.25">
      <c r="E74084" s="19"/>
    </row>
    <row r="74085" spans="5:5" x14ac:dyDescent="0.25">
      <c r="E74085" s="19"/>
    </row>
    <row r="74086" spans="5:5" x14ac:dyDescent="0.25">
      <c r="E74086" s="19"/>
    </row>
    <row r="74087" spans="5:5" x14ac:dyDescent="0.25">
      <c r="E74087" s="19"/>
    </row>
    <row r="74088" spans="5:5" x14ac:dyDescent="0.25">
      <c r="E74088" s="19"/>
    </row>
    <row r="74089" spans="5:5" x14ac:dyDescent="0.25">
      <c r="E74089" s="19"/>
    </row>
    <row r="74090" spans="5:5" x14ac:dyDescent="0.25">
      <c r="E74090" s="19"/>
    </row>
    <row r="74091" spans="5:5" x14ac:dyDescent="0.25">
      <c r="E74091" s="19"/>
    </row>
    <row r="74092" spans="5:5" x14ac:dyDescent="0.25">
      <c r="E74092" s="19"/>
    </row>
    <row r="74093" spans="5:5" x14ac:dyDescent="0.25">
      <c r="E74093" s="19"/>
    </row>
    <row r="74094" spans="5:5" x14ac:dyDescent="0.25">
      <c r="E74094" s="19"/>
    </row>
    <row r="74095" spans="5:5" x14ac:dyDescent="0.25">
      <c r="E74095" s="19"/>
    </row>
    <row r="74096" spans="5:5" x14ac:dyDescent="0.25">
      <c r="E74096" s="19"/>
    </row>
    <row r="74097" spans="5:5" x14ac:dyDescent="0.25">
      <c r="E74097" s="19"/>
    </row>
    <row r="74098" spans="5:5" x14ac:dyDescent="0.25">
      <c r="E74098" s="19"/>
    </row>
    <row r="74099" spans="5:5" x14ac:dyDescent="0.25">
      <c r="E74099" s="19"/>
    </row>
    <row r="74100" spans="5:5" x14ac:dyDescent="0.25">
      <c r="E74100" s="19"/>
    </row>
    <row r="74101" spans="5:5" x14ac:dyDescent="0.25">
      <c r="E74101" s="19"/>
    </row>
    <row r="74102" spans="5:5" x14ac:dyDescent="0.25">
      <c r="E74102" s="19"/>
    </row>
    <row r="74103" spans="5:5" x14ac:dyDescent="0.25">
      <c r="E74103" s="19"/>
    </row>
    <row r="74104" spans="5:5" x14ac:dyDescent="0.25">
      <c r="E74104" s="19"/>
    </row>
    <row r="74105" spans="5:5" x14ac:dyDescent="0.25">
      <c r="E74105" s="19"/>
    </row>
    <row r="74106" spans="5:5" x14ac:dyDescent="0.25">
      <c r="E74106" s="19"/>
    </row>
    <row r="74107" spans="5:5" x14ac:dyDescent="0.25">
      <c r="E74107" s="19"/>
    </row>
    <row r="74108" spans="5:5" x14ac:dyDescent="0.25">
      <c r="E74108" s="19"/>
    </row>
    <row r="74109" spans="5:5" x14ac:dyDescent="0.25">
      <c r="E74109" s="19"/>
    </row>
    <row r="74110" spans="5:5" x14ac:dyDescent="0.25">
      <c r="E74110" s="19"/>
    </row>
    <row r="74111" spans="5:5" x14ac:dyDescent="0.25">
      <c r="E74111" s="19"/>
    </row>
    <row r="74112" spans="5:5" x14ac:dyDescent="0.25">
      <c r="E74112" s="19"/>
    </row>
    <row r="74113" spans="5:5" x14ac:dyDescent="0.25">
      <c r="E74113" s="19"/>
    </row>
    <row r="74114" spans="5:5" x14ac:dyDescent="0.25">
      <c r="E74114" s="19"/>
    </row>
    <row r="74115" spans="5:5" x14ac:dyDescent="0.25">
      <c r="E74115" s="19"/>
    </row>
    <row r="74116" spans="5:5" x14ac:dyDescent="0.25">
      <c r="E74116" s="19"/>
    </row>
    <row r="74117" spans="5:5" x14ac:dyDescent="0.25">
      <c r="E74117" s="19"/>
    </row>
    <row r="74118" spans="5:5" x14ac:dyDescent="0.25">
      <c r="E74118" s="19"/>
    </row>
    <row r="74119" spans="5:5" x14ac:dyDescent="0.25">
      <c r="E74119" s="19"/>
    </row>
    <row r="74120" spans="5:5" x14ac:dyDescent="0.25">
      <c r="E74120" s="19"/>
    </row>
    <row r="74121" spans="5:5" x14ac:dyDescent="0.25">
      <c r="E74121" s="19"/>
    </row>
    <row r="74122" spans="5:5" x14ac:dyDescent="0.25">
      <c r="E74122" s="19"/>
    </row>
    <row r="74123" spans="5:5" x14ac:dyDescent="0.25">
      <c r="E74123" s="19"/>
    </row>
    <row r="74124" spans="5:5" x14ac:dyDescent="0.25">
      <c r="E74124" s="19"/>
    </row>
    <row r="74125" spans="5:5" x14ac:dyDescent="0.25">
      <c r="E74125" s="19"/>
    </row>
    <row r="74126" spans="5:5" x14ac:dyDescent="0.25">
      <c r="E74126" s="19"/>
    </row>
    <row r="74127" spans="5:5" x14ac:dyDescent="0.25">
      <c r="E74127" s="19"/>
    </row>
    <row r="74128" spans="5:5" x14ac:dyDescent="0.25">
      <c r="E74128" s="19"/>
    </row>
    <row r="74129" spans="5:5" x14ac:dyDescent="0.25">
      <c r="E74129" s="19"/>
    </row>
    <row r="74130" spans="5:5" x14ac:dyDescent="0.25">
      <c r="E74130" s="19"/>
    </row>
    <row r="74131" spans="5:5" x14ac:dyDescent="0.25">
      <c r="E74131" s="19"/>
    </row>
    <row r="74132" spans="5:5" x14ac:dyDescent="0.25">
      <c r="E74132" s="19"/>
    </row>
    <row r="74133" spans="5:5" x14ac:dyDescent="0.25">
      <c r="E74133" s="19"/>
    </row>
    <row r="74134" spans="5:5" x14ac:dyDescent="0.25">
      <c r="E74134" s="19"/>
    </row>
    <row r="74135" spans="5:5" x14ac:dyDescent="0.25">
      <c r="E74135" s="19"/>
    </row>
    <row r="74136" spans="5:5" x14ac:dyDescent="0.25">
      <c r="E74136" s="19"/>
    </row>
    <row r="74137" spans="5:5" x14ac:dyDescent="0.25">
      <c r="E74137" s="19"/>
    </row>
    <row r="74138" spans="5:5" x14ac:dyDescent="0.25">
      <c r="E74138" s="19"/>
    </row>
    <row r="74139" spans="5:5" x14ac:dyDescent="0.25">
      <c r="E74139" s="19"/>
    </row>
    <row r="74140" spans="5:5" x14ac:dyDescent="0.25">
      <c r="E74140" s="19"/>
    </row>
    <row r="74141" spans="5:5" x14ac:dyDescent="0.25">
      <c r="E74141" s="19"/>
    </row>
    <row r="74142" spans="5:5" x14ac:dyDescent="0.25">
      <c r="E74142" s="19"/>
    </row>
    <row r="74143" spans="5:5" x14ac:dyDescent="0.25">
      <c r="E74143" s="19"/>
    </row>
    <row r="74144" spans="5:5" x14ac:dyDescent="0.25">
      <c r="E74144" s="19"/>
    </row>
    <row r="74145" spans="5:5" x14ac:dyDescent="0.25">
      <c r="E74145" s="19"/>
    </row>
    <row r="74146" spans="5:5" x14ac:dyDescent="0.25">
      <c r="E74146" s="19"/>
    </row>
    <row r="74147" spans="5:5" x14ac:dyDescent="0.25">
      <c r="E74147" s="19"/>
    </row>
    <row r="74148" spans="5:5" x14ac:dyDescent="0.25">
      <c r="E74148" s="19"/>
    </row>
    <row r="74149" spans="5:5" x14ac:dyDescent="0.25">
      <c r="E74149" s="19"/>
    </row>
    <row r="74150" spans="5:5" x14ac:dyDescent="0.25">
      <c r="E74150" s="19"/>
    </row>
    <row r="74151" spans="5:5" x14ac:dyDescent="0.25">
      <c r="E74151" s="19"/>
    </row>
    <row r="74152" spans="5:5" x14ac:dyDescent="0.25">
      <c r="E74152" s="19"/>
    </row>
    <row r="74153" spans="5:5" x14ac:dyDescent="0.25">
      <c r="E74153" s="19"/>
    </row>
    <row r="74154" spans="5:5" x14ac:dyDescent="0.25">
      <c r="E74154" s="19"/>
    </row>
    <row r="74155" spans="5:5" x14ac:dyDescent="0.25">
      <c r="E74155" s="19"/>
    </row>
    <row r="74156" spans="5:5" x14ac:dyDescent="0.25">
      <c r="E74156" s="19"/>
    </row>
    <row r="74157" spans="5:5" x14ac:dyDescent="0.25">
      <c r="E74157" s="19"/>
    </row>
    <row r="74158" spans="5:5" x14ac:dyDescent="0.25">
      <c r="E74158" s="19"/>
    </row>
    <row r="74159" spans="5:5" x14ac:dyDescent="0.25">
      <c r="E74159" s="19"/>
    </row>
    <row r="74160" spans="5:5" x14ac:dyDescent="0.25">
      <c r="E74160" s="19"/>
    </row>
    <row r="74161" spans="5:5" x14ac:dyDescent="0.25">
      <c r="E74161" s="19"/>
    </row>
    <row r="74162" spans="5:5" x14ac:dyDescent="0.25">
      <c r="E74162" s="19"/>
    </row>
    <row r="74163" spans="5:5" x14ac:dyDescent="0.25">
      <c r="E74163" s="19"/>
    </row>
    <row r="74164" spans="5:5" x14ac:dyDescent="0.25">
      <c r="E74164" s="19"/>
    </row>
    <row r="74165" spans="5:5" x14ac:dyDescent="0.25">
      <c r="E74165" s="19"/>
    </row>
    <row r="74166" spans="5:5" x14ac:dyDescent="0.25">
      <c r="E74166" s="19"/>
    </row>
    <row r="74167" spans="5:5" x14ac:dyDescent="0.25">
      <c r="E74167" s="19"/>
    </row>
    <row r="74168" spans="5:5" x14ac:dyDescent="0.25">
      <c r="E74168" s="19"/>
    </row>
    <row r="74169" spans="5:5" x14ac:dyDescent="0.25">
      <c r="E74169" s="19"/>
    </row>
    <row r="74170" spans="5:5" x14ac:dyDescent="0.25">
      <c r="E74170" s="19"/>
    </row>
    <row r="74171" spans="5:5" x14ac:dyDescent="0.25">
      <c r="E74171" s="19"/>
    </row>
    <row r="74172" spans="5:5" x14ac:dyDescent="0.25">
      <c r="E74172" s="19"/>
    </row>
    <row r="74173" spans="5:5" x14ac:dyDescent="0.25">
      <c r="E74173" s="19"/>
    </row>
    <row r="74174" spans="5:5" x14ac:dyDescent="0.25">
      <c r="E74174" s="19"/>
    </row>
    <row r="74175" spans="5:5" x14ac:dyDescent="0.25">
      <c r="E74175" s="19"/>
    </row>
    <row r="74176" spans="5:5" x14ac:dyDescent="0.25">
      <c r="E74176" s="19"/>
    </row>
    <row r="74177" spans="5:5" x14ac:dyDescent="0.25">
      <c r="E74177" s="19"/>
    </row>
    <row r="74178" spans="5:5" x14ac:dyDescent="0.25">
      <c r="E74178" s="19"/>
    </row>
    <row r="74179" spans="5:5" x14ac:dyDescent="0.25">
      <c r="E74179" s="19"/>
    </row>
    <row r="74180" spans="5:5" x14ac:dyDescent="0.25">
      <c r="E74180" s="19"/>
    </row>
    <row r="74181" spans="5:5" x14ac:dyDescent="0.25">
      <c r="E74181" s="19"/>
    </row>
    <row r="74182" spans="5:5" x14ac:dyDescent="0.25">
      <c r="E74182" s="19"/>
    </row>
    <row r="74183" spans="5:5" x14ac:dyDescent="0.25">
      <c r="E74183" s="19"/>
    </row>
    <row r="74184" spans="5:5" x14ac:dyDescent="0.25">
      <c r="E74184" s="19"/>
    </row>
    <row r="74185" spans="5:5" x14ac:dyDescent="0.25">
      <c r="E74185" s="19"/>
    </row>
    <row r="74186" spans="5:5" x14ac:dyDescent="0.25">
      <c r="E74186" s="19"/>
    </row>
    <row r="74187" spans="5:5" x14ac:dyDescent="0.25">
      <c r="E74187" s="19"/>
    </row>
    <row r="74188" spans="5:5" x14ac:dyDescent="0.25">
      <c r="E74188" s="19"/>
    </row>
    <row r="74189" spans="5:5" x14ac:dyDescent="0.25">
      <c r="E74189" s="19"/>
    </row>
    <row r="74190" spans="5:5" x14ac:dyDescent="0.25">
      <c r="E74190" s="19"/>
    </row>
    <row r="74191" spans="5:5" x14ac:dyDescent="0.25">
      <c r="E74191" s="19"/>
    </row>
    <row r="74192" spans="5:5" x14ac:dyDescent="0.25">
      <c r="E74192" s="19"/>
    </row>
    <row r="74193" spans="5:5" x14ac:dyDescent="0.25">
      <c r="E74193" s="19"/>
    </row>
    <row r="74194" spans="5:5" x14ac:dyDescent="0.25">
      <c r="E74194" s="19"/>
    </row>
    <row r="74195" spans="5:5" x14ac:dyDescent="0.25">
      <c r="E74195" s="19"/>
    </row>
    <row r="74196" spans="5:5" x14ac:dyDescent="0.25">
      <c r="E74196" s="19"/>
    </row>
    <row r="74197" spans="5:5" x14ac:dyDescent="0.25">
      <c r="E74197" s="19"/>
    </row>
    <row r="74198" spans="5:5" x14ac:dyDescent="0.25">
      <c r="E74198" s="19"/>
    </row>
    <row r="74199" spans="5:5" x14ac:dyDescent="0.25">
      <c r="E74199" s="19"/>
    </row>
    <row r="74200" spans="5:5" x14ac:dyDescent="0.25">
      <c r="E74200" s="19"/>
    </row>
    <row r="74201" spans="5:5" x14ac:dyDescent="0.25">
      <c r="E74201" s="19"/>
    </row>
    <row r="74202" spans="5:5" x14ac:dyDescent="0.25">
      <c r="E74202" s="19"/>
    </row>
    <row r="74203" spans="5:5" x14ac:dyDescent="0.25">
      <c r="E74203" s="19"/>
    </row>
    <row r="74204" spans="5:5" x14ac:dyDescent="0.25">
      <c r="E74204" s="19"/>
    </row>
    <row r="74205" spans="5:5" x14ac:dyDescent="0.25">
      <c r="E74205" s="19"/>
    </row>
    <row r="74206" spans="5:5" x14ac:dyDescent="0.25">
      <c r="E74206" s="19"/>
    </row>
    <row r="74207" spans="5:5" x14ac:dyDescent="0.25">
      <c r="E74207" s="19"/>
    </row>
    <row r="74208" spans="5:5" x14ac:dyDescent="0.25">
      <c r="E74208" s="19"/>
    </row>
    <row r="74209" spans="5:5" x14ac:dyDescent="0.25">
      <c r="E74209" s="19"/>
    </row>
    <row r="74210" spans="5:5" x14ac:dyDescent="0.25">
      <c r="E74210" s="19"/>
    </row>
    <row r="74211" spans="5:5" x14ac:dyDescent="0.25">
      <c r="E74211" s="19"/>
    </row>
    <row r="74212" spans="5:5" x14ac:dyDescent="0.25">
      <c r="E74212" s="19"/>
    </row>
    <row r="74213" spans="5:5" x14ac:dyDescent="0.25">
      <c r="E74213" s="19"/>
    </row>
    <row r="74214" spans="5:5" x14ac:dyDescent="0.25">
      <c r="E74214" s="19"/>
    </row>
    <row r="74215" spans="5:5" x14ac:dyDescent="0.25">
      <c r="E74215" s="19"/>
    </row>
    <row r="74216" spans="5:5" x14ac:dyDescent="0.25">
      <c r="E74216" s="19"/>
    </row>
    <row r="74217" spans="5:5" x14ac:dyDescent="0.25">
      <c r="E74217" s="19"/>
    </row>
    <row r="74218" spans="5:5" x14ac:dyDescent="0.25">
      <c r="E74218" s="19"/>
    </row>
    <row r="74219" spans="5:5" x14ac:dyDescent="0.25">
      <c r="E74219" s="19"/>
    </row>
    <row r="74220" spans="5:5" x14ac:dyDescent="0.25">
      <c r="E74220" s="19"/>
    </row>
    <row r="74221" spans="5:5" x14ac:dyDescent="0.25">
      <c r="E74221" s="19"/>
    </row>
    <row r="74222" spans="5:5" x14ac:dyDescent="0.25">
      <c r="E74222" s="19"/>
    </row>
    <row r="74223" spans="5:5" x14ac:dyDescent="0.25">
      <c r="E74223" s="19"/>
    </row>
    <row r="74224" spans="5:5" x14ac:dyDescent="0.25">
      <c r="E74224" s="19"/>
    </row>
    <row r="74225" spans="5:5" x14ac:dyDescent="0.25">
      <c r="E74225" s="19"/>
    </row>
    <row r="74226" spans="5:5" x14ac:dyDescent="0.25">
      <c r="E74226" s="19"/>
    </row>
    <row r="74227" spans="5:5" x14ac:dyDescent="0.25">
      <c r="E74227" s="19"/>
    </row>
    <row r="74228" spans="5:5" x14ac:dyDescent="0.25">
      <c r="E74228" s="19"/>
    </row>
    <row r="74229" spans="5:5" x14ac:dyDescent="0.25">
      <c r="E74229" s="19"/>
    </row>
    <row r="74230" spans="5:5" x14ac:dyDescent="0.25">
      <c r="E74230" s="19"/>
    </row>
    <row r="74231" spans="5:5" x14ac:dyDescent="0.25">
      <c r="E74231" s="19"/>
    </row>
    <row r="74232" spans="5:5" x14ac:dyDescent="0.25">
      <c r="E74232" s="19"/>
    </row>
    <row r="74233" spans="5:5" x14ac:dyDescent="0.25">
      <c r="E74233" s="19"/>
    </row>
    <row r="74234" spans="5:5" x14ac:dyDescent="0.25">
      <c r="E74234" s="19"/>
    </row>
    <row r="74235" spans="5:5" x14ac:dyDescent="0.25">
      <c r="E74235" s="19"/>
    </row>
    <row r="74236" spans="5:5" x14ac:dyDescent="0.25">
      <c r="E74236" s="19"/>
    </row>
    <row r="74237" spans="5:5" x14ac:dyDescent="0.25">
      <c r="E74237" s="19"/>
    </row>
    <row r="74238" spans="5:5" x14ac:dyDescent="0.25">
      <c r="E74238" s="19"/>
    </row>
    <row r="74239" spans="5:5" x14ac:dyDescent="0.25">
      <c r="E74239" s="19"/>
    </row>
    <row r="74240" spans="5:5" x14ac:dyDescent="0.25">
      <c r="E74240" s="19"/>
    </row>
    <row r="74241" spans="5:5" x14ac:dyDescent="0.25">
      <c r="E74241" s="19"/>
    </row>
    <row r="74242" spans="5:5" x14ac:dyDescent="0.25">
      <c r="E74242" s="19"/>
    </row>
    <row r="74243" spans="5:5" x14ac:dyDescent="0.25">
      <c r="E74243" s="19"/>
    </row>
    <row r="74244" spans="5:5" x14ac:dyDescent="0.25">
      <c r="E74244" s="19"/>
    </row>
    <row r="74245" spans="5:5" x14ac:dyDescent="0.25">
      <c r="E74245" s="19"/>
    </row>
    <row r="74246" spans="5:5" x14ac:dyDescent="0.25">
      <c r="E74246" s="19"/>
    </row>
    <row r="74247" spans="5:5" x14ac:dyDescent="0.25">
      <c r="E74247" s="19"/>
    </row>
    <row r="74248" spans="5:5" x14ac:dyDescent="0.25">
      <c r="E74248" s="19"/>
    </row>
    <row r="74249" spans="5:5" x14ac:dyDescent="0.25">
      <c r="E74249" s="19"/>
    </row>
    <row r="74250" spans="5:5" x14ac:dyDescent="0.25">
      <c r="E74250" s="19"/>
    </row>
    <row r="74251" spans="5:5" x14ac:dyDescent="0.25">
      <c r="E74251" s="19"/>
    </row>
    <row r="74252" spans="5:5" x14ac:dyDescent="0.25">
      <c r="E74252" s="19"/>
    </row>
    <row r="74253" spans="5:5" x14ac:dyDescent="0.25">
      <c r="E74253" s="19"/>
    </row>
    <row r="74254" spans="5:5" x14ac:dyDescent="0.25">
      <c r="E74254" s="19"/>
    </row>
    <row r="74255" spans="5:5" x14ac:dyDescent="0.25">
      <c r="E74255" s="19"/>
    </row>
    <row r="74256" spans="5:5" x14ac:dyDescent="0.25">
      <c r="E74256" s="19"/>
    </row>
    <row r="74257" spans="5:5" x14ac:dyDescent="0.25">
      <c r="E74257" s="19"/>
    </row>
    <row r="74258" spans="5:5" x14ac:dyDescent="0.25">
      <c r="E74258" s="19"/>
    </row>
    <row r="74259" spans="5:5" x14ac:dyDescent="0.25">
      <c r="E74259" s="19"/>
    </row>
    <row r="74260" spans="5:5" x14ac:dyDescent="0.25">
      <c r="E74260" s="19"/>
    </row>
    <row r="74261" spans="5:5" x14ac:dyDescent="0.25">
      <c r="E74261" s="19"/>
    </row>
    <row r="74262" spans="5:5" x14ac:dyDescent="0.25">
      <c r="E74262" s="19"/>
    </row>
    <row r="74263" spans="5:5" x14ac:dyDescent="0.25">
      <c r="E74263" s="19"/>
    </row>
    <row r="74264" spans="5:5" x14ac:dyDescent="0.25">
      <c r="E74264" s="19"/>
    </row>
    <row r="74265" spans="5:5" x14ac:dyDescent="0.25">
      <c r="E74265" s="19"/>
    </row>
    <row r="74266" spans="5:5" x14ac:dyDescent="0.25">
      <c r="E74266" s="19"/>
    </row>
    <row r="74267" spans="5:5" x14ac:dyDescent="0.25">
      <c r="E74267" s="19"/>
    </row>
    <row r="74268" spans="5:5" x14ac:dyDescent="0.25">
      <c r="E74268" s="19"/>
    </row>
    <row r="74269" spans="5:5" x14ac:dyDescent="0.25">
      <c r="E74269" s="19"/>
    </row>
    <row r="74270" spans="5:5" x14ac:dyDescent="0.25">
      <c r="E74270" s="19"/>
    </row>
    <row r="74271" spans="5:5" x14ac:dyDescent="0.25">
      <c r="E74271" s="19"/>
    </row>
    <row r="74272" spans="5:5" x14ac:dyDescent="0.25">
      <c r="E74272" s="19"/>
    </row>
    <row r="74273" spans="5:5" x14ac:dyDescent="0.25">
      <c r="E74273" s="19"/>
    </row>
    <row r="74274" spans="5:5" x14ac:dyDescent="0.25">
      <c r="E74274" s="19"/>
    </row>
    <row r="74275" spans="5:5" x14ac:dyDescent="0.25">
      <c r="E74275" s="19"/>
    </row>
    <row r="74276" spans="5:5" x14ac:dyDescent="0.25">
      <c r="E74276" s="19"/>
    </row>
    <row r="74277" spans="5:5" x14ac:dyDescent="0.25">
      <c r="E74277" s="19"/>
    </row>
    <row r="74278" spans="5:5" x14ac:dyDescent="0.25">
      <c r="E74278" s="19"/>
    </row>
    <row r="74279" spans="5:5" x14ac:dyDescent="0.25">
      <c r="E74279" s="19"/>
    </row>
    <row r="74280" spans="5:5" x14ac:dyDescent="0.25">
      <c r="E74280" s="19"/>
    </row>
    <row r="74281" spans="5:5" x14ac:dyDescent="0.25">
      <c r="E74281" s="19"/>
    </row>
    <row r="74282" spans="5:5" x14ac:dyDescent="0.25">
      <c r="E74282" s="19"/>
    </row>
    <row r="74283" spans="5:5" x14ac:dyDescent="0.25">
      <c r="E74283" s="19"/>
    </row>
    <row r="74284" spans="5:5" x14ac:dyDescent="0.25">
      <c r="E74284" s="19"/>
    </row>
    <row r="74285" spans="5:5" x14ac:dyDescent="0.25">
      <c r="E74285" s="19"/>
    </row>
    <row r="74286" spans="5:5" x14ac:dyDescent="0.25">
      <c r="E74286" s="19"/>
    </row>
    <row r="74287" spans="5:5" x14ac:dyDescent="0.25">
      <c r="E74287" s="19"/>
    </row>
    <row r="74288" spans="5:5" x14ac:dyDescent="0.25">
      <c r="E74288" s="19"/>
    </row>
    <row r="74289" spans="5:5" x14ac:dyDescent="0.25">
      <c r="E74289" s="19"/>
    </row>
    <row r="74290" spans="5:5" x14ac:dyDescent="0.25">
      <c r="E74290" s="19"/>
    </row>
    <row r="74291" spans="5:5" x14ac:dyDescent="0.25">
      <c r="E74291" s="19"/>
    </row>
    <row r="74292" spans="5:5" x14ac:dyDescent="0.25">
      <c r="E74292" s="19"/>
    </row>
    <row r="74293" spans="5:5" x14ac:dyDescent="0.25">
      <c r="E74293" s="19"/>
    </row>
    <row r="74294" spans="5:5" x14ac:dyDescent="0.25">
      <c r="E74294" s="19"/>
    </row>
    <row r="74295" spans="5:5" x14ac:dyDescent="0.25">
      <c r="E74295" s="19"/>
    </row>
    <row r="74296" spans="5:5" x14ac:dyDescent="0.25">
      <c r="E74296" s="19"/>
    </row>
    <row r="74297" spans="5:5" x14ac:dyDescent="0.25">
      <c r="E74297" s="19"/>
    </row>
    <row r="74298" spans="5:5" x14ac:dyDescent="0.25">
      <c r="E74298" s="19"/>
    </row>
    <row r="74299" spans="5:5" x14ac:dyDescent="0.25">
      <c r="E74299" s="19"/>
    </row>
    <row r="74300" spans="5:5" x14ac:dyDescent="0.25">
      <c r="E74300" s="19"/>
    </row>
    <row r="74301" spans="5:5" x14ac:dyDescent="0.25">
      <c r="E74301" s="19"/>
    </row>
    <row r="74302" spans="5:5" x14ac:dyDescent="0.25">
      <c r="E74302" s="19"/>
    </row>
    <row r="74303" spans="5:5" x14ac:dyDescent="0.25">
      <c r="E74303" s="19"/>
    </row>
    <row r="74304" spans="5:5" x14ac:dyDescent="0.25">
      <c r="E74304" s="19"/>
    </row>
    <row r="74305" spans="5:5" x14ac:dyDescent="0.25">
      <c r="E74305" s="19"/>
    </row>
    <row r="74306" spans="5:5" x14ac:dyDescent="0.25">
      <c r="E74306" s="19"/>
    </row>
    <row r="74307" spans="5:5" x14ac:dyDescent="0.25">
      <c r="E74307" s="19"/>
    </row>
    <row r="74308" spans="5:5" x14ac:dyDescent="0.25">
      <c r="E74308" s="19"/>
    </row>
    <row r="74309" spans="5:5" x14ac:dyDescent="0.25">
      <c r="E74309" s="19"/>
    </row>
    <row r="74310" spans="5:5" x14ac:dyDescent="0.25">
      <c r="E74310" s="19"/>
    </row>
    <row r="74311" spans="5:5" x14ac:dyDescent="0.25">
      <c r="E74311" s="19"/>
    </row>
    <row r="74312" spans="5:5" x14ac:dyDescent="0.25">
      <c r="E74312" s="19"/>
    </row>
    <row r="74313" spans="5:5" x14ac:dyDescent="0.25">
      <c r="E74313" s="19"/>
    </row>
    <row r="74314" spans="5:5" x14ac:dyDescent="0.25">
      <c r="E74314" s="19"/>
    </row>
    <row r="74315" spans="5:5" x14ac:dyDescent="0.25">
      <c r="E74315" s="19"/>
    </row>
    <row r="74316" spans="5:5" x14ac:dyDescent="0.25">
      <c r="E74316" s="19"/>
    </row>
    <row r="74317" spans="5:5" x14ac:dyDescent="0.25">
      <c r="E74317" s="19"/>
    </row>
    <row r="74318" spans="5:5" x14ac:dyDescent="0.25">
      <c r="E74318" s="19"/>
    </row>
    <row r="74319" spans="5:5" x14ac:dyDescent="0.25">
      <c r="E74319" s="19"/>
    </row>
    <row r="74320" spans="5:5" x14ac:dyDescent="0.25">
      <c r="E74320" s="19"/>
    </row>
    <row r="74321" spans="5:5" x14ac:dyDescent="0.25">
      <c r="E74321" s="19"/>
    </row>
    <row r="74322" spans="5:5" x14ac:dyDescent="0.25">
      <c r="E74322" s="19"/>
    </row>
    <row r="74323" spans="5:5" x14ac:dyDescent="0.25">
      <c r="E74323" s="19"/>
    </row>
    <row r="74324" spans="5:5" x14ac:dyDescent="0.25">
      <c r="E74324" s="19"/>
    </row>
    <row r="74325" spans="5:5" x14ac:dyDescent="0.25">
      <c r="E74325" s="19"/>
    </row>
    <row r="74326" spans="5:5" x14ac:dyDescent="0.25">
      <c r="E74326" s="19"/>
    </row>
    <row r="74327" spans="5:5" x14ac:dyDescent="0.25">
      <c r="E74327" s="19"/>
    </row>
    <row r="74328" spans="5:5" x14ac:dyDescent="0.25">
      <c r="E74328" s="19"/>
    </row>
    <row r="74329" spans="5:5" x14ac:dyDescent="0.25">
      <c r="E74329" s="19"/>
    </row>
    <row r="74330" spans="5:5" x14ac:dyDescent="0.25">
      <c r="E74330" s="19"/>
    </row>
    <row r="74331" spans="5:5" x14ac:dyDescent="0.25">
      <c r="E74331" s="19"/>
    </row>
    <row r="74332" spans="5:5" x14ac:dyDescent="0.25">
      <c r="E74332" s="19"/>
    </row>
    <row r="74333" spans="5:5" x14ac:dyDescent="0.25">
      <c r="E74333" s="19"/>
    </row>
    <row r="74334" spans="5:5" x14ac:dyDescent="0.25">
      <c r="E74334" s="19"/>
    </row>
    <row r="74335" spans="5:5" x14ac:dyDescent="0.25">
      <c r="E74335" s="19"/>
    </row>
    <row r="74336" spans="5:5" x14ac:dyDescent="0.25">
      <c r="E74336" s="19"/>
    </row>
    <row r="74337" spans="5:5" x14ac:dyDescent="0.25">
      <c r="E74337" s="19"/>
    </row>
    <row r="74338" spans="5:5" x14ac:dyDescent="0.25">
      <c r="E74338" s="19"/>
    </row>
    <row r="74339" spans="5:5" x14ac:dyDescent="0.25">
      <c r="E74339" s="19"/>
    </row>
    <row r="74340" spans="5:5" x14ac:dyDescent="0.25">
      <c r="E74340" s="19"/>
    </row>
    <row r="74341" spans="5:5" x14ac:dyDescent="0.25">
      <c r="E74341" s="19"/>
    </row>
    <row r="74342" spans="5:5" x14ac:dyDescent="0.25">
      <c r="E74342" s="19"/>
    </row>
    <row r="74343" spans="5:5" x14ac:dyDescent="0.25">
      <c r="E74343" s="19"/>
    </row>
    <row r="74344" spans="5:5" x14ac:dyDescent="0.25">
      <c r="E74344" s="19"/>
    </row>
    <row r="74345" spans="5:5" x14ac:dyDescent="0.25">
      <c r="E74345" s="19"/>
    </row>
    <row r="74346" spans="5:5" x14ac:dyDescent="0.25">
      <c r="E74346" s="19"/>
    </row>
    <row r="74347" spans="5:5" x14ac:dyDescent="0.25">
      <c r="E74347" s="19"/>
    </row>
    <row r="74348" spans="5:5" x14ac:dyDescent="0.25">
      <c r="E74348" s="19"/>
    </row>
    <row r="74349" spans="5:5" x14ac:dyDescent="0.25">
      <c r="E74349" s="19"/>
    </row>
    <row r="74350" spans="5:5" x14ac:dyDescent="0.25">
      <c r="E74350" s="19"/>
    </row>
    <row r="74351" spans="5:5" x14ac:dyDescent="0.25">
      <c r="E74351" s="19"/>
    </row>
    <row r="74352" spans="5:5" x14ac:dyDescent="0.25">
      <c r="E74352" s="19"/>
    </row>
    <row r="74353" spans="5:5" x14ac:dyDescent="0.25">
      <c r="E74353" s="19"/>
    </row>
    <row r="74354" spans="5:5" x14ac:dyDescent="0.25">
      <c r="E74354" s="19"/>
    </row>
    <row r="74355" spans="5:5" x14ac:dyDescent="0.25">
      <c r="E74355" s="19"/>
    </row>
    <row r="74356" spans="5:5" x14ac:dyDescent="0.25">
      <c r="E74356" s="19"/>
    </row>
    <row r="74357" spans="5:5" x14ac:dyDescent="0.25">
      <c r="E74357" s="19"/>
    </row>
    <row r="74358" spans="5:5" x14ac:dyDescent="0.25">
      <c r="E74358" s="19"/>
    </row>
    <row r="74359" spans="5:5" x14ac:dyDescent="0.25">
      <c r="E74359" s="19"/>
    </row>
    <row r="74360" spans="5:5" x14ac:dyDescent="0.25">
      <c r="E74360" s="19"/>
    </row>
    <row r="74361" spans="5:5" x14ac:dyDescent="0.25">
      <c r="E74361" s="19"/>
    </row>
    <row r="74362" spans="5:5" x14ac:dyDescent="0.25">
      <c r="E74362" s="19"/>
    </row>
    <row r="74363" spans="5:5" x14ac:dyDescent="0.25">
      <c r="E74363" s="19"/>
    </row>
    <row r="74364" spans="5:5" x14ac:dyDescent="0.25">
      <c r="E74364" s="19"/>
    </row>
    <row r="74365" spans="5:5" x14ac:dyDescent="0.25">
      <c r="E74365" s="19"/>
    </row>
    <row r="74366" spans="5:5" x14ac:dyDescent="0.25">
      <c r="E74366" s="19"/>
    </row>
    <row r="74367" spans="5:5" x14ac:dyDescent="0.25">
      <c r="E74367" s="19"/>
    </row>
    <row r="74368" spans="5:5" x14ac:dyDescent="0.25">
      <c r="E74368" s="19"/>
    </row>
    <row r="74369" spans="5:5" x14ac:dyDescent="0.25">
      <c r="E74369" s="19"/>
    </row>
    <row r="74370" spans="5:5" x14ac:dyDescent="0.25">
      <c r="E74370" s="19"/>
    </row>
    <row r="74371" spans="5:5" x14ac:dyDescent="0.25">
      <c r="E74371" s="19"/>
    </row>
    <row r="74372" spans="5:5" x14ac:dyDescent="0.25">
      <c r="E74372" s="19"/>
    </row>
    <row r="74373" spans="5:5" x14ac:dyDescent="0.25">
      <c r="E74373" s="19"/>
    </row>
    <row r="74374" spans="5:5" x14ac:dyDescent="0.25">
      <c r="E74374" s="19"/>
    </row>
    <row r="74375" spans="5:5" x14ac:dyDescent="0.25">
      <c r="E74375" s="19"/>
    </row>
    <row r="74376" spans="5:5" x14ac:dyDescent="0.25">
      <c r="E74376" s="19"/>
    </row>
    <row r="74377" spans="5:5" x14ac:dyDescent="0.25">
      <c r="E74377" s="19"/>
    </row>
    <row r="74378" spans="5:5" x14ac:dyDescent="0.25">
      <c r="E74378" s="19"/>
    </row>
    <row r="74379" spans="5:5" x14ac:dyDescent="0.25">
      <c r="E74379" s="19"/>
    </row>
    <row r="74380" spans="5:5" x14ac:dyDescent="0.25">
      <c r="E74380" s="19"/>
    </row>
    <row r="74381" spans="5:5" x14ac:dyDescent="0.25">
      <c r="E74381" s="19"/>
    </row>
    <row r="74382" spans="5:5" x14ac:dyDescent="0.25">
      <c r="E74382" s="19"/>
    </row>
    <row r="74383" spans="5:5" x14ac:dyDescent="0.25">
      <c r="E74383" s="19"/>
    </row>
    <row r="74384" spans="5:5" x14ac:dyDescent="0.25">
      <c r="E74384" s="19"/>
    </row>
    <row r="74385" spans="5:5" x14ac:dyDescent="0.25">
      <c r="E74385" s="19"/>
    </row>
    <row r="74386" spans="5:5" x14ac:dyDescent="0.25">
      <c r="E74386" s="19"/>
    </row>
    <row r="74387" spans="5:5" x14ac:dyDescent="0.25">
      <c r="E74387" s="19"/>
    </row>
    <row r="74388" spans="5:5" x14ac:dyDescent="0.25">
      <c r="E74388" s="19"/>
    </row>
    <row r="74389" spans="5:5" x14ac:dyDescent="0.25">
      <c r="E74389" s="19"/>
    </row>
    <row r="74390" spans="5:5" x14ac:dyDescent="0.25">
      <c r="E74390" s="19"/>
    </row>
    <row r="74391" spans="5:5" x14ac:dyDescent="0.25">
      <c r="E74391" s="19"/>
    </row>
    <row r="74392" spans="5:5" x14ac:dyDescent="0.25">
      <c r="E74392" s="19"/>
    </row>
    <row r="74393" spans="5:5" x14ac:dyDescent="0.25">
      <c r="E74393" s="19"/>
    </row>
    <row r="74394" spans="5:5" x14ac:dyDescent="0.25">
      <c r="E74394" s="19"/>
    </row>
    <row r="74395" spans="5:5" x14ac:dyDescent="0.25">
      <c r="E74395" s="19"/>
    </row>
    <row r="74396" spans="5:5" x14ac:dyDescent="0.25">
      <c r="E74396" s="19"/>
    </row>
    <row r="74397" spans="5:5" x14ac:dyDescent="0.25">
      <c r="E74397" s="19"/>
    </row>
    <row r="74398" spans="5:5" x14ac:dyDescent="0.25">
      <c r="E74398" s="19"/>
    </row>
    <row r="74399" spans="5:5" x14ac:dyDescent="0.25">
      <c r="E74399" s="19"/>
    </row>
    <row r="74400" spans="5:5" x14ac:dyDescent="0.25">
      <c r="E74400" s="19"/>
    </row>
    <row r="74401" spans="5:5" x14ac:dyDescent="0.25">
      <c r="E74401" s="19"/>
    </row>
    <row r="74402" spans="5:5" x14ac:dyDescent="0.25">
      <c r="E74402" s="19"/>
    </row>
    <row r="74403" spans="5:5" x14ac:dyDescent="0.25">
      <c r="E74403" s="19"/>
    </row>
    <row r="74404" spans="5:5" x14ac:dyDescent="0.25">
      <c r="E74404" s="19"/>
    </row>
    <row r="74405" spans="5:5" x14ac:dyDescent="0.25">
      <c r="E74405" s="19"/>
    </row>
    <row r="74406" spans="5:5" x14ac:dyDescent="0.25">
      <c r="E74406" s="19"/>
    </row>
    <row r="74407" spans="5:5" x14ac:dyDescent="0.25">
      <c r="E74407" s="19"/>
    </row>
    <row r="74408" spans="5:5" x14ac:dyDescent="0.25">
      <c r="E74408" s="19"/>
    </row>
    <row r="74409" spans="5:5" x14ac:dyDescent="0.25">
      <c r="E74409" s="19"/>
    </row>
    <row r="74410" spans="5:5" x14ac:dyDescent="0.25">
      <c r="E74410" s="19"/>
    </row>
    <row r="74411" spans="5:5" x14ac:dyDescent="0.25">
      <c r="E74411" s="19"/>
    </row>
    <row r="74412" spans="5:5" x14ac:dyDescent="0.25">
      <c r="E74412" s="19"/>
    </row>
    <row r="74413" spans="5:5" x14ac:dyDescent="0.25">
      <c r="E74413" s="19"/>
    </row>
    <row r="74414" spans="5:5" x14ac:dyDescent="0.25">
      <c r="E74414" s="19"/>
    </row>
    <row r="74415" spans="5:5" x14ac:dyDescent="0.25">
      <c r="E74415" s="19"/>
    </row>
    <row r="74416" spans="5:5" x14ac:dyDescent="0.25">
      <c r="E74416" s="19"/>
    </row>
    <row r="74417" spans="5:5" x14ac:dyDescent="0.25">
      <c r="E74417" s="19"/>
    </row>
    <row r="74418" spans="5:5" x14ac:dyDescent="0.25">
      <c r="E74418" s="19"/>
    </row>
    <row r="74419" spans="5:5" x14ac:dyDescent="0.25">
      <c r="E74419" s="19"/>
    </row>
    <row r="74420" spans="5:5" x14ac:dyDescent="0.25">
      <c r="E74420" s="19"/>
    </row>
    <row r="74421" spans="5:5" x14ac:dyDescent="0.25">
      <c r="E74421" s="19"/>
    </row>
    <row r="74422" spans="5:5" x14ac:dyDescent="0.25">
      <c r="E74422" s="19"/>
    </row>
    <row r="74423" spans="5:5" x14ac:dyDescent="0.25">
      <c r="E74423" s="19"/>
    </row>
    <row r="74424" spans="5:5" x14ac:dyDescent="0.25">
      <c r="E74424" s="19"/>
    </row>
    <row r="74425" spans="5:5" x14ac:dyDescent="0.25">
      <c r="E74425" s="19"/>
    </row>
    <row r="74426" spans="5:5" x14ac:dyDescent="0.25">
      <c r="E74426" s="19"/>
    </row>
    <row r="74427" spans="5:5" x14ac:dyDescent="0.25">
      <c r="E74427" s="19"/>
    </row>
    <row r="74428" spans="5:5" x14ac:dyDescent="0.25">
      <c r="E74428" s="19"/>
    </row>
    <row r="74429" spans="5:5" x14ac:dyDescent="0.25">
      <c r="E74429" s="19"/>
    </row>
    <row r="74430" spans="5:5" x14ac:dyDescent="0.25">
      <c r="E74430" s="19"/>
    </row>
    <row r="74431" spans="5:5" x14ac:dyDescent="0.25">
      <c r="E74431" s="19"/>
    </row>
    <row r="74432" spans="5:5" x14ac:dyDescent="0.25">
      <c r="E74432" s="19"/>
    </row>
    <row r="74433" spans="5:5" x14ac:dyDescent="0.25">
      <c r="E74433" s="19"/>
    </row>
    <row r="74434" spans="5:5" x14ac:dyDescent="0.25">
      <c r="E74434" s="19"/>
    </row>
    <row r="74435" spans="5:5" x14ac:dyDescent="0.25">
      <c r="E74435" s="19"/>
    </row>
    <row r="74436" spans="5:5" x14ac:dyDescent="0.25">
      <c r="E74436" s="19"/>
    </row>
    <row r="74437" spans="5:5" x14ac:dyDescent="0.25">
      <c r="E74437" s="19"/>
    </row>
    <row r="74438" spans="5:5" x14ac:dyDescent="0.25">
      <c r="E74438" s="19"/>
    </row>
    <row r="74439" spans="5:5" x14ac:dyDescent="0.25">
      <c r="E74439" s="19"/>
    </row>
    <row r="74440" spans="5:5" x14ac:dyDescent="0.25">
      <c r="E74440" s="19"/>
    </row>
    <row r="74441" spans="5:5" x14ac:dyDescent="0.25">
      <c r="E74441" s="19"/>
    </row>
    <row r="74442" spans="5:5" x14ac:dyDescent="0.25">
      <c r="E74442" s="19"/>
    </row>
    <row r="74443" spans="5:5" x14ac:dyDescent="0.25">
      <c r="E74443" s="19"/>
    </row>
    <row r="74444" spans="5:5" x14ac:dyDescent="0.25">
      <c r="E74444" s="19"/>
    </row>
    <row r="74445" spans="5:5" x14ac:dyDescent="0.25">
      <c r="E74445" s="19"/>
    </row>
    <row r="74446" spans="5:5" x14ac:dyDescent="0.25">
      <c r="E74446" s="19"/>
    </row>
    <row r="74447" spans="5:5" x14ac:dyDescent="0.25">
      <c r="E74447" s="19"/>
    </row>
    <row r="74448" spans="5:5" x14ac:dyDescent="0.25">
      <c r="E74448" s="19"/>
    </row>
    <row r="74449" spans="5:5" x14ac:dyDescent="0.25">
      <c r="E74449" s="19"/>
    </row>
    <row r="74450" spans="5:5" x14ac:dyDescent="0.25">
      <c r="E74450" s="19"/>
    </row>
    <row r="74451" spans="5:5" x14ac:dyDescent="0.25">
      <c r="E74451" s="19"/>
    </row>
    <row r="74452" spans="5:5" x14ac:dyDescent="0.25">
      <c r="E74452" s="19"/>
    </row>
    <row r="74453" spans="5:5" x14ac:dyDescent="0.25">
      <c r="E74453" s="19"/>
    </row>
    <row r="74454" spans="5:5" x14ac:dyDescent="0.25">
      <c r="E74454" s="19"/>
    </row>
    <row r="74455" spans="5:5" x14ac:dyDescent="0.25">
      <c r="E74455" s="19"/>
    </row>
    <row r="74456" spans="5:5" x14ac:dyDescent="0.25">
      <c r="E74456" s="19"/>
    </row>
    <row r="74457" spans="5:5" x14ac:dyDescent="0.25">
      <c r="E74457" s="19"/>
    </row>
    <row r="74458" spans="5:5" x14ac:dyDescent="0.25">
      <c r="E74458" s="19"/>
    </row>
    <row r="74459" spans="5:5" x14ac:dyDescent="0.25">
      <c r="E74459" s="19"/>
    </row>
    <row r="74460" spans="5:5" x14ac:dyDescent="0.25">
      <c r="E74460" s="19"/>
    </row>
    <row r="74461" spans="5:5" x14ac:dyDescent="0.25">
      <c r="E74461" s="19"/>
    </row>
    <row r="74462" spans="5:5" x14ac:dyDescent="0.25">
      <c r="E74462" s="19"/>
    </row>
    <row r="74463" spans="5:5" x14ac:dyDescent="0.25">
      <c r="E74463" s="19"/>
    </row>
    <row r="74464" spans="5:5" x14ac:dyDescent="0.25">
      <c r="E74464" s="19"/>
    </row>
    <row r="74465" spans="5:5" x14ac:dyDescent="0.25">
      <c r="E74465" s="19"/>
    </row>
    <row r="74466" spans="5:5" x14ac:dyDescent="0.25">
      <c r="E74466" s="19"/>
    </row>
    <row r="74467" spans="5:5" x14ac:dyDescent="0.25">
      <c r="E74467" s="19"/>
    </row>
    <row r="74468" spans="5:5" x14ac:dyDescent="0.25">
      <c r="E74468" s="19"/>
    </row>
    <row r="74469" spans="5:5" x14ac:dyDescent="0.25">
      <c r="E74469" s="19"/>
    </row>
    <row r="74470" spans="5:5" x14ac:dyDescent="0.25">
      <c r="E74470" s="19"/>
    </row>
    <row r="74471" spans="5:5" x14ac:dyDescent="0.25">
      <c r="E74471" s="19"/>
    </row>
    <row r="74472" spans="5:5" x14ac:dyDescent="0.25">
      <c r="E74472" s="19"/>
    </row>
    <row r="74473" spans="5:5" x14ac:dyDescent="0.25">
      <c r="E74473" s="19"/>
    </row>
    <row r="74474" spans="5:5" x14ac:dyDescent="0.25">
      <c r="E74474" s="19"/>
    </row>
    <row r="74475" spans="5:5" x14ac:dyDescent="0.25">
      <c r="E74475" s="19"/>
    </row>
    <row r="74476" spans="5:5" x14ac:dyDescent="0.25">
      <c r="E74476" s="19"/>
    </row>
    <row r="74477" spans="5:5" x14ac:dyDescent="0.25">
      <c r="E74477" s="19"/>
    </row>
    <row r="74478" spans="5:5" x14ac:dyDescent="0.25">
      <c r="E74478" s="19"/>
    </row>
    <row r="74479" spans="5:5" x14ac:dyDescent="0.25">
      <c r="E74479" s="19"/>
    </row>
    <row r="74480" spans="5:5" x14ac:dyDescent="0.25">
      <c r="E74480" s="19"/>
    </row>
    <row r="74481" spans="5:5" x14ac:dyDescent="0.25">
      <c r="E74481" s="19"/>
    </row>
    <row r="74482" spans="5:5" x14ac:dyDescent="0.25">
      <c r="E74482" s="19"/>
    </row>
    <row r="74483" spans="5:5" x14ac:dyDescent="0.25">
      <c r="E74483" s="19"/>
    </row>
    <row r="74484" spans="5:5" x14ac:dyDescent="0.25">
      <c r="E74484" s="19"/>
    </row>
    <row r="74485" spans="5:5" x14ac:dyDescent="0.25">
      <c r="E74485" s="19"/>
    </row>
    <row r="74486" spans="5:5" x14ac:dyDescent="0.25">
      <c r="E74486" s="19"/>
    </row>
    <row r="74487" spans="5:5" x14ac:dyDescent="0.25">
      <c r="E74487" s="19"/>
    </row>
    <row r="74488" spans="5:5" x14ac:dyDescent="0.25">
      <c r="E74488" s="19"/>
    </row>
    <row r="74489" spans="5:5" x14ac:dyDescent="0.25">
      <c r="E74489" s="19"/>
    </row>
    <row r="74490" spans="5:5" x14ac:dyDescent="0.25">
      <c r="E74490" s="19"/>
    </row>
    <row r="74491" spans="5:5" x14ac:dyDescent="0.25">
      <c r="E74491" s="19"/>
    </row>
    <row r="74492" spans="5:5" x14ac:dyDescent="0.25">
      <c r="E74492" s="19"/>
    </row>
    <row r="74493" spans="5:5" x14ac:dyDescent="0.25">
      <c r="E74493" s="19"/>
    </row>
    <row r="74494" spans="5:5" x14ac:dyDescent="0.25">
      <c r="E74494" s="19"/>
    </row>
    <row r="74495" spans="5:5" x14ac:dyDescent="0.25">
      <c r="E74495" s="19"/>
    </row>
    <row r="74496" spans="5:5" x14ac:dyDescent="0.25">
      <c r="E74496" s="19"/>
    </row>
    <row r="74497" spans="5:5" x14ac:dyDescent="0.25">
      <c r="E74497" s="19"/>
    </row>
    <row r="74498" spans="5:5" x14ac:dyDescent="0.25">
      <c r="E74498" s="19"/>
    </row>
    <row r="74499" spans="5:5" x14ac:dyDescent="0.25">
      <c r="E74499" s="19"/>
    </row>
    <row r="74500" spans="5:5" x14ac:dyDescent="0.25">
      <c r="E74500" s="19"/>
    </row>
    <row r="74501" spans="5:5" x14ac:dyDescent="0.25">
      <c r="E74501" s="19"/>
    </row>
    <row r="74502" spans="5:5" x14ac:dyDescent="0.25">
      <c r="E74502" s="19"/>
    </row>
    <row r="74503" spans="5:5" x14ac:dyDescent="0.25">
      <c r="E74503" s="19"/>
    </row>
    <row r="74504" spans="5:5" x14ac:dyDescent="0.25">
      <c r="E74504" s="19"/>
    </row>
    <row r="74505" spans="5:5" x14ac:dyDescent="0.25">
      <c r="E74505" s="19"/>
    </row>
    <row r="74506" spans="5:5" x14ac:dyDescent="0.25">
      <c r="E74506" s="19"/>
    </row>
    <row r="74507" spans="5:5" x14ac:dyDescent="0.25">
      <c r="E74507" s="19"/>
    </row>
    <row r="74508" spans="5:5" x14ac:dyDescent="0.25">
      <c r="E74508" s="19"/>
    </row>
    <row r="74509" spans="5:5" x14ac:dyDescent="0.25">
      <c r="E74509" s="19"/>
    </row>
    <row r="74510" spans="5:5" x14ac:dyDescent="0.25">
      <c r="E74510" s="19"/>
    </row>
    <row r="74511" spans="5:5" x14ac:dyDescent="0.25">
      <c r="E74511" s="19"/>
    </row>
    <row r="74512" spans="5:5" x14ac:dyDescent="0.25">
      <c r="E74512" s="19"/>
    </row>
    <row r="74513" spans="5:5" x14ac:dyDescent="0.25">
      <c r="E74513" s="19"/>
    </row>
    <row r="74514" spans="5:5" x14ac:dyDescent="0.25">
      <c r="E74514" s="19"/>
    </row>
    <row r="74515" spans="5:5" x14ac:dyDescent="0.25">
      <c r="E74515" s="19"/>
    </row>
    <row r="74516" spans="5:5" x14ac:dyDescent="0.25">
      <c r="E74516" s="19"/>
    </row>
    <row r="74517" spans="5:5" x14ac:dyDescent="0.25">
      <c r="E74517" s="19"/>
    </row>
    <row r="74518" spans="5:5" x14ac:dyDescent="0.25">
      <c r="E74518" s="19"/>
    </row>
    <row r="74519" spans="5:5" x14ac:dyDescent="0.25">
      <c r="E74519" s="19"/>
    </row>
    <row r="74520" spans="5:5" x14ac:dyDescent="0.25">
      <c r="E74520" s="19"/>
    </row>
    <row r="74521" spans="5:5" x14ac:dyDescent="0.25">
      <c r="E74521" s="19"/>
    </row>
    <row r="74522" spans="5:5" x14ac:dyDescent="0.25">
      <c r="E74522" s="19"/>
    </row>
    <row r="74523" spans="5:5" x14ac:dyDescent="0.25">
      <c r="E74523" s="19"/>
    </row>
    <row r="74524" spans="5:5" x14ac:dyDescent="0.25">
      <c r="E74524" s="19"/>
    </row>
    <row r="74525" spans="5:5" x14ac:dyDescent="0.25">
      <c r="E74525" s="19"/>
    </row>
    <row r="74526" spans="5:5" x14ac:dyDescent="0.25">
      <c r="E74526" s="19"/>
    </row>
    <row r="74527" spans="5:5" x14ac:dyDescent="0.25">
      <c r="E74527" s="19"/>
    </row>
    <row r="74528" spans="5:5" x14ac:dyDescent="0.25">
      <c r="E74528" s="19"/>
    </row>
    <row r="74529" spans="5:5" x14ac:dyDescent="0.25">
      <c r="E74529" s="19"/>
    </row>
    <row r="74530" spans="5:5" x14ac:dyDescent="0.25">
      <c r="E74530" s="19"/>
    </row>
    <row r="74531" spans="5:5" x14ac:dyDescent="0.25">
      <c r="E74531" s="19"/>
    </row>
    <row r="74532" spans="5:5" x14ac:dyDescent="0.25">
      <c r="E74532" s="19"/>
    </row>
    <row r="74533" spans="5:5" x14ac:dyDescent="0.25">
      <c r="E74533" s="19"/>
    </row>
    <row r="74534" spans="5:5" x14ac:dyDescent="0.25">
      <c r="E74534" s="19"/>
    </row>
    <row r="74535" spans="5:5" x14ac:dyDescent="0.25">
      <c r="E74535" s="19"/>
    </row>
    <row r="74536" spans="5:5" x14ac:dyDescent="0.25">
      <c r="E74536" s="19"/>
    </row>
    <row r="74537" spans="5:5" x14ac:dyDescent="0.25">
      <c r="E74537" s="19"/>
    </row>
    <row r="74538" spans="5:5" x14ac:dyDescent="0.25">
      <c r="E74538" s="19"/>
    </row>
    <row r="74539" spans="5:5" x14ac:dyDescent="0.25">
      <c r="E74539" s="19"/>
    </row>
    <row r="74540" spans="5:5" x14ac:dyDescent="0.25">
      <c r="E74540" s="19"/>
    </row>
    <row r="74541" spans="5:5" x14ac:dyDescent="0.25">
      <c r="E74541" s="19"/>
    </row>
    <row r="74542" spans="5:5" x14ac:dyDescent="0.25">
      <c r="E74542" s="19"/>
    </row>
    <row r="74543" spans="5:5" x14ac:dyDescent="0.25">
      <c r="E74543" s="19"/>
    </row>
    <row r="74544" spans="5:5" x14ac:dyDescent="0.25">
      <c r="E74544" s="19"/>
    </row>
    <row r="74545" spans="5:5" x14ac:dyDescent="0.25">
      <c r="E74545" s="19"/>
    </row>
    <row r="74546" spans="5:5" x14ac:dyDescent="0.25">
      <c r="E74546" s="19"/>
    </row>
    <row r="74547" spans="5:5" x14ac:dyDescent="0.25">
      <c r="E74547" s="19"/>
    </row>
    <row r="74548" spans="5:5" x14ac:dyDescent="0.25">
      <c r="E74548" s="19"/>
    </row>
    <row r="74549" spans="5:5" x14ac:dyDescent="0.25">
      <c r="E74549" s="19"/>
    </row>
    <row r="74550" spans="5:5" x14ac:dyDescent="0.25">
      <c r="E74550" s="19"/>
    </row>
    <row r="74551" spans="5:5" x14ac:dyDescent="0.25">
      <c r="E74551" s="19"/>
    </row>
    <row r="74552" spans="5:5" x14ac:dyDescent="0.25">
      <c r="E74552" s="19"/>
    </row>
    <row r="74553" spans="5:5" x14ac:dyDescent="0.25">
      <c r="E74553" s="19"/>
    </row>
    <row r="74554" spans="5:5" x14ac:dyDescent="0.25">
      <c r="E74554" s="19"/>
    </row>
    <row r="74555" spans="5:5" x14ac:dyDescent="0.25">
      <c r="E74555" s="19"/>
    </row>
    <row r="74556" spans="5:5" x14ac:dyDescent="0.25">
      <c r="E74556" s="19"/>
    </row>
    <row r="74557" spans="5:5" x14ac:dyDescent="0.25">
      <c r="E74557" s="19"/>
    </row>
    <row r="74558" spans="5:5" x14ac:dyDescent="0.25">
      <c r="E74558" s="19"/>
    </row>
    <row r="74559" spans="5:5" x14ac:dyDescent="0.25">
      <c r="E74559" s="19"/>
    </row>
    <row r="74560" spans="5:5" x14ac:dyDescent="0.25">
      <c r="E74560" s="19"/>
    </row>
    <row r="74561" spans="5:5" x14ac:dyDescent="0.25">
      <c r="E74561" s="19"/>
    </row>
    <row r="74562" spans="5:5" x14ac:dyDescent="0.25">
      <c r="E74562" s="19"/>
    </row>
    <row r="74563" spans="5:5" x14ac:dyDescent="0.25">
      <c r="E74563" s="19"/>
    </row>
    <row r="74564" spans="5:5" x14ac:dyDescent="0.25">
      <c r="E74564" s="19"/>
    </row>
    <row r="74565" spans="5:5" x14ac:dyDescent="0.25">
      <c r="E74565" s="19"/>
    </row>
    <row r="74566" spans="5:5" x14ac:dyDescent="0.25">
      <c r="E74566" s="19"/>
    </row>
    <row r="74567" spans="5:5" x14ac:dyDescent="0.25">
      <c r="E74567" s="19"/>
    </row>
    <row r="74568" spans="5:5" x14ac:dyDescent="0.25">
      <c r="E74568" s="19"/>
    </row>
    <row r="74569" spans="5:5" x14ac:dyDescent="0.25">
      <c r="E74569" s="19"/>
    </row>
    <row r="74570" spans="5:5" x14ac:dyDescent="0.25">
      <c r="E74570" s="19"/>
    </row>
    <row r="74571" spans="5:5" x14ac:dyDescent="0.25">
      <c r="E74571" s="19"/>
    </row>
    <row r="74572" spans="5:5" x14ac:dyDescent="0.25">
      <c r="E74572" s="19"/>
    </row>
    <row r="74573" spans="5:5" x14ac:dyDescent="0.25">
      <c r="E74573" s="19"/>
    </row>
    <row r="74574" spans="5:5" x14ac:dyDescent="0.25">
      <c r="E74574" s="19"/>
    </row>
    <row r="74575" spans="5:5" x14ac:dyDescent="0.25">
      <c r="E74575" s="19"/>
    </row>
    <row r="74576" spans="5:5" x14ac:dyDescent="0.25">
      <c r="E74576" s="19"/>
    </row>
    <row r="74577" spans="5:5" x14ac:dyDescent="0.25">
      <c r="E74577" s="19"/>
    </row>
    <row r="74578" spans="5:5" x14ac:dyDescent="0.25">
      <c r="E74578" s="19"/>
    </row>
    <row r="74579" spans="5:5" x14ac:dyDescent="0.25">
      <c r="E74579" s="19"/>
    </row>
    <row r="74580" spans="5:5" x14ac:dyDescent="0.25">
      <c r="E74580" s="19"/>
    </row>
    <row r="74581" spans="5:5" x14ac:dyDescent="0.25">
      <c r="E74581" s="19"/>
    </row>
    <row r="74582" spans="5:5" x14ac:dyDescent="0.25">
      <c r="E74582" s="19"/>
    </row>
    <row r="74583" spans="5:5" x14ac:dyDescent="0.25">
      <c r="E74583" s="19"/>
    </row>
    <row r="74584" spans="5:5" x14ac:dyDescent="0.25">
      <c r="E74584" s="19"/>
    </row>
    <row r="74585" spans="5:5" x14ac:dyDescent="0.25">
      <c r="E74585" s="19"/>
    </row>
    <row r="74586" spans="5:5" x14ac:dyDescent="0.25">
      <c r="E74586" s="19"/>
    </row>
    <row r="74587" spans="5:5" x14ac:dyDescent="0.25">
      <c r="E74587" s="19"/>
    </row>
    <row r="74588" spans="5:5" x14ac:dyDescent="0.25">
      <c r="E74588" s="19"/>
    </row>
    <row r="74589" spans="5:5" x14ac:dyDescent="0.25">
      <c r="E74589" s="19"/>
    </row>
    <row r="74590" spans="5:5" x14ac:dyDescent="0.25">
      <c r="E74590" s="19"/>
    </row>
    <row r="74591" spans="5:5" x14ac:dyDescent="0.25">
      <c r="E74591" s="19"/>
    </row>
    <row r="74592" spans="5:5" x14ac:dyDescent="0.25">
      <c r="E74592" s="19"/>
    </row>
    <row r="74593" spans="5:5" x14ac:dyDescent="0.25">
      <c r="E74593" s="19"/>
    </row>
    <row r="74594" spans="5:5" x14ac:dyDescent="0.25">
      <c r="E74594" s="19"/>
    </row>
    <row r="74595" spans="5:5" x14ac:dyDescent="0.25">
      <c r="E74595" s="19"/>
    </row>
    <row r="74596" spans="5:5" x14ac:dyDescent="0.25">
      <c r="E74596" s="19"/>
    </row>
    <row r="74597" spans="5:5" x14ac:dyDescent="0.25">
      <c r="E74597" s="19"/>
    </row>
    <row r="74598" spans="5:5" x14ac:dyDescent="0.25">
      <c r="E74598" s="19"/>
    </row>
    <row r="74599" spans="5:5" x14ac:dyDescent="0.25">
      <c r="E74599" s="19"/>
    </row>
    <row r="74600" spans="5:5" x14ac:dyDescent="0.25">
      <c r="E74600" s="19"/>
    </row>
    <row r="74601" spans="5:5" x14ac:dyDescent="0.25">
      <c r="E74601" s="19"/>
    </row>
    <row r="74602" spans="5:5" x14ac:dyDescent="0.25">
      <c r="E74602" s="19"/>
    </row>
    <row r="74603" spans="5:5" x14ac:dyDescent="0.25">
      <c r="E74603" s="19"/>
    </row>
    <row r="74604" spans="5:5" x14ac:dyDescent="0.25">
      <c r="E74604" s="19"/>
    </row>
    <row r="74605" spans="5:5" x14ac:dyDescent="0.25">
      <c r="E74605" s="19"/>
    </row>
    <row r="74606" spans="5:5" x14ac:dyDescent="0.25">
      <c r="E74606" s="19"/>
    </row>
    <row r="74607" spans="5:5" x14ac:dyDescent="0.25">
      <c r="E74607" s="19"/>
    </row>
    <row r="74608" spans="5:5" x14ac:dyDescent="0.25">
      <c r="E74608" s="19"/>
    </row>
    <row r="74609" spans="5:5" x14ac:dyDescent="0.25">
      <c r="E74609" s="19"/>
    </row>
    <row r="74610" spans="5:5" x14ac:dyDescent="0.25">
      <c r="E74610" s="19"/>
    </row>
    <row r="74611" spans="5:5" x14ac:dyDescent="0.25">
      <c r="E74611" s="19"/>
    </row>
    <row r="74612" spans="5:5" x14ac:dyDescent="0.25">
      <c r="E74612" s="19"/>
    </row>
    <row r="74613" spans="5:5" x14ac:dyDescent="0.25">
      <c r="E74613" s="19"/>
    </row>
    <row r="74614" spans="5:5" x14ac:dyDescent="0.25">
      <c r="E74614" s="19"/>
    </row>
    <row r="74615" spans="5:5" x14ac:dyDescent="0.25">
      <c r="E74615" s="19"/>
    </row>
    <row r="74616" spans="5:5" x14ac:dyDescent="0.25">
      <c r="E74616" s="19"/>
    </row>
    <row r="74617" spans="5:5" x14ac:dyDescent="0.25">
      <c r="E74617" s="19"/>
    </row>
    <row r="74618" spans="5:5" x14ac:dyDescent="0.25">
      <c r="E74618" s="19"/>
    </row>
    <row r="74619" spans="5:5" x14ac:dyDescent="0.25">
      <c r="E74619" s="19"/>
    </row>
    <row r="74620" spans="5:5" x14ac:dyDescent="0.25">
      <c r="E74620" s="19"/>
    </row>
    <row r="74621" spans="5:5" x14ac:dyDescent="0.25">
      <c r="E74621" s="19"/>
    </row>
    <row r="74622" spans="5:5" x14ac:dyDescent="0.25">
      <c r="E74622" s="19"/>
    </row>
    <row r="74623" spans="5:5" x14ac:dyDescent="0.25">
      <c r="E74623" s="19"/>
    </row>
    <row r="74624" spans="5:5" x14ac:dyDescent="0.25">
      <c r="E74624" s="19"/>
    </row>
    <row r="74625" spans="5:5" x14ac:dyDescent="0.25">
      <c r="E74625" s="19"/>
    </row>
    <row r="74626" spans="5:5" x14ac:dyDescent="0.25">
      <c r="E74626" s="19"/>
    </row>
    <row r="74627" spans="5:5" x14ac:dyDescent="0.25">
      <c r="E74627" s="19"/>
    </row>
    <row r="74628" spans="5:5" x14ac:dyDescent="0.25">
      <c r="E74628" s="19"/>
    </row>
    <row r="74629" spans="5:5" x14ac:dyDescent="0.25">
      <c r="E74629" s="19"/>
    </row>
    <row r="74630" spans="5:5" x14ac:dyDescent="0.25">
      <c r="E74630" s="19"/>
    </row>
    <row r="74631" spans="5:5" x14ac:dyDescent="0.25">
      <c r="E74631" s="19"/>
    </row>
    <row r="74632" spans="5:5" x14ac:dyDescent="0.25">
      <c r="E74632" s="19"/>
    </row>
    <row r="74633" spans="5:5" x14ac:dyDescent="0.25">
      <c r="E74633" s="19"/>
    </row>
    <row r="74634" spans="5:5" x14ac:dyDescent="0.25">
      <c r="E74634" s="19"/>
    </row>
    <row r="74635" spans="5:5" x14ac:dyDescent="0.25">
      <c r="E74635" s="19"/>
    </row>
    <row r="74636" spans="5:5" x14ac:dyDescent="0.25">
      <c r="E74636" s="19"/>
    </row>
    <row r="74637" spans="5:5" x14ac:dyDescent="0.25">
      <c r="E74637" s="19"/>
    </row>
    <row r="74638" spans="5:5" x14ac:dyDescent="0.25">
      <c r="E74638" s="19"/>
    </row>
    <row r="74639" spans="5:5" x14ac:dyDescent="0.25">
      <c r="E74639" s="19"/>
    </row>
    <row r="74640" spans="5:5" x14ac:dyDescent="0.25">
      <c r="E74640" s="19"/>
    </row>
    <row r="74641" spans="5:5" x14ac:dyDescent="0.25">
      <c r="E74641" s="19"/>
    </row>
    <row r="74642" spans="5:5" x14ac:dyDescent="0.25">
      <c r="E74642" s="19"/>
    </row>
    <row r="74643" spans="5:5" x14ac:dyDescent="0.25">
      <c r="E74643" s="19"/>
    </row>
    <row r="74644" spans="5:5" x14ac:dyDescent="0.25">
      <c r="E74644" s="19"/>
    </row>
    <row r="74645" spans="5:5" x14ac:dyDescent="0.25">
      <c r="E74645" s="19"/>
    </row>
    <row r="74646" spans="5:5" x14ac:dyDescent="0.25">
      <c r="E74646" s="19"/>
    </row>
    <row r="74647" spans="5:5" x14ac:dyDescent="0.25">
      <c r="E74647" s="19"/>
    </row>
    <row r="74648" spans="5:5" x14ac:dyDescent="0.25">
      <c r="E74648" s="19"/>
    </row>
    <row r="74649" spans="5:5" x14ac:dyDescent="0.25">
      <c r="E74649" s="19"/>
    </row>
    <row r="74650" spans="5:5" x14ac:dyDescent="0.25">
      <c r="E74650" s="19"/>
    </row>
    <row r="74651" spans="5:5" x14ac:dyDescent="0.25">
      <c r="E74651" s="19"/>
    </row>
    <row r="74652" spans="5:5" x14ac:dyDescent="0.25">
      <c r="E74652" s="19"/>
    </row>
    <row r="74653" spans="5:5" x14ac:dyDescent="0.25">
      <c r="E74653" s="19"/>
    </row>
    <row r="74654" spans="5:5" x14ac:dyDescent="0.25">
      <c r="E74654" s="19"/>
    </row>
    <row r="74655" spans="5:5" x14ac:dyDescent="0.25">
      <c r="E74655" s="19"/>
    </row>
    <row r="74656" spans="5:5" x14ac:dyDescent="0.25">
      <c r="E74656" s="19"/>
    </row>
    <row r="74657" spans="5:5" x14ac:dyDescent="0.25">
      <c r="E74657" s="19"/>
    </row>
    <row r="74658" spans="5:5" x14ac:dyDescent="0.25">
      <c r="E74658" s="19"/>
    </row>
    <row r="74659" spans="5:5" x14ac:dyDescent="0.25">
      <c r="E74659" s="19"/>
    </row>
    <row r="74660" spans="5:5" x14ac:dyDescent="0.25">
      <c r="E74660" s="19"/>
    </row>
    <row r="74661" spans="5:5" x14ac:dyDescent="0.25">
      <c r="E74661" s="19"/>
    </row>
    <row r="74662" spans="5:5" x14ac:dyDescent="0.25">
      <c r="E74662" s="19"/>
    </row>
    <row r="74663" spans="5:5" x14ac:dyDescent="0.25">
      <c r="E74663" s="19"/>
    </row>
    <row r="74664" spans="5:5" x14ac:dyDescent="0.25">
      <c r="E74664" s="19"/>
    </row>
    <row r="74665" spans="5:5" x14ac:dyDescent="0.25">
      <c r="E74665" s="19"/>
    </row>
    <row r="74666" spans="5:5" x14ac:dyDescent="0.25">
      <c r="E74666" s="19"/>
    </row>
    <row r="74667" spans="5:5" x14ac:dyDescent="0.25">
      <c r="E74667" s="19"/>
    </row>
    <row r="74668" spans="5:5" x14ac:dyDescent="0.25">
      <c r="E74668" s="19"/>
    </row>
    <row r="74669" spans="5:5" x14ac:dyDescent="0.25">
      <c r="E74669" s="19"/>
    </row>
    <row r="74670" spans="5:5" x14ac:dyDescent="0.25">
      <c r="E74670" s="19"/>
    </row>
    <row r="74671" spans="5:5" x14ac:dyDescent="0.25">
      <c r="E74671" s="19"/>
    </row>
    <row r="74672" spans="5:5" x14ac:dyDescent="0.25">
      <c r="E74672" s="19"/>
    </row>
    <row r="74673" spans="5:5" x14ac:dyDescent="0.25">
      <c r="E74673" s="19"/>
    </row>
    <row r="74674" spans="5:5" x14ac:dyDescent="0.25">
      <c r="E74674" s="19"/>
    </row>
    <row r="74675" spans="5:5" x14ac:dyDescent="0.25">
      <c r="E74675" s="19"/>
    </row>
    <row r="74676" spans="5:5" x14ac:dyDescent="0.25">
      <c r="E74676" s="19"/>
    </row>
    <row r="74677" spans="5:5" x14ac:dyDescent="0.25">
      <c r="E74677" s="19"/>
    </row>
    <row r="74678" spans="5:5" x14ac:dyDescent="0.25">
      <c r="E74678" s="19"/>
    </row>
    <row r="74679" spans="5:5" x14ac:dyDescent="0.25">
      <c r="E74679" s="19"/>
    </row>
    <row r="74680" spans="5:5" x14ac:dyDescent="0.25">
      <c r="E74680" s="19"/>
    </row>
    <row r="74681" spans="5:5" x14ac:dyDescent="0.25">
      <c r="E74681" s="19"/>
    </row>
    <row r="74682" spans="5:5" x14ac:dyDescent="0.25">
      <c r="E74682" s="19"/>
    </row>
    <row r="74683" spans="5:5" x14ac:dyDescent="0.25">
      <c r="E74683" s="19"/>
    </row>
    <row r="74684" spans="5:5" x14ac:dyDescent="0.25">
      <c r="E74684" s="19"/>
    </row>
    <row r="74685" spans="5:5" x14ac:dyDescent="0.25">
      <c r="E74685" s="19"/>
    </row>
    <row r="74686" spans="5:5" x14ac:dyDescent="0.25">
      <c r="E74686" s="19"/>
    </row>
    <row r="74687" spans="5:5" x14ac:dyDescent="0.25">
      <c r="E74687" s="19"/>
    </row>
    <row r="74688" spans="5:5" x14ac:dyDescent="0.25">
      <c r="E74688" s="19"/>
    </row>
    <row r="74689" spans="5:5" x14ac:dyDescent="0.25">
      <c r="E74689" s="19"/>
    </row>
    <row r="74690" spans="5:5" x14ac:dyDescent="0.25">
      <c r="E74690" s="19"/>
    </row>
    <row r="74691" spans="5:5" x14ac:dyDescent="0.25">
      <c r="E74691" s="19"/>
    </row>
    <row r="74692" spans="5:5" x14ac:dyDescent="0.25">
      <c r="E74692" s="19"/>
    </row>
    <row r="74693" spans="5:5" x14ac:dyDescent="0.25">
      <c r="E74693" s="19"/>
    </row>
    <row r="74694" spans="5:5" x14ac:dyDescent="0.25">
      <c r="E74694" s="19"/>
    </row>
    <row r="74695" spans="5:5" x14ac:dyDescent="0.25">
      <c r="E74695" s="19"/>
    </row>
    <row r="74696" spans="5:5" x14ac:dyDescent="0.25">
      <c r="E74696" s="19"/>
    </row>
    <row r="74697" spans="5:5" x14ac:dyDescent="0.25">
      <c r="E74697" s="19"/>
    </row>
    <row r="74698" spans="5:5" x14ac:dyDescent="0.25">
      <c r="E74698" s="19"/>
    </row>
    <row r="74699" spans="5:5" x14ac:dyDescent="0.25">
      <c r="E74699" s="19"/>
    </row>
    <row r="74700" spans="5:5" x14ac:dyDescent="0.25">
      <c r="E74700" s="19"/>
    </row>
    <row r="74701" spans="5:5" x14ac:dyDescent="0.25">
      <c r="E74701" s="19"/>
    </row>
    <row r="74702" spans="5:5" x14ac:dyDescent="0.25">
      <c r="E74702" s="19"/>
    </row>
    <row r="74703" spans="5:5" x14ac:dyDescent="0.25">
      <c r="E74703" s="19"/>
    </row>
    <row r="74704" spans="5:5" x14ac:dyDescent="0.25">
      <c r="E74704" s="19"/>
    </row>
    <row r="74705" spans="5:5" x14ac:dyDescent="0.25">
      <c r="E74705" s="19"/>
    </row>
    <row r="74706" spans="5:5" x14ac:dyDescent="0.25">
      <c r="E74706" s="19"/>
    </row>
    <row r="74707" spans="5:5" x14ac:dyDescent="0.25">
      <c r="E74707" s="19"/>
    </row>
    <row r="74708" spans="5:5" x14ac:dyDescent="0.25">
      <c r="E74708" s="19"/>
    </row>
    <row r="74709" spans="5:5" x14ac:dyDescent="0.25">
      <c r="E74709" s="19"/>
    </row>
    <row r="74710" spans="5:5" x14ac:dyDescent="0.25">
      <c r="E74710" s="19"/>
    </row>
    <row r="74711" spans="5:5" x14ac:dyDescent="0.25">
      <c r="E74711" s="19"/>
    </row>
    <row r="74712" spans="5:5" x14ac:dyDescent="0.25">
      <c r="E74712" s="19"/>
    </row>
    <row r="74713" spans="5:5" x14ac:dyDescent="0.25">
      <c r="E74713" s="19"/>
    </row>
    <row r="74714" spans="5:5" x14ac:dyDescent="0.25">
      <c r="E74714" s="19"/>
    </row>
    <row r="74715" spans="5:5" x14ac:dyDescent="0.25">
      <c r="E74715" s="19"/>
    </row>
    <row r="74716" spans="5:5" x14ac:dyDescent="0.25">
      <c r="E74716" s="19"/>
    </row>
    <row r="74717" spans="5:5" x14ac:dyDescent="0.25">
      <c r="E74717" s="19"/>
    </row>
    <row r="74718" spans="5:5" x14ac:dyDescent="0.25">
      <c r="E74718" s="19"/>
    </row>
    <row r="74719" spans="5:5" x14ac:dyDescent="0.25">
      <c r="E74719" s="19"/>
    </row>
    <row r="74720" spans="5:5" x14ac:dyDescent="0.25">
      <c r="E74720" s="19"/>
    </row>
    <row r="74721" spans="5:5" x14ac:dyDescent="0.25">
      <c r="E74721" s="19"/>
    </row>
    <row r="74722" spans="5:5" x14ac:dyDescent="0.25">
      <c r="E74722" s="19"/>
    </row>
    <row r="74723" spans="5:5" x14ac:dyDescent="0.25">
      <c r="E74723" s="19"/>
    </row>
    <row r="74724" spans="5:5" x14ac:dyDescent="0.25">
      <c r="E74724" s="19"/>
    </row>
    <row r="74725" spans="5:5" x14ac:dyDescent="0.25">
      <c r="E74725" s="19"/>
    </row>
    <row r="74726" spans="5:5" x14ac:dyDescent="0.25">
      <c r="E74726" s="19"/>
    </row>
    <row r="74727" spans="5:5" x14ac:dyDescent="0.25">
      <c r="E74727" s="19"/>
    </row>
    <row r="74728" spans="5:5" x14ac:dyDescent="0.25">
      <c r="E74728" s="19"/>
    </row>
    <row r="74729" spans="5:5" x14ac:dyDescent="0.25">
      <c r="E74729" s="19"/>
    </row>
    <row r="74730" spans="5:5" x14ac:dyDescent="0.25">
      <c r="E74730" s="19"/>
    </row>
    <row r="74731" spans="5:5" x14ac:dyDescent="0.25">
      <c r="E74731" s="19"/>
    </row>
    <row r="74732" spans="5:5" x14ac:dyDescent="0.25">
      <c r="E74732" s="19"/>
    </row>
    <row r="74733" spans="5:5" x14ac:dyDescent="0.25">
      <c r="E74733" s="19"/>
    </row>
    <row r="74734" spans="5:5" x14ac:dyDescent="0.25">
      <c r="E74734" s="19"/>
    </row>
    <row r="74735" spans="5:5" x14ac:dyDescent="0.25">
      <c r="E74735" s="19"/>
    </row>
    <row r="74736" spans="5:5" x14ac:dyDescent="0.25">
      <c r="E74736" s="19"/>
    </row>
    <row r="74737" spans="5:5" x14ac:dyDescent="0.25">
      <c r="E74737" s="19"/>
    </row>
    <row r="74738" spans="5:5" x14ac:dyDescent="0.25">
      <c r="E74738" s="19"/>
    </row>
    <row r="74739" spans="5:5" x14ac:dyDescent="0.25">
      <c r="E74739" s="19"/>
    </row>
    <row r="74740" spans="5:5" x14ac:dyDescent="0.25">
      <c r="E74740" s="19"/>
    </row>
    <row r="74741" spans="5:5" x14ac:dyDescent="0.25">
      <c r="E74741" s="19"/>
    </row>
    <row r="74742" spans="5:5" x14ac:dyDescent="0.25">
      <c r="E74742" s="19"/>
    </row>
    <row r="74743" spans="5:5" x14ac:dyDescent="0.25">
      <c r="E74743" s="19"/>
    </row>
    <row r="74744" spans="5:5" x14ac:dyDescent="0.25">
      <c r="E74744" s="19"/>
    </row>
    <row r="74745" spans="5:5" x14ac:dyDescent="0.25">
      <c r="E74745" s="19"/>
    </row>
    <row r="74746" spans="5:5" x14ac:dyDescent="0.25">
      <c r="E74746" s="19"/>
    </row>
    <row r="74747" spans="5:5" x14ac:dyDescent="0.25">
      <c r="E74747" s="19"/>
    </row>
    <row r="74748" spans="5:5" x14ac:dyDescent="0.25">
      <c r="E74748" s="19"/>
    </row>
    <row r="74749" spans="5:5" x14ac:dyDescent="0.25">
      <c r="E74749" s="19"/>
    </row>
    <row r="74750" spans="5:5" x14ac:dyDescent="0.25">
      <c r="E74750" s="19"/>
    </row>
    <row r="74751" spans="5:5" x14ac:dyDescent="0.25">
      <c r="E74751" s="19"/>
    </row>
    <row r="74752" spans="5:5" x14ac:dyDescent="0.25">
      <c r="E74752" s="19"/>
    </row>
    <row r="74753" spans="5:5" x14ac:dyDescent="0.25">
      <c r="E74753" s="19"/>
    </row>
    <row r="74754" spans="5:5" x14ac:dyDescent="0.25">
      <c r="E74754" s="19"/>
    </row>
    <row r="74755" spans="5:5" x14ac:dyDescent="0.25">
      <c r="E74755" s="19"/>
    </row>
    <row r="74756" spans="5:5" x14ac:dyDescent="0.25">
      <c r="E74756" s="19"/>
    </row>
    <row r="74757" spans="5:5" x14ac:dyDescent="0.25">
      <c r="E74757" s="19"/>
    </row>
    <row r="74758" spans="5:5" x14ac:dyDescent="0.25">
      <c r="E74758" s="19"/>
    </row>
    <row r="74759" spans="5:5" x14ac:dyDescent="0.25">
      <c r="E74759" s="19"/>
    </row>
    <row r="74760" spans="5:5" x14ac:dyDescent="0.25">
      <c r="E74760" s="19"/>
    </row>
    <row r="74761" spans="5:5" x14ac:dyDescent="0.25">
      <c r="E74761" s="19"/>
    </row>
    <row r="74762" spans="5:5" x14ac:dyDescent="0.25">
      <c r="E74762" s="19"/>
    </row>
    <row r="74763" spans="5:5" x14ac:dyDescent="0.25">
      <c r="E74763" s="19"/>
    </row>
    <row r="74764" spans="5:5" x14ac:dyDescent="0.25">
      <c r="E74764" s="19"/>
    </row>
    <row r="74765" spans="5:5" x14ac:dyDescent="0.25">
      <c r="E74765" s="19"/>
    </row>
    <row r="74766" spans="5:5" x14ac:dyDescent="0.25">
      <c r="E74766" s="19"/>
    </row>
    <row r="74767" spans="5:5" x14ac:dyDescent="0.25">
      <c r="E74767" s="19"/>
    </row>
    <row r="74768" spans="5:5" x14ac:dyDescent="0.25">
      <c r="E74768" s="19"/>
    </row>
    <row r="74769" spans="5:5" x14ac:dyDescent="0.25">
      <c r="E74769" s="19"/>
    </row>
    <row r="74770" spans="5:5" x14ac:dyDescent="0.25">
      <c r="E74770" s="19"/>
    </row>
    <row r="74771" spans="5:5" x14ac:dyDescent="0.25">
      <c r="E74771" s="19"/>
    </row>
    <row r="74772" spans="5:5" x14ac:dyDescent="0.25">
      <c r="E74772" s="19"/>
    </row>
    <row r="74773" spans="5:5" x14ac:dyDescent="0.25">
      <c r="E74773" s="19"/>
    </row>
    <row r="74774" spans="5:5" x14ac:dyDescent="0.25">
      <c r="E74774" s="19"/>
    </row>
    <row r="74775" spans="5:5" x14ac:dyDescent="0.25">
      <c r="E74775" s="19"/>
    </row>
    <row r="74776" spans="5:5" x14ac:dyDescent="0.25">
      <c r="E74776" s="19"/>
    </row>
    <row r="74777" spans="5:5" x14ac:dyDescent="0.25">
      <c r="E74777" s="19"/>
    </row>
    <row r="74778" spans="5:5" x14ac:dyDescent="0.25">
      <c r="E74778" s="19"/>
    </row>
    <row r="74779" spans="5:5" x14ac:dyDescent="0.25">
      <c r="E74779" s="19"/>
    </row>
    <row r="74780" spans="5:5" x14ac:dyDescent="0.25">
      <c r="E74780" s="19"/>
    </row>
    <row r="74781" spans="5:5" x14ac:dyDescent="0.25">
      <c r="E74781" s="19"/>
    </row>
    <row r="74782" spans="5:5" x14ac:dyDescent="0.25">
      <c r="E74782" s="19"/>
    </row>
    <row r="74783" spans="5:5" x14ac:dyDescent="0.25">
      <c r="E74783" s="19"/>
    </row>
    <row r="74784" spans="5:5" x14ac:dyDescent="0.25">
      <c r="E74784" s="19"/>
    </row>
    <row r="74785" spans="5:5" x14ac:dyDescent="0.25">
      <c r="E74785" s="19"/>
    </row>
    <row r="74786" spans="5:5" x14ac:dyDescent="0.25">
      <c r="E74786" s="19"/>
    </row>
    <row r="74787" spans="5:5" x14ac:dyDescent="0.25">
      <c r="E74787" s="19"/>
    </row>
    <row r="74788" spans="5:5" x14ac:dyDescent="0.25">
      <c r="E74788" s="19"/>
    </row>
    <row r="74789" spans="5:5" x14ac:dyDescent="0.25">
      <c r="E74789" s="19"/>
    </row>
    <row r="74790" spans="5:5" x14ac:dyDescent="0.25">
      <c r="E74790" s="19"/>
    </row>
    <row r="74791" spans="5:5" x14ac:dyDescent="0.25">
      <c r="E74791" s="19"/>
    </row>
    <row r="74792" spans="5:5" x14ac:dyDescent="0.25">
      <c r="E74792" s="19"/>
    </row>
    <row r="74793" spans="5:5" x14ac:dyDescent="0.25">
      <c r="E74793" s="19"/>
    </row>
    <row r="74794" spans="5:5" x14ac:dyDescent="0.25">
      <c r="E74794" s="19"/>
    </row>
    <row r="74795" spans="5:5" x14ac:dyDescent="0.25">
      <c r="E74795" s="19"/>
    </row>
    <row r="74796" spans="5:5" x14ac:dyDescent="0.25">
      <c r="E74796" s="19"/>
    </row>
    <row r="74797" spans="5:5" x14ac:dyDescent="0.25">
      <c r="E74797" s="19"/>
    </row>
    <row r="74798" spans="5:5" x14ac:dyDescent="0.25">
      <c r="E74798" s="19"/>
    </row>
    <row r="74799" spans="5:5" x14ac:dyDescent="0.25">
      <c r="E74799" s="19"/>
    </row>
    <row r="74800" spans="5:5" x14ac:dyDescent="0.25">
      <c r="E74800" s="19"/>
    </row>
    <row r="74801" spans="5:5" x14ac:dyDescent="0.25">
      <c r="E74801" s="19"/>
    </row>
    <row r="74802" spans="5:5" x14ac:dyDescent="0.25">
      <c r="E74802" s="19"/>
    </row>
    <row r="74803" spans="5:5" x14ac:dyDescent="0.25">
      <c r="E74803" s="19"/>
    </row>
    <row r="74804" spans="5:5" x14ac:dyDescent="0.25">
      <c r="E74804" s="19"/>
    </row>
    <row r="74805" spans="5:5" x14ac:dyDescent="0.25">
      <c r="E74805" s="19"/>
    </row>
    <row r="74806" spans="5:5" x14ac:dyDescent="0.25">
      <c r="E74806" s="19"/>
    </row>
    <row r="74807" spans="5:5" x14ac:dyDescent="0.25">
      <c r="E74807" s="19"/>
    </row>
    <row r="74808" spans="5:5" x14ac:dyDescent="0.25">
      <c r="E74808" s="19"/>
    </row>
    <row r="74809" spans="5:5" x14ac:dyDescent="0.25">
      <c r="E74809" s="19"/>
    </row>
    <row r="74810" spans="5:5" x14ac:dyDescent="0.25">
      <c r="E74810" s="19"/>
    </row>
    <row r="74811" spans="5:5" x14ac:dyDescent="0.25">
      <c r="E74811" s="19"/>
    </row>
    <row r="74812" spans="5:5" x14ac:dyDescent="0.25">
      <c r="E74812" s="19"/>
    </row>
    <row r="74813" spans="5:5" x14ac:dyDescent="0.25">
      <c r="E74813" s="19"/>
    </row>
    <row r="74814" spans="5:5" x14ac:dyDescent="0.25">
      <c r="E74814" s="19"/>
    </row>
    <row r="74815" spans="5:5" x14ac:dyDescent="0.25">
      <c r="E74815" s="19"/>
    </row>
    <row r="74816" spans="5:5" x14ac:dyDescent="0.25">
      <c r="E74816" s="19"/>
    </row>
    <row r="74817" spans="5:5" x14ac:dyDescent="0.25">
      <c r="E74817" s="19"/>
    </row>
    <row r="74818" spans="5:5" x14ac:dyDescent="0.25">
      <c r="E74818" s="19"/>
    </row>
    <row r="74819" spans="5:5" x14ac:dyDescent="0.25">
      <c r="E74819" s="19"/>
    </row>
    <row r="74820" spans="5:5" x14ac:dyDescent="0.25">
      <c r="E74820" s="19"/>
    </row>
    <row r="74821" spans="5:5" x14ac:dyDescent="0.25">
      <c r="E74821" s="19"/>
    </row>
    <row r="74822" spans="5:5" x14ac:dyDescent="0.25">
      <c r="E74822" s="19"/>
    </row>
    <row r="74823" spans="5:5" x14ac:dyDescent="0.25">
      <c r="E74823" s="19"/>
    </row>
    <row r="74824" spans="5:5" x14ac:dyDescent="0.25">
      <c r="E74824" s="19"/>
    </row>
    <row r="74825" spans="5:5" x14ac:dyDescent="0.25">
      <c r="E74825" s="19"/>
    </row>
    <row r="74826" spans="5:5" x14ac:dyDescent="0.25">
      <c r="E74826" s="19"/>
    </row>
    <row r="74827" spans="5:5" x14ac:dyDescent="0.25">
      <c r="E74827" s="19"/>
    </row>
    <row r="74828" spans="5:5" x14ac:dyDescent="0.25">
      <c r="E74828" s="19"/>
    </row>
    <row r="74829" spans="5:5" x14ac:dyDescent="0.25">
      <c r="E74829" s="19"/>
    </row>
    <row r="74830" spans="5:5" x14ac:dyDescent="0.25">
      <c r="E74830" s="19"/>
    </row>
    <row r="74831" spans="5:5" x14ac:dyDescent="0.25">
      <c r="E74831" s="19"/>
    </row>
    <row r="74832" spans="5:5" x14ac:dyDescent="0.25">
      <c r="E74832" s="19"/>
    </row>
    <row r="74833" spans="5:5" x14ac:dyDescent="0.25">
      <c r="E74833" s="19"/>
    </row>
    <row r="74834" spans="5:5" x14ac:dyDescent="0.25">
      <c r="E74834" s="19"/>
    </row>
    <row r="74835" spans="5:5" x14ac:dyDescent="0.25">
      <c r="E74835" s="19"/>
    </row>
    <row r="74836" spans="5:5" x14ac:dyDescent="0.25">
      <c r="E74836" s="19"/>
    </row>
    <row r="74837" spans="5:5" x14ac:dyDescent="0.25">
      <c r="E74837" s="19"/>
    </row>
    <row r="74838" spans="5:5" x14ac:dyDescent="0.25">
      <c r="E74838" s="19"/>
    </row>
    <row r="74839" spans="5:5" x14ac:dyDescent="0.25">
      <c r="E74839" s="19"/>
    </row>
    <row r="74840" spans="5:5" x14ac:dyDescent="0.25">
      <c r="E74840" s="19"/>
    </row>
    <row r="74841" spans="5:5" x14ac:dyDescent="0.25">
      <c r="E74841" s="19"/>
    </row>
    <row r="74842" spans="5:5" x14ac:dyDescent="0.25">
      <c r="E74842" s="19"/>
    </row>
    <row r="74843" spans="5:5" x14ac:dyDescent="0.25">
      <c r="E74843" s="19"/>
    </row>
    <row r="74844" spans="5:5" x14ac:dyDescent="0.25">
      <c r="E74844" s="19"/>
    </row>
    <row r="74845" spans="5:5" x14ac:dyDescent="0.25">
      <c r="E74845" s="19"/>
    </row>
    <row r="74846" spans="5:5" x14ac:dyDescent="0.25">
      <c r="E74846" s="19"/>
    </row>
    <row r="74847" spans="5:5" x14ac:dyDescent="0.25">
      <c r="E74847" s="19"/>
    </row>
    <row r="74848" spans="5:5" x14ac:dyDescent="0.25">
      <c r="E74848" s="19"/>
    </row>
    <row r="74849" spans="5:5" x14ac:dyDescent="0.25">
      <c r="E74849" s="19"/>
    </row>
    <row r="74850" spans="5:5" x14ac:dyDescent="0.25">
      <c r="E74850" s="19"/>
    </row>
    <row r="74851" spans="5:5" x14ac:dyDescent="0.25">
      <c r="E74851" s="19"/>
    </row>
    <row r="74852" spans="5:5" x14ac:dyDescent="0.25">
      <c r="E74852" s="19"/>
    </row>
    <row r="74853" spans="5:5" x14ac:dyDescent="0.25">
      <c r="E74853" s="19"/>
    </row>
    <row r="74854" spans="5:5" x14ac:dyDescent="0.25">
      <c r="E74854" s="19"/>
    </row>
    <row r="74855" spans="5:5" x14ac:dyDescent="0.25">
      <c r="E74855" s="19"/>
    </row>
    <row r="74856" spans="5:5" x14ac:dyDescent="0.25">
      <c r="E74856" s="19"/>
    </row>
    <row r="74857" spans="5:5" x14ac:dyDescent="0.25">
      <c r="E74857" s="19"/>
    </row>
    <row r="74858" spans="5:5" x14ac:dyDescent="0.25">
      <c r="E74858" s="19"/>
    </row>
    <row r="74859" spans="5:5" x14ac:dyDescent="0.25">
      <c r="E74859" s="19"/>
    </row>
    <row r="74860" spans="5:5" x14ac:dyDescent="0.25">
      <c r="E74860" s="19"/>
    </row>
    <row r="74861" spans="5:5" x14ac:dyDescent="0.25">
      <c r="E74861" s="19"/>
    </row>
    <row r="74862" spans="5:5" x14ac:dyDescent="0.25">
      <c r="E74862" s="19"/>
    </row>
    <row r="74863" spans="5:5" x14ac:dyDescent="0.25">
      <c r="E74863" s="19"/>
    </row>
    <row r="74864" spans="5:5" x14ac:dyDescent="0.25">
      <c r="E74864" s="19"/>
    </row>
    <row r="74865" spans="5:5" x14ac:dyDescent="0.25">
      <c r="E74865" s="19"/>
    </row>
    <row r="74866" spans="5:5" x14ac:dyDescent="0.25">
      <c r="E74866" s="19"/>
    </row>
    <row r="74867" spans="5:5" x14ac:dyDescent="0.25">
      <c r="E74867" s="19"/>
    </row>
    <row r="74868" spans="5:5" x14ac:dyDescent="0.25">
      <c r="E74868" s="19"/>
    </row>
    <row r="74869" spans="5:5" x14ac:dyDescent="0.25">
      <c r="E74869" s="19"/>
    </row>
    <row r="74870" spans="5:5" x14ac:dyDescent="0.25">
      <c r="E74870" s="19"/>
    </row>
    <row r="74871" spans="5:5" x14ac:dyDescent="0.25">
      <c r="E74871" s="19"/>
    </row>
    <row r="74872" spans="5:5" x14ac:dyDescent="0.25">
      <c r="E74872" s="19"/>
    </row>
    <row r="74873" spans="5:5" x14ac:dyDescent="0.25">
      <c r="E74873" s="19"/>
    </row>
    <row r="74874" spans="5:5" x14ac:dyDescent="0.25">
      <c r="E74874" s="19"/>
    </row>
    <row r="74875" spans="5:5" x14ac:dyDescent="0.25">
      <c r="E74875" s="19"/>
    </row>
    <row r="74876" spans="5:5" x14ac:dyDescent="0.25">
      <c r="E74876" s="19"/>
    </row>
    <row r="74877" spans="5:5" x14ac:dyDescent="0.25">
      <c r="E74877" s="19"/>
    </row>
    <row r="74878" spans="5:5" x14ac:dyDescent="0.25">
      <c r="E74878" s="19"/>
    </row>
    <row r="74879" spans="5:5" x14ac:dyDescent="0.25">
      <c r="E74879" s="19"/>
    </row>
    <row r="74880" spans="5:5" x14ac:dyDescent="0.25">
      <c r="E74880" s="19"/>
    </row>
    <row r="74881" spans="5:5" x14ac:dyDescent="0.25">
      <c r="E74881" s="19"/>
    </row>
    <row r="74882" spans="5:5" x14ac:dyDescent="0.25">
      <c r="E74882" s="19"/>
    </row>
    <row r="74883" spans="5:5" x14ac:dyDescent="0.25">
      <c r="E74883" s="19"/>
    </row>
    <row r="74884" spans="5:5" x14ac:dyDescent="0.25">
      <c r="E74884" s="19"/>
    </row>
    <row r="74885" spans="5:5" x14ac:dyDescent="0.25">
      <c r="E74885" s="19"/>
    </row>
    <row r="74886" spans="5:5" x14ac:dyDescent="0.25">
      <c r="E74886" s="19"/>
    </row>
    <row r="74887" spans="5:5" x14ac:dyDescent="0.25">
      <c r="E74887" s="19"/>
    </row>
    <row r="74888" spans="5:5" x14ac:dyDescent="0.25">
      <c r="E74888" s="19"/>
    </row>
    <row r="74889" spans="5:5" x14ac:dyDescent="0.25">
      <c r="E74889" s="19"/>
    </row>
    <row r="74890" spans="5:5" x14ac:dyDescent="0.25">
      <c r="E74890" s="19"/>
    </row>
    <row r="74891" spans="5:5" x14ac:dyDescent="0.25">
      <c r="E74891" s="19"/>
    </row>
    <row r="74892" spans="5:5" x14ac:dyDescent="0.25">
      <c r="E74892" s="19"/>
    </row>
    <row r="74893" spans="5:5" x14ac:dyDescent="0.25">
      <c r="E74893" s="19"/>
    </row>
    <row r="74894" spans="5:5" x14ac:dyDescent="0.25">
      <c r="E74894" s="19"/>
    </row>
    <row r="74895" spans="5:5" x14ac:dyDescent="0.25">
      <c r="E74895" s="19"/>
    </row>
    <row r="74896" spans="5:5" x14ac:dyDescent="0.25">
      <c r="E74896" s="19"/>
    </row>
    <row r="74897" spans="5:5" x14ac:dyDescent="0.25">
      <c r="E74897" s="19"/>
    </row>
    <row r="74898" spans="5:5" x14ac:dyDescent="0.25">
      <c r="E74898" s="19"/>
    </row>
    <row r="74899" spans="5:5" x14ac:dyDescent="0.25">
      <c r="E74899" s="19"/>
    </row>
    <row r="74900" spans="5:5" x14ac:dyDescent="0.25">
      <c r="E74900" s="19"/>
    </row>
    <row r="74901" spans="5:5" x14ac:dyDescent="0.25">
      <c r="E74901" s="19"/>
    </row>
    <row r="74902" spans="5:5" x14ac:dyDescent="0.25">
      <c r="E74902" s="19"/>
    </row>
    <row r="74903" spans="5:5" x14ac:dyDescent="0.25">
      <c r="E74903" s="19"/>
    </row>
    <row r="74904" spans="5:5" x14ac:dyDescent="0.25">
      <c r="E74904" s="19"/>
    </row>
    <row r="74905" spans="5:5" x14ac:dyDescent="0.25">
      <c r="E74905" s="19"/>
    </row>
    <row r="74906" spans="5:5" x14ac:dyDescent="0.25">
      <c r="E74906" s="19"/>
    </row>
    <row r="74907" spans="5:5" x14ac:dyDescent="0.25">
      <c r="E74907" s="19"/>
    </row>
    <row r="74908" spans="5:5" x14ac:dyDescent="0.25">
      <c r="E74908" s="19"/>
    </row>
    <row r="74909" spans="5:5" x14ac:dyDescent="0.25">
      <c r="E74909" s="19"/>
    </row>
    <row r="74910" spans="5:5" x14ac:dyDescent="0.25">
      <c r="E74910" s="19"/>
    </row>
    <row r="74911" spans="5:5" x14ac:dyDescent="0.25">
      <c r="E74911" s="19"/>
    </row>
    <row r="74912" spans="5:5" x14ac:dyDescent="0.25">
      <c r="E74912" s="19"/>
    </row>
    <row r="74913" spans="5:5" x14ac:dyDescent="0.25">
      <c r="E74913" s="19"/>
    </row>
    <row r="74914" spans="5:5" x14ac:dyDescent="0.25">
      <c r="E74914" s="19"/>
    </row>
    <row r="74915" spans="5:5" x14ac:dyDescent="0.25">
      <c r="E74915" s="19"/>
    </row>
    <row r="74916" spans="5:5" x14ac:dyDescent="0.25">
      <c r="E74916" s="19"/>
    </row>
    <row r="74917" spans="5:5" x14ac:dyDescent="0.25">
      <c r="E74917" s="19"/>
    </row>
    <row r="74918" spans="5:5" x14ac:dyDescent="0.25">
      <c r="E74918" s="19"/>
    </row>
    <row r="74919" spans="5:5" x14ac:dyDescent="0.25">
      <c r="E74919" s="19"/>
    </row>
    <row r="74920" spans="5:5" x14ac:dyDescent="0.25">
      <c r="E74920" s="19"/>
    </row>
    <row r="74921" spans="5:5" x14ac:dyDescent="0.25">
      <c r="E74921" s="19"/>
    </row>
    <row r="74922" spans="5:5" x14ac:dyDescent="0.25">
      <c r="E74922" s="19"/>
    </row>
    <row r="74923" spans="5:5" x14ac:dyDescent="0.25">
      <c r="E74923" s="19"/>
    </row>
    <row r="74924" spans="5:5" x14ac:dyDescent="0.25">
      <c r="E74924" s="19"/>
    </row>
    <row r="74925" spans="5:5" x14ac:dyDescent="0.25">
      <c r="E74925" s="19"/>
    </row>
    <row r="74926" spans="5:5" x14ac:dyDescent="0.25">
      <c r="E74926" s="19"/>
    </row>
    <row r="74927" spans="5:5" x14ac:dyDescent="0.25">
      <c r="E74927" s="19"/>
    </row>
    <row r="74928" spans="5:5" x14ac:dyDescent="0.25">
      <c r="E74928" s="19"/>
    </row>
    <row r="74929" spans="5:5" x14ac:dyDescent="0.25">
      <c r="E74929" s="19"/>
    </row>
    <row r="74930" spans="5:5" x14ac:dyDescent="0.25">
      <c r="E74930" s="19"/>
    </row>
    <row r="74931" spans="5:5" x14ac:dyDescent="0.25">
      <c r="E74931" s="19"/>
    </row>
    <row r="74932" spans="5:5" x14ac:dyDescent="0.25">
      <c r="E74932" s="19"/>
    </row>
    <row r="74933" spans="5:5" x14ac:dyDescent="0.25">
      <c r="E74933" s="19"/>
    </row>
    <row r="74934" spans="5:5" x14ac:dyDescent="0.25">
      <c r="E74934" s="19"/>
    </row>
    <row r="74935" spans="5:5" x14ac:dyDescent="0.25">
      <c r="E74935" s="19"/>
    </row>
    <row r="74936" spans="5:5" x14ac:dyDescent="0.25">
      <c r="E74936" s="19"/>
    </row>
    <row r="74937" spans="5:5" x14ac:dyDescent="0.25">
      <c r="E74937" s="19"/>
    </row>
    <row r="74938" spans="5:5" x14ac:dyDescent="0.25">
      <c r="E74938" s="19"/>
    </row>
    <row r="74939" spans="5:5" x14ac:dyDescent="0.25">
      <c r="E74939" s="19"/>
    </row>
    <row r="74940" spans="5:5" x14ac:dyDescent="0.25">
      <c r="E74940" s="19"/>
    </row>
    <row r="74941" spans="5:5" x14ac:dyDescent="0.25">
      <c r="E74941" s="19"/>
    </row>
    <row r="74942" spans="5:5" x14ac:dyDescent="0.25">
      <c r="E74942" s="19"/>
    </row>
    <row r="74943" spans="5:5" x14ac:dyDescent="0.25">
      <c r="E74943" s="19"/>
    </row>
    <row r="74944" spans="5:5" x14ac:dyDescent="0.25">
      <c r="E74944" s="19"/>
    </row>
    <row r="74945" spans="5:5" x14ac:dyDescent="0.25">
      <c r="E74945" s="19"/>
    </row>
    <row r="74946" spans="5:5" x14ac:dyDescent="0.25">
      <c r="E74946" s="19"/>
    </row>
    <row r="74947" spans="5:5" x14ac:dyDescent="0.25">
      <c r="E74947" s="19"/>
    </row>
    <row r="74948" spans="5:5" x14ac:dyDescent="0.25">
      <c r="E74948" s="19"/>
    </row>
    <row r="74949" spans="5:5" x14ac:dyDescent="0.25">
      <c r="E74949" s="19"/>
    </row>
    <row r="74950" spans="5:5" x14ac:dyDescent="0.25">
      <c r="E74950" s="19"/>
    </row>
    <row r="74951" spans="5:5" x14ac:dyDescent="0.25">
      <c r="E74951" s="19"/>
    </row>
    <row r="74952" spans="5:5" x14ac:dyDescent="0.25">
      <c r="E74952" s="19"/>
    </row>
    <row r="74953" spans="5:5" x14ac:dyDescent="0.25">
      <c r="E74953" s="19"/>
    </row>
    <row r="74954" spans="5:5" x14ac:dyDescent="0.25">
      <c r="E74954" s="19"/>
    </row>
    <row r="74955" spans="5:5" x14ac:dyDescent="0.25">
      <c r="E74955" s="19"/>
    </row>
    <row r="74956" spans="5:5" x14ac:dyDescent="0.25">
      <c r="E74956" s="19"/>
    </row>
    <row r="74957" spans="5:5" x14ac:dyDescent="0.25">
      <c r="E74957" s="19"/>
    </row>
    <row r="74958" spans="5:5" x14ac:dyDescent="0.25">
      <c r="E74958" s="19"/>
    </row>
    <row r="74959" spans="5:5" x14ac:dyDescent="0.25">
      <c r="E74959" s="19"/>
    </row>
    <row r="74960" spans="5:5" x14ac:dyDescent="0.25">
      <c r="E74960" s="19"/>
    </row>
    <row r="74961" spans="5:5" x14ac:dyDescent="0.25">
      <c r="E74961" s="19"/>
    </row>
    <row r="74962" spans="5:5" x14ac:dyDescent="0.25">
      <c r="E74962" s="19"/>
    </row>
    <row r="74963" spans="5:5" x14ac:dyDescent="0.25">
      <c r="E74963" s="19"/>
    </row>
    <row r="74964" spans="5:5" x14ac:dyDescent="0.25">
      <c r="E74964" s="19"/>
    </row>
    <row r="74965" spans="5:5" x14ac:dyDescent="0.25">
      <c r="E74965" s="19"/>
    </row>
    <row r="74966" spans="5:5" x14ac:dyDescent="0.25">
      <c r="E74966" s="19"/>
    </row>
    <row r="74967" spans="5:5" x14ac:dyDescent="0.25">
      <c r="E74967" s="19"/>
    </row>
    <row r="74968" spans="5:5" x14ac:dyDescent="0.25">
      <c r="E74968" s="19"/>
    </row>
    <row r="74969" spans="5:5" x14ac:dyDescent="0.25">
      <c r="E74969" s="19"/>
    </row>
    <row r="74970" spans="5:5" x14ac:dyDescent="0.25">
      <c r="E74970" s="19"/>
    </row>
    <row r="74971" spans="5:5" x14ac:dyDescent="0.25">
      <c r="E74971" s="19"/>
    </row>
    <row r="74972" spans="5:5" x14ac:dyDescent="0.25">
      <c r="E74972" s="19"/>
    </row>
    <row r="74973" spans="5:5" x14ac:dyDescent="0.25">
      <c r="E74973" s="19"/>
    </row>
    <row r="74974" spans="5:5" x14ac:dyDescent="0.25">
      <c r="E74974" s="19"/>
    </row>
    <row r="74975" spans="5:5" x14ac:dyDescent="0.25">
      <c r="E74975" s="19"/>
    </row>
    <row r="74976" spans="5:5" x14ac:dyDescent="0.25">
      <c r="E74976" s="19"/>
    </row>
    <row r="74977" spans="5:5" x14ac:dyDescent="0.25">
      <c r="E74977" s="19"/>
    </row>
    <row r="74978" spans="5:5" x14ac:dyDescent="0.25">
      <c r="E74978" s="19"/>
    </row>
    <row r="74979" spans="5:5" x14ac:dyDescent="0.25">
      <c r="E74979" s="19"/>
    </row>
    <row r="74980" spans="5:5" x14ac:dyDescent="0.25">
      <c r="E74980" s="19"/>
    </row>
    <row r="74981" spans="5:5" x14ac:dyDescent="0.25">
      <c r="E74981" s="19"/>
    </row>
    <row r="74982" spans="5:5" x14ac:dyDescent="0.25">
      <c r="E74982" s="19"/>
    </row>
    <row r="74983" spans="5:5" x14ac:dyDescent="0.25">
      <c r="E74983" s="19"/>
    </row>
    <row r="74984" spans="5:5" x14ac:dyDescent="0.25">
      <c r="E74984" s="19"/>
    </row>
    <row r="74985" spans="5:5" x14ac:dyDescent="0.25">
      <c r="E74985" s="19"/>
    </row>
    <row r="74986" spans="5:5" x14ac:dyDescent="0.25">
      <c r="E74986" s="19"/>
    </row>
    <row r="74987" spans="5:5" x14ac:dyDescent="0.25">
      <c r="E74987" s="19"/>
    </row>
    <row r="74988" spans="5:5" x14ac:dyDescent="0.25">
      <c r="E74988" s="19"/>
    </row>
    <row r="74989" spans="5:5" x14ac:dyDescent="0.25">
      <c r="E74989" s="19"/>
    </row>
    <row r="74990" spans="5:5" x14ac:dyDescent="0.25">
      <c r="E74990" s="19"/>
    </row>
    <row r="74991" spans="5:5" x14ac:dyDescent="0.25">
      <c r="E74991" s="19"/>
    </row>
    <row r="74992" spans="5:5" x14ac:dyDescent="0.25">
      <c r="E74992" s="19"/>
    </row>
    <row r="74993" spans="5:5" x14ac:dyDescent="0.25">
      <c r="E74993" s="19"/>
    </row>
    <row r="74994" spans="5:5" x14ac:dyDescent="0.25">
      <c r="E74994" s="19"/>
    </row>
    <row r="74995" spans="5:5" x14ac:dyDescent="0.25">
      <c r="E74995" s="19"/>
    </row>
    <row r="74996" spans="5:5" x14ac:dyDescent="0.25">
      <c r="E74996" s="19"/>
    </row>
    <row r="74997" spans="5:5" x14ac:dyDescent="0.25">
      <c r="E74997" s="19"/>
    </row>
    <row r="74998" spans="5:5" x14ac:dyDescent="0.25">
      <c r="E74998" s="19"/>
    </row>
    <row r="74999" spans="5:5" x14ac:dyDescent="0.25">
      <c r="E74999" s="19"/>
    </row>
    <row r="75000" spans="5:5" x14ac:dyDescent="0.25">
      <c r="E75000" s="19"/>
    </row>
    <row r="75001" spans="5:5" x14ac:dyDescent="0.25">
      <c r="E75001" s="19"/>
    </row>
    <row r="75002" spans="5:5" x14ac:dyDescent="0.25">
      <c r="E75002" s="19"/>
    </row>
    <row r="75003" spans="5:5" x14ac:dyDescent="0.25">
      <c r="E75003" s="19"/>
    </row>
    <row r="75004" spans="5:5" x14ac:dyDescent="0.25">
      <c r="E75004" s="19"/>
    </row>
    <row r="75005" spans="5:5" x14ac:dyDescent="0.25">
      <c r="E75005" s="19"/>
    </row>
    <row r="75006" spans="5:5" x14ac:dyDescent="0.25">
      <c r="E75006" s="19"/>
    </row>
    <row r="75007" spans="5:5" x14ac:dyDescent="0.25">
      <c r="E75007" s="19"/>
    </row>
    <row r="75008" spans="5:5" x14ac:dyDescent="0.25">
      <c r="E75008" s="19"/>
    </row>
    <row r="75009" spans="5:5" x14ac:dyDescent="0.25">
      <c r="E75009" s="19"/>
    </row>
    <row r="75010" spans="5:5" x14ac:dyDescent="0.25">
      <c r="E75010" s="19"/>
    </row>
    <row r="75011" spans="5:5" x14ac:dyDescent="0.25">
      <c r="E75011" s="19"/>
    </row>
    <row r="75012" spans="5:5" x14ac:dyDescent="0.25">
      <c r="E75012" s="19"/>
    </row>
    <row r="75013" spans="5:5" x14ac:dyDescent="0.25">
      <c r="E75013" s="19"/>
    </row>
    <row r="75014" spans="5:5" x14ac:dyDescent="0.25">
      <c r="E75014" s="19"/>
    </row>
    <row r="75015" spans="5:5" x14ac:dyDescent="0.25">
      <c r="E75015" s="19"/>
    </row>
    <row r="75016" spans="5:5" x14ac:dyDescent="0.25">
      <c r="E75016" s="19"/>
    </row>
    <row r="75017" spans="5:5" x14ac:dyDescent="0.25">
      <c r="E75017" s="19"/>
    </row>
    <row r="75018" spans="5:5" x14ac:dyDescent="0.25">
      <c r="E75018" s="19"/>
    </row>
    <row r="75019" spans="5:5" x14ac:dyDescent="0.25">
      <c r="E75019" s="19"/>
    </row>
    <row r="75020" spans="5:5" x14ac:dyDescent="0.25">
      <c r="E75020" s="19"/>
    </row>
    <row r="75021" spans="5:5" x14ac:dyDescent="0.25">
      <c r="E75021" s="19"/>
    </row>
    <row r="75022" spans="5:5" x14ac:dyDescent="0.25">
      <c r="E75022" s="19"/>
    </row>
    <row r="75023" spans="5:5" x14ac:dyDescent="0.25">
      <c r="E75023" s="19"/>
    </row>
    <row r="75024" spans="5:5" x14ac:dyDescent="0.25">
      <c r="E75024" s="19"/>
    </row>
    <row r="75025" spans="5:5" x14ac:dyDescent="0.25">
      <c r="E75025" s="19"/>
    </row>
    <row r="75026" spans="5:5" x14ac:dyDescent="0.25">
      <c r="E75026" s="19"/>
    </row>
    <row r="75027" spans="5:5" x14ac:dyDescent="0.25">
      <c r="E75027" s="19"/>
    </row>
    <row r="75028" spans="5:5" x14ac:dyDescent="0.25">
      <c r="E75028" s="19"/>
    </row>
    <row r="75029" spans="5:5" x14ac:dyDescent="0.25">
      <c r="E75029" s="19"/>
    </row>
    <row r="75030" spans="5:5" x14ac:dyDescent="0.25">
      <c r="E75030" s="19"/>
    </row>
    <row r="75031" spans="5:5" x14ac:dyDescent="0.25">
      <c r="E75031" s="19"/>
    </row>
    <row r="75032" spans="5:5" x14ac:dyDescent="0.25">
      <c r="E75032" s="19"/>
    </row>
    <row r="75033" spans="5:5" x14ac:dyDescent="0.25">
      <c r="E75033" s="19"/>
    </row>
    <row r="75034" spans="5:5" x14ac:dyDescent="0.25">
      <c r="E75034" s="19"/>
    </row>
    <row r="75035" spans="5:5" x14ac:dyDescent="0.25">
      <c r="E75035" s="19"/>
    </row>
    <row r="75036" spans="5:5" x14ac:dyDescent="0.25">
      <c r="E75036" s="19"/>
    </row>
    <row r="75037" spans="5:5" x14ac:dyDescent="0.25">
      <c r="E75037" s="19"/>
    </row>
    <row r="75038" spans="5:5" x14ac:dyDescent="0.25">
      <c r="E75038" s="19"/>
    </row>
    <row r="75039" spans="5:5" x14ac:dyDescent="0.25">
      <c r="E75039" s="19"/>
    </row>
    <row r="75040" spans="5:5" x14ac:dyDescent="0.25">
      <c r="E75040" s="19"/>
    </row>
    <row r="75041" spans="5:5" x14ac:dyDescent="0.25">
      <c r="E75041" s="19"/>
    </row>
    <row r="75042" spans="5:5" x14ac:dyDescent="0.25">
      <c r="E75042" s="19"/>
    </row>
    <row r="75043" spans="5:5" x14ac:dyDescent="0.25">
      <c r="E75043" s="19"/>
    </row>
    <row r="75044" spans="5:5" x14ac:dyDescent="0.25">
      <c r="E75044" s="19"/>
    </row>
    <row r="75045" spans="5:5" x14ac:dyDescent="0.25">
      <c r="E75045" s="19"/>
    </row>
    <row r="75046" spans="5:5" x14ac:dyDescent="0.25">
      <c r="E75046" s="19"/>
    </row>
    <row r="75047" spans="5:5" x14ac:dyDescent="0.25">
      <c r="E75047" s="19"/>
    </row>
    <row r="75048" spans="5:5" x14ac:dyDescent="0.25">
      <c r="E75048" s="19"/>
    </row>
    <row r="75049" spans="5:5" x14ac:dyDescent="0.25">
      <c r="E75049" s="19"/>
    </row>
    <row r="75050" spans="5:5" x14ac:dyDescent="0.25">
      <c r="E75050" s="19"/>
    </row>
    <row r="75051" spans="5:5" x14ac:dyDescent="0.25">
      <c r="E75051" s="19"/>
    </row>
    <row r="75052" spans="5:5" x14ac:dyDescent="0.25">
      <c r="E75052" s="19"/>
    </row>
    <row r="75053" spans="5:5" x14ac:dyDescent="0.25">
      <c r="E75053" s="19"/>
    </row>
    <row r="75054" spans="5:5" x14ac:dyDescent="0.25">
      <c r="E75054" s="19"/>
    </row>
    <row r="75055" spans="5:5" x14ac:dyDescent="0.25">
      <c r="E75055" s="19"/>
    </row>
    <row r="75056" spans="5:5" x14ac:dyDescent="0.25">
      <c r="E75056" s="19"/>
    </row>
    <row r="75057" spans="5:5" x14ac:dyDescent="0.25">
      <c r="E75057" s="19"/>
    </row>
    <row r="75058" spans="5:5" x14ac:dyDescent="0.25">
      <c r="E75058" s="19"/>
    </row>
    <row r="75059" spans="5:5" x14ac:dyDescent="0.25">
      <c r="E75059" s="19"/>
    </row>
    <row r="75060" spans="5:5" x14ac:dyDescent="0.25">
      <c r="E75060" s="19"/>
    </row>
    <row r="75061" spans="5:5" x14ac:dyDescent="0.25">
      <c r="E75061" s="19"/>
    </row>
    <row r="75062" spans="5:5" x14ac:dyDescent="0.25">
      <c r="E75062" s="19"/>
    </row>
    <row r="75063" spans="5:5" x14ac:dyDescent="0.25">
      <c r="E75063" s="19"/>
    </row>
    <row r="75064" spans="5:5" x14ac:dyDescent="0.25">
      <c r="E75064" s="19"/>
    </row>
    <row r="75065" spans="5:5" x14ac:dyDescent="0.25">
      <c r="E75065" s="19"/>
    </row>
    <row r="75066" spans="5:5" x14ac:dyDescent="0.25">
      <c r="E75066" s="19"/>
    </row>
    <row r="75067" spans="5:5" x14ac:dyDescent="0.25">
      <c r="E75067" s="19"/>
    </row>
    <row r="75068" spans="5:5" x14ac:dyDescent="0.25">
      <c r="E75068" s="19"/>
    </row>
    <row r="75069" spans="5:5" x14ac:dyDescent="0.25">
      <c r="E75069" s="19"/>
    </row>
    <row r="75070" spans="5:5" x14ac:dyDescent="0.25">
      <c r="E75070" s="19"/>
    </row>
    <row r="75071" spans="5:5" x14ac:dyDescent="0.25">
      <c r="E75071" s="19"/>
    </row>
    <row r="75072" spans="5:5" x14ac:dyDescent="0.25">
      <c r="E75072" s="19"/>
    </row>
    <row r="75073" spans="5:5" x14ac:dyDescent="0.25">
      <c r="E75073" s="19"/>
    </row>
    <row r="75074" spans="5:5" x14ac:dyDescent="0.25">
      <c r="E75074" s="19"/>
    </row>
    <row r="75075" spans="5:5" x14ac:dyDescent="0.25">
      <c r="E75075" s="19"/>
    </row>
    <row r="75076" spans="5:5" x14ac:dyDescent="0.25">
      <c r="E75076" s="19"/>
    </row>
    <row r="75077" spans="5:5" x14ac:dyDescent="0.25">
      <c r="E75077" s="19"/>
    </row>
    <row r="75078" spans="5:5" x14ac:dyDescent="0.25">
      <c r="E75078" s="19"/>
    </row>
    <row r="75079" spans="5:5" x14ac:dyDescent="0.25">
      <c r="E75079" s="19"/>
    </row>
    <row r="75080" spans="5:5" x14ac:dyDescent="0.25">
      <c r="E75080" s="19"/>
    </row>
    <row r="75081" spans="5:5" x14ac:dyDescent="0.25">
      <c r="E75081" s="19"/>
    </row>
    <row r="75082" spans="5:5" x14ac:dyDescent="0.25">
      <c r="E75082" s="19"/>
    </row>
    <row r="75083" spans="5:5" x14ac:dyDescent="0.25">
      <c r="E75083" s="19"/>
    </row>
    <row r="75084" spans="5:5" x14ac:dyDescent="0.25">
      <c r="E75084" s="19"/>
    </row>
    <row r="75085" spans="5:5" x14ac:dyDescent="0.25">
      <c r="E75085" s="19"/>
    </row>
    <row r="75086" spans="5:5" x14ac:dyDescent="0.25">
      <c r="E75086" s="19"/>
    </row>
    <row r="75087" spans="5:5" x14ac:dyDescent="0.25">
      <c r="E75087" s="19"/>
    </row>
    <row r="75088" spans="5:5" x14ac:dyDescent="0.25">
      <c r="E75088" s="19"/>
    </row>
    <row r="75089" spans="5:5" x14ac:dyDescent="0.25">
      <c r="E75089" s="19"/>
    </row>
    <row r="75090" spans="5:5" x14ac:dyDescent="0.25">
      <c r="E75090" s="19"/>
    </row>
    <row r="75091" spans="5:5" x14ac:dyDescent="0.25">
      <c r="E75091" s="19"/>
    </row>
    <row r="75092" spans="5:5" x14ac:dyDescent="0.25">
      <c r="E75092" s="19"/>
    </row>
    <row r="75093" spans="5:5" x14ac:dyDescent="0.25">
      <c r="E75093" s="19"/>
    </row>
    <row r="75094" spans="5:5" x14ac:dyDescent="0.25">
      <c r="E75094" s="19"/>
    </row>
    <row r="75095" spans="5:5" x14ac:dyDescent="0.25">
      <c r="E75095" s="19"/>
    </row>
    <row r="75096" spans="5:5" x14ac:dyDescent="0.25">
      <c r="E75096" s="19"/>
    </row>
    <row r="75097" spans="5:5" x14ac:dyDescent="0.25">
      <c r="E75097" s="19"/>
    </row>
    <row r="75098" spans="5:5" x14ac:dyDescent="0.25">
      <c r="E75098" s="19"/>
    </row>
    <row r="75099" spans="5:5" x14ac:dyDescent="0.25">
      <c r="E75099" s="19"/>
    </row>
    <row r="75100" spans="5:5" x14ac:dyDescent="0.25">
      <c r="E75100" s="19"/>
    </row>
    <row r="75101" spans="5:5" x14ac:dyDescent="0.25">
      <c r="E75101" s="19"/>
    </row>
    <row r="75102" spans="5:5" x14ac:dyDescent="0.25">
      <c r="E75102" s="19"/>
    </row>
    <row r="75103" spans="5:5" x14ac:dyDescent="0.25">
      <c r="E75103" s="19"/>
    </row>
    <row r="75104" spans="5:5" x14ac:dyDescent="0.25">
      <c r="E75104" s="19"/>
    </row>
    <row r="75105" spans="5:5" x14ac:dyDescent="0.25">
      <c r="E75105" s="19"/>
    </row>
    <row r="75106" spans="5:5" x14ac:dyDescent="0.25">
      <c r="E75106" s="19"/>
    </row>
    <row r="75107" spans="5:5" x14ac:dyDescent="0.25">
      <c r="E75107" s="19"/>
    </row>
    <row r="75108" spans="5:5" x14ac:dyDescent="0.25">
      <c r="E75108" s="19"/>
    </row>
    <row r="75109" spans="5:5" x14ac:dyDescent="0.25">
      <c r="E75109" s="19"/>
    </row>
    <row r="75110" spans="5:5" x14ac:dyDescent="0.25">
      <c r="E75110" s="19"/>
    </row>
    <row r="75111" spans="5:5" x14ac:dyDescent="0.25">
      <c r="E75111" s="19"/>
    </row>
    <row r="75112" spans="5:5" x14ac:dyDescent="0.25">
      <c r="E75112" s="19"/>
    </row>
    <row r="75113" spans="5:5" x14ac:dyDescent="0.25">
      <c r="E75113" s="19"/>
    </row>
    <row r="75114" spans="5:5" x14ac:dyDescent="0.25">
      <c r="E75114" s="19"/>
    </row>
    <row r="75115" spans="5:5" x14ac:dyDescent="0.25">
      <c r="E75115" s="19"/>
    </row>
    <row r="75116" spans="5:5" x14ac:dyDescent="0.25">
      <c r="E75116" s="19"/>
    </row>
    <row r="75117" spans="5:5" x14ac:dyDescent="0.25">
      <c r="E75117" s="19"/>
    </row>
    <row r="75118" spans="5:5" x14ac:dyDescent="0.25">
      <c r="E75118" s="19"/>
    </row>
    <row r="75119" spans="5:5" x14ac:dyDescent="0.25">
      <c r="E75119" s="19"/>
    </row>
    <row r="75120" spans="5:5" x14ac:dyDescent="0.25">
      <c r="E75120" s="19"/>
    </row>
    <row r="75121" spans="5:5" x14ac:dyDescent="0.25">
      <c r="E75121" s="19"/>
    </row>
    <row r="75122" spans="5:5" x14ac:dyDescent="0.25">
      <c r="E75122" s="19"/>
    </row>
    <row r="75123" spans="5:5" x14ac:dyDescent="0.25">
      <c r="E75123" s="19"/>
    </row>
    <row r="75124" spans="5:5" x14ac:dyDescent="0.25">
      <c r="E75124" s="19"/>
    </row>
    <row r="75125" spans="5:5" x14ac:dyDescent="0.25">
      <c r="E75125" s="19"/>
    </row>
    <row r="75126" spans="5:5" x14ac:dyDescent="0.25">
      <c r="E75126" s="19"/>
    </row>
    <row r="75127" spans="5:5" x14ac:dyDescent="0.25">
      <c r="E75127" s="19"/>
    </row>
    <row r="75128" spans="5:5" x14ac:dyDescent="0.25">
      <c r="E75128" s="19"/>
    </row>
    <row r="75129" spans="5:5" x14ac:dyDescent="0.25">
      <c r="E75129" s="19"/>
    </row>
    <row r="75130" spans="5:5" x14ac:dyDescent="0.25">
      <c r="E75130" s="19"/>
    </row>
    <row r="75131" spans="5:5" x14ac:dyDescent="0.25">
      <c r="E75131" s="19"/>
    </row>
    <row r="75132" spans="5:5" x14ac:dyDescent="0.25">
      <c r="E75132" s="19"/>
    </row>
    <row r="75133" spans="5:5" x14ac:dyDescent="0.25">
      <c r="E75133" s="19"/>
    </row>
    <row r="75134" spans="5:5" x14ac:dyDescent="0.25">
      <c r="E75134" s="19"/>
    </row>
    <row r="75135" spans="5:5" x14ac:dyDescent="0.25">
      <c r="E75135" s="19"/>
    </row>
    <row r="75136" spans="5:5" x14ac:dyDescent="0.25">
      <c r="E75136" s="19"/>
    </row>
    <row r="75137" spans="5:5" x14ac:dyDescent="0.25">
      <c r="E75137" s="19"/>
    </row>
    <row r="75138" spans="5:5" x14ac:dyDescent="0.25">
      <c r="E75138" s="19"/>
    </row>
    <row r="75139" spans="5:5" x14ac:dyDescent="0.25">
      <c r="E75139" s="19"/>
    </row>
    <row r="75140" spans="5:5" x14ac:dyDescent="0.25">
      <c r="E75140" s="19"/>
    </row>
    <row r="75141" spans="5:5" x14ac:dyDescent="0.25">
      <c r="E75141" s="19"/>
    </row>
    <row r="75142" spans="5:5" x14ac:dyDescent="0.25">
      <c r="E75142" s="19"/>
    </row>
    <row r="75143" spans="5:5" x14ac:dyDescent="0.25">
      <c r="E75143" s="19"/>
    </row>
    <row r="75144" spans="5:5" x14ac:dyDescent="0.25">
      <c r="E75144" s="19"/>
    </row>
    <row r="75145" spans="5:5" x14ac:dyDescent="0.25">
      <c r="E75145" s="19"/>
    </row>
    <row r="75146" spans="5:5" x14ac:dyDescent="0.25">
      <c r="E75146" s="19"/>
    </row>
    <row r="75147" spans="5:5" x14ac:dyDescent="0.25">
      <c r="E75147" s="19"/>
    </row>
    <row r="75148" spans="5:5" x14ac:dyDescent="0.25">
      <c r="E75148" s="19"/>
    </row>
    <row r="75149" spans="5:5" x14ac:dyDescent="0.25">
      <c r="E75149" s="19"/>
    </row>
    <row r="75150" spans="5:5" x14ac:dyDescent="0.25">
      <c r="E75150" s="19"/>
    </row>
    <row r="75151" spans="5:5" x14ac:dyDescent="0.25">
      <c r="E75151" s="19"/>
    </row>
    <row r="75152" spans="5:5" x14ac:dyDescent="0.25">
      <c r="E75152" s="19"/>
    </row>
    <row r="75153" spans="5:5" x14ac:dyDescent="0.25">
      <c r="E75153" s="19"/>
    </row>
    <row r="75154" spans="5:5" x14ac:dyDescent="0.25">
      <c r="E75154" s="19"/>
    </row>
    <row r="75155" spans="5:5" x14ac:dyDescent="0.25">
      <c r="E75155" s="19"/>
    </row>
    <row r="75156" spans="5:5" x14ac:dyDescent="0.25">
      <c r="E75156" s="19"/>
    </row>
    <row r="75157" spans="5:5" x14ac:dyDescent="0.25">
      <c r="E75157" s="19"/>
    </row>
    <row r="75158" spans="5:5" x14ac:dyDescent="0.25">
      <c r="E75158" s="19"/>
    </row>
    <row r="75159" spans="5:5" x14ac:dyDescent="0.25">
      <c r="E75159" s="19"/>
    </row>
    <row r="75160" spans="5:5" x14ac:dyDescent="0.25">
      <c r="E75160" s="19"/>
    </row>
    <row r="75161" spans="5:5" x14ac:dyDescent="0.25">
      <c r="E75161" s="19"/>
    </row>
    <row r="75162" spans="5:5" x14ac:dyDescent="0.25">
      <c r="E75162" s="19"/>
    </row>
    <row r="75163" spans="5:5" x14ac:dyDescent="0.25">
      <c r="E75163" s="19"/>
    </row>
    <row r="75164" spans="5:5" x14ac:dyDescent="0.25">
      <c r="E75164" s="19"/>
    </row>
    <row r="75165" spans="5:5" x14ac:dyDescent="0.25">
      <c r="E75165" s="19"/>
    </row>
    <row r="75166" spans="5:5" x14ac:dyDescent="0.25">
      <c r="E75166" s="19"/>
    </row>
    <row r="75167" spans="5:5" x14ac:dyDescent="0.25">
      <c r="E75167" s="19"/>
    </row>
    <row r="75168" spans="5:5" x14ac:dyDescent="0.25">
      <c r="E75168" s="19"/>
    </row>
    <row r="75169" spans="5:5" x14ac:dyDescent="0.25">
      <c r="E75169" s="19"/>
    </row>
    <row r="75170" spans="5:5" x14ac:dyDescent="0.25">
      <c r="E75170" s="19"/>
    </row>
    <row r="75171" spans="5:5" x14ac:dyDescent="0.25">
      <c r="E75171" s="19"/>
    </row>
    <row r="75172" spans="5:5" x14ac:dyDescent="0.25">
      <c r="E75172" s="19"/>
    </row>
    <row r="75173" spans="5:5" x14ac:dyDescent="0.25">
      <c r="E75173" s="19"/>
    </row>
    <row r="75174" spans="5:5" x14ac:dyDescent="0.25">
      <c r="E75174" s="19"/>
    </row>
    <row r="75175" spans="5:5" x14ac:dyDescent="0.25">
      <c r="E75175" s="19"/>
    </row>
    <row r="75176" spans="5:5" x14ac:dyDescent="0.25">
      <c r="E75176" s="19"/>
    </row>
    <row r="75177" spans="5:5" x14ac:dyDescent="0.25">
      <c r="E75177" s="19"/>
    </row>
    <row r="75178" spans="5:5" x14ac:dyDescent="0.25">
      <c r="E75178" s="19"/>
    </row>
    <row r="75179" spans="5:5" x14ac:dyDescent="0.25">
      <c r="E75179" s="19"/>
    </row>
    <row r="75180" spans="5:5" x14ac:dyDescent="0.25">
      <c r="E75180" s="19"/>
    </row>
    <row r="75181" spans="5:5" x14ac:dyDescent="0.25">
      <c r="E75181" s="19"/>
    </row>
    <row r="75182" spans="5:5" x14ac:dyDescent="0.25">
      <c r="E75182" s="19"/>
    </row>
    <row r="75183" spans="5:5" x14ac:dyDescent="0.25">
      <c r="E75183" s="19"/>
    </row>
    <row r="75184" spans="5:5" x14ac:dyDescent="0.25">
      <c r="E75184" s="19"/>
    </row>
    <row r="75185" spans="5:5" x14ac:dyDescent="0.25">
      <c r="E75185" s="19"/>
    </row>
    <row r="75186" spans="5:5" x14ac:dyDescent="0.25">
      <c r="E75186" s="19"/>
    </row>
    <row r="75187" spans="5:5" x14ac:dyDescent="0.25">
      <c r="E75187" s="19"/>
    </row>
    <row r="75188" spans="5:5" x14ac:dyDescent="0.25">
      <c r="E75188" s="19"/>
    </row>
    <row r="75189" spans="5:5" x14ac:dyDescent="0.25">
      <c r="E75189" s="19"/>
    </row>
    <row r="75190" spans="5:5" x14ac:dyDescent="0.25">
      <c r="E75190" s="19"/>
    </row>
    <row r="75191" spans="5:5" x14ac:dyDescent="0.25">
      <c r="E75191" s="19"/>
    </row>
    <row r="75192" spans="5:5" x14ac:dyDescent="0.25">
      <c r="E75192" s="19"/>
    </row>
    <row r="75193" spans="5:5" x14ac:dyDescent="0.25">
      <c r="E75193" s="19"/>
    </row>
    <row r="75194" spans="5:5" x14ac:dyDescent="0.25">
      <c r="E75194" s="19"/>
    </row>
    <row r="75195" spans="5:5" x14ac:dyDescent="0.25">
      <c r="E75195" s="19"/>
    </row>
    <row r="75196" spans="5:5" x14ac:dyDescent="0.25">
      <c r="E75196" s="19"/>
    </row>
    <row r="75197" spans="5:5" x14ac:dyDescent="0.25">
      <c r="E75197" s="19"/>
    </row>
    <row r="75198" spans="5:5" x14ac:dyDescent="0.25">
      <c r="E75198" s="19"/>
    </row>
    <row r="75199" spans="5:5" x14ac:dyDescent="0.25">
      <c r="E75199" s="19"/>
    </row>
    <row r="75200" spans="5:5" x14ac:dyDescent="0.25">
      <c r="E75200" s="19"/>
    </row>
    <row r="75201" spans="5:5" x14ac:dyDescent="0.25">
      <c r="E75201" s="19"/>
    </row>
    <row r="75202" spans="5:5" x14ac:dyDescent="0.25">
      <c r="E75202" s="19"/>
    </row>
    <row r="75203" spans="5:5" x14ac:dyDescent="0.25">
      <c r="E75203" s="19"/>
    </row>
    <row r="75204" spans="5:5" x14ac:dyDescent="0.25">
      <c r="E75204" s="19"/>
    </row>
    <row r="75205" spans="5:5" x14ac:dyDescent="0.25">
      <c r="E75205" s="19"/>
    </row>
    <row r="75206" spans="5:5" x14ac:dyDescent="0.25">
      <c r="E75206" s="19"/>
    </row>
    <row r="75207" spans="5:5" x14ac:dyDescent="0.25">
      <c r="E75207" s="19"/>
    </row>
    <row r="75208" spans="5:5" x14ac:dyDescent="0.25">
      <c r="E75208" s="19"/>
    </row>
    <row r="75209" spans="5:5" x14ac:dyDescent="0.25">
      <c r="E75209" s="19"/>
    </row>
    <row r="75210" spans="5:5" x14ac:dyDescent="0.25">
      <c r="E75210" s="19"/>
    </row>
    <row r="75211" spans="5:5" x14ac:dyDescent="0.25">
      <c r="E75211" s="19"/>
    </row>
    <row r="75212" spans="5:5" x14ac:dyDescent="0.25">
      <c r="E75212" s="19"/>
    </row>
    <row r="75213" spans="5:5" x14ac:dyDescent="0.25">
      <c r="E75213" s="19"/>
    </row>
    <row r="75214" spans="5:5" x14ac:dyDescent="0.25">
      <c r="E75214" s="19"/>
    </row>
    <row r="75215" spans="5:5" x14ac:dyDescent="0.25">
      <c r="E75215" s="19"/>
    </row>
    <row r="75216" spans="5:5" x14ac:dyDescent="0.25">
      <c r="E75216" s="19"/>
    </row>
    <row r="75217" spans="5:5" x14ac:dyDescent="0.25">
      <c r="E75217" s="19"/>
    </row>
    <row r="75218" spans="5:5" x14ac:dyDescent="0.25">
      <c r="E75218" s="19"/>
    </row>
    <row r="75219" spans="5:5" x14ac:dyDescent="0.25">
      <c r="E75219" s="19"/>
    </row>
    <row r="75220" spans="5:5" x14ac:dyDescent="0.25">
      <c r="E75220" s="19"/>
    </row>
    <row r="75221" spans="5:5" x14ac:dyDescent="0.25">
      <c r="E75221" s="19"/>
    </row>
    <row r="75222" spans="5:5" x14ac:dyDescent="0.25">
      <c r="E75222" s="19"/>
    </row>
    <row r="75223" spans="5:5" x14ac:dyDescent="0.25">
      <c r="E75223" s="19"/>
    </row>
    <row r="75224" spans="5:5" x14ac:dyDescent="0.25">
      <c r="E75224" s="19"/>
    </row>
    <row r="75225" spans="5:5" x14ac:dyDescent="0.25">
      <c r="E75225" s="19"/>
    </row>
    <row r="75226" spans="5:5" x14ac:dyDescent="0.25">
      <c r="E75226" s="19"/>
    </row>
    <row r="75227" spans="5:5" x14ac:dyDescent="0.25">
      <c r="E75227" s="19"/>
    </row>
    <row r="75228" spans="5:5" x14ac:dyDescent="0.25">
      <c r="E75228" s="19"/>
    </row>
    <row r="75229" spans="5:5" x14ac:dyDescent="0.25">
      <c r="E75229" s="19"/>
    </row>
    <row r="75230" spans="5:5" x14ac:dyDescent="0.25">
      <c r="E75230" s="19"/>
    </row>
    <row r="75231" spans="5:5" x14ac:dyDescent="0.25">
      <c r="E75231" s="19"/>
    </row>
    <row r="75232" spans="5:5" x14ac:dyDescent="0.25">
      <c r="E75232" s="19"/>
    </row>
    <row r="75233" spans="5:5" x14ac:dyDescent="0.25">
      <c r="E75233" s="19"/>
    </row>
    <row r="75234" spans="5:5" x14ac:dyDescent="0.25">
      <c r="E75234" s="19"/>
    </row>
    <row r="75235" spans="5:5" x14ac:dyDescent="0.25">
      <c r="E75235" s="19"/>
    </row>
    <row r="75236" spans="5:5" x14ac:dyDescent="0.25">
      <c r="E75236" s="19"/>
    </row>
    <row r="75237" spans="5:5" x14ac:dyDescent="0.25">
      <c r="E75237" s="19"/>
    </row>
    <row r="75238" spans="5:5" x14ac:dyDescent="0.25">
      <c r="E75238" s="19"/>
    </row>
    <row r="75239" spans="5:5" x14ac:dyDescent="0.25">
      <c r="E75239" s="19"/>
    </row>
    <row r="75240" spans="5:5" x14ac:dyDescent="0.25">
      <c r="E75240" s="19"/>
    </row>
    <row r="75241" spans="5:5" x14ac:dyDescent="0.25">
      <c r="E75241" s="19"/>
    </row>
    <row r="75242" spans="5:5" x14ac:dyDescent="0.25">
      <c r="E75242" s="19"/>
    </row>
    <row r="75243" spans="5:5" x14ac:dyDescent="0.25">
      <c r="E75243" s="19"/>
    </row>
    <row r="75244" spans="5:5" x14ac:dyDescent="0.25">
      <c r="E75244" s="19"/>
    </row>
    <row r="75245" spans="5:5" x14ac:dyDescent="0.25">
      <c r="E75245" s="19"/>
    </row>
    <row r="75246" spans="5:5" x14ac:dyDescent="0.25">
      <c r="E75246" s="19"/>
    </row>
    <row r="75247" spans="5:5" x14ac:dyDescent="0.25">
      <c r="E75247" s="19"/>
    </row>
    <row r="75248" spans="5:5" x14ac:dyDescent="0.25">
      <c r="E75248" s="19"/>
    </row>
    <row r="75249" spans="5:5" x14ac:dyDescent="0.25">
      <c r="E75249" s="19"/>
    </row>
    <row r="75250" spans="5:5" x14ac:dyDescent="0.25">
      <c r="E75250" s="19"/>
    </row>
    <row r="75251" spans="5:5" x14ac:dyDescent="0.25">
      <c r="E75251" s="19"/>
    </row>
    <row r="75252" spans="5:5" x14ac:dyDescent="0.25">
      <c r="E75252" s="19"/>
    </row>
    <row r="75253" spans="5:5" x14ac:dyDescent="0.25">
      <c r="E75253" s="19"/>
    </row>
    <row r="75254" spans="5:5" x14ac:dyDescent="0.25">
      <c r="E75254" s="19"/>
    </row>
    <row r="75255" spans="5:5" x14ac:dyDescent="0.25">
      <c r="E75255" s="19"/>
    </row>
    <row r="75256" spans="5:5" x14ac:dyDescent="0.25">
      <c r="E75256" s="19"/>
    </row>
    <row r="75257" spans="5:5" x14ac:dyDescent="0.25">
      <c r="E75257" s="19"/>
    </row>
    <row r="75258" spans="5:5" x14ac:dyDescent="0.25">
      <c r="E75258" s="19"/>
    </row>
    <row r="75259" spans="5:5" x14ac:dyDescent="0.25">
      <c r="E75259" s="19"/>
    </row>
    <row r="75260" spans="5:5" x14ac:dyDescent="0.25">
      <c r="E75260" s="19"/>
    </row>
    <row r="75261" spans="5:5" x14ac:dyDescent="0.25">
      <c r="E75261" s="19"/>
    </row>
    <row r="75262" spans="5:5" x14ac:dyDescent="0.25">
      <c r="E75262" s="19"/>
    </row>
    <row r="75263" spans="5:5" x14ac:dyDescent="0.25">
      <c r="E75263" s="19"/>
    </row>
    <row r="75264" spans="5:5" x14ac:dyDescent="0.25">
      <c r="E75264" s="19"/>
    </row>
    <row r="75265" spans="5:5" x14ac:dyDescent="0.25">
      <c r="E75265" s="19"/>
    </row>
    <row r="75266" spans="5:5" x14ac:dyDescent="0.25">
      <c r="E75266" s="19"/>
    </row>
    <row r="75267" spans="5:5" x14ac:dyDescent="0.25">
      <c r="E75267" s="19"/>
    </row>
    <row r="75268" spans="5:5" x14ac:dyDescent="0.25">
      <c r="E75268" s="19"/>
    </row>
    <row r="75269" spans="5:5" x14ac:dyDescent="0.25">
      <c r="E75269" s="19"/>
    </row>
    <row r="75270" spans="5:5" x14ac:dyDescent="0.25">
      <c r="E75270" s="19"/>
    </row>
    <row r="75271" spans="5:5" x14ac:dyDescent="0.25">
      <c r="E75271" s="19"/>
    </row>
    <row r="75272" spans="5:5" x14ac:dyDescent="0.25">
      <c r="E75272" s="19"/>
    </row>
    <row r="75273" spans="5:5" x14ac:dyDescent="0.25">
      <c r="E75273" s="19"/>
    </row>
    <row r="75274" spans="5:5" x14ac:dyDescent="0.25">
      <c r="E75274" s="19"/>
    </row>
    <row r="75275" spans="5:5" x14ac:dyDescent="0.25">
      <c r="E75275" s="19"/>
    </row>
    <row r="75276" spans="5:5" x14ac:dyDescent="0.25">
      <c r="E75276" s="19"/>
    </row>
    <row r="75277" spans="5:5" x14ac:dyDescent="0.25">
      <c r="E75277" s="19"/>
    </row>
    <row r="75278" spans="5:5" x14ac:dyDescent="0.25">
      <c r="E75278" s="19"/>
    </row>
    <row r="75279" spans="5:5" x14ac:dyDescent="0.25">
      <c r="E75279" s="19"/>
    </row>
    <row r="75280" spans="5:5" x14ac:dyDescent="0.25">
      <c r="E75280" s="19"/>
    </row>
    <row r="75281" spans="5:5" x14ac:dyDescent="0.25">
      <c r="E75281" s="19"/>
    </row>
    <row r="75282" spans="5:5" x14ac:dyDescent="0.25">
      <c r="E75282" s="19"/>
    </row>
    <row r="75283" spans="5:5" x14ac:dyDescent="0.25">
      <c r="E75283" s="19"/>
    </row>
    <row r="75284" spans="5:5" x14ac:dyDescent="0.25">
      <c r="E75284" s="19"/>
    </row>
    <row r="75285" spans="5:5" x14ac:dyDescent="0.25">
      <c r="E75285" s="19"/>
    </row>
    <row r="75286" spans="5:5" x14ac:dyDescent="0.25">
      <c r="E75286" s="19"/>
    </row>
    <row r="75287" spans="5:5" x14ac:dyDescent="0.25">
      <c r="E75287" s="19"/>
    </row>
    <row r="75288" spans="5:5" x14ac:dyDescent="0.25">
      <c r="E75288" s="19"/>
    </row>
    <row r="75289" spans="5:5" x14ac:dyDescent="0.25">
      <c r="E75289" s="19"/>
    </row>
    <row r="75290" spans="5:5" x14ac:dyDescent="0.25">
      <c r="E75290" s="19"/>
    </row>
    <row r="75291" spans="5:5" x14ac:dyDescent="0.25">
      <c r="E75291" s="19"/>
    </row>
    <row r="75292" spans="5:5" x14ac:dyDescent="0.25">
      <c r="E75292" s="19"/>
    </row>
    <row r="75293" spans="5:5" x14ac:dyDescent="0.25">
      <c r="E75293" s="19"/>
    </row>
    <row r="75294" spans="5:5" x14ac:dyDescent="0.25">
      <c r="E75294" s="19"/>
    </row>
    <row r="75295" spans="5:5" x14ac:dyDescent="0.25">
      <c r="E75295" s="19"/>
    </row>
    <row r="75296" spans="5:5" x14ac:dyDescent="0.25">
      <c r="E75296" s="19"/>
    </row>
    <row r="75297" spans="5:5" x14ac:dyDescent="0.25">
      <c r="E75297" s="19"/>
    </row>
    <row r="75298" spans="5:5" x14ac:dyDescent="0.25">
      <c r="E75298" s="19"/>
    </row>
    <row r="75299" spans="5:5" x14ac:dyDescent="0.25">
      <c r="E75299" s="19"/>
    </row>
    <row r="75300" spans="5:5" x14ac:dyDescent="0.25">
      <c r="E75300" s="19"/>
    </row>
    <row r="75301" spans="5:5" x14ac:dyDescent="0.25">
      <c r="E75301" s="19"/>
    </row>
    <row r="75302" spans="5:5" x14ac:dyDescent="0.25">
      <c r="E75302" s="19"/>
    </row>
    <row r="75303" spans="5:5" x14ac:dyDescent="0.25">
      <c r="E75303" s="19"/>
    </row>
    <row r="75304" spans="5:5" x14ac:dyDescent="0.25">
      <c r="E75304" s="19"/>
    </row>
    <row r="75305" spans="5:5" x14ac:dyDescent="0.25">
      <c r="E75305" s="19"/>
    </row>
    <row r="75306" spans="5:5" x14ac:dyDescent="0.25">
      <c r="E75306" s="19"/>
    </row>
    <row r="75307" spans="5:5" x14ac:dyDescent="0.25">
      <c r="E75307" s="19"/>
    </row>
    <row r="75308" spans="5:5" x14ac:dyDescent="0.25">
      <c r="E75308" s="19"/>
    </row>
    <row r="75309" spans="5:5" x14ac:dyDescent="0.25">
      <c r="E75309" s="19"/>
    </row>
    <row r="75310" spans="5:5" x14ac:dyDescent="0.25">
      <c r="E75310" s="19"/>
    </row>
    <row r="75311" spans="5:5" x14ac:dyDescent="0.25">
      <c r="E75311" s="19"/>
    </row>
    <row r="75312" spans="5:5" x14ac:dyDescent="0.25">
      <c r="E75312" s="19"/>
    </row>
    <row r="75313" spans="5:5" x14ac:dyDescent="0.25">
      <c r="E75313" s="19"/>
    </row>
    <row r="75314" spans="5:5" x14ac:dyDescent="0.25">
      <c r="E75314" s="19"/>
    </row>
    <row r="75315" spans="5:5" x14ac:dyDescent="0.25">
      <c r="E75315" s="19"/>
    </row>
    <row r="75316" spans="5:5" x14ac:dyDescent="0.25">
      <c r="E75316" s="19"/>
    </row>
    <row r="75317" spans="5:5" x14ac:dyDescent="0.25">
      <c r="E75317" s="19"/>
    </row>
    <row r="75318" spans="5:5" x14ac:dyDescent="0.25">
      <c r="E75318" s="19"/>
    </row>
    <row r="75319" spans="5:5" x14ac:dyDescent="0.25">
      <c r="E75319" s="19"/>
    </row>
    <row r="75320" spans="5:5" x14ac:dyDescent="0.25">
      <c r="E75320" s="19"/>
    </row>
    <row r="75321" spans="5:5" x14ac:dyDescent="0.25">
      <c r="E75321" s="19"/>
    </row>
    <row r="75322" spans="5:5" x14ac:dyDescent="0.25">
      <c r="E75322" s="19"/>
    </row>
    <row r="75323" spans="5:5" x14ac:dyDescent="0.25">
      <c r="E75323" s="19"/>
    </row>
    <row r="75324" spans="5:5" x14ac:dyDescent="0.25">
      <c r="E75324" s="19"/>
    </row>
    <row r="75325" spans="5:5" x14ac:dyDescent="0.25">
      <c r="E75325" s="19"/>
    </row>
    <row r="75326" spans="5:5" x14ac:dyDescent="0.25">
      <c r="E75326" s="19"/>
    </row>
    <row r="75327" spans="5:5" x14ac:dyDescent="0.25">
      <c r="E75327" s="19"/>
    </row>
    <row r="75328" spans="5:5" x14ac:dyDescent="0.25">
      <c r="E75328" s="19"/>
    </row>
    <row r="75329" spans="5:5" x14ac:dyDescent="0.25">
      <c r="E75329" s="19"/>
    </row>
    <row r="75330" spans="5:5" x14ac:dyDescent="0.25">
      <c r="E75330" s="19"/>
    </row>
    <row r="75331" spans="5:5" x14ac:dyDescent="0.25">
      <c r="E75331" s="19"/>
    </row>
    <row r="75332" spans="5:5" x14ac:dyDescent="0.25">
      <c r="E75332" s="19"/>
    </row>
    <row r="75333" spans="5:5" x14ac:dyDescent="0.25">
      <c r="E75333" s="19"/>
    </row>
    <row r="75334" spans="5:5" x14ac:dyDescent="0.25">
      <c r="E75334" s="19"/>
    </row>
    <row r="75335" spans="5:5" x14ac:dyDescent="0.25">
      <c r="E75335" s="19"/>
    </row>
    <row r="75336" spans="5:5" x14ac:dyDescent="0.25">
      <c r="E75336" s="19"/>
    </row>
    <row r="75337" spans="5:5" x14ac:dyDescent="0.25">
      <c r="E75337" s="19"/>
    </row>
    <row r="75338" spans="5:5" x14ac:dyDescent="0.25">
      <c r="E75338" s="19"/>
    </row>
    <row r="75339" spans="5:5" x14ac:dyDescent="0.25">
      <c r="E75339" s="19"/>
    </row>
    <row r="75340" spans="5:5" x14ac:dyDescent="0.25">
      <c r="E75340" s="19"/>
    </row>
    <row r="75341" spans="5:5" x14ac:dyDescent="0.25">
      <c r="E75341" s="19"/>
    </row>
    <row r="75342" spans="5:5" x14ac:dyDescent="0.25">
      <c r="E75342" s="19"/>
    </row>
    <row r="75343" spans="5:5" x14ac:dyDescent="0.25">
      <c r="E75343" s="19"/>
    </row>
    <row r="75344" spans="5:5" x14ac:dyDescent="0.25">
      <c r="E75344" s="19"/>
    </row>
    <row r="75345" spans="5:5" x14ac:dyDescent="0.25">
      <c r="E75345" s="19"/>
    </row>
    <row r="75346" spans="5:5" x14ac:dyDescent="0.25">
      <c r="E75346" s="19"/>
    </row>
    <row r="75347" spans="5:5" x14ac:dyDescent="0.25">
      <c r="E75347" s="19"/>
    </row>
    <row r="75348" spans="5:5" x14ac:dyDescent="0.25">
      <c r="E75348" s="19"/>
    </row>
    <row r="75349" spans="5:5" x14ac:dyDescent="0.25">
      <c r="E75349" s="19"/>
    </row>
    <row r="75350" spans="5:5" x14ac:dyDescent="0.25">
      <c r="E75350" s="19"/>
    </row>
    <row r="75351" spans="5:5" x14ac:dyDescent="0.25">
      <c r="E75351" s="19"/>
    </row>
    <row r="75352" spans="5:5" x14ac:dyDescent="0.25">
      <c r="E75352" s="19"/>
    </row>
    <row r="75353" spans="5:5" x14ac:dyDescent="0.25">
      <c r="E75353" s="19"/>
    </row>
    <row r="75354" spans="5:5" x14ac:dyDescent="0.25">
      <c r="E75354" s="19"/>
    </row>
    <row r="75355" spans="5:5" x14ac:dyDescent="0.25">
      <c r="E75355" s="19"/>
    </row>
    <row r="75356" spans="5:5" x14ac:dyDescent="0.25">
      <c r="E75356" s="19"/>
    </row>
    <row r="75357" spans="5:5" x14ac:dyDescent="0.25">
      <c r="E75357" s="19"/>
    </row>
    <row r="75358" spans="5:5" x14ac:dyDescent="0.25">
      <c r="E75358" s="19"/>
    </row>
    <row r="75359" spans="5:5" x14ac:dyDescent="0.25">
      <c r="E75359" s="19"/>
    </row>
    <row r="75360" spans="5:5" x14ac:dyDescent="0.25">
      <c r="E75360" s="19"/>
    </row>
    <row r="75361" spans="5:5" x14ac:dyDescent="0.25">
      <c r="E75361" s="19"/>
    </row>
    <row r="75362" spans="5:5" x14ac:dyDescent="0.25">
      <c r="E75362" s="19"/>
    </row>
    <row r="75363" spans="5:5" x14ac:dyDescent="0.25">
      <c r="E75363" s="19"/>
    </row>
    <row r="75364" spans="5:5" x14ac:dyDescent="0.25">
      <c r="E75364" s="19"/>
    </row>
    <row r="75365" spans="5:5" x14ac:dyDescent="0.25">
      <c r="E75365" s="19"/>
    </row>
    <row r="75366" spans="5:5" x14ac:dyDescent="0.25">
      <c r="E75366" s="19"/>
    </row>
    <row r="75367" spans="5:5" x14ac:dyDescent="0.25">
      <c r="E75367" s="19"/>
    </row>
    <row r="75368" spans="5:5" x14ac:dyDescent="0.25">
      <c r="E75368" s="19"/>
    </row>
    <row r="75369" spans="5:5" x14ac:dyDescent="0.25">
      <c r="E75369" s="19"/>
    </row>
    <row r="75370" spans="5:5" x14ac:dyDescent="0.25">
      <c r="E75370" s="19"/>
    </row>
    <row r="75371" spans="5:5" x14ac:dyDescent="0.25">
      <c r="E75371" s="19"/>
    </row>
    <row r="75372" spans="5:5" x14ac:dyDescent="0.25">
      <c r="E75372" s="19"/>
    </row>
    <row r="75373" spans="5:5" x14ac:dyDescent="0.25">
      <c r="E75373" s="19"/>
    </row>
    <row r="75374" spans="5:5" x14ac:dyDescent="0.25">
      <c r="E75374" s="19"/>
    </row>
    <row r="75375" spans="5:5" x14ac:dyDescent="0.25">
      <c r="E75375" s="19"/>
    </row>
    <row r="75376" spans="5:5" x14ac:dyDescent="0.25">
      <c r="E75376" s="19"/>
    </row>
    <row r="75377" spans="5:5" x14ac:dyDescent="0.25">
      <c r="E75377" s="19"/>
    </row>
    <row r="75378" spans="5:5" x14ac:dyDescent="0.25">
      <c r="E75378" s="19"/>
    </row>
    <row r="75379" spans="5:5" x14ac:dyDescent="0.25">
      <c r="E75379" s="19"/>
    </row>
    <row r="75380" spans="5:5" x14ac:dyDescent="0.25">
      <c r="E75380" s="19"/>
    </row>
    <row r="75381" spans="5:5" x14ac:dyDescent="0.25">
      <c r="E75381" s="19"/>
    </row>
    <row r="75382" spans="5:5" x14ac:dyDescent="0.25">
      <c r="E75382" s="19"/>
    </row>
    <row r="75383" spans="5:5" x14ac:dyDescent="0.25">
      <c r="E75383" s="19"/>
    </row>
    <row r="75384" spans="5:5" x14ac:dyDescent="0.25">
      <c r="E75384" s="19"/>
    </row>
    <row r="75385" spans="5:5" x14ac:dyDescent="0.25">
      <c r="E75385" s="19"/>
    </row>
    <row r="75386" spans="5:5" x14ac:dyDescent="0.25">
      <c r="E75386" s="19"/>
    </row>
    <row r="75387" spans="5:5" x14ac:dyDescent="0.25">
      <c r="E75387" s="19"/>
    </row>
    <row r="75388" spans="5:5" x14ac:dyDescent="0.25">
      <c r="E75388" s="19"/>
    </row>
    <row r="75389" spans="5:5" x14ac:dyDescent="0.25">
      <c r="E75389" s="19"/>
    </row>
    <row r="75390" spans="5:5" x14ac:dyDescent="0.25">
      <c r="E75390" s="19"/>
    </row>
    <row r="75391" spans="5:5" x14ac:dyDescent="0.25">
      <c r="E75391" s="19"/>
    </row>
    <row r="75392" spans="5:5" x14ac:dyDescent="0.25">
      <c r="E75392" s="19"/>
    </row>
    <row r="75393" spans="5:5" x14ac:dyDescent="0.25">
      <c r="E75393" s="19"/>
    </row>
    <row r="75394" spans="5:5" x14ac:dyDescent="0.25">
      <c r="E75394" s="19"/>
    </row>
    <row r="75395" spans="5:5" x14ac:dyDescent="0.25">
      <c r="E75395" s="19"/>
    </row>
    <row r="75396" spans="5:5" x14ac:dyDescent="0.25">
      <c r="E75396" s="19"/>
    </row>
    <row r="75397" spans="5:5" x14ac:dyDescent="0.25">
      <c r="E75397" s="19"/>
    </row>
    <row r="75398" spans="5:5" x14ac:dyDescent="0.25">
      <c r="E75398" s="19"/>
    </row>
    <row r="75399" spans="5:5" x14ac:dyDescent="0.25">
      <c r="E75399" s="19"/>
    </row>
    <row r="75400" spans="5:5" x14ac:dyDescent="0.25">
      <c r="E75400" s="19"/>
    </row>
    <row r="75401" spans="5:5" x14ac:dyDescent="0.25">
      <c r="E75401" s="19"/>
    </row>
    <row r="75402" spans="5:5" x14ac:dyDescent="0.25">
      <c r="E75402" s="19"/>
    </row>
    <row r="75403" spans="5:5" x14ac:dyDescent="0.25">
      <c r="E75403" s="19"/>
    </row>
    <row r="75404" spans="5:5" x14ac:dyDescent="0.25">
      <c r="E75404" s="19"/>
    </row>
    <row r="75405" spans="5:5" x14ac:dyDescent="0.25">
      <c r="E75405" s="19"/>
    </row>
    <row r="75406" spans="5:5" x14ac:dyDescent="0.25">
      <c r="E75406" s="19"/>
    </row>
    <row r="75407" spans="5:5" x14ac:dyDescent="0.25">
      <c r="E75407" s="19"/>
    </row>
    <row r="75408" spans="5:5" x14ac:dyDescent="0.25">
      <c r="E75408" s="19"/>
    </row>
    <row r="75409" spans="5:5" x14ac:dyDescent="0.25">
      <c r="E75409" s="19"/>
    </row>
    <row r="75410" spans="5:5" x14ac:dyDescent="0.25">
      <c r="E75410" s="19"/>
    </row>
    <row r="75411" spans="5:5" x14ac:dyDescent="0.25">
      <c r="E75411" s="19"/>
    </row>
    <row r="75412" spans="5:5" x14ac:dyDescent="0.25">
      <c r="E75412" s="19"/>
    </row>
    <row r="75413" spans="5:5" x14ac:dyDescent="0.25">
      <c r="E75413" s="19"/>
    </row>
    <row r="75414" spans="5:5" x14ac:dyDescent="0.25">
      <c r="E75414" s="19"/>
    </row>
    <row r="75415" spans="5:5" x14ac:dyDescent="0.25">
      <c r="E75415" s="19"/>
    </row>
    <row r="75416" spans="5:5" x14ac:dyDescent="0.25">
      <c r="E75416" s="19"/>
    </row>
    <row r="75417" spans="5:5" x14ac:dyDescent="0.25">
      <c r="E75417" s="19"/>
    </row>
    <row r="75418" spans="5:5" x14ac:dyDescent="0.25">
      <c r="E75418" s="19"/>
    </row>
    <row r="75419" spans="5:5" x14ac:dyDescent="0.25">
      <c r="E75419" s="19"/>
    </row>
    <row r="75420" spans="5:5" x14ac:dyDescent="0.25">
      <c r="E75420" s="19"/>
    </row>
    <row r="75421" spans="5:5" x14ac:dyDescent="0.25">
      <c r="E75421" s="19"/>
    </row>
    <row r="75422" spans="5:5" x14ac:dyDescent="0.25">
      <c r="E75422" s="19"/>
    </row>
    <row r="75423" spans="5:5" x14ac:dyDescent="0.25">
      <c r="E75423" s="19"/>
    </row>
    <row r="75424" spans="5:5" x14ac:dyDescent="0.25">
      <c r="E75424" s="19"/>
    </row>
    <row r="75425" spans="5:5" x14ac:dyDescent="0.25">
      <c r="E75425" s="19"/>
    </row>
    <row r="75426" spans="5:5" x14ac:dyDescent="0.25">
      <c r="E75426" s="19"/>
    </row>
    <row r="75427" spans="5:5" x14ac:dyDescent="0.25">
      <c r="E75427" s="19"/>
    </row>
    <row r="75428" spans="5:5" x14ac:dyDescent="0.25">
      <c r="E75428" s="19"/>
    </row>
    <row r="75429" spans="5:5" x14ac:dyDescent="0.25">
      <c r="E75429" s="19"/>
    </row>
    <row r="75430" spans="5:5" x14ac:dyDescent="0.25">
      <c r="E75430" s="19"/>
    </row>
    <row r="75431" spans="5:5" x14ac:dyDescent="0.25">
      <c r="E75431" s="19"/>
    </row>
    <row r="75432" spans="5:5" x14ac:dyDescent="0.25">
      <c r="E75432" s="19"/>
    </row>
    <row r="75433" spans="5:5" x14ac:dyDescent="0.25">
      <c r="E75433" s="19"/>
    </row>
    <row r="75434" spans="5:5" x14ac:dyDescent="0.25">
      <c r="E75434" s="19"/>
    </row>
    <row r="75435" spans="5:5" x14ac:dyDescent="0.25">
      <c r="E75435" s="19"/>
    </row>
    <row r="75436" spans="5:5" x14ac:dyDescent="0.25">
      <c r="E75436" s="19"/>
    </row>
    <row r="75437" spans="5:5" x14ac:dyDescent="0.25">
      <c r="E75437" s="19"/>
    </row>
    <row r="75438" spans="5:5" x14ac:dyDescent="0.25">
      <c r="E75438" s="19"/>
    </row>
    <row r="75439" spans="5:5" x14ac:dyDescent="0.25">
      <c r="E75439" s="19"/>
    </row>
    <row r="75440" spans="5:5" x14ac:dyDescent="0.25">
      <c r="E75440" s="19"/>
    </row>
    <row r="75441" spans="5:5" x14ac:dyDescent="0.25">
      <c r="E75441" s="19"/>
    </row>
    <row r="75442" spans="5:5" x14ac:dyDescent="0.25">
      <c r="E75442" s="19"/>
    </row>
    <row r="75443" spans="5:5" x14ac:dyDescent="0.25">
      <c r="E75443" s="19"/>
    </row>
    <row r="75444" spans="5:5" x14ac:dyDescent="0.25">
      <c r="E75444" s="19"/>
    </row>
    <row r="75445" spans="5:5" x14ac:dyDescent="0.25">
      <c r="E75445" s="19"/>
    </row>
    <row r="75446" spans="5:5" x14ac:dyDescent="0.25">
      <c r="E75446" s="19"/>
    </row>
    <row r="75447" spans="5:5" x14ac:dyDescent="0.25">
      <c r="E75447" s="19"/>
    </row>
    <row r="75448" spans="5:5" x14ac:dyDescent="0.25">
      <c r="E75448" s="19"/>
    </row>
    <row r="75449" spans="5:5" x14ac:dyDescent="0.25">
      <c r="E75449" s="19"/>
    </row>
    <row r="75450" spans="5:5" x14ac:dyDescent="0.25">
      <c r="E75450" s="19"/>
    </row>
    <row r="75451" spans="5:5" x14ac:dyDescent="0.25">
      <c r="E75451" s="19"/>
    </row>
    <row r="75452" spans="5:5" x14ac:dyDescent="0.25">
      <c r="E75452" s="19"/>
    </row>
    <row r="75453" spans="5:5" x14ac:dyDescent="0.25">
      <c r="E75453" s="19"/>
    </row>
    <row r="75454" spans="5:5" x14ac:dyDescent="0.25">
      <c r="E75454" s="19"/>
    </row>
    <row r="75455" spans="5:5" x14ac:dyDescent="0.25">
      <c r="E75455" s="19"/>
    </row>
    <row r="75456" spans="5:5" x14ac:dyDescent="0.25">
      <c r="E75456" s="19"/>
    </row>
    <row r="75457" spans="5:5" x14ac:dyDescent="0.25">
      <c r="E75457" s="19"/>
    </row>
    <row r="75458" spans="5:5" x14ac:dyDescent="0.25">
      <c r="E75458" s="19"/>
    </row>
    <row r="75459" spans="5:5" x14ac:dyDescent="0.25">
      <c r="E75459" s="19"/>
    </row>
    <row r="75460" spans="5:5" x14ac:dyDescent="0.25">
      <c r="E75460" s="19"/>
    </row>
    <row r="75461" spans="5:5" x14ac:dyDescent="0.25">
      <c r="E75461" s="19"/>
    </row>
    <row r="75462" spans="5:5" x14ac:dyDescent="0.25">
      <c r="E75462" s="19"/>
    </row>
    <row r="75463" spans="5:5" x14ac:dyDescent="0.25">
      <c r="E75463" s="19"/>
    </row>
    <row r="75464" spans="5:5" x14ac:dyDescent="0.25">
      <c r="E75464" s="19"/>
    </row>
    <row r="75465" spans="5:5" x14ac:dyDescent="0.25">
      <c r="E75465" s="19"/>
    </row>
    <row r="75466" spans="5:5" x14ac:dyDescent="0.25">
      <c r="E75466" s="19"/>
    </row>
    <row r="75467" spans="5:5" x14ac:dyDescent="0.25">
      <c r="E75467" s="19"/>
    </row>
    <row r="75468" spans="5:5" x14ac:dyDescent="0.25">
      <c r="E75468" s="19"/>
    </row>
    <row r="75469" spans="5:5" x14ac:dyDescent="0.25">
      <c r="E75469" s="19"/>
    </row>
    <row r="75470" spans="5:5" x14ac:dyDescent="0.25">
      <c r="E75470" s="19"/>
    </row>
    <row r="75471" spans="5:5" x14ac:dyDescent="0.25">
      <c r="E75471" s="19"/>
    </row>
    <row r="75472" spans="5:5" x14ac:dyDescent="0.25">
      <c r="E75472" s="19"/>
    </row>
    <row r="75473" spans="5:5" x14ac:dyDescent="0.25">
      <c r="E75473" s="19"/>
    </row>
    <row r="75474" spans="5:5" x14ac:dyDescent="0.25">
      <c r="E75474" s="19"/>
    </row>
    <row r="75475" spans="5:5" x14ac:dyDescent="0.25">
      <c r="E75475" s="19"/>
    </row>
    <row r="75476" spans="5:5" x14ac:dyDescent="0.25">
      <c r="E75476" s="19"/>
    </row>
    <row r="75477" spans="5:5" x14ac:dyDescent="0.25">
      <c r="E75477" s="19"/>
    </row>
    <row r="75478" spans="5:5" x14ac:dyDescent="0.25">
      <c r="E75478" s="19"/>
    </row>
    <row r="75479" spans="5:5" x14ac:dyDescent="0.25">
      <c r="E75479" s="19"/>
    </row>
    <row r="75480" spans="5:5" x14ac:dyDescent="0.25">
      <c r="E75480" s="19"/>
    </row>
    <row r="75481" spans="5:5" x14ac:dyDescent="0.25">
      <c r="E75481" s="19"/>
    </row>
    <row r="75482" spans="5:5" x14ac:dyDescent="0.25">
      <c r="E75482" s="19"/>
    </row>
    <row r="75483" spans="5:5" x14ac:dyDescent="0.25">
      <c r="E75483" s="19"/>
    </row>
    <row r="75484" spans="5:5" x14ac:dyDescent="0.25">
      <c r="E75484" s="19"/>
    </row>
    <row r="75485" spans="5:5" x14ac:dyDescent="0.25">
      <c r="E75485" s="19"/>
    </row>
    <row r="75486" spans="5:5" x14ac:dyDescent="0.25">
      <c r="E75486" s="19"/>
    </row>
    <row r="75487" spans="5:5" x14ac:dyDescent="0.25">
      <c r="E75487" s="19"/>
    </row>
    <row r="75488" spans="5:5" x14ac:dyDescent="0.25">
      <c r="E75488" s="19"/>
    </row>
    <row r="75489" spans="5:5" x14ac:dyDescent="0.25">
      <c r="E75489" s="19"/>
    </row>
    <row r="75490" spans="5:5" x14ac:dyDescent="0.25">
      <c r="E75490" s="19"/>
    </row>
    <row r="75491" spans="5:5" x14ac:dyDescent="0.25">
      <c r="E75491" s="19"/>
    </row>
    <row r="75492" spans="5:5" x14ac:dyDescent="0.25">
      <c r="E75492" s="19"/>
    </row>
    <row r="75493" spans="5:5" x14ac:dyDescent="0.25">
      <c r="E75493" s="19"/>
    </row>
    <row r="75494" spans="5:5" x14ac:dyDescent="0.25">
      <c r="E75494" s="19"/>
    </row>
    <row r="75495" spans="5:5" x14ac:dyDescent="0.25">
      <c r="E75495" s="19"/>
    </row>
    <row r="75496" spans="5:5" x14ac:dyDescent="0.25">
      <c r="E75496" s="19"/>
    </row>
    <row r="75497" spans="5:5" x14ac:dyDescent="0.25">
      <c r="E75497" s="19"/>
    </row>
    <row r="75498" spans="5:5" x14ac:dyDescent="0.25">
      <c r="E75498" s="19"/>
    </row>
    <row r="75499" spans="5:5" x14ac:dyDescent="0.25">
      <c r="E75499" s="19"/>
    </row>
    <row r="75500" spans="5:5" x14ac:dyDescent="0.25">
      <c r="E75500" s="19"/>
    </row>
    <row r="75501" spans="5:5" x14ac:dyDescent="0.25">
      <c r="E75501" s="19"/>
    </row>
    <row r="75502" spans="5:5" x14ac:dyDescent="0.25">
      <c r="E75502" s="19"/>
    </row>
    <row r="75503" spans="5:5" x14ac:dyDescent="0.25">
      <c r="E75503" s="19"/>
    </row>
    <row r="75504" spans="5:5" x14ac:dyDescent="0.25">
      <c r="E75504" s="19"/>
    </row>
    <row r="75505" spans="5:5" x14ac:dyDescent="0.25">
      <c r="E75505" s="19"/>
    </row>
    <row r="75506" spans="5:5" x14ac:dyDescent="0.25">
      <c r="E75506" s="19"/>
    </row>
    <row r="75507" spans="5:5" x14ac:dyDescent="0.25">
      <c r="E75507" s="19"/>
    </row>
    <row r="75508" spans="5:5" x14ac:dyDescent="0.25">
      <c r="E75508" s="19"/>
    </row>
    <row r="75509" spans="5:5" x14ac:dyDescent="0.25">
      <c r="E75509" s="19"/>
    </row>
    <row r="75510" spans="5:5" x14ac:dyDescent="0.25">
      <c r="E75510" s="19"/>
    </row>
    <row r="75511" spans="5:5" x14ac:dyDescent="0.25">
      <c r="E75511" s="19"/>
    </row>
    <row r="75512" spans="5:5" x14ac:dyDescent="0.25">
      <c r="E75512" s="19"/>
    </row>
    <row r="75513" spans="5:5" x14ac:dyDescent="0.25">
      <c r="E75513" s="19"/>
    </row>
    <row r="75514" spans="5:5" x14ac:dyDescent="0.25">
      <c r="E75514" s="19"/>
    </row>
    <row r="75515" spans="5:5" x14ac:dyDescent="0.25">
      <c r="E75515" s="19"/>
    </row>
    <row r="75516" spans="5:5" x14ac:dyDescent="0.25">
      <c r="E75516" s="19"/>
    </row>
    <row r="75517" spans="5:5" x14ac:dyDescent="0.25">
      <c r="E75517" s="19"/>
    </row>
    <row r="75518" spans="5:5" x14ac:dyDescent="0.25">
      <c r="E75518" s="19"/>
    </row>
    <row r="75519" spans="5:5" x14ac:dyDescent="0.25">
      <c r="E75519" s="19"/>
    </row>
    <row r="75520" spans="5:5" x14ac:dyDescent="0.25">
      <c r="E75520" s="19"/>
    </row>
    <row r="75521" spans="5:5" x14ac:dyDescent="0.25">
      <c r="E75521" s="19"/>
    </row>
    <row r="75522" spans="5:5" x14ac:dyDescent="0.25">
      <c r="E75522" s="19"/>
    </row>
    <row r="75523" spans="5:5" x14ac:dyDescent="0.25">
      <c r="E75523" s="19"/>
    </row>
    <row r="75524" spans="5:5" x14ac:dyDescent="0.25">
      <c r="E75524" s="19"/>
    </row>
    <row r="75525" spans="5:5" x14ac:dyDescent="0.25">
      <c r="E75525" s="19"/>
    </row>
    <row r="75526" spans="5:5" x14ac:dyDescent="0.25">
      <c r="E75526" s="19"/>
    </row>
    <row r="75527" spans="5:5" x14ac:dyDescent="0.25">
      <c r="E75527" s="19"/>
    </row>
    <row r="75528" spans="5:5" x14ac:dyDescent="0.25">
      <c r="E75528" s="19"/>
    </row>
    <row r="75529" spans="5:5" x14ac:dyDescent="0.25">
      <c r="E75529" s="19"/>
    </row>
    <row r="75530" spans="5:5" x14ac:dyDescent="0.25">
      <c r="E75530" s="19"/>
    </row>
    <row r="75531" spans="5:5" x14ac:dyDescent="0.25">
      <c r="E75531" s="19"/>
    </row>
    <row r="75532" spans="5:5" x14ac:dyDescent="0.25">
      <c r="E75532" s="19"/>
    </row>
    <row r="75533" spans="5:5" x14ac:dyDescent="0.25">
      <c r="E75533" s="19"/>
    </row>
    <row r="75534" spans="5:5" x14ac:dyDescent="0.25">
      <c r="E75534" s="19"/>
    </row>
    <row r="75535" spans="5:5" x14ac:dyDescent="0.25">
      <c r="E75535" s="19"/>
    </row>
    <row r="75536" spans="5:5" x14ac:dyDescent="0.25">
      <c r="E75536" s="19"/>
    </row>
    <row r="75537" spans="5:5" x14ac:dyDescent="0.25">
      <c r="E75537" s="19"/>
    </row>
    <row r="75538" spans="5:5" x14ac:dyDescent="0.25">
      <c r="E75538" s="19"/>
    </row>
    <row r="75539" spans="5:5" x14ac:dyDescent="0.25">
      <c r="E75539" s="19"/>
    </row>
    <row r="75540" spans="5:5" x14ac:dyDescent="0.25">
      <c r="E75540" s="19"/>
    </row>
    <row r="75541" spans="5:5" x14ac:dyDescent="0.25">
      <c r="E75541" s="19"/>
    </row>
    <row r="75542" spans="5:5" x14ac:dyDescent="0.25">
      <c r="E75542" s="19"/>
    </row>
    <row r="75543" spans="5:5" x14ac:dyDescent="0.25">
      <c r="E75543" s="19"/>
    </row>
    <row r="75544" spans="5:5" x14ac:dyDescent="0.25">
      <c r="E75544" s="19"/>
    </row>
    <row r="75545" spans="5:5" x14ac:dyDescent="0.25">
      <c r="E75545" s="19"/>
    </row>
    <row r="75546" spans="5:5" x14ac:dyDescent="0.25">
      <c r="E75546" s="19"/>
    </row>
    <row r="75547" spans="5:5" x14ac:dyDescent="0.25">
      <c r="E75547" s="19"/>
    </row>
    <row r="75548" spans="5:5" x14ac:dyDescent="0.25">
      <c r="E75548" s="19"/>
    </row>
    <row r="75549" spans="5:5" x14ac:dyDescent="0.25">
      <c r="E75549" s="19"/>
    </row>
    <row r="75550" spans="5:5" x14ac:dyDescent="0.25">
      <c r="E75550" s="19"/>
    </row>
    <row r="75551" spans="5:5" x14ac:dyDescent="0.25">
      <c r="E75551" s="19"/>
    </row>
    <row r="75552" spans="5:5" x14ac:dyDescent="0.25">
      <c r="E75552" s="19"/>
    </row>
    <row r="75553" spans="5:5" x14ac:dyDescent="0.25">
      <c r="E75553" s="19"/>
    </row>
    <row r="75554" spans="5:5" x14ac:dyDescent="0.25">
      <c r="E75554" s="19"/>
    </row>
    <row r="75555" spans="5:5" x14ac:dyDescent="0.25">
      <c r="E75555" s="19"/>
    </row>
    <row r="75556" spans="5:5" x14ac:dyDescent="0.25">
      <c r="E75556" s="19"/>
    </row>
    <row r="75557" spans="5:5" x14ac:dyDescent="0.25">
      <c r="E75557" s="19"/>
    </row>
    <row r="75558" spans="5:5" x14ac:dyDescent="0.25">
      <c r="E75558" s="19"/>
    </row>
    <row r="75559" spans="5:5" x14ac:dyDescent="0.25">
      <c r="E75559" s="19"/>
    </row>
    <row r="75560" spans="5:5" x14ac:dyDescent="0.25">
      <c r="E75560" s="19"/>
    </row>
    <row r="75561" spans="5:5" x14ac:dyDescent="0.25">
      <c r="E75561" s="19"/>
    </row>
    <row r="75562" spans="5:5" x14ac:dyDescent="0.25">
      <c r="E75562" s="19"/>
    </row>
    <row r="75563" spans="5:5" x14ac:dyDescent="0.25">
      <c r="E75563" s="19"/>
    </row>
    <row r="75564" spans="5:5" x14ac:dyDescent="0.25">
      <c r="E75564" s="19"/>
    </row>
    <row r="75565" spans="5:5" x14ac:dyDescent="0.25">
      <c r="E75565" s="19"/>
    </row>
    <row r="75566" spans="5:5" x14ac:dyDescent="0.25">
      <c r="E75566" s="19"/>
    </row>
    <row r="75567" spans="5:5" x14ac:dyDescent="0.25">
      <c r="E75567" s="19"/>
    </row>
    <row r="75568" spans="5:5" x14ac:dyDescent="0.25">
      <c r="E75568" s="19"/>
    </row>
    <row r="75569" spans="5:5" x14ac:dyDescent="0.25">
      <c r="E75569" s="19"/>
    </row>
    <row r="75570" spans="5:5" x14ac:dyDescent="0.25">
      <c r="E75570" s="19"/>
    </row>
    <row r="75571" spans="5:5" x14ac:dyDescent="0.25">
      <c r="E75571" s="19"/>
    </row>
    <row r="75572" spans="5:5" x14ac:dyDescent="0.25">
      <c r="E75572" s="19"/>
    </row>
    <row r="75573" spans="5:5" x14ac:dyDescent="0.25">
      <c r="E75573" s="19"/>
    </row>
    <row r="75574" spans="5:5" x14ac:dyDescent="0.25">
      <c r="E75574" s="19"/>
    </row>
    <row r="75575" spans="5:5" x14ac:dyDescent="0.25">
      <c r="E75575" s="19"/>
    </row>
    <row r="75576" spans="5:5" x14ac:dyDescent="0.25">
      <c r="E75576" s="19"/>
    </row>
    <row r="75577" spans="5:5" x14ac:dyDescent="0.25">
      <c r="E75577" s="19"/>
    </row>
    <row r="75578" spans="5:5" x14ac:dyDescent="0.25">
      <c r="E75578" s="19"/>
    </row>
    <row r="75579" spans="5:5" x14ac:dyDescent="0.25">
      <c r="E75579" s="19"/>
    </row>
    <row r="75580" spans="5:5" x14ac:dyDescent="0.25">
      <c r="E75580" s="19"/>
    </row>
    <row r="75581" spans="5:5" x14ac:dyDescent="0.25">
      <c r="E75581" s="19"/>
    </row>
    <row r="75582" spans="5:5" x14ac:dyDescent="0.25">
      <c r="E75582" s="19"/>
    </row>
    <row r="75583" spans="5:5" x14ac:dyDescent="0.25">
      <c r="E75583" s="19"/>
    </row>
    <row r="75584" spans="5:5" x14ac:dyDescent="0.25">
      <c r="E75584" s="19"/>
    </row>
    <row r="75585" spans="5:5" x14ac:dyDescent="0.25">
      <c r="E75585" s="19"/>
    </row>
    <row r="75586" spans="5:5" x14ac:dyDescent="0.25">
      <c r="E75586" s="19"/>
    </row>
    <row r="75587" spans="5:5" x14ac:dyDescent="0.25">
      <c r="E75587" s="19"/>
    </row>
    <row r="75588" spans="5:5" x14ac:dyDescent="0.25">
      <c r="E75588" s="19"/>
    </row>
    <row r="75589" spans="5:5" x14ac:dyDescent="0.25">
      <c r="E75589" s="19"/>
    </row>
    <row r="75590" spans="5:5" x14ac:dyDescent="0.25">
      <c r="E75590" s="19"/>
    </row>
    <row r="75591" spans="5:5" x14ac:dyDescent="0.25">
      <c r="E75591" s="19"/>
    </row>
    <row r="75592" spans="5:5" x14ac:dyDescent="0.25">
      <c r="E75592" s="19"/>
    </row>
    <row r="75593" spans="5:5" x14ac:dyDescent="0.25">
      <c r="E75593" s="19"/>
    </row>
    <row r="75594" spans="5:5" x14ac:dyDescent="0.25">
      <c r="E75594" s="19"/>
    </row>
    <row r="75595" spans="5:5" x14ac:dyDescent="0.25">
      <c r="E75595" s="19"/>
    </row>
    <row r="75596" spans="5:5" x14ac:dyDescent="0.25">
      <c r="E75596" s="19"/>
    </row>
    <row r="75597" spans="5:5" x14ac:dyDescent="0.25">
      <c r="E75597" s="19"/>
    </row>
    <row r="75598" spans="5:5" x14ac:dyDescent="0.25">
      <c r="E75598" s="19"/>
    </row>
    <row r="75599" spans="5:5" x14ac:dyDescent="0.25">
      <c r="E75599" s="19"/>
    </row>
    <row r="75600" spans="5:5" x14ac:dyDescent="0.25">
      <c r="E75600" s="19"/>
    </row>
    <row r="75601" spans="5:5" x14ac:dyDescent="0.25">
      <c r="E75601" s="19"/>
    </row>
    <row r="75602" spans="5:5" x14ac:dyDescent="0.25">
      <c r="E75602" s="19"/>
    </row>
    <row r="75603" spans="5:5" x14ac:dyDescent="0.25">
      <c r="E75603" s="19"/>
    </row>
    <row r="75604" spans="5:5" x14ac:dyDescent="0.25">
      <c r="E75604" s="19"/>
    </row>
    <row r="75605" spans="5:5" x14ac:dyDescent="0.25">
      <c r="E75605" s="19"/>
    </row>
    <row r="75606" spans="5:5" x14ac:dyDescent="0.25">
      <c r="E75606" s="19"/>
    </row>
    <row r="75607" spans="5:5" x14ac:dyDescent="0.25">
      <c r="E75607" s="19"/>
    </row>
    <row r="75608" spans="5:5" x14ac:dyDescent="0.25">
      <c r="E75608" s="19"/>
    </row>
    <row r="75609" spans="5:5" x14ac:dyDescent="0.25">
      <c r="E75609" s="19"/>
    </row>
    <row r="75610" spans="5:5" x14ac:dyDescent="0.25">
      <c r="E75610" s="19"/>
    </row>
    <row r="75611" spans="5:5" x14ac:dyDescent="0.25">
      <c r="E75611" s="19"/>
    </row>
    <row r="75612" spans="5:5" x14ac:dyDescent="0.25">
      <c r="E75612" s="19"/>
    </row>
    <row r="75613" spans="5:5" x14ac:dyDescent="0.25">
      <c r="E75613" s="19"/>
    </row>
    <row r="75614" spans="5:5" x14ac:dyDescent="0.25">
      <c r="E75614" s="19"/>
    </row>
    <row r="75615" spans="5:5" x14ac:dyDescent="0.25">
      <c r="E75615" s="19"/>
    </row>
    <row r="75616" spans="5:5" x14ac:dyDescent="0.25">
      <c r="E75616" s="19"/>
    </row>
    <row r="75617" spans="5:5" x14ac:dyDescent="0.25">
      <c r="E75617" s="19"/>
    </row>
    <row r="75618" spans="5:5" x14ac:dyDescent="0.25">
      <c r="E75618" s="19"/>
    </row>
    <row r="75619" spans="5:5" x14ac:dyDescent="0.25">
      <c r="E75619" s="19"/>
    </row>
    <row r="75620" spans="5:5" x14ac:dyDescent="0.25">
      <c r="E75620" s="19"/>
    </row>
    <row r="75621" spans="5:5" x14ac:dyDescent="0.25">
      <c r="E75621" s="19"/>
    </row>
    <row r="75622" spans="5:5" x14ac:dyDescent="0.25">
      <c r="E75622" s="19"/>
    </row>
    <row r="75623" spans="5:5" x14ac:dyDescent="0.25">
      <c r="E75623" s="19"/>
    </row>
    <row r="75624" spans="5:5" x14ac:dyDescent="0.25">
      <c r="E75624" s="19"/>
    </row>
    <row r="75625" spans="5:5" x14ac:dyDescent="0.25">
      <c r="E75625" s="19"/>
    </row>
    <row r="75626" spans="5:5" x14ac:dyDescent="0.25">
      <c r="E75626" s="19"/>
    </row>
    <row r="75627" spans="5:5" x14ac:dyDescent="0.25">
      <c r="E75627" s="19"/>
    </row>
    <row r="75628" spans="5:5" x14ac:dyDescent="0.25">
      <c r="E75628" s="19"/>
    </row>
    <row r="75629" spans="5:5" x14ac:dyDescent="0.25">
      <c r="E75629" s="19"/>
    </row>
    <row r="75630" spans="5:5" x14ac:dyDescent="0.25">
      <c r="E75630" s="19"/>
    </row>
    <row r="75631" spans="5:5" x14ac:dyDescent="0.25">
      <c r="E75631" s="19"/>
    </row>
    <row r="75632" spans="5:5" x14ac:dyDescent="0.25">
      <c r="E75632" s="19"/>
    </row>
    <row r="75633" spans="5:5" x14ac:dyDescent="0.25">
      <c r="E75633" s="19"/>
    </row>
    <row r="75634" spans="5:5" x14ac:dyDescent="0.25">
      <c r="E75634" s="19"/>
    </row>
    <row r="75635" spans="5:5" x14ac:dyDescent="0.25">
      <c r="E75635" s="19"/>
    </row>
    <row r="75636" spans="5:5" x14ac:dyDescent="0.25">
      <c r="E75636" s="19"/>
    </row>
    <row r="75637" spans="5:5" x14ac:dyDescent="0.25">
      <c r="E75637" s="19"/>
    </row>
    <row r="75638" spans="5:5" x14ac:dyDescent="0.25">
      <c r="E75638" s="19"/>
    </row>
    <row r="75639" spans="5:5" x14ac:dyDescent="0.25">
      <c r="E75639" s="19"/>
    </row>
    <row r="75640" spans="5:5" x14ac:dyDescent="0.25">
      <c r="E75640" s="19"/>
    </row>
    <row r="75641" spans="5:5" x14ac:dyDescent="0.25">
      <c r="E75641" s="19"/>
    </row>
    <row r="75642" spans="5:5" x14ac:dyDescent="0.25">
      <c r="E75642" s="19"/>
    </row>
    <row r="75643" spans="5:5" x14ac:dyDescent="0.25">
      <c r="E75643" s="19"/>
    </row>
    <row r="75644" spans="5:5" x14ac:dyDescent="0.25">
      <c r="E75644" s="19"/>
    </row>
    <row r="75645" spans="5:5" x14ac:dyDescent="0.25">
      <c r="E75645" s="19"/>
    </row>
    <row r="75646" spans="5:5" x14ac:dyDescent="0.25">
      <c r="E75646" s="19"/>
    </row>
    <row r="75647" spans="5:5" x14ac:dyDescent="0.25">
      <c r="E75647" s="19"/>
    </row>
    <row r="75648" spans="5:5" x14ac:dyDescent="0.25">
      <c r="E75648" s="19"/>
    </row>
    <row r="75649" spans="5:5" x14ac:dyDescent="0.25">
      <c r="E75649" s="19"/>
    </row>
    <row r="75650" spans="5:5" x14ac:dyDescent="0.25">
      <c r="E75650" s="19"/>
    </row>
    <row r="75651" spans="5:5" x14ac:dyDescent="0.25">
      <c r="E75651" s="19"/>
    </row>
    <row r="75652" spans="5:5" x14ac:dyDescent="0.25">
      <c r="E75652" s="19"/>
    </row>
    <row r="75653" spans="5:5" x14ac:dyDescent="0.25">
      <c r="E75653" s="19"/>
    </row>
    <row r="75654" spans="5:5" x14ac:dyDescent="0.25">
      <c r="E75654" s="19"/>
    </row>
    <row r="75655" spans="5:5" x14ac:dyDescent="0.25">
      <c r="E75655" s="19"/>
    </row>
    <row r="75656" spans="5:5" x14ac:dyDescent="0.25">
      <c r="E75656" s="19"/>
    </row>
    <row r="75657" spans="5:5" x14ac:dyDescent="0.25">
      <c r="E75657" s="19"/>
    </row>
    <row r="75658" spans="5:5" x14ac:dyDescent="0.25">
      <c r="E75658" s="19"/>
    </row>
    <row r="75659" spans="5:5" x14ac:dyDescent="0.25">
      <c r="E75659" s="19"/>
    </row>
    <row r="75660" spans="5:5" x14ac:dyDescent="0.25">
      <c r="E75660" s="19"/>
    </row>
    <row r="75661" spans="5:5" x14ac:dyDescent="0.25">
      <c r="E75661" s="19"/>
    </row>
    <row r="75662" spans="5:5" x14ac:dyDescent="0.25">
      <c r="E75662" s="19"/>
    </row>
    <row r="75663" spans="5:5" x14ac:dyDescent="0.25">
      <c r="E75663" s="19"/>
    </row>
    <row r="75664" spans="5:5" x14ac:dyDescent="0.25">
      <c r="E75664" s="19"/>
    </row>
    <row r="75665" spans="5:5" x14ac:dyDescent="0.25">
      <c r="E75665" s="19"/>
    </row>
    <row r="75666" spans="5:5" x14ac:dyDescent="0.25">
      <c r="E75666" s="19"/>
    </row>
    <row r="75667" spans="5:5" x14ac:dyDescent="0.25">
      <c r="E75667" s="19"/>
    </row>
    <row r="75668" spans="5:5" x14ac:dyDescent="0.25">
      <c r="E75668" s="19"/>
    </row>
    <row r="75669" spans="5:5" x14ac:dyDescent="0.25">
      <c r="E75669" s="19"/>
    </row>
    <row r="75670" spans="5:5" x14ac:dyDescent="0.25">
      <c r="E75670" s="19"/>
    </row>
    <row r="75671" spans="5:5" x14ac:dyDescent="0.25">
      <c r="E75671" s="19"/>
    </row>
    <row r="75672" spans="5:5" x14ac:dyDescent="0.25">
      <c r="E75672" s="19"/>
    </row>
    <row r="75673" spans="5:5" x14ac:dyDescent="0.25">
      <c r="E75673" s="19"/>
    </row>
    <row r="75674" spans="5:5" x14ac:dyDescent="0.25">
      <c r="E75674" s="19"/>
    </row>
    <row r="75675" spans="5:5" x14ac:dyDescent="0.25">
      <c r="E75675" s="19"/>
    </row>
    <row r="75676" spans="5:5" x14ac:dyDescent="0.25">
      <c r="E75676" s="19"/>
    </row>
    <row r="75677" spans="5:5" x14ac:dyDescent="0.25">
      <c r="E75677" s="19"/>
    </row>
    <row r="75678" spans="5:5" x14ac:dyDescent="0.25">
      <c r="E75678" s="19"/>
    </row>
    <row r="75679" spans="5:5" x14ac:dyDescent="0.25">
      <c r="E75679" s="19"/>
    </row>
    <row r="75680" spans="5:5" x14ac:dyDescent="0.25">
      <c r="E75680" s="19"/>
    </row>
    <row r="75681" spans="5:5" x14ac:dyDescent="0.25">
      <c r="E75681" s="19"/>
    </row>
    <row r="75682" spans="5:5" x14ac:dyDescent="0.25">
      <c r="E75682" s="19"/>
    </row>
    <row r="75683" spans="5:5" x14ac:dyDescent="0.25">
      <c r="E75683" s="19"/>
    </row>
    <row r="75684" spans="5:5" x14ac:dyDescent="0.25">
      <c r="E75684" s="19"/>
    </row>
    <row r="75685" spans="5:5" x14ac:dyDescent="0.25">
      <c r="E75685" s="19"/>
    </row>
    <row r="75686" spans="5:5" x14ac:dyDescent="0.25">
      <c r="E75686" s="19"/>
    </row>
    <row r="75687" spans="5:5" x14ac:dyDescent="0.25">
      <c r="E75687" s="19"/>
    </row>
    <row r="75688" spans="5:5" x14ac:dyDescent="0.25">
      <c r="E75688" s="19"/>
    </row>
    <row r="75689" spans="5:5" x14ac:dyDescent="0.25">
      <c r="E75689" s="19"/>
    </row>
    <row r="75690" spans="5:5" x14ac:dyDescent="0.25">
      <c r="E75690" s="19"/>
    </row>
    <row r="75691" spans="5:5" x14ac:dyDescent="0.25">
      <c r="E75691" s="19"/>
    </row>
    <row r="75692" spans="5:5" x14ac:dyDescent="0.25">
      <c r="E75692" s="19"/>
    </row>
    <row r="75693" spans="5:5" x14ac:dyDescent="0.25">
      <c r="E75693" s="19"/>
    </row>
    <row r="75694" spans="5:5" x14ac:dyDescent="0.25">
      <c r="E75694" s="19"/>
    </row>
    <row r="75695" spans="5:5" x14ac:dyDescent="0.25">
      <c r="E75695" s="19"/>
    </row>
    <row r="75696" spans="5:5" x14ac:dyDescent="0.25">
      <c r="E75696" s="19"/>
    </row>
    <row r="75697" spans="5:5" x14ac:dyDescent="0.25">
      <c r="E75697" s="19"/>
    </row>
    <row r="75698" spans="5:5" x14ac:dyDescent="0.25">
      <c r="E75698" s="19"/>
    </row>
    <row r="75699" spans="5:5" x14ac:dyDescent="0.25">
      <c r="E75699" s="19"/>
    </row>
    <row r="75700" spans="5:5" x14ac:dyDescent="0.25">
      <c r="E75700" s="19"/>
    </row>
    <row r="75701" spans="5:5" x14ac:dyDescent="0.25">
      <c r="E75701" s="19"/>
    </row>
    <row r="75702" spans="5:5" x14ac:dyDescent="0.25">
      <c r="E75702" s="19"/>
    </row>
    <row r="75703" spans="5:5" x14ac:dyDescent="0.25">
      <c r="E75703" s="19"/>
    </row>
    <row r="75704" spans="5:5" x14ac:dyDescent="0.25">
      <c r="E75704" s="19"/>
    </row>
    <row r="75705" spans="5:5" x14ac:dyDescent="0.25">
      <c r="E75705" s="19"/>
    </row>
    <row r="75706" spans="5:5" x14ac:dyDescent="0.25">
      <c r="E75706" s="19"/>
    </row>
    <row r="75707" spans="5:5" x14ac:dyDescent="0.25">
      <c r="E75707" s="19"/>
    </row>
    <row r="75708" spans="5:5" x14ac:dyDescent="0.25">
      <c r="E75708" s="19"/>
    </row>
    <row r="75709" spans="5:5" x14ac:dyDescent="0.25">
      <c r="E75709" s="19"/>
    </row>
    <row r="75710" spans="5:5" x14ac:dyDescent="0.25">
      <c r="E75710" s="19"/>
    </row>
    <row r="75711" spans="5:5" x14ac:dyDescent="0.25">
      <c r="E75711" s="19"/>
    </row>
    <row r="75712" spans="5:5" x14ac:dyDescent="0.25">
      <c r="E75712" s="19"/>
    </row>
    <row r="75713" spans="5:5" x14ac:dyDescent="0.25">
      <c r="E75713" s="19"/>
    </row>
    <row r="75714" spans="5:5" x14ac:dyDescent="0.25">
      <c r="E75714" s="19"/>
    </row>
    <row r="75715" spans="5:5" x14ac:dyDescent="0.25">
      <c r="E75715" s="19"/>
    </row>
    <row r="75716" spans="5:5" x14ac:dyDescent="0.25">
      <c r="E75716" s="19"/>
    </row>
    <row r="75717" spans="5:5" x14ac:dyDescent="0.25">
      <c r="E75717" s="19"/>
    </row>
    <row r="75718" spans="5:5" x14ac:dyDescent="0.25">
      <c r="E75718" s="19"/>
    </row>
    <row r="75719" spans="5:5" x14ac:dyDescent="0.25">
      <c r="E75719" s="19"/>
    </row>
    <row r="75720" spans="5:5" x14ac:dyDescent="0.25">
      <c r="E75720" s="19"/>
    </row>
    <row r="75721" spans="5:5" x14ac:dyDescent="0.25">
      <c r="E75721" s="19"/>
    </row>
    <row r="75722" spans="5:5" x14ac:dyDescent="0.25">
      <c r="E75722" s="19"/>
    </row>
    <row r="75723" spans="5:5" x14ac:dyDescent="0.25">
      <c r="E75723" s="19"/>
    </row>
    <row r="75724" spans="5:5" x14ac:dyDescent="0.25">
      <c r="E75724" s="19"/>
    </row>
    <row r="75725" spans="5:5" x14ac:dyDescent="0.25">
      <c r="E75725" s="19"/>
    </row>
    <row r="75726" spans="5:5" x14ac:dyDescent="0.25">
      <c r="E75726" s="19"/>
    </row>
    <row r="75727" spans="5:5" x14ac:dyDescent="0.25">
      <c r="E75727" s="19"/>
    </row>
    <row r="75728" spans="5:5" x14ac:dyDescent="0.25">
      <c r="E75728" s="19"/>
    </row>
    <row r="75729" spans="5:5" x14ac:dyDescent="0.25">
      <c r="E75729" s="19"/>
    </row>
    <row r="75730" spans="5:5" x14ac:dyDescent="0.25">
      <c r="E75730" s="19"/>
    </row>
    <row r="75731" spans="5:5" x14ac:dyDescent="0.25">
      <c r="E75731" s="19"/>
    </row>
    <row r="75732" spans="5:5" x14ac:dyDescent="0.25">
      <c r="E75732" s="19"/>
    </row>
    <row r="75733" spans="5:5" x14ac:dyDescent="0.25">
      <c r="E75733" s="19"/>
    </row>
    <row r="75734" spans="5:5" x14ac:dyDescent="0.25">
      <c r="E75734" s="19"/>
    </row>
    <row r="75735" spans="5:5" x14ac:dyDescent="0.25">
      <c r="E75735" s="19"/>
    </row>
    <row r="75736" spans="5:5" x14ac:dyDescent="0.25">
      <c r="E75736" s="19"/>
    </row>
    <row r="75737" spans="5:5" x14ac:dyDescent="0.25">
      <c r="E75737" s="19"/>
    </row>
    <row r="75738" spans="5:5" x14ac:dyDescent="0.25">
      <c r="E75738" s="19"/>
    </row>
    <row r="75739" spans="5:5" x14ac:dyDescent="0.25">
      <c r="E75739" s="19"/>
    </row>
    <row r="75740" spans="5:5" x14ac:dyDescent="0.25">
      <c r="E75740" s="19"/>
    </row>
    <row r="75741" spans="5:5" x14ac:dyDescent="0.25">
      <c r="E75741" s="19"/>
    </row>
    <row r="75742" spans="5:5" x14ac:dyDescent="0.25">
      <c r="E75742" s="19"/>
    </row>
    <row r="75743" spans="5:5" x14ac:dyDescent="0.25">
      <c r="E75743" s="19"/>
    </row>
    <row r="75744" spans="5:5" x14ac:dyDescent="0.25">
      <c r="E75744" s="19"/>
    </row>
    <row r="75745" spans="5:5" x14ac:dyDescent="0.25">
      <c r="E75745" s="19"/>
    </row>
    <row r="75746" spans="5:5" x14ac:dyDescent="0.25">
      <c r="E75746" s="19"/>
    </row>
    <row r="75747" spans="5:5" x14ac:dyDescent="0.25">
      <c r="E75747" s="19"/>
    </row>
    <row r="75748" spans="5:5" x14ac:dyDescent="0.25">
      <c r="E75748" s="19"/>
    </row>
    <row r="75749" spans="5:5" x14ac:dyDescent="0.25">
      <c r="E75749" s="19"/>
    </row>
    <row r="75750" spans="5:5" x14ac:dyDescent="0.25">
      <c r="E75750" s="19"/>
    </row>
    <row r="75751" spans="5:5" x14ac:dyDescent="0.25">
      <c r="E75751" s="19"/>
    </row>
    <row r="75752" spans="5:5" x14ac:dyDescent="0.25">
      <c r="E75752" s="19"/>
    </row>
    <row r="75753" spans="5:5" x14ac:dyDescent="0.25">
      <c r="E75753" s="19"/>
    </row>
    <row r="75754" spans="5:5" x14ac:dyDescent="0.25">
      <c r="E75754" s="19"/>
    </row>
    <row r="75755" spans="5:5" x14ac:dyDescent="0.25">
      <c r="E75755" s="19"/>
    </row>
    <row r="75756" spans="5:5" x14ac:dyDescent="0.25">
      <c r="E75756" s="19"/>
    </row>
    <row r="75757" spans="5:5" x14ac:dyDescent="0.25">
      <c r="E75757" s="19"/>
    </row>
    <row r="75758" spans="5:5" x14ac:dyDescent="0.25">
      <c r="E75758" s="19"/>
    </row>
    <row r="75759" spans="5:5" x14ac:dyDescent="0.25">
      <c r="E75759" s="19"/>
    </row>
    <row r="75760" spans="5:5" x14ac:dyDescent="0.25">
      <c r="E75760" s="19"/>
    </row>
    <row r="75761" spans="5:5" x14ac:dyDescent="0.25">
      <c r="E75761" s="19"/>
    </row>
    <row r="75762" spans="5:5" x14ac:dyDescent="0.25">
      <c r="E75762" s="19"/>
    </row>
    <row r="75763" spans="5:5" x14ac:dyDescent="0.25">
      <c r="E75763" s="19"/>
    </row>
    <row r="75764" spans="5:5" x14ac:dyDescent="0.25">
      <c r="E75764" s="19"/>
    </row>
    <row r="75765" spans="5:5" x14ac:dyDescent="0.25">
      <c r="E75765" s="19"/>
    </row>
    <row r="75766" spans="5:5" x14ac:dyDescent="0.25">
      <c r="E75766" s="19"/>
    </row>
    <row r="75767" spans="5:5" x14ac:dyDescent="0.25">
      <c r="E75767" s="19"/>
    </row>
    <row r="75768" spans="5:5" x14ac:dyDescent="0.25">
      <c r="E75768" s="19"/>
    </row>
    <row r="75769" spans="5:5" x14ac:dyDescent="0.25">
      <c r="E75769" s="19"/>
    </row>
    <row r="75770" spans="5:5" x14ac:dyDescent="0.25">
      <c r="E75770" s="19"/>
    </row>
    <row r="75771" spans="5:5" x14ac:dyDescent="0.25">
      <c r="E75771" s="19"/>
    </row>
    <row r="75772" spans="5:5" x14ac:dyDescent="0.25">
      <c r="E75772" s="19"/>
    </row>
    <row r="75773" spans="5:5" x14ac:dyDescent="0.25">
      <c r="E75773" s="19"/>
    </row>
    <row r="75774" spans="5:5" x14ac:dyDescent="0.25">
      <c r="E75774" s="19"/>
    </row>
    <row r="75775" spans="5:5" x14ac:dyDescent="0.25">
      <c r="E75775" s="19"/>
    </row>
    <row r="75776" spans="5:5" x14ac:dyDescent="0.25">
      <c r="E75776" s="19"/>
    </row>
    <row r="75777" spans="5:5" x14ac:dyDescent="0.25">
      <c r="E75777" s="19"/>
    </row>
    <row r="75778" spans="5:5" x14ac:dyDescent="0.25">
      <c r="E75778" s="19"/>
    </row>
    <row r="75779" spans="5:5" x14ac:dyDescent="0.25">
      <c r="E75779" s="19"/>
    </row>
    <row r="75780" spans="5:5" x14ac:dyDescent="0.25">
      <c r="E75780" s="19"/>
    </row>
    <row r="75781" spans="5:5" x14ac:dyDescent="0.25">
      <c r="E75781" s="19"/>
    </row>
    <row r="75782" spans="5:5" x14ac:dyDescent="0.25">
      <c r="E75782" s="19"/>
    </row>
    <row r="75783" spans="5:5" x14ac:dyDescent="0.25">
      <c r="E75783" s="19"/>
    </row>
    <row r="75784" spans="5:5" x14ac:dyDescent="0.25">
      <c r="E75784" s="19"/>
    </row>
    <row r="75785" spans="5:5" x14ac:dyDescent="0.25">
      <c r="E75785" s="19"/>
    </row>
    <row r="75786" spans="5:5" x14ac:dyDescent="0.25">
      <c r="E75786" s="19"/>
    </row>
    <row r="75787" spans="5:5" x14ac:dyDescent="0.25">
      <c r="E75787" s="19"/>
    </row>
    <row r="75788" spans="5:5" x14ac:dyDescent="0.25">
      <c r="E75788" s="19"/>
    </row>
    <row r="75789" spans="5:5" x14ac:dyDescent="0.25">
      <c r="E75789" s="19"/>
    </row>
    <row r="75790" spans="5:5" x14ac:dyDescent="0.25">
      <c r="E75790" s="19"/>
    </row>
    <row r="75791" spans="5:5" x14ac:dyDescent="0.25">
      <c r="E75791" s="19"/>
    </row>
    <row r="75792" spans="5:5" x14ac:dyDescent="0.25">
      <c r="E75792" s="19"/>
    </row>
    <row r="75793" spans="5:5" x14ac:dyDescent="0.25">
      <c r="E75793" s="19"/>
    </row>
    <row r="75794" spans="5:5" x14ac:dyDescent="0.25">
      <c r="E75794" s="19"/>
    </row>
    <row r="75795" spans="5:5" x14ac:dyDescent="0.25">
      <c r="E75795" s="19"/>
    </row>
    <row r="75796" spans="5:5" x14ac:dyDescent="0.25">
      <c r="E75796" s="19"/>
    </row>
    <row r="75797" spans="5:5" x14ac:dyDescent="0.25">
      <c r="E75797" s="19"/>
    </row>
    <row r="75798" spans="5:5" x14ac:dyDescent="0.25">
      <c r="E75798" s="19"/>
    </row>
    <row r="75799" spans="5:5" x14ac:dyDescent="0.25">
      <c r="E75799" s="19"/>
    </row>
    <row r="75800" spans="5:5" x14ac:dyDescent="0.25">
      <c r="E75800" s="19"/>
    </row>
    <row r="75801" spans="5:5" x14ac:dyDescent="0.25">
      <c r="E75801" s="19"/>
    </row>
    <row r="75802" spans="5:5" x14ac:dyDescent="0.25">
      <c r="E75802" s="19"/>
    </row>
    <row r="75803" spans="5:5" x14ac:dyDescent="0.25">
      <c r="E75803" s="19"/>
    </row>
    <row r="75804" spans="5:5" x14ac:dyDescent="0.25">
      <c r="E75804" s="19"/>
    </row>
    <row r="75805" spans="5:5" x14ac:dyDescent="0.25">
      <c r="E75805" s="19"/>
    </row>
    <row r="75806" spans="5:5" x14ac:dyDescent="0.25">
      <c r="E75806" s="19"/>
    </row>
    <row r="75807" spans="5:5" x14ac:dyDescent="0.25">
      <c r="E75807" s="19"/>
    </row>
    <row r="75808" spans="5:5" x14ac:dyDescent="0.25">
      <c r="E75808" s="19"/>
    </row>
    <row r="75809" spans="5:5" x14ac:dyDescent="0.25">
      <c r="E75809" s="19"/>
    </row>
    <row r="75810" spans="5:5" x14ac:dyDescent="0.25">
      <c r="E75810" s="19"/>
    </row>
    <row r="75811" spans="5:5" x14ac:dyDescent="0.25">
      <c r="E75811" s="19"/>
    </row>
    <row r="75812" spans="5:5" x14ac:dyDescent="0.25">
      <c r="E75812" s="19"/>
    </row>
    <row r="75813" spans="5:5" x14ac:dyDescent="0.25">
      <c r="E75813" s="19"/>
    </row>
    <row r="75814" spans="5:5" x14ac:dyDescent="0.25">
      <c r="E75814" s="19"/>
    </row>
    <row r="75815" spans="5:5" x14ac:dyDescent="0.25">
      <c r="E75815" s="19"/>
    </row>
    <row r="75816" spans="5:5" x14ac:dyDescent="0.25">
      <c r="E75816" s="19"/>
    </row>
    <row r="75817" spans="5:5" x14ac:dyDescent="0.25">
      <c r="E75817" s="19"/>
    </row>
    <row r="75818" spans="5:5" x14ac:dyDescent="0.25">
      <c r="E75818" s="19"/>
    </row>
    <row r="75819" spans="5:5" x14ac:dyDescent="0.25">
      <c r="E75819" s="19"/>
    </row>
    <row r="75820" spans="5:5" x14ac:dyDescent="0.25">
      <c r="E75820" s="19"/>
    </row>
    <row r="75821" spans="5:5" x14ac:dyDescent="0.25">
      <c r="E75821" s="19"/>
    </row>
    <row r="75822" spans="5:5" x14ac:dyDescent="0.25">
      <c r="E75822" s="19"/>
    </row>
    <row r="75823" spans="5:5" x14ac:dyDescent="0.25">
      <c r="E75823" s="19"/>
    </row>
    <row r="75824" spans="5:5" x14ac:dyDescent="0.25">
      <c r="E75824" s="19"/>
    </row>
    <row r="75825" spans="5:5" x14ac:dyDescent="0.25">
      <c r="E75825" s="19"/>
    </row>
    <row r="75826" spans="5:5" x14ac:dyDescent="0.25">
      <c r="E75826" s="19"/>
    </row>
    <row r="75827" spans="5:5" x14ac:dyDescent="0.25">
      <c r="E75827" s="19"/>
    </row>
    <row r="75828" spans="5:5" x14ac:dyDescent="0.25">
      <c r="E75828" s="19"/>
    </row>
    <row r="75829" spans="5:5" x14ac:dyDescent="0.25">
      <c r="E75829" s="19"/>
    </row>
    <row r="75830" spans="5:5" x14ac:dyDescent="0.25">
      <c r="E75830" s="19"/>
    </row>
    <row r="75831" spans="5:5" x14ac:dyDescent="0.25">
      <c r="E75831" s="19"/>
    </row>
    <row r="75832" spans="5:5" x14ac:dyDescent="0.25">
      <c r="E75832" s="19"/>
    </row>
    <row r="75833" spans="5:5" x14ac:dyDescent="0.25">
      <c r="E75833" s="19"/>
    </row>
    <row r="75834" spans="5:5" x14ac:dyDescent="0.25">
      <c r="E75834" s="19"/>
    </row>
    <row r="75835" spans="5:5" x14ac:dyDescent="0.25">
      <c r="E75835" s="19"/>
    </row>
    <row r="75836" spans="5:5" x14ac:dyDescent="0.25">
      <c r="E75836" s="19"/>
    </row>
    <row r="75837" spans="5:5" x14ac:dyDescent="0.25">
      <c r="E75837" s="19"/>
    </row>
    <row r="75838" spans="5:5" x14ac:dyDescent="0.25">
      <c r="E75838" s="19"/>
    </row>
    <row r="75839" spans="5:5" x14ac:dyDescent="0.25">
      <c r="E75839" s="19"/>
    </row>
    <row r="75840" spans="5:5" x14ac:dyDescent="0.25">
      <c r="E75840" s="19"/>
    </row>
    <row r="75841" spans="5:5" x14ac:dyDescent="0.25">
      <c r="E75841" s="19"/>
    </row>
    <row r="75842" spans="5:5" x14ac:dyDescent="0.25">
      <c r="E75842" s="19"/>
    </row>
    <row r="75843" spans="5:5" x14ac:dyDescent="0.25">
      <c r="E75843" s="19"/>
    </row>
    <row r="75844" spans="5:5" x14ac:dyDescent="0.25">
      <c r="E75844" s="19"/>
    </row>
    <row r="75845" spans="5:5" x14ac:dyDescent="0.25">
      <c r="E75845" s="19"/>
    </row>
    <row r="75846" spans="5:5" x14ac:dyDescent="0.25">
      <c r="E75846" s="19"/>
    </row>
    <row r="75847" spans="5:5" x14ac:dyDescent="0.25">
      <c r="E75847" s="19"/>
    </row>
    <row r="75848" spans="5:5" x14ac:dyDescent="0.25">
      <c r="E75848" s="19"/>
    </row>
    <row r="75849" spans="5:5" x14ac:dyDescent="0.25">
      <c r="E75849" s="19"/>
    </row>
    <row r="75850" spans="5:5" x14ac:dyDescent="0.25">
      <c r="E75850" s="19"/>
    </row>
    <row r="75851" spans="5:5" x14ac:dyDescent="0.25">
      <c r="E75851" s="19"/>
    </row>
    <row r="75852" spans="5:5" x14ac:dyDescent="0.25">
      <c r="E75852" s="19"/>
    </row>
    <row r="75853" spans="5:5" x14ac:dyDescent="0.25">
      <c r="E75853" s="19"/>
    </row>
    <row r="75854" spans="5:5" x14ac:dyDescent="0.25">
      <c r="E75854" s="19"/>
    </row>
    <row r="75855" spans="5:5" x14ac:dyDescent="0.25">
      <c r="E75855" s="19"/>
    </row>
    <row r="75856" spans="5:5" x14ac:dyDescent="0.25">
      <c r="E75856" s="19"/>
    </row>
    <row r="75857" spans="5:5" x14ac:dyDescent="0.25">
      <c r="E75857" s="19"/>
    </row>
    <row r="75858" spans="5:5" x14ac:dyDescent="0.25">
      <c r="E75858" s="19"/>
    </row>
    <row r="75859" spans="5:5" x14ac:dyDescent="0.25">
      <c r="E75859" s="19"/>
    </row>
    <row r="75860" spans="5:5" x14ac:dyDescent="0.25">
      <c r="E75860" s="19"/>
    </row>
    <row r="75861" spans="5:5" x14ac:dyDescent="0.25">
      <c r="E75861" s="19"/>
    </row>
    <row r="75862" spans="5:5" x14ac:dyDescent="0.25">
      <c r="E75862" s="19"/>
    </row>
    <row r="75863" spans="5:5" x14ac:dyDescent="0.25">
      <c r="E75863" s="19"/>
    </row>
    <row r="75864" spans="5:5" x14ac:dyDescent="0.25">
      <c r="E75864" s="19"/>
    </row>
    <row r="75865" spans="5:5" x14ac:dyDescent="0.25">
      <c r="E75865" s="19"/>
    </row>
    <row r="75866" spans="5:5" x14ac:dyDescent="0.25">
      <c r="E75866" s="19"/>
    </row>
    <row r="75867" spans="5:5" x14ac:dyDescent="0.25">
      <c r="E75867" s="19"/>
    </row>
    <row r="75868" spans="5:5" x14ac:dyDescent="0.25">
      <c r="E75868" s="19"/>
    </row>
    <row r="75869" spans="5:5" x14ac:dyDescent="0.25">
      <c r="E75869" s="19"/>
    </row>
    <row r="75870" spans="5:5" x14ac:dyDescent="0.25">
      <c r="E75870" s="19"/>
    </row>
    <row r="75871" spans="5:5" x14ac:dyDescent="0.25">
      <c r="E75871" s="19"/>
    </row>
    <row r="75872" spans="5:5" x14ac:dyDescent="0.25">
      <c r="E75872" s="19"/>
    </row>
    <row r="75873" spans="5:5" x14ac:dyDescent="0.25">
      <c r="E75873" s="19"/>
    </row>
    <row r="75874" spans="5:5" x14ac:dyDescent="0.25">
      <c r="E75874" s="19"/>
    </row>
    <row r="75875" spans="5:5" x14ac:dyDescent="0.25">
      <c r="E75875" s="19"/>
    </row>
    <row r="75876" spans="5:5" x14ac:dyDescent="0.25">
      <c r="E75876" s="19"/>
    </row>
    <row r="75877" spans="5:5" x14ac:dyDescent="0.25">
      <c r="E75877" s="19"/>
    </row>
    <row r="75878" spans="5:5" x14ac:dyDescent="0.25">
      <c r="E75878" s="19"/>
    </row>
    <row r="75879" spans="5:5" x14ac:dyDescent="0.25">
      <c r="E75879" s="19"/>
    </row>
    <row r="75880" spans="5:5" x14ac:dyDescent="0.25">
      <c r="E75880" s="19"/>
    </row>
    <row r="75881" spans="5:5" x14ac:dyDescent="0.25">
      <c r="E75881" s="19"/>
    </row>
    <row r="75882" spans="5:5" x14ac:dyDescent="0.25">
      <c r="E75882" s="19"/>
    </row>
    <row r="75883" spans="5:5" x14ac:dyDescent="0.25">
      <c r="E75883" s="19"/>
    </row>
    <row r="75884" spans="5:5" x14ac:dyDescent="0.25">
      <c r="E75884" s="19"/>
    </row>
    <row r="75885" spans="5:5" x14ac:dyDescent="0.25">
      <c r="E75885" s="19"/>
    </row>
    <row r="75886" spans="5:5" x14ac:dyDescent="0.25">
      <c r="E75886" s="19"/>
    </row>
    <row r="75887" spans="5:5" x14ac:dyDescent="0.25">
      <c r="E75887" s="19"/>
    </row>
    <row r="75888" spans="5:5" x14ac:dyDescent="0.25">
      <c r="E75888" s="19"/>
    </row>
    <row r="75889" spans="5:5" x14ac:dyDescent="0.25">
      <c r="E75889" s="19"/>
    </row>
    <row r="75890" spans="5:5" x14ac:dyDescent="0.25">
      <c r="E75890" s="19"/>
    </row>
    <row r="75891" spans="5:5" x14ac:dyDescent="0.25">
      <c r="E75891" s="19"/>
    </row>
    <row r="75892" spans="5:5" x14ac:dyDescent="0.25">
      <c r="E75892" s="19"/>
    </row>
    <row r="75893" spans="5:5" x14ac:dyDescent="0.25">
      <c r="E75893" s="19"/>
    </row>
    <row r="75894" spans="5:5" x14ac:dyDescent="0.25">
      <c r="E75894" s="19"/>
    </row>
    <row r="75895" spans="5:5" x14ac:dyDescent="0.25">
      <c r="E75895" s="19"/>
    </row>
    <row r="75896" spans="5:5" x14ac:dyDescent="0.25">
      <c r="E75896" s="19"/>
    </row>
    <row r="75897" spans="5:5" x14ac:dyDescent="0.25">
      <c r="E75897" s="19"/>
    </row>
    <row r="75898" spans="5:5" x14ac:dyDescent="0.25">
      <c r="E75898" s="19"/>
    </row>
    <row r="75899" spans="5:5" x14ac:dyDescent="0.25">
      <c r="E75899" s="19"/>
    </row>
    <row r="75900" spans="5:5" x14ac:dyDescent="0.25">
      <c r="E75900" s="19"/>
    </row>
    <row r="75901" spans="5:5" x14ac:dyDescent="0.25">
      <c r="E75901" s="19"/>
    </row>
    <row r="75902" spans="5:5" x14ac:dyDescent="0.25">
      <c r="E75902" s="19"/>
    </row>
    <row r="75903" spans="5:5" x14ac:dyDescent="0.25">
      <c r="E75903" s="19"/>
    </row>
    <row r="75904" spans="5:5" x14ac:dyDescent="0.25">
      <c r="E75904" s="19"/>
    </row>
    <row r="75905" spans="5:5" x14ac:dyDescent="0.25">
      <c r="E75905" s="19"/>
    </row>
    <row r="75906" spans="5:5" x14ac:dyDescent="0.25">
      <c r="E75906" s="19"/>
    </row>
    <row r="75907" spans="5:5" x14ac:dyDescent="0.25">
      <c r="E75907" s="19"/>
    </row>
    <row r="75908" spans="5:5" x14ac:dyDescent="0.25">
      <c r="E75908" s="19"/>
    </row>
    <row r="75909" spans="5:5" x14ac:dyDescent="0.25">
      <c r="E75909" s="19"/>
    </row>
    <row r="75910" spans="5:5" x14ac:dyDescent="0.25">
      <c r="E75910" s="19"/>
    </row>
    <row r="75911" spans="5:5" x14ac:dyDescent="0.25">
      <c r="E75911" s="19"/>
    </row>
    <row r="75912" spans="5:5" x14ac:dyDescent="0.25">
      <c r="E75912" s="19"/>
    </row>
    <row r="75913" spans="5:5" x14ac:dyDescent="0.25">
      <c r="E75913" s="19"/>
    </row>
    <row r="75914" spans="5:5" x14ac:dyDescent="0.25">
      <c r="E75914" s="19"/>
    </row>
    <row r="75915" spans="5:5" x14ac:dyDescent="0.25">
      <c r="E75915" s="19"/>
    </row>
    <row r="75916" spans="5:5" x14ac:dyDescent="0.25">
      <c r="E75916" s="19"/>
    </row>
    <row r="75917" spans="5:5" x14ac:dyDescent="0.25">
      <c r="E75917" s="19"/>
    </row>
    <row r="75918" spans="5:5" x14ac:dyDescent="0.25">
      <c r="E75918" s="19"/>
    </row>
    <row r="75919" spans="5:5" x14ac:dyDescent="0.25">
      <c r="E75919" s="19"/>
    </row>
    <row r="75920" spans="5:5" x14ac:dyDescent="0.25">
      <c r="E75920" s="19"/>
    </row>
    <row r="75921" spans="5:5" x14ac:dyDescent="0.25">
      <c r="E75921" s="19"/>
    </row>
    <row r="75922" spans="5:5" x14ac:dyDescent="0.25">
      <c r="E75922" s="19"/>
    </row>
    <row r="75923" spans="5:5" x14ac:dyDescent="0.25">
      <c r="E75923" s="19"/>
    </row>
    <row r="75924" spans="5:5" x14ac:dyDescent="0.25">
      <c r="E75924" s="19"/>
    </row>
    <row r="75925" spans="5:5" x14ac:dyDescent="0.25">
      <c r="E75925" s="19"/>
    </row>
    <row r="75926" spans="5:5" x14ac:dyDescent="0.25">
      <c r="E75926" s="19"/>
    </row>
    <row r="75927" spans="5:5" x14ac:dyDescent="0.25">
      <c r="E75927" s="19"/>
    </row>
    <row r="75928" spans="5:5" x14ac:dyDescent="0.25">
      <c r="E75928" s="19"/>
    </row>
    <row r="75929" spans="5:5" x14ac:dyDescent="0.25">
      <c r="E75929" s="19"/>
    </row>
    <row r="75930" spans="5:5" x14ac:dyDescent="0.25">
      <c r="E75930" s="19"/>
    </row>
    <row r="75931" spans="5:5" x14ac:dyDescent="0.25">
      <c r="E75931" s="19"/>
    </row>
    <row r="75932" spans="5:5" x14ac:dyDescent="0.25">
      <c r="E75932" s="19"/>
    </row>
    <row r="75933" spans="5:5" x14ac:dyDescent="0.25">
      <c r="E75933" s="19"/>
    </row>
    <row r="75934" spans="5:5" x14ac:dyDescent="0.25">
      <c r="E75934" s="19"/>
    </row>
    <row r="75935" spans="5:5" x14ac:dyDescent="0.25">
      <c r="E75935" s="19"/>
    </row>
    <row r="75936" spans="5:5" x14ac:dyDescent="0.25">
      <c r="E75936" s="19"/>
    </row>
    <row r="75937" spans="5:5" x14ac:dyDescent="0.25">
      <c r="E75937" s="19"/>
    </row>
    <row r="75938" spans="5:5" x14ac:dyDescent="0.25">
      <c r="E75938" s="19"/>
    </row>
    <row r="75939" spans="5:5" x14ac:dyDescent="0.25">
      <c r="E75939" s="19"/>
    </row>
    <row r="75940" spans="5:5" x14ac:dyDescent="0.25">
      <c r="E75940" s="19"/>
    </row>
    <row r="75941" spans="5:5" x14ac:dyDescent="0.25">
      <c r="E75941" s="19"/>
    </row>
    <row r="75942" spans="5:5" x14ac:dyDescent="0.25">
      <c r="E75942" s="19"/>
    </row>
    <row r="75943" spans="5:5" x14ac:dyDescent="0.25">
      <c r="E75943" s="19"/>
    </row>
    <row r="75944" spans="5:5" x14ac:dyDescent="0.25">
      <c r="E75944" s="19"/>
    </row>
    <row r="75945" spans="5:5" x14ac:dyDescent="0.25">
      <c r="E75945" s="19"/>
    </row>
    <row r="75946" spans="5:5" x14ac:dyDescent="0.25">
      <c r="E75946" s="19"/>
    </row>
    <row r="75947" spans="5:5" x14ac:dyDescent="0.25">
      <c r="E75947" s="19"/>
    </row>
    <row r="75948" spans="5:5" x14ac:dyDescent="0.25">
      <c r="E75948" s="19"/>
    </row>
    <row r="75949" spans="5:5" x14ac:dyDescent="0.25">
      <c r="E75949" s="19"/>
    </row>
    <row r="75950" spans="5:5" x14ac:dyDescent="0.25">
      <c r="E75950" s="19"/>
    </row>
    <row r="75951" spans="5:5" x14ac:dyDescent="0.25">
      <c r="E75951" s="19"/>
    </row>
    <row r="75952" spans="5:5" x14ac:dyDescent="0.25">
      <c r="E75952" s="19"/>
    </row>
    <row r="75953" spans="5:5" x14ac:dyDescent="0.25">
      <c r="E75953" s="19"/>
    </row>
    <row r="75954" spans="5:5" x14ac:dyDescent="0.25">
      <c r="E75954" s="19"/>
    </row>
    <row r="75955" spans="5:5" x14ac:dyDescent="0.25">
      <c r="E75955" s="19"/>
    </row>
    <row r="75956" spans="5:5" x14ac:dyDescent="0.25">
      <c r="E75956" s="19"/>
    </row>
    <row r="75957" spans="5:5" x14ac:dyDescent="0.25">
      <c r="E75957" s="19"/>
    </row>
    <row r="75958" spans="5:5" x14ac:dyDescent="0.25">
      <c r="E75958" s="19"/>
    </row>
    <row r="75959" spans="5:5" x14ac:dyDescent="0.25">
      <c r="E75959" s="19"/>
    </row>
    <row r="75960" spans="5:5" x14ac:dyDescent="0.25">
      <c r="E75960" s="19"/>
    </row>
    <row r="75961" spans="5:5" x14ac:dyDescent="0.25">
      <c r="E75961" s="19"/>
    </row>
    <row r="75962" spans="5:5" x14ac:dyDescent="0.25">
      <c r="E75962" s="19"/>
    </row>
    <row r="75963" spans="5:5" x14ac:dyDescent="0.25">
      <c r="E75963" s="19"/>
    </row>
    <row r="75964" spans="5:5" x14ac:dyDescent="0.25">
      <c r="E75964" s="19"/>
    </row>
    <row r="75965" spans="5:5" x14ac:dyDescent="0.25">
      <c r="E75965" s="19"/>
    </row>
    <row r="75966" spans="5:5" x14ac:dyDescent="0.25">
      <c r="E75966" s="19"/>
    </row>
    <row r="75967" spans="5:5" x14ac:dyDescent="0.25">
      <c r="E75967" s="19"/>
    </row>
    <row r="75968" spans="5:5" x14ac:dyDescent="0.25">
      <c r="E75968" s="19"/>
    </row>
    <row r="75969" spans="5:5" x14ac:dyDescent="0.25">
      <c r="E75969" s="19"/>
    </row>
    <row r="75970" spans="5:5" x14ac:dyDescent="0.25">
      <c r="E75970" s="19"/>
    </row>
    <row r="75971" spans="5:5" x14ac:dyDescent="0.25">
      <c r="E75971" s="19"/>
    </row>
    <row r="75972" spans="5:5" x14ac:dyDescent="0.25">
      <c r="E75972" s="19"/>
    </row>
    <row r="75973" spans="5:5" x14ac:dyDescent="0.25">
      <c r="E75973" s="19"/>
    </row>
    <row r="75974" spans="5:5" x14ac:dyDescent="0.25">
      <c r="E75974" s="19"/>
    </row>
    <row r="75975" spans="5:5" x14ac:dyDescent="0.25">
      <c r="E75975" s="19"/>
    </row>
    <row r="75976" spans="5:5" x14ac:dyDescent="0.25">
      <c r="E75976" s="19"/>
    </row>
    <row r="75977" spans="5:5" x14ac:dyDescent="0.25">
      <c r="E75977" s="19"/>
    </row>
    <row r="75978" spans="5:5" x14ac:dyDescent="0.25">
      <c r="E75978" s="19"/>
    </row>
    <row r="75979" spans="5:5" x14ac:dyDescent="0.25">
      <c r="E75979" s="19"/>
    </row>
    <row r="75980" spans="5:5" x14ac:dyDescent="0.25">
      <c r="E75980" s="19"/>
    </row>
    <row r="75981" spans="5:5" x14ac:dyDescent="0.25">
      <c r="E75981" s="19"/>
    </row>
    <row r="75982" spans="5:5" x14ac:dyDescent="0.25">
      <c r="E75982" s="19"/>
    </row>
    <row r="75983" spans="5:5" x14ac:dyDescent="0.25">
      <c r="E75983" s="19"/>
    </row>
    <row r="75984" spans="5:5" x14ac:dyDescent="0.25">
      <c r="E75984" s="19"/>
    </row>
    <row r="75985" spans="5:5" x14ac:dyDescent="0.25">
      <c r="E75985" s="19"/>
    </row>
    <row r="75986" spans="5:5" x14ac:dyDescent="0.25">
      <c r="E75986" s="19"/>
    </row>
    <row r="75987" spans="5:5" x14ac:dyDescent="0.25">
      <c r="E75987" s="19"/>
    </row>
    <row r="75988" spans="5:5" x14ac:dyDescent="0.25">
      <c r="E75988" s="19"/>
    </row>
    <row r="75989" spans="5:5" x14ac:dyDescent="0.25">
      <c r="E75989" s="19"/>
    </row>
    <row r="75990" spans="5:5" x14ac:dyDescent="0.25">
      <c r="E75990" s="19"/>
    </row>
    <row r="75991" spans="5:5" x14ac:dyDescent="0.25">
      <c r="E75991" s="19"/>
    </row>
    <row r="75992" spans="5:5" x14ac:dyDescent="0.25">
      <c r="E75992" s="19"/>
    </row>
    <row r="75993" spans="5:5" x14ac:dyDescent="0.25">
      <c r="E75993" s="19"/>
    </row>
    <row r="75994" spans="5:5" x14ac:dyDescent="0.25">
      <c r="E75994" s="19"/>
    </row>
    <row r="75995" spans="5:5" x14ac:dyDescent="0.25">
      <c r="E75995" s="19"/>
    </row>
    <row r="75996" spans="5:5" x14ac:dyDescent="0.25">
      <c r="E75996" s="19"/>
    </row>
    <row r="75997" spans="5:5" x14ac:dyDescent="0.25">
      <c r="E75997" s="19"/>
    </row>
    <row r="75998" spans="5:5" x14ac:dyDescent="0.25">
      <c r="E75998" s="19"/>
    </row>
    <row r="75999" spans="5:5" x14ac:dyDescent="0.25">
      <c r="E75999" s="19"/>
    </row>
    <row r="76000" spans="5:5" x14ac:dyDescent="0.25">
      <c r="E76000" s="19"/>
    </row>
    <row r="76001" spans="5:5" x14ac:dyDescent="0.25">
      <c r="E76001" s="19"/>
    </row>
    <row r="76002" spans="5:5" x14ac:dyDescent="0.25">
      <c r="E76002" s="19"/>
    </row>
    <row r="76003" spans="5:5" x14ac:dyDescent="0.25">
      <c r="E76003" s="19"/>
    </row>
    <row r="76004" spans="5:5" x14ac:dyDescent="0.25">
      <c r="E76004" s="19"/>
    </row>
    <row r="76005" spans="5:5" x14ac:dyDescent="0.25">
      <c r="E76005" s="19"/>
    </row>
    <row r="76006" spans="5:5" x14ac:dyDescent="0.25">
      <c r="E76006" s="19"/>
    </row>
    <row r="76007" spans="5:5" x14ac:dyDescent="0.25">
      <c r="E76007" s="19"/>
    </row>
    <row r="76008" spans="5:5" x14ac:dyDescent="0.25">
      <c r="E76008" s="19"/>
    </row>
    <row r="76009" spans="5:5" x14ac:dyDescent="0.25">
      <c r="E76009" s="19"/>
    </row>
    <row r="76010" spans="5:5" x14ac:dyDescent="0.25">
      <c r="E76010" s="19"/>
    </row>
    <row r="76011" spans="5:5" x14ac:dyDescent="0.25">
      <c r="E76011" s="19"/>
    </row>
    <row r="76012" spans="5:5" x14ac:dyDescent="0.25">
      <c r="E76012" s="19"/>
    </row>
    <row r="76013" spans="5:5" x14ac:dyDescent="0.25">
      <c r="E76013" s="19"/>
    </row>
    <row r="76014" spans="5:5" x14ac:dyDescent="0.25">
      <c r="E76014" s="19"/>
    </row>
    <row r="76015" spans="5:5" x14ac:dyDescent="0.25">
      <c r="E76015" s="19"/>
    </row>
    <row r="76016" spans="5:5" x14ac:dyDescent="0.25">
      <c r="E76016" s="19"/>
    </row>
    <row r="76017" spans="5:5" x14ac:dyDescent="0.25">
      <c r="E76017" s="19"/>
    </row>
    <row r="76018" spans="5:5" x14ac:dyDescent="0.25">
      <c r="E76018" s="19"/>
    </row>
    <row r="76019" spans="5:5" x14ac:dyDescent="0.25">
      <c r="E76019" s="19"/>
    </row>
    <row r="76020" spans="5:5" x14ac:dyDescent="0.25">
      <c r="E76020" s="19"/>
    </row>
    <row r="76021" spans="5:5" x14ac:dyDescent="0.25">
      <c r="E76021" s="19"/>
    </row>
    <row r="76022" spans="5:5" x14ac:dyDescent="0.25">
      <c r="E76022" s="19"/>
    </row>
    <row r="76023" spans="5:5" x14ac:dyDescent="0.25">
      <c r="E76023" s="19"/>
    </row>
    <row r="76024" spans="5:5" x14ac:dyDescent="0.25">
      <c r="E76024" s="19"/>
    </row>
    <row r="76025" spans="5:5" x14ac:dyDescent="0.25">
      <c r="E76025" s="19"/>
    </row>
    <row r="76026" spans="5:5" x14ac:dyDescent="0.25">
      <c r="E76026" s="19"/>
    </row>
    <row r="76027" spans="5:5" x14ac:dyDescent="0.25">
      <c r="E76027" s="19"/>
    </row>
    <row r="76028" spans="5:5" x14ac:dyDescent="0.25">
      <c r="E76028" s="19"/>
    </row>
    <row r="76029" spans="5:5" x14ac:dyDescent="0.25">
      <c r="E76029" s="19"/>
    </row>
    <row r="76030" spans="5:5" x14ac:dyDescent="0.25">
      <c r="E76030" s="19"/>
    </row>
    <row r="76031" spans="5:5" x14ac:dyDescent="0.25">
      <c r="E76031" s="19"/>
    </row>
    <row r="76032" spans="5:5" x14ac:dyDescent="0.25">
      <c r="E76032" s="19"/>
    </row>
    <row r="76033" spans="5:5" x14ac:dyDescent="0.25">
      <c r="E76033" s="19"/>
    </row>
    <row r="76034" spans="5:5" x14ac:dyDescent="0.25">
      <c r="E76034" s="19"/>
    </row>
    <row r="76035" spans="5:5" x14ac:dyDescent="0.25">
      <c r="E76035" s="19"/>
    </row>
    <row r="76036" spans="5:5" x14ac:dyDescent="0.25">
      <c r="E76036" s="19"/>
    </row>
    <row r="76037" spans="5:5" x14ac:dyDescent="0.25">
      <c r="E76037" s="19"/>
    </row>
    <row r="76038" spans="5:5" x14ac:dyDescent="0.25">
      <c r="E76038" s="19"/>
    </row>
    <row r="76039" spans="5:5" x14ac:dyDescent="0.25">
      <c r="E76039" s="19"/>
    </row>
    <row r="76040" spans="5:5" x14ac:dyDescent="0.25">
      <c r="E76040" s="19"/>
    </row>
    <row r="76041" spans="5:5" x14ac:dyDescent="0.25">
      <c r="E76041" s="19"/>
    </row>
    <row r="76042" spans="5:5" x14ac:dyDescent="0.25">
      <c r="E76042" s="19"/>
    </row>
    <row r="76043" spans="5:5" x14ac:dyDescent="0.25">
      <c r="E76043" s="19"/>
    </row>
    <row r="76044" spans="5:5" x14ac:dyDescent="0.25">
      <c r="E76044" s="19"/>
    </row>
    <row r="76045" spans="5:5" x14ac:dyDescent="0.25">
      <c r="E76045" s="19"/>
    </row>
    <row r="76046" spans="5:5" x14ac:dyDescent="0.25">
      <c r="E76046" s="19"/>
    </row>
    <row r="76047" spans="5:5" x14ac:dyDescent="0.25">
      <c r="E76047" s="19"/>
    </row>
    <row r="76048" spans="5:5" x14ac:dyDescent="0.25">
      <c r="E76048" s="19"/>
    </row>
    <row r="76049" spans="5:5" x14ac:dyDescent="0.25">
      <c r="E76049" s="19"/>
    </row>
    <row r="76050" spans="5:5" x14ac:dyDescent="0.25">
      <c r="E76050" s="19"/>
    </row>
    <row r="76051" spans="5:5" x14ac:dyDescent="0.25">
      <c r="E76051" s="19"/>
    </row>
    <row r="76052" spans="5:5" x14ac:dyDescent="0.25">
      <c r="E76052" s="19"/>
    </row>
    <row r="76053" spans="5:5" x14ac:dyDescent="0.25">
      <c r="E76053" s="19"/>
    </row>
    <row r="76054" spans="5:5" x14ac:dyDescent="0.25">
      <c r="E76054" s="19"/>
    </row>
    <row r="76055" spans="5:5" x14ac:dyDescent="0.25">
      <c r="E76055" s="19"/>
    </row>
    <row r="76056" spans="5:5" x14ac:dyDescent="0.25">
      <c r="E76056" s="19"/>
    </row>
    <row r="76057" spans="5:5" x14ac:dyDescent="0.25">
      <c r="E76057" s="19"/>
    </row>
    <row r="76058" spans="5:5" x14ac:dyDescent="0.25">
      <c r="E76058" s="19"/>
    </row>
    <row r="76059" spans="5:5" x14ac:dyDescent="0.25">
      <c r="E76059" s="19"/>
    </row>
    <row r="76060" spans="5:5" x14ac:dyDescent="0.25">
      <c r="E76060" s="19"/>
    </row>
    <row r="76061" spans="5:5" x14ac:dyDescent="0.25">
      <c r="E76061" s="19"/>
    </row>
    <row r="76062" spans="5:5" x14ac:dyDescent="0.25">
      <c r="E76062" s="19"/>
    </row>
    <row r="76063" spans="5:5" x14ac:dyDescent="0.25">
      <c r="E76063" s="19"/>
    </row>
    <row r="76064" spans="5:5" x14ac:dyDescent="0.25">
      <c r="E76064" s="19"/>
    </row>
    <row r="76065" spans="5:5" x14ac:dyDescent="0.25">
      <c r="E76065" s="19"/>
    </row>
    <row r="76066" spans="5:5" x14ac:dyDescent="0.25">
      <c r="E76066" s="19"/>
    </row>
    <row r="76067" spans="5:5" x14ac:dyDescent="0.25">
      <c r="E76067" s="19"/>
    </row>
    <row r="76068" spans="5:5" x14ac:dyDescent="0.25">
      <c r="E76068" s="19"/>
    </row>
    <row r="76069" spans="5:5" x14ac:dyDescent="0.25">
      <c r="E76069" s="19"/>
    </row>
    <row r="76070" spans="5:5" x14ac:dyDescent="0.25">
      <c r="E76070" s="19"/>
    </row>
    <row r="76071" spans="5:5" x14ac:dyDescent="0.25">
      <c r="E76071" s="19"/>
    </row>
    <row r="76072" spans="5:5" x14ac:dyDescent="0.25">
      <c r="E76072" s="19"/>
    </row>
    <row r="76073" spans="5:5" x14ac:dyDescent="0.25">
      <c r="E76073" s="19"/>
    </row>
    <row r="76074" spans="5:5" x14ac:dyDescent="0.25">
      <c r="E76074" s="19"/>
    </row>
    <row r="76075" spans="5:5" x14ac:dyDescent="0.25">
      <c r="E76075" s="19"/>
    </row>
    <row r="76076" spans="5:5" x14ac:dyDescent="0.25">
      <c r="E76076" s="19"/>
    </row>
    <row r="76077" spans="5:5" x14ac:dyDescent="0.25">
      <c r="E76077" s="19"/>
    </row>
    <row r="76078" spans="5:5" x14ac:dyDescent="0.25">
      <c r="E76078" s="19"/>
    </row>
    <row r="76079" spans="5:5" x14ac:dyDescent="0.25">
      <c r="E76079" s="19"/>
    </row>
    <row r="76080" spans="5:5" x14ac:dyDescent="0.25">
      <c r="E76080" s="19"/>
    </row>
    <row r="76081" spans="5:5" x14ac:dyDescent="0.25">
      <c r="E76081" s="19"/>
    </row>
    <row r="76082" spans="5:5" x14ac:dyDescent="0.25">
      <c r="E76082" s="19"/>
    </row>
    <row r="76083" spans="5:5" x14ac:dyDescent="0.25">
      <c r="E76083" s="19"/>
    </row>
    <row r="76084" spans="5:5" x14ac:dyDescent="0.25">
      <c r="E76084" s="19"/>
    </row>
    <row r="76085" spans="5:5" x14ac:dyDescent="0.25">
      <c r="E76085" s="19"/>
    </row>
    <row r="76086" spans="5:5" x14ac:dyDescent="0.25">
      <c r="E76086" s="19"/>
    </row>
    <row r="76087" spans="5:5" x14ac:dyDescent="0.25">
      <c r="E76087" s="19"/>
    </row>
    <row r="76088" spans="5:5" x14ac:dyDescent="0.25">
      <c r="E76088" s="19"/>
    </row>
    <row r="76089" spans="5:5" x14ac:dyDescent="0.25">
      <c r="E76089" s="19"/>
    </row>
    <row r="76090" spans="5:5" x14ac:dyDescent="0.25">
      <c r="E76090" s="19"/>
    </row>
    <row r="76091" spans="5:5" x14ac:dyDescent="0.25">
      <c r="E76091" s="19"/>
    </row>
    <row r="76092" spans="5:5" x14ac:dyDescent="0.25">
      <c r="E76092" s="19"/>
    </row>
    <row r="76093" spans="5:5" x14ac:dyDescent="0.25">
      <c r="E76093" s="19"/>
    </row>
    <row r="76094" spans="5:5" x14ac:dyDescent="0.25">
      <c r="E76094" s="19"/>
    </row>
    <row r="76095" spans="5:5" x14ac:dyDescent="0.25">
      <c r="E76095" s="19"/>
    </row>
    <row r="76096" spans="5:5" x14ac:dyDescent="0.25">
      <c r="E76096" s="19"/>
    </row>
    <row r="76097" spans="5:5" x14ac:dyDescent="0.25">
      <c r="E76097" s="19"/>
    </row>
    <row r="76098" spans="5:5" x14ac:dyDescent="0.25">
      <c r="E76098" s="19"/>
    </row>
    <row r="76099" spans="5:5" x14ac:dyDescent="0.25">
      <c r="E76099" s="19"/>
    </row>
    <row r="76100" spans="5:5" x14ac:dyDescent="0.25">
      <c r="E76100" s="19"/>
    </row>
    <row r="76101" spans="5:5" x14ac:dyDescent="0.25">
      <c r="E76101" s="19"/>
    </row>
    <row r="76102" spans="5:5" x14ac:dyDescent="0.25">
      <c r="E76102" s="19"/>
    </row>
    <row r="76103" spans="5:5" x14ac:dyDescent="0.25">
      <c r="E76103" s="19"/>
    </row>
    <row r="76104" spans="5:5" x14ac:dyDescent="0.25">
      <c r="E76104" s="19"/>
    </row>
    <row r="76105" spans="5:5" x14ac:dyDescent="0.25">
      <c r="E76105" s="19"/>
    </row>
    <row r="76106" spans="5:5" x14ac:dyDescent="0.25">
      <c r="E76106" s="19"/>
    </row>
    <row r="76107" spans="5:5" x14ac:dyDescent="0.25">
      <c r="E76107" s="19"/>
    </row>
    <row r="76108" spans="5:5" x14ac:dyDescent="0.25">
      <c r="E76108" s="19"/>
    </row>
    <row r="76109" spans="5:5" x14ac:dyDescent="0.25">
      <c r="E76109" s="19"/>
    </row>
    <row r="76110" spans="5:5" x14ac:dyDescent="0.25">
      <c r="E76110" s="19"/>
    </row>
    <row r="76111" spans="5:5" x14ac:dyDescent="0.25">
      <c r="E76111" s="19"/>
    </row>
    <row r="76112" spans="5:5" x14ac:dyDescent="0.25">
      <c r="E76112" s="19"/>
    </row>
    <row r="76113" spans="5:5" x14ac:dyDescent="0.25">
      <c r="E76113" s="19"/>
    </row>
    <row r="76114" spans="5:5" x14ac:dyDescent="0.25">
      <c r="E76114" s="19"/>
    </row>
    <row r="76115" spans="5:5" x14ac:dyDescent="0.25">
      <c r="E76115" s="19"/>
    </row>
    <row r="76116" spans="5:5" x14ac:dyDescent="0.25">
      <c r="E76116" s="19"/>
    </row>
    <row r="76117" spans="5:5" x14ac:dyDescent="0.25">
      <c r="E76117" s="19"/>
    </row>
    <row r="76118" spans="5:5" x14ac:dyDescent="0.25">
      <c r="E76118" s="19"/>
    </row>
    <row r="76119" spans="5:5" x14ac:dyDescent="0.25">
      <c r="E76119" s="19"/>
    </row>
    <row r="76120" spans="5:5" x14ac:dyDescent="0.25">
      <c r="E76120" s="19"/>
    </row>
    <row r="76121" spans="5:5" x14ac:dyDescent="0.25">
      <c r="E76121" s="19"/>
    </row>
    <row r="76122" spans="5:5" x14ac:dyDescent="0.25">
      <c r="E76122" s="19"/>
    </row>
    <row r="76123" spans="5:5" x14ac:dyDescent="0.25">
      <c r="E76123" s="19"/>
    </row>
    <row r="76124" spans="5:5" x14ac:dyDescent="0.25">
      <c r="E76124" s="19"/>
    </row>
    <row r="76125" spans="5:5" x14ac:dyDescent="0.25">
      <c r="E76125" s="19"/>
    </row>
    <row r="76126" spans="5:5" x14ac:dyDescent="0.25">
      <c r="E76126" s="19"/>
    </row>
    <row r="76127" spans="5:5" x14ac:dyDescent="0.25">
      <c r="E76127" s="19"/>
    </row>
    <row r="76128" spans="5:5" x14ac:dyDescent="0.25">
      <c r="E76128" s="19"/>
    </row>
    <row r="76129" spans="5:5" x14ac:dyDescent="0.25">
      <c r="E76129" s="19"/>
    </row>
    <row r="76130" spans="5:5" x14ac:dyDescent="0.25">
      <c r="E76130" s="19"/>
    </row>
    <row r="76131" spans="5:5" x14ac:dyDescent="0.25">
      <c r="E76131" s="19"/>
    </row>
    <row r="76132" spans="5:5" x14ac:dyDescent="0.25">
      <c r="E76132" s="19"/>
    </row>
    <row r="76133" spans="5:5" x14ac:dyDescent="0.25">
      <c r="E76133" s="19"/>
    </row>
    <row r="76134" spans="5:5" x14ac:dyDescent="0.25">
      <c r="E76134" s="19"/>
    </row>
    <row r="76135" spans="5:5" x14ac:dyDescent="0.25">
      <c r="E76135" s="19"/>
    </row>
    <row r="76136" spans="5:5" x14ac:dyDescent="0.25">
      <c r="E76136" s="19"/>
    </row>
    <row r="76137" spans="5:5" x14ac:dyDescent="0.25">
      <c r="E76137" s="19"/>
    </row>
    <row r="76138" spans="5:5" x14ac:dyDescent="0.25">
      <c r="E76138" s="19"/>
    </row>
    <row r="76139" spans="5:5" x14ac:dyDescent="0.25">
      <c r="E76139" s="19"/>
    </row>
    <row r="76140" spans="5:5" x14ac:dyDescent="0.25">
      <c r="E76140" s="19"/>
    </row>
    <row r="76141" spans="5:5" x14ac:dyDescent="0.25">
      <c r="E76141" s="19"/>
    </row>
    <row r="76142" spans="5:5" x14ac:dyDescent="0.25">
      <c r="E76142" s="19"/>
    </row>
    <row r="76143" spans="5:5" x14ac:dyDescent="0.25">
      <c r="E76143" s="19"/>
    </row>
    <row r="76144" spans="5:5" x14ac:dyDescent="0.25">
      <c r="E76144" s="19"/>
    </row>
    <row r="76145" spans="5:5" x14ac:dyDescent="0.25">
      <c r="E76145" s="19"/>
    </row>
    <row r="76146" spans="5:5" x14ac:dyDescent="0.25">
      <c r="E76146" s="19"/>
    </row>
    <row r="76147" spans="5:5" x14ac:dyDescent="0.25">
      <c r="E76147" s="19"/>
    </row>
    <row r="76148" spans="5:5" x14ac:dyDescent="0.25">
      <c r="E76148" s="19"/>
    </row>
    <row r="76149" spans="5:5" x14ac:dyDescent="0.25">
      <c r="E76149" s="19"/>
    </row>
    <row r="76150" spans="5:5" x14ac:dyDescent="0.25">
      <c r="E76150" s="19"/>
    </row>
    <row r="76151" spans="5:5" x14ac:dyDescent="0.25">
      <c r="E76151" s="19"/>
    </row>
    <row r="76152" spans="5:5" x14ac:dyDescent="0.25">
      <c r="E76152" s="19"/>
    </row>
    <row r="76153" spans="5:5" x14ac:dyDescent="0.25">
      <c r="E76153" s="19"/>
    </row>
    <row r="76154" spans="5:5" x14ac:dyDescent="0.25">
      <c r="E76154" s="19"/>
    </row>
    <row r="76155" spans="5:5" x14ac:dyDescent="0.25">
      <c r="E76155" s="19"/>
    </row>
    <row r="76156" spans="5:5" x14ac:dyDescent="0.25">
      <c r="E76156" s="19"/>
    </row>
    <row r="76157" spans="5:5" x14ac:dyDescent="0.25">
      <c r="E76157" s="19"/>
    </row>
    <row r="76158" spans="5:5" x14ac:dyDescent="0.25">
      <c r="E76158" s="19"/>
    </row>
    <row r="76159" spans="5:5" x14ac:dyDescent="0.25">
      <c r="E76159" s="19"/>
    </row>
    <row r="76160" spans="5:5" x14ac:dyDescent="0.25">
      <c r="E76160" s="19"/>
    </row>
    <row r="76161" spans="5:5" x14ac:dyDescent="0.25">
      <c r="E76161" s="19"/>
    </row>
    <row r="76162" spans="5:5" x14ac:dyDescent="0.25">
      <c r="E76162" s="19"/>
    </row>
    <row r="76163" spans="5:5" x14ac:dyDescent="0.25">
      <c r="E76163" s="19"/>
    </row>
    <row r="76164" spans="5:5" x14ac:dyDescent="0.25">
      <c r="E76164" s="19"/>
    </row>
    <row r="76165" spans="5:5" x14ac:dyDescent="0.25">
      <c r="E76165" s="19"/>
    </row>
    <row r="76166" spans="5:5" x14ac:dyDescent="0.25">
      <c r="E76166" s="19"/>
    </row>
    <row r="76167" spans="5:5" x14ac:dyDescent="0.25">
      <c r="E76167" s="19"/>
    </row>
    <row r="76168" spans="5:5" x14ac:dyDescent="0.25">
      <c r="E76168" s="19"/>
    </row>
    <row r="76169" spans="5:5" x14ac:dyDescent="0.25">
      <c r="E76169" s="19"/>
    </row>
    <row r="76170" spans="5:5" x14ac:dyDescent="0.25">
      <c r="E76170" s="19"/>
    </row>
    <row r="76171" spans="5:5" x14ac:dyDescent="0.25">
      <c r="E76171" s="19"/>
    </row>
    <row r="76172" spans="5:5" x14ac:dyDescent="0.25">
      <c r="E76172" s="19"/>
    </row>
    <row r="76173" spans="5:5" x14ac:dyDescent="0.25">
      <c r="E76173" s="19"/>
    </row>
    <row r="76174" spans="5:5" x14ac:dyDescent="0.25">
      <c r="E76174" s="19"/>
    </row>
    <row r="76175" spans="5:5" x14ac:dyDescent="0.25">
      <c r="E76175" s="19"/>
    </row>
    <row r="76176" spans="5:5" x14ac:dyDescent="0.25">
      <c r="E76176" s="19"/>
    </row>
    <row r="76177" spans="5:5" x14ac:dyDescent="0.25">
      <c r="E76177" s="19"/>
    </row>
    <row r="76178" spans="5:5" x14ac:dyDescent="0.25">
      <c r="E76178" s="19"/>
    </row>
    <row r="76179" spans="5:5" x14ac:dyDescent="0.25">
      <c r="E76179" s="19"/>
    </row>
    <row r="76180" spans="5:5" x14ac:dyDescent="0.25">
      <c r="E76180" s="19"/>
    </row>
    <row r="76181" spans="5:5" x14ac:dyDescent="0.25">
      <c r="E76181" s="19"/>
    </row>
    <row r="76182" spans="5:5" x14ac:dyDescent="0.25">
      <c r="E76182" s="19"/>
    </row>
    <row r="76183" spans="5:5" x14ac:dyDescent="0.25">
      <c r="E76183" s="19"/>
    </row>
    <row r="76184" spans="5:5" x14ac:dyDescent="0.25">
      <c r="E76184" s="19"/>
    </row>
    <row r="76185" spans="5:5" x14ac:dyDescent="0.25">
      <c r="E76185" s="19"/>
    </row>
    <row r="76186" spans="5:5" x14ac:dyDescent="0.25">
      <c r="E76186" s="19"/>
    </row>
    <row r="76187" spans="5:5" x14ac:dyDescent="0.25">
      <c r="E76187" s="19"/>
    </row>
    <row r="76188" spans="5:5" x14ac:dyDescent="0.25">
      <c r="E76188" s="19"/>
    </row>
    <row r="76189" spans="5:5" x14ac:dyDescent="0.25">
      <c r="E76189" s="19"/>
    </row>
    <row r="76190" spans="5:5" x14ac:dyDescent="0.25">
      <c r="E76190" s="19"/>
    </row>
    <row r="76191" spans="5:5" x14ac:dyDescent="0.25">
      <c r="E76191" s="19"/>
    </row>
    <row r="76192" spans="5:5" x14ac:dyDescent="0.25">
      <c r="E76192" s="19"/>
    </row>
    <row r="76193" spans="5:5" x14ac:dyDescent="0.25">
      <c r="E76193" s="19"/>
    </row>
    <row r="76194" spans="5:5" x14ac:dyDescent="0.25">
      <c r="E76194" s="19"/>
    </row>
    <row r="76195" spans="5:5" x14ac:dyDescent="0.25">
      <c r="E76195" s="19"/>
    </row>
    <row r="76196" spans="5:5" x14ac:dyDescent="0.25">
      <c r="E76196" s="19"/>
    </row>
    <row r="76197" spans="5:5" x14ac:dyDescent="0.25">
      <c r="E76197" s="19"/>
    </row>
    <row r="76198" spans="5:5" x14ac:dyDescent="0.25">
      <c r="E76198" s="19"/>
    </row>
    <row r="76199" spans="5:5" x14ac:dyDescent="0.25">
      <c r="E76199" s="19"/>
    </row>
    <row r="76200" spans="5:5" x14ac:dyDescent="0.25">
      <c r="E76200" s="19"/>
    </row>
    <row r="76201" spans="5:5" x14ac:dyDescent="0.25">
      <c r="E76201" s="19"/>
    </row>
    <row r="76202" spans="5:5" x14ac:dyDescent="0.25">
      <c r="E76202" s="19"/>
    </row>
    <row r="76203" spans="5:5" x14ac:dyDescent="0.25">
      <c r="E76203" s="19"/>
    </row>
    <row r="76204" spans="5:5" x14ac:dyDescent="0.25">
      <c r="E76204" s="19"/>
    </row>
    <row r="76205" spans="5:5" x14ac:dyDescent="0.25">
      <c r="E76205" s="19"/>
    </row>
    <row r="76206" spans="5:5" x14ac:dyDescent="0.25">
      <c r="E76206" s="19"/>
    </row>
    <row r="76207" spans="5:5" x14ac:dyDescent="0.25">
      <c r="E76207" s="19"/>
    </row>
    <row r="76208" spans="5:5" x14ac:dyDescent="0.25">
      <c r="E76208" s="19"/>
    </row>
    <row r="76209" spans="5:5" x14ac:dyDescent="0.25">
      <c r="E76209" s="19"/>
    </row>
    <row r="76210" spans="5:5" x14ac:dyDescent="0.25">
      <c r="E76210" s="19"/>
    </row>
    <row r="76211" spans="5:5" x14ac:dyDescent="0.25">
      <c r="E76211" s="19"/>
    </row>
    <row r="76212" spans="5:5" x14ac:dyDescent="0.25">
      <c r="E76212" s="19"/>
    </row>
    <row r="76213" spans="5:5" x14ac:dyDescent="0.25">
      <c r="E76213" s="19"/>
    </row>
    <row r="76214" spans="5:5" x14ac:dyDescent="0.25">
      <c r="E76214" s="19"/>
    </row>
    <row r="76215" spans="5:5" x14ac:dyDescent="0.25">
      <c r="E76215" s="19"/>
    </row>
    <row r="76216" spans="5:5" x14ac:dyDescent="0.25">
      <c r="E76216" s="19"/>
    </row>
    <row r="76217" spans="5:5" x14ac:dyDescent="0.25">
      <c r="E76217" s="19"/>
    </row>
    <row r="76218" spans="5:5" x14ac:dyDescent="0.25">
      <c r="E76218" s="19"/>
    </row>
    <row r="76219" spans="5:5" x14ac:dyDescent="0.25">
      <c r="E76219" s="19"/>
    </row>
    <row r="76220" spans="5:5" x14ac:dyDescent="0.25">
      <c r="E76220" s="19"/>
    </row>
    <row r="76221" spans="5:5" x14ac:dyDescent="0.25">
      <c r="E76221" s="19"/>
    </row>
    <row r="76222" spans="5:5" x14ac:dyDescent="0.25">
      <c r="E76222" s="19"/>
    </row>
    <row r="76223" spans="5:5" x14ac:dyDescent="0.25">
      <c r="E76223" s="19"/>
    </row>
    <row r="76224" spans="5:5" x14ac:dyDescent="0.25">
      <c r="E76224" s="19"/>
    </row>
    <row r="76225" spans="5:5" x14ac:dyDescent="0.25">
      <c r="E76225" s="19"/>
    </row>
    <row r="76226" spans="5:5" x14ac:dyDescent="0.25">
      <c r="E76226" s="19"/>
    </row>
    <row r="76227" spans="5:5" x14ac:dyDescent="0.25">
      <c r="E76227" s="19"/>
    </row>
    <row r="76228" spans="5:5" x14ac:dyDescent="0.25">
      <c r="E76228" s="19"/>
    </row>
    <row r="76229" spans="5:5" x14ac:dyDescent="0.25">
      <c r="E76229" s="19"/>
    </row>
    <row r="76230" spans="5:5" x14ac:dyDescent="0.25">
      <c r="E76230" s="19"/>
    </row>
    <row r="76231" spans="5:5" x14ac:dyDescent="0.25">
      <c r="E76231" s="19"/>
    </row>
    <row r="76232" spans="5:5" x14ac:dyDescent="0.25">
      <c r="E76232" s="19"/>
    </row>
    <row r="76233" spans="5:5" x14ac:dyDescent="0.25">
      <c r="E76233" s="19"/>
    </row>
    <row r="76234" spans="5:5" x14ac:dyDescent="0.25">
      <c r="E76234" s="19"/>
    </row>
    <row r="76235" spans="5:5" x14ac:dyDescent="0.25">
      <c r="E76235" s="19"/>
    </row>
    <row r="76236" spans="5:5" x14ac:dyDescent="0.25">
      <c r="E76236" s="19"/>
    </row>
    <row r="76237" spans="5:5" x14ac:dyDescent="0.25">
      <c r="E76237" s="19"/>
    </row>
    <row r="76238" spans="5:5" x14ac:dyDescent="0.25">
      <c r="E76238" s="19"/>
    </row>
    <row r="76239" spans="5:5" x14ac:dyDescent="0.25">
      <c r="E76239" s="19"/>
    </row>
    <row r="76240" spans="5:5" x14ac:dyDescent="0.25">
      <c r="E76240" s="19"/>
    </row>
    <row r="76241" spans="5:5" x14ac:dyDescent="0.25">
      <c r="E76241" s="19"/>
    </row>
    <row r="76242" spans="5:5" x14ac:dyDescent="0.25">
      <c r="E76242" s="19"/>
    </row>
    <row r="76243" spans="5:5" x14ac:dyDescent="0.25">
      <c r="E76243" s="19"/>
    </row>
    <row r="76244" spans="5:5" x14ac:dyDescent="0.25">
      <c r="E76244" s="19"/>
    </row>
    <row r="76245" spans="5:5" x14ac:dyDescent="0.25">
      <c r="E76245" s="19"/>
    </row>
    <row r="76246" spans="5:5" x14ac:dyDescent="0.25">
      <c r="E76246" s="19"/>
    </row>
    <row r="76247" spans="5:5" x14ac:dyDescent="0.25">
      <c r="E76247" s="19"/>
    </row>
    <row r="76248" spans="5:5" x14ac:dyDescent="0.25">
      <c r="E76248" s="19"/>
    </row>
    <row r="76249" spans="5:5" x14ac:dyDescent="0.25">
      <c r="E76249" s="19"/>
    </row>
    <row r="76250" spans="5:5" x14ac:dyDescent="0.25">
      <c r="E76250" s="19"/>
    </row>
    <row r="76251" spans="5:5" x14ac:dyDescent="0.25">
      <c r="E76251" s="19"/>
    </row>
    <row r="76252" spans="5:5" x14ac:dyDescent="0.25">
      <c r="E76252" s="19"/>
    </row>
    <row r="76253" spans="5:5" x14ac:dyDescent="0.25">
      <c r="E76253" s="19"/>
    </row>
    <row r="76254" spans="5:5" x14ac:dyDescent="0.25">
      <c r="E76254" s="19"/>
    </row>
    <row r="76255" spans="5:5" x14ac:dyDescent="0.25">
      <c r="E76255" s="19"/>
    </row>
    <row r="76256" spans="5:5" x14ac:dyDescent="0.25">
      <c r="E76256" s="19"/>
    </row>
    <row r="76257" spans="5:5" x14ac:dyDescent="0.25">
      <c r="E76257" s="19"/>
    </row>
    <row r="76258" spans="5:5" x14ac:dyDescent="0.25">
      <c r="E76258" s="19"/>
    </row>
    <row r="76259" spans="5:5" x14ac:dyDescent="0.25">
      <c r="E76259" s="19"/>
    </row>
    <row r="76260" spans="5:5" x14ac:dyDescent="0.25">
      <c r="E76260" s="19"/>
    </row>
    <row r="76261" spans="5:5" x14ac:dyDescent="0.25">
      <c r="E76261" s="19"/>
    </row>
    <row r="76262" spans="5:5" x14ac:dyDescent="0.25">
      <c r="E76262" s="19"/>
    </row>
    <row r="76263" spans="5:5" x14ac:dyDescent="0.25">
      <c r="E76263" s="19"/>
    </row>
    <row r="76264" spans="5:5" x14ac:dyDescent="0.25">
      <c r="E76264" s="19"/>
    </row>
    <row r="76265" spans="5:5" x14ac:dyDescent="0.25">
      <c r="E76265" s="19"/>
    </row>
    <row r="76266" spans="5:5" x14ac:dyDescent="0.25">
      <c r="E76266" s="19"/>
    </row>
    <row r="76267" spans="5:5" x14ac:dyDescent="0.25">
      <c r="E76267" s="19"/>
    </row>
    <row r="76268" spans="5:5" x14ac:dyDescent="0.25">
      <c r="E76268" s="19"/>
    </row>
    <row r="76269" spans="5:5" x14ac:dyDescent="0.25">
      <c r="E76269" s="19"/>
    </row>
    <row r="76270" spans="5:5" x14ac:dyDescent="0.25">
      <c r="E76270" s="19"/>
    </row>
    <row r="76271" spans="5:5" x14ac:dyDescent="0.25">
      <c r="E76271" s="19"/>
    </row>
    <row r="76272" spans="5:5" x14ac:dyDescent="0.25">
      <c r="E76272" s="19"/>
    </row>
    <row r="76273" spans="5:5" x14ac:dyDescent="0.25">
      <c r="E76273" s="19"/>
    </row>
    <row r="76274" spans="5:5" x14ac:dyDescent="0.25">
      <c r="E76274" s="19"/>
    </row>
    <row r="76275" spans="5:5" x14ac:dyDescent="0.25">
      <c r="E76275" s="19"/>
    </row>
    <row r="76276" spans="5:5" x14ac:dyDescent="0.25">
      <c r="E76276" s="19"/>
    </row>
    <row r="76277" spans="5:5" x14ac:dyDescent="0.25">
      <c r="E76277" s="19"/>
    </row>
    <row r="76278" spans="5:5" x14ac:dyDescent="0.25">
      <c r="E76278" s="19"/>
    </row>
    <row r="76279" spans="5:5" x14ac:dyDescent="0.25">
      <c r="E76279" s="19"/>
    </row>
    <row r="76280" spans="5:5" x14ac:dyDescent="0.25">
      <c r="E76280" s="19"/>
    </row>
    <row r="76281" spans="5:5" x14ac:dyDescent="0.25">
      <c r="E76281" s="19"/>
    </row>
    <row r="76282" spans="5:5" x14ac:dyDescent="0.25">
      <c r="E76282" s="19"/>
    </row>
    <row r="76283" spans="5:5" x14ac:dyDescent="0.25">
      <c r="E76283" s="19"/>
    </row>
    <row r="76284" spans="5:5" x14ac:dyDescent="0.25">
      <c r="E76284" s="19"/>
    </row>
    <row r="76285" spans="5:5" x14ac:dyDescent="0.25">
      <c r="E76285" s="19"/>
    </row>
    <row r="76286" spans="5:5" x14ac:dyDescent="0.25">
      <c r="E76286" s="19"/>
    </row>
    <row r="76287" spans="5:5" x14ac:dyDescent="0.25">
      <c r="E76287" s="19"/>
    </row>
    <row r="76288" spans="5:5" x14ac:dyDescent="0.25">
      <c r="E76288" s="19"/>
    </row>
    <row r="76289" spans="5:5" x14ac:dyDescent="0.25">
      <c r="E76289" s="19"/>
    </row>
    <row r="76290" spans="5:5" x14ac:dyDescent="0.25">
      <c r="E76290" s="19"/>
    </row>
    <row r="76291" spans="5:5" x14ac:dyDescent="0.25">
      <c r="E76291" s="19"/>
    </row>
    <row r="76292" spans="5:5" x14ac:dyDescent="0.25">
      <c r="E76292" s="19"/>
    </row>
    <row r="76293" spans="5:5" x14ac:dyDescent="0.25">
      <c r="E76293" s="19"/>
    </row>
    <row r="76294" spans="5:5" x14ac:dyDescent="0.25">
      <c r="E76294" s="19"/>
    </row>
    <row r="76295" spans="5:5" x14ac:dyDescent="0.25">
      <c r="E76295" s="19"/>
    </row>
    <row r="76296" spans="5:5" x14ac:dyDescent="0.25">
      <c r="E76296" s="19"/>
    </row>
    <row r="76297" spans="5:5" x14ac:dyDescent="0.25">
      <c r="E76297" s="19"/>
    </row>
    <row r="76298" spans="5:5" x14ac:dyDescent="0.25">
      <c r="E76298" s="19"/>
    </row>
    <row r="76299" spans="5:5" x14ac:dyDescent="0.25">
      <c r="E76299" s="19"/>
    </row>
    <row r="76300" spans="5:5" x14ac:dyDescent="0.25">
      <c r="E76300" s="19"/>
    </row>
    <row r="76301" spans="5:5" x14ac:dyDescent="0.25">
      <c r="E76301" s="19"/>
    </row>
    <row r="76302" spans="5:5" x14ac:dyDescent="0.25">
      <c r="E76302" s="19"/>
    </row>
    <row r="76303" spans="5:5" x14ac:dyDescent="0.25">
      <c r="E76303" s="19"/>
    </row>
    <row r="76304" spans="5:5" x14ac:dyDescent="0.25">
      <c r="E76304" s="19"/>
    </row>
    <row r="76305" spans="5:5" x14ac:dyDescent="0.25">
      <c r="E76305" s="19"/>
    </row>
    <row r="76306" spans="5:5" x14ac:dyDescent="0.25">
      <c r="E76306" s="19"/>
    </row>
    <row r="76307" spans="5:5" x14ac:dyDescent="0.25">
      <c r="E76307" s="19"/>
    </row>
    <row r="76308" spans="5:5" x14ac:dyDescent="0.25">
      <c r="E76308" s="19"/>
    </row>
    <row r="76309" spans="5:5" x14ac:dyDescent="0.25">
      <c r="E76309" s="19"/>
    </row>
    <row r="76310" spans="5:5" x14ac:dyDescent="0.25">
      <c r="E76310" s="19"/>
    </row>
    <row r="76311" spans="5:5" x14ac:dyDescent="0.25">
      <c r="E76311" s="19"/>
    </row>
    <row r="76312" spans="5:5" x14ac:dyDescent="0.25">
      <c r="E76312" s="19"/>
    </row>
    <row r="76313" spans="5:5" x14ac:dyDescent="0.25">
      <c r="E76313" s="19"/>
    </row>
    <row r="76314" spans="5:5" x14ac:dyDescent="0.25">
      <c r="E76314" s="19"/>
    </row>
    <row r="76315" spans="5:5" x14ac:dyDescent="0.25">
      <c r="E76315" s="19"/>
    </row>
    <row r="76316" spans="5:5" x14ac:dyDescent="0.25">
      <c r="E76316" s="19"/>
    </row>
    <row r="76317" spans="5:5" x14ac:dyDescent="0.25">
      <c r="E76317" s="19"/>
    </row>
    <row r="76318" spans="5:5" x14ac:dyDescent="0.25">
      <c r="E76318" s="19"/>
    </row>
    <row r="76319" spans="5:5" x14ac:dyDescent="0.25">
      <c r="E76319" s="19"/>
    </row>
    <row r="76320" spans="5:5" x14ac:dyDescent="0.25">
      <c r="E76320" s="19"/>
    </row>
    <row r="76321" spans="5:5" x14ac:dyDescent="0.25">
      <c r="E76321" s="19"/>
    </row>
    <row r="76322" spans="5:5" x14ac:dyDescent="0.25">
      <c r="E76322" s="19"/>
    </row>
    <row r="76323" spans="5:5" x14ac:dyDescent="0.25">
      <c r="E76323" s="19"/>
    </row>
    <row r="76324" spans="5:5" x14ac:dyDescent="0.25">
      <c r="E76324" s="19"/>
    </row>
    <row r="76325" spans="5:5" x14ac:dyDescent="0.25">
      <c r="E76325" s="19"/>
    </row>
    <row r="76326" spans="5:5" x14ac:dyDescent="0.25">
      <c r="E76326" s="19"/>
    </row>
    <row r="76327" spans="5:5" x14ac:dyDescent="0.25">
      <c r="E76327" s="19"/>
    </row>
    <row r="76328" spans="5:5" x14ac:dyDescent="0.25">
      <c r="E76328" s="19"/>
    </row>
    <row r="76329" spans="5:5" x14ac:dyDescent="0.25">
      <c r="E76329" s="19"/>
    </row>
    <row r="76330" spans="5:5" x14ac:dyDescent="0.25">
      <c r="E76330" s="19"/>
    </row>
    <row r="76331" spans="5:5" x14ac:dyDescent="0.25">
      <c r="E76331" s="19"/>
    </row>
    <row r="76332" spans="5:5" x14ac:dyDescent="0.25">
      <c r="E76332" s="19"/>
    </row>
    <row r="76333" spans="5:5" x14ac:dyDescent="0.25">
      <c r="E76333" s="19"/>
    </row>
    <row r="76334" spans="5:5" x14ac:dyDescent="0.25">
      <c r="E76334" s="19"/>
    </row>
    <row r="76335" spans="5:5" x14ac:dyDescent="0.25">
      <c r="E76335" s="19"/>
    </row>
    <row r="76336" spans="5:5" x14ac:dyDescent="0.25">
      <c r="E76336" s="19"/>
    </row>
    <row r="76337" spans="5:5" x14ac:dyDescent="0.25">
      <c r="E76337" s="19"/>
    </row>
    <row r="76338" spans="5:5" x14ac:dyDescent="0.25">
      <c r="E76338" s="19"/>
    </row>
    <row r="76339" spans="5:5" x14ac:dyDescent="0.25">
      <c r="E76339" s="19"/>
    </row>
    <row r="76340" spans="5:5" x14ac:dyDescent="0.25">
      <c r="E76340" s="19"/>
    </row>
    <row r="76341" spans="5:5" x14ac:dyDescent="0.25">
      <c r="E76341" s="19"/>
    </row>
    <row r="76342" spans="5:5" x14ac:dyDescent="0.25">
      <c r="E76342" s="19"/>
    </row>
    <row r="76343" spans="5:5" x14ac:dyDescent="0.25">
      <c r="E76343" s="19"/>
    </row>
    <row r="76344" spans="5:5" x14ac:dyDescent="0.25">
      <c r="E76344" s="19"/>
    </row>
    <row r="76345" spans="5:5" x14ac:dyDescent="0.25">
      <c r="E76345" s="19"/>
    </row>
    <row r="76346" spans="5:5" x14ac:dyDescent="0.25">
      <c r="E76346" s="19"/>
    </row>
    <row r="76347" spans="5:5" x14ac:dyDescent="0.25">
      <c r="E76347" s="19"/>
    </row>
    <row r="76348" spans="5:5" x14ac:dyDescent="0.25">
      <c r="E76348" s="19"/>
    </row>
    <row r="76349" spans="5:5" x14ac:dyDescent="0.25">
      <c r="E76349" s="19"/>
    </row>
    <row r="76350" spans="5:5" x14ac:dyDescent="0.25">
      <c r="E76350" s="19"/>
    </row>
    <row r="76351" spans="5:5" x14ac:dyDescent="0.25">
      <c r="E76351" s="19"/>
    </row>
    <row r="76352" spans="5:5" x14ac:dyDescent="0.25">
      <c r="E76352" s="19"/>
    </row>
    <row r="76353" spans="5:5" x14ac:dyDescent="0.25">
      <c r="E76353" s="19"/>
    </row>
    <row r="76354" spans="5:5" x14ac:dyDescent="0.25">
      <c r="E76354" s="19"/>
    </row>
    <row r="76355" spans="5:5" x14ac:dyDescent="0.25">
      <c r="E76355" s="19"/>
    </row>
    <row r="76356" spans="5:5" x14ac:dyDescent="0.25">
      <c r="E76356" s="19"/>
    </row>
    <row r="76357" spans="5:5" x14ac:dyDescent="0.25">
      <c r="E76357" s="19"/>
    </row>
    <row r="76358" spans="5:5" x14ac:dyDescent="0.25">
      <c r="E76358" s="19"/>
    </row>
    <row r="76359" spans="5:5" x14ac:dyDescent="0.25">
      <c r="E76359" s="19"/>
    </row>
    <row r="76360" spans="5:5" x14ac:dyDescent="0.25">
      <c r="E76360" s="19"/>
    </row>
    <row r="76361" spans="5:5" x14ac:dyDescent="0.25">
      <c r="E76361" s="19"/>
    </row>
    <row r="76362" spans="5:5" x14ac:dyDescent="0.25">
      <c r="E76362" s="19"/>
    </row>
    <row r="76363" spans="5:5" x14ac:dyDescent="0.25">
      <c r="E76363" s="19"/>
    </row>
    <row r="76364" spans="5:5" x14ac:dyDescent="0.25">
      <c r="E76364" s="19"/>
    </row>
    <row r="76365" spans="5:5" x14ac:dyDescent="0.25">
      <c r="E76365" s="19"/>
    </row>
    <row r="76366" spans="5:5" x14ac:dyDescent="0.25">
      <c r="E76366" s="19"/>
    </row>
    <row r="76367" spans="5:5" x14ac:dyDescent="0.25">
      <c r="E76367" s="19"/>
    </row>
    <row r="76368" spans="5:5" x14ac:dyDescent="0.25">
      <c r="E76368" s="19"/>
    </row>
    <row r="76369" spans="5:5" x14ac:dyDescent="0.25">
      <c r="E76369" s="19"/>
    </row>
    <row r="76370" spans="5:5" x14ac:dyDescent="0.25">
      <c r="E76370" s="19"/>
    </row>
    <row r="76371" spans="5:5" x14ac:dyDescent="0.25">
      <c r="E76371" s="19"/>
    </row>
    <row r="76372" spans="5:5" x14ac:dyDescent="0.25">
      <c r="E76372" s="19"/>
    </row>
    <row r="76373" spans="5:5" x14ac:dyDescent="0.25">
      <c r="E76373" s="19"/>
    </row>
    <row r="76374" spans="5:5" x14ac:dyDescent="0.25">
      <c r="E76374" s="19"/>
    </row>
    <row r="76375" spans="5:5" x14ac:dyDescent="0.25">
      <c r="E76375" s="19"/>
    </row>
    <row r="76376" spans="5:5" x14ac:dyDescent="0.25">
      <c r="E76376" s="19"/>
    </row>
    <row r="76377" spans="5:5" x14ac:dyDescent="0.25">
      <c r="E76377" s="19"/>
    </row>
    <row r="76378" spans="5:5" x14ac:dyDescent="0.25">
      <c r="E76378" s="19"/>
    </row>
    <row r="76379" spans="5:5" x14ac:dyDescent="0.25">
      <c r="E76379" s="19"/>
    </row>
    <row r="76380" spans="5:5" x14ac:dyDescent="0.25">
      <c r="E76380" s="19"/>
    </row>
    <row r="76381" spans="5:5" x14ac:dyDescent="0.25">
      <c r="E76381" s="19"/>
    </row>
    <row r="76382" spans="5:5" x14ac:dyDescent="0.25">
      <c r="E76382" s="19"/>
    </row>
    <row r="76383" spans="5:5" x14ac:dyDescent="0.25">
      <c r="E76383" s="19"/>
    </row>
    <row r="76384" spans="5:5" x14ac:dyDescent="0.25">
      <c r="E76384" s="19"/>
    </row>
    <row r="76385" spans="5:5" x14ac:dyDescent="0.25">
      <c r="E76385" s="19"/>
    </row>
    <row r="76386" spans="5:5" x14ac:dyDescent="0.25">
      <c r="E76386" s="19"/>
    </row>
    <row r="76387" spans="5:5" x14ac:dyDescent="0.25">
      <c r="E76387" s="19"/>
    </row>
    <row r="76388" spans="5:5" x14ac:dyDescent="0.25">
      <c r="E76388" s="19"/>
    </row>
    <row r="76389" spans="5:5" x14ac:dyDescent="0.25">
      <c r="E76389" s="19"/>
    </row>
    <row r="76390" spans="5:5" x14ac:dyDescent="0.25">
      <c r="E76390" s="19"/>
    </row>
    <row r="76391" spans="5:5" x14ac:dyDescent="0.25">
      <c r="E76391" s="19"/>
    </row>
    <row r="76392" spans="5:5" x14ac:dyDescent="0.25">
      <c r="E76392" s="19"/>
    </row>
    <row r="76393" spans="5:5" x14ac:dyDescent="0.25">
      <c r="E76393" s="19"/>
    </row>
    <row r="76394" spans="5:5" x14ac:dyDescent="0.25">
      <c r="E76394" s="19"/>
    </row>
    <row r="76395" spans="5:5" x14ac:dyDescent="0.25">
      <c r="E76395" s="19"/>
    </row>
    <row r="76396" spans="5:5" x14ac:dyDescent="0.25">
      <c r="E76396" s="19"/>
    </row>
    <row r="76397" spans="5:5" x14ac:dyDescent="0.25">
      <c r="E76397" s="19"/>
    </row>
    <row r="76398" spans="5:5" x14ac:dyDescent="0.25">
      <c r="E76398" s="19"/>
    </row>
    <row r="76399" spans="5:5" x14ac:dyDescent="0.25">
      <c r="E76399" s="19"/>
    </row>
    <row r="76400" spans="5:5" x14ac:dyDescent="0.25">
      <c r="E76400" s="19"/>
    </row>
    <row r="76401" spans="5:5" x14ac:dyDescent="0.25">
      <c r="E76401" s="19"/>
    </row>
    <row r="76402" spans="5:5" x14ac:dyDescent="0.25">
      <c r="E76402" s="19"/>
    </row>
    <row r="76403" spans="5:5" x14ac:dyDescent="0.25">
      <c r="E76403" s="19"/>
    </row>
    <row r="76404" spans="5:5" x14ac:dyDescent="0.25">
      <c r="E76404" s="19"/>
    </row>
    <row r="76405" spans="5:5" x14ac:dyDescent="0.25">
      <c r="E76405" s="19"/>
    </row>
    <row r="76406" spans="5:5" x14ac:dyDescent="0.25">
      <c r="E76406" s="19"/>
    </row>
    <row r="76407" spans="5:5" x14ac:dyDescent="0.25">
      <c r="E76407" s="19"/>
    </row>
    <row r="76408" spans="5:5" x14ac:dyDescent="0.25">
      <c r="E76408" s="19"/>
    </row>
    <row r="76409" spans="5:5" x14ac:dyDescent="0.25">
      <c r="E76409" s="19"/>
    </row>
    <row r="76410" spans="5:5" x14ac:dyDescent="0.25">
      <c r="E76410" s="19"/>
    </row>
    <row r="76411" spans="5:5" x14ac:dyDescent="0.25">
      <c r="E76411" s="19"/>
    </row>
    <row r="76412" spans="5:5" x14ac:dyDescent="0.25">
      <c r="E76412" s="19"/>
    </row>
    <row r="76413" spans="5:5" x14ac:dyDescent="0.25">
      <c r="E76413" s="19"/>
    </row>
    <row r="76414" spans="5:5" x14ac:dyDescent="0.25">
      <c r="E76414" s="19"/>
    </row>
    <row r="76415" spans="5:5" x14ac:dyDescent="0.25">
      <c r="E76415" s="19"/>
    </row>
    <row r="76416" spans="5:5" x14ac:dyDescent="0.25">
      <c r="E76416" s="19"/>
    </row>
    <row r="76417" spans="5:5" x14ac:dyDescent="0.25">
      <c r="E76417" s="19"/>
    </row>
    <row r="76418" spans="5:5" x14ac:dyDescent="0.25">
      <c r="E76418" s="19"/>
    </row>
    <row r="76419" spans="5:5" x14ac:dyDescent="0.25">
      <c r="E76419" s="19"/>
    </row>
    <row r="76420" spans="5:5" x14ac:dyDescent="0.25">
      <c r="E76420" s="19"/>
    </row>
    <row r="76421" spans="5:5" x14ac:dyDescent="0.25">
      <c r="E76421" s="19"/>
    </row>
    <row r="76422" spans="5:5" x14ac:dyDescent="0.25">
      <c r="E76422" s="19"/>
    </row>
    <row r="76423" spans="5:5" x14ac:dyDescent="0.25">
      <c r="E76423" s="19"/>
    </row>
    <row r="76424" spans="5:5" x14ac:dyDescent="0.25">
      <c r="E76424" s="19"/>
    </row>
    <row r="76425" spans="5:5" x14ac:dyDescent="0.25">
      <c r="E76425" s="19"/>
    </row>
    <row r="76426" spans="5:5" x14ac:dyDescent="0.25">
      <c r="E76426" s="19"/>
    </row>
    <row r="76427" spans="5:5" x14ac:dyDescent="0.25">
      <c r="E76427" s="19"/>
    </row>
    <row r="76428" spans="5:5" x14ac:dyDescent="0.25">
      <c r="E76428" s="19"/>
    </row>
    <row r="76429" spans="5:5" x14ac:dyDescent="0.25">
      <c r="E76429" s="19"/>
    </row>
    <row r="76430" spans="5:5" x14ac:dyDescent="0.25">
      <c r="E76430" s="19"/>
    </row>
    <row r="76431" spans="5:5" x14ac:dyDescent="0.25">
      <c r="E76431" s="19"/>
    </row>
    <row r="76432" spans="5:5" x14ac:dyDescent="0.25">
      <c r="E76432" s="19"/>
    </row>
    <row r="76433" spans="5:5" x14ac:dyDescent="0.25">
      <c r="E76433" s="19"/>
    </row>
    <row r="76434" spans="5:5" x14ac:dyDescent="0.25">
      <c r="E76434" s="19"/>
    </row>
    <row r="76435" spans="5:5" x14ac:dyDescent="0.25">
      <c r="E76435" s="19"/>
    </row>
    <row r="76436" spans="5:5" x14ac:dyDescent="0.25">
      <c r="E76436" s="19"/>
    </row>
    <row r="76437" spans="5:5" x14ac:dyDescent="0.25">
      <c r="E76437" s="19"/>
    </row>
    <row r="76438" spans="5:5" x14ac:dyDescent="0.25">
      <c r="E76438" s="19"/>
    </row>
    <row r="76439" spans="5:5" x14ac:dyDescent="0.25">
      <c r="E76439" s="19"/>
    </row>
    <row r="76440" spans="5:5" x14ac:dyDescent="0.25">
      <c r="E76440" s="19"/>
    </row>
    <row r="76441" spans="5:5" x14ac:dyDescent="0.25">
      <c r="E76441" s="19"/>
    </row>
    <row r="76442" spans="5:5" x14ac:dyDescent="0.25">
      <c r="E76442" s="19"/>
    </row>
    <row r="76443" spans="5:5" x14ac:dyDescent="0.25">
      <c r="E76443" s="19"/>
    </row>
    <row r="76444" spans="5:5" x14ac:dyDescent="0.25">
      <c r="E76444" s="19"/>
    </row>
    <row r="76445" spans="5:5" x14ac:dyDescent="0.25">
      <c r="E76445" s="19"/>
    </row>
    <row r="76446" spans="5:5" x14ac:dyDescent="0.25">
      <c r="E76446" s="19"/>
    </row>
    <row r="76447" spans="5:5" x14ac:dyDescent="0.25">
      <c r="E76447" s="19"/>
    </row>
    <row r="76448" spans="5:5" x14ac:dyDescent="0.25">
      <c r="E76448" s="19"/>
    </row>
    <row r="76449" spans="5:5" x14ac:dyDescent="0.25">
      <c r="E76449" s="19"/>
    </row>
    <row r="76450" spans="5:5" x14ac:dyDescent="0.25">
      <c r="E76450" s="19"/>
    </row>
    <row r="76451" spans="5:5" x14ac:dyDescent="0.25">
      <c r="E76451" s="19"/>
    </row>
    <row r="76452" spans="5:5" x14ac:dyDescent="0.25">
      <c r="E76452" s="19"/>
    </row>
    <row r="76453" spans="5:5" x14ac:dyDescent="0.25">
      <c r="E76453" s="19"/>
    </row>
    <row r="76454" spans="5:5" x14ac:dyDescent="0.25">
      <c r="E76454" s="19"/>
    </row>
    <row r="76455" spans="5:5" x14ac:dyDescent="0.25">
      <c r="E76455" s="19"/>
    </row>
    <row r="76456" spans="5:5" x14ac:dyDescent="0.25">
      <c r="E76456" s="19"/>
    </row>
    <row r="76457" spans="5:5" x14ac:dyDescent="0.25">
      <c r="E76457" s="19"/>
    </row>
    <row r="76458" spans="5:5" x14ac:dyDescent="0.25">
      <c r="E76458" s="19"/>
    </row>
    <row r="76459" spans="5:5" x14ac:dyDescent="0.25">
      <c r="E76459" s="19"/>
    </row>
    <row r="76460" spans="5:5" x14ac:dyDescent="0.25">
      <c r="E76460" s="19"/>
    </row>
    <row r="76461" spans="5:5" x14ac:dyDescent="0.25">
      <c r="E76461" s="19"/>
    </row>
    <row r="76462" spans="5:5" x14ac:dyDescent="0.25">
      <c r="E76462" s="19"/>
    </row>
    <row r="76463" spans="5:5" x14ac:dyDescent="0.25">
      <c r="E76463" s="19"/>
    </row>
    <row r="76464" spans="5:5" x14ac:dyDescent="0.25">
      <c r="E76464" s="19"/>
    </row>
    <row r="76465" spans="5:5" x14ac:dyDescent="0.25">
      <c r="E76465" s="19"/>
    </row>
    <row r="76466" spans="5:5" x14ac:dyDescent="0.25">
      <c r="E76466" s="19"/>
    </row>
    <row r="76467" spans="5:5" x14ac:dyDescent="0.25">
      <c r="E76467" s="19"/>
    </row>
    <row r="76468" spans="5:5" x14ac:dyDescent="0.25">
      <c r="E76468" s="19"/>
    </row>
    <row r="76469" spans="5:5" x14ac:dyDescent="0.25">
      <c r="E76469" s="19"/>
    </row>
    <row r="76470" spans="5:5" x14ac:dyDescent="0.25">
      <c r="E76470" s="19"/>
    </row>
    <row r="76471" spans="5:5" x14ac:dyDescent="0.25">
      <c r="E76471" s="19"/>
    </row>
    <row r="76472" spans="5:5" x14ac:dyDescent="0.25">
      <c r="E76472" s="19"/>
    </row>
    <row r="76473" spans="5:5" x14ac:dyDescent="0.25">
      <c r="E76473" s="19"/>
    </row>
    <row r="76474" spans="5:5" x14ac:dyDescent="0.25">
      <c r="E76474" s="19"/>
    </row>
    <row r="76475" spans="5:5" x14ac:dyDescent="0.25">
      <c r="E76475" s="19"/>
    </row>
    <row r="76476" spans="5:5" x14ac:dyDescent="0.25">
      <c r="E76476" s="19"/>
    </row>
    <row r="76477" spans="5:5" x14ac:dyDescent="0.25">
      <c r="E76477" s="19"/>
    </row>
    <row r="76478" spans="5:5" x14ac:dyDescent="0.25">
      <c r="E76478" s="19"/>
    </row>
    <row r="76479" spans="5:5" x14ac:dyDescent="0.25">
      <c r="E76479" s="19"/>
    </row>
    <row r="76480" spans="5:5" x14ac:dyDescent="0.25">
      <c r="E76480" s="19"/>
    </row>
    <row r="76481" spans="5:5" x14ac:dyDescent="0.25">
      <c r="E76481" s="19"/>
    </row>
    <row r="76482" spans="5:5" x14ac:dyDescent="0.25">
      <c r="E76482" s="19"/>
    </row>
    <row r="76483" spans="5:5" x14ac:dyDescent="0.25">
      <c r="E76483" s="19"/>
    </row>
    <row r="76484" spans="5:5" x14ac:dyDescent="0.25">
      <c r="E76484" s="19"/>
    </row>
    <row r="76485" spans="5:5" x14ac:dyDescent="0.25">
      <c r="E76485" s="19"/>
    </row>
    <row r="76486" spans="5:5" x14ac:dyDescent="0.25">
      <c r="E76486" s="19"/>
    </row>
    <row r="76487" spans="5:5" x14ac:dyDescent="0.25">
      <c r="E76487" s="19"/>
    </row>
    <row r="76488" spans="5:5" x14ac:dyDescent="0.25">
      <c r="E76488" s="19"/>
    </row>
    <row r="76489" spans="5:5" x14ac:dyDescent="0.25">
      <c r="E76489" s="19"/>
    </row>
    <row r="76490" spans="5:5" x14ac:dyDescent="0.25">
      <c r="E76490" s="19"/>
    </row>
    <row r="76491" spans="5:5" x14ac:dyDescent="0.25">
      <c r="E76491" s="19"/>
    </row>
    <row r="76492" spans="5:5" x14ac:dyDescent="0.25">
      <c r="E76492" s="19"/>
    </row>
    <row r="76493" spans="5:5" x14ac:dyDescent="0.25">
      <c r="E76493" s="19"/>
    </row>
    <row r="76494" spans="5:5" x14ac:dyDescent="0.25">
      <c r="E76494" s="19"/>
    </row>
    <row r="76495" spans="5:5" x14ac:dyDescent="0.25">
      <c r="E76495" s="19"/>
    </row>
    <row r="76496" spans="5:5" x14ac:dyDescent="0.25">
      <c r="E76496" s="19"/>
    </row>
    <row r="76497" spans="5:5" x14ac:dyDescent="0.25">
      <c r="E76497" s="19"/>
    </row>
    <row r="76498" spans="5:5" x14ac:dyDescent="0.25">
      <c r="E76498" s="19"/>
    </row>
    <row r="76499" spans="5:5" x14ac:dyDescent="0.25">
      <c r="E76499" s="19"/>
    </row>
    <row r="76500" spans="5:5" x14ac:dyDescent="0.25">
      <c r="E76500" s="19"/>
    </row>
    <row r="76501" spans="5:5" x14ac:dyDescent="0.25">
      <c r="E76501" s="19"/>
    </row>
    <row r="76502" spans="5:5" x14ac:dyDescent="0.25">
      <c r="E76502" s="19"/>
    </row>
    <row r="76503" spans="5:5" x14ac:dyDescent="0.25">
      <c r="E76503" s="19"/>
    </row>
    <row r="76504" spans="5:5" x14ac:dyDescent="0.25">
      <c r="E76504" s="19"/>
    </row>
    <row r="76505" spans="5:5" x14ac:dyDescent="0.25">
      <c r="E76505" s="19"/>
    </row>
    <row r="76506" spans="5:5" x14ac:dyDescent="0.25">
      <c r="E76506" s="19"/>
    </row>
    <row r="76507" spans="5:5" x14ac:dyDescent="0.25">
      <c r="E76507" s="19"/>
    </row>
    <row r="76508" spans="5:5" x14ac:dyDescent="0.25">
      <c r="E76508" s="19"/>
    </row>
    <row r="76509" spans="5:5" x14ac:dyDescent="0.25">
      <c r="E76509" s="19"/>
    </row>
    <row r="76510" spans="5:5" x14ac:dyDescent="0.25">
      <c r="E76510" s="19"/>
    </row>
    <row r="76511" spans="5:5" x14ac:dyDescent="0.25">
      <c r="E76511" s="19"/>
    </row>
    <row r="76512" spans="5:5" x14ac:dyDescent="0.25">
      <c r="E76512" s="19"/>
    </row>
    <row r="76513" spans="5:5" x14ac:dyDescent="0.25">
      <c r="E76513" s="19"/>
    </row>
    <row r="76514" spans="5:5" x14ac:dyDescent="0.25">
      <c r="E76514" s="19"/>
    </row>
    <row r="76515" spans="5:5" x14ac:dyDescent="0.25">
      <c r="E76515" s="19"/>
    </row>
    <row r="76516" spans="5:5" x14ac:dyDescent="0.25">
      <c r="E76516" s="19"/>
    </row>
    <row r="76517" spans="5:5" x14ac:dyDescent="0.25">
      <c r="E76517" s="19"/>
    </row>
    <row r="76518" spans="5:5" x14ac:dyDescent="0.25">
      <c r="E76518" s="19"/>
    </row>
    <row r="76519" spans="5:5" x14ac:dyDescent="0.25">
      <c r="E76519" s="19"/>
    </row>
    <row r="76520" spans="5:5" x14ac:dyDescent="0.25">
      <c r="E76520" s="19"/>
    </row>
    <row r="76521" spans="5:5" x14ac:dyDescent="0.25">
      <c r="E76521" s="19"/>
    </row>
    <row r="76522" spans="5:5" x14ac:dyDescent="0.25">
      <c r="E76522" s="19"/>
    </row>
    <row r="76523" spans="5:5" x14ac:dyDescent="0.25">
      <c r="E76523" s="19"/>
    </row>
    <row r="76524" spans="5:5" x14ac:dyDescent="0.25">
      <c r="E76524" s="19"/>
    </row>
    <row r="76525" spans="5:5" x14ac:dyDescent="0.25">
      <c r="E76525" s="19"/>
    </row>
    <row r="76526" spans="5:5" x14ac:dyDescent="0.25">
      <c r="E76526" s="19"/>
    </row>
    <row r="76527" spans="5:5" x14ac:dyDescent="0.25">
      <c r="E76527" s="19"/>
    </row>
    <row r="76528" spans="5:5" x14ac:dyDescent="0.25">
      <c r="E76528" s="19"/>
    </row>
    <row r="76529" spans="5:5" x14ac:dyDescent="0.25">
      <c r="E76529" s="19"/>
    </row>
    <row r="76530" spans="5:5" x14ac:dyDescent="0.25">
      <c r="E76530" s="19"/>
    </row>
    <row r="76531" spans="5:5" x14ac:dyDescent="0.25">
      <c r="E76531" s="19"/>
    </row>
    <row r="76532" spans="5:5" x14ac:dyDescent="0.25">
      <c r="E76532" s="19"/>
    </row>
    <row r="76533" spans="5:5" x14ac:dyDescent="0.25">
      <c r="E76533" s="19"/>
    </row>
    <row r="76534" spans="5:5" x14ac:dyDescent="0.25">
      <c r="E76534" s="19"/>
    </row>
    <row r="76535" spans="5:5" x14ac:dyDescent="0.25">
      <c r="E76535" s="19"/>
    </row>
    <row r="76536" spans="5:5" x14ac:dyDescent="0.25">
      <c r="E76536" s="19"/>
    </row>
    <row r="76537" spans="5:5" x14ac:dyDescent="0.25">
      <c r="E76537" s="19"/>
    </row>
    <row r="76538" spans="5:5" x14ac:dyDescent="0.25">
      <c r="E76538" s="19"/>
    </row>
    <row r="76539" spans="5:5" x14ac:dyDescent="0.25">
      <c r="E76539" s="19"/>
    </row>
    <row r="76540" spans="5:5" x14ac:dyDescent="0.25">
      <c r="E76540" s="19"/>
    </row>
    <row r="76541" spans="5:5" x14ac:dyDescent="0.25">
      <c r="E76541" s="19"/>
    </row>
    <row r="76542" spans="5:5" x14ac:dyDescent="0.25">
      <c r="E76542" s="19"/>
    </row>
    <row r="76543" spans="5:5" x14ac:dyDescent="0.25">
      <c r="E76543" s="19"/>
    </row>
    <row r="76544" spans="5:5" x14ac:dyDescent="0.25">
      <c r="E76544" s="19"/>
    </row>
    <row r="76545" spans="5:5" x14ac:dyDescent="0.25">
      <c r="E76545" s="19"/>
    </row>
    <row r="76546" spans="5:5" x14ac:dyDescent="0.25">
      <c r="E76546" s="19"/>
    </row>
    <row r="76547" spans="5:5" x14ac:dyDescent="0.25">
      <c r="E76547" s="19"/>
    </row>
    <row r="76548" spans="5:5" x14ac:dyDescent="0.25">
      <c r="E76548" s="19"/>
    </row>
    <row r="76549" spans="5:5" x14ac:dyDescent="0.25">
      <c r="E76549" s="19"/>
    </row>
    <row r="76550" spans="5:5" x14ac:dyDescent="0.25">
      <c r="E76550" s="19"/>
    </row>
    <row r="76551" spans="5:5" x14ac:dyDescent="0.25">
      <c r="E76551" s="19"/>
    </row>
    <row r="76552" spans="5:5" x14ac:dyDescent="0.25">
      <c r="E76552" s="19"/>
    </row>
    <row r="76553" spans="5:5" x14ac:dyDescent="0.25">
      <c r="E76553" s="19"/>
    </row>
    <row r="76554" spans="5:5" x14ac:dyDescent="0.25">
      <c r="E76554" s="19"/>
    </row>
    <row r="76555" spans="5:5" x14ac:dyDescent="0.25">
      <c r="E76555" s="19"/>
    </row>
    <row r="76556" spans="5:5" x14ac:dyDescent="0.25">
      <c r="E76556" s="19"/>
    </row>
    <row r="76557" spans="5:5" x14ac:dyDescent="0.25">
      <c r="E76557" s="19"/>
    </row>
    <row r="76558" spans="5:5" x14ac:dyDescent="0.25">
      <c r="E76558" s="19"/>
    </row>
    <row r="76559" spans="5:5" x14ac:dyDescent="0.25">
      <c r="E76559" s="19"/>
    </row>
    <row r="76560" spans="5:5" x14ac:dyDescent="0.25">
      <c r="E76560" s="19"/>
    </row>
    <row r="76561" spans="5:5" x14ac:dyDescent="0.25">
      <c r="E76561" s="19"/>
    </row>
    <row r="76562" spans="5:5" x14ac:dyDescent="0.25">
      <c r="E76562" s="19"/>
    </row>
    <row r="76563" spans="5:5" x14ac:dyDescent="0.25">
      <c r="E76563" s="19"/>
    </row>
    <row r="76564" spans="5:5" x14ac:dyDescent="0.25">
      <c r="E76564" s="19"/>
    </row>
    <row r="76565" spans="5:5" x14ac:dyDescent="0.25">
      <c r="E76565" s="19"/>
    </row>
    <row r="76566" spans="5:5" x14ac:dyDescent="0.25">
      <c r="E76566" s="19"/>
    </row>
    <row r="76567" spans="5:5" x14ac:dyDescent="0.25">
      <c r="E76567" s="19"/>
    </row>
    <row r="76568" spans="5:5" x14ac:dyDescent="0.25">
      <c r="E76568" s="19"/>
    </row>
    <row r="76569" spans="5:5" x14ac:dyDescent="0.25">
      <c r="E76569" s="19"/>
    </row>
    <row r="76570" spans="5:5" x14ac:dyDescent="0.25">
      <c r="E76570" s="19"/>
    </row>
    <row r="76571" spans="5:5" x14ac:dyDescent="0.25">
      <c r="E76571" s="19"/>
    </row>
    <row r="76572" spans="5:5" x14ac:dyDescent="0.25">
      <c r="E76572" s="19"/>
    </row>
    <row r="76573" spans="5:5" x14ac:dyDescent="0.25">
      <c r="E76573" s="19"/>
    </row>
    <row r="76574" spans="5:5" x14ac:dyDescent="0.25">
      <c r="E76574" s="19"/>
    </row>
    <row r="76575" spans="5:5" x14ac:dyDescent="0.25">
      <c r="E76575" s="19"/>
    </row>
    <row r="76576" spans="5:5" x14ac:dyDescent="0.25">
      <c r="E76576" s="19"/>
    </row>
    <row r="76577" spans="5:5" x14ac:dyDescent="0.25">
      <c r="E76577" s="19"/>
    </row>
    <row r="76578" spans="5:5" x14ac:dyDescent="0.25">
      <c r="E76578" s="19"/>
    </row>
    <row r="76579" spans="5:5" x14ac:dyDescent="0.25">
      <c r="E76579" s="19"/>
    </row>
    <row r="76580" spans="5:5" x14ac:dyDescent="0.25">
      <c r="E76580" s="19"/>
    </row>
    <row r="76581" spans="5:5" x14ac:dyDescent="0.25">
      <c r="E76581" s="19"/>
    </row>
    <row r="76582" spans="5:5" x14ac:dyDescent="0.25">
      <c r="E76582" s="19"/>
    </row>
    <row r="76583" spans="5:5" x14ac:dyDescent="0.25">
      <c r="E76583" s="19"/>
    </row>
    <row r="76584" spans="5:5" x14ac:dyDescent="0.25">
      <c r="E76584" s="19"/>
    </row>
    <row r="76585" spans="5:5" x14ac:dyDescent="0.25">
      <c r="E76585" s="19"/>
    </row>
    <row r="76586" spans="5:5" x14ac:dyDescent="0.25">
      <c r="E76586" s="19"/>
    </row>
    <row r="76587" spans="5:5" x14ac:dyDescent="0.25">
      <c r="E76587" s="19"/>
    </row>
    <row r="76588" spans="5:5" x14ac:dyDescent="0.25">
      <c r="E76588" s="19"/>
    </row>
    <row r="76589" spans="5:5" x14ac:dyDescent="0.25">
      <c r="E76589" s="19"/>
    </row>
    <row r="76590" spans="5:5" x14ac:dyDescent="0.25">
      <c r="E76590" s="19"/>
    </row>
    <row r="76591" spans="5:5" x14ac:dyDescent="0.25">
      <c r="E76591" s="19"/>
    </row>
    <row r="76592" spans="5:5" x14ac:dyDescent="0.25">
      <c r="E76592" s="19"/>
    </row>
    <row r="76593" spans="5:5" x14ac:dyDescent="0.25">
      <c r="E76593" s="19"/>
    </row>
    <row r="76594" spans="5:5" x14ac:dyDescent="0.25">
      <c r="E76594" s="19"/>
    </row>
    <row r="76595" spans="5:5" x14ac:dyDescent="0.25">
      <c r="E76595" s="19"/>
    </row>
    <row r="76596" spans="5:5" x14ac:dyDescent="0.25">
      <c r="E76596" s="19"/>
    </row>
    <row r="76597" spans="5:5" x14ac:dyDescent="0.25">
      <c r="E76597" s="19"/>
    </row>
    <row r="76598" spans="5:5" x14ac:dyDescent="0.25">
      <c r="E76598" s="19"/>
    </row>
    <row r="76599" spans="5:5" x14ac:dyDescent="0.25">
      <c r="E76599" s="19"/>
    </row>
    <row r="76600" spans="5:5" x14ac:dyDescent="0.25">
      <c r="E76600" s="19"/>
    </row>
    <row r="76601" spans="5:5" x14ac:dyDescent="0.25">
      <c r="E76601" s="19"/>
    </row>
    <row r="76602" spans="5:5" x14ac:dyDescent="0.25">
      <c r="E76602" s="19"/>
    </row>
    <row r="76603" spans="5:5" x14ac:dyDescent="0.25">
      <c r="E76603" s="19"/>
    </row>
    <row r="76604" spans="5:5" x14ac:dyDescent="0.25">
      <c r="E76604" s="19"/>
    </row>
    <row r="76605" spans="5:5" x14ac:dyDescent="0.25">
      <c r="E76605" s="19"/>
    </row>
    <row r="76606" spans="5:5" x14ac:dyDescent="0.25">
      <c r="E76606" s="19"/>
    </row>
    <row r="76607" spans="5:5" x14ac:dyDescent="0.25">
      <c r="E76607" s="19"/>
    </row>
    <row r="76608" spans="5:5" x14ac:dyDescent="0.25">
      <c r="E76608" s="19"/>
    </row>
    <row r="76609" spans="5:5" x14ac:dyDescent="0.25">
      <c r="E76609" s="19"/>
    </row>
    <row r="76610" spans="5:5" x14ac:dyDescent="0.25">
      <c r="E76610" s="19"/>
    </row>
    <row r="76611" spans="5:5" x14ac:dyDescent="0.25">
      <c r="E76611" s="19"/>
    </row>
    <row r="76612" spans="5:5" x14ac:dyDescent="0.25">
      <c r="E76612" s="19"/>
    </row>
    <row r="76613" spans="5:5" x14ac:dyDescent="0.25">
      <c r="E76613" s="19"/>
    </row>
    <row r="76614" spans="5:5" x14ac:dyDescent="0.25">
      <c r="E76614" s="19"/>
    </row>
    <row r="76615" spans="5:5" x14ac:dyDescent="0.25">
      <c r="E76615" s="19"/>
    </row>
    <row r="76616" spans="5:5" x14ac:dyDescent="0.25">
      <c r="E76616" s="19"/>
    </row>
    <row r="76617" spans="5:5" x14ac:dyDescent="0.25">
      <c r="E76617" s="19"/>
    </row>
    <row r="76618" spans="5:5" x14ac:dyDescent="0.25">
      <c r="E76618" s="19"/>
    </row>
    <row r="76619" spans="5:5" x14ac:dyDescent="0.25">
      <c r="E76619" s="19"/>
    </row>
    <row r="76620" spans="5:5" x14ac:dyDescent="0.25">
      <c r="E76620" s="19"/>
    </row>
    <row r="76621" spans="5:5" x14ac:dyDescent="0.25">
      <c r="E76621" s="19"/>
    </row>
    <row r="76622" spans="5:5" x14ac:dyDescent="0.25">
      <c r="E76622" s="19"/>
    </row>
    <row r="76623" spans="5:5" x14ac:dyDescent="0.25">
      <c r="E76623" s="19"/>
    </row>
    <row r="76624" spans="5:5" x14ac:dyDescent="0.25">
      <c r="E76624" s="19"/>
    </row>
    <row r="76625" spans="5:5" x14ac:dyDescent="0.25">
      <c r="E76625" s="19"/>
    </row>
    <row r="76626" spans="5:5" x14ac:dyDescent="0.25">
      <c r="E76626" s="19"/>
    </row>
    <row r="76627" spans="5:5" x14ac:dyDescent="0.25">
      <c r="E76627" s="19"/>
    </row>
    <row r="76628" spans="5:5" x14ac:dyDescent="0.25">
      <c r="E76628" s="19"/>
    </row>
    <row r="76629" spans="5:5" x14ac:dyDescent="0.25">
      <c r="E76629" s="19"/>
    </row>
    <row r="76630" spans="5:5" x14ac:dyDescent="0.25">
      <c r="E76630" s="19"/>
    </row>
    <row r="76631" spans="5:5" x14ac:dyDescent="0.25">
      <c r="E76631" s="19"/>
    </row>
    <row r="76632" spans="5:5" x14ac:dyDescent="0.25">
      <c r="E76632" s="19"/>
    </row>
    <row r="76633" spans="5:5" x14ac:dyDescent="0.25">
      <c r="E76633" s="19"/>
    </row>
    <row r="76634" spans="5:5" x14ac:dyDescent="0.25">
      <c r="E76634" s="19"/>
    </row>
    <row r="76635" spans="5:5" x14ac:dyDescent="0.25">
      <c r="E76635" s="19"/>
    </row>
    <row r="76636" spans="5:5" x14ac:dyDescent="0.25">
      <c r="E76636" s="19"/>
    </row>
    <row r="76637" spans="5:5" x14ac:dyDescent="0.25">
      <c r="E76637" s="19"/>
    </row>
    <row r="76638" spans="5:5" x14ac:dyDescent="0.25">
      <c r="E76638" s="19"/>
    </row>
    <row r="76639" spans="5:5" x14ac:dyDescent="0.25">
      <c r="E76639" s="19"/>
    </row>
    <row r="76640" spans="5:5" x14ac:dyDescent="0.25">
      <c r="E76640" s="19"/>
    </row>
    <row r="76641" spans="5:5" x14ac:dyDescent="0.25">
      <c r="E76641" s="19"/>
    </row>
    <row r="76642" spans="5:5" x14ac:dyDescent="0.25">
      <c r="E76642" s="19"/>
    </row>
    <row r="76643" spans="5:5" x14ac:dyDescent="0.25">
      <c r="E76643" s="19"/>
    </row>
    <row r="76644" spans="5:5" x14ac:dyDescent="0.25">
      <c r="E76644" s="19"/>
    </row>
    <row r="76645" spans="5:5" x14ac:dyDescent="0.25">
      <c r="E76645" s="19"/>
    </row>
    <row r="76646" spans="5:5" x14ac:dyDescent="0.25">
      <c r="E76646" s="19"/>
    </row>
    <row r="76647" spans="5:5" x14ac:dyDescent="0.25">
      <c r="E76647" s="19"/>
    </row>
    <row r="76648" spans="5:5" x14ac:dyDescent="0.25">
      <c r="E76648" s="19"/>
    </row>
    <row r="76649" spans="5:5" x14ac:dyDescent="0.25">
      <c r="E76649" s="19"/>
    </row>
    <row r="76650" spans="5:5" x14ac:dyDescent="0.25">
      <c r="E76650" s="19"/>
    </row>
    <row r="76651" spans="5:5" x14ac:dyDescent="0.25">
      <c r="E76651" s="19"/>
    </row>
    <row r="76652" spans="5:5" x14ac:dyDescent="0.25">
      <c r="E76652" s="19"/>
    </row>
    <row r="76653" spans="5:5" x14ac:dyDescent="0.25">
      <c r="E76653" s="19"/>
    </row>
    <row r="76654" spans="5:5" x14ac:dyDescent="0.25">
      <c r="E76654" s="19"/>
    </row>
    <row r="76655" spans="5:5" x14ac:dyDescent="0.25">
      <c r="E76655" s="19"/>
    </row>
    <row r="76656" spans="5:5" x14ac:dyDescent="0.25">
      <c r="E76656" s="19"/>
    </row>
    <row r="76657" spans="5:5" x14ac:dyDescent="0.25">
      <c r="E76657" s="19"/>
    </row>
    <row r="76658" spans="5:5" x14ac:dyDescent="0.25">
      <c r="E76658" s="19"/>
    </row>
    <row r="76659" spans="5:5" x14ac:dyDescent="0.25">
      <c r="E76659" s="19"/>
    </row>
    <row r="76660" spans="5:5" x14ac:dyDescent="0.25">
      <c r="E76660" s="19"/>
    </row>
    <row r="76661" spans="5:5" x14ac:dyDescent="0.25">
      <c r="E76661" s="19"/>
    </row>
    <row r="76662" spans="5:5" x14ac:dyDescent="0.25">
      <c r="E76662" s="19"/>
    </row>
    <row r="76663" spans="5:5" x14ac:dyDescent="0.25">
      <c r="E76663" s="19"/>
    </row>
    <row r="76664" spans="5:5" x14ac:dyDescent="0.25">
      <c r="E76664" s="19"/>
    </row>
    <row r="76665" spans="5:5" x14ac:dyDescent="0.25">
      <c r="E76665" s="19"/>
    </row>
    <row r="76666" spans="5:5" x14ac:dyDescent="0.25">
      <c r="E76666" s="19"/>
    </row>
    <row r="76667" spans="5:5" x14ac:dyDescent="0.25">
      <c r="E76667" s="19"/>
    </row>
    <row r="76668" spans="5:5" x14ac:dyDescent="0.25">
      <c r="E76668" s="19"/>
    </row>
    <row r="76669" spans="5:5" x14ac:dyDescent="0.25">
      <c r="E76669" s="19"/>
    </row>
    <row r="76670" spans="5:5" x14ac:dyDescent="0.25">
      <c r="E76670" s="19"/>
    </row>
    <row r="76671" spans="5:5" x14ac:dyDescent="0.25">
      <c r="E76671" s="19"/>
    </row>
    <row r="76672" spans="5:5" x14ac:dyDescent="0.25">
      <c r="E76672" s="19"/>
    </row>
    <row r="76673" spans="5:5" x14ac:dyDescent="0.25">
      <c r="E76673" s="19"/>
    </row>
    <row r="76674" spans="5:5" x14ac:dyDescent="0.25">
      <c r="E76674" s="19"/>
    </row>
    <row r="76675" spans="5:5" x14ac:dyDescent="0.25">
      <c r="E76675" s="19"/>
    </row>
    <row r="76676" spans="5:5" x14ac:dyDescent="0.25">
      <c r="E76676" s="19"/>
    </row>
    <row r="76677" spans="5:5" x14ac:dyDescent="0.25">
      <c r="E76677" s="19"/>
    </row>
    <row r="76678" spans="5:5" x14ac:dyDescent="0.25">
      <c r="E76678" s="19"/>
    </row>
    <row r="76679" spans="5:5" x14ac:dyDescent="0.25">
      <c r="E76679" s="19"/>
    </row>
    <row r="76680" spans="5:5" x14ac:dyDescent="0.25">
      <c r="E76680" s="19"/>
    </row>
    <row r="76681" spans="5:5" x14ac:dyDescent="0.25">
      <c r="E76681" s="19"/>
    </row>
    <row r="76682" spans="5:5" x14ac:dyDescent="0.25">
      <c r="E76682" s="19"/>
    </row>
    <row r="76683" spans="5:5" x14ac:dyDescent="0.25">
      <c r="E76683" s="19"/>
    </row>
    <row r="76684" spans="5:5" x14ac:dyDescent="0.25">
      <c r="E76684" s="19"/>
    </row>
    <row r="76685" spans="5:5" x14ac:dyDescent="0.25">
      <c r="E76685" s="19"/>
    </row>
    <row r="76686" spans="5:5" x14ac:dyDescent="0.25">
      <c r="E76686" s="19"/>
    </row>
    <row r="76687" spans="5:5" x14ac:dyDescent="0.25">
      <c r="E76687" s="19"/>
    </row>
    <row r="76688" spans="5:5" x14ac:dyDescent="0.25">
      <c r="E76688" s="19"/>
    </row>
    <row r="76689" spans="5:5" x14ac:dyDescent="0.25">
      <c r="E76689" s="19"/>
    </row>
    <row r="76690" spans="5:5" x14ac:dyDescent="0.25">
      <c r="E76690" s="19"/>
    </row>
    <row r="76691" spans="5:5" x14ac:dyDescent="0.25">
      <c r="E76691" s="19"/>
    </row>
    <row r="76692" spans="5:5" x14ac:dyDescent="0.25">
      <c r="E76692" s="19"/>
    </row>
    <row r="76693" spans="5:5" x14ac:dyDescent="0.25">
      <c r="E76693" s="19"/>
    </row>
    <row r="76694" spans="5:5" x14ac:dyDescent="0.25">
      <c r="E76694" s="19"/>
    </row>
    <row r="76695" spans="5:5" x14ac:dyDescent="0.25">
      <c r="E76695" s="19"/>
    </row>
    <row r="76696" spans="5:5" x14ac:dyDescent="0.25">
      <c r="E76696" s="19"/>
    </row>
    <row r="76697" spans="5:5" x14ac:dyDescent="0.25">
      <c r="E76697" s="19"/>
    </row>
    <row r="76698" spans="5:5" x14ac:dyDescent="0.25">
      <c r="E76698" s="19"/>
    </row>
    <row r="76699" spans="5:5" x14ac:dyDescent="0.25">
      <c r="E76699" s="19"/>
    </row>
    <row r="76700" spans="5:5" x14ac:dyDescent="0.25">
      <c r="E76700" s="19"/>
    </row>
    <row r="76701" spans="5:5" x14ac:dyDescent="0.25">
      <c r="E76701" s="19"/>
    </row>
    <row r="76702" spans="5:5" x14ac:dyDescent="0.25">
      <c r="E76702" s="19"/>
    </row>
    <row r="76703" spans="5:5" x14ac:dyDescent="0.25">
      <c r="E76703" s="19"/>
    </row>
    <row r="76704" spans="5:5" x14ac:dyDescent="0.25">
      <c r="E76704" s="19"/>
    </row>
    <row r="76705" spans="5:5" x14ac:dyDescent="0.25">
      <c r="E76705" s="19"/>
    </row>
    <row r="76706" spans="5:5" x14ac:dyDescent="0.25">
      <c r="E76706" s="19"/>
    </row>
    <row r="76707" spans="5:5" x14ac:dyDescent="0.25">
      <c r="E76707" s="19"/>
    </row>
    <row r="76708" spans="5:5" x14ac:dyDescent="0.25">
      <c r="E76708" s="19"/>
    </row>
    <row r="76709" spans="5:5" x14ac:dyDescent="0.25">
      <c r="E76709" s="19"/>
    </row>
    <row r="76710" spans="5:5" x14ac:dyDescent="0.25">
      <c r="E76710" s="19"/>
    </row>
    <row r="76711" spans="5:5" x14ac:dyDescent="0.25">
      <c r="E76711" s="19"/>
    </row>
    <row r="76712" spans="5:5" x14ac:dyDescent="0.25">
      <c r="E76712" s="19"/>
    </row>
    <row r="76713" spans="5:5" x14ac:dyDescent="0.25">
      <c r="E76713" s="19"/>
    </row>
    <row r="76714" spans="5:5" x14ac:dyDescent="0.25">
      <c r="E76714" s="19"/>
    </row>
    <row r="76715" spans="5:5" x14ac:dyDescent="0.25">
      <c r="E76715" s="19"/>
    </row>
    <row r="76716" spans="5:5" x14ac:dyDescent="0.25">
      <c r="E76716" s="19"/>
    </row>
    <row r="76717" spans="5:5" x14ac:dyDescent="0.25">
      <c r="E76717" s="19"/>
    </row>
    <row r="76718" spans="5:5" x14ac:dyDescent="0.25">
      <c r="E76718" s="19"/>
    </row>
    <row r="76719" spans="5:5" x14ac:dyDescent="0.25">
      <c r="E76719" s="19"/>
    </row>
    <row r="76720" spans="5:5" x14ac:dyDescent="0.25">
      <c r="E76720" s="19"/>
    </row>
    <row r="76721" spans="5:5" x14ac:dyDescent="0.25">
      <c r="E76721" s="19"/>
    </row>
    <row r="76722" spans="5:5" x14ac:dyDescent="0.25">
      <c r="E76722" s="19"/>
    </row>
    <row r="76723" spans="5:5" x14ac:dyDescent="0.25">
      <c r="E76723" s="19"/>
    </row>
    <row r="76724" spans="5:5" x14ac:dyDescent="0.25">
      <c r="E76724" s="19"/>
    </row>
    <row r="76725" spans="5:5" x14ac:dyDescent="0.25">
      <c r="E76725" s="19"/>
    </row>
    <row r="76726" spans="5:5" x14ac:dyDescent="0.25">
      <c r="E76726" s="19"/>
    </row>
    <row r="76727" spans="5:5" x14ac:dyDescent="0.25">
      <c r="E76727" s="19"/>
    </row>
    <row r="76728" spans="5:5" x14ac:dyDescent="0.25">
      <c r="E76728" s="19"/>
    </row>
    <row r="76729" spans="5:5" x14ac:dyDescent="0.25">
      <c r="E76729" s="19"/>
    </row>
    <row r="76730" spans="5:5" x14ac:dyDescent="0.25">
      <c r="E76730" s="19"/>
    </row>
    <row r="76731" spans="5:5" x14ac:dyDescent="0.25">
      <c r="E76731" s="19"/>
    </row>
    <row r="76732" spans="5:5" x14ac:dyDescent="0.25">
      <c r="E76732" s="19"/>
    </row>
    <row r="76733" spans="5:5" x14ac:dyDescent="0.25">
      <c r="E76733" s="19"/>
    </row>
    <row r="76734" spans="5:5" x14ac:dyDescent="0.25">
      <c r="E76734" s="19"/>
    </row>
    <row r="76735" spans="5:5" x14ac:dyDescent="0.25">
      <c r="E76735" s="19"/>
    </row>
    <row r="76736" spans="5:5" x14ac:dyDescent="0.25">
      <c r="E76736" s="19"/>
    </row>
    <row r="76737" spans="5:5" x14ac:dyDescent="0.25">
      <c r="E76737" s="19"/>
    </row>
    <row r="76738" spans="5:5" x14ac:dyDescent="0.25">
      <c r="E76738" s="19"/>
    </row>
    <row r="76739" spans="5:5" x14ac:dyDescent="0.25">
      <c r="E76739" s="19"/>
    </row>
    <row r="76740" spans="5:5" x14ac:dyDescent="0.25">
      <c r="E76740" s="19"/>
    </row>
    <row r="76741" spans="5:5" x14ac:dyDescent="0.25">
      <c r="E76741" s="19"/>
    </row>
    <row r="76742" spans="5:5" x14ac:dyDescent="0.25">
      <c r="E76742" s="19"/>
    </row>
    <row r="76743" spans="5:5" x14ac:dyDescent="0.25">
      <c r="E76743" s="19"/>
    </row>
    <row r="76744" spans="5:5" x14ac:dyDescent="0.25">
      <c r="E76744" s="19"/>
    </row>
    <row r="76745" spans="5:5" x14ac:dyDescent="0.25">
      <c r="E76745" s="19"/>
    </row>
    <row r="76746" spans="5:5" x14ac:dyDescent="0.25">
      <c r="E76746" s="19"/>
    </row>
    <row r="76747" spans="5:5" x14ac:dyDescent="0.25">
      <c r="E76747" s="19"/>
    </row>
    <row r="76748" spans="5:5" x14ac:dyDescent="0.25">
      <c r="E76748" s="19"/>
    </row>
    <row r="76749" spans="5:5" x14ac:dyDescent="0.25">
      <c r="E76749" s="19"/>
    </row>
    <row r="76750" spans="5:5" x14ac:dyDescent="0.25">
      <c r="E76750" s="19"/>
    </row>
    <row r="76751" spans="5:5" x14ac:dyDescent="0.25">
      <c r="E76751" s="19"/>
    </row>
    <row r="76752" spans="5:5" x14ac:dyDescent="0.25">
      <c r="E76752" s="19"/>
    </row>
    <row r="76753" spans="5:5" x14ac:dyDescent="0.25">
      <c r="E76753" s="19"/>
    </row>
    <row r="76754" spans="5:5" x14ac:dyDescent="0.25">
      <c r="E76754" s="19"/>
    </row>
    <row r="76755" spans="5:5" x14ac:dyDescent="0.25">
      <c r="E76755" s="19"/>
    </row>
    <row r="76756" spans="5:5" x14ac:dyDescent="0.25">
      <c r="E76756" s="19"/>
    </row>
    <row r="76757" spans="5:5" x14ac:dyDescent="0.25">
      <c r="E76757" s="19"/>
    </row>
    <row r="76758" spans="5:5" x14ac:dyDescent="0.25">
      <c r="E76758" s="19"/>
    </row>
    <row r="76759" spans="5:5" x14ac:dyDescent="0.25">
      <c r="E76759" s="19"/>
    </row>
    <row r="76760" spans="5:5" x14ac:dyDescent="0.25">
      <c r="E76760" s="19"/>
    </row>
    <row r="76761" spans="5:5" x14ac:dyDescent="0.25">
      <c r="E76761" s="19"/>
    </row>
    <row r="76762" spans="5:5" x14ac:dyDescent="0.25">
      <c r="E76762" s="19"/>
    </row>
    <row r="76763" spans="5:5" x14ac:dyDescent="0.25">
      <c r="E76763" s="19"/>
    </row>
    <row r="76764" spans="5:5" x14ac:dyDescent="0.25">
      <c r="E76764" s="19"/>
    </row>
    <row r="76765" spans="5:5" x14ac:dyDescent="0.25">
      <c r="E76765" s="19"/>
    </row>
    <row r="76766" spans="5:5" x14ac:dyDescent="0.25">
      <c r="E76766" s="19"/>
    </row>
    <row r="76767" spans="5:5" x14ac:dyDescent="0.25">
      <c r="E76767" s="19"/>
    </row>
    <row r="76768" spans="5:5" x14ac:dyDescent="0.25">
      <c r="E76768" s="19"/>
    </row>
    <row r="76769" spans="5:5" x14ac:dyDescent="0.25">
      <c r="E76769" s="19"/>
    </row>
    <row r="76770" spans="5:5" x14ac:dyDescent="0.25">
      <c r="E76770" s="19"/>
    </row>
    <row r="76771" spans="5:5" x14ac:dyDescent="0.25">
      <c r="E76771" s="19"/>
    </row>
    <row r="76772" spans="5:5" x14ac:dyDescent="0.25">
      <c r="E76772" s="19"/>
    </row>
    <row r="76773" spans="5:5" x14ac:dyDescent="0.25">
      <c r="E76773" s="19"/>
    </row>
    <row r="76774" spans="5:5" x14ac:dyDescent="0.25">
      <c r="E76774" s="19"/>
    </row>
    <row r="76775" spans="5:5" x14ac:dyDescent="0.25">
      <c r="E76775" s="19"/>
    </row>
    <row r="76776" spans="5:5" x14ac:dyDescent="0.25">
      <c r="E76776" s="19"/>
    </row>
    <row r="76777" spans="5:5" x14ac:dyDescent="0.25">
      <c r="E76777" s="19"/>
    </row>
    <row r="76778" spans="5:5" x14ac:dyDescent="0.25">
      <c r="E76778" s="19"/>
    </row>
    <row r="76779" spans="5:5" x14ac:dyDescent="0.25">
      <c r="E76779" s="19"/>
    </row>
    <row r="76780" spans="5:5" x14ac:dyDescent="0.25">
      <c r="E76780" s="19"/>
    </row>
    <row r="76781" spans="5:5" x14ac:dyDescent="0.25">
      <c r="E76781" s="19"/>
    </row>
    <row r="76782" spans="5:5" x14ac:dyDescent="0.25">
      <c r="E76782" s="19"/>
    </row>
    <row r="76783" spans="5:5" x14ac:dyDescent="0.25">
      <c r="E76783" s="19"/>
    </row>
    <row r="76784" spans="5:5" x14ac:dyDescent="0.25">
      <c r="E76784" s="19"/>
    </row>
    <row r="76785" spans="5:5" x14ac:dyDescent="0.25">
      <c r="E76785" s="19"/>
    </row>
    <row r="76786" spans="5:5" x14ac:dyDescent="0.25">
      <c r="E76786" s="19"/>
    </row>
    <row r="76787" spans="5:5" x14ac:dyDescent="0.25">
      <c r="E76787" s="19"/>
    </row>
    <row r="76788" spans="5:5" x14ac:dyDescent="0.25">
      <c r="E76788" s="19"/>
    </row>
    <row r="76789" spans="5:5" x14ac:dyDescent="0.25">
      <c r="E76789" s="19"/>
    </row>
    <row r="76790" spans="5:5" x14ac:dyDescent="0.25">
      <c r="E76790" s="19"/>
    </row>
    <row r="76791" spans="5:5" x14ac:dyDescent="0.25">
      <c r="E76791" s="19"/>
    </row>
    <row r="76792" spans="5:5" x14ac:dyDescent="0.25">
      <c r="E76792" s="19"/>
    </row>
    <row r="76793" spans="5:5" x14ac:dyDescent="0.25">
      <c r="E76793" s="19"/>
    </row>
    <row r="76794" spans="5:5" x14ac:dyDescent="0.25">
      <c r="E76794" s="19"/>
    </row>
    <row r="76795" spans="5:5" x14ac:dyDescent="0.25">
      <c r="E76795" s="19"/>
    </row>
    <row r="76796" spans="5:5" x14ac:dyDescent="0.25">
      <c r="E76796" s="19"/>
    </row>
    <row r="76797" spans="5:5" x14ac:dyDescent="0.25">
      <c r="E76797" s="19"/>
    </row>
    <row r="76798" spans="5:5" x14ac:dyDescent="0.25">
      <c r="E76798" s="19"/>
    </row>
    <row r="76799" spans="5:5" x14ac:dyDescent="0.25">
      <c r="E76799" s="19"/>
    </row>
    <row r="76800" spans="5:5" x14ac:dyDescent="0.25">
      <c r="E76800" s="19"/>
    </row>
    <row r="76801" spans="5:5" x14ac:dyDescent="0.25">
      <c r="E76801" s="19"/>
    </row>
    <row r="76802" spans="5:5" x14ac:dyDescent="0.25">
      <c r="E76802" s="19"/>
    </row>
    <row r="76803" spans="5:5" x14ac:dyDescent="0.25">
      <c r="E76803" s="19"/>
    </row>
    <row r="76804" spans="5:5" x14ac:dyDescent="0.25">
      <c r="E76804" s="19"/>
    </row>
    <row r="76805" spans="5:5" x14ac:dyDescent="0.25">
      <c r="E76805" s="19"/>
    </row>
    <row r="76806" spans="5:5" x14ac:dyDescent="0.25">
      <c r="E76806" s="19"/>
    </row>
    <row r="76807" spans="5:5" x14ac:dyDescent="0.25">
      <c r="E76807" s="19"/>
    </row>
    <row r="76808" spans="5:5" x14ac:dyDescent="0.25">
      <c r="E76808" s="19"/>
    </row>
    <row r="76809" spans="5:5" x14ac:dyDescent="0.25">
      <c r="E76809" s="19"/>
    </row>
    <row r="76810" spans="5:5" x14ac:dyDescent="0.25">
      <c r="E76810" s="19"/>
    </row>
    <row r="76811" spans="5:5" x14ac:dyDescent="0.25">
      <c r="E76811" s="19"/>
    </row>
    <row r="76812" spans="5:5" x14ac:dyDescent="0.25">
      <c r="E76812" s="19"/>
    </row>
    <row r="76813" spans="5:5" x14ac:dyDescent="0.25">
      <c r="E76813" s="19"/>
    </row>
    <row r="76814" spans="5:5" x14ac:dyDescent="0.25">
      <c r="E76814" s="19"/>
    </row>
    <row r="76815" spans="5:5" x14ac:dyDescent="0.25">
      <c r="E76815" s="19"/>
    </row>
    <row r="76816" spans="5:5" x14ac:dyDescent="0.25">
      <c r="E76816" s="19"/>
    </row>
    <row r="76817" spans="5:5" x14ac:dyDescent="0.25">
      <c r="E76817" s="19"/>
    </row>
    <row r="76818" spans="5:5" x14ac:dyDescent="0.25">
      <c r="E76818" s="19"/>
    </row>
    <row r="76819" spans="5:5" x14ac:dyDescent="0.25">
      <c r="E76819" s="19"/>
    </row>
    <row r="76820" spans="5:5" x14ac:dyDescent="0.25">
      <c r="E76820" s="19"/>
    </row>
    <row r="76821" spans="5:5" x14ac:dyDescent="0.25">
      <c r="E76821" s="19"/>
    </row>
    <row r="76822" spans="5:5" x14ac:dyDescent="0.25">
      <c r="E76822" s="19"/>
    </row>
    <row r="76823" spans="5:5" x14ac:dyDescent="0.25">
      <c r="E76823" s="19"/>
    </row>
    <row r="76824" spans="5:5" x14ac:dyDescent="0.25">
      <c r="E76824" s="19"/>
    </row>
    <row r="76825" spans="5:5" x14ac:dyDescent="0.25">
      <c r="E76825" s="19"/>
    </row>
    <row r="76826" spans="5:5" x14ac:dyDescent="0.25">
      <c r="E76826" s="19"/>
    </row>
    <row r="76827" spans="5:5" x14ac:dyDescent="0.25">
      <c r="E76827" s="19"/>
    </row>
    <row r="76828" spans="5:5" x14ac:dyDescent="0.25">
      <c r="E76828" s="19"/>
    </row>
    <row r="76829" spans="5:5" x14ac:dyDescent="0.25">
      <c r="E76829" s="19"/>
    </row>
    <row r="76830" spans="5:5" x14ac:dyDescent="0.25">
      <c r="E76830" s="19"/>
    </row>
    <row r="76831" spans="5:5" x14ac:dyDescent="0.25">
      <c r="E76831" s="19"/>
    </row>
    <row r="76832" spans="5:5" x14ac:dyDescent="0.25">
      <c r="E76832" s="19"/>
    </row>
    <row r="76833" spans="5:5" x14ac:dyDescent="0.25">
      <c r="E76833" s="19"/>
    </row>
    <row r="76834" spans="5:5" x14ac:dyDescent="0.25">
      <c r="E76834" s="19"/>
    </row>
    <row r="76835" spans="5:5" x14ac:dyDescent="0.25">
      <c r="E76835" s="19"/>
    </row>
    <row r="76836" spans="5:5" x14ac:dyDescent="0.25">
      <c r="E76836" s="19"/>
    </row>
    <row r="76837" spans="5:5" x14ac:dyDescent="0.25">
      <c r="E76837" s="19"/>
    </row>
    <row r="76838" spans="5:5" x14ac:dyDescent="0.25">
      <c r="E76838" s="19"/>
    </row>
    <row r="76839" spans="5:5" x14ac:dyDescent="0.25">
      <c r="E76839" s="19"/>
    </row>
    <row r="76840" spans="5:5" x14ac:dyDescent="0.25">
      <c r="E76840" s="19"/>
    </row>
    <row r="76841" spans="5:5" x14ac:dyDescent="0.25">
      <c r="E76841" s="19"/>
    </row>
    <row r="76842" spans="5:5" x14ac:dyDescent="0.25">
      <c r="E76842" s="19"/>
    </row>
    <row r="76843" spans="5:5" x14ac:dyDescent="0.25">
      <c r="E76843" s="19"/>
    </row>
    <row r="76844" spans="5:5" x14ac:dyDescent="0.25">
      <c r="E76844" s="19"/>
    </row>
    <row r="76845" spans="5:5" x14ac:dyDescent="0.25">
      <c r="E76845" s="19"/>
    </row>
    <row r="76846" spans="5:5" x14ac:dyDescent="0.25">
      <c r="E76846" s="19"/>
    </row>
    <row r="76847" spans="5:5" x14ac:dyDescent="0.25">
      <c r="E76847" s="19"/>
    </row>
    <row r="76848" spans="5:5" x14ac:dyDescent="0.25">
      <c r="E76848" s="19"/>
    </row>
    <row r="76849" spans="5:5" x14ac:dyDescent="0.25">
      <c r="E76849" s="19"/>
    </row>
    <row r="76850" spans="5:5" x14ac:dyDescent="0.25">
      <c r="E76850" s="19"/>
    </row>
    <row r="76851" spans="5:5" x14ac:dyDescent="0.25">
      <c r="E76851" s="19"/>
    </row>
    <row r="76852" spans="5:5" x14ac:dyDescent="0.25">
      <c r="E76852" s="19"/>
    </row>
    <row r="76853" spans="5:5" x14ac:dyDescent="0.25">
      <c r="E76853" s="19"/>
    </row>
    <row r="76854" spans="5:5" x14ac:dyDescent="0.25">
      <c r="E76854" s="19"/>
    </row>
    <row r="76855" spans="5:5" x14ac:dyDescent="0.25">
      <c r="E76855" s="19"/>
    </row>
    <row r="76856" spans="5:5" x14ac:dyDescent="0.25">
      <c r="E76856" s="19"/>
    </row>
    <row r="76857" spans="5:5" x14ac:dyDescent="0.25">
      <c r="E76857" s="19"/>
    </row>
    <row r="76858" spans="5:5" x14ac:dyDescent="0.25">
      <c r="E76858" s="19"/>
    </row>
    <row r="76859" spans="5:5" x14ac:dyDescent="0.25">
      <c r="E76859" s="19"/>
    </row>
    <row r="76860" spans="5:5" x14ac:dyDescent="0.25">
      <c r="E76860" s="19"/>
    </row>
    <row r="76861" spans="5:5" x14ac:dyDescent="0.25">
      <c r="E76861" s="19"/>
    </row>
    <row r="76862" spans="5:5" x14ac:dyDescent="0.25">
      <c r="E76862" s="19"/>
    </row>
    <row r="76863" spans="5:5" x14ac:dyDescent="0.25">
      <c r="E76863" s="19"/>
    </row>
    <row r="76864" spans="5:5" x14ac:dyDescent="0.25">
      <c r="E76864" s="19"/>
    </row>
    <row r="76865" spans="5:5" x14ac:dyDescent="0.25">
      <c r="E76865" s="19"/>
    </row>
    <row r="76866" spans="5:5" x14ac:dyDescent="0.25">
      <c r="E76866" s="19"/>
    </row>
    <row r="76867" spans="5:5" x14ac:dyDescent="0.25">
      <c r="E76867" s="19"/>
    </row>
    <row r="76868" spans="5:5" x14ac:dyDescent="0.25">
      <c r="E76868" s="19"/>
    </row>
    <row r="76869" spans="5:5" x14ac:dyDescent="0.25">
      <c r="E76869" s="19"/>
    </row>
    <row r="76870" spans="5:5" x14ac:dyDescent="0.25">
      <c r="E76870" s="19"/>
    </row>
    <row r="76871" spans="5:5" x14ac:dyDescent="0.25">
      <c r="E76871" s="19"/>
    </row>
    <row r="76872" spans="5:5" x14ac:dyDescent="0.25">
      <c r="E76872" s="19"/>
    </row>
    <row r="76873" spans="5:5" x14ac:dyDescent="0.25">
      <c r="E76873" s="19"/>
    </row>
    <row r="76874" spans="5:5" x14ac:dyDescent="0.25">
      <c r="E76874" s="19"/>
    </row>
    <row r="76875" spans="5:5" x14ac:dyDescent="0.25">
      <c r="E76875" s="19"/>
    </row>
    <row r="76876" spans="5:5" x14ac:dyDescent="0.25">
      <c r="E76876" s="19"/>
    </row>
    <row r="76877" spans="5:5" x14ac:dyDescent="0.25">
      <c r="E76877" s="19"/>
    </row>
    <row r="76878" spans="5:5" x14ac:dyDescent="0.25">
      <c r="E76878" s="19"/>
    </row>
    <row r="76879" spans="5:5" x14ac:dyDescent="0.25">
      <c r="E76879" s="19"/>
    </row>
    <row r="76880" spans="5:5" x14ac:dyDescent="0.25">
      <c r="E76880" s="19"/>
    </row>
    <row r="76881" spans="5:5" x14ac:dyDescent="0.25">
      <c r="E76881" s="19"/>
    </row>
    <row r="76882" spans="5:5" x14ac:dyDescent="0.25">
      <c r="E76882" s="19"/>
    </row>
    <row r="76883" spans="5:5" x14ac:dyDescent="0.25">
      <c r="E76883" s="19"/>
    </row>
    <row r="76884" spans="5:5" x14ac:dyDescent="0.25">
      <c r="E76884" s="19"/>
    </row>
    <row r="76885" spans="5:5" x14ac:dyDescent="0.25">
      <c r="E76885" s="19"/>
    </row>
    <row r="76886" spans="5:5" x14ac:dyDescent="0.25">
      <c r="E76886" s="19"/>
    </row>
    <row r="76887" spans="5:5" x14ac:dyDescent="0.25">
      <c r="E76887" s="19"/>
    </row>
    <row r="76888" spans="5:5" x14ac:dyDescent="0.25">
      <c r="E76888" s="19"/>
    </row>
    <row r="76889" spans="5:5" x14ac:dyDescent="0.25">
      <c r="E76889" s="19"/>
    </row>
    <row r="76890" spans="5:5" x14ac:dyDescent="0.25">
      <c r="E76890" s="19"/>
    </row>
    <row r="76891" spans="5:5" x14ac:dyDescent="0.25">
      <c r="E76891" s="19"/>
    </row>
    <row r="76892" spans="5:5" x14ac:dyDescent="0.25">
      <c r="E76892" s="19"/>
    </row>
    <row r="76893" spans="5:5" x14ac:dyDescent="0.25">
      <c r="E76893" s="19"/>
    </row>
    <row r="76894" spans="5:5" x14ac:dyDescent="0.25">
      <c r="E76894" s="19"/>
    </row>
    <row r="76895" spans="5:5" x14ac:dyDescent="0.25">
      <c r="E76895" s="19"/>
    </row>
    <row r="76896" spans="5:5" x14ac:dyDescent="0.25">
      <c r="E76896" s="19"/>
    </row>
    <row r="76897" spans="5:5" x14ac:dyDescent="0.25">
      <c r="E76897" s="19"/>
    </row>
    <row r="76898" spans="5:5" x14ac:dyDescent="0.25">
      <c r="E76898" s="19"/>
    </row>
    <row r="76899" spans="5:5" x14ac:dyDescent="0.25">
      <c r="E76899" s="19"/>
    </row>
    <row r="76900" spans="5:5" x14ac:dyDescent="0.25">
      <c r="E76900" s="19"/>
    </row>
    <row r="76901" spans="5:5" x14ac:dyDescent="0.25">
      <c r="E76901" s="19"/>
    </row>
    <row r="76902" spans="5:5" x14ac:dyDescent="0.25">
      <c r="E76902" s="19"/>
    </row>
    <row r="76903" spans="5:5" x14ac:dyDescent="0.25">
      <c r="E76903" s="19"/>
    </row>
    <row r="76904" spans="5:5" x14ac:dyDescent="0.25">
      <c r="E76904" s="19"/>
    </row>
    <row r="76905" spans="5:5" x14ac:dyDescent="0.25">
      <c r="E76905" s="19"/>
    </row>
    <row r="76906" spans="5:5" x14ac:dyDescent="0.25">
      <c r="E76906" s="19"/>
    </row>
    <row r="76907" spans="5:5" x14ac:dyDescent="0.25">
      <c r="E76907" s="19"/>
    </row>
    <row r="76908" spans="5:5" x14ac:dyDescent="0.25">
      <c r="E76908" s="19"/>
    </row>
    <row r="76909" spans="5:5" x14ac:dyDescent="0.25">
      <c r="E76909" s="19"/>
    </row>
    <row r="76910" spans="5:5" x14ac:dyDescent="0.25">
      <c r="E76910" s="19"/>
    </row>
    <row r="76911" spans="5:5" x14ac:dyDescent="0.25">
      <c r="E76911" s="19"/>
    </row>
    <row r="76912" spans="5:5" x14ac:dyDescent="0.25">
      <c r="E76912" s="19"/>
    </row>
    <row r="76913" spans="5:5" x14ac:dyDescent="0.25">
      <c r="E76913" s="19"/>
    </row>
    <row r="76914" spans="5:5" x14ac:dyDescent="0.25">
      <c r="E76914" s="19"/>
    </row>
    <row r="76915" spans="5:5" x14ac:dyDescent="0.25">
      <c r="E76915" s="19"/>
    </row>
    <row r="76916" spans="5:5" x14ac:dyDescent="0.25">
      <c r="E76916" s="19"/>
    </row>
    <row r="76917" spans="5:5" x14ac:dyDescent="0.25">
      <c r="E76917" s="19"/>
    </row>
    <row r="76918" spans="5:5" x14ac:dyDescent="0.25">
      <c r="E76918" s="19"/>
    </row>
    <row r="76919" spans="5:5" x14ac:dyDescent="0.25">
      <c r="E76919" s="19"/>
    </row>
    <row r="76920" spans="5:5" x14ac:dyDescent="0.25">
      <c r="E76920" s="19"/>
    </row>
    <row r="76921" spans="5:5" x14ac:dyDescent="0.25">
      <c r="E76921" s="19"/>
    </row>
    <row r="76922" spans="5:5" x14ac:dyDescent="0.25">
      <c r="E76922" s="19"/>
    </row>
    <row r="76923" spans="5:5" x14ac:dyDescent="0.25">
      <c r="E76923" s="19"/>
    </row>
    <row r="76924" spans="5:5" x14ac:dyDescent="0.25">
      <c r="E76924" s="19"/>
    </row>
    <row r="76925" spans="5:5" x14ac:dyDescent="0.25">
      <c r="E76925" s="19"/>
    </row>
    <row r="76926" spans="5:5" x14ac:dyDescent="0.25">
      <c r="E76926" s="19"/>
    </row>
    <row r="76927" spans="5:5" x14ac:dyDescent="0.25">
      <c r="E76927" s="19"/>
    </row>
    <row r="76928" spans="5:5" x14ac:dyDescent="0.25">
      <c r="E76928" s="19"/>
    </row>
    <row r="76929" spans="5:5" x14ac:dyDescent="0.25">
      <c r="E76929" s="19"/>
    </row>
    <row r="76930" spans="5:5" x14ac:dyDescent="0.25">
      <c r="E76930" s="19"/>
    </row>
    <row r="76931" spans="5:5" x14ac:dyDescent="0.25">
      <c r="E76931" s="19"/>
    </row>
    <row r="76932" spans="5:5" x14ac:dyDescent="0.25">
      <c r="E76932" s="19"/>
    </row>
    <row r="76933" spans="5:5" x14ac:dyDescent="0.25">
      <c r="E76933" s="19"/>
    </row>
    <row r="76934" spans="5:5" x14ac:dyDescent="0.25">
      <c r="E76934" s="19"/>
    </row>
    <row r="76935" spans="5:5" x14ac:dyDescent="0.25">
      <c r="E76935" s="19"/>
    </row>
    <row r="76936" spans="5:5" x14ac:dyDescent="0.25">
      <c r="E76936" s="19"/>
    </row>
    <row r="76937" spans="5:5" x14ac:dyDescent="0.25">
      <c r="E76937" s="19"/>
    </row>
    <row r="76938" spans="5:5" x14ac:dyDescent="0.25">
      <c r="E76938" s="19"/>
    </row>
    <row r="76939" spans="5:5" x14ac:dyDescent="0.25">
      <c r="E76939" s="19"/>
    </row>
    <row r="76940" spans="5:5" x14ac:dyDescent="0.25">
      <c r="E76940" s="19"/>
    </row>
    <row r="76941" spans="5:5" x14ac:dyDescent="0.25">
      <c r="E76941" s="19"/>
    </row>
    <row r="76942" spans="5:5" x14ac:dyDescent="0.25">
      <c r="E76942" s="19"/>
    </row>
    <row r="76943" spans="5:5" x14ac:dyDescent="0.25">
      <c r="E76943" s="19"/>
    </row>
    <row r="76944" spans="5:5" x14ac:dyDescent="0.25">
      <c r="E76944" s="19"/>
    </row>
    <row r="76945" spans="5:5" x14ac:dyDescent="0.25">
      <c r="E76945" s="19"/>
    </row>
    <row r="76946" spans="5:5" x14ac:dyDescent="0.25">
      <c r="E76946" s="19"/>
    </row>
    <row r="76947" spans="5:5" x14ac:dyDescent="0.25">
      <c r="E76947" s="19"/>
    </row>
    <row r="76948" spans="5:5" x14ac:dyDescent="0.25">
      <c r="E76948" s="19"/>
    </row>
    <row r="76949" spans="5:5" x14ac:dyDescent="0.25">
      <c r="E76949" s="19"/>
    </row>
    <row r="76950" spans="5:5" x14ac:dyDescent="0.25">
      <c r="E76950" s="19"/>
    </row>
    <row r="76951" spans="5:5" x14ac:dyDescent="0.25">
      <c r="E76951" s="19"/>
    </row>
    <row r="76952" spans="5:5" x14ac:dyDescent="0.25">
      <c r="E76952" s="19"/>
    </row>
    <row r="76953" spans="5:5" x14ac:dyDescent="0.25">
      <c r="E76953" s="19"/>
    </row>
    <row r="76954" spans="5:5" x14ac:dyDescent="0.25">
      <c r="E76954" s="19"/>
    </row>
    <row r="76955" spans="5:5" x14ac:dyDescent="0.25">
      <c r="E76955" s="19"/>
    </row>
    <row r="76956" spans="5:5" x14ac:dyDescent="0.25">
      <c r="E76956" s="19"/>
    </row>
    <row r="76957" spans="5:5" x14ac:dyDescent="0.25">
      <c r="E76957" s="19"/>
    </row>
    <row r="76958" spans="5:5" x14ac:dyDescent="0.25">
      <c r="E76958" s="19"/>
    </row>
    <row r="76959" spans="5:5" x14ac:dyDescent="0.25">
      <c r="E76959" s="19"/>
    </row>
    <row r="76960" spans="5:5" x14ac:dyDescent="0.25">
      <c r="E76960" s="19"/>
    </row>
    <row r="76961" spans="5:5" x14ac:dyDescent="0.25">
      <c r="E76961" s="19"/>
    </row>
    <row r="76962" spans="5:5" x14ac:dyDescent="0.25">
      <c r="E76962" s="19"/>
    </row>
    <row r="76963" spans="5:5" x14ac:dyDescent="0.25">
      <c r="E76963" s="19"/>
    </row>
    <row r="76964" spans="5:5" x14ac:dyDescent="0.25">
      <c r="E76964" s="19"/>
    </row>
    <row r="76965" spans="5:5" x14ac:dyDescent="0.25">
      <c r="E76965" s="19"/>
    </row>
    <row r="76966" spans="5:5" x14ac:dyDescent="0.25">
      <c r="E76966" s="19"/>
    </row>
    <row r="76967" spans="5:5" x14ac:dyDescent="0.25">
      <c r="E76967" s="19"/>
    </row>
    <row r="76968" spans="5:5" x14ac:dyDescent="0.25">
      <c r="E76968" s="19"/>
    </row>
    <row r="76969" spans="5:5" x14ac:dyDescent="0.25">
      <c r="E76969" s="19"/>
    </row>
    <row r="76970" spans="5:5" x14ac:dyDescent="0.25">
      <c r="E76970" s="19"/>
    </row>
    <row r="76971" spans="5:5" x14ac:dyDescent="0.25">
      <c r="E76971" s="19"/>
    </row>
    <row r="76972" spans="5:5" x14ac:dyDescent="0.25">
      <c r="E76972" s="19"/>
    </row>
    <row r="76973" spans="5:5" x14ac:dyDescent="0.25">
      <c r="E76973" s="19"/>
    </row>
    <row r="76974" spans="5:5" x14ac:dyDescent="0.25">
      <c r="E76974" s="19"/>
    </row>
    <row r="76975" spans="5:5" x14ac:dyDescent="0.25">
      <c r="E76975" s="19"/>
    </row>
    <row r="76976" spans="5:5" x14ac:dyDescent="0.25">
      <c r="E76976" s="19"/>
    </row>
    <row r="76977" spans="5:5" x14ac:dyDescent="0.25">
      <c r="E76977" s="19"/>
    </row>
    <row r="76978" spans="5:5" x14ac:dyDescent="0.25">
      <c r="E76978" s="19"/>
    </row>
    <row r="76979" spans="5:5" x14ac:dyDescent="0.25">
      <c r="E76979" s="19"/>
    </row>
    <row r="76980" spans="5:5" x14ac:dyDescent="0.25">
      <c r="E76980" s="19"/>
    </row>
    <row r="76981" spans="5:5" x14ac:dyDescent="0.25">
      <c r="E76981" s="19"/>
    </row>
    <row r="76982" spans="5:5" x14ac:dyDescent="0.25">
      <c r="E76982" s="19"/>
    </row>
    <row r="76983" spans="5:5" x14ac:dyDescent="0.25">
      <c r="E76983" s="19"/>
    </row>
    <row r="76984" spans="5:5" x14ac:dyDescent="0.25">
      <c r="E76984" s="19"/>
    </row>
    <row r="76985" spans="5:5" x14ac:dyDescent="0.25">
      <c r="E76985" s="19"/>
    </row>
    <row r="76986" spans="5:5" x14ac:dyDescent="0.25">
      <c r="E76986" s="19"/>
    </row>
    <row r="76987" spans="5:5" x14ac:dyDescent="0.25">
      <c r="E76987" s="19"/>
    </row>
    <row r="76988" spans="5:5" x14ac:dyDescent="0.25">
      <c r="E76988" s="19"/>
    </row>
    <row r="76989" spans="5:5" x14ac:dyDescent="0.25">
      <c r="E76989" s="19"/>
    </row>
    <row r="76990" spans="5:5" x14ac:dyDescent="0.25">
      <c r="E76990" s="19"/>
    </row>
    <row r="76991" spans="5:5" x14ac:dyDescent="0.25">
      <c r="E76991" s="19"/>
    </row>
    <row r="76992" spans="5:5" x14ac:dyDescent="0.25">
      <c r="E76992" s="19"/>
    </row>
    <row r="76993" spans="5:5" x14ac:dyDescent="0.25">
      <c r="E76993" s="19"/>
    </row>
    <row r="76994" spans="5:5" x14ac:dyDescent="0.25">
      <c r="E76994" s="19"/>
    </row>
    <row r="76995" spans="5:5" x14ac:dyDescent="0.25">
      <c r="E76995" s="19"/>
    </row>
    <row r="76996" spans="5:5" x14ac:dyDescent="0.25">
      <c r="E76996" s="19"/>
    </row>
    <row r="76997" spans="5:5" x14ac:dyDescent="0.25">
      <c r="E76997" s="19"/>
    </row>
    <row r="76998" spans="5:5" x14ac:dyDescent="0.25">
      <c r="E76998" s="19"/>
    </row>
    <row r="76999" spans="5:5" x14ac:dyDescent="0.25">
      <c r="E76999" s="19"/>
    </row>
    <row r="77000" spans="5:5" x14ac:dyDescent="0.25">
      <c r="E77000" s="19"/>
    </row>
    <row r="77001" spans="5:5" x14ac:dyDescent="0.25">
      <c r="E77001" s="19"/>
    </row>
    <row r="77002" spans="5:5" x14ac:dyDescent="0.25">
      <c r="E77002" s="19"/>
    </row>
    <row r="77003" spans="5:5" x14ac:dyDescent="0.25">
      <c r="E77003" s="19"/>
    </row>
    <row r="77004" spans="5:5" x14ac:dyDescent="0.25">
      <c r="E77004" s="19"/>
    </row>
    <row r="77005" spans="5:5" x14ac:dyDescent="0.25">
      <c r="E77005" s="19"/>
    </row>
    <row r="77006" spans="5:5" x14ac:dyDescent="0.25">
      <c r="E77006" s="19"/>
    </row>
    <row r="77007" spans="5:5" x14ac:dyDescent="0.25">
      <c r="E77007" s="19"/>
    </row>
    <row r="77008" spans="5:5" x14ac:dyDescent="0.25">
      <c r="E77008" s="19"/>
    </row>
    <row r="77009" spans="5:5" x14ac:dyDescent="0.25">
      <c r="E77009" s="19"/>
    </row>
    <row r="77010" spans="5:5" x14ac:dyDescent="0.25">
      <c r="E77010" s="19"/>
    </row>
    <row r="77011" spans="5:5" x14ac:dyDescent="0.25">
      <c r="E77011" s="19"/>
    </row>
    <row r="77012" spans="5:5" x14ac:dyDescent="0.25">
      <c r="E77012" s="19"/>
    </row>
    <row r="77013" spans="5:5" x14ac:dyDescent="0.25">
      <c r="E77013" s="19"/>
    </row>
    <row r="77014" spans="5:5" x14ac:dyDescent="0.25">
      <c r="E77014" s="19"/>
    </row>
    <row r="77015" spans="5:5" x14ac:dyDescent="0.25">
      <c r="E77015" s="19"/>
    </row>
    <row r="77016" spans="5:5" x14ac:dyDescent="0.25">
      <c r="E77016" s="19"/>
    </row>
    <row r="77017" spans="5:5" x14ac:dyDescent="0.25">
      <c r="E77017" s="19"/>
    </row>
    <row r="77018" spans="5:5" x14ac:dyDescent="0.25">
      <c r="E77018" s="19"/>
    </row>
    <row r="77019" spans="5:5" x14ac:dyDescent="0.25">
      <c r="E77019" s="19"/>
    </row>
    <row r="77020" spans="5:5" x14ac:dyDescent="0.25">
      <c r="E77020" s="19"/>
    </row>
    <row r="77021" spans="5:5" x14ac:dyDescent="0.25">
      <c r="E77021" s="19"/>
    </row>
    <row r="77022" spans="5:5" x14ac:dyDescent="0.25">
      <c r="E77022" s="19"/>
    </row>
    <row r="77023" spans="5:5" x14ac:dyDescent="0.25">
      <c r="E77023" s="19"/>
    </row>
    <row r="77024" spans="5:5" x14ac:dyDescent="0.25">
      <c r="E77024" s="19"/>
    </row>
    <row r="77025" spans="5:5" x14ac:dyDescent="0.25">
      <c r="E77025" s="19"/>
    </row>
    <row r="77026" spans="5:5" x14ac:dyDescent="0.25">
      <c r="E77026" s="19"/>
    </row>
    <row r="77027" spans="5:5" x14ac:dyDescent="0.25">
      <c r="E77027" s="19"/>
    </row>
    <row r="77028" spans="5:5" x14ac:dyDescent="0.25">
      <c r="E77028" s="19"/>
    </row>
    <row r="77029" spans="5:5" x14ac:dyDescent="0.25">
      <c r="E77029" s="19"/>
    </row>
    <row r="77030" spans="5:5" x14ac:dyDescent="0.25">
      <c r="E77030" s="19"/>
    </row>
    <row r="77031" spans="5:5" x14ac:dyDescent="0.25">
      <c r="E77031" s="19"/>
    </row>
    <row r="77032" spans="5:5" x14ac:dyDescent="0.25">
      <c r="E77032" s="19"/>
    </row>
    <row r="77033" spans="5:5" x14ac:dyDescent="0.25">
      <c r="E77033" s="19"/>
    </row>
    <row r="77034" spans="5:5" x14ac:dyDescent="0.25">
      <c r="E77034" s="19"/>
    </row>
    <row r="77035" spans="5:5" x14ac:dyDescent="0.25">
      <c r="E77035" s="19"/>
    </row>
    <row r="77036" spans="5:5" x14ac:dyDescent="0.25">
      <c r="E77036" s="19"/>
    </row>
    <row r="77037" spans="5:5" x14ac:dyDescent="0.25">
      <c r="E77037" s="19"/>
    </row>
    <row r="77038" spans="5:5" x14ac:dyDescent="0.25">
      <c r="E77038" s="19"/>
    </row>
    <row r="77039" spans="5:5" x14ac:dyDescent="0.25">
      <c r="E77039" s="19"/>
    </row>
    <row r="77040" spans="5:5" x14ac:dyDescent="0.25">
      <c r="E77040" s="19"/>
    </row>
    <row r="77041" spans="5:5" x14ac:dyDescent="0.25">
      <c r="E77041" s="19"/>
    </row>
    <row r="77042" spans="5:5" x14ac:dyDescent="0.25">
      <c r="E77042" s="19"/>
    </row>
    <row r="77043" spans="5:5" x14ac:dyDescent="0.25">
      <c r="E77043" s="19"/>
    </row>
    <row r="77044" spans="5:5" x14ac:dyDescent="0.25">
      <c r="E77044" s="19"/>
    </row>
    <row r="77045" spans="5:5" x14ac:dyDescent="0.25">
      <c r="E77045" s="19"/>
    </row>
    <row r="77046" spans="5:5" x14ac:dyDescent="0.25">
      <c r="E77046" s="19"/>
    </row>
    <row r="77047" spans="5:5" x14ac:dyDescent="0.25">
      <c r="E77047" s="19"/>
    </row>
    <row r="77048" spans="5:5" x14ac:dyDescent="0.25">
      <c r="E77048" s="19"/>
    </row>
    <row r="77049" spans="5:5" x14ac:dyDescent="0.25">
      <c r="E77049" s="19"/>
    </row>
    <row r="77050" spans="5:5" x14ac:dyDescent="0.25">
      <c r="E77050" s="19"/>
    </row>
    <row r="77051" spans="5:5" x14ac:dyDescent="0.25">
      <c r="E77051" s="19"/>
    </row>
    <row r="77052" spans="5:5" x14ac:dyDescent="0.25">
      <c r="E77052" s="19"/>
    </row>
    <row r="77053" spans="5:5" x14ac:dyDescent="0.25">
      <c r="E77053" s="19"/>
    </row>
    <row r="77054" spans="5:5" x14ac:dyDescent="0.25">
      <c r="E77054" s="19"/>
    </row>
    <row r="77055" spans="5:5" x14ac:dyDescent="0.25">
      <c r="E77055" s="19"/>
    </row>
    <row r="77056" spans="5:5" x14ac:dyDescent="0.25">
      <c r="E77056" s="19"/>
    </row>
    <row r="77057" spans="5:5" x14ac:dyDescent="0.25">
      <c r="E77057" s="19"/>
    </row>
    <row r="77058" spans="5:5" x14ac:dyDescent="0.25">
      <c r="E77058" s="19"/>
    </row>
    <row r="77059" spans="5:5" x14ac:dyDescent="0.25">
      <c r="E77059" s="19"/>
    </row>
    <row r="77060" spans="5:5" x14ac:dyDescent="0.25">
      <c r="E77060" s="19"/>
    </row>
    <row r="77061" spans="5:5" x14ac:dyDescent="0.25">
      <c r="E77061" s="19"/>
    </row>
    <row r="77062" spans="5:5" x14ac:dyDescent="0.25">
      <c r="E77062" s="19"/>
    </row>
    <row r="77063" spans="5:5" x14ac:dyDescent="0.25">
      <c r="E77063" s="19"/>
    </row>
    <row r="77064" spans="5:5" x14ac:dyDescent="0.25">
      <c r="E77064" s="19"/>
    </row>
    <row r="77065" spans="5:5" x14ac:dyDescent="0.25">
      <c r="E77065" s="19"/>
    </row>
    <row r="77066" spans="5:5" x14ac:dyDescent="0.25">
      <c r="E77066" s="19"/>
    </row>
    <row r="77067" spans="5:5" x14ac:dyDescent="0.25">
      <c r="E77067" s="19"/>
    </row>
    <row r="77068" spans="5:5" x14ac:dyDescent="0.25">
      <c r="E77068" s="19"/>
    </row>
    <row r="77069" spans="5:5" x14ac:dyDescent="0.25">
      <c r="E77069" s="19"/>
    </row>
    <row r="77070" spans="5:5" x14ac:dyDescent="0.25">
      <c r="E77070" s="19"/>
    </row>
    <row r="77071" spans="5:5" x14ac:dyDescent="0.25">
      <c r="E77071" s="19"/>
    </row>
    <row r="77072" spans="5:5" x14ac:dyDescent="0.25">
      <c r="E77072" s="19"/>
    </row>
    <row r="77073" spans="5:5" x14ac:dyDescent="0.25">
      <c r="E77073" s="19"/>
    </row>
    <row r="77074" spans="5:5" x14ac:dyDescent="0.25">
      <c r="E77074" s="19"/>
    </row>
    <row r="77075" spans="5:5" x14ac:dyDescent="0.25">
      <c r="E77075" s="19"/>
    </row>
    <row r="77076" spans="5:5" x14ac:dyDescent="0.25">
      <c r="E77076" s="19"/>
    </row>
    <row r="77077" spans="5:5" x14ac:dyDescent="0.25">
      <c r="E77077" s="19"/>
    </row>
    <row r="77078" spans="5:5" x14ac:dyDescent="0.25">
      <c r="E77078" s="19"/>
    </row>
    <row r="77079" spans="5:5" x14ac:dyDescent="0.25">
      <c r="E77079" s="19"/>
    </row>
    <row r="77080" spans="5:5" x14ac:dyDescent="0.25">
      <c r="E77080" s="19"/>
    </row>
    <row r="77081" spans="5:5" x14ac:dyDescent="0.25">
      <c r="E77081" s="19"/>
    </row>
    <row r="77082" spans="5:5" x14ac:dyDescent="0.25">
      <c r="E77082" s="19"/>
    </row>
    <row r="77083" spans="5:5" x14ac:dyDescent="0.25">
      <c r="E77083" s="19"/>
    </row>
    <row r="77084" spans="5:5" x14ac:dyDescent="0.25">
      <c r="E77084" s="19"/>
    </row>
    <row r="77085" spans="5:5" x14ac:dyDescent="0.25">
      <c r="E77085" s="19"/>
    </row>
    <row r="77086" spans="5:5" x14ac:dyDescent="0.25">
      <c r="E77086" s="19"/>
    </row>
    <row r="77087" spans="5:5" x14ac:dyDescent="0.25">
      <c r="E77087" s="19"/>
    </row>
    <row r="77088" spans="5:5" x14ac:dyDescent="0.25">
      <c r="E77088" s="19"/>
    </row>
    <row r="77089" spans="5:5" x14ac:dyDescent="0.25">
      <c r="E77089" s="19"/>
    </row>
    <row r="77090" spans="5:5" x14ac:dyDescent="0.25">
      <c r="E77090" s="19"/>
    </row>
    <row r="77091" spans="5:5" x14ac:dyDescent="0.25">
      <c r="E77091" s="19"/>
    </row>
    <row r="77092" spans="5:5" x14ac:dyDescent="0.25">
      <c r="E77092" s="19"/>
    </row>
    <row r="77093" spans="5:5" x14ac:dyDescent="0.25">
      <c r="E77093" s="19"/>
    </row>
    <row r="77094" spans="5:5" x14ac:dyDescent="0.25">
      <c r="E77094" s="19"/>
    </row>
    <row r="77095" spans="5:5" x14ac:dyDescent="0.25">
      <c r="E77095" s="19"/>
    </row>
    <row r="77096" spans="5:5" x14ac:dyDescent="0.25">
      <c r="E77096" s="19"/>
    </row>
    <row r="77097" spans="5:5" x14ac:dyDescent="0.25">
      <c r="E77097" s="19"/>
    </row>
    <row r="77098" spans="5:5" x14ac:dyDescent="0.25">
      <c r="E77098" s="19"/>
    </row>
    <row r="77099" spans="5:5" x14ac:dyDescent="0.25">
      <c r="E77099" s="19"/>
    </row>
    <row r="77100" spans="5:5" x14ac:dyDescent="0.25">
      <c r="E77100" s="19"/>
    </row>
    <row r="77101" spans="5:5" x14ac:dyDescent="0.25">
      <c r="E77101" s="19"/>
    </row>
    <row r="77102" spans="5:5" x14ac:dyDescent="0.25">
      <c r="E77102" s="19"/>
    </row>
    <row r="77103" spans="5:5" x14ac:dyDescent="0.25">
      <c r="E77103" s="19"/>
    </row>
    <row r="77104" spans="5:5" x14ac:dyDescent="0.25">
      <c r="E77104" s="19"/>
    </row>
    <row r="77105" spans="5:5" x14ac:dyDescent="0.25">
      <c r="E77105" s="19"/>
    </row>
    <row r="77106" spans="5:5" x14ac:dyDescent="0.25">
      <c r="E77106" s="19"/>
    </row>
    <row r="77107" spans="5:5" x14ac:dyDescent="0.25">
      <c r="E77107" s="19"/>
    </row>
    <row r="77108" spans="5:5" x14ac:dyDescent="0.25">
      <c r="E77108" s="19"/>
    </row>
    <row r="77109" spans="5:5" x14ac:dyDescent="0.25">
      <c r="E77109" s="19"/>
    </row>
    <row r="77110" spans="5:5" x14ac:dyDescent="0.25">
      <c r="E77110" s="19"/>
    </row>
    <row r="77111" spans="5:5" x14ac:dyDescent="0.25">
      <c r="E77111" s="19"/>
    </row>
    <row r="77112" spans="5:5" x14ac:dyDescent="0.25">
      <c r="E77112" s="19"/>
    </row>
    <row r="77113" spans="5:5" x14ac:dyDescent="0.25">
      <c r="E77113" s="19"/>
    </row>
    <row r="77114" spans="5:5" x14ac:dyDescent="0.25">
      <c r="E77114" s="19"/>
    </row>
    <row r="77115" spans="5:5" x14ac:dyDescent="0.25">
      <c r="E77115" s="19"/>
    </row>
    <row r="77116" spans="5:5" x14ac:dyDescent="0.25">
      <c r="E77116" s="19"/>
    </row>
    <row r="77117" spans="5:5" x14ac:dyDescent="0.25">
      <c r="E77117" s="19"/>
    </row>
    <row r="77118" spans="5:5" x14ac:dyDescent="0.25">
      <c r="E77118" s="19"/>
    </row>
    <row r="77119" spans="5:5" x14ac:dyDescent="0.25">
      <c r="E77119" s="19"/>
    </row>
    <row r="77120" spans="5:5" x14ac:dyDescent="0.25">
      <c r="E77120" s="19"/>
    </row>
    <row r="77121" spans="5:5" x14ac:dyDescent="0.25">
      <c r="E77121" s="19"/>
    </row>
    <row r="77122" spans="5:5" x14ac:dyDescent="0.25">
      <c r="E77122" s="19"/>
    </row>
    <row r="77123" spans="5:5" x14ac:dyDescent="0.25">
      <c r="E77123" s="19"/>
    </row>
    <row r="77124" spans="5:5" x14ac:dyDescent="0.25">
      <c r="E77124" s="19"/>
    </row>
    <row r="77125" spans="5:5" x14ac:dyDescent="0.25">
      <c r="E77125" s="19"/>
    </row>
    <row r="77126" spans="5:5" x14ac:dyDescent="0.25">
      <c r="E77126" s="19"/>
    </row>
    <row r="77127" spans="5:5" x14ac:dyDescent="0.25">
      <c r="E77127" s="19"/>
    </row>
    <row r="77128" spans="5:5" x14ac:dyDescent="0.25">
      <c r="E77128" s="19"/>
    </row>
    <row r="77129" spans="5:5" x14ac:dyDescent="0.25">
      <c r="E77129" s="19"/>
    </row>
    <row r="77130" spans="5:5" x14ac:dyDescent="0.25">
      <c r="E77130" s="19"/>
    </row>
    <row r="77131" spans="5:5" x14ac:dyDescent="0.25">
      <c r="E77131" s="19"/>
    </row>
    <row r="77132" spans="5:5" x14ac:dyDescent="0.25">
      <c r="E77132" s="19"/>
    </row>
    <row r="77133" spans="5:5" x14ac:dyDescent="0.25">
      <c r="E77133" s="19"/>
    </row>
    <row r="77134" spans="5:5" x14ac:dyDescent="0.25">
      <c r="E77134" s="19"/>
    </row>
    <row r="77135" spans="5:5" x14ac:dyDescent="0.25">
      <c r="E77135" s="19"/>
    </row>
    <row r="77136" spans="5:5" x14ac:dyDescent="0.25">
      <c r="E77136" s="19"/>
    </row>
    <row r="77137" spans="5:5" x14ac:dyDescent="0.25">
      <c r="E77137" s="19"/>
    </row>
    <row r="77138" spans="5:5" x14ac:dyDescent="0.25">
      <c r="E77138" s="19"/>
    </row>
    <row r="77139" spans="5:5" x14ac:dyDescent="0.25">
      <c r="E77139" s="19"/>
    </row>
    <row r="77140" spans="5:5" x14ac:dyDescent="0.25">
      <c r="E77140" s="19"/>
    </row>
    <row r="77141" spans="5:5" x14ac:dyDescent="0.25">
      <c r="E77141" s="19"/>
    </row>
    <row r="77142" spans="5:5" x14ac:dyDescent="0.25">
      <c r="E77142" s="19"/>
    </row>
    <row r="77143" spans="5:5" x14ac:dyDescent="0.25">
      <c r="E77143" s="19"/>
    </row>
    <row r="77144" spans="5:5" x14ac:dyDescent="0.25">
      <c r="E77144" s="19"/>
    </row>
    <row r="77145" spans="5:5" x14ac:dyDescent="0.25">
      <c r="E77145" s="19"/>
    </row>
    <row r="77146" spans="5:5" x14ac:dyDescent="0.25">
      <c r="E77146" s="19"/>
    </row>
    <row r="77147" spans="5:5" x14ac:dyDescent="0.25">
      <c r="E77147" s="19"/>
    </row>
    <row r="77148" spans="5:5" x14ac:dyDescent="0.25">
      <c r="E77148" s="19"/>
    </row>
    <row r="77149" spans="5:5" x14ac:dyDescent="0.25">
      <c r="E77149" s="19"/>
    </row>
    <row r="77150" spans="5:5" x14ac:dyDescent="0.25">
      <c r="E77150" s="19"/>
    </row>
    <row r="77151" spans="5:5" x14ac:dyDescent="0.25">
      <c r="E77151" s="19"/>
    </row>
    <row r="77152" spans="5:5" x14ac:dyDescent="0.25">
      <c r="E77152" s="19"/>
    </row>
    <row r="77153" spans="5:5" x14ac:dyDescent="0.25">
      <c r="E77153" s="19"/>
    </row>
    <row r="77154" spans="5:5" x14ac:dyDescent="0.25">
      <c r="E77154" s="19"/>
    </row>
    <row r="77155" spans="5:5" x14ac:dyDescent="0.25">
      <c r="E77155" s="19"/>
    </row>
    <row r="77156" spans="5:5" x14ac:dyDescent="0.25">
      <c r="E77156" s="19"/>
    </row>
    <row r="77157" spans="5:5" x14ac:dyDescent="0.25">
      <c r="E77157" s="19"/>
    </row>
    <row r="77158" spans="5:5" x14ac:dyDescent="0.25">
      <c r="E77158" s="19"/>
    </row>
    <row r="77159" spans="5:5" x14ac:dyDescent="0.25">
      <c r="E77159" s="19"/>
    </row>
    <row r="77160" spans="5:5" x14ac:dyDescent="0.25">
      <c r="E77160" s="19"/>
    </row>
    <row r="77161" spans="5:5" x14ac:dyDescent="0.25">
      <c r="E77161" s="19"/>
    </row>
    <row r="77162" spans="5:5" x14ac:dyDescent="0.25">
      <c r="E77162" s="19"/>
    </row>
    <row r="77163" spans="5:5" x14ac:dyDescent="0.25">
      <c r="E77163" s="19"/>
    </row>
    <row r="77164" spans="5:5" x14ac:dyDescent="0.25">
      <c r="E77164" s="19"/>
    </row>
    <row r="77165" spans="5:5" x14ac:dyDescent="0.25">
      <c r="E77165" s="19"/>
    </row>
    <row r="77166" spans="5:5" x14ac:dyDescent="0.25">
      <c r="E77166" s="19"/>
    </row>
    <row r="77167" spans="5:5" x14ac:dyDescent="0.25">
      <c r="E77167" s="19"/>
    </row>
    <row r="77168" spans="5:5" x14ac:dyDescent="0.25">
      <c r="E77168" s="19"/>
    </row>
    <row r="77169" spans="5:5" x14ac:dyDescent="0.25">
      <c r="E77169" s="19"/>
    </row>
    <row r="77170" spans="5:5" x14ac:dyDescent="0.25">
      <c r="E77170" s="19"/>
    </row>
    <row r="77171" spans="5:5" x14ac:dyDescent="0.25">
      <c r="E77171" s="19"/>
    </row>
    <row r="77172" spans="5:5" x14ac:dyDescent="0.25">
      <c r="E77172" s="19"/>
    </row>
    <row r="77173" spans="5:5" x14ac:dyDescent="0.25">
      <c r="E77173" s="19"/>
    </row>
    <row r="77174" spans="5:5" x14ac:dyDescent="0.25">
      <c r="E77174" s="19"/>
    </row>
    <row r="77175" spans="5:5" x14ac:dyDescent="0.25">
      <c r="E77175" s="19"/>
    </row>
    <row r="77176" spans="5:5" x14ac:dyDescent="0.25">
      <c r="E77176" s="19"/>
    </row>
    <row r="77177" spans="5:5" x14ac:dyDescent="0.25">
      <c r="E77177" s="19"/>
    </row>
    <row r="77178" spans="5:5" x14ac:dyDescent="0.25">
      <c r="E77178" s="19"/>
    </row>
    <row r="77179" spans="5:5" x14ac:dyDescent="0.25">
      <c r="E77179" s="19"/>
    </row>
    <row r="77180" spans="5:5" x14ac:dyDescent="0.25">
      <c r="E77180" s="19"/>
    </row>
    <row r="77181" spans="5:5" x14ac:dyDescent="0.25">
      <c r="E77181" s="19"/>
    </row>
    <row r="77182" spans="5:5" x14ac:dyDescent="0.25">
      <c r="E77182" s="19"/>
    </row>
    <row r="77183" spans="5:5" x14ac:dyDescent="0.25">
      <c r="E77183" s="19"/>
    </row>
    <row r="77184" spans="5:5" x14ac:dyDescent="0.25">
      <c r="E77184" s="19"/>
    </row>
    <row r="77185" spans="5:5" x14ac:dyDescent="0.25">
      <c r="E77185" s="19"/>
    </row>
    <row r="77186" spans="5:5" x14ac:dyDescent="0.25">
      <c r="E77186" s="19"/>
    </row>
    <row r="77187" spans="5:5" x14ac:dyDescent="0.25">
      <c r="E77187" s="19"/>
    </row>
    <row r="77188" spans="5:5" x14ac:dyDescent="0.25">
      <c r="E77188" s="19"/>
    </row>
    <row r="77189" spans="5:5" x14ac:dyDescent="0.25">
      <c r="E77189" s="19"/>
    </row>
    <row r="77190" spans="5:5" x14ac:dyDescent="0.25">
      <c r="E77190" s="19"/>
    </row>
    <row r="77191" spans="5:5" x14ac:dyDescent="0.25">
      <c r="E77191" s="19"/>
    </row>
    <row r="77192" spans="5:5" x14ac:dyDescent="0.25">
      <c r="E77192" s="19"/>
    </row>
    <row r="77193" spans="5:5" x14ac:dyDescent="0.25">
      <c r="E77193" s="19"/>
    </row>
    <row r="77194" spans="5:5" x14ac:dyDescent="0.25">
      <c r="E77194" s="19"/>
    </row>
    <row r="77195" spans="5:5" x14ac:dyDescent="0.25">
      <c r="E77195" s="19"/>
    </row>
    <row r="77196" spans="5:5" x14ac:dyDescent="0.25">
      <c r="E77196" s="19"/>
    </row>
    <row r="77197" spans="5:5" x14ac:dyDescent="0.25">
      <c r="E77197" s="19"/>
    </row>
    <row r="77198" spans="5:5" x14ac:dyDescent="0.25">
      <c r="E77198" s="19"/>
    </row>
    <row r="77199" spans="5:5" x14ac:dyDescent="0.25">
      <c r="E77199" s="19"/>
    </row>
    <row r="77200" spans="5:5" x14ac:dyDescent="0.25">
      <c r="E77200" s="19"/>
    </row>
    <row r="77201" spans="5:5" x14ac:dyDescent="0.25">
      <c r="E77201" s="19"/>
    </row>
    <row r="77202" spans="5:5" x14ac:dyDescent="0.25">
      <c r="E77202" s="19"/>
    </row>
    <row r="77203" spans="5:5" x14ac:dyDescent="0.25">
      <c r="E77203" s="19"/>
    </row>
    <row r="77204" spans="5:5" x14ac:dyDescent="0.25">
      <c r="E77204" s="19"/>
    </row>
    <row r="77205" spans="5:5" x14ac:dyDescent="0.25">
      <c r="E77205" s="19"/>
    </row>
    <row r="77206" spans="5:5" x14ac:dyDescent="0.25">
      <c r="E77206" s="19"/>
    </row>
    <row r="77207" spans="5:5" x14ac:dyDescent="0.25">
      <c r="E77207" s="19"/>
    </row>
    <row r="77208" spans="5:5" x14ac:dyDescent="0.25">
      <c r="E77208" s="19"/>
    </row>
    <row r="77209" spans="5:5" x14ac:dyDescent="0.25">
      <c r="E77209" s="19"/>
    </row>
    <row r="77210" spans="5:5" x14ac:dyDescent="0.25">
      <c r="E77210" s="19"/>
    </row>
    <row r="77211" spans="5:5" x14ac:dyDescent="0.25">
      <c r="E77211" s="19"/>
    </row>
    <row r="77212" spans="5:5" x14ac:dyDescent="0.25">
      <c r="E77212" s="19"/>
    </row>
    <row r="77213" spans="5:5" x14ac:dyDescent="0.25">
      <c r="E77213" s="19"/>
    </row>
    <row r="77214" spans="5:5" x14ac:dyDescent="0.25">
      <c r="E77214" s="19"/>
    </row>
    <row r="77215" spans="5:5" x14ac:dyDescent="0.25">
      <c r="E77215" s="19"/>
    </row>
    <row r="77216" spans="5:5" x14ac:dyDescent="0.25">
      <c r="E77216" s="19"/>
    </row>
    <row r="77217" spans="5:5" x14ac:dyDescent="0.25">
      <c r="E77217" s="19"/>
    </row>
    <row r="77218" spans="5:5" x14ac:dyDescent="0.25">
      <c r="E77218" s="19"/>
    </row>
    <row r="77219" spans="5:5" x14ac:dyDescent="0.25">
      <c r="E77219" s="19"/>
    </row>
    <row r="77220" spans="5:5" x14ac:dyDescent="0.25">
      <c r="E77220" s="19"/>
    </row>
    <row r="77221" spans="5:5" x14ac:dyDescent="0.25">
      <c r="E77221" s="19"/>
    </row>
    <row r="77222" spans="5:5" x14ac:dyDescent="0.25">
      <c r="E77222" s="19"/>
    </row>
    <row r="77223" spans="5:5" x14ac:dyDescent="0.25">
      <c r="E77223" s="19"/>
    </row>
    <row r="77224" spans="5:5" x14ac:dyDescent="0.25">
      <c r="E77224" s="19"/>
    </row>
    <row r="77225" spans="5:5" x14ac:dyDescent="0.25">
      <c r="E77225" s="19"/>
    </row>
    <row r="77226" spans="5:5" x14ac:dyDescent="0.25">
      <c r="E77226" s="19"/>
    </row>
    <row r="77227" spans="5:5" x14ac:dyDescent="0.25">
      <c r="E77227" s="19"/>
    </row>
    <row r="77228" spans="5:5" x14ac:dyDescent="0.25">
      <c r="E77228" s="19"/>
    </row>
    <row r="77229" spans="5:5" x14ac:dyDescent="0.25">
      <c r="E77229" s="19"/>
    </row>
    <row r="77230" spans="5:5" x14ac:dyDescent="0.25">
      <c r="E77230" s="19"/>
    </row>
    <row r="77231" spans="5:5" x14ac:dyDescent="0.25">
      <c r="E77231" s="19"/>
    </row>
    <row r="77232" spans="5:5" x14ac:dyDescent="0.25">
      <c r="E77232" s="19"/>
    </row>
    <row r="77233" spans="5:5" x14ac:dyDescent="0.25">
      <c r="E77233" s="19"/>
    </row>
    <row r="77234" spans="5:5" x14ac:dyDescent="0.25">
      <c r="E77234" s="19"/>
    </row>
    <row r="77235" spans="5:5" x14ac:dyDescent="0.25">
      <c r="E77235" s="19"/>
    </row>
    <row r="77236" spans="5:5" x14ac:dyDescent="0.25">
      <c r="E77236" s="19"/>
    </row>
    <row r="77237" spans="5:5" x14ac:dyDescent="0.25">
      <c r="E77237" s="19"/>
    </row>
    <row r="77238" spans="5:5" x14ac:dyDescent="0.25">
      <c r="E77238" s="19"/>
    </row>
    <row r="77239" spans="5:5" x14ac:dyDescent="0.25">
      <c r="E77239" s="19"/>
    </row>
    <row r="77240" spans="5:5" x14ac:dyDescent="0.25">
      <c r="E77240" s="19"/>
    </row>
    <row r="77241" spans="5:5" x14ac:dyDescent="0.25">
      <c r="E77241" s="19"/>
    </row>
    <row r="77242" spans="5:5" x14ac:dyDescent="0.25">
      <c r="E77242" s="19"/>
    </row>
    <row r="77243" spans="5:5" x14ac:dyDescent="0.25">
      <c r="E77243" s="19"/>
    </row>
    <row r="77244" spans="5:5" x14ac:dyDescent="0.25">
      <c r="E77244" s="19"/>
    </row>
    <row r="77245" spans="5:5" x14ac:dyDescent="0.25">
      <c r="E77245" s="19"/>
    </row>
    <row r="77246" spans="5:5" x14ac:dyDescent="0.25">
      <c r="E77246" s="19"/>
    </row>
    <row r="77247" spans="5:5" x14ac:dyDescent="0.25">
      <c r="E77247" s="19"/>
    </row>
    <row r="77248" spans="5:5" x14ac:dyDescent="0.25">
      <c r="E77248" s="19"/>
    </row>
    <row r="77249" spans="5:5" x14ac:dyDescent="0.25">
      <c r="E77249" s="19"/>
    </row>
    <row r="77250" spans="5:5" x14ac:dyDescent="0.25">
      <c r="E77250" s="19"/>
    </row>
    <row r="77251" spans="5:5" x14ac:dyDescent="0.25">
      <c r="E77251" s="19"/>
    </row>
    <row r="77252" spans="5:5" x14ac:dyDescent="0.25">
      <c r="E77252" s="19"/>
    </row>
    <row r="77253" spans="5:5" x14ac:dyDescent="0.25">
      <c r="E77253" s="19"/>
    </row>
    <row r="77254" spans="5:5" x14ac:dyDescent="0.25">
      <c r="E77254" s="19"/>
    </row>
    <row r="77255" spans="5:5" x14ac:dyDescent="0.25">
      <c r="E77255" s="19"/>
    </row>
    <row r="77256" spans="5:5" x14ac:dyDescent="0.25">
      <c r="E77256" s="19"/>
    </row>
    <row r="77257" spans="5:5" x14ac:dyDescent="0.25">
      <c r="E77257" s="19"/>
    </row>
    <row r="77258" spans="5:5" x14ac:dyDescent="0.25">
      <c r="E77258" s="19"/>
    </row>
    <row r="77259" spans="5:5" x14ac:dyDescent="0.25">
      <c r="E77259" s="19"/>
    </row>
    <row r="77260" spans="5:5" x14ac:dyDescent="0.25">
      <c r="E77260" s="19"/>
    </row>
    <row r="77261" spans="5:5" x14ac:dyDescent="0.25">
      <c r="E77261" s="19"/>
    </row>
    <row r="77262" spans="5:5" x14ac:dyDescent="0.25">
      <c r="E77262" s="19"/>
    </row>
    <row r="77263" spans="5:5" x14ac:dyDescent="0.25">
      <c r="E77263" s="19"/>
    </row>
    <row r="77264" spans="5:5" x14ac:dyDescent="0.25">
      <c r="E77264" s="19"/>
    </row>
    <row r="77265" spans="5:5" x14ac:dyDescent="0.25">
      <c r="E77265" s="19"/>
    </row>
    <row r="77266" spans="5:5" x14ac:dyDescent="0.25">
      <c r="E77266" s="19"/>
    </row>
    <row r="77267" spans="5:5" x14ac:dyDescent="0.25">
      <c r="E77267" s="19"/>
    </row>
    <row r="77268" spans="5:5" x14ac:dyDescent="0.25">
      <c r="E77268" s="19"/>
    </row>
    <row r="77269" spans="5:5" x14ac:dyDescent="0.25">
      <c r="E77269" s="19"/>
    </row>
    <row r="77270" spans="5:5" x14ac:dyDescent="0.25">
      <c r="E77270" s="19"/>
    </row>
    <row r="77271" spans="5:5" x14ac:dyDescent="0.25">
      <c r="E77271" s="19"/>
    </row>
    <row r="77272" spans="5:5" x14ac:dyDescent="0.25">
      <c r="E77272" s="19"/>
    </row>
    <row r="77273" spans="5:5" x14ac:dyDescent="0.25">
      <c r="E77273" s="19"/>
    </row>
    <row r="77274" spans="5:5" x14ac:dyDescent="0.25">
      <c r="E77274" s="19"/>
    </row>
    <row r="77275" spans="5:5" x14ac:dyDescent="0.25">
      <c r="E77275" s="19"/>
    </row>
    <row r="77276" spans="5:5" x14ac:dyDescent="0.25">
      <c r="E77276" s="19"/>
    </row>
    <row r="77277" spans="5:5" x14ac:dyDescent="0.25">
      <c r="E77277" s="19"/>
    </row>
    <row r="77278" spans="5:5" x14ac:dyDescent="0.25">
      <c r="E77278" s="19"/>
    </row>
    <row r="77279" spans="5:5" x14ac:dyDescent="0.25">
      <c r="E77279" s="19"/>
    </row>
    <row r="77280" spans="5:5" x14ac:dyDescent="0.25">
      <c r="E77280" s="19"/>
    </row>
    <row r="77281" spans="5:5" x14ac:dyDescent="0.25">
      <c r="E77281" s="19"/>
    </row>
    <row r="77282" spans="5:5" x14ac:dyDescent="0.25">
      <c r="E77282" s="19"/>
    </row>
    <row r="77283" spans="5:5" x14ac:dyDescent="0.25">
      <c r="E77283" s="19"/>
    </row>
    <row r="77284" spans="5:5" x14ac:dyDescent="0.25">
      <c r="E77284" s="19"/>
    </row>
    <row r="77285" spans="5:5" x14ac:dyDescent="0.25">
      <c r="E77285" s="19"/>
    </row>
    <row r="77286" spans="5:5" x14ac:dyDescent="0.25">
      <c r="E77286" s="19"/>
    </row>
    <row r="77287" spans="5:5" x14ac:dyDescent="0.25">
      <c r="E77287" s="19"/>
    </row>
    <row r="77288" spans="5:5" x14ac:dyDescent="0.25">
      <c r="E77288" s="19"/>
    </row>
    <row r="77289" spans="5:5" x14ac:dyDescent="0.25">
      <c r="E77289" s="19"/>
    </row>
    <row r="77290" spans="5:5" x14ac:dyDescent="0.25">
      <c r="E77290" s="19"/>
    </row>
    <row r="77291" spans="5:5" x14ac:dyDescent="0.25">
      <c r="E77291" s="19"/>
    </row>
    <row r="77292" spans="5:5" x14ac:dyDescent="0.25">
      <c r="E77292" s="19"/>
    </row>
    <row r="77293" spans="5:5" x14ac:dyDescent="0.25">
      <c r="E77293" s="19"/>
    </row>
    <row r="77294" spans="5:5" x14ac:dyDescent="0.25">
      <c r="E77294" s="19"/>
    </row>
    <row r="77295" spans="5:5" x14ac:dyDescent="0.25">
      <c r="E77295" s="19"/>
    </row>
    <row r="77296" spans="5:5" x14ac:dyDescent="0.25">
      <c r="E77296" s="19"/>
    </row>
    <row r="77297" spans="5:5" x14ac:dyDescent="0.25">
      <c r="E77297" s="19"/>
    </row>
    <row r="77298" spans="5:5" x14ac:dyDescent="0.25">
      <c r="E77298" s="19"/>
    </row>
    <row r="77299" spans="5:5" x14ac:dyDescent="0.25">
      <c r="E77299" s="19"/>
    </row>
    <row r="77300" spans="5:5" x14ac:dyDescent="0.25">
      <c r="E77300" s="19"/>
    </row>
    <row r="77301" spans="5:5" x14ac:dyDescent="0.25">
      <c r="E77301" s="19"/>
    </row>
    <row r="77302" spans="5:5" x14ac:dyDescent="0.25">
      <c r="E77302" s="19"/>
    </row>
    <row r="77303" spans="5:5" x14ac:dyDescent="0.25">
      <c r="E77303" s="19"/>
    </row>
    <row r="77304" spans="5:5" x14ac:dyDescent="0.25">
      <c r="E77304" s="19"/>
    </row>
    <row r="77305" spans="5:5" x14ac:dyDescent="0.25">
      <c r="E77305" s="19"/>
    </row>
    <row r="77306" spans="5:5" x14ac:dyDescent="0.25">
      <c r="E77306" s="19"/>
    </row>
    <row r="77307" spans="5:5" x14ac:dyDescent="0.25">
      <c r="E77307" s="19"/>
    </row>
    <row r="77308" spans="5:5" x14ac:dyDescent="0.25">
      <c r="E77308" s="19"/>
    </row>
    <row r="77309" spans="5:5" x14ac:dyDescent="0.25">
      <c r="E77309" s="19"/>
    </row>
    <row r="77310" spans="5:5" x14ac:dyDescent="0.25">
      <c r="E77310" s="19"/>
    </row>
    <row r="77311" spans="5:5" x14ac:dyDescent="0.25">
      <c r="E77311" s="19"/>
    </row>
    <row r="77312" spans="5:5" x14ac:dyDescent="0.25">
      <c r="E77312" s="19"/>
    </row>
    <row r="77313" spans="5:5" x14ac:dyDescent="0.25">
      <c r="E77313" s="19"/>
    </row>
    <row r="77314" spans="5:5" x14ac:dyDescent="0.25">
      <c r="E77314" s="19"/>
    </row>
    <row r="77315" spans="5:5" x14ac:dyDescent="0.25">
      <c r="E77315" s="19"/>
    </row>
    <row r="77316" spans="5:5" x14ac:dyDescent="0.25">
      <c r="E77316" s="19"/>
    </row>
    <row r="77317" spans="5:5" x14ac:dyDescent="0.25">
      <c r="E77317" s="19"/>
    </row>
    <row r="77318" spans="5:5" x14ac:dyDescent="0.25">
      <c r="E77318" s="19"/>
    </row>
    <row r="77319" spans="5:5" x14ac:dyDescent="0.25">
      <c r="E77319" s="19"/>
    </row>
    <row r="77320" spans="5:5" x14ac:dyDescent="0.25">
      <c r="E77320" s="19"/>
    </row>
    <row r="77321" spans="5:5" x14ac:dyDescent="0.25">
      <c r="E77321" s="19"/>
    </row>
    <row r="77322" spans="5:5" x14ac:dyDescent="0.25">
      <c r="E77322" s="19"/>
    </row>
    <row r="77323" spans="5:5" x14ac:dyDescent="0.25">
      <c r="E77323" s="19"/>
    </row>
    <row r="77324" spans="5:5" x14ac:dyDescent="0.25">
      <c r="E77324" s="19"/>
    </row>
    <row r="77325" spans="5:5" x14ac:dyDescent="0.25">
      <c r="E77325" s="19"/>
    </row>
    <row r="77326" spans="5:5" x14ac:dyDescent="0.25">
      <c r="E77326" s="19"/>
    </row>
    <row r="77327" spans="5:5" x14ac:dyDescent="0.25">
      <c r="E77327" s="19"/>
    </row>
    <row r="77328" spans="5:5" x14ac:dyDescent="0.25">
      <c r="E77328" s="19"/>
    </row>
    <row r="77329" spans="5:5" x14ac:dyDescent="0.25">
      <c r="E77329" s="19"/>
    </row>
    <row r="77330" spans="5:5" x14ac:dyDescent="0.25">
      <c r="E77330" s="19"/>
    </row>
    <row r="77331" spans="5:5" x14ac:dyDescent="0.25">
      <c r="E77331" s="19"/>
    </row>
    <row r="77332" spans="5:5" x14ac:dyDescent="0.25">
      <c r="E77332" s="19"/>
    </row>
    <row r="77333" spans="5:5" x14ac:dyDescent="0.25">
      <c r="E77333" s="19"/>
    </row>
    <row r="77334" spans="5:5" x14ac:dyDescent="0.25">
      <c r="E77334" s="19"/>
    </row>
    <row r="77335" spans="5:5" x14ac:dyDescent="0.25">
      <c r="E77335" s="19"/>
    </row>
    <row r="77336" spans="5:5" x14ac:dyDescent="0.25">
      <c r="E77336" s="19"/>
    </row>
    <row r="77337" spans="5:5" x14ac:dyDescent="0.25">
      <c r="E77337" s="19"/>
    </row>
    <row r="77338" spans="5:5" x14ac:dyDescent="0.25">
      <c r="E77338" s="19"/>
    </row>
    <row r="77339" spans="5:5" x14ac:dyDescent="0.25">
      <c r="E77339" s="19"/>
    </row>
    <row r="77340" spans="5:5" x14ac:dyDescent="0.25">
      <c r="E77340" s="19"/>
    </row>
    <row r="77341" spans="5:5" x14ac:dyDescent="0.25">
      <c r="E77341" s="19"/>
    </row>
    <row r="77342" spans="5:5" x14ac:dyDescent="0.25">
      <c r="E77342" s="19"/>
    </row>
    <row r="77343" spans="5:5" x14ac:dyDescent="0.25">
      <c r="E77343" s="19"/>
    </row>
    <row r="77344" spans="5:5" x14ac:dyDescent="0.25">
      <c r="E77344" s="19"/>
    </row>
    <row r="77345" spans="5:5" x14ac:dyDescent="0.25">
      <c r="E77345" s="19"/>
    </row>
    <row r="77346" spans="5:5" x14ac:dyDescent="0.25">
      <c r="E77346" s="19"/>
    </row>
    <row r="77347" spans="5:5" x14ac:dyDescent="0.25">
      <c r="E77347" s="19"/>
    </row>
    <row r="77348" spans="5:5" x14ac:dyDescent="0.25">
      <c r="E77348" s="19"/>
    </row>
    <row r="77349" spans="5:5" x14ac:dyDescent="0.25">
      <c r="E77349" s="19"/>
    </row>
    <row r="77350" spans="5:5" x14ac:dyDescent="0.25">
      <c r="E77350" s="19"/>
    </row>
    <row r="77351" spans="5:5" x14ac:dyDescent="0.25">
      <c r="E77351" s="19"/>
    </row>
    <row r="77352" spans="5:5" x14ac:dyDescent="0.25">
      <c r="E77352" s="19"/>
    </row>
    <row r="77353" spans="5:5" x14ac:dyDescent="0.25">
      <c r="E77353" s="19"/>
    </row>
    <row r="77354" spans="5:5" x14ac:dyDescent="0.25">
      <c r="E77354" s="19"/>
    </row>
    <row r="77355" spans="5:5" x14ac:dyDescent="0.25">
      <c r="E77355" s="19"/>
    </row>
    <row r="77356" spans="5:5" x14ac:dyDescent="0.25">
      <c r="E77356" s="19"/>
    </row>
    <row r="77357" spans="5:5" x14ac:dyDescent="0.25">
      <c r="E77357" s="19"/>
    </row>
    <row r="77358" spans="5:5" x14ac:dyDescent="0.25">
      <c r="E77358" s="19"/>
    </row>
    <row r="77359" spans="5:5" x14ac:dyDescent="0.25">
      <c r="E77359" s="19"/>
    </row>
    <row r="77360" spans="5:5" x14ac:dyDescent="0.25">
      <c r="E77360" s="19"/>
    </row>
    <row r="77361" spans="5:5" x14ac:dyDescent="0.25">
      <c r="E77361" s="19"/>
    </row>
    <row r="77362" spans="5:5" x14ac:dyDescent="0.25">
      <c r="E77362" s="19"/>
    </row>
    <row r="77363" spans="5:5" x14ac:dyDescent="0.25">
      <c r="E77363" s="19"/>
    </row>
    <row r="77364" spans="5:5" x14ac:dyDescent="0.25">
      <c r="E77364" s="19"/>
    </row>
    <row r="77365" spans="5:5" x14ac:dyDescent="0.25">
      <c r="E77365" s="19"/>
    </row>
    <row r="77366" spans="5:5" x14ac:dyDescent="0.25">
      <c r="E77366" s="19"/>
    </row>
    <row r="77367" spans="5:5" x14ac:dyDescent="0.25">
      <c r="E77367" s="19"/>
    </row>
    <row r="77368" spans="5:5" x14ac:dyDescent="0.25">
      <c r="E77368" s="19"/>
    </row>
    <row r="77369" spans="5:5" x14ac:dyDescent="0.25">
      <c r="E77369" s="19"/>
    </row>
    <row r="77370" spans="5:5" x14ac:dyDescent="0.25">
      <c r="E77370" s="19"/>
    </row>
    <row r="77371" spans="5:5" x14ac:dyDescent="0.25">
      <c r="E77371" s="19"/>
    </row>
    <row r="77372" spans="5:5" x14ac:dyDescent="0.25">
      <c r="E77372" s="19"/>
    </row>
    <row r="77373" spans="5:5" x14ac:dyDescent="0.25">
      <c r="E77373" s="19"/>
    </row>
    <row r="77374" spans="5:5" x14ac:dyDescent="0.25">
      <c r="E77374" s="19"/>
    </row>
    <row r="77375" spans="5:5" x14ac:dyDescent="0.25">
      <c r="E77375" s="19"/>
    </row>
    <row r="77376" spans="5:5" x14ac:dyDescent="0.25">
      <c r="E77376" s="19"/>
    </row>
    <row r="77377" spans="5:5" x14ac:dyDescent="0.25">
      <c r="E77377" s="19"/>
    </row>
    <row r="77378" spans="5:5" x14ac:dyDescent="0.25">
      <c r="E77378" s="19"/>
    </row>
    <row r="77379" spans="5:5" x14ac:dyDescent="0.25">
      <c r="E77379" s="19"/>
    </row>
    <row r="77380" spans="5:5" x14ac:dyDescent="0.25">
      <c r="E77380" s="19"/>
    </row>
    <row r="77381" spans="5:5" x14ac:dyDescent="0.25">
      <c r="E77381" s="19"/>
    </row>
    <row r="77382" spans="5:5" x14ac:dyDescent="0.25">
      <c r="E77382" s="19"/>
    </row>
    <row r="77383" spans="5:5" x14ac:dyDescent="0.25">
      <c r="E77383" s="19"/>
    </row>
    <row r="77384" spans="5:5" x14ac:dyDescent="0.25">
      <c r="E77384" s="19"/>
    </row>
    <row r="77385" spans="5:5" x14ac:dyDescent="0.25">
      <c r="E77385" s="19"/>
    </row>
    <row r="77386" spans="5:5" x14ac:dyDescent="0.25">
      <c r="E77386" s="19"/>
    </row>
    <row r="77387" spans="5:5" x14ac:dyDescent="0.25">
      <c r="E77387" s="19"/>
    </row>
    <row r="77388" spans="5:5" x14ac:dyDescent="0.25">
      <c r="E77388" s="19"/>
    </row>
    <row r="77389" spans="5:5" x14ac:dyDescent="0.25">
      <c r="E77389" s="19"/>
    </row>
    <row r="77390" spans="5:5" x14ac:dyDescent="0.25">
      <c r="E77390" s="19"/>
    </row>
    <row r="77391" spans="5:5" x14ac:dyDescent="0.25">
      <c r="E77391" s="19"/>
    </row>
    <row r="77392" spans="5:5" x14ac:dyDescent="0.25">
      <c r="E77392" s="19"/>
    </row>
    <row r="77393" spans="5:5" x14ac:dyDescent="0.25">
      <c r="E77393" s="19"/>
    </row>
    <row r="77394" spans="5:5" x14ac:dyDescent="0.25">
      <c r="E77394" s="19"/>
    </row>
    <row r="77395" spans="5:5" x14ac:dyDescent="0.25">
      <c r="E77395" s="19"/>
    </row>
    <row r="77396" spans="5:5" x14ac:dyDescent="0.25">
      <c r="E77396" s="19"/>
    </row>
    <row r="77397" spans="5:5" x14ac:dyDescent="0.25">
      <c r="E77397" s="19"/>
    </row>
    <row r="77398" spans="5:5" x14ac:dyDescent="0.25">
      <c r="E77398" s="19"/>
    </row>
    <row r="77399" spans="5:5" x14ac:dyDescent="0.25">
      <c r="E77399" s="19"/>
    </row>
    <row r="77400" spans="5:5" x14ac:dyDescent="0.25">
      <c r="E77400" s="19"/>
    </row>
    <row r="77401" spans="5:5" x14ac:dyDescent="0.25">
      <c r="E77401" s="19"/>
    </row>
    <row r="77402" spans="5:5" x14ac:dyDescent="0.25">
      <c r="E77402" s="19"/>
    </row>
    <row r="77403" spans="5:5" x14ac:dyDescent="0.25">
      <c r="E77403" s="19"/>
    </row>
    <row r="77404" spans="5:5" x14ac:dyDescent="0.25">
      <c r="E77404" s="19"/>
    </row>
    <row r="77405" spans="5:5" x14ac:dyDescent="0.25">
      <c r="E77405" s="19"/>
    </row>
    <row r="77406" spans="5:5" x14ac:dyDescent="0.25">
      <c r="E77406" s="19"/>
    </row>
    <row r="77407" spans="5:5" x14ac:dyDescent="0.25">
      <c r="E77407" s="19"/>
    </row>
    <row r="77408" spans="5:5" x14ac:dyDescent="0.25">
      <c r="E77408" s="19"/>
    </row>
    <row r="77409" spans="5:5" x14ac:dyDescent="0.25">
      <c r="E77409" s="19"/>
    </row>
    <row r="77410" spans="5:5" x14ac:dyDescent="0.25">
      <c r="E77410" s="19"/>
    </row>
    <row r="77411" spans="5:5" x14ac:dyDescent="0.25">
      <c r="E77411" s="19"/>
    </row>
    <row r="77412" spans="5:5" x14ac:dyDescent="0.25">
      <c r="E77412" s="19"/>
    </row>
    <row r="77413" spans="5:5" x14ac:dyDescent="0.25">
      <c r="E77413" s="19"/>
    </row>
    <row r="77414" spans="5:5" x14ac:dyDescent="0.25">
      <c r="E77414" s="19"/>
    </row>
    <row r="77415" spans="5:5" x14ac:dyDescent="0.25">
      <c r="E77415" s="19"/>
    </row>
    <row r="77416" spans="5:5" x14ac:dyDescent="0.25">
      <c r="E77416" s="19"/>
    </row>
    <row r="77417" spans="5:5" x14ac:dyDescent="0.25">
      <c r="E77417" s="19"/>
    </row>
    <row r="77418" spans="5:5" x14ac:dyDescent="0.25">
      <c r="E77418" s="19"/>
    </row>
    <row r="77419" spans="5:5" x14ac:dyDescent="0.25">
      <c r="E77419" s="19"/>
    </row>
    <row r="77420" spans="5:5" x14ac:dyDescent="0.25">
      <c r="E77420" s="19"/>
    </row>
    <row r="77421" spans="5:5" x14ac:dyDescent="0.25">
      <c r="E77421" s="19"/>
    </row>
    <row r="77422" spans="5:5" x14ac:dyDescent="0.25">
      <c r="E77422" s="19"/>
    </row>
    <row r="77423" spans="5:5" x14ac:dyDescent="0.25">
      <c r="E77423" s="19"/>
    </row>
    <row r="77424" spans="5:5" x14ac:dyDescent="0.25">
      <c r="E77424" s="19"/>
    </row>
    <row r="77425" spans="5:5" x14ac:dyDescent="0.25">
      <c r="E77425" s="19"/>
    </row>
    <row r="77426" spans="5:5" x14ac:dyDescent="0.25">
      <c r="E77426" s="19"/>
    </row>
    <row r="77427" spans="5:5" x14ac:dyDescent="0.25">
      <c r="E77427" s="19"/>
    </row>
    <row r="77428" spans="5:5" x14ac:dyDescent="0.25">
      <c r="E77428" s="19"/>
    </row>
    <row r="77429" spans="5:5" x14ac:dyDescent="0.25">
      <c r="E77429" s="19"/>
    </row>
    <row r="77430" spans="5:5" x14ac:dyDescent="0.25">
      <c r="E77430" s="19"/>
    </row>
    <row r="77431" spans="5:5" x14ac:dyDescent="0.25">
      <c r="E77431" s="19"/>
    </row>
    <row r="77432" spans="5:5" x14ac:dyDescent="0.25">
      <c r="E77432" s="19"/>
    </row>
    <row r="77433" spans="5:5" x14ac:dyDescent="0.25">
      <c r="E77433" s="19"/>
    </row>
    <row r="77434" spans="5:5" x14ac:dyDescent="0.25">
      <c r="E77434" s="19"/>
    </row>
    <row r="77435" spans="5:5" x14ac:dyDescent="0.25">
      <c r="E77435" s="19"/>
    </row>
    <row r="77436" spans="5:5" x14ac:dyDescent="0.25">
      <c r="E77436" s="19"/>
    </row>
    <row r="77437" spans="5:5" x14ac:dyDescent="0.25">
      <c r="E77437" s="19"/>
    </row>
    <row r="77438" spans="5:5" x14ac:dyDescent="0.25">
      <c r="E77438" s="19"/>
    </row>
    <row r="77439" spans="5:5" x14ac:dyDescent="0.25">
      <c r="E77439" s="19"/>
    </row>
    <row r="77440" spans="5:5" x14ac:dyDescent="0.25">
      <c r="E77440" s="19"/>
    </row>
    <row r="77441" spans="5:5" x14ac:dyDescent="0.25">
      <c r="E77441" s="19"/>
    </row>
    <row r="77442" spans="5:5" x14ac:dyDescent="0.25">
      <c r="E77442" s="19"/>
    </row>
    <row r="77443" spans="5:5" x14ac:dyDescent="0.25">
      <c r="E77443" s="19"/>
    </row>
    <row r="77444" spans="5:5" x14ac:dyDescent="0.25">
      <c r="E77444" s="19"/>
    </row>
    <row r="77445" spans="5:5" x14ac:dyDescent="0.25">
      <c r="E77445" s="19"/>
    </row>
    <row r="77446" spans="5:5" x14ac:dyDescent="0.25">
      <c r="E77446" s="19"/>
    </row>
    <row r="77447" spans="5:5" x14ac:dyDescent="0.25">
      <c r="E77447" s="19"/>
    </row>
    <row r="77448" spans="5:5" x14ac:dyDescent="0.25">
      <c r="E77448" s="19"/>
    </row>
    <row r="77449" spans="5:5" x14ac:dyDescent="0.25">
      <c r="E77449" s="19"/>
    </row>
    <row r="77450" spans="5:5" x14ac:dyDescent="0.25">
      <c r="E77450" s="19"/>
    </row>
    <row r="77451" spans="5:5" x14ac:dyDescent="0.25">
      <c r="E77451" s="19"/>
    </row>
    <row r="77452" spans="5:5" x14ac:dyDescent="0.25">
      <c r="E77452" s="19"/>
    </row>
    <row r="77453" spans="5:5" x14ac:dyDescent="0.25">
      <c r="E77453" s="19"/>
    </row>
    <row r="77454" spans="5:5" x14ac:dyDescent="0.25">
      <c r="E77454" s="19"/>
    </row>
    <row r="77455" spans="5:5" x14ac:dyDescent="0.25">
      <c r="E77455" s="19"/>
    </row>
    <row r="77456" spans="5:5" x14ac:dyDescent="0.25">
      <c r="E77456" s="19"/>
    </row>
    <row r="77457" spans="5:5" x14ac:dyDescent="0.25">
      <c r="E77457" s="19"/>
    </row>
    <row r="77458" spans="5:5" x14ac:dyDescent="0.25">
      <c r="E77458" s="19"/>
    </row>
    <row r="77459" spans="5:5" x14ac:dyDescent="0.25">
      <c r="E77459" s="19"/>
    </row>
    <row r="77460" spans="5:5" x14ac:dyDescent="0.25">
      <c r="E77460" s="19"/>
    </row>
    <row r="77461" spans="5:5" x14ac:dyDescent="0.25">
      <c r="E77461" s="19"/>
    </row>
    <row r="77462" spans="5:5" x14ac:dyDescent="0.25">
      <c r="E77462" s="19"/>
    </row>
    <row r="77463" spans="5:5" x14ac:dyDescent="0.25">
      <c r="E77463" s="19"/>
    </row>
    <row r="77464" spans="5:5" x14ac:dyDescent="0.25">
      <c r="E77464" s="19"/>
    </row>
    <row r="77465" spans="5:5" x14ac:dyDescent="0.25">
      <c r="E77465" s="19"/>
    </row>
    <row r="77466" spans="5:5" x14ac:dyDescent="0.25">
      <c r="E77466" s="19"/>
    </row>
    <row r="77467" spans="5:5" x14ac:dyDescent="0.25">
      <c r="E77467" s="19"/>
    </row>
    <row r="77468" spans="5:5" x14ac:dyDescent="0.25">
      <c r="E77468" s="19"/>
    </row>
    <row r="77469" spans="5:5" x14ac:dyDescent="0.25">
      <c r="E77469" s="19"/>
    </row>
    <row r="77470" spans="5:5" x14ac:dyDescent="0.25">
      <c r="E77470" s="19"/>
    </row>
    <row r="77471" spans="5:5" x14ac:dyDescent="0.25">
      <c r="E77471" s="19"/>
    </row>
    <row r="77472" spans="5:5" x14ac:dyDescent="0.25">
      <c r="E77472" s="19"/>
    </row>
    <row r="77473" spans="5:5" x14ac:dyDescent="0.25">
      <c r="E77473" s="19"/>
    </row>
    <row r="77474" spans="5:5" x14ac:dyDescent="0.25">
      <c r="E77474" s="19"/>
    </row>
    <row r="77475" spans="5:5" x14ac:dyDescent="0.25">
      <c r="E77475" s="19"/>
    </row>
    <row r="77476" spans="5:5" x14ac:dyDescent="0.25">
      <c r="E77476" s="19"/>
    </row>
    <row r="77477" spans="5:5" x14ac:dyDescent="0.25">
      <c r="E77477" s="19"/>
    </row>
    <row r="77478" spans="5:5" x14ac:dyDescent="0.25">
      <c r="E77478" s="19"/>
    </row>
    <row r="77479" spans="5:5" x14ac:dyDescent="0.25">
      <c r="E77479" s="19"/>
    </row>
    <row r="77480" spans="5:5" x14ac:dyDescent="0.25">
      <c r="E77480" s="19"/>
    </row>
    <row r="77481" spans="5:5" x14ac:dyDescent="0.25">
      <c r="E77481" s="19"/>
    </row>
    <row r="77482" spans="5:5" x14ac:dyDescent="0.25">
      <c r="E77482" s="19"/>
    </row>
    <row r="77483" spans="5:5" x14ac:dyDescent="0.25">
      <c r="E77483" s="19"/>
    </row>
    <row r="77484" spans="5:5" x14ac:dyDescent="0.25">
      <c r="E77484" s="19"/>
    </row>
    <row r="77485" spans="5:5" x14ac:dyDescent="0.25">
      <c r="E77485" s="19"/>
    </row>
    <row r="77486" spans="5:5" x14ac:dyDescent="0.25">
      <c r="E77486" s="19"/>
    </row>
    <row r="77487" spans="5:5" x14ac:dyDescent="0.25">
      <c r="E77487" s="19"/>
    </row>
    <row r="77488" spans="5:5" x14ac:dyDescent="0.25">
      <c r="E77488" s="19"/>
    </row>
    <row r="77489" spans="5:5" x14ac:dyDescent="0.25">
      <c r="E77489" s="19"/>
    </row>
    <row r="77490" spans="5:5" x14ac:dyDescent="0.25">
      <c r="E77490" s="19"/>
    </row>
    <row r="77491" spans="5:5" x14ac:dyDescent="0.25">
      <c r="E77491" s="19"/>
    </row>
    <row r="77492" spans="5:5" x14ac:dyDescent="0.25">
      <c r="E77492" s="19"/>
    </row>
    <row r="77493" spans="5:5" x14ac:dyDescent="0.25">
      <c r="E77493" s="19"/>
    </row>
    <row r="77494" spans="5:5" x14ac:dyDescent="0.25">
      <c r="E77494" s="19"/>
    </row>
    <row r="77495" spans="5:5" x14ac:dyDescent="0.25">
      <c r="E77495" s="19"/>
    </row>
    <row r="77496" spans="5:5" x14ac:dyDescent="0.25">
      <c r="E77496" s="19"/>
    </row>
    <row r="77497" spans="5:5" x14ac:dyDescent="0.25">
      <c r="E77497" s="19"/>
    </row>
    <row r="77498" spans="5:5" x14ac:dyDescent="0.25">
      <c r="E77498" s="19"/>
    </row>
    <row r="77499" spans="5:5" x14ac:dyDescent="0.25">
      <c r="E77499" s="19"/>
    </row>
    <row r="77500" spans="5:5" x14ac:dyDescent="0.25">
      <c r="E77500" s="19"/>
    </row>
    <row r="77501" spans="5:5" x14ac:dyDescent="0.25">
      <c r="E77501" s="19"/>
    </row>
    <row r="77502" spans="5:5" x14ac:dyDescent="0.25">
      <c r="E77502" s="19"/>
    </row>
    <row r="77503" spans="5:5" x14ac:dyDescent="0.25">
      <c r="E77503" s="19"/>
    </row>
    <row r="77504" spans="5:5" x14ac:dyDescent="0.25">
      <c r="E77504" s="19"/>
    </row>
    <row r="77505" spans="5:5" x14ac:dyDescent="0.25">
      <c r="E77505" s="19"/>
    </row>
    <row r="77506" spans="5:5" x14ac:dyDescent="0.25">
      <c r="E77506" s="19"/>
    </row>
    <row r="77507" spans="5:5" x14ac:dyDescent="0.25">
      <c r="E77507" s="19"/>
    </row>
    <row r="77508" spans="5:5" x14ac:dyDescent="0.25">
      <c r="E77508" s="19"/>
    </row>
    <row r="77509" spans="5:5" x14ac:dyDescent="0.25">
      <c r="E77509" s="19"/>
    </row>
    <row r="77510" spans="5:5" x14ac:dyDescent="0.25">
      <c r="E77510" s="19"/>
    </row>
    <row r="77511" spans="5:5" x14ac:dyDescent="0.25">
      <c r="E77511" s="19"/>
    </row>
    <row r="77512" spans="5:5" x14ac:dyDescent="0.25">
      <c r="E77512" s="19"/>
    </row>
    <row r="77513" spans="5:5" x14ac:dyDescent="0.25">
      <c r="E77513" s="19"/>
    </row>
    <row r="77514" spans="5:5" x14ac:dyDescent="0.25">
      <c r="E77514" s="19"/>
    </row>
    <row r="77515" spans="5:5" x14ac:dyDescent="0.25">
      <c r="E77515" s="19"/>
    </row>
    <row r="77516" spans="5:5" x14ac:dyDescent="0.25">
      <c r="E77516" s="19"/>
    </row>
    <row r="77517" spans="5:5" x14ac:dyDescent="0.25">
      <c r="E77517" s="19"/>
    </row>
    <row r="77518" spans="5:5" x14ac:dyDescent="0.25">
      <c r="E77518" s="19"/>
    </row>
    <row r="77519" spans="5:5" x14ac:dyDescent="0.25">
      <c r="E77519" s="19"/>
    </row>
    <row r="77520" spans="5:5" x14ac:dyDescent="0.25">
      <c r="E77520" s="19"/>
    </row>
    <row r="77521" spans="5:5" x14ac:dyDescent="0.25">
      <c r="E77521" s="19"/>
    </row>
    <row r="77522" spans="5:5" x14ac:dyDescent="0.25">
      <c r="E77522" s="19"/>
    </row>
    <row r="77523" spans="5:5" x14ac:dyDescent="0.25">
      <c r="E77523" s="19"/>
    </row>
    <row r="77524" spans="5:5" x14ac:dyDescent="0.25">
      <c r="E77524" s="19"/>
    </row>
    <row r="77525" spans="5:5" x14ac:dyDescent="0.25">
      <c r="E77525" s="19"/>
    </row>
    <row r="77526" spans="5:5" x14ac:dyDescent="0.25">
      <c r="E77526" s="19"/>
    </row>
    <row r="77527" spans="5:5" x14ac:dyDescent="0.25">
      <c r="E77527" s="19"/>
    </row>
    <row r="77528" spans="5:5" x14ac:dyDescent="0.25">
      <c r="E77528" s="19"/>
    </row>
    <row r="77529" spans="5:5" x14ac:dyDescent="0.25">
      <c r="E77529" s="19"/>
    </row>
    <row r="77530" spans="5:5" x14ac:dyDescent="0.25">
      <c r="E77530" s="19"/>
    </row>
    <row r="77531" spans="5:5" x14ac:dyDescent="0.25">
      <c r="E77531" s="19"/>
    </row>
    <row r="77532" spans="5:5" x14ac:dyDescent="0.25">
      <c r="E77532" s="19"/>
    </row>
    <row r="77533" spans="5:5" x14ac:dyDescent="0.25">
      <c r="E77533" s="19"/>
    </row>
    <row r="77534" spans="5:5" x14ac:dyDescent="0.25">
      <c r="E77534" s="19"/>
    </row>
    <row r="77535" spans="5:5" x14ac:dyDescent="0.25">
      <c r="E77535" s="19"/>
    </row>
    <row r="77536" spans="5:5" x14ac:dyDescent="0.25">
      <c r="E77536" s="19"/>
    </row>
    <row r="77537" spans="5:5" x14ac:dyDescent="0.25">
      <c r="E77537" s="19"/>
    </row>
    <row r="77538" spans="5:5" x14ac:dyDescent="0.25">
      <c r="E77538" s="19"/>
    </row>
    <row r="77539" spans="5:5" x14ac:dyDescent="0.25">
      <c r="E77539" s="19"/>
    </row>
    <row r="77540" spans="5:5" x14ac:dyDescent="0.25">
      <c r="E77540" s="19"/>
    </row>
    <row r="77541" spans="5:5" x14ac:dyDescent="0.25">
      <c r="E77541" s="19"/>
    </row>
    <row r="77542" spans="5:5" x14ac:dyDescent="0.25">
      <c r="E77542" s="19"/>
    </row>
    <row r="77543" spans="5:5" x14ac:dyDescent="0.25">
      <c r="E77543" s="19"/>
    </row>
    <row r="77544" spans="5:5" x14ac:dyDescent="0.25">
      <c r="E77544" s="19"/>
    </row>
    <row r="77545" spans="5:5" x14ac:dyDescent="0.25">
      <c r="E77545" s="19"/>
    </row>
    <row r="77546" spans="5:5" x14ac:dyDescent="0.25">
      <c r="E77546" s="19"/>
    </row>
    <row r="77547" spans="5:5" x14ac:dyDescent="0.25">
      <c r="E77547" s="19"/>
    </row>
    <row r="77548" spans="5:5" x14ac:dyDescent="0.25">
      <c r="E77548" s="19"/>
    </row>
    <row r="77549" spans="5:5" x14ac:dyDescent="0.25">
      <c r="E77549" s="19"/>
    </row>
    <row r="77550" spans="5:5" x14ac:dyDescent="0.25">
      <c r="E77550" s="19"/>
    </row>
    <row r="77551" spans="5:5" x14ac:dyDescent="0.25">
      <c r="E77551" s="19"/>
    </row>
    <row r="77552" spans="5:5" x14ac:dyDescent="0.25">
      <c r="E77552" s="19"/>
    </row>
    <row r="77553" spans="5:5" x14ac:dyDescent="0.25">
      <c r="E77553" s="19"/>
    </row>
    <row r="77554" spans="5:5" x14ac:dyDescent="0.25">
      <c r="E77554" s="19"/>
    </row>
    <row r="77555" spans="5:5" x14ac:dyDescent="0.25">
      <c r="E77555" s="19"/>
    </row>
    <row r="77556" spans="5:5" x14ac:dyDescent="0.25">
      <c r="E77556" s="19"/>
    </row>
    <row r="77557" spans="5:5" x14ac:dyDescent="0.25">
      <c r="E77557" s="19"/>
    </row>
    <row r="77558" spans="5:5" x14ac:dyDescent="0.25">
      <c r="E77558" s="19"/>
    </row>
    <row r="77559" spans="5:5" x14ac:dyDescent="0.25">
      <c r="E77559" s="19"/>
    </row>
    <row r="77560" spans="5:5" x14ac:dyDescent="0.25">
      <c r="E77560" s="19"/>
    </row>
    <row r="77561" spans="5:5" x14ac:dyDescent="0.25">
      <c r="E77561" s="19"/>
    </row>
    <row r="77562" spans="5:5" x14ac:dyDescent="0.25">
      <c r="E77562" s="19"/>
    </row>
    <row r="77563" spans="5:5" x14ac:dyDescent="0.25">
      <c r="E77563" s="19"/>
    </row>
    <row r="77564" spans="5:5" x14ac:dyDescent="0.25">
      <c r="E77564" s="19"/>
    </row>
    <row r="77565" spans="5:5" x14ac:dyDescent="0.25">
      <c r="E77565" s="19"/>
    </row>
    <row r="77566" spans="5:5" x14ac:dyDescent="0.25">
      <c r="E77566" s="19"/>
    </row>
    <row r="77567" spans="5:5" x14ac:dyDescent="0.25">
      <c r="E77567" s="19"/>
    </row>
    <row r="77568" spans="5:5" x14ac:dyDescent="0.25">
      <c r="E77568" s="19"/>
    </row>
    <row r="77569" spans="5:5" x14ac:dyDescent="0.25">
      <c r="E77569" s="19"/>
    </row>
    <row r="77570" spans="5:5" x14ac:dyDescent="0.25">
      <c r="E77570" s="19"/>
    </row>
    <row r="77571" spans="5:5" x14ac:dyDescent="0.25">
      <c r="E77571" s="19"/>
    </row>
    <row r="77572" spans="5:5" x14ac:dyDescent="0.25">
      <c r="E77572" s="19"/>
    </row>
    <row r="77573" spans="5:5" x14ac:dyDescent="0.25">
      <c r="E77573" s="19"/>
    </row>
    <row r="77574" spans="5:5" x14ac:dyDescent="0.25">
      <c r="E77574" s="19"/>
    </row>
    <row r="77575" spans="5:5" x14ac:dyDescent="0.25">
      <c r="E77575" s="19"/>
    </row>
    <row r="77576" spans="5:5" x14ac:dyDescent="0.25">
      <c r="E77576" s="19"/>
    </row>
    <row r="77577" spans="5:5" x14ac:dyDescent="0.25">
      <c r="E77577" s="19"/>
    </row>
    <row r="77578" spans="5:5" x14ac:dyDescent="0.25">
      <c r="E77578" s="19"/>
    </row>
    <row r="77579" spans="5:5" x14ac:dyDescent="0.25">
      <c r="E77579" s="19"/>
    </row>
    <row r="77580" spans="5:5" x14ac:dyDescent="0.25">
      <c r="E77580" s="19"/>
    </row>
    <row r="77581" spans="5:5" x14ac:dyDescent="0.25">
      <c r="E77581" s="19"/>
    </row>
    <row r="77582" spans="5:5" x14ac:dyDescent="0.25">
      <c r="E77582" s="19"/>
    </row>
    <row r="77583" spans="5:5" x14ac:dyDescent="0.25">
      <c r="E77583" s="19"/>
    </row>
    <row r="77584" spans="5:5" x14ac:dyDescent="0.25">
      <c r="E77584" s="19"/>
    </row>
    <row r="77585" spans="5:5" x14ac:dyDescent="0.25">
      <c r="E77585" s="19"/>
    </row>
    <row r="77586" spans="5:5" x14ac:dyDescent="0.25">
      <c r="E77586" s="19"/>
    </row>
    <row r="77587" spans="5:5" x14ac:dyDescent="0.25">
      <c r="E77587" s="19"/>
    </row>
    <row r="77588" spans="5:5" x14ac:dyDescent="0.25">
      <c r="E77588" s="19"/>
    </row>
    <row r="77589" spans="5:5" x14ac:dyDescent="0.25">
      <c r="E77589" s="19"/>
    </row>
    <row r="77590" spans="5:5" x14ac:dyDescent="0.25">
      <c r="E77590" s="19"/>
    </row>
    <row r="77591" spans="5:5" x14ac:dyDescent="0.25">
      <c r="E77591" s="19"/>
    </row>
    <row r="77592" spans="5:5" x14ac:dyDescent="0.25">
      <c r="E77592" s="19"/>
    </row>
    <row r="77593" spans="5:5" x14ac:dyDescent="0.25">
      <c r="E77593" s="19"/>
    </row>
    <row r="77594" spans="5:5" x14ac:dyDescent="0.25">
      <c r="E77594" s="19"/>
    </row>
    <row r="77595" spans="5:5" x14ac:dyDescent="0.25">
      <c r="E77595" s="19"/>
    </row>
    <row r="77596" spans="5:5" x14ac:dyDescent="0.25">
      <c r="E77596" s="19"/>
    </row>
    <row r="77597" spans="5:5" x14ac:dyDescent="0.25">
      <c r="E77597" s="19"/>
    </row>
    <row r="77598" spans="5:5" x14ac:dyDescent="0.25">
      <c r="E77598" s="19"/>
    </row>
    <row r="77599" spans="5:5" x14ac:dyDescent="0.25">
      <c r="E77599" s="19"/>
    </row>
    <row r="77600" spans="5:5" x14ac:dyDescent="0.25">
      <c r="E77600" s="19"/>
    </row>
    <row r="77601" spans="5:5" x14ac:dyDescent="0.25">
      <c r="E77601" s="19"/>
    </row>
    <row r="77602" spans="5:5" x14ac:dyDescent="0.25">
      <c r="E77602" s="19"/>
    </row>
    <row r="77603" spans="5:5" x14ac:dyDescent="0.25">
      <c r="E77603" s="19"/>
    </row>
    <row r="77604" spans="5:5" x14ac:dyDescent="0.25">
      <c r="E77604" s="19"/>
    </row>
    <row r="77605" spans="5:5" x14ac:dyDescent="0.25">
      <c r="E77605" s="19"/>
    </row>
    <row r="77606" spans="5:5" x14ac:dyDescent="0.25">
      <c r="E77606" s="19"/>
    </row>
    <row r="77607" spans="5:5" x14ac:dyDescent="0.25">
      <c r="E77607" s="19"/>
    </row>
    <row r="77608" spans="5:5" x14ac:dyDescent="0.25">
      <c r="E77608" s="19"/>
    </row>
    <row r="77609" spans="5:5" x14ac:dyDescent="0.25">
      <c r="E77609" s="19"/>
    </row>
    <row r="77610" spans="5:5" x14ac:dyDescent="0.25">
      <c r="E77610" s="19"/>
    </row>
    <row r="77611" spans="5:5" x14ac:dyDescent="0.25">
      <c r="E77611" s="19"/>
    </row>
    <row r="77612" spans="5:5" x14ac:dyDescent="0.25">
      <c r="E77612" s="19"/>
    </row>
    <row r="77613" spans="5:5" x14ac:dyDescent="0.25">
      <c r="E77613" s="19"/>
    </row>
    <row r="77614" spans="5:5" x14ac:dyDescent="0.25">
      <c r="E77614" s="19"/>
    </row>
    <row r="77615" spans="5:5" x14ac:dyDescent="0.25">
      <c r="E77615" s="19"/>
    </row>
    <row r="77616" spans="5:5" x14ac:dyDescent="0.25">
      <c r="E77616" s="19"/>
    </row>
    <row r="77617" spans="5:5" x14ac:dyDescent="0.25">
      <c r="E77617" s="19"/>
    </row>
    <row r="77618" spans="5:5" x14ac:dyDescent="0.25">
      <c r="E77618" s="19"/>
    </row>
    <row r="77619" spans="5:5" x14ac:dyDescent="0.25">
      <c r="E77619" s="19"/>
    </row>
    <row r="77620" spans="5:5" x14ac:dyDescent="0.25">
      <c r="E77620" s="19"/>
    </row>
    <row r="77621" spans="5:5" x14ac:dyDescent="0.25">
      <c r="E77621" s="19"/>
    </row>
    <row r="77622" spans="5:5" x14ac:dyDescent="0.25">
      <c r="E77622" s="19"/>
    </row>
    <row r="77623" spans="5:5" x14ac:dyDescent="0.25">
      <c r="E77623" s="19"/>
    </row>
    <row r="77624" spans="5:5" x14ac:dyDescent="0.25">
      <c r="E77624" s="19"/>
    </row>
    <row r="77625" spans="5:5" x14ac:dyDescent="0.25">
      <c r="E77625" s="19"/>
    </row>
    <row r="77626" spans="5:5" x14ac:dyDescent="0.25">
      <c r="E77626" s="19"/>
    </row>
    <row r="77627" spans="5:5" x14ac:dyDescent="0.25">
      <c r="E77627" s="19"/>
    </row>
    <row r="77628" spans="5:5" x14ac:dyDescent="0.25">
      <c r="E77628" s="19"/>
    </row>
    <row r="77629" spans="5:5" x14ac:dyDescent="0.25">
      <c r="E77629" s="19"/>
    </row>
    <row r="77630" spans="5:5" x14ac:dyDescent="0.25">
      <c r="E77630" s="19"/>
    </row>
    <row r="77631" spans="5:5" x14ac:dyDescent="0.25">
      <c r="E77631" s="19"/>
    </row>
    <row r="77632" spans="5:5" x14ac:dyDescent="0.25">
      <c r="E77632" s="19"/>
    </row>
    <row r="77633" spans="5:5" x14ac:dyDescent="0.25">
      <c r="E77633" s="19"/>
    </row>
    <row r="77634" spans="5:5" x14ac:dyDescent="0.25">
      <c r="E77634" s="19"/>
    </row>
    <row r="77635" spans="5:5" x14ac:dyDescent="0.25">
      <c r="E77635" s="19"/>
    </row>
    <row r="77636" spans="5:5" x14ac:dyDescent="0.25">
      <c r="E77636" s="19"/>
    </row>
    <row r="77637" spans="5:5" x14ac:dyDescent="0.25">
      <c r="E77637" s="19"/>
    </row>
    <row r="77638" spans="5:5" x14ac:dyDescent="0.25">
      <c r="E77638" s="19"/>
    </row>
    <row r="77639" spans="5:5" x14ac:dyDescent="0.25">
      <c r="E77639" s="19"/>
    </row>
    <row r="77640" spans="5:5" x14ac:dyDescent="0.25">
      <c r="E77640" s="19"/>
    </row>
    <row r="77641" spans="5:5" x14ac:dyDescent="0.25">
      <c r="E77641" s="19"/>
    </row>
    <row r="77642" spans="5:5" x14ac:dyDescent="0.25">
      <c r="E77642" s="19"/>
    </row>
    <row r="77643" spans="5:5" x14ac:dyDescent="0.25">
      <c r="E77643" s="19"/>
    </row>
    <row r="77644" spans="5:5" x14ac:dyDescent="0.25">
      <c r="E77644" s="19"/>
    </row>
    <row r="77645" spans="5:5" x14ac:dyDescent="0.25">
      <c r="E77645" s="19"/>
    </row>
    <row r="77646" spans="5:5" x14ac:dyDescent="0.25">
      <c r="E77646" s="19"/>
    </row>
    <row r="77647" spans="5:5" x14ac:dyDescent="0.25">
      <c r="E77647" s="19"/>
    </row>
    <row r="77648" spans="5:5" x14ac:dyDescent="0.25">
      <c r="E77648" s="19"/>
    </row>
    <row r="77649" spans="5:5" x14ac:dyDescent="0.25">
      <c r="E77649" s="19"/>
    </row>
    <row r="77650" spans="5:5" x14ac:dyDescent="0.25">
      <c r="E77650" s="19"/>
    </row>
    <row r="77651" spans="5:5" x14ac:dyDescent="0.25">
      <c r="E77651" s="19"/>
    </row>
    <row r="77652" spans="5:5" x14ac:dyDescent="0.25">
      <c r="E77652" s="19"/>
    </row>
    <row r="77653" spans="5:5" x14ac:dyDescent="0.25">
      <c r="E77653" s="19"/>
    </row>
    <row r="77654" spans="5:5" x14ac:dyDescent="0.25">
      <c r="E77654" s="19"/>
    </row>
    <row r="77655" spans="5:5" x14ac:dyDescent="0.25">
      <c r="E77655" s="19"/>
    </row>
    <row r="77656" spans="5:5" x14ac:dyDescent="0.25">
      <c r="E77656" s="19"/>
    </row>
    <row r="77657" spans="5:5" x14ac:dyDescent="0.25">
      <c r="E77657" s="19"/>
    </row>
    <row r="77658" spans="5:5" x14ac:dyDescent="0.25">
      <c r="E77658" s="19"/>
    </row>
    <row r="77659" spans="5:5" x14ac:dyDescent="0.25">
      <c r="E77659" s="19"/>
    </row>
    <row r="77660" spans="5:5" x14ac:dyDescent="0.25">
      <c r="E77660" s="19"/>
    </row>
    <row r="77661" spans="5:5" x14ac:dyDescent="0.25">
      <c r="E77661" s="19"/>
    </row>
    <row r="77662" spans="5:5" x14ac:dyDescent="0.25">
      <c r="E77662" s="19"/>
    </row>
    <row r="77663" spans="5:5" x14ac:dyDescent="0.25">
      <c r="E77663" s="19"/>
    </row>
    <row r="77664" spans="5:5" x14ac:dyDescent="0.25">
      <c r="E77664" s="19"/>
    </row>
    <row r="77665" spans="5:5" x14ac:dyDescent="0.25">
      <c r="E77665" s="19"/>
    </row>
    <row r="77666" spans="5:5" x14ac:dyDescent="0.25">
      <c r="E77666" s="19"/>
    </row>
    <row r="77667" spans="5:5" x14ac:dyDescent="0.25">
      <c r="E77667" s="19"/>
    </row>
    <row r="77668" spans="5:5" x14ac:dyDescent="0.25">
      <c r="E77668" s="19"/>
    </row>
    <row r="77669" spans="5:5" x14ac:dyDescent="0.25">
      <c r="E77669" s="19"/>
    </row>
    <row r="77670" spans="5:5" x14ac:dyDescent="0.25">
      <c r="E77670" s="19"/>
    </row>
    <row r="77671" spans="5:5" x14ac:dyDescent="0.25">
      <c r="E77671" s="19"/>
    </row>
    <row r="77672" spans="5:5" x14ac:dyDescent="0.25">
      <c r="E77672" s="19"/>
    </row>
    <row r="77673" spans="5:5" x14ac:dyDescent="0.25">
      <c r="E77673" s="19"/>
    </row>
    <row r="77674" spans="5:5" x14ac:dyDescent="0.25">
      <c r="E77674" s="19"/>
    </row>
    <row r="77675" spans="5:5" x14ac:dyDescent="0.25">
      <c r="E77675" s="19"/>
    </row>
    <row r="77676" spans="5:5" x14ac:dyDescent="0.25">
      <c r="E77676" s="19"/>
    </row>
    <row r="77677" spans="5:5" x14ac:dyDescent="0.25">
      <c r="E77677" s="19"/>
    </row>
    <row r="77678" spans="5:5" x14ac:dyDescent="0.25">
      <c r="E77678" s="19"/>
    </row>
    <row r="77679" spans="5:5" x14ac:dyDescent="0.25">
      <c r="E77679" s="19"/>
    </row>
    <row r="77680" spans="5:5" x14ac:dyDescent="0.25">
      <c r="E77680" s="19"/>
    </row>
    <row r="77681" spans="5:5" x14ac:dyDescent="0.25">
      <c r="E77681" s="19"/>
    </row>
    <row r="77682" spans="5:5" x14ac:dyDescent="0.25">
      <c r="E77682" s="19"/>
    </row>
    <row r="77683" spans="5:5" x14ac:dyDescent="0.25">
      <c r="E77683" s="19"/>
    </row>
    <row r="77684" spans="5:5" x14ac:dyDescent="0.25">
      <c r="E77684" s="19"/>
    </row>
    <row r="77685" spans="5:5" x14ac:dyDescent="0.25">
      <c r="E77685" s="19"/>
    </row>
    <row r="77686" spans="5:5" x14ac:dyDescent="0.25">
      <c r="E77686" s="19"/>
    </row>
    <row r="77687" spans="5:5" x14ac:dyDescent="0.25">
      <c r="E77687" s="19"/>
    </row>
    <row r="77688" spans="5:5" x14ac:dyDescent="0.25">
      <c r="E77688" s="19"/>
    </row>
    <row r="77689" spans="5:5" x14ac:dyDescent="0.25">
      <c r="E77689" s="19"/>
    </row>
    <row r="77690" spans="5:5" x14ac:dyDescent="0.25">
      <c r="E77690" s="19"/>
    </row>
    <row r="77691" spans="5:5" x14ac:dyDescent="0.25">
      <c r="E77691" s="19"/>
    </row>
    <row r="77692" spans="5:5" x14ac:dyDescent="0.25">
      <c r="E77692" s="19"/>
    </row>
    <row r="77693" spans="5:5" x14ac:dyDescent="0.25">
      <c r="E77693" s="19"/>
    </row>
    <row r="77694" spans="5:5" x14ac:dyDescent="0.25">
      <c r="E77694" s="19"/>
    </row>
    <row r="77695" spans="5:5" x14ac:dyDescent="0.25">
      <c r="E77695" s="19"/>
    </row>
    <row r="77696" spans="5:5" x14ac:dyDescent="0.25">
      <c r="E77696" s="19"/>
    </row>
    <row r="77697" spans="5:5" x14ac:dyDescent="0.25">
      <c r="E77697" s="19"/>
    </row>
    <row r="77698" spans="5:5" x14ac:dyDescent="0.25">
      <c r="E77698" s="19"/>
    </row>
    <row r="77699" spans="5:5" x14ac:dyDescent="0.25">
      <c r="E77699" s="19"/>
    </row>
    <row r="77700" spans="5:5" x14ac:dyDescent="0.25">
      <c r="E77700" s="19"/>
    </row>
    <row r="77701" spans="5:5" x14ac:dyDescent="0.25">
      <c r="E77701" s="19"/>
    </row>
    <row r="77702" spans="5:5" x14ac:dyDescent="0.25">
      <c r="E77702" s="19"/>
    </row>
    <row r="77703" spans="5:5" x14ac:dyDescent="0.25">
      <c r="E77703" s="19"/>
    </row>
    <row r="77704" spans="5:5" x14ac:dyDescent="0.25">
      <c r="E77704" s="19"/>
    </row>
    <row r="77705" spans="5:5" x14ac:dyDescent="0.25">
      <c r="E77705" s="19"/>
    </row>
    <row r="77706" spans="5:5" x14ac:dyDescent="0.25">
      <c r="E77706" s="19"/>
    </row>
    <row r="77707" spans="5:5" x14ac:dyDescent="0.25">
      <c r="E77707" s="19"/>
    </row>
    <row r="77708" spans="5:5" x14ac:dyDescent="0.25">
      <c r="E77708" s="19"/>
    </row>
    <row r="77709" spans="5:5" x14ac:dyDescent="0.25">
      <c r="E77709" s="19"/>
    </row>
    <row r="77710" spans="5:5" x14ac:dyDescent="0.25">
      <c r="E77710" s="19"/>
    </row>
    <row r="77711" spans="5:5" x14ac:dyDescent="0.25">
      <c r="E77711" s="19"/>
    </row>
    <row r="77712" spans="5:5" x14ac:dyDescent="0.25">
      <c r="E77712" s="19"/>
    </row>
    <row r="77713" spans="5:5" x14ac:dyDescent="0.25">
      <c r="E77713" s="19"/>
    </row>
    <row r="77714" spans="5:5" x14ac:dyDescent="0.25">
      <c r="E77714" s="19"/>
    </row>
    <row r="77715" spans="5:5" x14ac:dyDescent="0.25">
      <c r="E77715" s="19"/>
    </row>
    <row r="77716" spans="5:5" x14ac:dyDescent="0.25">
      <c r="E77716" s="19"/>
    </row>
    <row r="77717" spans="5:5" x14ac:dyDescent="0.25">
      <c r="E77717" s="19"/>
    </row>
    <row r="77718" spans="5:5" x14ac:dyDescent="0.25">
      <c r="E77718" s="19"/>
    </row>
    <row r="77719" spans="5:5" x14ac:dyDescent="0.25">
      <c r="E77719" s="19"/>
    </row>
    <row r="77720" spans="5:5" x14ac:dyDescent="0.25">
      <c r="E77720" s="19"/>
    </row>
    <row r="77721" spans="5:5" x14ac:dyDescent="0.25">
      <c r="E77721" s="19"/>
    </row>
    <row r="77722" spans="5:5" x14ac:dyDescent="0.25">
      <c r="E77722" s="19"/>
    </row>
    <row r="77723" spans="5:5" x14ac:dyDescent="0.25">
      <c r="E77723" s="19"/>
    </row>
    <row r="77724" spans="5:5" x14ac:dyDescent="0.25">
      <c r="E77724" s="19"/>
    </row>
    <row r="77725" spans="5:5" x14ac:dyDescent="0.25">
      <c r="E77725" s="19"/>
    </row>
    <row r="77726" spans="5:5" x14ac:dyDescent="0.25">
      <c r="E77726" s="19"/>
    </row>
    <row r="77727" spans="5:5" x14ac:dyDescent="0.25">
      <c r="E77727" s="19"/>
    </row>
    <row r="77728" spans="5:5" x14ac:dyDescent="0.25">
      <c r="E77728" s="19"/>
    </row>
    <row r="77729" spans="5:5" x14ac:dyDescent="0.25">
      <c r="E77729" s="19"/>
    </row>
    <row r="77730" spans="5:5" x14ac:dyDescent="0.25">
      <c r="E77730" s="19"/>
    </row>
    <row r="77731" spans="5:5" x14ac:dyDescent="0.25">
      <c r="E77731" s="19"/>
    </row>
    <row r="77732" spans="5:5" x14ac:dyDescent="0.25">
      <c r="E77732" s="19"/>
    </row>
    <row r="77733" spans="5:5" x14ac:dyDescent="0.25">
      <c r="E77733" s="19"/>
    </row>
    <row r="77734" spans="5:5" x14ac:dyDescent="0.25">
      <c r="E77734" s="19"/>
    </row>
    <row r="77735" spans="5:5" x14ac:dyDescent="0.25">
      <c r="E77735" s="19"/>
    </row>
    <row r="77736" spans="5:5" x14ac:dyDescent="0.25">
      <c r="E77736" s="19"/>
    </row>
    <row r="77737" spans="5:5" x14ac:dyDescent="0.25">
      <c r="E77737" s="19"/>
    </row>
    <row r="77738" spans="5:5" x14ac:dyDescent="0.25">
      <c r="E77738" s="19"/>
    </row>
    <row r="77739" spans="5:5" x14ac:dyDescent="0.25">
      <c r="E77739" s="19"/>
    </row>
    <row r="77740" spans="5:5" x14ac:dyDescent="0.25">
      <c r="E77740" s="19"/>
    </row>
    <row r="77741" spans="5:5" x14ac:dyDescent="0.25">
      <c r="E77741" s="19"/>
    </row>
    <row r="77742" spans="5:5" x14ac:dyDescent="0.25">
      <c r="E77742" s="19"/>
    </row>
    <row r="77743" spans="5:5" x14ac:dyDescent="0.25">
      <c r="E77743" s="19"/>
    </row>
    <row r="77744" spans="5:5" x14ac:dyDescent="0.25">
      <c r="E77744" s="19"/>
    </row>
    <row r="77745" spans="5:5" x14ac:dyDescent="0.25">
      <c r="E77745" s="19"/>
    </row>
    <row r="77746" spans="5:5" x14ac:dyDescent="0.25">
      <c r="E77746" s="19"/>
    </row>
    <row r="77747" spans="5:5" x14ac:dyDescent="0.25">
      <c r="E77747" s="19"/>
    </row>
    <row r="77748" spans="5:5" x14ac:dyDescent="0.25">
      <c r="E77748" s="19"/>
    </row>
    <row r="77749" spans="5:5" x14ac:dyDescent="0.25">
      <c r="E77749" s="19"/>
    </row>
    <row r="77750" spans="5:5" x14ac:dyDescent="0.25">
      <c r="E77750" s="19"/>
    </row>
    <row r="77751" spans="5:5" x14ac:dyDescent="0.25">
      <c r="E77751" s="19"/>
    </row>
    <row r="77752" spans="5:5" x14ac:dyDescent="0.25">
      <c r="E77752" s="19"/>
    </row>
    <row r="77753" spans="5:5" x14ac:dyDescent="0.25">
      <c r="E77753" s="19"/>
    </row>
    <row r="77754" spans="5:5" x14ac:dyDescent="0.25">
      <c r="E77754" s="19"/>
    </row>
    <row r="77755" spans="5:5" x14ac:dyDescent="0.25">
      <c r="E77755" s="19"/>
    </row>
    <row r="77756" spans="5:5" x14ac:dyDescent="0.25">
      <c r="E77756" s="19"/>
    </row>
    <row r="77757" spans="5:5" x14ac:dyDescent="0.25">
      <c r="E77757" s="19"/>
    </row>
    <row r="77758" spans="5:5" x14ac:dyDescent="0.25">
      <c r="E77758" s="19"/>
    </row>
    <row r="77759" spans="5:5" x14ac:dyDescent="0.25">
      <c r="E77759" s="19"/>
    </row>
    <row r="77760" spans="5:5" x14ac:dyDescent="0.25">
      <c r="E77760" s="19"/>
    </row>
    <row r="77761" spans="5:5" x14ac:dyDescent="0.25">
      <c r="E77761" s="19"/>
    </row>
    <row r="77762" spans="5:5" x14ac:dyDescent="0.25">
      <c r="E77762" s="19"/>
    </row>
    <row r="77763" spans="5:5" x14ac:dyDescent="0.25">
      <c r="E77763" s="19"/>
    </row>
    <row r="77764" spans="5:5" x14ac:dyDescent="0.25">
      <c r="E77764" s="19"/>
    </row>
    <row r="77765" spans="5:5" x14ac:dyDescent="0.25">
      <c r="E77765" s="19"/>
    </row>
    <row r="77766" spans="5:5" x14ac:dyDescent="0.25">
      <c r="E77766" s="19"/>
    </row>
    <row r="77767" spans="5:5" x14ac:dyDescent="0.25">
      <c r="E77767" s="19"/>
    </row>
    <row r="77768" spans="5:5" x14ac:dyDescent="0.25">
      <c r="E77768" s="19"/>
    </row>
    <row r="77769" spans="5:5" x14ac:dyDescent="0.25">
      <c r="E77769" s="19"/>
    </row>
    <row r="77770" spans="5:5" x14ac:dyDescent="0.25">
      <c r="E77770" s="19"/>
    </row>
    <row r="77771" spans="5:5" x14ac:dyDescent="0.25">
      <c r="E77771" s="19"/>
    </row>
    <row r="77772" spans="5:5" x14ac:dyDescent="0.25">
      <c r="E77772" s="19"/>
    </row>
    <row r="77773" spans="5:5" x14ac:dyDescent="0.25">
      <c r="E77773" s="19"/>
    </row>
    <row r="77774" spans="5:5" x14ac:dyDescent="0.25">
      <c r="E77774" s="19"/>
    </row>
    <row r="77775" spans="5:5" x14ac:dyDescent="0.25">
      <c r="E77775" s="19"/>
    </row>
    <row r="77776" spans="5:5" x14ac:dyDescent="0.25">
      <c r="E77776" s="19"/>
    </row>
    <row r="77777" spans="5:5" x14ac:dyDescent="0.25">
      <c r="E77777" s="19"/>
    </row>
    <row r="77778" spans="5:5" x14ac:dyDescent="0.25">
      <c r="E77778" s="19"/>
    </row>
    <row r="77779" spans="5:5" x14ac:dyDescent="0.25">
      <c r="E77779" s="19"/>
    </row>
    <row r="77780" spans="5:5" x14ac:dyDescent="0.25">
      <c r="E77780" s="19"/>
    </row>
    <row r="77781" spans="5:5" x14ac:dyDescent="0.25">
      <c r="E77781" s="19"/>
    </row>
    <row r="77782" spans="5:5" x14ac:dyDescent="0.25">
      <c r="E77782" s="19"/>
    </row>
    <row r="77783" spans="5:5" x14ac:dyDescent="0.25">
      <c r="E77783" s="19"/>
    </row>
    <row r="77784" spans="5:5" x14ac:dyDescent="0.25">
      <c r="E77784" s="19"/>
    </row>
    <row r="77785" spans="5:5" x14ac:dyDescent="0.25">
      <c r="E77785" s="19"/>
    </row>
    <row r="77786" spans="5:5" x14ac:dyDescent="0.25">
      <c r="E77786" s="19"/>
    </row>
    <row r="77787" spans="5:5" x14ac:dyDescent="0.25">
      <c r="E77787" s="19"/>
    </row>
    <row r="77788" spans="5:5" x14ac:dyDescent="0.25">
      <c r="E77788" s="19"/>
    </row>
    <row r="77789" spans="5:5" x14ac:dyDescent="0.25">
      <c r="E77789" s="19"/>
    </row>
    <row r="77790" spans="5:5" x14ac:dyDescent="0.25">
      <c r="E77790" s="19"/>
    </row>
    <row r="77791" spans="5:5" x14ac:dyDescent="0.25">
      <c r="E77791" s="19"/>
    </row>
    <row r="77792" spans="5:5" x14ac:dyDescent="0.25">
      <c r="E77792" s="19"/>
    </row>
    <row r="77793" spans="5:5" x14ac:dyDescent="0.25">
      <c r="E77793" s="19"/>
    </row>
    <row r="77794" spans="5:5" x14ac:dyDescent="0.25">
      <c r="E77794" s="19"/>
    </row>
    <row r="77795" spans="5:5" x14ac:dyDescent="0.25">
      <c r="E77795" s="19"/>
    </row>
    <row r="77796" spans="5:5" x14ac:dyDescent="0.25">
      <c r="E77796" s="19"/>
    </row>
    <row r="77797" spans="5:5" x14ac:dyDescent="0.25">
      <c r="E77797" s="19"/>
    </row>
    <row r="77798" spans="5:5" x14ac:dyDescent="0.25">
      <c r="E77798" s="19"/>
    </row>
    <row r="77799" spans="5:5" x14ac:dyDescent="0.25">
      <c r="E77799" s="19"/>
    </row>
    <row r="77800" spans="5:5" x14ac:dyDescent="0.25">
      <c r="E77800" s="19"/>
    </row>
    <row r="77801" spans="5:5" x14ac:dyDescent="0.25">
      <c r="E77801" s="19"/>
    </row>
    <row r="77802" spans="5:5" x14ac:dyDescent="0.25">
      <c r="E77802" s="19"/>
    </row>
    <row r="77803" spans="5:5" x14ac:dyDescent="0.25">
      <c r="E77803" s="19"/>
    </row>
    <row r="77804" spans="5:5" x14ac:dyDescent="0.25">
      <c r="E77804" s="19"/>
    </row>
    <row r="77805" spans="5:5" x14ac:dyDescent="0.25">
      <c r="E77805" s="19"/>
    </row>
    <row r="77806" spans="5:5" x14ac:dyDescent="0.25">
      <c r="E77806" s="19"/>
    </row>
    <row r="77807" spans="5:5" x14ac:dyDescent="0.25">
      <c r="E77807" s="19"/>
    </row>
    <row r="77808" spans="5:5" x14ac:dyDescent="0.25">
      <c r="E77808" s="19"/>
    </row>
    <row r="77809" spans="5:5" x14ac:dyDescent="0.25">
      <c r="E77809" s="19"/>
    </row>
    <row r="77810" spans="5:5" x14ac:dyDescent="0.25">
      <c r="E77810" s="19"/>
    </row>
    <row r="77811" spans="5:5" x14ac:dyDescent="0.25">
      <c r="E77811" s="19"/>
    </row>
    <row r="77812" spans="5:5" x14ac:dyDescent="0.25">
      <c r="E77812" s="19"/>
    </row>
    <row r="77813" spans="5:5" x14ac:dyDescent="0.25">
      <c r="E77813" s="19"/>
    </row>
    <row r="77814" spans="5:5" x14ac:dyDescent="0.25">
      <c r="E77814" s="19"/>
    </row>
    <row r="77815" spans="5:5" x14ac:dyDescent="0.25">
      <c r="E77815" s="19"/>
    </row>
    <row r="77816" spans="5:5" x14ac:dyDescent="0.25">
      <c r="E77816" s="19"/>
    </row>
    <row r="77817" spans="5:5" x14ac:dyDescent="0.25">
      <c r="E77817" s="19"/>
    </row>
    <row r="77818" spans="5:5" x14ac:dyDescent="0.25">
      <c r="E77818" s="19"/>
    </row>
    <row r="77819" spans="5:5" x14ac:dyDescent="0.25">
      <c r="E77819" s="19"/>
    </row>
    <row r="77820" spans="5:5" x14ac:dyDescent="0.25">
      <c r="E77820" s="19"/>
    </row>
    <row r="77821" spans="5:5" x14ac:dyDescent="0.25">
      <c r="E77821" s="19"/>
    </row>
    <row r="77822" spans="5:5" x14ac:dyDescent="0.25">
      <c r="E77822" s="19"/>
    </row>
    <row r="77823" spans="5:5" x14ac:dyDescent="0.25">
      <c r="E77823" s="19"/>
    </row>
    <row r="77824" spans="5:5" x14ac:dyDescent="0.25">
      <c r="E77824" s="19"/>
    </row>
    <row r="77825" spans="5:5" x14ac:dyDescent="0.25">
      <c r="E77825" s="19"/>
    </row>
    <row r="77826" spans="5:5" x14ac:dyDescent="0.25">
      <c r="E77826" s="19"/>
    </row>
    <row r="77827" spans="5:5" x14ac:dyDescent="0.25">
      <c r="E77827" s="19"/>
    </row>
    <row r="77828" spans="5:5" x14ac:dyDescent="0.25">
      <c r="E77828" s="19"/>
    </row>
    <row r="77829" spans="5:5" x14ac:dyDescent="0.25">
      <c r="E77829" s="19"/>
    </row>
    <row r="77830" spans="5:5" x14ac:dyDescent="0.25">
      <c r="E77830" s="19"/>
    </row>
    <row r="77831" spans="5:5" x14ac:dyDescent="0.25">
      <c r="E77831" s="19"/>
    </row>
    <row r="77832" spans="5:5" x14ac:dyDescent="0.25">
      <c r="E77832" s="19"/>
    </row>
    <row r="77833" spans="5:5" x14ac:dyDescent="0.25">
      <c r="E77833" s="19"/>
    </row>
    <row r="77834" spans="5:5" x14ac:dyDescent="0.25">
      <c r="E77834" s="19"/>
    </row>
    <row r="77835" spans="5:5" x14ac:dyDescent="0.25">
      <c r="E77835" s="19"/>
    </row>
    <row r="77836" spans="5:5" x14ac:dyDescent="0.25">
      <c r="E77836" s="19"/>
    </row>
    <row r="77837" spans="5:5" x14ac:dyDescent="0.25">
      <c r="E77837" s="19"/>
    </row>
    <row r="77838" spans="5:5" x14ac:dyDescent="0.25">
      <c r="E77838" s="19"/>
    </row>
    <row r="77839" spans="5:5" x14ac:dyDescent="0.25">
      <c r="E77839" s="19"/>
    </row>
    <row r="77840" spans="5:5" x14ac:dyDescent="0.25">
      <c r="E77840" s="19"/>
    </row>
    <row r="77841" spans="5:5" x14ac:dyDescent="0.25">
      <c r="E77841" s="19"/>
    </row>
    <row r="77842" spans="5:5" x14ac:dyDescent="0.25">
      <c r="E77842" s="19"/>
    </row>
    <row r="77843" spans="5:5" x14ac:dyDescent="0.25">
      <c r="E77843" s="19"/>
    </row>
    <row r="77844" spans="5:5" x14ac:dyDescent="0.25">
      <c r="E77844" s="19"/>
    </row>
    <row r="77845" spans="5:5" x14ac:dyDescent="0.25">
      <c r="E77845" s="19"/>
    </row>
    <row r="77846" spans="5:5" x14ac:dyDescent="0.25">
      <c r="E77846" s="19"/>
    </row>
    <row r="77847" spans="5:5" x14ac:dyDescent="0.25">
      <c r="E77847" s="19"/>
    </row>
    <row r="77848" spans="5:5" x14ac:dyDescent="0.25">
      <c r="E77848" s="19"/>
    </row>
    <row r="77849" spans="5:5" x14ac:dyDescent="0.25">
      <c r="E77849" s="19"/>
    </row>
    <row r="77850" spans="5:5" x14ac:dyDescent="0.25">
      <c r="E77850" s="19"/>
    </row>
    <row r="77851" spans="5:5" x14ac:dyDescent="0.25">
      <c r="E77851" s="19"/>
    </row>
    <row r="77852" spans="5:5" x14ac:dyDescent="0.25">
      <c r="E77852" s="19"/>
    </row>
    <row r="77853" spans="5:5" x14ac:dyDescent="0.25">
      <c r="E77853" s="19"/>
    </row>
    <row r="77854" spans="5:5" x14ac:dyDescent="0.25">
      <c r="E77854" s="19"/>
    </row>
    <row r="77855" spans="5:5" x14ac:dyDescent="0.25">
      <c r="E77855" s="19"/>
    </row>
    <row r="77856" spans="5:5" x14ac:dyDescent="0.25">
      <c r="E77856" s="19"/>
    </row>
    <row r="77857" spans="5:5" x14ac:dyDescent="0.25">
      <c r="E77857" s="19"/>
    </row>
    <row r="77858" spans="5:5" x14ac:dyDescent="0.25">
      <c r="E77858" s="19"/>
    </row>
    <row r="77859" spans="5:5" x14ac:dyDescent="0.25">
      <c r="E77859" s="19"/>
    </row>
    <row r="77860" spans="5:5" x14ac:dyDescent="0.25">
      <c r="E77860" s="19"/>
    </row>
    <row r="77861" spans="5:5" x14ac:dyDescent="0.25">
      <c r="E77861" s="19"/>
    </row>
    <row r="77862" spans="5:5" x14ac:dyDescent="0.25">
      <c r="E77862" s="19"/>
    </row>
    <row r="77863" spans="5:5" x14ac:dyDescent="0.25">
      <c r="E77863" s="19"/>
    </row>
    <row r="77864" spans="5:5" x14ac:dyDescent="0.25">
      <c r="E77864" s="19"/>
    </row>
    <row r="77865" spans="5:5" x14ac:dyDescent="0.25">
      <c r="E77865" s="19"/>
    </row>
    <row r="77866" spans="5:5" x14ac:dyDescent="0.25">
      <c r="E77866" s="19"/>
    </row>
    <row r="77867" spans="5:5" x14ac:dyDescent="0.25">
      <c r="E77867" s="19"/>
    </row>
    <row r="77868" spans="5:5" x14ac:dyDescent="0.25">
      <c r="E77868" s="19"/>
    </row>
    <row r="77869" spans="5:5" x14ac:dyDescent="0.25">
      <c r="E77869" s="19"/>
    </row>
    <row r="77870" spans="5:5" x14ac:dyDescent="0.25">
      <c r="E77870" s="19"/>
    </row>
    <row r="77871" spans="5:5" x14ac:dyDescent="0.25">
      <c r="E77871" s="19"/>
    </row>
    <row r="77872" spans="5:5" x14ac:dyDescent="0.25">
      <c r="E77872" s="19"/>
    </row>
    <row r="77873" spans="5:5" x14ac:dyDescent="0.25">
      <c r="E77873" s="19"/>
    </row>
    <row r="77874" spans="5:5" x14ac:dyDescent="0.25">
      <c r="E77874" s="19"/>
    </row>
    <row r="77875" spans="5:5" x14ac:dyDescent="0.25">
      <c r="E77875" s="19"/>
    </row>
    <row r="77876" spans="5:5" x14ac:dyDescent="0.25">
      <c r="E77876" s="19"/>
    </row>
    <row r="77877" spans="5:5" x14ac:dyDescent="0.25">
      <c r="E77877" s="19"/>
    </row>
    <row r="77878" spans="5:5" x14ac:dyDescent="0.25">
      <c r="E77878" s="19"/>
    </row>
    <row r="77879" spans="5:5" x14ac:dyDescent="0.25">
      <c r="E77879" s="19"/>
    </row>
    <row r="77880" spans="5:5" x14ac:dyDescent="0.25">
      <c r="E77880" s="19"/>
    </row>
    <row r="77881" spans="5:5" x14ac:dyDescent="0.25">
      <c r="E77881" s="19"/>
    </row>
    <row r="77882" spans="5:5" x14ac:dyDescent="0.25">
      <c r="E77882" s="19"/>
    </row>
    <row r="77883" spans="5:5" x14ac:dyDescent="0.25">
      <c r="E77883" s="19"/>
    </row>
    <row r="77884" spans="5:5" x14ac:dyDescent="0.25">
      <c r="E77884" s="19"/>
    </row>
    <row r="77885" spans="5:5" x14ac:dyDescent="0.25">
      <c r="E77885" s="19"/>
    </row>
    <row r="77886" spans="5:5" x14ac:dyDescent="0.25">
      <c r="E77886" s="19"/>
    </row>
    <row r="77887" spans="5:5" x14ac:dyDescent="0.25">
      <c r="E77887" s="19"/>
    </row>
    <row r="77888" spans="5:5" x14ac:dyDescent="0.25">
      <c r="E77888" s="19"/>
    </row>
    <row r="77889" spans="5:5" x14ac:dyDescent="0.25">
      <c r="E77889" s="19"/>
    </row>
    <row r="77890" spans="5:5" x14ac:dyDescent="0.25">
      <c r="E77890" s="19"/>
    </row>
    <row r="77891" spans="5:5" x14ac:dyDescent="0.25">
      <c r="E77891" s="19"/>
    </row>
    <row r="77892" spans="5:5" x14ac:dyDescent="0.25">
      <c r="E77892" s="19"/>
    </row>
    <row r="77893" spans="5:5" x14ac:dyDescent="0.25">
      <c r="E77893" s="19"/>
    </row>
    <row r="77894" spans="5:5" x14ac:dyDescent="0.25">
      <c r="E77894" s="19"/>
    </row>
    <row r="77895" spans="5:5" x14ac:dyDescent="0.25">
      <c r="E77895" s="19"/>
    </row>
    <row r="77896" spans="5:5" x14ac:dyDescent="0.25">
      <c r="E77896" s="19"/>
    </row>
    <row r="77897" spans="5:5" x14ac:dyDescent="0.25">
      <c r="E77897" s="19"/>
    </row>
    <row r="77898" spans="5:5" x14ac:dyDescent="0.25">
      <c r="E77898" s="19"/>
    </row>
    <row r="77899" spans="5:5" x14ac:dyDescent="0.25">
      <c r="E77899" s="19"/>
    </row>
    <row r="77900" spans="5:5" x14ac:dyDescent="0.25">
      <c r="E77900" s="19"/>
    </row>
    <row r="77901" spans="5:5" x14ac:dyDescent="0.25">
      <c r="E77901" s="19"/>
    </row>
    <row r="77902" spans="5:5" x14ac:dyDescent="0.25">
      <c r="E77902" s="19"/>
    </row>
    <row r="77903" spans="5:5" x14ac:dyDescent="0.25">
      <c r="E77903" s="19"/>
    </row>
    <row r="77904" spans="5:5" x14ac:dyDescent="0.25">
      <c r="E77904" s="19"/>
    </row>
    <row r="77905" spans="5:5" x14ac:dyDescent="0.25">
      <c r="E77905" s="19"/>
    </row>
    <row r="77906" spans="5:5" x14ac:dyDescent="0.25">
      <c r="E77906" s="19"/>
    </row>
    <row r="77907" spans="5:5" x14ac:dyDescent="0.25">
      <c r="E77907" s="19"/>
    </row>
    <row r="77908" spans="5:5" x14ac:dyDescent="0.25">
      <c r="E77908" s="19"/>
    </row>
    <row r="77909" spans="5:5" x14ac:dyDescent="0.25">
      <c r="E77909" s="19"/>
    </row>
    <row r="77910" spans="5:5" x14ac:dyDescent="0.25">
      <c r="E77910" s="19"/>
    </row>
    <row r="77911" spans="5:5" x14ac:dyDescent="0.25">
      <c r="E77911" s="19"/>
    </row>
    <row r="77912" spans="5:5" x14ac:dyDescent="0.25">
      <c r="E77912" s="19"/>
    </row>
    <row r="77913" spans="5:5" x14ac:dyDescent="0.25">
      <c r="E77913" s="19"/>
    </row>
    <row r="77914" spans="5:5" x14ac:dyDescent="0.25">
      <c r="E77914" s="19"/>
    </row>
    <row r="77915" spans="5:5" x14ac:dyDescent="0.25">
      <c r="E77915" s="19"/>
    </row>
    <row r="77916" spans="5:5" x14ac:dyDescent="0.25">
      <c r="E77916" s="19"/>
    </row>
    <row r="77917" spans="5:5" x14ac:dyDescent="0.25">
      <c r="E77917" s="19"/>
    </row>
    <row r="77918" spans="5:5" x14ac:dyDescent="0.25">
      <c r="E77918" s="19"/>
    </row>
    <row r="77919" spans="5:5" x14ac:dyDescent="0.25">
      <c r="E77919" s="19"/>
    </row>
    <row r="77920" spans="5:5" x14ac:dyDescent="0.25">
      <c r="E77920" s="19"/>
    </row>
    <row r="77921" spans="5:5" x14ac:dyDescent="0.25">
      <c r="E77921" s="19"/>
    </row>
    <row r="77922" spans="5:5" x14ac:dyDescent="0.25">
      <c r="E77922" s="19"/>
    </row>
    <row r="77923" spans="5:5" x14ac:dyDescent="0.25">
      <c r="E77923" s="19"/>
    </row>
    <row r="77924" spans="5:5" x14ac:dyDescent="0.25">
      <c r="E77924" s="19"/>
    </row>
    <row r="77925" spans="5:5" x14ac:dyDescent="0.25">
      <c r="E77925" s="19"/>
    </row>
    <row r="77926" spans="5:5" x14ac:dyDescent="0.25">
      <c r="E77926" s="19"/>
    </row>
    <row r="77927" spans="5:5" x14ac:dyDescent="0.25">
      <c r="E77927" s="19"/>
    </row>
    <row r="77928" spans="5:5" x14ac:dyDescent="0.25">
      <c r="E77928" s="19"/>
    </row>
    <row r="77929" spans="5:5" x14ac:dyDescent="0.25">
      <c r="E77929" s="19"/>
    </row>
    <row r="77930" spans="5:5" x14ac:dyDescent="0.25">
      <c r="E77930" s="19"/>
    </row>
    <row r="77931" spans="5:5" x14ac:dyDescent="0.25">
      <c r="E77931" s="19"/>
    </row>
    <row r="77932" spans="5:5" x14ac:dyDescent="0.25">
      <c r="E77932" s="19"/>
    </row>
    <row r="77933" spans="5:5" x14ac:dyDescent="0.25">
      <c r="E77933" s="19"/>
    </row>
    <row r="77934" spans="5:5" x14ac:dyDescent="0.25">
      <c r="E77934" s="19"/>
    </row>
    <row r="77935" spans="5:5" x14ac:dyDescent="0.25">
      <c r="E77935" s="19"/>
    </row>
    <row r="77936" spans="5:5" x14ac:dyDescent="0.25">
      <c r="E77936" s="19"/>
    </row>
    <row r="77937" spans="5:5" x14ac:dyDescent="0.25">
      <c r="E77937" s="19"/>
    </row>
    <row r="77938" spans="5:5" x14ac:dyDescent="0.25">
      <c r="E77938" s="19"/>
    </row>
    <row r="77939" spans="5:5" x14ac:dyDescent="0.25">
      <c r="E77939" s="19"/>
    </row>
    <row r="77940" spans="5:5" x14ac:dyDescent="0.25">
      <c r="E77940" s="19"/>
    </row>
    <row r="77941" spans="5:5" x14ac:dyDescent="0.25">
      <c r="E77941" s="19"/>
    </row>
    <row r="77942" spans="5:5" x14ac:dyDescent="0.25">
      <c r="E77942" s="19"/>
    </row>
    <row r="77943" spans="5:5" x14ac:dyDescent="0.25">
      <c r="E77943" s="19"/>
    </row>
    <row r="77944" spans="5:5" x14ac:dyDescent="0.25">
      <c r="E77944" s="19"/>
    </row>
    <row r="77945" spans="5:5" x14ac:dyDescent="0.25">
      <c r="E77945" s="19"/>
    </row>
    <row r="77946" spans="5:5" x14ac:dyDescent="0.25">
      <c r="E77946" s="19"/>
    </row>
    <row r="77947" spans="5:5" x14ac:dyDescent="0.25">
      <c r="E77947" s="19"/>
    </row>
    <row r="77948" spans="5:5" x14ac:dyDescent="0.25">
      <c r="E77948" s="19"/>
    </row>
    <row r="77949" spans="5:5" x14ac:dyDescent="0.25">
      <c r="E77949" s="19"/>
    </row>
    <row r="77950" spans="5:5" x14ac:dyDescent="0.25">
      <c r="E77950" s="19"/>
    </row>
    <row r="77951" spans="5:5" x14ac:dyDescent="0.25">
      <c r="E77951" s="19"/>
    </row>
    <row r="77952" spans="5:5" x14ac:dyDescent="0.25">
      <c r="E77952" s="19"/>
    </row>
    <row r="77953" spans="5:5" x14ac:dyDescent="0.25">
      <c r="E77953" s="19"/>
    </row>
    <row r="77954" spans="5:5" x14ac:dyDescent="0.25">
      <c r="E77954" s="19"/>
    </row>
    <row r="77955" spans="5:5" x14ac:dyDescent="0.25">
      <c r="E77955" s="19"/>
    </row>
    <row r="77956" spans="5:5" x14ac:dyDescent="0.25">
      <c r="E77956" s="19"/>
    </row>
    <row r="77957" spans="5:5" x14ac:dyDescent="0.25">
      <c r="E77957" s="19"/>
    </row>
    <row r="77958" spans="5:5" x14ac:dyDescent="0.25">
      <c r="E77958" s="19"/>
    </row>
    <row r="77959" spans="5:5" x14ac:dyDescent="0.25">
      <c r="E77959" s="19"/>
    </row>
    <row r="77960" spans="5:5" x14ac:dyDescent="0.25">
      <c r="E77960" s="19"/>
    </row>
    <row r="77961" spans="5:5" x14ac:dyDescent="0.25">
      <c r="E77961" s="19"/>
    </row>
    <row r="77962" spans="5:5" x14ac:dyDescent="0.25">
      <c r="E77962" s="19"/>
    </row>
    <row r="77963" spans="5:5" x14ac:dyDescent="0.25">
      <c r="E77963" s="19"/>
    </row>
    <row r="77964" spans="5:5" x14ac:dyDescent="0.25">
      <c r="E77964" s="19"/>
    </row>
    <row r="77965" spans="5:5" x14ac:dyDescent="0.25">
      <c r="E77965" s="19"/>
    </row>
    <row r="77966" spans="5:5" x14ac:dyDescent="0.25">
      <c r="E77966" s="19"/>
    </row>
    <row r="77967" spans="5:5" x14ac:dyDescent="0.25">
      <c r="E77967" s="19"/>
    </row>
    <row r="77968" spans="5:5" x14ac:dyDescent="0.25">
      <c r="E77968" s="19"/>
    </row>
    <row r="77969" spans="5:5" x14ac:dyDescent="0.25">
      <c r="E77969" s="19"/>
    </row>
    <row r="77970" spans="5:5" x14ac:dyDescent="0.25">
      <c r="E77970" s="19"/>
    </row>
    <row r="77971" spans="5:5" x14ac:dyDescent="0.25">
      <c r="E77971" s="19"/>
    </row>
    <row r="77972" spans="5:5" x14ac:dyDescent="0.25">
      <c r="E77972" s="19"/>
    </row>
    <row r="77973" spans="5:5" x14ac:dyDescent="0.25">
      <c r="E77973" s="19"/>
    </row>
    <row r="77974" spans="5:5" x14ac:dyDescent="0.25">
      <c r="E77974" s="19"/>
    </row>
    <row r="77975" spans="5:5" x14ac:dyDescent="0.25">
      <c r="E77975" s="19"/>
    </row>
    <row r="77976" spans="5:5" x14ac:dyDescent="0.25">
      <c r="E77976" s="19"/>
    </row>
    <row r="77977" spans="5:5" x14ac:dyDescent="0.25">
      <c r="E77977" s="19"/>
    </row>
    <row r="77978" spans="5:5" x14ac:dyDescent="0.25">
      <c r="E77978" s="19"/>
    </row>
    <row r="77979" spans="5:5" x14ac:dyDescent="0.25">
      <c r="E77979" s="19"/>
    </row>
    <row r="77980" spans="5:5" x14ac:dyDescent="0.25">
      <c r="E77980" s="19"/>
    </row>
    <row r="77981" spans="5:5" x14ac:dyDescent="0.25">
      <c r="E77981" s="19"/>
    </row>
    <row r="77982" spans="5:5" x14ac:dyDescent="0.25">
      <c r="E77982" s="19"/>
    </row>
    <row r="77983" spans="5:5" x14ac:dyDescent="0.25">
      <c r="E77983" s="19"/>
    </row>
    <row r="77984" spans="5:5" x14ac:dyDescent="0.25">
      <c r="E77984" s="19"/>
    </row>
    <row r="77985" spans="5:5" x14ac:dyDescent="0.25">
      <c r="E77985" s="19"/>
    </row>
    <row r="77986" spans="5:5" x14ac:dyDescent="0.25">
      <c r="E77986" s="19"/>
    </row>
    <row r="77987" spans="5:5" x14ac:dyDescent="0.25">
      <c r="E77987" s="19"/>
    </row>
    <row r="77988" spans="5:5" x14ac:dyDescent="0.25">
      <c r="E77988" s="19"/>
    </row>
    <row r="77989" spans="5:5" x14ac:dyDescent="0.25">
      <c r="E77989" s="19"/>
    </row>
    <row r="77990" spans="5:5" x14ac:dyDescent="0.25">
      <c r="E77990" s="19"/>
    </row>
    <row r="77991" spans="5:5" x14ac:dyDescent="0.25">
      <c r="E77991" s="19"/>
    </row>
    <row r="77992" spans="5:5" x14ac:dyDescent="0.25">
      <c r="E77992" s="19"/>
    </row>
    <row r="77993" spans="5:5" x14ac:dyDescent="0.25">
      <c r="E77993" s="19"/>
    </row>
    <row r="77994" spans="5:5" x14ac:dyDescent="0.25">
      <c r="E77994" s="19"/>
    </row>
    <row r="77995" spans="5:5" x14ac:dyDescent="0.25">
      <c r="E77995" s="19"/>
    </row>
    <row r="77996" spans="5:5" x14ac:dyDescent="0.25">
      <c r="E77996" s="19"/>
    </row>
    <row r="77997" spans="5:5" x14ac:dyDescent="0.25">
      <c r="E77997" s="19"/>
    </row>
    <row r="77998" spans="5:5" x14ac:dyDescent="0.25">
      <c r="E77998" s="19"/>
    </row>
    <row r="77999" spans="5:5" x14ac:dyDescent="0.25">
      <c r="E77999" s="19"/>
    </row>
    <row r="78000" spans="5:5" x14ac:dyDescent="0.25">
      <c r="E78000" s="19"/>
    </row>
    <row r="78001" spans="5:5" x14ac:dyDescent="0.25">
      <c r="E78001" s="19"/>
    </row>
    <row r="78002" spans="5:5" x14ac:dyDescent="0.25">
      <c r="E78002" s="19"/>
    </row>
    <row r="78003" spans="5:5" x14ac:dyDescent="0.25">
      <c r="E78003" s="19"/>
    </row>
    <row r="78004" spans="5:5" x14ac:dyDescent="0.25">
      <c r="E78004" s="19"/>
    </row>
    <row r="78005" spans="5:5" x14ac:dyDescent="0.25">
      <c r="E78005" s="19"/>
    </row>
    <row r="78006" spans="5:5" x14ac:dyDescent="0.25">
      <c r="E78006" s="19"/>
    </row>
    <row r="78007" spans="5:5" x14ac:dyDescent="0.25">
      <c r="E78007" s="19"/>
    </row>
    <row r="78008" spans="5:5" x14ac:dyDescent="0.25">
      <c r="E78008" s="19"/>
    </row>
    <row r="78009" spans="5:5" x14ac:dyDescent="0.25">
      <c r="E78009" s="19"/>
    </row>
    <row r="78010" spans="5:5" x14ac:dyDescent="0.25">
      <c r="E78010" s="19"/>
    </row>
    <row r="78011" spans="5:5" x14ac:dyDescent="0.25">
      <c r="E78011" s="19"/>
    </row>
    <row r="78012" spans="5:5" x14ac:dyDescent="0.25">
      <c r="E78012" s="19"/>
    </row>
    <row r="78013" spans="5:5" x14ac:dyDescent="0.25">
      <c r="E78013" s="19"/>
    </row>
    <row r="78014" spans="5:5" x14ac:dyDescent="0.25">
      <c r="E78014" s="19"/>
    </row>
    <row r="78015" spans="5:5" x14ac:dyDescent="0.25">
      <c r="E78015" s="19"/>
    </row>
    <row r="78016" spans="5:5" x14ac:dyDescent="0.25">
      <c r="E78016" s="19"/>
    </row>
    <row r="78017" spans="5:5" x14ac:dyDescent="0.25">
      <c r="E78017" s="19"/>
    </row>
    <row r="78018" spans="5:5" x14ac:dyDescent="0.25">
      <c r="E78018" s="19"/>
    </row>
    <row r="78019" spans="5:5" x14ac:dyDescent="0.25">
      <c r="E78019" s="19"/>
    </row>
    <row r="78020" spans="5:5" x14ac:dyDescent="0.25">
      <c r="E78020" s="19"/>
    </row>
    <row r="78021" spans="5:5" x14ac:dyDescent="0.25">
      <c r="E78021" s="19"/>
    </row>
    <row r="78022" spans="5:5" x14ac:dyDescent="0.25">
      <c r="E78022" s="19"/>
    </row>
    <row r="78023" spans="5:5" x14ac:dyDescent="0.25">
      <c r="E78023" s="19"/>
    </row>
    <row r="78024" spans="5:5" x14ac:dyDescent="0.25">
      <c r="E78024" s="19"/>
    </row>
    <row r="78025" spans="5:5" x14ac:dyDescent="0.25">
      <c r="E78025" s="19"/>
    </row>
    <row r="78026" spans="5:5" x14ac:dyDescent="0.25">
      <c r="E78026" s="19"/>
    </row>
    <row r="78027" spans="5:5" x14ac:dyDescent="0.25">
      <c r="E78027" s="19"/>
    </row>
    <row r="78028" spans="5:5" x14ac:dyDescent="0.25">
      <c r="E78028" s="19"/>
    </row>
    <row r="78029" spans="5:5" x14ac:dyDescent="0.25">
      <c r="E78029" s="19"/>
    </row>
    <row r="78030" spans="5:5" x14ac:dyDescent="0.25">
      <c r="E78030" s="19"/>
    </row>
    <row r="78031" spans="5:5" x14ac:dyDescent="0.25">
      <c r="E78031" s="19"/>
    </row>
    <row r="78032" spans="5:5" x14ac:dyDescent="0.25">
      <c r="E78032" s="19"/>
    </row>
    <row r="78033" spans="5:5" x14ac:dyDescent="0.25">
      <c r="E78033" s="19"/>
    </row>
    <row r="78034" spans="5:5" x14ac:dyDescent="0.25">
      <c r="E78034" s="19"/>
    </row>
    <row r="78035" spans="5:5" x14ac:dyDescent="0.25">
      <c r="E78035" s="19"/>
    </row>
    <row r="78036" spans="5:5" x14ac:dyDescent="0.25">
      <c r="E78036" s="19"/>
    </row>
    <row r="78037" spans="5:5" x14ac:dyDescent="0.25">
      <c r="E78037" s="19"/>
    </row>
    <row r="78038" spans="5:5" x14ac:dyDescent="0.25">
      <c r="E78038" s="19"/>
    </row>
    <row r="78039" spans="5:5" x14ac:dyDescent="0.25">
      <c r="E78039" s="19"/>
    </row>
    <row r="78040" spans="5:5" x14ac:dyDescent="0.25">
      <c r="E78040" s="19"/>
    </row>
    <row r="78041" spans="5:5" x14ac:dyDescent="0.25">
      <c r="E78041" s="19"/>
    </row>
    <row r="78042" spans="5:5" x14ac:dyDescent="0.25">
      <c r="E78042" s="19"/>
    </row>
    <row r="78043" spans="5:5" x14ac:dyDescent="0.25">
      <c r="E78043" s="19"/>
    </row>
    <row r="78044" spans="5:5" x14ac:dyDescent="0.25">
      <c r="E78044" s="19"/>
    </row>
    <row r="78045" spans="5:5" x14ac:dyDescent="0.25">
      <c r="E78045" s="19"/>
    </row>
    <row r="78046" spans="5:5" x14ac:dyDescent="0.25">
      <c r="E78046" s="19"/>
    </row>
    <row r="78047" spans="5:5" x14ac:dyDescent="0.25">
      <c r="E78047" s="19"/>
    </row>
    <row r="78048" spans="5:5" x14ac:dyDescent="0.25">
      <c r="E78048" s="19"/>
    </row>
    <row r="78049" spans="5:5" x14ac:dyDescent="0.25">
      <c r="E78049" s="19"/>
    </row>
    <row r="78050" spans="5:5" x14ac:dyDescent="0.25">
      <c r="E78050" s="19"/>
    </row>
    <row r="78051" spans="5:5" x14ac:dyDescent="0.25">
      <c r="E78051" s="19"/>
    </row>
    <row r="78052" spans="5:5" x14ac:dyDescent="0.25">
      <c r="E78052" s="19"/>
    </row>
    <row r="78053" spans="5:5" x14ac:dyDescent="0.25">
      <c r="E78053" s="19"/>
    </row>
    <row r="78054" spans="5:5" x14ac:dyDescent="0.25">
      <c r="E78054" s="19"/>
    </row>
    <row r="78055" spans="5:5" x14ac:dyDescent="0.25">
      <c r="E78055" s="19"/>
    </row>
    <row r="78056" spans="5:5" x14ac:dyDescent="0.25">
      <c r="E78056" s="19"/>
    </row>
    <row r="78057" spans="5:5" x14ac:dyDescent="0.25">
      <c r="E78057" s="19"/>
    </row>
    <row r="78058" spans="5:5" x14ac:dyDescent="0.25">
      <c r="E78058" s="19"/>
    </row>
    <row r="78059" spans="5:5" x14ac:dyDescent="0.25">
      <c r="E78059" s="19"/>
    </row>
    <row r="78060" spans="5:5" x14ac:dyDescent="0.25">
      <c r="E78060" s="19"/>
    </row>
    <row r="78061" spans="5:5" x14ac:dyDescent="0.25">
      <c r="E78061" s="19"/>
    </row>
    <row r="78062" spans="5:5" x14ac:dyDescent="0.25">
      <c r="E78062" s="19"/>
    </row>
    <row r="78063" spans="5:5" x14ac:dyDescent="0.25">
      <c r="E78063" s="19"/>
    </row>
    <row r="78064" spans="5:5" x14ac:dyDescent="0.25">
      <c r="E78064" s="19"/>
    </row>
    <row r="78065" spans="5:5" x14ac:dyDescent="0.25">
      <c r="E78065" s="19"/>
    </row>
    <row r="78066" spans="5:5" x14ac:dyDescent="0.25">
      <c r="E78066" s="19"/>
    </row>
    <row r="78067" spans="5:5" x14ac:dyDescent="0.25">
      <c r="E78067" s="19"/>
    </row>
    <row r="78068" spans="5:5" x14ac:dyDescent="0.25">
      <c r="E78068" s="19"/>
    </row>
    <row r="78069" spans="5:5" x14ac:dyDescent="0.25">
      <c r="E78069" s="19"/>
    </row>
    <row r="78070" spans="5:5" x14ac:dyDescent="0.25">
      <c r="E78070" s="19"/>
    </row>
    <row r="78071" spans="5:5" x14ac:dyDescent="0.25">
      <c r="E78071" s="19"/>
    </row>
    <row r="78072" spans="5:5" x14ac:dyDescent="0.25">
      <c r="E78072" s="19"/>
    </row>
    <row r="78073" spans="5:5" x14ac:dyDescent="0.25">
      <c r="E78073" s="19"/>
    </row>
    <row r="78074" spans="5:5" x14ac:dyDescent="0.25">
      <c r="E78074" s="19"/>
    </row>
    <row r="78075" spans="5:5" x14ac:dyDescent="0.25">
      <c r="E78075" s="19"/>
    </row>
    <row r="78076" spans="5:5" x14ac:dyDescent="0.25">
      <c r="E78076" s="19"/>
    </row>
    <row r="78077" spans="5:5" x14ac:dyDescent="0.25">
      <c r="E78077" s="19"/>
    </row>
    <row r="78078" spans="5:5" x14ac:dyDescent="0.25">
      <c r="E78078" s="19"/>
    </row>
    <row r="78079" spans="5:5" x14ac:dyDescent="0.25">
      <c r="E78079" s="19"/>
    </row>
    <row r="78080" spans="5:5" x14ac:dyDescent="0.25">
      <c r="E78080" s="19"/>
    </row>
    <row r="78081" spans="5:5" x14ac:dyDescent="0.25">
      <c r="E78081" s="19"/>
    </row>
    <row r="78082" spans="5:5" x14ac:dyDescent="0.25">
      <c r="E78082" s="19"/>
    </row>
    <row r="78083" spans="5:5" x14ac:dyDescent="0.25">
      <c r="E78083" s="19"/>
    </row>
    <row r="78084" spans="5:5" x14ac:dyDescent="0.25">
      <c r="E78084" s="19"/>
    </row>
    <row r="78085" spans="5:5" x14ac:dyDescent="0.25">
      <c r="E78085" s="19"/>
    </row>
    <row r="78086" spans="5:5" x14ac:dyDescent="0.25">
      <c r="E78086" s="19"/>
    </row>
    <row r="78087" spans="5:5" x14ac:dyDescent="0.25">
      <c r="E78087" s="19"/>
    </row>
    <row r="78088" spans="5:5" x14ac:dyDescent="0.25">
      <c r="E78088" s="19"/>
    </row>
    <row r="78089" spans="5:5" x14ac:dyDescent="0.25">
      <c r="E78089" s="19"/>
    </row>
    <row r="78090" spans="5:5" x14ac:dyDescent="0.25">
      <c r="E78090" s="19"/>
    </row>
    <row r="78091" spans="5:5" x14ac:dyDescent="0.25">
      <c r="E78091" s="19"/>
    </row>
    <row r="78092" spans="5:5" x14ac:dyDescent="0.25">
      <c r="E78092" s="19"/>
    </row>
    <row r="78093" spans="5:5" x14ac:dyDescent="0.25">
      <c r="E78093" s="19"/>
    </row>
    <row r="78094" spans="5:5" x14ac:dyDescent="0.25">
      <c r="E78094" s="19"/>
    </row>
    <row r="78095" spans="5:5" x14ac:dyDescent="0.25">
      <c r="E78095" s="19"/>
    </row>
    <row r="78096" spans="5:5" x14ac:dyDescent="0.25">
      <c r="E78096" s="19"/>
    </row>
    <row r="78097" spans="5:5" x14ac:dyDescent="0.25">
      <c r="E78097" s="19"/>
    </row>
    <row r="78098" spans="5:5" x14ac:dyDescent="0.25">
      <c r="E78098" s="19"/>
    </row>
    <row r="78099" spans="5:5" x14ac:dyDescent="0.25">
      <c r="E78099" s="19"/>
    </row>
    <row r="78100" spans="5:5" x14ac:dyDescent="0.25">
      <c r="E78100" s="19"/>
    </row>
    <row r="78101" spans="5:5" x14ac:dyDescent="0.25">
      <c r="E78101" s="19"/>
    </row>
    <row r="78102" spans="5:5" x14ac:dyDescent="0.25">
      <c r="E78102" s="19"/>
    </row>
    <row r="78103" spans="5:5" x14ac:dyDescent="0.25">
      <c r="E78103" s="19"/>
    </row>
    <row r="78104" spans="5:5" x14ac:dyDescent="0.25">
      <c r="E78104" s="19"/>
    </row>
    <row r="78105" spans="5:5" x14ac:dyDescent="0.25">
      <c r="E78105" s="19"/>
    </row>
    <row r="78106" spans="5:5" x14ac:dyDescent="0.25">
      <c r="E78106" s="19"/>
    </row>
    <row r="78107" spans="5:5" x14ac:dyDescent="0.25">
      <c r="E78107" s="19"/>
    </row>
    <row r="78108" spans="5:5" x14ac:dyDescent="0.25">
      <c r="E78108" s="19"/>
    </row>
    <row r="78109" spans="5:5" x14ac:dyDescent="0.25">
      <c r="E78109" s="19"/>
    </row>
    <row r="78110" spans="5:5" x14ac:dyDescent="0.25">
      <c r="E78110" s="19"/>
    </row>
    <row r="78111" spans="5:5" x14ac:dyDescent="0.25">
      <c r="E78111" s="19"/>
    </row>
    <row r="78112" spans="5:5" x14ac:dyDescent="0.25">
      <c r="E78112" s="19"/>
    </row>
    <row r="78113" spans="5:5" x14ac:dyDescent="0.25">
      <c r="E78113" s="19"/>
    </row>
    <row r="78114" spans="5:5" x14ac:dyDescent="0.25">
      <c r="E78114" s="19"/>
    </row>
    <row r="78115" spans="5:5" x14ac:dyDescent="0.25">
      <c r="E78115" s="19"/>
    </row>
    <row r="78116" spans="5:5" x14ac:dyDescent="0.25">
      <c r="E78116" s="19"/>
    </row>
    <row r="78117" spans="5:5" x14ac:dyDescent="0.25">
      <c r="E78117" s="19"/>
    </row>
    <row r="78118" spans="5:5" x14ac:dyDescent="0.25">
      <c r="E78118" s="19"/>
    </row>
    <row r="78119" spans="5:5" x14ac:dyDescent="0.25">
      <c r="E78119" s="19"/>
    </row>
    <row r="78120" spans="5:5" x14ac:dyDescent="0.25">
      <c r="E78120" s="19"/>
    </row>
    <row r="78121" spans="5:5" x14ac:dyDescent="0.25">
      <c r="E78121" s="19"/>
    </row>
    <row r="78122" spans="5:5" x14ac:dyDescent="0.25">
      <c r="E78122" s="19"/>
    </row>
    <row r="78123" spans="5:5" x14ac:dyDescent="0.25">
      <c r="E78123" s="19"/>
    </row>
    <row r="78124" spans="5:5" x14ac:dyDescent="0.25">
      <c r="E78124" s="19"/>
    </row>
    <row r="78125" spans="5:5" x14ac:dyDescent="0.25">
      <c r="E78125" s="19"/>
    </row>
    <row r="78126" spans="5:5" x14ac:dyDescent="0.25">
      <c r="E78126" s="19"/>
    </row>
    <row r="78127" spans="5:5" x14ac:dyDescent="0.25">
      <c r="E78127" s="19"/>
    </row>
    <row r="78128" spans="5:5" x14ac:dyDescent="0.25">
      <c r="E78128" s="19"/>
    </row>
    <row r="78129" spans="5:5" x14ac:dyDescent="0.25">
      <c r="E78129" s="19"/>
    </row>
    <row r="78130" spans="5:5" x14ac:dyDescent="0.25">
      <c r="E78130" s="19"/>
    </row>
    <row r="78131" spans="5:5" x14ac:dyDescent="0.25">
      <c r="E78131" s="19"/>
    </row>
    <row r="78132" spans="5:5" x14ac:dyDescent="0.25">
      <c r="E78132" s="19"/>
    </row>
    <row r="78133" spans="5:5" x14ac:dyDescent="0.25">
      <c r="E78133" s="19"/>
    </row>
    <row r="78134" spans="5:5" x14ac:dyDescent="0.25">
      <c r="E78134" s="19"/>
    </row>
    <row r="78135" spans="5:5" x14ac:dyDescent="0.25">
      <c r="E78135" s="19"/>
    </row>
    <row r="78136" spans="5:5" x14ac:dyDescent="0.25">
      <c r="E78136" s="19"/>
    </row>
    <row r="78137" spans="5:5" x14ac:dyDescent="0.25">
      <c r="E78137" s="19"/>
    </row>
    <row r="78138" spans="5:5" x14ac:dyDescent="0.25">
      <c r="E78138" s="19"/>
    </row>
    <row r="78139" spans="5:5" x14ac:dyDescent="0.25">
      <c r="E78139" s="19"/>
    </row>
    <row r="78140" spans="5:5" x14ac:dyDescent="0.25">
      <c r="E78140" s="19"/>
    </row>
    <row r="78141" spans="5:5" x14ac:dyDescent="0.25">
      <c r="E78141" s="19"/>
    </row>
    <row r="78142" spans="5:5" x14ac:dyDescent="0.25">
      <c r="E78142" s="19"/>
    </row>
    <row r="78143" spans="5:5" x14ac:dyDescent="0.25">
      <c r="E78143" s="19"/>
    </row>
    <row r="78144" spans="5:5" x14ac:dyDescent="0.25">
      <c r="E78144" s="19"/>
    </row>
    <row r="78145" spans="5:5" x14ac:dyDescent="0.25">
      <c r="E78145" s="19"/>
    </row>
    <row r="78146" spans="5:5" x14ac:dyDescent="0.25">
      <c r="E78146" s="19"/>
    </row>
    <row r="78147" spans="5:5" x14ac:dyDescent="0.25">
      <c r="E78147" s="19"/>
    </row>
    <row r="78148" spans="5:5" x14ac:dyDescent="0.25">
      <c r="E78148" s="19"/>
    </row>
    <row r="78149" spans="5:5" x14ac:dyDescent="0.25">
      <c r="E78149" s="19"/>
    </row>
    <row r="78150" spans="5:5" x14ac:dyDescent="0.25">
      <c r="E78150" s="19"/>
    </row>
    <row r="78151" spans="5:5" x14ac:dyDescent="0.25">
      <c r="E78151" s="19"/>
    </row>
    <row r="78152" spans="5:5" x14ac:dyDescent="0.25">
      <c r="E78152" s="19"/>
    </row>
    <row r="78153" spans="5:5" x14ac:dyDescent="0.25">
      <c r="E78153" s="19"/>
    </row>
    <row r="78154" spans="5:5" x14ac:dyDescent="0.25">
      <c r="E78154" s="19"/>
    </row>
    <row r="78155" spans="5:5" x14ac:dyDescent="0.25">
      <c r="E78155" s="19"/>
    </row>
    <row r="78156" spans="5:5" x14ac:dyDescent="0.25">
      <c r="E78156" s="19"/>
    </row>
    <row r="78157" spans="5:5" x14ac:dyDescent="0.25">
      <c r="E78157" s="19"/>
    </row>
    <row r="78158" spans="5:5" x14ac:dyDescent="0.25">
      <c r="E78158" s="19"/>
    </row>
    <row r="78159" spans="5:5" x14ac:dyDescent="0.25">
      <c r="E78159" s="19"/>
    </row>
    <row r="78160" spans="5:5" x14ac:dyDescent="0.25">
      <c r="E78160" s="19"/>
    </row>
    <row r="78161" spans="5:5" x14ac:dyDescent="0.25">
      <c r="E78161" s="19"/>
    </row>
    <row r="78162" spans="5:5" x14ac:dyDescent="0.25">
      <c r="E78162" s="19"/>
    </row>
    <row r="78163" spans="5:5" x14ac:dyDescent="0.25">
      <c r="E78163" s="19"/>
    </row>
    <row r="78164" spans="5:5" x14ac:dyDescent="0.25">
      <c r="E78164" s="19"/>
    </row>
    <row r="78165" spans="5:5" x14ac:dyDescent="0.25">
      <c r="E78165" s="19"/>
    </row>
    <row r="78166" spans="5:5" x14ac:dyDescent="0.25">
      <c r="E78166" s="19"/>
    </row>
    <row r="78167" spans="5:5" x14ac:dyDescent="0.25">
      <c r="E78167" s="19"/>
    </row>
    <row r="78168" spans="5:5" x14ac:dyDescent="0.25">
      <c r="E78168" s="19"/>
    </row>
    <row r="78169" spans="5:5" x14ac:dyDescent="0.25">
      <c r="E78169" s="19"/>
    </row>
    <row r="78170" spans="5:5" x14ac:dyDescent="0.25">
      <c r="E78170" s="19"/>
    </row>
    <row r="78171" spans="5:5" x14ac:dyDescent="0.25">
      <c r="E78171" s="19"/>
    </row>
    <row r="78172" spans="5:5" x14ac:dyDescent="0.25">
      <c r="E78172" s="19"/>
    </row>
    <row r="78173" spans="5:5" x14ac:dyDescent="0.25">
      <c r="E78173" s="19"/>
    </row>
    <row r="78174" spans="5:5" x14ac:dyDescent="0.25">
      <c r="E78174" s="19"/>
    </row>
    <row r="78175" spans="5:5" x14ac:dyDescent="0.25">
      <c r="E78175" s="19"/>
    </row>
    <row r="78176" spans="5:5" x14ac:dyDescent="0.25">
      <c r="E78176" s="19"/>
    </row>
    <row r="78177" spans="5:5" x14ac:dyDescent="0.25">
      <c r="E78177" s="19"/>
    </row>
    <row r="78178" spans="5:5" x14ac:dyDescent="0.25">
      <c r="E78178" s="19"/>
    </row>
    <row r="78179" spans="5:5" x14ac:dyDescent="0.25">
      <c r="E78179" s="19"/>
    </row>
    <row r="78180" spans="5:5" x14ac:dyDescent="0.25">
      <c r="E78180" s="19"/>
    </row>
    <row r="78181" spans="5:5" x14ac:dyDescent="0.25">
      <c r="E78181" s="19"/>
    </row>
    <row r="78182" spans="5:5" x14ac:dyDescent="0.25">
      <c r="E78182" s="19"/>
    </row>
    <row r="78183" spans="5:5" x14ac:dyDescent="0.25">
      <c r="E78183" s="19"/>
    </row>
    <row r="78184" spans="5:5" x14ac:dyDescent="0.25">
      <c r="E78184" s="19"/>
    </row>
    <row r="78185" spans="5:5" x14ac:dyDescent="0.25">
      <c r="E78185" s="19"/>
    </row>
    <row r="78186" spans="5:5" x14ac:dyDescent="0.25">
      <c r="E78186" s="19"/>
    </row>
    <row r="78187" spans="5:5" x14ac:dyDescent="0.25">
      <c r="E78187" s="19"/>
    </row>
    <row r="78188" spans="5:5" x14ac:dyDescent="0.25">
      <c r="E78188" s="19"/>
    </row>
    <row r="78189" spans="5:5" x14ac:dyDescent="0.25">
      <c r="E78189" s="19"/>
    </row>
    <row r="78190" spans="5:5" x14ac:dyDescent="0.25">
      <c r="E78190" s="19"/>
    </row>
    <row r="78191" spans="5:5" x14ac:dyDescent="0.25">
      <c r="E78191" s="19"/>
    </row>
    <row r="78192" spans="5:5" x14ac:dyDescent="0.25">
      <c r="E78192" s="19"/>
    </row>
    <row r="78193" spans="5:5" x14ac:dyDescent="0.25">
      <c r="E78193" s="19"/>
    </row>
    <row r="78194" spans="5:5" x14ac:dyDescent="0.25">
      <c r="E78194" s="19"/>
    </row>
    <row r="78195" spans="5:5" x14ac:dyDescent="0.25">
      <c r="E78195" s="19"/>
    </row>
    <row r="78196" spans="5:5" x14ac:dyDescent="0.25">
      <c r="E78196" s="19"/>
    </row>
    <row r="78197" spans="5:5" x14ac:dyDescent="0.25">
      <c r="E78197" s="19"/>
    </row>
    <row r="78198" spans="5:5" x14ac:dyDescent="0.25">
      <c r="E78198" s="19"/>
    </row>
    <row r="78199" spans="5:5" x14ac:dyDescent="0.25">
      <c r="E78199" s="19"/>
    </row>
    <row r="78200" spans="5:5" x14ac:dyDescent="0.25">
      <c r="E78200" s="19"/>
    </row>
    <row r="78201" spans="5:5" x14ac:dyDescent="0.25">
      <c r="E78201" s="19"/>
    </row>
    <row r="78202" spans="5:5" x14ac:dyDescent="0.25">
      <c r="E78202" s="19"/>
    </row>
    <row r="78203" spans="5:5" x14ac:dyDescent="0.25">
      <c r="E78203" s="19"/>
    </row>
    <row r="78204" spans="5:5" x14ac:dyDescent="0.25">
      <c r="E78204" s="19"/>
    </row>
    <row r="78205" spans="5:5" x14ac:dyDescent="0.25">
      <c r="E78205" s="19"/>
    </row>
    <row r="78206" spans="5:5" x14ac:dyDescent="0.25">
      <c r="E78206" s="19"/>
    </row>
    <row r="78207" spans="5:5" x14ac:dyDescent="0.25">
      <c r="E78207" s="19"/>
    </row>
    <row r="78208" spans="5:5" x14ac:dyDescent="0.25">
      <c r="E78208" s="19"/>
    </row>
    <row r="78209" spans="5:5" x14ac:dyDescent="0.25">
      <c r="E78209" s="19"/>
    </row>
    <row r="78210" spans="5:5" x14ac:dyDescent="0.25">
      <c r="E78210" s="19"/>
    </row>
    <row r="78211" spans="5:5" x14ac:dyDescent="0.25">
      <c r="E78211" s="19"/>
    </row>
    <row r="78212" spans="5:5" x14ac:dyDescent="0.25">
      <c r="E78212" s="19"/>
    </row>
    <row r="78213" spans="5:5" x14ac:dyDescent="0.25">
      <c r="E78213" s="19"/>
    </row>
    <row r="78214" spans="5:5" x14ac:dyDescent="0.25">
      <c r="E78214" s="19"/>
    </row>
    <row r="78215" spans="5:5" x14ac:dyDescent="0.25">
      <c r="E78215" s="19"/>
    </row>
    <row r="78216" spans="5:5" x14ac:dyDescent="0.25">
      <c r="E78216" s="19"/>
    </row>
    <row r="78217" spans="5:5" x14ac:dyDescent="0.25">
      <c r="E78217" s="19"/>
    </row>
    <row r="78218" spans="5:5" x14ac:dyDescent="0.25">
      <c r="E78218" s="19"/>
    </row>
    <row r="78219" spans="5:5" x14ac:dyDescent="0.25">
      <c r="E78219" s="19"/>
    </row>
    <row r="78220" spans="5:5" x14ac:dyDescent="0.25">
      <c r="E78220" s="19"/>
    </row>
    <row r="78221" spans="5:5" x14ac:dyDescent="0.25">
      <c r="E78221" s="19"/>
    </row>
    <row r="78222" spans="5:5" x14ac:dyDescent="0.25">
      <c r="E78222" s="19"/>
    </row>
    <row r="78223" spans="5:5" x14ac:dyDescent="0.25">
      <c r="E78223" s="19"/>
    </row>
    <row r="78224" spans="5:5" x14ac:dyDescent="0.25">
      <c r="E78224" s="19"/>
    </row>
    <row r="78225" spans="5:5" x14ac:dyDescent="0.25">
      <c r="E78225" s="19"/>
    </row>
    <row r="78226" spans="5:5" x14ac:dyDescent="0.25">
      <c r="E78226" s="19"/>
    </row>
    <row r="78227" spans="5:5" x14ac:dyDescent="0.25">
      <c r="E78227" s="19"/>
    </row>
    <row r="78228" spans="5:5" x14ac:dyDescent="0.25">
      <c r="E78228" s="19"/>
    </row>
    <row r="78229" spans="5:5" x14ac:dyDescent="0.25">
      <c r="E78229" s="19"/>
    </row>
    <row r="78230" spans="5:5" x14ac:dyDescent="0.25">
      <c r="E78230" s="19"/>
    </row>
    <row r="78231" spans="5:5" x14ac:dyDescent="0.25">
      <c r="E78231" s="19"/>
    </row>
    <row r="78232" spans="5:5" x14ac:dyDescent="0.25">
      <c r="E78232" s="19"/>
    </row>
    <row r="78233" spans="5:5" x14ac:dyDescent="0.25">
      <c r="E78233" s="19"/>
    </row>
    <row r="78234" spans="5:5" x14ac:dyDescent="0.25">
      <c r="E78234" s="19"/>
    </row>
    <row r="78235" spans="5:5" x14ac:dyDescent="0.25">
      <c r="E78235" s="19"/>
    </row>
    <row r="78236" spans="5:5" x14ac:dyDescent="0.25">
      <c r="E78236" s="19"/>
    </row>
    <row r="78237" spans="5:5" x14ac:dyDescent="0.25">
      <c r="E78237" s="19"/>
    </row>
    <row r="78238" spans="5:5" x14ac:dyDescent="0.25">
      <c r="E78238" s="19"/>
    </row>
    <row r="78239" spans="5:5" x14ac:dyDescent="0.25">
      <c r="E78239" s="19"/>
    </row>
    <row r="78240" spans="5:5" x14ac:dyDescent="0.25">
      <c r="E78240" s="19"/>
    </row>
    <row r="78241" spans="5:5" x14ac:dyDescent="0.25">
      <c r="E78241" s="19"/>
    </row>
    <row r="78242" spans="5:5" x14ac:dyDescent="0.25">
      <c r="E78242" s="19"/>
    </row>
    <row r="78243" spans="5:5" x14ac:dyDescent="0.25">
      <c r="E78243" s="19"/>
    </row>
    <row r="78244" spans="5:5" x14ac:dyDescent="0.25">
      <c r="E78244" s="19"/>
    </row>
    <row r="78245" spans="5:5" x14ac:dyDescent="0.25">
      <c r="E78245" s="19"/>
    </row>
    <row r="78246" spans="5:5" x14ac:dyDescent="0.25">
      <c r="E78246" s="19"/>
    </row>
    <row r="78247" spans="5:5" x14ac:dyDescent="0.25">
      <c r="E78247" s="19"/>
    </row>
    <row r="78248" spans="5:5" x14ac:dyDescent="0.25">
      <c r="E78248" s="19"/>
    </row>
    <row r="78249" spans="5:5" x14ac:dyDescent="0.25">
      <c r="E78249" s="19"/>
    </row>
    <row r="78250" spans="5:5" x14ac:dyDescent="0.25">
      <c r="E78250" s="19"/>
    </row>
    <row r="78251" spans="5:5" x14ac:dyDescent="0.25">
      <c r="E78251" s="19"/>
    </row>
    <row r="78252" spans="5:5" x14ac:dyDescent="0.25">
      <c r="E78252" s="19"/>
    </row>
    <row r="78253" spans="5:5" x14ac:dyDescent="0.25">
      <c r="E78253" s="19"/>
    </row>
    <row r="78254" spans="5:5" x14ac:dyDescent="0.25">
      <c r="E78254" s="19"/>
    </row>
    <row r="78255" spans="5:5" x14ac:dyDescent="0.25">
      <c r="E78255" s="19"/>
    </row>
    <row r="78256" spans="5:5" x14ac:dyDescent="0.25">
      <c r="E78256" s="19"/>
    </row>
    <row r="78257" spans="5:5" x14ac:dyDescent="0.25">
      <c r="E78257" s="19"/>
    </row>
    <row r="78258" spans="5:5" x14ac:dyDescent="0.25">
      <c r="E78258" s="19"/>
    </row>
    <row r="78259" spans="5:5" x14ac:dyDescent="0.25">
      <c r="E78259" s="19"/>
    </row>
    <row r="78260" spans="5:5" x14ac:dyDescent="0.25">
      <c r="E78260" s="19"/>
    </row>
    <row r="78261" spans="5:5" x14ac:dyDescent="0.25">
      <c r="E78261" s="19"/>
    </row>
    <row r="78262" spans="5:5" x14ac:dyDescent="0.25">
      <c r="E78262" s="19"/>
    </row>
    <row r="78263" spans="5:5" x14ac:dyDescent="0.25">
      <c r="E78263" s="19"/>
    </row>
    <row r="78264" spans="5:5" x14ac:dyDescent="0.25">
      <c r="E78264" s="19"/>
    </row>
    <row r="78265" spans="5:5" x14ac:dyDescent="0.25">
      <c r="E78265" s="19"/>
    </row>
    <row r="78266" spans="5:5" x14ac:dyDescent="0.25">
      <c r="E78266" s="19"/>
    </row>
    <row r="78267" spans="5:5" x14ac:dyDescent="0.25">
      <c r="E78267" s="19"/>
    </row>
    <row r="78268" spans="5:5" x14ac:dyDescent="0.25">
      <c r="E78268" s="19"/>
    </row>
    <row r="78269" spans="5:5" x14ac:dyDescent="0.25">
      <c r="E78269" s="19"/>
    </row>
    <row r="78270" spans="5:5" x14ac:dyDescent="0.25">
      <c r="E78270" s="19"/>
    </row>
    <row r="78271" spans="5:5" x14ac:dyDescent="0.25">
      <c r="E78271" s="19"/>
    </row>
    <row r="78272" spans="5:5" x14ac:dyDescent="0.25">
      <c r="E78272" s="19"/>
    </row>
    <row r="78273" spans="5:5" x14ac:dyDescent="0.25">
      <c r="E78273" s="19"/>
    </row>
    <row r="78274" spans="5:5" x14ac:dyDescent="0.25">
      <c r="E78274" s="19"/>
    </row>
    <row r="78275" spans="5:5" x14ac:dyDescent="0.25">
      <c r="E78275" s="19"/>
    </row>
    <row r="78276" spans="5:5" x14ac:dyDescent="0.25">
      <c r="E78276" s="19"/>
    </row>
    <row r="78277" spans="5:5" x14ac:dyDescent="0.25">
      <c r="E78277" s="19"/>
    </row>
    <row r="78278" spans="5:5" x14ac:dyDescent="0.25">
      <c r="E78278" s="19"/>
    </row>
    <row r="78279" spans="5:5" x14ac:dyDescent="0.25">
      <c r="E78279" s="19"/>
    </row>
    <row r="78280" spans="5:5" x14ac:dyDescent="0.25">
      <c r="E78280" s="19"/>
    </row>
    <row r="78281" spans="5:5" x14ac:dyDescent="0.25">
      <c r="E78281" s="19"/>
    </row>
    <row r="78282" spans="5:5" x14ac:dyDescent="0.25">
      <c r="E78282" s="19"/>
    </row>
    <row r="78283" spans="5:5" x14ac:dyDescent="0.25">
      <c r="E78283" s="19"/>
    </row>
    <row r="78284" spans="5:5" x14ac:dyDescent="0.25">
      <c r="E78284" s="19"/>
    </row>
    <row r="78285" spans="5:5" x14ac:dyDescent="0.25">
      <c r="E78285" s="19"/>
    </row>
    <row r="78286" spans="5:5" x14ac:dyDescent="0.25">
      <c r="E78286" s="19"/>
    </row>
    <row r="78287" spans="5:5" x14ac:dyDescent="0.25">
      <c r="E78287" s="19"/>
    </row>
    <row r="78288" spans="5:5" x14ac:dyDescent="0.25">
      <c r="E78288" s="19"/>
    </row>
    <row r="78289" spans="5:5" x14ac:dyDescent="0.25">
      <c r="E78289" s="19"/>
    </row>
    <row r="78290" spans="5:5" x14ac:dyDescent="0.25">
      <c r="E78290" s="19"/>
    </row>
    <row r="78291" spans="5:5" x14ac:dyDescent="0.25">
      <c r="E78291" s="19"/>
    </row>
    <row r="78292" spans="5:5" x14ac:dyDescent="0.25">
      <c r="E78292" s="19"/>
    </row>
    <row r="78293" spans="5:5" x14ac:dyDescent="0.25">
      <c r="E78293" s="19"/>
    </row>
    <row r="78294" spans="5:5" x14ac:dyDescent="0.25">
      <c r="E78294" s="19"/>
    </row>
    <row r="78295" spans="5:5" x14ac:dyDescent="0.25">
      <c r="E78295" s="19"/>
    </row>
    <row r="78296" spans="5:5" x14ac:dyDescent="0.25">
      <c r="E78296" s="19"/>
    </row>
    <row r="78297" spans="5:5" x14ac:dyDescent="0.25">
      <c r="E78297" s="19"/>
    </row>
    <row r="78298" spans="5:5" x14ac:dyDescent="0.25">
      <c r="E78298" s="19"/>
    </row>
    <row r="78299" spans="5:5" x14ac:dyDescent="0.25">
      <c r="E78299" s="19"/>
    </row>
    <row r="78300" spans="5:5" x14ac:dyDescent="0.25">
      <c r="E78300" s="19"/>
    </row>
    <row r="78301" spans="5:5" x14ac:dyDescent="0.25">
      <c r="E78301" s="19"/>
    </row>
    <row r="78302" spans="5:5" x14ac:dyDescent="0.25">
      <c r="E78302" s="19"/>
    </row>
    <row r="78303" spans="5:5" x14ac:dyDescent="0.25">
      <c r="E78303" s="19"/>
    </row>
    <row r="78304" spans="5:5" x14ac:dyDescent="0.25">
      <c r="E78304" s="19"/>
    </row>
    <row r="78305" spans="5:5" x14ac:dyDescent="0.25">
      <c r="E78305" s="19"/>
    </row>
    <row r="78306" spans="5:5" x14ac:dyDescent="0.25">
      <c r="E78306" s="19"/>
    </row>
    <row r="78307" spans="5:5" x14ac:dyDescent="0.25">
      <c r="E78307" s="19"/>
    </row>
    <row r="78308" spans="5:5" x14ac:dyDescent="0.25">
      <c r="E78308" s="19"/>
    </row>
    <row r="78309" spans="5:5" x14ac:dyDescent="0.25">
      <c r="E78309" s="19"/>
    </row>
    <row r="78310" spans="5:5" x14ac:dyDescent="0.25">
      <c r="E78310" s="19"/>
    </row>
    <row r="78311" spans="5:5" x14ac:dyDescent="0.25">
      <c r="E78311" s="19"/>
    </row>
    <row r="78312" spans="5:5" x14ac:dyDescent="0.25">
      <c r="E78312" s="19"/>
    </row>
    <row r="78313" spans="5:5" x14ac:dyDescent="0.25">
      <c r="E78313" s="19"/>
    </row>
    <row r="78314" spans="5:5" x14ac:dyDescent="0.25">
      <c r="E78314" s="19"/>
    </row>
    <row r="78315" spans="5:5" x14ac:dyDescent="0.25">
      <c r="E78315" s="19"/>
    </row>
    <row r="78316" spans="5:5" x14ac:dyDescent="0.25">
      <c r="E78316" s="19"/>
    </row>
    <row r="78317" spans="5:5" x14ac:dyDescent="0.25">
      <c r="E78317" s="19"/>
    </row>
    <row r="78318" spans="5:5" x14ac:dyDescent="0.25">
      <c r="E78318" s="19"/>
    </row>
    <row r="78319" spans="5:5" x14ac:dyDescent="0.25">
      <c r="E78319" s="19"/>
    </row>
    <row r="78320" spans="5:5" x14ac:dyDescent="0.25">
      <c r="E78320" s="19"/>
    </row>
    <row r="78321" spans="5:5" x14ac:dyDescent="0.25">
      <c r="E78321" s="19"/>
    </row>
    <row r="78322" spans="5:5" x14ac:dyDescent="0.25">
      <c r="E78322" s="19"/>
    </row>
    <row r="78323" spans="5:5" x14ac:dyDescent="0.25">
      <c r="E78323" s="19"/>
    </row>
    <row r="78324" spans="5:5" x14ac:dyDescent="0.25">
      <c r="E78324" s="19"/>
    </row>
    <row r="78325" spans="5:5" x14ac:dyDescent="0.25">
      <c r="E78325" s="19"/>
    </row>
    <row r="78326" spans="5:5" x14ac:dyDescent="0.25">
      <c r="E78326" s="19"/>
    </row>
    <row r="78327" spans="5:5" x14ac:dyDescent="0.25">
      <c r="E78327" s="19"/>
    </row>
    <row r="78328" spans="5:5" x14ac:dyDescent="0.25">
      <c r="E78328" s="19"/>
    </row>
    <row r="78329" spans="5:5" x14ac:dyDescent="0.25">
      <c r="E78329" s="19"/>
    </row>
    <row r="78330" spans="5:5" x14ac:dyDescent="0.25">
      <c r="E78330" s="19"/>
    </row>
    <row r="78331" spans="5:5" x14ac:dyDescent="0.25">
      <c r="E78331" s="19"/>
    </row>
    <row r="78332" spans="5:5" x14ac:dyDescent="0.25">
      <c r="E78332" s="19"/>
    </row>
    <row r="78333" spans="5:5" x14ac:dyDescent="0.25">
      <c r="E78333" s="19"/>
    </row>
    <row r="78334" spans="5:5" x14ac:dyDescent="0.25">
      <c r="E78334" s="19"/>
    </row>
    <row r="78335" spans="5:5" x14ac:dyDescent="0.25">
      <c r="E78335" s="19"/>
    </row>
    <row r="78336" spans="5:5" x14ac:dyDescent="0.25">
      <c r="E78336" s="19"/>
    </row>
    <row r="78337" spans="5:5" x14ac:dyDescent="0.25">
      <c r="E78337" s="19"/>
    </row>
    <row r="78338" spans="5:5" x14ac:dyDescent="0.25">
      <c r="E78338" s="19"/>
    </row>
    <row r="78339" spans="5:5" x14ac:dyDescent="0.25">
      <c r="E78339" s="19"/>
    </row>
    <row r="78340" spans="5:5" x14ac:dyDescent="0.25">
      <c r="E78340" s="19"/>
    </row>
    <row r="78341" spans="5:5" x14ac:dyDescent="0.25">
      <c r="E78341" s="19"/>
    </row>
    <row r="78342" spans="5:5" x14ac:dyDescent="0.25">
      <c r="E78342" s="19"/>
    </row>
    <row r="78343" spans="5:5" x14ac:dyDescent="0.25">
      <c r="E78343" s="19"/>
    </row>
    <row r="78344" spans="5:5" x14ac:dyDescent="0.25">
      <c r="E78344" s="19"/>
    </row>
    <row r="78345" spans="5:5" x14ac:dyDescent="0.25">
      <c r="E78345" s="19"/>
    </row>
    <row r="78346" spans="5:5" x14ac:dyDescent="0.25">
      <c r="E78346" s="19"/>
    </row>
    <row r="78347" spans="5:5" x14ac:dyDescent="0.25">
      <c r="E78347" s="19"/>
    </row>
    <row r="78348" spans="5:5" x14ac:dyDescent="0.25">
      <c r="E78348" s="19"/>
    </row>
    <row r="78349" spans="5:5" x14ac:dyDescent="0.25">
      <c r="E78349" s="19"/>
    </row>
    <row r="78350" spans="5:5" x14ac:dyDescent="0.25">
      <c r="E78350" s="19"/>
    </row>
    <row r="78351" spans="5:5" x14ac:dyDescent="0.25">
      <c r="E78351" s="19"/>
    </row>
    <row r="78352" spans="5:5" x14ac:dyDescent="0.25">
      <c r="E78352" s="19"/>
    </row>
    <row r="78353" spans="5:5" x14ac:dyDescent="0.25">
      <c r="E78353" s="19"/>
    </row>
    <row r="78354" spans="5:5" x14ac:dyDescent="0.25">
      <c r="E78354" s="19"/>
    </row>
    <row r="78355" spans="5:5" x14ac:dyDescent="0.25">
      <c r="E78355" s="19"/>
    </row>
    <row r="78356" spans="5:5" x14ac:dyDescent="0.25">
      <c r="E78356" s="19"/>
    </row>
    <row r="78357" spans="5:5" x14ac:dyDescent="0.25">
      <c r="E78357" s="19"/>
    </row>
    <row r="78358" spans="5:5" x14ac:dyDescent="0.25">
      <c r="E78358" s="19"/>
    </row>
    <row r="78359" spans="5:5" x14ac:dyDescent="0.25">
      <c r="E78359" s="19"/>
    </row>
    <row r="78360" spans="5:5" x14ac:dyDescent="0.25">
      <c r="E78360" s="19"/>
    </row>
    <row r="78361" spans="5:5" x14ac:dyDescent="0.25">
      <c r="E78361" s="19"/>
    </row>
    <row r="78362" spans="5:5" x14ac:dyDescent="0.25">
      <c r="E78362" s="19"/>
    </row>
    <row r="78363" spans="5:5" x14ac:dyDescent="0.25">
      <c r="E78363" s="19"/>
    </row>
    <row r="78364" spans="5:5" x14ac:dyDescent="0.25">
      <c r="E78364" s="19"/>
    </row>
    <row r="78365" spans="5:5" x14ac:dyDescent="0.25">
      <c r="E78365" s="19"/>
    </row>
    <row r="78366" spans="5:5" x14ac:dyDescent="0.25">
      <c r="E78366" s="19"/>
    </row>
    <row r="78367" spans="5:5" x14ac:dyDescent="0.25">
      <c r="E78367" s="19"/>
    </row>
    <row r="78368" spans="5:5" x14ac:dyDescent="0.25">
      <c r="E78368" s="19"/>
    </row>
    <row r="78369" spans="5:5" x14ac:dyDescent="0.25">
      <c r="E78369" s="19"/>
    </row>
    <row r="78370" spans="5:5" x14ac:dyDescent="0.25">
      <c r="E78370" s="19"/>
    </row>
    <row r="78371" spans="5:5" x14ac:dyDescent="0.25">
      <c r="E78371" s="19"/>
    </row>
    <row r="78372" spans="5:5" x14ac:dyDescent="0.25">
      <c r="E78372" s="19"/>
    </row>
    <row r="78373" spans="5:5" x14ac:dyDescent="0.25">
      <c r="E78373" s="19"/>
    </row>
    <row r="78374" spans="5:5" x14ac:dyDescent="0.25">
      <c r="E78374" s="19"/>
    </row>
    <row r="78375" spans="5:5" x14ac:dyDescent="0.25">
      <c r="E78375" s="19"/>
    </row>
    <row r="78376" spans="5:5" x14ac:dyDescent="0.25">
      <c r="E78376" s="19"/>
    </row>
    <row r="78377" spans="5:5" x14ac:dyDescent="0.25">
      <c r="E78377" s="19"/>
    </row>
    <row r="78378" spans="5:5" x14ac:dyDescent="0.25">
      <c r="E78378" s="19"/>
    </row>
    <row r="78379" spans="5:5" x14ac:dyDescent="0.25">
      <c r="E78379" s="19"/>
    </row>
    <row r="78380" spans="5:5" x14ac:dyDescent="0.25">
      <c r="E78380" s="19"/>
    </row>
    <row r="78381" spans="5:5" x14ac:dyDescent="0.25">
      <c r="E78381" s="19"/>
    </row>
    <row r="78382" spans="5:5" x14ac:dyDescent="0.25">
      <c r="E78382" s="19"/>
    </row>
    <row r="78383" spans="5:5" x14ac:dyDescent="0.25">
      <c r="E78383" s="19"/>
    </row>
    <row r="78384" spans="5:5" x14ac:dyDescent="0.25">
      <c r="E78384" s="19"/>
    </row>
    <row r="78385" spans="5:5" x14ac:dyDescent="0.25">
      <c r="E78385" s="19"/>
    </row>
    <row r="78386" spans="5:5" x14ac:dyDescent="0.25">
      <c r="E78386" s="19"/>
    </row>
    <row r="78387" spans="5:5" x14ac:dyDescent="0.25">
      <c r="E78387" s="19"/>
    </row>
    <row r="78388" spans="5:5" x14ac:dyDescent="0.25">
      <c r="E78388" s="19"/>
    </row>
    <row r="78389" spans="5:5" x14ac:dyDescent="0.25">
      <c r="E78389" s="19"/>
    </row>
    <row r="78390" spans="5:5" x14ac:dyDescent="0.25">
      <c r="E78390" s="19"/>
    </row>
    <row r="78391" spans="5:5" x14ac:dyDescent="0.25">
      <c r="E78391" s="19"/>
    </row>
    <row r="78392" spans="5:5" x14ac:dyDescent="0.25">
      <c r="E78392" s="19"/>
    </row>
    <row r="78393" spans="5:5" x14ac:dyDescent="0.25">
      <c r="E78393" s="19"/>
    </row>
    <row r="78394" spans="5:5" x14ac:dyDescent="0.25">
      <c r="E78394" s="19"/>
    </row>
    <row r="78395" spans="5:5" x14ac:dyDescent="0.25">
      <c r="E78395" s="19"/>
    </row>
    <row r="78396" spans="5:5" x14ac:dyDescent="0.25">
      <c r="E78396" s="19"/>
    </row>
    <row r="78397" spans="5:5" x14ac:dyDescent="0.25">
      <c r="E78397" s="19"/>
    </row>
    <row r="78398" spans="5:5" x14ac:dyDescent="0.25">
      <c r="E78398" s="19"/>
    </row>
    <row r="78399" spans="5:5" x14ac:dyDescent="0.25">
      <c r="E78399" s="19"/>
    </row>
    <row r="78400" spans="5:5" x14ac:dyDescent="0.25">
      <c r="E78400" s="19"/>
    </row>
    <row r="78401" spans="5:5" x14ac:dyDescent="0.25">
      <c r="E78401" s="19"/>
    </row>
    <row r="78402" spans="5:5" x14ac:dyDescent="0.25">
      <c r="E78402" s="19"/>
    </row>
    <row r="78403" spans="5:5" x14ac:dyDescent="0.25">
      <c r="E78403" s="19"/>
    </row>
    <row r="78404" spans="5:5" x14ac:dyDescent="0.25">
      <c r="E78404" s="19"/>
    </row>
    <row r="78405" spans="5:5" x14ac:dyDescent="0.25">
      <c r="E78405" s="19"/>
    </row>
    <row r="78406" spans="5:5" x14ac:dyDescent="0.25">
      <c r="E78406" s="19"/>
    </row>
    <row r="78407" spans="5:5" x14ac:dyDescent="0.25">
      <c r="E78407" s="19"/>
    </row>
    <row r="78408" spans="5:5" x14ac:dyDescent="0.25">
      <c r="E78408" s="19"/>
    </row>
    <row r="78409" spans="5:5" x14ac:dyDescent="0.25">
      <c r="E78409" s="19"/>
    </row>
    <row r="78410" spans="5:5" x14ac:dyDescent="0.25">
      <c r="E78410" s="19"/>
    </row>
    <row r="78411" spans="5:5" x14ac:dyDescent="0.25">
      <c r="E78411" s="19"/>
    </row>
    <row r="78412" spans="5:5" x14ac:dyDescent="0.25">
      <c r="E78412" s="19"/>
    </row>
    <row r="78413" spans="5:5" x14ac:dyDescent="0.25">
      <c r="E78413" s="19"/>
    </row>
    <row r="78414" spans="5:5" x14ac:dyDescent="0.25">
      <c r="E78414" s="19"/>
    </row>
    <row r="78415" spans="5:5" x14ac:dyDescent="0.25">
      <c r="E78415" s="19"/>
    </row>
    <row r="78416" spans="5:5" x14ac:dyDescent="0.25">
      <c r="E78416" s="19"/>
    </row>
    <row r="78417" spans="5:5" x14ac:dyDescent="0.25">
      <c r="E78417" s="19"/>
    </row>
    <row r="78418" spans="5:5" x14ac:dyDescent="0.25">
      <c r="E78418" s="19"/>
    </row>
    <row r="78419" spans="5:5" x14ac:dyDescent="0.25">
      <c r="E78419" s="19"/>
    </row>
    <row r="78420" spans="5:5" x14ac:dyDescent="0.25">
      <c r="E78420" s="19"/>
    </row>
    <row r="78421" spans="5:5" x14ac:dyDescent="0.25">
      <c r="E78421" s="19"/>
    </row>
    <row r="78422" spans="5:5" x14ac:dyDescent="0.25">
      <c r="E78422" s="19"/>
    </row>
    <row r="78423" spans="5:5" x14ac:dyDescent="0.25">
      <c r="E78423" s="19"/>
    </row>
    <row r="78424" spans="5:5" x14ac:dyDescent="0.25">
      <c r="E78424" s="19"/>
    </row>
    <row r="78425" spans="5:5" x14ac:dyDescent="0.25">
      <c r="E78425" s="19"/>
    </row>
    <row r="78426" spans="5:5" x14ac:dyDescent="0.25">
      <c r="E78426" s="19"/>
    </row>
    <row r="78427" spans="5:5" x14ac:dyDescent="0.25">
      <c r="E78427" s="19"/>
    </row>
    <row r="78428" spans="5:5" x14ac:dyDescent="0.25">
      <c r="E78428" s="19"/>
    </row>
    <row r="78429" spans="5:5" x14ac:dyDescent="0.25">
      <c r="E78429" s="19"/>
    </row>
    <row r="78430" spans="5:5" x14ac:dyDescent="0.25">
      <c r="E78430" s="19"/>
    </row>
    <row r="78431" spans="5:5" x14ac:dyDescent="0.25">
      <c r="E78431" s="19"/>
    </row>
    <row r="78432" spans="5:5" x14ac:dyDescent="0.25">
      <c r="E78432" s="19"/>
    </row>
    <row r="78433" spans="5:5" x14ac:dyDescent="0.25">
      <c r="E78433" s="19"/>
    </row>
    <row r="78434" spans="5:5" x14ac:dyDescent="0.25">
      <c r="E78434" s="19"/>
    </row>
    <row r="78435" spans="5:5" x14ac:dyDescent="0.25">
      <c r="E78435" s="19"/>
    </row>
    <row r="78436" spans="5:5" x14ac:dyDescent="0.25">
      <c r="E78436" s="19"/>
    </row>
    <row r="78437" spans="5:5" x14ac:dyDescent="0.25">
      <c r="E78437" s="19"/>
    </row>
    <row r="78438" spans="5:5" x14ac:dyDescent="0.25">
      <c r="E78438" s="19"/>
    </row>
    <row r="78439" spans="5:5" x14ac:dyDescent="0.25">
      <c r="E78439" s="19"/>
    </row>
    <row r="78440" spans="5:5" x14ac:dyDescent="0.25">
      <c r="E78440" s="19"/>
    </row>
    <row r="78441" spans="5:5" x14ac:dyDescent="0.25">
      <c r="E78441" s="19"/>
    </row>
    <row r="78442" spans="5:5" x14ac:dyDescent="0.25">
      <c r="E78442" s="19"/>
    </row>
    <row r="78443" spans="5:5" x14ac:dyDescent="0.25">
      <c r="E78443" s="19"/>
    </row>
    <row r="78444" spans="5:5" x14ac:dyDescent="0.25">
      <c r="E78444" s="19"/>
    </row>
    <row r="78445" spans="5:5" x14ac:dyDescent="0.25">
      <c r="E78445" s="19"/>
    </row>
    <row r="78446" spans="5:5" x14ac:dyDescent="0.25">
      <c r="E78446" s="19"/>
    </row>
    <row r="78447" spans="5:5" x14ac:dyDescent="0.25">
      <c r="E78447" s="19"/>
    </row>
    <row r="78448" spans="5:5" x14ac:dyDescent="0.25">
      <c r="E78448" s="19"/>
    </row>
    <row r="78449" spans="5:5" x14ac:dyDescent="0.25">
      <c r="E78449" s="19"/>
    </row>
    <row r="78450" spans="5:5" x14ac:dyDescent="0.25">
      <c r="E78450" s="19"/>
    </row>
    <row r="78451" spans="5:5" x14ac:dyDescent="0.25">
      <c r="E78451" s="19"/>
    </row>
    <row r="78452" spans="5:5" x14ac:dyDescent="0.25">
      <c r="E78452" s="19"/>
    </row>
    <row r="78453" spans="5:5" x14ac:dyDescent="0.25">
      <c r="E78453" s="19"/>
    </row>
    <row r="78454" spans="5:5" x14ac:dyDescent="0.25">
      <c r="E78454" s="19"/>
    </row>
    <row r="78455" spans="5:5" x14ac:dyDescent="0.25">
      <c r="E78455" s="19"/>
    </row>
    <row r="78456" spans="5:5" x14ac:dyDescent="0.25">
      <c r="E78456" s="19"/>
    </row>
    <row r="78457" spans="5:5" x14ac:dyDescent="0.25">
      <c r="E78457" s="19"/>
    </row>
    <row r="78458" spans="5:5" x14ac:dyDescent="0.25">
      <c r="E78458" s="19"/>
    </row>
    <row r="78459" spans="5:5" x14ac:dyDescent="0.25">
      <c r="E78459" s="19"/>
    </row>
    <row r="78460" spans="5:5" x14ac:dyDescent="0.25">
      <c r="E78460" s="19"/>
    </row>
    <row r="78461" spans="5:5" x14ac:dyDescent="0.25">
      <c r="E78461" s="19"/>
    </row>
    <row r="78462" spans="5:5" x14ac:dyDescent="0.25">
      <c r="E78462" s="19"/>
    </row>
    <row r="78463" spans="5:5" x14ac:dyDescent="0.25">
      <c r="E78463" s="19"/>
    </row>
    <row r="78464" spans="5:5" x14ac:dyDescent="0.25">
      <c r="E78464" s="19"/>
    </row>
    <row r="78465" spans="5:5" x14ac:dyDescent="0.25">
      <c r="E78465" s="19"/>
    </row>
    <row r="78466" spans="5:5" x14ac:dyDescent="0.25">
      <c r="E78466" s="19"/>
    </row>
    <row r="78467" spans="5:5" x14ac:dyDescent="0.25">
      <c r="E78467" s="19"/>
    </row>
    <row r="78468" spans="5:5" x14ac:dyDescent="0.25">
      <c r="E78468" s="19"/>
    </row>
    <row r="78469" spans="5:5" x14ac:dyDescent="0.25">
      <c r="E78469" s="19"/>
    </row>
    <row r="78470" spans="5:5" x14ac:dyDescent="0.25">
      <c r="E78470" s="19"/>
    </row>
    <row r="78471" spans="5:5" x14ac:dyDescent="0.25">
      <c r="E78471" s="19"/>
    </row>
    <row r="78472" spans="5:5" x14ac:dyDescent="0.25">
      <c r="E78472" s="19"/>
    </row>
    <row r="78473" spans="5:5" x14ac:dyDescent="0.25">
      <c r="E78473" s="19"/>
    </row>
    <row r="78474" spans="5:5" x14ac:dyDescent="0.25">
      <c r="E78474" s="19"/>
    </row>
    <row r="78475" spans="5:5" x14ac:dyDescent="0.25">
      <c r="E78475" s="19"/>
    </row>
    <row r="78476" spans="5:5" x14ac:dyDescent="0.25">
      <c r="E78476" s="19"/>
    </row>
    <row r="78477" spans="5:5" x14ac:dyDescent="0.25">
      <c r="E78477" s="19"/>
    </row>
    <row r="78478" spans="5:5" x14ac:dyDescent="0.25">
      <c r="E78478" s="19"/>
    </row>
    <row r="78479" spans="5:5" x14ac:dyDescent="0.25">
      <c r="E78479" s="19"/>
    </row>
    <row r="78480" spans="5:5" x14ac:dyDescent="0.25">
      <c r="E78480" s="19"/>
    </row>
    <row r="78481" spans="5:5" x14ac:dyDescent="0.25">
      <c r="E78481" s="19"/>
    </row>
    <row r="78482" spans="5:5" x14ac:dyDescent="0.25">
      <c r="E78482" s="19"/>
    </row>
    <row r="78483" spans="5:5" x14ac:dyDescent="0.25">
      <c r="E78483" s="19"/>
    </row>
    <row r="78484" spans="5:5" x14ac:dyDescent="0.25">
      <c r="E78484" s="19"/>
    </row>
    <row r="78485" spans="5:5" x14ac:dyDescent="0.25">
      <c r="E78485" s="19"/>
    </row>
    <row r="78486" spans="5:5" x14ac:dyDescent="0.25">
      <c r="E78486" s="19"/>
    </row>
    <row r="78487" spans="5:5" x14ac:dyDescent="0.25">
      <c r="E78487" s="19"/>
    </row>
    <row r="78488" spans="5:5" x14ac:dyDescent="0.25">
      <c r="E78488" s="19"/>
    </row>
    <row r="78489" spans="5:5" x14ac:dyDescent="0.25">
      <c r="E78489" s="19"/>
    </row>
    <row r="78490" spans="5:5" x14ac:dyDescent="0.25">
      <c r="E78490" s="19"/>
    </row>
    <row r="78491" spans="5:5" x14ac:dyDescent="0.25">
      <c r="E78491" s="19"/>
    </row>
    <row r="78492" spans="5:5" x14ac:dyDescent="0.25">
      <c r="E78492" s="19"/>
    </row>
    <row r="78493" spans="5:5" x14ac:dyDescent="0.25">
      <c r="E78493" s="19"/>
    </row>
    <row r="78494" spans="5:5" x14ac:dyDescent="0.25">
      <c r="E78494" s="19"/>
    </row>
    <row r="78495" spans="5:5" x14ac:dyDescent="0.25">
      <c r="E78495" s="19"/>
    </row>
    <row r="78496" spans="5:5" x14ac:dyDescent="0.25">
      <c r="E78496" s="19"/>
    </row>
    <row r="78497" spans="5:5" x14ac:dyDescent="0.25">
      <c r="E78497" s="19"/>
    </row>
    <row r="78498" spans="5:5" x14ac:dyDescent="0.25">
      <c r="E78498" s="19"/>
    </row>
    <row r="78499" spans="5:5" x14ac:dyDescent="0.25">
      <c r="E78499" s="19"/>
    </row>
    <row r="78500" spans="5:5" x14ac:dyDescent="0.25">
      <c r="E78500" s="19"/>
    </row>
    <row r="78501" spans="5:5" x14ac:dyDescent="0.25">
      <c r="E78501" s="19"/>
    </row>
    <row r="78502" spans="5:5" x14ac:dyDescent="0.25">
      <c r="E78502" s="19"/>
    </row>
    <row r="78503" spans="5:5" x14ac:dyDescent="0.25">
      <c r="E78503" s="19"/>
    </row>
    <row r="78504" spans="5:5" x14ac:dyDescent="0.25">
      <c r="E78504" s="19"/>
    </row>
    <row r="78505" spans="5:5" x14ac:dyDescent="0.25">
      <c r="E78505" s="19"/>
    </row>
    <row r="78506" spans="5:5" x14ac:dyDescent="0.25">
      <c r="E78506" s="19"/>
    </row>
    <row r="78507" spans="5:5" x14ac:dyDescent="0.25">
      <c r="E78507" s="19"/>
    </row>
    <row r="78508" spans="5:5" x14ac:dyDescent="0.25">
      <c r="E78508" s="19"/>
    </row>
    <row r="78509" spans="5:5" x14ac:dyDescent="0.25">
      <c r="E78509" s="19"/>
    </row>
    <row r="78510" spans="5:5" x14ac:dyDescent="0.25">
      <c r="E78510" s="19"/>
    </row>
    <row r="78511" spans="5:5" x14ac:dyDescent="0.25">
      <c r="E78511" s="19"/>
    </row>
    <row r="78512" spans="5:5" x14ac:dyDescent="0.25">
      <c r="E78512" s="19"/>
    </row>
    <row r="78513" spans="5:5" x14ac:dyDescent="0.25">
      <c r="E78513" s="19"/>
    </row>
    <row r="78514" spans="5:5" x14ac:dyDescent="0.25">
      <c r="E78514" s="19"/>
    </row>
    <row r="78515" spans="5:5" x14ac:dyDescent="0.25">
      <c r="E78515" s="19"/>
    </row>
    <row r="78516" spans="5:5" x14ac:dyDescent="0.25">
      <c r="E78516" s="19"/>
    </row>
    <row r="78517" spans="5:5" x14ac:dyDescent="0.25">
      <c r="E78517" s="19"/>
    </row>
    <row r="78518" spans="5:5" x14ac:dyDescent="0.25">
      <c r="E78518" s="19"/>
    </row>
    <row r="78519" spans="5:5" x14ac:dyDescent="0.25">
      <c r="E78519" s="19"/>
    </row>
    <row r="78520" spans="5:5" x14ac:dyDescent="0.25">
      <c r="E78520" s="19"/>
    </row>
    <row r="78521" spans="5:5" x14ac:dyDescent="0.25">
      <c r="E78521" s="19"/>
    </row>
    <row r="78522" spans="5:5" x14ac:dyDescent="0.25">
      <c r="E78522" s="19"/>
    </row>
    <row r="78523" spans="5:5" x14ac:dyDescent="0.25">
      <c r="E78523" s="19"/>
    </row>
    <row r="78524" spans="5:5" x14ac:dyDescent="0.25">
      <c r="E78524" s="19"/>
    </row>
    <row r="78525" spans="5:5" x14ac:dyDescent="0.25">
      <c r="E78525" s="19"/>
    </row>
    <row r="78526" spans="5:5" x14ac:dyDescent="0.25">
      <c r="E78526" s="19"/>
    </row>
    <row r="78527" spans="5:5" x14ac:dyDescent="0.25">
      <c r="E78527" s="19"/>
    </row>
    <row r="78528" spans="5:5" x14ac:dyDescent="0.25">
      <c r="E78528" s="19"/>
    </row>
    <row r="78529" spans="5:5" x14ac:dyDescent="0.25">
      <c r="E78529" s="19"/>
    </row>
    <row r="78530" spans="5:5" x14ac:dyDescent="0.25">
      <c r="E78530" s="19"/>
    </row>
    <row r="78531" spans="5:5" x14ac:dyDescent="0.25">
      <c r="E78531" s="19"/>
    </row>
    <row r="78532" spans="5:5" x14ac:dyDescent="0.25">
      <c r="E78532" s="19"/>
    </row>
    <row r="78533" spans="5:5" x14ac:dyDescent="0.25">
      <c r="E78533" s="19"/>
    </row>
    <row r="78534" spans="5:5" x14ac:dyDescent="0.25">
      <c r="E78534" s="19"/>
    </row>
    <row r="78535" spans="5:5" x14ac:dyDescent="0.25">
      <c r="E78535" s="19"/>
    </row>
    <row r="78536" spans="5:5" x14ac:dyDescent="0.25">
      <c r="E78536" s="19"/>
    </row>
    <row r="78537" spans="5:5" x14ac:dyDescent="0.25">
      <c r="E78537" s="19"/>
    </row>
    <row r="78538" spans="5:5" x14ac:dyDescent="0.25">
      <c r="E78538" s="19"/>
    </row>
    <row r="78539" spans="5:5" x14ac:dyDescent="0.25">
      <c r="E78539" s="19"/>
    </row>
    <row r="78540" spans="5:5" x14ac:dyDescent="0.25">
      <c r="E78540" s="19"/>
    </row>
    <row r="78541" spans="5:5" x14ac:dyDescent="0.25">
      <c r="E78541" s="19"/>
    </row>
    <row r="78542" spans="5:5" x14ac:dyDescent="0.25">
      <c r="E78542" s="19"/>
    </row>
    <row r="78543" spans="5:5" x14ac:dyDescent="0.25">
      <c r="E78543" s="19"/>
    </row>
    <row r="78544" spans="5:5" x14ac:dyDescent="0.25">
      <c r="E78544" s="19"/>
    </row>
    <row r="78545" spans="5:5" x14ac:dyDescent="0.25">
      <c r="E78545" s="19"/>
    </row>
    <row r="78546" spans="5:5" x14ac:dyDescent="0.25">
      <c r="E78546" s="19"/>
    </row>
    <row r="78547" spans="5:5" x14ac:dyDescent="0.25">
      <c r="E78547" s="19"/>
    </row>
    <row r="78548" spans="5:5" x14ac:dyDescent="0.25">
      <c r="E78548" s="19"/>
    </row>
    <row r="78549" spans="5:5" x14ac:dyDescent="0.25">
      <c r="E78549" s="19"/>
    </row>
    <row r="78550" spans="5:5" x14ac:dyDescent="0.25">
      <c r="E78550" s="19"/>
    </row>
    <row r="78551" spans="5:5" x14ac:dyDescent="0.25">
      <c r="E78551" s="19"/>
    </row>
    <row r="78552" spans="5:5" x14ac:dyDescent="0.25">
      <c r="E78552" s="19"/>
    </row>
    <row r="78553" spans="5:5" x14ac:dyDescent="0.25">
      <c r="E78553" s="19"/>
    </row>
    <row r="78554" spans="5:5" x14ac:dyDescent="0.25">
      <c r="E78554" s="19"/>
    </row>
    <row r="78555" spans="5:5" x14ac:dyDescent="0.25">
      <c r="E78555" s="19"/>
    </row>
    <row r="78556" spans="5:5" x14ac:dyDescent="0.25">
      <c r="E78556" s="19"/>
    </row>
    <row r="78557" spans="5:5" x14ac:dyDescent="0.25">
      <c r="E78557" s="19"/>
    </row>
    <row r="78558" spans="5:5" x14ac:dyDescent="0.25">
      <c r="E78558" s="19"/>
    </row>
    <row r="78559" spans="5:5" x14ac:dyDescent="0.25">
      <c r="E78559" s="19"/>
    </row>
    <row r="78560" spans="5:5" x14ac:dyDescent="0.25">
      <c r="E78560" s="19"/>
    </row>
    <row r="78561" spans="5:5" x14ac:dyDescent="0.25">
      <c r="E78561" s="19"/>
    </row>
    <row r="78562" spans="5:5" x14ac:dyDescent="0.25">
      <c r="E78562" s="19"/>
    </row>
    <row r="78563" spans="5:5" x14ac:dyDescent="0.25">
      <c r="E78563" s="19"/>
    </row>
    <row r="78564" spans="5:5" x14ac:dyDescent="0.25">
      <c r="E78564" s="19"/>
    </row>
    <row r="78565" spans="5:5" x14ac:dyDescent="0.25">
      <c r="E78565" s="19"/>
    </row>
    <row r="78566" spans="5:5" x14ac:dyDescent="0.25">
      <c r="E78566" s="19"/>
    </row>
    <row r="78567" spans="5:5" x14ac:dyDescent="0.25">
      <c r="E78567" s="19"/>
    </row>
    <row r="78568" spans="5:5" x14ac:dyDescent="0.25">
      <c r="E78568" s="19"/>
    </row>
    <row r="78569" spans="5:5" x14ac:dyDescent="0.25">
      <c r="E78569" s="19"/>
    </row>
    <row r="78570" spans="5:5" x14ac:dyDescent="0.25">
      <c r="E78570" s="19"/>
    </row>
    <row r="78571" spans="5:5" x14ac:dyDescent="0.25">
      <c r="E78571" s="19"/>
    </row>
    <row r="78572" spans="5:5" x14ac:dyDescent="0.25">
      <c r="E78572" s="19"/>
    </row>
    <row r="78573" spans="5:5" x14ac:dyDescent="0.25">
      <c r="E78573" s="19"/>
    </row>
    <row r="78574" spans="5:5" x14ac:dyDescent="0.25">
      <c r="E78574" s="19"/>
    </row>
    <row r="78575" spans="5:5" x14ac:dyDescent="0.25">
      <c r="E78575" s="19"/>
    </row>
    <row r="78576" spans="5:5" x14ac:dyDescent="0.25">
      <c r="E78576" s="19"/>
    </row>
    <row r="78577" spans="5:5" x14ac:dyDescent="0.25">
      <c r="E78577" s="19"/>
    </row>
    <row r="78578" spans="5:5" x14ac:dyDescent="0.25">
      <c r="E78578" s="19"/>
    </row>
    <row r="78579" spans="5:5" x14ac:dyDescent="0.25">
      <c r="E78579" s="19"/>
    </row>
    <row r="78580" spans="5:5" x14ac:dyDescent="0.25">
      <c r="E78580" s="19"/>
    </row>
    <row r="78581" spans="5:5" x14ac:dyDescent="0.25">
      <c r="E78581" s="19"/>
    </row>
    <row r="78582" spans="5:5" x14ac:dyDescent="0.25">
      <c r="E78582" s="19"/>
    </row>
    <row r="78583" spans="5:5" x14ac:dyDescent="0.25">
      <c r="E78583" s="19"/>
    </row>
    <row r="78584" spans="5:5" x14ac:dyDescent="0.25">
      <c r="E78584" s="19"/>
    </row>
    <row r="78585" spans="5:5" x14ac:dyDescent="0.25">
      <c r="E78585" s="19"/>
    </row>
    <row r="78586" spans="5:5" x14ac:dyDescent="0.25">
      <c r="E78586" s="19"/>
    </row>
    <row r="78587" spans="5:5" x14ac:dyDescent="0.25">
      <c r="E78587" s="19"/>
    </row>
    <row r="78588" spans="5:5" x14ac:dyDescent="0.25">
      <c r="E78588" s="19"/>
    </row>
    <row r="78589" spans="5:5" x14ac:dyDescent="0.25">
      <c r="E78589" s="19"/>
    </row>
    <row r="78590" spans="5:5" x14ac:dyDescent="0.25">
      <c r="E78590" s="19"/>
    </row>
    <row r="78591" spans="5:5" x14ac:dyDescent="0.25">
      <c r="E78591" s="19"/>
    </row>
    <row r="78592" spans="5:5" x14ac:dyDescent="0.25">
      <c r="E78592" s="19"/>
    </row>
    <row r="78593" spans="5:5" x14ac:dyDescent="0.25">
      <c r="E78593" s="19"/>
    </row>
    <row r="78594" spans="5:5" x14ac:dyDescent="0.25">
      <c r="E78594" s="19"/>
    </row>
    <row r="78595" spans="5:5" x14ac:dyDescent="0.25">
      <c r="E78595" s="19"/>
    </row>
    <row r="78596" spans="5:5" x14ac:dyDescent="0.25">
      <c r="E78596" s="19"/>
    </row>
    <row r="78597" spans="5:5" x14ac:dyDescent="0.25">
      <c r="E78597" s="19"/>
    </row>
    <row r="78598" spans="5:5" x14ac:dyDescent="0.25">
      <c r="E78598" s="19"/>
    </row>
    <row r="78599" spans="5:5" x14ac:dyDescent="0.25">
      <c r="E78599" s="19"/>
    </row>
    <row r="78600" spans="5:5" x14ac:dyDescent="0.25">
      <c r="E78600" s="19"/>
    </row>
    <row r="78601" spans="5:5" x14ac:dyDescent="0.25">
      <c r="E78601" s="19"/>
    </row>
    <row r="78602" spans="5:5" x14ac:dyDescent="0.25">
      <c r="E78602" s="19"/>
    </row>
    <row r="78603" spans="5:5" x14ac:dyDescent="0.25">
      <c r="E78603" s="19"/>
    </row>
    <row r="78604" spans="5:5" x14ac:dyDescent="0.25">
      <c r="E78604" s="19"/>
    </row>
    <row r="78605" spans="5:5" x14ac:dyDescent="0.25">
      <c r="E78605" s="19"/>
    </row>
    <row r="78606" spans="5:5" x14ac:dyDescent="0.25">
      <c r="E78606" s="19"/>
    </row>
    <row r="78607" spans="5:5" x14ac:dyDescent="0.25">
      <c r="E78607" s="19"/>
    </row>
    <row r="78608" spans="5:5" x14ac:dyDescent="0.25">
      <c r="E78608" s="19"/>
    </row>
    <row r="78609" spans="5:5" x14ac:dyDescent="0.25">
      <c r="E78609" s="19"/>
    </row>
    <row r="78610" spans="5:5" x14ac:dyDescent="0.25">
      <c r="E78610" s="19"/>
    </row>
    <row r="78611" spans="5:5" x14ac:dyDescent="0.25">
      <c r="E78611" s="19"/>
    </row>
    <row r="78612" spans="5:5" x14ac:dyDescent="0.25">
      <c r="E78612" s="19"/>
    </row>
    <row r="78613" spans="5:5" x14ac:dyDescent="0.25">
      <c r="E78613" s="19"/>
    </row>
    <row r="78614" spans="5:5" x14ac:dyDescent="0.25">
      <c r="E78614" s="19"/>
    </row>
    <row r="78615" spans="5:5" x14ac:dyDescent="0.25">
      <c r="E78615" s="19"/>
    </row>
    <row r="78616" spans="5:5" x14ac:dyDescent="0.25">
      <c r="E78616" s="19"/>
    </row>
    <row r="78617" spans="5:5" x14ac:dyDescent="0.25">
      <c r="E78617" s="19"/>
    </row>
    <row r="78618" spans="5:5" x14ac:dyDescent="0.25">
      <c r="E78618" s="19"/>
    </row>
    <row r="78619" spans="5:5" x14ac:dyDescent="0.25">
      <c r="E78619" s="19"/>
    </row>
    <row r="78620" spans="5:5" x14ac:dyDescent="0.25">
      <c r="E78620" s="19"/>
    </row>
    <row r="78621" spans="5:5" x14ac:dyDescent="0.25">
      <c r="E78621" s="19"/>
    </row>
    <row r="78622" spans="5:5" x14ac:dyDescent="0.25">
      <c r="E78622" s="19"/>
    </row>
    <row r="78623" spans="5:5" x14ac:dyDescent="0.25">
      <c r="E78623" s="19"/>
    </row>
    <row r="78624" spans="5:5" x14ac:dyDescent="0.25">
      <c r="E78624" s="19"/>
    </row>
    <row r="78625" spans="5:5" x14ac:dyDescent="0.25">
      <c r="E78625" s="19"/>
    </row>
    <row r="78626" spans="5:5" x14ac:dyDescent="0.25">
      <c r="E78626" s="19"/>
    </row>
    <row r="78627" spans="5:5" x14ac:dyDescent="0.25">
      <c r="E78627" s="19"/>
    </row>
    <row r="78628" spans="5:5" x14ac:dyDescent="0.25">
      <c r="E78628" s="19"/>
    </row>
    <row r="78629" spans="5:5" x14ac:dyDescent="0.25">
      <c r="E78629" s="19"/>
    </row>
    <row r="78630" spans="5:5" x14ac:dyDescent="0.25">
      <c r="E78630" s="19"/>
    </row>
    <row r="78631" spans="5:5" x14ac:dyDescent="0.25">
      <c r="E78631" s="19"/>
    </row>
    <row r="78632" spans="5:5" x14ac:dyDescent="0.25">
      <c r="E78632" s="19"/>
    </row>
    <row r="78633" spans="5:5" x14ac:dyDescent="0.25">
      <c r="E78633" s="19"/>
    </row>
    <row r="78634" spans="5:5" x14ac:dyDescent="0.25">
      <c r="E78634" s="19"/>
    </row>
    <row r="78635" spans="5:5" x14ac:dyDescent="0.25">
      <c r="E78635" s="19"/>
    </row>
    <row r="78636" spans="5:5" x14ac:dyDescent="0.25">
      <c r="E78636" s="19"/>
    </row>
    <row r="78637" spans="5:5" x14ac:dyDescent="0.25">
      <c r="E78637" s="19"/>
    </row>
    <row r="78638" spans="5:5" x14ac:dyDescent="0.25">
      <c r="E78638" s="19"/>
    </row>
    <row r="78639" spans="5:5" x14ac:dyDescent="0.25">
      <c r="E78639" s="19"/>
    </row>
    <row r="78640" spans="5:5" x14ac:dyDescent="0.25">
      <c r="E78640" s="19"/>
    </row>
    <row r="78641" spans="5:5" x14ac:dyDescent="0.25">
      <c r="E78641" s="19"/>
    </row>
    <row r="78642" spans="5:5" x14ac:dyDescent="0.25">
      <c r="E78642" s="19"/>
    </row>
    <row r="78643" spans="5:5" x14ac:dyDescent="0.25">
      <c r="E78643" s="19"/>
    </row>
    <row r="78644" spans="5:5" x14ac:dyDescent="0.25">
      <c r="E78644" s="19"/>
    </row>
    <row r="78645" spans="5:5" x14ac:dyDescent="0.25">
      <c r="E78645" s="19"/>
    </row>
    <row r="78646" spans="5:5" x14ac:dyDescent="0.25">
      <c r="E78646" s="19"/>
    </row>
    <row r="78647" spans="5:5" x14ac:dyDescent="0.25">
      <c r="E78647" s="19"/>
    </row>
    <row r="78648" spans="5:5" x14ac:dyDescent="0.25">
      <c r="E78648" s="19"/>
    </row>
    <row r="78649" spans="5:5" x14ac:dyDescent="0.25">
      <c r="E78649" s="19"/>
    </row>
    <row r="78650" spans="5:5" x14ac:dyDescent="0.25">
      <c r="E78650" s="19"/>
    </row>
    <row r="78651" spans="5:5" x14ac:dyDescent="0.25">
      <c r="E78651" s="19"/>
    </row>
    <row r="78652" spans="5:5" x14ac:dyDescent="0.25">
      <c r="E78652" s="19"/>
    </row>
    <row r="78653" spans="5:5" x14ac:dyDescent="0.25">
      <c r="E78653" s="19"/>
    </row>
    <row r="78654" spans="5:5" x14ac:dyDescent="0.25">
      <c r="E78654" s="19"/>
    </row>
    <row r="78655" spans="5:5" x14ac:dyDescent="0.25">
      <c r="E78655" s="19"/>
    </row>
    <row r="78656" spans="5:5" x14ac:dyDescent="0.25">
      <c r="E78656" s="19"/>
    </row>
    <row r="78657" spans="5:5" x14ac:dyDescent="0.25">
      <c r="E78657" s="19"/>
    </row>
    <row r="78658" spans="5:5" x14ac:dyDescent="0.25">
      <c r="E78658" s="19"/>
    </row>
    <row r="78659" spans="5:5" x14ac:dyDescent="0.25">
      <c r="E78659" s="19"/>
    </row>
    <row r="78660" spans="5:5" x14ac:dyDescent="0.25">
      <c r="E78660" s="19"/>
    </row>
    <row r="78661" spans="5:5" x14ac:dyDescent="0.25">
      <c r="E78661" s="19"/>
    </row>
    <row r="78662" spans="5:5" x14ac:dyDescent="0.25">
      <c r="E78662" s="19"/>
    </row>
    <row r="78663" spans="5:5" x14ac:dyDescent="0.25">
      <c r="E78663" s="19"/>
    </row>
    <row r="78664" spans="5:5" x14ac:dyDescent="0.25">
      <c r="E78664" s="19"/>
    </row>
    <row r="78665" spans="5:5" x14ac:dyDescent="0.25">
      <c r="E78665" s="19"/>
    </row>
    <row r="78666" spans="5:5" x14ac:dyDescent="0.25">
      <c r="E78666" s="19"/>
    </row>
    <row r="78667" spans="5:5" x14ac:dyDescent="0.25">
      <c r="E78667" s="19"/>
    </row>
    <row r="78668" spans="5:5" x14ac:dyDescent="0.25">
      <c r="E78668" s="19"/>
    </row>
    <row r="78669" spans="5:5" x14ac:dyDescent="0.25">
      <c r="E78669" s="19"/>
    </row>
    <row r="78670" spans="5:5" x14ac:dyDescent="0.25">
      <c r="E78670" s="19"/>
    </row>
    <row r="78671" spans="5:5" x14ac:dyDescent="0.25">
      <c r="E78671" s="19"/>
    </row>
    <row r="78672" spans="5:5" x14ac:dyDescent="0.25">
      <c r="E78672" s="19"/>
    </row>
    <row r="78673" spans="5:5" x14ac:dyDescent="0.25">
      <c r="E78673" s="19"/>
    </row>
    <row r="78674" spans="5:5" x14ac:dyDescent="0.25">
      <c r="E78674" s="19"/>
    </row>
    <row r="78675" spans="5:5" x14ac:dyDescent="0.25">
      <c r="E78675" s="19"/>
    </row>
    <row r="78676" spans="5:5" x14ac:dyDescent="0.25">
      <c r="E78676" s="19"/>
    </row>
    <row r="78677" spans="5:5" x14ac:dyDescent="0.25">
      <c r="E78677" s="19"/>
    </row>
    <row r="78678" spans="5:5" x14ac:dyDescent="0.25">
      <c r="E78678" s="19"/>
    </row>
    <row r="78679" spans="5:5" x14ac:dyDescent="0.25">
      <c r="E78679" s="19"/>
    </row>
    <row r="78680" spans="5:5" x14ac:dyDescent="0.25">
      <c r="E78680" s="19"/>
    </row>
    <row r="78681" spans="5:5" x14ac:dyDescent="0.25">
      <c r="E78681" s="19"/>
    </row>
    <row r="78682" spans="5:5" x14ac:dyDescent="0.25">
      <c r="E78682" s="19"/>
    </row>
    <row r="78683" spans="5:5" x14ac:dyDescent="0.25">
      <c r="E78683" s="19"/>
    </row>
    <row r="78684" spans="5:5" x14ac:dyDescent="0.25">
      <c r="E78684" s="19"/>
    </row>
    <row r="78685" spans="5:5" x14ac:dyDescent="0.25">
      <c r="E78685" s="19"/>
    </row>
    <row r="78686" spans="5:5" x14ac:dyDescent="0.25">
      <c r="E78686" s="19"/>
    </row>
    <row r="78687" spans="5:5" x14ac:dyDescent="0.25">
      <c r="E78687" s="19"/>
    </row>
    <row r="78688" spans="5:5" x14ac:dyDescent="0.25">
      <c r="E78688" s="19"/>
    </row>
    <row r="78689" spans="5:5" x14ac:dyDescent="0.25">
      <c r="E78689" s="19"/>
    </row>
    <row r="78690" spans="5:5" x14ac:dyDescent="0.25">
      <c r="E78690" s="19"/>
    </row>
    <row r="78691" spans="5:5" x14ac:dyDescent="0.25">
      <c r="E78691" s="19"/>
    </row>
    <row r="78692" spans="5:5" x14ac:dyDescent="0.25">
      <c r="E78692" s="19"/>
    </row>
    <row r="78693" spans="5:5" x14ac:dyDescent="0.25">
      <c r="E78693" s="19"/>
    </row>
    <row r="78694" spans="5:5" x14ac:dyDescent="0.25">
      <c r="E78694" s="19"/>
    </row>
    <row r="78695" spans="5:5" x14ac:dyDescent="0.25">
      <c r="E78695" s="19"/>
    </row>
    <row r="78696" spans="5:5" x14ac:dyDescent="0.25">
      <c r="E78696" s="19"/>
    </row>
    <row r="78697" spans="5:5" x14ac:dyDescent="0.25">
      <c r="E78697" s="19"/>
    </row>
    <row r="78698" spans="5:5" x14ac:dyDescent="0.25">
      <c r="E78698" s="19"/>
    </row>
    <row r="78699" spans="5:5" x14ac:dyDescent="0.25">
      <c r="E78699" s="19"/>
    </row>
    <row r="78700" spans="5:5" x14ac:dyDescent="0.25">
      <c r="E78700" s="19"/>
    </row>
    <row r="78701" spans="5:5" x14ac:dyDescent="0.25">
      <c r="E78701" s="19"/>
    </row>
    <row r="78702" spans="5:5" x14ac:dyDescent="0.25">
      <c r="E78702" s="19"/>
    </row>
    <row r="78703" spans="5:5" x14ac:dyDescent="0.25">
      <c r="E78703" s="19"/>
    </row>
    <row r="78704" spans="5:5" x14ac:dyDescent="0.25">
      <c r="E78704" s="19"/>
    </row>
    <row r="78705" spans="5:5" x14ac:dyDescent="0.25">
      <c r="E78705" s="19"/>
    </row>
    <row r="78706" spans="5:5" x14ac:dyDescent="0.25">
      <c r="E78706" s="19"/>
    </row>
    <row r="78707" spans="5:5" x14ac:dyDescent="0.25">
      <c r="E78707" s="19"/>
    </row>
    <row r="78708" spans="5:5" x14ac:dyDescent="0.25">
      <c r="E78708" s="19"/>
    </row>
    <row r="78709" spans="5:5" x14ac:dyDescent="0.25">
      <c r="E78709" s="19"/>
    </row>
    <row r="78710" spans="5:5" x14ac:dyDescent="0.25">
      <c r="E78710" s="19"/>
    </row>
    <row r="78711" spans="5:5" x14ac:dyDescent="0.25">
      <c r="E78711" s="19"/>
    </row>
    <row r="78712" spans="5:5" x14ac:dyDescent="0.25">
      <c r="E78712" s="19"/>
    </row>
    <row r="78713" spans="5:5" x14ac:dyDescent="0.25">
      <c r="E78713" s="19"/>
    </row>
    <row r="78714" spans="5:5" x14ac:dyDescent="0.25">
      <c r="E78714" s="19"/>
    </row>
    <row r="78715" spans="5:5" x14ac:dyDescent="0.25">
      <c r="E78715" s="19"/>
    </row>
    <row r="78716" spans="5:5" x14ac:dyDescent="0.25">
      <c r="E78716" s="19"/>
    </row>
    <row r="78717" spans="5:5" x14ac:dyDescent="0.25">
      <c r="E78717" s="19"/>
    </row>
    <row r="78718" spans="5:5" x14ac:dyDescent="0.25">
      <c r="E78718" s="19"/>
    </row>
    <row r="78719" spans="5:5" x14ac:dyDescent="0.25">
      <c r="E78719" s="19"/>
    </row>
    <row r="78720" spans="5:5" x14ac:dyDescent="0.25">
      <c r="E78720" s="19"/>
    </row>
    <row r="78721" spans="5:5" x14ac:dyDescent="0.25">
      <c r="E78721" s="19"/>
    </row>
    <row r="78722" spans="5:5" x14ac:dyDescent="0.25">
      <c r="E78722" s="19"/>
    </row>
    <row r="78723" spans="5:5" x14ac:dyDescent="0.25">
      <c r="E78723" s="19"/>
    </row>
    <row r="78724" spans="5:5" x14ac:dyDescent="0.25">
      <c r="E78724" s="19"/>
    </row>
    <row r="78725" spans="5:5" x14ac:dyDescent="0.25">
      <c r="E78725" s="19"/>
    </row>
    <row r="78726" spans="5:5" x14ac:dyDescent="0.25">
      <c r="E78726" s="19"/>
    </row>
    <row r="78727" spans="5:5" x14ac:dyDescent="0.25">
      <c r="E78727" s="19"/>
    </row>
    <row r="78728" spans="5:5" x14ac:dyDescent="0.25">
      <c r="E78728" s="19"/>
    </row>
    <row r="78729" spans="5:5" x14ac:dyDescent="0.25">
      <c r="E78729" s="19"/>
    </row>
    <row r="78730" spans="5:5" x14ac:dyDescent="0.25">
      <c r="E78730" s="19"/>
    </row>
    <row r="78731" spans="5:5" x14ac:dyDescent="0.25">
      <c r="E78731" s="19"/>
    </row>
    <row r="78732" spans="5:5" x14ac:dyDescent="0.25">
      <c r="E78732" s="19"/>
    </row>
    <row r="78733" spans="5:5" x14ac:dyDescent="0.25">
      <c r="E78733" s="19"/>
    </row>
    <row r="78734" spans="5:5" x14ac:dyDescent="0.25">
      <c r="E78734" s="19"/>
    </row>
    <row r="78735" spans="5:5" x14ac:dyDescent="0.25">
      <c r="E78735" s="19"/>
    </row>
    <row r="78736" spans="5:5" x14ac:dyDescent="0.25">
      <c r="E78736" s="19"/>
    </row>
    <row r="78737" spans="5:5" x14ac:dyDescent="0.25">
      <c r="E78737" s="19"/>
    </row>
    <row r="78738" spans="5:5" x14ac:dyDescent="0.25">
      <c r="E78738" s="19"/>
    </row>
    <row r="78739" spans="5:5" x14ac:dyDescent="0.25">
      <c r="E78739" s="19"/>
    </row>
    <row r="78740" spans="5:5" x14ac:dyDescent="0.25">
      <c r="E78740" s="19"/>
    </row>
    <row r="78741" spans="5:5" x14ac:dyDescent="0.25">
      <c r="E78741" s="19"/>
    </row>
    <row r="78742" spans="5:5" x14ac:dyDescent="0.25">
      <c r="E78742" s="19"/>
    </row>
    <row r="78743" spans="5:5" x14ac:dyDescent="0.25">
      <c r="E78743" s="19"/>
    </row>
    <row r="78744" spans="5:5" x14ac:dyDescent="0.25">
      <c r="E78744" s="19"/>
    </row>
    <row r="78745" spans="5:5" x14ac:dyDescent="0.25">
      <c r="E78745" s="19"/>
    </row>
    <row r="78746" spans="5:5" x14ac:dyDescent="0.25">
      <c r="E78746" s="19"/>
    </row>
    <row r="78747" spans="5:5" x14ac:dyDescent="0.25">
      <c r="E78747" s="19"/>
    </row>
    <row r="78748" spans="5:5" x14ac:dyDescent="0.25">
      <c r="E78748" s="19"/>
    </row>
    <row r="78749" spans="5:5" x14ac:dyDescent="0.25">
      <c r="E78749" s="19"/>
    </row>
    <row r="78750" spans="5:5" x14ac:dyDescent="0.25">
      <c r="E78750" s="19"/>
    </row>
    <row r="78751" spans="5:5" x14ac:dyDescent="0.25">
      <c r="E78751" s="19"/>
    </row>
    <row r="78752" spans="5:5" x14ac:dyDescent="0.25">
      <c r="E78752" s="19"/>
    </row>
    <row r="78753" spans="5:5" x14ac:dyDescent="0.25">
      <c r="E78753" s="19"/>
    </row>
    <row r="78754" spans="5:5" x14ac:dyDescent="0.25">
      <c r="E78754" s="19"/>
    </row>
    <row r="78755" spans="5:5" x14ac:dyDescent="0.25">
      <c r="E78755" s="19"/>
    </row>
    <row r="78756" spans="5:5" x14ac:dyDescent="0.25">
      <c r="E78756" s="19"/>
    </row>
    <row r="78757" spans="5:5" x14ac:dyDescent="0.25">
      <c r="E78757" s="19"/>
    </row>
    <row r="78758" spans="5:5" x14ac:dyDescent="0.25">
      <c r="E78758" s="19"/>
    </row>
    <row r="78759" spans="5:5" x14ac:dyDescent="0.25">
      <c r="E78759" s="19"/>
    </row>
    <row r="78760" spans="5:5" x14ac:dyDescent="0.25">
      <c r="E78760" s="19"/>
    </row>
    <row r="78761" spans="5:5" x14ac:dyDescent="0.25">
      <c r="E78761" s="19"/>
    </row>
    <row r="78762" spans="5:5" x14ac:dyDescent="0.25">
      <c r="E78762" s="19"/>
    </row>
    <row r="78763" spans="5:5" x14ac:dyDescent="0.25">
      <c r="E78763" s="19"/>
    </row>
    <row r="78764" spans="5:5" x14ac:dyDescent="0.25">
      <c r="E78764" s="19"/>
    </row>
    <row r="78765" spans="5:5" x14ac:dyDescent="0.25">
      <c r="E78765" s="19"/>
    </row>
    <row r="78766" spans="5:5" x14ac:dyDescent="0.25">
      <c r="E78766" s="19"/>
    </row>
    <row r="78767" spans="5:5" x14ac:dyDescent="0.25">
      <c r="E78767" s="19"/>
    </row>
    <row r="78768" spans="5:5" x14ac:dyDescent="0.25">
      <c r="E78768" s="19"/>
    </row>
    <row r="78769" spans="5:5" x14ac:dyDescent="0.25">
      <c r="E78769" s="19"/>
    </row>
    <row r="78770" spans="5:5" x14ac:dyDescent="0.25">
      <c r="E78770" s="19"/>
    </row>
    <row r="78771" spans="5:5" x14ac:dyDescent="0.25">
      <c r="E78771" s="19"/>
    </row>
    <row r="78772" spans="5:5" x14ac:dyDescent="0.25">
      <c r="E78772" s="19"/>
    </row>
    <row r="78773" spans="5:5" x14ac:dyDescent="0.25">
      <c r="E78773" s="19"/>
    </row>
    <row r="78774" spans="5:5" x14ac:dyDescent="0.25">
      <c r="E78774" s="19"/>
    </row>
    <row r="78775" spans="5:5" x14ac:dyDescent="0.25">
      <c r="E78775" s="19"/>
    </row>
    <row r="78776" spans="5:5" x14ac:dyDescent="0.25">
      <c r="E78776" s="19"/>
    </row>
    <row r="78777" spans="5:5" x14ac:dyDescent="0.25">
      <c r="E78777" s="19"/>
    </row>
    <row r="78778" spans="5:5" x14ac:dyDescent="0.25">
      <c r="E78778" s="19"/>
    </row>
    <row r="78779" spans="5:5" x14ac:dyDescent="0.25">
      <c r="E78779" s="19"/>
    </row>
    <row r="78780" spans="5:5" x14ac:dyDescent="0.25">
      <c r="E78780" s="19"/>
    </row>
    <row r="78781" spans="5:5" x14ac:dyDescent="0.25">
      <c r="E78781" s="19"/>
    </row>
    <row r="78782" spans="5:5" x14ac:dyDescent="0.25">
      <c r="E78782" s="19"/>
    </row>
    <row r="78783" spans="5:5" x14ac:dyDescent="0.25">
      <c r="E78783" s="19"/>
    </row>
    <row r="78784" spans="5:5" x14ac:dyDescent="0.25">
      <c r="E78784" s="19"/>
    </row>
    <row r="78785" spans="5:5" x14ac:dyDescent="0.25">
      <c r="E78785" s="19"/>
    </row>
    <row r="78786" spans="5:5" x14ac:dyDescent="0.25">
      <c r="E78786" s="19"/>
    </row>
    <row r="78787" spans="5:5" x14ac:dyDescent="0.25">
      <c r="E78787" s="19"/>
    </row>
    <row r="78788" spans="5:5" x14ac:dyDescent="0.25">
      <c r="E78788" s="19"/>
    </row>
    <row r="78789" spans="5:5" x14ac:dyDescent="0.25">
      <c r="E78789" s="19"/>
    </row>
    <row r="78790" spans="5:5" x14ac:dyDescent="0.25">
      <c r="E78790" s="19"/>
    </row>
    <row r="78791" spans="5:5" x14ac:dyDescent="0.25">
      <c r="E78791" s="19"/>
    </row>
    <row r="78792" spans="5:5" x14ac:dyDescent="0.25">
      <c r="E78792" s="19"/>
    </row>
    <row r="78793" spans="5:5" x14ac:dyDescent="0.25">
      <c r="E78793" s="19"/>
    </row>
    <row r="78794" spans="5:5" x14ac:dyDescent="0.25">
      <c r="E78794" s="19"/>
    </row>
    <row r="78795" spans="5:5" x14ac:dyDescent="0.25">
      <c r="E78795" s="19"/>
    </row>
    <row r="78796" spans="5:5" x14ac:dyDescent="0.25">
      <c r="E78796" s="19"/>
    </row>
    <row r="78797" spans="5:5" x14ac:dyDescent="0.25">
      <c r="E78797" s="19"/>
    </row>
    <row r="78798" spans="5:5" x14ac:dyDescent="0.25">
      <c r="E78798" s="19"/>
    </row>
    <row r="78799" spans="5:5" x14ac:dyDescent="0.25">
      <c r="E78799" s="19"/>
    </row>
    <row r="78800" spans="5:5" x14ac:dyDescent="0.25">
      <c r="E78800" s="19"/>
    </row>
    <row r="78801" spans="5:5" x14ac:dyDescent="0.25">
      <c r="E78801" s="19"/>
    </row>
    <row r="78802" spans="5:5" x14ac:dyDescent="0.25">
      <c r="E78802" s="19"/>
    </row>
    <row r="78803" spans="5:5" x14ac:dyDescent="0.25">
      <c r="E78803" s="19"/>
    </row>
    <row r="78804" spans="5:5" x14ac:dyDescent="0.25">
      <c r="E78804" s="19"/>
    </row>
    <row r="78805" spans="5:5" x14ac:dyDescent="0.25">
      <c r="E78805" s="19"/>
    </row>
    <row r="78806" spans="5:5" x14ac:dyDescent="0.25">
      <c r="E78806" s="19"/>
    </row>
    <row r="78807" spans="5:5" x14ac:dyDescent="0.25">
      <c r="E78807" s="19"/>
    </row>
    <row r="78808" spans="5:5" x14ac:dyDescent="0.25">
      <c r="E78808" s="19"/>
    </row>
    <row r="78809" spans="5:5" x14ac:dyDescent="0.25">
      <c r="E78809" s="19"/>
    </row>
    <row r="78810" spans="5:5" x14ac:dyDescent="0.25">
      <c r="E78810" s="19"/>
    </row>
    <row r="78811" spans="5:5" x14ac:dyDescent="0.25">
      <c r="E78811" s="19"/>
    </row>
    <row r="78812" spans="5:5" x14ac:dyDescent="0.25">
      <c r="E78812" s="19"/>
    </row>
    <row r="78813" spans="5:5" x14ac:dyDescent="0.25">
      <c r="E78813" s="19"/>
    </row>
    <row r="78814" spans="5:5" x14ac:dyDescent="0.25">
      <c r="E78814" s="19"/>
    </row>
    <row r="78815" spans="5:5" x14ac:dyDescent="0.25">
      <c r="E78815" s="19"/>
    </row>
    <row r="78816" spans="5:5" x14ac:dyDescent="0.25">
      <c r="E78816" s="19"/>
    </row>
    <row r="78817" spans="5:5" x14ac:dyDescent="0.25">
      <c r="E78817" s="19"/>
    </row>
    <row r="78818" spans="5:5" x14ac:dyDescent="0.25">
      <c r="E78818" s="19"/>
    </row>
    <row r="78819" spans="5:5" x14ac:dyDescent="0.25">
      <c r="E78819" s="19"/>
    </row>
    <row r="78820" spans="5:5" x14ac:dyDescent="0.25">
      <c r="E78820" s="19"/>
    </row>
    <row r="78821" spans="5:5" x14ac:dyDescent="0.25">
      <c r="E78821" s="19"/>
    </row>
    <row r="78822" spans="5:5" x14ac:dyDescent="0.25">
      <c r="E78822" s="19"/>
    </row>
    <row r="78823" spans="5:5" x14ac:dyDescent="0.25">
      <c r="E78823" s="19"/>
    </row>
    <row r="78824" spans="5:5" x14ac:dyDescent="0.25">
      <c r="E78824" s="19"/>
    </row>
    <row r="78825" spans="5:5" x14ac:dyDescent="0.25">
      <c r="E78825" s="19"/>
    </row>
    <row r="78826" spans="5:5" x14ac:dyDescent="0.25">
      <c r="E78826" s="19"/>
    </row>
    <row r="78827" spans="5:5" x14ac:dyDescent="0.25">
      <c r="E78827" s="19"/>
    </row>
    <row r="78828" spans="5:5" x14ac:dyDescent="0.25">
      <c r="E78828" s="19"/>
    </row>
    <row r="78829" spans="5:5" x14ac:dyDescent="0.25">
      <c r="E78829" s="19"/>
    </row>
    <row r="78830" spans="5:5" x14ac:dyDescent="0.25">
      <c r="E78830" s="19"/>
    </row>
    <row r="78831" spans="5:5" x14ac:dyDescent="0.25">
      <c r="E78831" s="19"/>
    </row>
    <row r="78832" spans="5:5" x14ac:dyDescent="0.25">
      <c r="E78832" s="19"/>
    </row>
    <row r="78833" spans="5:5" x14ac:dyDescent="0.25">
      <c r="E78833" s="19"/>
    </row>
    <row r="78834" spans="5:5" x14ac:dyDescent="0.25">
      <c r="E78834" s="19"/>
    </row>
    <row r="78835" spans="5:5" x14ac:dyDescent="0.25">
      <c r="E78835" s="19"/>
    </row>
    <row r="78836" spans="5:5" x14ac:dyDescent="0.25">
      <c r="E78836" s="19"/>
    </row>
    <row r="78837" spans="5:5" x14ac:dyDescent="0.25">
      <c r="E78837" s="19"/>
    </row>
    <row r="78838" spans="5:5" x14ac:dyDescent="0.25">
      <c r="E78838" s="19"/>
    </row>
    <row r="78839" spans="5:5" x14ac:dyDescent="0.25">
      <c r="E78839" s="19"/>
    </row>
    <row r="78840" spans="5:5" x14ac:dyDescent="0.25">
      <c r="E78840" s="19"/>
    </row>
    <row r="78841" spans="5:5" x14ac:dyDescent="0.25">
      <c r="E78841" s="19"/>
    </row>
    <row r="78842" spans="5:5" x14ac:dyDescent="0.25">
      <c r="E78842" s="19"/>
    </row>
    <row r="78843" spans="5:5" x14ac:dyDescent="0.25">
      <c r="E78843" s="19"/>
    </row>
    <row r="78844" spans="5:5" x14ac:dyDescent="0.25">
      <c r="E78844" s="19"/>
    </row>
    <row r="78845" spans="5:5" x14ac:dyDescent="0.25">
      <c r="E78845" s="19"/>
    </row>
    <row r="78846" spans="5:5" x14ac:dyDescent="0.25">
      <c r="E78846" s="19"/>
    </row>
    <row r="78847" spans="5:5" x14ac:dyDescent="0.25">
      <c r="E78847" s="19"/>
    </row>
    <row r="78848" spans="5:5" x14ac:dyDescent="0.25">
      <c r="E78848" s="19"/>
    </row>
    <row r="78849" spans="5:5" x14ac:dyDescent="0.25">
      <c r="E78849" s="19"/>
    </row>
    <row r="78850" spans="5:5" x14ac:dyDescent="0.25">
      <c r="E78850" s="19"/>
    </row>
    <row r="78851" spans="5:5" x14ac:dyDescent="0.25">
      <c r="E78851" s="19"/>
    </row>
    <row r="78852" spans="5:5" x14ac:dyDescent="0.25">
      <c r="E78852" s="19"/>
    </row>
    <row r="78853" spans="5:5" x14ac:dyDescent="0.25">
      <c r="E78853" s="19"/>
    </row>
    <row r="78854" spans="5:5" x14ac:dyDescent="0.25">
      <c r="E78854" s="19"/>
    </row>
    <row r="78855" spans="5:5" x14ac:dyDescent="0.25">
      <c r="E78855" s="19"/>
    </row>
    <row r="78856" spans="5:5" x14ac:dyDescent="0.25">
      <c r="E78856" s="19"/>
    </row>
    <row r="78857" spans="5:5" x14ac:dyDescent="0.25">
      <c r="E78857" s="19"/>
    </row>
    <row r="78858" spans="5:5" x14ac:dyDescent="0.25">
      <c r="E78858" s="19"/>
    </row>
    <row r="78859" spans="5:5" x14ac:dyDescent="0.25">
      <c r="E78859" s="19"/>
    </row>
    <row r="78860" spans="5:5" x14ac:dyDescent="0.25">
      <c r="E78860" s="19"/>
    </row>
    <row r="78861" spans="5:5" x14ac:dyDescent="0.25">
      <c r="E78861" s="19"/>
    </row>
    <row r="78862" spans="5:5" x14ac:dyDescent="0.25">
      <c r="E78862" s="19"/>
    </row>
    <row r="78863" spans="5:5" x14ac:dyDescent="0.25">
      <c r="E78863" s="19"/>
    </row>
    <row r="78864" spans="5:5" x14ac:dyDescent="0.25">
      <c r="E78864" s="19"/>
    </row>
    <row r="78865" spans="5:5" x14ac:dyDescent="0.25">
      <c r="E78865" s="19"/>
    </row>
    <row r="78866" spans="5:5" x14ac:dyDescent="0.25">
      <c r="E78866" s="19"/>
    </row>
    <row r="78867" spans="5:5" x14ac:dyDescent="0.25">
      <c r="E78867" s="19"/>
    </row>
    <row r="78868" spans="5:5" x14ac:dyDescent="0.25">
      <c r="E78868" s="19"/>
    </row>
    <row r="78869" spans="5:5" x14ac:dyDescent="0.25">
      <c r="E78869" s="19"/>
    </row>
    <row r="78870" spans="5:5" x14ac:dyDescent="0.25">
      <c r="E78870" s="19"/>
    </row>
    <row r="78871" spans="5:5" x14ac:dyDescent="0.25">
      <c r="E78871" s="19"/>
    </row>
    <row r="78872" spans="5:5" x14ac:dyDescent="0.25">
      <c r="E78872" s="19"/>
    </row>
    <row r="78873" spans="5:5" x14ac:dyDescent="0.25">
      <c r="E78873" s="19"/>
    </row>
    <row r="78874" spans="5:5" x14ac:dyDescent="0.25">
      <c r="E78874" s="19"/>
    </row>
    <row r="78875" spans="5:5" x14ac:dyDescent="0.25">
      <c r="E78875" s="19"/>
    </row>
    <row r="78876" spans="5:5" x14ac:dyDescent="0.25">
      <c r="E78876" s="19"/>
    </row>
    <row r="78877" spans="5:5" x14ac:dyDescent="0.25">
      <c r="E78877" s="19"/>
    </row>
    <row r="78878" spans="5:5" x14ac:dyDescent="0.25">
      <c r="E78878" s="19"/>
    </row>
    <row r="78879" spans="5:5" x14ac:dyDescent="0.25">
      <c r="E78879" s="19"/>
    </row>
    <row r="78880" spans="5:5" x14ac:dyDescent="0.25">
      <c r="E78880" s="19"/>
    </row>
    <row r="78881" spans="5:5" x14ac:dyDescent="0.25">
      <c r="E78881" s="19"/>
    </row>
    <row r="78882" spans="5:5" x14ac:dyDescent="0.25">
      <c r="E78882" s="19"/>
    </row>
    <row r="78883" spans="5:5" x14ac:dyDescent="0.25">
      <c r="E78883" s="19"/>
    </row>
    <row r="78884" spans="5:5" x14ac:dyDescent="0.25">
      <c r="E78884" s="19"/>
    </row>
    <row r="78885" spans="5:5" x14ac:dyDescent="0.25">
      <c r="E78885" s="19"/>
    </row>
    <row r="78886" spans="5:5" x14ac:dyDescent="0.25">
      <c r="E78886" s="19"/>
    </row>
    <row r="78887" spans="5:5" x14ac:dyDescent="0.25">
      <c r="E78887" s="19"/>
    </row>
    <row r="78888" spans="5:5" x14ac:dyDescent="0.25">
      <c r="E78888" s="19"/>
    </row>
    <row r="78889" spans="5:5" x14ac:dyDescent="0.25">
      <c r="E78889" s="19"/>
    </row>
    <row r="78890" spans="5:5" x14ac:dyDescent="0.25">
      <c r="E78890" s="19"/>
    </row>
    <row r="78891" spans="5:5" x14ac:dyDescent="0.25">
      <c r="E78891" s="19"/>
    </row>
    <row r="78892" spans="5:5" x14ac:dyDescent="0.25">
      <c r="E78892" s="19"/>
    </row>
    <row r="78893" spans="5:5" x14ac:dyDescent="0.25">
      <c r="E78893" s="19"/>
    </row>
    <row r="78894" spans="5:5" x14ac:dyDescent="0.25">
      <c r="E78894" s="19"/>
    </row>
    <row r="78895" spans="5:5" x14ac:dyDescent="0.25">
      <c r="E78895" s="19"/>
    </row>
    <row r="78896" spans="5:5" x14ac:dyDescent="0.25">
      <c r="E78896" s="19"/>
    </row>
    <row r="78897" spans="5:5" x14ac:dyDescent="0.25">
      <c r="E78897" s="19"/>
    </row>
    <row r="78898" spans="5:5" x14ac:dyDescent="0.25">
      <c r="E78898" s="19"/>
    </row>
    <row r="78899" spans="5:5" x14ac:dyDescent="0.25">
      <c r="E78899" s="19"/>
    </row>
    <row r="78900" spans="5:5" x14ac:dyDescent="0.25">
      <c r="E78900" s="19"/>
    </row>
    <row r="78901" spans="5:5" x14ac:dyDescent="0.25">
      <c r="E78901" s="19"/>
    </row>
    <row r="78902" spans="5:5" x14ac:dyDescent="0.25">
      <c r="E78902" s="19"/>
    </row>
    <row r="78903" spans="5:5" x14ac:dyDescent="0.25">
      <c r="E78903" s="19"/>
    </row>
    <row r="78904" spans="5:5" x14ac:dyDescent="0.25">
      <c r="E78904" s="19"/>
    </row>
    <row r="78905" spans="5:5" x14ac:dyDescent="0.25">
      <c r="E78905" s="19"/>
    </row>
    <row r="78906" spans="5:5" x14ac:dyDescent="0.25">
      <c r="E78906" s="19"/>
    </row>
    <row r="78907" spans="5:5" x14ac:dyDescent="0.25">
      <c r="E78907" s="19"/>
    </row>
    <row r="78908" spans="5:5" x14ac:dyDescent="0.25">
      <c r="E78908" s="19"/>
    </row>
    <row r="78909" spans="5:5" x14ac:dyDescent="0.25">
      <c r="E78909" s="19"/>
    </row>
    <row r="78910" spans="5:5" x14ac:dyDescent="0.25">
      <c r="E78910" s="19"/>
    </row>
    <row r="78911" spans="5:5" x14ac:dyDescent="0.25">
      <c r="E78911" s="19"/>
    </row>
    <row r="78912" spans="5:5" x14ac:dyDescent="0.25">
      <c r="E78912" s="19"/>
    </row>
    <row r="78913" spans="5:5" x14ac:dyDescent="0.25">
      <c r="E78913" s="19"/>
    </row>
    <row r="78914" spans="5:5" x14ac:dyDescent="0.25">
      <c r="E78914" s="19"/>
    </row>
    <row r="78915" spans="5:5" x14ac:dyDescent="0.25">
      <c r="E78915" s="19"/>
    </row>
    <row r="78916" spans="5:5" x14ac:dyDescent="0.25">
      <c r="E78916" s="19"/>
    </row>
    <row r="78917" spans="5:5" x14ac:dyDescent="0.25">
      <c r="E78917" s="19"/>
    </row>
    <row r="78918" spans="5:5" x14ac:dyDescent="0.25">
      <c r="E78918" s="19"/>
    </row>
    <row r="78919" spans="5:5" x14ac:dyDescent="0.25">
      <c r="E78919" s="19"/>
    </row>
    <row r="78920" spans="5:5" x14ac:dyDescent="0.25">
      <c r="E78920" s="19"/>
    </row>
    <row r="78921" spans="5:5" x14ac:dyDescent="0.25">
      <c r="E78921" s="19"/>
    </row>
    <row r="78922" spans="5:5" x14ac:dyDescent="0.25">
      <c r="E78922" s="19"/>
    </row>
    <row r="78923" spans="5:5" x14ac:dyDescent="0.25">
      <c r="E78923" s="19"/>
    </row>
    <row r="78924" spans="5:5" x14ac:dyDescent="0.25">
      <c r="E78924" s="19"/>
    </row>
    <row r="78925" spans="5:5" x14ac:dyDescent="0.25">
      <c r="E78925" s="19"/>
    </row>
    <row r="78926" spans="5:5" x14ac:dyDescent="0.25">
      <c r="E78926" s="19"/>
    </row>
    <row r="78927" spans="5:5" x14ac:dyDescent="0.25">
      <c r="E78927" s="19"/>
    </row>
    <row r="78928" spans="5:5" x14ac:dyDescent="0.25">
      <c r="E78928" s="19"/>
    </row>
    <row r="78929" spans="5:5" x14ac:dyDescent="0.25">
      <c r="E78929" s="19"/>
    </row>
    <row r="78930" spans="5:5" x14ac:dyDescent="0.25">
      <c r="E78930" s="19"/>
    </row>
    <row r="78931" spans="5:5" x14ac:dyDescent="0.25">
      <c r="E78931" s="19"/>
    </row>
    <row r="78932" spans="5:5" x14ac:dyDescent="0.25">
      <c r="E78932" s="19"/>
    </row>
    <row r="78933" spans="5:5" x14ac:dyDescent="0.25">
      <c r="E78933" s="19"/>
    </row>
    <row r="78934" spans="5:5" x14ac:dyDescent="0.25">
      <c r="E78934" s="19"/>
    </row>
    <row r="78935" spans="5:5" x14ac:dyDescent="0.25">
      <c r="E78935" s="19"/>
    </row>
    <row r="78936" spans="5:5" x14ac:dyDescent="0.25">
      <c r="E78936" s="19"/>
    </row>
    <row r="78937" spans="5:5" x14ac:dyDescent="0.25">
      <c r="E78937" s="19"/>
    </row>
    <row r="78938" spans="5:5" x14ac:dyDescent="0.25">
      <c r="E78938" s="19"/>
    </row>
    <row r="78939" spans="5:5" x14ac:dyDescent="0.25">
      <c r="E78939" s="19"/>
    </row>
    <row r="78940" spans="5:5" x14ac:dyDescent="0.25">
      <c r="E78940" s="19"/>
    </row>
    <row r="78941" spans="5:5" x14ac:dyDescent="0.25">
      <c r="E78941" s="19"/>
    </row>
    <row r="78942" spans="5:5" x14ac:dyDescent="0.25">
      <c r="E78942" s="19"/>
    </row>
    <row r="78943" spans="5:5" x14ac:dyDescent="0.25">
      <c r="E78943" s="19"/>
    </row>
    <row r="78944" spans="5:5" x14ac:dyDescent="0.25">
      <c r="E78944" s="19"/>
    </row>
    <row r="78945" spans="5:5" x14ac:dyDescent="0.25">
      <c r="E78945" s="19"/>
    </row>
    <row r="78946" spans="5:5" x14ac:dyDescent="0.25">
      <c r="E78946" s="19"/>
    </row>
    <row r="78947" spans="5:5" x14ac:dyDescent="0.25">
      <c r="E78947" s="19"/>
    </row>
    <row r="78948" spans="5:5" x14ac:dyDescent="0.25">
      <c r="E78948" s="19"/>
    </row>
    <row r="78949" spans="5:5" x14ac:dyDescent="0.25">
      <c r="E78949" s="19"/>
    </row>
    <row r="78950" spans="5:5" x14ac:dyDescent="0.25">
      <c r="E78950" s="19"/>
    </row>
    <row r="78951" spans="5:5" x14ac:dyDescent="0.25">
      <c r="E78951" s="19"/>
    </row>
    <row r="78952" spans="5:5" x14ac:dyDescent="0.25">
      <c r="E78952" s="19"/>
    </row>
    <row r="78953" spans="5:5" x14ac:dyDescent="0.25">
      <c r="E78953" s="19"/>
    </row>
    <row r="78954" spans="5:5" x14ac:dyDescent="0.25">
      <c r="E78954" s="19"/>
    </row>
    <row r="78955" spans="5:5" x14ac:dyDescent="0.25">
      <c r="E78955" s="19"/>
    </row>
    <row r="78956" spans="5:5" x14ac:dyDescent="0.25">
      <c r="E78956" s="19"/>
    </row>
    <row r="78957" spans="5:5" x14ac:dyDescent="0.25">
      <c r="E78957" s="19"/>
    </row>
    <row r="78958" spans="5:5" x14ac:dyDescent="0.25">
      <c r="E78958" s="19"/>
    </row>
    <row r="78959" spans="5:5" x14ac:dyDescent="0.25">
      <c r="E78959" s="19"/>
    </row>
    <row r="78960" spans="5:5" x14ac:dyDescent="0.25">
      <c r="E78960" s="19"/>
    </row>
    <row r="78961" spans="5:5" x14ac:dyDescent="0.25">
      <c r="E78961" s="19"/>
    </row>
    <row r="78962" spans="5:5" x14ac:dyDescent="0.25">
      <c r="E78962" s="19"/>
    </row>
    <row r="78963" spans="5:5" x14ac:dyDescent="0.25">
      <c r="E78963" s="19"/>
    </row>
    <row r="78964" spans="5:5" x14ac:dyDescent="0.25">
      <c r="E78964" s="19"/>
    </row>
    <row r="78965" spans="5:5" x14ac:dyDescent="0.25">
      <c r="E78965" s="19"/>
    </row>
    <row r="78966" spans="5:5" x14ac:dyDescent="0.25">
      <c r="E78966" s="19"/>
    </row>
    <row r="78967" spans="5:5" x14ac:dyDescent="0.25">
      <c r="E78967" s="19"/>
    </row>
    <row r="78968" spans="5:5" x14ac:dyDescent="0.25">
      <c r="E78968" s="19"/>
    </row>
    <row r="78969" spans="5:5" x14ac:dyDescent="0.25">
      <c r="E78969" s="19"/>
    </row>
    <row r="78970" spans="5:5" x14ac:dyDescent="0.25">
      <c r="E78970" s="19"/>
    </row>
    <row r="78971" spans="5:5" x14ac:dyDescent="0.25">
      <c r="E78971" s="19"/>
    </row>
    <row r="78972" spans="5:5" x14ac:dyDescent="0.25">
      <c r="E78972" s="19"/>
    </row>
    <row r="78973" spans="5:5" x14ac:dyDescent="0.25">
      <c r="E78973" s="19"/>
    </row>
    <row r="78974" spans="5:5" x14ac:dyDescent="0.25">
      <c r="E78974" s="19"/>
    </row>
    <row r="78975" spans="5:5" x14ac:dyDescent="0.25">
      <c r="E78975" s="19"/>
    </row>
    <row r="78976" spans="5:5" x14ac:dyDescent="0.25">
      <c r="E78976" s="19"/>
    </row>
    <row r="78977" spans="5:5" x14ac:dyDescent="0.25">
      <c r="E78977" s="19"/>
    </row>
    <row r="78978" spans="5:5" x14ac:dyDescent="0.25">
      <c r="E78978" s="19"/>
    </row>
    <row r="78979" spans="5:5" x14ac:dyDescent="0.25">
      <c r="E78979" s="19"/>
    </row>
    <row r="78980" spans="5:5" x14ac:dyDescent="0.25">
      <c r="E78980" s="19"/>
    </row>
    <row r="78981" spans="5:5" x14ac:dyDescent="0.25">
      <c r="E78981" s="19"/>
    </row>
    <row r="78982" spans="5:5" x14ac:dyDescent="0.25">
      <c r="E78982" s="19"/>
    </row>
    <row r="78983" spans="5:5" x14ac:dyDescent="0.25">
      <c r="E78983" s="19"/>
    </row>
    <row r="78984" spans="5:5" x14ac:dyDescent="0.25">
      <c r="E78984" s="19"/>
    </row>
    <row r="78985" spans="5:5" x14ac:dyDescent="0.25">
      <c r="E78985" s="19"/>
    </row>
    <row r="78986" spans="5:5" x14ac:dyDescent="0.25">
      <c r="E78986" s="19"/>
    </row>
    <row r="78987" spans="5:5" x14ac:dyDescent="0.25">
      <c r="E78987" s="19"/>
    </row>
    <row r="78988" spans="5:5" x14ac:dyDescent="0.25">
      <c r="E78988" s="19"/>
    </row>
    <row r="78989" spans="5:5" x14ac:dyDescent="0.25">
      <c r="E78989" s="19"/>
    </row>
    <row r="78990" spans="5:5" x14ac:dyDescent="0.25">
      <c r="E78990" s="19"/>
    </row>
    <row r="78991" spans="5:5" x14ac:dyDescent="0.25">
      <c r="E78991" s="19"/>
    </row>
    <row r="78992" spans="5:5" x14ac:dyDescent="0.25">
      <c r="E78992" s="19"/>
    </row>
    <row r="78993" spans="5:5" x14ac:dyDescent="0.25">
      <c r="E78993" s="19"/>
    </row>
    <row r="78994" spans="5:5" x14ac:dyDescent="0.25">
      <c r="E78994" s="19"/>
    </row>
    <row r="78995" spans="5:5" x14ac:dyDescent="0.25">
      <c r="E78995" s="19"/>
    </row>
    <row r="78996" spans="5:5" x14ac:dyDescent="0.25">
      <c r="E78996" s="19"/>
    </row>
    <row r="78997" spans="5:5" x14ac:dyDescent="0.25">
      <c r="E78997" s="19"/>
    </row>
    <row r="78998" spans="5:5" x14ac:dyDescent="0.25">
      <c r="E78998" s="19"/>
    </row>
    <row r="78999" spans="5:5" x14ac:dyDescent="0.25">
      <c r="E78999" s="19"/>
    </row>
    <row r="79000" spans="5:5" x14ac:dyDescent="0.25">
      <c r="E79000" s="19"/>
    </row>
    <row r="79001" spans="5:5" x14ac:dyDescent="0.25">
      <c r="E79001" s="19"/>
    </row>
    <row r="79002" spans="5:5" x14ac:dyDescent="0.25">
      <c r="E79002" s="19"/>
    </row>
    <row r="79003" spans="5:5" x14ac:dyDescent="0.25">
      <c r="E79003" s="19"/>
    </row>
    <row r="79004" spans="5:5" x14ac:dyDescent="0.25">
      <c r="E79004" s="19"/>
    </row>
    <row r="79005" spans="5:5" x14ac:dyDescent="0.25">
      <c r="E79005" s="19"/>
    </row>
    <row r="79006" spans="5:5" x14ac:dyDescent="0.25">
      <c r="E79006" s="19"/>
    </row>
    <row r="79007" spans="5:5" x14ac:dyDescent="0.25">
      <c r="E79007" s="19"/>
    </row>
    <row r="79008" spans="5:5" x14ac:dyDescent="0.25">
      <c r="E79008" s="19"/>
    </row>
    <row r="79009" spans="5:5" x14ac:dyDescent="0.25">
      <c r="E79009" s="19"/>
    </row>
    <row r="79010" spans="5:5" x14ac:dyDescent="0.25">
      <c r="E79010" s="19"/>
    </row>
    <row r="79011" spans="5:5" x14ac:dyDescent="0.25">
      <c r="E79011" s="19"/>
    </row>
    <row r="79012" spans="5:5" x14ac:dyDescent="0.25">
      <c r="E79012" s="19"/>
    </row>
    <row r="79013" spans="5:5" x14ac:dyDescent="0.25">
      <c r="E79013" s="19"/>
    </row>
    <row r="79014" spans="5:5" x14ac:dyDescent="0.25">
      <c r="E79014" s="19"/>
    </row>
    <row r="79015" spans="5:5" x14ac:dyDescent="0.25">
      <c r="E79015" s="19"/>
    </row>
    <row r="79016" spans="5:5" x14ac:dyDescent="0.25">
      <c r="E79016" s="19"/>
    </row>
    <row r="79017" spans="5:5" x14ac:dyDescent="0.25">
      <c r="E79017" s="19"/>
    </row>
    <row r="79018" spans="5:5" x14ac:dyDescent="0.25">
      <c r="E79018" s="19"/>
    </row>
    <row r="79019" spans="5:5" x14ac:dyDescent="0.25">
      <c r="E79019" s="19"/>
    </row>
    <row r="79020" spans="5:5" x14ac:dyDescent="0.25">
      <c r="E79020" s="19"/>
    </row>
    <row r="79021" spans="5:5" x14ac:dyDescent="0.25">
      <c r="E79021" s="19"/>
    </row>
    <row r="79022" spans="5:5" x14ac:dyDescent="0.25">
      <c r="E79022" s="19"/>
    </row>
    <row r="79023" spans="5:5" x14ac:dyDescent="0.25">
      <c r="E79023" s="19"/>
    </row>
    <row r="79024" spans="5:5" x14ac:dyDescent="0.25">
      <c r="E79024" s="19"/>
    </row>
    <row r="79025" spans="5:5" x14ac:dyDescent="0.25">
      <c r="E79025" s="19"/>
    </row>
    <row r="79026" spans="5:5" x14ac:dyDescent="0.25">
      <c r="E79026" s="19"/>
    </row>
    <row r="79027" spans="5:5" x14ac:dyDescent="0.25">
      <c r="E79027" s="19"/>
    </row>
    <row r="79028" spans="5:5" x14ac:dyDescent="0.25">
      <c r="E79028" s="19"/>
    </row>
    <row r="79029" spans="5:5" x14ac:dyDescent="0.25">
      <c r="E79029" s="19"/>
    </row>
    <row r="79030" spans="5:5" x14ac:dyDescent="0.25">
      <c r="E79030" s="19"/>
    </row>
    <row r="79031" spans="5:5" x14ac:dyDescent="0.25">
      <c r="E79031" s="19"/>
    </row>
    <row r="79032" spans="5:5" x14ac:dyDescent="0.25">
      <c r="E79032" s="19"/>
    </row>
    <row r="79033" spans="5:5" x14ac:dyDescent="0.25">
      <c r="E79033" s="19"/>
    </row>
    <row r="79034" spans="5:5" x14ac:dyDescent="0.25">
      <c r="E79034" s="19"/>
    </row>
    <row r="79035" spans="5:5" x14ac:dyDescent="0.25">
      <c r="E79035" s="19"/>
    </row>
    <row r="79036" spans="5:5" x14ac:dyDescent="0.25">
      <c r="E79036" s="19"/>
    </row>
    <row r="79037" spans="5:5" x14ac:dyDescent="0.25">
      <c r="E79037" s="19"/>
    </row>
    <row r="79038" spans="5:5" x14ac:dyDescent="0.25">
      <c r="E79038" s="19"/>
    </row>
    <row r="79039" spans="5:5" x14ac:dyDescent="0.25">
      <c r="E79039" s="19"/>
    </row>
    <row r="79040" spans="5:5" x14ac:dyDescent="0.25">
      <c r="E79040" s="19"/>
    </row>
    <row r="79041" spans="5:5" x14ac:dyDescent="0.25">
      <c r="E79041" s="19"/>
    </row>
    <row r="79042" spans="5:5" x14ac:dyDescent="0.25">
      <c r="E79042" s="19"/>
    </row>
    <row r="79043" spans="5:5" x14ac:dyDescent="0.25">
      <c r="E79043" s="19"/>
    </row>
    <row r="79044" spans="5:5" x14ac:dyDescent="0.25">
      <c r="E79044" s="19"/>
    </row>
    <row r="79045" spans="5:5" x14ac:dyDescent="0.25">
      <c r="E79045" s="19"/>
    </row>
    <row r="79046" spans="5:5" x14ac:dyDescent="0.25">
      <c r="E79046" s="19"/>
    </row>
    <row r="79047" spans="5:5" x14ac:dyDescent="0.25">
      <c r="E79047" s="19"/>
    </row>
    <row r="79048" spans="5:5" x14ac:dyDescent="0.25">
      <c r="E79048" s="19"/>
    </row>
    <row r="79049" spans="5:5" x14ac:dyDescent="0.25">
      <c r="E79049" s="19"/>
    </row>
    <row r="79050" spans="5:5" x14ac:dyDescent="0.25">
      <c r="E79050" s="19"/>
    </row>
    <row r="79051" spans="5:5" x14ac:dyDescent="0.25">
      <c r="E79051" s="19"/>
    </row>
    <row r="79052" spans="5:5" x14ac:dyDescent="0.25">
      <c r="E79052" s="19"/>
    </row>
    <row r="79053" spans="5:5" x14ac:dyDescent="0.25">
      <c r="E79053" s="19"/>
    </row>
    <row r="79054" spans="5:5" x14ac:dyDescent="0.25">
      <c r="E79054" s="19"/>
    </row>
    <row r="79055" spans="5:5" x14ac:dyDescent="0.25">
      <c r="E79055" s="19"/>
    </row>
    <row r="79056" spans="5:5" x14ac:dyDescent="0.25">
      <c r="E79056" s="19"/>
    </row>
    <row r="79057" spans="5:5" x14ac:dyDescent="0.25">
      <c r="E79057" s="19"/>
    </row>
    <row r="79058" spans="5:5" x14ac:dyDescent="0.25">
      <c r="E79058" s="19"/>
    </row>
    <row r="79059" spans="5:5" x14ac:dyDescent="0.25">
      <c r="E79059" s="19"/>
    </row>
    <row r="79060" spans="5:5" x14ac:dyDescent="0.25">
      <c r="E79060" s="19"/>
    </row>
    <row r="79061" spans="5:5" x14ac:dyDescent="0.25">
      <c r="E79061" s="19"/>
    </row>
    <row r="79062" spans="5:5" x14ac:dyDescent="0.25">
      <c r="E79062" s="19"/>
    </row>
    <row r="79063" spans="5:5" x14ac:dyDescent="0.25">
      <c r="E79063" s="19"/>
    </row>
    <row r="79064" spans="5:5" x14ac:dyDescent="0.25">
      <c r="E79064" s="19"/>
    </row>
    <row r="79065" spans="5:5" x14ac:dyDescent="0.25">
      <c r="E79065" s="19"/>
    </row>
    <row r="79066" spans="5:5" x14ac:dyDescent="0.25">
      <c r="E79066" s="19"/>
    </row>
    <row r="79067" spans="5:5" x14ac:dyDescent="0.25">
      <c r="E79067" s="19"/>
    </row>
    <row r="79068" spans="5:5" x14ac:dyDescent="0.25">
      <c r="E79068" s="19"/>
    </row>
    <row r="79069" spans="5:5" x14ac:dyDescent="0.25">
      <c r="E79069" s="19"/>
    </row>
    <row r="79070" spans="5:5" x14ac:dyDescent="0.25">
      <c r="E79070" s="19"/>
    </row>
    <row r="79071" spans="5:5" x14ac:dyDescent="0.25">
      <c r="E79071" s="19"/>
    </row>
    <row r="79072" spans="5:5" x14ac:dyDescent="0.25">
      <c r="E79072" s="19"/>
    </row>
    <row r="79073" spans="5:5" x14ac:dyDescent="0.25">
      <c r="E79073" s="19"/>
    </row>
    <row r="79074" spans="5:5" x14ac:dyDescent="0.25">
      <c r="E79074" s="19"/>
    </row>
    <row r="79075" spans="5:5" x14ac:dyDescent="0.25">
      <c r="E79075" s="19"/>
    </row>
    <row r="79076" spans="5:5" x14ac:dyDescent="0.25">
      <c r="E79076" s="19"/>
    </row>
    <row r="79077" spans="5:5" x14ac:dyDescent="0.25">
      <c r="E79077" s="19"/>
    </row>
    <row r="79078" spans="5:5" x14ac:dyDescent="0.25">
      <c r="E79078" s="19"/>
    </row>
    <row r="79079" spans="5:5" x14ac:dyDescent="0.25">
      <c r="E79079" s="19"/>
    </row>
    <row r="79080" spans="5:5" x14ac:dyDescent="0.25">
      <c r="E79080" s="19"/>
    </row>
    <row r="79081" spans="5:5" x14ac:dyDescent="0.25">
      <c r="E79081" s="19"/>
    </row>
    <row r="79082" spans="5:5" x14ac:dyDescent="0.25">
      <c r="E79082" s="19"/>
    </row>
    <row r="79083" spans="5:5" x14ac:dyDescent="0.25">
      <c r="E79083" s="19"/>
    </row>
    <row r="79084" spans="5:5" x14ac:dyDescent="0.25">
      <c r="E79084" s="19"/>
    </row>
    <row r="79085" spans="5:5" x14ac:dyDescent="0.25">
      <c r="E79085" s="19"/>
    </row>
    <row r="79086" spans="5:5" x14ac:dyDescent="0.25">
      <c r="E79086" s="19"/>
    </row>
    <row r="79087" spans="5:5" x14ac:dyDescent="0.25">
      <c r="E79087" s="19"/>
    </row>
    <row r="79088" spans="5:5" x14ac:dyDescent="0.25">
      <c r="E79088" s="19"/>
    </row>
    <row r="79089" spans="5:5" x14ac:dyDescent="0.25">
      <c r="E79089" s="19"/>
    </row>
    <row r="79090" spans="5:5" x14ac:dyDescent="0.25">
      <c r="E79090" s="19"/>
    </row>
    <row r="79091" spans="5:5" x14ac:dyDescent="0.25">
      <c r="E79091" s="19"/>
    </row>
    <row r="79092" spans="5:5" x14ac:dyDescent="0.25">
      <c r="E79092" s="19"/>
    </row>
    <row r="79093" spans="5:5" x14ac:dyDescent="0.25">
      <c r="E79093" s="19"/>
    </row>
    <row r="79094" spans="5:5" x14ac:dyDescent="0.25">
      <c r="E79094" s="19"/>
    </row>
    <row r="79095" spans="5:5" x14ac:dyDescent="0.25">
      <c r="E79095" s="19"/>
    </row>
    <row r="79096" spans="5:5" x14ac:dyDescent="0.25">
      <c r="E79096" s="19"/>
    </row>
    <row r="79097" spans="5:5" x14ac:dyDescent="0.25">
      <c r="E79097" s="19"/>
    </row>
    <row r="79098" spans="5:5" x14ac:dyDescent="0.25">
      <c r="E79098" s="19"/>
    </row>
    <row r="79099" spans="5:5" x14ac:dyDescent="0.25">
      <c r="E79099" s="19"/>
    </row>
    <row r="79100" spans="5:5" x14ac:dyDescent="0.25">
      <c r="E79100" s="19"/>
    </row>
    <row r="79101" spans="5:5" x14ac:dyDescent="0.25">
      <c r="E79101" s="19"/>
    </row>
    <row r="79102" spans="5:5" x14ac:dyDescent="0.25">
      <c r="E79102" s="19"/>
    </row>
    <row r="79103" spans="5:5" x14ac:dyDescent="0.25">
      <c r="E79103" s="19"/>
    </row>
    <row r="79104" spans="5:5" x14ac:dyDescent="0.25">
      <c r="E79104" s="19"/>
    </row>
    <row r="79105" spans="5:5" x14ac:dyDescent="0.25">
      <c r="E79105" s="19"/>
    </row>
    <row r="79106" spans="5:5" x14ac:dyDescent="0.25">
      <c r="E79106" s="19"/>
    </row>
    <row r="79107" spans="5:5" x14ac:dyDescent="0.25">
      <c r="E79107" s="19"/>
    </row>
    <row r="79108" spans="5:5" x14ac:dyDescent="0.25">
      <c r="E79108" s="19"/>
    </row>
    <row r="79109" spans="5:5" x14ac:dyDescent="0.25">
      <c r="E79109" s="19"/>
    </row>
    <row r="79110" spans="5:5" x14ac:dyDescent="0.25">
      <c r="E79110" s="19"/>
    </row>
    <row r="79111" spans="5:5" x14ac:dyDescent="0.25">
      <c r="E79111" s="19"/>
    </row>
    <row r="79112" spans="5:5" x14ac:dyDescent="0.25">
      <c r="E79112" s="19"/>
    </row>
    <row r="79113" spans="5:5" x14ac:dyDescent="0.25">
      <c r="E79113" s="19"/>
    </row>
    <row r="79114" spans="5:5" x14ac:dyDescent="0.25">
      <c r="E79114" s="19"/>
    </row>
    <row r="79115" spans="5:5" x14ac:dyDescent="0.25">
      <c r="E79115" s="19"/>
    </row>
    <row r="79116" spans="5:5" x14ac:dyDescent="0.25">
      <c r="E79116" s="19"/>
    </row>
    <row r="79117" spans="5:5" x14ac:dyDescent="0.25">
      <c r="E79117" s="19"/>
    </row>
    <row r="79118" spans="5:5" x14ac:dyDescent="0.25">
      <c r="E79118" s="19"/>
    </row>
    <row r="79119" spans="5:5" x14ac:dyDescent="0.25">
      <c r="E79119" s="19"/>
    </row>
    <row r="79120" spans="5:5" x14ac:dyDescent="0.25">
      <c r="E79120" s="19"/>
    </row>
    <row r="79121" spans="5:5" x14ac:dyDescent="0.25">
      <c r="E79121" s="19"/>
    </row>
    <row r="79122" spans="5:5" x14ac:dyDescent="0.25">
      <c r="E79122" s="19"/>
    </row>
    <row r="79123" spans="5:5" x14ac:dyDescent="0.25">
      <c r="E79123" s="19"/>
    </row>
    <row r="79124" spans="5:5" x14ac:dyDescent="0.25">
      <c r="E79124" s="19"/>
    </row>
    <row r="79125" spans="5:5" x14ac:dyDescent="0.25">
      <c r="E79125" s="19"/>
    </row>
    <row r="79126" spans="5:5" x14ac:dyDescent="0.25">
      <c r="E79126" s="19"/>
    </row>
    <row r="79127" spans="5:5" x14ac:dyDescent="0.25">
      <c r="E79127" s="19"/>
    </row>
    <row r="79128" spans="5:5" x14ac:dyDescent="0.25">
      <c r="E79128" s="19"/>
    </row>
    <row r="79129" spans="5:5" x14ac:dyDescent="0.25">
      <c r="E79129" s="19"/>
    </row>
    <row r="79130" spans="5:5" x14ac:dyDescent="0.25">
      <c r="E79130" s="19"/>
    </row>
    <row r="79131" spans="5:5" x14ac:dyDescent="0.25">
      <c r="E79131" s="19"/>
    </row>
    <row r="79132" spans="5:5" x14ac:dyDescent="0.25">
      <c r="E79132" s="19"/>
    </row>
    <row r="79133" spans="5:5" x14ac:dyDescent="0.25">
      <c r="E79133" s="19"/>
    </row>
    <row r="79134" spans="5:5" x14ac:dyDescent="0.25">
      <c r="E79134" s="19"/>
    </row>
    <row r="79135" spans="5:5" x14ac:dyDescent="0.25">
      <c r="E79135" s="19"/>
    </row>
    <row r="79136" spans="5:5" x14ac:dyDescent="0.25">
      <c r="E79136" s="19"/>
    </row>
    <row r="79137" spans="5:5" x14ac:dyDescent="0.25">
      <c r="E79137" s="19"/>
    </row>
    <row r="79138" spans="5:5" x14ac:dyDescent="0.25">
      <c r="E79138" s="19"/>
    </row>
    <row r="79139" spans="5:5" x14ac:dyDescent="0.25">
      <c r="E79139" s="19"/>
    </row>
    <row r="79140" spans="5:5" x14ac:dyDescent="0.25">
      <c r="E79140" s="19"/>
    </row>
    <row r="79141" spans="5:5" x14ac:dyDescent="0.25">
      <c r="E79141" s="19"/>
    </row>
    <row r="79142" spans="5:5" x14ac:dyDescent="0.25">
      <c r="E79142" s="19"/>
    </row>
    <row r="79143" spans="5:5" x14ac:dyDescent="0.25">
      <c r="E79143" s="19"/>
    </row>
    <row r="79144" spans="5:5" x14ac:dyDescent="0.25">
      <c r="E79144" s="19"/>
    </row>
    <row r="79145" spans="5:5" x14ac:dyDescent="0.25">
      <c r="E79145" s="19"/>
    </row>
    <row r="79146" spans="5:5" x14ac:dyDescent="0.25">
      <c r="E79146" s="19"/>
    </row>
    <row r="79147" spans="5:5" x14ac:dyDescent="0.25">
      <c r="E79147" s="19"/>
    </row>
    <row r="79148" spans="5:5" x14ac:dyDescent="0.25">
      <c r="E79148" s="19"/>
    </row>
    <row r="79149" spans="5:5" x14ac:dyDescent="0.25">
      <c r="E79149" s="19"/>
    </row>
    <row r="79150" spans="5:5" x14ac:dyDescent="0.25">
      <c r="E79150" s="19"/>
    </row>
    <row r="79151" spans="5:5" x14ac:dyDescent="0.25">
      <c r="E79151" s="19"/>
    </row>
    <row r="79152" spans="5:5" x14ac:dyDescent="0.25">
      <c r="E79152" s="19"/>
    </row>
    <row r="79153" spans="5:5" x14ac:dyDescent="0.25">
      <c r="E79153" s="19"/>
    </row>
    <row r="79154" spans="5:5" x14ac:dyDescent="0.25">
      <c r="E79154" s="19"/>
    </row>
    <row r="79155" spans="5:5" x14ac:dyDescent="0.25">
      <c r="E79155" s="19"/>
    </row>
    <row r="79156" spans="5:5" x14ac:dyDescent="0.25">
      <c r="E79156" s="19"/>
    </row>
    <row r="79157" spans="5:5" x14ac:dyDescent="0.25">
      <c r="E79157" s="19"/>
    </row>
    <row r="79158" spans="5:5" x14ac:dyDescent="0.25">
      <c r="E79158" s="19"/>
    </row>
    <row r="79159" spans="5:5" x14ac:dyDescent="0.25">
      <c r="E79159" s="19"/>
    </row>
    <row r="79160" spans="5:5" x14ac:dyDescent="0.25">
      <c r="E79160" s="19"/>
    </row>
    <row r="79161" spans="5:5" x14ac:dyDescent="0.25">
      <c r="E79161" s="19"/>
    </row>
    <row r="79162" spans="5:5" x14ac:dyDescent="0.25">
      <c r="E79162" s="19"/>
    </row>
    <row r="79163" spans="5:5" x14ac:dyDescent="0.25">
      <c r="E79163" s="19"/>
    </row>
    <row r="79164" spans="5:5" x14ac:dyDescent="0.25">
      <c r="E79164" s="19"/>
    </row>
    <row r="79165" spans="5:5" x14ac:dyDescent="0.25">
      <c r="E79165" s="19"/>
    </row>
    <row r="79166" spans="5:5" x14ac:dyDescent="0.25">
      <c r="E79166" s="19"/>
    </row>
    <row r="79167" spans="5:5" x14ac:dyDescent="0.25">
      <c r="E79167" s="19"/>
    </row>
    <row r="79168" spans="5:5" x14ac:dyDescent="0.25">
      <c r="E79168" s="19"/>
    </row>
    <row r="79169" spans="5:5" x14ac:dyDescent="0.25">
      <c r="E79169" s="19"/>
    </row>
    <row r="79170" spans="5:5" x14ac:dyDescent="0.25">
      <c r="E79170" s="19"/>
    </row>
    <row r="79171" spans="5:5" x14ac:dyDescent="0.25">
      <c r="E79171" s="19"/>
    </row>
    <row r="79172" spans="5:5" x14ac:dyDescent="0.25">
      <c r="E79172" s="19"/>
    </row>
    <row r="79173" spans="5:5" x14ac:dyDescent="0.25">
      <c r="E79173" s="19"/>
    </row>
    <row r="79174" spans="5:5" x14ac:dyDescent="0.25">
      <c r="E79174" s="19"/>
    </row>
    <row r="79175" spans="5:5" x14ac:dyDescent="0.25">
      <c r="E79175" s="19"/>
    </row>
    <row r="79176" spans="5:5" x14ac:dyDescent="0.25">
      <c r="E79176" s="19"/>
    </row>
    <row r="79177" spans="5:5" x14ac:dyDescent="0.25">
      <c r="E79177" s="19"/>
    </row>
    <row r="79178" spans="5:5" x14ac:dyDescent="0.25">
      <c r="E79178" s="19"/>
    </row>
    <row r="79179" spans="5:5" x14ac:dyDescent="0.25">
      <c r="E79179" s="19"/>
    </row>
    <row r="79180" spans="5:5" x14ac:dyDescent="0.25">
      <c r="E79180" s="19"/>
    </row>
    <row r="79181" spans="5:5" x14ac:dyDescent="0.25">
      <c r="E79181" s="19"/>
    </row>
    <row r="79182" spans="5:5" x14ac:dyDescent="0.25">
      <c r="E79182" s="19"/>
    </row>
    <row r="79183" spans="5:5" x14ac:dyDescent="0.25">
      <c r="E79183" s="19"/>
    </row>
    <row r="79184" spans="5:5" x14ac:dyDescent="0.25">
      <c r="E79184" s="19"/>
    </row>
    <row r="79185" spans="5:5" x14ac:dyDescent="0.25">
      <c r="E79185" s="19"/>
    </row>
    <row r="79186" spans="5:5" x14ac:dyDescent="0.25">
      <c r="E79186" s="19"/>
    </row>
    <row r="79187" spans="5:5" x14ac:dyDescent="0.25">
      <c r="E79187" s="19"/>
    </row>
    <row r="79188" spans="5:5" x14ac:dyDescent="0.25">
      <c r="E79188" s="19"/>
    </row>
    <row r="79189" spans="5:5" x14ac:dyDescent="0.25">
      <c r="E79189" s="19"/>
    </row>
    <row r="79190" spans="5:5" x14ac:dyDescent="0.25">
      <c r="E79190" s="19"/>
    </row>
    <row r="79191" spans="5:5" x14ac:dyDescent="0.25">
      <c r="E79191" s="19"/>
    </row>
    <row r="79192" spans="5:5" x14ac:dyDescent="0.25">
      <c r="E79192" s="19"/>
    </row>
    <row r="79193" spans="5:5" x14ac:dyDescent="0.25">
      <c r="E79193" s="19"/>
    </row>
    <row r="79194" spans="5:5" x14ac:dyDescent="0.25">
      <c r="E79194" s="19"/>
    </row>
    <row r="79195" spans="5:5" x14ac:dyDescent="0.25">
      <c r="E79195" s="19"/>
    </row>
    <row r="79196" spans="5:5" x14ac:dyDescent="0.25">
      <c r="E79196" s="19"/>
    </row>
    <row r="79197" spans="5:5" x14ac:dyDescent="0.25">
      <c r="E79197" s="19"/>
    </row>
    <row r="79198" spans="5:5" x14ac:dyDescent="0.25">
      <c r="E79198" s="19"/>
    </row>
    <row r="79199" spans="5:5" x14ac:dyDescent="0.25">
      <c r="E79199" s="19"/>
    </row>
    <row r="79200" spans="5:5" x14ac:dyDescent="0.25">
      <c r="E79200" s="19"/>
    </row>
    <row r="79201" spans="5:5" x14ac:dyDescent="0.25">
      <c r="E79201" s="19"/>
    </row>
    <row r="79202" spans="5:5" x14ac:dyDescent="0.25">
      <c r="E79202" s="19"/>
    </row>
    <row r="79203" spans="5:5" x14ac:dyDescent="0.25">
      <c r="E79203" s="19"/>
    </row>
    <row r="79204" spans="5:5" x14ac:dyDescent="0.25">
      <c r="E79204" s="19"/>
    </row>
    <row r="79205" spans="5:5" x14ac:dyDescent="0.25">
      <c r="E79205" s="19"/>
    </row>
    <row r="79206" spans="5:5" x14ac:dyDescent="0.25">
      <c r="E79206" s="19"/>
    </row>
    <row r="79207" spans="5:5" x14ac:dyDescent="0.25">
      <c r="E79207" s="19"/>
    </row>
    <row r="79208" spans="5:5" x14ac:dyDescent="0.25">
      <c r="E79208" s="19"/>
    </row>
    <row r="79209" spans="5:5" x14ac:dyDescent="0.25">
      <c r="E79209" s="19"/>
    </row>
    <row r="79210" spans="5:5" x14ac:dyDescent="0.25">
      <c r="E79210" s="19"/>
    </row>
    <row r="79211" spans="5:5" x14ac:dyDescent="0.25">
      <c r="E79211" s="19"/>
    </row>
    <row r="79212" spans="5:5" x14ac:dyDescent="0.25">
      <c r="E79212" s="19"/>
    </row>
    <row r="79213" spans="5:5" x14ac:dyDescent="0.25">
      <c r="E79213" s="19"/>
    </row>
    <row r="79214" spans="5:5" x14ac:dyDescent="0.25">
      <c r="E79214" s="19"/>
    </row>
    <row r="79215" spans="5:5" x14ac:dyDescent="0.25">
      <c r="E79215" s="19"/>
    </row>
    <row r="79216" spans="5:5" x14ac:dyDescent="0.25">
      <c r="E79216" s="19"/>
    </row>
    <row r="79217" spans="5:5" x14ac:dyDescent="0.25">
      <c r="E79217" s="19"/>
    </row>
    <row r="79218" spans="5:5" x14ac:dyDescent="0.25">
      <c r="E79218" s="19"/>
    </row>
    <row r="79219" spans="5:5" x14ac:dyDescent="0.25">
      <c r="E79219" s="19"/>
    </row>
    <row r="79220" spans="5:5" x14ac:dyDescent="0.25">
      <c r="E79220" s="19"/>
    </row>
    <row r="79221" spans="5:5" x14ac:dyDescent="0.25">
      <c r="E79221" s="19"/>
    </row>
    <row r="79222" spans="5:5" x14ac:dyDescent="0.25">
      <c r="E79222" s="19"/>
    </row>
    <row r="79223" spans="5:5" x14ac:dyDescent="0.25">
      <c r="E79223" s="19"/>
    </row>
    <row r="79224" spans="5:5" x14ac:dyDescent="0.25">
      <c r="E79224" s="19"/>
    </row>
    <row r="79225" spans="5:5" x14ac:dyDescent="0.25">
      <c r="E79225" s="19"/>
    </row>
    <row r="79226" spans="5:5" x14ac:dyDescent="0.25">
      <c r="E79226" s="19"/>
    </row>
    <row r="79227" spans="5:5" x14ac:dyDescent="0.25">
      <c r="E79227" s="19"/>
    </row>
    <row r="79228" spans="5:5" x14ac:dyDescent="0.25">
      <c r="E79228" s="19"/>
    </row>
    <row r="79229" spans="5:5" x14ac:dyDescent="0.25">
      <c r="E79229" s="19"/>
    </row>
    <row r="79230" spans="5:5" x14ac:dyDescent="0.25">
      <c r="E79230" s="19"/>
    </row>
    <row r="79231" spans="5:5" x14ac:dyDescent="0.25">
      <c r="E79231" s="19"/>
    </row>
    <row r="79232" spans="5:5" x14ac:dyDescent="0.25">
      <c r="E79232" s="19"/>
    </row>
    <row r="79233" spans="5:5" x14ac:dyDescent="0.25">
      <c r="E79233" s="19"/>
    </row>
    <row r="79234" spans="5:5" x14ac:dyDescent="0.25">
      <c r="E79234" s="19"/>
    </row>
    <row r="79235" spans="5:5" x14ac:dyDescent="0.25">
      <c r="E79235" s="19"/>
    </row>
    <row r="79236" spans="5:5" x14ac:dyDescent="0.25">
      <c r="E79236" s="19"/>
    </row>
    <row r="79237" spans="5:5" x14ac:dyDescent="0.25">
      <c r="E79237" s="19"/>
    </row>
    <row r="79238" spans="5:5" x14ac:dyDescent="0.25">
      <c r="E79238" s="19"/>
    </row>
    <row r="79239" spans="5:5" x14ac:dyDescent="0.25">
      <c r="E79239" s="19"/>
    </row>
    <row r="79240" spans="5:5" x14ac:dyDescent="0.25">
      <c r="E79240" s="19"/>
    </row>
    <row r="79241" spans="5:5" x14ac:dyDescent="0.25">
      <c r="E79241" s="19"/>
    </row>
    <row r="79242" spans="5:5" x14ac:dyDescent="0.25">
      <c r="E79242" s="19"/>
    </row>
    <row r="79243" spans="5:5" x14ac:dyDescent="0.25">
      <c r="E79243" s="19"/>
    </row>
    <row r="79244" spans="5:5" x14ac:dyDescent="0.25">
      <c r="E79244" s="19"/>
    </row>
    <row r="79245" spans="5:5" x14ac:dyDescent="0.25">
      <c r="E79245" s="19"/>
    </row>
    <row r="79246" spans="5:5" x14ac:dyDescent="0.25">
      <c r="E79246" s="19"/>
    </row>
    <row r="79247" spans="5:5" x14ac:dyDescent="0.25">
      <c r="E79247" s="19"/>
    </row>
    <row r="79248" spans="5:5" x14ac:dyDescent="0.25">
      <c r="E79248" s="19"/>
    </row>
    <row r="79249" spans="5:5" x14ac:dyDescent="0.25">
      <c r="E79249" s="19"/>
    </row>
    <row r="79250" spans="5:5" x14ac:dyDescent="0.25">
      <c r="E79250" s="19"/>
    </row>
    <row r="79251" spans="5:5" x14ac:dyDescent="0.25">
      <c r="E79251" s="19"/>
    </row>
    <row r="79252" spans="5:5" x14ac:dyDescent="0.25">
      <c r="E79252" s="19"/>
    </row>
    <row r="79253" spans="5:5" x14ac:dyDescent="0.25">
      <c r="E79253" s="19"/>
    </row>
    <row r="79254" spans="5:5" x14ac:dyDescent="0.25">
      <c r="E79254" s="19"/>
    </row>
    <row r="79255" spans="5:5" x14ac:dyDescent="0.25">
      <c r="E79255" s="19"/>
    </row>
    <row r="79256" spans="5:5" x14ac:dyDescent="0.25">
      <c r="E79256" s="19"/>
    </row>
    <row r="79257" spans="5:5" x14ac:dyDescent="0.25">
      <c r="E79257" s="19"/>
    </row>
    <row r="79258" spans="5:5" x14ac:dyDescent="0.25">
      <c r="E79258" s="19"/>
    </row>
    <row r="79259" spans="5:5" x14ac:dyDescent="0.25">
      <c r="E79259" s="19"/>
    </row>
    <row r="79260" spans="5:5" x14ac:dyDescent="0.25">
      <c r="E79260" s="19"/>
    </row>
    <row r="79261" spans="5:5" x14ac:dyDescent="0.25">
      <c r="E79261" s="19"/>
    </row>
    <row r="79262" spans="5:5" x14ac:dyDescent="0.25">
      <c r="E79262" s="19"/>
    </row>
    <row r="79263" spans="5:5" x14ac:dyDescent="0.25">
      <c r="E79263" s="19"/>
    </row>
    <row r="79264" spans="5:5" x14ac:dyDescent="0.25">
      <c r="E79264" s="19"/>
    </row>
    <row r="79265" spans="5:5" x14ac:dyDescent="0.25">
      <c r="E79265" s="19"/>
    </row>
    <row r="79266" spans="5:5" x14ac:dyDescent="0.25">
      <c r="E79266" s="19"/>
    </row>
    <row r="79267" spans="5:5" x14ac:dyDescent="0.25">
      <c r="E79267" s="19"/>
    </row>
    <row r="79268" spans="5:5" x14ac:dyDescent="0.25">
      <c r="E79268" s="19"/>
    </row>
    <row r="79269" spans="5:5" x14ac:dyDescent="0.25">
      <c r="E79269" s="19"/>
    </row>
    <row r="79270" spans="5:5" x14ac:dyDescent="0.25">
      <c r="E79270" s="19"/>
    </row>
    <row r="79271" spans="5:5" x14ac:dyDescent="0.25">
      <c r="E79271" s="19"/>
    </row>
    <row r="79272" spans="5:5" x14ac:dyDescent="0.25">
      <c r="E79272" s="19"/>
    </row>
    <row r="79273" spans="5:5" x14ac:dyDescent="0.25">
      <c r="E79273" s="19"/>
    </row>
    <row r="79274" spans="5:5" x14ac:dyDescent="0.25">
      <c r="E79274" s="19"/>
    </row>
    <row r="79275" spans="5:5" x14ac:dyDescent="0.25">
      <c r="E79275" s="19"/>
    </row>
    <row r="79276" spans="5:5" x14ac:dyDescent="0.25">
      <c r="E79276" s="19"/>
    </row>
    <row r="79277" spans="5:5" x14ac:dyDescent="0.25">
      <c r="E79277" s="19"/>
    </row>
    <row r="79278" spans="5:5" x14ac:dyDescent="0.25">
      <c r="E79278" s="19"/>
    </row>
    <row r="79279" spans="5:5" x14ac:dyDescent="0.25">
      <c r="E79279" s="19"/>
    </row>
    <row r="79280" spans="5:5" x14ac:dyDescent="0.25">
      <c r="E79280" s="19"/>
    </row>
    <row r="79281" spans="5:5" x14ac:dyDescent="0.25">
      <c r="E79281" s="19"/>
    </row>
    <row r="79282" spans="5:5" x14ac:dyDescent="0.25">
      <c r="E79282" s="19"/>
    </row>
    <row r="79283" spans="5:5" x14ac:dyDescent="0.25">
      <c r="E79283" s="19"/>
    </row>
    <row r="79284" spans="5:5" x14ac:dyDescent="0.25">
      <c r="E79284" s="19"/>
    </row>
    <row r="79285" spans="5:5" x14ac:dyDescent="0.25">
      <c r="E79285" s="19"/>
    </row>
    <row r="79286" spans="5:5" x14ac:dyDescent="0.25">
      <c r="E79286" s="19"/>
    </row>
    <row r="79287" spans="5:5" x14ac:dyDescent="0.25">
      <c r="E79287" s="19"/>
    </row>
    <row r="79288" spans="5:5" x14ac:dyDescent="0.25">
      <c r="E79288" s="19"/>
    </row>
    <row r="79289" spans="5:5" x14ac:dyDescent="0.25">
      <c r="E79289" s="19"/>
    </row>
    <row r="79290" spans="5:5" x14ac:dyDescent="0.25">
      <c r="E79290" s="19"/>
    </row>
    <row r="79291" spans="5:5" x14ac:dyDescent="0.25">
      <c r="E79291" s="19"/>
    </row>
    <row r="79292" spans="5:5" x14ac:dyDescent="0.25">
      <c r="E79292" s="19"/>
    </row>
    <row r="79293" spans="5:5" x14ac:dyDescent="0.25">
      <c r="E79293" s="19"/>
    </row>
    <row r="79294" spans="5:5" x14ac:dyDescent="0.25">
      <c r="E79294" s="19"/>
    </row>
    <row r="79295" spans="5:5" x14ac:dyDescent="0.25">
      <c r="E79295" s="19"/>
    </row>
    <row r="79296" spans="5:5" x14ac:dyDescent="0.25">
      <c r="E79296" s="19"/>
    </row>
    <row r="79297" spans="5:5" x14ac:dyDescent="0.25">
      <c r="E79297" s="19"/>
    </row>
    <row r="79298" spans="5:5" x14ac:dyDescent="0.25">
      <c r="E79298" s="19"/>
    </row>
    <row r="79299" spans="5:5" x14ac:dyDescent="0.25">
      <c r="E79299" s="19"/>
    </row>
    <row r="79300" spans="5:5" x14ac:dyDescent="0.25">
      <c r="E79300" s="19"/>
    </row>
    <row r="79301" spans="5:5" x14ac:dyDescent="0.25">
      <c r="E79301" s="19"/>
    </row>
    <row r="79302" spans="5:5" x14ac:dyDescent="0.25">
      <c r="E79302" s="19"/>
    </row>
    <row r="79303" spans="5:5" x14ac:dyDescent="0.25">
      <c r="E79303" s="19"/>
    </row>
    <row r="79304" spans="5:5" x14ac:dyDescent="0.25">
      <c r="E79304" s="19"/>
    </row>
    <row r="79305" spans="5:5" x14ac:dyDescent="0.25">
      <c r="E79305" s="19"/>
    </row>
    <row r="79306" spans="5:5" x14ac:dyDescent="0.25">
      <c r="E79306" s="19"/>
    </row>
    <row r="79307" spans="5:5" x14ac:dyDescent="0.25">
      <c r="E79307" s="19"/>
    </row>
    <row r="79308" spans="5:5" x14ac:dyDescent="0.25">
      <c r="E79308" s="19"/>
    </row>
    <row r="79309" spans="5:5" x14ac:dyDescent="0.25">
      <c r="E79309" s="19"/>
    </row>
    <row r="79310" spans="5:5" x14ac:dyDescent="0.25">
      <c r="E79310" s="19"/>
    </row>
    <row r="79311" spans="5:5" x14ac:dyDescent="0.25">
      <c r="E79311" s="19"/>
    </row>
    <row r="79312" spans="5:5" x14ac:dyDescent="0.25">
      <c r="E79312" s="19"/>
    </row>
    <row r="79313" spans="5:5" x14ac:dyDescent="0.25">
      <c r="E79313" s="19"/>
    </row>
    <row r="79314" spans="5:5" x14ac:dyDescent="0.25">
      <c r="E79314" s="19"/>
    </row>
    <row r="79315" spans="5:5" x14ac:dyDescent="0.25">
      <c r="E79315" s="19"/>
    </row>
    <row r="79316" spans="5:5" x14ac:dyDescent="0.25">
      <c r="E79316" s="19"/>
    </row>
    <row r="79317" spans="5:5" x14ac:dyDescent="0.25">
      <c r="E79317" s="19"/>
    </row>
    <row r="79318" spans="5:5" x14ac:dyDescent="0.25">
      <c r="E79318" s="19"/>
    </row>
    <row r="79319" spans="5:5" x14ac:dyDescent="0.25">
      <c r="E79319" s="19"/>
    </row>
    <row r="79320" spans="5:5" x14ac:dyDescent="0.25">
      <c r="E79320" s="19"/>
    </row>
    <row r="79321" spans="5:5" x14ac:dyDescent="0.25">
      <c r="E79321" s="19"/>
    </row>
    <row r="79322" spans="5:5" x14ac:dyDescent="0.25">
      <c r="E79322" s="19"/>
    </row>
    <row r="79323" spans="5:5" x14ac:dyDescent="0.25">
      <c r="E79323" s="19"/>
    </row>
    <row r="79324" spans="5:5" x14ac:dyDescent="0.25">
      <c r="E79324" s="19"/>
    </row>
    <row r="79325" spans="5:5" x14ac:dyDescent="0.25">
      <c r="E79325" s="19"/>
    </row>
    <row r="79326" spans="5:5" x14ac:dyDescent="0.25">
      <c r="E79326" s="19"/>
    </row>
    <row r="79327" spans="5:5" x14ac:dyDescent="0.25">
      <c r="E79327" s="19"/>
    </row>
    <row r="79328" spans="5:5" x14ac:dyDescent="0.25">
      <c r="E79328" s="19"/>
    </row>
    <row r="79329" spans="5:5" x14ac:dyDescent="0.25">
      <c r="E79329" s="19"/>
    </row>
    <row r="79330" spans="5:5" x14ac:dyDescent="0.25">
      <c r="E79330" s="19"/>
    </row>
    <row r="79331" spans="5:5" x14ac:dyDescent="0.25">
      <c r="E79331" s="19"/>
    </row>
    <row r="79332" spans="5:5" x14ac:dyDescent="0.25">
      <c r="E79332" s="19"/>
    </row>
    <row r="79333" spans="5:5" x14ac:dyDescent="0.25">
      <c r="E79333" s="19"/>
    </row>
    <row r="79334" spans="5:5" x14ac:dyDescent="0.25">
      <c r="E79334" s="19"/>
    </row>
    <row r="79335" spans="5:5" x14ac:dyDescent="0.25">
      <c r="E79335" s="19"/>
    </row>
    <row r="79336" spans="5:5" x14ac:dyDescent="0.25">
      <c r="E79336" s="19"/>
    </row>
    <row r="79337" spans="5:5" x14ac:dyDescent="0.25">
      <c r="E79337" s="19"/>
    </row>
    <row r="79338" spans="5:5" x14ac:dyDescent="0.25">
      <c r="E79338" s="19"/>
    </row>
    <row r="79339" spans="5:5" x14ac:dyDescent="0.25">
      <c r="E79339" s="19"/>
    </row>
    <row r="79340" spans="5:5" x14ac:dyDescent="0.25">
      <c r="E79340" s="19"/>
    </row>
    <row r="79341" spans="5:5" x14ac:dyDescent="0.25">
      <c r="E79341" s="19"/>
    </row>
    <row r="79342" spans="5:5" x14ac:dyDescent="0.25">
      <c r="E79342" s="19"/>
    </row>
    <row r="79343" spans="5:5" x14ac:dyDescent="0.25">
      <c r="E79343" s="19"/>
    </row>
    <row r="79344" spans="5:5" x14ac:dyDescent="0.25">
      <c r="E79344" s="19"/>
    </row>
    <row r="79345" spans="5:5" x14ac:dyDescent="0.25">
      <c r="E79345" s="19"/>
    </row>
    <row r="79346" spans="5:5" x14ac:dyDescent="0.25">
      <c r="E79346" s="19"/>
    </row>
    <row r="79347" spans="5:5" x14ac:dyDescent="0.25">
      <c r="E79347" s="19"/>
    </row>
    <row r="79348" spans="5:5" x14ac:dyDescent="0.25">
      <c r="E79348" s="19"/>
    </row>
    <row r="79349" spans="5:5" x14ac:dyDescent="0.25">
      <c r="E79349" s="19"/>
    </row>
    <row r="79350" spans="5:5" x14ac:dyDescent="0.25">
      <c r="E79350" s="19"/>
    </row>
    <row r="79351" spans="5:5" x14ac:dyDescent="0.25">
      <c r="E79351" s="19"/>
    </row>
    <row r="79352" spans="5:5" x14ac:dyDescent="0.25">
      <c r="E79352" s="19"/>
    </row>
    <row r="79353" spans="5:5" x14ac:dyDescent="0.25">
      <c r="E79353" s="19"/>
    </row>
    <row r="79354" spans="5:5" x14ac:dyDescent="0.25">
      <c r="E79354" s="19"/>
    </row>
    <row r="79355" spans="5:5" x14ac:dyDescent="0.25">
      <c r="E79355" s="19"/>
    </row>
    <row r="79356" spans="5:5" x14ac:dyDescent="0.25">
      <c r="E79356" s="19"/>
    </row>
    <row r="79357" spans="5:5" x14ac:dyDescent="0.25">
      <c r="E79357" s="19"/>
    </row>
    <row r="79358" spans="5:5" x14ac:dyDescent="0.25">
      <c r="E79358" s="19"/>
    </row>
    <row r="79359" spans="5:5" x14ac:dyDescent="0.25">
      <c r="E79359" s="19"/>
    </row>
    <row r="79360" spans="5:5" x14ac:dyDescent="0.25">
      <c r="E79360" s="19"/>
    </row>
    <row r="79361" spans="5:5" x14ac:dyDescent="0.25">
      <c r="E79361" s="19"/>
    </row>
    <row r="79362" spans="5:5" x14ac:dyDescent="0.25">
      <c r="E79362" s="19"/>
    </row>
    <row r="79363" spans="5:5" x14ac:dyDescent="0.25">
      <c r="E79363" s="19"/>
    </row>
    <row r="79364" spans="5:5" x14ac:dyDescent="0.25">
      <c r="E79364" s="19"/>
    </row>
    <row r="79365" spans="5:5" x14ac:dyDescent="0.25">
      <c r="E79365" s="19"/>
    </row>
    <row r="79366" spans="5:5" x14ac:dyDescent="0.25">
      <c r="E79366" s="19"/>
    </row>
    <row r="79367" spans="5:5" x14ac:dyDescent="0.25">
      <c r="E79367" s="19"/>
    </row>
    <row r="79368" spans="5:5" x14ac:dyDescent="0.25">
      <c r="E79368" s="19"/>
    </row>
    <row r="79369" spans="5:5" x14ac:dyDescent="0.25">
      <c r="E79369" s="19"/>
    </row>
    <row r="79370" spans="5:5" x14ac:dyDescent="0.25">
      <c r="E79370" s="19"/>
    </row>
    <row r="79371" spans="5:5" x14ac:dyDescent="0.25">
      <c r="E79371" s="19"/>
    </row>
    <row r="79372" spans="5:5" x14ac:dyDescent="0.25">
      <c r="E79372" s="19"/>
    </row>
    <row r="79373" spans="5:5" x14ac:dyDescent="0.25">
      <c r="E79373" s="19"/>
    </row>
    <row r="79374" spans="5:5" x14ac:dyDescent="0.25">
      <c r="E79374" s="19"/>
    </row>
    <row r="79375" spans="5:5" x14ac:dyDescent="0.25">
      <c r="E79375" s="19"/>
    </row>
    <row r="79376" spans="5:5" x14ac:dyDescent="0.25">
      <c r="E79376" s="19"/>
    </row>
    <row r="79377" spans="5:5" x14ac:dyDescent="0.25">
      <c r="E79377" s="19"/>
    </row>
    <row r="79378" spans="5:5" x14ac:dyDescent="0.25">
      <c r="E79378" s="19"/>
    </row>
    <row r="79379" spans="5:5" x14ac:dyDescent="0.25">
      <c r="E79379" s="19"/>
    </row>
    <row r="79380" spans="5:5" x14ac:dyDescent="0.25">
      <c r="E79380" s="19"/>
    </row>
    <row r="79381" spans="5:5" x14ac:dyDescent="0.25">
      <c r="E79381" s="19"/>
    </row>
    <row r="79382" spans="5:5" x14ac:dyDescent="0.25">
      <c r="E79382" s="19"/>
    </row>
    <row r="79383" spans="5:5" x14ac:dyDescent="0.25">
      <c r="E79383" s="19"/>
    </row>
    <row r="79384" spans="5:5" x14ac:dyDescent="0.25">
      <c r="E79384" s="19"/>
    </row>
    <row r="79385" spans="5:5" x14ac:dyDescent="0.25">
      <c r="E79385" s="19"/>
    </row>
    <row r="79386" spans="5:5" x14ac:dyDescent="0.25">
      <c r="E79386" s="19"/>
    </row>
    <row r="79387" spans="5:5" x14ac:dyDescent="0.25">
      <c r="E79387" s="19"/>
    </row>
    <row r="79388" spans="5:5" x14ac:dyDescent="0.25">
      <c r="E79388" s="19"/>
    </row>
    <row r="79389" spans="5:5" x14ac:dyDescent="0.25">
      <c r="E79389" s="19"/>
    </row>
    <row r="79390" spans="5:5" x14ac:dyDescent="0.25">
      <c r="E79390" s="19"/>
    </row>
    <row r="79391" spans="5:5" x14ac:dyDescent="0.25">
      <c r="E79391" s="19"/>
    </row>
    <row r="79392" spans="5:5" x14ac:dyDescent="0.25">
      <c r="E79392" s="19"/>
    </row>
    <row r="79393" spans="5:5" x14ac:dyDescent="0.25">
      <c r="E79393" s="19"/>
    </row>
    <row r="79394" spans="5:5" x14ac:dyDescent="0.25">
      <c r="E79394" s="19"/>
    </row>
    <row r="79395" spans="5:5" x14ac:dyDescent="0.25">
      <c r="E79395" s="19"/>
    </row>
    <row r="79396" spans="5:5" x14ac:dyDescent="0.25">
      <c r="E79396" s="19"/>
    </row>
    <row r="79397" spans="5:5" x14ac:dyDescent="0.25">
      <c r="E79397" s="19"/>
    </row>
    <row r="79398" spans="5:5" x14ac:dyDescent="0.25">
      <c r="E79398" s="19"/>
    </row>
    <row r="79399" spans="5:5" x14ac:dyDescent="0.25">
      <c r="E79399" s="19"/>
    </row>
    <row r="79400" spans="5:5" x14ac:dyDescent="0.25">
      <c r="E79400" s="19"/>
    </row>
    <row r="79401" spans="5:5" x14ac:dyDescent="0.25">
      <c r="E79401" s="19"/>
    </row>
    <row r="79402" spans="5:5" x14ac:dyDescent="0.25">
      <c r="E79402" s="19"/>
    </row>
    <row r="79403" spans="5:5" x14ac:dyDescent="0.25">
      <c r="E79403" s="19"/>
    </row>
    <row r="79404" spans="5:5" x14ac:dyDescent="0.25">
      <c r="E79404" s="19"/>
    </row>
    <row r="79405" spans="5:5" x14ac:dyDescent="0.25">
      <c r="E79405" s="19"/>
    </row>
    <row r="79406" spans="5:5" x14ac:dyDescent="0.25">
      <c r="E79406" s="19"/>
    </row>
    <row r="79407" spans="5:5" x14ac:dyDescent="0.25">
      <c r="E79407" s="19"/>
    </row>
    <row r="79408" spans="5:5" x14ac:dyDescent="0.25">
      <c r="E79408" s="19"/>
    </row>
    <row r="79409" spans="5:5" x14ac:dyDescent="0.25">
      <c r="E79409" s="19"/>
    </row>
    <row r="79410" spans="5:5" x14ac:dyDescent="0.25">
      <c r="E79410" s="19"/>
    </row>
    <row r="79411" spans="5:5" x14ac:dyDescent="0.25">
      <c r="E79411" s="19"/>
    </row>
    <row r="79412" spans="5:5" x14ac:dyDescent="0.25">
      <c r="E79412" s="19"/>
    </row>
    <row r="79413" spans="5:5" x14ac:dyDescent="0.25">
      <c r="E79413" s="19"/>
    </row>
    <row r="79414" spans="5:5" x14ac:dyDescent="0.25">
      <c r="E79414" s="19"/>
    </row>
    <row r="79415" spans="5:5" x14ac:dyDescent="0.25">
      <c r="E79415" s="19"/>
    </row>
    <row r="79416" spans="5:5" x14ac:dyDescent="0.25">
      <c r="E79416" s="19"/>
    </row>
    <row r="79417" spans="5:5" x14ac:dyDescent="0.25">
      <c r="E79417" s="19"/>
    </row>
    <row r="79418" spans="5:5" x14ac:dyDescent="0.25">
      <c r="E79418" s="19"/>
    </row>
    <row r="79419" spans="5:5" x14ac:dyDescent="0.25">
      <c r="E79419" s="19"/>
    </row>
    <row r="79420" spans="5:5" x14ac:dyDescent="0.25">
      <c r="E79420" s="19"/>
    </row>
    <row r="79421" spans="5:5" x14ac:dyDescent="0.25">
      <c r="E79421" s="19"/>
    </row>
    <row r="79422" spans="5:5" x14ac:dyDescent="0.25">
      <c r="E79422" s="19"/>
    </row>
    <row r="79423" spans="5:5" x14ac:dyDescent="0.25">
      <c r="E79423" s="19"/>
    </row>
    <row r="79424" spans="5:5" x14ac:dyDescent="0.25">
      <c r="E79424" s="19"/>
    </row>
    <row r="79425" spans="5:5" x14ac:dyDescent="0.25">
      <c r="E79425" s="19"/>
    </row>
    <row r="79426" spans="5:5" x14ac:dyDescent="0.25">
      <c r="E79426" s="19"/>
    </row>
    <row r="79427" spans="5:5" x14ac:dyDescent="0.25">
      <c r="E79427" s="19"/>
    </row>
    <row r="79428" spans="5:5" x14ac:dyDescent="0.25">
      <c r="E79428" s="19"/>
    </row>
    <row r="79429" spans="5:5" x14ac:dyDescent="0.25">
      <c r="E79429" s="19"/>
    </row>
    <row r="79430" spans="5:5" x14ac:dyDescent="0.25">
      <c r="E79430" s="19"/>
    </row>
    <row r="79431" spans="5:5" x14ac:dyDescent="0.25">
      <c r="E79431" s="19"/>
    </row>
    <row r="79432" spans="5:5" x14ac:dyDescent="0.25">
      <c r="E79432" s="19"/>
    </row>
    <row r="79433" spans="5:5" x14ac:dyDescent="0.25">
      <c r="E79433" s="19"/>
    </row>
    <row r="79434" spans="5:5" x14ac:dyDescent="0.25">
      <c r="E79434" s="19"/>
    </row>
    <row r="79435" spans="5:5" x14ac:dyDescent="0.25">
      <c r="E79435" s="19"/>
    </row>
    <row r="79436" spans="5:5" x14ac:dyDescent="0.25">
      <c r="E79436" s="19"/>
    </row>
    <row r="79437" spans="5:5" x14ac:dyDescent="0.25">
      <c r="E79437" s="19"/>
    </row>
    <row r="79438" spans="5:5" x14ac:dyDescent="0.25">
      <c r="E79438" s="19"/>
    </row>
    <row r="79439" spans="5:5" x14ac:dyDescent="0.25">
      <c r="E79439" s="19"/>
    </row>
    <row r="79440" spans="5:5" x14ac:dyDescent="0.25">
      <c r="E79440" s="19"/>
    </row>
    <row r="79441" spans="5:5" x14ac:dyDescent="0.25">
      <c r="E79441" s="19"/>
    </row>
    <row r="79442" spans="5:5" x14ac:dyDescent="0.25">
      <c r="E79442" s="19"/>
    </row>
    <row r="79443" spans="5:5" x14ac:dyDescent="0.25">
      <c r="E79443" s="19"/>
    </row>
    <row r="79444" spans="5:5" x14ac:dyDescent="0.25">
      <c r="E79444" s="19"/>
    </row>
    <row r="79445" spans="5:5" x14ac:dyDescent="0.25">
      <c r="E79445" s="19"/>
    </row>
    <row r="79446" spans="5:5" x14ac:dyDescent="0.25">
      <c r="E79446" s="19"/>
    </row>
    <row r="79447" spans="5:5" x14ac:dyDescent="0.25">
      <c r="E79447" s="19"/>
    </row>
    <row r="79448" spans="5:5" x14ac:dyDescent="0.25">
      <c r="E79448" s="19"/>
    </row>
    <row r="79449" spans="5:5" x14ac:dyDescent="0.25">
      <c r="E79449" s="19"/>
    </row>
    <row r="79450" spans="5:5" x14ac:dyDescent="0.25">
      <c r="E79450" s="19"/>
    </row>
    <row r="79451" spans="5:5" x14ac:dyDescent="0.25">
      <c r="E79451" s="19"/>
    </row>
    <row r="79452" spans="5:5" x14ac:dyDescent="0.25">
      <c r="E79452" s="19"/>
    </row>
    <row r="79453" spans="5:5" x14ac:dyDescent="0.25">
      <c r="E79453" s="19"/>
    </row>
    <row r="79454" spans="5:5" x14ac:dyDescent="0.25">
      <c r="E79454" s="19"/>
    </row>
    <row r="79455" spans="5:5" x14ac:dyDescent="0.25">
      <c r="E79455" s="19"/>
    </row>
    <row r="79456" spans="5:5" x14ac:dyDescent="0.25">
      <c r="E79456" s="19"/>
    </row>
    <row r="79457" spans="5:5" x14ac:dyDescent="0.25">
      <c r="E79457" s="19"/>
    </row>
    <row r="79458" spans="5:5" x14ac:dyDescent="0.25">
      <c r="E79458" s="19"/>
    </row>
    <row r="79459" spans="5:5" x14ac:dyDescent="0.25">
      <c r="E79459" s="19"/>
    </row>
    <row r="79460" spans="5:5" x14ac:dyDescent="0.25">
      <c r="E79460" s="19"/>
    </row>
    <row r="79461" spans="5:5" x14ac:dyDescent="0.25">
      <c r="E79461" s="19"/>
    </row>
    <row r="79462" spans="5:5" x14ac:dyDescent="0.25">
      <c r="E79462" s="19"/>
    </row>
    <row r="79463" spans="5:5" x14ac:dyDescent="0.25">
      <c r="E79463" s="19"/>
    </row>
    <row r="79464" spans="5:5" x14ac:dyDescent="0.25">
      <c r="E79464" s="19"/>
    </row>
    <row r="79465" spans="5:5" x14ac:dyDescent="0.25">
      <c r="E79465" s="19"/>
    </row>
    <row r="79466" spans="5:5" x14ac:dyDescent="0.25">
      <c r="E79466" s="19"/>
    </row>
    <row r="79467" spans="5:5" x14ac:dyDescent="0.25">
      <c r="E79467" s="19"/>
    </row>
    <row r="79468" spans="5:5" x14ac:dyDescent="0.25">
      <c r="E79468" s="19"/>
    </row>
    <row r="79469" spans="5:5" x14ac:dyDescent="0.25">
      <c r="E79469" s="19"/>
    </row>
    <row r="79470" spans="5:5" x14ac:dyDescent="0.25">
      <c r="E79470" s="19"/>
    </row>
    <row r="79471" spans="5:5" x14ac:dyDescent="0.25">
      <c r="E79471" s="19"/>
    </row>
    <row r="79472" spans="5:5" x14ac:dyDescent="0.25">
      <c r="E79472" s="19"/>
    </row>
    <row r="79473" spans="5:5" x14ac:dyDescent="0.25">
      <c r="E79473" s="19"/>
    </row>
    <row r="79474" spans="5:5" x14ac:dyDescent="0.25">
      <c r="E79474" s="19"/>
    </row>
    <row r="79475" spans="5:5" x14ac:dyDescent="0.25">
      <c r="E79475" s="19"/>
    </row>
    <row r="79476" spans="5:5" x14ac:dyDescent="0.25">
      <c r="E79476" s="19"/>
    </row>
    <row r="79477" spans="5:5" x14ac:dyDescent="0.25">
      <c r="E79477" s="19"/>
    </row>
    <row r="79478" spans="5:5" x14ac:dyDescent="0.25">
      <c r="E79478" s="19"/>
    </row>
    <row r="79479" spans="5:5" x14ac:dyDescent="0.25">
      <c r="E79479" s="19"/>
    </row>
    <row r="79480" spans="5:5" x14ac:dyDescent="0.25">
      <c r="E79480" s="19"/>
    </row>
    <row r="79481" spans="5:5" x14ac:dyDescent="0.25">
      <c r="E79481" s="19"/>
    </row>
    <row r="79482" spans="5:5" x14ac:dyDescent="0.25">
      <c r="E79482" s="19"/>
    </row>
    <row r="79483" spans="5:5" x14ac:dyDescent="0.25">
      <c r="E79483" s="19"/>
    </row>
    <row r="79484" spans="5:5" x14ac:dyDescent="0.25">
      <c r="E79484" s="19"/>
    </row>
    <row r="79485" spans="5:5" x14ac:dyDescent="0.25">
      <c r="E79485" s="19"/>
    </row>
    <row r="79486" spans="5:5" x14ac:dyDescent="0.25">
      <c r="E79486" s="19"/>
    </row>
    <row r="79487" spans="5:5" x14ac:dyDescent="0.25">
      <c r="E79487" s="19"/>
    </row>
    <row r="79488" spans="5:5" x14ac:dyDescent="0.25">
      <c r="E79488" s="19"/>
    </row>
    <row r="79489" spans="5:5" x14ac:dyDescent="0.25">
      <c r="E79489" s="19"/>
    </row>
    <row r="79490" spans="5:5" x14ac:dyDescent="0.25">
      <c r="E79490" s="19"/>
    </row>
    <row r="79491" spans="5:5" x14ac:dyDescent="0.25">
      <c r="E79491" s="19"/>
    </row>
    <row r="79492" spans="5:5" x14ac:dyDescent="0.25">
      <c r="E79492" s="19"/>
    </row>
    <row r="79493" spans="5:5" x14ac:dyDescent="0.25">
      <c r="E79493" s="19"/>
    </row>
    <row r="79494" spans="5:5" x14ac:dyDescent="0.25">
      <c r="E79494" s="19"/>
    </row>
    <row r="79495" spans="5:5" x14ac:dyDescent="0.25">
      <c r="E79495" s="19"/>
    </row>
    <row r="79496" spans="5:5" x14ac:dyDescent="0.25">
      <c r="E79496" s="19"/>
    </row>
    <row r="79497" spans="5:5" x14ac:dyDescent="0.25">
      <c r="E79497" s="19"/>
    </row>
    <row r="79498" spans="5:5" x14ac:dyDescent="0.25">
      <c r="E79498" s="19"/>
    </row>
    <row r="79499" spans="5:5" x14ac:dyDescent="0.25">
      <c r="E79499" s="19"/>
    </row>
    <row r="79500" spans="5:5" x14ac:dyDescent="0.25">
      <c r="E79500" s="19"/>
    </row>
    <row r="79501" spans="5:5" x14ac:dyDescent="0.25">
      <c r="E79501" s="19"/>
    </row>
    <row r="79502" spans="5:5" x14ac:dyDescent="0.25">
      <c r="E79502" s="19"/>
    </row>
    <row r="79503" spans="5:5" x14ac:dyDescent="0.25">
      <c r="E79503" s="19"/>
    </row>
    <row r="79504" spans="5:5" x14ac:dyDescent="0.25">
      <c r="E79504" s="19"/>
    </row>
    <row r="79505" spans="5:5" x14ac:dyDescent="0.25">
      <c r="E79505" s="19"/>
    </row>
    <row r="79506" spans="5:5" x14ac:dyDescent="0.25">
      <c r="E79506" s="19"/>
    </row>
    <row r="79507" spans="5:5" x14ac:dyDescent="0.25">
      <c r="E79507" s="19"/>
    </row>
    <row r="79508" spans="5:5" x14ac:dyDescent="0.25">
      <c r="E79508" s="19"/>
    </row>
    <row r="79509" spans="5:5" x14ac:dyDescent="0.25">
      <c r="E79509" s="19"/>
    </row>
    <row r="79510" spans="5:5" x14ac:dyDescent="0.25">
      <c r="E79510" s="19"/>
    </row>
    <row r="79511" spans="5:5" x14ac:dyDescent="0.25">
      <c r="E79511" s="19"/>
    </row>
    <row r="79512" spans="5:5" x14ac:dyDescent="0.25">
      <c r="E79512" s="19"/>
    </row>
    <row r="79513" spans="5:5" x14ac:dyDescent="0.25">
      <c r="E79513" s="19"/>
    </row>
    <row r="79514" spans="5:5" x14ac:dyDescent="0.25">
      <c r="E79514" s="19"/>
    </row>
    <row r="79515" spans="5:5" x14ac:dyDescent="0.25">
      <c r="E79515" s="19"/>
    </row>
    <row r="79516" spans="5:5" x14ac:dyDescent="0.25">
      <c r="E79516" s="19"/>
    </row>
    <row r="79517" spans="5:5" x14ac:dyDescent="0.25">
      <c r="E79517" s="19"/>
    </row>
    <row r="79518" spans="5:5" x14ac:dyDescent="0.25">
      <c r="E79518" s="19"/>
    </row>
    <row r="79519" spans="5:5" x14ac:dyDescent="0.25">
      <c r="E79519" s="19"/>
    </row>
    <row r="79520" spans="5:5" x14ac:dyDescent="0.25">
      <c r="E79520" s="19"/>
    </row>
    <row r="79521" spans="5:5" x14ac:dyDescent="0.25">
      <c r="E79521" s="19"/>
    </row>
    <row r="79522" spans="5:5" x14ac:dyDescent="0.25">
      <c r="E79522" s="19"/>
    </row>
    <row r="79523" spans="5:5" x14ac:dyDescent="0.25">
      <c r="E79523" s="19"/>
    </row>
    <row r="79524" spans="5:5" x14ac:dyDescent="0.25">
      <c r="E79524" s="19"/>
    </row>
    <row r="79525" spans="5:5" x14ac:dyDescent="0.25">
      <c r="E79525" s="19"/>
    </row>
    <row r="79526" spans="5:5" x14ac:dyDescent="0.25">
      <c r="E79526" s="19"/>
    </row>
    <row r="79527" spans="5:5" x14ac:dyDescent="0.25">
      <c r="E79527" s="19"/>
    </row>
    <row r="79528" spans="5:5" x14ac:dyDescent="0.25">
      <c r="E79528" s="19"/>
    </row>
    <row r="79529" spans="5:5" x14ac:dyDescent="0.25">
      <c r="E79529" s="19"/>
    </row>
    <row r="79530" spans="5:5" x14ac:dyDescent="0.25">
      <c r="E79530" s="19"/>
    </row>
    <row r="79531" spans="5:5" x14ac:dyDescent="0.25">
      <c r="E79531" s="19"/>
    </row>
    <row r="79532" spans="5:5" x14ac:dyDescent="0.25">
      <c r="E79532" s="19"/>
    </row>
    <row r="79533" spans="5:5" x14ac:dyDescent="0.25">
      <c r="E79533" s="19"/>
    </row>
    <row r="79534" spans="5:5" x14ac:dyDescent="0.25">
      <c r="E79534" s="19"/>
    </row>
    <row r="79535" spans="5:5" x14ac:dyDescent="0.25">
      <c r="E79535" s="19"/>
    </row>
    <row r="79536" spans="5:5" x14ac:dyDescent="0.25">
      <c r="E79536" s="19"/>
    </row>
    <row r="79537" spans="5:5" x14ac:dyDescent="0.25">
      <c r="E79537" s="19"/>
    </row>
    <row r="79538" spans="5:5" x14ac:dyDescent="0.25">
      <c r="E79538" s="19"/>
    </row>
    <row r="79539" spans="5:5" x14ac:dyDescent="0.25">
      <c r="E79539" s="19"/>
    </row>
    <row r="79540" spans="5:5" x14ac:dyDescent="0.25">
      <c r="E79540" s="19"/>
    </row>
    <row r="79541" spans="5:5" x14ac:dyDescent="0.25">
      <c r="E79541" s="19"/>
    </row>
    <row r="79542" spans="5:5" x14ac:dyDescent="0.25">
      <c r="E79542" s="19"/>
    </row>
    <row r="79543" spans="5:5" x14ac:dyDescent="0.25">
      <c r="E79543" s="19"/>
    </row>
    <row r="79544" spans="5:5" x14ac:dyDescent="0.25">
      <c r="E79544" s="19"/>
    </row>
    <row r="79545" spans="5:5" x14ac:dyDescent="0.25">
      <c r="E79545" s="19"/>
    </row>
    <row r="79546" spans="5:5" x14ac:dyDescent="0.25">
      <c r="E79546" s="19"/>
    </row>
    <row r="79547" spans="5:5" x14ac:dyDescent="0.25">
      <c r="E79547" s="19"/>
    </row>
    <row r="79548" spans="5:5" x14ac:dyDescent="0.25">
      <c r="E79548" s="19"/>
    </row>
    <row r="79549" spans="5:5" x14ac:dyDescent="0.25">
      <c r="E79549" s="19"/>
    </row>
    <row r="79550" spans="5:5" x14ac:dyDescent="0.25">
      <c r="E79550" s="19"/>
    </row>
    <row r="79551" spans="5:5" x14ac:dyDescent="0.25">
      <c r="E79551" s="19"/>
    </row>
    <row r="79552" spans="5:5" x14ac:dyDescent="0.25">
      <c r="E79552" s="19"/>
    </row>
    <row r="79553" spans="5:5" x14ac:dyDescent="0.25">
      <c r="E79553" s="19"/>
    </row>
    <row r="79554" spans="5:5" x14ac:dyDescent="0.25">
      <c r="E79554" s="19"/>
    </row>
    <row r="79555" spans="5:5" x14ac:dyDescent="0.25">
      <c r="E79555" s="19"/>
    </row>
    <row r="79556" spans="5:5" x14ac:dyDescent="0.25">
      <c r="E79556" s="19"/>
    </row>
    <row r="79557" spans="5:5" x14ac:dyDescent="0.25">
      <c r="E79557" s="19"/>
    </row>
    <row r="79558" spans="5:5" x14ac:dyDescent="0.25">
      <c r="E79558" s="19"/>
    </row>
    <row r="79559" spans="5:5" x14ac:dyDescent="0.25">
      <c r="E79559" s="19"/>
    </row>
    <row r="79560" spans="5:5" x14ac:dyDescent="0.25">
      <c r="E79560" s="19"/>
    </row>
    <row r="79561" spans="5:5" x14ac:dyDescent="0.25">
      <c r="E79561" s="19"/>
    </row>
    <row r="79562" spans="5:5" x14ac:dyDescent="0.25">
      <c r="E79562" s="19"/>
    </row>
    <row r="79563" spans="5:5" x14ac:dyDescent="0.25">
      <c r="E79563" s="19"/>
    </row>
    <row r="79564" spans="5:5" x14ac:dyDescent="0.25">
      <c r="E79564" s="19"/>
    </row>
    <row r="79565" spans="5:5" x14ac:dyDescent="0.25">
      <c r="E79565" s="19"/>
    </row>
    <row r="79566" spans="5:5" x14ac:dyDescent="0.25">
      <c r="E79566" s="19"/>
    </row>
    <row r="79567" spans="5:5" x14ac:dyDescent="0.25">
      <c r="E79567" s="19"/>
    </row>
    <row r="79568" spans="5:5" x14ac:dyDescent="0.25">
      <c r="E79568" s="19"/>
    </row>
    <row r="79569" spans="5:5" x14ac:dyDescent="0.25">
      <c r="E79569" s="19"/>
    </row>
    <row r="79570" spans="5:5" x14ac:dyDescent="0.25">
      <c r="E79570" s="19"/>
    </row>
    <row r="79571" spans="5:5" x14ac:dyDescent="0.25">
      <c r="E79571" s="19"/>
    </row>
    <row r="79572" spans="5:5" x14ac:dyDescent="0.25">
      <c r="E79572" s="19"/>
    </row>
    <row r="79573" spans="5:5" x14ac:dyDescent="0.25">
      <c r="E79573" s="19"/>
    </row>
    <row r="79574" spans="5:5" x14ac:dyDescent="0.25">
      <c r="E79574" s="19"/>
    </row>
    <row r="79575" spans="5:5" x14ac:dyDescent="0.25">
      <c r="E79575" s="19"/>
    </row>
    <row r="79576" spans="5:5" x14ac:dyDescent="0.25">
      <c r="E79576" s="19"/>
    </row>
    <row r="79577" spans="5:5" x14ac:dyDescent="0.25">
      <c r="E79577" s="19"/>
    </row>
    <row r="79578" spans="5:5" x14ac:dyDescent="0.25">
      <c r="E79578" s="19"/>
    </row>
    <row r="79579" spans="5:5" x14ac:dyDescent="0.25">
      <c r="E79579" s="19"/>
    </row>
    <row r="79580" spans="5:5" x14ac:dyDescent="0.25">
      <c r="E79580" s="19"/>
    </row>
    <row r="79581" spans="5:5" x14ac:dyDescent="0.25">
      <c r="E79581" s="19"/>
    </row>
    <row r="79582" spans="5:5" x14ac:dyDescent="0.25">
      <c r="E79582" s="19"/>
    </row>
    <row r="79583" spans="5:5" x14ac:dyDescent="0.25">
      <c r="E79583" s="19"/>
    </row>
    <row r="79584" spans="5:5" x14ac:dyDescent="0.25">
      <c r="E79584" s="19"/>
    </row>
    <row r="79585" spans="5:5" x14ac:dyDescent="0.25">
      <c r="E79585" s="19"/>
    </row>
    <row r="79586" spans="5:5" x14ac:dyDescent="0.25">
      <c r="E79586" s="19"/>
    </row>
    <row r="79587" spans="5:5" x14ac:dyDescent="0.25">
      <c r="E79587" s="19"/>
    </row>
    <row r="79588" spans="5:5" x14ac:dyDescent="0.25">
      <c r="E79588" s="19"/>
    </row>
    <row r="79589" spans="5:5" x14ac:dyDescent="0.25">
      <c r="E79589" s="19"/>
    </row>
    <row r="79590" spans="5:5" x14ac:dyDescent="0.25">
      <c r="E79590" s="19"/>
    </row>
    <row r="79591" spans="5:5" x14ac:dyDescent="0.25">
      <c r="E79591" s="19"/>
    </row>
    <row r="79592" spans="5:5" x14ac:dyDescent="0.25">
      <c r="E79592" s="19"/>
    </row>
    <row r="79593" spans="5:5" x14ac:dyDescent="0.25">
      <c r="E79593" s="19"/>
    </row>
    <row r="79594" spans="5:5" x14ac:dyDescent="0.25">
      <c r="E79594" s="19"/>
    </row>
    <row r="79595" spans="5:5" x14ac:dyDescent="0.25">
      <c r="E79595" s="19"/>
    </row>
    <row r="79596" spans="5:5" x14ac:dyDescent="0.25">
      <c r="E79596" s="19"/>
    </row>
    <row r="79597" spans="5:5" x14ac:dyDescent="0.25">
      <c r="E79597" s="19"/>
    </row>
    <row r="79598" spans="5:5" x14ac:dyDescent="0.25">
      <c r="E79598" s="19"/>
    </row>
    <row r="79599" spans="5:5" x14ac:dyDescent="0.25">
      <c r="E79599" s="19"/>
    </row>
    <row r="79600" spans="5:5" x14ac:dyDescent="0.25">
      <c r="E79600" s="19"/>
    </row>
    <row r="79601" spans="5:5" x14ac:dyDescent="0.25">
      <c r="E79601" s="19"/>
    </row>
    <row r="79602" spans="5:5" x14ac:dyDescent="0.25">
      <c r="E79602" s="19"/>
    </row>
    <row r="79603" spans="5:5" x14ac:dyDescent="0.25">
      <c r="E79603" s="19"/>
    </row>
    <row r="79604" spans="5:5" x14ac:dyDescent="0.25">
      <c r="E79604" s="19"/>
    </row>
    <row r="79605" spans="5:5" x14ac:dyDescent="0.25">
      <c r="E79605" s="19"/>
    </row>
    <row r="79606" spans="5:5" x14ac:dyDescent="0.25">
      <c r="E79606" s="19"/>
    </row>
    <row r="79607" spans="5:5" x14ac:dyDescent="0.25">
      <c r="E79607" s="19"/>
    </row>
    <row r="79608" spans="5:5" x14ac:dyDescent="0.25">
      <c r="E79608" s="19"/>
    </row>
    <row r="79609" spans="5:5" x14ac:dyDescent="0.25">
      <c r="E79609" s="19"/>
    </row>
    <row r="79610" spans="5:5" x14ac:dyDescent="0.25">
      <c r="E79610" s="19"/>
    </row>
    <row r="79611" spans="5:5" x14ac:dyDescent="0.25">
      <c r="E79611" s="19"/>
    </row>
    <row r="79612" spans="5:5" x14ac:dyDescent="0.25">
      <c r="E79612" s="19"/>
    </row>
    <row r="79613" spans="5:5" x14ac:dyDescent="0.25">
      <c r="E79613" s="19"/>
    </row>
    <row r="79614" spans="5:5" x14ac:dyDescent="0.25">
      <c r="E79614" s="19"/>
    </row>
    <row r="79615" spans="5:5" x14ac:dyDescent="0.25">
      <c r="E79615" s="19"/>
    </row>
    <row r="79616" spans="5:5" x14ac:dyDescent="0.25">
      <c r="E79616" s="19"/>
    </row>
    <row r="79617" spans="5:5" x14ac:dyDescent="0.25">
      <c r="E79617" s="19"/>
    </row>
    <row r="79618" spans="5:5" x14ac:dyDescent="0.25">
      <c r="E79618" s="19"/>
    </row>
    <row r="79619" spans="5:5" x14ac:dyDescent="0.25">
      <c r="E79619" s="19"/>
    </row>
    <row r="79620" spans="5:5" x14ac:dyDescent="0.25">
      <c r="E79620" s="19"/>
    </row>
    <row r="79621" spans="5:5" x14ac:dyDescent="0.25">
      <c r="E79621" s="19"/>
    </row>
    <row r="79622" spans="5:5" x14ac:dyDescent="0.25">
      <c r="E79622" s="19"/>
    </row>
    <row r="79623" spans="5:5" x14ac:dyDescent="0.25">
      <c r="E79623" s="19"/>
    </row>
    <row r="79624" spans="5:5" x14ac:dyDescent="0.25">
      <c r="E79624" s="19"/>
    </row>
    <row r="79625" spans="5:5" x14ac:dyDescent="0.25">
      <c r="E79625" s="19"/>
    </row>
    <row r="79626" spans="5:5" x14ac:dyDescent="0.25">
      <c r="E79626" s="19"/>
    </row>
    <row r="79627" spans="5:5" x14ac:dyDescent="0.25">
      <c r="E79627" s="19"/>
    </row>
    <row r="79628" spans="5:5" x14ac:dyDescent="0.25">
      <c r="E79628" s="19"/>
    </row>
    <row r="79629" spans="5:5" x14ac:dyDescent="0.25">
      <c r="E79629" s="19"/>
    </row>
    <row r="79630" spans="5:5" x14ac:dyDescent="0.25">
      <c r="E79630" s="19"/>
    </row>
    <row r="79631" spans="5:5" x14ac:dyDescent="0.25">
      <c r="E79631" s="19"/>
    </row>
    <row r="79632" spans="5:5" x14ac:dyDescent="0.25">
      <c r="E79632" s="19"/>
    </row>
    <row r="79633" spans="5:5" x14ac:dyDescent="0.25">
      <c r="E79633" s="19"/>
    </row>
    <row r="79634" spans="5:5" x14ac:dyDescent="0.25">
      <c r="E79634" s="19"/>
    </row>
    <row r="79635" spans="5:5" x14ac:dyDescent="0.25">
      <c r="E79635" s="19"/>
    </row>
    <row r="79636" spans="5:5" x14ac:dyDescent="0.25">
      <c r="E79636" s="19"/>
    </row>
    <row r="79637" spans="5:5" x14ac:dyDescent="0.25">
      <c r="E79637" s="19"/>
    </row>
    <row r="79638" spans="5:5" x14ac:dyDescent="0.25">
      <c r="E79638" s="19"/>
    </row>
    <row r="79639" spans="5:5" x14ac:dyDescent="0.25">
      <c r="E79639" s="19"/>
    </row>
    <row r="79640" spans="5:5" x14ac:dyDescent="0.25">
      <c r="E79640" s="19"/>
    </row>
    <row r="79641" spans="5:5" x14ac:dyDescent="0.25">
      <c r="E79641" s="19"/>
    </row>
    <row r="79642" spans="5:5" x14ac:dyDescent="0.25">
      <c r="E79642" s="19"/>
    </row>
    <row r="79643" spans="5:5" x14ac:dyDescent="0.25">
      <c r="E79643" s="19"/>
    </row>
    <row r="79644" spans="5:5" x14ac:dyDescent="0.25">
      <c r="E79644" s="19"/>
    </row>
    <row r="79645" spans="5:5" x14ac:dyDescent="0.25">
      <c r="E79645" s="19"/>
    </row>
    <row r="79646" spans="5:5" x14ac:dyDescent="0.25">
      <c r="E79646" s="19"/>
    </row>
    <row r="79647" spans="5:5" x14ac:dyDescent="0.25">
      <c r="E79647" s="19"/>
    </row>
    <row r="79648" spans="5:5" x14ac:dyDescent="0.25">
      <c r="E79648" s="19"/>
    </row>
    <row r="79649" spans="5:5" x14ac:dyDescent="0.25">
      <c r="E79649" s="19"/>
    </row>
    <row r="79650" spans="5:5" x14ac:dyDescent="0.25">
      <c r="E79650" s="19"/>
    </row>
    <row r="79651" spans="5:5" x14ac:dyDescent="0.25">
      <c r="E79651" s="19"/>
    </row>
    <row r="79652" spans="5:5" x14ac:dyDescent="0.25">
      <c r="E79652" s="19"/>
    </row>
    <row r="79653" spans="5:5" x14ac:dyDescent="0.25">
      <c r="E79653" s="19"/>
    </row>
    <row r="79654" spans="5:5" x14ac:dyDescent="0.25">
      <c r="E79654" s="19"/>
    </row>
    <row r="79655" spans="5:5" x14ac:dyDescent="0.25">
      <c r="E79655" s="19"/>
    </row>
    <row r="79656" spans="5:5" x14ac:dyDescent="0.25">
      <c r="E79656" s="19"/>
    </row>
    <row r="79657" spans="5:5" x14ac:dyDescent="0.25">
      <c r="E79657" s="19"/>
    </row>
    <row r="79658" spans="5:5" x14ac:dyDescent="0.25">
      <c r="E79658" s="19"/>
    </row>
    <row r="79659" spans="5:5" x14ac:dyDescent="0.25">
      <c r="E79659" s="19"/>
    </row>
    <row r="79660" spans="5:5" x14ac:dyDescent="0.25">
      <c r="E79660" s="19"/>
    </row>
    <row r="79661" spans="5:5" x14ac:dyDescent="0.25">
      <c r="E79661" s="19"/>
    </row>
    <row r="79662" spans="5:5" x14ac:dyDescent="0.25">
      <c r="E79662" s="19"/>
    </row>
    <row r="79663" spans="5:5" x14ac:dyDescent="0.25">
      <c r="E79663" s="19"/>
    </row>
    <row r="79664" spans="5:5" x14ac:dyDescent="0.25">
      <c r="E79664" s="19"/>
    </row>
    <row r="79665" spans="5:5" x14ac:dyDescent="0.25">
      <c r="E79665" s="19"/>
    </row>
    <row r="79666" spans="5:5" x14ac:dyDescent="0.25">
      <c r="E79666" s="19"/>
    </row>
    <row r="79667" spans="5:5" x14ac:dyDescent="0.25">
      <c r="E79667" s="19"/>
    </row>
    <row r="79668" spans="5:5" x14ac:dyDescent="0.25">
      <c r="E79668" s="19"/>
    </row>
    <row r="79669" spans="5:5" x14ac:dyDescent="0.25">
      <c r="E79669" s="19"/>
    </row>
    <row r="79670" spans="5:5" x14ac:dyDescent="0.25">
      <c r="E79670" s="19"/>
    </row>
    <row r="79671" spans="5:5" x14ac:dyDescent="0.25">
      <c r="E79671" s="19"/>
    </row>
    <row r="79672" spans="5:5" x14ac:dyDescent="0.25">
      <c r="E79672" s="19"/>
    </row>
    <row r="79673" spans="5:5" x14ac:dyDescent="0.25">
      <c r="E79673" s="19"/>
    </row>
    <row r="79674" spans="5:5" x14ac:dyDescent="0.25">
      <c r="E79674" s="19"/>
    </row>
    <row r="79675" spans="5:5" x14ac:dyDescent="0.25">
      <c r="E79675" s="19"/>
    </row>
    <row r="79676" spans="5:5" x14ac:dyDescent="0.25">
      <c r="E79676" s="19"/>
    </row>
    <row r="79677" spans="5:5" x14ac:dyDescent="0.25">
      <c r="E79677" s="19"/>
    </row>
    <row r="79678" spans="5:5" x14ac:dyDescent="0.25">
      <c r="E79678" s="19"/>
    </row>
    <row r="79679" spans="5:5" x14ac:dyDescent="0.25">
      <c r="E79679" s="19"/>
    </row>
    <row r="79680" spans="5:5" x14ac:dyDescent="0.25">
      <c r="E79680" s="19"/>
    </row>
    <row r="79681" spans="5:5" x14ac:dyDescent="0.25">
      <c r="E79681" s="19"/>
    </row>
    <row r="79682" spans="5:5" x14ac:dyDescent="0.25">
      <c r="E79682" s="19"/>
    </row>
    <row r="79683" spans="5:5" x14ac:dyDescent="0.25">
      <c r="E79683" s="19"/>
    </row>
    <row r="79684" spans="5:5" x14ac:dyDescent="0.25">
      <c r="E79684" s="19"/>
    </row>
    <row r="79685" spans="5:5" x14ac:dyDescent="0.25">
      <c r="E79685" s="19"/>
    </row>
    <row r="79686" spans="5:5" x14ac:dyDescent="0.25">
      <c r="E79686" s="19"/>
    </row>
    <row r="79687" spans="5:5" x14ac:dyDescent="0.25">
      <c r="E79687" s="19"/>
    </row>
    <row r="79688" spans="5:5" x14ac:dyDescent="0.25">
      <c r="E79688" s="19"/>
    </row>
    <row r="79689" spans="5:5" x14ac:dyDescent="0.25">
      <c r="E79689" s="19"/>
    </row>
    <row r="79690" spans="5:5" x14ac:dyDescent="0.25">
      <c r="E79690" s="19"/>
    </row>
    <row r="79691" spans="5:5" x14ac:dyDescent="0.25">
      <c r="E79691" s="19"/>
    </row>
    <row r="79692" spans="5:5" x14ac:dyDescent="0.25">
      <c r="E79692" s="19"/>
    </row>
    <row r="79693" spans="5:5" x14ac:dyDescent="0.25">
      <c r="E79693" s="19"/>
    </row>
    <row r="79694" spans="5:5" x14ac:dyDescent="0.25">
      <c r="E79694" s="19"/>
    </row>
    <row r="79695" spans="5:5" x14ac:dyDescent="0.25">
      <c r="E79695" s="19"/>
    </row>
    <row r="79696" spans="5:5" x14ac:dyDescent="0.25">
      <c r="E79696" s="19"/>
    </row>
    <row r="79697" spans="5:5" x14ac:dyDescent="0.25">
      <c r="E79697" s="19"/>
    </row>
    <row r="79698" spans="5:5" x14ac:dyDescent="0.25">
      <c r="E79698" s="19"/>
    </row>
    <row r="79699" spans="5:5" x14ac:dyDescent="0.25">
      <c r="E79699" s="19"/>
    </row>
    <row r="79700" spans="5:5" x14ac:dyDescent="0.25">
      <c r="E79700" s="19"/>
    </row>
    <row r="79701" spans="5:5" x14ac:dyDescent="0.25">
      <c r="E79701" s="19"/>
    </row>
    <row r="79702" spans="5:5" x14ac:dyDescent="0.25">
      <c r="E79702" s="19"/>
    </row>
    <row r="79703" spans="5:5" x14ac:dyDescent="0.25">
      <c r="E79703" s="19"/>
    </row>
    <row r="79704" spans="5:5" x14ac:dyDescent="0.25">
      <c r="E79704" s="19"/>
    </row>
    <row r="79705" spans="5:5" x14ac:dyDescent="0.25">
      <c r="E79705" s="19"/>
    </row>
    <row r="79706" spans="5:5" x14ac:dyDescent="0.25">
      <c r="E79706" s="19"/>
    </row>
    <row r="79707" spans="5:5" x14ac:dyDescent="0.25">
      <c r="E79707" s="19"/>
    </row>
    <row r="79708" spans="5:5" x14ac:dyDescent="0.25">
      <c r="E79708" s="19"/>
    </row>
    <row r="79709" spans="5:5" x14ac:dyDescent="0.25">
      <c r="E79709" s="19"/>
    </row>
    <row r="79710" spans="5:5" x14ac:dyDescent="0.25">
      <c r="E79710" s="19"/>
    </row>
    <row r="79711" spans="5:5" x14ac:dyDescent="0.25">
      <c r="E79711" s="19"/>
    </row>
    <row r="79712" spans="5:5" x14ac:dyDescent="0.25">
      <c r="E79712" s="19"/>
    </row>
    <row r="79713" spans="5:5" x14ac:dyDescent="0.25">
      <c r="E79713" s="19"/>
    </row>
    <row r="79714" spans="5:5" x14ac:dyDescent="0.25">
      <c r="E79714" s="19"/>
    </row>
    <row r="79715" spans="5:5" x14ac:dyDescent="0.25">
      <c r="E79715" s="19"/>
    </row>
    <row r="79716" spans="5:5" x14ac:dyDescent="0.25">
      <c r="E79716" s="19"/>
    </row>
    <row r="79717" spans="5:5" x14ac:dyDescent="0.25">
      <c r="E79717" s="19"/>
    </row>
    <row r="79718" spans="5:5" x14ac:dyDescent="0.25">
      <c r="E79718" s="19"/>
    </row>
    <row r="79719" spans="5:5" x14ac:dyDescent="0.25">
      <c r="E79719" s="19"/>
    </row>
    <row r="79720" spans="5:5" x14ac:dyDescent="0.25">
      <c r="E79720" s="19"/>
    </row>
    <row r="79721" spans="5:5" x14ac:dyDescent="0.25">
      <c r="E79721" s="19"/>
    </row>
    <row r="79722" spans="5:5" x14ac:dyDescent="0.25">
      <c r="E79722" s="19"/>
    </row>
    <row r="79723" spans="5:5" x14ac:dyDescent="0.25">
      <c r="E79723" s="19"/>
    </row>
    <row r="79724" spans="5:5" x14ac:dyDescent="0.25">
      <c r="E79724" s="19"/>
    </row>
    <row r="79725" spans="5:5" x14ac:dyDescent="0.25">
      <c r="E79725" s="19"/>
    </row>
    <row r="79726" spans="5:5" x14ac:dyDescent="0.25">
      <c r="E79726" s="19"/>
    </row>
    <row r="79727" spans="5:5" x14ac:dyDescent="0.25">
      <c r="E79727" s="19"/>
    </row>
    <row r="79728" spans="5:5" x14ac:dyDescent="0.25">
      <c r="E79728" s="19"/>
    </row>
    <row r="79729" spans="5:5" x14ac:dyDescent="0.25">
      <c r="E79729" s="19"/>
    </row>
    <row r="79730" spans="5:5" x14ac:dyDescent="0.25">
      <c r="E79730" s="19"/>
    </row>
    <row r="79731" spans="5:5" x14ac:dyDescent="0.25">
      <c r="E79731" s="19"/>
    </row>
    <row r="79732" spans="5:5" x14ac:dyDescent="0.25">
      <c r="E79732" s="19"/>
    </row>
    <row r="79733" spans="5:5" x14ac:dyDescent="0.25">
      <c r="E79733" s="19"/>
    </row>
    <row r="79734" spans="5:5" x14ac:dyDescent="0.25">
      <c r="E79734" s="19"/>
    </row>
    <row r="79735" spans="5:5" x14ac:dyDescent="0.25">
      <c r="E79735" s="19"/>
    </row>
    <row r="79736" spans="5:5" x14ac:dyDescent="0.25">
      <c r="E79736" s="19"/>
    </row>
    <row r="79737" spans="5:5" x14ac:dyDescent="0.25">
      <c r="E79737" s="19"/>
    </row>
    <row r="79738" spans="5:5" x14ac:dyDescent="0.25">
      <c r="E79738" s="19"/>
    </row>
    <row r="79739" spans="5:5" x14ac:dyDescent="0.25">
      <c r="E79739" s="19"/>
    </row>
    <row r="79740" spans="5:5" x14ac:dyDescent="0.25">
      <c r="E79740" s="19"/>
    </row>
    <row r="79741" spans="5:5" x14ac:dyDescent="0.25">
      <c r="E79741" s="19"/>
    </row>
    <row r="79742" spans="5:5" x14ac:dyDescent="0.25">
      <c r="E79742" s="19"/>
    </row>
    <row r="79743" spans="5:5" x14ac:dyDescent="0.25">
      <c r="E79743" s="19"/>
    </row>
    <row r="79744" spans="5:5" x14ac:dyDescent="0.25">
      <c r="E79744" s="19"/>
    </row>
    <row r="79745" spans="5:5" x14ac:dyDescent="0.25">
      <c r="E79745" s="19"/>
    </row>
    <row r="79746" spans="5:5" x14ac:dyDescent="0.25">
      <c r="E79746" s="19"/>
    </row>
    <row r="79747" spans="5:5" x14ac:dyDescent="0.25">
      <c r="E79747" s="19"/>
    </row>
    <row r="79748" spans="5:5" x14ac:dyDescent="0.25">
      <c r="E79748" s="19"/>
    </row>
    <row r="79749" spans="5:5" x14ac:dyDescent="0.25">
      <c r="E79749" s="19"/>
    </row>
    <row r="79750" spans="5:5" x14ac:dyDescent="0.25">
      <c r="E79750" s="19"/>
    </row>
    <row r="79751" spans="5:5" x14ac:dyDescent="0.25">
      <c r="E79751" s="19"/>
    </row>
    <row r="79752" spans="5:5" x14ac:dyDescent="0.25">
      <c r="E79752" s="19"/>
    </row>
    <row r="79753" spans="5:5" x14ac:dyDescent="0.25">
      <c r="E79753" s="19"/>
    </row>
    <row r="79754" spans="5:5" x14ac:dyDescent="0.25">
      <c r="E79754" s="19"/>
    </row>
    <row r="79755" spans="5:5" x14ac:dyDescent="0.25">
      <c r="E79755" s="19"/>
    </row>
    <row r="79756" spans="5:5" x14ac:dyDescent="0.25">
      <c r="E79756" s="19"/>
    </row>
    <row r="79757" spans="5:5" x14ac:dyDescent="0.25">
      <c r="E79757" s="19"/>
    </row>
    <row r="79758" spans="5:5" x14ac:dyDescent="0.25">
      <c r="E79758" s="19"/>
    </row>
    <row r="79759" spans="5:5" x14ac:dyDescent="0.25">
      <c r="E79759" s="19"/>
    </row>
    <row r="79760" spans="5:5" x14ac:dyDescent="0.25">
      <c r="E79760" s="19"/>
    </row>
    <row r="79761" spans="5:5" x14ac:dyDescent="0.25">
      <c r="E79761" s="19"/>
    </row>
    <row r="79762" spans="5:5" x14ac:dyDescent="0.25">
      <c r="E79762" s="19"/>
    </row>
    <row r="79763" spans="5:5" x14ac:dyDescent="0.25">
      <c r="E79763" s="19"/>
    </row>
    <row r="79764" spans="5:5" x14ac:dyDescent="0.25">
      <c r="E79764" s="19"/>
    </row>
    <row r="79765" spans="5:5" x14ac:dyDescent="0.25">
      <c r="E79765" s="19"/>
    </row>
    <row r="79766" spans="5:5" x14ac:dyDescent="0.25">
      <c r="E79766" s="19"/>
    </row>
    <row r="79767" spans="5:5" x14ac:dyDescent="0.25">
      <c r="E79767" s="19"/>
    </row>
    <row r="79768" spans="5:5" x14ac:dyDescent="0.25">
      <c r="E79768" s="19"/>
    </row>
    <row r="79769" spans="5:5" x14ac:dyDescent="0.25">
      <c r="E79769" s="19"/>
    </row>
    <row r="79770" spans="5:5" x14ac:dyDescent="0.25">
      <c r="E79770" s="19"/>
    </row>
    <row r="79771" spans="5:5" x14ac:dyDescent="0.25">
      <c r="E79771" s="19"/>
    </row>
    <row r="79772" spans="5:5" x14ac:dyDescent="0.25">
      <c r="E79772" s="19"/>
    </row>
    <row r="79773" spans="5:5" x14ac:dyDescent="0.25">
      <c r="E79773" s="19"/>
    </row>
    <row r="79774" spans="5:5" x14ac:dyDescent="0.25">
      <c r="E79774" s="19"/>
    </row>
    <row r="79775" spans="5:5" x14ac:dyDescent="0.25">
      <c r="E79775" s="19"/>
    </row>
    <row r="79776" spans="5:5" x14ac:dyDescent="0.25">
      <c r="E79776" s="19"/>
    </row>
    <row r="79777" spans="5:5" x14ac:dyDescent="0.25">
      <c r="E79777" s="19"/>
    </row>
    <row r="79778" spans="5:5" x14ac:dyDescent="0.25">
      <c r="E79778" s="19"/>
    </row>
    <row r="79779" spans="5:5" x14ac:dyDescent="0.25">
      <c r="E79779" s="19"/>
    </row>
    <row r="79780" spans="5:5" x14ac:dyDescent="0.25">
      <c r="E79780" s="19"/>
    </row>
    <row r="79781" spans="5:5" x14ac:dyDescent="0.25">
      <c r="E79781" s="19"/>
    </row>
    <row r="79782" spans="5:5" x14ac:dyDescent="0.25">
      <c r="E79782" s="19"/>
    </row>
    <row r="79783" spans="5:5" x14ac:dyDescent="0.25">
      <c r="E79783" s="19"/>
    </row>
    <row r="79784" spans="5:5" x14ac:dyDescent="0.25">
      <c r="E79784" s="19"/>
    </row>
    <row r="79785" spans="5:5" x14ac:dyDescent="0.25">
      <c r="E79785" s="19"/>
    </row>
    <row r="79786" spans="5:5" x14ac:dyDescent="0.25">
      <c r="E79786" s="19"/>
    </row>
    <row r="79787" spans="5:5" x14ac:dyDescent="0.25">
      <c r="E79787" s="19"/>
    </row>
    <row r="79788" spans="5:5" x14ac:dyDescent="0.25">
      <c r="E79788" s="19"/>
    </row>
    <row r="79789" spans="5:5" x14ac:dyDescent="0.25">
      <c r="E79789" s="19"/>
    </row>
    <row r="79790" spans="5:5" x14ac:dyDescent="0.25">
      <c r="E79790" s="19"/>
    </row>
    <row r="79791" spans="5:5" x14ac:dyDescent="0.25">
      <c r="E79791" s="19"/>
    </row>
    <row r="79792" spans="5:5" x14ac:dyDescent="0.25">
      <c r="E79792" s="19"/>
    </row>
    <row r="79793" spans="5:5" x14ac:dyDescent="0.25">
      <c r="E79793" s="19"/>
    </row>
    <row r="79794" spans="5:5" x14ac:dyDescent="0.25">
      <c r="E79794" s="19"/>
    </row>
    <row r="79795" spans="5:5" x14ac:dyDescent="0.25">
      <c r="E79795" s="19"/>
    </row>
    <row r="79796" spans="5:5" x14ac:dyDescent="0.25">
      <c r="E79796" s="19"/>
    </row>
    <row r="79797" spans="5:5" x14ac:dyDescent="0.25">
      <c r="E79797" s="19"/>
    </row>
    <row r="79798" spans="5:5" x14ac:dyDescent="0.25">
      <c r="E79798" s="19"/>
    </row>
    <row r="79799" spans="5:5" x14ac:dyDescent="0.25">
      <c r="E79799" s="19"/>
    </row>
    <row r="79800" spans="5:5" x14ac:dyDescent="0.25">
      <c r="E79800" s="19"/>
    </row>
    <row r="79801" spans="5:5" x14ac:dyDescent="0.25">
      <c r="E79801" s="19"/>
    </row>
    <row r="79802" spans="5:5" x14ac:dyDescent="0.25">
      <c r="E79802" s="19"/>
    </row>
    <row r="79803" spans="5:5" x14ac:dyDescent="0.25">
      <c r="E79803" s="19"/>
    </row>
    <row r="79804" spans="5:5" x14ac:dyDescent="0.25">
      <c r="E79804" s="19"/>
    </row>
    <row r="79805" spans="5:5" x14ac:dyDescent="0.25">
      <c r="E79805" s="19"/>
    </row>
    <row r="79806" spans="5:5" x14ac:dyDescent="0.25">
      <c r="E79806" s="19"/>
    </row>
    <row r="79807" spans="5:5" x14ac:dyDescent="0.25">
      <c r="E79807" s="19"/>
    </row>
    <row r="79808" spans="5:5" x14ac:dyDescent="0.25">
      <c r="E79808" s="19"/>
    </row>
    <row r="79809" spans="5:5" x14ac:dyDescent="0.25">
      <c r="E79809" s="19"/>
    </row>
    <row r="79810" spans="5:5" x14ac:dyDescent="0.25">
      <c r="E79810" s="19"/>
    </row>
    <row r="79811" spans="5:5" x14ac:dyDescent="0.25">
      <c r="E79811" s="19"/>
    </row>
    <row r="79812" spans="5:5" x14ac:dyDescent="0.25">
      <c r="E79812" s="19"/>
    </row>
    <row r="79813" spans="5:5" x14ac:dyDescent="0.25">
      <c r="E79813" s="19"/>
    </row>
    <row r="79814" spans="5:5" x14ac:dyDescent="0.25">
      <c r="E79814" s="19"/>
    </row>
    <row r="79815" spans="5:5" x14ac:dyDescent="0.25">
      <c r="E79815" s="19"/>
    </row>
    <row r="79816" spans="5:5" x14ac:dyDescent="0.25">
      <c r="E79816" s="19"/>
    </row>
    <row r="79817" spans="5:5" x14ac:dyDescent="0.25">
      <c r="E79817" s="19"/>
    </row>
    <row r="79818" spans="5:5" x14ac:dyDescent="0.25">
      <c r="E79818" s="19"/>
    </row>
    <row r="79819" spans="5:5" x14ac:dyDescent="0.25">
      <c r="E79819" s="19"/>
    </row>
    <row r="79820" spans="5:5" x14ac:dyDescent="0.25">
      <c r="E79820" s="19"/>
    </row>
    <row r="79821" spans="5:5" x14ac:dyDescent="0.25">
      <c r="E79821" s="19"/>
    </row>
    <row r="79822" spans="5:5" x14ac:dyDescent="0.25">
      <c r="E79822" s="19"/>
    </row>
    <row r="79823" spans="5:5" x14ac:dyDescent="0.25">
      <c r="E79823" s="19"/>
    </row>
    <row r="79824" spans="5:5" x14ac:dyDescent="0.25">
      <c r="E79824" s="19"/>
    </row>
    <row r="79825" spans="5:5" x14ac:dyDescent="0.25">
      <c r="E79825" s="19"/>
    </row>
    <row r="79826" spans="5:5" x14ac:dyDescent="0.25">
      <c r="E79826" s="19"/>
    </row>
    <row r="79827" spans="5:5" x14ac:dyDescent="0.25">
      <c r="E79827" s="19"/>
    </row>
    <row r="79828" spans="5:5" x14ac:dyDescent="0.25">
      <c r="E79828" s="19"/>
    </row>
    <row r="79829" spans="5:5" x14ac:dyDescent="0.25">
      <c r="E79829" s="19"/>
    </row>
    <row r="79830" spans="5:5" x14ac:dyDescent="0.25">
      <c r="E79830" s="19"/>
    </row>
    <row r="79831" spans="5:5" x14ac:dyDescent="0.25">
      <c r="E79831" s="19"/>
    </row>
    <row r="79832" spans="5:5" x14ac:dyDescent="0.25">
      <c r="E79832" s="19"/>
    </row>
    <row r="79833" spans="5:5" x14ac:dyDescent="0.25">
      <c r="E79833" s="19"/>
    </row>
    <row r="79834" spans="5:5" x14ac:dyDescent="0.25">
      <c r="E79834" s="19"/>
    </row>
    <row r="79835" spans="5:5" x14ac:dyDescent="0.25">
      <c r="E79835" s="19"/>
    </row>
    <row r="79836" spans="5:5" x14ac:dyDescent="0.25">
      <c r="E79836" s="19"/>
    </row>
    <row r="79837" spans="5:5" x14ac:dyDescent="0.25">
      <c r="E79837" s="19"/>
    </row>
    <row r="79838" spans="5:5" x14ac:dyDescent="0.25">
      <c r="E79838" s="19"/>
    </row>
    <row r="79839" spans="5:5" x14ac:dyDescent="0.25">
      <c r="E79839" s="19"/>
    </row>
    <row r="79840" spans="5:5" x14ac:dyDescent="0.25">
      <c r="E79840" s="19"/>
    </row>
    <row r="79841" spans="5:5" x14ac:dyDescent="0.25">
      <c r="E79841" s="19"/>
    </row>
    <row r="79842" spans="5:5" x14ac:dyDescent="0.25">
      <c r="E79842" s="19"/>
    </row>
    <row r="79843" spans="5:5" x14ac:dyDescent="0.25">
      <c r="E79843" s="19"/>
    </row>
    <row r="79844" spans="5:5" x14ac:dyDescent="0.25">
      <c r="E79844" s="19"/>
    </row>
    <row r="79845" spans="5:5" x14ac:dyDescent="0.25">
      <c r="E79845" s="19"/>
    </row>
    <row r="79846" spans="5:5" x14ac:dyDescent="0.25">
      <c r="E79846" s="19"/>
    </row>
    <row r="79847" spans="5:5" x14ac:dyDescent="0.25">
      <c r="E79847" s="19"/>
    </row>
    <row r="79848" spans="5:5" x14ac:dyDescent="0.25">
      <c r="E79848" s="19"/>
    </row>
    <row r="79849" spans="5:5" x14ac:dyDescent="0.25">
      <c r="E79849" s="19"/>
    </row>
    <row r="79850" spans="5:5" x14ac:dyDescent="0.25">
      <c r="E79850" s="19"/>
    </row>
    <row r="79851" spans="5:5" x14ac:dyDescent="0.25">
      <c r="E79851" s="19"/>
    </row>
    <row r="79852" spans="5:5" x14ac:dyDescent="0.25">
      <c r="E79852" s="19"/>
    </row>
    <row r="79853" spans="5:5" x14ac:dyDescent="0.25">
      <c r="E79853" s="19"/>
    </row>
    <row r="79854" spans="5:5" x14ac:dyDescent="0.25">
      <c r="E79854" s="19"/>
    </row>
    <row r="79855" spans="5:5" x14ac:dyDescent="0.25">
      <c r="E79855" s="19"/>
    </row>
    <row r="79856" spans="5:5" x14ac:dyDescent="0.25">
      <c r="E79856" s="19"/>
    </row>
    <row r="79857" spans="5:5" x14ac:dyDescent="0.25">
      <c r="E79857" s="19"/>
    </row>
    <row r="79858" spans="5:5" x14ac:dyDescent="0.25">
      <c r="E79858" s="19"/>
    </row>
    <row r="79859" spans="5:5" x14ac:dyDescent="0.25">
      <c r="E79859" s="19"/>
    </row>
    <row r="79860" spans="5:5" x14ac:dyDescent="0.25">
      <c r="E79860" s="19"/>
    </row>
    <row r="79861" spans="5:5" x14ac:dyDescent="0.25">
      <c r="E79861" s="19"/>
    </row>
    <row r="79862" spans="5:5" x14ac:dyDescent="0.25">
      <c r="E79862" s="19"/>
    </row>
    <row r="79863" spans="5:5" x14ac:dyDescent="0.25">
      <c r="E79863" s="19"/>
    </row>
    <row r="79864" spans="5:5" x14ac:dyDescent="0.25">
      <c r="E79864" s="19"/>
    </row>
    <row r="79865" spans="5:5" x14ac:dyDescent="0.25">
      <c r="E79865" s="19"/>
    </row>
    <row r="79866" spans="5:5" x14ac:dyDescent="0.25">
      <c r="E79866" s="19"/>
    </row>
    <row r="79867" spans="5:5" x14ac:dyDescent="0.25">
      <c r="E79867" s="19"/>
    </row>
    <row r="79868" spans="5:5" x14ac:dyDescent="0.25">
      <c r="E79868" s="19"/>
    </row>
    <row r="79869" spans="5:5" x14ac:dyDescent="0.25">
      <c r="E79869" s="19"/>
    </row>
    <row r="79870" spans="5:5" x14ac:dyDescent="0.25">
      <c r="E79870" s="19"/>
    </row>
    <row r="79871" spans="5:5" x14ac:dyDescent="0.25">
      <c r="E79871" s="19"/>
    </row>
    <row r="79872" spans="5:5" x14ac:dyDescent="0.25">
      <c r="E79872" s="19"/>
    </row>
    <row r="79873" spans="5:5" x14ac:dyDescent="0.25">
      <c r="E79873" s="19"/>
    </row>
    <row r="79874" spans="5:5" x14ac:dyDescent="0.25">
      <c r="E79874" s="19"/>
    </row>
    <row r="79875" spans="5:5" x14ac:dyDescent="0.25">
      <c r="E79875" s="19"/>
    </row>
    <row r="79876" spans="5:5" x14ac:dyDescent="0.25">
      <c r="E79876" s="19"/>
    </row>
    <row r="79877" spans="5:5" x14ac:dyDescent="0.25">
      <c r="E79877" s="19"/>
    </row>
    <row r="79878" spans="5:5" x14ac:dyDescent="0.25">
      <c r="E79878" s="19"/>
    </row>
    <row r="79879" spans="5:5" x14ac:dyDescent="0.25">
      <c r="E79879" s="19"/>
    </row>
    <row r="79880" spans="5:5" x14ac:dyDescent="0.25">
      <c r="E79880" s="19"/>
    </row>
    <row r="79881" spans="5:5" x14ac:dyDescent="0.25">
      <c r="E79881" s="19"/>
    </row>
    <row r="79882" spans="5:5" x14ac:dyDescent="0.25">
      <c r="E79882" s="19"/>
    </row>
    <row r="79883" spans="5:5" x14ac:dyDescent="0.25">
      <c r="E79883" s="19"/>
    </row>
    <row r="79884" spans="5:5" x14ac:dyDescent="0.25">
      <c r="E79884" s="19"/>
    </row>
    <row r="79885" spans="5:5" x14ac:dyDescent="0.25">
      <c r="E79885" s="19"/>
    </row>
    <row r="79886" spans="5:5" x14ac:dyDescent="0.25">
      <c r="E79886" s="19"/>
    </row>
    <row r="79887" spans="5:5" x14ac:dyDescent="0.25">
      <c r="E79887" s="19"/>
    </row>
    <row r="79888" spans="5:5" x14ac:dyDescent="0.25">
      <c r="E79888" s="19"/>
    </row>
    <row r="79889" spans="5:5" x14ac:dyDescent="0.25">
      <c r="E79889" s="19"/>
    </row>
    <row r="79890" spans="5:5" x14ac:dyDescent="0.25">
      <c r="E79890" s="19"/>
    </row>
    <row r="79891" spans="5:5" x14ac:dyDescent="0.25">
      <c r="E79891" s="19"/>
    </row>
    <row r="79892" spans="5:5" x14ac:dyDescent="0.25">
      <c r="E79892" s="19"/>
    </row>
    <row r="79893" spans="5:5" x14ac:dyDescent="0.25">
      <c r="E79893" s="19"/>
    </row>
    <row r="79894" spans="5:5" x14ac:dyDescent="0.25">
      <c r="E79894" s="19"/>
    </row>
    <row r="79895" spans="5:5" x14ac:dyDescent="0.25">
      <c r="E79895" s="19"/>
    </row>
    <row r="79896" spans="5:5" x14ac:dyDescent="0.25">
      <c r="E79896" s="19"/>
    </row>
    <row r="79897" spans="5:5" x14ac:dyDescent="0.25">
      <c r="E79897" s="19"/>
    </row>
    <row r="79898" spans="5:5" x14ac:dyDescent="0.25">
      <c r="E79898" s="19"/>
    </row>
    <row r="79899" spans="5:5" x14ac:dyDescent="0.25">
      <c r="E79899" s="19"/>
    </row>
    <row r="79900" spans="5:5" x14ac:dyDescent="0.25">
      <c r="E79900" s="19"/>
    </row>
    <row r="79901" spans="5:5" x14ac:dyDescent="0.25">
      <c r="E79901" s="19"/>
    </row>
    <row r="79902" spans="5:5" x14ac:dyDescent="0.25">
      <c r="E79902" s="19"/>
    </row>
    <row r="79903" spans="5:5" x14ac:dyDescent="0.25">
      <c r="E79903" s="19"/>
    </row>
    <row r="79904" spans="5:5" x14ac:dyDescent="0.25">
      <c r="E79904" s="19"/>
    </row>
    <row r="79905" spans="5:5" x14ac:dyDescent="0.25">
      <c r="E79905" s="19"/>
    </row>
    <row r="79906" spans="5:5" x14ac:dyDescent="0.25">
      <c r="E79906" s="19"/>
    </row>
    <row r="79907" spans="5:5" x14ac:dyDescent="0.25">
      <c r="E79907" s="19"/>
    </row>
    <row r="79908" spans="5:5" x14ac:dyDescent="0.25">
      <c r="E79908" s="19"/>
    </row>
    <row r="79909" spans="5:5" x14ac:dyDescent="0.25">
      <c r="E79909" s="19"/>
    </row>
    <row r="79910" spans="5:5" x14ac:dyDescent="0.25">
      <c r="E79910" s="19"/>
    </row>
    <row r="79911" spans="5:5" x14ac:dyDescent="0.25">
      <c r="E79911" s="19"/>
    </row>
    <row r="79912" spans="5:5" x14ac:dyDescent="0.25">
      <c r="E79912" s="19"/>
    </row>
    <row r="79913" spans="5:5" x14ac:dyDescent="0.25">
      <c r="E79913" s="19"/>
    </row>
    <row r="79914" spans="5:5" x14ac:dyDescent="0.25">
      <c r="E79914" s="19"/>
    </row>
    <row r="79915" spans="5:5" x14ac:dyDescent="0.25">
      <c r="E79915" s="19"/>
    </row>
    <row r="79916" spans="5:5" x14ac:dyDescent="0.25">
      <c r="E79916" s="19"/>
    </row>
    <row r="79917" spans="5:5" x14ac:dyDescent="0.25">
      <c r="E79917" s="19"/>
    </row>
    <row r="79918" spans="5:5" x14ac:dyDescent="0.25">
      <c r="E79918" s="19"/>
    </row>
    <row r="79919" spans="5:5" x14ac:dyDescent="0.25">
      <c r="E79919" s="19"/>
    </row>
    <row r="79920" spans="5:5" x14ac:dyDescent="0.25">
      <c r="E79920" s="19"/>
    </row>
    <row r="79921" spans="5:5" x14ac:dyDescent="0.25">
      <c r="E79921" s="19"/>
    </row>
    <row r="79922" spans="5:5" x14ac:dyDescent="0.25">
      <c r="E79922" s="19"/>
    </row>
    <row r="79923" spans="5:5" x14ac:dyDescent="0.25">
      <c r="E79923" s="19"/>
    </row>
    <row r="79924" spans="5:5" x14ac:dyDescent="0.25">
      <c r="E79924" s="19"/>
    </row>
    <row r="79925" spans="5:5" x14ac:dyDescent="0.25">
      <c r="E79925" s="19"/>
    </row>
    <row r="79926" spans="5:5" x14ac:dyDescent="0.25">
      <c r="E79926" s="19"/>
    </row>
    <row r="79927" spans="5:5" x14ac:dyDescent="0.25">
      <c r="E79927" s="19"/>
    </row>
    <row r="79928" spans="5:5" x14ac:dyDescent="0.25">
      <c r="E79928" s="19"/>
    </row>
    <row r="79929" spans="5:5" x14ac:dyDescent="0.25">
      <c r="E79929" s="19"/>
    </row>
    <row r="79930" spans="5:5" x14ac:dyDescent="0.25">
      <c r="E79930" s="19"/>
    </row>
    <row r="79931" spans="5:5" x14ac:dyDescent="0.25">
      <c r="E79931" s="19"/>
    </row>
    <row r="79932" spans="5:5" x14ac:dyDescent="0.25">
      <c r="E79932" s="19"/>
    </row>
    <row r="79933" spans="5:5" x14ac:dyDescent="0.25">
      <c r="E79933" s="19"/>
    </row>
    <row r="79934" spans="5:5" x14ac:dyDescent="0.25">
      <c r="E79934" s="19"/>
    </row>
    <row r="79935" spans="5:5" x14ac:dyDescent="0.25">
      <c r="E79935" s="19"/>
    </row>
    <row r="79936" spans="5:5" x14ac:dyDescent="0.25">
      <c r="E79936" s="19"/>
    </row>
    <row r="79937" spans="5:5" x14ac:dyDescent="0.25">
      <c r="E79937" s="19"/>
    </row>
    <row r="79938" spans="5:5" x14ac:dyDescent="0.25">
      <c r="E79938" s="19"/>
    </row>
    <row r="79939" spans="5:5" x14ac:dyDescent="0.25">
      <c r="E79939" s="19"/>
    </row>
    <row r="79940" spans="5:5" x14ac:dyDescent="0.25">
      <c r="E79940" s="19"/>
    </row>
    <row r="79941" spans="5:5" x14ac:dyDescent="0.25">
      <c r="E79941" s="19"/>
    </row>
    <row r="79942" spans="5:5" x14ac:dyDescent="0.25">
      <c r="E79942" s="19"/>
    </row>
    <row r="79943" spans="5:5" x14ac:dyDescent="0.25">
      <c r="E79943" s="19"/>
    </row>
    <row r="79944" spans="5:5" x14ac:dyDescent="0.25">
      <c r="E79944" s="19"/>
    </row>
    <row r="79945" spans="5:5" x14ac:dyDescent="0.25">
      <c r="E79945" s="19"/>
    </row>
    <row r="79946" spans="5:5" x14ac:dyDescent="0.25">
      <c r="E79946" s="19"/>
    </row>
    <row r="79947" spans="5:5" x14ac:dyDescent="0.25">
      <c r="E79947" s="19"/>
    </row>
    <row r="79948" spans="5:5" x14ac:dyDescent="0.25">
      <c r="E79948" s="19"/>
    </row>
    <row r="79949" spans="5:5" x14ac:dyDescent="0.25">
      <c r="E79949" s="19"/>
    </row>
    <row r="79950" spans="5:5" x14ac:dyDescent="0.25">
      <c r="E79950" s="19"/>
    </row>
    <row r="79951" spans="5:5" x14ac:dyDescent="0.25">
      <c r="E79951" s="19"/>
    </row>
    <row r="79952" spans="5:5" x14ac:dyDescent="0.25">
      <c r="E79952" s="19"/>
    </row>
    <row r="79953" spans="5:5" x14ac:dyDescent="0.25">
      <c r="E79953" s="19"/>
    </row>
    <row r="79954" spans="5:5" x14ac:dyDescent="0.25">
      <c r="E79954" s="19"/>
    </row>
    <row r="79955" spans="5:5" x14ac:dyDescent="0.25">
      <c r="E79955" s="19"/>
    </row>
    <row r="79956" spans="5:5" x14ac:dyDescent="0.25">
      <c r="E79956" s="19"/>
    </row>
    <row r="79957" spans="5:5" x14ac:dyDescent="0.25">
      <c r="E79957" s="19"/>
    </row>
    <row r="79958" spans="5:5" x14ac:dyDescent="0.25">
      <c r="E79958" s="19"/>
    </row>
    <row r="79959" spans="5:5" x14ac:dyDescent="0.25">
      <c r="E79959" s="19"/>
    </row>
    <row r="79960" spans="5:5" x14ac:dyDescent="0.25">
      <c r="E79960" s="19"/>
    </row>
    <row r="79961" spans="5:5" x14ac:dyDescent="0.25">
      <c r="E79961" s="19"/>
    </row>
    <row r="79962" spans="5:5" x14ac:dyDescent="0.25">
      <c r="E79962" s="19"/>
    </row>
    <row r="79963" spans="5:5" x14ac:dyDescent="0.25">
      <c r="E79963" s="19"/>
    </row>
    <row r="79964" spans="5:5" x14ac:dyDescent="0.25">
      <c r="E79964" s="19"/>
    </row>
    <row r="79965" spans="5:5" x14ac:dyDescent="0.25">
      <c r="E79965" s="19"/>
    </row>
    <row r="79966" spans="5:5" x14ac:dyDescent="0.25">
      <c r="E79966" s="19"/>
    </row>
    <row r="79967" spans="5:5" x14ac:dyDescent="0.25">
      <c r="E79967" s="19"/>
    </row>
    <row r="79968" spans="5:5" x14ac:dyDescent="0.25">
      <c r="E79968" s="19"/>
    </row>
    <row r="79969" spans="5:5" x14ac:dyDescent="0.25">
      <c r="E79969" s="19"/>
    </row>
    <row r="79970" spans="5:5" x14ac:dyDescent="0.25">
      <c r="E79970" s="19"/>
    </row>
    <row r="79971" spans="5:5" x14ac:dyDescent="0.25">
      <c r="E79971" s="19"/>
    </row>
    <row r="79972" spans="5:5" x14ac:dyDescent="0.25">
      <c r="E79972" s="19"/>
    </row>
    <row r="79973" spans="5:5" x14ac:dyDescent="0.25">
      <c r="E79973" s="19"/>
    </row>
    <row r="79974" spans="5:5" x14ac:dyDescent="0.25">
      <c r="E79974" s="19"/>
    </row>
    <row r="79975" spans="5:5" x14ac:dyDescent="0.25">
      <c r="E79975" s="19"/>
    </row>
    <row r="79976" spans="5:5" x14ac:dyDescent="0.25">
      <c r="E79976" s="19"/>
    </row>
    <row r="79977" spans="5:5" x14ac:dyDescent="0.25">
      <c r="E79977" s="19"/>
    </row>
    <row r="79978" spans="5:5" x14ac:dyDescent="0.25">
      <c r="E79978" s="19"/>
    </row>
    <row r="79979" spans="5:5" x14ac:dyDescent="0.25">
      <c r="E79979" s="19"/>
    </row>
    <row r="79980" spans="5:5" x14ac:dyDescent="0.25">
      <c r="E79980" s="19"/>
    </row>
    <row r="79981" spans="5:5" x14ac:dyDescent="0.25">
      <c r="E79981" s="19"/>
    </row>
    <row r="79982" spans="5:5" x14ac:dyDescent="0.25">
      <c r="E79982" s="19"/>
    </row>
    <row r="79983" spans="5:5" x14ac:dyDescent="0.25">
      <c r="E79983" s="19"/>
    </row>
    <row r="79984" spans="5:5" x14ac:dyDescent="0.25">
      <c r="E79984" s="19"/>
    </row>
    <row r="79985" spans="5:5" x14ac:dyDescent="0.25">
      <c r="E79985" s="19"/>
    </row>
    <row r="79986" spans="5:5" x14ac:dyDescent="0.25">
      <c r="E79986" s="19"/>
    </row>
    <row r="79987" spans="5:5" x14ac:dyDescent="0.25">
      <c r="E79987" s="19"/>
    </row>
    <row r="79988" spans="5:5" x14ac:dyDescent="0.25">
      <c r="E79988" s="19"/>
    </row>
    <row r="79989" spans="5:5" x14ac:dyDescent="0.25">
      <c r="E79989" s="19"/>
    </row>
    <row r="79990" spans="5:5" x14ac:dyDescent="0.25">
      <c r="E79990" s="19"/>
    </row>
    <row r="79991" spans="5:5" x14ac:dyDescent="0.25">
      <c r="E79991" s="19"/>
    </row>
    <row r="79992" spans="5:5" x14ac:dyDescent="0.25">
      <c r="E79992" s="19"/>
    </row>
    <row r="79993" spans="5:5" x14ac:dyDescent="0.25">
      <c r="E79993" s="19"/>
    </row>
    <row r="79994" spans="5:5" x14ac:dyDescent="0.25">
      <c r="E79994" s="19"/>
    </row>
    <row r="79995" spans="5:5" x14ac:dyDescent="0.25">
      <c r="E79995" s="19"/>
    </row>
    <row r="79996" spans="5:5" x14ac:dyDescent="0.25">
      <c r="E79996" s="19"/>
    </row>
    <row r="79997" spans="5:5" x14ac:dyDescent="0.25">
      <c r="E79997" s="19"/>
    </row>
    <row r="79998" spans="5:5" x14ac:dyDescent="0.25">
      <c r="E79998" s="19"/>
    </row>
    <row r="79999" spans="5:5" x14ac:dyDescent="0.25">
      <c r="E79999" s="19"/>
    </row>
    <row r="80000" spans="5:5" x14ac:dyDescent="0.25">
      <c r="E80000" s="19"/>
    </row>
    <row r="80001" spans="5:5" x14ac:dyDescent="0.25">
      <c r="E80001" s="19"/>
    </row>
    <row r="80002" spans="5:5" x14ac:dyDescent="0.25">
      <c r="E80002" s="19"/>
    </row>
    <row r="80003" spans="5:5" x14ac:dyDescent="0.25">
      <c r="E80003" s="19"/>
    </row>
    <row r="80004" spans="5:5" x14ac:dyDescent="0.25">
      <c r="E80004" s="19"/>
    </row>
    <row r="80005" spans="5:5" x14ac:dyDescent="0.25">
      <c r="E80005" s="19"/>
    </row>
    <row r="80006" spans="5:5" x14ac:dyDescent="0.25">
      <c r="E80006" s="19"/>
    </row>
    <row r="80007" spans="5:5" x14ac:dyDescent="0.25">
      <c r="E80007" s="19"/>
    </row>
    <row r="80008" spans="5:5" x14ac:dyDescent="0.25">
      <c r="E80008" s="19"/>
    </row>
    <row r="80009" spans="5:5" x14ac:dyDescent="0.25">
      <c r="E80009" s="19"/>
    </row>
    <row r="80010" spans="5:5" x14ac:dyDescent="0.25">
      <c r="E80010" s="19"/>
    </row>
    <row r="80011" spans="5:5" x14ac:dyDescent="0.25">
      <c r="E80011" s="19"/>
    </row>
    <row r="80012" spans="5:5" x14ac:dyDescent="0.25">
      <c r="E80012" s="19"/>
    </row>
    <row r="80013" spans="5:5" x14ac:dyDescent="0.25">
      <c r="E80013" s="19"/>
    </row>
    <row r="80014" spans="5:5" x14ac:dyDescent="0.25">
      <c r="E80014" s="19"/>
    </row>
    <row r="80015" spans="5:5" x14ac:dyDescent="0.25">
      <c r="E80015" s="19"/>
    </row>
    <row r="80016" spans="5:5" x14ac:dyDescent="0.25">
      <c r="E80016" s="19"/>
    </row>
    <row r="80017" spans="5:5" x14ac:dyDescent="0.25">
      <c r="E80017" s="19"/>
    </row>
    <row r="80018" spans="5:5" x14ac:dyDescent="0.25">
      <c r="E80018" s="19"/>
    </row>
    <row r="80019" spans="5:5" x14ac:dyDescent="0.25">
      <c r="E80019" s="19"/>
    </row>
    <row r="80020" spans="5:5" x14ac:dyDescent="0.25">
      <c r="E80020" s="19"/>
    </row>
    <row r="80021" spans="5:5" x14ac:dyDescent="0.25">
      <c r="E80021" s="19"/>
    </row>
    <row r="80022" spans="5:5" x14ac:dyDescent="0.25">
      <c r="E80022" s="19"/>
    </row>
    <row r="80023" spans="5:5" x14ac:dyDescent="0.25">
      <c r="E80023" s="19"/>
    </row>
    <row r="80024" spans="5:5" x14ac:dyDescent="0.25">
      <c r="E80024" s="19"/>
    </row>
    <row r="80025" spans="5:5" x14ac:dyDescent="0.25">
      <c r="E80025" s="19"/>
    </row>
    <row r="80026" spans="5:5" x14ac:dyDescent="0.25">
      <c r="E80026" s="19"/>
    </row>
    <row r="80027" spans="5:5" x14ac:dyDescent="0.25">
      <c r="E80027" s="19"/>
    </row>
    <row r="80028" spans="5:5" x14ac:dyDescent="0.25">
      <c r="E80028" s="19"/>
    </row>
    <row r="80029" spans="5:5" x14ac:dyDescent="0.25">
      <c r="E80029" s="19"/>
    </row>
    <row r="80030" spans="5:5" x14ac:dyDescent="0.25">
      <c r="E80030" s="19"/>
    </row>
    <row r="80031" spans="5:5" x14ac:dyDescent="0.25">
      <c r="E80031" s="19"/>
    </row>
    <row r="80032" spans="5:5" x14ac:dyDescent="0.25">
      <c r="E80032" s="19"/>
    </row>
    <row r="80033" spans="5:5" x14ac:dyDescent="0.25">
      <c r="E80033" s="19"/>
    </row>
    <row r="80034" spans="5:5" x14ac:dyDescent="0.25">
      <c r="E80034" s="19"/>
    </row>
    <row r="80035" spans="5:5" x14ac:dyDescent="0.25">
      <c r="E80035" s="19"/>
    </row>
    <row r="80036" spans="5:5" x14ac:dyDescent="0.25">
      <c r="E80036" s="19"/>
    </row>
    <row r="80037" spans="5:5" x14ac:dyDescent="0.25">
      <c r="E80037" s="19"/>
    </row>
    <row r="80038" spans="5:5" x14ac:dyDescent="0.25">
      <c r="E80038" s="19"/>
    </row>
    <row r="80039" spans="5:5" x14ac:dyDescent="0.25">
      <c r="E80039" s="19"/>
    </row>
    <row r="80040" spans="5:5" x14ac:dyDescent="0.25">
      <c r="E80040" s="19"/>
    </row>
    <row r="80041" spans="5:5" x14ac:dyDescent="0.25">
      <c r="E80041" s="19"/>
    </row>
    <row r="80042" spans="5:5" x14ac:dyDescent="0.25">
      <c r="E80042" s="19"/>
    </row>
    <row r="80043" spans="5:5" x14ac:dyDescent="0.25">
      <c r="E80043" s="19"/>
    </row>
    <row r="80044" spans="5:5" x14ac:dyDescent="0.25">
      <c r="E80044" s="19"/>
    </row>
    <row r="80045" spans="5:5" x14ac:dyDescent="0.25">
      <c r="E80045" s="19"/>
    </row>
    <row r="80046" spans="5:5" x14ac:dyDescent="0.25">
      <c r="E80046" s="19"/>
    </row>
    <row r="80047" spans="5:5" x14ac:dyDescent="0.25">
      <c r="E80047" s="19"/>
    </row>
    <row r="80048" spans="5:5" x14ac:dyDescent="0.25">
      <c r="E80048" s="19"/>
    </row>
    <row r="80049" spans="5:5" x14ac:dyDescent="0.25">
      <c r="E80049" s="19"/>
    </row>
    <row r="80050" spans="5:5" x14ac:dyDescent="0.25">
      <c r="E80050" s="19"/>
    </row>
    <row r="80051" spans="5:5" x14ac:dyDescent="0.25">
      <c r="E80051" s="19"/>
    </row>
    <row r="80052" spans="5:5" x14ac:dyDescent="0.25">
      <c r="E80052" s="19"/>
    </row>
    <row r="80053" spans="5:5" x14ac:dyDescent="0.25">
      <c r="E80053" s="19"/>
    </row>
    <row r="80054" spans="5:5" x14ac:dyDescent="0.25">
      <c r="E80054" s="19"/>
    </row>
    <row r="80055" spans="5:5" x14ac:dyDescent="0.25">
      <c r="E80055" s="19"/>
    </row>
    <row r="80056" spans="5:5" x14ac:dyDescent="0.25">
      <c r="E80056" s="19"/>
    </row>
    <row r="80057" spans="5:5" x14ac:dyDescent="0.25">
      <c r="E80057" s="19"/>
    </row>
    <row r="80058" spans="5:5" x14ac:dyDescent="0.25">
      <c r="E80058" s="19"/>
    </row>
    <row r="80059" spans="5:5" x14ac:dyDescent="0.25">
      <c r="E80059" s="19"/>
    </row>
    <row r="80060" spans="5:5" x14ac:dyDescent="0.25">
      <c r="E80060" s="19"/>
    </row>
    <row r="80061" spans="5:5" x14ac:dyDescent="0.25">
      <c r="E80061" s="19"/>
    </row>
    <row r="80062" spans="5:5" x14ac:dyDescent="0.25">
      <c r="E80062" s="19"/>
    </row>
    <row r="80063" spans="5:5" x14ac:dyDescent="0.25">
      <c r="E80063" s="19"/>
    </row>
    <row r="80064" spans="5:5" x14ac:dyDescent="0.25">
      <c r="E80064" s="19"/>
    </row>
    <row r="80065" spans="5:5" x14ac:dyDescent="0.25">
      <c r="E80065" s="19"/>
    </row>
    <row r="80066" spans="5:5" x14ac:dyDescent="0.25">
      <c r="E80066" s="19"/>
    </row>
    <row r="80067" spans="5:5" x14ac:dyDescent="0.25">
      <c r="E80067" s="19"/>
    </row>
    <row r="80068" spans="5:5" x14ac:dyDescent="0.25">
      <c r="E80068" s="19"/>
    </row>
    <row r="80069" spans="5:5" x14ac:dyDescent="0.25">
      <c r="E80069" s="19"/>
    </row>
    <row r="80070" spans="5:5" x14ac:dyDescent="0.25">
      <c r="E80070" s="19"/>
    </row>
    <row r="80071" spans="5:5" x14ac:dyDescent="0.25">
      <c r="E80071" s="19"/>
    </row>
    <row r="80072" spans="5:5" x14ac:dyDescent="0.25">
      <c r="E80072" s="19"/>
    </row>
    <row r="80073" spans="5:5" x14ac:dyDescent="0.25">
      <c r="E80073" s="19"/>
    </row>
    <row r="80074" spans="5:5" x14ac:dyDescent="0.25">
      <c r="E80074" s="19"/>
    </row>
    <row r="80075" spans="5:5" x14ac:dyDescent="0.25">
      <c r="E80075" s="19"/>
    </row>
    <row r="80076" spans="5:5" x14ac:dyDescent="0.25">
      <c r="E80076" s="19"/>
    </row>
    <row r="80077" spans="5:5" x14ac:dyDescent="0.25">
      <c r="E80077" s="19"/>
    </row>
    <row r="80078" spans="5:5" x14ac:dyDescent="0.25">
      <c r="E80078" s="19"/>
    </row>
    <row r="80079" spans="5:5" x14ac:dyDescent="0.25">
      <c r="E80079" s="19"/>
    </row>
    <row r="80080" spans="5:5" x14ac:dyDescent="0.25">
      <c r="E80080" s="19"/>
    </row>
    <row r="80081" spans="5:5" x14ac:dyDescent="0.25">
      <c r="E80081" s="19"/>
    </row>
    <row r="80082" spans="5:5" x14ac:dyDescent="0.25">
      <c r="E80082" s="19"/>
    </row>
    <row r="80083" spans="5:5" x14ac:dyDescent="0.25">
      <c r="E80083" s="19"/>
    </row>
    <row r="80084" spans="5:5" x14ac:dyDescent="0.25">
      <c r="E80084" s="19"/>
    </row>
    <row r="80085" spans="5:5" x14ac:dyDescent="0.25">
      <c r="E80085" s="19"/>
    </row>
    <row r="80086" spans="5:5" x14ac:dyDescent="0.25">
      <c r="E80086" s="19"/>
    </row>
    <row r="80087" spans="5:5" x14ac:dyDescent="0.25">
      <c r="E80087" s="19"/>
    </row>
    <row r="80088" spans="5:5" x14ac:dyDescent="0.25">
      <c r="E80088" s="19"/>
    </row>
    <row r="80089" spans="5:5" x14ac:dyDescent="0.25">
      <c r="E80089" s="19"/>
    </row>
    <row r="80090" spans="5:5" x14ac:dyDescent="0.25">
      <c r="E80090" s="19"/>
    </row>
    <row r="80091" spans="5:5" x14ac:dyDescent="0.25">
      <c r="E80091" s="19"/>
    </row>
    <row r="80092" spans="5:5" x14ac:dyDescent="0.25">
      <c r="E80092" s="19"/>
    </row>
    <row r="80093" spans="5:5" x14ac:dyDescent="0.25">
      <c r="E80093" s="19"/>
    </row>
    <row r="80094" spans="5:5" x14ac:dyDescent="0.25">
      <c r="E80094" s="19"/>
    </row>
    <row r="80095" spans="5:5" x14ac:dyDescent="0.25">
      <c r="E80095" s="19"/>
    </row>
    <row r="80096" spans="5:5" x14ac:dyDescent="0.25">
      <c r="E80096" s="19"/>
    </row>
    <row r="80097" spans="5:5" x14ac:dyDescent="0.25">
      <c r="E80097" s="19"/>
    </row>
    <row r="80098" spans="5:5" x14ac:dyDescent="0.25">
      <c r="E80098" s="19"/>
    </row>
    <row r="80099" spans="5:5" x14ac:dyDescent="0.25">
      <c r="E80099" s="19"/>
    </row>
    <row r="80100" spans="5:5" x14ac:dyDescent="0.25">
      <c r="E80100" s="19"/>
    </row>
    <row r="80101" spans="5:5" x14ac:dyDescent="0.25">
      <c r="E80101" s="19"/>
    </row>
    <row r="80102" spans="5:5" x14ac:dyDescent="0.25">
      <c r="E80102" s="19"/>
    </row>
    <row r="80103" spans="5:5" x14ac:dyDescent="0.25">
      <c r="E80103" s="19"/>
    </row>
    <row r="80104" spans="5:5" x14ac:dyDescent="0.25">
      <c r="E80104" s="19"/>
    </row>
    <row r="80105" spans="5:5" x14ac:dyDescent="0.25">
      <c r="E80105" s="19"/>
    </row>
    <row r="80106" spans="5:5" x14ac:dyDescent="0.25">
      <c r="E80106" s="19"/>
    </row>
    <row r="80107" spans="5:5" x14ac:dyDescent="0.25">
      <c r="E80107" s="19"/>
    </row>
    <row r="80108" spans="5:5" x14ac:dyDescent="0.25">
      <c r="E80108" s="19"/>
    </row>
    <row r="80109" spans="5:5" x14ac:dyDescent="0.25">
      <c r="E80109" s="19"/>
    </row>
    <row r="80110" spans="5:5" x14ac:dyDescent="0.25">
      <c r="E80110" s="19"/>
    </row>
    <row r="80111" spans="5:5" x14ac:dyDescent="0.25">
      <c r="E80111" s="19"/>
    </row>
    <row r="80112" spans="5:5" x14ac:dyDescent="0.25">
      <c r="E80112" s="19"/>
    </row>
    <row r="80113" spans="5:5" x14ac:dyDescent="0.25">
      <c r="E80113" s="19"/>
    </row>
    <row r="80114" spans="5:5" x14ac:dyDescent="0.25">
      <c r="E80114" s="19"/>
    </row>
    <row r="80115" spans="5:5" x14ac:dyDescent="0.25">
      <c r="E80115" s="19"/>
    </row>
    <row r="80116" spans="5:5" x14ac:dyDescent="0.25">
      <c r="E80116" s="19"/>
    </row>
    <row r="80117" spans="5:5" x14ac:dyDescent="0.25">
      <c r="E80117" s="19"/>
    </row>
    <row r="80118" spans="5:5" x14ac:dyDescent="0.25">
      <c r="E80118" s="19"/>
    </row>
    <row r="80119" spans="5:5" x14ac:dyDescent="0.25">
      <c r="E80119" s="19"/>
    </row>
    <row r="80120" spans="5:5" x14ac:dyDescent="0.25">
      <c r="E80120" s="19"/>
    </row>
    <row r="80121" spans="5:5" x14ac:dyDescent="0.25">
      <c r="E80121" s="19"/>
    </row>
    <row r="80122" spans="5:5" x14ac:dyDescent="0.25">
      <c r="E80122" s="19"/>
    </row>
    <row r="80123" spans="5:5" x14ac:dyDescent="0.25">
      <c r="E80123" s="19"/>
    </row>
    <row r="80124" spans="5:5" x14ac:dyDescent="0.25">
      <c r="E80124" s="19"/>
    </row>
    <row r="80125" spans="5:5" x14ac:dyDescent="0.25">
      <c r="E80125" s="19"/>
    </row>
    <row r="80126" spans="5:5" x14ac:dyDescent="0.25">
      <c r="E80126" s="19"/>
    </row>
    <row r="80127" spans="5:5" x14ac:dyDescent="0.25">
      <c r="E80127" s="19"/>
    </row>
    <row r="80128" spans="5:5" x14ac:dyDescent="0.25">
      <c r="E80128" s="19"/>
    </row>
    <row r="80129" spans="5:5" x14ac:dyDescent="0.25">
      <c r="E80129" s="19"/>
    </row>
    <row r="80130" spans="5:5" x14ac:dyDescent="0.25">
      <c r="E80130" s="19"/>
    </row>
    <row r="80131" spans="5:5" x14ac:dyDescent="0.25">
      <c r="E80131" s="19"/>
    </row>
    <row r="80132" spans="5:5" x14ac:dyDescent="0.25">
      <c r="E80132" s="19"/>
    </row>
    <row r="80133" spans="5:5" x14ac:dyDescent="0.25">
      <c r="E80133" s="19"/>
    </row>
    <row r="80134" spans="5:5" x14ac:dyDescent="0.25">
      <c r="E80134" s="19"/>
    </row>
    <row r="80135" spans="5:5" x14ac:dyDescent="0.25">
      <c r="E80135" s="19"/>
    </row>
    <row r="80136" spans="5:5" x14ac:dyDescent="0.25">
      <c r="E80136" s="19"/>
    </row>
    <row r="80137" spans="5:5" x14ac:dyDescent="0.25">
      <c r="E80137" s="19"/>
    </row>
    <row r="80138" spans="5:5" x14ac:dyDescent="0.25">
      <c r="E80138" s="19"/>
    </row>
    <row r="80139" spans="5:5" x14ac:dyDescent="0.25">
      <c r="E80139" s="19"/>
    </row>
    <row r="80140" spans="5:5" x14ac:dyDescent="0.25">
      <c r="E80140" s="19"/>
    </row>
    <row r="80141" spans="5:5" x14ac:dyDescent="0.25">
      <c r="E80141" s="19"/>
    </row>
    <row r="80142" spans="5:5" x14ac:dyDescent="0.25">
      <c r="E80142" s="19"/>
    </row>
    <row r="80143" spans="5:5" x14ac:dyDescent="0.25">
      <c r="E80143" s="19"/>
    </row>
    <row r="80144" spans="5:5" x14ac:dyDescent="0.25">
      <c r="E80144" s="19"/>
    </row>
    <row r="80145" spans="5:5" x14ac:dyDescent="0.25">
      <c r="E80145" s="19"/>
    </row>
    <row r="80146" spans="5:5" x14ac:dyDescent="0.25">
      <c r="E80146" s="19"/>
    </row>
    <row r="80147" spans="5:5" x14ac:dyDescent="0.25">
      <c r="E80147" s="19"/>
    </row>
    <row r="80148" spans="5:5" x14ac:dyDescent="0.25">
      <c r="E80148" s="19"/>
    </row>
    <row r="80149" spans="5:5" x14ac:dyDescent="0.25">
      <c r="E80149" s="19"/>
    </row>
    <row r="80150" spans="5:5" x14ac:dyDescent="0.25">
      <c r="E80150" s="19"/>
    </row>
    <row r="80151" spans="5:5" x14ac:dyDescent="0.25">
      <c r="E80151" s="19"/>
    </row>
    <row r="80152" spans="5:5" x14ac:dyDescent="0.25">
      <c r="E80152" s="19"/>
    </row>
    <row r="80153" spans="5:5" x14ac:dyDescent="0.25">
      <c r="E80153" s="19"/>
    </row>
    <row r="80154" spans="5:5" x14ac:dyDescent="0.25">
      <c r="E80154" s="19"/>
    </row>
    <row r="80155" spans="5:5" x14ac:dyDescent="0.25">
      <c r="E80155" s="19"/>
    </row>
    <row r="80156" spans="5:5" x14ac:dyDescent="0.25">
      <c r="E80156" s="19"/>
    </row>
    <row r="80157" spans="5:5" x14ac:dyDescent="0.25">
      <c r="E80157" s="19"/>
    </row>
    <row r="80158" spans="5:5" x14ac:dyDescent="0.25">
      <c r="E80158" s="19"/>
    </row>
    <row r="80159" spans="5:5" x14ac:dyDescent="0.25">
      <c r="E80159" s="19"/>
    </row>
    <row r="80160" spans="5:5" x14ac:dyDescent="0.25">
      <c r="E80160" s="19"/>
    </row>
    <row r="80161" spans="5:5" x14ac:dyDescent="0.25">
      <c r="E80161" s="19"/>
    </row>
    <row r="80162" spans="5:5" x14ac:dyDescent="0.25">
      <c r="E80162" s="19"/>
    </row>
    <row r="80163" spans="5:5" x14ac:dyDescent="0.25">
      <c r="E80163" s="19"/>
    </row>
    <row r="80164" spans="5:5" x14ac:dyDescent="0.25">
      <c r="E80164" s="19"/>
    </row>
    <row r="80165" spans="5:5" x14ac:dyDescent="0.25">
      <c r="E80165" s="19"/>
    </row>
    <row r="80166" spans="5:5" x14ac:dyDescent="0.25">
      <c r="E80166" s="19"/>
    </row>
    <row r="80167" spans="5:5" x14ac:dyDescent="0.25">
      <c r="E80167" s="19"/>
    </row>
    <row r="80168" spans="5:5" x14ac:dyDescent="0.25">
      <c r="E80168" s="19"/>
    </row>
    <row r="80169" spans="5:5" x14ac:dyDescent="0.25">
      <c r="E80169" s="19"/>
    </row>
    <row r="80170" spans="5:5" x14ac:dyDescent="0.25">
      <c r="E80170" s="19"/>
    </row>
    <row r="80171" spans="5:5" x14ac:dyDescent="0.25">
      <c r="E80171" s="19"/>
    </row>
    <row r="80172" spans="5:5" x14ac:dyDescent="0.25">
      <c r="E80172" s="19"/>
    </row>
    <row r="80173" spans="5:5" x14ac:dyDescent="0.25">
      <c r="E80173" s="19"/>
    </row>
    <row r="80174" spans="5:5" x14ac:dyDescent="0.25">
      <c r="E80174" s="19"/>
    </row>
    <row r="80175" spans="5:5" x14ac:dyDescent="0.25">
      <c r="E80175" s="19"/>
    </row>
    <row r="80176" spans="5:5" x14ac:dyDescent="0.25">
      <c r="E80176" s="19"/>
    </row>
    <row r="80177" spans="5:5" x14ac:dyDescent="0.25">
      <c r="E80177" s="19"/>
    </row>
    <row r="80178" spans="5:5" x14ac:dyDescent="0.25">
      <c r="E80178" s="19"/>
    </row>
    <row r="80179" spans="5:5" x14ac:dyDescent="0.25">
      <c r="E80179" s="19"/>
    </row>
    <row r="80180" spans="5:5" x14ac:dyDescent="0.25">
      <c r="E80180" s="19"/>
    </row>
    <row r="80181" spans="5:5" x14ac:dyDescent="0.25">
      <c r="E80181" s="19"/>
    </row>
    <row r="80182" spans="5:5" x14ac:dyDescent="0.25">
      <c r="E80182" s="19"/>
    </row>
    <row r="80183" spans="5:5" x14ac:dyDescent="0.25">
      <c r="E80183" s="19"/>
    </row>
    <row r="80184" spans="5:5" x14ac:dyDescent="0.25">
      <c r="E80184" s="19"/>
    </row>
    <row r="80185" spans="5:5" x14ac:dyDescent="0.25">
      <c r="E80185" s="19"/>
    </row>
    <row r="80186" spans="5:5" x14ac:dyDescent="0.25">
      <c r="E80186" s="19"/>
    </row>
    <row r="80187" spans="5:5" x14ac:dyDescent="0.25">
      <c r="E80187" s="19"/>
    </row>
    <row r="80188" spans="5:5" x14ac:dyDescent="0.25">
      <c r="E80188" s="19"/>
    </row>
    <row r="80189" spans="5:5" x14ac:dyDescent="0.25">
      <c r="E80189" s="19"/>
    </row>
    <row r="80190" spans="5:5" x14ac:dyDescent="0.25">
      <c r="E80190" s="19"/>
    </row>
    <row r="80191" spans="5:5" x14ac:dyDescent="0.25">
      <c r="E80191" s="19"/>
    </row>
    <row r="80192" spans="5:5" x14ac:dyDescent="0.25">
      <c r="E80192" s="19"/>
    </row>
    <row r="80193" spans="5:5" x14ac:dyDescent="0.25">
      <c r="E80193" s="19"/>
    </row>
    <row r="80194" spans="5:5" x14ac:dyDescent="0.25">
      <c r="E80194" s="19"/>
    </row>
    <row r="80195" spans="5:5" x14ac:dyDescent="0.25">
      <c r="E80195" s="19"/>
    </row>
    <row r="80196" spans="5:5" x14ac:dyDescent="0.25">
      <c r="E80196" s="19"/>
    </row>
    <row r="80197" spans="5:5" x14ac:dyDescent="0.25">
      <c r="E80197" s="19"/>
    </row>
    <row r="80198" spans="5:5" x14ac:dyDescent="0.25">
      <c r="E80198" s="19"/>
    </row>
    <row r="80199" spans="5:5" x14ac:dyDescent="0.25">
      <c r="E80199" s="19"/>
    </row>
    <row r="80200" spans="5:5" x14ac:dyDescent="0.25">
      <c r="E80200" s="19"/>
    </row>
    <row r="80201" spans="5:5" x14ac:dyDescent="0.25">
      <c r="E80201" s="19"/>
    </row>
    <row r="80202" spans="5:5" x14ac:dyDescent="0.25">
      <c r="E80202" s="19"/>
    </row>
    <row r="80203" spans="5:5" x14ac:dyDescent="0.25">
      <c r="E80203" s="19"/>
    </row>
    <row r="80204" spans="5:5" x14ac:dyDescent="0.25">
      <c r="E80204" s="19"/>
    </row>
    <row r="80205" spans="5:5" x14ac:dyDescent="0.25">
      <c r="E80205" s="19"/>
    </row>
    <row r="80206" spans="5:5" x14ac:dyDescent="0.25">
      <c r="E80206" s="19"/>
    </row>
    <row r="80207" spans="5:5" x14ac:dyDescent="0.25">
      <c r="E80207" s="19"/>
    </row>
    <row r="80208" spans="5:5" x14ac:dyDescent="0.25">
      <c r="E80208" s="19"/>
    </row>
    <row r="80209" spans="5:5" x14ac:dyDescent="0.25">
      <c r="E80209" s="19"/>
    </row>
    <row r="80210" spans="5:5" x14ac:dyDescent="0.25">
      <c r="E80210" s="19"/>
    </row>
    <row r="80211" spans="5:5" x14ac:dyDescent="0.25">
      <c r="E80211" s="19"/>
    </row>
    <row r="80212" spans="5:5" x14ac:dyDescent="0.25">
      <c r="E80212" s="19"/>
    </row>
    <row r="80213" spans="5:5" x14ac:dyDescent="0.25">
      <c r="E80213" s="19"/>
    </row>
    <row r="80214" spans="5:5" x14ac:dyDescent="0.25">
      <c r="E80214" s="19"/>
    </row>
    <row r="80215" spans="5:5" x14ac:dyDescent="0.25">
      <c r="E80215" s="19"/>
    </row>
    <row r="80216" spans="5:5" x14ac:dyDescent="0.25">
      <c r="E80216" s="19"/>
    </row>
    <row r="80217" spans="5:5" x14ac:dyDescent="0.25">
      <c r="E80217" s="19"/>
    </row>
    <row r="80218" spans="5:5" x14ac:dyDescent="0.25">
      <c r="E80218" s="19"/>
    </row>
    <row r="80219" spans="5:5" x14ac:dyDescent="0.25">
      <c r="E80219" s="19"/>
    </row>
    <row r="80220" spans="5:5" x14ac:dyDescent="0.25">
      <c r="E80220" s="19"/>
    </row>
    <row r="80221" spans="5:5" x14ac:dyDescent="0.25">
      <c r="E80221" s="19"/>
    </row>
    <row r="80222" spans="5:5" x14ac:dyDescent="0.25">
      <c r="E80222" s="19"/>
    </row>
    <row r="80223" spans="5:5" x14ac:dyDescent="0.25">
      <c r="E80223" s="19"/>
    </row>
    <row r="80224" spans="5:5" x14ac:dyDescent="0.25">
      <c r="E80224" s="19"/>
    </row>
    <row r="80225" spans="5:5" x14ac:dyDescent="0.25">
      <c r="E80225" s="19"/>
    </row>
    <row r="80226" spans="5:5" x14ac:dyDescent="0.25">
      <c r="E80226" s="19"/>
    </row>
    <row r="80227" spans="5:5" x14ac:dyDescent="0.25">
      <c r="E80227" s="19"/>
    </row>
    <row r="80228" spans="5:5" x14ac:dyDescent="0.25">
      <c r="E80228" s="19"/>
    </row>
    <row r="80229" spans="5:5" x14ac:dyDescent="0.25">
      <c r="E80229" s="19"/>
    </row>
    <row r="80230" spans="5:5" x14ac:dyDescent="0.25">
      <c r="E80230" s="19"/>
    </row>
    <row r="80231" spans="5:5" x14ac:dyDescent="0.25">
      <c r="E80231" s="19"/>
    </row>
    <row r="80232" spans="5:5" x14ac:dyDescent="0.25">
      <c r="E80232" s="19"/>
    </row>
    <row r="80233" spans="5:5" x14ac:dyDescent="0.25">
      <c r="E80233" s="19"/>
    </row>
    <row r="80234" spans="5:5" x14ac:dyDescent="0.25">
      <c r="E80234" s="19"/>
    </row>
    <row r="80235" spans="5:5" x14ac:dyDescent="0.25">
      <c r="E80235" s="19"/>
    </row>
    <row r="80236" spans="5:5" x14ac:dyDescent="0.25">
      <c r="E80236" s="19"/>
    </row>
    <row r="80237" spans="5:5" x14ac:dyDescent="0.25">
      <c r="E80237" s="19"/>
    </row>
    <row r="80238" spans="5:5" x14ac:dyDescent="0.25">
      <c r="E80238" s="19"/>
    </row>
    <row r="80239" spans="5:5" x14ac:dyDescent="0.25">
      <c r="E80239" s="19"/>
    </row>
    <row r="80240" spans="5:5" x14ac:dyDescent="0.25">
      <c r="E80240" s="19"/>
    </row>
    <row r="80241" spans="5:5" x14ac:dyDescent="0.25">
      <c r="E80241" s="19"/>
    </row>
    <row r="80242" spans="5:5" x14ac:dyDescent="0.25">
      <c r="E80242" s="19"/>
    </row>
    <row r="80243" spans="5:5" x14ac:dyDescent="0.25">
      <c r="E80243" s="19"/>
    </row>
    <row r="80244" spans="5:5" x14ac:dyDescent="0.25">
      <c r="E80244" s="19"/>
    </row>
    <row r="80245" spans="5:5" x14ac:dyDescent="0.25">
      <c r="E80245" s="19"/>
    </row>
    <row r="80246" spans="5:5" x14ac:dyDescent="0.25">
      <c r="E80246" s="19"/>
    </row>
    <row r="80247" spans="5:5" x14ac:dyDescent="0.25">
      <c r="E80247" s="19"/>
    </row>
    <row r="80248" spans="5:5" x14ac:dyDescent="0.25">
      <c r="E80248" s="19"/>
    </row>
    <row r="80249" spans="5:5" x14ac:dyDescent="0.25">
      <c r="E80249" s="19"/>
    </row>
    <row r="80250" spans="5:5" x14ac:dyDescent="0.25">
      <c r="E80250" s="19"/>
    </row>
    <row r="80251" spans="5:5" x14ac:dyDescent="0.25">
      <c r="E80251" s="19"/>
    </row>
    <row r="80252" spans="5:5" x14ac:dyDescent="0.25">
      <c r="E80252" s="19"/>
    </row>
    <row r="80253" spans="5:5" x14ac:dyDescent="0.25">
      <c r="E80253" s="19"/>
    </row>
    <row r="80254" spans="5:5" x14ac:dyDescent="0.25">
      <c r="E80254" s="19"/>
    </row>
    <row r="80255" spans="5:5" x14ac:dyDescent="0.25">
      <c r="E80255" s="19"/>
    </row>
    <row r="80256" spans="5:5" x14ac:dyDescent="0.25">
      <c r="E80256" s="19"/>
    </row>
    <row r="80257" spans="5:5" x14ac:dyDescent="0.25">
      <c r="E80257" s="19"/>
    </row>
    <row r="80258" spans="5:5" x14ac:dyDescent="0.25">
      <c r="E80258" s="19"/>
    </row>
    <row r="80259" spans="5:5" x14ac:dyDescent="0.25">
      <c r="E80259" s="19"/>
    </row>
    <row r="80260" spans="5:5" x14ac:dyDescent="0.25">
      <c r="E80260" s="19"/>
    </row>
    <row r="80261" spans="5:5" x14ac:dyDescent="0.25">
      <c r="E80261" s="19"/>
    </row>
    <row r="80262" spans="5:5" x14ac:dyDescent="0.25">
      <c r="E80262" s="19"/>
    </row>
    <row r="80263" spans="5:5" x14ac:dyDescent="0.25">
      <c r="E80263" s="19"/>
    </row>
    <row r="80264" spans="5:5" x14ac:dyDescent="0.25">
      <c r="E80264" s="19"/>
    </row>
    <row r="80265" spans="5:5" x14ac:dyDescent="0.25">
      <c r="E80265" s="19"/>
    </row>
    <row r="80266" spans="5:5" x14ac:dyDescent="0.25">
      <c r="E80266" s="19"/>
    </row>
    <row r="80267" spans="5:5" x14ac:dyDescent="0.25">
      <c r="E80267" s="19"/>
    </row>
    <row r="80268" spans="5:5" x14ac:dyDescent="0.25">
      <c r="E80268" s="19"/>
    </row>
    <row r="80269" spans="5:5" x14ac:dyDescent="0.25">
      <c r="E80269" s="19"/>
    </row>
    <row r="80270" spans="5:5" x14ac:dyDescent="0.25">
      <c r="E80270" s="19"/>
    </row>
    <row r="80271" spans="5:5" x14ac:dyDescent="0.25">
      <c r="E80271" s="19"/>
    </row>
    <row r="80272" spans="5:5" x14ac:dyDescent="0.25">
      <c r="E80272" s="19"/>
    </row>
    <row r="80273" spans="5:5" x14ac:dyDescent="0.25">
      <c r="E80273" s="19"/>
    </row>
    <row r="80274" spans="5:5" x14ac:dyDescent="0.25">
      <c r="E80274" s="19"/>
    </row>
    <row r="80275" spans="5:5" x14ac:dyDescent="0.25">
      <c r="E80275" s="19"/>
    </row>
    <row r="80276" spans="5:5" x14ac:dyDescent="0.25">
      <c r="E80276" s="19"/>
    </row>
    <row r="80277" spans="5:5" x14ac:dyDescent="0.25">
      <c r="E80277" s="19"/>
    </row>
    <row r="80278" spans="5:5" x14ac:dyDescent="0.25">
      <c r="E80278" s="19"/>
    </row>
    <row r="80279" spans="5:5" x14ac:dyDescent="0.25">
      <c r="E80279" s="19"/>
    </row>
    <row r="80280" spans="5:5" x14ac:dyDescent="0.25">
      <c r="E80280" s="19"/>
    </row>
    <row r="80281" spans="5:5" x14ac:dyDescent="0.25">
      <c r="E80281" s="19"/>
    </row>
    <row r="80282" spans="5:5" x14ac:dyDescent="0.25">
      <c r="E80282" s="19"/>
    </row>
    <row r="80283" spans="5:5" x14ac:dyDescent="0.25">
      <c r="E80283" s="19"/>
    </row>
    <row r="80284" spans="5:5" x14ac:dyDescent="0.25">
      <c r="E80284" s="19"/>
    </row>
    <row r="80285" spans="5:5" x14ac:dyDescent="0.25">
      <c r="E80285" s="19"/>
    </row>
    <row r="80286" spans="5:5" x14ac:dyDescent="0.25">
      <c r="E80286" s="19"/>
    </row>
    <row r="80287" spans="5:5" x14ac:dyDescent="0.25">
      <c r="E80287" s="19"/>
    </row>
    <row r="80288" spans="5:5" x14ac:dyDescent="0.25">
      <c r="E80288" s="19"/>
    </row>
    <row r="80289" spans="5:5" x14ac:dyDescent="0.25">
      <c r="E80289" s="19"/>
    </row>
    <row r="80290" spans="5:5" x14ac:dyDescent="0.25">
      <c r="E80290" s="19"/>
    </row>
    <row r="80291" spans="5:5" x14ac:dyDescent="0.25">
      <c r="E80291" s="19"/>
    </row>
    <row r="80292" spans="5:5" x14ac:dyDescent="0.25">
      <c r="E80292" s="19"/>
    </row>
    <row r="80293" spans="5:5" x14ac:dyDescent="0.25">
      <c r="E80293" s="19"/>
    </row>
    <row r="80294" spans="5:5" x14ac:dyDescent="0.25">
      <c r="E80294" s="19"/>
    </row>
    <row r="80295" spans="5:5" x14ac:dyDescent="0.25">
      <c r="E80295" s="19"/>
    </row>
    <row r="80296" spans="5:5" x14ac:dyDescent="0.25">
      <c r="E80296" s="19"/>
    </row>
    <row r="80297" spans="5:5" x14ac:dyDescent="0.25">
      <c r="E80297" s="19"/>
    </row>
    <row r="80298" spans="5:5" x14ac:dyDescent="0.25">
      <c r="E80298" s="19"/>
    </row>
    <row r="80299" spans="5:5" x14ac:dyDescent="0.25">
      <c r="E80299" s="19"/>
    </row>
    <row r="80300" spans="5:5" x14ac:dyDescent="0.25">
      <c r="E80300" s="19"/>
    </row>
    <row r="80301" spans="5:5" x14ac:dyDescent="0.25">
      <c r="E80301" s="19"/>
    </row>
    <row r="80302" spans="5:5" x14ac:dyDescent="0.25">
      <c r="E80302" s="19"/>
    </row>
    <row r="80303" spans="5:5" x14ac:dyDescent="0.25">
      <c r="E80303" s="19"/>
    </row>
    <row r="80304" spans="5:5" x14ac:dyDescent="0.25">
      <c r="E80304" s="19"/>
    </row>
    <row r="80305" spans="5:5" x14ac:dyDescent="0.25">
      <c r="E80305" s="19"/>
    </row>
    <row r="80306" spans="5:5" x14ac:dyDescent="0.25">
      <c r="E80306" s="19"/>
    </row>
    <row r="80307" spans="5:5" x14ac:dyDescent="0.25">
      <c r="E80307" s="19"/>
    </row>
    <row r="80308" spans="5:5" x14ac:dyDescent="0.25">
      <c r="E80308" s="19"/>
    </row>
    <row r="80309" spans="5:5" x14ac:dyDescent="0.25">
      <c r="E80309" s="19"/>
    </row>
    <row r="80310" spans="5:5" x14ac:dyDescent="0.25">
      <c r="E80310" s="19"/>
    </row>
    <row r="80311" spans="5:5" x14ac:dyDescent="0.25">
      <c r="E80311" s="19"/>
    </row>
    <row r="80312" spans="5:5" x14ac:dyDescent="0.25">
      <c r="E80312" s="19"/>
    </row>
    <row r="80313" spans="5:5" x14ac:dyDescent="0.25">
      <c r="E80313" s="19"/>
    </row>
    <row r="80314" spans="5:5" x14ac:dyDescent="0.25">
      <c r="E80314" s="19"/>
    </row>
    <row r="80315" spans="5:5" x14ac:dyDescent="0.25">
      <c r="E80315" s="19"/>
    </row>
    <row r="80316" spans="5:5" x14ac:dyDescent="0.25">
      <c r="E80316" s="19"/>
    </row>
    <row r="80317" spans="5:5" x14ac:dyDescent="0.25">
      <c r="E80317" s="19"/>
    </row>
    <row r="80318" spans="5:5" x14ac:dyDescent="0.25">
      <c r="E80318" s="19"/>
    </row>
    <row r="80319" spans="5:5" x14ac:dyDescent="0.25">
      <c r="E80319" s="19"/>
    </row>
    <row r="80320" spans="5:5" x14ac:dyDescent="0.25">
      <c r="E80320" s="19"/>
    </row>
    <row r="80321" spans="5:5" x14ac:dyDescent="0.25">
      <c r="E80321" s="19"/>
    </row>
    <row r="80322" spans="5:5" x14ac:dyDescent="0.25">
      <c r="E80322" s="19"/>
    </row>
    <row r="80323" spans="5:5" x14ac:dyDescent="0.25">
      <c r="E80323" s="19"/>
    </row>
    <row r="80324" spans="5:5" x14ac:dyDescent="0.25">
      <c r="E80324" s="19"/>
    </row>
    <row r="80325" spans="5:5" x14ac:dyDescent="0.25">
      <c r="E80325" s="19"/>
    </row>
    <row r="80326" spans="5:5" x14ac:dyDescent="0.25">
      <c r="E80326" s="19"/>
    </row>
    <row r="80327" spans="5:5" x14ac:dyDescent="0.25">
      <c r="E80327" s="19"/>
    </row>
    <row r="80328" spans="5:5" x14ac:dyDescent="0.25">
      <c r="E80328" s="19"/>
    </row>
    <row r="80329" spans="5:5" x14ac:dyDescent="0.25">
      <c r="E80329" s="19"/>
    </row>
    <row r="80330" spans="5:5" x14ac:dyDescent="0.25">
      <c r="E80330" s="19"/>
    </row>
    <row r="80331" spans="5:5" x14ac:dyDescent="0.25">
      <c r="E80331" s="19"/>
    </row>
    <row r="80332" spans="5:5" x14ac:dyDescent="0.25">
      <c r="E80332" s="19"/>
    </row>
    <row r="80333" spans="5:5" x14ac:dyDescent="0.25">
      <c r="E80333" s="19"/>
    </row>
    <row r="80334" spans="5:5" x14ac:dyDescent="0.25">
      <c r="E80334" s="19"/>
    </row>
    <row r="80335" spans="5:5" x14ac:dyDescent="0.25">
      <c r="E80335" s="19"/>
    </row>
    <row r="80336" spans="5:5" x14ac:dyDescent="0.25">
      <c r="E80336" s="19"/>
    </row>
    <row r="80337" spans="5:5" x14ac:dyDescent="0.25">
      <c r="E80337" s="19"/>
    </row>
    <row r="80338" spans="5:5" x14ac:dyDescent="0.25">
      <c r="E80338" s="19"/>
    </row>
    <row r="80339" spans="5:5" x14ac:dyDescent="0.25">
      <c r="E80339" s="19"/>
    </row>
    <row r="80340" spans="5:5" x14ac:dyDescent="0.25">
      <c r="E80340" s="19"/>
    </row>
    <row r="80341" spans="5:5" x14ac:dyDescent="0.25">
      <c r="E80341" s="19"/>
    </row>
    <row r="80342" spans="5:5" x14ac:dyDescent="0.25">
      <c r="E80342" s="19"/>
    </row>
    <row r="80343" spans="5:5" x14ac:dyDescent="0.25">
      <c r="E80343" s="19"/>
    </row>
    <row r="80344" spans="5:5" x14ac:dyDescent="0.25">
      <c r="E80344" s="19"/>
    </row>
    <row r="80345" spans="5:5" x14ac:dyDescent="0.25">
      <c r="E80345" s="19"/>
    </row>
    <row r="80346" spans="5:5" x14ac:dyDescent="0.25">
      <c r="E80346" s="19"/>
    </row>
    <row r="80347" spans="5:5" x14ac:dyDescent="0.25">
      <c r="E80347" s="19"/>
    </row>
    <row r="80348" spans="5:5" x14ac:dyDescent="0.25">
      <c r="E80348" s="19"/>
    </row>
    <row r="80349" spans="5:5" x14ac:dyDescent="0.25">
      <c r="E80349" s="19"/>
    </row>
    <row r="80350" spans="5:5" x14ac:dyDescent="0.25">
      <c r="E80350" s="19"/>
    </row>
    <row r="80351" spans="5:5" x14ac:dyDescent="0.25">
      <c r="E80351" s="19"/>
    </row>
    <row r="80352" spans="5:5" x14ac:dyDescent="0.25">
      <c r="E80352" s="19"/>
    </row>
    <row r="80353" spans="5:5" x14ac:dyDescent="0.25">
      <c r="E80353" s="19"/>
    </row>
    <row r="80354" spans="5:5" x14ac:dyDescent="0.25">
      <c r="E80354" s="19"/>
    </row>
    <row r="80355" spans="5:5" x14ac:dyDescent="0.25">
      <c r="E80355" s="19"/>
    </row>
    <row r="80356" spans="5:5" x14ac:dyDescent="0.25">
      <c r="E80356" s="19"/>
    </row>
    <row r="80357" spans="5:5" x14ac:dyDescent="0.25">
      <c r="E80357" s="19"/>
    </row>
    <row r="80358" spans="5:5" x14ac:dyDescent="0.25">
      <c r="E80358" s="19"/>
    </row>
    <row r="80359" spans="5:5" x14ac:dyDescent="0.25">
      <c r="E80359" s="19"/>
    </row>
    <row r="80360" spans="5:5" x14ac:dyDescent="0.25">
      <c r="E80360" s="19"/>
    </row>
    <row r="80361" spans="5:5" x14ac:dyDescent="0.25">
      <c r="E80361" s="19"/>
    </row>
    <row r="80362" spans="5:5" x14ac:dyDescent="0.25">
      <c r="E80362" s="19"/>
    </row>
    <row r="80363" spans="5:5" x14ac:dyDescent="0.25">
      <c r="E80363" s="19"/>
    </row>
    <row r="80364" spans="5:5" x14ac:dyDescent="0.25">
      <c r="E80364" s="19"/>
    </row>
    <row r="80365" spans="5:5" x14ac:dyDescent="0.25">
      <c r="E80365" s="19"/>
    </row>
    <row r="80366" spans="5:5" x14ac:dyDescent="0.25">
      <c r="E80366" s="19"/>
    </row>
    <row r="80367" spans="5:5" x14ac:dyDescent="0.25">
      <c r="E80367" s="19"/>
    </row>
    <row r="80368" spans="5:5" x14ac:dyDescent="0.25">
      <c r="E80368" s="19"/>
    </row>
    <row r="80369" spans="5:5" x14ac:dyDescent="0.25">
      <c r="E80369" s="19"/>
    </row>
    <row r="80370" spans="5:5" x14ac:dyDescent="0.25">
      <c r="E80370" s="19"/>
    </row>
    <row r="80371" spans="5:5" x14ac:dyDescent="0.25">
      <c r="E80371" s="19"/>
    </row>
    <row r="80372" spans="5:5" x14ac:dyDescent="0.25">
      <c r="E80372" s="19"/>
    </row>
    <row r="80373" spans="5:5" x14ac:dyDescent="0.25">
      <c r="E80373" s="19"/>
    </row>
    <row r="80374" spans="5:5" x14ac:dyDescent="0.25">
      <c r="E80374" s="19"/>
    </row>
    <row r="80375" spans="5:5" x14ac:dyDescent="0.25">
      <c r="E80375" s="19"/>
    </row>
    <row r="80376" spans="5:5" x14ac:dyDescent="0.25">
      <c r="E80376" s="19"/>
    </row>
    <row r="80377" spans="5:5" x14ac:dyDescent="0.25">
      <c r="E80377" s="19"/>
    </row>
    <row r="80378" spans="5:5" x14ac:dyDescent="0.25">
      <c r="E80378" s="19"/>
    </row>
    <row r="80379" spans="5:5" x14ac:dyDescent="0.25">
      <c r="E80379" s="19"/>
    </row>
    <row r="80380" spans="5:5" x14ac:dyDescent="0.25">
      <c r="E80380" s="19"/>
    </row>
    <row r="80381" spans="5:5" x14ac:dyDescent="0.25">
      <c r="E80381" s="19"/>
    </row>
    <row r="80382" spans="5:5" x14ac:dyDescent="0.25">
      <c r="E80382" s="19"/>
    </row>
    <row r="80383" spans="5:5" x14ac:dyDescent="0.25">
      <c r="E80383" s="19"/>
    </row>
    <row r="80384" spans="5:5" x14ac:dyDescent="0.25">
      <c r="E80384" s="19"/>
    </row>
    <row r="80385" spans="5:5" x14ac:dyDescent="0.25">
      <c r="E80385" s="19"/>
    </row>
    <row r="80386" spans="5:5" x14ac:dyDescent="0.25">
      <c r="E80386" s="19"/>
    </row>
    <row r="80387" spans="5:5" x14ac:dyDescent="0.25">
      <c r="E80387" s="19"/>
    </row>
    <row r="80388" spans="5:5" x14ac:dyDescent="0.25">
      <c r="E80388" s="19"/>
    </row>
    <row r="80389" spans="5:5" x14ac:dyDescent="0.25">
      <c r="E80389" s="19"/>
    </row>
    <row r="80390" spans="5:5" x14ac:dyDescent="0.25">
      <c r="E80390" s="19"/>
    </row>
    <row r="80391" spans="5:5" x14ac:dyDescent="0.25">
      <c r="E80391" s="19"/>
    </row>
    <row r="80392" spans="5:5" x14ac:dyDescent="0.25">
      <c r="E80392" s="19"/>
    </row>
    <row r="80393" spans="5:5" x14ac:dyDescent="0.25">
      <c r="E80393" s="19"/>
    </row>
    <row r="80394" spans="5:5" x14ac:dyDescent="0.25">
      <c r="E80394" s="19"/>
    </row>
    <row r="80395" spans="5:5" x14ac:dyDescent="0.25">
      <c r="E80395" s="19"/>
    </row>
    <row r="80396" spans="5:5" x14ac:dyDescent="0.25">
      <c r="E80396" s="19"/>
    </row>
    <row r="80397" spans="5:5" x14ac:dyDescent="0.25">
      <c r="E80397" s="19"/>
    </row>
    <row r="80398" spans="5:5" x14ac:dyDescent="0.25">
      <c r="E80398" s="19"/>
    </row>
    <row r="80399" spans="5:5" x14ac:dyDescent="0.25">
      <c r="E80399" s="19"/>
    </row>
    <row r="80400" spans="5:5" x14ac:dyDescent="0.25">
      <c r="E80400" s="19"/>
    </row>
    <row r="80401" spans="5:5" x14ac:dyDescent="0.25">
      <c r="E80401" s="19"/>
    </row>
    <row r="80402" spans="5:5" x14ac:dyDescent="0.25">
      <c r="E80402" s="19"/>
    </row>
    <row r="80403" spans="5:5" x14ac:dyDescent="0.25">
      <c r="E80403" s="19"/>
    </row>
    <row r="80404" spans="5:5" x14ac:dyDescent="0.25">
      <c r="E80404" s="19"/>
    </row>
    <row r="80405" spans="5:5" x14ac:dyDescent="0.25">
      <c r="E80405" s="19"/>
    </row>
    <row r="80406" spans="5:5" x14ac:dyDescent="0.25">
      <c r="E80406" s="19"/>
    </row>
    <row r="80407" spans="5:5" x14ac:dyDescent="0.25">
      <c r="E80407" s="19"/>
    </row>
    <row r="80408" spans="5:5" x14ac:dyDescent="0.25">
      <c r="E80408" s="19"/>
    </row>
    <row r="80409" spans="5:5" x14ac:dyDescent="0.25">
      <c r="E80409" s="19"/>
    </row>
    <row r="80410" spans="5:5" x14ac:dyDescent="0.25">
      <c r="E80410" s="19"/>
    </row>
    <row r="80411" spans="5:5" x14ac:dyDescent="0.25">
      <c r="E80411" s="19"/>
    </row>
    <row r="80412" spans="5:5" x14ac:dyDescent="0.25">
      <c r="E80412" s="19"/>
    </row>
    <row r="80413" spans="5:5" x14ac:dyDescent="0.25">
      <c r="E80413" s="19"/>
    </row>
    <row r="80414" spans="5:5" x14ac:dyDescent="0.25">
      <c r="E80414" s="19"/>
    </row>
    <row r="80415" spans="5:5" x14ac:dyDescent="0.25">
      <c r="E80415" s="19"/>
    </row>
    <row r="80416" spans="5:5" x14ac:dyDescent="0.25">
      <c r="E80416" s="19"/>
    </row>
    <row r="80417" spans="5:5" x14ac:dyDescent="0.25">
      <c r="E80417" s="19"/>
    </row>
    <row r="80418" spans="5:5" x14ac:dyDescent="0.25">
      <c r="E80418" s="19"/>
    </row>
    <row r="80419" spans="5:5" x14ac:dyDescent="0.25">
      <c r="E80419" s="19"/>
    </row>
    <row r="80420" spans="5:5" x14ac:dyDescent="0.25">
      <c r="E80420" s="19"/>
    </row>
    <row r="80421" spans="5:5" x14ac:dyDescent="0.25">
      <c r="E80421" s="19"/>
    </row>
    <row r="80422" spans="5:5" x14ac:dyDescent="0.25">
      <c r="E80422" s="19"/>
    </row>
    <row r="80423" spans="5:5" x14ac:dyDescent="0.25">
      <c r="E80423" s="19"/>
    </row>
    <row r="80424" spans="5:5" x14ac:dyDescent="0.25">
      <c r="E80424" s="19"/>
    </row>
    <row r="80425" spans="5:5" x14ac:dyDescent="0.25">
      <c r="E80425" s="19"/>
    </row>
    <row r="80426" spans="5:5" x14ac:dyDescent="0.25">
      <c r="E80426" s="19"/>
    </row>
    <row r="80427" spans="5:5" x14ac:dyDescent="0.25">
      <c r="E80427" s="19"/>
    </row>
    <row r="80428" spans="5:5" x14ac:dyDescent="0.25">
      <c r="E80428" s="19"/>
    </row>
    <row r="80429" spans="5:5" x14ac:dyDescent="0.25">
      <c r="E80429" s="19"/>
    </row>
    <row r="80430" spans="5:5" x14ac:dyDescent="0.25">
      <c r="E80430" s="19"/>
    </row>
    <row r="80431" spans="5:5" x14ac:dyDescent="0.25">
      <c r="E80431" s="19"/>
    </row>
    <row r="80432" spans="5:5" x14ac:dyDescent="0.25">
      <c r="E80432" s="19"/>
    </row>
    <row r="80433" spans="5:5" x14ac:dyDescent="0.25">
      <c r="E80433" s="19"/>
    </row>
    <row r="80434" spans="5:5" x14ac:dyDescent="0.25">
      <c r="E80434" s="19"/>
    </row>
    <row r="80435" spans="5:5" x14ac:dyDescent="0.25">
      <c r="E80435" s="19"/>
    </row>
    <row r="80436" spans="5:5" x14ac:dyDescent="0.25">
      <c r="E80436" s="19"/>
    </row>
    <row r="80437" spans="5:5" x14ac:dyDescent="0.25">
      <c r="E80437" s="19"/>
    </row>
    <row r="80438" spans="5:5" x14ac:dyDescent="0.25">
      <c r="E80438" s="19"/>
    </row>
    <row r="80439" spans="5:5" x14ac:dyDescent="0.25">
      <c r="E80439" s="19"/>
    </row>
    <row r="80440" spans="5:5" x14ac:dyDescent="0.25">
      <c r="E80440" s="19"/>
    </row>
    <row r="80441" spans="5:5" x14ac:dyDescent="0.25">
      <c r="E80441" s="19"/>
    </row>
    <row r="80442" spans="5:5" x14ac:dyDescent="0.25">
      <c r="E80442" s="19"/>
    </row>
    <row r="80443" spans="5:5" x14ac:dyDescent="0.25">
      <c r="E80443" s="19"/>
    </row>
    <row r="80444" spans="5:5" x14ac:dyDescent="0.25">
      <c r="E80444" s="19"/>
    </row>
    <row r="80445" spans="5:5" x14ac:dyDescent="0.25">
      <c r="E80445" s="19"/>
    </row>
    <row r="80446" spans="5:5" x14ac:dyDescent="0.25">
      <c r="E80446" s="19"/>
    </row>
    <row r="80447" spans="5:5" x14ac:dyDescent="0.25">
      <c r="E80447" s="19"/>
    </row>
    <row r="80448" spans="5:5" x14ac:dyDescent="0.25">
      <c r="E80448" s="19"/>
    </row>
    <row r="80449" spans="5:5" x14ac:dyDescent="0.25">
      <c r="E80449" s="19"/>
    </row>
    <row r="80450" spans="5:5" x14ac:dyDescent="0.25">
      <c r="E80450" s="19"/>
    </row>
    <row r="80451" spans="5:5" x14ac:dyDescent="0.25">
      <c r="E80451" s="19"/>
    </row>
    <row r="80452" spans="5:5" x14ac:dyDescent="0.25">
      <c r="E80452" s="19"/>
    </row>
    <row r="80453" spans="5:5" x14ac:dyDescent="0.25">
      <c r="E80453" s="19"/>
    </row>
    <row r="80454" spans="5:5" x14ac:dyDescent="0.25">
      <c r="E80454" s="19"/>
    </row>
    <row r="80455" spans="5:5" x14ac:dyDescent="0.25">
      <c r="E80455" s="19"/>
    </row>
    <row r="80456" spans="5:5" x14ac:dyDescent="0.25">
      <c r="E80456" s="19"/>
    </row>
    <row r="80457" spans="5:5" x14ac:dyDescent="0.25">
      <c r="E80457" s="19"/>
    </row>
    <row r="80458" spans="5:5" x14ac:dyDescent="0.25">
      <c r="E80458" s="19"/>
    </row>
    <row r="80459" spans="5:5" x14ac:dyDescent="0.25">
      <c r="E80459" s="19"/>
    </row>
    <row r="80460" spans="5:5" x14ac:dyDescent="0.25">
      <c r="E80460" s="19"/>
    </row>
    <row r="80461" spans="5:5" x14ac:dyDescent="0.25">
      <c r="E80461" s="19"/>
    </row>
    <row r="80462" spans="5:5" x14ac:dyDescent="0.25">
      <c r="E80462" s="19"/>
    </row>
    <row r="80463" spans="5:5" x14ac:dyDescent="0.25">
      <c r="E80463" s="19"/>
    </row>
    <row r="80464" spans="5:5" x14ac:dyDescent="0.25">
      <c r="E80464" s="19"/>
    </row>
    <row r="80465" spans="5:5" x14ac:dyDescent="0.25">
      <c r="E80465" s="19"/>
    </row>
    <row r="80466" spans="5:5" x14ac:dyDescent="0.25">
      <c r="E80466" s="19"/>
    </row>
    <row r="80467" spans="5:5" x14ac:dyDescent="0.25">
      <c r="E80467" s="19"/>
    </row>
    <row r="80468" spans="5:5" x14ac:dyDescent="0.25">
      <c r="E80468" s="19"/>
    </row>
    <row r="80469" spans="5:5" x14ac:dyDescent="0.25">
      <c r="E80469" s="19"/>
    </row>
    <row r="80470" spans="5:5" x14ac:dyDescent="0.25">
      <c r="E80470" s="19"/>
    </row>
    <row r="80471" spans="5:5" x14ac:dyDescent="0.25">
      <c r="E80471" s="19"/>
    </row>
    <row r="80472" spans="5:5" x14ac:dyDescent="0.25">
      <c r="E80472" s="19"/>
    </row>
    <row r="80473" spans="5:5" x14ac:dyDescent="0.25">
      <c r="E80473" s="19"/>
    </row>
    <row r="80474" spans="5:5" x14ac:dyDescent="0.25">
      <c r="E80474" s="19"/>
    </row>
    <row r="80475" spans="5:5" x14ac:dyDescent="0.25">
      <c r="E80475" s="19"/>
    </row>
    <row r="80476" spans="5:5" x14ac:dyDescent="0.25">
      <c r="E80476" s="19"/>
    </row>
    <row r="80477" spans="5:5" x14ac:dyDescent="0.25">
      <c r="E80477" s="19"/>
    </row>
    <row r="80478" spans="5:5" x14ac:dyDescent="0.25">
      <c r="E80478" s="19"/>
    </row>
    <row r="80479" spans="5:5" x14ac:dyDescent="0.25">
      <c r="E80479" s="19"/>
    </row>
    <row r="80480" spans="5:5" x14ac:dyDescent="0.25">
      <c r="E80480" s="19"/>
    </row>
    <row r="80481" spans="5:5" x14ac:dyDescent="0.25">
      <c r="E80481" s="19"/>
    </row>
    <row r="80482" spans="5:5" x14ac:dyDescent="0.25">
      <c r="E80482" s="19"/>
    </row>
    <row r="80483" spans="5:5" x14ac:dyDescent="0.25">
      <c r="E80483" s="19"/>
    </row>
    <row r="80484" spans="5:5" x14ac:dyDescent="0.25">
      <c r="E80484" s="19"/>
    </row>
    <row r="80485" spans="5:5" x14ac:dyDescent="0.25">
      <c r="E80485" s="19"/>
    </row>
    <row r="80486" spans="5:5" x14ac:dyDescent="0.25">
      <c r="E80486" s="19"/>
    </row>
    <row r="80487" spans="5:5" x14ac:dyDescent="0.25">
      <c r="E80487" s="19"/>
    </row>
    <row r="80488" spans="5:5" x14ac:dyDescent="0.25">
      <c r="E80488" s="19"/>
    </row>
    <row r="80489" spans="5:5" x14ac:dyDescent="0.25">
      <c r="E80489" s="19"/>
    </row>
    <row r="80490" spans="5:5" x14ac:dyDescent="0.25">
      <c r="E80490" s="19"/>
    </row>
    <row r="80491" spans="5:5" x14ac:dyDescent="0.25">
      <c r="E80491" s="19"/>
    </row>
    <row r="80492" spans="5:5" x14ac:dyDescent="0.25">
      <c r="E80492" s="19"/>
    </row>
    <row r="80493" spans="5:5" x14ac:dyDescent="0.25">
      <c r="E80493" s="19"/>
    </row>
    <row r="80494" spans="5:5" x14ac:dyDescent="0.25">
      <c r="E80494" s="19"/>
    </row>
    <row r="80495" spans="5:5" x14ac:dyDescent="0.25">
      <c r="E80495" s="19"/>
    </row>
    <row r="80496" spans="5:5" x14ac:dyDescent="0.25">
      <c r="E80496" s="19"/>
    </row>
    <row r="80497" spans="5:5" x14ac:dyDescent="0.25">
      <c r="E80497" s="19"/>
    </row>
    <row r="80498" spans="5:5" x14ac:dyDescent="0.25">
      <c r="E80498" s="19"/>
    </row>
    <row r="80499" spans="5:5" x14ac:dyDescent="0.25">
      <c r="E80499" s="19"/>
    </row>
    <row r="80500" spans="5:5" x14ac:dyDescent="0.25">
      <c r="E80500" s="19"/>
    </row>
    <row r="80501" spans="5:5" x14ac:dyDescent="0.25">
      <c r="E80501" s="19"/>
    </row>
    <row r="80502" spans="5:5" x14ac:dyDescent="0.25">
      <c r="E80502" s="19"/>
    </row>
    <row r="80503" spans="5:5" x14ac:dyDescent="0.25">
      <c r="E80503" s="19"/>
    </row>
    <row r="80504" spans="5:5" x14ac:dyDescent="0.25">
      <c r="E80504" s="19"/>
    </row>
    <row r="80505" spans="5:5" x14ac:dyDescent="0.25">
      <c r="E80505" s="19"/>
    </row>
    <row r="80506" spans="5:5" x14ac:dyDescent="0.25">
      <c r="E80506" s="19"/>
    </row>
    <row r="80507" spans="5:5" x14ac:dyDescent="0.25">
      <c r="E80507" s="19"/>
    </row>
    <row r="80508" spans="5:5" x14ac:dyDescent="0.25">
      <c r="E80508" s="19"/>
    </row>
    <row r="80509" spans="5:5" x14ac:dyDescent="0.25">
      <c r="E80509" s="19"/>
    </row>
    <row r="80510" spans="5:5" x14ac:dyDescent="0.25">
      <c r="E80510" s="19"/>
    </row>
    <row r="80511" spans="5:5" x14ac:dyDescent="0.25">
      <c r="E80511" s="19"/>
    </row>
    <row r="80512" spans="5:5" x14ac:dyDescent="0.25">
      <c r="E80512" s="19"/>
    </row>
    <row r="80513" spans="5:5" x14ac:dyDescent="0.25">
      <c r="E80513" s="19"/>
    </row>
    <row r="80514" spans="5:5" x14ac:dyDescent="0.25">
      <c r="E80514" s="19"/>
    </row>
    <row r="80515" spans="5:5" x14ac:dyDescent="0.25">
      <c r="E80515" s="19"/>
    </row>
    <row r="80516" spans="5:5" x14ac:dyDescent="0.25">
      <c r="E80516" s="19"/>
    </row>
    <row r="80517" spans="5:5" x14ac:dyDescent="0.25">
      <c r="E80517" s="19"/>
    </row>
    <row r="80518" spans="5:5" x14ac:dyDescent="0.25">
      <c r="E80518" s="19"/>
    </row>
    <row r="80519" spans="5:5" x14ac:dyDescent="0.25">
      <c r="E80519" s="19"/>
    </row>
    <row r="80520" spans="5:5" x14ac:dyDescent="0.25">
      <c r="E80520" s="19"/>
    </row>
    <row r="80521" spans="5:5" x14ac:dyDescent="0.25">
      <c r="E80521" s="19"/>
    </row>
    <row r="80522" spans="5:5" x14ac:dyDescent="0.25">
      <c r="E80522" s="19"/>
    </row>
    <row r="80523" spans="5:5" x14ac:dyDescent="0.25">
      <c r="E80523" s="19"/>
    </row>
    <row r="80524" spans="5:5" x14ac:dyDescent="0.25">
      <c r="E80524" s="19"/>
    </row>
    <row r="80525" spans="5:5" x14ac:dyDescent="0.25">
      <c r="E80525" s="19"/>
    </row>
    <row r="80526" spans="5:5" x14ac:dyDescent="0.25">
      <c r="E80526" s="19"/>
    </row>
    <row r="80527" spans="5:5" x14ac:dyDescent="0.25">
      <c r="E80527" s="19"/>
    </row>
    <row r="80528" spans="5:5" x14ac:dyDescent="0.25">
      <c r="E80528" s="19"/>
    </row>
    <row r="80529" spans="5:5" x14ac:dyDescent="0.25">
      <c r="E80529" s="19"/>
    </row>
    <row r="80530" spans="5:5" x14ac:dyDescent="0.25">
      <c r="E80530" s="19"/>
    </row>
    <row r="80531" spans="5:5" x14ac:dyDescent="0.25">
      <c r="E80531" s="19"/>
    </row>
    <row r="80532" spans="5:5" x14ac:dyDescent="0.25">
      <c r="E80532" s="19"/>
    </row>
    <row r="80533" spans="5:5" x14ac:dyDescent="0.25">
      <c r="E80533" s="19"/>
    </row>
    <row r="80534" spans="5:5" x14ac:dyDescent="0.25">
      <c r="E80534" s="19"/>
    </row>
    <row r="80535" spans="5:5" x14ac:dyDescent="0.25">
      <c r="E80535" s="19"/>
    </row>
    <row r="80536" spans="5:5" x14ac:dyDescent="0.25">
      <c r="E80536" s="19"/>
    </row>
    <row r="80537" spans="5:5" x14ac:dyDescent="0.25">
      <c r="E80537" s="19"/>
    </row>
    <row r="80538" spans="5:5" x14ac:dyDescent="0.25">
      <c r="E80538" s="19"/>
    </row>
    <row r="80539" spans="5:5" x14ac:dyDescent="0.25">
      <c r="E80539" s="19"/>
    </row>
    <row r="80540" spans="5:5" x14ac:dyDescent="0.25">
      <c r="E80540" s="19"/>
    </row>
    <row r="80541" spans="5:5" x14ac:dyDescent="0.25">
      <c r="E80541" s="19"/>
    </row>
    <row r="80542" spans="5:5" x14ac:dyDescent="0.25">
      <c r="E80542" s="19"/>
    </row>
    <row r="80543" spans="5:5" x14ac:dyDescent="0.25">
      <c r="E80543" s="19"/>
    </row>
    <row r="80544" spans="5:5" x14ac:dyDescent="0.25">
      <c r="E80544" s="19"/>
    </row>
    <row r="80545" spans="5:5" x14ac:dyDescent="0.25">
      <c r="E80545" s="19"/>
    </row>
    <row r="80546" spans="5:5" x14ac:dyDescent="0.25">
      <c r="E80546" s="19"/>
    </row>
    <row r="80547" spans="5:5" x14ac:dyDescent="0.25">
      <c r="E80547" s="19"/>
    </row>
    <row r="80548" spans="5:5" x14ac:dyDescent="0.25">
      <c r="E80548" s="19"/>
    </row>
    <row r="80549" spans="5:5" x14ac:dyDescent="0.25">
      <c r="E80549" s="19"/>
    </row>
    <row r="80550" spans="5:5" x14ac:dyDescent="0.25">
      <c r="E80550" s="19"/>
    </row>
    <row r="80551" spans="5:5" x14ac:dyDescent="0.25">
      <c r="E80551" s="19"/>
    </row>
    <row r="80552" spans="5:5" x14ac:dyDescent="0.25">
      <c r="E80552" s="19"/>
    </row>
    <row r="80553" spans="5:5" x14ac:dyDescent="0.25">
      <c r="E80553" s="19"/>
    </row>
    <row r="80554" spans="5:5" x14ac:dyDescent="0.25">
      <c r="E80554" s="19"/>
    </row>
    <row r="80555" spans="5:5" x14ac:dyDescent="0.25">
      <c r="E80555" s="19"/>
    </row>
    <row r="80556" spans="5:5" x14ac:dyDescent="0.25">
      <c r="E80556" s="19"/>
    </row>
    <row r="80557" spans="5:5" x14ac:dyDescent="0.25">
      <c r="E80557" s="19"/>
    </row>
    <row r="80558" spans="5:5" x14ac:dyDescent="0.25">
      <c r="E80558" s="19"/>
    </row>
    <row r="80559" spans="5:5" x14ac:dyDescent="0.25">
      <c r="E80559" s="19"/>
    </row>
    <row r="80560" spans="5:5" x14ac:dyDescent="0.25">
      <c r="E80560" s="19"/>
    </row>
    <row r="80561" spans="5:5" x14ac:dyDescent="0.25">
      <c r="E80561" s="19"/>
    </row>
    <row r="80562" spans="5:5" x14ac:dyDescent="0.25">
      <c r="E80562" s="19"/>
    </row>
    <row r="80563" spans="5:5" x14ac:dyDescent="0.25">
      <c r="E80563" s="19"/>
    </row>
    <row r="80564" spans="5:5" x14ac:dyDescent="0.25">
      <c r="E80564" s="19"/>
    </row>
    <row r="80565" spans="5:5" x14ac:dyDescent="0.25">
      <c r="E80565" s="19"/>
    </row>
    <row r="80566" spans="5:5" x14ac:dyDescent="0.25">
      <c r="E80566" s="19"/>
    </row>
    <row r="80567" spans="5:5" x14ac:dyDescent="0.25">
      <c r="E80567" s="19"/>
    </row>
    <row r="80568" spans="5:5" x14ac:dyDescent="0.25">
      <c r="E80568" s="19"/>
    </row>
    <row r="80569" spans="5:5" x14ac:dyDescent="0.25">
      <c r="E80569" s="19"/>
    </row>
    <row r="80570" spans="5:5" x14ac:dyDescent="0.25">
      <c r="E80570" s="19"/>
    </row>
    <row r="80571" spans="5:5" x14ac:dyDescent="0.25">
      <c r="E80571" s="19"/>
    </row>
    <row r="80572" spans="5:5" x14ac:dyDescent="0.25">
      <c r="E80572" s="19"/>
    </row>
    <row r="80573" spans="5:5" x14ac:dyDescent="0.25">
      <c r="E80573" s="19"/>
    </row>
    <row r="80574" spans="5:5" x14ac:dyDescent="0.25">
      <c r="E80574" s="19"/>
    </row>
    <row r="80575" spans="5:5" x14ac:dyDescent="0.25">
      <c r="E80575" s="19"/>
    </row>
    <row r="80576" spans="5:5" x14ac:dyDescent="0.25">
      <c r="E80576" s="19"/>
    </row>
    <row r="80577" spans="5:5" x14ac:dyDescent="0.25">
      <c r="E80577" s="19"/>
    </row>
    <row r="80578" spans="5:5" x14ac:dyDescent="0.25">
      <c r="E80578" s="19"/>
    </row>
    <row r="80579" spans="5:5" x14ac:dyDescent="0.25">
      <c r="E80579" s="19"/>
    </row>
    <row r="80580" spans="5:5" x14ac:dyDescent="0.25">
      <c r="E80580" s="19"/>
    </row>
    <row r="80581" spans="5:5" x14ac:dyDescent="0.25">
      <c r="E80581" s="19"/>
    </row>
    <row r="80582" spans="5:5" x14ac:dyDescent="0.25">
      <c r="E80582" s="19"/>
    </row>
    <row r="80583" spans="5:5" x14ac:dyDescent="0.25">
      <c r="E80583" s="19"/>
    </row>
    <row r="80584" spans="5:5" x14ac:dyDescent="0.25">
      <c r="E80584" s="19"/>
    </row>
    <row r="80585" spans="5:5" x14ac:dyDescent="0.25">
      <c r="E80585" s="19"/>
    </row>
    <row r="80586" spans="5:5" x14ac:dyDescent="0.25">
      <c r="E80586" s="19"/>
    </row>
    <row r="80587" spans="5:5" x14ac:dyDescent="0.25">
      <c r="E80587" s="19"/>
    </row>
    <row r="80588" spans="5:5" x14ac:dyDescent="0.25">
      <c r="E80588" s="19"/>
    </row>
    <row r="80589" spans="5:5" x14ac:dyDescent="0.25">
      <c r="E80589" s="19"/>
    </row>
    <row r="80590" spans="5:5" x14ac:dyDescent="0.25">
      <c r="E80590" s="19"/>
    </row>
    <row r="80591" spans="5:5" x14ac:dyDescent="0.25">
      <c r="E80591" s="19"/>
    </row>
    <row r="80592" spans="5:5" x14ac:dyDescent="0.25">
      <c r="E80592" s="19"/>
    </row>
    <row r="80593" spans="5:5" x14ac:dyDescent="0.25">
      <c r="E80593" s="19"/>
    </row>
    <row r="80594" spans="5:5" x14ac:dyDescent="0.25">
      <c r="E80594" s="19"/>
    </row>
    <row r="80595" spans="5:5" x14ac:dyDescent="0.25">
      <c r="E80595" s="19"/>
    </row>
    <row r="80596" spans="5:5" x14ac:dyDescent="0.25">
      <c r="E80596" s="19"/>
    </row>
    <row r="80597" spans="5:5" x14ac:dyDescent="0.25">
      <c r="E80597" s="19"/>
    </row>
    <row r="80598" spans="5:5" x14ac:dyDescent="0.25">
      <c r="E80598" s="19"/>
    </row>
    <row r="80599" spans="5:5" x14ac:dyDescent="0.25">
      <c r="E80599" s="19"/>
    </row>
    <row r="80600" spans="5:5" x14ac:dyDescent="0.25">
      <c r="E80600" s="19"/>
    </row>
    <row r="80601" spans="5:5" x14ac:dyDescent="0.25">
      <c r="E80601" s="19"/>
    </row>
    <row r="80602" spans="5:5" x14ac:dyDescent="0.25">
      <c r="E80602" s="19"/>
    </row>
    <row r="80603" spans="5:5" x14ac:dyDescent="0.25">
      <c r="E80603" s="19"/>
    </row>
    <row r="80604" spans="5:5" x14ac:dyDescent="0.25">
      <c r="E80604" s="19"/>
    </row>
    <row r="80605" spans="5:5" x14ac:dyDescent="0.25">
      <c r="E80605" s="19"/>
    </row>
    <row r="80606" spans="5:5" x14ac:dyDescent="0.25">
      <c r="E80606" s="19"/>
    </row>
    <row r="80607" spans="5:5" x14ac:dyDescent="0.25">
      <c r="E80607" s="19"/>
    </row>
    <row r="80608" spans="5:5" x14ac:dyDescent="0.25">
      <c r="E80608" s="19"/>
    </row>
    <row r="80609" spans="5:5" x14ac:dyDescent="0.25">
      <c r="E80609" s="19"/>
    </row>
    <row r="80610" spans="5:5" x14ac:dyDescent="0.25">
      <c r="E80610" s="19"/>
    </row>
    <row r="80611" spans="5:5" x14ac:dyDescent="0.25">
      <c r="E80611" s="19"/>
    </row>
    <row r="80612" spans="5:5" x14ac:dyDescent="0.25">
      <c r="E80612" s="19"/>
    </row>
    <row r="80613" spans="5:5" x14ac:dyDescent="0.25">
      <c r="E80613" s="19"/>
    </row>
    <row r="80614" spans="5:5" x14ac:dyDescent="0.25">
      <c r="E80614" s="19"/>
    </row>
    <row r="80615" spans="5:5" x14ac:dyDescent="0.25">
      <c r="E80615" s="19"/>
    </row>
    <row r="80616" spans="5:5" x14ac:dyDescent="0.25">
      <c r="E80616" s="19"/>
    </row>
    <row r="80617" spans="5:5" x14ac:dyDescent="0.25">
      <c r="E80617" s="19"/>
    </row>
    <row r="80618" spans="5:5" x14ac:dyDescent="0.25">
      <c r="E80618" s="19"/>
    </row>
    <row r="80619" spans="5:5" x14ac:dyDescent="0.25">
      <c r="E80619" s="19"/>
    </row>
    <row r="80620" spans="5:5" x14ac:dyDescent="0.25">
      <c r="E80620" s="19"/>
    </row>
    <row r="80621" spans="5:5" x14ac:dyDescent="0.25">
      <c r="E80621" s="19"/>
    </row>
    <row r="80622" spans="5:5" x14ac:dyDescent="0.25">
      <c r="E80622" s="19"/>
    </row>
    <row r="80623" spans="5:5" x14ac:dyDescent="0.25">
      <c r="E80623" s="19"/>
    </row>
    <row r="80624" spans="5:5" x14ac:dyDescent="0.25">
      <c r="E80624" s="19"/>
    </row>
    <row r="80625" spans="5:5" x14ac:dyDescent="0.25">
      <c r="E80625" s="19"/>
    </row>
    <row r="80626" spans="5:5" x14ac:dyDescent="0.25">
      <c r="E80626" s="19"/>
    </row>
    <row r="80627" spans="5:5" x14ac:dyDescent="0.25">
      <c r="E80627" s="19"/>
    </row>
    <row r="80628" spans="5:5" x14ac:dyDescent="0.25">
      <c r="E80628" s="19"/>
    </row>
    <row r="80629" spans="5:5" x14ac:dyDescent="0.25">
      <c r="E80629" s="19"/>
    </row>
    <row r="80630" spans="5:5" x14ac:dyDescent="0.25">
      <c r="E80630" s="19"/>
    </row>
    <row r="80631" spans="5:5" x14ac:dyDescent="0.25">
      <c r="E80631" s="19"/>
    </row>
    <row r="80632" spans="5:5" x14ac:dyDescent="0.25">
      <c r="E80632" s="19"/>
    </row>
    <row r="80633" spans="5:5" x14ac:dyDescent="0.25">
      <c r="E80633" s="19"/>
    </row>
    <row r="80634" spans="5:5" x14ac:dyDescent="0.25">
      <c r="E80634" s="19"/>
    </row>
    <row r="80635" spans="5:5" x14ac:dyDescent="0.25">
      <c r="E80635" s="19"/>
    </row>
    <row r="80636" spans="5:5" x14ac:dyDescent="0.25">
      <c r="E80636" s="19"/>
    </row>
    <row r="80637" spans="5:5" x14ac:dyDescent="0.25">
      <c r="E80637" s="19"/>
    </row>
    <row r="80638" spans="5:5" x14ac:dyDescent="0.25">
      <c r="E80638" s="19"/>
    </row>
    <row r="80639" spans="5:5" x14ac:dyDescent="0.25">
      <c r="E80639" s="19"/>
    </row>
    <row r="80640" spans="5:5" x14ac:dyDescent="0.25">
      <c r="E80640" s="19"/>
    </row>
    <row r="80641" spans="5:5" x14ac:dyDescent="0.25">
      <c r="E80641" s="19"/>
    </row>
    <row r="80642" spans="5:5" x14ac:dyDescent="0.25">
      <c r="E80642" s="19"/>
    </row>
    <row r="80643" spans="5:5" x14ac:dyDescent="0.25">
      <c r="E80643" s="19"/>
    </row>
    <row r="80644" spans="5:5" x14ac:dyDescent="0.25">
      <c r="E80644" s="19"/>
    </row>
    <row r="80645" spans="5:5" x14ac:dyDescent="0.25">
      <c r="E80645" s="19"/>
    </row>
    <row r="80646" spans="5:5" x14ac:dyDescent="0.25">
      <c r="E80646" s="19"/>
    </row>
    <row r="80647" spans="5:5" x14ac:dyDescent="0.25">
      <c r="E80647" s="19"/>
    </row>
    <row r="80648" spans="5:5" x14ac:dyDescent="0.25">
      <c r="E80648" s="19"/>
    </row>
    <row r="80649" spans="5:5" x14ac:dyDescent="0.25">
      <c r="E80649" s="19"/>
    </row>
    <row r="80650" spans="5:5" x14ac:dyDescent="0.25">
      <c r="E80650" s="19"/>
    </row>
    <row r="80651" spans="5:5" x14ac:dyDescent="0.25">
      <c r="E80651" s="19"/>
    </row>
    <row r="80652" spans="5:5" x14ac:dyDescent="0.25">
      <c r="E80652" s="19"/>
    </row>
    <row r="80653" spans="5:5" x14ac:dyDescent="0.25">
      <c r="E80653" s="19"/>
    </row>
    <row r="80654" spans="5:5" x14ac:dyDescent="0.25">
      <c r="E80654" s="19"/>
    </row>
    <row r="80655" spans="5:5" x14ac:dyDescent="0.25">
      <c r="E80655" s="19"/>
    </row>
    <row r="80656" spans="5:5" x14ac:dyDescent="0.25">
      <c r="E80656" s="19"/>
    </row>
    <row r="80657" spans="5:5" x14ac:dyDescent="0.25">
      <c r="E80657" s="19"/>
    </row>
    <row r="80658" spans="5:5" x14ac:dyDescent="0.25">
      <c r="E80658" s="19"/>
    </row>
    <row r="80659" spans="5:5" x14ac:dyDescent="0.25">
      <c r="E80659" s="19"/>
    </row>
    <row r="80660" spans="5:5" x14ac:dyDescent="0.25">
      <c r="E80660" s="19"/>
    </row>
    <row r="80661" spans="5:5" x14ac:dyDescent="0.25">
      <c r="E80661" s="19"/>
    </row>
    <row r="80662" spans="5:5" x14ac:dyDescent="0.25">
      <c r="E80662" s="19"/>
    </row>
    <row r="80663" spans="5:5" x14ac:dyDescent="0.25">
      <c r="E80663" s="19"/>
    </row>
    <row r="80664" spans="5:5" x14ac:dyDescent="0.25">
      <c r="E80664" s="19"/>
    </row>
    <row r="80665" spans="5:5" x14ac:dyDescent="0.25">
      <c r="E80665" s="19"/>
    </row>
    <row r="80666" spans="5:5" x14ac:dyDescent="0.25">
      <c r="E80666" s="19"/>
    </row>
    <row r="80667" spans="5:5" x14ac:dyDescent="0.25">
      <c r="E80667" s="19"/>
    </row>
    <row r="80668" spans="5:5" x14ac:dyDescent="0.25">
      <c r="E80668" s="19"/>
    </row>
    <row r="80669" spans="5:5" x14ac:dyDescent="0.25">
      <c r="E80669" s="19"/>
    </row>
    <row r="80670" spans="5:5" x14ac:dyDescent="0.25">
      <c r="E80670" s="19"/>
    </row>
    <row r="80671" spans="5:5" x14ac:dyDescent="0.25">
      <c r="E80671" s="19"/>
    </row>
    <row r="80672" spans="5:5" x14ac:dyDescent="0.25">
      <c r="E80672" s="19"/>
    </row>
    <row r="80673" spans="5:5" x14ac:dyDescent="0.25">
      <c r="E80673" s="19"/>
    </row>
    <row r="80674" spans="5:5" x14ac:dyDescent="0.25">
      <c r="E80674" s="19"/>
    </row>
    <row r="80675" spans="5:5" x14ac:dyDescent="0.25">
      <c r="E80675" s="19"/>
    </row>
    <row r="80676" spans="5:5" x14ac:dyDescent="0.25">
      <c r="E80676" s="19"/>
    </row>
    <row r="80677" spans="5:5" x14ac:dyDescent="0.25">
      <c r="E80677" s="19"/>
    </row>
    <row r="80678" spans="5:5" x14ac:dyDescent="0.25">
      <c r="E80678" s="19"/>
    </row>
    <row r="80679" spans="5:5" x14ac:dyDescent="0.25">
      <c r="E80679" s="19"/>
    </row>
    <row r="80680" spans="5:5" x14ac:dyDescent="0.25">
      <c r="E80680" s="19"/>
    </row>
    <row r="80681" spans="5:5" x14ac:dyDescent="0.25">
      <c r="E80681" s="19"/>
    </row>
    <row r="80682" spans="5:5" x14ac:dyDescent="0.25">
      <c r="E80682" s="19"/>
    </row>
    <row r="80683" spans="5:5" x14ac:dyDescent="0.25">
      <c r="E80683" s="19"/>
    </row>
    <row r="80684" spans="5:5" x14ac:dyDescent="0.25">
      <c r="E80684" s="19"/>
    </row>
    <row r="80685" spans="5:5" x14ac:dyDescent="0.25">
      <c r="E80685" s="19"/>
    </row>
    <row r="80686" spans="5:5" x14ac:dyDescent="0.25">
      <c r="E80686" s="19"/>
    </row>
    <row r="80687" spans="5:5" x14ac:dyDescent="0.25">
      <c r="E80687" s="19"/>
    </row>
    <row r="80688" spans="5:5" x14ac:dyDescent="0.25">
      <c r="E80688" s="19"/>
    </row>
    <row r="80689" spans="5:5" x14ac:dyDescent="0.25">
      <c r="E80689" s="19"/>
    </row>
    <row r="80690" spans="5:5" x14ac:dyDescent="0.25">
      <c r="E80690" s="19"/>
    </row>
    <row r="80691" spans="5:5" x14ac:dyDescent="0.25">
      <c r="E80691" s="19"/>
    </row>
    <row r="80692" spans="5:5" x14ac:dyDescent="0.25">
      <c r="E80692" s="19"/>
    </row>
    <row r="80693" spans="5:5" x14ac:dyDescent="0.25">
      <c r="E80693" s="19"/>
    </row>
    <row r="80694" spans="5:5" x14ac:dyDescent="0.25">
      <c r="E80694" s="19"/>
    </row>
    <row r="80695" spans="5:5" x14ac:dyDescent="0.25">
      <c r="E80695" s="19"/>
    </row>
    <row r="80696" spans="5:5" x14ac:dyDescent="0.25">
      <c r="E80696" s="19"/>
    </row>
    <row r="80697" spans="5:5" x14ac:dyDescent="0.25">
      <c r="E80697" s="19"/>
    </row>
    <row r="80698" spans="5:5" x14ac:dyDescent="0.25">
      <c r="E80698" s="19"/>
    </row>
    <row r="80699" spans="5:5" x14ac:dyDescent="0.25">
      <c r="E80699" s="19"/>
    </row>
    <row r="80700" spans="5:5" x14ac:dyDescent="0.25">
      <c r="E80700" s="19"/>
    </row>
    <row r="80701" spans="5:5" x14ac:dyDescent="0.25">
      <c r="E80701" s="19"/>
    </row>
    <row r="80702" spans="5:5" x14ac:dyDescent="0.25">
      <c r="E80702" s="19"/>
    </row>
    <row r="80703" spans="5:5" x14ac:dyDescent="0.25">
      <c r="E80703" s="19"/>
    </row>
    <row r="80704" spans="5:5" x14ac:dyDescent="0.25">
      <c r="E80704" s="19"/>
    </row>
    <row r="80705" spans="5:5" x14ac:dyDescent="0.25">
      <c r="E80705" s="19"/>
    </row>
    <row r="80706" spans="5:5" x14ac:dyDescent="0.25">
      <c r="E80706" s="19"/>
    </row>
    <row r="80707" spans="5:5" x14ac:dyDescent="0.25">
      <c r="E80707" s="19"/>
    </row>
    <row r="80708" spans="5:5" x14ac:dyDescent="0.25">
      <c r="E80708" s="19"/>
    </row>
    <row r="80709" spans="5:5" x14ac:dyDescent="0.25">
      <c r="E80709" s="19"/>
    </row>
    <row r="80710" spans="5:5" x14ac:dyDescent="0.25">
      <c r="E80710" s="19"/>
    </row>
    <row r="80711" spans="5:5" x14ac:dyDescent="0.25">
      <c r="E80711" s="19"/>
    </row>
    <row r="80712" spans="5:5" x14ac:dyDescent="0.25">
      <c r="E80712" s="19"/>
    </row>
    <row r="80713" spans="5:5" x14ac:dyDescent="0.25">
      <c r="E80713" s="19"/>
    </row>
    <row r="80714" spans="5:5" x14ac:dyDescent="0.25">
      <c r="E80714" s="19"/>
    </row>
    <row r="80715" spans="5:5" x14ac:dyDescent="0.25">
      <c r="E80715" s="19"/>
    </row>
    <row r="80716" spans="5:5" x14ac:dyDescent="0.25">
      <c r="E80716" s="19"/>
    </row>
    <row r="80717" spans="5:5" x14ac:dyDescent="0.25">
      <c r="E80717" s="19"/>
    </row>
    <row r="80718" spans="5:5" x14ac:dyDescent="0.25">
      <c r="E80718" s="19"/>
    </row>
    <row r="80719" spans="5:5" x14ac:dyDescent="0.25">
      <c r="E80719" s="19"/>
    </row>
    <row r="80720" spans="5:5" x14ac:dyDescent="0.25">
      <c r="E80720" s="19"/>
    </row>
    <row r="80721" spans="5:5" x14ac:dyDescent="0.25">
      <c r="E80721" s="19"/>
    </row>
    <row r="80722" spans="5:5" x14ac:dyDescent="0.25">
      <c r="E80722" s="19"/>
    </row>
    <row r="80723" spans="5:5" x14ac:dyDescent="0.25">
      <c r="E80723" s="19"/>
    </row>
    <row r="80724" spans="5:5" x14ac:dyDescent="0.25">
      <c r="E80724" s="19"/>
    </row>
    <row r="80725" spans="5:5" x14ac:dyDescent="0.25">
      <c r="E80725" s="19"/>
    </row>
    <row r="80726" spans="5:5" x14ac:dyDescent="0.25">
      <c r="E80726" s="19"/>
    </row>
    <row r="80727" spans="5:5" x14ac:dyDescent="0.25">
      <c r="E80727" s="19"/>
    </row>
    <row r="80728" spans="5:5" x14ac:dyDescent="0.25">
      <c r="E80728" s="19"/>
    </row>
    <row r="80729" spans="5:5" x14ac:dyDescent="0.25">
      <c r="E80729" s="19"/>
    </row>
    <row r="80730" spans="5:5" x14ac:dyDescent="0.25">
      <c r="E80730" s="19"/>
    </row>
    <row r="80731" spans="5:5" x14ac:dyDescent="0.25">
      <c r="E80731" s="19"/>
    </row>
    <row r="80732" spans="5:5" x14ac:dyDescent="0.25">
      <c r="E80732" s="19"/>
    </row>
    <row r="80733" spans="5:5" x14ac:dyDescent="0.25">
      <c r="E80733" s="19"/>
    </row>
    <row r="80734" spans="5:5" x14ac:dyDescent="0.25">
      <c r="E80734" s="19"/>
    </row>
    <row r="80735" spans="5:5" x14ac:dyDescent="0.25">
      <c r="E80735" s="19"/>
    </row>
    <row r="80736" spans="5:5" x14ac:dyDescent="0.25">
      <c r="E80736" s="19"/>
    </row>
    <row r="80737" spans="5:5" x14ac:dyDescent="0.25">
      <c r="E80737" s="19"/>
    </row>
    <row r="80738" spans="5:5" x14ac:dyDescent="0.25">
      <c r="E80738" s="19"/>
    </row>
    <row r="80739" spans="5:5" x14ac:dyDescent="0.25">
      <c r="E80739" s="19"/>
    </row>
    <row r="80740" spans="5:5" x14ac:dyDescent="0.25">
      <c r="E80740" s="19"/>
    </row>
    <row r="80741" spans="5:5" x14ac:dyDescent="0.25">
      <c r="E80741" s="19"/>
    </row>
    <row r="80742" spans="5:5" x14ac:dyDescent="0.25">
      <c r="E80742" s="19"/>
    </row>
    <row r="80743" spans="5:5" x14ac:dyDescent="0.25">
      <c r="E80743" s="19"/>
    </row>
    <row r="80744" spans="5:5" x14ac:dyDescent="0.25">
      <c r="E80744" s="19"/>
    </row>
    <row r="80745" spans="5:5" x14ac:dyDescent="0.25">
      <c r="E80745" s="19"/>
    </row>
    <row r="80746" spans="5:5" x14ac:dyDescent="0.25">
      <c r="E80746" s="19"/>
    </row>
    <row r="80747" spans="5:5" x14ac:dyDescent="0.25">
      <c r="E80747" s="19"/>
    </row>
    <row r="80748" spans="5:5" x14ac:dyDescent="0.25">
      <c r="E80748" s="19"/>
    </row>
    <row r="80749" spans="5:5" x14ac:dyDescent="0.25">
      <c r="E80749" s="19"/>
    </row>
    <row r="80750" spans="5:5" x14ac:dyDescent="0.25">
      <c r="E80750" s="19"/>
    </row>
    <row r="80751" spans="5:5" x14ac:dyDescent="0.25">
      <c r="E80751" s="19"/>
    </row>
    <row r="80752" spans="5:5" x14ac:dyDescent="0.25">
      <c r="E80752" s="19"/>
    </row>
    <row r="80753" spans="5:5" x14ac:dyDescent="0.25">
      <c r="E80753" s="19"/>
    </row>
    <row r="80754" spans="5:5" x14ac:dyDescent="0.25">
      <c r="E80754" s="19"/>
    </row>
    <row r="80755" spans="5:5" x14ac:dyDescent="0.25">
      <c r="E80755" s="19"/>
    </row>
    <row r="80756" spans="5:5" x14ac:dyDescent="0.25">
      <c r="E80756" s="19"/>
    </row>
    <row r="80757" spans="5:5" x14ac:dyDescent="0.25">
      <c r="E80757" s="19"/>
    </row>
    <row r="80758" spans="5:5" x14ac:dyDescent="0.25">
      <c r="E80758" s="19"/>
    </row>
    <row r="80759" spans="5:5" x14ac:dyDescent="0.25">
      <c r="E80759" s="19"/>
    </row>
    <row r="80760" spans="5:5" x14ac:dyDescent="0.25">
      <c r="E80760" s="19"/>
    </row>
    <row r="80761" spans="5:5" x14ac:dyDescent="0.25">
      <c r="E80761" s="19"/>
    </row>
    <row r="80762" spans="5:5" x14ac:dyDescent="0.25">
      <c r="E80762" s="19"/>
    </row>
    <row r="80763" spans="5:5" x14ac:dyDescent="0.25">
      <c r="E80763" s="19"/>
    </row>
    <row r="80764" spans="5:5" x14ac:dyDescent="0.25">
      <c r="E80764" s="19"/>
    </row>
    <row r="80765" spans="5:5" x14ac:dyDescent="0.25">
      <c r="E80765" s="19"/>
    </row>
    <row r="80766" spans="5:5" x14ac:dyDescent="0.25">
      <c r="E80766" s="19"/>
    </row>
    <row r="80767" spans="5:5" x14ac:dyDescent="0.25">
      <c r="E80767" s="19"/>
    </row>
    <row r="80768" spans="5:5" x14ac:dyDescent="0.25">
      <c r="E80768" s="19"/>
    </row>
    <row r="80769" spans="5:5" x14ac:dyDescent="0.25">
      <c r="E80769" s="19"/>
    </row>
    <row r="80770" spans="5:5" x14ac:dyDescent="0.25">
      <c r="E80770" s="19"/>
    </row>
    <row r="80771" spans="5:5" x14ac:dyDescent="0.25">
      <c r="E80771" s="19"/>
    </row>
    <row r="80772" spans="5:5" x14ac:dyDescent="0.25">
      <c r="E80772" s="19"/>
    </row>
    <row r="80773" spans="5:5" x14ac:dyDescent="0.25">
      <c r="E80773" s="19"/>
    </row>
    <row r="80774" spans="5:5" x14ac:dyDescent="0.25">
      <c r="E80774" s="19"/>
    </row>
    <row r="80775" spans="5:5" x14ac:dyDescent="0.25">
      <c r="E80775" s="19"/>
    </row>
    <row r="80776" spans="5:5" x14ac:dyDescent="0.25">
      <c r="E80776" s="19"/>
    </row>
    <row r="80777" spans="5:5" x14ac:dyDescent="0.25">
      <c r="E80777" s="19"/>
    </row>
    <row r="80778" spans="5:5" x14ac:dyDescent="0.25">
      <c r="E80778" s="19"/>
    </row>
    <row r="80779" spans="5:5" x14ac:dyDescent="0.25">
      <c r="E80779" s="19"/>
    </row>
    <row r="80780" spans="5:5" x14ac:dyDescent="0.25">
      <c r="E80780" s="19"/>
    </row>
    <row r="80781" spans="5:5" x14ac:dyDescent="0.25">
      <c r="E80781" s="19"/>
    </row>
    <row r="80782" spans="5:5" x14ac:dyDescent="0.25">
      <c r="E80782" s="19"/>
    </row>
    <row r="80783" spans="5:5" x14ac:dyDescent="0.25">
      <c r="E80783" s="19"/>
    </row>
    <row r="80784" spans="5:5" x14ac:dyDescent="0.25">
      <c r="E80784" s="19"/>
    </row>
    <row r="80785" spans="5:5" x14ac:dyDescent="0.25">
      <c r="E80785" s="19"/>
    </row>
    <row r="80786" spans="5:5" x14ac:dyDescent="0.25">
      <c r="E80786" s="19"/>
    </row>
    <row r="80787" spans="5:5" x14ac:dyDescent="0.25">
      <c r="E80787" s="19"/>
    </row>
    <row r="80788" spans="5:5" x14ac:dyDescent="0.25">
      <c r="E80788" s="19"/>
    </row>
    <row r="80789" spans="5:5" x14ac:dyDescent="0.25">
      <c r="E80789" s="19"/>
    </row>
    <row r="80790" spans="5:5" x14ac:dyDescent="0.25">
      <c r="E80790" s="19"/>
    </row>
    <row r="80791" spans="5:5" x14ac:dyDescent="0.25">
      <c r="E80791" s="19"/>
    </row>
    <row r="80792" spans="5:5" x14ac:dyDescent="0.25">
      <c r="E80792" s="19"/>
    </row>
    <row r="80793" spans="5:5" x14ac:dyDescent="0.25">
      <c r="E80793" s="19"/>
    </row>
    <row r="80794" spans="5:5" x14ac:dyDescent="0.25">
      <c r="E80794" s="19"/>
    </row>
    <row r="80795" spans="5:5" x14ac:dyDescent="0.25">
      <c r="E80795" s="19"/>
    </row>
    <row r="80796" spans="5:5" x14ac:dyDescent="0.25">
      <c r="E80796" s="19"/>
    </row>
    <row r="80797" spans="5:5" x14ac:dyDescent="0.25">
      <c r="E80797" s="19"/>
    </row>
    <row r="80798" spans="5:5" x14ac:dyDescent="0.25">
      <c r="E80798" s="19"/>
    </row>
    <row r="80799" spans="5:5" x14ac:dyDescent="0.25">
      <c r="E80799" s="19"/>
    </row>
    <row r="80800" spans="5:5" x14ac:dyDescent="0.25">
      <c r="E80800" s="19"/>
    </row>
    <row r="80801" spans="5:5" x14ac:dyDescent="0.25">
      <c r="E80801" s="19"/>
    </row>
    <row r="80802" spans="5:5" x14ac:dyDescent="0.25">
      <c r="E80802" s="19"/>
    </row>
    <row r="80803" spans="5:5" x14ac:dyDescent="0.25">
      <c r="E80803" s="19"/>
    </row>
    <row r="80804" spans="5:5" x14ac:dyDescent="0.25">
      <c r="E80804" s="19"/>
    </row>
    <row r="80805" spans="5:5" x14ac:dyDescent="0.25">
      <c r="E80805" s="19"/>
    </row>
    <row r="80806" spans="5:5" x14ac:dyDescent="0.25">
      <c r="E80806" s="19"/>
    </row>
    <row r="80807" spans="5:5" x14ac:dyDescent="0.25">
      <c r="E80807" s="19"/>
    </row>
    <row r="80808" spans="5:5" x14ac:dyDescent="0.25">
      <c r="E80808" s="19"/>
    </row>
    <row r="80809" spans="5:5" x14ac:dyDescent="0.25">
      <c r="E80809" s="19"/>
    </row>
    <row r="80810" spans="5:5" x14ac:dyDescent="0.25">
      <c r="E80810" s="19"/>
    </row>
    <row r="80811" spans="5:5" x14ac:dyDescent="0.25">
      <c r="E80811" s="19"/>
    </row>
    <row r="80812" spans="5:5" x14ac:dyDescent="0.25">
      <c r="E80812" s="19"/>
    </row>
    <row r="80813" spans="5:5" x14ac:dyDescent="0.25">
      <c r="E80813" s="19"/>
    </row>
    <row r="80814" spans="5:5" x14ac:dyDescent="0.25">
      <c r="E80814" s="19"/>
    </row>
    <row r="80815" spans="5:5" x14ac:dyDescent="0.25">
      <c r="E80815" s="19"/>
    </row>
    <row r="80816" spans="5:5" x14ac:dyDescent="0.25">
      <c r="E80816" s="19"/>
    </row>
    <row r="80817" spans="5:5" x14ac:dyDescent="0.25">
      <c r="E80817" s="19"/>
    </row>
    <row r="80818" spans="5:5" x14ac:dyDescent="0.25">
      <c r="E80818" s="19"/>
    </row>
    <row r="80819" spans="5:5" x14ac:dyDescent="0.25">
      <c r="E80819" s="19"/>
    </row>
    <row r="80820" spans="5:5" x14ac:dyDescent="0.25">
      <c r="E80820" s="19"/>
    </row>
    <row r="80821" spans="5:5" x14ac:dyDescent="0.25">
      <c r="E80821" s="19"/>
    </row>
    <row r="80822" spans="5:5" x14ac:dyDescent="0.25">
      <c r="E80822" s="19"/>
    </row>
    <row r="80823" spans="5:5" x14ac:dyDescent="0.25">
      <c r="E80823" s="19"/>
    </row>
    <row r="80824" spans="5:5" x14ac:dyDescent="0.25">
      <c r="E80824" s="19"/>
    </row>
    <row r="80825" spans="5:5" x14ac:dyDescent="0.25">
      <c r="E80825" s="19"/>
    </row>
    <row r="80826" spans="5:5" x14ac:dyDescent="0.25">
      <c r="E80826" s="19"/>
    </row>
    <row r="80827" spans="5:5" x14ac:dyDescent="0.25">
      <c r="E80827" s="19"/>
    </row>
    <row r="80828" spans="5:5" x14ac:dyDescent="0.25">
      <c r="E80828" s="19"/>
    </row>
    <row r="80829" spans="5:5" x14ac:dyDescent="0.25">
      <c r="E80829" s="19"/>
    </row>
    <row r="80830" spans="5:5" x14ac:dyDescent="0.25">
      <c r="E80830" s="19"/>
    </row>
    <row r="80831" spans="5:5" x14ac:dyDescent="0.25">
      <c r="E80831" s="19"/>
    </row>
    <row r="80832" spans="5:5" x14ac:dyDescent="0.25">
      <c r="E80832" s="19"/>
    </row>
    <row r="80833" spans="5:5" x14ac:dyDescent="0.25">
      <c r="E80833" s="19"/>
    </row>
    <row r="80834" spans="5:5" x14ac:dyDescent="0.25">
      <c r="E80834" s="19"/>
    </row>
    <row r="80835" spans="5:5" x14ac:dyDescent="0.25">
      <c r="E80835" s="19"/>
    </row>
    <row r="80836" spans="5:5" x14ac:dyDescent="0.25">
      <c r="E80836" s="19"/>
    </row>
    <row r="80837" spans="5:5" x14ac:dyDescent="0.25">
      <c r="E80837" s="19"/>
    </row>
    <row r="80838" spans="5:5" x14ac:dyDescent="0.25">
      <c r="E80838" s="19"/>
    </row>
    <row r="80839" spans="5:5" x14ac:dyDescent="0.25">
      <c r="E80839" s="19"/>
    </row>
    <row r="80840" spans="5:5" x14ac:dyDescent="0.25">
      <c r="E80840" s="19"/>
    </row>
    <row r="80841" spans="5:5" x14ac:dyDescent="0.25">
      <c r="E80841" s="19"/>
    </row>
    <row r="80842" spans="5:5" x14ac:dyDescent="0.25">
      <c r="E80842" s="19"/>
    </row>
    <row r="80843" spans="5:5" x14ac:dyDescent="0.25">
      <c r="E80843" s="19"/>
    </row>
    <row r="80844" spans="5:5" x14ac:dyDescent="0.25">
      <c r="E80844" s="19"/>
    </row>
    <row r="80845" spans="5:5" x14ac:dyDescent="0.25">
      <c r="E80845" s="19"/>
    </row>
    <row r="80846" spans="5:5" x14ac:dyDescent="0.25">
      <c r="E80846" s="19"/>
    </row>
    <row r="80847" spans="5:5" x14ac:dyDescent="0.25">
      <c r="E80847" s="19"/>
    </row>
    <row r="80848" spans="5:5" x14ac:dyDescent="0.25">
      <c r="E80848" s="19"/>
    </row>
    <row r="80849" spans="5:5" x14ac:dyDescent="0.25">
      <c r="E80849" s="19"/>
    </row>
    <row r="80850" spans="5:5" x14ac:dyDescent="0.25">
      <c r="E80850" s="19"/>
    </row>
    <row r="80851" spans="5:5" x14ac:dyDescent="0.25">
      <c r="E80851" s="19"/>
    </row>
    <row r="80852" spans="5:5" x14ac:dyDescent="0.25">
      <c r="E80852" s="19"/>
    </row>
    <row r="80853" spans="5:5" x14ac:dyDescent="0.25">
      <c r="E80853" s="19"/>
    </row>
    <row r="80854" spans="5:5" x14ac:dyDescent="0.25">
      <c r="E80854" s="19"/>
    </row>
    <row r="80855" spans="5:5" x14ac:dyDescent="0.25">
      <c r="E80855" s="19"/>
    </row>
    <row r="80856" spans="5:5" x14ac:dyDescent="0.25">
      <c r="E80856" s="19"/>
    </row>
    <row r="80857" spans="5:5" x14ac:dyDescent="0.25">
      <c r="E80857" s="19"/>
    </row>
    <row r="80858" spans="5:5" x14ac:dyDescent="0.25">
      <c r="E80858" s="19"/>
    </row>
    <row r="80859" spans="5:5" x14ac:dyDescent="0.25">
      <c r="E80859" s="19"/>
    </row>
    <row r="80860" spans="5:5" x14ac:dyDescent="0.25">
      <c r="E80860" s="19"/>
    </row>
    <row r="80861" spans="5:5" x14ac:dyDescent="0.25">
      <c r="E80861" s="19"/>
    </row>
    <row r="80862" spans="5:5" x14ac:dyDescent="0.25">
      <c r="E80862" s="19"/>
    </row>
    <row r="80863" spans="5:5" x14ac:dyDescent="0.25">
      <c r="E80863" s="19"/>
    </row>
    <row r="80864" spans="5:5" x14ac:dyDescent="0.25">
      <c r="E80864" s="19"/>
    </row>
    <row r="80865" spans="5:5" x14ac:dyDescent="0.25">
      <c r="E80865" s="19"/>
    </row>
    <row r="80866" spans="5:5" x14ac:dyDescent="0.25">
      <c r="E80866" s="19"/>
    </row>
    <row r="80867" spans="5:5" x14ac:dyDescent="0.25">
      <c r="E80867" s="19"/>
    </row>
    <row r="80868" spans="5:5" x14ac:dyDescent="0.25">
      <c r="E80868" s="19"/>
    </row>
    <row r="80869" spans="5:5" x14ac:dyDescent="0.25">
      <c r="E80869" s="19"/>
    </row>
    <row r="80870" spans="5:5" x14ac:dyDescent="0.25">
      <c r="E80870" s="19"/>
    </row>
    <row r="80871" spans="5:5" x14ac:dyDescent="0.25">
      <c r="E80871" s="19"/>
    </row>
    <row r="80872" spans="5:5" x14ac:dyDescent="0.25">
      <c r="E80872" s="19"/>
    </row>
    <row r="80873" spans="5:5" x14ac:dyDescent="0.25">
      <c r="E80873" s="19"/>
    </row>
    <row r="80874" spans="5:5" x14ac:dyDescent="0.25">
      <c r="E80874" s="19"/>
    </row>
    <row r="80875" spans="5:5" x14ac:dyDescent="0.25">
      <c r="E80875" s="19"/>
    </row>
    <row r="80876" spans="5:5" x14ac:dyDescent="0.25">
      <c r="E80876" s="19"/>
    </row>
    <row r="80877" spans="5:5" x14ac:dyDescent="0.25">
      <c r="E80877" s="19"/>
    </row>
    <row r="80878" spans="5:5" x14ac:dyDescent="0.25">
      <c r="E80878" s="19"/>
    </row>
    <row r="80879" spans="5:5" x14ac:dyDescent="0.25">
      <c r="E80879" s="19"/>
    </row>
    <row r="80880" spans="5:5" x14ac:dyDescent="0.25">
      <c r="E80880" s="19"/>
    </row>
    <row r="80881" spans="5:5" x14ac:dyDescent="0.25">
      <c r="E80881" s="19"/>
    </row>
    <row r="80882" spans="5:5" x14ac:dyDescent="0.25">
      <c r="E80882" s="19"/>
    </row>
    <row r="80883" spans="5:5" x14ac:dyDescent="0.25">
      <c r="E80883" s="19"/>
    </row>
    <row r="80884" spans="5:5" x14ac:dyDescent="0.25">
      <c r="E80884" s="19"/>
    </row>
    <row r="80885" spans="5:5" x14ac:dyDescent="0.25">
      <c r="E80885" s="19"/>
    </row>
    <row r="80886" spans="5:5" x14ac:dyDescent="0.25">
      <c r="E80886" s="19"/>
    </row>
    <row r="80887" spans="5:5" x14ac:dyDescent="0.25">
      <c r="E80887" s="19"/>
    </row>
    <row r="80888" spans="5:5" x14ac:dyDescent="0.25">
      <c r="E80888" s="19"/>
    </row>
    <row r="80889" spans="5:5" x14ac:dyDescent="0.25">
      <c r="E80889" s="19"/>
    </row>
    <row r="80890" spans="5:5" x14ac:dyDescent="0.25">
      <c r="E80890" s="19"/>
    </row>
    <row r="80891" spans="5:5" x14ac:dyDescent="0.25">
      <c r="E80891" s="19"/>
    </row>
    <row r="80892" spans="5:5" x14ac:dyDescent="0.25">
      <c r="E80892" s="19"/>
    </row>
    <row r="80893" spans="5:5" x14ac:dyDescent="0.25">
      <c r="E80893" s="19"/>
    </row>
    <row r="80894" spans="5:5" x14ac:dyDescent="0.25">
      <c r="E80894" s="19"/>
    </row>
    <row r="80895" spans="5:5" x14ac:dyDescent="0.25">
      <c r="E80895" s="19"/>
    </row>
    <row r="80896" spans="5:5" x14ac:dyDescent="0.25">
      <c r="E80896" s="19"/>
    </row>
    <row r="80897" spans="5:5" x14ac:dyDescent="0.25">
      <c r="E80897" s="19"/>
    </row>
    <row r="80898" spans="5:5" x14ac:dyDescent="0.25">
      <c r="E80898" s="19"/>
    </row>
    <row r="80899" spans="5:5" x14ac:dyDescent="0.25">
      <c r="E80899" s="19"/>
    </row>
    <row r="80900" spans="5:5" x14ac:dyDescent="0.25">
      <c r="E80900" s="19"/>
    </row>
    <row r="80901" spans="5:5" x14ac:dyDescent="0.25">
      <c r="E80901" s="19"/>
    </row>
    <row r="80902" spans="5:5" x14ac:dyDescent="0.25">
      <c r="E80902" s="19"/>
    </row>
    <row r="80903" spans="5:5" x14ac:dyDescent="0.25">
      <c r="E80903" s="19"/>
    </row>
    <row r="80904" spans="5:5" x14ac:dyDescent="0.25">
      <c r="E80904" s="19"/>
    </row>
    <row r="80905" spans="5:5" x14ac:dyDescent="0.25">
      <c r="E80905" s="19"/>
    </row>
    <row r="80906" spans="5:5" x14ac:dyDescent="0.25">
      <c r="E80906" s="19"/>
    </row>
    <row r="80907" spans="5:5" x14ac:dyDescent="0.25">
      <c r="E80907" s="19"/>
    </row>
    <row r="80908" spans="5:5" x14ac:dyDescent="0.25">
      <c r="E80908" s="19"/>
    </row>
    <row r="80909" spans="5:5" x14ac:dyDescent="0.25">
      <c r="E80909" s="19"/>
    </row>
    <row r="80910" spans="5:5" x14ac:dyDescent="0.25">
      <c r="E80910" s="19"/>
    </row>
    <row r="80911" spans="5:5" x14ac:dyDescent="0.25">
      <c r="E80911" s="19"/>
    </row>
    <row r="80912" spans="5:5" x14ac:dyDescent="0.25">
      <c r="E80912" s="19"/>
    </row>
    <row r="80913" spans="5:5" x14ac:dyDescent="0.25">
      <c r="E80913" s="19"/>
    </row>
    <row r="80914" spans="5:5" x14ac:dyDescent="0.25">
      <c r="E80914" s="19"/>
    </row>
    <row r="80915" spans="5:5" x14ac:dyDescent="0.25">
      <c r="E80915" s="19"/>
    </row>
    <row r="80916" spans="5:5" x14ac:dyDescent="0.25">
      <c r="E80916" s="19"/>
    </row>
    <row r="80917" spans="5:5" x14ac:dyDescent="0.25">
      <c r="E80917" s="19"/>
    </row>
    <row r="80918" spans="5:5" x14ac:dyDescent="0.25">
      <c r="E80918" s="19"/>
    </row>
    <row r="80919" spans="5:5" x14ac:dyDescent="0.25">
      <c r="E80919" s="19"/>
    </row>
    <row r="80920" spans="5:5" x14ac:dyDescent="0.25">
      <c r="E80920" s="19"/>
    </row>
    <row r="80921" spans="5:5" x14ac:dyDescent="0.25">
      <c r="E80921" s="19"/>
    </row>
    <row r="80922" spans="5:5" x14ac:dyDescent="0.25">
      <c r="E80922" s="19"/>
    </row>
    <row r="80923" spans="5:5" x14ac:dyDescent="0.25">
      <c r="E80923" s="19"/>
    </row>
    <row r="80924" spans="5:5" x14ac:dyDescent="0.25">
      <c r="E80924" s="19"/>
    </row>
    <row r="80925" spans="5:5" x14ac:dyDescent="0.25">
      <c r="E80925" s="19"/>
    </row>
    <row r="80926" spans="5:5" x14ac:dyDescent="0.25">
      <c r="E80926" s="19"/>
    </row>
    <row r="80927" spans="5:5" x14ac:dyDescent="0.25">
      <c r="E80927" s="19"/>
    </row>
    <row r="80928" spans="5:5" x14ac:dyDescent="0.25">
      <c r="E80928" s="19"/>
    </row>
    <row r="80929" spans="5:5" x14ac:dyDescent="0.25">
      <c r="E80929" s="19"/>
    </row>
    <row r="80930" spans="5:5" x14ac:dyDescent="0.25">
      <c r="E80930" s="19"/>
    </row>
    <row r="80931" spans="5:5" x14ac:dyDescent="0.25">
      <c r="E80931" s="19"/>
    </row>
    <row r="80932" spans="5:5" x14ac:dyDescent="0.25">
      <c r="E80932" s="19"/>
    </row>
    <row r="80933" spans="5:5" x14ac:dyDescent="0.25">
      <c r="E80933" s="19"/>
    </row>
    <row r="80934" spans="5:5" x14ac:dyDescent="0.25">
      <c r="E80934" s="19"/>
    </row>
    <row r="80935" spans="5:5" x14ac:dyDescent="0.25">
      <c r="E80935" s="19"/>
    </row>
    <row r="80936" spans="5:5" x14ac:dyDescent="0.25">
      <c r="E80936" s="19"/>
    </row>
    <row r="80937" spans="5:5" x14ac:dyDescent="0.25">
      <c r="E80937" s="19"/>
    </row>
    <row r="80938" spans="5:5" x14ac:dyDescent="0.25">
      <c r="E80938" s="19"/>
    </row>
    <row r="80939" spans="5:5" x14ac:dyDescent="0.25">
      <c r="E80939" s="19"/>
    </row>
    <row r="80940" spans="5:5" x14ac:dyDescent="0.25">
      <c r="E80940" s="19"/>
    </row>
    <row r="80941" spans="5:5" x14ac:dyDescent="0.25">
      <c r="E80941" s="19"/>
    </row>
    <row r="80942" spans="5:5" x14ac:dyDescent="0.25">
      <c r="E80942" s="19"/>
    </row>
    <row r="80943" spans="5:5" x14ac:dyDescent="0.25">
      <c r="E80943" s="19"/>
    </row>
    <row r="80944" spans="5:5" x14ac:dyDescent="0.25">
      <c r="E80944" s="19"/>
    </row>
    <row r="80945" spans="5:5" x14ac:dyDescent="0.25">
      <c r="E80945" s="19"/>
    </row>
    <row r="80946" spans="5:5" x14ac:dyDescent="0.25">
      <c r="E80946" s="19"/>
    </row>
    <row r="80947" spans="5:5" x14ac:dyDescent="0.25">
      <c r="E80947" s="19"/>
    </row>
    <row r="80948" spans="5:5" x14ac:dyDescent="0.25">
      <c r="E80948" s="19"/>
    </row>
    <row r="80949" spans="5:5" x14ac:dyDescent="0.25">
      <c r="E80949" s="19"/>
    </row>
    <row r="80950" spans="5:5" x14ac:dyDescent="0.25">
      <c r="E80950" s="19"/>
    </row>
    <row r="80951" spans="5:5" x14ac:dyDescent="0.25">
      <c r="E80951" s="19"/>
    </row>
    <row r="80952" spans="5:5" x14ac:dyDescent="0.25">
      <c r="E80952" s="19"/>
    </row>
    <row r="80953" spans="5:5" x14ac:dyDescent="0.25">
      <c r="E80953" s="19"/>
    </row>
    <row r="80954" spans="5:5" x14ac:dyDescent="0.25">
      <c r="E80954" s="19"/>
    </row>
    <row r="80955" spans="5:5" x14ac:dyDescent="0.25">
      <c r="E80955" s="19"/>
    </row>
    <row r="80956" spans="5:5" x14ac:dyDescent="0.25">
      <c r="E80956" s="19"/>
    </row>
    <row r="80957" spans="5:5" x14ac:dyDescent="0.25">
      <c r="E80957" s="19"/>
    </row>
    <row r="80958" spans="5:5" x14ac:dyDescent="0.25">
      <c r="E80958" s="19"/>
    </row>
    <row r="80959" spans="5:5" x14ac:dyDescent="0.25">
      <c r="E80959" s="19"/>
    </row>
    <row r="80960" spans="5:5" x14ac:dyDescent="0.25">
      <c r="E80960" s="19"/>
    </row>
    <row r="80961" spans="5:5" x14ac:dyDescent="0.25">
      <c r="E80961" s="19"/>
    </row>
    <row r="80962" spans="5:5" x14ac:dyDescent="0.25">
      <c r="E80962" s="19"/>
    </row>
    <row r="80963" spans="5:5" x14ac:dyDescent="0.25">
      <c r="E80963" s="19"/>
    </row>
    <row r="80964" spans="5:5" x14ac:dyDescent="0.25">
      <c r="E80964" s="19"/>
    </row>
    <row r="80965" spans="5:5" x14ac:dyDescent="0.25">
      <c r="E80965" s="19"/>
    </row>
    <row r="80966" spans="5:5" x14ac:dyDescent="0.25">
      <c r="E80966" s="19"/>
    </row>
    <row r="80967" spans="5:5" x14ac:dyDescent="0.25">
      <c r="E80967" s="19"/>
    </row>
    <row r="80968" spans="5:5" x14ac:dyDescent="0.25">
      <c r="E80968" s="19"/>
    </row>
    <row r="80969" spans="5:5" x14ac:dyDescent="0.25">
      <c r="E80969" s="19"/>
    </row>
    <row r="80970" spans="5:5" x14ac:dyDescent="0.25">
      <c r="E80970" s="19"/>
    </row>
    <row r="80971" spans="5:5" x14ac:dyDescent="0.25">
      <c r="E80971" s="19"/>
    </row>
    <row r="80972" spans="5:5" x14ac:dyDescent="0.25">
      <c r="E80972" s="19"/>
    </row>
    <row r="80973" spans="5:5" x14ac:dyDescent="0.25">
      <c r="E80973" s="19"/>
    </row>
    <row r="80974" spans="5:5" x14ac:dyDescent="0.25">
      <c r="E80974" s="19"/>
    </row>
    <row r="80975" spans="5:5" x14ac:dyDescent="0.25">
      <c r="E80975" s="19"/>
    </row>
    <row r="80976" spans="5:5" x14ac:dyDescent="0.25">
      <c r="E80976" s="19"/>
    </row>
    <row r="80977" spans="5:5" x14ac:dyDescent="0.25">
      <c r="E80977" s="19"/>
    </row>
    <row r="80978" spans="5:5" x14ac:dyDescent="0.25">
      <c r="E80978" s="19"/>
    </row>
    <row r="80979" spans="5:5" x14ac:dyDescent="0.25">
      <c r="E80979" s="19"/>
    </row>
    <row r="80980" spans="5:5" x14ac:dyDescent="0.25">
      <c r="E80980" s="19"/>
    </row>
    <row r="80981" spans="5:5" x14ac:dyDescent="0.25">
      <c r="E80981" s="19"/>
    </row>
    <row r="80982" spans="5:5" x14ac:dyDescent="0.25">
      <c r="E80982" s="19"/>
    </row>
    <row r="80983" spans="5:5" x14ac:dyDescent="0.25">
      <c r="E80983" s="19"/>
    </row>
    <row r="80984" spans="5:5" x14ac:dyDescent="0.25">
      <c r="E80984" s="19"/>
    </row>
    <row r="80985" spans="5:5" x14ac:dyDescent="0.25">
      <c r="E80985" s="19"/>
    </row>
    <row r="80986" spans="5:5" x14ac:dyDescent="0.25">
      <c r="E80986" s="19"/>
    </row>
    <row r="80987" spans="5:5" x14ac:dyDescent="0.25">
      <c r="E80987" s="19"/>
    </row>
    <row r="80988" spans="5:5" x14ac:dyDescent="0.25">
      <c r="E80988" s="19"/>
    </row>
    <row r="80989" spans="5:5" x14ac:dyDescent="0.25">
      <c r="E80989" s="19"/>
    </row>
    <row r="80990" spans="5:5" x14ac:dyDescent="0.25">
      <c r="E80990" s="19"/>
    </row>
    <row r="80991" spans="5:5" x14ac:dyDescent="0.25">
      <c r="E80991" s="19"/>
    </row>
    <row r="80992" spans="5:5" x14ac:dyDescent="0.25">
      <c r="E80992" s="19"/>
    </row>
    <row r="80993" spans="5:5" x14ac:dyDescent="0.25">
      <c r="E80993" s="19"/>
    </row>
    <row r="80994" spans="5:5" x14ac:dyDescent="0.25">
      <c r="E80994" s="19"/>
    </row>
    <row r="80995" spans="5:5" x14ac:dyDescent="0.25">
      <c r="E80995" s="19"/>
    </row>
    <row r="80996" spans="5:5" x14ac:dyDescent="0.25">
      <c r="E80996" s="19"/>
    </row>
    <row r="80997" spans="5:5" x14ac:dyDescent="0.25">
      <c r="E80997" s="19"/>
    </row>
    <row r="80998" spans="5:5" x14ac:dyDescent="0.25">
      <c r="E80998" s="19"/>
    </row>
    <row r="80999" spans="5:5" x14ac:dyDescent="0.25">
      <c r="E80999" s="19"/>
    </row>
    <row r="81000" spans="5:5" x14ac:dyDescent="0.25">
      <c r="E81000" s="19"/>
    </row>
    <row r="81001" spans="5:5" x14ac:dyDescent="0.25">
      <c r="E81001" s="19"/>
    </row>
    <row r="81002" spans="5:5" x14ac:dyDescent="0.25">
      <c r="E81002" s="19"/>
    </row>
    <row r="81003" spans="5:5" x14ac:dyDescent="0.25">
      <c r="E81003" s="19"/>
    </row>
    <row r="81004" spans="5:5" x14ac:dyDescent="0.25">
      <c r="E81004" s="19"/>
    </row>
    <row r="81005" spans="5:5" x14ac:dyDescent="0.25">
      <c r="E81005" s="19"/>
    </row>
    <row r="81006" spans="5:5" x14ac:dyDescent="0.25">
      <c r="E81006" s="19"/>
    </row>
    <row r="81007" spans="5:5" x14ac:dyDescent="0.25">
      <c r="E81007" s="19"/>
    </row>
    <row r="81008" spans="5:5" x14ac:dyDescent="0.25">
      <c r="E81008" s="19"/>
    </row>
    <row r="81009" spans="5:5" x14ac:dyDescent="0.25">
      <c r="E81009" s="19"/>
    </row>
    <row r="81010" spans="5:5" x14ac:dyDescent="0.25">
      <c r="E81010" s="19"/>
    </row>
    <row r="81011" spans="5:5" x14ac:dyDescent="0.25">
      <c r="E81011" s="19"/>
    </row>
    <row r="81012" spans="5:5" x14ac:dyDescent="0.25">
      <c r="E81012" s="19"/>
    </row>
    <row r="81013" spans="5:5" x14ac:dyDescent="0.25">
      <c r="E81013" s="19"/>
    </row>
    <row r="81014" spans="5:5" x14ac:dyDescent="0.25">
      <c r="E81014" s="19"/>
    </row>
    <row r="81015" spans="5:5" x14ac:dyDescent="0.25">
      <c r="E81015" s="19"/>
    </row>
    <row r="81016" spans="5:5" x14ac:dyDescent="0.25">
      <c r="E81016" s="19"/>
    </row>
    <row r="81017" spans="5:5" x14ac:dyDescent="0.25">
      <c r="E81017" s="19"/>
    </row>
    <row r="81018" spans="5:5" x14ac:dyDescent="0.25">
      <c r="E81018" s="19"/>
    </row>
    <row r="81019" spans="5:5" x14ac:dyDescent="0.25">
      <c r="E81019" s="19"/>
    </row>
    <row r="81020" spans="5:5" x14ac:dyDescent="0.25">
      <c r="E81020" s="19"/>
    </row>
    <row r="81021" spans="5:5" x14ac:dyDescent="0.25">
      <c r="E81021" s="19"/>
    </row>
    <row r="81022" spans="5:5" x14ac:dyDescent="0.25">
      <c r="E81022" s="19"/>
    </row>
    <row r="81023" spans="5:5" x14ac:dyDescent="0.25">
      <c r="E81023" s="19"/>
    </row>
    <row r="81024" spans="5:5" x14ac:dyDescent="0.25">
      <c r="E81024" s="19"/>
    </row>
    <row r="81025" spans="5:5" x14ac:dyDescent="0.25">
      <c r="E81025" s="19"/>
    </row>
    <row r="81026" spans="5:5" x14ac:dyDescent="0.25">
      <c r="E81026" s="19"/>
    </row>
    <row r="81027" spans="5:5" x14ac:dyDescent="0.25">
      <c r="E81027" s="19"/>
    </row>
    <row r="81028" spans="5:5" x14ac:dyDescent="0.25">
      <c r="E81028" s="19"/>
    </row>
    <row r="81029" spans="5:5" x14ac:dyDescent="0.25">
      <c r="E81029" s="19"/>
    </row>
    <row r="81030" spans="5:5" x14ac:dyDescent="0.25">
      <c r="E81030" s="19"/>
    </row>
    <row r="81031" spans="5:5" x14ac:dyDescent="0.25">
      <c r="E81031" s="19"/>
    </row>
    <row r="81032" spans="5:5" x14ac:dyDescent="0.25">
      <c r="E81032" s="19"/>
    </row>
    <row r="81033" spans="5:5" x14ac:dyDescent="0.25">
      <c r="E81033" s="19"/>
    </row>
    <row r="81034" spans="5:5" x14ac:dyDescent="0.25">
      <c r="E81034" s="19"/>
    </row>
    <row r="81035" spans="5:5" x14ac:dyDescent="0.25">
      <c r="E81035" s="19"/>
    </row>
    <row r="81036" spans="5:5" x14ac:dyDescent="0.25">
      <c r="E81036" s="19"/>
    </row>
    <row r="81037" spans="5:5" x14ac:dyDescent="0.25">
      <c r="E81037" s="19"/>
    </row>
    <row r="81038" spans="5:5" x14ac:dyDescent="0.25">
      <c r="E81038" s="19"/>
    </row>
    <row r="81039" spans="5:5" x14ac:dyDescent="0.25">
      <c r="E81039" s="19"/>
    </row>
    <row r="81040" spans="5:5" x14ac:dyDescent="0.25">
      <c r="E81040" s="19"/>
    </row>
    <row r="81041" spans="5:5" x14ac:dyDescent="0.25">
      <c r="E81041" s="19"/>
    </row>
    <row r="81042" spans="5:5" x14ac:dyDescent="0.25">
      <c r="E81042" s="19"/>
    </row>
    <row r="81043" spans="5:5" x14ac:dyDescent="0.25">
      <c r="E81043" s="19"/>
    </row>
    <row r="81044" spans="5:5" x14ac:dyDescent="0.25">
      <c r="E81044" s="19"/>
    </row>
    <row r="81045" spans="5:5" x14ac:dyDescent="0.25">
      <c r="E81045" s="19"/>
    </row>
    <row r="81046" spans="5:5" x14ac:dyDescent="0.25">
      <c r="E81046" s="19"/>
    </row>
    <row r="81047" spans="5:5" x14ac:dyDescent="0.25">
      <c r="E81047" s="19"/>
    </row>
    <row r="81048" spans="5:5" x14ac:dyDescent="0.25">
      <c r="E81048" s="19"/>
    </row>
    <row r="81049" spans="5:5" x14ac:dyDescent="0.25">
      <c r="E81049" s="19"/>
    </row>
    <row r="81050" spans="5:5" x14ac:dyDescent="0.25">
      <c r="E81050" s="19"/>
    </row>
    <row r="81051" spans="5:5" x14ac:dyDescent="0.25">
      <c r="E81051" s="19"/>
    </row>
    <row r="81052" spans="5:5" x14ac:dyDescent="0.25">
      <c r="E81052" s="19"/>
    </row>
    <row r="81053" spans="5:5" x14ac:dyDescent="0.25">
      <c r="E81053" s="19"/>
    </row>
    <row r="81054" spans="5:5" x14ac:dyDescent="0.25">
      <c r="E81054" s="19"/>
    </row>
    <row r="81055" spans="5:5" x14ac:dyDescent="0.25">
      <c r="E81055" s="19"/>
    </row>
    <row r="81056" spans="5:5" x14ac:dyDescent="0.25">
      <c r="E81056" s="19"/>
    </row>
    <row r="81057" spans="5:5" x14ac:dyDescent="0.25">
      <c r="E81057" s="19"/>
    </row>
    <row r="81058" spans="5:5" x14ac:dyDescent="0.25">
      <c r="E81058" s="19"/>
    </row>
    <row r="81059" spans="5:5" x14ac:dyDescent="0.25">
      <c r="E81059" s="19"/>
    </row>
    <row r="81060" spans="5:5" x14ac:dyDescent="0.25">
      <c r="E81060" s="19"/>
    </row>
    <row r="81061" spans="5:5" x14ac:dyDescent="0.25">
      <c r="E81061" s="19"/>
    </row>
    <row r="81062" spans="5:5" x14ac:dyDescent="0.25">
      <c r="E81062" s="19"/>
    </row>
    <row r="81063" spans="5:5" x14ac:dyDescent="0.25">
      <c r="E81063" s="19"/>
    </row>
    <row r="81064" spans="5:5" x14ac:dyDescent="0.25">
      <c r="E81064" s="19"/>
    </row>
    <row r="81065" spans="5:5" x14ac:dyDescent="0.25">
      <c r="E81065" s="19"/>
    </row>
    <row r="81066" spans="5:5" x14ac:dyDescent="0.25">
      <c r="E81066" s="19"/>
    </row>
    <row r="81067" spans="5:5" x14ac:dyDescent="0.25">
      <c r="E81067" s="19"/>
    </row>
    <row r="81068" spans="5:5" x14ac:dyDescent="0.25">
      <c r="E81068" s="19"/>
    </row>
    <row r="81069" spans="5:5" x14ac:dyDescent="0.25">
      <c r="E81069" s="19"/>
    </row>
    <row r="81070" spans="5:5" x14ac:dyDescent="0.25">
      <c r="E81070" s="19"/>
    </row>
    <row r="81071" spans="5:5" x14ac:dyDescent="0.25">
      <c r="E81071" s="19"/>
    </row>
    <row r="81072" spans="5:5" x14ac:dyDescent="0.25">
      <c r="E81072" s="19"/>
    </row>
    <row r="81073" spans="5:5" x14ac:dyDescent="0.25">
      <c r="E81073" s="19"/>
    </row>
    <row r="81074" spans="5:5" x14ac:dyDescent="0.25">
      <c r="E81074" s="19"/>
    </row>
    <row r="81075" spans="5:5" x14ac:dyDescent="0.25">
      <c r="E81075" s="19"/>
    </row>
    <row r="81076" spans="5:5" x14ac:dyDescent="0.25">
      <c r="E81076" s="19"/>
    </row>
    <row r="81077" spans="5:5" x14ac:dyDescent="0.25">
      <c r="E81077" s="19"/>
    </row>
    <row r="81078" spans="5:5" x14ac:dyDescent="0.25">
      <c r="E81078" s="19"/>
    </row>
    <row r="81079" spans="5:5" x14ac:dyDescent="0.25">
      <c r="E81079" s="19"/>
    </row>
    <row r="81080" spans="5:5" x14ac:dyDescent="0.25">
      <c r="E81080" s="19"/>
    </row>
    <row r="81081" spans="5:5" x14ac:dyDescent="0.25">
      <c r="E81081" s="19"/>
    </row>
    <row r="81082" spans="5:5" x14ac:dyDescent="0.25">
      <c r="E81082" s="19"/>
    </row>
    <row r="81083" spans="5:5" x14ac:dyDescent="0.25">
      <c r="E81083" s="19"/>
    </row>
    <row r="81084" spans="5:5" x14ac:dyDescent="0.25">
      <c r="E81084" s="19"/>
    </row>
    <row r="81085" spans="5:5" x14ac:dyDescent="0.25">
      <c r="E81085" s="19"/>
    </row>
    <row r="81086" spans="5:5" x14ac:dyDescent="0.25">
      <c r="E81086" s="19"/>
    </row>
    <row r="81087" spans="5:5" x14ac:dyDescent="0.25">
      <c r="E81087" s="19"/>
    </row>
    <row r="81088" spans="5:5" x14ac:dyDescent="0.25">
      <c r="E81088" s="19"/>
    </row>
    <row r="81089" spans="5:5" x14ac:dyDescent="0.25">
      <c r="E81089" s="19"/>
    </row>
    <row r="81090" spans="5:5" x14ac:dyDescent="0.25">
      <c r="E81090" s="19"/>
    </row>
    <row r="81091" spans="5:5" x14ac:dyDescent="0.25">
      <c r="E81091" s="19"/>
    </row>
    <row r="81092" spans="5:5" x14ac:dyDescent="0.25">
      <c r="E81092" s="19"/>
    </row>
    <row r="81093" spans="5:5" x14ac:dyDescent="0.25">
      <c r="E81093" s="19"/>
    </row>
    <row r="81094" spans="5:5" x14ac:dyDescent="0.25">
      <c r="E81094" s="19"/>
    </row>
    <row r="81095" spans="5:5" x14ac:dyDescent="0.25">
      <c r="E81095" s="19"/>
    </row>
    <row r="81096" spans="5:5" x14ac:dyDescent="0.25">
      <c r="E81096" s="19"/>
    </row>
    <row r="81097" spans="5:5" x14ac:dyDescent="0.25">
      <c r="E81097" s="19"/>
    </row>
    <row r="81098" spans="5:5" x14ac:dyDescent="0.25">
      <c r="E81098" s="19"/>
    </row>
    <row r="81099" spans="5:5" x14ac:dyDescent="0.25">
      <c r="E81099" s="19"/>
    </row>
    <row r="81100" spans="5:5" x14ac:dyDescent="0.25">
      <c r="E81100" s="19"/>
    </row>
    <row r="81101" spans="5:5" x14ac:dyDescent="0.25">
      <c r="E81101" s="19"/>
    </row>
    <row r="81102" spans="5:5" x14ac:dyDescent="0.25">
      <c r="E81102" s="19"/>
    </row>
    <row r="81103" spans="5:5" x14ac:dyDescent="0.25">
      <c r="E81103" s="19"/>
    </row>
    <row r="81104" spans="5:5" x14ac:dyDescent="0.25">
      <c r="E81104" s="19"/>
    </row>
    <row r="81105" spans="5:5" x14ac:dyDescent="0.25">
      <c r="E81105" s="19"/>
    </row>
    <row r="81106" spans="5:5" x14ac:dyDescent="0.25">
      <c r="E81106" s="19"/>
    </row>
    <row r="81107" spans="5:5" x14ac:dyDescent="0.25">
      <c r="E81107" s="19"/>
    </row>
    <row r="81108" spans="5:5" x14ac:dyDescent="0.25">
      <c r="E81108" s="19"/>
    </row>
    <row r="81109" spans="5:5" x14ac:dyDescent="0.25">
      <c r="E81109" s="19"/>
    </row>
    <row r="81110" spans="5:5" x14ac:dyDescent="0.25">
      <c r="E81110" s="19"/>
    </row>
    <row r="81111" spans="5:5" x14ac:dyDescent="0.25">
      <c r="E81111" s="19"/>
    </row>
    <row r="81112" spans="5:5" x14ac:dyDescent="0.25">
      <c r="E81112" s="19"/>
    </row>
    <row r="81113" spans="5:5" x14ac:dyDescent="0.25">
      <c r="E81113" s="19"/>
    </row>
    <row r="81114" spans="5:5" x14ac:dyDescent="0.25">
      <c r="E81114" s="19"/>
    </row>
    <row r="81115" spans="5:5" x14ac:dyDescent="0.25">
      <c r="E81115" s="19"/>
    </row>
    <row r="81116" spans="5:5" x14ac:dyDescent="0.25">
      <c r="E81116" s="19"/>
    </row>
    <row r="81117" spans="5:5" x14ac:dyDescent="0.25">
      <c r="E81117" s="19"/>
    </row>
    <row r="81118" spans="5:5" x14ac:dyDescent="0.25">
      <c r="E81118" s="19"/>
    </row>
    <row r="81119" spans="5:5" x14ac:dyDescent="0.25">
      <c r="E81119" s="19"/>
    </row>
    <row r="81120" spans="5:5" x14ac:dyDescent="0.25">
      <c r="E81120" s="19"/>
    </row>
    <row r="81121" spans="5:5" x14ac:dyDescent="0.25">
      <c r="E81121" s="19"/>
    </row>
    <row r="81122" spans="5:5" x14ac:dyDescent="0.25">
      <c r="E81122" s="19"/>
    </row>
    <row r="81123" spans="5:5" x14ac:dyDescent="0.25">
      <c r="E81123" s="19"/>
    </row>
    <row r="81124" spans="5:5" x14ac:dyDescent="0.25">
      <c r="E81124" s="19"/>
    </row>
    <row r="81125" spans="5:5" x14ac:dyDescent="0.25">
      <c r="E81125" s="19"/>
    </row>
    <row r="81126" spans="5:5" x14ac:dyDescent="0.25">
      <c r="E81126" s="19"/>
    </row>
    <row r="81127" spans="5:5" x14ac:dyDescent="0.25">
      <c r="E81127" s="19"/>
    </row>
    <row r="81128" spans="5:5" x14ac:dyDescent="0.25">
      <c r="E81128" s="19"/>
    </row>
    <row r="81129" spans="5:5" x14ac:dyDescent="0.25">
      <c r="E81129" s="19"/>
    </row>
    <row r="81130" spans="5:5" x14ac:dyDescent="0.25">
      <c r="E81130" s="19"/>
    </row>
    <row r="81131" spans="5:5" x14ac:dyDescent="0.25">
      <c r="E81131" s="19"/>
    </row>
    <row r="81132" spans="5:5" x14ac:dyDescent="0.25">
      <c r="E81132" s="19"/>
    </row>
    <row r="81133" spans="5:5" x14ac:dyDescent="0.25">
      <c r="E81133" s="19"/>
    </row>
    <row r="81134" spans="5:5" x14ac:dyDescent="0.25">
      <c r="E81134" s="19"/>
    </row>
    <row r="81135" spans="5:5" x14ac:dyDescent="0.25">
      <c r="E81135" s="19"/>
    </row>
    <row r="81136" spans="5:5" x14ac:dyDescent="0.25">
      <c r="E81136" s="19"/>
    </row>
    <row r="81137" spans="5:5" x14ac:dyDescent="0.25">
      <c r="E81137" s="19"/>
    </row>
    <row r="81138" spans="5:5" x14ac:dyDescent="0.25">
      <c r="E81138" s="19"/>
    </row>
    <row r="81139" spans="5:5" x14ac:dyDescent="0.25">
      <c r="E81139" s="19"/>
    </row>
    <row r="81140" spans="5:5" x14ac:dyDescent="0.25">
      <c r="E81140" s="19"/>
    </row>
    <row r="81141" spans="5:5" x14ac:dyDescent="0.25">
      <c r="E81141" s="19"/>
    </row>
    <row r="81142" spans="5:5" x14ac:dyDescent="0.25">
      <c r="E81142" s="19"/>
    </row>
    <row r="81143" spans="5:5" x14ac:dyDescent="0.25">
      <c r="E81143" s="19"/>
    </row>
    <row r="81144" spans="5:5" x14ac:dyDescent="0.25">
      <c r="E81144" s="19"/>
    </row>
    <row r="81145" spans="5:5" x14ac:dyDescent="0.25">
      <c r="E81145" s="19"/>
    </row>
    <row r="81146" spans="5:5" x14ac:dyDescent="0.25">
      <c r="E81146" s="19"/>
    </row>
    <row r="81147" spans="5:5" x14ac:dyDescent="0.25">
      <c r="E81147" s="19"/>
    </row>
    <row r="81148" spans="5:5" x14ac:dyDescent="0.25">
      <c r="E81148" s="19"/>
    </row>
    <row r="81149" spans="5:5" x14ac:dyDescent="0.25">
      <c r="E81149" s="19"/>
    </row>
    <row r="81150" spans="5:5" x14ac:dyDescent="0.25">
      <c r="E81150" s="19"/>
    </row>
    <row r="81151" spans="5:5" x14ac:dyDescent="0.25">
      <c r="E81151" s="19"/>
    </row>
    <row r="81152" spans="5:5" x14ac:dyDescent="0.25">
      <c r="E81152" s="19"/>
    </row>
    <row r="81153" spans="5:5" x14ac:dyDescent="0.25">
      <c r="E81153" s="19"/>
    </row>
    <row r="81154" spans="5:5" x14ac:dyDescent="0.25">
      <c r="E81154" s="19"/>
    </row>
    <row r="81155" spans="5:5" x14ac:dyDescent="0.25">
      <c r="E81155" s="19"/>
    </row>
    <row r="81156" spans="5:5" x14ac:dyDescent="0.25">
      <c r="E81156" s="19"/>
    </row>
    <row r="81157" spans="5:5" x14ac:dyDescent="0.25">
      <c r="E81157" s="19"/>
    </row>
    <row r="81158" spans="5:5" x14ac:dyDescent="0.25">
      <c r="E81158" s="19"/>
    </row>
    <row r="81159" spans="5:5" x14ac:dyDescent="0.25">
      <c r="E81159" s="19"/>
    </row>
    <row r="81160" spans="5:5" x14ac:dyDescent="0.25">
      <c r="E81160" s="19"/>
    </row>
    <row r="81161" spans="5:5" x14ac:dyDescent="0.25">
      <c r="E81161" s="19"/>
    </row>
    <row r="81162" spans="5:5" x14ac:dyDescent="0.25">
      <c r="E81162" s="19"/>
    </row>
    <row r="81163" spans="5:5" x14ac:dyDescent="0.25">
      <c r="E81163" s="19"/>
    </row>
    <row r="81164" spans="5:5" x14ac:dyDescent="0.25">
      <c r="E81164" s="19"/>
    </row>
    <row r="81165" spans="5:5" x14ac:dyDescent="0.25">
      <c r="E81165" s="19"/>
    </row>
    <row r="81166" spans="5:5" x14ac:dyDescent="0.25">
      <c r="E81166" s="19"/>
    </row>
    <row r="81167" spans="5:5" x14ac:dyDescent="0.25">
      <c r="E81167" s="19"/>
    </row>
    <row r="81168" spans="5:5" x14ac:dyDescent="0.25">
      <c r="E81168" s="19"/>
    </row>
    <row r="81169" spans="5:5" x14ac:dyDescent="0.25">
      <c r="E81169" s="19"/>
    </row>
    <row r="81170" spans="5:5" x14ac:dyDescent="0.25">
      <c r="E81170" s="19"/>
    </row>
    <row r="81171" spans="5:5" x14ac:dyDescent="0.25">
      <c r="E81171" s="19"/>
    </row>
    <row r="81172" spans="5:5" x14ac:dyDescent="0.25">
      <c r="E81172" s="19"/>
    </row>
    <row r="81173" spans="5:5" x14ac:dyDescent="0.25">
      <c r="E81173" s="19"/>
    </row>
    <row r="81174" spans="5:5" x14ac:dyDescent="0.25">
      <c r="E81174" s="19"/>
    </row>
    <row r="81175" spans="5:5" x14ac:dyDescent="0.25">
      <c r="E81175" s="19"/>
    </row>
    <row r="81176" spans="5:5" x14ac:dyDescent="0.25">
      <c r="E81176" s="19"/>
    </row>
    <row r="81177" spans="5:5" x14ac:dyDescent="0.25">
      <c r="E81177" s="19"/>
    </row>
    <row r="81178" spans="5:5" x14ac:dyDescent="0.25">
      <c r="E81178" s="19"/>
    </row>
    <row r="81179" spans="5:5" x14ac:dyDescent="0.25">
      <c r="E81179" s="19"/>
    </row>
    <row r="81180" spans="5:5" x14ac:dyDescent="0.25">
      <c r="E81180" s="19"/>
    </row>
    <row r="81181" spans="5:5" x14ac:dyDescent="0.25">
      <c r="E81181" s="19"/>
    </row>
    <row r="81182" spans="5:5" x14ac:dyDescent="0.25">
      <c r="E81182" s="19"/>
    </row>
    <row r="81183" spans="5:5" x14ac:dyDescent="0.25">
      <c r="E81183" s="19"/>
    </row>
    <row r="81184" spans="5:5" x14ac:dyDescent="0.25">
      <c r="E81184" s="19"/>
    </row>
    <row r="81185" spans="5:5" x14ac:dyDescent="0.25">
      <c r="E81185" s="19"/>
    </row>
    <row r="81186" spans="5:5" x14ac:dyDescent="0.25">
      <c r="E81186" s="19"/>
    </row>
    <row r="81187" spans="5:5" x14ac:dyDescent="0.25">
      <c r="E81187" s="19"/>
    </row>
    <row r="81188" spans="5:5" x14ac:dyDescent="0.25">
      <c r="E81188" s="19"/>
    </row>
    <row r="81189" spans="5:5" x14ac:dyDescent="0.25">
      <c r="E81189" s="19"/>
    </row>
    <row r="81190" spans="5:5" x14ac:dyDescent="0.25">
      <c r="E81190" s="19"/>
    </row>
    <row r="81191" spans="5:5" x14ac:dyDescent="0.25">
      <c r="E81191" s="19"/>
    </row>
    <row r="81192" spans="5:5" x14ac:dyDescent="0.25">
      <c r="E81192" s="19"/>
    </row>
    <row r="81193" spans="5:5" x14ac:dyDescent="0.25">
      <c r="E81193" s="19"/>
    </row>
    <row r="81194" spans="5:5" x14ac:dyDescent="0.25">
      <c r="E81194" s="19"/>
    </row>
    <row r="81195" spans="5:5" x14ac:dyDescent="0.25">
      <c r="E81195" s="19"/>
    </row>
    <row r="81196" spans="5:5" x14ac:dyDescent="0.25">
      <c r="E81196" s="19"/>
    </row>
    <row r="81197" spans="5:5" x14ac:dyDescent="0.25">
      <c r="E81197" s="19"/>
    </row>
    <row r="81198" spans="5:5" x14ac:dyDescent="0.25">
      <c r="E81198" s="19"/>
    </row>
    <row r="81199" spans="5:5" x14ac:dyDescent="0.25">
      <c r="E81199" s="19"/>
    </row>
    <row r="81200" spans="5:5" x14ac:dyDescent="0.25">
      <c r="E81200" s="19"/>
    </row>
    <row r="81201" spans="5:5" x14ac:dyDescent="0.25">
      <c r="E81201" s="19"/>
    </row>
    <row r="81202" spans="5:5" x14ac:dyDescent="0.25">
      <c r="E81202" s="19"/>
    </row>
    <row r="81203" spans="5:5" x14ac:dyDescent="0.25">
      <c r="E81203" s="19"/>
    </row>
    <row r="81204" spans="5:5" x14ac:dyDescent="0.25">
      <c r="E81204" s="19"/>
    </row>
    <row r="81205" spans="5:5" x14ac:dyDescent="0.25">
      <c r="E81205" s="19"/>
    </row>
    <row r="81206" spans="5:5" x14ac:dyDescent="0.25">
      <c r="E81206" s="19"/>
    </row>
    <row r="81207" spans="5:5" x14ac:dyDescent="0.25">
      <c r="E81207" s="19"/>
    </row>
    <row r="81208" spans="5:5" x14ac:dyDescent="0.25">
      <c r="E81208" s="19"/>
    </row>
    <row r="81209" spans="5:5" x14ac:dyDescent="0.25">
      <c r="E81209" s="19"/>
    </row>
    <row r="81210" spans="5:5" x14ac:dyDescent="0.25">
      <c r="E81210" s="19"/>
    </row>
    <row r="81211" spans="5:5" x14ac:dyDescent="0.25">
      <c r="E81211" s="19"/>
    </row>
    <row r="81212" spans="5:5" x14ac:dyDescent="0.25">
      <c r="E81212" s="19"/>
    </row>
    <row r="81213" spans="5:5" x14ac:dyDescent="0.25">
      <c r="E81213" s="19"/>
    </row>
    <row r="81214" spans="5:5" x14ac:dyDescent="0.25">
      <c r="E81214" s="19"/>
    </row>
    <row r="81215" spans="5:5" x14ac:dyDescent="0.25">
      <c r="E81215" s="19"/>
    </row>
    <row r="81216" spans="5:5" x14ac:dyDescent="0.25">
      <c r="E81216" s="19"/>
    </row>
    <row r="81217" spans="5:5" x14ac:dyDescent="0.25">
      <c r="E81217" s="19"/>
    </row>
    <row r="81218" spans="5:5" x14ac:dyDescent="0.25">
      <c r="E81218" s="19"/>
    </row>
    <row r="81219" spans="5:5" x14ac:dyDescent="0.25">
      <c r="E81219" s="19"/>
    </row>
    <row r="81220" spans="5:5" x14ac:dyDescent="0.25">
      <c r="E81220" s="19"/>
    </row>
    <row r="81221" spans="5:5" x14ac:dyDescent="0.25">
      <c r="E81221" s="19"/>
    </row>
    <row r="81222" spans="5:5" x14ac:dyDescent="0.25">
      <c r="E81222" s="19"/>
    </row>
    <row r="81223" spans="5:5" x14ac:dyDescent="0.25">
      <c r="E81223" s="19"/>
    </row>
    <row r="81224" spans="5:5" x14ac:dyDescent="0.25">
      <c r="E81224" s="19"/>
    </row>
    <row r="81225" spans="5:5" x14ac:dyDescent="0.25">
      <c r="E81225" s="19"/>
    </row>
    <row r="81226" spans="5:5" x14ac:dyDescent="0.25">
      <c r="E81226" s="19"/>
    </row>
    <row r="81227" spans="5:5" x14ac:dyDescent="0.25">
      <c r="E81227" s="19"/>
    </row>
    <row r="81228" spans="5:5" x14ac:dyDescent="0.25">
      <c r="E81228" s="19"/>
    </row>
    <row r="81229" spans="5:5" x14ac:dyDescent="0.25">
      <c r="E81229" s="19"/>
    </row>
    <row r="81230" spans="5:5" x14ac:dyDescent="0.25">
      <c r="E81230" s="19"/>
    </row>
    <row r="81231" spans="5:5" x14ac:dyDescent="0.25">
      <c r="E81231" s="19"/>
    </row>
    <row r="81232" spans="5:5" x14ac:dyDescent="0.25">
      <c r="E81232" s="19"/>
    </row>
    <row r="81233" spans="5:5" x14ac:dyDescent="0.25">
      <c r="E81233" s="19"/>
    </row>
    <row r="81234" spans="5:5" x14ac:dyDescent="0.25">
      <c r="E81234" s="19"/>
    </row>
    <row r="81235" spans="5:5" x14ac:dyDescent="0.25">
      <c r="E81235" s="19"/>
    </row>
    <row r="81236" spans="5:5" x14ac:dyDescent="0.25">
      <c r="E81236" s="19"/>
    </row>
    <row r="81237" spans="5:5" x14ac:dyDescent="0.25">
      <c r="E81237" s="19"/>
    </row>
    <row r="81238" spans="5:5" x14ac:dyDescent="0.25">
      <c r="E81238" s="19"/>
    </row>
    <row r="81239" spans="5:5" x14ac:dyDescent="0.25">
      <c r="E81239" s="19"/>
    </row>
    <row r="81240" spans="5:5" x14ac:dyDescent="0.25">
      <c r="E81240" s="19"/>
    </row>
    <row r="81241" spans="5:5" x14ac:dyDescent="0.25">
      <c r="E81241" s="19"/>
    </row>
    <row r="81242" spans="5:5" x14ac:dyDescent="0.25">
      <c r="E81242" s="19"/>
    </row>
    <row r="81243" spans="5:5" x14ac:dyDescent="0.25">
      <c r="E81243" s="19"/>
    </row>
    <row r="81244" spans="5:5" x14ac:dyDescent="0.25">
      <c r="E81244" s="19"/>
    </row>
    <row r="81245" spans="5:5" x14ac:dyDescent="0.25">
      <c r="E81245" s="19"/>
    </row>
    <row r="81246" spans="5:5" x14ac:dyDescent="0.25">
      <c r="E81246" s="19"/>
    </row>
    <row r="81247" spans="5:5" x14ac:dyDescent="0.25">
      <c r="E81247" s="19"/>
    </row>
    <row r="81248" spans="5:5" x14ac:dyDescent="0.25">
      <c r="E81248" s="19"/>
    </row>
    <row r="81249" spans="5:5" x14ac:dyDescent="0.25">
      <c r="E81249" s="19"/>
    </row>
    <row r="81250" spans="5:5" x14ac:dyDescent="0.25">
      <c r="E81250" s="19"/>
    </row>
    <row r="81251" spans="5:5" x14ac:dyDescent="0.25">
      <c r="E81251" s="19"/>
    </row>
    <row r="81252" spans="5:5" x14ac:dyDescent="0.25">
      <c r="E81252" s="19"/>
    </row>
    <row r="81253" spans="5:5" x14ac:dyDescent="0.25">
      <c r="E81253" s="19"/>
    </row>
    <row r="81254" spans="5:5" x14ac:dyDescent="0.25">
      <c r="E81254" s="19"/>
    </row>
    <row r="81255" spans="5:5" x14ac:dyDescent="0.25">
      <c r="E81255" s="19"/>
    </row>
    <row r="81256" spans="5:5" x14ac:dyDescent="0.25">
      <c r="E81256" s="19"/>
    </row>
    <row r="81257" spans="5:5" x14ac:dyDescent="0.25">
      <c r="E81257" s="19"/>
    </row>
    <row r="81258" spans="5:5" x14ac:dyDescent="0.25">
      <c r="E81258" s="19"/>
    </row>
    <row r="81259" spans="5:5" x14ac:dyDescent="0.25">
      <c r="E81259" s="19"/>
    </row>
    <row r="81260" spans="5:5" x14ac:dyDescent="0.25">
      <c r="E81260" s="19"/>
    </row>
    <row r="81261" spans="5:5" x14ac:dyDescent="0.25">
      <c r="E81261" s="19"/>
    </row>
    <row r="81262" spans="5:5" x14ac:dyDescent="0.25">
      <c r="E81262" s="19"/>
    </row>
    <row r="81263" spans="5:5" x14ac:dyDescent="0.25">
      <c r="E81263" s="19"/>
    </row>
    <row r="81264" spans="5:5" x14ac:dyDescent="0.25">
      <c r="E81264" s="19"/>
    </row>
    <row r="81265" spans="5:5" x14ac:dyDescent="0.25">
      <c r="E81265" s="19"/>
    </row>
    <row r="81266" spans="5:5" x14ac:dyDescent="0.25">
      <c r="E81266" s="19"/>
    </row>
    <row r="81267" spans="5:5" x14ac:dyDescent="0.25">
      <c r="E81267" s="19"/>
    </row>
    <row r="81268" spans="5:5" x14ac:dyDescent="0.25">
      <c r="E81268" s="19"/>
    </row>
    <row r="81269" spans="5:5" x14ac:dyDescent="0.25">
      <c r="E81269" s="19"/>
    </row>
    <row r="81270" spans="5:5" x14ac:dyDescent="0.25">
      <c r="E81270" s="19"/>
    </row>
    <row r="81271" spans="5:5" x14ac:dyDescent="0.25">
      <c r="E81271" s="19"/>
    </row>
    <row r="81272" spans="5:5" x14ac:dyDescent="0.25">
      <c r="E81272" s="19"/>
    </row>
    <row r="81273" spans="5:5" x14ac:dyDescent="0.25">
      <c r="E81273" s="19"/>
    </row>
    <row r="81274" spans="5:5" x14ac:dyDescent="0.25">
      <c r="E81274" s="19"/>
    </row>
    <row r="81275" spans="5:5" x14ac:dyDescent="0.25">
      <c r="E81275" s="19"/>
    </row>
    <row r="81276" spans="5:5" x14ac:dyDescent="0.25">
      <c r="E81276" s="19"/>
    </row>
    <row r="81277" spans="5:5" x14ac:dyDescent="0.25">
      <c r="E81277" s="19"/>
    </row>
    <row r="81278" spans="5:5" x14ac:dyDescent="0.25">
      <c r="E81278" s="19"/>
    </row>
    <row r="81279" spans="5:5" x14ac:dyDescent="0.25">
      <c r="E81279" s="19"/>
    </row>
    <row r="81280" spans="5:5" x14ac:dyDescent="0.25">
      <c r="E81280" s="19"/>
    </row>
    <row r="81281" spans="5:5" x14ac:dyDescent="0.25">
      <c r="E81281" s="19"/>
    </row>
    <row r="81282" spans="5:5" x14ac:dyDescent="0.25">
      <c r="E81282" s="19"/>
    </row>
    <row r="81283" spans="5:5" x14ac:dyDescent="0.25">
      <c r="E81283" s="19"/>
    </row>
    <row r="81284" spans="5:5" x14ac:dyDescent="0.25">
      <c r="E81284" s="19"/>
    </row>
    <row r="81285" spans="5:5" x14ac:dyDescent="0.25">
      <c r="E81285" s="19"/>
    </row>
    <row r="81286" spans="5:5" x14ac:dyDescent="0.25">
      <c r="E81286" s="19"/>
    </row>
    <row r="81287" spans="5:5" x14ac:dyDescent="0.25">
      <c r="E81287" s="19"/>
    </row>
    <row r="81288" spans="5:5" x14ac:dyDescent="0.25">
      <c r="E81288" s="19"/>
    </row>
    <row r="81289" spans="5:5" x14ac:dyDescent="0.25">
      <c r="E81289" s="19"/>
    </row>
    <row r="81290" spans="5:5" x14ac:dyDescent="0.25">
      <c r="E81290" s="19"/>
    </row>
    <row r="81291" spans="5:5" x14ac:dyDescent="0.25">
      <c r="E81291" s="19"/>
    </row>
    <row r="81292" spans="5:5" x14ac:dyDescent="0.25">
      <c r="E81292" s="19"/>
    </row>
    <row r="81293" spans="5:5" x14ac:dyDescent="0.25">
      <c r="E81293" s="19"/>
    </row>
    <row r="81294" spans="5:5" x14ac:dyDescent="0.25">
      <c r="E81294" s="19"/>
    </row>
    <row r="81295" spans="5:5" x14ac:dyDescent="0.25">
      <c r="E81295" s="19"/>
    </row>
    <row r="81296" spans="5:5" x14ac:dyDescent="0.25">
      <c r="E81296" s="19"/>
    </row>
    <row r="81297" spans="5:5" x14ac:dyDescent="0.25">
      <c r="E81297" s="19"/>
    </row>
    <row r="81298" spans="5:5" x14ac:dyDescent="0.25">
      <c r="E81298" s="19"/>
    </row>
    <row r="81299" spans="5:5" x14ac:dyDescent="0.25">
      <c r="E81299" s="19"/>
    </row>
    <row r="81300" spans="5:5" x14ac:dyDescent="0.25">
      <c r="E81300" s="19"/>
    </row>
    <row r="81301" spans="5:5" x14ac:dyDescent="0.25">
      <c r="E81301" s="19"/>
    </row>
    <row r="81302" spans="5:5" x14ac:dyDescent="0.25">
      <c r="E81302" s="19"/>
    </row>
    <row r="81303" spans="5:5" x14ac:dyDescent="0.25">
      <c r="E81303" s="19"/>
    </row>
    <row r="81304" spans="5:5" x14ac:dyDescent="0.25">
      <c r="E81304" s="19"/>
    </row>
    <row r="81305" spans="5:5" x14ac:dyDescent="0.25">
      <c r="E81305" s="19"/>
    </row>
    <row r="81306" spans="5:5" x14ac:dyDescent="0.25">
      <c r="E81306" s="19"/>
    </row>
    <row r="81307" spans="5:5" x14ac:dyDescent="0.25">
      <c r="E81307" s="19"/>
    </row>
    <row r="81308" spans="5:5" x14ac:dyDescent="0.25">
      <c r="E81308" s="19"/>
    </row>
    <row r="81309" spans="5:5" x14ac:dyDescent="0.25">
      <c r="E81309" s="19"/>
    </row>
    <row r="81310" spans="5:5" x14ac:dyDescent="0.25">
      <c r="E81310" s="19"/>
    </row>
    <row r="81311" spans="5:5" x14ac:dyDescent="0.25">
      <c r="E81311" s="19"/>
    </row>
    <row r="81312" spans="5:5" x14ac:dyDescent="0.25">
      <c r="E81312" s="19"/>
    </row>
    <row r="81313" spans="5:5" x14ac:dyDescent="0.25">
      <c r="E81313" s="19"/>
    </row>
    <row r="81314" spans="5:5" x14ac:dyDescent="0.25">
      <c r="E81314" s="19"/>
    </row>
    <row r="81315" spans="5:5" x14ac:dyDescent="0.25">
      <c r="E81315" s="19"/>
    </row>
    <row r="81316" spans="5:5" x14ac:dyDescent="0.25">
      <c r="E81316" s="19"/>
    </row>
    <row r="81317" spans="5:5" x14ac:dyDescent="0.25">
      <c r="E81317" s="19"/>
    </row>
    <row r="81318" spans="5:5" x14ac:dyDescent="0.25">
      <c r="E81318" s="19"/>
    </row>
    <row r="81319" spans="5:5" x14ac:dyDescent="0.25">
      <c r="E81319" s="19"/>
    </row>
    <row r="81320" spans="5:5" x14ac:dyDescent="0.25">
      <c r="E81320" s="19"/>
    </row>
    <row r="81321" spans="5:5" x14ac:dyDescent="0.25">
      <c r="E81321" s="19"/>
    </row>
    <row r="81322" spans="5:5" x14ac:dyDescent="0.25">
      <c r="E81322" s="19"/>
    </row>
    <row r="81323" spans="5:5" x14ac:dyDescent="0.25">
      <c r="E81323" s="19"/>
    </row>
    <row r="81324" spans="5:5" x14ac:dyDescent="0.25">
      <c r="E81324" s="19"/>
    </row>
    <row r="81325" spans="5:5" x14ac:dyDescent="0.25">
      <c r="E81325" s="19"/>
    </row>
    <row r="81326" spans="5:5" x14ac:dyDescent="0.25">
      <c r="E81326" s="19"/>
    </row>
    <row r="81327" spans="5:5" x14ac:dyDescent="0.25">
      <c r="E81327" s="19"/>
    </row>
    <row r="81328" spans="5:5" x14ac:dyDescent="0.25">
      <c r="E81328" s="19"/>
    </row>
    <row r="81329" spans="5:5" x14ac:dyDescent="0.25">
      <c r="E81329" s="19"/>
    </row>
    <row r="81330" spans="5:5" x14ac:dyDescent="0.25">
      <c r="E81330" s="19"/>
    </row>
    <row r="81331" spans="5:5" x14ac:dyDescent="0.25">
      <c r="E81331" s="19"/>
    </row>
    <row r="81332" spans="5:5" x14ac:dyDescent="0.25">
      <c r="E81332" s="19"/>
    </row>
    <row r="81333" spans="5:5" x14ac:dyDescent="0.25">
      <c r="E81333" s="19"/>
    </row>
    <row r="81334" spans="5:5" x14ac:dyDescent="0.25">
      <c r="E81334" s="19"/>
    </row>
    <row r="81335" spans="5:5" x14ac:dyDescent="0.25">
      <c r="E81335" s="19"/>
    </row>
    <row r="81336" spans="5:5" x14ac:dyDescent="0.25">
      <c r="E81336" s="19"/>
    </row>
    <row r="81337" spans="5:5" x14ac:dyDescent="0.25">
      <c r="E81337" s="19"/>
    </row>
    <row r="81338" spans="5:5" x14ac:dyDescent="0.25">
      <c r="E81338" s="19"/>
    </row>
    <row r="81339" spans="5:5" x14ac:dyDescent="0.25">
      <c r="E81339" s="19"/>
    </row>
    <row r="81340" spans="5:5" x14ac:dyDescent="0.25">
      <c r="E81340" s="19"/>
    </row>
    <row r="81341" spans="5:5" x14ac:dyDescent="0.25">
      <c r="E81341" s="19"/>
    </row>
    <row r="81342" spans="5:5" x14ac:dyDescent="0.25">
      <c r="E81342" s="19"/>
    </row>
    <row r="81343" spans="5:5" x14ac:dyDescent="0.25">
      <c r="E81343" s="19"/>
    </row>
    <row r="81344" spans="5:5" x14ac:dyDescent="0.25">
      <c r="E81344" s="19"/>
    </row>
    <row r="81345" spans="5:5" x14ac:dyDescent="0.25">
      <c r="E81345" s="19"/>
    </row>
    <row r="81346" spans="5:5" x14ac:dyDescent="0.25">
      <c r="E81346" s="19"/>
    </row>
    <row r="81347" spans="5:5" x14ac:dyDescent="0.25">
      <c r="E81347" s="19"/>
    </row>
    <row r="81348" spans="5:5" x14ac:dyDescent="0.25">
      <c r="E81348" s="19"/>
    </row>
    <row r="81349" spans="5:5" x14ac:dyDescent="0.25">
      <c r="E81349" s="19"/>
    </row>
    <row r="81350" spans="5:5" x14ac:dyDescent="0.25">
      <c r="E81350" s="19"/>
    </row>
    <row r="81351" spans="5:5" x14ac:dyDescent="0.25">
      <c r="E81351" s="19"/>
    </row>
    <row r="81352" spans="5:5" x14ac:dyDescent="0.25">
      <c r="E81352" s="19"/>
    </row>
    <row r="81353" spans="5:5" x14ac:dyDescent="0.25">
      <c r="E81353" s="19"/>
    </row>
    <row r="81354" spans="5:5" x14ac:dyDescent="0.25">
      <c r="E81354" s="19"/>
    </row>
    <row r="81355" spans="5:5" x14ac:dyDescent="0.25">
      <c r="E81355" s="19"/>
    </row>
    <row r="81356" spans="5:5" x14ac:dyDescent="0.25">
      <c r="E81356" s="19"/>
    </row>
    <row r="81357" spans="5:5" x14ac:dyDescent="0.25">
      <c r="E81357" s="19"/>
    </row>
    <row r="81358" spans="5:5" x14ac:dyDescent="0.25">
      <c r="E81358" s="19"/>
    </row>
    <row r="81359" spans="5:5" x14ac:dyDescent="0.25">
      <c r="E81359" s="19"/>
    </row>
    <row r="81360" spans="5:5" x14ac:dyDescent="0.25">
      <c r="E81360" s="19"/>
    </row>
    <row r="81361" spans="5:5" x14ac:dyDescent="0.25">
      <c r="E81361" s="19"/>
    </row>
    <row r="81362" spans="5:5" x14ac:dyDescent="0.25">
      <c r="E81362" s="19"/>
    </row>
    <row r="81363" spans="5:5" x14ac:dyDescent="0.25">
      <c r="E81363" s="19"/>
    </row>
    <row r="81364" spans="5:5" x14ac:dyDescent="0.25">
      <c r="E81364" s="19"/>
    </row>
    <row r="81365" spans="5:5" x14ac:dyDescent="0.25">
      <c r="E81365" s="19"/>
    </row>
    <row r="81366" spans="5:5" x14ac:dyDescent="0.25">
      <c r="E81366" s="19"/>
    </row>
    <row r="81367" spans="5:5" x14ac:dyDescent="0.25">
      <c r="E81367" s="19"/>
    </row>
    <row r="81368" spans="5:5" x14ac:dyDescent="0.25">
      <c r="E81368" s="19"/>
    </row>
    <row r="81369" spans="5:5" x14ac:dyDescent="0.25">
      <c r="E81369" s="19"/>
    </row>
    <row r="81370" spans="5:5" x14ac:dyDescent="0.25">
      <c r="E81370" s="19"/>
    </row>
    <row r="81371" spans="5:5" x14ac:dyDescent="0.25">
      <c r="E81371" s="19"/>
    </row>
    <row r="81372" spans="5:5" x14ac:dyDescent="0.25">
      <c r="E81372" s="19"/>
    </row>
    <row r="81373" spans="5:5" x14ac:dyDescent="0.25">
      <c r="E81373" s="19"/>
    </row>
    <row r="81374" spans="5:5" x14ac:dyDescent="0.25">
      <c r="E81374" s="19"/>
    </row>
    <row r="81375" spans="5:5" x14ac:dyDescent="0.25">
      <c r="E81375" s="19"/>
    </row>
    <row r="81376" spans="5:5" x14ac:dyDescent="0.25">
      <c r="E81376" s="19"/>
    </row>
    <row r="81377" spans="5:5" x14ac:dyDescent="0.25">
      <c r="E81377" s="19"/>
    </row>
    <row r="81378" spans="5:5" x14ac:dyDescent="0.25">
      <c r="E81378" s="19"/>
    </row>
    <row r="81379" spans="5:5" x14ac:dyDescent="0.25">
      <c r="E81379" s="19"/>
    </row>
    <row r="81380" spans="5:5" x14ac:dyDescent="0.25">
      <c r="E81380" s="19"/>
    </row>
    <row r="81381" spans="5:5" x14ac:dyDescent="0.25">
      <c r="E81381" s="19"/>
    </row>
    <row r="81382" spans="5:5" x14ac:dyDescent="0.25">
      <c r="E81382" s="19"/>
    </row>
    <row r="81383" spans="5:5" x14ac:dyDescent="0.25">
      <c r="E81383" s="19"/>
    </row>
    <row r="81384" spans="5:5" x14ac:dyDescent="0.25">
      <c r="E81384" s="19"/>
    </row>
    <row r="81385" spans="5:5" x14ac:dyDescent="0.25">
      <c r="E81385" s="19"/>
    </row>
    <row r="81386" spans="5:5" x14ac:dyDescent="0.25">
      <c r="E81386" s="19"/>
    </row>
    <row r="81387" spans="5:5" x14ac:dyDescent="0.25">
      <c r="E81387" s="19"/>
    </row>
    <row r="81388" spans="5:5" x14ac:dyDescent="0.25">
      <c r="E81388" s="19"/>
    </row>
    <row r="81389" spans="5:5" x14ac:dyDescent="0.25">
      <c r="E81389" s="19"/>
    </row>
    <row r="81390" spans="5:5" x14ac:dyDescent="0.25">
      <c r="E81390" s="19"/>
    </row>
    <row r="81391" spans="5:5" x14ac:dyDescent="0.25">
      <c r="E81391" s="19"/>
    </row>
    <row r="81392" spans="5:5" x14ac:dyDescent="0.25">
      <c r="E81392" s="19"/>
    </row>
    <row r="81393" spans="5:5" x14ac:dyDescent="0.25">
      <c r="E81393" s="19"/>
    </row>
    <row r="81394" spans="5:5" x14ac:dyDescent="0.25">
      <c r="E81394" s="19"/>
    </row>
    <row r="81395" spans="5:5" x14ac:dyDescent="0.25">
      <c r="E81395" s="19"/>
    </row>
    <row r="81396" spans="5:5" x14ac:dyDescent="0.25">
      <c r="E81396" s="19"/>
    </row>
    <row r="81397" spans="5:5" x14ac:dyDescent="0.25">
      <c r="E81397" s="19"/>
    </row>
    <row r="81398" spans="5:5" x14ac:dyDescent="0.25">
      <c r="E81398" s="19"/>
    </row>
    <row r="81399" spans="5:5" x14ac:dyDescent="0.25">
      <c r="E81399" s="19"/>
    </row>
    <row r="81400" spans="5:5" x14ac:dyDescent="0.25">
      <c r="E81400" s="19"/>
    </row>
    <row r="81401" spans="5:5" x14ac:dyDescent="0.25">
      <c r="E81401" s="19"/>
    </row>
    <row r="81402" spans="5:5" x14ac:dyDescent="0.25">
      <c r="E81402" s="19"/>
    </row>
    <row r="81403" spans="5:5" x14ac:dyDescent="0.25">
      <c r="E81403" s="19"/>
    </row>
    <row r="81404" spans="5:5" x14ac:dyDescent="0.25">
      <c r="E81404" s="19"/>
    </row>
    <row r="81405" spans="5:5" x14ac:dyDescent="0.25">
      <c r="E81405" s="19"/>
    </row>
    <row r="81406" spans="5:5" x14ac:dyDescent="0.25">
      <c r="E81406" s="19"/>
    </row>
    <row r="81407" spans="5:5" x14ac:dyDescent="0.25">
      <c r="E81407" s="19"/>
    </row>
    <row r="81408" spans="5:5" x14ac:dyDescent="0.25">
      <c r="E81408" s="19"/>
    </row>
    <row r="81409" spans="5:5" x14ac:dyDescent="0.25">
      <c r="E81409" s="19"/>
    </row>
    <row r="81410" spans="5:5" x14ac:dyDescent="0.25">
      <c r="E81410" s="19"/>
    </row>
    <row r="81411" spans="5:5" x14ac:dyDescent="0.25">
      <c r="E81411" s="19"/>
    </row>
    <row r="81412" spans="5:5" x14ac:dyDescent="0.25">
      <c r="E81412" s="19"/>
    </row>
    <row r="81413" spans="5:5" x14ac:dyDescent="0.25">
      <c r="E81413" s="19"/>
    </row>
    <row r="81414" spans="5:5" x14ac:dyDescent="0.25">
      <c r="E81414" s="19"/>
    </row>
    <row r="81415" spans="5:5" x14ac:dyDescent="0.25">
      <c r="E81415" s="19"/>
    </row>
    <row r="81416" spans="5:5" x14ac:dyDescent="0.25">
      <c r="E81416" s="19"/>
    </row>
    <row r="81417" spans="5:5" x14ac:dyDescent="0.25">
      <c r="E81417" s="19"/>
    </row>
    <row r="81418" spans="5:5" x14ac:dyDescent="0.25">
      <c r="E81418" s="19"/>
    </row>
    <row r="81419" spans="5:5" x14ac:dyDescent="0.25">
      <c r="E81419" s="19"/>
    </row>
    <row r="81420" spans="5:5" x14ac:dyDescent="0.25">
      <c r="E81420" s="19"/>
    </row>
    <row r="81421" spans="5:5" x14ac:dyDescent="0.25">
      <c r="E81421" s="19"/>
    </row>
    <row r="81422" spans="5:5" x14ac:dyDescent="0.25">
      <c r="E81422" s="19"/>
    </row>
    <row r="81423" spans="5:5" x14ac:dyDescent="0.25">
      <c r="E81423" s="19"/>
    </row>
    <row r="81424" spans="5:5" x14ac:dyDescent="0.25">
      <c r="E81424" s="19"/>
    </row>
    <row r="81425" spans="5:5" x14ac:dyDescent="0.25">
      <c r="E81425" s="19"/>
    </row>
    <row r="81426" spans="5:5" x14ac:dyDescent="0.25">
      <c r="E81426" s="19"/>
    </row>
    <row r="81427" spans="5:5" x14ac:dyDescent="0.25">
      <c r="E81427" s="19"/>
    </row>
    <row r="81428" spans="5:5" x14ac:dyDescent="0.25">
      <c r="E81428" s="19"/>
    </row>
    <row r="81429" spans="5:5" x14ac:dyDescent="0.25">
      <c r="E81429" s="19"/>
    </row>
    <row r="81430" spans="5:5" x14ac:dyDescent="0.25">
      <c r="E81430" s="19"/>
    </row>
    <row r="81431" spans="5:5" x14ac:dyDescent="0.25">
      <c r="E81431" s="19"/>
    </row>
    <row r="81432" spans="5:5" x14ac:dyDescent="0.25">
      <c r="E81432" s="19"/>
    </row>
    <row r="81433" spans="5:5" x14ac:dyDescent="0.25">
      <c r="E81433" s="19"/>
    </row>
    <row r="81434" spans="5:5" x14ac:dyDescent="0.25">
      <c r="E81434" s="19"/>
    </row>
    <row r="81435" spans="5:5" x14ac:dyDescent="0.25">
      <c r="E81435" s="19"/>
    </row>
    <row r="81436" spans="5:5" x14ac:dyDescent="0.25">
      <c r="E81436" s="19"/>
    </row>
    <row r="81437" spans="5:5" x14ac:dyDescent="0.25">
      <c r="E81437" s="19"/>
    </row>
    <row r="81438" spans="5:5" x14ac:dyDescent="0.25">
      <c r="E81438" s="19"/>
    </row>
    <row r="81439" spans="5:5" x14ac:dyDescent="0.25">
      <c r="E81439" s="19"/>
    </row>
    <row r="81440" spans="5:5" x14ac:dyDescent="0.25">
      <c r="E81440" s="19"/>
    </row>
    <row r="81441" spans="5:5" x14ac:dyDescent="0.25">
      <c r="E81441" s="19"/>
    </row>
    <row r="81442" spans="5:5" x14ac:dyDescent="0.25">
      <c r="E81442" s="19"/>
    </row>
    <row r="81443" spans="5:5" x14ac:dyDescent="0.25">
      <c r="E81443" s="19"/>
    </row>
    <row r="81444" spans="5:5" x14ac:dyDescent="0.25">
      <c r="E81444" s="19"/>
    </row>
    <row r="81445" spans="5:5" x14ac:dyDescent="0.25">
      <c r="E81445" s="19"/>
    </row>
    <row r="81446" spans="5:5" x14ac:dyDescent="0.25">
      <c r="E81446" s="19"/>
    </row>
    <row r="81447" spans="5:5" x14ac:dyDescent="0.25">
      <c r="E81447" s="19"/>
    </row>
    <row r="81448" spans="5:5" x14ac:dyDescent="0.25">
      <c r="E81448" s="19"/>
    </row>
    <row r="81449" spans="5:5" x14ac:dyDescent="0.25">
      <c r="E81449" s="19"/>
    </row>
    <row r="81450" spans="5:5" x14ac:dyDescent="0.25">
      <c r="E81450" s="19"/>
    </row>
    <row r="81451" spans="5:5" x14ac:dyDescent="0.25">
      <c r="E81451" s="19"/>
    </row>
    <row r="81452" spans="5:5" x14ac:dyDescent="0.25">
      <c r="E81452" s="19"/>
    </row>
    <row r="81453" spans="5:5" x14ac:dyDescent="0.25">
      <c r="E81453" s="19"/>
    </row>
    <row r="81454" spans="5:5" x14ac:dyDescent="0.25">
      <c r="E81454" s="19"/>
    </row>
    <row r="81455" spans="5:5" x14ac:dyDescent="0.25">
      <c r="E81455" s="19"/>
    </row>
    <row r="81456" spans="5:5" x14ac:dyDescent="0.25">
      <c r="E81456" s="19"/>
    </row>
    <row r="81457" spans="5:5" x14ac:dyDescent="0.25">
      <c r="E81457" s="19"/>
    </row>
    <row r="81458" spans="5:5" x14ac:dyDescent="0.25">
      <c r="E81458" s="19"/>
    </row>
    <row r="81459" spans="5:5" x14ac:dyDescent="0.25">
      <c r="E81459" s="19"/>
    </row>
    <row r="81460" spans="5:5" x14ac:dyDescent="0.25">
      <c r="E81460" s="19"/>
    </row>
    <row r="81461" spans="5:5" x14ac:dyDescent="0.25">
      <c r="E81461" s="19"/>
    </row>
    <row r="81462" spans="5:5" x14ac:dyDescent="0.25">
      <c r="E81462" s="19"/>
    </row>
    <row r="81463" spans="5:5" x14ac:dyDescent="0.25">
      <c r="E81463" s="19"/>
    </row>
    <row r="81464" spans="5:5" x14ac:dyDescent="0.25">
      <c r="E81464" s="19"/>
    </row>
    <row r="81465" spans="5:5" x14ac:dyDescent="0.25">
      <c r="E81465" s="19"/>
    </row>
    <row r="81466" spans="5:5" x14ac:dyDescent="0.25">
      <c r="E81466" s="19"/>
    </row>
    <row r="81467" spans="5:5" x14ac:dyDescent="0.25">
      <c r="E81467" s="19"/>
    </row>
    <row r="81468" spans="5:5" x14ac:dyDescent="0.25">
      <c r="E81468" s="19"/>
    </row>
    <row r="81469" spans="5:5" x14ac:dyDescent="0.25">
      <c r="E81469" s="19"/>
    </row>
    <row r="81470" spans="5:5" x14ac:dyDescent="0.25">
      <c r="E81470" s="19"/>
    </row>
    <row r="81471" spans="5:5" x14ac:dyDescent="0.25">
      <c r="E81471" s="19"/>
    </row>
    <row r="81472" spans="5:5" x14ac:dyDescent="0.25">
      <c r="E81472" s="19"/>
    </row>
    <row r="81473" spans="5:5" x14ac:dyDescent="0.25">
      <c r="E81473" s="19"/>
    </row>
    <row r="81474" spans="5:5" x14ac:dyDescent="0.25">
      <c r="E81474" s="19"/>
    </row>
    <row r="81475" spans="5:5" x14ac:dyDescent="0.25">
      <c r="E81475" s="19"/>
    </row>
    <row r="81476" spans="5:5" x14ac:dyDescent="0.25">
      <c r="E81476" s="19"/>
    </row>
    <row r="81477" spans="5:5" x14ac:dyDescent="0.25">
      <c r="E81477" s="19"/>
    </row>
    <row r="81478" spans="5:5" x14ac:dyDescent="0.25">
      <c r="E81478" s="19"/>
    </row>
    <row r="81479" spans="5:5" x14ac:dyDescent="0.25">
      <c r="E81479" s="19"/>
    </row>
    <row r="81480" spans="5:5" x14ac:dyDescent="0.25">
      <c r="E81480" s="19"/>
    </row>
    <row r="81481" spans="5:5" x14ac:dyDescent="0.25">
      <c r="E81481" s="19"/>
    </row>
    <row r="81482" spans="5:5" x14ac:dyDescent="0.25">
      <c r="E81482" s="19"/>
    </row>
    <row r="81483" spans="5:5" x14ac:dyDescent="0.25">
      <c r="E81483" s="19"/>
    </row>
    <row r="81484" spans="5:5" x14ac:dyDescent="0.25">
      <c r="E81484" s="19"/>
    </row>
    <row r="81485" spans="5:5" x14ac:dyDescent="0.25">
      <c r="E81485" s="19"/>
    </row>
    <row r="81486" spans="5:5" x14ac:dyDescent="0.25">
      <c r="E81486" s="19"/>
    </row>
    <row r="81487" spans="5:5" x14ac:dyDescent="0.25">
      <c r="E81487" s="19"/>
    </row>
    <row r="81488" spans="5:5" x14ac:dyDescent="0.25">
      <c r="E81488" s="19"/>
    </row>
    <row r="81489" spans="5:5" x14ac:dyDescent="0.25">
      <c r="E81489" s="19"/>
    </row>
    <row r="81490" spans="5:5" x14ac:dyDescent="0.25">
      <c r="E81490" s="19"/>
    </row>
    <row r="81491" spans="5:5" x14ac:dyDescent="0.25">
      <c r="E81491" s="19"/>
    </row>
    <row r="81492" spans="5:5" x14ac:dyDescent="0.25">
      <c r="E81492" s="19"/>
    </row>
    <row r="81493" spans="5:5" x14ac:dyDescent="0.25">
      <c r="E81493" s="19"/>
    </row>
    <row r="81494" spans="5:5" x14ac:dyDescent="0.25">
      <c r="E81494" s="19"/>
    </row>
    <row r="81495" spans="5:5" x14ac:dyDescent="0.25">
      <c r="E81495" s="19"/>
    </row>
    <row r="81496" spans="5:5" x14ac:dyDescent="0.25">
      <c r="E81496" s="19"/>
    </row>
    <row r="81497" spans="5:5" x14ac:dyDescent="0.25">
      <c r="E81497" s="19"/>
    </row>
    <row r="81498" spans="5:5" x14ac:dyDescent="0.25">
      <c r="E81498" s="19"/>
    </row>
    <row r="81499" spans="5:5" x14ac:dyDescent="0.25">
      <c r="E81499" s="19"/>
    </row>
    <row r="81500" spans="5:5" x14ac:dyDescent="0.25">
      <c r="E81500" s="19"/>
    </row>
    <row r="81501" spans="5:5" x14ac:dyDescent="0.25">
      <c r="E81501" s="19"/>
    </row>
    <row r="81502" spans="5:5" x14ac:dyDescent="0.25">
      <c r="E81502" s="19"/>
    </row>
    <row r="81503" spans="5:5" x14ac:dyDescent="0.25">
      <c r="E81503" s="19"/>
    </row>
    <row r="81504" spans="5:5" x14ac:dyDescent="0.25">
      <c r="E81504" s="19"/>
    </row>
    <row r="81505" spans="5:5" x14ac:dyDescent="0.25">
      <c r="E81505" s="19"/>
    </row>
    <row r="81506" spans="5:5" x14ac:dyDescent="0.25">
      <c r="E81506" s="19"/>
    </row>
    <row r="81507" spans="5:5" x14ac:dyDescent="0.25">
      <c r="E81507" s="19"/>
    </row>
    <row r="81508" spans="5:5" x14ac:dyDescent="0.25">
      <c r="E81508" s="19"/>
    </row>
    <row r="81509" spans="5:5" x14ac:dyDescent="0.25">
      <c r="E81509" s="19"/>
    </row>
    <row r="81510" spans="5:5" x14ac:dyDescent="0.25">
      <c r="E81510" s="19"/>
    </row>
    <row r="81511" spans="5:5" x14ac:dyDescent="0.25">
      <c r="E81511" s="19"/>
    </row>
    <row r="81512" spans="5:5" x14ac:dyDescent="0.25">
      <c r="E81512" s="19"/>
    </row>
    <row r="81513" spans="5:5" x14ac:dyDescent="0.25">
      <c r="E81513" s="19"/>
    </row>
    <row r="81514" spans="5:5" x14ac:dyDescent="0.25">
      <c r="E81514" s="19"/>
    </row>
    <row r="81515" spans="5:5" x14ac:dyDescent="0.25">
      <c r="E81515" s="19"/>
    </row>
    <row r="81516" spans="5:5" x14ac:dyDescent="0.25">
      <c r="E81516" s="19"/>
    </row>
    <row r="81517" spans="5:5" x14ac:dyDescent="0.25">
      <c r="E81517" s="19"/>
    </row>
    <row r="81518" spans="5:5" x14ac:dyDescent="0.25">
      <c r="E81518" s="19"/>
    </row>
    <row r="81519" spans="5:5" x14ac:dyDescent="0.25">
      <c r="E81519" s="19"/>
    </row>
    <row r="81520" spans="5:5" x14ac:dyDescent="0.25">
      <c r="E81520" s="19"/>
    </row>
    <row r="81521" spans="5:5" x14ac:dyDescent="0.25">
      <c r="E81521" s="19"/>
    </row>
    <row r="81522" spans="5:5" x14ac:dyDescent="0.25">
      <c r="E81522" s="19"/>
    </row>
    <row r="81523" spans="5:5" x14ac:dyDescent="0.25">
      <c r="E81523" s="19"/>
    </row>
    <row r="81524" spans="5:5" x14ac:dyDescent="0.25">
      <c r="E81524" s="19"/>
    </row>
    <row r="81525" spans="5:5" x14ac:dyDescent="0.25">
      <c r="E81525" s="19"/>
    </row>
    <row r="81526" spans="5:5" x14ac:dyDescent="0.25">
      <c r="E81526" s="19"/>
    </row>
    <row r="81527" spans="5:5" x14ac:dyDescent="0.25">
      <c r="E81527" s="19"/>
    </row>
    <row r="81528" spans="5:5" x14ac:dyDescent="0.25">
      <c r="E81528" s="19"/>
    </row>
    <row r="81529" spans="5:5" x14ac:dyDescent="0.25">
      <c r="E81529" s="19"/>
    </row>
    <row r="81530" spans="5:5" x14ac:dyDescent="0.25">
      <c r="E81530" s="19"/>
    </row>
    <row r="81531" spans="5:5" x14ac:dyDescent="0.25">
      <c r="E81531" s="19"/>
    </row>
    <row r="81532" spans="5:5" x14ac:dyDescent="0.25">
      <c r="E81532" s="19"/>
    </row>
    <row r="81533" spans="5:5" x14ac:dyDescent="0.25">
      <c r="E81533" s="19"/>
    </row>
    <row r="81534" spans="5:5" x14ac:dyDescent="0.25">
      <c r="E81534" s="19"/>
    </row>
    <row r="81535" spans="5:5" x14ac:dyDescent="0.25">
      <c r="E81535" s="19"/>
    </row>
    <row r="81536" spans="5:5" x14ac:dyDescent="0.25">
      <c r="E81536" s="19"/>
    </row>
    <row r="81537" spans="5:5" x14ac:dyDescent="0.25">
      <c r="E81537" s="19"/>
    </row>
    <row r="81538" spans="5:5" x14ac:dyDescent="0.25">
      <c r="E81538" s="19"/>
    </row>
    <row r="81539" spans="5:5" x14ac:dyDescent="0.25">
      <c r="E81539" s="19"/>
    </row>
    <row r="81540" spans="5:5" x14ac:dyDescent="0.25">
      <c r="E81540" s="19"/>
    </row>
    <row r="81541" spans="5:5" x14ac:dyDescent="0.25">
      <c r="E81541" s="19"/>
    </row>
    <row r="81542" spans="5:5" x14ac:dyDescent="0.25">
      <c r="E81542" s="19"/>
    </row>
    <row r="81543" spans="5:5" x14ac:dyDescent="0.25">
      <c r="E81543" s="19"/>
    </row>
    <row r="81544" spans="5:5" x14ac:dyDescent="0.25">
      <c r="E81544" s="19"/>
    </row>
    <row r="81545" spans="5:5" x14ac:dyDescent="0.25">
      <c r="E81545" s="19"/>
    </row>
    <row r="81546" spans="5:5" x14ac:dyDescent="0.25">
      <c r="E81546" s="19"/>
    </row>
    <row r="81547" spans="5:5" x14ac:dyDescent="0.25">
      <c r="E81547" s="19"/>
    </row>
    <row r="81548" spans="5:5" x14ac:dyDescent="0.25">
      <c r="E81548" s="19"/>
    </row>
    <row r="81549" spans="5:5" x14ac:dyDescent="0.25">
      <c r="E81549" s="19"/>
    </row>
    <row r="81550" spans="5:5" x14ac:dyDescent="0.25">
      <c r="E81550" s="19"/>
    </row>
    <row r="81551" spans="5:5" x14ac:dyDescent="0.25">
      <c r="E81551" s="19"/>
    </row>
    <row r="81552" spans="5:5" x14ac:dyDescent="0.25">
      <c r="E81552" s="19"/>
    </row>
    <row r="81553" spans="5:5" x14ac:dyDescent="0.25">
      <c r="E81553" s="19"/>
    </row>
    <row r="81554" spans="5:5" x14ac:dyDescent="0.25">
      <c r="E81554" s="19"/>
    </row>
    <row r="81555" spans="5:5" x14ac:dyDescent="0.25">
      <c r="E81555" s="19"/>
    </row>
    <row r="81556" spans="5:5" x14ac:dyDescent="0.25">
      <c r="E81556" s="19"/>
    </row>
    <row r="81557" spans="5:5" x14ac:dyDescent="0.25">
      <c r="E81557" s="19"/>
    </row>
    <row r="81558" spans="5:5" x14ac:dyDescent="0.25">
      <c r="E81558" s="19"/>
    </row>
    <row r="81559" spans="5:5" x14ac:dyDescent="0.25">
      <c r="E81559" s="19"/>
    </row>
    <row r="81560" spans="5:5" x14ac:dyDescent="0.25">
      <c r="E81560" s="19"/>
    </row>
    <row r="81561" spans="5:5" x14ac:dyDescent="0.25">
      <c r="E81561" s="19"/>
    </row>
    <row r="81562" spans="5:5" x14ac:dyDescent="0.25">
      <c r="E81562" s="19"/>
    </row>
    <row r="81563" spans="5:5" x14ac:dyDescent="0.25">
      <c r="E81563" s="19"/>
    </row>
    <row r="81564" spans="5:5" x14ac:dyDescent="0.25">
      <c r="E81564" s="19"/>
    </row>
    <row r="81565" spans="5:5" x14ac:dyDescent="0.25">
      <c r="E81565" s="19"/>
    </row>
    <row r="81566" spans="5:5" x14ac:dyDescent="0.25">
      <c r="E81566" s="19"/>
    </row>
    <row r="81567" spans="5:5" x14ac:dyDescent="0.25">
      <c r="E81567" s="19"/>
    </row>
    <row r="81568" spans="5:5" x14ac:dyDescent="0.25">
      <c r="E81568" s="19"/>
    </row>
    <row r="81569" spans="5:5" x14ac:dyDescent="0.25">
      <c r="E81569" s="19"/>
    </row>
    <row r="81570" spans="5:5" x14ac:dyDescent="0.25">
      <c r="E81570" s="19"/>
    </row>
    <row r="81571" spans="5:5" x14ac:dyDescent="0.25">
      <c r="E81571" s="19"/>
    </row>
    <row r="81572" spans="5:5" x14ac:dyDescent="0.25">
      <c r="E81572" s="19"/>
    </row>
    <row r="81573" spans="5:5" x14ac:dyDescent="0.25">
      <c r="E81573" s="19"/>
    </row>
    <row r="81574" spans="5:5" x14ac:dyDescent="0.25">
      <c r="E81574" s="19"/>
    </row>
    <row r="81575" spans="5:5" x14ac:dyDescent="0.25">
      <c r="E81575" s="19"/>
    </row>
    <row r="81576" spans="5:5" x14ac:dyDescent="0.25">
      <c r="E81576" s="19"/>
    </row>
    <row r="81577" spans="5:5" x14ac:dyDescent="0.25">
      <c r="E81577" s="19"/>
    </row>
    <row r="81578" spans="5:5" x14ac:dyDescent="0.25">
      <c r="E81578" s="19"/>
    </row>
    <row r="81579" spans="5:5" x14ac:dyDescent="0.25">
      <c r="E81579" s="19"/>
    </row>
    <row r="81580" spans="5:5" x14ac:dyDescent="0.25">
      <c r="E81580" s="19"/>
    </row>
    <row r="81581" spans="5:5" x14ac:dyDescent="0.25">
      <c r="E81581" s="19"/>
    </row>
    <row r="81582" spans="5:5" x14ac:dyDescent="0.25">
      <c r="E81582" s="19"/>
    </row>
    <row r="81583" spans="5:5" x14ac:dyDescent="0.25">
      <c r="E81583" s="19"/>
    </row>
    <row r="81584" spans="5:5" x14ac:dyDescent="0.25">
      <c r="E81584" s="19"/>
    </row>
    <row r="81585" spans="5:5" x14ac:dyDescent="0.25">
      <c r="E81585" s="19"/>
    </row>
    <row r="81586" spans="5:5" x14ac:dyDescent="0.25">
      <c r="E81586" s="19"/>
    </row>
    <row r="81587" spans="5:5" x14ac:dyDescent="0.25">
      <c r="E81587" s="19"/>
    </row>
    <row r="81588" spans="5:5" x14ac:dyDescent="0.25">
      <c r="E81588" s="19"/>
    </row>
    <row r="81589" spans="5:5" x14ac:dyDescent="0.25">
      <c r="E81589" s="19"/>
    </row>
    <row r="81590" spans="5:5" x14ac:dyDescent="0.25">
      <c r="E81590" s="19"/>
    </row>
    <row r="81591" spans="5:5" x14ac:dyDescent="0.25">
      <c r="E81591" s="19"/>
    </row>
    <row r="81592" spans="5:5" x14ac:dyDescent="0.25">
      <c r="E81592" s="19"/>
    </row>
    <row r="81593" spans="5:5" x14ac:dyDescent="0.25">
      <c r="E81593" s="19"/>
    </row>
    <row r="81594" spans="5:5" x14ac:dyDescent="0.25">
      <c r="E81594" s="19"/>
    </row>
    <row r="81595" spans="5:5" x14ac:dyDescent="0.25">
      <c r="E81595" s="19"/>
    </row>
    <row r="81596" spans="5:5" x14ac:dyDescent="0.25">
      <c r="E81596" s="19"/>
    </row>
    <row r="81597" spans="5:5" x14ac:dyDescent="0.25">
      <c r="E81597" s="19"/>
    </row>
    <row r="81598" spans="5:5" x14ac:dyDescent="0.25">
      <c r="E81598" s="19"/>
    </row>
    <row r="81599" spans="5:5" x14ac:dyDescent="0.25">
      <c r="E81599" s="19"/>
    </row>
    <row r="81600" spans="5:5" x14ac:dyDescent="0.25">
      <c r="E81600" s="19"/>
    </row>
    <row r="81601" spans="5:5" x14ac:dyDescent="0.25">
      <c r="E81601" s="19"/>
    </row>
    <row r="81602" spans="5:5" x14ac:dyDescent="0.25">
      <c r="E81602" s="19"/>
    </row>
    <row r="81603" spans="5:5" x14ac:dyDescent="0.25">
      <c r="E81603" s="19"/>
    </row>
    <row r="81604" spans="5:5" x14ac:dyDescent="0.25">
      <c r="E81604" s="19"/>
    </row>
    <row r="81605" spans="5:5" x14ac:dyDescent="0.25">
      <c r="E81605" s="19"/>
    </row>
    <row r="81606" spans="5:5" x14ac:dyDescent="0.25">
      <c r="E81606" s="19"/>
    </row>
    <row r="81607" spans="5:5" x14ac:dyDescent="0.25">
      <c r="E81607" s="19"/>
    </row>
    <row r="81608" spans="5:5" x14ac:dyDescent="0.25">
      <c r="E81608" s="19"/>
    </row>
    <row r="81609" spans="5:5" x14ac:dyDescent="0.25">
      <c r="E81609" s="19"/>
    </row>
    <row r="81610" spans="5:5" x14ac:dyDescent="0.25">
      <c r="E81610" s="19"/>
    </row>
    <row r="81611" spans="5:5" x14ac:dyDescent="0.25">
      <c r="E81611" s="19"/>
    </row>
    <row r="81612" spans="5:5" x14ac:dyDescent="0.25">
      <c r="E81612" s="19"/>
    </row>
    <row r="81613" spans="5:5" x14ac:dyDescent="0.25">
      <c r="E81613" s="19"/>
    </row>
    <row r="81614" spans="5:5" x14ac:dyDescent="0.25">
      <c r="E81614" s="19"/>
    </row>
    <row r="81615" spans="5:5" x14ac:dyDescent="0.25">
      <c r="E81615" s="19"/>
    </row>
    <row r="81616" spans="5:5" x14ac:dyDescent="0.25">
      <c r="E81616" s="19"/>
    </row>
    <row r="81617" spans="5:5" x14ac:dyDescent="0.25">
      <c r="E81617" s="19"/>
    </row>
    <row r="81618" spans="5:5" x14ac:dyDescent="0.25">
      <c r="E81618" s="19"/>
    </row>
    <row r="81619" spans="5:5" x14ac:dyDescent="0.25">
      <c r="E81619" s="19"/>
    </row>
    <row r="81620" spans="5:5" x14ac:dyDescent="0.25">
      <c r="E81620" s="19"/>
    </row>
    <row r="81621" spans="5:5" x14ac:dyDescent="0.25">
      <c r="E81621" s="19"/>
    </row>
    <row r="81622" spans="5:5" x14ac:dyDescent="0.25">
      <c r="E81622" s="19"/>
    </row>
    <row r="81623" spans="5:5" x14ac:dyDescent="0.25">
      <c r="E81623" s="19"/>
    </row>
    <row r="81624" spans="5:5" x14ac:dyDescent="0.25">
      <c r="E81624" s="19"/>
    </row>
    <row r="81625" spans="5:5" x14ac:dyDescent="0.25">
      <c r="E81625" s="19"/>
    </row>
    <row r="81626" spans="5:5" x14ac:dyDescent="0.25">
      <c r="E81626" s="19"/>
    </row>
    <row r="81627" spans="5:5" x14ac:dyDescent="0.25">
      <c r="E81627" s="19"/>
    </row>
    <row r="81628" spans="5:5" x14ac:dyDescent="0.25">
      <c r="E81628" s="19"/>
    </row>
    <row r="81629" spans="5:5" x14ac:dyDescent="0.25">
      <c r="E81629" s="19"/>
    </row>
    <row r="81630" spans="5:5" x14ac:dyDescent="0.25">
      <c r="E81630" s="19"/>
    </row>
    <row r="81631" spans="5:5" x14ac:dyDescent="0.25">
      <c r="E81631" s="19"/>
    </row>
    <row r="81632" spans="5:5" x14ac:dyDescent="0.25">
      <c r="E81632" s="19"/>
    </row>
    <row r="81633" spans="5:5" x14ac:dyDescent="0.25">
      <c r="E81633" s="19"/>
    </row>
    <row r="81634" spans="5:5" x14ac:dyDescent="0.25">
      <c r="E81634" s="19"/>
    </row>
    <row r="81635" spans="5:5" x14ac:dyDescent="0.25">
      <c r="E81635" s="19"/>
    </row>
    <row r="81636" spans="5:5" x14ac:dyDescent="0.25">
      <c r="E81636" s="19"/>
    </row>
    <row r="81637" spans="5:5" x14ac:dyDescent="0.25">
      <c r="E81637" s="19"/>
    </row>
    <row r="81638" spans="5:5" x14ac:dyDescent="0.25">
      <c r="E81638" s="19"/>
    </row>
    <row r="81639" spans="5:5" x14ac:dyDescent="0.25">
      <c r="E81639" s="19"/>
    </row>
    <row r="81640" spans="5:5" x14ac:dyDescent="0.25">
      <c r="E81640" s="19"/>
    </row>
    <row r="81641" spans="5:5" x14ac:dyDescent="0.25">
      <c r="E81641" s="19"/>
    </row>
    <row r="81642" spans="5:5" x14ac:dyDescent="0.25">
      <c r="E81642" s="19"/>
    </row>
    <row r="81643" spans="5:5" x14ac:dyDescent="0.25">
      <c r="E81643" s="19"/>
    </row>
    <row r="81644" spans="5:5" x14ac:dyDescent="0.25">
      <c r="E81644" s="19"/>
    </row>
    <row r="81645" spans="5:5" x14ac:dyDescent="0.25">
      <c r="E81645" s="19"/>
    </row>
    <row r="81646" spans="5:5" x14ac:dyDescent="0.25">
      <c r="E81646" s="19"/>
    </row>
    <row r="81647" spans="5:5" x14ac:dyDescent="0.25">
      <c r="E81647" s="19"/>
    </row>
    <row r="81648" spans="5:5" x14ac:dyDescent="0.25">
      <c r="E81648" s="19"/>
    </row>
    <row r="81649" spans="5:5" x14ac:dyDescent="0.25">
      <c r="E81649" s="19"/>
    </row>
    <row r="81650" spans="5:5" x14ac:dyDescent="0.25">
      <c r="E81650" s="19"/>
    </row>
    <row r="81651" spans="5:5" x14ac:dyDescent="0.25">
      <c r="E81651" s="19"/>
    </row>
    <row r="81652" spans="5:5" x14ac:dyDescent="0.25">
      <c r="E81652" s="19"/>
    </row>
    <row r="81653" spans="5:5" x14ac:dyDescent="0.25">
      <c r="E81653" s="19"/>
    </row>
    <row r="81654" spans="5:5" x14ac:dyDescent="0.25">
      <c r="E81654" s="19"/>
    </row>
    <row r="81655" spans="5:5" x14ac:dyDescent="0.25">
      <c r="E81655" s="19"/>
    </row>
    <row r="81656" spans="5:5" x14ac:dyDescent="0.25">
      <c r="E81656" s="19"/>
    </row>
    <row r="81657" spans="5:5" x14ac:dyDescent="0.25">
      <c r="E81657" s="19"/>
    </row>
    <row r="81658" spans="5:5" x14ac:dyDescent="0.25">
      <c r="E81658" s="19"/>
    </row>
    <row r="81659" spans="5:5" x14ac:dyDescent="0.25">
      <c r="E81659" s="19"/>
    </row>
    <row r="81660" spans="5:5" x14ac:dyDescent="0.25">
      <c r="E81660" s="19"/>
    </row>
    <row r="81661" spans="5:5" x14ac:dyDescent="0.25">
      <c r="E81661" s="19"/>
    </row>
    <row r="81662" spans="5:5" x14ac:dyDescent="0.25">
      <c r="E81662" s="19"/>
    </row>
    <row r="81663" spans="5:5" x14ac:dyDescent="0.25">
      <c r="E81663" s="19"/>
    </row>
    <row r="81664" spans="5:5" x14ac:dyDescent="0.25">
      <c r="E81664" s="19"/>
    </row>
    <row r="81665" spans="5:5" x14ac:dyDescent="0.25">
      <c r="E81665" s="19"/>
    </row>
    <row r="81666" spans="5:5" x14ac:dyDescent="0.25">
      <c r="E81666" s="19"/>
    </row>
    <row r="81667" spans="5:5" x14ac:dyDescent="0.25">
      <c r="E81667" s="19"/>
    </row>
    <row r="81668" spans="5:5" x14ac:dyDescent="0.25">
      <c r="E81668" s="19"/>
    </row>
    <row r="81669" spans="5:5" x14ac:dyDescent="0.25">
      <c r="E81669" s="19"/>
    </row>
    <row r="81670" spans="5:5" x14ac:dyDescent="0.25">
      <c r="E81670" s="19"/>
    </row>
    <row r="81671" spans="5:5" x14ac:dyDescent="0.25">
      <c r="E81671" s="19"/>
    </row>
    <row r="81672" spans="5:5" x14ac:dyDescent="0.25">
      <c r="E81672" s="19"/>
    </row>
    <row r="81673" spans="5:5" x14ac:dyDescent="0.25">
      <c r="E81673" s="19"/>
    </row>
    <row r="81674" spans="5:5" x14ac:dyDescent="0.25">
      <c r="E81674" s="19"/>
    </row>
    <row r="81675" spans="5:5" x14ac:dyDescent="0.25">
      <c r="E81675" s="19"/>
    </row>
    <row r="81676" spans="5:5" x14ac:dyDescent="0.25">
      <c r="E81676" s="19"/>
    </row>
    <row r="81677" spans="5:5" x14ac:dyDescent="0.25">
      <c r="E81677" s="19"/>
    </row>
    <row r="81678" spans="5:5" x14ac:dyDescent="0.25">
      <c r="E81678" s="19"/>
    </row>
    <row r="81679" spans="5:5" x14ac:dyDescent="0.25">
      <c r="E81679" s="19"/>
    </row>
    <row r="81680" spans="5:5" x14ac:dyDescent="0.25">
      <c r="E81680" s="19"/>
    </row>
    <row r="81681" spans="5:5" x14ac:dyDescent="0.25">
      <c r="E81681" s="19"/>
    </row>
    <row r="81682" spans="5:5" x14ac:dyDescent="0.25">
      <c r="E81682" s="19"/>
    </row>
    <row r="81683" spans="5:5" x14ac:dyDescent="0.25">
      <c r="E81683" s="19"/>
    </row>
    <row r="81684" spans="5:5" x14ac:dyDescent="0.25">
      <c r="E81684" s="19"/>
    </row>
    <row r="81685" spans="5:5" x14ac:dyDescent="0.25">
      <c r="E81685" s="19"/>
    </row>
    <row r="81686" spans="5:5" x14ac:dyDescent="0.25">
      <c r="E81686" s="19"/>
    </row>
    <row r="81687" spans="5:5" x14ac:dyDescent="0.25">
      <c r="E81687" s="19"/>
    </row>
    <row r="81688" spans="5:5" x14ac:dyDescent="0.25">
      <c r="E81688" s="19"/>
    </row>
    <row r="81689" spans="5:5" x14ac:dyDescent="0.25">
      <c r="E81689" s="19"/>
    </row>
    <row r="81690" spans="5:5" x14ac:dyDescent="0.25">
      <c r="E81690" s="19"/>
    </row>
    <row r="81691" spans="5:5" x14ac:dyDescent="0.25">
      <c r="E81691" s="19"/>
    </row>
    <row r="81692" spans="5:5" x14ac:dyDescent="0.25">
      <c r="E81692" s="19"/>
    </row>
    <row r="81693" spans="5:5" x14ac:dyDescent="0.25">
      <c r="E81693" s="19"/>
    </row>
    <row r="81694" spans="5:5" x14ac:dyDescent="0.25">
      <c r="E81694" s="19"/>
    </row>
    <row r="81695" spans="5:5" x14ac:dyDescent="0.25">
      <c r="E81695" s="19"/>
    </row>
    <row r="81696" spans="5:5" x14ac:dyDescent="0.25">
      <c r="E81696" s="19"/>
    </row>
    <row r="81697" spans="5:5" x14ac:dyDescent="0.25">
      <c r="E81697" s="19"/>
    </row>
    <row r="81698" spans="5:5" x14ac:dyDescent="0.25">
      <c r="E81698" s="19"/>
    </row>
    <row r="81699" spans="5:5" x14ac:dyDescent="0.25">
      <c r="E81699" s="19"/>
    </row>
    <row r="81700" spans="5:5" x14ac:dyDescent="0.25">
      <c r="E81700" s="19"/>
    </row>
    <row r="81701" spans="5:5" x14ac:dyDescent="0.25">
      <c r="E81701" s="19"/>
    </row>
    <row r="81702" spans="5:5" x14ac:dyDescent="0.25">
      <c r="E81702" s="19"/>
    </row>
    <row r="81703" spans="5:5" x14ac:dyDescent="0.25">
      <c r="E81703" s="19"/>
    </row>
    <row r="81704" spans="5:5" x14ac:dyDescent="0.25">
      <c r="E81704" s="19"/>
    </row>
    <row r="81705" spans="5:5" x14ac:dyDescent="0.25">
      <c r="E81705" s="19"/>
    </row>
    <row r="81706" spans="5:5" x14ac:dyDescent="0.25">
      <c r="E81706" s="19"/>
    </row>
    <row r="81707" spans="5:5" x14ac:dyDescent="0.25">
      <c r="E81707" s="19"/>
    </row>
    <row r="81708" spans="5:5" x14ac:dyDescent="0.25">
      <c r="E81708" s="19"/>
    </row>
    <row r="81709" spans="5:5" x14ac:dyDescent="0.25">
      <c r="E81709" s="19"/>
    </row>
    <row r="81710" spans="5:5" x14ac:dyDescent="0.25">
      <c r="E81710" s="19"/>
    </row>
    <row r="81711" spans="5:5" x14ac:dyDescent="0.25">
      <c r="E81711" s="19"/>
    </row>
    <row r="81712" spans="5:5" x14ac:dyDescent="0.25">
      <c r="E81712" s="19"/>
    </row>
    <row r="81713" spans="5:5" x14ac:dyDescent="0.25">
      <c r="E81713" s="19"/>
    </row>
    <row r="81714" spans="5:5" x14ac:dyDescent="0.25">
      <c r="E81714" s="19"/>
    </row>
    <row r="81715" spans="5:5" x14ac:dyDescent="0.25">
      <c r="E81715" s="19"/>
    </row>
    <row r="81716" spans="5:5" x14ac:dyDescent="0.25">
      <c r="E81716" s="19"/>
    </row>
    <row r="81717" spans="5:5" x14ac:dyDescent="0.25">
      <c r="E81717" s="19"/>
    </row>
    <row r="81718" spans="5:5" x14ac:dyDescent="0.25">
      <c r="E81718" s="19"/>
    </row>
    <row r="81719" spans="5:5" x14ac:dyDescent="0.25">
      <c r="E81719" s="19"/>
    </row>
    <row r="81720" spans="5:5" x14ac:dyDescent="0.25">
      <c r="E81720" s="19"/>
    </row>
    <row r="81721" spans="5:5" x14ac:dyDescent="0.25">
      <c r="E81721" s="19"/>
    </row>
    <row r="81722" spans="5:5" x14ac:dyDescent="0.25">
      <c r="E81722" s="19"/>
    </row>
    <row r="81723" spans="5:5" x14ac:dyDescent="0.25">
      <c r="E81723" s="19"/>
    </row>
    <row r="81724" spans="5:5" x14ac:dyDescent="0.25">
      <c r="E81724" s="19"/>
    </row>
    <row r="81725" spans="5:5" x14ac:dyDescent="0.25">
      <c r="E81725" s="19"/>
    </row>
    <row r="81726" spans="5:5" x14ac:dyDescent="0.25">
      <c r="E81726" s="19"/>
    </row>
    <row r="81727" spans="5:5" x14ac:dyDescent="0.25">
      <c r="E81727" s="19"/>
    </row>
    <row r="81728" spans="5:5" x14ac:dyDescent="0.25">
      <c r="E81728" s="19"/>
    </row>
    <row r="81729" spans="5:5" x14ac:dyDescent="0.25">
      <c r="E81729" s="19"/>
    </row>
    <row r="81730" spans="5:5" x14ac:dyDescent="0.25">
      <c r="E81730" s="19"/>
    </row>
    <row r="81731" spans="5:5" x14ac:dyDescent="0.25">
      <c r="E81731" s="19"/>
    </row>
    <row r="81732" spans="5:5" x14ac:dyDescent="0.25">
      <c r="E81732" s="19"/>
    </row>
    <row r="81733" spans="5:5" x14ac:dyDescent="0.25">
      <c r="E81733" s="19"/>
    </row>
    <row r="81734" spans="5:5" x14ac:dyDescent="0.25">
      <c r="E81734" s="19"/>
    </row>
    <row r="81735" spans="5:5" x14ac:dyDescent="0.25">
      <c r="E81735" s="19"/>
    </row>
    <row r="81736" spans="5:5" x14ac:dyDescent="0.25">
      <c r="E81736" s="19"/>
    </row>
    <row r="81737" spans="5:5" x14ac:dyDescent="0.25">
      <c r="E81737" s="19"/>
    </row>
    <row r="81738" spans="5:5" x14ac:dyDescent="0.25">
      <c r="E81738" s="19"/>
    </row>
    <row r="81739" spans="5:5" x14ac:dyDescent="0.25">
      <c r="E81739" s="19"/>
    </row>
    <row r="81740" spans="5:5" x14ac:dyDescent="0.25">
      <c r="E81740" s="19"/>
    </row>
    <row r="81741" spans="5:5" x14ac:dyDescent="0.25">
      <c r="E81741" s="19"/>
    </row>
    <row r="81742" spans="5:5" x14ac:dyDescent="0.25">
      <c r="E81742" s="19"/>
    </row>
    <row r="81743" spans="5:5" x14ac:dyDescent="0.25">
      <c r="E81743" s="19"/>
    </row>
    <row r="81744" spans="5:5" x14ac:dyDescent="0.25">
      <c r="E81744" s="19"/>
    </row>
    <row r="81745" spans="5:5" x14ac:dyDescent="0.25">
      <c r="E81745" s="19"/>
    </row>
    <row r="81746" spans="5:5" x14ac:dyDescent="0.25">
      <c r="E81746" s="19"/>
    </row>
    <row r="81747" spans="5:5" x14ac:dyDescent="0.25">
      <c r="E81747" s="19"/>
    </row>
    <row r="81748" spans="5:5" x14ac:dyDescent="0.25">
      <c r="E81748" s="19"/>
    </row>
    <row r="81749" spans="5:5" x14ac:dyDescent="0.25">
      <c r="E81749" s="19"/>
    </row>
    <row r="81750" spans="5:5" x14ac:dyDescent="0.25">
      <c r="E81750" s="19"/>
    </row>
    <row r="81751" spans="5:5" x14ac:dyDescent="0.25">
      <c r="E81751" s="19"/>
    </row>
    <row r="81752" spans="5:5" x14ac:dyDescent="0.25">
      <c r="E81752" s="19"/>
    </row>
    <row r="81753" spans="5:5" x14ac:dyDescent="0.25">
      <c r="E81753" s="19"/>
    </row>
    <row r="81754" spans="5:5" x14ac:dyDescent="0.25">
      <c r="E81754" s="19"/>
    </row>
    <row r="81755" spans="5:5" x14ac:dyDescent="0.25">
      <c r="E81755" s="19"/>
    </row>
    <row r="81756" spans="5:5" x14ac:dyDescent="0.25">
      <c r="E81756" s="19"/>
    </row>
    <row r="81757" spans="5:5" x14ac:dyDescent="0.25">
      <c r="E81757" s="19"/>
    </row>
    <row r="81758" spans="5:5" x14ac:dyDescent="0.25">
      <c r="E81758" s="19"/>
    </row>
    <row r="81759" spans="5:5" x14ac:dyDescent="0.25">
      <c r="E81759" s="19"/>
    </row>
    <row r="81760" spans="5:5" x14ac:dyDescent="0.25">
      <c r="E81760" s="19"/>
    </row>
    <row r="81761" spans="5:5" x14ac:dyDescent="0.25">
      <c r="E81761" s="19"/>
    </row>
    <row r="81762" spans="5:5" x14ac:dyDescent="0.25">
      <c r="E81762" s="19"/>
    </row>
    <row r="81763" spans="5:5" x14ac:dyDescent="0.25">
      <c r="E81763" s="19"/>
    </row>
    <row r="81764" spans="5:5" x14ac:dyDescent="0.25">
      <c r="E81764" s="19"/>
    </row>
    <row r="81765" spans="5:5" x14ac:dyDescent="0.25">
      <c r="E81765" s="19"/>
    </row>
    <row r="81766" spans="5:5" x14ac:dyDescent="0.25">
      <c r="E81766" s="19"/>
    </row>
    <row r="81767" spans="5:5" x14ac:dyDescent="0.25">
      <c r="E81767" s="19"/>
    </row>
    <row r="81768" spans="5:5" x14ac:dyDescent="0.25">
      <c r="E81768" s="19"/>
    </row>
    <row r="81769" spans="5:5" x14ac:dyDescent="0.25">
      <c r="E81769" s="19"/>
    </row>
    <row r="81770" spans="5:5" x14ac:dyDescent="0.25">
      <c r="E81770" s="19"/>
    </row>
    <row r="81771" spans="5:5" x14ac:dyDescent="0.25">
      <c r="E81771" s="19"/>
    </row>
    <row r="81772" spans="5:5" x14ac:dyDescent="0.25">
      <c r="E81772" s="19"/>
    </row>
    <row r="81773" spans="5:5" x14ac:dyDescent="0.25">
      <c r="E81773" s="19"/>
    </row>
    <row r="81774" spans="5:5" x14ac:dyDescent="0.25">
      <c r="E81774" s="19"/>
    </row>
    <row r="81775" spans="5:5" x14ac:dyDescent="0.25">
      <c r="E81775" s="19"/>
    </row>
    <row r="81776" spans="5:5" x14ac:dyDescent="0.25">
      <c r="E81776" s="19"/>
    </row>
    <row r="81777" spans="5:5" x14ac:dyDescent="0.25">
      <c r="E81777" s="19"/>
    </row>
    <row r="81778" spans="5:5" x14ac:dyDescent="0.25">
      <c r="E81778" s="19"/>
    </row>
    <row r="81779" spans="5:5" x14ac:dyDescent="0.25">
      <c r="E81779" s="19"/>
    </row>
    <row r="81780" spans="5:5" x14ac:dyDescent="0.25">
      <c r="E81780" s="19"/>
    </row>
    <row r="81781" spans="5:5" x14ac:dyDescent="0.25">
      <c r="E81781" s="19"/>
    </row>
    <row r="81782" spans="5:5" x14ac:dyDescent="0.25">
      <c r="E81782" s="19"/>
    </row>
    <row r="81783" spans="5:5" x14ac:dyDescent="0.25">
      <c r="E81783" s="19"/>
    </row>
    <row r="81784" spans="5:5" x14ac:dyDescent="0.25">
      <c r="E81784" s="19"/>
    </row>
    <row r="81785" spans="5:5" x14ac:dyDescent="0.25">
      <c r="E81785" s="19"/>
    </row>
    <row r="81786" spans="5:5" x14ac:dyDescent="0.25">
      <c r="E81786" s="19"/>
    </row>
    <row r="81787" spans="5:5" x14ac:dyDescent="0.25">
      <c r="E81787" s="19"/>
    </row>
    <row r="81788" spans="5:5" x14ac:dyDescent="0.25">
      <c r="E81788" s="19"/>
    </row>
    <row r="81789" spans="5:5" x14ac:dyDescent="0.25">
      <c r="E81789" s="19"/>
    </row>
    <row r="81790" spans="5:5" x14ac:dyDescent="0.25">
      <c r="E81790" s="19"/>
    </row>
    <row r="81791" spans="5:5" x14ac:dyDescent="0.25">
      <c r="E81791" s="19"/>
    </row>
    <row r="81792" spans="5:5" x14ac:dyDescent="0.25">
      <c r="E81792" s="19"/>
    </row>
    <row r="81793" spans="5:5" x14ac:dyDescent="0.25">
      <c r="E81793" s="19"/>
    </row>
    <row r="81794" spans="5:5" x14ac:dyDescent="0.25">
      <c r="E81794" s="19"/>
    </row>
    <row r="81795" spans="5:5" x14ac:dyDescent="0.25">
      <c r="E81795" s="19"/>
    </row>
    <row r="81796" spans="5:5" x14ac:dyDescent="0.25">
      <c r="E81796" s="19"/>
    </row>
    <row r="81797" spans="5:5" x14ac:dyDescent="0.25">
      <c r="E81797" s="19"/>
    </row>
    <row r="81798" spans="5:5" x14ac:dyDescent="0.25">
      <c r="E81798" s="19"/>
    </row>
    <row r="81799" spans="5:5" x14ac:dyDescent="0.25">
      <c r="E81799" s="19"/>
    </row>
    <row r="81800" spans="5:5" x14ac:dyDescent="0.25">
      <c r="E81800" s="19"/>
    </row>
    <row r="81801" spans="5:5" x14ac:dyDescent="0.25">
      <c r="E81801" s="19"/>
    </row>
    <row r="81802" spans="5:5" x14ac:dyDescent="0.25">
      <c r="E81802" s="19"/>
    </row>
    <row r="81803" spans="5:5" x14ac:dyDescent="0.25">
      <c r="E81803" s="19"/>
    </row>
    <row r="81804" spans="5:5" x14ac:dyDescent="0.25">
      <c r="E81804" s="19"/>
    </row>
    <row r="81805" spans="5:5" x14ac:dyDescent="0.25">
      <c r="E81805" s="19"/>
    </row>
    <row r="81806" spans="5:5" x14ac:dyDescent="0.25">
      <c r="E81806" s="19"/>
    </row>
    <row r="81807" spans="5:5" x14ac:dyDescent="0.25">
      <c r="E81807" s="19"/>
    </row>
    <row r="81808" spans="5:5" x14ac:dyDescent="0.25">
      <c r="E81808" s="19"/>
    </row>
    <row r="81809" spans="5:5" x14ac:dyDescent="0.25">
      <c r="E81809" s="19"/>
    </row>
    <row r="81810" spans="5:5" x14ac:dyDescent="0.25">
      <c r="E81810" s="19"/>
    </row>
    <row r="81811" spans="5:5" x14ac:dyDescent="0.25">
      <c r="E81811" s="19"/>
    </row>
    <row r="81812" spans="5:5" x14ac:dyDescent="0.25">
      <c r="E81812" s="19"/>
    </row>
    <row r="81813" spans="5:5" x14ac:dyDescent="0.25">
      <c r="E81813" s="19"/>
    </row>
    <row r="81814" spans="5:5" x14ac:dyDescent="0.25">
      <c r="E81814" s="19"/>
    </row>
    <row r="81815" spans="5:5" x14ac:dyDescent="0.25">
      <c r="E81815" s="19"/>
    </row>
    <row r="81816" spans="5:5" x14ac:dyDescent="0.25">
      <c r="E81816" s="19"/>
    </row>
    <row r="81817" spans="5:5" x14ac:dyDescent="0.25">
      <c r="E81817" s="19"/>
    </row>
    <row r="81818" spans="5:5" x14ac:dyDescent="0.25">
      <c r="E81818" s="19"/>
    </row>
    <row r="81819" spans="5:5" x14ac:dyDescent="0.25">
      <c r="E81819" s="19"/>
    </row>
    <row r="81820" spans="5:5" x14ac:dyDescent="0.25">
      <c r="E81820" s="19"/>
    </row>
    <row r="81821" spans="5:5" x14ac:dyDescent="0.25">
      <c r="E81821" s="19"/>
    </row>
    <row r="81822" spans="5:5" x14ac:dyDescent="0.25">
      <c r="E81822" s="19"/>
    </row>
    <row r="81823" spans="5:5" x14ac:dyDescent="0.25">
      <c r="E81823" s="19"/>
    </row>
    <row r="81824" spans="5:5" x14ac:dyDescent="0.25">
      <c r="E81824" s="19"/>
    </row>
    <row r="81825" spans="5:5" x14ac:dyDescent="0.25">
      <c r="E81825" s="19"/>
    </row>
    <row r="81826" spans="5:5" x14ac:dyDescent="0.25">
      <c r="E81826" s="19"/>
    </row>
    <row r="81827" spans="5:5" x14ac:dyDescent="0.25">
      <c r="E81827" s="19"/>
    </row>
    <row r="81828" spans="5:5" x14ac:dyDescent="0.25">
      <c r="E81828" s="19"/>
    </row>
    <row r="81829" spans="5:5" x14ac:dyDescent="0.25">
      <c r="E81829" s="19"/>
    </row>
    <row r="81830" spans="5:5" x14ac:dyDescent="0.25">
      <c r="E81830" s="19"/>
    </row>
    <row r="81831" spans="5:5" x14ac:dyDescent="0.25">
      <c r="E81831" s="19"/>
    </row>
    <row r="81832" spans="5:5" x14ac:dyDescent="0.25">
      <c r="E81832" s="19"/>
    </row>
    <row r="81833" spans="5:5" x14ac:dyDescent="0.25">
      <c r="E81833" s="19"/>
    </row>
    <row r="81834" spans="5:5" x14ac:dyDescent="0.25">
      <c r="E81834" s="19"/>
    </row>
    <row r="81835" spans="5:5" x14ac:dyDescent="0.25">
      <c r="E81835" s="19"/>
    </row>
    <row r="81836" spans="5:5" x14ac:dyDescent="0.25">
      <c r="E81836" s="19"/>
    </row>
    <row r="81837" spans="5:5" x14ac:dyDescent="0.25">
      <c r="E81837" s="19"/>
    </row>
    <row r="81838" spans="5:5" x14ac:dyDescent="0.25">
      <c r="E81838" s="19"/>
    </row>
    <row r="81839" spans="5:5" x14ac:dyDescent="0.25">
      <c r="E81839" s="19"/>
    </row>
    <row r="81840" spans="5:5" x14ac:dyDescent="0.25">
      <c r="E81840" s="19"/>
    </row>
    <row r="81841" spans="5:5" x14ac:dyDescent="0.25">
      <c r="E81841" s="19"/>
    </row>
    <row r="81842" spans="5:5" x14ac:dyDescent="0.25">
      <c r="E81842" s="19"/>
    </row>
    <row r="81843" spans="5:5" x14ac:dyDescent="0.25">
      <c r="E81843" s="19"/>
    </row>
    <row r="81844" spans="5:5" x14ac:dyDescent="0.25">
      <c r="E81844" s="19"/>
    </row>
    <row r="81845" spans="5:5" x14ac:dyDescent="0.25">
      <c r="E81845" s="19"/>
    </row>
    <row r="81846" spans="5:5" x14ac:dyDescent="0.25">
      <c r="E81846" s="19"/>
    </row>
    <row r="81847" spans="5:5" x14ac:dyDescent="0.25">
      <c r="E81847" s="19"/>
    </row>
    <row r="81848" spans="5:5" x14ac:dyDescent="0.25">
      <c r="E81848" s="19"/>
    </row>
    <row r="81849" spans="5:5" x14ac:dyDescent="0.25">
      <c r="E81849" s="19"/>
    </row>
    <row r="81850" spans="5:5" x14ac:dyDescent="0.25">
      <c r="E81850" s="19"/>
    </row>
    <row r="81851" spans="5:5" x14ac:dyDescent="0.25">
      <c r="E81851" s="19"/>
    </row>
    <row r="81852" spans="5:5" x14ac:dyDescent="0.25">
      <c r="E81852" s="19"/>
    </row>
    <row r="81853" spans="5:5" x14ac:dyDescent="0.25">
      <c r="E81853" s="19"/>
    </row>
    <row r="81854" spans="5:5" x14ac:dyDescent="0.25">
      <c r="E81854" s="19"/>
    </row>
    <row r="81855" spans="5:5" x14ac:dyDescent="0.25">
      <c r="E81855" s="19"/>
    </row>
    <row r="81856" spans="5:5" x14ac:dyDescent="0.25">
      <c r="E81856" s="19"/>
    </row>
    <row r="81857" spans="5:5" x14ac:dyDescent="0.25">
      <c r="E81857" s="19"/>
    </row>
    <row r="81858" spans="5:5" x14ac:dyDescent="0.25">
      <c r="E81858" s="19"/>
    </row>
    <row r="81859" spans="5:5" x14ac:dyDescent="0.25">
      <c r="E81859" s="19"/>
    </row>
    <row r="81860" spans="5:5" x14ac:dyDescent="0.25">
      <c r="E81860" s="19"/>
    </row>
    <row r="81861" spans="5:5" x14ac:dyDescent="0.25">
      <c r="E81861" s="19"/>
    </row>
    <row r="81862" spans="5:5" x14ac:dyDescent="0.25">
      <c r="E81862" s="19"/>
    </row>
    <row r="81863" spans="5:5" x14ac:dyDescent="0.25">
      <c r="E81863" s="19"/>
    </row>
    <row r="81864" spans="5:5" x14ac:dyDescent="0.25">
      <c r="E81864" s="19"/>
    </row>
    <row r="81865" spans="5:5" x14ac:dyDescent="0.25">
      <c r="E81865" s="19"/>
    </row>
    <row r="81866" spans="5:5" x14ac:dyDescent="0.25">
      <c r="E81866" s="19"/>
    </row>
    <row r="81867" spans="5:5" x14ac:dyDescent="0.25">
      <c r="E81867" s="19"/>
    </row>
    <row r="81868" spans="5:5" x14ac:dyDescent="0.25">
      <c r="E81868" s="19"/>
    </row>
    <row r="81869" spans="5:5" x14ac:dyDescent="0.25">
      <c r="E81869" s="19"/>
    </row>
    <row r="81870" spans="5:5" x14ac:dyDescent="0.25">
      <c r="E81870" s="19"/>
    </row>
    <row r="81871" spans="5:5" x14ac:dyDescent="0.25">
      <c r="E81871" s="19"/>
    </row>
    <row r="81872" spans="5:5" x14ac:dyDescent="0.25">
      <c r="E81872" s="19"/>
    </row>
    <row r="81873" spans="5:5" x14ac:dyDescent="0.25">
      <c r="E81873" s="19"/>
    </row>
    <row r="81874" spans="5:5" x14ac:dyDescent="0.25">
      <c r="E81874" s="19"/>
    </row>
    <row r="81875" spans="5:5" x14ac:dyDescent="0.25">
      <c r="E81875" s="19"/>
    </row>
    <row r="81876" spans="5:5" x14ac:dyDescent="0.25">
      <c r="E81876" s="19"/>
    </row>
    <row r="81877" spans="5:5" x14ac:dyDescent="0.25">
      <c r="E81877" s="19"/>
    </row>
    <row r="81878" spans="5:5" x14ac:dyDescent="0.25">
      <c r="E81878" s="19"/>
    </row>
    <row r="81879" spans="5:5" x14ac:dyDescent="0.25">
      <c r="E81879" s="19"/>
    </row>
    <row r="81880" spans="5:5" x14ac:dyDescent="0.25">
      <c r="E81880" s="19"/>
    </row>
    <row r="81881" spans="5:5" x14ac:dyDescent="0.25">
      <c r="E81881" s="19"/>
    </row>
    <row r="81882" spans="5:5" x14ac:dyDescent="0.25">
      <c r="E81882" s="19"/>
    </row>
    <row r="81883" spans="5:5" x14ac:dyDescent="0.25">
      <c r="E81883" s="19"/>
    </row>
    <row r="81884" spans="5:5" x14ac:dyDescent="0.25">
      <c r="E81884" s="19"/>
    </row>
    <row r="81885" spans="5:5" x14ac:dyDescent="0.25">
      <c r="E81885" s="19"/>
    </row>
    <row r="81886" spans="5:5" x14ac:dyDescent="0.25">
      <c r="E81886" s="19"/>
    </row>
    <row r="81887" spans="5:5" x14ac:dyDescent="0.25">
      <c r="E81887" s="19"/>
    </row>
    <row r="81888" spans="5:5" x14ac:dyDescent="0.25">
      <c r="E81888" s="19"/>
    </row>
    <row r="81889" spans="5:5" x14ac:dyDescent="0.25">
      <c r="E81889" s="19"/>
    </row>
    <row r="81890" spans="5:5" x14ac:dyDescent="0.25">
      <c r="E81890" s="19"/>
    </row>
    <row r="81891" spans="5:5" x14ac:dyDescent="0.25">
      <c r="E81891" s="19"/>
    </row>
    <row r="81892" spans="5:5" x14ac:dyDescent="0.25">
      <c r="E81892" s="19"/>
    </row>
    <row r="81893" spans="5:5" x14ac:dyDescent="0.25">
      <c r="E81893" s="19"/>
    </row>
    <row r="81894" spans="5:5" x14ac:dyDescent="0.25">
      <c r="E81894" s="19"/>
    </row>
    <row r="81895" spans="5:5" x14ac:dyDescent="0.25">
      <c r="E81895" s="19"/>
    </row>
    <row r="81896" spans="5:5" x14ac:dyDescent="0.25">
      <c r="E81896" s="19"/>
    </row>
    <row r="81897" spans="5:5" x14ac:dyDescent="0.25">
      <c r="E81897" s="19"/>
    </row>
    <row r="81898" spans="5:5" x14ac:dyDescent="0.25">
      <c r="E81898" s="19"/>
    </row>
    <row r="81899" spans="5:5" x14ac:dyDescent="0.25">
      <c r="E81899" s="19"/>
    </row>
    <row r="81900" spans="5:5" x14ac:dyDescent="0.25">
      <c r="E81900" s="19"/>
    </row>
    <row r="81901" spans="5:5" x14ac:dyDescent="0.25">
      <c r="E81901" s="19"/>
    </row>
    <row r="81902" spans="5:5" x14ac:dyDescent="0.25">
      <c r="E81902" s="19"/>
    </row>
    <row r="81903" spans="5:5" x14ac:dyDescent="0.25">
      <c r="E81903" s="19"/>
    </row>
    <row r="81904" spans="5:5" x14ac:dyDescent="0.25">
      <c r="E81904" s="19"/>
    </row>
    <row r="81905" spans="5:5" x14ac:dyDescent="0.25">
      <c r="E81905" s="19"/>
    </row>
    <row r="81906" spans="5:5" x14ac:dyDescent="0.25">
      <c r="E81906" s="19"/>
    </row>
    <row r="81907" spans="5:5" x14ac:dyDescent="0.25">
      <c r="E81907" s="19"/>
    </row>
    <row r="81908" spans="5:5" x14ac:dyDescent="0.25">
      <c r="E81908" s="19"/>
    </row>
    <row r="81909" spans="5:5" x14ac:dyDescent="0.25">
      <c r="E81909" s="19"/>
    </row>
    <row r="81910" spans="5:5" x14ac:dyDescent="0.25">
      <c r="E81910" s="19"/>
    </row>
    <row r="81911" spans="5:5" x14ac:dyDescent="0.25">
      <c r="E81911" s="19"/>
    </row>
    <row r="81912" spans="5:5" x14ac:dyDescent="0.25">
      <c r="E81912" s="19"/>
    </row>
    <row r="81913" spans="5:5" x14ac:dyDescent="0.25">
      <c r="E81913" s="19"/>
    </row>
    <row r="81914" spans="5:5" x14ac:dyDescent="0.25">
      <c r="E81914" s="19"/>
    </row>
    <row r="81915" spans="5:5" x14ac:dyDescent="0.25">
      <c r="E81915" s="19"/>
    </row>
    <row r="81916" spans="5:5" x14ac:dyDescent="0.25">
      <c r="E81916" s="19"/>
    </row>
    <row r="81917" spans="5:5" x14ac:dyDescent="0.25">
      <c r="E81917" s="19"/>
    </row>
    <row r="81918" spans="5:5" x14ac:dyDescent="0.25">
      <c r="E81918" s="19"/>
    </row>
    <row r="81919" spans="5:5" x14ac:dyDescent="0.25">
      <c r="E81919" s="19"/>
    </row>
    <row r="81920" spans="5:5" x14ac:dyDescent="0.25">
      <c r="E81920" s="19"/>
    </row>
    <row r="81921" spans="5:5" x14ac:dyDescent="0.25">
      <c r="E81921" s="19"/>
    </row>
    <row r="81922" spans="5:5" x14ac:dyDescent="0.25">
      <c r="E81922" s="19"/>
    </row>
    <row r="81923" spans="5:5" x14ac:dyDescent="0.25">
      <c r="E81923" s="19"/>
    </row>
    <row r="81924" spans="5:5" x14ac:dyDescent="0.25">
      <c r="E81924" s="19"/>
    </row>
    <row r="81925" spans="5:5" x14ac:dyDescent="0.25">
      <c r="E81925" s="19"/>
    </row>
    <row r="81926" spans="5:5" x14ac:dyDescent="0.25">
      <c r="E81926" s="19"/>
    </row>
    <row r="81927" spans="5:5" x14ac:dyDescent="0.25">
      <c r="E81927" s="19"/>
    </row>
    <row r="81928" spans="5:5" x14ac:dyDescent="0.25">
      <c r="E81928" s="19"/>
    </row>
    <row r="81929" spans="5:5" x14ac:dyDescent="0.25">
      <c r="E81929" s="19"/>
    </row>
    <row r="81930" spans="5:5" x14ac:dyDescent="0.25">
      <c r="E81930" s="19"/>
    </row>
    <row r="81931" spans="5:5" x14ac:dyDescent="0.25">
      <c r="E81931" s="19"/>
    </row>
    <row r="81932" spans="5:5" x14ac:dyDescent="0.25">
      <c r="E81932" s="19"/>
    </row>
    <row r="81933" spans="5:5" x14ac:dyDescent="0.25">
      <c r="E81933" s="19"/>
    </row>
    <row r="81934" spans="5:5" x14ac:dyDescent="0.25">
      <c r="E81934" s="19"/>
    </row>
    <row r="81935" spans="5:5" x14ac:dyDescent="0.25">
      <c r="E81935" s="19"/>
    </row>
    <row r="81936" spans="5:5" x14ac:dyDescent="0.25">
      <c r="E81936" s="19"/>
    </row>
    <row r="81937" spans="5:5" x14ac:dyDescent="0.25">
      <c r="E81937" s="19"/>
    </row>
    <row r="81938" spans="5:5" x14ac:dyDescent="0.25">
      <c r="E81938" s="19"/>
    </row>
    <row r="81939" spans="5:5" x14ac:dyDescent="0.25">
      <c r="E81939" s="19"/>
    </row>
    <row r="81940" spans="5:5" x14ac:dyDescent="0.25">
      <c r="E81940" s="19"/>
    </row>
    <row r="81941" spans="5:5" x14ac:dyDescent="0.25">
      <c r="E81941" s="19"/>
    </row>
    <row r="81942" spans="5:5" x14ac:dyDescent="0.25">
      <c r="E81942" s="19"/>
    </row>
    <row r="81943" spans="5:5" x14ac:dyDescent="0.25">
      <c r="E81943" s="19"/>
    </row>
    <row r="81944" spans="5:5" x14ac:dyDescent="0.25">
      <c r="E81944" s="19"/>
    </row>
    <row r="81945" spans="5:5" x14ac:dyDescent="0.25">
      <c r="E81945" s="19"/>
    </row>
    <row r="81946" spans="5:5" x14ac:dyDescent="0.25">
      <c r="E81946" s="19"/>
    </row>
    <row r="81947" spans="5:5" x14ac:dyDescent="0.25">
      <c r="E81947" s="19"/>
    </row>
    <row r="81948" spans="5:5" x14ac:dyDescent="0.25">
      <c r="E81948" s="19"/>
    </row>
    <row r="81949" spans="5:5" x14ac:dyDescent="0.25">
      <c r="E81949" s="19"/>
    </row>
    <row r="81950" spans="5:5" x14ac:dyDescent="0.25">
      <c r="E81950" s="19"/>
    </row>
    <row r="81951" spans="5:5" x14ac:dyDescent="0.25">
      <c r="E81951" s="19"/>
    </row>
    <row r="81952" spans="5:5" x14ac:dyDescent="0.25">
      <c r="E81952" s="19"/>
    </row>
    <row r="81953" spans="5:5" x14ac:dyDescent="0.25">
      <c r="E81953" s="19"/>
    </row>
    <row r="81954" spans="5:5" x14ac:dyDescent="0.25">
      <c r="E81954" s="19"/>
    </row>
    <row r="81955" spans="5:5" x14ac:dyDescent="0.25">
      <c r="E81955" s="19"/>
    </row>
    <row r="81956" spans="5:5" x14ac:dyDescent="0.25">
      <c r="E81956" s="19"/>
    </row>
    <row r="81957" spans="5:5" x14ac:dyDescent="0.25">
      <c r="E81957" s="19"/>
    </row>
    <row r="81958" spans="5:5" x14ac:dyDescent="0.25">
      <c r="E81958" s="19"/>
    </row>
    <row r="81959" spans="5:5" x14ac:dyDescent="0.25">
      <c r="E81959" s="19"/>
    </row>
    <row r="81960" spans="5:5" x14ac:dyDescent="0.25">
      <c r="E81960" s="19"/>
    </row>
    <row r="81961" spans="5:5" x14ac:dyDescent="0.25">
      <c r="E81961" s="19"/>
    </row>
    <row r="81962" spans="5:5" x14ac:dyDescent="0.25">
      <c r="E81962" s="19"/>
    </row>
    <row r="81963" spans="5:5" x14ac:dyDescent="0.25">
      <c r="E81963" s="19"/>
    </row>
    <row r="81964" spans="5:5" x14ac:dyDescent="0.25">
      <c r="E81964" s="19"/>
    </row>
    <row r="81965" spans="5:5" x14ac:dyDescent="0.25">
      <c r="E81965" s="19"/>
    </row>
    <row r="81966" spans="5:5" x14ac:dyDescent="0.25">
      <c r="E81966" s="19"/>
    </row>
    <row r="81967" spans="5:5" x14ac:dyDescent="0.25">
      <c r="E81967" s="19"/>
    </row>
    <row r="81968" spans="5:5" x14ac:dyDescent="0.25">
      <c r="E81968" s="19"/>
    </row>
    <row r="81969" spans="5:5" x14ac:dyDescent="0.25">
      <c r="E81969" s="19"/>
    </row>
    <row r="81970" spans="5:5" x14ac:dyDescent="0.25">
      <c r="E81970" s="19"/>
    </row>
    <row r="81971" spans="5:5" x14ac:dyDescent="0.25">
      <c r="E81971" s="19"/>
    </row>
    <row r="81972" spans="5:5" x14ac:dyDescent="0.25">
      <c r="E81972" s="19"/>
    </row>
    <row r="81973" spans="5:5" x14ac:dyDescent="0.25">
      <c r="E81973" s="19"/>
    </row>
    <row r="81974" spans="5:5" x14ac:dyDescent="0.25">
      <c r="E81974" s="19"/>
    </row>
    <row r="81975" spans="5:5" x14ac:dyDescent="0.25">
      <c r="E81975" s="19"/>
    </row>
    <row r="81976" spans="5:5" x14ac:dyDescent="0.25">
      <c r="E81976" s="19"/>
    </row>
    <row r="81977" spans="5:5" x14ac:dyDescent="0.25">
      <c r="E81977" s="19"/>
    </row>
    <row r="81978" spans="5:5" x14ac:dyDescent="0.25">
      <c r="E81978" s="19"/>
    </row>
    <row r="81979" spans="5:5" x14ac:dyDescent="0.25">
      <c r="E81979" s="19"/>
    </row>
    <row r="81980" spans="5:5" x14ac:dyDescent="0.25">
      <c r="E81980" s="19"/>
    </row>
    <row r="81981" spans="5:5" x14ac:dyDescent="0.25">
      <c r="E81981" s="19"/>
    </row>
    <row r="81982" spans="5:5" x14ac:dyDescent="0.25">
      <c r="E81982" s="19"/>
    </row>
    <row r="81983" spans="5:5" x14ac:dyDescent="0.25">
      <c r="E81983" s="19"/>
    </row>
    <row r="81984" spans="5:5" x14ac:dyDescent="0.25">
      <c r="E81984" s="19"/>
    </row>
    <row r="81985" spans="5:5" x14ac:dyDescent="0.25">
      <c r="E81985" s="19"/>
    </row>
    <row r="81986" spans="5:5" x14ac:dyDescent="0.25">
      <c r="E81986" s="19"/>
    </row>
    <row r="81987" spans="5:5" x14ac:dyDescent="0.25">
      <c r="E81987" s="19"/>
    </row>
    <row r="81988" spans="5:5" x14ac:dyDescent="0.25">
      <c r="E81988" s="19"/>
    </row>
    <row r="81989" spans="5:5" x14ac:dyDescent="0.25">
      <c r="E81989" s="19"/>
    </row>
    <row r="81990" spans="5:5" x14ac:dyDescent="0.25">
      <c r="E81990" s="19"/>
    </row>
    <row r="81991" spans="5:5" x14ac:dyDescent="0.25">
      <c r="E81991" s="19"/>
    </row>
    <row r="81992" spans="5:5" x14ac:dyDescent="0.25">
      <c r="E81992" s="19"/>
    </row>
    <row r="81993" spans="5:5" x14ac:dyDescent="0.25">
      <c r="E81993" s="19"/>
    </row>
    <row r="81994" spans="5:5" x14ac:dyDescent="0.25">
      <c r="E81994" s="19"/>
    </row>
    <row r="81995" spans="5:5" x14ac:dyDescent="0.25">
      <c r="E81995" s="19"/>
    </row>
    <row r="81996" spans="5:5" x14ac:dyDescent="0.25">
      <c r="E81996" s="19"/>
    </row>
    <row r="81997" spans="5:5" x14ac:dyDescent="0.25">
      <c r="E81997" s="19"/>
    </row>
    <row r="81998" spans="5:5" x14ac:dyDescent="0.25">
      <c r="E81998" s="19"/>
    </row>
    <row r="81999" spans="5:5" x14ac:dyDescent="0.25">
      <c r="E81999" s="19"/>
    </row>
    <row r="82000" spans="5:5" x14ac:dyDescent="0.25">
      <c r="E82000" s="19"/>
    </row>
    <row r="82001" spans="5:5" x14ac:dyDescent="0.25">
      <c r="E82001" s="19"/>
    </row>
    <row r="82002" spans="5:5" x14ac:dyDescent="0.25">
      <c r="E82002" s="19"/>
    </row>
    <row r="82003" spans="5:5" x14ac:dyDescent="0.25">
      <c r="E82003" s="19"/>
    </row>
    <row r="82004" spans="5:5" x14ac:dyDescent="0.25">
      <c r="E82004" s="19"/>
    </row>
    <row r="82005" spans="5:5" x14ac:dyDescent="0.25">
      <c r="E82005" s="19"/>
    </row>
    <row r="82006" spans="5:5" x14ac:dyDescent="0.25">
      <c r="E82006" s="19"/>
    </row>
    <row r="82007" spans="5:5" x14ac:dyDescent="0.25">
      <c r="E82007" s="19"/>
    </row>
    <row r="82008" spans="5:5" x14ac:dyDescent="0.25">
      <c r="E82008" s="19"/>
    </row>
    <row r="82009" spans="5:5" x14ac:dyDescent="0.25">
      <c r="E82009" s="19"/>
    </row>
    <row r="82010" spans="5:5" x14ac:dyDescent="0.25">
      <c r="E82010" s="19"/>
    </row>
    <row r="82011" spans="5:5" x14ac:dyDescent="0.25">
      <c r="E82011" s="19"/>
    </row>
    <row r="82012" spans="5:5" x14ac:dyDescent="0.25">
      <c r="E82012" s="19"/>
    </row>
    <row r="82013" spans="5:5" x14ac:dyDescent="0.25">
      <c r="E82013" s="19"/>
    </row>
    <row r="82014" spans="5:5" x14ac:dyDescent="0.25">
      <c r="E82014" s="19"/>
    </row>
    <row r="82015" spans="5:5" x14ac:dyDescent="0.25">
      <c r="E82015" s="19"/>
    </row>
    <row r="82016" spans="5:5" x14ac:dyDescent="0.25">
      <c r="E82016" s="19"/>
    </row>
    <row r="82017" spans="5:5" x14ac:dyDescent="0.25">
      <c r="E82017" s="19"/>
    </row>
    <row r="82018" spans="5:5" x14ac:dyDescent="0.25">
      <c r="E82018" s="19"/>
    </row>
    <row r="82019" spans="5:5" x14ac:dyDescent="0.25">
      <c r="E82019" s="19"/>
    </row>
    <row r="82020" spans="5:5" x14ac:dyDescent="0.25">
      <c r="E82020" s="19"/>
    </row>
    <row r="82021" spans="5:5" x14ac:dyDescent="0.25">
      <c r="E82021" s="19"/>
    </row>
    <row r="82022" spans="5:5" x14ac:dyDescent="0.25">
      <c r="E82022" s="19"/>
    </row>
    <row r="82023" spans="5:5" x14ac:dyDescent="0.25">
      <c r="E82023" s="19"/>
    </row>
    <row r="82024" spans="5:5" x14ac:dyDescent="0.25">
      <c r="E82024" s="19"/>
    </row>
    <row r="82025" spans="5:5" x14ac:dyDescent="0.25">
      <c r="E82025" s="19"/>
    </row>
    <row r="82026" spans="5:5" x14ac:dyDescent="0.25">
      <c r="E82026" s="19"/>
    </row>
    <row r="82027" spans="5:5" x14ac:dyDescent="0.25">
      <c r="E82027" s="19"/>
    </row>
    <row r="82028" spans="5:5" x14ac:dyDescent="0.25">
      <c r="E82028" s="19"/>
    </row>
    <row r="82029" spans="5:5" x14ac:dyDescent="0.25">
      <c r="E82029" s="19"/>
    </row>
    <row r="82030" spans="5:5" x14ac:dyDescent="0.25">
      <c r="E82030" s="19"/>
    </row>
    <row r="82031" spans="5:5" x14ac:dyDescent="0.25">
      <c r="E82031" s="19"/>
    </row>
    <row r="82032" spans="5:5" x14ac:dyDescent="0.25">
      <c r="E82032" s="19"/>
    </row>
    <row r="82033" spans="5:5" x14ac:dyDescent="0.25">
      <c r="E82033" s="19"/>
    </row>
    <row r="82034" spans="5:5" x14ac:dyDescent="0.25">
      <c r="E82034" s="19"/>
    </row>
    <row r="82035" spans="5:5" x14ac:dyDescent="0.25">
      <c r="E82035" s="19"/>
    </row>
    <row r="82036" spans="5:5" x14ac:dyDescent="0.25">
      <c r="E82036" s="19"/>
    </row>
    <row r="82037" spans="5:5" x14ac:dyDescent="0.25">
      <c r="E82037" s="19"/>
    </row>
    <row r="82038" spans="5:5" x14ac:dyDescent="0.25">
      <c r="E82038" s="19"/>
    </row>
    <row r="82039" spans="5:5" x14ac:dyDescent="0.25">
      <c r="E82039" s="19"/>
    </row>
    <row r="82040" spans="5:5" x14ac:dyDescent="0.25">
      <c r="E82040" s="19"/>
    </row>
    <row r="82041" spans="5:5" x14ac:dyDescent="0.25">
      <c r="E82041" s="19"/>
    </row>
    <row r="82042" spans="5:5" x14ac:dyDescent="0.25">
      <c r="E82042" s="19"/>
    </row>
    <row r="82043" spans="5:5" x14ac:dyDescent="0.25">
      <c r="E82043" s="19"/>
    </row>
    <row r="82044" spans="5:5" x14ac:dyDescent="0.25">
      <c r="E82044" s="19"/>
    </row>
    <row r="82045" spans="5:5" x14ac:dyDescent="0.25">
      <c r="E82045" s="19"/>
    </row>
    <row r="82046" spans="5:5" x14ac:dyDescent="0.25">
      <c r="E82046" s="19"/>
    </row>
    <row r="82047" spans="5:5" x14ac:dyDescent="0.25">
      <c r="E82047" s="19"/>
    </row>
    <row r="82048" spans="5:5" x14ac:dyDescent="0.25">
      <c r="E82048" s="19"/>
    </row>
    <row r="82049" spans="5:5" x14ac:dyDescent="0.25">
      <c r="E82049" s="19"/>
    </row>
    <row r="82050" spans="5:5" x14ac:dyDescent="0.25">
      <c r="E82050" s="19"/>
    </row>
    <row r="82051" spans="5:5" x14ac:dyDescent="0.25">
      <c r="E82051" s="19"/>
    </row>
    <row r="82052" spans="5:5" x14ac:dyDescent="0.25">
      <c r="E82052" s="19"/>
    </row>
    <row r="82053" spans="5:5" x14ac:dyDescent="0.25">
      <c r="E82053" s="19"/>
    </row>
    <row r="82054" spans="5:5" x14ac:dyDescent="0.25">
      <c r="E82054" s="19"/>
    </row>
    <row r="82055" spans="5:5" x14ac:dyDescent="0.25">
      <c r="E82055" s="19"/>
    </row>
    <row r="82056" spans="5:5" x14ac:dyDescent="0.25">
      <c r="E82056" s="19"/>
    </row>
    <row r="82057" spans="5:5" x14ac:dyDescent="0.25">
      <c r="E82057" s="19"/>
    </row>
    <row r="82058" spans="5:5" x14ac:dyDescent="0.25">
      <c r="E82058" s="19"/>
    </row>
    <row r="82059" spans="5:5" x14ac:dyDescent="0.25">
      <c r="E82059" s="19"/>
    </row>
    <row r="82060" spans="5:5" x14ac:dyDescent="0.25">
      <c r="E82060" s="19"/>
    </row>
    <row r="82061" spans="5:5" x14ac:dyDescent="0.25">
      <c r="E82061" s="19"/>
    </row>
    <row r="82062" spans="5:5" x14ac:dyDescent="0.25">
      <c r="E82062" s="19"/>
    </row>
    <row r="82063" spans="5:5" x14ac:dyDescent="0.25">
      <c r="E82063" s="19"/>
    </row>
    <row r="82064" spans="5:5" x14ac:dyDescent="0.25">
      <c r="E82064" s="19"/>
    </row>
    <row r="82065" spans="5:5" x14ac:dyDescent="0.25">
      <c r="E82065" s="19"/>
    </row>
    <row r="82066" spans="5:5" x14ac:dyDescent="0.25">
      <c r="E82066" s="19"/>
    </row>
    <row r="82067" spans="5:5" x14ac:dyDescent="0.25">
      <c r="E82067" s="19"/>
    </row>
    <row r="82068" spans="5:5" x14ac:dyDescent="0.25">
      <c r="E82068" s="19"/>
    </row>
    <row r="82069" spans="5:5" x14ac:dyDescent="0.25">
      <c r="E82069" s="19"/>
    </row>
    <row r="82070" spans="5:5" x14ac:dyDescent="0.25">
      <c r="E82070" s="19"/>
    </row>
    <row r="82071" spans="5:5" x14ac:dyDescent="0.25">
      <c r="E82071" s="19"/>
    </row>
    <row r="82072" spans="5:5" x14ac:dyDescent="0.25">
      <c r="E82072" s="19"/>
    </row>
    <row r="82073" spans="5:5" x14ac:dyDescent="0.25">
      <c r="E82073" s="19"/>
    </row>
    <row r="82074" spans="5:5" x14ac:dyDescent="0.25">
      <c r="E82074" s="19"/>
    </row>
    <row r="82075" spans="5:5" x14ac:dyDescent="0.25">
      <c r="E82075" s="19"/>
    </row>
    <row r="82076" spans="5:5" x14ac:dyDescent="0.25">
      <c r="E82076" s="19"/>
    </row>
    <row r="82077" spans="5:5" x14ac:dyDescent="0.25">
      <c r="E82077" s="19"/>
    </row>
    <row r="82078" spans="5:5" x14ac:dyDescent="0.25">
      <c r="E82078" s="19"/>
    </row>
    <row r="82079" spans="5:5" x14ac:dyDescent="0.25">
      <c r="E82079" s="19"/>
    </row>
    <row r="82080" spans="5:5" x14ac:dyDescent="0.25">
      <c r="E82080" s="19"/>
    </row>
    <row r="82081" spans="5:5" x14ac:dyDescent="0.25">
      <c r="E82081" s="19"/>
    </row>
    <row r="82082" spans="5:5" x14ac:dyDescent="0.25">
      <c r="E82082" s="19"/>
    </row>
    <row r="82083" spans="5:5" x14ac:dyDescent="0.25">
      <c r="E82083" s="19"/>
    </row>
    <row r="82084" spans="5:5" x14ac:dyDescent="0.25">
      <c r="E82084" s="19"/>
    </row>
    <row r="82085" spans="5:5" x14ac:dyDescent="0.25">
      <c r="E82085" s="19"/>
    </row>
    <row r="82086" spans="5:5" x14ac:dyDescent="0.25">
      <c r="E82086" s="19"/>
    </row>
    <row r="82087" spans="5:5" x14ac:dyDescent="0.25">
      <c r="E82087" s="19"/>
    </row>
    <row r="82088" spans="5:5" x14ac:dyDescent="0.25">
      <c r="E82088" s="19"/>
    </row>
    <row r="82089" spans="5:5" x14ac:dyDescent="0.25">
      <c r="E82089" s="19"/>
    </row>
    <row r="82090" spans="5:5" x14ac:dyDescent="0.25">
      <c r="E82090" s="19"/>
    </row>
    <row r="82091" spans="5:5" x14ac:dyDescent="0.25">
      <c r="E82091" s="19"/>
    </row>
    <row r="82092" spans="5:5" x14ac:dyDescent="0.25">
      <c r="E82092" s="19"/>
    </row>
    <row r="82093" spans="5:5" x14ac:dyDescent="0.25">
      <c r="E82093" s="19"/>
    </row>
    <row r="82094" spans="5:5" x14ac:dyDescent="0.25">
      <c r="E82094" s="19"/>
    </row>
    <row r="82095" spans="5:5" x14ac:dyDescent="0.25">
      <c r="E82095" s="19"/>
    </row>
    <row r="82096" spans="5:5" x14ac:dyDescent="0.25">
      <c r="E82096" s="19"/>
    </row>
    <row r="82097" spans="5:5" x14ac:dyDescent="0.25">
      <c r="E82097" s="19"/>
    </row>
    <row r="82098" spans="5:5" x14ac:dyDescent="0.25">
      <c r="E82098" s="19"/>
    </row>
    <row r="82099" spans="5:5" x14ac:dyDescent="0.25">
      <c r="E82099" s="19"/>
    </row>
    <row r="82100" spans="5:5" x14ac:dyDescent="0.25">
      <c r="E82100" s="19"/>
    </row>
    <row r="82101" spans="5:5" x14ac:dyDescent="0.25">
      <c r="E82101" s="19"/>
    </row>
    <row r="82102" spans="5:5" x14ac:dyDescent="0.25">
      <c r="E82102" s="19"/>
    </row>
    <row r="82103" spans="5:5" x14ac:dyDescent="0.25">
      <c r="E82103" s="19"/>
    </row>
    <row r="82104" spans="5:5" x14ac:dyDescent="0.25">
      <c r="E82104" s="19"/>
    </row>
    <row r="82105" spans="5:5" x14ac:dyDescent="0.25">
      <c r="E82105" s="19"/>
    </row>
    <row r="82106" spans="5:5" x14ac:dyDescent="0.25">
      <c r="E82106" s="19"/>
    </row>
    <row r="82107" spans="5:5" x14ac:dyDescent="0.25">
      <c r="E82107" s="19"/>
    </row>
    <row r="82108" spans="5:5" x14ac:dyDescent="0.25">
      <c r="E82108" s="19"/>
    </row>
    <row r="82109" spans="5:5" x14ac:dyDescent="0.25">
      <c r="E82109" s="19"/>
    </row>
    <row r="82110" spans="5:5" x14ac:dyDescent="0.25">
      <c r="E82110" s="19"/>
    </row>
    <row r="82111" spans="5:5" x14ac:dyDescent="0.25">
      <c r="E82111" s="19"/>
    </row>
    <row r="82112" spans="5:5" x14ac:dyDescent="0.25">
      <c r="E82112" s="19"/>
    </row>
    <row r="82113" spans="5:5" x14ac:dyDescent="0.25">
      <c r="E82113" s="19"/>
    </row>
    <row r="82114" spans="5:5" x14ac:dyDescent="0.25">
      <c r="E82114" s="19"/>
    </row>
    <row r="82115" spans="5:5" x14ac:dyDescent="0.25">
      <c r="E82115" s="19"/>
    </row>
    <row r="82116" spans="5:5" x14ac:dyDescent="0.25">
      <c r="E82116" s="19"/>
    </row>
    <row r="82117" spans="5:5" x14ac:dyDescent="0.25">
      <c r="E82117" s="19"/>
    </row>
    <row r="82118" spans="5:5" x14ac:dyDescent="0.25">
      <c r="E82118" s="19"/>
    </row>
    <row r="82119" spans="5:5" x14ac:dyDescent="0.25">
      <c r="E82119" s="19"/>
    </row>
    <row r="82120" spans="5:5" x14ac:dyDescent="0.25">
      <c r="E82120" s="19"/>
    </row>
    <row r="82121" spans="5:5" x14ac:dyDescent="0.25">
      <c r="E82121" s="19"/>
    </row>
    <row r="82122" spans="5:5" x14ac:dyDescent="0.25">
      <c r="E82122" s="19"/>
    </row>
    <row r="82123" spans="5:5" x14ac:dyDescent="0.25">
      <c r="E82123" s="19"/>
    </row>
    <row r="82124" spans="5:5" x14ac:dyDescent="0.25">
      <c r="E82124" s="19"/>
    </row>
    <row r="82125" spans="5:5" x14ac:dyDescent="0.25">
      <c r="E82125" s="19"/>
    </row>
    <row r="82126" spans="5:5" x14ac:dyDescent="0.25">
      <c r="E82126" s="19"/>
    </row>
    <row r="82127" spans="5:5" x14ac:dyDescent="0.25">
      <c r="E82127" s="19"/>
    </row>
    <row r="82128" spans="5:5" x14ac:dyDescent="0.25">
      <c r="E82128" s="19"/>
    </row>
    <row r="82129" spans="5:5" x14ac:dyDescent="0.25">
      <c r="E82129" s="19"/>
    </row>
    <row r="82130" spans="5:5" x14ac:dyDescent="0.25">
      <c r="E82130" s="19"/>
    </row>
    <row r="82131" spans="5:5" x14ac:dyDescent="0.25">
      <c r="E82131" s="19"/>
    </row>
    <row r="82132" spans="5:5" x14ac:dyDescent="0.25">
      <c r="E82132" s="19"/>
    </row>
    <row r="82133" spans="5:5" x14ac:dyDescent="0.25">
      <c r="E82133" s="19"/>
    </row>
    <row r="82134" spans="5:5" x14ac:dyDescent="0.25">
      <c r="E82134" s="19"/>
    </row>
    <row r="82135" spans="5:5" x14ac:dyDescent="0.25">
      <c r="E82135" s="19"/>
    </row>
    <row r="82136" spans="5:5" x14ac:dyDescent="0.25">
      <c r="E82136" s="19"/>
    </row>
    <row r="82137" spans="5:5" x14ac:dyDescent="0.25">
      <c r="E82137" s="19"/>
    </row>
    <row r="82138" spans="5:5" x14ac:dyDescent="0.25">
      <c r="E82138" s="19"/>
    </row>
    <row r="82139" spans="5:5" x14ac:dyDescent="0.25">
      <c r="E82139" s="19"/>
    </row>
    <row r="82140" spans="5:5" x14ac:dyDescent="0.25">
      <c r="E82140" s="19"/>
    </row>
    <row r="82141" spans="5:5" x14ac:dyDescent="0.25">
      <c r="E82141" s="19"/>
    </row>
    <row r="82142" spans="5:5" x14ac:dyDescent="0.25">
      <c r="E82142" s="19"/>
    </row>
    <row r="82143" spans="5:5" x14ac:dyDescent="0.25">
      <c r="E82143" s="19"/>
    </row>
    <row r="82144" spans="5:5" x14ac:dyDescent="0.25">
      <c r="E82144" s="19"/>
    </row>
    <row r="82145" spans="5:5" x14ac:dyDescent="0.25">
      <c r="E82145" s="19"/>
    </row>
    <row r="82146" spans="5:5" x14ac:dyDescent="0.25">
      <c r="E82146" s="19"/>
    </row>
    <row r="82147" spans="5:5" x14ac:dyDescent="0.25">
      <c r="E82147" s="19"/>
    </row>
    <row r="82148" spans="5:5" x14ac:dyDescent="0.25">
      <c r="E82148" s="19"/>
    </row>
    <row r="82149" spans="5:5" x14ac:dyDescent="0.25">
      <c r="E82149" s="19"/>
    </row>
    <row r="82150" spans="5:5" x14ac:dyDescent="0.25">
      <c r="E82150" s="19"/>
    </row>
    <row r="82151" spans="5:5" x14ac:dyDescent="0.25">
      <c r="E82151" s="19"/>
    </row>
    <row r="82152" spans="5:5" x14ac:dyDescent="0.25">
      <c r="E82152" s="19"/>
    </row>
    <row r="82153" spans="5:5" x14ac:dyDescent="0.25">
      <c r="E82153" s="19"/>
    </row>
    <row r="82154" spans="5:5" x14ac:dyDescent="0.25">
      <c r="E82154" s="19"/>
    </row>
    <row r="82155" spans="5:5" x14ac:dyDescent="0.25">
      <c r="E82155" s="19"/>
    </row>
    <row r="82156" spans="5:5" x14ac:dyDescent="0.25">
      <c r="E82156" s="19"/>
    </row>
    <row r="82157" spans="5:5" x14ac:dyDescent="0.25">
      <c r="E82157" s="19"/>
    </row>
    <row r="82158" spans="5:5" x14ac:dyDescent="0.25">
      <c r="E82158" s="19"/>
    </row>
    <row r="82159" spans="5:5" x14ac:dyDescent="0.25">
      <c r="E82159" s="19"/>
    </row>
    <row r="82160" spans="5:5" x14ac:dyDescent="0.25">
      <c r="E82160" s="19"/>
    </row>
    <row r="82161" spans="5:5" x14ac:dyDescent="0.25">
      <c r="E82161" s="19"/>
    </row>
    <row r="82162" spans="5:5" x14ac:dyDescent="0.25">
      <c r="E82162" s="19"/>
    </row>
    <row r="82163" spans="5:5" x14ac:dyDescent="0.25">
      <c r="E82163" s="19"/>
    </row>
    <row r="82164" spans="5:5" x14ac:dyDescent="0.25">
      <c r="E82164" s="19"/>
    </row>
    <row r="82165" spans="5:5" x14ac:dyDescent="0.25">
      <c r="E82165" s="19"/>
    </row>
    <row r="82166" spans="5:5" x14ac:dyDescent="0.25">
      <c r="E82166" s="19"/>
    </row>
    <row r="82167" spans="5:5" x14ac:dyDescent="0.25">
      <c r="E82167" s="19"/>
    </row>
    <row r="82168" spans="5:5" x14ac:dyDescent="0.25">
      <c r="E82168" s="19"/>
    </row>
    <row r="82169" spans="5:5" x14ac:dyDescent="0.25">
      <c r="E82169" s="19"/>
    </row>
    <row r="82170" spans="5:5" x14ac:dyDescent="0.25">
      <c r="E82170" s="19"/>
    </row>
    <row r="82171" spans="5:5" x14ac:dyDescent="0.25">
      <c r="E82171" s="19"/>
    </row>
    <row r="82172" spans="5:5" x14ac:dyDescent="0.25">
      <c r="E82172" s="19"/>
    </row>
    <row r="82173" spans="5:5" x14ac:dyDescent="0.25">
      <c r="E82173" s="19"/>
    </row>
    <row r="82174" spans="5:5" x14ac:dyDescent="0.25">
      <c r="E82174" s="19"/>
    </row>
    <row r="82175" spans="5:5" x14ac:dyDescent="0.25">
      <c r="E82175" s="19"/>
    </row>
    <row r="82176" spans="5:5" x14ac:dyDescent="0.25">
      <c r="E82176" s="19"/>
    </row>
    <row r="82177" spans="5:5" x14ac:dyDescent="0.25">
      <c r="E82177" s="19"/>
    </row>
    <row r="82178" spans="5:5" x14ac:dyDescent="0.25">
      <c r="E82178" s="19"/>
    </row>
    <row r="82179" spans="5:5" x14ac:dyDescent="0.25">
      <c r="E82179" s="19"/>
    </row>
    <row r="82180" spans="5:5" x14ac:dyDescent="0.25">
      <c r="E82180" s="19"/>
    </row>
    <row r="82181" spans="5:5" x14ac:dyDescent="0.25">
      <c r="E82181" s="19"/>
    </row>
    <row r="82182" spans="5:5" x14ac:dyDescent="0.25">
      <c r="E82182" s="19"/>
    </row>
    <row r="82183" spans="5:5" x14ac:dyDescent="0.25">
      <c r="E82183" s="19"/>
    </row>
    <row r="82184" spans="5:5" x14ac:dyDescent="0.25">
      <c r="E82184" s="19"/>
    </row>
    <row r="82185" spans="5:5" x14ac:dyDescent="0.25">
      <c r="E82185" s="19"/>
    </row>
    <row r="82186" spans="5:5" x14ac:dyDescent="0.25">
      <c r="E82186" s="19"/>
    </row>
    <row r="82187" spans="5:5" x14ac:dyDescent="0.25">
      <c r="E82187" s="19"/>
    </row>
    <row r="82188" spans="5:5" x14ac:dyDescent="0.25">
      <c r="E82188" s="19"/>
    </row>
    <row r="82189" spans="5:5" x14ac:dyDescent="0.25">
      <c r="E82189" s="19"/>
    </row>
    <row r="82190" spans="5:5" x14ac:dyDescent="0.25">
      <c r="E82190" s="19"/>
    </row>
    <row r="82191" spans="5:5" x14ac:dyDescent="0.25">
      <c r="E82191" s="19"/>
    </row>
    <row r="82192" spans="5:5" x14ac:dyDescent="0.25">
      <c r="E82192" s="19"/>
    </row>
    <row r="82193" spans="5:5" x14ac:dyDescent="0.25">
      <c r="E82193" s="19"/>
    </row>
    <row r="82194" spans="5:5" x14ac:dyDescent="0.25">
      <c r="E82194" s="19"/>
    </row>
    <row r="82195" spans="5:5" x14ac:dyDescent="0.25">
      <c r="E82195" s="19"/>
    </row>
    <row r="82196" spans="5:5" x14ac:dyDescent="0.25">
      <c r="E82196" s="19"/>
    </row>
    <row r="82197" spans="5:5" x14ac:dyDescent="0.25">
      <c r="E82197" s="19"/>
    </row>
    <row r="82198" spans="5:5" x14ac:dyDescent="0.25">
      <c r="E82198" s="19"/>
    </row>
    <row r="82199" spans="5:5" x14ac:dyDescent="0.25">
      <c r="E82199" s="19"/>
    </row>
    <row r="82200" spans="5:5" x14ac:dyDescent="0.25">
      <c r="E82200" s="19"/>
    </row>
    <row r="82201" spans="5:5" x14ac:dyDescent="0.25">
      <c r="E82201" s="19"/>
    </row>
    <row r="82202" spans="5:5" x14ac:dyDescent="0.25">
      <c r="E82202" s="19"/>
    </row>
    <row r="82203" spans="5:5" x14ac:dyDescent="0.25">
      <c r="E82203" s="19"/>
    </row>
    <row r="82204" spans="5:5" x14ac:dyDescent="0.25">
      <c r="E82204" s="19"/>
    </row>
    <row r="82205" spans="5:5" x14ac:dyDescent="0.25">
      <c r="E82205" s="19"/>
    </row>
    <row r="82206" spans="5:5" x14ac:dyDescent="0.25">
      <c r="E82206" s="19"/>
    </row>
    <row r="82207" spans="5:5" x14ac:dyDescent="0.25">
      <c r="E82207" s="19"/>
    </row>
    <row r="82208" spans="5:5" x14ac:dyDescent="0.25">
      <c r="E82208" s="19"/>
    </row>
    <row r="82209" spans="5:5" x14ac:dyDescent="0.25">
      <c r="E82209" s="19"/>
    </row>
    <row r="82210" spans="5:5" x14ac:dyDescent="0.25">
      <c r="E82210" s="19"/>
    </row>
    <row r="82211" spans="5:5" x14ac:dyDescent="0.25">
      <c r="E82211" s="19"/>
    </row>
    <row r="82212" spans="5:5" x14ac:dyDescent="0.25">
      <c r="E82212" s="19"/>
    </row>
    <row r="82213" spans="5:5" x14ac:dyDescent="0.25">
      <c r="E82213" s="19"/>
    </row>
    <row r="82214" spans="5:5" x14ac:dyDescent="0.25">
      <c r="E82214" s="19"/>
    </row>
    <row r="82215" spans="5:5" x14ac:dyDescent="0.25">
      <c r="E82215" s="19"/>
    </row>
    <row r="82216" spans="5:5" x14ac:dyDescent="0.25">
      <c r="E82216" s="19"/>
    </row>
    <row r="82217" spans="5:5" x14ac:dyDescent="0.25">
      <c r="E82217" s="19"/>
    </row>
    <row r="82218" spans="5:5" x14ac:dyDescent="0.25">
      <c r="E82218" s="19"/>
    </row>
    <row r="82219" spans="5:5" x14ac:dyDescent="0.25">
      <c r="E82219" s="19"/>
    </row>
    <row r="82220" spans="5:5" x14ac:dyDescent="0.25">
      <c r="E82220" s="19"/>
    </row>
    <row r="82221" spans="5:5" x14ac:dyDescent="0.25">
      <c r="E82221" s="19"/>
    </row>
    <row r="82222" spans="5:5" x14ac:dyDescent="0.25">
      <c r="E82222" s="19"/>
    </row>
    <row r="82223" spans="5:5" x14ac:dyDescent="0.25">
      <c r="E82223" s="19"/>
    </row>
    <row r="82224" spans="5:5" x14ac:dyDescent="0.25">
      <c r="E82224" s="19"/>
    </row>
    <row r="82225" spans="5:5" x14ac:dyDescent="0.25">
      <c r="E82225" s="19"/>
    </row>
    <row r="82226" spans="5:5" x14ac:dyDescent="0.25">
      <c r="E82226" s="19"/>
    </row>
    <row r="82227" spans="5:5" x14ac:dyDescent="0.25">
      <c r="E82227" s="19"/>
    </row>
    <row r="82228" spans="5:5" x14ac:dyDescent="0.25">
      <c r="E82228" s="19"/>
    </row>
    <row r="82229" spans="5:5" x14ac:dyDescent="0.25">
      <c r="E82229" s="19"/>
    </row>
    <row r="82230" spans="5:5" x14ac:dyDescent="0.25">
      <c r="E82230" s="19"/>
    </row>
    <row r="82231" spans="5:5" x14ac:dyDescent="0.25">
      <c r="E82231" s="19"/>
    </row>
    <row r="82232" spans="5:5" x14ac:dyDescent="0.25">
      <c r="E82232" s="19"/>
    </row>
    <row r="82233" spans="5:5" x14ac:dyDescent="0.25">
      <c r="E82233" s="19"/>
    </row>
    <row r="82234" spans="5:5" x14ac:dyDescent="0.25">
      <c r="E82234" s="19"/>
    </row>
    <row r="82235" spans="5:5" x14ac:dyDescent="0.25">
      <c r="E82235" s="19"/>
    </row>
    <row r="82236" spans="5:5" x14ac:dyDescent="0.25">
      <c r="E82236" s="19"/>
    </row>
    <row r="82237" spans="5:5" x14ac:dyDescent="0.25">
      <c r="E82237" s="19"/>
    </row>
    <row r="82238" spans="5:5" x14ac:dyDescent="0.25">
      <c r="E82238" s="19"/>
    </row>
    <row r="82239" spans="5:5" x14ac:dyDescent="0.25">
      <c r="E82239" s="19"/>
    </row>
    <row r="82240" spans="5:5" x14ac:dyDescent="0.25">
      <c r="E82240" s="19"/>
    </row>
    <row r="82241" spans="5:5" x14ac:dyDescent="0.25">
      <c r="E82241" s="19"/>
    </row>
    <row r="82242" spans="5:5" x14ac:dyDescent="0.25">
      <c r="E82242" s="19"/>
    </row>
    <row r="82243" spans="5:5" x14ac:dyDescent="0.25">
      <c r="E82243" s="19"/>
    </row>
    <row r="82244" spans="5:5" x14ac:dyDescent="0.25">
      <c r="E82244" s="19"/>
    </row>
    <row r="82245" spans="5:5" x14ac:dyDescent="0.25">
      <c r="E82245" s="19"/>
    </row>
    <row r="82246" spans="5:5" x14ac:dyDescent="0.25">
      <c r="E82246" s="19"/>
    </row>
    <row r="82247" spans="5:5" x14ac:dyDescent="0.25">
      <c r="E82247" s="19"/>
    </row>
    <row r="82248" spans="5:5" x14ac:dyDescent="0.25">
      <c r="E82248" s="19"/>
    </row>
    <row r="82249" spans="5:5" x14ac:dyDescent="0.25">
      <c r="E82249" s="19"/>
    </row>
    <row r="82250" spans="5:5" x14ac:dyDescent="0.25">
      <c r="E82250" s="19"/>
    </row>
    <row r="82251" spans="5:5" x14ac:dyDescent="0.25">
      <c r="E82251" s="19"/>
    </row>
    <row r="82252" spans="5:5" x14ac:dyDescent="0.25">
      <c r="E82252" s="19"/>
    </row>
    <row r="82253" spans="5:5" x14ac:dyDescent="0.25">
      <c r="E82253" s="19"/>
    </row>
    <row r="82254" spans="5:5" x14ac:dyDescent="0.25">
      <c r="E82254" s="19"/>
    </row>
    <row r="82255" spans="5:5" x14ac:dyDescent="0.25">
      <c r="E82255" s="19"/>
    </row>
    <row r="82256" spans="5:5" x14ac:dyDescent="0.25">
      <c r="E82256" s="19"/>
    </row>
    <row r="82257" spans="5:5" x14ac:dyDescent="0.25">
      <c r="E82257" s="19"/>
    </row>
    <row r="82258" spans="5:5" x14ac:dyDescent="0.25">
      <c r="E82258" s="19"/>
    </row>
    <row r="82259" spans="5:5" x14ac:dyDescent="0.25">
      <c r="E82259" s="19"/>
    </row>
    <row r="82260" spans="5:5" x14ac:dyDescent="0.25">
      <c r="E82260" s="19"/>
    </row>
    <row r="82261" spans="5:5" x14ac:dyDescent="0.25">
      <c r="E82261" s="19"/>
    </row>
    <row r="82262" spans="5:5" x14ac:dyDescent="0.25">
      <c r="E82262" s="19"/>
    </row>
    <row r="82263" spans="5:5" x14ac:dyDescent="0.25">
      <c r="E82263" s="19"/>
    </row>
    <row r="82264" spans="5:5" x14ac:dyDescent="0.25">
      <c r="E82264" s="19"/>
    </row>
    <row r="82265" spans="5:5" x14ac:dyDescent="0.25">
      <c r="E82265" s="19"/>
    </row>
    <row r="82266" spans="5:5" x14ac:dyDescent="0.25">
      <c r="E82266" s="19"/>
    </row>
    <row r="82267" spans="5:5" x14ac:dyDescent="0.25">
      <c r="E82267" s="19"/>
    </row>
    <row r="82268" spans="5:5" x14ac:dyDescent="0.25">
      <c r="E82268" s="19"/>
    </row>
    <row r="82269" spans="5:5" x14ac:dyDescent="0.25">
      <c r="E82269" s="19"/>
    </row>
    <row r="82270" spans="5:5" x14ac:dyDescent="0.25">
      <c r="E82270" s="19"/>
    </row>
    <row r="82271" spans="5:5" x14ac:dyDescent="0.25">
      <c r="E82271" s="19"/>
    </row>
    <row r="82272" spans="5:5" x14ac:dyDescent="0.25">
      <c r="E82272" s="19"/>
    </row>
    <row r="82273" spans="5:5" x14ac:dyDescent="0.25">
      <c r="E82273" s="19"/>
    </row>
    <row r="82274" spans="5:5" x14ac:dyDescent="0.25">
      <c r="E82274" s="19"/>
    </row>
    <row r="82275" spans="5:5" x14ac:dyDescent="0.25">
      <c r="E82275" s="19"/>
    </row>
    <row r="82276" spans="5:5" x14ac:dyDescent="0.25">
      <c r="E82276" s="19"/>
    </row>
    <row r="82277" spans="5:5" x14ac:dyDescent="0.25">
      <c r="E82277" s="19"/>
    </row>
    <row r="82278" spans="5:5" x14ac:dyDescent="0.25">
      <c r="E82278" s="19"/>
    </row>
    <row r="82279" spans="5:5" x14ac:dyDescent="0.25">
      <c r="E82279" s="19"/>
    </row>
    <row r="82280" spans="5:5" x14ac:dyDescent="0.25">
      <c r="E82280" s="19"/>
    </row>
    <row r="82281" spans="5:5" x14ac:dyDescent="0.25">
      <c r="E82281" s="19"/>
    </row>
    <row r="82282" spans="5:5" x14ac:dyDescent="0.25">
      <c r="E82282" s="19"/>
    </row>
    <row r="82283" spans="5:5" x14ac:dyDescent="0.25">
      <c r="E82283" s="19"/>
    </row>
    <row r="82284" spans="5:5" x14ac:dyDescent="0.25">
      <c r="E82284" s="19"/>
    </row>
    <row r="82285" spans="5:5" x14ac:dyDescent="0.25">
      <c r="E82285" s="19"/>
    </row>
    <row r="82286" spans="5:5" x14ac:dyDescent="0.25">
      <c r="E82286" s="19"/>
    </row>
    <row r="82287" spans="5:5" x14ac:dyDescent="0.25">
      <c r="E82287" s="19"/>
    </row>
    <row r="82288" spans="5:5" x14ac:dyDescent="0.25">
      <c r="E82288" s="19"/>
    </row>
    <row r="82289" spans="5:5" x14ac:dyDescent="0.25">
      <c r="E82289" s="19"/>
    </row>
    <row r="82290" spans="5:5" x14ac:dyDescent="0.25">
      <c r="E82290" s="19"/>
    </row>
    <row r="82291" spans="5:5" x14ac:dyDescent="0.25">
      <c r="E82291" s="19"/>
    </row>
    <row r="82292" spans="5:5" x14ac:dyDescent="0.25">
      <c r="E82292" s="19"/>
    </row>
    <row r="82293" spans="5:5" x14ac:dyDescent="0.25">
      <c r="E82293" s="19"/>
    </row>
    <row r="82294" spans="5:5" x14ac:dyDescent="0.25">
      <c r="E82294" s="19"/>
    </row>
    <row r="82295" spans="5:5" x14ac:dyDescent="0.25">
      <c r="E82295" s="19"/>
    </row>
    <row r="82296" spans="5:5" x14ac:dyDescent="0.25">
      <c r="E82296" s="19"/>
    </row>
    <row r="82297" spans="5:5" x14ac:dyDescent="0.25">
      <c r="E82297" s="19"/>
    </row>
    <row r="82298" spans="5:5" x14ac:dyDescent="0.25">
      <c r="E82298" s="19"/>
    </row>
    <row r="82299" spans="5:5" x14ac:dyDescent="0.25">
      <c r="E82299" s="19"/>
    </row>
    <row r="82300" spans="5:5" x14ac:dyDescent="0.25">
      <c r="E82300" s="19"/>
    </row>
    <row r="82301" spans="5:5" x14ac:dyDescent="0.25">
      <c r="E82301" s="19"/>
    </row>
    <row r="82302" spans="5:5" x14ac:dyDescent="0.25">
      <c r="E82302" s="19"/>
    </row>
    <row r="82303" spans="5:5" x14ac:dyDescent="0.25">
      <c r="E82303" s="19"/>
    </row>
    <row r="82304" spans="5:5" x14ac:dyDescent="0.25">
      <c r="E82304" s="19"/>
    </row>
    <row r="82305" spans="5:5" x14ac:dyDescent="0.25">
      <c r="E82305" s="19"/>
    </row>
    <row r="82306" spans="5:5" x14ac:dyDescent="0.25">
      <c r="E82306" s="19"/>
    </row>
    <row r="82307" spans="5:5" x14ac:dyDescent="0.25">
      <c r="E82307" s="19"/>
    </row>
    <row r="82308" spans="5:5" x14ac:dyDescent="0.25">
      <c r="E82308" s="19"/>
    </row>
    <row r="82309" spans="5:5" x14ac:dyDescent="0.25">
      <c r="E82309" s="19"/>
    </row>
    <row r="82310" spans="5:5" x14ac:dyDescent="0.25">
      <c r="E82310" s="19"/>
    </row>
    <row r="82311" spans="5:5" x14ac:dyDescent="0.25">
      <c r="E82311" s="19"/>
    </row>
    <row r="82312" spans="5:5" x14ac:dyDescent="0.25">
      <c r="E82312" s="19"/>
    </row>
    <row r="82313" spans="5:5" x14ac:dyDescent="0.25">
      <c r="E82313" s="19"/>
    </row>
    <row r="82314" spans="5:5" x14ac:dyDescent="0.25">
      <c r="E82314" s="19"/>
    </row>
    <row r="82315" spans="5:5" x14ac:dyDescent="0.25">
      <c r="E82315" s="19"/>
    </row>
    <row r="82316" spans="5:5" x14ac:dyDescent="0.25">
      <c r="E82316" s="19"/>
    </row>
    <row r="82317" spans="5:5" x14ac:dyDescent="0.25">
      <c r="E82317" s="19"/>
    </row>
    <row r="82318" spans="5:5" x14ac:dyDescent="0.25">
      <c r="E82318" s="19"/>
    </row>
    <row r="82319" spans="5:5" x14ac:dyDescent="0.25">
      <c r="E82319" s="19"/>
    </row>
    <row r="82320" spans="5:5" x14ac:dyDescent="0.25">
      <c r="E82320" s="19"/>
    </row>
    <row r="82321" spans="5:5" x14ac:dyDescent="0.25">
      <c r="E82321" s="19"/>
    </row>
    <row r="82322" spans="5:5" x14ac:dyDescent="0.25">
      <c r="E82322" s="19"/>
    </row>
    <row r="82323" spans="5:5" x14ac:dyDescent="0.25">
      <c r="E82323" s="19"/>
    </row>
    <row r="82324" spans="5:5" x14ac:dyDescent="0.25">
      <c r="E82324" s="19"/>
    </row>
    <row r="82325" spans="5:5" x14ac:dyDescent="0.25">
      <c r="E82325" s="19"/>
    </row>
    <row r="82326" spans="5:5" x14ac:dyDescent="0.25">
      <c r="E82326" s="19"/>
    </row>
    <row r="82327" spans="5:5" x14ac:dyDescent="0.25">
      <c r="E82327" s="19"/>
    </row>
    <row r="82328" spans="5:5" x14ac:dyDescent="0.25">
      <c r="E82328" s="19"/>
    </row>
    <row r="82329" spans="5:5" x14ac:dyDescent="0.25">
      <c r="E82329" s="19"/>
    </row>
    <row r="82330" spans="5:5" x14ac:dyDescent="0.25">
      <c r="E82330" s="19"/>
    </row>
    <row r="82331" spans="5:5" x14ac:dyDescent="0.25">
      <c r="E82331" s="19"/>
    </row>
    <row r="82332" spans="5:5" x14ac:dyDescent="0.25">
      <c r="E82332" s="19"/>
    </row>
    <row r="82333" spans="5:5" x14ac:dyDescent="0.25">
      <c r="E82333" s="19"/>
    </row>
    <row r="82334" spans="5:5" x14ac:dyDescent="0.25">
      <c r="E82334" s="19"/>
    </row>
    <row r="82335" spans="5:5" x14ac:dyDescent="0.25">
      <c r="E82335" s="19"/>
    </row>
    <row r="82336" spans="5:5" x14ac:dyDescent="0.25">
      <c r="E82336" s="19"/>
    </row>
    <row r="82337" spans="5:5" x14ac:dyDescent="0.25">
      <c r="E82337" s="19"/>
    </row>
    <row r="82338" spans="5:5" x14ac:dyDescent="0.25">
      <c r="E82338" s="19"/>
    </row>
    <row r="82339" spans="5:5" x14ac:dyDescent="0.25">
      <c r="E82339" s="19"/>
    </row>
    <row r="82340" spans="5:5" x14ac:dyDescent="0.25">
      <c r="E82340" s="19"/>
    </row>
    <row r="82341" spans="5:5" x14ac:dyDescent="0.25">
      <c r="E82341" s="19"/>
    </row>
    <row r="82342" spans="5:5" x14ac:dyDescent="0.25">
      <c r="E82342" s="19"/>
    </row>
    <row r="82343" spans="5:5" x14ac:dyDescent="0.25">
      <c r="E82343" s="19"/>
    </row>
    <row r="82344" spans="5:5" x14ac:dyDescent="0.25">
      <c r="E82344" s="19"/>
    </row>
    <row r="82345" spans="5:5" x14ac:dyDescent="0.25">
      <c r="E82345" s="19"/>
    </row>
    <row r="82346" spans="5:5" x14ac:dyDescent="0.25">
      <c r="E82346" s="19"/>
    </row>
    <row r="82347" spans="5:5" x14ac:dyDescent="0.25">
      <c r="E82347" s="19"/>
    </row>
    <row r="82348" spans="5:5" x14ac:dyDescent="0.25">
      <c r="E82348" s="19"/>
    </row>
    <row r="82349" spans="5:5" x14ac:dyDescent="0.25">
      <c r="E82349" s="19"/>
    </row>
    <row r="82350" spans="5:5" x14ac:dyDescent="0.25">
      <c r="E82350" s="19"/>
    </row>
    <row r="82351" spans="5:5" x14ac:dyDescent="0.25">
      <c r="E82351" s="19"/>
    </row>
    <row r="82352" spans="5:5" x14ac:dyDescent="0.25">
      <c r="E82352" s="19"/>
    </row>
    <row r="82353" spans="5:5" x14ac:dyDescent="0.25">
      <c r="E82353" s="19"/>
    </row>
    <row r="82354" spans="5:5" x14ac:dyDescent="0.25">
      <c r="E82354" s="19"/>
    </row>
    <row r="82355" spans="5:5" x14ac:dyDescent="0.25">
      <c r="E82355" s="19"/>
    </row>
    <row r="82356" spans="5:5" x14ac:dyDescent="0.25">
      <c r="E82356" s="19"/>
    </row>
    <row r="82357" spans="5:5" x14ac:dyDescent="0.25">
      <c r="E82357" s="19"/>
    </row>
    <row r="82358" spans="5:5" x14ac:dyDescent="0.25">
      <c r="E82358" s="19"/>
    </row>
    <row r="82359" spans="5:5" x14ac:dyDescent="0.25">
      <c r="E82359" s="19"/>
    </row>
    <row r="82360" spans="5:5" x14ac:dyDescent="0.25">
      <c r="E82360" s="19"/>
    </row>
    <row r="82361" spans="5:5" x14ac:dyDescent="0.25">
      <c r="E82361" s="19"/>
    </row>
    <row r="82362" spans="5:5" x14ac:dyDescent="0.25">
      <c r="E82362" s="19"/>
    </row>
    <row r="82363" spans="5:5" x14ac:dyDescent="0.25">
      <c r="E82363" s="19"/>
    </row>
    <row r="82364" spans="5:5" x14ac:dyDescent="0.25">
      <c r="E82364" s="19"/>
    </row>
    <row r="82365" spans="5:5" x14ac:dyDescent="0.25">
      <c r="E82365" s="19"/>
    </row>
    <row r="82366" spans="5:5" x14ac:dyDescent="0.25">
      <c r="E82366" s="19"/>
    </row>
    <row r="82367" spans="5:5" x14ac:dyDescent="0.25">
      <c r="E82367" s="19"/>
    </row>
    <row r="82368" spans="5:5" x14ac:dyDescent="0.25">
      <c r="E82368" s="19"/>
    </row>
    <row r="82369" spans="5:5" x14ac:dyDescent="0.25">
      <c r="E82369" s="19"/>
    </row>
    <row r="82370" spans="5:5" x14ac:dyDescent="0.25">
      <c r="E82370" s="19"/>
    </row>
    <row r="82371" spans="5:5" x14ac:dyDescent="0.25">
      <c r="E82371" s="19"/>
    </row>
    <row r="82372" spans="5:5" x14ac:dyDescent="0.25">
      <c r="E82372" s="19"/>
    </row>
    <row r="82373" spans="5:5" x14ac:dyDescent="0.25">
      <c r="E82373" s="19"/>
    </row>
    <row r="82374" spans="5:5" x14ac:dyDescent="0.25">
      <c r="E82374" s="19"/>
    </row>
    <row r="82375" spans="5:5" x14ac:dyDescent="0.25">
      <c r="E82375" s="19"/>
    </row>
    <row r="82376" spans="5:5" x14ac:dyDescent="0.25">
      <c r="E82376" s="19"/>
    </row>
    <row r="82377" spans="5:5" x14ac:dyDescent="0.25">
      <c r="E82377" s="19"/>
    </row>
    <row r="82378" spans="5:5" x14ac:dyDescent="0.25">
      <c r="E82378" s="19"/>
    </row>
    <row r="82379" spans="5:5" x14ac:dyDescent="0.25">
      <c r="E82379" s="19"/>
    </row>
    <row r="82380" spans="5:5" x14ac:dyDescent="0.25">
      <c r="E82380" s="19"/>
    </row>
    <row r="82381" spans="5:5" x14ac:dyDescent="0.25">
      <c r="E82381" s="19"/>
    </row>
    <row r="82382" spans="5:5" x14ac:dyDescent="0.25">
      <c r="E82382" s="19"/>
    </row>
    <row r="82383" spans="5:5" x14ac:dyDescent="0.25">
      <c r="E82383" s="19"/>
    </row>
    <row r="82384" spans="5:5" x14ac:dyDescent="0.25">
      <c r="E82384" s="19"/>
    </row>
    <row r="82385" spans="5:5" x14ac:dyDescent="0.25">
      <c r="E82385" s="19"/>
    </row>
    <row r="82386" spans="5:5" x14ac:dyDescent="0.25">
      <c r="E82386" s="19"/>
    </row>
    <row r="82387" spans="5:5" x14ac:dyDescent="0.25">
      <c r="E82387" s="19"/>
    </row>
    <row r="82388" spans="5:5" x14ac:dyDescent="0.25">
      <c r="E82388" s="19"/>
    </row>
    <row r="82389" spans="5:5" x14ac:dyDescent="0.25">
      <c r="E82389" s="19"/>
    </row>
    <row r="82390" spans="5:5" x14ac:dyDescent="0.25">
      <c r="E82390" s="19"/>
    </row>
    <row r="82391" spans="5:5" x14ac:dyDescent="0.25">
      <c r="E82391" s="19"/>
    </row>
    <row r="82392" spans="5:5" x14ac:dyDescent="0.25">
      <c r="E82392" s="19"/>
    </row>
    <row r="82393" spans="5:5" x14ac:dyDescent="0.25">
      <c r="E82393" s="19"/>
    </row>
    <row r="82394" spans="5:5" x14ac:dyDescent="0.25">
      <c r="E82394" s="19"/>
    </row>
    <row r="82395" spans="5:5" x14ac:dyDescent="0.25">
      <c r="E82395" s="19"/>
    </row>
    <row r="82396" spans="5:5" x14ac:dyDescent="0.25">
      <c r="E82396" s="19"/>
    </row>
    <row r="82397" spans="5:5" x14ac:dyDescent="0.25">
      <c r="E82397" s="19"/>
    </row>
    <row r="82398" spans="5:5" x14ac:dyDescent="0.25">
      <c r="E82398" s="19"/>
    </row>
    <row r="82399" spans="5:5" x14ac:dyDescent="0.25">
      <c r="E82399" s="19"/>
    </row>
    <row r="82400" spans="5:5" x14ac:dyDescent="0.25">
      <c r="E82400" s="19"/>
    </row>
    <row r="82401" spans="5:5" x14ac:dyDescent="0.25">
      <c r="E82401" s="19"/>
    </row>
    <row r="82402" spans="5:5" x14ac:dyDescent="0.25">
      <c r="E82402" s="19"/>
    </row>
    <row r="82403" spans="5:5" x14ac:dyDescent="0.25">
      <c r="E82403" s="19"/>
    </row>
    <row r="82404" spans="5:5" x14ac:dyDescent="0.25">
      <c r="E82404" s="19"/>
    </row>
    <row r="82405" spans="5:5" x14ac:dyDescent="0.25">
      <c r="E82405" s="19"/>
    </row>
    <row r="82406" spans="5:5" x14ac:dyDescent="0.25">
      <c r="E82406" s="19"/>
    </row>
    <row r="82407" spans="5:5" x14ac:dyDescent="0.25">
      <c r="E82407" s="19"/>
    </row>
    <row r="82408" spans="5:5" x14ac:dyDescent="0.25">
      <c r="E82408" s="19"/>
    </row>
    <row r="82409" spans="5:5" x14ac:dyDescent="0.25">
      <c r="E82409" s="19"/>
    </row>
    <row r="82410" spans="5:5" x14ac:dyDescent="0.25">
      <c r="E82410" s="19"/>
    </row>
    <row r="82411" spans="5:5" x14ac:dyDescent="0.25">
      <c r="E82411" s="19"/>
    </row>
    <row r="82412" spans="5:5" x14ac:dyDescent="0.25">
      <c r="E82412" s="19"/>
    </row>
    <row r="82413" spans="5:5" x14ac:dyDescent="0.25">
      <c r="E82413" s="19"/>
    </row>
    <row r="82414" spans="5:5" x14ac:dyDescent="0.25">
      <c r="E82414" s="19"/>
    </row>
    <row r="82415" spans="5:5" x14ac:dyDescent="0.25">
      <c r="E82415" s="19"/>
    </row>
    <row r="82416" spans="5:5" x14ac:dyDescent="0.25">
      <c r="E82416" s="19"/>
    </row>
    <row r="82417" spans="5:5" x14ac:dyDescent="0.25">
      <c r="E82417" s="19"/>
    </row>
    <row r="82418" spans="5:5" x14ac:dyDescent="0.25">
      <c r="E82418" s="19"/>
    </row>
    <row r="82419" spans="5:5" x14ac:dyDescent="0.25">
      <c r="E82419" s="19"/>
    </row>
    <row r="82420" spans="5:5" x14ac:dyDescent="0.25">
      <c r="E82420" s="19"/>
    </row>
    <row r="82421" spans="5:5" x14ac:dyDescent="0.25">
      <c r="E82421" s="19"/>
    </row>
    <row r="82422" spans="5:5" x14ac:dyDescent="0.25">
      <c r="E82422" s="19"/>
    </row>
    <row r="82423" spans="5:5" x14ac:dyDescent="0.25">
      <c r="E82423" s="19"/>
    </row>
    <row r="82424" spans="5:5" x14ac:dyDescent="0.25">
      <c r="E82424" s="19"/>
    </row>
    <row r="82425" spans="5:5" x14ac:dyDescent="0.25">
      <c r="E82425" s="19"/>
    </row>
    <row r="82426" spans="5:5" x14ac:dyDescent="0.25">
      <c r="E82426" s="19"/>
    </row>
    <row r="82427" spans="5:5" x14ac:dyDescent="0.25">
      <c r="E82427" s="19"/>
    </row>
    <row r="82428" spans="5:5" x14ac:dyDescent="0.25">
      <c r="E82428" s="19"/>
    </row>
    <row r="82429" spans="5:5" x14ac:dyDescent="0.25">
      <c r="E82429" s="19"/>
    </row>
    <row r="82430" spans="5:5" x14ac:dyDescent="0.25">
      <c r="E82430" s="19"/>
    </row>
    <row r="82431" spans="5:5" x14ac:dyDescent="0.25">
      <c r="E82431" s="19"/>
    </row>
    <row r="82432" spans="5:5" x14ac:dyDescent="0.25">
      <c r="E82432" s="19"/>
    </row>
    <row r="82433" spans="5:5" x14ac:dyDescent="0.25">
      <c r="E82433" s="19"/>
    </row>
    <row r="82434" spans="5:5" x14ac:dyDescent="0.25">
      <c r="E82434" s="19"/>
    </row>
    <row r="82435" spans="5:5" x14ac:dyDescent="0.25">
      <c r="E82435" s="19"/>
    </row>
    <row r="82436" spans="5:5" x14ac:dyDescent="0.25">
      <c r="E82436" s="19"/>
    </row>
    <row r="82437" spans="5:5" x14ac:dyDescent="0.25">
      <c r="E82437" s="19"/>
    </row>
    <row r="82438" spans="5:5" x14ac:dyDescent="0.25">
      <c r="E82438" s="19"/>
    </row>
    <row r="82439" spans="5:5" x14ac:dyDescent="0.25">
      <c r="E82439" s="19"/>
    </row>
    <row r="82440" spans="5:5" x14ac:dyDescent="0.25">
      <c r="E82440" s="19"/>
    </row>
    <row r="82441" spans="5:5" x14ac:dyDescent="0.25">
      <c r="E82441" s="19"/>
    </row>
    <row r="82442" spans="5:5" x14ac:dyDescent="0.25">
      <c r="E82442" s="19"/>
    </row>
    <row r="82443" spans="5:5" x14ac:dyDescent="0.25">
      <c r="E82443" s="19"/>
    </row>
    <row r="82444" spans="5:5" x14ac:dyDescent="0.25">
      <c r="E82444" s="19"/>
    </row>
    <row r="82445" spans="5:5" x14ac:dyDescent="0.25">
      <c r="E82445" s="19"/>
    </row>
    <row r="82446" spans="5:5" x14ac:dyDescent="0.25">
      <c r="E82446" s="19"/>
    </row>
    <row r="82447" spans="5:5" x14ac:dyDescent="0.25">
      <c r="E82447" s="19"/>
    </row>
    <row r="82448" spans="5:5" x14ac:dyDescent="0.25">
      <c r="E82448" s="19"/>
    </row>
    <row r="82449" spans="5:5" x14ac:dyDescent="0.25">
      <c r="E82449" s="19"/>
    </row>
    <row r="82450" spans="5:5" x14ac:dyDescent="0.25">
      <c r="E82450" s="19"/>
    </row>
    <row r="82451" spans="5:5" x14ac:dyDescent="0.25">
      <c r="E82451" s="19"/>
    </row>
    <row r="82452" spans="5:5" x14ac:dyDescent="0.25">
      <c r="E82452" s="19"/>
    </row>
    <row r="82453" spans="5:5" x14ac:dyDescent="0.25">
      <c r="E82453" s="19"/>
    </row>
    <row r="82454" spans="5:5" x14ac:dyDescent="0.25">
      <c r="E82454" s="19"/>
    </row>
    <row r="82455" spans="5:5" x14ac:dyDescent="0.25">
      <c r="E82455" s="19"/>
    </row>
    <row r="82456" spans="5:5" x14ac:dyDescent="0.25">
      <c r="E82456" s="19"/>
    </row>
    <row r="82457" spans="5:5" x14ac:dyDescent="0.25">
      <c r="E82457" s="19"/>
    </row>
    <row r="82458" spans="5:5" x14ac:dyDescent="0.25">
      <c r="E82458" s="19"/>
    </row>
    <row r="82459" spans="5:5" x14ac:dyDescent="0.25">
      <c r="E82459" s="19"/>
    </row>
    <row r="82460" spans="5:5" x14ac:dyDescent="0.25">
      <c r="E82460" s="19"/>
    </row>
    <row r="82461" spans="5:5" x14ac:dyDescent="0.25">
      <c r="E82461" s="19"/>
    </row>
    <row r="82462" spans="5:5" x14ac:dyDescent="0.25">
      <c r="E82462" s="19"/>
    </row>
    <row r="82463" spans="5:5" x14ac:dyDescent="0.25">
      <c r="E82463" s="19"/>
    </row>
    <row r="82464" spans="5:5" x14ac:dyDescent="0.25">
      <c r="E82464" s="19"/>
    </row>
    <row r="82465" spans="5:5" x14ac:dyDescent="0.25">
      <c r="E82465" s="19"/>
    </row>
    <row r="82466" spans="5:5" x14ac:dyDescent="0.25">
      <c r="E82466" s="19"/>
    </row>
    <row r="82467" spans="5:5" x14ac:dyDescent="0.25">
      <c r="E82467" s="19"/>
    </row>
    <row r="82468" spans="5:5" x14ac:dyDescent="0.25">
      <c r="E82468" s="19"/>
    </row>
    <row r="82469" spans="5:5" x14ac:dyDescent="0.25">
      <c r="E82469" s="19"/>
    </row>
    <row r="82470" spans="5:5" x14ac:dyDescent="0.25">
      <c r="E82470" s="19"/>
    </row>
    <row r="82471" spans="5:5" x14ac:dyDescent="0.25">
      <c r="E82471" s="19"/>
    </row>
    <row r="82472" spans="5:5" x14ac:dyDescent="0.25">
      <c r="E82472" s="19"/>
    </row>
    <row r="82473" spans="5:5" x14ac:dyDescent="0.25">
      <c r="E82473" s="19"/>
    </row>
    <row r="82474" spans="5:5" x14ac:dyDescent="0.25">
      <c r="E82474" s="19"/>
    </row>
    <row r="82475" spans="5:5" x14ac:dyDescent="0.25">
      <c r="E82475" s="19"/>
    </row>
    <row r="82476" spans="5:5" x14ac:dyDescent="0.25">
      <c r="E82476" s="19"/>
    </row>
    <row r="82477" spans="5:5" x14ac:dyDescent="0.25">
      <c r="E82477" s="19"/>
    </row>
    <row r="82478" spans="5:5" x14ac:dyDescent="0.25">
      <c r="E82478" s="19"/>
    </row>
    <row r="82479" spans="5:5" x14ac:dyDescent="0.25">
      <c r="E82479" s="19"/>
    </row>
    <row r="82480" spans="5:5" x14ac:dyDescent="0.25">
      <c r="E82480" s="19"/>
    </row>
    <row r="82481" spans="5:5" x14ac:dyDescent="0.25">
      <c r="E82481" s="19"/>
    </row>
    <row r="82482" spans="5:5" x14ac:dyDescent="0.25">
      <c r="E82482" s="19"/>
    </row>
    <row r="82483" spans="5:5" x14ac:dyDescent="0.25">
      <c r="E82483" s="19"/>
    </row>
    <row r="82484" spans="5:5" x14ac:dyDescent="0.25">
      <c r="E82484" s="19"/>
    </row>
    <row r="82485" spans="5:5" x14ac:dyDescent="0.25">
      <c r="E82485" s="19"/>
    </row>
    <row r="82486" spans="5:5" x14ac:dyDescent="0.25">
      <c r="E82486" s="19"/>
    </row>
    <row r="82487" spans="5:5" x14ac:dyDescent="0.25">
      <c r="E82487" s="19"/>
    </row>
    <row r="82488" spans="5:5" x14ac:dyDescent="0.25">
      <c r="E82488" s="19"/>
    </row>
    <row r="82489" spans="5:5" x14ac:dyDescent="0.25">
      <c r="E82489" s="19"/>
    </row>
    <row r="82490" spans="5:5" x14ac:dyDescent="0.25">
      <c r="E82490" s="19"/>
    </row>
    <row r="82491" spans="5:5" x14ac:dyDescent="0.25">
      <c r="E82491" s="19"/>
    </row>
    <row r="82492" spans="5:5" x14ac:dyDescent="0.25">
      <c r="E82492" s="19"/>
    </row>
    <row r="82493" spans="5:5" x14ac:dyDescent="0.25">
      <c r="E82493" s="19"/>
    </row>
    <row r="82494" spans="5:5" x14ac:dyDescent="0.25">
      <c r="E82494" s="19"/>
    </row>
    <row r="82495" spans="5:5" x14ac:dyDescent="0.25">
      <c r="E82495" s="19"/>
    </row>
    <row r="82496" spans="5:5" x14ac:dyDescent="0.25">
      <c r="E82496" s="19"/>
    </row>
    <row r="82497" spans="5:5" x14ac:dyDescent="0.25">
      <c r="E82497" s="19"/>
    </row>
    <row r="82498" spans="5:5" x14ac:dyDescent="0.25">
      <c r="E82498" s="19"/>
    </row>
    <row r="82499" spans="5:5" x14ac:dyDescent="0.25">
      <c r="E82499" s="19"/>
    </row>
    <row r="82500" spans="5:5" x14ac:dyDescent="0.25">
      <c r="E82500" s="19"/>
    </row>
    <row r="82501" spans="5:5" x14ac:dyDescent="0.25">
      <c r="E82501" s="19"/>
    </row>
    <row r="82502" spans="5:5" x14ac:dyDescent="0.25">
      <c r="E82502" s="19"/>
    </row>
    <row r="82503" spans="5:5" x14ac:dyDescent="0.25">
      <c r="E82503" s="19"/>
    </row>
    <row r="82504" spans="5:5" x14ac:dyDescent="0.25">
      <c r="E82504" s="19"/>
    </row>
    <row r="82505" spans="5:5" x14ac:dyDescent="0.25">
      <c r="E82505" s="19"/>
    </row>
    <row r="82506" spans="5:5" x14ac:dyDescent="0.25">
      <c r="E82506" s="19"/>
    </row>
    <row r="82507" spans="5:5" x14ac:dyDescent="0.25">
      <c r="E82507" s="19"/>
    </row>
    <row r="82508" spans="5:5" x14ac:dyDescent="0.25">
      <c r="E82508" s="19"/>
    </row>
    <row r="82509" spans="5:5" x14ac:dyDescent="0.25">
      <c r="E82509" s="19"/>
    </row>
    <row r="82510" spans="5:5" x14ac:dyDescent="0.25">
      <c r="E82510" s="19"/>
    </row>
    <row r="82511" spans="5:5" x14ac:dyDescent="0.25">
      <c r="E82511" s="19"/>
    </row>
    <row r="82512" spans="5:5" x14ac:dyDescent="0.25">
      <c r="E82512" s="19"/>
    </row>
    <row r="82513" spans="5:5" x14ac:dyDescent="0.25">
      <c r="E82513" s="19"/>
    </row>
    <row r="82514" spans="5:5" x14ac:dyDescent="0.25">
      <c r="E82514" s="19"/>
    </row>
    <row r="82515" spans="5:5" x14ac:dyDescent="0.25">
      <c r="E82515" s="19"/>
    </row>
    <row r="82516" spans="5:5" x14ac:dyDescent="0.25">
      <c r="E82516" s="19"/>
    </row>
    <row r="82517" spans="5:5" x14ac:dyDescent="0.25">
      <c r="E82517" s="19"/>
    </row>
    <row r="82518" spans="5:5" x14ac:dyDescent="0.25">
      <c r="E82518" s="19"/>
    </row>
    <row r="82519" spans="5:5" x14ac:dyDescent="0.25">
      <c r="E82519" s="19"/>
    </row>
    <row r="82520" spans="5:5" x14ac:dyDescent="0.25">
      <c r="E82520" s="19"/>
    </row>
    <row r="82521" spans="5:5" x14ac:dyDescent="0.25">
      <c r="E82521" s="19"/>
    </row>
    <row r="82522" spans="5:5" x14ac:dyDescent="0.25">
      <c r="E82522" s="19"/>
    </row>
    <row r="82523" spans="5:5" x14ac:dyDescent="0.25">
      <c r="E82523" s="19"/>
    </row>
    <row r="82524" spans="5:5" x14ac:dyDescent="0.25">
      <c r="E82524" s="19"/>
    </row>
    <row r="82525" spans="5:5" x14ac:dyDescent="0.25">
      <c r="E82525" s="19"/>
    </row>
    <row r="82526" spans="5:5" x14ac:dyDescent="0.25">
      <c r="E82526" s="19"/>
    </row>
    <row r="82527" spans="5:5" x14ac:dyDescent="0.25">
      <c r="E82527" s="19"/>
    </row>
    <row r="82528" spans="5:5" x14ac:dyDescent="0.25">
      <c r="E82528" s="19"/>
    </row>
    <row r="82529" spans="5:5" x14ac:dyDescent="0.25">
      <c r="E82529" s="19"/>
    </row>
    <row r="82530" spans="5:5" x14ac:dyDescent="0.25">
      <c r="E82530" s="19"/>
    </row>
    <row r="82531" spans="5:5" x14ac:dyDescent="0.25">
      <c r="E82531" s="19"/>
    </row>
    <row r="82532" spans="5:5" x14ac:dyDescent="0.25">
      <c r="E82532" s="19"/>
    </row>
    <row r="82533" spans="5:5" x14ac:dyDescent="0.25">
      <c r="E82533" s="19"/>
    </row>
    <row r="82534" spans="5:5" x14ac:dyDescent="0.25">
      <c r="E82534" s="19"/>
    </row>
    <row r="82535" spans="5:5" x14ac:dyDescent="0.25">
      <c r="E82535" s="19"/>
    </row>
    <row r="82536" spans="5:5" x14ac:dyDescent="0.25">
      <c r="E82536" s="19"/>
    </row>
    <row r="82537" spans="5:5" x14ac:dyDescent="0.25">
      <c r="E82537" s="19"/>
    </row>
    <row r="82538" spans="5:5" x14ac:dyDescent="0.25">
      <c r="E82538" s="19"/>
    </row>
    <row r="82539" spans="5:5" x14ac:dyDescent="0.25">
      <c r="E82539" s="19"/>
    </row>
    <row r="82540" spans="5:5" x14ac:dyDescent="0.25">
      <c r="E82540" s="19"/>
    </row>
    <row r="82541" spans="5:5" x14ac:dyDescent="0.25">
      <c r="E82541" s="19"/>
    </row>
    <row r="82542" spans="5:5" x14ac:dyDescent="0.25">
      <c r="E82542" s="19"/>
    </row>
    <row r="82543" spans="5:5" x14ac:dyDescent="0.25">
      <c r="E82543" s="19"/>
    </row>
    <row r="82544" spans="5:5" x14ac:dyDescent="0.25">
      <c r="E82544" s="19"/>
    </row>
    <row r="82545" spans="5:5" x14ac:dyDescent="0.25">
      <c r="E82545" s="19"/>
    </row>
    <row r="82546" spans="5:5" x14ac:dyDescent="0.25">
      <c r="E82546" s="19"/>
    </row>
    <row r="82547" spans="5:5" x14ac:dyDescent="0.25">
      <c r="E82547" s="19"/>
    </row>
    <row r="82548" spans="5:5" x14ac:dyDescent="0.25">
      <c r="E82548" s="19"/>
    </row>
    <row r="82549" spans="5:5" x14ac:dyDescent="0.25">
      <c r="E82549" s="19"/>
    </row>
    <row r="82550" spans="5:5" x14ac:dyDescent="0.25">
      <c r="E82550" s="19"/>
    </row>
    <row r="82551" spans="5:5" x14ac:dyDescent="0.25">
      <c r="E82551" s="19"/>
    </row>
    <row r="82552" spans="5:5" x14ac:dyDescent="0.25">
      <c r="E82552" s="19"/>
    </row>
    <row r="82553" spans="5:5" x14ac:dyDescent="0.25">
      <c r="E82553" s="19"/>
    </row>
    <row r="82554" spans="5:5" x14ac:dyDescent="0.25">
      <c r="E82554" s="19"/>
    </row>
    <row r="82555" spans="5:5" x14ac:dyDescent="0.25">
      <c r="E82555" s="19"/>
    </row>
    <row r="82556" spans="5:5" x14ac:dyDescent="0.25">
      <c r="E82556" s="19"/>
    </row>
    <row r="82557" spans="5:5" x14ac:dyDescent="0.25">
      <c r="E82557" s="19"/>
    </row>
    <row r="82558" spans="5:5" x14ac:dyDescent="0.25">
      <c r="E82558" s="19"/>
    </row>
    <row r="82559" spans="5:5" x14ac:dyDescent="0.25">
      <c r="E82559" s="19"/>
    </row>
    <row r="82560" spans="5:5" x14ac:dyDescent="0.25">
      <c r="E82560" s="19"/>
    </row>
    <row r="82561" spans="5:5" x14ac:dyDescent="0.25">
      <c r="E82561" s="19"/>
    </row>
    <row r="82562" spans="5:5" x14ac:dyDescent="0.25">
      <c r="E82562" s="19"/>
    </row>
    <row r="82563" spans="5:5" x14ac:dyDescent="0.25">
      <c r="E82563" s="19"/>
    </row>
    <row r="82564" spans="5:5" x14ac:dyDescent="0.25">
      <c r="E82564" s="19"/>
    </row>
    <row r="82565" spans="5:5" x14ac:dyDescent="0.25">
      <c r="E82565" s="19"/>
    </row>
    <row r="82566" spans="5:5" x14ac:dyDescent="0.25">
      <c r="E82566" s="19"/>
    </row>
    <row r="82567" spans="5:5" x14ac:dyDescent="0.25">
      <c r="E82567" s="19"/>
    </row>
    <row r="82568" spans="5:5" x14ac:dyDescent="0.25">
      <c r="E82568" s="19"/>
    </row>
    <row r="82569" spans="5:5" x14ac:dyDescent="0.25">
      <c r="E82569" s="19"/>
    </row>
    <row r="82570" spans="5:5" x14ac:dyDescent="0.25">
      <c r="E82570" s="19"/>
    </row>
    <row r="82571" spans="5:5" x14ac:dyDescent="0.25">
      <c r="E82571" s="19"/>
    </row>
    <row r="82572" spans="5:5" x14ac:dyDescent="0.25">
      <c r="E82572" s="19"/>
    </row>
    <row r="82573" spans="5:5" x14ac:dyDescent="0.25">
      <c r="E82573" s="19"/>
    </row>
    <row r="82574" spans="5:5" x14ac:dyDescent="0.25">
      <c r="E82574" s="19"/>
    </row>
    <row r="82575" spans="5:5" x14ac:dyDescent="0.25">
      <c r="E82575" s="19"/>
    </row>
    <row r="82576" spans="5:5" x14ac:dyDescent="0.25">
      <c r="E82576" s="19"/>
    </row>
    <row r="82577" spans="5:5" x14ac:dyDescent="0.25">
      <c r="E82577" s="19"/>
    </row>
    <row r="82578" spans="5:5" x14ac:dyDescent="0.25">
      <c r="E82578" s="19"/>
    </row>
    <row r="82579" spans="5:5" x14ac:dyDescent="0.25">
      <c r="E82579" s="19"/>
    </row>
    <row r="82580" spans="5:5" x14ac:dyDescent="0.25">
      <c r="E82580" s="19"/>
    </row>
    <row r="82581" spans="5:5" x14ac:dyDescent="0.25">
      <c r="E82581" s="19"/>
    </row>
    <row r="82582" spans="5:5" x14ac:dyDescent="0.25">
      <c r="E82582" s="19"/>
    </row>
    <row r="82583" spans="5:5" x14ac:dyDescent="0.25">
      <c r="E82583" s="19"/>
    </row>
    <row r="82584" spans="5:5" x14ac:dyDescent="0.25">
      <c r="E82584" s="19"/>
    </row>
    <row r="82585" spans="5:5" x14ac:dyDescent="0.25">
      <c r="E82585" s="19"/>
    </row>
    <row r="82586" spans="5:5" x14ac:dyDescent="0.25">
      <c r="E82586" s="19"/>
    </row>
    <row r="82587" spans="5:5" x14ac:dyDescent="0.25">
      <c r="E82587" s="19"/>
    </row>
    <row r="82588" spans="5:5" x14ac:dyDescent="0.25">
      <c r="E82588" s="19"/>
    </row>
    <row r="82589" spans="5:5" x14ac:dyDescent="0.25">
      <c r="E82589" s="19"/>
    </row>
    <row r="82590" spans="5:5" x14ac:dyDescent="0.25">
      <c r="E82590" s="19"/>
    </row>
    <row r="82591" spans="5:5" x14ac:dyDescent="0.25">
      <c r="E82591" s="19"/>
    </row>
    <row r="82592" spans="5:5" x14ac:dyDescent="0.25">
      <c r="E82592" s="19"/>
    </row>
    <row r="82593" spans="5:5" x14ac:dyDescent="0.25">
      <c r="E82593" s="19"/>
    </row>
    <row r="82594" spans="5:5" x14ac:dyDescent="0.25">
      <c r="E82594" s="19"/>
    </row>
    <row r="82595" spans="5:5" x14ac:dyDescent="0.25">
      <c r="E82595" s="19"/>
    </row>
    <row r="82596" spans="5:5" x14ac:dyDescent="0.25">
      <c r="E82596" s="19"/>
    </row>
    <row r="82597" spans="5:5" x14ac:dyDescent="0.25">
      <c r="E82597" s="19"/>
    </row>
    <row r="82598" spans="5:5" x14ac:dyDescent="0.25">
      <c r="E82598" s="19"/>
    </row>
    <row r="82599" spans="5:5" x14ac:dyDescent="0.25">
      <c r="E82599" s="19"/>
    </row>
    <row r="82600" spans="5:5" x14ac:dyDescent="0.25">
      <c r="E82600" s="19"/>
    </row>
    <row r="82601" spans="5:5" x14ac:dyDescent="0.25">
      <c r="E82601" s="19"/>
    </row>
    <row r="82602" spans="5:5" x14ac:dyDescent="0.25">
      <c r="E82602" s="19"/>
    </row>
    <row r="82603" spans="5:5" x14ac:dyDescent="0.25">
      <c r="E82603" s="19"/>
    </row>
    <row r="82604" spans="5:5" x14ac:dyDescent="0.25">
      <c r="E82604" s="19"/>
    </row>
    <row r="82605" spans="5:5" x14ac:dyDescent="0.25">
      <c r="E82605" s="19"/>
    </row>
    <row r="82606" spans="5:5" x14ac:dyDescent="0.25">
      <c r="E82606" s="19"/>
    </row>
    <row r="82607" spans="5:5" x14ac:dyDescent="0.25">
      <c r="E82607" s="19"/>
    </row>
    <row r="82608" spans="5:5" x14ac:dyDescent="0.25">
      <c r="E82608" s="19"/>
    </row>
    <row r="82609" spans="5:5" x14ac:dyDescent="0.25">
      <c r="E82609" s="19"/>
    </row>
    <row r="82610" spans="5:5" x14ac:dyDescent="0.25">
      <c r="E82610" s="19"/>
    </row>
    <row r="82611" spans="5:5" x14ac:dyDescent="0.25">
      <c r="E82611" s="19"/>
    </row>
    <row r="82612" spans="5:5" x14ac:dyDescent="0.25">
      <c r="E82612" s="19"/>
    </row>
    <row r="82613" spans="5:5" x14ac:dyDescent="0.25">
      <c r="E82613" s="19"/>
    </row>
    <row r="82614" spans="5:5" x14ac:dyDescent="0.25">
      <c r="E82614" s="19"/>
    </row>
    <row r="82615" spans="5:5" x14ac:dyDescent="0.25">
      <c r="E82615" s="19"/>
    </row>
    <row r="82616" spans="5:5" x14ac:dyDescent="0.25">
      <c r="E82616" s="19"/>
    </row>
    <row r="82617" spans="5:5" x14ac:dyDescent="0.25">
      <c r="E82617" s="19"/>
    </row>
    <row r="82618" spans="5:5" x14ac:dyDescent="0.25">
      <c r="E82618" s="19"/>
    </row>
    <row r="82619" spans="5:5" x14ac:dyDescent="0.25">
      <c r="E82619" s="19"/>
    </row>
    <row r="82620" spans="5:5" x14ac:dyDescent="0.25">
      <c r="E82620" s="19"/>
    </row>
    <row r="82621" spans="5:5" x14ac:dyDescent="0.25">
      <c r="E82621" s="19"/>
    </row>
    <row r="82622" spans="5:5" x14ac:dyDescent="0.25">
      <c r="E82622" s="19"/>
    </row>
    <row r="82623" spans="5:5" x14ac:dyDescent="0.25">
      <c r="E82623" s="19"/>
    </row>
    <row r="82624" spans="5:5" x14ac:dyDescent="0.25">
      <c r="E82624" s="19"/>
    </row>
    <row r="82625" spans="5:5" x14ac:dyDescent="0.25">
      <c r="E82625" s="19"/>
    </row>
    <row r="82626" spans="5:5" x14ac:dyDescent="0.25">
      <c r="E82626" s="19"/>
    </row>
    <row r="82627" spans="5:5" x14ac:dyDescent="0.25">
      <c r="E82627" s="19"/>
    </row>
    <row r="82628" spans="5:5" x14ac:dyDescent="0.25">
      <c r="E82628" s="19"/>
    </row>
    <row r="82629" spans="5:5" x14ac:dyDescent="0.25">
      <c r="E82629" s="19"/>
    </row>
    <row r="82630" spans="5:5" x14ac:dyDescent="0.25">
      <c r="E82630" s="19"/>
    </row>
    <row r="82631" spans="5:5" x14ac:dyDescent="0.25">
      <c r="E82631" s="19"/>
    </row>
    <row r="82632" spans="5:5" x14ac:dyDescent="0.25">
      <c r="E82632" s="19"/>
    </row>
    <row r="82633" spans="5:5" x14ac:dyDescent="0.25">
      <c r="E82633" s="19"/>
    </row>
    <row r="82634" spans="5:5" x14ac:dyDescent="0.25">
      <c r="E82634" s="19"/>
    </row>
    <row r="82635" spans="5:5" x14ac:dyDescent="0.25">
      <c r="E82635" s="19"/>
    </row>
    <row r="82636" spans="5:5" x14ac:dyDescent="0.25">
      <c r="E82636" s="19"/>
    </row>
    <row r="82637" spans="5:5" x14ac:dyDescent="0.25">
      <c r="E82637" s="19"/>
    </row>
    <row r="82638" spans="5:5" x14ac:dyDescent="0.25">
      <c r="E82638" s="19"/>
    </row>
    <row r="82639" spans="5:5" x14ac:dyDescent="0.25">
      <c r="E82639" s="19"/>
    </row>
    <row r="82640" spans="5:5" x14ac:dyDescent="0.25">
      <c r="E82640" s="19"/>
    </row>
    <row r="82641" spans="5:5" x14ac:dyDescent="0.25">
      <c r="E82641" s="19"/>
    </row>
    <row r="82642" spans="5:5" x14ac:dyDescent="0.25">
      <c r="E82642" s="19"/>
    </row>
    <row r="82643" spans="5:5" x14ac:dyDescent="0.25">
      <c r="E82643" s="19"/>
    </row>
    <row r="82644" spans="5:5" x14ac:dyDescent="0.25">
      <c r="E82644" s="19"/>
    </row>
    <row r="82645" spans="5:5" x14ac:dyDescent="0.25">
      <c r="E82645" s="19"/>
    </row>
    <row r="82646" spans="5:5" x14ac:dyDescent="0.25">
      <c r="E82646" s="19"/>
    </row>
    <row r="82647" spans="5:5" x14ac:dyDescent="0.25">
      <c r="E82647" s="19"/>
    </row>
    <row r="82648" spans="5:5" x14ac:dyDescent="0.25">
      <c r="E82648" s="19"/>
    </row>
    <row r="82649" spans="5:5" x14ac:dyDescent="0.25">
      <c r="E82649" s="19"/>
    </row>
    <row r="82650" spans="5:5" x14ac:dyDescent="0.25">
      <c r="E82650" s="19"/>
    </row>
    <row r="82651" spans="5:5" x14ac:dyDescent="0.25">
      <c r="E82651" s="19"/>
    </row>
    <row r="82652" spans="5:5" x14ac:dyDescent="0.25">
      <c r="E82652" s="19"/>
    </row>
    <row r="82653" spans="5:5" x14ac:dyDescent="0.25">
      <c r="E82653" s="19"/>
    </row>
    <row r="82654" spans="5:5" x14ac:dyDescent="0.25">
      <c r="E82654" s="19"/>
    </row>
    <row r="82655" spans="5:5" x14ac:dyDescent="0.25">
      <c r="E82655" s="19"/>
    </row>
    <row r="82656" spans="5:5" x14ac:dyDescent="0.25">
      <c r="E82656" s="19"/>
    </row>
    <row r="82657" spans="5:5" x14ac:dyDescent="0.25">
      <c r="E82657" s="19"/>
    </row>
    <row r="82658" spans="5:5" x14ac:dyDescent="0.25">
      <c r="E82658" s="19"/>
    </row>
    <row r="82659" spans="5:5" x14ac:dyDescent="0.25">
      <c r="E82659" s="19"/>
    </row>
    <row r="82660" spans="5:5" x14ac:dyDescent="0.25">
      <c r="E82660" s="19"/>
    </row>
    <row r="82661" spans="5:5" x14ac:dyDescent="0.25">
      <c r="E82661" s="19"/>
    </row>
    <row r="82662" spans="5:5" x14ac:dyDescent="0.25">
      <c r="E82662" s="19"/>
    </row>
    <row r="82663" spans="5:5" x14ac:dyDescent="0.25">
      <c r="E82663" s="19"/>
    </row>
    <row r="82664" spans="5:5" x14ac:dyDescent="0.25">
      <c r="E82664" s="19"/>
    </row>
    <row r="82665" spans="5:5" x14ac:dyDescent="0.25">
      <c r="E82665" s="19"/>
    </row>
    <row r="82666" spans="5:5" x14ac:dyDescent="0.25">
      <c r="E82666" s="19"/>
    </row>
    <row r="82667" spans="5:5" x14ac:dyDescent="0.25">
      <c r="E82667" s="19"/>
    </row>
    <row r="82668" spans="5:5" x14ac:dyDescent="0.25">
      <c r="E82668" s="19"/>
    </row>
    <row r="82669" spans="5:5" x14ac:dyDescent="0.25">
      <c r="E82669" s="19"/>
    </row>
    <row r="82670" spans="5:5" x14ac:dyDescent="0.25">
      <c r="E82670" s="19"/>
    </row>
    <row r="82671" spans="5:5" x14ac:dyDescent="0.25">
      <c r="E82671" s="19"/>
    </row>
    <row r="82672" spans="5:5" x14ac:dyDescent="0.25">
      <c r="E82672" s="19"/>
    </row>
    <row r="82673" spans="5:5" x14ac:dyDescent="0.25">
      <c r="E82673" s="19"/>
    </row>
    <row r="82674" spans="5:5" x14ac:dyDescent="0.25">
      <c r="E82674" s="19"/>
    </row>
    <row r="82675" spans="5:5" x14ac:dyDescent="0.25">
      <c r="E82675" s="19"/>
    </row>
    <row r="82676" spans="5:5" x14ac:dyDescent="0.25">
      <c r="E82676" s="19"/>
    </row>
    <row r="82677" spans="5:5" x14ac:dyDescent="0.25">
      <c r="E82677" s="19"/>
    </row>
    <row r="82678" spans="5:5" x14ac:dyDescent="0.25">
      <c r="E82678" s="19"/>
    </row>
    <row r="82679" spans="5:5" x14ac:dyDescent="0.25">
      <c r="E82679" s="19"/>
    </row>
    <row r="82680" spans="5:5" x14ac:dyDescent="0.25">
      <c r="E82680" s="19"/>
    </row>
    <row r="82681" spans="5:5" x14ac:dyDescent="0.25">
      <c r="E82681" s="19"/>
    </row>
    <row r="82682" spans="5:5" x14ac:dyDescent="0.25">
      <c r="E82682" s="19"/>
    </row>
    <row r="82683" spans="5:5" x14ac:dyDescent="0.25">
      <c r="E82683" s="19"/>
    </row>
    <row r="82684" spans="5:5" x14ac:dyDescent="0.25">
      <c r="E82684" s="19"/>
    </row>
    <row r="82685" spans="5:5" x14ac:dyDescent="0.25">
      <c r="E82685" s="19"/>
    </row>
    <row r="82686" spans="5:5" x14ac:dyDescent="0.25">
      <c r="E82686" s="19"/>
    </row>
    <row r="82687" spans="5:5" x14ac:dyDescent="0.25">
      <c r="E82687" s="19"/>
    </row>
    <row r="82688" spans="5:5" x14ac:dyDescent="0.25">
      <c r="E82688" s="19"/>
    </row>
    <row r="82689" spans="5:5" x14ac:dyDescent="0.25">
      <c r="E82689" s="19"/>
    </row>
    <row r="82690" spans="5:5" x14ac:dyDescent="0.25">
      <c r="E82690" s="19"/>
    </row>
    <row r="82691" spans="5:5" x14ac:dyDescent="0.25">
      <c r="E82691" s="19"/>
    </row>
    <row r="82692" spans="5:5" x14ac:dyDescent="0.25">
      <c r="E82692" s="19"/>
    </row>
    <row r="82693" spans="5:5" x14ac:dyDescent="0.25">
      <c r="E82693" s="19"/>
    </row>
    <row r="82694" spans="5:5" x14ac:dyDescent="0.25">
      <c r="E82694" s="19"/>
    </row>
    <row r="82695" spans="5:5" x14ac:dyDescent="0.25">
      <c r="E82695" s="19"/>
    </row>
    <row r="82696" spans="5:5" x14ac:dyDescent="0.25">
      <c r="E82696" s="19"/>
    </row>
    <row r="82697" spans="5:5" x14ac:dyDescent="0.25">
      <c r="E82697" s="19"/>
    </row>
    <row r="82698" spans="5:5" x14ac:dyDescent="0.25">
      <c r="E82698" s="19"/>
    </row>
    <row r="82699" spans="5:5" x14ac:dyDescent="0.25">
      <c r="E82699" s="19"/>
    </row>
    <row r="82700" spans="5:5" x14ac:dyDescent="0.25">
      <c r="E82700" s="19"/>
    </row>
    <row r="82701" spans="5:5" x14ac:dyDescent="0.25">
      <c r="E82701" s="19"/>
    </row>
    <row r="82702" spans="5:5" x14ac:dyDescent="0.25">
      <c r="E82702" s="19"/>
    </row>
    <row r="82703" spans="5:5" x14ac:dyDescent="0.25">
      <c r="E82703" s="19"/>
    </row>
    <row r="82704" spans="5:5" x14ac:dyDescent="0.25">
      <c r="E82704" s="19"/>
    </row>
    <row r="82705" spans="5:5" x14ac:dyDescent="0.25">
      <c r="E82705" s="19"/>
    </row>
    <row r="82706" spans="5:5" x14ac:dyDescent="0.25">
      <c r="E82706" s="19"/>
    </row>
    <row r="82707" spans="5:5" x14ac:dyDescent="0.25">
      <c r="E82707" s="19"/>
    </row>
    <row r="82708" spans="5:5" x14ac:dyDescent="0.25">
      <c r="E82708" s="19"/>
    </row>
    <row r="82709" spans="5:5" x14ac:dyDescent="0.25">
      <c r="E82709" s="19"/>
    </row>
    <row r="82710" spans="5:5" x14ac:dyDescent="0.25">
      <c r="E82710" s="19"/>
    </row>
    <row r="82711" spans="5:5" x14ac:dyDescent="0.25">
      <c r="E82711" s="19"/>
    </row>
    <row r="82712" spans="5:5" x14ac:dyDescent="0.25">
      <c r="E82712" s="19"/>
    </row>
    <row r="82713" spans="5:5" x14ac:dyDescent="0.25">
      <c r="E82713" s="19"/>
    </row>
    <row r="82714" spans="5:5" x14ac:dyDescent="0.25">
      <c r="E82714" s="19"/>
    </row>
    <row r="82715" spans="5:5" x14ac:dyDescent="0.25">
      <c r="E82715" s="19"/>
    </row>
    <row r="82716" spans="5:5" x14ac:dyDescent="0.25">
      <c r="E82716" s="19"/>
    </row>
    <row r="82717" spans="5:5" x14ac:dyDescent="0.25">
      <c r="E82717" s="19"/>
    </row>
    <row r="82718" spans="5:5" x14ac:dyDescent="0.25">
      <c r="E82718" s="19"/>
    </row>
    <row r="82719" spans="5:5" x14ac:dyDescent="0.25">
      <c r="E82719" s="19"/>
    </row>
    <row r="82720" spans="5:5" x14ac:dyDescent="0.25">
      <c r="E82720" s="19"/>
    </row>
    <row r="82721" spans="5:5" x14ac:dyDescent="0.25">
      <c r="E82721" s="19"/>
    </row>
    <row r="82722" spans="5:5" x14ac:dyDescent="0.25">
      <c r="E82722" s="19"/>
    </row>
    <row r="82723" spans="5:5" x14ac:dyDescent="0.25">
      <c r="E82723" s="19"/>
    </row>
    <row r="82724" spans="5:5" x14ac:dyDescent="0.25">
      <c r="E82724" s="19"/>
    </row>
    <row r="82725" spans="5:5" x14ac:dyDescent="0.25">
      <c r="E82725" s="19"/>
    </row>
    <row r="82726" spans="5:5" x14ac:dyDescent="0.25">
      <c r="E82726" s="19"/>
    </row>
    <row r="82727" spans="5:5" x14ac:dyDescent="0.25">
      <c r="E82727" s="19"/>
    </row>
    <row r="82728" spans="5:5" x14ac:dyDescent="0.25">
      <c r="E82728" s="19"/>
    </row>
    <row r="82729" spans="5:5" x14ac:dyDescent="0.25">
      <c r="E82729" s="19"/>
    </row>
    <row r="82730" spans="5:5" x14ac:dyDescent="0.25">
      <c r="E82730" s="19"/>
    </row>
    <row r="82731" spans="5:5" x14ac:dyDescent="0.25">
      <c r="E82731" s="19"/>
    </row>
    <row r="82732" spans="5:5" x14ac:dyDescent="0.25">
      <c r="E82732" s="19"/>
    </row>
    <row r="82733" spans="5:5" x14ac:dyDescent="0.25">
      <c r="E82733" s="19"/>
    </row>
    <row r="82734" spans="5:5" x14ac:dyDescent="0.25">
      <c r="E82734" s="19"/>
    </row>
    <row r="82735" spans="5:5" x14ac:dyDescent="0.25">
      <c r="E82735" s="19"/>
    </row>
    <row r="82736" spans="5:5" x14ac:dyDescent="0.25">
      <c r="E82736" s="19"/>
    </row>
    <row r="82737" spans="5:5" x14ac:dyDescent="0.25">
      <c r="E82737" s="19"/>
    </row>
    <row r="82738" spans="5:5" x14ac:dyDescent="0.25">
      <c r="E82738" s="19"/>
    </row>
    <row r="82739" spans="5:5" x14ac:dyDescent="0.25">
      <c r="E82739" s="19"/>
    </row>
    <row r="82740" spans="5:5" x14ac:dyDescent="0.25">
      <c r="E82740" s="19"/>
    </row>
    <row r="82741" spans="5:5" x14ac:dyDescent="0.25">
      <c r="E82741" s="19"/>
    </row>
    <row r="82742" spans="5:5" x14ac:dyDescent="0.25">
      <c r="E82742" s="19"/>
    </row>
    <row r="82743" spans="5:5" x14ac:dyDescent="0.25">
      <c r="E82743" s="19"/>
    </row>
    <row r="82744" spans="5:5" x14ac:dyDescent="0.25">
      <c r="E82744" s="19"/>
    </row>
    <row r="82745" spans="5:5" x14ac:dyDescent="0.25">
      <c r="E82745" s="19"/>
    </row>
    <row r="82746" spans="5:5" x14ac:dyDescent="0.25">
      <c r="E82746" s="19"/>
    </row>
    <row r="82747" spans="5:5" x14ac:dyDescent="0.25">
      <c r="E82747" s="19"/>
    </row>
    <row r="82748" spans="5:5" x14ac:dyDescent="0.25">
      <c r="E82748" s="19"/>
    </row>
    <row r="82749" spans="5:5" x14ac:dyDescent="0.25">
      <c r="E82749" s="19"/>
    </row>
    <row r="82750" spans="5:5" x14ac:dyDescent="0.25">
      <c r="E82750" s="19"/>
    </row>
    <row r="82751" spans="5:5" x14ac:dyDescent="0.25">
      <c r="E82751" s="19"/>
    </row>
    <row r="82752" spans="5:5" x14ac:dyDescent="0.25">
      <c r="E82752" s="19"/>
    </row>
    <row r="82753" spans="5:5" x14ac:dyDescent="0.25">
      <c r="E82753" s="19"/>
    </row>
    <row r="82754" spans="5:5" x14ac:dyDescent="0.25">
      <c r="E82754" s="19"/>
    </row>
    <row r="82755" spans="5:5" x14ac:dyDescent="0.25">
      <c r="E82755" s="19"/>
    </row>
    <row r="82756" spans="5:5" x14ac:dyDescent="0.25">
      <c r="E82756" s="19"/>
    </row>
    <row r="82757" spans="5:5" x14ac:dyDescent="0.25">
      <c r="E82757" s="19"/>
    </row>
    <row r="82758" spans="5:5" x14ac:dyDescent="0.25">
      <c r="E82758" s="19"/>
    </row>
    <row r="82759" spans="5:5" x14ac:dyDescent="0.25">
      <c r="E82759" s="19"/>
    </row>
    <row r="82760" spans="5:5" x14ac:dyDescent="0.25">
      <c r="E82760" s="19"/>
    </row>
    <row r="82761" spans="5:5" x14ac:dyDescent="0.25">
      <c r="E82761" s="19"/>
    </row>
    <row r="82762" spans="5:5" x14ac:dyDescent="0.25">
      <c r="E82762" s="19"/>
    </row>
    <row r="82763" spans="5:5" x14ac:dyDescent="0.25">
      <c r="E82763" s="19"/>
    </row>
    <row r="82764" spans="5:5" x14ac:dyDescent="0.25">
      <c r="E82764" s="19"/>
    </row>
    <row r="82765" spans="5:5" x14ac:dyDescent="0.25">
      <c r="E82765" s="19"/>
    </row>
    <row r="82766" spans="5:5" x14ac:dyDescent="0.25">
      <c r="E82766" s="19"/>
    </row>
    <row r="82767" spans="5:5" x14ac:dyDescent="0.25">
      <c r="E82767" s="19"/>
    </row>
    <row r="82768" spans="5:5" x14ac:dyDescent="0.25">
      <c r="E82768" s="19"/>
    </row>
    <row r="82769" spans="5:5" x14ac:dyDescent="0.25">
      <c r="E82769" s="19"/>
    </row>
    <row r="82770" spans="5:5" x14ac:dyDescent="0.25">
      <c r="E82770" s="19"/>
    </row>
    <row r="82771" spans="5:5" x14ac:dyDescent="0.25">
      <c r="E82771" s="19"/>
    </row>
    <row r="82772" spans="5:5" x14ac:dyDescent="0.25">
      <c r="E82772" s="19"/>
    </row>
    <row r="82773" spans="5:5" x14ac:dyDescent="0.25">
      <c r="E82773" s="19"/>
    </row>
    <row r="82774" spans="5:5" x14ac:dyDescent="0.25">
      <c r="E82774" s="19"/>
    </row>
    <row r="82775" spans="5:5" x14ac:dyDescent="0.25">
      <c r="E82775" s="19"/>
    </row>
    <row r="82776" spans="5:5" x14ac:dyDescent="0.25">
      <c r="E82776" s="19"/>
    </row>
    <row r="82777" spans="5:5" x14ac:dyDescent="0.25">
      <c r="E82777" s="19"/>
    </row>
    <row r="82778" spans="5:5" x14ac:dyDescent="0.25">
      <c r="E82778" s="19"/>
    </row>
    <row r="82779" spans="5:5" x14ac:dyDescent="0.25">
      <c r="E82779" s="19"/>
    </row>
    <row r="82780" spans="5:5" x14ac:dyDescent="0.25">
      <c r="E82780" s="19"/>
    </row>
    <row r="82781" spans="5:5" x14ac:dyDescent="0.25">
      <c r="E82781" s="19"/>
    </row>
    <row r="82782" spans="5:5" x14ac:dyDescent="0.25">
      <c r="E82782" s="19"/>
    </row>
    <row r="82783" spans="5:5" x14ac:dyDescent="0.25">
      <c r="E82783" s="19"/>
    </row>
    <row r="82784" spans="5:5" x14ac:dyDescent="0.25">
      <c r="E82784" s="19"/>
    </row>
    <row r="82785" spans="5:5" x14ac:dyDescent="0.25">
      <c r="E82785" s="19"/>
    </row>
    <row r="82786" spans="5:5" x14ac:dyDescent="0.25">
      <c r="E82786" s="19"/>
    </row>
    <row r="82787" spans="5:5" x14ac:dyDescent="0.25">
      <c r="E82787" s="19"/>
    </row>
    <row r="82788" spans="5:5" x14ac:dyDescent="0.25">
      <c r="E82788" s="19"/>
    </row>
    <row r="82789" spans="5:5" x14ac:dyDescent="0.25">
      <c r="E82789" s="19"/>
    </row>
    <row r="82790" spans="5:5" x14ac:dyDescent="0.25">
      <c r="E82790" s="19"/>
    </row>
    <row r="82791" spans="5:5" x14ac:dyDescent="0.25">
      <c r="E82791" s="19"/>
    </row>
    <row r="82792" spans="5:5" x14ac:dyDescent="0.25">
      <c r="E82792" s="19"/>
    </row>
    <row r="82793" spans="5:5" x14ac:dyDescent="0.25">
      <c r="E82793" s="19"/>
    </row>
    <row r="82794" spans="5:5" x14ac:dyDescent="0.25">
      <c r="E82794" s="19"/>
    </row>
    <row r="82795" spans="5:5" x14ac:dyDescent="0.25">
      <c r="E82795" s="19"/>
    </row>
    <row r="82796" spans="5:5" x14ac:dyDescent="0.25">
      <c r="E82796" s="19"/>
    </row>
    <row r="82797" spans="5:5" x14ac:dyDescent="0.25">
      <c r="E82797" s="19"/>
    </row>
    <row r="82798" spans="5:5" x14ac:dyDescent="0.25">
      <c r="E82798" s="19"/>
    </row>
    <row r="82799" spans="5:5" x14ac:dyDescent="0.25">
      <c r="E82799" s="19"/>
    </row>
    <row r="82800" spans="5:5" x14ac:dyDescent="0.25">
      <c r="E82800" s="19"/>
    </row>
    <row r="82801" spans="5:5" x14ac:dyDescent="0.25">
      <c r="E82801" s="19"/>
    </row>
    <row r="82802" spans="5:5" x14ac:dyDescent="0.25">
      <c r="E82802" s="19"/>
    </row>
    <row r="82803" spans="5:5" x14ac:dyDescent="0.25">
      <c r="E82803" s="19"/>
    </row>
    <row r="82804" spans="5:5" x14ac:dyDescent="0.25">
      <c r="E82804" s="19"/>
    </row>
    <row r="82805" spans="5:5" x14ac:dyDescent="0.25">
      <c r="E82805" s="19"/>
    </row>
    <row r="82806" spans="5:5" x14ac:dyDescent="0.25">
      <c r="E82806" s="19"/>
    </row>
    <row r="82807" spans="5:5" x14ac:dyDescent="0.25">
      <c r="E82807" s="19"/>
    </row>
    <row r="82808" spans="5:5" x14ac:dyDescent="0.25">
      <c r="E82808" s="19"/>
    </row>
    <row r="82809" spans="5:5" x14ac:dyDescent="0.25">
      <c r="E82809" s="19"/>
    </row>
    <row r="82810" spans="5:5" x14ac:dyDescent="0.25">
      <c r="E82810" s="19"/>
    </row>
    <row r="82811" spans="5:5" x14ac:dyDescent="0.25">
      <c r="E82811" s="19"/>
    </row>
    <row r="82812" spans="5:5" x14ac:dyDescent="0.25">
      <c r="E82812" s="19"/>
    </row>
    <row r="82813" spans="5:5" x14ac:dyDescent="0.25">
      <c r="E82813" s="19"/>
    </row>
    <row r="82814" spans="5:5" x14ac:dyDescent="0.25">
      <c r="E82814" s="19"/>
    </row>
    <row r="82815" spans="5:5" x14ac:dyDescent="0.25">
      <c r="E82815" s="19"/>
    </row>
    <row r="82816" spans="5:5" x14ac:dyDescent="0.25">
      <c r="E82816" s="19"/>
    </row>
    <row r="82817" spans="5:5" x14ac:dyDescent="0.25">
      <c r="E82817" s="19"/>
    </row>
    <row r="82818" spans="5:5" x14ac:dyDescent="0.25">
      <c r="E82818" s="19"/>
    </row>
    <row r="82819" spans="5:5" x14ac:dyDescent="0.25">
      <c r="E82819" s="19"/>
    </row>
    <row r="82820" spans="5:5" x14ac:dyDescent="0.25">
      <c r="E82820" s="19"/>
    </row>
    <row r="82821" spans="5:5" x14ac:dyDescent="0.25">
      <c r="E82821" s="19"/>
    </row>
    <row r="82822" spans="5:5" x14ac:dyDescent="0.25">
      <c r="E82822" s="19"/>
    </row>
    <row r="82823" spans="5:5" x14ac:dyDescent="0.25">
      <c r="E82823" s="19"/>
    </row>
    <row r="82824" spans="5:5" x14ac:dyDescent="0.25">
      <c r="E82824" s="19"/>
    </row>
    <row r="82825" spans="5:5" x14ac:dyDescent="0.25">
      <c r="E82825" s="19"/>
    </row>
    <row r="82826" spans="5:5" x14ac:dyDescent="0.25">
      <c r="E82826" s="19"/>
    </row>
    <row r="82827" spans="5:5" x14ac:dyDescent="0.25">
      <c r="E82827" s="19"/>
    </row>
    <row r="82828" spans="5:5" x14ac:dyDescent="0.25">
      <c r="E82828" s="19"/>
    </row>
    <row r="82829" spans="5:5" x14ac:dyDescent="0.25">
      <c r="E82829" s="19"/>
    </row>
    <row r="82830" spans="5:5" x14ac:dyDescent="0.25">
      <c r="E82830" s="19"/>
    </row>
    <row r="82831" spans="5:5" x14ac:dyDescent="0.25">
      <c r="E82831" s="19"/>
    </row>
    <row r="82832" spans="5:5" x14ac:dyDescent="0.25">
      <c r="E82832" s="19"/>
    </row>
    <row r="82833" spans="5:5" x14ac:dyDescent="0.25">
      <c r="E82833" s="19"/>
    </row>
    <row r="82834" spans="5:5" x14ac:dyDescent="0.25">
      <c r="E82834" s="19"/>
    </row>
    <row r="82835" spans="5:5" x14ac:dyDescent="0.25">
      <c r="E82835" s="19"/>
    </row>
    <row r="82836" spans="5:5" x14ac:dyDescent="0.25">
      <c r="E82836" s="19"/>
    </row>
    <row r="82837" spans="5:5" x14ac:dyDescent="0.25">
      <c r="E82837" s="19"/>
    </row>
    <row r="82838" spans="5:5" x14ac:dyDescent="0.25">
      <c r="E82838" s="19"/>
    </row>
    <row r="82839" spans="5:5" x14ac:dyDescent="0.25">
      <c r="E82839" s="19"/>
    </row>
    <row r="82840" spans="5:5" x14ac:dyDescent="0.25">
      <c r="E82840" s="19"/>
    </row>
    <row r="82841" spans="5:5" x14ac:dyDescent="0.25">
      <c r="E82841" s="19"/>
    </row>
    <row r="82842" spans="5:5" x14ac:dyDescent="0.25">
      <c r="E82842" s="19"/>
    </row>
    <row r="82843" spans="5:5" x14ac:dyDescent="0.25">
      <c r="E82843" s="19"/>
    </row>
    <row r="82844" spans="5:5" x14ac:dyDescent="0.25">
      <c r="E82844" s="19"/>
    </row>
    <row r="82845" spans="5:5" x14ac:dyDescent="0.25">
      <c r="E82845" s="19"/>
    </row>
    <row r="82846" spans="5:5" x14ac:dyDescent="0.25">
      <c r="E82846" s="19"/>
    </row>
    <row r="82847" spans="5:5" x14ac:dyDescent="0.25">
      <c r="E82847" s="19"/>
    </row>
    <row r="82848" spans="5:5" x14ac:dyDescent="0.25">
      <c r="E82848" s="19"/>
    </row>
    <row r="82849" spans="5:5" x14ac:dyDescent="0.25">
      <c r="E82849" s="19"/>
    </row>
    <row r="82850" spans="5:5" x14ac:dyDescent="0.25">
      <c r="E82850" s="19"/>
    </row>
    <row r="82851" spans="5:5" x14ac:dyDescent="0.25">
      <c r="E82851" s="19"/>
    </row>
    <row r="82852" spans="5:5" x14ac:dyDescent="0.25">
      <c r="E82852" s="19"/>
    </row>
    <row r="82853" spans="5:5" x14ac:dyDescent="0.25">
      <c r="E82853" s="19"/>
    </row>
    <row r="82854" spans="5:5" x14ac:dyDescent="0.25">
      <c r="E82854" s="19"/>
    </row>
    <row r="82855" spans="5:5" x14ac:dyDescent="0.25">
      <c r="E82855" s="19"/>
    </row>
    <row r="82856" spans="5:5" x14ac:dyDescent="0.25">
      <c r="E82856" s="19"/>
    </row>
    <row r="82857" spans="5:5" x14ac:dyDescent="0.25">
      <c r="E82857" s="19"/>
    </row>
    <row r="82858" spans="5:5" x14ac:dyDescent="0.25">
      <c r="E82858" s="19"/>
    </row>
    <row r="82859" spans="5:5" x14ac:dyDescent="0.25">
      <c r="E82859" s="19"/>
    </row>
    <row r="82860" spans="5:5" x14ac:dyDescent="0.25">
      <c r="E82860" s="19"/>
    </row>
    <row r="82861" spans="5:5" x14ac:dyDescent="0.25">
      <c r="E82861" s="19"/>
    </row>
    <row r="82862" spans="5:5" x14ac:dyDescent="0.25">
      <c r="E82862" s="19"/>
    </row>
    <row r="82863" spans="5:5" x14ac:dyDescent="0.25">
      <c r="E82863" s="19"/>
    </row>
    <row r="82864" spans="5:5" x14ac:dyDescent="0.25">
      <c r="E82864" s="19"/>
    </row>
    <row r="82865" spans="5:5" x14ac:dyDescent="0.25">
      <c r="E82865" s="19"/>
    </row>
    <row r="82866" spans="5:5" x14ac:dyDescent="0.25">
      <c r="E82866" s="19"/>
    </row>
    <row r="82867" spans="5:5" x14ac:dyDescent="0.25">
      <c r="E82867" s="19"/>
    </row>
    <row r="82868" spans="5:5" x14ac:dyDescent="0.25">
      <c r="E82868" s="19"/>
    </row>
    <row r="82869" spans="5:5" x14ac:dyDescent="0.25">
      <c r="E82869" s="19"/>
    </row>
    <row r="82870" spans="5:5" x14ac:dyDescent="0.25">
      <c r="E82870" s="19"/>
    </row>
    <row r="82871" spans="5:5" x14ac:dyDescent="0.25">
      <c r="E82871" s="19"/>
    </row>
    <row r="82872" spans="5:5" x14ac:dyDescent="0.25">
      <c r="E82872" s="19"/>
    </row>
    <row r="82873" spans="5:5" x14ac:dyDescent="0.25">
      <c r="E82873" s="19"/>
    </row>
    <row r="82874" spans="5:5" x14ac:dyDescent="0.25">
      <c r="E82874" s="19"/>
    </row>
    <row r="82875" spans="5:5" x14ac:dyDescent="0.25">
      <c r="E82875" s="19"/>
    </row>
    <row r="82876" spans="5:5" x14ac:dyDescent="0.25">
      <c r="E82876" s="19"/>
    </row>
    <row r="82877" spans="5:5" x14ac:dyDescent="0.25">
      <c r="E82877" s="19"/>
    </row>
    <row r="82878" spans="5:5" x14ac:dyDescent="0.25">
      <c r="E82878" s="19"/>
    </row>
    <row r="82879" spans="5:5" x14ac:dyDescent="0.25">
      <c r="E82879" s="19"/>
    </row>
    <row r="82880" spans="5:5" x14ac:dyDescent="0.25">
      <c r="E82880" s="19"/>
    </row>
    <row r="82881" spans="5:5" x14ac:dyDescent="0.25">
      <c r="E82881" s="19"/>
    </row>
    <row r="82882" spans="5:5" x14ac:dyDescent="0.25">
      <c r="E82882" s="19"/>
    </row>
    <row r="82883" spans="5:5" x14ac:dyDescent="0.25">
      <c r="E82883" s="19"/>
    </row>
    <row r="82884" spans="5:5" x14ac:dyDescent="0.25">
      <c r="E82884" s="19"/>
    </row>
    <row r="82885" spans="5:5" x14ac:dyDescent="0.25">
      <c r="E82885" s="19"/>
    </row>
    <row r="82886" spans="5:5" x14ac:dyDescent="0.25">
      <c r="E82886" s="19"/>
    </row>
    <row r="82887" spans="5:5" x14ac:dyDescent="0.25">
      <c r="E82887" s="19"/>
    </row>
    <row r="82888" spans="5:5" x14ac:dyDescent="0.25">
      <c r="E82888" s="19"/>
    </row>
    <row r="82889" spans="5:5" x14ac:dyDescent="0.25">
      <c r="E82889" s="19"/>
    </row>
    <row r="82890" spans="5:5" x14ac:dyDescent="0.25">
      <c r="E82890" s="19"/>
    </row>
    <row r="82891" spans="5:5" x14ac:dyDescent="0.25">
      <c r="E82891" s="19"/>
    </row>
    <row r="82892" spans="5:5" x14ac:dyDescent="0.25">
      <c r="E82892" s="19"/>
    </row>
    <row r="82893" spans="5:5" x14ac:dyDescent="0.25">
      <c r="E82893" s="19"/>
    </row>
    <row r="82894" spans="5:5" x14ac:dyDescent="0.25">
      <c r="E82894" s="19"/>
    </row>
    <row r="82895" spans="5:5" x14ac:dyDescent="0.25">
      <c r="E82895" s="19"/>
    </row>
    <row r="82896" spans="5:5" x14ac:dyDescent="0.25">
      <c r="E82896" s="19"/>
    </row>
    <row r="82897" spans="5:5" x14ac:dyDescent="0.25">
      <c r="E82897" s="19"/>
    </row>
    <row r="82898" spans="5:5" x14ac:dyDescent="0.25">
      <c r="E82898" s="19"/>
    </row>
    <row r="82899" spans="5:5" x14ac:dyDescent="0.25">
      <c r="E82899" s="19"/>
    </row>
    <row r="82900" spans="5:5" x14ac:dyDescent="0.25">
      <c r="E82900" s="19"/>
    </row>
    <row r="82901" spans="5:5" x14ac:dyDescent="0.25">
      <c r="E82901" s="19"/>
    </row>
    <row r="82902" spans="5:5" x14ac:dyDescent="0.25">
      <c r="E82902" s="19"/>
    </row>
    <row r="82903" spans="5:5" x14ac:dyDescent="0.25">
      <c r="E82903" s="19"/>
    </row>
    <row r="82904" spans="5:5" x14ac:dyDescent="0.25">
      <c r="E82904" s="19"/>
    </row>
    <row r="82905" spans="5:5" x14ac:dyDescent="0.25">
      <c r="E82905" s="19"/>
    </row>
    <row r="82906" spans="5:5" x14ac:dyDescent="0.25">
      <c r="E82906" s="19"/>
    </row>
    <row r="82907" spans="5:5" x14ac:dyDescent="0.25">
      <c r="E82907" s="19"/>
    </row>
    <row r="82908" spans="5:5" x14ac:dyDescent="0.25">
      <c r="E82908" s="19"/>
    </row>
    <row r="82909" spans="5:5" x14ac:dyDescent="0.25">
      <c r="E82909" s="19"/>
    </row>
    <row r="82910" spans="5:5" x14ac:dyDescent="0.25">
      <c r="E82910" s="19"/>
    </row>
    <row r="82911" spans="5:5" x14ac:dyDescent="0.25">
      <c r="E82911" s="19"/>
    </row>
    <row r="82912" spans="5:5" x14ac:dyDescent="0.25">
      <c r="E82912" s="19"/>
    </row>
    <row r="82913" spans="5:5" x14ac:dyDescent="0.25">
      <c r="E82913" s="19"/>
    </row>
    <row r="82914" spans="5:5" x14ac:dyDescent="0.25">
      <c r="E82914" s="19"/>
    </row>
    <row r="82915" spans="5:5" x14ac:dyDescent="0.25">
      <c r="E82915" s="19"/>
    </row>
    <row r="82916" spans="5:5" x14ac:dyDescent="0.25">
      <c r="E82916" s="19"/>
    </row>
    <row r="82917" spans="5:5" x14ac:dyDescent="0.25">
      <c r="E82917" s="19"/>
    </row>
    <row r="82918" spans="5:5" x14ac:dyDescent="0.25">
      <c r="E82918" s="19"/>
    </row>
    <row r="82919" spans="5:5" x14ac:dyDescent="0.25">
      <c r="E82919" s="19"/>
    </row>
    <row r="82920" spans="5:5" x14ac:dyDescent="0.25">
      <c r="E82920" s="19"/>
    </row>
    <row r="82921" spans="5:5" x14ac:dyDescent="0.25">
      <c r="E82921" s="19"/>
    </row>
    <row r="82922" spans="5:5" x14ac:dyDescent="0.25">
      <c r="E82922" s="19"/>
    </row>
    <row r="82923" spans="5:5" x14ac:dyDescent="0.25">
      <c r="E82923" s="19"/>
    </row>
    <row r="82924" spans="5:5" x14ac:dyDescent="0.25">
      <c r="E82924" s="19"/>
    </row>
    <row r="82925" spans="5:5" x14ac:dyDescent="0.25">
      <c r="E82925" s="19"/>
    </row>
    <row r="82926" spans="5:5" x14ac:dyDescent="0.25">
      <c r="E82926" s="19"/>
    </row>
    <row r="82927" spans="5:5" x14ac:dyDescent="0.25">
      <c r="E82927" s="19"/>
    </row>
    <row r="82928" spans="5:5" x14ac:dyDescent="0.25">
      <c r="E82928" s="19"/>
    </row>
    <row r="82929" spans="5:5" x14ac:dyDescent="0.25">
      <c r="E82929" s="19"/>
    </row>
    <row r="82930" spans="5:5" x14ac:dyDescent="0.25">
      <c r="E82930" s="19"/>
    </row>
    <row r="82931" spans="5:5" x14ac:dyDescent="0.25">
      <c r="E82931" s="19"/>
    </row>
    <row r="82932" spans="5:5" x14ac:dyDescent="0.25">
      <c r="E82932" s="19"/>
    </row>
    <row r="82933" spans="5:5" x14ac:dyDescent="0.25">
      <c r="E82933" s="19"/>
    </row>
    <row r="82934" spans="5:5" x14ac:dyDescent="0.25">
      <c r="E82934" s="19"/>
    </row>
    <row r="82935" spans="5:5" x14ac:dyDescent="0.25">
      <c r="E82935" s="19"/>
    </row>
    <row r="82936" spans="5:5" x14ac:dyDescent="0.25">
      <c r="E82936" s="19"/>
    </row>
    <row r="82937" spans="5:5" x14ac:dyDescent="0.25">
      <c r="E82937" s="19"/>
    </row>
    <row r="82938" spans="5:5" x14ac:dyDescent="0.25">
      <c r="E82938" s="19"/>
    </row>
    <row r="82939" spans="5:5" x14ac:dyDescent="0.25">
      <c r="E82939" s="19"/>
    </row>
    <row r="82940" spans="5:5" x14ac:dyDescent="0.25">
      <c r="E82940" s="19"/>
    </row>
    <row r="82941" spans="5:5" x14ac:dyDescent="0.25">
      <c r="E82941" s="19"/>
    </row>
    <row r="82942" spans="5:5" x14ac:dyDescent="0.25">
      <c r="E82942" s="19"/>
    </row>
    <row r="82943" spans="5:5" x14ac:dyDescent="0.25">
      <c r="E82943" s="19"/>
    </row>
    <row r="82944" spans="5:5" x14ac:dyDescent="0.25">
      <c r="E82944" s="19"/>
    </row>
    <row r="82945" spans="5:5" x14ac:dyDescent="0.25">
      <c r="E82945" s="19"/>
    </row>
    <row r="82946" spans="5:5" x14ac:dyDescent="0.25">
      <c r="E82946" s="19"/>
    </row>
    <row r="82947" spans="5:5" x14ac:dyDescent="0.25">
      <c r="E82947" s="19"/>
    </row>
    <row r="82948" spans="5:5" x14ac:dyDescent="0.25">
      <c r="E82948" s="19"/>
    </row>
    <row r="82949" spans="5:5" x14ac:dyDescent="0.25">
      <c r="E82949" s="19"/>
    </row>
    <row r="82950" spans="5:5" x14ac:dyDescent="0.25">
      <c r="E82950" s="19"/>
    </row>
    <row r="82951" spans="5:5" x14ac:dyDescent="0.25">
      <c r="E82951" s="19"/>
    </row>
    <row r="82952" spans="5:5" x14ac:dyDescent="0.25">
      <c r="E82952" s="19"/>
    </row>
    <row r="82953" spans="5:5" x14ac:dyDescent="0.25">
      <c r="E82953" s="19"/>
    </row>
    <row r="82954" spans="5:5" x14ac:dyDescent="0.25">
      <c r="E82954" s="19"/>
    </row>
    <row r="82955" spans="5:5" x14ac:dyDescent="0.25">
      <c r="E82955" s="19"/>
    </row>
    <row r="82956" spans="5:5" x14ac:dyDescent="0.25">
      <c r="E82956" s="19"/>
    </row>
    <row r="82957" spans="5:5" x14ac:dyDescent="0.25">
      <c r="E82957" s="19"/>
    </row>
    <row r="82958" spans="5:5" x14ac:dyDescent="0.25">
      <c r="E82958" s="19"/>
    </row>
    <row r="82959" spans="5:5" x14ac:dyDescent="0.25">
      <c r="E82959" s="19"/>
    </row>
    <row r="82960" spans="5:5" x14ac:dyDescent="0.25">
      <c r="E82960" s="19"/>
    </row>
    <row r="82961" spans="5:5" x14ac:dyDescent="0.25">
      <c r="E82961" s="19"/>
    </row>
    <row r="82962" spans="5:5" x14ac:dyDescent="0.25">
      <c r="E82962" s="19"/>
    </row>
    <row r="82963" spans="5:5" x14ac:dyDescent="0.25">
      <c r="E82963" s="19"/>
    </row>
    <row r="82964" spans="5:5" x14ac:dyDescent="0.25">
      <c r="E82964" s="19"/>
    </row>
    <row r="82965" spans="5:5" x14ac:dyDescent="0.25">
      <c r="E82965" s="19"/>
    </row>
    <row r="82966" spans="5:5" x14ac:dyDescent="0.25">
      <c r="E82966" s="19"/>
    </row>
    <row r="82967" spans="5:5" x14ac:dyDescent="0.25">
      <c r="E82967" s="19"/>
    </row>
    <row r="82968" spans="5:5" x14ac:dyDescent="0.25">
      <c r="E82968" s="19"/>
    </row>
    <row r="82969" spans="5:5" x14ac:dyDescent="0.25">
      <c r="E82969" s="19"/>
    </row>
    <row r="82970" spans="5:5" x14ac:dyDescent="0.25">
      <c r="E82970" s="19"/>
    </row>
    <row r="82971" spans="5:5" x14ac:dyDescent="0.25">
      <c r="E82971" s="19"/>
    </row>
    <row r="82972" spans="5:5" x14ac:dyDescent="0.25">
      <c r="E82972" s="19"/>
    </row>
    <row r="82973" spans="5:5" x14ac:dyDescent="0.25">
      <c r="E82973" s="19"/>
    </row>
    <row r="82974" spans="5:5" x14ac:dyDescent="0.25">
      <c r="E82974" s="19"/>
    </row>
    <row r="82975" spans="5:5" x14ac:dyDescent="0.25">
      <c r="E82975" s="19"/>
    </row>
    <row r="82976" spans="5:5" x14ac:dyDescent="0.25">
      <c r="E82976" s="19"/>
    </row>
    <row r="82977" spans="5:5" x14ac:dyDescent="0.25">
      <c r="E82977" s="19"/>
    </row>
    <row r="82978" spans="5:5" x14ac:dyDescent="0.25">
      <c r="E82978" s="19"/>
    </row>
    <row r="82979" spans="5:5" x14ac:dyDescent="0.25">
      <c r="E82979" s="19"/>
    </row>
    <row r="82980" spans="5:5" x14ac:dyDescent="0.25">
      <c r="E82980" s="19"/>
    </row>
    <row r="82981" spans="5:5" x14ac:dyDescent="0.25">
      <c r="E82981" s="19"/>
    </row>
    <row r="82982" spans="5:5" x14ac:dyDescent="0.25">
      <c r="E82982" s="19"/>
    </row>
    <row r="82983" spans="5:5" x14ac:dyDescent="0.25">
      <c r="E82983" s="19"/>
    </row>
    <row r="82984" spans="5:5" x14ac:dyDescent="0.25">
      <c r="E82984" s="19"/>
    </row>
    <row r="82985" spans="5:5" x14ac:dyDescent="0.25">
      <c r="E82985" s="19"/>
    </row>
    <row r="82986" spans="5:5" x14ac:dyDescent="0.25">
      <c r="E82986" s="19"/>
    </row>
    <row r="82987" spans="5:5" x14ac:dyDescent="0.25">
      <c r="E82987" s="19"/>
    </row>
    <row r="82988" spans="5:5" x14ac:dyDescent="0.25">
      <c r="E82988" s="19"/>
    </row>
    <row r="82989" spans="5:5" x14ac:dyDescent="0.25">
      <c r="E82989" s="19"/>
    </row>
    <row r="82990" spans="5:5" x14ac:dyDescent="0.25">
      <c r="E82990" s="19"/>
    </row>
    <row r="82991" spans="5:5" x14ac:dyDescent="0.25">
      <c r="E82991" s="19"/>
    </row>
    <row r="82992" spans="5:5" x14ac:dyDescent="0.25">
      <c r="E82992" s="19"/>
    </row>
    <row r="82993" spans="5:5" x14ac:dyDescent="0.25">
      <c r="E82993" s="19"/>
    </row>
    <row r="82994" spans="5:5" x14ac:dyDescent="0.25">
      <c r="E82994" s="19"/>
    </row>
    <row r="82995" spans="5:5" x14ac:dyDescent="0.25">
      <c r="E82995" s="19"/>
    </row>
    <row r="82996" spans="5:5" x14ac:dyDescent="0.25">
      <c r="E82996" s="19"/>
    </row>
    <row r="82997" spans="5:5" x14ac:dyDescent="0.25">
      <c r="E82997" s="19"/>
    </row>
    <row r="82998" spans="5:5" x14ac:dyDescent="0.25">
      <c r="E82998" s="19"/>
    </row>
    <row r="82999" spans="5:5" x14ac:dyDescent="0.25">
      <c r="E82999" s="19"/>
    </row>
    <row r="83000" spans="5:5" x14ac:dyDescent="0.25">
      <c r="E83000" s="19"/>
    </row>
    <row r="83001" spans="5:5" x14ac:dyDescent="0.25">
      <c r="E83001" s="19"/>
    </row>
    <row r="83002" spans="5:5" x14ac:dyDescent="0.25">
      <c r="E83002" s="19"/>
    </row>
    <row r="83003" spans="5:5" x14ac:dyDescent="0.25">
      <c r="E83003" s="19"/>
    </row>
    <row r="83004" spans="5:5" x14ac:dyDescent="0.25">
      <c r="E83004" s="19"/>
    </row>
    <row r="83005" spans="5:5" x14ac:dyDescent="0.25">
      <c r="E83005" s="19"/>
    </row>
    <row r="83006" spans="5:5" x14ac:dyDescent="0.25">
      <c r="E83006" s="19"/>
    </row>
    <row r="83007" spans="5:5" x14ac:dyDescent="0.25">
      <c r="E83007" s="19"/>
    </row>
    <row r="83008" spans="5:5" x14ac:dyDescent="0.25">
      <c r="E83008" s="19"/>
    </row>
    <row r="83009" spans="5:5" x14ac:dyDescent="0.25">
      <c r="E83009" s="19"/>
    </row>
    <row r="83010" spans="5:5" x14ac:dyDescent="0.25">
      <c r="E83010" s="19"/>
    </row>
    <row r="83011" spans="5:5" x14ac:dyDescent="0.25">
      <c r="E83011" s="19"/>
    </row>
    <row r="83012" spans="5:5" x14ac:dyDescent="0.25">
      <c r="E83012" s="19"/>
    </row>
    <row r="83013" spans="5:5" x14ac:dyDescent="0.25">
      <c r="E83013" s="19"/>
    </row>
    <row r="83014" spans="5:5" x14ac:dyDescent="0.25">
      <c r="E83014" s="19"/>
    </row>
    <row r="83015" spans="5:5" x14ac:dyDescent="0.25">
      <c r="E83015" s="19"/>
    </row>
    <row r="83016" spans="5:5" x14ac:dyDescent="0.25">
      <c r="E83016" s="19"/>
    </row>
    <row r="83017" spans="5:5" x14ac:dyDescent="0.25">
      <c r="E83017" s="19"/>
    </row>
    <row r="83018" spans="5:5" x14ac:dyDescent="0.25">
      <c r="E83018" s="19"/>
    </row>
    <row r="83019" spans="5:5" x14ac:dyDescent="0.25">
      <c r="E83019" s="19"/>
    </row>
    <row r="83020" spans="5:5" x14ac:dyDescent="0.25">
      <c r="E83020" s="19"/>
    </row>
    <row r="83021" spans="5:5" x14ac:dyDescent="0.25">
      <c r="E83021" s="19"/>
    </row>
    <row r="83022" spans="5:5" x14ac:dyDescent="0.25">
      <c r="E83022" s="19"/>
    </row>
    <row r="83023" spans="5:5" x14ac:dyDescent="0.25">
      <c r="E83023" s="19"/>
    </row>
    <row r="83024" spans="5:5" x14ac:dyDescent="0.25">
      <c r="E83024" s="19"/>
    </row>
    <row r="83025" spans="5:5" x14ac:dyDescent="0.25">
      <c r="E83025" s="19"/>
    </row>
    <row r="83026" spans="5:5" x14ac:dyDescent="0.25">
      <c r="E83026" s="19"/>
    </row>
    <row r="83027" spans="5:5" x14ac:dyDescent="0.25">
      <c r="E83027" s="19"/>
    </row>
    <row r="83028" spans="5:5" x14ac:dyDescent="0.25">
      <c r="E83028" s="19"/>
    </row>
    <row r="83029" spans="5:5" x14ac:dyDescent="0.25">
      <c r="E83029" s="19"/>
    </row>
    <row r="83030" spans="5:5" x14ac:dyDescent="0.25">
      <c r="E83030" s="19"/>
    </row>
    <row r="83031" spans="5:5" x14ac:dyDescent="0.25">
      <c r="E83031" s="19"/>
    </row>
    <row r="83032" spans="5:5" x14ac:dyDescent="0.25">
      <c r="E83032" s="19"/>
    </row>
    <row r="83033" spans="5:5" x14ac:dyDescent="0.25">
      <c r="E83033" s="19"/>
    </row>
    <row r="83034" spans="5:5" x14ac:dyDescent="0.25">
      <c r="E83034" s="19"/>
    </row>
    <row r="83035" spans="5:5" x14ac:dyDescent="0.25">
      <c r="E83035" s="19"/>
    </row>
    <row r="83036" spans="5:5" x14ac:dyDescent="0.25">
      <c r="E83036" s="19"/>
    </row>
    <row r="83037" spans="5:5" x14ac:dyDescent="0.25">
      <c r="E83037" s="19"/>
    </row>
    <row r="83038" spans="5:5" x14ac:dyDescent="0.25">
      <c r="E83038" s="19"/>
    </row>
    <row r="83039" spans="5:5" x14ac:dyDescent="0.25">
      <c r="E83039" s="19"/>
    </row>
    <row r="83040" spans="5:5" x14ac:dyDescent="0.25">
      <c r="E83040" s="19"/>
    </row>
    <row r="83041" spans="5:5" x14ac:dyDescent="0.25">
      <c r="E83041" s="19"/>
    </row>
    <row r="83042" spans="5:5" x14ac:dyDescent="0.25">
      <c r="E83042" s="19"/>
    </row>
    <row r="83043" spans="5:5" x14ac:dyDescent="0.25">
      <c r="E83043" s="19"/>
    </row>
    <row r="83044" spans="5:5" x14ac:dyDescent="0.25">
      <c r="E83044" s="19"/>
    </row>
    <row r="83045" spans="5:5" x14ac:dyDescent="0.25">
      <c r="E83045" s="19"/>
    </row>
    <row r="83046" spans="5:5" x14ac:dyDescent="0.25">
      <c r="E83046" s="19"/>
    </row>
    <row r="83047" spans="5:5" x14ac:dyDescent="0.25">
      <c r="E83047" s="19"/>
    </row>
    <row r="83048" spans="5:5" x14ac:dyDescent="0.25">
      <c r="E83048" s="19"/>
    </row>
    <row r="83049" spans="5:5" x14ac:dyDescent="0.25">
      <c r="E83049" s="19"/>
    </row>
    <row r="83050" spans="5:5" x14ac:dyDescent="0.25">
      <c r="E83050" s="19"/>
    </row>
    <row r="83051" spans="5:5" x14ac:dyDescent="0.25">
      <c r="E83051" s="19"/>
    </row>
    <row r="83052" spans="5:5" x14ac:dyDescent="0.25">
      <c r="E83052" s="19"/>
    </row>
    <row r="83053" spans="5:5" x14ac:dyDescent="0.25">
      <c r="E83053" s="19"/>
    </row>
    <row r="83054" spans="5:5" x14ac:dyDescent="0.25">
      <c r="E83054" s="19"/>
    </row>
    <row r="83055" spans="5:5" x14ac:dyDescent="0.25">
      <c r="E83055" s="19"/>
    </row>
    <row r="83056" spans="5:5" x14ac:dyDescent="0.25">
      <c r="E83056" s="19"/>
    </row>
    <row r="83057" spans="5:5" x14ac:dyDescent="0.25">
      <c r="E83057" s="19"/>
    </row>
    <row r="83058" spans="5:5" x14ac:dyDescent="0.25">
      <c r="E83058" s="19"/>
    </row>
    <row r="83059" spans="5:5" x14ac:dyDescent="0.25">
      <c r="E83059" s="19"/>
    </row>
    <row r="83060" spans="5:5" x14ac:dyDescent="0.25">
      <c r="E83060" s="19"/>
    </row>
    <row r="83061" spans="5:5" x14ac:dyDescent="0.25">
      <c r="E83061" s="19"/>
    </row>
    <row r="83062" spans="5:5" x14ac:dyDescent="0.25">
      <c r="E83062" s="19"/>
    </row>
    <row r="83063" spans="5:5" x14ac:dyDescent="0.25">
      <c r="E83063" s="19"/>
    </row>
    <row r="83064" spans="5:5" x14ac:dyDescent="0.25">
      <c r="E83064" s="19"/>
    </row>
    <row r="83065" spans="5:5" x14ac:dyDescent="0.25">
      <c r="E83065" s="19"/>
    </row>
    <row r="83066" spans="5:5" x14ac:dyDescent="0.25">
      <c r="E83066" s="19"/>
    </row>
    <row r="83067" spans="5:5" x14ac:dyDescent="0.25">
      <c r="E83067" s="19"/>
    </row>
    <row r="83068" spans="5:5" x14ac:dyDescent="0.25">
      <c r="E83068" s="19"/>
    </row>
    <row r="83069" spans="5:5" x14ac:dyDescent="0.25">
      <c r="E83069" s="19"/>
    </row>
    <row r="83070" spans="5:5" x14ac:dyDescent="0.25">
      <c r="E83070" s="19"/>
    </row>
    <row r="83071" spans="5:5" x14ac:dyDescent="0.25">
      <c r="E83071" s="19"/>
    </row>
    <row r="83072" spans="5:5" x14ac:dyDescent="0.25">
      <c r="E83072" s="19"/>
    </row>
    <row r="83073" spans="5:5" x14ac:dyDescent="0.25">
      <c r="E83073" s="19"/>
    </row>
    <row r="83074" spans="5:5" x14ac:dyDescent="0.25">
      <c r="E83074" s="19"/>
    </row>
    <row r="83075" spans="5:5" x14ac:dyDescent="0.25">
      <c r="E83075" s="19"/>
    </row>
    <row r="83076" spans="5:5" x14ac:dyDescent="0.25">
      <c r="E83076" s="19"/>
    </row>
    <row r="83077" spans="5:5" x14ac:dyDescent="0.25">
      <c r="E83077" s="19"/>
    </row>
    <row r="83078" spans="5:5" x14ac:dyDescent="0.25">
      <c r="E83078" s="19"/>
    </row>
    <row r="83079" spans="5:5" x14ac:dyDescent="0.25">
      <c r="E83079" s="19"/>
    </row>
    <row r="83080" spans="5:5" x14ac:dyDescent="0.25">
      <c r="E83080" s="19"/>
    </row>
    <row r="83081" spans="5:5" x14ac:dyDescent="0.25">
      <c r="E83081" s="19"/>
    </row>
    <row r="83082" spans="5:5" x14ac:dyDescent="0.25">
      <c r="E83082" s="19"/>
    </row>
    <row r="83083" spans="5:5" x14ac:dyDescent="0.25">
      <c r="E83083" s="19"/>
    </row>
    <row r="83084" spans="5:5" x14ac:dyDescent="0.25">
      <c r="E83084" s="19"/>
    </row>
    <row r="83085" spans="5:5" x14ac:dyDescent="0.25">
      <c r="E83085" s="19"/>
    </row>
    <row r="83086" spans="5:5" x14ac:dyDescent="0.25">
      <c r="E83086" s="19"/>
    </row>
    <row r="83087" spans="5:5" x14ac:dyDescent="0.25">
      <c r="E83087" s="19"/>
    </row>
    <row r="83088" spans="5:5" x14ac:dyDescent="0.25">
      <c r="E83088" s="19"/>
    </row>
    <row r="83089" spans="5:5" x14ac:dyDescent="0.25">
      <c r="E83089" s="19"/>
    </row>
    <row r="83090" spans="5:5" x14ac:dyDescent="0.25">
      <c r="E83090" s="19"/>
    </row>
    <row r="83091" spans="5:5" x14ac:dyDescent="0.25">
      <c r="E83091" s="19"/>
    </row>
    <row r="83092" spans="5:5" x14ac:dyDescent="0.25">
      <c r="E83092" s="19"/>
    </row>
    <row r="83093" spans="5:5" x14ac:dyDescent="0.25">
      <c r="E83093" s="19"/>
    </row>
    <row r="83094" spans="5:5" x14ac:dyDescent="0.25">
      <c r="E83094" s="19"/>
    </row>
    <row r="83095" spans="5:5" x14ac:dyDescent="0.25">
      <c r="E83095" s="19"/>
    </row>
    <row r="83096" spans="5:5" x14ac:dyDescent="0.25">
      <c r="E83096" s="19"/>
    </row>
    <row r="83097" spans="5:5" x14ac:dyDescent="0.25">
      <c r="E83097" s="19"/>
    </row>
    <row r="83098" spans="5:5" x14ac:dyDescent="0.25">
      <c r="E83098" s="19"/>
    </row>
    <row r="83099" spans="5:5" x14ac:dyDescent="0.25">
      <c r="E83099" s="19"/>
    </row>
    <row r="83100" spans="5:5" x14ac:dyDescent="0.25">
      <c r="E83100" s="19"/>
    </row>
    <row r="83101" spans="5:5" x14ac:dyDescent="0.25">
      <c r="E83101" s="19"/>
    </row>
    <row r="83102" spans="5:5" x14ac:dyDescent="0.25">
      <c r="E83102" s="19"/>
    </row>
    <row r="83103" spans="5:5" x14ac:dyDescent="0.25">
      <c r="E83103" s="19"/>
    </row>
    <row r="83104" spans="5:5" x14ac:dyDescent="0.25">
      <c r="E83104" s="19"/>
    </row>
    <row r="83105" spans="5:5" x14ac:dyDescent="0.25">
      <c r="E83105" s="19"/>
    </row>
    <row r="83106" spans="5:5" x14ac:dyDescent="0.25">
      <c r="E83106" s="19"/>
    </row>
    <row r="83107" spans="5:5" x14ac:dyDescent="0.25">
      <c r="E83107" s="19"/>
    </row>
    <row r="83108" spans="5:5" x14ac:dyDescent="0.25">
      <c r="E83108" s="19"/>
    </row>
    <row r="83109" spans="5:5" x14ac:dyDescent="0.25">
      <c r="E83109" s="19"/>
    </row>
    <row r="83110" spans="5:5" x14ac:dyDescent="0.25">
      <c r="E83110" s="19"/>
    </row>
    <row r="83111" spans="5:5" x14ac:dyDescent="0.25">
      <c r="E83111" s="19"/>
    </row>
    <row r="83112" spans="5:5" x14ac:dyDescent="0.25">
      <c r="E83112" s="19"/>
    </row>
    <row r="83113" spans="5:5" x14ac:dyDescent="0.25">
      <c r="E83113" s="19"/>
    </row>
    <row r="83114" spans="5:5" x14ac:dyDescent="0.25">
      <c r="E83114" s="19"/>
    </row>
    <row r="83115" spans="5:5" x14ac:dyDescent="0.25">
      <c r="E83115" s="19"/>
    </row>
    <row r="83116" spans="5:5" x14ac:dyDescent="0.25">
      <c r="E83116" s="19"/>
    </row>
    <row r="83117" spans="5:5" x14ac:dyDescent="0.25">
      <c r="E83117" s="19"/>
    </row>
    <row r="83118" spans="5:5" x14ac:dyDescent="0.25">
      <c r="E83118" s="19"/>
    </row>
    <row r="83119" spans="5:5" x14ac:dyDescent="0.25">
      <c r="E83119" s="19"/>
    </row>
    <row r="83120" spans="5:5" x14ac:dyDescent="0.25">
      <c r="E83120" s="19"/>
    </row>
    <row r="83121" spans="5:5" x14ac:dyDescent="0.25">
      <c r="E83121" s="19"/>
    </row>
    <row r="83122" spans="5:5" x14ac:dyDescent="0.25">
      <c r="E83122" s="19"/>
    </row>
    <row r="83123" spans="5:5" x14ac:dyDescent="0.25">
      <c r="E83123" s="19"/>
    </row>
    <row r="83124" spans="5:5" x14ac:dyDescent="0.25">
      <c r="E83124" s="19"/>
    </row>
    <row r="83125" spans="5:5" x14ac:dyDescent="0.25">
      <c r="E83125" s="19"/>
    </row>
    <row r="83126" spans="5:5" x14ac:dyDescent="0.25">
      <c r="E83126" s="19"/>
    </row>
    <row r="83127" spans="5:5" x14ac:dyDescent="0.25">
      <c r="E83127" s="19"/>
    </row>
    <row r="83128" spans="5:5" x14ac:dyDescent="0.25">
      <c r="E83128" s="19"/>
    </row>
    <row r="83129" spans="5:5" x14ac:dyDescent="0.25">
      <c r="E83129" s="19"/>
    </row>
    <row r="83130" spans="5:5" x14ac:dyDescent="0.25">
      <c r="E83130" s="19"/>
    </row>
    <row r="83131" spans="5:5" x14ac:dyDescent="0.25">
      <c r="E83131" s="19"/>
    </row>
    <row r="83132" spans="5:5" x14ac:dyDescent="0.25">
      <c r="E83132" s="19"/>
    </row>
    <row r="83133" spans="5:5" x14ac:dyDescent="0.25">
      <c r="E83133" s="19"/>
    </row>
    <row r="83134" spans="5:5" x14ac:dyDescent="0.25">
      <c r="E83134" s="19"/>
    </row>
    <row r="83135" spans="5:5" x14ac:dyDescent="0.25">
      <c r="E83135" s="19"/>
    </row>
    <row r="83136" spans="5:5" x14ac:dyDescent="0.25">
      <c r="E83136" s="19"/>
    </row>
    <row r="83137" spans="5:5" x14ac:dyDescent="0.25">
      <c r="E83137" s="19"/>
    </row>
    <row r="83138" spans="5:5" x14ac:dyDescent="0.25">
      <c r="E83138" s="19"/>
    </row>
    <row r="83139" spans="5:5" x14ac:dyDescent="0.25">
      <c r="E83139" s="19"/>
    </row>
    <row r="83140" spans="5:5" x14ac:dyDescent="0.25">
      <c r="E83140" s="19"/>
    </row>
    <row r="83141" spans="5:5" x14ac:dyDescent="0.25">
      <c r="E83141" s="19"/>
    </row>
    <row r="83142" spans="5:5" x14ac:dyDescent="0.25">
      <c r="E83142" s="19"/>
    </row>
    <row r="83143" spans="5:5" x14ac:dyDescent="0.25">
      <c r="E83143" s="19"/>
    </row>
    <row r="83144" spans="5:5" x14ac:dyDescent="0.25">
      <c r="E83144" s="19"/>
    </row>
    <row r="83145" spans="5:5" x14ac:dyDescent="0.25">
      <c r="E83145" s="19"/>
    </row>
    <row r="83146" spans="5:5" x14ac:dyDescent="0.25">
      <c r="E83146" s="19"/>
    </row>
    <row r="83147" spans="5:5" x14ac:dyDescent="0.25">
      <c r="E83147" s="19"/>
    </row>
    <row r="83148" spans="5:5" x14ac:dyDescent="0.25">
      <c r="E83148" s="19"/>
    </row>
    <row r="83149" spans="5:5" x14ac:dyDescent="0.25">
      <c r="E83149" s="19"/>
    </row>
    <row r="83150" spans="5:5" x14ac:dyDescent="0.25">
      <c r="E83150" s="19"/>
    </row>
    <row r="83151" spans="5:5" x14ac:dyDescent="0.25">
      <c r="E83151" s="19"/>
    </row>
    <row r="83152" spans="5:5" x14ac:dyDescent="0.25">
      <c r="E83152" s="19"/>
    </row>
    <row r="83153" spans="5:5" x14ac:dyDescent="0.25">
      <c r="E83153" s="19"/>
    </row>
    <row r="83154" spans="5:5" x14ac:dyDescent="0.25">
      <c r="E83154" s="19"/>
    </row>
    <row r="83155" spans="5:5" x14ac:dyDescent="0.25">
      <c r="E83155" s="19"/>
    </row>
    <row r="83156" spans="5:5" x14ac:dyDescent="0.25">
      <c r="E83156" s="19"/>
    </row>
    <row r="83157" spans="5:5" x14ac:dyDescent="0.25">
      <c r="E83157" s="19"/>
    </row>
    <row r="83158" spans="5:5" x14ac:dyDescent="0.25">
      <c r="E83158" s="19"/>
    </row>
    <row r="83159" spans="5:5" x14ac:dyDescent="0.25">
      <c r="E83159" s="19"/>
    </row>
    <row r="83160" spans="5:5" x14ac:dyDescent="0.25">
      <c r="E83160" s="19"/>
    </row>
    <row r="83161" spans="5:5" x14ac:dyDescent="0.25">
      <c r="E83161" s="19"/>
    </row>
    <row r="83162" spans="5:5" x14ac:dyDescent="0.25">
      <c r="E83162" s="19"/>
    </row>
    <row r="83163" spans="5:5" x14ac:dyDescent="0.25">
      <c r="E83163" s="19"/>
    </row>
    <row r="83164" spans="5:5" x14ac:dyDescent="0.25">
      <c r="E83164" s="19"/>
    </row>
    <row r="83165" spans="5:5" x14ac:dyDescent="0.25">
      <c r="E83165" s="19"/>
    </row>
    <row r="83166" spans="5:5" x14ac:dyDescent="0.25">
      <c r="E83166" s="19"/>
    </row>
    <row r="83167" spans="5:5" x14ac:dyDescent="0.25">
      <c r="E83167" s="19"/>
    </row>
    <row r="83168" spans="5:5" x14ac:dyDescent="0.25">
      <c r="E83168" s="19"/>
    </row>
    <row r="83169" spans="5:5" x14ac:dyDescent="0.25">
      <c r="E83169" s="19"/>
    </row>
    <row r="83170" spans="5:5" x14ac:dyDescent="0.25">
      <c r="E83170" s="19"/>
    </row>
    <row r="83171" spans="5:5" x14ac:dyDescent="0.25">
      <c r="E83171" s="19"/>
    </row>
    <row r="83172" spans="5:5" x14ac:dyDescent="0.25">
      <c r="E83172" s="19"/>
    </row>
    <row r="83173" spans="5:5" x14ac:dyDescent="0.25">
      <c r="E83173" s="19"/>
    </row>
    <row r="83174" spans="5:5" x14ac:dyDescent="0.25">
      <c r="E83174" s="19"/>
    </row>
    <row r="83175" spans="5:5" x14ac:dyDescent="0.25">
      <c r="E83175" s="19"/>
    </row>
    <row r="83176" spans="5:5" x14ac:dyDescent="0.25">
      <c r="E83176" s="19"/>
    </row>
    <row r="83177" spans="5:5" x14ac:dyDescent="0.25">
      <c r="E83177" s="19"/>
    </row>
    <row r="83178" spans="5:5" x14ac:dyDescent="0.25">
      <c r="E83178" s="19"/>
    </row>
    <row r="83179" spans="5:5" x14ac:dyDescent="0.25">
      <c r="E83179" s="19"/>
    </row>
    <row r="83180" spans="5:5" x14ac:dyDescent="0.25">
      <c r="E83180" s="19"/>
    </row>
    <row r="83181" spans="5:5" x14ac:dyDescent="0.25">
      <c r="E83181" s="19"/>
    </row>
    <row r="83182" spans="5:5" x14ac:dyDescent="0.25">
      <c r="E83182" s="19"/>
    </row>
    <row r="83183" spans="5:5" x14ac:dyDescent="0.25">
      <c r="E83183" s="19"/>
    </row>
    <row r="83184" spans="5:5" x14ac:dyDescent="0.25">
      <c r="E83184" s="19"/>
    </row>
    <row r="83185" spans="5:5" x14ac:dyDescent="0.25">
      <c r="E83185" s="19"/>
    </row>
    <row r="83186" spans="5:5" x14ac:dyDescent="0.25">
      <c r="E83186" s="19"/>
    </row>
    <row r="83187" spans="5:5" x14ac:dyDescent="0.25">
      <c r="E83187" s="19"/>
    </row>
    <row r="83188" spans="5:5" x14ac:dyDescent="0.25">
      <c r="E83188" s="19"/>
    </row>
    <row r="83189" spans="5:5" x14ac:dyDescent="0.25">
      <c r="E83189" s="19"/>
    </row>
    <row r="83190" spans="5:5" x14ac:dyDescent="0.25">
      <c r="E83190" s="19"/>
    </row>
    <row r="83191" spans="5:5" x14ac:dyDescent="0.25">
      <c r="E83191" s="19"/>
    </row>
    <row r="83192" spans="5:5" x14ac:dyDescent="0.25">
      <c r="E83192" s="19"/>
    </row>
    <row r="83193" spans="5:5" x14ac:dyDescent="0.25">
      <c r="E83193" s="19"/>
    </row>
    <row r="83194" spans="5:5" x14ac:dyDescent="0.25">
      <c r="E83194" s="19"/>
    </row>
    <row r="83195" spans="5:5" x14ac:dyDescent="0.25">
      <c r="E83195" s="19"/>
    </row>
    <row r="83196" spans="5:5" x14ac:dyDescent="0.25">
      <c r="E83196" s="19"/>
    </row>
    <row r="83197" spans="5:5" x14ac:dyDescent="0.25">
      <c r="E83197" s="19"/>
    </row>
    <row r="83198" spans="5:5" x14ac:dyDescent="0.25">
      <c r="E83198" s="19"/>
    </row>
    <row r="83199" spans="5:5" x14ac:dyDescent="0.25">
      <c r="E83199" s="19"/>
    </row>
    <row r="83200" spans="5:5" x14ac:dyDescent="0.25">
      <c r="E83200" s="19"/>
    </row>
    <row r="83201" spans="5:5" x14ac:dyDescent="0.25">
      <c r="E83201" s="19"/>
    </row>
    <row r="83202" spans="5:5" x14ac:dyDescent="0.25">
      <c r="E83202" s="19"/>
    </row>
    <row r="83203" spans="5:5" x14ac:dyDescent="0.25">
      <c r="E83203" s="19"/>
    </row>
    <row r="83204" spans="5:5" x14ac:dyDescent="0.25">
      <c r="E83204" s="19"/>
    </row>
    <row r="83205" spans="5:5" x14ac:dyDescent="0.25">
      <c r="E83205" s="19"/>
    </row>
    <row r="83206" spans="5:5" x14ac:dyDescent="0.25">
      <c r="E83206" s="19"/>
    </row>
    <row r="83207" spans="5:5" x14ac:dyDescent="0.25">
      <c r="E83207" s="19"/>
    </row>
    <row r="83208" spans="5:5" x14ac:dyDescent="0.25">
      <c r="E83208" s="19"/>
    </row>
    <row r="83209" spans="5:5" x14ac:dyDescent="0.25">
      <c r="E83209" s="19"/>
    </row>
    <row r="83210" spans="5:5" x14ac:dyDescent="0.25">
      <c r="E83210" s="19"/>
    </row>
    <row r="83211" spans="5:5" x14ac:dyDescent="0.25">
      <c r="E83211" s="19"/>
    </row>
    <row r="83212" spans="5:5" x14ac:dyDescent="0.25">
      <c r="E83212" s="19"/>
    </row>
    <row r="83213" spans="5:5" x14ac:dyDescent="0.25">
      <c r="E83213" s="19"/>
    </row>
    <row r="83214" spans="5:5" x14ac:dyDescent="0.25">
      <c r="E83214" s="19"/>
    </row>
    <row r="83215" spans="5:5" x14ac:dyDescent="0.25">
      <c r="E83215" s="19"/>
    </row>
    <row r="83216" spans="5:5" x14ac:dyDescent="0.25">
      <c r="E83216" s="19"/>
    </row>
    <row r="83217" spans="5:5" x14ac:dyDescent="0.25">
      <c r="E83217" s="19"/>
    </row>
    <row r="83218" spans="5:5" x14ac:dyDescent="0.25">
      <c r="E83218" s="19"/>
    </row>
    <row r="83219" spans="5:5" x14ac:dyDescent="0.25">
      <c r="E83219" s="19"/>
    </row>
    <row r="83220" spans="5:5" x14ac:dyDescent="0.25">
      <c r="E83220" s="19"/>
    </row>
    <row r="83221" spans="5:5" x14ac:dyDescent="0.25">
      <c r="E83221" s="19"/>
    </row>
    <row r="83222" spans="5:5" x14ac:dyDescent="0.25">
      <c r="E83222" s="19"/>
    </row>
    <row r="83223" spans="5:5" x14ac:dyDescent="0.25">
      <c r="E83223" s="19"/>
    </row>
    <row r="83224" spans="5:5" x14ac:dyDescent="0.25">
      <c r="E83224" s="19"/>
    </row>
    <row r="83225" spans="5:5" x14ac:dyDescent="0.25">
      <c r="E83225" s="19"/>
    </row>
    <row r="83226" spans="5:5" x14ac:dyDescent="0.25">
      <c r="E83226" s="19"/>
    </row>
    <row r="83227" spans="5:5" x14ac:dyDescent="0.25">
      <c r="E83227" s="19"/>
    </row>
    <row r="83228" spans="5:5" x14ac:dyDescent="0.25">
      <c r="E83228" s="19"/>
    </row>
    <row r="83229" spans="5:5" x14ac:dyDescent="0.25">
      <c r="E83229" s="19"/>
    </row>
    <row r="83230" spans="5:5" x14ac:dyDescent="0.25">
      <c r="E83230" s="19"/>
    </row>
    <row r="83231" spans="5:5" x14ac:dyDescent="0.25">
      <c r="E83231" s="19"/>
    </row>
    <row r="83232" spans="5:5" x14ac:dyDescent="0.25">
      <c r="E83232" s="19"/>
    </row>
    <row r="83233" spans="5:5" x14ac:dyDescent="0.25">
      <c r="E83233" s="19"/>
    </row>
    <row r="83234" spans="5:5" x14ac:dyDescent="0.25">
      <c r="E83234" s="19"/>
    </row>
    <row r="83235" spans="5:5" x14ac:dyDescent="0.25">
      <c r="E83235" s="19"/>
    </row>
    <row r="83236" spans="5:5" x14ac:dyDescent="0.25">
      <c r="E83236" s="19"/>
    </row>
    <row r="83237" spans="5:5" x14ac:dyDescent="0.25">
      <c r="E83237" s="19"/>
    </row>
    <row r="83238" spans="5:5" x14ac:dyDescent="0.25">
      <c r="E83238" s="19"/>
    </row>
    <row r="83239" spans="5:5" x14ac:dyDescent="0.25">
      <c r="E83239" s="19"/>
    </row>
    <row r="83240" spans="5:5" x14ac:dyDescent="0.25">
      <c r="E83240" s="19"/>
    </row>
    <row r="83241" spans="5:5" x14ac:dyDescent="0.25">
      <c r="E83241" s="19"/>
    </row>
    <row r="83242" spans="5:5" x14ac:dyDescent="0.25">
      <c r="E83242" s="19"/>
    </row>
    <row r="83243" spans="5:5" x14ac:dyDescent="0.25">
      <c r="E83243" s="19"/>
    </row>
    <row r="83244" spans="5:5" x14ac:dyDescent="0.25">
      <c r="E83244" s="19"/>
    </row>
    <row r="83245" spans="5:5" x14ac:dyDescent="0.25">
      <c r="E83245" s="19"/>
    </row>
    <row r="83246" spans="5:5" x14ac:dyDescent="0.25">
      <c r="E83246" s="19"/>
    </row>
    <row r="83247" spans="5:5" x14ac:dyDescent="0.25">
      <c r="E83247" s="19"/>
    </row>
    <row r="83248" spans="5:5" x14ac:dyDescent="0.25">
      <c r="E83248" s="19"/>
    </row>
    <row r="83249" spans="5:5" x14ac:dyDescent="0.25">
      <c r="E83249" s="19"/>
    </row>
    <row r="83250" spans="5:5" x14ac:dyDescent="0.25">
      <c r="E83250" s="19"/>
    </row>
    <row r="83251" spans="5:5" x14ac:dyDescent="0.25">
      <c r="E83251" s="19"/>
    </row>
    <row r="83252" spans="5:5" x14ac:dyDescent="0.25">
      <c r="E83252" s="19"/>
    </row>
    <row r="83253" spans="5:5" x14ac:dyDescent="0.25">
      <c r="E83253" s="19"/>
    </row>
    <row r="83254" spans="5:5" x14ac:dyDescent="0.25">
      <c r="E83254" s="19"/>
    </row>
    <row r="83255" spans="5:5" x14ac:dyDescent="0.25">
      <c r="E83255" s="19"/>
    </row>
    <row r="83256" spans="5:5" x14ac:dyDescent="0.25">
      <c r="E83256" s="19"/>
    </row>
    <row r="83257" spans="5:5" x14ac:dyDescent="0.25">
      <c r="E83257" s="19"/>
    </row>
    <row r="83258" spans="5:5" x14ac:dyDescent="0.25">
      <c r="E83258" s="19"/>
    </row>
    <row r="83259" spans="5:5" x14ac:dyDescent="0.25">
      <c r="E83259" s="19"/>
    </row>
    <row r="83260" spans="5:5" x14ac:dyDescent="0.25">
      <c r="E83260" s="19"/>
    </row>
    <row r="83261" spans="5:5" x14ac:dyDescent="0.25">
      <c r="E83261" s="19"/>
    </row>
    <row r="83262" spans="5:5" x14ac:dyDescent="0.25">
      <c r="E83262" s="19"/>
    </row>
    <row r="83263" spans="5:5" x14ac:dyDescent="0.25">
      <c r="E83263" s="19"/>
    </row>
    <row r="83264" spans="5:5" x14ac:dyDescent="0.25">
      <c r="E83264" s="19"/>
    </row>
    <row r="83265" spans="5:5" x14ac:dyDescent="0.25">
      <c r="E83265" s="19"/>
    </row>
    <row r="83266" spans="5:5" x14ac:dyDescent="0.25">
      <c r="E83266" s="19"/>
    </row>
    <row r="83267" spans="5:5" x14ac:dyDescent="0.25">
      <c r="E83267" s="19"/>
    </row>
    <row r="83268" spans="5:5" x14ac:dyDescent="0.25">
      <c r="E83268" s="19"/>
    </row>
    <row r="83269" spans="5:5" x14ac:dyDescent="0.25">
      <c r="E83269" s="19"/>
    </row>
    <row r="83270" spans="5:5" x14ac:dyDescent="0.25">
      <c r="E83270" s="19"/>
    </row>
    <row r="83271" spans="5:5" x14ac:dyDescent="0.25">
      <c r="E83271" s="19"/>
    </row>
    <row r="83272" spans="5:5" x14ac:dyDescent="0.25">
      <c r="E83272" s="19"/>
    </row>
    <row r="83273" spans="5:5" x14ac:dyDescent="0.25">
      <c r="E83273" s="19"/>
    </row>
    <row r="83274" spans="5:5" x14ac:dyDescent="0.25">
      <c r="E83274" s="19"/>
    </row>
    <row r="83275" spans="5:5" x14ac:dyDescent="0.25">
      <c r="E83275" s="19"/>
    </row>
    <row r="83276" spans="5:5" x14ac:dyDescent="0.25">
      <c r="E83276" s="19"/>
    </row>
    <row r="83277" spans="5:5" x14ac:dyDescent="0.25">
      <c r="E83277" s="19"/>
    </row>
    <row r="83278" spans="5:5" x14ac:dyDescent="0.25">
      <c r="E83278" s="19"/>
    </row>
    <row r="83279" spans="5:5" x14ac:dyDescent="0.25">
      <c r="E83279" s="19"/>
    </row>
    <row r="83280" spans="5:5" x14ac:dyDescent="0.25">
      <c r="E83280" s="19"/>
    </row>
    <row r="83281" spans="5:5" x14ac:dyDescent="0.25">
      <c r="E83281" s="19"/>
    </row>
    <row r="83282" spans="5:5" x14ac:dyDescent="0.25">
      <c r="E83282" s="19"/>
    </row>
    <row r="83283" spans="5:5" x14ac:dyDescent="0.25">
      <c r="E83283" s="19"/>
    </row>
    <row r="83284" spans="5:5" x14ac:dyDescent="0.25">
      <c r="E83284" s="19"/>
    </row>
    <row r="83285" spans="5:5" x14ac:dyDescent="0.25">
      <c r="E83285" s="19"/>
    </row>
    <row r="83286" spans="5:5" x14ac:dyDescent="0.25">
      <c r="E83286" s="19"/>
    </row>
    <row r="83287" spans="5:5" x14ac:dyDescent="0.25">
      <c r="E83287" s="19"/>
    </row>
    <row r="83288" spans="5:5" x14ac:dyDescent="0.25">
      <c r="E83288" s="19"/>
    </row>
    <row r="83289" spans="5:5" x14ac:dyDescent="0.25">
      <c r="E83289" s="19"/>
    </row>
    <row r="83290" spans="5:5" x14ac:dyDescent="0.25">
      <c r="E83290" s="19"/>
    </row>
    <row r="83291" spans="5:5" x14ac:dyDescent="0.25">
      <c r="E83291" s="19"/>
    </row>
    <row r="83292" spans="5:5" x14ac:dyDescent="0.25">
      <c r="E83292" s="19"/>
    </row>
    <row r="83293" spans="5:5" x14ac:dyDescent="0.25">
      <c r="E83293" s="19"/>
    </row>
    <row r="83294" spans="5:5" x14ac:dyDescent="0.25">
      <c r="E83294" s="19"/>
    </row>
    <row r="83295" spans="5:5" x14ac:dyDescent="0.25">
      <c r="E83295" s="19"/>
    </row>
    <row r="83296" spans="5:5" x14ac:dyDescent="0.25">
      <c r="E83296" s="19"/>
    </row>
    <row r="83297" spans="5:5" x14ac:dyDescent="0.25">
      <c r="E83297" s="19"/>
    </row>
    <row r="83298" spans="5:5" x14ac:dyDescent="0.25">
      <c r="E83298" s="19"/>
    </row>
    <row r="83299" spans="5:5" x14ac:dyDescent="0.25">
      <c r="E83299" s="19"/>
    </row>
    <row r="83300" spans="5:5" x14ac:dyDescent="0.25">
      <c r="E83300" s="19"/>
    </row>
    <row r="83301" spans="5:5" x14ac:dyDescent="0.25">
      <c r="E83301" s="19"/>
    </row>
    <row r="83302" spans="5:5" x14ac:dyDescent="0.25">
      <c r="E83302" s="19"/>
    </row>
    <row r="83303" spans="5:5" x14ac:dyDescent="0.25">
      <c r="E83303" s="19"/>
    </row>
    <row r="83304" spans="5:5" x14ac:dyDescent="0.25">
      <c r="E83304" s="19"/>
    </row>
    <row r="83305" spans="5:5" x14ac:dyDescent="0.25">
      <c r="E83305" s="19"/>
    </row>
    <row r="83306" spans="5:5" x14ac:dyDescent="0.25">
      <c r="E83306" s="19"/>
    </row>
    <row r="83307" spans="5:5" x14ac:dyDescent="0.25">
      <c r="E83307" s="19"/>
    </row>
    <row r="83308" spans="5:5" x14ac:dyDescent="0.25">
      <c r="E83308" s="19"/>
    </row>
    <row r="83309" spans="5:5" x14ac:dyDescent="0.25">
      <c r="E83309" s="19"/>
    </row>
    <row r="83310" spans="5:5" x14ac:dyDescent="0.25">
      <c r="E83310" s="19"/>
    </row>
    <row r="83311" spans="5:5" x14ac:dyDescent="0.25">
      <c r="E83311" s="19"/>
    </row>
    <row r="83312" spans="5:5" x14ac:dyDescent="0.25">
      <c r="E83312" s="19"/>
    </row>
    <row r="83313" spans="5:5" x14ac:dyDescent="0.25">
      <c r="E83313" s="19"/>
    </row>
    <row r="83314" spans="5:5" x14ac:dyDescent="0.25">
      <c r="E83314" s="19"/>
    </row>
    <row r="83315" spans="5:5" x14ac:dyDescent="0.25">
      <c r="E83315" s="19"/>
    </row>
    <row r="83316" spans="5:5" x14ac:dyDescent="0.25">
      <c r="E83316" s="19"/>
    </row>
    <row r="83317" spans="5:5" x14ac:dyDescent="0.25">
      <c r="E83317" s="19"/>
    </row>
    <row r="83318" spans="5:5" x14ac:dyDescent="0.25">
      <c r="E83318" s="19"/>
    </row>
    <row r="83319" spans="5:5" x14ac:dyDescent="0.25">
      <c r="E83319" s="19"/>
    </row>
    <row r="83320" spans="5:5" x14ac:dyDescent="0.25">
      <c r="E83320" s="19"/>
    </row>
    <row r="83321" spans="5:5" x14ac:dyDescent="0.25">
      <c r="E83321" s="19"/>
    </row>
    <row r="83322" spans="5:5" x14ac:dyDescent="0.25">
      <c r="E83322" s="19"/>
    </row>
    <row r="83323" spans="5:5" x14ac:dyDescent="0.25">
      <c r="E83323" s="19"/>
    </row>
    <row r="83324" spans="5:5" x14ac:dyDescent="0.25">
      <c r="E83324" s="19"/>
    </row>
    <row r="83325" spans="5:5" x14ac:dyDescent="0.25">
      <c r="E83325" s="19"/>
    </row>
    <row r="83326" spans="5:5" x14ac:dyDescent="0.25">
      <c r="E83326" s="19"/>
    </row>
    <row r="83327" spans="5:5" x14ac:dyDescent="0.25">
      <c r="E83327" s="19"/>
    </row>
    <row r="83328" spans="5:5" x14ac:dyDescent="0.25">
      <c r="E83328" s="19"/>
    </row>
    <row r="83329" spans="5:5" x14ac:dyDescent="0.25">
      <c r="E83329" s="19"/>
    </row>
    <row r="83330" spans="5:5" x14ac:dyDescent="0.25">
      <c r="E83330" s="19"/>
    </row>
    <row r="83331" spans="5:5" x14ac:dyDescent="0.25">
      <c r="E83331" s="19"/>
    </row>
    <row r="83332" spans="5:5" x14ac:dyDescent="0.25">
      <c r="E83332" s="19"/>
    </row>
    <row r="83333" spans="5:5" x14ac:dyDescent="0.25">
      <c r="E83333" s="19"/>
    </row>
    <row r="83334" spans="5:5" x14ac:dyDescent="0.25">
      <c r="E83334" s="19"/>
    </row>
    <row r="83335" spans="5:5" x14ac:dyDescent="0.25">
      <c r="E83335" s="19"/>
    </row>
    <row r="83336" spans="5:5" x14ac:dyDescent="0.25">
      <c r="E83336" s="19"/>
    </row>
    <row r="83337" spans="5:5" x14ac:dyDescent="0.25">
      <c r="E83337" s="19"/>
    </row>
    <row r="83338" spans="5:5" x14ac:dyDescent="0.25">
      <c r="E83338" s="19"/>
    </row>
    <row r="83339" spans="5:5" x14ac:dyDescent="0.25">
      <c r="E83339" s="19"/>
    </row>
    <row r="83340" spans="5:5" x14ac:dyDescent="0.25">
      <c r="E83340" s="19"/>
    </row>
    <row r="83341" spans="5:5" x14ac:dyDescent="0.25">
      <c r="E83341" s="19"/>
    </row>
    <row r="83342" spans="5:5" x14ac:dyDescent="0.25">
      <c r="E83342" s="19"/>
    </row>
    <row r="83343" spans="5:5" x14ac:dyDescent="0.25">
      <c r="E83343" s="19"/>
    </row>
    <row r="83344" spans="5:5" x14ac:dyDescent="0.25">
      <c r="E83344" s="19"/>
    </row>
    <row r="83345" spans="5:5" x14ac:dyDescent="0.25">
      <c r="E83345" s="19"/>
    </row>
    <row r="83346" spans="5:5" x14ac:dyDescent="0.25">
      <c r="E83346" s="19"/>
    </row>
    <row r="83347" spans="5:5" x14ac:dyDescent="0.25">
      <c r="E83347" s="19"/>
    </row>
    <row r="83348" spans="5:5" x14ac:dyDescent="0.25">
      <c r="E83348" s="19"/>
    </row>
    <row r="83349" spans="5:5" x14ac:dyDescent="0.25">
      <c r="E83349" s="19"/>
    </row>
    <row r="83350" spans="5:5" x14ac:dyDescent="0.25">
      <c r="E83350" s="19"/>
    </row>
    <row r="83351" spans="5:5" x14ac:dyDescent="0.25">
      <c r="E83351" s="19"/>
    </row>
    <row r="83352" spans="5:5" x14ac:dyDescent="0.25">
      <c r="E83352" s="19"/>
    </row>
    <row r="83353" spans="5:5" x14ac:dyDescent="0.25">
      <c r="E83353" s="19"/>
    </row>
    <row r="83354" spans="5:5" x14ac:dyDescent="0.25">
      <c r="E83354" s="19"/>
    </row>
    <row r="83355" spans="5:5" x14ac:dyDescent="0.25">
      <c r="E83355" s="19"/>
    </row>
    <row r="83356" spans="5:5" x14ac:dyDescent="0.25">
      <c r="E83356" s="19"/>
    </row>
    <row r="83357" spans="5:5" x14ac:dyDescent="0.25">
      <c r="E83357" s="19"/>
    </row>
    <row r="83358" spans="5:5" x14ac:dyDescent="0.25">
      <c r="E83358" s="19"/>
    </row>
    <row r="83359" spans="5:5" x14ac:dyDescent="0.25">
      <c r="E83359" s="19"/>
    </row>
    <row r="83360" spans="5:5" x14ac:dyDescent="0.25">
      <c r="E83360" s="19"/>
    </row>
    <row r="83361" spans="5:5" x14ac:dyDescent="0.25">
      <c r="E83361" s="19"/>
    </row>
    <row r="83362" spans="5:5" x14ac:dyDescent="0.25">
      <c r="E83362" s="19"/>
    </row>
    <row r="83363" spans="5:5" x14ac:dyDescent="0.25">
      <c r="E83363" s="19"/>
    </row>
    <row r="83364" spans="5:5" x14ac:dyDescent="0.25">
      <c r="E83364" s="19"/>
    </row>
    <row r="83365" spans="5:5" x14ac:dyDescent="0.25">
      <c r="E83365" s="19"/>
    </row>
    <row r="83366" spans="5:5" x14ac:dyDescent="0.25">
      <c r="E83366" s="19"/>
    </row>
    <row r="83367" spans="5:5" x14ac:dyDescent="0.25">
      <c r="E83367" s="19"/>
    </row>
    <row r="83368" spans="5:5" x14ac:dyDescent="0.25">
      <c r="E83368" s="19"/>
    </row>
    <row r="83369" spans="5:5" x14ac:dyDescent="0.25">
      <c r="E83369" s="19"/>
    </row>
    <row r="83370" spans="5:5" x14ac:dyDescent="0.25">
      <c r="E83370" s="19"/>
    </row>
    <row r="83371" spans="5:5" x14ac:dyDescent="0.25">
      <c r="E83371" s="19"/>
    </row>
    <row r="83372" spans="5:5" x14ac:dyDescent="0.25">
      <c r="E83372" s="19"/>
    </row>
    <row r="83373" spans="5:5" x14ac:dyDescent="0.25">
      <c r="E83373" s="19"/>
    </row>
    <row r="83374" spans="5:5" x14ac:dyDescent="0.25">
      <c r="E83374" s="19"/>
    </row>
    <row r="83375" spans="5:5" x14ac:dyDescent="0.25">
      <c r="E83375" s="19"/>
    </row>
    <row r="83376" spans="5:5" x14ac:dyDescent="0.25">
      <c r="E83376" s="19"/>
    </row>
    <row r="83377" spans="5:5" x14ac:dyDescent="0.25">
      <c r="E83377" s="19"/>
    </row>
    <row r="83378" spans="5:5" x14ac:dyDescent="0.25">
      <c r="E83378" s="19"/>
    </row>
    <row r="83379" spans="5:5" x14ac:dyDescent="0.25">
      <c r="E83379" s="19"/>
    </row>
    <row r="83380" spans="5:5" x14ac:dyDescent="0.25">
      <c r="E83380" s="19"/>
    </row>
    <row r="83381" spans="5:5" x14ac:dyDescent="0.25">
      <c r="E83381" s="19"/>
    </row>
    <row r="83382" spans="5:5" x14ac:dyDescent="0.25">
      <c r="E83382" s="19"/>
    </row>
    <row r="83383" spans="5:5" x14ac:dyDescent="0.25">
      <c r="E83383" s="19"/>
    </row>
    <row r="83384" spans="5:5" x14ac:dyDescent="0.25">
      <c r="E83384" s="19"/>
    </row>
    <row r="83385" spans="5:5" x14ac:dyDescent="0.25">
      <c r="E83385" s="19"/>
    </row>
    <row r="83386" spans="5:5" x14ac:dyDescent="0.25">
      <c r="E83386" s="19"/>
    </row>
    <row r="83387" spans="5:5" x14ac:dyDescent="0.25">
      <c r="E83387" s="19"/>
    </row>
    <row r="83388" spans="5:5" x14ac:dyDescent="0.25">
      <c r="E83388" s="19"/>
    </row>
    <row r="83389" spans="5:5" x14ac:dyDescent="0.25">
      <c r="E83389" s="19"/>
    </row>
    <row r="83390" spans="5:5" x14ac:dyDescent="0.25">
      <c r="E83390" s="19"/>
    </row>
    <row r="83391" spans="5:5" x14ac:dyDescent="0.25">
      <c r="E83391" s="19"/>
    </row>
    <row r="83392" spans="5:5" x14ac:dyDescent="0.25">
      <c r="E83392" s="19"/>
    </row>
    <row r="83393" spans="5:5" x14ac:dyDescent="0.25">
      <c r="E83393" s="19"/>
    </row>
    <row r="83394" spans="5:5" x14ac:dyDescent="0.25">
      <c r="E83394" s="19"/>
    </row>
    <row r="83395" spans="5:5" x14ac:dyDescent="0.25">
      <c r="E83395" s="19"/>
    </row>
    <row r="83396" spans="5:5" x14ac:dyDescent="0.25">
      <c r="E83396" s="19"/>
    </row>
    <row r="83397" spans="5:5" x14ac:dyDescent="0.25">
      <c r="E83397" s="19"/>
    </row>
    <row r="83398" spans="5:5" x14ac:dyDescent="0.25">
      <c r="E83398" s="19"/>
    </row>
    <row r="83399" spans="5:5" x14ac:dyDescent="0.25">
      <c r="E83399" s="19"/>
    </row>
    <row r="83400" spans="5:5" x14ac:dyDescent="0.25">
      <c r="E83400" s="19"/>
    </row>
    <row r="83401" spans="5:5" x14ac:dyDescent="0.25">
      <c r="E83401" s="19"/>
    </row>
    <row r="83402" spans="5:5" x14ac:dyDescent="0.25">
      <c r="E83402" s="19"/>
    </row>
    <row r="83403" spans="5:5" x14ac:dyDescent="0.25">
      <c r="E83403" s="19"/>
    </row>
    <row r="83404" spans="5:5" x14ac:dyDescent="0.25">
      <c r="E83404" s="19"/>
    </row>
    <row r="83405" spans="5:5" x14ac:dyDescent="0.25">
      <c r="E83405" s="19"/>
    </row>
    <row r="83406" spans="5:5" x14ac:dyDescent="0.25">
      <c r="E83406" s="19"/>
    </row>
    <row r="83407" spans="5:5" x14ac:dyDescent="0.25">
      <c r="E83407" s="19"/>
    </row>
    <row r="83408" spans="5:5" x14ac:dyDescent="0.25">
      <c r="E83408" s="19"/>
    </row>
    <row r="83409" spans="5:5" x14ac:dyDescent="0.25">
      <c r="E83409" s="19"/>
    </row>
    <row r="83410" spans="5:5" x14ac:dyDescent="0.25">
      <c r="E83410" s="19"/>
    </row>
    <row r="83411" spans="5:5" x14ac:dyDescent="0.25">
      <c r="E83411" s="19"/>
    </row>
    <row r="83412" spans="5:5" x14ac:dyDescent="0.25">
      <c r="E83412" s="19"/>
    </row>
    <row r="83413" spans="5:5" x14ac:dyDescent="0.25">
      <c r="E83413" s="19"/>
    </row>
    <row r="83414" spans="5:5" x14ac:dyDescent="0.25">
      <c r="E83414" s="19"/>
    </row>
    <row r="83415" spans="5:5" x14ac:dyDescent="0.25">
      <c r="E83415" s="19"/>
    </row>
    <row r="83416" spans="5:5" x14ac:dyDescent="0.25">
      <c r="E83416" s="19"/>
    </row>
    <row r="83417" spans="5:5" x14ac:dyDescent="0.25">
      <c r="E83417" s="19"/>
    </row>
    <row r="83418" spans="5:5" x14ac:dyDescent="0.25">
      <c r="E83418" s="19"/>
    </row>
    <row r="83419" spans="5:5" x14ac:dyDescent="0.25">
      <c r="E83419" s="19"/>
    </row>
    <row r="83420" spans="5:5" x14ac:dyDescent="0.25">
      <c r="E83420" s="19"/>
    </row>
    <row r="83421" spans="5:5" x14ac:dyDescent="0.25">
      <c r="E83421" s="19"/>
    </row>
    <row r="83422" spans="5:5" x14ac:dyDescent="0.25">
      <c r="E83422" s="19"/>
    </row>
    <row r="83423" spans="5:5" x14ac:dyDescent="0.25">
      <c r="E83423" s="19"/>
    </row>
    <row r="83424" spans="5:5" x14ac:dyDescent="0.25">
      <c r="E83424" s="19"/>
    </row>
    <row r="83425" spans="5:5" x14ac:dyDescent="0.25">
      <c r="E83425" s="19"/>
    </row>
    <row r="83426" spans="5:5" x14ac:dyDescent="0.25">
      <c r="E83426" s="19"/>
    </row>
    <row r="83427" spans="5:5" x14ac:dyDescent="0.25">
      <c r="E83427" s="19"/>
    </row>
    <row r="83428" spans="5:5" x14ac:dyDescent="0.25">
      <c r="E83428" s="19"/>
    </row>
    <row r="83429" spans="5:5" x14ac:dyDescent="0.25">
      <c r="E83429" s="19"/>
    </row>
    <row r="83430" spans="5:5" x14ac:dyDescent="0.25">
      <c r="E83430" s="19"/>
    </row>
    <row r="83431" spans="5:5" x14ac:dyDescent="0.25">
      <c r="E83431" s="19"/>
    </row>
    <row r="83432" spans="5:5" x14ac:dyDescent="0.25">
      <c r="E83432" s="19"/>
    </row>
    <row r="83433" spans="5:5" x14ac:dyDescent="0.25">
      <c r="E83433" s="19"/>
    </row>
    <row r="83434" spans="5:5" x14ac:dyDescent="0.25">
      <c r="E83434" s="19"/>
    </row>
    <row r="83435" spans="5:5" x14ac:dyDescent="0.25">
      <c r="E83435" s="19"/>
    </row>
    <row r="83436" spans="5:5" x14ac:dyDescent="0.25">
      <c r="E83436" s="19"/>
    </row>
    <row r="83437" spans="5:5" x14ac:dyDescent="0.25">
      <c r="E83437" s="19"/>
    </row>
    <row r="83438" spans="5:5" x14ac:dyDescent="0.25">
      <c r="E83438" s="19"/>
    </row>
    <row r="83439" spans="5:5" x14ac:dyDescent="0.25">
      <c r="E83439" s="19"/>
    </row>
    <row r="83440" spans="5:5" x14ac:dyDescent="0.25">
      <c r="E83440" s="19"/>
    </row>
    <row r="83441" spans="5:5" x14ac:dyDescent="0.25">
      <c r="E83441" s="19"/>
    </row>
    <row r="83442" spans="5:5" x14ac:dyDescent="0.25">
      <c r="E83442" s="19"/>
    </row>
    <row r="83443" spans="5:5" x14ac:dyDescent="0.25">
      <c r="E83443" s="19"/>
    </row>
    <row r="83444" spans="5:5" x14ac:dyDescent="0.25">
      <c r="E83444" s="19"/>
    </row>
    <row r="83445" spans="5:5" x14ac:dyDescent="0.25">
      <c r="E83445" s="19"/>
    </row>
    <row r="83446" spans="5:5" x14ac:dyDescent="0.25">
      <c r="E83446" s="19"/>
    </row>
    <row r="83447" spans="5:5" x14ac:dyDescent="0.25">
      <c r="E83447" s="19"/>
    </row>
    <row r="83448" spans="5:5" x14ac:dyDescent="0.25">
      <c r="E83448" s="19"/>
    </row>
    <row r="83449" spans="5:5" x14ac:dyDescent="0.25">
      <c r="E83449" s="19"/>
    </row>
    <row r="83450" spans="5:5" x14ac:dyDescent="0.25">
      <c r="E83450" s="19"/>
    </row>
    <row r="83451" spans="5:5" x14ac:dyDescent="0.25">
      <c r="E83451" s="19"/>
    </row>
    <row r="83452" spans="5:5" x14ac:dyDescent="0.25">
      <c r="E83452" s="19"/>
    </row>
    <row r="83453" spans="5:5" x14ac:dyDescent="0.25">
      <c r="E83453" s="19"/>
    </row>
    <row r="83454" spans="5:5" x14ac:dyDescent="0.25">
      <c r="E83454" s="19"/>
    </row>
    <row r="83455" spans="5:5" x14ac:dyDescent="0.25">
      <c r="E83455" s="19"/>
    </row>
    <row r="83456" spans="5:5" x14ac:dyDescent="0.25">
      <c r="E83456" s="19"/>
    </row>
    <row r="83457" spans="5:5" x14ac:dyDescent="0.25">
      <c r="E83457" s="19"/>
    </row>
    <row r="83458" spans="5:5" x14ac:dyDescent="0.25">
      <c r="E83458" s="19"/>
    </row>
    <row r="83459" spans="5:5" x14ac:dyDescent="0.25">
      <c r="E83459" s="19"/>
    </row>
    <row r="83460" spans="5:5" x14ac:dyDescent="0.25">
      <c r="E83460" s="19"/>
    </row>
    <row r="83461" spans="5:5" x14ac:dyDescent="0.25">
      <c r="E83461" s="19"/>
    </row>
    <row r="83462" spans="5:5" x14ac:dyDescent="0.25">
      <c r="E83462" s="19"/>
    </row>
    <row r="83463" spans="5:5" x14ac:dyDescent="0.25">
      <c r="E83463" s="19"/>
    </row>
    <row r="83464" spans="5:5" x14ac:dyDescent="0.25">
      <c r="E83464" s="19"/>
    </row>
    <row r="83465" spans="5:5" x14ac:dyDescent="0.25">
      <c r="E83465" s="19"/>
    </row>
    <row r="83466" spans="5:5" x14ac:dyDescent="0.25">
      <c r="E83466" s="19"/>
    </row>
    <row r="83467" spans="5:5" x14ac:dyDescent="0.25">
      <c r="E83467" s="19"/>
    </row>
    <row r="83468" spans="5:5" x14ac:dyDescent="0.25">
      <c r="E83468" s="19"/>
    </row>
    <row r="83469" spans="5:5" x14ac:dyDescent="0.25">
      <c r="E83469" s="19"/>
    </row>
    <row r="83470" spans="5:5" x14ac:dyDescent="0.25">
      <c r="E83470" s="19"/>
    </row>
    <row r="83471" spans="5:5" x14ac:dyDescent="0.25">
      <c r="E83471" s="19"/>
    </row>
    <row r="83472" spans="5:5" x14ac:dyDescent="0.25">
      <c r="E83472" s="19"/>
    </row>
    <row r="83473" spans="5:5" x14ac:dyDescent="0.25">
      <c r="E83473" s="19"/>
    </row>
    <row r="83474" spans="5:5" x14ac:dyDescent="0.25">
      <c r="E83474" s="19"/>
    </row>
    <row r="83475" spans="5:5" x14ac:dyDescent="0.25">
      <c r="E83475" s="19"/>
    </row>
    <row r="83476" spans="5:5" x14ac:dyDescent="0.25">
      <c r="E83476" s="19"/>
    </row>
    <row r="83477" spans="5:5" x14ac:dyDescent="0.25">
      <c r="E83477" s="19"/>
    </row>
    <row r="83478" spans="5:5" x14ac:dyDescent="0.25">
      <c r="E83478" s="19"/>
    </row>
    <row r="83479" spans="5:5" x14ac:dyDescent="0.25">
      <c r="E83479" s="19"/>
    </row>
    <row r="83480" spans="5:5" x14ac:dyDescent="0.25">
      <c r="E83480" s="19"/>
    </row>
    <row r="83481" spans="5:5" x14ac:dyDescent="0.25">
      <c r="E83481" s="19"/>
    </row>
    <row r="83482" spans="5:5" x14ac:dyDescent="0.25">
      <c r="E83482" s="19"/>
    </row>
    <row r="83483" spans="5:5" x14ac:dyDescent="0.25">
      <c r="E83483" s="19"/>
    </row>
    <row r="83484" spans="5:5" x14ac:dyDescent="0.25">
      <c r="E83484" s="19"/>
    </row>
    <row r="83485" spans="5:5" x14ac:dyDescent="0.25">
      <c r="E83485" s="19"/>
    </row>
    <row r="83486" spans="5:5" x14ac:dyDescent="0.25">
      <c r="E83486" s="19"/>
    </row>
    <row r="83487" spans="5:5" x14ac:dyDescent="0.25">
      <c r="E83487" s="19"/>
    </row>
    <row r="83488" spans="5:5" x14ac:dyDescent="0.25">
      <c r="E83488" s="19"/>
    </row>
    <row r="83489" spans="5:5" x14ac:dyDescent="0.25">
      <c r="E83489" s="19"/>
    </row>
    <row r="83490" spans="5:5" x14ac:dyDescent="0.25">
      <c r="E83490" s="19"/>
    </row>
    <row r="83491" spans="5:5" x14ac:dyDescent="0.25">
      <c r="E83491" s="19"/>
    </row>
    <row r="83492" spans="5:5" x14ac:dyDescent="0.25">
      <c r="E83492" s="19"/>
    </row>
    <row r="83493" spans="5:5" x14ac:dyDescent="0.25">
      <c r="E83493" s="19"/>
    </row>
    <row r="83494" spans="5:5" x14ac:dyDescent="0.25">
      <c r="E83494" s="19"/>
    </row>
    <row r="83495" spans="5:5" x14ac:dyDescent="0.25">
      <c r="E83495" s="19"/>
    </row>
    <row r="83496" spans="5:5" x14ac:dyDescent="0.25">
      <c r="E83496" s="19"/>
    </row>
    <row r="83497" spans="5:5" x14ac:dyDescent="0.25">
      <c r="E83497" s="19"/>
    </row>
    <row r="83498" spans="5:5" x14ac:dyDescent="0.25">
      <c r="E83498" s="19"/>
    </row>
    <row r="83499" spans="5:5" x14ac:dyDescent="0.25">
      <c r="E83499" s="19"/>
    </row>
    <row r="83500" spans="5:5" x14ac:dyDescent="0.25">
      <c r="E83500" s="19"/>
    </row>
    <row r="83501" spans="5:5" x14ac:dyDescent="0.25">
      <c r="E83501" s="19"/>
    </row>
    <row r="83502" spans="5:5" x14ac:dyDescent="0.25">
      <c r="E83502" s="19"/>
    </row>
    <row r="83503" spans="5:5" x14ac:dyDescent="0.25">
      <c r="E83503" s="19"/>
    </row>
    <row r="83504" spans="5:5" x14ac:dyDescent="0.25">
      <c r="E83504" s="19"/>
    </row>
    <row r="83505" spans="5:5" x14ac:dyDescent="0.25">
      <c r="E83505" s="19"/>
    </row>
    <row r="83506" spans="5:5" x14ac:dyDescent="0.25">
      <c r="E83506" s="19"/>
    </row>
    <row r="83507" spans="5:5" x14ac:dyDescent="0.25">
      <c r="E83507" s="19"/>
    </row>
    <row r="83508" spans="5:5" x14ac:dyDescent="0.25">
      <c r="E83508" s="19"/>
    </row>
    <row r="83509" spans="5:5" x14ac:dyDescent="0.25">
      <c r="E83509" s="19"/>
    </row>
    <row r="83510" spans="5:5" x14ac:dyDescent="0.25">
      <c r="E83510" s="19"/>
    </row>
    <row r="83511" spans="5:5" x14ac:dyDescent="0.25">
      <c r="E83511" s="19"/>
    </row>
    <row r="83512" spans="5:5" x14ac:dyDescent="0.25">
      <c r="E83512" s="19"/>
    </row>
    <row r="83513" spans="5:5" x14ac:dyDescent="0.25">
      <c r="E83513" s="19"/>
    </row>
    <row r="83514" spans="5:5" x14ac:dyDescent="0.25">
      <c r="E83514" s="19"/>
    </row>
    <row r="83515" spans="5:5" x14ac:dyDescent="0.25">
      <c r="E83515" s="19"/>
    </row>
    <row r="83516" spans="5:5" x14ac:dyDescent="0.25">
      <c r="E83516" s="19"/>
    </row>
    <row r="83517" spans="5:5" x14ac:dyDescent="0.25">
      <c r="E83517" s="19"/>
    </row>
    <row r="83518" spans="5:5" x14ac:dyDescent="0.25">
      <c r="E83518" s="19"/>
    </row>
    <row r="83519" spans="5:5" x14ac:dyDescent="0.25">
      <c r="E83519" s="19"/>
    </row>
    <row r="83520" spans="5:5" x14ac:dyDescent="0.25">
      <c r="E83520" s="19"/>
    </row>
    <row r="83521" spans="5:5" x14ac:dyDescent="0.25">
      <c r="E83521" s="19"/>
    </row>
    <row r="83522" spans="5:5" x14ac:dyDescent="0.25">
      <c r="E83522" s="19"/>
    </row>
    <row r="83523" spans="5:5" x14ac:dyDescent="0.25">
      <c r="E83523" s="19"/>
    </row>
    <row r="83524" spans="5:5" x14ac:dyDescent="0.25">
      <c r="E83524" s="19"/>
    </row>
    <row r="83525" spans="5:5" x14ac:dyDescent="0.25">
      <c r="E83525" s="19"/>
    </row>
    <row r="83526" spans="5:5" x14ac:dyDescent="0.25">
      <c r="E83526" s="19"/>
    </row>
    <row r="83527" spans="5:5" x14ac:dyDescent="0.25">
      <c r="E83527" s="19"/>
    </row>
    <row r="83528" spans="5:5" x14ac:dyDescent="0.25">
      <c r="E83528" s="19"/>
    </row>
    <row r="83529" spans="5:5" x14ac:dyDescent="0.25">
      <c r="E83529" s="19"/>
    </row>
    <row r="83530" spans="5:5" x14ac:dyDescent="0.25">
      <c r="E83530" s="19"/>
    </row>
    <row r="83531" spans="5:5" x14ac:dyDescent="0.25">
      <c r="E83531" s="19"/>
    </row>
    <row r="83532" spans="5:5" x14ac:dyDescent="0.25">
      <c r="E83532" s="19"/>
    </row>
    <row r="83533" spans="5:5" x14ac:dyDescent="0.25">
      <c r="E83533" s="19"/>
    </row>
    <row r="83534" spans="5:5" x14ac:dyDescent="0.25">
      <c r="E83534" s="19"/>
    </row>
    <row r="83535" spans="5:5" x14ac:dyDescent="0.25">
      <c r="E83535" s="19"/>
    </row>
    <row r="83536" spans="5:5" x14ac:dyDescent="0.25">
      <c r="E83536" s="19"/>
    </row>
    <row r="83537" spans="5:5" x14ac:dyDescent="0.25">
      <c r="E83537" s="19"/>
    </row>
    <row r="83538" spans="5:5" x14ac:dyDescent="0.25">
      <c r="E83538" s="19"/>
    </row>
    <row r="83539" spans="5:5" x14ac:dyDescent="0.25">
      <c r="E83539" s="19"/>
    </row>
    <row r="83540" spans="5:5" x14ac:dyDescent="0.25">
      <c r="E83540" s="19"/>
    </row>
    <row r="83541" spans="5:5" x14ac:dyDescent="0.25">
      <c r="E83541" s="19"/>
    </row>
    <row r="83542" spans="5:5" x14ac:dyDescent="0.25">
      <c r="E83542" s="19"/>
    </row>
    <row r="83543" spans="5:5" x14ac:dyDescent="0.25">
      <c r="E83543" s="19"/>
    </row>
    <row r="83544" spans="5:5" x14ac:dyDescent="0.25">
      <c r="E83544" s="19"/>
    </row>
    <row r="83545" spans="5:5" x14ac:dyDescent="0.25">
      <c r="E83545" s="19"/>
    </row>
    <row r="83546" spans="5:5" x14ac:dyDescent="0.25">
      <c r="E83546" s="19"/>
    </row>
    <row r="83547" spans="5:5" x14ac:dyDescent="0.25">
      <c r="E83547" s="19"/>
    </row>
    <row r="83548" spans="5:5" x14ac:dyDescent="0.25">
      <c r="E83548" s="19"/>
    </row>
    <row r="83549" spans="5:5" x14ac:dyDescent="0.25">
      <c r="E83549" s="19"/>
    </row>
    <row r="83550" spans="5:5" x14ac:dyDescent="0.25">
      <c r="E83550" s="19"/>
    </row>
    <row r="83551" spans="5:5" x14ac:dyDescent="0.25">
      <c r="E83551" s="19"/>
    </row>
    <row r="83552" spans="5:5" x14ac:dyDescent="0.25">
      <c r="E83552" s="19"/>
    </row>
    <row r="83553" spans="5:5" x14ac:dyDescent="0.25">
      <c r="E83553" s="19"/>
    </row>
    <row r="83554" spans="5:5" x14ac:dyDescent="0.25">
      <c r="E83554" s="19"/>
    </row>
    <row r="83555" spans="5:5" x14ac:dyDescent="0.25">
      <c r="E83555" s="19"/>
    </row>
    <row r="83556" spans="5:5" x14ac:dyDescent="0.25">
      <c r="E83556" s="19"/>
    </row>
    <row r="83557" spans="5:5" x14ac:dyDescent="0.25">
      <c r="E83557" s="19"/>
    </row>
    <row r="83558" spans="5:5" x14ac:dyDescent="0.25">
      <c r="E83558" s="19"/>
    </row>
    <row r="83559" spans="5:5" x14ac:dyDescent="0.25">
      <c r="E83559" s="19"/>
    </row>
    <row r="83560" spans="5:5" x14ac:dyDescent="0.25">
      <c r="E83560" s="19"/>
    </row>
    <row r="83561" spans="5:5" x14ac:dyDescent="0.25">
      <c r="E83561" s="19"/>
    </row>
    <row r="83562" spans="5:5" x14ac:dyDescent="0.25">
      <c r="E83562" s="19"/>
    </row>
    <row r="83563" spans="5:5" x14ac:dyDescent="0.25">
      <c r="E83563" s="19"/>
    </row>
    <row r="83564" spans="5:5" x14ac:dyDescent="0.25">
      <c r="E83564" s="19"/>
    </row>
    <row r="83565" spans="5:5" x14ac:dyDescent="0.25">
      <c r="E83565" s="19"/>
    </row>
    <row r="83566" spans="5:5" x14ac:dyDescent="0.25">
      <c r="E83566" s="19"/>
    </row>
    <row r="83567" spans="5:5" x14ac:dyDescent="0.25">
      <c r="E83567" s="19"/>
    </row>
    <row r="83568" spans="5:5" x14ac:dyDescent="0.25">
      <c r="E83568" s="19"/>
    </row>
    <row r="83569" spans="5:5" x14ac:dyDescent="0.25">
      <c r="E83569" s="19"/>
    </row>
    <row r="83570" spans="5:5" x14ac:dyDescent="0.25">
      <c r="E83570" s="19"/>
    </row>
    <row r="83571" spans="5:5" x14ac:dyDescent="0.25">
      <c r="E83571" s="19"/>
    </row>
    <row r="83572" spans="5:5" x14ac:dyDescent="0.25">
      <c r="E83572" s="19"/>
    </row>
    <row r="83573" spans="5:5" x14ac:dyDescent="0.25">
      <c r="E83573" s="19"/>
    </row>
    <row r="83574" spans="5:5" x14ac:dyDescent="0.25">
      <c r="E83574" s="19"/>
    </row>
    <row r="83575" spans="5:5" x14ac:dyDescent="0.25">
      <c r="E83575" s="19"/>
    </row>
    <row r="83576" spans="5:5" x14ac:dyDescent="0.25">
      <c r="E83576" s="19"/>
    </row>
    <row r="83577" spans="5:5" x14ac:dyDescent="0.25">
      <c r="E83577" s="19"/>
    </row>
    <row r="83578" spans="5:5" x14ac:dyDescent="0.25">
      <c r="E83578" s="19"/>
    </row>
    <row r="83579" spans="5:5" x14ac:dyDescent="0.25">
      <c r="E83579" s="19"/>
    </row>
    <row r="83580" spans="5:5" x14ac:dyDescent="0.25">
      <c r="E83580" s="19"/>
    </row>
    <row r="83581" spans="5:5" x14ac:dyDescent="0.25">
      <c r="E83581" s="19"/>
    </row>
    <row r="83582" spans="5:5" x14ac:dyDescent="0.25">
      <c r="E83582" s="19"/>
    </row>
    <row r="83583" spans="5:5" x14ac:dyDescent="0.25">
      <c r="E83583" s="19"/>
    </row>
    <row r="83584" spans="5:5" x14ac:dyDescent="0.25">
      <c r="E83584" s="19"/>
    </row>
    <row r="83585" spans="5:5" x14ac:dyDescent="0.25">
      <c r="E83585" s="19"/>
    </row>
    <row r="83586" spans="5:5" x14ac:dyDescent="0.25">
      <c r="E83586" s="19"/>
    </row>
    <row r="83587" spans="5:5" x14ac:dyDescent="0.25">
      <c r="E83587" s="19"/>
    </row>
    <row r="83588" spans="5:5" x14ac:dyDescent="0.25">
      <c r="E83588" s="19"/>
    </row>
    <row r="83589" spans="5:5" x14ac:dyDescent="0.25">
      <c r="E83589" s="19"/>
    </row>
    <row r="83590" spans="5:5" x14ac:dyDescent="0.25">
      <c r="E83590" s="19"/>
    </row>
    <row r="83591" spans="5:5" x14ac:dyDescent="0.25">
      <c r="E83591" s="19"/>
    </row>
    <row r="83592" spans="5:5" x14ac:dyDescent="0.25">
      <c r="E83592" s="19"/>
    </row>
    <row r="83593" spans="5:5" x14ac:dyDescent="0.25">
      <c r="E83593" s="19"/>
    </row>
    <row r="83594" spans="5:5" x14ac:dyDescent="0.25">
      <c r="E83594" s="19"/>
    </row>
    <row r="83595" spans="5:5" x14ac:dyDescent="0.25">
      <c r="E83595" s="19"/>
    </row>
    <row r="83596" spans="5:5" x14ac:dyDescent="0.25">
      <c r="E83596" s="19"/>
    </row>
    <row r="83597" spans="5:5" x14ac:dyDescent="0.25">
      <c r="E83597" s="19"/>
    </row>
    <row r="83598" spans="5:5" x14ac:dyDescent="0.25">
      <c r="E83598" s="19"/>
    </row>
    <row r="83599" spans="5:5" x14ac:dyDescent="0.25">
      <c r="E83599" s="19"/>
    </row>
    <row r="83600" spans="5:5" x14ac:dyDescent="0.25">
      <c r="E83600" s="19"/>
    </row>
    <row r="83601" spans="5:5" x14ac:dyDescent="0.25">
      <c r="E83601" s="19"/>
    </row>
    <row r="83602" spans="5:5" x14ac:dyDescent="0.25">
      <c r="E83602" s="19"/>
    </row>
    <row r="83603" spans="5:5" x14ac:dyDescent="0.25">
      <c r="E83603" s="19"/>
    </row>
    <row r="83604" spans="5:5" x14ac:dyDescent="0.25">
      <c r="E83604" s="19"/>
    </row>
    <row r="83605" spans="5:5" x14ac:dyDescent="0.25">
      <c r="E83605" s="19"/>
    </row>
    <row r="83606" spans="5:5" x14ac:dyDescent="0.25">
      <c r="E83606" s="19"/>
    </row>
    <row r="83607" spans="5:5" x14ac:dyDescent="0.25">
      <c r="E83607" s="19"/>
    </row>
    <row r="83608" spans="5:5" x14ac:dyDescent="0.25">
      <c r="E83608" s="19"/>
    </row>
    <row r="83609" spans="5:5" x14ac:dyDescent="0.25">
      <c r="E83609" s="19"/>
    </row>
    <row r="83610" spans="5:5" x14ac:dyDescent="0.25">
      <c r="E83610" s="19"/>
    </row>
    <row r="83611" spans="5:5" x14ac:dyDescent="0.25">
      <c r="E83611" s="19"/>
    </row>
    <row r="83612" spans="5:5" x14ac:dyDescent="0.25">
      <c r="E83612" s="19"/>
    </row>
    <row r="83613" spans="5:5" x14ac:dyDescent="0.25">
      <c r="E83613" s="19"/>
    </row>
    <row r="83614" spans="5:5" x14ac:dyDescent="0.25">
      <c r="E83614" s="19"/>
    </row>
    <row r="83615" spans="5:5" x14ac:dyDescent="0.25">
      <c r="E83615" s="19"/>
    </row>
    <row r="83616" spans="5:5" x14ac:dyDescent="0.25">
      <c r="E83616" s="19"/>
    </row>
    <row r="83617" spans="5:5" x14ac:dyDescent="0.25">
      <c r="E83617" s="19"/>
    </row>
    <row r="83618" spans="5:5" x14ac:dyDescent="0.25">
      <c r="E83618" s="19"/>
    </row>
    <row r="83619" spans="5:5" x14ac:dyDescent="0.25">
      <c r="E83619" s="19"/>
    </row>
    <row r="83620" spans="5:5" x14ac:dyDescent="0.25">
      <c r="E83620" s="19"/>
    </row>
    <row r="83621" spans="5:5" x14ac:dyDescent="0.25">
      <c r="E83621" s="19"/>
    </row>
    <row r="83622" spans="5:5" x14ac:dyDescent="0.25">
      <c r="E83622" s="19"/>
    </row>
    <row r="83623" spans="5:5" x14ac:dyDescent="0.25">
      <c r="E83623" s="19"/>
    </row>
    <row r="83624" spans="5:5" x14ac:dyDescent="0.25">
      <c r="E83624" s="19"/>
    </row>
    <row r="83625" spans="5:5" x14ac:dyDescent="0.25">
      <c r="E83625" s="19"/>
    </row>
    <row r="83626" spans="5:5" x14ac:dyDescent="0.25">
      <c r="E83626" s="19"/>
    </row>
    <row r="83627" spans="5:5" x14ac:dyDescent="0.25">
      <c r="E83627" s="19"/>
    </row>
    <row r="83628" spans="5:5" x14ac:dyDescent="0.25">
      <c r="E83628" s="19"/>
    </row>
    <row r="83629" spans="5:5" x14ac:dyDescent="0.25">
      <c r="E83629" s="19"/>
    </row>
    <row r="83630" spans="5:5" x14ac:dyDescent="0.25">
      <c r="E83630" s="19"/>
    </row>
    <row r="83631" spans="5:5" x14ac:dyDescent="0.25">
      <c r="E83631" s="19"/>
    </row>
    <row r="83632" spans="5:5" x14ac:dyDescent="0.25">
      <c r="E83632" s="19"/>
    </row>
    <row r="83633" spans="5:5" x14ac:dyDescent="0.25">
      <c r="E83633" s="19"/>
    </row>
    <row r="83634" spans="5:5" x14ac:dyDescent="0.25">
      <c r="E83634" s="19"/>
    </row>
    <row r="83635" spans="5:5" x14ac:dyDescent="0.25">
      <c r="E83635" s="19"/>
    </row>
    <row r="83636" spans="5:5" x14ac:dyDescent="0.25">
      <c r="E83636" s="19"/>
    </row>
    <row r="83637" spans="5:5" x14ac:dyDescent="0.25">
      <c r="E83637" s="19"/>
    </row>
    <row r="83638" spans="5:5" x14ac:dyDescent="0.25">
      <c r="E83638" s="19"/>
    </row>
    <row r="83639" spans="5:5" x14ac:dyDescent="0.25">
      <c r="E83639" s="19"/>
    </row>
    <row r="83640" spans="5:5" x14ac:dyDescent="0.25">
      <c r="E83640" s="19"/>
    </row>
    <row r="83641" spans="5:5" x14ac:dyDescent="0.25">
      <c r="E83641" s="19"/>
    </row>
    <row r="83642" spans="5:5" x14ac:dyDescent="0.25">
      <c r="E83642" s="19"/>
    </row>
    <row r="83643" spans="5:5" x14ac:dyDescent="0.25">
      <c r="E83643" s="19"/>
    </row>
    <row r="83644" spans="5:5" x14ac:dyDescent="0.25">
      <c r="E83644" s="19"/>
    </row>
    <row r="83645" spans="5:5" x14ac:dyDescent="0.25">
      <c r="E83645" s="19"/>
    </row>
    <row r="83646" spans="5:5" x14ac:dyDescent="0.25">
      <c r="E83646" s="19"/>
    </row>
    <row r="83647" spans="5:5" x14ac:dyDescent="0.25">
      <c r="E83647" s="19"/>
    </row>
    <row r="83648" spans="5:5" x14ac:dyDescent="0.25">
      <c r="E83648" s="19"/>
    </row>
    <row r="83649" spans="5:5" x14ac:dyDescent="0.25">
      <c r="E83649" s="19"/>
    </row>
    <row r="83650" spans="5:5" x14ac:dyDescent="0.25">
      <c r="E83650" s="19"/>
    </row>
    <row r="83651" spans="5:5" x14ac:dyDescent="0.25">
      <c r="E83651" s="19"/>
    </row>
    <row r="83652" spans="5:5" x14ac:dyDescent="0.25">
      <c r="E83652" s="19"/>
    </row>
    <row r="83653" spans="5:5" x14ac:dyDescent="0.25">
      <c r="E83653" s="19"/>
    </row>
    <row r="83654" spans="5:5" x14ac:dyDescent="0.25">
      <c r="E83654" s="19"/>
    </row>
    <row r="83655" spans="5:5" x14ac:dyDescent="0.25">
      <c r="E83655" s="19"/>
    </row>
    <row r="83656" spans="5:5" x14ac:dyDescent="0.25">
      <c r="E83656" s="19"/>
    </row>
    <row r="83657" spans="5:5" x14ac:dyDescent="0.25">
      <c r="E83657" s="19"/>
    </row>
    <row r="83658" spans="5:5" x14ac:dyDescent="0.25">
      <c r="E83658" s="19"/>
    </row>
    <row r="83659" spans="5:5" x14ac:dyDescent="0.25">
      <c r="E83659" s="19"/>
    </row>
    <row r="83660" spans="5:5" x14ac:dyDescent="0.25">
      <c r="E83660" s="19"/>
    </row>
    <row r="83661" spans="5:5" x14ac:dyDescent="0.25">
      <c r="E83661" s="19"/>
    </row>
    <row r="83662" spans="5:5" x14ac:dyDescent="0.25">
      <c r="E83662" s="19"/>
    </row>
    <row r="83663" spans="5:5" x14ac:dyDescent="0.25">
      <c r="E83663" s="19"/>
    </row>
    <row r="83664" spans="5:5" x14ac:dyDescent="0.25">
      <c r="E83664" s="19"/>
    </row>
    <row r="83665" spans="5:5" x14ac:dyDescent="0.25">
      <c r="E83665" s="19"/>
    </row>
    <row r="83666" spans="5:5" x14ac:dyDescent="0.25">
      <c r="E83666" s="19"/>
    </row>
    <row r="83667" spans="5:5" x14ac:dyDescent="0.25">
      <c r="E83667" s="19"/>
    </row>
    <row r="83668" spans="5:5" x14ac:dyDescent="0.25">
      <c r="E83668" s="19"/>
    </row>
    <row r="83669" spans="5:5" x14ac:dyDescent="0.25">
      <c r="E83669" s="19"/>
    </row>
    <row r="83670" spans="5:5" x14ac:dyDescent="0.25">
      <c r="E83670" s="19"/>
    </row>
    <row r="83671" spans="5:5" x14ac:dyDescent="0.25">
      <c r="E83671" s="19"/>
    </row>
    <row r="83672" spans="5:5" x14ac:dyDescent="0.25">
      <c r="E83672" s="19"/>
    </row>
    <row r="83673" spans="5:5" x14ac:dyDescent="0.25">
      <c r="E83673" s="19"/>
    </row>
    <row r="83674" spans="5:5" x14ac:dyDescent="0.25">
      <c r="E83674" s="19"/>
    </row>
    <row r="83675" spans="5:5" x14ac:dyDescent="0.25">
      <c r="E83675" s="19"/>
    </row>
    <row r="83676" spans="5:5" x14ac:dyDescent="0.25">
      <c r="E83676" s="19"/>
    </row>
    <row r="83677" spans="5:5" x14ac:dyDescent="0.25">
      <c r="E83677" s="19"/>
    </row>
    <row r="83678" spans="5:5" x14ac:dyDescent="0.25">
      <c r="E83678" s="19"/>
    </row>
    <row r="83679" spans="5:5" x14ac:dyDescent="0.25">
      <c r="E83679" s="19"/>
    </row>
    <row r="83680" spans="5:5" x14ac:dyDescent="0.25">
      <c r="E83680" s="19"/>
    </row>
    <row r="83681" spans="5:5" x14ac:dyDescent="0.25">
      <c r="E83681" s="19"/>
    </row>
    <row r="83682" spans="5:5" x14ac:dyDescent="0.25">
      <c r="E83682" s="19"/>
    </row>
    <row r="83683" spans="5:5" x14ac:dyDescent="0.25">
      <c r="E83683" s="19"/>
    </row>
    <row r="83684" spans="5:5" x14ac:dyDescent="0.25">
      <c r="E83684" s="19"/>
    </row>
    <row r="83685" spans="5:5" x14ac:dyDescent="0.25">
      <c r="E83685" s="19"/>
    </row>
    <row r="83686" spans="5:5" x14ac:dyDescent="0.25">
      <c r="E83686" s="19"/>
    </row>
    <row r="83687" spans="5:5" x14ac:dyDescent="0.25">
      <c r="E83687" s="19"/>
    </row>
    <row r="83688" spans="5:5" x14ac:dyDescent="0.25">
      <c r="E83688" s="19"/>
    </row>
    <row r="83689" spans="5:5" x14ac:dyDescent="0.25">
      <c r="E83689" s="19"/>
    </row>
    <row r="83690" spans="5:5" x14ac:dyDescent="0.25">
      <c r="E83690" s="19"/>
    </row>
    <row r="83691" spans="5:5" x14ac:dyDescent="0.25">
      <c r="E83691" s="19"/>
    </row>
    <row r="83692" spans="5:5" x14ac:dyDescent="0.25">
      <c r="E83692" s="19"/>
    </row>
    <row r="83693" spans="5:5" x14ac:dyDescent="0.25">
      <c r="E83693" s="19"/>
    </row>
    <row r="83694" spans="5:5" x14ac:dyDescent="0.25">
      <c r="E83694" s="19"/>
    </row>
    <row r="83695" spans="5:5" x14ac:dyDescent="0.25">
      <c r="E83695" s="19"/>
    </row>
    <row r="83696" spans="5:5" x14ac:dyDescent="0.25">
      <c r="E83696" s="19"/>
    </row>
    <row r="83697" spans="5:5" x14ac:dyDescent="0.25">
      <c r="E83697" s="19"/>
    </row>
    <row r="83698" spans="5:5" x14ac:dyDescent="0.25">
      <c r="E83698" s="19"/>
    </row>
    <row r="83699" spans="5:5" x14ac:dyDescent="0.25">
      <c r="E83699" s="19"/>
    </row>
    <row r="83700" spans="5:5" x14ac:dyDescent="0.25">
      <c r="E83700" s="19"/>
    </row>
    <row r="83701" spans="5:5" x14ac:dyDescent="0.25">
      <c r="E83701" s="19"/>
    </row>
    <row r="83702" spans="5:5" x14ac:dyDescent="0.25">
      <c r="E83702" s="19"/>
    </row>
    <row r="83703" spans="5:5" x14ac:dyDescent="0.25">
      <c r="E83703" s="19"/>
    </row>
    <row r="83704" spans="5:5" x14ac:dyDescent="0.25">
      <c r="E83704" s="19"/>
    </row>
    <row r="83705" spans="5:5" x14ac:dyDescent="0.25">
      <c r="E83705" s="19"/>
    </row>
    <row r="83706" spans="5:5" x14ac:dyDescent="0.25">
      <c r="E83706" s="19"/>
    </row>
    <row r="83707" spans="5:5" x14ac:dyDescent="0.25">
      <c r="E83707" s="19"/>
    </row>
    <row r="83708" spans="5:5" x14ac:dyDescent="0.25">
      <c r="E83708" s="19"/>
    </row>
    <row r="83709" spans="5:5" x14ac:dyDescent="0.25">
      <c r="E83709" s="19"/>
    </row>
    <row r="83710" spans="5:5" x14ac:dyDescent="0.25">
      <c r="E83710" s="19"/>
    </row>
    <row r="83711" spans="5:5" x14ac:dyDescent="0.25">
      <c r="E83711" s="19"/>
    </row>
    <row r="83712" spans="5:5" x14ac:dyDescent="0.25">
      <c r="E83712" s="19"/>
    </row>
    <row r="83713" spans="5:5" x14ac:dyDescent="0.25">
      <c r="E83713" s="19"/>
    </row>
    <row r="83714" spans="5:5" x14ac:dyDescent="0.25">
      <c r="E83714" s="19"/>
    </row>
    <row r="83715" spans="5:5" x14ac:dyDescent="0.25">
      <c r="E83715" s="19"/>
    </row>
    <row r="83716" spans="5:5" x14ac:dyDescent="0.25">
      <c r="E83716" s="19"/>
    </row>
    <row r="83717" spans="5:5" x14ac:dyDescent="0.25">
      <c r="E83717" s="19"/>
    </row>
    <row r="83718" spans="5:5" x14ac:dyDescent="0.25">
      <c r="E83718" s="19"/>
    </row>
    <row r="83719" spans="5:5" x14ac:dyDescent="0.25">
      <c r="E83719" s="19"/>
    </row>
    <row r="83720" spans="5:5" x14ac:dyDescent="0.25">
      <c r="E83720" s="19"/>
    </row>
    <row r="83721" spans="5:5" x14ac:dyDescent="0.25">
      <c r="E83721" s="19"/>
    </row>
    <row r="83722" spans="5:5" x14ac:dyDescent="0.25">
      <c r="E83722" s="19"/>
    </row>
    <row r="83723" spans="5:5" x14ac:dyDescent="0.25">
      <c r="E83723" s="19"/>
    </row>
    <row r="83724" spans="5:5" x14ac:dyDescent="0.25">
      <c r="E83724" s="19"/>
    </row>
    <row r="83725" spans="5:5" x14ac:dyDescent="0.25">
      <c r="E83725" s="19"/>
    </row>
    <row r="83726" spans="5:5" x14ac:dyDescent="0.25">
      <c r="E83726" s="19"/>
    </row>
    <row r="83727" spans="5:5" x14ac:dyDescent="0.25">
      <c r="E83727" s="19"/>
    </row>
    <row r="83728" spans="5:5" x14ac:dyDescent="0.25">
      <c r="E83728" s="19"/>
    </row>
    <row r="83729" spans="5:5" x14ac:dyDescent="0.25">
      <c r="E83729" s="19"/>
    </row>
    <row r="83730" spans="5:5" x14ac:dyDescent="0.25">
      <c r="E83730" s="19"/>
    </row>
    <row r="83731" spans="5:5" x14ac:dyDescent="0.25">
      <c r="E83731" s="19"/>
    </row>
    <row r="83732" spans="5:5" x14ac:dyDescent="0.25">
      <c r="E83732" s="19"/>
    </row>
    <row r="83733" spans="5:5" x14ac:dyDescent="0.25">
      <c r="E83733" s="19"/>
    </row>
    <row r="83734" spans="5:5" x14ac:dyDescent="0.25">
      <c r="E83734" s="19"/>
    </row>
    <row r="83735" spans="5:5" x14ac:dyDescent="0.25">
      <c r="E83735" s="19"/>
    </row>
    <row r="83736" spans="5:5" x14ac:dyDescent="0.25">
      <c r="E83736" s="19"/>
    </row>
    <row r="83737" spans="5:5" x14ac:dyDescent="0.25">
      <c r="E83737" s="19"/>
    </row>
    <row r="83738" spans="5:5" x14ac:dyDescent="0.25">
      <c r="E83738" s="19"/>
    </row>
    <row r="83739" spans="5:5" x14ac:dyDescent="0.25">
      <c r="E83739" s="19"/>
    </row>
    <row r="83740" spans="5:5" x14ac:dyDescent="0.25">
      <c r="E83740" s="19"/>
    </row>
    <row r="83741" spans="5:5" x14ac:dyDescent="0.25">
      <c r="E83741" s="19"/>
    </row>
    <row r="83742" spans="5:5" x14ac:dyDescent="0.25">
      <c r="E83742" s="19"/>
    </row>
    <row r="83743" spans="5:5" x14ac:dyDescent="0.25">
      <c r="E83743" s="19"/>
    </row>
    <row r="83744" spans="5:5" x14ac:dyDescent="0.25">
      <c r="E83744" s="19"/>
    </row>
    <row r="83745" spans="5:5" x14ac:dyDescent="0.25">
      <c r="E83745" s="19"/>
    </row>
    <row r="83746" spans="5:5" x14ac:dyDescent="0.25">
      <c r="E83746" s="19"/>
    </row>
    <row r="83747" spans="5:5" x14ac:dyDescent="0.25">
      <c r="E83747" s="19"/>
    </row>
    <row r="83748" spans="5:5" x14ac:dyDescent="0.25">
      <c r="E83748" s="19"/>
    </row>
    <row r="83749" spans="5:5" x14ac:dyDescent="0.25">
      <c r="E83749" s="19"/>
    </row>
    <row r="83750" spans="5:5" x14ac:dyDescent="0.25">
      <c r="E83750" s="19"/>
    </row>
    <row r="83751" spans="5:5" x14ac:dyDescent="0.25">
      <c r="E83751" s="19"/>
    </row>
    <row r="83752" spans="5:5" x14ac:dyDescent="0.25">
      <c r="E83752" s="19"/>
    </row>
    <row r="83753" spans="5:5" x14ac:dyDescent="0.25">
      <c r="E83753" s="19"/>
    </row>
    <row r="83754" spans="5:5" x14ac:dyDescent="0.25">
      <c r="E83754" s="19"/>
    </row>
    <row r="83755" spans="5:5" x14ac:dyDescent="0.25">
      <c r="E83755" s="19"/>
    </row>
    <row r="83756" spans="5:5" x14ac:dyDescent="0.25">
      <c r="E83756" s="19"/>
    </row>
    <row r="83757" spans="5:5" x14ac:dyDescent="0.25">
      <c r="E83757" s="19"/>
    </row>
    <row r="83758" spans="5:5" x14ac:dyDescent="0.25">
      <c r="E83758" s="19"/>
    </row>
    <row r="83759" spans="5:5" x14ac:dyDescent="0.25">
      <c r="E83759" s="19"/>
    </row>
    <row r="83760" spans="5:5" x14ac:dyDescent="0.25">
      <c r="E83760" s="19"/>
    </row>
    <row r="83761" spans="5:5" x14ac:dyDescent="0.25">
      <c r="E83761" s="19"/>
    </row>
    <row r="83762" spans="5:5" x14ac:dyDescent="0.25">
      <c r="E83762" s="19"/>
    </row>
    <row r="83763" spans="5:5" x14ac:dyDescent="0.25">
      <c r="E83763" s="19"/>
    </row>
    <row r="83764" spans="5:5" x14ac:dyDescent="0.25">
      <c r="E83764" s="19"/>
    </row>
    <row r="83765" spans="5:5" x14ac:dyDescent="0.25">
      <c r="E83765" s="19"/>
    </row>
    <row r="83766" spans="5:5" x14ac:dyDescent="0.25">
      <c r="E83766" s="19"/>
    </row>
    <row r="83767" spans="5:5" x14ac:dyDescent="0.25">
      <c r="E83767" s="19"/>
    </row>
    <row r="83768" spans="5:5" x14ac:dyDescent="0.25">
      <c r="E83768" s="19"/>
    </row>
    <row r="83769" spans="5:5" x14ac:dyDescent="0.25">
      <c r="E83769" s="19"/>
    </row>
    <row r="83770" spans="5:5" x14ac:dyDescent="0.25">
      <c r="E83770" s="19"/>
    </row>
    <row r="83771" spans="5:5" x14ac:dyDescent="0.25">
      <c r="E83771" s="19"/>
    </row>
    <row r="83772" spans="5:5" x14ac:dyDescent="0.25">
      <c r="E83772" s="19"/>
    </row>
    <row r="83773" spans="5:5" x14ac:dyDescent="0.25">
      <c r="E83773" s="19"/>
    </row>
    <row r="83774" spans="5:5" x14ac:dyDescent="0.25">
      <c r="E83774" s="19"/>
    </row>
    <row r="83775" spans="5:5" x14ac:dyDescent="0.25">
      <c r="E83775" s="19"/>
    </row>
    <row r="83776" spans="5:5" x14ac:dyDescent="0.25">
      <c r="E83776" s="19"/>
    </row>
    <row r="83777" spans="5:5" x14ac:dyDescent="0.25">
      <c r="E83777" s="19"/>
    </row>
    <row r="83778" spans="5:5" x14ac:dyDescent="0.25">
      <c r="E83778" s="19"/>
    </row>
    <row r="83779" spans="5:5" x14ac:dyDescent="0.25">
      <c r="E83779" s="19"/>
    </row>
    <row r="83780" spans="5:5" x14ac:dyDescent="0.25">
      <c r="E83780" s="19"/>
    </row>
    <row r="83781" spans="5:5" x14ac:dyDescent="0.25">
      <c r="E83781" s="19"/>
    </row>
    <row r="83782" spans="5:5" x14ac:dyDescent="0.25">
      <c r="E83782" s="19"/>
    </row>
    <row r="83783" spans="5:5" x14ac:dyDescent="0.25">
      <c r="E83783" s="19"/>
    </row>
    <row r="83784" spans="5:5" x14ac:dyDescent="0.25">
      <c r="E83784" s="19"/>
    </row>
    <row r="83785" spans="5:5" x14ac:dyDescent="0.25">
      <c r="E83785" s="19"/>
    </row>
    <row r="83786" spans="5:5" x14ac:dyDescent="0.25">
      <c r="E83786" s="19"/>
    </row>
    <row r="83787" spans="5:5" x14ac:dyDescent="0.25">
      <c r="E83787" s="19"/>
    </row>
    <row r="83788" spans="5:5" x14ac:dyDescent="0.25">
      <c r="E83788" s="19"/>
    </row>
    <row r="83789" spans="5:5" x14ac:dyDescent="0.25">
      <c r="E83789" s="19"/>
    </row>
    <row r="83790" spans="5:5" x14ac:dyDescent="0.25">
      <c r="E83790" s="19"/>
    </row>
    <row r="83791" spans="5:5" x14ac:dyDescent="0.25">
      <c r="E83791" s="19"/>
    </row>
    <row r="83792" spans="5:5" x14ac:dyDescent="0.25">
      <c r="E83792" s="19"/>
    </row>
    <row r="83793" spans="5:5" x14ac:dyDescent="0.25">
      <c r="E83793" s="19"/>
    </row>
    <row r="83794" spans="5:5" x14ac:dyDescent="0.25">
      <c r="E83794" s="19"/>
    </row>
    <row r="83795" spans="5:5" x14ac:dyDescent="0.25">
      <c r="E83795" s="19"/>
    </row>
    <row r="83796" spans="5:5" x14ac:dyDescent="0.25">
      <c r="E83796" s="19"/>
    </row>
    <row r="83797" spans="5:5" x14ac:dyDescent="0.25">
      <c r="E83797" s="19"/>
    </row>
    <row r="83798" spans="5:5" x14ac:dyDescent="0.25">
      <c r="E83798" s="19"/>
    </row>
    <row r="83799" spans="5:5" x14ac:dyDescent="0.25">
      <c r="E83799" s="19"/>
    </row>
    <row r="83800" spans="5:5" x14ac:dyDescent="0.25">
      <c r="E83800" s="19"/>
    </row>
    <row r="83801" spans="5:5" x14ac:dyDescent="0.25">
      <c r="E83801" s="19"/>
    </row>
    <row r="83802" spans="5:5" x14ac:dyDescent="0.25">
      <c r="E83802" s="19"/>
    </row>
    <row r="83803" spans="5:5" x14ac:dyDescent="0.25">
      <c r="E83803" s="19"/>
    </row>
    <row r="83804" spans="5:5" x14ac:dyDescent="0.25">
      <c r="E83804" s="19"/>
    </row>
    <row r="83805" spans="5:5" x14ac:dyDescent="0.25">
      <c r="E83805" s="19"/>
    </row>
    <row r="83806" spans="5:5" x14ac:dyDescent="0.25">
      <c r="E83806" s="19"/>
    </row>
    <row r="83807" spans="5:5" x14ac:dyDescent="0.25">
      <c r="E83807" s="19"/>
    </row>
    <row r="83808" spans="5:5" x14ac:dyDescent="0.25">
      <c r="E83808" s="19"/>
    </row>
    <row r="83809" spans="5:5" x14ac:dyDescent="0.25">
      <c r="E83809" s="19"/>
    </row>
    <row r="83810" spans="5:5" x14ac:dyDescent="0.25">
      <c r="E83810" s="19"/>
    </row>
    <row r="83811" spans="5:5" x14ac:dyDescent="0.25">
      <c r="E83811" s="19"/>
    </row>
    <row r="83812" spans="5:5" x14ac:dyDescent="0.25">
      <c r="E83812" s="19"/>
    </row>
    <row r="83813" spans="5:5" x14ac:dyDescent="0.25">
      <c r="E83813" s="19"/>
    </row>
    <row r="83814" spans="5:5" x14ac:dyDescent="0.25">
      <c r="E83814" s="19"/>
    </row>
    <row r="83815" spans="5:5" x14ac:dyDescent="0.25">
      <c r="E83815" s="19"/>
    </row>
    <row r="83816" spans="5:5" x14ac:dyDescent="0.25">
      <c r="E83816" s="19"/>
    </row>
    <row r="83817" spans="5:5" x14ac:dyDescent="0.25">
      <c r="E83817" s="19"/>
    </row>
    <row r="83818" spans="5:5" x14ac:dyDescent="0.25">
      <c r="E83818" s="19"/>
    </row>
    <row r="83819" spans="5:5" x14ac:dyDescent="0.25">
      <c r="E83819" s="19"/>
    </row>
    <row r="83820" spans="5:5" x14ac:dyDescent="0.25">
      <c r="E83820" s="19"/>
    </row>
    <row r="83821" spans="5:5" x14ac:dyDescent="0.25">
      <c r="E83821" s="19"/>
    </row>
    <row r="83822" spans="5:5" x14ac:dyDescent="0.25">
      <c r="E83822" s="19"/>
    </row>
    <row r="83823" spans="5:5" x14ac:dyDescent="0.25">
      <c r="E83823" s="19"/>
    </row>
    <row r="83824" spans="5:5" x14ac:dyDescent="0.25">
      <c r="E83824" s="19"/>
    </row>
    <row r="83825" spans="5:5" x14ac:dyDescent="0.25">
      <c r="E83825" s="19"/>
    </row>
    <row r="83826" spans="5:5" x14ac:dyDescent="0.25">
      <c r="E83826" s="19"/>
    </row>
    <row r="83827" spans="5:5" x14ac:dyDescent="0.25">
      <c r="E83827" s="19"/>
    </row>
    <row r="83828" spans="5:5" x14ac:dyDescent="0.25">
      <c r="E83828" s="19"/>
    </row>
    <row r="83829" spans="5:5" x14ac:dyDescent="0.25">
      <c r="E83829" s="19"/>
    </row>
    <row r="83830" spans="5:5" x14ac:dyDescent="0.25">
      <c r="E83830" s="19"/>
    </row>
    <row r="83831" spans="5:5" x14ac:dyDescent="0.25">
      <c r="E83831" s="19"/>
    </row>
    <row r="83832" spans="5:5" x14ac:dyDescent="0.25">
      <c r="E83832" s="19"/>
    </row>
    <row r="83833" spans="5:5" x14ac:dyDescent="0.25">
      <c r="E83833" s="19"/>
    </row>
    <row r="83834" spans="5:5" x14ac:dyDescent="0.25">
      <c r="E83834" s="19"/>
    </row>
    <row r="83835" spans="5:5" x14ac:dyDescent="0.25">
      <c r="E83835" s="19"/>
    </row>
    <row r="83836" spans="5:5" x14ac:dyDescent="0.25">
      <c r="E83836" s="19"/>
    </row>
    <row r="83837" spans="5:5" x14ac:dyDescent="0.25">
      <c r="E83837" s="19"/>
    </row>
    <row r="83838" spans="5:5" x14ac:dyDescent="0.25">
      <c r="E83838" s="19"/>
    </row>
    <row r="83839" spans="5:5" x14ac:dyDescent="0.25">
      <c r="E83839" s="19"/>
    </row>
    <row r="83840" spans="5:5" x14ac:dyDescent="0.25">
      <c r="E83840" s="19"/>
    </row>
    <row r="83841" spans="5:5" x14ac:dyDescent="0.25">
      <c r="E83841" s="19"/>
    </row>
    <row r="83842" spans="5:5" x14ac:dyDescent="0.25">
      <c r="E83842" s="19"/>
    </row>
    <row r="83843" spans="5:5" x14ac:dyDescent="0.25">
      <c r="E83843" s="19"/>
    </row>
    <row r="83844" spans="5:5" x14ac:dyDescent="0.25">
      <c r="E83844" s="19"/>
    </row>
    <row r="83845" spans="5:5" x14ac:dyDescent="0.25">
      <c r="E83845" s="19"/>
    </row>
    <row r="83846" spans="5:5" x14ac:dyDescent="0.25">
      <c r="E83846" s="19"/>
    </row>
    <row r="83847" spans="5:5" x14ac:dyDescent="0.25">
      <c r="E83847" s="19"/>
    </row>
    <row r="83848" spans="5:5" x14ac:dyDescent="0.25">
      <c r="E83848" s="19"/>
    </row>
    <row r="83849" spans="5:5" x14ac:dyDescent="0.25">
      <c r="E83849" s="19"/>
    </row>
    <row r="83850" spans="5:5" x14ac:dyDescent="0.25">
      <c r="E83850" s="19"/>
    </row>
    <row r="83851" spans="5:5" x14ac:dyDescent="0.25">
      <c r="E83851" s="19"/>
    </row>
    <row r="83852" spans="5:5" x14ac:dyDescent="0.25">
      <c r="E83852" s="19"/>
    </row>
    <row r="83853" spans="5:5" x14ac:dyDescent="0.25">
      <c r="E83853" s="19"/>
    </row>
    <row r="83854" spans="5:5" x14ac:dyDescent="0.25">
      <c r="E83854" s="19"/>
    </row>
    <row r="83855" spans="5:5" x14ac:dyDescent="0.25">
      <c r="E83855" s="19"/>
    </row>
    <row r="83856" spans="5:5" x14ac:dyDescent="0.25">
      <c r="E83856" s="19"/>
    </row>
    <row r="83857" spans="5:5" x14ac:dyDescent="0.25">
      <c r="E83857" s="19"/>
    </row>
    <row r="83858" spans="5:5" x14ac:dyDescent="0.25">
      <c r="E83858" s="19"/>
    </row>
    <row r="83859" spans="5:5" x14ac:dyDescent="0.25">
      <c r="E83859" s="19"/>
    </row>
    <row r="83860" spans="5:5" x14ac:dyDescent="0.25">
      <c r="E83860" s="19"/>
    </row>
    <row r="83861" spans="5:5" x14ac:dyDescent="0.25">
      <c r="E83861" s="19"/>
    </row>
    <row r="83862" spans="5:5" x14ac:dyDescent="0.25">
      <c r="E83862" s="19"/>
    </row>
    <row r="83863" spans="5:5" x14ac:dyDescent="0.25">
      <c r="E83863" s="19"/>
    </row>
    <row r="83864" spans="5:5" x14ac:dyDescent="0.25">
      <c r="E83864" s="19"/>
    </row>
    <row r="83865" spans="5:5" x14ac:dyDescent="0.25">
      <c r="E83865" s="19"/>
    </row>
    <row r="83866" spans="5:5" x14ac:dyDescent="0.25">
      <c r="E83866" s="19"/>
    </row>
    <row r="83867" spans="5:5" x14ac:dyDescent="0.25">
      <c r="E83867" s="19"/>
    </row>
    <row r="83868" spans="5:5" x14ac:dyDescent="0.25">
      <c r="E83868" s="19"/>
    </row>
    <row r="83869" spans="5:5" x14ac:dyDescent="0.25">
      <c r="E83869" s="19"/>
    </row>
    <row r="83870" spans="5:5" x14ac:dyDescent="0.25">
      <c r="E83870" s="19"/>
    </row>
    <row r="83871" spans="5:5" x14ac:dyDescent="0.25">
      <c r="E83871" s="19"/>
    </row>
    <row r="83872" spans="5:5" x14ac:dyDescent="0.25">
      <c r="E83872" s="19"/>
    </row>
    <row r="83873" spans="5:5" x14ac:dyDescent="0.25">
      <c r="E83873" s="19"/>
    </row>
    <row r="83874" spans="5:5" x14ac:dyDescent="0.25">
      <c r="E83874" s="19"/>
    </row>
    <row r="83875" spans="5:5" x14ac:dyDescent="0.25">
      <c r="E83875" s="19"/>
    </row>
    <row r="83876" spans="5:5" x14ac:dyDescent="0.25">
      <c r="E83876" s="19"/>
    </row>
    <row r="83877" spans="5:5" x14ac:dyDescent="0.25">
      <c r="E83877" s="19"/>
    </row>
    <row r="83878" spans="5:5" x14ac:dyDescent="0.25">
      <c r="E83878" s="19"/>
    </row>
    <row r="83879" spans="5:5" x14ac:dyDescent="0.25">
      <c r="E83879" s="19"/>
    </row>
    <row r="83880" spans="5:5" x14ac:dyDescent="0.25">
      <c r="E83880" s="19"/>
    </row>
    <row r="83881" spans="5:5" x14ac:dyDescent="0.25">
      <c r="E83881" s="19"/>
    </row>
    <row r="83882" spans="5:5" x14ac:dyDescent="0.25">
      <c r="E83882" s="19"/>
    </row>
    <row r="83883" spans="5:5" x14ac:dyDescent="0.25">
      <c r="E83883" s="19"/>
    </row>
    <row r="83884" spans="5:5" x14ac:dyDescent="0.25">
      <c r="E83884" s="19"/>
    </row>
    <row r="83885" spans="5:5" x14ac:dyDescent="0.25">
      <c r="E83885" s="19"/>
    </row>
    <row r="83886" spans="5:5" x14ac:dyDescent="0.25">
      <c r="E83886" s="19"/>
    </row>
    <row r="83887" spans="5:5" x14ac:dyDescent="0.25">
      <c r="E83887" s="19"/>
    </row>
    <row r="83888" spans="5:5" x14ac:dyDescent="0.25">
      <c r="E83888" s="19"/>
    </row>
    <row r="83889" spans="5:5" x14ac:dyDescent="0.25">
      <c r="E83889" s="19"/>
    </row>
    <row r="83890" spans="5:5" x14ac:dyDescent="0.25">
      <c r="E83890" s="19"/>
    </row>
    <row r="83891" spans="5:5" x14ac:dyDescent="0.25">
      <c r="E83891" s="19"/>
    </row>
    <row r="83892" spans="5:5" x14ac:dyDescent="0.25">
      <c r="E83892" s="19"/>
    </row>
    <row r="83893" spans="5:5" x14ac:dyDescent="0.25">
      <c r="E83893" s="19"/>
    </row>
    <row r="83894" spans="5:5" x14ac:dyDescent="0.25">
      <c r="E83894" s="19"/>
    </row>
    <row r="83895" spans="5:5" x14ac:dyDescent="0.25">
      <c r="E83895" s="19"/>
    </row>
    <row r="83896" spans="5:5" x14ac:dyDescent="0.25">
      <c r="E83896" s="19"/>
    </row>
    <row r="83897" spans="5:5" x14ac:dyDescent="0.25">
      <c r="E83897" s="19"/>
    </row>
    <row r="83898" spans="5:5" x14ac:dyDescent="0.25">
      <c r="E83898" s="19"/>
    </row>
    <row r="83899" spans="5:5" x14ac:dyDescent="0.25">
      <c r="E83899" s="19"/>
    </row>
    <row r="83900" spans="5:5" x14ac:dyDescent="0.25">
      <c r="E83900" s="19"/>
    </row>
    <row r="83901" spans="5:5" x14ac:dyDescent="0.25">
      <c r="E83901" s="19"/>
    </row>
    <row r="83902" spans="5:5" x14ac:dyDescent="0.25">
      <c r="E83902" s="19"/>
    </row>
    <row r="83903" spans="5:5" x14ac:dyDescent="0.25">
      <c r="E83903" s="19"/>
    </row>
    <row r="83904" spans="5:5" x14ac:dyDescent="0.25">
      <c r="E83904" s="19"/>
    </row>
    <row r="83905" spans="5:5" x14ac:dyDescent="0.25">
      <c r="E83905" s="19"/>
    </row>
    <row r="83906" spans="5:5" x14ac:dyDescent="0.25">
      <c r="E83906" s="19"/>
    </row>
    <row r="83907" spans="5:5" x14ac:dyDescent="0.25">
      <c r="E83907" s="19"/>
    </row>
    <row r="83908" spans="5:5" x14ac:dyDescent="0.25">
      <c r="E83908" s="19"/>
    </row>
    <row r="83909" spans="5:5" x14ac:dyDescent="0.25">
      <c r="E83909" s="19"/>
    </row>
    <row r="83910" spans="5:5" x14ac:dyDescent="0.25">
      <c r="E83910" s="19"/>
    </row>
    <row r="83911" spans="5:5" x14ac:dyDescent="0.25">
      <c r="E83911" s="19"/>
    </row>
    <row r="83912" spans="5:5" x14ac:dyDescent="0.25">
      <c r="E83912" s="19"/>
    </row>
    <row r="83913" spans="5:5" x14ac:dyDescent="0.25">
      <c r="E83913" s="19"/>
    </row>
    <row r="83914" spans="5:5" x14ac:dyDescent="0.25">
      <c r="E83914" s="19"/>
    </row>
    <row r="83915" spans="5:5" x14ac:dyDescent="0.25">
      <c r="E83915" s="19"/>
    </row>
    <row r="83916" spans="5:5" x14ac:dyDescent="0.25">
      <c r="E83916" s="19"/>
    </row>
    <row r="83917" spans="5:5" x14ac:dyDescent="0.25">
      <c r="E83917" s="19"/>
    </row>
    <row r="83918" spans="5:5" x14ac:dyDescent="0.25">
      <c r="E83918" s="19"/>
    </row>
    <row r="83919" spans="5:5" x14ac:dyDescent="0.25">
      <c r="E83919" s="19"/>
    </row>
    <row r="83920" spans="5:5" x14ac:dyDescent="0.25">
      <c r="E83920" s="19"/>
    </row>
    <row r="83921" spans="5:5" x14ac:dyDescent="0.25">
      <c r="E83921" s="19"/>
    </row>
    <row r="83922" spans="5:5" x14ac:dyDescent="0.25">
      <c r="E83922" s="19"/>
    </row>
    <row r="83923" spans="5:5" x14ac:dyDescent="0.25">
      <c r="E83923" s="19"/>
    </row>
    <row r="83924" spans="5:5" x14ac:dyDescent="0.25">
      <c r="E83924" s="19"/>
    </row>
    <row r="83925" spans="5:5" x14ac:dyDescent="0.25">
      <c r="E83925" s="19"/>
    </row>
    <row r="83926" spans="5:5" x14ac:dyDescent="0.25">
      <c r="E83926" s="19"/>
    </row>
    <row r="83927" spans="5:5" x14ac:dyDescent="0.25">
      <c r="E83927" s="19"/>
    </row>
    <row r="83928" spans="5:5" x14ac:dyDescent="0.25">
      <c r="E83928" s="19"/>
    </row>
    <row r="83929" spans="5:5" x14ac:dyDescent="0.25">
      <c r="E83929" s="19"/>
    </row>
    <row r="83930" spans="5:5" x14ac:dyDescent="0.25">
      <c r="E83930" s="19"/>
    </row>
    <row r="83931" spans="5:5" x14ac:dyDescent="0.25">
      <c r="E83931" s="19"/>
    </row>
    <row r="83932" spans="5:5" x14ac:dyDescent="0.25">
      <c r="E83932" s="19"/>
    </row>
    <row r="83933" spans="5:5" x14ac:dyDescent="0.25">
      <c r="E83933" s="19"/>
    </row>
    <row r="83934" spans="5:5" x14ac:dyDescent="0.25">
      <c r="E83934" s="19"/>
    </row>
    <row r="83935" spans="5:5" x14ac:dyDescent="0.25">
      <c r="E83935" s="19"/>
    </row>
    <row r="83936" spans="5:5" x14ac:dyDescent="0.25">
      <c r="E83936" s="19"/>
    </row>
    <row r="83937" spans="5:5" x14ac:dyDescent="0.25">
      <c r="E83937" s="19"/>
    </row>
    <row r="83938" spans="5:5" x14ac:dyDescent="0.25">
      <c r="E83938" s="19"/>
    </row>
    <row r="83939" spans="5:5" x14ac:dyDescent="0.25">
      <c r="E83939" s="19"/>
    </row>
    <row r="83940" spans="5:5" x14ac:dyDescent="0.25">
      <c r="E83940" s="19"/>
    </row>
    <row r="83941" spans="5:5" x14ac:dyDescent="0.25">
      <c r="E83941" s="19"/>
    </row>
    <row r="83942" spans="5:5" x14ac:dyDescent="0.25">
      <c r="E83942" s="19"/>
    </row>
    <row r="83943" spans="5:5" x14ac:dyDescent="0.25">
      <c r="E83943" s="19"/>
    </row>
    <row r="83944" spans="5:5" x14ac:dyDescent="0.25">
      <c r="E83944" s="19"/>
    </row>
    <row r="83945" spans="5:5" x14ac:dyDescent="0.25">
      <c r="E83945" s="19"/>
    </row>
    <row r="83946" spans="5:5" x14ac:dyDescent="0.25">
      <c r="E83946" s="19"/>
    </row>
    <row r="83947" spans="5:5" x14ac:dyDescent="0.25">
      <c r="E83947" s="19"/>
    </row>
    <row r="83948" spans="5:5" x14ac:dyDescent="0.25">
      <c r="E83948" s="19"/>
    </row>
    <row r="83949" spans="5:5" x14ac:dyDescent="0.25">
      <c r="E83949" s="19"/>
    </row>
    <row r="83950" spans="5:5" x14ac:dyDescent="0.25">
      <c r="E83950" s="19"/>
    </row>
    <row r="83951" spans="5:5" x14ac:dyDescent="0.25">
      <c r="E83951" s="19"/>
    </row>
    <row r="83952" spans="5:5" x14ac:dyDescent="0.25">
      <c r="E83952" s="19"/>
    </row>
    <row r="83953" spans="5:5" x14ac:dyDescent="0.25">
      <c r="E83953" s="19"/>
    </row>
    <row r="83954" spans="5:5" x14ac:dyDescent="0.25">
      <c r="E83954" s="19"/>
    </row>
    <row r="83955" spans="5:5" x14ac:dyDescent="0.25">
      <c r="E83955" s="19"/>
    </row>
    <row r="83956" spans="5:5" x14ac:dyDescent="0.25">
      <c r="E83956" s="19"/>
    </row>
    <row r="83957" spans="5:5" x14ac:dyDescent="0.25">
      <c r="E83957" s="19"/>
    </row>
    <row r="83958" spans="5:5" x14ac:dyDescent="0.25">
      <c r="E83958" s="19"/>
    </row>
    <row r="83959" spans="5:5" x14ac:dyDescent="0.25">
      <c r="E83959" s="19"/>
    </row>
    <row r="83960" spans="5:5" x14ac:dyDescent="0.25">
      <c r="E83960" s="19"/>
    </row>
    <row r="83961" spans="5:5" x14ac:dyDescent="0.25">
      <c r="E83961" s="19"/>
    </row>
    <row r="83962" spans="5:5" x14ac:dyDescent="0.25">
      <c r="E83962" s="19"/>
    </row>
    <row r="83963" spans="5:5" x14ac:dyDescent="0.25">
      <c r="E83963" s="19"/>
    </row>
    <row r="83964" spans="5:5" x14ac:dyDescent="0.25">
      <c r="E83964" s="19"/>
    </row>
    <row r="83965" spans="5:5" x14ac:dyDescent="0.25">
      <c r="E83965" s="19"/>
    </row>
    <row r="83966" spans="5:5" x14ac:dyDescent="0.25">
      <c r="E83966" s="19"/>
    </row>
    <row r="83967" spans="5:5" x14ac:dyDescent="0.25">
      <c r="E83967" s="19"/>
    </row>
    <row r="83968" spans="5:5" x14ac:dyDescent="0.25">
      <c r="E83968" s="19"/>
    </row>
    <row r="83969" spans="5:5" x14ac:dyDescent="0.25">
      <c r="E83969" s="19"/>
    </row>
    <row r="83970" spans="5:5" x14ac:dyDescent="0.25">
      <c r="E83970" s="19"/>
    </row>
    <row r="83971" spans="5:5" x14ac:dyDescent="0.25">
      <c r="E83971" s="19"/>
    </row>
    <row r="83972" spans="5:5" x14ac:dyDescent="0.25">
      <c r="E83972" s="19"/>
    </row>
    <row r="83973" spans="5:5" x14ac:dyDescent="0.25">
      <c r="E83973" s="19"/>
    </row>
    <row r="83974" spans="5:5" x14ac:dyDescent="0.25">
      <c r="E83974" s="19"/>
    </row>
    <row r="83975" spans="5:5" x14ac:dyDescent="0.25">
      <c r="E83975" s="19"/>
    </row>
    <row r="83976" spans="5:5" x14ac:dyDescent="0.25">
      <c r="E83976" s="19"/>
    </row>
    <row r="83977" spans="5:5" x14ac:dyDescent="0.25">
      <c r="E83977" s="19"/>
    </row>
    <row r="83978" spans="5:5" x14ac:dyDescent="0.25">
      <c r="E83978" s="19"/>
    </row>
    <row r="83979" spans="5:5" x14ac:dyDescent="0.25">
      <c r="E83979" s="19"/>
    </row>
    <row r="83980" spans="5:5" x14ac:dyDescent="0.25">
      <c r="E83980" s="19"/>
    </row>
    <row r="83981" spans="5:5" x14ac:dyDescent="0.25">
      <c r="E83981" s="19"/>
    </row>
    <row r="83982" spans="5:5" x14ac:dyDescent="0.25">
      <c r="E83982" s="19"/>
    </row>
    <row r="83983" spans="5:5" x14ac:dyDescent="0.25">
      <c r="E83983" s="19"/>
    </row>
    <row r="83984" spans="5:5" x14ac:dyDescent="0.25">
      <c r="E83984" s="19"/>
    </row>
    <row r="83985" spans="5:5" x14ac:dyDescent="0.25">
      <c r="E83985" s="19"/>
    </row>
    <row r="83986" spans="5:5" x14ac:dyDescent="0.25">
      <c r="E83986" s="19"/>
    </row>
    <row r="83987" spans="5:5" x14ac:dyDescent="0.25">
      <c r="E83987" s="19"/>
    </row>
    <row r="83988" spans="5:5" x14ac:dyDescent="0.25">
      <c r="E83988" s="19"/>
    </row>
    <row r="83989" spans="5:5" x14ac:dyDescent="0.25">
      <c r="E83989" s="19"/>
    </row>
    <row r="83990" spans="5:5" x14ac:dyDescent="0.25">
      <c r="E83990" s="19"/>
    </row>
    <row r="83991" spans="5:5" x14ac:dyDescent="0.25">
      <c r="E83991" s="19"/>
    </row>
    <row r="83992" spans="5:5" x14ac:dyDescent="0.25">
      <c r="E83992" s="19"/>
    </row>
    <row r="83993" spans="5:5" x14ac:dyDescent="0.25">
      <c r="E83993" s="19"/>
    </row>
    <row r="83994" spans="5:5" x14ac:dyDescent="0.25">
      <c r="E83994" s="19"/>
    </row>
    <row r="83995" spans="5:5" x14ac:dyDescent="0.25">
      <c r="E83995" s="19"/>
    </row>
    <row r="83996" spans="5:5" x14ac:dyDescent="0.25">
      <c r="E83996" s="19"/>
    </row>
    <row r="83997" spans="5:5" x14ac:dyDescent="0.25">
      <c r="E83997" s="19"/>
    </row>
    <row r="83998" spans="5:5" x14ac:dyDescent="0.25">
      <c r="E83998" s="19"/>
    </row>
    <row r="83999" spans="5:5" x14ac:dyDescent="0.25">
      <c r="E83999" s="19"/>
    </row>
    <row r="84000" spans="5:5" x14ac:dyDescent="0.25">
      <c r="E84000" s="19"/>
    </row>
    <row r="84001" spans="5:5" x14ac:dyDescent="0.25">
      <c r="E84001" s="19"/>
    </row>
    <row r="84002" spans="5:5" x14ac:dyDescent="0.25">
      <c r="E84002" s="19"/>
    </row>
    <row r="84003" spans="5:5" x14ac:dyDescent="0.25">
      <c r="E84003" s="19"/>
    </row>
    <row r="84004" spans="5:5" x14ac:dyDescent="0.25">
      <c r="E84004" s="19"/>
    </row>
    <row r="84005" spans="5:5" x14ac:dyDescent="0.25">
      <c r="E84005" s="19"/>
    </row>
    <row r="84006" spans="5:5" x14ac:dyDescent="0.25">
      <c r="E84006" s="19"/>
    </row>
    <row r="84007" spans="5:5" x14ac:dyDescent="0.25">
      <c r="E84007" s="19"/>
    </row>
    <row r="84008" spans="5:5" x14ac:dyDescent="0.25">
      <c r="E84008" s="19"/>
    </row>
    <row r="84009" spans="5:5" x14ac:dyDescent="0.25">
      <c r="E84009" s="19"/>
    </row>
    <row r="84010" spans="5:5" x14ac:dyDescent="0.25">
      <c r="E84010" s="19"/>
    </row>
    <row r="84011" spans="5:5" x14ac:dyDescent="0.25">
      <c r="E84011" s="19"/>
    </row>
    <row r="84012" spans="5:5" x14ac:dyDescent="0.25">
      <c r="E84012" s="19"/>
    </row>
    <row r="84013" spans="5:5" x14ac:dyDescent="0.25">
      <c r="E84013" s="19"/>
    </row>
    <row r="84014" spans="5:5" x14ac:dyDescent="0.25">
      <c r="E84014" s="19"/>
    </row>
    <row r="84015" spans="5:5" x14ac:dyDescent="0.25">
      <c r="E84015" s="19"/>
    </row>
    <row r="84016" spans="5:5" x14ac:dyDescent="0.25">
      <c r="E84016" s="19"/>
    </row>
    <row r="84017" spans="5:5" x14ac:dyDescent="0.25">
      <c r="E84017" s="19"/>
    </row>
    <row r="84018" spans="5:5" x14ac:dyDescent="0.25">
      <c r="E84018" s="19"/>
    </row>
    <row r="84019" spans="5:5" x14ac:dyDescent="0.25">
      <c r="E84019" s="19"/>
    </row>
    <row r="84020" spans="5:5" x14ac:dyDescent="0.25">
      <c r="E84020" s="19"/>
    </row>
    <row r="84021" spans="5:5" x14ac:dyDescent="0.25">
      <c r="E84021" s="19"/>
    </row>
    <row r="84022" spans="5:5" x14ac:dyDescent="0.25">
      <c r="E84022" s="19"/>
    </row>
    <row r="84023" spans="5:5" x14ac:dyDescent="0.25">
      <c r="E84023" s="19"/>
    </row>
    <row r="84024" spans="5:5" x14ac:dyDescent="0.25">
      <c r="E84024" s="19"/>
    </row>
    <row r="84025" spans="5:5" x14ac:dyDescent="0.25">
      <c r="E84025" s="19"/>
    </row>
    <row r="84026" spans="5:5" x14ac:dyDescent="0.25">
      <c r="E84026" s="19"/>
    </row>
    <row r="84027" spans="5:5" x14ac:dyDescent="0.25">
      <c r="E84027" s="19"/>
    </row>
    <row r="84028" spans="5:5" x14ac:dyDescent="0.25">
      <c r="E84028" s="19"/>
    </row>
    <row r="84029" spans="5:5" x14ac:dyDescent="0.25">
      <c r="E84029" s="19"/>
    </row>
    <row r="84030" spans="5:5" x14ac:dyDescent="0.25">
      <c r="E84030" s="19"/>
    </row>
    <row r="84031" spans="5:5" x14ac:dyDescent="0.25">
      <c r="E84031" s="19"/>
    </row>
    <row r="84032" spans="5:5" x14ac:dyDescent="0.25">
      <c r="E84032" s="19"/>
    </row>
    <row r="84033" spans="5:5" x14ac:dyDescent="0.25">
      <c r="E84033" s="19"/>
    </row>
    <row r="84034" spans="5:5" x14ac:dyDescent="0.25">
      <c r="E84034" s="19"/>
    </row>
    <row r="84035" spans="5:5" x14ac:dyDescent="0.25">
      <c r="E84035" s="19"/>
    </row>
    <row r="84036" spans="5:5" x14ac:dyDescent="0.25">
      <c r="E84036" s="19"/>
    </row>
    <row r="84037" spans="5:5" x14ac:dyDescent="0.25">
      <c r="E84037" s="19"/>
    </row>
    <row r="84038" spans="5:5" x14ac:dyDescent="0.25">
      <c r="E84038" s="19"/>
    </row>
    <row r="84039" spans="5:5" x14ac:dyDescent="0.25">
      <c r="E84039" s="19"/>
    </row>
    <row r="84040" spans="5:5" x14ac:dyDescent="0.25">
      <c r="E84040" s="19"/>
    </row>
    <row r="84041" spans="5:5" x14ac:dyDescent="0.25">
      <c r="E84041" s="19"/>
    </row>
    <row r="84042" spans="5:5" x14ac:dyDescent="0.25">
      <c r="E84042" s="19"/>
    </row>
    <row r="84043" spans="5:5" x14ac:dyDescent="0.25">
      <c r="E84043" s="19"/>
    </row>
    <row r="84044" spans="5:5" x14ac:dyDescent="0.25">
      <c r="E84044" s="19"/>
    </row>
    <row r="84045" spans="5:5" x14ac:dyDescent="0.25">
      <c r="E84045" s="19"/>
    </row>
    <row r="84046" spans="5:5" x14ac:dyDescent="0.25">
      <c r="E84046" s="19"/>
    </row>
    <row r="84047" spans="5:5" x14ac:dyDescent="0.25">
      <c r="E84047" s="19"/>
    </row>
    <row r="84048" spans="5:5" x14ac:dyDescent="0.25">
      <c r="E84048" s="19"/>
    </row>
    <row r="84049" spans="5:5" x14ac:dyDescent="0.25">
      <c r="E84049" s="19"/>
    </row>
    <row r="84050" spans="5:5" x14ac:dyDescent="0.25">
      <c r="E84050" s="19"/>
    </row>
    <row r="84051" spans="5:5" x14ac:dyDescent="0.25">
      <c r="E84051" s="19"/>
    </row>
    <row r="84052" spans="5:5" x14ac:dyDescent="0.25">
      <c r="E84052" s="19"/>
    </row>
    <row r="84053" spans="5:5" x14ac:dyDescent="0.25">
      <c r="E84053" s="19"/>
    </row>
    <row r="84054" spans="5:5" x14ac:dyDescent="0.25">
      <c r="E84054" s="19"/>
    </row>
    <row r="84055" spans="5:5" x14ac:dyDescent="0.25">
      <c r="E84055" s="19"/>
    </row>
    <row r="84056" spans="5:5" x14ac:dyDescent="0.25">
      <c r="E84056" s="19"/>
    </row>
    <row r="84057" spans="5:5" x14ac:dyDescent="0.25">
      <c r="E84057" s="19"/>
    </row>
    <row r="84058" spans="5:5" x14ac:dyDescent="0.25">
      <c r="E84058" s="19"/>
    </row>
    <row r="84059" spans="5:5" x14ac:dyDescent="0.25">
      <c r="E84059" s="19"/>
    </row>
    <row r="84060" spans="5:5" x14ac:dyDescent="0.25">
      <c r="E84060" s="19"/>
    </row>
    <row r="84061" spans="5:5" x14ac:dyDescent="0.25">
      <c r="E84061" s="19"/>
    </row>
    <row r="84062" spans="5:5" x14ac:dyDescent="0.25">
      <c r="E84062" s="19"/>
    </row>
    <row r="84063" spans="5:5" x14ac:dyDescent="0.25">
      <c r="E84063" s="19"/>
    </row>
    <row r="84064" spans="5:5" x14ac:dyDescent="0.25">
      <c r="E84064" s="19"/>
    </row>
    <row r="84065" spans="5:5" x14ac:dyDescent="0.25">
      <c r="E84065" s="19"/>
    </row>
    <row r="84066" spans="5:5" x14ac:dyDescent="0.25">
      <c r="E84066" s="19"/>
    </row>
    <row r="84067" spans="5:5" x14ac:dyDescent="0.25">
      <c r="E84067" s="19"/>
    </row>
    <row r="84068" spans="5:5" x14ac:dyDescent="0.25">
      <c r="E84068" s="19"/>
    </row>
    <row r="84069" spans="5:5" x14ac:dyDescent="0.25">
      <c r="E84069" s="19"/>
    </row>
    <row r="84070" spans="5:5" x14ac:dyDescent="0.25">
      <c r="E84070" s="19"/>
    </row>
    <row r="84071" spans="5:5" x14ac:dyDescent="0.25">
      <c r="E84071" s="19"/>
    </row>
    <row r="84072" spans="5:5" x14ac:dyDescent="0.25">
      <c r="E84072" s="19"/>
    </row>
    <row r="84073" spans="5:5" x14ac:dyDescent="0.25">
      <c r="E84073" s="19"/>
    </row>
    <row r="84074" spans="5:5" x14ac:dyDescent="0.25">
      <c r="E84074" s="19"/>
    </row>
    <row r="84075" spans="5:5" x14ac:dyDescent="0.25">
      <c r="E84075" s="19"/>
    </row>
    <row r="84076" spans="5:5" x14ac:dyDescent="0.25">
      <c r="E84076" s="19"/>
    </row>
    <row r="84077" spans="5:5" x14ac:dyDescent="0.25">
      <c r="E84077" s="19"/>
    </row>
    <row r="84078" spans="5:5" x14ac:dyDescent="0.25">
      <c r="E84078" s="19"/>
    </row>
    <row r="84079" spans="5:5" x14ac:dyDescent="0.25">
      <c r="E84079" s="19"/>
    </row>
    <row r="84080" spans="5:5" x14ac:dyDescent="0.25">
      <c r="E84080" s="19"/>
    </row>
    <row r="84081" spans="5:5" x14ac:dyDescent="0.25">
      <c r="E84081" s="19"/>
    </row>
    <row r="84082" spans="5:5" x14ac:dyDescent="0.25">
      <c r="E84082" s="19"/>
    </row>
    <row r="84083" spans="5:5" x14ac:dyDescent="0.25">
      <c r="E84083" s="19"/>
    </row>
    <row r="84084" spans="5:5" x14ac:dyDescent="0.25">
      <c r="E84084" s="19"/>
    </row>
    <row r="84085" spans="5:5" x14ac:dyDescent="0.25">
      <c r="E84085" s="19"/>
    </row>
    <row r="84086" spans="5:5" x14ac:dyDescent="0.25">
      <c r="E84086" s="19"/>
    </row>
    <row r="84087" spans="5:5" x14ac:dyDescent="0.25">
      <c r="E84087" s="19"/>
    </row>
    <row r="84088" spans="5:5" x14ac:dyDescent="0.25">
      <c r="E84088" s="19"/>
    </row>
    <row r="84089" spans="5:5" x14ac:dyDescent="0.25">
      <c r="E84089" s="19"/>
    </row>
    <row r="84090" spans="5:5" x14ac:dyDescent="0.25">
      <c r="E84090" s="19"/>
    </row>
    <row r="84091" spans="5:5" x14ac:dyDescent="0.25">
      <c r="E84091" s="19"/>
    </row>
    <row r="84092" spans="5:5" x14ac:dyDescent="0.25">
      <c r="E84092" s="19"/>
    </row>
    <row r="84093" spans="5:5" x14ac:dyDescent="0.25">
      <c r="E84093" s="19"/>
    </row>
    <row r="84094" spans="5:5" x14ac:dyDescent="0.25">
      <c r="E84094" s="19"/>
    </row>
    <row r="84095" spans="5:5" x14ac:dyDescent="0.25">
      <c r="E84095" s="19"/>
    </row>
    <row r="84096" spans="5:5" x14ac:dyDescent="0.25">
      <c r="E84096" s="19"/>
    </row>
    <row r="84097" spans="5:5" x14ac:dyDescent="0.25">
      <c r="E84097" s="19"/>
    </row>
    <row r="84098" spans="5:5" x14ac:dyDescent="0.25">
      <c r="E84098" s="19"/>
    </row>
    <row r="84099" spans="5:5" x14ac:dyDescent="0.25">
      <c r="E84099" s="19"/>
    </row>
    <row r="84100" spans="5:5" x14ac:dyDescent="0.25">
      <c r="E84100" s="19"/>
    </row>
    <row r="84101" spans="5:5" x14ac:dyDescent="0.25">
      <c r="E84101" s="19"/>
    </row>
    <row r="84102" spans="5:5" x14ac:dyDescent="0.25">
      <c r="E84102" s="19"/>
    </row>
    <row r="84103" spans="5:5" x14ac:dyDescent="0.25">
      <c r="E84103" s="19"/>
    </row>
    <row r="84104" spans="5:5" x14ac:dyDescent="0.25">
      <c r="E84104" s="19"/>
    </row>
    <row r="84105" spans="5:5" x14ac:dyDescent="0.25">
      <c r="E84105" s="19"/>
    </row>
    <row r="84106" spans="5:5" x14ac:dyDescent="0.25">
      <c r="E84106" s="19"/>
    </row>
    <row r="84107" spans="5:5" x14ac:dyDescent="0.25">
      <c r="E84107" s="19"/>
    </row>
    <row r="84108" spans="5:5" x14ac:dyDescent="0.25">
      <c r="E84108" s="19"/>
    </row>
    <row r="84109" spans="5:5" x14ac:dyDescent="0.25">
      <c r="E84109" s="19"/>
    </row>
    <row r="84110" spans="5:5" x14ac:dyDescent="0.25">
      <c r="E84110" s="19"/>
    </row>
    <row r="84111" spans="5:5" x14ac:dyDescent="0.25">
      <c r="E84111" s="19"/>
    </row>
    <row r="84112" spans="5:5" x14ac:dyDescent="0.25">
      <c r="E84112" s="19"/>
    </row>
    <row r="84113" spans="5:5" x14ac:dyDescent="0.25">
      <c r="E84113" s="19"/>
    </row>
    <row r="84114" spans="5:5" x14ac:dyDescent="0.25">
      <c r="E84114" s="19"/>
    </row>
    <row r="84115" spans="5:5" x14ac:dyDescent="0.25">
      <c r="E84115" s="19"/>
    </row>
    <row r="84116" spans="5:5" x14ac:dyDescent="0.25">
      <c r="E84116" s="19"/>
    </row>
    <row r="84117" spans="5:5" x14ac:dyDescent="0.25">
      <c r="E84117" s="19"/>
    </row>
    <row r="84118" spans="5:5" x14ac:dyDescent="0.25">
      <c r="E84118" s="19"/>
    </row>
    <row r="84119" spans="5:5" x14ac:dyDescent="0.25">
      <c r="E84119" s="19"/>
    </row>
    <row r="84120" spans="5:5" x14ac:dyDescent="0.25">
      <c r="E84120" s="19"/>
    </row>
    <row r="84121" spans="5:5" x14ac:dyDescent="0.25">
      <c r="E84121" s="19"/>
    </row>
    <row r="84122" spans="5:5" x14ac:dyDescent="0.25">
      <c r="E84122" s="19"/>
    </row>
    <row r="84123" spans="5:5" x14ac:dyDescent="0.25">
      <c r="E84123" s="19"/>
    </row>
    <row r="84124" spans="5:5" x14ac:dyDescent="0.25">
      <c r="E84124" s="19"/>
    </row>
    <row r="84125" spans="5:5" x14ac:dyDescent="0.25">
      <c r="E84125" s="19"/>
    </row>
    <row r="84126" spans="5:5" x14ac:dyDescent="0.25">
      <c r="E84126" s="19"/>
    </row>
    <row r="84127" spans="5:5" x14ac:dyDescent="0.25">
      <c r="E84127" s="19"/>
    </row>
    <row r="84128" spans="5:5" x14ac:dyDescent="0.25">
      <c r="E84128" s="19"/>
    </row>
    <row r="84129" spans="5:5" x14ac:dyDescent="0.25">
      <c r="E84129" s="19"/>
    </row>
    <row r="84130" spans="5:5" x14ac:dyDescent="0.25">
      <c r="E84130" s="19"/>
    </row>
    <row r="84131" spans="5:5" x14ac:dyDescent="0.25">
      <c r="E84131" s="19"/>
    </row>
    <row r="84132" spans="5:5" x14ac:dyDescent="0.25">
      <c r="E84132" s="19"/>
    </row>
    <row r="84133" spans="5:5" x14ac:dyDescent="0.25">
      <c r="E84133" s="19"/>
    </row>
    <row r="84134" spans="5:5" x14ac:dyDescent="0.25">
      <c r="E84134" s="19"/>
    </row>
    <row r="84135" spans="5:5" x14ac:dyDescent="0.25">
      <c r="E84135" s="19"/>
    </row>
    <row r="84136" spans="5:5" x14ac:dyDescent="0.25">
      <c r="E84136" s="19"/>
    </row>
    <row r="84137" spans="5:5" x14ac:dyDescent="0.25">
      <c r="E84137" s="19"/>
    </row>
    <row r="84138" spans="5:5" x14ac:dyDescent="0.25">
      <c r="E84138" s="19"/>
    </row>
    <row r="84139" spans="5:5" x14ac:dyDescent="0.25">
      <c r="E84139" s="19"/>
    </row>
    <row r="84140" spans="5:5" x14ac:dyDescent="0.25">
      <c r="E84140" s="19"/>
    </row>
    <row r="84141" spans="5:5" x14ac:dyDescent="0.25">
      <c r="E84141" s="19"/>
    </row>
    <row r="84142" spans="5:5" x14ac:dyDescent="0.25">
      <c r="E84142" s="19"/>
    </row>
    <row r="84143" spans="5:5" x14ac:dyDescent="0.25">
      <c r="E84143" s="19"/>
    </row>
    <row r="84144" spans="5:5" x14ac:dyDescent="0.25">
      <c r="E84144" s="19"/>
    </row>
    <row r="84145" spans="5:5" x14ac:dyDescent="0.25">
      <c r="E84145" s="19"/>
    </row>
    <row r="84146" spans="5:5" x14ac:dyDescent="0.25">
      <c r="E84146" s="19"/>
    </row>
    <row r="84147" spans="5:5" x14ac:dyDescent="0.25">
      <c r="E84147" s="19"/>
    </row>
    <row r="84148" spans="5:5" x14ac:dyDescent="0.25">
      <c r="E84148" s="19"/>
    </row>
    <row r="84149" spans="5:5" x14ac:dyDescent="0.25">
      <c r="E84149" s="19"/>
    </row>
    <row r="84150" spans="5:5" x14ac:dyDescent="0.25">
      <c r="E84150" s="19"/>
    </row>
    <row r="84151" spans="5:5" x14ac:dyDescent="0.25">
      <c r="E84151" s="19"/>
    </row>
    <row r="84152" spans="5:5" x14ac:dyDescent="0.25">
      <c r="E84152" s="19"/>
    </row>
    <row r="84153" spans="5:5" x14ac:dyDescent="0.25">
      <c r="E84153" s="19"/>
    </row>
    <row r="84154" spans="5:5" x14ac:dyDescent="0.25">
      <c r="E84154" s="19"/>
    </row>
    <row r="84155" spans="5:5" x14ac:dyDescent="0.25">
      <c r="E84155" s="19"/>
    </row>
    <row r="84156" spans="5:5" x14ac:dyDescent="0.25">
      <c r="E84156" s="19"/>
    </row>
    <row r="84157" spans="5:5" x14ac:dyDescent="0.25">
      <c r="E84157" s="19"/>
    </row>
    <row r="84158" spans="5:5" x14ac:dyDescent="0.25">
      <c r="E84158" s="19"/>
    </row>
    <row r="84159" spans="5:5" x14ac:dyDescent="0.25">
      <c r="E84159" s="19"/>
    </row>
    <row r="84160" spans="5:5" x14ac:dyDescent="0.25">
      <c r="E84160" s="19"/>
    </row>
    <row r="84161" spans="5:5" x14ac:dyDescent="0.25">
      <c r="E84161" s="19"/>
    </row>
    <row r="84162" spans="5:5" x14ac:dyDescent="0.25">
      <c r="E84162" s="19"/>
    </row>
    <row r="84163" spans="5:5" x14ac:dyDescent="0.25">
      <c r="E84163" s="19"/>
    </row>
    <row r="84164" spans="5:5" x14ac:dyDescent="0.25">
      <c r="E84164" s="19"/>
    </row>
    <row r="84165" spans="5:5" x14ac:dyDescent="0.25">
      <c r="E84165" s="19"/>
    </row>
    <row r="84166" spans="5:5" x14ac:dyDescent="0.25">
      <c r="E84166" s="19"/>
    </row>
    <row r="84167" spans="5:5" x14ac:dyDescent="0.25">
      <c r="E84167" s="19"/>
    </row>
    <row r="84168" spans="5:5" x14ac:dyDescent="0.25">
      <c r="E84168" s="19"/>
    </row>
    <row r="84169" spans="5:5" x14ac:dyDescent="0.25">
      <c r="E84169" s="19"/>
    </row>
    <row r="84170" spans="5:5" x14ac:dyDescent="0.25">
      <c r="E84170" s="19"/>
    </row>
    <row r="84171" spans="5:5" x14ac:dyDescent="0.25">
      <c r="E84171" s="19"/>
    </row>
    <row r="84172" spans="5:5" x14ac:dyDescent="0.25">
      <c r="E84172" s="19"/>
    </row>
    <row r="84173" spans="5:5" x14ac:dyDescent="0.25">
      <c r="E84173" s="19"/>
    </row>
    <row r="84174" spans="5:5" x14ac:dyDescent="0.25">
      <c r="E84174" s="19"/>
    </row>
    <row r="84175" spans="5:5" x14ac:dyDescent="0.25">
      <c r="E84175" s="19"/>
    </row>
    <row r="84176" spans="5:5" x14ac:dyDescent="0.25">
      <c r="E84176" s="19"/>
    </row>
    <row r="84177" spans="5:5" x14ac:dyDescent="0.25">
      <c r="E84177" s="19"/>
    </row>
    <row r="84178" spans="5:5" x14ac:dyDescent="0.25">
      <c r="E84178" s="19"/>
    </row>
    <row r="84179" spans="5:5" x14ac:dyDescent="0.25">
      <c r="E84179" s="19"/>
    </row>
    <row r="84180" spans="5:5" x14ac:dyDescent="0.25">
      <c r="E84180" s="19"/>
    </row>
    <row r="84181" spans="5:5" x14ac:dyDescent="0.25">
      <c r="E84181" s="19"/>
    </row>
    <row r="84182" spans="5:5" x14ac:dyDescent="0.25">
      <c r="E84182" s="19"/>
    </row>
    <row r="84183" spans="5:5" x14ac:dyDescent="0.25">
      <c r="E84183" s="19"/>
    </row>
    <row r="84184" spans="5:5" x14ac:dyDescent="0.25">
      <c r="E84184" s="19"/>
    </row>
    <row r="84185" spans="5:5" x14ac:dyDescent="0.25">
      <c r="E84185" s="19"/>
    </row>
    <row r="84186" spans="5:5" x14ac:dyDescent="0.25">
      <c r="E84186" s="19"/>
    </row>
    <row r="84187" spans="5:5" x14ac:dyDescent="0.25">
      <c r="E84187" s="19"/>
    </row>
    <row r="84188" spans="5:5" x14ac:dyDescent="0.25">
      <c r="E84188" s="19"/>
    </row>
    <row r="84189" spans="5:5" x14ac:dyDescent="0.25">
      <c r="E84189" s="19"/>
    </row>
    <row r="84190" spans="5:5" x14ac:dyDescent="0.25">
      <c r="E84190" s="19"/>
    </row>
    <row r="84191" spans="5:5" x14ac:dyDescent="0.25">
      <c r="E84191" s="19"/>
    </row>
    <row r="84192" spans="5:5" x14ac:dyDescent="0.25">
      <c r="E84192" s="19"/>
    </row>
    <row r="84193" spans="5:5" x14ac:dyDescent="0.25">
      <c r="E84193" s="19"/>
    </row>
    <row r="84194" spans="5:5" x14ac:dyDescent="0.25">
      <c r="E84194" s="19"/>
    </row>
    <row r="84195" spans="5:5" x14ac:dyDescent="0.25">
      <c r="E84195" s="19"/>
    </row>
    <row r="84196" spans="5:5" x14ac:dyDescent="0.25">
      <c r="E84196" s="19"/>
    </row>
    <row r="84197" spans="5:5" x14ac:dyDescent="0.25">
      <c r="E84197" s="19"/>
    </row>
    <row r="84198" spans="5:5" x14ac:dyDescent="0.25">
      <c r="E84198" s="19"/>
    </row>
    <row r="84199" spans="5:5" x14ac:dyDescent="0.25">
      <c r="E84199" s="19"/>
    </row>
    <row r="84200" spans="5:5" x14ac:dyDescent="0.25">
      <c r="E84200" s="19"/>
    </row>
    <row r="84201" spans="5:5" x14ac:dyDescent="0.25">
      <c r="E84201" s="19"/>
    </row>
    <row r="84202" spans="5:5" x14ac:dyDescent="0.25">
      <c r="E84202" s="19"/>
    </row>
    <row r="84203" spans="5:5" x14ac:dyDescent="0.25">
      <c r="E84203" s="19"/>
    </row>
    <row r="84204" spans="5:5" x14ac:dyDescent="0.25">
      <c r="E84204" s="19"/>
    </row>
    <row r="84205" spans="5:5" x14ac:dyDescent="0.25">
      <c r="E84205" s="19"/>
    </row>
    <row r="84206" spans="5:5" x14ac:dyDescent="0.25">
      <c r="E84206" s="19"/>
    </row>
    <row r="84207" spans="5:5" x14ac:dyDescent="0.25">
      <c r="E84207" s="19"/>
    </row>
    <row r="84208" spans="5:5" x14ac:dyDescent="0.25">
      <c r="E84208" s="19"/>
    </row>
    <row r="84209" spans="5:5" x14ac:dyDescent="0.25">
      <c r="E84209" s="19"/>
    </row>
    <row r="84210" spans="5:5" x14ac:dyDescent="0.25">
      <c r="E84210" s="19"/>
    </row>
    <row r="84211" spans="5:5" x14ac:dyDescent="0.25">
      <c r="E84211" s="19"/>
    </row>
    <row r="84212" spans="5:5" x14ac:dyDescent="0.25">
      <c r="E84212" s="19"/>
    </row>
    <row r="84213" spans="5:5" x14ac:dyDescent="0.25">
      <c r="E84213" s="19"/>
    </row>
    <row r="84214" spans="5:5" x14ac:dyDescent="0.25">
      <c r="E84214" s="19"/>
    </row>
    <row r="84215" spans="5:5" x14ac:dyDescent="0.25">
      <c r="E84215" s="19"/>
    </row>
    <row r="84216" spans="5:5" x14ac:dyDescent="0.25">
      <c r="E84216" s="19"/>
    </row>
    <row r="84217" spans="5:5" x14ac:dyDescent="0.25">
      <c r="E84217" s="19"/>
    </row>
    <row r="84218" spans="5:5" x14ac:dyDescent="0.25">
      <c r="E84218" s="19"/>
    </row>
    <row r="84219" spans="5:5" x14ac:dyDescent="0.25">
      <c r="E84219" s="19"/>
    </row>
    <row r="84220" spans="5:5" x14ac:dyDescent="0.25">
      <c r="E84220" s="19"/>
    </row>
    <row r="84221" spans="5:5" x14ac:dyDescent="0.25">
      <c r="E84221" s="19"/>
    </row>
    <row r="84222" spans="5:5" x14ac:dyDescent="0.25">
      <c r="E84222" s="19"/>
    </row>
    <row r="84223" spans="5:5" x14ac:dyDescent="0.25">
      <c r="E84223" s="19"/>
    </row>
    <row r="84224" spans="5:5" x14ac:dyDescent="0.25">
      <c r="E84224" s="19"/>
    </row>
    <row r="84225" spans="5:5" x14ac:dyDescent="0.25">
      <c r="E84225" s="19"/>
    </row>
    <row r="84226" spans="5:5" x14ac:dyDescent="0.25">
      <c r="E84226" s="19"/>
    </row>
    <row r="84227" spans="5:5" x14ac:dyDescent="0.25">
      <c r="E84227" s="19"/>
    </row>
    <row r="84228" spans="5:5" x14ac:dyDescent="0.25">
      <c r="E84228" s="19"/>
    </row>
    <row r="84229" spans="5:5" x14ac:dyDescent="0.25">
      <c r="E84229" s="19"/>
    </row>
    <row r="84230" spans="5:5" x14ac:dyDescent="0.25">
      <c r="E84230" s="19"/>
    </row>
    <row r="84231" spans="5:5" x14ac:dyDescent="0.25">
      <c r="E84231" s="19"/>
    </row>
    <row r="84232" spans="5:5" x14ac:dyDescent="0.25">
      <c r="E84232" s="19"/>
    </row>
    <row r="84233" spans="5:5" x14ac:dyDescent="0.25">
      <c r="E84233" s="19"/>
    </row>
    <row r="84234" spans="5:5" x14ac:dyDescent="0.25">
      <c r="E84234" s="19"/>
    </row>
    <row r="84235" spans="5:5" x14ac:dyDescent="0.25">
      <c r="E84235" s="19"/>
    </row>
    <row r="84236" spans="5:5" x14ac:dyDescent="0.25">
      <c r="E84236" s="19"/>
    </row>
    <row r="84237" spans="5:5" x14ac:dyDescent="0.25">
      <c r="E84237" s="19"/>
    </row>
    <row r="84238" spans="5:5" x14ac:dyDescent="0.25">
      <c r="E84238" s="19"/>
    </row>
    <row r="84239" spans="5:5" x14ac:dyDescent="0.25">
      <c r="E84239" s="19"/>
    </row>
    <row r="84240" spans="5:5" x14ac:dyDescent="0.25">
      <c r="E84240" s="19"/>
    </row>
    <row r="84241" spans="5:5" x14ac:dyDescent="0.25">
      <c r="E84241" s="19"/>
    </row>
    <row r="84242" spans="5:5" x14ac:dyDescent="0.25">
      <c r="E84242" s="19"/>
    </row>
    <row r="84243" spans="5:5" x14ac:dyDescent="0.25">
      <c r="E84243" s="19"/>
    </row>
    <row r="84244" spans="5:5" x14ac:dyDescent="0.25">
      <c r="E84244" s="19"/>
    </row>
    <row r="84245" spans="5:5" x14ac:dyDescent="0.25">
      <c r="E84245" s="19"/>
    </row>
    <row r="84246" spans="5:5" x14ac:dyDescent="0.25">
      <c r="E84246" s="19"/>
    </row>
    <row r="84247" spans="5:5" x14ac:dyDescent="0.25">
      <c r="E84247" s="19"/>
    </row>
    <row r="84248" spans="5:5" x14ac:dyDescent="0.25">
      <c r="E84248" s="19"/>
    </row>
    <row r="84249" spans="5:5" x14ac:dyDescent="0.25">
      <c r="E84249" s="19"/>
    </row>
    <row r="84250" spans="5:5" x14ac:dyDescent="0.25">
      <c r="E84250" s="19"/>
    </row>
    <row r="84251" spans="5:5" x14ac:dyDescent="0.25">
      <c r="E84251" s="19"/>
    </row>
    <row r="84252" spans="5:5" x14ac:dyDescent="0.25">
      <c r="E84252" s="19"/>
    </row>
    <row r="84253" spans="5:5" x14ac:dyDescent="0.25">
      <c r="E84253" s="19"/>
    </row>
    <row r="84254" spans="5:5" x14ac:dyDescent="0.25">
      <c r="E84254" s="19"/>
    </row>
    <row r="84255" spans="5:5" x14ac:dyDescent="0.25">
      <c r="E84255" s="19"/>
    </row>
    <row r="84256" spans="5:5" x14ac:dyDescent="0.25">
      <c r="E84256" s="19"/>
    </row>
    <row r="84257" spans="5:5" x14ac:dyDescent="0.25">
      <c r="E84257" s="19"/>
    </row>
    <row r="84258" spans="5:5" x14ac:dyDescent="0.25">
      <c r="E84258" s="19"/>
    </row>
    <row r="84259" spans="5:5" x14ac:dyDescent="0.25">
      <c r="E84259" s="19"/>
    </row>
    <row r="84260" spans="5:5" x14ac:dyDescent="0.25">
      <c r="E84260" s="19"/>
    </row>
    <row r="84261" spans="5:5" x14ac:dyDescent="0.25">
      <c r="E84261" s="19"/>
    </row>
    <row r="84262" spans="5:5" x14ac:dyDescent="0.25">
      <c r="E84262" s="19"/>
    </row>
    <row r="84263" spans="5:5" x14ac:dyDescent="0.25">
      <c r="E84263" s="19"/>
    </row>
    <row r="84264" spans="5:5" x14ac:dyDescent="0.25">
      <c r="E84264" s="19"/>
    </row>
    <row r="84265" spans="5:5" x14ac:dyDescent="0.25">
      <c r="E84265" s="19"/>
    </row>
    <row r="84266" spans="5:5" x14ac:dyDescent="0.25">
      <c r="E84266" s="19"/>
    </row>
    <row r="84267" spans="5:5" x14ac:dyDescent="0.25">
      <c r="E84267" s="19"/>
    </row>
    <row r="84268" spans="5:5" x14ac:dyDescent="0.25">
      <c r="E84268" s="19"/>
    </row>
    <row r="84269" spans="5:5" x14ac:dyDescent="0.25">
      <c r="E84269" s="19"/>
    </row>
    <row r="84270" spans="5:5" x14ac:dyDescent="0.25">
      <c r="E84270" s="19"/>
    </row>
    <row r="84271" spans="5:5" x14ac:dyDescent="0.25">
      <c r="E84271" s="19"/>
    </row>
    <row r="84272" spans="5:5" x14ac:dyDescent="0.25">
      <c r="E84272" s="19"/>
    </row>
    <row r="84273" spans="5:5" x14ac:dyDescent="0.25">
      <c r="E84273" s="19"/>
    </row>
    <row r="84274" spans="5:5" x14ac:dyDescent="0.25">
      <c r="E84274" s="19"/>
    </row>
    <row r="84275" spans="5:5" x14ac:dyDescent="0.25">
      <c r="E84275" s="19"/>
    </row>
    <row r="84276" spans="5:5" x14ac:dyDescent="0.25">
      <c r="E84276" s="19"/>
    </row>
    <row r="84277" spans="5:5" x14ac:dyDescent="0.25">
      <c r="E84277" s="19"/>
    </row>
    <row r="84278" spans="5:5" x14ac:dyDescent="0.25">
      <c r="E84278" s="19"/>
    </row>
    <row r="84279" spans="5:5" x14ac:dyDescent="0.25">
      <c r="E84279" s="19"/>
    </row>
    <row r="84280" spans="5:5" x14ac:dyDescent="0.25">
      <c r="E84280" s="19"/>
    </row>
    <row r="84281" spans="5:5" x14ac:dyDescent="0.25">
      <c r="E84281" s="19"/>
    </row>
    <row r="84282" spans="5:5" x14ac:dyDescent="0.25">
      <c r="E84282" s="19"/>
    </row>
    <row r="84283" spans="5:5" x14ac:dyDescent="0.25">
      <c r="E84283" s="19"/>
    </row>
    <row r="84284" spans="5:5" x14ac:dyDescent="0.25">
      <c r="E84284" s="19"/>
    </row>
    <row r="84285" spans="5:5" x14ac:dyDescent="0.25">
      <c r="E84285" s="19"/>
    </row>
    <row r="84286" spans="5:5" x14ac:dyDescent="0.25">
      <c r="E84286" s="19"/>
    </row>
    <row r="84287" spans="5:5" x14ac:dyDescent="0.25">
      <c r="E84287" s="19"/>
    </row>
    <row r="84288" spans="5:5" x14ac:dyDescent="0.25">
      <c r="E84288" s="19"/>
    </row>
    <row r="84289" spans="5:5" x14ac:dyDescent="0.25">
      <c r="E84289" s="19"/>
    </row>
    <row r="84290" spans="5:5" x14ac:dyDescent="0.25">
      <c r="E84290" s="19"/>
    </row>
    <row r="84291" spans="5:5" x14ac:dyDescent="0.25">
      <c r="E84291" s="19"/>
    </row>
    <row r="84292" spans="5:5" x14ac:dyDescent="0.25">
      <c r="E84292" s="19"/>
    </row>
    <row r="84293" spans="5:5" x14ac:dyDescent="0.25">
      <c r="E84293" s="19"/>
    </row>
    <row r="84294" spans="5:5" x14ac:dyDescent="0.25">
      <c r="E84294" s="19"/>
    </row>
    <row r="84295" spans="5:5" x14ac:dyDescent="0.25">
      <c r="E84295" s="19"/>
    </row>
    <row r="84296" spans="5:5" x14ac:dyDescent="0.25">
      <c r="E84296" s="19"/>
    </row>
    <row r="84297" spans="5:5" x14ac:dyDescent="0.25">
      <c r="E84297" s="19"/>
    </row>
    <row r="84298" spans="5:5" x14ac:dyDescent="0.25">
      <c r="E84298" s="19"/>
    </row>
    <row r="84299" spans="5:5" x14ac:dyDescent="0.25">
      <c r="E84299" s="19"/>
    </row>
    <row r="84300" spans="5:5" x14ac:dyDescent="0.25">
      <c r="E84300" s="19"/>
    </row>
    <row r="84301" spans="5:5" x14ac:dyDescent="0.25">
      <c r="E84301" s="19"/>
    </row>
    <row r="84302" spans="5:5" x14ac:dyDescent="0.25">
      <c r="E84302" s="19"/>
    </row>
    <row r="84303" spans="5:5" x14ac:dyDescent="0.25">
      <c r="E84303" s="19"/>
    </row>
    <row r="84304" spans="5:5" x14ac:dyDescent="0.25">
      <c r="E84304" s="19"/>
    </row>
    <row r="84305" spans="5:5" x14ac:dyDescent="0.25">
      <c r="E84305" s="19"/>
    </row>
    <row r="84306" spans="5:5" x14ac:dyDescent="0.25">
      <c r="E84306" s="19"/>
    </row>
    <row r="84307" spans="5:5" x14ac:dyDescent="0.25">
      <c r="E84307" s="19"/>
    </row>
    <row r="84308" spans="5:5" x14ac:dyDescent="0.25">
      <c r="E84308" s="19"/>
    </row>
    <row r="84309" spans="5:5" x14ac:dyDescent="0.25">
      <c r="E84309" s="19"/>
    </row>
    <row r="84310" spans="5:5" x14ac:dyDescent="0.25">
      <c r="E84310" s="19"/>
    </row>
    <row r="84311" spans="5:5" x14ac:dyDescent="0.25">
      <c r="E84311" s="19"/>
    </row>
    <row r="84312" spans="5:5" x14ac:dyDescent="0.25">
      <c r="E84312" s="19"/>
    </row>
    <row r="84313" spans="5:5" x14ac:dyDescent="0.25">
      <c r="E84313" s="19"/>
    </row>
    <row r="84314" spans="5:5" x14ac:dyDescent="0.25">
      <c r="E84314" s="19"/>
    </row>
    <row r="84315" spans="5:5" x14ac:dyDescent="0.25">
      <c r="E84315" s="19"/>
    </row>
    <row r="84316" spans="5:5" x14ac:dyDescent="0.25">
      <c r="E84316" s="19"/>
    </row>
    <row r="84317" spans="5:5" x14ac:dyDescent="0.25">
      <c r="E84317" s="19"/>
    </row>
    <row r="84318" spans="5:5" x14ac:dyDescent="0.25">
      <c r="E84318" s="19"/>
    </row>
    <row r="84319" spans="5:5" x14ac:dyDescent="0.25">
      <c r="E84319" s="19"/>
    </row>
    <row r="84320" spans="5:5" x14ac:dyDescent="0.25">
      <c r="E84320" s="19"/>
    </row>
    <row r="84321" spans="5:5" x14ac:dyDescent="0.25">
      <c r="E84321" s="19"/>
    </row>
    <row r="84322" spans="5:5" x14ac:dyDescent="0.25">
      <c r="E84322" s="19"/>
    </row>
    <row r="84323" spans="5:5" x14ac:dyDescent="0.25">
      <c r="E84323" s="19"/>
    </row>
    <row r="84324" spans="5:5" x14ac:dyDescent="0.25">
      <c r="E84324" s="19"/>
    </row>
    <row r="84325" spans="5:5" x14ac:dyDescent="0.25">
      <c r="E84325" s="19"/>
    </row>
    <row r="84326" spans="5:5" x14ac:dyDescent="0.25">
      <c r="E84326" s="19"/>
    </row>
    <row r="84327" spans="5:5" x14ac:dyDescent="0.25">
      <c r="E84327" s="19"/>
    </row>
    <row r="84328" spans="5:5" x14ac:dyDescent="0.25">
      <c r="E84328" s="19"/>
    </row>
    <row r="84329" spans="5:5" x14ac:dyDescent="0.25">
      <c r="E84329" s="19"/>
    </row>
    <row r="84330" spans="5:5" x14ac:dyDescent="0.25">
      <c r="E84330" s="19"/>
    </row>
    <row r="84331" spans="5:5" x14ac:dyDescent="0.25">
      <c r="E84331" s="19"/>
    </row>
    <row r="84332" spans="5:5" x14ac:dyDescent="0.25">
      <c r="E84332" s="19"/>
    </row>
    <row r="84333" spans="5:5" x14ac:dyDescent="0.25">
      <c r="E84333" s="19"/>
    </row>
    <row r="84334" spans="5:5" x14ac:dyDescent="0.25">
      <c r="E84334" s="19"/>
    </row>
    <row r="84335" spans="5:5" x14ac:dyDescent="0.25">
      <c r="E84335" s="19"/>
    </row>
    <row r="84336" spans="5:5" x14ac:dyDescent="0.25">
      <c r="E84336" s="19"/>
    </row>
    <row r="84337" spans="5:5" x14ac:dyDescent="0.25">
      <c r="E84337" s="19"/>
    </row>
    <row r="84338" spans="5:5" x14ac:dyDescent="0.25">
      <c r="E84338" s="19"/>
    </row>
    <row r="84339" spans="5:5" x14ac:dyDescent="0.25">
      <c r="E84339" s="19"/>
    </row>
    <row r="84340" spans="5:5" x14ac:dyDescent="0.25">
      <c r="E84340" s="19"/>
    </row>
    <row r="84341" spans="5:5" x14ac:dyDescent="0.25">
      <c r="E84341" s="19"/>
    </row>
    <row r="84342" spans="5:5" x14ac:dyDescent="0.25">
      <c r="E84342" s="19"/>
    </row>
    <row r="84343" spans="5:5" x14ac:dyDescent="0.25">
      <c r="E84343" s="19"/>
    </row>
    <row r="84344" spans="5:5" x14ac:dyDescent="0.25">
      <c r="E84344" s="19"/>
    </row>
    <row r="84345" spans="5:5" x14ac:dyDescent="0.25">
      <c r="E84345" s="19"/>
    </row>
    <row r="84346" spans="5:5" x14ac:dyDescent="0.25">
      <c r="E84346" s="19"/>
    </row>
    <row r="84347" spans="5:5" x14ac:dyDescent="0.25">
      <c r="E84347" s="19"/>
    </row>
    <row r="84348" spans="5:5" x14ac:dyDescent="0.25">
      <c r="E84348" s="19"/>
    </row>
    <row r="84349" spans="5:5" x14ac:dyDescent="0.25">
      <c r="E84349" s="19"/>
    </row>
    <row r="84350" spans="5:5" x14ac:dyDescent="0.25">
      <c r="E84350" s="19"/>
    </row>
    <row r="84351" spans="5:5" x14ac:dyDescent="0.25">
      <c r="E84351" s="19"/>
    </row>
    <row r="84352" spans="5:5" x14ac:dyDescent="0.25">
      <c r="E84352" s="19"/>
    </row>
    <row r="84353" spans="5:5" x14ac:dyDescent="0.25">
      <c r="E84353" s="19"/>
    </row>
    <row r="84354" spans="5:5" x14ac:dyDescent="0.25">
      <c r="E84354" s="19"/>
    </row>
    <row r="84355" spans="5:5" x14ac:dyDescent="0.25">
      <c r="E84355" s="19"/>
    </row>
    <row r="84356" spans="5:5" x14ac:dyDescent="0.25">
      <c r="E84356" s="19"/>
    </row>
    <row r="84357" spans="5:5" x14ac:dyDescent="0.25">
      <c r="E84357" s="19"/>
    </row>
    <row r="84358" spans="5:5" x14ac:dyDescent="0.25">
      <c r="E84358" s="19"/>
    </row>
    <row r="84359" spans="5:5" x14ac:dyDescent="0.25">
      <c r="E84359" s="19"/>
    </row>
    <row r="84360" spans="5:5" x14ac:dyDescent="0.25">
      <c r="E84360" s="19"/>
    </row>
    <row r="84361" spans="5:5" x14ac:dyDescent="0.25">
      <c r="E84361" s="19"/>
    </row>
    <row r="84362" spans="5:5" x14ac:dyDescent="0.25">
      <c r="E84362" s="19"/>
    </row>
    <row r="84363" spans="5:5" x14ac:dyDescent="0.25">
      <c r="E84363" s="19"/>
    </row>
    <row r="84364" spans="5:5" x14ac:dyDescent="0.25">
      <c r="E84364" s="19"/>
    </row>
    <row r="84365" spans="5:5" x14ac:dyDescent="0.25">
      <c r="E84365" s="19"/>
    </row>
    <row r="84366" spans="5:5" x14ac:dyDescent="0.25">
      <c r="E84366" s="19"/>
    </row>
    <row r="84367" spans="5:5" x14ac:dyDescent="0.25">
      <c r="E84367" s="19"/>
    </row>
    <row r="84368" spans="5:5" x14ac:dyDescent="0.25">
      <c r="E84368" s="19"/>
    </row>
    <row r="84369" spans="5:5" x14ac:dyDescent="0.25">
      <c r="E84369" s="19"/>
    </row>
    <row r="84370" spans="5:5" x14ac:dyDescent="0.25">
      <c r="E84370" s="19"/>
    </row>
    <row r="84371" spans="5:5" x14ac:dyDescent="0.25">
      <c r="E84371" s="19"/>
    </row>
    <row r="84372" spans="5:5" x14ac:dyDescent="0.25">
      <c r="E84372" s="19"/>
    </row>
    <row r="84373" spans="5:5" x14ac:dyDescent="0.25">
      <c r="E84373" s="19"/>
    </row>
    <row r="84374" spans="5:5" x14ac:dyDescent="0.25">
      <c r="E84374" s="19"/>
    </row>
    <row r="84375" spans="5:5" x14ac:dyDescent="0.25">
      <c r="E84375" s="19"/>
    </row>
    <row r="84376" spans="5:5" x14ac:dyDescent="0.25">
      <c r="E84376" s="19"/>
    </row>
    <row r="84377" spans="5:5" x14ac:dyDescent="0.25">
      <c r="E84377" s="19"/>
    </row>
    <row r="84378" spans="5:5" x14ac:dyDescent="0.25">
      <c r="E84378" s="19"/>
    </row>
    <row r="84379" spans="5:5" x14ac:dyDescent="0.25">
      <c r="E84379" s="19"/>
    </row>
    <row r="84380" spans="5:5" x14ac:dyDescent="0.25">
      <c r="E84380" s="19"/>
    </row>
    <row r="84381" spans="5:5" x14ac:dyDescent="0.25">
      <c r="E84381" s="19"/>
    </row>
    <row r="84382" spans="5:5" x14ac:dyDescent="0.25">
      <c r="E84382" s="19"/>
    </row>
    <row r="84383" spans="5:5" x14ac:dyDescent="0.25">
      <c r="E84383" s="19"/>
    </row>
    <row r="84384" spans="5:5" x14ac:dyDescent="0.25">
      <c r="E84384" s="19"/>
    </row>
    <row r="84385" spans="5:5" x14ac:dyDescent="0.25">
      <c r="E84385" s="19"/>
    </row>
    <row r="84386" spans="5:5" x14ac:dyDescent="0.25">
      <c r="E84386" s="19"/>
    </row>
    <row r="84387" spans="5:5" x14ac:dyDescent="0.25">
      <c r="E84387" s="19"/>
    </row>
    <row r="84388" spans="5:5" x14ac:dyDescent="0.25">
      <c r="E84388" s="19"/>
    </row>
    <row r="84389" spans="5:5" x14ac:dyDescent="0.25">
      <c r="E84389" s="19"/>
    </row>
    <row r="84390" spans="5:5" x14ac:dyDescent="0.25">
      <c r="E84390" s="19"/>
    </row>
    <row r="84391" spans="5:5" x14ac:dyDescent="0.25">
      <c r="E84391" s="19"/>
    </row>
    <row r="84392" spans="5:5" x14ac:dyDescent="0.25">
      <c r="E84392" s="19"/>
    </row>
    <row r="84393" spans="5:5" x14ac:dyDescent="0.25">
      <c r="E84393" s="19"/>
    </row>
    <row r="84394" spans="5:5" x14ac:dyDescent="0.25">
      <c r="E84394" s="19"/>
    </row>
    <row r="84395" spans="5:5" x14ac:dyDescent="0.25">
      <c r="E84395" s="19"/>
    </row>
    <row r="84396" spans="5:5" x14ac:dyDescent="0.25">
      <c r="E84396" s="19"/>
    </row>
    <row r="84397" spans="5:5" x14ac:dyDescent="0.25">
      <c r="E84397" s="19"/>
    </row>
    <row r="84398" spans="5:5" x14ac:dyDescent="0.25">
      <c r="E84398" s="19"/>
    </row>
    <row r="84399" spans="5:5" x14ac:dyDescent="0.25">
      <c r="E84399" s="19"/>
    </row>
    <row r="84400" spans="5:5" x14ac:dyDescent="0.25">
      <c r="E84400" s="19"/>
    </row>
    <row r="84401" spans="5:5" x14ac:dyDescent="0.25">
      <c r="E84401" s="19"/>
    </row>
    <row r="84402" spans="5:5" x14ac:dyDescent="0.25">
      <c r="E84402" s="19"/>
    </row>
    <row r="84403" spans="5:5" x14ac:dyDescent="0.25">
      <c r="E84403" s="19"/>
    </row>
    <row r="84404" spans="5:5" x14ac:dyDescent="0.25">
      <c r="E84404" s="19"/>
    </row>
    <row r="84405" spans="5:5" x14ac:dyDescent="0.25">
      <c r="E84405" s="19"/>
    </row>
    <row r="84406" spans="5:5" x14ac:dyDescent="0.25">
      <c r="E84406" s="19"/>
    </row>
    <row r="84407" spans="5:5" x14ac:dyDescent="0.25">
      <c r="E84407" s="19"/>
    </row>
    <row r="84408" spans="5:5" x14ac:dyDescent="0.25">
      <c r="E84408" s="19"/>
    </row>
    <row r="84409" spans="5:5" x14ac:dyDescent="0.25">
      <c r="E84409" s="19"/>
    </row>
    <row r="84410" spans="5:5" x14ac:dyDescent="0.25">
      <c r="E84410" s="19"/>
    </row>
    <row r="84411" spans="5:5" x14ac:dyDescent="0.25">
      <c r="E84411" s="19"/>
    </row>
    <row r="84412" spans="5:5" x14ac:dyDescent="0.25">
      <c r="E84412" s="19"/>
    </row>
    <row r="84413" spans="5:5" x14ac:dyDescent="0.25">
      <c r="E84413" s="19"/>
    </row>
    <row r="84414" spans="5:5" x14ac:dyDescent="0.25">
      <c r="E84414" s="19"/>
    </row>
    <row r="84415" spans="5:5" x14ac:dyDescent="0.25">
      <c r="E84415" s="19"/>
    </row>
    <row r="84416" spans="5:5" x14ac:dyDescent="0.25">
      <c r="E84416" s="19"/>
    </row>
    <row r="84417" spans="5:5" x14ac:dyDescent="0.25">
      <c r="E84417" s="19"/>
    </row>
    <row r="84418" spans="5:5" x14ac:dyDescent="0.25">
      <c r="E84418" s="19"/>
    </row>
    <row r="84419" spans="5:5" x14ac:dyDescent="0.25">
      <c r="E84419" s="19"/>
    </row>
    <row r="84420" spans="5:5" x14ac:dyDescent="0.25">
      <c r="E84420" s="19"/>
    </row>
    <row r="84421" spans="5:5" x14ac:dyDescent="0.25">
      <c r="E84421" s="19"/>
    </row>
    <row r="84422" spans="5:5" x14ac:dyDescent="0.25">
      <c r="E84422" s="19"/>
    </row>
    <row r="84423" spans="5:5" x14ac:dyDescent="0.25">
      <c r="E84423" s="19"/>
    </row>
    <row r="84424" spans="5:5" x14ac:dyDescent="0.25">
      <c r="E84424" s="19"/>
    </row>
    <row r="84425" spans="5:5" x14ac:dyDescent="0.25">
      <c r="E84425" s="19"/>
    </row>
    <row r="84426" spans="5:5" x14ac:dyDescent="0.25">
      <c r="E84426" s="19"/>
    </row>
    <row r="84427" spans="5:5" x14ac:dyDescent="0.25">
      <c r="E84427" s="19"/>
    </row>
    <row r="84428" spans="5:5" x14ac:dyDescent="0.25">
      <c r="E84428" s="19"/>
    </row>
    <row r="84429" spans="5:5" x14ac:dyDescent="0.25">
      <c r="E84429" s="19"/>
    </row>
    <row r="84430" spans="5:5" x14ac:dyDescent="0.25">
      <c r="E84430" s="19"/>
    </row>
    <row r="84431" spans="5:5" x14ac:dyDescent="0.25">
      <c r="E84431" s="19"/>
    </row>
    <row r="84432" spans="5:5" x14ac:dyDescent="0.25">
      <c r="E84432" s="19"/>
    </row>
    <row r="84433" spans="5:5" x14ac:dyDescent="0.25">
      <c r="E84433" s="19"/>
    </row>
    <row r="84434" spans="5:5" x14ac:dyDescent="0.25">
      <c r="E84434" s="19"/>
    </row>
    <row r="84435" spans="5:5" x14ac:dyDescent="0.25">
      <c r="E84435" s="19"/>
    </row>
    <row r="84436" spans="5:5" x14ac:dyDescent="0.25">
      <c r="E84436" s="19"/>
    </row>
    <row r="84437" spans="5:5" x14ac:dyDescent="0.25">
      <c r="E84437" s="19"/>
    </row>
    <row r="84438" spans="5:5" x14ac:dyDescent="0.25">
      <c r="E84438" s="19"/>
    </row>
    <row r="84439" spans="5:5" x14ac:dyDescent="0.25">
      <c r="E84439" s="19"/>
    </row>
    <row r="84440" spans="5:5" x14ac:dyDescent="0.25">
      <c r="E84440" s="19"/>
    </row>
    <row r="84441" spans="5:5" x14ac:dyDescent="0.25">
      <c r="E84441" s="19"/>
    </row>
    <row r="84442" spans="5:5" x14ac:dyDescent="0.25">
      <c r="E84442" s="19"/>
    </row>
    <row r="84443" spans="5:5" x14ac:dyDescent="0.25">
      <c r="E84443" s="19"/>
    </row>
    <row r="84444" spans="5:5" x14ac:dyDescent="0.25">
      <c r="E84444" s="19"/>
    </row>
    <row r="84445" spans="5:5" x14ac:dyDescent="0.25">
      <c r="E84445" s="19"/>
    </row>
    <row r="84446" spans="5:5" x14ac:dyDescent="0.25">
      <c r="E84446" s="19"/>
    </row>
    <row r="84447" spans="5:5" x14ac:dyDescent="0.25">
      <c r="E84447" s="19"/>
    </row>
    <row r="84448" spans="5:5" x14ac:dyDescent="0.25">
      <c r="E84448" s="19"/>
    </row>
    <row r="84449" spans="5:5" x14ac:dyDescent="0.25">
      <c r="E84449" s="19"/>
    </row>
    <row r="84450" spans="5:5" x14ac:dyDescent="0.25">
      <c r="E84450" s="19"/>
    </row>
    <row r="84451" spans="5:5" x14ac:dyDescent="0.25">
      <c r="E84451" s="19"/>
    </row>
    <row r="84452" spans="5:5" x14ac:dyDescent="0.25">
      <c r="E84452" s="19"/>
    </row>
    <row r="84453" spans="5:5" x14ac:dyDescent="0.25">
      <c r="E84453" s="19"/>
    </row>
    <row r="84454" spans="5:5" x14ac:dyDescent="0.25">
      <c r="E84454" s="19"/>
    </row>
    <row r="84455" spans="5:5" x14ac:dyDescent="0.25">
      <c r="E84455" s="19"/>
    </row>
    <row r="84456" spans="5:5" x14ac:dyDescent="0.25">
      <c r="E84456" s="19"/>
    </row>
    <row r="84457" spans="5:5" x14ac:dyDescent="0.25">
      <c r="E84457" s="19"/>
    </row>
    <row r="84458" spans="5:5" x14ac:dyDescent="0.25">
      <c r="E84458" s="19"/>
    </row>
    <row r="84459" spans="5:5" x14ac:dyDescent="0.25">
      <c r="E84459" s="19"/>
    </row>
    <row r="84460" spans="5:5" x14ac:dyDescent="0.25">
      <c r="E84460" s="19"/>
    </row>
    <row r="84461" spans="5:5" x14ac:dyDescent="0.25">
      <c r="E84461" s="19"/>
    </row>
    <row r="84462" spans="5:5" x14ac:dyDescent="0.25">
      <c r="E84462" s="19"/>
    </row>
    <row r="84463" spans="5:5" x14ac:dyDescent="0.25">
      <c r="E84463" s="19"/>
    </row>
    <row r="84464" spans="5:5" x14ac:dyDescent="0.25">
      <c r="E84464" s="19"/>
    </row>
    <row r="84465" spans="5:5" x14ac:dyDescent="0.25">
      <c r="E84465" s="19"/>
    </row>
    <row r="84466" spans="5:5" x14ac:dyDescent="0.25">
      <c r="E84466" s="19"/>
    </row>
    <row r="84467" spans="5:5" x14ac:dyDescent="0.25">
      <c r="E84467" s="19"/>
    </row>
    <row r="84468" spans="5:5" x14ac:dyDescent="0.25">
      <c r="E84468" s="19"/>
    </row>
    <row r="84469" spans="5:5" x14ac:dyDescent="0.25">
      <c r="E84469" s="19"/>
    </row>
    <row r="84470" spans="5:5" x14ac:dyDescent="0.25">
      <c r="E84470" s="19"/>
    </row>
    <row r="84471" spans="5:5" x14ac:dyDescent="0.25">
      <c r="E84471" s="19"/>
    </row>
    <row r="84472" spans="5:5" x14ac:dyDescent="0.25">
      <c r="E84472" s="19"/>
    </row>
    <row r="84473" spans="5:5" x14ac:dyDescent="0.25">
      <c r="E84473" s="19"/>
    </row>
    <row r="84474" spans="5:5" x14ac:dyDescent="0.25">
      <c r="E84474" s="19"/>
    </row>
    <row r="84475" spans="5:5" x14ac:dyDescent="0.25">
      <c r="E84475" s="19"/>
    </row>
    <row r="84476" spans="5:5" x14ac:dyDescent="0.25">
      <c r="E84476" s="19"/>
    </row>
    <row r="84477" spans="5:5" x14ac:dyDescent="0.25">
      <c r="E84477" s="19"/>
    </row>
    <row r="84478" spans="5:5" x14ac:dyDescent="0.25">
      <c r="E84478" s="19"/>
    </row>
    <row r="84479" spans="5:5" x14ac:dyDescent="0.25">
      <c r="E84479" s="19"/>
    </row>
    <row r="84480" spans="5:5" x14ac:dyDescent="0.25">
      <c r="E84480" s="19"/>
    </row>
    <row r="84481" spans="5:5" x14ac:dyDescent="0.25">
      <c r="E84481" s="19"/>
    </row>
    <row r="84482" spans="5:5" x14ac:dyDescent="0.25">
      <c r="E84482" s="19"/>
    </row>
    <row r="84483" spans="5:5" x14ac:dyDescent="0.25">
      <c r="E84483" s="19"/>
    </row>
    <row r="84484" spans="5:5" x14ac:dyDescent="0.25">
      <c r="E84484" s="19"/>
    </row>
    <row r="84485" spans="5:5" x14ac:dyDescent="0.25">
      <c r="E84485" s="19"/>
    </row>
    <row r="84486" spans="5:5" x14ac:dyDescent="0.25">
      <c r="E84486" s="19"/>
    </row>
    <row r="84487" spans="5:5" x14ac:dyDescent="0.25">
      <c r="E84487" s="19"/>
    </row>
    <row r="84488" spans="5:5" x14ac:dyDescent="0.25">
      <c r="E84488" s="19"/>
    </row>
    <row r="84489" spans="5:5" x14ac:dyDescent="0.25">
      <c r="E84489" s="19"/>
    </row>
    <row r="84490" spans="5:5" x14ac:dyDescent="0.25">
      <c r="E84490" s="19"/>
    </row>
    <row r="84491" spans="5:5" x14ac:dyDescent="0.25">
      <c r="E84491" s="19"/>
    </row>
    <row r="84492" spans="5:5" x14ac:dyDescent="0.25">
      <c r="E84492" s="19"/>
    </row>
    <row r="84493" spans="5:5" x14ac:dyDescent="0.25">
      <c r="E84493" s="19"/>
    </row>
    <row r="84494" spans="5:5" x14ac:dyDescent="0.25">
      <c r="E84494" s="19"/>
    </row>
    <row r="84495" spans="5:5" x14ac:dyDescent="0.25">
      <c r="E84495" s="19"/>
    </row>
    <row r="84496" spans="5:5" x14ac:dyDescent="0.25">
      <c r="E84496" s="19"/>
    </row>
    <row r="84497" spans="5:5" x14ac:dyDescent="0.25">
      <c r="E84497" s="19"/>
    </row>
    <row r="84498" spans="5:5" x14ac:dyDescent="0.25">
      <c r="E84498" s="19"/>
    </row>
    <row r="84499" spans="5:5" x14ac:dyDescent="0.25">
      <c r="E84499" s="19"/>
    </row>
    <row r="84500" spans="5:5" x14ac:dyDescent="0.25">
      <c r="E84500" s="19"/>
    </row>
    <row r="84501" spans="5:5" x14ac:dyDescent="0.25">
      <c r="E84501" s="19"/>
    </row>
    <row r="84502" spans="5:5" x14ac:dyDescent="0.25">
      <c r="E84502" s="19"/>
    </row>
    <row r="84503" spans="5:5" x14ac:dyDescent="0.25">
      <c r="E84503" s="19"/>
    </row>
    <row r="84504" spans="5:5" x14ac:dyDescent="0.25">
      <c r="E84504" s="19"/>
    </row>
    <row r="84505" spans="5:5" x14ac:dyDescent="0.25">
      <c r="E84505" s="19"/>
    </row>
    <row r="84506" spans="5:5" x14ac:dyDescent="0.25">
      <c r="E84506" s="19"/>
    </row>
    <row r="84507" spans="5:5" x14ac:dyDescent="0.25">
      <c r="E84507" s="19"/>
    </row>
    <row r="84508" spans="5:5" x14ac:dyDescent="0.25">
      <c r="E84508" s="19"/>
    </row>
    <row r="84509" spans="5:5" x14ac:dyDescent="0.25">
      <c r="E84509" s="19"/>
    </row>
    <row r="84510" spans="5:5" x14ac:dyDescent="0.25">
      <c r="E84510" s="19"/>
    </row>
    <row r="84511" spans="5:5" x14ac:dyDescent="0.25">
      <c r="E84511" s="19"/>
    </row>
    <row r="84512" spans="5:5" x14ac:dyDescent="0.25">
      <c r="E84512" s="19"/>
    </row>
    <row r="84513" spans="5:5" x14ac:dyDescent="0.25">
      <c r="E84513" s="19"/>
    </row>
    <row r="84514" spans="5:5" x14ac:dyDescent="0.25">
      <c r="E84514" s="19"/>
    </row>
    <row r="84515" spans="5:5" x14ac:dyDescent="0.25">
      <c r="E84515" s="19"/>
    </row>
    <row r="84516" spans="5:5" x14ac:dyDescent="0.25">
      <c r="E84516" s="19"/>
    </row>
    <row r="84517" spans="5:5" x14ac:dyDescent="0.25">
      <c r="E84517" s="19"/>
    </row>
    <row r="84518" spans="5:5" x14ac:dyDescent="0.25">
      <c r="E84518" s="19"/>
    </row>
    <row r="84519" spans="5:5" x14ac:dyDescent="0.25">
      <c r="E84519" s="19"/>
    </row>
    <row r="84520" spans="5:5" x14ac:dyDescent="0.25">
      <c r="E84520" s="19"/>
    </row>
    <row r="84521" spans="5:5" x14ac:dyDescent="0.25">
      <c r="E84521" s="19"/>
    </row>
    <row r="84522" spans="5:5" x14ac:dyDescent="0.25">
      <c r="E84522" s="19"/>
    </row>
    <row r="84523" spans="5:5" x14ac:dyDescent="0.25">
      <c r="E84523" s="19"/>
    </row>
    <row r="84524" spans="5:5" x14ac:dyDescent="0.25">
      <c r="E84524" s="19"/>
    </row>
    <row r="84525" spans="5:5" x14ac:dyDescent="0.25">
      <c r="E84525" s="19"/>
    </row>
    <row r="84526" spans="5:5" x14ac:dyDescent="0.25">
      <c r="E84526" s="19"/>
    </row>
    <row r="84527" spans="5:5" x14ac:dyDescent="0.25">
      <c r="E84527" s="19"/>
    </row>
    <row r="84528" spans="5:5" x14ac:dyDescent="0.25">
      <c r="E84528" s="19"/>
    </row>
    <row r="84529" spans="5:5" x14ac:dyDescent="0.25">
      <c r="E84529" s="19"/>
    </row>
    <row r="84530" spans="5:5" x14ac:dyDescent="0.25">
      <c r="E84530" s="19"/>
    </row>
    <row r="84531" spans="5:5" x14ac:dyDescent="0.25">
      <c r="E84531" s="19"/>
    </row>
    <row r="84532" spans="5:5" x14ac:dyDescent="0.25">
      <c r="E84532" s="19"/>
    </row>
    <row r="84533" spans="5:5" x14ac:dyDescent="0.25">
      <c r="E84533" s="19"/>
    </row>
    <row r="84534" spans="5:5" x14ac:dyDescent="0.25">
      <c r="E84534" s="19"/>
    </row>
    <row r="84535" spans="5:5" x14ac:dyDescent="0.25">
      <c r="E84535" s="19"/>
    </row>
    <row r="84536" spans="5:5" x14ac:dyDescent="0.25">
      <c r="E84536" s="19"/>
    </row>
    <row r="84537" spans="5:5" x14ac:dyDescent="0.25">
      <c r="E84537" s="19"/>
    </row>
    <row r="84538" spans="5:5" x14ac:dyDescent="0.25">
      <c r="E84538" s="19"/>
    </row>
    <row r="84539" spans="5:5" x14ac:dyDescent="0.25">
      <c r="E84539" s="19"/>
    </row>
    <row r="84540" spans="5:5" x14ac:dyDescent="0.25">
      <c r="E84540" s="19"/>
    </row>
    <row r="84541" spans="5:5" x14ac:dyDescent="0.25">
      <c r="E84541" s="19"/>
    </row>
    <row r="84542" spans="5:5" x14ac:dyDescent="0.25">
      <c r="E84542" s="19"/>
    </row>
    <row r="84543" spans="5:5" x14ac:dyDescent="0.25">
      <c r="E84543" s="19"/>
    </row>
    <row r="84544" spans="5:5" x14ac:dyDescent="0.25">
      <c r="E84544" s="19"/>
    </row>
    <row r="84545" spans="5:5" x14ac:dyDescent="0.25">
      <c r="E84545" s="19"/>
    </row>
    <row r="84546" spans="5:5" x14ac:dyDescent="0.25">
      <c r="E84546" s="19"/>
    </row>
    <row r="84547" spans="5:5" x14ac:dyDescent="0.25">
      <c r="E84547" s="19"/>
    </row>
    <row r="84548" spans="5:5" x14ac:dyDescent="0.25">
      <c r="E84548" s="19"/>
    </row>
    <row r="84549" spans="5:5" x14ac:dyDescent="0.25">
      <c r="E84549" s="19"/>
    </row>
    <row r="84550" spans="5:5" x14ac:dyDescent="0.25">
      <c r="E84550" s="19"/>
    </row>
    <row r="84551" spans="5:5" x14ac:dyDescent="0.25">
      <c r="E84551" s="19"/>
    </row>
    <row r="84552" spans="5:5" x14ac:dyDescent="0.25">
      <c r="E84552" s="19"/>
    </row>
    <row r="84553" spans="5:5" x14ac:dyDescent="0.25">
      <c r="E84553" s="19"/>
    </row>
    <row r="84554" spans="5:5" x14ac:dyDescent="0.25">
      <c r="E84554" s="19"/>
    </row>
    <row r="84555" spans="5:5" x14ac:dyDescent="0.25">
      <c r="E84555" s="19"/>
    </row>
    <row r="84556" spans="5:5" x14ac:dyDescent="0.25">
      <c r="E84556" s="19"/>
    </row>
    <row r="84557" spans="5:5" x14ac:dyDescent="0.25">
      <c r="E84557" s="19"/>
    </row>
    <row r="84558" spans="5:5" x14ac:dyDescent="0.25">
      <c r="E84558" s="19"/>
    </row>
    <row r="84559" spans="5:5" x14ac:dyDescent="0.25">
      <c r="E84559" s="19"/>
    </row>
    <row r="84560" spans="5:5" x14ac:dyDescent="0.25">
      <c r="E84560" s="19"/>
    </row>
    <row r="84561" spans="5:5" x14ac:dyDescent="0.25">
      <c r="E84561" s="19"/>
    </row>
    <row r="84562" spans="5:5" x14ac:dyDescent="0.25">
      <c r="E84562" s="19"/>
    </row>
    <row r="84563" spans="5:5" x14ac:dyDescent="0.25">
      <c r="E84563" s="19"/>
    </row>
    <row r="84564" spans="5:5" x14ac:dyDescent="0.25">
      <c r="E84564" s="19"/>
    </row>
    <row r="84565" spans="5:5" x14ac:dyDescent="0.25">
      <c r="E84565" s="19"/>
    </row>
    <row r="84566" spans="5:5" x14ac:dyDescent="0.25">
      <c r="E84566" s="19"/>
    </row>
    <row r="84567" spans="5:5" x14ac:dyDescent="0.25">
      <c r="E84567" s="19"/>
    </row>
    <row r="84568" spans="5:5" x14ac:dyDescent="0.25">
      <c r="E84568" s="19"/>
    </row>
    <row r="84569" spans="5:5" x14ac:dyDescent="0.25">
      <c r="E84569" s="19"/>
    </row>
    <row r="84570" spans="5:5" x14ac:dyDescent="0.25">
      <c r="E84570" s="19"/>
    </row>
    <row r="84571" spans="5:5" x14ac:dyDescent="0.25">
      <c r="E84571" s="19"/>
    </row>
    <row r="84572" spans="5:5" x14ac:dyDescent="0.25">
      <c r="E84572" s="19"/>
    </row>
    <row r="84573" spans="5:5" x14ac:dyDescent="0.25">
      <c r="E84573" s="19"/>
    </row>
    <row r="84574" spans="5:5" x14ac:dyDescent="0.25">
      <c r="E84574" s="19"/>
    </row>
    <row r="84575" spans="5:5" x14ac:dyDescent="0.25">
      <c r="E84575" s="19"/>
    </row>
    <row r="84576" spans="5:5" x14ac:dyDescent="0.25">
      <c r="E84576" s="19"/>
    </row>
    <row r="84577" spans="5:5" x14ac:dyDescent="0.25">
      <c r="E84577" s="19"/>
    </row>
    <row r="84578" spans="5:5" x14ac:dyDescent="0.25">
      <c r="E84578" s="19"/>
    </row>
    <row r="84579" spans="5:5" x14ac:dyDescent="0.25">
      <c r="E84579" s="19"/>
    </row>
    <row r="84580" spans="5:5" x14ac:dyDescent="0.25">
      <c r="E84580" s="19"/>
    </row>
    <row r="84581" spans="5:5" x14ac:dyDescent="0.25">
      <c r="E84581" s="19"/>
    </row>
    <row r="84582" spans="5:5" x14ac:dyDescent="0.25">
      <c r="E84582" s="19"/>
    </row>
    <row r="84583" spans="5:5" x14ac:dyDescent="0.25">
      <c r="E84583" s="19"/>
    </row>
    <row r="84584" spans="5:5" x14ac:dyDescent="0.25">
      <c r="E84584" s="19"/>
    </row>
    <row r="84585" spans="5:5" x14ac:dyDescent="0.25">
      <c r="E84585" s="19"/>
    </row>
    <row r="84586" spans="5:5" x14ac:dyDescent="0.25">
      <c r="E84586" s="19"/>
    </row>
    <row r="84587" spans="5:5" x14ac:dyDescent="0.25">
      <c r="E84587" s="19"/>
    </row>
    <row r="84588" spans="5:5" x14ac:dyDescent="0.25">
      <c r="E84588" s="19"/>
    </row>
    <row r="84589" spans="5:5" x14ac:dyDescent="0.25">
      <c r="E84589" s="19"/>
    </row>
    <row r="84590" spans="5:5" x14ac:dyDescent="0.25">
      <c r="E84590" s="19"/>
    </row>
    <row r="84591" spans="5:5" x14ac:dyDescent="0.25">
      <c r="E84591" s="19"/>
    </row>
    <row r="84592" spans="5:5" x14ac:dyDescent="0.25">
      <c r="E84592" s="19"/>
    </row>
    <row r="84593" spans="5:5" x14ac:dyDescent="0.25">
      <c r="E84593" s="19"/>
    </row>
    <row r="84594" spans="5:5" x14ac:dyDescent="0.25">
      <c r="E84594" s="19"/>
    </row>
    <row r="84595" spans="5:5" x14ac:dyDescent="0.25">
      <c r="E84595" s="19"/>
    </row>
    <row r="84596" spans="5:5" x14ac:dyDescent="0.25">
      <c r="E84596" s="19"/>
    </row>
    <row r="84597" spans="5:5" x14ac:dyDescent="0.25">
      <c r="E84597" s="19"/>
    </row>
    <row r="84598" spans="5:5" x14ac:dyDescent="0.25">
      <c r="E84598" s="19"/>
    </row>
    <row r="84599" spans="5:5" x14ac:dyDescent="0.25">
      <c r="E84599" s="19"/>
    </row>
    <row r="84600" spans="5:5" x14ac:dyDescent="0.25">
      <c r="E84600" s="19"/>
    </row>
    <row r="84601" spans="5:5" x14ac:dyDescent="0.25">
      <c r="E84601" s="19"/>
    </row>
    <row r="84602" spans="5:5" x14ac:dyDescent="0.25">
      <c r="E84602" s="19"/>
    </row>
    <row r="84603" spans="5:5" x14ac:dyDescent="0.25">
      <c r="E84603" s="19"/>
    </row>
    <row r="84604" spans="5:5" x14ac:dyDescent="0.25">
      <c r="E84604" s="19"/>
    </row>
    <row r="84605" spans="5:5" x14ac:dyDescent="0.25">
      <c r="E84605" s="19"/>
    </row>
    <row r="84606" spans="5:5" x14ac:dyDescent="0.25">
      <c r="E84606" s="19"/>
    </row>
    <row r="84607" spans="5:5" x14ac:dyDescent="0.25">
      <c r="E84607" s="19"/>
    </row>
    <row r="84608" spans="5:5" x14ac:dyDescent="0.25">
      <c r="E84608" s="19"/>
    </row>
    <row r="84609" spans="5:5" x14ac:dyDescent="0.25">
      <c r="E84609" s="19"/>
    </row>
    <row r="84610" spans="5:5" x14ac:dyDescent="0.25">
      <c r="E84610" s="19"/>
    </row>
    <row r="84611" spans="5:5" x14ac:dyDescent="0.25">
      <c r="E84611" s="19"/>
    </row>
    <row r="84612" spans="5:5" x14ac:dyDescent="0.25">
      <c r="E84612" s="19"/>
    </row>
    <row r="84613" spans="5:5" x14ac:dyDescent="0.25">
      <c r="E84613" s="19"/>
    </row>
    <row r="84614" spans="5:5" x14ac:dyDescent="0.25">
      <c r="E84614" s="19"/>
    </row>
    <row r="84615" spans="5:5" x14ac:dyDescent="0.25">
      <c r="E84615" s="19"/>
    </row>
    <row r="84616" spans="5:5" x14ac:dyDescent="0.25">
      <c r="E84616" s="19"/>
    </row>
    <row r="84617" spans="5:5" x14ac:dyDescent="0.25">
      <c r="E84617" s="19"/>
    </row>
    <row r="84618" spans="5:5" x14ac:dyDescent="0.25">
      <c r="E84618" s="19"/>
    </row>
    <row r="84619" spans="5:5" x14ac:dyDescent="0.25">
      <c r="E84619" s="19"/>
    </row>
    <row r="84620" spans="5:5" x14ac:dyDescent="0.25">
      <c r="E84620" s="19"/>
    </row>
    <row r="84621" spans="5:5" x14ac:dyDescent="0.25">
      <c r="E84621" s="19"/>
    </row>
    <row r="84622" spans="5:5" x14ac:dyDescent="0.25">
      <c r="E84622" s="19"/>
    </row>
    <row r="84623" spans="5:5" x14ac:dyDescent="0.25">
      <c r="E84623" s="19"/>
    </row>
    <row r="84624" spans="5:5" x14ac:dyDescent="0.25">
      <c r="E84624" s="19"/>
    </row>
    <row r="84625" spans="5:5" x14ac:dyDescent="0.25">
      <c r="E84625" s="19"/>
    </row>
    <row r="84626" spans="5:5" x14ac:dyDescent="0.25">
      <c r="E84626" s="19"/>
    </row>
    <row r="84627" spans="5:5" x14ac:dyDescent="0.25">
      <c r="E84627" s="19"/>
    </row>
    <row r="84628" spans="5:5" x14ac:dyDescent="0.25">
      <c r="E84628" s="19"/>
    </row>
    <row r="84629" spans="5:5" x14ac:dyDescent="0.25">
      <c r="E84629" s="19"/>
    </row>
    <row r="84630" spans="5:5" x14ac:dyDescent="0.25">
      <c r="E84630" s="19"/>
    </row>
    <row r="84631" spans="5:5" x14ac:dyDescent="0.25">
      <c r="E84631" s="19"/>
    </row>
    <row r="84632" spans="5:5" x14ac:dyDescent="0.25">
      <c r="E84632" s="19"/>
    </row>
    <row r="84633" spans="5:5" x14ac:dyDescent="0.25">
      <c r="E84633" s="19"/>
    </row>
    <row r="84634" spans="5:5" x14ac:dyDescent="0.25">
      <c r="E84634" s="19"/>
    </row>
    <row r="84635" spans="5:5" x14ac:dyDescent="0.25">
      <c r="E84635" s="19"/>
    </row>
    <row r="84636" spans="5:5" x14ac:dyDescent="0.25">
      <c r="E84636" s="19"/>
    </row>
    <row r="84637" spans="5:5" x14ac:dyDescent="0.25">
      <c r="E84637" s="19"/>
    </row>
    <row r="84638" spans="5:5" x14ac:dyDescent="0.25">
      <c r="E84638" s="19"/>
    </row>
    <row r="84639" spans="5:5" x14ac:dyDescent="0.25">
      <c r="E84639" s="19"/>
    </row>
    <row r="84640" spans="5:5" x14ac:dyDescent="0.25">
      <c r="E84640" s="19"/>
    </row>
    <row r="84641" spans="5:5" x14ac:dyDescent="0.25">
      <c r="E84641" s="19"/>
    </row>
    <row r="84642" spans="5:5" x14ac:dyDescent="0.25">
      <c r="E84642" s="19"/>
    </row>
    <row r="84643" spans="5:5" x14ac:dyDescent="0.25">
      <c r="E84643" s="19"/>
    </row>
    <row r="84644" spans="5:5" x14ac:dyDescent="0.25">
      <c r="E84644" s="19"/>
    </row>
    <row r="84645" spans="5:5" x14ac:dyDescent="0.25">
      <c r="E84645" s="19"/>
    </row>
    <row r="84646" spans="5:5" x14ac:dyDescent="0.25">
      <c r="E84646" s="19"/>
    </row>
    <row r="84647" spans="5:5" x14ac:dyDescent="0.25">
      <c r="E84647" s="19"/>
    </row>
    <row r="84648" spans="5:5" x14ac:dyDescent="0.25">
      <c r="E84648" s="19"/>
    </row>
    <row r="84649" spans="5:5" x14ac:dyDescent="0.25">
      <c r="E84649" s="19"/>
    </row>
    <row r="84650" spans="5:5" x14ac:dyDescent="0.25">
      <c r="E84650" s="19"/>
    </row>
    <row r="84651" spans="5:5" x14ac:dyDescent="0.25">
      <c r="E84651" s="19"/>
    </row>
    <row r="84652" spans="5:5" x14ac:dyDescent="0.25">
      <c r="E84652" s="19"/>
    </row>
    <row r="84653" spans="5:5" x14ac:dyDescent="0.25">
      <c r="E84653" s="19"/>
    </row>
    <row r="84654" spans="5:5" x14ac:dyDescent="0.25">
      <c r="E84654" s="19"/>
    </row>
    <row r="84655" spans="5:5" x14ac:dyDescent="0.25">
      <c r="E84655" s="19"/>
    </row>
    <row r="84656" spans="5:5" x14ac:dyDescent="0.25">
      <c r="E84656" s="19"/>
    </row>
    <row r="84657" spans="5:5" x14ac:dyDescent="0.25">
      <c r="E84657" s="19"/>
    </row>
    <row r="84658" spans="5:5" x14ac:dyDescent="0.25">
      <c r="E84658" s="19"/>
    </row>
    <row r="84659" spans="5:5" x14ac:dyDescent="0.25">
      <c r="E84659" s="19"/>
    </row>
    <row r="84660" spans="5:5" x14ac:dyDescent="0.25">
      <c r="E84660" s="19"/>
    </row>
    <row r="84661" spans="5:5" x14ac:dyDescent="0.25">
      <c r="E84661" s="19"/>
    </row>
    <row r="84662" spans="5:5" x14ac:dyDescent="0.25">
      <c r="E84662" s="19"/>
    </row>
    <row r="84663" spans="5:5" x14ac:dyDescent="0.25">
      <c r="E84663" s="19"/>
    </row>
    <row r="84664" spans="5:5" x14ac:dyDescent="0.25">
      <c r="E84664" s="19"/>
    </row>
    <row r="84665" spans="5:5" x14ac:dyDescent="0.25">
      <c r="E84665" s="19"/>
    </row>
    <row r="84666" spans="5:5" x14ac:dyDescent="0.25">
      <c r="E84666" s="19"/>
    </row>
    <row r="84667" spans="5:5" x14ac:dyDescent="0.25">
      <c r="E84667" s="19"/>
    </row>
    <row r="84668" spans="5:5" x14ac:dyDescent="0.25">
      <c r="E84668" s="19"/>
    </row>
    <row r="84669" spans="5:5" x14ac:dyDescent="0.25">
      <c r="E84669" s="19"/>
    </row>
    <row r="84670" spans="5:5" x14ac:dyDescent="0.25">
      <c r="E84670" s="19"/>
    </row>
    <row r="84671" spans="5:5" x14ac:dyDescent="0.25">
      <c r="E84671" s="19"/>
    </row>
    <row r="84672" spans="5:5" x14ac:dyDescent="0.25">
      <c r="E84672" s="19"/>
    </row>
    <row r="84673" spans="5:5" x14ac:dyDescent="0.25">
      <c r="E84673" s="19"/>
    </row>
    <row r="84674" spans="5:5" x14ac:dyDescent="0.25">
      <c r="E84674" s="19"/>
    </row>
    <row r="84675" spans="5:5" x14ac:dyDescent="0.25">
      <c r="E84675" s="19"/>
    </row>
    <row r="84676" spans="5:5" x14ac:dyDescent="0.25">
      <c r="E84676" s="19"/>
    </row>
    <row r="84677" spans="5:5" x14ac:dyDescent="0.25">
      <c r="E84677" s="19"/>
    </row>
    <row r="84678" spans="5:5" x14ac:dyDescent="0.25">
      <c r="E84678" s="19"/>
    </row>
    <row r="84679" spans="5:5" x14ac:dyDescent="0.25">
      <c r="E84679" s="19"/>
    </row>
    <row r="84680" spans="5:5" x14ac:dyDescent="0.25">
      <c r="E84680" s="19"/>
    </row>
    <row r="84681" spans="5:5" x14ac:dyDescent="0.25">
      <c r="E84681" s="19"/>
    </row>
    <row r="84682" spans="5:5" x14ac:dyDescent="0.25">
      <c r="E84682" s="19"/>
    </row>
    <row r="84683" spans="5:5" x14ac:dyDescent="0.25">
      <c r="E84683" s="19"/>
    </row>
    <row r="84684" spans="5:5" x14ac:dyDescent="0.25">
      <c r="E84684" s="19"/>
    </row>
    <row r="84685" spans="5:5" x14ac:dyDescent="0.25">
      <c r="E84685" s="19"/>
    </row>
    <row r="84686" spans="5:5" x14ac:dyDescent="0.25">
      <c r="E84686" s="19"/>
    </row>
    <row r="84687" spans="5:5" x14ac:dyDescent="0.25">
      <c r="E84687" s="19"/>
    </row>
    <row r="84688" spans="5:5" x14ac:dyDescent="0.25">
      <c r="E84688" s="19"/>
    </row>
    <row r="84689" spans="5:5" x14ac:dyDescent="0.25">
      <c r="E84689" s="19"/>
    </row>
    <row r="84690" spans="5:5" x14ac:dyDescent="0.25">
      <c r="E84690" s="19"/>
    </row>
    <row r="84691" spans="5:5" x14ac:dyDescent="0.25">
      <c r="E84691" s="19"/>
    </row>
    <row r="84692" spans="5:5" x14ac:dyDescent="0.25">
      <c r="E84692" s="19"/>
    </row>
    <row r="84693" spans="5:5" x14ac:dyDescent="0.25">
      <c r="E84693" s="19"/>
    </row>
    <row r="84694" spans="5:5" x14ac:dyDescent="0.25">
      <c r="E84694" s="19"/>
    </row>
    <row r="84695" spans="5:5" x14ac:dyDescent="0.25">
      <c r="E84695" s="19"/>
    </row>
    <row r="84696" spans="5:5" x14ac:dyDescent="0.25">
      <c r="E84696" s="19"/>
    </row>
    <row r="84697" spans="5:5" x14ac:dyDescent="0.25">
      <c r="E84697" s="19"/>
    </row>
    <row r="84698" spans="5:5" x14ac:dyDescent="0.25">
      <c r="E84698" s="19"/>
    </row>
    <row r="84699" spans="5:5" x14ac:dyDescent="0.25">
      <c r="E84699" s="19"/>
    </row>
    <row r="84700" spans="5:5" x14ac:dyDescent="0.25">
      <c r="E84700" s="19"/>
    </row>
    <row r="84701" spans="5:5" x14ac:dyDescent="0.25">
      <c r="E84701" s="19"/>
    </row>
    <row r="84702" spans="5:5" x14ac:dyDescent="0.25">
      <c r="E84702" s="19"/>
    </row>
    <row r="84703" spans="5:5" x14ac:dyDescent="0.25">
      <c r="E84703" s="19"/>
    </row>
    <row r="84704" spans="5:5" x14ac:dyDescent="0.25">
      <c r="E84704" s="19"/>
    </row>
    <row r="84705" spans="5:5" x14ac:dyDescent="0.25">
      <c r="E84705" s="19"/>
    </row>
    <row r="84706" spans="5:5" x14ac:dyDescent="0.25">
      <c r="E84706" s="19"/>
    </row>
    <row r="84707" spans="5:5" x14ac:dyDescent="0.25">
      <c r="E84707" s="19"/>
    </row>
    <row r="84708" spans="5:5" x14ac:dyDescent="0.25">
      <c r="E84708" s="19"/>
    </row>
    <row r="84709" spans="5:5" x14ac:dyDescent="0.25">
      <c r="E84709" s="19"/>
    </row>
    <row r="84710" spans="5:5" x14ac:dyDescent="0.25">
      <c r="E84710" s="19"/>
    </row>
    <row r="84711" spans="5:5" x14ac:dyDescent="0.25">
      <c r="E84711" s="19"/>
    </row>
    <row r="84712" spans="5:5" x14ac:dyDescent="0.25">
      <c r="E84712" s="19"/>
    </row>
    <row r="84713" spans="5:5" x14ac:dyDescent="0.25">
      <c r="E84713" s="19"/>
    </row>
    <row r="84714" spans="5:5" x14ac:dyDescent="0.25">
      <c r="E84714" s="19"/>
    </row>
    <row r="84715" spans="5:5" x14ac:dyDescent="0.25">
      <c r="E84715" s="19"/>
    </row>
    <row r="84716" spans="5:5" x14ac:dyDescent="0.25">
      <c r="E84716" s="19"/>
    </row>
    <row r="84717" spans="5:5" x14ac:dyDescent="0.25">
      <c r="E84717" s="19"/>
    </row>
    <row r="84718" spans="5:5" x14ac:dyDescent="0.25">
      <c r="E84718" s="19"/>
    </row>
    <row r="84719" spans="5:5" x14ac:dyDescent="0.25">
      <c r="E84719" s="19"/>
    </row>
    <row r="84720" spans="5:5" x14ac:dyDescent="0.25">
      <c r="E84720" s="19"/>
    </row>
    <row r="84721" spans="5:5" x14ac:dyDescent="0.25">
      <c r="E84721" s="19"/>
    </row>
    <row r="84722" spans="5:5" x14ac:dyDescent="0.25">
      <c r="E84722" s="19"/>
    </row>
    <row r="84723" spans="5:5" x14ac:dyDescent="0.25">
      <c r="E84723" s="19"/>
    </row>
    <row r="84724" spans="5:5" x14ac:dyDescent="0.25">
      <c r="E84724" s="19"/>
    </row>
    <row r="84725" spans="5:5" x14ac:dyDescent="0.25">
      <c r="E84725" s="19"/>
    </row>
    <row r="84726" spans="5:5" x14ac:dyDescent="0.25">
      <c r="E84726" s="19"/>
    </row>
    <row r="84727" spans="5:5" x14ac:dyDescent="0.25">
      <c r="E84727" s="19"/>
    </row>
    <row r="84728" spans="5:5" x14ac:dyDescent="0.25">
      <c r="E84728" s="19"/>
    </row>
    <row r="84729" spans="5:5" x14ac:dyDescent="0.25">
      <c r="E84729" s="19"/>
    </row>
    <row r="84730" spans="5:5" x14ac:dyDescent="0.25">
      <c r="E84730" s="19"/>
    </row>
    <row r="84731" spans="5:5" x14ac:dyDescent="0.25">
      <c r="E84731" s="19"/>
    </row>
    <row r="84732" spans="5:5" x14ac:dyDescent="0.25">
      <c r="E84732" s="19"/>
    </row>
    <row r="84733" spans="5:5" x14ac:dyDescent="0.25">
      <c r="E84733" s="19"/>
    </row>
    <row r="84734" spans="5:5" x14ac:dyDescent="0.25">
      <c r="E84734" s="19"/>
    </row>
    <row r="84735" spans="5:5" x14ac:dyDescent="0.25">
      <c r="E84735" s="19"/>
    </row>
    <row r="84736" spans="5:5" x14ac:dyDescent="0.25">
      <c r="E84736" s="19"/>
    </row>
    <row r="84737" spans="5:5" x14ac:dyDescent="0.25">
      <c r="E84737" s="19"/>
    </row>
    <row r="84738" spans="5:5" x14ac:dyDescent="0.25">
      <c r="E84738" s="19"/>
    </row>
    <row r="84739" spans="5:5" x14ac:dyDescent="0.25">
      <c r="E84739" s="19"/>
    </row>
    <row r="84740" spans="5:5" x14ac:dyDescent="0.25">
      <c r="E84740" s="19"/>
    </row>
    <row r="84741" spans="5:5" x14ac:dyDescent="0.25">
      <c r="E84741" s="19"/>
    </row>
    <row r="84742" spans="5:5" x14ac:dyDescent="0.25">
      <c r="E84742" s="19"/>
    </row>
    <row r="84743" spans="5:5" x14ac:dyDescent="0.25">
      <c r="E84743" s="19"/>
    </row>
    <row r="84744" spans="5:5" x14ac:dyDescent="0.25">
      <c r="E84744" s="19"/>
    </row>
    <row r="84745" spans="5:5" x14ac:dyDescent="0.25">
      <c r="E84745" s="19"/>
    </row>
    <row r="84746" spans="5:5" x14ac:dyDescent="0.25">
      <c r="E84746" s="19"/>
    </row>
    <row r="84747" spans="5:5" x14ac:dyDescent="0.25">
      <c r="E84747" s="19"/>
    </row>
    <row r="84748" spans="5:5" x14ac:dyDescent="0.25">
      <c r="E84748" s="19"/>
    </row>
    <row r="84749" spans="5:5" x14ac:dyDescent="0.25">
      <c r="E84749" s="19"/>
    </row>
    <row r="84750" spans="5:5" x14ac:dyDescent="0.25">
      <c r="E84750" s="19"/>
    </row>
    <row r="84751" spans="5:5" x14ac:dyDescent="0.25">
      <c r="E84751" s="19"/>
    </row>
    <row r="84752" spans="5:5" x14ac:dyDescent="0.25">
      <c r="E84752" s="19"/>
    </row>
    <row r="84753" spans="5:5" x14ac:dyDescent="0.25">
      <c r="E84753" s="19"/>
    </row>
    <row r="84754" spans="5:5" x14ac:dyDescent="0.25">
      <c r="E84754" s="19"/>
    </row>
    <row r="84755" spans="5:5" x14ac:dyDescent="0.25">
      <c r="E84755" s="19"/>
    </row>
    <row r="84756" spans="5:5" x14ac:dyDescent="0.25">
      <c r="E84756" s="19"/>
    </row>
    <row r="84757" spans="5:5" x14ac:dyDescent="0.25">
      <c r="E84757" s="19"/>
    </row>
    <row r="84758" spans="5:5" x14ac:dyDescent="0.25">
      <c r="E84758" s="19"/>
    </row>
    <row r="84759" spans="5:5" x14ac:dyDescent="0.25">
      <c r="E84759" s="19"/>
    </row>
    <row r="84760" spans="5:5" x14ac:dyDescent="0.25">
      <c r="E84760" s="19"/>
    </row>
    <row r="84761" spans="5:5" x14ac:dyDescent="0.25">
      <c r="E84761" s="19"/>
    </row>
    <row r="84762" spans="5:5" x14ac:dyDescent="0.25">
      <c r="E84762" s="19"/>
    </row>
    <row r="84763" spans="5:5" x14ac:dyDescent="0.25">
      <c r="E84763" s="19"/>
    </row>
    <row r="84764" spans="5:5" x14ac:dyDescent="0.25">
      <c r="E84764" s="19"/>
    </row>
    <row r="84765" spans="5:5" x14ac:dyDescent="0.25">
      <c r="E84765" s="19"/>
    </row>
    <row r="84766" spans="5:5" x14ac:dyDescent="0.25">
      <c r="E84766" s="19"/>
    </row>
    <row r="84767" spans="5:5" x14ac:dyDescent="0.25">
      <c r="E84767" s="19"/>
    </row>
    <row r="84768" spans="5:5" x14ac:dyDescent="0.25">
      <c r="E84768" s="19"/>
    </row>
    <row r="84769" spans="5:5" x14ac:dyDescent="0.25">
      <c r="E84769" s="19"/>
    </row>
    <row r="84770" spans="5:5" x14ac:dyDescent="0.25">
      <c r="E84770" s="19"/>
    </row>
    <row r="84771" spans="5:5" x14ac:dyDescent="0.25">
      <c r="E84771" s="19"/>
    </row>
    <row r="84772" spans="5:5" x14ac:dyDescent="0.25">
      <c r="E84772" s="19"/>
    </row>
    <row r="84773" spans="5:5" x14ac:dyDescent="0.25">
      <c r="E84773" s="19"/>
    </row>
    <row r="84774" spans="5:5" x14ac:dyDescent="0.25">
      <c r="E84774" s="19"/>
    </row>
    <row r="84775" spans="5:5" x14ac:dyDescent="0.25">
      <c r="E84775" s="19"/>
    </row>
    <row r="84776" spans="5:5" x14ac:dyDescent="0.25">
      <c r="E84776" s="19"/>
    </row>
    <row r="84777" spans="5:5" x14ac:dyDescent="0.25">
      <c r="E84777" s="19"/>
    </row>
    <row r="84778" spans="5:5" x14ac:dyDescent="0.25">
      <c r="E84778" s="19"/>
    </row>
    <row r="84779" spans="5:5" x14ac:dyDescent="0.25">
      <c r="E84779" s="19"/>
    </row>
    <row r="84780" spans="5:5" x14ac:dyDescent="0.25">
      <c r="E84780" s="19"/>
    </row>
    <row r="84781" spans="5:5" x14ac:dyDescent="0.25">
      <c r="E84781" s="19"/>
    </row>
    <row r="84782" spans="5:5" x14ac:dyDescent="0.25">
      <c r="E84782" s="19"/>
    </row>
    <row r="84783" spans="5:5" x14ac:dyDescent="0.25">
      <c r="E84783" s="19"/>
    </row>
    <row r="84784" spans="5:5" x14ac:dyDescent="0.25">
      <c r="E84784" s="19"/>
    </row>
    <row r="84785" spans="5:5" x14ac:dyDescent="0.25">
      <c r="E84785" s="19"/>
    </row>
    <row r="84786" spans="5:5" x14ac:dyDescent="0.25">
      <c r="E84786" s="19"/>
    </row>
    <row r="84787" spans="5:5" x14ac:dyDescent="0.25">
      <c r="E84787" s="19"/>
    </row>
    <row r="84788" spans="5:5" x14ac:dyDescent="0.25">
      <c r="E84788" s="19"/>
    </row>
    <row r="84789" spans="5:5" x14ac:dyDescent="0.25">
      <c r="E84789" s="19"/>
    </row>
    <row r="84790" spans="5:5" x14ac:dyDescent="0.25">
      <c r="E84790" s="19"/>
    </row>
    <row r="84791" spans="5:5" x14ac:dyDescent="0.25">
      <c r="E84791" s="19"/>
    </row>
    <row r="84792" spans="5:5" x14ac:dyDescent="0.25">
      <c r="E84792" s="19"/>
    </row>
    <row r="84793" spans="5:5" x14ac:dyDescent="0.25">
      <c r="E84793" s="19"/>
    </row>
    <row r="84794" spans="5:5" x14ac:dyDescent="0.25">
      <c r="E84794" s="19"/>
    </row>
    <row r="84795" spans="5:5" x14ac:dyDescent="0.25">
      <c r="E84795" s="19"/>
    </row>
    <row r="84796" spans="5:5" x14ac:dyDescent="0.25">
      <c r="E84796" s="19"/>
    </row>
    <row r="84797" spans="5:5" x14ac:dyDescent="0.25">
      <c r="E84797" s="19"/>
    </row>
    <row r="84798" spans="5:5" x14ac:dyDescent="0.25">
      <c r="E84798" s="19"/>
    </row>
    <row r="84799" spans="5:5" x14ac:dyDescent="0.25">
      <c r="E84799" s="19"/>
    </row>
    <row r="84800" spans="5:5" x14ac:dyDescent="0.25">
      <c r="E84800" s="19"/>
    </row>
    <row r="84801" spans="5:5" x14ac:dyDescent="0.25">
      <c r="E84801" s="19"/>
    </row>
    <row r="84802" spans="5:5" x14ac:dyDescent="0.25">
      <c r="E84802" s="19"/>
    </row>
    <row r="84803" spans="5:5" x14ac:dyDescent="0.25">
      <c r="E84803" s="19"/>
    </row>
    <row r="84804" spans="5:5" x14ac:dyDescent="0.25">
      <c r="E84804" s="19"/>
    </row>
    <row r="84805" spans="5:5" x14ac:dyDescent="0.25">
      <c r="E84805" s="19"/>
    </row>
    <row r="84806" spans="5:5" x14ac:dyDescent="0.25">
      <c r="E84806" s="19"/>
    </row>
    <row r="84807" spans="5:5" x14ac:dyDescent="0.25">
      <c r="E84807" s="19"/>
    </row>
    <row r="84808" spans="5:5" x14ac:dyDescent="0.25">
      <c r="E84808" s="19"/>
    </row>
    <row r="84809" spans="5:5" x14ac:dyDescent="0.25">
      <c r="E84809" s="19"/>
    </row>
    <row r="84810" spans="5:5" x14ac:dyDescent="0.25">
      <c r="E84810" s="19"/>
    </row>
    <row r="84811" spans="5:5" x14ac:dyDescent="0.25">
      <c r="E84811" s="19"/>
    </row>
    <row r="84812" spans="5:5" x14ac:dyDescent="0.25">
      <c r="E84812" s="19"/>
    </row>
    <row r="84813" spans="5:5" x14ac:dyDescent="0.25">
      <c r="E84813" s="19"/>
    </row>
    <row r="84814" spans="5:5" x14ac:dyDescent="0.25">
      <c r="E84814" s="19"/>
    </row>
    <row r="84815" spans="5:5" x14ac:dyDescent="0.25">
      <c r="E84815" s="19"/>
    </row>
    <row r="84816" spans="5:5" x14ac:dyDescent="0.25">
      <c r="E84816" s="19"/>
    </row>
    <row r="84817" spans="5:5" x14ac:dyDescent="0.25">
      <c r="E84817" s="19"/>
    </row>
    <row r="84818" spans="5:5" x14ac:dyDescent="0.25">
      <c r="E84818" s="19"/>
    </row>
    <row r="84819" spans="5:5" x14ac:dyDescent="0.25">
      <c r="E84819" s="19"/>
    </row>
    <row r="84820" spans="5:5" x14ac:dyDescent="0.25">
      <c r="E84820" s="19"/>
    </row>
    <row r="84821" spans="5:5" x14ac:dyDescent="0.25">
      <c r="E84821" s="19"/>
    </row>
    <row r="84822" spans="5:5" x14ac:dyDescent="0.25">
      <c r="E84822" s="19"/>
    </row>
    <row r="84823" spans="5:5" x14ac:dyDescent="0.25">
      <c r="E84823" s="19"/>
    </row>
    <row r="84824" spans="5:5" x14ac:dyDescent="0.25">
      <c r="E84824" s="19"/>
    </row>
    <row r="84825" spans="5:5" x14ac:dyDescent="0.25">
      <c r="E84825" s="19"/>
    </row>
    <row r="84826" spans="5:5" x14ac:dyDescent="0.25">
      <c r="E84826" s="19"/>
    </row>
    <row r="84827" spans="5:5" x14ac:dyDescent="0.25">
      <c r="E84827" s="19"/>
    </row>
    <row r="84828" spans="5:5" x14ac:dyDescent="0.25">
      <c r="E84828" s="19"/>
    </row>
    <row r="84829" spans="5:5" x14ac:dyDescent="0.25">
      <c r="E84829" s="19"/>
    </row>
    <row r="84830" spans="5:5" x14ac:dyDescent="0.25">
      <c r="E84830" s="19"/>
    </row>
    <row r="84831" spans="5:5" x14ac:dyDescent="0.25">
      <c r="E84831" s="19"/>
    </row>
    <row r="84832" spans="5:5" x14ac:dyDescent="0.25">
      <c r="E84832" s="19"/>
    </row>
    <row r="84833" spans="5:5" x14ac:dyDescent="0.25">
      <c r="E84833" s="19"/>
    </row>
    <row r="84834" spans="5:5" x14ac:dyDescent="0.25">
      <c r="E84834" s="19"/>
    </row>
    <row r="84835" spans="5:5" x14ac:dyDescent="0.25">
      <c r="E84835" s="19"/>
    </row>
    <row r="84836" spans="5:5" x14ac:dyDescent="0.25">
      <c r="E84836" s="19"/>
    </row>
    <row r="84837" spans="5:5" x14ac:dyDescent="0.25">
      <c r="E84837" s="19"/>
    </row>
    <row r="84838" spans="5:5" x14ac:dyDescent="0.25">
      <c r="E84838" s="19"/>
    </row>
    <row r="84839" spans="5:5" x14ac:dyDescent="0.25">
      <c r="E84839" s="19"/>
    </row>
    <row r="84840" spans="5:5" x14ac:dyDescent="0.25">
      <c r="E84840" s="19"/>
    </row>
    <row r="84841" spans="5:5" x14ac:dyDescent="0.25">
      <c r="E84841" s="19"/>
    </row>
    <row r="84842" spans="5:5" x14ac:dyDescent="0.25">
      <c r="E84842" s="19"/>
    </row>
    <row r="84843" spans="5:5" x14ac:dyDescent="0.25">
      <c r="E84843" s="19"/>
    </row>
    <row r="84844" spans="5:5" x14ac:dyDescent="0.25">
      <c r="E84844" s="19"/>
    </row>
    <row r="84845" spans="5:5" x14ac:dyDescent="0.25">
      <c r="E84845" s="19"/>
    </row>
    <row r="84846" spans="5:5" x14ac:dyDescent="0.25">
      <c r="E84846" s="19"/>
    </row>
    <row r="84847" spans="5:5" x14ac:dyDescent="0.25">
      <c r="E84847" s="19"/>
    </row>
    <row r="84848" spans="5:5" x14ac:dyDescent="0.25">
      <c r="E84848" s="19"/>
    </row>
    <row r="84849" spans="5:5" x14ac:dyDescent="0.25">
      <c r="E84849" s="19"/>
    </row>
    <row r="84850" spans="5:5" x14ac:dyDescent="0.25">
      <c r="E84850" s="19"/>
    </row>
    <row r="84851" spans="5:5" x14ac:dyDescent="0.25">
      <c r="E84851" s="19"/>
    </row>
    <row r="84852" spans="5:5" x14ac:dyDescent="0.25">
      <c r="E84852" s="19"/>
    </row>
    <row r="84853" spans="5:5" x14ac:dyDescent="0.25">
      <c r="E84853" s="19"/>
    </row>
    <row r="84854" spans="5:5" x14ac:dyDescent="0.25">
      <c r="E84854" s="19"/>
    </row>
    <row r="84855" spans="5:5" x14ac:dyDescent="0.25">
      <c r="E84855" s="19"/>
    </row>
    <row r="84856" spans="5:5" x14ac:dyDescent="0.25">
      <c r="E84856" s="19"/>
    </row>
    <row r="84857" spans="5:5" x14ac:dyDescent="0.25">
      <c r="E84857" s="19"/>
    </row>
    <row r="84858" spans="5:5" x14ac:dyDescent="0.25">
      <c r="E84858" s="19"/>
    </row>
    <row r="84859" spans="5:5" x14ac:dyDescent="0.25">
      <c r="E84859" s="19"/>
    </row>
    <row r="84860" spans="5:5" x14ac:dyDescent="0.25">
      <c r="E84860" s="19"/>
    </row>
    <row r="84861" spans="5:5" x14ac:dyDescent="0.25">
      <c r="E84861" s="19"/>
    </row>
    <row r="84862" spans="5:5" x14ac:dyDescent="0.25">
      <c r="E84862" s="19"/>
    </row>
    <row r="84863" spans="5:5" x14ac:dyDescent="0.25">
      <c r="E84863" s="19"/>
    </row>
    <row r="84864" spans="5:5" x14ac:dyDescent="0.25">
      <c r="E84864" s="19"/>
    </row>
    <row r="84865" spans="5:5" x14ac:dyDescent="0.25">
      <c r="E84865" s="19"/>
    </row>
    <row r="84866" spans="5:5" x14ac:dyDescent="0.25">
      <c r="E84866" s="19"/>
    </row>
    <row r="84867" spans="5:5" x14ac:dyDescent="0.25">
      <c r="E84867" s="19"/>
    </row>
    <row r="84868" spans="5:5" x14ac:dyDescent="0.25">
      <c r="E84868" s="19"/>
    </row>
    <row r="84869" spans="5:5" x14ac:dyDescent="0.25">
      <c r="E84869" s="19"/>
    </row>
    <row r="84870" spans="5:5" x14ac:dyDescent="0.25">
      <c r="E84870" s="19"/>
    </row>
    <row r="84871" spans="5:5" x14ac:dyDescent="0.25">
      <c r="E84871" s="19"/>
    </row>
    <row r="84872" spans="5:5" x14ac:dyDescent="0.25">
      <c r="E84872" s="19"/>
    </row>
    <row r="84873" spans="5:5" x14ac:dyDescent="0.25">
      <c r="E84873" s="19"/>
    </row>
    <row r="84874" spans="5:5" x14ac:dyDescent="0.25">
      <c r="E84874" s="19"/>
    </row>
    <row r="84875" spans="5:5" x14ac:dyDescent="0.25">
      <c r="E84875" s="19"/>
    </row>
    <row r="84876" spans="5:5" x14ac:dyDescent="0.25">
      <c r="E84876" s="19"/>
    </row>
    <row r="84877" spans="5:5" x14ac:dyDescent="0.25">
      <c r="E84877" s="19"/>
    </row>
    <row r="84878" spans="5:5" x14ac:dyDescent="0.25">
      <c r="E84878" s="19"/>
    </row>
    <row r="84879" spans="5:5" x14ac:dyDescent="0.25">
      <c r="E84879" s="19"/>
    </row>
    <row r="84880" spans="5:5" x14ac:dyDescent="0.25">
      <c r="E84880" s="19"/>
    </row>
    <row r="84881" spans="5:5" x14ac:dyDescent="0.25">
      <c r="E84881" s="19"/>
    </row>
    <row r="84882" spans="5:5" x14ac:dyDescent="0.25">
      <c r="E84882" s="19"/>
    </row>
    <row r="84883" spans="5:5" x14ac:dyDescent="0.25">
      <c r="E84883" s="19"/>
    </row>
    <row r="84884" spans="5:5" x14ac:dyDescent="0.25">
      <c r="E84884" s="19"/>
    </row>
    <row r="84885" spans="5:5" x14ac:dyDescent="0.25">
      <c r="E84885" s="19"/>
    </row>
    <row r="84886" spans="5:5" x14ac:dyDescent="0.25">
      <c r="E84886" s="19"/>
    </row>
    <row r="84887" spans="5:5" x14ac:dyDescent="0.25">
      <c r="E84887" s="19"/>
    </row>
    <row r="84888" spans="5:5" x14ac:dyDescent="0.25">
      <c r="E84888" s="19"/>
    </row>
    <row r="84889" spans="5:5" x14ac:dyDescent="0.25">
      <c r="E84889" s="19"/>
    </row>
    <row r="84890" spans="5:5" x14ac:dyDescent="0.25">
      <c r="E84890" s="19"/>
    </row>
    <row r="84891" spans="5:5" x14ac:dyDescent="0.25">
      <c r="E84891" s="19"/>
    </row>
    <row r="84892" spans="5:5" x14ac:dyDescent="0.25">
      <c r="E84892" s="19"/>
    </row>
    <row r="84893" spans="5:5" x14ac:dyDescent="0.25">
      <c r="E84893" s="19"/>
    </row>
    <row r="84894" spans="5:5" x14ac:dyDescent="0.25">
      <c r="E84894" s="19"/>
    </row>
    <row r="84895" spans="5:5" x14ac:dyDescent="0.25">
      <c r="E84895" s="19"/>
    </row>
    <row r="84896" spans="5:5" x14ac:dyDescent="0.25">
      <c r="E84896" s="19"/>
    </row>
    <row r="84897" spans="5:5" x14ac:dyDescent="0.25">
      <c r="E84897" s="19"/>
    </row>
    <row r="84898" spans="5:5" x14ac:dyDescent="0.25">
      <c r="E84898" s="19"/>
    </row>
    <row r="84899" spans="5:5" x14ac:dyDescent="0.25">
      <c r="E84899" s="19"/>
    </row>
    <row r="84900" spans="5:5" x14ac:dyDescent="0.25">
      <c r="E84900" s="19"/>
    </row>
    <row r="84901" spans="5:5" x14ac:dyDescent="0.25">
      <c r="E84901" s="19"/>
    </row>
    <row r="84902" spans="5:5" x14ac:dyDescent="0.25">
      <c r="E84902" s="19"/>
    </row>
    <row r="84903" spans="5:5" x14ac:dyDescent="0.25">
      <c r="E84903" s="19"/>
    </row>
    <row r="84904" spans="5:5" x14ac:dyDescent="0.25">
      <c r="E84904" s="19"/>
    </row>
    <row r="84905" spans="5:5" x14ac:dyDescent="0.25">
      <c r="E84905" s="19"/>
    </row>
    <row r="84906" spans="5:5" x14ac:dyDescent="0.25">
      <c r="E84906" s="19"/>
    </row>
    <row r="84907" spans="5:5" x14ac:dyDescent="0.25">
      <c r="E84907" s="19"/>
    </row>
    <row r="84908" spans="5:5" x14ac:dyDescent="0.25">
      <c r="E84908" s="19"/>
    </row>
    <row r="84909" spans="5:5" x14ac:dyDescent="0.25">
      <c r="E84909" s="19"/>
    </row>
    <row r="84910" spans="5:5" x14ac:dyDescent="0.25">
      <c r="E84910" s="19"/>
    </row>
    <row r="84911" spans="5:5" x14ac:dyDescent="0.25">
      <c r="E84911" s="19"/>
    </row>
    <row r="84912" spans="5:5" x14ac:dyDescent="0.25">
      <c r="E84912" s="19"/>
    </row>
    <row r="84913" spans="5:5" x14ac:dyDescent="0.25">
      <c r="E84913" s="19"/>
    </row>
    <row r="84914" spans="5:5" x14ac:dyDescent="0.25">
      <c r="E84914" s="19"/>
    </row>
    <row r="84915" spans="5:5" x14ac:dyDescent="0.25">
      <c r="E84915" s="19"/>
    </row>
    <row r="84916" spans="5:5" x14ac:dyDescent="0.25">
      <c r="E84916" s="19"/>
    </row>
    <row r="84917" spans="5:5" x14ac:dyDescent="0.25">
      <c r="E84917" s="19"/>
    </row>
    <row r="84918" spans="5:5" x14ac:dyDescent="0.25">
      <c r="E84918" s="19"/>
    </row>
    <row r="84919" spans="5:5" x14ac:dyDescent="0.25">
      <c r="E84919" s="19"/>
    </row>
    <row r="84920" spans="5:5" x14ac:dyDescent="0.25">
      <c r="E84920" s="19"/>
    </row>
    <row r="84921" spans="5:5" x14ac:dyDescent="0.25">
      <c r="E84921" s="19"/>
    </row>
    <row r="84922" spans="5:5" x14ac:dyDescent="0.25">
      <c r="E84922" s="19"/>
    </row>
    <row r="84923" spans="5:5" x14ac:dyDescent="0.25">
      <c r="E84923" s="19"/>
    </row>
    <row r="84924" spans="5:5" x14ac:dyDescent="0.25">
      <c r="E84924" s="19"/>
    </row>
    <row r="84925" spans="5:5" x14ac:dyDescent="0.25">
      <c r="E84925" s="19"/>
    </row>
    <row r="84926" spans="5:5" x14ac:dyDescent="0.25">
      <c r="E84926" s="19"/>
    </row>
    <row r="84927" spans="5:5" x14ac:dyDescent="0.25">
      <c r="E84927" s="19"/>
    </row>
    <row r="84928" spans="5:5" x14ac:dyDescent="0.25">
      <c r="E84928" s="19"/>
    </row>
    <row r="84929" spans="5:5" x14ac:dyDescent="0.25">
      <c r="E84929" s="19"/>
    </row>
    <row r="84930" spans="5:5" x14ac:dyDescent="0.25">
      <c r="E84930" s="19"/>
    </row>
    <row r="84931" spans="5:5" x14ac:dyDescent="0.25">
      <c r="E84931" s="19"/>
    </row>
    <row r="84932" spans="5:5" x14ac:dyDescent="0.25">
      <c r="E84932" s="19"/>
    </row>
    <row r="84933" spans="5:5" x14ac:dyDescent="0.25">
      <c r="E84933" s="19"/>
    </row>
    <row r="84934" spans="5:5" x14ac:dyDescent="0.25">
      <c r="E84934" s="19"/>
    </row>
    <row r="84935" spans="5:5" x14ac:dyDescent="0.25">
      <c r="E84935" s="19"/>
    </row>
    <row r="84936" spans="5:5" x14ac:dyDescent="0.25">
      <c r="E84936" s="19"/>
    </row>
    <row r="84937" spans="5:5" x14ac:dyDescent="0.25">
      <c r="E84937" s="19"/>
    </row>
    <row r="84938" spans="5:5" x14ac:dyDescent="0.25">
      <c r="E84938" s="19"/>
    </row>
    <row r="84939" spans="5:5" x14ac:dyDescent="0.25">
      <c r="E84939" s="19"/>
    </row>
    <row r="84940" spans="5:5" x14ac:dyDescent="0.25">
      <c r="E84940" s="19"/>
    </row>
    <row r="84941" spans="5:5" x14ac:dyDescent="0.25">
      <c r="E84941" s="19"/>
    </row>
    <row r="84942" spans="5:5" x14ac:dyDescent="0.25">
      <c r="E84942" s="19"/>
    </row>
    <row r="84943" spans="5:5" x14ac:dyDescent="0.25">
      <c r="E84943" s="19"/>
    </row>
    <row r="84944" spans="5:5" x14ac:dyDescent="0.25">
      <c r="E84944" s="19"/>
    </row>
    <row r="84945" spans="5:5" x14ac:dyDescent="0.25">
      <c r="E84945" s="19"/>
    </row>
    <row r="84946" spans="5:5" x14ac:dyDescent="0.25">
      <c r="E84946" s="19"/>
    </row>
    <row r="84947" spans="5:5" x14ac:dyDescent="0.25">
      <c r="E84947" s="19"/>
    </row>
    <row r="84948" spans="5:5" x14ac:dyDescent="0.25">
      <c r="E84948" s="19"/>
    </row>
    <row r="84949" spans="5:5" x14ac:dyDescent="0.25">
      <c r="E84949" s="19"/>
    </row>
    <row r="84950" spans="5:5" x14ac:dyDescent="0.25">
      <c r="E84950" s="19"/>
    </row>
    <row r="84951" spans="5:5" x14ac:dyDescent="0.25">
      <c r="E84951" s="19"/>
    </row>
    <row r="84952" spans="5:5" x14ac:dyDescent="0.25">
      <c r="E84952" s="19"/>
    </row>
    <row r="84953" spans="5:5" x14ac:dyDescent="0.25">
      <c r="E84953" s="19"/>
    </row>
    <row r="84954" spans="5:5" x14ac:dyDescent="0.25">
      <c r="E84954" s="19"/>
    </row>
    <row r="84955" spans="5:5" x14ac:dyDescent="0.25">
      <c r="E84955" s="19"/>
    </row>
    <row r="84956" spans="5:5" x14ac:dyDescent="0.25">
      <c r="E84956" s="19"/>
    </row>
    <row r="84957" spans="5:5" x14ac:dyDescent="0.25">
      <c r="E84957" s="19"/>
    </row>
    <row r="84958" spans="5:5" x14ac:dyDescent="0.25">
      <c r="E84958" s="19"/>
    </row>
    <row r="84959" spans="5:5" x14ac:dyDescent="0.25">
      <c r="E84959" s="19"/>
    </row>
    <row r="84960" spans="5:5" x14ac:dyDescent="0.25">
      <c r="E84960" s="19"/>
    </row>
    <row r="84961" spans="5:5" x14ac:dyDescent="0.25">
      <c r="E84961" s="19"/>
    </row>
    <row r="84962" spans="5:5" x14ac:dyDescent="0.25">
      <c r="E84962" s="19"/>
    </row>
    <row r="84963" spans="5:5" x14ac:dyDescent="0.25">
      <c r="E84963" s="19"/>
    </row>
    <row r="84964" spans="5:5" x14ac:dyDescent="0.25">
      <c r="E84964" s="19"/>
    </row>
    <row r="84965" spans="5:5" x14ac:dyDescent="0.25">
      <c r="E84965" s="19"/>
    </row>
    <row r="84966" spans="5:5" x14ac:dyDescent="0.25">
      <c r="E84966" s="19"/>
    </row>
    <row r="84967" spans="5:5" x14ac:dyDescent="0.25">
      <c r="E84967" s="19"/>
    </row>
    <row r="84968" spans="5:5" x14ac:dyDescent="0.25">
      <c r="E84968" s="19"/>
    </row>
    <row r="84969" spans="5:5" x14ac:dyDescent="0.25">
      <c r="E84969" s="19"/>
    </row>
    <row r="84970" spans="5:5" x14ac:dyDescent="0.25">
      <c r="E84970" s="19"/>
    </row>
    <row r="84971" spans="5:5" x14ac:dyDescent="0.25">
      <c r="E84971" s="19"/>
    </row>
    <row r="84972" spans="5:5" x14ac:dyDescent="0.25">
      <c r="E84972" s="19"/>
    </row>
    <row r="84973" spans="5:5" x14ac:dyDescent="0.25">
      <c r="E84973" s="19"/>
    </row>
    <row r="84974" spans="5:5" x14ac:dyDescent="0.25">
      <c r="E84974" s="19"/>
    </row>
    <row r="84975" spans="5:5" x14ac:dyDescent="0.25">
      <c r="E84975" s="19"/>
    </row>
    <row r="84976" spans="5:5" x14ac:dyDescent="0.25">
      <c r="E84976" s="19"/>
    </row>
    <row r="84977" spans="5:5" x14ac:dyDescent="0.25">
      <c r="E84977" s="19"/>
    </row>
    <row r="84978" spans="5:5" x14ac:dyDescent="0.25">
      <c r="E84978" s="19"/>
    </row>
    <row r="84979" spans="5:5" x14ac:dyDescent="0.25">
      <c r="E84979" s="19"/>
    </row>
    <row r="84980" spans="5:5" x14ac:dyDescent="0.25">
      <c r="E84980" s="19"/>
    </row>
    <row r="84981" spans="5:5" x14ac:dyDescent="0.25">
      <c r="E84981" s="19"/>
    </row>
    <row r="84982" spans="5:5" x14ac:dyDescent="0.25">
      <c r="E84982" s="19"/>
    </row>
    <row r="84983" spans="5:5" x14ac:dyDescent="0.25">
      <c r="E84983" s="19"/>
    </row>
    <row r="84984" spans="5:5" x14ac:dyDescent="0.25">
      <c r="E84984" s="19"/>
    </row>
    <row r="84985" spans="5:5" x14ac:dyDescent="0.25">
      <c r="E84985" s="19"/>
    </row>
    <row r="84986" spans="5:5" x14ac:dyDescent="0.25">
      <c r="E84986" s="19"/>
    </row>
    <row r="84987" spans="5:5" x14ac:dyDescent="0.25">
      <c r="E84987" s="19"/>
    </row>
    <row r="84988" spans="5:5" x14ac:dyDescent="0.25">
      <c r="E84988" s="19"/>
    </row>
    <row r="84989" spans="5:5" x14ac:dyDescent="0.25">
      <c r="E84989" s="19"/>
    </row>
    <row r="84990" spans="5:5" x14ac:dyDescent="0.25">
      <c r="E84990" s="19"/>
    </row>
    <row r="84991" spans="5:5" x14ac:dyDescent="0.25">
      <c r="E84991" s="19"/>
    </row>
    <row r="84992" spans="5:5" x14ac:dyDescent="0.25">
      <c r="E84992" s="19"/>
    </row>
    <row r="84993" spans="5:5" x14ac:dyDescent="0.25">
      <c r="E84993" s="19"/>
    </row>
    <row r="84994" spans="5:5" x14ac:dyDescent="0.25">
      <c r="E84994" s="19"/>
    </row>
    <row r="84995" spans="5:5" x14ac:dyDescent="0.25">
      <c r="E84995" s="19"/>
    </row>
    <row r="84996" spans="5:5" x14ac:dyDescent="0.25">
      <c r="E84996" s="19"/>
    </row>
    <row r="84997" spans="5:5" x14ac:dyDescent="0.25">
      <c r="E84997" s="19"/>
    </row>
    <row r="84998" spans="5:5" x14ac:dyDescent="0.25">
      <c r="E84998" s="19"/>
    </row>
    <row r="84999" spans="5:5" x14ac:dyDescent="0.25">
      <c r="E84999" s="19"/>
    </row>
    <row r="85000" spans="5:5" x14ac:dyDescent="0.25">
      <c r="E85000" s="19"/>
    </row>
    <row r="85001" spans="5:5" x14ac:dyDescent="0.25">
      <c r="E85001" s="19"/>
    </row>
    <row r="85002" spans="5:5" x14ac:dyDescent="0.25">
      <c r="E85002" s="19"/>
    </row>
    <row r="85003" spans="5:5" x14ac:dyDescent="0.25">
      <c r="E85003" s="19"/>
    </row>
    <row r="85004" spans="5:5" x14ac:dyDescent="0.25">
      <c r="E85004" s="19"/>
    </row>
    <row r="85005" spans="5:5" x14ac:dyDescent="0.25">
      <c r="E85005" s="19"/>
    </row>
    <row r="85006" spans="5:5" x14ac:dyDescent="0.25">
      <c r="E85006" s="19"/>
    </row>
    <row r="85007" spans="5:5" x14ac:dyDescent="0.25">
      <c r="E85007" s="19"/>
    </row>
    <row r="85008" spans="5:5" x14ac:dyDescent="0.25">
      <c r="E85008" s="19"/>
    </row>
    <row r="85009" spans="5:5" x14ac:dyDescent="0.25">
      <c r="E85009" s="19"/>
    </row>
    <row r="85010" spans="5:5" x14ac:dyDescent="0.25">
      <c r="E85010" s="19"/>
    </row>
    <row r="85011" spans="5:5" x14ac:dyDescent="0.25">
      <c r="E85011" s="19"/>
    </row>
    <row r="85012" spans="5:5" x14ac:dyDescent="0.25">
      <c r="E85012" s="19"/>
    </row>
    <row r="85013" spans="5:5" x14ac:dyDescent="0.25">
      <c r="E85013" s="19"/>
    </row>
    <row r="85014" spans="5:5" x14ac:dyDescent="0.25">
      <c r="E85014" s="19"/>
    </row>
    <row r="85015" spans="5:5" x14ac:dyDescent="0.25">
      <c r="E85015" s="19"/>
    </row>
    <row r="85016" spans="5:5" x14ac:dyDescent="0.25">
      <c r="E85016" s="19"/>
    </row>
    <row r="85017" spans="5:5" x14ac:dyDescent="0.25">
      <c r="E85017" s="19"/>
    </row>
    <row r="85018" spans="5:5" x14ac:dyDescent="0.25">
      <c r="E85018" s="19"/>
    </row>
    <row r="85019" spans="5:5" x14ac:dyDescent="0.25">
      <c r="E85019" s="19"/>
    </row>
    <row r="85020" spans="5:5" x14ac:dyDescent="0.25">
      <c r="E85020" s="19"/>
    </row>
    <row r="85021" spans="5:5" x14ac:dyDescent="0.25">
      <c r="E85021" s="19"/>
    </row>
    <row r="85022" spans="5:5" x14ac:dyDescent="0.25">
      <c r="E85022" s="19"/>
    </row>
    <row r="85023" spans="5:5" x14ac:dyDescent="0.25">
      <c r="E85023" s="19"/>
    </row>
    <row r="85024" spans="5:5" x14ac:dyDescent="0.25">
      <c r="E85024" s="19"/>
    </row>
    <row r="85025" spans="5:5" x14ac:dyDescent="0.25">
      <c r="E85025" s="19"/>
    </row>
    <row r="85026" spans="5:5" x14ac:dyDescent="0.25">
      <c r="E85026" s="19"/>
    </row>
    <row r="85027" spans="5:5" x14ac:dyDescent="0.25">
      <c r="E85027" s="19"/>
    </row>
    <row r="85028" spans="5:5" x14ac:dyDescent="0.25">
      <c r="E85028" s="19"/>
    </row>
    <row r="85029" spans="5:5" x14ac:dyDescent="0.25">
      <c r="E85029" s="19"/>
    </row>
    <row r="85030" spans="5:5" x14ac:dyDescent="0.25">
      <c r="E85030" s="19"/>
    </row>
    <row r="85031" spans="5:5" x14ac:dyDescent="0.25">
      <c r="E85031" s="19"/>
    </row>
    <row r="85032" spans="5:5" x14ac:dyDescent="0.25">
      <c r="E85032" s="19"/>
    </row>
    <row r="85033" spans="5:5" x14ac:dyDescent="0.25">
      <c r="E85033" s="19"/>
    </row>
    <row r="85034" spans="5:5" x14ac:dyDescent="0.25">
      <c r="E85034" s="19"/>
    </row>
    <row r="85035" spans="5:5" x14ac:dyDescent="0.25">
      <c r="E85035" s="19"/>
    </row>
    <row r="85036" spans="5:5" x14ac:dyDescent="0.25">
      <c r="E85036" s="19"/>
    </row>
    <row r="85037" spans="5:5" x14ac:dyDescent="0.25">
      <c r="E85037" s="19"/>
    </row>
    <row r="85038" spans="5:5" x14ac:dyDescent="0.25">
      <c r="E85038" s="19"/>
    </row>
    <row r="85039" spans="5:5" x14ac:dyDescent="0.25">
      <c r="E85039" s="19"/>
    </row>
    <row r="85040" spans="5:5" x14ac:dyDescent="0.25">
      <c r="E85040" s="19"/>
    </row>
    <row r="85041" spans="5:5" x14ac:dyDescent="0.25">
      <c r="E85041" s="19"/>
    </row>
    <row r="85042" spans="5:5" x14ac:dyDescent="0.25">
      <c r="E85042" s="19"/>
    </row>
    <row r="85043" spans="5:5" x14ac:dyDescent="0.25">
      <c r="E85043" s="19"/>
    </row>
    <row r="85044" spans="5:5" x14ac:dyDescent="0.25">
      <c r="E85044" s="19"/>
    </row>
    <row r="85045" spans="5:5" x14ac:dyDescent="0.25">
      <c r="E85045" s="19"/>
    </row>
    <row r="85046" spans="5:5" x14ac:dyDescent="0.25">
      <c r="E85046" s="19"/>
    </row>
    <row r="85047" spans="5:5" x14ac:dyDescent="0.25">
      <c r="E85047" s="19"/>
    </row>
    <row r="85048" spans="5:5" x14ac:dyDescent="0.25">
      <c r="E85048" s="19"/>
    </row>
    <row r="85049" spans="5:5" x14ac:dyDescent="0.25">
      <c r="E85049" s="19"/>
    </row>
    <row r="85050" spans="5:5" x14ac:dyDescent="0.25">
      <c r="E85050" s="19"/>
    </row>
    <row r="85051" spans="5:5" x14ac:dyDescent="0.25">
      <c r="E85051" s="19"/>
    </row>
    <row r="85052" spans="5:5" x14ac:dyDescent="0.25">
      <c r="E85052" s="19"/>
    </row>
    <row r="85053" spans="5:5" x14ac:dyDescent="0.25">
      <c r="E85053" s="19"/>
    </row>
    <row r="85054" spans="5:5" x14ac:dyDescent="0.25">
      <c r="E85054" s="19"/>
    </row>
    <row r="85055" spans="5:5" x14ac:dyDescent="0.25">
      <c r="E85055" s="19"/>
    </row>
    <row r="85056" spans="5:5" x14ac:dyDescent="0.25">
      <c r="E85056" s="19"/>
    </row>
    <row r="85057" spans="5:5" x14ac:dyDescent="0.25">
      <c r="E85057" s="19"/>
    </row>
    <row r="85058" spans="5:5" x14ac:dyDescent="0.25">
      <c r="E85058" s="19"/>
    </row>
    <row r="85059" spans="5:5" x14ac:dyDescent="0.25">
      <c r="E85059" s="19"/>
    </row>
    <row r="85060" spans="5:5" x14ac:dyDescent="0.25">
      <c r="E85060" s="19"/>
    </row>
    <row r="85061" spans="5:5" x14ac:dyDescent="0.25">
      <c r="E85061" s="19"/>
    </row>
    <row r="85062" spans="5:5" x14ac:dyDescent="0.25">
      <c r="E85062" s="19"/>
    </row>
    <row r="85063" spans="5:5" x14ac:dyDescent="0.25">
      <c r="E85063" s="19"/>
    </row>
    <row r="85064" spans="5:5" x14ac:dyDescent="0.25">
      <c r="E85064" s="19"/>
    </row>
    <row r="85065" spans="5:5" x14ac:dyDescent="0.25">
      <c r="E85065" s="19"/>
    </row>
    <row r="85066" spans="5:5" x14ac:dyDescent="0.25">
      <c r="E85066" s="19"/>
    </row>
    <row r="85067" spans="5:5" x14ac:dyDescent="0.25">
      <c r="E85067" s="19"/>
    </row>
    <row r="85068" spans="5:5" x14ac:dyDescent="0.25">
      <c r="E85068" s="19"/>
    </row>
    <row r="85069" spans="5:5" x14ac:dyDescent="0.25">
      <c r="E85069" s="19"/>
    </row>
    <row r="85070" spans="5:5" x14ac:dyDescent="0.25">
      <c r="E85070" s="19"/>
    </row>
    <row r="85071" spans="5:5" x14ac:dyDescent="0.25">
      <c r="E85071" s="19"/>
    </row>
    <row r="85072" spans="5:5" x14ac:dyDescent="0.25">
      <c r="E85072" s="19"/>
    </row>
    <row r="85073" spans="5:5" x14ac:dyDescent="0.25">
      <c r="E85073" s="19"/>
    </row>
    <row r="85074" spans="5:5" x14ac:dyDescent="0.25">
      <c r="E85074" s="19"/>
    </row>
    <row r="85075" spans="5:5" x14ac:dyDescent="0.25">
      <c r="E85075" s="19"/>
    </row>
    <row r="85076" spans="5:5" x14ac:dyDescent="0.25">
      <c r="E85076" s="19"/>
    </row>
    <row r="85077" spans="5:5" x14ac:dyDescent="0.25">
      <c r="E85077" s="19"/>
    </row>
    <row r="85078" spans="5:5" x14ac:dyDescent="0.25">
      <c r="E85078" s="19"/>
    </row>
    <row r="85079" spans="5:5" x14ac:dyDescent="0.25">
      <c r="E85079" s="19"/>
    </row>
    <row r="85080" spans="5:5" x14ac:dyDescent="0.25">
      <c r="E85080" s="19"/>
    </row>
    <row r="85081" spans="5:5" x14ac:dyDescent="0.25">
      <c r="E85081" s="19"/>
    </row>
    <row r="85082" spans="5:5" x14ac:dyDescent="0.25">
      <c r="E85082" s="19"/>
    </row>
    <row r="85083" spans="5:5" x14ac:dyDescent="0.25">
      <c r="E85083" s="19"/>
    </row>
    <row r="85084" spans="5:5" x14ac:dyDescent="0.25">
      <c r="E85084" s="19"/>
    </row>
    <row r="85085" spans="5:5" x14ac:dyDescent="0.25">
      <c r="E85085" s="19"/>
    </row>
    <row r="85086" spans="5:5" x14ac:dyDescent="0.25">
      <c r="E85086" s="19"/>
    </row>
    <row r="85087" spans="5:5" x14ac:dyDescent="0.25">
      <c r="E85087" s="19"/>
    </row>
    <row r="85088" spans="5:5" x14ac:dyDescent="0.25">
      <c r="E85088" s="19"/>
    </row>
    <row r="85089" spans="5:5" x14ac:dyDescent="0.25">
      <c r="E85089" s="19"/>
    </row>
    <row r="85090" spans="5:5" x14ac:dyDescent="0.25">
      <c r="E85090" s="19"/>
    </row>
    <row r="85091" spans="5:5" x14ac:dyDescent="0.25">
      <c r="E85091" s="19"/>
    </row>
    <row r="85092" spans="5:5" x14ac:dyDescent="0.25">
      <c r="E85092" s="19"/>
    </row>
    <row r="85093" spans="5:5" x14ac:dyDescent="0.25">
      <c r="E85093" s="19"/>
    </row>
    <row r="85094" spans="5:5" x14ac:dyDescent="0.25">
      <c r="E85094" s="19"/>
    </row>
    <row r="85095" spans="5:5" x14ac:dyDescent="0.25">
      <c r="E85095" s="19"/>
    </row>
    <row r="85096" spans="5:5" x14ac:dyDescent="0.25">
      <c r="E85096" s="19"/>
    </row>
    <row r="85097" spans="5:5" x14ac:dyDescent="0.25">
      <c r="E85097" s="19"/>
    </row>
    <row r="85098" spans="5:5" x14ac:dyDescent="0.25">
      <c r="E85098" s="19"/>
    </row>
    <row r="85099" spans="5:5" x14ac:dyDescent="0.25">
      <c r="E85099" s="19"/>
    </row>
    <row r="85100" spans="5:5" x14ac:dyDescent="0.25">
      <c r="E85100" s="19"/>
    </row>
    <row r="85101" spans="5:5" x14ac:dyDescent="0.25">
      <c r="E85101" s="19"/>
    </row>
    <row r="85102" spans="5:5" x14ac:dyDescent="0.25">
      <c r="E85102" s="19"/>
    </row>
    <row r="85103" spans="5:5" x14ac:dyDescent="0.25">
      <c r="E85103" s="19"/>
    </row>
    <row r="85104" spans="5:5" x14ac:dyDescent="0.25">
      <c r="E85104" s="19"/>
    </row>
    <row r="85105" spans="5:5" x14ac:dyDescent="0.25">
      <c r="E85105" s="19"/>
    </row>
    <row r="85106" spans="5:5" x14ac:dyDescent="0.25">
      <c r="E85106" s="19"/>
    </row>
    <row r="85107" spans="5:5" x14ac:dyDescent="0.25">
      <c r="E85107" s="19"/>
    </row>
    <row r="85108" spans="5:5" x14ac:dyDescent="0.25">
      <c r="E85108" s="19"/>
    </row>
    <row r="85109" spans="5:5" x14ac:dyDescent="0.25">
      <c r="E85109" s="19"/>
    </row>
    <row r="85110" spans="5:5" x14ac:dyDescent="0.25">
      <c r="E85110" s="19"/>
    </row>
    <row r="85111" spans="5:5" x14ac:dyDescent="0.25">
      <c r="E85111" s="19"/>
    </row>
    <row r="85112" spans="5:5" x14ac:dyDescent="0.25">
      <c r="E85112" s="19"/>
    </row>
    <row r="85113" spans="5:5" x14ac:dyDescent="0.25">
      <c r="E85113" s="19"/>
    </row>
    <row r="85114" spans="5:5" x14ac:dyDescent="0.25">
      <c r="E85114" s="19"/>
    </row>
    <row r="85115" spans="5:5" x14ac:dyDescent="0.25">
      <c r="E85115" s="19"/>
    </row>
    <row r="85116" spans="5:5" x14ac:dyDescent="0.25">
      <c r="E85116" s="19"/>
    </row>
    <row r="85117" spans="5:5" x14ac:dyDescent="0.25">
      <c r="E85117" s="19"/>
    </row>
    <row r="85118" spans="5:5" x14ac:dyDescent="0.25">
      <c r="E85118" s="19"/>
    </row>
    <row r="85119" spans="5:5" x14ac:dyDescent="0.25">
      <c r="E85119" s="19"/>
    </row>
    <row r="85120" spans="5:5" x14ac:dyDescent="0.25">
      <c r="E85120" s="19"/>
    </row>
    <row r="85121" spans="5:5" x14ac:dyDescent="0.25">
      <c r="E85121" s="19"/>
    </row>
    <row r="85122" spans="5:5" x14ac:dyDescent="0.25">
      <c r="E85122" s="19"/>
    </row>
    <row r="85123" spans="5:5" x14ac:dyDescent="0.25">
      <c r="E85123" s="19"/>
    </row>
    <row r="85124" spans="5:5" x14ac:dyDescent="0.25">
      <c r="E85124" s="19"/>
    </row>
    <row r="85125" spans="5:5" x14ac:dyDescent="0.25">
      <c r="E85125" s="19"/>
    </row>
    <row r="85126" spans="5:5" x14ac:dyDescent="0.25">
      <c r="E85126" s="19"/>
    </row>
    <row r="85127" spans="5:5" x14ac:dyDescent="0.25">
      <c r="E85127" s="19"/>
    </row>
    <row r="85128" spans="5:5" x14ac:dyDescent="0.25">
      <c r="E85128" s="19"/>
    </row>
    <row r="85129" spans="5:5" x14ac:dyDescent="0.25">
      <c r="E85129" s="19"/>
    </row>
    <row r="85130" spans="5:5" x14ac:dyDescent="0.25">
      <c r="E85130" s="19"/>
    </row>
    <row r="85131" spans="5:5" x14ac:dyDescent="0.25">
      <c r="E85131" s="19"/>
    </row>
    <row r="85132" spans="5:5" x14ac:dyDescent="0.25">
      <c r="E85132" s="19"/>
    </row>
    <row r="85133" spans="5:5" x14ac:dyDescent="0.25">
      <c r="E85133" s="19"/>
    </row>
    <row r="85134" spans="5:5" x14ac:dyDescent="0.25">
      <c r="E85134" s="19"/>
    </row>
    <row r="85135" spans="5:5" x14ac:dyDescent="0.25">
      <c r="E85135" s="19"/>
    </row>
    <row r="85136" spans="5:5" x14ac:dyDescent="0.25">
      <c r="E85136" s="19"/>
    </row>
    <row r="85137" spans="5:5" x14ac:dyDescent="0.25">
      <c r="E85137" s="19"/>
    </row>
    <row r="85138" spans="5:5" x14ac:dyDescent="0.25">
      <c r="E85138" s="19"/>
    </row>
    <row r="85139" spans="5:5" x14ac:dyDescent="0.25">
      <c r="E85139" s="19"/>
    </row>
    <row r="85140" spans="5:5" x14ac:dyDescent="0.25">
      <c r="E85140" s="19"/>
    </row>
    <row r="85141" spans="5:5" x14ac:dyDescent="0.25">
      <c r="E85141" s="19"/>
    </row>
    <row r="85142" spans="5:5" x14ac:dyDescent="0.25">
      <c r="E85142" s="19"/>
    </row>
    <row r="85143" spans="5:5" x14ac:dyDescent="0.25">
      <c r="E85143" s="19"/>
    </row>
    <row r="85144" spans="5:5" x14ac:dyDescent="0.25">
      <c r="E85144" s="19"/>
    </row>
    <row r="85145" spans="5:5" x14ac:dyDescent="0.25">
      <c r="E85145" s="19"/>
    </row>
    <row r="85146" spans="5:5" x14ac:dyDescent="0.25">
      <c r="E85146" s="19"/>
    </row>
    <row r="85147" spans="5:5" x14ac:dyDescent="0.25">
      <c r="E85147" s="19"/>
    </row>
    <row r="85148" spans="5:5" x14ac:dyDescent="0.25">
      <c r="E85148" s="19"/>
    </row>
    <row r="85149" spans="5:5" x14ac:dyDescent="0.25">
      <c r="E85149" s="19"/>
    </row>
    <row r="85150" spans="5:5" x14ac:dyDescent="0.25">
      <c r="E85150" s="19"/>
    </row>
    <row r="85151" spans="5:5" x14ac:dyDescent="0.25">
      <c r="E85151" s="19"/>
    </row>
    <row r="85152" spans="5:5" x14ac:dyDescent="0.25">
      <c r="E85152" s="19"/>
    </row>
    <row r="85153" spans="5:5" x14ac:dyDescent="0.25">
      <c r="E85153" s="19"/>
    </row>
    <row r="85154" spans="5:5" x14ac:dyDescent="0.25">
      <c r="E85154" s="19"/>
    </row>
    <row r="85155" spans="5:5" x14ac:dyDescent="0.25">
      <c r="E85155" s="19"/>
    </row>
    <row r="85156" spans="5:5" x14ac:dyDescent="0.25">
      <c r="E85156" s="19"/>
    </row>
    <row r="85157" spans="5:5" x14ac:dyDescent="0.25">
      <c r="E85157" s="19"/>
    </row>
    <row r="85158" spans="5:5" x14ac:dyDescent="0.25">
      <c r="E85158" s="19"/>
    </row>
    <row r="85159" spans="5:5" x14ac:dyDescent="0.25">
      <c r="E85159" s="19"/>
    </row>
    <row r="85160" spans="5:5" x14ac:dyDescent="0.25">
      <c r="E85160" s="19"/>
    </row>
    <row r="85161" spans="5:5" x14ac:dyDescent="0.25">
      <c r="E85161" s="19"/>
    </row>
    <row r="85162" spans="5:5" x14ac:dyDescent="0.25">
      <c r="E85162" s="19"/>
    </row>
    <row r="85163" spans="5:5" x14ac:dyDescent="0.25">
      <c r="E85163" s="19"/>
    </row>
    <row r="85164" spans="5:5" x14ac:dyDescent="0.25">
      <c r="E85164" s="19"/>
    </row>
    <row r="85165" spans="5:5" x14ac:dyDescent="0.25">
      <c r="E85165" s="19"/>
    </row>
    <row r="85166" spans="5:5" x14ac:dyDescent="0.25">
      <c r="E85166" s="19"/>
    </row>
    <row r="85167" spans="5:5" x14ac:dyDescent="0.25">
      <c r="E85167" s="19"/>
    </row>
    <row r="85168" spans="5:5" x14ac:dyDescent="0.25">
      <c r="E85168" s="19"/>
    </row>
    <row r="85169" spans="5:5" x14ac:dyDescent="0.25">
      <c r="E85169" s="19"/>
    </row>
    <row r="85170" spans="5:5" x14ac:dyDescent="0.25">
      <c r="E85170" s="19"/>
    </row>
    <row r="85171" spans="5:5" x14ac:dyDescent="0.25">
      <c r="E85171" s="19"/>
    </row>
    <row r="85172" spans="5:5" x14ac:dyDescent="0.25">
      <c r="E85172" s="19"/>
    </row>
    <row r="85173" spans="5:5" x14ac:dyDescent="0.25">
      <c r="E85173" s="19"/>
    </row>
    <row r="85174" spans="5:5" x14ac:dyDescent="0.25">
      <c r="E85174" s="19"/>
    </row>
    <row r="85175" spans="5:5" x14ac:dyDescent="0.25">
      <c r="E85175" s="19"/>
    </row>
    <row r="85176" spans="5:5" x14ac:dyDescent="0.25">
      <c r="E85176" s="19"/>
    </row>
    <row r="85177" spans="5:5" x14ac:dyDescent="0.25">
      <c r="E85177" s="19"/>
    </row>
    <row r="85178" spans="5:5" x14ac:dyDescent="0.25">
      <c r="E85178" s="19"/>
    </row>
    <row r="85179" spans="5:5" x14ac:dyDescent="0.25">
      <c r="E85179" s="19"/>
    </row>
    <row r="85180" spans="5:5" x14ac:dyDescent="0.25">
      <c r="E85180" s="19"/>
    </row>
    <row r="85181" spans="5:5" x14ac:dyDescent="0.25">
      <c r="E85181" s="19"/>
    </row>
    <row r="85182" spans="5:5" x14ac:dyDescent="0.25">
      <c r="E85182" s="19"/>
    </row>
    <row r="85183" spans="5:5" x14ac:dyDescent="0.25">
      <c r="E85183" s="19"/>
    </row>
    <row r="85184" spans="5:5" x14ac:dyDescent="0.25">
      <c r="E85184" s="19"/>
    </row>
    <row r="85185" spans="5:5" x14ac:dyDescent="0.25">
      <c r="E85185" s="19"/>
    </row>
    <row r="85186" spans="5:5" x14ac:dyDescent="0.25">
      <c r="E85186" s="19"/>
    </row>
    <row r="85187" spans="5:5" x14ac:dyDescent="0.25">
      <c r="E85187" s="19"/>
    </row>
    <row r="85188" spans="5:5" x14ac:dyDescent="0.25">
      <c r="E85188" s="19"/>
    </row>
    <row r="85189" spans="5:5" x14ac:dyDescent="0.25">
      <c r="E85189" s="19"/>
    </row>
    <row r="85190" spans="5:5" x14ac:dyDescent="0.25">
      <c r="E85190" s="19"/>
    </row>
    <row r="85191" spans="5:5" x14ac:dyDescent="0.25">
      <c r="E85191" s="19"/>
    </row>
    <row r="85192" spans="5:5" x14ac:dyDescent="0.25">
      <c r="E85192" s="19"/>
    </row>
    <row r="85193" spans="5:5" x14ac:dyDescent="0.25">
      <c r="E85193" s="19"/>
    </row>
    <row r="85194" spans="5:5" x14ac:dyDescent="0.25">
      <c r="E85194" s="19"/>
    </row>
    <row r="85195" spans="5:5" x14ac:dyDescent="0.25">
      <c r="E85195" s="19"/>
    </row>
    <row r="85196" spans="5:5" x14ac:dyDescent="0.25">
      <c r="E85196" s="19"/>
    </row>
    <row r="85197" spans="5:5" x14ac:dyDescent="0.25">
      <c r="E85197" s="19"/>
    </row>
    <row r="85198" spans="5:5" x14ac:dyDescent="0.25">
      <c r="E85198" s="19"/>
    </row>
    <row r="85199" spans="5:5" x14ac:dyDescent="0.25">
      <c r="E85199" s="19"/>
    </row>
    <row r="85200" spans="5:5" x14ac:dyDescent="0.25">
      <c r="E85200" s="19"/>
    </row>
    <row r="85201" spans="5:5" x14ac:dyDescent="0.25">
      <c r="E85201" s="19"/>
    </row>
    <row r="85202" spans="5:5" x14ac:dyDescent="0.25">
      <c r="E85202" s="19"/>
    </row>
    <row r="85203" spans="5:5" x14ac:dyDescent="0.25">
      <c r="E85203" s="19"/>
    </row>
    <row r="85204" spans="5:5" x14ac:dyDescent="0.25">
      <c r="E85204" s="19"/>
    </row>
    <row r="85205" spans="5:5" x14ac:dyDescent="0.25">
      <c r="E85205" s="19"/>
    </row>
    <row r="85206" spans="5:5" x14ac:dyDescent="0.25">
      <c r="E85206" s="19"/>
    </row>
    <row r="85207" spans="5:5" x14ac:dyDescent="0.25">
      <c r="E85207" s="19"/>
    </row>
    <row r="85208" spans="5:5" x14ac:dyDescent="0.25">
      <c r="E85208" s="19"/>
    </row>
    <row r="85209" spans="5:5" x14ac:dyDescent="0.25">
      <c r="E85209" s="19"/>
    </row>
    <row r="85210" spans="5:5" x14ac:dyDescent="0.25">
      <c r="E85210" s="19"/>
    </row>
    <row r="85211" spans="5:5" x14ac:dyDescent="0.25">
      <c r="E85211" s="19"/>
    </row>
    <row r="85212" spans="5:5" x14ac:dyDescent="0.25">
      <c r="E85212" s="19"/>
    </row>
    <row r="85213" spans="5:5" x14ac:dyDescent="0.25">
      <c r="E85213" s="19"/>
    </row>
    <row r="85214" spans="5:5" x14ac:dyDescent="0.25">
      <c r="E85214" s="19"/>
    </row>
    <row r="85215" spans="5:5" x14ac:dyDescent="0.25">
      <c r="E85215" s="19"/>
    </row>
    <row r="85216" spans="5:5" x14ac:dyDescent="0.25">
      <c r="E85216" s="19"/>
    </row>
    <row r="85217" spans="5:5" x14ac:dyDescent="0.25">
      <c r="E85217" s="19"/>
    </row>
    <row r="85218" spans="5:5" x14ac:dyDescent="0.25">
      <c r="E85218" s="19"/>
    </row>
    <row r="85219" spans="5:5" x14ac:dyDescent="0.25">
      <c r="E85219" s="19"/>
    </row>
    <row r="85220" spans="5:5" x14ac:dyDescent="0.25">
      <c r="E85220" s="19"/>
    </row>
    <row r="85221" spans="5:5" x14ac:dyDescent="0.25">
      <c r="E85221" s="19"/>
    </row>
    <row r="85222" spans="5:5" x14ac:dyDescent="0.25">
      <c r="E85222" s="19"/>
    </row>
    <row r="85223" spans="5:5" x14ac:dyDescent="0.25">
      <c r="E85223" s="19"/>
    </row>
    <row r="85224" spans="5:5" x14ac:dyDescent="0.25">
      <c r="E85224" s="19"/>
    </row>
    <row r="85225" spans="5:5" x14ac:dyDescent="0.25">
      <c r="E85225" s="19"/>
    </row>
    <row r="85226" spans="5:5" x14ac:dyDescent="0.25">
      <c r="E85226" s="19"/>
    </row>
    <row r="85227" spans="5:5" x14ac:dyDescent="0.25">
      <c r="E85227" s="19"/>
    </row>
    <row r="85228" spans="5:5" x14ac:dyDescent="0.25">
      <c r="E85228" s="19"/>
    </row>
    <row r="85229" spans="5:5" x14ac:dyDescent="0.25">
      <c r="E85229" s="19"/>
    </row>
    <row r="85230" spans="5:5" x14ac:dyDescent="0.25">
      <c r="E85230" s="19"/>
    </row>
    <row r="85231" spans="5:5" x14ac:dyDescent="0.25">
      <c r="E85231" s="19"/>
    </row>
    <row r="85232" spans="5:5" x14ac:dyDescent="0.25">
      <c r="E85232" s="19"/>
    </row>
    <row r="85233" spans="5:5" x14ac:dyDescent="0.25">
      <c r="E85233" s="19"/>
    </row>
    <row r="85234" spans="5:5" x14ac:dyDescent="0.25">
      <c r="E85234" s="19"/>
    </row>
    <row r="85235" spans="5:5" x14ac:dyDescent="0.25">
      <c r="E85235" s="19"/>
    </row>
    <row r="85236" spans="5:5" x14ac:dyDescent="0.25">
      <c r="E85236" s="19"/>
    </row>
    <row r="85237" spans="5:5" x14ac:dyDescent="0.25">
      <c r="E85237" s="19"/>
    </row>
    <row r="85238" spans="5:5" x14ac:dyDescent="0.25">
      <c r="E85238" s="19"/>
    </row>
    <row r="85239" spans="5:5" x14ac:dyDescent="0.25">
      <c r="E85239" s="19"/>
    </row>
    <row r="85240" spans="5:5" x14ac:dyDescent="0.25">
      <c r="E85240" s="19"/>
    </row>
    <row r="85241" spans="5:5" x14ac:dyDescent="0.25">
      <c r="E85241" s="19"/>
    </row>
    <row r="85242" spans="5:5" x14ac:dyDescent="0.25">
      <c r="E85242" s="19"/>
    </row>
    <row r="85243" spans="5:5" x14ac:dyDescent="0.25">
      <c r="E85243" s="19"/>
    </row>
    <row r="85244" spans="5:5" x14ac:dyDescent="0.25">
      <c r="E85244" s="19"/>
    </row>
    <row r="85245" spans="5:5" x14ac:dyDescent="0.25">
      <c r="E85245" s="19"/>
    </row>
    <row r="85246" spans="5:5" x14ac:dyDescent="0.25">
      <c r="E85246" s="19"/>
    </row>
    <row r="85247" spans="5:5" x14ac:dyDescent="0.25">
      <c r="E85247" s="19"/>
    </row>
    <row r="85248" spans="5:5" x14ac:dyDescent="0.25">
      <c r="E85248" s="19"/>
    </row>
    <row r="85249" spans="5:5" x14ac:dyDescent="0.25">
      <c r="E85249" s="19"/>
    </row>
    <row r="85250" spans="5:5" x14ac:dyDescent="0.25">
      <c r="E85250" s="19"/>
    </row>
    <row r="85251" spans="5:5" x14ac:dyDescent="0.25">
      <c r="E85251" s="19"/>
    </row>
    <row r="85252" spans="5:5" x14ac:dyDescent="0.25">
      <c r="E85252" s="19"/>
    </row>
    <row r="85253" spans="5:5" x14ac:dyDescent="0.25">
      <c r="E85253" s="19"/>
    </row>
    <row r="85254" spans="5:5" x14ac:dyDescent="0.25">
      <c r="E85254" s="19"/>
    </row>
    <row r="85255" spans="5:5" x14ac:dyDescent="0.25">
      <c r="E85255" s="19"/>
    </row>
    <row r="85256" spans="5:5" x14ac:dyDescent="0.25">
      <c r="E85256" s="19"/>
    </row>
    <row r="85257" spans="5:5" x14ac:dyDescent="0.25">
      <c r="E85257" s="19"/>
    </row>
    <row r="85258" spans="5:5" x14ac:dyDescent="0.25">
      <c r="E85258" s="19"/>
    </row>
    <row r="85259" spans="5:5" x14ac:dyDescent="0.25">
      <c r="E85259" s="19"/>
    </row>
    <row r="85260" spans="5:5" x14ac:dyDescent="0.25">
      <c r="E85260" s="19"/>
    </row>
    <row r="85261" spans="5:5" x14ac:dyDescent="0.25">
      <c r="E85261" s="19"/>
    </row>
    <row r="85262" spans="5:5" x14ac:dyDescent="0.25">
      <c r="E85262" s="19"/>
    </row>
    <row r="85263" spans="5:5" x14ac:dyDescent="0.25">
      <c r="E85263" s="19"/>
    </row>
    <row r="85264" spans="5:5" x14ac:dyDescent="0.25">
      <c r="E85264" s="19"/>
    </row>
    <row r="85265" spans="5:5" x14ac:dyDescent="0.25">
      <c r="E85265" s="19"/>
    </row>
    <row r="85266" spans="5:5" x14ac:dyDescent="0.25">
      <c r="E85266" s="19"/>
    </row>
    <row r="85267" spans="5:5" x14ac:dyDescent="0.25">
      <c r="E85267" s="19"/>
    </row>
    <row r="85268" spans="5:5" x14ac:dyDescent="0.25">
      <c r="E85268" s="19"/>
    </row>
    <row r="85269" spans="5:5" x14ac:dyDescent="0.25">
      <c r="E85269" s="19"/>
    </row>
    <row r="85270" spans="5:5" x14ac:dyDescent="0.25">
      <c r="E85270" s="19"/>
    </row>
    <row r="85271" spans="5:5" x14ac:dyDescent="0.25">
      <c r="E85271" s="19"/>
    </row>
    <row r="85272" spans="5:5" x14ac:dyDescent="0.25">
      <c r="E85272" s="19"/>
    </row>
    <row r="85273" spans="5:5" x14ac:dyDescent="0.25">
      <c r="E85273" s="19"/>
    </row>
    <row r="85274" spans="5:5" x14ac:dyDescent="0.25">
      <c r="E85274" s="19"/>
    </row>
    <row r="85275" spans="5:5" x14ac:dyDescent="0.25">
      <c r="E85275" s="19"/>
    </row>
    <row r="85276" spans="5:5" x14ac:dyDescent="0.25">
      <c r="E85276" s="19"/>
    </row>
    <row r="85277" spans="5:5" x14ac:dyDescent="0.25">
      <c r="E85277" s="19"/>
    </row>
    <row r="85278" spans="5:5" x14ac:dyDescent="0.25">
      <c r="E85278" s="19"/>
    </row>
    <row r="85279" spans="5:5" x14ac:dyDescent="0.25">
      <c r="E85279" s="19"/>
    </row>
    <row r="85280" spans="5:5" x14ac:dyDescent="0.25">
      <c r="E85280" s="19"/>
    </row>
    <row r="85281" spans="5:5" x14ac:dyDescent="0.25">
      <c r="E85281" s="19"/>
    </row>
    <row r="85282" spans="5:5" x14ac:dyDescent="0.25">
      <c r="E85282" s="19"/>
    </row>
    <row r="85283" spans="5:5" x14ac:dyDescent="0.25">
      <c r="E85283" s="19"/>
    </row>
    <row r="85284" spans="5:5" x14ac:dyDescent="0.25">
      <c r="E85284" s="19"/>
    </row>
    <row r="85285" spans="5:5" x14ac:dyDescent="0.25">
      <c r="E85285" s="19"/>
    </row>
    <row r="85286" spans="5:5" x14ac:dyDescent="0.25">
      <c r="E85286" s="19"/>
    </row>
    <row r="85287" spans="5:5" x14ac:dyDescent="0.25">
      <c r="E85287" s="19"/>
    </row>
    <row r="85288" spans="5:5" x14ac:dyDescent="0.25">
      <c r="E85288" s="19"/>
    </row>
    <row r="85289" spans="5:5" x14ac:dyDescent="0.25">
      <c r="E85289" s="19"/>
    </row>
    <row r="85290" spans="5:5" x14ac:dyDescent="0.25">
      <c r="E85290" s="19"/>
    </row>
    <row r="85291" spans="5:5" x14ac:dyDescent="0.25">
      <c r="E85291" s="19"/>
    </row>
    <row r="85292" spans="5:5" x14ac:dyDescent="0.25">
      <c r="E85292" s="19"/>
    </row>
    <row r="85293" spans="5:5" x14ac:dyDescent="0.25">
      <c r="E85293" s="19"/>
    </row>
    <row r="85294" spans="5:5" x14ac:dyDescent="0.25">
      <c r="E85294" s="19"/>
    </row>
    <row r="85295" spans="5:5" x14ac:dyDescent="0.25">
      <c r="E85295" s="19"/>
    </row>
    <row r="85296" spans="5:5" x14ac:dyDescent="0.25">
      <c r="E85296" s="19"/>
    </row>
    <row r="85297" spans="5:5" x14ac:dyDescent="0.25">
      <c r="E85297" s="19"/>
    </row>
    <row r="85298" spans="5:5" x14ac:dyDescent="0.25">
      <c r="E85298" s="19"/>
    </row>
    <row r="85299" spans="5:5" x14ac:dyDescent="0.25">
      <c r="E85299" s="19"/>
    </row>
    <row r="85300" spans="5:5" x14ac:dyDescent="0.25">
      <c r="E85300" s="19"/>
    </row>
    <row r="85301" spans="5:5" x14ac:dyDescent="0.25">
      <c r="E85301" s="19"/>
    </row>
    <row r="85302" spans="5:5" x14ac:dyDescent="0.25">
      <c r="E85302" s="19"/>
    </row>
    <row r="85303" spans="5:5" x14ac:dyDescent="0.25">
      <c r="E85303" s="19"/>
    </row>
    <row r="85304" spans="5:5" x14ac:dyDescent="0.25">
      <c r="E85304" s="19"/>
    </row>
    <row r="85305" spans="5:5" x14ac:dyDescent="0.25">
      <c r="E85305" s="19"/>
    </row>
    <row r="85306" spans="5:5" x14ac:dyDescent="0.25">
      <c r="E85306" s="19"/>
    </row>
    <row r="85307" spans="5:5" x14ac:dyDescent="0.25">
      <c r="E85307" s="19"/>
    </row>
    <row r="85308" spans="5:5" x14ac:dyDescent="0.25">
      <c r="E85308" s="19"/>
    </row>
    <row r="85309" spans="5:5" x14ac:dyDescent="0.25">
      <c r="E85309" s="19"/>
    </row>
    <row r="85310" spans="5:5" x14ac:dyDescent="0.25">
      <c r="E85310" s="19"/>
    </row>
    <row r="85311" spans="5:5" x14ac:dyDescent="0.25">
      <c r="E85311" s="19"/>
    </row>
    <row r="85312" spans="5:5" x14ac:dyDescent="0.25">
      <c r="E85312" s="19"/>
    </row>
    <row r="85313" spans="5:5" x14ac:dyDescent="0.25">
      <c r="E85313" s="19"/>
    </row>
    <row r="85314" spans="5:5" x14ac:dyDescent="0.25">
      <c r="E85314" s="19"/>
    </row>
    <row r="85315" spans="5:5" x14ac:dyDescent="0.25">
      <c r="E85315" s="19"/>
    </row>
    <row r="85316" spans="5:5" x14ac:dyDescent="0.25">
      <c r="E85316" s="19"/>
    </row>
    <row r="85317" spans="5:5" x14ac:dyDescent="0.25">
      <c r="E85317" s="19"/>
    </row>
    <row r="85318" spans="5:5" x14ac:dyDescent="0.25">
      <c r="E85318" s="19"/>
    </row>
    <row r="85319" spans="5:5" x14ac:dyDescent="0.25">
      <c r="E85319" s="19"/>
    </row>
    <row r="85320" spans="5:5" x14ac:dyDescent="0.25">
      <c r="E85320" s="19"/>
    </row>
    <row r="85321" spans="5:5" x14ac:dyDescent="0.25">
      <c r="E85321" s="19"/>
    </row>
    <row r="85322" spans="5:5" x14ac:dyDescent="0.25">
      <c r="E85322" s="19"/>
    </row>
    <row r="85323" spans="5:5" x14ac:dyDescent="0.25">
      <c r="E85323" s="19"/>
    </row>
    <row r="85324" spans="5:5" x14ac:dyDescent="0.25">
      <c r="E85324" s="19"/>
    </row>
    <row r="85325" spans="5:5" x14ac:dyDescent="0.25">
      <c r="E85325" s="19"/>
    </row>
    <row r="85326" spans="5:5" x14ac:dyDescent="0.25">
      <c r="E85326" s="19"/>
    </row>
    <row r="85327" spans="5:5" x14ac:dyDescent="0.25">
      <c r="E85327" s="19"/>
    </row>
    <row r="85328" spans="5:5" x14ac:dyDescent="0.25">
      <c r="E85328" s="19"/>
    </row>
    <row r="85329" spans="5:5" x14ac:dyDescent="0.25">
      <c r="E85329" s="19"/>
    </row>
    <row r="85330" spans="5:5" x14ac:dyDescent="0.25">
      <c r="E85330" s="19"/>
    </row>
    <row r="85331" spans="5:5" x14ac:dyDescent="0.25">
      <c r="E85331" s="19"/>
    </row>
    <row r="85332" spans="5:5" x14ac:dyDescent="0.25">
      <c r="E85332" s="19"/>
    </row>
    <row r="85333" spans="5:5" x14ac:dyDescent="0.25">
      <c r="E85333" s="19"/>
    </row>
    <row r="85334" spans="5:5" x14ac:dyDescent="0.25">
      <c r="E85334" s="19"/>
    </row>
    <row r="85335" spans="5:5" x14ac:dyDescent="0.25">
      <c r="E85335" s="19"/>
    </row>
    <row r="85336" spans="5:5" x14ac:dyDescent="0.25">
      <c r="E85336" s="19"/>
    </row>
    <row r="85337" spans="5:5" x14ac:dyDescent="0.25">
      <c r="E85337" s="19"/>
    </row>
    <row r="85338" spans="5:5" x14ac:dyDescent="0.25">
      <c r="E85338" s="19"/>
    </row>
    <row r="85339" spans="5:5" x14ac:dyDescent="0.25">
      <c r="E85339" s="19"/>
    </row>
    <row r="85340" spans="5:5" x14ac:dyDescent="0.25">
      <c r="E85340" s="19"/>
    </row>
    <row r="85341" spans="5:5" x14ac:dyDescent="0.25">
      <c r="E85341" s="19"/>
    </row>
    <row r="85342" spans="5:5" x14ac:dyDescent="0.25">
      <c r="E85342" s="19"/>
    </row>
    <row r="85343" spans="5:5" x14ac:dyDescent="0.25">
      <c r="E85343" s="19"/>
    </row>
    <row r="85344" spans="5:5" x14ac:dyDescent="0.25">
      <c r="E85344" s="19"/>
    </row>
    <row r="85345" spans="5:5" x14ac:dyDescent="0.25">
      <c r="E85345" s="19"/>
    </row>
    <row r="85346" spans="5:5" x14ac:dyDescent="0.25">
      <c r="E85346" s="19"/>
    </row>
    <row r="85347" spans="5:5" x14ac:dyDescent="0.25">
      <c r="E85347" s="19"/>
    </row>
    <row r="85348" spans="5:5" x14ac:dyDescent="0.25">
      <c r="E85348" s="19"/>
    </row>
    <row r="85349" spans="5:5" x14ac:dyDescent="0.25">
      <c r="E85349" s="19"/>
    </row>
    <row r="85350" spans="5:5" x14ac:dyDescent="0.25">
      <c r="E85350" s="19"/>
    </row>
    <row r="85351" spans="5:5" x14ac:dyDescent="0.25">
      <c r="E85351" s="19"/>
    </row>
    <row r="85352" spans="5:5" x14ac:dyDescent="0.25">
      <c r="E85352" s="19"/>
    </row>
    <row r="85353" spans="5:5" x14ac:dyDescent="0.25">
      <c r="E85353" s="19"/>
    </row>
    <row r="85354" spans="5:5" x14ac:dyDescent="0.25">
      <c r="E85354" s="19"/>
    </row>
    <row r="85355" spans="5:5" x14ac:dyDescent="0.25">
      <c r="E85355" s="19"/>
    </row>
    <row r="85356" spans="5:5" x14ac:dyDescent="0.25">
      <c r="E85356" s="19"/>
    </row>
    <row r="85357" spans="5:5" x14ac:dyDescent="0.25">
      <c r="E85357" s="19"/>
    </row>
    <row r="85358" spans="5:5" x14ac:dyDescent="0.25">
      <c r="E85358" s="19"/>
    </row>
    <row r="85359" spans="5:5" x14ac:dyDescent="0.25">
      <c r="E85359" s="19"/>
    </row>
    <row r="85360" spans="5:5" x14ac:dyDescent="0.25">
      <c r="E85360" s="19"/>
    </row>
    <row r="85361" spans="5:5" x14ac:dyDescent="0.25">
      <c r="E85361" s="19"/>
    </row>
    <row r="85362" spans="5:5" x14ac:dyDescent="0.25">
      <c r="E85362" s="19"/>
    </row>
    <row r="85363" spans="5:5" x14ac:dyDescent="0.25">
      <c r="E85363" s="19"/>
    </row>
    <row r="85364" spans="5:5" x14ac:dyDescent="0.25">
      <c r="E85364" s="19"/>
    </row>
    <row r="85365" spans="5:5" x14ac:dyDescent="0.25">
      <c r="E85365" s="19"/>
    </row>
    <row r="85366" spans="5:5" x14ac:dyDescent="0.25">
      <c r="E85366" s="19"/>
    </row>
    <row r="85367" spans="5:5" x14ac:dyDescent="0.25">
      <c r="E85367" s="19"/>
    </row>
    <row r="85368" spans="5:5" x14ac:dyDescent="0.25">
      <c r="E85368" s="19"/>
    </row>
    <row r="85369" spans="5:5" x14ac:dyDescent="0.25">
      <c r="E85369" s="19"/>
    </row>
    <row r="85370" spans="5:5" x14ac:dyDescent="0.25">
      <c r="E85370" s="19"/>
    </row>
    <row r="85371" spans="5:5" x14ac:dyDescent="0.25">
      <c r="E85371" s="19"/>
    </row>
    <row r="85372" spans="5:5" x14ac:dyDescent="0.25">
      <c r="E85372" s="19"/>
    </row>
    <row r="85373" spans="5:5" x14ac:dyDescent="0.25">
      <c r="E85373" s="19"/>
    </row>
    <row r="85374" spans="5:5" x14ac:dyDescent="0.25">
      <c r="E85374" s="19"/>
    </row>
    <row r="85375" spans="5:5" x14ac:dyDescent="0.25">
      <c r="E85375" s="19"/>
    </row>
    <row r="85376" spans="5:5" x14ac:dyDescent="0.25">
      <c r="E85376" s="19"/>
    </row>
    <row r="85377" spans="5:5" x14ac:dyDescent="0.25">
      <c r="E85377" s="19"/>
    </row>
    <row r="85378" spans="5:5" x14ac:dyDescent="0.25">
      <c r="E85378" s="19"/>
    </row>
    <row r="85379" spans="5:5" x14ac:dyDescent="0.25">
      <c r="E85379" s="19"/>
    </row>
    <row r="85380" spans="5:5" x14ac:dyDescent="0.25">
      <c r="E85380" s="19"/>
    </row>
    <row r="85381" spans="5:5" x14ac:dyDescent="0.25">
      <c r="E85381" s="19"/>
    </row>
    <row r="85382" spans="5:5" x14ac:dyDescent="0.25">
      <c r="E85382" s="19"/>
    </row>
    <row r="85383" spans="5:5" x14ac:dyDescent="0.25">
      <c r="E85383" s="19"/>
    </row>
    <row r="85384" spans="5:5" x14ac:dyDescent="0.25">
      <c r="E85384" s="19"/>
    </row>
    <row r="85385" spans="5:5" x14ac:dyDescent="0.25">
      <c r="E85385" s="19"/>
    </row>
    <row r="85386" spans="5:5" x14ac:dyDescent="0.25">
      <c r="E85386" s="19"/>
    </row>
    <row r="85387" spans="5:5" x14ac:dyDescent="0.25">
      <c r="E85387" s="19"/>
    </row>
    <row r="85388" spans="5:5" x14ac:dyDescent="0.25">
      <c r="E85388" s="19"/>
    </row>
    <row r="85389" spans="5:5" x14ac:dyDescent="0.25">
      <c r="E85389" s="19"/>
    </row>
    <row r="85390" spans="5:5" x14ac:dyDescent="0.25">
      <c r="E85390" s="19"/>
    </row>
    <row r="85391" spans="5:5" x14ac:dyDescent="0.25">
      <c r="E85391" s="19"/>
    </row>
    <row r="85392" spans="5:5" x14ac:dyDescent="0.25">
      <c r="E85392" s="19"/>
    </row>
    <row r="85393" spans="5:5" x14ac:dyDescent="0.25">
      <c r="E85393" s="19"/>
    </row>
    <row r="85394" spans="5:5" x14ac:dyDescent="0.25">
      <c r="E85394" s="19"/>
    </row>
    <row r="85395" spans="5:5" x14ac:dyDescent="0.25">
      <c r="E85395" s="19"/>
    </row>
    <row r="85396" spans="5:5" x14ac:dyDescent="0.25">
      <c r="E85396" s="19"/>
    </row>
    <row r="85397" spans="5:5" x14ac:dyDescent="0.25">
      <c r="E85397" s="19"/>
    </row>
    <row r="85398" spans="5:5" x14ac:dyDescent="0.25">
      <c r="E85398" s="19"/>
    </row>
    <row r="85399" spans="5:5" x14ac:dyDescent="0.25">
      <c r="E85399" s="19"/>
    </row>
    <row r="85400" spans="5:5" x14ac:dyDescent="0.25">
      <c r="E85400" s="19"/>
    </row>
    <row r="85401" spans="5:5" x14ac:dyDescent="0.25">
      <c r="E85401" s="19"/>
    </row>
    <row r="85402" spans="5:5" x14ac:dyDescent="0.25">
      <c r="E85402" s="19"/>
    </row>
    <row r="85403" spans="5:5" x14ac:dyDescent="0.25">
      <c r="E85403" s="19"/>
    </row>
    <row r="85404" spans="5:5" x14ac:dyDescent="0.25">
      <c r="E85404" s="19"/>
    </row>
    <row r="85405" spans="5:5" x14ac:dyDescent="0.25">
      <c r="E85405" s="19"/>
    </row>
    <row r="85406" spans="5:5" x14ac:dyDescent="0.25">
      <c r="E85406" s="19"/>
    </row>
    <row r="85407" spans="5:5" x14ac:dyDescent="0.25">
      <c r="E85407" s="19"/>
    </row>
    <row r="85408" spans="5:5" x14ac:dyDescent="0.25">
      <c r="E85408" s="19"/>
    </row>
    <row r="85409" spans="5:5" x14ac:dyDescent="0.25">
      <c r="E85409" s="19"/>
    </row>
    <row r="85410" spans="5:5" x14ac:dyDescent="0.25">
      <c r="E85410" s="19"/>
    </row>
    <row r="85411" spans="5:5" x14ac:dyDescent="0.25">
      <c r="E85411" s="19"/>
    </row>
    <row r="85412" spans="5:5" x14ac:dyDescent="0.25">
      <c r="E85412" s="19"/>
    </row>
    <row r="85413" spans="5:5" x14ac:dyDescent="0.25">
      <c r="E85413" s="19"/>
    </row>
    <row r="85414" spans="5:5" x14ac:dyDescent="0.25">
      <c r="E85414" s="19"/>
    </row>
    <row r="85415" spans="5:5" x14ac:dyDescent="0.25">
      <c r="E85415" s="19"/>
    </row>
    <row r="85416" spans="5:5" x14ac:dyDescent="0.25">
      <c r="E85416" s="19"/>
    </row>
    <row r="85417" spans="5:5" x14ac:dyDescent="0.25">
      <c r="E85417" s="19"/>
    </row>
    <row r="85418" spans="5:5" x14ac:dyDescent="0.25">
      <c r="E85418" s="19"/>
    </row>
    <row r="85419" spans="5:5" x14ac:dyDescent="0.25">
      <c r="E85419" s="19"/>
    </row>
    <row r="85420" spans="5:5" x14ac:dyDescent="0.25">
      <c r="E85420" s="19"/>
    </row>
    <row r="85421" spans="5:5" x14ac:dyDescent="0.25">
      <c r="E85421" s="19"/>
    </row>
    <row r="85422" spans="5:5" x14ac:dyDescent="0.25">
      <c r="E85422" s="19"/>
    </row>
    <row r="85423" spans="5:5" x14ac:dyDescent="0.25">
      <c r="E85423" s="19"/>
    </row>
    <row r="85424" spans="5:5" x14ac:dyDescent="0.25">
      <c r="E85424" s="19"/>
    </row>
    <row r="85425" spans="5:5" x14ac:dyDescent="0.25">
      <c r="E85425" s="19"/>
    </row>
    <row r="85426" spans="5:5" x14ac:dyDescent="0.25">
      <c r="E85426" s="19"/>
    </row>
    <row r="85427" spans="5:5" x14ac:dyDescent="0.25">
      <c r="E85427" s="19"/>
    </row>
    <row r="85428" spans="5:5" x14ac:dyDescent="0.25">
      <c r="E85428" s="19"/>
    </row>
    <row r="85429" spans="5:5" x14ac:dyDescent="0.25">
      <c r="E85429" s="19"/>
    </row>
    <row r="85430" spans="5:5" x14ac:dyDescent="0.25">
      <c r="E85430" s="19"/>
    </row>
    <row r="85431" spans="5:5" x14ac:dyDescent="0.25">
      <c r="E85431" s="19"/>
    </row>
    <row r="85432" spans="5:5" x14ac:dyDescent="0.25">
      <c r="E85432" s="19"/>
    </row>
    <row r="85433" spans="5:5" x14ac:dyDescent="0.25">
      <c r="E85433" s="19"/>
    </row>
    <row r="85434" spans="5:5" x14ac:dyDescent="0.25">
      <c r="E85434" s="19"/>
    </row>
    <row r="85435" spans="5:5" x14ac:dyDescent="0.25">
      <c r="E85435" s="19"/>
    </row>
    <row r="85436" spans="5:5" x14ac:dyDescent="0.25">
      <c r="E85436" s="19"/>
    </row>
    <row r="85437" spans="5:5" x14ac:dyDescent="0.25">
      <c r="E85437" s="19"/>
    </row>
    <row r="85438" spans="5:5" x14ac:dyDescent="0.25">
      <c r="E85438" s="19"/>
    </row>
    <row r="85439" spans="5:5" x14ac:dyDescent="0.25">
      <c r="E85439" s="19"/>
    </row>
    <row r="85440" spans="5:5" x14ac:dyDescent="0.25">
      <c r="E85440" s="19"/>
    </row>
    <row r="85441" spans="5:5" x14ac:dyDescent="0.25">
      <c r="E85441" s="19"/>
    </row>
    <row r="85442" spans="5:5" x14ac:dyDescent="0.25">
      <c r="E85442" s="19"/>
    </row>
    <row r="85443" spans="5:5" x14ac:dyDescent="0.25">
      <c r="E85443" s="19"/>
    </row>
    <row r="85444" spans="5:5" x14ac:dyDescent="0.25">
      <c r="E85444" s="19"/>
    </row>
    <row r="85445" spans="5:5" x14ac:dyDescent="0.25">
      <c r="E85445" s="19"/>
    </row>
    <row r="85446" spans="5:5" x14ac:dyDescent="0.25">
      <c r="E85446" s="19"/>
    </row>
    <row r="85447" spans="5:5" x14ac:dyDescent="0.25">
      <c r="E85447" s="19"/>
    </row>
    <row r="85448" spans="5:5" x14ac:dyDescent="0.25">
      <c r="E85448" s="19"/>
    </row>
    <row r="85449" spans="5:5" x14ac:dyDescent="0.25">
      <c r="E85449" s="19"/>
    </row>
    <row r="85450" spans="5:5" x14ac:dyDescent="0.25">
      <c r="E85450" s="19"/>
    </row>
    <row r="85451" spans="5:5" x14ac:dyDescent="0.25">
      <c r="E85451" s="19"/>
    </row>
    <row r="85452" spans="5:5" x14ac:dyDescent="0.25">
      <c r="E85452" s="19"/>
    </row>
    <row r="85453" spans="5:5" x14ac:dyDescent="0.25">
      <c r="E85453" s="19"/>
    </row>
    <row r="85454" spans="5:5" x14ac:dyDescent="0.25">
      <c r="E85454" s="19"/>
    </row>
    <row r="85455" spans="5:5" x14ac:dyDescent="0.25">
      <c r="E85455" s="19"/>
    </row>
    <row r="85456" spans="5:5" x14ac:dyDescent="0.25">
      <c r="E85456" s="19"/>
    </row>
    <row r="85457" spans="5:5" x14ac:dyDescent="0.25">
      <c r="E85457" s="19"/>
    </row>
    <row r="85458" spans="5:5" x14ac:dyDescent="0.25">
      <c r="E85458" s="19"/>
    </row>
    <row r="85459" spans="5:5" x14ac:dyDescent="0.25">
      <c r="E85459" s="19"/>
    </row>
    <row r="85460" spans="5:5" x14ac:dyDescent="0.25">
      <c r="E85460" s="19"/>
    </row>
    <row r="85461" spans="5:5" x14ac:dyDescent="0.25">
      <c r="E85461" s="19"/>
    </row>
    <row r="85462" spans="5:5" x14ac:dyDescent="0.25">
      <c r="E85462" s="19"/>
    </row>
    <row r="85463" spans="5:5" x14ac:dyDescent="0.25">
      <c r="E85463" s="19"/>
    </row>
    <row r="85464" spans="5:5" x14ac:dyDescent="0.25">
      <c r="E85464" s="19"/>
    </row>
    <row r="85465" spans="5:5" x14ac:dyDescent="0.25">
      <c r="E85465" s="19"/>
    </row>
    <row r="85466" spans="5:5" x14ac:dyDescent="0.25">
      <c r="E85466" s="19"/>
    </row>
    <row r="85467" spans="5:5" x14ac:dyDescent="0.25">
      <c r="E85467" s="19"/>
    </row>
    <row r="85468" spans="5:5" x14ac:dyDescent="0.25">
      <c r="E85468" s="19"/>
    </row>
    <row r="85469" spans="5:5" x14ac:dyDescent="0.25">
      <c r="E85469" s="19"/>
    </row>
    <row r="85470" spans="5:5" x14ac:dyDescent="0.25">
      <c r="E85470" s="19"/>
    </row>
    <row r="85471" spans="5:5" x14ac:dyDescent="0.25">
      <c r="E85471" s="19"/>
    </row>
    <row r="85472" spans="5:5" x14ac:dyDescent="0.25">
      <c r="E85472" s="19"/>
    </row>
    <row r="85473" spans="5:5" x14ac:dyDescent="0.25">
      <c r="E85473" s="19"/>
    </row>
    <row r="85474" spans="5:5" x14ac:dyDescent="0.25">
      <c r="E85474" s="19"/>
    </row>
    <row r="85475" spans="5:5" x14ac:dyDescent="0.25">
      <c r="E85475" s="19"/>
    </row>
    <row r="85476" spans="5:5" x14ac:dyDescent="0.25">
      <c r="E85476" s="19"/>
    </row>
    <row r="85477" spans="5:5" x14ac:dyDescent="0.25">
      <c r="E85477" s="19"/>
    </row>
    <row r="85478" spans="5:5" x14ac:dyDescent="0.25">
      <c r="E85478" s="19"/>
    </row>
    <row r="85479" spans="5:5" x14ac:dyDescent="0.25">
      <c r="E85479" s="19"/>
    </row>
    <row r="85480" spans="5:5" x14ac:dyDescent="0.25">
      <c r="E85480" s="19"/>
    </row>
    <row r="85481" spans="5:5" x14ac:dyDescent="0.25">
      <c r="E85481" s="19"/>
    </row>
    <row r="85482" spans="5:5" x14ac:dyDescent="0.25">
      <c r="E85482" s="19"/>
    </row>
    <row r="85483" spans="5:5" x14ac:dyDescent="0.25">
      <c r="E85483" s="19"/>
    </row>
    <row r="85484" spans="5:5" x14ac:dyDescent="0.25">
      <c r="E85484" s="19"/>
    </row>
    <row r="85485" spans="5:5" x14ac:dyDescent="0.25">
      <c r="E85485" s="19"/>
    </row>
    <row r="85486" spans="5:5" x14ac:dyDescent="0.25">
      <c r="E85486" s="19"/>
    </row>
    <row r="85487" spans="5:5" x14ac:dyDescent="0.25">
      <c r="E85487" s="19"/>
    </row>
    <row r="85488" spans="5:5" x14ac:dyDescent="0.25">
      <c r="E85488" s="19"/>
    </row>
    <row r="85489" spans="5:5" x14ac:dyDescent="0.25">
      <c r="E85489" s="19"/>
    </row>
    <row r="85490" spans="5:5" x14ac:dyDescent="0.25">
      <c r="E85490" s="19"/>
    </row>
    <row r="85491" spans="5:5" x14ac:dyDescent="0.25">
      <c r="E85491" s="19"/>
    </row>
    <row r="85492" spans="5:5" x14ac:dyDescent="0.25">
      <c r="E85492" s="19"/>
    </row>
    <row r="85493" spans="5:5" x14ac:dyDescent="0.25">
      <c r="E85493" s="19"/>
    </row>
    <row r="85494" spans="5:5" x14ac:dyDescent="0.25">
      <c r="E85494" s="19"/>
    </row>
    <row r="85495" spans="5:5" x14ac:dyDescent="0.25">
      <c r="E85495" s="19"/>
    </row>
    <row r="85496" spans="5:5" x14ac:dyDescent="0.25">
      <c r="E85496" s="19"/>
    </row>
    <row r="85497" spans="5:5" x14ac:dyDescent="0.25">
      <c r="E85497" s="19"/>
    </row>
    <row r="85498" spans="5:5" x14ac:dyDescent="0.25">
      <c r="E85498" s="19"/>
    </row>
    <row r="85499" spans="5:5" x14ac:dyDescent="0.25">
      <c r="E85499" s="19"/>
    </row>
    <row r="85500" spans="5:5" x14ac:dyDescent="0.25">
      <c r="E85500" s="19"/>
    </row>
    <row r="85501" spans="5:5" x14ac:dyDescent="0.25">
      <c r="E85501" s="19"/>
    </row>
    <row r="85502" spans="5:5" x14ac:dyDescent="0.25">
      <c r="E85502" s="19"/>
    </row>
    <row r="85503" spans="5:5" x14ac:dyDescent="0.25">
      <c r="E85503" s="19"/>
    </row>
    <row r="85504" spans="5:5" x14ac:dyDescent="0.25">
      <c r="E85504" s="19"/>
    </row>
    <row r="85505" spans="5:5" x14ac:dyDescent="0.25">
      <c r="E85505" s="19"/>
    </row>
    <row r="85506" spans="5:5" x14ac:dyDescent="0.25">
      <c r="E85506" s="19"/>
    </row>
    <row r="85507" spans="5:5" x14ac:dyDescent="0.25">
      <c r="E85507" s="19"/>
    </row>
    <row r="85508" spans="5:5" x14ac:dyDescent="0.25">
      <c r="E85508" s="19"/>
    </row>
    <row r="85509" spans="5:5" x14ac:dyDescent="0.25">
      <c r="E85509" s="19"/>
    </row>
    <row r="85510" spans="5:5" x14ac:dyDescent="0.25">
      <c r="E85510" s="19"/>
    </row>
    <row r="85511" spans="5:5" x14ac:dyDescent="0.25">
      <c r="E85511" s="19"/>
    </row>
    <row r="85512" spans="5:5" x14ac:dyDescent="0.25">
      <c r="E85512" s="19"/>
    </row>
    <row r="85513" spans="5:5" x14ac:dyDescent="0.25">
      <c r="E85513" s="19"/>
    </row>
    <row r="85514" spans="5:5" x14ac:dyDescent="0.25">
      <c r="E85514" s="19"/>
    </row>
    <row r="85515" spans="5:5" x14ac:dyDescent="0.25">
      <c r="E85515" s="19"/>
    </row>
    <row r="85516" spans="5:5" x14ac:dyDescent="0.25">
      <c r="E85516" s="19"/>
    </row>
    <row r="85517" spans="5:5" x14ac:dyDescent="0.25">
      <c r="E85517" s="19"/>
    </row>
    <row r="85518" spans="5:5" x14ac:dyDescent="0.25">
      <c r="E85518" s="19"/>
    </row>
    <row r="85519" spans="5:5" x14ac:dyDescent="0.25">
      <c r="E85519" s="19"/>
    </row>
    <row r="85520" spans="5:5" x14ac:dyDescent="0.25">
      <c r="E85520" s="19"/>
    </row>
    <row r="85521" spans="5:5" x14ac:dyDescent="0.25">
      <c r="E85521" s="19"/>
    </row>
    <row r="85522" spans="5:5" x14ac:dyDescent="0.25">
      <c r="E85522" s="19"/>
    </row>
    <row r="85523" spans="5:5" x14ac:dyDescent="0.25">
      <c r="E85523" s="19"/>
    </row>
    <row r="85524" spans="5:5" x14ac:dyDescent="0.25">
      <c r="E85524" s="19"/>
    </row>
    <row r="85525" spans="5:5" x14ac:dyDescent="0.25">
      <c r="E85525" s="19"/>
    </row>
    <row r="85526" spans="5:5" x14ac:dyDescent="0.25">
      <c r="E85526" s="19"/>
    </row>
    <row r="85527" spans="5:5" x14ac:dyDescent="0.25">
      <c r="E85527" s="19"/>
    </row>
    <row r="85528" spans="5:5" x14ac:dyDescent="0.25">
      <c r="E85528" s="19"/>
    </row>
    <row r="85529" spans="5:5" x14ac:dyDescent="0.25">
      <c r="E85529" s="19"/>
    </row>
    <row r="85530" spans="5:5" x14ac:dyDescent="0.25">
      <c r="E85530" s="19"/>
    </row>
    <row r="85531" spans="5:5" x14ac:dyDescent="0.25">
      <c r="E85531" s="19"/>
    </row>
    <row r="85532" spans="5:5" x14ac:dyDescent="0.25">
      <c r="E85532" s="19"/>
    </row>
    <row r="85533" spans="5:5" x14ac:dyDescent="0.25">
      <c r="E85533" s="19"/>
    </row>
    <row r="85534" spans="5:5" x14ac:dyDescent="0.25">
      <c r="E85534" s="19"/>
    </row>
    <row r="85535" spans="5:5" x14ac:dyDescent="0.25">
      <c r="E85535" s="19"/>
    </row>
    <row r="85536" spans="5:5" x14ac:dyDescent="0.25">
      <c r="E85536" s="19"/>
    </row>
    <row r="85537" spans="5:5" x14ac:dyDescent="0.25">
      <c r="E85537" s="19"/>
    </row>
    <row r="85538" spans="5:5" x14ac:dyDescent="0.25">
      <c r="E85538" s="19"/>
    </row>
    <row r="85539" spans="5:5" x14ac:dyDescent="0.25">
      <c r="E85539" s="19"/>
    </row>
    <row r="85540" spans="5:5" x14ac:dyDescent="0.25">
      <c r="E85540" s="19"/>
    </row>
    <row r="85541" spans="5:5" x14ac:dyDescent="0.25">
      <c r="E85541" s="19"/>
    </row>
    <row r="85542" spans="5:5" x14ac:dyDescent="0.25">
      <c r="E85542" s="19"/>
    </row>
    <row r="85543" spans="5:5" x14ac:dyDescent="0.25">
      <c r="E85543" s="19"/>
    </row>
    <row r="85544" spans="5:5" x14ac:dyDescent="0.25">
      <c r="E85544" s="19"/>
    </row>
    <row r="85545" spans="5:5" x14ac:dyDescent="0.25">
      <c r="E85545" s="19"/>
    </row>
    <row r="85546" spans="5:5" x14ac:dyDescent="0.25">
      <c r="E85546" s="19"/>
    </row>
    <row r="85547" spans="5:5" x14ac:dyDescent="0.25">
      <c r="E85547" s="19"/>
    </row>
    <row r="85548" spans="5:5" x14ac:dyDescent="0.25">
      <c r="E85548" s="19"/>
    </row>
    <row r="85549" spans="5:5" x14ac:dyDescent="0.25">
      <c r="E85549" s="19"/>
    </row>
    <row r="85550" spans="5:5" x14ac:dyDescent="0.25">
      <c r="E85550" s="19"/>
    </row>
    <row r="85551" spans="5:5" x14ac:dyDescent="0.25">
      <c r="E85551" s="19"/>
    </row>
    <row r="85552" spans="5:5" x14ac:dyDescent="0.25">
      <c r="E85552" s="19"/>
    </row>
    <row r="85553" spans="5:5" x14ac:dyDescent="0.25">
      <c r="E85553" s="19"/>
    </row>
    <row r="85554" spans="5:5" x14ac:dyDescent="0.25">
      <c r="E85554" s="19"/>
    </row>
    <row r="85555" spans="5:5" x14ac:dyDescent="0.25">
      <c r="E85555" s="19"/>
    </row>
    <row r="85556" spans="5:5" x14ac:dyDescent="0.25">
      <c r="E85556" s="19"/>
    </row>
    <row r="85557" spans="5:5" x14ac:dyDescent="0.25">
      <c r="E85557" s="19"/>
    </row>
    <row r="85558" spans="5:5" x14ac:dyDescent="0.25">
      <c r="E85558" s="19"/>
    </row>
    <row r="85559" spans="5:5" x14ac:dyDescent="0.25">
      <c r="E85559" s="19"/>
    </row>
    <row r="85560" spans="5:5" x14ac:dyDescent="0.25">
      <c r="E85560" s="19"/>
    </row>
    <row r="85561" spans="5:5" x14ac:dyDescent="0.25">
      <c r="E85561" s="19"/>
    </row>
    <row r="85562" spans="5:5" x14ac:dyDescent="0.25">
      <c r="E85562" s="19"/>
    </row>
    <row r="85563" spans="5:5" x14ac:dyDescent="0.25">
      <c r="E85563" s="19"/>
    </row>
    <row r="85564" spans="5:5" x14ac:dyDescent="0.25">
      <c r="E85564" s="19"/>
    </row>
    <row r="85565" spans="5:5" x14ac:dyDescent="0.25">
      <c r="E85565" s="19"/>
    </row>
    <row r="85566" spans="5:5" x14ac:dyDescent="0.25">
      <c r="E85566" s="19"/>
    </row>
    <row r="85567" spans="5:5" x14ac:dyDescent="0.25">
      <c r="E85567" s="19"/>
    </row>
    <row r="85568" spans="5:5" x14ac:dyDescent="0.25">
      <c r="E85568" s="19"/>
    </row>
    <row r="85569" spans="5:5" x14ac:dyDescent="0.25">
      <c r="E85569" s="19"/>
    </row>
    <row r="85570" spans="5:5" x14ac:dyDescent="0.25">
      <c r="E85570" s="19"/>
    </row>
    <row r="85571" spans="5:5" x14ac:dyDescent="0.25">
      <c r="E85571" s="19"/>
    </row>
    <row r="85572" spans="5:5" x14ac:dyDescent="0.25">
      <c r="E85572" s="19"/>
    </row>
    <row r="85573" spans="5:5" x14ac:dyDescent="0.25">
      <c r="E85573" s="19"/>
    </row>
    <row r="85574" spans="5:5" x14ac:dyDescent="0.25">
      <c r="E85574" s="19"/>
    </row>
    <row r="85575" spans="5:5" x14ac:dyDescent="0.25">
      <c r="E85575" s="19"/>
    </row>
    <row r="85576" spans="5:5" x14ac:dyDescent="0.25">
      <c r="E85576" s="19"/>
    </row>
    <row r="85577" spans="5:5" x14ac:dyDescent="0.25">
      <c r="E85577" s="19"/>
    </row>
    <row r="85578" spans="5:5" x14ac:dyDescent="0.25">
      <c r="E85578" s="19"/>
    </row>
    <row r="85579" spans="5:5" x14ac:dyDescent="0.25">
      <c r="E85579" s="19"/>
    </row>
    <row r="85580" spans="5:5" x14ac:dyDescent="0.25">
      <c r="E85580" s="19"/>
    </row>
    <row r="85581" spans="5:5" x14ac:dyDescent="0.25">
      <c r="E85581" s="19"/>
    </row>
    <row r="85582" spans="5:5" x14ac:dyDescent="0.25">
      <c r="E85582" s="19"/>
    </row>
    <row r="85583" spans="5:5" x14ac:dyDescent="0.25">
      <c r="E85583" s="19"/>
    </row>
    <row r="85584" spans="5:5" x14ac:dyDescent="0.25">
      <c r="E85584" s="19"/>
    </row>
    <row r="85585" spans="5:5" x14ac:dyDescent="0.25">
      <c r="E85585" s="19"/>
    </row>
    <row r="85586" spans="5:5" x14ac:dyDescent="0.25">
      <c r="E85586" s="19"/>
    </row>
    <row r="85587" spans="5:5" x14ac:dyDescent="0.25">
      <c r="E85587" s="19"/>
    </row>
    <row r="85588" spans="5:5" x14ac:dyDescent="0.25">
      <c r="E85588" s="19"/>
    </row>
    <row r="85589" spans="5:5" x14ac:dyDescent="0.25">
      <c r="E85589" s="19"/>
    </row>
    <row r="85590" spans="5:5" x14ac:dyDescent="0.25">
      <c r="E85590" s="19"/>
    </row>
    <row r="85591" spans="5:5" x14ac:dyDescent="0.25">
      <c r="E85591" s="19"/>
    </row>
    <row r="85592" spans="5:5" x14ac:dyDescent="0.25">
      <c r="E85592" s="19"/>
    </row>
    <row r="85593" spans="5:5" x14ac:dyDescent="0.25">
      <c r="E85593" s="19"/>
    </row>
    <row r="85594" spans="5:5" x14ac:dyDescent="0.25">
      <c r="E85594" s="19"/>
    </row>
    <row r="85595" spans="5:5" x14ac:dyDescent="0.25">
      <c r="E85595" s="19"/>
    </row>
    <row r="85596" spans="5:5" x14ac:dyDescent="0.25">
      <c r="E85596" s="19"/>
    </row>
    <row r="85597" spans="5:5" x14ac:dyDescent="0.25">
      <c r="E85597" s="19"/>
    </row>
    <row r="85598" spans="5:5" x14ac:dyDescent="0.25">
      <c r="E85598" s="19"/>
    </row>
    <row r="85599" spans="5:5" x14ac:dyDescent="0.25">
      <c r="E85599" s="19"/>
    </row>
    <row r="85600" spans="5:5" x14ac:dyDescent="0.25">
      <c r="E85600" s="19"/>
    </row>
    <row r="85601" spans="5:5" x14ac:dyDescent="0.25">
      <c r="E85601" s="19"/>
    </row>
    <row r="85602" spans="5:5" x14ac:dyDescent="0.25">
      <c r="E85602" s="19"/>
    </row>
    <row r="85603" spans="5:5" x14ac:dyDescent="0.25">
      <c r="E85603" s="19"/>
    </row>
    <row r="85604" spans="5:5" x14ac:dyDescent="0.25">
      <c r="E85604" s="19"/>
    </row>
    <row r="85605" spans="5:5" x14ac:dyDescent="0.25">
      <c r="E85605" s="19"/>
    </row>
    <row r="85606" spans="5:5" x14ac:dyDescent="0.25">
      <c r="E85606" s="19"/>
    </row>
    <row r="85607" spans="5:5" x14ac:dyDescent="0.25">
      <c r="E85607" s="19"/>
    </row>
    <row r="85608" spans="5:5" x14ac:dyDescent="0.25">
      <c r="E85608" s="19"/>
    </row>
    <row r="85609" spans="5:5" x14ac:dyDescent="0.25">
      <c r="E85609" s="19"/>
    </row>
    <row r="85610" spans="5:5" x14ac:dyDescent="0.25">
      <c r="E85610" s="19"/>
    </row>
    <row r="85611" spans="5:5" x14ac:dyDescent="0.25">
      <c r="E85611" s="19"/>
    </row>
    <row r="85612" spans="5:5" x14ac:dyDescent="0.25">
      <c r="E85612" s="19"/>
    </row>
    <row r="85613" spans="5:5" x14ac:dyDescent="0.25">
      <c r="E85613" s="19"/>
    </row>
    <row r="85614" spans="5:5" x14ac:dyDescent="0.25">
      <c r="E85614" s="19"/>
    </row>
    <row r="85615" spans="5:5" x14ac:dyDescent="0.25">
      <c r="E85615" s="19"/>
    </row>
    <row r="85616" spans="5:5" x14ac:dyDescent="0.25">
      <c r="E85616" s="19"/>
    </row>
    <row r="85617" spans="5:5" x14ac:dyDescent="0.25">
      <c r="E85617" s="19"/>
    </row>
    <row r="85618" spans="5:5" x14ac:dyDescent="0.25">
      <c r="E85618" s="19"/>
    </row>
    <row r="85619" spans="5:5" x14ac:dyDescent="0.25">
      <c r="E85619" s="19"/>
    </row>
    <row r="85620" spans="5:5" x14ac:dyDescent="0.25">
      <c r="E85620" s="19"/>
    </row>
    <row r="85621" spans="5:5" x14ac:dyDescent="0.25">
      <c r="E85621" s="19"/>
    </row>
    <row r="85622" spans="5:5" x14ac:dyDescent="0.25">
      <c r="E85622" s="19"/>
    </row>
    <row r="85623" spans="5:5" x14ac:dyDescent="0.25">
      <c r="E85623" s="19"/>
    </row>
    <row r="85624" spans="5:5" x14ac:dyDescent="0.25">
      <c r="E85624" s="19"/>
    </row>
    <row r="85625" spans="5:5" x14ac:dyDescent="0.25">
      <c r="E85625" s="19"/>
    </row>
    <row r="85626" spans="5:5" x14ac:dyDescent="0.25">
      <c r="E85626" s="19"/>
    </row>
    <row r="85627" spans="5:5" x14ac:dyDescent="0.25">
      <c r="E85627" s="19"/>
    </row>
    <row r="85628" spans="5:5" x14ac:dyDescent="0.25">
      <c r="E85628" s="19"/>
    </row>
    <row r="85629" spans="5:5" x14ac:dyDescent="0.25">
      <c r="E85629" s="19"/>
    </row>
    <row r="85630" spans="5:5" x14ac:dyDescent="0.25">
      <c r="E85630" s="19"/>
    </row>
    <row r="85631" spans="5:5" x14ac:dyDescent="0.25">
      <c r="E85631" s="19"/>
    </row>
    <row r="85632" spans="5:5" x14ac:dyDescent="0.25">
      <c r="E85632" s="19"/>
    </row>
    <row r="85633" spans="5:5" x14ac:dyDescent="0.25">
      <c r="E85633" s="19"/>
    </row>
    <row r="85634" spans="5:5" x14ac:dyDescent="0.25">
      <c r="E85634" s="19"/>
    </row>
    <row r="85635" spans="5:5" x14ac:dyDescent="0.25">
      <c r="E85635" s="19"/>
    </row>
    <row r="85636" spans="5:5" x14ac:dyDescent="0.25">
      <c r="E85636" s="19"/>
    </row>
    <row r="85637" spans="5:5" x14ac:dyDescent="0.25">
      <c r="E85637" s="19"/>
    </row>
    <row r="85638" spans="5:5" x14ac:dyDescent="0.25">
      <c r="E85638" s="19"/>
    </row>
    <row r="85639" spans="5:5" x14ac:dyDescent="0.25">
      <c r="E85639" s="19"/>
    </row>
    <row r="85640" spans="5:5" x14ac:dyDescent="0.25">
      <c r="E85640" s="19"/>
    </row>
    <row r="85641" spans="5:5" x14ac:dyDescent="0.25">
      <c r="E85641" s="19"/>
    </row>
    <row r="85642" spans="5:5" x14ac:dyDescent="0.25">
      <c r="E85642" s="19"/>
    </row>
    <row r="85643" spans="5:5" x14ac:dyDescent="0.25">
      <c r="E85643" s="19"/>
    </row>
    <row r="85644" spans="5:5" x14ac:dyDescent="0.25">
      <c r="E85644" s="19"/>
    </row>
    <row r="85645" spans="5:5" x14ac:dyDescent="0.25">
      <c r="E85645" s="19"/>
    </row>
    <row r="85646" spans="5:5" x14ac:dyDescent="0.25">
      <c r="E85646" s="19"/>
    </row>
    <row r="85647" spans="5:5" x14ac:dyDescent="0.25">
      <c r="E85647" s="19"/>
    </row>
    <row r="85648" spans="5:5" x14ac:dyDescent="0.25">
      <c r="E85648" s="19"/>
    </row>
    <row r="85649" spans="5:5" x14ac:dyDescent="0.25">
      <c r="E85649" s="19"/>
    </row>
    <row r="85650" spans="5:5" x14ac:dyDescent="0.25">
      <c r="E85650" s="19"/>
    </row>
    <row r="85651" spans="5:5" x14ac:dyDescent="0.25">
      <c r="E85651" s="19"/>
    </row>
    <row r="85652" spans="5:5" x14ac:dyDescent="0.25">
      <c r="E85652" s="19"/>
    </row>
    <row r="85653" spans="5:5" x14ac:dyDescent="0.25">
      <c r="E85653" s="19"/>
    </row>
    <row r="85654" spans="5:5" x14ac:dyDescent="0.25">
      <c r="E85654" s="19"/>
    </row>
    <row r="85655" spans="5:5" x14ac:dyDescent="0.25">
      <c r="E85655" s="19"/>
    </row>
    <row r="85656" spans="5:5" x14ac:dyDescent="0.25">
      <c r="E85656" s="19"/>
    </row>
    <row r="85657" spans="5:5" x14ac:dyDescent="0.25">
      <c r="E85657" s="19"/>
    </row>
    <row r="85658" spans="5:5" x14ac:dyDescent="0.25">
      <c r="E85658" s="19"/>
    </row>
    <row r="85659" spans="5:5" x14ac:dyDescent="0.25">
      <c r="E85659" s="19"/>
    </row>
    <row r="85660" spans="5:5" x14ac:dyDescent="0.25">
      <c r="E85660" s="19"/>
    </row>
    <row r="85661" spans="5:5" x14ac:dyDescent="0.25">
      <c r="E85661" s="19"/>
    </row>
    <row r="85662" spans="5:5" x14ac:dyDescent="0.25">
      <c r="E85662" s="19"/>
    </row>
    <row r="85663" spans="5:5" x14ac:dyDescent="0.25">
      <c r="E85663" s="19"/>
    </row>
    <row r="85664" spans="5:5" x14ac:dyDescent="0.25">
      <c r="E85664" s="19"/>
    </row>
    <row r="85665" spans="5:5" x14ac:dyDescent="0.25">
      <c r="E85665" s="19"/>
    </row>
    <row r="85666" spans="5:5" x14ac:dyDescent="0.25">
      <c r="E85666" s="19"/>
    </row>
    <row r="85667" spans="5:5" x14ac:dyDescent="0.25">
      <c r="E85667" s="19"/>
    </row>
    <row r="85668" spans="5:5" x14ac:dyDescent="0.25">
      <c r="E85668" s="19"/>
    </row>
    <row r="85669" spans="5:5" x14ac:dyDescent="0.25">
      <c r="E85669" s="19"/>
    </row>
    <row r="85670" spans="5:5" x14ac:dyDescent="0.25">
      <c r="E85670" s="19"/>
    </row>
    <row r="85671" spans="5:5" x14ac:dyDescent="0.25">
      <c r="E85671" s="19"/>
    </row>
    <row r="85672" spans="5:5" x14ac:dyDescent="0.25">
      <c r="E85672" s="19"/>
    </row>
    <row r="85673" spans="5:5" x14ac:dyDescent="0.25">
      <c r="E85673" s="19"/>
    </row>
    <row r="85674" spans="5:5" x14ac:dyDescent="0.25">
      <c r="E85674" s="19"/>
    </row>
    <row r="85675" spans="5:5" x14ac:dyDescent="0.25">
      <c r="E85675" s="19"/>
    </row>
    <row r="85676" spans="5:5" x14ac:dyDescent="0.25">
      <c r="E85676" s="19"/>
    </row>
    <row r="85677" spans="5:5" x14ac:dyDescent="0.25">
      <c r="E85677" s="19"/>
    </row>
    <row r="85678" spans="5:5" x14ac:dyDescent="0.25">
      <c r="E85678" s="19"/>
    </row>
    <row r="85679" spans="5:5" x14ac:dyDescent="0.25">
      <c r="E85679" s="19"/>
    </row>
    <row r="85680" spans="5:5" x14ac:dyDescent="0.25">
      <c r="E85680" s="19"/>
    </row>
    <row r="85681" spans="5:5" x14ac:dyDescent="0.25">
      <c r="E85681" s="19"/>
    </row>
    <row r="85682" spans="5:5" x14ac:dyDescent="0.25">
      <c r="E85682" s="19"/>
    </row>
    <row r="85683" spans="5:5" x14ac:dyDescent="0.25">
      <c r="E85683" s="19"/>
    </row>
    <row r="85684" spans="5:5" x14ac:dyDescent="0.25">
      <c r="E85684" s="19"/>
    </row>
    <row r="85685" spans="5:5" x14ac:dyDescent="0.25">
      <c r="E85685" s="19"/>
    </row>
    <row r="85686" spans="5:5" x14ac:dyDescent="0.25">
      <c r="E85686" s="19"/>
    </row>
    <row r="85687" spans="5:5" x14ac:dyDescent="0.25">
      <c r="E85687" s="19"/>
    </row>
    <row r="85688" spans="5:5" x14ac:dyDescent="0.25">
      <c r="E85688" s="19"/>
    </row>
    <row r="85689" spans="5:5" x14ac:dyDescent="0.25">
      <c r="E85689" s="19"/>
    </row>
    <row r="85690" spans="5:5" x14ac:dyDescent="0.25">
      <c r="E85690" s="19"/>
    </row>
    <row r="85691" spans="5:5" x14ac:dyDescent="0.25">
      <c r="E85691" s="19"/>
    </row>
    <row r="85692" spans="5:5" x14ac:dyDescent="0.25">
      <c r="E85692" s="19"/>
    </row>
    <row r="85693" spans="5:5" x14ac:dyDescent="0.25">
      <c r="E85693" s="19"/>
    </row>
    <row r="85694" spans="5:5" x14ac:dyDescent="0.25">
      <c r="E85694" s="19"/>
    </row>
    <row r="85695" spans="5:5" x14ac:dyDescent="0.25">
      <c r="E85695" s="19"/>
    </row>
    <row r="85696" spans="5:5" x14ac:dyDescent="0.25">
      <c r="E85696" s="19"/>
    </row>
    <row r="85697" spans="5:5" x14ac:dyDescent="0.25">
      <c r="E85697" s="19"/>
    </row>
    <row r="85698" spans="5:5" x14ac:dyDescent="0.25">
      <c r="E85698" s="19"/>
    </row>
    <row r="85699" spans="5:5" x14ac:dyDescent="0.25">
      <c r="E85699" s="19"/>
    </row>
    <row r="85700" spans="5:5" x14ac:dyDescent="0.25">
      <c r="E85700" s="19"/>
    </row>
    <row r="85701" spans="5:5" x14ac:dyDescent="0.25">
      <c r="E85701" s="19"/>
    </row>
    <row r="85702" spans="5:5" x14ac:dyDescent="0.25">
      <c r="E85702" s="19"/>
    </row>
    <row r="85703" spans="5:5" x14ac:dyDescent="0.25">
      <c r="E85703" s="19"/>
    </row>
    <row r="85704" spans="5:5" x14ac:dyDescent="0.25">
      <c r="E85704" s="19"/>
    </row>
    <row r="85705" spans="5:5" x14ac:dyDescent="0.25">
      <c r="E85705" s="19"/>
    </row>
    <row r="85706" spans="5:5" x14ac:dyDescent="0.25">
      <c r="E85706" s="19"/>
    </row>
    <row r="85707" spans="5:5" x14ac:dyDescent="0.25">
      <c r="E85707" s="19"/>
    </row>
    <row r="85708" spans="5:5" x14ac:dyDescent="0.25">
      <c r="E85708" s="19"/>
    </row>
    <row r="85709" spans="5:5" x14ac:dyDescent="0.25">
      <c r="E85709" s="19"/>
    </row>
    <row r="85710" spans="5:5" x14ac:dyDescent="0.25">
      <c r="E85710" s="19"/>
    </row>
    <row r="85711" spans="5:5" x14ac:dyDescent="0.25">
      <c r="E85711" s="19"/>
    </row>
    <row r="85712" spans="5:5" x14ac:dyDescent="0.25">
      <c r="E85712" s="19"/>
    </row>
    <row r="85713" spans="5:5" x14ac:dyDescent="0.25">
      <c r="E85713" s="19"/>
    </row>
    <row r="85714" spans="5:5" x14ac:dyDescent="0.25">
      <c r="E85714" s="19"/>
    </row>
    <row r="85715" spans="5:5" x14ac:dyDescent="0.25">
      <c r="E85715" s="19"/>
    </row>
    <row r="85716" spans="5:5" x14ac:dyDescent="0.25">
      <c r="E85716" s="19"/>
    </row>
    <row r="85717" spans="5:5" x14ac:dyDescent="0.25">
      <c r="E85717" s="19"/>
    </row>
    <row r="85718" spans="5:5" x14ac:dyDescent="0.25">
      <c r="E85718" s="19"/>
    </row>
    <row r="85719" spans="5:5" x14ac:dyDescent="0.25">
      <c r="E85719" s="19"/>
    </row>
    <row r="85720" spans="5:5" x14ac:dyDescent="0.25">
      <c r="E85720" s="19"/>
    </row>
    <row r="85721" spans="5:5" x14ac:dyDescent="0.25">
      <c r="E85721" s="19"/>
    </row>
    <row r="85722" spans="5:5" x14ac:dyDescent="0.25">
      <c r="E85722" s="19"/>
    </row>
    <row r="85723" spans="5:5" x14ac:dyDescent="0.25">
      <c r="E85723" s="19"/>
    </row>
    <row r="85724" spans="5:5" x14ac:dyDescent="0.25">
      <c r="E85724" s="19"/>
    </row>
    <row r="85725" spans="5:5" x14ac:dyDescent="0.25">
      <c r="E85725" s="19"/>
    </row>
    <row r="85726" spans="5:5" x14ac:dyDescent="0.25">
      <c r="E85726" s="19"/>
    </row>
    <row r="85727" spans="5:5" x14ac:dyDescent="0.25">
      <c r="E85727" s="19"/>
    </row>
    <row r="85728" spans="5:5" x14ac:dyDescent="0.25">
      <c r="E85728" s="19"/>
    </row>
    <row r="85729" spans="5:5" x14ac:dyDescent="0.25">
      <c r="E85729" s="19"/>
    </row>
    <row r="85730" spans="5:5" x14ac:dyDescent="0.25">
      <c r="E85730" s="19"/>
    </row>
    <row r="85731" spans="5:5" x14ac:dyDescent="0.25">
      <c r="E85731" s="19"/>
    </row>
    <row r="85732" spans="5:5" x14ac:dyDescent="0.25">
      <c r="E85732" s="19"/>
    </row>
    <row r="85733" spans="5:5" x14ac:dyDescent="0.25">
      <c r="E85733" s="19"/>
    </row>
    <row r="85734" spans="5:5" x14ac:dyDescent="0.25">
      <c r="E85734" s="19"/>
    </row>
    <row r="85735" spans="5:5" x14ac:dyDescent="0.25">
      <c r="E85735" s="19"/>
    </row>
    <row r="85736" spans="5:5" x14ac:dyDescent="0.25">
      <c r="E85736" s="19"/>
    </row>
    <row r="85737" spans="5:5" x14ac:dyDescent="0.25">
      <c r="E85737" s="19"/>
    </row>
    <row r="85738" spans="5:5" x14ac:dyDescent="0.25">
      <c r="E85738" s="19"/>
    </row>
    <row r="85739" spans="5:5" x14ac:dyDescent="0.25">
      <c r="E85739" s="19"/>
    </row>
    <row r="85740" spans="5:5" x14ac:dyDescent="0.25">
      <c r="E85740" s="19"/>
    </row>
    <row r="85741" spans="5:5" x14ac:dyDescent="0.25">
      <c r="E85741" s="19"/>
    </row>
    <row r="85742" spans="5:5" x14ac:dyDescent="0.25">
      <c r="E85742" s="19"/>
    </row>
    <row r="85743" spans="5:5" x14ac:dyDescent="0.25">
      <c r="E85743" s="19"/>
    </row>
    <row r="85744" spans="5:5" x14ac:dyDescent="0.25">
      <c r="E85744" s="19"/>
    </row>
    <row r="85745" spans="5:5" x14ac:dyDescent="0.25">
      <c r="E85745" s="19"/>
    </row>
    <row r="85746" spans="5:5" x14ac:dyDescent="0.25">
      <c r="E85746" s="19"/>
    </row>
    <row r="85747" spans="5:5" x14ac:dyDescent="0.25">
      <c r="E85747" s="19"/>
    </row>
    <row r="85748" spans="5:5" x14ac:dyDescent="0.25">
      <c r="E85748" s="19"/>
    </row>
    <row r="85749" spans="5:5" x14ac:dyDescent="0.25">
      <c r="E85749" s="19"/>
    </row>
    <row r="85750" spans="5:5" x14ac:dyDescent="0.25">
      <c r="E85750" s="19"/>
    </row>
    <row r="85751" spans="5:5" x14ac:dyDescent="0.25">
      <c r="E85751" s="19"/>
    </row>
    <row r="85752" spans="5:5" x14ac:dyDescent="0.25">
      <c r="E85752" s="19"/>
    </row>
    <row r="85753" spans="5:5" x14ac:dyDescent="0.25">
      <c r="E85753" s="19"/>
    </row>
    <row r="85754" spans="5:5" x14ac:dyDescent="0.25">
      <c r="E85754" s="19"/>
    </row>
    <row r="85755" spans="5:5" x14ac:dyDescent="0.25">
      <c r="E85755" s="19"/>
    </row>
    <row r="85756" spans="5:5" x14ac:dyDescent="0.25">
      <c r="E85756" s="19"/>
    </row>
    <row r="85757" spans="5:5" x14ac:dyDescent="0.25">
      <c r="E85757" s="19"/>
    </row>
    <row r="85758" spans="5:5" x14ac:dyDescent="0.25">
      <c r="E85758" s="19"/>
    </row>
    <row r="85759" spans="5:5" x14ac:dyDescent="0.25">
      <c r="E85759" s="19"/>
    </row>
    <row r="85760" spans="5:5" x14ac:dyDescent="0.25">
      <c r="E85760" s="19"/>
    </row>
    <row r="85761" spans="5:5" x14ac:dyDescent="0.25">
      <c r="E85761" s="19"/>
    </row>
    <row r="85762" spans="5:5" x14ac:dyDescent="0.25">
      <c r="E85762" s="19"/>
    </row>
    <row r="85763" spans="5:5" x14ac:dyDescent="0.25">
      <c r="E85763" s="19"/>
    </row>
    <row r="85764" spans="5:5" x14ac:dyDescent="0.25">
      <c r="E85764" s="19"/>
    </row>
    <row r="85765" spans="5:5" x14ac:dyDescent="0.25">
      <c r="E85765" s="19"/>
    </row>
    <row r="85766" spans="5:5" x14ac:dyDescent="0.25">
      <c r="E85766" s="19"/>
    </row>
    <row r="85767" spans="5:5" x14ac:dyDescent="0.25">
      <c r="E85767" s="19"/>
    </row>
    <row r="85768" spans="5:5" x14ac:dyDescent="0.25">
      <c r="E85768" s="19"/>
    </row>
    <row r="85769" spans="5:5" x14ac:dyDescent="0.25">
      <c r="E85769" s="19"/>
    </row>
    <row r="85770" spans="5:5" x14ac:dyDescent="0.25">
      <c r="E85770" s="19"/>
    </row>
    <row r="85771" spans="5:5" x14ac:dyDescent="0.25">
      <c r="E85771" s="19"/>
    </row>
    <row r="85772" spans="5:5" x14ac:dyDescent="0.25">
      <c r="E85772" s="19"/>
    </row>
    <row r="85773" spans="5:5" x14ac:dyDescent="0.25">
      <c r="E85773" s="19"/>
    </row>
    <row r="85774" spans="5:5" x14ac:dyDescent="0.25">
      <c r="E85774" s="19"/>
    </row>
    <row r="85775" spans="5:5" x14ac:dyDescent="0.25">
      <c r="E85775" s="19"/>
    </row>
    <row r="85776" spans="5:5" x14ac:dyDescent="0.25">
      <c r="E85776" s="19"/>
    </row>
    <row r="85777" spans="5:5" x14ac:dyDescent="0.25">
      <c r="E85777" s="19"/>
    </row>
    <row r="85778" spans="5:5" x14ac:dyDescent="0.25">
      <c r="E85778" s="19"/>
    </row>
    <row r="85779" spans="5:5" x14ac:dyDescent="0.25">
      <c r="E85779" s="19"/>
    </row>
    <row r="85780" spans="5:5" x14ac:dyDescent="0.25">
      <c r="E85780" s="19"/>
    </row>
    <row r="85781" spans="5:5" x14ac:dyDescent="0.25">
      <c r="E85781" s="19"/>
    </row>
    <row r="85782" spans="5:5" x14ac:dyDescent="0.25">
      <c r="E85782" s="19"/>
    </row>
    <row r="85783" spans="5:5" x14ac:dyDescent="0.25">
      <c r="E85783" s="19"/>
    </row>
    <row r="85784" spans="5:5" x14ac:dyDescent="0.25">
      <c r="E85784" s="19"/>
    </row>
    <row r="85785" spans="5:5" x14ac:dyDescent="0.25">
      <c r="E85785" s="19"/>
    </row>
    <row r="85786" spans="5:5" x14ac:dyDescent="0.25">
      <c r="E85786" s="19"/>
    </row>
    <row r="85787" spans="5:5" x14ac:dyDescent="0.25">
      <c r="E85787" s="19"/>
    </row>
    <row r="85788" spans="5:5" x14ac:dyDescent="0.25">
      <c r="E85788" s="19"/>
    </row>
    <row r="85789" spans="5:5" x14ac:dyDescent="0.25">
      <c r="E85789" s="19"/>
    </row>
    <row r="85790" spans="5:5" x14ac:dyDescent="0.25">
      <c r="E85790" s="19"/>
    </row>
    <row r="85791" spans="5:5" x14ac:dyDescent="0.25">
      <c r="E85791" s="19"/>
    </row>
    <row r="85792" spans="5:5" x14ac:dyDescent="0.25">
      <c r="E85792" s="19"/>
    </row>
    <row r="85793" spans="5:5" x14ac:dyDescent="0.25">
      <c r="E85793" s="19"/>
    </row>
    <row r="85794" spans="5:5" x14ac:dyDescent="0.25">
      <c r="E85794" s="19"/>
    </row>
    <row r="85795" spans="5:5" x14ac:dyDescent="0.25">
      <c r="E85795" s="19"/>
    </row>
    <row r="85796" spans="5:5" x14ac:dyDescent="0.25">
      <c r="E85796" s="19"/>
    </row>
    <row r="85797" spans="5:5" x14ac:dyDescent="0.25">
      <c r="E85797" s="19"/>
    </row>
    <row r="85798" spans="5:5" x14ac:dyDescent="0.25">
      <c r="E85798" s="19"/>
    </row>
    <row r="85799" spans="5:5" x14ac:dyDescent="0.25">
      <c r="E85799" s="19"/>
    </row>
    <row r="85800" spans="5:5" x14ac:dyDescent="0.25">
      <c r="E85800" s="19"/>
    </row>
    <row r="85801" spans="5:5" x14ac:dyDescent="0.25">
      <c r="E85801" s="19"/>
    </row>
    <row r="85802" spans="5:5" x14ac:dyDescent="0.25">
      <c r="E85802" s="19"/>
    </row>
    <row r="85803" spans="5:5" x14ac:dyDescent="0.25">
      <c r="E85803" s="19"/>
    </row>
    <row r="85804" spans="5:5" x14ac:dyDescent="0.25">
      <c r="E85804" s="19"/>
    </row>
    <row r="85805" spans="5:5" x14ac:dyDescent="0.25">
      <c r="E85805" s="19"/>
    </row>
    <row r="85806" spans="5:5" x14ac:dyDescent="0.25">
      <c r="E85806" s="19"/>
    </row>
    <row r="85807" spans="5:5" x14ac:dyDescent="0.25">
      <c r="E85807" s="19"/>
    </row>
    <row r="85808" spans="5:5" x14ac:dyDescent="0.25">
      <c r="E85808" s="19"/>
    </row>
    <row r="85809" spans="5:5" x14ac:dyDescent="0.25">
      <c r="E85809" s="19"/>
    </row>
    <row r="85810" spans="5:5" x14ac:dyDescent="0.25">
      <c r="E85810" s="19"/>
    </row>
    <row r="85811" spans="5:5" x14ac:dyDescent="0.25">
      <c r="E85811" s="19"/>
    </row>
    <row r="85812" spans="5:5" x14ac:dyDescent="0.25">
      <c r="E85812" s="19"/>
    </row>
    <row r="85813" spans="5:5" x14ac:dyDescent="0.25">
      <c r="E85813" s="19"/>
    </row>
    <row r="85814" spans="5:5" x14ac:dyDescent="0.25">
      <c r="E85814" s="19"/>
    </row>
    <row r="85815" spans="5:5" x14ac:dyDescent="0.25">
      <c r="E85815" s="19"/>
    </row>
    <row r="85816" spans="5:5" x14ac:dyDescent="0.25">
      <c r="E85816" s="19"/>
    </row>
    <row r="85817" spans="5:5" x14ac:dyDescent="0.25">
      <c r="E85817" s="19"/>
    </row>
    <row r="85818" spans="5:5" x14ac:dyDescent="0.25">
      <c r="E85818" s="19"/>
    </row>
    <row r="85819" spans="5:5" x14ac:dyDescent="0.25">
      <c r="E85819" s="19"/>
    </row>
    <row r="85820" spans="5:5" x14ac:dyDescent="0.25">
      <c r="E85820" s="19"/>
    </row>
    <row r="85821" spans="5:5" x14ac:dyDescent="0.25">
      <c r="E85821" s="19"/>
    </row>
    <row r="85822" spans="5:5" x14ac:dyDescent="0.25">
      <c r="E85822" s="19"/>
    </row>
    <row r="85823" spans="5:5" x14ac:dyDescent="0.25">
      <c r="E85823" s="19"/>
    </row>
    <row r="85824" spans="5:5" x14ac:dyDescent="0.25">
      <c r="E85824" s="19"/>
    </row>
    <row r="85825" spans="5:5" x14ac:dyDescent="0.25">
      <c r="E85825" s="19"/>
    </row>
    <row r="85826" spans="5:5" x14ac:dyDescent="0.25">
      <c r="E85826" s="19"/>
    </row>
    <row r="85827" spans="5:5" x14ac:dyDescent="0.25">
      <c r="E85827" s="19"/>
    </row>
    <row r="85828" spans="5:5" x14ac:dyDescent="0.25">
      <c r="E85828" s="19"/>
    </row>
    <row r="85829" spans="5:5" x14ac:dyDescent="0.25">
      <c r="E85829" s="19"/>
    </row>
    <row r="85830" spans="5:5" x14ac:dyDescent="0.25">
      <c r="E85830" s="19"/>
    </row>
    <row r="85831" spans="5:5" x14ac:dyDescent="0.25">
      <c r="E85831" s="19"/>
    </row>
    <row r="85832" spans="5:5" x14ac:dyDescent="0.25">
      <c r="E85832" s="19"/>
    </row>
    <row r="85833" spans="5:5" x14ac:dyDescent="0.25">
      <c r="E85833" s="19"/>
    </row>
    <row r="85834" spans="5:5" x14ac:dyDescent="0.25">
      <c r="E85834" s="19"/>
    </row>
    <row r="85835" spans="5:5" x14ac:dyDescent="0.25">
      <c r="E85835" s="19"/>
    </row>
    <row r="85836" spans="5:5" x14ac:dyDescent="0.25">
      <c r="E85836" s="19"/>
    </row>
    <row r="85837" spans="5:5" x14ac:dyDescent="0.25">
      <c r="E85837" s="19"/>
    </row>
    <row r="85838" spans="5:5" x14ac:dyDescent="0.25">
      <c r="E85838" s="19"/>
    </row>
    <row r="85839" spans="5:5" x14ac:dyDescent="0.25">
      <c r="E85839" s="19"/>
    </row>
    <row r="85840" spans="5:5" x14ac:dyDescent="0.25">
      <c r="E85840" s="19"/>
    </row>
    <row r="85841" spans="5:5" x14ac:dyDescent="0.25">
      <c r="E85841" s="19"/>
    </row>
    <row r="85842" spans="5:5" x14ac:dyDescent="0.25">
      <c r="E85842" s="19"/>
    </row>
    <row r="85843" spans="5:5" x14ac:dyDescent="0.25">
      <c r="E85843" s="19"/>
    </row>
    <row r="85844" spans="5:5" x14ac:dyDescent="0.25">
      <c r="E85844" s="19"/>
    </row>
    <row r="85845" spans="5:5" x14ac:dyDescent="0.25">
      <c r="E85845" s="19"/>
    </row>
    <row r="85846" spans="5:5" x14ac:dyDescent="0.25">
      <c r="E85846" s="19"/>
    </row>
    <row r="85847" spans="5:5" x14ac:dyDescent="0.25">
      <c r="E85847" s="19"/>
    </row>
    <row r="85848" spans="5:5" x14ac:dyDescent="0.25">
      <c r="E85848" s="19"/>
    </row>
    <row r="85849" spans="5:5" x14ac:dyDescent="0.25">
      <c r="E85849" s="19"/>
    </row>
    <row r="85850" spans="5:5" x14ac:dyDescent="0.25">
      <c r="E85850" s="19"/>
    </row>
    <row r="85851" spans="5:5" x14ac:dyDescent="0.25">
      <c r="E85851" s="19"/>
    </row>
    <row r="85852" spans="5:5" x14ac:dyDescent="0.25">
      <c r="E85852" s="19"/>
    </row>
    <row r="85853" spans="5:5" x14ac:dyDescent="0.25">
      <c r="E85853" s="19"/>
    </row>
    <row r="85854" spans="5:5" x14ac:dyDescent="0.25">
      <c r="E85854" s="19"/>
    </row>
    <row r="85855" spans="5:5" x14ac:dyDescent="0.25">
      <c r="E85855" s="19"/>
    </row>
    <row r="85856" spans="5:5" x14ac:dyDescent="0.25">
      <c r="E85856" s="19"/>
    </row>
    <row r="85857" spans="5:5" x14ac:dyDescent="0.25">
      <c r="E85857" s="19"/>
    </row>
    <row r="85858" spans="5:5" x14ac:dyDescent="0.25">
      <c r="E85858" s="19"/>
    </row>
    <row r="85859" spans="5:5" x14ac:dyDescent="0.25">
      <c r="E85859" s="19"/>
    </row>
    <row r="85860" spans="5:5" x14ac:dyDescent="0.25">
      <c r="E85860" s="19"/>
    </row>
    <row r="85861" spans="5:5" x14ac:dyDescent="0.25">
      <c r="E85861" s="19"/>
    </row>
    <row r="85862" spans="5:5" x14ac:dyDescent="0.25">
      <c r="E85862" s="19"/>
    </row>
    <row r="85863" spans="5:5" x14ac:dyDescent="0.25">
      <c r="E85863" s="19"/>
    </row>
    <row r="85864" spans="5:5" x14ac:dyDescent="0.25">
      <c r="E85864" s="19"/>
    </row>
    <row r="85865" spans="5:5" x14ac:dyDescent="0.25">
      <c r="E85865" s="19"/>
    </row>
    <row r="85866" spans="5:5" x14ac:dyDescent="0.25">
      <c r="E85866" s="19"/>
    </row>
    <row r="85867" spans="5:5" x14ac:dyDescent="0.25">
      <c r="E85867" s="19"/>
    </row>
    <row r="85868" spans="5:5" x14ac:dyDescent="0.25">
      <c r="E85868" s="19"/>
    </row>
    <row r="85869" spans="5:5" x14ac:dyDescent="0.25">
      <c r="E85869" s="19"/>
    </row>
    <row r="85870" spans="5:5" x14ac:dyDescent="0.25">
      <c r="E85870" s="19"/>
    </row>
    <row r="85871" spans="5:5" x14ac:dyDescent="0.25">
      <c r="E85871" s="19"/>
    </row>
    <row r="85872" spans="5:5" x14ac:dyDescent="0.25">
      <c r="E85872" s="19"/>
    </row>
    <row r="85873" spans="5:5" x14ac:dyDescent="0.25">
      <c r="E85873" s="19"/>
    </row>
    <row r="85874" spans="5:5" x14ac:dyDescent="0.25">
      <c r="E85874" s="19"/>
    </row>
    <row r="85875" spans="5:5" x14ac:dyDescent="0.25">
      <c r="E85875" s="19"/>
    </row>
    <row r="85876" spans="5:5" x14ac:dyDescent="0.25">
      <c r="E85876" s="19"/>
    </row>
    <row r="85877" spans="5:5" x14ac:dyDescent="0.25">
      <c r="E85877" s="19"/>
    </row>
    <row r="85878" spans="5:5" x14ac:dyDescent="0.25">
      <c r="E85878" s="19"/>
    </row>
    <row r="85879" spans="5:5" x14ac:dyDescent="0.25">
      <c r="E85879" s="19"/>
    </row>
    <row r="85880" spans="5:5" x14ac:dyDescent="0.25">
      <c r="E85880" s="19"/>
    </row>
    <row r="85881" spans="5:5" x14ac:dyDescent="0.25">
      <c r="E85881" s="19"/>
    </row>
    <row r="85882" spans="5:5" x14ac:dyDescent="0.25">
      <c r="E85882" s="19"/>
    </row>
    <row r="85883" spans="5:5" x14ac:dyDescent="0.25">
      <c r="E85883" s="19"/>
    </row>
    <row r="85884" spans="5:5" x14ac:dyDescent="0.25">
      <c r="E85884" s="19"/>
    </row>
    <row r="85885" spans="5:5" x14ac:dyDescent="0.25">
      <c r="E85885" s="19"/>
    </row>
    <row r="85886" spans="5:5" x14ac:dyDescent="0.25">
      <c r="E85886" s="19"/>
    </row>
    <row r="85887" spans="5:5" x14ac:dyDescent="0.25">
      <c r="E85887" s="19"/>
    </row>
    <row r="85888" spans="5:5" x14ac:dyDescent="0.25">
      <c r="E85888" s="19"/>
    </row>
    <row r="85889" spans="5:5" x14ac:dyDescent="0.25">
      <c r="E85889" s="19"/>
    </row>
    <row r="85890" spans="5:5" x14ac:dyDescent="0.25">
      <c r="E85890" s="19"/>
    </row>
    <row r="85891" spans="5:5" x14ac:dyDescent="0.25">
      <c r="E85891" s="19"/>
    </row>
    <row r="85892" spans="5:5" x14ac:dyDescent="0.25">
      <c r="E85892" s="19"/>
    </row>
    <row r="85893" spans="5:5" x14ac:dyDescent="0.25">
      <c r="E85893" s="19"/>
    </row>
    <row r="85894" spans="5:5" x14ac:dyDescent="0.25">
      <c r="E85894" s="19"/>
    </row>
    <row r="85895" spans="5:5" x14ac:dyDescent="0.25">
      <c r="E85895" s="19"/>
    </row>
    <row r="85896" spans="5:5" x14ac:dyDescent="0.25">
      <c r="E85896" s="19"/>
    </row>
    <row r="85897" spans="5:5" x14ac:dyDescent="0.25">
      <c r="E85897" s="19"/>
    </row>
    <row r="85898" spans="5:5" x14ac:dyDescent="0.25">
      <c r="E85898" s="19"/>
    </row>
    <row r="85899" spans="5:5" x14ac:dyDescent="0.25">
      <c r="E85899" s="19"/>
    </row>
    <row r="85900" spans="5:5" x14ac:dyDescent="0.25">
      <c r="E85900" s="19"/>
    </row>
    <row r="85901" spans="5:5" x14ac:dyDescent="0.25">
      <c r="E85901" s="19"/>
    </row>
    <row r="85902" spans="5:5" x14ac:dyDescent="0.25">
      <c r="E85902" s="19"/>
    </row>
    <row r="85903" spans="5:5" x14ac:dyDescent="0.25">
      <c r="E85903" s="19"/>
    </row>
    <row r="85904" spans="5:5" x14ac:dyDescent="0.25">
      <c r="E85904" s="19"/>
    </row>
    <row r="85905" spans="5:5" x14ac:dyDescent="0.25">
      <c r="E85905" s="19"/>
    </row>
    <row r="85906" spans="5:5" x14ac:dyDescent="0.25">
      <c r="E85906" s="19"/>
    </row>
    <row r="85907" spans="5:5" x14ac:dyDescent="0.25">
      <c r="E85907" s="19"/>
    </row>
    <row r="85908" spans="5:5" x14ac:dyDescent="0.25">
      <c r="E85908" s="19"/>
    </row>
    <row r="85909" spans="5:5" x14ac:dyDescent="0.25">
      <c r="E85909" s="19"/>
    </row>
    <row r="85910" spans="5:5" x14ac:dyDescent="0.25">
      <c r="E85910" s="19"/>
    </row>
    <row r="85911" spans="5:5" x14ac:dyDescent="0.25">
      <c r="E85911" s="19"/>
    </row>
    <row r="85912" spans="5:5" x14ac:dyDescent="0.25">
      <c r="E85912" s="19"/>
    </row>
    <row r="85913" spans="5:5" x14ac:dyDescent="0.25">
      <c r="E85913" s="19"/>
    </row>
    <row r="85914" spans="5:5" x14ac:dyDescent="0.25">
      <c r="E85914" s="19"/>
    </row>
    <row r="85915" spans="5:5" x14ac:dyDescent="0.25">
      <c r="E85915" s="19"/>
    </row>
    <row r="85916" spans="5:5" x14ac:dyDescent="0.25">
      <c r="E85916" s="19"/>
    </row>
    <row r="85917" spans="5:5" x14ac:dyDescent="0.25">
      <c r="E85917" s="19"/>
    </row>
    <row r="85918" spans="5:5" x14ac:dyDescent="0.25">
      <c r="E85918" s="19"/>
    </row>
    <row r="85919" spans="5:5" x14ac:dyDescent="0.25">
      <c r="E85919" s="19"/>
    </row>
    <row r="85920" spans="5:5" x14ac:dyDescent="0.25">
      <c r="E85920" s="19"/>
    </row>
    <row r="85921" spans="5:5" x14ac:dyDescent="0.25">
      <c r="E85921" s="19"/>
    </row>
    <row r="85922" spans="5:5" x14ac:dyDescent="0.25">
      <c r="E85922" s="19"/>
    </row>
    <row r="85923" spans="5:5" x14ac:dyDescent="0.25">
      <c r="E85923" s="19"/>
    </row>
    <row r="85924" spans="5:5" x14ac:dyDescent="0.25">
      <c r="E85924" s="19"/>
    </row>
    <row r="85925" spans="5:5" x14ac:dyDescent="0.25">
      <c r="E85925" s="19"/>
    </row>
    <row r="85926" spans="5:5" x14ac:dyDescent="0.25">
      <c r="E85926" s="19"/>
    </row>
    <row r="85927" spans="5:5" x14ac:dyDescent="0.25">
      <c r="E85927" s="19"/>
    </row>
    <row r="85928" spans="5:5" x14ac:dyDescent="0.25">
      <c r="E85928" s="19"/>
    </row>
    <row r="85929" spans="5:5" x14ac:dyDescent="0.25">
      <c r="E85929" s="19"/>
    </row>
    <row r="85930" spans="5:5" x14ac:dyDescent="0.25">
      <c r="E85930" s="19"/>
    </row>
    <row r="85931" spans="5:5" x14ac:dyDescent="0.25">
      <c r="E85931" s="19"/>
    </row>
    <row r="85932" spans="5:5" x14ac:dyDescent="0.25">
      <c r="E85932" s="19"/>
    </row>
    <row r="85933" spans="5:5" x14ac:dyDescent="0.25">
      <c r="E85933" s="19"/>
    </row>
    <row r="85934" spans="5:5" x14ac:dyDescent="0.25">
      <c r="E85934" s="19"/>
    </row>
    <row r="85935" spans="5:5" x14ac:dyDescent="0.25">
      <c r="E85935" s="19"/>
    </row>
    <row r="85936" spans="5:5" x14ac:dyDescent="0.25">
      <c r="E85936" s="19"/>
    </row>
    <row r="85937" spans="5:5" x14ac:dyDescent="0.25">
      <c r="E85937" s="19"/>
    </row>
    <row r="85938" spans="5:5" x14ac:dyDescent="0.25">
      <c r="E85938" s="19"/>
    </row>
    <row r="85939" spans="5:5" x14ac:dyDescent="0.25">
      <c r="E85939" s="19"/>
    </row>
    <row r="85940" spans="5:5" x14ac:dyDescent="0.25">
      <c r="E85940" s="19"/>
    </row>
    <row r="85941" spans="5:5" x14ac:dyDescent="0.25">
      <c r="E85941" s="19"/>
    </row>
    <row r="85942" spans="5:5" x14ac:dyDescent="0.25">
      <c r="E85942" s="19"/>
    </row>
    <row r="85943" spans="5:5" x14ac:dyDescent="0.25">
      <c r="E85943" s="19"/>
    </row>
    <row r="85944" spans="5:5" x14ac:dyDescent="0.25">
      <c r="E85944" s="19"/>
    </row>
    <row r="85945" spans="5:5" x14ac:dyDescent="0.25">
      <c r="E85945" s="19"/>
    </row>
    <row r="85946" spans="5:5" x14ac:dyDescent="0.25">
      <c r="E85946" s="19"/>
    </row>
    <row r="85947" spans="5:5" x14ac:dyDescent="0.25">
      <c r="E85947" s="19"/>
    </row>
    <row r="85948" spans="5:5" x14ac:dyDescent="0.25">
      <c r="E85948" s="19"/>
    </row>
    <row r="85949" spans="5:5" x14ac:dyDescent="0.25">
      <c r="E85949" s="19"/>
    </row>
    <row r="85950" spans="5:5" x14ac:dyDescent="0.25">
      <c r="E85950" s="19"/>
    </row>
    <row r="85951" spans="5:5" x14ac:dyDescent="0.25">
      <c r="E85951" s="19"/>
    </row>
    <row r="85952" spans="5:5" x14ac:dyDescent="0.25">
      <c r="E85952" s="19"/>
    </row>
    <row r="85953" spans="5:5" x14ac:dyDescent="0.25">
      <c r="E85953" s="19"/>
    </row>
    <row r="85954" spans="5:5" x14ac:dyDescent="0.25">
      <c r="E85954" s="19"/>
    </row>
    <row r="85955" spans="5:5" x14ac:dyDescent="0.25">
      <c r="E85955" s="19"/>
    </row>
    <row r="85956" spans="5:5" x14ac:dyDescent="0.25">
      <c r="E85956" s="19"/>
    </row>
    <row r="85957" spans="5:5" x14ac:dyDescent="0.25">
      <c r="E85957" s="19"/>
    </row>
    <row r="85958" spans="5:5" x14ac:dyDescent="0.25">
      <c r="E85958" s="19"/>
    </row>
    <row r="85959" spans="5:5" x14ac:dyDescent="0.25">
      <c r="E85959" s="19"/>
    </row>
    <row r="85960" spans="5:5" x14ac:dyDescent="0.25">
      <c r="E85960" s="19"/>
    </row>
    <row r="85961" spans="5:5" x14ac:dyDescent="0.25">
      <c r="E85961" s="19"/>
    </row>
    <row r="85962" spans="5:5" x14ac:dyDescent="0.25">
      <c r="E85962" s="19"/>
    </row>
    <row r="85963" spans="5:5" x14ac:dyDescent="0.25">
      <c r="E85963" s="19"/>
    </row>
    <row r="85964" spans="5:5" x14ac:dyDescent="0.25">
      <c r="E85964" s="19"/>
    </row>
    <row r="85965" spans="5:5" x14ac:dyDescent="0.25">
      <c r="E85965" s="19"/>
    </row>
    <row r="85966" spans="5:5" x14ac:dyDescent="0.25">
      <c r="E85966" s="19"/>
    </row>
    <row r="85967" spans="5:5" x14ac:dyDescent="0.25">
      <c r="E85967" s="19"/>
    </row>
    <row r="85968" spans="5:5" x14ac:dyDescent="0.25">
      <c r="E85968" s="19"/>
    </row>
    <row r="85969" spans="5:5" x14ac:dyDescent="0.25">
      <c r="E85969" s="19"/>
    </row>
    <row r="85970" spans="5:5" x14ac:dyDescent="0.25">
      <c r="E85970" s="19"/>
    </row>
    <row r="85971" spans="5:5" x14ac:dyDescent="0.25">
      <c r="E85971" s="19"/>
    </row>
    <row r="85972" spans="5:5" x14ac:dyDescent="0.25">
      <c r="E85972" s="19"/>
    </row>
    <row r="85973" spans="5:5" x14ac:dyDescent="0.25">
      <c r="E85973" s="19"/>
    </row>
    <row r="85974" spans="5:5" x14ac:dyDescent="0.25">
      <c r="E85974" s="19"/>
    </row>
    <row r="85975" spans="5:5" x14ac:dyDescent="0.25">
      <c r="E85975" s="19"/>
    </row>
    <row r="85976" spans="5:5" x14ac:dyDescent="0.25">
      <c r="E85976" s="19"/>
    </row>
    <row r="85977" spans="5:5" x14ac:dyDescent="0.25">
      <c r="E85977" s="19"/>
    </row>
    <row r="85978" spans="5:5" x14ac:dyDescent="0.25">
      <c r="E85978" s="19"/>
    </row>
    <row r="85979" spans="5:5" x14ac:dyDescent="0.25">
      <c r="E85979" s="19"/>
    </row>
    <row r="85980" spans="5:5" x14ac:dyDescent="0.25">
      <c r="E85980" s="19"/>
    </row>
    <row r="85981" spans="5:5" x14ac:dyDescent="0.25">
      <c r="E85981" s="19"/>
    </row>
    <row r="85982" spans="5:5" x14ac:dyDescent="0.25">
      <c r="E85982" s="19"/>
    </row>
    <row r="85983" spans="5:5" x14ac:dyDescent="0.25">
      <c r="E85983" s="19"/>
    </row>
    <row r="85984" spans="5:5" x14ac:dyDescent="0.25">
      <c r="E85984" s="19"/>
    </row>
    <row r="85985" spans="5:5" x14ac:dyDescent="0.25">
      <c r="E85985" s="19"/>
    </row>
    <row r="85986" spans="5:5" x14ac:dyDescent="0.25">
      <c r="E85986" s="19"/>
    </row>
    <row r="85987" spans="5:5" x14ac:dyDescent="0.25">
      <c r="E85987" s="19"/>
    </row>
    <row r="85988" spans="5:5" x14ac:dyDescent="0.25">
      <c r="E85988" s="19"/>
    </row>
    <row r="85989" spans="5:5" x14ac:dyDescent="0.25">
      <c r="E85989" s="19"/>
    </row>
    <row r="85990" spans="5:5" x14ac:dyDescent="0.25">
      <c r="E85990" s="19"/>
    </row>
    <row r="85991" spans="5:5" x14ac:dyDescent="0.25">
      <c r="E85991" s="19"/>
    </row>
    <row r="85992" spans="5:5" x14ac:dyDescent="0.25">
      <c r="E85992" s="19"/>
    </row>
    <row r="85993" spans="5:5" x14ac:dyDescent="0.25">
      <c r="E85993" s="19"/>
    </row>
    <row r="85994" spans="5:5" x14ac:dyDescent="0.25">
      <c r="E85994" s="19"/>
    </row>
    <row r="85995" spans="5:5" x14ac:dyDescent="0.25">
      <c r="E85995" s="19"/>
    </row>
    <row r="85996" spans="5:5" x14ac:dyDescent="0.25">
      <c r="E85996" s="19"/>
    </row>
    <row r="85997" spans="5:5" x14ac:dyDescent="0.25">
      <c r="E85997" s="19"/>
    </row>
    <row r="85998" spans="5:5" x14ac:dyDescent="0.25">
      <c r="E85998" s="19"/>
    </row>
    <row r="85999" spans="5:5" x14ac:dyDescent="0.25">
      <c r="E85999" s="19"/>
    </row>
    <row r="86000" spans="5:5" x14ac:dyDescent="0.25">
      <c r="E86000" s="19"/>
    </row>
    <row r="86001" spans="5:5" x14ac:dyDescent="0.25">
      <c r="E86001" s="19"/>
    </row>
    <row r="86002" spans="5:5" x14ac:dyDescent="0.25">
      <c r="E86002" s="19"/>
    </row>
    <row r="86003" spans="5:5" x14ac:dyDescent="0.25">
      <c r="E86003" s="19"/>
    </row>
    <row r="86004" spans="5:5" x14ac:dyDescent="0.25">
      <c r="E86004" s="19"/>
    </row>
    <row r="86005" spans="5:5" x14ac:dyDescent="0.25">
      <c r="E86005" s="19"/>
    </row>
    <row r="86006" spans="5:5" x14ac:dyDescent="0.25">
      <c r="E86006" s="19"/>
    </row>
    <row r="86007" spans="5:5" x14ac:dyDescent="0.25">
      <c r="E86007" s="19"/>
    </row>
    <row r="86008" spans="5:5" x14ac:dyDescent="0.25">
      <c r="E86008" s="19"/>
    </row>
    <row r="86009" spans="5:5" x14ac:dyDescent="0.25">
      <c r="E86009" s="19"/>
    </row>
    <row r="86010" spans="5:5" x14ac:dyDescent="0.25">
      <c r="E86010" s="19"/>
    </row>
    <row r="86011" spans="5:5" x14ac:dyDescent="0.25">
      <c r="E86011" s="19"/>
    </row>
    <row r="86012" spans="5:5" x14ac:dyDescent="0.25">
      <c r="E86012" s="19"/>
    </row>
    <row r="86013" spans="5:5" x14ac:dyDescent="0.25">
      <c r="E86013" s="19"/>
    </row>
    <row r="86014" spans="5:5" x14ac:dyDescent="0.25">
      <c r="E86014" s="19"/>
    </row>
    <row r="86015" spans="5:5" x14ac:dyDescent="0.25">
      <c r="E86015" s="19"/>
    </row>
    <row r="86016" spans="5:5" x14ac:dyDescent="0.25">
      <c r="E86016" s="19"/>
    </row>
    <row r="86017" spans="5:5" x14ac:dyDescent="0.25">
      <c r="E86017" s="19"/>
    </row>
    <row r="86018" spans="5:5" x14ac:dyDescent="0.25">
      <c r="E86018" s="19"/>
    </row>
    <row r="86019" spans="5:5" x14ac:dyDescent="0.25">
      <c r="E86019" s="19"/>
    </row>
    <row r="86020" spans="5:5" x14ac:dyDescent="0.25">
      <c r="E86020" s="19"/>
    </row>
    <row r="86021" spans="5:5" x14ac:dyDescent="0.25">
      <c r="E86021" s="19"/>
    </row>
    <row r="86022" spans="5:5" x14ac:dyDescent="0.25">
      <c r="E86022" s="19"/>
    </row>
    <row r="86023" spans="5:5" x14ac:dyDescent="0.25">
      <c r="E86023" s="19"/>
    </row>
    <row r="86024" spans="5:5" x14ac:dyDescent="0.25">
      <c r="E86024" s="19"/>
    </row>
    <row r="86025" spans="5:5" x14ac:dyDescent="0.25">
      <c r="E86025" s="19"/>
    </row>
    <row r="86026" spans="5:5" x14ac:dyDescent="0.25">
      <c r="E86026" s="19"/>
    </row>
    <row r="86027" spans="5:5" x14ac:dyDescent="0.25">
      <c r="E86027" s="19"/>
    </row>
    <row r="86028" spans="5:5" x14ac:dyDescent="0.25">
      <c r="E86028" s="19"/>
    </row>
    <row r="86029" spans="5:5" x14ac:dyDescent="0.25">
      <c r="E86029" s="19"/>
    </row>
    <row r="86030" spans="5:5" x14ac:dyDescent="0.25">
      <c r="E86030" s="19"/>
    </row>
    <row r="86031" spans="5:5" x14ac:dyDescent="0.25">
      <c r="E86031" s="19"/>
    </row>
    <row r="86032" spans="5:5" x14ac:dyDescent="0.25">
      <c r="E86032" s="19"/>
    </row>
    <row r="86033" spans="5:5" x14ac:dyDescent="0.25">
      <c r="E86033" s="19"/>
    </row>
    <row r="86034" spans="5:5" x14ac:dyDescent="0.25">
      <c r="E86034" s="19"/>
    </row>
    <row r="86035" spans="5:5" x14ac:dyDescent="0.25">
      <c r="E86035" s="19"/>
    </row>
    <row r="86036" spans="5:5" x14ac:dyDescent="0.25">
      <c r="E86036" s="19"/>
    </row>
    <row r="86037" spans="5:5" x14ac:dyDescent="0.25">
      <c r="E86037" s="19"/>
    </row>
    <row r="86038" spans="5:5" x14ac:dyDescent="0.25">
      <c r="E86038" s="19"/>
    </row>
    <row r="86039" spans="5:5" x14ac:dyDescent="0.25">
      <c r="E86039" s="19"/>
    </row>
    <row r="86040" spans="5:5" x14ac:dyDescent="0.25">
      <c r="E86040" s="19"/>
    </row>
    <row r="86041" spans="5:5" x14ac:dyDescent="0.25">
      <c r="E86041" s="19"/>
    </row>
    <row r="86042" spans="5:5" x14ac:dyDescent="0.25">
      <c r="E86042" s="19"/>
    </row>
    <row r="86043" spans="5:5" x14ac:dyDescent="0.25">
      <c r="E86043" s="19"/>
    </row>
    <row r="86044" spans="5:5" x14ac:dyDescent="0.25">
      <c r="E86044" s="19"/>
    </row>
    <row r="86045" spans="5:5" x14ac:dyDescent="0.25">
      <c r="E86045" s="19"/>
    </row>
    <row r="86046" spans="5:5" x14ac:dyDescent="0.25">
      <c r="E86046" s="19"/>
    </row>
    <row r="86047" spans="5:5" x14ac:dyDescent="0.25">
      <c r="E86047" s="19"/>
    </row>
    <row r="86048" spans="5:5" x14ac:dyDescent="0.25">
      <c r="E86048" s="19"/>
    </row>
    <row r="86049" spans="5:5" x14ac:dyDescent="0.25">
      <c r="E86049" s="19"/>
    </row>
    <row r="86050" spans="5:5" x14ac:dyDescent="0.25">
      <c r="E86050" s="19"/>
    </row>
    <row r="86051" spans="5:5" x14ac:dyDescent="0.25">
      <c r="E86051" s="19"/>
    </row>
    <row r="86052" spans="5:5" x14ac:dyDescent="0.25">
      <c r="E86052" s="19"/>
    </row>
    <row r="86053" spans="5:5" x14ac:dyDescent="0.25">
      <c r="E86053" s="19"/>
    </row>
    <row r="86054" spans="5:5" x14ac:dyDescent="0.25">
      <c r="E86054" s="19"/>
    </row>
    <row r="86055" spans="5:5" x14ac:dyDescent="0.25">
      <c r="E86055" s="19"/>
    </row>
    <row r="86056" spans="5:5" x14ac:dyDescent="0.25">
      <c r="E86056" s="19"/>
    </row>
    <row r="86057" spans="5:5" x14ac:dyDescent="0.25">
      <c r="E86057" s="19"/>
    </row>
    <row r="86058" spans="5:5" x14ac:dyDescent="0.25">
      <c r="E86058" s="19"/>
    </row>
    <row r="86059" spans="5:5" x14ac:dyDescent="0.25">
      <c r="E86059" s="19"/>
    </row>
    <row r="86060" spans="5:5" x14ac:dyDescent="0.25">
      <c r="E86060" s="19"/>
    </row>
    <row r="86061" spans="5:5" x14ac:dyDescent="0.25">
      <c r="E86061" s="19"/>
    </row>
    <row r="86062" spans="5:5" x14ac:dyDescent="0.25">
      <c r="E86062" s="19"/>
    </row>
    <row r="86063" spans="5:5" x14ac:dyDescent="0.25">
      <c r="E86063" s="19"/>
    </row>
    <row r="86064" spans="5:5" x14ac:dyDescent="0.25">
      <c r="E86064" s="19"/>
    </row>
    <row r="86065" spans="5:5" x14ac:dyDescent="0.25">
      <c r="E86065" s="19"/>
    </row>
    <row r="86066" spans="5:5" x14ac:dyDescent="0.25">
      <c r="E86066" s="19"/>
    </row>
    <row r="86067" spans="5:5" x14ac:dyDescent="0.25">
      <c r="E86067" s="19"/>
    </row>
    <row r="86068" spans="5:5" x14ac:dyDescent="0.25">
      <c r="E86068" s="19"/>
    </row>
    <row r="86069" spans="5:5" x14ac:dyDescent="0.25">
      <c r="E86069" s="19"/>
    </row>
    <row r="86070" spans="5:5" x14ac:dyDescent="0.25">
      <c r="E86070" s="19"/>
    </row>
    <row r="86071" spans="5:5" x14ac:dyDescent="0.25">
      <c r="E86071" s="19"/>
    </row>
    <row r="86072" spans="5:5" x14ac:dyDescent="0.25">
      <c r="E86072" s="19"/>
    </row>
    <row r="86073" spans="5:5" x14ac:dyDescent="0.25">
      <c r="E86073" s="19"/>
    </row>
    <row r="86074" spans="5:5" x14ac:dyDescent="0.25">
      <c r="E86074" s="19"/>
    </row>
    <row r="86075" spans="5:5" x14ac:dyDescent="0.25">
      <c r="E86075" s="19"/>
    </row>
    <row r="86076" spans="5:5" x14ac:dyDescent="0.25">
      <c r="E86076" s="19"/>
    </row>
    <row r="86077" spans="5:5" x14ac:dyDescent="0.25">
      <c r="E86077" s="19"/>
    </row>
    <row r="86078" spans="5:5" x14ac:dyDescent="0.25">
      <c r="E86078" s="19"/>
    </row>
    <row r="86079" spans="5:5" x14ac:dyDescent="0.25">
      <c r="E86079" s="19"/>
    </row>
    <row r="86080" spans="5:5" x14ac:dyDescent="0.25">
      <c r="E86080" s="19"/>
    </row>
    <row r="86081" spans="5:5" x14ac:dyDescent="0.25">
      <c r="E86081" s="19"/>
    </row>
    <row r="86082" spans="5:5" x14ac:dyDescent="0.25">
      <c r="E86082" s="19"/>
    </row>
    <row r="86083" spans="5:5" x14ac:dyDescent="0.25">
      <c r="E86083" s="19"/>
    </row>
    <row r="86084" spans="5:5" x14ac:dyDescent="0.25">
      <c r="E86084" s="19"/>
    </row>
    <row r="86085" spans="5:5" x14ac:dyDescent="0.25">
      <c r="E86085" s="19"/>
    </row>
    <row r="86086" spans="5:5" x14ac:dyDescent="0.25">
      <c r="E86086" s="19"/>
    </row>
    <row r="86087" spans="5:5" x14ac:dyDescent="0.25">
      <c r="E86087" s="19"/>
    </row>
    <row r="86088" spans="5:5" x14ac:dyDescent="0.25">
      <c r="E86088" s="19"/>
    </row>
    <row r="86089" spans="5:5" x14ac:dyDescent="0.25">
      <c r="E86089" s="19"/>
    </row>
    <row r="86090" spans="5:5" x14ac:dyDescent="0.25">
      <c r="E86090" s="19"/>
    </row>
    <row r="86091" spans="5:5" x14ac:dyDescent="0.25">
      <c r="E86091" s="19"/>
    </row>
    <row r="86092" spans="5:5" x14ac:dyDescent="0.25">
      <c r="E86092" s="19"/>
    </row>
    <row r="86093" spans="5:5" x14ac:dyDescent="0.25">
      <c r="E86093" s="19"/>
    </row>
    <row r="86094" spans="5:5" x14ac:dyDescent="0.25">
      <c r="E86094" s="19"/>
    </row>
    <row r="86095" spans="5:5" x14ac:dyDescent="0.25">
      <c r="E86095" s="19"/>
    </row>
    <row r="86096" spans="5:5" x14ac:dyDescent="0.25">
      <c r="E86096" s="19"/>
    </row>
    <row r="86097" spans="5:5" x14ac:dyDescent="0.25">
      <c r="E86097" s="19"/>
    </row>
    <row r="86098" spans="5:5" x14ac:dyDescent="0.25">
      <c r="E86098" s="19"/>
    </row>
    <row r="86099" spans="5:5" x14ac:dyDescent="0.25">
      <c r="E86099" s="19"/>
    </row>
    <row r="86100" spans="5:5" x14ac:dyDescent="0.25">
      <c r="E86100" s="19"/>
    </row>
    <row r="86101" spans="5:5" x14ac:dyDescent="0.25">
      <c r="E86101" s="19"/>
    </row>
    <row r="86102" spans="5:5" x14ac:dyDescent="0.25">
      <c r="E86102" s="19"/>
    </row>
    <row r="86103" spans="5:5" x14ac:dyDescent="0.25">
      <c r="E86103" s="19"/>
    </row>
    <row r="86104" spans="5:5" x14ac:dyDescent="0.25">
      <c r="E86104" s="19"/>
    </row>
    <row r="86105" spans="5:5" x14ac:dyDescent="0.25">
      <c r="E86105" s="19"/>
    </row>
    <row r="86106" spans="5:5" x14ac:dyDescent="0.25">
      <c r="E86106" s="19"/>
    </row>
    <row r="86107" spans="5:5" x14ac:dyDescent="0.25">
      <c r="E86107" s="19"/>
    </row>
    <row r="86108" spans="5:5" x14ac:dyDescent="0.25">
      <c r="E86108" s="19"/>
    </row>
    <row r="86109" spans="5:5" x14ac:dyDescent="0.25">
      <c r="E86109" s="19"/>
    </row>
    <row r="86110" spans="5:5" x14ac:dyDescent="0.25">
      <c r="E86110" s="19"/>
    </row>
    <row r="86111" spans="5:5" x14ac:dyDescent="0.25">
      <c r="E86111" s="19"/>
    </row>
    <row r="86112" spans="5:5" x14ac:dyDescent="0.25">
      <c r="E86112" s="19"/>
    </row>
    <row r="86113" spans="5:5" x14ac:dyDescent="0.25">
      <c r="E86113" s="19"/>
    </row>
    <row r="86114" spans="5:5" x14ac:dyDescent="0.25">
      <c r="E86114" s="19"/>
    </row>
    <row r="86115" spans="5:5" x14ac:dyDescent="0.25">
      <c r="E86115" s="19"/>
    </row>
    <row r="86116" spans="5:5" x14ac:dyDescent="0.25">
      <c r="E86116" s="19"/>
    </row>
    <row r="86117" spans="5:5" x14ac:dyDescent="0.25">
      <c r="E86117" s="19"/>
    </row>
    <row r="86118" spans="5:5" x14ac:dyDescent="0.25">
      <c r="E86118" s="19"/>
    </row>
    <row r="86119" spans="5:5" x14ac:dyDescent="0.25">
      <c r="E86119" s="19"/>
    </row>
    <row r="86120" spans="5:5" x14ac:dyDescent="0.25">
      <c r="E86120" s="19"/>
    </row>
    <row r="86121" spans="5:5" x14ac:dyDescent="0.25">
      <c r="E86121" s="19"/>
    </row>
    <row r="86122" spans="5:5" x14ac:dyDescent="0.25">
      <c r="E86122" s="19"/>
    </row>
    <row r="86123" spans="5:5" x14ac:dyDescent="0.25">
      <c r="E86123" s="19"/>
    </row>
    <row r="86124" spans="5:5" x14ac:dyDescent="0.25">
      <c r="E86124" s="19"/>
    </row>
    <row r="86125" spans="5:5" x14ac:dyDescent="0.25">
      <c r="E86125" s="19"/>
    </row>
    <row r="86126" spans="5:5" x14ac:dyDescent="0.25">
      <c r="E86126" s="19"/>
    </row>
    <row r="86127" spans="5:5" x14ac:dyDescent="0.25">
      <c r="E86127" s="19"/>
    </row>
    <row r="86128" spans="5:5" x14ac:dyDescent="0.25">
      <c r="E86128" s="19"/>
    </row>
    <row r="86129" spans="5:5" x14ac:dyDescent="0.25">
      <c r="E86129" s="19"/>
    </row>
    <row r="86130" spans="5:5" x14ac:dyDescent="0.25">
      <c r="E86130" s="19"/>
    </row>
    <row r="86131" spans="5:5" x14ac:dyDescent="0.25">
      <c r="E86131" s="19"/>
    </row>
    <row r="86132" spans="5:5" x14ac:dyDescent="0.25">
      <c r="E86132" s="19"/>
    </row>
    <row r="86133" spans="5:5" x14ac:dyDescent="0.25">
      <c r="E86133" s="19"/>
    </row>
    <row r="86134" spans="5:5" x14ac:dyDescent="0.25">
      <c r="E86134" s="19"/>
    </row>
    <row r="86135" spans="5:5" x14ac:dyDescent="0.25">
      <c r="E86135" s="19"/>
    </row>
    <row r="86136" spans="5:5" x14ac:dyDescent="0.25">
      <c r="E86136" s="19"/>
    </row>
    <row r="86137" spans="5:5" x14ac:dyDescent="0.25">
      <c r="E86137" s="19"/>
    </row>
    <row r="86138" spans="5:5" x14ac:dyDescent="0.25">
      <c r="E86138" s="19"/>
    </row>
    <row r="86139" spans="5:5" x14ac:dyDescent="0.25">
      <c r="E86139" s="19"/>
    </row>
    <row r="86140" spans="5:5" x14ac:dyDescent="0.25">
      <c r="E86140" s="19"/>
    </row>
    <row r="86141" spans="5:5" x14ac:dyDescent="0.25">
      <c r="E86141" s="19"/>
    </row>
    <row r="86142" spans="5:5" x14ac:dyDescent="0.25">
      <c r="E86142" s="19"/>
    </row>
    <row r="86143" spans="5:5" x14ac:dyDescent="0.25">
      <c r="E86143" s="19"/>
    </row>
    <row r="86144" spans="5:5" x14ac:dyDescent="0.25">
      <c r="E86144" s="19"/>
    </row>
    <row r="86145" spans="5:5" x14ac:dyDescent="0.25">
      <c r="E86145" s="19"/>
    </row>
    <row r="86146" spans="5:5" x14ac:dyDescent="0.25">
      <c r="E86146" s="19"/>
    </row>
    <row r="86147" spans="5:5" x14ac:dyDescent="0.25">
      <c r="E86147" s="19"/>
    </row>
    <row r="86148" spans="5:5" x14ac:dyDescent="0.25">
      <c r="E86148" s="19"/>
    </row>
    <row r="86149" spans="5:5" x14ac:dyDescent="0.25">
      <c r="E86149" s="19"/>
    </row>
    <row r="86150" spans="5:5" x14ac:dyDescent="0.25">
      <c r="E86150" s="19"/>
    </row>
    <row r="86151" spans="5:5" x14ac:dyDescent="0.25">
      <c r="E86151" s="19"/>
    </row>
    <row r="86152" spans="5:5" x14ac:dyDescent="0.25">
      <c r="E86152" s="19"/>
    </row>
    <row r="86153" spans="5:5" x14ac:dyDescent="0.25">
      <c r="E86153" s="19"/>
    </row>
    <row r="86154" spans="5:5" x14ac:dyDescent="0.25">
      <c r="E86154" s="19"/>
    </row>
    <row r="86155" spans="5:5" x14ac:dyDescent="0.25">
      <c r="E86155" s="19"/>
    </row>
    <row r="86156" spans="5:5" x14ac:dyDescent="0.25">
      <c r="E86156" s="19"/>
    </row>
    <row r="86157" spans="5:5" x14ac:dyDescent="0.25">
      <c r="E86157" s="19"/>
    </row>
    <row r="86158" spans="5:5" x14ac:dyDescent="0.25">
      <c r="E86158" s="19"/>
    </row>
    <row r="86159" spans="5:5" x14ac:dyDescent="0.25">
      <c r="E86159" s="19"/>
    </row>
    <row r="86160" spans="5:5" x14ac:dyDescent="0.25">
      <c r="E86160" s="19"/>
    </row>
    <row r="86161" spans="5:5" x14ac:dyDescent="0.25">
      <c r="E86161" s="19"/>
    </row>
    <row r="86162" spans="5:5" x14ac:dyDescent="0.25">
      <c r="E86162" s="19"/>
    </row>
    <row r="86163" spans="5:5" x14ac:dyDescent="0.25">
      <c r="E86163" s="19"/>
    </row>
    <row r="86164" spans="5:5" x14ac:dyDescent="0.25">
      <c r="E86164" s="19"/>
    </row>
    <row r="86165" spans="5:5" x14ac:dyDescent="0.25">
      <c r="E86165" s="19"/>
    </row>
    <row r="86166" spans="5:5" x14ac:dyDescent="0.25">
      <c r="E86166" s="19"/>
    </row>
    <row r="86167" spans="5:5" x14ac:dyDescent="0.25">
      <c r="E86167" s="19"/>
    </row>
    <row r="86168" spans="5:5" x14ac:dyDescent="0.25">
      <c r="E86168" s="19"/>
    </row>
    <row r="86169" spans="5:5" x14ac:dyDescent="0.25">
      <c r="E86169" s="19"/>
    </row>
    <row r="86170" spans="5:5" x14ac:dyDescent="0.25">
      <c r="E86170" s="19"/>
    </row>
    <row r="86171" spans="5:5" x14ac:dyDescent="0.25">
      <c r="E86171" s="19"/>
    </row>
    <row r="86172" spans="5:5" x14ac:dyDescent="0.25">
      <c r="E86172" s="19"/>
    </row>
    <row r="86173" spans="5:5" x14ac:dyDescent="0.25">
      <c r="E86173" s="19"/>
    </row>
    <row r="86174" spans="5:5" x14ac:dyDescent="0.25">
      <c r="E86174" s="19"/>
    </row>
    <row r="86175" spans="5:5" x14ac:dyDescent="0.25">
      <c r="E86175" s="19"/>
    </row>
    <row r="86176" spans="5:5" x14ac:dyDescent="0.25">
      <c r="E86176" s="19"/>
    </row>
    <row r="86177" spans="5:5" x14ac:dyDescent="0.25">
      <c r="E86177" s="19"/>
    </row>
    <row r="86178" spans="5:5" x14ac:dyDescent="0.25">
      <c r="E86178" s="19"/>
    </row>
    <row r="86179" spans="5:5" x14ac:dyDescent="0.25">
      <c r="E86179" s="19"/>
    </row>
    <row r="86180" spans="5:5" x14ac:dyDescent="0.25">
      <c r="E86180" s="19"/>
    </row>
    <row r="86181" spans="5:5" x14ac:dyDescent="0.25">
      <c r="E86181" s="19"/>
    </row>
    <row r="86182" spans="5:5" x14ac:dyDescent="0.25">
      <c r="E86182" s="19"/>
    </row>
    <row r="86183" spans="5:5" x14ac:dyDescent="0.25">
      <c r="E86183" s="19"/>
    </row>
    <row r="86184" spans="5:5" x14ac:dyDescent="0.25">
      <c r="E86184" s="19"/>
    </row>
    <row r="86185" spans="5:5" x14ac:dyDescent="0.25">
      <c r="E86185" s="19"/>
    </row>
    <row r="86186" spans="5:5" x14ac:dyDescent="0.25">
      <c r="E86186" s="19"/>
    </row>
    <row r="86187" spans="5:5" x14ac:dyDescent="0.25">
      <c r="E86187" s="19"/>
    </row>
    <row r="86188" spans="5:5" x14ac:dyDescent="0.25">
      <c r="E86188" s="19"/>
    </row>
    <row r="86189" spans="5:5" x14ac:dyDescent="0.25">
      <c r="E86189" s="19"/>
    </row>
    <row r="86190" spans="5:5" x14ac:dyDescent="0.25">
      <c r="E86190" s="19"/>
    </row>
    <row r="86191" spans="5:5" x14ac:dyDescent="0.25">
      <c r="E86191" s="19"/>
    </row>
    <row r="86192" spans="5:5" x14ac:dyDescent="0.25">
      <c r="E86192" s="19"/>
    </row>
    <row r="86193" spans="5:5" x14ac:dyDescent="0.25">
      <c r="E86193" s="19"/>
    </row>
    <row r="86194" spans="5:5" x14ac:dyDescent="0.25">
      <c r="E86194" s="19"/>
    </row>
    <row r="86195" spans="5:5" x14ac:dyDescent="0.25">
      <c r="E86195" s="19"/>
    </row>
    <row r="86196" spans="5:5" x14ac:dyDescent="0.25">
      <c r="E86196" s="19"/>
    </row>
    <row r="86197" spans="5:5" x14ac:dyDescent="0.25">
      <c r="E86197" s="19"/>
    </row>
    <row r="86198" spans="5:5" x14ac:dyDescent="0.25">
      <c r="E86198" s="19"/>
    </row>
    <row r="86199" spans="5:5" x14ac:dyDescent="0.25">
      <c r="E86199" s="19"/>
    </row>
    <row r="86200" spans="5:5" x14ac:dyDescent="0.25">
      <c r="E86200" s="19"/>
    </row>
    <row r="86201" spans="5:5" x14ac:dyDescent="0.25">
      <c r="E86201" s="19"/>
    </row>
    <row r="86202" spans="5:5" x14ac:dyDescent="0.25">
      <c r="E86202" s="19"/>
    </row>
    <row r="86203" spans="5:5" x14ac:dyDescent="0.25">
      <c r="E86203" s="19"/>
    </row>
    <row r="86204" spans="5:5" x14ac:dyDescent="0.25">
      <c r="E86204" s="19"/>
    </row>
    <row r="86205" spans="5:5" x14ac:dyDescent="0.25">
      <c r="E86205" s="19"/>
    </row>
    <row r="86206" spans="5:5" x14ac:dyDescent="0.25">
      <c r="E86206" s="19"/>
    </row>
    <row r="86207" spans="5:5" x14ac:dyDescent="0.25">
      <c r="E86207" s="19"/>
    </row>
    <row r="86208" spans="5:5" x14ac:dyDescent="0.25">
      <c r="E86208" s="19"/>
    </row>
    <row r="86209" spans="5:5" x14ac:dyDescent="0.25">
      <c r="E86209" s="19"/>
    </row>
    <row r="86210" spans="5:5" x14ac:dyDescent="0.25">
      <c r="E86210" s="19"/>
    </row>
    <row r="86211" spans="5:5" x14ac:dyDescent="0.25">
      <c r="E86211" s="19"/>
    </row>
    <row r="86212" spans="5:5" x14ac:dyDescent="0.25">
      <c r="E86212" s="19"/>
    </row>
    <row r="86213" spans="5:5" x14ac:dyDescent="0.25">
      <c r="E86213" s="19"/>
    </row>
    <row r="86214" spans="5:5" x14ac:dyDescent="0.25">
      <c r="E86214" s="19"/>
    </row>
    <row r="86215" spans="5:5" x14ac:dyDescent="0.25">
      <c r="E86215" s="19"/>
    </row>
    <row r="86216" spans="5:5" x14ac:dyDescent="0.25">
      <c r="E86216" s="19"/>
    </row>
    <row r="86217" spans="5:5" x14ac:dyDescent="0.25">
      <c r="E86217" s="19"/>
    </row>
    <row r="86218" spans="5:5" x14ac:dyDescent="0.25">
      <c r="E86218" s="19"/>
    </row>
    <row r="86219" spans="5:5" x14ac:dyDescent="0.25">
      <c r="E86219" s="19"/>
    </row>
    <row r="86220" spans="5:5" x14ac:dyDescent="0.25">
      <c r="E86220" s="19"/>
    </row>
    <row r="86221" spans="5:5" x14ac:dyDescent="0.25">
      <c r="E86221" s="19"/>
    </row>
    <row r="86222" spans="5:5" x14ac:dyDescent="0.25">
      <c r="E86222" s="19"/>
    </row>
    <row r="86223" spans="5:5" x14ac:dyDescent="0.25">
      <c r="E86223" s="19"/>
    </row>
    <row r="86224" spans="5:5" x14ac:dyDescent="0.25">
      <c r="E86224" s="19"/>
    </row>
    <row r="86225" spans="5:5" x14ac:dyDescent="0.25">
      <c r="E86225" s="19"/>
    </row>
    <row r="86226" spans="5:5" x14ac:dyDescent="0.25">
      <c r="E86226" s="19"/>
    </row>
    <row r="86227" spans="5:5" x14ac:dyDescent="0.25">
      <c r="E86227" s="19"/>
    </row>
    <row r="86228" spans="5:5" x14ac:dyDescent="0.25">
      <c r="E86228" s="19"/>
    </row>
    <row r="86229" spans="5:5" x14ac:dyDescent="0.25">
      <c r="E86229" s="19"/>
    </row>
    <row r="86230" spans="5:5" x14ac:dyDescent="0.25">
      <c r="E86230" s="19"/>
    </row>
    <row r="86231" spans="5:5" x14ac:dyDescent="0.25">
      <c r="E86231" s="19"/>
    </row>
    <row r="86232" spans="5:5" x14ac:dyDescent="0.25">
      <c r="E86232" s="19"/>
    </row>
    <row r="86233" spans="5:5" x14ac:dyDescent="0.25">
      <c r="E86233" s="19"/>
    </row>
    <row r="86234" spans="5:5" x14ac:dyDescent="0.25">
      <c r="E86234" s="19"/>
    </row>
    <row r="86235" spans="5:5" x14ac:dyDescent="0.25">
      <c r="E86235" s="19"/>
    </row>
    <row r="86236" spans="5:5" x14ac:dyDescent="0.25">
      <c r="E86236" s="19"/>
    </row>
    <row r="86237" spans="5:5" x14ac:dyDescent="0.25">
      <c r="E86237" s="19"/>
    </row>
    <row r="86238" spans="5:5" x14ac:dyDescent="0.25">
      <c r="E86238" s="19"/>
    </row>
    <row r="86239" spans="5:5" x14ac:dyDescent="0.25">
      <c r="E86239" s="19"/>
    </row>
    <row r="86240" spans="5:5" x14ac:dyDescent="0.25">
      <c r="E86240" s="19"/>
    </row>
    <row r="86241" spans="5:5" x14ac:dyDescent="0.25">
      <c r="E86241" s="19"/>
    </row>
    <row r="86242" spans="5:5" x14ac:dyDescent="0.25">
      <c r="E86242" s="19"/>
    </row>
    <row r="86243" spans="5:5" x14ac:dyDescent="0.25">
      <c r="E86243" s="19"/>
    </row>
    <row r="86244" spans="5:5" x14ac:dyDescent="0.25">
      <c r="E86244" s="19"/>
    </row>
    <row r="86245" spans="5:5" x14ac:dyDescent="0.25">
      <c r="E86245" s="19"/>
    </row>
    <row r="86246" spans="5:5" x14ac:dyDescent="0.25">
      <c r="E86246" s="19"/>
    </row>
    <row r="86247" spans="5:5" x14ac:dyDescent="0.25">
      <c r="E86247" s="19"/>
    </row>
    <row r="86248" spans="5:5" x14ac:dyDescent="0.25">
      <c r="E86248" s="19"/>
    </row>
    <row r="86249" spans="5:5" x14ac:dyDescent="0.25">
      <c r="E86249" s="19"/>
    </row>
    <row r="86250" spans="5:5" x14ac:dyDescent="0.25">
      <c r="E86250" s="19"/>
    </row>
    <row r="86251" spans="5:5" x14ac:dyDescent="0.25">
      <c r="E86251" s="19"/>
    </row>
    <row r="86252" spans="5:5" x14ac:dyDescent="0.25">
      <c r="E86252" s="19"/>
    </row>
    <row r="86253" spans="5:5" x14ac:dyDescent="0.25">
      <c r="E86253" s="19"/>
    </row>
    <row r="86254" spans="5:5" x14ac:dyDescent="0.25">
      <c r="E86254" s="19"/>
    </row>
    <row r="86255" spans="5:5" x14ac:dyDescent="0.25">
      <c r="E86255" s="19"/>
    </row>
    <row r="86256" spans="5:5" x14ac:dyDescent="0.25">
      <c r="E86256" s="19"/>
    </row>
    <row r="86257" spans="5:5" x14ac:dyDescent="0.25">
      <c r="E86257" s="19"/>
    </row>
    <row r="86258" spans="5:5" x14ac:dyDescent="0.25">
      <c r="E86258" s="19"/>
    </row>
    <row r="86259" spans="5:5" x14ac:dyDescent="0.25">
      <c r="E86259" s="19"/>
    </row>
    <row r="86260" spans="5:5" x14ac:dyDescent="0.25">
      <c r="E86260" s="19"/>
    </row>
    <row r="86261" spans="5:5" x14ac:dyDescent="0.25">
      <c r="E86261" s="19"/>
    </row>
    <row r="86262" spans="5:5" x14ac:dyDescent="0.25">
      <c r="E86262" s="19"/>
    </row>
    <row r="86263" spans="5:5" x14ac:dyDescent="0.25">
      <c r="E86263" s="19"/>
    </row>
    <row r="86264" spans="5:5" x14ac:dyDescent="0.25">
      <c r="E86264" s="19"/>
    </row>
    <row r="86265" spans="5:5" x14ac:dyDescent="0.25">
      <c r="E86265" s="19"/>
    </row>
    <row r="86266" spans="5:5" x14ac:dyDescent="0.25">
      <c r="E86266" s="19"/>
    </row>
    <row r="86267" spans="5:5" x14ac:dyDescent="0.25">
      <c r="E86267" s="19"/>
    </row>
    <row r="86268" spans="5:5" x14ac:dyDescent="0.25">
      <c r="E86268" s="19"/>
    </row>
    <row r="86269" spans="5:5" x14ac:dyDescent="0.25">
      <c r="E86269" s="19"/>
    </row>
    <row r="86270" spans="5:5" x14ac:dyDescent="0.25">
      <c r="E86270" s="19"/>
    </row>
    <row r="86271" spans="5:5" x14ac:dyDescent="0.25">
      <c r="E86271" s="19"/>
    </row>
    <row r="86272" spans="5:5" x14ac:dyDescent="0.25">
      <c r="E86272" s="19"/>
    </row>
    <row r="86273" spans="5:5" x14ac:dyDescent="0.25">
      <c r="E86273" s="19"/>
    </row>
    <row r="86274" spans="5:5" x14ac:dyDescent="0.25">
      <c r="E86274" s="19"/>
    </row>
    <row r="86275" spans="5:5" x14ac:dyDescent="0.25">
      <c r="E86275" s="19"/>
    </row>
    <row r="86276" spans="5:5" x14ac:dyDescent="0.25">
      <c r="E86276" s="19"/>
    </row>
    <row r="86277" spans="5:5" x14ac:dyDescent="0.25">
      <c r="E86277" s="19"/>
    </row>
    <row r="86278" spans="5:5" x14ac:dyDescent="0.25">
      <c r="E86278" s="19"/>
    </row>
    <row r="86279" spans="5:5" x14ac:dyDescent="0.25">
      <c r="E86279" s="19"/>
    </row>
    <row r="86280" spans="5:5" x14ac:dyDescent="0.25">
      <c r="E86280" s="19"/>
    </row>
    <row r="86281" spans="5:5" x14ac:dyDescent="0.25">
      <c r="E86281" s="19"/>
    </row>
    <row r="86282" spans="5:5" x14ac:dyDescent="0.25">
      <c r="E86282" s="19"/>
    </row>
    <row r="86283" spans="5:5" x14ac:dyDescent="0.25">
      <c r="E86283" s="19"/>
    </row>
    <row r="86284" spans="5:5" x14ac:dyDescent="0.25">
      <c r="E86284" s="19"/>
    </row>
    <row r="86285" spans="5:5" x14ac:dyDescent="0.25">
      <c r="E86285" s="19"/>
    </row>
    <row r="86286" spans="5:5" x14ac:dyDescent="0.25">
      <c r="E86286" s="19"/>
    </row>
    <row r="86287" spans="5:5" x14ac:dyDescent="0.25">
      <c r="E86287" s="19"/>
    </row>
    <row r="86288" spans="5:5" x14ac:dyDescent="0.25">
      <c r="E86288" s="19"/>
    </row>
    <row r="86289" spans="5:5" x14ac:dyDescent="0.25">
      <c r="E86289" s="19"/>
    </row>
    <row r="86290" spans="5:5" x14ac:dyDescent="0.25">
      <c r="E86290" s="19"/>
    </row>
    <row r="86291" spans="5:5" x14ac:dyDescent="0.25">
      <c r="E86291" s="19"/>
    </row>
    <row r="86292" spans="5:5" x14ac:dyDescent="0.25">
      <c r="E86292" s="19"/>
    </row>
    <row r="86293" spans="5:5" x14ac:dyDescent="0.25">
      <c r="E86293" s="19"/>
    </row>
    <row r="86294" spans="5:5" x14ac:dyDescent="0.25">
      <c r="E86294" s="19"/>
    </row>
    <row r="86295" spans="5:5" x14ac:dyDescent="0.25">
      <c r="E86295" s="19"/>
    </row>
    <row r="86296" spans="5:5" x14ac:dyDescent="0.25">
      <c r="E86296" s="19"/>
    </row>
    <row r="86297" spans="5:5" x14ac:dyDescent="0.25">
      <c r="E86297" s="19"/>
    </row>
    <row r="86298" spans="5:5" x14ac:dyDescent="0.25">
      <c r="E86298" s="19"/>
    </row>
    <row r="86299" spans="5:5" x14ac:dyDescent="0.25">
      <c r="E86299" s="19"/>
    </row>
    <row r="86300" spans="5:5" x14ac:dyDescent="0.25">
      <c r="E86300" s="19"/>
    </row>
    <row r="86301" spans="5:5" x14ac:dyDescent="0.25">
      <c r="E86301" s="19"/>
    </row>
    <row r="86302" spans="5:5" x14ac:dyDescent="0.25">
      <c r="E86302" s="19"/>
    </row>
    <row r="86303" spans="5:5" x14ac:dyDescent="0.25">
      <c r="E86303" s="19"/>
    </row>
    <row r="86304" spans="5:5" x14ac:dyDescent="0.25">
      <c r="E86304" s="19"/>
    </row>
    <row r="86305" spans="5:5" x14ac:dyDescent="0.25">
      <c r="E86305" s="19"/>
    </row>
    <row r="86306" spans="5:5" x14ac:dyDescent="0.25">
      <c r="E86306" s="19"/>
    </row>
    <row r="86307" spans="5:5" x14ac:dyDescent="0.25">
      <c r="E86307" s="19"/>
    </row>
    <row r="86308" spans="5:5" x14ac:dyDescent="0.25">
      <c r="E86308" s="19"/>
    </row>
    <row r="86309" spans="5:5" x14ac:dyDescent="0.25">
      <c r="E86309" s="19"/>
    </row>
    <row r="86310" spans="5:5" x14ac:dyDescent="0.25">
      <c r="E86310" s="19"/>
    </row>
    <row r="86311" spans="5:5" x14ac:dyDescent="0.25">
      <c r="E86311" s="19"/>
    </row>
    <row r="86312" spans="5:5" x14ac:dyDescent="0.25">
      <c r="E86312" s="19"/>
    </row>
    <row r="86313" spans="5:5" x14ac:dyDescent="0.25">
      <c r="E86313" s="19"/>
    </row>
    <row r="86314" spans="5:5" x14ac:dyDescent="0.25">
      <c r="E86314" s="19"/>
    </row>
    <row r="86315" spans="5:5" x14ac:dyDescent="0.25">
      <c r="E86315" s="19"/>
    </row>
    <row r="86316" spans="5:5" x14ac:dyDescent="0.25">
      <c r="E86316" s="19"/>
    </row>
    <row r="86317" spans="5:5" x14ac:dyDescent="0.25">
      <c r="E86317" s="19"/>
    </row>
    <row r="86318" spans="5:5" x14ac:dyDescent="0.25">
      <c r="E86318" s="19"/>
    </row>
    <row r="86319" spans="5:5" x14ac:dyDescent="0.25">
      <c r="E86319" s="19"/>
    </row>
    <row r="86320" spans="5:5" x14ac:dyDescent="0.25">
      <c r="E86320" s="19"/>
    </row>
    <row r="86321" spans="5:5" x14ac:dyDescent="0.25">
      <c r="E86321" s="19"/>
    </row>
    <row r="86322" spans="5:5" x14ac:dyDescent="0.25">
      <c r="E86322" s="19"/>
    </row>
    <row r="86323" spans="5:5" x14ac:dyDescent="0.25">
      <c r="E86323" s="19"/>
    </row>
    <row r="86324" spans="5:5" x14ac:dyDescent="0.25">
      <c r="E86324" s="19"/>
    </row>
    <row r="86325" spans="5:5" x14ac:dyDescent="0.25">
      <c r="E86325" s="19"/>
    </row>
    <row r="86326" spans="5:5" x14ac:dyDescent="0.25">
      <c r="E86326" s="19"/>
    </row>
    <row r="86327" spans="5:5" x14ac:dyDescent="0.25">
      <c r="E86327" s="19"/>
    </row>
    <row r="86328" spans="5:5" x14ac:dyDescent="0.25">
      <c r="E86328" s="19"/>
    </row>
    <row r="86329" spans="5:5" x14ac:dyDescent="0.25">
      <c r="E86329" s="19"/>
    </row>
    <row r="86330" spans="5:5" x14ac:dyDescent="0.25">
      <c r="E86330" s="19"/>
    </row>
    <row r="86331" spans="5:5" x14ac:dyDescent="0.25">
      <c r="E86331" s="19"/>
    </row>
    <row r="86332" spans="5:5" x14ac:dyDescent="0.25">
      <c r="E86332" s="19"/>
    </row>
    <row r="86333" spans="5:5" x14ac:dyDescent="0.25">
      <c r="E86333" s="19"/>
    </row>
    <row r="86334" spans="5:5" x14ac:dyDescent="0.25">
      <c r="E86334" s="19"/>
    </row>
    <row r="86335" spans="5:5" x14ac:dyDescent="0.25">
      <c r="E86335" s="19"/>
    </row>
    <row r="86336" spans="5:5" x14ac:dyDescent="0.25">
      <c r="E86336" s="19"/>
    </row>
    <row r="86337" spans="5:5" x14ac:dyDescent="0.25">
      <c r="E86337" s="19"/>
    </row>
    <row r="86338" spans="5:5" x14ac:dyDescent="0.25">
      <c r="E86338" s="19"/>
    </row>
    <row r="86339" spans="5:5" x14ac:dyDescent="0.25">
      <c r="E86339" s="19"/>
    </row>
    <row r="86340" spans="5:5" x14ac:dyDescent="0.25">
      <c r="E86340" s="19"/>
    </row>
    <row r="86341" spans="5:5" x14ac:dyDescent="0.25">
      <c r="E86341" s="19"/>
    </row>
    <row r="86342" spans="5:5" x14ac:dyDescent="0.25">
      <c r="E86342" s="19"/>
    </row>
    <row r="86343" spans="5:5" x14ac:dyDescent="0.25">
      <c r="E86343" s="19"/>
    </row>
    <row r="86344" spans="5:5" x14ac:dyDescent="0.25">
      <c r="E86344" s="19"/>
    </row>
    <row r="86345" spans="5:5" x14ac:dyDescent="0.25">
      <c r="E86345" s="19"/>
    </row>
    <row r="86346" spans="5:5" x14ac:dyDescent="0.25">
      <c r="E86346" s="19"/>
    </row>
    <row r="86347" spans="5:5" x14ac:dyDescent="0.25">
      <c r="E86347" s="19"/>
    </row>
    <row r="86348" spans="5:5" x14ac:dyDescent="0.25">
      <c r="E86348" s="19"/>
    </row>
    <row r="86349" spans="5:5" x14ac:dyDescent="0.25">
      <c r="E86349" s="19"/>
    </row>
    <row r="86350" spans="5:5" x14ac:dyDescent="0.25">
      <c r="E86350" s="19"/>
    </row>
    <row r="86351" spans="5:5" x14ac:dyDescent="0.25">
      <c r="E86351" s="19"/>
    </row>
    <row r="86352" spans="5:5" x14ac:dyDescent="0.25">
      <c r="E86352" s="19"/>
    </row>
    <row r="86353" spans="5:5" x14ac:dyDescent="0.25">
      <c r="E86353" s="19"/>
    </row>
    <row r="86354" spans="5:5" x14ac:dyDescent="0.25">
      <c r="E86354" s="19"/>
    </row>
    <row r="86355" spans="5:5" x14ac:dyDescent="0.25">
      <c r="E86355" s="19"/>
    </row>
    <row r="86356" spans="5:5" x14ac:dyDescent="0.25">
      <c r="E86356" s="19"/>
    </row>
    <row r="86357" spans="5:5" x14ac:dyDescent="0.25">
      <c r="E86357" s="19"/>
    </row>
    <row r="86358" spans="5:5" x14ac:dyDescent="0.25">
      <c r="E86358" s="19"/>
    </row>
    <row r="86359" spans="5:5" x14ac:dyDescent="0.25">
      <c r="E86359" s="19"/>
    </row>
    <row r="86360" spans="5:5" x14ac:dyDescent="0.25">
      <c r="E86360" s="19"/>
    </row>
    <row r="86361" spans="5:5" x14ac:dyDescent="0.25">
      <c r="E86361" s="19"/>
    </row>
    <row r="86362" spans="5:5" x14ac:dyDescent="0.25">
      <c r="E86362" s="19"/>
    </row>
    <row r="86363" spans="5:5" x14ac:dyDescent="0.25">
      <c r="E86363" s="19"/>
    </row>
    <row r="86364" spans="5:5" x14ac:dyDescent="0.25">
      <c r="E86364" s="19"/>
    </row>
    <row r="86365" spans="5:5" x14ac:dyDescent="0.25">
      <c r="E86365" s="19"/>
    </row>
    <row r="86366" spans="5:5" x14ac:dyDescent="0.25">
      <c r="E86366" s="19"/>
    </row>
    <row r="86367" spans="5:5" x14ac:dyDescent="0.25">
      <c r="E86367" s="19"/>
    </row>
    <row r="86368" spans="5:5" x14ac:dyDescent="0.25">
      <c r="E86368" s="19"/>
    </row>
    <row r="86369" spans="5:5" x14ac:dyDescent="0.25">
      <c r="E86369" s="19"/>
    </row>
    <row r="86370" spans="5:5" x14ac:dyDescent="0.25">
      <c r="E86370" s="19"/>
    </row>
    <row r="86371" spans="5:5" x14ac:dyDescent="0.25">
      <c r="E86371" s="19"/>
    </row>
    <row r="86372" spans="5:5" x14ac:dyDescent="0.25">
      <c r="E86372" s="19"/>
    </row>
    <row r="86373" spans="5:5" x14ac:dyDescent="0.25">
      <c r="E86373" s="19"/>
    </row>
    <row r="86374" spans="5:5" x14ac:dyDescent="0.25">
      <c r="E86374" s="19"/>
    </row>
    <row r="86375" spans="5:5" x14ac:dyDescent="0.25">
      <c r="E86375" s="19"/>
    </row>
    <row r="86376" spans="5:5" x14ac:dyDescent="0.25">
      <c r="E86376" s="19"/>
    </row>
    <row r="86377" spans="5:5" x14ac:dyDescent="0.25">
      <c r="E86377" s="19"/>
    </row>
    <row r="86378" spans="5:5" x14ac:dyDescent="0.25">
      <c r="E86378" s="19"/>
    </row>
    <row r="86379" spans="5:5" x14ac:dyDescent="0.25">
      <c r="E86379" s="19"/>
    </row>
    <row r="86380" spans="5:5" x14ac:dyDescent="0.25">
      <c r="E86380" s="19"/>
    </row>
    <row r="86381" spans="5:5" x14ac:dyDescent="0.25">
      <c r="E86381" s="19"/>
    </row>
    <row r="86382" spans="5:5" x14ac:dyDescent="0.25">
      <c r="E86382" s="19"/>
    </row>
    <row r="86383" spans="5:5" x14ac:dyDescent="0.25">
      <c r="E86383" s="19"/>
    </row>
    <row r="86384" spans="5:5" x14ac:dyDescent="0.25">
      <c r="E86384" s="19"/>
    </row>
    <row r="86385" spans="5:5" x14ac:dyDescent="0.25">
      <c r="E86385" s="19"/>
    </row>
    <row r="86386" spans="5:5" x14ac:dyDescent="0.25">
      <c r="E86386" s="19"/>
    </row>
    <row r="86387" spans="5:5" x14ac:dyDescent="0.25">
      <c r="E86387" s="19"/>
    </row>
    <row r="86388" spans="5:5" x14ac:dyDescent="0.25">
      <c r="E86388" s="19"/>
    </row>
    <row r="86389" spans="5:5" x14ac:dyDescent="0.25">
      <c r="E86389" s="19"/>
    </row>
    <row r="86390" spans="5:5" x14ac:dyDescent="0.25">
      <c r="E86390" s="19"/>
    </row>
    <row r="86391" spans="5:5" x14ac:dyDescent="0.25">
      <c r="E86391" s="19"/>
    </row>
    <row r="86392" spans="5:5" x14ac:dyDescent="0.25">
      <c r="E86392" s="19"/>
    </row>
    <row r="86393" spans="5:5" x14ac:dyDescent="0.25">
      <c r="E86393" s="19"/>
    </row>
    <row r="86394" spans="5:5" x14ac:dyDescent="0.25">
      <c r="E86394" s="19"/>
    </row>
    <row r="86395" spans="5:5" x14ac:dyDescent="0.25">
      <c r="E86395" s="19"/>
    </row>
    <row r="86396" spans="5:5" x14ac:dyDescent="0.25">
      <c r="E86396" s="19"/>
    </row>
    <row r="86397" spans="5:5" x14ac:dyDescent="0.25">
      <c r="E86397" s="19"/>
    </row>
    <row r="86398" spans="5:5" x14ac:dyDescent="0.25">
      <c r="E86398" s="19"/>
    </row>
    <row r="86399" spans="5:5" x14ac:dyDescent="0.25">
      <c r="E86399" s="19"/>
    </row>
    <row r="86400" spans="5:5" x14ac:dyDescent="0.25">
      <c r="E86400" s="19"/>
    </row>
    <row r="86401" spans="5:5" x14ac:dyDescent="0.25">
      <c r="E86401" s="19"/>
    </row>
    <row r="86402" spans="5:5" x14ac:dyDescent="0.25">
      <c r="E86402" s="19"/>
    </row>
    <row r="86403" spans="5:5" x14ac:dyDescent="0.25">
      <c r="E86403" s="19"/>
    </row>
    <row r="86404" spans="5:5" x14ac:dyDescent="0.25">
      <c r="E86404" s="19"/>
    </row>
    <row r="86405" spans="5:5" x14ac:dyDescent="0.25">
      <c r="E86405" s="19"/>
    </row>
    <row r="86406" spans="5:5" x14ac:dyDescent="0.25">
      <c r="E86406" s="19"/>
    </row>
    <row r="86407" spans="5:5" x14ac:dyDescent="0.25">
      <c r="E86407" s="19"/>
    </row>
    <row r="86408" spans="5:5" x14ac:dyDescent="0.25">
      <c r="E86408" s="19"/>
    </row>
    <row r="86409" spans="5:5" x14ac:dyDescent="0.25">
      <c r="E86409" s="19"/>
    </row>
    <row r="86410" spans="5:5" x14ac:dyDescent="0.25">
      <c r="E86410" s="19"/>
    </row>
    <row r="86411" spans="5:5" x14ac:dyDescent="0.25">
      <c r="E86411" s="19"/>
    </row>
    <row r="86412" spans="5:5" x14ac:dyDescent="0.25">
      <c r="E86412" s="19"/>
    </row>
    <row r="86413" spans="5:5" x14ac:dyDescent="0.25">
      <c r="E86413" s="19"/>
    </row>
    <row r="86414" spans="5:5" x14ac:dyDescent="0.25">
      <c r="E86414" s="19"/>
    </row>
    <row r="86415" spans="5:5" x14ac:dyDescent="0.25">
      <c r="E86415" s="19"/>
    </row>
    <row r="86416" spans="5:5" x14ac:dyDescent="0.25">
      <c r="E86416" s="19"/>
    </row>
    <row r="86417" spans="5:5" x14ac:dyDescent="0.25">
      <c r="E86417" s="19"/>
    </row>
    <row r="86418" spans="5:5" x14ac:dyDescent="0.25">
      <c r="E86418" s="19"/>
    </row>
    <row r="86419" spans="5:5" x14ac:dyDescent="0.25">
      <c r="E86419" s="19"/>
    </row>
    <row r="86420" spans="5:5" x14ac:dyDescent="0.25">
      <c r="E86420" s="19"/>
    </row>
    <row r="86421" spans="5:5" x14ac:dyDescent="0.25">
      <c r="E86421" s="19"/>
    </row>
    <row r="86422" spans="5:5" x14ac:dyDescent="0.25">
      <c r="E86422" s="19"/>
    </row>
    <row r="86423" spans="5:5" x14ac:dyDescent="0.25">
      <c r="E86423" s="19"/>
    </row>
    <row r="86424" spans="5:5" x14ac:dyDescent="0.25">
      <c r="E86424" s="19"/>
    </row>
    <row r="86425" spans="5:5" x14ac:dyDescent="0.25">
      <c r="E86425" s="19"/>
    </row>
    <row r="86426" spans="5:5" x14ac:dyDescent="0.25">
      <c r="E86426" s="19"/>
    </row>
    <row r="86427" spans="5:5" x14ac:dyDescent="0.25">
      <c r="E86427" s="19"/>
    </row>
    <row r="86428" spans="5:5" x14ac:dyDescent="0.25">
      <c r="E86428" s="19"/>
    </row>
    <row r="86429" spans="5:5" x14ac:dyDescent="0.25">
      <c r="E86429" s="19"/>
    </row>
    <row r="86430" spans="5:5" x14ac:dyDescent="0.25">
      <c r="E86430" s="19"/>
    </row>
    <row r="86431" spans="5:5" x14ac:dyDescent="0.25">
      <c r="E86431" s="19"/>
    </row>
    <row r="86432" spans="5:5" x14ac:dyDescent="0.25">
      <c r="E86432" s="19"/>
    </row>
    <row r="86433" spans="5:5" x14ac:dyDescent="0.25">
      <c r="E86433" s="19"/>
    </row>
    <row r="86434" spans="5:5" x14ac:dyDescent="0.25">
      <c r="E86434" s="19"/>
    </row>
    <row r="86435" spans="5:5" x14ac:dyDescent="0.25">
      <c r="E86435" s="19"/>
    </row>
    <row r="86436" spans="5:5" x14ac:dyDescent="0.25">
      <c r="E86436" s="19"/>
    </row>
    <row r="86437" spans="5:5" x14ac:dyDescent="0.25">
      <c r="E86437" s="19"/>
    </row>
    <row r="86438" spans="5:5" x14ac:dyDescent="0.25">
      <c r="E86438" s="19"/>
    </row>
    <row r="86439" spans="5:5" x14ac:dyDescent="0.25">
      <c r="E86439" s="19"/>
    </row>
    <row r="86440" spans="5:5" x14ac:dyDescent="0.25">
      <c r="E86440" s="19"/>
    </row>
    <row r="86441" spans="5:5" x14ac:dyDescent="0.25">
      <c r="E86441" s="19"/>
    </row>
    <row r="86442" spans="5:5" x14ac:dyDescent="0.25">
      <c r="E86442" s="19"/>
    </row>
    <row r="86443" spans="5:5" x14ac:dyDescent="0.25">
      <c r="E86443" s="19"/>
    </row>
    <row r="86444" spans="5:5" x14ac:dyDescent="0.25">
      <c r="E86444" s="19"/>
    </row>
    <row r="86445" spans="5:5" x14ac:dyDescent="0.25">
      <c r="E86445" s="19"/>
    </row>
    <row r="86446" spans="5:5" x14ac:dyDescent="0.25">
      <c r="E86446" s="19"/>
    </row>
    <row r="86447" spans="5:5" x14ac:dyDescent="0.25">
      <c r="E86447" s="19"/>
    </row>
    <row r="86448" spans="5:5" x14ac:dyDescent="0.25">
      <c r="E86448" s="19"/>
    </row>
    <row r="86449" spans="5:5" x14ac:dyDescent="0.25">
      <c r="E86449" s="19"/>
    </row>
    <row r="86450" spans="5:5" x14ac:dyDescent="0.25">
      <c r="E86450" s="19"/>
    </row>
    <row r="86451" spans="5:5" x14ac:dyDescent="0.25">
      <c r="E86451" s="19"/>
    </row>
    <row r="86452" spans="5:5" x14ac:dyDescent="0.25">
      <c r="E86452" s="19"/>
    </row>
    <row r="86453" spans="5:5" x14ac:dyDescent="0.25">
      <c r="E86453" s="19"/>
    </row>
    <row r="86454" spans="5:5" x14ac:dyDescent="0.25">
      <c r="E86454" s="19"/>
    </row>
    <row r="86455" spans="5:5" x14ac:dyDescent="0.25">
      <c r="E86455" s="19"/>
    </row>
    <row r="86456" spans="5:5" x14ac:dyDescent="0.25">
      <c r="E86456" s="19"/>
    </row>
    <row r="86457" spans="5:5" x14ac:dyDescent="0.25">
      <c r="E86457" s="19"/>
    </row>
    <row r="86458" spans="5:5" x14ac:dyDescent="0.25">
      <c r="E86458" s="19"/>
    </row>
    <row r="86459" spans="5:5" x14ac:dyDescent="0.25">
      <c r="E86459" s="19"/>
    </row>
    <row r="86460" spans="5:5" x14ac:dyDescent="0.25">
      <c r="E86460" s="19"/>
    </row>
    <row r="86461" spans="5:5" x14ac:dyDescent="0.25">
      <c r="E86461" s="19"/>
    </row>
    <row r="86462" spans="5:5" x14ac:dyDescent="0.25">
      <c r="E86462" s="19"/>
    </row>
    <row r="86463" spans="5:5" x14ac:dyDescent="0.25">
      <c r="E86463" s="19"/>
    </row>
    <row r="86464" spans="5:5" x14ac:dyDescent="0.25">
      <c r="E86464" s="19"/>
    </row>
    <row r="86465" spans="5:5" x14ac:dyDescent="0.25">
      <c r="E86465" s="19"/>
    </row>
    <row r="86466" spans="5:5" x14ac:dyDescent="0.25">
      <c r="E86466" s="19"/>
    </row>
    <row r="86467" spans="5:5" x14ac:dyDescent="0.25">
      <c r="E86467" s="19"/>
    </row>
    <row r="86468" spans="5:5" x14ac:dyDescent="0.25">
      <c r="E86468" s="19"/>
    </row>
    <row r="86469" spans="5:5" x14ac:dyDescent="0.25">
      <c r="E86469" s="19"/>
    </row>
    <row r="86470" spans="5:5" x14ac:dyDescent="0.25">
      <c r="E86470" s="19"/>
    </row>
    <row r="86471" spans="5:5" x14ac:dyDescent="0.25">
      <c r="E86471" s="19"/>
    </row>
    <row r="86472" spans="5:5" x14ac:dyDescent="0.25">
      <c r="E86472" s="19"/>
    </row>
    <row r="86473" spans="5:5" x14ac:dyDescent="0.25">
      <c r="E86473" s="19"/>
    </row>
    <row r="86474" spans="5:5" x14ac:dyDescent="0.25">
      <c r="E86474" s="19"/>
    </row>
    <row r="86475" spans="5:5" x14ac:dyDescent="0.25">
      <c r="E86475" s="19"/>
    </row>
    <row r="86476" spans="5:5" x14ac:dyDescent="0.25">
      <c r="E86476" s="19"/>
    </row>
    <row r="86477" spans="5:5" x14ac:dyDescent="0.25">
      <c r="E86477" s="19"/>
    </row>
    <row r="86478" spans="5:5" x14ac:dyDescent="0.25">
      <c r="E86478" s="19"/>
    </row>
    <row r="86479" spans="5:5" x14ac:dyDescent="0.25">
      <c r="E86479" s="19"/>
    </row>
    <row r="86480" spans="5:5" x14ac:dyDescent="0.25">
      <c r="E86480" s="19"/>
    </row>
    <row r="86481" spans="5:5" x14ac:dyDescent="0.25">
      <c r="E86481" s="19"/>
    </row>
    <row r="86482" spans="5:5" x14ac:dyDescent="0.25">
      <c r="E86482" s="19"/>
    </row>
    <row r="86483" spans="5:5" x14ac:dyDescent="0.25">
      <c r="E86483" s="19"/>
    </row>
    <row r="86484" spans="5:5" x14ac:dyDescent="0.25">
      <c r="E86484" s="19"/>
    </row>
    <row r="86485" spans="5:5" x14ac:dyDescent="0.25">
      <c r="E86485" s="19"/>
    </row>
    <row r="86486" spans="5:5" x14ac:dyDescent="0.25">
      <c r="E86486" s="19"/>
    </row>
    <row r="86487" spans="5:5" x14ac:dyDescent="0.25">
      <c r="E86487" s="19"/>
    </row>
    <row r="86488" spans="5:5" x14ac:dyDescent="0.25">
      <c r="E86488" s="19"/>
    </row>
    <row r="86489" spans="5:5" x14ac:dyDescent="0.25">
      <c r="E86489" s="19"/>
    </row>
    <row r="86490" spans="5:5" x14ac:dyDescent="0.25">
      <c r="E86490" s="19"/>
    </row>
    <row r="86491" spans="5:5" x14ac:dyDescent="0.25">
      <c r="E86491" s="19"/>
    </row>
    <row r="86492" spans="5:5" x14ac:dyDescent="0.25">
      <c r="E86492" s="19"/>
    </row>
    <row r="86493" spans="5:5" x14ac:dyDescent="0.25">
      <c r="E86493" s="19"/>
    </row>
    <row r="86494" spans="5:5" x14ac:dyDescent="0.25">
      <c r="E86494" s="19"/>
    </row>
    <row r="86495" spans="5:5" x14ac:dyDescent="0.25">
      <c r="E86495" s="19"/>
    </row>
    <row r="86496" spans="5:5" x14ac:dyDescent="0.25">
      <c r="E86496" s="19"/>
    </row>
    <row r="86497" spans="5:5" x14ac:dyDescent="0.25">
      <c r="E86497" s="19"/>
    </row>
    <row r="86498" spans="5:5" x14ac:dyDescent="0.25">
      <c r="E86498" s="19"/>
    </row>
    <row r="86499" spans="5:5" x14ac:dyDescent="0.25">
      <c r="E86499" s="19"/>
    </row>
    <row r="86500" spans="5:5" x14ac:dyDescent="0.25">
      <c r="E86500" s="19"/>
    </row>
    <row r="86501" spans="5:5" x14ac:dyDescent="0.25">
      <c r="E86501" s="19"/>
    </row>
    <row r="86502" spans="5:5" x14ac:dyDescent="0.25">
      <c r="E86502" s="19"/>
    </row>
    <row r="86503" spans="5:5" x14ac:dyDescent="0.25">
      <c r="E86503" s="19"/>
    </row>
    <row r="86504" spans="5:5" x14ac:dyDescent="0.25">
      <c r="E86504" s="19"/>
    </row>
    <row r="86505" spans="5:5" x14ac:dyDescent="0.25">
      <c r="E86505" s="19"/>
    </row>
    <row r="86506" spans="5:5" x14ac:dyDescent="0.25">
      <c r="E86506" s="19"/>
    </row>
    <row r="86507" spans="5:5" x14ac:dyDescent="0.25">
      <c r="E86507" s="19"/>
    </row>
    <row r="86508" spans="5:5" x14ac:dyDescent="0.25">
      <c r="E86508" s="19"/>
    </row>
    <row r="86509" spans="5:5" x14ac:dyDescent="0.25">
      <c r="E86509" s="19"/>
    </row>
    <row r="86510" spans="5:5" x14ac:dyDescent="0.25">
      <c r="E86510" s="19"/>
    </row>
    <row r="86511" spans="5:5" x14ac:dyDescent="0.25">
      <c r="E86511" s="19"/>
    </row>
    <row r="86512" spans="5:5" x14ac:dyDescent="0.25">
      <c r="E86512" s="19"/>
    </row>
    <row r="86513" spans="5:5" x14ac:dyDescent="0.25">
      <c r="E86513" s="19"/>
    </row>
    <row r="86514" spans="5:5" x14ac:dyDescent="0.25">
      <c r="E86514" s="19"/>
    </row>
    <row r="86515" spans="5:5" x14ac:dyDescent="0.25">
      <c r="E86515" s="19"/>
    </row>
    <row r="86516" spans="5:5" x14ac:dyDescent="0.25">
      <c r="E86516" s="19"/>
    </row>
    <row r="86517" spans="5:5" x14ac:dyDescent="0.25">
      <c r="E86517" s="19"/>
    </row>
    <row r="86518" spans="5:5" x14ac:dyDescent="0.25">
      <c r="E86518" s="19"/>
    </row>
    <row r="86519" spans="5:5" x14ac:dyDescent="0.25">
      <c r="E86519" s="19"/>
    </row>
    <row r="86520" spans="5:5" x14ac:dyDescent="0.25">
      <c r="E86520" s="19"/>
    </row>
    <row r="86521" spans="5:5" x14ac:dyDescent="0.25">
      <c r="E86521" s="19"/>
    </row>
    <row r="86522" spans="5:5" x14ac:dyDescent="0.25">
      <c r="E86522" s="19"/>
    </row>
    <row r="86523" spans="5:5" x14ac:dyDescent="0.25">
      <c r="E86523" s="19"/>
    </row>
    <row r="86524" spans="5:5" x14ac:dyDescent="0.25">
      <c r="E86524" s="19"/>
    </row>
    <row r="86525" spans="5:5" x14ac:dyDescent="0.25">
      <c r="E86525" s="19"/>
    </row>
    <row r="86526" spans="5:5" x14ac:dyDescent="0.25">
      <c r="E86526" s="19"/>
    </row>
    <row r="86527" spans="5:5" x14ac:dyDescent="0.25">
      <c r="E86527" s="19"/>
    </row>
    <row r="86528" spans="5:5" x14ac:dyDescent="0.25">
      <c r="E86528" s="19"/>
    </row>
    <row r="86529" spans="5:5" x14ac:dyDescent="0.25">
      <c r="E86529" s="19"/>
    </row>
    <row r="86530" spans="5:5" x14ac:dyDescent="0.25">
      <c r="E86530" s="19"/>
    </row>
    <row r="86531" spans="5:5" x14ac:dyDescent="0.25">
      <c r="E86531" s="19"/>
    </row>
    <row r="86532" spans="5:5" x14ac:dyDescent="0.25">
      <c r="E86532" s="19"/>
    </row>
    <row r="86533" spans="5:5" x14ac:dyDescent="0.25">
      <c r="E86533" s="19"/>
    </row>
    <row r="86534" spans="5:5" x14ac:dyDescent="0.25">
      <c r="E86534" s="19"/>
    </row>
    <row r="86535" spans="5:5" x14ac:dyDescent="0.25">
      <c r="E86535" s="19"/>
    </row>
    <row r="86536" spans="5:5" x14ac:dyDescent="0.25">
      <c r="E86536" s="19"/>
    </row>
    <row r="86537" spans="5:5" x14ac:dyDescent="0.25">
      <c r="E86537" s="19"/>
    </row>
    <row r="86538" spans="5:5" x14ac:dyDescent="0.25">
      <c r="E86538" s="19"/>
    </row>
    <row r="86539" spans="5:5" x14ac:dyDescent="0.25">
      <c r="E86539" s="19"/>
    </row>
    <row r="86540" spans="5:5" x14ac:dyDescent="0.25">
      <c r="E86540" s="19"/>
    </row>
    <row r="86541" spans="5:5" x14ac:dyDescent="0.25">
      <c r="E86541" s="19"/>
    </row>
    <row r="86542" spans="5:5" x14ac:dyDescent="0.25">
      <c r="E86542" s="19"/>
    </row>
    <row r="86543" spans="5:5" x14ac:dyDescent="0.25">
      <c r="E86543" s="19"/>
    </row>
    <row r="86544" spans="5:5" x14ac:dyDescent="0.25">
      <c r="E86544" s="19"/>
    </row>
    <row r="86545" spans="5:5" x14ac:dyDescent="0.25">
      <c r="E86545" s="19"/>
    </row>
    <row r="86546" spans="5:5" x14ac:dyDescent="0.25">
      <c r="E86546" s="19"/>
    </row>
    <row r="86547" spans="5:5" x14ac:dyDescent="0.25">
      <c r="E86547" s="19"/>
    </row>
    <row r="86548" spans="5:5" x14ac:dyDescent="0.25">
      <c r="E86548" s="19"/>
    </row>
    <row r="86549" spans="5:5" x14ac:dyDescent="0.25">
      <c r="E86549" s="19"/>
    </row>
    <row r="86550" spans="5:5" x14ac:dyDescent="0.25">
      <c r="E86550" s="19"/>
    </row>
    <row r="86551" spans="5:5" x14ac:dyDescent="0.25">
      <c r="E86551" s="19"/>
    </row>
    <row r="86552" spans="5:5" x14ac:dyDescent="0.25">
      <c r="E86552" s="19"/>
    </row>
    <row r="86553" spans="5:5" x14ac:dyDescent="0.25">
      <c r="E86553" s="19"/>
    </row>
    <row r="86554" spans="5:5" x14ac:dyDescent="0.25">
      <c r="E86554" s="19"/>
    </row>
    <row r="86555" spans="5:5" x14ac:dyDescent="0.25">
      <c r="E86555" s="19"/>
    </row>
    <row r="86556" spans="5:5" x14ac:dyDescent="0.25">
      <c r="E86556" s="19"/>
    </row>
    <row r="86557" spans="5:5" x14ac:dyDescent="0.25">
      <c r="E86557" s="19"/>
    </row>
    <row r="86558" spans="5:5" x14ac:dyDescent="0.25">
      <c r="E86558" s="19"/>
    </row>
    <row r="86559" spans="5:5" x14ac:dyDescent="0.25">
      <c r="E86559" s="19"/>
    </row>
    <row r="86560" spans="5:5" x14ac:dyDescent="0.25">
      <c r="E86560" s="19"/>
    </row>
    <row r="86561" spans="5:5" x14ac:dyDescent="0.25">
      <c r="E86561" s="19"/>
    </row>
    <row r="86562" spans="5:5" x14ac:dyDescent="0.25">
      <c r="E86562" s="19"/>
    </row>
    <row r="86563" spans="5:5" x14ac:dyDescent="0.25">
      <c r="E86563" s="19"/>
    </row>
    <row r="86564" spans="5:5" x14ac:dyDescent="0.25">
      <c r="E86564" s="19"/>
    </row>
    <row r="86565" spans="5:5" x14ac:dyDescent="0.25">
      <c r="E86565" s="19"/>
    </row>
    <row r="86566" spans="5:5" x14ac:dyDescent="0.25">
      <c r="E86566" s="19"/>
    </row>
    <row r="86567" spans="5:5" x14ac:dyDescent="0.25">
      <c r="E86567" s="19"/>
    </row>
    <row r="86568" spans="5:5" x14ac:dyDescent="0.25">
      <c r="E86568" s="19"/>
    </row>
    <row r="86569" spans="5:5" x14ac:dyDescent="0.25">
      <c r="E86569" s="19"/>
    </row>
    <row r="86570" spans="5:5" x14ac:dyDescent="0.25">
      <c r="E86570" s="19"/>
    </row>
    <row r="86571" spans="5:5" x14ac:dyDescent="0.25">
      <c r="E86571" s="19"/>
    </row>
    <row r="86572" spans="5:5" x14ac:dyDescent="0.25">
      <c r="E86572" s="19"/>
    </row>
    <row r="86573" spans="5:5" x14ac:dyDescent="0.25">
      <c r="E86573" s="19"/>
    </row>
    <row r="86574" spans="5:5" x14ac:dyDescent="0.25">
      <c r="E86574" s="19"/>
    </row>
    <row r="86575" spans="5:5" x14ac:dyDescent="0.25">
      <c r="E86575" s="19"/>
    </row>
    <row r="86576" spans="5:5" x14ac:dyDescent="0.25">
      <c r="E86576" s="19"/>
    </row>
    <row r="86577" spans="5:5" x14ac:dyDescent="0.25">
      <c r="E86577" s="19"/>
    </row>
    <row r="86578" spans="5:5" x14ac:dyDescent="0.25">
      <c r="E86578" s="19"/>
    </row>
    <row r="86579" spans="5:5" x14ac:dyDescent="0.25">
      <c r="E86579" s="19"/>
    </row>
    <row r="86580" spans="5:5" x14ac:dyDescent="0.25">
      <c r="E86580" s="19"/>
    </row>
    <row r="86581" spans="5:5" x14ac:dyDescent="0.25">
      <c r="E86581" s="19"/>
    </row>
    <row r="86582" spans="5:5" x14ac:dyDescent="0.25">
      <c r="E86582" s="19"/>
    </row>
    <row r="86583" spans="5:5" x14ac:dyDescent="0.25">
      <c r="E86583" s="19"/>
    </row>
    <row r="86584" spans="5:5" x14ac:dyDescent="0.25">
      <c r="E86584" s="19"/>
    </row>
    <row r="86585" spans="5:5" x14ac:dyDescent="0.25">
      <c r="E86585" s="19"/>
    </row>
    <row r="86586" spans="5:5" x14ac:dyDescent="0.25">
      <c r="E86586" s="19"/>
    </row>
    <row r="86587" spans="5:5" x14ac:dyDescent="0.25">
      <c r="E86587" s="19"/>
    </row>
    <row r="86588" spans="5:5" x14ac:dyDescent="0.25">
      <c r="E86588" s="19"/>
    </row>
    <row r="86589" spans="5:5" x14ac:dyDescent="0.25">
      <c r="E86589" s="19"/>
    </row>
    <row r="86590" spans="5:5" x14ac:dyDescent="0.25">
      <c r="E86590" s="19"/>
    </row>
    <row r="86591" spans="5:5" x14ac:dyDescent="0.25">
      <c r="E86591" s="19"/>
    </row>
    <row r="86592" spans="5:5" x14ac:dyDescent="0.25">
      <c r="E86592" s="19"/>
    </row>
    <row r="86593" spans="5:5" x14ac:dyDescent="0.25">
      <c r="E86593" s="19"/>
    </row>
    <row r="86594" spans="5:5" x14ac:dyDescent="0.25">
      <c r="E86594" s="19"/>
    </row>
    <row r="86595" spans="5:5" x14ac:dyDescent="0.25">
      <c r="E86595" s="19"/>
    </row>
    <row r="86596" spans="5:5" x14ac:dyDescent="0.25">
      <c r="E86596" s="19"/>
    </row>
    <row r="86597" spans="5:5" x14ac:dyDescent="0.25">
      <c r="E86597" s="19"/>
    </row>
    <row r="86598" spans="5:5" x14ac:dyDescent="0.25">
      <c r="E86598" s="19"/>
    </row>
    <row r="86599" spans="5:5" x14ac:dyDescent="0.25">
      <c r="E86599" s="19"/>
    </row>
    <row r="86600" spans="5:5" x14ac:dyDescent="0.25">
      <c r="E86600" s="19"/>
    </row>
    <row r="86601" spans="5:5" x14ac:dyDescent="0.25">
      <c r="E86601" s="19"/>
    </row>
    <row r="86602" spans="5:5" x14ac:dyDescent="0.25">
      <c r="E86602" s="19"/>
    </row>
    <row r="86603" spans="5:5" x14ac:dyDescent="0.25">
      <c r="E86603" s="19"/>
    </row>
    <row r="86604" spans="5:5" x14ac:dyDescent="0.25">
      <c r="E86604" s="19"/>
    </row>
    <row r="86605" spans="5:5" x14ac:dyDescent="0.25">
      <c r="E86605" s="19"/>
    </row>
    <row r="86606" spans="5:5" x14ac:dyDescent="0.25">
      <c r="E86606" s="19"/>
    </row>
    <row r="86607" spans="5:5" x14ac:dyDescent="0.25">
      <c r="E86607" s="19"/>
    </row>
    <row r="86608" spans="5:5" x14ac:dyDescent="0.25">
      <c r="E86608" s="19"/>
    </row>
    <row r="86609" spans="5:5" x14ac:dyDescent="0.25">
      <c r="E86609" s="19"/>
    </row>
    <row r="86610" spans="5:5" x14ac:dyDescent="0.25">
      <c r="E86610" s="19"/>
    </row>
    <row r="86611" spans="5:5" x14ac:dyDescent="0.25">
      <c r="E86611" s="19"/>
    </row>
    <row r="86612" spans="5:5" x14ac:dyDescent="0.25">
      <c r="E86612" s="19"/>
    </row>
    <row r="86613" spans="5:5" x14ac:dyDescent="0.25">
      <c r="E86613" s="19"/>
    </row>
    <row r="86614" spans="5:5" x14ac:dyDescent="0.25">
      <c r="E86614" s="19"/>
    </row>
    <row r="86615" spans="5:5" x14ac:dyDescent="0.25">
      <c r="E86615" s="19"/>
    </row>
    <row r="86616" spans="5:5" x14ac:dyDescent="0.25">
      <c r="E86616" s="19"/>
    </row>
    <row r="86617" spans="5:5" x14ac:dyDescent="0.25">
      <c r="E86617" s="19"/>
    </row>
    <row r="86618" spans="5:5" x14ac:dyDescent="0.25">
      <c r="E86618" s="19"/>
    </row>
    <row r="86619" spans="5:5" x14ac:dyDescent="0.25">
      <c r="E86619" s="19"/>
    </row>
    <row r="86620" spans="5:5" x14ac:dyDescent="0.25">
      <c r="E86620" s="19"/>
    </row>
    <row r="86621" spans="5:5" x14ac:dyDescent="0.25">
      <c r="E86621" s="19"/>
    </row>
    <row r="86622" spans="5:5" x14ac:dyDescent="0.25">
      <c r="E86622" s="19"/>
    </row>
    <row r="86623" spans="5:5" x14ac:dyDescent="0.25">
      <c r="E86623" s="19"/>
    </row>
    <row r="86624" spans="5:5" x14ac:dyDescent="0.25">
      <c r="E86624" s="19"/>
    </row>
    <row r="86625" spans="5:5" x14ac:dyDescent="0.25">
      <c r="E86625" s="19"/>
    </row>
    <row r="86626" spans="5:5" x14ac:dyDescent="0.25">
      <c r="E86626" s="19"/>
    </row>
    <row r="86627" spans="5:5" x14ac:dyDescent="0.25">
      <c r="E86627" s="19"/>
    </row>
    <row r="86628" spans="5:5" x14ac:dyDescent="0.25">
      <c r="E86628" s="19"/>
    </row>
    <row r="86629" spans="5:5" x14ac:dyDescent="0.25">
      <c r="E86629" s="19"/>
    </row>
    <row r="86630" spans="5:5" x14ac:dyDescent="0.25">
      <c r="E86630" s="19"/>
    </row>
    <row r="86631" spans="5:5" x14ac:dyDescent="0.25">
      <c r="E86631" s="19"/>
    </row>
    <row r="86632" spans="5:5" x14ac:dyDescent="0.25">
      <c r="E86632" s="19"/>
    </row>
    <row r="86633" spans="5:5" x14ac:dyDescent="0.25">
      <c r="E86633" s="19"/>
    </row>
    <row r="86634" spans="5:5" x14ac:dyDescent="0.25">
      <c r="E86634" s="19"/>
    </row>
    <row r="86635" spans="5:5" x14ac:dyDescent="0.25">
      <c r="E86635" s="19"/>
    </row>
    <row r="86636" spans="5:5" x14ac:dyDescent="0.25">
      <c r="E86636" s="19"/>
    </row>
    <row r="86637" spans="5:5" x14ac:dyDescent="0.25">
      <c r="E86637" s="19"/>
    </row>
    <row r="86638" spans="5:5" x14ac:dyDescent="0.25">
      <c r="E86638" s="19"/>
    </row>
    <row r="86639" spans="5:5" x14ac:dyDescent="0.25">
      <c r="E86639" s="19"/>
    </row>
    <row r="86640" spans="5:5" x14ac:dyDescent="0.25">
      <c r="E86640" s="19"/>
    </row>
    <row r="86641" spans="5:5" x14ac:dyDescent="0.25">
      <c r="E86641" s="19"/>
    </row>
    <row r="86642" spans="5:5" x14ac:dyDescent="0.25">
      <c r="E86642" s="19"/>
    </row>
    <row r="86643" spans="5:5" x14ac:dyDescent="0.25">
      <c r="E86643" s="19"/>
    </row>
    <row r="86644" spans="5:5" x14ac:dyDescent="0.25">
      <c r="E86644" s="19"/>
    </row>
    <row r="86645" spans="5:5" x14ac:dyDescent="0.25">
      <c r="E86645" s="19"/>
    </row>
    <row r="86646" spans="5:5" x14ac:dyDescent="0.25">
      <c r="E86646" s="19"/>
    </row>
    <row r="86647" spans="5:5" x14ac:dyDescent="0.25">
      <c r="E86647" s="19"/>
    </row>
    <row r="86648" spans="5:5" x14ac:dyDescent="0.25">
      <c r="E86648" s="19"/>
    </row>
    <row r="86649" spans="5:5" x14ac:dyDescent="0.25">
      <c r="E86649" s="19"/>
    </row>
    <row r="86650" spans="5:5" x14ac:dyDescent="0.25">
      <c r="E86650" s="19"/>
    </row>
    <row r="86651" spans="5:5" x14ac:dyDescent="0.25">
      <c r="E86651" s="19"/>
    </row>
    <row r="86652" spans="5:5" x14ac:dyDescent="0.25">
      <c r="E86652" s="19"/>
    </row>
    <row r="86653" spans="5:5" x14ac:dyDescent="0.25">
      <c r="E86653" s="19"/>
    </row>
    <row r="86654" spans="5:5" x14ac:dyDescent="0.25">
      <c r="E86654" s="19"/>
    </row>
    <row r="86655" spans="5:5" x14ac:dyDescent="0.25">
      <c r="E86655" s="19"/>
    </row>
    <row r="86656" spans="5:5" x14ac:dyDescent="0.25">
      <c r="E86656" s="19"/>
    </row>
    <row r="86657" spans="5:5" x14ac:dyDescent="0.25">
      <c r="E86657" s="19"/>
    </row>
    <row r="86658" spans="5:5" x14ac:dyDescent="0.25">
      <c r="E86658" s="19"/>
    </row>
    <row r="86659" spans="5:5" x14ac:dyDescent="0.25">
      <c r="E86659" s="19"/>
    </row>
    <row r="86660" spans="5:5" x14ac:dyDescent="0.25">
      <c r="E86660" s="19"/>
    </row>
    <row r="86661" spans="5:5" x14ac:dyDescent="0.25">
      <c r="E86661" s="19"/>
    </row>
    <row r="86662" spans="5:5" x14ac:dyDescent="0.25">
      <c r="E86662" s="19"/>
    </row>
    <row r="86663" spans="5:5" x14ac:dyDescent="0.25">
      <c r="E86663" s="19"/>
    </row>
    <row r="86664" spans="5:5" x14ac:dyDescent="0.25">
      <c r="E86664" s="19"/>
    </row>
    <row r="86665" spans="5:5" x14ac:dyDescent="0.25">
      <c r="E86665" s="19"/>
    </row>
    <row r="86666" spans="5:5" x14ac:dyDescent="0.25">
      <c r="E86666" s="19"/>
    </row>
    <row r="86667" spans="5:5" x14ac:dyDescent="0.25">
      <c r="E86667" s="19"/>
    </row>
    <row r="86668" spans="5:5" x14ac:dyDescent="0.25">
      <c r="E86668" s="19"/>
    </row>
    <row r="86669" spans="5:5" x14ac:dyDescent="0.25">
      <c r="E86669" s="19"/>
    </row>
    <row r="86670" spans="5:5" x14ac:dyDescent="0.25">
      <c r="E86670" s="19"/>
    </row>
    <row r="86671" spans="5:5" x14ac:dyDescent="0.25">
      <c r="E86671" s="19"/>
    </row>
    <row r="86672" spans="5:5" x14ac:dyDescent="0.25">
      <c r="E86672" s="19"/>
    </row>
    <row r="86673" spans="5:5" x14ac:dyDescent="0.25">
      <c r="E86673" s="19"/>
    </row>
    <row r="86674" spans="5:5" x14ac:dyDescent="0.25">
      <c r="E86674" s="19"/>
    </row>
    <row r="86675" spans="5:5" x14ac:dyDescent="0.25">
      <c r="E86675" s="19"/>
    </row>
    <row r="86676" spans="5:5" x14ac:dyDescent="0.25">
      <c r="E86676" s="19"/>
    </row>
    <row r="86677" spans="5:5" x14ac:dyDescent="0.25">
      <c r="E86677" s="19"/>
    </row>
    <row r="86678" spans="5:5" x14ac:dyDescent="0.25">
      <c r="E86678" s="19"/>
    </row>
    <row r="86679" spans="5:5" x14ac:dyDescent="0.25">
      <c r="E86679" s="19"/>
    </row>
    <row r="86680" spans="5:5" x14ac:dyDescent="0.25">
      <c r="E86680" s="19"/>
    </row>
    <row r="86681" spans="5:5" x14ac:dyDescent="0.25">
      <c r="E86681" s="19"/>
    </row>
    <row r="86682" spans="5:5" x14ac:dyDescent="0.25">
      <c r="E86682" s="19"/>
    </row>
    <row r="86683" spans="5:5" x14ac:dyDescent="0.25">
      <c r="E86683" s="19"/>
    </row>
    <row r="86684" spans="5:5" x14ac:dyDescent="0.25">
      <c r="E86684" s="19"/>
    </row>
    <row r="86685" spans="5:5" x14ac:dyDescent="0.25">
      <c r="E86685" s="19"/>
    </row>
    <row r="86686" spans="5:5" x14ac:dyDescent="0.25">
      <c r="E86686" s="19"/>
    </row>
    <row r="86687" spans="5:5" x14ac:dyDescent="0.25">
      <c r="E86687" s="19"/>
    </row>
    <row r="86688" spans="5:5" x14ac:dyDescent="0.25">
      <c r="E86688" s="19"/>
    </row>
    <row r="86689" spans="5:5" x14ac:dyDescent="0.25">
      <c r="E86689" s="19"/>
    </row>
    <row r="86690" spans="5:5" x14ac:dyDescent="0.25">
      <c r="E86690" s="19"/>
    </row>
    <row r="86691" spans="5:5" x14ac:dyDescent="0.25">
      <c r="E86691" s="19"/>
    </row>
    <row r="86692" spans="5:5" x14ac:dyDescent="0.25">
      <c r="E86692" s="19"/>
    </row>
    <row r="86693" spans="5:5" x14ac:dyDescent="0.25">
      <c r="E86693" s="19"/>
    </row>
    <row r="86694" spans="5:5" x14ac:dyDescent="0.25">
      <c r="E86694" s="19"/>
    </row>
    <row r="86695" spans="5:5" x14ac:dyDescent="0.25">
      <c r="E86695" s="19"/>
    </row>
    <row r="86696" spans="5:5" x14ac:dyDescent="0.25">
      <c r="E86696" s="19"/>
    </row>
    <row r="86697" spans="5:5" x14ac:dyDescent="0.25">
      <c r="E86697" s="19"/>
    </row>
    <row r="86698" spans="5:5" x14ac:dyDescent="0.25">
      <c r="E86698" s="19"/>
    </row>
    <row r="86699" spans="5:5" x14ac:dyDescent="0.25">
      <c r="E86699" s="19"/>
    </row>
    <row r="86700" spans="5:5" x14ac:dyDescent="0.25">
      <c r="E86700" s="19"/>
    </row>
    <row r="86701" spans="5:5" x14ac:dyDescent="0.25">
      <c r="E86701" s="19"/>
    </row>
    <row r="86702" spans="5:5" x14ac:dyDescent="0.25">
      <c r="E86702" s="19"/>
    </row>
    <row r="86703" spans="5:5" x14ac:dyDescent="0.25">
      <c r="E86703" s="19"/>
    </row>
    <row r="86704" spans="5:5" x14ac:dyDescent="0.25">
      <c r="E86704" s="19"/>
    </row>
    <row r="86705" spans="5:5" x14ac:dyDescent="0.25">
      <c r="E86705" s="19"/>
    </row>
    <row r="86706" spans="5:5" x14ac:dyDescent="0.25">
      <c r="E86706" s="19"/>
    </row>
    <row r="86707" spans="5:5" x14ac:dyDescent="0.25">
      <c r="E86707" s="19"/>
    </row>
    <row r="86708" spans="5:5" x14ac:dyDescent="0.25">
      <c r="E86708" s="19"/>
    </row>
    <row r="86709" spans="5:5" x14ac:dyDescent="0.25">
      <c r="E86709" s="19"/>
    </row>
    <row r="86710" spans="5:5" x14ac:dyDescent="0.25">
      <c r="E86710" s="19"/>
    </row>
    <row r="86711" spans="5:5" x14ac:dyDescent="0.25">
      <c r="E86711" s="19"/>
    </row>
    <row r="86712" spans="5:5" x14ac:dyDescent="0.25">
      <c r="E86712" s="19"/>
    </row>
    <row r="86713" spans="5:5" x14ac:dyDescent="0.25">
      <c r="E86713" s="19"/>
    </row>
    <row r="86714" spans="5:5" x14ac:dyDescent="0.25">
      <c r="E86714" s="19"/>
    </row>
    <row r="86715" spans="5:5" x14ac:dyDescent="0.25">
      <c r="E86715" s="19"/>
    </row>
    <row r="86716" spans="5:5" x14ac:dyDescent="0.25">
      <c r="E86716" s="19"/>
    </row>
    <row r="86717" spans="5:5" x14ac:dyDescent="0.25">
      <c r="E86717" s="19"/>
    </row>
    <row r="86718" spans="5:5" x14ac:dyDescent="0.25">
      <c r="E86718" s="19"/>
    </row>
    <row r="86719" spans="5:5" x14ac:dyDescent="0.25">
      <c r="E86719" s="19"/>
    </row>
    <row r="86720" spans="5:5" x14ac:dyDescent="0.25">
      <c r="E86720" s="19"/>
    </row>
    <row r="86721" spans="5:5" x14ac:dyDescent="0.25">
      <c r="E86721" s="19"/>
    </row>
    <row r="86722" spans="5:5" x14ac:dyDescent="0.25">
      <c r="E86722" s="19"/>
    </row>
    <row r="86723" spans="5:5" x14ac:dyDescent="0.25">
      <c r="E86723" s="19"/>
    </row>
    <row r="86724" spans="5:5" x14ac:dyDescent="0.25">
      <c r="E86724" s="19"/>
    </row>
    <row r="86725" spans="5:5" x14ac:dyDescent="0.25">
      <c r="E86725" s="19"/>
    </row>
    <row r="86726" spans="5:5" x14ac:dyDescent="0.25">
      <c r="E86726" s="19"/>
    </row>
    <row r="86727" spans="5:5" x14ac:dyDescent="0.25">
      <c r="E86727" s="19"/>
    </row>
    <row r="86728" spans="5:5" x14ac:dyDescent="0.25">
      <c r="E86728" s="19"/>
    </row>
    <row r="86729" spans="5:5" x14ac:dyDescent="0.25">
      <c r="E86729" s="19"/>
    </row>
    <row r="86730" spans="5:5" x14ac:dyDescent="0.25">
      <c r="E86730" s="19"/>
    </row>
    <row r="86731" spans="5:5" x14ac:dyDescent="0.25">
      <c r="E86731" s="19"/>
    </row>
    <row r="86732" spans="5:5" x14ac:dyDescent="0.25">
      <c r="E86732" s="19"/>
    </row>
    <row r="86733" spans="5:5" x14ac:dyDescent="0.25">
      <c r="E86733" s="19"/>
    </row>
    <row r="86734" spans="5:5" x14ac:dyDescent="0.25">
      <c r="E86734" s="19"/>
    </row>
    <row r="86735" spans="5:5" x14ac:dyDescent="0.25">
      <c r="E86735" s="19"/>
    </row>
    <row r="86736" spans="5:5" x14ac:dyDescent="0.25">
      <c r="E86736" s="19"/>
    </row>
    <row r="86737" spans="5:5" x14ac:dyDescent="0.25">
      <c r="E86737" s="19"/>
    </row>
    <row r="86738" spans="5:5" x14ac:dyDescent="0.25">
      <c r="E86738" s="19"/>
    </row>
    <row r="86739" spans="5:5" x14ac:dyDescent="0.25">
      <c r="E86739" s="19"/>
    </row>
    <row r="86740" spans="5:5" x14ac:dyDescent="0.25">
      <c r="E86740" s="19"/>
    </row>
    <row r="86741" spans="5:5" x14ac:dyDescent="0.25">
      <c r="E86741" s="19"/>
    </row>
    <row r="86742" spans="5:5" x14ac:dyDescent="0.25">
      <c r="E86742" s="19"/>
    </row>
    <row r="86743" spans="5:5" x14ac:dyDescent="0.25">
      <c r="E86743" s="19"/>
    </row>
    <row r="86744" spans="5:5" x14ac:dyDescent="0.25">
      <c r="E86744" s="19"/>
    </row>
    <row r="86745" spans="5:5" x14ac:dyDescent="0.25">
      <c r="E86745" s="19"/>
    </row>
    <row r="86746" spans="5:5" x14ac:dyDescent="0.25">
      <c r="E86746" s="19"/>
    </row>
    <row r="86747" spans="5:5" x14ac:dyDescent="0.25">
      <c r="E86747" s="19"/>
    </row>
    <row r="86748" spans="5:5" x14ac:dyDescent="0.25">
      <c r="E86748" s="19"/>
    </row>
    <row r="86749" spans="5:5" x14ac:dyDescent="0.25">
      <c r="E86749" s="19"/>
    </row>
    <row r="86750" spans="5:5" x14ac:dyDescent="0.25">
      <c r="E86750" s="19"/>
    </row>
    <row r="86751" spans="5:5" x14ac:dyDescent="0.25">
      <c r="E86751" s="19"/>
    </row>
    <row r="86752" spans="5:5" x14ac:dyDescent="0.25">
      <c r="E86752" s="19"/>
    </row>
    <row r="86753" spans="5:5" x14ac:dyDescent="0.25">
      <c r="E86753" s="19"/>
    </row>
    <row r="86754" spans="5:5" x14ac:dyDescent="0.25">
      <c r="E86754" s="19"/>
    </row>
    <row r="86755" spans="5:5" x14ac:dyDescent="0.25">
      <c r="E86755" s="19"/>
    </row>
    <row r="86756" spans="5:5" x14ac:dyDescent="0.25">
      <c r="E86756" s="19"/>
    </row>
    <row r="86757" spans="5:5" x14ac:dyDescent="0.25">
      <c r="E86757" s="19"/>
    </row>
    <row r="86758" spans="5:5" x14ac:dyDescent="0.25">
      <c r="E86758" s="19"/>
    </row>
    <row r="86759" spans="5:5" x14ac:dyDescent="0.25">
      <c r="E86759" s="19"/>
    </row>
    <row r="86760" spans="5:5" x14ac:dyDescent="0.25">
      <c r="E86760" s="19"/>
    </row>
    <row r="86761" spans="5:5" x14ac:dyDescent="0.25">
      <c r="E86761" s="19"/>
    </row>
    <row r="86762" spans="5:5" x14ac:dyDescent="0.25">
      <c r="E86762" s="19"/>
    </row>
    <row r="86763" spans="5:5" x14ac:dyDescent="0.25">
      <c r="E86763" s="19"/>
    </row>
    <row r="86764" spans="5:5" x14ac:dyDescent="0.25">
      <c r="E86764" s="19"/>
    </row>
    <row r="86765" spans="5:5" x14ac:dyDescent="0.25">
      <c r="E86765" s="19"/>
    </row>
    <row r="86766" spans="5:5" x14ac:dyDescent="0.25">
      <c r="E86766" s="19"/>
    </row>
    <row r="86767" spans="5:5" x14ac:dyDescent="0.25">
      <c r="E86767" s="19"/>
    </row>
    <row r="86768" spans="5:5" x14ac:dyDescent="0.25">
      <c r="E86768" s="19"/>
    </row>
    <row r="86769" spans="5:5" x14ac:dyDescent="0.25">
      <c r="E86769" s="19"/>
    </row>
    <row r="86770" spans="5:5" x14ac:dyDescent="0.25">
      <c r="E86770" s="19"/>
    </row>
    <row r="86771" spans="5:5" x14ac:dyDescent="0.25">
      <c r="E86771" s="19"/>
    </row>
    <row r="86772" spans="5:5" x14ac:dyDescent="0.25">
      <c r="E86772" s="19"/>
    </row>
    <row r="86773" spans="5:5" x14ac:dyDescent="0.25">
      <c r="E86773" s="19"/>
    </row>
    <row r="86774" spans="5:5" x14ac:dyDescent="0.25">
      <c r="E86774" s="19"/>
    </row>
    <row r="86775" spans="5:5" x14ac:dyDescent="0.25">
      <c r="E86775" s="19"/>
    </row>
    <row r="86776" spans="5:5" x14ac:dyDescent="0.25">
      <c r="E86776" s="19"/>
    </row>
    <row r="86777" spans="5:5" x14ac:dyDescent="0.25">
      <c r="E86777" s="19"/>
    </row>
    <row r="86778" spans="5:5" x14ac:dyDescent="0.25">
      <c r="E86778" s="19"/>
    </row>
    <row r="86779" spans="5:5" x14ac:dyDescent="0.25">
      <c r="E86779" s="19"/>
    </row>
    <row r="86780" spans="5:5" x14ac:dyDescent="0.25">
      <c r="E86780" s="19"/>
    </row>
    <row r="86781" spans="5:5" x14ac:dyDescent="0.25">
      <c r="E86781" s="19"/>
    </row>
    <row r="86782" spans="5:5" x14ac:dyDescent="0.25">
      <c r="E86782" s="19"/>
    </row>
    <row r="86783" spans="5:5" x14ac:dyDescent="0.25">
      <c r="E86783" s="19"/>
    </row>
    <row r="86784" spans="5:5" x14ac:dyDescent="0.25">
      <c r="E86784" s="19"/>
    </row>
    <row r="86785" spans="5:5" x14ac:dyDescent="0.25">
      <c r="E86785" s="19"/>
    </row>
    <row r="86786" spans="5:5" x14ac:dyDescent="0.25">
      <c r="E86786" s="19"/>
    </row>
    <row r="86787" spans="5:5" x14ac:dyDescent="0.25">
      <c r="E86787" s="19"/>
    </row>
    <row r="86788" spans="5:5" x14ac:dyDescent="0.25">
      <c r="E86788" s="19"/>
    </row>
    <row r="86789" spans="5:5" x14ac:dyDescent="0.25">
      <c r="E86789" s="19"/>
    </row>
    <row r="86790" spans="5:5" x14ac:dyDescent="0.25">
      <c r="E86790" s="19"/>
    </row>
    <row r="86791" spans="5:5" x14ac:dyDescent="0.25">
      <c r="E86791" s="19"/>
    </row>
    <row r="86792" spans="5:5" x14ac:dyDescent="0.25">
      <c r="E86792" s="19"/>
    </row>
    <row r="86793" spans="5:5" x14ac:dyDescent="0.25">
      <c r="E86793" s="19"/>
    </row>
    <row r="86794" spans="5:5" x14ac:dyDescent="0.25">
      <c r="E86794" s="19"/>
    </row>
    <row r="86795" spans="5:5" x14ac:dyDescent="0.25">
      <c r="E86795" s="19"/>
    </row>
    <row r="86796" spans="5:5" x14ac:dyDescent="0.25">
      <c r="E86796" s="19"/>
    </row>
    <row r="86797" spans="5:5" x14ac:dyDescent="0.25">
      <c r="E86797" s="19"/>
    </row>
    <row r="86798" spans="5:5" x14ac:dyDescent="0.25">
      <c r="E86798" s="19"/>
    </row>
    <row r="86799" spans="5:5" x14ac:dyDescent="0.25">
      <c r="E86799" s="19"/>
    </row>
    <row r="86800" spans="5:5" x14ac:dyDescent="0.25">
      <c r="E86800" s="19"/>
    </row>
    <row r="86801" spans="5:5" x14ac:dyDescent="0.25">
      <c r="E86801" s="19"/>
    </row>
    <row r="86802" spans="5:5" x14ac:dyDescent="0.25">
      <c r="E86802" s="19"/>
    </row>
    <row r="86803" spans="5:5" x14ac:dyDescent="0.25">
      <c r="E86803" s="19"/>
    </row>
    <row r="86804" spans="5:5" x14ac:dyDescent="0.25">
      <c r="E86804" s="19"/>
    </row>
    <row r="86805" spans="5:5" x14ac:dyDescent="0.25">
      <c r="E86805" s="19"/>
    </row>
    <row r="86806" spans="5:5" x14ac:dyDescent="0.25">
      <c r="E86806" s="19"/>
    </row>
    <row r="86807" spans="5:5" x14ac:dyDescent="0.25">
      <c r="E86807" s="19"/>
    </row>
    <row r="86808" spans="5:5" x14ac:dyDescent="0.25">
      <c r="E86808" s="19"/>
    </row>
    <row r="86809" spans="5:5" x14ac:dyDescent="0.25">
      <c r="E86809" s="19"/>
    </row>
    <row r="86810" spans="5:5" x14ac:dyDescent="0.25">
      <c r="E86810" s="19"/>
    </row>
    <row r="86811" spans="5:5" x14ac:dyDescent="0.25">
      <c r="E86811" s="19"/>
    </row>
    <row r="86812" spans="5:5" x14ac:dyDescent="0.25">
      <c r="E86812" s="19"/>
    </row>
    <row r="86813" spans="5:5" x14ac:dyDescent="0.25">
      <c r="E86813" s="19"/>
    </row>
    <row r="86814" spans="5:5" x14ac:dyDescent="0.25">
      <c r="E86814" s="19"/>
    </row>
    <row r="86815" spans="5:5" x14ac:dyDescent="0.25">
      <c r="E86815" s="19"/>
    </row>
    <row r="86816" spans="5:5" x14ac:dyDescent="0.25">
      <c r="E86816" s="19"/>
    </row>
    <row r="86817" spans="5:5" x14ac:dyDescent="0.25">
      <c r="E86817" s="19"/>
    </row>
    <row r="86818" spans="5:5" x14ac:dyDescent="0.25">
      <c r="E86818" s="19"/>
    </row>
    <row r="86819" spans="5:5" x14ac:dyDescent="0.25">
      <c r="E86819" s="19"/>
    </row>
    <row r="86820" spans="5:5" x14ac:dyDescent="0.25">
      <c r="E86820" s="19"/>
    </row>
    <row r="86821" spans="5:5" x14ac:dyDescent="0.25">
      <c r="E86821" s="19"/>
    </row>
    <row r="86822" spans="5:5" x14ac:dyDescent="0.25">
      <c r="E86822" s="19"/>
    </row>
    <row r="86823" spans="5:5" x14ac:dyDescent="0.25">
      <c r="E86823" s="19"/>
    </row>
    <row r="86824" spans="5:5" x14ac:dyDescent="0.25">
      <c r="E86824" s="19"/>
    </row>
    <row r="86825" spans="5:5" x14ac:dyDescent="0.25">
      <c r="E86825" s="19"/>
    </row>
    <row r="86826" spans="5:5" x14ac:dyDescent="0.25">
      <c r="E86826" s="19"/>
    </row>
    <row r="86827" spans="5:5" x14ac:dyDescent="0.25">
      <c r="E86827" s="19"/>
    </row>
    <row r="86828" spans="5:5" x14ac:dyDescent="0.25">
      <c r="E86828" s="19"/>
    </row>
    <row r="86829" spans="5:5" x14ac:dyDescent="0.25">
      <c r="E86829" s="19"/>
    </row>
    <row r="86830" spans="5:5" x14ac:dyDescent="0.25">
      <c r="E86830" s="19"/>
    </row>
    <row r="86831" spans="5:5" x14ac:dyDescent="0.25">
      <c r="E86831" s="19"/>
    </row>
    <row r="86832" spans="5:5" x14ac:dyDescent="0.25">
      <c r="E86832" s="19"/>
    </row>
    <row r="86833" spans="5:5" x14ac:dyDescent="0.25">
      <c r="E86833" s="19"/>
    </row>
    <row r="86834" spans="5:5" x14ac:dyDescent="0.25">
      <c r="E86834" s="19"/>
    </row>
    <row r="86835" spans="5:5" x14ac:dyDescent="0.25">
      <c r="E86835" s="19"/>
    </row>
    <row r="86836" spans="5:5" x14ac:dyDescent="0.25">
      <c r="E86836" s="19"/>
    </row>
    <row r="86837" spans="5:5" x14ac:dyDescent="0.25">
      <c r="E86837" s="19"/>
    </row>
    <row r="86838" spans="5:5" x14ac:dyDescent="0.25">
      <c r="E86838" s="19"/>
    </row>
    <row r="86839" spans="5:5" x14ac:dyDescent="0.25">
      <c r="E86839" s="19"/>
    </row>
    <row r="86840" spans="5:5" x14ac:dyDescent="0.25">
      <c r="E86840" s="19"/>
    </row>
    <row r="86841" spans="5:5" x14ac:dyDescent="0.25">
      <c r="E86841" s="19"/>
    </row>
    <row r="86842" spans="5:5" x14ac:dyDescent="0.25">
      <c r="E86842" s="19"/>
    </row>
    <row r="86843" spans="5:5" x14ac:dyDescent="0.25">
      <c r="E86843" s="19"/>
    </row>
    <row r="86844" spans="5:5" x14ac:dyDescent="0.25">
      <c r="E86844" s="19"/>
    </row>
    <row r="86845" spans="5:5" x14ac:dyDescent="0.25">
      <c r="E86845" s="19"/>
    </row>
    <row r="86846" spans="5:5" x14ac:dyDescent="0.25">
      <c r="E86846" s="19"/>
    </row>
    <row r="86847" spans="5:5" x14ac:dyDescent="0.25">
      <c r="E86847" s="19"/>
    </row>
    <row r="86848" spans="5:5" x14ac:dyDescent="0.25">
      <c r="E86848" s="19"/>
    </row>
    <row r="86849" spans="5:5" x14ac:dyDescent="0.25">
      <c r="E86849" s="19"/>
    </row>
    <row r="86850" spans="5:5" x14ac:dyDescent="0.25">
      <c r="E86850" s="19"/>
    </row>
    <row r="86851" spans="5:5" x14ac:dyDescent="0.25">
      <c r="E86851" s="19"/>
    </row>
    <row r="86852" spans="5:5" x14ac:dyDescent="0.25">
      <c r="E86852" s="19"/>
    </row>
    <row r="86853" spans="5:5" x14ac:dyDescent="0.25">
      <c r="E86853" s="19"/>
    </row>
    <row r="86854" spans="5:5" x14ac:dyDescent="0.25">
      <c r="E86854" s="19"/>
    </row>
    <row r="86855" spans="5:5" x14ac:dyDescent="0.25">
      <c r="E86855" s="19"/>
    </row>
    <row r="86856" spans="5:5" x14ac:dyDescent="0.25">
      <c r="E86856" s="19"/>
    </row>
    <row r="86857" spans="5:5" x14ac:dyDescent="0.25">
      <c r="E86857" s="19"/>
    </row>
    <row r="86858" spans="5:5" x14ac:dyDescent="0.25">
      <c r="E86858" s="19"/>
    </row>
    <row r="86859" spans="5:5" x14ac:dyDescent="0.25">
      <c r="E86859" s="19"/>
    </row>
    <row r="86860" spans="5:5" x14ac:dyDescent="0.25">
      <c r="E86860" s="19"/>
    </row>
    <row r="86861" spans="5:5" x14ac:dyDescent="0.25">
      <c r="E86861" s="19"/>
    </row>
    <row r="86862" spans="5:5" x14ac:dyDescent="0.25">
      <c r="E86862" s="19"/>
    </row>
    <row r="86863" spans="5:5" x14ac:dyDescent="0.25">
      <c r="E86863" s="19"/>
    </row>
    <row r="86864" spans="5:5" x14ac:dyDescent="0.25">
      <c r="E86864" s="19"/>
    </row>
    <row r="86865" spans="5:5" x14ac:dyDescent="0.25">
      <c r="E86865" s="19"/>
    </row>
    <row r="86866" spans="5:5" x14ac:dyDescent="0.25">
      <c r="E86866" s="19"/>
    </row>
    <row r="86867" spans="5:5" x14ac:dyDescent="0.25">
      <c r="E86867" s="19"/>
    </row>
    <row r="86868" spans="5:5" x14ac:dyDescent="0.25">
      <c r="E86868" s="19"/>
    </row>
    <row r="86869" spans="5:5" x14ac:dyDescent="0.25">
      <c r="E86869" s="19"/>
    </row>
    <row r="86870" spans="5:5" x14ac:dyDescent="0.25">
      <c r="E86870" s="19"/>
    </row>
    <row r="86871" spans="5:5" x14ac:dyDescent="0.25">
      <c r="E86871" s="19"/>
    </row>
    <row r="86872" spans="5:5" x14ac:dyDescent="0.25">
      <c r="E86872" s="19"/>
    </row>
    <row r="86873" spans="5:5" x14ac:dyDescent="0.25">
      <c r="E86873" s="19"/>
    </row>
    <row r="86874" spans="5:5" x14ac:dyDescent="0.25">
      <c r="E86874" s="19"/>
    </row>
    <row r="86875" spans="5:5" x14ac:dyDescent="0.25">
      <c r="E86875" s="19"/>
    </row>
    <row r="86876" spans="5:5" x14ac:dyDescent="0.25">
      <c r="E86876" s="19"/>
    </row>
    <row r="86877" spans="5:5" x14ac:dyDescent="0.25">
      <c r="E86877" s="19"/>
    </row>
    <row r="86878" spans="5:5" x14ac:dyDescent="0.25">
      <c r="E86878" s="19"/>
    </row>
    <row r="86879" spans="5:5" x14ac:dyDescent="0.25">
      <c r="E86879" s="19"/>
    </row>
    <row r="86880" spans="5:5" x14ac:dyDescent="0.25">
      <c r="E86880" s="19"/>
    </row>
    <row r="86881" spans="5:5" x14ac:dyDescent="0.25">
      <c r="E86881" s="19"/>
    </row>
    <row r="86882" spans="5:5" x14ac:dyDescent="0.25">
      <c r="E86882" s="19"/>
    </row>
    <row r="86883" spans="5:5" x14ac:dyDescent="0.25">
      <c r="E86883" s="19"/>
    </row>
    <row r="86884" spans="5:5" x14ac:dyDescent="0.25">
      <c r="E86884" s="19"/>
    </row>
    <row r="86885" spans="5:5" x14ac:dyDescent="0.25">
      <c r="E86885" s="19"/>
    </row>
    <row r="86886" spans="5:5" x14ac:dyDescent="0.25">
      <c r="E86886" s="19"/>
    </row>
    <row r="86887" spans="5:5" x14ac:dyDescent="0.25">
      <c r="E86887" s="19"/>
    </row>
    <row r="86888" spans="5:5" x14ac:dyDescent="0.25">
      <c r="E86888" s="19"/>
    </row>
    <row r="86889" spans="5:5" x14ac:dyDescent="0.25">
      <c r="E86889" s="19"/>
    </row>
    <row r="86890" spans="5:5" x14ac:dyDescent="0.25">
      <c r="E86890" s="19"/>
    </row>
    <row r="86891" spans="5:5" x14ac:dyDescent="0.25">
      <c r="E86891" s="19"/>
    </row>
    <row r="86892" spans="5:5" x14ac:dyDescent="0.25">
      <c r="E86892" s="19"/>
    </row>
    <row r="86893" spans="5:5" x14ac:dyDescent="0.25">
      <c r="E86893" s="19"/>
    </row>
    <row r="86894" spans="5:5" x14ac:dyDescent="0.25">
      <c r="E86894" s="19"/>
    </row>
    <row r="86895" spans="5:5" x14ac:dyDescent="0.25">
      <c r="E86895" s="19"/>
    </row>
    <row r="86896" spans="5:5" x14ac:dyDescent="0.25">
      <c r="E86896" s="19"/>
    </row>
    <row r="86897" spans="5:5" x14ac:dyDescent="0.25">
      <c r="E86897" s="19"/>
    </row>
    <row r="86898" spans="5:5" x14ac:dyDescent="0.25">
      <c r="E86898" s="19"/>
    </row>
    <row r="86899" spans="5:5" x14ac:dyDescent="0.25">
      <c r="E86899" s="19"/>
    </row>
    <row r="86900" spans="5:5" x14ac:dyDescent="0.25">
      <c r="E86900" s="19"/>
    </row>
    <row r="86901" spans="5:5" x14ac:dyDescent="0.25">
      <c r="E86901" s="19"/>
    </row>
    <row r="86902" spans="5:5" x14ac:dyDescent="0.25">
      <c r="E86902" s="19"/>
    </row>
    <row r="86903" spans="5:5" x14ac:dyDescent="0.25">
      <c r="E86903" s="19"/>
    </row>
    <row r="86904" spans="5:5" x14ac:dyDescent="0.25">
      <c r="E86904" s="19"/>
    </row>
    <row r="86905" spans="5:5" x14ac:dyDescent="0.25">
      <c r="E86905" s="19"/>
    </row>
    <row r="86906" spans="5:5" x14ac:dyDescent="0.25">
      <c r="E86906" s="19"/>
    </row>
    <row r="86907" spans="5:5" x14ac:dyDescent="0.25">
      <c r="E86907" s="19"/>
    </row>
    <row r="86908" spans="5:5" x14ac:dyDescent="0.25">
      <c r="E86908" s="19"/>
    </row>
    <row r="86909" spans="5:5" x14ac:dyDescent="0.25">
      <c r="E86909" s="19"/>
    </row>
    <row r="86910" spans="5:5" x14ac:dyDescent="0.25">
      <c r="E86910" s="19"/>
    </row>
    <row r="86911" spans="5:5" x14ac:dyDescent="0.25">
      <c r="E86911" s="19"/>
    </row>
    <row r="86912" spans="5:5" x14ac:dyDescent="0.25">
      <c r="E86912" s="19"/>
    </row>
    <row r="86913" spans="5:5" x14ac:dyDescent="0.25">
      <c r="E86913" s="19"/>
    </row>
    <row r="86914" spans="5:5" x14ac:dyDescent="0.25">
      <c r="E86914" s="19"/>
    </row>
    <row r="86915" spans="5:5" x14ac:dyDescent="0.25">
      <c r="E86915" s="19"/>
    </row>
    <row r="86916" spans="5:5" x14ac:dyDescent="0.25">
      <c r="E86916" s="19"/>
    </row>
    <row r="86917" spans="5:5" x14ac:dyDescent="0.25">
      <c r="E86917" s="19"/>
    </row>
    <row r="86918" spans="5:5" x14ac:dyDescent="0.25">
      <c r="E86918" s="19"/>
    </row>
    <row r="86919" spans="5:5" x14ac:dyDescent="0.25">
      <c r="E86919" s="19"/>
    </row>
    <row r="86920" spans="5:5" x14ac:dyDescent="0.25">
      <c r="E86920" s="19"/>
    </row>
    <row r="86921" spans="5:5" x14ac:dyDescent="0.25">
      <c r="E86921" s="19"/>
    </row>
    <row r="86922" spans="5:5" x14ac:dyDescent="0.25">
      <c r="E86922" s="19"/>
    </row>
    <row r="86923" spans="5:5" x14ac:dyDescent="0.25">
      <c r="E86923" s="19"/>
    </row>
    <row r="86924" spans="5:5" x14ac:dyDescent="0.25">
      <c r="E86924" s="19"/>
    </row>
    <row r="86925" spans="5:5" x14ac:dyDescent="0.25">
      <c r="E86925" s="19"/>
    </row>
    <row r="86926" spans="5:5" x14ac:dyDescent="0.25">
      <c r="E86926" s="19"/>
    </row>
    <row r="86927" spans="5:5" x14ac:dyDescent="0.25">
      <c r="E86927" s="19"/>
    </row>
    <row r="86928" spans="5:5" x14ac:dyDescent="0.25">
      <c r="E86928" s="19"/>
    </row>
    <row r="86929" spans="5:5" x14ac:dyDescent="0.25">
      <c r="E86929" s="19"/>
    </row>
    <row r="86930" spans="5:5" x14ac:dyDescent="0.25">
      <c r="E86930" s="19"/>
    </row>
    <row r="86931" spans="5:5" x14ac:dyDescent="0.25">
      <c r="E86931" s="19"/>
    </row>
    <row r="86932" spans="5:5" x14ac:dyDescent="0.25">
      <c r="E86932" s="19"/>
    </row>
    <row r="86933" spans="5:5" x14ac:dyDescent="0.25">
      <c r="E86933" s="19"/>
    </row>
    <row r="86934" spans="5:5" x14ac:dyDescent="0.25">
      <c r="E86934" s="19"/>
    </row>
    <row r="86935" spans="5:5" x14ac:dyDescent="0.25">
      <c r="E86935" s="19"/>
    </row>
    <row r="86936" spans="5:5" x14ac:dyDescent="0.25">
      <c r="E86936" s="19"/>
    </row>
    <row r="86937" spans="5:5" x14ac:dyDescent="0.25">
      <c r="E86937" s="19"/>
    </row>
    <row r="86938" spans="5:5" x14ac:dyDescent="0.25">
      <c r="E86938" s="19"/>
    </row>
    <row r="86939" spans="5:5" x14ac:dyDescent="0.25">
      <c r="E86939" s="19"/>
    </row>
    <row r="86940" spans="5:5" x14ac:dyDescent="0.25">
      <c r="E86940" s="19"/>
    </row>
    <row r="86941" spans="5:5" x14ac:dyDescent="0.25">
      <c r="E86941" s="19"/>
    </row>
    <row r="86942" spans="5:5" x14ac:dyDescent="0.25">
      <c r="E86942" s="19"/>
    </row>
    <row r="86943" spans="5:5" x14ac:dyDescent="0.25">
      <c r="E86943" s="19"/>
    </row>
    <row r="86944" spans="5:5" x14ac:dyDescent="0.25">
      <c r="E86944" s="19"/>
    </row>
    <row r="86945" spans="5:5" x14ac:dyDescent="0.25">
      <c r="E86945" s="19"/>
    </row>
    <row r="86946" spans="5:5" x14ac:dyDescent="0.25">
      <c r="E86946" s="19"/>
    </row>
    <row r="86947" spans="5:5" x14ac:dyDescent="0.25">
      <c r="E86947" s="19"/>
    </row>
    <row r="86948" spans="5:5" x14ac:dyDescent="0.25">
      <c r="E86948" s="19"/>
    </row>
    <row r="86949" spans="5:5" x14ac:dyDescent="0.25">
      <c r="E86949" s="19"/>
    </row>
    <row r="86950" spans="5:5" x14ac:dyDescent="0.25">
      <c r="E86950" s="19"/>
    </row>
    <row r="86951" spans="5:5" x14ac:dyDescent="0.25">
      <c r="E86951" s="19"/>
    </row>
    <row r="86952" spans="5:5" x14ac:dyDescent="0.25">
      <c r="E86952" s="19"/>
    </row>
    <row r="86953" spans="5:5" x14ac:dyDescent="0.25">
      <c r="E86953" s="19"/>
    </row>
    <row r="86954" spans="5:5" x14ac:dyDescent="0.25">
      <c r="E86954" s="19"/>
    </row>
    <row r="86955" spans="5:5" x14ac:dyDescent="0.25">
      <c r="E86955" s="19"/>
    </row>
    <row r="86956" spans="5:5" x14ac:dyDescent="0.25">
      <c r="E86956" s="19"/>
    </row>
    <row r="86957" spans="5:5" x14ac:dyDescent="0.25">
      <c r="E86957" s="19"/>
    </row>
    <row r="86958" spans="5:5" x14ac:dyDescent="0.25">
      <c r="E86958" s="19"/>
    </row>
    <row r="86959" spans="5:5" x14ac:dyDescent="0.25">
      <c r="E86959" s="19"/>
    </row>
    <row r="86960" spans="5:5" x14ac:dyDescent="0.25">
      <c r="E86960" s="19"/>
    </row>
    <row r="86961" spans="5:5" x14ac:dyDescent="0.25">
      <c r="E86961" s="19"/>
    </row>
    <row r="86962" spans="5:5" x14ac:dyDescent="0.25">
      <c r="E86962" s="19"/>
    </row>
    <row r="86963" spans="5:5" x14ac:dyDescent="0.25">
      <c r="E86963" s="19"/>
    </row>
    <row r="86964" spans="5:5" x14ac:dyDescent="0.25">
      <c r="E86964" s="19"/>
    </row>
    <row r="86965" spans="5:5" x14ac:dyDescent="0.25">
      <c r="E86965" s="19"/>
    </row>
    <row r="86966" spans="5:5" x14ac:dyDescent="0.25">
      <c r="E86966" s="19"/>
    </row>
    <row r="86967" spans="5:5" x14ac:dyDescent="0.25">
      <c r="E86967" s="19"/>
    </row>
    <row r="86968" spans="5:5" x14ac:dyDescent="0.25">
      <c r="E86968" s="19"/>
    </row>
    <row r="86969" spans="5:5" x14ac:dyDescent="0.25">
      <c r="E86969" s="19"/>
    </row>
    <row r="86970" spans="5:5" x14ac:dyDescent="0.25">
      <c r="E86970" s="19"/>
    </row>
    <row r="86971" spans="5:5" x14ac:dyDescent="0.25">
      <c r="E86971" s="19"/>
    </row>
    <row r="86972" spans="5:5" x14ac:dyDescent="0.25">
      <c r="E86972" s="19"/>
    </row>
    <row r="86973" spans="5:5" x14ac:dyDescent="0.25">
      <c r="E86973" s="19"/>
    </row>
    <row r="86974" spans="5:5" x14ac:dyDescent="0.25">
      <c r="E86974" s="19"/>
    </row>
    <row r="86975" spans="5:5" x14ac:dyDescent="0.25">
      <c r="E86975" s="19"/>
    </row>
    <row r="86976" spans="5:5" x14ac:dyDescent="0.25">
      <c r="E86976" s="19"/>
    </row>
    <row r="86977" spans="5:5" x14ac:dyDescent="0.25">
      <c r="E86977" s="19"/>
    </row>
    <row r="86978" spans="5:5" x14ac:dyDescent="0.25">
      <c r="E86978" s="19"/>
    </row>
    <row r="86979" spans="5:5" x14ac:dyDescent="0.25">
      <c r="E86979" s="19"/>
    </row>
    <row r="86980" spans="5:5" x14ac:dyDescent="0.25">
      <c r="E86980" s="19"/>
    </row>
    <row r="86981" spans="5:5" x14ac:dyDescent="0.25">
      <c r="E86981" s="19"/>
    </row>
    <row r="86982" spans="5:5" x14ac:dyDescent="0.25">
      <c r="E86982" s="19"/>
    </row>
    <row r="86983" spans="5:5" x14ac:dyDescent="0.25">
      <c r="E86983" s="19"/>
    </row>
    <row r="86984" spans="5:5" x14ac:dyDescent="0.25">
      <c r="E86984" s="19"/>
    </row>
    <row r="86985" spans="5:5" x14ac:dyDescent="0.25">
      <c r="E86985" s="19"/>
    </row>
    <row r="86986" spans="5:5" x14ac:dyDescent="0.25">
      <c r="E86986" s="19"/>
    </row>
    <row r="86987" spans="5:5" x14ac:dyDescent="0.25">
      <c r="E86987" s="19"/>
    </row>
    <row r="86988" spans="5:5" x14ac:dyDescent="0.25">
      <c r="E86988" s="19"/>
    </row>
    <row r="86989" spans="5:5" x14ac:dyDescent="0.25">
      <c r="E86989" s="19"/>
    </row>
    <row r="86990" spans="5:5" x14ac:dyDescent="0.25">
      <c r="E86990" s="19"/>
    </row>
    <row r="86991" spans="5:5" x14ac:dyDescent="0.25">
      <c r="E86991" s="19"/>
    </row>
    <row r="86992" spans="5:5" x14ac:dyDescent="0.25">
      <c r="E86992" s="19"/>
    </row>
    <row r="86993" spans="5:5" x14ac:dyDescent="0.25">
      <c r="E86993" s="19"/>
    </row>
    <row r="86994" spans="5:5" x14ac:dyDescent="0.25">
      <c r="E86994" s="19"/>
    </row>
    <row r="86995" spans="5:5" x14ac:dyDescent="0.25">
      <c r="E86995" s="19"/>
    </row>
    <row r="86996" spans="5:5" x14ac:dyDescent="0.25">
      <c r="E86996" s="19"/>
    </row>
    <row r="86997" spans="5:5" x14ac:dyDescent="0.25">
      <c r="E86997" s="19"/>
    </row>
    <row r="86998" spans="5:5" x14ac:dyDescent="0.25">
      <c r="E86998" s="19"/>
    </row>
    <row r="86999" spans="5:5" x14ac:dyDescent="0.25">
      <c r="E86999" s="19"/>
    </row>
    <row r="87000" spans="5:5" x14ac:dyDescent="0.25">
      <c r="E87000" s="19"/>
    </row>
    <row r="87001" spans="5:5" x14ac:dyDescent="0.25">
      <c r="E87001" s="19"/>
    </row>
    <row r="87002" spans="5:5" x14ac:dyDescent="0.25">
      <c r="E87002" s="19"/>
    </row>
    <row r="87003" spans="5:5" x14ac:dyDescent="0.25">
      <c r="E87003" s="19"/>
    </row>
    <row r="87004" spans="5:5" x14ac:dyDescent="0.25">
      <c r="E87004" s="19"/>
    </row>
    <row r="87005" spans="5:5" x14ac:dyDescent="0.25">
      <c r="E87005" s="19"/>
    </row>
    <row r="87006" spans="5:5" x14ac:dyDescent="0.25">
      <c r="E87006" s="19"/>
    </row>
    <row r="87007" spans="5:5" x14ac:dyDescent="0.25">
      <c r="E87007" s="19"/>
    </row>
    <row r="87008" spans="5:5" x14ac:dyDescent="0.25">
      <c r="E87008" s="19"/>
    </row>
    <row r="87009" spans="5:5" x14ac:dyDescent="0.25">
      <c r="E87009" s="19"/>
    </row>
    <row r="87010" spans="5:5" x14ac:dyDescent="0.25">
      <c r="E87010" s="19"/>
    </row>
    <row r="87011" spans="5:5" x14ac:dyDescent="0.25">
      <c r="E87011" s="19"/>
    </row>
    <row r="87012" spans="5:5" x14ac:dyDescent="0.25">
      <c r="E87012" s="19"/>
    </row>
    <row r="87013" spans="5:5" x14ac:dyDescent="0.25">
      <c r="E87013" s="19"/>
    </row>
    <row r="87014" spans="5:5" x14ac:dyDescent="0.25">
      <c r="E87014" s="19"/>
    </row>
    <row r="87015" spans="5:5" x14ac:dyDescent="0.25">
      <c r="E87015" s="19"/>
    </row>
    <row r="87016" spans="5:5" x14ac:dyDescent="0.25">
      <c r="E87016" s="19"/>
    </row>
    <row r="87017" spans="5:5" x14ac:dyDescent="0.25">
      <c r="E87017" s="19"/>
    </row>
    <row r="87018" spans="5:5" x14ac:dyDescent="0.25">
      <c r="E87018" s="19"/>
    </row>
    <row r="87019" spans="5:5" x14ac:dyDescent="0.25">
      <c r="E87019" s="19"/>
    </row>
    <row r="87020" spans="5:5" x14ac:dyDescent="0.25">
      <c r="E87020" s="19"/>
    </row>
    <row r="87021" spans="5:5" x14ac:dyDescent="0.25">
      <c r="E87021" s="19"/>
    </row>
    <row r="87022" spans="5:5" x14ac:dyDescent="0.25">
      <c r="E87022" s="19"/>
    </row>
    <row r="87023" spans="5:5" x14ac:dyDescent="0.25">
      <c r="E87023" s="19"/>
    </row>
    <row r="87024" spans="5:5" x14ac:dyDescent="0.25">
      <c r="E87024" s="19"/>
    </row>
    <row r="87025" spans="5:5" x14ac:dyDescent="0.25">
      <c r="E87025" s="19"/>
    </row>
    <row r="87026" spans="5:5" x14ac:dyDescent="0.25">
      <c r="E87026" s="19"/>
    </row>
    <row r="87027" spans="5:5" x14ac:dyDescent="0.25">
      <c r="E87027" s="19"/>
    </row>
    <row r="87028" spans="5:5" x14ac:dyDescent="0.25">
      <c r="E87028" s="19"/>
    </row>
    <row r="87029" spans="5:5" x14ac:dyDescent="0.25">
      <c r="E87029" s="19"/>
    </row>
    <row r="87030" spans="5:5" x14ac:dyDescent="0.25">
      <c r="E87030" s="19"/>
    </row>
    <row r="87031" spans="5:5" x14ac:dyDescent="0.25">
      <c r="E87031" s="19"/>
    </row>
    <row r="87032" spans="5:5" x14ac:dyDescent="0.25">
      <c r="E87032" s="19"/>
    </row>
    <row r="87033" spans="5:5" x14ac:dyDescent="0.25">
      <c r="E87033" s="19"/>
    </row>
    <row r="87034" spans="5:5" x14ac:dyDescent="0.25">
      <c r="E87034" s="19"/>
    </row>
    <row r="87035" spans="5:5" x14ac:dyDescent="0.25">
      <c r="E87035" s="19"/>
    </row>
    <row r="87036" spans="5:5" x14ac:dyDescent="0.25">
      <c r="E87036" s="19"/>
    </row>
    <row r="87037" spans="5:5" x14ac:dyDescent="0.25">
      <c r="E87037" s="19"/>
    </row>
    <row r="87038" spans="5:5" x14ac:dyDescent="0.25">
      <c r="E87038" s="19"/>
    </row>
    <row r="87039" spans="5:5" x14ac:dyDescent="0.25">
      <c r="E87039" s="19"/>
    </row>
    <row r="87040" spans="5:5" x14ac:dyDescent="0.25">
      <c r="E87040" s="19"/>
    </row>
    <row r="87041" spans="5:5" x14ac:dyDescent="0.25">
      <c r="E87041" s="19"/>
    </row>
    <row r="87042" spans="5:5" x14ac:dyDescent="0.25">
      <c r="E87042" s="19"/>
    </row>
    <row r="87043" spans="5:5" x14ac:dyDescent="0.25">
      <c r="E87043" s="19"/>
    </row>
    <row r="87044" spans="5:5" x14ac:dyDescent="0.25">
      <c r="E87044" s="19"/>
    </row>
    <row r="87045" spans="5:5" x14ac:dyDescent="0.25">
      <c r="E87045" s="19"/>
    </row>
    <row r="87046" spans="5:5" x14ac:dyDescent="0.25">
      <c r="E87046" s="19"/>
    </row>
    <row r="87047" spans="5:5" x14ac:dyDescent="0.25">
      <c r="E87047" s="19"/>
    </row>
    <row r="87048" spans="5:5" x14ac:dyDescent="0.25">
      <c r="E87048" s="19"/>
    </row>
    <row r="87049" spans="5:5" x14ac:dyDescent="0.25">
      <c r="E87049" s="19"/>
    </row>
    <row r="87050" spans="5:5" x14ac:dyDescent="0.25">
      <c r="E87050" s="19"/>
    </row>
    <row r="87051" spans="5:5" x14ac:dyDescent="0.25">
      <c r="E87051" s="19"/>
    </row>
    <row r="87052" spans="5:5" x14ac:dyDescent="0.25">
      <c r="E87052" s="19"/>
    </row>
    <row r="87053" spans="5:5" x14ac:dyDescent="0.25">
      <c r="E87053" s="19"/>
    </row>
    <row r="87054" spans="5:5" x14ac:dyDescent="0.25">
      <c r="E87054" s="19"/>
    </row>
    <row r="87055" spans="5:5" x14ac:dyDescent="0.25">
      <c r="E87055" s="19"/>
    </row>
    <row r="87056" spans="5:5" x14ac:dyDescent="0.25">
      <c r="E87056" s="19"/>
    </row>
    <row r="87057" spans="5:5" x14ac:dyDescent="0.25">
      <c r="E87057" s="19"/>
    </row>
    <row r="87058" spans="5:5" x14ac:dyDescent="0.25">
      <c r="E87058" s="19"/>
    </row>
    <row r="87059" spans="5:5" x14ac:dyDescent="0.25">
      <c r="E87059" s="19"/>
    </row>
    <row r="87060" spans="5:5" x14ac:dyDescent="0.25">
      <c r="E87060" s="19"/>
    </row>
    <row r="87061" spans="5:5" x14ac:dyDescent="0.25">
      <c r="E87061" s="19"/>
    </row>
    <row r="87062" spans="5:5" x14ac:dyDescent="0.25">
      <c r="E87062" s="19"/>
    </row>
    <row r="87063" spans="5:5" x14ac:dyDescent="0.25">
      <c r="E87063" s="19"/>
    </row>
    <row r="87064" spans="5:5" x14ac:dyDescent="0.25">
      <c r="E87064" s="19"/>
    </row>
    <row r="87065" spans="5:5" x14ac:dyDescent="0.25">
      <c r="E87065" s="19"/>
    </row>
    <row r="87066" spans="5:5" x14ac:dyDescent="0.25">
      <c r="E87066" s="19"/>
    </row>
    <row r="87067" spans="5:5" x14ac:dyDescent="0.25">
      <c r="E87067" s="19"/>
    </row>
    <row r="87068" spans="5:5" x14ac:dyDescent="0.25">
      <c r="E87068" s="19"/>
    </row>
    <row r="87069" spans="5:5" x14ac:dyDescent="0.25">
      <c r="E87069" s="19"/>
    </row>
    <row r="87070" spans="5:5" x14ac:dyDescent="0.25">
      <c r="E87070" s="19"/>
    </row>
    <row r="87071" spans="5:5" x14ac:dyDescent="0.25">
      <c r="E87071" s="19"/>
    </row>
    <row r="87072" spans="5:5" x14ac:dyDescent="0.25">
      <c r="E87072" s="19"/>
    </row>
    <row r="87073" spans="5:5" x14ac:dyDescent="0.25">
      <c r="E87073" s="19"/>
    </row>
    <row r="87074" spans="5:5" x14ac:dyDescent="0.25">
      <c r="E87074" s="19"/>
    </row>
    <row r="87075" spans="5:5" x14ac:dyDescent="0.25">
      <c r="E87075" s="19"/>
    </row>
    <row r="87076" spans="5:5" x14ac:dyDescent="0.25">
      <c r="E87076" s="19"/>
    </row>
    <row r="87077" spans="5:5" x14ac:dyDescent="0.25">
      <c r="E87077" s="19"/>
    </row>
    <row r="87078" spans="5:5" x14ac:dyDescent="0.25">
      <c r="E87078" s="19"/>
    </row>
    <row r="87079" spans="5:5" x14ac:dyDescent="0.25">
      <c r="E87079" s="19"/>
    </row>
    <row r="87080" spans="5:5" x14ac:dyDescent="0.25">
      <c r="E87080" s="19"/>
    </row>
    <row r="87081" spans="5:5" x14ac:dyDescent="0.25">
      <c r="E87081" s="19"/>
    </row>
    <row r="87082" spans="5:5" x14ac:dyDescent="0.25">
      <c r="E87082" s="19"/>
    </row>
    <row r="87083" spans="5:5" x14ac:dyDescent="0.25">
      <c r="E87083" s="19"/>
    </row>
    <row r="87084" spans="5:5" x14ac:dyDescent="0.25">
      <c r="E87084" s="19"/>
    </row>
    <row r="87085" spans="5:5" x14ac:dyDescent="0.25">
      <c r="E87085" s="19"/>
    </row>
    <row r="87086" spans="5:5" x14ac:dyDescent="0.25">
      <c r="E87086" s="19"/>
    </row>
    <row r="87087" spans="5:5" x14ac:dyDescent="0.25">
      <c r="E87087" s="19"/>
    </row>
    <row r="87088" spans="5:5" x14ac:dyDescent="0.25">
      <c r="E87088" s="19"/>
    </row>
    <row r="87089" spans="5:5" x14ac:dyDescent="0.25">
      <c r="E87089" s="19"/>
    </row>
    <row r="87090" spans="5:5" x14ac:dyDescent="0.25">
      <c r="E87090" s="19"/>
    </row>
    <row r="87091" spans="5:5" x14ac:dyDescent="0.25">
      <c r="E87091" s="19"/>
    </row>
    <row r="87092" spans="5:5" x14ac:dyDescent="0.25">
      <c r="E87092" s="19"/>
    </row>
    <row r="87093" spans="5:5" x14ac:dyDescent="0.25">
      <c r="E87093" s="19"/>
    </row>
    <row r="87094" spans="5:5" x14ac:dyDescent="0.25">
      <c r="E87094" s="19"/>
    </row>
    <row r="87095" spans="5:5" x14ac:dyDescent="0.25">
      <c r="E87095" s="19"/>
    </row>
    <row r="87096" spans="5:5" x14ac:dyDescent="0.25">
      <c r="E87096" s="19"/>
    </row>
    <row r="87097" spans="5:5" x14ac:dyDescent="0.25">
      <c r="E87097" s="19"/>
    </row>
    <row r="87098" spans="5:5" x14ac:dyDescent="0.25">
      <c r="E87098" s="19"/>
    </row>
    <row r="87099" spans="5:5" x14ac:dyDescent="0.25">
      <c r="E87099" s="19"/>
    </row>
    <row r="87100" spans="5:5" x14ac:dyDescent="0.25">
      <c r="E87100" s="19"/>
    </row>
    <row r="87101" spans="5:5" x14ac:dyDescent="0.25">
      <c r="E87101" s="19"/>
    </row>
    <row r="87102" spans="5:5" x14ac:dyDescent="0.25">
      <c r="E87102" s="19"/>
    </row>
    <row r="87103" spans="5:5" x14ac:dyDescent="0.25">
      <c r="E87103" s="19"/>
    </row>
    <row r="87104" spans="5:5" x14ac:dyDescent="0.25">
      <c r="E87104" s="19"/>
    </row>
    <row r="87105" spans="5:5" x14ac:dyDescent="0.25">
      <c r="E87105" s="19"/>
    </row>
    <row r="87106" spans="5:5" x14ac:dyDescent="0.25">
      <c r="E87106" s="19"/>
    </row>
    <row r="87107" spans="5:5" x14ac:dyDescent="0.25">
      <c r="E87107" s="19"/>
    </row>
    <row r="87108" spans="5:5" x14ac:dyDescent="0.25">
      <c r="E87108" s="19"/>
    </row>
    <row r="87109" spans="5:5" x14ac:dyDescent="0.25">
      <c r="E87109" s="19"/>
    </row>
    <row r="87110" spans="5:5" x14ac:dyDescent="0.25">
      <c r="E87110" s="19"/>
    </row>
    <row r="87111" spans="5:5" x14ac:dyDescent="0.25">
      <c r="E87111" s="19"/>
    </row>
    <row r="87112" spans="5:5" x14ac:dyDescent="0.25">
      <c r="E87112" s="19"/>
    </row>
    <row r="87113" spans="5:5" x14ac:dyDescent="0.25">
      <c r="E87113" s="19"/>
    </row>
    <row r="87114" spans="5:5" x14ac:dyDescent="0.25">
      <c r="E87114" s="19"/>
    </row>
    <row r="87115" spans="5:5" x14ac:dyDescent="0.25">
      <c r="E87115" s="19"/>
    </row>
    <row r="87116" spans="5:5" x14ac:dyDescent="0.25">
      <c r="E87116" s="19"/>
    </row>
    <row r="87117" spans="5:5" x14ac:dyDescent="0.25">
      <c r="E87117" s="19"/>
    </row>
    <row r="87118" spans="5:5" x14ac:dyDescent="0.25">
      <c r="E87118" s="19"/>
    </row>
    <row r="87119" spans="5:5" x14ac:dyDescent="0.25">
      <c r="E87119" s="19"/>
    </row>
    <row r="87120" spans="5:5" x14ac:dyDescent="0.25">
      <c r="E87120" s="19"/>
    </row>
    <row r="87121" spans="5:5" x14ac:dyDescent="0.25">
      <c r="E87121" s="19"/>
    </row>
    <row r="87122" spans="5:5" x14ac:dyDescent="0.25">
      <c r="E87122" s="19"/>
    </row>
    <row r="87123" spans="5:5" x14ac:dyDescent="0.25">
      <c r="E87123" s="19"/>
    </row>
    <row r="87124" spans="5:5" x14ac:dyDescent="0.25">
      <c r="E87124" s="19"/>
    </row>
    <row r="87125" spans="5:5" x14ac:dyDescent="0.25">
      <c r="E87125" s="19"/>
    </row>
    <row r="87126" spans="5:5" x14ac:dyDescent="0.25">
      <c r="E87126" s="19"/>
    </row>
    <row r="87127" spans="5:5" x14ac:dyDescent="0.25">
      <c r="E87127" s="19"/>
    </row>
    <row r="87128" spans="5:5" x14ac:dyDescent="0.25">
      <c r="E87128" s="19"/>
    </row>
    <row r="87129" spans="5:5" x14ac:dyDescent="0.25">
      <c r="E87129" s="19"/>
    </row>
    <row r="87130" spans="5:5" x14ac:dyDescent="0.25">
      <c r="E87130" s="19"/>
    </row>
    <row r="87131" spans="5:5" x14ac:dyDescent="0.25">
      <c r="E87131" s="19"/>
    </row>
    <row r="87132" spans="5:5" x14ac:dyDescent="0.25">
      <c r="E87132" s="19"/>
    </row>
    <row r="87133" spans="5:5" x14ac:dyDescent="0.25">
      <c r="E87133" s="19"/>
    </row>
    <row r="87134" spans="5:5" x14ac:dyDescent="0.25">
      <c r="E87134" s="19"/>
    </row>
    <row r="87135" spans="5:5" x14ac:dyDescent="0.25">
      <c r="E87135" s="19"/>
    </row>
    <row r="87136" spans="5:5" x14ac:dyDescent="0.25">
      <c r="E87136" s="19"/>
    </row>
    <row r="87137" spans="5:5" x14ac:dyDescent="0.25">
      <c r="E87137" s="19"/>
    </row>
    <row r="87138" spans="5:5" x14ac:dyDescent="0.25">
      <c r="E87138" s="19"/>
    </row>
    <row r="87139" spans="5:5" x14ac:dyDescent="0.25">
      <c r="E87139" s="19"/>
    </row>
    <row r="87140" spans="5:5" x14ac:dyDescent="0.25">
      <c r="E87140" s="19"/>
    </row>
    <row r="87141" spans="5:5" x14ac:dyDescent="0.25">
      <c r="E87141" s="19"/>
    </row>
    <row r="87142" spans="5:5" x14ac:dyDescent="0.25">
      <c r="E87142" s="19"/>
    </row>
    <row r="87143" spans="5:5" x14ac:dyDescent="0.25">
      <c r="E87143" s="19"/>
    </row>
    <row r="87144" spans="5:5" x14ac:dyDescent="0.25">
      <c r="E87144" s="19"/>
    </row>
    <row r="87145" spans="5:5" x14ac:dyDescent="0.25">
      <c r="E87145" s="19"/>
    </row>
    <row r="87146" spans="5:5" x14ac:dyDescent="0.25">
      <c r="E87146" s="19"/>
    </row>
    <row r="87147" spans="5:5" x14ac:dyDescent="0.25">
      <c r="E87147" s="19"/>
    </row>
    <row r="87148" spans="5:5" x14ac:dyDescent="0.25">
      <c r="E87148" s="19"/>
    </row>
    <row r="87149" spans="5:5" x14ac:dyDescent="0.25">
      <c r="E87149" s="19"/>
    </row>
    <row r="87150" spans="5:5" x14ac:dyDescent="0.25">
      <c r="E87150" s="19"/>
    </row>
    <row r="87151" spans="5:5" x14ac:dyDescent="0.25">
      <c r="E87151" s="19"/>
    </row>
    <row r="87152" spans="5:5" x14ac:dyDescent="0.25">
      <c r="E87152" s="19"/>
    </row>
    <row r="87153" spans="5:5" x14ac:dyDescent="0.25">
      <c r="E87153" s="19"/>
    </row>
    <row r="87154" spans="5:5" x14ac:dyDescent="0.25">
      <c r="E87154" s="19"/>
    </row>
    <row r="87155" spans="5:5" x14ac:dyDescent="0.25">
      <c r="E87155" s="19"/>
    </row>
    <row r="87156" spans="5:5" x14ac:dyDescent="0.25">
      <c r="E87156" s="19"/>
    </row>
    <row r="87157" spans="5:5" x14ac:dyDescent="0.25">
      <c r="E87157" s="19"/>
    </row>
    <row r="87158" spans="5:5" x14ac:dyDescent="0.25">
      <c r="E87158" s="19"/>
    </row>
    <row r="87159" spans="5:5" x14ac:dyDescent="0.25">
      <c r="E87159" s="19"/>
    </row>
    <row r="87160" spans="5:5" x14ac:dyDescent="0.25">
      <c r="E87160" s="19"/>
    </row>
    <row r="87161" spans="5:5" x14ac:dyDescent="0.25">
      <c r="E87161" s="19"/>
    </row>
    <row r="87162" spans="5:5" x14ac:dyDescent="0.25">
      <c r="E87162" s="19"/>
    </row>
    <row r="87163" spans="5:5" x14ac:dyDescent="0.25">
      <c r="E87163" s="19"/>
    </row>
    <row r="87164" spans="5:5" x14ac:dyDescent="0.25">
      <c r="E87164" s="19"/>
    </row>
    <row r="87165" spans="5:5" x14ac:dyDescent="0.25">
      <c r="E87165" s="19"/>
    </row>
    <row r="87166" spans="5:5" x14ac:dyDescent="0.25">
      <c r="E87166" s="19"/>
    </row>
    <row r="87167" spans="5:5" x14ac:dyDescent="0.25">
      <c r="E87167" s="19"/>
    </row>
    <row r="87168" spans="5:5" x14ac:dyDescent="0.25">
      <c r="E87168" s="19"/>
    </row>
    <row r="87169" spans="5:5" x14ac:dyDescent="0.25">
      <c r="E87169" s="19"/>
    </row>
    <row r="87170" spans="5:5" x14ac:dyDescent="0.25">
      <c r="E87170" s="19"/>
    </row>
    <row r="87171" spans="5:5" x14ac:dyDescent="0.25">
      <c r="E87171" s="19"/>
    </row>
    <row r="87172" spans="5:5" x14ac:dyDescent="0.25">
      <c r="E87172" s="19"/>
    </row>
    <row r="87173" spans="5:5" x14ac:dyDescent="0.25">
      <c r="E87173" s="19"/>
    </row>
    <row r="87174" spans="5:5" x14ac:dyDescent="0.25">
      <c r="E87174" s="19"/>
    </row>
    <row r="87175" spans="5:5" x14ac:dyDescent="0.25">
      <c r="E87175" s="19"/>
    </row>
    <row r="87176" spans="5:5" x14ac:dyDescent="0.25">
      <c r="E87176" s="19"/>
    </row>
    <row r="87177" spans="5:5" x14ac:dyDescent="0.25">
      <c r="E87177" s="19"/>
    </row>
    <row r="87178" spans="5:5" x14ac:dyDescent="0.25">
      <c r="E87178" s="19"/>
    </row>
    <row r="87179" spans="5:5" x14ac:dyDescent="0.25">
      <c r="E87179" s="19"/>
    </row>
    <row r="87180" spans="5:5" x14ac:dyDescent="0.25">
      <c r="E87180" s="19"/>
    </row>
    <row r="87181" spans="5:5" x14ac:dyDescent="0.25">
      <c r="E87181" s="19"/>
    </row>
    <row r="87182" spans="5:5" x14ac:dyDescent="0.25">
      <c r="E87182" s="19"/>
    </row>
    <row r="87183" spans="5:5" x14ac:dyDescent="0.25">
      <c r="E87183" s="19"/>
    </row>
    <row r="87184" spans="5:5" x14ac:dyDescent="0.25">
      <c r="E87184" s="19"/>
    </row>
    <row r="87185" spans="5:5" x14ac:dyDescent="0.25">
      <c r="E87185" s="19"/>
    </row>
    <row r="87186" spans="5:5" x14ac:dyDescent="0.25">
      <c r="E87186" s="19"/>
    </row>
    <row r="87187" spans="5:5" x14ac:dyDescent="0.25">
      <c r="E87187" s="19"/>
    </row>
    <row r="87188" spans="5:5" x14ac:dyDescent="0.25">
      <c r="E87188" s="19"/>
    </row>
    <row r="87189" spans="5:5" x14ac:dyDescent="0.25">
      <c r="E87189" s="19"/>
    </row>
    <row r="87190" spans="5:5" x14ac:dyDescent="0.25">
      <c r="E87190" s="19"/>
    </row>
    <row r="87191" spans="5:5" x14ac:dyDescent="0.25">
      <c r="E87191" s="19"/>
    </row>
    <row r="87192" spans="5:5" x14ac:dyDescent="0.25">
      <c r="E87192" s="19"/>
    </row>
    <row r="87193" spans="5:5" x14ac:dyDescent="0.25">
      <c r="E87193" s="19"/>
    </row>
    <row r="87194" spans="5:5" x14ac:dyDescent="0.25">
      <c r="E87194" s="19"/>
    </row>
    <row r="87195" spans="5:5" x14ac:dyDescent="0.25">
      <c r="E87195" s="19"/>
    </row>
    <row r="87196" spans="5:5" x14ac:dyDescent="0.25">
      <c r="E87196" s="19"/>
    </row>
    <row r="87197" spans="5:5" x14ac:dyDescent="0.25">
      <c r="E87197" s="19"/>
    </row>
    <row r="87198" spans="5:5" x14ac:dyDescent="0.25">
      <c r="E87198" s="19"/>
    </row>
    <row r="87199" spans="5:5" x14ac:dyDescent="0.25">
      <c r="E87199" s="19"/>
    </row>
    <row r="87200" spans="5:5" x14ac:dyDescent="0.25">
      <c r="E87200" s="19"/>
    </row>
    <row r="87201" spans="5:5" x14ac:dyDescent="0.25">
      <c r="E87201" s="19"/>
    </row>
    <row r="87202" spans="5:5" x14ac:dyDescent="0.25">
      <c r="E87202" s="19"/>
    </row>
    <row r="87203" spans="5:5" x14ac:dyDescent="0.25">
      <c r="E87203" s="19"/>
    </row>
    <row r="87204" spans="5:5" x14ac:dyDescent="0.25">
      <c r="E87204" s="19"/>
    </row>
    <row r="87205" spans="5:5" x14ac:dyDescent="0.25">
      <c r="E87205" s="19"/>
    </row>
    <row r="87206" spans="5:5" x14ac:dyDescent="0.25">
      <c r="E87206" s="19"/>
    </row>
    <row r="87207" spans="5:5" x14ac:dyDescent="0.25">
      <c r="E87207" s="19"/>
    </row>
    <row r="87208" spans="5:5" x14ac:dyDescent="0.25">
      <c r="E87208" s="19"/>
    </row>
    <row r="87209" spans="5:5" x14ac:dyDescent="0.25">
      <c r="E87209" s="19"/>
    </row>
    <row r="87210" spans="5:5" x14ac:dyDescent="0.25">
      <c r="E87210" s="19"/>
    </row>
    <row r="87211" spans="5:5" x14ac:dyDescent="0.25">
      <c r="E87211" s="19"/>
    </row>
    <row r="87212" spans="5:5" x14ac:dyDescent="0.25">
      <c r="E87212" s="19"/>
    </row>
    <row r="87213" spans="5:5" x14ac:dyDescent="0.25">
      <c r="E87213" s="19"/>
    </row>
    <row r="87214" spans="5:5" x14ac:dyDescent="0.25">
      <c r="E87214" s="19"/>
    </row>
    <row r="87215" spans="5:5" x14ac:dyDescent="0.25">
      <c r="E87215" s="19"/>
    </row>
    <row r="87216" spans="5:5" x14ac:dyDescent="0.25">
      <c r="E87216" s="19"/>
    </row>
    <row r="87217" spans="5:5" x14ac:dyDescent="0.25">
      <c r="E87217" s="19"/>
    </row>
    <row r="87218" spans="5:5" x14ac:dyDescent="0.25">
      <c r="E87218" s="19"/>
    </row>
    <row r="87219" spans="5:5" x14ac:dyDescent="0.25">
      <c r="E87219" s="19"/>
    </row>
    <row r="87220" spans="5:5" x14ac:dyDescent="0.25">
      <c r="E87220" s="19"/>
    </row>
    <row r="87221" spans="5:5" x14ac:dyDescent="0.25">
      <c r="E87221" s="19"/>
    </row>
    <row r="87222" spans="5:5" x14ac:dyDescent="0.25">
      <c r="E87222" s="19"/>
    </row>
    <row r="87223" spans="5:5" x14ac:dyDescent="0.25">
      <c r="E87223" s="19"/>
    </row>
    <row r="87224" spans="5:5" x14ac:dyDescent="0.25">
      <c r="E87224" s="19"/>
    </row>
    <row r="87225" spans="5:5" x14ac:dyDescent="0.25">
      <c r="E87225" s="19"/>
    </row>
    <row r="87226" spans="5:5" x14ac:dyDescent="0.25">
      <c r="E87226" s="19"/>
    </row>
    <row r="87227" spans="5:5" x14ac:dyDescent="0.25">
      <c r="E87227" s="19"/>
    </row>
    <row r="87228" spans="5:5" x14ac:dyDescent="0.25">
      <c r="E87228" s="19"/>
    </row>
    <row r="87229" spans="5:5" x14ac:dyDescent="0.25">
      <c r="E87229" s="19"/>
    </row>
    <row r="87230" spans="5:5" x14ac:dyDescent="0.25">
      <c r="E87230" s="19"/>
    </row>
    <row r="87231" spans="5:5" x14ac:dyDescent="0.25">
      <c r="E87231" s="19"/>
    </row>
    <row r="87232" spans="5:5" x14ac:dyDescent="0.25">
      <c r="E87232" s="19"/>
    </row>
    <row r="87233" spans="5:5" x14ac:dyDescent="0.25">
      <c r="E87233" s="19"/>
    </row>
    <row r="87234" spans="5:5" x14ac:dyDescent="0.25">
      <c r="E87234" s="19"/>
    </row>
    <row r="87235" spans="5:5" x14ac:dyDescent="0.25">
      <c r="E87235" s="19"/>
    </row>
    <row r="87236" spans="5:5" x14ac:dyDescent="0.25">
      <c r="E87236" s="19"/>
    </row>
    <row r="87237" spans="5:5" x14ac:dyDescent="0.25">
      <c r="E87237" s="19"/>
    </row>
    <row r="87238" spans="5:5" x14ac:dyDescent="0.25">
      <c r="E87238" s="19"/>
    </row>
    <row r="87239" spans="5:5" x14ac:dyDescent="0.25">
      <c r="E87239" s="19"/>
    </row>
    <row r="87240" spans="5:5" x14ac:dyDescent="0.25">
      <c r="E87240" s="19"/>
    </row>
    <row r="87241" spans="5:5" x14ac:dyDescent="0.25">
      <c r="E87241" s="19"/>
    </row>
    <row r="87242" spans="5:5" x14ac:dyDescent="0.25">
      <c r="E87242" s="19"/>
    </row>
    <row r="87243" spans="5:5" x14ac:dyDescent="0.25">
      <c r="E87243" s="19"/>
    </row>
    <row r="87244" spans="5:5" x14ac:dyDescent="0.25">
      <c r="E87244" s="19"/>
    </row>
    <row r="87245" spans="5:5" x14ac:dyDescent="0.25">
      <c r="E87245" s="19"/>
    </row>
    <row r="87246" spans="5:5" x14ac:dyDescent="0.25">
      <c r="E87246" s="19"/>
    </row>
    <row r="87247" spans="5:5" x14ac:dyDescent="0.25">
      <c r="E87247" s="19"/>
    </row>
    <row r="87248" spans="5:5" x14ac:dyDescent="0.25">
      <c r="E87248" s="19"/>
    </row>
    <row r="87249" spans="5:5" x14ac:dyDescent="0.25">
      <c r="E87249" s="19"/>
    </row>
    <row r="87250" spans="5:5" x14ac:dyDescent="0.25">
      <c r="E87250" s="19"/>
    </row>
    <row r="87251" spans="5:5" x14ac:dyDescent="0.25">
      <c r="E87251" s="19"/>
    </row>
    <row r="87252" spans="5:5" x14ac:dyDescent="0.25">
      <c r="E87252" s="19"/>
    </row>
    <row r="87253" spans="5:5" x14ac:dyDescent="0.25">
      <c r="E87253" s="19"/>
    </row>
    <row r="87254" spans="5:5" x14ac:dyDescent="0.25">
      <c r="E87254" s="19"/>
    </row>
    <row r="87255" spans="5:5" x14ac:dyDescent="0.25">
      <c r="E87255" s="19"/>
    </row>
    <row r="87256" spans="5:5" x14ac:dyDescent="0.25">
      <c r="E87256" s="19"/>
    </row>
    <row r="87257" spans="5:5" x14ac:dyDescent="0.25">
      <c r="E87257" s="19"/>
    </row>
    <row r="87258" spans="5:5" x14ac:dyDescent="0.25">
      <c r="E87258" s="19"/>
    </row>
    <row r="87259" spans="5:5" x14ac:dyDescent="0.25">
      <c r="E87259" s="19"/>
    </row>
    <row r="87260" spans="5:5" x14ac:dyDescent="0.25">
      <c r="E87260" s="19"/>
    </row>
    <row r="87261" spans="5:5" x14ac:dyDescent="0.25">
      <c r="E87261" s="19"/>
    </row>
    <row r="87262" spans="5:5" x14ac:dyDescent="0.25">
      <c r="E87262" s="19"/>
    </row>
    <row r="87263" spans="5:5" x14ac:dyDescent="0.25">
      <c r="E87263" s="19"/>
    </row>
    <row r="87264" spans="5:5" x14ac:dyDescent="0.25">
      <c r="E87264" s="19"/>
    </row>
    <row r="87265" spans="5:5" x14ac:dyDescent="0.25">
      <c r="E87265" s="19"/>
    </row>
    <row r="87266" spans="5:5" x14ac:dyDescent="0.25">
      <c r="E87266" s="19"/>
    </row>
    <row r="87267" spans="5:5" x14ac:dyDescent="0.25">
      <c r="E87267" s="19"/>
    </row>
    <row r="87268" spans="5:5" x14ac:dyDescent="0.25">
      <c r="E87268" s="19"/>
    </row>
    <row r="87269" spans="5:5" x14ac:dyDescent="0.25">
      <c r="E87269" s="19"/>
    </row>
    <row r="87270" spans="5:5" x14ac:dyDescent="0.25">
      <c r="E87270" s="19"/>
    </row>
    <row r="87271" spans="5:5" x14ac:dyDescent="0.25">
      <c r="E87271" s="19"/>
    </row>
    <row r="87272" spans="5:5" x14ac:dyDescent="0.25">
      <c r="E87272" s="19"/>
    </row>
    <row r="87273" spans="5:5" x14ac:dyDescent="0.25">
      <c r="E87273" s="19"/>
    </row>
    <row r="87274" spans="5:5" x14ac:dyDescent="0.25">
      <c r="E87274" s="19"/>
    </row>
    <row r="87275" spans="5:5" x14ac:dyDescent="0.25">
      <c r="E87275" s="19"/>
    </row>
    <row r="87276" spans="5:5" x14ac:dyDescent="0.25">
      <c r="E87276" s="19"/>
    </row>
    <row r="87277" spans="5:5" x14ac:dyDescent="0.25">
      <c r="E87277" s="19"/>
    </row>
    <row r="87278" spans="5:5" x14ac:dyDescent="0.25">
      <c r="E87278" s="19"/>
    </row>
    <row r="87279" spans="5:5" x14ac:dyDescent="0.25">
      <c r="E87279" s="19"/>
    </row>
    <row r="87280" spans="5:5" x14ac:dyDescent="0.25">
      <c r="E87280" s="19"/>
    </row>
    <row r="87281" spans="5:5" x14ac:dyDescent="0.25">
      <c r="E87281" s="19"/>
    </row>
    <row r="87282" spans="5:5" x14ac:dyDescent="0.25">
      <c r="E87282" s="19"/>
    </row>
    <row r="87283" spans="5:5" x14ac:dyDescent="0.25">
      <c r="E87283" s="19"/>
    </row>
    <row r="87284" spans="5:5" x14ac:dyDescent="0.25">
      <c r="E87284" s="19"/>
    </row>
    <row r="87285" spans="5:5" x14ac:dyDescent="0.25">
      <c r="E87285" s="19"/>
    </row>
    <row r="87286" spans="5:5" x14ac:dyDescent="0.25">
      <c r="E87286" s="19"/>
    </row>
    <row r="87287" spans="5:5" x14ac:dyDescent="0.25">
      <c r="E87287" s="19"/>
    </row>
    <row r="87288" spans="5:5" x14ac:dyDescent="0.25">
      <c r="E87288" s="19"/>
    </row>
    <row r="87289" spans="5:5" x14ac:dyDescent="0.25">
      <c r="E87289" s="19"/>
    </row>
    <row r="87290" spans="5:5" x14ac:dyDescent="0.25">
      <c r="E87290" s="19"/>
    </row>
    <row r="87291" spans="5:5" x14ac:dyDescent="0.25">
      <c r="E87291" s="19"/>
    </row>
    <row r="87292" spans="5:5" x14ac:dyDescent="0.25">
      <c r="E87292" s="19"/>
    </row>
    <row r="87293" spans="5:5" x14ac:dyDescent="0.25">
      <c r="E87293" s="19"/>
    </row>
    <row r="87294" spans="5:5" x14ac:dyDescent="0.25">
      <c r="E87294" s="19"/>
    </row>
    <row r="87295" spans="5:5" x14ac:dyDescent="0.25">
      <c r="E87295" s="19"/>
    </row>
    <row r="87296" spans="5:5" x14ac:dyDescent="0.25">
      <c r="E87296" s="19"/>
    </row>
    <row r="87297" spans="5:5" x14ac:dyDescent="0.25">
      <c r="E87297" s="19"/>
    </row>
    <row r="87298" spans="5:5" x14ac:dyDescent="0.25">
      <c r="E87298" s="19"/>
    </row>
    <row r="87299" spans="5:5" x14ac:dyDescent="0.25">
      <c r="E87299" s="19"/>
    </row>
    <row r="87300" spans="5:5" x14ac:dyDescent="0.25">
      <c r="E87300" s="19"/>
    </row>
    <row r="87301" spans="5:5" x14ac:dyDescent="0.25">
      <c r="E87301" s="19"/>
    </row>
    <row r="87302" spans="5:5" x14ac:dyDescent="0.25">
      <c r="E87302" s="19"/>
    </row>
    <row r="87303" spans="5:5" x14ac:dyDescent="0.25">
      <c r="E87303" s="19"/>
    </row>
    <row r="87304" spans="5:5" x14ac:dyDescent="0.25">
      <c r="E87304" s="19"/>
    </row>
    <row r="87305" spans="5:5" x14ac:dyDescent="0.25">
      <c r="E87305" s="19"/>
    </row>
    <row r="87306" spans="5:5" x14ac:dyDescent="0.25">
      <c r="E87306" s="19"/>
    </row>
    <row r="87307" spans="5:5" x14ac:dyDescent="0.25">
      <c r="E87307" s="19"/>
    </row>
    <row r="87308" spans="5:5" x14ac:dyDescent="0.25">
      <c r="E87308" s="19"/>
    </row>
    <row r="87309" spans="5:5" x14ac:dyDescent="0.25">
      <c r="E87309" s="19"/>
    </row>
    <row r="87310" spans="5:5" x14ac:dyDescent="0.25">
      <c r="E87310" s="19"/>
    </row>
    <row r="87311" spans="5:5" x14ac:dyDescent="0.25">
      <c r="E87311" s="19"/>
    </row>
    <row r="87312" spans="5:5" x14ac:dyDescent="0.25">
      <c r="E87312" s="19"/>
    </row>
    <row r="87313" spans="5:5" x14ac:dyDescent="0.25">
      <c r="E87313" s="19"/>
    </row>
    <row r="87314" spans="5:5" x14ac:dyDescent="0.25">
      <c r="E87314" s="19"/>
    </row>
    <row r="87315" spans="5:5" x14ac:dyDescent="0.25">
      <c r="E87315" s="19"/>
    </row>
    <row r="87316" spans="5:5" x14ac:dyDescent="0.25">
      <c r="E87316" s="19"/>
    </row>
    <row r="87317" spans="5:5" x14ac:dyDescent="0.25">
      <c r="E87317" s="19"/>
    </row>
    <row r="87318" spans="5:5" x14ac:dyDescent="0.25">
      <c r="E87318" s="19"/>
    </row>
    <row r="87319" spans="5:5" x14ac:dyDescent="0.25">
      <c r="E87319" s="19"/>
    </row>
    <row r="87320" spans="5:5" x14ac:dyDescent="0.25">
      <c r="E87320" s="19"/>
    </row>
    <row r="87321" spans="5:5" x14ac:dyDescent="0.25">
      <c r="E87321" s="19"/>
    </row>
    <row r="87322" spans="5:5" x14ac:dyDescent="0.25">
      <c r="E87322" s="19"/>
    </row>
    <row r="87323" spans="5:5" x14ac:dyDescent="0.25">
      <c r="E87323" s="19"/>
    </row>
    <row r="87324" spans="5:5" x14ac:dyDescent="0.25">
      <c r="E87324" s="19"/>
    </row>
    <row r="87325" spans="5:5" x14ac:dyDescent="0.25">
      <c r="E87325" s="19"/>
    </row>
    <row r="87326" spans="5:5" x14ac:dyDescent="0.25">
      <c r="E87326" s="19"/>
    </row>
    <row r="87327" spans="5:5" x14ac:dyDescent="0.25">
      <c r="E87327" s="19"/>
    </row>
    <row r="87328" spans="5:5" x14ac:dyDescent="0.25">
      <c r="E87328" s="19"/>
    </row>
    <row r="87329" spans="5:5" x14ac:dyDescent="0.25">
      <c r="E87329" s="19"/>
    </row>
    <row r="87330" spans="5:5" x14ac:dyDescent="0.25">
      <c r="E87330" s="19"/>
    </row>
    <row r="87331" spans="5:5" x14ac:dyDescent="0.25">
      <c r="E87331" s="19"/>
    </row>
    <row r="87332" spans="5:5" x14ac:dyDescent="0.25">
      <c r="E87332" s="19"/>
    </row>
    <row r="87333" spans="5:5" x14ac:dyDescent="0.25">
      <c r="E87333" s="19"/>
    </row>
    <row r="87334" spans="5:5" x14ac:dyDescent="0.25">
      <c r="E87334" s="19"/>
    </row>
    <row r="87335" spans="5:5" x14ac:dyDescent="0.25">
      <c r="E87335" s="19"/>
    </row>
    <row r="87336" spans="5:5" x14ac:dyDescent="0.25">
      <c r="E87336" s="19"/>
    </row>
    <row r="87337" spans="5:5" x14ac:dyDescent="0.25">
      <c r="E87337" s="19"/>
    </row>
    <row r="87338" spans="5:5" x14ac:dyDescent="0.25">
      <c r="E87338" s="19"/>
    </row>
    <row r="87339" spans="5:5" x14ac:dyDescent="0.25">
      <c r="E87339" s="19"/>
    </row>
    <row r="87340" spans="5:5" x14ac:dyDescent="0.25">
      <c r="E87340" s="19"/>
    </row>
    <row r="87341" spans="5:5" x14ac:dyDescent="0.25">
      <c r="E87341" s="19"/>
    </row>
    <row r="87342" spans="5:5" x14ac:dyDescent="0.25">
      <c r="E87342" s="19"/>
    </row>
    <row r="87343" spans="5:5" x14ac:dyDescent="0.25">
      <c r="E87343" s="19"/>
    </row>
    <row r="87344" spans="5:5" x14ac:dyDescent="0.25">
      <c r="E87344" s="19"/>
    </row>
    <row r="87345" spans="5:5" x14ac:dyDescent="0.25">
      <c r="E87345" s="19"/>
    </row>
    <row r="87346" spans="5:5" x14ac:dyDescent="0.25">
      <c r="E87346" s="19"/>
    </row>
    <row r="87347" spans="5:5" x14ac:dyDescent="0.25">
      <c r="E87347" s="19"/>
    </row>
    <row r="87348" spans="5:5" x14ac:dyDescent="0.25">
      <c r="E87348" s="19"/>
    </row>
    <row r="87349" spans="5:5" x14ac:dyDescent="0.25">
      <c r="E87349" s="19"/>
    </row>
    <row r="87350" spans="5:5" x14ac:dyDescent="0.25">
      <c r="E87350" s="19"/>
    </row>
    <row r="87351" spans="5:5" x14ac:dyDescent="0.25">
      <c r="E87351" s="19"/>
    </row>
    <row r="87352" spans="5:5" x14ac:dyDescent="0.25">
      <c r="E87352" s="19"/>
    </row>
    <row r="87353" spans="5:5" x14ac:dyDescent="0.25">
      <c r="E87353" s="19"/>
    </row>
    <row r="87354" spans="5:5" x14ac:dyDescent="0.25">
      <c r="E87354" s="19"/>
    </row>
    <row r="87355" spans="5:5" x14ac:dyDescent="0.25">
      <c r="E87355" s="19"/>
    </row>
    <row r="87356" spans="5:5" x14ac:dyDescent="0.25">
      <c r="E87356" s="19"/>
    </row>
    <row r="87357" spans="5:5" x14ac:dyDescent="0.25">
      <c r="E87357" s="19"/>
    </row>
    <row r="87358" spans="5:5" x14ac:dyDescent="0.25">
      <c r="E87358" s="19"/>
    </row>
    <row r="87359" spans="5:5" x14ac:dyDescent="0.25">
      <c r="E87359" s="19"/>
    </row>
    <row r="87360" spans="5:5" x14ac:dyDescent="0.25">
      <c r="E87360" s="19"/>
    </row>
    <row r="87361" spans="5:5" x14ac:dyDescent="0.25">
      <c r="E87361" s="19"/>
    </row>
    <row r="87362" spans="5:5" x14ac:dyDescent="0.25">
      <c r="E87362" s="19"/>
    </row>
    <row r="87363" spans="5:5" x14ac:dyDescent="0.25">
      <c r="E87363" s="19"/>
    </row>
    <row r="87364" spans="5:5" x14ac:dyDescent="0.25">
      <c r="E87364" s="19"/>
    </row>
    <row r="87365" spans="5:5" x14ac:dyDescent="0.25">
      <c r="E87365" s="19"/>
    </row>
    <row r="87366" spans="5:5" x14ac:dyDescent="0.25">
      <c r="E87366" s="19"/>
    </row>
    <row r="87367" spans="5:5" x14ac:dyDescent="0.25">
      <c r="E87367" s="19"/>
    </row>
    <row r="87368" spans="5:5" x14ac:dyDescent="0.25">
      <c r="E87368" s="19"/>
    </row>
    <row r="87369" spans="5:5" x14ac:dyDescent="0.25">
      <c r="E87369" s="19"/>
    </row>
    <row r="87370" spans="5:5" x14ac:dyDescent="0.25">
      <c r="E87370" s="19"/>
    </row>
    <row r="87371" spans="5:5" x14ac:dyDescent="0.25">
      <c r="E87371" s="19"/>
    </row>
    <row r="87372" spans="5:5" x14ac:dyDescent="0.25">
      <c r="E87372" s="19"/>
    </row>
    <row r="87373" spans="5:5" x14ac:dyDescent="0.25">
      <c r="E87373" s="19"/>
    </row>
    <row r="87374" spans="5:5" x14ac:dyDescent="0.25">
      <c r="E87374" s="19"/>
    </row>
    <row r="87375" spans="5:5" x14ac:dyDescent="0.25">
      <c r="E87375" s="19"/>
    </row>
    <row r="87376" spans="5:5" x14ac:dyDescent="0.25">
      <c r="E87376" s="19"/>
    </row>
    <row r="87377" spans="5:5" x14ac:dyDescent="0.25">
      <c r="E87377" s="19"/>
    </row>
    <row r="87378" spans="5:5" x14ac:dyDescent="0.25">
      <c r="E87378" s="19"/>
    </row>
    <row r="87379" spans="5:5" x14ac:dyDescent="0.25">
      <c r="E87379" s="19"/>
    </row>
    <row r="87380" spans="5:5" x14ac:dyDescent="0.25">
      <c r="E87380" s="19"/>
    </row>
    <row r="87381" spans="5:5" x14ac:dyDescent="0.25">
      <c r="E87381" s="19"/>
    </row>
    <row r="87382" spans="5:5" x14ac:dyDescent="0.25">
      <c r="E87382" s="19"/>
    </row>
    <row r="87383" spans="5:5" x14ac:dyDescent="0.25">
      <c r="E87383" s="19"/>
    </row>
    <row r="87384" spans="5:5" x14ac:dyDescent="0.25">
      <c r="E87384" s="19"/>
    </row>
    <row r="87385" spans="5:5" x14ac:dyDescent="0.25">
      <c r="E87385" s="19"/>
    </row>
    <row r="87386" spans="5:5" x14ac:dyDescent="0.25">
      <c r="E87386" s="19"/>
    </row>
    <row r="87387" spans="5:5" x14ac:dyDescent="0.25">
      <c r="E87387" s="19"/>
    </row>
    <row r="87388" spans="5:5" x14ac:dyDescent="0.25">
      <c r="E87388" s="19"/>
    </row>
    <row r="87389" spans="5:5" x14ac:dyDescent="0.25">
      <c r="E87389" s="19"/>
    </row>
    <row r="87390" spans="5:5" x14ac:dyDescent="0.25">
      <c r="E87390" s="19"/>
    </row>
    <row r="87391" spans="5:5" x14ac:dyDescent="0.25">
      <c r="E87391" s="19"/>
    </row>
    <row r="87392" spans="5:5" x14ac:dyDescent="0.25">
      <c r="E87392" s="19"/>
    </row>
    <row r="87393" spans="5:5" x14ac:dyDescent="0.25">
      <c r="E87393" s="19"/>
    </row>
    <row r="87394" spans="5:5" x14ac:dyDescent="0.25">
      <c r="E87394" s="19"/>
    </row>
    <row r="87395" spans="5:5" x14ac:dyDescent="0.25">
      <c r="E87395" s="19"/>
    </row>
    <row r="87396" spans="5:5" x14ac:dyDescent="0.25">
      <c r="E87396" s="19"/>
    </row>
    <row r="87397" spans="5:5" x14ac:dyDescent="0.25">
      <c r="E87397" s="19"/>
    </row>
    <row r="87398" spans="5:5" x14ac:dyDescent="0.25">
      <c r="E87398" s="19"/>
    </row>
    <row r="87399" spans="5:5" x14ac:dyDescent="0.25">
      <c r="E87399" s="19"/>
    </row>
    <row r="87400" spans="5:5" x14ac:dyDescent="0.25">
      <c r="E87400" s="19"/>
    </row>
    <row r="87401" spans="5:5" x14ac:dyDescent="0.25">
      <c r="E87401" s="19"/>
    </row>
    <row r="87402" spans="5:5" x14ac:dyDescent="0.25">
      <c r="E87402" s="19"/>
    </row>
    <row r="87403" spans="5:5" x14ac:dyDescent="0.25">
      <c r="E87403" s="19"/>
    </row>
    <row r="87404" spans="5:5" x14ac:dyDescent="0.25">
      <c r="E87404" s="19"/>
    </row>
    <row r="87405" spans="5:5" x14ac:dyDescent="0.25">
      <c r="E87405" s="19"/>
    </row>
    <row r="87406" spans="5:5" x14ac:dyDescent="0.25">
      <c r="E87406" s="19"/>
    </row>
    <row r="87407" spans="5:5" x14ac:dyDescent="0.25">
      <c r="E87407" s="19"/>
    </row>
    <row r="87408" spans="5:5" x14ac:dyDescent="0.25">
      <c r="E87408" s="19"/>
    </row>
    <row r="87409" spans="5:5" x14ac:dyDescent="0.25">
      <c r="E87409" s="19"/>
    </row>
    <row r="87410" spans="5:5" x14ac:dyDescent="0.25">
      <c r="E87410" s="19"/>
    </row>
    <row r="87411" spans="5:5" x14ac:dyDescent="0.25">
      <c r="E87411" s="19"/>
    </row>
    <row r="87412" spans="5:5" x14ac:dyDescent="0.25">
      <c r="E87412" s="19"/>
    </row>
    <row r="87413" spans="5:5" x14ac:dyDescent="0.25">
      <c r="E87413" s="19"/>
    </row>
    <row r="87414" spans="5:5" x14ac:dyDescent="0.25">
      <c r="E87414" s="19"/>
    </row>
    <row r="87415" spans="5:5" x14ac:dyDescent="0.25">
      <c r="E87415" s="19"/>
    </row>
    <row r="87416" spans="5:5" x14ac:dyDescent="0.25">
      <c r="E87416" s="19"/>
    </row>
    <row r="87417" spans="5:5" x14ac:dyDescent="0.25">
      <c r="E87417" s="19"/>
    </row>
    <row r="87418" spans="5:5" x14ac:dyDescent="0.25">
      <c r="E87418" s="19"/>
    </row>
    <row r="87419" spans="5:5" x14ac:dyDescent="0.25">
      <c r="E87419" s="19"/>
    </row>
    <row r="87420" spans="5:5" x14ac:dyDescent="0.25">
      <c r="E87420" s="19"/>
    </row>
    <row r="87421" spans="5:5" x14ac:dyDescent="0.25">
      <c r="E87421" s="19"/>
    </row>
    <row r="87422" spans="5:5" x14ac:dyDescent="0.25">
      <c r="E87422" s="19"/>
    </row>
    <row r="87423" spans="5:5" x14ac:dyDescent="0.25">
      <c r="E87423" s="19"/>
    </row>
    <row r="87424" spans="5:5" x14ac:dyDescent="0.25">
      <c r="E87424" s="19"/>
    </row>
    <row r="87425" spans="5:5" x14ac:dyDescent="0.25">
      <c r="E87425" s="19"/>
    </row>
    <row r="87426" spans="5:5" x14ac:dyDescent="0.25">
      <c r="E87426" s="19"/>
    </row>
    <row r="87427" spans="5:5" x14ac:dyDescent="0.25">
      <c r="E87427" s="19"/>
    </row>
    <row r="87428" spans="5:5" x14ac:dyDescent="0.25">
      <c r="E87428" s="19"/>
    </row>
    <row r="87429" spans="5:5" x14ac:dyDescent="0.25">
      <c r="E87429" s="19"/>
    </row>
    <row r="87430" spans="5:5" x14ac:dyDescent="0.25">
      <c r="E87430" s="19"/>
    </row>
    <row r="87431" spans="5:5" x14ac:dyDescent="0.25">
      <c r="E87431" s="19"/>
    </row>
    <row r="87432" spans="5:5" x14ac:dyDescent="0.25">
      <c r="E87432" s="19"/>
    </row>
    <row r="87433" spans="5:5" x14ac:dyDescent="0.25">
      <c r="E87433" s="19"/>
    </row>
    <row r="87434" spans="5:5" x14ac:dyDescent="0.25">
      <c r="E87434" s="19"/>
    </row>
    <row r="87435" spans="5:5" x14ac:dyDescent="0.25">
      <c r="E87435" s="19"/>
    </row>
    <row r="87436" spans="5:5" x14ac:dyDescent="0.25">
      <c r="E87436" s="19"/>
    </row>
    <row r="87437" spans="5:5" x14ac:dyDescent="0.25">
      <c r="E87437" s="19"/>
    </row>
    <row r="87438" spans="5:5" x14ac:dyDescent="0.25">
      <c r="E87438" s="19"/>
    </row>
    <row r="87439" spans="5:5" x14ac:dyDescent="0.25">
      <c r="E87439" s="19"/>
    </row>
    <row r="87440" spans="5:5" x14ac:dyDescent="0.25">
      <c r="E87440" s="19"/>
    </row>
    <row r="87441" spans="5:5" x14ac:dyDescent="0.25">
      <c r="E87441" s="19"/>
    </row>
    <row r="87442" spans="5:5" x14ac:dyDescent="0.25">
      <c r="E87442" s="19"/>
    </row>
    <row r="87443" spans="5:5" x14ac:dyDescent="0.25">
      <c r="E87443" s="19"/>
    </row>
    <row r="87444" spans="5:5" x14ac:dyDescent="0.25">
      <c r="E87444" s="19"/>
    </row>
    <row r="87445" spans="5:5" x14ac:dyDescent="0.25">
      <c r="E87445" s="19"/>
    </row>
    <row r="87446" spans="5:5" x14ac:dyDescent="0.25">
      <c r="E87446" s="19"/>
    </row>
    <row r="87447" spans="5:5" x14ac:dyDescent="0.25">
      <c r="E87447" s="19"/>
    </row>
    <row r="87448" spans="5:5" x14ac:dyDescent="0.25">
      <c r="E87448" s="19"/>
    </row>
    <row r="87449" spans="5:5" x14ac:dyDescent="0.25">
      <c r="E87449" s="19"/>
    </row>
    <row r="87450" spans="5:5" x14ac:dyDescent="0.25">
      <c r="E87450" s="19"/>
    </row>
    <row r="87451" spans="5:5" x14ac:dyDescent="0.25">
      <c r="E87451" s="19"/>
    </row>
    <row r="87452" spans="5:5" x14ac:dyDescent="0.25">
      <c r="E87452" s="19"/>
    </row>
    <row r="87453" spans="5:5" x14ac:dyDescent="0.25">
      <c r="E87453" s="19"/>
    </row>
    <row r="87454" spans="5:5" x14ac:dyDescent="0.25">
      <c r="E87454" s="19"/>
    </row>
    <row r="87455" spans="5:5" x14ac:dyDescent="0.25">
      <c r="E87455" s="19"/>
    </row>
    <row r="87456" spans="5:5" x14ac:dyDescent="0.25">
      <c r="E87456" s="19"/>
    </row>
    <row r="87457" spans="5:5" x14ac:dyDescent="0.25">
      <c r="E87457" s="19"/>
    </row>
    <row r="87458" spans="5:5" x14ac:dyDescent="0.25">
      <c r="E87458" s="19"/>
    </row>
    <row r="87459" spans="5:5" x14ac:dyDescent="0.25">
      <c r="E87459" s="19"/>
    </row>
    <row r="87460" spans="5:5" x14ac:dyDescent="0.25">
      <c r="E87460" s="19"/>
    </row>
    <row r="87461" spans="5:5" x14ac:dyDescent="0.25">
      <c r="E87461" s="19"/>
    </row>
    <row r="87462" spans="5:5" x14ac:dyDescent="0.25">
      <c r="E87462" s="19"/>
    </row>
    <row r="87463" spans="5:5" x14ac:dyDescent="0.25">
      <c r="E87463" s="19"/>
    </row>
    <row r="87464" spans="5:5" x14ac:dyDescent="0.25">
      <c r="E87464" s="19"/>
    </row>
    <row r="87465" spans="5:5" x14ac:dyDescent="0.25">
      <c r="E87465" s="19"/>
    </row>
    <row r="87466" spans="5:5" x14ac:dyDescent="0.25">
      <c r="E87466" s="19"/>
    </row>
    <row r="87467" spans="5:5" x14ac:dyDescent="0.25">
      <c r="E87467" s="19"/>
    </row>
    <row r="87468" spans="5:5" x14ac:dyDescent="0.25">
      <c r="E87468" s="19"/>
    </row>
    <row r="87469" spans="5:5" x14ac:dyDescent="0.25">
      <c r="E87469" s="19"/>
    </row>
    <row r="87470" spans="5:5" x14ac:dyDescent="0.25">
      <c r="E87470" s="19"/>
    </row>
    <row r="87471" spans="5:5" x14ac:dyDescent="0.25">
      <c r="E87471" s="19"/>
    </row>
    <row r="87472" spans="5:5" x14ac:dyDescent="0.25">
      <c r="E87472" s="19"/>
    </row>
    <row r="87473" spans="5:5" x14ac:dyDescent="0.25">
      <c r="E87473" s="19"/>
    </row>
    <row r="87474" spans="5:5" x14ac:dyDescent="0.25">
      <c r="E87474" s="19"/>
    </row>
    <row r="87475" spans="5:5" x14ac:dyDescent="0.25">
      <c r="E87475" s="19"/>
    </row>
    <row r="87476" spans="5:5" x14ac:dyDescent="0.25">
      <c r="E87476" s="19"/>
    </row>
    <row r="87477" spans="5:5" x14ac:dyDescent="0.25">
      <c r="E87477" s="19"/>
    </row>
    <row r="87478" spans="5:5" x14ac:dyDescent="0.25">
      <c r="E87478" s="19"/>
    </row>
    <row r="87479" spans="5:5" x14ac:dyDescent="0.25">
      <c r="E87479" s="19"/>
    </row>
    <row r="87480" spans="5:5" x14ac:dyDescent="0.25">
      <c r="E87480" s="19"/>
    </row>
    <row r="87481" spans="5:5" x14ac:dyDescent="0.25">
      <c r="E87481" s="19"/>
    </row>
    <row r="87482" spans="5:5" x14ac:dyDescent="0.25">
      <c r="E87482" s="19"/>
    </row>
    <row r="87483" spans="5:5" x14ac:dyDescent="0.25">
      <c r="E87483" s="19"/>
    </row>
    <row r="87484" spans="5:5" x14ac:dyDescent="0.25">
      <c r="E87484" s="19"/>
    </row>
    <row r="87485" spans="5:5" x14ac:dyDescent="0.25">
      <c r="E87485" s="19"/>
    </row>
    <row r="87486" spans="5:5" x14ac:dyDescent="0.25">
      <c r="E87486" s="19"/>
    </row>
    <row r="87487" spans="5:5" x14ac:dyDescent="0.25">
      <c r="E87487" s="19"/>
    </row>
    <row r="87488" spans="5:5" x14ac:dyDescent="0.25">
      <c r="E87488" s="19"/>
    </row>
    <row r="87489" spans="5:5" x14ac:dyDescent="0.25">
      <c r="E87489" s="19"/>
    </row>
    <row r="87490" spans="5:5" x14ac:dyDescent="0.25">
      <c r="E87490" s="19"/>
    </row>
    <row r="87491" spans="5:5" x14ac:dyDescent="0.25">
      <c r="E87491" s="19"/>
    </row>
    <row r="87492" spans="5:5" x14ac:dyDescent="0.25">
      <c r="E87492" s="19"/>
    </row>
    <row r="87493" spans="5:5" x14ac:dyDescent="0.25">
      <c r="E87493" s="19"/>
    </row>
    <row r="87494" spans="5:5" x14ac:dyDescent="0.25">
      <c r="E87494" s="19"/>
    </row>
    <row r="87495" spans="5:5" x14ac:dyDescent="0.25">
      <c r="E87495" s="19"/>
    </row>
    <row r="87496" spans="5:5" x14ac:dyDescent="0.25">
      <c r="E87496" s="19"/>
    </row>
    <row r="87497" spans="5:5" x14ac:dyDescent="0.25">
      <c r="E87497" s="19"/>
    </row>
    <row r="87498" spans="5:5" x14ac:dyDescent="0.25">
      <c r="E87498" s="19"/>
    </row>
    <row r="87499" spans="5:5" x14ac:dyDescent="0.25">
      <c r="E87499" s="19"/>
    </row>
    <row r="87500" spans="5:5" x14ac:dyDescent="0.25">
      <c r="E87500" s="19"/>
    </row>
    <row r="87501" spans="5:5" x14ac:dyDescent="0.25">
      <c r="E87501" s="19"/>
    </row>
    <row r="87502" spans="5:5" x14ac:dyDescent="0.25">
      <c r="E87502" s="19"/>
    </row>
    <row r="87503" spans="5:5" x14ac:dyDescent="0.25">
      <c r="E87503" s="19"/>
    </row>
    <row r="87504" spans="5:5" x14ac:dyDescent="0.25">
      <c r="E87504" s="19"/>
    </row>
    <row r="87505" spans="5:5" x14ac:dyDescent="0.25">
      <c r="E87505" s="19"/>
    </row>
    <row r="87506" spans="5:5" x14ac:dyDescent="0.25">
      <c r="E87506" s="19"/>
    </row>
    <row r="87507" spans="5:5" x14ac:dyDescent="0.25">
      <c r="E87507" s="19"/>
    </row>
    <row r="87508" spans="5:5" x14ac:dyDescent="0.25">
      <c r="E87508" s="19"/>
    </row>
    <row r="87509" spans="5:5" x14ac:dyDescent="0.25">
      <c r="E87509" s="19"/>
    </row>
    <row r="87510" spans="5:5" x14ac:dyDescent="0.25">
      <c r="E87510" s="19"/>
    </row>
    <row r="87511" spans="5:5" x14ac:dyDescent="0.25">
      <c r="E87511" s="19"/>
    </row>
    <row r="87512" spans="5:5" x14ac:dyDescent="0.25">
      <c r="E87512" s="19"/>
    </row>
    <row r="87513" spans="5:5" x14ac:dyDescent="0.25">
      <c r="E87513" s="19"/>
    </row>
    <row r="87514" spans="5:5" x14ac:dyDescent="0.25">
      <c r="E87514" s="19"/>
    </row>
    <row r="87515" spans="5:5" x14ac:dyDescent="0.25">
      <c r="E87515" s="19"/>
    </row>
    <row r="87516" spans="5:5" x14ac:dyDescent="0.25">
      <c r="E87516" s="19"/>
    </row>
    <row r="87517" spans="5:5" x14ac:dyDescent="0.25">
      <c r="E87517" s="19"/>
    </row>
    <row r="87518" spans="5:5" x14ac:dyDescent="0.25">
      <c r="E87518" s="19"/>
    </row>
    <row r="87519" spans="5:5" x14ac:dyDescent="0.25">
      <c r="E87519" s="19"/>
    </row>
    <row r="87520" spans="5:5" x14ac:dyDescent="0.25">
      <c r="E87520" s="19"/>
    </row>
    <row r="87521" spans="5:5" x14ac:dyDescent="0.25">
      <c r="E87521" s="19"/>
    </row>
    <row r="87522" spans="5:5" x14ac:dyDescent="0.25">
      <c r="E87522" s="19"/>
    </row>
    <row r="87523" spans="5:5" x14ac:dyDescent="0.25">
      <c r="E87523" s="19"/>
    </row>
    <row r="87524" spans="5:5" x14ac:dyDescent="0.25">
      <c r="E87524" s="19"/>
    </row>
    <row r="87525" spans="5:5" x14ac:dyDescent="0.25">
      <c r="E87525" s="19"/>
    </row>
    <row r="87526" spans="5:5" x14ac:dyDescent="0.25">
      <c r="E87526" s="19"/>
    </row>
    <row r="87527" spans="5:5" x14ac:dyDescent="0.25">
      <c r="E87527" s="19"/>
    </row>
    <row r="87528" spans="5:5" x14ac:dyDescent="0.25">
      <c r="E87528" s="19"/>
    </row>
    <row r="87529" spans="5:5" x14ac:dyDescent="0.25">
      <c r="E87529" s="19"/>
    </row>
    <row r="87530" spans="5:5" x14ac:dyDescent="0.25">
      <c r="E87530" s="19"/>
    </row>
    <row r="87531" spans="5:5" x14ac:dyDescent="0.25">
      <c r="E87531" s="19"/>
    </row>
    <row r="87532" spans="5:5" x14ac:dyDescent="0.25">
      <c r="E87532" s="19"/>
    </row>
    <row r="87533" spans="5:5" x14ac:dyDescent="0.25">
      <c r="E87533" s="19"/>
    </row>
    <row r="87534" spans="5:5" x14ac:dyDescent="0.25">
      <c r="E87534" s="19"/>
    </row>
    <row r="87535" spans="5:5" x14ac:dyDescent="0.25">
      <c r="E87535" s="19"/>
    </row>
    <row r="87536" spans="5:5" x14ac:dyDescent="0.25">
      <c r="E87536" s="19"/>
    </row>
    <row r="87537" spans="5:5" x14ac:dyDescent="0.25">
      <c r="E87537" s="19"/>
    </row>
    <row r="87538" spans="5:5" x14ac:dyDescent="0.25">
      <c r="E87538" s="19"/>
    </row>
    <row r="87539" spans="5:5" x14ac:dyDescent="0.25">
      <c r="E87539" s="19"/>
    </row>
    <row r="87540" spans="5:5" x14ac:dyDescent="0.25">
      <c r="E87540" s="19"/>
    </row>
    <row r="87541" spans="5:5" x14ac:dyDescent="0.25">
      <c r="E87541" s="19"/>
    </row>
    <row r="87542" spans="5:5" x14ac:dyDescent="0.25">
      <c r="E87542" s="19"/>
    </row>
    <row r="87543" spans="5:5" x14ac:dyDescent="0.25">
      <c r="E87543" s="19"/>
    </row>
    <row r="87544" spans="5:5" x14ac:dyDescent="0.25">
      <c r="E87544" s="19"/>
    </row>
    <row r="87545" spans="5:5" x14ac:dyDescent="0.25">
      <c r="E87545" s="19"/>
    </row>
    <row r="87546" spans="5:5" x14ac:dyDescent="0.25">
      <c r="E87546" s="19"/>
    </row>
    <row r="87547" spans="5:5" x14ac:dyDescent="0.25">
      <c r="E87547" s="19"/>
    </row>
    <row r="87548" spans="5:5" x14ac:dyDescent="0.25">
      <c r="E87548" s="19"/>
    </row>
    <row r="87549" spans="5:5" x14ac:dyDescent="0.25">
      <c r="E87549" s="19"/>
    </row>
    <row r="87550" spans="5:5" x14ac:dyDescent="0.25">
      <c r="E87550" s="19"/>
    </row>
    <row r="87551" spans="5:5" x14ac:dyDescent="0.25">
      <c r="E87551" s="19"/>
    </row>
    <row r="87552" spans="5:5" x14ac:dyDescent="0.25">
      <c r="E87552" s="19"/>
    </row>
    <row r="87553" spans="5:5" x14ac:dyDescent="0.25">
      <c r="E87553" s="19"/>
    </row>
    <row r="87554" spans="5:5" x14ac:dyDescent="0.25">
      <c r="E87554" s="19"/>
    </row>
    <row r="87555" spans="5:5" x14ac:dyDescent="0.25">
      <c r="E87555" s="19"/>
    </row>
    <row r="87556" spans="5:5" x14ac:dyDescent="0.25">
      <c r="E87556" s="19"/>
    </row>
    <row r="87557" spans="5:5" x14ac:dyDescent="0.25">
      <c r="E87557" s="19"/>
    </row>
    <row r="87558" spans="5:5" x14ac:dyDescent="0.25">
      <c r="E87558" s="19"/>
    </row>
    <row r="87559" spans="5:5" x14ac:dyDescent="0.25">
      <c r="E87559" s="19"/>
    </row>
    <row r="87560" spans="5:5" x14ac:dyDescent="0.25">
      <c r="E87560" s="19"/>
    </row>
    <row r="87561" spans="5:5" x14ac:dyDescent="0.25">
      <c r="E87561" s="19"/>
    </row>
    <row r="87562" spans="5:5" x14ac:dyDescent="0.25">
      <c r="E87562" s="19"/>
    </row>
    <row r="87563" spans="5:5" x14ac:dyDescent="0.25">
      <c r="E87563" s="19"/>
    </row>
    <row r="87564" spans="5:5" x14ac:dyDescent="0.25">
      <c r="E87564" s="19"/>
    </row>
    <row r="87565" spans="5:5" x14ac:dyDescent="0.25">
      <c r="E87565" s="19"/>
    </row>
    <row r="87566" spans="5:5" x14ac:dyDescent="0.25">
      <c r="E87566" s="19"/>
    </row>
    <row r="87567" spans="5:5" x14ac:dyDescent="0.25">
      <c r="E87567" s="19"/>
    </row>
    <row r="87568" spans="5:5" x14ac:dyDescent="0.25">
      <c r="E87568" s="19"/>
    </row>
    <row r="87569" spans="5:5" x14ac:dyDescent="0.25">
      <c r="E87569" s="19"/>
    </row>
    <row r="87570" spans="5:5" x14ac:dyDescent="0.25">
      <c r="E87570" s="19"/>
    </row>
    <row r="87571" spans="5:5" x14ac:dyDescent="0.25">
      <c r="E87571" s="19"/>
    </row>
    <row r="87572" spans="5:5" x14ac:dyDescent="0.25">
      <c r="E87572" s="19"/>
    </row>
    <row r="87573" spans="5:5" x14ac:dyDescent="0.25">
      <c r="E87573" s="19"/>
    </row>
    <row r="87574" spans="5:5" x14ac:dyDescent="0.25">
      <c r="E87574" s="19"/>
    </row>
    <row r="87575" spans="5:5" x14ac:dyDescent="0.25">
      <c r="E87575" s="19"/>
    </row>
    <row r="87576" spans="5:5" x14ac:dyDescent="0.25">
      <c r="E87576" s="19"/>
    </row>
    <row r="87577" spans="5:5" x14ac:dyDescent="0.25">
      <c r="E87577" s="19"/>
    </row>
    <row r="87578" spans="5:5" x14ac:dyDescent="0.25">
      <c r="E87578" s="19"/>
    </row>
    <row r="87579" spans="5:5" x14ac:dyDescent="0.25">
      <c r="E87579" s="19"/>
    </row>
    <row r="87580" spans="5:5" x14ac:dyDescent="0.25">
      <c r="E87580" s="19"/>
    </row>
    <row r="87581" spans="5:5" x14ac:dyDescent="0.25">
      <c r="E87581" s="19"/>
    </row>
    <row r="87582" spans="5:5" x14ac:dyDescent="0.25">
      <c r="E87582" s="19"/>
    </row>
    <row r="87583" spans="5:5" x14ac:dyDescent="0.25">
      <c r="E87583" s="19"/>
    </row>
    <row r="87584" spans="5:5" x14ac:dyDescent="0.25">
      <c r="E87584" s="19"/>
    </row>
    <row r="87585" spans="5:5" x14ac:dyDescent="0.25">
      <c r="E87585" s="19"/>
    </row>
    <row r="87586" spans="5:5" x14ac:dyDescent="0.25">
      <c r="E87586" s="19"/>
    </row>
    <row r="87587" spans="5:5" x14ac:dyDescent="0.25">
      <c r="E87587" s="19"/>
    </row>
    <row r="87588" spans="5:5" x14ac:dyDescent="0.25">
      <c r="E87588" s="19"/>
    </row>
    <row r="87589" spans="5:5" x14ac:dyDescent="0.25">
      <c r="E87589" s="19"/>
    </row>
    <row r="87590" spans="5:5" x14ac:dyDescent="0.25">
      <c r="E87590" s="19"/>
    </row>
    <row r="87591" spans="5:5" x14ac:dyDescent="0.25">
      <c r="E87591" s="19"/>
    </row>
    <row r="87592" spans="5:5" x14ac:dyDescent="0.25">
      <c r="E87592" s="19"/>
    </row>
    <row r="87593" spans="5:5" x14ac:dyDescent="0.25">
      <c r="E87593" s="19"/>
    </row>
    <row r="87594" spans="5:5" x14ac:dyDescent="0.25">
      <c r="E87594" s="19"/>
    </row>
    <row r="87595" spans="5:5" x14ac:dyDescent="0.25">
      <c r="E87595" s="19"/>
    </row>
    <row r="87596" spans="5:5" x14ac:dyDescent="0.25">
      <c r="E87596" s="19"/>
    </row>
    <row r="87597" spans="5:5" x14ac:dyDescent="0.25">
      <c r="E87597" s="19"/>
    </row>
    <row r="87598" spans="5:5" x14ac:dyDescent="0.25">
      <c r="E87598" s="19"/>
    </row>
    <row r="87599" spans="5:5" x14ac:dyDescent="0.25">
      <c r="E87599" s="19"/>
    </row>
    <row r="87600" spans="5:5" x14ac:dyDescent="0.25">
      <c r="E87600" s="19"/>
    </row>
    <row r="87601" spans="5:5" x14ac:dyDescent="0.25">
      <c r="E87601" s="19"/>
    </row>
    <row r="87602" spans="5:5" x14ac:dyDescent="0.25">
      <c r="E87602" s="19"/>
    </row>
    <row r="87603" spans="5:5" x14ac:dyDescent="0.25">
      <c r="E87603" s="19"/>
    </row>
    <row r="87604" spans="5:5" x14ac:dyDescent="0.25">
      <c r="E87604" s="19"/>
    </row>
    <row r="87605" spans="5:5" x14ac:dyDescent="0.25">
      <c r="E87605" s="19"/>
    </row>
    <row r="87606" spans="5:5" x14ac:dyDescent="0.25">
      <c r="E87606" s="19"/>
    </row>
    <row r="87607" spans="5:5" x14ac:dyDescent="0.25">
      <c r="E87607" s="19"/>
    </row>
    <row r="87608" spans="5:5" x14ac:dyDescent="0.25">
      <c r="E87608" s="19"/>
    </row>
    <row r="87609" spans="5:5" x14ac:dyDescent="0.25">
      <c r="E87609" s="19"/>
    </row>
    <row r="87610" spans="5:5" x14ac:dyDescent="0.25">
      <c r="E87610" s="19"/>
    </row>
    <row r="87611" spans="5:5" x14ac:dyDescent="0.25">
      <c r="E87611" s="19"/>
    </row>
    <row r="87612" spans="5:5" x14ac:dyDescent="0.25">
      <c r="E87612" s="19"/>
    </row>
    <row r="87613" spans="5:5" x14ac:dyDescent="0.25">
      <c r="E87613" s="19"/>
    </row>
    <row r="87614" spans="5:5" x14ac:dyDescent="0.25">
      <c r="E87614" s="19"/>
    </row>
    <row r="87615" spans="5:5" x14ac:dyDescent="0.25">
      <c r="E87615" s="19"/>
    </row>
    <row r="87616" spans="5:5" x14ac:dyDescent="0.25">
      <c r="E87616" s="19"/>
    </row>
    <row r="87617" spans="5:5" x14ac:dyDescent="0.25">
      <c r="E87617" s="19"/>
    </row>
    <row r="87618" spans="5:5" x14ac:dyDescent="0.25">
      <c r="E87618" s="19"/>
    </row>
    <row r="87619" spans="5:5" x14ac:dyDescent="0.25">
      <c r="E87619" s="19"/>
    </row>
    <row r="87620" spans="5:5" x14ac:dyDescent="0.25">
      <c r="E87620" s="19"/>
    </row>
    <row r="87621" spans="5:5" x14ac:dyDescent="0.25">
      <c r="E87621" s="19"/>
    </row>
    <row r="87622" spans="5:5" x14ac:dyDescent="0.25">
      <c r="E87622" s="19"/>
    </row>
    <row r="87623" spans="5:5" x14ac:dyDescent="0.25">
      <c r="E87623" s="19"/>
    </row>
    <row r="87624" spans="5:5" x14ac:dyDescent="0.25">
      <c r="E87624" s="19"/>
    </row>
    <row r="87625" spans="5:5" x14ac:dyDescent="0.25">
      <c r="E87625" s="19"/>
    </row>
    <row r="87626" spans="5:5" x14ac:dyDescent="0.25">
      <c r="E87626" s="19"/>
    </row>
    <row r="87627" spans="5:5" x14ac:dyDescent="0.25">
      <c r="E87627" s="19"/>
    </row>
    <row r="87628" spans="5:5" x14ac:dyDescent="0.25">
      <c r="E87628" s="19"/>
    </row>
    <row r="87629" spans="5:5" x14ac:dyDescent="0.25">
      <c r="E87629" s="19"/>
    </row>
    <row r="87630" spans="5:5" x14ac:dyDescent="0.25">
      <c r="E87630" s="19"/>
    </row>
    <row r="87631" spans="5:5" x14ac:dyDescent="0.25">
      <c r="E87631" s="19"/>
    </row>
    <row r="87632" spans="5:5" x14ac:dyDescent="0.25">
      <c r="E87632" s="19"/>
    </row>
    <row r="87633" spans="5:5" x14ac:dyDescent="0.25">
      <c r="E87633" s="19"/>
    </row>
    <row r="87634" spans="5:5" x14ac:dyDescent="0.25">
      <c r="E87634" s="19"/>
    </row>
    <row r="87635" spans="5:5" x14ac:dyDescent="0.25">
      <c r="E87635" s="19"/>
    </row>
    <row r="87636" spans="5:5" x14ac:dyDescent="0.25">
      <c r="E87636" s="19"/>
    </row>
    <row r="87637" spans="5:5" x14ac:dyDescent="0.25">
      <c r="E87637" s="19"/>
    </row>
    <row r="87638" spans="5:5" x14ac:dyDescent="0.25">
      <c r="E87638" s="19"/>
    </row>
    <row r="87639" spans="5:5" x14ac:dyDescent="0.25">
      <c r="E87639" s="19"/>
    </row>
    <row r="87640" spans="5:5" x14ac:dyDescent="0.25">
      <c r="E87640" s="19"/>
    </row>
    <row r="87641" spans="5:5" x14ac:dyDescent="0.25">
      <c r="E87641" s="19"/>
    </row>
    <row r="87642" spans="5:5" x14ac:dyDescent="0.25">
      <c r="E87642" s="19"/>
    </row>
    <row r="87643" spans="5:5" x14ac:dyDescent="0.25">
      <c r="E87643" s="19"/>
    </row>
    <row r="87644" spans="5:5" x14ac:dyDescent="0.25">
      <c r="E87644" s="19"/>
    </row>
    <row r="87645" spans="5:5" x14ac:dyDescent="0.25">
      <c r="E87645" s="19"/>
    </row>
    <row r="87646" spans="5:5" x14ac:dyDescent="0.25">
      <c r="E87646" s="19"/>
    </row>
    <row r="87647" spans="5:5" x14ac:dyDescent="0.25">
      <c r="E87647" s="19"/>
    </row>
    <row r="87648" spans="5:5" x14ac:dyDescent="0.25">
      <c r="E87648" s="19"/>
    </row>
    <row r="87649" spans="5:5" x14ac:dyDescent="0.25">
      <c r="E87649" s="19"/>
    </row>
    <row r="87650" spans="5:5" x14ac:dyDescent="0.25">
      <c r="E87650" s="19"/>
    </row>
    <row r="87651" spans="5:5" x14ac:dyDescent="0.25">
      <c r="E87651" s="19"/>
    </row>
    <row r="87652" spans="5:5" x14ac:dyDescent="0.25">
      <c r="E87652" s="19"/>
    </row>
    <row r="87653" spans="5:5" x14ac:dyDescent="0.25">
      <c r="E87653" s="19"/>
    </row>
    <row r="87654" spans="5:5" x14ac:dyDescent="0.25">
      <c r="E87654" s="19"/>
    </row>
    <row r="87655" spans="5:5" x14ac:dyDescent="0.25">
      <c r="E87655" s="19"/>
    </row>
    <row r="87656" spans="5:5" x14ac:dyDescent="0.25">
      <c r="E87656" s="19"/>
    </row>
    <row r="87657" spans="5:5" x14ac:dyDescent="0.25">
      <c r="E87657" s="19"/>
    </row>
    <row r="87658" spans="5:5" x14ac:dyDescent="0.25">
      <c r="E87658" s="19"/>
    </row>
    <row r="87659" spans="5:5" x14ac:dyDescent="0.25">
      <c r="E87659" s="19"/>
    </row>
    <row r="87660" spans="5:5" x14ac:dyDescent="0.25">
      <c r="E87660" s="19"/>
    </row>
    <row r="87661" spans="5:5" x14ac:dyDescent="0.25">
      <c r="E87661" s="19"/>
    </row>
    <row r="87662" spans="5:5" x14ac:dyDescent="0.25">
      <c r="E87662" s="19"/>
    </row>
    <row r="87663" spans="5:5" x14ac:dyDescent="0.25">
      <c r="E87663" s="19"/>
    </row>
    <row r="87664" spans="5:5" x14ac:dyDescent="0.25">
      <c r="E87664" s="19"/>
    </row>
    <row r="87665" spans="5:5" x14ac:dyDescent="0.25">
      <c r="E87665" s="19"/>
    </row>
    <row r="87666" spans="5:5" x14ac:dyDescent="0.25">
      <c r="E87666" s="19"/>
    </row>
    <row r="87667" spans="5:5" x14ac:dyDescent="0.25">
      <c r="E87667" s="19"/>
    </row>
    <row r="87668" spans="5:5" x14ac:dyDescent="0.25">
      <c r="E87668" s="19"/>
    </row>
    <row r="87669" spans="5:5" x14ac:dyDescent="0.25">
      <c r="E87669" s="19"/>
    </row>
    <row r="87670" spans="5:5" x14ac:dyDescent="0.25">
      <c r="E87670" s="19"/>
    </row>
    <row r="87671" spans="5:5" x14ac:dyDescent="0.25">
      <c r="E87671" s="19"/>
    </row>
    <row r="87672" spans="5:5" x14ac:dyDescent="0.25">
      <c r="E87672" s="19"/>
    </row>
    <row r="87673" spans="5:5" x14ac:dyDescent="0.25">
      <c r="E87673" s="19"/>
    </row>
    <row r="87674" spans="5:5" x14ac:dyDescent="0.25">
      <c r="E87674" s="19"/>
    </row>
    <row r="87675" spans="5:5" x14ac:dyDescent="0.25">
      <c r="E87675" s="19"/>
    </row>
    <row r="87676" spans="5:5" x14ac:dyDescent="0.25">
      <c r="E87676" s="19"/>
    </row>
    <row r="87677" spans="5:5" x14ac:dyDescent="0.25">
      <c r="E87677" s="19"/>
    </row>
    <row r="87678" spans="5:5" x14ac:dyDescent="0.25">
      <c r="E87678" s="19"/>
    </row>
    <row r="87679" spans="5:5" x14ac:dyDescent="0.25">
      <c r="E87679" s="19"/>
    </row>
    <row r="87680" spans="5:5" x14ac:dyDescent="0.25">
      <c r="E87680" s="19"/>
    </row>
    <row r="87681" spans="5:5" x14ac:dyDescent="0.25">
      <c r="E87681" s="19"/>
    </row>
    <row r="87682" spans="5:5" x14ac:dyDescent="0.25">
      <c r="E87682" s="19"/>
    </row>
    <row r="87683" spans="5:5" x14ac:dyDescent="0.25">
      <c r="E87683" s="19"/>
    </row>
    <row r="87684" spans="5:5" x14ac:dyDescent="0.25">
      <c r="E87684" s="19"/>
    </row>
    <row r="87685" spans="5:5" x14ac:dyDescent="0.25">
      <c r="E87685" s="19"/>
    </row>
    <row r="87686" spans="5:5" x14ac:dyDescent="0.25">
      <c r="E87686" s="19"/>
    </row>
    <row r="87687" spans="5:5" x14ac:dyDescent="0.25">
      <c r="E87687" s="19"/>
    </row>
    <row r="87688" spans="5:5" x14ac:dyDescent="0.25">
      <c r="E87688" s="19"/>
    </row>
    <row r="87689" spans="5:5" x14ac:dyDescent="0.25">
      <c r="E87689" s="19"/>
    </row>
    <row r="87690" spans="5:5" x14ac:dyDescent="0.25">
      <c r="E87690" s="19"/>
    </row>
    <row r="87691" spans="5:5" x14ac:dyDescent="0.25">
      <c r="E87691" s="19"/>
    </row>
    <row r="87692" spans="5:5" x14ac:dyDescent="0.25">
      <c r="E87692" s="19"/>
    </row>
    <row r="87693" spans="5:5" x14ac:dyDescent="0.25">
      <c r="E87693" s="19"/>
    </row>
    <row r="87694" spans="5:5" x14ac:dyDescent="0.25">
      <c r="E87694" s="19"/>
    </row>
    <row r="87695" spans="5:5" x14ac:dyDescent="0.25">
      <c r="E87695" s="19"/>
    </row>
    <row r="87696" spans="5:5" x14ac:dyDescent="0.25">
      <c r="E87696" s="19"/>
    </row>
    <row r="87697" spans="5:5" x14ac:dyDescent="0.25">
      <c r="E87697" s="19"/>
    </row>
    <row r="87698" spans="5:5" x14ac:dyDescent="0.25">
      <c r="E87698" s="19"/>
    </row>
    <row r="87699" spans="5:5" x14ac:dyDescent="0.25">
      <c r="E87699" s="19"/>
    </row>
    <row r="87700" spans="5:5" x14ac:dyDescent="0.25">
      <c r="E87700" s="19"/>
    </row>
    <row r="87701" spans="5:5" x14ac:dyDescent="0.25">
      <c r="E87701" s="19"/>
    </row>
    <row r="87702" spans="5:5" x14ac:dyDescent="0.25">
      <c r="E87702" s="19"/>
    </row>
    <row r="87703" spans="5:5" x14ac:dyDescent="0.25">
      <c r="E87703" s="19"/>
    </row>
    <row r="87704" spans="5:5" x14ac:dyDescent="0.25">
      <c r="E87704" s="19"/>
    </row>
    <row r="87705" spans="5:5" x14ac:dyDescent="0.25">
      <c r="E87705" s="19"/>
    </row>
    <row r="87706" spans="5:5" x14ac:dyDescent="0.25">
      <c r="E87706" s="19"/>
    </row>
    <row r="87707" spans="5:5" x14ac:dyDescent="0.25">
      <c r="E87707" s="19"/>
    </row>
    <row r="87708" spans="5:5" x14ac:dyDescent="0.25">
      <c r="E87708" s="19"/>
    </row>
    <row r="87709" spans="5:5" x14ac:dyDescent="0.25">
      <c r="E87709" s="19"/>
    </row>
    <row r="87710" spans="5:5" x14ac:dyDescent="0.25">
      <c r="E87710" s="19"/>
    </row>
    <row r="87711" spans="5:5" x14ac:dyDescent="0.25">
      <c r="E87711" s="19"/>
    </row>
    <row r="87712" spans="5:5" x14ac:dyDescent="0.25">
      <c r="E87712" s="19"/>
    </row>
    <row r="87713" spans="5:5" x14ac:dyDescent="0.25">
      <c r="E87713" s="19"/>
    </row>
    <row r="87714" spans="5:5" x14ac:dyDescent="0.25">
      <c r="E87714" s="19"/>
    </row>
    <row r="87715" spans="5:5" x14ac:dyDescent="0.25">
      <c r="E87715" s="19"/>
    </row>
    <row r="87716" spans="5:5" x14ac:dyDescent="0.25">
      <c r="E87716" s="19"/>
    </row>
    <row r="87717" spans="5:5" x14ac:dyDescent="0.25">
      <c r="E87717" s="19"/>
    </row>
    <row r="87718" spans="5:5" x14ac:dyDescent="0.25">
      <c r="E87718" s="19"/>
    </row>
    <row r="87719" spans="5:5" x14ac:dyDescent="0.25">
      <c r="E87719" s="19"/>
    </row>
    <row r="87720" spans="5:5" x14ac:dyDescent="0.25">
      <c r="E87720" s="19"/>
    </row>
    <row r="87721" spans="5:5" x14ac:dyDescent="0.25">
      <c r="E87721" s="19"/>
    </row>
    <row r="87722" spans="5:5" x14ac:dyDescent="0.25">
      <c r="E87722" s="19"/>
    </row>
    <row r="87723" spans="5:5" x14ac:dyDescent="0.25">
      <c r="E87723" s="19"/>
    </row>
    <row r="87724" spans="5:5" x14ac:dyDescent="0.25">
      <c r="E87724" s="19"/>
    </row>
    <row r="87725" spans="5:5" x14ac:dyDescent="0.25">
      <c r="E87725" s="19"/>
    </row>
    <row r="87726" spans="5:5" x14ac:dyDescent="0.25">
      <c r="E87726" s="19"/>
    </row>
    <row r="87727" spans="5:5" x14ac:dyDescent="0.25">
      <c r="E87727" s="19"/>
    </row>
    <row r="87728" spans="5:5" x14ac:dyDescent="0.25">
      <c r="E87728" s="19"/>
    </row>
    <row r="87729" spans="5:5" x14ac:dyDescent="0.25">
      <c r="E87729" s="19"/>
    </row>
    <row r="87730" spans="5:5" x14ac:dyDescent="0.25">
      <c r="E87730" s="19"/>
    </row>
    <row r="87731" spans="5:5" x14ac:dyDescent="0.25">
      <c r="E87731" s="19"/>
    </row>
    <row r="87732" spans="5:5" x14ac:dyDescent="0.25">
      <c r="E87732" s="19"/>
    </row>
    <row r="87733" spans="5:5" x14ac:dyDescent="0.25">
      <c r="E87733" s="19"/>
    </row>
    <row r="87734" spans="5:5" x14ac:dyDescent="0.25">
      <c r="E87734" s="19"/>
    </row>
    <row r="87735" spans="5:5" x14ac:dyDescent="0.25">
      <c r="E87735" s="19"/>
    </row>
    <row r="87736" spans="5:5" x14ac:dyDescent="0.25">
      <c r="E87736" s="19"/>
    </row>
    <row r="87737" spans="5:5" x14ac:dyDescent="0.25">
      <c r="E87737" s="19"/>
    </row>
    <row r="87738" spans="5:5" x14ac:dyDescent="0.25">
      <c r="E87738" s="19"/>
    </row>
    <row r="87739" spans="5:5" x14ac:dyDescent="0.25">
      <c r="E87739" s="19"/>
    </row>
    <row r="87740" spans="5:5" x14ac:dyDescent="0.25">
      <c r="E87740" s="19"/>
    </row>
    <row r="87741" spans="5:5" x14ac:dyDescent="0.25">
      <c r="E87741" s="19"/>
    </row>
    <row r="87742" spans="5:5" x14ac:dyDescent="0.25">
      <c r="E87742" s="19"/>
    </row>
    <row r="87743" spans="5:5" x14ac:dyDescent="0.25">
      <c r="E87743" s="19"/>
    </row>
    <row r="87744" spans="5:5" x14ac:dyDescent="0.25">
      <c r="E87744" s="19"/>
    </row>
    <row r="87745" spans="5:5" x14ac:dyDescent="0.25">
      <c r="E87745" s="19"/>
    </row>
    <row r="87746" spans="5:5" x14ac:dyDescent="0.25">
      <c r="E87746" s="19"/>
    </row>
    <row r="87747" spans="5:5" x14ac:dyDescent="0.25">
      <c r="E87747" s="19"/>
    </row>
    <row r="87748" spans="5:5" x14ac:dyDescent="0.25">
      <c r="E87748" s="19"/>
    </row>
    <row r="87749" spans="5:5" x14ac:dyDescent="0.25">
      <c r="E87749" s="19"/>
    </row>
    <row r="87750" spans="5:5" x14ac:dyDescent="0.25">
      <c r="E87750" s="19"/>
    </row>
    <row r="87751" spans="5:5" x14ac:dyDescent="0.25">
      <c r="E87751" s="19"/>
    </row>
    <row r="87752" spans="5:5" x14ac:dyDescent="0.25">
      <c r="E87752" s="19"/>
    </row>
    <row r="87753" spans="5:5" x14ac:dyDescent="0.25">
      <c r="E87753" s="19"/>
    </row>
    <row r="87754" spans="5:5" x14ac:dyDescent="0.25">
      <c r="E87754" s="19"/>
    </row>
    <row r="87755" spans="5:5" x14ac:dyDescent="0.25">
      <c r="E87755" s="19"/>
    </row>
    <row r="87756" spans="5:5" x14ac:dyDescent="0.25">
      <c r="E87756" s="19"/>
    </row>
    <row r="87757" spans="5:5" x14ac:dyDescent="0.25">
      <c r="E87757" s="19"/>
    </row>
    <row r="87758" spans="5:5" x14ac:dyDescent="0.25">
      <c r="E87758" s="19"/>
    </row>
    <row r="87759" spans="5:5" x14ac:dyDescent="0.25">
      <c r="E87759" s="19"/>
    </row>
    <row r="87760" spans="5:5" x14ac:dyDescent="0.25">
      <c r="E87760" s="19"/>
    </row>
    <row r="87761" spans="5:5" x14ac:dyDescent="0.25">
      <c r="E87761" s="19"/>
    </row>
    <row r="87762" spans="5:5" x14ac:dyDescent="0.25">
      <c r="E87762" s="19"/>
    </row>
    <row r="87763" spans="5:5" x14ac:dyDescent="0.25">
      <c r="E87763" s="19"/>
    </row>
    <row r="87764" spans="5:5" x14ac:dyDescent="0.25">
      <c r="E87764" s="19"/>
    </row>
    <row r="87765" spans="5:5" x14ac:dyDescent="0.25">
      <c r="E87765" s="19"/>
    </row>
    <row r="87766" spans="5:5" x14ac:dyDescent="0.25">
      <c r="E87766" s="19"/>
    </row>
    <row r="87767" spans="5:5" x14ac:dyDescent="0.25">
      <c r="E87767" s="19"/>
    </row>
    <row r="87768" spans="5:5" x14ac:dyDescent="0.25">
      <c r="E87768" s="19"/>
    </row>
    <row r="87769" spans="5:5" x14ac:dyDescent="0.25">
      <c r="E87769" s="19"/>
    </row>
    <row r="87770" spans="5:5" x14ac:dyDescent="0.25">
      <c r="E87770" s="19"/>
    </row>
    <row r="87771" spans="5:5" x14ac:dyDescent="0.25">
      <c r="E87771" s="19"/>
    </row>
    <row r="87772" spans="5:5" x14ac:dyDescent="0.25">
      <c r="E87772" s="19"/>
    </row>
    <row r="87773" spans="5:5" x14ac:dyDescent="0.25">
      <c r="E87773" s="19"/>
    </row>
    <row r="87774" spans="5:5" x14ac:dyDescent="0.25">
      <c r="E87774" s="19"/>
    </row>
    <row r="87775" spans="5:5" x14ac:dyDescent="0.25">
      <c r="E87775" s="19"/>
    </row>
    <row r="87776" spans="5:5" x14ac:dyDescent="0.25">
      <c r="E87776" s="19"/>
    </row>
    <row r="87777" spans="5:5" x14ac:dyDescent="0.25">
      <c r="E87777" s="19"/>
    </row>
    <row r="87778" spans="5:5" x14ac:dyDescent="0.25">
      <c r="E87778" s="19"/>
    </row>
    <row r="87779" spans="5:5" x14ac:dyDescent="0.25">
      <c r="E87779" s="19"/>
    </row>
    <row r="87780" spans="5:5" x14ac:dyDescent="0.25">
      <c r="E87780" s="19"/>
    </row>
    <row r="87781" spans="5:5" x14ac:dyDescent="0.25">
      <c r="E87781" s="19"/>
    </row>
    <row r="87782" spans="5:5" x14ac:dyDescent="0.25">
      <c r="E87782" s="19"/>
    </row>
    <row r="87783" spans="5:5" x14ac:dyDescent="0.25">
      <c r="E87783" s="19"/>
    </row>
    <row r="87784" spans="5:5" x14ac:dyDescent="0.25">
      <c r="E87784" s="19"/>
    </row>
    <row r="87785" spans="5:5" x14ac:dyDescent="0.25">
      <c r="E87785" s="19"/>
    </row>
    <row r="87786" spans="5:5" x14ac:dyDescent="0.25">
      <c r="E87786" s="19"/>
    </row>
    <row r="87787" spans="5:5" x14ac:dyDescent="0.25">
      <c r="E87787" s="19"/>
    </row>
    <row r="87788" spans="5:5" x14ac:dyDescent="0.25">
      <c r="E87788" s="19"/>
    </row>
    <row r="87789" spans="5:5" x14ac:dyDescent="0.25">
      <c r="E87789" s="19"/>
    </row>
    <row r="87790" spans="5:5" x14ac:dyDescent="0.25">
      <c r="E87790" s="19"/>
    </row>
    <row r="87791" spans="5:5" x14ac:dyDescent="0.25">
      <c r="E87791" s="19"/>
    </row>
    <row r="87792" spans="5:5" x14ac:dyDescent="0.25">
      <c r="E87792" s="19"/>
    </row>
    <row r="87793" spans="5:5" x14ac:dyDescent="0.25">
      <c r="E87793" s="19"/>
    </row>
    <row r="87794" spans="5:5" x14ac:dyDescent="0.25">
      <c r="E87794" s="19"/>
    </row>
    <row r="87795" spans="5:5" x14ac:dyDescent="0.25">
      <c r="E87795" s="19"/>
    </row>
    <row r="87796" spans="5:5" x14ac:dyDescent="0.25">
      <c r="E87796" s="19"/>
    </row>
    <row r="87797" spans="5:5" x14ac:dyDescent="0.25">
      <c r="E87797" s="19"/>
    </row>
    <row r="87798" spans="5:5" x14ac:dyDescent="0.25">
      <c r="E87798" s="19"/>
    </row>
    <row r="87799" spans="5:5" x14ac:dyDescent="0.25">
      <c r="E87799" s="19"/>
    </row>
    <row r="87800" spans="5:5" x14ac:dyDescent="0.25">
      <c r="E87800" s="19"/>
    </row>
    <row r="87801" spans="5:5" x14ac:dyDescent="0.25">
      <c r="E87801" s="19"/>
    </row>
    <row r="87802" spans="5:5" x14ac:dyDescent="0.25">
      <c r="E87802" s="19"/>
    </row>
    <row r="87803" spans="5:5" x14ac:dyDescent="0.25">
      <c r="E87803" s="19"/>
    </row>
    <row r="87804" spans="5:5" x14ac:dyDescent="0.25">
      <c r="E87804" s="19"/>
    </row>
    <row r="87805" spans="5:5" x14ac:dyDescent="0.25">
      <c r="E87805" s="19"/>
    </row>
    <row r="87806" spans="5:5" x14ac:dyDescent="0.25">
      <c r="E87806" s="19"/>
    </row>
    <row r="87807" spans="5:5" x14ac:dyDescent="0.25">
      <c r="E87807" s="19"/>
    </row>
    <row r="87808" spans="5:5" x14ac:dyDescent="0.25">
      <c r="E87808" s="19"/>
    </row>
    <row r="87809" spans="5:5" x14ac:dyDescent="0.25">
      <c r="E87809" s="19"/>
    </row>
    <row r="87810" spans="5:5" x14ac:dyDescent="0.25">
      <c r="E87810" s="19"/>
    </row>
    <row r="87811" spans="5:5" x14ac:dyDescent="0.25">
      <c r="E87811" s="19"/>
    </row>
    <row r="87812" spans="5:5" x14ac:dyDescent="0.25">
      <c r="E87812" s="19"/>
    </row>
    <row r="87813" spans="5:5" x14ac:dyDescent="0.25">
      <c r="E87813" s="19"/>
    </row>
    <row r="87814" spans="5:5" x14ac:dyDescent="0.25">
      <c r="E87814" s="19"/>
    </row>
    <row r="87815" spans="5:5" x14ac:dyDescent="0.25">
      <c r="E87815" s="19"/>
    </row>
    <row r="87816" spans="5:5" x14ac:dyDescent="0.25">
      <c r="E87816" s="19"/>
    </row>
    <row r="87817" spans="5:5" x14ac:dyDescent="0.25">
      <c r="E87817" s="19"/>
    </row>
    <row r="87818" spans="5:5" x14ac:dyDescent="0.25">
      <c r="E87818" s="19"/>
    </row>
    <row r="87819" spans="5:5" x14ac:dyDescent="0.25">
      <c r="E87819" s="19"/>
    </row>
    <row r="87820" spans="5:5" x14ac:dyDescent="0.25">
      <c r="E87820" s="19"/>
    </row>
    <row r="87821" spans="5:5" x14ac:dyDescent="0.25">
      <c r="E87821" s="19"/>
    </row>
    <row r="87822" spans="5:5" x14ac:dyDescent="0.25">
      <c r="E87822" s="19"/>
    </row>
    <row r="87823" spans="5:5" x14ac:dyDescent="0.25">
      <c r="E87823" s="19"/>
    </row>
    <row r="87824" spans="5:5" x14ac:dyDescent="0.25">
      <c r="E87824" s="19"/>
    </row>
    <row r="87825" spans="5:5" x14ac:dyDescent="0.25">
      <c r="E87825" s="19"/>
    </row>
    <row r="87826" spans="5:5" x14ac:dyDescent="0.25">
      <c r="E87826" s="19"/>
    </row>
    <row r="87827" spans="5:5" x14ac:dyDescent="0.25">
      <c r="E87827" s="19"/>
    </row>
    <row r="87828" spans="5:5" x14ac:dyDescent="0.25">
      <c r="E87828" s="19"/>
    </row>
    <row r="87829" spans="5:5" x14ac:dyDescent="0.25">
      <c r="E87829" s="19"/>
    </row>
    <row r="87830" spans="5:5" x14ac:dyDescent="0.25">
      <c r="E87830" s="19"/>
    </row>
    <row r="87831" spans="5:5" x14ac:dyDescent="0.25">
      <c r="E87831" s="19"/>
    </row>
    <row r="87832" spans="5:5" x14ac:dyDescent="0.25">
      <c r="E87832" s="19"/>
    </row>
    <row r="87833" spans="5:5" x14ac:dyDescent="0.25">
      <c r="E87833" s="19"/>
    </row>
    <row r="87834" spans="5:5" x14ac:dyDescent="0.25">
      <c r="E87834" s="19"/>
    </row>
    <row r="87835" spans="5:5" x14ac:dyDescent="0.25">
      <c r="E87835" s="19"/>
    </row>
    <row r="87836" spans="5:5" x14ac:dyDescent="0.25">
      <c r="E87836" s="19"/>
    </row>
    <row r="87837" spans="5:5" x14ac:dyDescent="0.25">
      <c r="E87837" s="19"/>
    </row>
    <row r="87838" spans="5:5" x14ac:dyDescent="0.25">
      <c r="E87838" s="19"/>
    </row>
    <row r="87839" spans="5:5" x14ac:dyDescent="0.25">
      <c r="E87839" s="19"/>
    </row>
    <row r="87840" spans="5:5" x14ac:dyDescent="0.25">
      <c r="E87840" s="19"/>
    </row>
    <row r="87841" spans="5:5" x14ac:dyDescent="0.25">
      <c r="E87841" s="19"/>
    </row>
    <row r="87842" spans="5:5" x14ac:dyDescent="0.25">
      <c r="E87842" s="19"/>
    </row>
    <row r="87843" spans="5:5" x14ac:dyDescent="0.25">
      <c r="E87843" s="19"/>
    </row>
    <row r="87844" spans="5:5" x14ac:dyDescent="0.25">
      <c r="E87844" s="19"/>
    </row>
    <row r="87845" spans="5:5" x14ac:dyDescent="0.25">
      <c r="E87845" s="19"/>
    </row>
    <row r="87846" spans="5:5" x14ac:dyDescent="0.25">
      <c r="E87846" s="19"/>
    </row>
    <row r="87847" spans="5:5" x14ac:dyDescent="0.25">
      <c r="E87847" s="19"/>
    </row>
    <row r="87848" spans="5:5" x14ac:dyDescent="0.25">
      <c r="E87848" s="19"/>
    </row>
    <row r="87849" spans="5:5" x14ac:dyDescent="0.25">
      <c r="E87849" s="19"/>
    </row>
    <row r="87850" spans="5:5" x14ac:dyDescent="0.25">
      <c r="E87850" s="19"/>
    </row>
    <row r="87851" spans="5:5" x14ac:dyDescent="0.25">
      <c r="E87851" s="19"/>
    </row>
    <row r="87852" spans="5:5" x14ac:dyDescent="0.25">
      <c r="E87852" s="19"/>
    </row>
    <row r="87853" spans="5:5" x14ac:dyDescent="0.25">
      <c r="E87853" s="19"/>
    </row>
    <row r="87854" spans="5:5" x14ac:dyDescent="0.25">
      <c r="E87854" s="19"/>
    </row>
    <row r="87855" spans="5:5" x14ac:dyDescent="0.25">
      <c r="E87855" s="19"/>
    </row>
    <row r="87856" spans="5:5" x14ac:dyDescent="0.25">
      <c r="E87856" s="19"/>
    </row>
    <row r="87857" spans="5:5" x14ac:dyDescent="0.25">
      <c r="E87857" s="19"/>
    </row>
    <row r="87858" spans="5:5" x14ac:dyDescent="0.25">
      <c r="E87858" s="19"/>
    </row>
    <row r="87859" spans="5:5" x14ac:dyDescent="0.25">
      <c r="E87859" s="19"/>
    </row>
    <row r="87860" spans="5:5" x14ac:dyDescent="0.25">
      <c r="E87860" s="19"/>
    </row>
    <row r="87861" spans="5:5" x14ac:dyDescent="0.25">
      <c r="E87861" s="19"/>
    </row>
    <row r="87862" spans="5:5" x14ac:dyDescent="0.25">
      <c r="E87862" s="19"/>
    </row>
    <row r="87863" spans="5:5" x14ac:dyDescent="0.25">
      <c r="E87863" s="19"/>
    </row>
    <row r="87864" spans="5:5" x14ac:dyDescent="0.25">
      <c r="E87864" s="19"/>
    </row>
    <row r="87865" spans="5:5" x14ac:dyDescent="0.25">
      <c r="E87865" s="19"/>
    </row>
    <row r="87866" spans="5:5" x14ac:dyDescent="0.25">
      <c r="E87866" s="19"/>
    </row>
    <row r="87867" spans="5:5" x14ac:dyDescent="0.25">
      <c r="E87867" s="19"/>
    </row>
    <row r="87868" spans="5:5" x14ac:dyDescent="0.25">
      <c r="E87868" s="19"/>
    </row>
    <row r="87869" spans="5:5" x14ac:dyDescent="0.25">
      <c r="E87869" s="19"/>
    </row>
    <row r="87870" spans="5:5" x14ac:dyDescent="0.25">
      <c r="E87870" s="19"/>
    </row>
    <row r="87871" spans="5:5" x14ac:dyDescent="0.25">
      <c r="E87871" s="19"/>
    </row>
    <row r="87872" spans="5:5" x14ac:dyDescent="0.25">
      <c r="E87872" s="19"/>
    </row>
    <row r="87873" spans="5:5" x14ac:dyDescent="0.25">
      <c r="E87873" s="19"/>
    </row>
    <row r="87874" spans="5:5" x14ac:dyDescent="0.25">
      <c r="E87874" s="19"/>
    </row>
    <row r="87875" spans="5:5" x14ac:dyDescent="0.25">
      <c r="E87875" s="19"/>
    </row>
    <row r="87876" spans="5:5" x14ac:dyDescent="0.25">
      <c r="E87876" s="19"/>
    </row>
    <row r="87877" spans="5:5" x14ac:dyDescent="0.25">
      <c r="E87877" s="19"/>
    </row>
    <row r="87878" spans="5:5" x14ac:dyDescent="0.25">
      <c r="E87878" s="19"/>
    </row>
    <row r="87879" spans="5:5" x14ac:dyDescent="0.25">
      <c r="E87879" s="19"/>
    </row>
    <row r="87880" spans="5:5" x14ac:dyDescent="0.25">
      <c r="E87880" s="19"/>
    </row>
    <row r="87881" spans="5:5" x14ac:dyDescent="0.25">
      <c r="E87881" s="19"/>
    </row>
    <row r="87882" spans="5:5" x14ac:dyDescent="0.25">
      <c r="E87882" s="19"/>
    </row>
    <row r="87883" spans="5:5" x14ac:dyDescent="0.25">
      <c r="E87883" s="19"/>
    </row>
    <row r="87884" spans="5:5" x14ac:dyDescent="0.25">
      <c r="E87884" s="19"/>
    </row>
    <row r="87885" spans="5:5" x14ac:dyDescent="0.25">
      <c r="E87885" s="19"/>
    </row>
    <row r="87886" spans="5:5" x14ac:dyDescent="0.25">
      <c r="E87886" s="19"/>
    </row>
    <row r="87887" spans="5:5" x14ac:dyDescent="0.25">
      <c r="E87887" s="19"/>
    </row>
    <row r="87888" spans="5:5" x14ac:dyDescent="0.25">
      <c r="E87888" s="19"/>
    </row>
    <row r="87889" spans="5:5" x14ac:dyDescent="0.25">
      <c r="E87889" s="19"/>
    </row>
    <row r="87890" spans="5:5" x14ac:dyDescent="0.25">
      <c r="E87890" s="19"/>
    </row>
    <row r="87891" spans="5:5" x14ac:dyDescent="0.25">
      <c r="E87891" s="19"/>
    </row>
    <row r="87892" spans="5:5" x14ac:dyDescent="0.25">
      <c r="E87892" s="19"/>
    </row>
    <row r="87893" spans="5:5" x14ac:dyDescent="0.25">
      <c r="E87893" s="19"/>
    </row>
    <row r="87894" spans="5:5" x14ac:dyDescent="0.25">
      <c r="E87894" s="19"/>
    </row>
    <row r="87895" spans="5:5" x14ac:dyDescent="0.25">
      <c r="E87895" s="19"/>
    </row>
    <row r="87896" spans="5:5" x14ac:dyDescent="0.25">
      <c r="E87896" s="19"/>
    </row>
    <row r="87897" spans="5:5" x14ac:dyDescent="0.25">
      <c r="E87897" s="19"/>
    </row>
    <row r="87898" spans="5:5" x14ac:dyDescent="0.25">
      <c r="E87898" s="19"/>
    </row>
    <row r="87899" spans="5:5" x14ac:dyDescent="0.25">
      <c r="E87899" s="19"/>
    </row>
    <row r="87900" spans="5:5" x14ac:dyDescent="0.25">
      <c r="E87900" s="19"/>
    </row>
    <row r="87901" spans="5:5" x14ac:dyDescent="0.25">
      <c r="E87901" s="19"/>
    </row>
    <row r="87902" spans="5:5" x14ac:dyDescent="0.25">
      <c r="E87902" s="19"/>
    </row>
    <row r="87903" spans="5:5" x14ac:dyDescent="0.25">
      <c r="E87903" s="19"/>
    </row>
    <row r="87904" spans="5:5" x14ac:dyDescent="0.25">
      <c r="E87904" s="19"/>
    </row>
    <row r="87905" spans="5:5" x14ac:dyDescent="0.25">
      <c r="E87905" s="19"/>
    </row>
    <row r="87906" spans="5:5" x14ac:dyDescent="0.25">
      <c r="E87906" s="19"/>
    </row>
    <row r="87907" spans="5:5" x14ac:dyDescent="0.25">
      <c r="E87907" s="19"/>
    </row>
    <row r="87908" spans="5:5" x14ac:dyDescent="0.25">
      <c r="E87908" s="19"/>
    </row>
    <row r="87909" spans="5:5" x14ac:dyDescent="0.25">
      <c r="E87909" s="19"/>
    </row>
    <row r="87910" spans="5:5" x14ac:dyDescent="0.25">
      <c r="E87910" s="19"/>
    </row>
    <row r="87911" spans="5:5" x14ac:dyDescent="0.25">
      <c r="E87911" s="19"/>
    </row>
    <row r="87912" spans="5:5" x14ac:dyDescent="0.25">
      <c r="E87912" s="19"/>
    </row>
    <row r="87913" spans="5:5" x14ac:dyDescent="0.25">
      <c r="E87913" s="19"/>
    </row>
    <row r="87914" spans="5:5" x14ac:dyDescent="0.25">
      <c r="E87914" s="19"/>
    </row>
    <row r="87915" spans="5:5" x14ac:dyDescent="0.25">
      <c r="E87915" s="19"/>
    </row>
    <row r="87916" spans="5:5" x14ac:dyDescent="0.25">
      <c r="E87916" s="19"/>
    </row>
    <row r="87917" spans="5:5" x14ac:dyDescent="0.25">
      <c r="E87917" s="19"/>
    </row>
    <row r="87918" spans="5:5" x14ac:dyDescent="0.25">
      <c r="E87918" s="19"/>
    </row>
    <row r="87919" spans="5:5" x14ac:dyDescent="0.25">
      <c r="E87919" s="19"/>
    </row>
    <row r="87920" spans="5:5" x14ac:dyDescent="0.25">
      <c r="E87920" s="19"/>
    </row>
    <row r="87921" spans="5:5" x14ac:dyDescent="0.25">
      <c r="E87921" s="19"/>
    </row>
    <row r="87922" spans="5:5" x14ac:dyDescent="0.25">
      <c r="E87922" s="19"/>
    </row>
    <row r="87923" spans="5:5" x14ac:dyDescent="0.25">
      <c r="E87923" s="19"/>
    </row>
    <row r="87924" spans="5:5" x14ac:dyDescent="0.25">
      <c r="E87924" s="19"/>
    </row>
    <row r="87925" spans="5:5" x14ac:dyDescent="0.25">
      <c r="E87925" s="19"/>
    </row>
    <row r="87926" spans="5:5" x14ac:dyDescent="0.25">
      <c r="E87926" s="19"/>
    </row>
    <row r="87927" spans="5:5" x14ac:dyDescent="0.25">
      <c r="E87927" s="19"/>
    </row>
    <row r="87928" spans="5:5" x14ac:dyDescent="0.25">
      <c r="E87928" s="19"/>
    </row>
    <row r="87929" spans="5:5" x14ac:dyDescent="0.25">
      <c r="E87929" s="19"/>
    </row>
    <row r="87930" spans="5:5" x14ac:dyDescent="0.25">
      <c r="E87930" s="19"/>
    </row>
    <row r="87931" spans="5:5" x14ac:dyDescent="0.25">
      <c r="E87931" s="19"/>
    </row>
    <row r="87932" spans="5:5" x14ac:dyDescent="0.25">
      <c r="E87932" s="19"/>
    </row>
    <row r="87933" spans="5:5" x14ac:dyDescent="0.25">
      <c r="E87933" s="19"/>
    </row>
    <row r="87934" spans="5:5" x14ac:dyDescent="0.25">
      <c r="E87934" s="19"/>
    </row>
    <row r="87935" spans="5:5" x14ac:dyDescent="0.25">
      <c r="E87935" s="19"/>
    </row>
    <row r="87936" spans="5:5" x14ac:dyDescent="0.25">
      <c r="E87936" s="19"/>
    </row>
    <row r="87937" spans="5:5" x14ac:dyDescent="0.25">
      <c r="E87937" s="19"/>
    </row>
    <row r="87938" spans="5:5" x14ac:dyDescent="0.25">
      <c r="E87938" s="19"/>
    </row>
    <row r="87939" spans="5:5" x14ac:dyDescent="0.25">
      <c r="E87939" s="19"/>
    </row>
    <row r="87940" spans="5:5" x14ac:dyDescent="0.25">
      <c r="E87940" s="19"/>
    </row>
    <row r="87941" spans="5:5" x14ac:dyDescent="0.25">
      <c r="E87941" s="19"/>
    </row>
    <row r="87942" spans="5:5" x14ac:dyDescent="0.25">
      <c r="E87942" s="19"/>
    </row>
    <row r="87943" spans="5:5" x14ac:dyDescent="0.25">
      <c r="E87943" s="19"/>
    </row>
    <row r="87944" spans="5:5" x14ac:dyDescent="0.25">
      <c r="E87944" s="19"/>
    </row>
    <row r="87945" spans="5:5" x14ac:dyDescent="0.25">
      <c r="E87945" s="19"/>
    </row>
    <row r="87946" spans="5:5" x14ac:dyDescent="0.25">
      <c r="E87946" s="19"/>
    </row>
    <row r="87947" spans="5:5" x14ac:dyDescent="0.25">
      <c r="E87947" s="19"/>
    </row>
    <row r="87948" spans="5:5" x14ac:dyDescent="0.25">
      <c r="E87948" s="19"/>
    </row>
    <row r="87949" spans="5:5" x14ac:dyDescent="0.25">
      <c r="E87949" s="19"/>
    </row>
    <row r="87950" spans="5:5" x14ac:dyDescent="0.25">
      <c r="E87950" s="19"/>
    </row>
    <row r="87951" spans="5:5" x14ac:dyDescent="0.25">
      <c r="E87951" s="19"/>
    </row>
    <row r="87952" spans="5:5" x14ac:dyDescent="0.25">
      <c r="E87952" s="19"/>
    </row>
    <row r="87953" spans="5:5" x14ac:dyDescent="0.25">
      <c r="E87953" s="19"/>
    </row>
    <row r="87954" spans="5:5" x14ac:dyDescent="0.25">
      <c r="E87954" s="19"/>
    </row>
    <row r="87955" spans="5:5" x14ac:dyDescent="0.25">
      <c r="E87955" s="19"/>
    </row>
    <row r="87956" spans="5:5" x14ac:dyDescent="0.25">
      <c r="E87956" s="19"/>
    </row>
    <row r="87957" spans="5:5" x14ac:dyDescent="0.25">
      <c r="E87957" s="19"/>
    </row>
    <row r="87958" spans="5:5" x14ac:dyDescent="0.25">
      <c r="E87958" s="19"/>
    </row>
    <row r="87959" spans="5:5" x14ac:dyDescent="0.25">
      <c r="E87959" s="19"/>
    </row>
    <row r="87960" spans="5:5" x14ac:dyDescent="0.25">
      <c r="E87960" s="19"/>
    </row>
    <row r="87961" spans="5:5" x14ac:dyDescent="0.25">
      <c r="E87961" s="19"/>
    </row>
    <row r="87962" spans="5:5" x14ac:dyDescent="0.25">
      <c r="E87962" s="19"/>
    </row>
    <row r="87963" spans="5:5" x14ac:dyDescent="0.25">
      <c r="E87963" s="19"/>
    </row>
    <row r="87964" spans="5:5" x14ac:dyDescent="0.25">
      <c r="E87964" s="19"/>
    </row>
    <row r="87965" spans="5:5" x14ac:dyDescent="0.25">
      <c r="E87965" s="19"/>
    </row>
    <row r="87966" spans="5:5" x14ac:dyDescent="0.25">
      <c r="E87966" s="19"/>
    </row>
    <row r="87967" spans="5:5" x14ac:dyDescent="0.25">
      <c r="E87967" s="19"/>
    </row>
    <row r="87968" spans="5:5" x14ac:dyDescent="0.25">
      <c r="E87968" s="19"/>
    </row>
    <row r="87969" spans="5:5" x14ac:dyDescent="0.25">
      <c r="E87969" s="19"/>
    </row>
    <row r="87970" spans="5:5" x14ac:dyDescent="0.25">
      <c r="E87970" s="19"/>
    </row>
    <row r="87971" spans="5:5" x14ac:dyDescent="0.25">
      <c r="E87971" s="19"/>
    </row>
    <row r="87972" spans="5:5" x14ac:dyDescent="0.25">
      <c r="E87972" s="19"/>
    </row>
    <row r="87973" spans="5:5" x14ac:dyDescent="0.25">
      <c r="E87973" s="19"/>
    </row>
    <row r="87974" spans="5:5" x14ac:dyDescent="0.25">
      <c r="E87974" s="19"/>
    </row>
    <row r="87975" spans="5:5" x14ac:dyDescent="0.25">
      <c r="E87975" s="19"/>
    </row>
    <row r="87976" spans="5:5" x14ac:dyDescent="0.25">
      <c r="E87976" s="19"/>
    </row>
    <row r="87977" spans="5:5" x14ac:dyDescent="0.25">
      <c r="E87977" s="19"/>
    </row>
    <row r="87978" spans="5:5" x14ac:dyDescent="0.25">
      <c r="E87978" s="19"/>
    </row>
    <row r="87979" spans="5:5" x14ac:dyDescent="0.25">
      <c r="E87979" s="19"/>
    </row>
    <row r="87980" spans="5:5" x14ac:dyDescent="0.25">
      <c r="E87980" s="19"/>
    </row>
    <row r="87981" spans="5:5" x14ac:dyDescent="0.25">
      <c r="E87981" s="19"/>
    </row>
    <row r="87982" spans="5:5" x14ac:dyDescent="0.25">
      <c r="E87982" s="19"/>
    </row>
    <row r="87983" spans="5:5" x14ac:dyDescent="0.25">
      <c r="E87983" s="19"/>
    </row>
    <row r="87984" spans="5:5" x14ac:dyDescent="0.25">
      <c r="E87984" s="19"/>
    </row>
    <row r="87985" spans="5:5" x14ac:dyDescent="0.25">
      <c r="E87985" s="19"/>
    </row>
    <row r="87986" spans="5:5" x14ac:dyDescent="0.25">
      <c r="E87986" s="19"/>
    </row>
    <row r="87987" spans="5:5" x14ac:dyDescent="0.25">
      <c r="E87987" s="19"/>
    </row>
    <row r="87988" spans="5:5" x14ac:dyDescent="0.25">
      <c r="E87988" s="19"/>
    </row>
    <row r="87989" spans="5:5" x14ac:dyDescent="0.25">
      <c r="E87989" s="19"/>
    </row>
    <row r="87990" spans="5:5" x14ac:dyDescent="0.25">
      <c r="E87990" s="19"/>
    </row>
    <row r="87991" spans="5:5" x14ac:dyDescent="0.25">
      <c r="E87991" s="19"/>
    </row>
    <row r="87992" spans="5:5" x14ac:dyDescent="0.25">
      <c r="E87992" s="19"/>
    </row>
    <row r="87993" spans="5:5" x14ac:dyDescent="0.25">
      <c r="E87993" s="19"/>
    </row>
    <row r="87994" spans="5:5" x14ac:dyDescent="0.25">
      <c r="E87994" s="19"/>
    </row>
    <row r="87995" spans="5:5" x14ac:dyDescent="0.25">
      <c r="E87995" s="19"/>
    </row>
    <row r="87996" spans="5:5" x14ac:dyDescent="0.25">
      <c r="E87996" s="19"/>
    </row>
    <row r="87997" spans="5:5" x14ac:dyDescent="0.25">
      <c r="E87997" s="19"/>
    </row>
    <row r="87998" spans="5:5" x14ac:dyDescent="0.25">
      <c r="E87998" s="19"/>
    </row>
    <row r="87999" spans="5:5" x14ac:dyDescent="0.25">
      <c r="E87999" s="19"/>
    </row>
    <row r="88000" spans="5:5" x14ac:dyDescent="0.25">
      <c r="E88000" s="19"/>
    </row>
    <row r="88001" spans="5:5" x14ac:dyDescent="0.25">
      <c r="E88001" s="19"/>
    </row>
    <row r="88002" spans="5:5" x14ac:dyDescent="0.25">
      <c r="E88002" s="19"/>
    </row>
    <row r="88003" spans="5:5" x14ac:dyDescent="0.25">
      <c r="E88003" s="19"/>
    </row>
    <row r="88004" spans="5:5" x14ac:dyDescent="0.25">
      <c r="E88004" s="19"/>
    </row>
    <row r="88005" spans="5:5" x14ac:dyDescent="0.25">
      <c r="E88005" s="19"/>
    </row>
    <row r="88006" spans="5:5" x14ac:dyDescent="0.25">
      <c r="E88006" s="19"/>
    </row>
    <row r="88007" spans="5:5" x14ac:dyDescent="0.25">
      <c r="E88007" s="19"/>
    </row>
    <row r="88008" spans="5:5" x14ac:dyDescent="0.25">
      <c r="E88008" s="19"/>
    </row>
    <row r="88009" spans="5:5" x14ac:dyDescent="0.25">
      <c r="E88009" s="19"/>
    </row>
    <row r="88010" spans="5:5" x14ac:dyDescent="0.25">
      <c r="E88010" s="19"/>
    </row>
    <row r="88011" spans="5:5" x14ac:dyDescent="0.25">
      <c r="E88011" s="19"/>
    </row>
    <row r="88012" spans="5:5" x14ac:dyDescent="0.25">
      <c r="E88012" s="19"/>
    </row>
    <row r="88013" spans="5:5" x14ac:dyDescent="0.25">
      <c r="E88013" s="19"/>
    </row>
    <row r="88014" spans="5:5" x14ac:dyDescent="0.25">
      <c r="E88014" s="19"/>
    </row>
    <row r="88015" spans="5:5" x14ac:dyDescent="0.25">
      <c r="E88015" s="19"/>
    </row>
    <row r="88016" spans="5:5" x14ac:dyDescent="0.25">
      <c r="E88016" s="19"/>
    </row>
    <row r="88017" spans="5:5" x14ac:dyDescent="0.25">
      <c r="E88017" s="19"/>
    </row>
    <row r="88018" spans="5:5" x14ac:dyDescent="0.25">
      <c r="E88018" s="19"/>
    </row>
    <row r="88019" spans="5:5" x14ac:dyDescent="0.25">
      <c r="E88019" s="19"/>
    </row>
    <row r="88020" spans="5:5" x14ac:dyDescent="0.25">
      <c r="E88020" s="19"/>
    </row>
    <row r="88021" spans="5:5" x14ac:dyDescent="0.25">
      <c r="E88021" s="19"/>
    </row>
    <row r="88022" spans="5:5" x14ac:dyDescent="0.25">
      <c r="E88022" s="19"/>
    </row>
    <row r="88023" spans="5:5" x14ac:dyDescent="0.25">
      <c r="E88023" s="19"/>
    </row>
    <row r="88024" spans="5:5" x14ac:dyDescent="0.25">
      <c r="E88024" s="19"/>
    </row>
    <row r="88025" spans="5:5" x14ac:dyDescent="0.25">
      <c r="E88025" s="19"/>
    </row>
    <row r="88026" spans="5:5" x14ac:dyDescent="0.25">
      <c r="E88026" s="19"/>
    </row>
    <row r="88027" spans="5:5" x14ac:dyDescent="0.25">
      <c r="E88027" s="19"/>
    </row>
    <row r="88028" spans="5:5" x14ac:dyDescent="0.25">
      <c r="E88028" s="19"/>
    </row>
    <row r="88029" spans="5:5" x14ac:dyDescent="0.25">
      <c r="E88029" s="19"/>
    </row>
    <row r="88030" spans="5:5" x14ac:dyDescent="0.25">
      <c r="E88030" s="19"/>
    </row>
    <row r="88031" spans="5:5" x14ac:dyDescent="0.25">
      <c r="E88031" s="19"/>
    </row>
    <row r="88032" spans="5:5" x14ac:dyDescent="0.25">
      <c r="E88032" s="19"/>
    </row>
    <row r="88033" spans="5:5" x14ac:dyDescent="0.25">
      <c r="E88033" s="19"/>
    </row>
    <row r="88034" spans="5:5" x14ac:dyDescent="0.25">
      <c r="E88034" s="19"/>
    </row>
    <row r="88035" spans="5:5" x14ac:dyDescent="0.25">
      <c r="E88035" s="19"/>
    </row>
    <row r="88036" spans="5:5" x14ac:dyDescent="0.25">
      <c r="E88036" s="19"/>
    </row>
    <row r="88037" spans="5:5" x14ac:dyDescent="0.25">
      <c r="E88037" s="19"/>
    </row>
    <row r="88038" spans="5:5" x14ac:dyDescent="0.25">
      <c r="E88038" s="19"/>
    </row>
    <row r="88039" spans="5:5" x14ac:dyDescent="0.25">
      <c r="E88039" s="19"/>
    </row>
    <row r="88040" spans="5:5" x14ac:dyDescent="0.25">
      <c r="E88040" s="19"/>
    </row>
    <row r="88041" spans="5:5" x14ac:dyDescent="0.25">
      <c r="E88041" s="19"/>
    </row>
    <row r="88042" spans="5:5" x14ac:dyDescent="0.25">
      <c r="E88042" s="19"/>
    </row>
    <row r="88043" spans="5:5" x14ac:dyDescent="0.25">
      <c r="E88043" s="19"/>
    </row>
    <row r="88044" spans="5:5" x14ac:dyDescent="0.25">
      <c r="E88044" s="19"/>
    </row>
    <row r="88045" spans="5:5" x14ac:dyDescent="0.25">
      <c r="E88045" s="19"/>
    </row>
    <row r="88046" spans="5:5" x14ac:dyDescent="0.25">
      <c r="E88046" s="19"/>
    </row>
    <row r="88047" spans="5:5" x14ac:dyDescent="0.25">
      <c r="E88047" s="19"/>
    </row>
    <row r="88048" spans="5:5" x14ac:dyDescent="0.25">
      <c r="E88048" s="19"/>
    </row>
    <row r="88049" spans="5:5" x14ac:dyDescent="0.25">
      <c r="E88049" s="19"/>
    </row>
    <row r="88050" spans="5:5" x14ac:dyDescent="0.25">
      <c r="E88050" s="19"/>
    </row>
    <row r="88051" spans="5:5" x14ac:dyDescent="0.25">
      <c r="E88051" s="19"/>
    </row>
    <row r="88052" spans="5:5" x14ac:dyDescent="0.25">
      <c r="E88052" s="19"/>
    </row>
    <row r="88053" spans="5:5" x14ac:dyDescent="0.25">
      <c r="E88053" s="19"/>
    </row>
    <row r="88054" spans="5:5" x14ac:dyDescent="0.25">
      <c r="E88054" s="19"/>
    </row>
    <row r="88055" spans="5:5" x14ac:dyDescent="0.25">
      <c r="E88055" s="19"/>
    </row>
    <row r="88056" spans="5:5" x14ac:dyDescent="0.25">
      <c r="E88056" s="19"/>
    </row>
    <row r="88057" spans="5:5" x14ac:dyDescent="0.25">
      <c r="E88057" s="19"/>
    </row>
    <row r="88058" spans="5:5" x14ac:dyDescent="0.25">
      <c r="E88058" s="19"/>
    </row>
    <row r="88059" spans="5:5" x14ac:dyDescent="0.25">
      <c r="E88059" s="19"/>
    </row>
    <row r="88060" spans="5:5" x14ac:dyDescent="0.25">
      <c r="E88060" s="19"/>
    </row>
    <row r="88061" spans="5:5" x14ac:dyDescent="0.25">
      <c r="E88061" s="19"/>
    </row>
    <row r="88062" spans="5:5" x14ac:dyDescent="0.25">
      <c r="E88062" s="19"/>
    </row>
    <row r="88063" spans="5:5" x14ac:dyDescent="0.25">
      <c r="E88063" s="19"/>
    </row>
    <row r="88064" spans="5:5" x14ac:dyDescent="0.25">
      <c r="E88064" s="19"/>
    </row>
    <row r="88065" spans="5:5" x14ac:dyDescent="0.25">
      <c r="E88065" s="19"/>
    </row>
    <row r="88066" spans="5:5" x14ac:dyDescent="0.25">
      <c r="E88066" s="19"/>
    </row>
    <row r="88067" spans="5:5" x14ac:dyDescent="0.25">
      <c r="E88067" s="19"/>
    </row>
    <row r="88068" spans="5:5" x14ac:dyDescent="0.25">
      <c r="E88068" s="19"/>
    </row>
    <row r="88069" spans="5:5" x14ac:dyDescent="0.25">
      <c r="E88069" s="19"/>
    </row>
    <row r="88070" spans="5:5" x14ac:dyDescent="0.25">
      <c r="E88070" s="19"/>
    </row>
    <row r="88071" spans="5:5" x14ac:dyDescent="0.25">
      <c r="E88071" s="19"/>
    </row>
    <row r="88072" spans="5:5" x14ac:dyDescent="0.25">
      <c r="E88072" s="19"/>
    </row>
    <row r="88073" spans="5:5" x14ac:dyDescent="0.25">
      <c r="E88073" s="19"/>
    </row>
    <row r="88074" spans="5:5" x14ac:dyDescent="0.25">
      <c r="E88074" s="19"/>
    </row>
    <row r="88075" spans="5:5" x14ac:dyDescent="0.25">
      <c r="E88075" s="19"/>
    </row>
    <row r="88076" spans="5:5" x14ac:dyDescent="0.25">
      <c r="E88076" s="19"/>
    </row>
    <row r="88077" spans="5:5" x14ac:dyDescent="0.25">
      <c r="E88077" s="19"/>
    </row>
    <row r="88078" spans="5:5" x14ac:dyDescent="0.25">
      <c r="E88078" s="19"/>
    </row>
    <row r="88079" spans="5:5" x14ac:dyDescent="0.25">
      <c r="E88079" s="19"/>
    </row>
    <row r="88080" spans="5:5" x14ac:dyDescent="0.25">
      <c r="E88080" s="19"/>
    </row>
    <row r="88081" spans="5:5" x14ac:dyDescent="0.25">
      <c r="E88081" s="19"/>
    </row>
    <row r="88082" spans="5:5" x14ac:dyDescent="0.25">
      <c r="E88082" s="19"/>
    </row>
    <row r="88083" spans="5:5" x14ac:dyDescent="0.25">
      <c r="E88083" s="19"/>
    </row>
    <row r="88084" spans="5:5" x14ac:dyDescent="0.25">
      <c r="E88084" s="19"/>
    </row>
    <row r="88085" spans="5:5" x14ac:dyDescent="0.25">
      <c r="E88085" s="19"/>
    </row>
    <row r="88086" spans="5:5" x14ac:dyDescent="0.25">
      <c r="E88086" s="19"/>
    </row>
    <row r="88087" spans="5:5" x14ac:dyDescent="0.25">
      <c r="E88087" s="19"/>
    </row>
    <row r="88088" spans="5:5" x14ac:dyDescent="0.25">
      <c r="E88088" s="19"/>
    </row>
    <row r="88089" spans="5:5" x14ac:dyDescent="0.25">
      <c r="E88089" s="19"/>
    </row>
    <row r="88090" spans="5:5" x14ac:dyDescent="0.25">
      <c r="E88090" s="19"/>
    </row>
    <row r="88091" spans="5:5" x14ac:dyDescent="0.25">
      <c r="E88091" s="19"/>
    </row>
    <row r="88092" spans="5:5" x14ac:dyDescent="0.25">
      <c r="E88092" s="19"/>
    </row>
    <row r="88093" spans="5:5" x14ac:dyDescent="0.25">
      <c r="E88093" s="19"/>
    </row>
    <row r="88094" spans="5:5" x14ac:dyDescent="0.25">
      <c r="E88094" s="19"/>
    </row>
    <row r="88095" spans="5:5" x14ac:dyDescent="0.25">
      <c r="E88095" s="19"/>
    </row>
    <row r="88096" spans="5:5" x14ac:dyDescent="0.25">
      <c r="E88096" s="19"/>
    </row>
    <row r="88097" spans="5:5" x14ac:dyDescent="0.25">
      <c r="E88097" s="19"/>
    </row>
    <row r="88098" spans="5:5" x14ac:dyDescent="0.25">
      <c r="E88098" s="19"/>
    </row>
    <row r="88099" spans="5:5" x14ac:dyDescent="0.25">
      <c r="E88099" s="19"/>
    </row>
    <row r="88100" spans="5:5" x14ac:dyDescent="0.25">
      <c r="E88100" s="19"/>
    </row>
    <row r="88101" spans="5:5" x14ac:dyDescent="0.25">
      <c r="E88101" s="19"/>
    </row>
    <row r="88102" spans="5:5" x14ac:dyDescent="0.25">
      <c r="E88102" s="19"/>
    </row>
    <row r="88103" spans="5:5" x14ac:dyDescent="0.25">
      <c r="E88103" s="19"/>
    </row>
    <row r="88104" spans="5:5" x14ac:dyDescent="0.25">
      <c r="E88104" s="19"/>
    </row>
    <row r="88105" spans="5:5" x14ac:dyDescent="0.25">
      <c r="E88105" s="19"/>
    </row>
    <row r="88106" spans="5:5" x14ac:dyDescent="0.25">
      <c r="E88106" s="19"/>
    </row>
    <row r="88107" spans="5:5" x14ac:dyDescent="0.25">
      <c r="E88107" s="19"/>
    </row>
    <row r="88108" spans="5:5" x14ac:dyDescent="0.25">
      <c r="E88108" s="19"/>
    </row>
    <row r="88109" spans="5:5" x14ac:dyDescent="0.25">
      <c r="E88109" s="19"/>
    </row>
    <row r="88110" spans="5:5" x14ac:dyDescent="0.25">
      <c r="E88110" s="19"/>
    </row>
    <row r="88111" spans="5:5" x14ac:dyDescent="0.25">
      <c r="E88111" s="19"/>
    </row>
    <row r="88112" spans="5:5" x14ac:dyDescent="0.25">
      <c r="E88112" s="19"/>
    </row>
    <row r="88113" spans="5:5" x14ac:dyDescent="0.25">
      <c r="E88113" s="19"/>
    </row>
    <row r="88114" spans="5:5" x14ac:dyDescent="0.25">
      <c r="E88114" s="19"/>
    </row>
    <row r="88115" spans="5:5" x14ac:dyDescent="0.25">
      <c r="E88115" s="19"/>
    </row>
    <row r="88116" spans="5:5" x14ac:dyDescent="0.25">
      <c r="E88116" s="19"/>
    </row>
    <row r="88117" spans="5:5" x14ac:dyDescent="0.25">
      <c r="E88117" s="19"/>
    </row>
    <row r="88118" spans="5:5" x14ac:dyDescent="0.25">
      <c r="E88118" s="19"/>
    </row>
    <row r="88119" spans="5:5" x14ac:dyDescent="0.25">
      <c r="E88119" s="19"/>
    </row>
    <row r="88120" spans="5:5" x14ac:dyDescent="0.25">
      <c r="E88120" s="19"/>
    </row>
    <row r="88121" spans="5:5" x14ac:dyDescent="0.25">
      <c r="E88121" s="19"/>
    </row>
    <row r="88122" spans="5:5" x14ac:dyDescent="0.25">
      <c r="E88122" s="19"/>
    </row>
    <row r="88123" spans="5:5" x14ac:dyDescent="0.25">
      <c r="E88123" s="19"/>
    </row>
    <row r="88124" spans="5:5" x14ac:dyDescent="0.25">
      <c r="E88124" s="19"/>
    </row>
    <row r="88125" spans="5:5" x14ac:dyDescent="0.25">
      <c r="E88125" s="19"/>
    </row>
    <row r="88126" spans="5:5" x14ac:dyDescent="0.25">
      <c r="E88126" s="19"/>
    </row>
    <row r="88127" spans="5:5" x14ac:dyDescent="0.25">
      <c r="E88127" s="19"/>
    </row>
    <row r="88128" spans="5:5" x14ac:dyDescent="0.25">
      <c r="E88128" s="19"/>
    </row>
    <row r="88129" spans="5:5" x14ac:dyDescent="0.25">
      <c r="E88129" s="19"/>
    </row>
    <row r="88130" spans="5:5" x14ac:dyDescent="0.25">
      <c r="E88130" s="19"/>
    </row>
    <row r="88131" spans="5:5" x14ac:dyDescent="0.25">
      <c r="E88131" s="19"/>
    </row>
    <row r="88132" spans="5:5" x14ac:dyDescent="0.25">
      <c r="E88132" s="19"/>
    </row>
    <row r="88133" spans="5:5" x14ac:dyDescent="0.25">
      <c r="E88133" s="19"/>
    </row>
    <row r="88134" spans="5:5" x14ac:dyDescent="0.25">
      <c r="E88134" s="19"/>
    </row>
    <row r="88135" spans="5:5" x14ac:dyDescent="0.25">
      <c r="E88135" s="19"/>
    </row>
    <row r="88136" spans="5:5" x14ac:dyDescent="0.25">
      <c r="E88136" s="19"/>
    </row>
    <row r="88137" spans="5:5" x14ac:dyDescent="0.25">
      <c r="E88137" s="19"/>
    </row>
    <row r="88138" spans="5:5" x14ac:dyDescent="0.25">
      <c r="E88138" s="19"/>
    </row>
    <row r="88139" spans="5:5" x14ac:dyDescent="0.25">
      <c r="E88139" s="19"/>
    </row>
    <row r="88140" spans="5:5" x14ac:dyDescent="0.25">
      <c r="E88140" s="19"/>
    </row>
    <row r="88141" spans="5:5" x14ac:dyDescent="0.25">
      <c r="E88141" s="19"/>
    </row>
    <row r="88142" spans="5:5" x14ac:dyDescent="0.25">
      <c r="E88142" s="19"/>
    </row>
    <row r="88143" spans="5:5" x14ac:dyDescent="0.25">
      <c r="E88143" s="19"/>
    </row>
    <row r="88144" spans="5:5" x14ac:dyDescent="0.25">
      <c r="E88144" s="19"/>
    </row>
    <row r="88145" spans="5:5" x14ac:dyDescent="0.25">
      <c r="E88145" s="19"/>
    </row>
    <row r="88146" spans="5:5" x14ac:dyDescent="0.25">
      <c r="E88146" s="19"/>
    </row>
    <row r="88147" spans="5:5" x14ac:dyDescent="0.25">
      <c r="E88147" s="19"/>
    </row>
    <row r="88148" spans="5:5" x14ac:dyDescent="0.25">
      <c r="E88148" s="19"/>
    </row>
    <row r="88149" spans="5:5" x14ac:dyDescent="0.25">
      <c r="E88149" s="19"/>
    </row>
    <row r="88150" spans="5:5" x14ac:dyDescent="0.25">
      <c r="E88150" s="19"/>
    </row>
    <row r="88151" spans="5:5" x14ac:dyDescent="0.25">
      <c r="E88151" s="19"/>
    </row>
    <row r="88152" spans="5:5" x14ac:dyDescent="0.25">
      <c r="E88152" s="19"/>
    </row>
    <row r="88153" spans="5:5" x14ac:dyDescent="0.25">
      <c r="E88153" s="19"/>
    </row>
    <row r="88154" spans="5:5" x14ac:dyDescent="0.25">
      <c r="E88154" s="19"/>
    </row>
    <row r="88155" spans="5:5" x14ac:dyDescent="0.25">
      <c r="E88155" s="19"/>
    </row>
    <row r="88156" spans="5:5" x14ac:dyDescent="0.25">
      <c r="E88156" s="19"/>
    </row>
    <row r="88157" spans="5:5" x14ac:dyDescent="0.25">
      <c r="E88157" s="19"/>
    </row>
    <row r="88158" spans="5:5" x14ac:dyDescent="0.25">
      <c r="E88158" s="19"/>
    </row>
    <row r="88159" spans="5:5" x14ac:dyDescent="0.25">
      <c r="E88159" s="19"/>
    </row>
    <row r="88160" spans="5:5" x14ac:dyDescent="0.25">
      <c r="E88160" s="19"/>
    </row>
    <row r="88161" spans="5:5" x14ac:dyDescent="0.25">
      <c r="E88161" s="19"/>
    </row>
    <row r="88162" spans="5:5" x14ac:dyDescent="0.25">
      <c r="E88162" s="19"/>
    </row>
    <row r="88163" spans="5:5" x14ac:dyDescent="0.25">
      <c r="E88163" s="19"/>
    </row>
    <row r="88164" spans="5:5" x14ac:dyDescent="0.25">
      <c r="E88164" s="19"/>
    </row>
    <row r="88165" spans="5:5" x14ac:dyDescent="0.25">
      <c r="E88165" s="19"/>
    </row>
    <row r="88166" spans="5:5" x14ac:dyDescent="0.25">
      <c r="E88166" s="19"/>
    </row>
    <row r="88167" spans="5:5" x14ac:dyDescent="0.25">
      <c r="E88167" s="19"/>
    </row>
    <row r="88168" spans="5:5" x14ac:dyDescent="0.25">
      <c r="E88168" s="19"/>
    </row>
    <row r="88169" spans="5:5" x14ac:dyDescent="0.25">
      <c r="E88169" s="19"/>
    </row>
    <row r="88170" spans="5:5" x14ac:dyDescent="0.25">
      <c r="E88170" s="19"/>
    </row>
    <row r="88171" spans="5:5" x14ac:dyDescent="0.25">
      <c r="E88171" s="19"/>
    </row>
    <row r="88172" spans="5:5" x14ac:dyDescent="0.25">
      <c r="E88172" s="19"/>
    </row>
    <row r="88173" spans="5:5" x14ac:dyDescent="0.25">
      <c r="E88173" s="19"/>
    </row>
    <row r="88174" spans="5:5" x14ac:dyDescent="0.25">
      <c r="E88174" s="19"/>
    </row>
    <row r="88175" spans="5:5" x14ac:dyDescent="0.25">
      <c r="E88175" s="19"/>
    </row>
    <row r="88176" spans="5:5" x14ac:dyDescent="0.25">
      <c r="E88176" s="19"/>
    </row>
    <row r="88177" spans="5:5" x14ac:dyDescent="0.25">
      <c r="E88177" s="19"/>
    </row>
    <row r="88178" spans="5:5" x14ac:dyDescent="0.25">
      <c r="E88178" s="19"/>
    </row>
    <row r="88179" spans="5:5" x14ac:dyDescent="0.25">
      <c r="E88179" s="19"/>
    </row>
    <row r="88180" spans="5:5" x14ac:dyDescent="0.25">
      <c r="E88180" s="19"/>
    </row>
    <row r="88181" spans="5:5" x14ac:dyDescent="0.25">
      <c r="E88181" s="19"/>
    </row>
    <row r="88182" spans="5:5" x14ac:dyDescent="0.25">
      <c r="E88182" s="19"/>
    </row>
    <row r="88183" spans="5:5" x14ac:dyDescent="0.25">
      <c r="E88183" s="19"/>
    </row>
    <row r="88184" spans="5:5" x14ac:dyDescent="0.25">
      <c r="E88184" s="19"/>
    </row>
    <row r="88185" spans="5:5" x14ac:dyDescent="0.25">
      <c r="E88185" s="19"/>
    </row>
    <row r="88186" spans="5:5" x14ac:dyDescent="0.25">
      <c r="E88186" s="19"/>
    </row>
    <row r="88187" spans="5:5" x14ac:dyDescent="0.25">
      <c r="E88187" s="19"/>
    </row>
    <row r="88188" spans="5:5" x14ac:dyDescent="0.25">
      <c r="E88188" s="19"/>
    </row>
    <row r="88189" spans="5:5" x14ac:dyDescent="0.25">
      <c r="E88189" s="19"/>
    </row>
    <row r="88190" spans="5:5" x14ac:dyDescent="0.25">
      <c r="E88190" s="19"/>
    </row>
    <row r="88191" spans="5:5" x14ac:dyDescent="0.25">
      <c r="E88191" s="19"/>
    </row>
    <row r="88192" spans="5:5" x14ac:dyDescent="0.25">
      <c r="E88192" s="19"/>
    </row>
    <row r="88193" spans="5:5" x14ac:dyDescent="0.25">
      <c r="E88193" s="19"/>
    </row>
    <row r="88194" spans="5:5" x14ac:dyDescent="0.25">
      <c r="E88194" s="19"/>
    </row>
    <row r="88195" spans="5:5" x14ac:dyDescent="0.25">
      <c r="E88195" s="19"/>
    </row>
    <row r="88196" spans="5:5" x14ac:dyDescent="0.25">
      <c r="E88196" s="19"/>
    </row>
    <row r="88197" spans="5:5" x14ac:dyDescent="0.25">
      <c r="E88197" s="19"/>
    </row>
    <row r="88198" spans="5:5" x14ac:dyDescent="0.25">
      <c r="E88198" s="19"/>
    </row>
    <row r="88199" spans="5:5" x14ac:dyDescent="0.25">
      <c r="E88199" s="19"/>
    </row>
    <row r="88200" spans="5:5" x14ac:dyDescent="0.25">
      <c r="E88200" s="19"/>
    </row>
    <row r="88201" spans="5:5" x14ac:dyDescent="0.25">
      <c r="E88201" s="19"/>
    </row>
    <row r="88202" spans="5:5" x14ac:dyDescent="0.25">
      <c r="E88202" s="19"/>
    </row>
    <row r="88203" spans="5:5" x14ac:dyDescent="0.25">
      <c r="E88203" s="19"/>
    </row>
    <row r="88204" spans="5:5" x14ac:dyDescent="0.25">
      <c r="E88204" s="19"/>
    </row>
    <row r="88205" spans="5:5" x14ac:dyDescent="0.25">
      <c r="E88205" s="19"/>
    </row>
    <row r="88206" spans="5:5" x14ac:dyDescent="0.25">
      <c r="E88206" s="19"/>
    </row>
    <row r="88207" spans="5:5" x14ac:dyDescent="0.25">
      <c r="E88207" s="19"/>
    </row>
    <row r="88208" spans="5:5" x14ac:dyDescent="0.25">
      <c r="E88208" s="19"/>
    </row>
    <row r="88209" spans="5:5" x14ac:dyDescent="0.25">
      <c r="E88209" s="19"/>
    </row>
    <row r="88210" spans="5:5" x14ac:dyDescent="0.25">
      <c r="E88210" s="19"/>
    </row>
    <row r="88211" spans="5:5" x14ac:dyDescent="0.25">
      <c r="E88211" s="19"/>
    </row>
    <row r="88212" spans="5:5" x14ac:dyDescent="0.25">
      <c r="E88212" s="19"/>
    </row>
    <row r="88213" spans="5:5" x14ac:dyDescent="0.25">
      <c r="E88213" s="19"/>
    </row>
    <row r="88214" spans="5:5" x14ac:dyDescent="0.25">
      <c r="E88214" s="19"/>
    </row>
    <row r="88215" spans="5:5" x14ac:dyDescent="0.25">
      <c r="E88215" s="19"/>
    </row>
    <row r="88216" spans="5:5" x14ac:dyDescent="0.25">
      <c r="E88216" s="19"/>
    </row>
    <row r="88217" spans="5:5" x14ac:dyDescent="0.25">
      <c r="E88217" s="19"/>
    </row>
    <row r="88218" spans="5:5" x14ac:dyDescent="0.25">
      <c r="E88218" s="19"/>
    </row>
    <row r="88219" spans="5:5" x14ac:dyDescent="0.25">
      <c r="E88219" s="19"/>
    </row>
    <row r="88220" spans="5:5" x14ac:dyDescent="0.25">
      <c r="E88220" s="19"/>
    </row>
    <row r="88221" spans="5:5" x14ac:dyDescent="0.25">
      <c r="E88221" s="19"/>
    </row>
    <row r="88222" spans="5:5" x14ac:dyDescent="0.25">
      <c r="E88222" s="19"/>
    </row>
    <row r="88223" spans="5:5" x14ac:dyDescent="0.25">
      <c r="E88223" s="19"/>
    </row>
    <row r="88224" spans="5:5" x14ac:dyDescent="0.25">
      <c r="E88224" s="19"/>
    </row>
    <row r="88225" spans="5:5" x14ac:dyDescent="0.25">
      <c r="E88225" s="19"/>
    </row>
    <row r="88226" spans="5:5" x14ac:dyDescent="0.25">
      <c r="E88226" s="19"/>
    </row>
    <row r="88227" spans="5:5" x14ac:dyDescent="0.25">
      <c r="E88227" s="19"/>
    </row>
    <row r="88228" spans="5:5" x14ac:dyDescent="0.25">
      <c r="E88228" s="19"/>
    </row>
    <row r="88229" spans="5:5" x14ac:dyDescent="0.25">
      <c r="E88229" s="19"/>
    </row>
    <row r="88230" spans="5:5" x14ac:dyDescent="0.25">
      <c r="E88230" s="19"/>
    </row>
    <row r="88231" spans="5:5" x14ac:dyDescent="0.25">
      <c r="E88231" s="19"/>
    </row>
    <row r="88232" spans="5:5" x14ac:dyDescent="0.25">
      <c r="E88232" s="19"/>
    </row>
    <row r="88233" spans="5:5" x14ac:dyDescent="0.25">
      <c r="E88233" s="19"/>
    </row>
    <row r="88234" spans="5:5" x14ac:dyDescent="0.25">
      <c r="E88234" s="19"/>
    </row>
    <row r="88235" spans="5:5" x14ac:dyDescent="0.25">
      <c r="E88235" s="19"/>
    </row>
    <row r="88236" spans="5:5" x14ac:dyDescent="0.25">
      <c r="E88236" s="19"/>
    </row>
    <row r="88237" spans="5:5" x14ac:dyDescent="0.25">
      <c r="E88237" s="19"/>
    </row>
    <row r="88238" spans="5:5" x14ac:dyDescent="0.25">
      <c r="E88238" s="19"/>
    </row>
    <row r="88239" spans="5:5" x14ac:dyDescent="0.25">
      <c r="E88239" s="19"/>
    </row>
    <row r="88240" spans="5:5" x14ac:dyDescent="0.25">
      <c r="E88240" s="19"/>
    </row>
    <row r="88241" spans="5:5" x14ac:dyDescent="0.25">
      <c r="E88241" s="19"/>
    </row>
    <row r="88242" spans="5:5" x14ac:dyDescent="0.25">
      <c r="E88242" s="19"/>
    </row>
    <row r="88243" spans="5:5" x14ac:dyDescent="0.25">
      <c r="E88243" s="19"/>
    </row>
    <row r="88244" spans="5:5" x14ac:dyDescent="0.25">
      <c r="E88244" s="19"/>
    </row>
    <row r="88245" spans="5:5" x14ac:dyDescent="0.25">
      <c r="E88245" s="19"/>
    </row>
    <row r="88246" spans="5:5" x14ac:dyDescent="0.25">
      <c r="E88246" s="19"/>
    </row>
    <row r="88247" spans="5:5" x14ac:dyDescent="0.25">
      <c r="E88247" s="19"/>
    </row>
    <row r="88248" spans="5:5" x14ac:dyDescent="0.25">
      <c r="E88248" s="19"/>
    </row>
    <row r="88249" spans="5:5" x14ac:dyDescent="0.25">
      <c r="E88249" s="19"/>
    </row>
    <row r="88250" spans="5:5" x14ac:dyDescent="0.25">
      <c r="E88250" s="19"/>
    </row>
    <row r="88251" spans="5:5" x14ac:dyDescent="0.25">
      <c r="E88251" s="19"/>
    </row>
    <row r="88252" spans="5:5" x14ac:dyDescent="0.25">
      <c r="E88252" s="19"/>
    </row>
    <row r="88253" spans="5:5" x14ac:dyDescent="0.25">
      <c r="E88253" s="19"/>
    </row>
    <row r="88254" spans="5:5" x14ac:dyDescent="0.25">
      <c r="E88254" s="19"/>
    </row>
    <row r="88255" spans="5:5" x14ac:dyDescent="0.25">
      <c r="E88255" s="19"/>
    </row>
    <row r="88256" spans="5:5" x14ac:dyDescent="0.25">
      <c r="E88256" s="19"/>
    </row>
    <row r="88257" spans="5:5" x14ac:dyDescent="0.25">
      <c r="E88257" s="19"/>
    </row>
    <row r="88258" spans="5:5" x14ac:dyDescent="0.25">
      <c r="E88258" s="19"/>
    </row>
    <row r="88259" spans="5:5" x14ac:dyDescent="0.25">
      <c r="E88259" s="19"/>
    </row>
    <row r="88260" spans="5:5" x14ac:dyDescent="0.25">
      <c r="E88260" s="19"/>
    </row>
    <row r="88261" spans="5:5" x14ac:dyDescent="0.25">
      <c r="E88261" s="19"/>
    </row>
    <row r="88262" spans="5:5" x14ac:dyDescent="0.25">
      <c r="E88262" s="19"/>
    </row>
    <row r="88263" spans="5:5" x14ac:dyDescent="0.25">
      <c r="E88263" s="19"/>
    </row>
    <row r="88264" spans="5:5" x14ac:dyDescent="0.25">
      <c r="E88264" s="19"/>
    </row>
    <row r="88265" spans="5:5" x14ac:dyDescent="0.25">
      <c r="E88265" s="19"/>
    </row>
    <row r="88266" spans="5:5" x14ac:dyDescent="0.25">
      <c r="E88266" s="19"/>
    </row>
    <row r="88267" spans="5:5" x14ac:dyDescent="0.25">
      <c r="E88267" s="19"/>
    </row>
    <row r="88268" spans="5:5" x14ac:dyDescent="0.25">
      <c r="E88268" s="19"/>
    </row>
    <row r="88269" spans="5:5" x14ac:dyDescent="0.25">
      <c r="E88269" s="19"/>
    </row>
    <row r="88270" spans="5:5" x14ac:dyDescent="0.25">
      <c r="E88270" s="19"/>
    </row>
    <row r="88271" spans="5:5" x14ac:dyDescent="0.25">
      <c r="E88271" s="19"/>
    </row>
    <row r="88272" spans="5:5" x14ac:dyDescent="0.25">
      <c r="E88272" s="19"/>
    </row>
    <row r="88273" spans="5:5" x14ac:dyDescent="0.25">
      <c r="E88273" s="19"/>
    </row>
    <row r="88274" spans="5:5" x14ac:dyDescent="0.25">
      <c r="E88274" s="19"/>
    </row>
    <row r="88275" spans="5:5" x14ac:dyDescent="0.25">
      <c r="E88275" s="19"/>
    </row>
    <row r="88276" spans="5:5" x14ac:dyDescent="0.25">
      <c r="E88276" s="19"/>
    </row>
    <row r="88277" spans="5:5" x14ac:dyDescent="0.25">
      <c r="E88277" s="19"/>
    </row>
    <row r="88278" spans="5:5" x14ac:dyDescent="0.25">
      <c r="E88278" s="19"/>
    </row>
    <row r="88279" spans="5:5" x14ac:dyDescent="0.25">
      <c r="E88279" s="19"/>
    </row>
    <row r="88280" spans="5:5" x14ac:dyDescent="0.25">
      <c r="E88280" s="19"/>
    </row>
    <row r="88281" spans="5:5" x14ac:dyDescent="0.25">
      <c r="E88281" s="19"/>
    </row>
    <row r="88282" spans="5:5" x14ac:dyDescent="0.25">
      <c r="E88282" s="19"/>
    </row>
    <row r="88283" spans="5:5" x14ac:dyDescent="0.25">
      <c r="E88283" s="19"/>
    </row>
    <row r="88284" spans="5:5" x14ac:dyDescent="0.25">
      <c r="E88284" s="19"/>
    </row>
    <row r="88285" spans="5:5" x14ac:dyDescent="0.25">
      <c r="E88285" s="19"/>
    </row>
    <row r="88286" spans="5:5" x14ac:dyDescent="0.25">
      <c r="E88286" s="19"/>
    </row>
    <row r="88287" spans="5:5" x14ac:dyDescent="0.25">
      <c r="E88287" s="19"/>
    </row>
    <row r="88288" spans="5:5" x14ac:dyDescent="0.25">
      <c r="E88288" s="19"/>
    </row>
    <row r="88289" spans="5:5" x14ac:dyDescent="0.25">
      <c r="E88289" s="19"/>
    </row>
    <row r="88290" spans="5:5" x14ac:dyDescent="0.25">
      <c r="E88290" s="19"/>
    </row>
    <row r="88291" spans="5:5" x14ac:dyDescent="0.25">
      <c r="E88291" s="19"/>
    </row>
    <row r="88292" spans="5:5" x14ac:dyDescent="0.25">
      <c r="E88292" s="19"/>
    </row>
    <row r="88293" spans="5:5" x14ac:dyDescent="0.25">
      <c r="E88293" s="19"/>
    </row>
    <row r="88294" spans="5:5" x14ac:dyDescent="0.25">
      <c r="E88294" s="19"/>
    </row>
    <row r="88295" spans="5:5" x14ac:dyDescent="0.25">
      <c r="E88295" s="19"/>
    </row>
    <row r="88296" spans="5:5" x14ac:dyDescent="0.25">
      <c r="E88296" s="19"/>
    </row>
    <row r="88297" spans="5:5" x14ac:dyDescent="0.25">
      <c r="E88297" s="19"/>
    </row>
    <row r="88298" spans="5:5" x14ac:dyDescent="0.25">
      <c r="E88298" s="19"/>
    </row>
    <row r="88299" spans="5:5" x14ac:dyDescent="0.25">
      <c r="E88299" s="19"/>
    </row>
    <row r="88300" spans="5:5" x14ac:dyDescent="0.25">
      <c r="E88300" s="19"/>
    </row>
    <row r="88301" spans="5:5" x14ac:dyDescent="0.25">
      <c r="E88301" s="19"/>
    </row>
    <row r="88302" spans="5:5" x14ac:dyDescent="0.25">
      <c r="E88302" s="19"/>
    </row>
    <row r="88303" spans="5:5" x14ac:dyDescent="0.25">
      <c r="E88303" s="19"/>
    </row>
    <row r="88304" spans="5:5" x14ac:dyDescent="0.25">
      <c r="E88304" s="19"/>
    </row>
    <row r="88305" spans="5:5" x14ac:dyDescent="0.25">
      <c r="E88305" s="19"/>
    </row>
    <row r="88306" spans="5:5" x14ac:dyDescent="0.25">
      <c r="E88306" s="19"/>
    </row>
    <row r="88307" spans="5:5" x14ac:dyDescent="0.25">
      <c r="E88307" s="19"/>
    </row>
    <row r="88308" spans="5:5" x14ac:dyDescent="0.25">
      <c r="E88308" s="19"/>
    </row>
    <row r="88309" spans="5:5" x14ac:dyDescent="0.25">
      <c r="E88309" s="19"/>
    </row>
    <row r="88310" spans="5:5" x14ac:dyDescent="0.25">
      <c r="E88310" s="19"/>
    </row>
    <row r="88311" spans="5:5" x14ac:dyDescent="0.25">
      <c r="E88311" s="19"/>
    </row>
    <row r="88312" spans="5:5" x14ac:dyDescent="0.25">
      <c r="E88312" s="19"/>
    </row>
    <row r="88313" spans="5:5" x14ac:dyDescent="0.25">
      <c r="E88313" s="19"/>
    </row>
    <row r="88314" spans="5:5" x14ac:dyDescent="0.25">
      <c r="E88314" s="19"/>
    </row>
    <row r="88315" spans="5:5" x14ac:dyDescent="0.25">
      <c r="E88315" s="19"/>
    </row>
    <row r="88316" spans="5:5" x14ac:dyDescent="0.25">
      <c r="E88316" s="19"/>
    </row>
    <row r="88317" spans="5:5" x14ac:dyDescent="0.25">
      <c r="E88317" s="19"/>
    </row>
    <row r="88318" spans="5:5" x14ac:dyDescent="0.25">
      <c r="E88318" s="19"/>
    </row>
    <row r="88319" spans="5:5" x14ac:dyDescent="0.25">
      <c r="E88319" s="19"/>
    </row>
    <row r="88320" spans="5:5" x14ac:dyDescent="0.25">
      <c r="E88320" s="19"/>
    </row>
    <row r="88321" spans="5:5" x14ac:dyDescent="0.25">
      <c r="E88321" s="19"/>
    </row>
    <row r="88322" spans="5:5" x14ac:dyDescent="0.25">
      <c r="E88322" s="19"/>
    </row>
    <row r="88323" spans="5:5" x14ac:dyDescent="0.25">
      <c r="E88323" s="19"/>
    </row>
    <row r="88324" spans="5:5" x14ac:dyDescent="0.25">
      <c r="E88324" s="19"/>
    </row>
    <row r="88325" spans="5:5" x14ac:dyDescent="0.25">
      <c r="E88325" s="19"/>
    </row>
    <row r="88326" spans="5:5" x14ac:dyDescent="0.25">
      <c r="E88326" s="19"/>
    </row>
    <row r="88327" spans="5:5" x14ac:dyDescent="0.25">
      <c r="E88327" s="19"/>
    </row>
    <row r="88328" spans="5:5" x14ac:dyDescent="0.25">
      <c r="E88328" s="19"/>
    </row>
    <row r="88329" spans="5:5" x14ac:dyDescent="0.25">
      <c r="E88329" s="19"/>
    </row>
    <row r="88330" spans="5:5" x14ac:dyDescent="0.25">
      <c r="E88330" s="19"/>
    </row>
    <row r="88331" spans="5:5" x14ac:dyDescent="0.25">
      <c r="E88331" s="19"/>
    </row>
    <row r="88332" spans="5:5" x14ac:dyDescent="0.25">
      <c r="E88332" s="19"/>
    </row>
    <row r="88333" spans="5:5" x14ac:dyDescent="0.25">
      <c r="E88333" s="19"/>
    </row>
    <row r="88334" spans="5:5" x14ac:dyDescent="0.25">
      <c r="E88334" s="19"/>
    </row>
    <row r="88335" spans="5:5" x14ac:dyDescent="0.25">
      <c r="E88335" s="19"/>
    </row>
    <row r="88336" spans="5:5" x14ac:dyDescent="0.25">
      <c r="E88336" s="19"/>
    </row>
    <row r="88337" spans="5:5" x14ac:dyDescent="0.25">
      <c r="E88337" s="19"/>
    </row>
    <row r="88338" spans="5:5" x14ac:dyDescent="0.25">
      <c r="E88338" s="19"/>
    </row>
    <row r="88339" spans="5:5" x14ac:dyDescent="0.25">
      <c r="E88339" s="19"/>
    </row>
    <row r="88340" spans="5:5" x14ac:dyDescent="0.25">
      <c r="E88340" s="19"/>
    </row>
    <row r="88341" spans="5:5" x14ac:dyDescent="0.25">
      <c r="E88341" s="19"/>
    </row>
    <row r="88342" spans="5:5" x14ac:dyDescent="0.25">
      <c r="E88342" s="19"/>
    </row>
    <row r="88343" spans="5:5" x14ac:dyDescent="0.25">
      <c r="E88343" s="19"/>
    </row>
    <row r="88344" spans="5:5" x14ac:dyDescent="0.25">
      <c r="E88344" s="19"/>
    </row>
    <row r="88345" spans="5:5" x14ac:dyDescent="0.25">
      <c r="E88345" s="19"/>
    </row>
    <row r="88346" spans="5:5" x14ac:dyDescent="0.25">
      <c r="E88346" s="19"/>
    </row>
    <row r="88347" spans="5:5" x14ac:dyDescent="0.25">
      <c r="E88347" s="19"/>
    </row>
    <row r="88348" spans="5:5" x14ac:dyDescent="0.25">
      <c r="E88348" s="19"/>
    </row>
    <row r="88349" spans="5:5" x14ac:dyDescent="0.25">
      <c r="E88349" s="19"/>
    </row>
    <row r="88350" spans="5:5" x14ac:dyDescent="0.25">
      <c r="E88350" s="19"/>
    </row>
    <row r="88351" spans="5:5" x14ac:dyDescent="0.25">
      <c r="E88351" s="19"/>
    </row>
    <row r="88352" spans="5:5" x14ac:dyDescent="0.25">
      <c r="E88352" s="19"/>
    </row>
    <row r="88353" spans="5:5" x14ac:dyDescent="0.25">
      <c r="E88353" s="19"/>
    </row>
    <row r="88354" spans="5:5" x14ac:dyDescent="0.25">
      <c r="E88354" s="19"/>
    </row>
    <row r="88355" spans="5:5" x14ac:dyDescent="0.25">
      <c r="E88355" s="19"/>
    </row>
    <row r="88356" spans="5:5" x14ac:dyDescent="0.25">
      <c r="E88356" s="19"/>
    </row>
    <row r="88357" spans="5:5" x14ac:dyDescent="0.25">
      <c r="E88357" s="19"/>
    </row>
    <row r="88358" spans="5:5" x14ac:dyDescent="0.25">
      <c r="E88358" s="19"/>
    </row>
    <row r="88359" spans="5:5" x14ac:dyDescent="0.25">
      <c r="E88359" s="19"/>
    </row>
    <row r="88360" spans="5:5" x14ac:dyDescent="0.25">
      <c r="E88360" s="19"/>
    </row>
    <row r="88361" spans="5:5" x14ac:dyDescent="0.25">
      <c r="E88361" s="19"/>
    </row>
    <row r="88362" spans="5:5" x14ac:dyDescent="0.25">
      <c r="E88362" s="19"/>
    </row>
    <row r="88363" spans="5:5" x14ac:dyDescent="0.25">
      <c r="E88363" s="19"/>
    </row>
    <row r="88364" spans="5:5" x14ac:dyDescent="0.25">
      <c r="E88364" s="19"/>
    </row>
    <row r="88365" spans="5:5" x14ac:dyDescent="0.25">
      <c r="E88365" s="19"/>
    </row>
    <row r="88366" spans="5:5" x14ac:dyDescent="0.25">
      <c r="E88366" s="19"/>
    </row>
    <row r="88367" spans="5:5" x14ac:dyDescent="0.25">
      <c r="E88367" s="19"/>
    </row>
    <row r="88368" spans="5:5" x14ac:dyDescent="0.25">
      <c r="E88368" s="19"/>
    </row>
    <row r="88369" spans="5:5" x14ac:dyDescent="0.25">
      <c r="E88369" s="19"/>
    </row>
    <row r="88370" spans="5:5" x14ac:dyDescent="0.25">
      <c r="E88370" s="19"/>
    </row>
    <row r="88371" spans="5:5" x14ac:dyDescent="0.25">
      <c r="E88371" s="19"/>
    </row>
    <row r="88372" spans="5:5" x14ac:dyDescent="0.25">
      <c r="E88372" s="19"/>
    </row>
    <row r="88373" spans="5:5" x14ac:dyDescent="0.25">
      <c r="E88373" s="19"/>
    </row>
    <row r="88374" spans="5:5" x14ac:dyDescent="0.25">
      <c r="E88374" s="19"/>
    </row>
    <row r="88375" spans="5:5" x14ac:dyDescent="0.25">
      <c r="E88375" s="19"/>
    </row>
    <row r="88376" spans="5:5" x14ac:dyDescent="0.25">
      <c r="E88376" s="19"/>
    </row>
    <row r="88377" spans="5:5" x14ac:dyDescent="0.25">
      <c r="E88377" s="19"/>
    </row>
    <row r="88378" spans="5:5" x14ac:dyDescent="0.25">
      <c r="E88378" s="19"/>
    </row>
    <row r="88379" spans="5:5" x14ac:dyDescent="0.25">
      <c r="E88379" s="19"/>
    </row>
    <row r="88380" spans="5:5" x14ac:dyDescent="0.25">
      <c r="E88380" s="19"/>
    </row>
    <row r="88381" spans="5:5" x14ac:dyDescent="0.25">
      <c r="E88381" s="19"/>
    </row>
    <row r="88382" spans="5:5" x14ac:dyDescent="0.25">
      <c r="E88382" s="19"/>
    </row>
    <row r="88383" spans="5:5" x14ac:dyDescent="0.25">
      <c r="E88383" s="19"/>
    </row>
    <row r="88384" spans="5:5" x14ac:dyDescent="0.25">
      <c r="E88384" s="19"/>
    </row>
    <row r="88385" spans="5:5" x14ac:dyDescent="0.25">
      <c r="E88385" s="19"/>
    </row>
    <row r="88386" spans="5:5" x14ac:dyDescent="0.25">
      <c r="E88386" s="19"/>
    </row>
    <row r="88387" spans="5:5" x14ac:dyDescent="0.25">
      <c r="E88387" s="19"/>
    </row>
    <row r="88388" spans="5:5" x14ac:dyDescent="0.25">
      <c r="E88388" s="19"/>
    </row>
    <row r="88389" spans="5:5" x14ac:dyDescent="0.25">
      <c r="E88389" s="19"/>
    </row>
    <row r="88390" spans="5:5" x14ac:dyDescent="0.25">
      <c r="E88390" s="19"/>
    </row>
    <row r="88391" spans="5:5" x14ac:dyDescent="0.25">
      <c r="E88391" s="19"/>
    </row>
    <row r="88392" spans="5:5" x14ac:dyDescent="0.25">
      <c r="E88392" s="19"/>
    </row>
    <row r="88393" spans="5:5" x14ac:dyDescent="0.25">
      <c r="E88393" s="19"/>
    </row>
    <row r="88394" spans="5:5" x14ac:dyDescent="0.25">
      <c r="E88394" s="19"/>
    </row>
    <row r="88395" spans="5:5" x14ac:dyDescent="0.25">
      <c r="E88395" s="19"/>
    </row>
    <row r="88396" spans="5:5" x14ac:dyDescent="0.25">
      <c r="E88396" s="19"/>
    </row>
    <row r="88397" spans="5:5" x14ac:dyDescent="0.25">
      <c r="E88397" s="19"/>
    </row>
    <row r="88398" spans="5:5" x14ac:dyDescent="0.25">
      <c r="E88398" s="19"/>
    </row>
    <row r="88399" spans="5:5" x14ac:dyDescent="0.25">
      <c r="E88399" s="19"/>
    </row>
    <row r="88400" spans="5:5" x14ac:dyDescent="0.25">
      <c r="E88400" s="19"/>
    </row>
    <row r="88401" spans="5:5" x14ac:dyDescent="0.25">
      <c r="E88401" s="19"/>
    </row>
    <row r="88402" spans="5:5" x14ac:dyDescent="0.25">
      <c r="E88402" s="19"/>
    </row>
    <row r="88403" spans="5:5" x14ac:dyDescent="0.25">
      <c r="E88403" s="19"/>
    </row>
    <row r="88404" spans="5:5" x14ac:dyDescent="0.25">
      <c r="E88404" s="19"/>
    </row>
    <row r="88405" spans="5:5" x14ac:dyDescent="0.25">
      <c r="E88405" s="19"/>
    </row>
    <row r="88406" spans="5:5" x14ac:dyDescent="0.25">
      <c r="E88406" s="19"/>
    </row>
    <row r="88407" spans="5:5" x14ac:dyDescent="0.25">
      <c r="E88407" s="19"/>
    </row>
    <row r="88408" spans="5:5" x14ac:dyDescent="0.25">
      <c r="E88408" s="19"/>
    </row>
    <row r="88409" spans="5:5" x14ac:dyDescent="0.25">
      <c r="E88409" s="19"/>
    </row>
    <row r="88410" spans="5:5" x14ac:dyDescent="0.25">
      <c r="E88410" s="19"/>
    </row>
    <row r="88411" spans="5:5" x14ac:dyDescent="0.25">
      <c r="E88411" s="19"/>
    </row>
    <row r="88412" spans="5:5" x14ac:dyDescent="0.25">
      <c r="E88412" s="19"/>
    </row>
    <row r="88413" spans="5:5" x14ac:dyDescent="0.25">
      <c r="E88413" s="19"/>
    </row>
    <row r="88414" spans="5:5" x14ac:dyDescent="0.25">
      <c r="E88414" s="19"/>
    </row>
    <row r="88415" spans="5:5" x14ac:dyDescent="0.25">
      <c r="E88415" s="19"/>
    </row>
    <row r="88416" spans="5:5" x14ac:dyDescent="0.25">
      <c r="E88416" s="19"/>
    </row>
    <row r="88417" spans="5:5" x14ac:dyDescent="0.25">
      <c r="E88417" s="19"/>
    </row>
    <row r="88418" spans="5:5" x14ac:dyDescent="0.25">
      <c r="E88418" s="19"/>
    </row>
    <row r="88419" spans="5:5" x14ac:dyDescent="0.25">
      <c r="E88419" s="19"/>
    </row>
    <row r="88420" spans="5:5" x14ac:dyDescent="0.25">
      <c r="E88420" s="19"/>
    </row>
    <row r="88421" spans="5:5" x14ac:dyDescent="0.25">
      <c r="E88421" s="19"/>
    </row>
    <row r="88422" spans="5:5" x14ac:dyDescent="0.25">
      <c r="E88422" s="19"/>
    </row>
    <row r="88423" spans="5:5" x14ac:dyDescent="0.25">
      <c r="E88423" s="19"/>
    </row>
    <row r="88424" spans="5:5" x14ac:dyDescent="0.25">
      <c r="E88424" s="19"/>
    </row>
    <row r="88425" spans="5:5" x14ac:dyDescent="0.25">
      <c r="E88425" s="19"/>
    </row>
    <row r="88426" spans="5:5" x14ac:dyDescent="0.25">
      <c r="E88426" s="19"/>
    </row>
    <row r="88427" spans="5:5" x14ac:dyDescent="0.25">
      <c r="E88427" s="19"/>
    </row>
    <row r="88428" spans="5:5" x14ac:dyDescent="0.25">
      <c r="E88428" s="19"/>
    </row>
    <row r="88429" spans="5:5" x14ac:dyDescent="0.25">
      <c r="E88429" s="19"/>
    </row>
    <row r="88430" spans="5:5" x14ac:dyDescent="0.25">
      <c r="E88430" s="19"/>
    </row>
    <row r="88431" spans="5:5" x14ac:dyDescent="0.25">
      <c r="E88431" s="19"/>
    </row>
    <row r="88432" spans="5:5" x14ac:dyDescent="0.25">
      <c r="E88432" s="19"/>
    </row>
    <row r="88433" spans="5:5" x14ac:dyDescent="0.25">
      <c r="E88433" s="19"/>
    </row>
    <row r="88434" spans="5:5" x14ac:dyDescent="0.25">
      <c r="E88434" s="19"/>
    </row>
    <row r="88435" spans="5:5" x14ac:dyDescent="0.25">
      <c r="E88435" s="19"/>
    </row>
    <row r="88436" spans="5:5" x14ac:dyDescent="0.25">
      <c r="E88436" s="19"/>
    </row>
    <row r="88437" spans="5:5" x14ac:dyDescent="0.25">
      <c r="E88437" s="19"/>
    </row>
    <row r="88438" spans="5:5" x14ac:dyDescent="0.25">
      <c r="E88438" s="19"/>
    </row>
    <row r="88439" spans="5:5" x14ac:dyDescent="0.25">
      <c r="E88439" s="19"/>
    </row>
    <row r="88440" spans="5:5" x14ac:dyDescent="0.25">
      <c r="E88440" s="19"/>
    </row>
    <row r="88441" spans="5:5" x14ac:dyDescent="0.25">
      <c r="E88441" s="19"/>
    </row>
    <row r="88442" spans="5:5" x14ac:dyDescent="0.25">
      <c r="E88442" s="19"/>
    </row>
    <row r="88443" spans="5:5" x14ac:dyDescent="0.25">
      <c r="E88443" s="19"/>
    </row>
    <row r="88444" spans="5:5" x14ac:dyDescent="0.25">
      <c r="E88444" s="19"/>
    </row>
    <row r="88445" spans="5:5" x14ac:dyDescent="0.25">
      <c r="E88445" s="19"/>
    </row>
    <row r="88446" spans="5:5" x14ac:dyDescent="0.25">
      <c r="E88446" s="19"/>
    </row>
    <row r="88447" spans="5:5" x14ac:dyDescent="0.25">
      <c r="E88447" s="19"/>
    </row>
    <row r="88448" spans="5:5" x14ac:dyDescent="0.25">
      <c r="E88448" s="19"/>
    </row>
    <row r="88449" spans="5:5" x14ac:dyDescent="0.25">
      <c r="E88449" s="19"/>
    </row>
    <row r="88450" spans="5:5" x14ac:dyDescent="0.25">
      <c r="E88450" s="19"/>
    </row>
    <row r="88451" spans="5:5" x14ac:dyDescent="0.25">
      <c r="E88451" s="19"/>
    </row>
    <row r="88452" spans="5:5" x14ac:dyDescent="0.25">
      <c r="E88452" s="19"/>
    </row>
    <row r="88453" spans="5:5" x14ac:dyDescent="0.25">
      <c r="E88453" s="19"/>
    </row>
    <row r="88454" spans="5:5" x14ac:dyDescent="0.25">
      <c r="E88454" s="19"/>
    </row>
    <row r="88455" spans="5:5" x14ac:dyDescent="0.25">
      <c r="E88455" s="19"/>
    </row>
    <row r="88456" spans="5:5" x14ac:dyDescent="0.25">
      <c r="E88456" s="19"/>
    </row>
    <row r="88457" spans="5:5" x14ac:dyDescent="0.25">
      <c r="E88457" s="19"/>
    </row>
    <row r="88458" spans="5:5" x14ac:dyDescent="0.25">
      <c r="E88458" s="19"/>
    </row>
    <row r="88459" spans="5:5" x14ac:dyDescent="0.25">
      <c r="E88459" s="19"/>
    </row>
    <row r="88460" spans="5:5" x14ac:dyDescent="0.25">
      <c r="E88460" s="19"/>
    </row>
    <row r="88461" spans="5:5" x14ac:dyDescent="0.25">
      <c r="E88461" s="19"/>
    </row>
    <row r="88462" spans="5:5" x14ac:dyDescent="0.25">
      <c r="E88462" s="19"/>
    </row>
    <row r="88463" spans="5:5" x14ac:dyDescent="0.25">
      <c r="E88463" s="19"/>
    </row>
    <row r="88464" spans="5:5" x14ac:dyDescent="0.25">
      <c r="E88464" s="19"/>
    </row>
    <row r="88465" spans="5:5" x14ac:dyDescent="0.25">
      <c r="E88465" s="19"/>
    </row>
    <row r="88466" spans="5:5" x14ac:dyDescent="0.25">
      <c r="E88466" s="19"/>
    </row>
    <row r="88467" spans="5:5" x14ac:dyDescent="0.25">
      <c r="E88467" s="19"/>
    </row>
    <row r="88468" spans="5:5" x14ac:dyDescent="0.25">
      <c r="E88468" s="19"/>
    </row>
    <row r="88469" spans="5:5" x14ac:dyDescent="0.25">
      <c r="E88469" s="19"/>
    </row>
    <row r="88470" spans="5:5" x14ac:dyDescent="0.25">
      <c r="E88470" s="19"/>
    </row>
    <row r="88471" spans="5:5" x14ac:dyDescent="0.25">
      <c r="E88471" s="19"/>
    </row>
    <row r="88472" spans="5:5" x14ac:dyDescent="0.25">
      <c r="E88472" s="19"/>
    </row>
    <row r="88473" spans="5:5" x14ac:dyDescent="0.25">
      <c r="E88473" s="19"/>
    </row>
    <row r="88474" spans="5:5" x14ac:dyDescent="0.25">
      <c r="E88474" s="19"/>
    </row>
    <row r="88475" spans="5:5" x14ac:dyDescent="0.25">
      <c r="E88475" s="19"/>
    </row>
    <row r="88476" spans="5:5" x14ac:dyDescent="0.25">
      <c r="E88476" s="19"/>
    </row>
    <row r="88477" spans="5:5" x14ac:dyDescent="0.25">
      <c r="E88477" s="19"/>
    </row>
    <row r="88478" spans="5:5" x14ac:dyDescent="0.25">
      <c r="E88478" s="19"/>
    </row>
    <row r="88479" spans="5:5" x14ac:dyDescent="0.25">
      <c r="E88479" s="19"/>
    </row>
    <row r="88480" spans="5:5" x14ac:dyDescent="0.25">
      <c r="E88480" s="19"/>
    </row>
    <row r="88481" spans="5:5" x14ac:dyDescent="0.25">
      <c r="E88481" s="19"/>
    </row>
    <row r="88482" spans="5:5" x14ac:dyDescent="0.25">
      <c r="E88482" s="19"/>
    </row>
    <row r="88483" spans="5:5" x14ac:dyDescent="0.25">
      <c r="E88483" s="19"/>
    </row>
    <row r="88484" spans="5:5" x14ac:dyDescent="0.25">
      <c r="E88484" s="19"/>
    </row>
    <row r="88485" spans="5:5" x14ac:dyDescent="0.25">
      <c r="E88485" s="19"/>
    </row>
    <row r="88486" spans="5:5" x14ac:dyDescent="0.25">
      <c r="E88486" s="19"/>
    </row>
    <row r="88487" spans="5:5" x14ac:dyDescent="0.25">
      <c r="E88487" s="19"/>
    </row>
    <row r="88488" spans="5:5" x14ac:dyDescent="0.25">
      <c r="E88488" s="19"/>
    </row>
    <row r="88489" spans="5:5" x14ac:dyDescent="0.25">
      <c r="E88489" s="19"/>
    </row>
    <row r="88490" spans="5:5" x14ac:dyDescent="0.25">
      <c r="E88490" s="19"/>
    </row>
    <row r="88491" spans="5:5" x14ac:dyDescent="0.25">
      <c r="E88491" s="19"/>
    </row>
    <row r="88492" spans="5:5" x14ac:dyDescent="0.25">
      <c r="E88492" s="19"/>
    </row>
    <row r="88493" spans="5:5" x14ac:dyDescent="0.25">
      <c r="E88493" s="19"/>
    </row>
    <row r="88494" spans="5:5" x14ac:dyDescent="0.25">
      <c r="E88494" s="19"/>
    </row>
    <row r="88495" spans="5:5" x14ac:dyDescent="0.25">
      <c r="E88495" s="19"/>
    </row>
    <row r="88496" spans="5:5" x14ac:dyDescent="0.25">
      <c r="E88496" s="19"/>
    </row>
    <row r="88497" spans="5:5" x14ac:dyDescent="0.25">
      <c r="E88497" s="19"/>
    </row>
    <row r="88498" spans="5:5" x14ac:dyDescent="0.25">
      <c r="E88498" s="19"/>
    </row>
    <row r="88499" spans="5:5" x14ac:dyDescent="0.25">
      <c r="E88499" s="19"/>
    </row>
    <row r="88500" spans="5:5" x14ac:dyDescent="0.25">
      <c r="E88500" s="19"/>
    </row>
    <row r="88501" spans="5:5" x14ac:dyDescent="0.25">
      <c r="E88501" s="19"/>
    </row>
    <row r="88502" spans="5:5" x14ac:dyDescent="0.25">
      <c r="E88502" s="19"/>
    </row>
    <row r="88503" spans="5:5" x14ac:dyDescent="0.25">
      <c r="E88503" s="19"/>
    </row>
    <row r="88504" spans="5:5" x14ac:dyDescent="0.25">
      <c r="E88504" s="19"/>
    </row>
    <row r="88505" spans="5:5" x14ac:dyDescent="0.25">
      <c r="E88505" s="19"/>
    </row>
    <row r="88506" spans="5:5" x14ac:dyDescent="0.25">
      <c r="E88506" s="19"/>
    </row>
    <row r="88507" spans="5:5" x14ac:dyDescent="0.25">
      <c r="E88507" s="19"/>
    </row>
    <row r="88508" spans="5:5" x14ac:dyDescent="0.25">
      <c r="E88508" s="19"/>
    </row>
    <row r="88509" spans="5:5" x14ac:dyDescent="0.25">
      <c r="E88509" s="19"/>
    </row>
    <row r="88510" spans="5:5" x14ac:dyDescent="0.25">
      <c r="E88510" s="19"/>
    </row>
    <row r="88511" spans="5:5" x14ac:dyDescent="0.25">
      <c r="E88511" s="19"/>
    </row>
    <row r="88512" spans="5:5" x14ac:dyDescent="0.25">
      <c r="E88512" s="19"/>
    </row>
    <row r="88513" spans="5:5" x14ac:dyDescent="0.25">
      <c r="E88513" s="19"/>
    </row>
    <row r="88514" spans="5:5" x14ac:dyDescent="0.25">
      <c r="E88514" s="19"/>
    </row>
    <row r="88515" spans="5:5" x14ac:dyDescent="0.25">
      <c r="E88515" s="19"/>
    </row>
    <row r="88516" spans="5:5" x14ac:dyDescent="0.25">
      <c r="E88516" s="19"/>
    </row>
    <row r="88517" spans="5:5" x14ac:dyDescent="0.25">
      <c r="E88517" s="19"/>
    </row>
    <row r="88518" spans="5:5" x14ac:dyDescent="0.25">
      <c r="E88518" s="19"/>
    </row>
    <row r="88519" spans="5:5" x14ac:dyDescent="0.25">
      <c r="E88519" s="19"/>
    </row>
    <row r="88520" spans="5:5" x14ac:dyDescent="0.25">
      <c r="E88520" s="19"/>
    </row>
    <row r="88521" spans="5:5" x14ac:dyDescent="0.25">
      <c r="E88521" s="19"/>
    </row>
    <row r="88522" spans="5:5" x14ac:dyDescent="0.25">
      <c r="E88522" s="19"/>
    </row>
    <row r="88523" spans="5:5" x14ac:dyDescent="0.25">
      <c r="E88523" s="19"/>
    </row>
    <row r="88524" spans="5:5" x14ac:dyDescent="0.25">
      <c r="E88524" s="19"/>
    </row>
    <row r="88525" spans="5:5" x14ac:dyDescent="0.25">
      <c r="E88525" s="19"/>
    </row>
    <row r="88526" spans="5:5" x14ac:dyDescent="0.25">
      <c r="E88526" s="19"/>
    </row>
    <row r="88527" spans="5:5" x14ac:dyDescent="0.25">
      <c r="E88527" s="19"/>
    </row>
    <row r="88528" spans="5:5" x14ac:dyDescent="0.25">
      <c r="E88528" s="19"/>
    </row>
    <row r="88529" spans="5:5" x14ac:dyDescent="0.25">
      <c r="E88529" s="19"/>
    </row>
    <row r="88530" spans="5:5" x14ac:dyDescent="0.25">
      <c r="E88530" s="19"/>
    </row>
    <row r="88531" spans="5:5" x14ac:dyDescent="0.25">
      <c r="E88531" s="19"/>
    </row>
    <row r="88532" spans="5:5" x14ac:dyDescent="0.25">
      <c r="E88532" s="19"/>
    </row>
    <row r="88533" spans="5:5" x14ac:dyDescent="0.25">
      <c r="E88533" s="19"/>
    </row>
    <row r="88534" spans="5:5" x14ac:dyDescent="0.25">
      <c r="E88534" s="19"/>
    </row>
    <row r="88535" spans="5:5" x14ac:dyDescent="0.25">
      <c r="E88535" s="19"/>
    </row>
    <row r="88536" spans="5:5" x14ac:dyDescent="0.25">
      <c r="E88536" s="19"/>
    </row>
    <row r="88537" spans="5:5" x14ac:dyDescent="0.25">
      <c r="E88537" s="19"/>
    </row>
    <row r="88538" spans="5:5" x14ac:dyDescent="0.25">
      <c r="E88538" s="19"/>
    </row>
    <row r="88539" spans="5:5" x14ac:dyDescent="0.25">
      <c r="E88539" s="19"/>
    </row>
    <row r="88540" spans="5:5" x14ac:dyDescent="0.25">
      <c r="E88540" s="19"/>
    </row>
    <row r="88541" spans="5:5" x14ac:dyDescent="0.25">
      <c r="E88541" s="19"/>
    </row>
    <row r="88542" spans="5:5" x14ac:dyDescent="0.25">
      <c r="E88542" s="19"/>
    </row>
    <row r="88543" spans="5:5" x14ac:dyDescent="0.25">
      <c r="E88543" s="19"/>
    </row>
    <row r="88544" spans="5:5" x14ac:dyDescent="0.25">
      <c r="E88544" s="19"/>
    </row>
    <row r="88545" spans="5:5" x14ac:dyDescent="0.25">
      <c r="E88545" s="19"/>
    </row>
    <row r="88546" spans="5:5" x14ac:dyDescent="0.25">
      <c r="E88546" s="19"/>
    </row>
    <row r="88547" spans="5:5" x14ac:dyDescent="0.25">
      <c r="E88547" s="19"/>
    </row>
    <row r="88548" spans="5:5" x14ac:dyDescent="0.25">
      <c r="E88548" s="19"/>
    </row>
    <row r="88549" spans="5:5" x14ac:dyDescent="0.25">
      <c r="E88549" s="19"/>
    </row>
    <row r="88550" spans="5:5" x14ac:dyDescent="0.25">
      <c r="E88550" s="19"/>
    </row>
    <row r="88551" spans="5:5" x14ac:dyDescent="0.25">
      <c r="E88551" s="19"/>
    </row>
    <row r="88552" spans="5:5" x14ac:dyDescent="0.25">
      <c r="E88552" s="19"/>
    </row>
    <row r="88553" spans="5:5" x14ac:dyDescent="0.25">
      <c r="E88553" s="19"/>
    </row>
    <row r="88554" spans="5:5" x14ac:dyDescent="0.25">
      <c r="E88554" s="19"/>
    </row>
    <row r="88555" spans="5:5" x14ac:dyDescent="0.25">
      <c r="E88555" s="19"/>
    </row>
    <row r="88556" spans="5:5" x14ac:dyDescent="0.25">
      <c r="E88556" s="19"/>
    </row>
    <row r="88557" spans="5:5" x14ac:dyDescent="0.25">
      <c r="E88557" s="19"/>
    </row>
    <row r="88558" spans="5:5" x14ac:dyDescent="0.25">
      <c r="E88558" s="19"/>
    </row>
    <row r="88559" spans="5:5" x14ac:dyDescent="0.25">
      <c r="E88559" s="19"/>
    </row>
    <row r="88560" spans="5:5" x14ac:dyDescent="0.25">
      <c r="E88560" s="19"/>
    </row>
    <row r="88561" spans="5:5" x14ac:dyDescent="0.25">
      <c r="E88561" s="19"/>
    </row>
    <row r="88562" spans="5:5" x14ac:dyDescent="0.25">
      <c r="E88562" s="19"/>
    </row>
    <row r="88563" spans="5:5" x14ac:dyDescent="0.25">
      <c r="E88563" s="19"/>
    </row>
    <row r="88564" spans="5:5" x14ac:dyDescent="0.25">
      <c r="E88564" s="19"/>
    </row>
    <row r="88565" spans="5:5" x14ac:dyDescent="0.25">
      <c r="E88565" s="19"/>
    </row>
    <row r="88566" spans="5:5" x14ac:dyDescent="0.25">
      <c r="E88566" s="19"/>
    </row>
    <row r="88567" spans="5:5" x14ac:dyDescent="0.25">
      <c r="E88567" s="19"/>
    </row>
    <row r="88568" spans="5:5" x14ac:dyDescent="0.25">
      <c r="E88568" s="19"/>
    </row>
    <row r="88569" spans="5:5" x14ac:dyDescent="0.25">
      <c r="E88569" s="19"/>
    </row>
    <row r="88570" spans="5:5" x14ac:dyDescent="0.25">
      <c r="E88570" s="19"/>
    </row>
    <row r="88571" spans="5:5" x14ac:dyDescent="0.25">
      <c r="E88571" s="19"/>
    </row>
    <row r="88572" spans="5:5" x14ac:dyDescent="0.25">
      <c r="E88572" s="19"/>
    </row>
    <row r="88573" spans="5:5" x14ac:dyDescent="0.25">
      <c r="E88573" s="19"/>
    </row>
    <row r="88574" spans="5:5" x14ac:dyDescent="0.25">
      <c r="E88574" s="19"/>
    </row>
    <row r="88575" spans="5:5" x14ac:dyDescent="0.25">
      <c r="E88575" s="19"/>
    </row>
    <row r="88576" spans="5:5" x14ac:dyDescent="0.25">
      <c r="E88576" s="19"/>
    </row>
    <row r="88577" spans="5:5" x14ac:dyDescent="0.25">
      <c r="E88577" s="19"/>
    </row>
    <row r="88578" spans="5:5" x14ac:dyDescent="0.25">
      <c r="E88578" s="19"/>
    </row>
    <row r="88579" spans="5:5" x14ac:dyDescent="0.25">
      <c r="E88579" s="19"/>
    </row>
    <row r="88580" spans="5:5" x14ac:dyDescent="0.25">
      <c r="E88580" s="19"/>
    </row>
    <row r="88581" spans="5:5" x14ac:dyDescent="0.25">
      <c r="E88581" s="19"/>
    </row>
    <row r="88582" spans="5:5" x14ac:dyDescent="0.25">
      <c r="E88582" s="19"/>
    </row>
    <row r="88583" spans="5:5" x14ac:dyDescent="0.25">
      <c r="E88583" s="19"/>
    </row>
    <row r="88584" spans="5:5" x14ac:dyDescent="0.25">
      <c r="E88584" s="19"/>
    </row>
    <row r="88585" spans="5:5" x14ac:dyDescent="0.25">
      <c r="E88585" s="19"/>
    </row>
    <row r="88586" spans="5:5" x14ac:dyDescent="0.25">
      <c r="E88586" s="19"/>
    </row>
    <row r="88587" spans="5:5" x14ac:dyDescent="0.25">
      <c r="E88587" s="19"/>
    </row>
    <row r="88588" spans="5:5" x14ac:dyDescent="0.25">
      <c r="E88588" s="19"/>
    </row>
    <row r="88589" spans="5:5" x14ac:dyDescent="0.25">
      <c r="E88589" s="19"/>
    </row>
    <row r="88590" spans="5:5" x14ac:dyDescent="0.25">
      <c r="E88590" s="19"/>
    </row>
    <row r="88591" spans="5:5" x14ac:dyDescent="0.25">
      <c r="E88591" s="19"/>
    </row>
    <row r="88592" spans="5:5" x14ac:dyDescent="0.25">
      <c r="E88592" s="19"/>
    </row>
    <row r="88593" spans="5:5" x14ac:dyDescent="0.25">
      <c r="E88593" s="19"/>
    </row>
    <row r="88594" spans="5:5" x14ac:dyDescent="0.25">
      <c r="E88594" s="19"/>
    </row>
    <row r="88595" spans="5:5" x14ac:dyDescent="0.25">
      <c r="E88595" s="19"/>
    </row>
    <row r="88596" spans="5:5" x14ac:dyDescent="0.25">
      <c r="E88596" s="19"/>
    </row>
    <row r="88597" spans="5:5" x14ac:dyDescent="0.25">
      <c r="E88597" s="19"/>
    </row>
    <row r="88598" spans="5:5" x14ac:dyDescent="0.25">
      <c r="E88598" s="19"/>
    </row>
    <row r="88599" spans="5:5" x14ac:dyDescent="0.25">
      <c r="E88599" s="19"/>
    </row>
    <row r="88600" spans="5:5" x14ac:dyDescent="0.25">
      <c r="E88600" s="19"/>
    </row>
    <row r="88601" spans="5:5" x14ac:dyDescent="0.25">
      <c r="E88601" s="19"/>
    </row>
    <row r="88602" spans="5:5" x14ac:dyDescent="0.25">
      <c r="E88602" s="19"/>
    </row>
    <row r="88603" spans="5:5" x14ac:dyDescent="0.25">
      <c r="E88603" s="19"/>
    </row>
    <row r="88604" spans="5:5" x14ac:dyDescent="0.25">
      <c r="E88604" s="19"/>
    </row>
    <row r="88605" spans="5:5" x14ac:dyDescent="0.25">
      <c r="E88605" s="19"/>
    </row>
    <row r="88606" spans="5:5" x14ac:dyDescent="0.25">
      <c r="E88606" s="19"/>
    </row>
    <row r="88607" spans="5:5" x14ac:dyDescent="0.25">
      <c r="E88607" s="19"/>
    </row>
    <row r="88608" spans="5:5" x14ac:dyDescent="0.25">
      <c r="E88608" s="19"/>
    </row>
    <row r="88609" spans="5:5" x14ac:dyDescent="0.25">
      <c r="E88609" s="19"/>
    </row>
    <row r="88610" spans="5:5" x14ac:dyDescent="0.25">
      <c r="E88610" s="19"/>
    </row>
    <row r="88611" spans="5:5" x14ac:dyDescent="0.25">
      <c r="E88611" s="19"/>
    </row>
    <row r="88612" spans="5:5" x14ac:dyDescent="0.25">
      <c r="E88612" s="19"/>
    </row>
    <row r="88613" spans="5:5" x14ac:dyDescent="0.25">
      <c r="E88613" s="19"/>
    </row>
    <row r="88614" spans="5:5" x14ac:dyDescent="0.25">
      <c r="E88614" s="19"/>
    </row>
    <row r="88615" spans="5:5" x14ac:dyDescent="0.25">
      <c r="E88615" s="19"/>
    </row>
    <row r="88616" spans="5:5" x14ac:dyDescent="0.25">
      <c r="E88616" s="19"/>
    </row>
    <row r="88617" spans="5:5" x14ac:dyDescent="0.25">
      <c r="E88617" s="19"/>
    </row>
    <row r="88618" spans="5:5" x14ac:dyDescent="0.25">
      <c r="E88618" s="19"/>
    </row>
    <row r="88619" spans="5:5" x14ac:dyDescent="0.25">
      <c r="E88619" s="19"/>
    </row>
    <row r="88620" spans="5:5" x14ac:dyDescent="0.25">
      <c r="E88620" s="19"/>
    </row>
    <row r="88621" spans="5:5" x14ac:dyDescent="0.25">
      <c r="E88621" s="19"/>
    </row>
    <row r="88622" spans="5:5" x14ac:dyDescent="0.25">
      <c r="E88622" s="19"/>
    </row>
    <row r="88623" spans="5:5" x14ac:dyDescent="0.25">
      <c r="E88623" s="19"/>
    </row>
    <row r="88624" spans="5:5" x14ac:dyDescent="0.25">
      <c r="E88624" s="19"/>
    </row>
    <row r="88625" spans="5:5" x14ac:dyDescent="0.25">
      <c r="E88625" s="19"/>
    </row>
    <row r="88626" spans="5:5" x14ac:dyDescent="0.25">
      <c r="E88626" s="19"/>
    </row>
    <row r="88627" spans="5:5" x14ac:dyDescent="0.25">
      <c r="E88627" s="19"/>
    </row>
    <row r="88628" spans="5:5" x14ac:dyDescent="0.25">
      <c r="E88628" s="19"/>
    </row>
    <row r="88629" spans="5:5" x14ac:dyDescent="0.25">
      <c r="E88629" s="19"/>
    </row>
    <row r="88630" spans="5:5" x14ac:dyDescent="0.25">
      <c r="E88630" s="19"/>
    </row>
    <row r="88631" spans="5:5" x14ac:dyDescent="0.25">
      <c r="E88631" s="19"/>
    </row>
    <row r="88632" spans="5:5" x14ac:dyDescent="0.25">
      <c r="E88632" s="19"/>
    </row>
    <row r="88633" spans="5:5" x14ac:dyDescent="0.25">
      <c r="E88633" s="19"/>
    </row>
    <row r="88634" spans="5:5" x14ac:dyDescent="0.25">
      <c r="E88634" s="19"/>
    </row>
    <row r="88635" spans="5:5" x14ac:dyDescent="0.25">
      <c r="E88635" s="19"/>
    </row>
    <row r="88636" spans="5:5" x14ac:dyDescent="0.25">
      <c r="E88636" s="19"/>
    </row>
    <row r="88637" spans="5:5" x14ac:dyDescent="0.25">
      <c r="E88637" s="19"/>
    </row>
    <row r="88638" spans="5:5" x14ac:dyDescent="0.25">
      <c r="E88638" s="19"/>
    </row>
    <row r="88639" spans="5:5" x14ac:dyDescent="0.25">
      <c r="E88639" s="19"/>
    </row>
    <row r="88640" spans="5:5" x14ac:dyDescent="0.25">
      <c r="E88640" s="19"/>
    </row>
    <row r="88641" spans="5:5" x14ac:dyDescent="0.25">
      <c r="E88641" s="19"/>
    </row>
    <row r="88642" spans="5:5" x14ac:dyDescent="0.25">
      <c r="E88642" s="19"/>
    </row>
    <row r="88643" spans="5:5" x14ac:dyDescent="0.25">
      <c r="E88643" s="19"/>
    </row>
    <row r="88644" spans="5:5" x14ac:dyDescent="0.25">
      <c r="E88644" s="19"/>
    </row>
    <row r="88645" spans="5:5" x14ac:dyDescent="0.25">
      <c r="E88645" s="19"/>
    </row>
    <row r="88646" spans="5:5" x14ac:dyDescent="0.25">
      <c r="E88646" s="19"/>
    </row>
    <row r="88647" spans="5:5" x14ac:dyDescent="0.25">
      <c r="E88647" s="19"/>
    </row>
    <row r="88648" spans="5:5" x14ac:dyDescent="0.25">
      <c r="E88648" s="19"/>
    </row>
    <row r="88649" spans="5:5" x14ac:dyDescent="0.25">
      <c r="E88649" s="19"/>
    </row>
    <row r="88650" spans="5:5" x14ac:dyDescent="0.25">
      <c r="E88650" s="19"/>
    </row>
    <row r="88651" spans="5:5" x14ac:dyDescent="0.25">
      <c r="E88651" s="19"/>
    </row>
    <row r="88652" spans="5:5" x14ac:dyDescent="0.25">
      <c r="E88652" s="19"/>
    </row>
    <row r="88653" spans="5:5" x14ac:dyDescent="0.25">
      <c r="E88653" s="19"/>
    </row>
    <row r="88654" spans="5:5" x14ac:dyDescent="0.25">
      <c r="E88654" s="19"/>
    </row>
    <row r="88655" spans="5:5" x14ac:dyDescent="0.25">
      <c r="E88655" s="19"/>
    </row>
    <row r="88656" spans="5:5" x14ac:dyDescent="0.25">
      <c r="E88656" s="19"/>
    </row>
    <row r="88657" spans="5:5" x14ac:dyDescent="0.25">
      <c r="E88657" s="19"/>
    </row>
    <row r="88658" spans="5:5" x14ac:dyDescent="0.25">
      <c r="E88658" s="19"/>
    </row>
    <row r="88659" spans="5:5" x14ac:dyDescent="0.25">
      <c r="E88659" s="19"/>
    </row>
    <row r="88660" spans="5:5" x14ac:dyDescent="0.25">
      <c r="E88660" s="19"/>
    </row>
    <row r="88661" spans="5:5" x14ac:dyDescent="0.25">
      <c r="E88661" s="19"/>
    </row>
    <row r="88662" spans="5:5" x14ac:dyDescent="0.25">
      <c r="E88662" s="19"/>
    </row>
    <row r="88663" spans="5:5" x14ac:dyDescent="0.25">
      <c r="E88663" s="19"/>
    </row>
    <row r="88664" spans="5:5" x14ac:dyDescent="0.25">
      <c r="E88664" s="19"/>
    </row>
    <row r="88665" spans="5:5" x14ac:dyDescent="0.25">
      <c r="E88665" s="19"/>
    </row>
    <row r="88666" spans="5:5" x14ac:dyDescent="0.25">
      <c r="E88666" s="19"/>
    </row>
    <row r="88667" spans="5:5" x14ac:dyDescent="0.25">
      <c r="E88667" s="19"/>
    </row>
    <row r="88668" spans="5:5" x14ac:dyDescent="0.25">
      <c r="E88668" s="19"/>
    </row>
    <row r="88669" spans="5:5" x14ac:dyDescent="0.25">
      <c r="E88669" s="19"/>
    </row>
    <row r="88670" spans="5:5" x14ac:dyDescent="0.25">
      <c r="E88670" s="19"/>
    </row>
    <row r="88671" spans="5:5" x14ac:dyDescent="0.25">
      <c r="E88671" s="19"/>
    </row>
    <row r="88672" spans="5:5" x14ac:dyDescent="0.25">
      <c r="E88672" s="19"/>
    </row>
    <row r="88673" spans="5:5" x14ac:dyDescent="0.25">
      <c r="E88673" s="19"/>
    </row>
    <row r="88674" spans="5:5" x14ac:dyDescent="0.25">
      <c r="E88674" s="19"/>
    </row>
    <row r="88675" spans="5:5" x14ac:dyDescent="0.25">
      <c r="E88675" s="19"/>
    </row>
    <row r="88676" spans="5:5" x14ac:dyDescent="0.25">
      <c r="E88676" s="19"/>
    </row>
    <row r="88677" spans="5:5" x14ac:dyDescent="0.25">
      <c r="E88677" s="19"/>
    </row>
    <row r="88678" spans="5:5" x14ac:dyDescent="0.25">
      <c r="E88678" s="19"/>
    </row>
    <row r="88679" spans="5:5" x14ac:dyDescent="0.25">
      <c r="E88679" s="19"/>
    </row>
    <row r="88680" spans="5:5" x14ac:dyDescent="0.25">
      <c r="E88680" s="19"/>
    </row>
    <row r="88681" spans="5:5" x14ac:dyDescent="0.25">
      <c r="E88681" s="19"/>
    </row>
    <row r="88682" spans="5:5" x14ac:dyDescent="0.25">
      <c r="E88682" s="19"/>
    </row>
    <row r="88683" spans="5:5" x14ac:dyDescent="0.25">
      <c r="E88683" s="19"/>
    </row>
    <row r="88684" spans="5:5" x14ac:dyDescent="0.25">
      <c r="E88684" s="19"/>
    </row>
    <row r="88685" spans="5:5" x14ac:dyDescent="0.25">
      <c r="E88685" s="19"/>
    </row>
    <row r="88686" spans="5:5" x14ac:dyDescent="0.25">
      <c r="E88686" s="19"/>
    </row>
    <row r="88687" spans="5:5" x14ac:dyDescent="0.25">
      <c r="E88687" s="19"/>
    </row>
    <row r="88688" spans="5:5" x14ac:dyDescent="0.25">
      <c r="E88688" s="19"/>
    </row>
    <row r="88689" spans="5:5" x14ac:dyDescent="0.25">
      <c r="E88689" s="19"/>
    </row>
    <row r="88690" spans="5:5" x14ac:dyDescent="0.25">
      <c r="E88690" s="19"/>
    </row>
    <row r="88691" spans="5:5" x14ac:dyDescent="0.25">
      <c r="E88691" s="19"/>
    </row>
    <row r="88692" spans="5:5" x14ac:dyDescent="0.25">
      <c r="E88692" s="19"/>
    </row>
    <row r="88693" spans="5:5" x14ac:dyDescent="0.25">
      <c r="E88693" s="19"/>
    </row>
    <row r="88694" spans="5:5" x14ac:dyDescent="0.25">
      <c r="E88694" s="19"/>
    </row>
    <row r="88695" spans="5:5" x14ac:dyDescent="0.25">
      <c r="E88695" s="19"/>
    </row>
    <row r="88696" spans="5:5" x14ac:dyDescent="0.25">
      <c r="E88696" s="19"/>
    </row>
    <row r="88697" spans="5:5" x14ac:dyDescent="0.25">
      <c r="E88697" s="19"/>
    </row>
    <row r="88698" spans="5:5" x14ac:dyDescent="0.25">
      <c r="E88698" s="19"/>
    </row>
    <row r="88699" spans="5:5" x14ac:dyDescent="0.25">
      <c r="E88699" s="19"/>
    </row>
    <row r="88700" spans="5:5" x14ac:dyDescent="0.25">
      <c r="E88700" s="19"/>
    </row>
    <row r="88701" spans="5:5" x14ac:dyDescent="0.25">
      <c r="E88701" s="19"/>
    </row>
    <row r="88702" spans="5:5" x14ac:dyDescent="0.25">
      <c r="E88702" s="19"/>
    </row>
    <row r="88703" spans="5:5" x14ac:dyDescent="0.25">
      <c r="E88703" s="19"/>
    </row>
    <row r="88704" spans="5:5" x14ac:dyDescent="0.25">
      <c r="E88704" s="19"/>
    </row>
    <row r="88705" spans="5:5" x14ac:dyDescent="0.25">
      <c r="E88705" s="19"/>
    </row>
    <row r="88706" spans="5:5" x14ac:dyDescent="0.25">
      <c r="E88706" s="19"/>
    </row>
    <row r="88707" spans="5:5" x14ac:dyDescent="0.25">
      <c r="E88707" s="19"/>
    </row>
    <row r="88708" spans="5:5" x14ac:dyDescent="0.25">
      <c r="E88708" s="19"/>
    </row>
    <row r="88709" spans="5:5" x14ac:dyDescent="0.25">
      <c r="E88709" s="19"/>
    </row>
    <row r="88710" spans="5:5" x14ac:dyDescent="0.25">
      <c r="E88710" s="19"/>
    </row>
    <row r="88711" spans="5:5" x14ac:dyDescent="0.25">
      <c r="E88711" s="19"/>
    </row>
    <row r="88712" spans="5:5" x14ac:dyDescent="0.25">
      <c r="E88712" s="19"/>
    </row>
    <row r="88713" spans="5:5" x14ac:dyDescent="0.25">
      <c r="E88713" s="19"/>
    </row>
    <row r="88714" spans="5:5" x14ac:dyDescent="0.25">
      <c r="E88714" s="19"/>
    </row>
    <row r="88715" spans="5:5" x14ac:dyDescent="0.25">
      <c r="E88715" s="19"/>
    </row>
    <row r="88716" spans="5:5" x14ac:dyDescent="0.25">
      <c r="E88716" s="19"/>
    </row>
    <row r="88717" spans="5:5" x14ac:dyDescent="0.25">
      <c r="E88717" s="19"/>
    </row>
    <row r="88718" spans="5:5" x14ac:dyDescent="0.25">
      <c r="E88718" s="19"/>
    </row>
    <row r="88719" spans="5:5" x14ac:dyDescent="0.25">
      <c r="E88719" s="19"/>
    </row>
    <row r="88720" spans="5:5" x14ac:dyDescent="0.25">
      <c r="E88720" s="19"/>
    </row>
    <row r="88721" spans="5:5" x14ac:dyDescent="0.25">
      <c r="E88721" s="19"/>
    </row>
    <row r="88722" spans="5:5" x14ac:dyDescent="0.25">
      <c r="E88722" s="19"/>
    </row>
    <row r="88723" spans="5:5" x14ac:dyDescent="0.25">
      <c r="E88723" s="19"/>
    </row>
    <row r="88724" spans="5:5" x14ac:dyDescent="0.25">
      <c r="E88724" s="19"/>
    </row>
    <row r="88725" spans="5:5" x14ac:dyDescent="0.25">
      <c r="E88725" s="19"/>
    </row>
    <row r="88726" spans="5:5" x14ac:dyDescent="0.25">
      <c r="E88726" s="19"/>
    </row>
    <row r="88727" spans="5:5" x14ac:dyDescent="0.25">
      <c r="E88727" s="19"/>
    </row>
    <row r="88728" spans="5:5" x14ac:dyDescent="0.25">
      <c r="E88728" s="19"/>
    </row>
    <row r="88729" spans="5:5" x14ac:dyDescent="0.25">
      <c r="E88729" s="19"/>
    </row>
    <row r="88730" spans="5:5" x14ac:dyDescent="0.25">
      <c r="E88730" s="19"/>
    </row>
    <row r="88731" spans="5:5" x14ac:dyDescent="0.25">
      <c r="E88731" s="19"/>
    </row>
    <row r="88732" spans="5:5" x14ac:dyDescent="0.25">
      <c r="E88732" s="19"/>
    </row>
    <row r="88733" spans="5:5" x14ac:dyDescent="0.25">
      <c r="E88733" s="19"/>
    </row>
    <row r="88734" spans="5:5" x14ac:dyDescent="0.25">
      <c r="E88734" s="19"/>
    </row>
    <row r="88735" spans="5:5" x14ac:dyDescent="0.25">
      <c r="E88735" s="19"/>
    </row>
    <row r="88736" spans="5:5" x14ac:dyDescent="0.25">
      <c r="E88736" s="19"/>
    </row>
    <row r="88737" spans="5:5" x14ac:dyDescent="0.25">
      <c r="E88737" s="19"/>
    </row>
    <row r="88738" spans="5:5" x14ac:dyDescent="0.25">
      <c r="E88738" s="19"/>
    </row>
    <row r="88739" spans="5:5" x14ac:dyDescent="0.25">
      <c r="E88739" s="19"/>
    </row>
    <row r="88740" spans="5:5" x14ac:dyDescent="0.25">
      <c r="E88740" s="19"/>
    </row>
    <row r="88741" spans="5:5" x14ac:dyDescent="0.25">
      <c r="E88741" s="19"/>
    </row>
    <row r="88742" spans="5:5" x14ac:dyDescent="0.25">
      <c r="E88742" s="19"/>
    </row>
    <row r="88743" spans="5:5" x14ac:dyDescent="0.25">
      <c r="E88743" s="19"/>
    </row>
    <row r="88744" spans="5:5" x14ac:dyDescent="0.25">
      <c r="E88744" s="19"/>
    </row>
    <row r="88745" spans="5:5" x14ac:dyDescent="0.25">
      <c r="E88745" s="19"/>
    </row>
    <row r="88746" spans="5:5" x14ac:dyDescent="0.25">
      <c r="E88746" s="19"/>
    </row>
    <row r="88747" spans="5:5" x14ac:dyDescent="0.25">
      <c r="E88747" s="19"/>
    </row>
    <row r="88748" spans="5:5" x14ac:dyDescent="0.25">
      <c r="E88748" s="19"/>
    </row>
    <row r="88749" spans="5:5" x14ac:dyDescent="0.25">
      <c r="E88749" s="19"/>
    </row>
    <row r="88750" spans="5:5" x14ac:dyDescent="0.25">
      <c r="E88750" s="19"/>
    </row>
    <row r="88751" spans="5:5" x14ac:dyDescent="0.25">
      <c r="E88751" s="19"/>
    </row>
    <row r="88752" spans="5:5" x14ac:dyDescent="0.25">
      <c r="E88752" s="19"/>
    </row>
    <row r="88753" spans="5:5" x14ac:dyDescent="0.25">
      <c r="E88753" s="19"/>
    </row>
    <row r="88754" spans="5:5" x14ac:dyDescent="0.25">
      <c r="E88754" s="19"/>
    </row>
    <row r="88755" spans="5:5" x14ac:dyDescent="0.25">
      <c r="E88755" s="19"/>
    </row>
    <row r="88756" spans="5:5" x14ac:dyDescent="0.25">
      <c r="E88756" s="19"/>
    </row>
    <row r="88757" spans="5:5" x14ac:dyDescent="0.25">
      <c r="E88757" s="19"/>
    </row>
    <row r="88758" spans="5:5" x14ac:dyDescent="0.25">
      <c r="E88758" s="19"/>
    </row>
    <row r="88759" spans="5:5" x14ac:dyDescent="0.25">
      <c r="E88759" s="19"/>
    </row>
    <row r="88760" spans="5:5" x14ac:dyDescent="0.25">
      <c r="E88760" s="19"/>
    </row>
    <row r="88761" spans="5:5" x14ac:dyDescent="0.25">
      <c r="E88761" s="19"/>
    </row>
    <row r="88762" spans="5:5" x14ac:dyDescent="0.25">
      <c r="E88762" s="19"/>
    </row>
    <row r="88763" spans="5:5" x14ac:dyDescent="0.25">
      <c r="E88763" s="19"/>
    </row>
    <row r="88764" spans="5:5" x14ac:dyDescent="0.25">
      <c r="E88764" s="19"/>
    </row>
    <row r="88765" spans="5:5" x14ac:dyDescent="0.25">
      <c r="E88765" s="19"/>
    </row>
    <row r="88766" spans="5:5" x14ac:dyDescent="0.25">
      <c r="E88766" s="19"/>
    </row>
    <row r="88767" spans="5:5" x14ac:dyDescent="0.25">
      <c r="E88767" s="19"/>
    </row>
    <row r="88768" spans="5:5" x14ac:dyDescent="0.25">
      <c r="E88768" s="19"/>
    </row>
    <row r="88769" spans="5:5" x14ac:dyDescent="0.25">
      <c r="E88769" s="19"/>
    </row>
    <row r="88770" spans="5:5" x14ac:dyDescent="0.25">
      <c r="E88770" s="19"/>
    </row>
    <row r="88771" spans="5:5" x14ac:dyDescent="0.25">
      <c r="E88771" s="19"/>
    </row>
    <row r="88772" spans="5:5" x14ac:dyDescent="0.25">
      <c r="E88772" s="19"/>
    </row>
    <row r="88773" spans="5:5" x14ac:dyDescent="0.25">
      <c r="E88773" s="19"/>
    </row>
    <row r="88774" spans="5:5" x14ac:dyDescent="0.25">
      <c r="E88774" s="19"/>
    </row>
    <row r="88775" spans="5:5" x14ac:dyDescent="0.25">
      <c r="E88775" s="19"/>
    </row>
    <row r="88776" spans="5:5" x14ac:dyDescent="0.25">
      <c r="E88776" s="19"/>
    </row>
    <row r="88777" spans="5:5" x14ac:dyDescent="0.25">
      <c r="E88777" s="19"/>
    </row>
    <row r="88778" spans="5:5" x14ac:dyDescent="0.25">
      <c r="E88778" s="19"/>
    </row>
    <row r="88779" spans="5:5" x14ac:dyDescent="0.25">
      <c r="E88779" s="19"/>
    </row>
    <row r="88780" spans="5:5" x14ac:dyDescent="0.25">
      <c r="E88780" s="19"/>
    </row>
    <row r="88781" spans="5:5" x14ac:dyDescent="0.25">
      <c r="E88781" s="19"/>
    </row>
    <row r="88782" spans="5:5" x14ac:dyDescent="0.25">
      <c r="E88782" s="19"/>
    </row>
    <row r="88783" spans="5:5" x14ac:dyDescent="0.25">
      <c r="E88783" s="19"/>
    </row>
    <row r="88784" spans="5:5" x14ac:dyDescent="0.25">
      <c r="E88784" s="19"/>
    </row>
    <row r="88785" spans="5:5" x14ac:dyDescent="0.25">
      <c r="E88785" s="19"/>
    </row>
    <row r="88786" spans="5:5" x14ac:dyDescent="0.25">
      <c r="E88786" s="19"/>
    </row>
    <row r="88787" spans="5:5" x14ac:dyDescent="0.25">
      <c r="E88787" s="19"/>
    </row>
    <row r="88788" spans="5:5" x14ac:dyDescent="0.25">
      <c r="E88788" s="19"/>
    </row>
    <row r="88789" spans="5:5" x14ac:dyDescent="0.25">
      <c r="E88789" s="19"/>
    </row>
    <row r="88790" spans="5:5" x14ac:dyDescent="0.25">
      <c r="E88790" s="19"/>
    </row>
    <row r="88791" spans="5:5" x14ac:dyDescent="0.25">
      <c r="E88791" s="19"/>
    </row>
    <row r="88792" spans="5:5" x14ac:dyDescent="0.25">
      <c r="E88792" s="19"/>
    </row>
    <row r="88793" spans="5:5" x14ac:dyDescent="0.25">
      <c r="E88793" s="19"/>
    </row>
    <row r="88794" spans="5:5" x14ac:dyDescent="0.25">
      <c r="E88794" s="19"/>
    </row>
    <row r="88795" spans="5:5" x14ac:dyDescent="0.25">
      <c r="E88795" s="19"/>
    </row>
    <row r="88796" spans="5:5" x14ac:dyDescent="0.25">
      <c r="E88796" s="19"/>
    </row>
    <row r="88797" spans="5:5" x14ac:dyDescent="0.25">
      <c r="E88797" s="19"/>
    </row>
    <row r="88798" spans="5:5" x14ac:dyDescent="0.25">
      <c r="E88798" s="19"/>
    </row>
    <row r="88799" spans="5:5" x14ac:dyDescent="0.25">
      <c r="E88799" s="19"/>
    </row>
    <row r="88800" spans="5:5" x14ac:dyDescent="0.25">
      <c r="E88800" s="19"/>
    </row>
    <row r="88801" spans="5:5" x14ac:dyDescent="0.25">
      <c r="E88801" s="19"/>
    </row>
    <row r="88802" spans="5:5" x14ac:dyDescent="0.25">
      <c r="E88802" s="19"/>
    </row>
    <row r="88803" spans="5:5" x14ac:dyDescent="0.25">
      <c r="E88803" s="19"/>
    </row>
    <row r="88804" spans="5:5" x14ac:dyDescent="0.25">
      <c r="E88804" s="19"/>
    </row>
    <row r="88805" spans="5:5" x14ac:dyDescent="0.25">
      <c r="E88805" s="19"/>
    </row>
    <row r="88806" spans="5:5" x14ac:dyDescent="0.25">
      <c r="E88806" s="19"/>
    </row>
    <row r="88807" spans="5:5" x14ac:dyDescent="0.25">
      <c r="E88807" s="19"/>
    </row>
    <row r="88808" spans="5:5" x14ac:dyDescent="0.25">
      <c r="E88808" s="19"/>
    </row>
    <row r="88809" spans="5:5" x14ac:dyDescent="0.25">
      <c r="E88809" s="19"/>
    </row>
    <row r="88810" spans="5:5" x14ac:dyDescent="0.25">
      <c r="E88810" s="19"/>
    </row>
    <row r="88811" spans="5:5" x14ac:dyDescent="0.25">
      <c r="E88811" s="19"/>
    </row>
    <row r="88812" spans="5:5" x14ac:dyDescent="0.25">
      <c r="E88812" s="19"/>
    </row>
    <row r="88813" spans="5:5" x14ac:dyDescent="0.25">
      <c r="E88813" s="19"/>
    </row>
    <row r="88814" spans="5:5" x14ac:dyDescent="0.25">
      <c r="E88814" s="19"/>
    </row>
    <row r="88815" spans="5:5" x14ac:dyDescent="0.25">
      <c r="E88815" s="19"/>
    </row>
    <row r="88816" spans="5:5" x14ac:dyDescent="0.25">
      <c r="E88816" s="19"/>
    </row>
    <row r="88817" spans="5:5" x14ac:dyDescent="0.25">
      <c r="E88817" s="19"/>
    </row>
    <row r="88818" spans="5:5" x14ac:dyDescent="0.25">
      <c r="E88818" s="19"/>
    </row>
    <row r="88819" spans="5:5" x14ac:dyDescent="0.25">
      <c r="E88819" s="19"/>
    </row>
    <row r="88820" spans="5:5" x14ac:dyDescent="0.25">
      <c r="E88820" s="19"/>
    </row>
    <row r="88821" spans="5:5" x14ac:dyDescent="0.25">
      <c r="E88821" s="19"/>
    </row>
    <row r="88822" spans="5:5" x14ac:dyDescent="0.25">
      <c r="E88822" s="19"/>
    </row>
    <row r="88823" spans="5:5" x14ac:dyDescent="0.25">
      <c r="E88823" s="19"/>
    </row>
    <row r="88824" spans="5:5" x14ac:dyDescent="0.25">
      <c r="E88824" s="19"/>
    </row>
    <row r="88825" spans="5:5" x14ac:dyDescent="0.25">
      <c r="E88825" s="19"/>
    </row>
    <row r="88826" spans="5:5" x14ac:dyDescent="0.25">
      <c r="E88826" s="19"/>
    </row>
    <row r="88827" spans="5:5" x14ac:dyDescent="0.25">
      <c r="E88827" s="19"/>
    </row>
    <row r="88828" spans="5:5" x14ac:dyDescent="0.25">
      <c r="E88828" s="19"/>
    </row>
    <row r="88829" spans="5:5" x14ac:dyDescent="0.25">
      <c r="E88829" s="19"/>
    </row>
    <row r="88830" spans="5:5" x14ac:dyDescent="0.25">
      <c r="E88830" s="19"/>
    </row>
    <row r="88831" spans="5:5" x14ac:dyDescent="0.25">
      <c r="E88831" s="19"/>
    </row>
    <row r="88832" spans="5:5" x14ac:dyDescent="0.25">
      <c r="E88832" s="19"/>
    </row>
    <row r="88833" spans="5:5" x14ac:dyDescent="0.25">
      <c r="E88833" s="19"/>
    </row>
    <row r="88834" spans="5:5" x14ac:dyDescent="0.25">
      <c r="E88834" s="19"/>
    </row>
    <row r="88835" spans="5:5" x14ac:dyDescent="0.25">
      <c r="E88835" s="19"/>
    </row>
    <row r="88836" spans="5:5" x14ac:dyDescent="0.25">
      <c r="E88836" s="19"/>
    </row>
    <row r="88837" spans="5:5" x14ac:dyDescent="0.25">
      <c r="E88837" s="19"/>
    </row>
    <row r="88838" spans="5:5" x14ac:dyDescent="0.25">
      <c r="E88838" s="19"/>
    </row>
    <row r="88839" spans="5:5" x14ac:dyDescent="0.25">
      <c r="E88839" s="19"/>
    </row>
    <row r="88840" spans="5:5" x14ac:dyDescent="0.25">
      <c r="E88840" s="19"/>
    </row>
    <row r="88841" spans="5:5" x14ac:dyDescent="0.25">
      <c r="E88841" s="19"/>
    </row>
    <row r="88842" spans="5:5" x14ac:dyDescent="0.25">
      <c r="E88842" s="19"/>
    </row>
    <row r="88843" spans="5:5" x14ac:dyDescent="0.25">
      <c r="E88843" s="19"/>
    </row>
    <row r="88844" spans="5:5" x14ac:dyDescent="0.25">
      <c r="E88844" s="19"/>
    </row>
    <row r="88845" spans="5:5" x14ac:dyDescent="0.25">
      <c r="E88845" s="19"/>
    </row>
    <row r="88846" spans="5:5" x14ac:dyDescent="0.25">
      <c r="E88846" s="19"/>
    </row>
    <row r="88847" spans="5:5" x14ac:dyDescent="0.25">
      <c r="E88847" s="19"/>
    </row>
    <row r="88848" spans="5:5" x14ac:dyDescent="0.25">
      <c r="E88848" s="19"/>
    </row>
    <row r="88849" spans="5:5" x14ac:dyDescent="0.25">
      <c r="E88849" s="19"/>
    </row>
    <row r="88850" spans="5:5" x14ac:dyDescent="0.25">
      <c r="E88850" s="19"/>
    </row>
    <row r="88851" spans="5:5" x14ac:dyDescent="0.25">
      <c r="E88851" s="19"/>
    </row>
    <row r="88852" spans="5:5" x14ac:dyDescent="0.25">
      <c r="E88852" s="19"/>
    </row>
    <row r="88853" spans="5:5" x14ac:dyDescent="0.25">
      <c r="E88853" s="19"/>
    </row>
    <row r="88854" spans="5:5" x14ac:dyDescent="0.25">
      <c r="E88854" s="19"/>
    </row>
    <row r="88855" spans="5:5" x14ac:dyDescent="0.25">
      <c r="E88855" s="19"/>
    </row>
    <row r="88856" spans="5:5" x14ac:dyDescent="0.25">
      <c r="E88856" s="19"/>
    </row>
    <row r="88857" spans="5:5" x14ac:dyDescent="0.25">
      <c r="E88857" s="19"/>
    </row>
    <row r="88858" spans="5:5" x14ac:dyDescent="0.25">
      <c r="E88858" s="19"/>
    </row>
    <row r="88859" spans="5:5" x14ac:dyDescent="0.25">
      <c r="E88859" s="19"/>
    </row>
    <row r="88860" spans="5:5" x14ac:dyDescent="0.25">
      <c r="E88860" s="19"/>
    </row>
    <row r="88861" spans="5:5" x14ac:dyDescent="0.25">
      <c r="E88861" s="19"/>
    </row>
    <row r="88862" spans="5:5" x14ac:dyDescent="0.25">
      <c r="E88862" s="19"/>
    </row>
    <row r="88863" spans="5:5" x14ac:dyDescent="0.25">
      <c r="E88863" s="19"/>
    </row>
    <row r="88864" spans="5:5" x14ac:dyDescent="0.25">
      <c r="E88864" s="19"/>
    </row>
    <row r="88865" spans="5:5" x14ac:dyDescent="0.25">
      <c r="E88865" s="19"/>
    </row>
    <row r="88866" spans="5:5" x14ac:dyDescent="0.25">
      <c r="E88866" s="19"/>
    </row>
    <row r="88867" spans="5:5" x14ac:dyDescent="0.25">
      <c r="E88867" s="19"/>
    </row>
    <row r="88868" spans="5:5" x14ac:dyDescent="0.25">
      <c r="E88868" s="19"/>
    </row>
    <row r="88869" spans="5:5" x14ac:dyDescent="0.25">
      <c r="E88869" s="19"/>
    </row>
    <row r="88870" spans="5:5" x14ac:dyDescent="0.25">
      <c r="E88870" s="19"/>
    </row>
    <row r="88871" spans="5:5" x14ac:dyDescent="0.25">
      <c r="E88871" s="19"/>
    </row>
    <row r="88872" spans="5:5" x14ac:dyDescent="0.25">
      <c r="E88872" s="19"/>
    </row>
    <row r="88873" spans="5:5" x14ac:dyDescent="0.25">
      <c r="E88873" s="19"/>
    </row>
    <row r="88874" spans="5:5" x14ac:dyDescent="0.25">
      <c r="E88874" s="19"/>
    </row>
    <row r="88875" spans="5:5" x14ac:dyDescent="0.25">
      <c r="E88875" s="19"/>
    </row>
    <row r="88876" spans="5:5" x14ac:dyDescent="0.25">
      <c r="E88876" s="19"/>
    </row>
    <row r="88877" spans="5:5" x14ac:dyDescent="0.25">
      <c r="E88877" s="19"/>
    </row>
    <row r="88878" spans="5:5" x14ac:dyDescent="0.25">
      <c r="E88878" s="19"/>
    </row>
    <row r="88879" spans="5:5" x14ac:dyDescent="0.25">
      <c r="E88879" s="19"/>
    </row>
    <row r="88880" spans="5:5" x14ac:dyDescent="0.25">
      <c r="E88880" s="19"/>
    </row>
    <row r="88881" spans="5:5" x14ac:dyDescent="0.25">
      <c r="E88881" s="19"/>
    </row>
    <row r="88882" spans="5:5" x14ac:dyDescent="0.25">
      <c r="E88882" s="19"/>
    </row>
    <row r="88883" spans="5:5" x14ac:dyDescent="0.25">
      <c r="E88883" s="19"/>
    </row>
    <row r="88884" spans="5:5" x14ac:dyDescent="0.25">
      <c r="E88884" s="19"/>
    </row>
    <row r="88885" spans="5:5" x14ac:dyDescent="0.25">
      <c r="E88885" s="19"/>
    </row>
    <row r="88886" spans="5:5" x14ac:dyDescent="0.25">
      <c r="E88886" s="19"/>
    </row>
    <row r="88887" spans="5:5" x14ac:dyDescent="0.25">
      <c r="E88887" s="19"/>
    </row>
    <row r="88888" spans="5:5" x14ac:dyDescent="0.25">
      <c r="E88888" s="19"/>
    </row>
    <row r="88889" spans="5:5" x14ac:dyDescent="0.25">
      <c r="E88889" s="19"/>
    </row>
    <row r="88890" spans="5:5" x14ac:dyDescent="0.25">
      <c r="E88890" s="19"/>
    </row>
    <row r="88891" spans="5:5" x14ac:dyDescent="0.25">
      <c r="E88891" s="19"/>
    </row>
    <row r="88892" spans="5:5" x14ac:dyDescent="0.25">
      <c r="E88892" s="19"/>
    </row>
    <row r="88893" spans="5:5" x14ac:dyDescent="0.25">
      <c r="E88893" s="19"/>
    </row>
    <row r="88894" spans="5:5" x14ac:dyDescent="0.25">
      <c r="E88894" s="19"/>
    </row>
    <row r="88895" spans="5:5" x14ac:dyDescent="0.25">
      <c r="E88895" s="19"/>
    </row>
    <row r="88896" spans="5:5" x14ac:dyDescent="0.25">
      <c r="E88896" s="19"/>
    </row>
    <row r="88897" spans="5:5" x14ac:dyDescent="0.25">
      <c r="E88897" s="19"/>
    </row>
    <row r="88898" spans="5:5" x14ac:dyDescent="0.25">
      <c r="E88898" s="19"/>
    </row>
    <row r="88899" spans="5:5" x14ac:dyDescent="0.25">
      <c r="E88899" s="19"/>
    </row>
    <row r="88900" spans="5:5" x14ac:dyDescent="0.25">
      <c r="E88900" s="19"/>
    </row>
    <row r="88901" spans="5:5" x14ac:dyDescent="0.25">
      <c r="E88901" s="19"/>
    </row>
    <row r="88902" spans="5:5" x14ac:dyDescent="0.25">
      <c r="E88902" s="19"/>
    </row>
    <row r="88903" spans="5:5" x14ac:dyDescent="0.25">
      <c r="E88903" s="19"/>
    </row>
    <row r="88904" spans="5:5" x14ac:dyDescent="0.25">
      <c r="E88904" s="19"/>
    </row>
    <row r="88905" spans="5:5" x14ac:dyDescent="0.25">
      <c r="E88905" s="19"/>
    </row>
    <row r="88906" spans="5:5" x14ac:dyDescent="0.25">
      <c r="E88906" s="19"/>
    </row>
    <row r="88907" spans="5:5" x14ac:dyDescent="0.25">
      <c r="E88907" s="19"/>
    </row>
    <row r="88908" spans="5:5" x14ac:dyDescent="0.25">
      <c r="E88908" s="19"/>
    </row>
    <row r="88909" spans="5:5" x14ac:dyDescent="0.25">
      <c r="E88909" s="19"/>
    </row>
    <row r="88910" spans="5:5" x14ac:dyDescent="0.25">
      <c r="E88910" s="19"/>
    </row>
    <row r="88911" spans="5:5" x14ac:dyDescent="0.25">
      <c r="E88911" s="19"/>
    </row>
    <row r="88912" spans="5:5" x14ac:dyDescent="0.25">
      <c r="E88912" s="19"/>
    </row>
    <row r="88913" spans="5:5" x14ac:dyDescent="0.25">
      <c r="E88913" s="19"/>
    </row>
    <row r="88914" spans="5:5" x14ac:dyDescent="0.25">
      <c r="E88914" s="19"/>
    </row>
    <row r="88915" spans="5:5" x14ac:dyDescent="0.25">
      <c r="E88915" s="19"/>
    </row>
    <row r="88916" spans="5:5" x14ac:dyDescent="0.25">
      <c r="E88916" s="19"/>
    </row>
    <row r="88917" spans="5:5" x14ac:dyDescent="0.25">
      <c r="E88917" s="19"/>
    </row>
    <row r="88918" spans="5:5" x14ac:dyDescent="0.25">
      <c r="E88918" s="19"/>
    </row>
    <row r="88919" spans="5:5" x14ac:dyDescent="0.25">
      <c r="E88919" s="19"/>
    </row>
    <row r="88920" spans="5:5" x14ac:dyDescent="0.25">
      <c r="E88920" s="19"/>
    </row>
    <row r="88921" spans="5:5" x14ac:dyDescent="0.25">
      <c r="E88921" s="19"/>
    </row>
    <row r="88922" spans="5:5" x14ac:dyDescent="0.25">
      <c r="E88922" s="19"/>
    </row>
    <row r="88923" spans="5:5" x14ac:dyDescent="0.25">
      <c r="E88923" s="19"/>
    </row>
    <row r="88924" spans="5:5" x14ac:dyDescent="0.25">
      <c r="E88924" s="19"/>
    </row>
    <row r="88925" spans="5:5" x14ac:dyDescent="0.25">
      <c r="E88925" s="19"/>
    </row>
    <row r="88926" spans="5:5" x14ac:dyDescent="0.25">
      <c r="E88926" s="19"/>
    </row>
    <row r="88927" spans="5:5" x14ac:dyDescent="0.25">
      <c r="E88927" s="19"/>
    </row>
    <row r="88928" spans="5:5" x14ac:dyDescent="0.25">
      <c r="E88928" s="19"/>
    </row>
    <row r="88929" spans="5:5" x14ac:dyDescent="0.25">
      <c r="E88929" s="19"/>
    </row>
    <row r="88930" spans="5:5" x14ac:dyDescent="0.25">
      <c r="E88930" s="19"/>
    </row>
    <row r="88931" spans="5:5" x14ac:dyDescent="0.25">
      <c r="E88931" s="19"/>
    </row>
    <row r="88932" spans="5:5" x14ac:dyDescent="0.25">
      <c r="E88932" s="19"/>
    </row>
    <row r="88933" spans="5:5" x14ac:dyDescent="0.25">
      <c r="E88933" s="19"/>
    </row>
    <row r="88934" spans="5:5" x14ac:dyDescent="0.25">
      <c r="E88934" s="19"/>
    </row>
    <row r="88935" spans="5:5" x14ac:dyDescent="0.25">
      <c r="E88935" s="19"/>
    </row>
    <row r="88936" spans="5:5" x14ac:dyDescent="0.25">
      <c r="E88936" s="19"/>
    </row>
    <row r="88937" spans="5:5" x14ac:dyDescent="0.25">
      <c r="E88937" s="19"/>
    </row>
    <row r="88938" spans="5:5" x14ac:dyDescent="0.25">
      <c r="E88938" s="19"/>
    </row>
    <row r="88939" spans="5:5" x14ac:dyDescent="0.25">
      <c r="E88939" s="19"/>
    </row>
    <row r="88940" spans="5:5" x14ac:dyDescent="0.25">
      <c r="E88940" s="19"/>
    </row>
    <row r="88941" spans="5:5" x14ac:dyDescent="0.25">
      <c r="E88941" s="19"/>
    </row>
    <row r="88942" spans="5:5" x14ac:dyDescent="0.25">
      <c r="E88942" s="19"/>
    </row>
    <row r="88943" spans="5:5" x14ac:dyDescent="0.25">
      <c r="E88943" s="19"/>
    </row>
    <row r="88944" spans="5:5" x14ac:dyDescent="0.25">
      <c r="E88944" s="19"/>
    </row>
    <row r="88945" spans="5:5" x14ac:dyDescent="0.25">
      <c r="E88945" s="19"/>
    </row>
    <row r="88946" spans="5:5" x14ac:dyDescent="0.25">
      <c r="E88946" s="19"/>
    </row>
    <row r="88947" spans="5:5" x14ac:dyDescent="0.25">
      <c r="E88947" s="19"/>
    </row>
    <row r="88948" spans="5:5" x14ac:dyDescent="0.25">
      <c r="E88948" s="19"/>
    </row>
    <row r="88949" spans="5:5" x14ac:dyDescent="0.25">
      <c r="E88949" s="19"/>
    </row>
    <row r="88950" spans="5:5" x14ac:dyDescent="0.25">
      <c r="E88950" s="19"/>
    </row>
    <row r="88951" spans="5:5" x14ac:dyDescent="0.25">
      <c r="E88951" s="19"/>
    </row>
    <row r="88952" spans="5:5" x14ac:dyDescent="0.25">
      <c r="E88952" s="19"/>
    </row>
    <row r="88953" spans="5:5" x14ac:dyDescent="0.25">
      <c r="E88953" s="19"/>
    </row>
    <row r="88954" spans="5:5" x14ac:dyDescent="0.25">
      <c r="E88954" s="19"/>
    </row>
    <row r="88955" spans="5:5" x14ac:dyDescent="0.25">
      <c r="E88955" s="19"/>
    </row>
    <row r="88956" spans="5:5" x14ac:dyDescent="0.25">
      <c r="E88956" s="19"/>
    </row>
    <row r="88957" spans="5:5" x14ac:dyDescent="0.25">
      <c r="E88957" s="19"/>
    </row>
    <row r="88958" spans="5:5" x14ac:dyDescent="0.25">
      <c r="E88958" s="19"/>
    </row>
    <row r="88959" spans="5:5" x14ac:dyDescent="0.25">
      <c r="E88959" s="19"/>
    </row>
    <row r="88960" spans="5:5" x14ac:dyDescent="0.25">
      <c r="E88960" s="19"/>
    </row>
    <row r="88961" spans="5:5" x14ac:dyDescent="0.25">
      <c r="E88961" s="19"/>
    </row>
    <row r="88962" spans="5:5" x14ac:dyDescent="0.25">
      <c r="E88962" s="19"/>
    </row>
    <row r="88963" spans="5:5" x14ac:dyDescent="0.25">
      <c r="E88963" s="19"/>
    </row>
    <row r="88964" spans="5:5" x14ac:dyDescent="0.25">
      <c r="E88964" s="19"/>
    </row>
    <row r="88965" spans="5:5" x14ac:dyDescent="0.25">
      <c r="E88965" s="19"/>
    </row>
    <row r="88966" spans="5:5" x14ac:dyDescent="0.25">
      <c r="E88966" s="19"/>
    </row>
    <row r="88967" spans="5:5" x14ac:dyDescent="0.25">
      <c r="E88967" s="19"/>
    </row>
    <row r="88968" spans="5:5" x14ac:dyDescent="0.25">
      <c r="E88968" s="19"/>
    </row>
    <row r="88969" spans="5:5" x14ac:dyDescent="0.25">
      <c r="E88969" s="19"/>
    </row>
    <row r="88970" spans="5:5" x14ac:dyDescent="0.25">
      <c r="E88970" s="19"/>
    </row>
    <row r="88971" spans="5:5" x14ac:dyDescent="0.25">
      <c r="E88971" s="19"/>
    </row>
    <row r="88972" spans="5:5" x14ac:dyDescent="0.25">
      <c r="E88972" s="19"/>
    </row>
    <row r="88973" spans="5:5" x14ac:dyDescent="0.25">
      <c r="E88973" s="19"/>
    </row>
    <row r="88974" spans="5:5" x14ac:dyDescent="0.25">
      <c r="E88974" s="19"/>
    </row>
    <row r="88975" spans="5:5" x14ac:dyDescent="0.25">
      <c r="E88975" s="19"/>
    </row>
    <row r="88976" spans="5:5" x14ac:dyDescent="0.25">
      <c r="E88976" s="19"/>
    </row>
    <row r="88977" spans="5:5" x14ac:dyDescent="0.25">
      <c r="E88977" s="19"/>
    </row>
    <row r="88978" spans="5:5" x14ac:dyDescent="0.25">
      <c r="E88978" s="19"/>
    </row>
    <row r="88979" spans="5:5" x14ac:dyDescent="0.25">
      <c r="E88979" s="19"/>
    </row>
    <row r="88980" spans="5:5" x14ac:dyDescent="0.25">
      <c r="E88980" s="19"/>
    </row>
    <row r="88981" spans="5:5" x14ac:dyDescent="0.25">
      <c r="E88981" s="19"/>
    </row>
    <row r="88982" spans="5:5" x14ac:dyDescent="0.25">
      <c r="E88982" s="19"/>
    </row>
    <row r="88983" spans="5:5" x14ac:dyDescent="0.25">
      <c r="E88983" s="19"/>
    </row>
    <row r="88984" spans="5:5" x14ac:dyDescent="0.25">
      <c r="E88984" s="19"/>
    </row>
    <row r="88985" spans="5:5" x14ac:dyDescent="0.25">
      <c r="E88985" s="19"/>
    </row>
    <row r="88986" spans="5:5" x14ac:dyDescent="0.25">
      <c r="E88986" s="19"/>
    </row>
    <row r="88987" spans="5:5" x14ac:dyDescent="0.25">
      <c r="E88987" s="19"/>
    </row>
    <row r="88988" spans="5:5" x14ac:dyDescent="0.25">
      <c r="E88988" s="19"/>
    </row>
    <row r="88989" spans="5:5" x14ac:dyDescent="0.25">
      <c r="E88989" s="19"/>
    </row>
    <row r="88990" spans="5:5" x14ac:dyDescent="0.25">
      <c r="E88990" s="19"/>
    </row>
    <row r="88991" spans="5:5" x14ac:dyDescent="0.25">
      <c r="E88991" s="19"/>
    </row>
    <row r="88992" spans="5:5" x14ac:dyDescent="0.25">
      <c r="E88992" s="19"/>
    </row>
    <row r="88993" spans="5:5" x14ac:dyDescent="0.25">
      <c r="E88993" s="19"/>
    </row>
    <row r="88994" spans="5:5" x14ac:dyDescent="0.25">
      <c r="E88994" s="19"/>
    </row>
    <row r="88995" spans="5:5" x14ac:dyDescent="0.25">
      <c r="E88995" s="19"/>
    </row>
    <row r="88996" spans="5:5" x14ac:dyDescent="0.25">
      <c r="E88996" s="19"/>
    </row>
    <row r="88997" spans="5:5" x14ac:dyDescent="0.25">
      <c r="E88997" s="19"/>
    </row>
    <row r="88998" spans="5:5" x14ac:dyDescent="0.25">
      <c r="E88998" s="19"/>
    </row>
    <row r="88999" spans="5:5" x14ac:dyDescent="0.25">
      <c r="E88999" s="19"/>
    </row>
    <row r="89000" spans="5:5" x14ac:dyDescent="0.25">
      <c r="E89000" s="19"/>
    </row>
    <row r="89001" spans="5:5" x14ac:dyDescent="0.25">
      <c r="E89001" s="19"/>
    </row>
    <row r="89002" spans="5:5" x14ac:dyDescent="0.25">
      <c r="E89002" s="19"/>
    </row>
    <row r="89003" spans="5:5" x14ac:dyDescent="0.25">
      <c r="E89003" s="19"/>
    </row>
    <row r="89004" spans="5:5" x14ac:dyDescent="0.25">
      <c r="E89004" s="19"/>
    </row>
    <row r="89005" spans="5:5" x14ac:dyDescent="0.25">
      <c r="E89005" s="19"/>
    </row>
    <row r="89006" spans="5:5" x14ac:dyDescent="0.25">
      <c r="E89006" s="19"/>
    </row>
    <row r="89007" spans="5:5" x14ac:dyDescent="0.25">
      <c r="E89007" s="19"/>
    </row>
    <row r="89008" spans="5:5" x14ac:dyDescent="0.25">
      <c r="E89008" s="19"/>
    </row>
    <row r="89009" spans="5:5" x14ac:dyDescent="0.25">
      <c r="E89009" s="19"/>
    </row>
    <row r="89010" spans="5:5" x14ac:dyDescent="0.25">
      <c r="E89010" s="19"/>
    </row>
    <row r="89011" spans="5:5" x14ac:dyDescent="0.25">
      <c r="E89011" s="19"/>
    </row>
    <row r="89012" spans="5:5" x14ac:dyDescent="0.25">
      <c r="E89012" s="19"/>
    </row>
    <row r="89013" spans="5:5" x14ac:dyDescent="0.25">
      <c r="E89013" s="19"/>
    </row>
    <row r="89014" spans="5:5" x14ac:dyDescent="0.25">
      <c r="E89014" s="19"/>
    </row>
    <row r="89015" spans="5:5" x14ac:dyDescent="0.25">
      <c r="E89015" s="19"/>
    </row>
    <row r="89016" spans="5:5" x14ac:dyDescent="0.25">
      <c r="E89016" s="19"/>
    </row>
    <row r="89017" spans="5:5" x14ac:dyDescent="0.25">
      <c r="E89017" s="19"/>
    </row>
    <row r="89018" spans="5:5" x14ac:dyDescent="0.25">
      <c r="E89018" s="19"/>
    </row>
    <row r="89019" spans="5:5" x14ac:dyDescent="0.25">
      <c r="E89019" s="19"/>
    </row>
    <row r="89020" spans="5:5" x14ac:dyDescent="0.25">
      <c r="E89020" s="19"/>
    </row>
    <row r="89021" spans="5:5" x14ac:dyDescent="0.25">
      <c r="E89021" s="19"/>
    </row>
    <row r="89022" spans="5:5" x14ac:dyDescent="0.25">
      <c r="E89022" s="19"/>
    </row>
    <row r="89023" spans="5:5" x14ac:dyDescent="0.25">
      <c r="E89023" s="19"/>
    </row>
    <row r="89024" spans="5:5" x14ac:dyDescent="0.25">
      <c r="E89024" s="19"/>
    </row>
    <row r="89025" spans="5:5" x14ac:dyDescent="0.25">
      <c r="E89025" s="19"/>
    </row>
    <row r="89026" spans="5:5" x14ac:dyDescent="0.25">
      <c r="E89026" s="19"/>
    </row>
    <row r="89027" spans="5:5" x14ac:dyDescent="0.25">
      <c r="E89027" s="19"/>
    </row>
    <row r="89028" spans="5:5" x14ac:dyDescent="0.25">
      <c r="E89028" s="19"/>
    </row>
    <row r="89029" spans="5:5" x14ac:dyDescent="0.25">
      <c r="E89029" s="19"/>
    </row>
    <row r="89030" spans="5:5" x14ac:dyDescent="0.25">
      <c r="E89030" s="19"/>
    </row>
    <row r="89031" spans="5:5" x14ac:dyDescent="0.25">
      <c r="E89031" s="19"/>
    </row>
    <row r="89032" spans="5:5" x14ac:dyDescent="0.25">
      <c r="E89032" s="19"/>
    </row>
    <row r="89033" spans="5:5" x14ac:dyDescent="0.25">
      <c r="E89033" s="19"/>
    </row>
    <row r="89034" spans="5:5" x14ac:dyDescent="0.25">
      <c r="E89034" s="19"/>
    </row>
    <row r="89035" spans="5:5" x14ac:dyDescent="0.25">
      <c r="E89035" s="19"/>
    </row>
    <row r="89036" spans="5:5" x14ac:dyDescent="0.25">
      <c r="E89036" s="19"/>
    </row>
    <row r="89037" spans="5:5" x14ac:dyDescent="0.25">
      <c r="E89037" s="19"/>
    </row>
    <row r="89038" spans="5:5" x14ac:dyDescent="0.25">
      <c r="E89038" s="19"/>
    </row>
    <row r="89039" spans="5:5" x14ac:dyDescent="0.25">
      <c r="E89039" s="19"/>
    </row>
    <row r="89040" spans="5:5" x14ac:dyDescent="0.25">
      <c r="E89040" s="19"/>
    </row>
    <row r="89041" spans="5:5" x14ac:dyDescent="0.25">
      <c r="E89041" s="19"/>
    </row>
    <row r="89042" spans="5:5" x14ac:dyDescent="0.25">
      <c r="E89042" s="19"/>
    </row>
    <row r="89043" spans="5:5" x14ac:dyDescent="0.25">
      <c r="E89043" s="19"/>
    </row>
    <row r="89044" spans="5:5" x14ac:dyDescent="0.25">
      <c r="E89044" s="19"/>
    </row>
    <row r="89045" spans="5:5" x14ac:dyDescent="0.25">
      <c r="E89045" s="19"/>
    </row>
    <row r="89046" spans="5:5" x14ac:dyDescent="0.25">
      <c r="E89046" s="19"/>
    </row>
    <row r="89047" spans="5:5" x14ac:dyDescent="0.25">
      <c r="E89047" s="19"/>
    </row>
    <row r="89048" spans="5:5" x14ac:dyDescent="0.25">
      <c r="E89048" s="19"/>
    </row>
    <row r="89049" spans="5:5" x14ac:dyDescent="0.25">
      <c r="E89049" s="19"/>
    </row>
    <row r="89050" spans="5:5" x14ac:dyDescent="0.25">
      <c r="E89050" s="19"/>
    </row>
    <row r="89051" spans="5:5" x14ac:dyDescent="0.25">
      <c r="E89051" s="19"/>
    </row>
    <row r="89052" spans="5:5" x14ac:dyDescent="0.25">
      <c r="E89052" s="19"/>
    </row>
    <row r="89053" spans="5:5" x14ac:dyDescent="0.25">
      <c r="E89053" s="19"/>
    </row>
    <row r="89054" spans="5:5" x14ac:dyDescent="0.25">
      <c r="E89054" s="19"/>
    </row>
    <row r="89055" spans="5:5" x14ac:dyDescent="0.25">
      <c r="E89055" s="19"/>
    </row>
    <row r="89056" spans="5:5" x14ac:dyDescent="0.25">
      <c r="E89056" s="19"/>
    </row>
    <row r="89057" spans="5:5" x14ac:dyDescent="0.25">
      <c r="E89057" s="19"/>
    </row>
    <row r="89058" spans="5:5" x14ac:dyDescent="0.25">
      <c r="E89058" s="19"/>
    </row>
    <row r="89059" spans="5:5" x14ac:dyDescent="0.25">
      <c r="E89059" s="19"/>
    </row>
    <row r="89060" spans="5:5" x14ac:dyDescent="0.25">
      <c r="E89060" s="19"/>
    </row>
    <row r="89061" spans="5:5" x14ac:dyDescent="0.25">
      <c r="E89061" s="19"/>
    </row>
    <row r="89062" spans="5:5" x14ac:dyDescent="0.25">
      <c r="E89062" s="19"/>
    </row>
    <row r="89063" spans="5:5" x14ac:dyDescent="0.25">
      <c r="E89063" s="19"/>
    </row>
    <row r="89064" spans="5:5" x14ac:dyDescent="0.25">
      <c r="E89064" s="19"/>
    </row>
    <row r="89065" spans="5:5" x14ac:dyDescent="0.25">
      <c r="E89065" s="19"/>
    </row>
    <row r="89066" spans="5:5" x14ac:dyDescent="0.25">
      <c r="E89066" s="19"/>
    </row>
    <row r="89067" spans="5:5" x14ac:dyDescent="0.25">
      <c r="E89067" s="19"/>
    </row>
    <row r="89068" spans="5:5" x14ac:dyDescent="0.25">
      <c r="E89068" s="19"/>
    </row>
    <row r="89069" spans="5:5" x14ac:dyDescent="0.25">
      <c r="E89069" s="19"/>
    </row>
    <row r="89070" spans="5:5" x14ac:dyDescent="0.25">
      <c r="E89070" s="19"/>
    </row>
    <row r="89071" spans="5:5" x14ac:dyDescent="0.25">
      <c r="E89071" s="19"/>
    </row>
    <row r="89072" spans="5:5" x14ac:dyDescent="0.25">
      <c r="E89072" s="19"/>
    </row>
    <row r="89073" spans="5:5" x14ac:dyDescent="0.25">
      <c r="E89073" s="19"/>
    </row>
    <row r="89074" spans="5:5" x14ac:dyDescent="0.25">
      <c r="E89074" s="19"/>
    </row>
    <row r="89075" spans="5:5" x14ac:dyDescent="0.25">
      <c r="E89075" s="19"/>
    </row>
    <row r="89076" spans="5:5" x14ac:dyDescent="0.25">
      <c r="E89076" s="19"/>
    </row>
    <row r="89077" spans="5:5" x14ac:dyDescent="0.25">
      <c r="E89077" s="19"/>
    </row>
    <row r="89078" spans="5:5" x14ac:dyDescent="0.25">
      <c r="E89078" s="19"/>
    </row>
    <row r="89079" spans="5:5" x14ac:dyDescent="0.25">
      <c r="E89079" s="19"/>
    </row>
    <row r="89080" spans="5:5" x14ac:dyDescent="0.25">
      <c r="E89080" s="19"/>
    </row>
    <row r="89081" spans="5:5" x14ac:dyDescent="0.25">
      <c r="E89081" s="19"/>
    </row>
    <row r="89082" spans="5:5" x14ac:dyDescent="0.25">
      <c r="E89082" s="19"/>
    </row>
    <row r="89083" spans="5:5" x14ac:dyDescent="0.25">
      <c r="E89083" s="19"/>
    </row>
    <row r="89084" spans="5:5" x14ac:dyDescent="0.25">
      <c r="E89084" s="19"/>
    </row>
    <row r="89085" spans="5:5" x14ac:dyDescent="0.25">
      <c r="E89085" s="19"/>
    </row>
    <row r="89086" spans="5:5" x14ac:dyDescent="0.25">
      <c r="E89086" s="19"/>
    </row>
    <row r="89087" spans="5:5" x14ac:dyDescent="0.25">
      <c r="E89087" s="19"/>
    </row>
    <row r="89088" spans="5:5" x14ac:dyDescent="0.25">
      <c r="E89088" s="19"/>
    </row>
    <row r="89089" spans="5:5" x14ac:dyDescent="0.25">
      <c r="E89089" s="19"/>
    </row>
    <row r="89090" spans="5:5" x14ac:dyDescent="0.25">
      <c r="E89090" s="19"/>
    </row>
    <row r="89091" spans="5:5" x14ac:dyDescent="0.25">
      <c r="E89091" s="19"/>
    </row>
    <row r="89092" spans="5:5" x14ac:dyDescent="0.25">
      <c r="E89092" s="19"/>
    </row>
    <row r="89093" spans="5:5" x14ac:dyDescent="0.25">
      <c r="E89093" s="19"/>
    </row>
    <row r="89094" spans="5:5" x14ac:dyDescent="0.25">
      <c r="E89094" s="19"/>
    </row>
    <row r="89095" spans="5:5" x14ac:dyDescent="0.25">
      <c r="E89095" s="19"/>
    </row>
    <row r="89096" spans="5:5" x14ac:dyDescent="0.25">
      <c r="E89096" s="19"/>
    </row>
    <row r="89097" spans="5:5" x14ac:dyDescent="0.25">
      <c r="E89097" s="19"/>
    </row>
    <row r="89098" spans="5:5" x14ac:dyDescent="0.25">
      <c r="E89098" s="19"/>
    </row>
    <row r="89099" spans="5:5" x14ac:dyDescent="0.25">
      <c r="E89099" s="19"/>
    </row>
    <row r="89100" spans="5:5" x14ac:dyDescent="0.25">
      <c r="E89100" s="19"/>
    </row>
    <row r="89101" spans="5:5" x14ac:dyDescent="0.25">
      <c r="E89101" s="19"/>
    </row>
    <row r="89102" spans="5:5" x14ac:dyDescent="0.25">
      <c r="E89102" s="19"/>
    </row>
    <row r="89103" spans="5:5" x14ac:dyDescent="0.25">
      <c r="E89103" s="19"/>
    </row>
    <row r="89104" spans="5:5" x14ac:dyDescent="0.25">
      <c r="E89104" s="19"/>
    </row>
    <row r="89105" spans="5:5" x14ac:dyDescent="0.25">
      <c r="E89105" s="19"/>
    </row>
    <row r="89106" spans="5:5" x14ac:dyDescent="0.25">
      <c r="E89106" s="19"/>
    </row>
    <row r="89107" spans="5:5" x14ac:dyDescent="0.25">
      <c r="E89107" s="19"/>
    </row>
    <row r="89108" spans="5:5" x14ac:dyDescent="0.25">
      <c r="E89108" s="19"/>
    </row>
    <row r="89109" spans="5:5" x14ac:dyDescent="0.25">
      <c r="E89109" s="19"/>
    </row>
    <row r="89110" spans="5:5" x14ac:dyDescent="0.25">
      <c r="E89110" s="19"/>
    </row>
    <row r="89111" spans="5:5" x14ac:dyDescent="0.25">
      <c r="E89111" s="19"/>
    </row>
    <row r="89112" spans="5:5" x14ac:dyDescent="0.25">
      <c r="E89112" s="19"/>
    </row>
    <row r="89113" spans="5:5" x14ac:dyDescent="0.25">
      <c r="E89113" s="19"/>
    </row>
    <row r="89114" spans="5:5" x14ac:dyDescent="0.25">
      <c r="E89114" s="19"/>
    </row>
    <row r="89115" spans="5:5" x14ac:dyDescent="0.25">
      <c r="E89115" s="19"/>
    </row>
    <row r="89116" spans="5:5" x14ac:dyDescent="0.25">
      <c r="E89116" s="19"/>
    </row>
    <row r="89117" spans="5:5" x14ac:dyDescent="0.25">
      <c r="E89117" s="19"/>
    </row>
    <row r="89118" spans="5:5" x14ac:dyDescent="0.25">
      <c r="E89118" s="19"/>
    </row>
    <row r="89119" spans="5:5" x14ac:dyDescent="0.25">
      <c r="E89119" s="19"/>
    </row>
    <row r="89120" spans="5:5" x14ac:dyDescent="0.25">
      <c r="E89120" s="19"/>
    </row>
    <row r="89121" spans="5:5" x14ac:dyDescent="0.25">
      <c r="E89121" s="19"/>
    </row>
    <row r="89122" spans="5:5" x14ac:dyDescent="0.25">
      <c r="E89122" s="19"/>
    </row>
    <row r="89123" spans="5:5" x14ac:dyDescent="0.25">
      <c r="E89123" s="19"/>
    </row>
    <row r="89124" spans="5:5" x14ac:dyDescent="0.25">
      <c r="E89124" s="19"/>
    </row>
    <row r="89125" spans="5:5" x14ac:dyDescent="0.25">
      <c r="E89125" s="19"/>
    </row>
    <row r="89126" spans="5:5" x14ac:dyDescent="0.25">
      <c r="E89126" s="19"/>
    </row>
    <row r="89127" spans="5:5" x14ac:dyDescent="0.25">
      <c r="E89127" s="19"/>
    </row>
    <row r="89128" spans="5:5" x14ac:dyDescent="0.25">
      <c r="E89128" s="19"/>
    </row>
    <row r="89129" spans="5:5" x14ac:dyDescent="0.25">
      <c r="E89129" s="19"/>
    </row>
    <row r="89130" spans="5:5" x14ac:dyDescent="0.25">
      <c r="E89130" s="19"/>
    </row>
    <row r="89131" spans="5:5" x14ac:dyDescent="0.25">
      <c r="E89131" s="19"/>
    </row>
    <row r="89132" spans="5:5" x14ac:dyDescent="0.25">
      <c r="E89132" s="19"/>
    </row>
    <row r="89133" spans="5:5" x14ac:dyDescent="0.25">
      <c r="E89133" s="19"/>
    </row>
    <row r="89134" spans="5:5" x14ac:dyDescent="0.25">
      <c r="E89134" s="19"/>
    </row>
    <row r="89135" spans="5:5" x14ac:dyDescent="0.25">
      <c r="E89135" s="19"/>
    </row>
    <row r="89136" spans="5:5" x14ac:dyDescent="0.25">
      <c r="E89136" s="19"/>
    </row>
    <row r="89137" spans="5:5" x14ac:dyDescent="0.25">
      <c r="E89137" s="19"/>
    </row>
    <row r="89138" spans="5:5" x14ac:dyDescent="0.25">
      <c r="E89138" s="19"/>
    </row>
    <row r="89139" spans="5:5" x14ac:dyDescent="0.25">
      <c r="E89139" s="19"/>
    </row>
    <row r="89140" spans="5:5" x14ac:dyDescent="0.25">
      <c r="E89140" s="19"/>
    </row>
    <row r="89141" spans="5:5" x14ac:dyDescent="0.25">
      <c r="E89141" s="19"/>
    </row>
    <row r="89142" spans="5:5" x14ac:dyDescent="0.25">
      <c r="E89142" s="19"/>
    </row>
    <row r="89143" spans="5:5" x14ac:dyDescent="0.25">
      <c r="E89143" s="19"/>
    </row>
    <row r="89144" spans="5:5" x14ac:dyDescent="0.25">
      <c r="E89144" s="19"/>
    </row>
    <row r="89145" spans="5:5" x14ac:dyDescent="0.25">
      <c r="E89145" s="19"/>
    </row>
    <row r="89146" spans="5:5" x14ac:dyDescent="0.25">
      <c r="E89146" s="19"/>
    </row>
    <row r="89147" spans="5:5" x14ac:dyDescent="0.25">
      <c r="E89147" s="19"/>
    </row>
    <row r="89148" spans="5:5" x14ac:dyDescent="0.25">
      <c r="E89148" s="19"/>
    </row>
    <row r="89149" spans="5:5" x14ac:dyDescent="0.25">
      <c r="E89149" s="19"/>
    </row>
    <row r="89150" spans="5:5" x14ac:dyDescent="0.25">
      <c r="E89150" s="19"/>
    </row>
    <row r="89151" spans="5:5" x14ac:dyDescent="0.25">
      <c r="E89151" s="19"/>
    </row>
    <row r="89152" spans="5:5" x14ac:dyDescent="0.25">
      <c r="E89152" s="19"/>
    </row>
    <row r="89153" spans="5:5" x14ac:dyDescent="0.25">
      <c r="E89153" s="19"/>
    </row>
    <row r="89154" spans="5:5" x14ac:dyDescent="0.25">
      <c r="E89154" s="19"/>
    </row>
    <row r="89155" spans="5:5" x14ac:dyDescent="0.25">
      <c r="E89155" s="19"/>
    </row>
    <row r="89156" spans="5:5" x14ac:dyDescent="0.25">
      <c r="E89156" s="19"/>
    </row>
    <row r="89157" spans="5:5" x14ac:dyDescent="0.25">
      <c r="E89157" s="19"/>
    </row>
    <row r="89158" spans="5:5" x14ac:dyDescent="0.25">
      <c r="E89158" s="19"/>
    </row>
    <row r="89159" spans="5:5" x14ac:dyDescent="0.25">
      <c r="E89159" s="19"/>
    </row>
    <row r="89160" spans="5:5" x14ac:dyDescent="0.25">
      <c r="E89160" s="19"/>
    </row>
    <row r="89161" spans="5:5" x14ac:dyDescent="0.25">
      <c r="E89161" s="19"/>
    </row>
    <row r="89162" spans="5:5" x14ac:dyDescent="0.25">
      <c r="E89162" s="19"/>
    </row>
    <row r="89163" spans="5:5" x14ac:dyDescent="0.25">
      <c r="E89163" s="19"/>
    </row>
    <row r="89164" spans="5:5" x14ac:dyDescent="0.25">
      <c r="E89164" s="19"/>
    </row>
    <row r="89165" spans="5:5" x14ac:dyDescent="0.25">
      <c r="E89165" s="19"/>
    </row>
    <row r="89166" spans="5:5" x14ac:dyDescent="0.25">
      <c r="E89166" s="19"/>
    </row>
    <row r="89167" spans="5:5" x14ac:dyDescent="0.25">
      <c r="E89167" s="19"/>
    </row>
    <row r="89168" spans="5:5" x14ac:dyDescent="0.25">
      <c r="E89168" s="19"/>
    </row>
    <row r="89169" spans="5:5" x14ac:dyDescent="0.25">
      <c r="E89169" s="19"/>
    </row>
    <row r="89170" spans="5:5" x14ac:dyDescent="0.25">
      <c r="E89170" s="19"/>
    </row>
    <row r="89171" spans="5:5" x14ac:dyDescent="0.25">
      <c r="E89171" s="19"/>
    </row>
    <row r="89172" spans="5:5" x14ac:dyDescent="0.25">
      <c r="E89172" s="19"/>
    </row>
    <row r="89173" spans="5:5" x14ac:dyDescent="0.25">
      <c r="E89173" s="19"/>
    </row>
    <row r="89174" spans="5:5" x14ac:dyDescent="0.25">
      <c r="E89174" s="19"/>
    </row>
    <row r="89175" spans="5:5" x14ac:dyDescent="0.25">
      <c r="E89175" s="19"/>
    </row>
    <row r="89176" spans="5:5" x14ac:dyDescent="0.25">
      <c r="E89176" s="19"/>
    </row>
    <row r="89177" spans="5:5" x14ac:dyDescent="0.25">
      <c r="E89177" s="19"/>
    </row>
    <row r="89178" spans="5:5" x14ac:dyDescent="0.25">
      <c r="E89178" s="19"/>
    </row>
    <row r="89179" spans="5:5" x14ac:dyDescent="0.25">
      <c r="E89179" s="19"/>
    </row>
    <row r="89180" spans="5:5" x14ac:dyDescent="0.25">
      <c r="E89180" s="19"/>
    </row>
    <row r="89181" spans="5:5" x14ac:dyDescent="0.25">
      <c r="E89181" s="19"/>
    </row>
    <row r="89182" spans="5:5" x14ac:dyDescent="0.25">
      <c r="E89182" s="19"/>
    </row>
    <row r="89183" spans="5:5" x14ac:dyDescent="0.25">
      <c r="E89183" s="19"/>
    </row>
    <row r="89184" spans="5:5" x14ac:dyDescent="0.25">
      <c r="E89184" s="19"/>
    </row>
    <row r="89185" spans="5:5" x14ac:dyDescent="0.25">
      <c r="E89185" s="19"/>
    </row>
    <row r="89186" spans="5:5" x14ac:dyDescent="0.25">
      <c r="E89186" s="19"/>
    </row>
    <row r="89187" spans="5:5" x14ac:dyDescent="0.25">
      <c r="E89187" s="19"/>
    </row>
    <row r="89188" spans="5:5" x14ac:dyDescent="0.25">
      <c r="E89188" s="19"/>
    </row>
    <row r="89189" spans="5:5" x14ac:dyDescent="0.25">
      <c r="E89189" s="19"/>
    </row>
    <row r="89190" spans="5:5" x14ac:dyDescent="0.25">
      <c r="E89190" s="19"/>
    </row>
    <row r="89191" spans="5:5" x14ac:dyDescent="0.25">
      <c r="E89191" s="19"/>
    </row>
    <row r="89192" spans="5:5" x14ac:dyDescent="0.25">
      <c r="E89192" s="19"/>
    </row>
    <row r="89193" spans="5:5" x14ac:dyDescent="0.25">
      <c r="E89193" s="19"/>
    </row>
    <row r="89194" spans="5:5" x14ac:dyDescent="0.25">
      <c r="E89194" s="19"/>
    </row>
    <row r="89195" spans="5:5" x14ac:dyDescent="0.25">
      <c r="E89195" s="19"/>
    </row>
    <row r="89196" spans="5:5" x14ac:dyDescent="0.25">
      <c r="E89196" s="19"/>
    </row>
    <row r="89197" spans="5:5" x14ac:dyDescent="0.25">
      <c r="E89197" s="19"/>
    </row>
    <row r="89198" spans="5:5" x14ac:dyDescent="0.25">
      <c r="E89198" s="19"/>
    </row>
    <row r="89199" spans="5:5" x14ac:dyDescent="0.25">
      <c r="E89199" s="19"/>
    </row>
    <row r="89200" spans="5:5" x14ac:dyDescent="0.25">
      <c r="E89200" s="19"/>
    </row>
    <row r="89201" spans="5:5" x14ac:dyDescent="0.25">
      <c r="E89201" s="19"/>
    </row>
    <row r="89202" spans="5:5" x14ac:dyDescent="0.25">
      <c r="E89202" s="19"/>
    </row>
    <row r="89203" spans="5:5" x14ac:dyDescent="0.25">
      <c r="E89203" s="19"/>
    </row>
    <row r="89204" spans="5:5" x14ac:dyDescent="0.25">
      <c r="E89204" s="19"/>
    </row>
    <row r="89205" spans="5:5" x14ac:dyDescent="0.25">
      <c r="E89205" s="19"/>
    </row>
    <row r="89206" spans="5:5" x14ac:dyDescent="0.25">
      <c r="E89206" s="19"/>
    </row>
    <row r="89207" spans="5:5" x14ac:dyDescent="0.25">
      <c r="E89207" s="19"/>
    </row>
    <row r="89208" spans="5:5" x14ac:dyDescent="0.25">
      <c r="E89208" s="19"/>
    </row>
    <row r="89209" spans="5:5" x14ac:dyDescent="0.25">
      <c r="E89209" s="19"/>
    </row>
    <row r="89210" spans="5:5" x14ac:dyDescent="0.25">
      <c r="E89210" s="19"/>
    </row>
    <row r="89211" spans="5:5" x14ac:dyDescent="0.25">
      <c r="E89211" s="19"/>
    </row>
    <row r="89212" spans="5:5" x14ac:dyDescent="0.25">
      <c r="E89212" s="19"/>
    </row>
    <row r="89213" spans="5:5" x14ac:dyDescent="0.25">
      <c r="E89213" s="19"/>
    </row>
    <row r="89214" spans="5:5" x14ac:dyDescent="0.25">
      <c r="E89214" s="19"/>
    </row>
    <row r="89215" spans="5:5" x14ac:dyDescent="0.25">
      <c r="E89215" s="19"/>
    </row>
    <row r="89216" spans="5:5" x14ac:dyDescent="0.25">
      <c r="E89216" s="19"/>
    </row>
    <row r="89217" spans="5:5" x14ac:dyDescent="0.25">
      <c r="E89217" s="19"/>
    </row>
    <row r="89218" spans="5:5" x14ac:dyDescent="0.25">
      <c r="E89218" s="19"/>
    </row>
    <row r="89219" spans="5:5" x14ac:dyDescent="0.25">
      <c r="E89219" s="19"/>
    </row>
    <row r="89220" spans="5:5" x14ac:dyDescent="0.25">
      <c r="E89220" s="19"/>
    </row>
    <row r="89221" spans="5:5" x14ac:dyDescent="0.25">
      <c r="E89221" s="19"/>
    </row>
    <row r="89222" spans="5:5" x14ac:dyDescent="0.25">
      <c r="E89222" s="19"/>
    </row>
    <row r="89223" spans="5:5" x14ac:dyDescent="0.25">
      <c r="E89223" s="19"/>
    </row>
    <row r="89224" spans="5:5" x14ac:dyDescent="0.25">
      <c r="E89224" s="19"/>
    </row>
    <row r="89225" spans="5:5" x14ac:dyDescent="0.25">
      <c r="E89225" s="19"/>
    </row>
    <row r="89226" spans="5:5" x14ac:dyDescent="0.25">
      <c r="E89226" s="19"/>
    </row>
    <row r="89227" spans="5:5" x14ac:dyDescent="0.25">
      <c r="E89227" s="19"/>
    </row>
    <row r="89228" spans="5:5" x14ac:dyDescent="0.25">
      <c r="E89228" s="19"/>
    </row>
    <row r="89229" spans="5:5" x14ac:dyDescent="0.25">
      <c r="E89229" s="19"/>
    </row>
    <row r="89230" spans="5:5" x14ac:dyDescent="0.25">
      <c r="E89230" s="19"/>
    </row>
    <row r="89231" spans="5:5" x14ac:dyDescent="0.25">
      <c r="E89231" s="19"/>
    </row>
    <row r="89232" spans="5:5" x14ac:dyDescent="0.25">
      <c r="E89232" s="19"/>
    </row>
    <row r="89233" spans="5:5" x14ac:dyDescent="0.25">
      <c r="E89233" s="19"/>
    </row>
    <row r="89234" spans="5:5" x14ac:dyDescent="0.25">
      <c r="E89234" s="19"/>
    </row>
    <row r="89235" spans="5:5" x14ac:dyDescent="0.25">
      <c r="E89235" s="19"/>
    </row>
    <row r="89236" spans="5:5" x14ac:dyDescent="0.25">
      <c r="E89236" s="19"/>
    </row>
    <row r="89237" spans="5:5" x14ac:dyDescent="0.25">
      <c r="E89237" s="19"/>
    </row>
    <row r="89238" spans="5:5" x14ac:dyDescent="0.25">
      <c r="E89238" s="19"/>
    </row>
    <row r="89239" spans="5:5" x14ac:dyDescent="0.25">
      <c r="E89239" s="19"/>
    </row>
    <row r="89240" spans="5:5" x14ac:dyDescent="0.25">
      <c r="E89240" s="19"/>
    </row>
    <row r="89241" spans="5:5" x14ac:dyDescent="0.25">
      <c r="E89241" s="19"/>
    </row>
    <row r="89242" spans="5:5" x14ac:dyDescent="0.25">
      <c r="E89242" s="19"/>
    </row>
    <row r="89243" spans="5:5" x14ac:dyDescent="0.25">
      <c r="E89243" s="19"/>
    </row>
    <row r="89244" spans="5:5" x14ac:dyDescent="0.25">
      <c r="E89244" s="19"/>
    </row>
    <row r="89245" spans="5:5" x14ac:dyDescent="0.25">
      <c r="E89245" s="19"/>
    </row>
    <row r="89246" spans="5:5" x14ac:dyDescent="0.25">
      <c r="E89246" s="19"/>
    </row>
    <row r="89247" spans="5:5" x14ac:dyDescent="0.25">
      <c r="E89247" s="19"/>
    </row>
    <row r="89248" spans="5:5" x14ac:dyDescent="0.25">
      <c r="E89248" s="19"/>
    </row>
    <row r="89249" spans="5:5" x14ac:dyDescent="0.25">
      <c r="E89249" s="19"/>
    </row>
    <row r="89250" spans="5:5" x14ac:dyDescent="0.25">
      <c r="E89250" s="19"/>
    </row>
    <row r="89251" spans="5:5" x14ac:dyDescent="0.25">
      <c r="E89251" s="19"/>
    </row>
    <row r="89252" spans="5:5" x14ac:dyDescent="0.25">
      <c r="E89252" s="19"/>
    </row>
    <row r="89253" spans="5:5" x14ac:dyDescent="0.25">
      <c r="E89253" s="19"/>
    </row>
    <row r="89254" spans="5:5" x14ac:dyDescent="0.25">
      <c r="E89254" s="19"/>
    </row>
    <row r="89255" spans="5:5" x14ac:dyDescent="0.25">
      <c r="E89255" s="19"/>
    </row>
    <row r="89256" spans="5:5" x14ac:dyDescent="0.25">
      <c r="E89256" s="19"/>
    </row>
    <row r="89257" spans="5:5" x14ac:dyDescent="0.25">
      <c r="E89257" s="19"/>
    </row>
    <row r="89258" spans="5:5" x14ac:dyDescent="0.25">
      <c r="E89258" s="19"/>
    </row>
    <row r="89259" spans="5:5" x14ac:dyDescent="0.25">
      <c r="E89259" s="19"/>
    </row>
    <row r="89260" spans="5:5" x14ac:dyDescent="0.25">
      <c r="E89260" s="19"/>
    </row>
    <row r="89261" spans="5:5" x14ac:dyDescent="0.25">
      <c r="E89261" s="19"/>
    </row>
    <row r="89262" spans="5:5" x14ac:dyDescent="0.25">
      <c r="E89262" s="19"/>
    </row>
    <row r="89263" spans="5:5" x14ac:dyDescent="0.25">
      <c r="E89263" s="19"/>
    </row>
    <row r="89264" spans="5:5" x14ac:dyDescent="0.25">
      <c r="E89264" s="19"/>
    </row>
    <row r="89265" spans="5:5" x14ac:dyDescent="0.25">
      <c r="E89265" s="19"/>
    </row>
    <row r="89266" spans="5:5" x14ac:dyDescent="0.25">
      <c r="E89266" s="19"/>
    </row>
    <row r="89267" spans="5:5" x14ac:dyDescent="0.25">
      <c r="E89267" s="19"/>
    </row>
    <row r="89268" spans="5:5" x14ac:dyDescent="0.25">
      <c r="E89268" s="19"/>
    </row>
    <row r="89269" spans="5:5" x14ac:dyDescent="0.25">
      <c r="E89269" s="19"/>
    </row>
    <row r="89270" spans="5:5" x14ac:dyDescent="0.25">
      <c r="E89270" s="19"/>
    </row>
    <row r="89271" spans="5:5" x14ac:dyDescent="0.25">
      <c r="E89271" s="19"/>
    </row>
    <row r="89272" spans="5:5" x14ac:dyDescent="0.25">
      <c r="E89272" s="19"/>
    </row>
    <row r="89273" spans="5:5" x14ac:dyDescent="0.25">
      <c r="E89273" s="19"/>
    </row>
    <row r="89274" spans="5:5" x14ac:dyDescent="0.25">
      <c r="E89274" s="19"/>
    </row>
    <row r="89275" spans="5:5" x14ac:dyDescent="0.25">
      <c r="E89275" s="19"/>
    </row>
    <row r="89276" spans="5:5" x14ac:dyDescent="0.25">
      <c r="E89276" s="19"/>
    </row>
    <row r="89277" spans="5:5" x14ac:dyDescent="0.25">
      <c r="E89277" s="19"/>
    </row>
    <row r="89278" spans="5:5" x14ac:dyDescent="0.25">
      <c r="E89278" s="19"/>
    </row>
    <row r="89279" spans="5:5" x14ac:dyDescent="0.25">
      <c r="E89279" s="19"/>
    </row>
    <row r="89280" spans="5:5" x14ac:dyDescent="0.25">
      <c r="E89280" s="19"/>
    </row>
    <row r="89281" spans="5:5" x14ac:dyDescent="0.25">
      <c r="E89281" s="19"/>
    </row>
    <row r="89282" spans="5:5" x14ac:dyDescent="0.25">
      <c r="E89282" s="19"/>
    </row>
    <row r="89283" spans="5:5" x14ac:dyDescent="0.25">
      <c r="E89283" s="19"/>
    </row>
    <row r="89284" spans="5:5" x14ac:dyDescent="0.25">
      <c r="E89284" s="19"/>
    </row>
    <row r="89285" spans="5:5" x14ac:dyDescent="0.25">
      <c r="E89285" s="19"/>
    </row>
    <row r="89286" spans="5:5" x14ac:dyDescent="0.25">
      <c r="E89286" s="19"/>
    </row>
    <row r="89287" spans="5:5" x14ac:dyDescent="0.25">
      <c r="E89287" s="19"/>
    </row>
    <row r="89288" spans="5:5" x14ac:dyDescent="0.25">
      <c r="E89288" s="19"/>
    </row>
    <row r="89289" spans="5:5" x14ac:dyDescent="0.25">
      <c r="E89289" s="19"/>
    </row>
    <row r="89290" spans="5:5" x14ac:dyDescent="0.25">
      <c r="E89290" s="19"/>
    </row>
    <row r="89291" spans="5:5" x14ac:dyDescent="0.25">
      <c r="E89291" s="19"/>
    </row>
    <row r="89292" spans="5:5" x14ac:dyDescent="0.25">
      <c r="E89292" s="19"/>
    </row>
    <row r="89293" spans="5:5" x14ac:dyDescent="0.25">
      <c r="E89293" s="19"/>
    </row>
    <row r="89294" spans="5:5" x14ac:dyDescent="0.25">
      <c r="E89294" s="19"/>
    </row>
    <row r="89295" spans="5:5" x14ac:dyDescent="0.25">
      <c r="E89295" s="19"/>
    </row>
    <row r="89296" spans="5:5" x14ac:dyDescent="0.25">
      <c r="E89296" s="19"/>
    </row>
    <row r="89297" spans="5:5" x14ac:dyDescent="0.25">
      <c r="E89297" s="19"/>
    </row>
    <row r="89298" spans="5:5" x14ac:dyDescent="0.25">
      <c r="E89298" s="19"/>
    </row>
    <row r="89299" spans="5:5" x14ac:dyDescent="0.25">
      <c r="E89299" s="19"/>
    </row>
    <row r="89300" spans="5:5" x14ac:dyDescent="0.25">
      <c r="E89300" s="19"/>
    </row>
    <row r="89301" spans="5:5" x14ac:dyDescent="0.25">
      <c r="E89301" s="19"/>
    </row>
    <row r="89302" spans="5:5" x14ac:dyDescent="0.25">
      <c r="E89302" s="19"/>
    </row>
    <row r="89303" spans="5:5" x14ac:dyDescent="0.25">
      <c r="E89303" s="19"/>
    </row>
    <row r="89304" spans="5:5" x14ac:dyDescent="0.25">
      <c r="E89304" s="19"/>
    </row>
    <row r="89305" spans="5:5" x14ac:dyDescent="0.25">
      <c r="E89305" s="19"/>
    </row>
    <row r="89306" spans="5:5" x14ac:dyDescent="0.25">
      <c r="E89306" s="19"/>
    </row>
    <row r="89307" spans="5:5" x14ac:dyDescent="0.25">
      <c r="E89307" s="19"/>
    </row>
    <row r="89308" spans="5:5" x14ac:dyDescent="0.25">
      <c r="E89308" s="19"/>
    </row>
    <row r="89309" spans="5:5" x14ac:dyDescent="0.25">
      <c r="E89309" s="19"/>
    </row>
    <row r="89310" spans="5:5" x14ac:dyDescent="0.25">
      <c r="E89310" s="19"/>
    </row>
    <row r="89311" spans="5:5" x14ac:dyDescent="0.25">
      <c r="E89311" s="19"/>
    </row>
    <row r="89312" spans="5:5" x14ac:dyDescent="0.25">
      <c r="E89312" s="19"/>
    </row>
    <row r="89313" spans="5:5" x14ac:dyDescent="0.25">
      <c r="E89313" s="19"/>
    </row>
    <row r="89314" spans="5:5" x14ac:dyDescent="0.25">
      <c r="E89314" s="19"/>
    </row>
    <row r="89315" spans="5:5" x14ac:dyDescent="0.25">
      <c r="E89315" s="19"/>
    </row>
    <row r="89316" spans="5:5" x14ac:dyDescent="0.25">
      <c r="E89316" s="19"/>
    </row>
    <row r="89317" spans="5:5" x14ac:dyDescent="0.25">
      <c r="E89317" s="19"/>
    </row>
    <row r="89318" spans="5:5" x14ac:dyDescent="0.25">
      <c r="E89318" s="19"/>
    </row>
    <row r="89319" spans="5:5" x14ac:dyDescent="0.25">
      <c r="E89319" s="19"/>
    </row>
    <row r="89320" spans="5:5" x14ac:dyDescent="0.25">
      <c r="E89320" s="19"/>
    </row>
    <row r="89321" spans="5:5" x14ac:dyDescent="0.25">
      <c r="E89321" s="19"/>
    </row>
    <row r="89322" spans="5:5" x14ac:dyDescent="0.25">
      <c r="E89322" s="19"/>
    </row>
    <row r="89323" spans="5:5" x14ac:dyDescent="0.25">
      <c r="E89323" s="19"/>
    </row>
    <row r="89324" spans="5:5" x14ac:dyDescent="0.25">
      <c r="E89324" s="19"/>
    </row>
    <row r="89325" spans="5:5" x14ac:dyDescent="0.25">
      <c r="E89325" s="19"/>
    </row>
    <row r="89326" spans="5:5" x14ac:dyDescent="0.25">
      <c r="E89326" s="19"/>
    </row>
    <row r="89327" spans="5:5" x14ac:dyDescent="0.25">
      <c r="E89327" s="19"/>
    </row>
    <row r="89328" spans="5:5" x14ac:dyDescent="0.25">
      <c r="E89328" s="19"/>
    </row>
    <row r="89329" spans="5:5" x14ac:dyDescent="0.25">
      <c r="E89329" s="19"/>
    </row>
    <row r="89330" spans="5:5" x14ac:dyDescent="0.25">
      <c r="E89330" s="19"/>
    </row>
    <row r="89331" spans="5:5" x14ac:dyDescent="0.25">
      <c r="E89331" s="19"/>
    </row>
    <row r="89332" spans="5:5" x14ac:dyDescent="0.25">
      <c r="E89332" s="19"/>
    </row>
    <row r="89333" spans="5:5" x14ac:dyDescent="0.25">
      <c r="E89333" s="19"/>
    </row>
    <row r="89334" spans="5:5" x14ac:dyDescent="0.25">
      <c r="E89334" s="19"/>
    </row>
    <row r="89335" spans="5:5" x14ac:dyDescent="0.25">
      <c r="E89335" s="19"/>
    </row>
    <row r="89336" spans="5:5" x14ac:dyDescent="0.25">
      <c r="E89336" s="19"/>
    </row>
    <row r="89337" spans="5:5" x14ac:dyDescent="0.25">
      <c r="E89337" s="19"/>
    </row>
    <row r="89338" spans="5:5" x14ac:dyDescent="0.25">
      <c r="E89338" s="19"/>
    </row>
    <row r="89339" spans="5:5" x14ac:dyDescent="0.25">
      <c r="E89339" s="19"/>
    </row>
    <row r="89340" spans="5:5" x14ac:dyDescent="0.25">
      <c r="E89340" s="19"/>
    </row>
    <row r="89341" spans="5:5" x14ac:dyDescent="0.25">
      <c r="E89341" s="19"/>
    </row>
    <row r="89342" spans="5:5" x14ac:dyDescent="0.25">
      <c r="E89342" s="19"/>
    </row>
    <row r="89343" spans="5:5" x14ac:dyDescent="0.25">
      <c r="E89343" s="19"/>
    </row>
    <row r="89344" spans="5:5" x14ac:dyDescent="0.25">
      <c r="E89344" s="19"/>
    </row>
    <row r="89345" spans="5:5" x14ac:dyDescent="0.25">
      <c r="E89345" s="19"/>
    </row>
    <row r="89346" spans="5:5" x14ac:dyDescent="0.25">
      <c r="E89346" s="19"/>
    </row>
    <row r="89347" spans="5:5" x14ac:dyDescent="0.25">
      <c r="E89347" s="19"/>
    </row>
    <row r="89348" spans="5:5" x14ac:dyDescent="0.25">
      <c r="E89348" s="19"/>
    </row>
    <row r="89349" spans="5:5" x14ac:dyDescent="0.25">
      <c r="E89349" s="19"/>
    </row>
    <row r="89350" spans="5:5" x14ac:dyDescent="0.25">
      <c r="E89350" s="19"/>
    </row>
    <row r="89351" spans="5:5" x14ac:dyDescent="0.25">
      <c r="E89351" s="19"/>
    </row>
    <row r="89352" spans="5:5" x14ac:dyDescent="0.25">
      <c r="E89352" s="19"/>
    </row>
    <row r="89353" spans="5:5" x14ac:dyDescent="0.25">
      <c r="E89353" s="19"/>
    </row>
    <row r="89354" spans="5:5" x14ac:dyDescent="0.25">
      <c r="E89354" s="19"/>
    </row>
    <row r="89355" spans="5:5" x14ac:dyDescent="0.25">
      <c r="E89355" s="19"/>
    </row>
    <row r="89356" spans="5:5" x14ac:dyDescent="0.25">
      <c r="E89356" s="19"/>
    </row>
    <row r="89357" spans="5:5" x14ac:dyDescent="0.25">
      <c r="E89357" s="19"/>
    </row>
    <row r="89358" spans="5:5" x14ac:dyDescent="0.25">
      <c r="E89358" s="19"/>
    </row>
    <row r="89359" spans="5:5" x14ac:dyDescent="0.25">
      <c r="E89359" s="19"/>
    </row>
    <row r="89360" spans="5:5" x14ac:dyDescent="0.25">
      <c r="E89360" s="19"/>
    </row>
    <row r="89361" spans="5:5" x14ac:dyDescent="0.25">
      <c r="E89361" s="19"/>
    </row>
    <row r="89362" spans="5:5" x14ac:dyDescent="0.25">
      <c r="E89362" s="19"/>
    </row>
    <row r="89363" spans="5:5" x14ac:dyDescent="0.25">
      <c r="E89363" s="19"/>
    </row>
    <row r="89364" spans="5:5" x14ac:dyDescent="0.25">
      <c r="E89364" s="19"/>
    </row>
    <row r="89365" spans="5:5" x14ac:dyDescent="0.25">
      <c r="E89365" s="19"/>
    </row>
    <row r="89366" spans="5:5" x14ac:dyDescent="0.25">
      <c r="E89366" s="19"/>
    </row>
    <row r="89367" spans="5:5" x14ac:dyDescent="0.25">
      <c r="E89367" s="19"/>
    </row>
    <row r="89368" spans="5:5" x14ac:dyDescent="0.25">
      <c r="E89368" s="19"/>
    </row>
    <row r="89369" spans="5:5" x14ac:dyDescent="0.25">
      <c r="E89369" s="19"/>
    </row>
    <row r="89370" spans="5:5" x14ac:dyDescent="0.25">
      <c r="E89370" s="19"/>
    </row>
    <row r="89371" spans="5:5" x14ac:dyDescent="0.25">
      <c r="E89371" s="19"/>
    </row>
    <row r="89372" spans="5:5" x14ac:dyDescent="0.25">
      <c r="E89372" s="19"/>
    </row>
    <row r="89373" spans="5:5" x14ac:dyDescent="0.25">
      <c r="E89373" s="19"/>
    </row>
    <row r="89374" spans="5:5" x14ac:dyDescent="0.25">
      <c r="E89374" s="19"/>
    </row>
    <row r="89375" spans="5:5" x14ac:dyDescent="0.25">
      <c r="E89375" s="19"/>
    </row>
    <row r="89376" spans="5:5" x14ac:dyDescent="0.25">
      <c r="E89376" s="19"/>
    </row>
    <row r="89377" spans="5:5" x14ac:dyDescent="0.25">
      <c r="E89377" s="19"/>
    </row>
    <row r="89378" spans="5:5" x14ac:dyDescent="0.25">
      <c r="E89378" s="19"/>
    </row>
    <row r="89379" spans="5:5" x14ac:dyDescent="0.25">
      <c r="E89379" s="19"/>
    </row>
    <row r="89380" spans="5:5" x14ac:dyDescent="0.25">
      <c r="E89380" s="19"/>
    </row>
    <row r="89381" spans="5:5" x14ac:dyDescent="0.25">
      <c r="E89381" s="19"/>
    </row>
    <row r="89382" spans="5:5" x14ac:dyDescent="0.25">
      <c r="E89382" s="19"/>
    </row>
    <row r="89383" spans="5:5" x14ac:dyDescent="0.25">
      <c r="E89383" s="19"/>
    </row>
    <row r="89384" spans="5:5" x14ac:dyDescent="0.25">
      <c r="E89384" s="19"/>
    </row>
    <row r="89385" spans="5:5" x14ac:dyDescent="0.25">
      <c r="E89385" s="19"/>
    </row>
    <row r="89386" spans="5:5" x14ac:dyDescent="0.25">
      <c r="E89386" s="19"/>
    </row>
    <row r="89387" spans="5:5" x14ac:dyDescent="0.25">
      <c r="E89387" s="19"/>
    </row>
    <row r="89388" spans="5:5" x14ac:dyDescent="0.25">
      <c r="E89388" s="19"/>
    </row>
    <row r="89389" spans="5:5" x14ac:dyDescent="0.25">
      <c r="E89389" s="19"/>
    </row>
    <row r="89390" spans="5:5" x14ac:dyDescent="0.25">
      <c r="E89390" s="19"/>
    </row>
    <row r="89391" spans="5:5" x14ac:dyDescent="0.25">
      <c r="E89391" s="19"/>
    </row>
    <row r="89392" spans="5:5" x14ac:dyDescent="0.25">
      <c r="E89392" s="19"/>
    </row>
    <row r="89393" spans="5:5" x14ac:dyDescent="0.25">
      <c r="E89393" s="19"/>
    </row>
    <row r="89394" spans="5:5" x14ac:dyDescent="0.25">
      <c r="E89394" s="19"/>
    </row>
    <row r="89395" spans="5:5" x14ac:dyDescent="0.25">
      <c r="E89395" s="19"/>
    </row>
    <row r="89396" spans="5:5" x14ac:dyDescent="0.25">
      <c r="E89396" s="19"/>
    </row>
    <row r="89397" spans="5:5" x14ac:dyDescent="0.25">
      <c r="E89397" s="19"/>
    </row>
    <row r="89398" spans="5:5" x14ac:dyDescent="0.25">
      <c r="E89398" s="19"/>
    </row>
    <row r="89399" spans="5:5" x14ac:dyDescent="0.25">
      <c r="E89399" s="19"/>
    </row>
    <row r="89400" spans="5:5" x14ac:dyDescent="0.25">
      <c r="E89400" s="19"/>
    </row>
    <row r="89401" spans="5:5" x14ac:dyDescent="0.25">
      <c r="E89401" s="19"/>
    </row>
    <row r="89402" spans="5:5" x14ac:dyDescent="0.25">
      <c r="E89402" s="19"/>
    </row>
    <row r="89403" spans="5:5" x14ac:dyDescent="0.25">
      <c r="E89403" s="19"/>
    </row>
    <row r="89404" spans="5:5" x14ac:dyDescent="0.25">
      <c r="E89404" s="19"/>
    </row>
    <row r="89405" spans="5:5" x14ac:dyDescent="0.25">
      <c r="E89405" s="19"/>
    </row>
    <row r="89406" spans="5:5" x14ac:dyDescent="0.25">
      <c r="E89406" s="19"/>
    </row>
    <row r="89407" spans="5:5" x14ac:dyDescent="0.25">
      <c r="E89407" s="19"/>
    </row>
    <row r="89408" spans="5:5" x14ac:dyDescent="0.25">
      <c r="E89408" s="19"/>
    </row>
    <row r="89409" spans="5:5" x14ac:dyDescent="0.25">
      <c r="E89409" s="19"/>
    </row>
    <row r="89410" spans="5:5" x14ac:dyDescent="0.25">
      <c r="E89410" s="19"/>
    </row>
    <row r="89411" spans="5:5" x14ac:dyDescent="0.25">
      <c r="E89411" s="19"/>
    </row>
    <row r="89412" spans="5:5" x14ac:dyDescent="0.25">
      <c r="E89412" s="19"/>
    </row>
    <row r="89413" spans="5:5" x14ac:dyDescent="0.25">
      <c r="E89413" s="19"/>
    </row>
    <row r="89414" spans="5:5" x14ac:dyDescent="0.25">
      <c r="E89414" s="19"/>
    </row>
    <row r="89415" spans="5:5" x14ac:dyDescent="0.25">
      <c r="E89415" s="19"/>
    </row>
    <row r="89416" spans="5:5" x14ac:dyDescent="0.25">
      <c r="E89416" s="19"/>
    </row>
    <row r="89417" spans="5:5" x14ac:dyDescent="0.25">
      <c r="E89417" s="19"/>
    </row>
    <row r="89418" spans="5:5" x14ac:dyDescent="0.25">
      <c r="E89418" s="19"/>
    </row>
    <row r="89419" spans="5:5" x14ac:dyDescent="0.25">
      <c r="E89419" s="19"/>
    </row>
    <row r="89420" spans="5:5" x14ac:dyDescent="0.25">
      <c r="E89420" s="19"/>
    </row>
    <row r="89421" spans="5:5" x14ac:dyDescent="0.25">
      <c r="E89421" s="19"/>
    </row>
    <row r="89422" spans="5:5" x14ac:dyDescent="0.25">
      <c r="E89422" s="19"/>
    </row>
    <row r="89423" spans="5:5" x14ac:dyDescent="0.25">
      <c r="E89423" s="19"/>
    </row>
    <row r="89424" spans="5:5" x14ac:dyDescent="0.25">
      <c r="E89424" s="19"/>
    </row>
    <row r="89425" spans="5:5" x14ac:dyDescent="0.25">
      <c r="E89425" s="19"/>
    </row>
    <row r="89426" spans="5:5" x14ac:dyDescent="0.25">
      <c r="E89426" s="19"/>
    </row>
    <row r="89427" spans="5:5" x14ac:dyDescent="0.25">
      <c r="E89427" s="19"/>
    </row>
    <row r="89428" spans="5:5" x14ac:dyDescent="0.25">
      <c r="E89428" s="19"/>
    </row>
    <row r="89429" spans="5:5" x14ac:dyDescent="0.25">
      <c r="E89429" s="19"/>
    </row>
    <row r="89430" spans="5:5" x14ac:dyDescent="0.25">
      <c r="E89430" s="19"/>
    </row>
    <row r="89431" spans="5:5" x14ac:dyDescent="0.25">
      <c r="E89431" s="19"/>
    </row>
    <row r="89432" spans="5:5" x14ac:dyDescent="0.25">
      <c r="E89432" s="19"/>
    </row>
    <row r="89433" spans="5:5" x14ac:dyDescent="0.25">
      <c r="E89433" s="19"/>
    </row>
    <row r="89434" spans="5:5" x14ac:dyDescent="0.25">
      <c r="E89434" s="19"/>
    </row>
    <row r="89435" spans="5:5" x14ac:dyDescent="0.25">
      <c r="E89435" s="19"/>
    </row>
    <row r="89436" spans="5:5" x14ac:dyDescent="0.25">
      <c r="E89436" s="19"/>
    </row>
    <row r="89437" spans="5:5" x14ac:dyDescent="0.25">
      <c r="E89437" s="19"/>
    </row>
    <row r="89438" spans="5:5" x14ac:dyDescent="0.25">
      <c r="E89438" s="19"/>
    </row>
    <row r="89439" spans="5:5" x14ac:dyDescent="0.25">
      <c r="E89439" s="19"/>
    </row>
    <row r="89440" spans="5:5" x14ac:dyDescent="0.25">
      <c r="E89440" s="19"/>
    </row>
    <row r="89441" spans="5:5" x14ac:dyDescent="0.25">
      <c r="E89441" s="19"/>
    </row>
    <row r="89442" spans="5:5" x14ac:dyDescent="0.25">
      <c r="E89442" s="19"/>
    </row>
    <row r="89443" spans="5:5" x14ac:dyDescent="0.25">
      <c r="E89443" s="19"/>
    </row>
    <row r="89444" spans="5:5" x14ac:dyDescent="0.25">
      <c r="E89444" s="19"/>
    </row>
    <row r="89445" spans="5:5" x14ac:dyDescent="0.25">
      <c r="E89445" s="19"/>
    </row>
    <row r="89446" spans="5:5" x14ac:dyDescent="0.25">
      <c r="E89446" s="19"/>
    </row>
    <row r="89447" spans="5:5" x14ac:dyDescent="0.25">
      <c r="E89447" s="19"/>
    </row>
    <row r="89448" spans="5:5" x14ac:dyDescent="0.25">
      <c r="E89448" s="19"/>
    </row>
    <row r="89449" spans="5:5" x14ac:dyDescent="0.25">
      <c r="E89449" s="19"/>
    </row>
    <row r="89450" spans="5:5" x14ac:dyDescent="0.25">
      <c r="E89450" s="19"/>
    </row>
    <row r="89451" spans="5:5" x14ac:dyDescent="0.25">
      <c r="E89451" s="19"/>
    </row>
    <row r="89452" spans="5:5" x14ac:dyDescent="0.25">
      <c r="E89452" s="19"/>
    </row>
    <row r="89453" spans="5:5" x14ac:dyDescent="0.25">
      <c r="E89453" s="19"/>
    </row>
    <row r="89454" spans="5:5" x14ac:dyDescent="0.25">
      <c r="E89454" s="19"/>
    </row>
    <row r="89455" spans="5:5" x14ac:dyDescent="0.25">
      <c r="E89455" s="19"/>
    </row>
    <row r="89456" spans="5:5" x14ac:dyDescent="0.25">
      <c r="E89456" s="19"/>
    </row>
    <row r="89457" spans="5:5" x14ac:dyDescent="0.25">
      <c r="E89457" s="19"/>
    </row>
    <row r="89458" spans="5:5" x14ac:dyDescent="0.25">
      <c r="E89458" s="19"/>
    </row>
    <row r="89459" spans="5:5" x14ac:dyDescent="0.25">
      <c r="E89459" s="19"/>
    </row>
    <row r="89460" spans="5:5" x14ac:dyDescent="0.25">
      <c r="E89460" s="19"/>
    </row>
    <row r="89461" spans="5:5" x14ac:dyDescent="0.25">
      <c r="E89461" s="19"/>
    </row>
    <row r="89462" spans="5:5" x14ac:dyDescent="0.25">
      <c r="E89462" s="19"/>
    </row>
    <row r="89463" spans="5:5" x14ac:dyDescent="0.25">
      <c r="E89463" s="19"/>
    </row>
    <row r="89464" spans="5:5" x14ac:dyDescent="0.25">
      <c r="E89464" s="19"/>
    </row>
    <row r="89465" spans="5:5" x14ac:dyDescent="0.25">
      <c r="E89465" s="19"/>
    </row>
    <row r="89466" spans="5:5" x14ac:dyDescent="0.25">
      <c r="E89466" s="19"/>
    </row>
    <row r="89467" spans="5:5" x14ac:dyDescent="0.25">
      <c r="E89467" s="19"/>
    </row>
    <row r="89468" spans="5:5" x14ac:dyDescent="0.25">
      <c r="E89468" s="19"/>
    </row>
    <row r="89469" spans="5:5" x14ac:dyDescent="0.25">
      <c r="E89469" s="19"/>
    </row>
    <row r="89470" spans="5:5" x14ac:dyDescent="0.25">
      <c r="E89470" s="19"/>
    </row>
    <row r="89471" spans="5:5" x14ac:dyDescent="0.25">
      <c r="E89471" s="19"/>
    </row>
    <row r="89472" spans="5:5" x14ac:dyDescent="0.25">
      <c r="E89472" s="19"/>
    </row>
    <row r="89473" spans="5:5" x14ac:dyDescent="0.25">
      <c r="E89473" s="19"/>
    </row>
    <row r="89474" spans="5:5" x14ac:dyDescent="0.25">
      <c r="E89474" s="19"/>
    </row>
    <row r="89475" spans="5:5" x14ac:dyDescent="0.25">
      <c r="E89475" s="19"/>
    </row>
    <row r="89476" spans="5:5" x14ac:dyDescent="0.25">
      <c r="E89476" s="19"/>
    </row>
    <row r="89477" spans="5:5" x14ac:dyDescent="0.25">
      <c r="E89477" s="19"/>
    </row>
    <row r="89478" spans="5:5" x14ac:dyDescent="0.25">
      <c r="E89478" s="19"/>
    </row>
    <row r="89479" spans="5:5" x14ac:dyDescent="0.25">
      <c r="E89479" s="19"/>
    </row>
    <row r="89480" spans="5:5" x14ac:dyDescent="0.25">
      <c r="E89480" s="19"/>
    </row>
    <row r="89481" spans="5:5" x14ac:dyDescent="0.25">
      <c r="E89481" s="19"/>
    </row>
    <row r="89482" spans="5:5" x14ac:dyDescent="0.25">
      <c r="E89482" s="19"/>
    </row>
    <row r="89483" spans="5:5" x14ac:dyDescent="0.25">
      <c r="E89483" s="19"/>
    </row>
    <row r="89484" spans="5:5" x14ac:dyDescent="0.25">
      <c r="E89484" s="19"/>
    </row>
    <row r="89485" spans="5:5" x14ac:dyDescent="0.25">
      <c r="E89485" s="19"/>
    </row>
    <row r="89486" spans="5:5" x14ac:dyDescent="0.25">
      <c r="E89486" s="19"/>
    </row>
    <row r="89487" spans="5:5" x14ac:dyDescent="0.25">
      <c r="E89487" s="19"/>
    </row>
    <row r="89488" spans="5:5" x14ac:dyDescent="0.25">
      <c r="E89488" s="19"/>
    </row>
    <row r="89489" spans="5:5" x14ac:dyDescent="0.25">
      <c r="E89489" s="19"/>
    </row>
    <row r="89490" spans="5:5" x14ac:dyDescent="0.25">
      <c r="E89490" s="19"/>
    </row>
    <row r="89491" spans="5:5" x14ac:dyDescent="0.25">
      <c r="E89491" s="19"/>
    </row>
    <row r="89492" spans="5:5" x14ac:dyDescent="0.25">
      <c r="E89492" s="19"/>
    </row>
    <row r="89493" spans="5:5" x14ac:dyDescent="0.25">
      <c r="E89493" s="19"/>
    </row>
    <row r="89494" spans="5:5" x14ac:dyDescent="0.25">
      <c r="E89494" s="19"/>
    </row>
    <row r="89495" spans="5:5" x14ac:dyDescent="0.25">
      <c r="E89495" s="19"/>
    </row>
    <row r="89496" spans="5:5" x14ac:dyDescent="0.25">
      <c r="E89496" s="19"/>
    </row>
    <row r="89497" spans="5:5" x14ac:dyDescent="0.25">
      <c r="E89497" s="19"/>
    </row>
    <row r="89498" spans="5:5" x14ac:dyDescent="0.25">
      <c r="E89498" s="19"/>
    </row>
    <row r="89499" spans="5:5" x14ac:dyDescent="0.25">
      <c r="E89499" s="19"/>
    </row>
    <row r="89500" spans="5:5" x14ac:dyDescent="0.25">
      <c r="E89500" s="19"/>
    </row>
    <row r="89501" spans="5:5" x14ac:dyDescent="0.25">
      <c r="E89501" s="19"/>
    </row>
    <row r="89502" spans="5:5" x14ac:dyDescent="0.25">
      <c r="E89502" s="19"/>
    </row>
    <row r="89503" spans="5:5" x14ac:dyDescent="0.25">
      <c r="E89503" s="19"/>
    </row>
    <row r="89504" spans="5:5" x14ac:dyDescent="0.25">
      <c r="E89504" s="19"/>
    </row>
    <row r="89505" spans="5:5" x14ac:dyDescent="0.25">
      <c r="E89505" s="19"/>
    </row>
    <row r="89506" spans="5:5" x14ac:dyDescent="0.25">
      <c r="E89506" s="19"/>
    </row>
    <row r="89507" spans="5:5" x14ac:dyDescent="0.25">
      <c r="E89507" s="19"/>
    </row>
    <row r="89508" spans="5:5" x14ac:dyDescent="0.25">
      <c r="E89508" s="19"/>
    </row>
    <row r="89509" spans="5:5" x14ac:dyDescent="0.25">
      <c r="E89509" s="19"/>
    </row>
    <row r="89510" spans="5:5" x14ac:dyDescent="0.25">
      <c r="E89510" s="19"/>
    </row>
    <row r="89511" spans="5:5" x14ac:dyDescent="0.25">
      <c r="E89511" s="19"/>
    </row>
    <row r="89512" spans="5:5" x14ac:dyDescent="0.25">
      <c r="E89512" s="19"/>
    </row>
    <row r="89513" spans="5:5" x14ac:dyDescent="0.25">
      <c r="E89513" s="19"/>
    </row>
    <row r="89514" spans="5:5" x14ac:dyDescent="0.25">
      <c r="E89514" s="19"/>
    </row>
    <row r="89515" spans="5:5" x14ac:dyDescent="0.25">
      <c r="E89515" s="19"/>
    </row>
    <row r="89516" spans="5:5" x14ac:dyDescent="0.25">
      <c r="E89516" s="19"/>
    </row>
    <row r="89517" spans="5:5" x14ac:dyDescent="0.25">
      <c r="E89517" s="19"/>
    </row>
    <row r="89518" spans="5:5" x14ac:dyDescent="0.25">
      <c r="E89518" s="19"/>
    </row>
    <row r="89519" spans="5:5" x14ac:dyDescent="0.25">
      <c r="E89519" s="19"/>
    </row>
    <row r="89520" spans="5:5" x14ac:dyDescent="0.25">
      <c r="E89520" s="19"/>
    </row>
    <row r="89521" spans="5:5" x14ac:dyDescent="0.25">
      <c r="E89521" s="19"/>
    </row>
    <row r="89522" spans="5:5" x14ac:dyDescent="0.25">
      <c r="E89522" s="19"/>
    </row>
    <row r="89523" spans="5:5" x14ac:dyDescent="0.25">
      <c r="E89523" s="19"/>
    </row>
    <row r="89524" spans="5:5" x14ac:dyDescent="0.25">
      <c r="E89524" s="19"/>
    </row>
    <row r="89525" spans="5:5" x14ac:dyDescent="0.25">
      <c r="E89525" s="19"/>
    </row>
    <row r="89526" spans="5:5" x14ac:dyDescent="0.25">
      <c r="E89526" s="19"/>
    </row>
    <row r="89527" spans="5:5" x14ac:dyDescent="0.25">
      <c r="E89527" s="19"/>
    </row>
    <row r="89528" spans="5:5" x14ac:dyDescent="0.25">
      <c r="E89528" s="19"/>
    </row>
    <row r="89529" spans="5:5" x14ac:dyDescent="0.25">
      <c r="E89529" s="19"/>
    </row>
    <row r="89530" spans="5:5" x14ac:dyDescent="0.25">
      <c r="E89530" s="19"/>
    </row>
    <row r="89531" spans="5:5" x14ac:dyDescent="0.25">
      <c r="E89531" s="19"/>
    </row>
    <row r="89532" spans="5:5" x14ac:dyDescent="0.25">
      <c r="E89532" s="19"/>
    </row>
    <row r="89533" spans="5:5" x14ac:dyDescent="0.25">
      <c r="E89533" s="19"/>
    </row>
    <row r="89534" spans="5:5" x14ac:dyDescent="0.25">
      <c r="E89534" s="19"/>
    </row>
    <row r="89535" spans="5:5" x14ac:dyDescent="0.25">
      <c r="E89535" s="19"/>
    </row>
    <row r="89536" spans="5:5" x14ac:dyDescent="0.25">
      <c r="E89536" s="19"/>
    </row>
    <row r="89537" spans="5:5" x14ac:dyDescent="0.25">
      <c r="E89537" s="19"/>
    </row>
    <row r="89538" spans="5:5" x14ac:dyDescent="0.25">
      <c r="E89538" s="19"/>
    </row>
    <row r="89539" spans="5:5" x14ac:dyDescent="0.25">
      <c r="E89539" s="19"/>
    </row>
    <row r="89540" spans="5:5" x14ac:dyDescent="0.25">
      <c r="E89540" s="19"/>
    </row>
    <row r="89541" spans="5:5" x14ac:dyDescent="0.25">
      <c r="E89541" s="19"/>
    </row>
    <row r="89542" spans="5:5" x14ac:dyDescent="0.25">
      <c r="E89542" s="19"/>
    </row>
    <row r="89543" spans="5:5" x14ac:dyDescent="0.25">
      <c r="E89543" s="19"/>
    </row>
    <row r="89544" spans="5:5" x14ac:dyDescent="0.25">
      <c r="E89544" s="19"/>
    </row>
    <row r="89545" spans="5:5" x14ac:dyDescent="0.25">
      <c r="E89545" s="19"/>
    </row>
    <row r="89546" spans="5:5" x14ac:dyDescent="0.25">
      <c r="E89546" s="19"/>
    </row>
    <row r="89547" spans="5:5" x14ac:dyDescent="0.25">
      <c r="E89547" s="19"/>
    </row>
    <row r="89548" spans="5:5" x14ac:dyDescent="0.25">
      <c r="E89548" s="19"/>
    </row>
    <row r="89549" spans="5:5" x14ac:dyDescent="0.25">
      <c r="E89549" s="19"/>
    </row>
    <row r="89550" spans="5:5" x14ac:dyDescent="0.25">
      <c r="E89550" s="19"/>
    </row>
    <row r="89551" spans="5:5" x14ac:dyDescent="0.25">
      <c r="E89551" s="19"/>
    </row>
    <row r="89552" spans="5:5" x14ac:dyDescent="0.25">
      <c r="E89552" s="19"/>
    </row>
    <row r="89553" spans="5:5" x14ac:dyDescent="0.25">
      <c r="E89553" s="19"/>
    </row>
    <row r="89554" spans="5:5" x14ac:dyDescent="0.25">
      <c r="E89554" s="19"/>
    </row>
    <row r="89555" spans="5:5" x14ac:dyDescent="0.25">
      <c r="E89555" s="19"/>
    </row>
    <row r="89556" spans="5:5" x14ac:dyDescent="0.25">
      <c r="E89556" s="19"/>
    </row>
    <row r="89557" spans="5:5" x14ac:dyDescent="0.25">
      <c r="E89557" s="19"/>
    </row>
    <row r="89558" spans="5:5" x14ac:dyDescent="0.25">
      <c r="E89558" s="19"/>
    </row>
    <row r="89559" spans="5:5" x14ac:dyDescent="0.25">
      <c r="E89559" s="19"/>
    </row>
    <row r="89560" spans="5:5" x14ac:dyDescent="0.25">
      <c r="E89560" s="19"/>
    </row>
    <row r="89561" spans="5:5" x14ac:dyDescent="0.25">
      <c r="E89561" s="19"/>
    </row>
    <row r="89562" spans="5:5" x14ac:dyDescent="0.25">
      <c r="E89562" s="19"/>
    </row>
    <row r="89563" spans="5:5" x14ac:dyDescent="0.25">
      <c r="E89563" s="19"/>
    </row>
    <row r="89564" spans="5:5" x14ac:dyDescent="0.25">
      <c r="E89564" s="19"/>
    </row>
    <row r="89565" spans="5:5" x14ac:dyDescent="0.25">
      <c r="E89565" s="19"/>
    </row>
    <row r="89566" spans="5:5" x14ac:dyDescent="0.25">
      <c r="E89566" s="19"/>
    </row>
    <row r="89567" spans="5:5" x14ac:dyDescent="0.25">
      <c r="E89567" s="19"/>
    </row>
    <row r="89568" spans="5:5" x14ac:dyDescent="0.25">
      <c r="E89568" s="19"/>
    </row>
    <row r="89569" spans="5:5" x14ac:dyDescent="0.25">
      <c r="E89569" s="19"/>
    </row>
    <row r="89570" spans="5:5" x14ac:dyDescent="0.25">
      <c r="E89570" s="19"/>
    </row>
    <row r="89571" spans="5:5" x14ac:dyDescent="0.25">
      <c r="E89571" s="19"/>
    </row>
    <row r="89572" spans="5:5" x14ac:dyDescent="0.25">
      <c r="E89572" s="19"/>
    </row>
    <row r="89573" spans="5:5" x14ac:dyDescent="0.25">
      <c r="E89573" s="19"/>
    </row>
    <row r="89574" spans="5:5" x14ac:dyDescent="0.25">
      <c r="E89574" s="19"/>
    </row>
    <row r="89575" spans="5:5" x14ac:dyDescent="0.25">
      <c r="E89575" s="19"/>
    </row>
    <row r="89576" spans="5:5" x14ac:dyDescent="0.25">
      <c r="E89576" s="19"/>
    </row>
    <row r="89577" spans="5:5" x14ac:dyDescent="0.25">
      <c r="E89577" s="19"/>
    </row>
    <row r="89578" spans="5:5" x14ac:dyDescent="0.25">
      <c r="E89578" s="19"/>
    </row>
    <row r="89579" spans="5:5" x14ac:dyDescent="0.25">
      <c r="E89579" s="19"/>
    </row>
    <row r="89580" spans="5:5" x14ac:dyDescent="0.25">
      <c r="E89580" s="19"/>
    </row>
    <row r="89581" spans="5:5" x14ac:dyDescent="0.25">
      <c r="E89581" s="19"/>
    </row>
    <row r="89582" spans="5:5" x14ac:dyDescent="0.25">
      <c r="E89582" s="19"/>
    </row>
    <row r="89583" spans="5:5" x14ac:dyDescent="0.25">
      <c r="E89583" s="19"/>
    </row>
    <row r="89584" spans="5:5" x14ac:dyDescent="0.25">
      <c r="E89584" s="19"/>
    </row>
    <row r="89585" spans="5:5" x14ac:dyDescent="0.25">
      <c r="E89585" s="19"/>
    </row>
    <row r="89586" spans="5:5" x14ac:dyDescent="0.25">
      <c r="E89586" s="19"/>
    </row>
    <row r="89587" spans="5:5" x14ac:dyDescent="0.25">
      <c r="E89587" s="19"/>
    </row>
    <row r="89588" spans="5:5" x14ac:dyDescent="0.25">
      <c r="E89588" s="19"/>
    </row>
    <row r="89589" spans="5:5" x14ac:dyDescent="0.25">
      <c r="E89589" s="19"/>
    </row>
    <row r="89590" spans="5:5" x14ac:dyDescent="0.25">
      <c r="E89590" s="19"/>
    </row>
    <row r="89591" spans="5:5" x14ac:dyDescent="0.25">
      <c r="E89591" s="19"/>
    </row>
    <row r="89592" spans="5:5" x14ac:dyDescent="0.25">
      <c r="E89592" s="19"/>
    </row>
    <row r="89593" spans="5:5" x14ac:dyDescent="0.25">
      <c r="E89593" s="19"/>
    </row>
    <row r="89594" spans="5:5" x14ac:dyDescent="0.25">
      <c r="E89594" s="19"/>
    </row>
    <row r="89595" spans="5:5" x14ac:dyDescent="0.25">
      <c r="E89595" s="19"/>
    </row>
    <row r="89596" spans="5:5" x14ac:dyDescent="0.25">
      <c r="E89596" s="19"/>
    </row>
    <row r="89597" spans="5:5" x14ac:dyDescent="0.25">
      <c r="E89597" s="19"/>
    </row>
    <row r="89598" spans="5:5" x14ac:dyDescent="0.25">
      <c r="E89598" s="19"/>
    </row>
    <row r="89599" spans="5:5" x14ac:dyDescent="0.25">
      <c r="E89599" s="19"/>
    </row>
    <row r="89600" spans="5:5" x14ac:dyDescent="0.25">
      <c r="E89600" s="19"/>
    </row>
    <row r="89601" spans="5:5" x14ac:dyDescent="0.25">
      <c r="E89601" s="19"/>
    </row>
    <row r="89602" spans="5:5" x14ac:dyDescent="0.25">
      <c r="E89602" s="19"/>
    </row>
    <row r="89603" spans="5:5" x14ac:dyDescent="0.25">
      <c r="E89603" s="19"/>
    </row>
    <row r="89604" spans="5:5" x14ac:dyDescent="0.25">
      <c r="E89604" s="19"/>
    </row>
    <row r="89605" spans="5:5" x14ac:dyDescent="0.25">
      <c r="E89605" s="19"/>
    </row>
    <row r="89606" spans="5:5" x14ac:dyDescent="0.25">
      <c r="E89606" s="19"/>
    </row>
    <row r="89607" spans="5:5" x14ac:dyDescent="0.25">
      <c r="E89607" s="19"/>
    </row>
    <row r="89608" spans="5:5" x14ac:dyDescent="0.25">
      <c r="E89608" s="19"/>
    </row>
    <row r="89609" spans="5:5" x14ac:dyDescent="0.25">
      <c r="E89609" s="19"/>
    </row>
    <row r="89610" spans="5:5" x14ac:dyDescent="0.25">
      <c r="E89610" s="19"/>
    </row>
    <row r="89611" spans="5:5" x14ac:dyDescent="0.25">
      <c r="E89611" s="19"/>
    </row>
    <row r="89612" spans="5:5" x14ac:dyDescent="0.25">
      <c r="E89612" s="19"/>
    </row>
    <row r="89613" spans="5:5" x14ac:dyDescent="0.25">
      <c r="E89613" s="19"/>
    </row>
    <row r="89614" spans="5:5" x14ac:dyDescent="0.25">
      <c r="E89614" s="19"/>
    </row>
    <row r="89615" spans="5:5" x14ac:dyDescent="0.25">
      <c r="E89615" s="19"/>
    </row>
    <row r="89616" spans="5:5" x14ac:dyDescent="0.25">
      <c r="E89616" s="19"/>
    </row>
    <row r="89617" spans="5:5" x14ac:dyDescent="0.25">
      <c r="E89617" s="19"/>
    </row>
    <row r="89618" spans="5:5" x14ac:dyDescent="0.25">
      <c r="E89618" s="19"/>
    </row>
    <row r="89619" spans="5:5" x14ac:dyDescent="0.25">
      <c r="E89619" s="19"/>
    </row>
    <row r="89620" spans="5:5" x14ac:dyDescent="0.25">
      <c r="E89620" s="19"/>
    </row>
    <row r="89621" spans="5:5" x14ac:dyDescent="0.25">
      <c r="E89621" s="19"/>
    </row>
    <row r="89622" spans="5:5" x14ac:dyDescent="0.25">
      <c r="E89622" s="19"/>
    </row>
    <row r="89623" spans="5:5" x14ac:dyDescent="0.25">
      <c r="E89623" s="19"/>
    </row>
    <row r="89624" spans="5:5" x14ac:dyDescent="0.25">
      <c r="E89624" s="19"/>
    </row>
    <row r="89625" spans="5:5" x14ac:dyDescent="0.25">
      <c r="E89625" s="19"/>
    </row>
    <row r="89626" spans="5:5" x14ac:dyDescent="0.25">
      <c r="E89626" s="19"/>
    </row>
    <row r="89627" spans="5:5" x14ac:dyDescent="0.25">
      <c r="E89627" s="19"/>
    </row>
    <row r="89628" spans="5:5" x14ac:dyDescent="0.25">
      <c r="E89628" s="19"/>
    </row>
    <row r="89629" spans="5:5" x14ac:dyDescent="0.25">
      <c r="E89629" s="19"/>
    </row>
    <row r="89630" spans="5:5" x14ac:dyDescent="0.25">
      <c r="E89630" s="19"/>
    </row>
    <row r="89631" spans="5:5" x14ac:dyDescent="0.25">
      <c r="E89631" s="19"/>
    </row>
    <row r="89632" spans="5:5" x14ac:dyDescent="0.25">
      <c r="E89632" s="19"/>
    </row>
    <row r="89633" spans="5:5" x14ac:dyDescent="0.25">
      <c r="E89633" s="19"/>
    </row>
    <row r="89634" spans="5:5" x14ac:dyDescent="0.25">
      <c r="E89634" s="19"/>
    </row>
    <row r="89635" spans="5:5" x14ac:dyDescent="0.25">
      <c r="E89635" s="19"/>
    </row>
    <row r="89636" spans="5:5" x14ac:dyDescent="0.25">
      <c r="E89636" s="19"/>
    </row>
    <row r="89637" spans="5:5" x14ac:dyDescent="0.25">
      <c r="E89637" s="19"/>
    </row>
    <row r="89638" spans="5:5" x14ac:dyDescent="0.25">
      <c r="E89638" s="19"/>
    </row>
    <row r="89639" spans="5:5" x14ac:dyDescent="0.25">
      <c r="E89639" s="19"/>
    </row>
    <row r="89640" spans="5:5" x14ac:dyDescent="0.25">
      <c r="E89640" s="19"/>
    </row>
    <row r="89641" spans="5:5" x14ac:dyDescent="0.25">
      <c r="E89641" s="19"/>
    </row>
    <row r="89642" spans="5:5" x14ac:dyDescent="0.25">
      <c r="E89642" s="19"/>
    </row>
    <row r="89643" spans="5:5" x14ac:dyDescent="0.25">
      <c r="E89643" s="19"/>
    </row>
    <row r="89644" spans="5:5" x14ac:dyDescent="0.25">
      <c r="E89644" s="19"/>
    </row>
    <row r="89645" spans="5:5" x14ac:dyDescent="0.25">
      <c r="E89645" s="19"/>
    </row>
    <row r="89646" spans="5:5" x14ac:dyDescent="0.25">
      <c r="E89646" s="19"/>
    </row>
    <row r="89647" spans="5:5" x14ac:dyDescent="0.25">
      <c r="E89647" s="19"/>
    </row>
    <row r="89648" spans="5:5" x14ac:dyDescent="0.25">
      <c r="E89648" s="19"/>
    </row>
    <row r="89649" spans="5:5" x14ac:dyDescent="0.25">
      <c r="E89649" s="19"/>
    </row>
    <row r="89650" spans="5:5" x14ac:dyDescent="0.25">
      <c r="E89650" s="19"/>
    </row>
    <row r="89651" spans="5:5" x14ac:dyDescent="0.25">
      <c r="E89651" s="19"/>
    </row>
    <row r="89652" spans="5:5" x14ac:dyDescent="0.25">
      <c r="E89652" s="19"/>
    </row>
    <row r="89653" spans="5:5" x14ac:dyDescent="0.25">
      <c r="E89653" s="19"/>
    </row>
    <row r="89654" spans="5:5" x14ac:dyDescent="0.25">
      <c r="E89654" s="19"/>
    </row>
    <row r="89655" spans="5:5" x14ac:dyDescent="0.25">
      <c r="E89655" s="19"/>
    </row>
    <row r="89656" spans="5:5" x14ac:dyDescent="0.25">
      <c r="E89656" s="19"/>
    </row>
    <row r="89657" spans="5:5" x14ac:dyDescent="0.25">
      <c r="E89657" s="19"/>
    </row>
    <row r="89658" spans="5:5" x14ac:dyDescent="0.25">
      <c r="E89658" s="19"/>
    </row>
    <row r="89659" spans="5:5" x14ac:dyDescent="0.25">
      <c r="E89659" s="19"/>
    </row>
    <row r="89660" spans="5:5" x14ac:dyDescent="0.25">
      <c r="E89660" s="19"/>
    </row>
    <row r="89661" spans="5:5" x14ac:dyDescent="0.25">
      <c r="E89661" s="19"/>
    </row>
    <row r="89662" spans="5:5" x14ac:dyDescent="0.25">
      <c r="E89662" s="19"/>
    </row>
    <row r="89663" spans="5:5" x14ac:dyDescent="0.25">
      <c r="E89663" s="19"/>
    </row>
    <row r="89664" spans="5:5" x14ac:dyDescent="0.25">
      <c r="E89664" s="19"/>
    </row>
    <row r="89665" spans="5:5" x14ac:dyDescent="0.25">
      <c r="E89665" s="19"/>
    </row>
    <row r="89666" spans="5:5" x14ac:dyDescent="0.25">
      <c r="E89666" s="19"/>
    </row>
    <row r="89667" spans="5:5" x14ac:dyDescent="0.25">
      <c r="E89667" s="19"/>
    </row>
    <row r="89668" spans="5:5" x14ac:dyDescent="0.25">
      <c r="E89668" s="19"/>
    </row>
    <row r="89669" spans="5:5" x14ac:dyDescent="0.25">
      <c r="E89669" s="19"/>
    </row>
    <row r="89670" spans="5:5" x14ac:dyDescent="0.25">
      <c r="E89670" s="19"/>
    </row>
    <row r="89671" spans="5:5" x14ac:dyDescent="0.25">
      <c r="E89671" s="19"/>
    </row>
    <row r="89672" spans="5:5" x14ac:dyDescent="0.25">
      <c r="E89672" s="19"/>
    </row>
    <row r="89673" spans="5:5" x14ac:dyDescent="0.25">
      <c r="E89673" s="19"/>
    </row>
    <row r="89674" spans="5:5" x14ac:dyDescent="0.25">
      <c r="E89674" s="19"/>
    </row>
    <row r="89675" spans="5:5" x14ac:dyDescent="0.25">
      <c r="E89675" s="19"/>
    </row>
    <row r="89676" spans="5:5" x14ac:dyDescent="0.25">
      <c r="E89676" s="19"/>
    </row>
    <row r="89677" spans="5:5" x14ac:dyDescent="0.25">
      <c r="E89677" s="19"/>
    </row>
    <row r="89678" spans="5:5" x14ac:dyDescent="0.25">
      <c r="E89678" s="19"/>
    </row>
    <row r="89679" spans="5:5" x14ac:dyDescent="0.25">
      <c r="E89679" s="19"/>
    </row>
    <row r="89680" spans="5:5" x14ac:dyDescent="0.25">
      <c r="E89680" s="19"/>
    </row>
    <row r="89681" spans="5:5" x14ac:dyDescent="0.25">
      <c r="E89681" s="19"/>
    </row>
    <row r="89682" spans="5:5" x14ac:dyDescent="0.25">
      <c r="E89682" s="19"/>
    </row>
    <row r="89683" spans="5:5" x14ac:dyDescent="0.25">
      <c r="E89683" s="19"/>
    </row>
    <row r="89684" spans="5:5" x14ac:dyDescent="0.25">
      <c r="E89684" s="19"/>
    </row>
    <row r="89685" spans="5:5" x14ac:dyDescent="0.25">
      <c r="E89685" s="19"/>
    </row>
    <row r="89686" spans="5:5" x14ac:dyDescent="0.25">
      <c r="E89686" s="19"/>
    </row>
    <row r="89687" spans="5:5" x14ac:dyDescent="0.25">
      <c r="E89687" s="19"/>
    </row>
    <row r="89688" spans="5:5" x14ac:dyDescent="0.25">
      <c r="E89688" s="19"/>
    </row>
    <row r="89689" spans="5:5" x14ac:dyDescent="0.25">
      <c r="E89689" s="19"/>
    </row>
    <row r="89690" spans="5:5" x14ac:dyDescent="0.25">
      <c r="E89690" s="19"/>
    </row>
    <row r="89691" spans="5:5" x14ac:dyDescent="0.25">
      <c r="E89691" s="19"/>
    </row>
    <row r="89692" spans="5:5" x14ac:dyDescent="0.25">
      <c r="E89692" s="19"/>
    </row>
    <row r="89693" spans="5:5" x14ac:dyDescent="0.25">
      <c r="E89693" s="19"/>
    </row>
    <row r="89694" spans="5:5" x14ac:dyDescent="0.25">
      <c r="E89694" s="19"/>
    </row>
    <row r="89695" spans="5:5" x14ac:dyDescent="0.25">
      <c r="E89695" s="19"/>
    </row>
    <row r="89696" spans="5:5" x14ac:dyDescent="0.25">
      <c r="E89696" s="19"/>
    </row>
    <row r="89697" spans="5:5" x14ac:dyDescent="0.25">
      <c r="E89697" s="19"/>
    </row>
    <row r="89698" spans="5:5" x14ac:dyDescent="0.25">
      <c r="E89698" s="19"/>
    </row>
    <row r="89699" spans="5:5" x14ac:dyDescent="0.25">
      <c r="E89699" s="19"/>
    </row>
    <row r="89700" spans="5:5" x14ac:dyDescent="0.25">
      <c r="E89700" s="19"/>
    </row>
    <row r="89701" spans="5:5" x14ac:dyDescent="0.25">
      <c r="E89701" s="19"/>
    </row>
    <row r="89702" spans="5:5" x14ac:dyDescent="0.25">
      <c r="E89702" s="19"/>
    </row>
    <row r="89703" spans="5:5" x14ac:dyDescent="0.25">
      <c r="E89703" s="19"/>
    </row>
    <row r="89704" spans="5:5" x14ac:dyDescent="0.25">
      <c r="E89704" s="19"/>
    </row>
    <row r="89705" spans="5:5" x14ac:dyDescent="0.25">
      <c r="E89705" s="19"/>
    </row>
    <row r="89706" spans="5:5" x14ac:dyDescent="0.25">
      <c r="E89706" s="19"/>
    </row>
    <row r="89707" spans="5:5" x14ac:dyDescent="0.25">
      <c r="E89707" s="19"/>
    </row>
    <row r="89708" spans="5:5" x14ac:dyDescent="0.25">
      <c r="E89708" s="19"/>
    </row>
    <row r="89709" spans="5:5" x14ac:dyDescent="0.25">
      <c r="E89709" s="19"/>
    </row>
    <row r="89710" spans="5:5" x14ac:dyDescent="0.25">
      <c r="E89710" s="19"/>
    </row>
    <row r="89711" spans="5:5" x14ac:dyDescent="0.25">
      <c r="E89711" s="19"/>
    </row>
    <row r="89712" spans="5:5" x14ac:dyDescent="0.25">
      <c r="E89712" s="19"/>
    </row>
    <row r="89713" spans="5:5" x14ac:dyDescent="0.25">
      <c r="E89713" s="19"/>
    </row>
    <row r="89714" spans="5:5" x14ac:dyDescent="0.25">
      <c r="E89714" s="19"/>
    </row>
    <row r="89715" spans="5:5" x14ac:dyDescent="0.25">
      <c r="E89715" s="19"/>
    </row>
    <row r="89716" spans="5:5" x14ac:dyDescent="0.25">
      <c r="E89716" s="19"/>
    </row>
    <row r="89717" spans="5:5" x14ac:dyDescent="0.25">
      <c r="E89717" s="19"/>
    </row>
    <row r="89718" spans="5:5" x14ac:dyDescent="0.25">
      <c r="E89718" s="19"/>
    </row>
    <row r="89719" spans="5:5" x14ac:dyDescent="0.25">
      <c r="E89719" s="19"/>
    </row>
    <row r="89720" spans="5:5" x14ac:dyDescent="0.25">
      <c r="E89720" s="19"/>
    </row>
    <row r="89721" spans="5:5" x14ac:dyDescent="0.25">
      <c r="E89721" s="19"/>
    </row>
    <row r="89722" spans="5:5" x14ac:dyDescent="0.25">
      <c r="E89722" s="19"/>
    </row>
    <row r="89723" spans="5:5" x14ac:dyDescent="0.25">
      <c r="E89723" s="19"/>
    </row>
    <row r="89724" spans="5:5" x14ac:dyDescent="0.25">
      <c r="E89724" s="19"/>
    </row>
    <row r="89725" spans="5:5" x14ac:dyDescent="0.25">
      <c r="E89725" s="19"/>
    </row>
    <row r="89726" spans="5:5" x14ac:dyDescent="0.25">
      <c r="E89726" s="19"/>
    </row>
    <row r="89727" spans="5:5" x14ac:dyDescent="0.25">
      <c r="E89727" s="19"/>
    </row>
    <row r="89728" spans="5:5" x14ac:dyDescent="0.25">
      <c r="E89728" s="19"/>
    </row>
    <row r="89729" spans="5:5" x14ac:dyDescent="0.25">
      <c r="E89729" s="19"/>
    </row>
    <row r="89730" spans="5:5" x14ac:dyDescent="0.25">
      <c r="E89730" s="19"/>
    </row>
    <row r="89731" spans="5:5" x14ac:dyDescent="0.25">
      <c r="E89731" s="19"/>
    </row>
    <row r="89732" spans="5:5" x14ac:dyDescent="0.25">
      <c r="E89732" s="19"/>
    </row>
    <row r="89733" spans="5:5" x14ac:dyDescent="0.25">
      <c r="E89733" s="19"/>
    </row>
    <row r="89734" spans="5:5" x14ac:dyDescent="0.25">
      <c r="E89734" s="19"/>
    </row>
    <row r="89735" spans="5:5" x14ac:dyDescent="0.25">
      <c r="E89735" s="19"/>
    </row>
    <row r="89736" spans="5:5" x14ac:dyDescent="0.25">
      <c r="E89736" s="19"/>
    </row>
    <row r="89737" spans="5:5" x14ac:dyDescent="0.25">
      <c r="E89737" s="19"/>
    </row>
    <row r="89738" spans="5:5" x14ac:dyDescent="0.25">
      <c r="E89738" s="19"/>
    </row>
    <row r="89739" spans="5:5" x14ac:dyDescent="0.25">
      <c r="E89739" s="19"/>
    </row>
    <row r="89740" spans="5:5" x14ac:dyDescent="0.25">
      <c r="E89740" s="19"/>
    </row>
    <row r="89741" spans="5:5" x14ac:dyDescent="0.25">
      <c r="E89741" s="19"/>
    </row>
    <row r="89742" spans="5:5" x14ac:dyDescent="0.25">
      <c r="E89742" s="19"/>
    </row>
    <row r="89743" spans="5:5" x14ac:dyDescent="0.25">
      <c r="E89743" s="19"/>
    </row>
    <row r="89744" spans="5:5" x14ac:dyDescent="0.25">
      <c r="E89744" s="19"/>
    </row>
    <row r="89745" spans="5:5" x14ac:dyDescent="0.25">
      <c r="E89745" s="19"/>
    </row>
    <row r="89746" spans="5:5" x14ac:dyDescent="0.25">
      <c r="E89746" s="19"/>
    </row>
    <row r="89747" spans="5:5" x14ac:dyDescent="0.25">
      <c r="E89747" s="19"/>
    </row>
    <row r="89748" spans="5:5" x14ac:dyDescent="0.25">
      <c r="E89748" s="19"/>
    </row>
    <row r="89749" spans="5:5" x14ac:dyDescent="0.25">
      <c r="E89749" s="19"/>
    </row>
    <row r="89750" spans="5:5" x14ac:dyDescent="0.25">
      <c r="E89750" s="19"/>
    </row>
    <row r="89751" spans="5:5" x14ac:dyDescent="0.25">
      <c r="E89751" s="19"/>
    </row>
    <row r="89752" spans="5:5" x14ac:dyDescent="0.25">
      <c r="E89752" s="19"/>
    </row>
    <row r="89753" spans="5:5" x14ac:dyDescent="0.25">
      <c r="E89753" s="19"/>
    </row>
    <row r="89754" spans="5:5" x14ac:dyDescent="0.25">
      <c r="E89754" s="19"/>
    </row>
    <row r="89755" spans="5:5" x14ac:dyDescent="0.25">
      <c r="E89755" s="19"/>
    </row>
    <row r="89756" spans="5:5" x14ac:dyDescent="0.25">
      <c r="E89756" s="19"/>
    </row>
    <row r="89757" spans="5:5" x14ac:dyDescent="0.25">
      <c r="E89757" s="19"/>
    </row>
    <row r="89758" spans="5:5" x14ac:dyDescent="0.25">
      <c r="E89758" s="19"/>
    </row>
    <row r="89759" spans="5:5" x14ac:dyDescent="0.25">
      <c r="E89759" s="19"/>
    </row>
    <row r="89760" spans="5:5" x14ac:dyDescent="0.25">
      <c r="E89760" s="19"/>
    </row>
    <row r="89761" spans="5:5" x14ac:dyDescent="0.25">
      <c r="E89761" s="19"/>
    </row>
    <row r="89762" spans="5:5" x14ac:dyDescent="0.25">
      <c r="E89762" s="19"/>
    </row>
    <row r="89763" spans="5:5" x14ac:dyDescent="0.25">
      <c r="E89763" s="19"/>
    </row>
    <row r="89764" spans="5:5" x14ac:dyDescent="0.25">
      <c r="E89764" s="19"/>
    </row>
    <row r="89765" spans="5:5" x14ac:dyDescent="0.25">
      <c r="E89765" s="19"/>
    </row>
    <row r="89766" spans="5:5" x14ac:dyDescent="0.25">
      <c r="E89766" s="19"/>
    </row>
    <row r="89767" spans="5:5" x14ac:dyDescent="0.25">
      <c r="E89767" s="19"/>
    </row>
    <row r="89768" spans="5:5" x14ac:dyDescent="0.25">
      <c r="E89768" s="19"/>
    </row>
    <row r="89769" spans="5:5" x14ac:dyDescent="0.25">
      <c r="E89769" s="19"/>
    </row>
    <row r="89770" spans="5:5" x14ac:dyDescent="0.25">
      <c r="E89770" s="19"/>
    </row>
    <row r="89771" spans="5:5" x14ac:dyDescent="0.25">
      <c r="E89771" s="19"/>
    </row>
    <row r="89772" spans="5:5" x14ac:dyDescent="0.25">
      <c r="E89772" s="19"/>
    </row>
    <row r="89773" spans="5:5" x14ac:dyDescent="0.25">
      <c r="E89773" s="19"/>
    </row>
    <row r="89774" spans="5:5" x14ac:dyDescent="0.25">
      <c r="E89774" s="19"/>
    </row>
    <row r="89775" spans="5:5" x14ac:dyDescent="0.25">
      <c r="E89775" s="19"/>
    </row>
    <row r="89776" spans="5:5" x14ac:dyDescent="0.25">
      <c r="E89776" s="19"/>
    </row>
    <row r="89777" spans="5:5" x14ac:dyDescent="0.25">
      <c r="E89777" s="19"/>
    </row>
    <row r="89778" spans="5:5" x14ac:dyDescent="0.25">
      <c r="E89778" s="19"/>
    </row>
    <row r="89779" spans="5:5" x14ac:dyDescent="0.25">
      <c r="E89779" s="19"/>
    </row>
    <row r="89780" spans="5:5" x14ac:dyDescent="0.25">
      <c r="E89780" s="19"/>
    </row>
    <row r="89781" spans="5:5" x14ac:dyDescent="0.25">
      <c r="E89781" s="19"/>
    </row>
    <row r="89782" spans="5:5" x14ac:dyDescent="0.25">
      <c r="E89782" s="19"/>
    </row>
    <row r="89783" spans="5:5" x14ac:dyDescent="0.25">
      <c r="E89783" s="19"/>
    </row>
    <row r="89784" spans="5:5" x14ac:dyDescent="0.25">
      <c r="E89784" s="19"/>
    </row>
    <row r="89785" spans="5:5" x14ac:dyDescent="0.25">
      <c r="E89785" s="19"/>
    </row>
    <row r="89786" spans="5:5" x14ac:dyDescent="0.25">
      <c r="E89786" s="19"/>
    </row>
    <row r="89787" spans="5:5" x14ac:dyDescent="0.25">
      <c r="E89787" s="19"/>
    </row>
    <row r="89788" spans="5:5" x14ac:dyDescent="0.25">
      <c r="E89788" s="19"/>
    </row>
    <row r="89789" spans="5:5" x14ac:dyDescent="0.25">
      <c r="E89789" s="19"/>
    </row>
    <row r="89790" spans="5:5" x14ac:dyDescent="0.25">
      <c r="E89790" s="19"/>
    </row>
    <row r="89791" spans="5:5" x14ac:dyDescent="0.25">
      <c r="E89791" s="19"/>
    </row>
    <row r="89792" spans="5:5" x14ac:dyDescent="0.25">
      <c r="E89792" s="19"/>
    </row>
    <row r="89793" spans="5:5" x14ac:dyDescent="0.25">
      <c r="E89793" s="19"/>
    </row>
    <row r="89794" spans="5:5" x14ac:dyDescent="0.25">
      <c r="E89794" s="19"/>
    </row>
    <row r="89795" spans="5:5" x14ac:dyDescent="0.25">
      <c r="E89795" s="19"/>
    </row>
    <row r="89796" spans="5:5" x14ac:dyDescent="0.25">
      <c r="E89796" s="19"/>
    </row>
    <row r="89797" spans="5:5" x14ac:dyDescent="0.25">
      <c r="E89797" s="19"/>
    </row>
    <row r="89798" spans="5:5" x14ac:dyDescent="0.25">
      <c r="E89798" s="19"/>
    </row>
    <row r="89799" spans="5:5" x14ac:dyDescent="0.25">
      <c r="E89799" s="19"/>
    </row>
    <row r="89800" spans="5:5" x14ac:dyDescent="0.25">
      <c r="E89800" s="19"/>
    </row>
    <row r="89801" spans="5:5" x14ac:dyDescent="0.25">
      <c r="E89801" s="19"/>
    </row>
    <row r="89802" spans="5:5" x14ac:dyDescent="0.25">
      <c r="E89802" s="19"/>
    </row>
    <row r="89803" spans="5:5" x14ac:dyDescent="0.25">
      <c r="E89803" s="19"/>
    </row>
    <row r="89804" spans="5:5" x14ac:dyDescent="0.25">
      <c r="E89804" s="19"/>
    </row>
    <row r="89805" spans="5:5" x14ac:dyDescent="0.25">
      <c r="E89805" s="19"/>
    </row>
    <row r="89806" spans="5:5" x14ac:dyDescent="0.25">
      <c r="E89806" s="19"/>
    </row>
    <row r="89807" spans="5:5" x14ac:dyDescent="0.25">
      <c r="E89807" s="19"/>
    </row>
    <row r="89808" spans="5:5" x14ac:dyDescent="0.25">
      <c r="E89808" s="19"/>
    </row>
    <row r="89809" spans="5:5" x14ac:dyDescent="0.25">
      <c r="E89809" s="19"/>
    </row>
    <row r="89810" spans="5:5" x14ac:dyDescent="0.25">
      <c r="E89810" s="19"/>
    </row>
    <row r="89811" spans="5:5" x14ac:dyDescent="0.25">
      <c r="E89811" s="19"/>
    </row>
    <row r="89812" spans="5:5" x14ac:dyDescent="0.25">
      <c r="E89812" s="19"/>
    </row>
    <row r="89813" spans="5:5" x14ac:dyDescent="0.25">
      <c r="E89813" s="19"/>
    </row>
    <row r="89814" spans="5:5" x14ac:dyDescent="0.25">
      <c r="E89814" s="19"/>
    </row>
    <row r="89815" spans="5:5" x14ac:dyDescent="0.25">
      <c r="E89815" s="19"/>
    </row>
    <row r="89816" spans="5:5" x14ac:dyDescent="0.25">
      <c r="E89816" s="19"/>
    </row>
    <row r="89817" spans="5:5" x14ac:dyDescent="0.25">
      <c r="E89817" s="19"/>
    </row>
    <row r="89818" spans="5:5" x14ac:dyDescent="0.25">
      <c r="E89818" s="19"/>
    </row>
    <row r="89819" spans="5:5" x14ac:dyDescent="0.25">
      <c r="E89819" s="19"/>
    </row>
    <row r="89820" spans="5:5" x14ac:dyDescent="0.25">
      <c r="E89820" s="19"/>
    </row>
    <row r="89821" spans="5:5" x14ac:dyDescent="0.25">
      <c r="E89821" s="19"/>
    </row>
    <row r="89822" spans="5:5" x14ac:dyDescent="0.25">
      <c r="E89822" s="19"/>
    </row>
    <row r="89823" spans="5:5" x14ac:dyDescent="0.25">
      <c r="E89823" s="19"/>
    </row>
    <row r="89824" spans="5:5" x14ac:dyDescent="0.25">
      <c r="E89824" s="19"/>
    </row>
    <row r="89825" spans="5:5" x14ac:dyDescent="0.25">
      <c r="E89825" s="19"/>
    </row>
    <row r="89826" spans="5:5" x14ac:dyDescent="0.25">
      <c r="E89826" s="19"/>
    </row>
    <row r="89827" spans="5:5" x14ac:dyDescent="0.25">
      <c r="E89827" s="19"/>
    </row>
    <row r="89828" spans="5:5" x14ac:dyDescent="0.25">
      <c r="E89828" s="19"/>
    </row>
    <row r="89829" spans="5:5" x14ac:dyDescent="0.25">
      <c r="E89829" s="19"/>
    </row>
    <row r="89830" spans="5:5" x14ac:dyDescent="0.25">
      <c r="E89830" s="19"/>
    </row>
    <row r="89831" spans="5:5" x14ac:dyDescent="0.25">
      <c r="E89831" s="19"/>
    </row>
    <row r="89832" spans="5:5" x14ac:dyDescent="0.25">
      <c r="E89832" s="19"/>
    </row>
    <row r="89833" spans="5:5" x14ac:dyDescent="0.25">
      <c r="E89833" s="19"/>
    </row>
    <row r="89834" spans="5:5" x14ac:dyDescent="0.25">
      <c r="E89834" s="19"/>
    </row>
    <row r="89835" spans="5:5" x14ac:dyDescent="0.25">
      <c r="E89835" s="19"/>
    </row>
    <row r="89836" spans="5:5" x14ac:dyDescent="0.25">
      <c r="E89836" s="19"/>
    </row>
    <row r="89837" spans="5:5" x14ac:dyDescent="0.25">
      <c r="E89837" s="19"/>
    </row>
    <row r="89838" spans="5:5" x14ac:dyDescent="0.25">
      <c r="E89838" s="19"/>
    </row>
    <row r="89839" spans="5:5" x14ac:dyDescent="0.25">
      <c r="E89839" s="19"/>
    </row>
    <row r="89840" spans="5:5" x14ac:dyDescent="0.25">
      <c r="E89840" s="19"/>
    </row>
    <row r="89841" spans="5:5" x14ac:dyDescent="0.25">
      <c r="E89841" s="19"/>
    </row>
    <row r="89842" spans="5:5" x14ac:dyDescent="0.25">
      <c r="E89842" s="19"/>
    </row>
    <row r="89843" spans="5:5" x14ac:dyDescent="0.25">
      <c r="E89843" s="19"/>
    </row>
    <row r="89844" spans="5:5" x14ac:dyDescent="0.25">
      <c r="E89844" s="19"/>
    </row>
    <row r="89845" spans="5:5" x14ac:dyDescent="0.25">
      <c r="E89845" s="19"/>
    </row>
    <row r="89846" spans="5:5" x14ac:dyDescent="0.25">
      <c r="E89846" s="19"/>
    </row>
    <row r="89847" spans="5:5" x14ac:dyDescent="0.25">
      <c r="E89847" s="19"/>
    </row>
    <row r="89848" spans="5:5" x14ac:dyDescent="0.25">
      <c r="E89848" s="19"/>
    </row>
    <row r="89849" spans="5:5" x14ac:dyDescent="0.25">
      <c r="E89849" s="19"/>
    </row>
    <row r="89850" spans="5:5" x14ac:dyDescent="0.25">
      <c r="E89850" s="19"/>
    </row>
    <row r="89851" spans="5:5" x14ac:dyDescent="0.25">
      <c r="E89851" s="19"/>
    </row>
    <row r="89852" spans="5:5" x14ac:dyDescent="0.25">
      <c r="E89852" s="19"/>
    </row>
    <row r="89853" spans="5:5" x14ac:dyDescent="0.25">
      <c r="E89853" s="19"/>
    </row>
    <row r="89854" spans="5:5" x14ac:dyDescent="0.25">
      <c r="E89854" s="19"/>
    </row>
    <row r="89855" spans="5:5" x14ac:dyDescent="0.25">
      <c r="E89855" s="19"/>
    </row>
    <row r="89856" spans="5:5" x14ac:dyDescent="0.25">
      <c r="E89856" s="19"/>
    </row>
    <row r="89857" spans="5:5" x14ac:dyDescent="0.25">
      <c r="E89857" s="19"/>
    </row>
    <row r="89858" spans="5:5" x14ac:dyDescent="0.25">
      <c r="E89858" s="19"/>
    </row>
    <row r="89859" spans="5:5" x14ac:dyDescent="0.25">
      <c r="E89859" s="19"/>
    </row>
    <row r="89860" spans="5:5" x14ac:dyDescent="0.25">
      <c r="E89860" s="19"/>
    </row>
    <row r="89861" spans="5:5" x14ac:dyDescent="0.25">
      <c r="E89861" s="19"/>
    </row>
    <row r="89862" spans="5:5" x14ac:dyDescent="0.25">
      <c r="E89862" s="19"/>
    </row>
    <row r="89863" spans="5:5" x14ac:dyDescent="0.25">
      <c r="E89863" s="19"/>
    </row>
    <row r="89864" spans="5:5" x14ac:dyDescent="0.25">
      <c r="E89864" s="19"/>
    </row>
    <row r="89865" spans="5:5" x14ac:dyDescent="0.25">
      <c r="E89865" s="19"/>
    </row>
    <row r="89866" spans="5:5" x14ac:dyDescent="0.25">
      <c r="E89866" s="19"/>
    </row>
    <row r="89867" spans="5:5" x14ac:dyDescent="0.25">
      <c r="E89867" s="19"/>
    </row>
    <row r="89868" spans="5:5" x14ac:dyDescent="0.25">
      <c r="E89868" s="19"/>
    </row>
    <row r="89869" spans="5:5" x14ac:dyDescent="0.25">
      <c r="E89869" s="19"/>
    </row>
    <row r="89870" spans="5:5" x14ac:dyDescent="0.25">
      <c r="E89870" s="19"/>
    </row>
    <row r="89871" spans="5:5" x14ac:dyDescent="0.25">
      <c r="E89871" s="19"/>
    </row>
    <row r="89872" spans="5:5" x14ac:dyDescent="0.25">
      <c r="E89872" s="19"/>
    </row>
    <row r="89873" spans="5:5" x14ac:dyDescent="0.25">
      <c r="E89873" s="19"/>
    </row>
    <row r="89874" spans="5:5" x14ac:dyDescent="0.25">
      <c r="E89874" s="19"/>
    </row>
    <row r="89875" spans="5:5" x14ac:dyDescent="0.25">
      <c r="E89875" s="19"/>
    </row>
    <row r="89876" spans="5:5" x14ac:dyDescent="0.25">
      <c r="E89876" s="19"/>
    </row>
    <row r="89877" spans="5:5" x14ac:dyDescent="0.25">
      <c r="E89877" s="19"/>
    </row>
    <row r="89878" spans="5:5" x14ac:dyDescent="0.25">
      <c r="E89878" s="19"/>
    </row>
    <row r="89879" spans="5:5" x14ac:dyDescent="0.25">
      <c r="E89879" s="19"/>
    </row>
    <row r="89880" spans="5:5" x14ac:dyDescent="0.25">
      <c r="E89880" s="19"/>
    </row>
    <row r="89881" spans="5:5" x14ac:dyDescent="0.25">
      <c r="E89881" s="19"/>
    </row>
    <row r="89882" spans="5:5" x14ac:dyDescent="0.25">
      <c r="E89882" s="19"/>
    </row>
    <row r="89883" spans="5:5" x14ac:dyDescent="0.25">
      <c r="E89883" s="19"/>
    </row>
    <row r="89884" spans="5:5" x14ac:dyDescent="0.25">
      <c r="E89884" s="19"/>
    </row>
    <row r="89885" spans="5:5" x14ac:dyDescent="0.25">
      <c r="E89885" s="19"/>
    </row>
    <row r="89886" spans="5:5" x14ac:dyDescent="0.25">
      <c r="E89886" s="19"/>
    </row>
    <row r="89887" spans="5:5" x14ac:dyDescent="0.25">
      <c r="E89887" s="19"/>
    </row>
    <row r="89888" spans="5:5" x14ac:dyDescent="0.25">
      <c r="E89888" s="19"/>
    </row>
    <row r="89889" spans="5:5" x14ac:dyDescent="0.25">
      <c r="E89889" s="19"/>
    </row>
    <row r="89890" spans="5:5" x14ac:dyDescent="0.25">
      <c r="E89890" s="19"/>
    </row>
    <row r="89891" spans="5:5" x14ac:dyDescent="0.25">
      <c r="E89891" s="19"/>
    </row>
    <row r="89892" spans="5:5" x14ac:dyDescent="0.25">
      <c r="E89892" s="19"/>
    </row>
    <row r="89893" spans="5:5" x14ac:dyDescent="0.25">
      <c r="E89893" s="19"/>
    </row>
    <row r="89894" spans="5:5" x14ac:dyDescent="0.25">
      <c r="E89894" s="19"/>
    </row>
    <row r="89895" spans="5:5" x14ac:dyDescent="0.25">
      <c r="E89895" s="19"/>
    </row>
    <row r="89896" spans="5:5" x14ac:dyDescent="0.25">
      <c r="E89896" s="19"/>
    </row>
    <row r="89897" spans="5:5" x14ac:dyDescent="0.25">
      <c r="E89897" s="19"/>
    </row>
    <row r="89898" spans="5:5" x14ac:dyDescent="0.25">
      <c r="E89898" s="19"/>
    </row>
    <row r="89899" spans="5:5" x14ac:dyDescent="0.25">
      <c r="E89899" s="19"/>
    </row>
    <row r="89900" spans="5:5" x14ac:dyDescent="0.25">
      <c r="E89900" s="19"/>
    </row>
    <row r="89901" spans="5:5" x14ac:dyDescent="0.25">
      <c r="E89901" s="19"/>
    </row>
    <row r="89902" spans="5:5" x14ac:dyDescent="0.25">
      <c r="E89902" s="19"/>
    </row>
    <row r="89903" spans="5:5" x14ac:dyDescent="0.25">
      <c r="E89903" s="19"/>
    </row>
    <row r="89904" spans="5:5" x14ac:dyDescent="0.25">
      <c r="E89904" s="19"/>
    </row>
    <row r="89905" spans="5:5" x14ac:dyDescent="0.25">
      <c r="E89905" s="19"/>
    </row>
    <row r="89906" spans="5:5" x14ac:dyDescent="0.25">
      <c r="E89906" s="19"/>
    </row>
    <row r="89907" spans="5:5" x14ac:dyDescent="0.25">
      <c r="E89907" s="19"/>
    </row>
    <row r="89908" spans="5:5" x14ac:dyDescent="0.25">
      <c r="E89908" s="19"/>
    </row>
    <row r="89909" spans="5:5" x14ac:dyDescent="0.25">
      <c r="E89909" s="19"/>
    </row>
    <row r="89910" spans="5:5" x14ac:dyDescent="0.25">
      <c r="E89910" s="19"/>
    </row>
    <row r="89911" spans="5:5" x14ac:dyDescent="0.25">
      <c r="E89911" s="19"/>
    </row>
    <row r="89912" spans="5:5" x14ac:dyDescent="0.25">
      <c r="E89912" s="19"/>
    </row>
    <row r="89913" spans="5:5" x14ac:dyDescent="0.25">
      <c r="E89913" s="19"/>
    </row>
    <row r="89914" spans="5:5" x14ac:dyDescent="0.25">
      <c r="E89914" s="19"/>
    </row>
    <row r="89915" spans="5:5" x14ac:dyDescent="0.25">
      <c r="E89915" s="19"/>
    </row>
    <row r="89916" spans="5:5" x14ac:dyDescent="0.25">
      <c r="E89916" s="19"/>
    </row>
    <row r="89917" spans="5:5" x14ac:dyDescent="0.25">
      <c r="E89917" s="19"/>
    </row>
    <row r="89918" spans="5:5" x14ac:dyDescent="0.25">
      <c r="E89918" s="19"/>
    </row>
    <row r="89919" spans="5:5" x14ac:dyDescent="0.25">
      <c r="E89919" s="19"/>
    </row>
    <row r="89920" spans="5:5" x14ac:dyDescent="0.25">
      <c r="E89920" s="19"/>
    </row>
    <row r="89921" spans="5:5" x14ac:dyDescent="0.25">
      <c r="E89921" s="19"/>
    </row>
    <row r="89922" spans="5:5" x14ac:dyDescent="0.25">
      <c r="E89922" s="19"/>
    </row>
    <row r="89923" spans="5:5" x14ac:dyDescent="0.25">
      <c r="E89923" s="19"/>
    </row>
    <row r="89924" spans="5:5" x14ac:dyDescent="0.25">
      <c r="E89924" s="19"/>
    </row>
    <row r="89925" spans="5:5" x14ac:dyDescent="0.25">
      <c r="E89925" s="19"/>
    </row>
    <row r="89926" spans="5:5" x14ac:dyDescent="0.25">
      <c r="E89926" s="19"/>
    </row>
    <row r="89927" spans="5:5" x14ac:dyDescent="0.25">
      <c r="E89927" s="19"/>
    </row>
    <row r="89928" spans="5:5" x14ac:dyDescent="0.25">
      <c r="E89928" s="19"/>
    </row>
    <row r="89929" spans="5:5" x14ac:dyDescent="0.25">
      <c r="E89929" s="19"/>
    </row>
    <row r="89930" spans="5:5" x14ac:dyDescent="0.25">
      <c r="E89930" s="19"/>
    </row>
    <row r="89931" spans="5:5" x14ac:dyDescent="0.25">
      <c r="E89931" s="19"/>
    </row>
    <row r="89932" spans="5:5" x14ac:dyDescent="0.25">
      <c r="E89932" s="19"/>
    </row>
    <row r="89933" spans="5:5" x14ac:dyDescent="0.25">
      <c r="E89933" s="19"/>
    </row>
    <row r="89934" spans="5:5" x14ac:dyDescent="0.25">
      <c r="E89934" s="19"/>
    </row>
    <row r="89935" spans="5:5" x14ac:dyDescent="0.25">
      <c r="E89935" s="19"/>
    </row>
    <row r="89936" spans="5:5" x14ac:dyDescent="0.25">
      <c r="E89936" s="19"/>
    </row>
    <row r="89937" spans="5:5" x14ac:dyDescent="0.25">
      <c r="E89937" s="19"/>
    </row>
    <row r="89938" spans="5:5" x14ac:dyDescent="0.25">
      <c r="E89938" s="19"/>
    </row>
    <row r="89939" spans="5:5" x14ac:dyDescent="0.25">
      <c r="E89939" s="19"/>
    </row>
    <row r="89940" spans="5:5" x14ac:dyDescent="0.25">
      <c r="E89940" s="19"/>
    </row>
    <row r="89941" spans="5:5" x14ac:dyDescent="0.25">
      <c r="E89941" s="19"/>
    </row>
    <row r="89942" spans="5:5" x14ac:dyDescent="0.25">
      <c r="E89942" s="19"/>
    </row>
    <row r="89943" spans="5:5" x14ac:dyDescent="0.25">
      <c r="E89943" s="19"/>
    </row>
    <row r="89944" spans="5:5" x14ac:dyDescent="0.25">
      <c r="E89944" s="19"/>
    </row>
    <row r="89945" spans="5:5" x14ac:dyDescent="0.25">
      <c r="E89945" s="19"/>
    </row>
    <row r="89946" spans="5:5" x14ac:dyDescent="0.25">
      <c r="E89946" s="19"/>
    </row>
    <row r="89947" spans="5:5" x14ac:dyDescent="0.25">
      <c r="E89947" s="19"/>
    </row>
    <row r="89948" spans="5:5" x14ac:dyDescent="0.25">
      <c r="E89948" s="19"/>
    </row>
    <row r="89949" spans="5:5" x14ac:dyDescent="0.25">
      <c r="E89949" s="19"/>
    </row>
    <row r="89950" spans="5:5" x14ac:dyDescent="0.25">
      <c r="E89950" s="19"/>
    </row>
    <row r="89951" spans="5:5" x14ac:dyDescent="0.25">
      <c r="E89951" s="19"/>
    </row>
    <row r="89952" spans="5:5" x14ac:dyDescent="0.25">
      <c r="E89952" s="19"/>
    </row>
    <row r="89953" spans="5:5" x14ac:dyDescent="0.25">
      <c r="E89953" s="19"/>
    </row>
    <row r="89954" spans="5:5" x14ac:dyDescent="0.25">
      <c r="E89954" s="19"/>
    </row>
    <row r="89955" spans="5:5" x14ac:dyDescent="0.25">
      <c r="E89955" s="19"/>
    </row>
    <row r="89956" spans="5:5" x14ac:dyDescent="0.25">
      <c r="E89956" s="19"/>
    </row>
    <row r="89957" spans="5:5" x14ac:dyDescent="0.25">
      <c r="E89957" s="19"/>
    </row>
    <row r="89958" spans="5:5" x14ac:dyDescent="0.25">
      <c r="E89958" s="19"/>
    </row>
    <row r="89959" spans="5:5" x14ac:dyDescent="0.25">
      <c r="E89959" s="19"/>
    </row>
    <row r="89960" spans="5:5" x14ac:dyDescent="0.25">
      <c r="E89960" s="19"/>
    </row>
    <row r="89961" spans="5:5" x14ac:dyDescent="0.25">
      <c r="E89961" s="19"/>
    </row>
    <row r="89962" spans="5:5" x14ac:dyDescent="0.25">
      <c r="E89962" s="19"/>
    </row>
    <row r="89963" spans="5:5" x14ac:dyDescent="0.25">
      <c r="E89963" s="19"/>
    </row>
    <row r="89964" spans="5:5" x14ac:dyDescent="0.25">
      <c r="E89964" s="19"/>
    </row>
    <row r="89965" spans="5:5" x14ac:dyDescent="0.25">
      <c r="E89965" s="19"/>
    </row>
    <row r="89966" spans="5:5" x14ac:dyDescent="0.25">
      <c r="E89966" s="19"/>
    </row>
    <row r="89967" spans="5:5" x14ac:dyDescent="0.25">
      <c r="E89967" s="19"/>
    </row>
    <row r="89968" spans="5:5" x14ac:dyDescent="0.25">
      <c r="E89968" s="19"/>
    </row>
    <row r="89969" spans="5:5" x14ac:dyDescent="0.25">
      <c r="E89969" s="19"/>
    </row>
    <row r="89970" spans="5:5" x14ac:dyDescent="0.25">
      <c r="E89970" s="19"/>
    </row>
    <row r="89971" spans="5:5" x14ac:dyDescent="0.25">
      <c r="E89971" s="19"/>
    </row>
    <row r="89972" spans="5:5" x14ac:dyDescent="0.25">
      <c r="E89972" s="19"/>
    </row>
    <row r="89973" spans="5:5" x14ac:dyDescent="0.25">
      <c r="E89973" s="19"/>
    </row>
    <row r="89974" spans="5:5" x14ac:dyDescent="0.25">
      <c r="E89974" s="19"/>
    </row>
    <row r="89975" spans="5:5" x14ac:dyDescent="0.25">
      <c r="E89975" s="19"/>
    </row>
    <row r="89976" spans="5:5" x14ac:dyDescent="0.25">
      <c r="E89976" s="19"/>
    </row>
    <row r="89977" spans="5:5" x14ac:dyDescent="0.25">
      <c r="E89977" s="19"/>
    </row>
    <row r="89978" spans="5:5" x14ac:dyDescent="0.25">
      <c r="E89978" s="19"/>
    </row>
    <row r="89979" spans="5:5" x14ac:dyDescent="0.25">
      <c r="E89979" s="19"/>
    </row>
    <row r="89980" spans="5:5" x14ac:dyDescent="0.25">
      <c r="E89980" s="19"/>
    </row>
    <row r="89981" spans="5:5" x14ac:dyDescent="0.25">
      <c r="E89981" s="19"/>
    </row>
    <row r="89982" spans="5:5" x14ac:dyDescent="0.25">
      <c r="E89982" s="19"/>
    </row>
    <row r="89983" spans="5:5" x14ac:dyDescent="0.25">
      <c r="E89983" s="19"/>
    </row>
    <row r="89984" spans="5:5" x14ac:dyDescent="0.25">
      <c r="E89984" s="19"/>
    </row>
    <row r="89985" spans="5:5" x14ac:dyDescent="0.25">
      <c r="E89985" s="19"/>
    </row>
    <row r="89986" spans="5:5" x14ac:dyDescent="0.25">
      <c r="E89986" s="19"/>
    </row>
    <row r="89987" spans="5:5" x14ac:dyDescent="0.25">
      <c r="E89987" s="19"/>
    </row>
    <row r="89988" spans="5:5" x14ac:dyDescent="0.25">
      <c r="E89988" s="19"/>
    </row>
    <row r="89989" spans="5:5" x14ac:dyDescent="0.25">
      <c r="E89989" s="19"/>
    </row>
    <row r="89990" spans="5:5" x14ac:dyDescent="0.25">
      <c r="E89990" s="19"/>
    </row>
    <row r="89991" spans="5:5" x14ac:dyDescent="0.25">
      <c r="E89991" s="19"/>
    </row>
    <row r="89992" spans="5:5" x14ac:dyDescent="0.25">
      <c r="E89992" s="19"/>
    </row>
    <row r="89993" spans="5:5" x14ac:dyDescent="0.25">
      <c r="E89993" s="19"/>
    </row>
    <row r="89994" spans="5:5" x14ac:dyDescent="0.25">
      <c r="E89994" s="19"/>
    </row>
    <row r="89995" spans="5:5" x14ac:dyDescent="0.25">
      <c r="E89995" s="19"/>
    </row>
    <row r="89996" spans="5:5" x14ac:dyDescent="0.25">
      <c r="E89996" s="19"/>
    </row>
    <row r="89997" spans="5:5" x14ac:dyDescent="0.25">
      <c r="E89997" s="19"/>
    </row>
    <row r="89998" spans="5:5" x14ac:dyDescent="0.25">
      <c r="E89998" s="19"/>
    </row>
    <row r="89999" spans="5:5" x14ac:dyDescent="0.25">
      <c r="E89999" s="19"/>
    </row>
    <row r="90000" spans="5:5" x14ac:dyDescent="0.25">
      <c r="E90000" s="19"/>
    </row>
    <row r="90001" spans="5:5" x14ac:dyDescent="0.25">
      <c r="E90001" s="19"/>
    </row>
    <row r="90002" spans="5:5" x14ac:dyDescent="0.25">
      <c r="E90002" s="19"/>
    </row>
    <row r="90003" spans="5:5" x14ac:dyDescent="0.25">
      <c r="E90003" s="19"/>
    </row>
    <row r="90004" spans="5:5" x14ac:dyDescent="0.25">
      <c r="E90004" s="19"/>
    </row>
    <row r="90005" spans="5:5" x14ac:dyDescent="0.25">
      <c r="E90005" s="19"/>
    </row>
    <row r="90006" spans="5:5" x14ac:dyDescent="0.25">
      <c r="E90006" s="19"/>
    </row>
    <row r="90007" spans="5:5" x14ac:dyDescent="0.25">
      <c r="E90007" s="19"/>
    </row>
    <row r="90008" spans="5:5" x14ac:dyDescent="0.25">
      <c r="E90008" s="19"/>
    </row>
    <row r="90009" spans="5:5" x14ac:dyDescent="0.25">
      <c r="E90009" s="19"/>
    </row>
    <row r="90010" spans="5:5" x14ac:dyDescent="0.25">
      <c r="E90010" s="19"/>
    </row>
    <row r="90011" spans="5:5" x14ac:dyDescent="0.25">
      <c r="E90011" s="19"/>
    </row>
    <row r="90012" spans="5:5" x14ac:dyDescent="0.25">
      <c r="E90012" s="19"/>
    </row>
    <row r="90013" spans="5:5" x14ac:dyDescent="0.25">
      <c r="E90013" s="19"/>
    </row>
    <row r="90014" spans="5:5" x14ac:dyDescent="0.25">
      <c r="E90014" s="19"/>
    </row>
    <row r="90015" spans="5:5" x14ac:dyDescent="0.25">
      <c r="E90015" s="19"/>
    </row>
    <row r="90016" spans="5:5" x14ac:dyDescent="0.25">
      <c r="E90016" s="19"/>
    </row>
    <row r="90017" spans="5:5" x14ac:dyDescent="0.25">
      <c r="E90017" s="19"/>
    </row>
    <row r="90018" spans="5:5" x14ac:dyDescent="0.25">
      <c r="E90018" s="19"/>
    </row>
    <row r="90019" spans="5:5" x14ac:dyDescent="0.25">
      <c r="E90019" s="19"/>
    </row>
    <row r="90020" spans="5:5" x14ac:dyDescent="0.25">
      <c r="E90020" s="19"/>
    </row>
    <row r="90021" spans="5:5" x14ac:dyDescent="0.25">
      <c r="E90021" s="19"/>
    </row>
    <row r="90022" spans="5:5" x14ac:dyDescent="0.25">
      <c r="E90022" s="19"/>
    </row>
    <row r="90023" spans="5:5" x14ac:dyDescent="0.25">
      <c r="E90023" s="19"/>
    </row>
    <row r="90024" spans="5:5" x14ac:dyDescent="0.25">
      <c r="E90024" s="19"/>
    </row>
    <row r="90025" spans="5:5" x14ac:dyDescent="0.25">
      <c r="E90025" s="19"/>
    </row>
    <row r="90026" spans="5:5" x14ac:dyDescent="0.25">
      <c r="E90026" s="19"/>
    </row>
    <row r="90027" spans="5:5" x14ac:dyDescent="0.25">
      <c r="E90027" s="19"/>
    </row>
    <row r="90028" spans="5:5" x14ac:dyDescent="0.25">
      <c r="E90028" s="19"/>
    </row>
    <row r="90029" spans="5:5" x14ac:dyDescent="0.25">
      <c r="E90029" s="19"/>
    </row>
    <row r="90030" spans="5:5" x14ac:dyDescent="0.25">
      <c r="E90030" s="19"/>
    </row>
    <row r="90031" spans="5:5" x14ac:dyDescent="0.25">
      <c r="E90031" s="19"/>
    </row>
    <row r="90032" spans="5:5" x14ac:dyDescent="0.25">
      <c r="E90032" s="19"/>
    </row>
    <row r="90033" spans="5:5" x14ac:dyDescent="0.25">
      <c r="E90033" s="19"/>
    </row>
    <row r="90034" spans="5:5" x14ac:dyDescent="0.25">
      <c r="E90034" s="19"/>
    </row>
    <row r="90035" spans="5:5" x14ac:dyDescent="0.25">
      <c r="E90035" s="19"/>
    </row>
    <row r="90036" spans="5:5" x14ac:dyDescent="0.25">
      <c r="E90036" s="19"/>
    </row>
    <row r="90037" spans="5:5" x14ac:dyDescent="0.25">
      <c r="E90037" s="19"/>
    </row>
    <row r="90038" spans="5:5" x14ac:dyDescent="0.25">
      <c r="E90038" s="19"/>
    </row>
    <row r="90039" spans="5:5" x14ac:dyDescent="0.25">
      <c r="E90039" s="19"/>
    </row>
    <row r="90040" spans="5:5" x14ac:dyDescent="0.25">
      <c r="E90040" s="19"/>
    </row>
    <row r="90041" spans="5:5" x14ac:dyDescent="0.25">
      <c r="E90041" s="19"/>
    </row>
    <row r="90042" spans="5:5" x14ac:dyDescent="0.25">
      <c r="E90042" s="19"/>
    </row>
    <row r="90043" spans="5:5" x14ac:dyDescent="0.25">
      <c r="E90043" s="19"/>
    </row>
    <row r="90044" spans="5:5" x14ac:dyDescent="0.25">
      <c r="E90044" s="19"/>
    </row>
    <row r="90045" spans="5:5" x14ac:dyDescent="0.25">
      <c r="E90045" s="19"/>
    </row>
    <row r="90046" spans="5:5" x14ac:dyDescent="0.25">
      <c r="E90046" s="19"/>
    </row>
    <row r="90047" spans="5:5" x14ac:dyDescent="0.25">
      <c r="E90047" s="19"/>
    </row>
    <row r="90048" spans="5:5" x14ac:dyDescent="0.25">
      <c r="E90048" s="19"/>
    </row>
    <row r="90049" spans="5:5" x14ac:dyDescent="0.25">
      <c r="E90049" s="19"/>
    </row>
    <row r="90050" spans="5:5" x14ac:dyDescent="0.25">
      <c r="E90050" s="19"/>
    </row>
    <row r="90051" spans="5:5" x14ac:dyDescent="0.25">
      <c r="E90051" s="19"/>
    </row>
    <row r="90052" spans="5:5" x14ac:dyDescent="0.25">
      <c r="E90052" s="19"/>
    </row>
    <row r="90053" spans="5:5" x14ac:dyDescent="0.25">
      <c r="E90053" s="19"/>
    </row>
    <row r="90054" spans="5:5" x14ac:dyDescent="0.25">
      <c r="E90054" s="19"/>
    </row>
    <row r="90055" spans="5:5" x14ac:dyDescent="0.25">
      <c r="E90055" s="19"/>
    </row>
    <row r="90056" spans="5:5" x14ac:dyDescent="0.25">
      <c r="E90056" s="19"/>
    </row>
    <row r="90057" spans="5:5" x14ac:dyDescent="0.25">
      <c r="E90057" s="19"/>
    </row>
    <row r="90058" spans="5:5" x14ac:dyDescent="0.25">
      <c r="E90058" s="19"/>
    </row>
    <row r="90059" spans="5:5" x14ac:dyDescent="0.25">
      <c r="E90059" s="19"/>
    </row>
    <row r="90060" spans="5:5" x14ac:dyDescent="0.25">
      <c r="E90060" s="19"/>
    </row>
    <row r="90061" spans="5:5" x14ac:dyDescent="0.25">
      <c r="E90061" s="19"/>
    </row>
    <row r="90062" spans="5:5" x14ac:dyDescent="0.25">
      <c r="E90062" s="19"/>
    </row>
    <row r="90063" spans="5:5" x14ac:dyDescent="0.25">
      <c r="E90063" s="19"/>
    </row>
    <row r="90064" spans="5:5" x14ac:dyDescent="0.25">
      <c r="E90064" s="19"/>
    </row>
    <row r="90065" spans="5:5" x14ac:dyDescent="0.25">
      <c r="E90065" s="19"/>
    </row>
    <row r="90066" spans="5:5" x14ac:dyDescent="0.25">
      <c r="E90066" s="19"/>
    </row>
    <row r="90067" spans="5:5" x14ac:dyDescent="0.25">
      <c r="E90067" s="19"/>
    </row>
    <row r="90068" spans="5:5" x14ac:dyDescent="0.25">
      <c r="E90068" s="19"/>
    </row>
    <row r="90069" spans="5:5" x14ac:dyDescent="0.25">
      <c r="E90069" s="19"/>
    </row>
    <row r="90070" spans="5:5" x14ac:dyDescent="0.25">
      <c r="E90070" s="19"/>
    </row>
    <row r="90071" spans="5:5" x14ac:dyDescent="0.25">
      <c r="E90071" s="19"/>
    </row>
    <row r="90072" spans="5:5" x14ac:dyDescent="0.25">
      <c r="E90072" s="19"/>
    </row>
    <row r="90073" spans="5:5" x14ac:dyDescent="0.25">
      <c r="E90073" s="19"/>
    </row>
    <row r="90074" spans="5:5" x14ac:dyDescent="0.25">
      <c r="E90074" s="19"/>
    </row>
    <row r="90075" spans="5:5" x14ac:dyDescent="0.25">
      <c r="E90075" s="19"/>
    </row>
    <row r="90076" spans="5:5" x14ac:dyDescent="0.25">
      <c r="E90076" s="19"/>
    </row>
    <row r="90077" spans="5:5" x14ac:dyDescent="0.25">
      <c r="E90077" s="19"/>
    </row>
    <row r="90078" spans="5:5" x14ac:dyDescent="0.25">
      <c r="E90078" s="19"/>
    </row>
    <row r="90079" spans="5:5" x14ac:dyDescent="0.25">
      <c r="E90079" s="19"/>
    </row>
    <row r="90080" spans="5:5" x14ac:dyDescent="0.25">
      <c r="E90080" s="19"/>
    </row>
    <row r="90081" spans="5:5" x14ac:dyDescent="0.25">
      <c r="E90081" s="19"/>
    </row>
    <row r="90082" spans="5:5" x14ac:dyDescent="0.25">
      <c r="E90082" s="19"/>
    </row>
    <row r="90083" spans="5:5" x14ac:dyDescent="0.25">
      <c r="E90083" s="19"/>
    </row>
    <row r="90084" spans="5:5" x14ac:dyDescent="0.25">
      <c r="E90084" s="19"/>
    </row>
    <row r="90085" spans="5:5" x14ac:dyDescent="0.25">
      <c r="E90085" s="19"/>
    </row>
    <row r="90086" spans="5:5" x14ac:dyDescent="0.25">
      <c r="E90086" s="19"/>
    </row>
    <row r="90087" spans="5:5" x14ac:dyDescent="0.25">
      <c r="E90087" s="19"/>
    </row>
    <row r="90088" spans="5:5" x14ac:dyDescent="0.25">
      <c r="E90088" s="19"/>
    </row>
    <row r="90089" spans="5:5" x14ac:dyDescent="0.25">
      <c r="E90089" s="19"/>
    </row>
    <row r="90090" spans="5:5" x14ac:dyDescent="0.25">
      <c r="E90090" s="19"/>
    </row>
    <row r="90091" spans="5:5" x14ac:dyDescent="0.25">
      <c r="E90091" s="19"/>
    </row>
    <row r="90092" spans="5:5" x14ac:dyDescent="0.25">
      <c r="E90092" s="19"/>
    </row>
    <row r="90093" spans="5:5" x14ac:dyDescent="0.25">
      <c r="E90093" s="19"/>
    </row>
    <row r="90094" spans="5:5" x14ac:dyDescent="0.25">
      <c r="E90094" s="19"/>
    </row>
    <row r="90095" spans="5:5" x14ac:dyDescent="0.25">
      <c r="E90095" s="19"/>
    </row>
    <row r="90096" spans="5:5" x14ac:dyDescent="0.25">
      <c r="E90096" s="19"/>
    </row>
    <row r="90097" spans="5:5" x14ac:dyDescent="0.25">
      <c r="E90097" s="19"/>
    </row>
    <row r="90098" spans="5:5" x14ac:dyDescent="0.25">
      <c r="E90098" s="19"/>
    </row>
    <row r="90099" spans="5:5" x14ac:dyDescent="0.25">
      <c r="E90099" s="19"/>
    </row>
    <row r="90100" spans="5:5" x14ac:dyDescent="0.25">
      <c r="E90100" s="19"/>
    </row>
    <row r="90101" spans="5:5" x14ac:dyDescent="0.25">
      <c r="E90101" s="19"/>
    </row>
    <row r="90102" spans="5:5" x14ac:dyDescent="0.25">
      <c r="E90102" s="19"/>
    </row>
    <row r="90103" spans="5:5" x14ac:dyDescent="0.25">
      <c r="E90103" s="19"/>
    </row>
    <row r="90104" spans="5:5" x14ac:dyDescent="0.25">
      <c r="E90104" s="19"/>
    </row>
    <row r="90105" spans="5:5" x14ac:dyDescent="0.25">
      <c r="E90105" s="19"/>
    </row>
    <row r="90106" spans="5:5" x14ac:dyDescent="0.25">
      <c r="E90106" s="19"/>
    </row>
    <row r="90107" spans="5:5" x14ac:dyDescent="0.25">
      <c r="E90107" s="19"/>
    </row>
    <row r="90108" spans="5:5" x14ac:dyDescent="0.25">
      <c r="E90108" s="19"/>
    </row>
    <row r="90109" spans="5:5" x14ac:dyDescent="0.25">
      <c r="E90109" s="19"/>
    </row>
    <row r="90110" spans="5:5" x14ac:dyDescent="0.25">
      <c r="E90110" s="19"/>
    </row>
    <row r="90111" spans="5:5" x14ac:dyDescent="0.25">
      <c r="E90111" s="19"/>
    </row>
    <row r="90112" spans="5:5" x14ac:dyDescent="0.25">
      <c r="E90112" s="19"/>
    </row>
    <row r="90113" spans="5:5" x14ac:dyDescent="0.25">
      <c r="E90113" s="19"/>
    </row>
    <row r="90114" spans="5:5" x14ac:dyDescent="0.25">
      <c r="E90114" s="19"/>
    </row>
    <row r="90115" spans="5:5" x14ac:dyDescent="0.25">
      <c r="E90115" s="19"/>
    </row>
    <row r="90116" spans="5:5" x14ac:dyDescent="0.25">
      <c r="E90116" s="19"/>
    </row>
    <row r="90117" spans="5:5" x14ac:dyDescent="0.25">
      <c r="E90117" s="19"/>
    </row>
    <row r="90118" spans="5:5" x14ac:dyDescent="0.25">
      <c r="E90118" s="19"/>
    </row>
    <row r="90119" spans="5:5" x14ac:dyDescent="0.25">
      <c r="E90119" s="19"/>
    </row>
    <row r="90120" spans="5:5" x14ac:dyDescent="0.25">
      <c r="E90120" s="19"/>
    </row>
    <row r="90121" spans="5:5" x14ac:dyDescent="0.25">
      <c r="E90121" s="19"/>
    </row>
    <row r="90122" spans="5:5" x14ac:dyDescent="0.25">
      <c r="E90122" s="19"/>
    </row>
    <row r="90123" spans="5:5" x14ac:dyDescent="0.25">
      <c r="E90123" s="19"/>
    </row>
    <row r="90124" spans="5:5" x14ac:dyDescent="0.25">
      <c r="E90124" s="19"/>
    </row>
    <row r="90125" spans="5:5" x14ac:dyDescent="0.25">
      <c r="E90125" s="19"/>
    </row>
    <row r="90126" spans="5:5" x14ac:dyDescent="0.25">
      <c r="E90126" s="19"/>
    </row>
    <row r="90127" spans="5:5" x14ac:dyDescent="0.25">
      <c r="E90127" s="19"/>
    </row>
    <row r="90128" spans="5:5" x14ac:dyDescent="0.25">
      <c r="E90128" s="19"/>
    </row>
    <row r="90129" spans="5:5" x14ac:dyDescent="0.25">
      <c r="E90129" s="19"/>
    </row>
    <row r="90130" spans="5:5" x14ac:dyDescent="0.25">
      <c r="E90130" s="19"/>
    </row>
    <row r="90131" spans="5:5" x14ac:dyDescent="0.25">
      <c r="E90131" s="19"/>
    </row>
    <row r="90132" spans="5:5" x14ac:dyDescent="0.25">
      <c r="E90132" s="19"/>
    </row>
    <row r="90133" spans="5:5" x14ac:dyDescent="0.25">
      <c r="E90133" s="19"/>
    </row>
    <row r="90134" spans="5:5" x14ac:dyDescent="0.25">
      <c r="E90134" s="19"/>
    </row>
    <row r="90135" spans="5:5" x14ac:dyDescent="0.25">
      <c r="E90135" s="19"/>
    </row>
    <row r="90136" spans="5:5" x14ac:dyDescent="0.25">
      <c r="E90136" s="19"/>
    </row>
    <row r="90137" spans="5:5" x14ac:dyDescent="0.25">
      <c r="E90137" s="19"/>
    </row>
    <row r="90138" spans="5:5" x14ac:dyDescent="0.25">
      <c r="E90138" s="19"/>
    </row>
    <row r="90139" spans="5:5" x14ac:dyDescent="0.25">
      <c r="E90139" s="19"/>
    </row>
    <row r="90140" spans="5:5" x14ac:dyDescent="0.25">
      <c r="E90140" s="19"/>
    </row>
    <row r="90141" spans="5:5" x14ac:dyDescent="0.25">
      <c r="E90141" s="19"/>
    </row>
    <row r="90142" spans="5:5" x14ac:dyDescent="0.25">
      <c r="E90142" s="19"/>
    </row>
    <row r="90143" spans="5:5" x14ac:dyDescent="0.25">
      <c r="E90143" s="19"/>
    </row>
    <row r="90144" spans="5:5" x14ac:dyDescent="0.25">
      <c r="E90144" s="19"/>
    </row>
    <row r="90145" spans="5:5" x14ac:dyDescent="0.25">
      <c r="E90145" s="19"/>
    </row>
    <row r="90146" spans="5:5" x14ac:dyDescent="0.25">
      <c r="E90146" s="19"/>
    </row>
    <row r="90147" spans="5:5" x14ac:dyDescent="0.25">
      <c r="E90147" s="19"/>
    </row>
    <row r="90148" spans="5:5" x14ac:dyDescent="0.25">
      <c r="E90148" s="19"/>
    </row>
    <row r="90149" spans="5:5" x14ac:dyDescent="0.25">
      <c r="E90149" s="19"/>
    </row>
    <row r="90150" spans="5:5" x14ac:dyDescent="0.25">
      <c r="E90150" s="19"/>
    </row>
    <row r="90151" spans="5:5" x14ac:dyDescent="0.25">
      <c r="E90151" s="19"/>
    </row>
    <row r="90152" spans="5:5" x14ac:dyDescent="0.25">
      <c r="E90152" s="19"/>
    </row>
    <row r="90153" spans="5:5" x14ac:dyDescent="0.25">
      <c r="E90153" s="19"/>
    </row>
    <row r="90154" spans="5:5" x14ac:dyDescent="0.25">
      <c r="E90154" s="19"/>
    </row>
    <row r="90155" spans="5:5" x14ac:dyDescent="0.25">
      <c r="E90155" s="19"/>
    </row>
    <row r="90156" spans="5:5" x14ac:dyDescent="0.25">
      <c r="E90156" s="19"/>
    </row>
    <row r="90157" spans="5:5" x14ac:dyDescent="0.25">
      <c r="E90157" s="19"/>
    </row>
    <row r="90158" spans="5:5" x14ac:dyDescent="0.25">
      <c r="E90158" s="19"/>
    </row>
    <row r="90159" spans="5:5" x14ac:dyDescent="0.25">
      <c r="E90159" s="19"/>
    </row>
    <row r="90160" spans="5:5" x14ac:dyDescent="0.25">
      <c r="E90160" s="19"/>
    </row>
    <row r="90161" spans="5:5" x14ac:dyDescent="0.25">
      <c r="E90161" s="19"/>
    </row>
    <row r="90162" spans="5:5" x14ac:dyDescent="0.25">
      <c r="E90162" s="19"/>
    </row>
    <row r="90163" spans="5:5" x14ac:dyDescent="0.25">
      <c r="E90163" s="19"/>
    </row>
    <row r="90164" spans="5:5" x14ac:dyDescent="0.25">
      <c r="E90164" s="19"/>
    </row>
    <row r="90165" spans="5:5" x14ac:dyDescent="0.25">
      <c r="E90165" s="19"/>
    </row>
    <row r="90166" spans="5:5" x14ac:dyDescent="0.25">
      <c r="E90166" s="19"/>
    </row>
    <row r="90167" spans="5:5" x14ac:dyDescent="0.25">
      <c r="E90167" s="19"/>
    </row>
    <row r="90168" spans="5:5" x14ac:dyDescent="0.25">
      <c r="E90168" s="19"/>
    </row>
    <row r="90169" spans="5:5" x14ac:dyDescent="0.25">
      <c r="E90169" s="19"/>
    </row>
    <row r="90170" spans="5:5" x14ac:dyDescent="0.25">
      <c r="E90170" s="19"/>
    </row>
    <row r="90171" spans="5:5" x14ac:dyDescent="0.25">
      <c r="E90171" s="19"/>
    </row>
    <row r="90172" spans="5:5" x14ac:dyDescent="0.25">
      <c r="E90172" s="19"/>
    </row>
    <row r="90173" spans="5:5" x14ac:dyDescent="0.25">
      <c r="E90173" s="19"/>
    </row>
    <row r="90174" spans="5:5" x14ac:dyDescent="0.25">
      <c r="E90174" s="19"/>
    </row>
    <row r="90175" spans="5:5" x14ac:dyDescent="0.25">
      <c r="E90175" s="19"/>
    </row>
    <row r="90176" spans="5:5" x14ac:dyDescent="0.25">
      <c r="E90176" s="19"/>
    </row>
    <row r="90177" spans="5:5" x14ac:dyDescent="0.25">
      <c r="E90177" s="19"/>
    </row>
    <row r="90178" spans="5:5" x14ac:dyDescent="0.25">
      <c r="E90178" s="19"/>
    </row>
    <row r="90179" spans="5:5" x14ac:dyDescent="0.25">
      <c r="E90179" s="19"/>
    </row>
    <row r="90180" spans="5:5" x14ac:dyDescent="0.25">
      <c r="E90180" s="19"/>
    </row>
    <row r="90181" spans="5:5" x14ac:dyDescent="0.25">
      <c r="E90181" s="19"/>
    </row>
    <row r="90182" spans="5:5" x14ac:dyDescent="0.25">
      <c r="E90182" s="19"/>
    </row>
    <row r="90183" spans="5:5" x14ac:dyDescent="0.25">
      <c r="E90183" s="19"/>
    </row>
    <row r="90184" spans="5:5" x14ac:dyDescent="0.25">
      <c r="E90184" s="19"/>
    </row>
    <row r="90185" spans="5:5" x14ac:dyDescent="0.25">
      <c r="E90185" s="19"/>
    </row>
    <row r="90186" spans="5:5" x14ac:dyDescent="0.25">
      <c r="E90186" s="19"/>
    </row>
    <row r="90187" spans="5:5" x14ac:dyDescent="0.25">
      <c r="E90187" s="19"/>
    </row>
    <row r="90188" spans="5:5" x14ac:dyDescent="0.25">
      <c r="E90188" s="19"/>
    </row>
    <row r="90189" spans="5:5" x14ac:dyDescent="0.25">
      <c r="E90189" s="19"/>
    </row>
    <row r="90190" spans="5:5" x14ac:dyDescent="0.25">
      <c r="E90190" s="19"/>
    </row>
    <row r="90191" spans="5:5" x14ac:dyDescent="0.25">
      <c r="E90191" s="19"/>
    </row>
    <row r="90192" spans="5:5" x14ac:dyDescent="0.25">
      <c r="E90192" s="19"/>
    </row>
    <row r="90193" spans="5:5" x14ac:dyDescent="0.25">
      <c r="E90193" s="19"/>
    </row>
    <row r="90194" spans="5:5" x14ac:dyDescent="0.25">
      <c r="E90194" s="19"/>
    </row>
    <row r="90195" spans="5:5" x14ac:dyDescent="0.25">
      <c r="E90195" s="19"/>
    </row>
    <row r="90196" spans="5:5" x14ac:dyDescent="0.25">
      <c r="E90196" s="19"/>
    </row>
    <row r="90197" spans="5:5" x14ac:dyDescent="0.25">
      <c r="E90197" s="19"/>
    </row>
    <row r="90198" spans="5:5" x14ac:dyDescent="0.25">
      <c r="E90198" s="19"/>
    </row>
    <row r="90199" spans="5:5" x14ac:dyDescent="0.25">
      <c r="E90199" s="19"/>
    </row>
    <row r="90200" spans="5:5" x14ac:dyDescent="0.25">
      <c r="E90200" s="19"/>
    </row>
    <row r="90201" spans="5:5" x14ac:dyDescent="0.25">
      <c r="E90201" s="19"/>
    </row>
    <row r="90202" spans="5:5" x14ac:dyDescent="0.25">
      <c r="E90202" s="19"/>
    </row>
    <row r="90203" spans="5:5" x14ac:dyDescent="0.25">
      <c r="E90203" s="19"/>
    </row>
    <row r="90204" spans="5:5" x14ac:dyDescent="0.25">
      <c r="E90204" s="19"/>
    </row>
    <row r="90205" spans="5:5" x14ac:dyDescent="0.25">
      <c r="E90205" s="19"/>
    </row>
    <row r="90206" spans="5:5" x14ac:dyDescent="0.25">
      <c r="E90206" s="19"/>
    </row>
    <row r="90207" spans="5:5" x14ac:dyDescent="0.25">
      <c r="E90207" s="19"/>
    </row>
    <row r="90208" spans="5:5" x14ac:dyDescent="0.25">
      <c r="E90208" s="19"/>
    </row>
    <row r="90209" spans="5:5" x14ac:dyDescent="0.25">
      <c r="E90209" s="19"/>
    </row>
    <row r="90210" spans="5:5" x14ac:dyDescent="0.25">
      <c r="E90210" s="19"/>
    </row>
    <row r="90211" spans="5:5" x14ac:dyDescent="0.25">
      <c r="E90211" s="19"/>
    </row>
    <row r="90212" spans="5:5" x14ac:dyDescent="0.25">
      <c r="E90212" s="19"/>
    </row>
    <row r="90213" spans="5:5" x14ac:dyDescent="0.25">
      <c r="E90213" s="19"/>
    </row>
    <row r="90214" spans="5:5" x14ac:dyDescent="0.25">
      <c r="E90214" s="19"/>
    </row>
    <row r="90215" spans="5:5" x14ac:dyDescent="0.25">
      <c r="E90215" s="19"/>
    </row>
    <row r="90216" spans="5:5" x14ac:dyDescent="0.25">
      <c r="E90216" s="19"/>
    </row>
    <row r="90217" spans="5:5" x14ac:dyDescent="0.25">
      <c r="E90217" s="19"/>
    </row>
    <row r="90218" spans="5:5" x14ac:dyDescent="0.25">
      <c r="E90218" s="19"/>
    </row>
    <row r="90219" spans="5:5" x14ac:dyDescent="0.25">
      <c r="E90219" s="19"/>
    </row>
    <row r="90220" spans="5:5" x14ac:dyDescent="0.25">
      <c r="E90220" s="19"/>
    </row>
    <row r="90221" spans="5:5" x14ac:dyDescent="0.25">
      <c r="E90221" s="19"/>
    </row>
    <row r="90222" spans="5:5" x14ac:dyDescent="0.25">
      <c r="E90222" s="19"/>
    </row>
    <row r="90223" spans="5:5" x14ac:dyDescent="0.25">
      <c r="E90223" s="19"/>
    </row>
    <row r="90224" spans="5:5" x14ac:dyDescent="0.25">
      <c r="E90224" s="19"/>
    </row>
    <row r="90225" spans="5:5" x14ac:dyDescent="0.25">
      <c r="E90225" s="19"/>
    </row>
    <row r="90226" spans="5:5" x14ac:dyDescent="0.25">
      <c r="E90226" s="19"/>
    </row>
    <row r="90227" spans="5:5" x14ac:dyDescent="0.25">
      <c r="E90227" s="19"/>
    </row>
    <row r="90228" spans="5:5" x14ac:dyDescent="0.25">
      <c r="E90228" s="19"/>
    </row>
    <row r="90229" spans="5:5" x14ac:dyDescent="0.25">
      <c r="E90229" s="19"/>
    </row>
    <row r="90230" spans="5:5" x14ac:dyDescent="0.25">
      <c r="E90230" s="19"/>
    </row>
    <row r="90231" spans="5:5" x14ac:dyDescent="0.25">
      <c r="E90231" s="19"/>
    </row>
    <row r="90232" spans="5:5" x14ac:dyDescent="0.25">
      <c r="E90232" s="19"/>
    </row>
    <row r="90233" spans="5:5" x14ac:dyDescent="0.25">
      <c r="E90233" s="19"/>
    </row>
    <row r="90234" spans="5:5" x14ac:dyDescent="0.25">
      <c r="E90234" s="19"/>
    </row>
    <row r="90235" spans="5:5" x14ac:dyDescent="0.25">
      <c r="E90235" s="19"/>
    </row>
    <row r="90236" spans="5:5" x14ac:dyDescent="0.25">
      <c r="E90236" s="19"/>
    </row>
    <row r="90237" spans="5:5" x14ac:dyDescent="0.25">
      <c r="E90237" s="19"/>
    </row>
    <row r="90238" spans="5:5" x14ac:dyDescent="0.25">
      <c r="E90238" s="19"/>
    </row>
    <row r="90239" spans="5:5" x14ac:dyDescent="0.25">
      <c r="E90239" s="19"/>
    </row>
    <row r="90240" spans="5:5" x14ac:dyDescent="0.25">
      <c r="E90240" s="19"/>
    </row>
    <row r="90241" spans="5:5" x14ac:dyDescent="0.25">
      <c r="E90241" s="19"/>
    </row>
    <row r="90242" spans="5:5" x14ac:dyDescent="0.25">
      <c r="E90242" s="19"/>
    </row>
    <row r="90243" spans="5:5" x14ac:dyDescent="0.25">
      <c r="E90243" s="19"/>
    </row>
    <row r="90244" spans="5:5" x14ac:dyDescent="0.25">
      <c r="E90244" s="19"/>
    </row>
    <row r="90245" spans="5:5" x14ac:dyDescent="0.25">
      <c r="E90245" s="19"/>
    </row>
    <row r="90246" spans="5:5" x14ac:dyDescent="0.25">
      <c r="E90246" s="19"/>
    </row>
    <row r="90247" spans="5:5" x14ac:dyDescent="0.25">
      <c r="E90247" s="19"/>
    </row>
    <row r="90248" spans="5:5" x14ac:dyDescent="0.25">
      <c r="E90248" s="19"/>
    </row>
    <row r="90249" spans="5:5" x14ac:dyDescent="0.25">
      <c r="E90249" s="19"/>
    </row>
    <row r="90250" spans="5:5" x14ac:dyDescent="0.25">
      <c r="E90250" s="19"/>
    </row>
    <row r="90251" spans="5:5" x14ac:dyDescent="0.25">
      <c r="E90251" s="19"/>
    </row>
    <row r="90252" spans="5:5" x14ac:dyDescent="0.25">
      <c r="E90252" s="19"/>
    </row>
    <row r="90253" spans="5:5" x14ac:dyDescent="0.25">
      <c r="E90253" s="19"/>
    </row>
    <row r="90254" spans="5:5" x14ac:dyDescent="0.25">
      <c r="E90254" s="19"/>
    </row>
    <row r="90255" spans="5:5" x14ac:dyDescent="0.25">
      <c r="E90255" s="19"/>
    </row>
    <row r="90256" spans="5:5" x14ac:dyDescent="0.25">
      <c r="E90256" s="19"/>
    </row>
    <row r="90257" spans="5:5" x14ac:dyDescent="0.25">
      <c r="E90257" s="19"/>
    </row>
    <row r="90258" spans="5:5" x14ac:dyDescent="0.25">
      <c r="E90258" s="19"/>
    </row>
    <row r="90259" spans="5:5" x14ac:dyDescent="0.25">
      <c r="E90259" s="19"/>
    </row>
    <row r="90260" spans="5:5" x14ac:dyDescent="0.25">
      <c r="E90260" s="19"/>
    </row>
    <row r="90261" spans="5:5" x14ac:dyDescent="0.25">
      <c r="E90261" s="19"/>
    </row>
    <row r="90262" spans="5:5" x14ac:dyDescent="0.25">
      <c r="E90262" s="19"/>
    </row>
    <row r="90263" spans="5:5" x14ac:dyDescent="0.25">
      <c r="E90263" s="19"/>
    </row>
    <row r="90264" spans="5:5" x14ac:dyDescent="0.25">
      <c r="E90264" s="19"/>
    </row>
    <row r="90265" spans="5:5" x14ac:dyDescent="0.25">
      <c r="E90265" s="19"/>
    </row>
    <row r="90266" spans="5:5" x14ac:dyDescent="0.25">
      <c r="E90266" s="19"/>
    </row>
    <row r="90267" spans="5:5" x14ac:dyDescent="0.25">
      <c r="E90267" s="19"/>
    </row>
    <row r="90268" spans="5:5" x14ac:dyDescent="0.25">
      <c r="E90268" s="19"/>
    </row>
    <row r="90269" spans="5:5" x14ac:dyDescent="0.25">
      <c r="E90269" s="19"/>
    </row>
    <row r="90270" spans="5:5" x14ac:dyDescent="0.25">
      <c r="E90270" s="19"/>
    </row>
    <row r="90271" spans="5:5" x14ac:dyDescent="0.25">
      <c r="E90271" s="19"/>
    </row>
    <row r="90272" spans="5:5" x14ac:dyDescent="0.25">
      <c r="E90272" s="19"/>
    </row>
    <row r="90273" spans="5:5" x14ac:dyDescent="0.25">
      <c r="E90273" s="19"/>
    </row>
    <row r="90274" spans="5:5" x14ac:dyDescent="0.25">
      <c r="E90274" s="19"/>
    </row>
    <row r="90275" spans="5:5" x14ac:dyDescent="0.25">
      <c r="E90275" s="19"/>
    </row>
    <row r="90276" spans="5:5" x14ac:dyDescent="0.25">
      <c r="E90276" s="19"/>
    </row>
    <row r="90277" spans="5:5" x14ac:dyDescent="0.25">
      <c r="E90277" s="19"/>
    </row>
    <row r="90278" spans="5:5" x14ac:dyDescent="0.25">
      <c r="E90278" s="19"/>
    </row>
    <row r="90279" spans="5:5" x14ac:dyDescent="0.25">
      <c r="E90279" s="19"/>
    </row>
    <row r="90280" spans="5:5" x14ac:dyDescent="0.25">
      <c r="E90280" s="19"/>
    </row>
    <row r="90281" spans="5:5" x14ac:dyDescent="0.25">
      <c r="E90281" s="19"/>
    </row>
    <row r="90282" spans="5:5" x14ac:dyDescent="0.25">
      <c r="E90282" s="19"/>
    </row>
    <row r="90283" spans="5:5" x14ac:dyDescent="0.25">
      <c r="E90283" s="19"/>
    </row>
    <row r="90284" spans="5:5" x14ac:dyDescent="0.25">
      <c r="E90284" s="19"/>
    </row>
    <row r="90285" spans="5:5" x14ac:dyDescent="0.25">
      <c r="E90285" s="19"/>
    </row>
    <row r="90286" spans="5:5" x14ac:dyDescent="0.25">
      <c r="E90286" s="19"/>
    </row>
    <row r="90287" spans="5:5" x14ac:dyDescent="0.25">
      <c r="E90287" s="19"/>
    </row>
    <row r="90288" spans="5:5" x14ac:dyDescent="0.25">
      <c r="E90288" s="19"/>
    </row>
    <row r="90289" spans="5:5" x14ac:dyDescent="0.25">
      <c r="E90289" s="19"/>
    </row>
    <row r="90290" spans="5:5" x14ac:dyDescent="0.25">
      <c r="E90290" s="19"/>
    </row>
    <row r="90291" spans="5:5" x14ac:dyDescent="0.25">
      <c r="E90291" s="19"/>
    </row>
    <row r="90292" spans="5:5" x14ac:dyDescent="0.25">
      <c r="E90292" s="19"/>
    </row>
    <row r="90293" spans="5:5" x14ac:dyDescent="0.25">
      <c r="E90293" s="19"/>
    </row>
    <row r="90294" spans="5:5" x14ac:dyDescent="0.25">
      <c r="E90294" s="19"/>
    </row>
    <row r="90295" spans="5:5" x14ac:dyDescent="0.25">
      <c r="E90295" s="19"/>
    </row>
    <row r="90296" spans="5:5" x14ac:dyDescent="0.25">
      <c r="E90296" s="19"/>
    </row>
    <row r="90297" spans="5:5" x14ac:dyDescent="0.25">
      <c r="E90297" s="19"/>
    </row>
    <row r="90298" spans="5:5" x14ac:dyDescent="0.25">
      <c r="E90298" s="19"/>
    </row>
    <row r="90299" spans="5:5" x14ac:dyDescent="0.25">
      <c r="E90299" s="19"/>
    </row>
    <row r="90300" spans="5:5" x14ac:dyDescent="0.25">
      <c r="E90300" s="19"/>
    </row>
    <row r="90301" spans="5:5" x14ac:dyDescent="0.25">
      <c r="E90301" s="19"/>
    </row>
    <row r="90302" spans="5:5" x14ac:dyDescent="0.25">
      <c r="E90302" s="19"/>
    </row>
    <row r="90303" spans="5:5" x14ac:dyDescent="0.25">
      <c r="E90303" s="19"/>
    </row>
    <row r="90304" spans="5:5" x14ac:dyDescent="0.25">
      <c r="E90304" s="19"/>
    </row>
    <row r="90305" spans="5:5" x14ac:dyDescent="0.25">
      <c r="E90305" s="19"/>
    </row>
    <row r="90306" spans="5:5" x14ac:dyDescent="0.25">
      <c r="E90306" s="19"/>
    </row>
    <row r="90307" spans="5:5" x14ac:dyDescent="0.25">
      <c r="E90307" s="19"/>
    </row>
    <row r="90308" spans="5:5" x14ac:dyDescent="0.25">
      <c r="E90308" s="19"/>
    </row>
    <row r="90309" spans="5:5" x14ac:dyDescent="0.25">
      <c r="E90309" s="19"/>
    </row>
    <row r="90310" spans="5:5" x14ac:dyDescent="0.25">
      <c r="E90310" s="19"/>
    </row>
    <row r="90311" spans="5:5" x14ac:dyDescent="0.25">
      <c r="E90311" s="19"/>
    </row>
    <row r="90312" spans="5:5" x14ac:dyDescent="0.25">
      <c r="E90312" s="19"/>
    </row>
    <row r="90313" spans="5:5" x14ac:dyDescent="0.25">
      <c r="E90313" s="19"/>
    </row>
    <row r="90314" spans="5:5" x14ac:dyDescent="0.25">
      <c r="E90314" s="19"/>
    </row>
    <row r="90315" spans="5:5" x14ac:dyDescent="0.25">
      <c r="E90315" s="19"/>
    </row>
    <row r="90316" spans="5:5" x14ac:dyDescent="0.25">
      <c r="E90316" s="19"/>
    </row>
    <row r="90317" spans="5:5" x14ac:dyDescent="0.25">
      <c r="E90317" s="19"/>
    </row>
    <row r="90318" spans="5:5" x14ac:dyDescent="0.25">
      <c r="E90318" s="19"/>
    </row>
    <row r="90319" spans="5:5" x14ac:dyDescent="0.25">
      <c r="E90319" s="19"/>
    </row>
    <row r="90320" spans="5:5" x14ac:dyDescent="0.25">
      <c r="E90320" s="19"/>
    </row>
    <row r="90321" spans="5:5" x14ac:dyDescent="0.25">
      <c r="E90321" s="19"/>
    </row>
    <row r="90322" spans="5:5" x14ac:dyDescent="0.25">
      <c r="E90322" s="19"/>
    </row>
    <row r="90323" spans="5:5" x14ac:dyDescent="0.25">
      <c r="E90323" s="19"/>
    </row>
    <row r="90324" spans="5:5" x14ac:dyDescent="0.25">
      <c r="E90324" s="19"/>
    </row>
    <row r="90325" spans="5:5" x14ac:dyDescent="0.25">
      <c r="E90325" s="19"/>
    </row>
    <row r="90326" spans="5:5" x14ac:dyDescent="0.25">
      <c r="E90326" s="19"/>
    </row>
    <row r="90327" spans="5:5" x14ac:dyDescent="0.25">
      <c r="E90327" s="19"/>
    </row>
    <row r="90328" spans="5:5" x14ac:dyDescent="0.25">
      <c r="E90328" s="19"/>
    </row>
    <row r="90329" spans="5:5" x14ac:dyDescent="0.25">
      <c r="E90329" s="19"/>
    </row>
    <row r="90330" spans="5:5" x14ac:dyDescent="0.25">
      <c r="E90330" s="19"/>
    </row>
    <row r="90331" spans="5:5" x14ac:dyDescent="0.25">
      <c r="E90331" s="19"/>
    </row>
    <row r="90332" spans="5:5" x14ac:dyDescent="0.25">
      <c r="E90332" s="19"/>
    </row>
    <row r="90333" spans="5:5" x14ac:dyDescent="0.25">
      <c r="E90333" s="19"/>
    </row>
    <row r="90334" spans="5:5" x14ac:dyDescent="0.25">
      <c r="E90334" s="19"/>
    </row>
    <row r="90335" spans="5:5" x14ac:dyDescent="0.25">
      <c r="E90335" s="19"/>
    </row>
    <row r="90336" spans="5:5" x14ac:dyDescent="0.25">
      <c r="E90336" s="19"/>
    </row>
    <row r="90337" spans="5:5" x14ac:dyDescent="0.25">
      <c r="E90337" s="19"/>
    </row>
    <row r="90338" spans="5:5" x14ac:dyDescent="0.25">
      <c r="E90338" s="19"/>
    </row>
    <row r="90339" spans="5:5" x14ac:dyDescent="0.25">
      <c r="E90339" s="19"/>
    </row>
    <row r="90340" spans="5:5" x14ac:dyDescent="0.25">
      <c r="E90340" s="19"/>
    </row>
    <row r="90341" spans="5:5" x14ac:dyDescent="0.25">
      <c r="E90341" s="19"/>
    </row>
    <row r="90342" spans="5:5" x14ac:dyDescent="0.25">
      <c r="E90342" s="19"/>
    </row>
    <row r="90343" spans="5:5" x14ac:dyDescent="0.25">
      <c r="E90343" s="19"/>
    </row>
    <row r="90344" spans="5:5" x14ac:dyDescent="0.25">
      <c r="E90344" s="19"/>
    </row>
    <row r="90345" spans="5:5" x14ac:dyDescent="0.25">
      <c r="E90345" s="19"/>
    </row>
    <row r="90346" spans="5:5" x14ac:dyDescent="0.25">
      <c r="E90346" s="19"/>
    </row>
    <row r="90347" spans="5:5" x14ac:dyDescent="0.25">
      <c r="E90347" s="19"/>
    </row>
    <row r="90348" spans="5:5" x14ac:dyDescent="0.25">
      <c r="E90348" s="19"/>
    </row>
    <row r="90349" spans="5:5" x14ac:dyDescent="0.25">
      <c r="E90349" s="19"/>
    </row>
    <row r="90350" spans="5:5" x14ac:dyDescent="0.25">
      <c r="E90350" s="19"/>
    </row>
    <row r="90351" spans="5:5" x14ac:dyDescent="0.25">
      <c r="E90351" s="19"/>
    </row>
    <row r="90352" spans="5:5" x14ac:dyDescent="0.25">
      <c r="E90352" s="19"/>
    </row>
    <row r="90353" spans="5:5" x14ac:dyDescent="0.25">
      <c r="E90353" s="19"/>
    </row>
    <row r="90354" spans="5:5" x14ac:dyDescent="0.25">
      <c r="E90354" s="19"/>
    </row>
    <row r="90355" spans="5:5" x14ac:dyDescent="0.25">
      <c r="E90355" s="19"/>
    </row>
    <row r="90356" spans="5:5" x14ac:dyDescent="0.25">
      <c r="E90356" s="19"/>
    </row>
    <row r="90357" spans="5:5" x14ac:dyDescent="0.25">
      <c r="E90357" s="19"/>
    </row>
    <row r="90358" spans="5:5" x14ac:dyDescent="0.25">
      <c r="E90358" s="19"/>
    </row>
    <row r="90359" spans="5:5" x14ac:dyDescent="0.25">
      <c r="E90359" s="19"/>
    </row>
    <row r="90360" spans="5:5" x14ac:dyDescent="0.25">
      <c r="E90360" s="19"/>
    </row>
    <row r="90361" spans="5:5" x14ac:dyDescent="0.25">
      <c r="E90361" s="19"/>
    </row>
    <row r="90362" spans="5:5" x14ac:dyDescent="0.25">
      <c r="E90362" s="19"/>
    </row>
    <row r="90363" spans="5:5" x14ac:dyDescent="0.25">
      <c r="E90363" s="19"/>
    </row>
    <row r="90364" spans="5:5" x14ac:dyDescent="0.25">
      <c r="E90364" s="19"/>
    </row>
    <row r="90365" spans="5:5" x14ac:dyDescent="0.25">
      <c r="E90365" s="19"/>
    </row>
    <row r="90366" spans="5:5" x14ac:dyDescent="0.25">
      <c r="E90366" s="19"/>
    </row>
    <row r="90367" spans="5:5" x14ac:dyDescent="0.25">
      <c r="E90367" s="19"/>
    </row>
    <row r="90368" spans="5:5" x14ac:dyDescent="0.25">
      <c r="E90368" s="19"/>
    </row>
    <row r="90369" spans="5:5" x14ac:dyDescent="0.25">
      <c r="E90369" s="19"/>
    </row>
    <row r="90370" spans="5:5" x14ac:dyDescent="0.25">
      <c r="E90370" s="19"/>
    </row>
    <row r="90371" spans="5:5" x14ac:dyDescent="0.25">
      <c r="E90371" s="19"/>
    </row>
    <row r="90372" spans="5:5" x14ac:dyDescent="0.25">
      <c r="E90372" s="19"/>
    </row>
    <row r="90373" spans="5:5" x14ac:dyDescent="0.25">
      <c r="E90373" s="19"/>
    </row>
    <row r="90374" spans="5:5" x14ac:dyDescent="0.25">
      <c r="E90374" s="19"/>
    </row>
    <row r="90375" spans="5:5" x14ac:dyDescent="0.25">
      <c r="E90375" s="19"/>
    </row>
    <row r="90376" spans="5:5" x14ac:dyDescent="0.25">
      <c r="E90376" s="19"/>
    </row>
    <row r="90377" spans="5:5" x14ac:dyDescent="0.25">
      <c r="E90377" s="19"/>
    </row>
    <row r="90378" spans="5:5" x14ac:dyDescent="0.25">
      <c r="E90378" s="19"/>
    </row>
    <row r="90379" spans="5:5" x14ac:dyDescent="0.25">
      <c r="E90379" s="19"/>
    </row>
    <row r="90380" spans="5:5" x14ac:dyDescent="0.25">
      <c r="E90380" s="19"/>
    </row>
    <row r="90381" spans="5:5" x14ac:dyDescent="0.25">
      <c r="E90381" s="19"/>
    </row>
    <row r="90382" spans="5:5" x14ac:dyDescent="0.25">
      <c r="E90382" s="19"/>
    </row>
    <row r="90383" spans="5:5" x14ac:dyDescent="0.25">
      <c r="E90383" s="19"/>
    </row>
    <row r="90384" spans="5:5" x14ac:dyDescent="0.25">
      <c r="E90384" s="19"/>
    </row>
    <row r="90385" spans="5:5" x14ac:dyDescent="0.25">
      <c r="E90385" s="19"/>
    </row>
    <row r="90386" spans="5:5" x14ac:dyDescent="0.25">
      <c r="E90386" s="19"/>
    </row>
    <row r="90387" spans="5:5" x14ac:dyDescent="0.25">
      <c r="E90387" s="19"/>
    </row>
    <row r="90388" spans="5:5" x14ac:dyDescent="0.25">
      <c r="E90388" s="19"/>
    </row>
    <row r="90389" spans="5:5" x14ac:dyDescent="0.25">
      <c r="E90389" s="19"/>
    </row>
    <row r="90390" spans="5:5" x14ac:dyDescent="0.25">
      <c r="E90390" s="19"/>
    </row>
    <row r="90391" spans="5:5" x14ac:dyDescent="0.25">
      <c r="E90391" s="19"/>
    </row>
    <row r="90392" spans="5:5" x14ac:dyDescent="0.25">
      <c r="E90392" s="19"/>
    </row>
    <row r="90393" spans="5:5" x14ac:dyDescent="0.25">
      <c r="E90393" s="19"/>
    </row>
    <row r="90394" spans="5:5" x14ac:dyDescent="0.25">
      <c r="E90394" s="19"/>
    </row>
    <row r="90395" spans="5:5" x14ac:dyDescent="0.25">
      <c r="E90395" s="19"/>
    </row>
    <row r="90396" spans="5:5" x14ac:dyDescent="0.25">
      <c r="E90396" s="19"/>
    </row>
    <row r="90397" spans="5:5" x14ac:dyDescent="0.25">
      <c r="E90397" s="19"/>
    </row>
    <row r="90398" spans="5:5" x14ac:dyDescent="0.25">
      <c r="E90398" s="19"/>
    </row>
    <row r="90399" spans="5:5" x14ac:dyDescent="0.25">
      <c r="E90399" s="19"/>
    </row>
    <row r="90400" spans="5:5" x14ac:dyDescent="0.25">
      <c r="E90400" s="19"/>
    </row>
    <row r="90401" spans="5:5" x14ac:dyDescent="0.25">
      <c r="E90401" s="19"/>
    </row>
    <row r="90402" spans="5:5" x14ac:dyDescent="0.25">
      <c r="E90402" s="19"/>
    </row>
    <row r="90403" spans="5:5" x14ac:dyDescent="0.25">
      <c r="E90403" s="19"/>
    </row>
    <row r="90404" spans="5:5" x14ac:dyDescent="0.25">
      <c r="E90404" s="19"/>
    </row>
    <row r="90405" spans="5:5" x14ac:dyDescent="0.25">
      <c r="E90405" s="19"/>
    </row>
    <row r="90406" spans="5:5" x14ac:dyDescent="0.25">
      <c r="E90406" s="19"/>
    </row>
    <row r="90407" spans="5:5" x14ac:dyDescent="0.25">
      <c r="E90407" s="19"/>
    </row>
    <row r="90408" spans="5:5" x14ac:dyDescent="0.25">
      <c r="E90408" s="19"/>
    </row>
    <row r="90409" spans="5:5" x14ac:dyDescent="0.25">
      <c r="E90409" s="19"/>
    </row>
    <row r="90410" spans="5:5" x14ac:dyDescent="0.25">
      <c r="E90410" s="19"/>
    </row>
    <row r="90411" spans="5:5" x14ac:dyDescent="0.25">
      <c r="E90411" s="19"/>
    </row>
    <row r="90412" spans="5:5" x14ac:dyDescent="0.25">
      <c r="E90412" s="19"/>
    </row>
    <row r="90413" spans="5:5" x14ac:dyDescent="0.25">
      <c r="E90413" s="19"/>
    </row>
    <row r="90414" spans="5:5" x14ac:dyDescent="0.25">
      <c r="E90414" s="19"/>
    </row>
    <row r="90415" spans="5:5" x14ac:dyDescent="0.25">
      <c r="E90415" s="19"/>
    </row>
    <row r="90416" spans="5:5" x14ac:dyDescent="0.25">
      <c r="E90416" s="19"/>
    </row>
    <row r="90417" spans="5:5" x14ac:dyDescent="0.25">
      <c r="E90417" s="19"/>
    </row>
    <row r="90418" spans="5:5" x14ac:dyDescent="0.25">
      <c r="E90418" s="19"/>
    </row>
    <row r="90419" spans="5:5" x14ac:dyDescent="0.25">
      <c r="E90419" s="19"/>
    </row>
    <row r="90420" spans="5:5" x14ac:dyDescent="0.25">
      <c r="E90420" s="19"/>
    </row>
    <row r="90421" spans="5:5" x14ac:dyDescent="0.25">
      <c r="E90421" s="19"/>
    </row>
    <row r="90422" spans="5:5" x14ac:dyDescent="0.25">
      <c r="E90422" s="19"/>
    </row>
    <row r="90423" spans="5:5" x14ac:dyDescent="0.25">
      <c r="E90423" s="19"/>
    </row>
    <row r="90424" spans="5:5" x14ac:dyDescent="0.25">
      <c r="E90424" s="19"/>
    </row>
    <row r="90425" spans="5:5" x14ac:dyDescent="0.25">
      <c r="E90425" s="19"/>
    </row>
    <row r="90426" spans="5:5" x14ac:dyDescent="0.25">
      <c r="E90426" s="19"/>
    </row>
    <row r="90427" spans="5:5" x14ac:dyDescent="0.25">
      <c r="E90427" s="19"/>
    </row>
    <row r="90428" spans="5:5" x14ac:dyDescent="0.25">
      <c r="E90428" s="19"/>
    </row>
    <row r="90429" spans="5:5" x14ac:dyDescent="0.25">
      <c r="E90429" s="19"/>
    </row>
    <row r="90430" spans="5:5" x14ac:dyDescent="0.25">
      <c r="E90430" s="19"/>
    </row>
    <row r="90431" spans="5:5" x14ac:dyDescent="0.25">
      <c r="E90431" s="19"/>
    </row>
    <row r="90432" spans="5:5" x14ac:dyDescent="0.25">
      <c r="E90432" s="19"/>
    </row>
    <row r="90433" spans="5:5" x14ac:dyDescent="0.25">
      <c r="E90433" s="19"/>
    </row>
    <row r="90434" spans="5:5" x14ac:dyDescent="0.25">
      <c r="E90434" s="19"/>
    </row>
    <row r="90435" spans="5:5" x14ac:dyDescent="0.25">
      <c r="E90435" s="19"/>
    </row>
    <row r="90436" spans="5:5" x14ac:dyDescent="0.25">
      <c r="E90436" s="19"/>
    </row>
    <row r="90437" spans="5:5" x14ac:dyDescent="0.25">
      <c r="E90437" s="19"/>
    </row>
    <row r="90438" spans="5:5" x14ac:dyDescent="0.25">
      <c r="E90438" s="19"/>
    </row>
    <row r="90439" spans="5:5" x14ac:dyDescent="0.25">
      <c r="E90439" s="19"/>
    </row>
    <row r="90440" spans="5:5" x14ac:dyDescent="0.25">
      <c r="E90440" s="19"/>
    </row>
    <row r="90441" spans="5:5" x14ac:dyDescent="0.25">
      <c r="E90441" s="19"/>
    </row>
    <row r="90442" spans="5:5" x14ac:dyDescent="0.25">
      <c r="E90442" s="19"/>
    </row>
    <row r="90443" spans="5:5" x14ac:dyDescent="0.25">
      <c r="E90443" s="19"/>
    </row>
    <row r="90444" spans="5:5" x14ac:dyDescent="0.25">
      <c r="E90444" s="19"/>
    </row>
    <row r="90445" spans="5:5" x14ac:dyDescent="0.25">
      <c r="E90445" s="19"/>
    </row>
    <row r="90446" spans="5:5" x14ac:dyDescent="0.25">
      <c r="E90446" s="19"/>
    </row>
    <row r="90447" spans="5:5" x14ac:dyDescent="0.25">
      <c r="E90447" s="19"/>
    </row>
    <row r="90448" spans="5:5" x14ac:dyDescent="0.25">
      <c r="E90448" s="19"/>
    </row>
    <row r="90449" spans="5:5" x14ac:dyDescent="0.25">
      <c r="E90449" s="19"/>
    </row>
    <row r="90450" spans="5:5" x14ac:dyDescent="0.25">
      <c r="E90450" s="19"/>
    </row>
    <row r="90451" spans="5:5" x14ac:dyDescent="0.25">
      <c r="E90451" s="19"/>
    </row>
    <row r="90452" spans="5:5" x14ac:dyDescent="0.25">
      <c r="E90452" s="19"/>
    </row>
    <row r="90453" spans="5:5" x14ac:dyDescent="0.25">
      <c r="E90453" s="19"/>
    </row>
    <row r="90454" spans="5:5" x14ac:dyDescent="0.25">
      <c r="E90454" s="19"/>
    </row>
    <row r="90455" spans="5:5" x14ac:dyDescent="0.25">
      <c r="E90455" s="19"/>
    </row>
    <row r="90456" spans="5:5" x14ac:dyDescent="0.25">
      <c r="E90456" s="19"/>
    </row>
    <row r="90457" spans="5:5" x14ac:dyDescent="0.25">
      <c r="E90457" s="19"/>
    </row>
    <row r="90458" spans="5:5" x14ac:dyDescent="0.25">
      <c r="E90458" s="19"/>
    </row>
    <row r="90459" spans="5:5" x14ac:dyDescent="0.25">
      <c r="E90459" s="19"/>
    </row>
    <row r="90460" spans="5:5" x14ac:dyDescent="0.25">
      <c r="E90460" s="19"/>
    </row>
    <row r="90461" spans="5:5" x14ac:dyDescent="0.25">
      <c r="E90461" s="19"/>
    </row>
    <row r="90462" spans="5:5" x14ac:dyDescent="0.25">
      <c r="E90462" s="19"/>
    </row>
    <row r="90463" spans="5:5" x14ac:dyDescent="0.25">
      <c r="E90463" s="19"/>
    </row>
    <row r="90464" spans="5:5" x14ac:dyDescent="0.25">
      <c r="E90464" s="19"/>
    </row>
    <row r="90465" spans="5:5" x14ac:dyDescent="0.25">
      <c r="E90465" s="19"/>
    </row>
    <row r="90466" spans="5:5" x14ac:dyDescent="0.25">
      <c r="E90466" s="19"/>
    </row>
    <row r="90467" spans="5:5" x14ac:dyDescent="0.25">
      <c r="E90467" s="19"/>
    </row>
    <row r="90468" spans="5:5" x14ac:dyDescent="0.25">
      <c r="E90468" s="19"/>
    </row>
    <row r="90469" spans="5:5" x14ac:dyDescent="0.25">
      <c r="E90469" s="19"/>
    </row>
    <row r="90470" spans="5:5" x14ac:dyDescent="0.25">
      <c r="E90470" s="19"/>
    </row>
    <row r="90471" spans="5:5" x14ac:dyDescent="0.25">
      <c r="E90471" s="19"/>
    </row>
    <row r="90472" spans="5:5" x14ac:dyDescent="0.25">
      <c r="E90472" s="19"/>
    </row>
    <row r="90473" spans="5:5" x14ac:dyDescent="0.25">
      <c r="E90473" s="19"/>
    </row>
    <row r="90474" spans="5:5" x14ac:dyDescent="0.25">
      <c r="E90474" s="19"/>
    </row>
    <row r="90475" spans="5:5" x14ac:dyDescent="0.25">
      <c r="E90475" s="19"/>
    </row>
    <row r="90476" spans="5:5" x14ac:dyDescent="0.25">
      <c r="E90476" s="19"/>
    </row>
    <row r="90477" spans="5:5" x14ac:dyDescent="0.25">
      <c r="E90477" s="19"/>
    </row>
    <row r="90478" spans="5:5" x14ac:dyDescent="0.25">
      <c r="E90478" s="19"/>
    </row>
    <row r="90479" spans="5:5" x14ac:dyDescent="0.25">
      <c r="E90479" s="19"/>
    </row>
    <row r="90480" spans="5:5" x14ac:dyDescent="0.25">
      <c r="E90480" s="19"/>
    </row>
    <row r="90481" spans="5:5" x14ac:dyDescent="0.25">
      <c r="E90481" s="19"/>
    </row>
    <row r="90482" spans="5:5" x14ac:dyDescent="0.25">
      <c r="E90482" s="19"/>
    </row>
    <row r="90483" spans="5:5" x14ac:dyDescent="0.25">
      <c r="E90483" s="19"/>
    </row>
    <row r="90484" spans="5:5" x14ac:dyDescent="0.25">
      <c r="E90484" s="19"/>
    </row>
    <row r="90485" spans="5:5" x14ac:dyDescent="0.25">
      <c r="E90485" s="19"/>
    </row>
    <row r="90486" spans="5:5" x14ac:dyDescent="0.25">
      <c r="E90486" s="19"/>
    </row>
    <row r="90487" spans="5:5" x14ac:dyDescent="0.25">
      <c r="E90487" s="19"/>
    </row>
    <row r="90488" spans="5:5" x14ac:dyDescent="0.25">
      <c r="E90488" s="19"/>
    </row>
    <row r="90489" spans="5:5" x14ac:dyDescent="0.25">
      <c r="E90489" s="19"/>
    </row>
    <row r="90490" spans="5:5" x14ac:dyDescent="0.25">
      <c r="E90490" s="19"/>
    </row>
    <row r="90491" spans="5:5" x14ac:dyDescent="0.25">
      <c r="E90491" s="19"/>
    </row>
    <row r="90492" spans="5:5" x14ac:dyDescent="0.25">
      <c r="E90492" s="19"/>
    </row>
    <row r="90493" spans="5:5" x14ac:dyDescent="0.25">
      <c r="E90493" s="19"/>
    </row>
    <row r="90494" spans="5:5" x14ac:dyDescent="0.25">
      <c r="E90494" s="19"/>
    </row>
    <row r="90495" spans="5:5" x14ac:dyDescent="0.25">
      <c r="E90495" s="19"/>
    </row>
    <row r="90496" spans="5:5" x14ac:dyDescent="0.25">
      <c r="E90496" s="19"/>
    </row>
    <row r="90497" spans="5:5" x14ac:dyDescent="0.25">
      <c r="E90497" s="19"/>
    </row>
    <row r="90498" spans="5:5" x14ac:dyDescent="0.25">
      <c r="E90498" s="19"/>
    </row>
    <row r="90499" spans="5:5" x14ac:dyDescent="0.25">
      <c r="E90499" s="19"/>
    </row>
    <row r="90500" spans="5:5" x14ac:dyDescent="0.25">
      <c r="E90500" s="19"/>
    </row>
    <row r="90501" spans="5:5" x14ac:dyDescent="0.25">
      <c r="E90501" s="19"/>
    </row>
    <row r="90502" spans="5:5" x14ac:dyDescent="0.25">
      <c r="E90502" s="19"/>
    </row>
    <row r="90503" spans="5:5" x14ac:dyDescent="0.25">
      <c r="E90503" s="19"/>
    </row>
    <row r="90504" spans="5:5" x14ac:dyDescent="0.25">
      <c r="E90504" s="19"/>
    </row>
    <row r="90505" spans="5:5" x14ac:dyDescent="0.25">
      <c r="E90505" s="19"/>
    </row>
    <row r="90506" spans="5:5" x14ac:dyDescent="0.25">
      <c r="E90506" s="19"/>
    </row>
    <row r="90507" spans="5:5" x14ac:dyDescent="0.25">
      <c r="E90507" s="19"/>
    </row>
    <row r="90508" spans="5:5" x14ac:dyDescent="0.25">
      <c r="E90508" s="19"/>
    </row>
    <row r="90509" spans="5:5" x14ac:dyDescent="0.25">
      <c r="E90509" s="19"/>
    </row>
    <row r="90510" spans="5:5" x14ac:dyDescent="0.25">
      <c r="E90510" s="19"/>
    </row>
    <row r="90511" spans="5:5" x14ac:dyDescent="0.25">
      <c r="E90511" s="19"/>
    </row>
    <row r="90512" spans="5:5" x14ac:dyDescent="0.25">
      <c r="E90512" s="19"/>
    </row>
    <row r="90513" spans="5:5" x14ac:dyDescent="0.25">
      <c r="E90513" s="19"/>
    </row>
    <row r="90514" spans="5:5" x14ac:dyDescent="0.25">
      <c r="E90514" s="19"/>
    </row>
    <row r="90515" spans="5:5" x14ac:dyDescent="0.25">
      <c r="E90515" s="19"/>
    </row>
    <row r="90516" spans="5:5" x14ac:dyDescent="0.25">
      <c r="E90516" s="19"/>
    </row>
    <row r="90517" spans="5:5" x14ac:dyDescent="0.25">
      <c r="E90517" s="19"/>
    </row>
    <row r="90518" spans="5:5" x14ac:dyDescent="0.25">
      <c r="E90518" s="19"/>
    </row>
    <row r="90519" spans="5:5" x14ac:dyDescent="0.25">
      <c r="E90519" s="19"/>
    </row>
    <row r="90520" spans="5:5" x14ac:dyDescent="0.25">
      <c r="E90520" s="19"/>
    </row>
    <row r="90521" spans="5:5" x14ac:dyDescent="0.25">
      <c r="E90521" s="19"/>
    </row>
    <row r="90522" spans="5:5" x14ac:dyDescent="0.25">
      <c r="E90522" s="19"/>
    </row>
    <row r="90523" spans="5:5" x14ac:dyDescent="0.25">
      <c r="E90523" s="19"/>
    </row>
    <row r="90524" spans="5:5" x14ac:dyDescent="0.25">
      <c r="E90524" s="19"/>
    </row>
    <row r="90525" spans="5:5" x14ac:dyDescent="0.25">
      <c r="E90525" s="19"/>
    </row>
    <row r="90526" spans="5:5" x14ac:dyDescent="0.25">
      <c r="E90526" s="19"/>
    </row>
    <row r="90527" spans="5:5" x14ac:dyDescent="0.25">
      <c r="E90527" s="19"/>
    </row>
    <row r="90528" spans="5:5" x14ac:dyDescent="0.25">
      <c r="E90528" s="19"/>
    </row>
    <row r="90529" spans="5:5" x14ac:dyDescent="0.25">
      <c r="E90529" s="19"/>
    </row>
    <row r="90530" spans="5:5" x14ac:dyDescent="0.25">
      <c r="E90530" s="19"/>
    </row>
    <row r="90531" spans="5:5" x14ac:dyDescent="0.25">
      <c r="E90531" s="19"/>
    </row>
    <row r="90532" spans="5:5" x14ac:dyDescent="0.25">
      <c r="E90532" s="19"/>
    </row>
    <row r="90533" spans="5:5" x14ac:dyDescent="0.25">
      <c r="E90533" s="19"/>
    </row>
    <row r="90534" spans="5:5" x14ac:dyDescent="0.25">
      <c r="E90534" s="19"/>
    </row>
    <row r="90535" spans="5:5" x14ac:dyDescent="0.25">
      <c r="E90535" s="19"/>
    </row>
    <row r="90536" spans="5:5" x14ac:dyDescent="0.25">
      <c r="E90536" s="19"/>
    </row>
    <row r="90537" spans="5:5" x14ac:dyDescent="0.25">
      <c r="E90537" s="19"/>
    </row>
    <row r="90538" spans="5:5" x14ac:dyDescent="0.25">
      <c r="E90538" s="19"/>
    </row>
    <row r="90539" spans="5:5" x14ac:dyDescent="0.25">
      <c r="E90539" s="19"/>
    </row>
    <row r="90540" spans="5:5" x14ac:dyDescent="0.25">
      <c r="E90540" s="19"/>
    </row>
    <row r="90541" spans="5:5" x14ac:dyDescent="0.25">
      <c r="E90541" s="19"/>
    </row>
    <row r="90542" spans="5:5" x14ac:dyDescent="0.25">
      <c r="E90542" s="19"/>
    </row>
    <row r="90543" spans="5:5" x14ac:dyDescent="0.25">
      <c r="E90543" s="19"/>
    </row>
    <row r="90544" spans="5:5" x14ac:dyDescent="0.25">
      <c r="E90544" s="19"/>
    </row>
    <row r="90545" spans="5:5" x14ac:dyDescent="0.25">
      <c r="E90545" s="19"/>
    </row>
    <row r="90546" spans="5:5" x14ac:dyDescent="0.25">
      <c r="E90546" s="19"/>
    </row>
    <row r="90547" spans="5:5" x14ac:dyDescent="0.25">
      <c r="E90547" s="19"/>
    </row>
    <row r="90548" spans="5:5" x14ac:dyDescent="0.25">
      <c r="E90548" s="19"/>
    </row>
    <row r="90549" spans="5:5" x14ac:dyDescent="0.25">
      <c r="E90549" s="19"/>
    </row>
    <row r="90550" spans="5:5" x14ac:dyDescent="0.25">
      <c r="E90550" s="19"/>
    </row>
    <row r="90551" spans="5:5" x14ac:dyDescent="0.25">
      <c r="E90551" s="19"/>
    </row>
    <row r="90552" spans="5:5" x14ac:dyDescent="0.25">
      <c r="E90552" s="19"/>
    </row>
    <row r="90553" spans="5:5" x14ac:dyDescent="0.25">
      <c r="E90553" s="19"/>
    </row>
    <row r="90554" spans="5:5" x14ac:dyDescent="0.25">
      <c r="E90554" s="19"/>
    </row>
    <row r="90555" spans="5:5" x14ac:dyDescent="0.25">
      <c r="E90555" s="19"/>
    </row>
    <row r="90556" spans="5:5" x14ac:dyDescent="0.25">
      <c r="E90556" s="19"/>
    </row>
    <row r="90557" spans="5:5" x14ac:dyDescent="0.25">
      <c r="E90557" s="19"/>
    </row>
    <row r="90558" spans="5:5" x14ac:dyDescent="0.25">
      <c r="E90558" s="19"/>
    </row>
    <row r="90559" spans="5:5" x14ac:dyDescent="0.25">
      <c r="E90559" s="19"/>
    </row>
    <row r="90560" spans="5:5" x14ac:dyDescent="0.25">
      <c r="E90560" s="19"/>
    </row>
    <row r="90561" spans="5:5" x14ac:dyDescent="0.25">
      <c r="E90561" s="19"/>
    </row>
    <row r="90562" spans="5:5" x14ac:dyDescent="0.25">
      <c r="E90562" s="19"/>
    </row>
    <row r="90563" spans="5:5" x14ac:dyDescent="0.25">
      <c r="E90563" s="19"/>
    </row>
    <row r="90564" spans="5:5" x14ac:dyDescent="0.25">
      <c r="E90564" s="19"/>
    </row>
    <row r="90565" spans="5:5" x14ac:dyDescent="0.25">
      <c r="E90565" s="19"/>
    </row>
    <row r="90566" spans="5:5" x14ac:dyDescent="0.25">
      <c r="E90566" s="19"/>
    </row>
    <row r="90567" spans="5:5" x14ac:dyDescent="0.25">
      <c r="E90567" s="19"/>
    </row>
    <row r="90568" spans="5:5" x14ac:dyDescent="0.25">
      <c r="E90568" s="19"/>
    </row>
    <row r="90569" spans="5:5" x14ac:dyDescent="0.25">
      <c r="E90569" s="19"/>
    </row>
    <row r="90570" spans="5:5" x14ac:dyDescent="0.25">
      <c r="E90570" s="19"/>
    </row>
    <row r="90571" spans="5:5" x14ac:dyDescent="0.25">
      <c r="E90571" s="19"/>
    </row>
    <row r="90572" spans="5:5" x14ac:dyDescent="0.25">
      <c r="E90572" s="19"/>
    </row>
    <row r="90573" spans="5:5" x14ac:dyDescent="0.25">
      <c r="E90573" s="19"/>
    </row>
    <row r="90574" spans="5:5" x14ac:dyDescent="0.25">
      <c r="E90574" s="19"/>
    </row>
    <row r="90575" spans="5:5" x14ac:dyDescent="0.25">
      <c r="E90575" s="19"/>
    </row>
    <row r="90576" spans="5:5" x14ac:dyDescent="0.25">
      <c r="E90576" s="19"/>
    </row>
    <row r="90577" spans="5:5" x14ac:dyDescent="0.25">
      <c r="E90577" s="19"/>
    </row>
    <row r="90578" spans="5:5" x14ac:dyDescent="0.25">
      <c r="E90578" s="19"/>
    </row>
    <row r="90579" spans="5:5" x14ac:dyDescent="0.25">
      <c r="E90579" s="19"/>
    </row>
    <row r="90580" spans="5:5" x14ac:dyDescent="0.25">
      <c r="E90580" s="19"/>
    </row>
    <row r="90581" spans="5:5" x14ac:dyDescent="0.25">
      <c r="E90581" s="19"/>
    </row>
    <row r="90582" spans="5:5" x14ac:dyDescent="0.25">
      <c r="E90582" s="19"/>
    </row>
    <row r="90583" spans="5:5" x14ac:dyDescent="0.25">
      <c r="E90583" s="19"/>
    </row>
    <row r="90584" spans="5:5" x14ac:dyDescent="0.25">
      <c r="E90584" s="19"/>
    </row>
    <row r="90585" spans="5:5" x14ac:dyDescent="0.25">
      <c r="E90585" s="19"/>
    </row>
    <row r="90586" spans="5:5" x14ac:dyDescent="0.25">
      <c r="E90586" s="19"/>
    </row>
    <row r="90587" spans="5:5" x14ac:dyDescent="0.25">
      <c r="E90587" s="19"/>
    </row>
    <row r="90588" spans="5:5" x14ac:dyDescent="0.25">
      <c r="E90588" s="19"/>
    </row>
    <row r="90589" spans="5:5" x14ac:dyDescent="0.25">
      <c r="E90589" s="19"/>
    </row>
    <row r="90590" spans="5:5" x14ac:dyDescent="0.25">
      <c r="E90590" s="19"/>
    </row>
    <row r="90591" spans="5:5" x14ac:dyDescent="0.25">
      <c r="E90591" s="19"/>
    </row>
    <row r="90592" spans="5:5" x14ac:dyDescent="0.25">
      <c r="E90592" s="19"/>
    </row>
    <row r="90593" spans="5:5" x14ac:dyDescent="0.25">
      <c r="E90593" s="19"/>
    </row>
    <row r="90594" spans="5:5" x14ac:dyDescent="0.25">
      <c r="E90594" s="19"/>
    </row>
    <row r="90595" spans="5:5" x14ac:dyDescent="0.25">
      <c r="E90595" s="19"/>
    </row>
    <row r="90596" spans="5:5" x14ac:dyDescent="0.25">
      <c r="E90596" s="19"/>
    </row>
    <row r="90597" spans="5:5" x14ac:dyDescent="0.25">
      <c r="E90597" s="19"/>
    </row>
    <row r="90598" spans="5:5" x14ac:dyDescent="0.25">
      <c r="E90598" s="19"/>
    </row>
    <row r="90599" spans="5:5" x14ac:dyDescent="0.25">
      <c r="E90599" s="19"/>
    </row>
    <row r="90600" spans="5:5" x14ac:dyDescent="0.25">
      <c r="E90600" s="19"/>
    </row>
    <row r="90601" spans="5:5" x14ac:dyDescent="0.25">
      <c r="E90601" s="19"/>
    </row>
    <row r="90602" spans="5:5" x14ac:dyDescent="0.25">
      <c r="E90602" s="19"/>
    </row>
    <row r="90603" spans="5:5" x14ac:dyDescent="0.25">
      <c r="E90603" s="19"/>
    </row>
    <row r="90604" spans="5:5" x14ac:dyDescent="0.25">
      <c r="E90604" s="19"/>
    </row>
    <row r="90605" spans="5:5" x14ac:dyDescent="0.25">
      <c r="E90605" s="19"/>
    </row>
    <row r="90606" spans="5:5" x14ac:dyDescent="0.25">
      <c r="E90606" s="19"/>
    </row>
    <row r="90607" spans="5:5" x14ac:dyDescent="0.25">
      <c r="E90607" s="19"/>
    </row>
    <row r="90608" spans="5:5" x14ac:dyDescent="0.25">
      <c r="E90608" s="19"/>
    </row>
    <row r="90609" spans="5:5" x14ac:dyDescent="0.25">
      <c r="E90609" s="19"/>
    </row>
    <row r="90610" spans="5:5" x14ac:dyDescent="0.25">
      <c r="E90610" s="19"/>
    </row>
    <row r="90611" spans="5:5" x14ac:dyDescent="0.25">
      <c r="E90611" s="19"/>
    </row>
    <row r="90612" spans="5:5" x14ac:dyDescent="0.25">
      <c r="E90612" s="19"/>
    </row>
    <row r="90613" spans="5:5" x14ac:dyDescent="0.25">
      <c r="E90613" s="19"/>
    </row>
    <row r="90614" spans="5:5" x14ac:dyDescent="0.25">
      <c r="E90614" s="19"/>
    </row>
    <row r="90615" spans="5:5" x14ac:dyDescent="0.25">
      <c r="E90615" s="19"/>
    </row>
    <row r="90616" spans="5:5" x14ac:dyDescent="0.25">
      <c r="E90616" s="19"/>
    </row>
    <row r="90617" spans="5:5" x14ac:dyDescent="0.25">
      <c r="E90617" s="19"/>
    </row>
    <row r="90618" spans="5:5" x14ac:dyDescent="0.25">
      <c r="E90618" s="19"/>
    </row>
    <row r="90619" spans="5:5" x14ac:dyDescent="0.25">
      <c r="E90619" s="19"/>
    </row>
    <row r="90620" spans="5:5" x14ac:dyDescent="0.25">
      <c r="E90620" s="19"/>
    </row>
    <row r="90621" spans="5:5" x14ac:dyDescent="0.25">
      <c r="E90621" s="19"/>
    </row>
    <row r="90622" spans="5:5" x14ac:dyDescent="0.25">
      <c r="E90622" s="19"/>
    </row>
    <row r="90623" spans="5:5" x14ac:dyDescent="0.25">
      <c r="E90623" s="19"/>
    </row>
    <row r="90624" spans="5:5" x14ac:dyDescent="0.25">
      <c r="E90624" s="19"/>
    </row>
    <row r="90625" spans="5:5" x14ac:dyDescent="0.25">
      <c r="E90625" s="19"/>
    </row>
    <row r="90626" spans="5:5" x14ac:dyDescent="0.25">
      <c r="E90626" s="19"/>
    </row>
    <row r="90627" spans="5:5" x14ac:dyDescent="0.25">
      <c r="E90627" s="19"/>
    </row>
    <row r="90628" spans="5:5" x14ac:dyDescent="0.25">
      <c r="E90628" s="19"/>
    </row>
    <row r="90629" spans="5:5" x14ac:dyDescent="0.25">
      <c r="E90629" s="19"/>
    </row>
    <row r="90630" spans="5:5" x14ac:dyDescent="0.25">
      <c r="E90630" s="19"/>
    </row>
    <row r="90631" spans="5:5" x14ac:dyDescent="0.25">
      <c r="E90631" s="19"/>
    </row>
    <row r="90632" spans="5:5" x14ac:dyDescent="0.25">
      <c r="E90632" s="19"/>
    </row>
    <row r="90633" spans="5:5" x14ac:dyDescent="0.25">
      <c r="E90633" s="19"/>
    </row>
    <row r="90634" spans="5:5" x14ac:dyDescent="0.25">
      <c r="E90634" s="19"/>
    </row>
    <row r="90635" spans="5:5" x14ac:dyDescent="0.25">
      <c r="E90635" s="19"/>
    </row>
    <row r="90636" spans="5:5" x14ac:dyDescent="0.25">
      <c r="E90636" s="19"/>
    </row>
    <row r="90637" spans="5:5" x14ac:dyDescent="0.25">
      <c r="E90637" s="19"/>
    </row>
    <row r="90638" spans="5:5" x14ac:dyDescent="0.25">
      <c r="E90638" s="19"/>
    </row>
    <row r="90639" spans="5:5" x14ac:dyDescent="0.25">
      <c r="E90639" s="19"/>
    </row>
    <row r="90640" spans="5:5" x14ac:dyDescent="0.25">
      <c r="E90640" s="19"/>
    </row>
    <row r="90641" spans="5:5" x14ac:dyDescent="0.25">
      <c r="E90641" s="19"/>
    </row>
    <row r="90642" spans="5:5" x14ac:dyDescent="0.25">
      <c r="E90642" s="19"/>
    </row>
    <row r="90643" spans="5:5" x14ac:dyDescent="0.25">
      <c r="E90643" s="19"/>
    </row>
    <row r="90644" spans="5:5" x14ac:dyDescent="0.25">
      <c r="E90644" s="19"/>
    </row>
    <row r="90645" spans="5:5" x14ac:dyDescent="0.25">
      <c r="E90645" s="19"/>
    </row>
    <row r="90646" spans="5:5" x14ac:dyDescent="0.25">
      <c r="E90646" s="19"/>
    </row>
    <row r="90647" spans="5:5" x14ac:dyDescent="0.25">
      <c r="E90647" s="19"/>
    </row>
    <row r="90648" spans="5:5" x14ac:dyDescent="0.25">
      <c r="E90648" s="19"/>
    </row>
    <row r="90649" spans="5:5" x14ac:dyDescent="0.25">
      <c r="E90649" s="19"/>
    </row>
    <row r="90650" spans="5:5" x14ac:dyDescent="0.25">
      <c r="E90650" s="19"/>
    </row>
    <row r="90651" spans="5:5" x14ac:dyDescent="0.25">
      <c r="E90651" s="19"/>
    </row>
    <row r="90652" spans="5:5" x14ac:dyDescent="0.25">
      <c r="E90652" s="19"/>
    </row>
    <row r="90653" spans="5:5" x14ac:dyDescent="0.25">
      <c r="E90653" s="19"/>
    </row>
    <row r="90654" spans="5:5" x14ac:dyDescent="0.25">
      <c r="E90654" s="19"/>
    </row>
    <row r="90655" spans="5:5" x14ac:dyDescent="0.25">
      <c r="E90655" s="19"/>
    </row>
    <row r="90656" spans="5:5" x14ac:dyDescent="0.25">
      <c r="E90656" s="19"/>
    </row>
    <row r="90657" spans="5:5" x14ac:dyDescent="0.25">
      <c r="E90657" s="19"/>
    </row>
    <row r="90658" spans="5:5" x14ac:dyDescent="0.25">
      <c r="E90658" s="19"/>
    </row>
    <row r="90659" spans="5:5" x14ac:dyDescent="0.25">
      <c r="E90659" s="19"/>
    </row>
    <row r="90660" spans="5:5" x14ac:dyDescent="0.25">
      <c r="E90660" s="19"/>
    </row>
    <row r="90661" spans="5:5" x14ac:dyDescent="0.25">
      <c r="E90661" s="19"/>
    </row>
    <row r="90662" spans="5:5" x14ac:dyDescent="0.25">
      <c r="E90662" s="19"/>
    </row>
    <row r="90663" spans="5:5" x14ac:dyDescent="0.25">
      <c r="E90663" s="19"/>
    </row>
    <row r="90664" spans="5:5" x14ac:dyDescent="0.25">
      <c r="E90664" s="19"/>
    </row>
    <row r="90665" spans="5:5" x14ac:dyDescent="0.25">
      <c r="E90665" s="19"/>
    </row>
    <row r="90666" spans="5:5" x14ac:dyDescent="0.25">
      <c r="E90666" s="19"/>
    </row>
    <row r="90667" spans="5:5" x14ac:dyDescent="0.25">
      <c r="E90667" s="19"/>
    </row>
    <row r="90668" spans="5:5" x14ac:dyDescent="0.25">
      <c r="E90668" s="19"/>
    </row>
    <row r="90669" spans="5:5" x14ac:dyDescent="0.25">
      <c r="E90669" s="19"/>
    </row>
    <row r="90670" spans="5:5" x14ac:dyDescent="0.25">
      <c r="E90670" s="19"/>
    </row>
    <row r="90671" spans="5:5" x14ac:dyDescent="0.25">
      <c r="E90671" s="19"/>
    </row>
    <row r="90672" spans="5:5" x14ac:dyDescent="0.25">
      <c r="E90672" s="19"/>
    </row>
    <row r="90673" spans="5:5" x14ac:dyDescent="0.25">
      <c r="E90673" s="19"/>
    </row>
    <row r="90674" spans="5:5" x14ac:dyDescent="0.25">
      <c r="E90674" s="19"/>
    </row>
    <row r="90675" spans="5:5" x14ac:dyDescent="0.25">
      <c r="E90675" s="19"/>
    </row>
    <row r="90676" spans="5:5" x14ac:dyDescent="0.25">
      <c r="E90676" s="19"/>
    </row>
    <row r="90677" spans="5:5" x14ac:dyDescent="0.25">
      <c r="E90677" s="19"/>
    </row>
    <row r="90678" spans="5:5" x14ac:dyDescent="0.25">
      <c r="E90678" s="19"/>
    </row>
    <row r="90679" spans="5:5" x14ac:dyDescent="0.25">
      <c r="E90679" s="19"/>
    </row>
    <row r="90680" spans="5:5" x14ac:dyDescent="0.25">
      <c r="E90680" s="19"/>
    </row>
    <row r="90681" spans="5:5" x14ac:dyDescent="0.25">
      <c r="E90681" s="19"/>
    </row>
    <row r="90682" spans="5:5" x14ac:dyDescent="0.25">
      <c r="E90682" s="19"/>
    </row>
    <row r="90683" spans="5:5" x14ac:dyDescent="0.25">
      <c r="E90683" s="19"/>
    </row>
    <row r="90684" spans="5:5" x14ac:dyDescent="0.25">
      <c r="E90684" s="19"/>
    </row>
    <row r="90685" spans="5:5" x14ac:dyDescent="0.25">
      <c r="E90685" s="19"/>
    </row>
    <row r="90686" spans="5:5" x14ac:dyDescent="0.25">
      <c r="E90686" s="19"/>
    </row>
    <row r="90687" spans="5:5" x14ac:dyDescent="0.25">
      <c r="E90687" s="19"/>
    </row>
    <row r="90688" spans="5:5" x14ac:dyDescent="0.25">
      <c r="E90688" s="19"/>
    </row>
    <row r="90689" spans="5:5" x14ac:dyDescent="0.25">
      <c r="E90689" s="19"/>
    </row>
    <row r="90690" spans="5:5" x14ac:dyDescent="0.25">
      <c r="E90690" s="19"/>
    </row>
    <row r="90691" spans="5:5" x14ac:dyDescent="0.25">
      <c r="E90691" s="19"/>
    </row>
    <row r="90692" spans="5:5" x14ac:dyDescent="0.25">
      <c r="E90692" s="19"/>
    </row>
    <row r="90693" spans="5:5" x14ac:dyDescent="0.25">
      <c r="E90693" s="19"/>
    </row>
    <row r="90694" spans="5:5" x14ac:dyDescent="0.25">
      <c r="E90694" s="19"/>
    </row>
    <row r="90695" spans="5:5" x14ac:dyDescent="0.25">
      <c r="E90695" s="19"/>
    </row>
    <row r="90696" spans="5:5" x14ac:dyDescent="0.25">
      <c r="E90696" s="19"/>
    </row>
    <row r="90697" spans="5:5" x14ac:dyDescent="0.25">
      <c r="E90697" s="19"/>
    </row>
    <row r="90698" spans="5:5" x14ac:dyDescent="0.25">
      <c r="E90698" s="19"/>
    </row>
    <row r="90699" spans="5:5" x14ac:dyDescent="0.25">
      <c r="E90699" s="19"/>
    </row>
    <row r="90700" spans="5:5" x14ac:dyDescent="0.25">
      <c r="E90700" s="19"/>
    </row>
    <row r="90701" spans="5:5" x14ac:dyDescent="0.25">
      <c r="E90701" s="19"/>
    </row>
    <row r="90702" spans="5:5" x14ac:dyDescent="0.25">
      <c r="E90702" s="19"/>
    </row>
    <row r="90703" spans="5:5" x14ac:dyDescent="0.25">
      <c r="E90703" s="19"/>
    </row>
    <row r="90704" spans="5:5" x14ac:dyDescent="0.25">
      <c r="E90704" s="19"/>
    </row>
    <row r="90705" spans="5:5" x14ac:dyDescent="0.25">
      <c r="E90705" s="19"/>
    </row>
    <row r="90706" spans="5:5" x14ac:dyDescent="0.25">
      <c r="E90706" s="19"/>
    </row>
    <row r="90707" spans="5:5" x14ac:dyDescent="0.25">
      <c r="E90707" s="19"/>
    </row>
    <row r="90708" spans="5:5" x14ac:dyDescent="0.25">
      <c r="E90708" s="19"/>
    </row>
    <row r="90709" spans="5:5" x14ac:dyDescent="0.25">
      <c r="E90709" s="19"/>
    </row>
    <row r="90710" spans="5:5" x14ac:dyDescent="0.25">
      <c r="E90710" s="19"/>
    </row>
    <row r="90711" spans="5:5" x14ac:dyDescent="0.25">
      <c r="E90711" s="19"/>
    </row>
    <row r="90712" spans="5:5" x14ac:dyDescent="0.25">
      <c r="E90712" s="19"/>
    </row>
    <row r="90713" spans="5:5" x14ac:dyDescent="0.25">
      <c r="E90713" s="19"/>
    </row>
    <row r="90714" spans="5:5" x14ac:dyDescent="0.25">
      <c r="E90714" s="19"/>
    </row>
    <row r="90715" spans="5:5" x14ac:dyDescent="0.25">
      <c r="E90715" s="19"/>
    </row>
    <row r="90716" spans="5:5" x14ac:dyDescent="0.25">
      <c r="E90716" s="19"/>
    </row>
    <row r="90717" spans="5:5" x14ac:dyDescent="0.25">
      <c r="E90717" s="19"/>
    </row>
    <row r="90718" spans="5:5" x14ac:dyDescent="0.25">
      <c r="E90718" s="19"/>
    </row>
    <row r="90719" spans="5:5" x14ac:dyDescent="0.25">
      <c r="E90719" s="19"/>
    </row>
    <row r="90720" spans="5:5" x14ac:dyDescent="0.25">
      <c r="E90720" s="19"/>
    </row>
    <row r="90721" spans="5:5" x14ac:dyDescent="0.25">
      <c r="E90721" s="19"/>
    </row>
    <row r="90722" spans="5:5" x14ac:dyDescent="0.25">
      <c r="E90722" s="19"/>
    </row>
    <row r="90723" spans="5:5" x14ac:dyDescent="0.25">
      <c r="E90723" s="19"/>
    </row>
    <row r="90724" spans="5:5" x14ac:dyDescent="0.25">
      <c r="E90724" s="19"/>
    </row>
    <row r="90725" spans="5:5" x14ac:dyDescent="0.25">
      <c r="E90725" s="19"/>
    </row>
    <row r="90726" spans="5:5" x14ac:dyDescent="0.25">
      <c r="E90726" s="19"/>
    </row>
    <row r="90727" spans="5:5" x14ac:dyDescent="0.25">
      <c r="E90727" s="19"/>
    </row>
    <row r="90728" spans="5:5" x14ac:dyDescent="0.25">
      <c r="E90728" s="19"/>
    </row>
    <row r="90729" spans="5:5" x14ac:dyDescent="0.25">
      <c r="E90729" s="19"/>
    </row>
    <row r="90730" spans="5:5" x14ac:dyDescent="0.25">
      <c r="E90730" s="19"/>
    </row>
    <row r="90731" spans="5:5" x14ac:dyDescent="0.25">
      <c r="E90731" s="19"/>
    </row>
    <row r="90732" spans="5:5" x14ac:dyDescent="0.25">
      <c r="E90732" s="19"/>
    </row>
    <row r="90733" spans="5:5" x14ac:dyDescent="0.25">
      <c r="E90733" s="19"/>
    </row>
    <row r="90734" spans="5:5" x14ac:dyDescent="0.25">
      <c r="E90734" s="19"/>
    </row>
    <row r="90735" spans="5:5" x14ac:dyDescent="0.25">
      <c r="E90735" s="19"/>
    </row>
    <row r="90736" spans="5:5" x14ac:dyDescent="0.25">
      <c r="E90736" s="19"/>
    </row>
    <row r="90737" spans="5:5" x14ac:dyDescent="0.25">
      <c r="E90737" s="19"/>
    </row>
    <row r="90738" spans="5:5" x14ac:dyDescent="0.25">
      <c r="E90738" s="19"/>
    </row>
    <row r="90739" spans="5:5" x14ac:dyDescent="0.25">
      <c r="E90739" s="19"/>
    </row>
    <row r="90740" spans="5:5" x14ac:dyDescent="0.25">
      <c r="E90740" s="19"/>
    </row>
    <row r="90741" spans="5:5" x14ac:dyDescent="0.25">
      <c r="E90741" s="19"/>
    </row>
    <row r="90742" spans="5:5" x14ac:dyDescent="0.25">
      <c r="E90742" s="19"/>
    </row>
    <row r="90743" spans="5:5" x14ac:dyDescent="0.25">
      <c r="E90743" s="19"/>
    </row>
    <row r="90744" spans="5:5" x14ac:dyDescent="0.25">
      <c r="E90744" s="19"/>
    </row>
    <row r="90745" spans="5:5" x14ac:dyDescent="0.25">
      <c r="E90745" s="19"/>
    </row>
    <row r="90746" spans="5:5" x14ac:dyDescent="0.25">
      <c r="E90746" s="19"/>
    </row>
    <row r="90747" spans="5:5" x14ac:dyDescent="0.25">
      <c r="E90747" s="19"/>
    </row>
    <row r="90748" spans="5:5" x14ac:dyDescent="0.25">
      <c r="E90748" s="19"/>
    </row>
    <row r="90749" spans="5:5" x14ac:dyDescent="0.25">
      <c r="E90749" s="19"/>
    </row>
    <row r="90750" spans="5:5" x14ac:dyDescent="0.25">
      <c r="E90750" s="19"/>
    </row>
    <row r="90751" spans="5:5" x14ac:dyDescent="0.25">
      <c r="E90751" s="19"/>
    </row>
    <row r="90752" spans="5:5" x14ac:dyDescent="0.25">
      <c r="E90752" s="19"/>
    </row>
    <row r="90753" spans="5:5" x14ac:dyDescent="0.25">
      <c r="E90753" s="19"/>
    </row>
    <row r="90754" spans="5:5" x14ac:dyDescent="0.25">
      <c r="E90754" s="19"/>
    </row>
    <row r="90755" spans="5:5" x14ac:dyDescent="0.25">
      <c r="E90755" s="19"/>
    </row>
    <row r="90756" spans="5:5" x14ac:dyDescent="0.25">
      <c r="E90756" s="19"/>
    </row>
    <row r="90757" spans="5:5" x14ac:dyDescent="0.25">
      <c r="E90757" s="19"/>
    </row>
    <row r="90758" spans="5:5" x14ac:dyDescent="0.25">
      <c r="E90758" s="19"/>
    </row>
    <row r="90759" spans="5:5" x14ac:dyDescent="0.25">
      <c r="E90759" s="19"/>
    </row>
    <row r="90760" spans="5:5" x14ac:dyDescent="0.25">
      <c r="E90760" s="19"/>
    </row>
    <row r="90761" spans="5:5" x14ac:dyDescent="0.25">
      <c r="E90761" s="19"/>
    </row>
    <row r="90762" spans="5:5" x14ac:dyDescent="0.25">
      <c r="E90762" s="19"/>
    </row>
    <row r="90763" spans="5:5" x14ac:dyDescent="0.25">
      <c r="E90763" s="19"/>
    </row>
    <row r="90764" spans="5:5" x14ac:dyDescent="0.25">
      <c r="E90764" s="19"/>
    </row>
    <row r="90765" spans="5:5" x14ac:dyDescent="0.25">
      <c r="E90765" s="19"/>
    </row>
    <row r="90766" spans="5:5" x14ac:dyDescent="0.25">
      <c r="E90766" s="19"/>
    </row>
    <row r="90767" spans="5:5" x14ac:dyDescent="0.25">
      <c r="E90767" s="19"/>
    </row>
    <row r="90768" spans="5:5" x14ac:dyDescent="0.25">
      <c r="E90768" s="19"/>
    </row>
    <row r="90769" spans="5:5" x14ac:dyDescent="0.25">
      <c r="E90769" s="19"/>
    </row>
    <row r="90770" spans="5:5" x14ac:dyDescent="0.25">
      <c r="E90770" s="19"/>
    </row>
    <row r="90771" spans="5:5" x14ac:dyDescent="0.25">
      <c r="E90771" s="19"/>
    </row>
    <row r="90772" spans="5:5" x14ac:dyDescent="0.25">
      <c r="E90772" s="19"/>
    </row>
    <row r="90773" spans="5:5" x14ac:dyDescent="0.25">
      <c r="E90773" s="19"/>
    </row>
    <row r="90774" spans="5:5" x14ac:dyDescent="0.25">
      <c r="E90774" s="19"/>
    </row>
    <row r="90775" spans="5:5" x14ac:dyDescent="0.25">
      <c r="E90775" s="19"/>
    </row>
    <row r="90776" spans="5:5" x14ac:dyDescent="0.25">
      <c r="E90776" s="19"/>
    </row>
    <row r="90777" spans="5:5" x14ac:dyDescent="0.25">
      <c r="E90777" s="19"/>
    </row>
    <row r="90778" spans="5:5" x14ac:dyDescent="0.25">
      <c r="E90778" s="19"/>
    </row>
    <row r="90779" spans="5:5" x14ac:dyDescent="0.25">
      <c r="E90779" s="19"/>
    </row>
    <row r="90780" spans="5:5" x14ac:dyDescent="0.25">
      <c r="E90780" s="19"/>
    </row>
    <row r="90781" spans="5:5" x14ac:dyDescent="0.25">
      <c r="E90781" s="19"/>
    </row>
    <row r="90782" spans="5:5" x14ac:dyDescent="0.25">
      <c r="E90782" s="19"/>
    </row>
    <row r="90783" spans="5:5" x14ac:dyDescent="0.25">
      <c r="E90783" s="19"/>
    </row>
    <row r="90784" spans="5:5" x14ac:dyDescent="0.25">
      <c r="E90784" s="19"/>
    </row>
    <row r="90785" spans="5:5" x14ac:dyDescent="0.25">
      <c r="E90785" s="19"/>
    </row>
    <row r="90786" spans="5:5" x14ac:dyDescent="0.25">
      <c r="E90786" s="19"/>
    </row>
    <row r="90787" spans="5:5" x14ac:dyDescent="0.25">
      <c r="E90787" s="19"/>
    </row>
    <row r="90788" spans="5:5" x14ac:dyDescent="0.25">
      <c r="E90788" s="19"/>
    </row>
    <row r="90789" spans="5:5" x14ac:dyDescent="0.25">
      <c r="E90789" s="19"/>
    </row>
    <row r="90790" spans="5:5" x14ac:dyDescent="0.25">
      <c r="E90790" s="19"/>
    </row>
    <row r="90791" spans="5:5" x14ac:dyDescent="0.25">
      <c r="E90791" s="19"/>
    </row>
    <row r="90792" spans="5:5" x14ac:dyDescent="0.25">
      <c r="E90792" s="19"/>
    </row>
    <row r="90793" spans="5:5" x14ac:dyDescent="0.25">
      <c r="E90793" s="19"/>
    </row>
    <row r="90794" spans="5:5" x14ac:dyDescent="0.25">
      <c r="E90794" s="19"/>
    </row>
    <row r="90795" spans="5:5" x14ac:dyDescent="0.25">
      <c r="E90795" s="19"/>
    </row>
    <row r="90796" spans="5:5" x14ac:dyDescent="0.25">
      <c r="E90796" s="19"/>
    </row>
    <row r="90797" spans="5:5" x14ac:dyDescent="0.25">
      <c r="E90797" s="19"/>
    </row>
    <row r="90798" spans="5:5" x14ac:dyDescent="0.25">
      <c r="E90798" s="19"/>
    </row>
    <row r="90799" spans="5:5" x14ac:dyDescent="0.25">
      <c r="E90799" s="19"/>
    </row>
    <row r="90800" spans="5:5" x14ac:dyDescent="0.25">
      <c r="E90800" s="19"/>
    </row>
    <row r="90801" spans="5:5" x14ac:dyDescent="0.25">
      <c r="E90801" s="19"/>
    </row>
    <row r="90802" spans="5:5" x14ac:dyDescent="0.25">
      <c r="E90802" s="19"/>
    </row>
    <row r="90803" spans="5:5" x14ac:dyDescent="0.25">
      <c r="E90803" s="19"/>
    </row>
    <row r="90804" spans="5:5" x14ac:dyDescent="0.25">
      <c r="E90804" s="19"/>
    </row>
    <row r="90805" spans="5:5" x14ac:dyDescent="0.25">
      <c r="E90805" s="19"/>
    </row>
    <row r="90806" spans="5:5" x14ac:dyDescent="0.25">
      <c r="E90806" s="19"/>
    </row>
    <row r="90807" spans="5:5" x14ac:dyDescent="0.25">
      <c r="E90807" s="19"/>
    </row>
    <row r="90808" spans="5:5" x14ac:dyDescent="0.25">
      <c r="E90808" s="19"/>
    </row>
    <row r="90809" spans="5:5" x14ac:dyDescent="0.25">
      <c r="E90809" s="19"/>
    </row>
    <row r="90810" spans="5:5" x14ac:dyDescent="0.25">
      <c r="E90810" s="19"/>
    </row>
    <row r="90811" spans="5:5" x14ac:dyDescent="0.25">
      <c r="E90811" s="19"/>
    </row>
    <row r="90812" spans="5:5" x14ac:dyDescent="0.25">
      <c r="E90812" s="19"/>
    </row>
    <row r="90813" spans="5:5" x14ac:dyDescent="0.25">
      <c r="E90813" s="19"/>
    </row>
    <row r="90814" spans="5:5" x14ac:dyDescent="0.25">
      <c r="E90814" s="19"/>
    </row>
    <row r="90815" spans="5:5" x14ac:dyDescent="0.25">
      <c r="E90815" s="19"/>
    </row>
    <row r="90816" spans="5:5" x14ac:dyDescent="0.25">
      <c r="E90816" s="19"/>
    </row>
    <row r="90817" spans="5:5" x14ac:dyDescent="0.25">
      <c r="E90817" s="19"/>
    </row>
    <row r="90818" spans="5:5" x14ac:dyDescent="0.25">
      <c r="E90818" s="19"/>
    </row>
    <row r="90819" spans="5:5" x14ac:dyDescent="0.25">
      <c r="E90819" s="19"/>
    </row>
    <row r="90820" spans="5:5" x14ac:dyDescent="0.25">
      <c r="E90820" s="19"/>
    </row>
    <row r="90821" spans="5:5" x14ac:dyDescent="0.25">
      <c r="E90821" s="19"/>
    </row>
    <row r="90822" spans="5:5" x14ac:dyDescent="0.25">
      <c r="E90822" s="19"/>
    </row>
    <row r="90823" spans="5:5" x14ac:dyDescent="0.25">
      <c r="E90823" s="19"/>
    </row>
    <row r="90824" spans="5:5" x14ac:dyDescent="0.25">
      <c r="E90824" s="19"/>
    </row>
    <row r="90825" spans="5:5" x14ac:dyDescent="0.25">
      <c r="E90825" s="19"/>
    </row>
    <row r="90826" spans="5:5" x14ac:dyDescent="0.25">
      <c r="E90826" s="19"/>
    </row>
    <row r="90827" spans="5:5" x14ac:dyDescent="0.25">
      <c r="E90827" s="19"/>
    </row>
    <row r="90828" spans="5:5" x14ac:dyDescent="0.25">
      <c r="E90828" s="19"/>
    </row>
    <row r="90829" spans="5:5" x14ac:dyDescent="0.25">
      <c r="E90829" s="19"/>
    </row>
    <row r="90830" spans="5:5" x14ac:dyDescent="0.25">
      <c r="E90830" s="19"/>
    </row>
    <row r="90831" spans="5:5" x14ac:dyDescent="0.25">
      <c r="E90831" s="19"/>
    </row>
    <row r="90832" spans="5:5" x14ac:dyDescent="0.25">
      <c r="E90832" s="19"/>
    </row>
    <row r="90833" spans="5:5" x14ac:dyDescent="0.25">
      <c r="E90833" s="19"/>
    </row>
    <row r="90834" spans="5:5" x14ac:dyDescent="0.25">
      <c r="E90834" s="19"/>
    </row>
    <row r="90835" spans="5:5" x14ac:dyDescent="0.25">
      <c r="E90835" s="19"/>
    </row>
    <row r="90836" spans="5:5" x14ac:dyDescent="0.25">
      <c r="E90836" s="19"/>
    </row>
    <row r="90837" spans="5:5" x14ac:dyDescent="0.25">
      <c r="E90837" s="19"/>
    </row>
    <row r="90838" spans="5:5" x14ac:dyDescent="0.25">
      <c r="E90838" s="19"/>
    </row>
    <row r="90839" spans="5:5" x14ac:dyDescent="0.25">
      <c r="E90839" s="19"/>
    </row>
    <row r="90840" spans="5:5" x14ac:dyDescent="0.25">
      <c r="E90840" s="19"/>
    </row>
    <row r="90841" spans="5:5" x14ac:dyDescent="0.25">
      <c r="E90841" s="19"/>
    </row>
    <row r="90842" spans="5:5" x14ac:dyDescent="0.25">
      <c r="E90842" s="19"/>
    </row>
    <row r="90843" spans="5:5" x14ac:dyDescent="0.25">
      <c r="E90843" s="19"/>
    </row>
    <row r="90844" spans="5:5" x14ac:dyDescent="0.25">
      <c r="E90844" s="19"/>
    </row>
    <row r="90845" spans="5:5" x14ac:dyDescent="0.25">
      <c r="E90845" s="19"/>
    </row>
    <row r="90846" spans="5:5" x14ac:dyDescent="0.25">
      <c r="E90846" s="19"/>
    </row>
    <row r="90847" spans="5:5" x14ac:dyDescent="0.25">
      <c r="E90847" s="19"/>
    </row>
    <row r="90848" spans="5:5" x14ac:dyDescent="0.25">
      <c r="E90848" s="19"/>
    </row>
    <row r="90849" spans="5:5" x14ac:dyDescent="0.25">
      <c r="E90849" s="19"/>
    </row>
    <row r="90850" spans="5:5" x14ac:dyDescent="0.25">
      <c r="E90850" s="19"/>
    </row>
    <row r="90851" spans="5:5" x14ac:dyDescent="0.25">
      <c r="E90851" s="19"/>
    </row>
    <row r="90852" spans="5:5" x14ac:dyDescent="0.25">
      <c r="E90852" s="19"/>
    </row>
    <row r="90853" spans="5:5" x14ac:dyDescent="0.25">
      <c r="E90853" s="19"/>
    </row>
    <row r="90854" spans="5:5" x14ac:dyDescent="0.25">
      <c r="E90854" s="19"/>
    </row>
    <row r="90855" spans="5:5" x14ac:dyDescent="0.25">
      <c r="E90855" s="19"/>
    </row>
    <row r="90856" spans="5:5" x14ac:dyDescent="0.25">
      <c r="E90856" s="19"/>
    </row>
    <row r="90857" spans="5:5" x14ac:dyDescent="0.25">
      <c r="E90857" s="19"/>
    </row>
    <row r="90858" spans="5:5" x14ac:dyDescent="0.25">
      <c r="E90858" s="19"/>
    </row>
    <row r="90859" spans="5:5" x14ac:dyDescent="0.25">
      <c r="E90859" s="19"/>
    </row>
    <row r="90860" spans="5:5" x14ac:dyDescent="0.25">
      <c r="E90860" s="19"/>
    </row>
    <row r="90861" spans="5:5" x14ac:dyDescent="0.25">
      <c r="E90861" s="19"/>
    </row>
    <row r="90862" spans="5:5" x14ac:dyDescent="0.25">
      <c r="E90862" s="19"/>
    </row>
    <row r="90863" spans="5:5" x14ac:dyDescent="0.25">
      <c r="E90863" s="19"/>
    </row>
    <row r="90864" spans="5:5" x14ac:dyDescent="0.25">
      <c r="E90864" s="19"/>
    </row>
    <row r="90865" spans="5:5" x14ac:dyDescent="0.25">
      <c r="E90865" s="19"/>
    </row>
    <row r="90866" spans="5:5" x14ac:dyDescent="0.25">
      <c r="E90866" s="19"/>
    </row>
    <row r="90867" spans="5:5" x14ac:dyDescent="0.25">
      <c r="E90867" s="19"/>
    </row>
    <row r="90868" spans="5:5" x14ac:dyDescent="0.25">
      <c r="E90868" s="19"/>
    </row>
    <row r="90869" spans="5:5" x14ac:dyDescent="0.25">
      <c r="E90869" s="19"/>
    </row>
    <row r="90870" spans="5:5" x14ac:dyDescent="0.25">
      <c r="E90870" s="19"/>
    </row>
    <row r="90871" spans="5:5" x14ac:dyDescent="0.25">
      <c r="E90871" s="19"/>
    </row>
    <row r="90872" spans="5:5" x14ac:dyDescent="0.25">
      <c r="E90872" s="19"/>
    </row>
    <row r="90873" spans="5:5" x14ac:dyDescent="0.25">
      <c r="E90873" s="19"/>
    </row>
    <row r="90874" spans="5:5" x14ac:dyDescent="0.25">
      <c r="E90874" s="19"/>
    </row>
    <row r="90875" spans="5:5" x14ac:dyDescent="0.25">
      <c r="E90875" s="19"/>
    </row>
    <row r="90876" spans="5:5" x14ac:dyDescent="0.25">
      <c r="E90876" s="19"/>
    </row>
    <row r="90877" spans="5:5" x14ac:dyDescent="0.25">
      <c r="E90877" s="19"/>
    </row>
    <row r="90878" spans="5:5" x14ac:dyDescent="0.25">
      <c r="E90878" s="19"/>
    </row>
    <row r="90879" spans="5:5" x14ac:dyDescent="0.25">
      <c r="E90879" s="19"/>
    </row>
    <row r="90880" spans="5:5" x14ac:dyDescent="0.25">
      <c r="E90880" s="19"/>
    </row>
    <row r="90881" spans="5:5" x14ac:dyDescent="0.25">
      <c r="E90881" s="19"/>
    </row>
    <row r="90882" spans="5:5" x14ac:dyDescent="0.25">
      <c r="E90882" s="19"/>
    </row>
    <row r="90883" spans="5:5" x14ac:dyDescent="0.25">
      <c r="E90883" s="19"/>
    </row>
    <row r="90884" spans="5:5" x14ac:dyDescent="0.25">
      <c r="E90884" s="19"/>
    </row>
    <row r="90885" spans="5:5" x14ac:dyDescent="0.25">
      <c r="E90885" s="19"/>
    </row>
    <row r="90886" spans="5:5" x14ac:dyDescent="0.25">
      <c r="E90886" s="19"/>
    </row>
    <row r="90887" spans="5:5" x14ac:dyDescent="0.25">
      <c r="E90887" s="19"/>
    </row>
    <row r="90888" spans="5:5" x14ac:dyDescent="0.25">
      <c r="E90888" s="19"/>
    </row>
    <row r="90889" spans="5:5" x14ac:dyDescent="0.25">
      <c r="E90889" s="19"/>
    </row>
    <row r="90890" spans="5:5" x14ac:dyDescent="0.25">
      <c r="E90890" s="19"/>
    </row>
    <row r="90891" spans="5:5" x14ac:dyDescent="0.25">
      <c r="E90891" s="19"/>
    </row>
    <row r="90892" spans="5:5" x14ac:dyDescent="0.25">
      <c r="E90892" s="19"/>
    </row>
    <row r="90893" spans="5:5" x14ac:dyDescent="0.25">
      <c r="E90893" s="19"/>
    </row>
    <row r="90894" spans="5:5" x14ac:dyDescent="0.25">
      <c r="E90894" s="19"/>
    </row>
    <row r="90895" spans="5:5" x14ac:dyDescent="0.25">
      <c r="E90895" s="19"/>
    </row>
    <row r="90896" spans="5:5" x14ac:dyDescent="0.25">
      <c r="E90896" s="19"/>
    </row>
    <row r="90897" spans="5:5" x14ac:dyDescent="0.25">
      <c r="E90897" s="19"/>
    </row>
    <row r="90898" spans="5:5" x14ac:dyDescent="0.25">
      <c r="E90898" s="19"/>
    </row>
    <row r="90899" spans="5:5" x14ac:dyDescent="0.25">
      <c r="E90899" s="19"/>
    </row>
    <row r="90900" spans="5:5" x14ac:dyDescent="0.25">
      <c r="E90900" s="19"/>
    </row>
    <row r="90901" spans="5:5" x14ac:dyDescent="0.25">
      <c r="E90901" s="19"/>
    </row>
    <row r="90902" spans="5:5" x14ac:dyDescent="0.25">
      <c r="E90902" s="19"/>
    </row>
    <row r="90903" spans="5:5" x14ac:dyDescent="0.25">
      <c r="E90903" s="19"/>
    </row>
    <row r="90904" spans="5:5" x14ac:dyDescent="0.25">
      <c r="E90904" s="19"/>
    </row>
    <row r="90905" spans="5:5" x14ac:dyDescent="0.25">
      <c r="E90905" s="19"/>
    </row>
    <row r="90906" spans="5:5" x14ac:dyDescent="0.25">
      <c r="E90906" s="19"/>
    </row>
    <row r="90907" spans="5:5" x14ac:dyDescent="0.25">
      <c r="E90907" s="19"/>
    </row>
    <row r="90908" spans="5:5" x14ac:dyDescent="0.25">
      <c r="E90908" s="19"/>
    </row>
    <row r="90909" spans="5:5" x14ac:dyDescent="0.25">
      <c r="E90909" s="19"/>
    </row>
    <row r="90910" spans="5:5" x14ac:dyDescent="0.25">
      <c r="E90910" s="19"/>
    </row>
    <row r="90911" spans="5:5" x14ac:dyDescent="0.25">
      <c r="E90911" s="19"/>
    </row>
    <row r="90912" spans="5:5" x14ac:dyDescent="0.25">
      <c r="E90912" s="19"/>
    </row>
    <row r="90913" spans="5:5" x14ac:dyDescent="0.25">
      <c r="E90913" s="19"/>
    </row>
    <row r="90914" spans="5:5" x14ac:dyDescent="0.25">
      <c r="E90914" s="19"/>
    </row>
    <row r="90915" spans="5:5" x14ac:dyDescent="0.25">
      <c r="E90915" s="19"/>
    </row>
    <row r="90916" spans="5:5" x14ac:dyDescent="0.25">
      <c r="E90916" s="19"/>
    </row>
    <row r="90917" spans="5:5" x14ac:dyDescent="0.25">
      <c r="E90917" s="19"/>
    </row>
    <row r="90918" spans="5:5" x14ac:dyDescent="0.25">
      <c r="E90918" s="19"/>
    </row>
    <row r="90919" spans="5:5" x14ac:dyDescent="0.25">
      <c r="E90919" s="19"/>
    </row>
    <row r="90920" spans="5:5" x14ac:dyDescent="0.25">
      <c r="E90920" s="19"/>
    </row>
    <row r="90921" spans="5:5" x14ac:dyDescent="0.25">
      <c r="E90921" s="19"/>
    </row>
    <row r="90922" spans="5:5" x14ac:dyDescent="0.25">
      <c r="E90922" s="19"/>
    </row>
    <row r="90923" spans="5:5" x14ac:dyDescent="0.25">
      <c r="E90923" s="19"/>
    </row>
    <row r="90924" spans="5:5" x14ac:dyDescent="0.25">
      <c r="E90924" s="19"/>
    </row>
    <row r="90925" spans="5:5" x14ac:dyDescent="0.25">
      <c r="E90925" s="19"/>
    </row>
    <row r="90926" spans="5:5" x14ac:dyDescent="0.25">
      <c r="E90926" s="19"/>
    </row>
    <row r="90927" spans="5:5" x14ac:dyDescent="0.25">
      <c r="E90927" s="19"/>
    </row>
    <row r="90928" spans="5:5" x14ac:dyDescent="0.25">
      <c r="E90928" s="19"/>
    </row>
    <row r="90929" spans="5:5" x14ac:dyDescent="0.25">
      <c r="E90929" s="19"/>
    </row>
    <row r="90930" spans="5:5" x14ac:dyDescent="0.25">
      <c r="E90930" s="19"/>
    </row>
    <row r="90931" spans="5:5" x14ac:dyDescent="0.25">
      <c r="E90931" s="19"/>
    </row>
    <row r="90932" spans="5:5" x14ac:dyDescent="0.25">
      <c r="E90932" s="19"/>
    </row>
    <row r="90933" spans="5:5" x14ac:dyDescent="0.25">
      <c r="E90933" s="19"/>
    </row>
    <row r="90934" spans="5:5" x14ac:dyDescent="0.25">
      <c r="E90934" s="19"/>
    </row>
    <row r="90935" spans="5:5" x14ac:dyDescent="0.25">
      <c r="E90935" s="19"/>
    </row>
    <row r="90936" spans="5:5" x14ac:dyDescent="0.25">
      <c r="E90936" s="19"/>
    </row>
    <row r="90937" spans="5:5" x14ac:dyDescent="0.25">
      <c r="E90937" s="19"/>
    </row>
    <row r="90938" spans="5:5" x14ac:dyDescent="0.25">
      <c r="E90938" s="19"/>
    </row>
    <row r="90939" spans="5:5" x14ac:dyDescent="0.25">
      <c r="E90939" s="19"/>
    </row>
    <row r="90940" spans="5:5" x14ac:dyDescent="0.25">
      <c r="E90940" s="19"/>
    </row>
    <row r="90941" spans="5:5" x14ac:dyDescent="0.25">
      <c r="E90941" s="19"/>
    </row>
    <row r="90942" spans="5:5" x14ac:dyDescent="0.25">
      <c r="E90942" s="19"/>
    </row>
    <row r="90943" spans="5:5" x14ac:dyDescent="0.25">
      <c r="E90943" s="19"/>
    </row>
    <row r="90944" spans="5:5" x14ac:dyDescent="0.25">
      <c r="E90944" s="19"/>
    </row>
    <row r="90945" spans="5:5" x14ac:dyDescent="0.25">
      <c r="E90945" s="19"/>
    </row>
    <row r="90946" spans="5:5" x14ac:dyDescent="0.25">
      <c r="E90946" s="19"/>
    </row>
    <row r="90947" spans="5:5" x14ac:dyDescent="0.25">
      <c r="E90947" s="19"/>
    </row>
    <row r="90948" spans="5:5" x14ac:dyDescent="0.25">
      <c r="E90948" s="19"/>
    </row>
    <row r="90949" spans="5:5" x14ac:dyDescent="0.25">
      <c r="E90949" s="19"/>
    </row>
    <row r="90950" spans="5:5" x14ac:dyDescent="0.25">
      <c r="E90950" s="19"/>
    </row>
    <row r="90951" spans="5:5" x14ac:dyDescent="0.25">
      <c r="E90951" s="19"/>
    </row>
    <row r="90952" spans="5:5" x14ac:dyDescent="0.25">
      <c r="E90952" s="19"/>
    </row>
    <row r="90953" spans="5:5" x14ac:dyDescent="0.25">
      <c r="E90953" s="19"/>
    </row>
    <row r="90954" spans="5:5" x14ac:dyDescent="0.25">
      <c r="E90954" s="19"/>
    </row>
    <row r="90955" spans="5:5" x14ac:dyDescent="0.25">
      <c r="E90955" s="19"/>
    </row>
    <row r="90956" spans="5:5" x14ac:dyDescent="0.25">
      <c r="E90956" s="19"/>
    </row>
    <row r="90957" spans="5:5" x14ac:dyDescent="0.25">
      <c r="E90957" s="19"/>
    </row>
    <row r="90958" spans="5:5" x14ac:dyDescent="0.25">
      <c r="E90958" s="19"/>
    </row>
    <row r="90959" spans="5:5" x14ac:dyDescent="0.25">
      <c r="E90959" s="19"/>
    </row>
    <row r="90960" spans="5:5" x14ac:dyDescent="0.25">
      <c r="E90960" s="19"/>
    </row>
    <row r="90961" spans="5:5" x14ac:dyDescent="0.25">
      <c r="E90961" s="19"/>
    </row>
    <row r="90962" spans="5:5" x14ac:dyDescent="0.25">
      <c r="E90962" s="19"/>
    </row>
    <row r="90963" spans="5:5" x14ac:dyDescent="0.25">
      <c r="E90963" s="19"/>
    </row>
    <row r="90964" spans="5:5" x14ac:dyDescent="0.25">
      <c r="E90964" s="19"/>
    </row>
    <row r="90965" spans="5:5" x14ac:dyDescent="0.25">
      <c r="E90965" s="19"/>
    </row>
    <row r="90966" spans="5:5" x14ac:dyDescent="0.25">
      <c r="E90966" s="19"/>
    </row>
    <row r="90967" spans="5:5" x14ac:dyDescent="0.25">
      <c r="E90967" s="19"/>
    </row>
    <row r="90968" spans="5:5" x14ac:dyDescent="0.25">
      <c r="E90968" s="19"/>
    </row>
    <row r="90969" spans="5:5" x14ac:dyDescent="0.25">
      <c r="E90969" s="19"/>
    </row>
    <row r="90970" spans="5:5" x14ac:dyDescent="0.25">
      <c r="E90970" s="19"/>
    </row>
    <row r="90971" spans="5:5" x14ac:dyDescent="0.25">
      <c r="E90971" s="19"/>
    </row>
    <row r="90972" spans="5:5" x14ac:dyDescent="0.25">
      <c r="E90972" s="19"/>
    </row>
    <row r="90973" spans="5:5" x14ac:dyDescent="0.25">
      <c r="E90973" s="19"/>
    </row>
    <row r="90974" spans="5:5" x14ac:dyDescent="0.25">
      <c r="E90974" s="19"/>
    </row>
    <row r="90975" spans="5:5" x14ac:dyDescent="0.25">
      <c r="E90975" s="19"/>
    </row>
    <row r="90976" spans="5:5" x14ac:dyDescent="0.25">
      <c r="E90976" s="19"/>
    </row>
    <row r="90977" spans="5:5" x14ac:dyDescent="0.25">
      <c r="E90977" s="19"/>
    </row>
    <row r="90978" spans="5:5" x14ac:dyDescent="0.25">
      <c r="E90978" s="19"/>
    </row>
    <row r="90979" spans="5:5" x14ac:dyDescent="0.25">
      <c r="E90979" s="19"/>
    </row>
    <row r="90980" spans="5:5" x14ac:dyDescent="0.25">
      <c r="E90980" s="19"/>
    </row>
    <row r="90981" spans="5:5" x14ac:dyDescent="0.25">
      <c r="E90981" s="19"/>
    </row>
    <row r="90982" spans="5:5" x14ac:dyDescent="0.25">
      <c r="E90982" s="19"/>
    </row>
    <row r="90983" spans="5:5" x14ac:dyDescent="0.25">
      <c r="E90983" s="19"/>
    </row>
    <row r="90984" spans="5:5" x14ac:dyDescent="0.25">
      <c r="E90984" s="19"/>
    </row>
    <row r="90985" spans="5:5" x14ac:dyDescent="0.25">
      <c r="E90985" s="19"/>
    </row>
    <row r="90986" spans="5:5" x14ac:dyDescent="0.25">
      <c r="E90986" s="19"/>
    </row>
    <row r="90987" spans="5:5" x14ac:dyDescent="0.25">
      <c r="E90987" s="19"/>
    </row>
    <row r="90988" spans="5:5" x14ac:dyDescent="0.25">
      <c r="E90988" s="19"/>
    </row>
    <row r="90989" spans="5:5" x14ac:dyDescent="0.25">
      <c r="E90989" s="19"/>
    </row>
    <row r="90990" spans="5:5" x14ac:dyDescent="0.25">
      <c r="E90990" s="19"/>
    </row>
    <row r="90991" spans="5:5" x14ac:dyDescent="0.25">
      <c r="E90991" s="19"/>
    </row>
    <row r="90992" spans="5:5" x14ac:dyDescent="0.25">
      <c r="E90992" s="19"/>
    </row>
    <row r="90993" spans="5:5" x14ac:dyDescent="0.25">
      <c r="E90993" s="19"/>
    </row>
    <row r="90994" spans="5:5" x14ac:dyDescent="0.25">
      <c r="E90994" s="19"/>
    </row>
    <row r="90995" spans="5:5" x14ac:dyDescent="0.25">
      <c r="E90995" s="19"/>
    </row>
    <row r="90996" spans="5:5" x14ac:dyDescent="0.25">
      <c r="E90996" s="19"/>
    </row>
    <row r="90997" spans="5:5" x14ac:dyDescent="0.25">
      <c r="E90997" s="19"/>
    </row>
    <row r="90998" spans="5:5" x14ac:dyDescent="0.25">
      <c r="E90998" s="19"/>
    </row>
    <row r="90999" spans="5:5" x14ac:dyDescent="0.25">
      <c r="E90999" s="19"/>
    </row>
    <row r="91000" spans="5:5" x14ac:dyDescent="0.25">
      <c r="E91000" s="19"/>
    </row>
    <row r="91001" spans="5:5" x14ac:dyDescent="0.25">
      <c r="E91001" s="19"/>
    </row>
    <row r="91002" spans="5:5" x14ac:dyDescent="0.25">
      <c r="E91002" s="19"/>
    </row>
    <row r="91003" spans="5:5" x14ac:dyDescent="0.25">
      <c r="E91003" s="19"/>
    </row>
    <row r="91004" spans="5:5" x14ac:dyDescent="0.25">
      <c r="E91004" s="19"/>
    </row>
    <row r="91005" spans="5:5" x14ac:dyDescent="0.25">
      <c r="E91005" s="19"/>
    </row>
    <row r="91006" spans="5:5" x14ac:dyDescent="0.25">
      <c r="E91006" s="19"/>
    </row>
    <row r="91007" spans="5:5" x14ac:dyDescent="0.25">
      <c r="E91007" s="19"/>
    </row>
    <row r="91008" spans="5:5" x14ac:dyDescent="0.25">
      <c r="E91008" s="19"/>
    </row>
    <row r="91009" spans="5:5" x14ac:dyDescent="0.25">
      <c r="E91009" s="19"/>
    </row>
    <row r="91010" spans="5:5" x14ac:dyDescent="0.25">
      <c r="E91010" s="19"/>
    </row>
    <row r="91011" spans="5:5" x14ac:dyDescent="0.25">
      <c r="E91011" s="19"/>
    </row>
    <row r="91012" spans="5:5" x14ac:dyDescent="0.25">
      <c r="E91012" s="19"/>
    </row>
    <row r="91013" spans="5:5" x14ac:dyDescent="0.25">
      <c r="E91013" s="19"/>
    </row>
    <row r="91014" spans="5:5" x14ac:dyDescent="0.25">
      <c r="E91014" s="19"/>
    </row>
    <row r="91015" spans="5:5" x14ac:dyDescent="0.25">
      <c r="E91015" s="19"/>
    </row>
    <row r="91016" spans="5:5" x14ac:dyDescent="0.25">
      <c r="E91016" s="19"/>
    </row>
    <row r="91017" spans="5:5" x14ac:dyDescent="0.25">
      <c r="E91017" s="19"/>
    </row>
    <row r="91018" spans="5:5" x14ac:dyDescent="0.25">
      <c r="E91018" s="19"/>
    </row>
    <row r="91019" spans="5:5" x14ac:dyDescent="0.25">
      <c r="E91019" s="19"/>
    </row>
    <row r="91020" spans="5:5" x14ac:dyDescent="0.25">
      <c r="E91020" s="19"/>
    </row>
    <row r="91021" spans="5:5" x14ac:dyDescent="0.25">
      <c r="E91021" s="19"/>
    </row>
    <row r="91022" spans="5:5" x14ac:dyDescent="0.25">
      <c r="E91022" s="19"/>
    </row>
    <row r="91023" spans="5:5" x14ac:dyDescent="0.25">
      <c r="E91023" s="19"/>
    </row>
    <row r="91024" spans="5:5" x14ac:dyDescent="0.25">
      <c r="E91024" s="19"/>
    </row>
    <row r="91025" spans="5:5" x14ac:dyDescent="0.25">
      <c r="E91025" s="19"/>
    </row>
    <row r="91026" spans="5:5" x14ac:dyDescent="0.25">
      <c r="E91026" s="19"/>
    </row>
    <row r="91027" spans="5:5" x14ac:dyDescent="0.25">
      <c r="E91027" s="19"/>
    </row>
    <row r="91028" spans="5:5" x14ac:dyDescent="0.25">
      <c r="E91028" s="19"/>
    </row>
    <row r="91029" spans="5:5" x14ac:dyDescent="0.25">
      <c r="E91029" s="19"/>
    </row>
    <row r="91030" spans="5:5" x14ac:dyDescent="0.25">
      <c r="E91030" s="19"/>
    </row>
    <row r="91031" spans="5:5" x14ac:dyDescent="0.25">
      <c r="E91031" s="19"/>
    </row>
    <row r="91032" spans="5:5" x14ac:dyDescent="0.25">
      <c r="E91032" s="19"/>
    </row>
    <row r="91033" spans="5:5" x14ac:dyDescent="0.25">
      <c r="E91033" s="19"/>
    </row>
    <row r="91034" spans="5:5" x14ac:dyDescent="0.25">
      <c r="E91034" s="19"/>
    </row>
    <row r="91035" spans="5:5" x14ac:dyDescent="0.25">
      <c r="E91035" s="19"/>
    </row>
    <row r="91036" spans="5:5" x14ac:dyDescent="0.25">
      <c r="E91036" s="19"/>
    </row>
    <row r="91037" spans="5:5" x14ac:dyDescent="0.25">
      <c r="E91037" s="19"/>
    </row>
    <row r="91038" spans="5:5" x14ac:dyDescent="0.25">
      <c r="E91038" s="19"/>
    </row>
    <row r="91039" spans="5:5" x14ac:dyDescent="0.25">
      <c r="E91039" s="19"/>
    </row>
    <row r="91040" spans="5:5" x14ac:dyDescent="0.25">
      <c r="E91040" s="19"/>
    </row>
    <row r="91041" spans="5:5" x14ac:dyDescent="0.25">
      <c r="E91041" s="19"/>
    </row>
    <row r="91042" spans="5:5" x14ac:dyDescent="0.25">
      <c r="E91042" s="19"/>
    </row>
    <row r="91043" spans="5:5" x14ac:dyDescent="0.25">
      <c r="E91043" s="19"/>
    </row>
    <row r="91044" spans="5:5" x14ac:dyDescent="0.25">
      <c r="E91044" s="19"/>
    </row>
    <row r="91045" spans="5:5" x14ac:dyDescent="0.25">
      <c r="E91045" s="19"/>
    </row>
    <row r="91046" spans="5:5" x14ac:dyDescent="0.25">
      <c r="E91046" s="19"/>
    </row>
    <row r="91047" spans="5:5" x14ac:dyDescent="0.25">
      <c r="E91047" s="19"/>
    </row>
    <row r="91048" spans="5:5" x14ac:dyDescent="0.25">
      <c r="E91048" s="19"/>
    </row>
    <row r="91049" spans="5:5" x14ac:dyDescent="0.25">
      <c r="E91049" s="19"/>
    </row>
    <row r="91050" spans="5:5" x14ac:dyDescent="0.25">
      <c r="E91050" s="19"/>
    </row>
    <row r="91051" spans="5:5" x14ac:dyDescent="0.25">
      <c r="E91051" s="19"/>
    </row>
    <row r="91052" spans="5:5" x14ac:dyDescent="0.25">
      <c r="E91052" s="19"/>
    </row>
    <row r="91053" spans="5:5" x14ac:dyDescent="0.25">
      <c r="E91053" s="19"/>
    </row>
    <row r="91054" spans="5:5" x14ac:dyDescent="0.25">
      <c r="E91054" s="19"/>
    </row>
    <row r="91055" spans="5:5" x14ac:dyDescent="0.25">
      <c r="E91055" s="19"/>
    </row>
    <row r="91056" spans="5:5" x14ac:dyDescent="0.25">
      <c r="E91056" s="19"/>
    </row>
    <row r="91057" spans="5:5" x14ac:dyDescent="0.25">
      <c r="E91057" s="19"/>
    </row>
    <row r="91058" spans="5:5" x14ac:dyDescent="0.25">
      <c r="E91058" s="19"/>
    </row>
    <row r="91059" spans="5:5" x14ac:dyDescent="0.25">
      <c r="E91059" s="19"/>
    </row>
    <row r="91060" spans="5:5" x14ac:dyDescent="0.25">
      <c r="E91060" s="19"/>
    </row>
    <row r="91061" spans="5:5" x14ac:dyDescent="0.25">
      <c r="E91061" s="19"/>
    </row>
    <row r="91062" spans="5:5" x14ac:dyDescent="0.25">
      <c r="E91062" s="19"/>
    </row>
    <row r="91063" spans="5:5" x14ac:dyDescent="0.25">
      <c r="E91063" s="19"/>
    </row>
    <row r="91064" spans="5:5" x14ac:dyDescent="0.25">
      <c r="E91064" s="19"/>
    </row>
    <row r="91065" spans="5:5" x14ac:dyDescent="0.25">
      <c r="E91065" s="19"/>
    </row>
    <row r="91066" spans="5:5" x14ac:dyDescent="0.25">
      <c r="E91066" s="19"/>
    </row>
    <row r="91067" spans="5:5" x14ac:dyDescent="0.25">
      <c r="E91067" s="19"/>
    </row>
    <row r="91068" spans="5:5" x14ac:dyDescent="0.25">
      <c r="E91068" s="19"/>
    </row>
    <row r="91069" spans="5:5" x14ac:dyDescent="0.25">
      <c r="E91069" s="19"/>
    </row>
    <row r="91070" spans="5:5" x14ac:dyDescent="0.25">
      <c r="E91070" s="19"/>
    </row>
    <row r="91071" spans="5:5" x14ac:dyDescent="0.25">
      <c r="E91071" s="19"/>
    </row>
    <row r="91072" spans="5:5" x14ac:dyDescent="0.25">
      <c r="E91072" s="19"/>
    </row>
    <row r="91073" spans="5:5" x14ac:dyDescent="0.25">
      <c r="E91073" s="19"/>
    </row>
    <row r="91074" spans="5:5" x14ac:dyDescent="0.25">
      <c r="E91074" s="19"/>
    </row>
    <row r="91075" spans="5:5" x14ac:dyDescent="0.25">
      <c r="E91075" s="19"/>
    </row>
    <row r="91076" spans="5:5" x14ac:dyDescent="0.25">
      <c r="E91076" s="19"/>
    </row>
    <row r="91077" spans="5:5" x14ac:dyDescent="0.25">
      <c r="E91077" s="19"/>
    </row>
    <row r="91078" spans="5:5" x14ac:dyDescent="0.25">
      <c r="E91078" s="19"/>
    </row>
    <row r="91079" spans="5:5" x14ac:dyDescent="0.25">
      <c r="E91079" s="19"/>
    </row>
    <row r="91080" spans="5:5" x14ac:dyDescent="0.25">
      <c r="E91080" s="19"/>
    </row>
    <row r="91081" spans="5:5" x14ac:dyDescent="0.25">
      <c r="E91081" s="19"/>
    </row>
    <row r="91082" spans="5:5" x14ac:dyDescent="0.25">
      <c r="E91082" s="19"/>
    </row>
    <row r="91083" spans="5:5" x14ac:dyDescent="0.25">
      <c r="E91083" s="19"/>
    </row>
    <row r="91084" spans="5:5" x14ac:dyDescent="0.25">
      <c r="E91084" s="19"/>
    </row>
    <row r="91085" spans="5:5" x14ac:dyDescent="0.25">
      <c r="E91085" s="19"/>
    </row>
    <row r="91086" spans="5:5" x14ac:dyDescent="0.25">
      <c r="E91086" s="19"/>
    </row>
    <row r="91087" spans="5:5" x14ac:dyDescent="0.25">
      <c r="E91087" s="19"/>
    </row>
    <row r="91088" spans="5:5" x14ac:dyDescent="0.25">
      <c r="E91088" s="19"/>
    </row>
    <row r="91089" spans="5:5" x14ac:dyDescent="0.25">
      <c r="E91089" s="19"/>
    </row>
    <row r="91090" spans="5:5" x14ac:dyDescent="0.25">
      <c r="E91090" s="19"/>
    </row>
    <row r="91091" spans="5:5" x14ac:dyDescent="0.25">
      <c r="E91091" s="19"/>
    </row>
    <row r="91092" spans="5:5" x14ac:dyDescent="0.25">
      <c r="E91092" s="19"/>
    </row>
    <row r="91093" spans="5:5" x14ac:dyDescent="0.25">
      <c r="E91093" s="19"/>
    </row>
    <row r="91094" spans="5:5" x14ac:dyDescent="0.25">
      <c r="E91094" s="19"/>
    </row>
    <row r="91095" spans="5:5" x14ac:dyDescent="0.25">
      <c r="E91095" s="19"/>
    </row>
    <row r="91096" spans="5:5" x14ac:dyDescent="0.25">
      <c r="E91096" s="19"/>
    </row>
    <row r="91097" spans="5:5" x14ac:dyDescent="0.25">
      <c r="E91097" s="19"/>
    </row>
    <row r="91098" spans="5:5" x14ac:dyDescent="0.25">
      <c r="E91098" s="19"/>
    </row>
    <row r="91099" spans="5:5" x14ac:dyDescent="0.25">
      <c r="E91099" s="19"/>
    </row>
    <row r="91100" spans="5:5" x14ac:dyDescent="0.25">
      <c r="E91100" s="19"/>
    </row>
    <row r="91101" spans="5:5" x14ac:dyDescent="0.25">
      <c r="E91101" s="19"/>
    </row>
    <row r="91102" spans="5:5" x14ac:dyDescent="0.25">
      <c r="E91102" s="19"/>
    </row>
    <row r="91103" spans="5:5" x14ac:dyDescent="0.25">
      <c r="E91103" s="19"/>
    </row>
    <row r="91104" spans="5:5" x14ac:dyDescent="0.25">
      <c r="E91104" s="19"/>
    </row>
    <row r="91105" spans="5:5" x14ac:dyDescent="0.25">
      <c r="E91105" s="19"/>
    </row>
    <row r="91106" spans="5:5" x14ac:dyDescent="0.25">
      <c r="E91106" s="19"/>
    </row>
    <row r="91107" spans="5:5" x14ac:dyDescent="0.25">
      <c r="E91107" s="19"/>
    </row>
    <row r="91108" spans="5:5" x14ac:dyDescent="0.25">
      <c r="E91108" s="19"/>
    </row>
    <row r="91109" spans="5:5" x14ac:dyDescent="0.25">
      <c r="E91109" s="19"/>
    </row>
    <row r="91110" spans="5:5" x14ac:dyDescent="0.25">
      <c r="E91110" s="19"/>
    </row>
    <row r="91111" spans="5:5" x14ac:dyDescent="0.25">
      <c r="E91111" s="19"/>
    </row>
    <row r="91112" spans="5:5" x14ac:dyDescent="0.25">
      <c r="E91112" s="19"/>
    </row>
    <row r="91113" spans="5:5" x14ac:dyDescent="0.25">
      <c r="E91113" s="19"/>
    </row>
    <row r="91114" spans="5:5" x14ac:dyDescent="0.25">
      <c r="E91114" s="19"/>
    </row>
    <row r="91115" spans="5:5" x14ac:dyDescent="0.25">
      <c r="E91115" s="19"/>
    </row>
    <row r="91116" spans="5:5" x14ac:dyDescent="0.25">
      <c r="E91116" s="19"/>
    </row>
    <row r="91117" spans="5:5" x14ac:dyDescent="0.25">
      <c r="E91117" s="19"/>
    </row>
    <row r="91118" spans="5:5" x14ac:dyDescent="0.25">
      <c r="E91118" s="19"/>
    </row>
    <row r="91119" spans="5:5" x14ac:dyDescent="0.25">
      <c r="E91119" s="19"/>
    </row>
    <row r="91120" spans="5:5" x14ac:dyDescent="0.25">
      <c r="E91120" s="19"/>
    </row>
    <row r="91121" spans="5:5" x14ac:dyDescent="0.25">
      <c r="E91121" s="19"/>
    </row>
    <row r="91122" spans="5:5" x14ac:dyDescent="0.25">
      <c r="E91122" s="19"/>
    </row>
    <row r="91123" spans="5:5" x14ac:dyDescent="0.25">
      <c r="E91123" s="19"/>
    </row>
    <row r="91124" spans="5:5" x14ac:dyDescent="0.25">
      <c r="E91124" s="19"/>
    </row>
    <row r="91125" spans="5:5" x14ac:dyDescent="0.25">
      <c r="E91125" s="19"/>
    </row>
    <row r="91126" spans="5:5" x14ac:dyDescent="0.25">
      <c r="E91126" s="19"/>
    </row>
    <row r="91127" spans="5:5" x14ac:dyDescent="0.25">
      <c r="E91127" s="19"/>
    </row>
    <row r="91128" spans="5:5" x14ac:dyDescent="0.25">
      <c r="E91128" s="19"/>
    </row>
    <row r="91129" spans="5:5" x14ac:dyDescent="0.25">
      <c r="E91129" s="19"/>
    </row>
    <row r="91130" spans="5:5" x14ac:dyDescent="0.25">
      <c r="E91130" s="19"/>
    </row>
    <row r="91131" spans="5:5" x14ac:dyDescent="0.25">
      <c r="E91131" s="19"/>
    </row>
    <row r="91132" spans="5:5" x14ac:dyDescent="0.25">
      <c r="E91132" s="19"/>
    </row>
    <row r="91133" spans="5:5" x14ac:dyDescent="0.25">
      <c r="E91133" s="19"/>
    </row>
    <row r="91134" spans="5:5" x14ac:dyDescent="0.25">
      <c r="E91134" s="19"/>
    </row>
    <row r="91135" spans="5:5" x14ac:dyDescent="0.25">
      <c r="E91135" s="19"/>
    </row>
    <row r="91136" spans="5:5" x14ac:dyDescent="0.25">
      <c r="E91136" s="19"/>
    </row>
    <row r="91137" spans="5:5" x14ac:dyDescent="0.25">
      <c r="E91137" s="19"/>
    </row>
    <row r="91138" spans="5:5" x14ac:dyDescent="0.25">
      <c r="E91138" s="19"/>
    </row>
    <row r="91139" spans="5:5" x14ac:dyDescent="0.25">
      <c r="E91139" s="19"/>
    </row>
    <row r="91140" spans="5:5" x14ac:dyDescent="0.25">
      <c r="E91140" s="19"/>
    </row>
    <row r="91141" spans="5:5" x14ac:dyDescent="0.25">
      <c r="E91141" s="19"/>
    </row>
    <row r="91142" spans="5:5" x14ac:dyDescent="0.25">
      <c r="E91142" s="19"/>
    </row>
    <row r="91143" spans="5:5" x14ac:dyDescent="0.25">
      <c r="E91143" s="19"/>
    </row>
    <row r="91144" spans="5:5" x14ac:dyDescent="0.25">
      <c r="E91144" s="19"/>
    </row>
    <row r="91145" spans="5:5" x14ac:dyDescent="0.25">
      <c r="E91145" s="19"/>
    </row>
    <row r="91146" spans="5:5" x14ac:dyDescent="0.25">
      <c r="E91146" s="19"/>
    </row>
    <row r="91147" spans="5:5" x14ac:dyDescent="0.25">
      <c r="E91147" s="19"/>
    </row>
    <row r="91148" spans="5:5" x14ac:dyDescent="0.25">
      <c r="E91148" s="19"/>
    </row>
    <row r="91149" spans="5:5" x14ac:dyDescent="0.25">
      <c r="E91149" s="19"/>
    </row>
    <row r="91150" spans="5:5" x14ac:dyDescent="0.25">
      <c r="E91150" s="19"/>
    </row>
    <row r="91151" spans="5:5" x14ac:dyDescent="0.25">
      <c r="E91151" s="19"/>
    </row>
    <row r="91152" spans="5:5" x14ac:dyDescent="0.25">
      <c r="E91152" s="19"/>
    </row>
    <row r="91153" spans="5:5" x14ac:dyDescent="0.25">
      <c r="E91153" s="19"/>
    </row>
    <row r="91154" spans="5:5" x14ac:dyDescent="0.25">
      <c r="E91154" s="19"/>
    </row>
    <row r="91155" spans="5:5" x14ac:dyDescent="0.25">
      <c r="E91155" s="19"/>
    </row>
    <row r="91156" spans="5:5" x14ac:dyDescent="0.25">
      <c r="E91156" s="19"/>
    </row>
    <row r="91157" spans="5:5" x14ac:dyDescent="0.25">
      <c r="E91157" s="19"/>
    </row>
    <row r="91158" spans="5:5" x14ac:dyDescent="0.25">
      <c r="E91158" s="19"/>
    </row>
    <row r="91159" spans="5:5" x14ac:dyDescent="0.25">
      <c r="E91159" s="19"/>
    </row>
    <row r="91160" spans="5:5" x14ac:dyDescent="0.25">
      <c r="E91160" s="19"/>
    </row>
    <row r="91161" spans="5:5" x14ac:dyDescent="0.25">
      <c r="E91161" s="19"/>
    </row>
    <row r="91162" spans="5:5" x14ac:dyDescent="0.25">
      <c r="E91162" s="19"/>
    </row>
    <row r="91163" spans="5:5" x14ac:dyDescent="0.25">
      <c r="E91163" s="19"/>
    </row>
    <row r="91164" spans="5:5" x14ac:dyDescent="0.25">
      <c r="E91164" s="19"/>
    </row>
    <row r="91165" spans="5:5" x14ac:dyDescent="0.25">
      <c r="E91165" s="19"/>
    </row>
    <row r="91166" spans="5:5" x14ac:dyDescent="0.25">
      <c r="E91166" s="19"/>
    </row>
    <row r="91167" spans="5:5" x14ac:dyDescent="0.25">
      <c r="E91167" s="19"/>
    </row>
    <row r="91168" spans="5:5" x14ac:dyDescent="0.25">
      <c r="E91168" s="19"/>
    </row>
    <row r="91169" spans="5:5" x14ac:dyDescent="0.25">
      <c r="E91169" s="19"/>
    </row>
    <row r="91170" spans="5:5" x14ac:dyDescent="0.25">
      <c r="E91170" s="19"/>
    </row>
    <row r="91171" spans="5:5" x14ac:dyDescent="0.25">
      <c r="E91171" s="19"/>
    </row>
    <row r="91172" spans="5:5" x14ac:dyDescent="0.25">
      <c r="E91172" s="19"/>
    </row>
    <row r="91173" spans="5:5" x14ac:dyDescent="0.25">
      <c r="E91173" s="19"/>
    </row>
    <row r="91174" spans="5:5" x14ac:dyDescent="0.25">
      <c r="E91174" s="19"/>
    </row>
    <row r="91175" spans="5:5" x14ac:dyDescent="0.25">
      <c r="E91175" s="19"/>
    </row>
    <row r="91176" spans="5:5" x14ac:dyDescent="0.25">
      <c r="E91176" s="19"/>
    </row>
    <row r="91177" spans="5:5" x14ac:dyDescent="0.25">
      <c r="E91177" s="19"/>
    </row>
    <row r="91178" spans="5:5" x14ac:dyDescent="0.25">
      <c r="E91178" s="19"/>
    </row>
    <row r="91179" spans="5:5" x14ac:dyDescent="0.25">
      <c r="E91179" s="19"/>
    </row>
    <row r="91180" spans="5:5" x14ac:dyDescent="0.25">
      <c r="E91180" s="19"/>
    </row>
    <row r="91181" spans="5:5" x14ac:dyDescent="0.25">
      <c r="E91181" s="19"/>
    </row>
    <row r="91182" spans="5:5" x14ac:dyDescent="0.25">
      <c r="E91182" s="19"/>
    </row>
    <row r="91183" spans="5:5" x14ac:dyDescent="0.25">
      <c r="E91183" s="19"/>
    </row>
    <row r="91184" spans="5:5" x14ac:dyDescent="0.25">
      <c r="E91184" s="19"/>
    </row>
    <row r="91185" spans="5:5" x14ac:dyDescent="0.25">
      <c r="E91185" s="19"/>
    </row>
    <row r="91186" spans="5:5" x14ac:dyDescent="0.25">
      <c r="E91186" s="19"/>
    </row>
    <row r="91187" spans="5:5" x14ac:dyDescent="0.25">
      <c r="E91187" s="19"/>
    </row>
    <row r="91188" spans="5:5" x14ac:dyDescent="0.25">
      <c r="E91188" s="19"/>
    </row>
    <row r="91189" spans="5:5" x14ac:dyDescent="0.25">
      <c r="E91189" s="19"/>
    </row>
    <row r="91190" spans="5:5" x14ac:dyDescent="0.25">
      <c r="E91190" s="19"/>
    </row>
    <row r="91191" spans="5:5" x14ac:dyDescent="0.25">
      <c r="E91191" s="19"/>
    </row>
    <row r="91192" spans="5:5" x14ac:dyDescent="0.25">
      <c r="E91192" s="19"/>
    </row>
    <row r="91193" spans="5:5" x14ac:dyDescent="0.25">
      <c r="E91193" s="19"/>
    </row>
    <row r="91194" spans="5:5" x14ac:dyDescent="0.25">
      <c r="E91194" s="19"/>
    </row>
    <row r="91195" spans="5:5" x14ac:dyDescent="0.25">
      <c r="E91195" s="19"/>
    </row>
    <row r="91196" spans="5:5" x14ac:dyDescent="0.25">
      <c r="E91196" s="19"/>
    </row>
    <row r="91197" spans="5:5" x14ac:dyDescent="0.25">
      <c r="E91197" s="19"/>
    </row>
    <row r="91198" spans="5:5" x14ac:dyDescent="0.25">
      <c r="E91198" s="19"/>
    </row>
    <row r="91199" spans="5:5" x14ac:dyDescent="0.25">
      <c r="E91199" s="19"/>
    </row>
    <row r="91200" spans="5:5" x14ac:dyDescent="0.25">
      <c r="E91200" s="19"/>
    </row>
    <row r="91201" spans="5:5" x14ac:dyDescent="0.25">
      <c r="E91201" s="19"/>
    </row>
    <row r="91202" spans="5:5" x14ac:dyDescent="0.25">
      <c r="E91202" s="19"/>
    </row>
    <row r="91203" spans="5:5" x14ac:dyDescent="0.25">
      <c r="E91203" s="19"/>
    </row>
    <row r="91204" spans="5:5" x14ac:dyDescent="0.25">
      <c r="E91204" s="19"/>
    </row>
    <row r="91205" spans="5:5" x14ac:dyDescent="0.25">
      <c r="E91205" s="19"/>
    </row>
    <row r="91206" spans="5:5" x14ac:dyDescent="0.25">
      <c r="E91206" s="19"/>
    </row>
    <row r="91207" spans="5:5" x14ac:dyDescent="0.25">
      <c r="E91207" s="19"/>
    </row>
    <row r="91208" spans="5:5" x14ac:dyDescent="0.25">
      <c r="E91208" s="19"/>
    </row>
    <row r="91209" spans="5:5" x14ac:dyDescent="0.25">
      <c r="E91209" s="19"/>
    </row>
    <row r="91210" spans="5:5" x14ac:dyDescent="0.25">
      <c r="E91210" s="19"/>
    </row>
    <row r="91211" spans="5:5" x14ac:dyDescent="0.25">
      <c r="E91211" s="19"/>
    </row>
    <row r="91212" spans="5:5" x14ac:dyDescent="0.25">
      <c r="E91212" s="19"/>
    </row>
    <row r="91213" spans="5:5" x14ac:dyDescent="0.25">
      <c r="E91213" s="19"/>
    </row>
    <row r="91214" spans="5:5" x14ac:dyDescent="0.25">
      <c r="E91214" s="19"/>
    </row>
    <row r="91215" spans="5:5" x14ac:dyDescent="0.25">
      <c r="E91215" s="19"/>
    </row>
    <row r="91216" spans="5:5" x14ac:dyDescent="0.25">
      <c r="E91216" s="19"/>
    </row>
    <row r="91217" spans="5:5" x14ac:dyDescent="0.25">
      <c r="E91217" s="19"/>
    </row>
    <row r="91218" spans="5:5" x14ac:dyDescent="0.25">
      <c r="E91218" s="19"/>
    </row>
    <row r="91219" spans="5:5" x14ac:dyDescent="0.25">
      <c r="E91219" s="19"/>
    </row>
    <row r="91220" spans="5:5" x14ac:dyDescent="0.25">
      <c r="E91220" s="19"/>
    </row>
    <row r="91221" spans="5:5" x14ac:dyDescent="0.25">
      <c r="E91221" s="19"/>
    </row>
    <row r="91222" spans="5:5" x14ac:dyDescent="0.25">
      <c r="E91222" s="19"/>
    </row>
    <row r="91223" spans="5:5" x14ac:dyDescent="0.25">
      <c r="E91223" s="19"/>
    </row>
    <row r="91224" spans="5:5" x14ac:dyDescent="0.25">
      <c r="E91224" s="19"/>
    </row>
    <row r="91225" spans="5:5" x14ac:dyDescent="0.25">
      <c r="E91225" s="19"/>
    </row>
    <row r="91226" spans="5:5" x14ac:dyDescent="0.25">
      <c r="E91226" s="19"/>
    </row>
    <row r="91227" spans="5:5" x14ac:dyDescent="0.25">
      <c r="E91227" s="19"/>
    </row>
    <row r="91228" spans="5:5" x14ac:dyDescent="0.25">
      <c r="E91228" s="19"/>
    </row>
    <row r="91229" spans="5:5" x14ac:dyDescent="0.25">
      <c r="E91229" s="19"/>
    </row>
    <row r="91230" spans="5:5" x14ac:dyDescent="0.25">
      <c r="E91230" s="19"/>
    </row>
    <row r="91231" spans="5:5" x14ac:dyDescent="0.25">
      <c r="E91231" s="19"/>
    </row>
    <row r="91232" spans="5:5" x14ac:dyDescent="0.25">
      <c r="E91232" s="19"/>
    </row>
    <row r="91233" spans="5:5" x14ac:dyDescent="0.25">
      <c r="E91233" s="19"/>
    </row>
    <row r="91234" spans="5:5" x14ac:dyDescent="0.25">
      <c r="E91234" s="19"/>
    </row>
    <row r="91235" spans="5:5" x14ac:dyDescent="0.25">
      <c r="E91235" s="19"/>
    </row>
    <row r="91236" spans="5:5" x14ac:dyDescent="0.25">
      <c r="E91236" s="19"/>
    </row>
    <row r="91237" spans="5:5" x14ac:dyDescent="0.25">
      <c r="E91237" s="19"/>
    </row>
    <row r="91238" spans="5:5" x14ac:dyDescent="0.25">
      <c r="E91238" s="19"/>
    </row>
    <row r="91239" spans="5:5" x14ac:dyDescent="0.25">
      <c r="E91239" s="19"/>
    </row>
    <row r="91240" spans="5:5" x14ac:dyDescent="0.25">
      <c r="E91240" s="19"/>
    </row>
    <row r="91241" spans="5:5" x14ac:dyDescent="0.25">
      <c r="E91241" s="19"/>
    </row>
    <row r="91242" spans="5:5" x14ac:dyDescent="0.25">
      <c r="E91242" s="19"/>
    </row>
    <row r="91243" spans="5:5" x14ac:dyDescent="0.25">
      <c r="E91243" s="19"/>
    </row>
    <row r="91244" spans="5:5" x14ac:dyDescent="0.25">
      <c r="E91244" s="19"/>
    </row>
    <row r="91245" spans="5:5" x14ac:dyDescent="0.25">
      <c r="E91245" s="19"/>
    </row>
    <row r="91246" spans="5:5" x14ac:dyDescent="0.25">
      <c r="E91246" s="19"/>
    </row>
    <row r="91247" spans="5:5" x14ac:dyDescent="0.25">
      <c r="E91247" s="19"/>
    </row>
    <row r="91248" spans="5:5" x14ac:dyDescent="0.25">
      <c r="E91248" s="19"/>
    </row>
    <row r="91249" spans="5:5" x14ac:dyDescent="0.25">
      <c r="E91249" s="19"/>
    </row>
    <row r="91250" spans="5:5" x14ac:dyDescent="0.25">
      <c r="E91250" s="19"/>
    </row>
    <row r="91251" spans="5:5" x14ac:dyDescent="0.25">
      <c r="E91251" s="19"/>
    </row>
    <row r="91252" spans="5:5" x14ac:dyDescent="0.25">
      <c r="E91252" s="19"/>
    </row>
    <row r="91253" spans="5:5" x14ac:dyDescent="0.25">
      <c r="E91253" s="19"/>
    </row>
    <row r="91254" spans="5:5" x14ac:dyDescent="0.25">
      <c r="E91254" s="19"/>
    </row>
    <row r="91255" spans="5:5" x14ac:dyDescent="0.25">
      <c r="E91255" s="19"/>
    </row>
    <row r="91256" spans="5:5" x14ac:dyDescent="0.25">
      <c r="E91256" s="19"/>
    </row>
    <row r="91257" spans="5:5" x14ac:dyDescent="0.25">
      <c r="E91257" s="19"/>
    </row>
    <row r="91258" spans="5:5" x14ac:dyDescent="0.25">
      <c r="E91258" s="19"/>
    </row>
    <row r="91259" spans="5:5" x14ac:dyDescent="0.25">
      <c r="E91259" s="19"/>
    </row>
    <row r="91260" spans="5:5" x14ac:dyDescent="0.25">
      <c r="E91260" s="19"/>
    </row>
    <row r="91261" spans="5:5" x14ac:dyDescent="0.25">
      <c r="E91261" s="19"/>
    </row>
    <row r="91262" spans="5:5" x14ac:dyDescent="0.25">
      <c r="E91262" s="19"/>
    </row>
    <row r="91263" spans="5:5" x14ac:dyDescent="0.25">
      <c r="E91263" s="19"/>
    </row>
    <row r="91264" spans="5:5" x14ac:dyDescent="0.25">
      <c r="E91264" s="19"/>
    </row>
    <row r="91265" spans="5:5" x14ac:dyDescent="0.25">
      <c r="E91265" s="19"/>
    </row>
    <row r="91266" spans="5:5" x14ac:dyDescent="0.25">
      <c r="E91266" s="19"/>
    </row>
    <row r="91267" spans="5:5" x14ac:dyDescent="0.25">
      <c r="E91267" s="19"/>
    </row>
    <row r="91268" spans="5:5" x14ac:dyDescent="0.25">
      <c r="E91268" s="19"/>
    </row>
    <row r="91269" spans="5:5" x14ac:dyDescent="0.25">
      <c r="E91269" s="19"/>
    </row>
    <row r="91270" spans="5:5" x14ac:dyDescent="0.25">
      <c r="E91270" s="19"/>
    </row>
    <row r="91271" spans="5:5" x14ac:dyDescent="0.25">
      <c r="E91271" s="19"/>
    </row>
    <row r="91272" spans="5:5" x14ac:dyDescent="0.25">
      <c r="E91272" s="19"/>
    </row>
    <row r="91273" spans="5:5" x14ac:dyDescent="0.25">
      <c r="E91273" s="19"/>
    </row>
    <row r="91274" spans="5:5" x14ac:dyDescent="0.25">
      <c r="E91274" s="19"/>
    </row>
    <row r="91275" spans="5:5" x14ac:dyDescent="0.25">
      <c r="E91275" s="19"/>
    </row>
    <row r="91276" spans="5:5" x14ac:dyDescent="0.25">
      <c r="E91276" s="19"/>
    </row>
    <row r="91277" spans="5:5" x14ac:dyDescent="0.25">
      <c r="E91277" s="19"/>
    </row>
    <row r="91278" spans="5:5" x14ac:dyDescent="0.25">
      <c r="E91278" s="19"/>
    </row>
    <row r="91279" spans="5:5" x14ac:dyDescent="0.25">
      <c r="E91279" s="19"/>
    </row>
    <row r="91280" spans="5:5" x14ac:dyDescent="0.25">
      <c r="E91280" s="19"/>
    </row>
    <row r="91281" spans="5:5" x14ac:dyDescent="0.25">
      <c r="E91281" s="19"/>
    </row>
    <row r="91282" spans="5:5" x14ac:dyDescent="0.25">
      <c r="E91282" s="19"/>
    </row>
    <row r="91283" spans="5:5" x14ac:dyDescent="0.25">
      <c r="E91283" s="19"/>
    </row>
    <row r="91284" spans="5:5" x14ac:dyDescent="0.25">
      <c r="E91284" s="19"/>
    </row>
    <row r="91285" spans="5:5" x14ac:dyDescent="0.25">
      <c r="E91285" s="19"/>
    </row>
    <row r="91286" spans="5:5" x14ac:dyDescent="0.25">
      <c r="E91286" s="19"/>
    </row>
    <row r="91287" spans="5:5" x14ac:dyDescent="0.25">
      <c r="E91287" s="19"/>
    </row>
    <row r="91288" spans="5:5" x14ac:dyDescent="0.25">
      <c r="E91288" s="19"/>
    </row>
    <row r="91289" spans="5:5" x14ac:dyDescent="0.25">
      <c r="E91289" s="19"/>
    </row>
    <row r="91290" spans="5:5" x14ac:dyDescent="0.25">
      <c r="E91290" s="19"/>
    </row>
    <row r="91291" spans="5:5" x14ac:dyDescent="0.25">
      <c r="E91291" s="19"/>
    </row>
    <row r="91292" spans="5:5" x14ac:dyDescent="0.25">
      <c r="E91292" s="19"/>
    </row>
    <row r="91293" spans="5:5" x14ac:dyDescent="0.25">
      <c r="E91293" s="19"/>
    </row>
    <row r="91294" spans="5:5" x14ac:dyDescent="0.25">
      <c r="E91294" s="19"/>
    </row>
    <row r="91295" spans="5:5" x14ac:dyDescent="0.25">
      <c r="E91295" s="19"/>
    </row>
    <row r="91296" spans="5:5" x14ac:dyDescent="0.25">
      <c r="E91296" s="19"/>
    </row>
    <row r="91297" spans="5:5" x14ac:dyDescent="0.25">
      <c r="E91297" s="19"/>
    </row>
    <row r="91298" spans="5:5" x14ac:dyDescent="0.25">
      <c r="E91298" s="19"/>
    </row>
    <row r="91299" spans="5:5" x14ac:dyDescent="0.25">
      <c r="E91299" s="19"/>
    </row>
    <row r="91300" spans="5:5" x14ac:dyDescent="0.25">
      <c r="E91300" s="19"/>
    </row>
    <row r="91301" spans="5:5" x14ac:dyDescent="0.25">
      <c r="E91301" s="19"/>
    </row>
    <row r="91302" spans="5:5" x14ac:dyDescent="0.25">
      <c r="E91302" s="19"/>
    </row>
    <row r="91303" spans="5:5" x14ac:dyDescent="0.25">
      <c r="E91303" s="19"/>
    </row>
    <row r="91304" spans="5:5" x14ac:dyDescent="0.25">
      <c r="E91304" s="19"/>
    </row>
    <row r="91305" spans="5:5" x14ac:dyDescent="0.25">
      <c r="E91305" s="19"/>
    </row>
    <row r="91306" spans="5:5" x14ac:dyDescent="0.25">
      <c r="E91306" s="19"/>
    </row>
    <row r="91307" spans="5:5" x14ac:dyDescent="0.25">
      <c r="E91307" s="19"/>
    </row>
    <row r="91308" spans="5:5" x14ac:dyDescent="0.25">
      <c r="E91308" s="19"/>
    </row>
    <row r="91309" spans="5:5" x14ac:dyDescent="0.25">
      <c r="E91309" s="19"/>
    </row>
    <row r="91310" spans="5:5" x14ac:dyDescent="0.25">
      <c r="E91310" s="19"/>
    </row>
    <row r="91311" spans="5:5" x14ac:dyDescent="0.25">
      <c r="E91311" s="19"/>
    </row>
    <row r="91312" spans="5:5" x14ac:dyDescent="0.25">
      <c r="E91312" s="19"/>
    </row>
    <row r="91313" spans="5:5" x14ac:dyDescent="0.25">
      <c r="E91313" s="19"/>
    </row>
    <row r="91314" spans="5:5" x14ac:dyDescent="0.25">
      <c r="E91314" s="19"/>
    </row>
    <row r="91315" spans="5:5" x14ac:dyDescent="0.25">
      <c r="E91315" s="19"/>
    </row>
    <row r="91316" spans="5:5" x14ac:dyDescent="0.25">
      <c r="E91316" s="19"/>
    </row>
    <row r="91317" spans="5:5" x14ac:dyDescent="0.25">
      <c r="E91317" s="19"/>
    </row>
    <row r="91318" spans="5:5" x14ac:dyDescent="0.25">
      <c r="E91318" s="19"/>
    </row>
    <row r="91319" spans="5:5" x14ac:dyDescent="0.25">
      <c r="E91319" s="19"/>
    </row>
    <row r="91320" spans="5:5" x14ac:dyDescent="0.25">
      <c r="E91320" s="19"/>
    </row>
    <row r="91321" spans="5:5" x14ac:dyDescent="0.25">
      <c r="E91321" s="19"/>
    </row>
    <row r="91322" spans="5:5" x14ac:dyDescent="0.25">
      <c r="E91322" s="19"/>
    </row>
    <row r="91323" spans="5:5" x14ac:dyDescent="0.25">
      <c r="E91323" s="19"/>
    </row>
    <row r="91324" spans="5:5" x14ac:dyDescent="0.25">
      <c r="E91324" s="19"/>
    </row>
    <row r="91325" spans="5:5" x14ac:dyDescent="0.25">
      <c r="E91325" s="19"/>
    </row>
    <row r="91326" spans="5:5" x14ac:dyDescent="0.25">
      <c r="E91326" s="19"/>
    </row>
    <row r="91327" spans="5:5" x14ac:dyDescent="0.25">
      <c r="E91327" s="19"/>
    </row>
    <row r="91328" spans="5:5" x14ac:dyDescent="0.25">
      <c r="E91328" s="19"/>
    </row>
    <row r="91329" spans="5:5" x14ac:dyDescent="0.25">
      <c r="E91329" s="19"/>
    </row>
    <row r="91330" spans="5:5" x14ac:dyDescent="0.25">
      <c r="E91330" s="19"/>
    </row>
    <row r="91331" spans="5:5" x14ac:dyDescent="0.25">
      <c r="E91331" s="19"/>
    </row>
    <row r="91332" spans="5:5" x14ac:dyDescent="0.25">
      <c r="E91332" s="19"/>
    </row>
    <row r="91333" spans="5:5" x14ac:dyDescent="0.25">
      <c r="E91333" s="19"/>
    </row>
    <row r="91334" spans="5:5" x14ac:dyDescent="0.25">
      <c r="E91334" s="19"/>
    </row>
    <row r="91335" spans="5:5" x14ac:dyDescent="0.25">
      <c r="E91335" s="19"/>
    </row>
    <row r="91336" spans="5:5" x14ac:dyDescent="0.25">
      <c r="E91336" s="19"/>
    </row>
    <row r="91337" spans="5:5" x14ac:dyDescent="0.25">
      <c r="E91337" s="19"/>
    </row>
    <row r="91338" spans="5:5" x14ac:dyDescent="0.25">
      <c r="E91338" s="19"/>
    </row>
    <row r="91339" spans="5:5" x14ac:dyDescent="0.25">
      <c r="E91339" s="19"/>
    </row>
    <row r="91340" spans="5:5" x14ac:dyDescent="0.25">
      <c r="E91340" s="19"/>
    </row>
    <row r="91341" spans="5:5" x14ac:dyDescent="0.25">
      <c r="E91341" s="19"/>
    </row>
    <row r="91342" spans="5:5" x14ac:dyDescent="0.25">
      <c r="E91342" s="19"/>
    </row>
    <row r="91343" spans="5:5" x14ac:dyDescent="0.25">
      <c r="E91343" s="19"/>
    </row>
    <row r="91344" spans="5:5" x14ac:dyDescent="0.25">
      <c r="E91344" s="19"/>
    </row>
    <row r="91345" spans="5:5" x14ac:dyDescent="0.25">
      <c r="E91345" s="19"/>
    </row>
    <row r="91346" spans="5:5" x14ac:dyDescent="0.25">
      <c r="E91346" s="19"/>
    </row>
    <row r="91347" spans="5:5" x14ac:dyDescent="0.25">
      <c r="E91347" s="19"/>
    </row>
    <row r="91348" spans="5:5" x14ac:dyDescent="0.25">
      <c r="E91348" s="19"/>
    </row>
    <row r="91349" spans="5:5" x14ac:dyDescent="0.25">
      <c r="E91349" s="19"/>
    </row>
    <row r="91350" spans="5:5" x14ac:dyDescent="0.25">
      <c r="E91350" s="19"/>
    </row>
    <row r="91351" spans="5:5" x14ac:dyDescent="0.25">
      <c r="E91351" s="19"/>
    </row>
    <row r="91352" spans="5:5" x14ac:dyDescent="0.25">
      <c r="E91352" s="19"/>
    </row>
    <row r="91353" spans="5:5" x14ac:dyDescent="0.25">
      <c r="E91353" s="19"/>
    </row>
    <row r="91354" spans="5:5" x14ac:dyDescent="0.25">
      <c r="E91354" s="19"/>
    </row>
    <row r="91355" spans="5:5" x14ac:dyDescent="0.25">
      <c r="E91355" s="19"/>
    </row>
    <row r="91356" spans="5:5" x14ac:dyDescent="0.25">
      <c r="E91356" s="19"/>
    </row>
    <row r="91357" spans="5:5" x14ac:dyDescent="0.25">
      <c r="E91357" s="19"/>
    </row>
    <row r="91358" spans="5:5" x14ac:dyDescent="0.25">
      <c r="E91358" s="19"/>
    </row>
    <row r="91359" spans="5:5" x14ac:dyDescent="0.25">
      <c r="E91359" s="19"/>
    </row>
    <row r="91360" spans="5:5" x14ac:dyDescent="0.25">
      <c r="E91360" s="19"/>
    </row>
    <row r="91361" spans="5:5" x14ac:dyDescent="0.25">
      <c r="E91361" s="19"/>
    </row>
    <row r="91362" spans="5:5" x14ac:dyDescent="0.25">
      <c r="E91362" s="19"/>
    </row>
    <row r="91363" spans="5:5" x14ac:dyDescent="0.25">
      <c r="E91363" s="19"/>
    </row>
    <row r="91364" spans="5:5" x14ac:dyDescent="0.25">
      <c r="E91364" s="19"/>
    </row>
    <row r="91365" spans="5:5" x14ac:dyDescent="0.25">
      <c r="E91365" s="19"/>
    </row>
    <row r="91366" spans="5:5" x14ac:dyDescent="0.25">
      <c r="E91366" s="19"/>
    </row>
    <row r="91367" spans="5:5" x14ac:dyDescent="0.25">
      <c r="E91367" s="19"/>
    </row>
    <row r="91368" spans="5:5" x14ac:dyDescent="0.25">
      <c r="E91368" s="19"/>
    </row>
    <row r="91369" spans="5:5" x14ac:dyDescent="0.25">
      <c r="E91369" s="19"/>
    </row>
    <row r="91370" spans="5:5" x14ac:dyDescent="0.25">
      <c r="E91370" s="19"/>
    </row>
    <row r="91371" spans="5:5" x14ac:dyDescent="0.25">
      <c r="E91371" s="19"/>
    </row>
    <row r="91372" spans="5:5" x14ac:dyDescent="0.25">
      <c r="E91372" s="19"/>
    </row>
    <row r="91373" spans="5:5" x14ac:dyDescent="0.25">
      <c r="E91373" s="19"/>
    </row>
    <row r="91374" spans="5:5" x14ac:dyDescent="0.25">
      <c r="E91374" s="19"/>
    </row>
    <row r="91375" spans="5:5" x14ac:dyDescent="0.25">
      <c r="E91375" s="19"/>
    </row>
    <row r="91376" spans="5:5" x14ac:dyDescent="0.25">
      <c r="E91376" s="19"/>
    </row>
    <row r="91377" spans="5:5" x14ac:dyDescent="0.25">
      <c r="E91377" s="19"/>
    </row>
    <row r="91378" spans="5:5" x14ac:dyDescent="0.25">
      <c r="E91378" s="19"/>
    </row>
    <row r="91379" spans="5:5" x14ac:dyDescent="0.25">
      <c r="E91379" s="19"/>
    </row>
    <row r="91380" spans="5:5" x14ac:dyDescent="0.25">
      <c r="E91380" s="19"/>
    </row>
    <row r="91381" spans="5:5" x14ac:dyDescent="0.25">
      <c r="E91381" s="19"/>
    </row>
    <row r="91382" spans="5:5" x14ac:dyDescent="0.25">
      <c r="E91382" s="19"/>
    </row>
    <row r="91383" spans="5:5" x14ac:dyDescent="0.25">
      <c r="E91383" s="19"/>
    </row>
    <row r="91384" spans="5:5" x14ac:dyDescent="0.25">
      <c r="E91384" s="19"/>
    </row>
    <row r="91385" spans="5:5" x14ac:dyDescent="0.25">
      <c r="E91385" s="19"/>
    </row>
    <row r="91386" spans="5:5" x14ac:dyDescent="0.25">
      <c r="E91386" s="19"/>
    </row>
    <row r="91387" spans="5:5" x14ac:dyDescent="0.25">
      <c r="E91387" s="19"/>
    </row>
    <row r="91388" spans="5:5" x14ac:dyDescent="0.25">
      <c r="E91388" s="19"/>
    </row>
    <row r="91389" spans="5:5" x14ac:dyDescent="0.25">
      <c r="E91389" s="19"/>
    </row>
    <row r="91390" spans="5:5" x14ac:dyDescent="0.25">
      <c r="E91390" s="19"/>
    </row>
    <row r="91391" spans="5:5" x14ac:dyDescent="0.25">
      <c r="E91391" s="19"/>
    </row>
    <row r="91392" spans="5:5" x14ac:dyDescent="0.25">
      <c r="E91392" s="19"/>
    </row>
    <row r="91393" spans="5:5" x14ac:dyDescent="0.25">
      <c r="E91393" s="19"/>
    </row>
    <row r="91394" spans="5:5" x14ac:dyDescent="0.25">
      <c r="E91394" s="19"/>
    </row>
    <row r="91395" spans="5:5" x14ac:dyDescent="0.25">
      <c r="E91395" s="19"/>
    </row>
    <row r="91396" spans="5:5" x14ac:dyDescent="0.25">
      <c r="E91396" s="19"/>
    </row>
    <row r="91397" spans="5:5" x14ac:dyDescent="0.25">
      <c r="E91397" s="19"/>
    </row>
    <row r="91398" spans="5:5" x14ac:dyDescent="0.25">
      <c r="E91398" s="19"/>
    </row>
    <row r="91399" spans="5:5" x14ac:dyDescent="0.25">
      <c r="E91399" s="19"/>
    </row>
    <row r="91400" spans="5:5" x14ac:dyDescent="0.25">
      <c r="E91400" s="19"/>
    </row>
    <row r="91401" spans="5:5" x14ac:dyDescent="0.25">
      <c r="E91401" s="19"/>
    </row>
    <row r="91402" spans="5:5" x14ac:dyDescent="0.25">
      <c r="E91402" s="19"/>
    </row>
    <row r="91403" spans="5:5" x14ac:dyDescent="0.25">
      <c r="E91403" s="19"/>
    </row>
    <row r="91404" spans="5:5" x14ac:dyDescent="0.25">
      <c r="E91404" s="19"/>
    </row>
    <row r="91405" spans="5:5" x14ac:dyDescent="0.25">
      <c r="E91405" s="19"/>
    </row>
    <row r="91406" spans="5:5" x14ac:dyDescent="0.25">
      <c r="E91406" s="19"/>
    </row>
    <row r="91407" spans="5:5" x14ac:dyDescent="0.25">
      <c r="E91407" s="19"/>
    </row>
    <row r="91408" spans="5:5" x14ac:dyDescent="0.25">
      <c r="E91408" s="19"/>
    </row>
    <row r="91409" spans="5:5" x14ac:dyDescent="0.25">
      <c r="E91409" s="19"/>
    </row>
    <row r="91410" spans="5:5" x14ac:dyDescent="0.25">
      <c r="E91410" s="19"/>
    </row>
    <row r="91411" spans="5:5" x14ac:dyDescent="0.25">
      <c r="E91411" s="19"/>
    </row>
    <row r="91412" spans="5:5" x14ac:dyDescent="0.25">
      <c r="E91412" s="19"/>
    </row>
    <row r="91413" spans="5:5" x14ac:dyDescent="0.25">
      <c r="E91413" s="19"/>
    </row>
    <row r="91414" spans="5:5" x14ac:dyDescent="0.25">
      <c r="E91414" s="19"/>
    </row>
    <row r="91415" spans="5:5" x14ac:dyDescent="0.25">
      <c r="E91415" s="19"/>
    </row>
    <row r="91416" spans="5:5" x14ac:dyDescent="0.25">
      <c r="E91416" s="19"/>
    </row>
    <row r="91417" spans="5:5" x14ac:dyDescent="0.25">
      <c r="E91417" s="19"/>
    </row>
    <row r="91418" spans="5:5" x14ac:dyDescent="0.25">
      <c r="E91418" s="19"/>
    </row>
    <row r="91419" spans="5:5" x14ac:dyDescent="0.25">
      <c r="E91419" s="19"/>
    </row>
    <row r="91420" spans="5:5" x14ac:dyDescent="0.25">
      <c r="E91420" s="19"/>
    </row>
    <row r="91421" spans="5:5" x14ac:dyDescent="0.25">
      <c r="E91421" s="19"/>
    </row>
    <row r="91422" spans="5:5" x14ac:dyDescent="0.25">
      <c r="E91422" s="19"/>
    </row>
    <row r="91423" spans="5:5" x14ac:dyDescent="0.25">
      <c r="E91423" s="19"/>
    </row>
    <row r="91424" spans="5:5" x14ac:dyDescent="0.25">
      <c r="E91424" s="19"/>
    </row>
    <row r="91425" spans="5:5" x14ac:dyDescent="0.25">
      <c r="E91425" s="19"/>
    </row>
    <row r="91426" spans="5:5" x14ac:dyDescent="0.25">
      <c r="E91426" s="19"/>
    </row>
    <row r="91427" spans="5:5" x14ac:dyDescent="0.25">
      <c r="E91427" s="19"/>
    </row>
    <row r="91428" spans="5:5" x14ac:dyDescent="0.25">
      <c r="E91428" s="19"/>
    </row>
    <row r="91429" spans="5:5" x14ac:dyDescent="0.25">
      <c r="E91429" s="19"/>
    </row>
    <row r="91430" spans="5:5" x14ac:dyDescent="0.25">
      <c r="E91430" s="19"/>
    </row>
    <row r="91431" spans="5:5" x14ac:dyDescent="0.25">
      <c r="E91431" s="19"/>
    </row>
    <row r="91432" spans="5:5" x14ac:dyDescent="0.25">
      <c r="E91432" s="19"/>
    </row>
    <row r="91433" spans="5:5" x14ac:dyDescent="0.25">
      <c r="E91433" s="19"/>
    </row>
    <row r="91434" spans="5:5" x14ac:dyDescent="0.25">
      <c r="E91434" s="19"/>
    </row>
    <row r="91435" spans="5:5" x14ac:dyDescent="0.25">
      <c r="E91435" s="19"/>
    </row>
    <row r="91436" spans="5:5" x14ac:dyDescent="0.25">
      <c r="E91436" s="19"/>
    </row>
    <row r="91437" spans="5:5" x14ac:dyDescent="0.25">
      <c r="E91437" s="19"/>
    </row>
    <row r="91438" spans="5:5" x14ac:dyDescent="0.25">
      <c r="E91438" s="19"/>
    </row>
    <row r="91439" spans="5:5" x14ac:dyDescent="0.25">
      <c r="E91439" s="19"/>
    </row>
    <row r="91440" spans="5:5" x14ac:dyDescent="0.25">
      <c r="E91440" s="19"/>
    </row>
    <row r="91441" spans="5:5" x14ac:dyDescent="0.25">
      <c r="E91441" s="19"/>
    </row>
    <row r="91442" spans="5:5" x14ac:dyDescent="0.25">
      <c r="E91442" s="19"/>
    </row>
    <row r="91443" spans="5:5" x14ac:dyDescent="0.25">
      <c r="E91443" s="19"/>
    </row>
    <row r="91444" spans="5:5" x14ac:dyDescent="0.25">
      <c r="E91444" s="19"/>
    </row>
    <row r="91445" spans="5:5" x14ac:dyDescent="0.25">
      <c r="E91445" s="19"/>
    </row>
    <row r="91446" spans="5:5" x14ac:dyDescent="0.25">
      <c r="E91446" s="19"/>
    </row>
    <row r="91447" spans="5:5" x14ac:dyDescent="0.25">
      <c r="E91447" s="19"/>
    </row>
    <row r="91448" spans="5:5" x14ac:dyDescent="0.25">
      <c r="E91448" s="19"/>
    </row>
    <row r="91449" spans="5:5" x14ac:dyDescent="0.25">
      <c r="E91449" s="19"/>
    </row>
    <row r="91450" spans="5:5" x14ac:dyDescent="0.25">
      <c r="E91450" s="19"/>
    </row>
    <row r="91451" spans="5:5" x14ac:dyDescent="0.25">
      <c r="E91451" s="19"/>
    </row>
    <row r="91452" spans="5:5" x14ac:dyDescent="0.25">
      <c r="E91452" s="19"/>
    </row>
    <row r="91453" spans="5:5" x14ac:dyDescent="0.25">
      <c r="E91453" s="19"/>
    </row>
    <row r="91454" spans="5:5" x14ac:dyDescent="0.25">
      <c r="E91454" s="19"/>
    </row>
    <row r="91455" spans="5:5" x14ac:dyDescent="0.25">
      <c r="E91455" s="19"/>
    </row>
    <row r="91456" spans="5:5" x14ac:dyDescent="0.25">
      <c r="E91456" s="19"/>
    </row>
    <row r="91457" spans="5:5" x14ac:dyDescent="0.25">
      <c r="E91457" s="19"/>
    </row>
    <row r="91458" spans="5:5" x14ac:dyDescent="0.25">
      <c r="E91458" s="19"/>
    </row>
    <row r="91459" spans="5:5" x14ac:dyDescent="0.25">
      <c r="E91459" s="19"/>
    </row>
    <row r="91460" spans="5:5" x14ac:dyDescent="0.25">
      <c r="E91460" s="19"/>
    </row>
    <row r="91461" spans="5:5" x14ac:dyDescent="0.25">
      <c r="E91461" s="19"/>
    </row>
    <row r="91462" spans="5:5" x14ac:dyDescent="0.25">
      <c r="E91462" s="19"/>
    </row>
    <row r="91463" spans="5:5" x14ac:dyDescent="0.25">
      <c r="E91463" s="19"/>
    </row>
    <row r="91464" spans="5:5" x14ac:dyDescent="0.25">
      <c r="E91464" s="19"/>
    </row>
    <row r="91465" spans="5:5" x14ac:dyDescent="0.25">
      <c r="E91465" s="19"/>
    </row>
    <row r="91466" spans="5:5" x14ac:dyDescent="0.25">
      <c r="E91466" s="19"/>
    </row>
    <row r="91467" spans="5:5" x14ac:dyDescent="0.25">
      <c r="E91467" s="19"/>
    </row>
    <row r="91468" spans="5:5" x14ac:dyDescent="0.25">
      <c r="E91468" s="19"/>
    </row>
    <row r="91469" spans="5:5" x14ac:dyDescent="0.25">
      <c r="E91469" s="19"/>
    </row>
    <row r="91470" spans="5:5" x14ac:dyDescent="0.25">
      <c r="E91470" s="19"/>
    </row>
    <row r="91471" spans="5:5" x14ac:dyDescent="0.25">
      <c r="E91471" s="19"/>
    </row>
    <row r="91472" spans="5:5" x14ac:dyDescent="0.25">
      <c r="E91472" s="19"/>
    </row>
    <row r="91473" spans="5:5" x14ac:dyDescent="0.25">
      <c r="E91473" s="19"/>
    </row>
    <row r="91474" spans="5:5" x14ac:dyDescent="0.25">
      <c r="E91474" s="19"/>
    </row>
    <row r="91475" spans="5:5" x14ac:dyDescent="0.25">
      <c r="E91475" s="19"/>
    </row>
    <row r="91476" spans="5:5" x14ac:dyDescent="0.25">
      <c r="E91476" s="19"/>
    </row>
    <row r="91477" spans="5:5" x14ac:dyDescent="0.25">
      <c r="E91477" s="19"/>
    </row>
    <row r="91478" spans="5:5" x14ac:dyDescent="0.25">
      <c r="E91478" s="19"/>
    </row>
    <row r="91479" spans="5:5" x14ac:dyDescent="0.25">
      <c r="E91479" s="19"/>
    </row>
    <row r="91480" spans="5:5" x14ac:dyDescent="0.25">
      <c r="E91480" s="19"/>
    </row>
    <row r="91481" spans="5:5" x14ac:dyDescent="0.25">
      <c r="E91481" s="19"/>
    </row>
    <row r="91482" spans="5:5" x14ac:dyDescent="0.25">
      <c r="E91482" s="19"/>
    </row>
    <row r="91483" spans="5:5" x14ac:dyDescent="0.25">
      <c r="E91483" s="19"/>
    </row>
    <row r="91484" spans="5:5" x14ac:dyDescent="0.25">
      <c r="E91484" s="19"/>
    </row>
    <row r="91485" spans="5:5" x14ac:dyDescent="0.25">
      <c r="E91485" s="19"/>
    </row>
    <row r="91486" spans="5:5" x14ac:dyDescent="0.25">
      <c r="E91486" s="19"/>
    </row>
    <row r="91487" spans="5:5" x14ac:dyDescent="0.25">
      <c r="E91487" s="19"/>
    </row>
    <row r="91488" spans="5:5" x14ac:dyDescent="0.25">
      <c r="E91488" s="19"/>
    </row>
    <row r="91489" spans="5:5" x14ac:dyDescent="0.25">
      <c r="E91489" s="19"/>
    </row>
    <row r="91490" spans="5:5" x14ac:dyDescent="0.25">
      <c r="E91490" s="19"/>
    </row>
    <row r="91491" spans="5:5" x14ac:dyDescent="0.25">
      <c r="E91491" s="19"/>
    </row>
    <row r="91492" spans="5:5" x14ac:dyDescent="0.25">
      <c r="E91492" s="19"/>
    </row>
    <row r="91493" spans="5:5" x14ac:dyDescent="0.25">
      <c r="E91493" s="19"/>
    </row>
    <row r="91494" spans="5:5" x14ac:dyDescent="0.25">
      <c r="E91494" s="19"/>
    </row>
    <row r="91495" spans="5:5" x14ac:dyDescent="0.25">
      <c r="E91495" s="19"/>
    </row>
    <row r="91496" spans="5:5" x14ac:dyDescent="0.25">
      <c r="E91496" s="19"/>
    </row>
    <row r="91497" spans="5:5" x14ac:dyDescent="0.25">
      <c r="E91497" s="19"/>
    </row>
    <row r="91498" spans="5:5" x14ac:dyDescent="0.25">
      <c r="E91498" s="19"/>
    </row>
    <row r="91499" spans="5:5" x14ac:dyDescent="0.25">
      <c r="E91499" s="19"/>
    </row>
    <row r="91500" spans="5:5" x14ac:dyDescent="0.25">
      <c r="E91500" s="19"/>
    </row>
    <row r="91501" spans="5:5" x14ac:dyDescent="0.25">
      <c r="E91501" s="19"/>
    </row>
    <row r="91502" spans="5:5" x14ac:dyDescent="0.25">
      <c r="E91502" s="19"/>
    </row>
    <row r="91503" spans="5:5" x14ac:dyDescent="0.25">
      <c r="E91503" s="19"/>
    </row>
    <row r="91504" spans="5:5" x14ac:dyDescent="0.25">
      <c r="E91504" s="19"/>
    </row>
    <row r="91505" spans="5:5" x14ac:dyDescent="0.25">
      <c r="E91505" s="19"/>
    </row>
    <row r="91506" spans="5:5" x14ac:dyDescent="0.25">
      <c r="E91506" s="19"/>
    </row>
    <row r="91507" spans="5:5" x14ac:dyDescent="0.25">
      <c r="E91507" s="19"/>
    </row>
    <row r="91508" spans="5:5" x14ac:dyDescent="0.25">
      <c r="E91508" s="19"/>
    </row>
    <row r="91509" spans="5:5" x14ac:dyDescent="0.25">
      <c r="E91509" s="19"/>
    </row>
    <row r="91510" spans="5:5" x14ac:dyDescent="0.25">
      <c r="E91510" s="19"/>
    </row>
    <row r="91511" spans="5:5" x14ac:dyDescent="0.25">
      <c r="E91511" s="19"/>
    </row>
    <row r="91512" spans="5:5" x14ac:dyDescent="0.25">
      <c r="E91512" s="19"/>
    </row>
    <row r="91513" spans="5:5" x14ac:dyDescent="0.25">
      <c r="E91513" s="19"/>
    </row>
    <row r="91514" spans="5:5" x14ac:dyDescent="0.25">
      <c r="E91514" s="19"/>
    </row>
    <row r="91515" spans="5:5" x14ac:dyDescent="0.25">
      <c r="E91515" s="19"/>
    </row>
    <row r="91516" spans="5:5" x14ac:dyDescent="0.25">
      <c r="E91516" s="19"/>
    </row>
    <row r="91517" spans="5:5" x14ac:dyDescent="0.25">
      <c r="E91517" s="19"/>
    </row>
    <row r="91518" spans="5:5" x14ac:dyDescent="0.25">
      <c r="E91518" s="19"/>
    </row>
    <row r="91519" spans="5:5" x14ac:dyDescent="0.25">
      <c r="E91519" s="19"/>
    </row>
    <row r="91520" spans="5:5" x14ac:dyDescent="0.25">
      <c r="E91520" s="19"/>
    </row>
    <row r="91521" spans="5:5" x14ac:dyDescent="0.25">
      <c r="E91521" s="19"/>
    </row>
    <row r="91522" spans="5:5" x14ac:dyDescent="0.25">
      <c r="E91522" s="19"/>
    </row>
    <row r="91523" spans="5:5" x14ac:dyDescent="0.25">
      <c r="E91523" s="19"/>
    </row>
    <row r="91524" spans="5:5" x14ac:dyDescent="0.25">
      <c r="E91524" s="19"/>
    </row>
    <row r="91525" spans="5:5" x14ac:dyDescent="0.25">
      <c r="E91525" s="19"/>
    </row>
    <row r="91526" spans="5:5" x14ac:dyDescent="0.25">
      <c r="E91526" s="19"/>
    </row>
    <row r="91527" spans="5:5" x14ac:dyDescent="0.25">
      <c r="E91527" s="19"/>
    </row>
    <row r="91528" spans="5:5" x14ac:dyDescent="0.25">
      <c r="E91528" s="19"/>
    </row>
    <row r="91529" spans="5:5" x14ac:dyDescent="0.25">
      <c r="E91529" s="19"/>
    </row>
    <row r="91530" spans="5:5" x14ac:dyDescent="0.25">
      <c r="E91530" s="19"/>
    </row>
    <row r="91531" spans="5:5" x14ac:dyDescent="0.25">
      <c r="E91531" s="19"/>
    </row>
    <row r="91532" spans="5:5" x14ac:dyDescent="0.25">
      <c r="E91532" s="19"/>
    </row>
    <row r="91533" spans="5:5" x14ac:dyDescent="0.25">
      <c r="E91533" s="19"/>
    </row>
    <row r="91534" spans="5:5" x14ac:dyDescent="0.25">
      <c r="E91534" s="19"/>
    </row>
    <row r="91535" spans="5:5" x14ac:dyDescent="0.25">
      <c r="E91535" s="19"/>
    </row>
    <row r="91536" spans="5:5" x14ac:dyDescent="0.25">
      <c r="E91536" s="19"/>
    </row>
    <row r="91537" spans="5:5" x14ac:dyDescent="0.25">
      <c r="E91537" s="19"/>
    </row>
    <row r="91538" spans="5:5" x14ac:dyDescent="0.25">
      <c r="E91538" s="19"/>
    </row>
    <row r="91539" spans="5:5" x14ac:dyDescent="0.25">
      <c r="E91539" s="19"/>
    </row>
    <row r="91540" spans="5:5" x14ac:dyDescent="0.25">
      <c r="E91540" s="19"/>
    </row>
    <row r="91541" spans="5:5" x14ac:dyDescent="0.25">
      <c r="E91541" s="19"/>
    </row>
    <row r="91542" spans="5:5" x14ac:dyDescent="0.25">
      <c r="E91542" s="19"/>
    </row>
    <row r="91543" spans="5:5" x14ac:dyDescent="0.25">
      <c r="E91543" s="19"/>
    </row>
    <row r="91544" spans="5:5" x14ac:dyDescent="0.25">
      <c r="E91544" s="19"/>
    </row>
    <row r="91545" spans="5:5" x14ac:dyDescent="0.25">
      <c r="E91545" s="19"/>
    </row>
    <row r="91546" spans="5:5" x14ac:dyDescent="0.25">
      <c r="E91546" s="19"/>
    </row>
    <row r="91547" spans="5:5" x14ac:dyDescent="0.25">
      <c r="E91547" s="19"/>
    </row>
    <row r="91548" spans="5:5" x14ac:dyDescent="0.25">
      <c r="E91548" s="19"/>
    </row>
    <row r="91549" spans="5:5" x14ac:dyDescent="0.25">
      <c r="E91549" s="19"/>
    </row>
    <row r="91550" spans="5:5" x14ac:dyDescent="0.25">
      <c r="E91550" s="19"/>
    </row>
    <row r="91551" spans="5:5" x14ac:dyDescent="0.25">
      <c r="E91551" s="19"/>
    </row>
    <row r="91552" spans="5:5" x14ac:dyDescent="0.25">
      <c r="E91552" s="19"/>
    </row>
    <row r="91553" spans="5:5" x14ac:dyDescent="0.25">
      <c r="E91553" s="19"/>
    </row>
    <row r="91554" spans="5:5" x14ac:dyDescent="0.25">
      <c r="E91554" s="19"/>
    </row>
    <row r="91555" spans="5:5" x14ac:dyDescent="0.25">
      <c r="E91555" s="19"/>
    </row>
    <row r="91556" spans="5:5" x14ac:dyDescent="0.25">
      <c r="E91556" s="19"/>
    </row>
    <row r="91557" spans="5:5" x14ac:dyDescent="0.25">
      <c r="E91557" s="19"/>
    </row>
    <row r="91558" spans="5:5" x14ac:dyDescent="0.25">
      <c r="E91558" s="19"/>
    </row>
    <row r="91559" spans="5:5" x14ac:dyDescent="0.25">
      <c r="E91559" s="19"/>
    </row>
    <row r="91560" spans="5:5" x14ac:dyDescent="0.25">
      <c r="E91560" s="19"/>
    </row>
    <row r="91561" spans="5:5" x14ac:dyDescent="0.25">
      <c r="E91561" s="19"/>
    </row>
    <row r="91562" spans="5:5" x14ac:dyDescent="0.25">
      <c r="E91562" s="19"/>
    </row>
    <row r="91563" spans="5:5" x14ac:dyDescent="0.25">
      <c r="E91563" s="19"/>
    </row>
    <row r="91564" spans="5:5" x14ac:dyDescent="0.25">
      <c r="E91564" s="19"/>
    </row>
    <row r="91565" spans="5:5" x14ac:dyDescent="0.25">
      <c r="E91565" s="19"/>
    </row>
    <row r="91566" spans="5:5" x14ac:dyDescent="0.25">
      <c r="E91566" s="19"/>
    </row>
    <row r="91567" spans="5:5" x14ac:dyDescent="0.25">
      <c r="E91567" s="19"/>
    </row>
    <row r="91568" spans="5:5" x14ac:dyDescent="0.25">
      <c r="E91568" s="19"/>
    </row>
    <row r="91569" spans="5:5" x14ac:dyDescent="0.25">
      <c r="E91569" s="19"/>
    </row>
    <row r="91570" spans="5:5" x14ac:dyDescent="0.25">
      <c r="E91570" s="19"/>
    </row>
    <row r="91571" spans="5:5" x14ac:dyDescent="0.25">
      <c r="E91571" s="19"/>
    </row>
    <row r="91572" spans="5:5" x14ac:dyDescent="0.25">
      <c r="E91572" s="19"/>
    </row>
    <row r="91573" spans="5:5" x14ac:dyDescent="0.25">
      <c r="E91573" s="19"/>
    </row>
    <row r="91574" spans="5:5" x14ac:dyDescent="0.25">
      <c r="E91574" s="19"/>
    </row>
    <row r="91575" spans="5:5" x14ac:dyDescent="0.25">
      <c r="E91575" s="19"/>
    </row>
    <row r="91576" spans="5:5" x14ac:dyDescent="0.25">
      <c r="E91576" s="19"/>
    </row>
    <row r="91577" spans="5:5" x14ac:dyDescent="0.25">
      <c r="E91577" s="19"/>
    </row>
    <row r="91578" spans="5:5" x14ac:dyDescent="0.25">
      <c r="E91578" s="19"/>
    </row>
    <row r="91579" spans="5:5" x14ac:dyDescent="0.25">
      <c r="E91579" s="19"/>
    </row>
    <row r="91580" spans="5:5" x14ac:dyDescent="0.25">
      <c r="E91580" s="19"/>
    </row>
    <row r="91581" spans="5:5" x14ac:dyDescent="0.25">
      <c r="E91581" s="19"/>
    </row>
    <row r="91582" spans="5:5" x14ac:dyDescent="0.25">
      <c r="E91582" s="19"/>
    </row>
    <row r="91583" spans="5:5" x14ac:dyDescent="0.25">
      <c r="E91583" s="19"/>
    </row>
    <row r="91584" spans="5:5" x14ac:dyDescent="0.25">
      <c r="E91584" s="19"/>
    </row>
    <row r="91585" spans="5:5" x14ac:dyDescent="0.25">
      <c r="E91585" s="19"/>
    </row>
    <row r="91586" spans="5:5" x14ac:dyDescent="0.25">
      <c r="E91586" s="19"/>
    </row>
    <row r="91587" spans="5:5" x14ac:dyDescent="0.25">
      <c r="E91587" s="19"/>
    </row>
    <row r="91588" spans="5:5" x14ac:dyDescent="0.25">
      <c r="E91588" s="19"/>
    </row>
    <row r="91589" spans="5:5" x14ac:dyDescent="0.25">
      <c r="E91589" s="19"/>
    </row>
    <row r="91590" spans="5:5" x14ac:dyDescent="0.25">
      <c r="E91590" s="19"/>
    </row>
    <row r="91591" spans="5:5" x14ac:dyDescent="0.25">
      <c r="E91591" s="19"/>
    </row>
    <row r="91592" spans="5:5" x14ac:dyDescent="0.25">
      <c r="E91592" s="19"/>
    </row>
    <row r="91593" spans="5:5" x14ac:dyDescent="0.25">
      <c r="E91593" s="19"/>
    </row>
    <row r="91594" spans="5:5" x14ac:dyDescent="0.25">
      <c r="E91594" s="19"/>
    </row>
    <row r="91595" spans="5:5" x14ac:dyDescent="0.25">
      <c r="E91595" s="19"/>
    </row>
    <row r="91596" spans="5:5" x14ac:dyDescent="0.25">
      <c r="E91596" s="19"/>
    </row>
    <row r="91597" spans="5:5" x14ac:dyDescent="0.25">
      <c r="E91597" s="19"/>
    </row>
    <row r="91598" spans="5:5" x14ac:dyDescent="0.25">
      <c r="E91598" s="19"/>
    </row>
    <row r="91599" spans="5:5" x14ac:dyDescent="0.25">
      <c r="E91599" s="19"/>
    </row>
    <row r="91600" spans="5:5" x14ac:dyDescent="0.25">
      <c r="E91600" s="19"/>
    </row>
    <row r="91601" spans="5:5" x14ac:dyDescent="0.25">
      <c r="E91601" s="19"/>
    </row>
    <row r="91602" spans="5:5" x14ac:dyDescent="0.25">
      <c r="E91602" s="19"/>
    </row>
    <row r="91603" spans="5:5" x14ac:dyDescent="0.25">
      <c r="E91603" s="19"/>
    </row>
    <row r="91604" spans="5:5" x14ac:dyDescent="0.25">
      <c r="E91604" s="19"/>
    </row>
    <row r="91605" spans="5:5" x14ac:dyDescent="0.25">
      <c r="E91605" s="19"/>
    </row>
    <row r="91606" spans="5:5" x14ac:dyDescent="0.25">
      <c r="E91606" s="19"/>
    </row>
    <row r="91607" spans="5:5" x14ac:dyDescent="0.25">
      <c r="E91607" s="19"/>
    </row>
    <row r="91608" spans="5:5" x14ac:dyDescent="0.25">
      <c r="E91608" s="19"/>
    </row>
    <row r="91609" spans="5:5" x14ac:dyDescent="0.25">
      <c r="E91609" s="19"/>
    </row>
    <row r="91610" spans="5:5" x14ac:dyDescent="0.25">
      <c r="E91610" s="19"/>
    </row>
    <row r="91611" spans="5:5" x14ac:dyDescent="0.25">
      <c r="E91611" s="19"/>
    </row>
    <row r="91612" spans="5:5" x14ac:dyDescent="0.25">
      <c r="E91612" s="19"/>
    </row>
    <row r="91613" spans="5:5" x14ac:dyDescent="0.25">
      <c r="E91613" s="19"/>
    </row>
    <row r="91614" spans="5:5" x14ac:dyDescent="0.25">
      <c r="E91614" s="19"/>
    </row>
    <row r="91615" spans="5:5" x14ac:dyDescent="0.25">
      <c r="E91615" s="19"/>
    </row>
    <row r="91616" spans="5:5" x14ac:dyDescent="0.25">
      <c r="E91616" s="19"/>
    </row>
    <row r="91617" spans="5:5" x14ac:dyDescent="0.25">
      <c r="E91617" s="19"/>
    </row>
    <row r="91618" spans="5:5" x14ac:dyDescent="0.25">
      <c r="E91618" s="19"/>
    </row>
    <row r="91619" spans="5:5" x14ac:dyDescent="0.25">
      <c r="E91619" s="19"/>
    </row>
    <row r="91620" spans="5:5" x14ac:dyDescent="0.25">
      <c r="E91620" s="19"/>
    </row>
    <row r="91621" spans="5:5" x14ac:dyDescent="0.25">
      <c r="E91621" s="19"/>
    </row>
    <row r="91622" spans="5:5" x14ac:dyDescent="0.25">
      <c r="E91622" s="19"/>
    </row>
    <row r="91623" spans="5:5" x14ac:dyDescent="0.25">
      <c r="E91623" s="19"/>
    </row>
    <row r="91624" spans="5:5" x14ac:dyDescent="0.25">
      <c r="E91624" s="19"/>
    </row>
    <row r="91625" spans="5:5" x14ac:dyDescent="0.25">
      <c r="E91625" s="19"/>
    </row>
    <row r="91626" spans="5:5" x14ac:dyDescent="0.25">
      <c r="E91626" s="19"/>
    </row>
    <row r="91627" spans="5:5" x14ac:dyDescent="0.25">
      <c r="E91627" s="19"/>
    </row>
    <row r="91628" spans="5:5" x14ac:dyDescent="0.25">
      <c r="E91628" s="19"/>
    </row>
    <row r="91629" spans="5:5" x14ac:dyDescent="0.25">
      <c r="E91629" s="19"/>
    </row>
    <row r="91630" spans="5:5" x14ac:dyDescent="0.25">
      <c r="E91630" s="19"/>
    </row>
    <row r="91631" spans="5:5" x14ac:dyDescent="0.25">
      <c r="E91631" s="19"/>
    </row>
    <row r="91632" spans="5:5" x14ac:dyDescent="0.25">
      <c r="E91632" s="19"/>
    </row>
    <row r="91633" spans="5:5" x14ac:dyDescent="0.25">
      <c r="E91633" s="19"/>
    </row>
    <row r="91634" spans="5:5" x14ac:dyDescent="0.25">
      <c r="E91634" s="19"/>
    </row>
    <row r="91635" spans="5:5" x14ac:dyDescent="0.25">
      <c r="E91635" s="19"/>
    </row>
    <row r="91636" spans="5:5" x14ac:dyDescent="0.25">
      <c r="E91636" s="19"/>
    </row>
    <row r="91637" spans="5:5" x14ac:dyDescent="0.25">
      <c r="E91637" s="19"/>
    </row>
    <row r="91638" spans="5:5" x14ac:dyDescent="0.25">
      <c r="E91638" s="19"/>
    </row>
    <row r="91639" spans="5:5" x14ac:dyDescent="0.25">
      <c r="E91639" s="19"/>
    </row>
    <row r="91640" spans="5:5" x14ac:dyDescent="0.25">
      <c r="E91640" s="19"/>
    </row>
    <row r="91641" spans="5:5" x14ac:dyDescent="0.25">
      <c r="E91641" s="19"/>
    </row>
    <row r="91642" spans="5:5" x14ac:dyDescent="0.25">
      <c r="E91642" s="19"/>
    </row>
    <row r="91643" spans="5:5" x14ac:dyDescent="0.25">
      <c r="E91643" s="19"/>
    </row>
    <row r="91644" spans="5:5" x14ac:dyDescent="0.25">
      <c r="E91644" s="19"/>
    </row>
    <row r="91645" spans="5:5" x14ac:dyDescent="0.25">
      <c r="E91645" s="19"/>
    </row>
    <row r="91646" spans="5:5" x14ac:dyDescent="0.25">
      <c r="E91646" s="19"/>
    </row>
    <row r="91647" spans="5:5" x14ac:dyDescent="0.25">
      <c r="E91647" s="19"/>
    </row>
    <row r="91648" spans="5:5" x14ac:dyDescent="0.25">
      <c r="E91648" s="19"/>
    </row>
    <row r="91649" spans="5:5" x14ac:dyDescent="0.25">
      <c r="E91649" s="19"/>
    </row>
    <row r="91650" spans="5:5" x14ac:dyDescent="0.25">
      <c r="E91650" s="19"/>
    </row>
    <row r="91651" spans="5:5" x14ac:dyDescent="0.25">
      <c r="E91651" s="19"/>
    </row>
    <row r="91652" spans="5:5" x14ac:dyDescent="0.25">
      <c r="E91652" s="19"/>
    </row>
    <row r="91653" spans="5:5" x14ac:dyDescent="0.25">
      <c r="E91653" s="19"/>
    </row>
    <row r="91654" spans="5:5" x14ac:dyDescent="0.25">
      <c r="E91654" s="19"/>
    </row>
    <row r="91655" spans="5:5" x14ac:dyDescent="0.25">
      <c r="E91655" s="19"/>
    </row>
    <row r="91656" spans="5:5" x14ac:dyDescent="0.25">
      <c r="E91656" s="19"/>
    </row>
    <row r="91657" spans="5:5" x14ac:dyDescent="0.25">
      <c r="E91657" s="19"/>
    </row>
    <row r="91658" spans="5:5" x14ac:dyDescent="0.25">
      <c r="E91658" s="19"/>
    </row>
    <row r="91659" spans="5:5" x14ac:dyDescent="0.25">
      <c r="E91659" s="19"/>
    </row>
    <row r="91660" spans="5:5" x14ac:dyDescent="0.25">
      <c r="E91660" s="19"/>
    </row>
    <row r="91661" spans="5:5" x14ac:dyDescent="0.25">
      <c r="E91661" s="19"/>
    </row>
    <row r="91662" spans="5:5" x14ac:dyDescent="0.25">
      <c r="E91662" s="19"/>
    </row>
    <row r="91663" spans="5:5" x14ac:dyDescent="0.25">
      <c r="E91663" s="19"/>
    </row>
    <row r="91664" spans="5:5" x14ac:dyDescent="0.25">
      <c r="E91664" s="19"/>
    </row>
    <row r="91665" spans="5:5" x14ac:dyDescent="0.25">
      <c r="E91665" s="19"/>
    </row>
    <row r="91666" spans="5:5" x14ac:dyDescent="0.25">
      <c r="E91666" s="19"/>
    </row>
    <row r="91667" spans="5:5" x14ac:dyDescent="0.25">
      <c r="E91667" s="19"/>
    </row>
    <row r="91668" spans="5:5" x14ac:dyDescent="0.25">
      <c r="E91668" s="19"/>
    </row>
    <row r="91669" spans="5:5" x14ac:dyDescent="0.25">
      <c r="E91669" s="19"/>
    </row>
    <row r="91670" spans="5:5" x14ac:dyDescent="0.25">
      <c r="E91670" s="19"/>
    </row>
    <row r="91671" spans="5:5" x14ac:dyDescent="0.25">
      <c r="E91671" s="19"/>
    </row>
    <row r="91672" spans="5:5" x14ac:dyDescent="0.25">
      <c r="E91672" s="19"/>
    </row>
    <row r="91673" spans="5:5" x14ac:dyDescent="0.25">
      <c r="E91673" s="19"/>
    </row>
    <row r="91674" spans="5:5" x14ac:dyDescent="0.25">
      <c r="E91674" s="19"/>
    </row>
    <row r="91675" spans="5:5" x14ac:dyDescent="0.25">
      <c r="E91675" s="19"/>
    </row>
    <row r="91676" spans="5:5" x14ac:dyDescent="0.25">
      <c r="E91676" s="19"/>
    </row>
    <row r="91677" spans="5:5" x14ac:dyDescent="0.25">
      <c r="E91677" s="19"/>
    </row>
    <row r="91678" spans="5:5" x14ac:dyDescent="0.25">
      <c r="E91678" s="19"/>
    </row>
    <row r="91679" spans="5:5" x14ac:dyDescent="0.25">
      <c r="E91679" s="19"/>
    </row>
    <row r="91680" spans="5:5" x14ac:dyDescent="0.25">
      <c r="E91680" s="19"/>
    </row>
    <row r="91681" spans="5:5" x14ac:dyDescent="0.25">
      <c r="E91681" s="19"/>
    </row>
    <row r="91682" spans="5:5" x14ac:dyDescent="0.25">
      <c r="E91682" s="19"/>
    </row>
    <row r="91683" spans="5:5" x14ac:dyDescent="0.25">
      <c r="E91683" s="19"/>
    </row>
    <row r="91684" spans="5:5" x14ac:dyDescent="0.25">
      <c r="E91684" s="19"/>
    </row>
    <row r="91685" spans="5:5" x14ac:dyDescent="0.25">
      <c r="E91685" s="19"/>
    </row>
    <row r="91686" spans="5:5" x14ac:dyDescent="0.25">
      <c r="E91686" s="19"/>
    </row>
    <row r="91687" spans="5:5" x14ac:dyDescent="0.25">
      <c r="E91687" s="19"/>
    </row>
    <row r="91688" spans="5:5" x14ac:dyDescent="0.25">
      <c r="E91688" s="19"/>
    </row>
    <row r="91689" spans="5:5" x14ac:dyDescent="0.25">
      <c r="E91689" s="19"/>
    </row>
    <row r="91690" spans="5:5" x14ac:dyDescent="0.25">
      <c r="E91690" s="19"/>
    </row>
    <row r="91691" spans="5:5" x14ac:dyDescent="0.25">
      <c r="E91691" s="19"/>
    </row>
    <row r="91692" spans="5:5" x14ac:dyDescent="0.25">
      <c r="E91692" s="19"/>
    </row>
    <row r="91693" spans="5:5" x14ac:dyDescent="0.25">
      <c r="E91693" s="19"/>
    </row>
    <row r="91694" spans="5:5" x14ac:dyDescent="0.25">
      <c r="E91694" s="19"/>
    </row>
    <row r="91695" spans="5:5" x14ac:dyDescent="0.25">
      <c r="E91695" s="19"/>
    </row>
    <row r="91696" spans="5:5" x14ac:dyDescent="0.25">
      <c r="E91696" s="19"/>
    </row>
    <row r="91697" spans="5:5" x14ac:dyDescent="0.25">
      <c r="E91697" s="19"/>
    </row>
    <row r="91698" spans="5:5" x14ac:dyDescent="0.25">
      <c r="E91698" s="19"/>
    </row>
    <row r="91699" spans="5:5" x14ac:dyDescent="0.25">
      <c r="E91699" s="19"/>
    </row>
    <row r="91700" spans="5:5" x14ac:dyDescent="0.25">
      <c r="E91700" s="19"/>
    </row>
    <row r="91701" spans="5:5" x14ac:dyDescent="0.25">
      <c r="E91701" s="19"/>
    </row>
    <row r="91702" spans="5:5" x14ac:dyDescent="0.25">
      <c r="E91702" s="19"/>
    </row>
    <row r="91703" spans="5:5" x14ac:dyDescent="0.25">
      <c r="E91703" s="19"/>
    </row>
    <row r="91704" spans="5:5" x14ac:dyDescent="0.25">
      <c r="E91704" s="19"/>
    </row>
    <row r="91705" spans="5:5" x14ac:dyDescent="0.25">
      <c r="E91705" s="19"/>
    </row>
    <row r="91706" spans="5:5" x14ac:dyDescent="0.25">
      <c r="E91706" s="19"/>
    </row>
    <row r="91707" spans="5:5" x14ac:dyDescent="0.25">
      <c r="E91707" s="19"/>
    </row>
    <row r="91708" spans="5:5" x14ac:dyDescent="0.25">
      <c r="E91708" s="19"/>
    </row>
    <row r="91709" spans="5:5" x14ac:dyDescent="0.25">
      <c r="E91709" s="19"/>
    </row>
    <row r="91710" spans="5:5" x14ac:dyDescent="0.25">
      <c r="E91710" s="19"/>
    </row>
    <row r="91711" spans="5:5" x14ac:dyDescent="0.25">
      <c r="E91711" s="19"/>
    </row>
    <row r="91712" spans="5:5" x14ac:dyDescent="0.25">
      <c r="E91712" s="19"/>
    </row>
    <row r="91713" spans="5:5" x14ac:dyDescent="0.25">
      <c r="E91713" s="19"/>
    </row>
    <row r="91714" spans="5:5" x14ac:dyDescent="0.25">
      <c r="E91714" s="19"/>
    </row>
    <row r="91715" spans="5:5" x14ac:dyDescent="0.25">
      <c r="E91715" s="19"/>
    </row>
    <row r="91716" spans="5:5" x14ac:dyDescent="0.25">
      <c r="E91716" s="19"/>
    </row>
    <row r="91717" spans="5:5" x14ac:dyDescent="0.25">
      <c r="E91717" s="19"/>
    </row>
    <row r="91718" spans="5:5" x14ac:dyDescent="0.25">
      <c r="E91718" s="19"/>
    </row>
    <row r="91719" spans="5:5" x14ac:dyDescent="0.25">
      <c r="E91719" s="19"/>
    </row>
    <row r="91720" spans="5:5" x14ac:dyDescent="0.25">
      <c r="E91720" s="19"/>
    </row>
    <row r="91721" spans="5:5" x14ac:dyDescent="0.25">
      <c r="E91721" s="19"/>
    </row>
    <row r="91722" spans="5:5" x14ac:dyDescent="0.25">
      <c r="E91722" s="19"/>
    </row>
    <row r="91723" spans="5:5" x14ac:dyDescent="0.25">
      <c r="E91723" s="19"/>
    </row>
    <row r="91724" spans="5:5" x14ac:dyDescent="0.25">
      <c r="E91724" s="19"/>
    </row>
    <row r="91725" spans="5:5" x14ac:dyDescent="0.25">
      <c r="E91725" s="19"/>
    </row>
    <row r="91726" spans="5:5" x14ac:dyDescent="0.25">
      <c r="E91726" s="19"/>
    </row>
    <row r="91727" spans="5:5" x14ac:dyDescent="0.25">
      <c r="E91727" s="19"/>
    </row>
    <row r="91728" spans="5:5" x14ac:dyDescent="0.25">
      <c r="E91728" s="19"/>
    </row>
    <row r="91729" spans="5:5" x14ac:dyDescent="0.25">
      <c r="E91729" s="19"/>
    </row>
    <row r="91730" spans="5:5" x14ac:dyDescent="0.25">
      <c r="E91730" s="19"/>
    </row>
    <row r="91731" spans="5:5" x14ac:dyDescent="0.25">
      <c r="E91731" s="19"/>
    </row>
    <row r="91732" spans="5:5" x14ac:dyDescent="0.25">
      <c r="E91732" s="19"/>
    </row>
    <row r="91733" spans="5:5" x14ac:dyDescent="0.25">
      <c r="E91733" s="19"/>
    </row>
    <row r="91734" spans="5:5" x14ac:dyDescent="0.25">
      <c r="E91734" s="19"/>
    </row>
    <row r="91735" spans="5:5" x14ac:dyDescent="0.25">
      <c r="E91735" s="19"/>
    </row>
    <row r="91736" spans="5:5" x14ac:dyDescent="0.25">
      <c r="E91736" s="19"/>
    </row>
    <row r="91737" spans="5:5" x14ac:dyDescent="0.25">
      <c r="E91737" s="19"/>
    </row>
    <row r="91738" spans="5:5" x14ac:dyDescent="0.25">
      <c r="E91738" s="19"/>
    </row>
    <row r="91739" spans="5:5" x14ac:dyDescent="0.25">
      <c r="E91739" s="19"/>
    </row>
    <row r="91740" spans="5:5" x14ac:dyDescent="0.25">
      <c r="E91740" s="19"/>
    </row>
    <row r="91741" spans="5:5" x14ac:dyDescent="0.25">
      <c r="E91741" s="19"/>
    </row>
    <row r="91742" spans="5:5" x14ac:dyDescent="0.25">
      <c r="E91742" s="19"/>
    </row>
    <row r="91743" spans="5:5" x14ac:dyDescent="0.25">
      <c r="E91743" s="19"/>
    </row>
    <row r="91744" spans="5:5" x14ac:dyDescent="0.25">
      <c r="E91744" s="19"/>
    </row>
    <row r="91745" spans="5:5" x14ac:dyDescent="0.25">
      <c r="E91745" s="19"/>
    </row>
    <row r="91746" spans="5:5" x14ac:dyDescent="0.25">
      <c r="E91746" s="19"/>
    </row>
    <row r="91747" spans="5:5" x14ac:dyDescent="0.25">
      <c r="E91747" s="19"/>
    </row>
    <row r="91748" spans="5:5" x14ac:dyDescent="0.25">
      <c r="E91748" s="19"/>
    </row>
    <row r="91749" spans="5:5" x14ac:dyDescent="0.25">
      <c r="E91749" s="19"/>
    </row>
    <row r="91750" spans="5:5" x14ac:dyDescent="0.25">
      <c r="E91750" s="19"/>
    </row>
    <row r="91751" spans="5:5" x14ac:dyDescent="0.25">
      <c r="E91751" s="19"/>
    </row>
    <row r="91752" spans="5:5" x14ac:dyDescent="0.25">
      <c r="E91752" s="19"/>
    </row>
    <row r="91753" spans="5:5" x14ac:dyDescent="0.25">
      <c r="E91753" s="19"/>
    </row>
    <row r="91754" spans="5:5" x14ac:dyDescent="0.25">
      <c r="E91754" s="19"/>
    </row>
    <row r="91755" spans="5:5" x14ac:dyDescent="0.25">
      <c r="E91755" s="19"/>
    </row>
    <row r="91756" spans="5:5" x14ac:dyDescent="0.25">
      <c r="E91756" s="19"/>
    </row>
    <row r="91757" spans="5:5" x14ac:dyDescent="0.25">
      <c r="E91757" s="19"/>
    </row>
    <row r="91758" spans="5:5" x14ac:dyDescent="0.25">
      <c r="E91758" s="19"/>
    </row>
    <row r="91759" spans="5:5" x14ac:dyDescent="0.25">
      <c r="E91759" s="19"/>
    </row>
    <row r="91760" spans="5:5" x14ac:dyDescent="0.25">
      <c r="E91760" s="19"/>
    </row>
    <row r="91761" spans="5:5" x14ac:dyDescent="0.25">
      <c r="E91761" s="19"/>
    </row>
    <row r="91762" spans="5:5" x14ac:dyDescent="0.25">
      <c r="E91762" s="19"/>
    </row>
    <row r="91763" spans="5:5" x14ac:dyDescent="0.25">
      <c r="E91763" s="19"/>
    </row>
    <row r="91764" spans="5:5" x14ac:dyDescent="0.25">
      <c r="E91764" s="19"/>
    </row>
    <row r="91765" spans="5:5" x14ac:dyDescent="0.25">
      <c r="E91765" s="19"/>
    </row>
    <row r="91766" spans="5:5" x14ac:dyDescent="0.25">
      <c r="E91766" s="19"/>
    </row>
    <row r="91767" spans="5:5" x14ac:dyDescent="0.25">
      <c r="E91767" s="19"/>
    </row>
    <row r="91768" spans="5:5" x14ac:dyDescent="0.25">
      <c r="E91768" s="19"/>
    </row>
    <row r="91769" spans="5:5" x14ac:dyDescent="0.25">
      <c r="E91769" s="19"/>
    </row>
    <row r="91770" spans="5:5" x14ac:dyDescent="0.25">
      <c r="E91770" s="19"/>
    </row>
    <row r="91771" spans="5:5" x14ac:dyDescent="0.25">
      <c r="E91771" s="19"/>
    </row>
    <row r="91772" spans="5:5" x14ac:dyDescent="0.25">
      <c r="E91772" s="19"/>
    </row>
    <row r="91773" spans="5:5" x14ac:dyDescent="0.25">
      <c r="E91773" s="19"/>
    </row>
    <row r="91774" spans="5:5" x14ac:dyDescent="0.25">
      <c r="E91774" s="19"/>
    </row>
    <row r="91775" spans="5:5" x14ac:dyDescent="0.25">
      <c r="E91775" s="19"/>
    </row>
    <row r="91776" spans="5:5" x14ac:dyDescent="0.25">
      <c r="E91776" s="19"/>
    </row>
    <row r="91777" spans="5:5" x14ac:dyDescent="0.25">
      <c r="E91777" s="19"/>
    </row>
    <row r="91778" spans="5:5" x14ac:dyDescent="0.25">
      <c r="E91778" s="19"/>
    </row>
    <row r="91779" spans="5:5" x14ac:dyDescent="0.25">
      <c r="E91779" s="19"/>
    </row>
    <row r="91780" spans="5:5" x14ac:dyDescent="0.25">
      <c r="E91780" s="19"/>
    </row>
    <row r="91781" spans="5:5" x14ac:dyDescent="0.25">
      <c r="E91781" s="19"/>
    </row>
    <row r="91782" spans="5:5" x14ac:dyDescent="0.25">
      <c r="E91782" s="19"/>
    </row>
    <row r="91783" spans="5:5" x14ac:dyDescent="0.25">
      <c r="E91783" s="19"/>
    </row>
    <row r="91784" spans="5:5" x14ac:dyDescent="0.25">
      <c r="E91784" s="19"/>
    </row>
    <row r="91785" spans="5:5" x14ac:dyDescent="0.25">
      <c r="E91785" s="19"/>
    </row>
    <row r="91786" spans="5:5" x14ac:dyDescent="0.25">
      <c r="E91786" s="19"/>
    </row>
    <row r="91787" spans="5:5" x14ac:dyDescent="0.25">
      <c r="E91787" s="19"/>
    </row>
    <row r="91788" spans="5:5" x14ac:dyDescent="0.25">
      <c r="E91788" s="19"/>
    </row>
    <row r="91789" spans="5:5" x14ac:dyDescent="0.25">
      <c r="E91789" s="19"/>
    </row>
    <row r="91790" spans="5:5" x14ac:dyDescent="0.25">
      <c r="E91790" s="19"/>
    </row>
    <row r="91791" spans="5:5" x14ac:dyDescent="0.25">
      <c r="E91791" s="19"/>
    </row>
    <row r="91792" spans="5:5" x14ac:dyDescent="0.25">
      <c r="E91792" s="19"/>
    </row>
    <row r="91793" spans="5:5" x14ac:dyDescent="0.25">
      <c r="E91793" s="19"/>
    </row>
    <row r="91794" spans="5:5" x14ac:dyDescent="0.25">
      <c r="E91794" s="19"/>
    </row>
    <row r="91795" spans="5:5" x14ac:dyDescent="0.25">
      <c r="E91795" s="19"/>
    </row>
    <row r="91796" spans="5:5" x14ac:dyDescent="0.25">
      <c r="E91796" s="19"/>
    </row>
    <row r="91797" spans="5:5" x14ac:dyDescent="0.25">
      <c r="E91797" s="19"/>
    </row>
    <row r="91798" spans="5:5" x14ac:dyDescent="0.25">
      <c r="E91798" s="19"/>
    </row>
    <row r="91799" spans="5:5" x14ac:dyDescent="0.25">
      <c r="E91799" s="19"/>
    </row>
    <row r="91800" spans="5:5" x14ac:dyDescent="0.25">
      <c r="E91800" s="19"/>
    </row>
    <row r="91801" spans="5:5" x14ac:dyDescent="0.25">
      <c r="E91801" s="19"/>
    </row>
    <row r="91802" spans="5:5" x14ac:dyDescent="0.25">
      <c r="E91802" s="19"/>
    </row>
    <row r="91803" spans="5:5" x14ac:dyDescent="0.25">
      <c r="E91803" s="19"/>
    </row>
    <row r="91804" spans="5:5" x14ac:dyDescent="0.25">
      <c r="E91804" s="19"/>
    </row>
    <row r="91805" spans="5:5" x14ac:dyDescent="0.25">
      <c r="E91805" s="19"/>
    </row>
    <row r="91806" spans="5:5" x14ac:dyDescent="0.25">
      <c r="E91806" s="19"/>
    </row>
    <row r="91807" spans="5:5" x14ac:dyDescent="0.25">
      <c r="E91807" s="19"/>
    </row>
    <row r="91808" spans="5:5" x14ac:dyDescent="0.25">
      <c r="E91808" s="19"/>
    </row>
    <row r="91809" spans="5:5" x14ac:dyDescent="0.25">
      <c r="E91809" s="19"/>
    </row>
    <row r="91810" spans="5:5" x14ac:dyDescent="0.25">
      <c r="E91810" s="19"/>
    </row>
    <row r="91811" spans="5:5" x14ac:dyDescent="0.25">
      <c r="E91811" s="19"/>
    </row>
    <row r="91812" spans="5:5" x14ac:dyDescent="0.25">
      <c r="E91812" s="19"/>
    </row>
    <row r="91813" spans="5:5" x14ac:dyDescent="0.25">
      <c r="E91813" s="19"/>
    </row>
    <row r="91814" spans="5:5" x14ac:dyDescent="0.25">
      <c r="E91814" s="19"/>
    </row>
    <row r="91815" spans="5:5" x14ac:dyDescent="0.25">
      <c r="E91815" s="19"/>
    </row>
    <row r="91816" spans="5:5" x14ac:dyDescent="0.25">
      <c r="E91816" s="19"/>
    </row>
    <row r="91817" spans="5:5" x14ac:dyDescent="0.25">
      <c r="E91817" s="19"/>
    </row>
    <row r="91818" spans="5:5" x14ac:dyDescent="0.25">
      <c r="E91818" s="19"/>
    </row>
    <row r="91819" spans="5:5" x14ac:dyDescent="0.25">
      <c r="E91819" s="19"/>
    </row>
    <row r="91820" spans="5:5" x14ac:dyDescent="0.25">
      <c r="E91820" s="19"/>
    </row>
    <row r="91821" spans="5:5" x14ac:dyDescent="0.25">
      <c r="E91821" s="19"/>
    </row>
    <row r="91822" spans="5:5" x14ac:dyDescent="0.25">
      <c r="E91822" s="19"/>
    </row>
    <row r="91823" spans="5:5" x14ac:dyDescent="0.25">
      <c r="E91823" s="19"/>
    </row>
    <row r="91824" spans="5:5" x14ac:dyDescent="0.25">
      <c r="E91824" s="19"/>
    </row>
    <row r="91825" spans="5:5" x14ac:dyDescent="0.25">
      <c r="E91825" s="19"/>
    </row>
    <row r="91826" spans="5:5" x14ac:dyDescent="0.25">
      <c r="E91826" s="19"/>
    </row>
    <row r="91827" spans="5:5" x14ac:dyDescent="0.25">
      <c r="E91827" s="19"/>
    </row>
    <row r="91828" spans="5:5" x14ac:dyDescent="0.25">
      <c r="E91828" s="19"/>
    </row>
    <row r="91829" spans="5:5" x14ac:dyDescent="0.25">
      <c r="E91829" s="19"/>
    </row>
    <row r="91830" spans="5:5" x14ac:dyDescent="0.25">
      <c r="E91830" s="19"/>
    </row>
    <row r="91831" spans="5:5" x14ac:dyDescent="0.25">
      <c r="E91831" s="19"/>
    </row>
    <row r="91832" spans="5:5" x14ac:dyDescent="0.25">
      <c r="E91832" s="19"/>
    </row>
    <row r="91833" spans="5:5" x14ac:dyDescent="0.25">
      <c r="E91833" s="19"/>
    </row>
    <row r="91834" spans="5:5" x14ac:dyDescent="0.25">
      <c r="E91834" s="19"/>
    </row>
    <row r="91835" spans="5:5" x14ac:dyDescent="0.25">
      <c r="E91835" s="19"/>
    </row>
    <row r="91836" spans="5:5" x14ac:dyDescent="0.25">
      <c r="E91836" s="19"/>
    </row>
    <row r="91837" spans="5:5" x14ac:dyDescent="0.25">
      <c r="E91837" s="19"/>
    </row>
    <row r="91838" spans="5:5" x14ac:dyDescent="0.25">
      <c r="E91838" s="19"/>
    </row>
    <row r="91839" spans="5:5" x14ac:dyDescent="0.25">
      <c r="E91839" s="19"/>
    </row>
    <row r="91840" spans="5:5" x14ac:dyDescent="0.25">
      <c r="E91840" s="19"/>
    </row>
    <row r="91841" spans="5:5" x14ac:dyDescent="0.25">
      <c r="E91841" s="19"/>
    </row>
    <row r="91842" spans="5:5" x14ac:dyDescent="0.25">
      <c r="E91842" s="19"/>
    </row>
    <row r="91843" spans="5:5" x14ac:dyDescent="0.25">
      <c r="E91843" s="19"/>
    </row>
    <row r="91844" spans="5:5" x14ac:dyDescent="0.25">
      <c r="E91844" s="19"/>
    </row>
    <row r="91845" spans="5:5" x14ac:dyDescent="0.25">
      <c r="E91845" s="19"/>
    </row>
    <row r="91846" spans="5:5" x14ac:dyDescent="0.25">
      <c r="E91846" s="19"/>
    </row>
    <row r="91847" spans="5:5" x14ac:dyDescent="0.25">
      <c r="E91847" s="19"/>
    </row>
    <row r="91848" spans="5:5" x14ac:dyDescent="0.25">
      <c r="E91848" s="19"/>
    </row>
    <row r="91849" spans="5:5" x14ac:dyDescent="0.25">
      <c r="E91849" s="19"/>
    </row>
    <row r="91850" spans="5:5" x14ac:dyDescent="0.25">
      <c r="E91850" s="19"/>
    </row>
    <row r="91851" spans="5:5" x14ac:dyDescent="0.25">
      <c r="E91851" s="19"/>
    </row>
    <row r="91852" spans="5:5" x14ac:dyDescent="0.25">
      <c r="E91852" s="19"/>
    </row>
    <row r="91853" spans="5:5" x14ac:dyDescent="0.25">
      <c r="E91853" s="19"/>
    </row>
    <row r="91854" spans="5:5" x14ac:dyDescent="0.25">
      <c r="E91854" s="19"/>
    </row>
    <row r="91855" spans="5:5" x14ac:dyDescent="0.25">
      <c r="E91855" s="19"/>
    </row>
    <row r="91856" spans="5:5" x14ac:dyDescent="0.25">
      <c r="E91856" s="19"/>
    </row>
    <row r="91857" spans="5:5" x14ac:dyDescent="0.25">
      <c r="E91857" s="19"/>
    </row>
    <row r="91858" spans="5:5" x14ac:dyDescent="0.25">
      <c r="E91858" s="19"/>
    </row>
    <row r="91859" spans="5:5" x14ac:dyDescent="0.25">
      <c r="E91859" s="19"/>
    </row>
    <row r="91860" spans="5:5" x14ac:dyDescent="0.25">
      <c r="E91860" s="19"/>
    </row>
    <row r="91861" spans="5:5" x14ac:dyDescent="0.25">
      <c r="E91861" s="19"/>
    </row>
    <row r="91862" spans="5:5" x14ac:dyDescent="0.25">
      <c r="E91862" s="19"/>
    </row>
    <row r="91863" spans="5:5" x14ac:dyDescent="0.25">
      <c r="E91863" s="19"/>
    </row>
    <row r="91864" spans="5:5" x14ac:dyDescent="0.25">
      <c r="E91864" s="19"/>
    </row>
    <row r="91865" spans="5:5" x14ac:dyDescent="0.25">
      <c r="E91865" s="19"/>
    </row>
    <row r="91866" spans="5:5" x14ac:dyDescent="0.25">
      <c r="E91866" s="19"/>
    </row>
    <row r="91867" spans="5:5" x14ac:dyDescent="0.25">
      <c r="E91867" s="19"/>
    </row>
    <row r="91868" spans="5:5" x14ac:dyDescent="0.25">
      <c r="E91868" s="19"/>
    </row>
    <row r="91869" spans="5:5" x14ac:dyDescent="0.25">
      <c r="E91869" s="19"/>
    </row>
    <row r="91870" spans="5:5" x14ac:dyDescent="0.25">
      <c r="E91870" s="19"/>
    </row>
    <row r="91871" spans="5:5" x14ac:dyDescent="0.25">
      <c r="E91871" s="19"/>
    </row>
    <row r="91872" spans="5:5" x14ac:dyDescent="0.25">
      <c r="E91872" s="19"/>
    </row>
    <row r="91873" spans="5:5" x14ac:dyDescent="0.25">
      <c r="E91873" s="19"/>
    </row>
    <row r="91874" spans="5:5" x14ac:dyDescent="0.25">
      <c r="E91874" s="19"/>
    </row>
    <row r="91875" spans="5:5" x14ac:dyDescent="0.25">
      <c r="E91875" s="19"/>
    </row>
    <row r="91876" spans="5:5" x14ac:dyDescent="0.25">
      <c r="E91876" s="19"/>
    </row>
    <row r="91877" spans="5:5" x14ac:dyDescent="0.25">
      <c r="E91877" s="19"/>
    </row>
    <row r="91878" spans="5:5" x14ac:dyDescent="0.25">
      <c r="E91878" s="19"/>
    </row>
    <row r="91879" spans="5:5" x14ac:dyDescent="0.25">
      <c r="E91879" s="19"/>
    </row>
    <row r="91880" spans="5:5" x14ac:dyDescent="0.25">
      <c r="E91880" s="19"/>
    </row>
    <row r="91881" spans="5:5" x14ac:dyDescent="0.25">
      <c r="E91881" s="19"/>
    </row>
    <row r="91882" spans="5:5" x14ac:dyDescent="0.25">
      <c r="E91882" s="19"/>
    </row>
    <row r="91883" spans="5:5" x14ac:dyDescent="0.25">
      <c r="E91883" s="19"/>
    </row>
    <row r="91884" spans="5:5" x14ac:dyDescent="0.25">
      <c r="E91884" s="19"/>
    </row>
    <row r="91885" spans="5:5" x14ac:dyDescent="0.25">
      <c r="E91885" s="19"/>
    </row>
    <row r="91886" spans="5:5" x14ac:dyDescent="0.25">
      <c r="E91886" s="19"/>
    </row>
    <row r="91887" spans="5:5" x14ac:dyDescent="0.25">
      <c r="E91887" s="19"/>
    </row>
    <row r="91888" spans="5:5" x14ac:dyDescent="0.25">
      <c r="E91888" s="19"/>
    </row>
    <row r="91889" spans="5:5" x14ac:dyDescent="0.25">
      <c r="E91889" s="19"/>
    </row>
    <row r="91890" spans="5:5" x14ac:dyDescent="0.25">
      <c r="E91890" s="19"/>
    </row>
    <row r="91891" spans="5:5" x14ac:dyDescent="0.25">
      <c r="E91891" s="19"/>
    </row>
    <row r="91892" spans="5:5" x14ac:dyDescent="0.25">
      <c r="E91892" s="19"/>
    </row>
    <row r="91893" spans="5:5" x14ac:dyDescent="0.25">
      <c r="E91893" s="19"/>
    </row>
    <row r="91894" spans="5:5" x14ac:dyDescent="0.25">
      <c r="E91894" s="19"/>
    </row>
    <row r="91895" spans="5:5" x14ac:dyDescent="0.25">
      <c r="E91895" s="19"/>
    </row>
    <row r="91896" spans="5:5" x14ac:dyDescent="0.25">
      <c r="E91896" s="19"/>
    </row>
    <row r="91897" spans="5:5" x14ac:dyDescent="0.25">
      <c r="E91897" s="19"/>
    </row>
    <row r="91898" spans="5:5" x14ac:dyDescent="0.25">
      <c r="E91898" s="19"/>
    </row>
    <row r="91899" spans="5:5" x14ac:dyDescent="0.25">
      <c r="E91899" s="19"/>
    </row>
    <row r="91900" spans="5:5" x14ac:dyDescent="0.25">
      <c r="E91900" s="19"/>
    </row>
    <row r="91901" spans="5:5" x14ac:dyDescent="0.25">
      <c r="E91901" s="19"/>
    </row>
    <row r="91902" spans="5:5" x14ac:dyDescent="0.25">
      <c r="E91902" s="19"/>
    </row>
    <row r="91903" spans="5:5" x14ac:dyDescent="0.25">
      <c r="E91903" s="19"/>
    </row>
    <row r="91904" spans="5:5" x14ac:dyDescent="0.25">
      <c r="E91904" s="19"/>
    </row>
    <row r="91905" spans="5:5" x14ac:dyDescent="0.25">
      <c r="E91905" s="19"/>
    </row>
    <row r="91906" spans="5:5" x14ac:dyDescent="0.25">
      <c r="E91906" s="19"/>
    </row>
    <row r="91907" spans="5:5" x14ac:dyDescent="0.25">
      <c r="E91907" s="19"/>
    </row>
    <row r="91908" spans="5:5" x14ac:dyDescent="0.25">
      <c r="E91908" s="19"/>
    </row>
    <row r="91909" spans="5:5" x14ac:dyDescent="0.25">
      <c r="E91909" s="19"/>
    </row>
    <row r="91910" spans="5:5" x14ac:dyDescent="0.25">
      <c r="E91910" s="19"/>
    </row>
    <row r="91911" spans="5:5" x14ac:dyDescent="0.25">
      <c r="E91911" s="19"/>
    </row>
    <row r="91912" spans="5:5" x14ac:dyDescent="0.25">
      <c r="E91912" s="19"/>
    </row>
    <row r="91913" spans="5:5" x14ac:dyDescent="0.25">
      <c r="E91913" s="19"/>
    </row>
    <row r="91914" spans="5:5" x14ac:dyDescent="0.25">
      <c r="E91914" s="19"/>
    </row>
    <row r="91915" spans="5:5" x14ac:dyDescent="0.25">
      <c r="E91915" s="19"/>
    </row>
    <row r="91916" spans="5:5" x14ac:dyDescent="0.25">
      <c r="E91916" s="19"/>
    </row>
    <row r="91917" spans="5:5" x14ac:dyDescent="0.25">
      <c r="E91917" s="19"/>
    </row>
    <row r="91918" spans="5:5" x14ac:dyDescent="0.25">
      <c r="E91918" s="19"/>
    </row>
    <row r="91919" spans="5:5" x14ac:dyDescent="0.25">
      <c r="E91919" s="19"/>
    </row>
    <row r="91920" spans="5:5" x14ac:dyDescent="0.25">
      <c r="E91920" s="19"/>
    </row>
    <row r="91921" spans="5:5" x14ac:dyDescent="0.25">
      <c r="E91921" s="19"/>
    </row>
    <row r="91922" spans="5:5" x14ac:dyDescent="0.25">
      <c r="E91922" s="19"/>
    </row>
    <row r="91923" spans="5:5" x14ac:dyDescent="0.25">
      <c r="E91923" s="19"/>
    </row>
    <row r="91924" spans="5:5" x14ac:dyDescent="0.25">
      <c r="E91924" s="19"/>
    </row>
    <row r="91925" spans="5:5" x14ac:dyDescent="0.25">
      <c r="E91925" s="19"/>
    </row>
    <row r="91926" spans="5:5" x14ac:dyDescent="0.25">
      <c r="E91926" s="19"/>
    </row>
    <row r="91927" spans="5:5" x14ac:dyDescent="0.25">
      <c r="E91927" s="19"/>
    </row>
    <row r="91928" spans="5:5" x14ac:dyDescent="0.25">
      <c r="E91928" s="19"/>
    </row>
    <row r="91929" spans="5:5" x14ac:dyDescent="0.25">
      <c r="E91929" s="19"/>
    </row>
    <row r="91930" spans="5:5" x14ac:dyDescent="0.25">
      <c r="E91930" s="19"/>
    </row>
    <row r="91931" spans="5:5" x14ac:dyDescent="0.25">
      <c r="E91931" s="19"/>
    </row>
    <row r="91932" spans="5:5" x14ac:dyDescent="0.25">
      <c r="E91932" s="19"/>
    </row>
    <row r="91933" spans="5:5" x14ac:dyDescent="0.25">
      <c r="E91933" s="19"/>
    </row>
    <row r="91934" spans="5:5" x14ac:dyDescent="0.25">
      <c r="E91934" s="19"/>
    </row>
    <row r="91935" spans="5:5" x14ac:dyDescent="0.25">
      <c r="E91935" s="19"/>
    </row>
    <row r="91936" spans="5:5" x14ac:dyDescent="0.25">
      <c r="E91936" s="19"/>
    </row>
    <row r="91937" spans="5:5" x14ac:dyDescent="0.25">
      <c r="E91937" s="19"/>
    </row>
    <row r="91938" spans="5:5" x14ac:dyDescent="0.25">
      <c r="E91938" s="19"/>
    </row>
    <row r="91939" spans="5:5" x14ac:dyDescent="0.25">
      <c r="E91939" s="19"/>
    </row>
    <row r="91940" spans="5:5" x14ac:dyDescent="0.25">
      <c r="E91940" s="19"/>
    </row>
    <row r="91941" spans="5:5" x14ac:dyDescent="0.25">
      <c r="E91941" s="19"/>
    </row>
    <row r="91942" spans="5:5" x14ac:dyDescent="0.25">
      <c r="E91942" s="19"/>
    </row>
    <row r="91943" spans="5:5" x14ac:dyDescent="0.25">
      <c r="E91943" s="19"/>
    </row>
    <row r="91944" spans="5:5" x14ac:dyDescent="0.25">
      <c r="E91944" s="19"/>
    </row>
    <row r="91945" spans="5:5" x14ac:dyDescent="0.25">
      <c r="E91945" s="19"/>
    </row>
    <row r="91946" spans="5:5" x14ac:dyDescent="0.25">
      <c r="E91946" s="19"/>
    </row>
    <row r="91947" spans="5:5" x14ac:dyDescent="0.25">
      <c r="E91947" s="19"/>
    </row>
    <row r="91948" spans="5:5" x14ac:dyDescent="0.25">
      <c r="E91948" s="19"/>
    </row>
    <row r="91949" spans="5:5" x14ac:dyDescent="0.25">
      <c r="E91949" s="19"/>
    </row>
    <row r="91950" spans="5:5" x14ac:dyDescent="0.25">
      <c r="E91950" s="19"/>
    </row>
    <row r="91951" spans="5:5" x14ac:dyDescent="0.25">
      <c r="E91951" s="19"/>
    </row>
    <row r="91952" spans="5:5" x14ac:dyDescent="0.25">
      <c r="E91952" s="19"/>
    </row>
    <row r="91953" spans="5:5" x14ac:dyDescent="0.25">
      <c r="E91953" s="19"/>
    </row>
    <row r="91954" spans="5:5" x14ac:dyDescent="0.25">
      <c r="E91954" s="19"/>
    </row>
    <row r="91955" spans="5:5" x14ac:dyDescent="0.25">
      <c r="E91955" s="19"/>
    </row>
    <row r="91956" spans="5:5" x14ac:dyDescent="0.25">
      <c r="E91956" s="19"/>
    </row>
    <row r="91957" spans="5:5" x14ac:dyDescent="0.25">
      <c r="E91957" s="19"/>
    </row>
    <row r="91958" spans="5:5" x14ac:dyDescent="0.25">
      <c r="E91958" s="19"/>
    </row>
    <row r="91959" spans="5:5" x14ac:dyDescent="0.25">
      <c r="E91959" s="19"/>
    </row>
    <row r="91960" spans="5:5" x14ac:dyDescent="0.25">
      <c r="E91960" s="19"/>
    </row>
    <row r="91961" spans="5:5" x14ac:dyDescent="0.25">
      <c r="E91961" s="19"/>
    </row>
    <row r="91962" spans="5:5" x14ac:dyDescent="0.25">
      <c r="E91962" s="19"/>
    </row>
    <row r="91963" spans="5:5" x14ac:dyDescent="0.25">
      <c r="E91963" s="19"/>
    </row>
    <row r="91964" spans="5:5" x14ac:dyDescent="0.25">
      <c r="E91964" s="19"/>
    </row>
    <row r="91965" spans="5:5" x14ac:dyDescent="0.25">
      <c r="E91965" s="19"/>
    </row>
    <row r="91966" spans="5:5" x14ac:dyDescent="0.25">
      <c r="E91966" s="19"/>
    </row>
    <row r="91967" spans="5:5" x14ac:dyDescent="0.25">
      <c r="E91967" s="19"/>
    </row>
    <row r="91968" spans="5:5" x14ac:dyDescent="0.25">
      <c r="E91968" s="19"/>
    </row>
    <row r="91969" spans="5:5" x14ac:dyDescent="0.25">
      <c r="E91969" s="19"/>
    </row>
    <row r="91970" spans="5:5" x14ac:dyDescent="0.25">
      <c r="E91970" s="19"/>
    </row>
    <row r="91971" spans="5:5" x14ac:dyDescent="0.25">
      <c r="E91971" s="19"/>
    </row>
    <row r="91972" spans="5:5" x14ac:dyDescent="0.25">
      <c r="E91972" s="19"/>
    </row>
    <row r="91973" spans="5:5" x14ac:dyDescent="0.25">
      <c r="E91973" s="19"/>
    </row>
    <row r="91974" spans="5:5" x14ac:dyDescent="0.25">
      <c r="E91974" s="19"/>
    </row>
    <row r="91975" spans="5:5" x14ac:dyDescent="0.25">
      <c r="E91975" s="19"/>
    </row>
    <row r="91976" spans="5:5" x14ac:dyDescent="0.25">
      <c r="E91976" s="19"/>
    </row>
    <row r="91977" spans="5:5" x14ac:dyDescent="0.25">
      <c r="E91977" s="19"/>
    </row>
    <row r="91978" spans="5:5" x14ac:dyDescent="0.25">
      <c r="E91978" s="19"/>
    </row>
    <row r="91979" spans="5:5" x14ac:dyDescent="0.25">
      <c r="E91979" s="19"/>
    </row>
    <row r="91980" spans="5:5" x14ac:dyDescent="0.25">
      <c r="E91980" s="19"/>
    </row>
    <row r="91981" spans="5:5" x14ac:dyDescent="0.25">
      <c r="E91981" s="19"/>
    </row>
    <row r="91982" spans="5:5" x14ac:dyDescent="0.25">
      <c r="E91982" s="19"/>
    </row>
    <row r="91983" spans="5:5" x14ac:dyDescent="0.25">
      <c r="E91983" s="19"/>
    </row>
    <row r="91984" spans="5:5" x14ac:dyDescent="0.25">
      <c r="E91984" s="19"/>
    </row>
    <row r="91985" spans="5:5" x14ac:dyDescent="0.25">
      <c r="E91985" s="19"/>
    </row>
    <row r="91986" spans="5:5" x14ac:dyDescent="0.25">
      <c r="E91986" s="19"/>
    </row>
    <row r="91987" spans="5:5" x14ac:dyDescent="0.25">
      <c r="E91987" s="19"/>
    </row>
    <row r="91988" spans="5:5" x14ac:dyDescent="0.25">
      <c r="E91988" s="19"/>
    </row>
    <row r="91989" spans="5:5" x14ac:dyDescent="0.25">
      <c r="E91989" s="19"/>
    </row>
    <row r="91990" spans="5:5" x14ac:dyDescent="0.25">
      <c r="E91990" s="19"/>
    </row>
    <row r="91991" spans="5:5" x14ac:dyDescent="0.25">
      <c r="E91991" s="19"/>
    </row>
    <row r="91992" spans="5:5" x14ac:dyDescent="0.25">
      <c r="E91992" s="19"/>
    </row>
    <row r="91993" spans="5:5" x14ac:dyDescent="0.25">
      <c r="E91993" s="19"/>
    </row>
    <row r="91994" spans="5:5" x14ac:dyDescent="0.25">
      <c r="E91994" s="19"/>
    </row>
    <row r="91995" spans="5:5" x14ac:dyDescent="0.25">
      <c r="E91995" s="19"/>
    </row>
    <row r="91996" spans="5:5" x14ac:dyDescent="0.25">
      <c r="E91996" s="19"/>
    </row>
    <row r="91997" spans="5:5" x14ac:dyDescent="0.25">
      <c r="E91997" s="19"/>
    </row>
    <row r="91998" spans="5:5" x14ac:dyDescent="0.25">
      <c r="E91998" s="19"/>
    </row>
    <row r="91999" spans="5:5" x14ac:dyDescent="0.25">
      <c r="E91999" s="19"/>
    </row>
    <row r="92000" spans="5:5" x14ac:dyDescent="0.25">
      <c r="E92000" s="19"/>
    </row>
    <row r="92001" spans="5:5" x14ac:dyDescent="0.25">
      <c r="E92001" s="19"/>
    </row>
    <row r="92002" spans="5:5" x14ac:dyDescent="0.25">
      <c r="E92002" s="19"/>
    </row>
    <row r="92003" spans="5:5" x14ac:dyDescent="0.25">
      <c r="E92003" s="19"/>
    </row>
    <row r="92004" spans="5:5" x14ac:dyDescent="0.25">
      <c r="E92004" s="19"/>
    </row>
    <row r="92005" spans="5:5" x14ac:dyDescent="0.25">
      <c r="E92005" s="19"/>
    </row>
    <row r="92006" spans="5:5" x14ac:dyDescent="0.25">
      <c r="E92006" s="19"/>
    </row>
    <row r="92007" spans="5:5" x14ac:dyDescent="0.25">
      <c r="E92007" s="19"/>
    </row>
    <row r="92008" spans="5:5" x14ac:dyDescent="0.25">
      <c r="E92008" s="19"/>
    </row>
    <row r="92009" spans="5:5" x14ac:dyDescent="0.25">
      <c r="E92009" s="19"/>
    </row>
    <row r="92010" spans="5:5" x14ac:dyDescent="0.25">
      <c r="E92010" s="19"/>
    </row>
    <row r="92011" spans="5:5" x14ac:dyDescent="0.25">
      <c r="E92011" s="19"/>
    </row>
    <row r="92012" spans="5:5" x14ac:dyDescent="0.25">
      <c r="E92012" s="19"/>
    </row>
    <row r="92013" spans="5:5" x14ac:dyDescent="0.25">
      <c r="E92013" s="19"/>
    </row>
    <row r="92014" spans="5:5" x14ac:dyDescent="0.25">
      <c r="E92014" s="19"/>
    </row>
    <row r="92015" spans="5:5" x14ac:dyDescent="0.25">
      <c r="E92015" s="19"/>
    </row>
    <row r="92016" spans="5:5" x14ac:dyDescent="0.25">
      <c r="E92016" s="19"/>
    </row>
    <row r="92017" spans="5:5" x14ac:dyDescent="0.25">
      <c r="E92017" s="19"/>
    </row>
    <row r="92018" spans="5:5" x14ac:dyDescent="0.25">
      <c r="E92018" s="19"/>
    </row>
    <row r="92019" spans="5:5" x14ac:dyDescent="0.25">
      <c r="E92019" s="19"/>
    </row>
    <row r="92020" spans="5:5" x14ac:dyDescent="0.25">
      <c r="E92020" s="19"/>
    </row>
    <row r="92021" spans="5:5" x14ac:dyDescent="0.25">
      <c r="E92021" s="19"/>
    </row>
    <row r="92022" spans="5:5" x14ac:dyDescent="0.25">
      <c r="E92022" s="19"/>
    </row>
    <row r="92023" spans="5:5" x14ac:dyDescent="0.25">
      <c r="E92023" s="19"/>
    </row>
    <row r="92024" spans="5:5" x14ac:dyDescent="0.25">
      <c r="E92024" s="19"/>
    </row>
    <row r="92025" spans="5:5" x14ac:dyDescent="0.25">
      <c r="E92025" s="19"/>
    </row>
    <row r="92026" spans="5:5" x14ac:dyDescent="0.25">
      <c r="E92026" s="19"/>
    </row>
    <row r="92027" spans="5:5" x14ac:dyDescent="0.25">
      <c r="E92027" s="19"/>
    </row>
    <row r="92028" spans="5:5" x14ac:dyDescent="0.25">
      <c r="E92028" s="19"/>
    </row>
    <row r="92029" spans="5:5" x14ac:dyDescent="0.25">
      <c r="E92029" s="19"/>
    </row>
    <row r="92030" spans="5:5" x14ac:dyDescent="0.25">
      <c r="E92030" s="19"/>
    </row>
    <row r="92031" spans="5:5" x14ac:dyDescent="0.25">
      <c r="E92031" s="19"/>
    </row>
    <row r="92032" spans="5:5" x14ac:dyDescent="0.25">
      <c r="E92032" s="19"/>
    </row>
    <row r="92033" spans="5:5" x14ac:dyDescent="0.25">
      <c r="E92033" s="19"/>
    </row>
    <row r="92034" spans="5:5" x14ac:dyDescent="0.25">
      <c r="E92034" s="19"/>
    </row>
    <row r="92035" spans="5:5" x14ac:dyDescent="0.25">
      <c r="E92035" s="19"/>
    </row>
    <row r="92036" spans="5:5" x14ac:dyDescent="0.25">
      <c r="E92036" s="19"/>
    </row>
    <row r="92037" spans="5:5" x14ac:dyDescent="0.25">
      <c r="E92037" s="19"/>
    </row>
    <row r="92038" spans="5:5" x14ac:dyDescent="0.25">
      <c r="E92038" s="19"/>
    </row>
    <row r="92039" spans="5:5" x14ac:dyDescent="0.25">
      <c r="E92039" s="19"/>
    </row>
    <row r="92040" spans="5:5" x14ac:dyDescent="0.25">
      <c r="E92040" s="19"/>
    </row>
    <row r="92041" spans="5:5" x14ac:dyDescent="0.25">
      <c r="E92041" s="19"/>
    </row>
    <row r="92042" spans="5:5" x14ac:dyDescent="0.25">
      <c r="E92042" s="19"/>
    </row>
    <row r="92043" spans="5:5" x14ac:dyDescent="0.25">
      <c r="E92043" s="19"/>
    </row>
    <row r="92044" spans="5:5" x14ac:dyDescent="0.25">
      <c r="E92044" s="19"/>
    </row>
    <row r="92045" spans="5:5" x14ac:dyDescent="0.25">
      <c r="E92045" s="19"/>
    </row>
    <row r="92046" spans="5:5" x14ac:dyDescent="0.25">
      <c r="E92046" s="19"/>
    </row>
    <row r="92047" spans="5:5" x14ac:dyDescent="0.25">
      <c r="E92047" s="19"/>
    </row>
    <row r="92048" spans="5:5" x14ac:dyDescent="0.25">
      <c r="E92048" s="19"/>
    </row>
    <row r="92049" spans="5:5" x14ac:dyDescent="0.25">
      <c r="E92049" s="19"/>
    </row>
    <row r="92050" spans="5:5" x14ac:dyDescent="0.25">
      <c r="E92050" s="19"/>
    </row>
    <row r="92051" spans="5:5" x14ac:dyDescent="0.25">
      <c r="E92051" s="19"/>
    </row>
    <row r="92052" spans="5:5" x14ac:dyDescent="0.25">
      <c r="E92052" s="19"/>
    </row>
    <row r="92053" spans="5:5" x14ac:dyDescent="0.25">
      <c r="E92053" s="19"/>
    </row>
    <row r="92054" spans="5:5" x14ac:dyDescent="0.25">
      <c r="E92054" s="19"/>
    </row>
    <row r="92055" spans="5:5" x14ac:dyDescent="0.25">
      <c r="E92055" s="19"/>
    </row>
    <row r="92056" spans="5:5" x14ac:dyDescent="0.25">
      <c r="E92056" s="19"/>
    </row>
    <row r="92057" spans="5:5" x14ac:dyDescent="0.25">
      <c r="E92057" s="19"/>
    </row>
    <row r="92058" spans="5:5" x14ac:dyDescent="0.25">
      <c r="E92058" s="19"/>
    </row>
    <row r="92059" spans="5:5" x14ac:dyDescent="0.25">
      <c r="E92059" s="19"/>
    </row>
    <row r="92060" spans="5:5" x14ac:dyDescent="0.25">
      <c r="E92060" s="19"/>
    </row>
    <row r="92061" spans="5:5" x14ac:dyDescent="0.25">
      <c r="E92061" s="19"/>
    </row>
    <row r="92062" spans="5:5" x14ac:dyDescent="0.25">
      <c r="E92062" s="19"/>
    </row>
    <row r="92063" spans="5:5" x14ac:dyDescent="0.25">
      <c r="E92063" s="19"/>
    </row>
    <row r="92064" spans="5:5" x14ac:dyDescent="0.25">
      <c r="E92064" s="19"/>
    </row>
    <row r="92065" spans="5:5" x14ac:dyDescent="0.25">
      <c r="E92065" s="19"/>
    </row>
    <row r="92066" spans="5:5" x14ac:dyDescent="0.25">
      <c r="E92066" s="19"/>
    </row>
    <row r="92067" spans="5:5" x14ac:dyDescent="0.25">
      <c r="E92067" s="19"/>
    </row>
    <row r="92068" spans="5:5" x14ac:dyDescent="0.25">
      <c r="E92068" s="19"/>
    </row>
    <row r="92069" spans="5:5" x14ac:dyDescent="0.25">
      <c r="E92069" s="19"/>
    </row>
    <row r="92070" spans="5:5" x14ac:dyDescent="0.25">
      <c r="E92070" s="19"/>
    </row>
    <row r="92071" spans="5:5" x14ac:dyDescent="0.25">
      <c r="E92071" s="19"/>
    </row>
    <row r="92072" spans="5:5" x14ac:dyDescent="0.25">
      <c r="E92072" s="19"/>
    </row>
    <row r="92073" spans="5:5" x14ac:dyDescent="0.25">
      <c r="E92073" s="19"/>
    </row>
    <row r="92074" spans="5:5" x14ac:dyDescent="0.25">
      <c r="E92074" s="19"/>
    </row>
    <row r="92075" spans="5:5" x14ac:dyDescent="0.25">
      <c r="E92075" s="19"/>
    </row>
    <row r="92076" spans="5:5" x14ac:dyDescent="0.25">
      <c r="E92076" s="19"/>
    </row>
    <row r="92077" spans="5:5" x14ac:dyDescent="0.25">
      <c r="E92077" s="19"/>
    </row>
    <row r="92078" spans="5:5" x14ac:dyDescent="0.25">
      <c r="E92078" s="19"/>
    </row>
    <row r="92079" spans="5:5" x14ac:dyDescent="0.25">
      <c r="E92079" s="19"/>
    </row>
    <row r="92080" spans="5:5" x14ac:dyDescent="0.25">
      <c r="E92080" s="19"/>
    </row>
    <row r="92081" spans="5:5" x14ac:dyDescent="0.25">
      <c r="E92081" s="19"/>
    </row>
    <row r="92082" spans="5:5" x14ac:dyDescent="0.25">
      <c r="E92082" s="19"/>
    </row>
    <row r="92083" spans="5:5" x14ac:dyDescent="0.25">
      <c r="E92083" s="19"/>
    </row>
    <row r="92084" spans="5:5" x14ac:dyDescent="0.25">
      <c r="E92084" s="19"/>
    </row>
    <row r="92085" spans="5:5" x14ac:dyDescent="0.25">
      <c r="E92085" s="19"/>
    </row>
    <row r="92086" spans="5:5" x14ac:dyDescent="0.25">
      <c r="E92086" s="19"/>
    </row>
    <row r="92087" spans="5:5" x14ac:dyDescent="0.25">
      <c r="E92087" s="19"/>
    </row>
    <row r="92088" spans="5:5" x14ac:dyDescent="0.25">
      <c r="E92088" s="19"/>
    </row>
    <row r="92089" spans="5:5" x14ac:dyDescent="0.25">
      <c r="E92089" s="19"/>
    </row>
    <row r="92090" spans="5:5" x14ac:dyDescent="0.25">
      <c r="E92090" s="19"/>
    </row>
    <row r="92091" spans="5:5" x14ac:dyDescent="0.25">
      <c r="E92091" s="19"/>
    </row>
    <row r="92092" spans="5:5" x14ac:dyDescent="0.25">
      <c r="E92092" s="19"/>
    </row>
    <row r="92093" spans="5:5" x14ac:dyDescent="0.25">
      <c r="E92093" s="19"/>
    </row>
    <row r="92094" spans="5:5" x14ac:dyDescent="0.25">
      <c r="E92094" s="19"/>
    </row>
    <row r="92095" spans="5:5" x14ac:dyDescent="0.25">
      <c r="E92095" s="19"/>
    </row>
    <row r="92096" spans="5:5" x14ac:dyDescent="0.25">
      <c r="E92096" s="19"/>
    </row>
    <row r="92097" spans="5:5" x14ac:dyDescent="0.25">
      <c r="E92097" s="19"/>
    </row>
    <row r="92098" spans="5:5" x14ac:dyDescent="0.25">
      <c r="E92098" s="19"/>
    </row>
    <row r="92099" spans="5:5" x14ac:dyDescent="0.25">
      <c r="E92099" s="19"/>
    </row>
    <row r="92100" spans="5:5" x14ac:dyDescent="0.25">
      <c r="E92100" s="19"/>
    </row>
    <row r="92101" spans="5:5" x14ac:dyDescent="0.25">
      <c r="E92101" s="19"/>
    </row>
    <row r="92102" spans="5:5" x14ac:dyDescent="0.25">
      <c r="E92102" s="19"/>
    </row>
    <row r="92103" spans="5:5" x14ac:dyDescent="0.25">
      <c r="E92103" s="19"/>
    </row>
    <row r="92104" spans="5:5" x14ac:dyDescent="0.25">
      <c r="E92104" s="19"/>
    </row>
    <row r="92105" spans="5:5" x14ac:dyDescent="0.25">
      <c r="E92105" s="19"/>
    </row>
    <row r="92106" spans="5:5" x14ac:dyDescent="0.25">
      <c r="E92106" s="19"/>
    </row>
    <row r="92107" spans="5:5" x14ac:dyDescent="0.25">
      <c r="E92107" s="19"/>
    </row>
    <row r="92108" spans="5:5" x14ac:dyDescent="0.25">
      <c r="E92108" s="19"/>
    </row>
    <row r="92109" spans="5:5" x14ac:dyDescent="0.25">
      <c r="E92109" s="19"/>
    </row>
    <row r="92110" spans="5:5" x14ac:dyDescent="0.25">
      <c r="E92110" s="19"/>
    </row>
    <row r="92111" spans="5:5" x14ac:dyDescent="0.25">
      <c r="E92111" s="19"/>
    </row>
    <row r="92112" spans="5:5" x14ac:dyDescent="0.25">
      <c r="E92112" s="19"/>
    </row>
    <row r="92113" spans="5:5" x14ac:dyDescent="0.25">
      <c r="E92113" s="19"/>
    </row>
    <row r="92114" spans="5:5" x14ac:dyDescent="0.25">
      <c r="E92114" s="19"/>
    </row>
    <row r="92115" spans="5:5" x14ac:dyDescent="0.25">
      <c r="E92115" s="19"/>
    </row>
    <row r="92116" spans="5:5" x14ac:dyDescent="0.25">
      <c r="E92116" s="19"/>
    </row>
    <row r="92117" spans="5:5" x14ac:dyDescent="0.25">
      <c r="E92117" s="19"/>
    </row>
    <row r="92118" spans="5:5" x14ac:dyDescent="0.25">
      <c r="E92118" s="19"/>
    </row>
    <row r="92119" spans="5:5" x14ac:dyDescent="0.25">
      <c r="E92119" s="19"/>
    </row>
    <row r="92120" spans="5:5" x14ac:dyDescent="0.25">
      <c r="E92120" s="19"/>
    </row>
    <row r="92121" spans="5:5" x14ac:dyDescent="0.25">
      <c r="E92121" s="19"/>
    </row>
    <row r="92122" spans="5:5" x14ac:dyDescent="0.25">
      <c r="E92122" s="19"/>
    </row>
    <row r="92123" spans="5:5" x14ac:dyDescent="0.25">
      <c r="E92123" s="19"/>
    </row>
    <row r="92124" spans="5:5" x14ac:dyDescent="0.25">
      <c r="E92124" s="19"/>
    </row>
    <row r="92125" spans="5:5" x14ac:dyDescent="0.25">
      <c r="E92125" s="19"/>
    </row>
    <row r="92126" spans="5:5" x14ac:dyDescent="0.25">
      <c r="E92126" s="19"/>
    </row>
    <row r="92127" spans="5:5" x14ac:dyDescent="0.25">
      <c r="E92127" s="19"/>
    </row>
    <row r="92128" spans="5:5" x14ac:dyDescent="0.25">
      <c r="E92128" s="19"/>
    </row>
    <row r="92129" spans="5:5" x14ac:dyDescent="0.25">
      <c r="E92129" s="19"/>
    </row>
    <row r="92130" spans="5:5" x14ac:dyDescent="0.25">
      <c r="E92130" s="19"/>
    </row>
    <row r="92131" spans="5:5" x14ac:dyDescent="0.25">
      <c r="E92131" s="19"/>
    </row>
    <row r="92132" spans="5:5" x14ac:dyDescent="0.25">
      <c r="E92132" s="19"/>
    </row>
    <row r="92133" spans="5:5" x14ac:dyDescent="0.25">
      <c r="E92133" s="19"/>
    </row>
    <row r="92134" spans="5:5" x14ac:dyDescent="0.25">
      <c r="E92134" s="19"/>
    </row>
    <row r="92135" spans="5:5" x14ac:dyDescent="0.25">
      <c r="E92135" s="19"/>
    </row>
    <row r="92136" spans="5:5" x14ac:dyDescent="0.25">
      <c r="E92136" s="19"/>
    </row>
    <row r="92137" spans="5:5" x14ac:dyDescent="0.25">
      <c r="E92137" s="19"/>
    </row>
    <row r="92138" spans="5:5" x14ac:dyDescent="0.25">
      <c r="E92138" s="19"/>
    </row>
    <row r="92139" spans="5:5" x14ac:dyDescent="0.25">
      <c r="E92139" s="19"/>
    </row>
    <row r="92140" spans="5:5" x14ac:dyDescent="0.25">
      <c r="E92140" s="19"/>
    </row>
    <row r="92141" spans="5:5" x14ac:dyDescent="0.25">
      <c r="E92141" s="19"/>
    </row>
    <row r="92142" spans="5:5" x14ac:dyDescent="0.25">
      <c r="E92142" s="19"/>
    </row>
    <row r="92143" spans="5:5" x14ac:dyDescent="0.25">
      <c r="E92143" s="19"/>
    </row>
    <row r="92144" spans="5:5" x14ac:dyDescent="0.25">
      <c r="E92144" s="19"/>
    </row>
    <row r="92145" spans="5:5" x14ac:dyDescent="0.25">
      <c r="E92145" s="19"/>
    </row>
    <row r="92146" spans="5:5" x14ac:dyDescent="0.25">
      <c r="E92146" s="19"/>
    </row>
    <row r="92147" spans="5:5" x14ac:dyDescent="0.25">
      <c r="E92147" s="19"/>
    </row>
    <row r="92148" spans="5:5" x14ac:dyDescent="0.25">
      <c r="E92148" s="19"/>
    </row>
    <row r="92149" spans="5:5" x14ac:dyDescent="0.25">
      <c r="E92149" s="19"/>
    </row>
    <row r="92150" spans="5:5" x14ac:dyDescent="0.25">
      <c r="E92150" s="19"/>
    </row>
    <row r="92151" spans="5:5" x14ac:dyDescent="0.25">
      <c r="E92151" s="19"/>
    </row>
    <row r="92152" spans="5:5" x14ac:dyDescent="0.25">
      <c r="E92152" s="19"/>
    </row>
    <row r="92153" spans="5:5" x14ac:dyDescent="0.25">
      <c r="E92153" s="19"/>
    </row>
    <row r="92154" spans="5:5" x14ac:dyDescent="0.25">
      <c r="E92154" s="19"/>
    </row>
    <row r="92155" spans="5:5" x14ac:dyDescent="0.25">
      <c r="E92155" s="19"/>
    </row>
    <row r="92156" spans="5:5" x14ac:dyDescent="0.25">
      <c r="E92156" s="19"/>
    </row>
    <row r="92157" spans="5:5" x14ac:dyDescent="0.25">
      <c r="E92157" s="19"/>
    </row>
    <row r="92158" spans="5:5" x14ac:dyDescent="0.25">
      <c r="E92158" s="19"/>
    </row>
    <row r="92159" spans="5:5" x14ac:dyDescent="0.25">
      <c r="E92159" s="19"/>
    </row>
    <row r="92160" spans="5:5" x14ac:dyDescent="0.25">
      <c r="E92160" s="19"/>
    </row>
    <row r="92161" spans="5:5" x14ac:dyDescent="0.25">
      <c r="E92161" s="19"/>
    </row>
    <row r="92162" spans="5:5" x14ac:dyDescent="0.25">
      <c r="E92162" s="19"/>
    </row>
    <row r="92163" spans="5:5" x14ac:dyDescent="0.25">
      <c r="E92163" s="19"/>
    </row>
    <row r="92164" spans="5:5" x14ac:dyDescent="0.25">
      <c r="E92164" s="19"/>
    </row>
    <row r="92165" spans="5:5" x14ac:dyDescent="0.25">
      <c r="E92165" s="19"/>
    </row>
    <row r="92166" spans="5:5" x14ac:dyDescent="0.25">
      <c r="E92166" s="19"/>
    </row>
    <row r="92167" spans="5:5" x14ac:dyDescent="0.25">
      <c r="E92167" s="19"/>
    </row>
    <row r="92168" spans="5:5" x14ac:dyDescent="0.25">
      <c r="E92168" s="19"/>
    </row>
    <row r="92169" spans="5:5" x14ac:dyDescent="0.25">
      <c r="E92169" s="19"/>
    </row>
    <row r="92170" spans="5:5" x14ac:dyDescent="0.25">
      <c r="E92170" s="19"/>
    </row>
    <row r="92171" spans="5:5" x14ac:dyDescent="0.25">
      <c r="E92171" s="19"/>
    </row>
    <row r="92172" spans="5:5" x14ac:dyDescent="0.25">
      <c r="E92172" s="19"/>
    </row>
    <row r="92173" spans="5:5" x14ac:dyDescent="0.25">
      <c r="E92173" s="19"/>
    </row>
    <row r="92174" spans="5:5" x14ac:dyDescent="0.25">
      <c r="E92174" s="19"/>
    </row>
    <row r="92175" spans="5:5" x14ac:dyDescent="0.25">
      <c r="E92175" s="19"/>
    </row>
    <row r="92176" spans="5:5" x14ac:dyDescent="0.25">
      <c r="E92176" s="19"/>
    </row>
    <row r="92177" spans="5:5" x14ac:dyDescent="0.25">
      <c r="E92177" s="19"/>
    </row>
    <row r="92178" spans="5:5" x14ac:dyDescent="0.25">
      <c r="E92178" s="19"/>
    </row>
    <row r="92179" spans="5:5" x14ac:dyDescent="0.25">
      <c r="E92179" s="19"/>
    </row>
    <row r="92180" spans="5:5" x14ac:dyDescent="0.25">
      <c r="E92180" s="19"/>
    </row>
    <row r="92181" spans="5:5" x14ac:dyDescent="0.25">
      <c r="E92181" s="19"/>
    </row>
    <row r="92182" spans="5:5" x14ac:dyDescent="0.25">
      <c r="E92182" s="19"/>
    </row>
    <row r="92183" spans="5:5" x14ac:dyDescent="0.25">
      <c r="E92183" s="19"/>
    </row>
    <row r="92184" spans="5:5" x14ac:dyDescent="0.25">
      <c r="E92184" s="19"/>
    </row>
    <row r="92185" spans="5:5" x14ac:dyDescent="0.25">
      <c r="E92185" s="19"/>
    </row>
    <row r="92186" spans="5:5" x14ac:dyDescent="0.25">
      <c r="E92186" s="19"/>
    </row>
    <row r="92187" spans="5:5" x14ac:dyDescent="0.25">
      <c r="E92187" s="19"/>
    </row>
    <row r="92188" spans="5:5" x14ac:dyDescent="0.25">
      <c r="E92188" s="19"/>
    </row>
    <row r="92189" spans="5:5" x14ac:dyDescent="0.25">
      <c r="E92189" s="19"/>
    </row>
    <row r="92190" spans="5:5" x14ac:dyDescent="0.25">
      <c r="E92190" s="19"/>
    </row>
    <row r="92191" spans="5:5" x14ac:dyDescent="0.25">
      <c r="E92191" s="19"/>
    </row>
    <row r="92192" spans="5:5" x14ac:dyDescent="0.25">
      <c r="E92192" s="19"/>
    </row>
    <row r="92193" spans="5:5" x14ac:dyDescent="0.25">
      <c r="E92193" s="19"/>
    </row>
    <row r="92194" spans="5:5" x14ac:dyDescent="0.25">
      <c r="E92194" s="19"/>
    </row>
    <row r="92195" spans="5:5" x14ac:dyDescent="0.25">
      <c r="E92195" s="19"/>
    </row>
    <row r="92196" spans="5:5" x14ac:dyDescent="0.25">
      <c r="E92196" s="19"/>
    </row>
    <row r="92197" spans="5:5" x14ac:dyDescent="0.25">
      <c r="E92197" s="19"/>
    </row>
    <row r="92198" spans="5:5" x14ac:dyDescent="0.25">
      <c r="E92198" s="19"/>
    </row>
    <row r="92199" spans="5:5" x14ac:dyDescent="0.25">
      <c r="E92199" s="19"/>
    </row>
    <row r="92200" spans="5:5" x14ac:dyDescent="0.25">
      <c r="E92200" s="19"/>
    </row>
    <row r="92201" spans="5:5" x14ac:dyDescent="0.25">
      <c r="E92201" s="19"/>
    </row>
    <row r="92202" spans="5:5" x14ac:dyDescent="0.25">
      <c r="E92202" s="19"/>
    </row>
    <row r="92203" spans="5:5" x14ac:dyDescent="0.25">
      <c r="E92203" s="19"/>
    </row>
    <row r="92204" spans="5:5" x14ac:dyDescent="0.25">
      <c r="E92204" s="19"/>
    </row>
    <row r="92205" spans="5:5" x14ac:dyDescent="0.25">
      <c r="E92205" s="19"/>
    </row>
    <row r="92206" spans="5:5" x14ac:dyDescent="0.25">
      <c r="E92206" s="19"/>
    </row>
    <row r="92207" spans="5:5" x14ac:dyDescent="0.25">
      <c r="E92207" s="19"/>
    </row>
    <row r="92208" spans="5:5" x14ac:dyDescent="0.25">
      <c r="E92208" s="19"/>
    </row>
    <row r="92209" spans="5:5" x14ac:dyDescent="0.25">
      <c r="E92209" s="19"/>
    </row>
    <row r="92210" spans="5:5" x14ac:dyDescent="0.25">
      <c r="E92210" s="19"/>
    </row>
    <row r="92211" spans="5:5" x14ac:dyDescent="0.25">
      <c r="E92211" s="19"/>
    </row>
    <row r="92212" spans="5:5" x14ac:dyDescent="0.25">
      <c r="E92212" s="19"/>
    </row>
    <row r="92213" spans="5:5" x14ac:dyDescent="0.25">
      <c r="E92213" s="19"/>
    </row>
    <row r="92214" spans="5:5" x14ac:dyDescent="0.25">
      <c r="E92214" s="19"/>
    </row>
    <row r="92215" spans="5:5" x14ac:dyDescent="0.25">
      <c r="E92215" s="19"/>
    </row>
    <row r="92216" spans="5:5" x14ac:dyDescent="0.25">
      <c r="E92216" s="19"/>
    </row>
    <row r="92217" spans="5:5" x14ac:dyDescent="0.25">
      <c r="E92217" s="19"/>
    </row>
    <row r="92218" spans="5:5" x14ac:dyDescent="0.25">
      <c r="E92218" s="19"/>
    </row>
    <row r="92219" spans="5:5" x14ac:dyDescent="0.25">
      <c r="E92219" s="19"/>
    </row>
    <row r="92220" spans="5:5" x14ac:dyDescent="0.25">
      <c r="E92220" s="19"/>
    </row>
    <row r="92221" spans="5:5" x14ac:dyDescent="0.25">
      <c r="E92221" s="19"/>
    </row>
    <row r="92222" spans="5:5" x14ac:dyDescent="0.25">
      <c r="E92222" s="19"/>
    </row>
    <row r="92223" spans="5:5" x14ac:dyDescent="0.25">
      <c r="E92223" s="19"/>
    </row>
    <row r="92224" spans="5:5" x14ac:dyDescent="0.25">
      <c r="E92224" s="19"/>
    </row>
    <row r="92225" spans="5:5" x14ac:dyDescent="0.25">
      <c r="E92225" s="19"/>
    </row>
    <row r="92226" spans="5:5" x14ac:dyDescent="0.25">
      <c r="E92226" s="19"/>
    </row>
    <row r="92227" spans="5:5" x14ac:dyDescent="0.25">
      <c r="E92227" s="19"/>
    </row>
    <row r="92228" spans="5:5" x14ac:dyDescent="0.25">
      <c r="E92228" s="19"/>
    </row>
    <row r="92229" spans="5:5" x14ac:dyDescent="0.25">
      <c r="E92229" s="19"/>
    </row>
    <row r="92230" spans="5:5" x14ac:dyDescent="0.25">
      <c r="E92230" s="19"/>
    </row>
    <row r="92231" spans="5:5" x14ac:dyDescent="0.25">
      <c r="E92231" s="19"/>
    </row>
    <row r="92232" spans="5:5" x14ac:dyDescent="0.25">
      <c r="E92232" s="19"/>
    </row>
    <row r="92233" spans="5:5" x14ac:dyDescent="0.25">
      <c r="E92233" s="19"/>
    </row>
    <row r="92234" spans="5:5" x14ac:dyDescent="0.25">
      <c r="E92234" s="19"/>
    </row>
    <row r="92235" spans="5:5" x14ac:dyDescent="0.25">
      <c r="E92235" s="19"/>
    </row>
    <row r="92236" spans="5:5" x14ac:dyDescent="0.25">
      <c r="E92236" s="19"/>
    </row>
    <row r="92237" spans="5:5" x14ac:dyDescent="0.25">
      <c r="E92237" s="19"/>
    </row>
    <row r="92238" spans="5:5" x14ac:dyDescent="0.25">
      <c r="E92238" s="19"/>
    </row>
    <row r="92239" spans="5:5" x14ac:dyDescent="0.25">
      <c r="E92239" s="19"/>
    </row>
    <row r="92240" spans="5:5" x14ac:dyDescent="0.25">
      <c r="E92240" s="19"/>
    </row>
    <row r="92241" spans="5:5" x14ac:dyDescent="0.25">
      <c r="E92241" s="19"/>
    </row>
    <row r="92242" spans="5:5" x14ac:dyDescent="0.25">
      <c r="E92242" s="19"/>
    </row>
    <row r="92243" spans="5:5" x14ac:dyDescent="0.25">
      <c r="E92243" s="19"/>
    </row>
    <row r="92244" spans="5:5" x14ac:dyDescent="0.25">
      <c r="E92244" s="19"/>
    </row>
    <row r="92245" spans="5:5" x14ac:dyDescent="0.25">
      <c r="E92245" s="19"/>
    </row>
    <row r="92246" spans="5:5" x14ac:dyDescent="0.25">
      <c r="E92246" s="19"/>
    </row>
    <row r="92247" spans="5:5" x14ac:dyDescent="0.25">
      <c r="E92247" s="19"/>
    </row>
    <row r="92248" spans="5:5" x14ac:dyDescent="0.25">
      <c r="E92248" s="19"/>
    </row>
    <row r="92249" spans="5:5" x14ac:dyDescent="0.25">
      <c r="E92249" s="19"/>
    </row>
    <row r="92250" spans="5:5" x14ac:dyDescent="0.25">
      <c r="E92250" s="19"/>
    </row>
    <row r="92251" spans="5:5" x14ac:dyDescent="0.25">
      <c r="E92251" s="19"/>
    </row>
    <row r="92252" spans="5:5" x14ac:dyDescent="0.25">
      <c r="E92252" s="19"/>
    </row>
    <row r="92253" spans="5:5" x14ac:dyDescent="0.25">
      <c r="E92253" s="19"/>
    </row>
    <row r="92254" spans="5:5" x14ac:dyDescent="0.25">
      <c r="E92254" s="19"/>
    </row>
    <row r="92255" spans="5:5" x14ac:dyDescent="0.25">
      <c r="E92255" s="19"/>
    </row>
    <row r="92256" spans="5:5" x14ac:dyDescent="0.25">
      <c r="E92256" s="19"/>
    </row>
    <row r="92257" spans="5:5" x14ac:dyDescent="0.25">
      <c r="E92257" s="19"/>
    </row>
    <row r="92258" spans="5:5" x14ac:dyDescent="0.25">
      <c r="E92258" s="19"/>
    </row>
    <row r="92259" spans="5:5" x14ac:dyDescent="0.25">
      <c r="E92259" s="19"/>
    </row>
    <row r="92260" spans="5:5" x14ac:dyDescent="0.25">
      <c r="E92260" s="19"/>
    </row>
    <row r="92261" spans="5:5" x14ac:dyDescent="0.25">
      <c r="E92261" s="19"/>
    </row>
    <row r="92262" spans="5:5" x14ac:dyDescent="0.25">
      <c r="E92262" s="19"/>
    </row>
    <row r="92263" spans="5:5" x14ac:dyDescent="0.25">
      <c r="E92263" s="19"/>
    </row>
    <row r="92264" spans="5:5" x14ac:dyDescent="0.25">
      <c r="E92264" s="19"/>
    </row>
    <row r="92265" spans="5:5" x14ac:dyDescent="0.25">
      <c r="E92265" s="19"/>
    </row>
    <row r="92266" spans="5:5" x14ac:dyDescent="0.25">
      <c r="E92266" s="19"/>
    </row>
    <row r="92267" spans="5:5" x14ac:dyDescent="0.25">
      <c r="E92267" s="19"/>
    </row>
    <row r="92268" spans="5:5" x14ac:dyDescent="0.25">
      <c r="E92268" s="19"/>
    </row>
    <row r="92269" spans="5:5" x14ac:dyDescent="0.25">
      <c r="E92269" s="19"/>
    </row>
    <row r="92270" spans="5:5" x14ac:dyDescent="0.25">
      <c r="E92270" s="19"/>
    </row>
    <row r="92271" spans="5:5" x14ac:dyDescent="0.25">
      <c r="E92271" s="19"/>
    </row>
    <row r="92272" spans="5:5" x14ac:dyDescent="0.25">
      <c r="E92272" s="19"/>
    </row>
    <row r="92273" spans="5:5" x14ac:dyDescent="0.25">
      <c r="E92273" s="19"/>
    </row>
    <row r="92274" spans="5:5" x14ac:dyDescent="0.25">
      <c r="E92274" s="19"/>
    </row>
    <row r="92275" spans="5:5" x14ac:dyDescent="0.25">
      <c r="E92275" s="19"/>
    </row>
    <row r="92276" spans="5:5" x14ac:dyDescent="0.25">
      <c r="E92276" s="19"/>
    </row>
    <row r="92277" spans="5:5" x14ac:dyDescent="0.25">
      <c r="E92277" s="19"/>
    </row>
    <row r="92278" spans="5:5" x14ac:dyDescent="0.25">
      <c r="E92278" s="19"/>
    </row>
    <row r="92279" spans="5:5" x14ac:dyDescent="0.25">
      <c r="E92279" s="19"/>
    </row>
    <row r="92280" spans="5:5" x14ac:dyDescent="0.25">
      <c r="E92280" s="19"/>
    </row>
    <row r="92281" spans="5:5" x14ac:dyDescent="0.25">
      <c r="E92281" s="19"/>
    </row>
    <row r="92282" spans="5:5" x14ac:dyDescent="0.25">
      <c r="E92282" s="19"/>
    </row>
    <row r="92283" spans="5:5" x14ac:dyDescent="0.25">
      <c r="E92283" s="19"/>
    </row>
    <row r="92284" spans="5:5" x14ac:dyDescent="0.25">
      <c r="E92284" s="19"/>
    </row>
    <row r="92285" spans="5:5" x14ac:dyDescent="0.25">
      <c r="E92285" s="19"/>
    </row>
    <row r="92286" spans="5:5" x14ac:dyDescent="0.25">
      <c r="E92286" s="19"/>
    </row>
    <row r="92287" spans="5:5" x14ac:dyDescent="0.25">
      <c r="E92287" s="19"/>
    </row>
    <row r="92288" spans="5:5" x14ac:dyDescent="0.25">
      <c r="E92288" s="19"/>
    </row>
    <row r="92289" spans="5:5" x14ac:dyDescent="0.25">
      <c r="E92289" s="19"/>
    </row>
    <row r="92290" spans="5:5" x14ac:dyDescent="0.25">
      <c r="E92290" s="19"/>
    </row>
    <row r="92291" spans="5:5" x14ac:dyDescent="0.25">
      <c r="E92291" s="19"/>
    </row>
    <row r="92292" spans="5:5" x14ac:dyDescent="0.25">
      <c r="E92292" s="19"/>
    </row>
    <row r="92293" spans="5:5" x14ac:dyDescent="0.25">
      <c r="E92293" s="19"/>
    </row>
    <row r="92294" spans="5:5" x14ac:dyDescent="0.25">
      <c r="E92294" s="19"/>
    </row>
    <row r="92295" spans="5:5" x14ac:dyDescent="0.25">
      <c r="E92295" s="19"/>
    </row>
    <row r="92296" spans="5:5" x14ac:dyDescent="0.25">
      <c r="E92296" s="19"/>
    </row>
    <row r="92297" spans="5:5" x14ac:dyDescent="0.25">
      <c r="E92297" s="19"/>
    </row>
    <row r="92298" spans="5:5" x14ac:dyDescent="0.25">
      <c r="E92298" s="19"/>
    </row>
    <row r="92299" spans="5:5" x14ac:dyDescent="0.25">
      <c r="E92299" s="19"/>
    </row>
    <row r="92300" spans="5:5" x14ac:dyDescent="0.25">
      <c r="E92300" s="19"/>
    </row>
    <row r="92301" spans="5:5" x14ac:dyDescent="0.25">
      <c r="E92301" s="19"/>
    </row>
    <row r="92302" spans="5:5" x14ac:dyDescent="0.25">
      <c r="E92302" s="19"/>
    </row>
    <row r="92303" spans="5:5" x14ac:dyDescent="0.25">
      <c r="E92303" s="19"/>
    </row>
    <row r="92304" spans="5:5" x14ac:dyDescent="0.25">
      <c r="E92304" s="19"/>
    </row>
    <row r="92305" spans="5:5" x14ac:dyDescent="0.25">
      <c r="E92305" s="19"/>
    </row>
    <row r="92306" spans="5:5" x14ac:dyDescent="0.25">
      <c r="E92306" s="19"/>
    </row>
    <row r="92307" spans="5:5" x14ac:dyDescent="0.25">
      <c r="E92307" s="19"/>
    </row>
    <row r="92308" spans="5:5" x14ac:dyDescent="0.25">
      <c r="E92308" s="19"/>
    </row>
    <row r="92309" spans="5:5" x14ac:dyDescent="0.25">
      <c r="E92309" s="19"/>
    </row>
    <row r="92310" spans="5:5" x14ac:dyDescent="0.25">
      <c r="E92310" s="19"/>
    </row>
    <row r="92311" spans="5:5" x14ac:dyDescent="0.25">
      <c r="E92311" s="19"/>
    </row>
    <row r="92312" spans="5:5" x14ac:dyDescent="0.25">
      <c r="E92312" s="19"/>
    </row>
    <row r="92313" spans="5:5" x14ac:dyDescent="0.25">
      <c r="E92313" s="19"/>
    </row>
    <row r="92314" spans="5:5" x14ac:dyDescent="0.25">
      <c r="E92314" s="19"/>
    </row>
    <row r="92315" spans="5:5" x14ac:dyDescent="0.25">
      <c r="E92315" s="19"/>
    </row>
    <row r="92316" spans="5:5" x14ac:dyDescent="0.25">
      <c r="E92316" s="19"/>
    </row>
    <row r="92317" spans="5:5" x14ac:dyDescent="0.25">
      <c r="E92317" s="19"/>
    </row>
    <row r="92318" spans="5:5" x14ac:dyDescent="0.25">
      <c r="E92318" s="19"/>
    </row>
    <row r="92319" spans="5:5" x14ac:dyDescent="0.25">
      <c r="E92319" s="19"/>
    </row>
    <row r="92320" spans="5:5" x14ac:dyDescent="0.25">
      <c r="E92320" s="19"/>
    </row>
    <row r="92321" spans="5:5" x14ac:dyDescent="0.25">
      <c r="E92321" s="19"/>
    </row>
    <row r="92322" spans="5:5" x14ac:dyDescent="0.25">
      <c r="E92322" s="19"/>
    </row>
    <row r="92323" spans="5:5" x14ac:dyDescent="0.25">
      <c r="E92323" s="19"/>
    </row>
    <row r="92324" spans="5:5" x14ac:dyDescent="0.25">
      <c r="E92324" s="19"/>
    </row>
    <row r="92325" spans="5:5" x14ac:dyDescent="0.25">
      <c r="E92325" s="19"/>
    </row>
    <row r="92326" spans="5:5" x14ac:dyDescent="0.25">
      <c r="E92326" s="19"/>
    </row>
    <row r="92327" spans="5:5" x14ac:dyDescent="0.25">
      <c r="E92327" s="19"/>
    </row>
    <row r="92328" spans="5:5" x14ac:dyDescent="0.25">
      <c r="E92328" s="19"/>
    </row>
    <row r="92329" spans="5:5" x14ac:dyDescent="0.25">
      <c r="E92329" s="19"/>
    </row>
    <row r="92330" spans="5:5" x14ac:dyDescent="0.25">
      <c r="E92330" s="19"/>
    </row>
    <row r="92331" spans="5:5" x14ac:dyDescent="0.25">
      <c r="E92331" s="19"/>
    </row>
    <row r="92332" spans="5:5" x14ac:dyDescent="0.25">
      <c r="E92332" s="19"/>
    </row>
    <row r="92333" spans="5:5" x14ac:dyDescent="0.25">
      <c r="E92333" s="19"/>
    </row>
    <row r="92334" spans="5:5" x14ac:dyDescent="0.25">
      <c r="E92334" s="19"/>
    </row>
    <row r="92335" spans="5:5" x14ac:dyDescent="0.25">
      <c r="E92335" s="19"/>
    </row>
    <row r="92336" spans="5:5" x14ac:dyDescent="0.25">
      <c r="E92336" s="19"/>
    </row>
    <row r="92337" spans="5:5" x14ac:dyDescent="0.25">
      <c r="E92337" s="19"/>
    </row>
    <row r="92338" spans="5:5" x14ac:dyDescent="0.25">
      <c r="E92338" s="19"/>
    </row>
    <row r="92339" spans="5:5" x14ac:dyDescent="0.25">
      <c r="E92339" s="19"/>
    </row>
    <row r="92340" spans="5:5" x14ac:dyDescent="0.25">
      <c r="E92340" s="19"/>
    </row>
    <row r="92341" spans="5:5" x14ac:dyDescent="0.25">
      <c r="E92341" s="19"/>
    </row>
    <row r="92342" spans="5:5" x14ac:dyDescent="0.25">
      <c r="E92342" s="19"/>
    </row>
    <row r="92343" spans="5:5" x14ac:dyDescent="0.25">
      <c r="E92343" s="19"/>
    </row>
    <row r="92344" spans="5:5" x14ac:dyDescent="0.25">
      <c r="E92344" s="19"/>
    </row>
    <row r="92345" spans="5:5" x14ac:dyDescent="0.25">
      <c r="E92345" s="19"/>
    </row>
    <row r="92346" spans="5:5" x14ac:dyDescent="0.25">
      <c r="E92346" s="19"/>
    </row>
    <row r="92347" spans="5:5" x14ac:dyDescent="0.25">
      <c r="E92347" s="19"/>
    </row>
    <row r="92348" spans="5:5" x14ac:dyDescent="0.25">
      <c r="E92348" s="19"/>
    </row>
    <row r="92349" spans="5:5" x14ac:dyDescent="0.25">
      <c r="E92349" s="19"/>
    </row>
    <row r="92350" spans="5:5" x14ac:dyDescent="0.25">
      <c r="E92350" s="19"/>
    </row>
    <row r="92351" spans="5:5" x14ac:dyDescent="0.25">
      <c r="E92351" s="19"/>
    </row>
    <row r="92352" spans="5:5" x14ac:dyDescent="0.25">
      <c r="E92352" s="19"/>
    </row>
    <row r="92353" spans="5:5" x14ac:dyDescent="0.25">
      <c r="E92353" s="19"/>
    </row>
    <row r="92354" spans="5:5" x14ac:dyDescent="0.25">
      <c r="E92354" s="19"/>
    </row>
    <row r="92355" spans="5:5" x14ac:dyDescent="0.25">
      <c r="E92355" s="19"/>
    </row>
    <row r="92356" spans="5:5" x14ac:dyDescent="0.25">
      <c r="E92356" s="19"/>
    </row>
    <row r="92357" spans="5:5" x14ac:dyDescent="0.25">
      <c r="E92357" s="19"/>
    </row>
    <row r="92358" spans="5:5" x14ac:dyDescent="0.25">
      <c r="E92358" s="19"/>
    </row>
    <row r="92359" spans="5:5" x14ac:dyDescent="0.25">
      <c r="E92359" s="19"/>
    </row>
    <row r="92360" spans="5:5" x14ac:dyDescent="0.25">
      <c r="E92360" s="19"/>
    </row>
    <row r="92361" spans="5:5" x14ac:dyDescent="0.25">
      <c r="E92361" s="19"/>
    </row>
    <row r="92362" spans="5:5" x14ac:dyDescent="0.25">
      <c r="E92362" s="19"/>
    </row>
    <row r="92363" spans="5:5" x14ac:dyDescent="0.25">
      <c r="E92363" s="19"/>
    </row>
    <row r="92364" spans="5:5" x14ac:dyDescent="0.25">
      <c r="E92364" s="19"/>
    </row>
    <row r="92365" spans="5:5" x14ac:dyDescent="0.25">
      <c r="E92365" s="19"/>
    </row>
    <row r="92366" spans="5:5" x14ac:dyDescent="0.25">
      <c r="E92366" s="19"/>
    </row>
    <row r="92367" spans="5:5" x14ac:dyDescent="0.25">
      <c r="E92367" s="19"/>
    </row>
    <row r="92368" spans="5:5" x14ac:dyDescent="0.25">
      <c r="E92368" s="19"/>
    </row>
    <row r="92369" spans="5:5" x14ac:dyDescent="0.25">
      <c r="E92369" s="19"/>
    </row>
    <row r="92370" spans="5:5" x14ac:dyDescent="0.25">
      <c r="E92370" s="19"/>
    </row>
    <row r="92371" spans="5:5" x14ac:dyDescent="0.25">
      <c r="E92371" s="19"/>
    </row>
    <row r="92372" spans="5:5" x14ac:dyDescent="0.25">
      <c r="E92372" s="19"/>
    </row>
    <row r="92373" spans="5:5" x14ac:dyDescent="0.25">
      <c r="E92373" s="19"/>
    </row>
    <row r="92374" spans="5:5" x14ac:dyDescent="0.25">
      <c r="E92374" s="19"/>
    </row>
    <row r="92375" spans="5:5" x14ac:dyDescent="0.25">
      <c r="E92375" s="19"/>
    </row>
    <row r="92376" spans="5:5" x14ac:dyDescent="0.25">
      <c r="E92376" s="19"/>
    </row>
    <row r="92377" spans="5:5" x14ac:dyDescent="0.25">
      <c r="E92377" s="19"/>
    </row>
    <row r="92378" spans="5:5" x14ac:dyDescent="0.25">
      <c r="E92378" s="19"/>
    </row>
    <row r="92379" spans="5:5" x14ac:dyDescent="0.25">
      <c r="E92379" s="19"/>
    </row>
    <row r="92380" spans="5:5" x14ac:dyDescent="0.25">
      <c r="E92380" s="19"/>
    </row>
    <row r="92381" spans="5:5" x14ac:dyDescent="0.25">
      <c r="E92381" s="19"/>
    </row>
    <row r="92382" spans="5:5" x14ac:dyDescent="0.25">
      <c r="E92382" s="19"/>
    </row>
    <row r="92383" spans="5:5" x14ac:dyDescent="0.25">
      <c r="E92383" s="19"/>
    </row>
    <row r="92384" spans="5:5" x14ac:dyDescent="0.25">
      <c r="E92384" s="19"/>
    </row>
    <row r="92385" spans="5:5" x14ac:dyDescent="0.25">
      <c r="E92385" s="19"/>
    </row>
    <row r="92386" spans="5:5" x14ac:dyDescent="0.25">
      <c r="E92386" s="19"/>
    </row>
    <row r="92387" spans="5:5" x14ac:dyDescent="0.25">
      <c r="E92387" s="19"/>
    </row>
    <row r="92388" spans="5:5" x14ac:dyDescent="0.25">
      <c r="E92388" s="19"/>
    </row>
    <row r="92389" spans="5:5" x14ac:dyDescent="0.25">
      <c r="E92389" s="19"/>
    </row>
    <row r="92390" spans="5:5" x14ac:dyDescent="0.25">
      <c r="E92390" s="19"/>
    </row>
    <row r="92391" spans="5:5" x14ac:dyDescent="0.25">
      <c r="E92391" s="19"/>
    </row>
    <row r="92392" spans="5:5" x14ac:dyDescent="0.25">
      <c r="E92392" s="19"/>
    </row>
    <row r="92393" spans="5:5" x14ac:dyDescent="0.25">
      <c r="E92393" s="19"/>
    </row>
    <row r="92394" spans="5:5" x14ac:dyDescent="0.25">
      <c r="E92394" s="19"/>
    </row>
    <row r="92395" spans="5:5" x14ac:dyDescent="0.25">
      <c r="E92395" s="19"/>
    </row>
    <row r="92396" spans="5:5" x14ac:dyDescent="0.25">
      <c r="E92396" s="19"/>
    </row>
    <row r="92397" spans="5:5" x14ac:dyDescent="0.25">
      <c r="E92397" s="19"/>
    </row>
    <row r="92398" spans="5:5" x14ac:dyDescent="0.25">
      <c r="E92398" s="19"/>
    </row>
    <row r="92399" spans="5:5" x14ac:dyDescent="0.25">
      <c r="E92399" s="19"/>
    </row>
    <row r="92400" spans="5:5" x14ac:dyDescent="0.25">
      <c r="E92400" s="19"/>
    </row>
    <row r="92401" spans="5:5" x14ac:dyDescent="0.25">
      <c r="E92401" s="19"/>
    </row>
    <row r="92402" spans="5:5" x14ac:dyDescent="0.25">
      <c r="E92402" s="19"/>
    </row>
    <row r="92403" spans="5:5" x14ac:dyDescent="0.25">
      <c r="E92403" s="19"/>
    </row>
    <row r="92404" spans="5:5" x14ac:dyDescent="0.25">
      <c r="E92404" s="19"/>
    </row>
    <row r="92405" spans="5:5" x14ac:dyDescent="0.25">
      <c r="E92405" s="19"/>
    </row>
    <row r="92406" spans="5:5" x14ac:dyDescent="0.25">
      <c r="E92406" s="19"/>
    </row>
    <row r="92407" spans="5:5" x14ac:dyDescent="0.25">
      <c r="E92407" s="19"/>
    </row>
    <row r="92408" spans="5:5" x14ac:dyDescent="0.25">
      <c r="E92408" s="19"/>
    </row>
    <row r="92409" spans="5:5" x14ac:dyDescent="0.25">
      <c r="E92409" s="19"/>
    </row>
    <row r="92410" spans="5:5" x14ac:dyDescent="0.25">
      <c r="E92410" s="19"/>
    </row>
    <row r="92411" spans="5:5" x14ac:dyDescent="0.25">
      <c r="E92411" s="19"/>
    </row>
    <row r="92412" spans="5:5" x14ac:dyDescent="0.25">
      <c r="E92412" s="19"/>
    </row>
    <row r="92413" spans="5:5" x14ac:dyDescent="0.25">
      <c r="E92413" s="19"/>
    </row>
    <row r="92414" spans="5:5" x14ac:dyDescent="0.25">
      <c r="E92414" s="19"/>
    </row>
    <row r="92415" spans="5:5" x14ac:dyDescent="0.25">
      <c r="E92415" s="19"/>
    </row>
    <row r="92416" spans="5:5" x14ac:dyDescent="0.25">
      <c r="E92416" s="19"/>
    </row>
    <row r="92417" spans="5:5" x14ac:dyDescent="0.25">
      <c r="E92417" s="19"/>
    </row>
    <row r="92418" spans="5:5" x14ac:dyDescent="0.25">
      <c r="E92418" s="19"/>
    </row>
    <row r="92419" spans="5:5" x14ac:dyDescent="0.25">
      <c r="E92419" s="19"/>
    </row>
    <row r="92420" spans="5:5" x14ac:dyDescent="0.25">
      <c r="E92420" s="19"/>
    </row>
    <row r="92421" spans="5:5" x14ac:dyDescent="0.25">
      <c r="E92421" s="19"/>
    </row>
    <row r="92422" spans="5:5" x14ac:dyDescent="0.25">
      <c r="E92422" s="19"/>
    </row>
    <row r="92423" spans="5:5" x14ac:dyDescent="0.25">
      <c r="E92423" s="19"/>
    </row>
    <row r="92424" spans="5:5" x14ac:dyDescent="0.25">
      <c r="E92424" s="19"/>
    </row>
    <row r="92425" spans="5:5" x14ac:dyDescent="0.25">
      <c r="E92425" s="19"/>
    </row>
    <row r="92426" spans="5:5" x14ac:dyDescent="0.25">
      <c r="E92426" s="19"/>
    </row>
    <row r="92427" spans="5:5" x14ac:dyDescent="0.25">
      <c r="E92427" s="19"/>
    </row>
    <row r="92428" spans="5:5" x14ac:dyDescent="0.25">
      <c r="E92428" s="19"/>
    </row>
    <row r="92429" spans="5:5" x14ac:dyDescent="0.25">
      <c r="E92429" s="19"/>
    </row>
    <row r="92430" spans="5:5" x14ac:dyDescent="0.25">
      <c r="E92430" s="19"/>
    </row>
    <row r="92431" spans="5:5" x14ac:dyDescent="0.25">
      <c r="E92431" s="19"/>
    </row>
    <row r="92432" spans="5:5" x14ac:dyDescent="0.25">
      <c r="E92432" s="19"/>
    </row>
    <row r="92433" spans="5:5" x14ac:dyDescent="0.25">
      <c r="E92433" s="19"/>
    </row>
    <row r="92434" spans="5:5" x14ac:dyDescent="0.25">
      <c r="E92434" s="19"/>
    </row>
    <row r="92435" spans="5:5" x14ac:dyDescent="0.25">
      <c r="E92435" s="19"/>
    </row>
    <row r="92436" spans="5:5" x14ac:dyDescent="0.25">
      <c r="E92436" s="19"/>
    </row>
    <row r="92437" spans="5:5" x14ac:dyDescent="0.25">
      <c r="E92437" s="19"/>
    </row>
    <row r="92438" spans="5:5" x14ac:dyDescent="0.25">
      <c r="E92438" s="19"/>
    </row>
    <row r="92439" spans="5:5" x14ac:dyDescent="0.25">
      <c r="E92439" s="19"/>
    </row>
    <row r="92440" spans="5:5" x14ac:dyDescent="0.25">
      <c r="E92440" s="19"/>
    </row>
    <row r="92441" spans="5:5" x14ac:dyDescent="0.25">
      <c r="E92441" s="19"/>
    </row>
    <row r="92442" spans="5:5" x14ac:dyDescent="0.25">
      <c r="E92442" s="19"/>
    </row>
    <row r="92443" spans="5:5" x14ac:dyDescent="0.25">
      <c r="E92443" s="19"/>
    </row>
    <row r="92444" spans="5:5" x14ac:dyDescent="0.25">
      <c r="E92444" s="19"/>
    </row>
    <row r="92445" spans="5:5" x14ac:dyDescent="0.25">
      <c r="E92445" s="19"/>
    </row>
    <row r="92446" spans="5:5" x14ac:dyDescent="0.25">
      <c r="E92446" s="19"/>
    </row>
    <row r="92447" spans="5:5" x14ac:dyDescent="0.25">
      <c r="E92447" s="19"/>
    </row>
    <row r="92448" spans="5:5" x14ac:dyDescent="0.25">
      <c r="E92448" s="19"/>
    </row>
    <row r="92449" spans="5:5" x14ac:dyDescent="0.25">
      <c r="E92449" s="19"/>
    </row>
    <row r="92450" spans="5:5" x14ac:dyDescent="0.25">
      <c r="E92450" s="19"/>
    </row>
    <row r="92451" spans="5:5" x14ac:dyDescent="0.25">
      <c r="E92451" s="19"/>
    </row>
    <row r="92452" spans="5:5" x14ac:dyDescent="0.25">
      <c r="E92452" s="19"/>
    </row>
    <row r="92453" spans="5:5" x14ac:dyDescent="0.25">
      <c r="E92453" s="19"/>
    </row>
    <row r="92454" spans="5:5" x14ac:dyDescent="0.25">
      <c r="E92454" s="19"/>
    </row>
    <row r="92455" spans="5:5" x14ac:dyDescent="0.25">
      <c r="E92455" s="19"/>
    </row>
    <row r="92456" spans="5:5" x14ac:dyDescent="0.25">
      <c r="E92456" s="19"/>
    </row>
    <row r="92457" spans="5:5" x14ac:dyDescent="0.25">
      <c r="E92457" s="19"/>
    </row>
    <row r="92458" spans="5:5" x14ac:dyDescent="0.25">
      <c r="E92458" s="19"/>
    </row>
    <row r="92459" spans="5:5" x14ac:dyDescent="0.25">
      <c r="E92459" s="19"/>
    </row>
    <row r="92460" spans="5:5" x14ac:dyDescent="0.25">
      <c r="E92460" s="19"/>
    </row>
    <row r="92461" spans="5:5" x14ac:dyDescent="0.25">
      <c r="E92461" s="19"/>
    </row>
    <row r="92462" spans="5:5" x14ac:dyDescent="0.25">
      <c r="E92462" s="19"/>
    </row>
    <row r="92463" spans="5:5" x14ac:dyDescent="0.25">
      <c r="E92463" s="19"/>
    </row>
    <row r="92464" spans="5:5" x14ac:dyDescent="0.25">
      <c r="E92464" s="19"/>
    </row>
    <row r="92465" spans="5:5" x14ac:dyDescent="0.25">
      <c r="E92465" s="19"/>
    </row>
    <row r="92466" spans="5:5" x14ac:dyDescent="0.25">
      <c r="E92466" s="19"/>
    </row>
    <row r="92467" spans="5:5" x14ac:dyDescent="0.25">
      <c r="E92467" s="19"/>
    </row>
    <row r="92468" spans="5:5" x14ac:dyDescent="0.25">
      <c r="E92468" s="19"/>
    </row>
    <row r="92469" spans="5:5" x14ac:dyDescent="0.25">
      <c r="E92469" s="19"/>
    </row>
    <row r="92470" spans="5:5" x14ac:dyDescent="0.25">
      <c r="E92470" s="19"/>
    </row>
    <row r="92471" spans="5:5" x14ac:dyDescent="0.25">
      <c r="E92471" s="19"/>
    </row>
    <row r="92472" spans="5:5" x14ac:dyDescent="0.25">
      <c r="E92472" s="19"/>
    </row>
    <row r="92473" spans="5:5" x14ac:dyDescent="0.25">
      <c r="E92473" s="19"/>
    </row>
    <row r="92474" spans="5:5" x14ac:dyDescent="0.25">
      <c r="E92474" s="19"/>
    </row>
    <row r="92475" spans="5:5" x14ac:dyDescent="0.25">
      <c r="E92475" s="19"/>
    </row>
    <row r="92476" spans="5:5" x14ac:dyDescent="0.25">
      <c r="E92476" s="19"/>
    </row>
    <row r="92477" spans="5:5" x14ac:dyDescent="0.25">
      <c r="E92477" s="19"/>
    </row>
    <row r="92478" spans="5:5" x14ac:dyDescent="0.25">
      <c r="E92478" s="19"/>
    </row>
    <row r="92479" spans="5:5" x14ac:dyDescent="0.25">
      <c r="E92479" s="19"/>
    </row>
    <row r="92480" spans="5:5" x14ac:dyDescent="0.25">
      <c r="E92480" s="19"/>
    </row>
    <row r="92481" spans="5:5" x14ac:dyDescent="0.25">
      <c r="E92481" s="19"/>
    </row>
    <row r="92482" spans="5:5" x14ac:dyDescent="0.25">
      <c r="E92482" s="19"/>
    </row>
    <row r="92483" spans="5:5" x14ac:dyDescent="0.25">
      <c r="E92483" s="19"/>
    </row>
    <row r="92484" spans="5:5" x14ac:dyDescent="0.25">
      <c r="E92484" s="19"/>
    </row>
    <row r="92485" spans="5:5" x14ac:dyDescent="0.25">
      <c r="E92485" s="19"/>
    </row>
    <row r="92486" spans="5:5" x14ac:dyDescent="0.25">
      <c r="E92486" s="19"/>
    </row>
    <row r="92487" spans="5:5" x14ac:dyDescent="0.25">
      <c r="E92487" s="19"/>
    </row>
    <row r="92488" spans="5:5" x14ac:dyDescent="0.25">
      <c r="E92488" s="19"/>
    </row>
    <row r="92489" spans="5:5" x14ac:dyDescent="0.25">
      <c r="E92489" s="19"/>
    </row>
    <row r="92490" spans="5:5" x14ac:dyDescent="0.25">
      <c r="E92490" s="19"/>
    </row>
    <row r="92491" spans="5:5" x14ac:dyDescent="0.25">
      <c r="E92491" s="19"/>
    </row>
    <row r="92492" spans="5:5" x14ac:dyDescent="0.25">
      <c r="E92492" s="19"/>
    </row>
    <row r="92493" spans="5:5" x14ac:dyDescent="0.25">
      <c r="E92493" s="19"/>
    </row>
    <row r="92494" spans="5:5" x14ac:dyDescent="0.25">
      <c r="E92494" s="19"/>
    </row>
    <row r="92495" spans="5:5" x14ac:dyDescent="0.25">
      <c r="E92495" s="19"/>
    </row>
    <row r="92496" spans="5:5" x14ac:dyDescent="0.25">
      <c r="E92496" s="19"/>
    </row>
    <row r="92497" spans="5:5" x14ac:dyDescent="0.25">
      <c r="E92497" s="19"/>
    </row>
    <row r="92498" spans="5:5" x14ac:dyDescent="0.25">
      <c r="E92498" s="19"/>
    </row>
    <row r="92499" spans="5:5" x14ac:dyDescent="0.25">
      <c r="E92499" s="19"/>
    </row>
    <row r="92500" spans="5:5" x14ac:dyDescent="0.25">
      <c r="E92500" s="19"/>
    </row>
    <row r="92501" spans="5:5" x14ac:dyDescent="0.25">
      <c r="E92501" s="19"/>
    </row>
    <row r="92502" spans="5:5" x14ac:dyDescent="0.25">
      <c r="E92502" s="19"/>
    </row>
    <row r="92503" spans="5:5" x14ac:dyDescent="0.25">
      <c r="E92503" s="19"/>
    </row>
    <row r="92504" spans="5:5" x14ac:dyDescent="0.25">
      <c r="E92504" s="19"/>
    </row>
    <row r="92505" spans="5:5" x14ac:dyDescent="0.25">
      <c r="E92505" s="19"/>
    </row>
    <row r="92506" spans="5:5" x14ac:dyDescent="0.25">
      <c r="E92506" s="19"/>
    </row>
    <row r="92507" spans="5:5" x14ac:dyDescent="0.25">
      <c r="E92507" s="19"/>
    </row>
    <row r="92508" spans="5:5" x14ac:dyDescent="0.25">
      <c r="E92508" s="19"/>
    </row>
    <row r="92509" spans="5:5" x14ac:dyDescent="0.25">
      <c r="E92509" s="19"/>
    </row>
    <row r="92510" spans="5:5" x14ac:dyDescent="0.25">
      <c r="E92510" s="19"/>
    </row>
    <row r="92511" spans="5:5" x14ac:dyDescent="0.25">
      <c r="E92511" s="19"/>
    </row>
    <row r="92512" spans="5:5" x14ac:dyDescent="0.25">
      <c r="E92512" s="19"/>
    </row>
    <row r="92513" spans="5:5" x14ac:dyDescent="0.25">
      <c r="E92513" s="19"/>
    </row>
    <row r="92514" spans="5:5" x14ac:dyDescent="0.25">
      <c r="E92514" s="19"/>
    </row>
    <row r="92515" spans="5:5" x14ac:dyDescent="0.25">
      <c r="E92515" s="19"/>
    </row>
    <row r="92516" spans="5:5" x14ac:dyDescent="0.25">
      <c r="E92516" s="19"/>
    </row>
    <row r="92517" spans="5:5" x14ac:dyDescent="0.25">
      <c r="E92517" s="19"/>
    </row>
    <row r="92518" spans="5:5" x14ac:dyDescent="0.25">
      <c r="E92518" s="19"/>
    </row>
    <row r="92519" spans="5:5" x14ac:dyDescent="0.25">
      <c r="E92519" s="19"/>
    </row>
    <row r="92520" spans="5:5" x14ac:dyDescent="0.25">
      <c r="E92520" s="19"/>
    </row>
    <row r="92521" spans="5:5" x14ac:dyDescent="0.25">
      <c r="E92521" s="19"/>
    </row>
    <row r="92522" spans="5:5" x14ac:dyDescent="0.25">
      <c r="E92522" s="19"/>
    </row>
    <row r="92523" spans="5:5" x14ac:dyDescent="0.25">
      <c r="E92523" s="19"/>
    </row>
    <row r="92524" spans="5:5" x14ac:dyDescent="0.25">
      <c r="E92524" s="19"/>
    </row>
    <row r="92525" spans="5:5" x14ac:dyDescent="0.25">
      <c r="E92525" s="19"/>
    </row>
    <row r="92526" spans="5:5" x14ac:dyDescent="0.25">
      <c r="E92526" s="19"/>
    </row>
    <row r="92527" spans="5:5" x14ac:dyDescent="0.25">
      <c r="E92527" s="19"/>
    </row>
    <row r="92528" spans="5:5" x14ac:dyDescent="0.25">
      <c r="E92528" s="19"/>
    </row>
    <row r="92529" spans="5:5" x14ac:dyDescent="0.25">
      <c r="E92529" s="19"/>
    </row>
    <row r="92530" spans="5:5" x14ac:dyDescent="0.25">
      <c r="E92530" s="19"/>
    </row>
    <row r="92531" spans="5:5" x14ac:dyDescent="0.25">
      <c r="E92531" s="19"/>
    </row>
    <row r="92532" spans="5:5" x14ac:dyDescent="0.25">
      <c r="E92532" s="19"/>
    </row>
    <row r="92533" spans="5:5" x14ac:dyDescent="0.25">
      <c r="E92533" s="19"/>
    </row>
    <row r="92534" spans="5:5" x14ac:dyDescent="0.25">
      <c r="E92534" s="19"/>
    </row>
    <row r="92535" spans="5:5" x14ac:dyDescent="0.25">
      <c r="E92535" s="19"/>
    </row>
    <row r="92536" spans="5:5" x14ac:dyDescent="0.25">
      <c r="E92536" s="19"/>
    </row>
    <row r="92537" spans="5:5" x14ac:dyDescent="0.25">
      <c r="E92537" s="19"/>
    </row>
    <row r="92538" spans="5:5" x14ac:dyDescent="0.25">
      <c r="E92538" s="19"/>
    </row>
    <row r="92539" spans="5:5" x14ac:dyDescent="0.25">
      <c r="E92539" s="19"/>
    </row>
    <row r="92540" spans="5:5" x14ac:dyDescent="0.25">
      <c r="E92540" s="19"/>
    </row>
    <row r="92541" spans="5:5" x14ac:dyDescent="0.25">
      <c r="E92541" s="19"/>
    </row>
    <row r="92542" spans="5:5" x14ac:dyDescent="0.25">
      <c r="E92542" s="19"/>
    </row>
    <row r="92543" spans="5:5" x14ac:dyDescent="0.25">
      <c r="E92543" s="19"/>
    </row>
    <row r="92544" spans="5:5" x14ac:dyDescent="0.25">
      <c r="E92544" s="19"/>
    </row>
    <row r="92545" spans="5:5" x14ac:dyDescent="0.25">
      <c r="E92545" s="19"/>
    </row>
    <row r="92546" spans="5:5" x14ac:dyDescent="0.25">
      <c r="E92546" s="19"/>
    </row>
    <row r="92547" spans="5:5" x14ac:dyDescent="0.25">
      <c r="E92547" s="19"/>
    </row>
    <row r="92548" spans="5:5" x14ac:dyDescent="0.25">
      <c r="E92548" s="19"/>
    </row>
    <row r="92549" spans="5:5" x14ac:dyDescent="0.25">
      <c r="E92549" s="19"/>
    </row>
    <row r="92550" spans="5:5" x14ac:dyDescent="0.25">
      <c r="E92550" s="19"/>
    </row>
    <row r="92551" spans="5:5" x14ac:dyDescent="0.25">
      <c r="E92551" s="19"/>
    </row>
    <row r="92552" spans="5:5" x14ac:dyDescent="0.25">
      <c r="E92552" s="19"/>
    </row>
    <row r="92553" spans="5:5" x14ac:dyDescent="0.25">
      <c r="E92553" s="19"/>
    </row>
    <row r="92554" spans="5:5" x14ac:dyDescent="0.25">
      <c r="E92554" s="19"/>
    </row>
    <row r="92555" spans="5:5" x14ac:dyDescent="0.25">
      <c r="E92555" s="19"/>
    </row>
    <row r="92556" spans="5:5" x14ac:dyDescent="0.25">
      <c r="E92556" s="19"/>
    </row>
    <row r="92557" spans="5:5" x14ac:dyDescent="0.25">
      <c r="E92557" s="19"/>
    </row>
    <row r="92558" spans="5:5" x14ac:dyDescent="0.25">
      <c r="E92558" s="19"/>
    </row>
    <row r="92559" spans="5:5" x14ac:dyDescent="0.25">
      <c r="E92559" s="19"/>
    </row>
    <row r="92560" spans="5:5" x14ac:dyDescent="0.25">
      <c r="E92560" s="19"/>
    </row>
    <row r="92561" spans="5:5" x14ac:dyDescent="0.25">
      <c r="E92561" s="19"/>
    </row>
    <row r="92562" spans="5:5" x14ac:dyDescent="0.25">
      <c r="E92562" s="19"/>
    </row>
    <row r="92563" spans="5:5" x14ac:dyDescent="0.25">
      <c r="E92563" s="19"/>
    </row>
    <row r="92564" spans="5:5" x14ac:dyDescent="0.25">
      <c r="E92564" s="19"/>
    </row>
    <row r="92565" spans="5:5" x14ac:dyDescent="0.25">
      <c r="E92565" s="19"/>
    </row>
    <row r="92566" spans="5:5" x14ac:dyDescent="0.25">
      <c r="E92566" s="19"/>
    </row>
    <row r="92567" spans="5:5" x14ac:dyDescent="0.25">
      <c r="E92567" s="19"/>
    </row>
    <row r="92568" spans="5:5" x14ac:dyDescent="0.25">
      <c r="E92568" s="19"/>
    </row>
    <row r="92569" spans="5:5" x14ac:dyDescent="0.25">
      <c r="E92569" s="19"/>
    </row>
    <row r="92570" spans="5:5" x14ac:dyDescent="0.25">
      <c r="E92570" s="19"/>
    </row>
    <row r="92571" spans="5:5" x14ac:dyDescent="0.25">
      <c r="E92571" s="19"/>
    </row>
    <row r="92572" spans="5:5" x14ac:dyDescent="0.25">
      <c r="E92572" s="19"/>
    </row>
    <row r="92573" spans="5:5" x14ac:dyDescent="0.25">
      <c r="E92573" s="19"/>
    </row>
    <row r="92574" spans="5:5" x14ac:dyDescent="0.25">
      <c r="E92574" s="19"/>
    </row>
    <row r="92575" spans="5:5" x14ac:dyDescent="0.25">
      <c r="E92575" s="19"/>
    </row>
    <row r="92576" spans="5:5" x14ac:dyDescent="0.25">
      <c r="E92576" s="19"/>
    </row>
    <row r="92577" spans="5:5" x14ac:dyDescent="0.25">
      <c r="E92577" s="19"/>
    </row>
    <row r="92578" spans="5:5" x14ac:dyDescent="0.25">
      <c r="E92578" s="19"/>
    </row>
    <row r="92579" spans="5:5" x14ac:dyDescent="0.25">
      <c r="E92579" s="19"/>
    </row>
    <row r="92580" spans="5:5" x14ac:dyDescent="0.25">
      <c r="E92580" s="19"/>
    </row>
    <row r="92581" spans="5:5" x14ac:dyDescent="0.25">
      <c r="E92581" s="19"/>
    </row>
    <row r="92582" spans="5:5" x14ac:dyDescent="0.25">
      <c r="E92582" s="19"/>
    </row>
    <row r="92583" spans="5:5" x14ac:dyDescent="0.25">
      <c r="E92583" s="19"/>
    </row>
    <row r="92584" spans="5:5" x14ac:dyDescent="0.25">
      <c r="E92584" s="19"/>
    </row>
    <row r="92585" spans="5:5" x14ac:dyDescent="0.25">
      <c r="E92585" s="19"/>
    </row>
    <row r="92586" spans="5:5" x14ac:dyDescent="0.25">
      <c r="E92586" s="19"/>
    </row>
    <row r="92587" spans="5:5" x14ac:dyDescent="0.25">
      <c r="E92587" s="19"/>
    </row>
    <row r="92588" spans="5:5" x14ac:dyDescent="0.25">
      <c r="E92588" s="19"/>
    </row>
    <row r="92589" spans="5:5" x14ac:dyDescent="0.25">
      <c r="E92589" s="19"/>
    </row>
    <row r="92590" spans="5:5" x14ac:dyDescent="0.25">
      <c r="E92590" s="19"/>
    </row>
    <row r="92591" spans="5:5" x14ac:dyDescent="0.25">
      <c r="E92591" s="19"/>
    </row>
    <row r="92592" spans="5:5" x14ac:dyDescent="0.25">
      <c r="E92592" s="19"/>
    </row>
    <row r="92593" spans="5:5" x14ac:dyDescent="0.25">
      <c r="E92593" s="19"/>
    </row>
    <row r="92594" spans="5:5" x14ac:dyDescent="0.25">
      <c r="E92594" s="19"/>
    </row>
    <row r="92595" spans="5:5" x14ac:dyDescent="0.25">
      <c r="E92595" s="19"/>
    </row>
    <row r="92596" spans="5:5" x14ac:dyDescent="0.25">
      <c r="E92596" s="19"/>
    </row>
    <row r="92597" spans="5:5" x14ac:dyDescent="0.25">
      <c r="E92597" s="19"/>
    </row>
    <row r="92598" spans="5:5" x14ac:dyDescent="0.25">
      <c r="E92598" s="19"/>
    </row>
    <row r="92599" spans="5:5" x14ac:dyDescent="0.25">
      <c r="E92599" s="19"/>
    </row>
    <row r="92600" spans="5:5" x14ac:dyDescent="0.25">
      <c r="E92600" s="19"/>
    </row>
    <row r="92601" spans="5:5" x14ac:dyDescent="0.25">
      <c r="E92601" s="19"/>
    </row>
    <row r="92602" spans="5:5" x14ac:dyDescent="0.25">
      <c r="E92602" s="19"/>
    </row>
    <row r="92603" spans="5:5" x14ac:dyDescent="0.25">
      <c r="E92603" s="19"/>
    </row>
    <row r="92604" spans="5:5" x14ac:dyDescent="0.25">
      <c r="E92604" s="19"/>
    </row>
    <row r="92605" spans="5:5" x14ac:dyDescent="0.25">
      <c r="E92605" s="19"/>
    </row>
    <row r="92606" spans="5:5" x14ac:dyDescent="0.25">
      <c r="E92606" s="19"/>
    </row>
    <row r="92607" spans="5:5" x14ac:dyDescent="0.25">
      <c r="E92607" s="19"/>
    </row>
    <row r="92608" spans="5:5" x14ac:dyDescent="0.25">
      <c r="E92608" s="19"/>
    </row>
    <row r="92609" spans="5:5" x14ac:dyDescent="0.25">
      <c r="E92609" s="19"/>
    </row>
    <row r="92610" spans="5:5" x14ac:dyDescent="0.25">
      <c r="E92610" s="19"/>
    </row>
    <row r="92611" spans="5:5" x14ac:dyDescent="0.25">
      <c r="E92611" s="19"/>
    </row>
    <row r="92612" spans="5:5" x14ac:dyDescent="0.25">
      <c r="E92612" s="19"/>
    </row>
    <row r="92613" spans="5:5" x14ac:dyDescent="0.25">
      <c r="E92613" s="19"/>
    </row>
    <row r="92614" spans="5:5" x14ac:dyDescent="0.25">
      <c r="E92614" s="19"/>
    </row>
    <row r="92615" spans="5:5" x14ac:dyDescent="0.25">
      <c r="E92615" s="19"/>
    </row>
    <row r="92616" spans="5:5" x14ac:dyDescent="0.25">
      <c r="E92616" s="19"/>
    </row>
    <row r="92617" spans="5:5" x14ac:dyDescent="0.25">
      <c r="E92617" s="19"/>
    </row>
    <row r="92618" spans="5:5" x14ac:dyDescent="0.25">
      <c r="E92618" s="19"/>
    </row>
    <row r="92619" spans="5:5" x14ac:dyDescent="0.25">
      <c r="E92619" s="19"/>
    </row>
    <row r="92620" spans="5:5" x14ac:dyDescent="0.25">
      <c r="E92620" s="19"/>
    </row>
    <row r="92621" spans="5:5" x14ac:dyDescent="0.25">
      <c r="E92621" s="19"/>
    </row>
    <row r="92622" spans="5:5" x14ac:dyDescent="0.25">
      <c r="E92622" s="19"/>
    </row>
    <row r="92623" spans="5:5" x14ac:dyDescent="0.25">
      <c r="E92623" s="19"/>
    </row>
    <row r="92624" spans="5:5" x14ac:dyDescent="0.25">
      <c r="E92624" s="19"/>
    </row>
    <row r="92625" spans="5:5" x14ac:dyDescent="0.25">
      <c r="E92625" s="19"/>
    </row>
    <row r="92626" spans="5:5" x14ac:dyDescent="0.25">
      <c r="E92626" s="19"/>
    </row>
    <row r="92627" spans="5:5" x14ac:dyDescent="0.25">
      <c r="E92627" s="19"/>
    </row>
    <row r="92628" spans="5:5" x14ac:dyDescent="0.25">
      <c r="E92628" s="19"/>
    </row>
    <row r="92629" spans="5:5" x14ac:dyDescent="0.25">
      <c r="E92629" s="19"/>
    </row>
    <row r="92630" spans="5:5" x14ac:dyDescent="0.25">
      <c r="E92630" s="19"/>
    </row>
    <row r="92631" spans="5:5" x14ac:dyDescent="0.25">
      <c r="E92631" s="19"/>
    </row>
    <row r="92632" spans="5:5" x14ac:dyDescent="0.25">
      <c r="E92632" s="19"/>
    </row>
    <row r="92633" spans="5:5" x14ac:dyDescent="0.25">
      <c r="E92633" s="19"/>
    </row>
    <row r="92634" spans="5:5" x14ac:dyDescent="0.25">
      <c r="E92634" s="19"/>
    </row>
    <row r="92635" spans="5:5" x14ac:dyDescent="0.25">
      <c r="E92635" s="19"/>
    </row>
    <row r="92636" spans="5:5" x14ac:dyDescent="0.25">
      <c r="E92636" s="19"/>
    </row>
    <row r="92637" spans="5:5" x14ac:dyDescent="0.25">
      <c r="E92637" s="19"/>
    </row>
    <row r="92638" spans="5:5" x14ac:dyDescent="0.25">
      <c r="E92638" s="19"/>
    </row>
    <row r="92639" spans="5:5" x14ac:dyDescent="0.25">
      <c r="E92639" s="19"/>
    </row>
    <row r="92640" spans="5:5" x14ac:dyDescent="0.25">
      <c r="E92640" s="19"/>
    </row>
    <row r="92641" spans="5:5" x14ac:dyDescent="0.25">
      <c r="E92641" s="19"/>
    </row>
    <row r="92642" spans="5:5" x14ac:dyDescent="0.25">
      <c r="E92642" s="19"/>
    </row>
    <row r="92643" spans="5:5" x14ac:dyDescent="0.25">
      <c r="E92643" s="19"/>
    </row>
    <row r="92644" spans="5:5" x14ac:dyDescent="0.25">
      <c r="E92644" s="19"/>
    </row>
    <row r="92645" spans="5:5" x14ac:dyDescent="0.25">
      <c r="E92645" s="19"/>
    </row>
    <row r="92646" spans="5:5" x14ac:dyDescent="0.25">
      <c r="E92646" s="19"/>
    </row>
    <row r="92647" spans="5:5" x14ac:dyDescent="0.25">
      <c r="E92647" s="19"/>
    </row>
    <row r="92648" spans="5:5" x14ac:dyDescent="0.25">
      <c r="E92648" s="19"/>
    </row>
    <row r="92649" spans="5:5" x14ac:dyDescent="0.25">
      <c r="E92649" s="19"/>
    </row>
    <row r="92650" spans="5:5" x14ac:dyDescent="0.25">
      <c r="E92650" s="19"/>
    </row>
    <row r="92651" spans="5:5" x14ac:dyDescent="0.25">
      <c r="E92651" s="19"/>
    </row>
    <row r="92652" spans="5:5" x14ac:dyDescent="0.25">
      <c r="E92652" s="19"/>
    </row>
    <row r="92653" spans="5:5" x14ac:dyDescent="0.25">
      <c r="E92653" s="19"/>
    </row>
    <row r="92654" spans="5:5" x14ac:dyDescent="0.25">
      <c r="E92654" s="19"/>
    </row>
    <row r="92655" spans="5:5" x14ac:dyDescent="0.25">
      <c r="E92655" s="19"/>
    </row>
    <row r="92656" spans="5:5" x14ac:dyDescent="0.25">
      <c r="E92656" s="19"/>
    </row>
    <row r="92657" spans="5:5" x14ac:dyDescent="0.25">
      <c r="E92657" s="19"/>
    </row>
    <row r="92658" spans="5:5" x14ac:dyDescent="0.25">
      <c r="E92658" s="19"/>
    </row>
    <row r="92659" spans="5:5" x14ac:dyDescent="0.25">
      <c r="E92659" s="19"/>
    </row>
    <row r="92660" spans="5:5" x14ac:dyDescent="0.25">
      <c r="E92660" s="19"/>
    </row>
    <row r="92661" spans="5:5" x14ac:dyDescent="0.25">
      <c r="E92661" s="19"/>
    </row>
    <row r="92662" spans="5:5" x14ac:dyDescent="0.25">
      <c r="E92662" s="19"/>
    </row>
    <row r="92663" spans="5:5" x14ac:dyDescent="0.25">
      <c r="E92663" s="19"/>
    </row>
    <row r="92664" spans="5:5" x14ac:dyDescent="0.25">
      <c r="E92664" s="19"/>
    </row>
    <row r="92665" spans="5:5" x14ac:dyDescent="0.25">
      <c r="E92665" s="19"/>
    </row>
    <row r="92666" spans="5:5" x14ac:dyDescent="0.25">
      <c r="E92666" s="19"/>
    </row>
    <row r="92667" spans="5:5" x14ac:dyDescent="0.25">
      <c r="E92667" s="19"/>
    </row>
    <row r="92668" spans="5:5" x14ac:dyDescent="0.25">
      <c r="E92668" s="19"/>
    </row>
    <row r="92669" spans="5:5" x14ac:dyDescent="0.25">
      <c r="E92669" s="19"/>
    </row>
    <row r="92670" spans="5:5" x14ac:dyDescent="0.25">
      <c r="E92670" s="19"/>
    </row>
    <row r="92671" spans="5:5" x14ac:dyDescent="0.25">
      <c r="E92671" s="19"/>
    </row>
    <row r="92672" spans="5:5" x14ac:dyDescent="0.25">
      <c r="E92672" s="19"/>
    </row>
    <row r="92673" spans="5:5" x14ac:dyDescent="0.25">
      <c r="E92673" s="19"/>
    </row>
    <row r="92674" spans="5:5" x14ac:dyDescent="0.25">
      <c r="E92674" s="19"/>
    </row>
    <row r="92675" spans="5:5" x14ac:dyDescent="0.25">
      <c r="E92675" s="19"/>
    </row>
    <row r="92676" spans="5:5" x14ac:dyDescent="0.25">
      <c r="E92676" s="19"/>
    </row>
    <row r="92677" spans="5:5" x14ac:dyDescent="0.25">
      <c r="E92677" s="19"/>
    </row>
    <row r="92678" spans="5:5" x14ac:dyDescent="0.25">
      <c r="E92678" s="19"/>
    </row>
    <row r="92679" spans="5:5" x14ac:dyDescent="0.25">
      <c r="E92679" s="19"/>
    </row>
    <row r="92680" spans="5:5" x14ac:dyDescent="0.25">
      <c r="E92680" s="19"/>
    </row>
    <row r="92681" spans="5:5" x14ac:dyDescent="0.25">
      <c r="E92681" s="19"/>
    </row>
    <row r="92682" spans="5:5" x14ac:dyDescent="0.25">
      <c r="E92682" s="19"/>
    </row>
    <row r="92683" spans="5:5" x14ac:dyDescent="0.25">
      <c r="E92683" s="19"/>
    </row>
    <row r="92684" spans="5:5" x14ac:dyDescent="0.25">
      <c r="E92684" s="19"/>
    </row>
    <row r="92685" spans="5:5" x14ac:dyDescent="0.25">
      <c r="E92685" s="19"/>
    </row>
    <row r="92686" spans="5:5" x14ac:dyDescent="0.25">
      <c r="E92686" s="19"/>
    </row>
    <row r="92687" spans="5:5" x14ac:dyDescent="0.25">
      <c r="E92687" s="19"/>
    </row>
    <row r="92688" spans="5:5" x14ac:dyDescent="0.25">
      <c r="E92688" s="19"/>
    </row>
    <row r="92689" spans="5:5" x14ac:dyDescent="0.25">
      <c r="E92689" s="19"/>
    </row>
    <row r="92690" spans="5:5" x14ac:dyDescent="0.25">
      <c r="E92690" s="19"/>
    </row>
    <row r="92691" spans="5:5" x14ac:dyDescent="0.25">
      <c r="E92691" s="19"/>
    </row>
    <row r="92692" spans="5:5" x14ac:dyDescent="0.25">
      <c r="E92692" s="19"/>
    </row>
    <row r="92693" spans="5:5" x14ac:dyDescent="0.25">
      <c r="E92693" s="19"/>
    </row>
    <row r="92694" spans="5:5" x14ac:dyDescent="0.25">
      <c r="E92694" s="19"/>
    </row>
    <row r="92695" spans="5:5" x14ac:dyDescent="0.25">
      <c r="E92695" s="19"/>
    </row>
    <row r="92696" spans="5:5" x14ac:dyDescent="0.25">
      <c r="E92696" s="19"/>
    </row>
    <row r="92697" spans="5:5" x14ac:dyDescent="0.25">
      <c r="E92697" s="19"/>
    </row>
    <row r="92698" spans="5:5" x14ac:dyDescent="0.25">
      <c r="E92698" s="19"/>
    </row>
    <row r="92699" spans="5:5" x14ac:dyDescent="0.25">
      <c r="E92699" s="19"/>
    </row>
    <row r="92700" spans="5:5" x14ac:dyDescent="0.25">
      <c r="E92700" s="19"/>
    </row>
    <row r="92701" spans="5:5" x14ac:dyDescent="0.25">
      <c r="E92701" s="19"/>
    </row>
    <row r="92702" spans="5:5" x14ac:dyDescent="0.25">
      <c r="E92702" s="19"/>
    </row>
    <row r="92703" spans="5:5" x14ac:dyDescent="0.25">
      <c r="E92703" s="19"/>
    </row>
    <row r="92704" spans="5:5" x14ac:dyDescent="0.25">
      <c r="E92704" s="19"/>
    </row>
    <row r="92705" spans="5:5" x14ac:dyDescent="0.25">
      <c r="E92705" s="19"/>
    </row>
    <row r="92706" spans="5:5" x14ac:dyDescent="0.25">
      <c r="E92706" s="19"/>
    </row>
    <row r="92707" spans="5:5" x14ac:dyDescent="0.25">
      <c r="E92707" s="19"/>
    </row>
    <row r="92708" spans="5:5" x14ac:dyDescent="0.25">
      <c r="E92708" s="19"/>
    </row>
    <row r="92709" spans="5:5" x14ac:dyDescent="0.25">
      <c r="E92709" s="19"/>
    </row>
    <row r="92710" spans="5:5" x14ac:dyDescent="0.25">
      <c r="E92710" s="19"/>
    </row>
    <row r="92711" spans="5:5" x14ac:dyDescent="0.25">
      <c r="E92711" s="19"/>
    </row>
    <row r="92712" spans="5:5" x14ac:dyDescent="0.25">
      <c r="E92712" s="19"/>
    </row>
    <row r="92713" spans="5:5" x14ac:dyDescent="0.25">
      <c r="E92713" s="19"/>
    </row>
    <row r="92714" spans="5:5" x14ac:dyDescent="0.25">
      <c r="E92714" s="19"/>
    </row>
    <row r="92715" spans="5:5" x14ac:dyDescent="0.25">
      <c r="E92715" s="19"/>
    </row>
    <row r="92716" spans="5:5" x14ac:dyDescent="0.25">
      <c r="E92716" s="19"/>
    </row>
    <row r="92717" spans="5:5" x14ac:dyDescent="0.25">
      <c r="E92717" s="19"/>
    </row>
    <row r="92718" spans="5:5" x14ac:dyDescent="0.25">
      <c r="E92718" s="19"/>
    </row>
    <row r="92719" spans="5:5" x14ac:dyDescent="0.25">
      <c r="E92719" s="19"/>
    </row>
    <row r="92720" spans="5:5" x14ac:dyDescent="0.25">
      <c r="E92720" s="19"/>
    </row>
    <row r="92721" spans="5:5" x14ac:dyDescent="0.25">
      <c r="E92721" s="19"/>
    </row>
    <row r="92722" spans="5:5" x14ac:dyDescent="0.25">
      <c r="E92722" s="19"/>
    </row>
    <row r="92723" spans="5:5" x14ac:dyDescent="0.25">
      <c r="E92723" s="19"/>
    </row>
    <row r="92724" spans="5:5" x14ac:dyDescent="0.25">
      <c r="E92724" s="19"/>
    </row>
    <row r="92725" spans="5:5" x14ac:dyDescent="0.25">
      <c r="E92725" s="19"/>
    </row>
    <row r="92726" spans="5:5" x14ac:dyDescent="0.25">
      <c r="E92726" s="19"/>
    </row>
    <row r="92727" spans="5:5" x14ac:dyDescent="0.25">
      <c r="E92727" s="19"/>
    </row>
    <row r="92728" spans="5:5" x14ac:dyDescent="0.25">
      <c r="E92728" s="19"/>
    </row>
    <row r="92729" spans="5:5" x14ac:dyDescent="0.25">
      <c r="E92729" s="19"/>
    </row>
    <row r="92730" spans="5:5" x14ac:dyDescent="0.25">
      <c r="E92730" s="19"/>
    </row>
    <row r="92731" spans="5:5" x14ac:dyDescent="0.25">
      <c r="E92731" s="19"/>
    </row>
    <row r="92732" spans="5:5" x14ac:dyDescent="0.25">
      <c r="E92732" s="19"/>
    </row>
    <row r="92733" spans="5:5" x14ac:dyDescent="0.25">
      <c r="E92733" s="19"/>
    </row>
    <row r="92734" spans="5:5" x14ac:dyDescent="0.25">
      <c r="E92734" s="19"/>
    </row>
    <row r="92735" spans="5:5" x14ac:dyDescent="0.25">
      <c r="E92735" s="19"/>
    </row>
    <row r="92736" spans="5:5" x14ac:dyDescent="0.25">
      <c r="E92736" s="19"/>
    </row>
    <row r="92737" spans="5:5" x14ac:dyDescent="0.25">
      <c r="E92737" s="19"/>
    </row>
    <row r="92738" spans="5:5" x14ac:dyDescent="0.25">
      <c r="E92738" s="19"/>
    </row>
    <row r="92739" spans="5:5" x14ac:dyDescent="0.25">
      <c r="E92739" s="19"/>
    </row>
    <row r="92740" spans="5:5" x14ac:dyDescent="0.25">
      <c r="E92740" s="19"/>
    </row>
    <row r="92741" spans="5:5" x14ac:dyDescent="0.25">
      <c r="E92741" s="19"/>
    </row>
    <row r="92742" spans="5:5" x14ac:dyDescent="0.25">
      <c r="E92742" s="19"/>
    </row>
    <row r="92743" spans="5:5" x14ac:dyDescent="0.25">
      <c r="E92743" s="19"/>
    </row>
    <row r="92744" spans="5:5" x14ac:dyDescent="0.25">
      <c r="E92744" s="19"/>
    </row>
    <row r="92745" spans="5:5" x14ac:dyDescent="0.25">
      <c r="E92745" s="19"/>
    </row>
    <row r="92746" spans="5:5" x14ac:dyDescent="0.25">
      <c r="E92746" s="19"/>
    </row>
    <row r="92747" spans="5:5" x14ac:dyDescent="0.25">
      <c r="E92747" s="19"/>
    </row>
    <row r="92748" spans="5:5" x14ac:dyDescent="0.25">
      <c r="E92748" s="19"/>
    </row>
    <row r="92749" spans="5:5" x14ac:dyDescent="0.25">
      <c r="E92749" s="19"/>
    </row>
    <row r="92750" spans="5:5" x14ac:dyDescent="0.25">
      <c r="E92750" s="19"/>
    </row>
    <row r="92751" spans="5:5" x14ac:dyDescent="0.25">
      <c r="E92751" s="19"/>
    </row>
    <row r="92752" spans="5:5" x14ac:dyDescent="0.25">
      <c r="E92752" s="19"/>
    </row>
    <row r="92753" spans="5:5" x14ac:dyDescent="0.25">
      <c r="E92753" s="19"/>
    </row>
    <row r="92754" spans="5:5" x14ac:dyDescent="0.25">
      <c r="E92754" s="19"/>
    </row>
    <row r="92755" spans="5:5" x14ac:dyDescent="0.25">
      <c r="E92755" s="19"/>
    </row>
    <row r="92756" spans="5:5" x14ac:dyDescent="0.25">
      <c r="E92756" s="19"/>
    </row>
    <row r="92757" spans="5:5" x14ac:dyDescent="0.25">
      <c r="E92757" s="19"/>
    </row>
    <row r="92758" spans="5:5" x14ac:dyDescent="0.25">
      <c r="E92758" s="19"/>
    </row>
    <row r="92759" spans="5:5" x14ac:dyDescent="0.25">
      <c r="E92759" s="19"/>
    </row>
    <row r="92760" spans="5:5" x14ac:dyDescent="0.25">
      <c r="E92760" s="19"/>
    </row>
    <row r="92761" spans="5:5" x14ac:dyDescent="0.25">
      <c r="E92761" s="19"/>
    </row>
    <row r="92762" spans="5:5" x14ac:dyDescent="0.25">
      <c r="E92762" s="19"/>
    </row>
    <row r="92763" spans="5:5" x14ac:dyDescent="0.25">
      <c r="E92763" s="19"/>
    </row>
    <row r="92764" spans="5:5" x14ac:dyDescent="0.25">
      <c r="E92764" s="19"/>
    </row>
    <row r="92765" spans="5:5" x14ac:dyDescent="0.25">
      <c r="E92765" s="19"/>
    </row>
    <row r="92766" spans="5:5" x14ac:dyDescent="0.25">
      <c r="E92766" s="19"/>
    </row>
    <row r="92767" spans="5:5" x14ac:dyDescent="0.25">
      <c r="E92767" s="19"/>
    </row>
    <row r="92768" spans="5:5" x14ac:dyDescent="0.25">
      <c r="E92768" s="19"/>
    </row>
    <row r="92769" spans="5:5" x14ac:dyDescent="0.25">
      <c r="E92769" s="19"/>
    </row>
    <row r="92770" spans="5:5" x14ac:dyDescent="0.25">
      <c r="E92770" s="19"/>
    </row>
    <row r="92771" spans="5:5" x14ac:dyDescent="0.25">
      <c r="E92771" s="19"/>
    </row>
    <row r="92772" spans="5:5" x14ac:dyDescent="0.25">
      <c r="E92772" s="19"/>
    </row>
    <row r="92773" spans="5:5" x14ac:dyDescent="0.25">
      <c r="E92773" s="19"/>
    </row>
    <row r="92774" spans="5:5" x14ac:dyDescent="0.25">
      <c r="E92774" s="19"/>
    </row>
    <row r="92775" spans="5:5" x14ac:dyDescent="0.25">
      <c r="E92775" s="19"/>
    </row>
    <row r="92776" spans="5:5" x14ac:dyDescent="0.25">
      <c r="E92776" s="19"/>
    </row>
    <row r="92777" spans="5:5" x14ac:dyDescent="0.25">
      <c r="E92777" s="19"/>
    </row>
    <row r="92778" spans="5:5" x14ac:dyDescent="0.25">
      <c r="E92778" s="19"/>
    </row>
    <row r="92779" spans="5:5" x14ac:dyDescent="0.25">
      <c r="E92779" s="19"/>
    </row>
    <row r="92780" spans="5:5" x14ac:dyDescent="0.25">
      <c r="E92780" s="19"/>
    </row>
    <row r="92781" spans="5:5" x14ac:dyDescent="0.25">
      <c r="E92781" s="19"/>
    </row>
    <row r="92782" spans="5:5" x14ac:dyDescent="0.25">
      <c r="E92782" s="19"/>
    </row>
    <row r="92783" spans="5:5" x14ac:dyDescent="0.25">
      <c r="E92783" s="19"/>
    </row>
    <row r="92784" spans="5:5" x14ac:dyDescent="0.25">
      <c r="E92784" s="19"/>
    </row>
    <row r="92785" spans="5:5" x14ac:dyDescent="0.25">
      <c r="E92785" s="19"/>
    </row>
    <row r="92786" spans="5:5" x14ac:dyDescent="0.25">
      <c r="E92786" s="19"/>
    </row>
    <row r="92787" spans="5:5" x14ac:dyDescent="0.25">
      <c r="E92787" s="19"/>
    </row>
    <row r="92788" spans="5:5" x14ac:dyDescent="0.25">
      <c r="E92788" s="19"/>
    </row>
    <row r="92789" spans="5:5" x14ac:dyDescent="0.25">
      <c r="E92789" s="19"/>
    </row>
    <row r="92790" spans="5:5" x14ac:dyDescent="0.25">
      <c r="E92790" s="19"/>
    </row>
    <row r="92791" spans="5:5" x14ac:dyDescent="0.25">
      <c r="E92791" s="19"/>
    </row>
    <row r="92792" spans="5:5" x14ac:dyDescent="0.25">
      <c r="E92792" s="19"/>
    </row>
    <row r="92793" spans="5:5" x14ac:dyDescent="0.25">
      <c r="E92793" s="19"/>
    </row>
    <row r="92794" spans="5:5" x14ac:dyDescent="0.25">
      <c r="E92794" s="19"/>
    </row>
    <row r="92795" spans="5:5" x14ac:dyDescent="0.25">
      <c r="E92795" s="19"/>
    </row>
    <row r="92796" spans="5:5" x14ac:dyDescent="0.25">
      <c r="E92796" s="19"/>
    </row>
    <row r="92797" spans="5:5" x14ac:dyDescent="0.25">
      <c r="E92797" s="19"/>
    </row>
    <row r="92798" spans="5:5" x14ac:dyDescent="0.25">
      <c r="E92798" s="19"/>
    </row>
    <row r="92799" spans="5:5" x14ac:dyDescent="0.25">
      <c r="E92799" s="19"/>
    </row>
    <row r="92800" spans="5:5" x14ac:dyDescent="0.25">
      <c r="E92800" s="19"/>
    </row>
    <row r="92801" spans="5:5" x14ac:dyDescent="0.25">
      <c r="E92801" s="19"/>
    </row>
    <row r="92802" spans="5:5" x14ac:dyDescent="0.25">
      <c r="E92802" s="19"/>
    </row>
    <row r="92803" spans="5:5" x14ac:dyDescent="0.25">
      <c r="E92803" s="19"/>
    </row>
    <row r="92804" spans="5:5" x14ac:dyDescent="0.25">
      <c r="E92804" s="19"/>
    </row>
    <row r="92805" spans="5:5" x14ac:dyDescent="0.25">
      <c r="E92805" s="19"/>
    </row>
    <row r="92806" spans="5:5" x14ac:dyDescent="0.25">
      <c r="E92806" s="19"/>
    </row>
    <row r="92807" spans="5:5" x14ac:dyDescent="0.25">
      <c r="E92807" s="19"/>
    </row>
    <row r="92808" spans="5:5" x14ac:dyDescent="0.25">
      <c r="E92808" s="19"/>
    </row>
    <row r="92809" spans="5:5" x14ac:dyDescent="0.25">
      <c r="E92809" s="19"/>
    </row>
    <row r="92810" spans="5:5" x14ac:dyDescent="0.25">
      <c r="E92810" s="19"/>
    </row>
    <row r="92811" spans="5:5" x14ac:dyDescent="0.25">
      <c r="E92811" s="19"/>
    </row>
    <row r="92812" spans="5:5" x14ac:dyDescent="0.25">
      <c r="E92812" s="19"/>
    </row>
    <row r="92813" spans="5:5" x14ac:dyDescent="0.25">
      <c r="E92813" s="19"/>
    </row>
    <row r="92814" spans="5:5" x14ac:dyDescent="0.25">
      <c r="E92814" s="19"/>
    </row>
    <row r="92815" spans="5:5" x14ac:dyDescent="0.25">
      <c r="E92815" s="19"/>
    </row>
    <row r="92816" spans="5:5" x14ac:dyDescent="0.25">
      <c r="E92816" s="19"/>
    </row>
    <row r="92817" spans="5:5" x14ac:dyDescent="0.25">
      <c r="E92817" s="19"/>
    </row>
    <row r="92818" spans="5:5" x14ac:dyDescent="0.25">
      <c r="E92818" s="19"/>
    </row>
    <row r="92819" spans="5:5" x14ac:dyDescent="0.25">
      <c r="E92819" s="19"/>
    </row>
    <row r="92820" spans="5:5" x14ac:dyDescent="0.25">
      <c r="E92820" s="19"/>
    </row>
    <row r="92821" spans="5:5" x14ac:dyDescent="0.25">
      <c r="E92821" s="19"/>
    </row>
    <row r="92822" spans="5:5" x14ac:dyDescent="0.25">
      <c r="E92822" s="19"/>
    </row>
    <row r="92823" spans="5:5" x14ac:dyDescent="0.25">
      <c r="E92823" s="19"/>
    </row>
    <row r="92824" spans="5:5" x14ac:dyDescent="0.25">
      <c r="E92824" s="19"/>
    </row>
    <row r="92825" spans="5:5" x14ac:dyDescent="0.25">
      <c r="E92825" s="19"/>
    </row>
    <row r="92826" spans="5:5" x14ac:dyDescent="0.25">
      <c r="E92826" s="19"/>
    </row>
    <row r="92827" spans="5:5" x14ac:dyDescent="0.25">
      <c r="E92827" s="19"/>
    </row>
    <row r="92828" spans="5:5" x14ac:dyDescent="0.25">
      <c r="E92828" s="19"/>
    </row>
    <row r="92829" spans="5:5" x14ac:dyDescent="0.25">
      <c r="E92829" s="19"/>
    </row>
    <row r="92830" spans="5:5" x14ac:dyDescent="0.25">
      <c r="E92830" s="19"/>
    </row>
    <row r="92831" spans="5:5" x14ac:dyDescent="0.25">
      <c r="E92831" s="19"/>
    </row>
    <row r="92832" spans="5:5" x14ac:dyDescent="0.25">
      <c r="E92832" s="19"/>
    </row>
    <row r="92833" spans="5:5" x14ac:dyDescent="0.25">
      <c r="E92833" s="19"/>
    </row>
    <row r="92834" spans="5:5" x14ac:dyDescent="0.25">
      <c r="E92834" s="19"/>
    </row>
    <row r="92835" spans="5:5" x14ac:dyDescent="0.25">
      <c r="E92835" s="19"/>
    </row>
    <row r="92836" spans="5:5" x14ac:dyDescent="0.25">
      <c r="E92836" s="19"/>
    </row>
    <row r="92837" spans="5:5" x14ac:dyDescent="0.25">
      <c r="E92837" s="19"/>
    </row>
    <row r="92838" spans="5:5" x14ac:dyDescent="0.25">
      <c r="E92838" s="19"/>
    </row>
    <row r="92839" spans="5:5" x14ac:dyDescent="0.25">
      <c r="E92839" s="19"/>
    </row>
    <row r="92840" spans="5:5" x14ac:dyDescent="0.25">
      <c r="E92840" s="19"/>
    </row>
    <row r="92841" spans="5:5" x14ac:dyDescent="0.25">
      <c r="E92841" s="19"/>
    </row>
    <row r="92842" spans="5:5" x14ac:dyDescent="0.25">
      <c r="E92842" s="19"/>
    </row>
    <row r="92843" spans="5:5" x14ac:dyDescent="0.25">
      <c r="E92843" s="19"/>
    </row>
    <row r="92844" spans="5:5" x14ac:dyDescent="0.25">
      <c r="E92844" s="19"/>
    </row>
    <row r="92845" spans="5:5" x14ac:dyDescent="0.25">
      <c r="E92845" s="19"/>
    </row>
    <row r="92846" spans="5:5" x14ac:dyDescent="0.25">
      <c r="E92846" s="19"/>
    </row>
    <row r="92847" spans="5:5" x14ac:dyDescent="0.25">
      <c r="E92847" s="19"/>
    </row>
    <row r="92848" spans="5:5" x14ac:dyDescent="0.25">
      <c r="E92848" s="19"/>
    </row>
    <row r="92849" spans="5:5" x14ac:dyDescent="0.25">
      <c r="E92849" s="19"/>
    </row>
    <row r="92850" spans="5:5" x14ac:dyDescent="0.25">
      <c r="E92850" s="19"/>
    </row>
    <row r="92851" spans="5:5" x14ac:dyDescent="0.25">
      <c r="E92851" s="19"/>
    </row>
    <row r="92852" spans="5:5" x14ac:dyDescent="0.25">
      <c r="E92852" s="19"/>
    </row>
    <row r="92853" spans="5:5" x14ac:dyDescent="0.25">
      <c r="E92853" s="19"/>
    </row>
    <row r="92854" spans="5:5" x14ac:dyDescent="0.25">
      <c r="E92854" s="19"/>
    </row>
    <row r="92855" spans="5:5" x14ac:dyDescent="0.25">
      <c r="E92855" s="19"/>
    </row>
    <row r="92856" spans="5:5" x14ac:dyDescent="0.25">
      <c r="E92856" s="19"/>
    </row>
    <row r="92857" spans="5:5" x14ac:dyDescent="0.25">
      <c r="E92857" s="19"/>
    </row>
    <row r="92858" spans="5:5" x14ac:dyDescent="0.25">
      <c r="E92858" s="19"/>
    </row>
    <row r="92859" spans="5:5" x14ac:dyDescent="0.25">
      <c r="E92859" s="19"/>
    </row>
    <row r="92860" spans="5:5" x14ac:dyDescent="0.25">
      <c r="E92860" s="19"/>
    </row>
    <row r="92861" spans="5:5" x14ac:dyDescent="0.25">
      <c r="E92861" s="19"/>
    </row>
    <row r="92862" spans="5:5" x14ac:dyDescent="0.25">
      <c r="E92862" s="19"/>
    </row>
    <row r="92863" spans="5:5" x14ac:dyDescent="0.25">
      <c r="E92863" s="19"/>
    </row>
    <row r="92864" spans="5:5" x14ac:dyDescent="0.25">
      <c r="E92864" s="19"/>
    </row>
    <row r="92865" spans="5:5" x14ac:dyDescent="0.25">
      <c r="E92865" s="19"/>
    </row>
    <row r="92866" spans="5:5" x14ac:dyDescent="0.25">
      <c r="E92866" s="19"/>
    </row>
    <row r="92867" spans="5:5" x14ac:dyDescent="0.25">
      <c r="E92867" s="19"/>
    </row>
    <row r="92868" spans="5:5" x14ac:dyDescent="0.25">
      <c r="E92868" s="19"/>
    </row>
    <row r="92869" spans="5:5" x14ac:dyDescent="0.25">
      <c r="E92869" s="19"/>
    </row>
    <row r="92870" spans="5:5" x14ac:dyDescent="0.25">
      <c r="E92870" s="19"/>
    </row>
    <row r="92871" spans="5:5" x14ac:dyDescent="0.25">
      <c r="E92871" s="19"/>
    </row>
    <row r="92872" spans="5:5" x14ac:dyDescent="0.25">
      <c r="E92872" s="19"/>
    </row>
    <row r="92873" spans="5:5" x14ac:dyDescent="0.25">
      <c r="E92873" s="19"/>
    </row>
    <row r="92874" spans="5:5" x14ac:dyDescent="0.25">
      <c r="E92874" s="19"/>
    </row>
    <row r="92875" spans="5:5" x14ac:dyDescent="0.25">
      <c r="E92875" s="19"/>
    </row>
    <row r="92876" spans="5:5" x14ac:dyDescent="0.25">
      <c r="E92876" s="19"/>
    </row>
    <row r="92877" spans="5:5" x14ac:dyDescent="0.25">
      <c r="E92877" s="19"/>
    </row>
    <row r="92878" spans="5:5" x14ac:dyDescent="0.25">
      <c r="E92878" s="19"/>
    </row>
    <row r="92879" spans="5:5" x14ac:dyDescent="0.25">
      <c r="E92879" s="19"/>
    </row>
    <row r="92880" spans="5:5" x14ac:dyDescent="0.25">
      <c r="E92880" s="19"/>
    </row>
    <row r="92881" spans="5:5" x14ac:dyDescent="0.25">
      <c r="E92881" s="19"/>
    </row>
    <row r="92882" spans="5:5" x14ac:dyDescent="0.25">
      <c r="E92882" s="19"/>
    </row>
    <row r="92883" spans="5:5" x14ac:dyDescent="0.25">
      <c r="E92883" s="19"/>
    </row>
    <row r="92884" spans="5:5" x14ac:dyDescent="0.25">
      <c r="E92884" s="19"/>
    </row>
    <row r="92885" spans="5:5" x14ac:dyDescent="0.25">
      <c r="E92885" s="19"/>
    </row>
    <row r="92886" spans="5:5" x14ac:dyDescent="0.25">
      <c r="E92886" s="19"/>
    </row>
    <row r="92887" spans="5:5" x14ac:dyDescent="0.25">
      <c r="E92887" s="19"/>
    </row>
    <row r="92888" spans="5:5" x14ac:dyDescent="0.25">
      <c r="E92888" s="19"/>
    </row>
    <row r="92889" spans="5:5" x14ac:dyDescent="0.25">
      <c r="E92889" s="19"/>
    </row>
    <row r="92890" spans="5:5" x14ac:dyDescent="0.25">
      <c r="E92890" s="19"/>
    </row>
    <row r="92891" spans="5:5" x14ac:dyDescent="0.25">
      <c r="E92891" s="19"/>
    </row>
    <row r="92892" spans="5:5" x14ac:dyDescent="0.25">
      <c r="E92892" s="19"/>
    </row>
    <row r="92893" spans="5:5" x14ac:dyDescent="0.25">
      <c r="E92893" s="19"/>
    </row>
    <row r="92894" spans="5:5" x14ac:dyDescent="0.25">
      <c r="E92894" s="19"/>
    </row>
    <row r="92895" spans="5:5" x14ac:dyDescent="0.25">
      <c r="E92895" s="19"/>
    </row>
    <row r="92896" spans="5:5" x14ac:dyDescent="0.25">
      <c r="E92896" s="19"/>
    </row>
    <row r="92897" spans="5:5" x14ac:dyDescent="0.25">
      <c r="E92897" s="19"/>
    </row>
    <row r="92898" spans="5:5" x14ac:dyDescent="0.25">
      <c r="E92898" s="19"/>
    </row>
    <row r="92899" spans="5:5" x14ac:dyDescent="0.25">
      <c r="E92899" s="19"/>
    </row>
    <row r="92900" spans="5:5" x14ac:dyDescent="0.25">
      <c r="E92900" s="19"/>
    </row>
    <row r="92901" spans="5:5" x14ac:dyDescent="0.25">
      <c r="E92901" s="19"/>
    </row>
    <row r="92902" spans="5:5" x14ac:dyDescent="0.25">
      <c r="E92902" s="19"/>
    </row>
    <row r="92903" spans="5:5" x14ac:dyDescent="0.25">
      <c r="E92903" s="19"/>
    </row>
    <row r="92904" spans="5:5" x14ac:dyDescent="0.25">
      <c r="E92904" s="19"/>
    </row>
    <row r="92905" spans="5:5" x14ac:dyDescent="0.25">
      <c r="E92905" s="19"/>
    </row>
    <row r="92906" spans="5:5" x14ac:dyDescent="0.25">
      <c r="E92906" s="19"/>
    </row>
    <row r="92907" spans="5:5" x14ac:dyDescent="0.25">
      <c r="E92907" s="19"/>
    </row>
    <row r="92908" spans="5:5" x14ac:dyDescent="0.25">
      <c r="E92908" s="19"/>
    </row>
    <row r="92909" spans="5:5" x14ac:dyDescent="0.25">
      <c r="E92909" s="19"/>
    </row>
    <row r="92910" spans="5:5" x14ac:dyDescent="0.25">
      <c r="E92910" s="19"/>
    </row>
    <row r="92911" spans="5:5" x14ac:dyDescent="0.25">
      <c r="E92911" s="19"/>
    </row>
    <row r="92912" spans="5:5" x14ac:dyDescent="0.25">
      <c r="E92912" s="19"/>
    </row>
    <row r="92913" spans="5:5" x14ac:dyDescent="0.25">
      <c r="E92913" s="19"/>
    </row>
    <row r="92914" spans="5:5" x14ac:dyDescent="0.25">
      <c r="E92914" s="19"/>
    </row>
    <row r="92915" spans="5:5" x14ac:dyDescent="0.25">
      <c r="E92915" s="19"/>
    </row>
    <row r="92916" spans="5:5" x14ac:dyDescent="0.25">
      <c r="E92916" s="19"/>
    </row>
    <row r="92917" spans="5:5" x14ac:dyDescent="0.25">
      <c r="E92917" s="19"/>
    </row>
    <row r="92918" spans="5:5" x14ac:dyDescent="0.25">
      <c r="E92918" s="19"/>
    </row>
    <row r="92919" spans="5:5" x14ac:dyDescent="0.25">
      <c r="E92919" s="19"/>
    </row>
    <row r="92920" spans="5:5" x14ac:dyDescent="0.25">
      <c r="E92920" s="19"/>
    </row>
    <row r="92921" spans="5:5" x14ac:dyDescent="0.25">
      <c r="E92921" s="19"/>
    </row>
    <row r="92922" spans="5:5" x14ac:dyDescent="0.25">
      <c r="E92922" s="19"/>
    </row>
    <row r="92923" spans="5:5" x14ac:dyDescent="0.25">
      <c r="E92923" s="19"/>
    </row>
    <row r="92924" spans="5:5" x14ac:dyDescent="0.25">
      <c r="E92924" s="19"/>
    </row>
    <row r="92925" spans="5:5" x14ac:dyDescent="0.25">
      <c r="E92925" s="19"/>
    </row>
    <row r="92926" spans="5:5" x14ac:dyDescent="0.25">
      <c r="E92926" s="19"/>
    </row>
    <row r="92927" spans="5:5" x14ac:dyDescent="0.25">
      <c r="E92927" s="19"/>
    </row>
    <row r="92928" spans="5:5" x14ac:dyDescent="0.25">
      <c r="E92928" s="19"/>
    </row>
    <row r="92929" spans="5:5" x14ac:dyDescent="0.25">
      <c r="E92929" s="19"/>
    </row>
    <row r="92930" spans="5:5" x14ac:dyDescent="0.25">
      <c r="E92930" s="19"/>
    </row>
    <row r="92931" spans="5:5" x14ac:dyDescent="0.25">
      <c r="E92931" s="19"/>
    </row>
    <row r="92932" spans="5:5" x14ac:dyDescent="0.25">
      <c r="E92932" s="19"/>
    </row>
    <row r="92933" spans="5:5" x14ac:dyDescent="0.25">
      <c r="E92933" s="19"/>
    </row>
    <row r="92934" spans="5:5" x14ac:dyDescent="0.25">
      <c r="E92934" s="19"/>
    </row>
    <row r="92935" spans="5:5" x14ac:dyDescent="0.25">
      <c r="E92935" s="19"/>
    </row>
    <row r="92936" spans="5:5" x14ac:dyDescent="0.25">
      <c r="E92936" s="19"/>
    </row>
    <row r="92937" spans="5:5" x14ac:dyDescent="0.25">
      <c r="E92937" s="19"/>
    </row>
    <row r="92938" spans="5:5" x14ac:dyDescent="0.25">
      <c r="E92938" s="19"/>
    </row>
    <row r="92939" spans="5:5" x14ac:dyDescent="0.25">
      <c r="E92939" s="19"/>
    </row>
    <row r="92940" spans="5:5" x14ac:dyDescent="0.25">
      <c r="E92940" s="19"/>
    </row>
    <row r="92941" spans="5:5" x14ac:dyDescent="0.25">
      <c r="E92941" s="19"/>
    </row>
    <row r="92942" spans="5:5" x14ac:dyDescent="0.25">
      <c r="E92942" s="19"/>
    </row>
    <row r="92943" spans="5:5" x14ac:dyDescent="0.25">
      <c r="E92943" s="19"/>
    </row>
    <row r="92944" spans="5:5" x14ac:dyDescent="0.25">
      <c r="E92944" s="19"/>
    </row>
    <row r="92945" spans="5:5" x14ac:dyDescent="0.25">
      <c r="E92945" s="19"/>
    </row>
    <row r="92946" spans="5:5" x14ac:dyDescent="0.25">
      <c r="E92946" s="19"/>
    </row>
    <row r="92947" spans="5:5" x14ac:dyDescent="0.25">
      <c r="E92947" s="19"/>
    </row>
    <row r="92948" spans="5:5" x14ac:dyDescent="0.25">
      <c r="E92948" s="19"/>
    </row>
    <row r="92949" spans="5:5" x14ac:dyDescent="0.25">
      <c r="E92949" s="19"/>
    </row>
    <row r="92950" spans="5:5" x14ac:dyDescent="0.25">
      <c r="E92950" s="19"/>
    </row>
    <row r="92951" spans="5:5" x14ac:dyDescent="0.25">
      <c r="E92951" s="19"/>
    </row>
    <row r="92952" spans="5:5" x14ac:dyDescent="0.25">
      <c r="E92952" s="19"/>
    </row>
    <row r="92953" spans="5:5" x14ac:dyDescent="0.25">
      <c r="E92953" s="19"/>
    </row>
    <row r="92954" spans="5:5" x14ac:dyDescent="0.25">
      <c r="E92954" s="19"/>
    </row>
    <row r="92955" spans="5:5" x14ac:dyDescent="0.25">
      <c r="E92955" s="19"/>
    </row>
    <row r="92956" spans="5:5" x14ac:dyDescent="0.25">
      <c r="E92956" s="19"/>
    </row>
    <row r="92957" spans="5:5" x14ac:dyDescent="0.25">
      <c r="E92957" s="19"/>
    </row>
    <row r="92958" spans="5:5" x14ac:dyDescent="0.25">
      <c r="E92958" s="19"/>
    </row>
    <row r="92959" spans="5:5" x14ac:dyDescent="0.25">
      <c r="E92959" s="19"/>
    </row>
    <row r="92960" spans="5:5" x14ac:dyDescent="0.25">
      <c r="E92960" s="19"/>
    </row>
    <row r="92961" spans="5:5" x14ac:dyDescent="0.25">
      <c r="E92961" s="19"/>
    </row>
    <row r="92962" spans="5:5" x14ac:dyDescent="0.25">
      <c r="E92962" s="19"/>
    </row>
    <row r="92963" spans="5:5" x14ac:dyDescent="0.25">
      <c r="E92963" s="19"/>
    </row>
    <row r="92964" spans="5:5" x14ac:dyDescent="0.25">
      <c r="E92964" s="19"/>
    </row>
    <row r="92965" spans="5:5" x14ac:dyDescent="0.25">
      <c r="E92965" s="19"/>
    </row>
    <row r="92966" spans="5:5" x14ac:dyDescent="0.25">
      <c r="E92966" s="19"/>
    </row>
    <row r="92967" spans="5:5" x14ac:dyDescent="0.25">
      <c r="E92967" s="19"/>
    </row>
    <row r="92968" spans="5:5" x14ac:dyDescent="0.25">
      <c r="E92968" s="19"/>
    </row>
    <row r="92969" spans="5:5" x14ac:dyDescent="0.25">
      <c r="E92969" s="19"/>
    </row>
    <row r="92970" spans="5:5" x14ac:dyDescent="0.25">
      <c r="E92970" s="19"/>
    </row>
    <row r="92971" spans="5:5" x14ac:dyDescent="0.25">
      <c r="E92971" s="19"/>
    </row>
    <row r="92972" spans="5:5" x14ac:dyDescent="0.25">
      <c r="E92972" s="19"/>
    </row>
    <row r="92973" spans="5:5" x14ac:dyDescent="0.25">
      <c r="E92973" s="19"/>
    </row>
    <row r="92974" spans="5:5" x14ac:dyDescent="0.25">
      <c r="E92974" s="19"/>
    </row>
    <row r="92975" spans="5:5" x14ac:dyDescent="0.25">
      <c r="E92975" s="19"/>
    </row>
    <row r="92976" spans="5:5" x14ac:dyDescent="0.25">
      <c r="E92976" s="19"/>
    </row>
    <row r="92977" spans="5:5" x14ac:dyDescent="0.25">
      <c r="E92977" s="19"/>
    </row>
    <row r="92978" spans="5:5" x14ac:dyDescent="0.25">
      <c r="E92978" s="19"/>
    </row>
    <row r="92979" spans="5:5" x14ac:dyDescent="0.25">
      <c r="E92979" s="19"/>
    </row>
    <row r="92980" spans="5:5" x14ac:dyDescent="0.25">
      <c r="E92980" s="19"/>
    </row>
    <row r="92981" spans="5:5" x14ac:dyDescent="0.25">
      <c r="E92981" s="19"/>
    </row>
    <row r="92982" spans="5:5" x14ac:dyDescent="0.25">
      <c r="E92982" s="19"/>
    </row>
    <row r="92983" spans="5:5" x14ac:dyDescent="0.25">
      <c r="E92983" s="19"/>
    </row>
    <row r="92984" spans="5:5" x14ac:dyDescent="0.25">
      <c r="E92984" s="19"/>
    </row>
    <row r="92985" spans="5:5" x14ac:dyDescent="0.25">
      <c r="E92985" s="19"/>
    </row>
    <row r="92986" spans="5:5" x14ac:dyDescent="0.25">
      <c r="E92986" s="19"/>
    </row>
    <row r="92987" spans="5:5" x14ac:dyDescent="0.25">
      <c r="E92987" s="19"/>
    </row>
    <row r="92988" spans="5:5" x14ac:dyDescent="0.25">
      <c r="E92988" s="19"/>
    </row>
    <row r="92989" spans="5:5" x14ac:dyDescent="0.25">
      <c r="E92989" s="19"/>
    </row>
    <row r="92990" spans="5:5" x14ac:dyDescent="0.25">
      <c r="E92990" s="19"/>
    </row>
    <row r="92991" spans="5:5" x14ac:dyDescent="0.25">
      <c r="E92991" s="19"/>
    </row>
    <row r="92992" spans="5:5" x14ac:dyDescent="0.25">
      <c r="E92992" s="19"/>
    </row>
    <row r="92993" spans="5:5" x14ac:dyDescent="0.25">
      <c r="E92993" s="19"/>
    </row>
    <row r="92994" spans="5:5" x14ac:dyDescent="0.25">
      <c r="E92994" s="19"/>
    </row>
    <row r="92995" spans="5:5" x14ac:dyDescent="0.25">
      <c r="E92995" s="19"/>
    </row>
    <row r="92996" spans="5:5" x14ac:dyDescent="0.25">
      <c r="E92996" s="19"/>
    </row>
    <row r="92997" spans="5:5" x14ac:dyDescent="0.25">
      <c r="E92997" s="19"/>
    </row>
    <row r="92998" spans="5:5" x14ac:dyDescent="0.25">
      <c r="E92998" s="19"/>
    </row>
    <row r="92999" spans="5:5" x14ac:dyDescent="0.25">
      <c r="E92999" s="19"/>
    </row>
    <row r="93000" spans="5:5" x14ac:dyDescent="0.25">
      <c r="E93000" s="19"/>
    </row>
    <row r="93001" spans="5:5" x14ac:dyDescent="0.25">
      <c r="E93001" s="19"/>
    </row>
    <row r="93002" spans="5:5" x14ac:dyDescent="0.25">
      <c r="E93002" s="19"/>
    </row>
    <row r="93003" spans="5:5" x14ac:dyDescent="0.25">
      <c r="E93003" s="19"/>
    </row>
    <row r="93004" spans="5:5" x14ac:dyDescent="0.25">
      <c r="E93004" s="19"/>
    </row>
    <row r="93005" spans="5:5" x14ac:dyDescent="0.25">
      <c r="E93005" s="19"/>
    </row>
    <row r="93006" spans="5:5" x14ac:dyDescent="0.25">
      <c r="E93006" s="19"/>
    </row>
    <row r="93007" spans="5:5" x14ac:dyDescent="0.25">
      <c r="E93007" s="19"/>
    </row>
    <row r="93008" spans="5:5" x14ac:dyDescent="0.25">
      <c r="E93008" s="19"/>
    </row>
    <row r="93009" spans="5:5" x14ac:dyDescent="0.25">
      <c r="E93009" s="19"/>
    </row>
    <row r="93010" spans="5:5" x14ac:dyDescent="0.25">
      <c r="E93010" s="19"/>
    </row>
    <row r="93011" spans="5:5" x14ac:dyDescent="0.25">
      <c r="E93011" s="19"/>
    </row>
    <row r="93012" spans="5:5" x14ac:dyDescent="0.25">
      <c r="E93012" s="19"/>
    </row>
    <row r="93013" spans="5:5" x14ac:dyDescent="0.25">
      <c r="E93013" s="19"/>
    </row>
    <row r="93014" spans="5:5" x14ac:dyDescent="0.25">
      <c r="E93014" s="19"/>
    </row>
    <row r="93015" spans="5:5" x14ac:dyDescent="0.25">
      <c r="E93015" s="19"/>
    </row>
    <row r="93016" spans="5:5" x14ac:dyDescent="0.25">
      <c r="E93016" s="19"/>
    </row>
    <row r="93017" spans="5:5" x14ac:dyDescent="0.25">
      <c r="E93017" s="19"/>
    </row>
    <row r="93018" spans="5:5" x14ac:dyDescent="0.25">
      <c r="E93018" s="19"/>
    </row>
    <row r="93019" spans="5:5" x14ac:dyDescent="0.25">
      <c r="E93019" s="19"/>
    </row>
    <row r="93020" spans="5:5" x14ac:dyDescent="0.25">
      <c r="E93020" s="19"/>
    </row>
    <row r="93021" spans="5:5" x14ac:dyDescent="0.25">
      <c r="E93021" s="19"/>
    </row>
    <row r="93022" spans="5:5" x14ac:dyDescent="0.25">
      <c r="E93022" s="19"/>
    </row>
    <row r="93023" spans="5:5" x14ac:dyDescent="0.25">
      <c r="E93023" s="19"/>
    </row>
    <row r="93024" spans="5:5" x14ac:dyDescent="0.25">
      <c r="E93024" s="19"/>
    </row>
    <row r="93025" spans="5:5" x14ac:dyDescent="0.25">
      <c r="E93025" s="19"/>
    </row>
    <row r="93026" spans="5:5" x14ac:dyDescent="0.25">
      <c r="E93026" s="19"/>
    </row>
    <row r="93027" spans="5:5" x14ac:dyDescent="0.25">
      <c r="E93027" s="19"/>
    </row>
    <row r="93028" spans="5:5" x14ac:dyDescent="0.25">
      <c r="E93028" s="19"/>
    </row>
    <row r="93029" spans="5:5" x14ac:dyDescent="0.25">
      <c r="E93029" s="19"/>
    </row>
    <row r="93030" spans="5:5" x14ac:dyDescent="0.25">
      <c r="E93030" s="19"/>
    </row>
    <row r="93031" spans="5:5" x14ac:dyDescent="0.25">
      <c r="E93031" s="19"/>
    </row>
    <row r="93032" spans="5:5" x14ac:dyDescent="0.25">
      <c r="E93032" s="19"/>
    </row>
    <row r="93033" spans="5:5" x14ac:dyDescent="0.25">
      <c r="E93033" s="19"/>
    </row>
    <row r="93034" spans="5:5" x14ac:dyDescent="0.25">
      <c r="E93034" s="19"/>
    </row>
    <row r="93035" spans="5:5" x14ac:dyDescent="0.25">
      <c r="E93035" s="19"/>
    </row>
    <row r="93036" spans="5:5" x14ac:dyDescent="0.25">
      <c r="E93036" s="19"/>
    </row>
    <row r="93037" spans="5:5" x14ac:dyDescent="0.25">
      <c r="E93037" s="19"/>
    </row>
    <row r="93038" spans="5:5" x14ac:dyDescent="0.25">
      <c r="E93038" s="19"/>
    </row>
    <row r="93039" spans="5:5" x14ac:dyDescent="0.25">
      <c r="E93039" s="19"/>
    </row>
    <row r="93040" spans="5:5" x14ac:dyDescent="0.25">
      <c r="E93040" s="19"/>
    </row>
    <row r="93041" spans="5:5" x14ac:dyDescent="0.25">
      <c r="E93041" s="19"/>
    </row>
    <row r="93042" spans="5:5" x14ac:dyDescent="0.25">
      <c r="E93042" s="19"/>
    </row>
    <row r="93043" spans="5:5" x14ac:dyDescent="0.25">
      <c r="E93043" s="19"/>
    </row>
    <row r="93044" spans="5:5" x14ac:dyDescent="0.25">
      <c r="E93044" s="19"/>
    </row>
    <row r="93045" spans="5:5" x14ac:dyDescent="0.25">
      <c r="E93045" s="19"/>
    </row>
    <row r="93046" spans="5:5" x14ac:dyDescent="0.25">
      <c r="E93046" s="19"/>
    </row>
    <row r="93047" spans="5:5" x14ac:dyDescent="0.25">
      <c r="E93047" s="19"/>
    </row>
    <row r="93048" spans="5:5" x14ac:dyDescent="0.25">
      <c r="E93048" s="19"/>
    </row>
    <row r="93049" spans="5:5" x14ac:dyDescent="0.25">
      <c r="E93049" s="19"/>
    </row>
    <row r="93050" spans="5:5" x14ac:dyDescent="0.25">
      <c r="E93050" s="19"/>
    </row>
    <row r="93051" spans="5:5" x14ac:dyDescent="0.25">
      <c r="E93051" s="19"/>
    </row>
    <row r="93052" spans="5:5" x14ac:dyDescent="0.25">
      <c r="E93052" s="19"/>
    </row>
    <row r="93053" spans="5:5" x14ac:dyDescent="0.25">
      <c r="E93053" s="19"/>
    </row>
    <row r="93054" spans="5:5" x14ac:dyDescent="0.25">
      <c r="E93054" s="19"/>
    </row>
    <row r="93055" spans="5:5" x14ac:dyDescent="0.25">
      <c r="E93055" s="19"/>
    </row>
    <row r="93056" spans="5:5" x14ac:dyDescent="0.25">
      <c r="E93056" s="19"/>
    </row>
    <row r="93057" spans="5:5" x14ac:dyDescent="0.25">
      <c r="E93057" s="19"/>
    </row>
    <row r="93058" spans="5:5" x14ac:dyDescent="0.25">
      <c r="E93058" s="19"/>
    </row>
    <row r="93059" spans="5:5" x14ac:dyDescent="0.25">
      <c r="E93059" s="19"/>
    </row>
    <row r="93060" spans="5:5" x14ac:dyDescent="0.25">
      <c r="E93060" s="19"/>
    </row>
    <row r="93061" spans="5:5" x14ac:dyDescent="0.25">
      <c r="E93061" s="19"/>
    </row>
    <row r="93062" spans="5:5" x14ac:dyDescent="0.25">
      <c r="E93062" s="19"/>
    </row>
    <row r="93063" spans="5:5" x14ac:dyDescent="0.25">
      <c r="E93063" s="19"/>
    </row>
    <row r="93064" spans="5:5" x14ac:dyDescent="0.25">
      <c r="E93064" s="19"/>
    </row>
    <row r="93065" spans="5:5" x14ac:dyDescent="0.25">
      <c r="E93065" s="19"/>
    </row>
    <row r="93066" spans="5:5" x14ac:dyDescent="0.25">
      <c r="E93066" s="19"/>
    </row>
    <row r="93067" spans="5:5" x14ac:dyDescent="0.25">
      <c r="E93067" s="19"/>
    </row>
    <row r="93068" spans="5:5" x14ac:dyDescent="0.25">
      <c r="E93068" s="19"/>
    </row>
    <row r="93069" spans="5:5" x14ac:dyDescent="0.25">
      <c r="E93069" s="19"/>
    </row>
    <row r="93070" spans="5:5" x14ac:dyDescent="0.25">
      <c r="E93070" s="19"/>
    </row>
    <row r="93071" spans="5:5" x14ac:dyDescent="0.25">
      <c r="E93071" s="19"/>
    </row>
    <row r="93072" spans="5:5" x14ac:dyDescent="0.25">
      <c r="E93072" s="19"/>
    </row>
    <row r="93073" spans="5:5" x14ac:dyDescent="0.25">
      <c r="E93073" s="19"/>
    </row>
    <row r="93074" spans="5:5" x14ac:dyDescent="0.25">
      <c r="E93074" s="19"/>
    </row>
    <row r="93075" spans="5:5" x14ac:dyDescent="0.25">
      <c r="E93075" s="19"/>
    </row>
    <row r="93076" spans="5:5" x14ac:dyDescent="0.25">
      <c r="E93076" s="19"/>
    </row>
    <row r="93077" spans="5:5" x14ac:dyDescent="0.25">
      <c r="E93077" s="19"/>
    </row>
    <row r="93078" spans="5:5" x14ac:dyDescent="0.25">
      <c r="E93078" s="19"/>
    </row>
    <row r="93079" spans="5:5" x14ac:dyDescent="0.25">
      <c r="E93079" s="19"/>
    </row>
    <row r="93080" spans="5:5" x14ac:dyDescent="0.25">
      <c r="E93080" s="19"/>
    </row>
    <row r="93081" spans="5:5" x14ac:dyDescent="0.25">
      <c r="E93081" s="19"/>
    </row>
    <row r="93082" spans="5:5" x14ac:dyDescent="0.25">
      <c r="E93082" s="19"/>
    </row>
    <row r="93083" spans="5:5" x14ac:dyDescent="0.25">
      <c r="E93083" s="19"/>
    </row>
    <row r="93084" spans="5:5" x14ac:dyDescent="0.25">
      <c r="E93084" s="19"/>
    </row>
    <row r="93085" spans="5:5" x14ac:dyDescent="0.25">
      <c r="E93085" s="19"/>
    </row>
    <row r="93086" spans="5:5" x14ac:dyDescent="0.25">
      <c r="E93086" s="19"/>
    </row>
    <row r="93087" spans="5:5" x14ac:dyDescent="0.25">
      <c r="E93087" s="19"/>
    </row>
    <row r="93088" spans="5:5" x14ac:dyDescent="0.25">
      <c r="E93088" s="19"/>
    </row>
    <row r="93089" spans="5:5" x14ac:dyDescent="0.25">
      <c r="E93089" s="19"/>
    </row>
    <row r="93090" spans="5:5" x14ac:dyDescent="0.25">
      <c r="E93090" s="19"/>
    </row>
    <row r="93091" spans="5:5" x14ac:dyDescent="0.25">
      <c r="E93091" s="19"/>
    </row>
    <row r="93092" spans="5:5" x14ac:dyDescent="0.25">
      <c r="E93092" s="19"/>
    </row>
    <row r="93093" spans="5:5" x14ac:dyDescent="0.25">
      <c r="E93093" s="19"/>
    </row>
    <row r="93094" spans="5:5" x14ac:dyDescent="0.25">
      <c r="E93094" s="19"/>
    </row>
    <row r="93095" spans="5:5" x14ac:dyDescent="0.25">
      <c r="E93095" s="19"/>
    </row>
    <row r="93096" spans="5:5" x14ac:dyDescent="0.25">
      <c r="E93096" s="19"/>
    </row>
    <row r="93097" spans="5:5" x14ac:dyDescent="0.25">
      <c r="E93097" s="19"/>
    </row>
    <row r="93098" spans="5:5" x14ac:dyDescent="0.25">
      <c r="E93098" s="19"/>
    </row>
    <row r="93099" spans="5:5" x14ac:dyDescent="0.25">
      <c r="E93099" s="19"/>
    </row>
    <row r="93100" spans="5:5" x14ac:dyDescent="0.25">
      <c r="E93100" s="19"/>
    </row>
    <row r="93101" spans="5:5" x14ac:dyDescent="0.25">
      <c r="E93101" s="19"/>
    </row>
    <row r="93102" spans="5:5" x14ac:dyDescent="0.25">
      <c r="E93102" s="19"/>
    </row>
    <row r="93103" spans="5:5" x14ac:dyDescent="0.25">
      <c r="E93103" s="19"/>
    </row>
    <row r="93104" spans="5:5" x14ac:dyDescent="0.25">
      <c r="E93104" s="19"/>
    </row>
    <row r="93105" spans="5:5" x14ac:dyDescent="0.25">
      <c r="E93105" s="19"/>
    </row>
    <row r="93106" spans="5:5" x14ac:dyDescent="0.25">
      <c r="E93106" s="19"/>
    </row>
    <row r="93107" spans="5:5" x14ac:dyDescent="0.25">
      <c r="E93107" s="19"/>
    </row>
    <row r="93108" spans="5:5" x14ac:dyDescent="0.25">
      <c r="E93108" s="19"/>
    </row>
    <row r="93109" spans="5:5" x14ac:dyDescent="0.25">
      <c r="E93109" s="19"/>
    </row>
    <row r="93110" spans="5:5" x14ac:dyDescent="0.25">
      <c r="E93110" s="19"/>
    </row>
    <row r="93111" spans="5:5" x14ac:dyDescent="0.25">
      <c r="E93111" s="19"/>
    </row>
    <row r="93112" spans="5:5" x14ac:dyDescent="0.25">
      <c r="E93112" s="19"/>
    </row>
    <row r="93113" spans="5:5" x14ac:dyDescent="0.25">
      <c r="E93113" s="19"/>
    </row>
    <row r="93114" spans="5:5" x14ac:dyDescent="0.25">
      <c r="E93114" s="19"/>
    </row>
    <row r="93115" spans="5:5" x14ac:dyDescent="0.25">
      <c r="E93115" s="19"/>
    </row>
    <row r="93116" spans="5:5" x14ac:dyDescent="0.25">
      <c r="E93116" s="19"/>
    </row>
    <row r="93117" spans="5:5" x14ac:dyDescent="0.25">
      <c r="E93117" s="19"/>
    </row>
    <row r="93118" spans="5:5" x14ac:dyDescent="0.25">
      <c r="E93118" s="19"/>
    </row>
    <row r="93119" spans="5:5" x14ac:dyDescent="0.25">
      <c r="E93119" s="19"/>
    </row>
    <row r="93120" spans="5:5" x14ac:dyDescent="0.25">
      <c r="E93120" s="19"/>
    </row>
    <row r="93121" spans="5:5" x14ac:dyDescent="0.25">
      <c r="E93121" s="19"/>
    </row>
    <row r="93122" spans="5:5" x14ac:dyDescent="0.25">
      <c r="E93122" s="19"/>
    </row>
    <row r="93123" spans="5:5" x14ac:dyDescent="0.25">
      <c r="E93123" s="19"/>
    </row>
    <row r="93124" spans="5:5" x14ac:dyDescent="0.25">
      <c r="E93124" s="19"/>
    </row>
    <row r="93125" spans="5:5" x14ac:dyDescent="0.25">
      <c r="E93125" s="19"/>
    </row>
    <row r="93126" spans="5:5" x14ac:dyDescent="0.25">
      <c r="E93126" s="19"/>
    </row>
    <row r="93127" spans="5:5" x14ac:dyDescent="0.25">
      <c r="E93127" s="19"/>
    </row>
    <row r="93128" spans="5:5" x14ac:dyDescent="0.25">
      <c r="E93128" s="19"/>
    </row>
    <row r="93129" spans="5:5" x14ac:dyDescent="0.25">
      <c r="E93129" s="19"/>
    </row>
    <row r="93130" spans="5:5" x14ac:dyDescent="0.25">
      <c r="E93130" s="19"/>
    </row>
    <row r="93131" spans="5:5" x14ac:dyDescent="0.25">
      <c r="E93131" s="19"/>
    </row>
    <row r="93132" spans="5:5" x14ac:dyDescent="0.25">
      <c r="E93132" s="19"/>
    </row>
    <row r="93133" spans="5:5" x14ac:dyDescent="0.25">
      <c r="E93133" s="19"/>
    </row>
    <row r="93134" spans="5:5" x14ac:dyDescent="0.25">
      <c r="E93134" s="19"/>
    </row>
    <row r="93135" spans="5:5" x14ac:dyDescent="0.25">
      <c r="E93135" s="19"/>
    </row>
    <row r="93136" spans="5:5" x14ac:dyDescent="0.25">
      <c r="E93136" s="19"/>
    </row>
    <row r="93137" spans="5:5" x14ac:dyDescent="0.25">
      <c r="E93137" s="19"/>
    </row>
    <row r="93138" spans="5:5" x14ac:dyDescent="0.25">
      <c r="E93138" s="19"/>
    </row>
    <row r="93139" spans="5:5" x14ac:dyDescent="0.25">
      <c r="E93139" s="19"/>
    </row>
    <row r="93140" spans="5:5" x14ac:dyDescent="0.25">
      <c r="E93140" s="19"/>
    </row>
    <row r="93141" spans="5:5" x14ac:dyDescent="0.25">
      <c r="E93141" s="19"/>
    </row>
    <row r="93142" spans="5:5" x14ac:dyDescent="0.25">
      <c r="E93142" s="19"/>
    </row>
    <row r="93143" spans="5:5" x14ac:dyDescent="0.25">
      <c r="E93143" s="19"/>
    </row>
    <row r="93144" spans="5:5" x14ac:dyDescent="0.25">
      <c r="E93144" s="19"/>
    </row>
    <row r="93145" spans="5:5" x14ac:dyDescent="0.25">
      <c r="E93145" s="19"/>
    </row>
    <row r="93146" spans="5:5" x14ac:dyDescent="0.25">
      <c r="E93146" s="19"/>
    </row>
    <row r="93147" spans="5:5" x14ac:dyDescent="0.25">
      <c r="E93147" s="19"/>
    </row>
    <row r="93148" spans="5:5" x14ac:dyDescent="0.25">
      <c r="E93148" s="19"/>
    </row>
    <row r="93149" spans="5:5" x14ac:dyDescent="0.25">
      <c r="E93149" s="19"/>
    </row>
    <row r="93150" spans="5:5" x14ac:dyDescent="0.25">
      <c r="E93150" s="19"/>
    </row>
    <row r="93151" spans="5:5" x14ac:dyDescent="0.25">
      <c r="E93151" s="19"/>
    </row>
    <row r="93152" spans="5:5" x14ac:dyDescent="0.25">
      <c r="E93152" s="19"/>
    </row>
    <row r="93153" spans="5:5" x14ac:dyDescent="0.25">
      <c r="E93153" s="19"/>
    </row>
    <row r="93154" spans="5:5" x14ac:dyDescent="0.25">
      <c r="E93154" s="19"/>
    </row>
    <row r="93155" spans="5:5" x14ac:dyDescent="0.25">
      <c r="E93155" s="19"/>
    </row>
    <row r="93156" spans="5:5" x14ac:dyDescent="0.25">
      <c r="E93156" s="19"/>
    </row>
    <row r="93157" spans="5:5" x14ac:dyDescent="0.25">
      <c r="E93157" s="19"/>
    </row>
    <row r="93158" spans="5:5" x14ac:dyDescent="0.25">
      <c r="E93158" s="19"/>
    </row>
    <row r="93159" spans="5:5" x14ac:dyDescent="0.25">
      <c r="E93159" s="19"/>
    </row>
    <row r="93160" spans="5:5" x14ac:dyDescent="0.25">
      <c r="E93160" s="19"/>
    </row>
    <row r="93161" spans="5:5" x14ac:dyDescent="0.25">
      <c r="E93161" s="19"/>
    </row>
    <row r="93162" spans="5:5" x14ac:dyDescent="0.25">
      <c r="E93162" s="19"/>
    </row>
    <row r="93163" spans="5:5" x14ac:dyDescent="0.25">
      <c r="E93163" s="19"/>
    </row>
    <row r="93164" spans="5:5" x14ac:dyDescent="0.25">
      <c r="E93164" s="19"/>
    </row>
    <row r="93165" spans="5:5" x14ac:dyDescent="0.25">
      <c r="E93165" s="19"/>
    </row>
    <row r="93166" spans="5:5" x14ac:dyDescent="0.25">
      <c r="E93166" s="19"/>
    </row>
    <row r="93167" spans="5:5" x14ac:dyDescent="0.25">
      <c r="E93167" s="19"/>
    </row>
    <row r="93168" spans="5:5" x14ac:dyDescent="0.25">
      <c r="E93168" s="19"/>
    </row>
    <row r="93169" spans="5:5" x14ac:dyDescent="0.25">
      <c r="E93169" s="19"/>
    </row>
    <row r="93170" spans="5:5" x14ac:dyDescent="0.25">
      <c r="E93170" s="19"/>
    </row>
    <row r="93171" spans="5:5" x14ac:dyDescent="0.25">
      <c r="E93171" s="19"/>
    </row>
    <row r="93172" spans="5:5" x14ac:dyDescent="0.25">
      <c r="E93172" s="19"/>
    </row>
    <row r="93173" spans="5:5" x14ac:dyDescent="0.25">
      <c r="E93173" s="19"/>
    </row>
    <row r="93174" spans="5:5" x14ac:dyDescent="0.25">
      <c r="E93174" s="19"/>
    </row>
    <row r="93175" spans="5:5" x14ac:dyDescent="0.25">
      <c r="E93175" s="19"/>
    </row>
    <row r="93176" spans="5:5" x14ac:dyDescent="0.25">
      <c r="E93176" s="19"/>
    </row>
    <row r="93177" spans="5:5" x14ac:dyDescent="0.25">
      <c r="E93177" s="19"/>
    </row>
    <row r="93178" spans="5:5" x14ac:dyDescent="0.25">
      <c r="E93178" s="19"/>
    </row>
    <row r="93179" spans="5:5" x14ac:dyDescent="0.25">
      <c r="E93179" s="19"/>
    </row>
    <row r="93180" spans="5:5" x14ac:dyDescent="0.25">
      <c r="E93180" s="19"/>
    </row>
    <row r="93181" spans="5:5" x14ac:dyDescent="0.25">
      <c r="E93181" s="19"/>
    </row>
    <row r="93182" spans="5:5" x14ac:dyDescent="0.25">
      <c r="E93182" s="19"/>
    </row>
    <row r="93183" spans="5:5" x14ac:dyDescent="0.25">
      <c r="E93183" s="19"/>
    </row>
    <row r="93184" spans="5:5" x14ac:dyDescent="0.25">
      <c r="E93184" s="19"/>
    </row>
    <row r="93185" spans="5:5" x14ac:dyDescent="0.25">
      <c r="E93185" s="19"/>
    </row>
    <row r="93186" spans="5:5" x14ac:dyDescent="0.25">
      <c r="E93186" s="19"/>
    </row>
    <row r="93187" spans="5:5" x14ac:dyDescent="0.25">
      <c r="E93187" s="19"/>
    </row>
    <row r="93188" spans="5:5" x14ac:dyDescent="0.25">
      <c r="E93188" s="19"/>
    </row>
    <row r="93189" spans="5:5" x14ac:dyDescent="0.25">
      <c r="E93189" s="19"/>
    </row>
    <row r="93190" spans="5:5" x14ac:dyDescent="0.25">
      <c r="E93190" s="19"/>
    </row>
    <row r="93191" spans="5:5" x14ac:dyDescent="0.25">
      <c r="E93191" s="19"/>
    </row>
    <row r="93192" spans="5:5" x14ac:dyDescent="0.25">
      <c r="E93192" s="19"/>
    </row>
    <row r="93193" spans="5:5" x14ac:dyDescent="0.25">
      <c r="E93193" s="19"/>
    </row>
    <row r="93194" spans="5:5" x14ac:dyDescent="0.25">
      <c r="E93194" s="19"/>
    </row>
    <row r="93195" spans="5:5" x14ac:dyDescent="0.25">
      <c r="E93195" s="19"/>
    </row>
    <row r="93196" spans="5:5" x14ac:dyDescent="0.25">
      <c r="E93196" s="19"/>
    </row>
    <row r="93197" spans="5:5" x14ac:dyDescent="0.25">
      <c r="E93197" s="19"/>
    </row>
    <row r="93198" spans="5:5" x14ac:dyDescent="0.25">
      <c r="E93198" s="19"/>
    </row>
    <row r="93199" spans="5:5" x14ac:dyDescent="0.25">
      <c r="E93199" s="19"/>
    </row>
    <row r="93200" spans="5:5" x14ac:dyDescent="0.25">
      <c r="E93200" s="19"/>
    </row>
    <row r="93201" spans="5:5" x14ac:dyDescent="0.25">
      <c r="E93201" s="19"/>
    </row>
    <row r="93202" spans="5:5" x14ac:dyDescent="0.25">
      <c r="E93202" s="19"/>
    </row>
    <row r="93203" spans="5:5" x14ac:dyDescent="0.25">
      <c r="E93203" s="19"/>
    </row>
    <row r="93204" spans="5:5" x14ac:dyDescent="0.25">
      <c r="E93204" s="19"/>
    </row>
    <row r="93205" spans="5:5" x14ac:dyDescent="0.25">
      <c r="E93205" s="19"/>
    </row>
    <row r="93206" spans="5:5" x14ac:dyDescent="0.25">
      <c r="E93206" s="19"/>
    </row>
    <row r="93207" spans="5:5" x14ac:dyDescent="0.25">
      <c r="E93207" s="19"/>
    </row>
    <row r="93208" spans="5:5" x14ac:dyDescent="0.25">
      <c r="E93208" s="19"/>
    </row>
    <row r="93209" spans="5:5" x14ac:dyDescent="0.25">
      <c r="E93209" s="19"/>
    </row>
    <row r="93210" spans="5:5" x14ac:dyDescent="0.25">
      <c r="E93210" s="19"/>
    </row>
    <row r="93211" spans="5:5" x14ac:dyDescent="0.25">
      <c r="E93211" s="19"/>
    </row>
    <row r="93212" spans="5:5" x14ac:dyDescent="0.25">
      <c r="E93212" s="19"/>
    </row>
    <row r="93213" spans="5:5" x14ac:dyDescent="0.25">
      <c r="E93213" s="19"/>
    </row>
    <row r="93214" spans="5:5" x14ac:dyDescent="0.25">
      <c r="E93214" s="19"/>
    </row>
    <row r="93215" spans="5:5" x14ac:dyDescent="0.25">
      <c r="E93215" s="19"/>
    </row>
    <row r="93216" spans="5:5" x14ac:dyDescent="0.25">
      <c r="E93216" s="19"/>
    </row>
    <row r="93217" spans="5:5" x14ac:dyDescent="0.25">
      <c r="E93217" s="19"/>
    </row>
    <row r="93218" spans="5:5" x14ac:dyDescent="0.25">
      <c r="E93218" s="19"/>
    </row>
    <row r="93219" spans="5:5" x14ac:dyDescent="0.25">
      <c r="E93219" s="19"/>
    </row>
    <row r="93220" spans="5:5" x14ac:dyDescent="0.25">
      <c r="E93220" s="19"/>
    </row>
    <row r="93221" spans="5:5" x14ac:dyDescent="0.25">
      <c r="E93221" s="19"/>
    </row>
    <row r="93222" spans="5:5" x14ac:dyDescent="0.25">
      <c r="E93222" s="19"/>
    </row>
    <row r="93223" spans="5:5" x14ac:dyDescent="0.25">
      <c r="E93223" s="19"/>
    </row>
    <row r="93224" spans="5:5" x14ac:dyDescent="0.25">
      <c r="E93224" s="19"/>
    </row>
    <row r="93225" spans="5:5" x14ac:dyDescent="0.25">
      <c r="E93225" s="19"/>
    </row>
    <row r="93226" spans="5:5" x14ac:dyDescent="0.25">
      <c r="E93226" s="19"/>
    </row>
    <row r="93227" spans="5:5" x14ac:dyDescent="0.25">
      <c r="E93227" s="19"/>
    </row>
    <row r="93228" spans="5:5" x14ac:dyDescent="0.25">
      <c r="E93228" s="19"/>
    </row>
    <row r="93229" spans="5:5" x14ac:dyDescent="0.25">
      <c r="E93229" s="19"/>
    </row>
    <row r="93230" spans="5:5" x14ac:dyDescent="0.25">
      <c r="E93230" s="19"/>
    </row>
    <row r="93231" spans="5:5" x14ac:dyDescent="0.25">
      <c r="E93231" s="19"/>
    </row>
    <row r="93232" spans="5:5" x14ac:dyDescent="0.25">
      <c r="E93232" s="19"/>
    </row>
    <row r="93233" spans="5:5" x14ac:dyDescent="0.25">
      <c r="E93233" s="19"/>
    </row>
    <row r="93234" spans="5:5" x14ac:dyDescent="0.25">
      <c r="E93234" s="19"/>
    </row>
    <row r="93235" spans="5:5" x14ac:dyDescent="0.25">
      <c r="E93235" s="19"/>
    </row>
    <row r="93236" spans="5:5" x14ac:dyDescent="0.25">
      <c r="E93236" s="19"/>
    </row>
    <row r="93237" spans="5:5" x14ac:dyDescent="0.25">
      <c r="E93237" s="19"/>
    </row>
    <row r="93238" spans="5:5" x14ac:dyDescent="0.25">
      <c r="E93238" s="19"/>
    </row>
    <row r="93239" spans="5:5" x14ac:dyDescent="0.25">
      <c r="E93239" s="19"/>
    </row>
    <row r="93240" spans="5:5" x14ac:dyDescent="0.25">
      <c r="E93240" s="19"/>
    </row>
    <row r="93241" spans="5:5" x14ac:dyDescent="0.25">
      <c r="E93241" s="19"/>
    </row>
    <row r="93242" spans="5:5" x14ac:dyDescent="0.25">
      <c r="E93242" s="19"/>
    </row>
    <row r="93243" spans="5:5" x14ac:dyDescent="0.25">
      <c r="E93243" s="19"/>
    </row>
    <row r="93244" spans="5:5" x14ac:dyDescent="0.25">
      <c r="E93244" s="19"/>
    </row>
    <row r="93245" spans="5:5" x14ac:dyDescent="0.25">
      <c r="E93245" s="19"/>
    </row>
    <row r="93246" spans="5:5" x14ac:dyDescent="0.25">
      <c r="E93246" s="19"/>
    </row>
    <row r="93247" spans="5:5" x14ac:dyDescent="0.25">
      <c r="E93247" s="19"/>
    </row>
    <row r="93248" spans="5:5" x14ac:dyDescent="0.25">
      <c r="E93248" s="19"/>
    </row>
    <row r="93249" spans="5:5" x14ac:dyDescent="0.25">
      <c r="E93249" s="19"/>
    </row>
    <row r="93250" spans="5:5" x14ac:dyDescent="0.25">
      <c r="E93250" s="19"/>
    </row>
    <row r="93251" spans="5:5" x14ac:dyDescent="0.25">
      <c r="E93251" s="19"/>
    </row>
    <row r="93252" spans="5:5" x14ac:dyDescent="0.25">
      <c r="E93252" s="19"/>
    </row>
    <row r="93253" spans="5:5" x14ac:dyDescent="0.25">
      <c r="E93253" s="19"/>
    </row>
    <row r="93254" spans="5:5" x14ac:dyDescent="0.25">
      <c r="E93254" s="19"/>
    </row>
    <row r="93255" spans="5:5" x14ac:dyDescent="0.25">
      <c r="E93255" s="19"/>
    </row>
    <row r="93256" spans="5:5" x14ac:dyDescent="0.25">
      <c r="E93256" s="19"/>
    </row>
    <row r="93257" spans="5:5" x14ac:dyDescent="0.25">
      <c r="E93257" s="19"/>
    </row>
    <row r="93258" spans="5:5" x14ac:dyDescent="0.25">
      <c r="E93258" s="19"/>
    </row>
    <row r="93259" spans="5:5" x14ac:dyDescent="0.25">
      <c r="E93259" s="19"/>
    </row>
    <row r="93260" spans="5:5" x14ac:dyDescent="0.25">
      <c r="E93260" s="19"/>
    </row>
    <row r="93261" spans="5:5" x14ac:dyDescent="0.25">
      <c r="E93261" s="19"/>
    </row>
    <row r="93262" spans="5:5" x14ac:dyDescent="0.25">
      <c r="E93262" s="19"/>
    </row>
    <row r="93263" spans="5:5" x14ac:dyDescent="0.25">
      <c r="E93263" s="19"/>
    </row>
    <row r="93264" spans="5:5" x14ac:dyDescent="0.25">
      <c r="E93264" s="19"/>
    </row>
    <row r="93265" spans="5:5" x14ac:dyDescent="0.25">
      <c r="E93265" s="19"/>
    </row>
    <row r="93266" spans="5:5" x14ac:dyDescent="0.25">
      <c r="E93266" s="19"/>
    </row>
    <row r="93267" spans="5:5" x14ac:dyDescent="0.25">
      <c r="E93267" s="19"/>
    </row>
    <row r="93268" spans="5:5" x14ac:dyDescent="0.25">
      <c r="E93268" s="19"/>
    </row>
    <row r="93269" spans="5:5" x14ac:dyDescent="0.25">
      <c r="E93269" s="19"/>
    </row>
    <row r="93270" spans="5:5" x14ac:dyDescent="0.25">
      <c r="E93270" s="19"/>
    </row>
    <row r="93271" spans="5:5" x14ac:dyDescent="0.25">
      <c r="E93271" s="19"/>
    </row>
    <row r="93272" spans="5:5" x14ac:dyDescent="0.25">
      <c r="E93272" s="19"/>
    </row>
    <row r="93273" spans="5:5" x14ac:dyDescent="0.25">
      <c r="E93273" s="19"/>
    </row>
    <row r="93274" spans="5:5" x14ac:dyDescent="0.25">
      <c r="E93274" s="19"/>
    </row>
    <row r="93275" spans="5:5" x14ac:dyDescent="0.25">
      <c r="E93275" s="19"/>
    </row>
    <row r="93276" spans="5:5" x14ac:dyDescent="0.25">
      <c r="E93276" s="19"/>
    </row>
    <row r="93277" spans="5:5" x14ac:dyDescent="0.25">
      <c r="E93277" s="19"/>
    </row>
    <row r="93278" spans="5:5" x14ac:dyDescent="0.25">
      <c r="E93278" s="19"/>
    </row>
    <row r="93279" spans="5:5" x14ac:dyDescent="0.25">
      <c r="E93279" s="19"/>
    </row>
    <row r="93280" spans="5:5" x14ac:dyDescent="0.25">
      <c r="E93280" s="19"/>
    </row>
    <row r="93281" spans="5:5" x14ac:dyDescent="0.25">
      <c r="E93281" s="19"/>
    </row>
    <row r="93282" spans="5:5" x14ac:dyDescent="0.25">
      <c r="E93282" s="19"/>
    </row>
    <row r="93283" spans="5:5" x14ac:dyDescent="0.25">
      <c r="E93283" s="19"/>
    </row>
    <row r="93284" spans="5:5" x14ac:dyDescent="0.25">
      <c r="E93284" s="19"/>
    </row>
    <row r="93285" spans="5:5" x14ac:dyDescent="0.25">
      <c r="E93285" s="19"/>
    </row>
    <row r="93286" spans="5:5" x14ac:dyDescent="0.25">
      <c r="E93286" s="19"/>
    </row>
    <row r="93287" spans="5:5" x14ac:dyDescent="0.25">
      <c r="E93287" s="19"/>
    </row>
    <row r="93288" spans="5:5" x14ac:dyDescent="0.25">
      <c r="E93288" s="19"/>
    </row>
    <row r="93289" spans="5:5" x14ac:dyDescent="0.25">
      <c r="E93289" s="19"/>
    </row>
    <row r="93290" spans="5:5" x14ac:dyDescent="0.25">
      <c r="E93290" s="19"/>
    </row>
    <row r="93291" spans="5:5" x14ac:dyDescent="0.25">
      <c r="E93291" s="19"/>
    </row>
    <row r="93292" spans="5:5" x14ac:dyDescent="0.25">
      <c r="E93292" s="19"/>
    </row>
    <row r="93293" spans="5:5" x14ac:dyDescent="0.25">
      <c r="E93293" s="19"/>
    </row>
    <row r="93294" spans="5:5" x14ac:dyDescent="0.25">
      <c r="E93294" s="19"/>
    </row>
    <row r="93295" spans="5:5" x14ac:dyDescent="0.25">
      <c r="E93295" s="19"/>
    </row>
    <row r="93296" spans="5:5" x14ac:dyDescent="0.25">
      <c r="E93296" s="19"/>
    </row>
    <row r="93297" spans="5:5" x14ac:dyDescent="0.25">
      <c r="E93297" s="19"/>
    </row>
    <row r="93298" spans="5:5" x14ac:dyDescent="0.25">
      <c r="E93298" s="19"/>
    </row>
    <row r="93299" spans="5:5" x14ac:dyDescent="0.25">
      <c r="E93299" s="19"/>
    </row>
    <row r="93300" spans="5:5" x14ac:dyDescent="0.25">
      <c r="E93300" s="19"/>
    </row>
    <row r="93301" spans="5:5" x14ac:dyDescent="0.25">
      <c r="E93301" s="19"/>
    </row>
    <row r="93302" spans="5:5" x14ac:dyDescent="0.25">
      <c r="E93302" s="19"/>
    </row>
    <row r="93303" spans="5:5" x14ac:dyDescent="0.25">
      <c r="E93303" s="19"/>
    </row>
    <row r="93304" spans="5:5" x14ac:dyDescent="0.25">
      <c r="E93304" s="19"/>
    </row>
    <row r="93305" spans="5:5" x14ac:dyDescent="0.25">
      <c r="E93305" s="19"/>
    </row>
    <row r="93306" spans="5:5" x14ac:dyDescent="0.25">
      <c r="E93306" s="19"/>
    </row>
    <row r="93307" spans="5:5" x14ac:dyDescent="0.25">
      <c r="E93307" s="19"/>
    </row>
    <row r="93308" spans="5:5" x14ac:dyDescent="0.25">
      <c r="E93308" s="19"/>
    </row>
    <row r="93309" spans="5:5" x14ac:dyDescent="0.25">
      <c r="E93309" s="19"/>
    </row>
    <row r="93310" spans="5:5" x14ac:dyDescent="0.25">
      <c r="E93310" s="19"/>
    </row>
    <row r="93311" spans="5:5" x14ac:dyDescent="0.25">
      <c r="E93311" s="19"/>
    </row>
    <row r="93312" spans="5:5" x14ac:dyDescent="0.25">
      <c r="E93312" s="19"/>
    </row>
    <row r="93313" spans="5:5" x14ac:dyDescent="0.25">
      <c r="E93313" s="19"/>
    </row>
    <row r="93314" spans="5:5" x14ac:dyDescent="0.25">
      <c r="E93314" s="19"/>
    </row>
    <row r="93315" spans="5:5" x14ac:dyDescent="0.25">
      <c r="E93315" s="19"/>
    </row>
    <row r="93316" spans="5:5" x14ac:dyDescent="0.25">
      <c r="E93316" s="19"/>
    </row>
    <row r="93317" spans="5:5" x14ac:dyDescent="0.25">
      <c r="E93317" s="19"/>
    </row>
    <row r="93318" spans="5:5" x14ac:dyDescent="0.25">
      <c r="E93318" s="19"/>
    </row>
    <row r="93319" spans="5:5" x14ac:dyDescent="0.25">
      <c r="E93319" s="19"/>
    </row>
    <row r="93320" spans="5:5" x14ac:dyDescent="0.25">
      <c r="E93320" s="19"/>
    </row>
    <row r="93321" spans="5:5" x14ac:dyDescent="0.25">
      <c r="E93321" s="19"/>
    </row>
    <row r="93322" spans="5:5" x14ac:dyDescent="0.25">
      <c r="E93322" s="19"/>
    </row>
    <row r="93323" spans="5:5" x14ac:dyDescent="0.25">
      <c r="E93323" s="19"/>
    </row>
    <row r="93324" spans="5:5" x14ac:dyDescent="0.25">
      <c r="E93324" s="19"/>
    </row>
    <row r="93325" spans="5:5" x14ac:dyDescent="0.25">
      <c r="E93325" s="19"/>
    </row>
    <row r="93326" spans="5:5" x14ac:dyDescent="0.25">
      <c r="E93326" s="19"/>
    </row>
    <row r="93327" spans="5:5" x14ac:dyDescent="0.25">
      <c r="E93327" s="19"/>
    </row>
    <row r="93328" spans="5:5" x14ac:dyDescent="0.25">
      <c r="E93328" s="19"/>
    </row>
    <row r="93329" spans="5:5" x14ac:dyDescent="0.25">
      <c r="E93329" s="19"/>
    </row>
    <row r="93330" spans="5:5" x14ac:dyDescent="0.25">
      <c r="E93330" s="19"/>
    </row>
    <row r="93331" spans="5:5" x14ac:dyDescent="0.25">
      <c r="E93331" s="19"/>
    </row>
    <row r="93332" spans="5:5" x14ac:dyDescent="0.25">
      <c r="E93332" s="19"/>
    </row>
    <row r="93333" spans="5:5" x14ac:dyDescent="0.25">
      <c r="E93333" s="19"/>
    </row>
    <row r="93334" spans="5:5" x14ac:dyDescent="0.25">
      <c r="E93334" s="19"/>
    </row>
    <row r="93335" spans="5:5" x14ac:dyDescent="0.25">
      <c r="E93335" s="19"/>
    </row>
    <row r="93336" spans="5:5" x14ac:dyDescent="0.25">
      <c r="E93336" s="19"/>
    </row>
    <row r="93337" spans="5:5" x14ac:dyDescent="0.25">
      <c r="E93337" s="19"/>
    </row>
    <row r="93338" spans="5:5" x14ac:dyDescent="0.25">
      <c r="E93338" s="19"/>
    </row>
    <row r="93339" spans="5:5" x14ac:dyDescent="0.25">
      <c r="E93339" s="19"/>
    </row>
    <row r="93340" spans="5:5" x14ac:dyDescent="0.25">
      <c r="E93340" s="19"/>
    </row>
    <row r="93341" spans="5:5" x14ac:dyDescent="0.25">
      <c r="E93341" s="19"/>
    </row>
    <row r="93342" spans="5:5" x14ac:dyDescent="0.25">
      <c r="E93342" s="19"/>
    </row>
    <row r="93343" spans="5:5" x14ac:dyDescent="0.25">
      <c r="E93343" s="19"/>
    </row>
    <row r="93344" spans="5:5" x14ac:dyDescent="0.25">
      <c r="E93344" s="19"/>
    </row>
    <row r="93345" spans="5:5" x14ac:dyDescent="0.25">
      <c r="E93345" s="19"/>
    </row>
    <row r="93346" spans="5:5" x14ac:dyDescent="0.25">
      <c r="E93346" s="19"/>
    </row>
    <row r="93347" spans="5:5" x14ac:dyDescent="0.25">
      <c r="E93347" s="19"/>
    </row>
    <row r="93348" spans="5:5" x14ac:dyDescent="0.25">
      <c r="E93348" s="19"/>
    </row>
    <row r="93349" spans="5:5" x14ac:dyDescent="0.25">
      <c r="E93349" s="19"/>
    </row>
    <row r="93350" spans="5:5" x14ac:dyDescent="0.25">
      <c r="E93350" s="19"/>
    </row>
    <row r="93351" spans="5:5" x14ac:dyDescent="0.25">
      <c r="E93351" s="19"/>
    </row>
    <row r="93352" spans="5:5" x14ac:dyDescent="0.25">
      <c r="E93352" s="19"/>
    </row>
    <row r="93353" spans="5:5" x14ac:dyDescent="0.25">
      <c r="E93353" s="19"/>
    </row>
    <row r="93354" spans="5:5" x14ac:dyDescent="0.25">
      <c r="E93354" s="19"/>
    </row>
    <row r="93355" spans="5:5" x14ac:dyDescent="0.25">
      <c r="E93355" s="19"/>
    </row>
    <row r="93356" spans="5:5" x14ac:dyDescent="0.25">
      <c r="E93356" s="19"/>
    </row>
    <row r="93357" spans="5:5" x14ac:dyDescent="0.25">
      <c r="E93357" s="19"/>
    </row>
    <row r="93358" spans="5:5" x14ac:dyDescent="0.25">
      <c r="E93358" s="19"/>
    </row>
    <row r="93359" spans="5:5" x14ac:dyDescent="0.25">
      <c r="E93359" s="19"/>
    </row>
    <row r="93360" spans="5:5" x14ac:dyDescent="0.25">
      <c r="E93360" s="19"/>
    </row>
    <row r="93361" spans="5:5" x14ac:dyDescent="0.25">
      <c r="E93361" s="19"/>
    </row>
    <row r="93362" spans="5:5" x14ac:dyDescent="0.25">
      <c r="E93362" s="19"/>
    </row>
    <row r="93363" spans="5:5" x14ac:dyDescent="0.25">
      <c r="E93363" s="19"/>
    </row>
    <row r="93364" spans="5:5" x14ac:dyDescent="0.25">
      <c r="E93364" s="19"/>
    </row>
    <row r="93365" spans="5:5" x14ac:dyDescent="0.25">
      <c r="E93365" s="19"/>
    </row>
    <row r="93366" spans="5:5" x14ac:dyDescent="0.25">
      <c r="E93366" s="19"/>
    </row>
    <row r="93367" spans="5:5" x14ac:dyDescent="0.25">
      <c r="E93367" s="19"/>
    </row>
    <row r="93368" spans="5:5" x14ac:dyDescent="0.25">
      <c r="E93368" s="19"/>
    </row>
    <row r="93369" spans="5:5" x14ac:dyDescent="0.25">
      <c r="E93369" s="19"/>
    </row>
    <row r="93370" spans="5:5" x14ac:dyDescent="0.25">
      <c r="E93370" s="19"/>
    </row>
    <row r="93371" spans="5:5" x14ac:dyDescent="0.25">
      <c r="E93371" s="19"/>
    </row>
    <row r="93372" spans="5:5" x14ac:dyDescent="0.25">
      <c r="E93372" s="19"/>
    </row>
    <row r="93373" spans="5:5" x14ac:dyDescent="0.25">
      <c r="E93373" s="19"/>
    </row>
    <row r="93374" spans="5:5" x14ac:dyDescent="0.25">
      <c r="E93374" s="19"/>
    </row>
    <row r="93375" spans="5:5" x14ac:dyDescent="0.25">
      <c r="E93375" s="19"/>
    </row>
    <row r="93376" spans="5:5" x14ac:dyDescent="0.25">
      <c r="E93376" s="19"/>
    </row>
    <row r="93377" spans="5:5" x14ac:dyDescent="0.25">
      <c r="E93377" s="19"/>
    </row>
    <row r="93378" spans="5:5" x14ac:dyDescent="0.25">
      <c r="E93378" s="19"/>
    </row>
    <row r="93379" spans="5:5" x14ac:dyDescent="0.25">
      <c r="E93379" s="19"/>
    </row>
    <row r="93380" spans="5:5" x14ac:dyDescent="0.25">
      <c r="E93380" s="19"/>
    </row>
    <row r="93381" spans="5:5" x14ac:dyDescent="0.25">
      <c r="E93381" s="19"/>
    </row>
    <row r="93382" spans="5:5" x14ac:dyDescent="0.25">
      <c r="E93382" s="19"/>
    </row>
    <row r="93383" spans="5:5" x14ac:dyDescent="0.25">
      <c r="E93383" s="19"/>
    </row>
    <row r="93384" spans="5:5" x14ac:dyDescent="0.25">
      <c r="E93384" s="19"/>
    </row>
    <row r="93385" spans="5:5" x14ac:dyDescent="0.25">
      <c r="E93385" s="19"/>
    </row>
    <row r="93386" spans="5:5" x14ac:dyDescent="0.25">
      <c r="E93386" s="19"/>
    </row>
    <row r="93387" spans="5:5" x14ac:dyDescent="0.25">
      <c r="E93387" s="19"/>
    </row>
    <row r="93388" spans="5:5" x14ac:dyDescent="0.25">
      <c r="E93388" s="19"/>
    </row>
    <row r="93389" spans="5:5" x14ac:dyDescent="0.25">
      <c r="E93389" s="19"/>
    </row>
    <row r="93390" spans="5:5" x14ac:dyDescent="0.25">
      <c r="E93390" s="19"/>
    </row>
    <row r="93391" spans="5:5" x14ac:dyDescent="0.25">
      <c r="E93391" s="19"/>
    </row>
    <row r="93392" spans="5:5" x14ac:dyDescent="0.25">
      <c r="E93392" s="19"/>
    </row>
    <row r="93393" spans="5:5" x14ac:dyDescent="0.25">
      <c r="E93393" s="19"/>
    </row>
    <row r="93394" spans="5:5" x14ac:dyDescent="0.25">
      <c r="E93394" s="19"/>
    </row>
    <row r="93395" spans="5:5" x14ac:dyDescent="0.25">
      <c r="E93395" s="19"/>
    </row>
    <row r="93396" spans="5:5" x14ac:dyDescent="0.25">
      <c r="E93396" s="19"/>
    </row>
    <row r="93397" spans="5:5" x14ac:dyDescent="0.25">
      <c r="E93397" s="19"/>
    </row>
    <row r="93398" spans="5:5" x14ac:dyDescent="0.25">
      <c r="E93398" s="19"/>
    </row>
    <row r="93399" spans="5:5" x14ac:dyDescent="0.25">
      <c r="E93399" s="19"/>
    </row>
    <row r="93400" spans="5:5" x14ac:dyDescent="0.25">
      <c r="E93400" s="19"/>
    </row>
    <row r="93401" spans="5:5" x14ac:dyDescent="0.25">
      <c r="E93401" s="19"/>
    </row>
    <row r="93402" spans="5:5" x14ac:dyDescent="0.25">
      <c r="E93402" s="19"/>
    </row>
    <row r="93403" spans="5:5" x14ac:dyDescent="0.25">
      <c r="E93403" s="19"/>
    </row>
    <row r="93404" spans="5:5" x14ac:dyDescent="0.25">
      <c r="E93404" s="19"/>
    </row>
    <row r="93405" spans="5:5" x14ac:dyDescent="0.25">
      <c r="E93405" s="19"/>
    </row>
    <row r="93406" spans="5:5" x14ac:dyDescent="0.25">
      <c r="E93406" s="19"/>
    </row>
    <row r="93407" spans="5:5" x14ac:dyDescent="0.25">
      <c r="E93407" s="19"/>
    </row>
    <row r="93408" spans="5:5" x14ac:dyDescent="0.25">
      <c r="E93408" s="19"/>
    </row>
    <row r="93409" spans="5:5" x14ac:dyDescent="0.25">
      <c r="E93409" s="19"/>
    </row>
    <row r="93410" spans="5:5" x14ac:dyDescent="0.25">
      <c r="E93410" s="19"/>
    </row>
    <row r="93411" spans="5:5" x14ac:dyDescent="0.25">
      <c r="E93411" s="19"/>
    </row>
    <row r="93412" spans="5:5" x14ac:dyDescent="0.25">
      <c r="E93412" s="19"/>
    </row>
    <row r="93413" spans="5:5" x14ac:dyDescent="0.25">
      <c r="E93413" s="19"/>
    </row>
    <row r="93414" spans="5:5" x14ac:dyDescent="0.25">
      <c r="E93414" s="19"/>
    </row>
    <row r="93415" spans="5:5" x14ac:dyDescent="0.25">
      <c r="E93415" s="19"/>
    </row>
    <row r="93416" spans="5:5" x14ac:dyDescent="0.25">
      <c r="E93416" s="19"/>
    </row>
    <row r="93417" spans="5:5" x14ac:dyDescent="0.25">
      <c r="E93417" s="19"/>
    </row>
    <row r="93418" spans="5:5" x14ac:dyDescent="0.25">
      <c r="E93418" s="19"/>
    </row>
    <row r="93419" spans="5:5" x14ac:dyDescent="0.25">
      <c r="E93419" s="19"/>
    </row>
    <row r="93420" spans="5:5" x14ac:dyDescent="0.25">
      <c r="E93420" s="19"/>
    </row>
    <row r="93421" spans="5:5" x14ac:dyDescent="0.25">
      <c r="E93421" s="19"/>
    </row>
    <row r="93422" spans="5:5" x14ac:dyDescent="0.25">
      <c r="E93422" s="19"/>
    </row>
    <row r="93423" spans="5:5" x14ac:dyDescent="0.25">
      <c r="E93423" s="19"/>
    </row>
    <row r="93424" spans="5:5" x14ac:dyDescent="0.25">
      <c r="E93424" s="19"/>
    </row>
    <row r="93425" spans="5:5" x14ac:dyDescent="0.25">
      <c r="E93425" s="19"/>
    </row>
    <row r="93426" spans="5:5" x14ac:dyDescent="0.25">
      <c r="E93426" s="19"/>
    </row>
    <row r="93427" spans="5:5" x14ac:dyDescent="0.25">
      <c r="E93427" s="19"/>
    </row>
    <row r="93428" spans="5:5" x14ac:dyDescent="0.25">
      <c r="E93428" s="19"/>
    </row>
    <row r="93429" spans="5:5" x14ac:dyDescent="0.25">
      <c r="E93429" s="19"/>
    </row>
    <row r="93430" spans="5:5" x14ac:dyDescent="0.25">
      <c r="E93430" s="19"/>
    </row>
    <row r="93431" spans="5:5" x14ac:dyDescent="0.25">
      <c r="E93431" s="19"/>
    </row>
    <row r="93432" spans="5:5" x14ac:dyDescent="0.25">
      <c r="E93432" s="19"/>
    </row>
    <row r="93433" spans="5:5" x14ac:dyDescent="0.25">
      <c r="E93433" s="19"/>
    </row>
    <row r="93434" spans="5:5" x14ac:dyDescent="0.25">
      <c r="E93434" s="19"/>
    </row>
    <row r="93435" spans="5:5" x14ac:dyDescent="0.25">
      <c r="E93435" s="19"/>
    </row>
    <row r="93436" spans="5:5" x14ac:dyDescent="0.25">
      <c r="E93436" s="19"/>
    </row>
    <row r="93437" spans="5:5" x14ac:dyDescent="0.25">
      <c r="E93437" s="19"/>
    </row>
    <row r="93438" spans="5:5" x14ac:dyDescent="0.25">
      <c r="E93438" s="19"/>
    </row>
    <row r="93439" spans="5:5" x14ac:dyDescent="0.25">
      <c r="E93439" s="19"/>
    </row>
    <row r="93440" spans="5:5" x14ac:dyDescent="0.25">
      <c r="E93440" s="19"/>
    </row>
    <row r="93441" spans="5:5" x14ac:dyDescent="0.25">
      <c r="E93441" s="19"/>
    </row>
    <row r="93442" spans="5:5" x14ac:dyDescent="0.25">
      <c r="E93442" s="19"/>
    </row>
    <row r="93443" spans="5:5" x14ac:dyDescent="0.25">
      <c r="E93443" s="19"/>
    </row>
    <row r="93444" spans="5:5" x14ac:dyDescent="0.25">
      <c r="E93444" s="19"/>
    </row>
    <row r="93445" spans="5:5" x14ac:dyDescent="0.25">
      <c r="E93445" s="19"/>
    </row>
    <row r="93446" spans="5:5" x14ac:dyDescent="0.25">
      <c r="E93446" s="19"/>
    </row>
    <row r="93447" spans="5:5" x14ac:dyDescent="0.25">
      <c r="E93447" s="19"/>
    </row>
    <row r="93448" spans="5:5" x14ac:dyDescent="0.25">
      <c r="E93448" s="19"/>
    </row>
    <row r="93449" spans="5:5" x14ac:dyDescent="0.25">
      <c r="E93449" s="19"/>
    </row>
    <row r="93450" spans="5:5" x14ac:dyDescent="0.25">
      <c r="E93450" s="19"/>
    </row>
    <row r="93451" spans="5:5" x14ac:dyDescent="0.25">
      <c r="E93451" s="19"/>
    </row>
    <row r="93452" spans="5:5" x14ac:dyDescent="0.25">
      <c r="E93452" s="19"/>
    </row>
    <row r="93453" spans="5:5" x14ac:dyDescent="0.25">
      <c r="E93453" s="19"/>
    </row>
    <row r="93454" spans="5:5" x14ac:dyDescent="0.25">
      <c r="E93454" s="19"/>
    </row>
    <row r="93455" spans="5:5" x14ac:dyDescent="0.25">
      <c r="E93455" s="19"/>
    </row>
    <row r="93456" spans="5:5" x14ac:dyDescent="0.25">
      <c r="E93456" s="19"/>
    </row>
    <row r="93457" spans="5:5" x14ac:dyDescent="0.25">
      <c r="E93457" s="19"/>
    </row>
    <row r="93458" spans="5:5" x14ac:dyDescent="0.25">
      <c r="E93458" s="19"/>
    </row>
    <row r="93459" spans="5:5" x14ac:dyDescent="0.25">
      <c r="E93459" s="19"/>
    </row>
    <row r="93460" spans="5:5" x14ac:dyDescent="0.25">
      <c r="E93460" s="19"/>
    </row>
    <row r="93461" spans="5:5" x14ac:dyDescent="0.25">
      <c r="E93461" s="19"/>
    </row>
    <row r="93462" spans="5:5" x14ac:dyDescent="0.25">
      <c r="E93462" s="19"/>
    </row>
    <row r="93463" spans="5:5" x14ac:dyDescent="0.25">
      <c r="E93463" s="19"/>
    </row>
    <row r="93464" spans="5:5" x14ac:dyDescent="0.25">
      <c r="E93464" s="19"/>
    </row>
    <row r="93465" spans="5:5" x14ac:dyDescent="0.25">
      <c r="E93465" s="19"/>
    </row>
    <row r="93466" spans="5:5" x14ac:dyDescent="0.25">
      <c r="E93466" s="19"/>
    </row>
    <row r="93467" spans="5:5" x14ac:dyDescent="0.25">
      <c r="E93467" s="19"/>
    </row>
    <row r="93468" spans="5:5" x14ac:dyDescent="0.25">
      <c r="E93468" s="19"/>
    </row>
    <row r="93469" spans="5:5" x14ac:dyDescent="0.25">
      <c r="E93469" s="19"/>
    </row>
    <row r="93470" spans="5:5" x14ac:dyDescent="0.25">
      <c r="E93470" s="19"/>
    </row>
    <row r="93471" spans="5:5" x14ac:dyDescent="0.25">
      <c r="E93471" s="19"/>
    </row>
    <row r="93472" spans="5:5" x14ac:dyDescent="0.25">
      <c r="E93472" s="19"/>
    </row>
    <row r="93473" spans="5:5" x14ac:dyDescent="0.25">
      <c r="E93473" s="19"/>
    </row>
    <row r="93474" spans="5:5" x14ac:dyDescent="0.25">
      <c r="E93474" s="19"/>
    </row>
    <row r="93475" spans="5:5" x14ac:dyDescent="0.25">
      <c r="E93475" s="19"/>
    </row>
    <row r="93476" spans="5:5" x14ac:dyDescent="0.25">
      <c r="E93476" s="19"/>
    </row>
    <row r="93477" spans="5:5" x14ac:dyDescent="0.25">
      <c r="E93477" s="19"/>
    </row>
    <row r="93478" spans="5:5" x14ac:dyDescent="0.25">
      <c r="E93478" s="19"/>
    </row>
    <row r="93479" spans="5:5" x14ac:dyDescent="0.25">
      <c r="E93479" s="19"/>
    </row>
    <row r="93480" spans="5:5" x14ac:dyDescent="0.25">
      <c r="E93480" s="19"/>
    </row>
    <row r="93481" spans="5:5" x14ac:dyDescent="0.25">
      <c r="E93481" s="19"/>
    </row>
    <row r="93482" spans="5:5" x14ac:dyDescent="0.25">
      <c r="E93482" s="19"/>
    </row>
    <row r="93483" spans="5:5" x14ac:dyDescent="0.25">
      <c r="E93483" s="19"/>
    </row>
    <row r="93484" spans="5:5" x14ac:dyDescent="0.25">
      <c r="E93484" s="19"/>
    </row>
    <row r="93485" spans="5:5" x14ac:dyDescent="0.25">
      <c r="E93485" s="19"/>
    </row>
    <row r="93486" spans="5:5" x14ac:dyDescent="0.25">
      <c r="E93486" s="19"/>
    </row>
    <row r="93487" spans="5:5" x14ac:dyDescent="0.25">
      <c r="E93487" s="19"/>
    </row>
    <row r="93488" spans="5:5" x14ac:dyDescent="0.25">
      <c r="E93488" s="19"/>
    </row>
    <row r="93489" spans="5:5" x14ac:dyDescent="0.25">
      <c r="E93489" s="19"/>
    </row>
    <row r="93490" spans="5:5" x14ac:dyDescent="0.25">
      <c r="E93490" s="19"/>
    </row>
    <row r="93491" spans="5:5" x14ac:dyDescent="0.25">
      <c r="E93491" s="19"/>
    </row>
    <row r="93492" spans="5:5" x14ac:dyDescent="0.25">
      <c r="E93492" s="19"/>
    </row>
    <row r="93493" spans="5:5" x14ac:dyDescent="0.25">
      <c r="E93493" s="19"/>
    </row>
    <row r="93494" spans="5:5" x14ac:dyDescent="0.25">
      <c r="E93494" s="19"/>
    </row>
    <row r="93495" spans="5:5" x14ac:dyDescent="0.25">
      <c r="E93495" s="19"/>
    </row>
    <row r="93496" spans="5:5" x14ac:dyDescent="0.25">
      <c r="E93496" s="19"/>
    </row>
    <row r="93497" spans="5:5" x14ac:dyDescent="0.25">
      <c r="E93497" s="19"/>
    </row>
    <row r="93498" spans="5:5" x14ac:dyDescent="0.25">
      <c r="E93498" s="19"/>
    </row>
    <row r="93499" spans="5:5" x14ac:dyDescent="0.25">
      <c r="E93499" s="19"/>
    </row>
    <row r="93500" spans="5:5" x14ac:dyDescent="0.25">
      <c r="E93500" s="19"/>
    </row>
    <row r="93501" spans="5:5" x14ac:dyDescent="0.25">
      <c r="E93501" s="19"/>
    </row>
    <row r="93502" spans="5:5" x14ac:dyDescent="0.25">
      <c r="E93502" s="19"/>
    </row>
    <row r="93503" spans="5:5" x14ac:dyDescent="0.25">
      <c r="E93503" s="19"/>
    </row>
    <row r="93504" spans="5:5" x14ac:dyDescent="0.25">
      <c r="E93504" s="19"/>
    </row>
    <row r="93505" spans="5:5" x14ac:dyDescent="0.25">
      <c r="E93505" s="19"/>
    </row>
    <row r="93506" spans="5:5" x14ac:dyDescent="0.25">
      <c r="E93506" s="19"/>
    </row>
    <row r="93507" spans="5:5" x14ac:dyDescent="0.25">
      <c r="E93507" s="19"/>
    </row>
    <row r="93508" spans="5:5" x14ac:dyDescent="0.25">
      <c r="E93508" s="19"/>
    </row>
    <row r="93509" spans="5:5" x14ac:dyDescent="0.25">
      <c r="E93509" s="19"/>
    </row>
    <row r="93510" spans="5:5" x14ac:dyDescent="0.25">
      <c r="E93510" s="19"/>
    </row>
    <row r="93511" spans="5:5" x14ac:dyDescent="0.25">
      <c r="E93511" s="19"/>
    </row>
    <row r="93512" spans="5:5" x14ac:dyDescent="0.25">
      <c r="E93512" s="19"/>
    </row>
    <row r="93513" spans="5:5" x14ac:dyDescent="0.25">
      <c r="E93513" s="19"/>
    </row>
    <row r="93514" spans="5:5" x14ac:dyDescent="0.25">
      <c r="E93514" s="19"/>
    </row>
    <row r="93515" spans="5:5" x14ac:dyDescent="0.25">
      <c r="E93515" s="19"/>
    </row>
    <row r="93516" spans="5:5" x14ac:dyDescent="0.25">
      <c r="E93516" s="19"/>
    </row>
    <row r="93517" spans="5:5" x14ac:dyDescent="0.25">
      <c r="E93517" s="19"/>
    </row>
    <row r="93518" spans="5:5" x14ac:dyDescent="0.25">
      <c r="E93518" s="19"/>
    </row>
    <row r="93519" spans="5:5" x14ac:dyDescent="0.25">
      <c r="E93519" s="19"/>
    </row>
    <row r="93520" spans="5:5" x14ac:dyDescent="0.25">
      <c r="E93520" s="19"/>
    </row>
    <row r="93521" spans="5:5" x14ac:dyDescent="0.25">
      <c r="E93521" s="19"/>
    </row>
    <row r="93522" spans="5:5" x14ac:dyDescent="0.25">
      <c r="E93522" s="19"/>
    </row>
    <row r="93523" spans="5:5" x14ac:dyDescent="0.25">
      <c r="E93523" s="19"/>
    </row>
    <row r="93524" spans="5:5" x14ac:dyDescent="0.25">
      <c r="E93524" s="19"/>
    </row>
    <row r="93525" spans="5:5" x14ac:dyDescent="0.25">
      <c r="E93525" s="19"/>
    </row>
    <row r="93526" spans="5:5" x14ac:dyDescent="0.25">
      <c r="E93526" s="19"/>
    </row>
    <row r="93527" spans="5:5" x14ac:dyDescent="0.25">
      <c r="E93527" s="19"/>
    </row>
    <row r="93528" spans="5:5" x14ac:dyDescent="0.25">
      <c r="E93528" s="19"/>
    </row>
    <row r="93529" spans="5:5" x14ac:dyDescent="0.25">
      <c r="E93529" s="19"/>
    </row>
    <row r="93530" spans="5:5" x14ac:dyDescent="0.25">
      <c r="E93530" s="19"/>
    </row>
    <row r="93531" spans="5:5" x14ac:dyDescent="0.25">
      <c r="E93531" s="19"/>
    </row>
    <row r="93532" spans="5:5" x14ac:dyDescent="0.25">
      <c r="E93532" s="19"/>
    </row>
    <row r="93533" spans="5:5" x14ac:dyDescent="0.25">
      <c r="E93533" s="19"/>
    </row>
    <row r="93534" spans="5:5" x14ac:dyDescent="0.25">
      <c r="E93534" s="19"/>
    </row>
    <row r="93535" spans="5:5" x14ac:dyDescent="0.25">
      <c r="E93535" s="19"/>
    </row>
    <row r="93536" spans="5:5" x14ac:dyDescent="0.25">
      <c r="E93536" s="19"/>
    </row>
    <row r="93537" spans="5:5" x14ac:dyDescent="0.25">
      <c r="E93537" s="19"/>
    </row>
    <row r="93538" spans="5:5" x14ac:dyDescent="0.25">
      <c r="E93538" s="19"/>
    </row>
    <row r="93539" spans="5:5" x14ac:dyDescent="0.25">
      <c r="E93539" s="19"/>
    </row>
    <row r="93540" spans="5:5" x14ac:dyDescent="0.25">
      <c r="E93540" s="19"/>
    </row>
    <row r="93541" spans="5:5" x14ac:dyDescent="0.25">
      <c r="E93541" s="19"/>
    </row>
    <row r="93542" spans="5:5" x14ac:dyDescent="0.25">
      <c r="E93542" s="19"/>
    </row>
    <row r="93543" spans="5:5" x14ac:dyDescent="0.25">
      <c r="E93543" s="19"/>
    </row>
    <row r="93544" spans="5:5" x14ac:dyDescent="0.25">
      <c r="E93544" s="19"/>
    </row>
    <row r="93545" spans="5:5" x14ac:dyDescent="0.25">
      <c r="E93545" s="19"/>
    </row>
    <row r="93546" spans="5:5" x14ac:dyDescent="0.25">
      <c r="E93546" s="19"/>
    </row>
    <row r="93547" spans="5:5" x14ac:dyDescent="0.25">
      <c r="E93547" s="19"/>
    </row>
    <row r="93548" spans="5:5" x14ac:dyDescent="0.25">
      <c r="E93548" s="19"/>
    </row>
    <row r="93549" spans="5:5" x14ac:dyDescent="0.25">
      <c r="E93549" s="19"/>
    </row>
    <row r="93550" spans="5:5" x14ac:dyDescent="0.25">
      <c r="E93550" s="19"/>
    </row>
    <row r="93551" spans="5:5" x14ac:dyDescent="0.25">
      <c r="E93551" s="19"/>
    </row>
    <row r="93552" spans="5:5" x14ac:dyDescent="0.25">
      <c r="E93552" s="19"/>
    </row>
    <row r="93553" spans="5:5" x14ac:dyDescent="0.25">
      <c r="E93553" s="19"/>
    </row>
    <row r="93554" spans="5:5" x14ac:dyDescent="0.25">
      <c r="E93554" s="19"/>
    </row>
    <row r="93555" spans="5:5" x14ac:dyDescent="0.25">
      <c r="E93555" s="19"/>
    </row>
    <row r="93556" spans="5:5" x14ac:dyDescent="0.25">
      <c r="E93556" s="19"/>
    </row>
    <row r="93557" spans="5:5" x14ac:dyDescent="0.25">
      <c r="E93557" s="19"/>
    </row>
    <row r="93558" spans="5:5" x14ac:dyDescent="0.25">
      <c r="E93558" s="19"/>
    </row>
    <row r="93559" spans="5:5" x14ac:dyDescent="0.25">
      <c r="E93559" s="19"/>
    </row>
    <row r="93560" spans="5:5" x14ac:dyDescent="0.25">
      <c r="E93560" s="19"/>
    </row>
    <row r="93561" spans="5:5" x14ac:dyDescent="0.25">
      <c r="E93561" s="19"/>
    </row>
    <row r="93562" spans="5:5" x14ac:dyDescent="0.25">
      <c r="E93562" s="19"/>
    </row>
    <row r="93563" spans="5:5" x14ac:dyDescent="0.25">
      <c r="E93563" s="19"/>
    </row>
    <row r="93564" spans="5:5" x14ac:dyDescent="0.25">
      <c r="E93564" s="19"/>
    </row>
    <row r="93565" spans="5:5" x14ac:dyDescent="0.25">
      <c r="E93565" s="19"/>
    </row>
    <row r="93566" spans="5:5" x14ac:dyDescent="0.25">
      <c r="E93566" s="19"/>
    </row>
    <row r="93567" spans="5:5" x14ac:dyDescent="0.25">
      <c r="E93567" s="19"/>
    </row>
    <row r="93568" spans="5:5" x14ac:dyDescent="0.25">
      <c r="E93568" s="19"/>
    </row>
    <row r="93569" spans="5:5" x14ac:dyDescent="0.25">
      <c r="E93569" s="19"/>
    </row>
    <row r="93570" spans="5:5" x14ac:dyDescent="0.25">
      <c r="E93570" s="19"/>
    </row>
    <row r="93571" spans="5:5" x14ac:dyDescent="0.25">
      <c r="E93571" s="19"/>
    </row>
    <row r="93572" spans="5:5" x14ac:dyDescent="0.25">
      <c r="E93572" s="19"/>
    </row>
    <row r="93573" spans="5:5" x14ac:dyDescent="0.25">
      <c r="E93573" s="19"/>
    </row>
    <row r="93574" spans="5:5" x14ac:dyDescent="0.25">
      <c r="E93574" s="19"/>
    </row>
    <row r="93575" spans="5:5" x14ac:dyDescent="0.25">
      <c r="E93575" s="19"/>
    </row>
    <row r="93576" spans="5:5" x14ac:dyDescent="0.25">
      <c r="E93576" s="19"/>
    </row>
    <row r="93577" spans="5:5" x14ac:dyDescent="0.25">
      <c r="E93577" s="19"/>
    </row>
    <row r="93578" spans="5:5" x14ac:dyDescent="0.25">
      <c r="E93578" s="19"/>
    </row>
    <row r="93579" spans="5:5" x14ac:dyDescent="0.25">
      <c r="E93579" s="19"/>
    </row>
    <row r="93580" spans="5:5" x14ac:dyDescent="0.25">
      <c r="E93580" s="19"/>
    </row>
    <row r="93581" spans="5:5" x14ac:dyDescent="0.25">
      <c r="E93581" s="19"/>
    </row>
    <row r="93582" spans="5:5" x14ac:dyDescent="0.25">
      <c r="E93582" s="19"/>
    </row>
    <row r="93583" spans="5:5" x14ac:dyDescent="0.25">
      <c r="E93583" s="19"/>
    </row>
    <row r="93584" spans="5:5" x14ac:dyDescent="0.25">
      <c r="E93584" s="19"/>
    </row>
    <row r="93585" spans="5:5" x14ac:dyDescent="0.25">
      <c r="E93585" s="19"/>
    </row>
    <row r="93586" spans="5:5" x14ac:dyDescent="0.25">
      <c r="E93586" s="19"/>
    </row>
    <row r="93587" spans="5:5" x14ac:dyDescent="0.25">
      <c r="E93587" s="19"/>
    </row>
    <row r="93588" spans="5:5" x14ac:dyDescent="0.25">
      <c r="E93588" s="19"/>
    </row>
    <row r="93589" spans="5:5" x14ac:dyDescent="0.25">
      <c r="E93589" s="19"/>
    </row>
    <row r="93590" spans="5:5" x14ac:dyDescent="0.25">
      <c r="E93590" s="19"/>
    </row>
    <row r="93591" spans="5:5" x14ac:dyDescent="0.25">
      <c r="E93591" s="19"/>
    </row>
    <row r="93592" spans="5:5" x14ac:dyDescent="0.25">
      <c r="E93592" s="19"/>
    </row>
    <row r="93593" spans="5:5" x14ac:dyDescent="0.25">
      <c r="E93593" s="19"/>
    </row>
    <row r="93594" spans="5:5" x14ac:dyDescent="0.25">
      <c r="E93594" s="19"/>
    </row>
    <row r="93595" spans="5:5" x14ac:dyDescent="0.25">
      <c r="E93595" s="19"/>
    </row>
    <row r="93596" spans="5:5" x14ac:dyDescent="0.25">
      <c r="E93596" s="19"/>
    </row>
    <row r="93597" spans="5:5" x14ac:dyDescent="0.25">
      <c r="E93597" s="19"/>
    </row>
    <row r="93598" spans="5:5" x14ac:dyDescent="0.25">
      <c r="E93598" s="19"/>
    </row>
    <row r="93599" spans="5:5" x14ac:dyDescent="0.25">
      <c r="E93599" s="19"/>
    </row>
    <row r="93600" spans="5:5" x14ac:dyDescent="0.25">
      <c r="E93600" s="19"/>
    </row>
    <row r="93601" spans="5:5" x14ac:dyDescent="0.25">
      <c r="E93601" s="19"/>
    </row>
    <row r="93602" spans="5:5" x14ac:dyDescent="0.25">
      <c r="E93602" s="19"/>
    </row>
    <row r="93603" spans="5:5" x14ac:dyDescent="0.25">
      <c r="E93603" s="19"/>
    </row>
    <row r="93604" spans="5:5" x14ac:dyDescent="0.25">
      <c r="E93604" s="19"/>
    </row>
    <row r="93605" spans="5:5" x14ac:dyDescent="0.25">
      <c r="E93605" s="19"/>
    </row>
    <row r="93606" spans="5:5" x14ac:dyDescent="0.25">
      <c r="E93606" s="19"/>
    </row>
    <row r="93607" spans="5:5" x14ac:dyDescent="0.25">
      <c r="E93607" s="19"/>
    </row>
    <row r="93608" spans="5:5" x14ac:dyDescent="0.25">
      <c r="E93608" s="19"/>
    </row>
    <row r="93609" spans="5:5" x14ac:dyDescent="0.25">
      <c r="E93609" s="19"/>
    </row>
    <row r="93610" spans="5:5" x14ac:dyDescent="0.25">
      <c r="E93610" s="19"/>
    </row>
    <row r="93611" spans="5:5" x14ac:dyDescent="0.25">
      <c r="E93611" s="19"/>
    </row>
    <row r="93612" spans="5:5" x14ac:dyDescent="0.25">
      <c r="E93612" s="19"/>
    </row>
    <row r="93613" spans="5:5" x14ac:dyDescent="0.25">
      <c r="E93613" s="19"/>
    </row>
    <row r="93614" spans="5:5" x14ac:dyDescent="0.25">
      <c r="E93614" s="19"/>
    </row>
    <row r="93615" spans="5:5" x14ac:dyDescent="0.25">
      <c r="E93615" s="19"/>
    </row>
    <row r="93616" spans="5:5" x14ac:dyDescent="0.25">
      <c r="E93616" s="19"/>
    </row>
    <row r="93617" spans="5:5" x14ac:dyDescent="0.25">
      <c r="E93617" s="19"/>
    </row>
    <row r="93618" spans="5:5" x14ac:dyDescent="0.25">
      <c r="E93618" s="19"/>
    </row>
    <row r="93619" spans="5:5" x14ac:dyDescent="0.25">
      <c r="E93619" s="19"/>
    </row>
    <row r="93620" spans="5:5" x14ac:dyDescent="0.25">
      <c r="E93620" s="19"/>
    </row>
    <row r="93621" spans="5:5" x14ac:dyDescent="0.25">
      <c r="E93621" s="19"/>
    </row>
    <row r="93622" spans="5:5" x14ac:dyDescent="0.25">
      <c r="E93622" s="19"/>
    </row>
    <row r="93623" spans="5:5" x14ac:dyDescent="0.25">
      <c r="E93623" s="19"/>
    </row>
    <row r="93624" spans="5:5" x14ac:dyDescent="0.25">
      <c r="E93624" s="19"/>
    </row>
    <row r="93625" spans="5:5" x14ac:dyDescent="0.25">
      <c r="E93625" s="19"/>
    </row>
    <row r="93626" spans="5:5" x14ac:dyDescent="0.25">
      <c r="E93626" s="19"/>
    </row>
    <row r="93627" spans="5:5" x14ac:dyDescent="0.25">
      <c r="E93627" s="19"/>
    </row>
    <row r="93628" spans="5:5" x14ac:dyDescent="0.25">
      <c r="E93628" s="19"/>
    </row>
    <row r="93629" spans="5:5" x14ac:dyDescent="0.25">
      <c r="E93629" s="19"/>
    </row>
    <row r="93630" spans="5:5" x14ac:dyDescent="0.25">
      <c r="E93630" s="19"/>
    </row>
    <row r="93631" spans="5:5" x14ac:dyDescent="0.25">
      <c r="E93631" s="19"/>
    </row>
    <row r="93632" spans="5:5" x14ac:dyDescent="0.25">
      <c r="E93632" s="19"/>
    </row>
    <row r="93633" spans="5:5" x14ac:dyDescent="0.25">
      <c r="E93633" s="19"/>
    </row>
    <row r="93634" spans="5:5" x14ac:dyDescent="0.25">
      <c r="E93634" s="19"/>
    </row>
    <row r="93635" spans="5:5" x14ac:dyDescent="0.25">
      <c r="E93635" s="19"/>
    </row>
    <row r="93636" spans="5:5" x14ac:dyDescent="0.25">
      <c r="E93636" s="19"/>
    </row>
    <row r="93637" spans="5:5" x14ac:dyDescent="0.25">
      <c r="E93637" s="19"/>
    </row>
    <row r="93638" spans="5:5" x14ac:dyDescent="0.25">
      <c r="E93638" s="19"/>
    </row>
    <row r="93639" spans="5:5" x14ac:dyDescent="0.25">
      <c r="E93639" s="19"/>
    </row>
    <row r="93640" spans="5:5" x14ac:dyDescent="0.25">
      <c r="E93640" s="19"/>
    </row>
    <row r="93641" spans="5:5" x14ac:dyDescent="0.25">
      <c r="E93641" s="19"/>
    </row>
    <row r="93642" spans="5:5" x14ac:dyDescent="0.25">
      <c r="E93642" s="19"/>
    </row>
    <row r="93643" spans="5:5" x14ac:dyDescent="0.25">
      <c r="E93643" s="19"/>
    </row>
    <row r="93644" spans="5:5" x14ac:dyDescent="0.25">
      <c r="E93644" s="19"/>
    </row>
    <row r="93645" spans="5:5" x14ac:dyDescent="0.25">
      <c r="E93645" s="19"/>
    </row>
    <row r="93646" spans="5:5" x14ac:dyDescent="0.25">
      <c r="E93646" s="19"/>
    </row>
    <row r="93647" spans="5:5" x14ac:dyDescent="0.25">
      <c r="E93647" s="19"/>
    </row>
    <row r="93648" spans="5:5" x14ac:dyDescent="0.25">
      <c r="E93648" s="19"/>
    </row>
    <row r="93649" spans="5:5" x14ac:dyDescent="0.25">
      <c r="E93649" s="19"/>
    </row>
    <row r="93650" spans="5:5" x14ac:dyDescent="0.25">
      <c r="E93650" s="19"/>
    </row>
    <row r="93651" spans="5:5" x14ac:dyDescent="0.25">
      <c r="E93651" s="19"/>
    </row>
    <row r="93652" spans="5:5" x14ac:dyDescent="0.25">
      <c r="E93652" s="19"/>
    </row>
    <row r="93653" spans="5:5" x14ac:dyDescent="0.25">
      <c r="E93653" s="19"/>
    </row>
    <row r="93654" spans="5:5" x14ac:dyDescent="0.25">
      <c r="E93654" s="19"/>
    </row>
    <row r="93655" spans="5:5" x14ac:dyDescent="0.25">
      <c r="E93655" s="19"/>
    </row>
    <row r="93656" spans="5:5" x14ac:dyDescent="0.25">
      <c r="E93656" s="19"/>
    </row>
    <row r="93657" spans="5:5" x14ac:dyDescent="0.25">
      <c r="E93657" s="19"/>
    </row>
    <row r="93658" spans="5:5" x14ac:dyDescent="0.25">
      <c r="E93658" s="19"/>
    </row>
    <row r="93659" spans="5:5" x14ac:dyDescent="0.25">
      <c r="E93659" s="19"/>
    </row>
    <row r="93660" spans="5:5" x14ac:dyDescent="0.25">
      <c r="E93660" s="19"/>
    </row>
    <row r="93661" spans="5:5" x14ac:dyDescent="0.25">
      <c r="E93661" s="19"/>
    </row>
    <row r="93662" spans="5:5" x14ac:dyDescent="0.25">
      <c r="E93662" s="19"/>
    </row>
    <row r="93663" spans="5:5" x14ac:dyDescent="0.25">
      <c r="E93663" s="19"/>
    </row>
    <row r="93664" spans="5:5" x14ac:dyDescent="0.25">
      <c r="E93664" s="19"/>
    </row>
    <row r="93665" spans="5:5" x14ac:dyDescent="0.25">
      <c r="E93665" s="19"/>
    </row>
    <row r="93666" spans="5:5" x14ac:dyDescent="0.25">
      <c r="E93666" s="19"/>
    </row>
    <row r="93667" spans="5:5" x14ac:dyDescent="0.25">
      <c r="E93667" s="19"/>
    </row>
    <row r="93668" spans="5:5" x14ac:dyDescent="0.25">
      <c r="E93668" s="19"/>
    </row>
    <row r="93669" spans="5:5" x14ac:dyDescent="0.25">
      <c r="E93669" s="19"/>
    </row>
    <row r="93670" spans="5:5" x14ac:dyDescent="0.25">
      <c r="E93670" s="19"/>
    </row>
    <row r="93671" spans="5:5" x14ac:dyDescent="0.25">
      <c r="E93671" s="19"/>
    </row>
    <row r="93672" spans="5:5" x14ac:dyDescent="0.25">
      <c r="E93672" s="19"/>
    </row>
    <row r="93673" spans="5:5" x14ac:dyDescent="0.25">
      <c r="E93673" s="19"/>
    </row>
    <row r="93674" spans="5:5" x14ac:dyDescent="0.25">
      <c r="E93674" s="19"/>
    </row>
    <row r="93675" spans="5:5" x14ac:dyDescent="0.25">
      <c r="E93675" s="19"/>
    </row>
    <row r="93676" spans="5:5" x14ac:dyDescent="0.25">
      <c r="E93676" s="19"/>
    </row>
    <row r="93677" spans="5:5" x14ac:dyDescent="0.25">
      <c r="E93677" s="19"/>
    </row>
    <row r="93678" spans="5:5" x14ac:dyDescent="0.25">
      <c r="E93678" s="19"/>
    </row>
    <row r="93679" spans="5:5" x14ac:dyDescent="0.25">
      <c r="E93679" s="19"/>
    </row>
    <row r="93680" spans="5:5" x14ac:dyDescent="0.25">
      <c r="E93680" s="19"/>
    </row>
    <row r="93681" spans="5:5" x14ac:dyDescent="0.25">
      <c r="E93681" s="19"/>
    </row>
    <row r="93682" spans="5:5" x14ac:dyDescent="0.25">
      <c r="E93682" s="19"/>
    </row>
    <row r="93683" spans="5:5" x14ac:dyDescent="0.25">
      <c r="E93683" s="19"/>
    </row>
    <row r="93684" spans="5:5" x14ac:dyDescent="0.25">
      <c r="E93684" s="19"/>
    </row>
    <row r="93685" spans="5:5" x14ac:dyDescent="0.25">
      <c r="E93685" s="19"/>
    </row>
    <row r="93686" spans="5:5" x14ac:dyDescent="0.25">
      <c r="E93686" s="19"/>
    </row>
    <row r="93687" spans="5:5" x14ac:dyDescent="0.25">
      <c r="E93687" s="19"/>
    </row>
    <row r="93688" spans="5:5" x14ac:dyDescent="0.25">
      <c r="E93688" s="19"/>
    </row>
    <row r="93689" spans="5:5" x14ac:dyDescent="0.25">
      <c r="E93689" s="19"/>
    </row>
    <row r="93690" spans="5:5" x14ac:dyDescent="0.25">
      <c r="E93690" s="19"/>
    </row>
    <row r="93691" spans="5:5" x14ac:dyDescent="0.25">
      <c r="E93691" s="19"/>
    </row>
    <row r="93692" spans="5:5" x14ac:dyDescent="0.25">
      <c r="E93692" s="19"/>
    </row>
    <row r="93693" spans="5:5" x14ac:dyDescent="0.25">
      <c r="E93693" s="19"/>
    </row>
    <row r="93694" spans="5:5" x14ac:dyDescent="0.25">
      <c r="E93694" s="19"/>
    </row>
    <row r="93695" spans="5:5" x14ac:dyDescent="0.25">
      <c r="E93695" s="19"/>
    </row>
    <row r="93696" spans="5:5" x14ac:dyDescent="0.25">
      <c r="E93696" s="19"/>
    </row>
    <row r="93697" spans="5:5" x14ac:dyDescent="0.25">
      <c r="E93697" s="19"/>
    </row>
    <row r="93698" spans="5:5" x14ac:dyDescent="0.25">
      <c r="E93698" s="19"/>
    </row>
    <row r="93699" spans="5:5" x14ac:dyDescent="0.25">
      <c r="E93699" s="19"/>
    </row>
    <row r="93700" spans="5:5" x14ac:dyDescent="0.25">
      <c r="E93700" s="19"/>
    </row>
    <row r="93701" spans="5:5" x14ac:dyDescent="0.25">
      <c r="E93701" s="19"/>
    </row>
    <row r="93702" spans="5:5" x14ac:dyDescent="0.25">
      <c r="E93702" s="19"/>
    </row>
    <row r="93703" spans="5:5" x14ac:dyDescent="0.25">
      <c r="E93703" s="19"/>
    </row>
    <row r="93704" spans="5:5" x14ac:dyDescent="0.25">
      <c r="E93704" s="19"/>
    </row>
    <row r="93705" spans="5:5" x14ac:dyDescent="0.25">
      <c r="E93705" s="19"/>
    </row>
    <row r="93706" spans="5:5" x14ac:dyDescent="0.25">
      <c r="E93706" s="19"/>
    </row>
    <row r="93707" spans="5:5" x14ac:dyDescent="0.25">
      <c r="E93707" s="19"/>
    </row>
    <row r="93708" spans="5:5" x14ac:dyDescent="0.25">
      <c r="E93708" s="19"/>
    </row>
    <row r="93709" spans="5:5" x14ac:dyDescent="0.25">
      <c r="E93709" s="19"/>
    </row>
    <row r="93710" spans="5:5" x14ac:dyDescent="0.25">
      <c r="E93710" s="19"/>
    </row>
    <row r="93711" spans="5:5" x14ac:dyDescent="0.25">
      <c r="E93711" s="19"/>
    </row>
    <row r="93712" spans="5:5" x14ac:dyDescent="0.25">
      <c r="E93712" s="19"/>
    </row>
    <row r="93713" spans="5:5" x14ac:dyDescent="0.25">
      <c r="E93713" s="19"/>
    </row>
    <row r="93714" spans="5:5" x14ac:dyDescent="0.25">
      <c r="E93714" s="19"/>
    </row>
    <row r="93715" spans="5:5" x14ac:dyDescent="0.25">
      <c r="E93715" s="19"/>
    </row>
    <row r="93716" spans="5:5" x14ac:dyDescent="0.25">
      <c r="E93716" s="19"/>
    </row>
    <row r="93717" spans="5:5" x14ac:dyDescent="0.25">
      <c r="E93717" s="19"/>
    </row>
    <row r="93718" spans="5:5" x14ac:dyDescent="0.25">
      <c r="E93718" s="19"/>
    </row>
    <row r="93719" spans="5:5" x14ac:dyDescent="0.25">
      <c r="E93719" s="19"/>
    </row>
    <row r="93720" spans="5:5" x14ac:dyDescent="0.25">
      <c r="E93720" s="19"/>
    </row>
    <row r="93721" spans="5:5" x14ac:dyDescent="0.25">
      <c r="E93721" s="19"/>
    </row>
    <row r="93722" spans="5:5" x14ac:dyDescent="0.25">
      <c r="E93722" s="19"/>
    </row>
    <row r="93723" spans="5:5" x14ac:dyDescent="0.25">
      <c r="E93723" s="19"/>
    </row>
    <row r="93724" spans="5:5" x14ac:dyDescent="0.25">
      <c r="E93724" s="19"/>
    </row>
    <row r="93725" spans="5:5" x14ac:dyDescent="0.25">
      <c r="E93725" s="19"/>
    </row>
    <row r="93726" spans="5:5" x14ac:dyDescent="0.25">
      <c r="E93726" s="19"/>
    </row>
    <row r="93727" spans="5:5" x14ac:dyDescent="0.25">
      <c r="E93727" s="19"/>
    </row>
    <row r="93728" spans="5:5" x14ac:dyDescent="0.25">
      <c r="E93728" s="19"/>
    </row>
    <row r="93729" spans="5:5" x14ac:dyDescent="0.25">
      <c r="E93729" s="19"/>
    </row>
    <row r="93730" spans="5:5" x14ac:dyDescent="0.25">
      <c r="E93730" s="19"/>
    </row>
    <row r="93731" spans="5:5" x14ac:dyDescent="0.25">
      <c r="E93731" s="19"/>
    </row>
    <row r="93732" spans="5:5" x14ac:dyDescent="0.25">
      <c r="E93732" s="19"/>
    </row>
    <row r="93733" spans="5:5" x14ac:dyDescent="0.25">
      <c r="E93733" s="19"/>
    </row>
    <row r="93734" spans="5:5" x14ac:dyDescent="0.25">
      <c r="E93734" s="19"/>
    </row>
    <row r="93735" spans="5:5" x14ac:dyDescent="0.25">
      <c r="E93735" s="19"/>
    </row>
    <row r="93736" spans="5:5" x14ac:dyDescent="0.25">
      <c r="E93736" s="19"/>
    </row>
    <row r="93737" spans="5:5" x14ac:dyDescent="0.25">
      <c r="E93737" s="19"/>
    </row>
    <row r="93738" spans="5:5" x14ac:dyDescent="0.25">
      <c r="E93738" s="19"/>
    </row>
    <row r="93739" spans="5:5" x14ac:dyDescent="0.25">
      <c r="E93739" s="19"/>
    </row>
    <row r="93740" spans="5:5" x14ac:dyDescent="0.25">
      <c r="E93740" s="19"/>
    </row>
    <row r="93741" spans="5:5" x14ac:dyDescent="0.25">
      <c r="E93741" s="19"/>
    </row>
    <row r="93742" spans="5:5" x14ac:dyDescent="0.25">
      <c r="E93742" s="19"/>
    </row>
    <row r="93743" spans="5:5" x14ac:dyDescent="0.25">
      <c r="E93743" s="19"/>
    </row>
    <row r="93744" spans="5:5" x14ac:dyDescent="0.25">
      <c r="E93744" s="19"/>
    </row>
    <row r="93745" spans="5:5" x14ac:dyDescent="0.25">
      <c r="E93745" s="19"/>
    </row>
    <row r="93746" spans="5:5" x14ac:dyDescent="0.25">
      <c r="E93746" s="19"/>
    </row>
    <row r="93747" spans="5:5" x14ac:dyDescent="0.25">
      <c r="E93747" s="19"/>
    </row>
    <row r="93748" spans="5:5" x14ac:dyDescent="0.25">
      <c r="E93748" s="19"/>
    </row>
    <row r="93749" spans="5:5" x14ac:dyDescent="0.25">
      <c r="E93749" s="19"/>
    </row>
    <row r="93750" spans="5:5" x14ac:dyDescent="0.25">
      <c r="E93750" s="19"/>
    </row>
    <row r="93751" spans="5:5" x14ac:dyDescent="0.25">
      <c r="E93751" s="19"/>
    </row>
    <row r="93752" spans="5:5" x14ac:dyDescent="0.25">
      <c r="E93752" s="19"/>
    </row>
    <row r="93753" spans="5:5" x14ac:dyDescent="0.25">
      <c r="E93753" s="19"/>
    </row>
    <row r="93754" spans="5:5" x14ac:dyDescent="0.25">
      <c r="E93754" s="19"/>
    </row>
    <row r="93755" spans="5:5" x14ac:dyDescent="0.25">
      <c r="E93755" s="19"/>
    </row>
    <row r="93756" spans="5:5" x14ac:dyDescent="0.25">
      <c r="E93756" s="19"/>
    </row>
    <row r="93757" spans="5:5" x14ac:dyDescent="0.25">
      <c r="E93757" s="19"/>
    </row>
    <row r="93758" spans="5:5" x14ac:dyDescent="0.25">
      <c r="E93758" s="19"/>
    </row>
    <row r="93759" spans="5:5" x14ac:dyDescent="0.25">
      <c r="E93759" s="19"/>
    </row>
    <row r="93760" spans="5:5" x14ac:dyDescent="0.25">
      <c r="E93760" s="19"/>
    </row>
    <row r="93761" spans="5:5" x14ac:dyDescent="0.25">
      <c r="E93761" s="19"/>
    </row>
    <row r="93762" spans="5:5" x14ac:dyDescent="0.25">
      <c r="E93762" s="19"/>
    </row>
    <row r="93763" spans="5:5" x14ac:dyDescent="0.25">
      <c r="E93763" s="19"/>
    </row>
    <row r="93764" spans="5:5" x14ac:dyDescent="0.25">
      <c r="E93764" s="19"/>
    </row>
    <row r="93765" spans="5:5" x14ac:dyDescent="0.25">
      <c r="E93765" s="19"/>
    </row>
    <row r="93766" spans="5:5" x14ac:dyDescent="0.25">
      <c r="E93766" s="19"/>
    </row>
    <row r="93767" spans="5:5" x14ac:dyDescent="0.25">
      <c r="E93767" s="19"/>
    </row>
    <row r="93768" spans="5:5" x14ac:dyDescent="0.25">
      <c r="E93768" s="19"/>
    </row>
    <row r="93769" spans="5:5" x14ac:dyDescent="0.25">
      <c r="E93769" s="19"/>
    </row>
    <row r="93770" spans="5:5" x14ac:dyDescent="0.25">
      <c r="E93770" s="19"/>
    </row>
    <row r="93771" spans="5:5" x14ac:dyDescent="0.25">
      <c r="E93771" s="19"/>
    </row>
    <row r="93772" spans="5:5" x14ac:dyDescent="0.25">
      <c r="E93772" s="19"/>
    </row>
    <row r="93773" spans="5:5" x14ac:dyDescent="0.25">
      <c r="E93773" s="19"/>
    </row>
    <row r="93774" spans="5:5" x14ac:dyDescent="0.25">
      <c r="E93774" s="19"/>
    </row>
    <row r="93775" spans="5:5" x14ac:dyDescent="0.25">
      <c r="E93775" s="19"/>
    </row>
    <row r="93776" spans="5:5" x14ac:dyDescent="0.25">
      <c r="E93776" s="19"/>
    </row>
    <row r="93777" spans="5:5" x14ac:dyDescent="0.25">
      <c r="E93777" s="19"/>
    </row>
    <row r="93778" spans="5:5" x14ac:dyDescent="0.25">
      <c r="E93778" s="19"/>
    </row>
    <row r="93779" spans="5:5" x14ac:dyDescent="0.25">
      <c r="E93779" s="19"/>
    </row>
    <row r="93780" spans="5:5" x14ac:dyDescent="0.25">
      <c r="E93780" s="19"/>
    </row>
    <row r="93781" spans="5:5" x14ac:dyDescent="0.25">
      <c r="E93781" s="19"/>
    </row>
    <row r="93782" spans="5:5" x14ac:dyDescent="0.25">
      <c r="E93782" s="19"/>
    </row>
    <row r="93783" spans="5:5" x14ac:dyDescent="0.25">
      <c r="E93783" s="19"/>
    </row>
    <row r="93784" spans="5:5" x14ac:dyDescent="0.25">
      <c r="E93784" s="19"/>
    </row>
    <row r="93785" spans="5:5" x14ac:dyDescent="0.25">
      <c r="E93785" s="19"/>
    </row>
    <row r="93786" spans="5:5" x14ac:dyDescent="0.25">
      <c r="E93786" s="19"/>
    </row>
    <row r="93787" spans="5:5" x14ac:dyDescent="0.25">
      <c r="E93787" s="19"/>
    </row>
    <row r="93788" spans="5:5" x14ac:dyDescent="0.25">
      <c r="E93788" s="19"/>
    </row>
    <row r="93789" spans="5:5" x14ac:dyDescent="0.25">
      <c r="E93789" s="19"/>
    </row>
    <row r="93790" spans="5:5" x14ac:dyDescent="0.25">
      <c r="E93790" s="19"/>
    </row>
    <row r="93791" spans="5:5" x14ac:dyDescent="0.25">
      <c r="E93791" s="19"/>
    </row>
    <row r="93792" spans="5:5" x14ac:dyDescent="0.25">
      <c r="E93792" s="19"/>
    </row>
    <row r="93793" spans="5:5" x14ac:dyDescent="0.25">
      <c r="E93793" s="19"/>
    </row>
    <row r="93794" spans="5:5" x14ac:dyDescent="0.25">
      <c r="E93794" s="19"/>
    </row>
    <row r="93795" spans="5:5" x14ac:dyDescent="0.25">
      <c r="E93795" s="19"/>
    </row>
    <row r="93796" spans="5:5" x14ac:dyDescent="0.25">
      <c r="E93796" s="19"/>
    </row>
    <row r="93797" spans="5:5" x14ac:dyDescent="0.25">
      <c r="E93797" s="19"/>
    </row>
    <row r="93798" spans="5:5" x14ac:dyDescent="0.25">
      <c r="E93798" s="19"/>
    </row>
    <row r="93799" spans="5:5" x14ac:dyDescent="0.25">
      <c r="E93799" s="19"/>
    </row>
    <row r="93800" spans="5:5" x14ac:dyDescent="0.25">
      <c r="E93800" s="19"/>
    </row>
    <row r="93801" spans="5:5" x14ac:dyDescent="0.25">
      <c r="E93801" s="19"/>
    </row>
    <row r="93802" spans="5:5" x14ac:dyDescent="0.25">
      <c r="E93802" s="19"/>
    </row>
    <row r="93803" spans="5:5" x14ac:dyDescent="0.25">
      <c r="E93803" s="19"/>
    </row>
    <row r="93804" spans="5:5" x14ac:dyDescent="0.25">
      <c r="E93804" s="19"/>
    </row>
    <row r="93805" spans="5:5" x14ac:dyDescent="0.25">
      <c r="E93805" s="19"/>
    </row>
    <row r="93806" spans="5:5" x14ac:dyDescent="0.25">
      <c r="E93806" s="19"/>
    </row>
    <row r="93807" spans="5:5" x14ac:dyDescent="0.25">
      <c r="E93807" s="19"/>
    </row>
    <row r="93808" spans="5:5" x14ac:dyDescent="0.25">
      <c r="E93808" s="19"/>
    </row>
    <row r="93809" spans="5:5" x14ac:dyDescent="0.25">
      <c r="E93809" s="19"/>
    </row>
    <row r="93810" spans="5:5" x14ac:dyDescent="0.25">
      <c r="E93810" s="19"/>
    </row>
    <row r="93811" spans="5:5" x14ac:dyDescent="0.25">
      <c r="E93811" s="19"/>
    </row>
    <row r="93812" spans="5:5" x14ac:dyDescent="0.25">
      <c r="E93812" s="19"/>
    </row>
    <row r="93813" spans="5:5" x14ac:dyDescent="0.25">
      <c r="E93813" s="19"/>
    </row>
    <row r="93814" spans="5:5" x14ac:dyDescent="0.25">
      <c r="E93814" s="19"/>
    </row>
    <row r="93815" spans="5:5" x14ac:dyDescent="0.25">
      <c r="E93815" s="19"/>
    </row>
    <row r="93816" spans="5:5" x14ac:dyDescent="0.25">
      <c r="E93816" s="19"/>
    </row>
    <row r="93817" spans="5:5" x14ac:dyDescent="0.25">
      <c r="E93817" s="19"/>
    </row>
    <row r="93818" spans="5:5" x14ac:dyDescent="0.25">
      <c r="E93818" s="19"/>
    </row>
    <row r="93819" spans="5:5" x14ac:dyDescent="0.25">
      <c r="E93819" s="19"/>
    </row>
    <row r="93820" spans="5:5" x14ac:dyDescent="0.25">
      <c r="E93820" s="19"/>
    </row>
    <row r="93821" spans="5:5" x14ac:dyDescent="0.25">
      <c r="E93821" s="19"/>
    </row>
    <row r="93822" spans="5:5" x14ac:dyDescent="0.25">
      <c r="E93822" s="19"/>
    </row>
    <row r="93823" spans="5:5" x14ac:dyDescent="0.25">
      <c r="E93823" s="19"/>
    </row>
    <row r="93824" spans="5:5" x14ac:dyDescent="0.25">
      <c r="E93824" s="19"/>
    </row>
    <row r="93825" spans="5:5" x14ac:dyDescent="0.25">
      <c r="E93825" s="19"/>
    </row>
    <row r="93826" spans="5:5" x14ac:dyDescent="0.25">
      <c r="E93826" s="19"/>
    </row>
    <row r="93827" spans="5:5" x14ac:dyDescent="0.25">
      <c r="E93827" s="19"/>
    </row>
    <row r="93828" spans="5:5" x14ac:dyDescent="0.25">
      <c r="E93828" s="19"/>
    </row>
    <row r="93829" spans="5:5" x14ac:dyDescent="0.25">
      <c r="E93829" s="19"/>
    </row>
    <row r="93830" spans="5:5" x14ac:dyDescent="0.25">
      <c r="E93830" s="19"/>
    </row>
    <row r="93831" spans="5:5" x14ac:dyDescent="0.25">
      <c r="E93831" s="19"/>
    </row>
    <row r="93832" spans="5:5" x14ac:dyDescent="0.25">
      <c r="E93832" s="19"/>
    </row>
    <row r="93833" spans="5:5" x14ac:dyDescent="0.25">
      <c r="E93833" s="19"/>
    </row>
    <row r="93834" spans="5:5" x14ac:dyDescent="0.25">
      <c r="E93834" s="19"/>
    </row>
    <row r="93835" spans="5:5" x14ac:dyDescent="0.25">
      <c r="E93835" s="19"/>
    </row>
    <row r="93836" spans="5:5" x14ac:dyDescent="0.25">
      <c r="E93836" s="19"/>
    </row>
    <row r="93837" spans="5:5" x14ac:dyDescent="0.25">
      <c r="E93837" s="19"/>
    </row>
    <row r="93838" spans="5:5" x14ac:dyDescent="0.25">
      <c r="E93838" s="19"/>
    </row>
    <row r="93839" spans="5:5" x14ac:dyDescent="0.25">
      <c r="E93839" s="19"/>
    </row>
    <row r="93840" spans="5:5" x14ac:dyDescent="0.25">
      <c r="E93840" s="19"/>
    </row>
    <row r="93841" spans="5:5" x14ac:dyDescent="0.25">
      <c r="E93841" s="19"/>
    </row>
    <row r="93842" spans="5:5" x14ac:dyDescent="0.25">
      <c r="E93842" s="19"/>
    </row>
    <row r="93843" spans="5:5" x14ac:dyDescent="0.25">
      <c r="E93843" s="19"/>
    </row>
    <row r="93844" spans="5:5" x14ac:dyDescent="0.25">
      <c r="E93844" s="19"/>
    </row>
    <row r="93845" spans="5:5" x14ac:dyDescent="0.25">
      <c r="E93845" s="19"/>
    </row>
    <row r="93846" spans="5:5" x14ac:dyDescent="0.25">
      <c r="E93846" s="19"/>
    </row>
    <row r="93847" spans="5:5" x14ac:dyDescent="0.25">
      <c r="E93847" s="19"/>
    </row>
    <row r="93848" spans="5:5" x14ac:dyDescent="0.25">
      <c r="E93848" s="19"/>
    </row>
    <row r="93849" spans="5:5" x14ac:dyDescent="0.25">
      <c r="E93849" s="19"/>
    </row>
    <row r="93850" spans="5:5" x14ac:dyDescent="0.25">
      <c r="E93850" s="19"/>
    </row>
    <row r="93851" spans="5:5" x14ac:dyDescent="0.25">
      <c r="E93851" s="19"/>
    </row>
    <row r="93852" spans="5:5" x14ac:dyDescent="0.25">
      <c r="E93852" s="19"/>
    </row>
    <row r="93853" spans="5:5" x14ac:dyDescent="0.25">
      <c r="E93853" s="19"/>
    </row>
    <row r="93854" spans="5:5" x14ac:dyDescent="0.25">
      <c r="E93854" s="19"/>
    </row>
    <row r="93855" spans="5:5" x14ac:dyDescent="0.25">
      <c r="E93855" s="19"/>
    </row>
    <row r="93856" spans="5:5" x14ac:dyDescent="0.25">
      <c r="E93856" s="19"/>
    </row>
    <row r="93857" spans="5:5" x14ac:dyDescent="0.25">
      <c r="E93857" s="19"/>
    </row>
    <row r="93858" spans="5:5" x14ac:dyDescent="0.25">
      <c r="E93858" s="19"/>
    </row>
    <row r="93859" spans="5:5" x14ac:dyDescent="0.25">
      <c r="E93859" s="19"/>
    </row>
    <row r="93860" spans="5:5" x14ac:dyDescent="0.25">
      <c r="E93860" s="19"/>
    </row>
    <row r="93861" spans="5:5" x14ac:dyDescent="0.25">
      <c r="E93861" s="19"/>
    </row>
    <row r="93862" spans="5:5" x14ac:dyDescent="0.25">
      <c r="E93862" s="19"/>
    </row>
    <row r="93863" spans="5:5" x14ac:dyDescent="0.25">
      <c r="E93863" s="19"/>
    </row>
    <row r="93864" spans="5:5" x14ac:dyDescent="0.25">
      <c r="E93864" s="19"/>
    </row>
    <row r="93865" spans="5:5" x14ac:dyDescent="0.25">
      <c r="E93865" s="19"/>
    </row>
    <row r="93866" spans="5:5" x14ac:dyDescent="0.25">
      <c r="E93866" s="19"/>
    </row>
    <row r="93867" spans="5:5" x14ac:dyDescent="0.25">
      <c r="E93867" s="19"/>
    </row>
    <row r="93868" spans="5:5" x14ac:dyDescent="0.25">
      <c r="E93868" s="19"/>
    </row>
    <row r="93869" spans="5:5" x14ac:dyDescent="0.25">
      <c r="E93869" s="19"/>
    </row>
    <row r="93870" spans="5:5" x14ac:dyDescent="0.25">
      <c r="E93870" s="19"/>
    </row>
    <row r="93871" spans="5:5" x14ac:dyDescent="0.25">
      <c r="E93871" s="19"/>
    </row>
    <row r="93872" spans="5:5" x14ac:dyDescent="0.25">
      <c r="E93872" s="19"/>
    </row>
    <row r="93873" spans="5:5" x14ac:dyDescent="0.25">
      <c r="E93873" s="19"/>
    </row>
    <row r="93874" spans="5:5" x14ac:dyDescent="0.25">
      <c r="E93874" s="19"/>
    </row>
    <row r="93875" spans="5:5" x14ac:dyDescent="0.25">
      <c r="E93875" s="19"/>
    </row>
    <row r="93876" spans="5:5" x14ac:dyDescent="0.25">
      <c r="E93876" s="19"/>
    </row>
    <row r="93877" spans="5:5" x14ac:dyDescent="0.25">
      <c r="E93877" s="19"/>
    </row>
    <row r="93878" spans="5:5" x14ac:dyDescent="0.25">
      <c r="E93878" s="19"/>
    </row>
    <row r="93879" spans="5:5" x14ac:dyDescent="0.25">
      <c r="E93879" s="19"/>
    </row>
    <row r="93880" spans="5:5" x14ac:dyDescent="0.25">
      <c r="E93880" s="19"/>
    </row>
    <row r="93881" spans="5:5" x14ac:dyDescent="0.25">
      <c r="E93881" s="19"/>
    </row>
    <row r="93882" spans="5:5" x14ac:dyDescent="0.25">
      <c r="E93882" s="19"/>
    </row>
    <row r="93883" spans="5:5" x14ac:dyDescent="0.25">
      <c r="E93883" s="19"/>
    </row>
    <row r="93884" spans="5:5" x14ac:dyDescent="0.25">
      <c r="E93884" s="19"/>
    </row>
    <row r="93885" spans="5:5" x14ac:dyDescent="0.25">
      <c r="E93885" s="19"/>
    </row>
    <row r="93886" spans="5:5" x14ac:dyDescent="0.25">
      <c r="E93886" s="19"/>
    </row>
    <row r="93887" spans="5:5" x14ac:dyDescent="0.25">
      <c r="E93887" s="19"/>
    </row>
    <row r="93888" spans="5:5" x14ac:dyDescent="0.25">
      <c r="E93888" s="19"/>
    </row>
    <row r="93889" spans="5:5" x14ac:dyDescent="0.25">
      <c r="E93889" s="19"/>
    </row>
    <row r="93890" spans="5:5" x14ac:dyDescent="0.25">
      <c r="E93890" s="19"/>
    </row>
    <row r="93891" spans="5:5" x14ac:dyDescent="0.25">
      <c r="E93891" s="19"/>
    </row>
    <row r="93892" spans="5:5" x14ac:dyDescent="0.25">
      <c r="E93892" s="19"/>
    </row>
    <row r="93893" spans="5:5" x14ac:dyDescent="0.25">
      <c r="E93893" s="19"/>
    </row>
    <row r="93894" spans="5:5" x14ac:dyDescent="0.25">
      <c r="E93894" s="19"/>
    </row>
    <row r="93895" spans="5:5" x14ac:dyDescent="0.25">
      <c r="E93895" s="19"/>
    </row>
    <row r="93896" spans="5:5" x14ac:dyDescent="0.25">
      <c r="E93896" s="19"/>
    </row>
    <row r="93897" spans="5:5" x14ac:dyDescent="0.25">
      <c r="E93897" s="19"/>
    </row>
    <row r="93898" spans="5:5" x14ac:dyDescent="0.25">
      <c r="E93898" s="19"/>
    </row>
    <row r="93899" spans="5:5" x14ac:dyDescent="0.25">
      <c r="E93899" s="19"/>
    </row>
    <row r="93900" spans="5:5" x14ac:dyDescent="0.25">
      <c r="E93900" s="19"/>
    </row>
    <row r="93901" spans="5:5" x14ac:dyDescent="0.25">
      <c r="E93901" s="19"/>
    </row>
    <row r="93902" spans="5:5" x14ac:dyDescent="0.25">
      <c r="E93902" s="19"/>
    </row>
    <row r="93903" spans="5:5" x14ac:dyDescent="0.25">
      <c r="E93903" s="19"/>
    </row>
    <row r="93904" spans="5:5" x14ac:dyDescent="0.25">
      <c r="E93904" s="19"/>
    </row>
    <row r="93905" spans="5:5" x14ac:dyDescent="0.25">
      <c r="E93905" s="19"/>
    </row>
    <row r="93906" spans="5:5" x14ac:dyDescent="0.25">
      <c r="E93906" s="19"/>
    </row>
    <row r="93907" spans="5:5" x14ac:dyDescent="0.25">
      <c r="E93907" s="19"/>
    </row>
    <row r="93908" spans="5:5" x14ac:dyDescent="0.25">
      <c r="E93908" s="19"/>
    </row>
    <row r="93909" spans="5:5" x14ac:dyDescent="0.25">
      <c r="E93909" s="19"/>
    </row>
    <row r="93910" spans="5:5" x14ac:dyDescent="0.25">
      <c r="E93910" s="19"/>
    </row>
    <row r="93911" spans="5:5" x14ac:dyDescent="0.25">
      <c r="E93911" s="19"/>
    </row>
    <row r="93912" spans="5:5" x14ac:dyDescent="0.25">
      <c r="E93912" s="19"/>
    </row>
    <row r="93913" spans="5:5" x14ac:dyDescent="0.25">
      <c r="E93913" s="19"/>
    </row>
    <row r="93914" spans="5:5" x14ac:dyDescent="0.25">
      <c r="E93914" s="19"/>
    </row>
    <row r="93915" spans="5:5" x14ac:dyDescent="0.25">
      <c r="E93915" s="19"/>
    </row>
    <row r="93916" spans="5:5" x14ac:dyDescent="0.25">
      <c r="E93916" s="19"/>
    </row>
    <row r="93917" spans="5:5" x14ac:dyDescent="0.25">
      <c r="E93917" s="19"/>
    </row>
    <row r="93918" spans="5:5" x14ac:dyDescent="0.25">
      <c r="E93918" s="19"/>
    </row>
    <row r="93919" spans="5:5" x14ac:dyDescent="0.25">
      <c r="E93919" s="19"/>
    </row>
    <row r="93920" spans="5:5" x14ac:dyDescent="0.25">
      <c r="E93920" s="19"/>
    </row>
    <row r="93921" spans="5:5" x14ac:dyDescent="0.25">
      <c r="E93921" s="19"/>
    </row>
    <row r="93922" spans="5:5" x14ac:dyDescent="0.25">
      <c r="E93922" s="19"/>
    </row>
    <row r="93923" spans="5:5" x14ac:dyDescent="0.25">
      <c r="E93923" s="19"/>
    </row>
    <row r="93924" spans="5:5" x14ac:dyDescent="0.25">
      <c r="E93924" s="19"/>
    </row>
    <row r="93925" spans="5:5" x14ac:dyDescent="0.25">
      <c r="E93925" s="19"/>
    </row>
    <row r="93926" spans="5:5" x14ac:dyDescent="0.25">
      <c r="E93926" s="19"/>
    </row>
    <row r="93927" spans="5:5" x14ac:dyDescent="0.25">
      <c r="E93927" s="19"/>
    </row>
    <row r="93928" spans="5:5" x14ac:dyDescent="0.25">
      <c r="E93928" s="19"/>
    </row>
    <row r="93929" spans="5:5" x14ac:dyDescent="0.25">
      <c r="E93929" s="19"/>
    </row>
    <row r="93930" spans="5:5" x14ac:dyDescent="0.25">
      <c r="E93930" s="19"/>
    </row>
    <row r="93931" spans="5:5" x14ac:dyDescent="0.25">
      <c r="E93931" s="19"/>
    </row>
    <row r="93932" spans="5:5" x14ac:dyDescent="0.25">
      <c r="E93932" s="19"/>
    </row>
    <row r="93933" spans="5:5" x14ac:dyDescent="0.25">
      <c r="E93933" s="19"/>
    </row>
    <row r="93934" spans="5:5" x14ac:dyDescent="0.25">
      <c r="E93934" s="19"/>
    </row>
    <row r="93935" spans="5:5" x14ac:dyDescent="0.25">
      <c r="E93935" s="19"/>
    </row>
    <row r="93936" spans="5:5" x14ac:dyDescent="0.25">
      <c r="E93936" s="19"/>
    </row>
    <row r="93937" spans="5:5" x14ac:dyDescent="0.25">
      <c r="E93937" s="19"/>
    </row>
    <row r="93938" spans="5:5" x14ac:dyDescent="0.25">
      <c r="E93938" s="19"/>
    </row>
    <row r="93939" spans="5:5" x14ac:dyDescent="0.25">
      <c r="E93939" s="19"/>
    </row>
    <row r="93940" spans="5:5" x14ac:dyDescent="0.25">
      <c r="E93940" s="19"/>
    </row>
    <row r="93941" spans="5:5" x14ac:dyDescent="0.25">
      <c r="E93941" s="19"/>
    </row>
    <row r="93942" spans="5:5" x14ac:dyDescent="0.25">
      <c r="E93942" s="19"/>
    </row>
    <row r="93943" spans="5:5" x14ac:dyDescent="0.25">
      <c r="E93943" s="19"/>
    </row>
    <row r="93944" spans="5:5" x14ac:dyDescent="0.25">
      <c r="E93944" s="19"/>
    </row>
    <row r="93945" spans="5:5" x14ac:dyDescent="0.25">
      <c r="E93945" s="19"/>
    </row>
    <row r="93946" spans="5:5" x14ac:dyDescent="0.25">
      <c r="E93946" s="19"/>
    </row>
    <row r="93947" spans="5:5" x14ac:dyDescent="0.25">
      <c r="E93947" s="19"/>
    </row>
    <row r="93948" spans="5:5" x14ac:dyDescent="0.25">
      <c r="E93948" s="19"/>
    </row>
    <row r="93949" spans="5:5" x14ac:dyDescent="0.25">
      <c r="E93949" s="19"/>
    </row>
    <row r="93950" spans="5:5" x14ac:dyDescent="0.25">
      <c r="E93950" s="19"/>
    </row>
    <row r="93951" spans="5:5" x14ac:dyDescent="0.25">
      <c r="E93951" s="19"/>
    </row>
    <row r="93952" spans="5:5" x14ac:dyDescent="0.25">
      <c r="E93952" s="19"/>
    </row>
    <row r="93953" spans="5:5" x14ac:dyDescent="0.25">
      <c r="E93953" s="19"/>
    </row>
    <row r="93954" spans="5:5" x14ac:dyDescent="0.25">
      <c r="E93954" s="19"/>
    </row>
    <row r="93955" spans="5:5" x14ac:dyDescent="0.25">
      <c r="E93955" s="19"/>
    </row>
    <row r="93956" spans="5:5" x14ac:dyDescent="0.25">
      <c r="E93956" s="19"/>
    </row>
    <row r="93957" spans="5:5" x14ac:dyDescent="0.25">
      <c r="E93957" s="19"/>
    </row>
    <row r="93958" spans="5:5" x14ac:dyDescent="0.25">
      <c r="E93958" s="19"/>
    </row>
    <row r="93959" spans="5:5" x14ac:dyDescent="0.25">
      <c r="E93959" s="19"/>
    </row>
    <row r="93960" spans="5:5" x14ac:dyDescent="0.25">
      <c r="E93960" s="19"/>
    </row>
    <row r="93961" spans="5:5" x14ac:dyDescent="0.25">
      <c r="E93961" s="19"/>
    </row>
    <row r="93962" spans="5:5" x14ac:dyDescent="0.25">
      <c r="E93962" s="19"/>
    </row>
    <row r="93963" spans="5:5" x14ac:dyDescent="0.25">
      <c r="E93963" s="19"/>
    </row>
    <row r="93964" spans="5:5" x14ac:dyDescent="0.25">
      <c r="E93964" s="19"/>
    </row>
    <row r="93965" spans="5:5" x14ac:dyDescent="0.25">
      <c r="E93965" s="19"/>
    </row>
    <row r="93966" spans="5:5" x14ac:dyDescent="0.25">
      <c r="E93966" s="19"/>
    </row>
    <row r="93967" spans="5:5" x14ac:dyDescent="0.25">
      <c r="E93967" s="19"/>
    </row>
    <row r="93968" spans="5:5" x14ac:dyDescent="0.25">
      <c r="E93968" s="19"/>
    </row>
    <row r="93969" spans="5:5" x14ac:dyDescent="0.25">
      <c r="E93969" s="19"/>
    </row>
    <row r="93970" spans="5:5" x14ac:dyDescent="0.25">
      <c r="E93970" s="19"/>
    </row>
    <row r="93971" spans="5:5" x14ac:dyDescent="0.25">
      <c r="E93971" s="19"/>
    </row>
    <row r="93972" spans="5:5" x14ac:dyDescent="0.25">
      <c r="E93972" s="19"/>
    </row>
    <row r="93973" spans="5:5" x14ac:dyDescent="0.25">
      <c r="E93973" s="19"/>
    </row>
    <row r="93974" spans="5:5" x14ac:dyDescent="0.25">
      <c r="E93974" s="19"/>
    </row>
    <row r="93975" spans="5:5" x14ac:dyDescent="0.25">
      <c r="E93975" s="19"/>
    </row>
    <row r="93976" spans="5:5" x14ac:dyDescent="0.25">
      <c r="E93976" s="19"/>
    </row>
    <row r="93977" spans="5:5" x14ac:dyDescent="0.25">
      <c r="E93977" s="19"/>
    </row>
    <row r="93978" spans="5:5" x14ac:dyDescent="0.25">
      <c r="E93978" s="19"/>
    </row>
    <row r="93979" spans="5:5" x14ac:dyDescent="0.25">
      <c r="E93979" s="19"/>
    </row>
    <row r="93980" spans="5:5" x14ac:dyDescent="0.25">
      <c r="E93980" s="19"/>
    </row>
    <row r="93981" spans="5:5" x14ac:dyDescent="0.25">
      <c r="E93981" s="19"/>
    </row>
    <row r="93982" spans="5:5" x14ac:dyDescent="0.25">
      <c r="E93982" s="19"/>
    </row>
    <row r="93983" spans="5:5" x14ac:dyDescent="0.25">
      <c r="E93983" s="19"/>
    </row>
    <row r="93984" spans="5:5" x14ac:dyDescent="0.25">
      <c r="E93984" s="19"/>
    </row>
    <row r="93985" spans="5:5" x14ac:dyDescent="0.25">
      <c r="E93985" s="19"/>
    </row>
    <row r="93986" spans="5:5" x14ac:dyDescent="0.25">
      <c r="E93986" s="19"/>
    </row>
    <row r="93987" spans="5:5" x14ac:dyDescent="0.25">
      <c r="E93987" s="19"/>
    </row>
    <row r="93988" spans="5:5" x14ac:dyDescent="0.25">
      <c r="E93988" s="19"/>
    </row>
    <row r="93989" spans="5:5" x14ac:dyDescent="0.25">
      <c r="E93989" s="19"/>
    </row>
    <row r="93990" spans="5:5" x14ac:dyDescent="0.25">
      <c r="E93990" s="19"/>
    </row>
    <row r="93991" spans="5:5" x14ac:dyDescent="0.25">
      <c r="E93991" s="19"/>
    </row>
    <row r="93992" spans="5:5" x14ac:dyDescent="0.25">
      <c r="E93992" s="19"/>
    </row>
    <row r="93993" spans="5:5" x14ac:dyDescent="0.25">
      <c r="E93993" s="19"/>
    </row>
    <row r="93994" spans="5:5" x14ac:dyDescent="0.25">
      <c r="E93994" s="19"/>
    </row>
    <row r="93995" spans="5:5" x14ac:dyDescent="0.25">
      <c r="E93995" s="19"/>
    </row>
    <row r="93996" spans="5:5" x14ac:dyDescent="0.25">
      <c r="E93996" s="19"/>
    </row>
    <row r="93997" spans="5:5" x14ac:dyDescent="0.25">
      <c r="E93997" s="19"/>
    </row>
    <row r="93998" spans="5:5" x14ac:dyDescent="0.25">
      <c r="E93998" s="19"/>
    </row>
    <row r="93999" spans="5:5" x14ac:dyDescent="0.25">
      <c r="E93999" s="19"/>
    </row>
    <row r="94000" spans="5:5" x14ac:dyDescent="0.25">
      <c r="E94000" s="19"/>
    </row>
    <row r="94001" spans="5:5" x14ac:dyDescent="0.25">
      <c r="E94001" s="19"/>
    </row>
    <row r="94002" spans="5:5" x14ac:dyDescent="0.25">
      <c r="E94002" s="19"/>
    </row>
    <row r="94003" spans="5:5" x14ac:dyDescent="0.25">
      <c r="E94003" s="19"/>
    </row>
    <row r="94004" spans="5:5" x14ac:dyDescent="0.25">
      <c r="E94004" s="19"/>
    </row>
    <row r="94005" spans="5:5" x14ac:dyDescent="0.25">
      <c r="E94005" s="19"/>
    </row>
    <row r="94006" spans="5:5" x14ac:dyDescent="0.25">
      <c r="E94006" s="19"/>
    </row>
    <row r="94007" spans="5:5" x14ac:dyDescent="0.25">
      <c r="E94007" s="19"/>
    </row>
    <row r="94008" spans="5:5" x14ac:dyDescent="0.25">
      <c r="E94008" s="19"/>
    </row>
    <row r="94009" spans="5:5" x14ac:dyDescent="0.25">
      <c r="E94009" s="19"/>
    </row>
    <row r="94010" spans="5:5" x14ac:dyDescent="0.25">
      <c r="E94010" s="19"/>
    </row>
    <row r="94011" spans="5:5" x14ac:dyDescent="0.25">
      <c r="E94011" s="19"/>
    </row>
    <row r="94012" spans="5:5" x14ac:dyDescent="0.25">
      <c r="E94012" s="19"/>
    </row>
    <row r="94013" spans="5:5" x14ac:dyDescent="0.25">
      <c r="E94013" s="19"/>
    </row>
    <row r="94014" spans="5:5" x14ac:dyDescent="0.25">
      <c r="E94014" s="19"/>
    </row>
    <row r="94015" spans="5:5" x14ac:dyDescent="0.25">
      <c r="E94015" s="19"/>
    </row>
    <row r="94016" spans="5:5" x14ac:dyDescent="0.25">
      <c r="E94016" s="19"/>
    </row>
    <row r="94017" spans="5:5" x14ac:dyDescent="0.25">
      <c r="E94017" s="19"/>
    </row>
    <row r="94018" spans="5:5" x14ac:dyDescent="0.25">
      <c r="E94018" s="19"/>
    </row>
    <row r="94019" spans="5:5" x14ac:dyDescent="0.25">
      <c r="E94019" s="19"/>
    </row>
    <row r="94020" spans="5:5" x14ac:dyDescent="0.25">
      <c r="E94020" s="19"/>
    </row>
    <row r="94021" spans="5:5" x14ac:dyDescent="0.25">
      <c r="E94021" s="19"/>
    </row>
    <row r="94022" spans="5:5" x14ac:dyDescent="0.25">
      <c r="E94022" s="19"/>
    </row>
    <row r="94023" spans="5:5" x14ac:dyDescent="0.25">
      <c r="E94023" s="19"/>
    </row>
    <row r="94024" spans="5:5" x14ac:dyDescent="0.25">
      <c r="E94024" s="19"/>
    </row>
    <row r="94025" spans="5:5" x14ac:dyDescent="0.25">
      <c r="E94025" s="19"/>
    </row>
    <row r="94026" spans="5:5" x14ac:dyDescent="0.25">
      <c r="E94026" s="19"/>
    </row>
    <row r="94027" spans="5:5" x14ac:dyDescent="0.25">
      <c r="E94027" s="19"/>
    </row>
    <row r="94028" spans="5:5" x14ac:dyDescent="0.25">
      <c r="E94028" s="19"/>
    </row>
    <row r="94029" spans="5:5" x14ac:dyDescent="0.25">
      <c r="E94029" s="19"/>
    </row>
    <row r="94030" spans="5:5" x14ac:dyDescent="0.25">
      <c r="E94030" s="19"/>
    </row>
    <row r="94031" spans="5:5" x14ac:dyDescent="0.25">
      <c r="E94031" s="19"/>
    </row>
    <row r="94032" spans="5:5" x14ac:dyDescent="0.25">
      <c r="E94032" s="19"/>
    </row>
    <row r="94033" spans="5:5" x14ac:dyDescent="0.25">
      <c r="E94033" s="19"/>
    </row>
    <row r="94034" spans="5:5" x14ac:dyDescent="0.25">
      <c r="E94034" s="19"/>
    </row>
    <row r="94035" spans="5:5" x14ac:dyDescent="0.25">
      <c r="E94035" s="19"/>
    </row>
    <row r="94036" spans="5:5" x14ac:dyDescent="0.25">
      <c r="E94036" s="19"/>
    </row>
    <row r="94037" spans="5:5" x14ac:dyDescent="0.25">
      <c r="E94037" s="19"/>
    </row>
    <row r="94038" spans="5:5" x14ac:dyDescent="0.25">
      <c r="E94038" s="19"/>
    </row>
    <row r="94039" spans="5:5" x14ac:dyDescent="0.25">
      <c r="E94039" s="19"/>
    </row>
    <row r="94040" spans="5:5" x14ac:dyDescent="0.25">
      <c r="E94040" s="19"/>
    </row>
    <row r="94041" spans="5:5" x14ac:dyDescent="0.25">
      <c r="E94041" s="19"/>
    </row>
    <row r="94042" spans="5:5" x14ac:dyDescent="0.25">
      <c r="E94042" s="19"/>
    </row>
    <row r="94043" spans="5:5" x14ac:dyDescent="0.25">
      <c r="E94043" s="19"/>
    </row>
    <row r="94044" spans="5:5" x14ac:dyDescent="0.25">
      <c r="E94044" s="19"/>
    </row>
    <row r="94045" spans="5:5" x14ac:dyDescent="0.25">
      <c r="E94045" s="19"/>
    </row>
    <row r="94046" spans="5:5" x14ac:dyDescent="0.25">
      <c r="E94046" s="19"/>
    </row>
    <row r="94047" spans="5:5" x14ac:dyDescent="0.25">
      <c r="E94047" s="19"/>
    </row>
    <row r="94048" spans="5:5" x14ac:dyDescent="0.25">
      <c r="E94048" s="19"/>
    </row>
    <row r="94049" spans="5:5" x14ac:dyDescent="0.25">
      <c r="E94049" s="19"/>
    </row>
    <row r="94050" spans="5:5" x14ac:dyDescent="0.25">
      <c r="E94050" s="19"/>
    </row>
    <row r="94051" spans="5:5" x14ac:dyDescent="0.25">
      <c r="E94051" s="19"/>
    </row>
    <row r="94052" spans="5:5" x14ac:dyDescent="0.25">
      <c r="E94052" s="19"/>
    </row>
    <row r="94053" spans="5:5" x14ac:dyDescent="0.25">
      <c r="E94053" s="19"/>
    </row>
    <row r="94054" spans="5:5" x14ac:dyDescent="0.25">
      <c r="E94054" s="19"/>
    </row>
    <row r="94055" spans="5:5" x14ac:dyDescent="0.25">
      <c r="E94055" s="19"/>
    </row>
    <row r="94056" spans="5:5" x14ac:dyDescent="0.25">
      <c r="E94056" s="19"/>
    </row>
    <row r="94057" spans="5:5" x14ac:dyDescent="0.25">
      <c r="E94057" s="19"/>
    </row>
    <row r="94058" spans="5:5" x14ac:dyDescent="0.25">
      <c r="E94058" s="19"/>
    </row>
    <row r="94059" spans="5:5" x14ac:dyDescent="0.25">
      <c r="E94059" s="19"/>
    </row>
    <row r="94060" spans="5:5" x14ac:dyDescent="0.25">
      <c r="E94060" s="19"/>
    </row>
    <row r="94061" spans="5:5" x14ac:dyDescent="0.25">
      <c r="E94061" s="19"/>
    </row>
    <row r="94062" spans="5:5" x14ac:dyDescent="0.25">
      <c r="E94062" s="19"/>
    </row>
    <row r="94063" spans="5:5" x14ac:dyDescent="0.25">
      <c r="E94063" s="19"/>
    </row>
    <row r="94064" spans="5:5" x14ac:dyDescent="0.25">
      <c r="E94064" s="19"/>
    </row>
    <row r="94065" spans="5:5" x14ac:dyDescent="0.25">
      <c r="E94065" s="19"/>
    </row>
    <row r="94066" spans="5:5" x14ac:dyDescent="0.25">
      <c r="E94066" s="19"/>
    </row>
    <row r="94067" spans="5:5" x14ac:dyDescent="0.25">
      <c r="E94067" s="19"/>
    </row>
    <row r="94068" spans="5:5" x14ac:dyDescent="0.25">
      <c r="E94068" s="19"/>
    </row>
    <row r="94069" spans="5:5" x14ac:dyDescent="0.25">
      <c r="E94069" s="19"/>
    </row>
    <row r="94070" spans="5:5" x14ac:dyDescent="0.25">
      <c r="E94070" s="19"/>
    </row>
    <row r="94071" spans="5:5" x14ac:dyDescent="0.25">
      <c r="E94071" s="19"/>
    </row>
    <row r="94072" spans="5:5" x14ac:dyDescent="0.25">
      <c r="E94072" s="19"/>
    </row>
    <row r="94073" spans="5:5" x14ac:dyDescent="0.25">
      <c r="E94073" s="19"/>
    </row>
    <row r="94074" spans="5:5" x14ac:dyDescent="0.25">
      <c r="E94074" s="19"/>
    </row>
    <row r="94075" spans="5:5" x14ac:dyDescent="0.25">
      <c r="E94075" s="19"/>
    </row>
    <row r="94076" spans="5:5" x14ac:dyDescent="0.25">
      <c r="E94076" s="19"/>
    </row>
    <row r="94077" spans="5:5" x14ac:dyDescent="0.25">
      <c r="E94077" s="19"/>
    </row>
    <row r="94078" spans="5:5" x14ac:dyDescent="0.25">
      <c r="E94078" s="19"/>
    </row>
    <row r="94079" spans="5:5" x14ac:dyDescent="0.25">
      <c r="E94079" s="19"/>
    </row>
    <row r="94080" spans="5:5" x14ac:dyDescent="0.25">
      <c r="E94080" s="19"/>
    </row>
    <row r="94081" spans="5:5" x14ac:dyDescent="0.25">
      <c r="E94081" s="19"/>
    </row>
    <row r="94082" spans="5:5" x14ac:dyDescent="0.25">
      <c r="E94082" s="19"/>
    </row>
    <row r="94083" spans="5:5" x14ac:dyDescent="0.25">
      <c r="E94083" s="19"/>
    </row>
    <row r="94084" spans="5:5" x14ac:dyDescent="0.25">
      <c r="E94084" s="19"/>
    </row>
    <row r="94085" spans="5:5" x14ac:dyDescent="0.25">
      <c r="E94085" s="19"/>
    </row>
    <row r="94086" spans="5:5" x14ac:dyDescent="0.25">
      <c r="E94086" s="19"/>
    </row>
    <row r="94087" spans="5:5" x14ac:dyDescent="0.25">
      <c r="E94087" s="19"/>
    </row>
    <row r="94088" spans="5:5" x14ac:dyDescent="0.25">
      <c r="E94088" s="19"/>
    </row>
    <row r="94089" spans="5:5" x14ac:dyDescent="0.25">
      <c r="E94089" s="19"/>
    </row>
    <row r="94090" spans="5:5" x14ac:dyDescent="0.25">
      <c r="E94090" s="19"/>
    </row>
    <row r="94091" spans="5:5" x14ac:dyDescent="0.25">
      <c r="E94091" s="19"/>
    </row>
    <row r="94092" spans="5:5" x14ac:dyDescent="0.25">
      <c r="E94092" s="19"/>
    </row>
    <row r="94093" spans="5:5" x14ac:dyDescent="0.25">
      <c r="E94093" s="19"/>
    </row>
    <row r="94094" spans="5:5" x14ac:dyDescent="0.25">
      <c r="E94094" s="19"/>
    </row>
    <row r="94095" spans="5:5" x14ac:dyDescent="0.25">
      <c r="E94095" s="19"/>
    </row>
    <row r="94096" spans="5:5" x14ac:dyDescent="0.25">
      <c r="E94096" s="19"/>
    </row>
    <row r="94097" spans="5:5" x14ac:dyDescent="0.25">
      <c r="E94097" s="19"/>
    </row>
    <row r="94098" spans="5:5" x14ac:dyDescent="0.25">
      <c r="E94098" s="19"/>
    </row>
    <row r="94099" spans="5:5" x14ac:dyDescent="0.25">
      <c r="E94099" s="19"/>
    </row>
    <row r="94100" spans="5:5" x14ac:dyDescent="0.25">
      <c r="E94100" s="19"/>
    </row>
    <row r="94101" spans="5:5" x14ac:dyDescent="0.25">
      <c r="E94101" s="19"/>
    </row>
    <row r="94102" spans="5:5" x14ac:dyDescent="0.25">
      <c r="E94102" s="19"/>
    </row>
    <row r="94103" spans="5:5" x14ac:dyDescent="0.25">
      <c r="E94103" s="19"/>
    </row>
    <row r="94104" spans="5:5" x14ac:dyDescent="0.25">
      <c r="E94104" s="19"/>
    </row>
    <row r="94105" spans="5:5" x14ac:dyDescent="0.25">
      <c r="E94105" s="19"/>
    </row>
    <row r="94106" spans="5:5" x14ac:dyDescent="0.25">
      <c r="E94106" s="19"/>
    </row>
    <row r="94107" spans="5:5" x14ac:dyDescent="0.25">
      <c r="E94107" s="19"/>
    </row>
    <row r="94108" spans="5:5" x14ac:dyDescent="0.25">
      <c r="E94108" s="19"/>
    </row>
    <row r="94109" spans="5:5" x14ac:dyDescent="0.25">
      <c r="E94109" s="19"/>
    </row>
    <row r="94110" spans="5:5" x14ac:dyDescent="0.25">
      <c r="E94110" s="19"/>
    </row>
    <row r="94111" spans="5:5" x14ac:dyDescent="0.25">
      <c r="E94111" s="19"/>
    </row>
    <row r="94112" spans="5:5" x14ac:dyDescent="0.25">
      <c r="E94112" s="19"/>
    </row>
    <row r="94113" spans="5:5" x14ac:dyDescent="0.25">
      <c r="E94113" s="19"/>
    </row>
    <row r="94114" spans="5:5" x14ac:dyDescent="0.25">
      <c r="E94114" s="19"/>
    </row>
    <row r="94115" spans="5:5" x14ac:dyDescent="0.25">
      <c r="E94115" s="19"/>
    </row>
    <row r="94116" spans="5:5" x14ac:dyDescent="0.25">
      <c r="E94116" s="19"/>
    </row>
    <row r="94117" spans="5:5" x14ac:dyDescent="0.25">
      <c r="E94117" s="19"/>
    </row>
    <row r="94118" spans="5:5" x14ac:dyDescent="0.25">
      <c r="E94118" s="19"/>
    </row>
    <row r="94119" spans="5:5" x14ac:dyDescent="0.25">
      <c r="E94119" s="19"/>
    </row>
    <row r="94120" spans="5:5" x14ac:dyDescent="0.25">
      <c r="E94120" s="19"/>
    </row>
    <row r="94121" spans="5:5" x14ac:dyDescent="0.25">
      <c r="E94121" s="19"/>
    </row>
    <row r="94122" spans="5:5" x14ac:dyDescent="0.25">
      <c r="E94122" s="19"/>
    </row>
    <row r="94123" spans="5:5" x14ac:dyDescent="0.25">
      <c r="E94123" s="19"/>
    </row>
    <row r="94124" spans="5:5" x14ac:dyDescent="0.25">
      <c r="E94124" s="19"/>
    </row>
    <row r="94125" spans="5:5" x14ac:dyDescent="0.25">
      <c r="E94125" s="19"/>
    </row>
    <row r="94126" spans="5:5" x14ac:dyDescent="0.25">
      <c r="E94126" s="19"/>
    </row>
    <row r="94127" spans="5:5" x14ac:dyDescent="0.25">
      <c r="E94127" s="19"/>
    </row>
    <row r="94128" spans="5:5" x14ac:dyDescent="0.25">
      <c r="E94128" s="19"/>
    </row>
    <row r="94129" spans="5:5" x14ac:dyDescent="0.25">
      <c r="E94129" s="19"/>
    </row>
    <row r="94130" spans="5:5" x14ac:dyDescent="0.25">
      <c r="E94130" s="19"/>
    </row>
    <row r="94131" spans="5:5" x14ac:dyDescent="0.25">
      <c r="E94131" s="19"/>
    </row>
    <row r="94132" spans="5:5" x14ac:dyDescent="0.25">
      <c r="E94132" s="19"/>
    </row>
    <row r="94133" spans="5:5" x14ac:dyDescent="0.25">
      <c r="E94133" s="19"/>
    </row>
    <row r="94134" spans="5:5" x14ac:dyDescent="0.25">
      <c r="E94134" s="19"/>
    </row>
    <row r="94135" spans="5:5" x14ac:dyDescent="0.25">
      <c r="E94135" s="19"/>
    </row>
    <row r="94136" spans="5:5" x14ac:dyDescent="0.25">
      <c r="E94136" s="19"/>
    </row>
    <row r="94137" spans="5:5" x14ac:dyDescent="0.25">
      <c r="E94137" s="19"/>
    </row>
    <row r="94138" spans="5:5" x14ac:dyDescent="0.25">
      <c r="E94138" s="19"/>
    </row>
    <row r="94139" spans="5:5" x14ac:dyDescent="0.25">
      <c r="E94139" s="19"/>
    </row>
    <row r="94140" spans="5:5" x14ac:dyDescent="0.25">
      <c r="E94140" s="19"/>
    </row>
    <row r="94141" spans="5:5" x14ac:dyDescent="0.25">
      <c r="E94141" s="19"/>
    </row>
    <row r="94142" spans="5:5" x14ac:dyDescent="0.25">
      <c r="E94142" s="19"/>
    </row>
    <row r="94143" spans="5:5" x14ac:dyDescent="0.25">
      <c r="E94143" s="19"/>
    </row>
    <row r="94144" spans="5:5" x14ac:dyDescent="0.25">
      <c r="E94144" s="19"/>
    </row>
    <row r="94145" spans="5:5" x14ac:dyDescent="0.25">
      <c r="E94145" s="19"/>
    </row>
    <row r="94146" spans="5:5" x14ac:dyDescent="0.25">
      <c r="E94146" s="19"/>
    </row>
    <row r="94147" spans="5:5" x14ac:dyDescent="0.25">
      <c r="E94147" s="19"/>
    </row>
    <row r="94148" spans="5:5" x14ac:dyDescent="0.25">
      <c r="E94148" s="19"/>
    </row>
    <row r="94149" spans="5:5" x14ac:dyDescent="0.25">
      <c r="E94149" s="19"/>
    </row>
    <row r="94150" spans="5:5" x14ac:dyDescent="0.25">
      <c r="E94150" s="19"/>
    </row>
    <row r="94151" spans="5:5" x14ac:dyDescent="0.25">
      <c r="E94151" s="19"/>
    </row>
    <row r="94152" spans="5:5" x14ac:dyDescent="0.25">
      <c r="E94152" s="19"/>
    </row>
    <row r="94153" spans="5:5" x14ac:dyDescent="0.25">
      <c r="E94153" s="19"/>
    </row>
    <row r="94154" spans="5:5" x14ac:dyDescent="0.25">
      <c r="E94154" s="19"/>
    </row>
    <row r="94155" spans="5:5" x14ac:dyDescent="0.25">
      <c r="E94155" s="19"/>
    </row>
    <row r="94156" spans="5:5" x14ac:dyDescent="0.25">
      <c r="E94156" s="19"/>
    </row>
    <row r="94157" spans="5:5" x14ac:dyDescent="0.25">
      <c r="E94157" s="19"/>
    </row>
    <row r="94158" spans="5:5" x14ac:dyDescent="0.25">
      <c r="E94158" s="19"/>
    </row>
    <row r="94159" spans="5:5" x14ac:dyDescent="0.25">
      <c r="E94159" s="19"/>
    </row>
    <row r="94160" spans="5:5" x14ac:dyDescent="0.25">
      <c r="E94160" s="19"/>
    </row>
    <row r="94161" spans="5:5" x14ac:dyDescent="0.25">
      <c r="E94161" s="19"/>
    </row>
    <row r="94162" spans="5:5" x14ac:dyDescent="0.25">
      <c r="E94162" s="19"/>
    </row>
    <row r="94163" spans="5:5" x14ac:dyDescent="0.25">
      <c r="E94163" s="19"/>
    </row>
    <row r="94164" spans="5:5" x14ac:dyDescent="0.25">
      <c r="E94164" s="19"/>
    </row>
    <row r="94165" spans="5:5" x14ac:dyDescent="0.25">
      <c r="E94165" s="19"/>
    </row>
    <row r="94166" spans="5:5" x14ac:dyDescent="0.25">
      <c r="E94166" s="19"/>
    </row>
    <row r="94167" spans="5:5" x14ac:dyDescent="0.25">
      <c r="E94167" s="19"/>
    </row>
    <row r="94168" spans="5:5" x14ac:dyDescent="0.25">
      <c r="E94168" s="19"/>
    </row>
    <row r="94169" spans="5:5" x14ac:dyDescent="0.25">
      <c r="E94169" s="19"/>
    </row>
    <row r="94170" spans="5:5" x14ac:dyDescent="0.25">
      <c r="E94170" s="19"/>
    </row>
    <row r="94171" spans="5:5" x14ac:dyDescent="0.25">
      <c r="E94171" s="19"/>
    </row>
    <row r="94172" spans="5:5" x14ac:dyDescent="0.25">
      <c r="E94172" s="19"/>
    </row>
    <row r="94173" spans="5:5" x14ac:dyDescent="0.25">
      <c r="E94173" s="19"/>
    </row>
    <row r="94174" spans="5:5" x14ac:dyDescent="0.25">
      <c r="E94174" s="19"/>
    </row>
    <row r="94175" spans="5:5" x14ac:dyDescent="0.25">
      <c r="E94175" s="19"/>
    </row>
    <row r="94176" spans="5:5" x14ac:dyDescent="0.25">
      <c r="E94176" s="19"/>
    </row>
    <row r="94177" spans="5:5" x14ac:dyDescent="0.25">
      <c r="E94177" s="19"/>
    </row>
    <row r="94178" spans="5:5" x14ac:dyDescent="0.25">
      <c r="E94178" s="19"/>
    </row>
    <row r="94179" spans="5:5" x14ac:dyDescent="0.25">
      <c r="E94179" s="19"/>
    </row>
    <row r="94180" spans="5:5" x14ac:dyDescent="0.25">
      <c r="E94180" s="19"/>
    </row>
    <row r="94181" spans="5:5" x14ac:dyDescent="0.25">
      <c r="E94181" s="19"/>
    </row>
    <row r="94182" spans="5:5" x14ac:dyDescent="0.25">
      <c r="E94182" s="19"/>
    </row>
    <row r="94183" spans="5:5" x14ac:dyDescent="0.25">
      <c r="E94183" s="19"/>
    </row>
    <row r="94184" spans="5:5" x14ac:dyDescent="0.25">
      <c r="E94184" s="19"/>
    </row>
    <row r="94185" spans="5:5" x14ac:dyDescent="0.25">
      <c r="E94185" s="19"/>
    </row>
    <row r="94186" spans="5:5" x14ac:dyDescent="0.25">
      <c r="E94186" s="19"/>
    </row>
    <row r="94187" spans="5:5" x14ac:dyDescent="0.25">
      <c r="E94187" s="19"/>
    </row>
    <row r="94188" spans="5:5" x14ac:dyDescent="0.25">
      <c r="E94188" s="19"/>
    </row>
    <row r="94189" spans="5:5" x14ac:dyDescent="0.25">
      <c r="E94189" s="19"/>
    </row>
    <row r="94190" spans="5:5" x14ac:dyDescent="0.25">
      <c r="E94190" s="19"/>
    </row>
    <row r="94191" spans="5:5" x14ac:dyDescent="0.25">
      <c r="E94191" s="19"/>
    </row>
    <row r="94192" spans="5:5" x14ac:dyDescent="0.25">
      <c r="E94192" s="19"/>
    </row>
    <row r="94193" spans="5:5" x14ac:dyDescent="0.25">
      <c r="E94193" s="19"/>
    </row>
    <row r="94194" spans="5:5" x14ac:dyDescent="0.25">
      <c r="E94194" s="19"/>
    </row>
    <row r="94195" spans="5:5" x14ac:dyDescent="0.25">
      <c r="E94195" s="19"/>
    </row>
    <row r="94196" spans="5:5" x14ac:dyDescent="0.25">
      <c r="E94196" s="19"/>
    </row>
    <row r="94197" spans="5:5" x14ac:dyDescent="0.25">
      <c r="E94197" s="19"/>
    </row>
    <row r="94198" spans="5:5" x14ac:dyDescent="0.25">
      <c r="E94198" s="19"/>
    </row>
    <row r="94199" spans="5:5" x14ac:dyDescent="0.25">
      <c r="E94199" s="19"/>
    </row>
    <row r="94200" spans="5:5" x14ac:dyDescent="0.25">
      <c r="E94200" s="19"/>
    </row>
    <row r="94201" spans="5:5" x14ac:dyDescent="0.25">
      <c r="E94201" s="19"/>
    </row>
    <row r="94202" spans="5:5" x14ac:dyDescent="0.25">
      <c r="E94202" s="19"/>
    </row>
    <row r="94203" spans="5:5" x14ac:dyDescent="0.25">
      <c r="E94203" s="19"/>
    </row>
    <row r="94204" spans="5:5" x14ac:dyDescent="0.25">
      <c r="E94204" s="19"/>
    </row>
    <row r="94205" spans="5:5" x14ac:dyDescent="0.25">
      <c r="E94205" s="19"/>
    </row>
    <row r="94206" spans="5:5" x14ac:dyDescent="0.25">
      <c r="E94206" s="19"/>
    </row>
    <row r="94207" spans="5:5" x14ac:dyDescent="0.25">
      <c r="E94207" s="19"/>
    </row>
    <row r="94208" spans="5:5" x14ac:dyDescent="0.25">
      <c r="E94208" s="19"/>
    </row>
    <row r="94209" spans="5:5" x14ac:dyDescent="0.25">
      <c r="E94209" s="19"/>
    </row>
    <row r="94210" spans="5:5" x14ac:dyDescent="0.25">
      <c r="E94210" s="19"/>
    </row>
    <row r="94211" spans="5:5" x14ac:dyDescent="0.25">
      <c r="E94211" s="19"/>
    </row>
    <row r="94212" spans="5:5" x14ac:dyDescent="0.25">
      <c r="E94212" s="19"/>
    </row>
    <row r="94213" spans="5:5" x14ac:dyDescent="0.25">
      <c r="E94213" s="19"/>
    </row>
    <row r="94214" spans="5:5" x14ac:dyDescent="0.25">
      <c r="E94214" s="19"/>
    </row>
    <row r="94215" spans="5:5" x14ac:dyDescent="0.25">
      <c r="E94215" s="19"/>
    </row>
    <row r="94216" spans="5:5" x14ac:dyDescent="0.25">
      <c r="E94216" s="19"/>
    </row>
    <row r="94217" spans="5:5" x14ac:dyDescent="0.25">
      <c r="E94217" s="19"/>
    </row>
    <row r="94218" spans="5:5" x14ac:dyDescent="0.25">
      <c r="E94218" s="19"/>
    </row>
    <row r="94219" spans="5:5" x14ac:dyDescent="0.25">
      <c r="E94219" s="19"/>
    </row>
    <row r="94220" spans="5:5" x14ac:dyDescent="0.25">
      <c r="E94220" s="19"/>
    </row>
    <row r="94221" spans="5:5" x14ac:dyDescent="0.25">
      <c r="E94221" s="19"/>
    </row>
    <row r="94222" spans="5:5" x14ac:dyDescent="0.25">
      <c r="E94222" s="19"/>
    </row>
    <row r="94223" spans="5:5" x14ac:dyDescent="0.25">
      <c r="E94223" s="19"/>
    </row>
    <row r="94224" spans="5:5" x14ac:dyDescent="0.25">
      <c r="E94224" s="19"/>
    </row>
    <row r="94225" spans="5:5" x14ac:dyDescent="0.25">
      <c r="E94225" s="19"/>
    </row>
    <row r="94226" spans="5:5" x14ac:dyDescent="0.25">
      <c r="E94226" s="19"/>
    </row>
    <row r="94227" spans="5:5" x14ac:dyDescent="0.25">
      <c r="E94227" s="19"/>
    </row>
    <row r="94228" spans="5:5" x14ac:dyDescent="0.25">
      <c r="E94228" s="19"/>
    </row>
    <row r="94229" spans="5:5" x14ac:dyDescent="0.25">
      <c r="E94229" s="19"/>
    </row>
    <row r="94230" spans="5:5" x14ac:dyDescent="0.25">
      <c r="E94230" s="19"/>
    </row>
    <row r="94231" spans="5:5" x14ac:dyDescent="0.25">
      <c r="E94231" s="19"/>
    </row>
    <row r="94232" spans="5:5" x14ac:dyDescent="0.25">
      <c r="E94232" s="19"/>
    </row>
    <row r="94233" spans="5:5" x14ac:dyDescent="0.25">
      <c r="E94233" s="19"/>
    </row>
    <row r="94234" spans="5:5" x14ac:dyDescent="0.25">
      <c r="E94234" s="19"/>
    </row>
    <row r="94235" spans="5:5" x14ac:dyDescent="0.25">
      <c r="E94235" s="19"/>
    </row>
    <row r="94236" spans="5:5" x14ac:dyDescent="0.25">
      <c r="E94236" s="19"/>
    </row>
    <row r="94237" spans="5:5" x14ac:dyDescent="0.25">
      <c r="E94237" s="19"/>
    </row>
    <row r="94238" spans="5:5" x14ac:dyDescent="0.25">
      <c r="E94238" s="19"/>
    </row>
    <row r="94239" spans="5:5" x14ac:dyDescent="0.25">
      <c r="E94239" s="19"/>
    </row>
    <row r="94240" spans="5:5" x14ac:dyDescent="0.25">
      <c r="E94240" s="19"/>
    </row>
    <row r="94241" spans="5:5" x14ac:dyDescent="0.25">
      <c r="E94241" s="19"/>
    </row>
    <row r="94242" spans="5:5" x14ac:dyDescent="0.25">
      <c r="E94242" s="19"/>
    </row>
    <row r="94243" spans="5:5" x14ac:dyDescent="0.25">
      <c r="E94243" s="19"/>
    </row>
    <row r="94244" spans="5:5" x14ac:dyDescent="0.25">
      <c r="E94244" s="19"/>
    </row>
    <row r="94245" spans="5:5" x14ac:dyDescent="0.25">
      <c r="E94245" s="19"/>
    </row>
    <row r="94246" spans="5:5" x14ac:dyDescent="0.25">
      <c r="E94246" s="19"/>
    </row>
    <row r="94247" spans="5:5" x14ac:dyDescent="0.25">
      <c r="E94247" s="19"/>
    </row>
    <row r="94248" spans="5:5" x14ac:dyDescent="0.25">
      <c r="E94248" s="19"/>
    </row>
    <row r="94249" spans="5:5" x14ac:dyDescent="0.25">
      <c r="E94249" s="19"/>
    </row>
    <row r="94250" spans="5:5" x14ac:dyDescent="0.25">
      <c r="E94250" s="19"/>
    </row>
    <row r="94251" spans="5:5" x14ac:dyDescent="0.25">
      <c r="E94251" s="19"/>
    </row>
    <row r="94252" spans="5:5" x14ac:dyDescent="0.25">
      <c r="E94252" s="19"/>
    </row>
    <row r="94253" spans="5:5" x14ac:dyDescent="0.25">
      <c r="E94253" s="19"/>
    </row>
    <row r="94254" spans="5:5" x14ac:dyDescent="0.25">
      <c r="E94254" s="19"/>
    </row>
    <row r="94255" spans="5:5" x14ac:dyDescent="0.25">
      <c r="E94255" s="19"/>
    </row>
    <row r="94256" spans="5:5" x14ac:dyDescent="0.25">
      <c r="E94256" s="19"/>
    </row>
    <row r="94257" spans="5:5" x14ac:dyDescent="0.25">
      <c r="E94257" s="19"/>
    </row>
    <row r="94258" spans="5:5" x14ac:dyDescent="0.25">
      <c r="E94258" s="19"/>
    </row>
    <row r="94259" spans="5:5" x14ac:dyDescent="0.25">
      <c r="E94259" s="19"/>
    </row>
    <row r="94260" spans="5:5" x14ac:dyDescent="0.25">
      <c r="E94260" s="19"/>
    </row>
    <row r="94261" spans="5:5" x14ac:dyDescent="0.25">
      <c r="E94261" s="19"/>
    </row>
    <row r="94262" spans="5:5" x14ac:dyDescent="0.25">
      <c r="E94262" s="19"/>
    </row>
    <row r="94263" spans="5:5" x14ac:dyDescent="0.25">
      <c r="E94263" s="19"/>
    </row>
    <row r="94264" spans="5:5" x14ac:dyDescent="0.25">
      <c r="E94264" s="19"/>
    </row>
    <row r="94265" spans="5:5" x14ac:dyDescent="0.25">
      <c r="E94265" s="19"/>
    </row>
    <row r="94266" spans="5:5" x14ac:dyDescent="0.25">
      <c r="E94266" s="19"/>
    </row>
    <row r="94267" spans="5:5" x14ac:dyDescent="0.25">
      <c r="E94267" s="19"/>
    </row>
    <row r="94268" spans="5:5" x14ac:dyDescent="0.25">
      <c r="E94268" s="19"/>
    </row>
    <row r="94269" spans="5:5" x14ac:dyDescent="0.25">
      <c r="E94269" s="19"/>
    </row>
    <row r="94270" spans="5:5" x14ac:dyDescent="0.25">
      <c r="E94270" s="19"/>
    </row>
    <row r="94271" spans="5:5" x14ac:dyDescent="0.25">
      <c r="E94271" s="19"/>
    </row>
    <row r="94272" spans="5:5" x14ac:dyDescent="0.25">
      <c r="E94272" s="19"/>
    </row>
    <row r="94273" spans="5:5" x14ac:dyDescent="0.25">
      <c r="E94273" s="19"/>
    </row>
    <row r="94274" spans="5:5" x14ac:dyDescent="0.25">
      <c r="E94274" s="19"/>
    </row>
    <row r="94275" spans="5:5" x14ac:dyDescent="0.25">
      <c r="E94275" s="19"/>
    </row>
    <row r="94276" spans="5:5" x14ac:dyDescent="0.25">
      <c r="E94276" s="19"/>
    </row>
    <row r="94277" spans="5:5" x14ac:dyDescent="0.25">
      <c r="E94277" s="19"/>
    </row>
    <row r="94278" spans="5:5" x14ac:dyDescent="0.25">
      <c r="E94278" s="19"/>
    </row>
    <row r="94279" spans="5:5" x14ac:dyDescent="0.25">
      <c r="E94279" s="19"/>
    </row>
    <row r="94280" spans="5:5" x14ac:dyDescent="0.25">
      <c r="E94280" s="19"/>
    </row>
    <row r="94281" spans="5:5" x14ac:dyDescent="0.25">
      <c r="E94281" s="19"/>
    </row>
    <row r="94282" spans="5:5" x14ac:dyDescent="0.25">
      <c r="E94282" s="19"/>
    </row>
    <row r="94283" spans="5:5" x14ac:dyDescent="0.25">
      <c r="E94283" s="19"/>
    </row>
    <row r="94284" spans="5:5" x14ac:dyDescent="0.25">
      <c r="E94284" s="19"/>
    </row>
    <row r="94285" spans="5:5" x14ac:dyDescent="0.25">
      <c r="E94285" s="19"/>
    </row>
    <row r="94286" spans="5:5" x14ac:dyDescent="0.25">
      <c r="E94286" s="19"/>
    </row>
    <row r="94287" spans="5:5" x14ac:dyDescent="0.25">
      <c r="E94287" s="19"/>
    </row>
    <row r="94288" spans="5:5" x14ac:dyDescent="0.25">
      <c r="E94288" s="19"/>
    </row>
    <row r="94289" spans="5:5" x14ac:dyDescent="0.25">
      <c r="E94289" s="19"/>
    </row>
    <row r="94290" spans="5:5" x14ac:dyDescent="0.25">
      <c r="E94290" s="19"/>
    </row>
    <row r="94291" spans="5:5" x14ac:dyDescent="0.25">
      <c r="E94291" s="19"/>
    </row>
    <row r="94292" spans="5:5" x14ac:dyDescent="0.25">
      <c r="E94292" s="19"/>
    </row>
    <row r="94293" spans="5:5" x14ac:dyDescent="0.25">
      <c r="E94293" s="19"/>
    </row>
    <row r="94294" spans="5:5" x14ac:dyDescent="0.25">
      <c r="E94294" s="19"/>
    </row>
    <row r="94295" spans="5:5" x14ac:dyDescent="0.25">
      <c r="E94295" s="19"/>
    </row>
    <row r="94296" spans="5:5" x14ac:dyDescent="0.25">
      <c r="E94296" s="19"/>
    </row>
    <row r="94297" spans="5:5" x14ac:dyDescent="0.25">
      <c r="E94297" s="19"/>
    </row>
    <row r="94298" spans="5:5" x14ac:dyDescent="0.25">
      <c r="E94298" s="19"/>
    </row>
    <row r="94299" spans="5:5" x14ac:dyDescent="0.25">
      <c r="E94299" s="19"/>
    </row>
    <row r="94300" spans="5:5" x14ac:dyDescent="0.25">
      <c r="E94300" s="19"/>
    </row>
    <row r="94301" spans="5:5" x14ac:dyDescent="0.25">
      <c r="E94301" s="19"/>
    </row>
    <row r="94302" spans="5:5" x14ac:dyDescent="0.25">
      <c r="E94302" s="19"/>
    </row>
    <row r="94303" spans="5:5" x14ac:dyDescent="0.25">
      <c r="E94303" s="19"/>
    </row>
    <row r="94304" spans="5:5" x14ac:dyDescent="0.25">
      <c r="E94304" s="19"/>
    </row>
    <row r="94305" spans="5:5" x14ac:dyDescent="0.25">
      <c r="E94305" s="19"/>
    </row>
    <row r="94306" spans="5:5" x14ac:dyDescent="0.25">
      <c r="E94306" s="19"/>
    </row>
    <row r="94307" spans="5:5" x14ac:dyDescent="0.25">
      <c r="E94307" s="19"/>
    </row>
    <row r="94308" spans="5:5" x14ac:dyDescent="0.25">
      <c r="E94308" s="19"/>
    </row>
    <row r="94309" spans="5:5" x14ac:dyDescent="0.25">
      <c r="E94309" s="19"/>
    </row>
    <row r="94310" spans="5:5" x14ac:dyDescent="0.25">
      <c r="E94310" s="19"/>
    </row>
    <row r="94311" spans="5:5" x14ac:dyDescent="0.25">
      <c r="E94311" s="19"/>
    </row>
    <row r="94312" spans="5:5" x14ac:dyDescent="0.25">
      <c r="E94312" s="19"/>
    </row>
    <row r="94313" spans="5:5" x14ac:dyDescent="0.25">
      <c r="E94313" s="19"/>
    </row>
    <row r="94314" spans="5:5" x14ac:dyDescent="0.25">
      <c r="E94314" s="19"/>
    </row>
    <row r="94315" spans="5:5" x14ac:dyDescent="0.25">
      <c r="E94315" s="19"/>
    </row>
    <row r="94316" spans="5:5" x14ac:dyDescent="0.25">
      <c r="E94316" s="19"/>
    </row>
    <row r="94317" spans="5:5" x14ac:dyDescent="0.25">
      <c r="E94317" s="19"/>
    </row>
    <row r="94318" spans="5:5" x14ac:dyDescent="0.25">
      <c r="E94318" s="19"/>
    </row>
    <row r="94319" spans="5:5" x14ac:dyDescent="0.25">
      <c r="E94319" s="19"/>
    </row>
    <row r="94320" spans="5:5" x14ac:dyDescent="0.25">
      <c r="E94320" s="19"/>
    </row>
    <row r="94321" spans="5:5" x14ac:dyDescent="0.25">
      <c r="E94321" s="19"/>
    </row>
    <row r="94322" spans="5:5" x14ac:dyDescent="0.25">
      <c r="E94322" s="19"/>
    </row>
    <row r="94323" spans="5:5" x14ac:dyDescent="0.25">
      <c r="E94323" s="19"/>
    </row>
    <row r="94324" spans="5:5" x14ac:dyDescent="0.25">
      <c r="E94324" s="19"/>
    </row>
    <row r="94325" spans="5:5" x14ac:dyDescent="0.25">
      <c r="E94325" s="19"/>
    </row>
    <row r="94326" spans="5:5" x14ac:dyDescent="0.25">
      <c r="E94326" s="19"/>
    </row>
    <row r="94327" spans="5:5" x14ac:dyDescent="0.25">
      <c r="E94327" s="19"/>
    </row>
    <row r="94328" spans="5:5" x14ac:dyDescent="0.25">
      <c r="E94328" s="19"/>
    </row>
    <row r="94329" spans="5:5" x14ac:dyDescent="0.25">
      <c r="E94329" s="19"/>
    </row>
    <row r="94330" spans="5:5" x14ac:dyDescent="0.25">
      <c r="E94330" s="19"/>
    </row>
    <row r="94331" spans="5:5" x14ac:dyDescent="0.25">
      <c r="E94331" s="19"/>
    </row>
    <row r="94332" spans="5:5" x14ac:dyDescent="0.25">
      <c r="E94332" s="19"/>
    </row>
    <row r="94333" spans="5:5" x14ac:dyDescent="0.25">
      <c r="E94333" s="19"/>
    </row>
    <row r="94334" spans="5:5" x14ac:dyDescent="0.25">
      <c r="E94334" s="19"/>
    </row>
    <row r="94335" spans="5:5" x14ac:dyDescent="0.25">
      <c r="E94335" s="19"/>
    </row>
    <row r="94336" spans="5:5" x14ac:dyDescent="0.25">
      <c r="E94336" s="19"/>
    </row>
    <row r="94337" spans="5:5" x14ac:dyDescent="0.25">
      <c r="E94337" s="19"/>
    </row>
    <row r="94338" spans="5:5" x14ac:dyDescent="0.25">
      <c r="E94338" s="19"/>
    </row>
    <row r="94339" spans="5:5" x14ac:dyDescent="0.25">
      <c r="E94339" s="19"/>
    </row>
    <row r="94340" spans="5:5" x14ac:dyDescent="0.25">
      <c r="E94340" s="19"/>
    </row>
    <row r="94341" spans="5:5" x14ac:dyDescent="0.25">
      <c r="E94341" s="19"/>
    </row>
    <row r="94342" spans="5:5" x14ac:dyDescent="0.25">
      <c r="E94342" s="19"/>
    </row>
    <row r="94343" spans="5:5" x14ac:dyDescent="0.25">
      <c r="E94343" s="19"/>
    </row>
    <row r="94344" spans="5:5" x14ac:dyDescent="0.25">
      <c r="E94344" s="19"/>
    </row>
    <row r="94345" spans="5:5" x14ac:dyDescent="0.25">
      <c r="E94345" s="19"/>
    </row>
    <row r="94346" spans="5:5" x14ac:dyDescent="0.25">
      <c r="E94346" s="19"/>
    </row>
    <row r="94347" spans="5:5" x14ac:dyDescent="0.25">
      <c r="E94347" s="19"/>
    </row>
    <row r="94348" spans="5:5" x14ac:dyDescent="0.25">
      <c r="E94348" s="19"/>
    </row>
    <row r="94349" spans="5:5" x14ac:dyDescent="0.25">
      <c r="E94349" s="19"/>
    </row>
    <row r="94350" spans="5:5" x14ac:dyDescent="0.25">
      <c r="E94350" s="19"/>
    </row>
    <row r="94351" spans="5:5" x14ac:dyDescent="0.25">
      <c r="E94351" s="19"/>
    </row>
    <row r="94352" spans="5:5" x14ac:dyDescent="0.25">
      <c r="E94352" s="19"/>
    </row>
    <row r="94353" spans="5:5" x14ac:dyDescent="0.25">
      <c r="E94353" s="19"/>
    </row>
    <row r="94354" spans="5:5" x14ac:dyDescent="0.25">
      <c r="E94354" s="19"/>
    </row>
    <row r="94355" spans="5:5" x14ac:dyDescent="0.25">
      <c r="E94355" s="19"/>
    </row>
    <row r="94356" spans="5:5" x14ac:dyDescent="0.25">
      <c r="E94356" s="19"/>
    </row>
    <row r="94357" spans="5:5" x14ac:dyDescent="0.25">
      <c r="E94357" s="19"/>
    </row>
    <row r="94358" spans="5:5" x14ac:dyDescent="0.25">
      <c r="E94358" s="19"/>
    </row>
    <row r="94359" spans="5:5" x14ac:dyDescent="0.25">
      <c r="E94359" s="19"/>
    </row>
    <row r="94360" spans="5:5" x14ac:dyDescent="0.25">
      <c r="E94360" s="19"/>
    </row>
    <row r="94361" spans="5:5" x14ac:dyDescent="0.25">
      <c r="E94361" s="19"/>
    </row>
    <row r="94362" spans="5:5" x14ac:dyDescent="0.25">
      <c r="E94362" s="19"/>
    </row>
    <row r="94363" spans="5:5" x14ac:dyDescent="0.25">
      <c r="E94363" s="19"/>
    </row>
    <row r="94364" spans="5:5" x14ac:dyDescent="0.25">
      <c r="E94364" s="19"/>
    </row>
    <row r="94365" spans="5:5" x14ac:dyDescent="0.25">
      <c r="E94365" s="19"/>
    </row>
    <row r="94366" spans="5:5" x14ac:dyDescent="0.25">
      <c r="E94366" s="19"/>
    </row>
    <row r="94367" spans="5:5" x14ac:dyDescent="0.25">
      <c r="E94367" s="19"/>
    </row>
    <row r="94368" spans="5:5" x14ac:dyDescent="0.25">
      <c r="E94368" s="19"/>
    </row>
    <row r="94369" spans="5:5" x14ac:dyDescent="0.25">
      <c r="E94369" s="19"/>
    </row>
    <row r="94370" spans="5:5" x14ac:dyDescent="0.25">
      <c r="E94370" s="19"/>
    </row>
    <row r="94371" spans="5:5" x14ac:dyDescent="0.25">
      <c r="E94371" s="19"/>
    </row>
    <row r="94372" spans="5:5" x14ac:dyDescent="0.25">
      <c r="E94372" s="19"/>
    </row>
    <row r="94373" spans="5:5" x14ac:dyDescent="0.25">
      <c r="E94373" s="19"/>
    </row>
    <row r="94374" spans="5:5" x14ac:dyDescent="0.25">
      <c r="E94374" s="19"/>
    </row>
    <row r="94375" spans="5:5" x14ac:dyDescent="0.25">
      <c r="E94375" s="19"/>
    </row>
    <row r="94376" spans="5:5" x14ac:dyDescent="0.25">
      <c r="E94376" s="19"/>
    </row>
    <row r="94377" spans="5:5" x14ac:dyDescent="0.25">
      <c r="E94377" s="19"/>
    </row>
    <row r="94378" spans="5:5" x14ac:dyDescent="0.25">
      <c r="E94378" s="19"/>
    </row>
    <row r="94379" spans="5:5" x14ac:dyDescent="0.25">
      <c r="E94379" s="19"/>
    </row>
    <row r="94380" spans="5:5" x14ac:dyDescent="0.25">
      <c r="E94380" s="19"/>
    </row>
    <row r="94381" spans="5:5" x14ac:dyDescent="0.25">
      <c r="E94381" s="19"/>
    </row>
    <row r="94382" spans="5:5" x14ac:dyDescent="0.25">
      <c r="E94382" s="19"/>
    </row>
    <row r="94383" spans="5:5" x14ac:dyDescent="0.25">
      <c r="E94383" s="19"/>
    </row>
    <row r="94384" spans="5:5" x14ac:dyDescent="0.25">
      <c r="E94384" s="19"/>
    </row>
    <row r="94385" spans="5:5" x14ac:dyDescent="0.25">
      <c r="E94385" s="19"/>
    </row>
    <row r="94386" spans="5:5" x14ac:dyDescent="0.25">
      <c r="E94386" s="19"/>
    </row>
    <row r="94387" spans="5:5" x14ac:dyDescent="0.25">
      <c r="E94387" s="19"/>
    </row>
    <row r="94388" spans="5:5" x14ac:dyDescent="0.25">
      <c r="E94388" s="19"/>
    </row>
    <row r="94389" spans="5:5" x14ac:dyDescent="0.25">
      <c r="E94389" s="19"/>
    </row>
    <row r="94390" spans="5:5" x14ac:dyDescent="0.25">
      <c r="E94390" s="19"/>
    </row>
    <row r="94391" spans="5:5" x14ac:dyDescent="0.25">
      <c r="E94391" s="19"/>
    </row>
    <row r="94392" spans="5:5" x14ac:dyDescent="0.25">
      <c r="E94392" s="19"/>
    </row>
    <row r="94393" spans="5:5" x14ac:dyDescent="0.25">
      <c r="E94393" s="19"/>
    </row>
    <row r="94394" spans="5:5" x14ac:dyDescent="0.25">
      <c r="E94394" s="19"/>
    </row>
    <row r="94395" spans="5:5" x14ac:dyDescent="0.25">
      <c r="E94395" s="19"/>
    </row>
    <row r="94396" spans="5:5" x14ac:dyDescent="0.25">
      <c r="E94396" s="19"/>
    </row>
    <row r="94397" spans="5:5" x14ac:dyDescent="0.25">
      <c r="E94397" s="19"/>
    </row>
    <row r="94398" spans="5:5" x14ac:dyDescent="0.25">
      <c r="E94398" s="19"/>
    </row>
    <row r="94399" spans="5:5" x14ac:dyDescent="0.25">
      <c r="E94399" s="19"/>
    </row>
    <row r="94400" spans="5:5" x14ac:dyDescent="0.25">
      <c r="E94400" s="19"/>
    </row>
    <row r="94401" spans="5:5" x14ac:dyDescent="0.25">
      <c r="E94401" s="19"/>
    </row>
    <row r="94402" spans="5:5" x14ac:dyDescent="0.25">
      <c r="E94402" s="19"/>
    </row>
    <row r="94403" spans="5:5" x14ac:dyDescent="0.25">
      <c r="E94403" s="19"/>
    </row>
    <row r="94404" spans="5:5" x14ac:dyDescent="0.25">
      <c r="E94404" s="19"/>
    </row>
    <row r="94405" spans="5:5" x14ac:dyDescent="0.25">
      <c r="E94405" s="19"/>
    </row>
    <row r="94406" spans="5:5" x14ac:dyDescent="0.25">
      <c r="E94406" s="19"/>
    </row>
    <row r="94407" spans="5:5" x14ac:dyDescent="0.25">
      <c r="E94407" s="19"/>
    </row>
    <row r="94408" spans="5:5" x14ac:dyDescent="0.25">
      <c r="E94408" s="19"/>
    </row>
    <row r="94409" spans="5:5" x14ac:dyDescent="0.25">
      <c r="E94409" s="19"/>
    </row>
    <row r="94410" spans="5:5" x14ac:dyDescent="0.25">
      <c r="E94410" s="19"/>
    </row>
    <row r="94411" spans="5:5" x14ac:dyDescent="0.25">
      <c r="E94411" s="19"/>
    </row>
    <row r="94412" spans="5:5" x14ac:dyDescent="0.25">
      <c r="E94412" s="19"/>
    </row>
    <row r="94413" spans="5:5" x14ac:dyDescent="0.25">
      <c r="E94413" s="19"/>
    </row>
    <row r="94414" spans="5:5" x14ac:dyDescent="0.25">
      <c r="E94414" s="19"/>
    </row>
    <row r="94415" spans="5:5" x14ac:dyDescent="0.25">
      <c r="E94415" s="19"/>
    </row>
    <row r="94416" spans="5:5" x14ac:dyDescent="0.25">
      <c r="E94416" s="19"/>
    </row>
    <row r="94417" spans="5:5" x14ac:dyDescent="0.25">
      <c r="E94417" s="19"/>
    </row>
    <row r="94418" spans="5:5" x14ac:dyDescent="0.25">
      <c r="E94418" s="19"/>
    </row>
    <row r="94419" spans="5:5" x14ac:dyDescent="0.25">
      <c r="E94419" s="19"/>
    </row>
    <row r="94420" spans="5:5" x14ac:dyDescent="0.25">
      <c r="E94420" s="19"/>
    </row>
    <row r="94421" spans="5:5" x14ac:dyDescent="0.25">
      <c r="E94421" s="19"/>
    </row>
    <row r="94422" spans="5:5" x14ac:dyDescent="0.25">
      <c r="E94422" s="19"/>
    </row>
    <row r="94423" spans="5:5" x14ac:dyDescent="0.25">
      <c r="E94423" s="19"/>
    </row>
    <row r="94424" spans="5:5" x14ac:dyDescent="0.25">
      <c r="E94424" s="19"/>
    </row>
    <row r="94425" spans="5:5" x14ac:dyDescent="0.25">
      <c r="E94425" s="19"/>
    </row>
    <row r="94426" spans="5:5" x14ac:dyDescent="0.25">
      <c r="E94426" s="19"/>
    </row>
    <row r="94427" spans="5:5" x14ac:dyDescent="0.25">
      <c r="E94427" s="19"/>
    </row>
    <row r="94428" spans="5:5" x14ac:dyDescent="0.25">
      <c r="E94428" s="19"/>
    </row>
    <row r="94429" spans="5:5" x14ac:dyDescent="0.25">
      <c r="E94429" s="19"/>
    </row>
    <row r="94430" spans="5:5" x14ac:dyDescent="0.25">
      <c r="E94430" s="19"/>
    </row>
    <row r="94431" spans="5:5" x14ac:dyDescent="0.25">
      <c r="E94431" s="19"/>
    </row>
    <row r="94432" spans="5:5" x14ac:dyDescent="0.25">
      <c r="E94432" s="19"/>
    </row>
    <row r="94433" spans="5:5" x14ac:dyDescent="0.25">
      <c r="E94433" s="19"/>
    </row>
    <row r="94434" spans="5:5" x14ac:dyDescent="0.25">
      <c r="E94434" s="19"/>
    </row>
    <row r="94435" spans="5:5" x14ac:dyDescent="0.25">
      <c r="E94435" s="19"/>
    </row>
    <row r="94436" spans="5:5" x14ac:dyDescent="0.25">
      <c r="E94436" s="19"/>
    </row>
    <row r="94437" spans="5:5" x14ac:dyDescent="0.25">
      <c r="E94437" s="19"/>
    </row>
    <row r="94438" spans="5:5" x14ac:dyDescent="0.25">
      <c r="E94438" s="19"/>
    </row>
    <row r="94439" spans="5:5" x14ac:dyDescent="0.25">
      <c r="E94439" s="19"/>
    </row>
    <row r="94440" spans="5:5" x14ac:dyDescent="0.25">
      <c r="E94440" s="19"/>
    </row>
    <row r="94441" spans="5:5" x14ac:dyDescent="0.25">
      <c r="E94441" s="19"/>
    </row>
    <row r="94442" spans="5:5" x14ac:dyDescent="0.25">
      <c r="E94442" s="19"/>
    </row>
    <row r="94443" spans="5:5" x14ac:dyDescent="0.25">
      <c r="E94443" s="19"/>
    </row>
    <row r="94444" spans="5:5" x14ac:dyDescent="0.25">
      <c r="E94444" s="19"/>
    </row>
    <row r="94445" spans="5:5" x14ac:dyDescent="0.25">
      <c r="E94445" s="19"/>
    </row>
    <row r="94446" spans="5:5" x14ac:dyDescent="0.25">
      <c r="E94446" s="19"/>
    </row>
    <row r="94447" spans="5:5" x14ac:dyDescent="0.25">
      <c r="E94447" s="19"/>
    </row>
    <row r="94448" spans="5:5" x14ac:dyDescent="0.25">
      <c r="E94448" s="19"/>
    </row>
    <row r="94449" spans="5:5" x14ac:dyDescent="0.25">
      <c r="E94449" s="19"/>
    </row>
    <row r="94450" spans="5:5" x14ac:dyDescent="0.25">
      <c r="E94450" s="19"/>
    </row>
    <row r="94451" spans="5:5" x14ac:dyDescent="0.25">
      <c r="E94451" s="19"/>
    </row>
    <row r="94452" spans="5:5" x14ac:dyDescent="0.25">
      <c r="E94452" s="19"/>
    </row>
    <row r="94453" spans="5:5" x14ac:dyDescent="0.25">
      <c r="E94453" s="19"/>
    </row>
    <row r="94454" spans="5:5" x14ac:dyDescent="0.25">
      <c r="E94454" s="19"/>
    </row>
    <row r="94455" spans="5:5" x14ac:dyDescent="0.25">
      <c r="E94455" s="19"/>
    </row>
    <row r="94456" spans="5:5" x14ac:dyDescent="0.25">
      <c r="E94456" s="19"/>
    </row>
    <row r="94457" spans="5:5" x14ac:dyDescent="0.25">
      <c r="E94457" s="19"/>
    </row>
    <row r="94458" spans="5:5" x14ac:dyDescent="0.25">
      <c r="E94458" s="19"/>
    </row>
    <row r="94459" spans="5:5" x14ac:dyDescent="0.25">
      <c r="E94459" s="19"/>
    </row>
    <row r="94460" spans="5:5" x14ac:dyDescent="0.25">
      <c r="E94460" s="19"/>
    </row>
    <row r="94461" spans="5:5" x14ac:dyDescent="0.25">
      <c r="E94461" s="19"/>
    </row>
    <row r="94462" spans="5:5" x14ac:dyDescent="0.25">
      <c r="E94462" s="19"/>
    </row>
    <row r="94463" spans="5:5" x14ac:dyDescent="0.25">
      <c r="E94463" s="19"/>
    </row>
    <row r="94464" spans="5:5" x14ac:dyDescent="0.25">
      <c r="E94464" s="19"/>
    </row>
    <row r="94465" spans="5:5" x14ac:dyDescent="0.25">
      <c r="E94465" s="19"/>
    </row>
    <row r="94466" spans="5:5" x14ac:dyDescent="0.25">
      <c r="E94466" s="19"/>
    </row>
    <row r="94467" spans="5:5" x14ac:dyDescent="0.25">
      <c r="E94467" s="19"/>
    </row>
    <row r="94468" spans="5:5" x14ac:dyDescent="0.25">
      <c r="E94468" s="19"/>
    </row>
    <row r="94469" spans="5:5" x14ac:dyDescent="0.25">
      <c r="E94469" s="19"/>
    </row>
    <row r="94470" spans="5:5" x14ac:dyDescent="0.25">
      <c r="E94470" s="19"/>
    </row>
    <row r="94471" spans="5:5" x14ac:dyDescent="0.25">
      <c r="E94471" s="19"/>
    </row>
    <row r="94472" spans="5:5" x14ac:dyDescent="0.25">
      <c r="E94472" s="19"/>
    </row>
    <row r="94473" spans="5:5" x14ac:dyDescent="0.25">
      <c r="E94473" s="19"/>
    </row>
    <row r="94474" spans="5:5" x14ac:dyDescent="0.25">
      <c r="E94474" s="19"/>
    </row>
    <row r="94475" spans="5:5" x14ac:dyDescent="0.25">
      <c r="E94475" s="19"/>
    </row>
    <row r="94476" spans="5:5" x14ac:dyDescent="0.25">
      <c r="E94476" s="19"/>
    </row>
    <row r="94477" spans="5:5" x14ac:dyDescent="0.25">
      <c r="E94477" s="19"/>
    </row>
    <row r="94478" spans="5:5" x14ac:dyDescent="0.25">
      <c r="E94478" s="19"/>
    </row>
    <row r="94479" spans="5:5" x14ac:dyDescent="0.25">
      <c r="E94479" s="19"/>
    </row>
    <row r="94480" spans="5:5" x14ac:dyDescent="0.25">
      <c r="E94480" s="19"/>
    </row>
    <row r="94481" spans="5:5" x14ac:dyDescent="0.25">
      <c r="E94481" s="19"/>
    </row>
    <row r="94482" spans="5:5" x14ac:dyDescent="0.25">
      <c r="E94482" s="19"/>
    </row>
    <row r="94483" spans="5:5" x14ac:dyDescent="0.25">
      <c r="E94483" s="19"/>
    </row>
    <row r="94484" spans="5:5" x14ac:dyDescent="0.25">
      <c r="E94484" s="19"/>
    </row>
    <row r="94485" spans="5:5" x14ac:dyDescent="0.25">
      <c r="E94485" s="19"/>
    </row>
    <row r="94486" spans="5:5" x14ac:dyDescent="0.25">
      <c r="E94486" s="19"/>
    </row>
    <row r="94487" spans="5:5" x14ac:dyDescent="0.25">
      <c r="E94487" s="19"/>
    </row>
    <row r="94488" spans="5:5" x14ac:dyDescent="0.25">
      <c r="E94488" s="19"/>
    </row>
    <row r="94489" spans="5:5" x14ac:dyDescent="0.25">
      <c r="E94489" s="19"/>
    </row>
    <row r="94490" spans="5:5" x14ac:dyDescent="0.25">
      <c r="E94490" s="19"/>
    </row>
    <row r="94491" spans="5:5" x14ac:dyDescent="0.25">
      <c r="E94491" s="19"/>
    </row>
    <row r="94492" spans="5:5" x14ac:dyDescent="0.25">
      <c r="E94492" s="19"/>
    </row>
    <row r="94493" spans="5:5" x14ac:dyDescent="0.25">
      <c r="E94493" s="19"/>
    </row>
    <row r="94494" spans="5:5" x14ac:dyDescent="0.25">
      <c r="E94494" s="19"/>
    </row>
    <row r="94495" spans="5:5" x14ac:dyDescent="0.25">
      <c r="E94495" s="19"/>
    </row>
    <row r="94496" spans="5:5" x14ac:dyDescent="0.25">
      <c r="E94496" s="19"/>
    </row>
    <row r="94497" spans="5:5" x14ac:dyDescent="0.25">
      <c r="E94497" s="19"/>
    </row>
    <row r="94498" spans="5:5" x14ac:dyDescent="0.25">
      <c r="E94498" s="19"/>
    </row>
    <row r="94499" spans="5:5" x14ac:dyDescent="0.25">
      <c r="E94499" s="19"/>
    </row>
    <row r="94500" spans="5:5" x14ac:dyDescent="0.25">
      <c r="E94500" s="19"/>
    </row>
    <row r="94501" spans="5:5" x14ac:dyDescent="0.25">
      <c r="E94501" s="19"/>
    </row>
    <row r="94502" spans="5:5" x14ac:dyDescent="0.25">
      <c r="E94502" s="19"/>
    </row>
    <row r="94503" spans="5:5" x14ac:dyDescent="0.25">
      <c r="E94503" s="19"/>
    </row>
    <row r="94504" spans="5:5" x14ac:dyDescent="0.25">
      <c r="E94504" s="19"/>
    </row>
    <row r="94505" spans="5:5" x14ac:dyDescent="0.25">
      <c r="E94505" s="19"/>
    </row>
    <row r="94506" spans="5:5" x14ac:dyDescent="0.25">
      <c r="E94506" s="19"/>
    </row>
    <row r="94507" spans="5:5" x14ac:dyDescent="0.25">
      <c r="E94507" s="19"/>
    </row>
    <row r="94508" spans="5:5" x14ac:dyDescent="0.25">
      <c r="E94508" s="19"/>
    </row>
    <row r="94509" spans="5:5" x14ac:dyDescent="0.25">
      <c r="E94509" s="19"/>
    </row>
    <row r="94510" spans="5:5" x14ac:dyDescent="0.25">
      <c r="E94510" s="19"/>
    </row>
    <row r="94511" spans="5:5" x14ac:dyDescent="0.25">
      <c r="E94511" s="19"/>
    </row>
    <row r="94512" spans="5:5" x14ac:dyDescent="0.25">
      <c r="E94512" s="19"/>
    </row>
    <row r="94513" spans="5:5" x14ac:dyDescent="0.25">
      <c r="E94513" s="19"/>
    </row>
    <row r="94514" spans="5:5" x14ac:dyDescent="0.25">
      <c r="E94514" s="19"/>
    </row>
    <row r="94515" spans="5:5" x14ac:dyDescent="0.25">
      <c r="E94515" s="19"/>
    </row>
    <row r="94516" spans="5:5" x14ac:dyDescent="0.25">
      <c r="E94516" s="19"/>
    </row>
    <row r="94517" spans="5:5" x14ac:dyDescent="0.25">
      <c r="E94517" s="19"/>
    </row>
    <row r="94518" spans="5:5" x14ac:dyDescent="0.25">
      <c r="E94518" s="19"/>
    </row>
    <row r="94519" spans="5:5" x14ac:dyDescent="0.25">
      <c r="E94519" s="19"/>
    </row>
    <row r="94520" spans="5:5" x14ac:dyDescent="0.25">
      <c r="E94520" s="19"/>
    </row>
    <row r="94521" spans="5:5" x14ac:dyDescent="0.25">
      <c r="E94521" s="19"/>
    </row>
    <row r="94522" spans="5:5" x14ac:dyDescent="0.25">
      <c r="E94522" s="19"/>
    </row>
    <row r="94523" spans="5:5" x14ac:dyDescent="0.25">
      <c r="E94523" s="19"/>
    </row>
    <row r="94524" spans="5:5" x14ac:dyDescent="0.25">
      <c r="E94524" s="19"/>
    </row>
    <row r="94525" spans="5:5" x14ac:dyDescent="0.25">
      <c r="E94525" s="19"/>
    </row>
    <row r="94526" spans="5:5" x14ac:dyDescent="0.25">
      <c r="E94526" s="19"/>
    </row>
    <row r="94527" spans="5:5" x14ac:dyDescent="0.25">
      <c r="E94527" s="19"/>
    </row>
    <row r="94528" spans="5:5" x14ac:dyDescent="0.25">
      <c r="E94528" s="19"/>
    </row>
    <row r="94529" spans="5:5" x14ac:dyDescent="0.25">
      <c r="E94529" s="19"/>
    </row>
    <row r="94530" spans="5:5" x14ac:dyDescent="0.25">
      <c r="E94530" s="19"/>
    </row>
    <row r="94531" spans="5:5" x14ac:dyDescent="0.25">
      <c r="E94531" s="19"/>
    </row>
    <row r="94532" spans="5:5" x14ac:dyDescent="0.25">
      <c r="E94532" s="19"/>
    </row>
    <row r="94533" spans="5:5" x14ac:dyDescent="0.25">
      <c r="E94533" s="19"/>
    </row>
    <row r="94534" spans="5:5" x14ac:dyDescent="0.25">
      <c r="E94534" s="19"/>
    </row>
    <row r="94535" spans="5:5" x14ac:dyDescent="0.25">
      <c r="E94535" s="19"/>
    </row>
    <row r="94536" spans="5:5" x14ac:dyDescent="0.25">
      <c r="E94536" s="19"/>
    </row>
    <row r="94537" spans="5:5" x14ac:dyDescent="0.25">
      <c r="E94537" s="19"/>
    </row>
    <row r="94538" spans="5:5" x14ac:dyDescent="0.25">
      <c r="E94538" s="19"/>
    </row>
    <row r="94539" spans="5:5" x14ac:dyDescent="0.25">
      <c r="E94539" s="19"/>
    </row>
    <row r="94540" spans="5:5" x14ac:dyDescent="0.25">
      <c r="E94540" s="19"/>
    </row>
    <row r="94541" spans="5:5" x14ac:dyDescent="0.25">
      <c r="E94541" s="19"/>
    </row>
    <row r="94542" spans="5:5" x14ac:dyDescent="0.25">
      <c r="E94542" s="19"/>
    </row>
    <row r="94543" spans="5:5" x14ac:dyDescent="0.25">
      <c r="E94543" s="19"/>
    </row>
    <row r="94544" spans="5:5" x14ac:dyDescent="0.25">
      <c r="E94544" s="19"/>
    </row>
    <row r="94545" spans="5:5" x14ac:dyDescent="0.25">
      <c r="E94545" s="19"/>
    </row>
    <row r="94546" spans="5:5" x14ac:dyDescent="0.25">
      <c r="E94546" s="19"/>
    </row>
    <row r="94547" spans="5:5" x14ac:dyDescent="0.25">
      <c r="E94547" s="19"/>
    </row>
    <row r="94548" spans="5:5" x14ac:dyDescent="0.25">
      <c r="E94548" s="19"/>
    </row>
    <row r="94549" spans="5:5" x14ac:dyDescent="0.25">
      <c r="E94549" s="19"/>
    </row>
    <row r="94550" spans="5:5" x14ac:dyDescent="0.25">
      <c r="E94550" s="19"/>
    </row>
    <row r="94551" spans="5:5" x14ac:dyDescent="0.25">
      <c r="E94551" s="19"/>
    </row>
    <row r="94552" spans="5:5" x14ac:dyDescent="0.25">
      <c r="E94552" s="19"/>
    </row>
    <row r="94553" spans="5:5" x14ac:dyDescent="0.25">
      <c r="E94553" s="19"/>
    </row>
    <row r="94554" spans="5:5" x14ac:dyDescent="0.25">
      <c r="E94554" s="19"/>
    </row>
    <row r="94555" spans="5:5" x14ac:dyDescent="0.25">
      <c r="E94555" s="19"/>
    </row>
    <row r="94556" spans="5:5" x14ac:dyDescent="0.25">
      <c r="E94556" s="19"/>
    </row>
    <row r="94557" spans="5:5" x14ac:dyDescent="0.25">
      <c r="E94557" s="19"/>
    </row>
    <row r="94558" spans="5:5" x14ac:dyDescent="0.25">
      <c r="E94558" s="19"/>
    </row>
    <row r="94559" spans="5:5" x14ac:dyDescent="0.25">
      <c r="E94559" s="19"/>
    </row>
    <row r="94560" spans="5:5" x14ac:dyDescent="0.25">
      <c r="E94560" s="19"/>
    </row>
    <row r="94561" spans="5:5" x14ac:dyDescent="0.25">
      <c r="E94561" s="19"/>
    </row>
    <row r="94562" spans="5:5" x14ac:dyDescent="0.25">
      <c r="E94562" s="19"/>
    </row>
    <row r="94563" spans="5:5" x14ac:dyDescent="0.25">
      <c r="E94563" s="19"/>
    </row>
    <row r="94564" spans="5:5" x14ac:dyDescent="0.25">
      <c r="E94564" s="19"/>
    </row>
    <row r="94565" spans="5:5" x14ac:dyDescent="0.25">
      <c r="E94565" s="19"/>
    </row>
    <row r="94566" spans="5:5" x14ac:dyDescent="0.25">
      <c r="E94566" s="19"/>
    </row>
    <row r="94567" spans="5:5" x14ac:dyDescent="0.25">
      <c r="E94567" s="19"/>
    </row>
    <row r="94568" spans="5:5" x14ac:dyDescent="0.25">
      <c r="E94568" s="19"/>
    </row>
    <row r="94569" spans="5:5" x14ac:dyDescent="0.25">
      <c r="E94569" s="19"/>
    </row>
    <row r="94570" spans="5:5" x14ac:dyDescent="0.25">
      <c r="E94570" s="19"/>
    </row>
    <row r="94571" spans="5:5" x14ac:dyDescent="0.25">
      <c r="E94571" s="19"/>
    </row>
    <row r="94572" spans="5:5" x14ac:dyDescent="0.25">
      <c r="E94572" s="19"/>
    </row>
    <row r="94573" spans="5:5" x14ac:dyDescent="0.25">
      <c r="E94573" s="19"/>
    </row>
    <row r="94574" spans="5:5" x14ac:dyDescent="0.25">
      <c r="E94574" s="19"/>
    </row>
    <row r="94575" spans="5:5" x14ac:dyDescent="0.25">
      <c r="E94575" s="19"/>
    </row>
    <row r="94576" spans="5:5" x14ac:dyDescent="0.25">
      <c r="E94576" s="19"/>
    </row>
    <row r="94577" spans="5:5" x14ac:dyDescent="0.25">
      <c r="E94577" s="19"/>
    </row>
    <row r="94578" spans="5:5" x14ac:dyDescent="0.25">
      <c r="E94578" s="19"/>
    </row>
    <row r="94579" spans="5:5" x14ac:dyDescent="0.25">
      <c r="E94579" s="19"/>
    </row>
    <row r="94580" spans="5:5" x14ac:dyDescent="0.25">
      <c r="E94580" s="19"/>
    </row>
    <row r="94581" spans="5:5" x14ac:dyDescent="0.25">
      <c r="E94581" s="19"/>
    </row>
    <row r="94582" spans="5:5" x14ac:dyDescent="0.25">
      <c r="E94582" s="19"/>
    </row>
    <row r="94583" spans="5:5" x14ac:dyDescent="0.25">
      <c r="E94583" s="19"/>
    </row>
    <row r="94584" spans="5:5" x14ac:dyDescent="0.25">
      <c r="E94584" s="19"/>
    </row>
    <row r="94585" spans="5:5" x14ac:dyDescent="0.25">
      <c r="E94585" s="19"/>
    </row>
    <row r="94586" spans="5:5" x14ac:dyDescent="0.25">
      <c r="E94586" s="19"/>
    </row>
    <row r="94587" spans="5:5" x14ac:dyDescent="0.25">
      <c r="E94587" s="19"/>
    </row>
    <row r="94588" spans="5:5" x14ac:dyDescent="0.25">
      <c r="E94588" s="19"/>
    </row>
    <row r="94589" spans="5:5" x14ac:dyDescent="0.25">
      <c r="E94589" s="19"/>
    </row>
    <row r="94590" spans="5:5" x14ac:dyDescent="0.25">
      <c r="E94590" s="19"/>
    </row>
    <row r="94591" spans="5:5" x14ac:dyDescent="0.25">
      <c r="E94591" s="19"/>
    </row>
    <row r="94592" spans="5:5" x14ac:dyDescent="0.25">
      <c r="E94592" s="19"/>
    </row>
    <row r="94593" spans="5:5" x14ac:dyDescent="0.25">
      <c r="E94593" s="19"/>
    </row>
    <row r="94594" spans="5:5" x14ac:dyDescent="0.25">
      <c r="E94594" s="19"/>
    </row>
    <row r="94595" spans="5:5" x14ac:dyDescent="0.25">
      <c r="E94595" s="19"/>
    </row>
    <row r="94596" spans="5:5" x14ac:dyDescent="0.25">
      <c r="E94596" s="19"/>
    </row>
    <row r="94597" spans="5:5" x14ac:dyDescent="0.25">
      <c r="E94597" s="19"/>
    </row>
    <row r="94598" spans="5:5" x14ac:dyDescent="0.25">
      <c r="E94598" s="19"/>
    </row>
    <row r="94599" spans="5:5" x14ac:dyDescent="0.25">
      <c r="E94599" s="19"/>
    </row>
    <row r="94600" spans="5:5" x14ac:dyDescent="0.25">
      <c r="E94600" s="19"/>
    </row>
    <row r="94601" spans="5:5" x14ac:dyDescent="0.25">
      <c r="E94601" s="19"/>
    </row>
    <row r="94602" spans="5:5" x14ac:dyDescent="0.25">
      <c r="E94602" s="19"/>
    </row>
    <row r="94603" spans="5:5" x14ac:dyDescent="0.25">
      <c r="E94603" s="19"/>
    </row>
    <row r="94604" spans="5:5" x14ac:dyDescent="0.25">
      <c r="E94604" s="19"/>
    </row>
    <row r="94605" spans="5:5" x14ac:dyDescent="0.25">
      <c r="E94605" s="19"/>
    </row>
    <row r="94606" spans="5:5" x14ac:dyDescent="0.25">
      <c r="E94606" s="19"/>
    </row>
    <row r="94607" spans="5:5" x14ac:dyDescent="0.25">
      <c r="E94607" s="19"/>
    </row>
    <row r="94608" spans="5:5" x14ac:dyDescent="0.25">
      <c r="E94608" s="19"/>
    </row>
    <row r="94609" spans="5:5" x14ac:dyDescent="0.25">
      <c r="E94609" s="19"/>
    </row>
    <row r="94610" spans="5:5" x14ac:dyDescent="0.25">
      <c r="E94610" s="19"/>
    </row>
    <row r="94611" spans="5:5" x14ac:dyDescent="0.25">
      <c r="E94611" s="19"/>
    </row>
    <row r="94612" spans="5:5" x14ac:dyDescent="0.25">
      <c r="E94612" s="19"/>
    </row>
    <row r="94613" spans="5:5" x14ac:dyDescent="0.25">
      <c r="E94613" s="19"/>
    </row>
    <row r="94614" spans="5:5" x14ac:dyDescent="0.25">
      <c r="E94614" s="19"/>
    </row>
    <row r="94615" spans="5:5" x14ac:dyDescent="0.25">
      <c r="E94615" s="19"/>
    </row>
    <row r="94616" spans="5:5" x14ac:dyDescent="0.25">
      <c r="E94616" s="19"/>
    </row>
    <row r="94617" spans="5:5" x14ac:dyDescent="0.25">
      <c r="E94617" s="19"/>
    </row>
    <row r="94618" spans="5:5" x14ac:dyDescent="0.25">
      <c r="E94618" s="19"/>
    </row>
    <row r="94619" spans="5:5" x14ac:dyDescent="0.25">
      <c r="E94619" s="19"/>
    </row>
    <row r="94620" spans="5:5" x14ac:dyDescent="0.25">
      <c r="E94620" s="19"/>
    </row>
    <row r="94621" spans="5:5" x14ac:dyDescent="0.25">
      <c r="E94621" s="19"/>
    </row>
    <row r="94622" spans="5:5" x14ac:dyDescent="0.25">
      <c r="E94622" s="19"/>
    </row>
    <row r="94623" spans="5:5" x14ac:dyDescent="0.25">
      <c r="E94623" s="19"/>
    </row>
    <row r="94624" spans="5:5" x14ac:dyDescent="0.25">
      <c r="E94624" s="19"/>
    </row>
    <row r="94625" spans="5:5" x14ac:dyDescent="0.25">
      <c r="E94625" s="19"/>
    </row>
    <row r="94626" spans="5:5" x14ac:dyDescent="0.25">
      <c r="E94626" s="19"/>
    </row>
    <row r="94627" spans="5:5" x14ac:dyDescent="0.25">
      <c r="E94627" s="19"/>
    </row>
    <row r="94628" spans="5:5" x14ac:dyDescent="0.25">
      <c r="E94628" s="19"/>
    </row>
    <row r="94629" spans="5:5" x14ac:dyDescent="0.25">
      <c r="E94629" s="19"/>
    </row>
    <row r="94630" spans="5:5" x14ac:dyDescent="0.25">
      <c r="E94630" s="19"/>
    </row>
    <row r="94631" spans="5:5" x14ac:dyDescent="0.25">
      <c r="E94631" s="19"/>
    </row>
    <row r="94632" spans="5:5" x14ac:dyDescent="0.25">
      <c r="E94632" s="19"/>
    </row>
    <row r="94633" spans="5:5" x14ac:dyDescent="0.25">
      <c r="E94633" s="19"/>
    </row>
    <row r="94634" spans="5:5" x14ac:dyDescent="0.25">
      <c r="E94634" s="19"/>
    </row>
    <row r="94635" spans="5:5" x14ac:dyDescent="0.25">
      <c r="E94635" s="19"/>
    </row>
    <row r="94636" spans="5:5" x14ac:dyDescent="0.25">
      <c r="E94636" s="19"/>
    </row>
    <row r="94637" spans="5:5" x14ac:dyDescent="0.25">
      <c r="E94637" s="19"/>
    </row>
    <row r="94638" spans="5:5" x14ac:dyDescent="0.25">
      <c r="E94638" s="19"/>
    </row>
    <row r="94639" spans="5:5" x14ac:dyDescent="0.25">
      <c r="E94639" s="19"/>
    </row>
    <row r="94640" spans="5:5" x14ac:dyDescent="0.25">
      <c r="E94640" s="19"/>
    </row>
    <row r="94641" spans="5:5" x14ac:dyDescent="0.25">
      <c r="E94641" s="19"/>
    </row>
    <row r="94642" spans="5:5" x14ac:dyDescent="0.25">
      <c r="E94642" s="19"/>
    </row>
    <row r="94643" spans="5:5" x14ac:dyDescent="0.25">
      <c r="E94643" s="19"/>
    </row>
    <row r="94644" spans="5:5" x14ac:dyDescent="0.25">
      <c r="E94644" s="19"/>
    </row>
    <row r="94645" spans="5:5" x14ac:dyDescent="0.25">
      <c r="E94645" s="19"/>
    </row>
    <row r="94646" spans="5:5" x14ac:dyDescent="0.25">
      <c r="E94646" s="19"/>
    </row>
    <row r="94647" spans="5:5" x14ac:dyDescent="0.25">
      <c r="E94647" s="19"/>
    </row>
    <row r="94648" spans="5:5" x14ac:dyDescent="0.25">
      <c r="E94648" s="19"/>
    </row>
    <row r="94649" spans="5:5" x14ac:dyDescent="0.25">
      <c r="E94649" s="19"/>
    </row>
    <row r="94650" spans="5:5" x14ac:dyDescent="0.25">
      <c r="E94650" s="19"/>
    </row>
    <row r="94651" spans="5:5" x14ac:dyDescent="0.25">
      <c r="E94651" s="19"/>
    </row>
    <row r="94652" spans="5:5" x14ac:dyDescent="0.25">
      <c r="E94652" s="19"/>
    </row>
    <row r="94653" spans="5:5" x14ac:dyDescent="0.25">
      <c r="E94653" s="19"/>
    </row>
    <row r="94654" spans="5:5" x14ac:dyDescent="0.25">
      <c r="E94654" s="19"/>
    </row>
    <row r="94655" spans="5:5" x14ac:dyDescent="0.25">
      <c r="E94655" s="19"/>
    </row>
    <row r="94656" spans="5:5" x14ac:dyDescent="0.25">
      <c r="E94656" s="19"/>
    </row>
    <row r="94657" spans="5:5" x14ac:dyDescent="0.25">
      <c r="E94657" s="19"/>
    </row>
    <row r="94658" spans="5:5" x14ac:dyDescent="0.25">
      <c r="E94658" s="19"/>
    </row>
    <row r="94659" spans="5:5" x14ac:dyDescent="0.25">
      <c r="E94659" s="19"/>
    </row>
    <row r="94660" spans="5:5" x14ac:dyDescent="0.25">
      <c r="E94660" s="19"/>
    </row>
    <row r="94661" spans="5:5" x14ac:dyDescent="0.25">
      <c r="E94661" s="19"/>
    </row>
    <row r="94662" spans="5:5" x14ac:dyDescent="0.25">
      <c r="E94662" s="19"/>
    </row>
    <row r="94663" spans="5:5" x14ac:dyDescent="0.25">
      <c r="E94663" s="19"/>
    </row>
    <row r="94664" spans="5:5" x14ac:dyDescent="0.25">
      <c r="E94664" s="19"/>
    </row>
    <row r="94665" spans="5:5" x14ac:dyDescent="0.25">
      <c r="E94665" s="19"/>
    </row>
    <row r="94666" spans="5:5" x14ac:dyDescent="0.25">
      <c r="E94666" s="19"/>
    </row>
    <row r="94667" spans="5:5" x14ac:dyDescent="0.25">
      <c r="E94667" s="19"/>
    </row>
    <row r="94668" spans="5:5" x14ac:dyDescent="0.25">
      <c r="E94668" s="19"/>
    </row>
    <row r="94669" spans="5:5" x14ac:dyDescent="0.25">
      <c r="E94669" s="19"/>
    </row>
    <row r="94670" spans="5:5" x14ac:dyDescent="0.25">
      <c r="E94670" s="19"/>
    </row>
    <row r="94671" spans="5:5" x14ac:dyDescent="0.25">
      <c r="E94671" s="19"/>
    </row>
    <row r="94672" spans="5:5" x14ac:dyDescent="0.25">
      <c r="E94672" s="19"/>
    </row>
    <row r="94673" spans="5:5" x14ac:dyDescent="0.25">
      <c r="E94673" s="19"/>
    </row>
    <row r="94674" spans="5:5" x14ac:dyDescent="0.25">
      <c r="E94674" s="19"/>
    </row>
    <row r="94675" spans="5:5" x14ac:dyDescent="0.25">
      <c r="E94675" s="19"/>
    </row>
    <row r="94676" spans="5:5" x14ac:dyDescent="0.25">
      <c r="E94676" s="19"/>
    </row>
    <row r="94677" spans="5:5" x14ac:dyDescent="0.25">
      <c r="E94677" s="19"/>
    </row>
    <row r="94678" spans="5:5" x14ac:dyDescent="0.25">
      <c r="E94678" s="19"/>
    </row>
    <row r="94679" spans="5:5" x14ac:dyDescent="0.25">
      <c r="E94679" s="19"/>
    </row>
    <row r="94680" spans="5:5" x14ac:dyDescent="0.25">
      <c r="E94680" s="19"/>
    </row>
    <row r="94681" spans="5:5" x14ac:dyDescent="0.25">
      <c r="E94681" s="19"/>
    </row>
    <row r="94682" spans="5:5" x14ac:dyDescent="0.25">
      <c r="E94682" s="19"/>
    </row>
    <row r="94683" spans="5:5" x14ac:dyDescent="0.25">
      <c r="E94683" s="19"/>
    </row>
    <row r="94684" spans="5:5" x14ac:dyDescent="0.25">
      <c r="E94684" s="19"/>
    </row>
    <row r="94685" spans="5:5" x14ac:dyDescent="0.25">
      <c r="E94685" s="19"/>
    </row>
    <row r="94686" spans="5:5" x14ac:dyDescent="0.25">
      <c r="E94686" s="19"/>
    </row>
    <row r="94687" spans="5:5" x14ac:dyDescent="0.25">
      <c r="E94687" s="19"/>
    </row>
    <row r="94688" spans="5:5" x14ac:dyDescent="0.25">
      <c r="E94688" s="19"/>
    </row>
    <row r="94689" spans="5:5" x14ac:dyDescent="0.25">
      <c r="E94689" s="19"/>
    </row>
    <row r="94690" spans="5:5" x14ac:dyDescent="0.25">
      <c r="E94690" s="19"/>
    </row>
    <row r="94691" spans="5:5" x14ac:dyDescent="0.25">
      <c r="E94691" s="19"/>
    </row>
    <row r="94692" spans="5:5" x14ac:dyDescent="0.25">
      <c r="E94692" s="19"/>
    </row>
    <row r="94693" spans="5:5" x14ac:dyDescent="0.25">
      <c r="E94693" s="19"/>
    </row>
    <row r="94694" spans="5:5" x14ac:dyDescent="0.25">
      <c r="E94694" s="19"/>
    </row>
    <row r="94695" spans="5:5" x14ac:dyDescent="0.25">
      <c r="E94695" s="19"/>
    </row>
    <row r="94696" spans="5:5" x14ac:dyDescent="0.25">
      <c r="E94696" s="19"/>
    </row>
    <row r="94697" spans="5:5" x14ac:dyDescent="0.25">
      <c r="E94697" s="19"/>
    </row>
    <row r="94698" spans="5:5" x14ac:dyDescent="0.25">
      <c r="E94698" s="19"/>
    </row>
    <row r="94699" spans="5:5" x14ac:dyDescent="0.25">
      <c r="E94699" s="19"/>
    </row>
    <row r="94700" spans="5:5" x14ac:dyDescent="0.25">
      <c r="E94700" s="19"/>
    </row>
    <row r="94701" spans="5:5" x14ac:dyDescent="0.25">
      <c r="E94701" s="19"/>
    </row>
    <row r="94702" spans="5:5" x14ac:dyDescent="0.25">
      <c r="E94702" s="19"/>
    </row>
    <row r="94703" spans="5:5" x14ac:dyDescent="0.25">
      <c r="E94703" s="19"/>
    </row>
    <row r="94704" spans="5:5" x14ac:dyDescent="0.25">
      <c r="E94704" s="19"/>
    </row>
    <row r="94705" spans="5:5" x14ac:dyDescent="0.25">
      <c r="E94705" s="19"/>
    </row>
    <row r="94706" spans="5:5" x14ac:dyDescent="0.25">
      <c r="E94706" s="19"/>
    </row>
    <row r="94707" spans="5:5" x14ac:dyDescent="0.25">
      <c r="E94707" s="19"/>
    </row>
    <row r="94708" spans="5:5" x14ac:dyDescent="0.25">
      <c r="E94708" s="19"/>
    </row>
    <row r="94709" spans="5:5" x14ac:dyDescent="0.25">
      <c r="E94709" s="19"/>
    </row>
    <row r="94710" spans="5:5" x14ac:dyDescent="0.25">
      <c r="E94710" s="19"/>
    </row>
    <row r="94711" spans="5:5" x14ac:dyDescent="0.25">
      <c r="E94711" s="19"/>
    </row>
    <row r="94712" spans="5:5" x14ac:dyDescent="0.25">
      <c r="E94712" s="19"/>
    </row>
    <row r="94713" spans="5:5" x14ac:dyDescent="0.25">
      <c r="E94713" s="19"/>
    </row>
    <row r="94714" spans="5:5" x14ac:dyDescent="0.25">
      <c r="E94714" s="19"/>
    </row>
    <row r="94715" spans="5:5" x14ac:dyDescent="0.25">
      <c r="E94715" s="19"/>
    </row>
    <row r="94716" spans="5:5" x14ac:dyDescent="0.25">
      <c r="E94716" s="19"/>
    </row>
    <row r="94717" spans="5:5" x14ac:dyDescent="0.25">
      <c r="E94717" s="19"/>
    </row>
    <row r="94718" spans="5:5" x14ac:dyDescent="0.25">
      <c r="E94718" s="19"/>
    </row>
    <row r="94719" spans="5:5" x14ac:dyDescent="0.25">
      <c r="E94719" s="19"/>
    </row>
    <row r="94720" spans="5:5" x14ac:dyDescent="0.25">
      <c r="E94720" s="19"/>
    </row>
    <row r="94721" spans="5:5" x14ac:dyDescent="0.25">
      <c r="E94721" s="19"/>
    </row>
    <row r="94722" spans="5:5" x14ac:dyDescent="0.25">
      <c r="E94722" s="19"/>
    </row>
    <row r="94723" spans="5:5" x14ac:dyDescent="0.25">
      <c r="E94723" s="19"/>
    </row>
    <row r="94724" spans="5:5" x14ac:dyDescent="0.25">
      <c r="E94724" s="19"/>
    </row>
    <row r="94725" spans="5:5" x14ac:dyDescent="0.25">
      <c r="E94725" s="19"/>
    </row>
    <row r="94726" spans="5:5" x14ac:dyDescent="0.25">
      <c r="E94726" s="19"/>
    </row>
    <row r="94727" spans="5:5" x14ac:dyDescent="0.25">
      <c r="E94727" s="19"/>
    </row>
    <row r="94728" spans="5:5" x14ac:dyDescent="0.25">
      <c r="E94728" s="19"/>
    </row>
    <row r="94729" spans="5:5" x14ac:dyDescent="0.25">
      <c r="E94729" s="19"/>
    </row>
    <row r="94730" spans="5:5" x14ac:dyDescent="0.25">
      <c r="E94730" s="19"/>
    </row>
    <row r="94731" spans="5:5" x14ac:dyDescent="0.25">
      <c r="E94731" s="19"/>
    </row>
    <row r="94732" spans="5:5" x14ac:dyDescent="0.25">
      <c r="E94732" s="19"/>
    </row>
    <row r="94733" spans="5:5" x14ac:dyDescent="0.25">
      <c r="E94733" s="19"/>
    </row>
    <row r="94734" spans="5:5" x14ac:dyDescent="0.25">
      <c r="E94734" s="19"/>
    </row>
    <row r="94735" spans="5:5" x14ac:dyDescent="0.25">
      <c r="E94735" s="19"/>
    </row>
    <row r="94736" spans="5:5" x14ac:dyDescent="0.25">
      <c r="E94736" s="19"/>
    </row>
    <row r="94737" spans="5:5" x14ac:dyDescent="0.25">
      <c r="E94737" s="19"/>
    </row>
    <row r="94738" spans="5:5" x14ac:dyDescent="0.25">
      <c r="E94738" s="19"/>
    </row>
    <row r="94739" spans="5:5" x14ac:dyDescent="0.25">
      <c r="E94739" s="19"/>
    </row>
    <row r="94740" spans="5:5" x14ac:dyDescent="0.25">
      <c r="E94740" s="19"/>
    </row>
    <row r="94741" spans="5:5" x14ac:dyDescent="0.25">
      <c r="E94741" s="19"/>
    </row>
    <row r="94742" spans="5:5" x14ac:dyDescent="0.25">
      <c r="E94742" s="19"/>
    </row>
    <row r="94743" spans="5:5" x14ac:dyDescent="0.25">
      <c r="E94743" s="19"/>
    </row>
    <row r="94744" spans="5:5" x14ac:dyDescent="0.25">
      <c r="E94744" s="19"/>
    </row>
    <row r="94745" spans="5:5" x14ac:dyDescent="0.25">
      <c r="E94745" s="19"/>
    </row>
    <row r="94746" spans="5:5" x14ac:dyDescent="0.25">
      <c r="E94746" s="19"/>
    </row>
    <row r="94747" spans="5:5" x14ac:dyDescent="0.25">
      <c r="E94747" s="19"/>
    </row>
    <row r="94748" spans="5:5" x14ac:dyDescent="0.25">
      <c r="E94748" s="19"/>
    </row>
    <row r="94749" spans="5:5" x14ac:dyDescent="0.25">
      <c r="E94749" s="19"/>
    </row>
    <row r="94750" spans="5:5" x14ac:dyDescent="0.25">
      <c r="E94750" s="19"/>
    </row>
    <row r="94751" spans="5:5" x14ac:dyDescent="0.25">
      <c r="E94751" s="19"/>
    </row>
    <row r="94752" spans="5:5" x14ac:dyDescent="0.25">
      <c r="E94752" s="19"/>
    </row>
    <row r="94753" spans="5:5" x14ac:dyDescent="0.25">
      <c r="E94753" s="19"/>
    </row>
    <row r="94754" spans="5:5" x14ac:dyDescent="0.25">
      <c r="E94754" s="19"/>
    </row>
    <row r="94755" spans="5:5" x14ac:dyDescent="0.25">
      <c r="E94755" s="19"/>
    </row>
    <row r="94756" spans="5:5" x14ac:dyDescent="0.25">
      <c r="E94756" s="19"/>
    </row>
    <row r="94757" spans="5:5" x14ac:dyDescent="0.25">
      <c r="E94757" s="19"/>
    </row>
    <row r="94758" spans="5:5" x14ac:dyDescent="0.25">
      <c r="E94758" s="19"/>
    </row>
    <row r="94759" spans="5:5" x14ac:dyDescent="0.25">
      <c r="E94759" s="19"/>
    </row>
    <row r="94760" spans="5:5" x14ac:dyDescent="0.25">
      <c r="E94760" s="19"/>
    </row>
    <row r="94761" spans="5:5" x14ac:dyDescent="0.25">
      <c r="E94761" s="19"/>
    </row>
    <row r="94762" spans="5:5" x14ac:dyDescent="0.25">
      <c r="E94762" s="19"/>
    </row>
    <row r="94763" spans="5:5" x14ac:dyDescent="0.25">
      <c r="E94763" s="19"/>
    </row>
    <row r="94764" spans="5:5" x14ac:dyDescent="0.25">
      <c r="E94764" s="19"/>
    </row>
    <row r="94765" spans="5:5" x14ac:dyDescent="0.25">
      <c r="E94765" s="19"/>
    </row>
    <row r="94766" spans="5:5" x14ac:dyDescent="0.25">
      <c r="E94766" s="19"/>
    </row>
    <row r="94767" spans="5:5" x14ac:dyDescent="0.25">
      <c r="E94767" s="19"/>
    </row>
    <row r="94768" spans="5:5" x14ac:dyDescent="0.25">
      <c r="E94768" s="19"/>
    </row>
    <row r="94769" spans="5:5" x14ac:dyDescent="0.25">
      <c r="E94769" s="19"/>
    </row>
    <row r="94770" spans="5:5" x14ac:dyDescent="0.25">
      <c r="E94770" s="19"/>
    </row>
    <row r="94771" spans="5:5" x14ac:dyDescent="0.25">
      <c r="E94771" s="19"/>
    </row>
    <row r="94772" spans="5:5" x14ac:dyDescent="0.25">
      <c r="E94772" s="19"/>
    </row>
    <row r="94773" spans="5:5" x14ac:dyDescent="0.25">
      <c r="E94773" s="19"/>
    </row>
    <row r="94774" spans="5:5" x14ac:dyDescent="0.25">
      <c r="E94774" s="19"/>
    </row>
    <row r="94775" spans="5:5" x14ac:dyDescent="0.25">
      <c r="E94775" s="19"/>
    </row>
    <row r="94776" spans="5:5" x14ac:dyDescent="0.25">
      <c r="E94776" s="19"/>
    </row>
    <row r="94777" spans="5:5" x14ac:dyDescent="0.25">
      <c r="E94777" s="19"/>
    </row>
    <row r="94778" spans="5:5" x14ac:dyDescent="0.25">
      <c r="E94778" s="19"/>
    </row>
    <row r="94779" spans="5:5" x14ac:dyDescent="0.25">
      <c r="E94779" s="19"/>
    </row>
    <row r="94780" spans="5:5" x14ac:dyDescent="0.25">
      <c r="E94780" s="19"/>
    </row>
    <row r="94781" spans="5:5" x14ac:dyDescent="0.25">
      <c r="E94781" s="19"/>
    </row>
    <row r="94782" spans="5:5" x14ac:dyDescent="0.25">
      <c r="E94782" s="19"/>
    </row>
    <row r="94783" spans="5:5" x14ac:dyDescent="0.25">
      <c r="E94783" s="19"/>
    </row>
    <row r="94784" spans="5:5" x14ac:dyDescent="0.25">
      <c r="E94784" s="19"/>
    </row>
    <row r="94785" spans="5:5" x14ac:dyDescent="0.25">
      <c r="E94785" s="19"/>
    </row>
    <row r="94786" spans="5:5" x14ac:dyDescent="0.25">
      <c r="E94786" s="19"/>
    </row>
    <row r="94787" spans="5:5" x14ac:dyDescent="0.25">
      <c r="E94787" s="19"/>
    </row>
    <row r="94788" spans="5:5" x14ac:dyDescent="0.25">
      <c r="E94788" s="19"/>
    </row>
    <row r="94789" spans="5:5" x14ac:dyDescent="0.25">
      <c r="E94789" s="19"/>
    </row>
    <row r="94790" spans="5:5" x14ac:dyDescent="0.25">
      <c r="E94790" s="19"/>
    </row>
    <row r="94791" spans="5:5" x14ac:dyDescent="0.25">
      <c r="E94791" s="19"/>
    </row>
    <row r="94792" spans="5:5" x14ac:dyDescent="0.25">
      <c r="E94792" s="19"/>
    </row>
    <row r="94793" spans="5:5" x14ac:dyDescent="0.25">
      <c r="E94793" s="19"/>
    </row>
    <row r="94794" spans="5:5" x14ac:dyDescent="0.25">
      <c r="E94794" s="19"/>
    </row>
    <row r="94795" spans="5:5" x14ac:dyDescent="0.25">
      <c r="E94795" s="19"/>
    </row>
    <row r="94796" spans="5:5" x14ac:dyDescent="0.25">
      <c r="E94796" s="19"/>
    </row>
    <row r="94797" spans="5:5" x14ac:dyDescent="0.25">
      <c r="E94797" s="19"/>
    </row>
    <row r="94798" spans="5:5" x14ac:dyDescent="0.25">
      <c r="E94798" s="19"/>
    </row>
    <row r="94799" spans="5:5" x14ac:dyDescent="0.25">
      <c r="E94799" s="19"/>
    </row>
    <row r="94800" spans="5:5" x14ac:dyDescent="0.25">
      <c r="E94800" s="19"/>
    </row>
    <row r="94801" spans="5:5" x14ac:dyDescent="0.25">
      <c r="E94801" s="19"/>
    </row>
    <row r="94802" spans="5:5" x14ac:dyDescent="0.25">
      <c r="E94802" s="19"/>
    </row>
    <row r="94803" spans="5:5" x14ac:dyDescent="0.25">
      <c r="E94803" s="19"/>
    </row>
    <row r="94804" spans="5:5" x14ac:dyDescent="0.25">
      <c r="E94804" s="19"/>
    </row>
    <row r="94805" spans="5:5" x14ac:dyDescent="0.25">
      <c r="E94805" s="19"/>
    </row>
    <row r="94806" spans="5:5" x14ac:dyDescent="0.25">
      <c r="E94806" s="19"/>
    </row>
    <row r="94807" spans="5:5" x14ac:dyDescent="0.25">
      <c r="E94807" s="19"/>
    </row>
    <row r="94808" spans="5:5" x14ac:dyDescent="0.25">
      <c r="E94808" s="19"/>
    </row>
    <row r="94809" spans="5:5" x14ac:dyDescent="0.25">
      <c r="E94809" s="19"/>
    </row>
    <row r="94810" spans="5:5" x14ac:dyDescent="0.25">
      <c r="E94810" s="19"/>
    </row>
    <row r="94811" spans="5:5" x14ac:dyDescent="0.25">
      <c r="E94811" s="19"/>
    </row>
    <row r="94812" spans="5:5" x14ac:dyDescent="0.25">
      <c r="E94812" s="19"/>
    </row>
    <row r="94813" spans="5:5" x14ac:dyDescent="0.25">
      <c r="E94813" s="19"/>
    </row>
    <row r="94814" spans="5:5" x14ac:dyDescent="0.25">
      <c r="E94814" s="19"/>
    </row>
    <row r="94815" spans="5:5" x14ac:dyDescent="0.25">
      <c r="E94815" s="19"/>
    </row>
    <row r="94816" spans="5:5" x14ac:dyDescent="0.25">
      <c r="E94816" s="19"/>
    </row>
    <row r="94817" spans="5:5" x14ac:dyDescent="0.25">
      <c r="E94817" s="19"/>
    </row>
    <row r="94818" spans="5:5" x14ac:dyDescent="0.25">
      <c r="E94818" s="19"/>
    </row>
    <row r="94819" spans="5:5" x14ac:dyDescent="0.25">
      <c r="E94819" s="19"/>
    </row>
    <row r="94820" spans="5:5" x14ac:dyDescent="0.25">
      <c r="E94820" s="19"/>
    </row>
    <row r="94821" spans="5:5" x14ac:dyDescent="0.25">
      <c r="E94821" s="19"/>
    </row>
    <row r="94822" spans="5:5" x14ac:dyDescent="0.25">
      <c r="E94822" s="19"/>
    </row>
    <row r="94823" spans="5:5" x14ac:dyDescent="0.25">
      <c r="E94823" s="19"/>
    </row>
    <row r="94824" spans="5:5" x14ac:dyDescent="0.25">
      <c r="E94824" s="19"/>
    </row>
    <row r="94825" spans="5:5" x14ac:dyDescent="0.25">
      <c r="E94825" s="19"/>
    </row>
    <row r="94826" spans="5:5" x14ac:dyDescent="0.25">
      <c r="E94826" s="19"/>
    </row>
    <row r="94827" spans="5:5" x14ac:dyDescent="0.25">
      <c r="E94827" s="19"/>
    </row>
    <row r="94828" spans="5:5" x14ac:dyDescent="0.25">
      <c r="E94828" s="19"/>
    </row>
    <row r="94829" spans="5:5" x14ac:dyDescent="0.25">
      <c r="E94829" s="19"/>
    </row>
    <row r="94830" spans="5:5" x14ac:dyDescent="0.25">
      <c r="E94830" s="19"/>
    </row>
    <row r="94831" spans="5:5" x14ac:dyDescent="0.25">
      <c r="E94831" s="19"/>
    </row>
    <row r="94832" spans="5:5" x14ac:dyDescent="0.25">
      <c r="E94832" s="19"/>
    </row>
    <row r="94833" spans="5:5" x14ac:dyDescent="0.25">
      <c r="E94833" s="19"/>
    </row>
    <row r="94834" spans="5:5" x14ac:dyDescent="0.25">
      <c r="E94834" s="19"/>
    </row>
    <row r="94835" spans="5:5" x14ac:dyDescent="0.25">
      <c r="E94835" s="19"/>
    </row>
    <row r="94836" spans="5:5" x14ac:dyDescent="0.25">
      <c r="E94836" s="19"/>
    </row>
    <row r="94837" spans="5:5" x14ac:dyDescent="0.25">
      <c r="E94837" s="19"/>
    </row>
    <row r="94838" spans="5:5" x14ac:dyDescent="0.25">
      <c r="E94838" s="19"/>
    </row>
    <row r="94839" spans="5:5" x14ac:dyDescent="0.25">
      <c r="E94839" s="19"/>
    </row>
    <row r="94840" spans="5:5" x14ac:dyDescent="0.25">
      <c r="E94840" s="19"/>
    </row>
    <row r="94841" spans="5:5" x14ac:dyDescent="0.25">
      <c r="E94841" s="19"/>
    </row>
    <row r="94842" spans="5:5" x14ac:dyDescent="0.25">
      <c r="E94842" s="19"/>
    </row>
    <row r="94843" spans="5:5" x14ac:dyDescent="0.25">
      <c r="E94843" s="19"/>
    </row>
    <row r="94844" spans="5:5" x14ac:dyDescent="0.25">
      <c r="E94844" s="19"/>
    </row>
    <row r="94845" spans="5:5" x14ac:dyDescent="0.25">
      <c r="E94845" s="19"/>
    </row>
    <row r="94846" spans="5:5" x14ac:dyDescent="0.25">
      <c r="E94846" s="19"/>
    </row>
    <row r="94847" spans="5:5" x14ac:dyDescent="0.25">
      <c r="E94847" s="19"/>
    </row>
    <row r="94848" spans="5:5" x14ac:dyDescent="0.25">
      <c r="E94848" s="19"/>
    </row>
    <row r="94849" spans="5:5" x14ac:dyDescent="0.25">
      <c r="E94849" s="19"/>
    </row>
    <row r="94850" spans="5:5" x14ac:dyDescent="0.25">
      <c r="E94850" s="19"/>
    </row>
    <row r="94851" spans="5:5" x14ac:dyDescent="0.25">
      <c r="E94851" s="19"/>
    </row>
    <row r="94852" spans="5:5" x14ac:dyDescent="0.25">
      <c r="E94852" s="19"/>
    </row>
    <row r="94853" spans="5:5" x14ac:dyDescent="0.25">
      <c r="E94853" s="19"/>
    </row>
    <row r="94854" spans="5:5" x14ac:dyDescent="0.25">
      <c r="E94854" s="19"/>
    </row>
    <row r="94855" spans="5:5" x14ac:dyDescent="0.25">
      <c r="E94855" s="19"/>
    </row>
    <row r="94856" spans="5:5" x14ac:dyDescent="0.25">
      <c r="E94856" s="19"/>
    </row>
    <row r="94857" spans="5:5" x14ac:dyDescent="0.25">
      <c r="E94857" s="19"/>
    </row>
    <row r="94858" spans="5:5" x14ac:dyDescent="0.25">
      <c r="E94858" s="19"/>
    </row>
    <row r="94859" spans="5:5" x14ac:dyDescent="0.25">
      <c r="E94859" s="19"/>
    </row>
    <row r="94860" spans="5:5" x14ac:dyDescent="0.25">
      <c r="E94860" s="19"/>
    </row>
    <row r="94861" spans="5:5" x14ac:dyDescent="0.25">
      <c r="E94861" s="19"/>
    </row>
    <row r="94862" spans="5:5" x14ac:dyDescent="0.25">
      <c r="E94862" s="19"/>
    </row>
    <row r="94863" spans="5:5" x14ac:dyDescent="0.25">
      <c r="E94863" s="19"/>
    </row>
    <row r="94864" spans="5:5" x14ac:dyDescent="0.25">
      <c r="E94864" s="19"/>
    </row>
    <row r="94865" spans="5:5" x14ac:dyDescent="0.25">
      <c r="E94865" s="19"/>
    </row>
    <row r="94866" spans="5:5" x14ac:dyDescent="0.25">
      <c r="E94866" s="19"/>
    </row>
    <row r="94867" spans="5:5" x14ac:dyDescent="0.25">
      <c r="E94867" s="19"/>
    </row>
    <row r="94868" spans="5:5" x14ac:dyDescent="0.25">
      <c r="E94868" s="19"/>
    </row>
    <row r="94869" spans="5:5" x14ac:dyDescent="0.25">
      <c r="E94869" s="19"/>
    </row>
    <row r="94870" spans="5:5" x14ac:dyDescent="0.25">
      <c r="E94870" s="19"/>
    </row>
    <row r="94871" spans="5:5" x14ac:dyDescent="0.25">
      <c r="E94871" s="19"/>
    </row>
    <row r="94872" spans="5:5" x14ac:dyDescent="0.25">
      <c r="E94872" s="19"/>
    </row>
    <row r="94873" spans="5:5" x14ac:dyDescent="0.25">
      <c r="E94873" s="19"/>
    </row>
    <row r="94874" spans="5:5" x14ac:dyDescent="0.25">
      <c r="E94874" s="19"/>
    </row>
    <row r="94875" spans="5:5" x14ac:dyDescent="0.25">
      <c r="E94875" s="19"/>
    </row>
    <row r="94876" spans="5:5" x14ac:dyDescent="0.25">
      <c r="E94876" s="19"/>
    </row>
    <row r="94877" spans="5:5" x14ac:dyDescent="0.25">
      <c r="E94877" s="19"/>
    </row>
    <row r="94878" spans="5:5" x14ac:dyDescent="0.25">
      <c r="E94878" s="19"/>
    </row>
    <row r="94879" spans="5:5" x14ac:dyDescent="0.25">
      <c r="E94879" s="19"/>
    </row>
    <row r="94880" spans="5:5" x14ac:dyDescent="0.25">
      <c r="E94880" s="19"/>
    </row>
    <row r="94881" spans="5:5" x14ac:dyDescent="0.25">
      <c r="E94881" s="19"/>
    </row>
    <row r="94882" spans="5:5" x14ac:dyDescent="0.25">
      <c r="E94882" s="19"/>
    </row>
    <row r="94883" spans="5:5" x14ac:dyDescent="0.25">
      <c r="E94883" s="19"/>
    </row>
    <row r="94884" spans="5:5" x14ac:dyDescent="0.25">
      <c r="E94884" s="19"/>
    </row>
    <row r="94885" spans="5:5" x14ac:dyDescent="0.25">
      <c r="E94885" s="19"/>
    </row>
    <row r="94886" spans="5:5" x14ac:dyDescent="0.25">
      <c r="E94886" s="19"/>
    </row>
    <row r="94887" spans="5:5" x14ac:dyDescent="0.25">
      <c r="E94887" s="19"/>
    </row>
    <row r="94888" spans="5:5" x14ac:dyDescent="0.25">
      <c r="E94888" s="19"/>
    </row>
    <row r="94889" spans="5:5" x14ac:dyDescent="0.25">
      <c r="E94889" s="19"/>
    </row>
    <row r="94890" spans="5:5" x14ac:dyDescent="0.25">
      <c r="E94890" s="19"/>
    </row>
    <row r="94891" spans="5:5" x14ac:dyDescent="0.25">
      <c r="E94891" s="19"/>
    </row>
    <row r="94892" spans="5:5" x14ac:dyDescent="0.25">
      <c r="E94892" s="19"/>
    </row>
    <row r="94893" spans="5:5" x14ac:dyDescent="0.25">
      <c r="E94893" s="19"/>
    </row>
    <row r="94894" spans="5:5" x14ac:dyDescent="0.25">
      <c r="E94894" s="19"/>
    </row>
    <row r="94895" spans="5:5" x14ac:dyDescent="0.25">
      <c r="E94895" s="19"/>
    </row>
    <row r="94896" spans="5:5" x14ac:dyDescent="0.25">
      <c r="E94896" s="19"/>
    </row>
    <row r="94897" spans="5:5" x14ac:dyDescent="0.25">
      <c r="E94897" s="19"/>
    </row>
    <row r="94898" spans="5:5" x14ac:dyDescent="0.25">
      <c r="E94898" s="19"/>
    </row>
    <row r="94899" spans="5:5" x14ac:dyDescent="0.25">
      <c r="E94899" s="19"/>
    </row>
    <row r="94900" spans="5:5" x14ac:dyDescent="0.25">
      <c r="E94900" s="19"/>
    </row>
    <row r="94901" spans="5:5" x14ac:dyDescent="0.25">
      <c r="E94901" s="19"/>
    </row>
    <row r="94902" spans="5:5" x14ac:dyDescent="0.25">
      <c r="E94902" s="19"/>
    </row>
    <row r="94903" spans="5:5" x14ac:dyDescent="0.25">
      <c r="E94903" s="19"/>
    </row>
    <row r="94904" spans="5:5" x14ac:dyDescent="0.25">
      <c r="E94904" s="19"/>
    </row>
    <row r="94905" spans="5:5" x14ac:dyDescent="0.25">
      <c r="E94905" s="19"/>
    </row>
    <row r="94906" spans="5:5" x14ac:dyDescent="0.25">
      <c r="E94906" s="19"/>
    </row>
    <row r="94907" spans="5:5" x14ac:dyDescent="0.25">
      <c r="E94907" s="19"/>
    </row>
    <row r="94908" spans="5:5" x14ac:dyDescent="0.25">
      <c r="E94908" s="19"/>
    </row>
    <row r="94909" spans="5:5" x14ac:dyDescent="0.25">
      <c r="E94909" s="19"/>
    </row>
    <row r="94910" spans="5:5" x14ac:dyDescent="0.25">
      <c r="E94910" s="19"/>
    </row>
    <row r="94911" spans="5:5" x14ac:dyDescent="0.25">
      <c r="E94911" s="19"/>
    </row>
    <row r="94912" spans="5:5" x14ac:dyDescent="0.25">
      <c r="E94912" s="19"/>
    </row>
    <row r="94913" spans="5:5" x14ac:dyDescent="0.25">
      <c r="E94913" s="19"/>
    </row>
    <row r="94914" spans="5:5" x14ac:dyDescent="0.25">
      <c r="E94914" s="19"/>
    </row>
    <row r="94915" spans="5:5" x14ac:dyDescent="0.25">
      <c r="E94915" s="19"/>
    </row>
    <row r="94916" spans="5:5" x14ac:dyDescent="0.25">
      <c r="E94916" s="19"/>
    </row>
    <row r="94917" spans="5:5" x14ac:dyDescent="0.25">
      <c r="E94917" s="19"/>
    </row>
    <row r="94918" spans="5:5" x14ac:dyDescent="0.25">
      <c r="E94918" s="19"/>
    </row>
    <row r="94919" spans="5:5" x14ac:dyDescent="0.25">
      <c r="E94919" s="19"/>
    </row>
    <row r="94920" spans="5:5" x14ac:dyDescent="0.25">
      <c r="E94920" s="19"/>
    </row>
    <row r="94921" spans="5:5" x14ac:dyDescent="0.25">
      <c r="E94921" s="19"/>
    </row>
    <row r="94922" spans="5:5" x14ac:dyDescent="0.25">
      <c r="E94922" s="19"/>
    </row>
    <row r="94923" spans="5:5" x14ac:dyDescent="0.25">
      <c r="E94923" s="19"/>
    </row>
    <row r="94924" spans="5:5" x14ac:dyDescent="0.25">
      <c r="E94924" s="19"/>
    </row>
    <row r="94925" spans="5:5" x14ac:dyDescent="0.25">
      <c r="E94925" s="19"/>
    </row>
    <row r="94926" spans="5:5" x14ac:dyDescent="0.25">
      <c r="E94926" s="19"/>
    </row>
    <row r="94927" spans="5:5" x14ac:dyDescent="0.25">
      <c r="E94927" s="19"/>
    </row>
    <row r="94928" spans="5:5" x14ac:dyDescent="0.25">
      <c r="E94928" s="19"/>
    </row>
    <row r="94929" spans="5:5" x14ac:dyDescent="0.25">
      <c r="E94929" s="19"/>
    </row>
    <row r="94930" spans="5:5" x14ac:dyDescent="0.25">
      <c r="E94930" s="19"/>
    </row>
    <row r="94931" spans="5:5" x14ac:dyDescent="0.25">
      <c r="E94931" s="19"/>
    </row>
    <row r="94932" spans="5:5" x14ac:dyDescent="0.25">
      <c r="E94932" s="19"/>
    </row>
    <row r="94933" spans="5:5" x14ac:dyDescent="0.25">
      <c r="E94933" s="19"/>
    </row>
    <row r="94934" spans="5:5" x14ac:dyDescent="0.25">
      <c r="E94934" s="19"/>
    </row>
    <row r="94935" spans="5:5" x14ac:dyDescent="0.25">
      <c r="E94935" s="19"/>
    </row>
    <row r="94936" spans="5:5" x14ac:dyDescent="0.25">
      <c r="E94936" s="19"/>
    </row>
    <row r="94937" spans="5:5" x14ac:dyDescent="0.25">
      <c r="E94937" s="19"/>
    </row>
    <row r="94938" spans="5:5" x14ac:dyDescent="0.25">
      <c r="E94938" s="19"/>
    </row>
    <row r="94939" spans="5:5" x14ac:dyDescent="0.25">
      <c r="E94939" s="19"/>
    </row>
    <row r="94940" spans="5:5" x14ac:dyDescent="0.25">
      <c r="E94940" s="19"/>
    </row>
    <row r="94941" spans="5:5" x14ac:dyDescent="0.25">
      <c r="E94941" s="19"/>
    </row>
    <row r="94942" spans="5:5" x14ac:dyDescent="0.25">
      <c r="E94942" s="19"/>
    </row>
    <row r="94943" spans="5:5" x14ac:dyDescent="0.25">
      <c r="E94943" s="19"/>
    </row>
    <row r="94944" spans="5:5" x14ac:dyDescent="0.25">
      <c r="E94944" s="19"/>
    </row>
    <row r="94945" spans="5:5" x14ac:dyDescent="0.25">
      <c r="E94945" s="19"/>
    </row>
    <row r="94946" spans="5:5" x14ac:dyDescent="0.25">
      <c r="E94946" s="19"/>
    </row>
    <row r="94947" spans="5:5" x14ac:dyDescent="0.25">
      <c r="E94947" s="19"/>
    </row>
    <row r="94948" spans="5:5" x14ac:dyDescent="0.25">
      <c r="E94948" s="19"/>
    </row>
    <row r="94949" spans="5:5" x14ac:dyDescent="0.25">
      <c r="E94949" s="19"/>
    </row>
    <row r="94950" spans="5:5" x14ac:dyDescent="0.25">
      <c r="E94950" s="19"/>
    </row>
    <row r="94951" spans="5:5" x14ac:dyDescent="0.25">
      <c r="E94951" s="19"/>
    </row>
    <row r="94952" spans="5:5" x14ac:dyDescent="0.25">
      <c r="E94952" s="19"/>
    </row>
    <row r="94953" spans="5:5" x14ac:dyDescent="0.25">
      <c r="E94953" s="19"/>
    </row>
    <row r="94954" spans="5:5" x14ac:dyDescent="0.25">
      <c r="E94954" s="19"/>
    </row>
    <row r="94955" spans="5:5" x14ac:dyDescent="0.25">
      <c r="E94955" s="19"/>
    </row>
    <row r="94956" spans="5:5" x14ac:dyDescent="0.25">
      <c r="E94956" s="19"/>
    </row>
    <row r="94957" spans="5:5" x14ac:dyDescent="0.25">
      <c r="E94957" s="19"/>
    </row>
    <row r="94958" spans="5:5" x14ac:dyDescent="0.25">
      <c r="E94958" s="19"/>
    </row>
    <row r="94959" spans="5:5" x14ac:dyDescent="0.25">
      <c r="E94959" s="19"/>
    </row>
    <row r="94960" spans="5:5" x14ac:dyDescent="0.25">
      <c r="E94960" s="19"/>
    </row>
    <row r="94961" spans="5:5" x14ac:dyDescent="0.25">
      <c r="E94961" s="19"/>
    </row>
    <row r="94962" spans="5:5" x14ac:dyDescent="0.25">
      <c r="E94962" s="19"/>
    </row>
    <row r="94963" spans="5:5" x14ac:dyDescent="0.25">
      <c r="E94963" s="19"/>
    </row>
    <row r="94964" spans="5:5" x14ac:dyDescent="0.25">
      <c r="E94964" s="19"/>
    </row>
    <row r="94965" spans="5:5" x14ac:dyDescent="0.25">
      <c r="E94965" s="19"/>
    </row>
    <row r="94966" spans="5:5" x14ac:dyDescent="0.25">
      <c r="E94966" s="19"/>
    </row>
    <row r="94967" spans="5:5" x14ac:dyDescent="0.25">
      <c r="E94967" s="19"/>
    </row>
    <row r="94968" spans="5:5" x14ac:dyDescent="0.25">
      <c r="E94968" s="19"/>
    </row>
    <row r="94969" spans="5:5" x14ac:dyDescent="0.25">
      <c r="E94969" s="19"/>
    </row>
    <row r="94970" spans="5:5" x14ac:dyDescent="0.25">
      <c r="E94970" s="19"/>
    </row>
    <row r="94971" spans="5:5" x14ac:dyDescent="0.25">
      <c r="E94971" s="19"/>
    </row>
    <row r="94972" spans="5:5" x14ac:dyDescent="0.25">
      <c r="E94972" s="19"/>
    </row>
    <row r="94973" spans="5:5" x14ac:dyDescent="0.25">
      <c r="E94973" s="19"/>
    </row>
    <row r="94974" spans="5:5" x14ac:dyDescent="0.25">
      <c r="E94974" s="19"/>
    </row>
    <row r="94975" spans="5:5" x14ac:dyDescent="0.25">
      <c r="E94975" s="19"/>
    </row>
    <row r="94976" spans="5:5" x14ac:dyDescent="0.25">
      <c r="E94976" s="19"/>
    </row>
    <row r="94977" spans="5:5" x14ac:dyDescent="0.25">
      <c r="E94977" s="19"/>
    </row>
    <row r="94978" spans="5:5" x14ac:dyDescent="0.25">
      <c r="E94978" s="19"/>
    </row>
    <row r="94979" spans="5:5" x14ac:dyDescent="0.25">
      <c r="E94979" s="19"/>
    </row>
    <row r="94980" spans="5:5" x14ac:dyDescent="0.25">
      <c r="E94980" s="19"/>
    </row>
    <row r="94981" spans="5:5" x14ac:dyDescent="0.25">
      <c r="E94981" s="19"/>
    </row>
    <row r="94982" spans="5:5" x14ac:dyDescent="0.25">
      <c r="E94982" s="19"/>
    </row>
    <row r="94983" spans="5:5" x14ac:dyDescent="0.25">
      <c r="E94983" s="19"/>
    </row>
    <row r="94984" spans="5:5" x14ac:dyDescent="0.25">
      <c r="E94984" s="19"/>
    </row>
    <row r="94985" spans="5:5" x14ac:dyDescent="0.25">
      <c r="E94985" s="19"/>
    </row>
    <row r="94986" spans="5:5" x14ac:dyDescent="0.25">
      <c r="E94986" s="19"/>
    </row>
    <row r="94987" spans="5:5" x14ac:dyDescent="0.25">
      <c r="E94987" s="19"/>
    </row>
    <row r="94988" spans="5:5" x14ac:dyDescent="0.25">
      <c r="E94988" s="19"/>
    </row>
    <row r="94989" spans="5:5" x14ac:dyDescent="0.25">
      <c r="E94989" s="19"/>
    </row>
    <row r="94990" spans="5:5" x14ac:dyDescent="0.25">
      <c r="E94990" s="19"/>
    </row>
    <row r="94991" spans="5:5" x14ac:dyDescent="0.25">
      <c r="E94991" s="19"/>
    </row>
    <row r="94992" spans="5:5" x14ac:dyDescent="0.25">
      <c r="E94992" s="19"/>
    </row>
    <row r="94993" spans="5:5" x14ac:dyDescent="0.25">
      <c r="E94993" s="19"/>
    </row>
    <row r="94994" spans="5:5" x14ac:dyDescent="0.25">
      <c r="E94994" s="19"/>
    </row>
    <row r="94995" spans="5:5" x14ac:dyDescent="0.25">
      <c r="E94995" s="19"/>
    </row>
    <row r="94996" spans="5:5" x14ac:dyDescent="0.25">
      <c r="E94996" s="19"/>
    </row>
    <row r="94997" spans="5:5" x14ac:dyDescent="0.25">
      <c r="E94997" s="19"/>
    </row>
    <row r="94998" spans="5:5" x14ac:dyDescent="0.25">
      <c r="E94998" s="19"/>
    </row>
    <row r="94999" spans="5:5" x14ac:dyDescent="0.25">
      <c r="E94999" s="19"/>
    </row>
    <row r="95000" spans="5:5" x14ac:dyDescent="0.25">
      <c r="E95000" s="19"/>
    </row>
    <row r="95001" spans="5:5" x14ac:dyDescent="0.25">
      <c r="E95001" s="19"/>
    </row>
    <row r="95002" spans="5:5" x14ac:dyDescent="0.25">
      <c r="E95002" s="19"/>
    </row>
    <row r="95003" spans="5:5" x14ac:dyDescent="0.25">
      <c r="E95003" s="19"/>
    </row>
    <row r="95004" spans="5:5" x14ac:dyDescent="0.25">
      <c r="E95004" s="19"/>
    </row>
    <row r="95005" spans="5:5" x14ac:dyDescent="0.25">
      <c r="E95005" s="19"/>
    </row>
    <row r="95006" spans="5:5" x14ac:dyDescent="0.25">
      <c r="E95006" s="19"/>
    </row>
    <row r="95007" spans="5:5" x14ac:dyDescent="0.25">
      <c r="E95007" s="19"/>
    </row>
    <row r="95008" spans="5:5" x14ac:dyDescent="0.25">
      <c r="E95008" s="19"/>
    </row>
    <row r="95009" spans="5:5" x14ac:dyDescent="0.25">
      <c r="E95009" s="19"/>
    </row>
    <row r="95010" spans="5:5" x14ac:dyDescent="0.25">
      <c r="E95010" s="19"/>
    </row>
    <row r="95011" spans="5:5" x14ac:dyDescent="0.25">
      <c r="E95011" s="19"/>
    </row>
    <row r="95012" spans="5:5" x14ac:dyDescent="0.25">
      <c r="E95012" s="19"/>
    </row>
    <row r="95013" spans="5:5" x14ac:dyDescent="0.25">
      <c r="E95013" s="19"/>
    </row>
    <row r="95014" spans="5:5" x14ac:dyDescent="0.25">
      <c r="E95014" s="19"/>
    </row>
    <row r="95015" spans="5:5" x14ac:dyDescent="0.25">
      <c r="E95015" s="19"/>
    </row>
    <row r="95016" spans="5:5" x14ac:dyDescent="0.25">
      <c r="E95016" s="19"/>
    </row>
    <row r="95017" spans="5:5" x14ac:dyDescent="0.25">
      <c r="E95017" s="19"/>
    </row>
    <row r="95018" spans="5:5" x14ac:dyDescent="0.25">
      <c r="E95018" s="19"/>
    </row>
    <row r="95019" spans="5:5" x14ac:dyDescent="0.25">
      <c r="E95019" s="19"/>
    </row>
    <row r="95020" spans="5:5" x14ac:dyDescent="0.25">
      <c r="E95020" s="19"/>
    </row>
    <row r="95021" spans="5:5" x14ac:dyDescent="0.25">
      <c r="E95021" s="19"/>
    </row>
    <row r="95022" spans="5:5" x14ac:dyDescent="0.25">
      <c r="E95022" s="19"/>
    </row>
    <row r="95023" spans="5:5" x14ac:dyDescent="0.25">
      <c r="E95023" s="19"/>
    </row>
    <row r="95024" spans="5:5" x14ac:dyDescent="0.25">
      <c r="E95024" s="19"/>
    </row>
    <row r="95025" spans="5:5" x14ac:dyDescent="0.25">
      <c r="E95025" s="19"/>
    </row>
    <row r="95026" spans="5:5" x14ac:dyDescent="0.25">
      <c r="E95026" s="19"/>
    </row>
    <row r="95027" spans="5:5" x14ac:dyDescent="0.25">
      <c r="E95027" s="19"/>
    </row>
    <row r="95028" spans="5:5" x14ac:dyDescent="0.25">
      <c r="E95028" s="19"/>
    </row>
    <row r="95029" spans="5:5" x14ac:dyDescent="0.25">
      <c r="E95029" s="19"/>
    </row>
    <row r="95030" spans="5:5" x14ac:dyDescent="0.25">
      <c r="E95030" s="19"/>
    </row>
    <row r="95031" spans="5:5" x14ac:dyDescent="0.25">
      <c r="E95031" s="19"/>
    </row>
    <row r="95032" spans="5:5" x14ac:dyDescent="0.25">
      <c r="E95032" s="19"/>
    </row>
    <row r="95033" spans="5:5" x14ac:dyDescent="0.25">
      <c r="E95033" s="19"/>
    </row>
    <row r="95034" spans="5:5" x14ac:dyDescent="0.25">
      <c r="E95034" s="19"/>
    </row>
    <row r="95035" spans="5:5" x14ac:dyDescent="0.25">
      <c r="E95035" s="19"/>
    </row>
    <row r="95036" spans="5:5" x14ac:dyDescent="0.25">
      <c r="E95036" s="19"/>
    </row>
    <row r="95037" spans="5:5" x14ac:dyDescent="0.25">
      <c r="E95037" s="19"/>
    </row>
    <row r="95038" spans="5:5" x14ac:dyDescent="0.25">
      <c r="E95038" s="19"/>
    </row>
    <row r="95039" spans="5:5" x14ac:dyDescent="0.25">
      <c r="E95039" s="19"/>
    </row>
    <row r="95040" spans="5:5" x14ac:dyDescent="0.25">
      <c r="E95040" s="19"/>
    </row>
    <row r="95041" spans="5:5" x14ac:dyDescent="0.25">
      <c r="E95041" s="19"/>
    </row>
    <row r="95042" spans="5:5" x14ac:dyDescent="0.25">
      <c r="E95042" s="19"/>
    </row>
    <row r="95043" spans="5:5" x14ac:dyDescent="0.25">
      <c r="E95043" s="19"/>
    </row>
    <row r="95044" spans="5:5" x14ac:dyDescent="0.25">
      <c r="E95044" s="19"/>
    </row>
    <row r="95045" spans="5:5" x14ac:dyDescent="0.25">
      <c r="E95045" s="19"/>
    </row>
    <row r="95046" spans="5:5" x14ac:dyDescent="0.25">
      <c r="E95046" s="19"/>
    </row>
    <row r="95047" spans="5:5" x14ac:dyDescent="0.25">
      <c r="E95047" s="19"/>
    </row>
    <row r="95048" spans="5:5" x14ac:dyDescent="0.25">
      <c r="E95048" s="19"/>
    </row>
    <row r="95049" spans="5:5" x14ac:dyDescent="0.25">
      <c r="E95049" s="19"/>
    </row>
    <row r="95050" spans="5:5" x14ac:dyDescent="0.25">
      <c r="E95050" s="19"/>
    </row>
    <row r="95051" spans="5:5" x14ac:dyDescent="0.25">
      <c r="E95051" s="19"/>
    </row>
    <row r="95052" spans="5:5" x14ac:dyDescent="0.25">
      <c r="E95052" s="19"/>
    </row>
    <row r="95053" spans="5:5" x14ac:dyDescent="0.25">
      <c r="E95053" s="19"/>
    </row>
    <row r="95054" spans="5:5" x14ac:dyDescent="0.25">
      <c r="E95054" s="19"/>
    </row>
    <row r="95055" spans="5:5" x14ac:dyDescent="0.25">
      <c r="E95055" s="19"/>
    </row>
    <row r="95056" spans="5:5" x14ac:dyDescent="0.25">
      <c r="E95056" s="19"/>
    </row>
    <row r="95057" spans="5:5" x14ac:dyDescent="0.25">
      <c r="E95057" s="19"/>
    </row>
    <row r="95058" spans="5:5" x14ac:dyDescent="0.25">
      <c r="E95058" s="19"/>
    </row>
    <row r="95059" spans="5:5" x14ac:dyDescent="0.25">
      <c r="E95059" s="19"/>
    </row>
    <row r="95060" spans="5:5" x14ac:dyDescent="0.25">
      <c r="E95060" s="19"/>
    </row>
    <row r="95061" spans="5:5" x14ac:dyDescent="0.25">
      <c r="E95061" s="19"/>
    </row>
    <row r="95062" spans="5:5" x14ac:dyDescent="0.25">
      <c r="E95062" s="19"/>
    </row>
    <row r="95063" spans="5:5" x14ac:dyDescent="0.25">
      <c r="E95063" s="19"/>
    </row>
    <row r="95064" spans="5:5" x14ac:dyDescent="0.25">
      <c r="E95064" s="19"/>
    </row>
    <row r="95065" spans="5:5" x14ac:dyDescent="0.25">
      <c r="E95065" s="19"/>
    </row>
    <row r="95066" spans="5:5" x14ac:dyDescent="0.25">
      <c r="E95066" s="19"/>
    </row>
    <row r="95067" spans="5:5" x14ac:dyDescent="0.25">
      <c r="E95067" s="19"/>
    </row>
    <row r="95068" spans="5:5" x14ac:dyDescent="0.25">
      <c r="E95068" s="19"/>
    </row>
    <row r="95069" spans="5:5" x14ac:dyDescent="0.25">
      <c r="E95069" s="19"/>
    </row>
    <row r="95070" spans="5:5" x14ac:dyDescent="0.25">
      <c r="E95070" s="19"/>
    </row>
    <row r="95071" spans="5:5" x14ac:dyDescent="0.25">
      <c r="E95071" s="19"/>
    </row>
    <row r="95072" spans="5:5" x14ac:dyDescent="0.25">
      <c r="E95072" s="19"/>
    </row>
    <row r="95073" spans="5:5" x14ac:dyDescent="0.25">
      <c r="E95073" s="19"/>
    </row>
    <row r="95074" spans="5:5" x14ac:dyDescent="0.25">
      <c r="E95074" s="19"/>
    </row>
    <row r="95075" spans="5:5" x14ac:dyDescent="0.25">
      <c r="E95075" s="19"/>
    </row>
    <row r="95076" spans="5:5" x14ac:dyDescent="0.25">
      <c r="E95076" s="19"/>
    </row>
    <row r="95077" spans="5:5" x14ac:dyDescent="0.25">
      <c r="E95077" s="19"/>
    </row>
    <row r="95078" spans="5:5" x14ac:dyDescent="0.25">
      <c r="E95078" s="19"/>
    </row>
    <row r="95079" spans="5:5" x14ac:dyDescent="0.25">
      <c r="E95079" s="19"/>
    </row>
    <row r="95080" spans="5:5" x14ac:dyDescent="0.25">
      <c r="E95080" s="19"/>
    </row>
    <row r="95081" spans="5:5" x14ac:dyDescent="0.25">
      <c r="E95081" s="19"/>
    </row>
    <row r="95082" spans="5:5" x14ac:dyDescent="0.25">
      <c r="E95082" s="19"/>
    </row>
    <row r="95083" spans="5:5" x14ac:dyDescent="0.25">
      <c r="E95083" s="19"/>
    </row>
    <row r="95084" spans="5:5" x14ac:dyDescent="0.25">
      <c r="E95084" s="19"/>
    </row>
    <row r="95085" spans="5:5" x14ac:dyDescent="0.25">
      <c r="E95085" s="19"/>
    </row>
    <row r="95086" spans="5:5" x14ac:dyDescent="0.25">
      <c r="E95086" s="19"/>
    </row>
    <row r="95087" spans="5:5" x14ac:dyDescent="0.25">
      <c r="E95087" s="19"/>
    </row>
    <row r="95088" spans="5:5" x14ac:dyDescent="0.25">
      <c r="E95088" s="19"/>
    </row>
    <row r="95089" spans="5:5" x14ac:dyDescent="0.25">
      <c r="E95089" s="19"/>
    </row>
    <row r="95090" spans="5:5" x14ac:dyDescent="0.25">
      <c r="E95090" s="19"/>
    </row>
    <row r="95091" spans="5:5" x14ac:dyDescent="0.25">
      <c r="E95091" s="19"/>
    </row>
    <row r="95092" spans="5:5" x14ac:dyDescent="0.25">
      <c r="E95092" s="19"/>
    </row>
    <row r="95093" spans="5:5" x14ac:dyDescent="0.25">
      <c r="E95093" s="19"/>
    </row>
    <row r="95094" spans="5:5" x14ac:dyDescent="0.25">
      <c r="E95094" s="19"/>
    </row>
    <row r="95095" spans="5:5" x14ac:dyDescent="0.25">
      <c r="E95095" s="19"/>
    </row>
    <row r="95096" spans="5:5" x14ac:dyDescent="0.25">
      <c r="E95096" s="19"/>
    </row>
    <row r="95097" spans="5:5" x14ac:dyDescent="0.25">
      <c r="E95097" s="19"/>
    </row>
    <row r="95098" spans="5:5" x14ac:dyDescent="0.25">
      <c r="E95098" s="19"/>
    </row>
    <row r="95099" spans="5:5" x14ac:dyDescent="0.25">
      <c r="E95099" s="19"/>
    </row>
    <row r="95100" spans="5:5" x14ac:dyDescent="0.25">
      <c r="E95100" s="19"/>
    </row>
    <row r="95101" spans="5:5" x14ac:dyDescent="0.25">
      <c r="E95101" s="19"/>
    </row>
    <row r="95102" spans="5:5" x14ac:dyDescent="0.25">
      <c r="E95102" s="19"/>
    </row>
    <row r="95103" spans="5:5" x14ac:dyDescent="0.25">
      <c r="E95103" s="19"/>
    </row>
    <row r="95104" spans="5:5" x14ac:dyDescent="0.25">
      <c r="E95104" s="19"/>
    </row>
    <row r="95105" spans="5:5" x14ac:dyDescent="0.25">
      <c r="E95105" s="19"/>
    </row>
    <row r="95106" spans="5:5" x14ac:dyDescent="0.25">
      <c r="E95106" s="19"/>
    </row>
    <row r="95107" spans="5:5" x14ac:dyDescent="0.25">
      <c r="E95107" s="19"/>
    </row>
    <row r="95108" spans="5:5" x14ac:dyDescent="0.25">
      <c r="E95108" s="19"/>
    </row>
    <row r="95109" spans="5:5" x14ac:dyDescent="0.25">
      <c r="E95109" s="19"/>
    </row>
    <row r="95110" spans="5:5" x14ac:dyDescent="0.25">
      <c r="E95110" s="19"/>
    </row>
    <row r="95111" spans="5:5" x14ac:dyDescent="0.25">
      <c r="E95111" s="19"/>
    </row>
    <row r="95112" spans="5:5" x14ac:dyDescent="0.25">
      <c r="E95112" s="19"/>
    </row>
    <row r="95113" spans="5:5" x14ac:dyDescent="0.25">
      <c r="E95113" s="19"/>
    </row>
    <row r="95114" spans="5:5" x14ac:dyDescent="0.25">
      <c r="E95114" s="19"/>
    </row>
    <row r="95115" spans="5:5" x14ac:dyDescent="0.25">
      <c r="E95115" s="19"/>
    </row>
    <row r="95116" spans="5:5" x14ac:dyDescent="0.25">
      <c r="E95116" s="19"/>
    </row>
    <row r="95117" spans="5:5" x14ac:dyDescent="0.25">
      <c r="E95117" s="19"/>
    </row>
    <row r="95118" spans="5:5" x14ac:dyDescent="0.25">
      <c r="E95118" s="19"/>
    </row>
    <row r="95119" spans="5:5" x14ac:dyDescent="0.25">
      <c r="E95119" s="19"/>
    </row>
    <row r="95120" spans="5:5" x14ac:dyDescent="0.25">
      <c r="E95120" s="19"/>
    </row>
    <row r="95121" spans="5:5" x14ac:dyDescent="0.25">
      <c r="E95121" s="19"/>
    </row>
    <row r="95122" spans="5:5" x14ac:dyDescent="0.25">
      <c r="E95122" s="19"/>
    </row>
    <row r="95123" spans="5:5" x14ac:dyDescent="0.25">
      <c r="E95123" s="19"/>
    </row>
    <row r="95124" spans="5:5" x14ac:dyDescent="0.25">
      <c r="E95124" s="19"/>
    </row>
    <row r="95125" spans="5:5" x14ac:dyDescent="0.25">
      <c r="E95125" s="19"/>
    </row>
    <row r="95126" spans="5:5" x14ac:dyDescent="0.25">
      <c r="E95126" s="19"/>
    </row>
    <row r="95127" spans="5:5" x14ac:dyDescent="0.25">
      <c r="E95127" s="19"/>
    </row>
    <row r="95128" spans="5:5" x14ac:dyDescent="0.25">
      <c r="E95128" s="19"/>
    </row>
    <row r="95129" spans="5:5" x14ac:dyDescent="0.25">
      <c r="E95129" s="19"/>
    </row>
    <row r="95130" spans="5:5" x14ac:dyDescent="0.25">
      <c r="E95130" s="19"/>
    </row>
    <row r="95131" spans="5:5" x14ac:dyDescent="0.25">
      <c r="E95131" s="19"/>
    </row>
    <row r="95132" spans="5:5" x14ac:dyDescent="0.25">
      <c r="E95132" s="19"/>
    </row>
    <row r="95133" spans="5:5" x14ac:dyDescent="0.25">
      <c r="E95133" s="19"/>
    </row>
    <row r="95134" spans="5:5" x14ac:dyDescent="0.25">
      <c r="E95134" s="19"/>
    </row>
    <row r="95135" spans="5:5" x14ac:dyDescent="0.25">
      <c r="E95135" s="19"/>
    </row>
    <row r="95136" spans="5:5" x14ac:dyDescent="0.25">
      <c r="E95136" s="19"/>
    </row>
    <row r="95137" spans="5:5" x14ac:dyDescent="0.25">
      <c r="E95137" s="19"/>
    </row>
    <row r="95138" spans="5:5" x14ac:dyDescent="0.25">
      <c r="E95138" s="19"/>
    </row>
    <row r="95139" spans="5:5" x14ac:dyDescent="0.25">
      <c r="E95139" s="19"/>
    </row>
    <row r="95140" spans="5:5" x14ac:dyDescent="0.25">
      <c r="E95140" s="19"/>
    </row>
    <row r="95141" spans="5:5" x14ac:dyDescent="0.25">
      <c r="E95141" s="19"/>
    </row>
    <row r="95142" spans="5:5" x14ac:dyDescent="0.25">
      <c r="E95142" s="19"/>
    </row>
    <row r="95143" spans="5:5" x14ac:dyDescent="0.25">
      <c r="E95143" s="19"/>
    </row>
    <row r="95144" spans="5:5" x14ac:dyDescent="0.25">
      <c r="E95144" s="19"/>
    </row>
    <row r="95145" spans="5:5" x14ac:dyDescent="0.25">
      <c r="E95145" s="19"/>
    </row>
    <row r="95146" spans="5:5" x14ac:dyDescent="0.25">
      <c r="E95146" s="19"/>
    </row>
    <row r="95147" spans="5:5" x14ac:dyDescent="0.25">
      <c r="E95147" s="19"/>
    </row>
    <row r="95148" spans="5:5" x14ac:dyDescent="0.25">
      <c r="E95148" s="19"/>
    </row>
    <row r="95149" spans="5:5" x14ac:dyDescent="0.25">
      <c r="E95149" s="19"/>
    </row>
    <row r="95150" spans="5:5" x14ac:dyDescent="0.25">
      <c r="E95150" s="19"/>
    </row>
    <row r="95151" spans="5:5" x14ac:dyDescent="0.25">
      <c r="E95151" s="19"/>
    </row>
    <row r="95152" spans="5:5" x14ac:dyDescent="0.25">
      <c r="E95152" s="19"/>
    </row>
    <row r="95153" spans="5:5" x14ac:dyDescent="0.25">
      <c r="E95153" s="19"/>
    </row>
    <row r="95154" spans="5:5" x14ac:dyDescent="0.25">
      <c r="E95154" s="19"/>
    </row>
    <row r="95155" spans="5:5" x14ac:dyDescent="0.25">
      <c r="E95155" s="19"/>
    </row>
    <row r="95156" spans="5:5" x14ac:dyDescent="0.25">
      <c r="E95156" s="19"/>
    </row>
    <row r="95157" spans="5:5" x14ac:dyDescent="0.25">
      <c r="E95157" s="19"/>
    </row>
    <row r="95158" spans="5:5" x14ac:dyDescent="0.25">
      <c r="E95158" s="19"/>
    </row>
    <row r="95159" spans="5:5" x14ac:dyDescent="0.25">
      <c r="E95159" s="19"/>
    </row>
    <row r="95160" spans="5:5" x14ac:dyDescent="0.25">
      <c r="E95160" s="19"/>
    </row>
    <row r="95161" spans="5:5" x14ac:dyDescent="0.25">
      <c r="E95161" s="19"/>
    </row>
    <row r="95162" spans="5:5" x14ac:dyDescent="0.25">
      <c r="E95162" s="19"/>
    </row>
    <row r="95163" spans="5:5" x14ac:dyDescent="0.25">
      <c r="E95163" s="19"/>
    </row>
    <row r="95164" spans="5:5" x14ac:dyDescent="0.25">
      <c r="E95164" s="19"/>
    </row>
    <row r="95165" spans="5:5" x14ac:dyDescent="0.25">
      <c r="E95165" s="19"/>
    </row>
    <row r="95166" spans="5:5" x14ac:dyDescent="0.25">
      <c r="E95166" s="19"/>
    </row>
    <row r="95167" spans="5:5" x14ac:dyDescent="0.25">
      <c r="E95167" s="19"/>
    </row>
    <row r="95168" spans="5:5" x14ac:dyDescent="0.25">
      <c r="E95168" s="19"/>
    </row>
    <row r="95169" spans="5:5" x14ac:dyDescent="0.25">
      <c r="E95169" s="19"/>
    </row>
    <row r="95170" spans="5:5" x14ac:dyDescent="0.25">
      <c r="E95170" s="19"/>
    </row>
    <row r="95171" spans="5:5" x14ac:dyDescent="0.25">
      <c r="E95171" s="19"/>
    </row>
    <row r="95172" spans="5:5" x14ac:dyDescent="0.25">
      <c r="E95172" s="19"/>
    </row>
    <row r="95173" spans="5:5" x14ac:dyDescent="0.25">
      <c r="E95173" s="19"/>
    </row>
    <row r="95174" spans="5:5" x14ac:dyDescent="0.25">
      <c r="E95174" s="19"/>
    </row>
    <row r="95175" spans="5:5" x14ac:dyDescent="0.25">
      <c r="E95175" s="19"/>
    </row>
    <row r="95176" spans="5:5" x14ac:dyDescent="0.25">
      <c r="E95176" s="19"/>
    </row>
    <row r="95177" spans="5:5" x14ac:dyDescent="0.25">
      <c r="E95177" s="19"/>
    </row>
    <row r="95178" spans="5:5" x14ac:dyDescent="0.25">
      <c r="E95178" s="19"/>
    </row>
    <row r="95179" spans="5:5" x14ac:dyDescent="0.25">
      <c r="E95179" s="19"/>
    </row>
    <row r="95180" spans="5:5" x14ac:dyDescent="0.25">
      <c r="E95180" s="19"/>
    </row>
    <row r="95181" spans="5:5" x14ac:dyDescent="0.25">
      <c r="E95181" s="19"/>
    </row>
    <row r="95182" spans="5:5" x14ac:dyDescent="0.25">
      <c r="E95182" s="19"/>
    </row>
    <row r="95183" spans="5:5" x14ac:dyDescent="0.25">
      <c r="E95183" s="19"/>
    </row>
    <row r="95184" spans="5:5" x14ac:dyDescent="0.25">
      <c r="E95184" s="19"/>
    </row>
    <row r="95185" spans="5:5" x14ac:dyDescent="0.25">
      <c r="E95185" s="19"/>
    </row>
    <row r="95186" spans="5:5" x14ac:dyDescent="0.25">
      <c r="E95186" s="19"/>
    </row>
    <row r="95187" spans="5:5" x14ac:dyDescent="0.25">
      <c r="E95187" s="19"/>
    </row>
    <row r="95188" spans="5:5" x14ac:dyDescent="0.25">
      <c r="E95188" s="19"/>
    </row>
    <row r="95189" spans="5:5" x14ac:dyDescent="0.25">
      <c r="E95189" s="19"/>
    </row>
    <row r="95190" spans="5:5" x14ac:dyDescent="0.25">
      <c r="E95190" s="19"/>
    </row>
    <row r="95191" spans="5:5" x14ac:dyDescent="0.25">
      <c r="E95191" s="19"/>
    </row>
    <row r="95192" spans="5:5" x14ac:dyDescent="0.25">
      <c r="E95192" s="19"/>
    </row>
    <row r="95193" spans="5:5" x14ac:dyDescent="0.25">
      <c r="E95193" s="19"/>
    </row>
    <row r="95194" spans="5:5" x14ac:dyDescent="0.25">
      <c r="E95194" s="19"/>
    </row>
    <row r="95195" spans="5:5" x14ac:dyDescent="0.25">
      <c r="E95195" s="19"/>
    </row>
    <row r="95196" spans="5:5" x14ac:dyDescent="0.25">
      <c r="E95196" s="19"/>
    </row>
    <row r="95197" spans="5:5" x14ac:dyDescent="0.25">
      <c r="E95197" s="19"/>
    </row>
    <row r="95198" spans="5:5" x14ac:dyDescent="0.25">
      <c r="E95198" s="19"/>
    </row>
    <row r="95199" spans="5:5" x14ac:dyDescent="0.25">
      <c r="E95199" s="19"/>
    </row>
    <row r="95200" spans="5:5" x14ac:dyDescent="0.25">
      <c r="E95200" s="19"/>
    </row>
    <row r="95201" spans="5:5" x14ac:dyDescent="0.25">
      <c r="E95201" s="19"/>
    </row>
    <row r="95202" spans="5:5" x14ac:dyDescent="0.25">
      <c r="E95202" s="19"/>
    </row>
    <row r="95203" spans="5:5" x14ac:dyDescent="0.25">
      <c r="E95203" s="19"/>
    </row>
    <row r="95204" spans="5:5" x14ac:dyDescent="0.25">
      <c r="E95204" s="19"/>
    </row>
    <row r="95205" spans="5:5" x14ac:dyDescent="0.25">
      <c r="E95205" s="19"/>
    </row>
    <row r="95206" spans="5:5" x14ac:dyDescent="0.25">
      <c r="E95206" s="19"/>
    </row>
    <row r="95207" spans="5:5" x14ac:dyDescent="0.25">
      <c r="E95207" s="19"/>
    </row>
    <row r="95208" spans="5:5" x14ac:dyDescent="0.25">
      <c r="E95208" s="19"/>
    </row>
    <row r="95209" spans="5:5" x14ac:dyDescent="0.25">
      <c r="E95209" s="19"/>
    </row>
    <row r="95210" spans="5:5" x14ac:dyDescent="0.25">
      <c r="E95210" s="19"/>
    </row>
    <row r="95211" spans="5:5" x14ac:dyDescent="0.25">
      <c r="E95211" s="19"/>
    </row>
    <row r="95212" spans="5:5" x14ac:dyDescent="0.25">
      <c r="E95212" s="19"/>
    </row>
    <row r="95213" spans="5:5" x14ac:dyDescent="0.25">
      <c r="E95213" s="19"/>
    </row>
    <row r="95214" spans="5:5" x14ac:dyDescent="0.25">
      <c r="E95214" s="19"/>
    </row>
    <row r="95215" spans="5:5" x14ac:dyDescent="0.25">
      <c r="E95215" s="19"/>
    </row>
    <row r="95216" spans="5:5" x14ac:dyDescent="0.25">
      <c r="E95216" s="19"/>
    </row>
    <row r="95217" spans="5:5" x14ac:dyDescent="0.25">
      <c r="E95217" s="19"/>
    </row>
    <row r="95218" spans="5:5" x14ac:dyDescent="0.25">
      <c r="E95218" s="19"/>
    </row>
    <row r="95219" spans="5:5" x14ac:dyDescent="0.25">
      <c r="E95219" s="19"/>
    </row>
    <row r="95220" spans="5:5" x14ac:dyDescent="0.25">
      <c r="E95220" s="19"/>
    </row>
    <row r="95221" spans="5:5" x14ac:dyDescent="0.25">
      <c r="E95221" s="19"/>
    </row>
    <row r="95222" spans="5:5" x14ac:dyDescent="0.25">
      <c r="E95222" s="19"/>
    </row>
    <row r="95223" spans="5:5" x14ac:dyDescent="0.25">
      <c r="E95223" s="19"/>
    </row>
    <row r="95224" spans="5:5" x14ac:dyDescent="0.25">
      <c r="E95224" s="19"/>
    </row>
    <row r="95225" spans="5:5" x14ac:dyDescent="0.25">
      <c r="E95225" s="19"/>
    </row>
    <row r="95226" spans="5:5" x14ac:dyDescent="0.25">
      <c r="E95226" s="19"/>
    </row>
    <row r="95227" spans="5:5" x14ac:dyDescent="0.25">
      <c r="E95227" s="19"/>
    </row>
    <row r="95228" spans="5:5" x14ac:dyDescent="0.25">
      <c r="E95228" s="19"/>
    </row>
    <row r="95229" spans="5:5" x14ac:dyDescent="0.25">
      <c r="E95229" s="19"/>
    </row>
    <row r="95230" spans="5:5" x14ac:dyDescent="0.25">
      <c r="E95230" s="19"/>
    </row>
    <row r="95231" spans="5:5" x14ac:dyDescent="0.25">
      <c r="E95231" s="19"/>
    </row>
    <row r="95232" spans="5:5" x14ac:dyDescent="0.25">
      <c r="E95232" s="19"/>
    </row>
    <row r="95233" spans="5:5" x14ac:dyDescent="0.25">
      <c r="E95233" s="19"/>
    </row>
    <row r="95234" spans="5:5" x14ac:dyDescent="0.25">
      <c r="E95234" s="19"/>
    </row>
    <row r="95235" spans="5:5" x14ac:dyDescent="0.25">
      <c r="E95235" s="19"/>
    </row>
    <row r="95236" spans="5:5" x14ac:dyDescent="0.25">
      <c r="E95236" s="19"/>
    </row>
    <row r="95237" spans="5:5" x14ac:dyDescent="0.25">
      <c r="E95237" s="19"/>
    </row>
    <row r="95238" spans="5:5" x14ac:dyDescent="0.25">
      <c r="E95238" s="19"/>
    </row>
    <row r="95239" spans="5:5" x14ac:dyDescent="0.25">
      <c r="E95239" s="19"/>
    </row>
    <row r="95240" spans="5:5" x14ac:dyDescent="0.25">
      <c r="E95240" s="19"/>
    </row>
    <row r="95241" spans="5:5" x14ac:dyDescent="0.25">
      <c r="E95241" s="19"/>
    </row>
    <row r="95242" spans="5:5" x14ac:dyDescent="0.25">
      <c r="E95242" s="19"/>
    </row>
    <row r="95243" spans="5:5" x14ac:dyDescent="0.25">
      <c r="E95243" s="19"/>
    </row>
    <row r="95244" spans="5:5" x14ac:dyDescent="0.25">
      <c r="E95244" s="19"/>
    </row>
    <row r="95245" spans="5:5" x14ac:dyDescent="0.25">
      <c r="E95245" s="19"/>
    </row>
    <row r="95246" spans="5:5" x14ac:dyDescent="0.25">
      <c r="E95246" s="19"/>
    </row>
    <row r="95247" spans="5:5" x14ac:dyDescent="0.25">
      <c r="E95247" s="19"/>
    </row>
    <row r="95248" spans="5:5" x14ac:dyDescent="0.25">
      <c r="E95248" s="19"/>
    </row>
    <row r="95249" spans="5:5" x14ac:dyDescent="0.25">
      <c r="E95249" s="19"/>
    </row>
    <row r="95250" spans="5:5" x14ac:dyDescent="0.25">
      <c r="E95250" s="19"/>
    </row>
    <row r="95251" spans="5:5" x14ac:dyDescent="0.25">
      <c r="E95251" s="19"/>
    </row>
    <row r="95252" spans="5:5" x14ac:dyDescent="0.25">
      <c r="E95252" s="19"/>
    </row>
    <row r="95253" spans="5:5" x14ac:dyDescent="0.25">
      <c r="E95253" s="19"/>
    </row>
    <row r="95254" spans="5:5" x14ac:dyDescent="0.25">
      <c r="E95254" s="19"/>
    </row>
    <row r="95255" spans="5:5" x14ac:dyDescent="0.25">
      <c r="E95255" s="19"/>
    </row>
    <row r="95256" spans="5:5" x14ac:dyDescent="0.25">
      <c r="E95256" s="19"/>
    </row>
    <row r="95257" spans="5:5" x14ac:dyDescent="0.25">
      <c r="E95257" s="19"/>
    </row>
    <row r="95258" spans="5:5" x14ac:dyDescent="0.25">
      <c r="E95258" s="19"/>
    </row>
    <row r="95259" spans="5:5" x14ac:dyDescent="0.25">
      <c r="E95259" s="19"/>
    </row>
    <row r="95260" spans="5:5" x14ac:dyDescent="0.25">
      <c r="E95260" s="19"/>
    </row>
    <row r="95261" spans="5:5" x14ac:dyDescent="0.25">
      <c r="E95261" s="19"/>
    </row>
    <row r="95262" spans="5:5" x14ac:dyDescent="0.25">
      <c r="E95262" s="19"/>
    </row>
    <row r="95263" spans="5:5" x14ac:dyDescent="0.25">
      <c r="E95263" s="19"/>
    </row>
    <row r="95264" spans="5:5" x14ac:dyDescent="0.25">
      <c r="E95264" s="19"/>
    </row>
    <row r="95265" spans="5:5" x14ac:dyDescent="0.25">
      <c r="E95265" s="19"/>
    </row>
    <row r="95266" spans="5:5" x14ac:dyDescent="0.25">
      <c r="E95266" s="19"/>
    </row>
    <row r="95267" spans="5:5" x14ac:dyDescent="0.25">
      <c r="E95267" s="19"/>
    </row>
    <row r="95268" spans="5:5" x14ac:dyDescent="0.25">
      <c r="E95268" s="19"/>
    </row>
    <row r="95269" spans="5:5" x14ac:dyDescent="0.25">
      <c r="E95269" s="19"/>
    </row>
    <row r="95270" spans="5:5" x14ac:dyDescent="0.25">
      <c r="E95270" s="19"/>
    </row>
    <row r="95271" spans="5:5" x14ac:dyDescent="0.25">
      <c r="E95271" s="19"/>
    </row>
    <row r="95272" spans="5:5" x14ac:dyDescent="0.25">
      <c r="E95272" s="19"/>
    </row>
    <row r="95273" spans="5:5" x14ac:dyDescent="0.25">
      <c r="E95273" s="19"/>
    </row>
    <row r="95274" spans="5:5" x14ac:dyDescent="0.25">
      <c r="E95274" s="19"/>
    </row>
    <row r="95275" spans="5:5" x14ac:dyDescent="0.25">
      <c r="E95275" s="19"/>
    </row>
    <row r="95276" spans="5:5" x14ac:dyDescent="0.25">
      <c r="E95276" s="19"/>
    </row>
    <row r="95277" spans="5:5" x14ac:dyDescent="0.25">
      <c r="E95277" s="19"/>
    </row>
    <row r="95278" spans="5:5" x14ac:dyDescent="0.25">
      <c r="E95278" s="19"/>
    </row>
    <row r="95279" spans="5:5" x14ac:dyDescent="0.25">
      <c r="E95279" s="19"/>
    </row>
    <row r="95280" spans="5:5" x14ac:dyDescent="0.25">
      <c r="E95280" s="19"/>
    </row>
    <row r="95281" spans="5:5" x14ac:dyDescent="0.25">
      <c r="E95281" s="19"/>
    </row>
    <row r="95282" spans="5:5" x14ac:dyDescent="0.25">
      <c r="E95282" s="19"/>
    </row>
    <row r="95283" spans="5:5" x14ac:dyDescent="0.25">
      <c r="E95283" s="19"/>
    </row>
    <row r="95284" spans="5:5" x14ac:dyDescent="0.25">
      <c r="E95284" s="19"/>
    </row>
    <row r="95285" spans="5:5" x14ac:dyDescent="0.25">
      <c r="E95285" s="19"/>
    </row>
    <row r="95286" spans="5:5" x14ac:dyDescent="0.25">
      <c r="E95286" s="19"/>
    </row>
    <row r="95287" spans="5:5" x14ac:dyDescent="0.25">
      <c r="E95287" s="19"/>
    </row>
    <row r="95288" spans="5:5" x14ac:dyDescent="0.25">
      <c r="E95288" s="19"/>
    </row>
    <row r="95289" spans="5:5" x14ac:dyDescent="0.25">
      <c r="E95289" s="19"/>
    </row>
    <row r="95290" spans="5:5" x14ac:dyDescent="0.25">
      <c r="E95290" s="19"/>
    </row>
    <row r="95291" spans="5:5" x14ac:dyDescent="0.25">
      <c r="E95291" s="19"/>
    </row>
    <row r="95292" spans="5:5" x14ac:dyDescent="0.25">
      <c r="E95292" s="19"/>
    </row>
    <row r="95293" spans="5:5" x14ac:dyDescent="0.25">
      <c r="E95293" s="19"/>
    </row>
    <row r="95294" spans="5:5" x14ac:dyDescent="0.25">
      <c r="E95294" s="19"/>
    </row>
    <row r="95295" spans="5:5" x14ac:dyDescent="0.25">
      <c r="E95295" s="19"/>
    </row>
    <row r="95296" spans="5:5" x14ac:dyDescent="0.25">
      <c r="E95296" s="19"/>
    </row>
    <row r="95297" spans="5:5" x14ac:dyDescent="0.25">
      <c r="E95297" s="19"/>
    </row>
    <row r="95298" spans="5:5" x14ac:dyDescent="0.25">
      <c r="E95298" s="19"/>
    </row>
    <row r="95299" spans="5:5" x14ac:dyDescent="0.25">
      <c r="E95299" s="19"/>
    </row>
    <row r="95300" spans="5:5" x14ac:dyDescent="0.25">
      <c r="E95300" s="19"/>
    </row>
    <row r="95301" spans="5:5" x14ac:dyDescent="0.25">
      <c r="E95301" s="19"/>
    </row>
    <row r="95302" spans="5:5" x14ac:dyDescent="0.25">
      <c r="E95302" s="19"/>
    </row>
    <row r="95303" spans="5:5" x14ac:dyDescent="0.25">
      <c r="E95303" s="19"/>
    </row>
    <row r="95304" spans="5:5" x14ac:dyDescent="0.25">
      <c r="E95304" s="19"/>
    </row>
    <row r="95305" spans="5:5" x14ac:dyDescent="0.25">
      <c r="E95305" s="19"/>
    </row>
    <row r="95306" spans="5:5" x14ac:dyDescent="0.25">
      <c r="E95306" s="19"/>
    </row>
    <row r="95307" spans="5:5" x14ac:dyDescent="0.25">
      <c r="E95307" s="19"/>
    </row>
    <row r="95308" spans="5:5" x14ac:dyDescent="0.25">
      <c r="E95308" s="19"/>
    </row>
    <row r="95309" spans="5:5" x14ac:dyDescent="0.25">
      <c r="E95309" s="19"/>
    </row>
    <row r="95310" spans="5:5" x14ac:dyDescent="0.25">
      <c r="E95310" s="19"/>
    </row>
    <row r="95311" spans="5:5" x14ac:dyDescent="0.25">
      <c r="E95311" s="19"/>
    </row>
    <row r="95312" spans="5:5" x14ac:dyDescent="0.25">
      <c r="E95312" s="19"/>
    </row>
    <row r="95313" spans="5:5" x14ac:dyDescent="0.25">
      <c r="E95313" s="19"/>
    </row>
    <row r="95314" spans="5:5" x14ac:dyDescent="0.25">
      <c r="E95314" s="19"/>
    </row>
    <row r="95315" spans="5:5" x14ac:dyDescent="0.25">
      <c r="E95315" s="19"/>
    </row>
    <row r="95316" spans="5:5" x14ac:dyDescent="0.25">
      <c r="E95316" s="19"/>
    </row>
    <row r="95317" spans="5:5" x14ac:dyDescent="0.25">
      <c r="E95317" s="19"/>
    </row>
    <row r="95318" spans="5:5" x14ac:dyDescent="0.25">
      <c r="E95318" s="19"/>
    </row>
    <row r="95319" spans="5:5" x14ac:dyDescent="0.25">
      <c r="E95319" s="19"/>
    </row>
    <row r="95320" spans="5:5" x14ac:dyDescent="0.25">
      <c r="E95320" s="19"/>
    </row>
    <row r="95321" spans="5:5" x14ac:dyDescent="0.25">
      <c r="E95321" s="19"/>
    </row>
    <row r="95322" spans="5:5" x14ac:dyDescent="0.25">
      <c r="E95322" s="19"/>
    </row>
    <row r="95323" spans="5:5" x14ac:dyDescent="0.25">
      <c r="E95323" s="19"/>
    </row>
    <row r="95324" spans="5:5" x14ac:dyDescent="0.25">
      <c r="E95324" s="19"/>
    </row>
    <row r="95325" spans="5:5" x14ac:dyDescent="0.25">
      <c r="E95325" s="19"/>
    </row>
    <row r="95326" spans="5:5" x14ac:dyDescent="0.25">
      <c r="E95326" s="19"/>
    </row>
    <row r="95327" spans="5:5" x14ac:dyDescent="0.25">
      <c r="E95327" s="19"/>
    </row>
    <row r="95328" spans="5:5" x14ac:dyDescent="0.25">
      <c r="E95328" s="19"/>
    </row>
    <row r="95329" spans="5:5" x14ac:dyDescent="0.25">
      <c r="E95329" s="19"/>
    </row>
    <row r="95330" spans="5:5" x14ac:dyDescent="0.25">
      <c r="E95330" s="19"/>
    </row>
    <row r="95331" spans="5:5" x14ac:dyDescent="0.25">
      <c r="E95331" s="19"/>
    </row>
    <row r="95332" spans="5:5" x14ac:dyDescent="0.25">
      <c r="E95332" s="19"/>
    </row>
    <row r="95333" spans="5:5" x14ac:dyDescent="0.25">
      <c r="E95333" s="19"/>
    </row>
    <row r="95334" spans="5:5" x14ac:dyDescent="0.25">
      <c r="E95334" s="19"/>
    </row>
    <row r="95335" spans="5:5" x14ac:dyDescent="0.25">
      <c r="E95335" s="19"/>
    </row>
    <row r="95336" spans="5:5" x14ac:dyDescent="0.25">
      <c r="E95336" s="19"/>
    </row>
    <row r="95337" spans="5:5" x14ac:dyDescent="0.25">
      <c r="E95337" s="19"/>
    </row>
    <row r="95338" spans="5:5" x14ac:dyDescent="0.25">
      <c r="E95338" s="19"/>
    </row>
    <row r="95339" spans="5:5" x14ac:dyDescent="0.25">
      <c r="E95339" s="19"/>
    </row>
    <row r="95340" spans="5:5" x14ac:dyDescent="0.25">
      <c r="E95340" s="19"/>
    </row>
    <row r="95341" spans="5:5" x14ac:dyDescent="0.25">
      <c r="E95341" s="19"/>
    </row>
    <row r="95342" spans="5:5" x14ac:dyDescent="0.25">
      <c r="E95342" s="19"/>
    </row>
    <row r="95343" spans="5:5" x14ac:dyDescent="0.25">
      <c r="E95343" s="19"/>
    </row>
    <row r="95344" spans="5:5" x14ac:dyDescent="0.25">
      <c r="E95344" s="19"/>
    </row>
    <row r="95345" spans="5:5" x14ac:dyDescent="0.25">
      <c r="E95345" s="19"/>
    </row>
    <row r="95346" spans="5:5" x14ac:dyDescent="0.25">
      <c r="E95346" s="19"/>
    </row>
    <row r="95347" spans="5:5" x14ac:dyDescent="0.25">
      <c r="E95347" s="19"/>
    </row>
    <row r="95348" spans="5:5" x14ac:dyDescent="0.25">
      <c r="E95348" s="19"/>
    </row>
    <row r="95349" spans="5:5" x14ac:dyDescent="0.25">
      <c r="E95349" s="19"/>
    </row>
    <row r="95350" spans="5:5" x14ac:dyDescent="0.25">
      <c r="E95350" s="19"/>
    </row>
    <row r="95351" spans="5:5" x14ac:dyDescent="0.25">
      <c r="E95351" s="19"/>
    </row>
    <row r="95352" spans="5:5" x14ac:dyDescent="0.25">
      <c r="E95352" s="19"/>
    </row>
    <row r="95353" spans="5:5" x14ac:dyDescent="0.25">
      <c r="E95353" s="19"/>
    </row>
    <row r="95354" spans="5:5" x14ac:dyDescent="0.25">
      <c r="E95354" s="19"/>
    </row>
    <row r="95355" spans="5:5" x14ac:dyDescent="0.25">
      <c r="E95355" s="19"/>
    </row>
    <row r="95356" spans="5:5" x14ac:dyDescent="0.25">
      <c r="E95356" s="19"/>
    </row>
    <row r="95357" spans="5:5" x14ac:dyDescent="0.25">
      <c r="E95357" s="19"/>
    </row>
    <row r="95358" spans="5:5" x14ac:dyDescent="0.25">
      <c r="E95358" s="19"/>
    </row>
    <row r="95359" spans="5:5" x14ac:dyDescent="0.25">
      <c r="E95359" s="19"/>
    </row>
    <row r="95360" spans="5:5" x14ac:dyDescent="0.25">
      <c r="E95360" s="19"/>
    </row>
    <row r="95361" spans="5:5" x14ac:dyDescent="0.25">
      <c r="E95361" s="19"/>
    </row>
    <row r="95362" spans="5:5" x14ac:dyDescent="0.25">
      <c r="E95362" s="19"/>
    </row>
    <row r="95363" spans="5:5" x14ac:dyDescent="0.25">
      <c r="E95363" s="19"/>
    </row>
    <row r="95364" spans="5:5" x14ac:dyDescent="0.25">
      <c r="E95364" s="19"/>
    </row>
    <row r="95365" spans="5:5" x14ac:dyDescent="0.25">
      <c r="E95365" s="19"/>
    </row>
    <row r="95366" spans="5:5" x14ac:dyDescent="0.25">
      <c r="E95366" s="19"/>
    </row>
    <row r="95367" spans="5:5" x14ac:dyDescent="0.25">
      <c r="E95367" s="19"/>
    </row>
    <row r="95368" spans="5:5" x14ac:dyDescent="0.25">
      <c r="E95368" s="19"/>
    </row>
    <row r="95369" spans="5:5" x14ac:dyDescent="0.25">
      <c r="E95369" s="19"/>
    </row>
    <row r="95370" spans="5:5" x14ac:dyDescent="0.25">
      <c r="E95370" s="19"/>
    </row>
    <row r="95371" spans="5:5" x14ac:dyDescent="0.25">
      <c r="E95371" s="19"/>
    </row>
    <row r="95372" spans="5:5" x14ac:dyDescent="0.25">
      <c r="E95372" s="19"/>
    </row>
    <row r="95373" spans="5:5" x14ac:dyDescent="0.25">
      <c r="E95373" s="19"/>
    </row>
    <row r="95374" spans="5:5" x14ac:dyDescent="0.25">
      <c r="E95374" s="19"/>
    </row>
    <row r="95375" spans="5:5" x14ac:dyDescent="0.25">
      <c r="E95375" s="19"/>
    </row>
    <row r="95376" spans="5:5" x14ac:dyDescent="0.25">
      <c r="E95376" s="19"/>
    </row>
    <row r="95377" spans="5:5" x14ac:dyDescent="0.25">
      <c r="E95377" s="19"/>
    </row>
    <row r="95378" spans="5:5" x14ac:dyDescent="0.25">
      <c r="E95378" s="19"/>
    </row>
    <row r="95379" spans="5:5" x14ac:dyDescent="0.25">
      <c r="E95379" s="19"/>
    </row>
    <row r="95380" spans="5:5" x14ac:dyDescent="0.25">
      <c r="E95380" s="19"/>
    </row>
    <row r="95381" spans="5:5" x14ac:dyDescent="0.25">
      <c r="E95381" s="19"/>
    </row>
    <row r="95382" spans="5:5" x14ac:dyDescent="0.25">
      <c r="E95382" s="19"/>
    </row>
    <row r="95383" spans="5:5" x14ac:dyDescent="0.25">
      <c r="E95383" s="19"/>
    </row>
    <row r="95384" spans="5:5" x14ac:dyDescent="0.25">
      <c r="E95384" s="19"/>
    </row>
    <row r="95385" spans="5:5" x14ac:dyDescent="0.25">
      <c r="E95385" s="19"/>
    </row>
    <row r="95386" spans="5:5" x14ac:dyDescent="0.25">
      <c r="E95386" s="19"/>
    </row>
    <row r="95387" spans="5:5" x14ac:dyDescent="0.25">
      <c r="E95387" s="19"/>
    </row>
    <row r="95388" spans="5:5" x14ac:dyDescent="0.25">
      <c r="E95388" s="19"/>
    </row>
    <row r="95389" spans="5:5" x14ac:dyDescent="0.25">
      <c r="E95389" s="19"/>
    </row>
    <row r="95390" spans="5:5" x14ac:dyDescent="0.25">
      <c r="E95390" s="19"/>
    </row>
    <row r="95391" spans="5:5" x14ac:dyDescent="0.25">
      <c r="E95391" s="19"/>
    </row>
    <row r="95392" spans="5:5" x14ac:dyDescent="0.25">
      <c r="E95392" s="19"/>
    </row>
    <row r="95393" spans="5:5" x14ac:dyDescent="0.25">
      <c r="E95393" s="19"/>
    </row>
    <row r="95394" spans="5:5" x14ac:dyDescent="0.25">
      <c r="E95394" s="19"/>
    </row>
    <row r="95395" spans="5:5" x14ac:dyDescent="0.25">
      <c r="E95395" s="19"/>
    </row>
    <row r="95396" spans="5:5" x14ac:dyDescent="0.25">
      <c r="E95396" s="19"/>
    </row>
    <row r="95397" spans="5:5" x14ac:dyDescent="0.25">
      <c r="E95397" s="19"/>
    </row>
    <row r="95398" spans="5:5" x14ac:dyDescent="0.25">
      <c r="E95398" s="19"/>
    </row>
    <row r="95399" spans="5:5" x14ac:dyDescent="0.25">
      <c r="E95399" s="19"/>
    </row>
    <row r="95400" spans="5:5" x14ac:dyDescent="0.25">
      <c r="E95400" s="19"/>
    </row>
    <row r="95401" spans="5:5" x14ac:dyDescent="0.25">
      <c r="E95401" s="19"/>
    </row>
    <row r="95402" spans="5:5" x14ac:dyDescent="0.25">
      <c r="E95402" s="19"/>
    </row>
    <row r="95403" spans="5:5" x14ac:dyDescent="0.25">
      <c r="E95403" s="19"/>
    </row>
    <row r="95404" spans="5:5" x14ac:dyDescent="0.25">
      <c r="E95404" s="19"/>
    </row>
    <row r="95405" spans="5:5" x14ac:dyDescent="0.25">
      <c r="E95405" s="19"/>
    </row>
    <row r="95406" spans="5:5" x14ac:dyDescent="0.25">
      <c r="E95406" s="19"/>
    </row>
    <row r="95407" spans="5:5" x14ac:dyDescent="0.25">
      <c r="E95407" s="19"/>
    </row>
    <row r="95408" spans="5:5" x14ac:dyDescent="0.25">
      <c r="E95408" s="19"/>
    </row>
    <row r="95409" spans="5:5" x14ac:dyDescent="0.25">
      <c r="E95409" s="19"/>
    </row>
    <row r="95410" spans="5:5" x14ac:dyDescent="0.25">
      <c r="E95410" s="19"/>
    </row>
    <row r="95411" spans="5:5" x14ac:dyDescent="0.25">
      <c r="E95411" s="19"/>
    </row>
    <row r="95412" spans="5:5" x14ac:dyDescent="0.25">
      <c r="E95412" s="19"/>
    </row>
    <row r="95413" spans="5:5" x14ac:dyDescent="0.25">
      <c r="E95413" s="19"/>
    </row>
    <row r="95414" spans="5:5" x14ac:dyDescent="0.25">
      <c r="E95414" s="19"/>
    </row>
    <row r="95415" spans="5:5" x14ac:dyDescent="0.25">
      <c r="E95415" s="19"/>
    </row>
    <row r="95416" spans="5:5" x14ac:dyDescent="0.25">
      <c r="E95416" s="19"/>
    </row>
    <row r="95417" spans="5:5" x14ac:dyDescent="0.25">
      <c r="E95417" s="19"/>
    </row>
    <row r="95418" spans="5:5" x14ac:dyDescent="0.25">
      <c r="E95418" s="19"/>
    </row>
    <row r="95419" spans="5:5" x14ac:dyDescent="0.25">
      <c r="E95419" s="19"/>
    </row>
    <row r="95420" spans="5:5" x14ac:dyDescent="0.25">
      <c r="E95420" s="19"/>
    </row>
    <row r="95421" spans="5:5" x14ac:dyDescent="0.25">
      <c r="E95421" s="19"/>
    </row>
    <row r="95422" spans="5:5" x14ac:dyDescent="0.25">
      <c r="E95422" s="19"/>
    </row>
    <row r="95423" spans="5:5" x14ac:dyDescent="0.25">
      <c r="E95423" s="19"/>
    </row>
    <row r="95424" spans="5:5" x14ac:dyDescent="0.25">
      <c r="E95424" s="19"/>
    </row>
    <row r="95425" spans="5:5" x14ac:dyDescent="0.25">
      <c r="E95425" s="19"/>
    </row>
    <row r="95426" spans="5:5" x14ac:dyDescent="0.25">
      <c r="E95426" s="19"/>
    </row>
    <row r="95427" spans="5:5" x14ac:dyDescent="0.25">
      <c r="E95427" s="19"/>
    </row>
    <row r="95428" spans="5:5" x14ac:dyDescent="0.25">
      <c r="E95428" s="19"/>
    </row>
    <row r="95429" spans="5:5" x14ac:dyDescent="0.25">
      <c r="E95429" s="19"/>
    </row>
    <row r="95430" spans="5:5" x14ac:dyDescent="0.25">
      <c r="E95430" s="19"/>
    </row>
    <row r="95431" spans="5:5" x14ac:dyDescent="0.25">
      <c r="E95431" s="19"/>
    </row>
    <row r="95432" spans="5:5" x14ac:dyDescent="0.25">
      <c r="E95432" s="19"/>
    </row>
    <row r="95433" spans="5:5" x14ac:dyDescent="0.25">
      <c r="E95433" s="19"/>
    </row>
    <row r="95434" spans="5:5" x14ac:dyDescent="0.25">
      <c r="E95434" s="19"/>
    </row>
    <row r="95435" spans="5:5" x14ac:dyDescent="0.25">
      <c r="E95435" s="19"/>
    </row>
    <row r="95436" spans="5:5" x14ac:dyDescent="0.25">
      <c r="E95436" s="19"/>
    </row>
    <row r="95437" spans="5:5" x14ac:dyDescent="0.25">
      <c r="E95437" s="19"/>
    </row>
    <row r="95438" spans="5:5" x14ac:dyDescent="0.25">
      <c r="E95438" s="19"/>
    </row>
    <row r="95439" spans="5:5" x14ac:dyDescent="0.25">
      <c r="E95439" s="19"/>
    </row>
    <row r="95440" spans="5:5" x14ac:dyDescent="0.25">
      <c r="E95440" s="19"/>
    </row>
    <row r="95441" spans="5:5" x14ac:dyDescent="0.25">
      <c r="E95441" s="19"/>
    </row>
    <row r="95442" spans="5:5" x14ac:dyDescent="0.25">
      <c r="E95442" s="19"/>
    </row>
    <row r="95443" spans="5:5" x14ac:dyDescent="0.25">
      <c r="E95443" s="19"/>
    </row>
    <row r="95444" spans="5:5" x14ac:dyDescent="0.25">
      <c r="E95444" s="19"/>
    </row>
    <row r="95445" spans="5:5" x14ac:dyDescent="0.25">
      <c r="E95445" s="19"/>
    </row>
    <row r="95446" spans="5:5" x14ac:dyDescent="0.25">
      <c r="E95446" s="19"/>
    </row>
    <row r="95447" spans="5:5" x14ac:dyDescent="0.25">
      <c r="E95447" s="19"/>
    </row>
    <row r="95448" spans="5:5" x14ac:dyDescent="0.25">
      <c r="E95448" s="19"/>
    </row>
    <row r="95449" spans="5:5" x14ac:dyDescent="0.25">
      <c r="E95449" s="19"/>
    </row>
    <row r="95450" spans="5:5" x14ac:dyDescent="0.25">
      <c r="E95450" s="19"/>
    </row>
    <row r="95451" spans="5:5" x14ac:dyDescent="0.25">
      <c r="E95451" s="19"/>
    </row>
    <row r="95452" spans="5:5" x14ac:dyDescent="0.25">
      <c r="E95452" s="19"/>
    </row>
    <row r="95453" spans="5:5" x14ac:dyDescent="0.25">
      <c r="E95453" s="19"/>
    </row>
    <row r="95454" spans="5:5" x14ac:dyDescent="0.25">
      <c r="E95454" s="19"/>
    </row>
    <row r="95455" spans="5:5" x14ac:dyDescent="0.25">
      <c r="E95455" s="19"/>
    </row>
    <row r="95456" spans="5:5" x14ac:dyDescent="0.25">
      <c r="E95456" s="19"/>
    </row>
    <row r="95457" spans="5:5" x14ac:dyDescent="0.25">
      <c r="E95457" s="19"/>
    </row>
    <row r="95458" spans="5:5" x14ac:dyDescent="0.25">
      <c r="E95458" s="19"/>
    </row>
    <row r="95459" spans="5:5" x14ac:dyDescent="0.25">
      <c r="E95459" s="19"/>
    </row>
    <row r="95460" spans="5:5" x14ac:dyDescent="0.25">
      <c r="E95460" s="19"/>
    </row>
    <row r="95461" spans="5:5" x14ac:dyDescent="0.25">
      <c r="E95461" s="19"/>
    </row>
    <row r="95462" spans="5:5" x14ac:dyDescent="0.25">
      <c r="E95462" s="19"/>
    </row>
    <row r="95463" spans="5:5" x14ac:dyDescent="0.25">
      <c r="E95463" s="19"/>
    </row>
    <row r="95464" spans="5:5" x14ac:dyDescent="0.25">
      <c r="E95464" s="19"/>
    </row>
    <row r="95465" spans="5:5" x14ac:dyDescent="0.25">
      <c r="E95465" s="19"/>
    </row>
    <row r="95466" spans="5:5" x14ac:dyDescent="0.25">
      <c r="E95466" s="19"/>
    </row>
    <row r="95467" spans="5:5" x14ac:dyDescent="0.25">
      <c r="E95467" s="19"/>
    </row>
    <row r="95468" spans="5:5" x14ac:dyDescent="0.25">
      <c r="E95468" s="19"/>
    </row>
    <row r="95469" spans="5:5" x14ac:dyDescent="0.25">
      <c r="E95469" s="19"/>
    </row>
    <row r="95470" spans="5:5" x14ac:dyDescent="0.25">
      <c r="E95470" s="19"/>
    </row>
    <row r="95471" spans="5:5" x14ac:dyDescent="0.25">
      <c r="E95471" s="19"/>
    </row>
    <row r="95472" spans="5:5" x14ac:dyDescent="0.25">
      <c r="E95472" s="19"/>
    </row>
    <row r="95473" spans="5:5" x14ac:dyDescent="0.25">
      <c r="E95473" s="19"/>
    </row>
    <row r="95474" spans="5:5" x14ac:dyDescent="0.25">
      <c r="E95474" s="19"/>
    </row>
    <row r="95475" spans="5:5" x14ac:dyDescent="0.25">
      <c r="E95475" s="19"/>
    </row>
    <row r="95476" spans="5:5" x14ac:dyDescent="0.25">
      <c r="E95476" s="19"/>
    </row>
    <row r="95477" spans="5:5" x14ac:dyDescent="0.25">
      <c r="E95477" s="19"/>
    </row>
    <row r="95478" spans="5:5" x14ac:dyDescent="0.25">
      <c r="E95478" s="19"/>
    </row>
    <row r="95479" spans="5:5" x14ac:dyDescent="0.25">
      <c r="E95479" s="19"/>
    </row>
    <row r="95480" spans="5:5" x14ac:dyDescent="0.25">
      <c r="E95480" s="19"/>
    </row>
    <row r="95481" spans="5:5" x14ac:dyDescent="0.25">
      <c r="E95481" s="19"/>
    </row>
    <row r="95482" spans="5:5" x14ac:dyDescent="0.25">
      <c r="E95482" s="19"/>
    </row>
    <row r="95483" spans="5:5" x14ac:dyDescent="0.25">
      <c r="E95483" s="19"/>
    </row>
    <row r="95484" spans="5:5" x14ac:dyDescent="0.25">
      <c r="E95484" s="19"/>
    </row>
    <row r="95485" spans="5:5" x14ac:dyDescent="0.25">
      <c r="E95485" s="19"/>
    </row>
    <row r="95486" spans="5:5" x14ac:dyDescent="0.25">
      <c r="E95486" s="19"/>
    </row>
    <row r="95487" spans="5:5" x14ac:dyDescent="0.25">
      <c r="E95487" s="19"/>
    </row>
    <row r="95488" spans="5:5" x14ac:dyDescent="0.25">
      <c r="E95488" s="19"/>
    </row>
    <row r="95489" spans="5:5" x14ac:dyDescent="0.25">
      <c r="E95489" s="19"/>
    </row>
    <row r="95490" spans="5:5" x14ac:dyDescent="0.25">
      <c r="E95490" s="19"/>
    </row>
    <row r="95491" spans="5:5" x14ac:dyDescent="0.25">
      <c r="E95491" s="19"/>
    </row>
    <row r="95492" spans="5:5" x14ac:dyDescent="0.25">
      <c r="E95492" s="19"/>
    </row>
    <row r="95493" spans="5:5" x14ac:dyDescent="0.25">
      <c r="E95493" s="19"/>
    </row>
    <row r="95494" spans="5:5" x14ac:dyDescent="0.25">
      <c r="E95494" s="19"/>
    </row>
    <row r="95495" spans="5:5" x14ac:dyDescent="0.25">
      <c r="E95495" s="19"/>
    </row>
    <row r="95496" spans="5:5" x14ac:dyDescent="0.25">
      <c r="E95496" s="19"/>
    </row>
    <row r="95497" spans="5:5" x14ac:dyDescent="0.25">
      <c r="E95497" s="19"/>
    </row>
    <row r="95498" spans="5:5" x14ac:dyDescent="0.25">
      <c r="E95498" s="19"/>
    </row>
    <row r="95499" spans="5:5" x14ac:dyDescent="0.25">
      <c r="E95499" s="19"/>
    </row>
    <row r="95500" spans="5:5" x14ac:dyDescent="0.25">
      <c r="E95500" s="19"/>
    </row>
    <row r="95501" spans="5:5" x14ac:dyDescent="0.25">
      <c r="E95501" s="19"/>
    </row>
    <row r="95502" spans="5:5" x14ac:dyDescent="0.25">
      <c r="E95502" s="19"/>
    </row>
    <row r="95503" spans="5:5" x14ac:dyDescent="0.25">
      <c r="E95503" s="19"/>
    </row>
    <row r="95504" spans="5:5" x14ac:dyDescent="0.25">
      <c r="E95504" s="19"/>
    </row>
    <row r="95505" spans="5:5" x14ac:dyDescent="0.25">
      <c r="E95505" s="19"/>
    </row>
    <row r="95506" spans="5:5" x14ac:dyDescent="0.25">
      <c r="E95506" s="19"/>
    </row>
    <row r="95507" spans="5:5" x14ac:dyDescent="0.25">
      <c r="E95507" s="19"/>
    </row>
    <row r="95508" spans="5:5" x14ac:dyDescent="0.25">
      <c r="E95508" s="19"/>
    </row>
    <row r="95509" spans="5:5" x14ac:dyDescent="0.25">
      <c r="E95509" s="19"/>
    </row>
    <row r="95510" spans="5:5" x14ac:dyDescent="0.25">
      <c r="E95510" s="19"/>
    </row>
    <row r="95511" spans="5:5" x14ac:dyDescent="0.25">
      <c r="E95511" s="19"/>
    </row>
    <row r="95512" spans="5:5" x14ac:dyDescent="0.25">
      <c r="E95512" s="19"/>
    </row>
    <row r="95513" spans="5:5" x14ac:dyDescent="0.25">
      <c r="E95513" s="19"/>
    </row>
    <row r="95514" spans="5:5" x14ac:dyDescent="0.25">
      <c r="E95514" s="19"/>
    </row>
    <row r="95515" spans="5:5" x14ac:dyDescent="0.25">
      <c r="E95515" s="19"/>
    </row>
    <row r="95516" spans="5:5" x14ac:dyDescent="0.25">
      <c r="E95516" s="19"/>
    </row>
    <row r="95517" spans="5:5" x14ac:dyDescent="0.25">
      <c r="E95517" s="19"/>
    </row>
    <row r="95518" spans="5:5" x14ac:dyDescent="0.25">
      <c r="E95518" s="19"/>
    </row>
    <row r="95519" spans="5:5" x14ac:dyDescent="0.25">
      <c r="E95519" s="19"/>
    </row>
    <row r="95520" spans="5:5" x14ac:dyDescent="0.25">
      <c r="E95520" s="19"/>
    </row>
    <row r="95521" spans="5:5" x14ac:dyDescent="0.25">
      <c r="E95521" s="19"/>
    </row>
    <row r="95522" spans="5:5" x14ac:dyDescent="0.25">
      <c r="E95522" s="19"/>
    </row>
    <row r="95523" spans="5:5" x14ac:dyDescent="0.25">
      <c r="E95523" s="19"/>
    </row>
    <row r="95524" spans="5:5" x14ac:dyDescent="0.25">
      <c r="E95524" s="19"/>
    </row>
    <row r="95525" spans="5:5" x14ac:dyDescent="0.25">
      <c r="E95525" s="19"/>
    </row>
    <row r="95526" spans="5:5" x14ac:dyDescent="0.25">
      <c r="E95526" s="19"/>
    </row>
    <row r="95527" spans="5:5" x14ac:dyDescent="0.25">
      <c r="E95527" s="19"/>
    </row>
    <row r="95528" spans="5:5" x14ac:dyDescent="0.25">
      <c r="E95528" s="19"/>
    </row>
    <row r="95529" spans="5:5" x14ac:dyDescent="0.25">
      <c r="E95529" s="19"/>
    </row>
    <row r="95530" spans="5:5" x14ac:dyDescent="0.25">
      <c r="E95530" s="19"/>
    </row>
    <row r="95531" spans="5:5" x14ac:dyDescent="0.25">
      <c r="E95531" s="19"/>
    </row>
    <row r="95532" spans="5:5" x14ac:dyDescent="0.25">
      <c r="E95532" s="19"/>
    </row>
    <row r="95533" spans="5:5" x14ac:dyDescent="0.25">
      <c r="E95533" s="19"/>
    </row>
    <row r="95534" spans="5:5" x14ac:dyDescent="0.25">
      <c r="E95534" s="19"/>
    </row>
    <row r="95535" spans="5:5" x14ac:dyDescent="0.25">
      <c r="E95535" s="19"/>
    </row>
    <row r="95536" spans="5:5" x14ac:dyDescent="0.25">
      <c r="E95536" s="19"/>
    </row>
    <row r="95537" spans="5:5" x14ac:dyDescent="0.25">
      <c r="E95537" s="19"/>
    </row>
    <row r="95538" spans="5:5" x14ac:dyDescent="0.25">
      <c r="E95538" s="19"/>
    </row>
    <row r="95539" spans="5:5" x14ac:dyDescent="0.25">
      <c r="E95539" s="19"/>
    </row>
    <row r="95540" spans="5:5" x14ac:dyDescent="0.25">
      <c r="E95540" s="19"/>
    </row>
    <row r="95541" spans="5:5" x14ac:dyDescent="0.25">
      <c r="E95541" s="19"/>
    </row>
    <row r="95542" spans="5:5" x14ac:dyDescent="0.25">
      <c r="E95542" s="19"/>
    </row>
    <row r="95543" spans="5:5" x14ac:dyDescent="0.25">
      <c r="E95543" s="19"/>
    </row>
    <row r="95544" spans="5:5" x14ac:dyDescent="0.25">
      <c r="E95544" s="19"/>
    </row>
    <row r="95545" spans="5:5" x14ac:dyDescent="0.25">
      <c r="E95545" s="19"/>
    </row>
    <row r="95546" spans="5:5" x14ac:dyDescent="0.25">
      <c r="E95546" s="19"/>
    </row>
    <row r="95547" spans="5:5" x14ac:dyDescent="0.25">
      <c r="E95547" s="19"/>
    </row>
    <row r="95548" spans="5:5" x14ac:dyDescent="0.25">
      <c r="E95548" s="19"/>
    </row>
    <row r="95549" spans="5:5" x14ac:dyDescent="0.25">
      <c r="E95549" s="19"/>
    </row>
    <row r="95550" spans="5:5" x14ac:dyDescent="0.25">
      <c r="E95550" s="19"/>
    </row>
    <row r="95551" spans="5:5" x14ac:dyDescent="0.25">
      <c r="E95551" s="19"/>
    </row>
    <row r="95552" spans="5:5" x14ac:dyDescent="0.25">
      <c r="E95552" s="19"/>
    </row>
    <row r="95553" spans="5:5" x14ac:dyDescent="0.25">
      <c r="E95553" s="19"/>
    </row>
    <row r="95554" spans="5:5" x14ac:dyDescent="0.25">
      <c r="E95554" s="19"/>
    </row>
    <row r="95555" spans="5:5" x14ac:dyDescent="0.25">
      <c r="E95555" s="19"/>
    </row>
    <row r="95556" spans="5:5" x14ac:dyDescent="0.25">
      <c r="E95556" s="19"/>
    </row>
    <row r="95557" spans="5:5" x14ac:dyDescent="0.25">
      <c r="E95557" s="19"/>
    </row>
    <row r="95558" spans="5:5" x14ac:dyDescent="0.25">
      <c r="E95558" s="19"/>
    </row>
    <row r="95559" spans="5:5" x14ac:dyDescent="0.25">
      <c r="E95559" s="19"/>
    </row>
    <row r="95560" spans="5:5" x14ac:dyDescent="0.25">
      <c r="E95560" s="19"/>
    </row>
    <row r="95561" spans="5:5" x14ac:dyDescent="0.25">
      <c r="E95561" s="19"/>
    </row>
    <row r="95562" spans="5:5" x14ac:dyDescent="0.25">
      <c r="E95562" s="19"/>
    </row>
    <row r="95563" spans="5:5" x14ac:dyDescent="0.25">
      <c r="E95563" s="19"/>
    </row>
    <row r="95564" spans="5:5" x14ac:dyDescent="0.25">
      <c r="E95564" s="19"/>
    </row>
    <row r="95565" spans="5:5" x14ac:dyDescent="0.25">
      <c r="E95565" s="19"/>
    </row>
    <row r="95566" spans="5:5" x14ac:dyDescent="0.25">
      <c r="E95566" s="19"/>
    </row>
    <row r="95567" spans="5:5" x14ac:dyDescent="0.25">
      <c r="E95567" s="19"/>
    </row>
    <row r="95568" spans="5:5" x14ac:dyDescent="0.25">
      <c r="E95568" s="19"/>
    </row>
    <row r="95569" spans="5:5" x14ac:dyDescent="0.25">
      <c r="E95569" s="19"/>
    </row>
    <row r="95570" spans="5:5" x14ac:dyDescent="0.25">
      <c r="E95570" s="19"/>
    </row>
    <row r="95571" spans="5:5" x14ac:dyDescent="0.25">
      <c r="E95571" s="19"/>
    </row>
    <row r="95572" spans="5:5" x14ac:dyDescent="0.25">
      <c r="E95572" s="19"/>
    </row>
    <row r="95573" spans="5:5" x14ac:dyDescent="0.25">
      <c r="E95573" s="19"/>
    </row>
    <row r="95574" spans="5:5" x14ac:dyDescent="0.25">
      <c r="E95574" s="19"/>
    </row>
    <row r="95575" spans="5:5" x14ac:dyDescent="0.25">
      <c r="E95575" s="19"/>
    </row>
    <row r="95576" spans="5:5" x14ac:dyDescent="0.25">
      <c r="E95576" s="19"/>
    </row>
    <row r="95577" spans="5:5" x14ac:dyDescent="0.25">
      <c r="E95577" s="19"/>
    </row>
    <row r="95578" spans="5:5" x14ac:dyDescent="0.25">
      <c r="E95578" s="19"/>
    </row>
    <row r="95579" spans="5:5" x14ac:dyDescent="0.25">
      <c r="E95579" s="19"/>
    </row>
    <row r="95580" spans="5:5" x14ac:dyDescent="0.25">
      <c r="E95580" s="19"/>
    </row>
    <row r="95581" spans="5:5" x14ac:dyDescent="0.25">
      <c r="E95581" s="19"/>
    </row>
    <row r="95582" spans="5:5" x14ac:dyDescent="0.25">
      <c r="E95582" s="19"/>
    </row>
    <row r="95583" spans="5:5" x14ac:dyDescent="0.25">
      <c r="E95583" s="19"/>
    </row>
    <row r="95584" spans="5:5" x14ac:dyDescent="0.25">
      <c r="E95584" s="19"/>
    </row>
    <row r="95585" spans="5:5" x14ac:dyDescent="0.25">
      <c r="E95585" s="19"/>
    </row>
    <row r="95586" spans="5:5" x14ac:dyDescent="0.25">
      <c r="E95586" s="19"/>
    </row>
    <row r="95587" spans="5:5" x14ac:dyDescent="0.25">
      <c r="E95587" s="19"/>
    </row>
    <row r="95588" spans="5:5" x14ac:dyDescent="0.25">
      <c r="E95588" s="19"/>
    </row>
    <row r="95589" spans="5:5" x14ac:dyDescent="0.25">
      <c r="E95589" s="19"/>
    </row>
    <row r="95590" spans="5:5" x14ac:dyDescent="0.25">
      <c r="E95590" s="19"/>
    </row>
    <row r="95591" spans="5:5" x14ac:dyDescent="0.25">
      <c r="E95591" s="19"/>
    </row>
    <row r="95592" spans="5:5" x14ac:dyDescent="0.25">
      <c r="E95592" s="19"/>
    </row>
    <row r="95593" spans="5:5" x14ac:dyDescent="0.25">
      <c r="E95593" s="19"/>
    </row>
    <row r="95594" spans="5:5" x14ac:dyDescent="0.25">
      <c r="E95594" s="19"/>
    </row>
    <row r="95595" spans="5:5" x14ac:dyDescent="0.25">
      <c r="E95595" s="19"/>
    </row>
    <row r="95596" spans="5:5" x14ac:dyDescent="0.25">
      <c r="E95596" s="19"/>
    </row>
    <row r="95597" spans="5:5" x14ac:dyDescent="0.25">
      <c r="E95597" s="19"/>
    </row>
    <row r="95598" spans="5:5" x14ac:dyDescent="0.25">
      <c r="E95598" s="19"/>
    </row>
    <row r="95599" spans="5:5" x14ac:dyDescent="0.25">
      <c r="E95599" s="19"/>
    </row>
    <row r="95600" spans="5:5" x14ac:dyDescent="0.25">
      <c r="E95600" s="19"/>
    </row>
    <row r="95601" spans="5:5" x14ac:dyDescent="0.25">
      <c r="E95601" s="19"/>
    </row>
    <row r="95602" spans="5:5" x14ac:dyDescent="0.25">
      <c r="E95602" s="19"/>
    </row>
    <row r="95603" spans="5:5" x14ac:dyDescent="0.25">
      <c r="E95603" s="19"/>
    </row>
    <row r="95604" spans="5:5" x14ac:dyDescent="0.25">
      <c r="E95604" s="19"/>
    </row>
    <row r="95605" spans="5:5" x14ac:dyDescent="0.25">
      <c r="E95605" s="19"/>
    </row>
    <row r="95606" spans="5:5" x14ac:dyDescent="0.25">
      <c r="E95606" s="19"/>
    </row>
    <row r="95607" spans="5:5" x14ac:dyDescent="0.25">
      <c r="E95607" s="19"/>
    </row>
    <row r="95608" spans="5:5" x14ac:dyDescent="0.25">
      <c r="E95608" s="19"/>
    </row>
    <row r="95609" spans="5:5" x14ac:dyDescent="0.25">
      <c r="E95609" s="19"/>
    </row>
    <row r="95610" spans="5:5" x14ac:dyDescent="0.25">
      <c r="E95610" s="19"/>
    </row>
    <row r="95611" spans="5:5" x14ac:dyDescent="0.25">
      <c r="E95611" s="19"/>
    </row>
    <row r="95612" spans="5:5" x14ac:dyDescent="0.25">
      <c r="E95612" s="19"/>
    </row>
    <row r="95613" spans="5:5" x14ac:dyDescent="0.25">
      <c r="E95613" s="19"/>
    </row>
    <row r="95614" spans="5:5" x14ac:dyDescent="0.25">
      <c r="E95614" s="19"/>
    </row>
    <row r="95615" spans="5:5" x14ac:dyDescent="0.25">
      <c r="E95615" s="19"/>
    </row>
    <row r="95616" spans="5:5" x14ac:dyDescent="0.25">
      <c r="E95616" s="19"/>
    </row>
    <row r="95617" spans="5:5" x14ac:dyDescent="0.25">
      <c r="E95617" s="19"/>
    </row>
    <row r="95618" spans="5:5" x14ac:dyDescent="0.25">
      <c r="E95618" s="19"/>
    </row>
    <row r="95619" spans="5:5" x14ac:dyDescent="0.25">
      <c r="E95619" s="19"/>
    </row>
    <row r="95620" spans="5:5" x14ac:dyDescent="0.25">
      <c r="E95620" s="19"/>
    </row>
    <row r="95621" spans="5:5" x14ac:dyDescent="0.25">
      <c r="E95621" s="19"/>
    </row>
    <row r="95622" spans="5:5" x14ac:dyDescent="0.25">
      <c r="E95622" s="19"/>
    </row>
    <row r="95623" spans="5:5" x14ac:dyDescent="0.25">
      <c r="E95623" s="19"/>
    </row>
    <row r="95624" spans="5:5" x14ac:dyDescent="0.25">
      <c r="E95624" s="19"/>
    </row>
    <row r="95625" spans="5:5" x14ac:dyDescent="0.25">
      <c r="E95625" s="19"/>
    </row>
    <row r="95626" spans="5:5" x14ac:dyDescent="0.25">
      <c r="E95626" s="19"/>
    </row>
    <row r="95627" spans="5:5" x14ac:dyDescent="0.25">
      <c r="E95627" s="19"/>
    </row>
    <row r="95628" spans="5:5" x14ac:dyDescent="0.25">
      <c r="E95628" s="19"/>
    </row>
    <row r="95629" spans="5:5" x14ac:dyDescent="0.25">
      <c r="E95629" s="19"/>
    </row>
    <row r="95630" spans="5:5" x14ac:dyDescent="0.25">
      <c r="E95630" s="19"/>
    </row>
    <row r="95631" spans="5:5" x14ac:dyDescent="0.25">
      <c r="E95631" s="19"/>
    </row>
    <row r="95632" spans="5:5" x14ac:dyDescent="0.25">
      <c r="E95632" s="19"/>
    </row>
    <row r="95633" spans="5:5" x14ac:dyDescent="0.25">
      <c r="E95633" s="19"/>
    </row>
    <row r="95634" spans="5:5" x14ac:dyDescent="0.25">
      <c r="E95634" s="19"/>
    </row>
    <row r="95635" spans="5:5" x14ac:dyDescent="0.25">
      <c r="E95635" s="19"/>
    </row>
    <row r="95636" spans="5:5" x14ac:dyDescent="0.25">
      <c r="E95636" s="19"/>
    </row>
    <row r="95637" spans="5:5" x14ac:dyDescent="0.25">
      <c r="E95637" s="19"/>
    </row>
    <row r="95638" spans="5:5" x14ac:dyDescent="0.25">
      <c r="E95638" s="19"/>
    </row>
    <row r="95639" spans="5:5" x14ac:dyDescent="0.25">
      <c r="E95639" s="19"/>
    </row>
    <row r="95640" spans="5:5" x14ac:dyDescent="0.25">
      <c r="E95640" s="19"/>
    </row>
    <row r="95641" spans="5:5" x14ac:dyDescent="0.25">
      <c r="E95641" s="19"/>
    </row>
    <row r="95642" spans="5:5" x14ac:dyDescent="0.25">
      <c r="E95642" s="19"/>
    </row>
    <row r="95643" spans="5:5" x14ac:dyDescent="0.25">
      <c r="E95643" s="19"/>
    </row>
    <row r="95644" spans="5:5" x14ac:dyDescent="0.25">
      <c r="E95644" s="19"/>
    </row>
    <row r="95645" spans="5:5" x14ac:dyDescent="0.25">
      <c r="E95645" s="19"/>
    </row>
    <row r="95646" spans="5:5" x14ac:dyDescent="0.25">
      <c r="E95646" s="19"/>
    </row>
    <row r="95647" spans="5:5" x14ac:dyDescent="0.25">
      <c r="E95647" s="19"/>
    </row>
    <row r="95648" spans="5:5" x14ac:dyDescent="0.25">
      <c r="E95648" s="19"/>
    </row>
    <row r="95649" spans="5:5" x14ac:dyDescent="0.25">
      <c r="E95649" s="19"/>
    </row>
    <row r="95650" spans="5:5" x14ac:dyDescent="0.25">
      <c r="E95650" s="19"/>
    </row>
    <row r="95651" spans="5:5" x14ac:dyDescent="0.25">
      <c r="E95651" s="19"/>
    </row>
    <row r="95652" spans="5:5" x14ac:dyDescent="0.25">
      <c r="E95652" s="19"/>
    </row>
    <row r="95653" spans="5:5" x14ac:dyDescent="0.25">
      <c r="E95653" s="19"/>
    </row>
    <row r="95654" spans="5:5" x14ac:dyDescent="0.25">
      <c r="E95654" s="19"/>
    </row>
    <row r="95655" spans="5:5" x14ac:dyDescent="0.25">
      <c r="E95655" s="19"/>
    </row>
    <row r="95656" spans="5:5" x14ac:dyDescent="0.25">
      <c r="E95656" s="19"/>
    </row>
    <row r="95657" spans="5:5" x14ac:dyDescent="0.25">
      <c r="E95657" s="19"/>
    </row>
    <row r="95658" spans="5:5" x14ac:dyDescent="0.25">
      <c r="E95658" s="19"/>
    </row>
    <row r="95659" spans="5:5" x14ac:dyDescent="0.25">
      <c r="E95659" s="19"/>
    </row>
    <row r="95660" spans="5:5" x14ac:dyDescent="0.25">
      <c r="E95660" s="19"/>
    </row>
    <row r="95661" spans="5:5" x14ac:dyDescent="0.25">
      <c r="E95661" s="19"/>
    </row>
    <row r="95662" spans="5:5" x14ac:dyDescent="0.25">
      <c r="E95662" s="19"/>
    </row>
    <row r="95663" spans="5:5" x14ac:dyDescent="0.25">
      <c r="E95663" s="19"/>
    </row>
    <row r="95664" spans="5:5" x14ac:dyDescent="0.25">
      <c r="E95664" s="19"/>
    </row>
    <row r="95665" spans="5:5" x14ac:dyDescent="0.25">
      <c r="E95665" s="19"/>
    </row>
    <row r="95666" spans="5:5" x14ac:dyDescent="0.25">
      <c r="E95666" s="19"/>
    </row>
    <row r="95667" spans="5:5" x14ac:dyDescent="0.25">
      <c r="E95667" s="19"/>
    </row>
    <row r="95668" spans="5:5" x14ac:dyDescent="0.25">
      <c r="E95668" s="19"/>
    </row>
    <row r="95669" spans="5:5" x14ac:dyDescent="0.25">
      <c r="E95669" s="19"/>
    </row>
    <row r="95670" spans="5:5" x14ac:dyDescent="0.25">
      <c r="E95670" s="19"/>
    </row>
    <row r="95671" spans="5:5" x14ac:dyDescent="0.25">
      <c r="E95671" s="19"/>
    </row>
    <row r="95672" spans="5:5" x14ac:dyDescent="0.25">
      <c r="E95672" s="19"/>
    </row>
    <row r="95673" spans="5:5" x14ac:dyDescent="0.25">
      <c r="E95673" s="19"/>
    </row>
    <row r="95674" spans="5:5" x14ac:dyDescent="0.25">
      <c r="E95674" s="19"/>
    </row>
    <row r="95675" spans="5:5" x14ac:dyDescent="0.25">
      <c r="E95675" s="19"/>
    </row>
    <row r="95676" spans="5:5" x14ac:dyDescent="0.25">
      <c r="E95676" s="19"/>
    </row>
    <row r="95677" spans="5:5" x14ac:dyDescent="0.25">
      <c r="E95677" s="19"/>
    </row>
    <row r="95678" spans="5:5" x14ac:dyDescent="0.25">
      <c r="E95678" s="19"/>
    </row>
    <row r="95679" spans="5:5" x14ac:dyDescent="0.25">
      <c r="E95679" s="19"/>
    </row>
    <row r="95680" spans="5:5" x14ac:dyDescent="0.25">
      <c r="E95680" s="19"/>
    </row>
    <row r="95681" spans="5:5" x14ac:dyDescent="0.25">
      <c r="E95681" s="19"/>
    </row>
    <row r="95682" spans="5:5" x14ac:dyDescent="0.25">
      <c r="E95682" s="19"/>
    </row>
    <row r="95683" spans="5:5" x14ac:dyDescent="0.25">
      <c r="E95683" s="19"/>
    </row>
    <row r="95684" spans="5:5" x14ac:dyDescent="0.25">
      <c r="E95684" s="19"/>
    </row>
    <row r="95685" spans="5:5" x14ac:dyDescent="0.25">
      <c r="E95685" s="19"/>
    </row>
    <row r="95686" spans="5:5" x14ac:dyDescent="0.25">
      <c r="E95686" s="19"/>
    </row>
    <row r="95687" spans="5:5" x14ac:dyDescent="0.25">
      <c r="E95687" s="19"/>
    </row>
    <row r="95688" spans="5:5" x14ac:dyDescent="0.25">
      <c r="E95688" s="19"/>
    </row>
    <row r="95689" spans="5:5" x14ac:dyDescent="0.25">
      <c r="E95689" s="19"/>
    </row>
    <row r="95690" spans="5:5" x14ac:dyDescent="0.25">
      <c r="E95690" s="19"/>
    </row>
    <row r="95691" spans="5:5" x14ac:dyDescent="0.25">
      <c r="E95691" s="19"/>
    </row>
    <row r="95692" spans="5:5" x14ac:dyDescent="0.25">
      <c r="E95692" s="19"/>
    </row>
    <row r="95693" spans="5:5" x14ac:dyDescent="0.25">
      <c r="E95693" s="19"/>
    </row>
    <row r="95694" spans="5:5" x14ac:dyDescent="0.25">
      <c r="E95694" s="19"/>
    </row>
    <row r="95695" spans="5:5" x14ac:dyDescent="0.25">
      <c r="E95695" s="19"/>
    </row>
    <row r="95696" spans="5:5" x14ac:dyDescent="0.25">
      <c r="E95696" s="19"/>
    </row>
    <row r="95697" spans="5:5" x14ac:dyDescent="0.25">
      <c r="E95697" s="19"/>
    </row>
    <row r="95698" spans="5:5" x14ac:dyDescent="0.25">
      <c r="E95698" s="19"/>
    </row>
    <row r="95699" spans="5:5" x14ac:dyDescent="0.25">
      <c r="E95699" s="19"/>
    </row>
    <row r="95700" spans="5:5" x14ac:dyDescent="0.25">
      <c r="E95700" s="19"/>
    </row>
    <row r="95701" spans="5:5" x14ac:dyDescent="0.25">
      <c r="E95701" s="19"/>
    </row>
    <row r="95702" spans="5:5" x14ac:dyDescent="0.25">
      <c r="E95702" s="19"/>
    </row>
    <row r="95703" spans="5:5" x14ac:dyDescent="0.25">
      <c r="E95703" s="19"/>
    </row>
    <row r="95704" spans="5:5" x14ac:dyDescent="0.25">
      <c r="E95704" s="19"/>
    </row>
    <row r="95705" spans="5:5" x14ac:dyDescent="0.25">
      <c r="E95705" s="19"/>
    </row>
    <row r="95706" spans="5:5" x14ac:dyDescent="0.25">
      <c r="E95706" s="19"/>
    </row>
    <row r="95707" spans="5:5" x14ac:dyDescent="0.25">
      <c r="E95707" s="19"/>
    </row>
    <row r="95708" spans="5:5" x14ac:dyDescent="0.25">
      <c r="E95708" s="19"/>
    </row>
    <row r="95709" spans="5:5" x14ac:dyDescent="0.25">
      <c r="E95709" s="19"/>
    </row>
    <row r="95710" spans="5:5" x14ac:dyDescent="0.25">
      <c r="E95710" s="19"/>
    </row>
    <row r="95711" spans="5:5" x14ac:dyDescent="0.25">
      <c r="E95711" s="19"/>
    </row>
    <row r="95712" spans="5:5" x14ac:dyDescent="0.25">
      <c r="E95712" s="19"/>
    </row>
    <row r="95713" spans="5:5" x14ac:dyDescent="0.25">
      <c r="E95713" s="19"/>
    </row>
    <row r="95714" spans="5:5" x14ac:dyDescent="0.25">
      <c r="E95714" s="19"/>
    </row>
    <row r="95715" spans="5:5" x14ac:dyDescent="0.25">
      <c r="E95715" s="19"/>
    </row>
    <row r="95716" spans="5:5" x14ac:dyDescent="0.25">
      <c r="E95716" s="19"/>
    </row>
    <row r="95717" spans="5:5" x14ac:dyDescent="0.25">
      <c r="E95717" s="19"/>
    </row>
    <row r="95718" spans="5:5" x14ac:dyDescent="0.25">
      <c r="E95718" s="19"/>
    </row>
    <row r="95719" spans="5:5" x14ac:dyDescent="0.25">
      <c r="E95719" s="19"/>
    </row>
    <row r="95720" spans="5:5" x14ac:dyDescent="0.25">
      <c r="E95720" s="19"/>
    </row>
    <row r="95721" spans="5:5" x14ac:dyDescent="0.25">
      <c r="E95721" s="19"/>
    </row>
    <row r="95722" spans="5:5" x14ac:dyDescent="0.25">
      <c r="E95722" s="19"/>
    </row>
    <row r="95723" spans="5:5" x14ac:dyDescent="0.25">
      <c r="E95723" s="19"/>
    </row>
    <row r="95724" spans="5:5" x14ac:dyDescent="0.25">
      <c r="E95724" s="19"/>
    </row>
    <row r="95725" spans="5:5" x14ac:dyDescent="0.25">
      <c r="E95725" s="19"/>
    </row>
    <row r="95726" spans="5:5" x14ac:dyDescent="0.25">
      <c r="E95726" s="19"/>
    </row>
    <row r="95727" spans="5:5" x14ac:dyDescent="0.25">
      <c r="E95727" s="19"/>
    </row>
    <row r="95728" spans="5:5" x14ac:dyDescent="0.25">
      <c r="E95728" s="19"/>
    </row>
    <row r="95729" spans="5:5" x14ac:dyDescent="0.25">
      <c r="E95729" s="19"/>
    </row>
    <row r="95730" spans="5:5" x14ac:dyDescent="0.25">
      <c r="E95730" s="19"/>
    </row>
    <row r="95731" spans="5:5" x14ac:dyDescent="0.25">
      <c r="E95731" s="19"/>
    </row>
    <row r="95732" spans="5:5" x14ac:dyDescent="0.25">
      <c r="E95732" s="19"/>
    </row>
    <row r="95733" spans="5:5" x14ac:dyDescent="0.25">
      <c r="E95733" s="19"/>
    </row>
    <row r="95734" spans="5:5" x14ac:dyDescent="0.25">
      <c r="E95734" s="19"/>
    </row>
    <row r="95735" spans="5:5" x14ac:dyDescent="0.25">
      <c r="E95735" s="19"/>
    </row>
    <row r="95736" spans="5:5" x14ac:dyDescent="0.25">
      <c r="E95736" s="19"/>
    </row>
    <row r="95737" spans="5:5" x14ac:dyDescent="0.25">
      <c r="E95737" s="19"/>
    </row>
    <row r="95738" spans="5:5" x14ac:dyDescent="0.25">
      <c r="E95738" s="19"/>
    </row>
    <row r="95739" spans="5:5" x14ac:dyDescent="0.25">
      <c r="E95739" s="19"/>
    </row>
    <row r="95740" spans="5:5" x14ac:dyDescent="0.25">
      <c r="E95740" s="19"/>
    </row>
    <row r="95741" spans="5:5" x14ac:dyDescent="0.25">
      <c r="E95741" s="19"/>
    </row>
    <row r="95742" spans="5:5" x14ac:dyDescent="0.25">
      <c r="E95742" s="19"/>
    </row>
    <row r="95743" spans="5:5" x14ac:dyDescent="0.25">
      <c r="E95743" s="19"/>
    </row>
    <row r="95744" spans="5:5" x14ac:dyDescent="0.25">
      <c r="E95744" s="19"/>
    </row>
    <row r="95745" spans="5:5" x14ac:dyDescent="0.25">
      <c r="E95745" s="19"/>
    </row>
    <row r="95746" spans="5:5" x14ac:dyDescent="0.25">
      <c r="E95746" s="19"/>
    </row>
    <row r="95747" spans="5:5" x14ac:dyDescent="0.25">
      <c r="E95747" s="19"/>
    </row>
    <row r="95748" spans="5:5" x14ac:dyDescent="0.25">
      <c r="E95748" s="19"/>
    </row>
    <row r="95749" spans="5:5" x14ac:dyDescent="0.25">
      <c r="E95749" s="19"/>
    </row>
    <row r="95750" spans="5:5" x14ac:dyDescent="0.25">
      <c r="E95750" s="19"/>
    </row>
    <row r="95751" spans="5:5" x14ac:dyDescent="0.25">
      <c r="E95751" s="19"/>
    </row>
    <row r="95752" spans="5:5" x14ac:dyDescent="0.25">
      <c r="E95752" s="19"/>
    </row>
    <row r="95753" spans="5:5" x14ac:dyDescent="0.25">
      <c r="E95753" s="19"/>
    </row>
    <row r="95754" spans="5:5" x14ac:dyDescent="0.25">
      <c r="E95754" s="19"/>
    </row>
    <row r="95755" spans="5:5" x14ac:dyDescent="0.25">
      <c r="E95755" s="19"/>
    </row>
    <row r="95756" spans="5:5" x14ac:dyDescent="0.25">
      <c r="E95756" s="19"/>
    </row>
    <row r="95757" spans="5:5" x14ac:dyDescent="0.25">
      <c r="E95757" s="19"/>
    </row>
    <row r="95758" spans="5:5" x14ac:dyDescent="0.25">
      <c r="E95758" s="19"/>
    </row>
    <row r="95759" spans="5:5" x14ac:dyDescent="0.25">
      <c r="E95759" s="19"/>
    </row>
    <row r="95760" spans="5:5" x14ac:dyDescent="0.25">
      <c r="E95760" s="19"/>
    </row>
    <row r="95761" spans="5:5" x14ac:dyDescent="0.25">
      <c r="E95761" s="19"/>
    </row>
    <row r="95762" spans="5:5" x14ac:dyDescent="0.25">
      <c r="E95762" s="19"/>
    </row>
    <row r="95763" spans="5:5" x14ac:dyDescent="0.25">
      <c r="E95763" s="19"/>
    </row>
    <row r="95764" spans="5:5" x14ac:dyDescent="0.25">
      <c r="E95764" s="19"/>
    </row>
    <row r="95765" spans="5:5" x14ac:dyDescent="0.25">
      <c r="E95765" s="19"/>
    </row>
    <row r="95766" spans="5:5" x14ac:dyDescent="0.25">
      <c r="E95766" s="19"/>
    </row>
    <row r="95767" spans="5:5" x14ac:dyDescent="0.25">
      <c r="E95767" s="19"/>
    </row>
    <row r="95768" spans="5:5" x14ac:dyDescent="0.25">
      <c r="E95768" s="19"/>
    </row>
    <row r="95769" spans="5:5" x14ac:dyDescent="0.25">
      <c r="E95769" s="19"/>
    </row>
    <row r="95770" spans="5:5" x14ac:dyDescent="0.25">
      <c r="E95770" s="19"/>
    </row>
    <row r="95771" spans="5:5" x14ac:dyDescent="0.25">
      <c r="E95771" s="19"/>
    </row>
    <row r="95772" spans="5:5" x14ac:dyDescent="0.25">
      <c r="E95772" s="19"/>
    </row>
    <row r="95773" spans="5:5" x14ac:dyDescent="0.25">
      <c r="E95773" s="19"/>
    </row>
    <row r="95774" spans="5:5" x14ac:dyDescent="0.25">
      <c r="E95774" s="19"/>
    </row>
    <row r="95775" spans="5:5" x14ac:dyDescent="0.25">
      <c r="E95775" s="19"/>
    </row>
    <row r="95776" spans="5:5" x14ac:dyDescent="0.25">
      <c r="E95776" s="19"/>
    </row>
    <row r="95777" spans="5:5" x14ac:dyDescent="0.25">
      <c r="E95777" s="19"/>
    </row>
    <row r="95778" spans="5:5" x14ac:dyDescent="0.25">
      <c r="E95778" s="19"/>
    </row>
    <row r="95779" spans="5:5" x14ac:dyDescent="0.25">
      <c r="E95779" s="19"/>
    </row>
    <row r="95780" spans="5:5" x14ac:dyDescent="0.25">
      <c r="E95780" s="19"/>
    </row>
    <row r="95781" spans="5:5" x14ac:dyDescent="0.25">
      <c r="E95781" s="19"/>
    </row>
    <row r="95782" spans="5:5" x14ac:dyDescent="0.25">
      <c r="E95782" s="19"/>
    </row>
    <row r="95783" spans="5:5" x14ac:dyDescent="0.25">
      <c r="E95783" s="19"/>
    </row>
    <row r="95784" spans="5:5" x14ac:dyDescent="0.25">
      <c r="E95784" s="19"/>
    </row>
    <row r="95785" spans="5:5" x14ac:dyDescent="0.25">
      <c r="E95785" s="19"/>
    </row>
    <row r="95786" spans="5:5" x14ac:dyDescent="0.25">
      <c r="E95786" s="19"/>
    </row>
    <row r="95787" spans="5:5" x14ac:dyDescent="0.25">
      <c r="E95787" s="19"/>
    </row>
    <row r="95788" spans="5:5" x14ac:dyDescent="0.25">
      <c r="E95788" s="19"/>
    </row>
    <row r="95789" spans="5:5" x14ac:dyDescent="0.25">
      <c r="E95789" s="19"/>
    </row>
    <row r="95790" spans="5:5" x14ac:dyDescent="0.25">
      <c r="E95790" s="19"/>
    </row>
    <row r="95791" spans="5:5" x14ac:dyDescent="0.25">
      <c r="E95791" s="19"/>
    </row>
    <row r="95792" spans="5:5" x14ac:dyDescent="0.25">
      <c r="E95792" s="19"/>
    </row>
    <row r="95793" spans="5:5" x14ac:dyDescent="0.25">
      <c r="E95793" s="19"/>
    </row>
    <row r="95794" spans="5:5" x14ac:dyDescent="0.25">
      <c r="E95794" s="19"/>
    </row>
    <row r="95795" spans="5:5" x14ac:dyDescent="0.25">
      <c r="E95795" s="19"/>
    </row>
    <row r="95796" spans="5:5" x14ac:dyDescent="0.25">
      <c r="E95796" s="19"/>
    </row>
    <row r="95797" spans="5:5" x14ac:dyDescent="0.25">
      <c r="E95797" s="19"/>
    </row>
    <row r="95798" spans="5:5" x14ac:dyDescent="0.25">
      <c r="E95798" s="19"/>
    </row>
    <row r="95799" spans="5:5" x14ac:dyDescent="0.25">
      <c r="E95799" s="19"/>
    </row>
    <row r="95800" spans="5:5" x14ac:dyDescent="0.25">
      <c r="E95800" s="19"/>
    </row>
    <row r="95801" spans="5:5" x14ac:dyDescent="0.25">
      <c r="E95801" s="19"/>
    </row>
    <row r="95802" spans="5:5" x14ac:dyDescent="0.25">
      <c r="E95802" s="19"/>
    </row>
    <row r="95803" spans="5:5" x14ac:dyDescent="0.25">
      <c r="E95803" s="19"/>
    </row>
    <row r="95804" spans="5:5" x14ac:dyDescent="0.25">
      <c r="E95804" s="19"/>
    </row>
    <row r="95805" spans="5:5" x14ac:dyDescent="0.25">
      <c r="E95805" s="19"/>
    </row>
    <row r="95806" spans="5:5" x14ac:dyDescent="0.25">
      <c r="E95806" s="19"/>
    </row>
    <row r="95807" spans="5:5" x14ac:dyDescent="0.25">
      <c r="E95807" s="19"/>
    </row>
    <row r="95808" spans="5:5" x14ac:dyDescent="0.25">
      <c r="E95808" s="19"/>
    </row>
    <row r="95809" spans="5:5" x14ac:dyDescent="0.25">
      <c r="E95809" s="19"/>
    </row>
    <row r="95810" spans="5:5" x14ac:dyDescent="0.25">
      <c r="E95810" s="19"/>
    </row>
    <row r="95811" spans="5:5" x14ac:dyDescent="0.25">
      <c r="E95811" s="19"/>
    </row>
    <row r="95812" spans="5:5" x14ac:dyDescent="0.25">
      <c r="E95812" s="19"/>
    </row>
    <row r="95813" spans="5:5" x14ac:dyDescent="0.25">
      <c r="E95813" s="19"/>
    </row>
    <row r="95814" spans="5:5" x14ac:dyDescent="0.25">
      <c r="E95814" s="19"/>
    </row>
    <row r="95815" spans="5:5" x14ac:dyDescent="0.25">
      <c r="E95815" s="19"/>
    </row>
    <row r="95816" spans="5:5" x14ac:dyDescent="0.25">
      <c r="E95816" s="19"/>
    </row>
    <row r="95817" spans="5:5" x14ac:dyDescent="0.25">
      <c r="E95817" s="19"/>
    </row>
    <row r="95818" spans="5:5" x14ac:dyDescent="0.25">
      <c r="E95818" s="19"/>
    </row>
    <row r="95819" spans="5:5" x14ac:dyDescent="0.25">
      <c r="E95819" s="19"/>
    </row>
    <row r="95820" spans="5:5" x14ac:dyDescent="0.25">
      <c r="E95820" s="19"/>
    </row>
    <row r="95821" spans="5:5" x14ac:dyDescent="0.25">
      <c r="E95821" s="19"/>
    </row>
    <row r="95822" spans="5:5" x14ac:dyDescent="0.25">
      <c r="E95822" s="19"/>
    </row>
    <row r="95823" spans="5:5" x14ac:dyDescent="0.25">
      <c r="E95823" s="19"/>
    </row>
    <row r="95824" spans="5:5" x14ac:dyDescent="0.25">
      <c r="E95824" s="19"/>
    </row>
    <row r="95825" spans="5:5" x14ac:dyDescent="0.25">
      <c r="E95825" s="19"/>
    </row>
    <row r="95826" spans="5:5" x14ac:dyDescent="0.25">
      <c r="E95826" s="19"/>
    </row>
    <row r="95827" spans="5:5" x14ac:dyDescent="0.25">
      <c r="E95827" s="19"/>
    </row>
    <row r="95828" spans="5:5" x14ac:dyDescent="0.25">
      <c r="E95828" s="19"/>
    </row>
    <row r="95829" spans="5:5" x14ac:dyDescent="0.25">
      <c r="E95829" s="19"/>
    </row>
    <row r="95830" spans="5:5" x14ac:dyDescent="0.25">
      <c r="E95830" s="19"/>
    </row>
    <row r="95831" spans="5:5" x14ac:dyDescent="0.25">
      <c r="E95831" s="19"/>
    </row>
    <row r="95832" spans="5:5" x14ac:dyDescent="0.25">
      <c r="E95832" s="19"/>
    </row>
    <row r="95833" spans="5:5" x14ac:dyDescent="0.25">
      <c r="E95833" s="19"/>
    </row>
    <row r="95834" spans="5:5" x14ac:dyDescent="0.25">
      <c r="E95834" s="19"/>
    </row>
    <row r="95835" spans="5:5" x14ac:dyDescent="0.25">
      <c r="E95835" s="19"/>
    </row>
    <row r="95836" spans="5:5" x14ac:dyDescent="0.25">
      <c r="E95836" s="19"/>
    </row>
    <row r="95837" spans="5:5" x14ac:dyDescent="0.25">
      <c r="E95837" s="19"/>
    </row>
    <row r="95838" spans="5:5" x14ac:dyDescent="0.25">
      <c r="E95838" s="19"/>
    </row>
    <row r="95839" spans="5:5" x14ac:dyDescent="0.25">
      <c r="E95839" s="19"/>
    </row>
    <row r="95840" spans="5:5" x14ac:dyDescent="0.25">
      <c r="E95840" s="19"/>
    </row>
    <row r="95841" spans="5:5" x14ac:dyDescent="0.25">
      <c r="E95841" s="19"/>
    </row>
    <row r="95842" spans="5:5" x14ac:dyDescent="0.25">
      <c r="E95842" s="19"/>
    </row>
    <row r="95843" spans="5:5" x14ac:dyDescent="0.25">
      <c r="E95843" s="19"/>
    </row>
    <row r="95844" spans="5:5" x14ac:dyDescent="0.25">
      <c r="E95844" s="19"/>
    </row>
    <row r="95845" spans="5:5" x14ac:dyDescent="0.25">
      <c r="E95845" s="19"/>
    </row>
    <row r="95846" spans="5:5" x14ac:dyDescent="0.25">
      <c r="E95846" s="19"/>
    </row>
    <row r="95847" spans="5:5" x14ac:dyDescent="0.25">
      <c r="E95847" s="19"/>
    </row>
    <row r="95848" spans="5:5" x14ac:dyDescent="0.25">
      <c r="E95848" s="19"/>
    </row>
    <row r="95849" spans="5:5" x14ac:dyDescent="0.25">
      <c r="E95849" s="19"/>
    </row>
    <row r="95850" spans="5:5" x14ac:dyDescent="0.25">
      <c r="E95850" s="19"/>
    </row>
    <row r="95851" spans="5:5" x14ac:dyDescent="0.25">
      <c r="E95851" s="19"/>
    </row>
    <row r="95852" spans="5:5" x14ac:dyDescent="0.25">
      <c r="E95852" s="19"/>
    </row>
    <row r="95853" spans="5:5" x14ac:dyDescent="0.25">
      <c r="E95853" s="19"/>
    </row>
    <row r="95854" spans="5:5" x14ac:dyDescent="0.25">
      <c r="E95854" s="19"/>
    </row>
    <row r="95855" spans="5:5" x14ac:dyDescent="0.25">
      <c r="E95855" s="19"/>
    </row>
    <row r="95856" spans="5:5" x14ac:dyDescent="0.25">
      <c r="E95856" s="19"/>
    </row>
    <row r="95857" spans="5:5" x14ac:dyDescent="0.25">
      <c r="E95857" s="19"/>
    </row>
    <row r="95858" spans="5:5" x14ac:dyDescent="0.25">
      <c r="E95858" s="19"/>
    </row>
    <row r="95859" spans="5:5" x14ac:dyDescent="0.25">
      <c r="E95859" s="19"/>
    </row>
    <row r="95860" spans="5:5" x14ac:dyDescent="0.25">
      <c r="E95860" s="19"/>
    </row>
    <row r="95861" spans="5:5" x14ac:dyDescent="0.25">
      <c r="E95861" s="19"/>
    </row>
    <row r="95862" spans="5:5" x14ac:dyDescent="0.25">
      <c r="E95862" s="19"/>
    </row>
    <row r="95863" spans="5:5" x14ac:dyDescent="0.25">
      <c r="E95863" s="19"/>
    </row>
    <row r="95864" spans="5:5" x14ac:dyDescent="0.25">
      <c r="E95864" s="19"/>
    </row>
    <row r="95865" spans="5:5" x14ac:dyDescent="0.25">
      <c r="E95865" s="19"/>
    </row>
    <row r="95866" spans="5:5" x14ac:dyDescent="0.25">
      <c r="E95866" s="19"/>
    </row>
    <row r="95867" spans="5:5" x14ac:dyDescent="0.25">
      <c r="E95867" s="19"/>
    </row>
    <row r="95868" spans="5:5" x14ac:dyDescent="0.25">
      <c r="E95868" s="19"/>
    </row>
    <row r="95869" spans="5:5" x14ac:dyDescent="0.25">
      <c r="E95869" s="19"/>
    </row>
    <row r="95870" spans="5:5" x14ac:dyDescent="0.25">
      <c r="E95870" s="19"/>
    </row>
    <row r="95871" spans="5:5" x14ac:dyDescent="0.25">
      <c r="E95871" s="19"/>
    </row>
    <row r="95872" spans="5:5" x14ac:dyDescent="0.25">
      <c r="E95872" s="19"/>
    </row>
    <row r="95873" spans="5:5" x14ac:dyDescent="0.25">
      <c r="E95873" s="19"/>
    </row>
    <row r="95874" spans="5:5" x14ac:dyDescent="0.25">
      <c r="E95874" s="19"/>
    </row>
    <row r="95875" spans="5:5" x14ac:dyDescent="0.25">
      <c r="E95875" s="19"/>
    </row>
    <row r="95876" spans="5:5" x14ac:dyDescent="0.25">
      <c r="E95876" s="19"/>
    </row>
    <row r="95877" spans="5:5" x14ac:dyDescent="0.25">
      <c r="E95877" s="19"/>
    </row>
    <row r="95878" spans="5:5" x14ac:dyDescent="0.25">
      <c r="E95878" s="19"/>
    </row>
    <row r="95879" spans="5:5" x14ac:dyDescent="0.25">
      <c r="E95879" s="19"/>
    </row>
    <row r="95880" spans="5:5" x14ac:dyDescent="0.25">
      <c r="E95880" s="19"/>
    </row>
    <row r="95881" spans="5:5" x14ac:dyDescent="0.25">
      <c r="E95881" s="19"/>
    </row>
    <row r="95882" spans="5:5" x14ac:dyDescent="0.25">
      <c r="E95882" s="19"/>
    </row>
    <row r="95883" spans="5:5" x14ac:dyDescent="0.25">
      <c r="E95883" s="19"/>
    </row>
    <row r="95884" spans="5:5" x14ac:dyDescent="0.25">
      <c r="E95884" s="19"/>
    </row>
    <row r="95885" spans="5:5" x14ac:dyDescent="0.25">
      <c r="E95885" s="19"/>
    </row>
    <row r="95886" spans="5:5" x14ac:dyDescent="0.25">
      <c r="E95886" s="19"/>
    </row>
    <row r="95887" spans="5:5" x14ac:dyDescent="0.25">
      <c r="E95887" s="19"/>
    </row>
    <row r="95888" spans="5:5" x14ac:dyDescent="0.25">
      <c r="E95888" s="19"/>
    </row>
    <row r="95889" spans="5:5" x14ac:dyDescent="0.25">
      <c r="E95889" s="19"/>
    </row>
    <row r="95890" spans="5:5" x14ac:dyDescent="0.25">
      <c r="E95890" s="19"/>
    </row>
    <row r="95891" spans="5:5" x14ac:dyDescent="0.25">
      <c r="E95891" s="19"/>
    </row>
    <row r="95892" spans="5:5" x14ac:dyDescent="0.25">
      <c r="E95892" s="19"/>
    </row>
    <row r="95893" spans="5:5" x14ac:dyDescent="0.25">
      <c r="E95893" s="19"/>
    </row>
    <row r="95894" spans="5:5" x14ac:dyDescent="0.25">
      <c r="E95894" s="19"/>
    </row>
    <row r="95895" spans="5:5" x14ac:dyDescent="0.25">
      <c r="E95895" s="19"/>
    </row>
    <row r="95896" spans="5:5" x14ac:dyDescent="0.25">
      <c r="E95896" s="19"/>
    </row>
    <row r="95897" spans="5:5" x14ac:dyDescent="0.25">
      <c r="E95897" s="19"/>
    </row>
    <row r="95898" spans="5:5" x14ac:dyDescent="0.25">
      <c r="E95898" s="19"/>
    </row>
    <row r="95899" spans="5:5" x14ac:dyDescent="0.25">
      <c r="E95899" s="19"/>
    </row>
    <row r="95900" spans="5:5" x14ac:dyDescent="0.25">
      <c r="E95900" s="19"/>
    </row>
    <row r="95901" spans="5:5" x14ac:dyDescent="0.25">
      <c r="E95901" s="19"/>
    </row>
    <row r="95902" spans="5:5" x14ac:dyDescent="0.25">
      <c r="E95902" s="19"/>
    </row>
    <row r="95903" spans="5:5" x14ac:dyDescent="0.25">
      <c r="E95903" s="19"/>
    </row>
    <row r="95904" spans="5:5" x14ac:dyDescent="0.25">
      <c r="E95904" s="19"/>
    </row>
    <row r="95905" spans="5:5" x14ac:dyDescent="0.25">
      <c r="E95905" s="19"/>
    </row>
    <row r="95906" spans="5:5" x14ac:dyDescent="0.25">
      <c r="E95906" s="19"/>
    </row>
    <row r="95907" spans="5:5" x14ac:dyDescent="0.25">
      <c r="E95907" s="19"/>
    </row>
    <row r="95908" spans="5:5" x14ac:dyDescent="0.25">
      <c r="E95908" s="19"/>
    </row>
    <row r="95909" spans="5:5" x14ac:dyDescent="0.25">
      <c r="E95909" s="19"/>
    </row>
    <row r="95910" spans="5:5" x14ac:dyDescent="0.25">
      <c r="E95910" s="19"/>
    </row>
    <row r="95911" spans="5:5" x14ac:dyDescent="0.25">
      <c r="E95911" s="19"/>
    </row>
    <row r="95912" spans="5:5" x14ac:dyDescent="0.25">
      <c r="E95912" s="19"/>
    </row>
    <row r="95913" spans="5:5" x14ac:dyDescent="0.25">
      <c r="E95913" s="19"/>
    </row>
    <row r="95914" spans="5:5" x14ac:dyDescent="0.25">
      <c r="E95914" s="19"/>
    </row>
    <row r="95915" spans="5:5" x14ac:dyDescent="0.25">
      <c r="E95915" s="19"/>
    </row>
    <row r="95916" spans="5:5" x14ac:dyDescent="0.25">
      <c r="E95916" s="19"/>
    </row>
    <row r="95917" spans="5:5" x14ac:dyDescent="0.25">
      <c r="E95917" s="19"/>
    </row>
    <row r="95918" spans="5:5" x14ac:dyDescent="0.25">
      <c r="E95918" s="19"/>
    </row>
    <row r="95919" spans="5:5" x14ac:dyDescent="0.25">
      <c r="E95919" s="19"/>
    </row>
    <row r="95920" spans="5:5" x14ac:dyDescent="0.25">
      <c r="E95920" s="19"/>
    </row>
    <row r="95921" spans="5:5" x14ac:dyDescent="0.25">
      <c r="E95921" s="19"/>
    </row>
    <row r="95922" spans="5:5" x14ac:dyDescent="0.25">
      <c r="E95922" s="19"/>
    </row>
    <row r="95923" spans="5:5" x14ac:dyDescent="0.25">
      <c r="E95923" s="19"/>
    </row>
    <row r="95924" spans="5:5" x14ac:dyDescent="0.25">
      <c r="E95924" s="19"/>
    </row>
    <row r="95925" spans="5:5" x14ac:dyDescent="0.25">
      <c r="E95925" s="19"/>
    </row>
    <row r="95926" spans="5:5" x14ac:dyDescent="0.25">
      <c r="E95926" s="19"/>
    </row>
    <row r="95927" spans="5:5" x14ac:dyDescent="0.25">
      <c r="E95927" s="19"/>
    </row>
    <row r="95928" spans="5:5" x14ac:dyDescent="0.25">
      <c r="E95928" s="19"/>
    </row>
    <row r="95929" spans="5:5" x14ac:dyDescent="0.25">
      <c r="E95929" s="19"/>
    </row>
    <row r="95930" spans="5:5" x14ac:dyDescent="0.25">
      <c r="E95930" s="19"/>
    </row>
    <row r="95931" spans="5:5" x14ac:dyDescent="0.25">
      <c r="E95931" s="19"/>
    </row>
    <row r="95932" spans="5:5" x14ac:dyDescent="0.25">
      <c r="E95932" s="19"/>
    </row>
    <row r="95933" spans="5:5" x14ac:dyDescent="0.25">
      <c r="E95933" s="19"/>
    </row>
    <row r="95934" spans="5:5" x14ac:dyDescent="0.25">
      <c r="E95934" s="19"/>
    </row>
    <row r="95935" spans="5:5" x14ac:dyDescent="0.25">
      <c r="E95935" s="19"/>
    </row>
    <row r="95936" spans="5:5" x14ac:dyDescent="0.25">
      <c r="E95936" s="19"/>
    </row>
    <row r="95937" spans="5:5" x14ac:dyDescent="0.25">
      <c r="E95937" s="19"/>
    </row>
    <row r="95938" spans="5:5" x14ac:dyDescent="0.25">
      <c r="E95938" s="19"/>
    </row>
    <row r="95939" spans="5:5" x14ac:dyDescent="0.25">
      <c r="E95939" s="19"/>
    </row>
    <row r="95940" spans="5:5" x14ac:dyDescent="0.25">
      <c r="E95940" s="19"/>
    </row>
    <row r="95941" spans="5:5" x14ac:dyDescent="0.25">
      <c r="E95941" s="19"/>
    </row>
    <row r="95942" spans="5:5" x14ac:dyDescent="0.25">
      <c r="E95942" s="19"/>
    </row>
    <row r="95943" spans="5:5" x14ac:dyDescent="0.25">
      <c r="E95943" s="19"/>
    </row>
    <row r="95944" spans="5:5" x14ac:dyDescent="0.25">
      <c r="E95944" s="19"/>
    </row>
    <row r="95945" spans="5:5" x14ac:dyDescent="0.25">
      <c r="E95945" s="19"/>
    </row>
    <row r="95946" spans="5:5" x14ac:dyDescent="0.25">
      <c r="E95946" s="19"/>
    </row>
    <row r="95947" spans="5:5" x14ac:dyDescent="0.25">
      <c r="E95947" s="19"/>
    </row>
    <row r="95948" spans="5:5" x14ac:dyDescent="0.25">
      <c r="E95948" s="19"/>
    </row>
    <row r="95949" spans="5:5" x14ac:dyDescent="0.25">
      <c r="E95949" s="19"/>
    </row>
    <row r="95950" spans="5:5" x14ac:dyDescent="0.25">
      <c r="E95950" s="19"/>
    </row>
    <row r="95951" spans="5:5" x14ac:dyDescent="0.25">
      <c r="E95951" s="19"/>
    </row>
    <row r="95952" spans="5:5" x14ac:dyDescent="0.25">
      <c r="E95952" s="19"/>
    </row>
    <row r="95953" spans="5:5" x14ac:dyDescent="0.25">
      <c r="E95953" s="19"/>
    </row>
    <row r="95954" spans="5:5" x14ac:dyDescent="0.25">
      <c r="E95954" s="19"/>
    </row>
    <row r="95955" spans="5:5" x14ac:dyDescent="0.25">
      <c r="E95955" s="19"/>
    </row>
    <row r="95956" spans="5:5" x14ac:dyDescent="0.25">
      <c r="E95956" s="19"/>
    </row>
    <row r="95957" spans="5:5" x14ac:dyDescent="0.25">
      <c r="E95957" s="19"/>
    </row>
    <row r="95958" spans="5:5" x14ac:dyDescent="0.25">
      <c r="E95958" s="19"/>
    </row>
    <row r="95959" spans="5:5" x14ac:dyDescent="0.25">
      <c r="E95959" s="19"/>
    </row>
    <row r="95960" spans="5:5" x14ac:dyDescent="0.25">
      <c r="E95960" s="19"/>
    </row>
    <row r="95961" spans="5:5" x14ac:dyDescent="0.25">
      <c r="E95961" s="19"/>
    </row>
    <row r="95962" spans="5:5" x14ac:dyDescent="0.25">
      <c r="E95962" s="19"/>
    </row>
    <row r="95963" spans="5:5" x14ac:dyDescent="0.25">
      <c r="E95963" s="19"/>
    </row>
    <row r="95964" spans="5:5" x14ac:dyDescent="0.25">
      <c r="E95964" s="19"/>
    </row>
    <row r="95965" spans="5:5" x14ac:dyDescent="0.25">
      <c r="E95965" s="19"/>
    </row>
    <row r="95966" spans="5:5" x14ac:dyDescent="0.25">
      <c r="E95966" s="19"/>
    </row>
    <row r="95967" spans="5:5" x14ac:dyDescent="0.25">
      <c r="E95967" s="19"/>
    </row>
    <row r="95968" spans="5:5" x14ac:dyDescent="0.25">
      <c r="E95968" s="19"/>
    </row>
    <row r="95969" spans="5:5" x14ac:dyDescent="0.25">
      <c r="E95969" s="19"/>
    </row>
    <row r="95970" spans="5:5" x14ac:dyDescent="0.25">
      <c r="E95970" s="19"/>
    </row>
    <row r="95971" spans="5:5" x14ac:dyDescent="0.25">
      <c r="E95971" s="19"/>
    </row>
    <row r="95972" spans="5:5" x14ac:dyDescent="0.25">
      <c r="E95972" s="19"/>
    </row>
    <row r="95973" spans="5:5" x14ac:dyDescent="0.25">
      <c r="E95973" s="19"/>
    </row>
    <row r="95974" spans="5:5" x14ac:dyDescent="0.25">
      <c r="E95974" s="19"/>
    </row>
    <row r="95975" spans="5:5" x14ac:dyDescent="0.25">
      <c r="E95975" s="19"/>
    </row>
    <row r="95976" spans="5:5" x14ac:dyDescent="0.25">
      <c r="E95976" s="19"/>
    </row>
    <row r="95977" spans="5:5" x14ac:dyDescent="0.25">
      <c r="E95977" s="19"/>
    </row>
    <row r="95978" spans="5:5" x14ac:dyDescent="0.25">
      <c r="E95978" s="19"/>
    </row>
    <row r="95979" spans="5:5" x14ac:dyDescent="0.25">
      <c r="E95979" s="19"/>
    </row>
    <row r="95980" spans="5:5" x14ac:dyDescent="0.25">
      <c r="E95980" s="19"/>
    </row>
    <row r="95981" spans="5:5" x14ac:dyDescent="0.25">
      <c r="E95981" s="19"/>
    </row>
    <row r="95982" spans="5:5" x14ac:dyDescent="0.25">
      <c r="E95982" s="19"/>
    </row>
    <row r="95983" spans="5:5" x14ac:dyDescent="0.25">
      <c r="E95983" s="19"/>
    </row>
    <row r="95984" spans="5:5" x14ac:dyDescent="0.25">
      <c r="E95984" s="19"/>
    </row>
    <row r="95985" spans="5:5" x14ac:dyDescent="0.25">
      <c r="E95985" s="19"/>
    </row>
    <row r="95986" spans="5:5" x14ac:dyDescent="0.25">
      <c r="E95986" s="19"/>
    </row>
    <row r="95987" spans="5:5" x14ac:dyDescent="0.25">
      <c r="E95987" s="19"/>
    </row>
    <row r="95988" spans="5:5" x14ac:dyDescent="0.25">
      <c r="E95988" s="19"/>
    </row>
    <row r="95989" spans="5:5" x14ac:dyDescent="0.25">
      <c r="E95989" s="19"/>
    </row>
    <row r="95990" spans="5:5" x14ac:dyDescent="0.25">
      <c r="E95990" s="19"/>
    </row>
    <row r="95991" spans="5:5" x14ac:dyDescent="0.25">
      <c r="E95991" s="19"/>
    </row>
    <row r="95992" spans="5:5" x14ac:dyDescent="0.25">
      <c r="E95992" s="19"/>
    </row>
    <row r="95993" spans="5:5" x14ac:dyDescent="0.25">
      <c r="E95993" s="19"/>
    </row>
    <row r="95994" spans="5:5" x14ac:dyDescent="0.25">
      <c r="E95994" s="19"/>
    </row>
    <row r="95995" spans="5:5" x14ac:dyDescent="0.25">
      <c r="E95995" s="19"/>
    </row>
    <row r="95996" spans="5:5" x14ac:dyDescent="0.25">
      <c r="E95996" s="19"/>
    </row>
    <row r="95997" spans="5:5" x14ac:dyDescent="0.25">
      <c r="E95997" s="19"/>
    </row>
    <row r="95998" spans="5:5" x14ac:dyDescent="0.25">
      <c r="E95998" s="19"/>
    </row>
    <row r="95999" spans="5:5" x14ac:dyDescent="0.25">
      <c r="E95999" s="19"/>
    </row>
    <row r="96000" spans="5:5" x14ac:dyDescent="0.25">
      <c r="E96000" s="19"/>
    </row>
    <row r="96001" spans="5:5" x14ac:dyDescent="0.25">
      <c r="E96001" s="19"/>
    </row>
    <row r="96002" spans="5:5" x14ac:dyDescent="0.25">
      <c r="E96002" s="19"/>
    </row>
    <row r="96003" spans="5:5" x14ac:dyDescent="0.25">
      <c r="E96003" s="19"/>
    </row>
    <row r="96004" spans="5:5" x14ac:dyDescent="0.25">
      <c r="E96004" s="19"/>
    </row>
    <row r="96005" spans="5:5" x14ac:dyDescent="0.25">
      <c r="E96005" s="19"/>
    </row>
    <row r="96006" spans="5:5" x14ac:dyDescent="0.25">
      <c r="E96006" s="19"/>
    </row>
    <row r="96007" spans="5:5" x14ac:dyDescent="0.25">
      <c r="E96007" s="19"/>
    </row>
    <row r="96008" spans="5:5" x14ac:dyDescent="0.25">
      <c r="E96008" s="19"/>
    </row>
    <row r="96009" spans="5:5" x14ac:dyDescent="0.25">
      <c r="E96009" s="19"/>
    </row>
    <row r="96010" spans="5:5" x14ac:dyDescent="0.25">
      <c r="E96010" s="19"/>
    </row>
    <row r="96011" spans="5:5" x14ac:dyDescent="0.25">
      <c r="E96011" s="19"/>
    </row>
    <row r="96012" spans="5:5" x14ac:dyDescent="0.25">
      <c r="E96012" s="19"/>
    </row>
    <row r="96013" spans="5:5" x14ac:dyDescent="0.25">
      <c r="E96013" s="19"/>
    </row>
    <row r="96014" spans="5:5" x14ac:dyDescent="0.25">
      <c r="E96014" s="19"/>
    </row>
    <row r="96015" spans="5:5" x14ac:dyDescent="0.25">
      <c r="E96015" s="19"/>
    </row>
    <row r="96016" spans="5:5" x14ac:dyDescent="0.25">
      <c r="E96016" s="19"/>
    </row>
    <row r="96017" spans="5:5" x14ac:dyDescent="0.25">
      <c r="E96017" s="19"/>
    </row>
    <row r="96018" spans="5:5" x14ac:dyDescent="0.25">
      <c r="E96018" s="19"/>
    </row>
    <row r="96019" spans="5:5" x14ac:dyDescent="0.25">
      <c r="E96019" s="19"/>
    </row>
    <row r="96020" spans="5:5" x14ac:dyDescent="0.25">
      <c r="E96020" s="19"/>
    </row>
    <row r="96021" spans="5:5" x14ac:dyDescent="0.25">
      <c r="E96021" s="19"/>
    </row>
    <row r="96022" spans="5:5" x14ac:dyDescent="0.25">
      <c r="E96022" s="19"/>
    </row>
    <row r="96023" spans="5:5" x14ac:dyDescent="0.25">
      <c r="E96023" s="19"/>
    </row>
    <row r="96024" spans="5:5" x14ac:dyDescent="0.25">
      <c r="E96024" s="19"/>
    </row>
    <row r="96025" spans="5:5" x14ac:dyDescent="0.25">
      <c r="E96025" s="19"/>
    </row>
    <row r="96026" spans="5:5" x14ac:dyDescent="0.25">
      <c r="E96026" s="19"/>
    </row>
    <row r="96027" spans="5:5" x14ac:dyDescent="0.25">
      <c r="E96027" s="19"/>
    </row>
    <row r="96028" spans="5:5" x14ac:dyDescent="0.25">
      <c r="E96028" s="19"/>
    </row>
    <row r="96029" spans="5:5" x14ac:dyDescent="0.25">
      <c r="E96029" s="19"/>
    </row>
    <row r="96030" spans="5:5" x14ac:dyDescent="0.25">
      <c r="E96030" s="19"/>
    </row>
    <row r="96031" spans="5:5" x14ac:dyDescent="0.25">
      <c r="E96031" s="19"/>
    </row>
    <row r="96032" spans="5:5" x14ac:dyDescent="0.25">
      <c r="E96032" s="19"/>
    </row>
    <row r="96033" spans="5:5" x14ac:dyDescent="0.25">
      <c r="E96033" s="19"/>
    </row>
    <row r="96034" spans="5:5" x14ac:dyDescent="0.25">
      <c r="E96034" s="19"/>
    </row>
    <row r="96035" spans="5:5" x14ac:dyDescent="0.25">
      <c r="E96035" s="19"/>
    </row>
    <row r="96036" spans="5:5" x14ac:dyDescent="0.25">
      <c r="E96036" s="19"/>
    </row>
    <row r="96037" spans="5:5" x14ac:dyDescent="0.25">
      <c r="E96037" s="19"/>
    </row>
    <row r="96038" spans="5:5" x14ac:dyDescent="0.25">
      <c r="E96038" s="19"/>
    </row>
    <row r="96039" spans="5:5" x14ac:dyDescent="0.25">
      <c r="E96039" s="19"/>
    </row>
    <row r="96040" spans="5:5" x14ac:dyDescent="0.25">
      <c r="E96040" s="19"/>
    </row>
    <row r="96041" spans="5:5" x14ac:dyDescent="0.25">
      <c r="E96041" s="19"/>
    </row>
    <row r="96042" spans="5:5" x14ac:dyDescent="0.25">
      <c r="E96042" s="19"/>
    </row>
    <row r="96043" spans="5:5" x14ac:dyDescent="0.25">
      <c r="E96043" s="19"/>
    </row>
    <row r="96044" spans="5:5" x14ac:dyDescent="0.25">
      <c r="E96044" s="19"/>
    </row>
    <row r="96045" spans="5:5" x14ac:dyDescent="0.25">
      <c r="E96045" s="19"/>
    </row>
    <row r="96046" spans="5:5" x14ac:dyDescent="0.25">
      <c r="E96046" s="19"/>
    </row>
    <row r="96047" spans="5:5" x14ac:dyDescent="0.25">
      <c r="E96047" s="19"/>
    </row>
    <row r="96048" spans="5:5" x14ac:dyDescent="0.25">
      <c r="E96048" s="19"/>
    </row>
    <row r="96049" spans="5:5" x14ac:dyDescent="0.25">
      <c r="E96049" s="19"/>
    </row>
    <row r="96050" spans="5:5" x14ac:dyDescent="0.25">
      <c r="E96050" s="19"/>
    </row>
    <row r="96051" spans="5:5" x14ac:dyDescent="0.25">
      <c r="E96051" s="19"/>
    </row>
    <row r="96052" spans="5:5" x14ac:dyDescent="0.25">
      <c r="E96052" s="19"/>
    </row>
    <row r="96053" spans="5:5" x14ac:dyDescent="0.25">
      <c r="E96053" s="19"/>
    </row>
    <row r="96054" spans="5:5" x14ac:dyDescent="0.25">
      <c r="E96054" s="19"/>
    </row>
    <row r="96055" spans="5:5" x14ac:dyDescent="0.25">
      <c r="E96055" s="19"/>
    </row>
    <row r="96056" spans="5:5" x14ac:dyDescent="0.25">
      <c r="E96056" s="19"/>
    </row>
    <row r="96057" spans="5:5" x14ac:dyDescent="0.25">
      <c r="E96057" s="19"/>
    </row>
    <row r="96058" spans="5:5" x14ac:dyDescent="0.25">
      <c r="E96058" s="19"/>
    </row>
    <row r="96059" spans="5:5" x14ac:dyDescent="0.25">
      <c r="E96059" s="19"/>
    </row>
    <row r="96060" spans="5:5" x14ac:dyDescent="0.25">
      <c r="E96060" s="19"/>
    </row>
    <row r="96061" spans="5:5" x14ac:dyDescent="0.25">
      <c r="E96061" s="19"/>
    </row>
    <row r="96062" spans="5:5" x14ac:dyDescent="0.25">
      <c r="E96062" s="19"/>
    </row>
    <row r="96063" spans="5:5" x14ac:dyDescent="0.25">
      <c r="E96063" s="19"/>
    </row>
    <row r="96064" spans="5:5" x14ac:dyDescent="0.25">
      <c r="E96064" s="19"/>
    </row>
    <row r="96065" spans="5:5" x14ac:dyDescent="0.25">
      <c r="E96065" s="19"/>
    </row>
    <row r="96066" spans="5:5" x14ac:dyDescent="0.25">
      <c r="E96066" s="19"/>
    </row>
    <row r="96067" spans="5:5" x14ac:dyDescent="0.25">
      <c r="E96067" s="19"/>
    </row>
    <row r="96068" spans="5:5" x14ac:dyDescent="0.25">
      <c r="E96068" s="19"/>
    </row>
    <row r="96069" spans="5:5" x14ac:dyDescent="0.25">
      <c r="E96069" s="19"/>
    </row>
    <row r="96070" spans="5:5" x14ac:dyDescent="0.25">
      <c r="E96070" s="19"/>
    </row>
    <row r="96071" spans="5:5" x14ac:dyDescent="0.25">
      <c r="E96071" s="19"/>
    </row>
    <row r="96072" spans="5:5" x14ac:dyDescent="0.25">
      <c r="E96072" s="19"/>
    </row>
    <row r="96073" spans="5:5" x14ac:dyDescent="0.25">
      <c r="E96073" s="19"/>
    </row>
    <row r="96074" spans="5:5" x14ac:dyDescent="0.25">
      <c r="E96074" s="19"/>
    </row>
    <row r="96075" spans="5:5" x14ac:dyDescent="0.25">
      <c r="E96075" s="19"/>
    </row>
    <row r="96076" spans="5:5" x14ac:dyDescent="0.25">
      <c r="E96076" s="19"/>
    </row>
    <row r="96077" spans="5:5" x14ac:dyDescent="0.25">
      <c r="E96077" s="19"/>
    </row>
    <row r="96078" spans="5:5" x14ac:dyDescent="0.25">
      <c r="E96078" s="19"/>
    </row>
    <row r="96079" spans="5:5" x14ac:dyDescent="0.25">
      <c r="E96079" s="19"/>
    </row>
    <row r="96080" spans="5:5" x14ac:dyDescent="0.25">
      <c r="E96080" s="19"/>
    </row>
    <row r="96081" spans="5:5" x14ac:dyDescent="0.25">
      <c r="E96081" s="19"/>
    </row>
    <row r="96082" spans="5:5" x14ac:dyDescent="0.25">
      <c r="E96082" s="19"/>
    </row>
    <row r="96083" spans="5:5" x14ac:dyDescent="0.25">
      <c r="E96083" s="19"/>
    </row>
    <row r="96084" spans="5:5" x14ac:dyDescent="0.25">
      <c r="E96084" s="19"/>
    </row>
    <row r="96085" spans="5:5" x14ac:dyDescent="0.25">
      <c r="E96085" s="19"/>
    </row>
    <row r="96086" spans="5:5" x14ac:dyDescent="0.25">
      <c r="E96086" s="19"/>
    </row>
    <row r="96087" spans="5:5" x14ac:dyDescent="0.25">
      <c r="E96087" s="19"/>
    </row>
    <row r="96088" spans="5:5" x14ac:dyDescent="0.25">
      <c r="E96088" s="19"/>
    </row>
    <row r="96089" spans="5:5" x14ac:dyDescent="0.25">
      <c r="E96089" s="19"/>
    </row>
    <row r="96090" spans="5:5" x14ac:dyDescent="0.25">
      <c r="E96090" s="19"/>
    </row>
    <row r="96091" spans="5:5" x14ac:dyDescent="0.25">
      <c r="E96091" s="19"/>
    </row>
    <row r="96092" spans="5:5" x14ac:dyDescent="0.25">
      <c r="E96092" s="19"/>
    </row>
    <row r="96093" spans="5:5" x14ac:dyDescent="0.25">
      <c r="E96093" s="19"/>
    </row>
    <row r="96094" spans="5:5" x14ac:dyDescent="0.25">
      <c r="E96094" s="19"/>
    </row>
    <row r="96095" spans="5:5" x14ac:dyDescent="0.25">
      <c r="E96095" s="19"/>
    </row>
    <row r="96096" spans="5:5" x14ac:dyDescent="0.25">
      <c r="E96096" s="19"/>
    </row>
    <row r="96097" spans="5:5" x14ac:dyDescent="0.25">
      <c r="E96097" s="19"/>
    </row>
    <row r="96098" spans="5:5" x14ac:dyDescent="0.25">
      <c r="E96098" s="19"/>
    </row>
    <row r="96099" spans="5:5" x14ac:dyDescent="0.25">
      <c r="E96099" s="19"/>
    </row>
    <row r="96100" spans="5:5" x14ac:dyDescent="0.25">
      <c r="E96100" s="19"/>
    </row>
    <row r="96101" spans="5:5" x14ac:dyDescent="0.25">
      <c r="E96101" s="19"/>
    </row>
    <row r="96102" spans="5:5" x14ac:dyDescent="0.25">
      <c r="E96102" s="19"/>
    </row>
    <row r="96103" spans="5:5" x14ac:dyDescent="0.25">
      <c r="E96103" s="19"/>
    </row>
    <row r="96104" spans="5:5" x14ac:dyDescent="0.25">
      <c r="E96104" s="19"/>
    </row>
    <row r="96105" spans="5:5" x14ac:dyDescent="0.25">
      <c r="E96105" s="19"/>
    </row>
    <row r="96106" spans="5:5" x14ac:dyDescent="0.25">
      <c r="E96106" s="19"/>
    </row>
    <row r="96107" spans="5:5" x14ac:dyDescent="0.25">
      <c r="E96107" s="19"/>
    </row>
    <row r="96108" spans="5:5" x14ac:dyDescent="0.25">
      <c r="E96108" s="19"/>
    </row>
    <row r="96109" spans="5:5" x14ac:dyDescent="0.25">
      <c r="E96109" s="19"/>
    </row>
    <row r="96110" spans="5:5" x14ac:dyDescent="0.25">
      <c r="E96110" s="19"/>
    </row>
    <row r="96111" spans="5:5" x14ac:dyDescent="0.25">
      <c r="E96111" s="19"/>
    </row>
    <row r="96112" spans="5:5" x14ac:dyDescent="0.25">
      <c r="E96112" s="19"/>
    </row>
    <row r="96113" spans="5:5" x14ac:dyDescent="0.25">
      <c r="E96113" s="19"/>
    </row>
    <row r="96114" spans="5:5" x14ac:dyDescent="0.25">
      <c r="E96114" s="19"/>
    </row>
    <row r="96115" spans="5:5" x14ac:dyDescent="0.25">
      <c r="E96115" s="19"/>
    </row>
    <row r="96116" spans="5:5" x14ac:dyDescent="0.25">
      <c r="E96116" s="19"/>
    </row>
    <row r="96117" spans="5:5" x14ac:dyDescent="0.25">
      <c r="E96117" s="19"/>
    </row>
    <row r="96118" spans="5:5" x14ac:dyDescent="0.25">
      <c r="E96118" s="19"/>
    </row>
    <row r="96119" spans="5:5" x14ac:dyDescent="0.25">
      <c r="E96119" s="19"/>
    </row>
    <row r="96120" spans="5:5" x14ac:dyDescent="0.25">
      <c r="E96120" s="19"/>
    </row>
    <row r="96121" spans="5:5" x14ac:dyDescent="0.25">
      <c r="E96121" s="19"/>
    </row>
    <row r="96122" spans="5:5" x14ac:dyDescent="0.25">
      <c r="E96122" s="19"/>
    </row>
    <row r="96123" spans="5:5" x14ac:dyDescent="0.25">
      <c r="E96123" s="19"/>
    </row>
    <row r="96124" spans="5:5" x14ac:dyDescent="0.25">
      <c r="E96124" s="19"/>
    </row>
    <row r="96125" spans="5:5" x14ac:dyDescent="0.25">
      <c r="E96125" s="19"/>
    </row>
    <row r="96126" spans="5:5" x14ac:dyDescent="0.25">
      <c r="E96126" s="19"/>
    </row>
    <row r="96127" spans="5:5" x14ac:dyDescent="0.25">
      <c r="E96127" s="19"/>
    </row>
    <row r="96128" spans="5:5" x14ac:dyDescent="0.25">
      <c r="E96128" s="19"/>
    </row>
    <row r="96129" spans="5:5" x14ac:dyDescent="0.25">
      <c r="E96129" s="19"/>
    </row>
    <row r="96130" spans="5:5" x14ac:dyDescent="0.25">
      <c r="E96130" s="19"/>
    </row>
    <row r="96131" spans="5:5" x14ac:dyDescent="0.25">
      <c r="E96131" s="19"/>
    </row>
    <row r="96132" spans="5:5" x14ac:dyDescent="0.25">
      <c r="E96132" s="19"/>
    </row>
    <row r="96133" spans="5:5" x14ac:dyDescent="0.25">
      <c r="E96133" s="19"/>
    </row>
    <row r="96134" spans="5:5" x14ac:dyDescent="0.25">
      <c r="E96134" s="19"/>
    </row>
    <row r="96135" spans="5:5" x14ac:dyDescent="0.25">
      <c r="E96135" s="19"/>
    </row>
    <row r="96136" spans="5:5" x14ac:dyDescent="0.25">
      <c r="E96136" s="19"/>
    </row>
    <row r="96137" spans="5:5" x14ac:dyDescent="0.25">
      <c r="E96137" s="19"/>
    </row>
    <row r="96138" spans="5:5" x14ac:dyDescent="0.25">
      <c r="E96138" s="19"/>
    </row>
    <row r="96139" spans="5:5" x14ac:dyDescent="0.25">
      <c r="E96139" s="19"/>
    </row>
    <row r="96140" spans="5:5" x14ac:dyDescent="0.25">
      <c r="E96140" s="19"/>
    </row>
    <row r="96141" spans="5:5" x14ac:dyDescent="0.25">
      <c r="E96141" s="19"/>
    </row>
    <row r="96142" spans="5:5" x14ac:dyDescent="0.25">
      <c r="E96142" s="19"/>
    </row>
    <row r="96143" spans="5:5" x14ac:dyDescent="0.25">
      <c r="E96143" s="19"/>
    </row>
    <row r="96144" spans="5:5" x14ac:dyDescent="0.25">
      <c r="E96144" s="19"/>
    </row>
    <row r="96145" spans="5:5" x14ac:dyDescent="0.25">
      <c r="E96145" s="19"/>
    </row>
    <row r="96146" spans="5:5" x14ac:dyDescent="0.25">
      <c r="E96146" s="19"/>
    </row>
    <row r="96147" spans="5:5" x14ac:dyDescent="0.25">
      <c r="E96147" s="19"/>
    </row>
    <row r="96148" spans="5:5" x14ac:dyDescent="0.25">
      <c r="E96148" s="19"/>
    </row>
    <row r="96149" spans="5:5" x14ac:dyDescent="0.25">
      <c r="E96149" s="19"/>
    </row>
    <row r="96150" spans="5:5" x14ac:dyDescent="0.25">
      <c r="E96150" s="19"/>
    </row>
    <row r="96151" spans="5:5" x14ac:dyDescent="0.25">
      <c r="E96151" s="19"/>
    </row>
    <row r="96152" spans="5:5" x14ac:dyDescent="0.25">
      <c r="E96152" s="19"/>
    </row>
    <row r="96153" spans="5:5" x14ac:dyDescent="0.25">
      <c r="E96153" s="19"/>
    </row>
    <row r="96154" spans="5:5" x14ac:dyDescent="0.25">
      <c r="E96154" s="19"/>
    </row>
    <row r="96155" spans="5:5" x14ac:dyDescent="0.25">
      <c r="E96155" s="19"/>
    </row>
    <row r="96156" spans="5:5" x14ac:dyDescent="0.25">
      <c r="E96156" s="19"/>
    </row>
    <row r="96157" spans="5:5" x14ac:dyDescent="0.25">
      <c r="E96157" s="19"/>
    </row>
    <row r="96158" spans="5:5" x14ac:dyDescent="0.25">
      <c r="E96158" s="19"/>
    </row>
    <row r="96159" spans="5:5" x14ac:dyDescent="0.25">
      <c r="E96159" s="19"/>
    </row>
    <row r="96160" spans="5:5" x14ac:dyDescent="0.25">
      <c r="E96160" s="19"/>
    </row>
    <row r="96161" spans="5:5" x14ac:dyDescent="0.25">
      <c r="E96161" s="19"/>
    </row>
    <row r="96162" spans="5:5" x14ac:dyDescent="0.25">
      <c r="E96162" s="19"/>
    </row>
    <row r="96163" spans="5:5" x14ac:dyDescent="0.25">
      <c r="E96163" s="19"/>
    </row>
    <row r="96164" spans="5:5" x14ac:dyDescent="0.25">
      <c r="E96164" s="19"/>
    </row>
    <row r="96165" spans="5:5" x14ac:dyDescent="0.25">
      <c r="E96165" s="19"/>
    </row>
    <row r="96166" spans="5:5" x14ac:dyDescent="0.25">
      <c r="E96166" s="19"/>
    </row>
    <row r="96167" spans="5:5" x14ac:dyDescent="0.25">
      <c r="E96167" s="19"/>
    </row>
    <row r="96168" spans="5:5" x14ac:dyDescent="0.25">
      <c r="E96168" s="19"/>
    </row>
    <row r="96169" spans="5:5" x14ac:dyDescent="0.25">
      <c r="E96169" s="19"/>
    </row>
    <row r="96170" spans="5:5" x14ac:dyDescent="0.25">
      <c r="E96170" s="19"/>
    </row>
    <row r="96171" spans="5:5" x14ac:dyDescent="0.25">
      <c r="E96171" s="19"/>
    </row>
    <row r="96172" spans="5:5" x14ac:dyDescent="0.25">
      <c r="E96172" s="19"/>
    </row>
    <row r="96173" spans="5:5" x14ac:dyDescent="0.25">
      <c r="E96173" s="19"/>
    </row>
    <row r="96174" spans="5:5" x14ac:dyDescent="0.25">
      <c r="E96174" s="19"/>
    </row>
    <row r="96175" spans="5:5" x14ac:dyDescent="0.25">
      <c r="E96175" s="19"/>
    </row>
    <row r="96176" spans="5:5" x14ac:dyDescent="0.25">
      <c r="E96176" s="19"/>
    </row>
    <row r="96177" spans="5:5" x14ac:dyDescent="0.25">
      <c r="E96177" s="19"/>
    </row>
    <row r="96178" spans="5:5" x14ac:dyDescent="0.25">
      <c r="E96178" s="19"/>
    </row>
    <row r="96179" spans="5:5" x14ac:dyDescent="0.25">
      <c r="E96179" s="19"/>
    </row>
    <row r="96180" spans="5:5" x14ac:dyDescent="0.25">
      <c r="E96180" s="19"/>
    </row>
    <row r="96181" spans="5:5" x14ac:dyDescent="0.25">
      <c r="E96181" s="19"/>
    </row>
    <row r="96182" spans="5:5" x14ac:dyDescent="0.25">
      <c r="E96182" s="19"/>
    </row>
    <row r="96183" spans="5:5" x14ac:dyDescent="0.25">
      <c r="E96183" s="19"/>
    </row>
    <row r="96184" spans="5:5" x14ac:dyDescent="0.25">
      <c r="E96184" s="19"/>
    </row>
    <row r="96185" spans="5:5" x14ac:dyDescent="0.25">
      <c r="E96185" s="19"/>
    </row>
    <row r="96186" spans="5:5" x14ac:dyDescent="0.25">
      <c r="E96186" s="19"/>
    </row>
    <row r="96187" spans="5:5" x14ac:dyDescent="0.25">
      <c r="E96187" s="19"/>
    </row>
    <row r="96188" spans="5:5" x14ac:dyDescent="0.25">
      <c r="E96188" s="19"/>
    </row>
    <row r="96189" spans="5:5" x14ac:dyDescent="0.25">
      <c r="E96189" s="19"/>
    </row>
    <row r="96190" spans="5:5" x14ac:dyDescent="0.25">
      <c r="E96190" s="19"/>
    </row>
    <row r="96191" spans="5:5" x14ac:dyDescent="0.25">
      <c r="E96191" s="19"/>
    </row>
    <row r="96192" spans="5:5" x14ac:dyDescent="0.25">
      <c r="E96192" s="19"/>
    </row>
    <row r="96193" spans="5:5" x14ac:dyDescent="0.25">
      <c r="E96193" s="19"/>
    </row>
    <row r="96194" spans="5:5" x14ac:dyDescent="0.25">
      <c r="E96194" s="19"/>
    </row>
    <row r="96195" spans="5:5" x14ac:dyDescent="0.25">
      <c r="E96195" s="19"/>
    </row>
    <row r="96196" spans="5:5" x14ac:dyDescent="0.25">
      <c r="E96196" s="19"/>
    </row>
    <row r="96197" spans="5:5" x14ac:dyDescent="0.25">
      <c r="E96197" s="19"/>
    </row>
    <row r="96198" spans="5:5" x14ac:dyDescent="0.25">
      <c r="E96198" s="19"/>
    </row>
    <row r="96199" spans="5:5" x14ac:dyDescent="0.25">
      <c r="E96199" s="19"/>
    </row>
    <row r="96200" spans="5:5" x14ac:dyDescent="0.25">
      <c r="E96200" s="19"/>
    </row>
    <row r="96201" spans="5:5" x14ac:dyDescent="0.25">
      <c r="E96201" s="19"/>
    </row>
    <row r="96202" spans="5:5" x14ac:dyDescent="0.25">
      <c r="E96202" s="19"/>
    </row>
    <row r="96203" spans="5:5" x14ac:dyDescent="0.25">
      <c r="E96203" s="19"/>
    </row>
    <row r="96204" spans="5:5" x14ac:dyDescent="0.25">
      <c r="E96204" s="19"/>
    </row>
    <row r="96205" spans="5:5" x14ac:dyDescent="0.25">
      <c r="E96205" s="19"/>
    </row>
    <row r="96206" spans="5:5" x14ac:dyDescent="0.25">
      <c r="E96206" s="19"/>
    </row>
    <row r="96207" spans="5:5" x14ac:dyDescent="0.25">
      <c r="E96207" s="19"/>
    </row>
    <row r="96208" spans="5:5" x14ac:dyDescent="0.25">
      <c r="E96208" s="19"/>
    </row>
    <row r="96209" spans="5:5" x14ac:dyDescent="0.25">
      <c r="E96209" s="19"/>
    </row>
    <row r="96210" spans="5:5" x14ac:dyDescent="0.25">
      <c r="E96210" s="19"/>
    </row>
    <row r="96211" spans="5:5" x14ac:dyDescent="0.25">
      <c r="E96211" s="19"/>
    </row>
    <row r="96212" spans="5:5" x14ac:dyDescent="0.25">
      <c r="E96212" s="19"/>
    </row>
    <row r="96213" spans="5:5" x14ac:dyDescent="0.25">
      <c r="E96213" s="19"/>
    </row>
    <row r="96214" spans="5:5" x14ac:dyDescent="0.25">
      <c r="E96214" s="19"/>
    </row>
    <row r="96215" spans="5:5" x14ac:dyDescent="0.25">
      <c r="E96215" s="19"/>
    </row>
    <row r="96216" spans="5:5" x14ac:dyDescent="0.25">
      <c r="E96216" s="19"/>
    </row>
    <row r="96217" spans="5:5" x14ac:dyDescent="0.25">
      <c r="E96217" s="19"/>
    </row>
    <row r="96218" spans="5:5" x14ac:dyDescent="0.25">
      <c r="E96218" s="19"/>
    </row>
    <row r="96219" spans="5:5" x14ac:dyDescent="0.25">
      <c r="E96219" s="19"/>
    </row>
    <row r="96220" spans="5:5" x14ac:dyDescent="0.25">
      <c r="E96220" s="19"/>
    </row>
    <row r="96221" spans="5:5" x14ac:dyDescent="0.25">
      <c r="E96221" s="19"/>
    </row>
    <row r="96222" spans="5:5" x14ac:dyDescent="0.25">
      <c r="E96222" s="19"/>
    </row>
    <row r="96223" spans="5:5" x14ac:dyDescent="0.25">
      <c r="E96223" s="19"/>
    </row>
    <row r="96224" spans="5:5" x14ac:dyDescent="0.25">
      <c r="E96224" s="19"/>
    </row>
    <row r="96225" spans="5:5" x14ac:dyDescent="0.25">
      <c r="E96225" s="19"/>
    </row>
    <row r="96226" spans="5:5" x14ac:dyDescent="0.25">
      <c r="E96226" s="19"/>
    </row>
    <row r="96227" spans="5:5" x14ac:dyDescent="0.25">
      <c r="E96227" s="19"/>
    </row>
    <row r="96228" spans="5:5" x14ac:dyDescent="0.25">
      <c r="E96228" s="19"/>
    </row>
    <row r="96229" spans="5:5" x14ac:dyDescent="0.25">
      <c r="E96229" s="19"/>
    </row>
    <row r="96230" spans="5:5" x14ac:dyDescent="0.25">
      <c r="E96230" s="19"/>
    </row>
    <row r="96231" spans="5:5" x14ac:dyDescent="0.25">
      <c r="E96231" s="19"/>
    </row>
    <row r="96232" spans="5:5" x14ac:dyDescent="0.25">
      <c r="E96232" s="19"/>
    </row>
    <row r="96233" spans="5:5" x14ac:dyDescent="0.25">
      <c r="E96233" s="19"/>
    </row>
    <row r="96234" spans="5:5" x14ac:dyDescent="0.25">
      <c r="E96234" s="19"/>
    </row>
    <row r="96235" spans="5:5" x14ac:dyDescent="0.25">
      <c r="E96235" s="19"/>
    </row>
    <row r="96236" spans="5:5" x14ac:dyDescent="0.25">
      <c r="E96236" s="19"/>
    </row>
    <row r="96237" spans="5:5" x14ac:dyDescent="0.25">
      <c r="E96237" s="19"/>
    </row>
    <row r="96238" spans="5:5" x14ac:dyDescent="0.25">
      <c r="E96238" s="19"/>
    </row>
    <row r="96239" spans="5:5" x14ac:dyDescent="0.25">
      <c r="E96239" s="19"/>
    </row>
    <row r="96240" spans="5:5" x14ac:dyDescent="0.25">
      <c r="E96240" s="19"/>
    </row>
    <row r="96241" spans="5:5" x14ac:dyDescent="0.25">
      <c r="E96241" s="19"/>
    </row>
    <row r="96242" spans="5:5" x14ac:dyDescent="0.25">
      <c r="E96242" s="19"/>
    </row>
    <row r="96243" spans="5:5" x14ac:dyDescent="0.25">
      <c r="E96243" s="19"/>
    </row>
    <row r="96244" spans="5:5" x14ac:dyDescent="0.25">
      <c r="E96244" s="19"/>
    </row>
    <row r="96245" spans="5:5" x14ac:dyDescent="0.25">
      <c r="E96245" s="19"/>
    </row>
    <row r="96246" spans="5:5" x14ac:dyDescent="0.25">
      <c r="E96246" s="19"/>
    </row>
    <row r="96247" spans="5:5" x14ac:dyDescent="0.25">
      <c r="E96247" s="19"/>
    </row>
    <row r="96248" spans="5:5" x14ac:dyDescent="0.25">
      <c r="E96248" s="19"/>
    </row>
    <row r="96249" spans="5:5" x14ac:dyDescent="0.25">
      <c r="E96249" s="19"/>
    </row>
    <row r="96250" spans="5:5" x14ac:dyDescent="0.25">
      <c r="E96250" s="19"/>
    </row>
    <row r="96251" spans="5:5" x14ac:dyDescent="0.25">
      <c r="E96251" s="19"/>
    </row>
    <row r="96252" spans="5:5" x14ac:dyDescent="0.25">
      <c r="E96252" s="19"/>
    </row>
    <row r="96253" spans="5:5" x14ac:dyDescent="0.25">
      <c r="E96253" s="19"/>
    </row>
    <row r="96254" spans="5:5" x14ac:dyDescent="0.25">
      <c r="E96254" s="19"/>
    </row>
    <row r="96255" spans="5:5" x14ac:dyDescent="0.25">
      <c r="E96255" s="19"/>
    </row>
    <row r="96256" spans="5:5" x14ac:dyDescent="0.25">
      <c r="E96256" s="19"/>
    </row>
    <row r="96257" spans="5:5" x14ac:dyDescent="0.25">
      <c r="E96257" s="19"/>
    </row>
    <row r="96258" spans="5:5" x14ac:dyDescent="0.25">
      <c r="E96258" s="19"/>
    </row>
    <row r="96259" spans="5:5" x14ac:dyDescent="0.25">
      <c r="E96259" s="19"/>
    </row>
    <row r="96260" spans="5:5" x14ac:dyDescent="0.25">
      <c r="E96260" s="19"/>
    </row>
    <row r="96261" spans="5:5" x14ac:dyDescent="0.25">
      <c r="E96261" s="19"/>
    </row>
    <row r="96262" spans="5:5" x14ac:dyDescent="0.25">
      <c r="E96262" s="19"/>
    </row>
    <row r="96263" spans="5:5" x14ac:dyDescent="0.25">
      <c r="E96263" s="19"/>
    </row>
    <row r="96264" spans="5:5" x14ac:dyDescent="0.25">
      <c r="E96264" s="19"/>
    </row>
    <row r="96265" spans="5:5" x14ac:dyDescent="0.25">
      <c r="E96265" s="19"/>
    </row>
    <row r="96266" spans="5:5" x14ac:dyDescent="0.25">
      <c r="E96266" s="19"/>
    </row>
    <row r="96267" spans="5:5" x14ac:dyDescent="0.25">
      <c r="E96267" s="19"/>
    </row>
    <row r="96268" spans="5:5" x14ac:dyDescent="0.25">
      <c r="E96268" s="19"/>
    </row>
    <row r="96269" spans="5:5" x14ac:dyDescent="0.25">
      <c r="E96269" s="19"/>
    </row>
    <row r="96270" spans="5:5" x14ac:dyDescent="0.25">
      <c r="E96270" s="19"/>
    </row>
    <row r="96271" spans="5:5" x14ac:dyDescent="0.25">
      <c r="E96271" s="19"/>
    </row>
    <row r="96272" spans="5:5" x14ac:dyDescent="0.25">
      <c r="E96272" s="19"/>
    </row>
    <row r="96273" spans="5:5" x14ac:dyDescent="0.25">
      <c r="E96273" s="19"/>
    </row>
    <row r="96274" spans="5:5" x14ac:dyDescent="0.25">
      <c r="E96274" s="19"/>
    </row>
    <row r="96275" spans="5:5" x14ac:dyDescent="0.25">
      <c r="E96275" s="19"/>
    </row>
    <row r="96276" spans="5:5" x14ac:dyDescent="0.25">
      <c r="E96276" s="19"/>
    </row>
    <row r="96277" spans="5:5" x14ac:dyDescent="0.25">
      <c r="E96277" s="19"/>
    </row>
    <row r="96278" spans="5:5" x14ac:dyDescent="0.25">
      <c r="E96278" s="19"/>
    </row>
    <row r="96279" spans="5:5" x14ac:dyDescent="0.25">
      <c r="E96279" s="19"/>
    </row>
    <row r="96280" spans="5:5" x14ac:dyDescent="0.25">
      <c r="E96280" s="19"/>
    </row>
    <row r="96281" spans="5:5" x14ac:dyDescent="0.25">
      <c r="E96281" s="19"/>
    </row>
    <row r="96282" spans="5:5" x14ac:dyDescent="0.25">
      <c r="E96282" s="19"/>
    </row>
    <row r="96283" spans="5:5" x14ac:dyDescent="0.25">
      <c r="E96283" s="19"/>
    </row>
    <row r="96284" spans="5:5" x14ac:dyDescent="0.25">
      <c r="E96284" s="19"/>
    </row>
    <row r="96285" spans="5:5" x14ac:dyDescent="0.25">
      <c r="E96285" s="19"/>
    </row>
    <row r="96286" spans="5:5" x14ac:dyDescent="0.25">
      <c r="E96286" s="19"/>
    </row>
    <row r="96287" spans="5:5" x14ac:dyDescent="0.25">
      <c r="E96287" s="19"/>
    </row>
    <row r="96288" spans="5:5" x14ac:dyDescent="0.25">
      <c r="E96288" s="19"/>
    </row>
    <row r="96289" spans="5:5" x14ac:dyDescent="0.25">
      <c r="E96289" s="19"/>
    </row>
    <row r="96290" spans="5:5" x14ac:dyDescent="0.25">
      <c r="E96290" s="19"/>
    </row>
    <row r="96291" spans="5:5" x14ac:dyDescent="0.25">
      <c r="E96291" s="19"/>
    </row>
    <row r="96292" spans="5:5" x14ac:dyDescent="0.25">
      <c r="E96292" s="19"/>
    </row>
    <row r="96293" spans="5:5" x14ac:dyDescent="0.25">
      <c r="E96293" s="19"/>
    </row>
    <row r="96294" spans="5:5" x14ac:dyDescent="0.25">
      <c r="E96294" s="19"/>
    </row>
    <row r="96295" spans="5:5" x14ac:dyDescent="0.25">
      <c r="E96295" s="19"/>
    </row>
    <row r="96296" spans="5:5" x14ac:dyDescent="0.25">
      <c r="E96296" s="19"/>
    </row>
    <row r="96297" spans="5:5" x14ac:dyDescent="0.25">
      <c r="E96297" s="19"/>
    </row>
    <row r="96298" spans="5:5" x14ac:dyDescent="0.25">
      <c r="E96298" s="19"/>
    </row>
    <row r="96299" spans="5:5" x14ac:dyDescent="0.25">
      <c r="E96299" s="19"/>
    </row>
    <row r="96300" spans="5:5" x14ac:dyDescent="0.25">
      <c r="E96300" s="19"/>
    </row>
    <row r="96301" spans="5:5" x14ac:dyDescent="0.25">
      <c r="E96301" s="19"/>
    </row>
    <row r="96302" spans="5:5" x14ac:dyDescent="0.25">
      <c r="E96302" s="19"/>
    </row>
    <row r="96303" spans="5:5" x14ac:dyDescent="0.25">
      <c r="E96303" s="19"/>
    </row>
    <row r="96304" spans="5:5" x14ac:dyDescent="0.25">
      <c r="E96304" s="19"/>
    </row>
    <row r="96305" spans="5:5" x14ac:dyDescent="0.25">
      <c r="E96305" s="19"/>
    </row>
    <row r="96306" spans="5:5" x14ac:dyDescent="0.25">
      <c r="E96306" s="19"/>
    </row>
    <row r="96307" spans="5:5" x14ac:dyDescent="0.25">
      <c r="E96307" s="19"/>
    </row>
    <row r="96308" spans="5:5" x14ac:dyDescent="0.25">
      <c r="E96308" s="19"/>
    </row>
    <row r="96309" spans="5:5" x14ac:dyDescent="0.25">
      <c r="E96309" s="19"/>
    </row>
    <row r="96310" spans="5:5" x14ac:dyDescent="0.25">
      <c r="E96310" s="19"/>
    </row>
    <row r="96311" spans="5:5" x14ac:dyDescent="0.25">
      <c r="E96311" s="19"/>
    </row>
    <row r="96312" spans="5:5" x14ac:dyDescent="0.25">
      <c r="E96312" s="19"/>
    </row>
    <row r="96313" spans="5:5" x14ac:dyDescent="0.25">
      <c r="E96313" s="19"/>
    </row>
    <row r="96314" spans="5:5" x14ac:dyDescent="0.25">
      <c r="E96314" s="19"/>
    </row>
    <row r="96315" spans="5:5" x14ac:dyDescent="0.25">
      <c r="E96315" s="19"/>
    </row>
    <row r="96316" spans="5:5" x14ac:dyDescent="0.25">
      <c r="E96316" s="19"/>
    </row>
    <row r="96317" spans="5:5" x14ac:dyDescent="0.25">
      <c r="E96317" s="19"/>
    </row>
    <row r="96318" spans="5:5" x14ac:dyDescent="0.25">
      <c r="E96318" s="19"/>
    </row>
    <row r="96319" spans="5:5" x14ac:dyDescent="0.25">
      <c r="E96319" s="19"/>
    </row>
    <row r="96320" spans="5:5" x14ac:dyDescent="0.25">
      <c r="E96320" s="19"/>
    </row>
    <row r="96321" spans="5:5" x14ac:dyDescent="0.25">
      <c r="E96321" s="19"/>
    </row>
    <row r="96322" spans="5:5" x14ac:dyDescent="0.25">
      <c r="E96322" s="19"/>
    </row>
    <row r="96323" spans="5:5" x14ac:dyDescent="0.25">
      <c r="E96323" s="19"/>
    </row>
    <row r="96324" spans="5:5" x14ac:dyDescent="0.25">
      <c r="E96324" s="19"/>
    </row>
    <row r="96325" spans="5:5" x14ac:dyDescent="0.25">
      <c r="E96325" s="19"/>
    </row>
    <row r="96326" spans="5:5" x14ac:dyDescent="0.25">
      <c r="E96326" s="19"/>
    </row>
    <row r="96327" spans="5:5" x14ac:dyDescent="0.25">
      <c r="E96327" s="19"/>
    </row>
    <row r="96328" spans="5:5" x14ac:dyDescent="0.25">
      <c r="E96328" s="19"/>
    </row>
    <row r="96329" spans="5:5" x14ac:dyDescent="0.25">
      <c r="E96329" s="19"/>
    </row>
    <row r="96330" spans="5:5" x14ac:dyDescent="0.25">
      <c r="E96330" s="19"/>
    </row>
    <row r="96331" spans="5:5" x14ac:dyDescent="0.25">
      <c r="E96331" s="19"/>
    </row>
    <row r="96332" spans="5:5" x14ac:dyDescent="0.25">
      <c r="E96332" s="19"/>
    </row>
    <row r="96333" spans="5:5" x14ac:dyDescent="0.25">
      <c r="E96333" s="19"/>
    </row>
    <row r="96334" spans="5:5" x14ac:dyDescent="0.25">
      <c r="E96334" s="19"/>
    </row>
    <row r="96335" spans="5:5" x14ac:dyDescent="0.25">
      <c r="E96335" s="19"/>
    </row>
    <row r="96336" spans="5:5" x14ac:dyDescent="0.25">
      <c r="E96336" s="19"/>
    </row>
    <row r="96337" spans="5:5" x14ac:dyDescent="0.25">
      <c r="E96337" s="19"/>
    </row>
    <row r="96338" spans="5:5" x14ac:dyDescent="0.25">
      <c r="E96338" s="19"/>
    </row>
    <row r="96339" spans="5:5" x14ac:dyDescent="0.25">
      <c r="E96339" s="19"/>
    </row>
    <row r="96340" spans="5:5" x14ac:dyDescent="0.25">
      <c r="E96340" s="19"/>
    </row>
    <row r="96341" spans="5:5" x14ac:dyDescent="0.25">
      <c r="E96341" s="19"/>
    </row>
    <row r="96342" spans="5:5" x14ac:dyDescent="0.25">
      <c r="E96342" s="19"/>
    </row>
    <row r="96343" spans="5:5" x14ac:dyDescent="0.25">
      <c r="E96343" s="19"/>
    </row>
    <row r="96344" spans="5:5" x14ac:dyDescent="0.25">
      <c r="E96344" s="19"/>
    </row>
    <row r="96345" spans="5:5" x14ac:dyDescent="0.25">
      <c r="E96345" s="19"/>
    </row>
    <row r="96346" spans="5:5" x14ac:dyDescent="0.25">
      <c r="E96346" s="19"/>
    </row>
    <row r="96347" spans="5:5" x14ac:dyDescent="0.25">
      <c r="E96347" s="19"/>
    </row>
    <row r="96348" spans="5:5" x14ac:dyDescent="0.25">
      <c r="E96348" s="19"/>
    </row>
    <row r="96349" spans="5:5" x14ac:dyDescent="0.25">
      <c r="E96349" s="19"/>
    </row>
    <row r="96350" spans="5:5" x14ac:dyDescent="0.25">
      <c r="E96350" s="19"/>
    </row>
    <row r="96351" spans="5:5" x14ac:dyDescent="0.25">
      <c r="E96351" s="19"/>
    </row>
    <row r="96352" spans="5:5" x14ac:dyDescent="0.25">
      <c r="E96352" s="19"/>
    </row>
    <row r="96353" spans="5:5" x14ac:dyDescent="0.25">
      <c r="E96353" s="19"/>
    </row>
    <row r="96354" spans="5:5" x14ac:dyDescent="0.25">
      <c r="E96354" s="19"/>
    </row>
    <row r="96355" spans="5:5" x14ac:dyDescent="0.25">
      <c r="E96355" s="19"/>
    </row>
    <row r="96356" spans="5:5" x14ac:dyDescent="0.25">
      <c r="E96356" s="19"/>
    </row>
    <row r="96357" spans="5:5" x14ac:dyDescent="0.25">
      <c r="E96357" s="19"/>
    </row>
    <row r="96358" spans="5:5" x14ac:dyDescent="0.25">
      <c r="E96358" s="19"/>
    </row>
    <row r="96359" spans="5:5" x14ac:dyDescent="0.25">
      <c r="E96359" s="19"/>
    </row>
    <row r="96360" spans="5:5" x14ac:dyDescent="0.25">
      <c r="E96360" s="19"/>
    </row>
    <row r="96361" spans="5:5" x14ac:dyDescent="0.25">
      <c r="E96361" s="19"/>
    </row>
    <row r="96362" spans="5:5" x14ac:dyDescent="0.25">
      <c r="E96362" s="19"/>
    </row>
    <row r="96363" spans="5:5" x14ac:dyDescent="0.25">
      <c r="E96363" s="19"/>
    </row>
    <row r="96364" spans="5:5" x14ac:dyDescent="0.25">
      <c r="E96364" s="19"/>
    </row>
    <row r="96365" spans="5:5" x14ac:dyDescent="0.25">
      <c r="E96365" s="19"/>
    </row>
    <row r="96366" spans="5:5" x14ac:dyDescent="0.25">
      <c r="E96366" s="19"/>
    </row>
    <row r="96367" spans="5:5" x14ac:dyDescent="0.25">
      <c r="E96367" s="19"/>
    </row>
    <row r="96368" spans="5:5" x14ac:dyDescent="0.25">
      <c r="E96368" s="19"/>
    </row>
    <row r="96369" spans="5:5" x14ac:dyDescent="0.25">
      <c r="E96369" s="19"/>
    </row>
    <row r="96370" spans="5:5" x14ac:dyDescent="0.25">
      <c r="E96370" s="19"/>
    </row>
    <row r="96371" spans="5:5" x14ac:dyDescent="0.25">
      <c r="E96371" s="19"/>
    </row>
    <row r="96372" spans="5:5" x14ac:dyDescent="0.25">
      <c r="E96372" s="19"/>
    </row>
    <row r="96373" spans="5:5" x14ac:dyDescent="0.25">
      <c r="E96373" s="19"/>
    </row>
    <row r="96374" spans="5:5" x14ac:dyDescent="0.25">
      <c r="E96374" s="19"/>
    </row>
    <row r="96375" spans="5:5" x14ac:dyDescent="0.25">
      <c r="E96375" s="19"/>
    </row>
    <row r="96376" spans="5:5" x14ac:dyDescent="0.25">
      <c r="E96376" s="19"/>
    </row>
    <row r="96377" spans="5:5" x14ac:dyDescent="0.25">
      <c r="E96377" s="19"/>
    </row>
    <row r="96378" spans="5:5" x14ac:dyDescent="0.25">
      <c r="E96378" s="19"/>
    </row>
    <row r="96379" spans="5:5" x14ac:dyDescent="0.25">
      <c r="E96379" s="19"/>
    </row>
    <row r="96380" spans="5:5" x14ac:dyDescent="0.25">
      <c r="E96380" s="19"/>
    </row>
    <row r="96381" spans="5:5" x14ac:dyDescent="0.25">
      <c r="E96381" s="19"/>
    </row>
    <row r="96382" spans="5:5" x14ac:dyDescent="0.25">
      <c r="E96382" s="19"/>
    </row>
    <row r="96383" spans="5:5" x14ac:dyDescent="0.25">
      <c r="E96383" s="19"/>
    </row>
    <row r="96384" spans="5:5" x14ac:dyDescent="0.25">
      <c r="E96384" s="19"/>
    </row>
    <row r="96385" spans="5:5" x14ac:dyDescent="0.25">
      <c r="E96385" s="19"/>
    </row>
    <row r="96386" spans="5:5" x14ac:dyDescent="0.25">
      <c r="E96386" s="19"/>
    </row>
    <row r="96387" spans="5:5" x14ac:dyDescent="0.25">
      <c r="E96387" s="19"/>
    </row>
    <row r="96388" spans="5:5" x14ac:dyDescent="0.25">
      <c r="E96388" s="19"/>
    </row>
    <row r="96389" spans="5:5" x14ac:dyDescent="0.25">
      <c r="E96389" s="19"/>
    </row>
    <row r="96390" spans="5:5" x14ac:dyDescent="0.25">
      <c r="E96390" s="19"/>
    </row>
    <row r="96391" spans="5:5" x14ac:dyDescent="0.25">
      <c r="E96391" s="19"/>
    </row>
    <row r="96392" spans="5:5" x14ac:dyDescent="0.25">
      <c r="E96392" s="19"/>
    </row>
    <row r="96393" spans="5:5" x14ac:dyDescent="0.25">
      <c r="E96393" s="19"/>
    </row>
    <row r="96394" spans="5:5" x14ac:dyDescent="0.25">
      <c r="E96394" s="19"/>
    </row>
    <row r="96395" spans="5:5" x14ac:dyDescent="0.25">
      <c r="E96395" s="19"/>
    </row>
    <row r="96396" spans="5:5" x14ac:dyDescent="0.25">
      <c r="E96396" s="19"/>
    </row>
    <row r="96397" spans="5:5" x14ac:dyDescent="0.25">
      <c r="E96397" s="19"/>
    </row>
    <row r="96398" spans="5:5" x14ac:dyDescent="0.25">
      <c r="E96398" s="19"/>
    </row>
    <row r="96399" spans="5:5" x14ac:dyDescent="0.25">
      <c r="E96399" s="19"/>
    </row>
    <row r="96400" spans="5:5" x14ac:dyDescent="0.25">
      <c r="E96400" s="19"/>
    </row>
    <row r="96401" spans="5:5" x14ac:dyDescent="0.25">
      <c r="E96401" s="19"/>
    </row>
    <row r="96402" spans="5:5" x14ac:dyDescent="0.25">
      <c r="E96402" s="19"/>
    </row>
    <row r="96403" spans="5:5" x14ac:dyDescent="0.25">
      <c r="E96403" s="19"/>
    </row>
    <row r="96404" spans="5:5" x14ac:dyDescent="0.25">
      <c r="E96404" s="19"/>
    </row>
    <row r="96405" spans="5:5" x14ac:dyDescent="0.25">
      <c r="E96405" s="19"/>
    </row>
    <row r="96406" spans="5:5" x14ac:dyDescent="0.25">
      <c r="E96406" s="19"/>
    </row>
    <row r="96407" spans="5:5" x14ac:dyDescent="0.25">
      <c r="E96407" s="19"/>
    </row>
    <row r="96408" spans="5:5" x14ac:dyDescent="0.25">
      <c r="E96408" s="19"/>
    </row>
    <row r="96409" spans="5:5" x14ac:dyDescent="0.25">
      <c r="E96409" s="19"/>
    </row>
    <row r="96410" spans="5:5" x14ac:dyDescent="0.25">
      <c r="E96410" s="19"/>
    </row>
    <row r="96411" spans="5:5" x14ac:dyDescent="0.25">
      <c r="E96411" s="19"/>
    </row>
    <row r="96412" spans="5:5" x14ac:dyDescent="0.25">
      <c r="E96412" s="19"/>
    </row>
    <row r="96413" spans="5:5" x14ac:dyDescent="0.25">
      <c r="E96413" s="19"/>
    </row>
    <row r="96414" spans="5:5" x14ac:dyDescent="0.25">
      <c r="E96414" s="19"/>
    </row>
    <row r="96415" spans="5:5" x14ac:dyDescent="0.25">
      <c r="E96415" s="19"/>
    </row>
    <row r="96416" spans="5:5" x14ac:dyDescent="0.25">
      <c r="E96416" s="19"/>
    </row>
    <row r="96417" spans="5:5" x14ac:dyDescent="0.25">
      <c r="E96417" s="19"/>
    </row>
    <row r="96418" spans="5:5" x14ac:dyDescent="0.25">
      <c r="E96418" s="19"/>
    </row>
    <row r="96419" spans="5:5" x14ac:dyDescent="0.25">
      <c r="E96419" s="19"/>
    </row>
    <row r="96420" spans="5:5" x14ac:dyDescent="0.25">
      <c r="E96420" s="19"/>
    </row>
    <row r="96421" spans="5:5" x14ac:dyDescent="0.25">
      <c r="E96421" s="19"/>
    </row>
    <row r="96422" spans="5:5" x14ac:dyDescent="0.25">
      <c r="E96422" s="19"/>
    </row>
    <row r="96423" spans="5:5" x14ac:dyDescent="0.25">
      <c r="E96423" s="19"/>
    </row>
    <row r="96424" spans="5:5" x14ac:dyDescent="0.25">
      <c r="E96424" s="19"/>
    </row>
    <row r="96425" spans="5:5" x14ac:dyDescent="0.25">
      <c r="E96425" s="19"/>
    </row>
    <row r="96426" spans="5:5" x14ac:dyDescent="0.25">
      <c r="E96426" s="19"/>
    </row>
    <row r="96427" spans="5:5" x14ac:dyDescent="0.25">
      <c r="E96427" s="19"/>
    </row>
    <row r="96428" spans="5:5" x14ac:dyDescent="0.25">
      <c r="E96428" s="19"/>
    </row>
    <row r="96429" spans="5:5" x14ac:dyDescent="0.25">
      <c r="E96429" s="19"/>
    </row>
    <row r="96430" spans="5:5" x14ac:dyDescent="0.25">
      <c r="E96430" s="19"/>
    </row>
    <row r="96431" spans="5:5" x14ac:dyDescent="0.25">
      <c r="E96431" s="19"/>
    </row>
    <row r="96432" spans="5:5" x14ac:dyDescent="0.25">
      <c r="E96432" s="19"/>
    </row>
    <row r="96433" spans="5:5" x14ac:dyDescent="0.25">
      <c r="E96433" s="19"/>
    </row>
    <row r="96434" spans="5:5" x14ac:dyDescent="0.25">
      <c r="E96434" s="19"/>
    </row>
    <row r="96435" spans="5:5" x14ac:dyDescent="0.25">
      <c r="E96435" s="19"/>
    </row>
    <row r="96436" spans="5:5" x14ac:dyDescent="0.25">
      <c r="E96436" s="19"/>
    </row>
    <row r="96437" spans="5:5" x14ac:dyDescent="0.25">
      <c r="E96437" s="19"/>
    </row>
    <row r="96438" spans="5:5" x14ac:dyDescent="0.25">
      <c r="E96438" s="19"/>
    </row>
    <row r="96439" spans="5:5" x14ac:dyDescent="0.25">
      <c r="E96439" s="19"/>
    </row>
    <row r="96440" spans="5:5" x14ac:dyDescent="0.25">
      <c r="E96440" s="19"/>
    </row>
    <row r="96441" spans="5:5" x14ac:dyDescent="0.25">
      <c r="E96441" s="19"/>
    </row>
    <row r="96442" spans="5:5" x14ac:dyDescent="0.25">
      <c r="E96442" s="19"/>
    </row>
    <row r="96443" spans="5:5" x14ac:dyDescent="0.25">
      <c r="E96443" s="19"/>
    </row>
    <row r="96444" spans="5:5" x14ac:dyDescent="0.25">
      <c r="E96444" s="19"/>
    </row>
    <row r="96445" spans="5:5" x14ac:dyDescent="0.25">
      <c r="E96445" s="19"/>
    </row>
    <row r="96446" spans="5:5" x14ac:dyDescent="0.25">
      <c r="E96446" s="19"/>
    </row>
    <row r="96447" spans="5:5" x14ac:dyDescent="0.25">
      <c r="E96447" s="19"/>
    </row>
    <row r="96448" spans="5:5" x14ac:dyDescent="0.25">
      <c r="E96448" s="19"/>
    </row>
    <row r="96449" spans="5:5" x14ac:dyDescent="0.25">
      <c r="E96449" s="19"/>
    </row>
    <row r="96450" spans="5:5" x14ac:dyDescent="0.25">
      <c r="E96450" s="19"/>
    </row>
    <row r="96451" spans="5:5" x14ac:dyDescent="0.25">
      <c r="E96451" s="19"/>
    </row>
    <row r="96452" spans="5:5" x14ac:dyDescent="0.25">
      <c r="E96452" s="19"/>
    </row>
    <row r="96453" spans="5:5" x14ac:dyDescent="0.25">
      <c r="E96453" s="19"/>
    </row>
    <row r="96454" spans="5:5" x14ac:dyDescent="0.25">
      <c r="E96454" s="19"/>
    </row>
    <row r="96455" spans="5:5" x14ac:dyDescent="0.25">
      <c r="E96455" s="19"/>
    </row>
    <row r="96456" spans="5:5" x14ac:dyDescent="0.25">
      <c r="E96456" s="19"/>
    </row>
    <row r="96457" spans="5:5" x14ac:dyDescent="0.25">
      <c r="E96457" s="19"/>
    </row>
    <row r="96458" spans="5:5" x14ac:dyDescent="0.25">
      <c r="E96458" s="19"/>
    </row>
    <row r="96459" spans="5:5" x14ac:dyDescent="0.25">
      <c r="E96459" s="19"/>
    </row>
    <row r="96460" spans="5:5" x14ac:dyDescent="0.25">
      <c r="E96460" s="19"/>
    </row>
    <row r="96461" spans="5:5" x14ac:dyDescent="0.25">
      <c r="E96461" s="19"/>
    </row>
    <row r="96462" spans="5:5" x14ac:dyDescent="0.25">
      <c r="E96462" s="19"/>
    </row>
    <row r="96463" spans="5:5" x14ac:dyDescent="0.25">
      <c r="E96463" s="19"/>
    </row>
    <row r="96464" spans="5:5" x14ac:dyDescent="0.25">
      <c r="E96464" s="19"/>
    </row>
    <row r="96465" spans="5:5" x14ac:dyDescent="0.25">
      <c r="E96465" s="19"/>
    </row>
    <row r="96466" spans="5:5" x14ac:dyDescent="0.25">
      <c r="E96466" s="19"/>
    </row>
    <row r="96467" spans="5:5" x14ac:dyDescent="0.25">
      <c r="E96467" s="19"/>
    </row>
    <row r="96468" spans="5:5" x14ac:dyDescent="0.25">
      <c r="E96468" s="19"/>
    </row>
    <row r="96469" spans="5:5" x14ac:dyDescent="0.25">
      <c r="E96469" s="19"/>
    </row>
    <row r="96470" spans="5:5" x14ac:dyDescent="0.25">
      <c r="E96470" s="19"/>
    </row>
    <row r="96471" spans="5:5" x14ac:dyDescent="0.25">
      <c r="E96471" s="19"/>
    </row>
    <row r="96472" spans="5:5" x14ac:dyDescent="0.25">
      <c r="E96472" s="19"/>
    </row>
    <row r="96473" spans="5:5" x14ac:dyDescent="0.25">
      <c r="E96473" s="19"/>
    </row>
    <row r="96474" spans="5:5" x14ac:dyDescent="0.25">
      <c r="E96474" s="19"/>
    </row>
    <row r="96475" spans="5:5" x14ac:dyDescent="0.25">
      <c r="E96475" s="19"/>
    </row>
    <row r="96476" spans="5:5" x14ac:dyDescent="0.25">
      <c r="E96476" s="19"/>
    </row>
    <row r="96477" spans="5:5" x14ac:dyDescent="0.25">
      <c r="E96477" s="19"/>
    </row>
    <row r="96478" spans="5:5" x14ac:dyDescent="0.25">
      <c r="E96478" s="19"/>
    </row>
    <row r="96479" spans="5:5" x14ac:dyDescent="0.25">
      <c r="E96479" s="19"/>
    </row>
    <row r="96480" spans="5:5" x14ac:dyDescent="0.25">
      <c r="E96480" s="19"/>
    </row>
    <row r="96481" spans="5:5" x14ac:dyDescent="0.25">
      <c r="E96481" s="19"/>
    </row>
    <row r="96482" spans="5:5" x14ac:dyDescent="0.25">
      <c r="E96482" s="19"/>
    </row>
    <row r="96483" spans="5:5" x14ac:dyDescent="0.25">
      <c r="E96483" s="19"/>
    </row>
    <row r="96484" spans="5:5" x14ac:dyDescent="0.25">
      <c r="E96484" s="19"/>
    </row>
    <row r="96485" spans="5:5" x14ac:dyDescent="0.25">
      <c r="E96485" s="19"/>
    </row>
    <row r="96486" spans="5:5" x14ac:dyDescent="0.25">
      <c r="E96486" s="19"/>
    </row>
    <row r="96487" spans="5:5" x14ac:dyDescent="0.25">
      <c r="E96487" s="19"/>
    </row>
    <row r="96488" spans="5:5" x14ac:dyDescent="0.25">
      <c r="E96488" s="19"/>
    </row>
    <row r="96489" spans="5:5" x14ac:dyDescent="0.25">
      <c r="E96489" s="19"/>
    </row>
    <row r="96490" spans="5:5" x14ac:dyDescent="0.25">
      <c r="E96490" s="19"/>
    </row>
    <row r="96491" spans="5:5" x14ac:dyDescent="0.25">
      <c r="E96491" s="19"/>
    </row>
    <row r="96492" spans="5:5" x14ac:dyDescent="0.25">
      <c r="E96492" s="19"/>
    </row>
    <row r="96493" spans="5:5" x14ac:dyDescent="0.25">
      <c r="E96493" s="19"/>
    </row>
    <row r="96494" spans="5:5" x14ac:dyDescent="0.25">
      <c r="E96494" s="19"/>
    </row>
    <row r="96495" spans="5:5" x14ac:dyDescent="0.25">
      <c r="E96495" s="19"/>
    </row>
    <row r="96496" spans="5:5" x14ac:dyDescent="0.25">
      <c r="E96496" s="19"/>
    </row>
    <row r="96497" spans="5:5" x14ac:dyDescent="0.25">
      <c r="E96497" s="19"/>
    </row>
    <row r="96498" spans="5:5" x14ac:dyDescent="0.25">
      <c r="E96498" s="19"/>
    </row>
    <row r="96499" spans="5:5" x14ac:dyDescent="0.25">
      <c r="E96499" s="19"/>
    </row>
    <row r="96500" spans="5:5" x14ac:dyDescent="0.25">
      <c r="E96500" s="19"/>
    </row>
    <row r="96501" spans="5:5" x14ac:dyDescent="0.25">
      <c r="E96501" s="19"/>
    </row>
    <row r="96502" spans="5:5" x14ac:dyDescent="0.25">
      <c r="E96502" s="19"/>
    </row>
    <row r="96503" spans="5:5" x14ac:dyDescent="0.25">
      <c r="E96503" s="19"/>
    </row>
    <row r="96504" spans="5:5" x14ac:dyDescent="0.25">
      <c r="E96504" s="19"/>
    </row>
    <row r="96505" spans="5:5" x14ac:dyDescent="0.25">
      <c r="E96505" s="19"/>
    </row>
    <row r="96506" spans="5:5" x14ac:dyDescent="0.25">
      <c r="E96506" s="19"/>
    </row>
    <row r="96507" spans="5:5" x14ac:dyDescent="0.25">
      <c r="E96507" s="19"/>
    </row>
    <row r="96508" spans="5:5" x14ac:dyDescent="0.25">
      <c r="E96508" s="19"/>
    </row>
    <row r="96509" spans="5:5" x14ac:dyDescent="0.25">
      <c r="E96509" s="19"/>
    </row>
    <row r="96510" spans="5:5" x14ac:dyDescent="0.25">
      <c r="E96510" s="19"/>
    </row>
    <row r="96511" spans="5:5" x14ac:dyDescent="0.25">
      <c r="E96511" s="19"/>
    </row>
    <row r="96512" spans="5:5" x14ac:dyDescent="0.25">
      <c r="E96512" s="19"/>
    </row>
    <row r="96513" spans="5:5" x14ac:dyDescent="0.25">
      <c r="E96513" s="19"/>
    </row>
    <row r="96514" spans="5:5" x14ac:dyDescent="0.25">
      <c r="E96514" s="19"/>
    </row>
    <row r="96515" spans="5:5" x14ac:dyDescent="0.25">
      <c r="E96515" s="19"/>
    </row>
    <row r="96516" spans="5:5" x14ac:dyDescent="0.25">
      <c r="E96516" s="19"/>
    </row>
    <row r="96517" spans="5:5" x14ac:dyDescent="0.25">
      <c r="E96517" s="19"/>
    </row>
    <row r="96518" spans="5:5" x14ac:dyDescent="0.25">
      <c r="E96518" s="19"/>
    </row>
    <row r="96519" spans="5:5" x14ac:dyDescent="0.25">
      <c r="E96519" s="19"/>
    </row>
    <row r="96520" spans="5:5" x14ac:dyDescent="0.25">
      <c r="E96520" s="19"/>
    </row>
    <row r="96521" spans="5:5" x14ac:dyDescent="0.25">
      <c r="E96521" s="19"/>
    </row>
    <row r="96522" spans="5:5" x14ac:dyDescent="0.25">
      <c r="E96522" s="19"/>
    </row>
    <row r="96523" spans="5:5" x14ac:dyDescent="0.25">
      <c r="E96523" s="19"/>
    </row>
    <row r="96524" spans="5:5" x14ac:dyDescent="0.25">
      <c r="E96524" s="19"/>
    </row>
    <row r="96525" spans="5:5" x14ac:dyDescent="0.25">
      <c r="E96525" s="19"/>
    </row>
    <row r="96526" spans="5:5" x14ac:dyDescent="0.25">
      <c r="E96526" s="19"/>
    </row>
    <row r="96527" spans="5:5" x14ac:dyDescent="0.25">
      <c r="E96527" s="19"/>
    </row>
    <row r="96528" spans="5:5" x14ac:dyDescent="0.25">
      <c r="E96528" s="19"/>
    </row>
    <row r="96529" spans="5:5" x14ac:dyDescent="0.25">
      <c r="E96529" s="19"/>
    </row>
    <row r="96530" spans="5:5" x14ac:dyDescent="0.25">
      <c r="E96530" s="19"/>
    </row>
    <row r="96531" spans="5:5" x14ac:dyDescent="0.25">
      <c r="E96531" s="19"/>
    </row>
    <row r="96532" spans="5:5" x14ac:dyDescent="0.25">
      <c r="E96532" s="19"/>
    </row>
    <row r="96533" spans="5:5" x14ac:dyDescent="0.25">
      <c r="E96533" s="19"/>
    </row>
    <row r="96534" spans="5:5" x14ac:dyDescent="0.25">
      <c r="E96534" s="19"/>
    </row>
    <row r="96535" spans="5:5" x14ac:dyDescent="0.25">
      <c r="E96535" s="19"/>
    </row>
    <row r="96536" spans="5:5" x14ac:dyDescent="0.25">
      <c r="E96536" s="19"/>
    </row>
    <row r="96537" spans="5:5" x14ac:dyDescent="0.25">
      <c r="E96537" s="19"/>
    </row>
    <row r="96538" spans="5:5" x14ac:dyDescent="0.25">
      <c r="E96538" s="19"/>
    </row>
    <row r="96539" spans="5:5" x14ac:dyDescent="0.25">
      <c r="E96539" s="19"/>
    </row>
    <row r="96540" spans="5:5" x14ac:dyDescent="0.25">
      <c r="E96540" s="19"/>
    </row>
    <row r="96541" spans="5:5" x14ac:dyDescent="0.25">
      <c r="E96541" s="19"/>
    </row>
    <row r="96542" spans="5:5" x14ac:dyDescent="0.25">
      <c r="E96542" s="19"/>
    </row>
    <row r="96543" spans="5:5" x14ac:dyDescent="0.25">
      <c r="E96543" s="19"/>
    </row>
    <row r="96544" spans="5:5" x14ac:dyDescent="0.25">
      <c r="E96544" s="19"/>
    </row>
    <row r="96545" spans="5:5" x14ac:dyDescent="0.25">
      <c r="E96545" s="19"/>
    </row>
    <row r="96546" spans="5:5" x14ac:dyDescent="0.25">
      <c r="E96546" s="19"/>
    </row>
    <row r="96547" spans="5:5" x14ac:dyDescent="0.25">
      <c r="E96547" s="19"/>
    </row>
    <row r="96548" spans="5:5" x14ac:dyDescent="0.25">
      <c r="E96548" s="19"/>
    </row>
    <row r="96549" spans="5:5" x14ac:dyDescent="0.25">
      <c r="E96549" s="19"/>
    </row>
    <row r="96550" spans="5:5" x14ac:dyDescent="0.25">
      <c r="E96550" s="19"/>
    </row>
    <row r="96551" spans="5:5" x14ac:dyDescent="0.25">
      <c r="E96551" s="19"/>
    </row>
    <row r="96552" spans="5:5" x14ac:dyDescent="0.25">
      <c r="E96552" s="19"/>
    </row>
    <row r="96553" spans="5:5" x14ac:dyDescent="0.25">
      <c r="E96553" s="19"/>
    </row>
    <row r="96554" spans="5:5" x14ac:dyDescent="0.25">
      <c r="E96554" s="19"/>
    </row>
    <row r="96555" spans="5:5" x14ac:dyDescent="0.25">
      <c r="E96555" s="19"/>
    </row>
    <row r="96556" spans="5:5" x14ac:dyDescent="0.25">
      <c r="E96556" s="19"/>
    </row>
    <row r="96557" spans="5:5" x14ac:dyDescent="0.25">
      <c r="E96557" s="19"/>
    </row>
    <row r="96558" spans="5:5" x14ac:dyDescent="0.25">
      <c r="E96558" s="19"/>
    </row>
    <row r="96559" spans="5:5" x14ac:dyDescent="0.25">
      <c r="E96559" s="19"/>
    </row>
    <row r="96560" spans="5:5" x14ac:dyDescent="0.25">
      <c r="E96560" s="19"/>
    </row>
    <row r="96561" spans="5:5" x14ac:dyDescent="0.25">
      <c r="E96561" s="19"/>
    </row>
    <row r="96562" spans="5:5" x14ac:dyDescent="0.25">
      <c r="E96562" s="19"/>
    </row>
    <row r="96563" spans="5:5" x14ac:dyDescent="0.25">
      <c r="E96563" s="19"/>
    </row>
    <row r="96564" spans="5:5" x14ac:dyDescent="0.25">
      <c r="E96564" s="19"/>
    </row>
    <row r="96565" spans="5:5" x14ac:dyDescent="0.25">
      <c r="E96565" s="19"/>
    </row>
    <row r="96566" spans="5:5" x14ac:dyDescent="0.25">
      <c r="E96566" s="19"/>
    </row>
    <row r="96567" spans="5:5" x14ac:dyDescent="0.25">
      <c r="E96567" s="19"/>
    </row>
    <row r="96568" spans="5:5" x14ac:dyDescent="0.25">
      <c r="E96568" s="19"/>
    </row>
    <row r="96569" spans="5:5" x14ac:dyDescent="0.25">
      <c r="E96569" s="19"/>
    </row>
    <row r="96570" spans="5:5" x14ac:dyDescent="0.25">
      <c r="E96570" s="19"/>
    </row>
    <row r="96571" spans="5:5" x14ac:dyDescent="0.25">
      <c r="E96571" s="19"/>
    </row>
    <row r="96572" spans="5:5" x14ac:dyDescent="0.25">
      <c r="E96572" s="19"/>
    </row>
    <row r="96573" spans="5:5" x14ac:dyDescent="0.25">
      <c r="E96573" s="19"/>
    </row>
    <row r="96574" spans="5:5" x14ac:dyDescent="0.25">
      <c r="E96574" s="19"/>
    </row>
    <row r="96575" spans="5:5" x14ac:dyDescent="0.25">
      <c r="E96575" s="19"/>
    </row>
    <row r="96576" spans="5:5" x14ac:dyDescent="0.25">
      <c r="E96576" s="19"/>
    </row>
    <row r="96577" spans="5:5" x14ac:dyDescent="0.25">
      <c r="E96577" s="19"/>
    </row>
    <row r="96578" spans="5:5" x14ac:dyDescent="0.25">
      <c r="E96578" s="19"/>
    </row>
    <row r="96579" spans="5:5" x14ac:dyDescent="0.25">
      <c r="E96579" s="19"/>
    </row>
    <row r="96580" spans="5:5" x14ac:dyDescent="0.25">
      <c r="E96580" s="19"/>
    </row>
    <row r="96581" spans="5:5" x14ac:dyDescent="0.25">
      <c r="E96581" s="19"/>
    </row>
    <row r="96582" spans="5:5" x14ac:dyDescent="0.25">
      <c r="E96582" s="19"/>
    </row>
    <row r="96583" spans="5:5" x14ac:dyDescent="0.25">
      <c r="E96583" s="19"/>
    </row>
    <row r="96584" spans="5:5" x14ac:dyDescent="0.25">
      <c r="E96584" s="19"/>
    </row>
    <row r="96585" spans="5:5" x14ac:dyDescent="0.25">
      <c r="E96585" s="19"/>
    </row>
    <row r="96586" spans="5:5" x14ac:dyDescent="0.25">
      <c r="E96586" s="19"/>
    </row>
    <row r="96587" spans="5:5" x14ac:dyDescent="0.25">
      <c r="E96587" s="19"/>
    </row>
    <row r="96588" spans="5:5" x14ac:dyDescent="0.25">
      <c r="E96588" s="19"/>
    </row>
    <row r="96589" spans="5:5" x14ac:dyDescent="0.25">
      <c r="E96589" s="19"/>
    </row>
    <row r="96590" spans="5:5" x14ac:dyDescent="0.25">
      <c r="E96590" s="19"/>
    </row>
    <row r="96591" spans="5:5" x14ac:dyDescent="0.25">
      <c r="E96591" s="19"/>
    </row>
    <row r="96592" spans="5:5" x14ac:dyDescent="0.25">
      <c r="E96592" s="19"/>
    </row>
    <row r="96593" spans="5:5" x14ac:dyDescent="0.25">
      <c r="E96593" s="19"/>
    </row>
    <row r="96594" spans="5:5" x14ac:dyDescent="0.25">
      <c r="E96594" s="19"/>
    </row>
    <row r="96595" spans="5:5" x14ac:dyDescent="0.25">
      <c r="E96595" s="19"/>
    </row>
    <row r="96596" spans="5:5" x14ac:dyDescent="0.25">
      <c r="E96596" s="19"/>
    </row>
    <row r="96597" spans="5:5" x14ac:dyDescent="0.25">
      <c r="E96597" s="19"/>
    </row>
    <row r="96598" spans="5:5" x14ac:dyDescent="0.25">
      <c r="E96598" s="19"/>
    </row>
    <row r="96599" spans="5:5" x14ac:dyDescent="0.25">
      <c r="E96599" s="19"/>
    </row>
    <row r="96600" spans="5:5" x14ac:dyDescent="0.25">
      <c r="E96600" s="19"/>
    </row>
    <row r="96601" spans="5:5" x14ac:dyDescent="0.25">
      <c r="E96601" s="19"/>
    </row>
    <row r="96602" spans="5:5" x14ac:dyDescent="0.25">
      <c r="E96602" s="19"/>
    </row>
    <row r="96603" spans="5:5" x14ac:dyDescent="0.25">
      <c r="E96603" s="19"/>
    </row>
    <row r="96604" spans="5:5" x14ac:dyDescent="0.25">
      <c r="E96604" s="19"/>
    </row>
    <row r="96605" spans="5:5" x14ac:dyDescent="0.25">
      <c r="E96605" s="19"/>
    </row>
    <row r="96606" spans="5:5" x14ac:dyDescent="0.25">
      <c r="E96606" s="19"/>
    </row>
    <row r="96607" spans="5:5" x14ac:dyDescent="0.25">
      <c r="E96607" s="19"/>
    </row>
    <row r="96608" spans="5:5" x14ac:dyDescent="0.25">
      <c r="E96608" s="19"/>
    </row>
    <row r="96609" spans="5:5" x14ac:dyDescent="0.25">
      <c r="E96609" s="19"/>
    </row>
    <row r="96610" spans="5:5" x14ac:dyDescent="0.25">
      <c r="E96610" s="19"/>
    </row>
    <row r="96611" spans="5:5" x14ac:dyDescent="0.25">
      <c r="E96611" s="19"/>
    </row>
    <row r="96612" spans="5:5" x14ac:dyDescent="0.25">
      <c r="E96612" s="19"/>
    </row>
    <row r="96613" spans="5:5" x14ac:dyDescent="0.25">
      <c r="E96613" s="19"/>
    </row>
    <row r="96614" spans="5:5" x14ac:dyDescent="0.25">
      <c r="E96614" s="19"/>
    </row>
    <row r="96615" spans="5:5" x14ac:dyDescent="0.25">
      <c r="E96615" s="19"/>
    </row>
    <row r="96616" spans="5:5" x14ac:dyDescent="0.25">
      <c r="E96616" s="19"/>
    </row>
    <row r="96617" spans="5:5" x14ac:dyDescent="0.25">
      <c r="E96617" s="19"/>
    </row>
    <row r="96618" spans="5:5" x14ac:dyDescent="0.25">
      <c r="E96618" s="19"/>
    </row>
    <row r="96619" spans="5:5" x14ac:dyDescent="0.25">
      <c r="E96619" s="19"/>
    </row>
    <row r="96620" spans="5:5" x14ac:dyDescent="0.25">
      <c r="E96620" s="19"/>
    </row>
    <row r="96621" spans="5:5" x14ac:dyDescent="0.25">
      <c r="E96621" s="19"/>
    </row>
    <row r="96622" spans="5:5" x14ac:dyDescent="0.25">
      <c r="E96622" s="19"/>
    </row>
    <row r="96623" spans="5:5" x14ac:dyDescent="0.25">
      <c r="E96623" s="19"/>
    </row>
    <row r="96624" spans="5:5" x14ac:dyDescent="0.25">
      <c r="E96624" s="19"/>
    </row>
    <row r="96625" spans="5:5" x14ac:dyDescent="0.25">
      <c r="E96625" s="19"/>
    </row>
    <row r="96626" spans="5:5" x14ac:dyDescent="0.25">
      <c r="E96626" s="19"/>
    </row>
    <row r="96627" spans="5:5" x14ac:dyDescent="0.25">
      <c r="E96627" s="19"/>
    </row>
    <row r="96628" spans="5:5" x14ac:dyDescent="0.25">
      <c r="E96628" s="19"/>
    </row>
    <row r="96629" spans="5:5" x14ac:dyDescent="0.25">
      <c r="E96629" s="19"/>
    </row>
    <row r="96630" spans="5:5" x14ac:dyDescent="0.25">
      <c r="E96630" s="19"/>
    </row>
    <row r="96631" spans="5:5" x14ac:dyDescent="0.25">
      <c r="E96631" s="19"/>
    </row>
    <row r="96632" spans="5:5" x14ac:dyDescent="0.25">
      <c r="E96632" s="19"/>
    </row>
    <row r="96633" spans="5:5" x14ac:dyDescent="0.25">
      <c r="E96633" s="19"/>
    </row>
    <row r="96634" spans="5:5" x14ac:dyDescent="0.25">
      <c r="E96634" s="19"/>
    </row>
    <row r="96635" spans="5:5" x14ac:dyDescent="0.25">
      <c r="E96635" s="19"/>
    </row>
    <row r="96636" spans="5:5" x14ac:dyDescent="0.25">
      <c r="E96636" s="19"/>
    </row>
    <row r="96637" spans="5:5" x14ac:dyDescent="0.25">
      <c r="E96637" s="19"/>
    </row>
    <row r="96638" spans="5:5" x14ac:dyDescent="0.25">
      <c r="E96638" s="19"/>
    </row>
    <row r="96639" spans="5:5" x14ac:dyDescent="0.25">
      <c r="E96639" s="19"/>
    </row>
    <row r="96640" spans="5:5" x14ac:dyDescent="0.25">
      <c r="E96640" s="19"/>
    </row>
    <row r="96641" spans="5:5" x14ac:dyDescent="0.25">
      <c r="E96641" s="19"/>
    </row>
    <row r="96642" spans="5:5" x14ac:dyDescent="0.25">
      <c r="E96642" s="19"/>
    </row>
    <row r="96643" spans="5:5" x14ac:dyDescent="0.25">
      <c r="E96643" s="19"/>
    </row>
    <row r="96644" spans="5:5" x14ac:dyDescent="0.25">
      <c r="E96644" s="19"/>
    </row>
    <row r="96645" spans="5:5" x14ac:dyDescent="0.25">
      <c r="E96645" s="19"/>
    </row>
    <row r="96646" spans="5:5" x14ac:dyDescent="0.25">
      <c r="E96646" s="19"/>
    </row>
    <row r="96647" spans="5:5" x14ac:dyDescent="0.25">
      <c r="E96647" s="19"/>
    </row>
    <row r="96648" spans="5:5" x14ac:dyDescent="0.25">
      <c r="E96648" s="19"/>
    </row>
    <row r="96649" spans="5:5" x14ac:dyDescent="0.25">
      <c r="E96649" s="19"/>
    </row>
    <row r="96650" spans="5:5" x14ac:dyDescent="0.25">
      <c r="E96650" s="19"/>
    </row>
    <row r="96651" spans="5:5" x14ac:dyDescent="0.25">
      <c r="E96651" s="19"/>
    </row>
    <row r="96652" spans="5:5" x14ac:dyDescent="0.25">
      <c r="E96652" s="19"/>
    </row>
    <row r="96653" spans="5:5" x14ac:dyDescent="0.25">
      <c r="E96653" s="19"/>
    </row>
    <row r="96654" spans="5:5" x14ac:dyDescent="0.25">
      <c r="E96654" s="19"/>
    </row>
    <row r="96655" spans="5:5" x14ac:dyDescent="0.25">
      <c r="E96655" s="19"/>
    </row>
    <row r="96656" spans="5:5" x14ac:dyDescent="0.25">
      <c r="E96656" s="19"/>
    </row>
    <row r="96657" spans="5:5" x14ac:dyDescent="0.25">
      <c r="E96657" s="19"/>
    </row>
    <row r="96658" spans="5:5" x14ac:dyDescent="0.25">
      <c r="E96658" s="19"/>
    </row>
    <row r="96659" spans="5:5" x14ac:dyDescent="0.25">
      <c r="E96659" s="19"/>
    </row>
    <row r="96660" spans="5:5" x14ac:dyDescent="0.25">
      <c r="E96660" s="19"/>
    </row>
    <row r="96661" spans="5:5" x14ac:dyDescent="0.25">
      <c r="E96661" s="19"/>
    </row>
    <row r="96662" spans="5:5" x14ac:dyDescent="0.25">
      <c r="E96662" s="19"/>
    </row>
    <row r="96663" spans="5:5" x14ac:dyDescent="0.25">
      <c r="E96663" s="19"/>
    </row>
    <row r="96664" spans="5:5" x14ac:dyDescent="0.25">
      <c r="E96664" s="19"/>
    </row>
    <row r="96665" spans="5:5" x14ac:dyDescent="0.25">
      <c r="E96665" s="19"/>
    </row>
    <row r="96666" spans="5:5" x14ac:dyDescent="0.25">
      <c r="E96666" s="19"/>
    </row>
    <row r="96667" spans="5:5" x14ac:dyDescent="0.25">
      <c r="E96667" s="19"/>
    </row>
    <row r="96668" spans="5:5" x14ac:dyDescent="0.25">
      <c r="E96668" s="19"/>
    </row>
    <row r="96669" spans="5:5" x14ac:dyDescent="0.25">
      <c r="E96669" s="19"/>
    </row>
    <row r="96670" spans="5:5" x14ac:dyDescent="0.25">
      <c r="E96670" s="19"/>
    </row>
    <row r="96671" spans="5:5" x14ac:dyDescent="0.25">
      <c r="E96671" s="19"/>
    </row>
    <row r="96672" spans="5:5" x14ac:dyDescent="0.25">
      <c r="E96672" s="19"/>
    </row>
    <row r="96673" spans="5:5" x14ac:dyDescent="0.25">
      <c r="E96673" s="19"/>
    </row>
    <row r="96674" spans="5:5" x14ac:dyDescent="0.25">
      <c r="E96674" s="19"/>
    </row>
    <row r="96675" spans="5:5" x14ac:dyDescent="0.25">
      <c r="E96675" s="19"/>
    </row>
    <row r="96676" spans="5:5" x14ac:dyDescent="0.25">
      <c r="E96676" s="19"/>
    </row>
    <row r="96677" spans="5:5" x14ac:dyDescent="0.25">
      <c r="E96677" s="19"/>
    </row>
    <row r="96678" spans="5:5" x14ac:dyDescent="0.25">
      <c r="E96678" s="19"/>
    </row>
    <row r="96679" spans="5:5" x14ac:dyDescent="0.25">
      <c r="E96679" s="19"/>
    </row>
    <row r="96680" spans="5:5" x14ac:dyDescent="0.25">
      <c r="E96680" s="19"/>
    </row>
    <row r="96681" spans="5:5" x14ac:dyDescent="0.25">
      <c r="E96681" s="19"/>
    </row>
    <row r="96682" spans="5:5" x14ac:dyDescent="0.25">
      <c r="E96682" s="19"/>
    </row>
    <row r="96683" spans="5:5" x14ac:dyDescent="0.25">
      <c r="E96683" s="19"/>
    </row>
    <row r="96684" spans="5:5" x14ac:dyDescent="0.25">
      <c r="E96684" s="19"/>
    </row>
    <row r="96685" spans="5:5" x14ac:dyDescent="0.25">
      <c r="E96685" s="19"/>
    </row>
    <row r="96686" spans="5:5" x14ac:dyDescent="0.25">
      <c r="E96686" s="19"/>
    </row>
    <row r="96687" spans="5:5" x14ac:dyDescent="0.25">
      <c r="E96687" s="19"/>
    </row>
    <row r="96688" spans="5:5" x14ac:dyDescent="0.25">
      <c r="E96688" s="19"/>
    </row>
    <row r="96689" spans="5:5" x14ac:dyDescent="0.25">
      <c r="E96689" s="19"/>
    </row>
    <row r="96690" spans="5:5" x14ac:dyDescent="0.25">
      <c r="E96690" s="19"/>
    </row>
    <row r="96691" spans="5:5" x14ac:dyDescent="0.25">
      <c r="E96691" s="19"/>
    </row>
    <row r="96692" spans="5:5" x14ac:dyDescent="0.25">
      <c r="E96692" s="19"/>
    </row>
    <row r="96693" spans="5:5" x14ac:dyDescent="0.25">
      <c r="E96693" s="19"/>
    </row>
    <row r="96694" spans="5:5" x14ac:dyDescent="0.25">
      <c r="E96694" s="19"/>
    </row>
    <row r="96695" spans="5:5" x14ac:dyDescent="0.25">
      <c r="E96695" s="19"/>
    </row>
    <row r="96696" spans="5:5" x14ac:dyDescent="0.25">
      <c r="E96696" s="19"/>
    </row>
    <row r="96697" spans="5:5" x14ac:dyDescent="0.25">
      <c r="E96697" s="19"/>
    </row>
    <row r="96698" spans="5:5" x14ac:dyDescent="0.25">
      <c r="E96698" s="19"/>
    </row>
    <row r="96699" spans="5:5" x14ac:dyDescent="0.25">
      <c r="E96699" s="19"/>
    </row>
    <row r="96700" spans="5:5" x14ac:dyDescent="0.25">
      <c r="E96700" s="19"/>
    </row>
    <row r="96701" spans="5:5" x14ac:dyDescent="0.25">
      <c r="E96701" s="19"/>
    </row>
    <row r="96702" spans="5:5" x14ac:dyDescent="0.25">
      <c r="E96702" s="19"/>
    </row>
    <row r="96703" spans="5:5" x14ac:dyDescent="0.25">
      <c r="E96703" s="19"/>
    </row>
    <row r="96704" spans="5:5" x14ac:dyDescent="0.25">
      <c r="E96704" s="19"/>
    </row>
    <row r="96705" spans="5:5" x14ac:dyDescent="0.25">
      <c r="E96705" s="19"/>
    </row>
    <row r="96706" spans="5:5" x14ac:dyDescent="0.25">
      <c r="E96706" s="19"/>
    </row>
    <row r="96707" spans="5:5" x14ac:dyDescent="0.25">
      <c r="E96707" s="19"/>
    </row>
    <row r="96708" spans="5:5" x14ac:dyDescent="0.25">
      <c r="E96708" s="19"/>
    </row>
    <row r="96709" spans="5:5" x14ac:dyDescent="0.25">
      <c r="E96709" s="19"/>
    </row>
    <row r="96710" spans="5:5" x14ac:dyDescent="0.25">
      <c r="E96710" s="19"/>
    </row>
    <row r="96711" spans="5:5" x14ac:dyDescent="0.25">
      <c r="E96711" s="19"/>
    </row>
    <row r="96712" spans="5:5" x14ac:dyDescent="0.25">
      <c r="E96712" s="19"/>
    </row>
    <row r="96713" spans="5:5" x14ac:dyDescent="0.25">
      <c r="E96713" s="19"/>
    </row>
    <row r="96714" spans="5:5" x14ac:dyDescent="0.25">
      <c r="E96714" s="19"/>
    </row>
    <row r="96715" spans="5:5" x14ac:dyDescent="0.25">
      <c r="E96715" s="19"/>
    </row>
    <row r="96716" spans="5:5" x14ac:dyDescent="0.25">
      <c r="E96716" s="19"/>
    </row>
    <row r="96717" spans="5:5" x14ac:dyDescent="0.25">
      <c r="E96717" s="19"/>
    </row>
    <row r="96718" spans="5:5" x14ac:dyDescent="0.25">
      <c r="E96718" s="19"/>
    </row>
    <row r="96719" spans="5:5" x14ac:dyDescent="0.25">
      <c r="E96719" s="19"/>
    </row>
    <row r="96720" spans="5:5" x14ac:dyDescent="0.25">
      <c r="E96720" s="19"/>
    </row>
    <row r="96721" spans="5:5" x14ac:dyDescent="0.25">
      <c r="E96721" s="19"/>
    </row>
    <row r="96722" spans="5:5" x14ac:dyDescent="0.25">
      <c r="E96722" s="19"/>
    </row>
    <row r="96723" spans="5:5" x14ac:dyDescent="0.25">
      <c r="E96723" s="19"/>
    </row>
    <row r="96724" spans="5:5" x14ac:dyDescent="0.25">
      <c r="E96724" s="19"/>
    </row>
    <row r="96725" spans="5:5" x14ac:dyDescent="0.25">
      <c r="E96725" s="19"/>
    </row>
    <row r="96726" spans="5:5" x14ac:dyDescent="0.25">
      <c r="E96726" s="19"/>
    </row>
    <row r="96727" spans="5:5" x14ac:dyDescent="0.25">
      <c r="E96727" s="19"/>
    </row>
    <row r="96728" spans="5:5" x14ac:dyDescent="0.25">
      <c r="E96728" s="19"/>
    </row>
    <row r="96729" spans="5:5" x14ac:dyDescent="0.25">
      <c r="E96729" s="19"/>
    </row>
    <row r="96730" spans="5:5" x14ac:dyDescent="0.25">
      <c r="E96730" s="19"/>
    </row>
    <row r="96731" spans="5:5" x14ac:dyDescent="0.25">
      <c r="E96731" s="19"/>
    </row>
    <row r="96732" spans="5:5" x14ac:dyDescent="0.25">
      <c r="E96732" s="19"/>
    </row>
    <row r="96733" spans="5:5" x14ac:dyDescent="0.25">
      <c r="E96733" s="19"/>
    </row>
    <row r="96734" spans="5:5" x14ac:dyDescent="0.25">
      <c r="E96734" s="19"/>
    </row>
    <row r="96735" spans="5:5" x14ac:dyDescent="0.25">
      <c r="E96735" s="19"/>
    </row>
    <row r="96736" spans="5:5" x14ac:dyDescent="0.25">
      <c r="E96736" s="19"/>
    </row>
    <row r="96737" spans="5:5" x14ac:dyDescent="0.25">
      <c r="E96737" s="19"/>
    </row>
    <row r="96738" spans="5:5" x14ac:dyDescent="0.25">
      <c r="E96738" s="19"/>
    </row>
    <row r="96739" spans="5:5" x14ac:dyDescent="0.25">
      <c r="E96739" s="19"/>
    </row>
    <row r="96740" spans="5:5" x14ac:dyDescent="0.25">
      <c r="E96740" s="19"/>
    </row>
    <row r="96741" spans="5:5" x14ac:dyDescent="0.25">
      <c r="E96741" s="19"/>
    </row>
    <row r="96742" spans="5:5" x14ac:dyDescent="0.25">
      <c r="E96742" s="19"/>
    </row>
    <row r="96743" spans="5:5" x14ac:dyDescent="0.25">
      <c r="E96743" s="19"/>
    </row>
    <row r="96744" spans="5:5" x14ac:dyDescent="0.25">
      <c r="E96744" s="19"/>
    </row>
    <row r="96745" spans="5:5" x14ac:dyDescent="0.25">
      <c r="E96745" s="19"/>
    </row>
    <row r="96746" spans="5:5" x14ac:dyDescent="0.25">
      <c r="E96746" s="19"/>
    </row>
    <row r="96747" spans="5:5" x14ac:dyDescent="0.25">
      <c r="E96747" s="19"/>
    </row>
    <row r="96748" spans="5:5" x14ac:dyDescent="0.25">
      <c r="E96748" s="19"/>
    </row>
    <row r="96749" spans="5:5" x14ac:dyDescent="0.25">
      <c r="E96749" s="19"/>
    </row>
    <row r="96750" spans="5:5" x14ac:dyDescent="0.25">
      <c r="E96750" s="19"/>
    </row>
    <row r="96751" spans="5:5" x14ac:dyDescent="0.25">
      <c r="E96751" s="19"/>
    </row>
    <row r="96752" spans="5:5" x14ac:dyDescent="0.25">
      <c r="E96752" s="19"/>
    </row>
    <row r="96753" spans="5:5" x14ac:dyDescent="0.25">
      <c r="E96753" s="19"/>
    </row>
    <row r="96754" spans="5:5" x14ac:dyDescent="0.25">
      <c r="E96754" s="19"/>
    </row>
    <row r="96755" spans="5:5" x14ac:dyDescent="0.25">
      <c r="E96755" s="19"/>
    </row>
    <row r="96756" spans="5:5" x14ac:dyDescent="0.25">
      <c r="E96756" s="19"/>
    </row>
    <row r="96757" spans="5:5" x14ac:dyDescent="0.25">
      <c r="E96757" s="19"/>
    </row>
    <row r="96758" spans="5:5" x14ac:dyDescent="0.25">
      <c r="E96758" s="19"/>
    </row>
    <row r="96759" spans="5:5" x14ac:dyDescent="0.25">
      <c r="E96759" s="19"/>
    </row>
    <row r="96760" spans="5:5" x14ac:dyDescent="0.25">
      <c r="E96760" s="19"/>
    </row>
    <row r="96761" spans="5:5" x14ac:dyDescent="0.25">
      <c r="E96761" s="19"/>
    </row>
    <row r="96762" spans="5:5" x14ac:dyDescent="0.25">
      <c r="E96762" s="19"/>
    </row>
    <row r="96763" spans="5:5" x14ac:dyDescent="0.25">
      <c r="E96763" s="19"/>
    </row>
    <row r="96764" spans="5:5" x14ac:dyDescent="0.25">
      <c r="E96764" s="19"/>
    </row>
    <row r="96765" spans="5:5" x14ac:dyDescent="0.25">
      <c r="E96765" s="19"/>
    </row>
    <row r="96766" spans="5:5" x14ac:dyDescent="0.25">
      <c r="E96766" s="19"/>
    </row>
    <row r="96767" spans="5:5" x14ac:dyDescent="0.25">
      <c r="E96767" s="19"/>
    </row>
    <row r="96768" spans="5:5" x14ac:dyDescent="0.25">
      <c r="E96768" s="19"/>
    </row>
    <row r="96769" spans="5:5" x14ac:dyDescent="0.25">
      <c r="E96769" s="19"/>
    </row>
    <row r="96770" spans="5:5" x14ac:dyDescent="0.25">
      <c r="E96770" s="19"/>
    </row>
    <row r="96771" spans="5:5" x14ac:dyDescent="0.25">
      <c r="E96771" s="19"/>
    </row>
    <row r="96772" spans="5:5" x14ac:dyDescent="0.25">
      <c r="E96772" s="19"/>
    </row>
    <row r="96773" spans="5:5" x14ac:dyDescent="0.25">
      <c r="E96773" s="19"/>
    </row>
    <row r="96774" spans="5:5" x14ac:dyDescent="0.25">
      <c r="E96774" s="19"/>
    </row>
    <row r="96775" spans="5:5" x14ac:dyDescent="0.25">
      <c r="E96775" s="19"/>
    </row>
    <row r="96776" spans="5:5" x14ac:dyDescent="0.25">
      <c r="E96776" s="19"/>
    </row>
    <row r="96777" spans="5:5" x14ac:dyDescent="0.25">
      <c r="E96777" s="19"/>
    </row>
    <row r="96778" spans="5:5" x14ac:dyDescent="0.25">
      <c r="E96778" s="19"/>
    </row>
    <row r="96779" spans="5:5" x14ac:dyDescent="0.25">
      <c r="E96779" s="19"/>
    </row>
    <row r="96780" spans="5:5" x14ac:dyDescent="0.25">
      <c r="E96780" s="19"/>
    </row>
    <row r="96781" spans="5:5" x14ac:dyDescent="0.25">
      <c r="E96781" s="19"/>
    </row>
    <row r="96782" spans="5:5" x14ac:dyDescent="0.25">
      <c r="E96782" s="19"/>
    </row>
    <row r="96783" spans="5:5" x14ac:dyDescent="0.25">
      <c r="E96783" s="19"/>
    </row>
    <row r="96784" spans="5:5" x14ac:dyDescent="0.25">
      <c r="E96784" s="19"/>
    </row>
    <row r="96785" spans="5:5" x14ac:dyDescent="0.25">
      <c r="E96785" s="19"/>
    </row>
    <row r="96786" spans="5:5" x14ac:dyDescent="0.25">
      <c r="E96786" s="19"/>
    </row>
    <row r="96787" spans="5:5" x14ac:dyDescent="0.25">
      <c r="E96787" s="19"/>
    </row>
    <row r="96788" spans="5:5" x14ac:dyDescent="0.25">
      <c r="E96788" s="19"/>
    </row>
    <row r="96789" spans="5:5" x14ac:dyDescent="0.25">
      <c r="E96789" s="19"/>
    </row>
    <row r="96790" spans="5:5" x14ac:dyDescent="0.25">
      <c r="E96790" s="19"/>
    </row>
    <row r="96791" spans="5:5" x14ac:dyDescent="0.25">
      <c r="E96791" s="19"/>
    </row>
    <row r="96792" spans="5:5" x14ac:dyDescent="0.25">
      <c r="E96792" s="19"/>
    </row>
    <row r="96793" spans="5:5" x14ac:dyDescent="0.25">
      <c r="E96793" s="19"/>
    </row>
    <row r="96794" spans="5:5" x14ac:dyDescent="0.25">
      <c r="E96794" s="19"/>
    </row>
    <row r="96795" spans="5:5" x14ac:dyDescent="0.25">
      <c r="E96795" s="19"/>
    </row>
    <row r="96796" spans="5:5" x14ac:dyDescent="0.25">
      <c r="E96796" s="19"/>
    </row>
    <row r="96797" spans="5:5" x14ac:dyDescent="0.25">
      <c r="E96797" s="19"/>
    </row>
    <row r="96798" spans="5:5" x14ac:dyDescent="0.25">
      <c r="E96798" s="19"/>
    </row>
    <row r="96799" spans="5:5" x14ac:dyDescent="0.25">
      <c r="E96799" s="19"/>
    </row>
    <row r="96800" spans="5:5" x14ac:dyDescent="0.25">
      <c r="E96800" s="19"/>
    </row>
    <row r="96801" spans="5:5" x14ac:dyDescent="0.25">
      <c r="E96801" s="19"/>
    </row>
    <row r="96802" spans="5:5" x14ac:dyDescent="0.25">
      <c r="E96802" s="19"/>
    </row>
    <row r="96803" spans="5:5" x14ac:dyDescent="0.25">
      <c r="E96803" s="19"/>
    </row>
    <row r="96804" spans="5:5" x14ac:dyDescent="0.25">
      <c r="E96804" s="19"/>
    </row>
    <row r="96805" spans="5:5" x14ac:dyDescent="0.25">
      <c r="E96805" s="19"/>
    </row>
    <row r="96806" spans="5:5" x14ac:dyDescent="0.25">
      <c r="E96806" s="19"/>
    </row>
    <row r="96807" spans="5:5" x14ac:dyDescent="0.25">
      <c r="E96807" s="19"/>
    </row>
    <row r="96808" spans="5:5" x14ac:dyDescent="0.25">
      <c r="E96808" s="19"/>
    </row>
    <row r="96809" spans="5:5" x14ac:dyDescent="0.25">
      <c r="E96809" s="19"/>
    </row>
    <row r="96810" spans="5:5" x14ac:dyDescent="0.25">
      <c r="E96810" s="19"/>
    </row>
    <row r="96811" spans="5:5" x14ac:dyDescent="0.25">
      <c r="E96811" s="19"/>
    </row>
    <row r="96812" spans="5:5" x14ac:dyDescent="0.25">
      <c r="E96812" s="19"/>
    </row>
    <row r="96813" spans="5:5" x14ac:dyDescent="0.25">
      <c r="E96813" s="19"/>
    </row>
    <row r="96814" spans="5:5" x14ac:dyDescent="0.25">
      <c r="E96814" s="19"/>
    </row>
    <row r="96815" spans="5:5" x14ac:dyDescent="0.25">
      <c r="E96815" s="19"/>
    </row>
    <row r="96816" spans="5:5" x14ac:dyDescent="0.25">
      <c r="E96816" s="19"/>
    </row>
    <row r="96817" spans="5:5" x14ac:dyDescent="0.25">
      <c r="E96817" s="19"/>
    </row>
    <row r="96818" spans="5:5" x14ac:dyDescent="0.25">
      <c r="E96818" s="19"/>
    </row>
    <row r="96819" spans="5:5" x14ac:dyDescent="0.25">
      <c r="E96819" s="19"/>
    </row>
    <row r="96820" spans="5:5" x14ac:dyDescent="0.25">
      <c r="E96820" s="19"/>
    </row>
    <row r="96821" spans="5:5" x14ac:dyDescent="0.25">
      <c r="E96821" s="19"/>
    </row>
    <row r="96822" spans="5:5" x14ac:dyDescent="0.25">
      <c r="E96822" s="19"/>
    </row>
    <row r="96823" spans="5:5" x14ac:dyDescent="0.25">
      <c r="E96823" s="19"/>
    </row>
    <row r="96824" spans="5:5" x14ac:dyDescent="0.25">
      <c r="E96824" s="19"/>
    </row>
    <row r="96825" spans="5:5" x14ac:dyDescent="0.25">
      <c r="E96825" s="19"/>
    </row>
    <row r="96826" spans="5:5" x14ac:dyDescent="0.25">
      <c r="E96826" s="19"/>
    </row>
    <row r="96827" spans="5:5" x14ac:dyDescent="0.25">
      <c r="E96827" s="19"/>
    </row>
    <row r="96828" spans="5:5" x14ac:dyDescent="0.25">
      <c r="E96828" s="19"/>
    </row>
    <row r="96829" spans="5:5" x14ac:dyDescent="0.25">
      <c r="E96829" s="19"/>
    </row>
    <row r="96830" spans="5:5" x14ac:dyDescent="0.25">
      <c r="E96830" s="19"/>
    </row>
    <row r="96831" spans="5:5" x14ac:dyDescent="0.25">
      <c r="E96831" s="19"/>
    </row>
    <row r="96832" spans="5:5" x14ac:dyDescent="0.25">
      <c r="E96832" s="19"/>
    </row>
    <row r="96833" spans="5:5" x14ac:dyDescent="0.25">
      <c r="E96833" s="19"/>
    </row>
    <row r="96834" spans="5:5" x14ac:dyDescent="0.25">
      <c r="E96834" s="19"/>
    </row>
    <row r="96835" spans="5:5" x14ac:dyDescent="0.25">
      <c r="E96835" s="19"/>
    </row>
    <row r="96836" spans="5:5" x14ac:dyDescent="0.25">
      <c r="E96836" s="19"/>
    </row>
    <row r="96837" spans="5:5" x14ac:dyDescent="0.25">
      <c r="E96837" s="19"/>
    </row>
    <row r="96838" spans="5:5" x14ac:dyDescent="0.25">
      <c r="E96838" s="19"/>
    </row>
    <row r="96839" spans="5:5" x14ac:dyDescent="0.25">
      <c r="E96839" s="19"/>
    </row>
    <row r="96840" spans="5:5" x14ac:dyDescent="0.25">
      <c r="E96840" s="19"/>
    </row>
    <row r="96841" spans="5:5" x14ac:dyDescent="0.25">
      <c r="E96841" s="19"/>
    </row>
    <row r="96842" spans="5:5" x14ac:dyDescent="0.25">
      <c r="E96842" s="19"/>
    </row>
    <row r="96843" spans="5:5" x14ac:dyDescent="0.25">
      <c r="E96843" s="19"/>
    </row>
    <row r="96844" spans="5:5" x14ac:dyDescent="0.25">
      <c r="E96844" s="19"/>
    </row>
    <row r="96845" spans="5:5" x14ac:dyDescent="0.25">
      <c r="E96845" s="19"/>
    </row>
    <row r="96846" spans="5:5" x14ac:dyDescent="0.25">
      <c r="E96846" s="19"/>
    </row>
    <row r="96847" spans="5:5" x14ac:dyDescent="0.25">
      <c r="E96847" s="19"/>
    </row>
    <row r="96848" spans="5:5" x14ac:dyDescent="0.25">
      <c r="E96848" s="19"/>
    </row>
    <row r="96849" spans="5:5" x14ac:dyDescent="0.25">
      <c r="E96849" s="19"/>
    </row>
    <row r="96850" spans="5:5" x14ac:dyDescent="0.25">
      <c r="E96850" s="19"/>
    </row>
    <row r="96851" spans="5:5" x14ac:dyDescent="0.25">
      <c r="E96851" s="19"/>
    </row>
    <row r="96852" spans="5:5" x14ac:dyDescent="0.25">
      <c r="E96852" s="19"/>
    </row>
    <row r="96853" spans="5:5" x14ac:dyDescent="0.25">
      <c r="E96853" s="19"/>
    </row>
    <row r="96854" spans="5:5" x14ac:dyDescent="0.25">
      <c r="E96854" s="19"/>
    </row>
    <row r="96855" spans="5:5" x14ac:dyDescent="0.25">
      <c r="E96855" s="19"/>
    </row>
    <row r="96856" spans="5:5" x14ac:dyDescent="0.25">
      <c r="E96856" s="19"/>
    </row>
    <row r="96857" spans="5:5" x14ac:dyDescent="0.25">
      <c r="E96857" s="19"/>
    </row>
    <row r="96858" spans="5:5" x14ac:dyDescent="0.25">
      <c r="E96858" s="19"/>
    </row>
    <row r="96859" spans="5:5" x14ac:dyDescent="0.25">
      <c r="E96859" s="19"/>
    </row>
    <row r="96860" spans="5:5" x14ac:dyDescent="0.25">
      <c r="E96860" s="19"/>
    </row>
    <row r="96861" spans="5:5" x14ac:dyDescent="0.25">
      <c r="E96861" s="19"/>
    </row>
    <row r="96862" spans="5:5" x14ac:dyDescent="0.25">
      <c r="E96862" s="19"/>
    </row>
    <row r="96863" spans="5:5" x14ac:dyDescent="0.25">
      <c r="E96863" s="19"/>
    </row>
    <row r="96864" spans="5:5" x14ac:dyDescent="0.25">
      <c r="E96864" s="19"/>
    </row>
    <row r="96865" spans="5:5" x14ac:dyDescent="0.25">
      <c r="E96865" s="19"/>
    </row>
    <row r="96866" spans="5:5" x14ac:dyDescent="0.25">
      <c r="E96866" s="19"/>
    </row>
    <row r="96867" spans="5:5" x14ac:dyDescent="0.25">
      <c r="E96867" s="19"/>
    </row>
    <row r="96868" spans="5:5" x14ac:dyDescent="0.25">
      <c r="E96868" s="19"/>
    </row>
    <row r="96869" spans="5:5" x14ac:dyDescent="0.25">
      <c r="E96869" s="19"/>
    </row>
    <row r="96870" spans="5:5" x14ac:dyDescent="0.25">
      <c r="E96870" s="19"/>
    </row>
    <row r="96871" spans="5:5" x14ac:dyDescent="0.25">
      <c r="E96871" s="19"/>
    </row>
    <row r="96872" spans="5:5" x14ac:dyDescent="0.25">
      <c r="E96872" s="19"/>
    </row>
    <row r="96873" spans="5:5" x14ac:dyDescent="0.25">
      <c r="E96873" s="19"/>
    </row>
    <row r="96874" spans="5:5" x14ac:dyDescent="0.25">
      <c r="E96874" s="19"/>
    </row>
    <row r="96875" spans="5:5" x14ac:dyDescent="0.25">
      <c r="E96875" s="19"/>
    </row>
    <row r="96876" spans="5:5" x14ac:dyDescent="0.25">
      <c r="E96876" s="19"/>
    </row>
    <row r="96877" spans="5:5" x14ac:dyDescent="0.25">
      <c r="E96877" s="19"/>
    </row>
    <row r="96878" spans="5:5" x14ac:dyDescent="0.25">
      <c r="E96878" s="19"/>
    </row>
    <row r="96879" spans="5:5" x14ac:dyDescent="0.25">
      <c r="E96879" s="19"/>
    </row>
    <row r="96880" spans="5:5" x14ac:dyDescent="0.25">
      <c r="E96880" s="19"/>
    </row>
    <row r="96881" spans="5:5" x14ac:dyDescent="0.25">
      <c r="E96881" s="19"/>
    </row>
    <row r="96882" spans="5:5" x14ac:dyDescent="0.25">
      <c r="E96882" s="19"/>
    </row>
    <row r="96883" spans="5:5" x14ac:dyDescent="0.25">
      <c r="E96883" s="19"/>
    </row>
    <row r="96884" spans="5:5" x14ac:dyDescent="0.25">
      <c r="E96884" s="19"/>
    </row>
    <row r="96885" spans="5:5" x14ac:dyDescent="0.25">
      <c r="E96885" s="19"/>
    </row>
    <row r="96886" spans="5:5" x14ac:dyDescent="0.25">
      <c r="E96886" s="19"/>
    </row>
    <row r="96887" spans="5:5" x14ac:dyDescent="0.25">
      <c r="E96887" s="19"/>
    </row>
    <row r="96888" spans="5:5" x14ac:dyDescent="0.25">
      <c r="E96888" s="19"/>
    </row>
    <row r="96889" spans="5:5" x14ac:dyDescent="0.25">
      <c r="E96889" s="19"/>
    </row>
    <row r="96890" spans="5:5" x14ac:dyDescent="0.25">
      <c r="E96890" s="19"/>
    </row>
    <row r="96891" spans="5:5" x14ac:dyDescent="0.25">
      <c r="E96891" s="19"/>
    </row>
    <row r="96892" spans="5:5" x14ac:dyDescent="0.25">
      <c r="E96892" s="19"/>
    </row>
    <row r="96893" spans="5:5" x14ac:dyDescent="0.25">
      <c r="E96893" s="19"/>
    </row>
    <row r="96894" spans="5:5" x14ac:dyDescent="0.25">
      <c r="E96894" s="19"/>
    </row>
    <row r="96895" spans="5:5" x14ac:dyDescent="0.25">
      <c r="E96895" s="19"/>
    </row>
    <row r="96896" spans="5:5" x14ac:dyDescent="0.25">
      <c r="E96896" s="19"/>
    </row>
    <row r="96897" spans="5:5" x14ac:dyDescent="0.25">
      <c r="E96897" s="19"/>
    </row>
    <row r="96898" spans="5:5" x14ac:dyDescent="0.25">
      <c r="E96898" s="19"/>
    </row>
    <row r="96899" spans="5:5" x14ac:dyDescent="0.25">
      <c r="E96899" s="19"/>
    </row>
    <row r="96900" spans="5:5" x14ac:dyDescent="0.25">
      <c r="E96900" s="19"/>
    </row>
    <row r="96901" spans="5:5" x14ac:dyDescent="0.25">
      <c r="E96901" s="19"/>
    </row>
    <row r="96902" spans="5:5" x14ac:dyDescent="0.25">
      <c r="E96902" s="19"/>
    </row>
    <row r="96903" spans="5:5" x14ac:dyDescent="0.25">
      <c r="E96903" s="19"/>
    </row>
    <row r="96904" spans="5:5" x14ac:dyDescent="0.25">
      <c r="E96904" s="19"/>
    </row>
    <row r="96905" spans="5:5" x14ac:dyDescent="0.25">
      <c r="E96905" s="19"/>
    </row>
    <row r="96906" spans="5:5" x14ac:dyDescent="0.25">
      <c r="E96906" s="19"/>
    </row>
    <row r="96907" spans="5:5" x14ac:dyDescent="0.25">
      <c r="E96907" s="19"/>
    </row>
    <row r="96908" spans="5:5" x14ac:dyDescent="0.25">
      <c r="E96908" s="19"/>
    </row>
    <row r="96909" spans="5:5" x14ac:dyDescent="0.25">
      <c r="E96909" s="19"/>
    </row>
    <row r="96910" spans="5:5" x14ac:dyDescent="0.25">
      <c r="E96910" s="19"/>
    </row>
    <row r="96911" spans="5:5" x14ac:dyDescent="0.25">
      <c r="E96911" s="19"/>
    </row>
    <row r="96912" spans="5:5" x14ac:dyDescent="0.25">
      <c r="E96912" s="19"/>
    </row>
    <row r="96913" spans="5:5" x14ac:dyDescent="0.25">
      <c r="E96913" s="19"/>
    </row>
    <row r="96914" spans="5:5" x14ac:dyDescent="0.25">
      <c r="E96914" s="19"/>
    </row>
    <row r="96915" spans="5:5" x14ac:dyDescent="0.25">
      <c r="E96915" s="19"/>
    </row>
    <row r="96916" spans="5:5" x14ac:dyDescent="0.25">
      <c r="E96916" s="19"/>
    </row>
    <row r="96917" spans="5:5" x14ac:dyDescent="0.25">
      <c r="E96917" s="19"/>
    </row>
    <row r="96918" spans="5:5" x14ac:dyDescent="0.25">
      <c r="E96918" s="19"/>
    </row>
    <row r="96919" spans="5:5" x14ac:dyDescent="0.25">
      <c r="E96919" s="19"/>
    </row>
    <row r="96920" spans="5:5" x14ac:dyDescent="0.25">
      <c r="E96920" s="19"/>
    </row>
    <row r="96921" spans="5:5" x14ac:dyDescent="0.25">
      <c r="E96921" s="19"/>
    </row>
    <row r="96922" spans="5:5" x14ac:dyDescent="0.25">
      <c r="E96922" s="19"/>
    </row>
    <row r="96923" spans="5:5" x14ac:dyDescent="0.25">
      <c r="E96923" s="19"/>
    </row>
    <row r="96924" spans="5:5" x14ac:dyDescent="0.25">
      <c r="E96924" s="19"/>
    </row>
    <row r="96925" spans="5:5" x14ac:dyDescent="0.25">
      <c r="E96925" s="19"/>
    </row>
    <row r="96926" spans="5:5" x14ac:dyDescent="0.25">
      <c r="E96926" s="19"/>
    </row>
    <row r="96927" spans="5:5" x14ac:dyDescent="0.25">
      <c r="E96927" s="19"/>
    </row>
    <row r="96928" spans="5:5" x14ac:dyDescent="0.25">
      <c r="E96928" s="19"/>
    </row>
    <row r="96929" spans="5:5" x14ac:dyDescent="0.25">
      <c r="E96929" s="19"/>
    </row>
    <row r="96930" spans="5:5" x14ac:dyDescent="0.25">
      <c r="E96930" s="19"/>
    </row>
    <row r="96931" spans="5:5" x14ac:dyDescent="0.25">
      <c r="E96931" s="19"/>
    </row>
    <row r="96932" spans="5:5" x14ac:dyDescent="0.25">
      <c r="E96932" s="19"/>
    </row>
    <row r="96933" spans="5:5" x14ac:dyDescent="0.25">
      <c r="E96933" s="19"/>
    </row>
    <row r="96934" spans="5:5" x14ac:dyDescent="0.25">
      <c r="E96934" s="19"/>
    </row>
    <row r="96935" spans="5:5" x14ac:dyDescent="0.25">
      <c r="E96935" s="19"/>
    </row>
    <row r="96936" spans="5:5" x14ac:dyDescent="0.25">
      <c r="E96936" s="19"/>
    </row>
    <row r="96937" spans="5:5" x14ac:dyDescent="0.25">
      <c r="E96937" s="19"/>
    </row>
    <row r="96938" spans="5:5" x14ac:dyDescent="0.25">
      <c r="E96938" s="19"/>
    </row>
    <row r="96939" spans="5:5" x14ac:dyDescent="0.25">
      <c r="E96939" s="19"/>
    </row>
    <row r="96940" spans="5:5" x14ac:dyDescent="0.25">
      <c r="E96940" s="19"/>
    </row>
    <row r="96941" spans="5:5" x14ac:dyDescent="0.25">
      <c r="E96941" s="19"/>
    </row>
    <row r="96942" spans="5:5" x14ac:dyDescent="0.25">
      <c r="E96942" s="19"/>
    </row>
    <row r="96943" spans="5:5" x14ac:dyDescent="0.25">
      <c r="E96943" s="19"/>
    </row>
    <row r="96944" spans="5:5" x14ac:dyDescent="0.25">
      <c r="E96944" s="19"/>
    </row>
    <row r="96945" spans="5:5" x14ac:dyDescent="0.25">
      <c r="E96945" s="19"/>
    </row>
    <row r="96946" spans="5:5" x14ac:dyDescent="0.25">
      <c r="E96946" s="19"/>
    </row>
    <row r="96947" spans="5:5" x14ac:dyDescent="0.25">
      <c r="E96947" s="19"/>
    </row>
    <row r="96948" spans="5:5" x14ac:dyDescent="0.25">
      <c r="E96948" s="19"/>
    </row>
    <row r="96949" spans="5:5" x14ac:dyDescent="0.25">
      <c r="E96949" s="19"/>
    </row>
    <row r="96950" spans="5:5" x14ac:dyDescent="0.25">
      <c r="E96950" s="19"/>
    </row>
    <row r="96951" spans="5:5" x14ac:dyDescent="0.25">
      <c r="E96951" s="19"/>
    </row>
    <row r="96952" spans="5:5" x14ac:dyDescent="0.25">
      <c r="E96952" s="19"/>
    </row>
    <row r="96953" spans="5:5" x14ac:dyDescent="0.25">
      <c r="E96953" s="19"/>
    </row>
    <row r="96954" spans="5:5" x14ac:dyDescent="0.25">
      <c r="E96954" s="19"/>
    </row>
    <row r="96955" spans="5:5" x14ac:dyDescent="0.25">
      <c r="E96955" s="19"/>
    </row>
    <row r="96956" spans="5:5" x14ac:dyDescent="0.25">
      <c r="E96956" s="19"/>
    </row>
    <row r="96957" spans="5:5" x14ac:dyDescent="0.25">
      <c r="E96957" s="19"/>
    </row>
    <row r="96958" spans="5:5" x14ac:dyDescent="0.25">
      <c r="E96958" s="19"/>
    </row>
    <row r="96959" spans="5:5" x14ac:dyDescent="0.25">
      <c r="E96959" s="19"/>
    </row>
    <row r="96960" spans="5:5" x14ac:dyDescent="0.25">
      <c r="E96960" s="19"/>
    </row>
    <row r="96961" spans="5:5" x14ac:dyDescent="0.25">
      <c r="E96961" s="19"/>
    </row>
    <row r="96962" spans="5:5" x14ac:dyDescent="0.25">
      <c r="E96962" s="19"/>
    </row>
    <row r="96963" spans="5:5" x14ac:dyDescent="0.25">
      <c r="E96963" s="19"/>
    </row>
    <row r="96964" spans="5:5" x14ac:dyDescent="0.25">
      <c r="E96964" s="19"/>
    </row>
    <row r="96965" spans="5:5" x14ac:dyDescent="0.25">
      <c r="E96965" s="19"/>
    </row>
    <row r="96966" spans="5:5" x14ac:dyDescent="0.25">
      <c r="E96966" s="19"/>
    </row>
    <row r="96967" spans="5:5" x14ac:dyDescent="0.25">
      <c r="E96967" s="19"/>
    </row>
    <row r="96968" spans="5:5" x14ac:dyDescent="0.25">
      <c r="E96968" s="19"/>
    </row>
    <row r="96969" spans="5:5" x14ac:dyDescent="0.25">
      <c r="E96969" s="19"/>
    </row>
    <row r="96970" spans="5:5" x14ac:dyDescent="0.25">
      <c r="E96970" s="19"/>
    </row>
    <row r="96971" spans="5:5" x14ac:dyDescent="0.25">
      <c r="E96971" s="19"/>
    </row>
    <row r="96972" spans="5:5" x14ac:dyDescent="0.25">
      <c r="E96972" s="19"/>
    </row>
    <row r="96973" spans="5:5" x14ac:dyDescent="0.25">
      <c r="E96973" s="19"/>
    </row>
    <row r="96974" spans="5:5" x14ac:dyDescent="0.25">
      <c r="E96974" s="19"/>
    </row>
    <row r="96975" spans="5:5" x14ac:dyDescent="0.25">
      <c r="E96975" s="19"/>
    </row>
    <row r="96976" spans="5:5" x14ac:dyDescent="0.25">
      <c r="E96976" s="19"/>
    </row>
    <row r="96977" spans="5:5" x14ac:dyDescent="0.25">
      <c r="E96977" s="19"/>
    </row>
    <row r="96978" spans="5:5" x14ac:dyDescent="0.25">
      <c r="E96978" s="19"/>
    </row>
    <row r="96979" spans="5:5" x14ac:dyDescent="0.25">
      <c r="E96979" s="19"/>
    </row>
    <row r="96980" spans="5:5" x14ac:dyDescent="0.25">
      <c r="E96980" s="19"/>
    </row>
    <row r="96981" spans="5:5" x14ac:dyDescent="0.25">
      <c r="E96981" s="19"/>
    </row>
    <row r="96982" spans="5:5" x14ac:dyDescent="0.25">
      <c r="E96982" s="19"/>
    </row>
    <row r="96983" spans="5:5" x14ac:dyDescent="0.25">
      <c r="E96983" s="19"/>
    </row>
    <row r="96984" spans="5:5" x14ac:dyDescent="0.25">
      <c r="E96984" s="19"/>
    </row>
    <row r="96985" spans="5:5" x14ac:dyDescent="0.25">
      <c r="E96985" s="19"/>
    </row>
    <row r="96986" spans="5:5" x14ac:dyDescent="0.25">
      <c r="E96986" s="19"/>
    </row>
    <row r="96987" spans="5:5" x14ac:dyDescent="0.25">
      <c r="E96987" s="19"/>
    </row>
    <row r="96988" spans="5:5" x14ac:dyDescent="0.25">
      <c r="E96988" s="19"/>
    </row>
    <row r="96989" spans="5:5" x14ac:dyDescent="0.25">
      <c r="E96989" s="19"/>
    </row>
    <row r="96990" spans="5:5" x14ac:dyDescent="0.25">
      <c r="E96990" s="19"/>
    </row>
    <row r="96991" spans="5:5" x14ac:dyDescent="0.25">
      <c r="E96991" s="19"/>
    </row>
    <row r="96992" spans="5:5" x14ac:dyDescent="0.25">
      <c r="E96992" s="19"/>
    </row>
    <row r="96993" spans="5:5" x14ac:dyDescent="0.25">
      <c r="E96993" s="19"/>
    </row>
    <row r="96994" spans="5:5" x14ac:dyDescent="0.25">
      <c r="E96994" s="19"/>
    </row>
    <row r="96995" spans="5:5" x14ac:dyDescent="0.25">
      <c r="E96995" s="19"/>
    </row>
    <row r="96996" spans="5:5" x14ac:dyDescent="0.25">
      <c r="E96996" s="19"/>
    </row>
    <row r="96997" spans="5:5" x14ac:dyDescent="0.25">
      <c r="E96997" s="19"/>
    </row>
    <row r="96998" spans="5:5" x14ac:dyDescent="0.25">
      <c r="E96998" s="19"/>
    </row>
    <row r="96999" spans="5:5" x14ac:dyDescent="0.25">
      <c r="E96999" s="19"/>
    </row>
    <row r="97000" spans="5:5" x14ac:dyDescent="0.25">
      <c r="E97000" s="19"/>
    </row>
    <row r="97001" spans="5:5" x14ac:dyDescent="0.25">
      <c r="E97001" s="19"/>
    </row>
    <row r="97002" spans="5:5" x14ac:dyDescent="0.25">
      <c r="E97002" s="19"/>
    </row>
    <row r="97003" spans="5:5" x14ac:dyDescent="0.25">
      <c r="E97003" s="19"/>
    </row>
    <row r="97004" spans="5:5" x14ac:dyDescent="0.25">
      <c r="E97004" s="19"/>
    </row>
    <row r="97005" spans="5:5" x14ac:dyDescent="0.25">
      <c r="E97005" s="19"/>
    </row>
    <row r="97006" spans="5:5" x14ac:dyDescent="0.25">
      <c r="E97006" s="19"/>
    </row>
    <row r="97007" spans="5:5" x14ac:dyDescent="0.25">
      <c r="E97007" s="19"/>
    </row>
    <row r="97008" spans="5:5" x14ac:dyDescent="0.25">
      <c r="E97008" s="19"/>
    </row>
    <row r="97009" spans="5:5" x14ac:dyDescent="0.25">
      <c r="E97009" s="19"/>
    </row>
    <row r="97010" spans="5:5" x14ac:dyDescent="0.25">
      <c r="E97010" s="19"/>
    </row>
    <row r="97011" spans="5:5" x14ac:dyDescent="0.25">
      <c r="E97011" s="19"/>
    </row>
    <row r="97012" spans="5:5" x14ac:dyDescent="0.25">
      <c r="E97012" s="19"/>
    </row>
    <row r="97013" spans="5:5" x14ac:dyDescent="0.25">
      <c r="E97013" s="19"/>
    </row>
    <row r="97014" spans="5:5" x14ac:dyDescent="0.25">
      <c r="E97014" s="19"/>
    </row>
    <row r="97015" spans="5:5" x14ac:dyDescent="0.25">
      <c r="E97015" s="19"/>
    </row>
    <row r="97016" spans="5:5" x14ac:dyDescent="0.25">
      <c r="E97016" s="19"/>
    </row>
    <row r="97017" spans="5:5" x14ac:dyDescent="0.25">
      <c r="E97017" s="19"/>
    </row>
    <row r="97018" spans="5:5" x14ac:dyDescent="0.25">
      <c r="E97018" s="19"/>
    </row>
    <row r="97019" spans="5:5" x14ac:dyDescent="0.25">
      <c r="E97019" s="19"/>
    </row>
    <row r="97020" spans="5:5" x14ac:dyDescent="0.25">
      <c r="E97020" s="19"/>
    </row>
    <row r="97021" spans="5:5" x14ac:dyDescent="0.25">
      <c r="E97021" s="19"/>
    </row>
    <row r="97022" spans="5:5" x14ac:dyDescent="0.25">
      <c r="E97022" s="19"/>
    </row>
    <row r="97023" spans="5:5" x14ac:dyDescent="0.25">
      <c r="E97023" s="19"/>
    </row>
    <row r="97024" spans="5:5" x14ac:dyDescent="0.25">
      <c r="E97024" s="19"/>
    </row>
    <row r="97025" spans="5:5" x14ac:dyDescent="0.25">
      <c r="E97025" s="19"/>
    </row>
    <row r="97026" spans="5:5" x14ac:dyDescent="0.25">
      <c r="E97026" s="19"/>
    </row>
    <row r="97027" spans="5:5" x14ac:dyDescent="0.25">
      <c r="E97027" s="19"/>
    </row>
    <row r="97028" spans="5:5" x14ac:dyDescent="0.25">
      <c r="E97028" s="19"/>
    </row>
    <row r="97029" spans="5:5" x14ac:dyDescent="0.25">
      <c r="E97029" s="19"/>
    </row>
    <row r="97030" spans="5:5" x14ac:dyDescent="0.25">
      <c r="E97030" s="19"/>
    </row>
    <row r="97031" spans="5:5" x14ac:dyDescent="0.25">
      <c r="E97031" s="19"/>
    </row>
    <row r="97032" spans="5:5" x14ac:dyDescent="0.25">
      <c r="E97032" s="19"/>
    </row>
    <row r="97033" spans="5:5" x14ac:dyDescent="0.25">
      <c r="E97033" s="19"/>
    </row>
    <row r="97034" spans="5:5" x14ac:dyDescent="0.25">
      <c r="E97034" s="19"/>
    </row>
    <row r="97035" spans="5:5" x14ac:dyDescent="0.25">
      <c r="E97035" s="19"/>
    </row>
    <row r="97036" spans="5:5" x14ac:dyDescent="0.25">
      <c r="E97036" s="19"/>
    </row>
    <row r="97037" spans="5:5" x14ac:dyDescent="0.25">
      <c r="E97037" s="19"/>
    </row>
    <row r="97038" spans="5:5" x14ac:dyDescent="0.25">
      <c r="E97038" s="19"/>
    </row>
    <row r="97039" spans="5:5" x14ac:dyDescent="0.25">
      <c r="E97039" s="19"/>
    </row>
    <row r="97040" spans="5:5" x14ac:dyDescent="0.25">
      <c r="E97040" s="19"/>
    </row>
    <row r="97041" spans="5:5" x14ac:dyDescent="0.25">
      <c r="E97041" s="19"/>
    </row>
    <row r="97042" spans="5:5" x14ac:dyDescent="0.25">
      <c r="E97042" s="19"/>
    </row>
    <row r="97043" spans="5:5" x14ac:dyDescent="0.25">
      <c r="E97043" s="19"/>
    </row>
    <row r="97044" spans="5:5" x14ac:dyDescent="0.25">
      <c r="E97044" s="19"/>
    </row>
    <row r="97045" spans="5:5" x14ac:dyDescent="0.25">
      <c r="E97045" s="19"/>
    </row>
    <row r="97046" spans="5:5" x14ac:dyDescent="0.25">
      <c r="E97046" s="19"/>
    </row>
    <row r="97047" spans="5:5" x14ac:dyDescent="0.25">
      <c r="E97047" s="19"/>
    </row>
    <row r="97048" spans="5:5" x14ac:dyDescent="0.25">
      <c r="E97048" s="19"/>
    </row>
    <row r="97049" spans="5:5" x14ac:dyDescent="0.25">
      <c r="E97049" s="19"/>
    </row>
    <row r="97050" spans="5:5" x14ac:dyDescent="0.25">
      <c r="E97050" s="19"/>
    </row>
    <row r="97051" spans="5:5" x14ac:dyDescent="0.25">
      <c r="E97051" s="19"/>
    </row>
    <row r="97052" spans="5:5" x14ac:dyDescent="0.25">
      <c r="E97052" s="19"/>
    </row>
    <row r="97053" spans="5:5" x14ac:dyDescent="0.25">
      <c r="E97053" s="19"/>
    </row>
    <row r="97054" spans="5:5" x14ac:dyDescent="0.25">
      <c r="E97054" s="19"/>
    </row>
    <row r="97055" spans="5:5" x14ac:dyDescent="0.25">
      <c r="E97055" s="19"/>
    </row>
    <row r="97056" spans="5:5" x14ac:dyDescent="0.25">
      <c r="E97056" s="19"/>
    </row>
    <row r="97057" spans="5:5" x14ac:dyDescent="0.25">
      <c r="E97057" s="19"/>
    </row>
    <row r="97058" spans="5:5" x14ac:dyDescent="0.25">
      <c r="E97058" s="19"/>
    </row>
    <row r="97059" spans="5:5" x14ac:dyDescent="0.25">
      <c r="E97059" s="19"/>
    </row>
    <row r="97060" spans="5:5" x14ac:dyDescent="0.25">
      <c r="E97060" s="19"/>
    </row>
    <row r="97061" spans="5:5" x14ac:dyDescent="0.25">
      <c r="E97061" s="19"/>
    </row>
    <row r="97062" spans="5:5" x14ac:dyDescent="0.25">
      <c r="E97062" s="19"/>
    </row>
    <row r="97063" spans="5:5" x14ac:dyDescent="0.25">
      <c r="E97063" s="19"/>
    </row>
    <row r="97064" spans="5:5" x14ac:dyDescent="0.25">
      <c r="E97064" s="19"/>
    </row>
    <row r="97065" spans="5:5" x14ac:dyDescent="0.25">
      <c r="E97065" s="19"/>
    </row>
    <row r="97066" spans="5:5" x14ac:dyDescent="0.25">
      <c r="E97066" s="19"/>
    </row>
    <row r="97067" spans="5:5" x14ac:dyDescent="0.25">
      <c r="E97067" s="19"/>
    </row>
    <row r="97068" spans="5:5" x14ac:dyDescent="0.25">
      <c r="E97068" s="19"/>
    </row>
    <row r="97069" spans="5:5" x14ac:dyDescent="0.25">
      <c r="E97069" s="19"/>
    </row>
    <row r="97070" spans="5:5" x14ac:dyDescent="0.25">
      <c r="E97070" s="19"/>
    </row>
    <row r="97071" spans="5:5" x14ac:dyDescent="0.25">
      <c r="E97071" s="19"/>
    </row>
    <row r="97072" spans="5:5" x14ac:dyDescent="0.25">
      <c r="E97072" s="19"/>
    </row>
    <row r="97073" spans="5:5" x14ac:dyDescent="0.25">
      <c r="E97073" s="19"/>
    </row>
    <row r="97074" spans="5:5" x14ac:dyDescent="0.25">
      <c r="E97074" s="19"/>
    </row>
    <row r="97075" spans="5:5" x14ac:dyDescent="0.25">
      <c r="E97075" s="19"/>
    </row>
    <row r="97076" spans="5:5" x14ac:dyDescent="0.25">
      <c r="E97076" s="19"/>
    </row>
    <row r="97077" spans="5:5" x14ac:dyDescent="0.25">
      <c r="E97077" s="19"/>
    </row>
    <row r="97078" spans="5:5" x14ac:dyDescent="0.25">
      <c r="E97078" s="19"/>
    </row>
    <row r="97079" spans="5:5" x14ac:dyDescent="0.25">
      <c r="E97079" s="19"/>
    </row>
    <row r="97080" spans="5:5" x14ac:dyDescent="0.25">
      <c r="E97080" s="19"/>
    </row>
    <row r="97081" spans="5:5" x14ac:dyDescent="0.25">
      <c r="E97081" s="19"/>
    </row>
    <row r="97082" spans="5:5" x14ac:dyDescent="0.25">
      <c r="E97082" s="19"/>
    </row>
    <row r="97083" spans="5:5" x14ac:dyDescent="0.25">
      <c r="E97083" s="19"/>
    </row>
    <row r="97084" spans="5:5" x14ac:dyDescent="0.25">
      <c r="E97084" s="19"/>
    </row>
    <row r="97085" spans="5:5" x14ac:dyDescent="0.25">
      <c r="E97085" s="19"/>
    </row>
    <row r="97086" spans="5:5" x14ac:dyDescent="0.25">
      <c r="E97086" s="19"/>
    </row>
    <row r="97087" spans="5:5" x14ac:dyDescent="0.25">
      <c r="E97087" s="19"/>
    </row>
    <row r="97088" spans="5:5" x14ac:dyDescent="0.25">
      <c r="E97088" s="19"/>
    </row>
    <row r="97089" spans="5:5" x14ac:dyDescent="0.25">
      <c r="E97089" s="19"/>
    </row>
    <row r="97090" spans="5:5" x14ac:dyDescent="0.25">
      <c r="E97090" s="19"/>
    </row>
    <row r="97091" spans="5:5" x14ac:dyDescent="0.25">
      <c r="E97091" s="19"/>
    </row>
    <row r="97092" spans="5:5" x14ac:dyDescent="0.25">
      <c r="E97092" s="19"/>
    </row>
    <row r="97093" spans="5:5" x14ac:dyDescent="0.25">
      <c r="E97093" s="19"/>
    </row>
    <row r="97094" spans="5:5" x14ac:dyDescent="0.25">
      <c r="E97094" s="19"/>
    </row>
    <row r="97095" spans="5:5" x14ac:dyDescent="0.25">
      <c r="E97095" s="19"/>
    </row>
    <row r="97096" spans="5:5" x14ac:dyDescent="0.25">
      <c r="E97096" s="19"/>
    </row>
    <row r="97097" spans="5:5" x14ac:dyDescent="0.25">
      <c r="E97097" s="19"/>
    </row>
    <row r="97098" spans="5:5" x14ac:dyDescent="0.25">
      <c r="E97098" s="19"/>
    </row>
    <row r="97099" spans="5:5" x14ac:dyDescent="0.25">
      <c r="E97099" s="19"/>
    </row>
    <row r="97100" spans="5:5" x14ac:dyDescent="0.25">
      <c r="E97100" s="19"/>
    </row>
    <row r="97101" spans="5:5" x14ac:dyDescent="0.25">
      <c r="E97101" s="19"/>
    </row>
    <row r="97102" spans="5:5" x14ac:dyDescent="0.25">
      <c r="E97102" s="19"/>
    </row>
    <row r="97103" spans="5:5" x14ac:dyDescent="0.25">
      <c r="E97103" s="19"/>
    </row>
    <row r="97104" spans="5:5" x14ac:dyDescent="0.25">
      <c r="E97104" s="19"/>
    </row>
    <row r="97105" spans="5:5" x14ac:dyDescent="0.25">
      <c r="E97105" s="19"/>
    </row>
    <row r="97106" spans="5:5" x14ac:dyDescent="0.25">
      <c r="E97106" s="19"/>
    </row>
    <row r="97107" spans="5:5" x14ac:dyDescent="0.25">
      <c r="E97107" s="19"/>
    </row>
    <row r="97108" spans="5:5" x14ac:dyDescent="0.25">
      <c r="E97108" s="19"/>
    </row>
    <row r="97109" spans="5:5" x14ac:dyDescent="0.25">
      <c r="E97109" s="19"/>
    </row>
    <row r="97110" spans="5:5" x14ac:dyDescent="0.25">
      <c r="E97110" s="19"/>
    </row>
    <row r="97111" spans="5:5" x14ac:dyDescent="0.25">
      <c r="E97111" s="19"/>
    </row>
    <row r="97112" spans="5:5" x14ac:dyDescent="0.25">
      <c r="E97112" s="19"/>
    </row>
    <row r="97113" spans="5:5" x14ac:dyDescent="0.25">
      <c r="E97113" s="19"/>
    </row>
    <row r="97114" spans="5:5" x14ac:dyDescent="0.25">
      <c r="E97114" s="19"/>
    </row>
    <row r="97115" spans="5:5" x14ac:dyDescent="0.25">
      <c r="E97115" s="19"/>
    </row>
    <row r="97116" spans="5:5" x14ac:dyDescent="0.25">
      <c r="E97116" s="19"/>
    </row>
    <row r="97117" spans="5:5" x14ac:dyDescent="0.25">
      <c r="E97117" s="19"/>
    </row>
    <row r="97118" spans="5:5" x14ac:dyDescent="0.25">
      <c r="E97118" s="19"/>
    </row>
    <row r="97119" spans="5:5" x14ac:dyDescent="0.25">
      <c r="E97119" s="19"/>
    </row>
    <row r="97120" spans="5:5" x14ac:dyDescent="0.25">
      <c r="E97120" s="19"/>
    </row>
    <row r="97121" spans="5:5" x14ac:dyDescent="0.25">
      <c r="E97121" s="19"/>
    </row>
    <row r="97122" spans="5:5" x14ac:dyDescent="0.25">
      <c r="E97122" s="19"/>
    </row>
    <row r="97123" spans="5:5" x14ac:dyDescent="0.25">
      <c r="E97123" s="19"/>
    </row>
    <row r="97124" spans="5:5" x14ac:dyDescent="0.25">
      <c r="E97124" s="19"/>
    </row>
    <row r="97125" spans="5:5" x14ac:dyDescent="0.25">
      <c r="E97125" s="19"/>
    </row>
    <row r="97126" spans="5:5" x14ac:dyDescent="0.25">
      <c r="E97126" s="19"/>
    </row>
    <row r="97127" spans="5:5" x14ac:dyDescent="0.25">
      <c r="E97127" s="19"/>
    </row>
    <row r="97128" spans="5:5" x14ac:dyDescent="0.25">
      <c r="E97128" s="19"/>
    </row>
    <row r="97129" spans="5:5" x14ac:dyDescent="0.25">
      <c r="E97129" s="19"/>
    </row>
    <row r="97130" spans="5:5" x14ac:dyDescent="0.25">
      <c r="E97130" s="19"/>
    </row>
    <row r="97131" spans="5:5" x14ac:dyDescent="0.25">
      <c r="E97131" s="19"/>
    </row>
    <row r="97132" spans="5:5" x14ac:dyDescent="0.25">
      <c r="E97132" s="19"/>
    </row>
    <row r="97133" spans="5:5" x14ac:dyDescent="0.25">
      <c r="E97133" s="19"/>
    </row>
    <row r="97134" spans="5:5" x14ac:dyDescent="0.25">
      <c r="E97134" s="19"/>
    </row>
    <row r="97135" spans="5:5" x14ac:dyDescent="0.25">
      <c r="E97135" s="19"/>
    </row>
    <row r="97136" spans="5:5" x14ac:dyDescent="0.25">
      <c r="E97136" s="19"/>
    </row>
    <row r="97137" spans="5:5" x14ac:dyDescent="0.25">
      <c r="E97137" s="19"/>
    </row>
    <row r="97138" spans="5:5" x14ac:dyDescent="0.25">
      <c r="E97138" s="19"/>
    </row>
    <row r="97139" spans="5:5" x14ac:dyDescent="0.25">
      <c r="E97139" s="19"/>
    </row>
    <row r="97140" spans="5:5" x14ac:dyDescent="0.25">
      <c r="E97140" s="19"/>
    </row>
    <row r="97141" spans="5:5" x14ac:dyDescent="0.25">
      <c r="E97141" s="19"/>
    </row>
    <row r="97142" spans="5:5" x14ac:dyDescent="0.25">
      <c r="E97142" s="19"/>
    </row>
    <row r="97143" spans="5:5" x14ac:dyDescent="0.25">
      <c r="E97143" s="19"/>
    </row>
    <row r="97144" spans="5:5" x14ac:dyDescent="0.25">
      <c r="E97144" s="19"/>
    </row>
    <row r="97145" spans="5:5" x14ac:dyDescent="0.25">
      <c r="E97145" s="19"/>
    </row>
    <row r="97146" spans="5:5" x14ac:dyDescent="0.25">
      <c r="E97146" s="19"/>
    </row>
    <row r="97147" spans="5:5" x14ac:dyDescent="0.25">
      <c r="E97147" s="19"/>
    </row>
    <row r="97148" spans="5:5" x14ac:dyDescent="0.25">
      <c r="E97148" s="19"/>
    </row>
    <row r="97149" spans="5:5" x14ac:dyDescent="0.25">
      <c r="E97149" s="19"/>
    </row>
    <row r="97150" spans="5:5" x14ac:dyDescent="0.25">
      <c r="E97150" s="19"/>
    </row>
    <row r="97151" spans="5:5" x14ac:dyDescent="0.25">
      <c r="E97151" s="19"/>
    </row>
    <row r="97152" spans="5:5" x14ac:dyDescent="0.25">
      <c r="E97152" s="19"/>
    </row>
    <row r="97153" spans="5:5" x14ac:dyDescent="0.25">
      <c r="E97153" s="19"/>
    </row>
    <row r="97154" spans="5:5" x14ac:dyDescent="0.25">
      <c r="E97154" s="19"/>
    </row>
    <row r="97155" spans="5:5" x14ac:dyDescent="0.25">
      <c r="E97155" s="19"/>
    </row>
    <row r="97156" spans="5:5" x14ac:dyDescent="0.25">
      <c r="E97156" s="19"/>
    </row>
    <row r="97157" spans="5:5" x14ac:dyDescent="0.25">
      <c r="E97157" s="19"/>
    </row>
    <row r="97158" spans="5:5" x14ac:dyDescent="0.25">
      <c r="E97158" s="19"/>
    </row>
    <row r="97159" spans="5:5" x14ac:dyDescent="0.25">
      <c r="E97159" s="19"/>
    </row>
    <row r="97160" spans="5:5" x14ac:dyDescent="0.25">
      <c r="E97160" s="19"/>
    </row>
    <row r="97161" spans="5:5" x14ac:dyDescent="0.25">
      <c r="E97161" s="19"/>
    </row>
    <row r="97162" spans="5:5" x14ac:dyDescent="0.25">
      <c r="E97162" s="19"/>
    </row>
    <row r="97163" spans="5:5" x14ac:dyDescent="0.25">
      <c r="E97163" s="19"/>
    </row>
    <row r="97164" spans="5:5" x14ac:dyDescent="0.25">
      <c r="E97164" s="19"/>
    </row>
    <row r="97165" spans="5:5" x14ac:dyDescent="0.25">
      <c r="E97165" s="19"/>
    </row>
    <row r="97166" spans="5:5" x14ac:dyDescent="0.25">
      <c r="E97166" s="19"/>
    </row>
    <row r="97167" spans="5:5" x14ac:dyDescent="0.25">
      <c r="E97167" s="19"/>
    </row>
    <row r="97168" spans="5:5" x14ac:dyDescent="0.25">
      <c r="E97168" s="19"/>
    </row>
    <row r="97169" spans="5:5" x14ac:dyDescent="0.25">
      <c r="E97169" s="19"/>
    </row>
    <row r="97170" spans="5:5" x14ac:dyDescent="0.25">
      <c r="E97170" s="19"/>
    </row>
    <row r="97171" spans="5:5" x14ac:dyDescent="0.25">
      <c r="E97171" s="19"/>
    </row>
    <row r="97172" spans="5:5" x14ac:dyDescent="0.25">
      <c r="E97172" s="19"/>
    </row>
    <row r="97173" spans="5:5" x14ac:dyDescent="0.25">
      <c r="E97173" s="19"/>
    </row>
    <row r="97174" spans="5:5" x14ac:dyDescent="0.25">
      <c r="E97174" s="19"/>
    </row>
    <row r="97175" spans="5:5" x14ac:dyDescent="0.25">
      <c r="E97175" s="19"/>
    </row>
    <row r="97176" spans="5:5" x14ac:dyDescent="0.25">
      <c r="E97176" s="19"/>
    </row>
    <row r="97177" spans="5:5" x14ac:dyDescent="0.25">
      <c r="E97177" s="19"/>
    </row>
    <row r="97178" spans="5:5" x14ac:dyDescent="0.25">
      <c r="E97178" s="19"/>
    </row>
    <row r="97179" spans="5:5" x14ac:dyDescent="0.25">
      <c r="E97179" s="19"/>
    </row>
    <row r="97180" spans="5:5" x14ac:dyDescent="0.25">
      <c r="E97180" s="19"/>
    </row>
    <row r="97181" spans="5:5" x14ac:dyDescent="0.25">
      <c r="E97181" s="19"/>
    </row>
    <row r="97182" spans="5:5" x14ac:dyDescent="0.25">
      <c r="E97182" s="19"/>
    </row>
    <row r="97183" spans="5:5" x14ac:dyDescent="0.25">
      <c r="E97183" s="19"/>
    </row>
    <row r="97184" spans="5:5" x14ac:dyDescent="0.25">
      <c r="E97184" s="19"/>
    </row>
    <row r="97185" spans="5:5" x14ac:dyDescent="0.25">
      <c r="E97185" s="19"/>
    </row>
    <row r="97186" spans="5:5" x14ac:dyDescent="0.25">
      <c r="E97186" s="19"/>
    </row>
    <row r="97187" spans="5:5" x14ac:dyDescent="0.25">
      <c r="E97187" s="19"/>
    </row>
    <row r="97188" spans="5:5" x14ac:dyDescent="0.25">
      <c r="E97188" s="19"/>
    </row>
    <row r="97189" spans="5:5" x14ac:dyDescent="0.25">
      <c r="E97189" s="19"/>
    </row>
    <row r="97190" spans="5:5" x14ac:dyDescent="0.25">
      <c r="E97190" s="19"/>
    </row>
    <row r="97191" spans="5:5" x14ac:dyDescent="0.25">
      <c r="E97191" s="19"/>
    </row>
    <row r="97192" spans="5:5" x14ac:dyDescent="0.25">
      <c r="E97192" s="19"/>
    </row>
    <row r="97193" spans="5:5" x14ac:dyDescent="0.25">
      <c r="E97193" s="19"/>
    </row>
    <row r="97194" spans="5:5" x14ac:dyDescent="0.25">
      <c r="E97194" s="19"/>
    </row>
    <row r="97195" spans="5:5" x14ac:dyDescent="0.25">
      <c r="E97195" s="19"/>
    </row>
    <row r="97196" spans="5:5" x14ac:dyDescent="0.25">
      <c r="E97196" s="19"/>
    </row>
    <row r="97197" spans="5:5" x14ac:dyDescent="0.25">
      <c r="E97197" s="19"/>
    </row>
    <row r="97198" spans="5:5" x14ac:dyDescent="0.25">
      <c r="E97198" s="19"/>
    </row>
    <row r="97199" spans="5:5" x14ac:dyDescent="0.25">
      <c r="E97199" s="19"/>
    </row>
    <row r="97200" spans="5:5" x14ac:dyDescent="0.25">
      <c r="E97200" s="19"/>
    </row>
    <row r="97201" spans="5:5" x14ac:dyDescent="0.25">
      <c r="E97201" s="19"/>
    </row>
    <row r="97202" spans="5:5" x14ac:dyDescent="0.25">
      <c r="E97202" s="19"/>
    </row>
    <row r="97203" spans="5:5" x14ac:dyDescent="0.25">
      <c r="E97203" s="19"/>
    </row>
    <row r="97204" spans="5:5" x14ac:dyDescent="0.25">
      <c r="E97204" s="19"/>
    </row>
    <row r="97205" spans="5:5" x14ac:dyDescent="0.25">
      <c r="E97205" s="19"/>
    </row>
    <row r="97206" spans="5:5" x14ac:dyDescent="0.25">
      <c r="E97206" s="19"/>
    </row>
    <row r="97207" spans="5:5" x14ac:dyDescent="0.25">
      <c r="E97207" s="19"/>
    </row>
    <row r="97208" spans="5:5" x14ac:dyDescent="0.25">
      <c r="E97208" s="19"/>
    </row>
    <row r="97209" spans="5:5" x14ac:dyDescent="0.25">
      <c r="E97209" s="19"/>
    </row>
    <row r="97210" spans="5:5" x14ac:dyDescent="0.25">
      <c r="E97210" s="19"/>
    </row>
    <row r="97211" spans="5:5" x14ac:dyDescent="0.25">
      <c r="E97211" s="19"/>
    </row>
    <row r="97212" spans="5:5" x14ac:dyDescent="0.25">
      <c r="E97212" s="19"/>
    </row>
    <row r="97213" spans="5:5" x14ac:dyDescent="0.25">
      <c r="E97213" s="19"/>
    </row>
    <row r="97214" spans="5:5" x14ac:dyDescent="0.25">
      <c r="E97214" s="19"/>
    </row>
    <row r="97215" spans="5:5" x14ac:dyDescent="0.25">
      <c r="E97215" s="19"/>
    </row>
    <row r="97216" spans="5:5" x14ac:dyDescent="0.25">
      <c r="E97216" s="19"/>
    </row>
    <row r="97217" spans="5:5" x14ac:dyDescent="0.25">
      <c r="E97217" s="19"/>
    </row>
    <row r="97218" spans="5:5" x14ac:dyDescent="0.25">
      <c r="E97218" s="19"/>
    </row>
    <row r="97219" spans="5:5" x14ac:dyDescent="0.25">
      <c r="E97219" s="19"/>
    </row>
    <row r="97220" spans="5:5" x14ac:dyDescent="0.25">
      <c r="E97220" s="19"/>
    </row>
    <row r="97221" spans="5:5" x14ac:dyDescent="0.25">
      <c r="E97221" s="19"/>
    </row>
    <row r="97222" spans="5:5" x14ac:dyDescent="0.25">
      <c r="E97222" s="19"/>
    </row>
    <row r="97223" spans="5:5" x14ac:dyDescent="0.25">
      <c r="E97223" s="19"/>
    </row>
    <row r="97224" spans="5:5" x14ac:dyDescent="0.25">
      <c r="E97224" s="19"/>
    </row>
    <row r="97225" spans="5:5" x14ac:dyDescent="0.25">
      <c r="E97225" s="19"/>
    </row>
    <row r="97226" spans="5:5" x14ac:dyDescent="0.25">
      <c r="E97226" s="19"/>
    </row>
    <row r="97227" spans="5:5" x14ac:dyDescent="0.25">
      <c r="E97227" s="19"/>
    </row>
    <row r="97228" spans="5:5" x14ac:dyDescent="0.25">
      <c r="E97228" s="19"/>
    </row>
    <row r="97229" spans="5:5" x14ac:dyDescent="0.25">
      <c r="E97229" s="19"/>
    </row>
    <row r="97230" spans="5:5" x14ac:dyDescent="0.25">
      <c r="E97230" s="19"/>
    </row>
    <row r="97231" spans="5:5" x14ac:dyDescent="0.25">
      <c r="E97231" s="19"/>
    </row>
    <row r="97232" spans="5:5" x14ac:dyDescent="0.25">
      <c r="E97232" s="19"/>
    </row>
    <row r="97233" spans="5:5" x14ac:dyDescent="0.25">
      <c r="E97233" s="19"/>
    </row>
    <row r="97234" spans="5:5" x14ac:dyDescent="0.25">
      <c r="E97234" s="19"/>
    </row>
    <row r="97235" spans="5:5" x14ac:dyDescent="0.25">
      <c r="E97235" s="19"/>
    </row>
    <row r="97236" spans="5:5" x14ac:dyDescent="0.25">
      <c r="E97236" s="19"/>
    </row>
    <row r="97237" spans="5:5" x14ac:dyDescent="0.25">
      <c r="E97237" s="19"/>
    </row>
    <row r="97238" spans="5:5" x14ac:dyDescent="0.25">
      <c r="E97238" s="19"/>
    </row>
    <row r="97239" spans="5:5" x14ac:dyDescent="0.25">
      <c r="E97239" s="19"/>
    </row>
    <row r="97240" spans="5:5" x14ac:dyDescent="0.25">
      <c r="E97240" s="19"/>
    </row>
    <row r="97241" spans="5:5" x14ac:dyDescent="0.25">
      <c r="E97241" s="19"/>
    </row>
    <row r="97242" spans="5:5" x14ac:dyDescent="0.25">
      <c r="E97242" s="19"/>
    </row>
    <row r="97243" spans="5:5" x14ac:dyDescent="0.25">
      <c r="E97243" s="19"/>
    </row>
    <row r="97244" spans="5:5" x14ac:dyDescent="0.25">
      <c r="E97244" s="19"/>
    </row>
    <row r="97245" spans="5:5" x14ac:dyDescent="0.25">
      <c r="E97245" s="19"/>
    </row>
    <row r="97246" spans="5:5" x14ac:dyDescent="0.25">
      <c r="E97246" s="19"/>
    </row>
    <row r="97247" spans="5:5" x14ac:dyDescent="0.25">
      <c r="E97247" s="19"/>
    </row>
    <row r="97248" spans="5:5" x14ac:dyDescent="0.25">
      <c r="E97248" s="19"/>
    </row>
    <row r="97249" spans="5:5" x14ac:dyDescent="0.25">
      <c r="E97249" s="19"/>
    </row>
    <row r="97250" spans="5:5" x14ac:dyDescent="0.25">
      <c r="E97250" s="19"/>
    </row>
    <row r="97251" spans="5:5" x14ac:dyDescent="0.25">
      <c r="E97251" s="19"/>
    </row>
    <row r="97252" spans="5:5" x14ac:dyDescent="0.25">
      <c r="E97252" s="19"/>
    </row>
    <row r="97253" spans="5:5" x14ac:dyDescent="0.25">
      <c r="E97253" s="19"/>
    </row>
    <row r="97254" spans="5:5" x14ac:dyDescent="0.25">
      <c r="E97254" s="19"/>
    </row>
    <row r="97255" spans="5:5" x14ac:dyDescent="0.25">
      <c r="E97255" s="19"/>
    </row>
    <row r="97256" spans="5:5" x14ac:dyDescent="0.25">
      <c r="E97256" s="19"/>
    </row>
    <row r="97257" spans="5:5" x14ac:dyDescent="0.25">
      <c r="E97257" s="19"/>
    </row>
    <row r="97258" spans="5:5" x14ac:dyDescent="0.25">
      <c r="E97258" s="19"/>
    </row>
    <row r="97259" spans="5:5" x14ac:dyDescent="0.25">
      <c r="E97259" s="19"/>
    </row>
    <row r="97260" spans="5:5" x14ac:dyDescent="0.25">
      <c r="E97260" s="19"/>
    </row>
    <row r="97261" spans="5:5" x14ac:dyDescent="0.25">
      <c r="E97261" s="19"/>
    </row>
    <row r="97262" spans="5:5" x14ac:dyDescent="0.25">
      <c r="E97262" s="19"/>
    </row>
    <row r="97263" spans="5:5" x14ac:dyDescent="0.25">
      <c r="E97263" s="19"/>
    </row>
    <row r="97264" spans="5:5" x14ac:dyDescent="0.25">
      <c r="E97264" s="19"/>
    </row>
    <row r="97265" spans="5:5" x14ac:dyDescent="0.25">
      <c r="E97265" s="19"/>
    </row>
    <row r="97266" spans="5:5" x14ac:dyDescent="0.25">
      <c r="E97266" s="19"/>
    </row>
    <row r="97267" spans="5:5" x14ac:dyDescent="0.25">
      <c r="E97267" s="19"/>
    </row>
    <row r="97268" spans="5:5" x14ac:dyDescent="0.25">
      <c r="E97268" s="19"/>
    </row>
    <row r="97269" spans="5:5" x14ac:dyDescent="0.25">
      <c r="E97269" s="19"/>
    </row>
    <row r="97270" spans="5:5" x14ac:dyDescent="0.25">
      <c r="E97270" s="19"/>
    </row>
    <row r="97271" spans="5:5" x14ac:dyDescent="0.25">
      <c r="E97271" s="19"/>
    </row>
    <row r="97272" spans="5:5" x14ac:dyDescent="0.25">
      <c r="E97272" s="19"/>
    </row>
    <row r="97273" spans="5:5" x14ac:dyDescent="0.25">
      <c r="E97273" s="19"/>
    </row>
    <row r="97274" spans="5:5" x14ac:dyDescent="0.25">
      <c r="E97274" s="19"/>
    </row>
    <row r="97275" spans="5:5" x14ac:dyDescent="0.25">
      <c r="E97275" s="19"/>
    </row>
    <row r="97276" spans="5:5" x14ac:dyDescent="0.25">
      <c r="E97276" s="19"/>
    </row>
    <row r="97277" spans="5:5" x14ac:dyDescent="0.25">
      <c r="E97277" s="19"/>
    </row>
    <row r="97278" spans="5:5" x14ac:dyDescent="0.25">
      <c r="E97278" s="19"/>
    </row>
    <row r="97279" spans="5:5" x14ac:dyDescent="0.25">
      <c r="E97279" s="19"/>
    </row>
    <row r="97280" spans="5:5" x14ac:dyDescent="0.25">
      <c r="E97280" s="19"/>
    </row>
    <row r="97281" spans="5:5" x14ac:dyDescent="0.25">
      <c r="E97281" s="19"/>
    </row>
    <row r="97282" spans="5:5" x14ac:dyDescent="0.25">
      <c r="E97282" s="19"/>
    </row>
    <row r="97283" spans="5:5" x14ac:dyDescent="0.25">
      <c r="E97283" s="19"/>
    </row>
    <row r="97284" spans="5:5" x14ac:dyDescent="0.25">
      <c r="E97284" s="19"/>
    </row>
    <row r="97285" spans="5:5" x14ac:dyDescent="0.25">
      <c r="E97285" s="19"/>
    </row>
    <row r="97286" spans="5:5" x14ac:dyDescent="0.25">
      <c r="E97286" s="19"/>
    </row>
    <row r="97287" spans="5:5" x14ac:dyDescent="0.25">
      <c r="E97287" s="19"/>
    </row>
    <row r="97288" spans="5:5" x14ac:dyDescent="0.25">
      <c r="E97288" s="19"/>
    </row>
    <row r="97289" spans="5:5" x14ac:dyDescent="0.25">
      <c r="E97289" s="19"/>
    </row>
    <row r="97290" spans="5:5" x14ac:dyDescent="0.25">
      <c r="E97290" s="19"/>
    </row>
    <row r="97291" spans="5:5" x14ac:dyDescent="0.25">
      <c r="E97291" s="19"/>
    </row>
    <row r="97292" spans="5:5" x14ac:dyDescent="0.25">
      <c r="E97292" s="19"/>
    </row>
    <row r="97293" spans="5:5" x14ac:dyDescent="0.25">
      <c r="E97293" s="19"/>
    </row>
    <row r="97294" spans="5:5" x14ac:dyDescent="0.25">
      <c r="E97294" s="19"/>
    </row>
    <row r="97295" spans="5:5" x14ac:dyDescent="0.25">
      <c r="E97295" s="19"/>
    </row>
    <row r="97296" spans="5:5" x14ac:dyDescent="0.25">
      <c r="E97296" s="19"/>
    </row>
    <row r="97297" spans="5:5" x14ac:dyDescent="0.25">
      <c r="E97297" s="19"/>
    </row>
    <row r="97298" spans="5:5" x14ac:dyDescent="0.25">
      <c r="E97298" s="19"/>
    </row>
    <row r="97299" spans="5:5" x14ac:dyDescent="0.25">
      <c r="E97299" s="19"/>
    </row>
    <row r="97300" spans="5:5" x14ac:dyDescent="0.25">
      <c r="E97300" s="19"/>
    </row>
    <row r="97301" spans="5:5" x14ac:dyDescent="0.25">
      <c r="E97301" s="19"/>
    </row>
    <row r="97302" spans="5:5" x14ac:dyDescent="0.25">
      <c r="E97302" s="19"/>
    </row>
    <row r="97303" spans="5:5" x14ac:dyDescent="0.25">
      <c r="E97303" s="19"/>
    </row>
    <row r="97304" spans="5:5" x14ac:dyDescent="0.25">
      <c r="E97304" s="19"/>
    </row>
    <row r="97305" spans="5:5" x14ac:dyDescent="0.25">
      <c r="E97305" s="19"/>
    </row>
    <row r="97306" spans="5:5" x14ac:dyDescent="0.25">
      <c r="E97306" s="19"/>
    </row>
    <row r="97307" spans="5:5" x14ac:dyDescent="0.25">
      <c r="E97307" s="19"/>
    </row>
    <row r="97308" spans="5:5" x14ac:dyDescent="0.25">
      <c r="E97308" s="19"/>
    </row>
    <row r="97309" spans="5:5" x14ac:dyDescent="0.25">
      <c r="E97309" s="19"/>
    </row>
    <row r="97310" spans="5:5" x14ac:dyDescent="0.25">
      <c r="E97310" s="19"/>
    </row>
    <row r="97311" spans="5:5" x14ac:dyDescent="0.25">
      <c r="E97311" s="19"/>
    </row>
    <row r="97312" spans="5:5" x14ac:dyDescent="0.25">
      <c r="E97312" s="19"/>
    </row>
    <row r="97313" spans="5:5" x14ac:dyDescent="0.25">
      <c r="E97313" s="19"/>
    </row>
    <row r="97314" spans="5:5" x14ac:dyDescent="0.25">
      <c r="E97314" s="19"/>
    </row>
    <row r="97315" spans="5:5" x14ac:dyDescent="0.25">
      <c r="E97315" s="19"/>
    </row>
    <row r="97316" spans="5:5" x14ac:dyDescent="0.25">
      <c r="E97316" s="19"/>
    </row>
    <row r="97317" spans="5:5" x14ac:dyDescent="0.25">
      <c r="E97317" s="19"/>
    </row>
    <row r="97318" spans="5:5" x14ac:dyDescent="0.25">
      <c r="E97318" s="19"/>
    </row>
    <row r="97319" spans="5:5" x14ac:dyDescent="0.25">
      <c r="E97319" s="19"/>
    </row>
    <row r="97320" spans="5:5" x14ac:dyDescent="0.25">
      <c r="E97320" s="19"/>
    </row>
    <row r="97321" spans="5:5" x14ac:dyDescent="0.25">
      <c r="E97321" s="19"/>
    </row>
    <row r="97322" spans="5:5" x14ac:dyDescent="0.25">
      <c r="E97322" s="19"/>
    </row>
    <row r="97323" spans="5:5" x14ac:dyDescent="0.25">
      <c r="E97323" s="19"/>
    </row>
    <row r="97324" spans="5:5" x14ac:dyDescent="0.25">
      <c r="E97324" s="19"/>
    </row>
    <row r="97325" spans="5:5" x14ac:dyDescent="0.25">
      <c r="E97325" s="19"/>
    </row>
    <row r="97326" spans="5:5" x14ac:dyDescent="0.25">
      <c r="E97326" s="19"/>
    </row>
    <row r="97327" spans="5:5" x14ac:dyDescent="0.25">
      <c r="E97327" s="19"/>
    </row>
    <row r="97328" spans="5:5" x14ac:dyDescent="0.25">
      <c r="E97328" s="19"/>
    </row>
    <row r="97329" spans="5:5" x14ac:dyDescent="0.25">
      <c r="E97329" s="19"/>
    </row>
    <row r="97330" spans="5:5" x14ac:dyDescent="0.25">
      <c r="E97330" s="19"/>
    </row>
    <row r="97331" spans="5:5" x14ac:dyDescent="0.25">
      <c r="E97331" s="19"/>
    </row>
    <row r="97332" spans="5:5" x14ac:dyDescent="0.25">
      <c r="E97332" s="19"/>
    </row>
    <row r="97333" spans="5:5" x14ac:dyDescent="0.25">
      <c r="E97333" s="19"/>
    </row>
    <row r="97334" spans="5:5" x14ac:dyDescent="0.25">
      <c r="E97334" s="19"/>
    </row>
    <row r="97335" spans="5:5" x14ac:dyDescent="0.25">
      <c r="E97335" s="19"/>
    </row>
    <row r="97336" spans="5:5" x14ac:dyDescent="0.25">
      <c r="E97336" s="19"/>
    </row>
    <row r="97337" spans="5:5" x14ac:dyDescent="0.25">
      <c r="E97337" s="19"/>
    </row>
    <row r="97338" spans="5:5" x14ac:dyDescent="0.25">
      <c r="E97338" s="19"/>
    </row>
    <row r="97339" spans="5:5" x14ac:dyDescent="0.25">
      <c r="E97339" s="19"/>
    </row>
    <row r="97340" spans="5:5" x14ac:dyDescent="0.25">
      <c r="E97340" s="19"/>
    </row>
    <row r="97341" spans="5:5" x14ac:dyDescent="0.25">
      <c r="E97341" s="19"/>
    </row>
    <row r="97342" spans="5:5" x14ac:dyDescent="0.25">
      <c r="E97342" s="19"/>
    </row>
    <row r="97343" spans="5:5" x14ac:dyDescent="0.25">
      <c r="E97343" s="19"/>
    </row>
    <row r="97344" spans="5:5" x14ac:dyDescent="0.25">
      <c r="E97344" s="19"/>
    </row>
    <row r="97345" spans="5:5" x14ac:dyDescent="0.25">
      <c r="E97345" s="19"/>
    </row>
    <row r="97346" spans="5:5" x14ac:dyDescent="0.25">
      <c r="E97346" s="19"/>
    </row>
    <row r="97347" spans="5:5" x14ac:dyDescent="0.25">
      <c r="E97347" s="19"/>
    </row>
    <row r="97348" spans="5:5" x14ac:dyDescent="0.25">
      <c r="E97348" s="19"/>
    </row>
    <row r="97349" spans="5:5" x14ac:dyDescent="0.25">
      <c r="E97349" s="19"/>
    </row>
    <row r="97350" spans="5:5" x14ac:dyDescent="0.25">
      <c r="E97350" s="19"/>
    </row>
    <row r="97351" spans="5:5" x14ac:dyDescent="0.25">
      <c r="E97351" s="19"/>
    </row>
    <row r="97352" spans="5:5" x14ac:dyDescent="0.25">
      <c r="E97352" s="19"/>
    </row>
    <row r="97353" spans="5:5" x14ac:dyDescent="0.25">
      <c r="E97353" s="19"/>
    </row>
    <row r="97354" spans="5:5" x14ac:dyDescent="0.25">
      <c r="E97354" s="19"/>
    </row>
    <row r="97355" spans="5:5" x14ac:dyDescent="0.25">
      <c r="E97355" s="19"/>
    </row>
    <row r="97356" spans="5:5" x14ac:dyDescent="0.25">
      <c r="E97356" s="19"/>
    </row>
    <row r="97357" spans="5:5" x14ac:dyDescent="0.25">
      <c r="E97357" s="19"/>
    </row>
    <row r="97358" spans="5:5" x14ac:dyDescent="0.25">
      <c r="E97358" s="19"/>
    </row>
    <row r="97359" spans="5:5" x14ac:dyDescent="0.25">
      <c r="E97359" s="19"/>
    </row>
    <row r="97360" spans="5:5" x14ac:dyDescent="0.25">
      <c r="E97360" s="19"/>
    </row>
    <row r="97361" spans="5:5" x14ac:dyDescent="0.25">
      <c r="E97361" s="19"/>
    </row>
    <row r="97362" spans="5:5" x14ac:dyDescent="0.25">
      <c r="E97362" s="19"/>
    </row>
    <row r="97363" spans="5:5" x14ac:dyDescent="0.25">
      <c r="E97363" s="19"/>
    </row>
    <row r="97364" spans="5:5" x14ac:dyDescent="0.25">
      <c r="E97364" s="19"/>
    </row>
    <row r="97365" spans="5:5" x14ac:dyDescent="0.25">
      <c r="E97365" s="19"/>
    </row>
    <row r="97366" spans="5:5" x14ac:dyDescent="0.25">
      <c r="E97366" s="19"/>
    </row>
    <row r="97367" spans="5:5" x14ac:dyDescent="0.25">
      <c r="E97367" s="19"/>
    </row>
    <row r="97368" spans="5:5" x14ac:dyDescent="0.25">
      <c r="E97368" s="19"/>
    </row>
    <row r="97369" spans="5:5" x14ac:dyDescent="0.25">
      <c r="E97369" s="19"/>
    </row>
    <row r="97370" spans="5:5" x14ac:dyDescent="0.25">
      <c r="E97370" s="19"/>
    </row>
    <row r="97371" spans="5:5" x14ac:dyDescent="0.25">
      <c r="E97371" s="19"/>
    </row>
    <row r="97372" spans="5:5" x14ac:dyDescent="0.25">
      <c r="E97372" s="19"/>
    </row>
    <row r="97373" spans="5:5" x14ac:dyDescent="0.25">
      <c r="E97373" s="19"/>
    </row>
    <row r="97374" spans="5:5" x14ac:dyDescent="0.25">
      <c r="E97374" s="19"/>
    </row>
    <row r="97375" spans="5:5" x14ac:dyDescent="0.25">
      <c r="E97375" s="19"/>
    </row>
    <row r="97376" spans="5:5" x14ac:dyDescent="0.25">
      <c r="E97376" s="19"/>
    </row>
    <row r="97377" spans="5:5" x14ac:dyDescent="0.25">
      <c r="E97377" s="19"/>
    </row>
    <row r="97378" spans="5:5" x14ac:dyDescent="0.25">
      <c r="E97378" s="19"/>
    </row>
    <row r="97379" spans="5:5" x14ac:dyDescent="0.25">
      <c r="E97379" s="19"/>
    </row>
    <row r="97380" spans="5:5" x14ac:dyDescent="0.25">
      <c r="E97380" s="19"/>
    </row>
    <row r="97381" spans="5:5" x14ac:dyDescent="0.25">
      <c r="E97381" s="19"/>
    </row>
    <row r="97382" spans="5:5" x14ac:dyDescent="0.25">
      <c r="E97382" s="19"/>
    </row>
    <row r="97383" spans="5:5" x14ac:dyDescent="0.25">
      <c r="E97383" s="19"/>
    </row>
    <row r="97384" spans="5:5" x14ac:dyDescent="0.25">
      <c r="E97384" s="19"/>
    </row>
    <row r="97385" spans="5:5" x14ac:dyDescent="0.25">
      <c r="E97385" s="19"/>
    </row>
    <row r="97386" spans="5:5" x14ac:dyDescent="0.25">
      <c r="E97386" s="19"/>
    </row>
    <row r="97387" spans="5:5" x14ac:dyDescent="0.25">
      <c r="E97387" s="19"/>
    </row>
    <row r="97388" spans="5:5" x14ac:dyDescent="0.25">
      <c r="E97388" s="19"/>
    </row>
    <row r="97389" spans="5:5" x14ac:dyDescent="0.25">
      <c r="E97389" s="19"/>
    </row>
    <row r="97390" spans="5:5" x14ac:dyDescent="0.25">
      <c r="E97390" s="19"/>
    </row>
    <row r="97391" spans="5:5" x14ac:dyDescent="0.25">
      <c r="E97391" s="19"/>
    </row>
    <row r="97392" spans="5:5" x14ac:dyDescent="0.25">
      <c r="E97392" s="19"/>
    </row>
    <row r="97393" spans="5:5" x14ac:dyDescent="0.25">
      <c r="E97393" s="19"/>
    </row>
    <row r="97394" spans="5:5" x14ac:dyDescent="0.25">
      <c r="E97394" s="19"/>
    </row>
    <row r="97395" spans="5:5" x14ac:dyDescent="0.25">
      <c r="E97395" s="19"/>
    </row>
    <row r="97396" spans="5:5" x14ac:dyDescent="0.25">
      <c r="E97396" s="19"/>
    </row>
    <row r="97397" spans="5:5" x14ac:dyDescent="0.25">
      <c r="E97397" s="19"/>
    </row>
    <row r="97398" spans="5:5" x14ac:dyDescent="0.25">
      <c r="E97398" s="19"/>
    </row>
    <row r="97399" spans="5:5" x14ac:dyDescent="0.25">
      <c r="E97399" s="19"/>
    </row>
    <row r="97400" spans="5:5" x14ac:dyDescent="0.25">
      <c r="E97400" s="19"/>
    </row>
    <row r="97401" spans="5:5" x14ac:dyDescent="0.25">
      <c r="E97401" s="19"/>
    </row>
    <row r="97402" spans="5:5" x14ac:dyDescent="0.25">
      <c r="E97402" s="19"/>
    </row>
    <row r="97403" spans="5:5" x14ac:dyDescent="0.25">
      <c r="E97403" s="19"/>
    </row>
    <row r="97404" spans="5:5" x14ac:dyDescent="0.25">
      <c r="E97404" s="19"/>
    </row>
    <row r="97405" spans="5:5" x14ac:dyDescent="0.25">
      <c r="E97405" s="19"/>
    </row>
    <row r="97406" spans="5:5" x14ac:dyDescent="0.25">
      <c r="E97406" s="19"/>
    </row>
    <row r="97407" spans="5:5" x14ac:dyDescent="0.25">
      <c r="E97407" s="19"/>
    </row>
    <row r="97408" spans="5:5" x14ac:dyDescent="0.25">
      <c r="E97408" s="19"/>
    </row>
    <row r="97409" spans="5:5" x14ac:dyDescent="0.25">
      <c r="E97409" s="19"/>
    </row>
    <row r="97410" spans="5:5" x14ac:dyDescent="0.25">
      <c r="E97410" s="19"/>
    </row>
    <row r="97411" spans="5:5" x14ac:dyDescent="0.25">
      <c r="E97411" s="19"/>
    </row>
    <row r="97412" spans="5:5" x14ac:dyDescent="0.25">
      <c r="E97412" s="19"/>
    </row>
    <row r="97413" spans="5:5" x14ac:dyDescent="0.25">
      <c r="E97413" s="19"/>
    </row>
    <row r="97414" spans="5:5" x14ac:dyDescent="0.25">
      <c r="E97414" s="19"/>
    </row>
    <row r="97415" spans="5:5" x14ac:dyDescent="0.25">
      <c r="E97415" s="19"/>
    </row>
    <row r="97416" spans="5:5" x14ac:dyDescent="0.25">
      <c r="E97416" s="19"/>
    </row>
    <row r="97417" spans="5:5" x14ac:dyDescent="0.25">
      <c r="E97417" s="19"/>
    </row>
    <row r="97418" spans="5:5" x14ac:dyDescent="0.25">
      <c r="E97418" s="19"/>
    </row>
    <row r="97419" spans="5:5" x14ac:dyDescent="0.25">
      <c r="E97419" s="19"/>
    </row>
    <row r="97420" spans="5:5" x14ac:dyDescent="0.25">
      <c r="E97420" s="19"/>
    </row>
    <row r="97421" spans="5:5" x14ac:dyDescent="0.25">
      <c r="E97421" s="19"/>
    </row>
    <row r="97422" spans="5:5" x14ac:dyDescent="0.25">
      <c r="E97422" s="19"/>
    </row>
    <row r="97423" spans="5:5" x14ac:dyDescent="0.25">
      <c r="E97423" s="19"/>
    </row>
    <row r="97424" spans="5:5" x14ac:dyDescent="0.25">
      <c r="E97424" s="19"/>
    </row>
    <row r="97425" spans="5:5" x14ac:dyDescent="0.25">
      <c r="E97425" s="19"/>
    </row>
    <row r="97426" spans="5:5" x14ac:dyDescent="0.25">
      <c r="E97426" s="19"/>
    </row>
    <row r="97427" spans="5:5" x14ac:dyDescent="0.25">
      <c r="E97427" s="19"/>
    </row>
    <row r="97428" spans="5:5" x14ac:dyDescent="0.25">
      <c r="E97428" s="19"/>
    </row>
    <row r="97429" spans="5:5" x14ac:dyDescent="0.25">
      <c r="E97429" s="19"/>
    </row>
    <row r="97430" spans="5:5" x14ac:dyDescent="0.25">
      <c r="E97430" s="19"/>
    </row>
    <row r="97431" spans="5:5" x14ac:dyDescent="0.25">
      <c r="E97431" s="19"/>
    </row>
    <row r="97432" spans="5:5" x14ac:dyDescent="0.25">
      <c r="E97432" s="19"/>
    </row>
    <row r="97433" spans="5:5" x14ac:dyDescent="0.25">
      <c r="E97433" s="19"/>
    </row>
    <row r="97434" spans="5:5" x14ac:dyDescent="0.25">
      <c r="E97434" s="19"/>
    </row>
    <row r="97435" spans="5:5" x14ac:dyDescent="0.25">
      <c r="E97435" s="19"/>
    </row>
    <row r="97436" spans="5:5" x14ac:dyDescent="0.25">
      <c r="E97436" s="19"/>
    </row>
    <row r="97437" spans="5:5" x14ac:dyDescent="0.25">
      <c r="E97437" s="19"/>
    </row>
    <row r="97438" spans="5:5" x14ac:dyDescent="0.25">
      <c r="E97438" s="19"/>
    </row>
    <row r="97439" spans="5:5" x14ac:dyDescent="0.25">
      <c r="E97439" s="19"/>
    </row>
    <row r="97440" spans="5:5" x14ac:dyDescent="0.25">
      <c r="E97440" s="19"/>
    </row>
    <row r="97441" spans="5:5" x14ac:dyDescent="0.25">
      <c r="E97441" s="19"/>
    </row>
    <row r="97442" spans="5:5" x14ac:dyDescent="0.25">
      <c r="E97442" s="19"/>
    </row>
    <row r="97443" spans="5:5" x14ac:dyDescent="0.25">
      <c r="E97443" s="19"/>
    </row>
    <row r="97444" spans="5:5" x14ac:dyDescent="0.25">
      <c r="E97444" s="19"/>
    </row>
    <row r="97445" spans="5:5" x14ac:dyDescent="0.25">
      <c r="E97445" s="19"/>
    </row>
    <row r="97446" spans="5:5" x14ac:dyDescent="0.25">
      <c r="E97446" s="19"/>
    </row>
    <row r="97447" spans="5:5" x14ac:dyDescent="0.25">
      <c r="E97447" s="19"/>
    </row>
    <row r="97448" spans="5:5" x14ac:dyDescent="0.25">
      <c r="E97448" s="19"/>
    </row>
    <row r="97449" spans="5:5" x14ac:dyDescent="0.25">
      <c r="E97449" s="19"/>
    </row>
    <row r="97450" spans="5:5" x14ac:dyDescent="0.25">
      <c r="E97450" s="19"/>
    </row>
    <row r="97451" spans="5:5" x14ac:dyDescent="0.25">
      <c r="E97451" s="19"/>
    </row>
    <row r="97452" spans="5:5" x14ac:dyDescent="0.25">
      <c r="E97452" s="19"/>
    </row>
    <row r="97453" spans="5:5" x14ac:dyDescent="0.25">
      <c r="E97453" s="19"/>
    </row>
    <row r="97454" spans="5:5" x14ac:dyDescent="0.25">
      <c r="E97454" s="19"/>
    </row>
    <row r="97455" spans="5:5" x14ac:dyDescent="0.25">
      <c r="E97455" s="19"/>
    </row>
    <row r="97456" spans="5:5" x14ac:dyDescent="0.25">
      <c r="E97456" s="19"/>
    </row>
    <row r="97457" spans="5:5" x14ac:dyDescent="0.25">
      <c r="E97457" s="19"/>
    </row>
    <row r="97458" spans="5:5" x14ac:dyDescent="0.25">
      <c r="E97458" s="19"/>
    </row>
    <row r="97459" spans="5:5" x14ac:dyDescent="0.25">
      <c r="E97459" s="19"/>
    </row>
    <row r="97460" spans="5:5" x14ac:dyDescent="0.25">
      <c r="E97460" s="19"/>
    </row>
    <row r="97461" spans="5:5" x14ac:dyDescent="0.25">
      <c r="E97461" s="19"/>
    </row>
    <row r="97462" spans="5:5" x14ac:dyDescent="0.25">
      <c r="E97462" s="19"/>
    </row>
    <row r="97463" spans="5:5" x14ac:dyDescent="0.25">
      <c r="E97463" s="19"/>
    </row>
    <row r="97464" spans="5:5" x14ac:dyDescent="0.25">
      <c r="E97464" s="19"/>
    </row>
    <row r="97465" spans="5:5" x14ac:dyDescent="0.25">
      <c r="E97465" s="19"/>
    </row>
    <row r="97466" spans="5:5" x14ac:dyDescent="0.25">
      <c r="E97466" s="19"/>
    </row>
    <row r="97467" spans="5:5" x14ac:dyDescent="0.25">
      <c r="E97467" s="19"/>
    </row>
    <row r="97468" spans="5:5" x14ac:dyDescent="0.25">
      <c r="E97468" s="19"/>
    </row>
    <row r="97469" spans="5:5" x14ac:dyDescent="0.25">
      <c r="E97469" s="19"/>
    </row>
    <row r="97470" spans="5:5" x14ac:dyDescent="0.25">
      <c r="E97470" s="19"/>
    </row>
    <row r="97471" spans="5:5" x14ac:dyDescent="0.25">
      <c r="E97471" s="19"/>
    </row>
    <row r="97472" spans="5:5" x14ac:dyDescent="0.25">
      <c r="E97472" s="19"/>
    </row>
    <row r="97473" spans="5:5" x14ac:dyDescent="0.25">
      <c r="E97473" s="19"/>
    </row>
    <row r="97474" spans="5:5" x14ac:dyDescent="0.25">
      <c r="E97474" s="19"/>
    </row>
    <row r="97475" spans="5:5" x14ac:dyDescent="0.25">
      <c r="E97475" s="19"/>
    </row>
    <row r="97476" spans="5:5" x14ac:dyDescent="0.25">
      <c r="E97476" s="19"/>
    </row>
    <row r="97477" spans="5:5" x14ac:dyDescent="0.25">
      <c r="E97477" s="19"/>
    </row>
    <row r="97478" spans="5:5" x14ac:dyDescent="0.25">
      <c r="E97478" s="19"/>
    </row>
    <row r="97479" spans="5:5" x14ac:dyDescent="0.25">
      <c r="E97479" s="19"/>
    </row>
    <row r="97480" spans="5:5" x14ac:dyDescent="0.25">
      <c r="E97480" s="19"/>
    </row>
    <row r="97481" spans="5:5" x14ac:dyDescent="0.25">
      <c r="E97481" s="19"/>
    </row>
    <row r="97482" spans="5:5" x14ac:dyDescent="0.25">
      <c r="E97482" s="19"/>
    </row>
    <row r="97483" spans="5:5" x14ac:dyDescent="0.25">
      <c r="E97483" s="19"/>
    </row>
    <row r="97484" spans="5:5" x14ac:dyDescent="0.25">
      <c r="E97484" s="19"/>
    </row>
    <row r="97485" spans="5:5" x14ac:dyDescent="0.25">
      <c r="E97485" s="19"/>
    </row>
    <row r="97486" spans="5:5" x14ac:dyDescent="0.25">
      <c r="E97486" s="19"/>
    </row>
    <row r="97487" spans="5:5" x14ac:dyDescent="0.25">
      <c r="E97487" s="19"/>
    </row>
    <row r="97488" spans="5:5" x14ac:dyDescent="0.25">
      <c r="E97488" s="19"/>
    </row>
    <row r="97489" spans="5:5" x14ac:dyDescent="0.25">
      <c r="E97489" s="19"/>
    </row>
    <row r="97490" spans="5:5" x14ac:dyDescent="0.25">
      <c r="E97490" s="19"/>
    </row>
    <row r="97491" spans="5:5" x14ac:dyDescent="0.25">
      <c r="E97491" s="19"/>
    </row>
    <row r="97492" spans="5:5" x14ac:dyDescent="0.25">
      <c r="E97492" s="19"/>
    </row>
    <row r="97493" spans="5:5" x14ac:dyDescent="0.25">
      <c r="E97493" s="19"/>
    </row>
    <row r="97494" spans="5:5" x14ac:dyDescent="0.25">
      <c r="E97494" s="19"/>
    </row>
    <row r="97495" spans="5:5" x14ac:dyDescent="0.25">
      <c r="E97495" s="19"/>
    </row>
    <row r="97496" spans="5:5" x14ac:dyDescent="0.25">
      <c r="E97496" s="19"/>
    </row>
    <row r="97497" spans="5:5" x14ac:dyDescent="0.25">
      <c r="E97497" s="19"/>
    </row>
    <row r="97498" spans="5:5" x14ac:dyDescent="0.25">
      <c r="E97498" s="19"/>
    </row>
    <row r="97499" spans="5:5" x14ac:dyDescent="0.25">
      <c r="E97499" s="19"/>
    </row>
    <row r="97500" spans="5:5" x14ac:dyDescent="0.25">
      <c r="E97500" s="19"/>
    </row>
    <row r="97501" spans="5:5" x14ac:dyDescent="0.25">
      <c r="E97501" s="19"/>
    </row>
    <row r="97502" spans="5:5" x14ac:dyDescent="0.25">
      <c r="E97502" s="19"/>
    </row>
    <row r="97503" spans="5:5" x14ac:dyDescent="0.25">
      <c r="E97503" s="19"/>
    </row>
    <row r="97504" spans="5:5" x14ac:dyDescent="0.25">
      <c r="E97504" s="19"/>
    </row>
    <row r="97505" spans="5:5" x14ac:dyDescent="0.25">
      <c r="E97505" s="19"/>
    </row>
    <row r="97506" spans="5:5" x14ac:dyDescent="0.25">
      <c r="E97506" s="19"/>
    </row>
    <row r="97507" spans="5:5" x14ac:dyDescent="0.25">
      <c r="E97507" s="19"/>
    </row>
    <row r="97508" spans="5:5" x14ac:dyDescent="0.25">
      <c r="E97508" s="19"/>
    </row>
    <row r="97509" spans="5:5" x14ac:dyDescent="0.25">
      <c r="E97509" s="19"/>
    </row>
    <row r="97510" spans="5:5" x14ac:dyDescent="0.25">
      <c r="E97510" s="19"/>
    </row>
    <row r="97511" spans="5:5" x14ac:dyDescent="0.25">
      <c r="E97511" s="19"/>
    </row>
    <row r="97512" spans="5:5" x14ac:dyDescent="0.25">
      <c r="E97512" s="19"/>
    </row>
    <row r="97513" spans="5:5" x14ac:dyDescent="0.25">
      <c r="E97513" s="19"/>
    </row>
    <row r="97514" spans="5:5" x14ac:dyDescent="0.25">
      <c r="E97514" s="19"/>
    </row>
    <row r="97515" spans="5:5" x14ac:dyDescent="0.25">
      <c r="E97515" s="19"/>
    </row>
    <row r="97516" spans="5:5" x14ac:dyDescent="0.25">
      <c r="E97516" s="19"/>
    </row>
    <row r="97517" spans="5:5" x14ac:dyDescent="0.25">
      <c r="E97517" s="19"/>
    </row>
    <row r="97518" spans="5:5" x14ac:dyDescent="0.25">
      <c r="E97518" s="19"/>
    </row>
    <row r="97519" spans="5:5" x14ac:dyDescent="0.25">
      <c r="E97519" s="19"/>
    </row>
    <row r="97520" spans="5:5" x14ac:dyDescent="0.25">
      <c r="E97520" s="19"/>
    </row>
    <row r="97521" spans="5:5" x14ac:dyDescent="0.25">
      <c r="E97521" s="19"/>
    </row>
    <row r="97522" spans="5:5" x14ac:dyDescent="0.25">
      <c r="E97522" s="19"/>
    </row>
    <row r="97523" spans="5:5" x14ac:dyDescent="0.25">
      <c r="E97523" s="19"/>
    </row>
    <row r="97524" spans="5:5" x14ac:dyDescent="0.25">
      <c r="E97524" s="19"/>
    </row>
    <row r="97525" spans="5:5" x14ac:dyDescent="0.25">
      <c r="E97525" s="19"/>
    </row>
    <row r="97526" spans="5:5" x14ac:dyDescent="0.25">
      <c r="E97526" s="19"/>
    </row>
    <row r="97527" spans="5:5" x14ac:dyDescent="0.25">
      <c r="E97527" s="19"/>
    </row>
    <row r="97528" spans="5:5" x14ac:dyDescent="0.25">
      <c r="E97528" s="19"/>
    </row>
    <row r="97529" spans="5:5" x14ac:dyDescent="0.25">
      <c r="E97529" s="19"/>
    </row>
    <row r="97530" spans="5:5" x14ac:dyDescent="0.25">
      <c r="E97530" s="19"/>
    </row>
    <row r="97531" spans="5:5" x14ac:dyDescent="0.25">
      <c r="E97531" s="19"/>
    </row>
    <row r="97532" spans="5:5" x14ac:dyDescent="0.25">
      <c r="E97532" s="19"/>
    </row>
    <row r="97533" spans="5:5" x14ac:dyDescent="0.25">
      <c r="E97533" s="19"/>
    </row>
    <row r="97534" spans="5:5" x14ac:dyDescent="0.25">
      <c r="E97534" s="19"/>
    </row>
    <row r="97535" spans="5:5" x14ac:dyDescent="0.25">
      <c r="E97535" s="19"/>
    </row>
    <row r="97536" spans="5:5" x14ac:dyDescent="0.25">
      <c r="E97536" s="19"/>
    </row>
    <row r="97537" spans="5:5" x14ac:dyDescent="0.25">
      <c r="E97537" s="19"/>
    </row>
    <row r="97538" spans="5:5" x14ac:dyDescent="0.25">
      <c r="E97538" s="19"/>
    </row>
    <row r="97539" spans="5:5" x14ac:dyDescent="0.25">
      <c r="E97539" s="19"/>
    </row>
    <row r="97540" spans="5:5" x14ac:dyDescent="0.25">
      <c r="E97540" s="19"/>
    </row>
    <row r="97541" spans="5:5" x14ac:dyDescent="0.25">
      <c r="E97541" s="19"/>
    </row>
    <row r="97542" spans="5:5" x14ac:dyDescent="0.25">
      <c r="E97542" s="19"/>
    </row>
    <row r="97543" spans="5:5" x14ac:dyDescent="0.25">
      <c r="E97543" s="19"/>
    </row>
    <row r="97544" spans="5:5" x14ac:dyDescent="0.25">
      <c r="E97544" s="19"/>
    </row>
    <row r="97545" spans="5:5" x14ac:dyDescent="0.25">
      <c r="E97545" s="19"/>
    </row>
    <row r="97546" spans="5:5" x14ac:dyDescent="0.25">
      <c r="E97546" s="19"/>
    </row>
    <row r="97547" spans="5:5" x14ac:dyDescent="0.25">
      <c r="E97547" s="19"/>
    </row>
    <row r="97548" spans="5:5" x14ac:dyDescent="0.25">
      <c r="E97548" s="19"/>
    </row>
    <row r="97549" spans="5:5" x14ac:dyDescent="0.25">
      <c r="E97549" s="19"/>
    </row>
    <row r="97550" spans="5:5" x14ac:dyDescent="0.25">
      <c r="E97550" s="19"/>
    </row>
    <row r="97551" spans="5:5" x14ac:dyDescent="0.25">
      <c r="E97551" s="19"/>
    </row>
    <row r="97552" spans="5:5" x14ac:dyDescent="0.25">
      <c r="E97552" s="19"/>
    </row>
    <row r="97553" spans="5:5" x14ac:dyDescent="0.25">
      <c r="E97553" s="19"/>
    </row>
    <row r="97554" spans="5:5" x14ac:dyDescent="0.25">
      <c r="E97554" s="19"/>
    </row>
    <row r="97555" spans="5:5" x14ac:dyDescent="0.25">
      <c r="E97555" s="19"/>
    </row>
    <row r="97556" spans="5:5" x14ac:dyDescent="0.25">
      <c r="E97556" s="19"/>
    </row>
    <row r="97557" spans="5:5" x14ac:dyDescent="0.25">
      <c r="E97557" s="19"/>
    </row>
    <row r="97558" spans="5:5" x14ac:dyDescent="0.25">
      <c r="E97558" s="19"/>
    </row>
    <row r="97559" spans="5:5" x14ac:dyDescent="0.25">
      <c r="E97559" s="19"/>
    </row>
    <row r="97560" spans="5:5" x14ac:dyDescent="0.25">
      <c r="E97560" s="19"/>
    </row>
    <row r="97561" spans="5:5" x14ac:dyDescent="0.25">
      <c r="E97561" s="19"/>
    </row>
    <row r="97562" spans="5:5" x14ac:dyDescent="0.25">
      <c r="E97562" s="19"/>
    </row>
    <row r="97563" spans="5:5" x14ac:dyDescent="0.25">
      <c r="E97563" s="19"/>
    </row>
    <row r="97564" spans="5:5" x14ac:dyDescent="0.25">
      <c r="E97564" s="19"/>
    </row>
    <row r="97565" spans="5:5" x14ac:dyDescent="0.25">
      <c r="E97565" s="19"/>
    </row>
    <row r="97566" spans="5:5" x14ac:dyDescent="0.25">
      <c r="E97566" s="19"/>
    </row>
    <row r="97567" spans="5:5" x14ac:dyDescent="0.25">
      <c r="E97567" s="19"/>
    </row>
    <row r="97568" spans="5:5" x14ac:dyDescent="0.25">
      <c r="E97568" s="19"/>
    </row>
    <row r="97569" spans="5:5" x14ac:dyDescent="0.25">
      <c r="E97569" s="19"/>
    </row>
    <row r="97570" spans="5:5" x14ac:dyDescent="0.25">
      <c r="E97570" s="19"/>
    </row>
    <row r="97571" spans="5:5" x14ac:dyDescent="0.25">
      <c r="E97571" s="19"/>
    </row>
    <row r="97572" spans="5:5" x14ac:dyDescent="0.25">
      <c r="E97572" s="19"/>
    </row>
    <row r="97573" spans="5:5" x14ac:dyDescent="0.25">
      <c r="E97573" s="19"/>
    </row>
    <row r="97574" spans="5:5" x14ac:dyDescent="0.25">
      <c r="E97574" s="19"/>
    </row>
    <row r="97575" spans="5:5" x14ac:dyDescent="0.25">
      <c r="E97575" s="19"/>
    </row>
    <row r="97576" spans="5:5" x14ac:dyDescent="0.25">
      <c r="E97576" s="19"/>
    </row>
    <row r="97577" spans="5:5" x14ac:dyDescent="0.25">
      <c r="E97577" s="19"/>
    </row>
    <row r="97578" spans="5:5" x14ac:dyDescent="0.25">
      <c r="E97578" s="19"/>
    </row>
    <row r="97579" spans="5:5" x14ac:dyDescent="0.25">
      <c r="E97579" s="19"/>
    </row>
    <row r="97580" spans="5:5" x14ac:dyDescent="0.25">
      <c r="E97580" s="19"/>
    </row>
    <row r="97581" spans="5:5" x14ac:dyDescent="0.25">
      <c r="E97581" s="19"/>
    </row>
    <row r="97582" spans="5:5" x14ac:dyDescent="0.25">
      <c r="E97582" s="19"/>
    </row>
    <row r="97583" spans="5:5" x14ac:dyDescent="0.25">
      <c r="E97583" s="19"/>
    </row>
    <row r="97584" spans="5:5" x14ac:dyDescent="0.25">
      <c r="E97584" s="19"/>
    </row>
    <row r="97585" spans="5:5" x14ac:dyDescent="0.25">
      <c r="E97585" s="19"/>
    </row>
    <row r="97586" spans="5:5" x14ac:dyDescent="0.25">
      <c r="E97586" s="19"/>
    </row>
    <row r="97587" spans="5:5" x14ac:dyDescent="0.25">
      <c r="E97587" s="19"/>
    </row>
    <row r="97588" spans="5:5" x14ac:dyDescent="0.25">
      <c r="E97588" s="19"/>
    </row>
    <row r="97589" spans="5:5" x14ac:dyDescent="0.25">
      <c r="E97589" s="19"/>
    </row>
    <row r="97590" spans="5:5" x14ac:dyDescent="0.25">
      <c r="E97590" s="19"/>
    </row>
    <row r="97591" spans="5:5" x14ac:dyDescent="0.25">
      <c r="E97591" s="19"/>
    </row>
    <row r="97592" spans="5:5" x14ac:dyDescent="0.25">
      <c r="E97592" s="19"/>
    </row>
    <row r="97593" spans="5:5" x14ac:dyDescent="0.25">
      <c r="E97593" s="19"/>
    </row>
    <row r="97594" spans="5:5" x14ac:dyDescent="0.25">
      <c r="E97594" s="19"/>
    </row>
    <row r="97595" spans="5:5" x14ac:dyDescent="0.25">
      <c r="E97595" s="19"/>
    </row>
    <row r="97596" spans="5:5" x14ac:dyDescent="0.25">
      <c r="E97596" s="19"/>
    </row>
    <row r="97597" spans="5:5" x14ac:dyDescent="0.25">
      <c r="E97597" s="19"/>
    </row>
    <row r="97598" spans="5:5" x14ac:dyDescent="0.25">
      <c r="E97598" s="19"/>
    </row>
    <row r="97599" spans="5:5" x14ac:dyDescent="0.25">
      <c r="E97599" s="19"/>
    </row>
    <row r="97600" spans="5:5" x14ac:dyDescent="0.25">
      <c r="E97600" s="19"/>
    </row>
    <row r="97601" spans="5:5" x14ac:dyDescent="0.25">
      <c r="E97601" s="19"/>
    </row>
    <row r="97602" spans="5:5" x14ac:dyDescent="0.25">
      <c r="E97602" s="19"/>
    </row>
    <row r="97603" spans="5:5" x14ac:dyDescent="0.25">
      <c r="E97603" s="19"/>
    </row>
    <row r="97604" spans="5:5" x14ac:dyDescent="0.25">
      <c r="E97604" s="19"/>
    </row>
    <row r="97605" spans="5:5" x14ac:dyDescent="0.25">
      <c r="E97605" s="19"/>
    </row>
    <row r="97606" spans="5:5" x14ac:dyDescent="0.25">
      <c r="E97606" s="19"/>
    </row>
    <row r="97607" spans="5:5" x14ac:dyDescent="0.25">
      <c r="E97607" s="19"/>
    </row>
    <row r="97608" spans="5:5" x14ac:dyDescent="0.25">
      <c r="E97608" s="19"/>
    </row>
    <row r="97609" spans="5:5" x14ac:dyDescent="0.25">
      <c r="E97609" s="19"/>
    </row>
    <row r="97610" spans="5:5" x14ac:dyDescent="0.25">
      <c r="E97610" s="19"/>
    </row>
    <row r="97611" spans="5:5" x14ac:dyDescent="0.25">
      <c r="E97611" s="19"/>
    </row>
    <row r="97612" spans="5:5" x14ac:dyDescent="0.25">
      <c r="E97612" s="19"/>
    </row>
    <row r="97613" spans="5:5" x14ac:dyDescent="0.25">
      <c r="E97613" s="19"/>
    </row>
    <row r="97614" spans="5:5" x14ac:dyDescent="0.25">
      <c r="E97614" s="19"/>
    </row>
    <row r="97615" spans="5:5" x14ac:dyDescent="0.25">
      <c r="E97615" s="19"/>
    </row>
    <row r="97616" spans="5:5" x14ac:dyDescent="0.25">
      <c r="E97616" s="19"/>
    </row>
    <row r="97617" spans="5:5" x14ac:dyDescent="0.25">
      <c r="E97617" s="19"/>
    </row>
    <row r="97618" spans="5:5" x14ac:dyDescent="0.25">
      <c r="E97618" s="19"/>
    </row>
    <row r="97619" spans="5:5" x14ac:dyDescent="0.25">
      <c r="E97619" s="19"/>
    </row>
    <row r="97620" spans="5:5" x14ac:dyDescent="0.25">
      <c r="E97620" s="19"/>
    </row>
    <row r="97621" spans="5:5" x14ac:dyDescent="0.25">
      <c r="E97621" s="19"/>
    </row>
    <row r="97622" spans="5:5" x14ac:dyDescent="0.25">
      <c r="E97622" s="19"/>
    </row>
    <row r="97623" spans="5:5" x14ac:dyDescent="0.25">
      <c r="E97623" s="19"/>
    </row>
    <row r="97624" spans="5:5" x14ac:dyDescent="0.25">
      <c r="E97624" s="19"/>
    </row>
    <row r="97625" spans="5:5" x14ac:dyDescent="0.25">
      <c r="E97625" s="19"/>
    </row>
    <row r="97626" spans="5:5" x14ac:dyDescent="0.25">
      <c r="E97626" s="19"/>
    </row>
    <row r="97627" spans="5:5" x14ac:dyDescent="0.25">
      <c r="E97627" s="19"/>
    </row>
    <row r="97628" spans="5:5" x14ac:dyDescent="0.25">
      <c r="E97628" s="19"/>
    </row>
    <row r="97629" spans="5:5" x14ac:dyDescent="0.25">
      <c r="E97629" s="19"/>
    </row>
    <row r="97630" spans="5:5" x14ac:dyDescent="0.25">
      <c r="E97630" s="19"/>
    </row>
    <row r="97631" spans="5:5" x14ac:dyDescent="0.25">
      <c r="E97631" s="19"/>
    </row>
    <row r="97632" spans="5:5" x14ac:dyDescent="0.25">
      <c r="E97632" s="19"/>
    </row>
    <row r="97633" spans="5:5" x14ac:dyDescent="0.25">
      <c r="E97633" s="19"/>
    </row>
    <row r="97634" spans="5:5" x14ac:dyDescent="0.25">
      <c r="E97634" s="19"/>
    </row>
    <row r="97635" spans="5:5" x14ac:dyDescent="0.25">
      <c r="E97635" s="19"/>
    </row>
    <row r="97636" spans="5:5" x14ac:dyDescent="0.25">
      <c r="E97636" s="19"/>
    </row>
    <row r="97637" spans="5:5" x14ac:dyDescent="0.25">
      <c r="E97637" s="19"/>
    </row>
    <row r="97638" spans="5:5" x14ac:dyDescent="0.25">
      <c r="E97638" s="19"/>
    </row>
    <row r="97639" spans="5:5" x14ac:dyDescent="0.25">
      <c r="E97639" s="19"/>
    </row>
    <row r="97640" spans="5:5" x14ac:dyDescent="0.25">
      <c r="E97640" s="19"/>
    </row>
    <row r="97641" spans="5:5" x14ac:dyDescent="0.25">
      <c r="E97641" s="19"/>
    </row>
    <row r="97642" spans="5:5" x14ac:dyDescent="0.25">
      <c r="E97642" s="19"/>
    </row>
    <row r="97643" spans="5:5" x14ac:dyDescent="0.25">
      <c r="E97643" s="19"/>
    </row>
    <row r="97644" spans="5:5" x14ac:dyDescent="0.25">
      <c r="E97644" s="19"/>
    </row>
    <row r="97645" spans="5:5" x14ac:dyDescent="0.25">
      <c r="E97645" s="19"/>
    </row>
    <row r="97646" spans="5:5" x14ac:dyDescent="0.25">
      <c r="E97646" s="19"/>
    </row>
    <row r="97647" spans="5:5" x14ac:dyDescent="0.25">
      <c r="E97647" s="19"/>
    </row>
    <row r="97648" spans="5:5" x14ac:dyDescent="0.25">
      <c r="E97648" s="19"/>
    </row>
    <row r="97649" spans="5:5" x14ac:dyDescent="0.25">
      <c r="E97649" s="19"/>
    </row>
    <row r="97650" spans="5:5" x14ac:dyDescent="0.25">
      <c r="E97650" s="19"/>
    </row>
    <row r="97651" spans="5:5" x14ac:dyDescent="0.25">
      <c r="E97651" s="19"/>
    </row>
    <row r="97652" spans="5:5" x14ac:dyDescent="0.25">
      <c r="E97652" s="19"/>
    </row>
    <row r="97653" spans="5:5" x14ac:dyDescent="0.25">
      <c r="E97653" s="19"/>
    </row>
    <row r="97654" spans="5:5" x14ac:dyDescent="0.25">
      <c r="E97654" s="19"/>
    </row>
    <row r="97655" spans="5:5" x14ac:dyDescent="0.25">
      <c r="E97655" s="19"/>
    </row>
    <row r="97656" spans="5:5" x14ac:dyDescent="0.25">
      <c r="E97656" s="19"/>
    </row>
    <row r="97657" spans="5:5" x14ac:dyDescent="0.25">
      <c r="E97657" s="19"/>
    </row>
    <row r="97658" spans="5:5" x14ac:dyDescent="0.25">
      <c r="E97658" s="19"/>
    </row>
    <row r="97659" spans="5:5" x14ac:dyDescent="0.25">
      <c r="E97659" s="19"/>
    </row>
    <row r="97660" spans="5:5" x14ac:dyDescent="0.25">
      <c r="E97660" s="19"/>
    </row>
    <row r="97661" spans="5:5" x14ac:dyDescent="0.25">
      <c r="E97661" s="19"/>
    </row>
    <row r="97662" spans="5:5" x14ac:dyDescent="0.25">
      <c r="E97662" s="19"/>
    </row>
    <row r="97663" spans="5:5" x14ac:dyDescent="0.25">
      <c r="E97663" s="19"/>
    </row>
    <row r="97664" spans="5:5" x14ac:dyDescent="0.25">
      <c r="E97664" s="19"/>
    </row>
    <row r="97665" spans="5:5" x14ac:dyDescent="0.25">
      <c r="E97665" s="19"/>
    </row>
    <row r="97666" spans="5:5" x14ac:dyDescent="0.25">
      <c r="E97666" s="19"/>
    </row>
    <row r="97667" spans="5:5" x14ac:dyDescent="0.25">
      <c r="E97667" s="19"/>
    </row>
    <row r="97668" spans="5:5" x14ac:dyDescent="0.25">
      <c r="E97668" s="19"/>
    </row>
    <row r="97669" spans="5:5" x14ac:dyDescent="0.25">
      <c r="E97669" s="19"/>
    </row>
    <row r="97670" spans="5:5" x14ac:dyDescent="0.25">
      <c r="E97670" s="19"/>
    </row>
    <row r="97671" spans="5:5" x14ac:dyDescent="0.25">
      <c r="E97671" s="19"/>
    </row>
    <row r="97672" spans="5:5" x14ac:dyDescent="0.25">
      <c r="E97672" s="19"/>
    </row>
    <row r="97673" spans="5:5" x14ac:dyDescent="0.25">
      <c r="E97673" s="19"/>
    </row>
    <row r="97674" spans="5:5" x14ac:dyDescent="0.25">
      <c r="E97674" s="19"/>
    </row>
    <row r="97675" spans="5:5" x14ac:dyDescent="0.25">
      <c r="E97675" s="19"/>
    </row>
    <row r="97676" spans="5:5" x14ac:dyDescent="0.25">
      <c r="E97676" s="19"/>
    </row>
    <row r="97677" spans="5:5" x14ac:dyDescent="0.25">
      <c r="E97677" s="19"/>
    </row>
    <row r="97678" spans="5:5" x14ac:dyDescent="0.25">
      <c r="E97678" s="19"/>
    </row>
    <row r="97679" spans="5:5" x14ac:dyDescent="0.25">
      <c r="E97679" s="19"/>
    </row>
    <row r="97680" spans="5:5" x14ac:dyDescent="0.25">
      <c r="E97680" s="19"/>
    </row>
    <row r="97681" spans="5:5" x14ac:dyDescent="0.25">
      <c r="E97681" s="19"/>
    </row>
    <row r="97682" spans="5:5" x14ac:dyDescent="0.25">
      <c r="E97682" s="19"/>
    </row>
    <row r="97683" spans="5:5" x14ac:dyDescent="0.25">
      <c r="E97683" s="19"/>
    </row>
    <row r="97684" spans="5:5" x14ac:dyDescent="0.25">
      <c r="E97684" s="19"/>
    </row>
    <row r="97685" spans="5:5" x14ac:dyDescent="0.25">
      <c r="E97685" s="19"/>
    </row>
    <row r="97686" spans="5:5" x14ac:dyDescent="0.25">
      <c r="E97686" s="19"/>
    </row>
    <row r="97687" spans="5:5" x14ac:dyDescent="0.25">
      <c r="E97687" s="19"/>
    </row>
    <row r="97688" spans="5:5" x14ac:dyDescent="0.25">
      <c r="E97688" s="19"/>
    </row>
    <row r="97689" spans="5:5" x14ac:dyDescent="0.25">
      <c r="E97689" s="19"/>
    </row>
    <row r="97690" spans="5:5" x14ac:dyDescent="0.25">
      <c r="E97690" s="19"/>
    </row>
    <row r="97691" spans="5:5" x14ac:dyDescent="0.25">
      <c r="E97691" s="19"/>
    </row>
    <row r="97692" spans="5:5" x14ac:dyDescent="0.25">
      <c r="E97692" s="19"/>
    </row>
    <row r="97693" spans="5:5" x14ac:dyDescent="0.25">
      <c r="E97693" s="19"/>
    </row>
    <row r="97694" spans="5:5" x14ac:dyDescent="0.25">
      <c r="E97694" s="19"/>
    </row>
    <row r="97695" spans="5:5" x14ac:dyDescent="0.25">
      <c r="E97695" s="19"/>
    </row>
    <row r="97696" spans="5:5" x14ac:dyDescent="0.25">
      <c r="E97696" s="19"/>
    </row>
    <row r="97697" spans="5:5" x14ac:dyDescent="0.25">
      <c r="E97697" s="19"/>
    </row>
    <row r="97698" spans="5:5" x14ac:dyDescent="0.25">
      <c r="E97698" s="19"/>
    </row>
    <row r="97699" spans="5:5" x14ac:dyDescent="0.25">
      <c r="E97699" s="19"/>
    </row>
    <row r="97700" spans="5:5" x14ac:dyDescent="0.25">
      <c r="E97700" s="19"/>
    </row>
    <row r="97701" spans="5:5" x14ac:dyDescent="0.25">
      <c r="E97701" s="19"/>
    </row>
    <row r="97702" spans="5:5" x14ac:dyDescent="0.25">
      <c r="E97702" s="19"/>
    </row>
    <row r="97703" spans="5:5" x14ac:dyDescent="0.25">
      <c r="E97703" s="19"/>
    </row>
    <row r="97704" spans="5:5" x14ac:dyDescent="0.25">
      <c r="E97704" s="19"/>
    </row>
    <row r="97705" spans="5:5" x14ac:dyDescent="0.25">
      <c r="E97705" s="19"/>
    </row>
    <row r="97706" spans="5:5" x14ac:dyDescent="0.25">
      <c r="E97706" s="19"/>
    </row>
    <row r="97707" spans="5:5" x14ac:dyDescent="0.25">
      <c r="E97707" s="19"/>
    </row>
    <row r="97708" spans="5:5" x14ac:dyDescent="0.25">
      <c r="E97708" s="19"/>
    </row>
    <row r="97709" spans="5:5" x14ac:dyDescent="0.25">
      <c r="E97709" s="19"/>
    </row>
    <row r="97710" spans="5:5" x14ac:dyDescent="0.25">
      <c r="E97710" s="19"/>
    </row>
    <row r="97711" spans="5:5" x14ac:dyDescent="0.25">
      <c r="E97711" s="19"/>
    </row>
    <row r="97712" spans="5:5" x14ac:dyDescent="0.25">
      <c r="E97712" s="19"/>
    </row>
    <row r="97713" spans="5:5" x14ac:dyDescent="0.25">
      <c r="E97713" s="19"/>
    </row>
    <row r="97714" spans="5:5" x14ac:dyDescent="0.25">
      <c r="E97714" s="19"/>
    </row>
    <row r="97715" spans="5:5" x14ac:dyDescent="0.25">
      <c r="E97715" s="19"/>
    </row>
    <row r="97716" spans="5:5" x14ac:dyDescent="0.25">
      <c r="E97716" s="19"/>
    </row>
    <row r="97717" spans="5:5" x14ac:dyDescent="0.25">
      <c r="E97717" s="19"/>
    </row>
    <row r="97718" spans="5:5" x14ac:dyDescent="0.25">
      <c r="E97718" s="19"/>
    </row>
    <row r="97719" spans="5:5" x14ac:dyDescent="0.25">
      <c r="E97719" s="19"/>
    </row>
    <row r="97720" spans="5:5" x14ac:dyDescent="0.25">
      <c r="E97720" s="19"/>
    </row>
    <row r="97721" spans="5:5" x14ac:dyDescent="0.25">
      <c r="E97721" s="19"/>
    </row>
    <row r="97722" spans="5:5" x14ac:dyDescent="0.25">
      <c r="E97722" s="19"/>
    </row>
    <row r="97723" spans="5:5" x14ac:dyDescent="0.25">
      <c r="E97723" s="19"/>
    </row>
    <row r="97724" spans="5:5" x14ac:dyDescent="0.25">
      <c r="E97724" s="19"/>
    </row>
    <row r="97725" spans="5:5" x14ac:dyDescent="0.25">
      <c r="E97725" s="19"/>
    </row>
    <row r="97726" spans="5:5" x14ac:dyDescent="0.25">
      <c r="E97726" s="19"/>
    </row>
    <row r="97727" spans="5:5" x14ac:dyDescent="0.25">
      <c r="E97727" s="19"/>
    </row>
    <row r="97728" spans="5:5" x14ac:dyDescent="0.25">
      <c r="E97728" s="19"/>
    </row>
    <row r="97729" spans="5:5" x14ac:dyDescent="0.25">
      <c r="E97729" s="19"/>
    </row>
    <row r="97730" spans="5:5" x14ac:dyDescent="0.25">
      <c r="E97730" s="19"/>
    </row>
    <row r="97731" spans="5:5" x14ac:dyDescent="0.25">
      <c r="E97731" s="19"/>
    </row>
    <row r="97732" spans="5:5" x14ac:dyDescent="0.25">
      <c r="E97732" s="19"/>
    </row>
    <row r="97733" spans="5:5" x14ac:dyDescent="0.25">
      <c r="E97733" s="19"/>
    </row>
    <row r="97734" spans="5:5" x14ac:dyDescent="0.25">
      <c r="E97734" s="19"/>
    </row>
    <row r="97735" spans="5:5" x14ac:dyDescent="0.25">
      <c r="E97735" s="19"/>
    </row>
    <row r="97736" spans="5:5" x14ac:dyDescent="0.25">
      <c r="E97736" s="19"/>
    </row>
    <row r="97737" spans="5:5" x14ac:dyDescent="0.25">
      <c r="E97737" s="19"/>
    </row>
    <row r="97738" spans="5:5" x14ac:dyDescent="0.25">
      <c r="E97738" s="19"/>
    </row>
    <row r="97739" spans="5:5" x14ac:dyDescent="0.25">
      <c r="E97739" s="19"/>
    </row>
    <row r="97740" spans="5:5" x14ac:dyDescent="0.25">
      <c r="E97740" s="19"/>
    </row>
    <row r="97741" spans="5:5" x14ac:dyDescent="0.25">
      <c r="E97741" s="19"/>
    </row>
    <row r="97742" spans="5:5" x14ac:dyDescent="0.25">
      <c r="E97742" s="19"/>
    </row>
    <row r="97743" spans="5:5" x14ac:dyDescent="0.25">
      <c r="E97743" s="19"/>
    </row>
    <row r="97744" spans="5:5" x14ac:dyDescent="0.25">
      <c r="E97744" s="19"/>
    </row>
    <row r="97745" spans="5:5" x14ac:dyDescent="0.25">
      <c r="E97745" s="19"/>
    </row>
    <row r="97746" spans="5:5" x14ac:dyDescent="0.25">
      <c r="E97746" s="19"/>
    </row>
    <row r="97747" spans="5:5" x14ac:dyDescent="0.25">
      <c r="E97747" s="19"/>
    </row>
    <row r="97748" spans="5:5" x14ac:dyDescent="0.25">
      <c r="E97748" s="19"/>
    </row>
    <row r="97749" spans="5:5" x14ac:dyDescent="0.25">
      <c r="E97749" s="19"/>
    </row>
    <row r="97750" spans="5:5" x14ac:dyDescent="0.25">
      <c r="E97750" s="19"/>
    </row>
    <row r="97751" spans="5:5" x14ac:dyDescent="0.25">
      <c r="E97751" s="19"/>
    </row>
    <row r="97752" spans="5:5" x14ac:dyDescent="0.25">
      <c r="E97752" s="19"/>
    </row>
    <row r="97753" spans="5:5" x14ac:dyDescent="0.25">
      <c r="E97753" s="19"/>
    </row>
    <row r="97754" spans="5:5" x14ac:dyDescent="0.25">
      <c r="E97754" s="19"/>
    </row>
    <row r="97755" spans="5:5" x14ac:dyDescent="0.25">
      <c r="E97755" s="19"/>
    </row>
    <row r="97756" spans="5:5" x14ac:dyDescent="0.25">
      <c r="E97756" s="19"/>
    </row>
    <row r="97757" spans="5:5" x14ac:dyDescent="0.25">
      <c r="E97757" s="19"/>
    </row>
    <row r="97758" spans="5:5" x14ac:dyDescent="0.25">
      <c r="E97758" s="19"/>
    </row>
    <row r="97759" spans="5:5" x14ac:dyDescent="0.25">
      <c r="E97759" s="19"/>
    </row>
    <row r="97760" spans="5:5" x14ac:dyDescent="0.25">
      <c r="E97760" s="19"/>
    </row>
    <row r="97761" spans="5:5" x14ac:dyDescent="0.25">
      <c r="E97761" s="19"/>
    </row>
    <row r="97762" spans="5:5" x14ac:dyDescent="0.25">
      <c r="E97762" s="19"/>
    </row>
    <row r="97763" spans="5:5" x14ac:dyDescent="0.25">
      <c r="E97763" s="19"/>
    </row>
    <row r="97764" spans="5:5" x14ac:dyDescent="0.25">
      <c r="E97764" s="19"/>
    </row>
    <row r="97765" spans="5:5" x14ac:dyDescent="0.25">
      <c r="E97765" s="19"/>
    </row>
    <row r="97766" spans="5:5" x14ac:dyDescent="0.25">
      <c r="E97766" s="19"/>
    </row>
    <row r="97767" spans="5:5" x14ac:dyDescent="0.25">
      <c r="E97767" s="19"/>
    </row>
    <row r="97768" spans="5:5" x14ac:dyDescent="0.25">
      <c r="E97768" s="19"/>
    </row>
    <row r="97769" spans="5:5" x14ac:dyDescent="0.25">
      <c r="E97769" s="19"/>
    </row>
    <row r="97770" spans="5:5" x14ac:dyDescent="0.25">
      <c r="E97770" s="19"/>
    </row>
    <row r="97771" spans="5:5" x14ac:dyDescent="0.25">
      <c r="E97771" s="19"/>
    </row>
    <row r="97772" spans="5:5" x14ac:dyDescent="0.25">
      <c r="E97772" s="19"/>
    </row>
    <row r="97773" spans="5:5" x14ac:dyDescent="0.25">
      <c r="E97773" s="19"/>
    </row>
    <row r="97774" spans="5:5" x14ac:dyDescent="0.25">
      <c r="E97774" s="19"/>
    </row>
    <row r="97775" spans="5:5" x14ac:dyDescent="0.25">
      <c r="E97775" s="19"/>
    </row>
    <row r="97776" spans="5:5" x14ac:dyDescent="0.25">
      <c r="E97776" s="19"/>
    </row>
    <row r="97777" spans="5:5" x14ac:dyDescent="0.25">
      <c r="E97777" s="19"/>
    </row>
    <row r="97778" spans="5:5" x14ac:dyDescent="0.25">
      <c r="E97778" s="19"/>
    </row>
    <row r="97779" spans="5:5" x14ac:dyDescent="0.25">
      <c r="E97779" s="19"/>
    </row>
    <row r="97780" spans="5:5" x14ac:dyDescent="0.25">
      <c r="E97780" s="19"/>
    </row>
    <row r="97781" spans="5:5" x14ac:dyDescent="0.25">
      <c r="E97781" s="19"/>
    </row>
    <row r="97782" spans="5:5" x14ac:dyDescent="0.25">
      <c r="E97782" s="19"/>
    </row>
    <row r="97783" spans="5:5" x14ac:dyDescent="0.25">
      <c r="E97783" s="19"/>
    </row>
    <row r="97784" spans="5:5" x14ac:dyDescent="0.25">
      <c r="E97784" s="19"/>
    </row>
    <row r="97785" spans="5:5" x14ac:dyDescent="0.25">
      <c r="E97785" s="19"/>
    </row>
    <row r="97786" spans="5:5" x14ac:dyDescent="0.25">
      <c r="E97786" s="19"/>
    </row>
    <row r="97787" spans="5:5" x14ac:dyDescent="0.25">
      <c r="E97787" s="19"/>
    </row>
    <row r="97788" spans="5:5" x14ac:dyDescent="0.25">
      <c r="E97788" s="19"/>
    </row>
    <row r="97789" spans="5:5" x14ac:dyDescent="0.25">
      <c r="E97789" s="19"/>
    </row>
    <row r="97790" spans="5:5" x14ac:dyDescent="0.25">
      <c r="E97790" s="19"/>
    </row>
    <row r="97791" spans="5:5" x14ac:dyDescent="0.25">
      <c r="E97791" s="19"/>
    </row>
    <row r="97792" spans="5:5" x14ac:dyDescent="0.25">
      <c r="E97792" s="19"/>
    </row>
    <row r="97793" spans="5:5" x14ac:dyDescent="0.25">
      <c r="E97793" s="19"/>
    </row>
    <row r="97794" spans="5:5" x14ac:dyDescent="0.25">
      <c r="E97794" s="19"/>
    </row>
    <row r="97795" spans="5:5" x14ac:dyDescent="0.25">
      <c r="E97795" s="19"/>
    </row>
    <row r="97796" spans="5:5" x14ac:dyDescent="0.25">
      <c r="E97796" s="19"/>
    </row>
    <row r="97797" spans="5:5" x14ac:dyDescent="0.25">
      <c r="E97797" s="19"/>
    </row>
    <row r="97798" spans="5:5" x14ac:dyDescent="0.25">
      <c r="E97798" s="19"/>
    </row>
    <row r="97799" spans="5:5" x14ac:dyDescent="0.25">
      <c r="E97799" s="19"/>
    </row>
    <row r="97800" spans="5:5" x14ac:dyDescent="0.25">
      <c r="E97800" s="19"/>
    </row>
    <row r="97801" spans="5:5" x14ac:dyDescent="0.25">
      <c r="E97801" s="19"/>
    </row>
    <row r="97802" spans="5:5" x14ac:dyDescent="0.25">
      <c r="E97802" s="19"/>
    </row>
    <row r="97803" spans="5:5" x14ac:dyDescent="0.25">
      <c r="E97803" s="19"/>
    </row>
    <row r="97804" spans="5:5" x14ac:dyDescent="0.25">
      <c r="E97804" s="19"/>
    </row>
    <row r="97805" spans="5:5" x14ac:dyDescent="0.25">
      <c r="E97805" s="19"/>
    </row>
    <row r="97806" spans="5:5" x14ac:dyDescent="0.25">
      <c r="E97806" s="19"/>
    </row>
    <row r="97807" spans="5:5" x14ac:dyDescent="0.25">
      <c r="E97807" s="19"/>
    </row>
    <row r="97808" spans="5:5" x14ac:dyDescent="0.25">
      <c r="E97808" s="19"/>
    </row>
    <row r="97809" spans="5:5" x14ac:dyDescent="0.25">
      <c r="E97809" s="19"/>
    </row>
    <row r="97810" spans="5:5" x14ac:dyDescent="0.25">
      <c r="E97810" s="19"/>
    </row>
    <row r="97811" spans="5:5" x14ac:dyDescent="0.25">
      <c r="E97811" s="19"/>
    </row>
    <row r="97812" spans="5:5" x14ac:dyDescent="0.25">
      <c r="E97812" s="19"/>
    </row>
    <row r="97813" spans="5:5" x14ac:dyDescent="0.25">
      <c r="E97813" s="19"/>
    </row>
    <row r="97814" spans="5:5" x14ac:dyDescent="0.25">
      <c r="E97814" s="19"/>
    </row>
    <row r="97815" spans="5:5" x14ac:dyDescent="0.25">
      <c r="E97815" s="19"/>
    </row>
    <row r="97816" spans="5:5" x14ac:dyDescent="0.25">
      <c r="E97816" s="19"/>
    </row>
    <row r="97817" spans="5:5" x14ac:dyDescent="0.25">
      <c r="E97817" s="19"/>
    </row>
    <row r="97818" spans="5:5" x14ac:dyDescent="0.25">
      <c r="E97818" s="19"/>
    </row>
    <row r="97819" spans="5:5" x14ac:dyDescent="0.25">
      <c r="E97819" s="19"/>
    </row>
    <row r="97820" spans="5:5" x14ac:dyDescent="0.25">
      <c r="E97820" s="19"/>
    </row>
    <row r="97821" spans="5:5" x14ac:dyDescent="0.25">
      <c r="E97821" s="19"/>
    </row>
    <row r="97822" spans="5:5" x14ac:dyDescent="0.25">
      <c r="E97822" s="19"/>
    </row>
    <row r="97823" spans="5:5" x14ac:dyDescent="0.25">
      <c r="E97823" s="19"/>
    </row>
    <row r="97824" spans="5:5" x14ac:dyDescent="0.25">
      <c r="E97824" s="19"/>
    </row>
    <row r="97825" spans="5:5" x14ac:dyDescent="0.25">
      <c r="E97825" s="19"/>
    </row>
    <row r="97826" spans="5:5" x14ac:dyDescent="0.25">
      <c r="E97826" s="19"/>
    </row>
    <row r="97827" spans="5:5" x14ac:dyDescent="0.25">
      <c r="E97827" s="19"/>
    </row>
    <row r="97828" spans="5:5" x14ac:dyDescent="0.25">
      <c r="E97828" s="19"/>
    </row>
    <row r="97829" spans="5:5" x14ac:dyDescent="0.25">
      <c r="E97829" s="19"/>
    </row>
    <row r="97830" spans="5:5" x14ac:dyDescent="0.25">
      <c r="E97830" s="19"/>
    </row>
    <row r="97831" spans="5:5" x14ac:dyDescent="0.25">
      <c r="E97831" s="19"/>
    </row>
    <row r="97832" spans="5:5" x14ac:dyDescent="0.25">
      <c r="E97832" s="19"/>
    </row>
    <row r="97833" spans="5:5" x14ac:dyDescent="0.25">
      <c r="E97833" s="19"/>
    </row>
    <row r="97834" spans="5:5" x14ac:dyDescent="0.25">
      <c r="E97834" s="19"/>
    </row>
    <row r="97835" spans="5:5" x14ac:dyDescent="0.25">
      <c r="E97835" s="19"/>
    </row>
    <row r="97836" spans="5:5" x14ac:dyDescent="0.25">
      <c r="E97836" s="19"/>
    </row>
    <row r="97837" spans="5:5" x14ac:dyDescent="0.25">
      <c r="E97837" s="19"/>
    </row>
    <row r="97838" spans="5:5" x14ac:dyDescent="0.25">
      <c r="E97838" s="19"/>
    </row>
    <row r="97839" spans="5:5" x14ac:dyDescent="0.25">
      <c r="E97839" s="19"/>
    </row>
    <row r="97840" spans="5:5" x14ac:dyDescent="0.25">
      <c r="E97840" s="19"/>
    </row>
    <row r="97841" spans="5:5" x14ac:dyDescent="0.25">
      <c r="E97841" s="19"/>
    </row>
    <row r="97842" spans="5:5" x14ac:dyDescent="0.25">
      <c r="E97842" s="19"/>
    </row>
    <row r="97843" spans="5:5" x14ac:dyDescent="0.25">
      <c r="E97843" s="19"/>
    </row>
    <row r="97844" spans="5:5" x14ac:dyDescent="0.25">
      <c r="E97844" s="19"/>
    </row>
    <row r="97845" spans="5:5" x14ac:dyDescent="0.25">
      <c r="E97845" s="19"/>
    </row>
    <row r="97846" spans="5:5" x14ac:dyDescent="0.25">
      <c r="E97846" s="19"/>
    </row>
    <row r="97847" spans="5:5" x14ac:dyDescent="0.25">
      <c r="E97847" s="19"/>
    </row>
    <row r="97848" spans="5:5" x14ac:dyDescent="0.25">
      <c r="E97848" s="19"/>
    </row>
    <row r="97849" spans="5:5" x14ac:dyDescent="0.25">
      <c r="E97849" s="19"/>
    </row>
    <row r="97850" spans="5:5" x14ac:dyDescent="0.25">
      <c r="E97850" s="19"/>
    </row>
    <row r="97851" spans="5:5" x14ac:dyDescent="0.25">
      <c r="E97851" s="19"/>
    </row>
    <row r="97852" spans="5:5" x14ac:dyDescent="0.25">
      <c r="E97852" s="19"/>
    </row>
    <row r="97853" spans="5:5" x14ac:dyDescent="0.25">
      <c r="E97853" s="19"/>
    </row>
    <row r="97854" spans="5:5" x14ac:dyDescent="0.25">
      <c r="E97854" s="19"/>
    </row>
    <row r="97855" spans="5:5" x14ac:dyDescent="0.25">
      <c r="E97855" s="19"/>
    </row>
    <row r="97856" spans="5:5" x14ac:dyDescent="0.25">
      <c r="E97856" s="19"/>
    </row>
    <row r="97857" spans="5:5" x14ac:dyDescent="0.25">
      <c r="E97857" s="19"/>
    </row>
    <row r="97858" spans="5:5" x14ac:dyDescent="0.25">
      <c r="E97858" s="19"/>
    </row>
    <row r="97859" spans="5:5" x14ac:dyDescent="0.25">
      <c r="E97859" s="19"/>
    </row>
    <row r="97860" spans="5:5" x14ac:dyDescent="0.25">
      <c r="E97860" s="19"/>
    </row>
    <row r="97861" spans="5:5" x14ac:dyDescent="0.25">
      <c r="E97861" s="19"/>
    </row>
    <row r="97862" spans="5:5" x14ac:dyDescent="0.25">
      <c r="E97862" s="19"/>
    </row>
    <row r="97863" spans="5:5" x14ac:dyDescent="0.25">
      <c r="E97863" s="19"/>
    </row>
    <row r="97864" spans="5:5" x14ac:dyDescent="0.25">
      <c r="E97864" s="19"/>
    </row>
    <row r="97865" spans="5:5" x14ac:dyDescent="0.25">
      <c r="E97865" s="19"/>
    </row>
    <row r="97866" spans="5:5" x14ac:dyDescent="0.25">
      <c r="E97866" s="19"/>
    </row>
    <row r="97867" spans="5:5" x14ac:dyDescent="0.25">
      <c r="E97867" s="19"/>
    </row>
    <row r="97868" spans="5:5" x14ac:dyDescent="0.25">
      <c r="E97868" s="19"/>
    </row>
    <row r="97869" spans="5:5" x14ac:dyDescent="0.25">
      <c r="E97869" s="19"/>
    </row>
    <row r="97870" spans="5:5" x14ac:dyDescent="0.25">
      <c r="E97870" s="19"/>
    </row>
    <row r="97871" spans="5:5" x14ac:dyDescent="0.25">
      <c r="E97871" s="19"/>
    </row>
    <row r="97872" spans="5:5" x14ac:dyDescent="0.25">
      <c r="E97872" s="19"/>
    </row>
    <row r="97873" spans="5:5" x14ac:dyDescent="0.25">
      <c r="E97873" s="19"/>
    </row>
    <row r="97874" spans="5:5" x14ac:dyDescent="0.25">
      <c r="E97874" s="19"/>
    </row>
    <row r="97875" spans="5:5" x14ac:dyDescent="0.25">
      <c r="E97875" s="19"/>
    </row>
    <row r="97876" spans="5:5" x14ac:dyDescent="0.25">
      <c r="E97876" s="19"/>
    </row>
    <row r="97877" spans="5:5" x14ac:dyDescent="0.25">
      <c r="E97877" s="19"/>
    </row>
    <row r="97878" spans="5:5" x14ac:dyDescent="0.25">
      <c r="E97878" s="19"/>
    </row>
    <row r="97879" spans="5:5" x14ac:dyDescent="0.25">
      <c r="E97879" s="19"/>
    </row>
    <row r="97880" spans="5:5" x14ac:dyDescent="0.25">
      <c r="E97880" s="19"/>
    </row>
    <row r="97881" spans="5:5" x14ac:dyDescent="0.25">
      <c r="E97881" s="19"/>
    </row>
    <row r="97882" spans="5:5" x14ac:dyDescent="0.25">
      <c r="E97882" s="19"/>
    </row>
    <row r="97883" spans="5:5" x14ac:dyDescent="0.25">
      <c r="E97883" s="19"/>
    </row>
    <row r="97884" spans="5:5" x14ac:dyDescent="0.25">
      <c r="E97884" s="19"/>
    </row>
    <row r="97885" spans="5:5" x14ac:dyDescent="0.25">
      <c r="E97885" s="19"/>
    </row>
    <row r="97886" spans="5:5" x14ac:dyDescent="0.25">
      <c r="E97886" s="19"/>
    </row>
    <row r="97887" spans="5:5" x14ac:dyDescent="0.25">
      <c r="E97887" s="19"/>
    </row>
    <row r="97888" spans="5:5" x14ac:dyDescent="0.25">
      <c r="E97888" s="19"/>
    </row>
    <row r="97889" spans="5:5" x14ac:dyDescent="0.25">
      <c r="E97889" s="19"/>
    </row>
    <row r="97890" spans="5:5" x14ac:dyDescent="0.25">
      <c r="E97890" s="19"/>
    </row>
    <row r="97891" spans="5:5" x14ac:dyDescent="0.25">
      <c r="E97891" s="19"/>
    </row>
    <row r="97892" spans="5:5" x14ac:dyDescent="0.25">
      <c r="E97892" s="19"/>
    </row>
    <row r="97893" spans="5:5" x14ac:dyDescent="0.25">
      <c r="E97893" s="19"/>
    </row>
    <row r="97894" spans="5:5" x14ac:dyDescent="0.25">
      <c r="E97894" s="19"/>
    </row>
    <row r="97895" spans="5:5" x14ac:dyDescent="0.25">
      <c r="E97895" s="19"/>
    </row>
    <row r="97896" spans="5:5" x14ac:dyDescent="0.25">
      <c r="E97896" s="19"/>
    </row>
    <row r="97897" spans="5:5" x14ac:dyDescent="0.25">
      <c r="E97897" s="19"/>
    </row>
    <row r="97898" spans="5:5" x14ac:dyDescent="0.25">
      <c r="E97898" s="19"/>
    </row>
    <row r="97899" spans="5:5" x14ac:dyDescent="0.25">
      <c r="E97899" s="19"/>
    </row>
    <row r="97900" spans="5:5" x14ac:dyDescent="0.25">
      <c r="E97900" s="19"/>
    </row>
    <row r="97901" spans="5:5" x14ac:dyDescent="0.25">
      <c r="E97901" s="19"/>
    </row>
    <row r="97902" spans="5:5" x14ac:dyDescent="0.25">
      <c r="E97902" s="19"/>
    </row>
    <row r="97903" spans="5:5" x14ac:dyDescent="0.25">
      <c r="E97903" s="19"/>
    </row>
    <row r="97904" spans="5:5" x14ac:dyDescent="0.25">
      <c r="E97904" s="19"/>
    </row>
    <row r="97905" spans="5:5" x14ac:dyDescent="0.25">
      <c r="E97905" s="19"/>
    </row>
    <row r="97906" spans="5:5" x14ac:dyDescent="0.25">
      <c r="E97906" s="19"/>
    </row>
    <row r="97907" spans="5:5" x14ac:dyDescent="0.25">
      <c r="E97907" s="19"/>
    </row>
    <row r="97908" spans="5:5" x14ac:dyDescent="0.25">
      <c r="E97908" s="19"/>
    </row>
    <row r="97909" spans="5:5" x14ac:dyDescent="0.25">
      <c r="E97909" s="19"/>
    </row>
    <row r="97910" spans="5:5" x14ac:dyDescent="0.25">
      <c r="E97910" s="19"/>
    </row>
    <row r="97911" spans="5:5" x14ac:dyDescent="0.25">
      <c r="E97911" s="19"/>
    </row>
    <row r="97912" spans="5:5" x14ac:dyDescent="0.25">
      <c r="E97912" s="19"/>
    </row>
    <row r="97913" spans="5:5" x14ac:dyDescent="0.25">
      <c r="E97913" s="19"/>
    </row>
    <row r="97914" spans="5:5" x14ac:dyDescent="0.25">
      <c r="E97914" s="19"/>
    </row>
    <row r="97915" spans="5:5" x14ac:dyDescent="0.25">
      <c r="E97915" s="19"/>
    </row>
    <row r="97916" spans="5:5" x14ac:dyDescent="0.25">
      <c r="E97916" s="19"/>
    </row>
    <row r="97917" spans="5:5" x14ac:dyDescent="0.25">
      <c r="E97917" s="19"/>
    </row>
    <row r="97918" spans="5:5" x14ac:dyDescent="0.25">
      <c r="E97918" s="19"/>
    </row>
    <row r="97919" spans="5:5" x14ac:dyDescent="0.25">
      <c r="E97919" s="19"/>
    </row>
    <row r="97920" spans="5:5" x14ac:dyDescent="0.25">
      <c r="E97920" s="19"/>
    </row>
    <row r="97921" spans="5:5" x14ac:dyDescent="0.25">
      <c r="E97921" s="19"/>
    </row>
    <row r="97922" spans="5:5" x14ac:dyDescent="0.25">
      <c r="E97922" s="19"/>
    </row>
    <row r="97923" spans="5:5" x14ac:dyDescent="0.25">
      <c r="E97923" s="19"/>
    </row>
    <row r="97924" spans="5:5" x14ac:dyDescent="0.25">
      <c r="E97924" s="19"/>
    </row>
    <row r="97925" spans="5:5" x14ac:dyDescent="0.25">
      <c r="E97925" s="19"/>
    </row>
    <row r="97926" spans="5:5" x14ac:dyDescent="0.25">
      <c r="E97926" s="19"/>
    </row>
    <row r="97927" spans="5:5" x14ac:dyDescent="0.25">
      <c r="E97927" s="19"/>
    </row>
    <row r="97928" spans="5:5" x14ac:dyDescent="0.25">
      <c r="E97928" s="19"/>
    </row>
    <row r="97929" spans="5:5" x14ac:dyDescent="0.25">
      <c r="E97929" s="19"/>
    </row>
    <row r="97930" spans="5:5" x14ac:dyDescent="0.25">
      <c r="E97930" s="19"/>
    </row>
    <row r="97931" spans="5:5" x14ac:dyDescent="0.25">
      <c r="E97931" s="19"/>
    </row>
    <row r="97932" spans="5:5" x14ac:dyDescent="0.25">
      <c r="E97932" s="19"/>
    </row>
    <row r="97933" spans="5:5" x14ac:dyDescent="0.25">
      <c r="E97933" s="19"/>
    </row>
    <row r="97934" spans="5:5" x14ac:dyDescent="0.25">
      <c r="E97934" s="19"/>
    </row>
    <row r="97935" spans="5:5" x14ac:dyDescent="0.25">
      <c r="E97935" s="19"/>
    </row>
    <row r="97936" spans="5:5" x14ac:dyDescent="0.25">
      <c r="E97936" s="19"/>
    </row>
    <row r="97937" spans="5:5" x14ac:dyDescent="0.25">
      <c r="E97937" s="19"/>
    </row>
    <row r="97938" spans="5:5" x14ac:dyDescent="0.25">
      <c r="E97938" s="19"/>
    </row>
    <row r="97939" spans="5:5" x14ac:dyDescent="0.25">
      <c r="E97939" s="19"/>
    </row>
    <row r="97940" spans="5:5" x14ac:dyDescent="0.25">
      <c r="E97940" s="19"/>
    </row>
    <row r="97941" spans="5:5" x14ac:dyDescent="0.25">
      <c r="E97941" s="19"/>
    </row>
    <row r="97942" spans="5:5" x14ac:dyDescent="0.25">
      <c r="E97942" s="19"/>
    </row>
    <row r="97943" spans="5:5" x14ac:dyDescent="0.25">
      <c r="E97943" s="19"/>
    </row>
    <row r="97944" spans="5:5" x14ac:dyDescent="0.25">
      <c r="E97944" s="19"/>
    </row>
    <row r="97945" spans="5:5" x14ac:dyDescent="0.25">
      <c r="E97945" s="19"/>
    </row>
    <row r="97946" spans="5:5" x14ac:dyDescent="0.25">
      <c r="E97946" s="19"/>
    </row>
    <row r="97947" spans="5:5" x14ac:dyDescent="0.25">
      <c r="E97947" s="19"/>
    </row>
    <row r="97948" spans="5:5" x14ac:dyDescent="0.25">
      <c r="E97948" s="19"/>
    </row>
    <row r="97949" spans="5:5" x14ac:dyDescent="0.25">
      <c r="E97949" s="19"/>
    </row>
    <row r="97950" spans="5:5" x14ac:dyDescent="0.25">
      <c r="E97950" s="19"/>
    </row>
    <row r="97951" spans="5:5" x14ac:dyDescent="0.25">
      <c r="E97951" s="19"/>
    </row>
    <row r="97952" spans="5:5" x14ac:dyDescent="0.25">
      <c r="E97952" s="19"/>
    </row>
    <row r="97953" spans="5:5" x14ac:dyDescent="0.25">
      <c r="E97953" s="19"/>
    </row>
    <row r="97954" spans="5:5" x14ac:dyDescent="0.25">
      <c r="E97954" s="19"/>
    </row>
    <row r="97955" spans="5:5" x14ac:dyDescent="0.25">
      <c r="E97955" s="19"/>
    </row>
    <row r="97956" spans="5:5" x14ac:dyDescent="0.25">
      <c r="E97956" s="19"/>
    </row>
    <row r="97957" spans="5:5" x14ac:dyDescent="0.25">
      <c r="E97957" s="19"/>
    </row>
    <row r="97958" spans="5:5" x14ac:dyDescent="0.25">
      <c r="E97958" s="19"/>
    </row>
    <row r="97959" spans="5:5" x14ac:dyDescent="0.25">
      <c r="E97959" s="19"/>
    </row>
    <row r="97960" spans="5:5" x14ac:dyDescent="0.25">
      <c r="E97960" s="19"/>
    </row>
    <row r="97961" spans="5:5" x14ac:dyDescent="0.25">
      <c r="E97961" s="19"/>
    </row>
    <row r="97962" spans="5:5" x14ac:dyDescent="0.25">
      <c r="E97962" s="19"/>
    </row>
    <row r="97963" spans="5:5" x14ac:dyDescent="0.25">
      <c r="E97963" s="19"/>
    </row>
    <row r="97964" spans="5:5" x14ac:dyDescent="0.25">
      <c r="E97964" s="19"/>
    </row>
    <row r="97965" spans="5:5" x14ac:dyDescent="0.25">
      <c r="E97965" s="19"/>
    </row>
    <row r="97966" spans="5:5" x14ac:dyDescent="0.25">
      <c r="E97966" s="19"/>
    </row>
    <row r="97967" spans="5:5" x14ac:dyDescent="0.25">
      <c r="E97967" s="19"/>
    </row>
    <row r="97968" spans="5:5" x14ac:dyDescent="0.25">
      <c r="E97968" s="19"/>
    </row>
    <row r="97969" spans="5:5" x14ac:dyDescent="0.25">
      <c r="E97969" s="19"/>
    </row>
    <row r="97970" spans="5:5" x14ac:dyDescent="0.25">
      <c r="E97970" s="19"/>
    </row>
    <row r="97971" spans="5:5" x14ac:dyDescent="0.25">
      <c r="E97971" s="19"/>
    </row>
    <row r="97972" spans="5:5" x14ac:dyDescent="0.25">
      <c r="E97972" s="19"/>
    </row>
    <row r="97973" spans="5:5" x14ac:dyDescent="0.25">
      <c r="E97973" s="19"/>
    </row>
    <row r="97974" spans="5:5" x14ac:dyDescent="0.25">
      <c r="E97974" s="19"/>
    </row>
    <row r="97975" spans="5:5" x14ac:dyDescent="0.25">
      <c r="E97975" s="19"/>
    </row>
    <row r="97976" spans="5:5" x14ac:dyDescent="0.25">
      <c r="E97976" s="19"/>
    </row>
    <row r="97977" spans="5:5" x14ac:dyDescent="0.25">
      <c r="E97977" s="19"/>
    </row>
    <row r="97978" spans="5:5" x14ac:dyDescent="0.25">
      <c r="E97978" s="19"/>
    </row>
    <row r="97979" spans="5:5" x14ac:dyDescent="0.25">
      <c r="E97979" s="19"/>
    </row>
    <row r="97980" spans="5:5" x14ac:dyDescent="0.25">
      <c r="E97980" s="19"/>
    </row>
    <row r="97981" spans="5:5" x14ac:dyDescent="0.25">
      <c r="E97981" s="19"/>
    </row>
    <row r="97982" spans="5:5" x14ac:dyDescent="0.25">
      <c r="E97982" s="19"/>
    </row>
    <row r="97983" spans="5:5" x14ac:dyDescent="0.25">
      <c r="E97983" s="19"/>
    </row>
    <row r="97984" spans="5:5" x14ac:dyDescent="0.25">
      <c r="E97984" s="19"/>
    </row>
    <row r="97985" spans="5:5" x14ac:dyDescent="0.25">
      <c r="E97985" s="19"/>
    </row>
    <row r="97986" spans="5:5" x14ac:dyDescent="0.25">
      <c r="E97986" s="19"/>
    </row>
    <row r="97987" spans="5:5" x14ac:dyDescent="0.25">
      <c r="E97987" s="19"/>
    </row>
    <row r="97988" spans="5:5" x14ac:dyDescent="0.25">
      <c r="E97988" s="19"/>
    </row>
    <row r="97989" spans="5:5" x14ac:dyDescent="0.25">
      <c r="E97989" s="19"/>
    </row>
    <row r="97990" spans="5:5" x14ac:dyDescent="0.25">
      <c r="E97990" s="19"/>
    </row>
    <row r="97991" spans="5:5" x14ac:dyDescent="0.25">
      <c r="E97991" s="19"/>
    </row>
    <row r="97992" spans="5:5" x14ac:dyDescent="0.25">
      <c r="E97992" s="19"/>
    </row>
    <row r="97993" spans="5:5" x14ac:dyDescent="0.25">
      <c r="E97993" s="19"/>
    </row>
    <row r="97994" spans="5:5" x14ac:dyDescent="0.25">
      <c r="E97994" s="19"/>
    </row>
    <row r="97995" spans="5:5" x14ac:dyDescent="0.25">
      <c r="E97995" s="19"/>
    </row>
    <row r="97996" spans="5:5" x14ac:dyDescent="0.25">
      <c r="E97996" s="19"/>
    </row>
    <row r="97997" spans="5:5" x14ac:dyDescent="0.25">
      <c r="E97997" s="19"/>
    </row>
    <row r="97998" spans="5:5" x14ac:dyDescent="0.25">
      <c r="E97998" s="19"/>
    </row>
    <row r="97999" spans="5:5" x14ac:dyDescent="0.25">
      <c r="E97999" s="19"/>
    </row>
    <row r="98000" spans="5:5" x14ac:dyDescent="0.25">
      <c r="E98000" s="19"/>
    </row>
    <row r="98001" spans="5:5" x14ac:dyDescent="0.25">
      <c r="E98001" s="19"/>
    </row>
    <row r="98002" spans="5:5" x14ac:dyDescent="0.25">
      <c r="E98002" s="19"/>
    </row>
    <row r="98003" spans="5:5" x14ac:dyDescent="0.25">
      <c r="E98003" s="19"/>
    </row>
    <row r="98004" spans="5:5" x14ac:dyDescent="0.25">
      <c r="E98004" s="19"/>
    </row>
    <row r="98005" spans="5:5" x14ac:dyDescent="0.25">
      <c r="E98005" s="19"/>
    </row>
    <row r="98006" spans="5:5" x14ac:dyDescent="0.25">
      <c r="E98006" s="19"/>
    </row>
    <row r="98007" spans="5:5" x14ac:dyDescent="0.25">
      <c r="E98007" s="19"/>
    </row>
    <row r="98008" spans="5:5" x14ac:dyDescent="0.25">
      <c r="E98008" s="19"/>
    </row>
    <row r="98009" spans="5:5" x14ac:dyDescent="0.25">
      <c r="E98009" s="19"/>
    </row>
    <row r="98010" spans="5:5" x14ac:dyDescent="0.25">
      <c r="E98010" s="19"/>
    </row>
    <row r="98011" spans="5:5" x14ac:dyDescent="0.25">
      <c r="E98011" s="19"/>
    </row>
    <row r="98012" spans="5:5" x14ac:dyDescent="0.25">
      <c r="E98012" s="19"/>
    </row>
    <row r="98013" spans="5:5" x14ac:dyDescent="0.25">
      <c r="E98013" s="19"/>
    </row>
    <row r="98014" spans="5:5" x14ac:dyDescent="0.25">
      <c r="E98014" s="19"/>
    </row>
    <row r="98015" spans="5:5" x14ac:dyDescent="0.25">
      <c r="E98015" s="19"/>
    </row>
    <row r="98016" spans="5:5" x14ac:dyDescent="0.25">
      <c r="E98016" s="19"/>
    </row>
    <row r="98017" spans="5:5" x14ac:dyDescent="0.25">
      <c r="E98017" s="19"/>
    </row>
    <row r="98018" spans="5:5" x14ac:dyDescent="0.25">
      <c r="E98018" s="19"/>
    </row>
    <row r="98019" spans="5:5" x14ac:dyDescent="0.25">
      <c r="E98019" s="19"/>
    </row>
    <row r="98020" spans="5:5" x14ac:dyDescent="0.25">
      <c r="E98020" s="19"/>
    </row>
    <row r="98021" spans="5:5" x14ac:dyDescent="0.25">
      <c r="E98021" s="19"/>
    </row>
    <row r="98022" spans="5:5" x14ac:dyDescent="0.25">
      <c r="E98022" s="19"/>
    </row>
    <row r="98023" spans="5:5" x14ac:dyDescent="0.25">
      <c r="E98023" s="19"/>
    </row>
    <row r="98024" spans="5:5" x14ac:dyDescent="0.25">
      <c r="E98024" s="19"/>
    </row>
    <row r="98025" spans="5:5" x14ac:dyDescent="0.25">
      <c r="E98025" s="19"/>
    </row>
    <row r="98026" spans="5:5" x14ac:dyDescent="0.25">
      <c r="E98026" s="19"/>
    </row>
    <row r="98027" spans="5:5" x14ac:dyDescent="0.25">
      <c r="E98027" s="19"/>
    </row>
    <row r="98028" spans="5:5" x14ac:dyDescent="0.25">
      <c r="E98028" s="19"/>
    </row>
    <row r="98029" spans="5:5" x14ac:dyDescent="0.25">
      <c r="E98029" s="19"/>
    </row>
    <row r="98030" spans="5:5" x14ac:dyDescent="0.25">
      <c r="E98030" s="19"/>
    </row>
    <row r="98031" spans="5:5" x14ac:dyDescent="0.25">
      <c r="E98031" s="19"/>
    </row>
    <row r="98032" spans="5:5" x14ac:dyDescent="0.25">
      <c r="E98032" s="19"/>
    </row>
    <row r="98033" spans="5:5" x14ac:dyDescent="0.25">
      <c r="E98033" s="19"/>
    </row>
    <row r="98034" spans="5:5" x14ac:dyDescent="0.25">
      <c r="E98034" s="19"/>
    </row>
    <row r="98035" spans="5:5" x14ac:dyDescent="0.25">
      <c r="E98035" s="19"/>
    </row>
    <row r="98036" spans="5:5" x14ac:dyDescent="0.25">
      <c r="E98036" s="19"/>
    </row>
    <row r="98037" spans="5:5" x14ac:dyDescent="0.25">
      <c r="E98037" s="19"/>
    </row>
    <row r="98038" spans="5:5" x14ac:dyDescent="0.25">
      <c r="E98038" s="19"/>
    </row>
    <row r="98039" spans="5:5" x14ac:dyDescent="0.25">
      <c r="E98039" s="19"/>
    </row>
    <row r="98040" spans="5:5" x14ac:dyDescent="0.25">
      <c r="E98040" s="19"/>
    </row>
    <row r="98041" spans="5:5" x14ac:dyDescent="0.25">
      <c r="E98041" s="19"/>
    </row>
    <row r="98042" spans="5:5" x14ac:dyDescent="0.25">
      <c r="E98042" s="19"/>
    </row>
    <row r="98043" spans="5:5" x14ac:dyDescent="0.25">
      <c r="E98043" s="19"/>
    </row>
    <row r="98044" spans="5:5" x14ac:dyDescent="0.25">
      <c r="E98044" s="19"/>
    </row>
    <row r="98045" spans="5:5" x14ac:dyDescent="0.25">
      <c r="E98045" s="19"/>
    </row>
    <row r="98046" spans="5:5" x14ac:dyDescent="0.25">
      <c r="E98046" s="19"/>
    </row>
    <row r="98047" spans="5:5" x14ac:dyDescent="0.25">
      <c r="E98047" s="19"/>
    </row>
    <row r="98048" spans="5:5" x14ac:dyDescent="0.25">
      <c r="E98048" s="19"/>
    </row>
    <row r="98049" spans="5:5" x14ac:dyDescent="0.25">
      <c r="E98049" s="19"/>
    </row>
    <row r="98050" spans="5:5" x14ac:dyDescent="0.25">
      <c r="E98050" s="19"/>
    </row>
    <row r="98051" spans="5:5" x14ac:dyDescent="0.25">
      <c r="E98051" s="19"/>
    </row>
    <row r="98052" spans="5:5" x14ac:dyDescent="0.25">
      <c r="E98052" s="19"/>
    </row>
    <row r="98053" spans="5:5" x14ac:dyDescent="0.25">
      <c r="E98053" s="19"/>
    </row>
    <row r="98054" spans="5:5" x14ac:dyDescent="0.25">
      <c r="E98054" s="19"/>
    </row>
    <row r="98055" spans="5:5" x14ac:dyDescent="0.25">
      <c r="E98055" s="19"/>
    </row>
    <row r="98056" spans="5:5" x14ac:dyDescent="0.25">
      <c r="E98056" s="19"/>
    </row>
    <row r="98057" spans="5:5" x14ac:dyDescent="0.25">
      <c r="E98057" s="19"/>
    </row>
    <row r="98058" spans="5:5" x14ac:dyDescent="0.25">
      <c r="E98058" s="19"/>
    </row>
    <row r="98059" spans="5:5" x14ac:dyDescent="0.25">
      <c r="E98059" s="19"/>
    </row>
    <row r="98060" spans="5:5" x14ac:dyDescent="0.25">
      <c r="E98060" s="19"/>
    </row>
    <row r="98061" spans="5:5" x14ac:dyDescent="0.25">
      <c r="E98061" s="19"/>
    </row>
    <row r="98062" spans="5:5" x14ac:dyDescent="0.25">
      <c r="E98062" s="19"/>
    </row>
    <row r="98063" spans="5:5" x14ac:dyDescent="0.25">
      <c r="E98063" s="19"/>
    </row>
    <row r="98064" spans="5:5" x14ac:dyDescent="0.25">
      <c r="E98064" s="19"/>
    </row>
    <row r="98065" spans="5:5" x14ac:dyDescent="0.25">
      <c r="E98065" s="19"/>
    </row>
    <row r="98066" spans="5:5" x14ac:dyDescent="0.25">
      <c r="E98066" s="19"/>
    </row>
    <row r="98067" spans="5:5" x14ac:dyDescent="0.25">
      <c r="E98067" s="19"/>
    </row>
    <row r="98068" spans="5:5" x14ac:dyDescent="0.25">
      <c r="E98068" s="19"/>
    </row>
    <row r="98069" spans="5:5" x14ac:dyDescent="0.25">
      <c r="E98069" s="19"/>
    </row>
    <row r="98070" spans="5:5" x14ac:dyDescent="0.25">
      <c r="E98070" s="19"/>
    </row>
    <row r="98071" spans="5:5" x14ac:dyDescent="0.25">
      <c r="E98071" s="19"/>
    </row>
    <row r="98072" spans="5:5" x14ac:dyDescent="0.25">
      <c r="E98072" s="19"/>
    </row>
    <row r="98073" spans="5:5" x14ac:dyDescent="0.25">
      <c r="E98073" s="19"/>
    </row>
    <row r="98074" spans="5:5" x14ac:dyDescent="0.25">
      <c r="E98074" s="19"/>
    </row>
    <row r="98075" spans="5:5" x14ac:dyDescent="0.25">
      <c r="E98075" s="19"/>
    </row>
    <row r="98076" spans="5:5" x14ac:dyDescent="0.25">
      <c r="E98076" s="19"/>
    </row>
    <row r="98077" spans="5:5" x14ac:dyDescent="0.25">
      <c r="E98077" s="19"/>
    </row>
    <row r="98078" spans="5:5" x14ac:dyDescent="0.25">
      <c r="E98078" s="19"/>
    </row>
    <row r="98079" spans="5:5" x14ac:dyDescent="0.25">
      <c r="E98079" s="19"/>
    </row>
    <row r="98080" spans="5:5" x14ac:dyDescent="0.25">
      <c r="E98080" s="19"/>
    </row>
    <row r="98081" spans="5:5" x14ac:dyDescent="0.25">
      <c r="E98081" s="19"/>
    </row>
    <row r="98082" spans="5:5" x14ac:dyDescent="0.25">
      <c r="E98082" s="19"/>
    </row>
    <row r="98083" spans="5:5" x14ac:dyDescent="0.25">
      <c r="E98083" s="19"/>
    </row>
    <row r="98084" spans="5:5" x14ac:dyDescent="0.25">
      <c r="E98084" s="19"/>
    </row>
    <row r="98085" spans="5:5" x14ac:dyDescent="0.25">
      <c r="E98085" s="19"/>
    </row>
    <row r="98086" spans="5:5" x14ac:dyDescent="0.25">
      <c r="E98086" s="19"/>
    </row>
    <row r="98087" spans="5:5" x14ac:dyDescent="0.25">
      <c r="E98087" s="19"/>
    </row>
    <row r="98088" spans="5:5" x14ac:dyDescent="0.25">
      <c r="E98088" s="19"/>
    </row>
    <row r="98089" spans="5:5" x14ac:dyDescent="0.25">
      <c r="E98089" s="19"/>
    </row>
    <row r="98090" spans="5:5" x14ac:dyDescent="0.25">
      <c r="E98090" s="19"/>
    </row>
    <row r="98091" spans="5:5" x14ac:dyDescent="0.25">
      <c r="E98091" s="19"/>
    </row>
    <row r="98092" spans="5:5" x14ac:dyDescent="0.25">
      <c r="E98092" s="19"/>
    </row>
    <row r="98093" spans="5:5" x14ac:dyDescent="0.25">
      <c r="E98093" s="19"/>
    </row>
    <row r="98094" spans="5:5" x14ac:dyDescent="0.25">
      <c r="E98094" s="19"/>
    </row>
    <row r="98095" spans="5:5" x14ac:dyDescent="0.25">
      <c r="E98095" s="19"/>
    </row>
    <row r="98096" spans="5:5" x14ac:dyDescent="0.25">
      <c r="E98096" s="19"/>
    </row>
    <row r="98097" spans="5:5" x14ac:dyDescent="0.25">
      <c r="E98097" s="19"/>
    </row>
    <row r="98098" spans="5:5" x14ac:dyDescent="0.25">
      <c r="E98098" s="19"/>
    </row>
    <row r="98099" spans="5:5" x14ac:dyDescent="0.25">
      <c r="E98099" s="19"/>
    </row>
    <row r="98100" spans="5:5" x14ac:dyDescent="0.25">
      <c r="E98100" s="19"/>
    </row>
    <row r="98101" spans="5:5" x14ac:dyDescent="0.25">
      <c r="E98101" s="19"/>
    </row>
    <row r="98102" spans="5:5" x14ac:dyDescent="0.25">
      <c r="E98102" s="19"/>
    </row>
    <row r="98103" spans="5:5" x14ac:dyDescent="0.25">
      <c r="E98103" s="19"/>
    </row>
    <row r="98104" spans="5:5" x14ac:dyDescent="0.25">
      <c r="E98104" s="19"/>
    </row>
    <row r="98105" spans="5:5" x14ac:dyDescent="0.25">
      <c r="E98105" s="19"/>
    </row>
    <row r="98106" spans="5:5" x14ac:dyDescent="0.25">
      <c r="E98106" s="19"/>
    </row>
    <row r="98107" spans="5:5" x14ac:dyDescent="0.25">
      <c r="E98107" s="19"/>
    </row>
    <row r="98108" spans="5:5" x14ac:dyDescent="0.25">
      <c r="E98108" s="19"/>
    </row>
    <row r="98109" spans="5:5" x14ac:dyDescent="0.25">
      <c r="E98109" s="19"/>
    </row>
    <row r="98110" spans="5:5" x14ac:dyDescent="0.25">
      <c r="E98110" s="19"/>
    </row>
    <row r="98111" spans="5:5" x14ac:dyDescent="0.25">
      <c r="E98111" s="19"/>
    </row>
    <row r="98112" spans="5:5" x14ac:dyDescent="0.25">
      <c r="E98112" s="19"/>
    </row>
    <row r="98113" spans="5:5" x14ac:dyDescent="0.25">
      <c r="E98113" s="19"/>
    </row>
    <row r="98114" spans="5:5" x14ac:dyDescent="0.25">
      <c r="E98114" s="19"/>
    </row>
    <row r="98115" spans="5:5" x14ac:dyDescent="0.25">
      <c r="E98115" s="19"/>
    </row>
    <row r="98116" spans="5:5" x14ac:dyDescent="0.25">
      <c r="E98116" s="19"/>
    </row>
    <row r="98117" spans="5:5" x14ac:dyDescent="0.25">
      <c r="E98117" s="19"/>
    </row>
    <row r="98118" spans="5:5" x14ac:dyDescent="0.25">
      <c r="E98118" s="19"/>
    </row>
    <row r="98119" spans="5:5" x14ac:dyDescent="0.25">
      <c r="E98119" s="19"/>
    </row>
    <row r="98120" spans="5:5" x14ac:dyDescent="0.25">
      <c r="E98120" s="19"/>
    </row>
    <row r="98121" spans="5:5" x14ac:dyDescent="0.25">
      <c r="E98121" s="19"/>
    </row>
    <row r="98122" spans="5:5" x14ac:dyDescent="0.25">
      <c r="E98122" s="19"/>
    </row>
    <row r="98123" spans="5:5" x14ac:dyDescent="0.25">
      <c r="E98123" s="19"/>
    </row>
    <row r="98124" spans="5:5" x14ac:dyDescent="0.25">
      <c r="E98124" s="19"/>
    </row>
    <row r="98125" spans="5:5" x14ac:dyDescent="0.25">
      <c r="E98125" s="19"/>
    </row>
    <row r="98126" spans="5:5" x14ac:dyDescent="0.25">
      <c r="E98126" s="19"/>
    </row>
    <row r="98127" spans="5:5" x14ac:dyDescent="0.25">
      <c r="E98127" s="19"/>
    </row>
    <row r="98128" spans="5:5" x14ac:dyDescent="0.25">
      <c r="E98128" s="19"/>
    </row>
    <row r="98129" spans="5:5" x14ac:dyDescent="0.25">
      <c r="E98129" s="19"/>
    </row>
    <row r="98130" spans="5:5" x14ac:dyDescent="0.25">
      <c r="E98130" s="19"/>
    </row>
    <row r="98131" spans="5:5" x14ac:dyDescent="0.25">
      <c r="E98131" s="19"/>
    </row>
    <row r="98132" spans="5:5" x14ac:dyDescent="0.25">
      <c r="E98132" s="19"/>
    </row>
    <row r="98133" spans="5:5" x14ac:dyDescent="0.25">
      <c r="E98133" s="19"/>
    </row>
    <row r="98134" spans="5:5" x14ac:dyDescent="0.25">
      <c r="E98134" s="19"/>
    </row>
    <row r="98135" spans="5:5" x14ac:dyDescent="0.25">
      <c r="E98135" s="19"/>
    </row>
    <row r="98136" spans="5:5" x14ac:dyDescent="0.25">
      <c r="E98136" s="19"/>
    </row>
    <row r="98137" spans="5:5" x14ac:dyDescent="0.25">
      <c r="E98137" s="19"/>
    </row>
    <row r="98138" spans="5:5" x14ac:dyDescent="0.25">
      <c r="E98138" s="19"/>
    </row>
    <row r="98139" spans="5:5" x14ac:dyDescent="0.25">
      <c r="E98139" s="19"/>
    </row>
    <row r="98140" spans="5:5" x14ac:dyDescent="0.25">
      <c r="E98140" s="19"/>
    </row>
    <row r="98141" spans="5:5" x14ac:dyDescent="0.25">
      <c r="E98141" s="19"/>
    </row>
    <row r="98142" spans="5:5" x14ac:dyDescent="0.25">
      <c r="E98142" s="19"/>
    </row>
    <row r="98143" spans="5:5" x14ac:dyDescent="0.25">
      <c r="E98143" s="19"/>
    </row>
    <row r="98144" spans="5:5" x14ac:dyDescent="0.25">
      <c r="E98144" s="19"/>
    </row>
    <row r="98145" spans="5:5" x14ac:dyDescent="0.25">
      <c r="E98145" s="19"/>
    </row>
    <row r="98146" spans="5:5" x14ac:dyDescent="0.25">
      <c r="E98146" s="19"/>
    </row>
    <row r="98147" spans="5:5" x14ac:dyDescent="0.25">
      <c r="E98147" s="19"/>
    </row>
    <row r="98148" spans="5:5" x14ac:dyDescent="0.25">
      <c r="E98148" s="19"/>
    </row>
    <row r="98149" spans="5:5" x14ac:dyDescent="0.25">
      <c r="E98149" s="19"/>
    </row>
    <row r="98150" spans="5:5" x14ac:dyDescent="0.25">
      <c r="E98150" s="19"/>
    </row>
    <row r="98151" spans="5:5" x14ac:dyDescent="0.25">
      <c r="E98151" s="19"/>
    </row>
    <row r="98152" spans="5:5" x14ac:dyDescent="0.25">
      <c r="E98152" s="19"/>
    </row>
    <row r="98153" spans="5:5" x14ac:dyDescent="0.25">
      <c r="E98153" s="19"/>
    </row>
    <row r="98154" spans="5:5" x14ac:dyDescent="0.25">
      <c r="E98154" s="19"/>
    </row>
    <row r="98155" spans="5:5" x14ac:dyDescent="0.25">
      <c r="E98155" s="19"/>
    </row>
    <row r="98156" spans="5:5" x14ac:dyDescent="0.25">
      <c r="E98156" s="19"/>
    </row>
    <row r="98157" spans="5:5" x14ac:dyDescent="0.25">
      <c r="E98157" s="19"/>
    </row>
    <row r="98158" spans="5:5" x14ac:dyDescent="0.25">
      <c r="E98158" s="19"/>
    </row>
    <row r="98159" spans="5:5" x14ac:dyDescent="0.25">
      <c r="E98159" s="19"/>
    </row>
    <row r="98160" spans="5:5" x14ac:dyDescent="0.25">
      <c r="E98160" s="19"/>
    </row>
    <row r="98161" spans="5:5" x14ac:dyDescent="0.25">
      <c r="E98161" s="19"/>
    </row>
    <row r="98162" spans="5:5" x14ac:dyDescent="0.25">
      <c r="E98162" s="19"/>
    </row>
    <row r="98163" spans="5:5" x14ac:dyDescent="0.25">
      <c r="E98163" s="19"/>
    </row>
    <row r="98164" spans="5:5" x14ac:dyDescent="0.25">
      <c r="E98164" s="19"/>
    </row>
    <row r="98165" spans="5:5" x14ac:dyDescent="0.25">
      <c r="E98165" s="19"/>
    </row>
    <row r="98166" spans="5:5" x14ac:dyDescent="0.25">
      <c r="E98166" s="19"/>
    </row>
    <row r="98167" spans="5:5" x14ac:dyDescent="0.25">
      <c r="E98167" s="19"/>
    </row>
    <row r="98168" spans="5:5" x14ac:dyDescent="0.25">
      <c r="E98168" s="19"/>
    </row>
    <row r="98169" spans="5:5" x14ac:dyDescent="0.25">
      <c r="E98169" s="19"/>
    </row>
    <row r="98170" spans="5:5" x14ac:dyDescent="0.25">
      <c r="E98170" s="19"/>
    </row>
    <row r="98171" spans="5:5" x14ac:dyDescent="0.25">
      <c r="E98171" s="19"/>
    </row>
    <row r="98172" spans="5:5" x14ac:dyDescent="0.25">
      <c r="E98172" s="19"/>
    </row>
    <row r="98173" spans="5:5" x14ac:dyDescent="0.25">
      <c r="E98173" s="19"/>
    </row>
    <row r="98174" spans="5:5" x14ac:dyDescent="0.25">
      <c r="E98174" s="19"/>
    </row>
    <row r="98175" spans="5:5" x14ac:dyDescent="0.25">
      <c r="E98175" s="19"/>
    </row>
    <row r="98176" spans="5:5" x14ac:dyDescent="0.25">
      <c r="E98176" s="19"/>
    </row>
    <row r="98177" spans="5:5" x14ac:dyDescent="0.25">
      <c r="E98177" s="19"/>
    </row>
    <row r="98178" spans="5:5" x14ac:dyDescent="0.25">
      <c r="E98178" s="19"/>
    </row>
    <row r="98179" spans="5:5" x14ac:dyDescent="0.25">
      <c r="E98179" s="19"/>
    </row>
    <row r="98180" spans="5:5" x14ac:dyDescent="0.25">
      <c r="E98180" s="19"/>
    </row>
    <row r="98181" spans="5:5" x14ac:dyDescent="0.25">
      <c r="E98181" s="19"/>
    </row>
    <row r="98182" spans="5:5" x14ac:dyDescent="0.25">
      <c r="E98182" s="19"/>
    </row>
    <row r="98183" spans="5:5" x14ac:dyDescent="0.25">
      <c r="E98183" s="19"/>
    </row>
    <row r="98184" spans="5:5" x14ac:dyDescent="0.25">
      <c r="E98184" s="19"/>
    </row>
    <row r="98185" spans="5:5" x14ac:dyDescent="0.25">
      <c r="E98185" s="19"/>
    </row>
    <row r="98186" spans="5:5" x14ac:dyDescent="0.25">
      <c r="E98186" s="19"/>
    </row>
    <row r="98187" spans="5:5" x14ac:dyDescent="0.25">
      <c r="E98187" s="19"/>
    </row>
    <row r="98188" spans="5:5" x14ac:dyDescent="0.25">
      <c r="E98188" s="19"/>
    </row>
    <row r="98189" spans="5:5" x14ac:dyDescent="0.25">
      <c r="E98189" s="19"/>
    </row>
    <row r="98190" spans="5:5" x14ac:dyDescent="0.25">
      <c r="E98190" s="19"/>
    </row>
    <row r="98191" spans="5:5" x14ac:dyDescent="0.25">
      <c r="E98191" s="19"/>
    </row>
    <row r="98192" spans="5:5" x14ac:dyDescent="0.25">
      <c r="E98192" s="19"/>
    </row>
    <row r="98193" spans="5:5" x14ac:dyDescent="0.25">
      <c r="E98193" s="19"/>
    </row>
    <row r="98194" spans="5:5" x14ac:dyDescent="0.25">
      <c r="E98194" s="19"/>
    </row>
    <row r="98195" spans="5:5" x14ac:dyDescent="0.25">
      <c r="E98195" s="19"/>
    </row>
    <row r="98196" spans="5:5" x14ac:dyDescent="0.25">
      <c r="E98196" s="19"/>
    </row>
    <row r="98197" spans="5:5" x14ac:dyDescent="0.25">
      <c r="E98197" s="19"/>
    </row>
    <row r="98198" spans="5:5" x14ac:dyDescent="0.25">
      <c r="E98198" s="19"/>
    </row>
    <row r="98199" spans="5:5" x14ac:dyDescent="0.25">
      <c r="E98199" s="19"/>
    </row>
    <row r="98200" spans="5:5" x14ac:dyDescent="0.25">
      <c r="E98200" s="19"/>
    </row>
    <row r="98201" spans="5:5" x14ac:dyDescent="0.25">
      <c r="E98201" s="19"/>
    </row>
    <row r="98202" spans="5:5" x14ac:dyDescent="0.25">
      <c r="E98202" s="19"/>
    </row>
    <row r="98203" spans="5:5" x14ac:dyDescent="0.25">
      <c r="E98203" s="19"/>
    </row>
    <row r="98204" spans="5:5" x14ac:dyDescent="0.25">
      <c r="E98204" s="19"/>
    </row>
    <row r="98205" spans="5:5" x14ac:dyDescent="0.25">
      <c r="E98205" s="19"/>
    </row>
    <row r="98206" spans="5:5" x14ac:dyDescent="0.25">
      <c r="E98206" s="19"/>
    </row>
    <row r="98207" spans="5:5" x14ac:dyDescent="0.25">
      <c r="E98207" s="19"/>
    </row>
    <row r="98208" spans="5:5" x14ac:dyDescent="0.25">
      <c r="E98208" s="19"/>
    </row>
    <row r="98209" spans="5:5" x14ac:dyDescent="0.25">
      <c r="E98209" s="19"/>
    </row>
    <row r="98210" spans="5:5" x14ac:dyDescent="0.25">
      <c r="E98210" s="19"/>
    </row>
    <row r="98211" spans="5:5" x14ac:dyDescent="0.25">
      <c r="E98211" s="19"/>
    </row>
    <row r="98212" spans="5:5" x14ac:dyDescent="0.25">
      <c r="E98212" s="19"/>
    </row>
    <row r="98213" spans="5:5" x14ac:dyDescent="0.25">
      <c r="E98213" s="19"/>
    </row>
    <row r="98214" spans="5:5" x14ac:dyDescent="0.25">
      <c r="E98214" s="19"/>
    </row>
    <row r="98215" spans="5:5" x14ac:dyDescent="0.25">
      <c r="E98215" s="19"/>
    </row>
    <row r="98216" spans="5:5" x14ac:dyDescent="0.25">
      <c r="E98216" s="19"/>
    </row>
    <row r="98217" spans="5:5" x14ac:dyDescent="0.25">
      <c r="E98217" s="19"/>
    </row>
    <row r="98218" spans="5:5" x14ac:dyDescent="0.25">
      <c r="E98218" s="19"/>
    </row>
    <row r="98219" spans="5:5" x14ac:dyDescent="0.25">
      <c r="E98219" s="19"/>
    </row>
    <row r="98220" spans="5:5" x14ac:dyDescent="0.25">
      <c r="E98220" s="19"/>
    </row>
    <row r="98221" spans="5:5" x14ac:dyDescent="0.25">
      <c r="E98221" s="19"/>
    </row>
    <row r="98222" spans="5:5" x14ac:dyDescent="0.25">
      <c r="E98222" s="19"/>
    </row>
    <row r="98223" spans="5:5" x14ac:dyDescent="0.25">
      <c r="E98223" s="19"/>
    </row>
    <row r="98224" spans="5:5" x14ac:dyDescent="0.25">
      <c r="E98224" s="19"/>
    </row>
    <row r="98225" spans="5:5" x14ac:dyDescent="0.25">
      <c r="E98225" s="19"/>
    </row>
    <row r="98226" spans="5:5" x14ac:dyDescent="0.25">
      <c r="E98226" s="19"/>
    </row>
    <row r="98227" spans="5:5" x14ac:dyDescent="0.25">
      <c r="E98227" s="19"/>
    </row>
    <row r="98228" spans="5:5" x14ac:dyDescent="0.25">
      <c r="E98228" s="19"/>
    </row>
    <row r="98229" spans="5:5" x14ac:dyDescent="0.25">
      <c r="E98229" s="19"/>
    </row>
    <row r="98230" spans="5:5" x14ac:dyDescent="0.25">
      <c r="E98230" s="19"/>
    </row>
    <row r="98231" spans="5:5" x14ac:dyDescent="0.25">
      <c r="E98231" s="19"/>
    </row>
    <row r="98232" spans="5:5" x14ac:dyDescent="0.25">
      <c r="E98232" s="19"/>
    </row>
    <row r="98233" spans="5:5" x14ac:dyDescent="0.25">
      <c r="E98233" s="19"/>
    </row>
    <row r="98234" spans="5:5" x14ac:dyDescent="0.25">
      <c r="E98234" s="19"/>
    </row>
    <row r="98235" spans="5:5" x14ac:dyDescent="0.25">
      <c r="E98235" s="19"/>
    </row>
    <row r="98236" spans="5:5" x14ac:dyDescent="0.25">
      <c r="E98236" s="19"/>
    </row>
    <row r="98237" spans="5:5" x14ac:dyDescent="0.25">
      <c r="E98237" s="19"/>
    </row>
    <row r="98238" spans="5:5" x14ac:dyDescent="0.25">
      <c r="E98238" s="19"/>
    </row>
    <row r="98239" spans="5:5" x14ac:dyDescent="0.25">
      <c r="E98239" s="19"/>
    </row>
    <row r="98240" spans="5:5" x14ac:dyDescent="0.25">
      <c r="E98240" s="19"/>
    </row>
    <row r="98241" spans="5:5" x14ac:dyDescent="0.25">
      <c r="E98241" s="19"/>
    </row>
    <row r="98242" spans="5:5" x14ac:dyDescent="0.25">
      <c r="E98242" s="19"/>
    </row>
    <row r="98243" spans="5:5" x14ac:dyDescent="0.25">
      <c r="E98243" s="19"/>
    </row>
    <row r="98244" spans="5:5" x14ac:dyDescent="0.25">
      <c r="E98244" s="19"/>
    </row>
    <row r="98245" spans="5:5" x14ac:dyDescent="0.25">
      <c r="E98245" s="19"/>
    </row>
    <row r="98246" spans="5:5" x14ac:dyDescent="0.25">
      <c r="E98246" s="19"/>
    </row>
    <row r="98247" spans="5:5" x14ac:dyDescent="0.25">
      <c r="E98247" s="19"/>
    </row>
    <row r="98248" spans="5:5" x14ac:dyDescent="0.25">
      <c r="E98248" s="19"/>
    </row>
    <row r="98249" spans="5:5" x14ac:dyDescent="0.25">
      <c r="E98249" s="19"/>
    </row>
    <row r="98250" spans="5:5" x14ac:dyDescent="0.25">
      <c r="E98250" s="19"/>
    </row>
    <row r="98251" spans="5:5" x14ac:dyDescent="0.25">
      <c r="E98251" s="19"/>
    </row>
    <row r="98252" spans="5:5" x14ac:dyDescent="0.25">
      <c r="E98252" s="19"/>
    </row>
    <row r="98253" spans="5:5" x14ac:dyDescent="0.25">
      <c r="E98253" s="19"/>
    </row>
    <row r="98254" spans="5:5" x14ac:dyDescent="0.25">
      <c r="E98254" s="19"/>
    </row>
    <row r="98255" spans="5:5" x14ac:dyDescent="0.25">
      <c r="E98255" s="19"/>
    </row>
    <row r="98256" spans="5:5" x14ac:dyDescent="0.25">
      <c r="E98256" s="19"/>
    </row>
    <row r="98257" spans="5:5" x14ac:dyDescent="0.25">
      <c r="E98257" s="19"/>
    </row>
    <row r="98258" spans="5:5" x14ac:dyDescent="0.25">
      <c r="E98258" s="19"/>
    </row>
    <row r="98259" spans="5:5" x14ac:dyDescent="0.25">
      <c r="E98259" s="19"/>
    </row>
    <row r="98260" spans="5:5" x14ac:dyDescent="0.25">
      <c r="E98260" s="19"/>
    </row>
    <row r="98261" spans="5:5" x14ac:dyDescent="0.25">
      <c r="E98261" s="19"/>
    </row>
    <row r="98262" spans="5:5" x14ac:dyDescent="0.25">
      <c r="E98262" s="19"/>
    </row>
    <row r="98263" spans="5:5" x14ac:dyDescent="0.25">
      <c r="E98263" s="19"/>
    </row>
    <row r="98264" spans="5:5" x14ac:dyDescent="0.25">
      <c r="E98264" s="19"/>
    </row>
    <row r="98265" spans="5:5" x14ac:dyDescent="0.25">
      <c r="E98265" s="19"/>
    </row>
    <row r="98266" spans="5:5" x14ac:dyDescent="0.25">
      <c r="E98266" s="19"/>
    </row>
    <row r="98267" spans="5:5" x14ac:dyDescent="0.25">
      <c r="E98267" s="19"/>
    </row>
    <row r="98268" spans="5:5" x14ac:dyDescent="0.25">
      <c r="E98268" s="19"/>
    </row>
    <row r="98269" spans="5:5" x14ac:dyDescent="0.25">
      <c r="E98269" s="19"/>
    </row>
    <row r="98270" spans="5:5" x14ac:dyDescent="0.25">
      <c r="E98270" s="19"/>
    </row>
    <row r="98271" spans="5:5" x14ac:dyDescent="0.25">
      <c r="E98271" s="19"/>
    </row>
    <row r="98272" spans="5:5" x14ac:dyDescent="0.25">
      <c r="E98272" s="19"/>
    </row>
    <row r="98273" spans="5:5" x14ac:dyDescent="0.25">
      <c r="E98273" s="19"/>
    </row>
    <row r="98274" spans="5:5" x14ac:dyDescent="0.25">
      <c r="E98274" s="19"/>
    </row>
    <row r="98275" spans="5:5" x14ac:dyDescent="0.25">
      <c r="E98275" s="19"/>
    </row>
    <row r="98276" spans="5:5" x14ac:dyDescent="0.25">
      <c r="E98276" s="19"/>
    </row>
    <row r="98277" spans="5:5" x14ac:dyDescent="0.25">
      <c r="E98277" s="19"/>
    </row>
    <row r="98278" spans="5:5" x14ac:dyDescent="0.25">
      <c r="E98278" s="19"/>
    </row>
    <row r="98279" spans="5:5" x14ac:dyDescent="0.25">
      <c r="E98279" s="19"/>
    </row>
    <row r="98280" spans="5:5" x14ac:dyDescent="0.25">
      <c r="E98280" s="19"/>
    </row>
    <row r="98281" spans="5:5" x14ac:dyDescent="0.25">
      <c r="E98281" s="19"/>
    </row>
    <row r="98282" spans="5:5" x14ac:dyDescent="0.25">
      <c r="E98282" s="19"/>
    </row>
    <row r="98283" spans="5:5" x14ac:dyDescent="0.25">
      <c r="E98283" s="19"/>
    </row>
    <row r="98284" spans="5:5" x14ac:dyDescent="0.25">
      <c r="E98284" s="19"/>
    </row>
    <row r="98285" spans="5:5" x14ac:dyDescent="0.25">
      <c r="E98285" s="19"/>
    </row>
    <row r="98286" spans="5:5" x14ac:dyDescent="0.25">
      <c r="E98286" s="19"/>
    </row>
    <row r="98287" spans="5:5" x14ac:dyDescent="0.25">
      <c r="E98287" s="19"/>
    </row>
    <row r="98288" spans="5:5" x14ac:dyDescent="0.25">
      <c r="E98288" s="19"/>
    </row>
    <row r="98289" spans="5:5" x14ac:dyDescent="0.25">
      <c r="E98289" s="19"/>
    </row>
    <row r="98290" spans="5:5" x14ac:dyDescent="0.25">
      <c r="E98290" s="19"/>
    </row>
    <row r="98291" spans="5:5" x14ac:dyDescent="0.25">
      <c r="E98291" s="19"/>
    </row>
    <row r="98292" spans="5:5" x14ac:dyDescent="0.25">
      <c r="E98292" s="19"/>
    </row>
    <row r="98293" spans="5:5" x14ac:dyDescent="0.25">
      <c r="E98293" s="19"/>
    </row>
    <row r="98294" spans="5:5" x14ac:dyDescent="0.25">
      <c r="E98294" s="19"/>
    </row>
    <row r="98295" spans="5:5" x14ac:dyDescent="0.25">
      <c r="E98295" s="19"/>
    </row>
    <row r="98296" spans="5:5" x14ac:dyDescent="0.25">
      <c r="E98296" s="19"/>
    </row>
    <row r="98297" spans="5:5" x14ac:dyDescent="0.25">
      <c r="E98297" s="19"/>
    </row>
    <row r="98298" spans="5:5" x14ac:dyDescent="0.25">
      <c r="E98298" s="19"/>
    </row>
    <row r="98299" spans="5:5" x14ac:dyDescent="0.25">
      <c r="E98299" s="19"/>
    </row>
    <row r="98300" spans="5:5" x14ac:dyDescent="0.25">
      <c r="E98300" s="19"/>
    </row>
    <row r="98301" spans="5:5" x14ac:dyDescent="0.25">
      <c r="E98301" s="19"/>
    </row>
    <row r="98302" spans="5:5" x14ac:dyDescent="0.25">
      <c r="E98302" s="19"/>
    </row>
    <row r="98303" spans="5:5" x14ac:dyDescent="0.25">
      <c r="E98303" s="19"/>
    </row>
    <row r="98304" spans="5:5" x14ac:dyDescent="0.25">
      <c r="E98304" s="19"/>
    </row>
    <row r="98305" spans="5:5" x14ac:dyDescent="0.25">
      <c r="E98305" s="19"/>
    </row>
    <row r="98306" spans="5:5" x14ac:dyDescent="0.25">
      <c r="E98306" s="19"/>
    </row>
    <row r="98307" spans="5:5" x14ac:dyDescent="0.25">
      <c r="E98307" s="19"/>
    </row>
    <row r="98308" spans="5:5" x14ac:dyDescent="0.25">
      <c r="E98308" s="19"/>
    </row>
    <row r="98309" spans="5:5" x14ac:dyDescent="0.25">
      <c r="E98309" s="19"/>
    </row>
    <row r="98310" spans="5:5" x14ac:dyDescent="0.25">
      <c r="E98310" s="19"/>
    </row>
    <row r="98311" spans="5:5" x14ac:dyDescent="0.25">
      <c r="E98311" s="19"/>
    </row>
    <row r="98312" spans="5:5" x14ac:dyDescent="0.25">
      <c r="E98312" s="19"/>
    </row>
    <row r="98313" spans="5:5" x14ac:dyDescent="0.25">
      <c r="E98313" s="19"/>
    </row>
    <row r="98314" spans="5:5" x14ac:dyDescent="0.25">
      <c r="E98314" s="19"/>
    </row>
    <row r="98315" spans="5:5" x14ac:dyDescent="0.25">
      <c r="E98315" s="19"/>
    </row>
    <row r="98316" spans="5:5" x14ac:dyDescent="0.25">
      <c r="E98316" s="19"/>
    </row>
    <row r="98317" spans="5:5" x14ac:dyDescent="0.25">
      <c r="E98317" s="19"/>
    </row>
    <row r="98318" spans="5:5" x14ac:dyDescent="0.25">
      <c r="E98318" s="19"/>
    </row>
    <row r="98319" spans="5:5" x14ac:dyDescent="0.25">
      <c r="E98319" s="19"/>
    </row>
    <row r="98320" spans="5:5" x14ac:dyDescent="0.25">
      <c r="E98320" s="19"/>
    </row>
    <row r="98321" spans="5:5" x14ac:dyDescent="0.25">
      <c r="E98321" s="19"/>
    </row>
    <row r="98322" spans="5:5" x14ac:dyDescent="0.25">
      <c r="E98322" s="19"/>
    </row>
    <row r="98323" spans="5:5" x14ac:dyDescent="0.25">
      <c r="E98323" s="19"/>
    </row>
    <row r="98324" spans="5:5" x14ac:dyDescent="0.25">
      <c r="E98324" s="19"/>
    </row>
    <row r="98325" spans="5:5" x14ac:dyDescent="0.25">
      <c r="E98325" s="19"/>
    </row>
    <row r="98326" spans="5:5" x14ac:dyDescent="0.25">
      <c r="E98326" s="19"/>
    </row>
    <row r="98327" spans="5:5" x14ac:dyDescent="0.25">
      <c r="E98327" s="19"/>
    </row>
    <row r="98328" spans="5:5" x14ac:dyDescent="0.25">
      <c r="E98328" s="19"/>
    </row>
    <row r="98329" spans="5:5" x14ac:dyDescent="0.25">
      <c r="E98329" s="19"/>
    </row>
    <row r="98330" spans="5:5" x14ac:dyDescent="0.25">
      <c r="E98330" s="19"/>
    </row>
    <row r="98331" spans="5:5" x14ac:dyDescent="0.25">
      <c r="E98331" s="19"/>
    </row>
    <row r="98332" spans="5:5" x14ac:dyDescent="0.25">
      <c r="E98332" s="19"/>
    </row>
    <row r="98333" spans="5:5" x14ac:dyDescent="0.25">
      <c r="E98333" s="19"/>
    </row>
    <row r="98334" spans="5:5" x14ac:dyDescent="0.25">
      <c r="E98334" s="19"/>
    </row>
    <row r="98335" spans="5:5" x14ac:dyDescent="0.25">
      <c r="E98335" s="19"/>
    </row>
    <row r="98336" spans="5:5" x14ac:dyDescent="0.25">
      <c r="E98336" s="19"/>
    </row>
    <row r="98337" spans="5:5" x14ac:dyDescent="0.25">
      <c r="E98337" s="19"/>
    </row>
    <row r="98338" spans="5:5" x14ac:dyDescent="0.25">
      <c r="E98338" s="19"/>
    </row>
    <row r="98339" spans="5:5" x14ac:dyDescent="0.25">
      <c r="E98339" s="19"/>
    </row>
    <row r="98340" spans="5:5" x14ac:dyDescent="0.25">
      <c r="E98340" s="19"/>
    </row>
    <row r="98341" spans="5:5" x14ac:dyDescent="0.25">
      <c r="E98341" s="19"/>
    </row>
    <row r="98342" spans="5:5" x14ac:dyDescent="0.25">
      <c r="E98342" s="19"/>
    </row>
    <row r="98343" spans="5:5" x14ac:dyDescent="0.25">
      <c r="E98343" s="19"/>
    </row>
    <row r="98344" spans="5:5" x14ac:dyDescent="0.25">
      <c r="E98344" s="19"/>
    </row>
    <row r="98345" spans="5:5" x14ac:dyDescent="0.25">
      <c r="E98345" s="19"/>
    </row>
    <row r="98346" spans="5:5" x14ac:dyDescent="0.25">
      <c r="E98346" s="19"/>
    </row>
    <row r="98347" spans="5:5" x14ac:dyDescent="0.25">
      <c r="E98347" s="19"/>
    </row>
    <row r="98348" spans="5:5" x14ac:dyDescent="0.25">
      <c r="E98348" s="19"/>
    </row>
    <row r="98349" spans="5:5" x14ac:dyDescent="0.25">
      <c r="E98349" s="19"/>
    </row>
    <row r="98350" spans="5:5" x14ac:dyDescent="0.25">
      <c r="E98350" s="19"/>
    </row>
    <row r="98351" spans="5:5" x14ac:dyDescent="0.25">
      <c r="E98351" s="19"/>
    </row>
    <row r="98352" spans="5:5" x14ac:dyDescent="0.25">
      <c r="E98352" s="19"/>
    </row>
    <row r="98353" spans="5:5" x14ac:dyDescent="0.25">
      <c r="E98353" s="19"/>
    </row>
    <row r="98354" spans="5:5" x14ac:dyDescent="0.25">
      <c r="E98354" s="19"/>
    </row>
    <row r="98355" spans="5:5" x14ac:dyDescent="0.25">
      <c r="E98355" s="19"/>
    </row>
    <row r="98356" spans="5:5" x14ac:dyDescent="0.25">
      <c r="E98356" s="19"/>
    </row>
    <row r="98357" spans="5:5" x14ac:dyDescent="0.25">
      <c r="E98357" s="19"/>
    </row>
    <row r="98358" spans="5:5" x14ac:dyDescent="0.25">
      <c r="E98358" s="19"/>
    </row>
    <row r="98359" spans="5:5" x14ac:dyDescent="0.25">
      <c r="E98359" s="19"/>
    </row>
    <row r="98360" spans="5:5" x14ac:dyDescent="0.25">
      <c r="E98360" s="19"/>
    </row>
    <row r="98361" spans="5:5" x14ac:dyDescent="0.25">
      <c r="E98361" s="19"/>
    </row>
    <row r="98362" spans="5:5" x14ac:dyDescent="0.25">
      <c r="E98362" s="19"/>
    </row>
    <row r="98363" spans="5:5" x14ac:dyDescent="0.25">
      <c r="E98363" s="19"/>
    </row>
    <row r="98364" spans="5:5" x14ac:dyDescent="0.25">
      <c r="E98364" s="19"/>
    </row>
    <row r="98365" spans="5:5" x14ac:dyDescent="0.25">
      <c r="E98365" s="19"/>
    </row>
    <row r="98366" spans="5:5" x14ac:dyDescent="0.25">
      <c r="E98366" s="19"/>
    </row>
    <row r="98367" spans="5:5" x14ac:dyDescent="0.25">
      <c r="E98367" s="19"/>
    </row>
    <row r="98368" spans="5:5" x14ac:dyDescent="0.25">
      <c r="E98368" s="19"/>
    </row>
    <row r="98369" spans="5:5" x14ac:dyDescent="0.25">
      <c r="E98369" s="19"/>
    </row>
    <row r="98370" spans="5:5" x14ac:dyDescent="0.25">
      <c r="E98370" s="19"/>
    </row>
    <row r="98371" spans="5:5" x14ac:dyDescent="0.25">
      <c r="E98371" s="19"/>
    </row>
    <row r="98372" spans="5:5" x14ac:dyDescent="0.25">
      <c r="E98372" s="19"/>
    </row>
    <row r="98373" spans="5:5" x14ac:dyDescent="0.25">
      <c r="E98373" s="19"/>
    </row>
    <row r="98374" spans="5:5" x14ac:dyDescent="0.25">
      <c r="E98374" s="19"/>
    </row>
    <row r="98375" spans="5:5" x14ac:dyDescent="0.25">
      <c r="E98375" s="19"/>
    </row>
    <row r="98376" spans="5:5" x14ac:dyDescent="0.25">
      <c r="E98376" s="19"/>
    </row>
    <row r="98377" spans="5:5" x14ac:dyDescent="0.25">
      <c r="E98377" s="19"/>
    </row>
    <row r="98378" spans="5:5" x14ac:dyDescent="0.25">
      <c r="E98378" s="19"/>
    </row>
    <row r="98379" spans="5:5" x14ac:dyDescent="0.25">
      <c r="E98379" s="19"/>
    </row>
    <row r="98380" spans="5:5" x14ac:dyDescent="0.25">
      <c r="E98380" s="19"/>
    </row>
    <row r="98381" spans="5:5" x14ac:dyDescent="0.25">
      <c r="E98381" s="19"/>
    </row>
    <row r="98382" spans="5:5" x14ac:dyDescent="0.25">
      <c r="E98382" s="19"/>
    </row>
    <row r="98383" spans="5:5" x14ac:dyDescent="0.25">
      <c r="E98383" s="19"/>
    </row>
    <row r="98384" spans="5:5" x14ac:dyDescent="0.25">
      <c r="E98384" s="19"/>
    </row>
    <row r="98385" spans="5:5" x14ac:dyDescent="0.25">
      <c r="E98385" s="19"/>
    </row>
    <row r="98386" spans="5:5" x14ac:dyDescent="0.25">
      <c r="E98386" s="19"/>
    </row>
    <row r="98387" spans="5:5" x14ac:dyDescent="0.25">
      <c r="E98387" s="19"/>
    </row>
    <row r="98388" spans="5:5" x14ac:dyDescent="0.25">
      <c r="E98388" s="19"/>
    </row>
    <row r="98389" spans="5:5" x14ac:dyDescent="0.25">
      <c r="E98389" s="19"/>
    </row>
    <row r="98390" spans="5:5" x14ac:dyDescent="0.25">
      <c r="E98390" s="19"/>
    </row>
    <row r="98391" spans="5:5" x14ac:dyDescent="0.25">
      <c r="E98391" s="19"/>
    </row>
    <row r="98392" spans="5:5" x14ac:dyDescent="0.25">
      <c r="E98392" s="19"/>
    </row>
    <row r="98393" spans="5:5" x14ac:dyDescent="0.25">
      <c r="E98393" s="19"/>
    </row>
    <row r="98394" spans="5:5" x14ac:dyDescent="0.25">
      <c r="E98394" s="19"/>
    </row>
    <row r="98395" spans="5:5" x14ac:dyDescent="0.25">
      <c r="E98395" s="19"/>
    </row>
    <row r="98396" spans="5:5" x14ac:dyDescent="0.25">
      <c r="E98396" s="19"/>
    </row>
    <row r="98397" spans="5:5" x14ac:dyDescent="0.25">
      <c r="E98397" s="19"/>
    </row>
    <row r="98398" spans="5:5" x14ac:dyDescent="0.25">
      <c r="E98398" s="19"/>
    </row>
    <row r="98399" spans="5:5" x14ac:dyDescent="0.25">
      <c r="E98399" s="19"/>
    </row>
    <row r="98400" spans="5:5" x14ac:dyDescent="0.25">
      <c r="E98400" s="19"/>
    </row>
    <row r="98401" spans="5:5" x14ac:dyDescent="0.25">
      <c r="E98401" s="19"/>
    </row>
    <row r="98402" spans="5:5" x14ac:dyDescent="0.25">
      <c r="E98402" s="19"/>
    </row>
    <row r="98403" spans="5:5" x14ac:dyDescent="0.25">
      <c r="E98403" s="19"/>
    </row>
    <row r="98404" spans="5:5" x14ac:dyDescent="0.25">
      <c r="E98404" s="19"/>
    </row>
    <row r="98405" spans="5:5" x14ac:dyDescent="0.25">
      <c r="E98405" s="19"/>
    </row>
    <row r="98406" spans="5:5" x14ac:dyDescent="0.25">
      <c r="E98406" s="19"/>
    </row>
    <row r="98407" spans="5:5" x14ac:dyDescent="0.25">
      <c r="E98407" s="19"/>
    </row>
    <row r="98408" spans="5:5" x14ac:dyDescent="0.25">
      <c r="E98408" s="19"/>
    </row>
    <row r="98409" spans="5:5" x14ac:dyDescent="0.25">
      <c r="E98409" s="19"/>
    </row>
    <row r="98410" spans="5:5" x14ac:dyDescent="0.25">
      <c r="E98410" s="19"/>
    </row>
    <row r="98411" spans="5:5" x14ac:dyDescent="0.25">
      <c r="E98411" s="19"/>
    </row>
    <row r="98412" spans="5:5" x14ac:dyDescent="0.25">
      <c r="E98412" s="19"/>
    </row>
    <row r="98413" spans="5:5" x14ac:dyDescent="0.25">
      <c r="E98413" s="19"/>
    </row>
    <row r="98414" spans="5:5" x14ac:dyDescent="0.25">
      <c r="E98414" s="19"/>
    </row>
    <row r="98415" spans="5:5" x14ac:dyDescent="0.25">
      <c r="E98415" s="19"/>
    </row>
    <row r="98416" spans="5:5" x14ac:dyDescent="0.25">
      <c r="E98416" s="19"/>
    </row>
    <row r="98417" spans="5:5" x14ac:dyDescent="0.25">
      <c r="E98417" s="19"/>
    </row>
    <row r="98418" spans="5:5" x14ac:dyDescent="0.25">
      <c r="E98418" s="19"/>
    </row>
    <row r="98419" spans="5:5" x14ac:dyDescent="0.25">
      <c r="E98419" s="19"/>
    </row>
    <row r="98420" spans="5:5" x14ac:dyDescent="0.25">
      <c r="E98420" s="19"/>
    </row>
    <row r="98421" spans="5:5" x14ac:dyDescent="0.25">
      <c r="E98421" s="19"/>
    </row>
    <row r="98422" spans="5:5" x14ac:dyDescent="0.25">
      <c r="E98422" s="19"/>
    </row>
    <row r="98423" spans="5:5" x14ac:dyDescent="0.25">
      <c r="E98423" s="19"/>
    </row>
    <row r="98424" spans="5:5" x14ac:dyDescent="0.25">
      <c r="E98424" s="19"/>
    </row>
    <row r="98425" spans="5:5" x14ac:dyDescent="0.25">
      <c r="E98425" s="19"/>
    </row>
    <row r="98426" spans="5:5" x14ac:dyDescent="0.25">
      <c r="E98426" s="19"/>
    </row>
    <row r="98427" spans="5:5" x14ac:dyDescent="0.25">
      <c r="E98427" s="19"/>
    </row>
    <row r="98428" spans="5:5" x14ac:dyDescent="0.25">
      <c r="E98428" s="19"/>
    </row>
    <row r="98429" spans="5:5" x14ac:dyDescent="0.25">
      <c r="E98429" s="19"/>
    </row>
    <row r="98430" spans="5:5" x14ac:dyDescent="0.25">
      <c r="E98430" s="19"/>
    </row>
    <row r="98431" spans="5:5" x14ac:dyDescent="0.25">
      <c r="E98431" s="19"/>
    </row>
    <row r="98432" spans="5:5" x14ac:dyDescent="0.25">
      <c r="E98432" s="19"/>
    </row>
    <row r="98433" spans="5:5" x14ac:dyDescent="0.25">
      <c r="E98433" s="19"/>
    </row>
    <row r="98434" spans="5:5" x14ac:dyDescent="0.25">
      <c r="E98434" s="19"/>
    </row>
    <row r="98435" spans="5:5" x14ac:dyDescent="0.25">
      <c r="E98435" s="19"/>
    </row>
    <row r="98436" spans="5:5" x14ac:dyDescent="0.25">
      <c r="E98436" s="19"/>
    </row>
    <row r="98437" spans="5:5" x14ac:dyDescent="0.25">
      <c r="E98437" s="19"/>
    </row>
    <row r="98438" spans="5:5" x14ac:dyDescent="0.25">
      <c r="E98438" s="19"/>
    </row>
    <row r="98439" spans="5:5" x14ac:dyDescent="0.25">
      <c r="E98439" s="19"/>
    </row>
    <row r="98440" spans="5:5" x14ac:dyDescent="0.25">
      <c r="E98440" s="19"/>
    </row>
    <row r="98441" spans="5:5" x14ac:dyDescent="0.25">
      <c r="E98441" s="19"/>
    </row>
    <row r="98442" spans="5:5" x14ac:dyDescent="0.25">
      <c r="E98442" s="19"/>
    </row>
    <row r="98443" spans="5:5" x14ac:dyDescent="0.25">
      <c r="E98443" s="19"/>
    </row>
    <row r="98444" spans="5:5" x14ac:dyDescent="0.25">
      <c r="E98444" s="19"/>
    </row>
    <row r="98445" spans="5:5" x14ac:dyDescent="0.25">
      <c r="E98445" s="19"/>
    </row>
    <row r="98446" spans="5:5" x14ac:dyDescent="0.25">
      <c r="E98446" s="19"/>
    </row>
    <row r="98447" spans="5:5" x14ac:dyDescent="0.25">
      <c r="E98447" s="19"/>
    </row>
    <row r="98448" spans="5:5" x14ac:dyDescent="0.25">
      <c r="E98448" s="19"/>
    </row>
    <row r="98449" spans="5:5" x14ac:dyDescent="0.25">
      <c r="E98449" s="19"/>
    </row>
    <row r="98450" spans="5:5" x14ac:dyDescent="0.25">
      <c r="E98450" s="19"/>
    </row>
    <row r="98451" spans="5:5" x14ac:dyDescent="0.25">
      <c r="E98451" s="19"/>
    </row>
    <row r="98452" spans="5:5" x14ac:dyDescent="0.25">
      <c r="E98452" s="19"/>
    </row>
    <row r="98453" spans="5:5" x14ac:dyDescent="0.25">
      <c r="E98453" s="19"/>
    </row>
    <row r="98454" spans="5:5" x14ac:dyDescent="0.25">
      <c r="E98454" s="19"/>
    </row>
    <row r="98455" spans="5:5" x14ac:dyDescent="0.25">
      <c r="E98455" s="19"/>
    </row>
    <row r="98456" spans="5:5" x14ac:dyDescent="0.25">
      <c r="E98456" s="19"/>
    </row>
    <row r="98457" spans="5:5" x14ac:dyDescent="0.25">
      <c r="E98457" s="19"/>
    </row>
    <row r="98458" spans="5:5" x14ac:dyDescent="0.25">
      <c r="E98458" s="19"/>
    </row>
    <row r="98459" spans="5:5" x14ac:dyDescent="0.25">
      <c r="E98459" s="19"/>
    </row>
    <row r="98460" spans="5:5" x14ac:dyDescent="0.25">
      <c r="E98460" s="19"/>
    </row>
    <row r="98461" spans="5:5" x14ac:dyDescent="0.25">
      <c r="E98461" s="19"/>
    </row>
    <row r="98462" spans="5:5" x14ac:dyDescent="0.25">
      <c r="E98462" s="19"/>
    </row>
    <row r="98463" spans="5:5" x14ac:dyDescent="0.25">
      <c r="E98463" s="19"/>
    </row>
    <row r="98464" spans="5:5" x14ac:dyDescent="0.25">
      <c r="E98464" s="19"/>
    </row>
    <row r="98465" spans="5:5" x14ac:dyDescent="0.25">
      <c r="E98465" s="19"/>
    </row>
    <row r="98466" spans="5:5" x14ac:dyDescent="0.25">
      <c r="E98466" s="19"/>
    </row>
    <row r="98467" spans="5:5" x14ac:dyDescent="0.25">
      <c r="E98467" s="19"/>
    </row>
    <row r="98468" spans="5:5" x14ac:dyDescent="0.25">
      <c r="E98468" s="19"/>
    </row>
    <row r="98469" spans="5:5" x14ac:dyDescent="0.25">
      <c r="E98469" s="19"/>
    </row>
    <row r="98470" spans="5:5" x14ac:dyDescent="0.25">
      <c r="E98470" s="19"/>
    </row>
    <row r="98471" spans="5:5" x14ac:dyDescent="0.25">
      <c r="E98471" s="19"/>
    </row>
    <row r="98472" spans="5:5" x14ac:dyDescent="0.25">
      <c r="E98472" s="19"/>
    </row>
    <row r="98473" spans="5:5" x14ac:dyDescent="0.25">
      <c r="E98473" s="19"/>
    </row>
    <row r="98474" spans="5:5" x14ac:dyDescent="0.25">
      <c r="E98474" s="19"/>
    </row>
    <row r="98475" spans="5:5" x14ac:dyDescent="0.25">
      <c r="E98475" s="19"/>
    </row>
    <row r="98476" spans="5:5" x14ac:dyDescent="0.25">
      <c r="E98476" s="19"/>
    </row>
    <row r="98477" spans="5:5" x14ac:dyDescent="0.25">
      <c r="E98477" s="19"/>
    </row>
    <row r="98478" spans="5:5" x14ac:dyDescent="0.25">
      <c r="E98478" s="19"/>
    </row>
    <row r="98479" spans="5:5" x14ac:dyDescent="0.25">
      <c r="E98479" s="19"/>
    </row>
    <row r="98480" spans="5:5" x14ac:dyDescent="0.25">
      <c r="E98480" s="19"/>
    </row>
    <row r="98481" spans="5:5" x14ac:dyDescent="0.25">
      <c r="E98481" s="19"/>
    </row>
    <row r="98482" spans="5:5" x14ac:dyDescent="0.25">
      <c r="E98482" s="19"/>
    </row>
    <row r="98483" spans="5:5" x14ac:dyDescent="0.25">
      <c r="E98483" s="19"/>
    </row>
    <row r="98484" spans="5:5" x14ac:dyDescent="0.25">
      <c r="E98484" s="19"/>
    </row>
    <row r="98485" spans="5:5" x14ac:dyDescent="0.25">
      <c r="E98485" s="19"/>
    </row>
    <row r="98486" spans="5:5" x14ac:dyDescent="0.25">
      <c r="E98486" s="19"/>
    </row>
    <row r="98487" spans="5:5" x14ac:dyDescent="0.25">
      <c r="E98487" s="19"/>
    </row>
    <row r="98488" spans="5:5" x14ac:dyDescent="0.25">
      <c r="E98488" s="19"/>
    </row>
    <row r="98489" spans="5:5" x14ac:dyDescent="0.25">
      <c r="E98489" s="19"/>
    </row>
    <row r="98490" spans="5:5" x14ac:dyDescent="0.25">
      <c r="E98490" s="19"/>
    </row>
    <row r="98491" spans="5:5" x14ac:dyDescent="0.25">
      <c r="E98491" s="19"/>
    </row>
    <row r="98492" spans="5:5" x14ac:dyDescent="0.25">
      <c r="E98492" s="19"/>
    </row>
    <row r="98493" spans="5:5" x14ac:dyDescent="0.25">
      <c r="E98493" s="19"/>
    </row>
    <row r="98494" spans="5:5" x14ac:dyDescent="0.25">
      <c r="E98494" s="19"/>
    </row>
    <row r="98495" spans="5:5" x14ac:dyDescent="0.25">
      <c r="E98495" s="19"/>
    </row>
    <row r="98496" spans="5:5" x14ac:dyDescent="0.25">
      <c r="E98496" s="19"/>
    </row>
    <row r="98497" spans="5:5" x14ac:dyDescent="0.25">
      <c r="E98497" s="19"/>
    </row>
    <row r="98498" spans="5:5" x14ac:dyDescent="0.25">
      <c r="E98498" s="19"/>
    </row>
    <row r="98499" spans="5:5" x14ac:dyDescent="0.25">
      <c r="E98499" s="19"/>
    </row>
    <row r="98500" spans="5:5" x14ac:dyDescent="0.25">
      <c r="E98500" s="19"/>
    </row>
    <row r="98501" spans="5:5" x14ac:dyDescent="0.25">
      <c r="E98501" s="19"/>
    </row>
    <row r="98502" spans="5:5" x14ac:dyDescent="0.25">
      <c r="E98502" s="19"/>
    </row>
    <row r="98503" spans="5:5" x14ac:dyDescent="0.25">
      <c r="E98503" s="19"/>
    </row>
    <row r="98504" spans="5:5" x14ac:dyDescent="0.25">
      <c r="E98504" s="19"/>
    </row>
    <row r="98505" spans="5:5" x14ac:dyDescent="0.25">
      <c r="E98505" s="19"/>
    </row>
    <row r="98506" spans="5:5" x14ac:dyDescent="0.25">
      <c r="E98506" s="19"/>
    </row>
    <row r="98507" spans="5:5" x14ac:dyDescent="0.25">
      <c r="E98507" s="19"/>
    </row>
    <row r="98508" spans="5:5" x14ac:dyDescent="0.25">
      <c r="E98508" s="19"/>
    </row>
    <row r="98509" spans="5:5" x14ac:dyDescent="0.25">
      <c r="E98509" s="19"/>
    </row>
    <row r="98510" spans="5:5" x14ac:dyDescent="0.25">
      <c r="E98510" s="19"/>
    </row>
    <row r="98511" spans="5:5" x14ac:dyDescent="0.25">
      <c r="E98511" s="19"/>
    </row>
    <row r="98512" spans="5:5" x14ac:dyDescent="0.25">
      <c r="E98512" s="19"/>
    </row>
    <row r="98513" spans="5:5" x14ac:dyDescent="0.25">
      <c r="E98513" s="19"/>
    </row>
    <row r="98514" spans="5:5" x14ac:dyDescent="0.25">
      <c r="E98514" s="19"/>
    </row>
    <row r="98515" spans="5:5" x14ac:dyDescent="0.25">
      <c r="E98515" s="19"/>
    </row>
    <row r="98516" spans="5:5" x14ac:dyDescent="0.25">
      <c r="E98516" s="19"/>
    </row>
    <row r="98517" spans="5:5" x14ac:dyDescent="0.25">
      <c r="E98517" s="19"/>
    </row>
    <row r="98518" spans="5:5" x14ac:dyDescent="0.25">
      <c r="E98518" s="19"/>
    </row>
    <row r="98519" spans="5:5" x14ac:dyDescent="0.25">
      <c r="E98519" s="19"/>
    </row>
    <row r="98520" spans="5:5" x14ac:dyDescent="0.25">
      <c r="E98520" s="19"/>
    </row>
    <row r="98521" spans="5:5" x14ac:dyDescent="0.25">
      <c r="E98521" s="19"/>
    </row>
    <row r="98522" spans="5:5" x14ac:dyDescent="0.25">
      <c r="E98522" s="19"/>
    </row>
    <row r="98523" spans="5:5" x14ac:dyDescent="0.25">
      <c r="E98523" s="19"/>
    </row>
    <row r="98524" spans="5:5" x14ac:dyDescent="0.25">
      <c r="E98524" s="19"/>
    </row>
    <row r="98525" spans="5:5" x14ac:dyDescent="0.25">
      <c r="E98525" s="19"/>
    </row>
    <row r="98526" spans="5:5" x14ac:dyDescent="0.25">
      <c r="E98526" s="19"/>
    </row>
    <row r="98527" spans="5:5" x14ac:dyDescent="0.25">
      <c r="E98527" s="19"/>
    </row>
    <row r="98528" spans="5:5" x14ac:dyDescent="0.25">
      <c r="E98528" s="19"/>
    </row>
    <row r="98529" spans="5:5" x14ac:dyDescent="0.25">
      <c r="E98529" s="19"/>
    </row>
    <row r="98530" spans="5:5" x14ac:dyDescent="0.25">
      <c r="E98530" s="19"/>
    </row>
    <row r="98531" spans="5:5" x14ac:dyDescent="0.25">
      <c r="E98531" s="19"/>
    </row>
    <row r="98532" spans="5:5" x14ac:dyDescent="0.25">
      <c r="E98532" s="19"/>
    </row>
    <row r="98533" spans="5:5" x14ac:dyDescent="0.25">
      <c r="E98533" s="19"/>
    </row>
    <row r="98534" spans="5:5" x14ac:dyDescent="0.25">
      <c r="E98534" s="19"/>
    </row>
    <row r="98535" spans="5:5" x14ac:dyDescent="0.25">
      <c r="E98535" s="19"/>
    </row>
    <row r="98536" spans="5:5" x14ac:dyDescent="0.25">
      <c r="E98536" s="19"/>
    </row>
    <row r="98537" spans="5:5" x14ac:dyDescent="0.25">
      <c r="E98537" s="19"/>
    </row>
    <row r="98538" spans="5:5" x14ac:dyDescent="0.25">
      <c r="E98538" s="19"/>
    </row>
    <row r="98539" spans="5:5" x14ac:dyDescent="0.25">
      <c r="E98539" s="19"/>
    </row>
    <row r="98540" spans="5:5" x14ac:dyDescent="0.25">
      <c r="E98540" s="19"/>
    </row>
    <row r="98541" spans="5:5" x14ac:dyDescent="0.25">
      <c r="E98541" s="19"/>
    </row>
    <row r="98542" spans="5:5" x14ac:dyDescent="0.25">
      <c r="E98542" s="19"/>
    </row>
    <row r="98543" spans="5:5" x14ac:dyDescent="0.25">
      <c r="E98543" s="19"/>
    </row>
    <row r="98544" spans="5:5" x14ac:dyDescent="0.25">
      <c r="E98544" s="19"/>
    </row>
    <row r="98545" spans="5:5" x14ac:dyDescent="0.25">
      <c r="E98545" s="19"/>
    </row>
    <row r="98546" spans="5:5" x14ac:dyDescent="0.25">
      <c r="E98546" s="19"/>
    </row>
    <row r="98547" spans="5:5" x14ac:dyDescent="0.25">
      <c r="E98547" s="19"/>
    </row>
    <row r="98548" spans="5:5" x14ac:dyDescent="0.25">
      <c r="E98548" s="19"/>
    </row>
    <row r="98549" spans="5:5" x14ac:dyDescent="0.25">
      <c r="E98549" s="19"/>
    </row>
    <row r="98550" spans="5:5" x14ac:dyDescent="0.25">
      <c r="E98550" s="19"/>
    </row>
    <row r="98551" spans="5:5" x14ac:dyDescent="0.25">
      <c r="E98551" s="19"/>
    </row>
    <row r="98552" spans="5:5" x14ac:dyDescent="0.25">
      <c r="E98552" s="19"/>
    </row>
    <row r="98553" spans="5:5" x14ac:dyDescent="0.25">
      <c r="E98553" s="19"/>
    </row>
    <row r="98554" spans="5:5" x14ac:dyDescent="0.25">
      <c r="E98554" s="19"/>
    </row>
    <row r="98555" spans="5:5" x14ac:dyDescent="0.25">
      <c r="E98555" s="19"/>
    </row>
    <row r="98556" spans="5:5" x14ac:dyDescent="0.25">
      <c r="E98556" s="19"/>
    </row>
    <row r="98557" spans="5:5" x14ac:dyDescent="0.25">
      <c r="E98557" s="19"/>
    </row>
    <row r="98558" spans="5:5" x14ac:dyDescent="0.25">
      <c r="E98558" s="19"/>
    </row>
    <row r="98559" spans="5:5" x14ac:dyDescent="0.25">
      <c r="E98559" s="19"/>
    </row>
    <row r="98560" spans="5:5" x14ac:dyDescent="0.25">
      <c r="E98560" s="19"/>
    </row>
    <row r="98561" spans="5:5" x14ac:dyDescent="0.25">
      <c r="E98561" s="19"/>
    </row>
    <row r="98562" spans="5:5" x14ac:dyDescent="0.25">
      <c r="E98562" s="19"/>
    </row>
    <row r="98563" spans="5:5" x14ac:dyDescent="0.25">
      <c r="E98563" s="19"/>
    </row>
    <row r="98564" spans="5:5" x14ac:dyDescent="0.25">
      <c r="E98564" s="19"/>
    </row>
    <row r="98565" spans="5:5" x14ac:dyDescent="0.25">
      <c r="E98565" s="19"/>
    </row>
    <row r="98566" spans="5:5" x14ac:dyDescent="0.25">
      <c r="E98566" s="19"/>
    </row>
    <row r="98567" spans="5:5" x14ac:dyDescent="0.25">
      <c r="E98567" s="19"/>
    </row>
    <row r="98568" spans="5:5" x14ac:dyDescent="0.25">
      <c r="E98568" s="19"/>
    </row>
    <row r="98569" spans="5:5" x14ac:dyDescent="0.25">
      <c r="E98569" s="19"/>
    </row>
    <row r="98570" spans="5:5" x14ac:dyDescent="0.25">
      <c r="E98570" s="19"/>
    </row>
    <row r="98571" spans="5:5" x14ac:dyDescent="0.25">
      <c r="E98571" s="19"/>
    </row>
    <row r="98572" spans="5:5" x14ac:dyDescent="0.25">
      <c r="E98572" s="19"/>
    </row>
    <row r="98573" spans="5:5" x14ac:dyDescent="0.25">
      <c r="E98573" s="19"/>
    </row>
    <row r="98574" spans="5:5" x14ac:dyDescent="0.25">
      <c r="E98574" s="19"/>
    </row>
    <row r="98575" spans="5:5" x14ac:dyDescent="0.25">
      <c r="E98575" s="19"/>
    </row>
    <row r="98576" spans="5:5" x14ac:dyDescent="0.25">
      <c r="E98576" s="19"/>
    </row>
    <row r="98577" spans="5:5" x14ac:dyDescent="0.25">
      <c r="E98577" s="19"/>
    </row>
    <row r="98578" spans="5:5" x14ac:dyDescent="0.25">
      <c r="E98578" s="19"/>
    </row>
    <row r="98579" spans="5:5" x14ac:dyDescent="0.25">
      <c r="E98579" s="19"/>
    </row>
    <row r="98580" spans="5:5" x14ac:dyDescent="0.25">
      <c r="E98580" s="19"/>
    </row>
    <row r="98581" spans="5:5" x14ac:dyDescent="0.25">
      <c r="E98581" s="19"/>
    </row>
    <row r="98582" spans="5:5" x14ac:dyDescent="0.25">
      <c r="E98582" s="19"/>
    </row>
    <row r="98583" spans="5:5" x14ac:dyDescent="0.25">
      <c r="E98583" s="19"/>
    </row>
    <row r="98584" spans="5:5" x14ac:dyDescent="0.25">
      <c r="E98584" s="19"/>
    </row>
    <row r="98585" spans="5:5" x14ac:dyDescent="0.25">
      <c r="E98585" s="19"/>
    </row>
    <row r="98586" spans="5:5" x14ac:dyDescent="0.25">
      <c r="E98586" s="19"/>
    </row>
    <row r="98587" spans="5:5" x14ac:dyDescent="0.25">
      <c r="E98587" s="19"/>
    </row>
    <row r="98588" spans="5:5" x14ac:dyDescent="0.25">
      <c r="E98588" s="19"/>
    </row>
    <row r="98589" spans="5:5" x14ac:dyDescent="0.25">
      <c r="E98589" s="19"/>
    </row>
    <row r="98590" spans="5:5" x14ac:dyDescent="0.25">
      <c r="E98590" s="19"/>
    </row>
    <row r="98591" spans="5:5" x14ac:dyDescent="0.25">
      <c r="E98591" s="19"/>
    </row>
    <row r="98592" spans="5:5" x14ac:dyDescent="0.25">
      <c r="E98592" s="19"/>
    </row>
    <row r="98593" spans="5:5" x14ac:dyDescent="0.25">
      <c r="E98593" s="19"/>
    </row>
    <row r="98594" spans="5:5" x14ac:dyDescent="0.25">
      <c r="E98594" s="19"/>
    </row>
    <row r="98595" spans="5:5" x14ac:dyDescent="0.25">
      <c r="E98595" s="19"/>
    </row>
    <row r="98596" spans="5:5" x14ac:dyDescent="0.25">
      <c r="E98596" s="19"/>
    </row>
    <row r="98597" spans="5:5" x14ac:dyDescent="0.25">
      <c r="E98597" s="19"/>
    </row>
    <row r="98598" spans="5:5" x14ac:dyDescent="0.25">
      <c r="E98598" s="19"/>
    </row>
    <row r="98599" spans="5:5" x14ac:dyDescent="0.25">
      <c r="E98599" s="19"/>
    </row>
    <row r="98600" spans="5:5" x14ac:dyDescent="0.25">
      <c r="E98600" s="19"/>
    </row>
    <row r="98601" spans="5:5" x14ac:dyDescent="0.25">
      <c r="E98601" s="19"/>
    </row>
    <row r="98602" spans="5:5" x14ac:dyDescent="0.25">
      <c r="E98602" s="19"/>
    </row>
    <row r="98603" spans="5:5" x14ac:dyDescent="0.25">
      <c r="E98603" s="19"/>
    </row>
    <row r="98604" spans="5:5" x14ac:dyDescent="0.25">
      <c r="E98604" s="19"/>
    </row>
    <row r="98605" spans="5:5" x14ac:dyDescent="0.25">
      <c r="E98605" s="19"/>
    </row>
    <row r="98606" spans="5:5" x14ac:dyDescent="0.25">
      <c r="E98606" s="19"/>
    </row>
    <row r="98607" spans="5:5" x14ac:dyDescent="0.25">
      <c r="E98607" s="19"/>
    </row>
    <row r="98608" spans="5:5" x14ac:dyDescent="0.25">
      <c r="E98608" s="19"/>
    </row>
    <row r="98609" spans="5:5" x14ac:dyDescent="0.25">
      <c r="E98609" s="19"/>
    </row>
    <row r="98610" spans="5:5" x14ac:dyDescent="0.25">
      <c r="E98610" s="19"/>
    </row>
    <row r="98611" spans="5:5" x14ac:dyDescent="0.25">
      <c r="E98611" s="19"/>
    </row>
    <row r="98612" spans="5:5" x14ac:dyDescent="0.25">
      <c r="E98612" s="19"/>
    </row>
    <row r="98613" spans="5:5" x14ac:dyDescent="0.25">
      <c r="E98613" s="19"/>
    </row>
    <row r="98614" spans="5:5" x14ac:dyDescent="0.25">
      <c r="E98614" s="19"/>
    </row>
    <row r="98615" spans="5:5" x14ac:dyDescent="0.25">
      <c r="E98615" s="19"/>
    </row>
    <row r="98616" spans="5:5" x14ac:dyDescent="0.25">
      <c r="E98616" s="19"/>
    </row>
    <row r="98617" spans="5:5" x14ac:dyDescent="0.25">
      <c r="E98617" s="19"/>
    </row>
    <row r="98618" spans="5:5" x14ac:dyDescent="0.25">
      <c r="E98618" s="19"/>
    </row>
    <row r="98619" spans="5:5" x14ac:dyDescent="0.25">
      <c r="E98619" s="19"/>
    </row>
    <row r="98620" spans="5:5" x14ac:dyDescent="0.25">
      <c r="E98620" s="19"/>
    </row>
    <row r="98621" spans="5:5" x14ac:dyDescent="0.25">
      <c r="E98621" s="19"/>
    </row>
    <row r="98622" spans="5:5" x14ac:dyDescent="0.25">
      <c r="E98622" s="19"/>
    </row>
    <row r="98623" spans="5:5" x14ac:dyDescent="0.25">
      <c r="E98623" s="19"/>
    </row>
    <row r="98624" spans="5:5" x14ac:dyDescent="0.25">
      <c r="E98624" s="19"/>
    </row>
    <row r="98625" spans="5:5" x14ac:dyDescent="0.25">
      <c r="E98625" s="19"/>
    </row>
    <row r="98626" spans="5:5" x14ac:dyDescent="0.25">
      <c r="E98626" s="19"/>
    </row>
    <row r="98627" spans="5:5" x14ac:dyDescent="0.25">
      <c r="E98627" s="19"/>
    </row>
    <row r="98628" spans="5:5" x14ac:dyDescent="0.25">
      <c r="E98628" s="19"/>
    </row>
    <row r="98629" spans="5:5" x14ac:dyDescent="0.25">
      <c r="E98629" s="19"/>
    </row>
    <row r="98630" spans="5:5" x14ac:dyDescent="0.25">
      <c r="E98630" s="19"/>
    </row>
    <row r="98631" spans="5:5" x14ac:dyDescent="0.25">
      <c r="E98631" s="19"/>
    </row>
    <row r="98632" spans="5:5" x14ac:dyDescent="0.25">
      <c r="E98632" s="19"/>
    </row>
    <row r="98633" spans="5:5" x14ac:dyDescent="0.25">
      <c r="E98633" s="19"/>
    </row>
    <row r="98634" spans="5:5" x14ac:dyDescent="0.25">
      <c r="E98634" s="19"/>
    </row>
    <row r="98635" spans="5:5" x14ac:dyDescent="0.25">
      <c r="E98635" s="19"/>
    </row>
    <row r="98636" spans="5:5" x14ac:dyDescent="0.25">
      <c r="E98636" s="19"/>
    </row>
    <row r="98637" spans="5:5" x14ac:dyDescent="0.25">
      <c r="E98637" s="19"/>
    </row>
    <row r="98638" spans="5:5" x14ac:dyDescent="0.25">
      <c r="E98638" s="19"/>
    </row>
    <row r="98639" spans="5:5" x14ac:dyDescent="0.25">
      <c r="E98639" s="19"/>
    </row>
    <row r="98640" spans="5:5" x14ac:dyDescent="0.25">
      <c r="E98640" s="19"/>
    </row>
    <row r="98641" spans="5:5" x14ac:dyDescent="0.25">
      <c r="E98641" s="19"/>
    </row>
    <row r="98642" spans="5:5" x14ac:dyDescent="0.25">
      <c r="E98642" s="19"/>
    </row>
    <row r="98643" spans="5:5" x14ac:dyDescent="0.25">
      <c r="E98643" s="19"/>
    </row>
    <row r="98644" spans="5:5" x14ac:dyDescent="0.25">
      <c r="E98644" s="19"/>
    </row>
    <row r="98645" spans="5:5" x14ac:dyDescent="0.25">
      <c r="E98645" s="19"/>
    </row>
    <row r="98646" spans="5:5" x14ac:dyDescent="0.25">
      <c r="E98646" s="19"/>
    </row>
    <row r="98647" spans="5:5" x14ac:dyDescent="0.25">
      <c r="E98647" s="19"/>
    </row>
    <row r="98648" spans="5:5" x14ac:dyDescent="0.25">
      <c r="E98648" s="19"/>
    </row>
    <row r="98649" spans="5:5" x14ac:dyDescent="0.25">
      <c r="E98649" s="19"/>
    </row>
    <row r="98650" spans="5:5" x14ac:dyDescent="0.25">
      <c r="E98650" s="19"/>
    </row>
    <row r="98651" spans="5:5" x14ac:dyDescent="0.25">
      <c r="E98651" s="19"/>
    </row>
    <row r="98652" spans="5:5" x14ac:dyDescent="0.25">
      <c r="E98652" s="19"/>
    </row>
    <row r="98653" spans="5:5" x14ac:dyDescent="0.25">
      <c r="E98653" s="19"/>
    </row>
    <row r="98654" spans="5:5" x14ac:dyDescent="0.25">
      <c r="E98654" s="19"/>
    </row>
    <row r="98655" spans="5:5" x14ac:dyDescent="0.25">
      <c r="E98655" s="19"/>
    </row>
    <row r="98656" spans="5:5" x14ac:dyDescent="0.25">
      <c r="E98656" s="19"/>
    </row>
    <row r="98657" spans="5:5" x14ac:dyDescent="0.25">
      <c r="E98657" s="19"/>
    </row>
    <row r="98658" spans="5:5" x14ac:dyDescent="0.25">
      <c r="E98658" s="19"/>
    </row>
    <row r="98659" spans="5:5" x14ac:dyDescent="0.25">
      <c r="E98659" s="19"/>
    </row>
    <row r="98660" spans="5:5" x14ac:dyDescent="0.25">
      <c r="E98660" s="19"/>
    </row>
    <row r="98661" spans="5:5" x14ac:dyDescent="0.25">
      <c r="E98661" s="19"/>
    </row>
    <row r="98662" spans="5:5" x14ac:dyDescent="0.25">
      <c r="E98662" s="19"/>
    </row>
    <row r="98663" spans="5:5" x14ac:dyDescent="0.25">
      <c r="E98663" s="19"/>
    </row>
    <row r="98664" spans="5:5" x14ac:dyDescent="0.25">
      <c r="E98664" s="19"/>
    </row>
    <row r="98665" spans="5:5" x14ac:dyDescent="0.25">
      <c r="E98665" s="19"/>
    </row>
    <row r="98666" spans="5:5" x14ac:dyDescent="0.25">
      <c r="E98666" s="19"/>
    </row>
    <row r="98667" spans="5:5" x14ac:dyDescent="0.25">
      <c r="E98667" s="19"/>
    </row>
    <row r="98668" spans="5:5" x14ac:dyDescent="0.25">
      <c r="E98668" s="19"/>
    </row>
    <row r="98669" spans="5:5" x14ac:dyDescent="0.25">
      <c r="E98669" s="19"/>
    </row>
    <row r="98670" spans="5:5" x14ac:dyDescent="0.25">
      <c r="E98670" s="19"/>
    </row>
    <row r="98671" spans="5:5" x14ac:dyDescent="0.25">
      <c r="E98671" s="19"/>
    </row>
    <row r="98672" spans="5:5" x14ac:dyDescent="0.25">
      <c r="E98672" s="19"/>
    </row>
    <row r="98673" spans="5:5" x14ac:dyDescent="0.25">
      <c r="E98673" s="19"/>
    </row>
    <row r="98674" spans="5:5" x14ac:dyDescent="0.25">
      <c r="E98674" s="19"/>
    </row>
    <row r="98675" spans="5:5" x14ac:dyDescent="0.25">
      <c r="E98675" s="19"/>
    </row>
    <row r="98676" spans="5:5" x14ac:dyDescent="0.25">
      <c r="E98676" s="19"/>
    </row>
    <row r="98677" spans="5:5" x14ac:dyDescent="0.25">
      <c r="E98677" s="19"/>
    </row>
    <row r="98678" spans="5:5" x14ac:dyDescent="0.25">
      <c r="E98678" s="19"/>
    </row>
    <row r="98679" spans="5:5" x14ac:dyDescent="0.25">
      <c r="E98679" s="19"/>
    </row>
    <row r="98680" spans="5:5" x14ac:dyDescent="0.25">
      <c r="E98680" s="19"/>
    </row>
    <row r="98681" spans="5:5" x14ac:dyDescent="0.25">
      <c r="E98681" s="19"/>
    </row>
    <row r="98682" spans="5:5" x14ac:dyDescent="0.25">
      <c r="E98682" s="19"/>
    </row>
    <row r="98683" spans="5:5" x14ac:dyDescent="0.25">
      <c r="E98683" s="19"/>
    </row>
    <row r="98684" spans="5:5" x14ac:dyDescent="0.25">
      <c r="E98684" s="19"/>
    </row>
    <row r="98685" spans="5:5" x14ac:dyDescent="0.25">
      <c r="E98685" s="19"/>
    </row>
    <row r="98686" spans="5:5" x14ac:dyDescent="0.25">
      <c r="E98686" s="19"/>
    </row>
    <row r="98687" spans="5:5" x14ac:dyDescent="0.25">
      <c r="E98687" s="19"/>
    </row>
    <row r="98688" spans="5:5" x14ac:dyDescent="0.25">
      <c r="E98688" s="19"/>
    </row>
    <row r="98689" spans="5:5" x14ac:dyDescent="0.25">
      <c r="E98689" s="19"/>
    </row>
    <row r="98690" spans="5:5" x14ac:dyDescent="0.25">
      <c r="E98690" s="19"/>
    </row>
    <row r="98691" spans="5:5" x14ac:dyDescent="0.25">
      <c r="E98691" s="19"/>
    </row>
    <row r="98692" spans="5:5" x14ac:dyDescent="0.25">
      <c r="E98692" s="19"/>
    </row>
    <row r="98693" spans="5:5" x14ac:dyDescent="0.25">
      <c r="E98693" s="19"/>
    </row>
    <row r="98694" spans="5:5" x14ac:dyDescent="0.25">
      <c r="E98694" s="19"/>
    </row>
    <row r="98695" spans="5:5" x14ac:dyDescent="0.25">
      <c r="E98695" s="19"/>
    </row>
    <row r="98696" spans="5:5" x14ac:dyDescent="0.25">
      <c r="E98696" s="19"/>
    </row>
    <row r="98697" spans="5:5" x14ac:dyDescent="0.25">
      <c r="E98697" s="19"/>
    </row>
    <row r="98698" spans="5:5" x14ac:dyDescent="0.25">
      <c r="E98698" s="19"/>
    </row>
    <row r="98699" spans="5:5" x14ac:dyDescent="0.25">
      <c r="E98699" s="19"/>
    </row>
    <row r="98700" spans="5:5" x14ac:dyDescent="0.25">
      <c r="E98700" s="19"/>
    </row>
    <row r="98701" spans="5:5" x14ac:dyDescent="0.25">
      <c r="E98701" s="19"/>
    </row>
    <row r="98702" spans="5:5" x14ac:dyDescent="0.25">
      <c r="E98702" s="19"/>
    </row>
    <row r="98703" spans="5:5" x14ac:dyDescent="0.25">
      <c r="E98703" s="19"/>
    </row>
    <row r="98704" spans="5:5" x14ac:dyDescent="0.25">
      <c r="E98704" s="19"/>
    </row>
    <row r="98705" spans="5:5" x14ac:dyDescent="0.25">
      <c r="E98705" s="19"/>
    </row>
    <row r="98706" spans="5:5" x14ac:dyDescent="0.25">
      <c r="E98706" s="19"/>
    </row>
    <row r="98707" spans="5:5" x14ac:dyDescent="0.25">
      <c r="E98707" s="19"/>
    </row>
    <row r="98708" spans="5:5" x14ac:dyDescent="0.25">
      <c r="E98708" s="19"/>
    </row>
    <row r="98709" spans="5:5" x14ac:dyDescent="0.25">
      <c r="E98709" s="19"/>
    </row>
    <row r="98710" spans="5:5" x14ac:dyDescent="0.25">
      <c r="E98710" s="19"/>
    </row>
    <row r="98711" spans="5:5" x14ac:dyDescent="0.25">
      <c r="E98711" s="19"/>
    </row>
    <row r="98712" spans="5:5" x14ac:dyDescent="0.25">
      <c r="E98712" s="19"/>
    </row>
    <row r="98713" spans="5:5" x14ac:dyDescent="0.25">
      <c r="E98713" s="19"/>
    </row>
    <row r="98714" spans="5:5" x14ac:dyDescent="0.25">
      <c r="E98714" s="19"/>
    </row>
    <row r="98715" spans="5:5" x14ac:dyDescent="0.25">
      <c r="E98715" s="19"/>
    </row>
    <row r="98716" spans="5:5" x14ac:dyDescent="0.25">
      <c r="E98716" s="19"/>
    </row>
    <row r="98717" spans="5:5" x14ac:dyDescent="0.25">
      <c r="E98717" s="19"/>
    </row>
    <row r="98718" spans="5:5" x14ac:dyDescent="0.25">
      <c r="E98718" s="19"/>
    </row>
    <row r="98719" spans="5:5" x14ac:dyDescent="0.25">
      <c r="E98719" s="19"/>
    </row>
    <row r="98720" spans="5:5" x14ac:dyDescent="0.25">
      <c r="E98720" s="19"/>
    </row>
    <row r="98721" spans="5:5" x14ac:dyDescent="0.25">
      <c r="E98721" s="19"/>
    </row>
    <row r="98722" spans="5:5" x14ac:dyDescent="0.25">
      <c r="E98722" s="19"/>
    </row>
    <row r="98723" spans="5:5" x14ac:dyDescent="0.25">
      <c r="E98723" s="19"/>
    </row>
    <row r="98724" spans="5:5" x14ac:dyDescent="0.25">
      <c r="E98724" s="19"/>
    </row>
    <row r="98725" spans="5:5" x14ac:dyDescent="0.25">
      <c r="E98725" s="19"/>
    </row>
    <row r="98726" spans="5:5" x14ac:dyDescent="0.25">
      <c r="E98726" s="19"/>
    </row>
    <row r="98727" spans="5:5" x14ac:dyDescent="0.25">
      <c r="E98727" s="19"/>
    </row>
    <row r="98728" spans="5:5" x14ac:dyDescent="0.25">
      <c r="E98728" s="19"/>
    </row>
    <row r="98729" spans="5:5" x14ac:dyDescent="0.25">
      <c r="E98729" s="19"/>
    </row>
    <row r="98730" spans="5:5" x14ac:dyDescent="0.25">
      <c r="E98730" s="19"/>
    </row>
    <row r="98731" spans="5:5" x14ac:dyDescent="0.25">
      <c r="E98731" s="19"/>
    </row>
    <row r="98732" spans="5:5" x14ac:dyDescent="0.25">
      <c r="E98732" s="19"/>
    </row>
    <row r="98733" spans="5:5" x14ac:dyDescent="0.25">
      <c r="E98733" s="19"/>
    </row>
    <row r="98734" spans="5:5" x14ac:dyDescent="0.25">
      <c r="E98734" s="19"/>
    </row>
    <row r="98735" spans="5:5" x14ac:dyDescent="0.25">
      <c r="E98735" s="19"/>
    </row>
    <row r="98736" spans="5:5" x14ac:dyDescent="0.25">
      <c r="E98736" s="19"/>
    </row>
    <row r="98737" spans="5:5" x14ac:dyDescent="0.25">
      <c r="E98737" s="19"/>
    </row>
    <row r="98738" spans="5:5" x14ac:dyDescent="0.25">
      <c r="E98738" s="19"/>
    </row>
    <row r="98739" spans="5:5" x14ac:dyDescent="0.25">
      <c r="E98739" s="19"/>
    </row>
    <row r="98740" spans="5:5" x14ac:dyDescent="0.25">
      <c r="E98740" s="19"/>
    </row>
    <row r="98741" spans="5:5" x14ac:dyDescent="0.25">
      <c r="E98741" s="19"/>
    </row>
    <row r="98742" spans="5:5" x14ac:dyDescent="0.25">
      <c r="E98742" s="19"/>
    </row>
    <row r="98743" spans="5:5" x14ac:dyDescent="0.25">
      <c r="E98743" s="19"/>
    </row>
    <row r="98744" spans="5:5" x14ac:dyDescent="0.25">
      <c r="E98744" s="19"/>
    </row>
    <row r="98745" spans="5:5" x14ac:dyDescent="0.25">
      <c r="E98745" s="19"/>
    </row>
    <row r="98746" spans="5:5" x14ac:dyDescent="0.25">
      <c r="E98746" s="19"/>
    </row>
    <row r="98747" spans="5:5" x14ac:dyDescent="0.25">
      <c r="E98747" s="19"/>
    </row>
    <row r="98748" spans="5:5" x14ac:dyDescent="0.25">
      <c r="E98748" s="19"/>
    </row>
    <row r="98749" spans="5:5" x14ac:dyDescent="0.25">
      <c r="E98749" s="19"/>
    </row>
    <row r="98750" spans="5:5" x14ac:dyDescent="0.25">
      <c r="E98750" s="19"/>
    </row>
    <row r="98751" spans="5:5" x14ac:dyDescent="0.25">
      <c r="E98751" s="19"/>
    </row>
    <row r="98752" spans="5:5" x14ac:dyDescent="0.25">
      <c r="E98752" s="19"/>
    </row>
    <row r="98753" spans="5:5" x14ac:dyDescent="0.25">
      <c r="E98753" s="19"/>
    </row>
    <row r="98754" spans="5:5" x14ac:dyDescent="0.25">
      <c r="E98754" s="19"/>
    </row>
    <row r="98755" spans="5:5" x14ac:dyDescent="0.25">
      <c r="E98755" s="19"/>
    </row>
    <row r="98756" spans="5:5" x14ac:dyDescent="0.25">
      <c r="E98756" s="19"/>
    </row>
    <row r="98757" spans="5:5" x14ac:dyDescent="0.25">
      <c r="E98757" s="19"/>
    </row>
    <row r="98758" spans="5:5" x14ac:dyDescent="0.25">
      <c r="E98758" s="19"/>
    </row>
    <row r="98759" spans="5:5" x14ac:dyDescent="0.25">
      <c r="E98759" s="19"/>
    </row>
    <row r="98760" spans="5:5" x14ac:dyDescent="0.25">
      <c r="E98760" s="19"/>
    </row>
    <row r="98761" spans="5:5" x14ac:dyDescent="0.25">
      <c r="E98761" s="19"/>
    </row>
    <row r="98762" spans="5:5" x14ac:dyDescent="0.25">
      <c r="E98762" s="19"/>
    </row>
    <row r="98763" spans="5:5" x14ac:dyDescent="0.25">
      <c r="E98763" s="19"/>
    </row>
    <row r="98764" spans="5:5" x14ac:dyDescent="0.25">
      <c r="E98764" s="19"/>
    </row>
    <row r="98765" spans="5:5" x14ac:dyDescent="0.25">
      <c r="E98765" s="19"/>
    </row>
    <row r="98766" spans="5:5" x14ac:dyDescent="0.25">
      <c r="E98766" s="19"/>
    </row>
    <row r="98767" spans="5:5" x14ac:dyDescent="0.25">
      <c r="E98767" s="19"/>
    </row>
    <row r="98768" spans="5:5" x14ac:dyDescent="0.25">
      <c r="E98768" s="19"/>
    </row>
    <row r="98769" spans="5:5" x14ac:dyDescent="0.25">
      <c r="E98769" s="19"/>
    </row>
    <row r="98770" spans="5:5" x14ac:dyDescent="0.25">
      <c r="E98770" s="19"/>
    </row>
    <row r="98771" spans="5:5" x14ac:dyDescent="0.25">
      <c r="E98771" s="19"/>
    </row>
    <row r="98772" spans="5:5" x14ac:dyDescent="0.25">
      <c r="E98772" s="19"/>
    </row>
    <row r="98773" spans="5:5" x14ac:dyDescent="0.25">
      <c r="E98773" s="19"/>
    </row>
    <row r="98774" spans="5:5" x14ac:dyDescent="0.25">
      <c r="E98774" s="19"/>
    </row>
    <row r="98775" spans="5:5" x14ac:dyDescent="0.25">
      <c r="E98775" s="19"/>
    </row>
    <row r="98776" spans="5:5" x14ac:dyDescent="0.25">
      <c r="E98776" s="19"/>
    </row>
    <row r="98777" spans="5:5" x14ac:dyDescent="0.25">
      <c r="E98777" s="19"/>
    </row>
    <row r="98778" spans="5:5" x14ac:dyDescent="0.25">
      <c r="E98778" s="19"/>
    </row>
    <row r="98779" spans="5:5" x14ac:dyDescent="0.25">
      <c r="E98779" s="19"/>
    </row>
    <row r="98780" spans="5:5" x14ac:dyDescent="0.25">
      <c r="E98780" s="19"/>
    </row>
    <row r="98781" spans="5:5" x14ac:dyDescent="0.25">
      <c r="E98781" s="19"/>
    </row>
    <row r="98782" spans="5:5" x14ac:dyDescent="0.25">
      <c r="E98782" s="19"/>
    </row>
    <row r="98783" spans="5:5" x14ac:dyDescent="0.25">
      <c r="E98783" s="19"/>
    </row>
    <row r="98784" spans="5:5" x14ac:dyDescent="0.25">
      <c r="E98784" s="19"/>
    </row>
    <row r="98785" spans="5:5" x14ac:dyDescent="0.25">
      <c r="E98785" s="19"/>
    </row>
    <row r="98786" spans="5:5" x14ac:dyDescent="0.25">
      <c r="E98786" s="19"/>
    </row>
    <row r="98787" spans="5:5" x14ac:dyDescent="0.25">
      <c r="E98787" s="19"/>
    </row>
    <row r="98788" spans="5:5" x14ac:dyDescent="0.25">
      <c r="E98788" s="19"/>
    </row>
    <row r="98789" spans="5:5" x14ac:dyDescent="0.25">
      <c r="E98789" s="19"/>
    </row>
    <row r="98790" spans="5:5" x14ac:dyDescent="0.25">
      <c r="E98790" s="19"/>
    </row>
    <row r="98791" spans="5:5" x14ac:dyDescent="0.25">
      <c r="E98791" s="19"/>
    </row>
    <row r="98792" spans="5:5" x14ac:dyDescent="0.25">
      <c r="E98792" s="19"/>
    </row>
    <row r="98793" spans="5:5" x14ac:dyDescent="0.25">
      <c r="E98793" s="19"/>
    </row>
    <row r="98794" spans="5:5" x14ac:dyDescent="0.25">
      <c r="E98794" s="19"/>
    </row>
    <row r="98795" spans="5:5" x14ac:dyDescent="0.25">
      <c r="E98795" s="19"/>
    </row>
    <row r="98796" spans="5:5" x14ac:dyDescent="0.25">
      <c r="E98796" s="19"/>
    </row>
    <row r="98797" spans="5:5" x14ac:dyDescent="0.25">
      <c r="E98797" s="19"/>
    </row>
    <row r="98798" spans="5:5" x14ac:dyDescent="0.25">
      <c r="E98798" s="19"/>
    </row>
    <row r="98799" spans="5:5" x14ac:dyDescent="0.25">
      <c r="E98799" s="19"/>
    </row>
    <row r="98800" spans="5:5" x14ac:dyDescent="0.25">
      <c r="E98800" s="19"/>
    </row>
    <row r="98801" spans="5:5" x14ac:dyDescent="0.25">
      <c r="E98801" s="19"/>
    </row>
    <row r="98802" spans="5:5" x14ac:dyDescent="0.25">
      <c r="E98802" s="19"/>
    </row>
    <row r="98803" spans="5:5" x14ac:dyDescent="0.25">
      <c r="E98803" s="19"/>
    </row>
    <row r="98804" spans="5:5" x14ac:dyDescent="0.25">
      <c r="E98804" s="19"/>
    </row>
    <row r="98805" spans="5:5" x14ac:dyDescent="0.25">
      <c r="E98805" s="19"/>
    </row>
    <row r="98806" spans="5:5" x14ac:dyDescent="0.25">
      <c r="E98806" s="19"/>
    </row>
    <row r="98807" spans="5:5" x14ac:dyDescent="0.25">
      <c r="E98807" s="19"/>
    </row>
    <row r="98808" spans="5:5" x14ac:dyDescent="0.25">
      <c r="E98808" s="19"/>
    </row>
    <row r="98809" spans="5:5" x14ac:dyDescent="0.25">
      <c r="E98809" s="19"/>
    </row>
    <row r="98810" spans="5:5" x14ac:dyDescent="0.25">
      <c r="E98810" s="19"/>
    </row>
    <row r="98811" spans="5:5" x14ac:dyDescent="0.25">
      <c r="E98811" s="19"/>
    </row>
    <row r="98812" spans="5:5" x14ac:dyDescent="0.25">
      <c r="E98812" s="19"/>
    </row>
    <row r="98813" spans="5:5" x14ac:dyDescent="0.25">
      <c r="E98813" s="19"/>
    </row>
    <row r="98814" spans="5:5" x14ac:dyDescent="0.25">
      <c r="E98814" s="19"/>
    </row>
    <row r="98815" spans="5:5" x14ac:dyDescent="0.25">
      <c r="E98815" s="19"/>
    </row>
    <row r="98816" spans="5:5" x14ac:dyDescent="0.25">
      <c r="E98816" s="19"/>
    </row>
    <row r="98817" spans="5:5" x14ac:dyDescent="0.25">
      <c r="E98817" s="19"/>
    </row>
    <row r="98818" spans="5:5" x14ac:dyDescent="0.25">
      <c r="E98818" s="19"/>
    </row>
    <row r="98819" spans="5:5" x14ac:dyDescent="0.25">
      <c r="E98819" s="19"/>
    </row>
    <row r="98820" spans="5:5" x14ac:dyDescent="0.25">
      <c r="E98820" s="19"/>
    </row>
    <row r="98821" spans="5:5" x14ac:dyDescent="0.25">
      <c r="E98821" s="19"/>
    </row>
    <row r="98822" spans="5:5" x14ac:dyDescent="0.25">
      <c r="E98822" s="19"/>
    </row>
    <row r="98823" spans="5:5" x14ac:dyDescent="0.25">
      <c r="E98823" s="19"/>
    </row>
    <row r="98824" spans="5:5" x14ac:dyDescent="0.25">
      <c r="E98824" s="19"/>
    </row>
    <row r="98825" spans="5:5" x14ac:dyDescent="0.25">
      <c r="E98825" s="19"/>
    </row>
    <row r="98826" spans="5:5" x14ac:dyDescent="0.25">
      <c r="E98826" s="19"/>
    </row>
    <row r="98827" spans="5:5" x14ac:dyDescent="0.25">
      <c r="E98827" s="19"/>
    </row>
    <row r="98828" spans="5:5" x14ac:dyDescent="0.25">
      <c r="E98828" s="19"/>
    </row>
    <row r="98829" spans="5:5" x14ac:dyDescent="0.25">
      <c r="E98829" s="19"/>
    </row>
    <row r="98830" spans="5:5" x14ac:dyDescent="0.25">
      <c r="E98830" s="19"/>
    </row>
    <row r="98831" spans="5:5" x14ac:dyDescent="0.25">
      <c r="E98831" s="19"/>
    </row>
    <row r="98832" spans="5:5" x14ac:dyDescent="0.25">
      <c r="E98832" s="19"/>
    </row>
    <row r="98833" spans="5:5" x14ac:dyDescent="0.25">
      <c r="E98833" s="19"/>
    </row>
    <row r="98834" spans="5:5" x14ac:dyDescent="0.25">
      <c r="E98834" s="19"/>
    </row>
    <row r="98835" spans="5:5" x14ac:dyDescent="0.25">
      <c r="E98835" s="19"/>
    </row>
    <row r="98836" spans="5:5" x14ac:dyDescent="0.25">
      <c r="E98836" s="19"/>
    </row>
    <row r="98837" spans="5:5" x14ac:dyDescent="0.25">
      <c r="E98837" s="19"/>
    </row>
    <row r="98838" spans="5:5" x14ac:dyDescent="0.25">
      <c r="E98838" s="19"/>
    </row>
    <row r="98839" spans="5:5" x14ac:dyDescent="0.25">
      <c r="E98839" s="19"/>
    </row>
    <row r="98840" spans="5:5" x14ac:dyDescent="0.25">
      <c r="E98840" s="19"/>
    </row>
    <row r="98841" spans="5:5" x14ac:dyDescent="0.25">
      <c r="E98841" s="19"/>
    </row>
    <row r="98842" spans="5:5" x14ac:dyDescent="0.25">
      <c r="E98842" s="19"/>
    </row>
    <row r="98843" spans="5:5" x14ac:dyDescent="0.25">
      <c r="E98843" s="19"/>
    </row>
    <row r="98844" spans="5:5" x14ac:dyDescent="0.25">
      <c r="E98844" s="19"/>
    </row>
    <row r="98845" spans="5:5" x14ac:dyDescent="0.25">
      <c r="E98845" s="19"/>
    </row>
    <row r="98846" spans="5:5" x14ac:dyDescent="0.25">
      <c r="E98846" s="19"/>
    </row>
    <row r="98847" spans="5:5" x14ac:dyDescent="0.25">
      <c r="E98847" s="19"/>
    </row>
    <row r="98848" spans="5:5" x14ac:dyDescent="0.25">
      <c r="E98848" s="19"/>
    </row>
    <row r="98849" spans="5:5" x14ac:dyDescent="0.25">
      <c r="E98849" s="19"/>
    </row>
    <row r="98850" spans="5:5" x14ac:dyDescent="0.25">
      <c r="E98850" s="19"/>
    </row>
    <row r="98851" spans="5:5" x14ac:dyDescent="0.25">
      <c r="E98851" s="19"/>
    </row>
    <row r="98852" spans="5:5" x14ac:dyDescent="0.25">
      <c r="E98852" s="19"/>
    </row>
    <row r="98853" spans="5:5" x14ac:dyDescent="0.25">
      <c r="E98853" s="19"/>
    </row>
    <row r="98854" spans="5:5" x14ac:dyDescent="0.25">
      <c r="E98854" s="19"/>
    </row>
    <row r="98855" spans="5:5" x14ac:dyDescent="0.25">
      <c r="E98855" s="19"/>
    </row>
    <row r="98856" spans="5:5" x14ac:dyDescent="0.25">
      <c r="E98856" s="19"/>
    </row>
    <row r="98857" spans="5:5" x14ac:dyDescent="0.25">
      <c r="E98857" s="19"/>
    </row>
    <row r="98858" spans="5:5" x14ac:dyDescent="0.25">
      <c r="E98858" s="19"/>
    </row>
    <row r="98859" spans="5:5" x14ac:dyDescent="0.25">
      <c r="E98859" s="19"/>
    </row>
    <row r="98860" spans="5:5" x14ac:dyDescent="0.25">
      <c r="E98860" s="19"/>
    </row>
    <row r="98861" spans="5:5" x14ac:dyDescent="0.25">
      <c r="E98861" s="19"/>
    </row>
    <row r="98862" spans="5:5" x14ac:dyDescent="0.25">
      <c r="E98862" s="19"/>
    </row>
    <row r="98863" spans="5:5" x14ac:dyDescent="0.25">
      <c r="E98863" s="19"/>
    </row>
    <row r="98864" spans="5:5" x14ac:dyDescent="0.25">
      <c r="E98864" s="19"/>
    </row>
    <row r="98865" spans="5:5" x14ac:dyDescent="0.25">
      <c r="E98865" s="19"/>
    </row>
    <row r="98866" spans="5:5" x14ac:dyDescent="0.25">
      <c r="E98866" s="19"/>
    </row>
    <row r="98867" spans="5:5" x14ac:dyDescent="0.25">
      <c r="E98867" s="19"/>
    </row>
    <row r="98868" spans="5:5" x14ac:dyDescent="0.25">
      <c r="E98868" s="19"/>
    </row>
    <row r="98869" spans="5:5" x14ac:dyDescent="0.25">
      <c r="E98869" s="19"/>
    </row>
    <row r="98870" spans="5:5" x14ac:dyDescent="0.25">
      <c r="E98870" s="19"/>
    </row>
    <row r="98871" spans="5:5" x14ac:dyDescent="0.25">
      <c r="E98871" s="19"/>
    </row>
    <row r="98872" spans="5:5" x14ac:dyDescent="0.25">
      <c r="E98872" s="19"/>
    </row>
    <row r="98873" spans="5:5" x14ac:dyDescent="0.25">
      <c r="E98873" s="19"/>
    </row>
    <row r="98874" spans="5:5" x14ac:dyDescent="0.25">
      <c r="E98874" s="19"/>
    </row>
    <row r="98875" spans="5:5" x14ac:dyDescent="0.25">
      <c r="E98875" s="19"/>
    </row>
    <row r="98876" spans="5:5" x14ac:dyDescent="0.25">
      <c r="E98876" s="19"/>
    </row>
    <row r="98877" spans="5:5" x14ac:dyDescent="0.25">
      <c r="E98877" s="19"/>
    </row>
    <row r="98878" spans="5:5" x14ac:dyDescent="0.25">
      <c r="E98878" s="19"/>
    </row>
    <row r="98879" spans="5:5" x14ac:dyDescent="0.25">
      <c r="E98879" s="19"/>
    </row>
    <row r="98880" spans="5:5" x14ac:dyDescent="0.25">
      <c r="E98880" s="19"/>
    </row>
    <row r="98881" spans="5:5" x14ac:dyDescent="0.25">
      <c r="E98881" s="19"/>
    </row>
    <row r="98882" spans="5:5" x14ac:dyDescent="0.25">
      <c r="E98882" s="19"/>
    </row>
    <row r="98883" spans="5:5" x14ac:dyDescent="0.25">
      <c r="E98883" s="19"/>
    </row>
    <row r="98884" spans="5:5" x14ac:dyDescent="0.25">
      <c r="E98884" s="19"/>
    </row>
    <row r="98885" spans="5:5" x14ac:dyDescent="0.25">
      <c r="E98885" s="19"/>
    </row>
    <row r="98886" spans="5:5" x14ac:dyDescent="0.25">
      <c r="E98886" s="19"/>
    </row>
    <row r="98887" spans="5:5" x14ac:dyDescent="0.25">
      <c r="E98887" s="19"/>
    </row>
    <row r="98888" spans="5:5" x14ac:dyDescent="0.25">
      <c r="E98888" s="19"/>
    </row>
    <row r="98889" spans="5:5" x14ac:dyDescent="0.25">
      <c r="E98889" s="19"/>
    </row>
    <row r="98890" spans="5:5" x14ac:dyDescent="0.25">
      <c r="E98890" s="19"/>
    </row>
    <row r="98891" spans="5:5" x14ac:dyDescent="0.25">
      <c r="E98891" s="19"/>
    </row>
    <row r="98892" spans="5:5" x14ac:dyDescent="0.25">
      <c r="E98892" s="19"/>
    </row>
    <row r="98893" spans="5:5" x14ac:dyDescent="0.25">
      <c r="E98893" s="19"/>
    </row>
    <row r="98894" spans="5:5" x14ac:dyDescent="0.25">
      <c r="E98894" s="19"/>
    </row>
    <row r="98895" spans="5:5" x14ac:dyDescent="0.25">
      <c r="E98895" s="19"/>
    </row>
    <row r="98896" spans="5:5" x14ac:dyDescent="0.25">
      <c r="E98896" s="19"/>
    </row>
    <row r="98897" spans="5:5" x14ac:dyDescent="0.25">
      <c r="E98897" s="19"/>
    </row>
    <row r="98898" spans="5:5" x14ac:dyDescent="0.25">
      <c r="E98898" s="19"/>
    </row>
    <row r="98899" spans="5:5" x14ac:dyDescent="0.25">
      <c r="E98899" s="19"/>
    </row>
    <row r="98900" spans="5:5" x14ac:dyDescent="0.25">
      <c r="E98900" s="19"/>
    </row>
    <row r="98901" spans="5:5" x14ac:dyDescent="0.25">
      <c r="E98901" s="19"/>
    </row>
    <row r="98902" spans="5:5" x14ac:dyDescent="0.25">
      <c r="E98902" s="19"/>
    </row>
    <row r="98903" spans="5:5" x14ac:dyDescent="0.25">
      <c r="E98903" s="19"/>
    </row>
    <row r="98904" spans="5:5" x14ac:dyDescent="0.25">
      <c r="E98904" s="19"/>
    </row>
    <row r="98905" spans="5:5" x14ac:dyDescent="0.25">
      <c r="E98905" s="19"/>
    </row>
    <row r="98906" spans="5:5" x14ac:dyDescent="0.25">
      <c r="E98906" s="19"/>
    </row>
    <row r="98907" spans="5:5" x14ac:dyDescent="0.25">
      <c r="E98907" s="19"/>
    </row>
    <row r="98908" spans="5:5" x14ac:dyDescent="0.25">
      <c r="E98908" s="19"/>
    </row>
    <row r="98909" spans="5:5" x14ac:dyDescent="0.25">
      <c r="E98909" s="19"/>
    </row>
    <row r="98910" spans="5:5" x14ac:dyDescent="0.25">
      <c r="E98910" s="19"/>
    </row>
    <row r="98911" spans="5:5" x14ac:dyDescent="0.25">
      <c r="E98911" s="19"/>
    </row>
    <row r="98912" spans="5:5" x14ac:dyDescent="0.25">
      <c r="E98912" s="19"/>
    </row>
    <row r="98913" spans="5:5" x14ac:dyDescent="0.25">
      <c r="E98913" s="19"/>
    </row>
    <row r="98914" spans="5:5" x14ac:dyDescent="0.25">
      <c r="E98914" s="19"/>
    </row>
    <row r="98915" spans="5:5" x14ac:dyDescent="0.25">
      <c r="E98915" s="19"/>
    </row>
    <row r="98916" spans="5:5" x14ac:dyDescent="0.25">
      <c r="E98916" s="19"/>
    </row>
    <row r="98917" spans="5:5" x14ac:dyDescent="0.25">
      <c r="E98917" s="19"/>
    </row>
    <row r="98918" spans="5:5" x14ac:dyDescent="0.25">
      <c r="E98918" s="19"/>
    </row>
    <row r="98919" spans="5:5" x14ac:dyDescent="0.25">
      <c r="E98919" s="19"/>
    </row>
    <row r="98920" spans="5:5" x14ac:dyDescent="0.25">
      <c r="E98920" s="19"/>
    </row>
    <row r="98921" spans="5:5" x14ac:dyDescent="0.25">
      <c r="E98921" s="19"/>
    </row>
    <row r="98922" spans="5:5" x14ac:dyDescent="0.25">
      <c r="E98922" s="19"/>
    </row>
    <row r="98923" spans="5:5" x14ac:dyDescent="0.25">
      <c r="E98923" s="19"/>
    </row>
    <row r="98924" spans="5:5" x14ac:dyDescent="0.25">
      <c r="E98924" s="19"/>
    </row>
    <row r="98925" spans="5:5" x14ac:dyDescent="0.25">
      <c r="E98925" s="19"/>
    </row>
    <row r="98926" spans="5:5" x14ac:dyDescent="0.25">
      <c r="E98926" s="19"/>
    </row>
    <row r="98927" spans="5:5" x14ac:dyDescent="0.25">
      <c r="E98927" s="19"/>
    </row>
    <row r="98928" spans="5:5" x14ac:dyDescent="0.25">
      <c r="E98928" s="19"/>
    </row>
    <row r="98929" spans="5:5" x14ac:dyDescent="0.25">
      <c r="E98929" s="19"/>
    </row>
    <row r="98930" spans="5:5" x14ac:dyDescent="0.25">
      <c r="E98930" s="19"/>
    </row>
    <row r="98931" spans="5:5" x14ac:dyDescent="0.25">
      <c r="E98931" s="19"/>
    </row>
    <row r="98932" spans="5:5" x14ac:dyDescent="0.25">
      <c r="E98932" s="19"/>
    </row>
    <row r="98933" spans="5:5" x14ac:dyDescent="0.25">
      <c r="E98933" s="19"/>
    </row>
    <row r="98934" spans="5:5" x14ac:dyDescent="0.25">
      <c r="E98934" s="19"/>
    </row>
    <row r="98935" spans="5:5" x14ac:dyDescent="0.25">
      <c r="E98935" s="19"/>
    </row>
    <row r="98936" spans="5:5" x14ac:dyDescent="0.25">
      <c r="E98936" s="19"/>
    </row>
    <row r="98937" spans="5:5" x14ac:dyDescent="0.25">
      <c r="E98937" s="19"/>
    </row>
    <row r="98938" spans="5:5" x14ac:dyDescent="0.25">
      <c r="E98938" s="19"/>
    </row>
    <row r="98939" spans="5:5" x14ac:dyDescent="0.25">
      <c r="E98939" s="19"/>
    </row>
    <row r="98940" spans="5:5" x14ac:dyDescent="0.25">
      <c r="E98940" s="19"/>
    </row>
    <row r="98941" spans="5:5" x14ac:dyDescent="0.25">
      <c r="E98941" s="19"/>
    </row>
    <row r="98942" spans="5:5" x14ac:dyDescent="0.25">
      <c r="E98942" s="19"/>
    </row>
    <row r="98943" spans="5:5" x14ac:dyDescent="0.25">
      <c r="E98943" s="19"/>
    </row>
    <row r="98944" spans="5:5" x14ac:dyDescent="0.25">
      <c r="E98944" s="19"/>
    </row>
    <row r="98945" spans="5:5" x14ac:dyDescent="0.25">
      <c r="E98945" s="19"/>
    </row>
    <row r="98946" spans="5:5" x14ac:dyDescent="0.25">
      <c r="E98946" s="19"/>
    </row>
    <row r="98947" spans="5:5" x14ac:dyDescent="0.25">
      <c r="E98947" s="19"/>
    </row>
    <row r="98948" spans="5:5" x14ac:dyDescent="0.25">
      <c r="E98948" s="19"/>
    </row>
    <row r="98949" spans="5:5" x14ac:dyDescent="0.25">
      <c r="E98949" s="19"/>
    </row>
    <row r="98950" spans="5:5" x14ac:dyDescent="0.25">
      <c r="E98950" s="19"/>
    </row>
    <row r="98951" spans="5:5" x14ac:dyDescent="0.25">
      <c r="E98951" s="19"/>
    </row>
    <row r="98952" spans="5:5" x14ac:dyDescent="0.25">
      <c r="E98952" s="19"/>
    </row>
    <row r="98953" spans="5:5" x14ac:dyDescent="0.25">
      <c r="E98953" s="19"/>
    </row>
    <row r="98954" spans="5:5" x14ac:dyDescent="0.25">
      <c r="E98954" s="19"/>
    </row>
    <row r="98955" spans="5:5" x14ac:dyDescent="0.25">
      <c r="E98955" s="19"/>
    </row>
    <row r="98956" spans="5:5" x14ac:dyDescent="0.25">
      <c r="E98956" s="19"/>
    </row>
    <row r="98957" spans="5:5" x14ac:dyDescent="0.25">
      <c r="E98957" s="19"/>
    </row>
    <row r="98958" spans="5:5" x14ac:dyDescent="0.25">
      <c r="E98958" s="19"/>
    </row>
    <row r="98959" spans="5:5" x14ac:dyDescent="0.25">
      <c r="E98959" s="19"/>
    </row>
    <row r="98960" spans="5:5" x14ac:dyDescent="0.25">
      <c r="E98960" s="19"/>
    </row>
    <row r="98961" spans="5:5" x14ac:dyDescent="0.25">
      <c r="E98961" s="19"/>
    </row>
    <row r="98962" spans="5:5" x14ac:dyDescent="0.25">
      <c r="E98962" s="19"/>
    </row>
    <row r="98963" spans="5:5" x14ac:dyDescent="0.25">
      <c r="E98963" s="19"/>
    </row>
    <row r="98964" spans="5:5" x14ac:dyDescent="0.25">
      <c r="E98964" s="19"/>
    </row>
    <row r="98965" spans="5:5" x14ac:dyDescent="0.25">
      <c r="E98965" s="19"/>
    </row>
    <row r="98966" spans="5:5" x14ac:dyDescent="0.25">
      <c r="E98966" s="19"/>
    </row>
    <row r="98967" spans="5:5" x14ac:dyDescent="0.25">
      <c r="E98967" s="19"/>
    </row>
    <row r="98968" spans="5:5" x14ac:dyDescent="0.25">
      <c r="E98968" s="19"/>
    </row>
    <row r="98969" spans="5:5" x14ac:dyDescent="0.25">
      <c r="E98969" s="19"/>
    </row>
    <row r="98970" spans="5:5" x14ac:dyDescent="0.25">
      <c r="E98970" s="19"/>
    </row>
    <row r="98971" spans="5:5" x14ac:dyDescent="0.25">
      <c r="E98971" s="19"/>
    </row>
    <row r="98972" spans="5:5" x14ac:dyDescent="0.25">
      <c r="E98972" s="19"/>
    </row>
    <row r="98973" spans="5:5" x14ac:dyDescent="0.25">
      <c r="E98973" s="19"/>
    </row>
    <row r="98974" spans="5:5" x14ac:dyDescent="0.25">
      <c r="E98974" s="19"/>
    </row>
    <row r="98975" spans="5:5" x14ac:dyDescent="0.25">
      <c r="E98975" s="19"/>
    </row>
    <row r="98976" spans="5:5" x14ac:dyDescent="0.25">
      <c r="E98976" s="19"/>
    </row>
    <row r="98977" spans="5:5" x14ac:dyDescent="0.25">
      <c r="E98977" s="19"/>
    </row>
    <row r="98978" spans="5:5" x14ac:dyDescent="0.25">
      <c r="E98978" s="19"/>
    </row>
    <row r="98979" spans="5:5" x14ac:dyDescent="0.25">
      <c r="E98979" s="19"/>
    </row>
    <row r="98980" spans="5:5" x14ac:dyDescent="0.25">
      <c r="E98980" s="19"/>
    </row>
    <row r="98981" spans="5:5" x14ac:dyDescent="0.25">
      <c r="E98981" s="19"/>
    </row>
    <row r="98982" spans="5:5" x14ac:dyDescent="0.25">
      <c r="E98982" s="19"/>
    </row>
    <row r="98983" spans="5:5" x14ac:dyDescent="0.25">
      <c r="E98983" s="19"/>
    </row>
    <row r="98984" spans="5:5" x14ac:dyDescent="0.25">
      <c r="E98984" s="19"/>
    </row>
    <row r="98985" spans="5:5" x14ac:dyDescent="0.25">
      <c r="E98985" s="19"/>
    </row>
    <row r="98986" spans="5:5" x14ac:dyDescent="0.25">
      <c r="E98986" s="19"/>
    </row>
    <row r="98987" spans="5:5" x14ac:dyDescent="0.25">
      <c r="E98987" s="19"/>
    </row>
    <row r="98988" spans="5:5" x14ac:dyDescent="0.25">
      <c r="E98988" s="19"/>
    </row>
    <row r="98989" spans="5:5" x14ac:dyDescent="0.25">
      <c r="E98989" s="19"/>
    </row>
    <row r="98990" spans="5:5" x14ac:dyDescent="0.25">
      <c r="E98990" s="19"/>
    </row>
    <row r="98991" spans="5:5" x14ac:dyDescent="0.25">
      <c r="E98991" s="19"/>
    </row>
    <row r="98992" spans="5:5" x14ac:dyDescent="0.25">
      <c r="E98992" s="19"/>
    </row>
    <row r="98993" spans="5:5" x14ac:dyDescent="0.25">
      <c r="E98993" s="19"/>
    </row>
    <row r="98994" spans="5:5" x14ac:dyDescent="0.25">
      <c r="E98994" s="19"/>
    </row>
    <row r="98995" spans="5:5" x14ac:dyDescent="0.25">
      <c r="E98995" s="19"/>
    </row>
    <row r="98996" spans="5:5" x14ac:dyDescent="0.25">
      <c r="E98996" s="19"/>
    </row>
    <row r="98997" spans="5:5" x14ac:dyDescent="0.25">
      <c r="E98997" s="19"/>
    </row>
    <row r="98998" spans="5:5" x14ac:dyDescent="0.25">
      <c r="E98998" s="19"/>
    </row>
    <row r="98999" spans="5:5" x14ac:dyDescent="0.25">
      <c r="E98999" s="19"/>
    </row>
    <row r="99000" spans="5:5" x14ac:dyDescent="0.25">
      <c r="E99000" s="19"/>
    </row>
    <row r="99001" spans="5:5" x14ac:dyDescent="0.25">
      <c r="E99001" s="19"/>
    </row>
    <row r="99002" spans="5:5" x14ac:dyDescent="0.25">
      <c r="E99002" s="19"/>
    </row>
    <row r="99003" spans="5:5" x14ac:dyDescent="0.25">
      <c r="E99003" s="19"/>
    </row>
    <row r="99004" spans="5:5" x14ac:dyDescent="0.25">
      <c r="E99004" s="19"/>
    </row>
    <row r="99005" spans="5:5" x14ac:dyDescent="0.25">
      <c r="E99005" s="19"/>
    </row>
    <row r="99006" spans="5:5" x14ac:dyDescent="0.25">
      <c r="E99006" s="19"/>
    </row>
    <row r="99007" spans="5:5" x14ac:dyDescent="0.25">
      <c r="E99007" s="19"/>
    </row>
    <row r="99008" spans="5:5" x14ac:dyDescent="0.25">
      <c r="E99008" s="19"/>
    </row>
    <row r="99009" spans="5:5" x14ac:dyDescent="0.25">
      <c r="E99009" s="19"/>
    </row>
    <row r="99010" spans="5:5" x14ac:dyDescent="0.25">
      <c r="E99010" s="19"/>
    </row>
    <row r="99011" spans="5:5" x14ac:dyDescent="0.25">
      <c r="E99011" s="19"/>
    </row>
    <row r="99012" spans="5:5" x14ac:dyDescent="0.25">
      <c r="E99012" s="19"/>
    </row>
    <row r="99013" spans="5:5" x14ac:dyDescent="0.25">
      <c r="E99013" s="19"/>
    </row>
    <row r="99014" spans="5:5" x14ac:dyDescent="0.25">
      <c r="E99014" s="19"/>
    </row>
    <row r="99015" spans="5:5" x14ac:dyDescent="0.25">
      <c r="E99015" s="19"/>
    </row>
    <row r="99016" spans="5:5" x14ac:dyDescent="0.25">
      <c r="E99016" s="19"/>
    </row>
    <row r="99017" spans="5:5" x14ac:dyDescent="0.25">
      <c r="E99017" s="19"/>
    </row>
    <row r="99018" spans="5:5" x14ac:dyDescent="0.25">
      <c r="E99018" s="19"/>
    </row>
    <row r="99019" spans="5:5" x14ac:dyDescent="0.25">
      <c r="E99019" s="19"/>
    </row>
    <row r="99020" spans="5:5" x14ac:dyDescent="0.25">
      <c r="E99020" s="19"/>
    </row>
    <row r="99021" spans="5:5" x14ac:dyDescent="0.25">
      <c r="E99021" s="19"/>
    </row>
    <row r="99022" spans="5:5" x14ac:dyDescent="0.25">
      <c r="E99022" s="19"/>
    </row>
    <row r="99023" spans="5:5" x14ac:dyDescent="0.25">
      <c r="E99023" s="19"/>
    </row>
    <row r="99024" spans="5:5" x14ac:dyDescent="0.25">
      <c r="E99024" s="19"/>
    </row>
    <row r="99025" spans="5:5" x14ac:dyDescent="0.25">
      <c r="E99025" s="19"/>
    </row>
    <row r="99026" spans="5:5" x14ac:dyDescent="0.25">
      <c r="E99026" s="19"/>
    </row>
    <row r="99027" spans="5:5" x14ac:dyDescent="0.25">
      <c r="E99027" s="19"/>
    </row>
    <row r="99028" spans="5:5" x14ac:dyDescent="0.25">
      <c r="E99028" s="19"/>
    </row>
    <row r="99029" spans="5:5" x14ac:dyDescent="0.25">
      <c r="E99029" s="19"/>
    </row>
    <row r="99030" spans="5:5" x14ac:dyDescent="0.25">
      <c r="E99030" s="19"/>
    </row>
    <row r="99031" spans="5:5" x14ac:dyDescent="0.25">
      <c r="E99031" s="19"/>
    </row>
    <row r="99032" spans="5:5" x14ac:dyDescent="0.25">
      <c r="E99032" s="19"/>
    </row>
    <row r="99033" spans="5:5" x14ac:dyDescent="0.25">
      <c r="E99033" s="19"/>
    </row>
    <row r="99034" spans="5:5" x14ac:dyDescent="0.25">
      <c r="E99034" s="19"/>
    </row>
    <row r="99035" spans="5:5" x14ac:dyDescent="0.25">
      <c r="E99035" s="19"/>
    </row>
    <row r="99036" spans="5:5" x14ac:dyDescent="0.25">
      <c r="E99036" s="19"/>
    </row>
    <row r="99037" spans="5:5" x14ac:dyDescent="0.25">
      <c r="E99037" s="19"/>
    </row>
    <row r="99038" spans="5:5" x14ac:dyDescent="0.25">
      <c r="E99038" s="19"/>
    </row>
    <row r="99039" spans="5:5" x14ac:dyDescent="0.25">
      <c r="E99039" s="19"/>
    </row>
    <row r="99040" spans="5:5" x14ac:dyDescent="0.25">
      <c r="E99040" s="19"/>
    </row>
    <row r="99041" spans="5:5" x14ac:dyDescent="0.25">
      <c r="E99041" s="19"/>
    </row>
    <row r="99042" spans="5:5" x14ac:dyDescent="0.25">
      <c r="E99042" s="19"/>
    </row>
    <row r="99043" spans="5:5" x14ac:dyDescent="0.25">
      <c r="E99043" s="19"/>
    </row>
    <row r="99044" spans="5:5" x14ac:dyDescent="0.25">
      <c r="E99044" s="19"/>
    </row>
    <row r="99045" spans="5:5" x14ac:dyDescent="0.25">
      <c r="E99045" s="19"/>
    </row>
    <row r="99046" spans="5:5" x14ac:dyDescent="0.25">
      <c r="E99046" s="19"/>
    </row>
    <row r="99047" spans="5:5" x14ac:dyDescent="0.25">
      <c r="E99047" s="19"/>
    </row>
    <row r="99048" spans="5:5" x14ac:dyDescent="0.25">
      <c r="E99048" s="19"/>
    </row>
    <row r="99049" spans="5:5" x14ac:dyDescent="0.25">
      <c r="E99049" s="19"/>
    </row>
    <row r="99050" spans="5:5" x14ac:dyDescent="0.25">
      <c r="E99050" s="19"/>
    </row>
    <row r="99051" spans="5:5" x14ac:dyDescent="0.25">
      <c r="E99051" s="19"/>
    </row>
    <row r="99052" spans="5:5" x14ac:dyDescent="0.25">
      <c r="E99052" s="19"/>
    </row>
    <row r="99053" spans="5:5" x14ac:dyDescent="0.25">
      <c r="E99053" s="19"/>
    </row>
    <row r="99054" spans="5:5" x14ac:dyDescent="0.25">
      <c r="E99054" s="19"/>
    </row>
    <row r="99055" spans="5:5" x14ac:dyDescent="0.25">
      <c r="E99055" s="19"/>
    </row>
    <row r="99056" spans="5:5" x14ac:dyDescent="0.25">
      <c r="E99056" s="19"/>
    </row>
    <row r="99057" spans="5:5" x14ac:dyDescent="0.25">
      <c r="E99057" s="19"/>
    </row>
    <row r="99058" spans="5:5" x14ac:dyDescent="0.25">
      <c r="E99058" s="19"/>
    </row>
    <row r="99059" spans="5:5" x14ac:dyDescent="0.25">
      <c r="E99059" s="19"/>
    </row>
    <row r="99060" spans="5:5" x14ac:dyDescent="0.25">
      <c r="E99060" s="19"/>
    </row>
    <row r="99061" spans="5:5" x14ac:dyDescent="0.25">
      <c r="E99061" s="19"/>
    </row>
    <row r="99062" spans="5:5" x14ac:dyDescent="0.25">
      <c r="E99062" s="19"/>
    </row>
    <row r="99063" spans="5:5" x14ac:dyDescent="0.25">
      <c r="E99063" s="19"/>
    </row>
    <row r="99064" spans="5:5" x14ac:dyDescent="0.25">
      <c r="E99064" s="19"/>
    </row>
    <row r="99065" spans="5:5" x14ac:dyDescent="0.25">
      <c r="E99065" s="19"/>
    </row>
    <row r="99066" spans="5:5" x14ac:dyDescent="0.25">
      <c r="E99066" s="19"/>
    </row>
    <row r="99067" spans="5:5" x14ac:dyDescent="0.25">
      <c r="E99067" s="19"/>
    </row>
    <row r="99068" spans="5:5" x14ac:dyDescent="0.25">
      <c r="E99068" s="19"/>
    </row>
    <row r="99069" spans="5:5" x14ac:dyDescent="0.25">
      <c r="E99069" s="19"/>
    </row>
    <row r="99070" spans="5:5" x14ac:dyDescent="0.25">
      <c r="E99070" s="19"/>
    </row>
    <row r="99071" spans="5:5" x14ac:dyDescent="0.25">
      <c r="E99071" s="19"/>
    </row>
    <row r="99072" spans="5:5" x14ac:dyDescent="0.25">
      <c r="E99072" s="19"/>
    </row>
    <row r="99073" spans="5:5" x14ac:dyDescent="0.25">
      <c r="E99073" s="19"/>
    </row>
    <row r="99074" spans="5:5" x14ac:dyDescent="0.25">
      <c r="E99074" s="19"/>
    </row>
    <row r="99075" spans="5:5" x14ac:dyDescent="0.25">
      <c r="E99075" s="19"/>
    </row>
    <row r="99076" spans="5:5" x14ac:dyDescent="0.25">
      <c r="E99076" s="19"/>
    </row>
    <row r="99077" spans="5:5" x14ac:dyDescent="0.25">
      <c r="E99077" s="19"/>
    </row>
    <row r="99078" spans="5:5" x14ac:dyDescent="0.25">
      <c r="E99078" s="19"/>
    </row>
    <row r="99079" spans="5:5" x14ac:dyDescent="0.25">
      <c r="E99079" s="19"/>
    </row>
    <row r="99080" spans="5:5" x14ac:dyDescent="0.25">
      <c r="E99080" s="19"/>
    </row>
    <row r="99081" spans="5:5" x14ac:dyDescent="0.25">
      <c r="E99081" s="19"/>
    </row>
    <row r="99082" spans="5:5" x14ac:dyDescent="0.25">
      <c r="E99082" s="19"/>
    </row>
    <row r="99083" spans="5:5" x14ac:dyDescent="0.25">
      <c r="E99083" s="19"/>
    </row>
    <row r="99084" spans="5:5" x14ac:dyDescent="0.25">
      <c r="E99084" s="19"/>
    </row>
    <row r="99085" spans="5:5" x14ac:dyDescent="0.25">
      <c r="E99085" s="19"/>
    </row>
    <row r="99086" spans="5:5" x14ac:dyDescent="0.25">
      <c r="E99086" s="19"/>
    </row>
    <row r="99087" spans="5:5" x14ac:dyDescent="0.25">
      <c r="E99087" s="19"/>
    </row>
    <row r="99088" spans="5:5" x14ac:dyDescent="0.25">
      <c r="E99088" s="19"/>
    </row>
    <row r="99089" spans="5:5" x14ac:dyDescent="0.25">
      <c r="E99089" s="19"/>
    </row>
    <row r="99090" spans="5:5" x14ac:dyDescent="0.25">
      <c r="E99090" s="19"/>
    </row>
    <row r="99091" spans="5:5" x14ac:dyDescent="0.25">
      <c r="E99091" s="19"/>
    </row>
    <row r="99092" spans="5:5" x14ac:dyDescent="0.25">
      <c r="E99092" s="19"/>
    </row>
    <row r="99093" spans="5:5" x14ac:dyDescent="0.25">
      <c r="E99093" s="19"/>
    </row>
    <row r="99094" spans="5:5" x14ac:dyDescent="0.25">
      <c r="E99094" s="19"/>
    </row>
    <row r="99095" spans="5:5" x14ac:dyDescent="0.25">
      <c r="E99095" s="19"/>
    </row>
    <row r="99096" spans="5:5" x14ac:dyDescent="0.25">
      <c r="E99096" s="19"/>
    </row>
    <row r="99097" spans="5:5" x14ac:dyDescent="0.25">
      <c r="E99097" s="19"/>
    </row>
    <row r="99098" spans="5:5" x14ac:dyDescent="0.25">
      <c r="E99098" s="19"/>
    </row>
    <row r="99099" spans="5:5" x14ac:dyDescent="0.25">
      <c r="E99099" s="19"/>
    </row>
    <row r="99100" spans="5:5" x14ac:dyDescent="0.25">
      <c r="E99100" s="19"/>
    </row>
    <row r="99101" spans="5:5" x14ac:dyDescent="0.25">
      <c r="E99101" s="19"/>
    </row>
    <row r="99102" spans="5:5" x14ac:dyDescent="0.25">
      <c r="E99102" s="19"/>
    </row>
    <row r="99103" spans="5:5" x14ac:dyDescent="0.25">
      <c r="E99103" s="19"/>
    </row>
    <row r="99104" spans="5:5" x14ac:dyDescent="0.25">
      <c r="E99104" s="19"/>
    </row>
    <row r="99105" spans="5:5" x14ac:dyDescent="0.25">
      <c r="E99105" s="19"/>
    </row>
    <row r="99106" spans="5:5" x14ac:dyDescent="0.25">
      <c r="E99106" s="19"/>
    </row>
    <row r="99107" spans="5:5" x14ac:dyDescent="0.25">
      <c r="E99107" s="19"/>
    </row>
    <row r="99108" spans="5:5" x14ac:dyDescent="0.25">
      <c r="E99108" s="19"/>
    </row>
    <row r="99109" spans="5:5" x14ac:dyDescent="0.25">
      <c r="E99109" s="19"/>
    </row>
    <row r="99110" spans="5:5" x14ac:dyDescent="0.25">
      <c r="E99110" s="19"/>
    </row>
    <row r="99111" spans="5:5" x14ac:dyDescent="0.25">
      <c r="E99111" s="19"/>
    </row>
    <row r="99112" spans="5:5" x14ac:dyDescent="0.25">
      <c r="E99112" s="19"/>
    </row>
    <row r="99113" spans="5:5" x14ac:dyDescent="0.25">
      <c r="E99113" s="19"/>
    </row>
    <row r="99114" spans="5:5" x14ac:dyDescent="0.25">
      <c r="E99114" s="19"/>
    </row>
    <row r="99115" spans="5:5" x14ac:dyDescent="0.25">
      <c r="E99115" s="19"/>
    </row>
    <row r="99116" spans="5:5" x14ac:dyDescent="0.25">
      <c r="E99116" s="19"/>
    </row>
    <row r="99117" spans="5:5" x14ac:dyDescent="0.25">
      <c r="E99117" s="19"/>
    </row>
    <row r="99118" spans="5:5" x14ac:dyDescent="0.25">
      <c r="E99118" s="19"/>
    </row>
    <row r="99119" spans="5:5" x14ac:dyDescent="0.25">
      <c r="E99119" s="19"/>
    </row>
    <row r="99120" spans="5:5" x14ac:dyDescent="0.25">
      <c r="E99120" s="19"/>
    </row>
    <row r="99121" spans="5:5" x14ac:dyDescent="0.25">
      <c r="E99121" s="19"/>
    </row>
    <row r="99122" spans="5:5" x14ac:dyDescent="0.25">
      <c r="E99122" s="19"/>
    </row>
    <row r="99123" spans="5:5" x14ac:dyDescent="0.25">
      <c r="E99123" s="19"/>
    </row>
    <row r="99124" spans="5:5" x14ac:dyDescent="0.25">
      <c r="E99124" s="19"/>
    </row>
    <row r="99125" spans="5:5" x14ac:dyDescent="0.25">
      <c r="E99125" s="19"/>
    </row>
    <row r="99126" spans="5:5" x14ac:dyDescent="0.25">
      <c r="E99126" s="19"/>
    </row>
    <row r="99127" spans="5:5" x14ac:dyDescent="0.25">
      <c r="E99127" s="19"/>
    </row>
    <row r="99128" spans="5:5" x14ac:dyDescent="0.25">
      <c r="E99128" s="19"/>
    </row>
    <row r="99129" spans="5:5" x14ac:dyDescent="0.25">
      <c r="E99129" s="19"/>
    </row>
    <row r="99130" spans="5:5" x14ac:dyDescent="0.25">
      <c r="E99130" s="19"/>
    </row>
    <row r="99131" spans="5:5" x14ac:dyDescent="0.25">
      <c r="E99131" s="19"/>
    </row>
    <row r="99132" spans="5:5" x14ac:dyDescent="0.25">
      <c r="E99132" s="19"/>
    </row>
    <row r="99133" spans="5:5" x14ac:dyDescent="0.25">
      <c r="E99133" s="19"/>
    </row>
    <row r="99134" spans="5:5" x14ac:dyDescent="0.25">
      <c r="E99134" s="19"/>
    </row>
    <row r="99135" spans="5:5" x14ac:dyDescent="0.25">
      <c r="E99135" s="19"/>
    </row>
    <row r="99136" spans="5:5" x14ac:dyDescent="0.25">
      <c r="E99136" s="19"/>
    </row>
    <row r="99137" spans="5:5" x14ac:dyDescent="0.25">
      <c r="E99137" s="19"/>
    </row>
    <row r="99138" spans="5:5" x14ac:dyDescent="0.25">
      <c r="E99138" s="19"/>
    </row>
    <row r="99139" spans="5:5" x14ac:dyDescent="0.25">
      <c r="E99139" s="19"/>
    </row>
    <row r="99140" spans="5:5" x14ac:dyDescent="0.25">
      <c r="E99140" s="19"/>
    </row>
    <row r="99141" spans="5:5" x14ac:dyDescent="0.25">
      <c r="E99141" s="19"/>
    </row>
    <row r="99142" spans="5:5" x14ac:dyDescent="0.25">
      <c r="E99142" s="19"/>
    </row>
    <row r="99143" spans="5:5" x14ac:dyDescent="0.25">
      <c r="E99143" s="19"/>
    </row>
    <row r="99144" spans="5:5" x14ac:dyDescent="0.25">
      <c r="E99144" s="19"/>
    </row>
    <row r="99145" spans="5:5" x14ac:dyDescent="0.25">
      <c r="E99145" s="19"/>
    </row>
    <row r="99146" spans="5:5" x14ac:dyDescent="0.25">
      <c r="E99146" s="19"/>
    </row>
    <row r="99147" spans="5:5" x14ac:dyDescent="0.25">
      <c r="E99147" s="19"/>
    </row>
    <row r="99148" spans="5:5" x14ac:dyDescent="0.25">
      <c r="E99148" s="19"/>
    </row>
    <row r="99149" spans="5:5" x14ac:dyDescent="0.25">
      <c r="E99149" s="19"/>
    </row>
    <row r="99150" spans="5:5" x14ac:dyDescent="0.25">
      <c r="E99150" s="19"/>
    </row>
    <row r="99151" spans="5:5" x14ac:dyDescent="0.25">
      <c r="E99151" s="19"/>
    </row>
    <row r="99152" spans="5:5" x14ac:dyDescent="0.25">
      <c r="E99152" s="19"/>
    </row>
    <row r="99153" spans="5:5" x14ac:dyDescent="0.25">
      <c r="E99153" s="19"/>
    </row>
    <row r="99154" spans="5:5" x14ac:dyDescent="0.25">
      <c r="E99154" s="19"/>
    </row>
    <row r="99155" spans="5:5" x14ac:dyDescent="0.25">
      <c r="E99155" s="19"/>
    </row>
    <row r="99156" spans="5:5" x14ac:dyDescent="0.25">
      <c r="E99156" s="19"/>
    </row>
    <row r="99157" spans="5:5" x14ac:dyDescent="0.25">
      <c r="E99157" s="19"/>
    </row>
    <row r="99158" spans="5:5" x14ac:dyDescent="0.25">
      <c r="E99158" s="19"/>
    </row>
    <row r="99159" spans="5:5" x14ac:dyDescent="0.25">
      <c r="E99159" s="19"/>
    </row>
    <row r="99160" spans="5:5" x14ac:dyDescent="0.25">
      <c r="E99160" s="19"/>
    </row>
    <row r="99161" spans="5:5" x14ac:dyDescent="0.25">
      <c r="E99161" s="19"/>
    </row>
    <row r="99162" spans="5:5" x14ac:dyDescent="0.25">
      <c r="E99162" s="19"/>
    </row>
    <row r="99163" spans="5:5" x14ac:dyDescent="0.25">
      <c r="E99163" s="19"/>
    </row>
    <row r="99164" spans="5:5" x14ac:dyDescent="0.25">
      <c r="E99164" s="19"/>
    </row>
    <row r="99165" spans="5:5" x14ac:dyDescent="0.25">
      <c r="E99165" s="19"/>
    </row>
    <row r="99166" spans="5:5" x14ac:dyDescent="0.25">
      <c r="E99166" s="19"/>
    </row>
    <row r="99167" spans="5:5" x14ac:dyDescent="0.25">
      <c r="E99167" s="19"/>
    </row>
    <row r="99168" spans="5:5" x14ac:dyDescent="0.25">
      <c r="E99168" s="19"/>
    </row>
    <row r="99169" spans="5:5" x14ac:dyDescent="0.25">
      <c r="E99169" s="19"/>
    </row>
    <row r="99170" spans="5:5" x14ac:dyDescent="0.25">
      <c r="E99170" s="19"/>
    </row>
    <row r="99171" spans="5:5" x14ac:dyDescent="0.25">
      <c r="E99171" s="19"/>
    </row>
    <row r="99172" spans="5:5" x14ac:dyDescent="0.25">
      <c r="E99172" s="19"/>
    </row>
    <row r="99173" spans="5:5" x14ac:dyDescent="0.25">
      <c r="E99173" s="19"/>
    </row>
    <row r="99174" spans="5:5" x14ac:dyDescent="0.25">
      <c r="E99174" s="19"/>
    </row>
    <row r="99175" spans="5:5" x14ac:dyDescent="0.25">
      <c r="E99175" s="19"/>
    </row>
    <row r="99176" spans="5:5" x14ac:dyDescent="0.25">
      <c r="E99176" s="19"/>
    </row>
    <row r="99177" spans="5:5" x14ac:dyDescent="0.25">
      <c r="E99177" s="19"/>
    </row>
    <row r="99178" spans="5:5" x14ac:dyDescent="0.25">
      <c r="E99178" s="19"/>
    </row>
    <row r="99179" spans="5:5" x14ac:dyDescent="0.25">
      <c r="E99179" s="19"/>
    </row>
    <row r="99180" spans="5:5" x14ac:dyDescent="0.25">
      <c r="E99180" s="19"/>
    </row>
    <row r="99181" spans="5:5" x14ac:dyDescent="0.25">
      <c r="E99181" s="19"/>
    </row>
    <row r="99182" spans="5:5" x14ac:dyDescent="0.25">
      <c r="E99182" s="19"/>
    </row>
    <row r="99183" spans="5:5" x14ac:dyDescent="0.25">
      <c r="E99183" s="19"/>
    </row>
    <row r="99184" spans="5:5" x14ac:dyDescent="0.25">
      <c r="E99184" s="19"/>
    </row>
    <row r="99185" spans="5:5" x14ac:dyDescent="0.25">
      <c r="E99185" s="19"/>
    </row>
    <row r="99186" spans="5:5" x14ac:dyDescent="0.25">
      <c r="E99186" s="19"/>
    </row>
    <row r="99187" spans="5:5" x14ac:dyDescent="0.25">
      <c r="E99187" s="19"/>
    </row>
    <row r="99188" spans="5:5" x14ac:dyDescent="0.25">
      <c r="E99188" s="19"/>
    </row>
    <row r="99189" spans="5:5" x14ac:dyDescent="0.25">
      <c r="E99189" s="19"/>
    </row>
    <row r="99190" spans="5:5" x14ac:dyDescent="0.25">
      <c r="E99190" s="19"/>
    </row>
    <row r="99191" spans="5:5" x14ac:dyDescent="0.25">
      <c r="E99191" s="19"/>
    </row>
    <row r="99192" spans="5:5" x14ac:dyDescent="0.25">
      <c r="E99192" s="19"/>
    </row>
    <row r="99193" spans="5:5" x14ac:dyDescent="0.25">
      <c r="E99193" s="19"/>
    </row>
    <row r="99194" spans="5:5" x14ac:dyDescent="0.25">
      <c r="E99194" s="19"/>
    </row>
    <row r="99195" spans="5:5" x14ac:dyDescent="0.25">
      <c r="E99195" s="19"/>
    </row>
    <row r="99196" spans="5:5" x14ac:dyDescent="0.25">
      <c r="E99196" s="19"/>
    </row>
    <row r="99197" spans="5:5" x14ac:dyDescent="0.25">
      <c r="E99197" s="19"/>
    </row>
    <row r="99198" spans="5:5" x14ac:dyDescent="0.25">
      <c r="E99198" s="19"/>
    </row>
    <row r="99199" spans="5:5" x14ac:dyDescent="0.25">
      <c r="E99199" s="19"/>
    </row>
    <row r="99200" spans="5:5" x14ac:dyDescent="0.25">
      <c r="E99200" s="19"/>
    </row>
    <row r="99201" spans="5:5" x14ac:dyDescent="0.25">
      <c r="E99201" s="19"/>
    </row>
    <row r="99202" spans="5:5" x14ac:dyDescent="0.25">
      <c r="E99202" s="19"/>
    </row>
    <row r="99203" spans="5:5" x14ac:dyDescent="0.25">
      <c r="E99203" s="19"/>
    </row>
    <row r="99204" spans="5:5" x14ac:dyDescent="0.25">
      <c r="E99204" s="19"/>
    </row>
    <row r="99205" spans="5:5" x14ac:dyDescent="0.25">
      <c r="E99205" s="19"/>
    </row>
    <row r="99206" spans="5:5" x14ac:dyDescent="0.25">
      <c r="E99206" s="19"/>
    </row>
    <row r="99207" spans="5:5" x14ac:dyDescent="0.25">
      <c r="E99207" s="19"/>
    </row>
    <row r="99208" spans="5:5" x14ac:dyDescent="0.25">
      <c r="E99208" s="19"/>
    </row>
    <row r="99209" spans="5:5" x14ac:dyDescent="0.25">
      <c r="E99209" s="19"/>
    </row>
    <row r="99210" spans="5:5" x14ac:dyDescent="0.25">
      <c r="E99210" s="19"/>
    </row>
    <row r="99211" spans="5:5" x14ac:dyDescent="0.25">
      <c r="E99211" s="19"/>
    </row>
    <row r="99212" spans="5:5" x14ac:dyDescent="0.25">
      <c r="E99212" s="19"/>
    </row>
    <row r="99213" spans="5:5" x14ac:dyDescent="0.25">
      <c r="E99213" s="19"/>
    </row>
    <row r="99214" spans="5:5" x14ac:dyDescent="0.25">
      <c r="E99214" s="19"/>
    </row>
    <row r="99215" spans="5:5" x14ac:dyDescent="0.25">
      <c r="E99215" s="19"/>
    </row>
    <row r="99216" spans="5:5" x14ac:dyDescent="0.25">
      <c r="E99216" s="19"/>
    </row>
    <row r="99217" spans="5:5" x14ac:dyDescent="0.25">
      <c r="E99217" s="19"/>
    </row>
    <row r="99218" spans="5:5" x14ac:dyDescent="0.25">
      <c r="E99218" s="19"/>
    </row>
    <row r="99219" spans="5:5" x14ac:dyDescent="0.25">
      <c r="E99219" s="19"/>
    </row>
    <row r="99220" spans="5:5" x14ac:dyDescent="0.25">
      <c r="E99220" s="19"/>
    </row>
    <row r="99221" spans="5:5" x14ac:dyDescent="0.25">
      <c r="E99221" s="19"/>
    </row>
    <row r="99222" spans="5:5" x14ac:dyDescent="0.25">
      <c r="E99222" s="19"/>
    </row>
    <row r="99223" spans="5:5" x14ac:dyDescent="0.25">
      <c r="E99223" s="19"/>
    </row>
    <row r="99224" spans="5:5" x14ac:dyDescent="0.25">
      <c r="E99224" s="19"/>
    </row>
    <row r="99225" spans="5:5" x14ac:dyDescent="0.25">
      <c r="E99225" s="19"/>
    </row>
    <row r="99226" spans="5:5" x14ac:dyDescent="0.25">
      <c r="E99226" s="19"/>
    </row>
    <row r="99227" spans="5:5" x14ac:dyDescent="0.25">
      <c r="E99227" s="19"/>
    </row>
    <row r="99228" spans="5:5" x14ac:dyDescent="0.25">
      <c r="E99228" s="19"/>
    </row>
    <row r="99229" spans="5:5" x14ac:dyDescent="0.25">
      <c r="E99229" s="19"/>
    </row>
    <row r="99230" spans="5:5" x14ac:dyDescent="0.25">
      <c r="E99230" s="19"/>
    </row>
    <row r="99231" spans="5:5" x14ac:dyDescent="0.25">
      <c r="E99231" s="19"/>
    </row>
    <row r="99232" spans="5:5" x14ac:dyDescent="0.25">
      <c r="E99232" s="19"/>
    </row>
    <row r="99233" spans="5:5" x14ac:dyDescent="0.25">
      <c r="E99233" s="19"/>
    </row>
    <row r="99234" spans="5:5" x14ac:dyDescent="0.25">
      <c r="E99234" s="19"/>
    </row>
    <row r="99235" spans="5:5" x14ac:dyDescent="0.25">
      <c r="E99235" s="19"/>
    </row>
    <row r="99236" spans="5:5" x14ac:dyDescent="0.25">
      <c r="E99236" s="19"/>
    </row>
    <row r="99237" spans="5:5" x14ac:dyDescent="0.25">
      <c r="E99237" s="19"/>
    </row>
    <row r="99238" spans="5:5" x14ac:dyDescent="0.25">
      <c r="E99238" s="19"/>
    </row>
    <row r="99239" spans="5:5" x14ac:dyDescent="0.25">
      <c r="E99239" s="19"/>
    </row>
    <row r="99240" spans="5:5" x14ac:dyDescent="0.25">
      <c r="E99240" s="19"/>
    </row>
    <row r="99241" spans="5:5" x14ac:dyDescent="0.25">
      <c r="E99241" s="19"/>
    </row>
    <row r="99242" spans="5:5" x14ac:dyDescent="0.25">
      <c r="E99242" s="19"/>
    </row>
    <row r="99243" spans="5:5" x14ac:dyDescent="0.25">
      <c r="E99243" s="19"/>
    </row>
    <row r="99244" spans="5:5" x14ac:dyDescent="0.25">
      <c r="E99244" s="19"/>
    </row>
    <row r="99245" spans="5:5" x14ac:dyDescent="0.25">
      <c r="E99245" s="19"/>
    </row>
    <row r="99246" spans="5:5" x14ac:dyDescent="0.25">
      <c r="E99246" s="19"/>
    </row>
    <row r="99247" spans="5:5" x14ac:dyDescent="0.25">
      <c r="E99247" s="19"/>
    </row>
    <row r="99248" spans="5:5" x14ac:dyDescent="0.25">
      <c r="E99248" s="19"/>
    </row>
    <row r="99249" spans="5:5" x14ac:dyDescent="0.25">
      <c r="E99249" s="19"/>
    </row>
    <row r="99250" spans="5:5" x14ac:dyDescent="0.25">
      <c r="E99250" s="19"/>
    </row>
    <row r="99251" spans="5:5" x14ac:dyDescent="0.25">
      <c r="E99251" s="19"/>
    </row>
    <row r="99252" spans="5:5" x14ac:dyDescent="0.25">
      <c r="E99252" s="19"/>
    </row>
    <row r="99253" spans="5:5" x14ac:dyDescent="0.25">
      <c r="E99253" s="19"/>
    </row>
    <row r="99254" spans="5:5" x14ac:dyDescent="0.25">
      <c r="E99254" s="19"/>
    </row>
    <row r="99255" spans="5:5" x14ac:dyDescent="0.25">
      <c r="E99255" s="19"/>
    </row>
    <row r="99256" spans="5:5" x14ac:dyDescent="0.25">
      <c r="E99256" s="19"/>
    </row>
    <row r="99257" spans="5:5" x14ac:dyDescent="0.25">
      <c r="E99257" s="19"/>
    </row>
    <row r="99258" spans="5:5" x14ac:dyDescent="0.25">
      <c r="E99258" s="19"/>
    </row>
    <row r="99259" spans="5:5" x14ac:dyDescent="0.25">
      <c r="E99259" s="19"/>
    </row>
    <row r="99260" spans="5:5" x14ac:dyDescent="0.25">
      <c r="E99260" s="19"/>
    </row>
    <row r="99261" spans="5:5" x14ac:dyDescent="0.25">
      <c r="E99261" s="19"/>
    </row>
    <row r="99262" spans="5:5" x14ac:dyDescent="0.25">
      <c r="E99262" s="19"/>
    </row>
    <row r="99263" spans="5:5" x14ac:dyDescent="0.25">
      <c r="E99263" s="19"/>
    </row>
    <row r="99264" spans="5:5" x14ac:dyDescent="0.25">
      <c r="E99264" s="19"/>
    </row>
    <row r="99265" spans="5:5" x14ac:dyDescent="0.25">
      <c r="E99265" s="19"/>
    </row>
    <row r="99266" spans="5:5" x14ac:dyDescent="0.25">
      <c r="E99266" s="19"/>
    </row>
    <row r="99267" spans="5:5" x14ac:dyDescent="0.25">
      <c r="E99267" s="19"/>
    </row>
    <row r="99268" spans="5:5" x14ac:dyDescent="0.25">
      <c r="E99268" s="19"/>
    </row>
    <row r="99269" spans="5:5" x14ac:dyDescent="0.25">
      <c r="E99269" s="19"/>
    </row>
    <row r="99270" spans="5:5" x14ac:dyDescent="0.25">
      <c r="E99270" s="19"/>
    </row>
    <row r="99271" spans="5:5" x14ac:dyDescent="0.25">
      <c r="E99271" s="19"/>
    </row>
    <row r="99272" spans="5:5" x14ac:dyDescent="0.25">
      <c r="E99272" s="19"/>
    </row>
    <row r="99273" spans="5:5" x14ac:dyDescent="0.25">
      <c r="E99273" s="19"/>
    </row>
    <row r="99274" spans="5:5" x14ac:dyDescent="0.25">
      <c r="E99274" s="19"/>
    </row>
    <row r="99275" spans="5:5" x14ac:dyDescent="0.25">
      <c r="E99275" s="19"/>
    </row>
    <row r="99276" spans="5:5" x14ac:dyDescent="0.25">
      <c r="E99276" s="19"/>
    </row>
    <row r="99277" spans="5:5" x14ac:dyDescent="0.25">
      <c r="E99277" s="19"/>
    </row>
    <row r="99278" spans="5:5" x14ac:dyDescent="0.25">
      <c r="E99278" s="19"/>
    </row>
    <row r="99279" spans="5:5" x14ac:dyDescent="0.25">
      <c r="E99279" s="19"/>
    </row>
    <row r="99280" spans="5:5" x14ac:dyDescent="0.25">
      <c r="E99280" s="19"/>
    </row>
    <row r="99281" spans="5:5" x14ac:dyDescent="0.25">
      <c r="E99281" s="19"/>
    </row>
    <row r="99282" spans="5:5" x14ac:dyDescent="0.25">
      <c r="E99282" s="19"/>
    </row>
    <row r="99283" spans="5:5" x14ac:dyDescent="0.25">
      <c r="E99283" s="19"/>
    </row>
    <row r="99284" spans="5:5" x14ac:dyDescent="0.25">
      <c r="E99284" s="19"/>
    </row>
    <row r="99285" spans="5:5" x14ac:dyDescent="0.25">
      <c r="E99285" s="19"/>
    </row>
    <row r="99286" spans="5:5" x14ac:dyDescent="0.25">
      <c r="E99286" s="19"/>
    </row>
    <row r="99287" spans="5:5" x14ac:dyDescent="0.25">
      <c r="E99287" s="19"/>
    </row>
    <row r="99288" spans="5:5" x14ac:dyDescent="0.25">
      <c r="E99288" s="19"/>
    </row>
    <row r="99289" spans="5:5" x14ac:dyDescent="0.25">
      <c r="E99289" s="19"/>
    </row>
    <row r="99290" spans="5:5" x14ac:dyDescent="0.25">
      <c r="E99290" s="19"/>
    </row>
    <row r="99291" spans="5:5" x14ac:dyDescent="0.25">
      <c r="E99291" s="19"/>
    </row>
    <row r="99292" spans="5:5" x14ac:dyDescent="0.25">
      <c r="E99292" s="19"/>
    </row>
    <row r="99293" spans="5:5" x14ac:dyDescent="0.25">
      <c r="E99293" s="19"/>
    </row>
    <row r="99294" spans="5:5" x14ac:dyDescent="0.25">
      <c r="E99294" s="19"/>
    </row>
    <row r="99295" spans="5:5" x14ac:dyDescent="0.25">
      <c r="E99295" s="19"/>
    </row>
    <row r="99296" spans="5:5" x14ac:dyDescent="0.25">
      <c r="E99296" s="19"/>
    </row>
    <row r="99297" spans="5:5" x14ac:dyDescent="0.25">
      <c r="E99297" s="19"/>
    </row>
    <row r="99298" spans="5:5" x14ac:dyDescent="0.25">
      <c r="E99298" s="19"/>
    </row>
    <row r="99299" spans="5:5" x14ac:dyDescent="0.25">
      <c r="E99299" s="19"/>
    </row>
    <row r="99300" spans="5:5" x14ac:dyDescent="0.25">
      <c r="E99300" s="19"/>
    </row>
    <row r="99301" spans="5:5" x14ac:dyDescent="0.25">
      <c r="E99301" s="19"/>
    </row>
    <row r="99302" spans="5:5" x14ac:dyDescent="0.25">
      <c r="E99302" s="19"/>
    </row>
    <row r="99303" spans="5:5" x14ac:dyDescent="0.25">
      <c r="E99303" s="19"/>
    </row>
    <row r="99304" spans="5:5" x14ac:dyDescent="0.25">
      <c r="E99304" s="19"/>
    </row>
    <row r="99305" spans="5:5" x14ac:dyDescent="0.25">
      <c r="E99305" s="19"/>
    </row>
    <row r="99306" spans="5:5" x14ac:dyDescent="0.25">
      <c r="E99306" s="19"/>
    </row>
    <row r="99307" spans="5:5" x14ac:dyDescent="0.25">
      <c r="E99307" s="19"/>
    </row>
    <row r="99308" spans="5:5" x14ac:dyDescent="0.25">
      <c r="E99308" s="19"/>
    </row>
    <row r="99309" spans="5:5" x14ac:dyDescent="0.25">
      <c r="E99309" s="19"/>
    </row>
    <row r="99310" spans="5:5" x14ac:dyDescent="0.25">
      <c r="E99310" s="19"/>
    </row>
    <row r="99311" spans="5:5" x14ac:dyDescent="0.25">
      <c r="E99311" s="19"/>
    </row>
    <row r="99312" spans="5:5" x14ac:dyDescent="0.25">
      <c r="E99312" s="19"/>
    </row>
    <row r="99313" spans="5:5" x14ac:dyDescent="0.25">
      <c r="E99313" s="19"/>
    </row>
    <row r="99314" spans="5:5" x14ac:dyDescent="0.25">
      <c r="E99314" s="19"/>
    </row>
    <row r="99315" spans="5:5" x14ac:dyDescent="0.25">
      <c r="E99315" s="19"/>
    </row>
    <row r="99316" spans="5:5" x14ac:dyDescent="0.25">
      <c r="E99316" s="19"/>
    </row>
    <row r="99317" spans="5:5" x14ac:dyDescent="0.25">
      <c r="E99317" s="19"/>
    </row>
    <row r="99318" spans="5:5" x14ac:dyDescent="0.25">
      <c r="E99318" s="19"/>
    </row>
    <row r="99319" spans="5:5" x14ac:dyDescent="0.25">
      <c r="E99319" s="19"/>
    </row>
    <row r="99320" spans="5:5" x14ac:dyDescent="0.25">
      <c r="E99320" s="19"/>
    </row>
    <row r="99321" spans="5:5" x14ac:dyDescent="0.25">
      <c r="E99321" s="19"/>
    </row>
    <row r="99322" spans="5:5" x14ac:dyDescent="0.25">
      <c r="E99322" s="19"/>
    </row>
    <row r="99323" spans="5:5" x14ac:dyDescent="0.25">
      <c r="E99323" s="19"/>
    </row>
    <row r="99324" spans="5:5" x14ac:dyDescent="0.25">
      <c r="E99324" s="19"/>
    </row>
    <row r="99325" spans="5:5" x14ac:dyDescent="0.25">
      <c r="E99325" s="19"/>
    </row>
    <row r="99326" spans="5:5" x14ac:dyDescent="0.25">
      <c r="E99326" s="19"/>
    </row>
    <row r="99327" spans="5:5" x14ac:dyDescent="0.25">
      <c r="E99327" s="19"/>
    </row>
    <row r="99328" spans="5:5" x14ac:dyDescent="0.25">
      <c r="E99328" s="19"/>
    </row>
    <row r="99329" spans="5:5" x14ac:dyDescent="0.25">
      <c r="E99329" s="19"/>
    </row>
    <row r="99330" spans="5:5" x14ac:dyDescent="0.25">
      <c r="E99330" s="19"/>
    </row>
    <row r="99331" spans="5:5" x14ac:dyDescent="0.25">
      <c r="E99331" s="19"/>
    </row>
    <row r="99332" spans="5:5" x14ac:dyDescent="0.25">
      <c r="E99332" s="19"/>
    </row>
    <row r="99333" spans="5:5" x14ac:dyDescent="0.25">
      <c r="E99333" s="19"/>
    </row>
    <row r="99334" spans="5:5" x14ac:dyDescent="0.25">
      <c r="E99334" s="19"/>
    </row>
    <row r="99335" spans="5:5" x14ac:dyDescent="0.25">
      <c r="E99335" s="19"/>
    </row>
    <row r="99336" spans="5:5" x14ac:dyDescent="0.25">
      <c r="E99336" s="19"/>
    </row>
    <row r="99337" spans="5:5" x14ac:dyDescent="0.25">
      <c r="E99337" s="19"/>
    </row>
    <row r="99338" spans="5:5" x14ac:dyDescent="0.25">
      <c r="E99338" s="19"/>
    </row>
    <row r="99339" spans="5:5" x14ac:dyDescent="0.25">
      <c r="E99339" s="19"/>
    </row>
    <row r="99340" spans="5:5" x14ac:dyDescent="0.25">
      <c r="E99340" s="19"/>
    </row>
    <row r="99341" spans="5:5" x14ac:dyDescent="0.25">
      <c r="E99341" s="19"/>
    </row>
    <row r="99342" spans="5:5" x14ac:dyDescent="0.25">
      <c r="E99342" s="19"/>
    </row>
    <row r="99343" spans="5:5" x14ac:dyDescent="0.25">
      <c r="E99343" s="19"/>
    </row>
    <row r="99344" spans="5:5" x14ac:dyDescent="0.25">
      <c r="E99344" s="19"/>
    </row>
    <row r="99345" spans="5:5" x14ac:dyDescent="0.25">
      <c r="E99345" s="19"/>
    </row>
    <row r="99346" spans="5:5" x14ac:dyDescent="0.25">
      <c r="E99346" s="19"/>
    </row>
    <row r="99347" spans="5:5" x14ac:dyDescent="0.25">
      <c r="E99347" s="19"/>
    </row>
    <row r="99348" spans="5:5" x14ac:dyDescent="0.25">
      <c r="E99348" s="19"/>
    </row>
    <row r="99349" spans="5:5" x14ac:dyDescent="0.25">
      <c r="E99349" s="19"/>
    </row>
    <row r="99350" spans="5:5" x14ac:dyDescent="0.25">
      <c r="E99350" s="19"/>
    </row>
    <row r="99351" spans="5:5" x14ac:dyDescent="0.25">
      <c r="E99351" s="19"/>
    </row>
    <row r="99352" spans="5:5" x14ac:dyDescent="0.25">
      <c r="E99352" s="19"/>
    </row>
    <row r="99353" spans="5:5" x14ac:dyDescent="0.25">
      <c r="E99353" s="19"/>
    </row>
    <row r="99354" spans="5:5" x14ac:dyDescent="0.25">
      <c r="E99354" s="19"/>
    </row>
    <row r="99355" spans="5:5" x14ac:dyDescent="0.25">
      <c r="E99355" s="19"/>
    </row>
    <row r="99356" spans="5:5" x14ac:dyDescent="0.25">
      <c r="E99356" s="19"/>
    </row>
    <row r="99357" spans="5:5" x14ac:dyDescent="0.25">
      <c r="E99357" s="19"/>
    </row>
    <row r="99358" spans="5:5" x14ac:dyDescent="0.25">
      <c r="E99358" s="19"/>
    </row>
    <row r="99359" spans="5:5" x14ac:dyDescent="0.25">
      <c r="E99359" s="19"/>
    </row>
    <row r="99360" spans="5:5" x14ac:dyDescent="0.25">
      <c r="E99360" s="19"/>
    </row>
    <row r="99361" spans="5:5" x14ac:dyDescent="0.25">
      <c r="E99361" s="19"/>
    </row>
    <row r="99362" spans="5:5" x14ac:dyDescent="0.25">
      <c r="E99362" s="19"/>
    </row>
    <row r="99363" spans="5:5" x14ac:dyDescent="0.25">
      <c r="E99363" s="19"/>
    </row>
    <row r="99364" spans="5:5" x14ac:dyDescent="0.25">
      <c r="E99364" s="19"/>
    </row>
    <row r="99365" spans="5:5" x14ac:dyDescent="0.25">
      <c r="E99365" s="19"/>
    </row>
    <row r="99366" spans="5:5" x14ac:dyDescent="0.25">
      <c r="E99366" s="19"/>
    </row>
    <row r="99367" spans="5:5" x14ac:dyDescent="0.25">
      <c r="E99367" s="19"/>
    </row>
    <row r="99368" spans="5:5" x14ac:dyDescent="0.25">
      <c r="E99368" s="19"/>
    </row>
    <row r="99369" spans="5:5" x14ac:dyDescent="0.25">
      <c r="E99369" s="19"/>
    </row>
    <row r="99370" spans="5:5" x14ac:dyDescent="0.25">
      <c r="E99370" s="19"/>
    </row>
    <row r="99371" spans="5:5" x14ac:dyDescent="0.25">
      <c r="E99371" s="19"/>
    </row>
    <row r="99372" spans="5:5" x14ac:dyDescent="0.25">
      <c r="E99372" s="19"/>
    </row>
    <row r="99373" spans="5:5" x14ac:dyDescent="0.25">
      <c r="E99373" s="19"/>
    </row>
    <row r="99374" spans="5:5" x14ac:dyDescent="0.25">
      <c r="E99374" s="19"/>
    </row>
    <row r="99375" spans="5:5" x14ac:dyDescent="0.25">
      <c r="E99375" s="19"/>
    </row>
    <row r="99376" spans="5:5" x14ac:dyDescent="0.25">
      <c r="E99376" s="19"/>
    </row>
    <row r="99377" spans="5:5" x14ac:dyDescent="0.25">
      <c r="E99377" s="19"/>
    </row>
    <row r="99378" spans="5:5" x14ac:dyDescent="0.25">
      <c r="E99378" s="19"/>
    </row>
    <row r="99379" spans="5:5" x14ac:dyDescent="0.25">
      <c r="E99379" s="19"/>
    </row>
    <row r="99380" spans="5:5" x14ac:dyDescent="0.25">
      <c r="E99380" s="19"/>
    </row>
    <row r="99381" spans="5:5" x14ac:dyDescent="0.25">
      <c r="E99381" s="19"/>
    </row>
    <row r="99382" spans="5:5" x14ac:dyDescent="0.25">
      <c r="E99382" s="19"/>
    </row>
    <row r="99383" spans="5:5" x14ac:dyDescent="0.25">
      <c r="E99383" s="19"/>
    </row>
    <row r="99384" spans="5:5" x14ac:dyDescent="0.25">
      <c r="E99384" s="19"/>
    </row>
    <row r="99385" spans="5:5" x14ac:dyDescent="0.25">
      <c r="E99385" s="19"/>
    </row>
    <row r="99386" spans="5:5" x14ac:dyDescent="0.25">
      <c r="E99386" s="19"/>
    </row>
    <row r="99387" spans="5:5" x14ac:dyDescent="0.25">
      <c r="E99387" s="19"/>
    </row>
    <row r="99388" spans="5:5" x14ac:dyDescent="0.25">
      <c r="E99388" s="19"/>
    </row>
    <row r="99389" spans="5:5" x14ac:dyDescent="0.25">
      <c r="E99389" s="19"/>
    </row>
    <row r="99390" spans="5:5" x14ac:dyDescent="0.25">
      <c r="E99390" s="19"/>
    </row>
    <row r="99391" spans="5:5" x14ac:dyDescent="0.25">
      <c r="E99391" s="19"/>
    </row>
    <row r="99392" spans="5:5" x14ac:dyDescent="0.25">
      <c r="E99392" s="19"/>
    </row>
    <row r="99393" spans="5:5" x14ac:dyDescent="0.25">
      <c r="E99393" s="19"/>
    </row>
    <row r="99394" spans="5:5" x14ac:dyDescent="0.25">
      <c r="E99394" s="19"/>
    </row>
    <row r="99395" spans="5:5" x14ac:dyDescent="0.25">
      <c r="E99395" s="19"/>
    </row>
    <row r="99396" spans="5:5" x14ac:dyDescent="0.25">
      <c r="E99396" s="19"/>
    </row>
    <row r="99397" spans="5:5" x14ac:dyDescent="0.25">
      <c r="E99397" s="19"/>
    </row>
    <row r="99398" spans="5:5" x14ac:dyDescent="0.25">
      <c r="E99398" s="19"/>
    </row>
    <row r="99399" spans="5:5" x14ac:dyDescent="0.25">
      <c r="E99399" s="19"/>
    </row>
    <row r="99400" spans="5:5" x14ac:dyDescent="0.25">
      <c r="E99400" s="19"/>
    </row>
    <row r="99401" spans="5:5" x14ac:dyDescent="0.25">
      <c r="E99401" s="19"/>
    </row>
    <row r="99402" spans="5:5" x14ac:dyDescent="0.25">
      <c r="E99402" s="19"/>
    </row>
    <row r="99403" spans="5:5" x14ac:dyDescent="0.25">
      <c r="E99403" s="19"/>
    </row>
    <row r="99404" spans="5:5" x14ac:dyDescent="0.25">
      <c r="E99404" s="19"/>
    </row>
    <row r="99405" spans="5:5" x14ac:dyDescent="0.25">
      <c r="E99405" s="19"/>
    </row>
    <row r="99406" spans="5:5" x14ac:dyDescent="0.25">
      <c r="E99406" s="19"/>
    </row>
    <row r="99407" spans="5:5" x14ac:dyDescent="0.25">
      <c r="E99407" s="19"/>
    </row>
    <row r="99408" spans="5:5" x14ac:dyDescent="0.25">
      <c r="E99408" s="19"/>
    </row>
    <row r="99409" spans="5:5" x14ac:dyDescent="0.25">
      <c r="E99409" s="19"/>
    </row>
    <row r="99410" spans="5:5" x14ac:dyDescent="0.25">
      <c r="E99410" s="19"/>
    </row>
    <row r="99411" spans="5:5" x14ac:dyDescent="0.25">
      <c r="E99411" s="19"/>
    </row>
    <row r="99412" spans="5:5" x14ac:dyDescent="0.25">
      <c r="E99412" s="19"/>
    </row>
    <row r="99413" spans="5:5" x14ac:dyDescent="0.25">
      <c r="E99413" s="19"/>
    </row>
    <row r="99414" spans="5:5" x14ac:dyDescent="0.25">
      <c r="E99414" s="19"/>
    </row>
    <row r="99415" spans="5:5" x14ac:dyDescent="0.25">
      <c r="E99415" s="19"/>
    </row>
    <row r="99416" spans="5:5" x14ac:dyDescent="0.25">
      <c r="E99416" s="19"/>
    </row>
    <row r="99417" spans="5:5" x14ac:dyDescent="0.25">
      <c r="E99417" s="19"/>
    </row>
    <row r="99418" spans="5:5" x14ac:dyDescent="0.25">
      <c r="E99418" s="19"/>
    </row>
    <row r="99419" spans="5:5" x14ac:dyDescent="0.25">
      <c r="E99419" s="19"/>
    </row>
    <row r="99420" spans="5:5" x14ac:dyDescent="0.25">
      <c r="E99420" s="19"/>
    </row>
    <row r="99421" spans="5:5" x14ac:dyDescent="0.25">
      <c r="E99421" s="19"/>
    </row>
    <row r="99422" spans="5:5" x14ac:dyDescent="0.25">
      <c r="E99422" s="19"/>
    </row>
    <row r="99423" spans="5:5" x14ac:dyDescent="0.25">
      <c r="E99423" s="19"/>
    </row>
    <row r="99424" spans="5:5" x14ac:dyDescent="0.25">
      <c r="E99424" s="19"/>
    </row>
    <row r="99425" spans="5:5" x14ac:dyDescent="0.25">
      <c r="E99425" s="19"/>
    </row>
    <row r="99426" spans="5:5" x14ac:dyDescent="0.25">
      <c r="E99426" s="19"/>
    </row>
    <row r="99427" spans="5:5" x14ac:dyDescent="0.25">
      <c r="E99427" s="19"/>
    </row>
    <row r="99428" spans="5:5" x14ac:dyDescent="0.25">
      <c r="E99428" s="19"/>
    </row>
    <row r="99429" spans="5:5" x14ac:dyDescent="0.25">
      <c r="E99429" s="19"/>
    </row>
    <row r="99430" spans="5:5" x14ac:dyDescent="0.25">
      <c r="E99430" s="19"/>
    </row>
    <row r="99431" spans="5:5" x14ac:dyDescent="0.25">
      <c r="E99431" s="19"/>
    </row>
    <row r="99432" spans="5:5" x14ac:dyDescent="0.25">
      <c r="E99432" s="19"/>
    </row>
    <row r="99433" spans="5:5" x14ac:dyDescent="0.25">
      <c r="E99433" s="19"/>
    </row>
    <row r="99434" spans="5:5" x14ac:dyDescent="0.25">
      <c r="E99434" s="19"/>
    </row>
    <row r="99435" spans="5:5" x14ac:dyDescent="0.25">
      <c r="E99435" s="19"/>
    </row>
    <row r="99436" spans="5:5" x14ac:dyDescent="0.25">
      <c r="E99436" s="19"/>
    </row>
    <row r="99437" spans="5:5" x14ac:dyDescent="0.25">
      <c r="E99437" s="19"/>
    </row>
    <row r="99438" spans="5:5" x14ac:dyDescent="0.25">
      <c r="E99438" s="19"/>
    </row>
    <row r="99439" spans="5:5" x14ac:dyDescent="0.25">
      <c r="E99439" s="19"/>
    </row>
    <row r="99440" spans="5:5" x14ac:dyDescent="0.25">
      <c r="E99440" s="19"/>
    </row>
    <row r="99441" spans="5:5" x14ac:dyDescent="0.25">
      <c r="E99441" s="19"/>
    </row>
    <row r="99442" spans="5:5" x14ac:dyDescent="0.25">
      <c r="E99442" s="19"/>
    </row>
    <row r="99443" spans="5:5" x14ac:dyDescent="0.25">
      <c r="E99443" s="19"/>
    </row>
    <row r="99444" spans="5:5" x14ac:dyDescent="0.25">
      <c r="E99444" s="19"/>
    </row>
    <row r="99445" spans="5:5" x14ac:dyDescent="0.25">
      <c r="E99445" s="19"/>
    </row>
    <row r="99446" spans="5:5" x14ac:dyDescent="0.25">
      <c r="E99446" s="19"/>
    </row>
    <row r="99447" spans="5:5" x14ac:dyDescent="0.25">
      <c r="E99447" s="19"/>
    </row>
    <row r="99448" spans="5:5" x14ac:dyDescent="0.25">
      <c r="E99448" s="19"/>
    </row>
    <row r="99449" spans="5:5" x14ac:dyDescent="0.25">
      <c r="E99449" s="19"/>
    </row>
    <row r="99450" spans="5:5" x14ac:dyDescent="0.25">
      <c r="E99450" s="19"/>
    </row>
    <row r="99451" spans="5:5" x14ac:dyDescent="0.25">
      <c r="E99451" s="19"/>
    </row>
    <row r="99452" spans="5:5" x14ac:dyDescent="0.25">
      <c r="E99452" s="19"/>
    </row>
    <row r="99453" spans="5:5" x14ac:dyDescent="0.25">
      <c r="E99453" s="19"/>
    </row>
    <row r="99454" spans="5:5" x14ac:dyDescent="0.25">
      <c r="E99454" s="19"/>
    </row>
    <row r="99455" spans="5:5" x14ac:dyDescent="0.25">
      <c r="E99455" s="19"/>
    </row>
    <row r="99456" spans="5:5" x14ac:dyDescent="0.25">
      <c r="E99456" s="19"/>
    </row>
    <row r="99457" spans="5:5" x14ac:dyDescent="0.25">
      <c r="E99457" s="19"/>
    </row>
    <row r="99458" spans="5:5" x14ac:dyDescent="0.25">
      <c r="E99458" s="19"/>
    </row>
    <row r="99459" spans="5:5" x14ac:dyDescent="0.25">
      <c r="E99459" s="19"/>
    </row>
    <row r="99460" spans="5:5" x14ac:dyDescent="0.25">
      <c r="E99460" s="19"/>
    </row>
    <row r="99461" spans="5:5" x14ac:dyDescent="0.25">
      <c r="E99461" s="19"/>
    </row>
    <row r="99462" spans="5:5" x14ac:dyDescent="0.25">
      <c r="E99462" s="19"/>
    </row>
    <row r="99463" spans="5:5" x14ac:dyDescent="0.25">
      <c r="E99463" s="19"/>
    </row>
    <row r="99464" spans="5:5" x14ac:dyDescent="0.25">
      <c r="E99464" s="19"/>
    </row>
    <row r="99465" spans="5:5" x14ac:dyDescent="0.25">
      <c r="E99465" s="19"/>
    </row>
    <row r="99466" spans="5:5" x14ac:dyDescent="0.25">
      <c r="E99466" s="19"/>
    </row>
    <row r="99467" spans="5:5" x14ac:dyDescent="0.25">
      <c r="E99467" s="19"/>
    </row>
    <row r="99468" spans="5:5" x14ac:dyDescent="0.25">
      <c r="E99468" s="19"/>
    </row>
    <row r="99469" spans="5:5" x14ac:dyDescent="0.25">
      <c r="E99469" s="19"/>
    </row>
    <row r="99470" spans="5:5" x14ac:dyDescent="0.25">
      <c r="E99470" s="19"/>
    </row>
    <row r="99471" spans="5:5" x14ac:dyDescent="0.25">
      <c r="E99471" s="19"/>
    </row>
    <row r="99472" spans="5:5" x14ac:dyDescent="0.25">
      <c r="E99472" s="19"/>
    </row>
    <row r="99473" spans="5:5" x14ac:dyDescent="0.25">
      <c r="E99473" s="19"/>
    </row>
    <row r="99474" spans="5:5" x14ac:dyDescent="0.25">
      <c r="E99474" s="19"/>
    </row>
    <row r="99475" spans="5:5" x14ac:dyDescent="0.25">
      <c r="E99475" s="19"/>
    </row>
    <row r="99476" spans="5:5" x14ac:dyDescent="0.25">
      <c r="E99476" s="19"/>
    </row>
    <row r="99477" spans="5:5" x14ac:dyDescent="0.25">
      <c r="E99477" s="19"/>
    </row>
    <row r="99478" spans="5:5" x14ac:dyDescent="0.25">
      <c r="E99478" s="19"/>
    </row>
    <row r="99479" spans="5:5" x14ac:dyDescent="0.25">
      <c r="E99479" s="19"/>
    </row>
    <row r="99480" spans="5:5" x14ac:dyDescent="0.25">
      <c r="E99480" s="19"/>
    </row>
    <row r="99481" spans="5:5" x14ac:dyDescent="0.25">
      <c r="E99481" s="19"/>
    </row>
    <row r="99482" spans="5:5" x14ac:dyDescent="0.25">
      <c r="E99482" s="19"/>
    </row>
    <row r="99483" spans="5:5" x14ac:dyDescent="0.25">
      <c r="E99483" s="19"/>
    </row>
    <row r="99484" spans="5:5" x14ac:dyDescent="0.25">
      <c r="E99484" s="19"/>
    </row>
    <row r="99485" spans="5:5" x14ac:dyDescent="0.25">
      <c r="E99485" s="19"/>
    </row>
    <row r="99486" spans="5:5" x14ac:dyDescent="0.25">
      <c r="E99486" s="19"/>
    </row>
    <row r="99487" spans="5:5" x14ac:dyDescent="0.25">
      <c r="E99487" s="19"/>
    </row>
    <row r="99488" spans="5:5" x14ac:dyDescent="0.25">
      <c r="E99488" s="19"/>
    </row>
    <row r="99489" spans="5:5" x14ac:dyDescent="0.25">
      <c r="E99489" s="19"/>
    </row>
    <row r="99490" spans="5:5" x14ac:dyDescent="0.25">
      <c r="E99490" s="19"/>
    </row>
    <row r="99491" spans="5:5" x14ac:dyDescent="0.25">
      <c r="E99491" s="19"/>
    </row>
    <row r="99492" spans="5:5" x14ac:dyDescent="0.25">
      <c r="E99492" s="19"/>
    </row>
    <row r="99493" spans="5:5" x14ac:dyDescent="0.25">
      <c r="E99493" s="19"/>
    </row>
    <row r="99494" spans="5:5" x14ac:dyDescent="0.25">
      <c r="E99494" s="19"/>
    </row>
    <row r="99495" spans="5:5" x14ac:dyDescent="0.25">
      <c r="E99495" s="19"/>
    </row>
    <row r="99496" spans="5:5" x14ac:dyDescent="0.25">
      <c r="E99496" s="19"/>
    </row>
    <row r="99497" spans="5:5" x14ac:dyDescent="0.25">
      <c r="E99497" s="19"/>
    </row>
    <row r="99498" spans="5:5" x14ac:dyDescent="0.25">
      <c r="E99498" s="19"/>
    </row>
    <row r="99499" spans="5:5" x14ac:dyDescent="0.25">
      <c r="E99499" s="19"/>
    </row>
    <row r="99500" spans="5:5" x14ac:dyDescent="0.25">
      <c r="E99500" s="19"/>
    </row>
    <row r="99501" spans="5:5" x14ac:dyDescent="0.25">
      <c r="E99501" s="19"/>
    </row>
    <row r="99502" spans="5:5" x14ac:dyDescent="0.25">
      <c r="E99502" s="19"/>
    </row>
    <row r="99503" spans="5:5" x14ac:dyDescent="0.25">
      <c r="E99503" s="19"/>
    </row>
    <row r="99504" spans="5:5" x14ac:dyDescent="0.25">
      <c r="E99504" s="19"/>
    </row>
    <row r="99505" spans="5:5" x14ac:dyDescent="0.25">
      <c r="E99505" s="19"/>
    </row>
    <row r="99506" spans="5:5" x14ac:dyDescent="0.25">
      <c r="E99506" s="19"/>
    </row>
    <row r="99507" spans="5:5" x14ac:dyDescent="0.25">
      <c r="E99507" s="19"/>
    </row>
    <row r="99508" spans="5:5" x14ac:dyDescent="0.25">
      <c r="E99508" s="19"/>
    </row>
    <row r="99509" spans="5:5" x14ac:dyDescent="0.25">
      <c r="E99509" s="19"/>
    </row>
    <row r="99510" spans="5:5" x14ac:dyDescent="0.25">
      <c r="E99510" s="19"/>
    </row>
    <row r="99511" spans="5:5" x14ac:dyDescent="0.25">
      <c r="E99511" s="19"/>
    </row>
    <row r="99512" spans="5:5" x14ac:dyDescent="0.25">
      <c r="E99512" s="19"/>
    </row>
    <row r="99513" spans="5:5" x14ac:dyDescent="0.25">
      <c r="E99513" s="19"/>
    </row>
    <row r="99514" spans="5:5" x14ac:dyDescent="0.25">
      <c r="E99514" s="19"/>
    </row>
    <row r="99515" spans="5:5" x14ac:dyDescent="0.25">
      <c r="E99515" s="19"/>
    </row>
    <row r="99516" spans="5:5" x14ac:dyDescent="0.25">
      <c r="E99516" s="19"/>
    </row>
    <row r="99517" spans="5:5" x14ac:dyDescent="0.25">
      <c r="E99517" s="19"/>
    </row>
    <row r="99518" spans="5:5" x14ac:dyDescent="0.25">
      <c r="E99518" s="19"/>
    </row>
    <row r="99519" spans="5:5" x14ac:dyDescent="0.25">
      <c r="E99519" s="19"/>
    </row>
    <row r="99520" spans="5:5" x14ac:dyDescent="0.25">
      <c r="E99520" s="19"/>
    </row>
    <row r="99521" spans="5:5" x14ac:dyDescent="0.25">
      <c r="E99521" s="19"/>
    </row>
    <row r="99522" spans="5:5" x14ac:dyDescent="0.25">
      <c r="E99522" s="19"/>
    </row>
    <row r="99523" spans="5:5" x14ac:dyDescent="0.25">
      <c r="E99523" s="19"/>
    </row>
    <row r="99524" spans="5:5" x14ac:dyDescent="0.25">
      <c r="E99524" s="19"/>
    </row>
    <row r="99525" spans="5:5" x14ac:dyDescent="0.25">
      <c r="E99525" s="19"/>
    </row>
    <row r="99526" spans="5:5" x14ac:dyDescent="0.25">
      <c r="E99526" s="19"/>
    </row>
    <row r="99527" spans="5:5" x14ac:dyDescent="0.25">
      <c r="E99527" s="19"/>
    </row>
    <row r="99528" spans="5:5" x14ac:dyDescent="0.25">
      <c r="E99528" s="19"/>
    </row>
    <row r="99529" spans="5:5" x14ac:dyDescent="0.25">
      <c r="E99529" s="19"/>
    </row>
    <row r="99530" spans="5:5" x14ac:dyDescent="0.25">
      <c r="E99530" s="19"/>
    </row>
    <row r="99531" spans="5:5" x14ac:dyDescent="0.25">
      <c r="E99531" s="19"/>
    </row>
    <row r="99532" spans="5:5" x14ac:dyDescent="0.25">
      <c r="E99532" s="19"/>
    </row>
    <row r="99533" spans="5:5" x14ac:dyDescent="0.25">
      <c r="E99533" s="19"/>
    </row>
    <row r="99534" spans="5:5" x14ac:dyDescent="0.25">
      <c r="E99534" s="19"/>
    </row>
    <row r="99535" spans="5:5" x14ac:dyDescent="0.25">
      <c r="E99535" s="19"/>
    </row>
    <row r="99536" spans="5:5" x14ac:dyDescent="0.25">
      <c r="E99536" s="19"/>
    </row>
    <row r="99537" spans="5:5" x14ac:dyDescent="0.25">
      <c r="E99537" s="19"/>
    </row>
    <row r="99538" spans="5:5" x14ac:dyDescent="0.25">
      <c r="E99538" s="19"/>
    </row>
    <row r="99539" spans="5:5" x14ac:dyDescent="0.25">
      <c r="E99539" s="19"/>
    </row>
    <row r="99540" spans="5:5" x14ac:dyDescent="0.25">
      <c r="E99540" s="19"/>
    </row>
    <row r="99541" spans="5:5" x14ac:dyDescent="0.25">
      <c r="E99541" s="19"/>
    </row>
    <row r="99542" spans="5:5" x14ac:dyDescent="0.25">
      <c r="E99542" s="19"/>
    </row>
    <row r="99543" spans="5:5" x14ac:dyDescent="0.25">
      <c r="E99543" s="19"/>
    </row>
    <row r="99544" spans="5:5" x14ac:dyDescent="0.25">
      <c r="E99544" s="19"/>
    </row>
    <row r="99545" spans="5:5" x14ac:dyDescent="0.25">
      <c r="E99545" s="19"/>
    </row>
    <row r="99546" spans="5:5" x14ac:dyDescent="0.25">
      <c r="E99546" s="19"/>
    </row>
    <row r="99547" spans="5:5" x14ac:dyDescent="0.25">
      <c r="E99547" s="19"/>
    </row>
    <row r="99548" spans="5:5" x14ac:dyDescent="0.25">
      <c r="E99548" s="19"/>
    </row>
    <row r="99549" spans="5:5" x14ac:dyDescent="0.25">
      <c r="E99549" s="19"/>
    </row>
    <row r="99550" spans="5:5" x14ac:dyDescent="0.25">
      <c r="E99550" s="19"/>
    </row>
    <row r="99551" spans="5:5" x14ac:dyDescent="0.25">
      <c r="E99551" s="19"/>
    </row>
    <row r="99552" spans="5:5" x14ac:dyDescent="0.25">
      <c r="E99552" s="19"/>
    </row>
    <row r="99553" spans="5:5" x14ac:dyDescent="0.25">
      <c r="E99553" s="19"/>
    </row>
    <row r="99554" spans="5:5" x14ac:dyDescent="0.25">
      <c r="E99554" s="19"/>
    </row>
    <row r="99555" spans="5:5" x14ac:dyDescent="0.25">
      <c r="E99555" s="19"/>
    </row>
    <row r="99556" spans="5:5" x14ac:dyDescent="0.25">
      <c r="E99556" s="19"/>
    </row>
    <row r="99557" spans="5:5" x14ac:dyDescent="0.25">
      <c r="E99557" s="19"/>
    </row>
    <row r="99558" spans="5:5" x14ac:dyDescent="0.25">
      <c r="E99558" s="19"/>
    </row>
    <row r="99559" spans="5:5" x14ac:dyDescent="0.25">
      <c r="E99559" s="19"/>
    </row>
    <row r="99560" spans="5:5" x14ac:dyDescent="0.25">
      <c r="E99560" s="19"/>
    </row>
    <row r="99561" spans="5:5" x14ac:dyDescent="0.25">
      <c r="E99561" s="19"/>
    </row>
    <row r="99562" spans="5:5" x14ac:dyDescent="0.25">
      <c r="E99562" s="19"/>
    </row>
    <row r="99563" spans="5:5" x14ac:dyDescent="0.25">
      <c r="E99563" s="19"/>
    </row>
    <row r="99564" spans="5:5" x14ac:dyDescent="0.25">
      <c r="E99564" s="19"/>
    </row>
    <row r="99565" spans="5:5" x14ac:dyDescent="0.25">
      <c r="E99565" s="19"/>
    </row>
    <row r="99566" spans="5:5" x14ac:dyDescent="0.25">
      <c r="E99566" s="19"/>
    </row>
    <row r="99567" spans="5:5" x14ac:dyDescent="0.25">
      <c r="E99567" s="19"/>
    </row>
    <row r="99568" spans="5:5" x14ac:dyDescent="0.25">
      <c r="E99568" s="19"/>
    </row>
    <row r="99569" spans="5:5" x14ac:dyDescent="0.25">
      <c r="E99569" s="19"/>
    </row>
    <row r="99570" spans="5:5" x14ac:dyDescent="0.25">
      <c r="E99570" s="19"/>
    </row>
    <row r="99571" spans="5:5" x14ac:dyDescent="0.25">
      <c r="E99571" s="19"/>
    </row>
    <row r="99572" spans="5:5" x14ac:dyDescent="0.25">
      <c r="E99572" s="19"/>
    </row>
    <row r="99573" spans="5:5" x14ac:dyDescent="0.25">
      <c r="E99573" s="19"/>
    </row>
    <row r="99574" spans="5:5" x14ac:dyDescent="0.25">
      <c r="E99574" s="19"/>
    </row>
    <row r="99575" spans="5:5" x14ac:dyDescent="0.25">
      <c r="E99575" s="19"/>
    </row>
    <row r="99576" spans="5:5" x14ac:dyDescent="0.25">
      <c r="E99576" s="19"/>
    </row>
    <row r="99577" spans="5:5" x14ac:dyDescent="0.25">
      <c r="E99577" s="19"/>
    </row>
    <row r="99578" spans="5:5" x14ac:dyDescent="0.25">
      <c r="E99578" s="19"/>
    </row>
    <row r="99579" spans="5:5" x14ac:dyDescent="0.25">
      <c r="E99579" s="19"/>
    </row>
    <row r="99580" spans="5:5" x14ac:dyDescent="0.25">
      <c r="E99580" s="19"/>
    </row>
    <row r="99581" spans="5:5" x14ac:dyDescent="0.25">
      <c r="E99581" s="19"/>
    </row>
    <row r="99582" spans="5:5" x14ac:dyDescent="0.25">
      <c r="E99582" s="19"/>
    </row>
    <row r="99583" spans="5:5" x14ac:dyDescent="0.25">
      <c r="E99583" s="19"/>
    </row>
    <row r="99584" spans="5:5" x14ac:dyDescent="0.25">
      <c r="E99584" s="19"/>
    </row>
    <row r="99585" spans="5:5" x14ac:dyDescent="0.25">
      <c r="E99585" s="19"/>
    </row>
    <row r="99586" spans="5:5" x14ac:dyDescent="0.25">
      <c r="E99586" s="19"/>
    </row>
    <row r="99587" spans="5:5" x14ac:dyDescent="0.25">
      <c r="E99587" s="19"/>
    </row>
    <row r="99588" spans="5:5" x14ac:dyDescent="0.25">
      <c r="E99588" s="19"/>
    </row>
    <row r="99589" spans="5:5" x14ac:dyDescent="0.25">
      <c r="E99589" s="19"/>
    </row>
    <row r="99590" spans="5:5" x14ac:dyDescent="0.25">
      <c r="E99590" s="19"/>
    </row>
    <row r="99591" spans="5:5" x14ac:dyDescent="0.25">
      <c r="E99591" s="19"/>
    </row>
    <row r="99592" spans="5:5" x14ac:dyDescent="0.25">
      <c r="E99592" s="19"/>
    </row>
    <row r="99593" spans="5:5" x14ac:dyDescent="0.25">
      <c r="E99593" s="19"/>
    </row>
    <row r="99594" spans="5:5" x14ac:dyDescent="0.25">
      <c r="E99594" s="19"/>
    </row>
    <row r="99595" spans="5:5" x14ac:dyDescent="0.25">
      <c r="E99595" s="19"/>
    </row>
    <row r="99596" spans="5:5" x14ac:dyDescent="0.25">
      <c r="E99596" s="19"/>
    </row>
    <row r="99597" spans="5:5" x14ac:dyDescent="0.25">
      <c r="E99597" s="19"/>
    </row>
    <row r="99598" spans="5:5" x14ac:dyDescent="0.25">
      <c r="E99598" s="19"/>
    </row>
    <row r="99599" spans="5:5" x14ac:dyDescent="0.25">
      <c r="E99599" s="19"/>
    </row>
    <row r="99600" spans="5:5" x14ac:dyDescent="0.25">
      <c r="E99600" s="19"/>
    </row>
    <row r="99601" spans="5:5" x14ac:dyDescent="0.25">
      <c r="E99601" s="19"/>
    </row>
    <row r="99602" spans="5:5" x14ac:dyDescent="0.25">
      <c r="E99602" s="19"/>
    </row>
    <row r="99603" spans="5:5" x14ac:dyDescent="0.25">
      <c r="E99603" s="19"/>
    </row>
    <row r="99604" spans="5:5" x14ac:dyDescent="0.25">
      <c r="E99604" s="19"/>
    </row>
    <row r="99605" spans="5:5" x14ac:dyDescent="0.25">
      <c r="E99605" s="19"/>
    </row>
    <row r="99606" spans="5:5" x14ac:dyDescent="0.25">
      <c r="E99606" s="19"/>
    </row>
    <row r="99607" spans="5:5" x14ac:dyDescent="0.25">
      <c r="E99607" s="19"/>
    </row>
    <row r="99608" spans="5:5" x14ac:dyDescent="0.25">
      <c r="E99608" s="19"/>
    </row>
    <row r="99609" spans="5:5" x14ac:dyDescent="0.25">
      <c r="E99609" s="19"/>
    </row>
    <row r="99610" spans="5:5" x14ac:dyDescent="0.25">
      <c r="E99610" s="19"/>
    </row>
    <row r="99611" spans="5:5" x14ac:dyDescent="0.25">
      <c r="E99611" s="19"/>
    </row>
    <row r="99612" spans="5:5" x14ac:dyDescent="0.25">
      <c r="E99612" s="19"/>
    </row>
    <row r="99613" spans="5:5" x14ac:dyDescent="0.25">
      <c r="E99613" s="19"/>
    </row>
    <row r="99614" spans="5:5" x14ac:dyDescent="0.25">
      <c r="E99614" s="19"/>
    </row>
    <row r="99615" spans="5:5" x14ac:dyDescent="0.25">
      <c r="E99615" s="19"/>
    </row>
    <row r="99616" spans="5:5" x14ac:dyDescent="0.25">
      <c r="E99616" s="19"/>
    </row>
    <row r="99617" spans="5:5" x14ac:dyDescent="0.25">
      <c r="E99617" s="19"/>
    </row>
    <row r="99618" spans="5:5" x14ac:dyDescent="0.25">
      <c r="E99618" s="19"/>
    </row>
    <row r="99619" spans="5:5" x14ac:dyDescent="0.25">
      <c r="E99619" s="19"/>
    </row>
    <row r="99620" spans="5:5" x14ac:dyDescent="0.25">
      <c r="E99620" s="19"/>
    </row>
    <row r="99621" spans="5:5" x14ac:dyDescent="0.25">
      <c r="E99621" s="19"/>
    </row>
    <row r="99622" spans="5:5" x14ac:dyDescent="0.25">
      <c r="E99622" s="19"/>
    </row>
    <row r="99623" spans="5:5" x14ac:dyDescent="0.25">
      <c r="E99623" s="19"/>
    </row>
    <row r="99624" spans="5:5" x14ac:dyDescent="0.25">
      <c r="E99624" s="19"/>
    </row>
    <row r="99625" spans="5:5" x14ac:dyDescent="0.25">
      <c r="E99625" s="19"/>
    </row>
    <row r="99626" spans="5:5" x14ac:dyDescent="0.25">
      <c r="E99626" s="19"/>
    </row>
    <row r="99627" spans="5:5" x14ac:dyDescent="0.25">
      <c r="E99627" s="19"/>
    </row>
    <row r="99628" spans="5:5" x14ac:dyDescent="0.25">
      <c r="E99628" s="19"/>
    </row>
    <row r="99629" spans="5:5" x14ac:dyDescent="0.25">
      <c r="E99629" s="19"/>
    </row>
    <row r="99630" spans="5:5" x14ac:dyDescent="0.25">
      <c r="E99630" s="19"/>
    </row>
    <row r="99631" spans="5:5" x14ac:dyDescent="0.25">
      <c r="E99631" s="19"/>
    </row>
    <row r="99632" spans="5:5" x14ac:dyDescent="0.25">
      <c r="E99632" s="19"/>
    </row>
    <row r="99633" spans="5:5" x14ac:dyDescent="0.25">
      <c r="E99633" s="19"/>
    </row>
    <row r="99634" spans="5:5" x14ac:dyDescent="0.25">
      <c r="E99634" s="19"/>
    </row>
    <row r="99635" spans="5:5" x14ac:dyDescent="0.25">
      <c r="E99635" s="19"/>
    </row>
    <row r="99636" spans="5:5" x14ac:dyDescent="0.25">
      <c r="E99636" s="19"/>
    </row>
    <row r="99637" spans="5:5" x14ac:dyDescent="0.25">
      <c r="E99637" s="19"/>
    </row>
    <row r="99638" spans="5:5" x14ac:dyDescent="0.25">
      <c r="E99638" s="19"/>
    </row>
    <row r="99639" spans="5:5" x14ac:dyDescent="0.25">
      <c r="E99639" s="19"/>
    </row>
    <row r="99640" spans="5:5" x14ac:dyDescent="0.25">
      <c r="E99640" s="19"/>
    </row>
    <row r="99641" spans="5:5" x14ac:dyDescent="0.25">
      <c r="E99641" s="19"/>
    </row>
    <row r="99642" spans="5:5" x14ac:dyDescent="0.25">
      <c r="E99642" s="19"/>
    </row>
    <row r="99643" spans="5:5" x14ac:dyDescent="0.25">
      <c r="E99643" s="19"/>
    </row>
    <row r="99644" spans="5:5" x14ac:dyDescent="0.25">
      <c r="E99644" s="19"/>
    </row>
    <row r="99645" spans="5:5" x14ac:dyDescent="0.25">
      <c r="E99645" s="19"/>
    </row>
    <row r="99646" spans="5:5" x14ac:dyDescent="0.25">
      <c r="E99646" s="19"/>
    </row>
    <row r="99647" spans="5:5" x14ac:dyDescent="0.25">
      <c r="E99647" s="19"/>
    </row>
    <row r="99648" spans="5:5" x14ac:dyDescent="0.25">
      <c r="E99648" s="19"/>
    </row>
    <row r="99649" spans="5:5" x14ac:dyDescent="0.25">
      <c r="E99649" s="19"/>
    </row>
    <row r="99650" spans="5:5" x14ac:dyDescent="0.25">
      <c r="E99650" s="19"/>
    </row>
    <row r="99651" spans="5:5" x14ac:dyDescent="0.25">
      <c r="E99651" s="19"/>
    </row>
    <row r="99652" spans="5:5" x14ac:dyDescent="0.25">
      <c r="E99652" s="19"/>
    </row>
    <row r="99653" spans="5:5" x14ac:dyDescent="0.25">
      <c r="E99653" s="19"/>
    </row>
    <row r="99654" spans="5:5" x14ac:dyDescent="0.25">
      <c r="E99654" s="19"/>
    </row>
    <row r="99655" spans="5:5" x14ac:dyDescent="0.25">
      <c r="E99655" s="19"/>
    </row>
    <row r="99656" spans="5:5" x14ac:dyDescent="0.25">
      <c r="E99656" s="19"/>
    </row>
    <row r="99657" spans="5:5" x14ac:dyDescent="0.25">
      <c r="E99657" s="19"/>
    </row>
    <row r="99658" spans="5:5" x14ac:dyDescent="0.25">
      <c r="E99658" s="19"/>
    </row>
    <row r="99659" spans="5:5" x14ac:dyDescent="0.25">
      <c r="E99659" s="19"/>
    </row>
    <row r="99660" spans="5:5" x14ac:dyDescent="0.25">
      <c r="E99660" s="19"/>
    </row>
    <row r="99661" spans="5:5" x14ac:dyDescent="0.25">
      <c r="E99661" s="19"/>
    </row>
    <row r="99662" spans="5:5" x14ac:dyDescent="0.25">
      <c r="E99662" s="19"/>
    </row>
    <row r="99663" spans="5:5" x14ac:dyDescent="0.25">
      <c r="E99663" s="19"/>
    </row>
    <row r="99664" spans="5:5" x14ac:dyDescent="0.25">
      <c r="E99664" s="19"/>
    </row>
    <row r="99665" spans="5:5" x14ac:dyDescent="0.25">
      <c r="E99665" s="19"/>
    </row>
    <row r="99666" spans="5:5" x14ac:dyDescent="0.25">
      <c r="E99666" s="19"/>
    </row>
    <row r="99667" spans="5:5" x14ac:dyDescent="0.25">
      <c r="E99667" s="19"/>
    </row>
    <row r="99668" spans="5:5" x14ac:dyDescent="0.25">
      <c r="E99668" s="19"/>
    </row>
    <row r="99669" spans="5:5" x14ac:dyDescent="0.25">
      <c r="E99669" s="19"/>
    </row>
    <row r="99670" spans="5:5" x14ac:dyDescent="0.25">
      <c r="E99670" s="19"/>
    </row>
    <row r="99671" spans="5:5" x14ac:dyDescent="0.25">
      <c r="E99671" s="19"/>
    </row>
    <row r="99672" spans="5:5" x14ac:dyDescent="0.25">
      <c r="E99672" s="19"/>
    </row>
    <row r="99673" spans="5:5" x14ac:dyDescent="0.25">
      <c r="E99673" s="19"/>
    </row>
    <row r="99674" spans="5:5" x14ac:dyDescent="0.25">
      <c r="E99674" s="19"/>
    </row>
    <row r="99675" spans="5:5" x14ac:dyDescent="0.25">
      <c r="E99675" s="19"/>
    </row>
    <row r="99676" spans="5:5" x14ac:dyDescent="0.25">
      <c r="E99676" s="19"/>
    </row>
    <row r="99677" spans="5:5" x14ac:dyDescent="0.25">
      <c r="E99677" s="19"/>
    </row>
    <row r="99678" spans="5:5" x14ac:dyDescent="0.25">
      <c r="E99678" s="19"/>
    </row>
    <row r="99679" spans="5:5" x14ac:dyDescent="0.25">
      <c r="E99679" s="19"/>
    </row>
    <row r="99680" spans="5:5" x14ac:dyDescent="0.25">
      <c r="E99680" s="19"/>
    </row>
    <row r="99681" spans="5:5" x14ac:dyDescent="0.25">
      <c r="E99681" s="19"/>
    </row>
    <row r="99682" spans="5:5" x14ac:dyDescent="0.25">
      <c r="E99682" s="19"/>
    </row>
    <row r="99683" spans="5:5" x14ac:dyDescent="0.25">
      <c r="E99683" s="19"/>
    </row>
    <row r="99684" spans="5:5" x14ac:dyDescent="0.25">
      <c r="E99684" s="19"/>
    </row>
    <row r="99685" spans="5:5" x14ac:dyDescent="0.25">
      <c r="E99685" s="19"/>
    </row>
    <row r="99686" spans="5:5" x14ac:dyDescent="0.25">
      <c r="E99686" s="19"/>
    </row>
    <row r="99687" spans="5:5" x14ac:dyDescent="0.25">
      <c r="E99687" s="19"/>
    </row>
    <row r="99688" spans="5:5" x14ac:dyDescent="0.25">
      <c r="E99688" s="19"/>
    </row>
    <row r="99689" spans="5:5" x14ac:dyDescent="0.25">
      <c r="E99689" s="19"/>
    </row>
    <row r="99690" spans="5:5" x14ac:dyDescent="0.25">
      <c r="E99690" s="19"/>
    </row>
    <row r="99691" spans="5:5" x14ac:dyDescent="0.25">
      <c r="E99691" s="19"/>
    </row>
    <row r="99692" spans="5:5" x14ac:dyDescent="0.25">
      <c r="E99692" s="19"/>
    </row>
    <row r="99693" spans="5:5" x14ac:dyDescent="0.25">
      <c r="E99693" s="19"/>
    </row>
    <row r="99694" spans="5:5" x14ac:dyDescent="0.25">
      <c r="E99694" s="19"/>
    </row>
    <row r="99695" spans="5:5" x14ac:dyDescent="0.25">
      <c r="E99695" s="19"/>
    </row>
    <row r="99696" spans="5:5" x14ac:dyDescent="0.25">
      <c r="E99696" s="19"/>
    </row>
    <row r="99697" spans="5:5" x14ac:dyDescent="0.25">
      <c r="E99697" s="19"/>
    </row>
    <row r="99698" spans="5:5" x14ac:dyDescent="0.25">
      <c r="E99698" s="19"/>
    </row>
    <row r="99699" spans="5:5" x14ac:dyDescent="0.25">
      <c r="E99699" s="19"/>
    </row>
    <row r="99700" spans="5:5" x14ac:dyDescent="0.25">
      <c r="E99700" s="19"/>
    </row>
    <row r="99701" spans="5:5" x14ac:dyDescent="0.25">
      <c r="E99701" s="19"/>
    </row>
    <row r="99702" spans="5:5" x14ac:dyDescent="0.25">
      <c r="E99702" s="19"/>
    </row>
    <row r="99703" spans="5:5" x14ac:dyDescent="0.25">
      <c r="E99703" s="19"/>
    </row>
    <row r="99704" spans="5:5" x14ac:dyDescent="0.25">
      <c r="E99704" s="19"/>
    </row>
    <row r="99705" spans="5:5" x14ac:dyDescent="0.25">
      <c r="E99705" s="19"/>
    </row>
    <row r="99706" spans="5:5" x14ac:dyDescent="0.25">
      <c r="E99706" s="19"/>
    </row>
    <row r="99707" spans="5:5" x14ac:dyDescent="0.25">
      <c r="E99707" s="19"/>
    </row>
    <row r="99708" spans="5:5" x14ac:dyDescent="0.25">
      <c r="E99708" s="19"/>
    </row>
    <row r="99709" spans="5:5" x14ac:dyDescent="0.25">
      <c r="E99709" s="19"/>
    </row>
    <row r="99710" spans="5:5" x14ac:dyDescent="0.25">
      <c r="E99710" s="19"/>
    </row>
    <row r="99711" spans="5:5" x14ac:dyDescent="0.25">
      <c r="E99711" s="19"/>
    </row>
    <row r="99712" spans="5:5" x14ac:dyDescent="0.25">
      <c r="E99712" s="19"/>
    </row>
    <row r="99713" spans="5:5" x14ac:dyDescent="0.25">
      <c r="E99713" s="19"/>
    </row>
    <row r="99714" spans="5:5" x14ac:dyDescent="0.25">
      <c r="E99714" s="19"/>
    </row>
    <row r="99715" spans="5:5" x14ac:dyDescent="0.25">
      <c r="E99715" s="19"/>
    </row>
    <row r="99716" spans="5:5" x14ac:dyDescent="0.25">
      <c r="E99716" s="19"/>
    </row>
    <row r="99717" spans="5:5" x14ac:dyDescent="0.25">
      <c r="E99717" s="19"/>
    </row>
    <row r="99718" spans="5:5" x14ac:dyDescent="0.25">
      <c r="E99718" s="19"/>
    </row>
    <row r="99719" spans="5:5" x14ac:dyDescent="0.25">
      <c r="E99719" s="19"/>
    </row>
    <row r="99720" spans="5:5" x14ac:dyDescent="0.25">
      <c r="E99720" s="19"/>
    </row>
    <row r="99721" spans="5:5" x14ac:dyDescent="0.25">
      <c r="E99721" s="19"/>
    </row>
    <row r="99722" spans="5:5" x14ac:dyDescent="0.25">
      <c r="E99722" s="19"/>
    </row>
    <row r="99723" spans="5:5" x14ac:dyDescent="0.25">
      <c r="E99723" s="19"/>
    </row>
    <row r="99724" spans="5:5" x14ac:dyDescent="0.25">
      <c r="E99724" s="19"/>
    </row>
    <row r="99725" spans="5:5" x14ac:dyDescent="0.25">
      <c r="E99725" s="19"/>
    </row>
    <row r="99726" spans="5:5" x14ac:dyDescent="0.25">
      <c r="E99726" s="19"/>
    </row>
    <row r="99727" spans="5:5" x14ac:dyDescent="0.25">
      <c r="E99727" s="19"/>
    </row>
    <row r="99728" spans="5:5" x14ac:dyDescent="0.25">
      <c r="E99728" s="19"/>
    </row>
    <row r="99729" spans="5:5" x14ac:dyDescent="0.25">
      <c r="E99729" s="19"/>
    </row>
    <row r="99730" spans="5:5" x14ac:dyDescent="0.25">
      <c r="E99730" s="19"/>
    </row>
    <row r="99731" spans="5:5" x14ac:dyDescent="0.25">
      <c r="E99731" s="19"/>
    </row>
    <row r="99732" spans="5:5" x14ac:dyDescent="0.25">
      <c r="E99732" s="19"/>
    </row>
    <row r="99733" spans="5:5" x14ac:dyDescent="0.25">
      <c r="E99733" s="19"/>
    </row>
    <row r="99734" spans="5:5" x14ac:dyDescent="0.25">
      <c r="E99734" s="19"/>
    </row>
    <row r="99735" spans="5:5" x14ac:dyDescent="0.25">
      <c r="E99735" s="19"/>
    </row>
    <row r="99736" spans="5:5" x14ac:dyDescent="0.25">
      <c r="E99736" s="19"/>
    </row>
    <row r="99737" spans="5:5" x14ac:dyDescent="0.25">
      <c r="E99737" s="19"/>
    </row>
    <row r="99738" spans="5:5" x14ac:dyDescent="0.25">
      <c r="E99738" s="19"/>
    </row>
    <row r="99739" spans="5:5" x14ac:dyDescent="0.25">
      <c r="E99739" s="19"/>
    </row>
    <row r="99740" spans="5:5" x14ac:dyDescent="0.25">
      <c r="E99740" s="19"/>
    </row>
    <row r="99741" spans="5:5" x14ac:dyDescent="0.25">
      <c r="E99741" s="19"/>
    </row>
    <row r="99742" spans="5:5" x14ac:dyDescent="0.25">
      <c r="E99742" s="19"/>
    </row>
    <row r="99743" spans="5:5" x14ac:dyDescent="0.25">
      <c r="E99743" s="19"/>
    </row>
    <row r="99744" spans="5:5" x14ac:dyDescent="0.25">
      <c r="E99744" s="19"/>
    </row>
    <row r="99745" spans="5:5" x14ac:dyDescent="0.25">
      <c r="E99745" s="19"/>
    </row>
    <row r="99746" spans="5:5" x14ac:dyDescent="0.25">
      <c r="E99746" s="19"/>
    </row>
    <row r="99747" spans="5:5" x14ac:dyDescent="0.25">
      <c r="E99747" s="19"/>
    </row>
    <row r="99748" spans="5:5" x14ac:dyDescent="0.25">
      <c r="E99748" s="19"/>
    </row>
    <row r="99749" spans="5:5" x14ac:dyDescent="0.25">
      <c r="E99749" s="19"/>
    </row>
    <row r="99750" spans="5:5" x14ac:dyDescent="0.25">
      <c r="E99750" s="19"/>
    </row>
    <row r="99751" spans="5:5" x14ac:dyDescent="0.25">
      <c r="E99751" s="19"/>
    </row>
    <row r="99752" spans="5:5" x14ac:dyDescent="0.25">
      <c r="E99752" s="19"/>
    </row>
    <row r="99753" spans="5:5" x14ac:dyDescent="0.25">
      <c r="E99753" s="19"/>
    </row>
    <row r="99754" spans="5:5" x14ac:dyDescent="0.25">
      <c r="E99754" s="19"/>
    </row>
    <row r="99755" spans="5:5" x14ac:dyDescent="0.25">
      <c r="E99755" s="19"/>
    </row>
    <row r="99756" spans="5:5" x14ac:dyDescent="0.25">
      <c r="E99756" s="19"/>
    </row>
    <row r="99757" spans="5:5" x14ac:dyDescent="0.25">
      <c r="E99757" s="19"/>
    </row>
    <row r="99758" spans="5:5" x14ac:dyDescent="0.25">
      <c r="E99758" s="19"/>
    </row>
    <row r="99759" spans="5:5" x14ac:dyDescent="0.25">
      <c r="E99759" s="19"/>
    </row>
    <row r="99760" spans="5:5" x14ac:dyDescent="0.25">
      <c r="E99760" s="19"/>
    </row>
    <row r="99761" spans="5:5" x14ac:dyDescent="0.25">
      <c r="E99761" s="19"/>
    </row>
    <row r="99762" spans="5:5" x14ac:dyDescent="0.25">
      <c r="E99762" s="19"/>
    </row>
    <row r="99763" spans="5:5" x14ac:dyDescent="0.25">
      <c r="E99763" s="19"/>
    </row>
    <row r="99764" spans="5:5" x14ac:dyDescent="0.25">
      <c r="E99764" s="19"/>
    </row>
    <row r="99765" spans="5:5" x14ac:dyDescent="0.25">
      <c r="E99765" s="19"/>
    </row>
    <row r="99766" spans="5:5" x14ac:dyDescent="0.25">
      <c r="E99766" s="19"/>
    </row>
    <row r="99767" spans="5:5" x14ac:dyDescent="0.25">
      <c r="E99767" s="19"/>
    </row>
    <row r="99768" spans="5:5" x14ac:dyDescent="0.25">
      <c r="E99768" s="19"/>
    </row>
    <row r="99769" spans="5:5" x14ac:dyDescent="0.25">
      <c r="E99769" s="19"/>
    </row>
    <row r="99770" spans="5:5" x14ac:dyDescent="0.25">
      <c r="E99770" s="19"/>
    </row>
    <row r="99771" spans="5:5" x14ac:dyDescent="0.25">
      <c r="E99771" s="19"/>
    </row>
    <row r="99772" spans="5:5" x14ac:dyDescent="0.25">
      <c r="E99772" s="19"/>
    </row>
    <row r="99773" spans="5:5" x14ac:dyDescent="0.25">
      <c r="E99773" s="19"/>
    </row>
    <row r="99774" spans="5:5" x14ac:dyDescent="0.25">
      <c r="E99774" s="19"/>
    </row>
    <row r="99775" spans="5:5" x14ac:dyDescent="0.25">
      <c r="E99775" s="19"/>
    </row>
    <row r="99776" spans="5:5" x14ac:dyDescent="0.25">
      <c r="E99776" s="19"/>
    </row>
    <row r="99777" spans="5:5" x14ac:dyDescent="0.25">
      <c r="E99777" s="19"/>
    </row>
    <row r="99778" spans="5:5" x14ac:dyDescent="0.25">
      <c r="E99778" s="19"/>
    </row>
    <row r="99779" spans="5:5" x14ac:dyDescent="0.25">
      <c r="E99779" s="19"/>
    </row>
    <row r="99780" spans="5:5" x14ac:dyDescent="0.25">
      <c r="E99780" s="19"/>
    </row>
    <row r="99781" spans="5:5" x14ac:dyDescent="0.25">
      <c r="E99781" s="19"/>
    </row>
    <row r="99782" spans="5:5" x14ac:dyDescent="0.25">
      <c r="E99782" s="19"/>
    </row>
    <row r="99783" spans="5:5" x14ac:dyDescent="0.25">
      <c r="E99783" s="19"/>
    </row>
    <row r="99784" spans="5:5" x14ac:dyDescent="0.25">
      <c r="E99784" s="19"/>
    </row>
    <row r="99785" spans="5:5" x14ac:dyDescent="0.25">
      <c r="E99785" s="19"/>
    </row>
    <row r="99786" spans="5:5" x14ac:dyDescent="0.25">
      <c r="E99786" s="19"/>
    </row>
    <row r="99787" spans="5:5" x14ac:dyDescent="0.25">
      <c r="E99787" s="19"/>
    </row>
    <row r="99788" spans="5:5" x14ac:dyDescent="0.25">
      <c r="E99788" s="19"/>
    </row>
    <row r="99789" spans="5:5" x14ac:dyDescent="0.25">
      <c r="E99789" s="19"/>
    </row>
    <row r="99790" spans="5:5" x14ac:dyDescent="0.25">
      <c r="E99790" s="19"/>
    </row>
    <row r="99791" spans="5:5" x14ac:dyDescent="0.25">
      <c r="E99791" s="19"/>
    </row>
    <row r="99792" spans="5:5" x14ac:dyDescent="0.25">
      <c r="E99792" s="19"/>
    </row>
    <row r="99793" spans="5:5" x14ac:dyDescent="0.25">
      <c r="E99793" s="19"/>
    </row>
    <row r="99794" spans="5:5" x14ac:dyDescent="0.25">
      <c r="E99794" s="19"/>
    </row>
    <row r="99795" spans="5:5" x14ac:dyDescent="0.25">
      <c r="E99795" s="19"/>
    </row>
    <row r="99796" spans="5:5" x14ac:dyDescent="0.25">
      <c r="E99796" s="19"/>
    </row>
    <row r="99797" spans="5:5" x14ac:dyDescent="0.25">
      <c r="E99797" s="19"/>
    </row>
    <row r="99798" spans="5:5" x14ac:dyDescent="0.25">
      <c r="E99798" s="19"/>
    </row>
    <row r="99799" spans="5:5" x14ac:dyDescent="0.25">
      <c r="E99799" s="19"/>
    </row>
    <row r="99800" spans="5:5" x14ac:dyDescent="0.25">
      <c r="E99800" s="19"/>
    </row>
    <row r="99801" spans="5:5" x14ac:dyDescent="0.25">
      <c r="E99801" s="19"/>
    </row>
    <row r="99802" spans="5:5" x14ac:dyDescent="0.25">
      <c r="E99802" s="19"/>
    </row>
    <row r="99803" spans="5:5" x14ac:dyDescent="0.25">
      <c r="E99803" s="19"/>
    </row>
    <row r="99804" spans="5:5" x14ac:dyDescent="0.25">
      <c r="E99804" s="19"/>
    </row>
    <row r="99805" spans="5:5" x14ac:dyDescent="0.25">
      <c r="E99805" s="19"/>
    </row>
    <row r="99806" spans="5:5" x14ac:dyDescent="0.25">
      <c r="E99806" s="19"/>
    </row>
    <row r="99807" spans="5:5" x14ac:dyDescent="0.25">
      <c r="E99807" s="19"/>
    </row>
    <row r="99808" spans="5:5" x14ac:dyDescent="0.25">
      <c r="E99808" s="19"/>
    </row>
    <row r="99809" spans="5:5" x14ac:dyDescent="0.25">
      <c r="E99809" s="19"/>
    </row>
    <row r="99810" spans="5:5" x14ac:dyDescent="0.25">
      <c r="E99810" s="19"/>
    </row>
    <row r="99811" spans="5:5" x14ac:dyDescent="0.25">
      <c r="E99811" s="19"/>
    </row>
    <row r="99812" spans="5:5" x14ac:dyDescent="0.25">
      <c r="E99812" s="19"/>
    </row>
    <row r="99813" spans="5:5" x14ac:dyDescent="0.25">
      <c r="E99813" s="19"/>
    </row>
    <row r="99814" spans="5:5" x14ac:dyDescent="0.25">
      <c r="E99814" s="19"/>
    </row>
    <row r="99815" spans="5:5" x14ac:dyDescent="0.25">
      <c r="E99815" s="19"/>
    </row>
    <row r="99816" spans="5:5" x14ac:dyDescent="0.25">
      <c r="E99816" s="19"/>
    </row>
    <row r="99817" spans="5:5" x14ac:dyDescent="0.25">
      <c r="E99817" s="19"/>
    </row>
    <row r="99818" spans="5:5" x14ac:dyDescent="0.25">
      <c r="E99818" s="19"/>
    </row>
    <row r="99819" spans="5:5" x14ac:dyDescent="0.25">
      <c r="E99819" s="19"/>
    </row>
    <row r="99820" spans="5:5" x14ac:dyDescent="0.25">
      <c r="E99820" s="19"/>
    </row>
    <row r="99821" spans="5:5" x14ac:dyDescent="0.25">
      <c r="E99821" s="19"/>
    </row>
    <row r="99822" spans="5:5" x14ac:dyDescent="0.25">
      <c r="E99822" s="19"/>
    </row>
    <row r="99823" spans="5:5" x14ac:dyDescent="0.25">
      <c r="E99823" s="19"/>
    </row>
    <row r="99824" spans="5:5" x14ac:dyDescent="0.25">
      <c r="E99824" s="19"/>
    </row>
    <row r="99825" spans="5:5" x14ac:dyDescent="0.25">
      <c r="E99825" s="19"/>
    </row>
    <row r="99826" spans="5:5" x14ac:dyDescent="0.25">
      <c r="E99826" s="19"/>
    </row>
    <row r="99827" spans="5:5" x14ac:dyDescent="0.25">
      <c r="E99827" s="19"/>
    </row>
    <row r="99828" spans="5:5" x14ac:dyDescent="0.25">
      <c r="E99828" s="19"/>
    </row>
    <row r="99829" spans="5:5" x14ac:dyDescent="0.25">
      <c r="E99829" s="19"/>
    </row>
    <row r="99830" spans="5:5" x14ac:dyDescent="0.25">
      <c r="E99830" s="19"/>
    </row>
    <row r="99831" spans="5:5" x14ac:dyDescent="0.25">
      <c r="E99831" s="19"/>
    </row>
    <row r="99832" spans="5:5" x14ac:dyDescent="0.25">
      <c r="E99832" s="19"/>
    </row>
    <row r="99833" spans="5:5" x14ac:dyDescent="0.25">
      <c r="E99833" s="19"/>
    </row>
    <row r="99834" spans="5:5" x14ac:dyDescent="0.25">
      <c r="E99834" s="19"/>
    </row>
    <row r="99835" spans="5:5" x14ac:dyDescent="0.25">
      <c r="E99835" s="19"/>
    </row>
    <row r="99836" spans="5:5" x14ac:dyDescent="0.25">
      <c r="E99836" s="19"/>
    </row>
    <row r="99837" spans="5:5" x14ac:dyDescent="0.25">
      <c r="E99837" s="19"/>
    </row>
    <row r="99838" spans="5:5" x14ac:dyDescent="0.25">
      <c r="E99838" s="19"/>
    </row>
    <row r="99839" spans="5:5" x14ac:dyDescent="0.25">
      <c r="E99839" s="19"/>
    </row>
    <row r="99840" spans="5:5" x14ac:dyDescent="0.25">
      <c r="E99840" s="19"/>
    </row>
    <row r="99841" spans="5:5" x14ac:dyDescent="0.25">
      <c r="E99841" s="19"/>
    </row>
    <row r="99842" spans="5:5" x14ac:dyDescent="0.25">
      <c r="E99842" s="19"/>
    </row>
    <row r="99843" spans="5:5" x14ac:dyDescent="0.25">
      <c r="E99843" s="19"/>
    </row>
    <row r="99844" spans="5:5" x14ac:dyDescent="0.25">
      <c r="E99844" s="19"/>
    </row>
    <row r="99845" spans="5:5" x14ac:dyDescent="0.25">
      <c r="E99845" s="19"/>
    </row>
    <row r="99846" spans="5:5" x14ac:dyDescent="0.25">
      <c r="E99846" s="19"/>
    </row>
    <row r="99847" spans="5:5" x14ac:dyDescent="0.25">
      <c r="E99847" s="19"/>
    </row>
    <row r="99848" spans="5:5" x14ac:dyDescent="0.25">
      <c r="E99848" s="19"/>
    </row>
    <row r="99849" spans="5:5" x14ac:dyDescent="0.25">
      <c r="E99849" s="19"/>
    </row>
    <row r="99850" spans="5:5" x14ac:dyDescent="0.25">
      <c r="E99850" s="19"/>
    </row>
    <row r="99851" spans="5:5" x14ac:dyDescent="0.25">
      <c r="E99851" s="19"/>
    </row>
    <row r="99852" spans="5:5" x14ac:dyDescent="0.25">
      <c r="E99852" s="19"/>
    </row>
    <row r="99853" spans="5:5" x14ac:dyDescent="0.25">
      <c r="E99853" s="19"/>
    </row>
    <row r="99854" spans="5:5" x14ac:dyDescent="0.25">
      <c r="E99854" s="19"/>
    </row>
    <row r="99855" spans="5:5" x14ac:dyDescent="0.25">
      <c r="E99855" s="19"/>
    </row>
    <row r="99856" spans="5:5" x14ac:dyDescent="0.25">
      <c r="E99856" s="19"/>
    </row>
    <row r="99857" spans="5:5" x14ac:dyDescent="0.25">
      <c r="E99857" s="19"/>
    </row>
    <row r="99858" spans="5:5" x14ac:dyDescent="0.25">
      <c r="E99858" s="19"/>
    </row>
    <row r="99859" spans="5:5" x14ac:dyDescent="0.25">
      <c r="E99859" s="19"/>
    </row>
    <row r="99860" spans="5:5" x14ac:dyDescent="0.25">
      <c r="E99860" s="19"/>
    </row>
    <row r="99861" spans="5:5" x14ac:dyDescent="0.25">
      <c r="E99861" s="19"/>
    </row>
    <row r="99862" spans="5:5" x14ac:dyDescent="0.25">
      <c r="E99862" s="19"/>
    </row>
    <row r="99863" spans="5:5" x14ac:dyDescent="0.25">
      <c r="E99863" s="19"/>
    </row>
    <row r="99864" spans="5:5" x14ac:dyDescent="0.25">
      <c r="E99864" s="19"/>
    </row>
    <row r="99865" spans="5:5" x14ac:dyDescent="0.25">
      <c r="E99865" s="19"/>
    </row>
    <row r="99866" spans="5:5" x14ac:dyDescent="0.25">
      <c r="E99866" s="19"/>
    </row>
    <row r="99867" spans="5:5" x14ac:dyDescent="0.25">
      <c r="E99867" s="19"/>
    </row>
    <row r="99868" spans="5:5" x14ac:dyDescent="0.25">
      <c r="E99868" s="19"/>
    </row>
    <row r="99869" spans="5:5" x14ac:dyDescent="0.25">
      <c r="E99869" s="19"/>
    </row>
    <row r="99870" spans="5:5" x14ac:dyDescent="0.25">
      <c r="E99870" s="19"/>
    </row>
    <row r="99871" spans="5:5" x14ac:dyDescent="0.25">
      <c r="E99871" s="19"/>
    </row>
    <row r="99872" spans="5:5" x14ac:dyDescent="0.25">
      <c r="E99872" s="19"/>
    </row>
    <row r="99873" spans="5:5" x14ac:dyDescent="0.25">
      <c r="E99873" s="19"/>
    </row>
    <row r="99874" spans="5:5" x14ac:dyDescent="0.25">
      <c r="E99874" s="19"/>
    </row>
    <row r="99875" spans="5:5" x14ac:dyDescent="0.25">
      <c r="E99875" s="19"/>
    </row>
    <row r="99876" spans="5:5" x14ac:dyDescent="0.25">
      <c r="E99876" s="19"/>
    </row>
    <row r="99877" spans="5:5" x14ac:dyDescent="0.25">
      <c r="E99877" s="19"/>
    </row>
    <row r="99878" spans="5:5" x14ac:dyDescent="0.25">
      <c r="E99878" s="19"/>
    </row>
    <row r="99879" spans="5:5" x14ac:dyDescent="0.25">
      <c r="E99879" s="19"/>
    </row>
    <row r="99880" spans="5:5" x14ac:dyDescent="0.25">
      <c r="E99880" s="19"/>
    </row>
    <row r="99881" spans="5:5" x14ac:dyDescent="0.25">
      <c r="E99881" s="19"/>
    </row>
    <row r="99882" spans="5:5" x14ac:dyDescent="0.25">
      <c r="E99882" s="19"/>
    </row>
    <row r="99883" spans="5:5" x14ac:dyDescent="0.25">
      <c r="E99883" s="19"/>
    </row>
    <row r="99884" spans="5:5" x14ac:dyDescent="0.25">
      <c r="E99884" s="19"/>
    </row>
    <row r="99885" spans="5:5" x14ac:dyDescent="0.25">
      <c r="E99885" s="19"/>
    </row>
    <row r="99886" spans="5:5" x14ac:dyDescent="0.25">
      <c r="E99886" s="19"/>
    </row>
    <row r="99887" spans="5:5" x14ac:dyDescent="0.25">
      <c r="E99887" s="19"/>
    </row>
    <row r="99888" spans="5:5" x14ac:dyDescent="0.25">
      <c r="E99888" s="19"/>
    </row>
    <row r="99889" spans="5:5" x14ac:dyDescent="0.25">
      <c r="E99889" s="19"/>
    </row>
    <row r="99890" spans="5:5" x14ac:dyDescent="0.25">
      <c r="E99890" s="19"/>
    </row>
    <row r="99891" spans="5:5" x14ac:dyDescent="0.25">
      <c r="E99891" s="19"/>
    </row>
    <row r="99892" spans="5:5" x14ac:dyDescent="0.25">
      <c r="E99892" s="19"/>
    </row>
    <row r="99893" spans="5:5" x14ac:dyDescent="0.25">
      <c r="E99893" s="19"/>
    </row>
    <row r="99894" spans="5:5" x14ac:dyDescent="0.25">
      <c r="E99894" s="19"/>
    </row>
    <row r="99895" spans="5:5" x14ac:dyDescent="0.25">
      <c r="E99895" s="19"/>
    </row>
    <row r="99896" spans="5:5" x14ac:dyDescent="0.25">
      <c r="E99896" s="19"/>
    </row>
    <row r="99897" spans="5:5" x14ac:dyDescent="0.25">
      <c r="E99897" s="19"/>
    </row>
    <row r="99898" spans="5:5" x14ac:dyDescent="0.25">
      <c r="E99898" s="19"/>
    </row>
    <row r="99899" spans="5:5" x14ac:dyDescent="0.25">
      <c r="E99899" s="19"/>
    </row>
    <row r="99900" spans="5:5" x14ac:dyDescent="0.25">
      <c r="E99900" s="19"/>
    </row>
    <row r="99901" spans="5:5" x14ac:dyDescent="0.25">
      <c r="E99901" s="19"/>
    </row>
    <row r="99902" spans="5:5" x14ac:dyDescent="0.25">
      <c r="E99902" s="19"/>
    </row>
    <row r="99903" spans="5:5" x14ac:dyDescent="0.25">
      <c r="E99903" s="19"/>
    </row>
    <row r="99904" spans="5:5" x14ac:dyDescent="0.25">
      <c r="E99904" s="19"/>
    </row>
    <row r="99905" spans="5:5" x14ac:dyDescent="0.25">
      <c r="E99905" s="19"/>
    </row>
    <row r="99906" spans="5:5" x14ac:dyDescent="0.25">
      <c r="E99906" s="19"/>
    </row>
    <row r="99907" spans="5:5" x14ac:dyDescent="0.25">
      <c r="E99907" s="19"/>
    </row>
    <row r="99908" spans="5:5" x14ac:dyDescent="0.25">
      <c r="E99908" s="19"/>
    </row>
    <row r="99909" spans="5:5" x14ac:dyDescent="0.25">
      <c r="E99909" s="19"/>
    </row>
    <row r="99910" spans="5:5" x14ac:dyDescent="0.25">
      <c r="E99910" s="19"/>
    </row>
    <row r="99911" spans="5:5" x14ac:dyDescent="0.25">
      <c r="E99911" s="19"/>
    </row>
    <row r="99912" spans="5:5" x14ac:dyDescent="0.25">
      <c r="E99912" s="19"/>
    </row>
    <row r="99913" spans="5:5" x14ac:dyDescent="0.25">
      <c r="E99913" s="19"/>
    </row>
    <row r="99914" spans="5:5" x14ac:dyDescent="0.25">
      <c r="E99914" s="19"/>
    </row>
    <row r="99915" spans="5:5" x14ac:dyDescent="0.25">
      <c r="E99915" s="19"/>
    </row>
    <row r="99916" spans="5:5" x14ac:dyDescent="0.25">
      <c r="E99916" s="19"/>
    </row>
    <row r="99917" spans="5:5" x14ac:dyDescent="0.25">
      <c r="E99917" s="19"/>
    </row>
    <row r="99918" spans="5:5" x14ac:dyDescent="0.25">
      <c r="E99918" s="19"/>
    </row>
    <row r="99919" spans="5:5" x14ac:dyDescent="0.25">
      <c r="E99919" s="19"/>
    </row>
    <row r="99920" spans="5:5" x14ac:dyDescent="0.25">
      <c r="E99920" s="19"/>
    </row>
    <row r="99921" spans="5:5" x14ac:dyDescent="0.25">
      <c r="E99921" s="19"/>
    </row>
    <row r="99922" spans="5:5" x14ac:dyDescent="0.25">
      <c r="E99922" s="19"/>
    </row>
    <row r="99923" spans="5:5" x14ac:dyDescent="0.25">
      <c r="E99923" s="19"/>
    </row>
    <row r="99924" spans="5:5" x14ac:dyDescent="0.25">
      <c r="E99924" s="19"/>
    </row>
    <row r="99925" spans="5:5" x14ac:dyDescent="0.25">
      <c r="E99925" s="19"/>
    </row>
    <row r="99926" spans="5:5" x14ac:dyDescent="0.25">
      <c r="E99926" s="19"/>
    </row>
    <row r="99927" spans="5:5" x14ac:dyDescent="0.25">
      <c r="E99927" s="19"/>
    </row>
    <row r="99928" spans="5:5" x14ac:dyDescent="0.25">
      <c r="E99928" s="19"/>
    </row>
    <row r="99929" spans="5:5" x14ac:dyDescent="0.25">
      <c r="E99929" s="19"/>
    </row>
    <row r="99930" spans="5:5" x14ac:dyDescent="0.25">
      <c r="E99930" s="19"/>
    </row>
    <row r="99931" spans="5:5" x14ac:dyDescent="0.25">
      <c r="E99931" s="19"/>
    </row>
    <row r="99932" spans="5:5" x14ac:dyDescent="0.25">
      <c r="E99932" s="19"/>
    </row>
    <row r="99933" spans="5:5" x14ac:dyDescent="0.25">
      <c r="E99933" s="19"/>
    </row>
    <row r="99934" spans="5:5" x14ac:dyDescent="0.25">
      <c r="E99934" s="19"/>
    </row>
    <row r="99935" spans="5:5" x14ac:dyDescent="0.25">
      <c r="E99935" s="19"/>
    </row>
    <row r="99936" spans="5:5" x14ac:dyDescent="0.25">
      <c r="E99936" s="19"/>
    </row>
    <row r="99937" spans="5:5" x14ac:dyDescent="0.25">
      <c r="E99937" s="19"/>
    </row>
    <row r="99938" spans="5:5" x14ac:dyDescent="0.25">
      <c r="E99938" s="19"/>
    </row>
    <row r="99939" spans="5:5" x14ac:dyDescent="0.25">
      <c r="E99939" s="19"/>
    </row>
    <row r="99940" spans="5:5" x14ac:dyDescent="0.25">
      <c r="E99940" s="19"/>
    </row>
    <row r="99941" spans="5:5" x14ac:dyDescent="0.25">
      <c r="E99941" s="19"/>
    </row>
    <row r="99942" spans="5:5" x14ac:dyDescent="0.25">
      <c r="E99942" s="19"/>
    </row>
    <row r="99943" spans="5:5" x14ac:dyDescent="0.25">
      <c r="E99943" s="19"/>
    </row>
    <row r="99944" spans="5:5" x14ac:dyDescent="0.25">
      <c r="E99944" s="19"/>
    </row>
    <row r="99945" spans="5:5" x14ac:dyDescent="0.25">
      <c r="E99945" s="19"/>
    </row>
    <row r="99946" spans="5:5" x14ac:dyDescent="0.25">
      <c r="E99946" s="19"/>
    </row>
    <row r="99947" spans="5:5" x14ac:dyDescent="0.25">
      <c r="E99947" s="19"/>
    </row>
    <row r="99948" spans="5:5" x14ac:dyDescent="0.25">
      <c r="E99948" s="19"/>
    </row>
    <row r="99949" spans="5:5" x14ac:dyDescent="0.25">
      <c r="E99949" s="19"/>
    </row>
    <row r="99950" spans="5:5" x14ac:dyDescent="0.25">
      <c r="E99950" s="19"/>
    </row>
    <row r="99951" spans="5:5" x14ac:dyDescent="0.25">
      <c r="E99951" s="19"/>
    </row>
    <row r="99952" spans="5:5" x14ac:dyDescent="0.25">
      <c r="E99952" s="19"/>
    </row>
    <row r="99953" spans="5:5" x14ac:dyDescent="0.25">
      <c r="E99953" s="19"/>
    </row>
    <row r="99954" spans="5:5" x14ac:dyDescent="0.25">
      <c r="E99954" s="19"/>
    </row>
    <row r="99955" spans="5:5" x14ac:dyDescent="0.25">
      <c r="E99955" s="19"/>
    </row>
    <row r="99956" spans="5:5" x14ac:dyDescent="0.25">
      <c r="E99956" s="19"/>
    </row>
    <row r="99957" spans="5:5" x14ac:dyDescent="0.25">
      <c r="E99957" s="19"/>
    </row>
    <row r="99958" spans="5:5" x14ac:dyDescent="0.25">
      <c r="E99958" s="19"/>
    </row>
    <row r="99959" spans="5:5" x14ac:dyDescent="0.25">
      <c r="E99959" s="19"/>
    </row>
    <row r="99960" spans="5:5" x14ac:dyDescent="0.25">
      <c r="E99960" s="19"/>
    </row>
    <row r="99961" spans="5:5" x14ac:dyDescent="0.25">
      <c r="E99961" s="19"/>
    </row>
    <row r="99962" spans="5:5" x14ac:dyDescent="0.25">
      <c r="E99962" s="19"/>
    </row>
    <row r="99963" spans="5:5" x14ac:dyDescent="0.25">
      <c r="E99963" s="19"/>
    </row>
    <row r="99964" spans="5:5" x14ac:dyDescent="0.25">
      <c r="E99964" s="19"/>
    </row>
    <row r="99965" spans="5:5" x14ac:dyDescent="0.25">
      <c r="E99965" s="19"/>
    </row>
    <row r="99966" spans="5:5" x14ac:dyDescent="0.25">
      <c r="E99966" s="19"/>
    </row>
    <row r="99967" spans="5:5" x14ac:dyDescent="0.25">
      <c r="E99967" s="19"/>
    </row>
    <row r="99968" spans="5:5" x14ac:dyDescent="0.25">
      <c r="E99968" s="19"/>
    </row>
    <row r="99969" spans="5:5" x14ac:dyDescent="0.25">
      <c r="E99969" s="19"/>
    </row>
    <row r="99970" spans="5:5" x14ac:dyDescent="0.25">
      <c r="E99970" s="19"/>
    </row>
    <row r="99971" spans="5:5" x14ac:dyDescent="0.25">
      <c r="E99971" s="19"/>
    </row>
    <row r="99972" spans="5:5" x14ac:dyDescent="0.25">
      <c r="E99972" s="19"/>
    </row>
    <row r="99973" spans="5:5" x14ac:dyDescent="0.25">
      <c r="E99973" s="19"/>
    </row>
    <row r="99974" spans="5:5" x14ac:dyDescent="0.25">
      <c r="E99974" s="19"/>
    </row>
    <row r="99975" spans="5:5" x14ac:dyDescent="0.25">
      <c r="E99975" s="19"/>
    </row>
    <row r="99976" spans="5:5" x14ac:dyDescent="0.25">
      <c r="E99976" s="19"/>
    </row>
    <row r="99977" spans="5:5" x14ac:dyDescent="0.25">
      <c r="E99977" s="19"/>
    </row>
    <row r="99978" spans="5:5" x14ac:dyDescent="0.25">
      <c r="E99978" s="19"/>
    </row>
    <row r="99979" spans="5:5" x14ac:dyDescent="0.25">
      <c r="E99979" s="19"/>
    </row>
    <row r="99980" spans="5:5" x14ac:dyDescent="0.25">
      <c r="E99980" s="19"/>
    </row>
    <row r="99981" spans="5:5" x14ac:dyDescent="0.25">
      <c r="E99981" s="19"/>
    </row>
    <row r="99982" spans="5:5" x14ac:dyDescent="0.25">
      <c r="E99982" s="19"/>
    </row>
    <row r="99983" spans="5:5" x14ac:dyDescent="0.25">
      <c r="E99983" s="19"/>
    </row>
    <row r="99984" spans="5:5" x14ac:dyDescent="0.25">
      <c r="E99984" s="19"/>
    </row>
    <row r="99985" spans="5:5" x14ac:dyDescent="0.25">
      <c r="E99985" s="19"/>
    </row>
    <row r="99986" spans="5:5" x14ac:dyDescent="0.25">
      <c r="E99986" s="19"/>
    </row>
    <row r="99987" spans="5:5" x14ac:dyDescent="0.25">
      <c r="E99987" s="19"/>
    </row>
    <row r="99988" spans="5:5" x14ac:dyDescent="0.25">
      <c r="E99988" s="19"/>
    </row>
    <row r="99989" spans="5:5" x14ac:dyDescent="0.25">
      <c r="E99989" s="19"/>
    </row>
    <row r="99990" spans="5:5" x14ac:dyDescent="0.25">
      <c r="E99990" s="19"/>
    </row>
    <row r="99991" spans="5:5" x14ac:dyDescent="0.25">
      <c r="E99991" s="19"/>
    </row>
    <row r="99992" spans="5:5" x14ac:dyDescent="0.25">
      <c r="E99992" s="19"/>
    </row>
    <row r="99993" spans="5:5" x14ac:dyDescent="0.25">
      <c r="E99993" s="19"/>
    </row>
    <row r="99994" spans="5:5" x14ac:dyDescent="0.25">
      <c r="E99994" s="19"/>
    </row>
    <row r="99995" spans="5:5" x14ac:dyDescent="0.25">
      <c r="E99995" s="19"/>
    </row>
    <row r="99996" spans="5:5" x14ac:dyDescent="0.25">
      <c r="E99996" s="19"/>
    </row>
    <row r="99997" spans="5:5" x14ac:dyDescent="0.25">
      <c r="E99997" s="19"/>
    </row>
    <row r="99998" spans="5:5" x14ac:dyDescent="0.25">
      <c r="E99998" s="19"/>
    </row>
    <row r="99999" spans="5:5" x14ac:dyDescent="0.25">
      <c r="E99999" s="19"/>
    </row>
    <row r="100000" spans="5:5" x14ac:dyDescent="0.25">
      <c r="E100000" s="19"/>
    </row>
    <row r="100001" spans="5:5" x14ac:dyDescent="0.25">
      <c r="E100001" s="19"/>
    </row>
    <row r="100002" spans="5:5" x14ac:dyDescent="0.25">
      <c r="E100002" s="19"/>
    </row>
    <row r="100003" spans="5:5" x14ac:dyDescent="0.25">
      <c r="E100003" s="19"/>
    </row>
    <row r="100004" spans="5:5" x14ac:dyDescent="0.25">
      <c r="E100004" s="19"/>
    </row>
    <row r="100005" spans="5:5" x14ac:dyDescent="0.25">
      <c r="E100005" s="19"/>
    </row>
    <row r="100006" spans="5:5" x14ac:dyDescent="0.25">
      <c r="E100006" s="19"/>
    </row>
    <row r="100007" spans="5:5" x14ac:dyDescent="0.25">
      <c r="E100007" s="19"/>
    </row>
    <row r="100008" spans="5:5" x14ac:dyDescent="0.25">
      <c r="E100008" s="19"/>
    </row>
    <row r="100009" spans="5:5" x14ac:dyDescent="0.25">
      <c r="E100009" s="19"/>
    </row>
    <row r="100010" spans="5:5" x14ac:dyDescent="0.25">
      <c r="E100010" s="19"/>
    </row>
    <row r="100011" spans="5:5" x14ac:dyDescent="0.25">
      <c r="E100011" s="19"/>
    </row>
    <row r="100012" spans="5:5" x14ac:dyDescent="0.25">
      <c r="E100012" s="19"/>
    </row>
    <row r="100013" spans="5:5" x14ac:dyDescent="0.25">
      <c r="E100013" s="19"/>
    </row>
    <row r="100014" spans="5:5" x14ac:dyDescent="0.25">
      <c r="E100014" s="19"/>
    </row>
    <row r="100015" spans="5:5" x14ac:dyDescent="0.25">
      <c r="E100015" s="19"/>
    </row>
    <row r="100016" spans="5:5" x14ac:dyDescent="0.25">
      <c r="E100016" s="19"/>
    </row>
    <row r="100017" spans="5:5" x14ac:dyDescent="0.25">
      <c r="E100017" s="19"/>
    </row>
    <row r="100018" spans="5:5" x14ac:dyDescent="0.25">
      <c r="E100018" s="19"/>
    </row>
    <row r="100019" spans="5:5" x14ac:dyDescent="0.25">
      <c r="E100019" s="19"/>
    </row>
    <row r="100020" spans="5:5" x14ac:dyDescent="0.25">
      <c r="E100020" s="19"/>
    </row>
    <row r="100021" spans="5:5" x14ac:dyDescent="0.25">
      <c r="E100021" s="19"/>
    </row>
    <row r="100022" spans="5:5" x14ac:dyDescent="0.25">
      <c r="E100022" s="19"/>
    </row>
    <row r="100023" spans="5:5" x14ac:dyDescent="0.25">
      <c r="E100023" s="19"/>
    </row>
    <row r="100024" spans="5:5" x14ac:dyDescent="0.25">
      <c r="E100024" s="19"/>
    </row>
    <row r="100025" spans="5:5" x14ac:dyDescent="0.25">
      <c r="E100025" s="19"/>
    </row>
    <row r="100026" spans="5:5" x14ac:dyDescent="0.25">
      <c r="E100026" s="19"/>
    </row>
    <row r="100027" spans="5:5" x14ac:dyDescent="0.25">
      <c r="E100027" s="19"/>
    </row>
    <row r="100028" spans="5:5" x14ac:dyDescent="0.25">
      <c r="E100028" s="19"/>
    </row>
    <row r="100029" spans="5:5" x14ac:dyDescent="0.25">
      <c r="E100029" s="19"/>
    </row>
    <row r="100030" spans="5:5" x14ac:dyDescent="0.25">
      <c r="E100030" s="19"/>
    </row>
    <row r="100031" spans="5:5" x14ac:dyDescent="0.25">
      <c r="E100031" s="19"/>
    </row>
    <row r="100032" spans="5:5" x14ac:dyDescent="0.25">
      <c r="E100032" s="19"/>
    </row>
    <row r="100033" spans="5:5" x14ac:dyDescent="0.25">
      <c r="E100033" s="19"/>
    </row>
    <row r="100034" spans="5:5" x14ac:dyDescent="0.25">
      <c r="E100034" s="19"/>
    </row>
    <row r="100035" spans="5:5" x14ac:dyDescent="0.25">
      <c r="E100035" s="19"/>
    </row>
    <row r="100036" spans="5:5" x14ac:dyDescent="0.25">
      <c r="E100036" s="19"/>
    </row>
    <row r="100037" spans="5:5" x14ac:dyDescent="0.25">
      <c r="E100037" s="19"/>
    </row>
    <row r="100038" spans="5:5" x14ac:dyDescent="0.25">
      <c r="E100038" s="19"/>
    </row>
    <row r="100039" spans="5:5" x14ac:dyDescent="0.25">
      <c r="E100039" s="19"/>
    </row>
    <row r="100040" spans="5:5" x14ac:dyDescent="0.25">
      <c r="E100040" s="19"/>
    </row>
    <row r="100041" spans="5:5" x14ac:dyDescent="0.25">
      <c r="E100041" s="19"/>
    </row>
    <row r="100042" spans="5:5" x14ac:dyDescent="0.25">
      <c r="E100042" s="19"/>
    </row>
    <row r="100043" spans="5:5" x14ac:dyDescent="0.25">
      <c r="E100043" s="19"/>
    </row>
    <row r="100044" spans="5:5" x14ac:dyDescent="0.25">
      <c r="E100044" s="19"/>
    </row>
    <row r="100045" spans="5:5" x14ac:dyDescent="0.25">
      <c r="E100045" s="19"/>
    </row>
    <row r="100046" spans="5:5" x14ac:dyDescent="0.25">
      <c r="E100046" s="19"/>
    </row>
    <row r="100047" spans="5:5" x14ac:dyDescent="0.25">
      <c r="E100047" s="19"/>
    </row>
    <row r="100048" spans="5:5" x14ac:dyDescent="0.25">
      <c r="E100048" s="19"/>
    </row>
    <row r="100049" spans="5:5" x14ac:dyDescent="0.25">
      <c r="E100049" s="19"/>
    </row>
    <row r="100050" spans="5:5" x14ac:dyDescent="0.25">
      <c r="E100050" s="19"/>
    </row>
    <row r="100051" spans="5:5" x14ac:dyDescent="0.25">
      <c r="E100051" s="19"/>
    </row>
    <row r="100052" spans="5:5" x14ac:dyDescent="0.25">
      <c r="E100052" s="19"/>
    </row>
    <row r="100053" spans="5:5" x14ac:dyDescent="0.25">
      <c r="E100053" s="19"/>
    </row>
    <row r="100054" spans="5:5" x14ac:dyDescent="0.25">
      <c r="E100054" s="19"/>
    </row>
    <row r="100055" spans="5:5" x14ac:dyDescent="0.25">
      <c r="E100055" s="19"/>
    </row>
    <row r="100056" spans="5:5" x14ac:dyDescent="0.25">
      <c r="E100056" s="19"/>
    </row>
    <row r="100057" spans="5:5" x14ac:dyDescent="0.25">
      <c r="E100057" s="19"/>
    </row>
    <row r="100058" spans="5:5" x14ac:dyDescent="0.25">
      <c r="E100058" s="19"/>
    </row>
    <row r="100059" spans="5:5" x14ac:dyDescent="0.25">
      <c r="E100059" s="19"/>
    </row>
    <row r="100060" spans="5:5" x14ac:dyDescent="0.25">
      <c r="E100060" s="19"/>
    </row>
    <row r="100061" spans="5:5" x14ac:dyDescent="0.25">
      <c r="E100061" s="19"/>
    </row>
    <row r="100062" spans="5:5" x14ac:dyDescent="0.25">
      <c r="E100062" s="19"/>
    </row>
    <row r="100063" spans="5:5" x14ac:dyDescent="0.25">
      <c r="E100063" s="19"/>
    </row>
    <row r="100064" spans="5:5" x14ac:dyDescent="0.25">
      <c r="E100064" s="19"/>
    </row>
    <row r="100065" spans="5:5" x14ac:dyDescent="0.25">
      <c r="E100065" s="19"/>
    </row>
    <row r="100066" spans="5:5" x14ac:dyDescent="0.25">
      <c r="E100066" s="19"/>
    </row>
    <row r="100067" spans="5:5" x14ac:dyDescent="0.25">
      <c r="E100067" s="19"/>
    </row>
    <row r="100068" spans="5:5" x14ac:dyDescent="0.25">
      <c r="E100068" s="19"/>
    </row>
    <row r="100069" spans="5:5" x14ac:dyDescent="0.25">
      <c r="E100069" s="19"/>
    </row>
    <row r="100070" spans="5:5" x14ac:dyDescent="0.25">
      <c r="E100070" s="19"/>
    </row>
    <row r="100071" spans="5:5" x14ac:dyDescent="0.25">
      <c r="E100071" s="19"/>
    </row>
    <row r="100072" spans="5:5" x14ac:dyDescent="0.25">
      <c r="E100072" s="19"/>
    </row>
    <row r="100073" spans="5:5" x14ac:dyDescent="0.25">
      <c r="E100073" s="19"/>
    </row>
    <row r="100074" spans="5:5" x14ac:dyDescent="0.25">
      <c r="E100074" s="19"/>
    </row>
    <row r="100075" spans="5:5" x14ac:dyDescent="0.25">
      <c r="E100075" s="19"/>
    </row>
    <row r="100076" spans="5:5" x14ac:dyDescent="0.25">
      <c r="E100076" s="19"/>
    </row>
    <row r="100077" spans="5:5" x14ac:dyDescent="0.25">
      <c r="E100077" s="19"/>
    </row>
    <row r="100078" spans="5:5" x14ac:dyDescent="0.25">
      <c r="E100078" s="19"/>
    </row>
    <row r="100079" spans="5:5" x14ac:dyDescent="0.25">
      <c r="E100079" s="19"/>
    </row>
    <row r="100080" spans="5:5" x14ac:dyDescent="0.25">
      <c r="E100080" s="19"/>
    </row>
    <row r="100081" spans="5:5" x14ac:dyDescent="0.25">
      <c r="E100081" s="19"/>
    </row>
    <row r="100082" spans="5:5" x14ac:dyDescent="0.25">
      <c r="E100082" s="19"/>
    </row>
    <row r="100083" spans="5:5" x14ac:dyDescent="0.25">
      <c r="E100083" s="19"/>
    </row>
    <row r="100084" spans="5:5" x14ac:dyDescent="0.25">
      <c r="E100084" s="19"/>
    </row>
    <row r="100085" spans="5:5" x14ac:dyDescent="0.25">
      <c r="E100085" s="19"/>
    </row>
    <row r="100086" spans="5:5" x14ac:dyDescent="0.25">
      <c r="E100086" s="19"/>
    </row>
    <row r="100087" spans="5:5" x14ac:dyDescent="0.25">
      <c r="E100087" s="19"/>
    </row>
    <row r="100088" spans="5:5" x14ac:dyDescent="0.25">
      <c r="E100088" s="19"/>
    </row>
    <row r="100089" spans="5:5" x14ac:dyDescent="0.25">
      <c r="E100089" s="19"/>
    </row>
    <row r="100090" spans="5:5" x14ac:dyDescent="0.25">
      <c r="E100090" s="19"/>
    </row>
    <row r="100091" spans="5:5" x14ac:dyDescent="0.25">
      <c r="E100091" s="19"/>
    </row>
    <row r="100092" spans="5:5" x14ac:dyDescent="0.25">
      <c r="E100092" s="19"/>
    </row>
    <row r="100093" spans="5:5" x14ac:dyDescent="0.25">
      <c r="E100093" s="19"/>
    </row>
    <row r="100094" spans="5:5" x14ac:dyDescent="0.25">
      <c r="E100094" s="19"/>
    </row>
    <row r="100095" spans="5:5" x14ac:dyDescent="0.25">
      <c r="E100095" s="19"/>
    </row>
    <row r="100096" spans="5:5" x14ac:dyDescent="0.25">
      <c r="E100096" s="19"/>
    </row>
    <row r="100097" spans="5:5" x14ac:dyDescent="0.25">
      <c r="E100097" s="19"/>
    </row>
    <row r="100098" spans="5:5" x14ac:dyDescent="0.25">
      <c r="E100098" s="19"/>
    </row>
    <row r="100099" spans="5:5" x14ac:dyDescent="0.25">
      <c r="E100099" s="19"/>
    </row>
    <row r="100100" spans="5:5" x14ac:dyDescent="0.25">
      <c r="E100100" s="19"/>
    </row>
    <row r="100101" spans="5:5" x14ac:dyDescent="0.25">
      <c r="E100101" s="19"/>
    </row>
    <row r="100102" spans="5:5" x14ac:dyDescent="0.25">
      <c r="E100102" s="19"/>
    </row>
    <row r="100103" spans="5:5" x14ac:dyDescent="0.25">
      <c r="E100103" s="19"/>
    </row>
    <row r="100104" spans="5:5" x14ac:dyDescent="0.25">
      <c r="E100104" s="19"/>
    </row>
    <row r="100105" spans="5:5" x14ac:dyDescent="0.25">
      <c r="E100105" s="19"/>
    </row>
    <row r="100106" spans="5:5" x14ac:dyDescent="0.25">
      <c r="E100106" s="19"/>
    </row>
    <row r="100107" spans="5:5" x14ac:dyDescent="0.25">
      <c r="E100107" s="19"/>
    </row>
    <row r="100108" spans="5:5" x14ac:dyDescent="0.25">
      <c r="E100108" s="19"/>
    </row>
    <row r="100109" spans="5:5" x14ac:dyDescent="0.25">
      <c r="E100109" s="19"/>
    </row>
    <row r="100110" spans="5:5" x14ac:dyDescent="0.25">
      <c r="E100110" s="19"/>
    </row>
    <row r="100111" spans="5:5" x14ac:dyDescent="0.25">
      <c r="E100111" s="19"/>
    </row>
    <row r="100112" spans="5:5" x14ac:dyDescent="0.25">
      <c r="E100112" s="19"/>
    </row>
    <row r="100113" spans="5:5" x14ac:dyDescent="0.25">
      <c r="E100113" s="19"/>
    </row>
    <row r="100114" spans="5:5" x14ac:dyDescent="0.25">
      <c r="E100114" s="19"/>
    </row>
    <row r="100115" spans="5:5" x14ac:dyDescent="0.25">
      <c r="E100115" s="19"/>
    </row>
    <row r="100116" spans="5:5" x14ac:dyDescent="0.25">
      <c r="E100116" s="19"/>
    </row>
    <row r="100117" spans="5:5" x14ac:dyDescent="0.25">
      <c r="E100117" s="19"/>
    </row>
    <row r="100118" spans="5:5" x14ac:dyDescent="0.25">
      <c r="E100118" s="19"/>
    </row>
    <row r="100119" spans="5:5" x14ac:dyDescent="0.25">
      <c r="E100119" s="19"/>
    </row>
    <row r="100120" spans="5:5" x14ac:dyDescent="0.25">
      <c r="E100120" s="19"/>
    </row>
    <row r="100121" spans="5:5" x14ac:dyDescent="0.25">
      <c r="E100121" s="19"/>
    </row>
    <row r="100122" spans="5:5" x14ac:dyDescent="0.25">
      <c r="E100122" s="19"/>
    </row>
    <row r="100123" spans="5:5" x14ac:dyDescent="0.25">
      <c r="E100123" s="19"/>
    </row>
    <row r="100124" spans="5:5" x14ac:dyDescent="0.25">
      <c r="E100124" s="19"/>
    </row>
    <row r="100125" spans="5:5" x14ac:dyDescent="0.25">
      <c r="E100125" s="19"/>
    </row>
    <row r="100126" spans="5:5" x14ac:dyDescent="0.25">
      <c r="E100126" s="19"/>
    </row>
    <row r="100127" spans="5:5" x14ac:dyDescent="0.25">
      <c r="E100127" s="19"/>
    </row>
    <row r="100128" spans="5:5" x14ac:dyDescent="0.25">
      <c r="E100128" s="19"/>
    </row>
    <row r="100129" spans="5:5" x14ac:dyDescent="0.25">
      <c r="E100129" s="19"/>
    </row>
    <row r="100130" spans="5:5" x14ac:dyDescent="0.25">
      <c r="E100130" s="19"/>
    </row>
    <row r="100131" spans="5:5" x14ac:dyDescent="0.25">
      <c r="E100131" s="19"/>
    </row>
    <row r="100132" spans="5:5" x14ac:dyDescent="0.25">
      <c r="E100132" s="19"/>
    </row>
    <row r="100133" spans="5:5" x14ac:dyDescent="0.25">
      <c r="E100133" s="19"/>
    </row>
    <row r="100134" spans="5:5" x14ac:dyDescent="0.25">
      <c r="E100134" s="19"/>
    </row>
    <row r="100135" spans="5:5" x14ac:dyDescent="0.25">
      <c r="E100135" s="19"/>
    </row>
    <row r="100136" spans="5:5" x14ac:dyDescent="0.25">
      <c r="E100136" s="19"/>
    </row>
    <row r="100137" spans="5:5" x14ac:dyDescent="0.25">
      <c r="E100137" s="19"/>
    </row>
    <row r="100138" spans="5:5" x14ac:dyDescent="0.25">
      <c r="E100138" s="19"/>
    </row>
    <row r="100139" spans="5:5" x14ac:dyDescent="0.25">
      <c r="E100139" s="19"/>
    </row>
    <row r="100140" spans="5:5" x14ac:dyDescent="0.25">
      <c r="E100140" s="19"/>
    </row>
    <row r="100141" spans="5:5" x14ac:dyDescent="0.25">
      <c r="E100141" s="19"/>
    </row>
    <row r="100142" spans="5:5" x14ac:dyDescent="0.25">
      <c r="E100142" s="19"/>
    </row>
    <row r="100143" spans="5:5" x14ac:dyDescent="0.25">
      <c r="E100143" s="19"/>
    </row>
    <row r="100144" spans="5:5" x14ac:dyDescent="0.25">
      <c r="E100144" s="19"/>
    </row>
    <row r="100145" spans="5:5" x14ac:dyDescent="0.25">
      <c r="E100145" s="19"/>
    </row>
    <row r="100146" spans="5:5" x14ac:dyDescent="0.25">
      <c r="E100146" s="19"/>
    </row>
    <row r="100147" spans="5:5" x14ac:dyDescent="0.25">
      <c r="E100147" s="19"/>
    </row>
    <row r="100148" spans="5:5" x14ac:dyDescent="0.25">
      <c r="E100148" s="19"/>
    </row>
    <row r="100149" spans="5:5" x14ac:dyDescent="0.25">
      <c r="E100149" s="19"/>
    </row>
    <row r="100150" spans="5:5" x14ac:dyDescent="0.25">
      <c r="E100150" s="19"/>
    </row>
    <row r="100151" spans="5:5" x14ac:dyDescent="0.25">
      <c r="E100151" s="19"/>
    </row>
    <row r="100152" spans="5:5" x14ac:dyDescent="0.25">
      <c r="E100152" s="19"/>
    </row>
    <row r="100153" spans="5:5" x14ac:dyDescent="0.25">
      <c r="E100153" s="19"/>
    </row>
    <row r="100154" spans="5:5" x14ac:dyDescent="0.25">
      <c r="E100154" s="19"/>
    </row>
    <row r="100155" spans="5:5" x14ac:dyDescent="0.25">
      <c r="E100155" s="19"/>
    </row>
    <row r="100156" spans="5:5" x14ac:dyDescent="0.25">
      <c r="E100156" s="19"/>
    </row>
    <row r="100157" spans="5:5" x14ac:dyDescent="0.25">
      <c r="E100157" s="19"/>
    </row>
    <row r="100158" spans="5:5" x14ac:dyDescent="0.25">
      <c r="E100158" s="19"/>
    </row>
    <row r="100159" spans="5:5" x14ac:dyDescent="0.25">
      <c r="E100159" s="19"/>
    </row>
    <row r="100160" spans="5:5" x14ac:dyDescent="0.25">
      <c r="E100160" s="19"/>
    </row>
    <row r="100161" spans="5:5" x14ac:dyDescent="0.25">
      <c r="E100161" s="19"/>
    </row>
    <row r="100162" spans="5:5" x14ac:dyDescent="0.25">
      <c r="E100162" s="19"/>
    </row>
    <row r="100163" spans="5:5" x14ac:dyDescent="0.25">
      <c r="E100163" s="19"/>
    </row>
    <row r="100164" spans="5:5" x14ac:dyDescent="0.25">
      <c r="E100164" s="19"/>
    </row>
    <row r="100165" spans="5:5" x14ac:dyDescent="0.25">
      <c r="E100165" s="19"/>
    </row>
    <row r="100166" spans="5:5" x14ac:dyDescent="0.25">
      <c r="E100166" s="19"/>
    </row>
    <row r="100167" spans="5:5" x14ac:dyDescent="0.25">
      <c r="E100167" s="19"/>
    </row>
    <row r="100168" spans="5:5" x14ac:dyDescent="0.25">
      <c r="E100168" s="19"/>
    </row>
    <row r="100169" spans="5:5" x14ac:dyDescent="0.25">
      <c r="E100169" s="19"/>
    </row>
    <row r="100170" spans="5:5" x14ac:dyDescent="0.25">
      <c r="E100170" s="19"/>
    </row>
    <row r="100171" spans="5:5" x14ac:dyDescent="0.25">
      <c r="E100171" s="19"/>
    </row>
    <row r="100172" spans="5:5" x14ac:dyDescent="0.25">
      <c r="E100172" s="19"/>
    </row>
    <row r="100173" spans="5:5" x14ac:dyDescent="0.25">
      <c r="E100173" s="19"/>
    </row>
    <row r="100174" spans="5:5" x14ac:dyDescent="0.25">
      <c r="E100174" s="19"/>
    </row>
    <row r="100175" spans="5:5" x14ac:dyDescent="0.25">
      <c r="E100175" s="19"/>
    </row>
    <row r="100176" spans="5:5" x14ac:dyDescent="0.25">
      <c r="E100176" s="19"/>
    </row>
    <row r="100177" spans="5:5" x14ac:dyDescent="0.25">
      <c r="E100177" s="19"/>
    </row>
    <row r="100178" spans="5:5" x14ac:dyDescent="0.25">
      <c r="E100178" s="19"/>
    </row>
    <row r="100179" spans="5:5" x14ac:dyDescent="0.25">
      <c r="E100179" s="19"/>
    </row>
    <row r="100180" spans="5:5" x14ac:dyDescent="0.25">
      <c r="E100180" s="19"/>
    </row>
    <row r="100181" spans="5:5" x14ac:dyDescent="0.25">
      <c r="E100181" s="19"/>
    </row>
    <row r="100182" spans="5:5" x14ac:dyDescent="0.25">
      <c r="E100182" s="19"/>
    </row>
    <row r="100183" spans="5:5" x14ac:dyDescent="0.25">
      <c r="E100183" s="19"/>
    </row>
    <row r="100184" spans="5:5" x14ac:dyDescent="0.25">
      <c r="E100184" s="19"/>
    </row>
    <row r="100185" spans="5:5" x14ac:dyDescent="0.25">
      <c r="E100185" s="19"/>
    </row>
    <row r="100186" spans="5:5" x14ac:dyDescent="0.25">
      <c r="E100186" s="19"/>
    </row>
    <row r="100187" spans="5:5" x14ac:dyDescent="0.25">
      <c r="E100187" s="19"/>
    </row>
    <row r="100188" spans="5:5" x14ac:dyDescent="0.25">
      <c r="E100188" s="19"/>
    </row>
    <row r="100189" spans="5:5" x14ac:dyDescent="0.25">
      <c r="E100189" s="19"/>
    </row>
    <row r="100190" spans="5:5" x14ac:dyDescent="0.25">
      <c r="E100190" s="19"/>
    </row>
    <row r="100191" spans="5:5" x14ac:dyDescent="0.25">
      <c r="E100191" s="19"/>
    </row>
    <row r="100192" spans="5:5" x14ac:dyDescent="0.25">
      <c r="E100192" s="19"/>
    </row>
    <row r="100193" spans="5:5" x14ac:dyDescent="0.25">
      <c r="E100193" s="19"/>
    </row>
    <row r="100194" spans="5:5" x14ac:dyDescent="0.25">
      <c r="E100194" s="19"/>
    </row>
    <row r="100195" spans="5:5" x14ac:dyDescent="0.25">
      <c r="E100195" s="19"/>
    </row>
    <row r="100196" spans="5:5" x14ac:dyDescent="0.25">
      <c r="E100196" s="19"/>
    </row>
    <row r="100197" spans="5:5" x14ac:dyDescent="0.25">
      <c r="E100197" s="19"/>
    </row>
    <row r="100198" spans="5:5" x14ac:dyDescent="0.25">
      <c r="E100198" s="19"/>
    </row>
    <row r="100199" spans="5:5" x14ac:dyDescent="0.25">
      <c r="E100199" s="19"/>
    </row>
    <row r="100200" spans="5:5" x14ac:dyDescent="0.25">
      <c r="E100200" s="19"/>
    </row>
    <row r="100201" spans="5:5" x14ac:dyDescent="0.25">
      <c r="E100201" s="19"/>
    </row>
    <row r="100202" spans="5:5" x14ac:dyDescent="0.25">
      <c r="E100202" s="19"/>
    </row>
    <row r="100203" spans="5:5" x14ac:dyDescent="0.25">
      <c r="E100203" s="19"/>
    </row>
    <row r="100204" spans="5:5" x14ac:dyDescent="0.25">
      <c r="E100204" s="19"/>
    </row>
    <row r="100205" spans="5:5" x14ac:dyDescent="0.25">
      <c r="E100205" s="19"/>
    </row>
    <row r="100206" spans="5:5" x14ac:dyDescent="0.25">
      <c r="E100206" s="19"/>
    </row>
    <row r="100207" spans="5:5" x14ac:dyDescent="0.25">
      <c r="E100207" s="19"/>
    </row>
    <row r="100208" spans="5:5" x14ac:dyDescent="0.25">
      <c r="E100208" s="19"/>
    </row>
    <row r="100209" spans="5:5" x14ac:dyDescent="0.25">
      <c r="E100209" s="19"/>
    </row>
    <row r="100210" spans="5:5" x14ac:dyDescent="0.25">
      <c r="E100210" s="19"/>
    </row>
    <row r="100211" spans="5:5" x14ac:dyDescent="0.25">
      <c r="E100211" s="19"/>
    </row>
    <row r="100212" spans="5:5" x14ac:dyDescent="0.25">
      <c r="E100212" s="19"/>
    </row>
    <row r="100213" spans="5:5" x14ac:dyDescent="0.25">
      <c r="E100213" s="19"/>
    </row>
    <row r="100214" spans="5:5" x14ac:dyDescent="0.25">
      <c r="E100214" s="19"/>
    </row>
    <row r="100215" spans="5:5" x14ac:dyDescent="0.25">
      <c r="E100215" s="19"/>
    </row>
    <row r="100216" spans="5:5" x14ac:dyDescent="0.25">
      <c r="E100216" s="19"/>
    </row>
    <row r="100217" spans="5:5" x14ac:dyDescent="0.25">
      <c r="E100217" s="19"/>
    </row>
    <row r="100218" spans="5:5" x14ac:dyDescent="0.25">
      <c r="E100218" s="19"/>
    </row>
    <row r="100219" spans="5:5" x14ac:dyDescent="0.25">
      <c r="E100219" s="19"/>
    </row>
    <row r="100220" spans="5:5" x14ac:dyDescent="0.25">
      <c r="E100220" s="19"/>
    </row>
    <row r="100221" spans="5:5" x14ac:dyDescent="0.25">
      <c r="E100221" s="19"/>
    </row>
    <row r="100222" spans="5:5" x14ac:dyDescent="0.25">
      <c r="E100222" s="19"/>
    </row>
    <row r="100223" spans="5:5" x14ac:dyDescent="0.25">
      <c r="E100223" s="19"/>
    </row>
    <row r="100224" spans="5:5" x14ac:dyDescent="0.25">
      <c r="E100224" s="19"/>
    </row>
    <row r="100225" spans="5:5" x14ac:dyDescent="0.25">
      <c r="E100225" s="19"/>
    </row>
    <row r="100226" spans="5:5" x14ac:dyDescent="0.25">
      <c r="E100226" s="19"/>
    </row>
    <row r="100227" spans="5:5" x14ac:dyDescent="0.25">
      <c r="E100227" s="19"/>
    </row>
    <row r="100228" spans="5:5" x14ac:dyDescent="0.25">
      <c r="E100228" s="19"/>
    </row>
    <row r="100229" spans="5:5" x14ac:dyDescent="0.25">
      <c r="E100229" s="19"/>
    </row>
    <row r="100230" spans="5:5" x14ac:dyDescent="0.25">
      <c r="E100230" s="19"/>
    </row>
    <row r="100231" spans="5:5" x14ac:dyDescent="0.25">
      <c r="E100231" s="19"/>
    </row>
    <row r="100232" spans="5:5" x14ac:dyDescent="0.25">
      <c r="E100232" s="19"/>
    </row>
    <row r="100233" spans="5:5" x14ac:dyDescent="0.25">
      <c r="E100233" s="19"/>
    </row>
    <row r="100234" spans="5:5" x14ac:dyDescent="0.25">
      <c r="E100234" s="19"/>
    </row>
    <row r="100235" spans="5:5" x14ac:dyDescent="0.25">
      <c r="E100235" s="19"/>
    </row>
    <row r="100236" spans="5:5" x14ac:dyDescent="0.25">
      <c r="E100236" s="19"/>
    </row>
    <row r="100237" spans="5:5" x14ac:dyDescent="0.25">
      <c r="E100237" s="19"/>
    </row>
    <row r="100238" spans="5:5" x14ac:dyDescent="0.25">
      <c r="E100238" s="19"/>
    </row>
    <row r="100239" spans="5:5" x14ac:dyDescent="0.25">
      <c r="E100239" s="19"/>
    </row>
    <row r="100240" spans="5:5" x14ac:dyDescent="0.25">
      <c r="E100240" s="19"/>
    </row>
    <row r="100241" spans="5:5" x14ac:dyDescent="0.25">
      <c r="E100241" s="19"/>
    </row>
    <row r="100242" spans="5:5" x14ac:dyDescent="0.25">
      <c r="E100242" s="19"/>
    </row>
    <row r="100243" spans="5:5" x14ac:dyDescent="0.25">
      <c r="E100243" s="19"/>
    </row>
    <row r="100244" spans="5:5" x14ac:dyDescent="0.25">
      <c r="E100244" s="19"/>
    </row>
    <row r="100245" spans="5:5" x14ac:dyDescent="0.25">
      <c r="E100245" s="19"/>
    </row>
    <row r="100246" spans="5:5" x14ac:dyDescent="0.25">
      <c r="E100246" s="19"/>
    </row>
    <row r="100247" spans="5:5" x14ac:dyDescent="0.25">
      <c r="E100247" s="19"/>
    </row>
    <row r="100248" spans="5:5" x14ac:dyDescent="0.25">
      <c r="E100248" s="19"/>
    </row>
    <row r="100249" spans="5:5" x14ac:dyDescent="0.25">
      <c r="E100249" s="19"/>
    </row>
    <row r="100250" spans="5:5" x14ac:dyDescent="0.25">
      <c r="E100250" s="19"/>
    </row>
    <row r="100251" spans="5:5" x14ac:dyDescent="0.25">
      <c r="E100251" s="19"/>
    </row>
    <row r="100252" spans="5:5" x14ac:dyDescent="0.25">
      <c r="E100252" s="19"/>
    </row>
    <row r="100253" spans="5:5" x14ac:dyDescent="0.25">
      <c r="E100253" s="19"/>
    </row>
    <row r="100254" spans="5:5" x14ac:dyDescent="0.25">
      <c r="E100254" s="19"/>
    </row>
    <row r="100255" spans="5:5" x14ac:dyDescent="0.25">
      <c r="E100255" s="19"/>
    </row>
    <row r="100256" spans="5:5" x14ac:dyDescent="0.25">
      <c r="E100256" s="19"/>
    </row>
    <row r="100257" spans="5:5" x14ac:dyDescent="0.25">
      <c r="E100257" s="19"/>
    </row>
    <row r="100258" spans="5:5" x14ac:dyDescent="0.25">
      <c r="E100258" s="19"/>
    </row>
    <row r="100259" spans="5:5" x14ac:dyDescent="0.25">
      <c r="E100259" s="19"/>
    </row>
    <row r="100260" spans="5:5" x14ac:dyDescent="0.25">
      <c r="E100260" s="19"/>
    </row>
    <row r="100261" spans="5:5" x14ac:dyDescent="0.25">
      <c r="E100261" s="19"/>
    </row>
    <row r="100262" spans="5:5" x14ac:dyDescent="0.25">
      <c r="E100262" s="19"/>
    </row>
    <row r="100263" spans="5:5" x14ac:dyDescent="0.25">
      <c r="E100263" s="19"/>
    </row>
    <row r="100264" spans="5:5" x14ac:dyDescent="0.25">
      <c r="E100264" s="19"/>
    </row>
    <row r="100265" spans="5:5" x14ac:dyDescent="0.25">
      <c r="E100265" s="19"/>
    </row>
    <row r="100266" spans="5:5" x14ac:dyDescent="0.25">
      <c r="E100266" s="19"/>
    </row>
    <row r="100267" spans="5:5" x14ac:dyDescent="0.25">
      <c r="E100267" s="19"/>
    </row>
    <row r="100268" spans="5:5" x14ac:dyDescent="0.25">
      <c r="E100268" s="19"/>
    </row>
    <row r="100269" spans="5:5" x14ac:dyDescent="0.25">
      <c r="E100269" s="19"/>
    </row>
    <row r="100270" spans="5:5" x14ac:dyDescent="0.25">
      <c r="E100270" s="19"/>
    </row>
    <row r="100271" spans="5:5" x14ac:dyDescent="0.25">
      <c r="E100271" s="19"/>
    </row>
    <row r="100272" spans="5:5" x14ac:dyDescent="0.25">
      <c r="E100272" s="19"/>
    </row>
    <row r="100273" spans="5:5" x14ac:dyDescent="0.25">
      <c r="E100273" s="19"/>
    </row>
    <row r="100274" spans="5:5" x14ac:dyDescent="0.25">
      <c r="E100274" s="19"/>
    </row>
    <row r="100275" spans="5:5" x14ac:dyDescent="0.25">
      <c r="E100275" s="19"/>
    </row>
    <row r="100276" spans="5:5" x14ac:dyDescent="0.25">
      <c r="E100276" s="19"/>
    </row>
    <row r="100277" spans="5:5" x14ac:dyDescent="0.25">
      <c r="E100277" s="19"/>
    </row>
    <row r="100278" spans="5:5" x14ac:dyDescent="0.25">
      <c r="E100278" s="19"/>
    </row>
    <row r="100279" spans="5:5" x14ac:dyDescent="0.25">
      <c r="E100279" s="19"/>
    </row>
    <row r="100280" spans="5:5" x14ac:dyDescent="0.25">
      <c r="E100280" s="19"/>
    </row>
    <row r="100281" spans="5:5" x14ac:dyDescent="0.25">
      <c r="E100281" s="19"/>
    </row>
    <row r="100282" spans="5:5" x14ac:dyDescent="0.25">
      <c r="E100282" s="19"/>
    </row>
    <row r="100283" spans="5:5" x14ac:dyDescent="0.25">
      <c r="E100283" s="19"/>
    </row>
    <row r="100284" spans="5:5" x14ac:dyDescent="0.25">
      <c r="E100284" s="19"/>
    </row>
    <row r="100285" spans="5:5" x14ac:dyDescent="0.25">
      <c r="E100285" s="19"/>
    </row>
    <row r="100286" spans="5:5" x14ac:dyDescent="0.25">
      <c r="E100286" s="19"/>
    </row>
    <row r="100287" spans="5:5" x14ac:dyDescent="0.25">
      <c r="E100287" s="19"/>
    </row>
    <row r="100288" spans="5:5" x14ac:dyDescent="0.25">
      <c r="E100288" s="19"/>
    </row>
    <row r="100289" spans="5:5" x14ac:dyDescent="0.25">
      <c r="E100289" s="19"/>
    </row>
    <row r="100290" spans="5:5" x14ac:dyDescent="0.25">
      <c r="E100290" s="19"/>
    </row>
    <row r="100291" spans="5:5" x14ac:dyDescent="0.25">
      <c r="E100291" s="19"/>
    </row>
    <row r="100292" spans="5:5" x14ac:dyDescent="0.25">
      <c r="E100292" s="19"/>
    </row>
    <row r="100293" spans="5:5" x14ac:dyDescent="0.25">
      <c r="E100293" s="19"/>
    </row>
    <row r="100294" spans="5:5" x14ac:dyDescent="0.25">
      <c r="E100294" s="19"/>
    </row>
    <row r="100295" spans="5:5" x14ac:dyDescent="0.25">
      <c r="E100295" s="19"/>
    </row>
    <row r="100296" spans="5:5" x14ac:dyDescent="0.25">
      <c r="E100296" s="19"/>
    </row>
    <row r="100297" spans="5:5" x14ac:dyDescent="0.25">
      <c r="E100297" s="19"/>
    </row>
    <row r="100298" spans="5:5" x14ac:dyDescent="0.25">
      <c r="E100298" s="19"/>
    </row>
    <row r="100299" spans="5:5" x14ac:dyDescent="0.25">
      <c r="E100299" s="19"/>
    </row>
    <row r="100300" spans="5:5" x14ac:dyDescent="0.25">
      <c r="E100300" s="19"/>
    </row>
    <row r="100301" spans="5:5" x14ac:dyDescent="0.25">
      <c r="E100301" s="19"/>
    </row>
    <row r="100302" spans="5:5" x14ac:dyDescent="0.25">
      <c r="E100302" s="19"/>
    </row>
    <row r="100303" spans="5:5" x14ac:dyDescent="0.25">
      <c r="E100303" s="19"/>
    </row>
    <row r="100304" spans="5:5" x14ac:dyDescent="0.25">
      <c r="E100304" s="19"/>
    </row>
    <row r="100305" spans="5:5" x14ac:dyDescent="0.25">
      <c r="E100305" s="19"/>
    </row>
    <row r="100306" spans="5:5" x14ac:dyDescent="0.25">
      <c r="E100306" s="19"/>
    </row>
    <row r="100307" spans="5:5" x14ac:dyDescent="0.25">
      <c r="E100307" s="19"/>
    </row>
    <row r="100308" spans="5:5" x14ac:dyDescent="0.25">
      <c r="E100308" s="19"/>
    </row>
    <row r="100309" spans="5:5" x14ac:dyDescent="0.25">
      <c r="E100309" s="19"/>
    </row>
    <row r="100310" spans="5:5" x14ac:dyDescent="0.25">
      <c r="E100310" s="19"/>
    </row>
    <row r="100311" spans="5:5" x14ac:dyDescent="0.25">
      <c r="E100311" s="19"/>
    </row>
    <row r="100312" spans="5:5" x14ac:dyDescent="0.25">
      <c r="E100312" s="19"/>
    </row>
    <row r="100313" spans="5:5" x14ac:dyDescent="0.25">
      <c r="E100313" s="19"/>
    </row>
    <row r="100314" spans="5:5" x14ac:dyDescent="0.25">
      <c r="E100314" s="19"/>
    </row>
    <row r="100315" spans="5:5" x14ac:dyDescent="0.25">
      <c r="E100315" s="19"/>
    </row>
    <row r="100316" spans="5:5" x14ac:dyDescent="0.25">
      <c r="E100316" s="19"/>
    </row>
    <row r="100317" spans="5:5" x14ac:dyDescent="0.25">
      <c r="E100317" s="19"/>
    </row>
    <row r="100318" spans="5:5" x14ac:dyDescent="0.25">
      <c r="E100318" s="19"/>
    </row>
    <row r="100319" spans="5:5" x14ac:dyDescent="0.25">
      <c r="E100319" s="19"/>
    </row>
    <row r="100320" spans="5:5" x14ac:dyDescent="0.25">
      <c r="E100320" s="19"/>
    </row>
    <row r="100321" spans="5:5" x14ac:dyDescent="0.25">
      <c r="E100321" s="19"/>
    </row>
    <row r="100322" spans="5:5" x14ac:dyDescent="0.25">
      <c r="E100322" s="19"/>
    </row>
    <row r="100323" spans="5:5" x14ac:dyDescent="0.25">
      <c r="E100323" s="19"/>
    </row>
    <row r="100324" spans="5:5" x14ac:dyDescent="0.25">
      <c r="E100324" s="19"/>
    </row>
    <row r="100325" spans="5:5" x14ac:dyDescent="0.25">
      <c r="E100325" s="19"/>
    </row>
    <row r="100326" spans="5:5" x14ac:dyDescent="0.25">
      <c r="E100326" s="19"/>
    </row>
    <row r="100327" spans="5:5" x14ac:dyDescent="0.25">
      <c r="E100327" s="19"/>
    </row>
    <row r="100328" spans="5:5" x14ac:dyDescent="0.25">
      <c r="E100328" s="19"/>
    </row>
    <row r="100329" spans="5:5" x14ac:dyDescent="0.25">
      <c r="E100329" s="19"/>
    </row>
    <row r="100330" spans="5:5" x14ac:dyDescent="0.25">
      <c r="E100330" s="19"/>
    </row>
    <row r="100331" spans="5:5" x14ac:dyDescent="0.25">
      <c r="E100331" s="19"/>
    </row>
    <row r="100332" spans="5:5" x14ac:dyDescent="0.25">
      <c r="E100332" s="19"/>
    </row>
    <row r="100333" spans="5:5" x14ac:dyDescent="0.25">
      <c r="E100333" s="19"/>
    </row>
    <row r="100334" spans="5:5" x14ac:dyDescent="0.25">
      <c r="E100334" s="19"/>
    </row>
    <row r="100335" spans="5:5" x14ac:dyDescent="0.25">
      <c r="E100335" s="19"/>
    </row>
    <row r="100336" spans="5:5" x14ac:dyDescent="0.25">
      <c r="E100336" s="19"/>
    </row>
    <row r="100337" spans="5:5" x14ac:dyDescent="0.25">
      <c r="E100337" s="19"/>
    </row>
    <row r="100338" spans="5:5" x14ac:dyDescent="0.25">
      <c r="E100338" s="19"/>
    </row>
    <row r="100339" spans="5:5" x14ac:dyDescent="0.25">
      <c r="E100339" s="19"/>
    </row>
    <row r="100340" spans="5:5" x14ac:dyDescent="0.25">
      <c r="E100340" s="19"/>
    </row>
    <row r="100341" spans="5:5" x14ac:dyDescent="0.25">
      <c r="E100341" s="19"/>
    </row>
    <row r="100342" spans="5:5" x14ac:dyDescent="0.25">
      <c r="E100342" s="19"/>
    </row>
    <row r="100343" spans="5:5" x14ac:dyDescent="0.25">
      <c r="E100343" s="19"/>
    </row>
    <row r="100344" spans="5:5" x14ac:dyDescent="0.25">
      <c r="E100344" s="19"/>
    </row>
    <row r="100345" spans="5:5" x14ac:dyDescent="0.25">
      <c r="E100345" s="19"/>
    </row>
    <row r="100346" spans="5:5" x14ac:dyDescent="0.25">
      <c r="E100346" s="19"/>
    </row>
    <row r="100347" spans="5:5" x14ac:dyDescent="0.25">
      <c r="E100347" s="19"/>
    </row>
    <row r="100348" spans="5:5" x14ac:dyDescent="0.25">
      <c r="E100348" s="19"/>
    </row>
    <row r="100349" spans="5:5" x14ac:dyDescent="0.25">
      <c r="E100349" s="19"/>
    </row>
    <row r="100350" spans="5:5" x14ac:dyDescent="0.25">
      <c r="E100350" s="19"/>
    </row>
    <row r="100351" spans="5:5" x14ac:dyDescent="0.25">
      <c r="E100351" s="19"/>
    </row>
    <row r="100352" spans="5:5" x14ac:dyDescent="0.25">
      <c r="E100352" s="19"/>
    </row>
    <row r="100353" spans="5:5" x14ac:dyDescent="0.25">
      <c r="E100353" s="19"/>
    </row>
    <row r="100354" spans="5:5" x14ac:dyDescent="0.25">
      <c r="E100354" s="19"/>
    </row>
    <row r="100355" spans="5:5" x14ac:dyDescent="0.25">
      <c r="E100355" s="19"/>
    </row>
    <row r="100356" spans="5:5" x14ac:dyDescent="0.25">
      <c r="E100356" s="19"/>
    </row>
    <row r="100357" spans="5:5" x14ac:dyDescent="0.25">
      <c r="E100357" s="19"/>
    </row>
    <row r="100358" spans="5:5" x14ac:dyDescent="0.25">
      <c r="E100358" s="19"/>
    </row>
    <row r="100359" spans="5:5" x14ac:dyDescent="0.25">
      <c r="E100359" s="19"/>
    </row>
    <row r="100360" spans="5:5" x14ac:dyDescent="0.25">
      <c r="E100360" s="19"/>
    </row>
    <row r="100361" spans="5:5" x14ac:dyDescent="0.25">
      <c r="E100361" s="19"/>
    </row>
    <row r="100362" spans="5:5" x14ac:dyDescent="0.25">
      <c r="E100362" s="19"/>
    </row>
    <row r="100363" spans="5:5" x14ac:dyDescent="0.25">
      <c r="E100363" s="19"/>
    </row>
    <row r="100364" spans="5:5" x14ac:dyDescent="0.25">
      <c r="E100364" s="19"/>
    </row>
    <row r="100365" spans="5:5" x14ac:dyDescent="0.25">
      <c r="E100365" s="19"/>
    </row>
    <row r="100366" spans="5:5" x14ac:dyDescent="0.25">
      <c r="E100366" s="19"/>
    </row>
    <row r="100367" spans="5:5" x14ac:dyDescent="0.25">
      <c r="E100367" s="19"/>
    </row>
    <row r="100368" spans="5:5" x14ac:dyDescent="0.25">
      <c r="E100368" s="19"/>
    </row>
    <row r="100369" spans="5:5" x14ac:dyDescent="0.25">
      <c r="E100369" s="19"/>
    </row>
    <row r="100370" spans="5:5" x14ac:dyDescent="0.25">
      <c r="E100370" s="19"/>
    </row>
    <row r="100371" spans="5:5" x14ac:dyDescent="0.25">
      <c r="E100371" s="19"/>
    </row>
    <row r="100372" spans="5:5" x14ac:dyDescent="0.25">
      <c r="E100372" s="19"/>
    </row>
    <row r="100373" spans="5:5" x14ac:dyDescent="0.25">
      <c r="E100373" s="19"/>
    </row>
    <row r="100374" spans="5:5" x14ac:dyDescent="0.25">
      <c r="E100374" s="19"/>
    </row>
    <row r="100375" spans="5:5" x14ac:dyDescent="0.25">
      <c r="E100375" s="19"/>
    </row>
    <row r="100376" spans="5:5" x14ac:dyDescent="0.25">
      <c r="E100376" s="19"/>
    </row>
    <row r="100377" spans="5:5" x14ac:dyDescent="0.25">
      <c r="E100377" s="19"/>
    </row>
    <row r="100378" spans="5:5" x14ac:dyDescent="0.25">
      <c r="E100378" s="19"/>
    </row>
    <row r="100379" spans="5:5" x14ac:dyDescent="0.25">
      <c r="E100379" s="19"/>
    </row>
    <row r="100380" spans="5:5" x14ac:dyDescent="0.25">
      <c r="E100380" s="19"/>
    </row>
    <row r="100381" spans="5:5" x14ac:dyDescent="0.25">
      <c r="E100381" s="19"/>
    </row>
    <row r="100382" spans="5:5" x14ac:dyDescent="0.25">
      <c r="E100382" s="19"/>
    </row>
    <row r="100383" spans="5:5" x14ac:dyDescent="0.25">
      <c r="E100383" s="19"/>
    </row>
    <row r="100384" spans="5:5" x14ac:dyDescent="0.25">
      <c r="E100384" s="19"/>
    </row>
    <row r="100385" spans="5:5" x14ac:dyDescent="0.25">
      <c r="E100385" s="19"/>
    </row>
    <row r="100386" spans="5:5" x14ac:dyDescent="0.25">
      <c r="E100386" s="19"/>
    </row>
    <row r="100387" spans="5:5" x14ac:dyDescent="0.25">
      <c r="E100387" s="19"/>
    </row>
    <row r="100388" spans="5:5" x14ac:dyDescent="0.25">
      <c r="E100388" s="19"/>
    </row>
    <row r="100389" spans="5:5" x14ac:dyDescent="0.25">
      <c r="E100389" s="19"/>
    </row>
    <row r="100390" spans="5:5" x14ac:dyDescent="0.25">
      <c r="E100390" s="19"/>
    </row>
    <row r="100391" spans="5:5" x14ac:dyDescent="0.25">
      <c r="E100391" s="19"/>
    </row>
    <row r="100392" spans="5:5" x14ac:dyDescent="0.25">
      <c r="E100392" s="19"/>
    </row>
    <row r="100393" spans="5:5" x14ac:dyDescent="0.25">
      <c r="E100393" s="19"/>
    </row>
    <row r="100394" spans="5:5" x14ac:dyDescent="0.25">
      <c r="E100394" s="19"/>
    </row>
    <row r="100395" spans="5:5" x14ac:dyDescent="0.25">
      <c r="E100395" s="19"/>
    </row>
    <row r="100396" spans="5:5" x14ac:dyDescent="0.25">
      <c r="E100396" s="19"/>
    </row>
    <row r="100397" spans="5:5" x14ac:dyDescent="0.25">
      <c r="E100397" s="19"/>
    </row>
    <row r="100398" spans="5:5" x14ac:dyDescent="0.25">
      <c r="E100398" s="19"/>
    </row>
    <row r="100399" spans="5:5" x14ac:dyDescent="0.25">
      <c r="E100399" s="19"/>
    </row>
    <row r="100400" spans="5:5" x14ac:dyDescent="0.25">
      <c r="E100400" s="19"/>
    </row>
    <row r="100401" spans="5:5" x14ac:dyDescent="0.25">
      <c r="E100401" s="19"/>
    </row>
    <row r="100402" spans="5:5" x14ac:dyDescent="0.25">
      <c r="E100402" s="19"/>
    </row>
    <row r="100403" spans="5:5" x14ac:dyDescent="0.25">
      <c r="E100403" s="19"/>
    </row>
    <row r="100404" spans="5:5" x14ac:dyDescent="0.25">
      <c r="E100404" s="19"/>
    </row>
    <row r="100405" spans="5:5" x14ac:dyDescent="0.25">
      <c r="E100405" s="19"/>
    </row>
    <row r="100406" spans="5:5" x14ac:dyDescent="0.25">
      <c r="E100406" s="19"/>
    </row>
    <row r="100407" spans="5:5" x14ac:dyDescent="0.25">
      <c r="E100407" s="19"/>
    </row>
    <row r="100408" spans="5:5" x14ac:dyDescent="0.25">
      <c r="E100408" s="19"/>
    </row>
    <row r="100409" spans="5:5" x14ac:dyDescent="0.25">
      <c r="E100409" s="19"/>
    </row>
    <row r="100410" spans="5:5" x14ac:dyDescent="0.25">
      <c r="E100410" s="19"/>
    </row>
    <row r="100411" spans="5:5" x14ac:dyDescent="0.25">
      <c r="E100411" s="19"/>
    </row>
    <row r="100412" spans="5:5" x14ac:dyDescent="0.25">
      <c r="E100412" s="19"/>
    </row>
    <row r="100413" spans="5:5" x14ac:dyDescent="0.25">
      <c r="E100413" s="19"/>
    </row>
    <row r="100414" spans="5:5" x14ac:dyDescent="0.25">
      <c r="E100414" s="19"/>
    </row>
    <row r="100415" spans="5:5" x14ac:dyDescent="0.25">
      <c r="E100415" s="19"/>
    </row>
    <row r="100416" spans="5:5" x14ac:dyDescent="0.25">
      <c r="E100416" s="19"/>
    </row>
    <row r="100417" spans="5:5" x14ac:dyDescent="0.25">
      <c r="E100417" s="19"/>
    </row>
    <row r="100418" spans="5:5" x14ac:dyDescent="0.25">
      <c r="E100418" s="19"/>
    </row>
    <row r="100419" spans="5:5" x14ac:dyDescent="0.25">
      <c r="E100419" s="19"/>
    </row>
    <row r="100420" spans="5:5" x14ac:dyDescent="0.25">
      <c r="E100420" s="19"/>
    </row>
    <row r="100421" spans="5:5" x14ac:dyDescent="0.25">
      <c r="E100421" s="19"/>
    </row>
    <row r="100422" spans="5:5" x14ac:dyDescent="0.25">
      <c r="E100422" s="19"/>
    </row>
    <row r="100423" spans="5:5" x14ac:dyDescent="0.25">
      <c r="E100423" s="19"/>
    </row>
    <row r="100424" spans="5:5" x14ac:dyDescent="0.25">
      <c r="E100424" s="19"/>
    </row>
    <row r="100425" spans="5:5" x14ac:dyDescent="0.25">
      <c r="E100425" s="19"/>
    </row>
    <row r="100426" spans="5:5" x14ac:dyDescent="0.25">
      <c r="E100426" s="19"/>
    </row>
    <row r="100427" spans="5:5" x14ac:dyDescent="0.25">
      <c r="E100427" s="19"/>
    </row>
    <row r="100428" spans="5:5" x14ac:dyDescent="0.25">
      <c r="E100428" s="19"/>
    </row>
    <row r="100429" spans="5:5" x14ac:dyDescent="0.25">
      <c r="E100429" s="19"/>
    </row>
    <row r="100430" spans="5:5" x14ac:dyDescent="0.25">
      <c r="E100430" s="19"/>
    </row>
    <row r="100431" spans="5:5" x14ac:dyDescent="0.25">
      <c r="E100431" s="19"/>
    </row>
    <row r="100432" spans="5:5" x14ac:dyDescent="0.25">
      <c r="E100432" s="19"/>
    </row>
    <row r="100433" spans="5:5" x14ac:dyDescent="0.25">
      <c r="E100433" s="19"/>
    </row>
    <row r="100434" spans="5:5" x14ac:dyDescent="0.25">
      <c r="E100434" s="19"/>
    </row>
    <row r="100435" spans="5:5" x14ac:dyDescent="0.25">
      <c r="E100435" s="19"/>
    </row>
    <row r="100436" spans="5:5" x14ac:dyDescent="0.25">
      <c r="E100436" s="19"/>
    </row>
    <row r="100437" spans="5:5" x14ac:dyDescent="0.25">
      <c r="E100437" s="19"/>
    </row>
    <row r="100438" spans="5:5" x14ac:dyDescent="0.25">
      <c r="E100438" s="19"/>
    </row>
    <row r="100439" spans="5:5" x14ac:dyDescent="0.25">
      <c r="E100439" s="19"/>
    </row>
    <row r="100440" spans="5:5" x14ac:dyDescent="0.25">
      <c r="E100440" s="19"/>
    </row>
    <row r="100441" spans="5:5" x14ac:dyDescent="0.25">
      <c r="E100441" s="19"/>
    </row>
    <row r="100442" spans="5:5" x14ac:dyDescent="0.25">
      <c r="E100442" s="19"/>
    </row>
    <row r="100443" spans="5:5" x14ac:dyDescent="0.25">
      <c r="E100443" s="19"/>
    </row>
    <row r="100444" spans="5:5" x14ac:dyDescent="0.25">
      <c r="E100444" s="19"/>
    </row>
    <row r="100445" spans="5:5" x14ac:dyDescent="0.25">
      <c r="E100445" s="19"/>
    </row>
    <row r="100446" spans="5:5" x14ac:dyDescent="0.25">
      <c r="E100446" s="19"/>
    </row>
    <row r="100447" spans="5:5" x14ac:dyDescent="0.25">
      <c r="E100447" s="19"/>
    </row>
    <row r="100448" spans="5:5" x14ac:dyDescent="0.25">
      <c r="E100448" s="19"/>
    </row>
    <row r="100449" spans="5:5" x14ac:dyDescent="0.25">
      <c r="E100449" s="19"/>
    </row>
    <row r="100450" spans="5:5" x14ac:dyDescent="0.25">
      <c r="E100450" s="19"/>
    </row>
    <row r="100451" spans="5:5" x14ac:dyDescent="0.25">
      <c r="E100451" s="19"/>
    </row>
    <row r="100452" spans="5:5" x14ac:dyDescent="0.25">
      <c r="E100452" s="19"/>
    </row>
    <row r="100453" spans="5:5" x14ac:dyDescent="0.25">
      <c r="E100453" s="19"/>
    </row>
    <row r="100454" spans="5:5" x14ac:dyDescent="0.25">
      <c r="E100454" s="19"/>
    </row>
    <row r="100455" spans="5:5" x14ac:dyDescent="0.25">
      <c r="E100455" s="19"/>
    </row>
    <row r="100456" spans="5:5" x14ac:dyDescent="0.25">
      <c r="E100456" s="19"/>
    </row>
    <row r="100457" spans="5:5" x14ac:dyDescent="0.25">
      <c r="E100457" s="19"/>
    </row>
    <row r="100458" spans="5:5" x14ac:dyDescent="0.25">
      <c r="E100458" s="19"/>
    </row>
    <row r="100459" spans="5:5" x14ac:dyDescent="0.25">
      <c r="E100459" s="19"/>
    </row>
    <row r="100460" spans="5:5" x14ac:dyDescent="0.25">
      <c r="E100460" s="19"/>
    </row>
    <row r="100461" spans="5:5" x14ac:dyDescent="0.25">
      <c r="E100461" s="19"/>
    </row>
    <row r="100462" spans="5:5" x14ac:dyDescent="0.25">
      <c r="E100462" s="19"/>
    </row>
    <row r="100463" spans="5:5" x14ac:dyDescent="0.25">
      <c r="E100463" s="19"/>
    </row>
    <row r="100464" spans="5:5" x14ac:dyDescent="0.25">
      <c r="E100464" s="19"/>
    </row>
    <row r="100465" spans="5:5" x14ac:dyDescent="0.25">
      <c r="E100465" s="19"/>
    </row>
    <row r="100466" spans="5:5" x14ac:dyDescent="0.25">
      <c r="E100466" s="19"/>
    </row>
    <row r="100467" spans="5:5" x14ac:dyDescent="0.25">
      <c r="E100467" s="19"/>
    </row>
    <row r="100468" spans="5:5" x14ac:dyDescent="0.25">
      <c r="E100468" s="19"/>
    </row>
    <row r="100469" spans="5:5" x14ac:dyDescent="0.25">
      <c r="E100469" s="19"/>
    </row>
    <row r="100470" spans="5:5" x14ac:dyDescent="0.25">
      <c r="E100470" s="19"/>
    </row>
    <row r="100471" spans="5:5" x14ac:dyDescent="0.25">
      <c r="E100471" s="19"/>
    </row>
    <row r="100472" spans="5:5" x14ac:dyDescent="0.25">
      <c r="E100472" s="19"/>
    </row>
    <row r="100473" spans="5:5" x14ac:dyDescent="0.25">
      <c r="E100473" s="19"/>
    </row>
    <row r="100474" spans="5:5" x14ac:dyDescent="0.25">
      <c r="E100474" s="19"/>
    </row>
    <row r="100475" spans="5:5" x14ac:dyDescent="0.25">
      <c r="E100475" s="19"/>
    </row>
    <row r="100476" spans="5:5" x14ac:dyDescent="0.25">
      <c r="E100476" s="19"/>
    </row>
    <row r="100477" spans="5:5" x14ac:dyDescent="0.25">
      <c r="E100477" s="19"/>
    </row>
    <row r="100478" spans="5:5" x14ac:dyDescent="0.25">
      <c r="E100478" s="19"/>
    </row>
    <row r="100479" spans="5:5" x14ac:dyDescent="0.25">
      <c r="E100479" s="19"/>
    </row>
    <row r="100480" spans="5:5" x14ac:dyDescent="0.25">
      <c r="E100480" s="19"/>
    </row>
    <row r="100481" spans="5:5" x14ac:dyDescent="0.25">
      <c r="E100481" s="19"/>
    </row>
    <row r="100482" spans="5:5" x14ac:dyDescent="0.25">
      <c r="E100482" s="19"/>
    </row>
    <row r="100483" spans="5:5" x14ac:dyDescent="0.25">
      <c r="E100483" s="19"/>
    </row>
    <row r="100484" spans="5:5" x14ac:dyDescent="0.25">
      <c r="E100484" s="19"/>
    </row>
    <row r="100485" spans="5:5" x14ac:dyDescent="0.25">
      <c r="E100485" s="19"/>
    </row>
    <row r="100486" spans="5:5" x14ac:dyDescent="0.25">
      <c r="E100486" s="19"/>
    </row>
    <row r="100487" spans="5:5" x14ac:dyDescent="0.25">
      <c r="E100487" s="19"/>
    </row>
    <row r="100488" spans="5:5" x14ac:dyDescent="0.25">
      <c r="E100488" s="19"/>
    </row>
    <row r="100489" spans="5:5" x14ac:dyDescent="0.25">
      <c r="E100489" s="19"/>
    </row>
    <row r="100490" spans="5:5" x14ac:dyDescent="0.25">
      <c r="E100490" s="19"/>
    </row>
    <row r="100491" spans="5:5" x14ac:dyDescent="0.25">
      <c r="E100491" s="19"/>
    </row>
    <row r="100492" spans="5:5" x14ac:dyDescent="0.25">
      <c r="E100492" s="19"/>
    </row>
    <row r="100493" spans="5:5" x14ac:dyDescent="0.25">
      <c r="E100493" s="19"/>
    </row>
    <row r="100494" spans="5:5" x14ac:dyDescent="0.25">
      <c r="E100494" s="19"/>
    </row>
    <row r="100495" spans="5:5" x14ac:dyDescent="0.25">
      <c r="E100495" s="19"/>
    </row>
    <row r="100496" spans="5:5" x14ac:dyDescent="0.25">
      <c r="E100496" s="19"/>
    </row>
    <row r="100497" spans="5:5" x14ac:dyDescent="0.25">
      <c r="E100497" s="19"/>
    </row>
    <row r="100498" spans="5:5" x14ac:dyDescent="0.25">
      <c r="E100498" s="19"/>
    </row>
    <row r="100499" spans="5:5" x14ac:dyDescent="0.25">
      <c r="E100499" s="19"/>
    </row>
    <row r="100500" spans="5:5" x14ac:dyDescent="0.25">
      <c r="E100500" s="19"/>
    </row>
    <row r="100501" spans="5:5" x14ac:dyDescent="0.25">
      <c r="E100501" s="19"/>
    </row>
    <row r="100502" spans="5:5" x14ac:dyDescent="0.25">
      <c r="E100502" s="19"/>
    </row>
    <row r="100503" spans="5:5" x14ac:dyDescent="0.25">
      <c r="E100503" s="19"/>
    </row>
    <row r="100504" spans="5:5" x14ac:dyDescent="0.25">
      <c r="E100504" s="19"/>
    </row>
    <row r="100505" spans="5:5" x14ac:dyDescent="0.25">
      <c r="E100505" s="19"/>
    </row>
    <row r="100506" spans="5:5" x14ac:dyDescent="0.25">
      <c r="E100506" s="19"/>
    </row>
    <row r="100507" spans="5:5" x14ac:dyDescent="0.25">
      <c r="E100507" s="19"/>
    </row>
    <row r="100508" spans="5:5" x14ac:dyDescent="0.25">
      <c r="E100508" s="19"/>
    </row>
    <row r="100509" spans="5:5" x14ac:dyDescent="0.25">
      <c r="E100509" s="19"/>
    </row>
    <row r="100510" spans="5:5" x14ac:dyDescent="0.25">
      <c r="E100510" s="19"/>
    </row>
    <row r="100511" spans="5:5" x14ac:dyDescent="0.25">
      <c r="E100511" s="19"/>
    </row>
    <row r="100512" spans="5:5" x14ac:dyDescent="0.25">
      <c r="E100512" s="19"/>
    </row>
    <row r="100513" spans="5:5" x14ac:dyDescent="0.25">
      <c r="E100513" s="19"/>
    </row>
    <row r="100514" spans="5:5" x14ac:dyDescent="0.25">
      <c r="E100514" s="19"/>
    </row>
    <row r="100515" spans="5:5" x14ac:dyDescent="0.25">
      <c r="E100515" s="19"/>
    </row>
    <row r="100516" spans="5:5" x14ac:dyDescent="0.25">
      <c r="E100516" s="19"/>
    </row>
    <row r="100517" spans="5:5" x14ac:dyDescent="0.25">
      <c r="E100517" s="19"/>
    </row>
    <row r="100518" spans="5:5" x14ac:dyDescent="0.25">
      <c r="E100518" s="19"/>
    </row>
    <row r="100519" spans="5:5" x14ac:dyDescent="0.25">
      <c r="E100519" s="19"/>
    </row>
    <row r="100520" spans="5:5" x14ac:dyDescent="0.25">
      <c r="E100520" s="19"/>
    </row>
    <row r="100521" spans="5:5" x14ac:dyDescent="0.25">
      <c r="E100521" s="19"/>
    </row>
    <row r="100522" spans="5:5" x14ac:dyDescent="0.25">
      <c r="E100522" s="19"/>
    </row>
    <row r="100523" spans="5:5" x14ac:dyDescent="0.25">
      <c r="E100523" s="19"/>
    </row>
    <row r="100524" spans="5:5" x14ac:dyDescent="0.25">
      <c r="E100524" s="19"/>
    </row>
    <row r="100525" spans="5:5" x14ac:dyDescent="0.25">
      <c r="E100525" s="19"/>
    </row>
    <row r="100526" spans="5:5" x14ac:dyDescent="0.25">
      <c r="E100526" s="19"/>
    </row>
    <row r="100527" spans="5:5" x14ac:dyDescent="0.25">
      <c r="E100527" s="19"/>
    </row>
    <row r="100528" spans="5:5" x14ac:dyDescent="0.25">
      <c r="E100528" s="19"/>
    </row>
    <row r="100529" spans="5:5" x14ac:dyDescent="0.25">
      <c r="E100529" s="19"/>
    </row>
    <row r="100530" spans="5:5" x14ac:dyDescent="0.25">
      <c r="E100530" s="19"/>
    </row>
    <row r="100531" spans="5:5" x14ac:dyDescent="0.25">
      <c r="E100531" s="19"/>
    </row>
    <row r="100532" spans="5:5" x14ac:dyDescent="0.25">
      <c r="E100532" s="19"/>
    </row>
    <row r="100533" spans="5:5" x14ac:dyDescent="0.25">
      <c r="E100533" s="19"/>
    </row>
    <row r="100534" spans="5:5" x14ac:dyDescent="0.25">
      <c r="E100534" s="19"/>
    </row>
    <row r="100535" spans="5:5" x14ac:dyDescent="0.25">
      <c r="E100535" s="19"/>
    </row>
    <row r="100536" spans="5:5" x14ac:dyDescent="0.25">
      <c r="E100536" s="19"/>
    </row>
    <row r="100537" spans="5:5" x14ac:dyDescent="0.25">
      <c r="E100537" s="19"/>
    </row>
    <row r="100538" spans="5:5" x14ac:dyDescent="0.25">
      <c r="E100538" s="19"/>
    </row>
    <row r="100539" spans="5:5" x14ac:dyDescent="0.25">
      <c r="E100539" s="19"/>
    </row>
    <row r="100540" spans="5:5" x14ac:dyDescent="0.25">
      <c r="E100540" s="19"/>
    </row>
    <row r="100541" spans="5:5" x14ac:dyDescent="0.25">
      <c r="E100541" s="19"/>
    </row>
    <row r="100542" spans="5:5" x14ac:dyDescent="0.25">
      <c r="E100542" s="19"/>
    </row>
    <row r="100543" spans="5:5" x14ac:dyDescent="0.25">
      <c r="E100543" s="19"/>
    </row>
    <row r="100544" spans="5:5" x14ac:dyDescent="0.25">
      <c r="E100544" s="19"/>
    </row>
    <row r="100545" spans="5:5" x14ac:dyDescent="0.25">
      <c r="E100545" s="19"/>
    </row>
    <row r="100546" spans="5:5" x14ac:dyDescent="0.25">
      <c r="E100546" s="19"/>
    </row>
    <row r="100547" spans="5:5" x14ac:dyDescent="0.25">
      <c r="E100547" s="19"/>
    </row>
    <row r="100548" spans="5:5" x14ac:dyDescent="0.25">
      <c r="E100548" s="19"/>
    </row>
    <row r="100549" spans="5:5" x14ac:dyDescent="0.25">
      <c r="E100549" s="19"/>
    </row>
    <row r="100550" spans="5:5" x14ac:dyDescent="0.25">
      <c r="E100550" s="19"/>
    </row>
    <row r="100551" spans="5:5" x14ac:dyDescent="0.25">
      <c r="E100551" s="19"/>
    </row>
    <row r="100552" spans="5:5" x14ac:dyDescent="0.25">
      <c r="E100552" s="19"/>
    </row>
    <row r="100553" spans="5:5" x14ac:dyDescent="0.25">
      <c r="E100553" s="19"/>
    </row>
    <row r="100554" spans="5:5" x14ac:dyDescent="0.25">
      <c r="E100554" s="19"/>
    </row>
    <row r="100555" spans="5:5" x14ac:dyDescent="0.25">
      <c r="E100555" s="19"/>
    </row>
    <row r="100556" spans="5:5" x14ac:dyDescent="0.25">
      <c r="E100556" s="19"/>
    </row>
    <row r="100557" spans="5:5" x14ac:dyDescent="0.25">
      <c r="E100557" s="19"/>
    </row>
    <row r="100558" spans="5:5" x14ac:dyDescent="0.25">
      <c r="E100558" s="19"/>
    </row>
    <row r="100559" spans="5:5" x14ac:dyDescent="0.25">
      <c r="E100559" s="19"/>
    </row>
    <row r="100560" spans="5:5" x14ac:dyDescent="0.25">
      <c r="E100560" s="19"/>
    </row>
    <row r="100561" spans="5:5" x14ac:dyDescent="0.25">
      <c r="E100561" s="19"/>
    </row>
    <row r="100562" spans="5:5" x14ac:dyDescent="0.25">
      <c r="E100562" s="19"/>
    </row>
    <row r="100563" spans="5:5" x14ac:dyDescent="0.25">
      <c r="E100563" s="19"/>
    </row>
    <row r="100564" spans="5:5" x14ac:dyDescent="0.25">
      <c r="E100564" s="19"/>
    </row>
    <row r="100565" spans="5:5" x14ac:dyDescent="0.25">
      <c r="E100565" s="19"/>
    </row>
    <row r="100566" spans="5:5" x14ac:dyDescent="0.25">
      <c r="E100566" s="19"/>
    </row>
    <row r="100567" spans="5:5" x14ac:dyDescent="0.25">
      <c r="E100567" s="19"/>
    </row>
    <row r="100568" spans="5:5" x14ac:dyDescent="0.25">
      <c r="E100568" s="19"/>
    </row>
    <row r="100569" spans="5:5" x14ac:dyDescent="0.25">
      <c r="E100569" s="19"/>
    </row>
    <row r="100570" spans="5:5" x14ac:dyDescent="0.25">
      <c r="E100570" s="19"/>
    </row>
    <row r="100571" spans="5:5" x14ac:dyDescent="0.25">
      <c r="E100571" s="19"/>
    </row>
    <row r="100572" spans="5:5" x14ac:dyDescent="0.25">
      <c r="E100572" s="19"/>
    </row>
    <row r="100573" spans="5:5" x14ac:dyDescent="0.25">
      <c r="E100573" s="19"/>
    </row>
    <row r="100574" spans="5:5" x14ac:dyDescent="0.25">
      <c r="E100574" s="19"/>
    </row>
    <row r="100575" spans="5:5" x14ac:dyDescent="0.25">
      <c r="E100575" s="19"/>
    </row>
    <row r="100576" spans="5:5" x14ac:dyDescent="0.25">
      <c r="E100576" s="19"/>
    </row>
    <row r="100577" spans="5:5" x14ac:dyDescent="0.25">
      <c r="E100577" s="19"/>
    </row>
    <row r="100578" spans="5:5" x14ac:dyDescent="0.25">
      <c r="E100578" s="19"/>
    </row>
    <row r="100579" spans="5:5" x14ac:dyDescent="0.25">
      <c r="E100579" s="19"/>
    </row>
    <row r="100580" spans="5:5" x14ac:dyDescent="0.25">
      <c r="E100580" s="19"/>
    </row>
    <row r="100581" spans="5:5" x14ac:dyDescent="0.25">
      <c r="E100581" s="19"/>
    </row>
    <row r="100582" spans="5:5" x14ac:dyDescent="0.25">
      <c r="E100582" s="19"/>
    </row>
    <row r="100583" spans="5:5" x14ac:dyDescent="0.25">
      <c r="E100583" s="19"/>
    </row>
    <row r="100584" spans="5:5" x14ac:dyDescent="0.25">
      <c r="E100584" s="19"/>
    </row>
    <row r="100585" spans="5:5" x14ac:dyDescent="0.25">
      <c r="E100585" s="19"/>
    </row>
    <row r="100586" spans="5:5" x14ac:dyDescent="0.25">
      <c r="E100586" s="19"/>
    </row>
    <row r="100587" spans="5:5" x14ac:dyDescent="0.25">
      <c r="E100587" s="19"/>
    </row>
    <row r="100588" spans="5:5" x14ac:dyDescent="0.25">
      <c r="E100588" s="19"/>
    </row>
    <row r="100589" spans="5:5" x14ac:dyDescent="0.25">
      <c r="E100589" s="19"/>
    </row>
    <row r="100590" spans="5:5" x14ac:dyDescent="0.25">
      <c r="E100590" s="19"/>
    </row>
    <row r="100591" spans="5:5" x14ac:dyDescent="0.25">
      <c r="E100591" s="19"/>
    </row>
    <row r="100592" spans="5:5" x14ac:dyDescent="0.25">
      <c r="E100592" s="19"/>
    </row>
    <row r="100593" spans="5:5" x14ac:dyDescent="0.25">
      <c r="E100593" s="19"/>
    </row>
    <row r="100594" spans="5:5" x14ac:dyDescent="0.25">
      <c r="E100594" s="19"/>
    </row>
    <row r="100595" spans="5:5" x14ac:dyDescent="0.25">
      <c r="E100595" s="19"/>
    </row>
    <row r="100596" spans="5:5" x14ac:dyDescent="0.25">
      <c r="E100596" s="19"/>
    </row>
    <row r="100597" spans="5:5" x14ac:dyDescent="0.25">
      <c r="E100597" s="19"/>
    </row>
    <row r="100598" spans="5:5" x14ac:dyDescent="0.25">
      <c r="E100598" s="19"/>
    </row>
    <row r="100599" spans="5:5" x14ac:dyDescent="0.25">
      <c r="E100599" s="19"/>
    </row>
    <row r="100600" spans="5:5" x14ac:dyDescent="0.25">
      <c r="E100600" s="19"/>
    </row>
    <row r="100601" spans="5:5" x14ac:dyDescent="0.25">
      <c r="E100601" s="19"/>
    </row>
    <row r="100602" spans="5:5" x14ac:dyDescent="0.25">
      <c r="E100602" s="19"/>
    </row>
    <row r="100603" spans="5:5" x14ac:dyDescent="0.25">
      <c r="E100603" s="19"/>
    </row>
    <row r="100604" spans="5:5" x14ac:dyDescent="0.25">
      <c r="E100604" s="19"/>
    </row>
    <row r="100605" spans="5:5" x14ac:dyDescent="0.25">
      <c r="E100605" s="19"/>
    </row>
    <row r="100606" spans="5:5" x14ac:dyDescent="0.25">
      <c r="E100606" s="19"/>
    </row>
    <row r="100607" spans="5:5" x14ac:dyDescent="0.25">
      <c r="E100607" s="19"/>
    </row>
    <row r="100608" spans="5:5" x14ac:dyDescent="0.25">
      <c r="E100608" s="19"/>
    </row>
    <row r="100609" spans="5:5" x14ac:dyDescent="0.25">
      <c r="E100609" s="19"/>
    </row>
    <row r="100610" spans="5:5" x14ac:dyDescent="0.25">
      <c r="E100610" s="19"/>
    </row>
    <row r="100611" spans="5:5" x14ac:dyDescent="0.25">
      <c r="E100611" s="19"/>
    </row>
    <row r="100612" spans="5:5" x14ac:dyDescent="0.25">
      <c r="E100612" s="19"/>
    </row>
    <row r="100613" spans="5:5" x14ac:dyDescent="0.25">
      <c r="E100613" s="19"/>
    </row>
    <row r="100614" spans="5:5" x14ac:dyDescent="0.25">
      <c r="E100614" s="19"/>
    </row>
    <row r="100615" spans="5:5" x14ac:dyDescent="0.25">
      <c r="E100615" s="19"/>
    </row>
    <row r="100616" spans="5:5" x14ac:dyDescent="0.25">
      <c r="E100616" s="19"/>
    </row>
    <row r="100617" spans="5:5" x14ac:dyDescent="0.25">
      <c r="E100617" s="19"/>
    </row>
    <row r="100618" spans="5:5" x14ac:dyDescent="0.25">
      <c r="E100618" s="19"/>
    </row>
    <row r="100619" spans="5:5" x14ac:dyDescent="0.25">
      <c r="E100619" s="19"/>
    </row>
    <row r="100620" spans="5:5" x14ac:dyDescent="0.25">
      <c r="E100620" s="19"/>
    </row>
    <row r="100621" spans="5:5" x14ac:dyDescent="0.25">
      <c r="E100621" s="19"/>
    </row>
    <row r="100622" spans="5:5" x14ac:dyDescent="0.25">
      <c r="E100622" s="19"/>
    </row>
    <row r="100623" spans="5:5" x14ac:dyDescent="0.25">
      <c r="E100623" s="19"/>
    </row>
    <row r="100624" spans="5:5" x14ac:dyDescent="0.25">
      <c r="E100624" s="19"/>
    </row>
    <row r="100625" spans="5:5" x14ac:dyDescent="0.25">
      <c r="E100625" s="19"/>
    </row>
    <row r="100626" spans="5:5" x14ac:dyDescent="0.25">
      <c r="E100626" s="19"/>
    </row>
    <row r="100627" spans="5:5" x14ac:dyDescent="0.25">
      <c r="E100627" s="19"/>
    </row>
    <row r="100628" spans="5:5" x14ac:dyDescent="0.25">
      <c r="E100628" s="19"/>
    </row>
    <row r="100629" spans="5:5" x14ac:dyDescent="0.25">
      <c r="E100629" s="19"/>
    </row>
    <row r="100630" spans="5:5" x14ac:dyDescent="0.25">
      <c r="E100630" s="19"/>
    </row>
    <row r="100631" spans="5:5" x14ac:dyDescent="0.25">
      <c r="E100631" s="19"/>
    </row>
    <row r="100632" spans="5:5" x14ac:dyDescent="0.25">
      <c r="E100632" s="19"/>
    </row>
    <row r="100633" spans="5:5" x14ac:dyDescent="0.25">
      <c r="E100633" s="19"/>
    </row>
    <row r="100634" spans="5:5" x14ac:dyDescent="0.25">
      <c r="E100634" s="19"/>
    </row>
    <row r="100635" spans="5:5" x14ac:dyDescent="0.25">
      <c r="E100635" s="19"/>
    </row>
    <row r="100636" spans="5:5" x14ac:dyDescent="0.25">
      <c r="E100636" s="19"/>
    </row>
    <row r="100637" spans="5:5" x14ac:dyDescent="0.25">
      <c r="E100637" s="19"/>
    </row>
    <row r="100638" spans="5:5" x14ac:dyDescent="0.25">
      <c r="E100638" s="19"/>
    </row>
    <row r="100639" spans="5:5" x14ac:dyDescent="0.25">
      <c r="E100639" s="19"/>
    </row>
    <row r="100640" spans="5:5" x14ac:dyDescent="0.25">
      <c r="E100640" s="19"/>
    </row>
    <row r="100641" spans="5:5" x14ac:dyDescent="0.25">
      <c r="E100641" s="19"/>
    </row>
    <row r="100642" spans="5:5" x14ac:dyDescent="0.25">
      <c r="E100642" s="19"/>
    </row>
    <row r="100643" spans="5:5" x14ac:dyDescent="0.25">
      <c r="E100643" s="19"/>
    </row>
    <row r="100644" spans="5:5" x14ac:dyDescent="0.25">
      <c r="E100644" s="19"/>
    </row>
    <row r="100645" spans="5:5" x14ac:dyDescent="0.25">
      <c r="E100645" s="19"/>
    </row>
    <row r="100646" spans="5:5" x14ac:dyDescent="0.25">
      <c r="E100646" s="19"/>
    </row>
    <row r="100647" spans="5:5" x14ac:dyDescent="0.25">
      <c r="E100647" s="19"/>
    </row>
    <row r="100648" spans="5:5" x14ac:dyDescent="0.25">
      <c r="E100648" s="19"/>
    </row>
    <row r="100649" spans="5:5" x14ac:dyDescent="0.25">
      <c r="E100649" s="19"/>
    </row>
    <row r="100650" spans="5:5" x14ac:dyDescent="0.25">
      <c r="E100650" s="19"/>
    </row>
    <row r="100651" spans="5:5" x14ac:dyDescent="0.25">
      <c r="E100651" s="19"/>
    </row>
    <row r="100652" spans="5:5" x14ac:dyDescent="0.25">
      <c r="E100652" s="19"/>
    </row>
    <row r="100653" spans="5:5" x14ac:dyDescent="0.25">
      <c r="E100653" s="19"/>
    </row>
    <row r="100654" spans="5:5" x14ac:dyDescent="0.25">
      <c r="E100654" s="19"/>
    </row>
    <row r="100655" spans="5:5" x14ac:dyDescent="0.25">
      <c r="E100655" s="19"/>
    </row>
    <row r="100656" spans="5:5" x14ac:dyDescent="0.25">
      <c r="E100656" s="19"/>
    </row>
    <row r="100657" spans="5:5" x14ac:dyDescent="0.25">
      <c r="E100657" s="19"/>
    </row>
    <row r="100658" spans="5:5" x14ac:dyDescent="0.25">
      <c r="E100658" s="19"/>
    </row>
    <row r="100659" spans="5:5" x14ac:dyDescent="0.25">
      <c r="E100659" s="19"/>
    </row>
    <row r="100660" spans="5:5" x14ac:dyDescent="0.25">
      <c r="E100660" s="19"/>
    </row>
    <row r="100661" spans="5:5" x14ac:dyDescent="0.25">
      <c r="E100661" s="19"/>
    </row>
    <row r="100662" spans="5:5" x14ac:dyDescent="0.25">
      <c r="E100662" s="19"/>
    </row>
    <row r="100663" spans="5:5" x14ac:dyDescent="0.25">
      <c r="E100663" s="19"/>
    </row>
    <row r="100664" spans="5:5" x14ac:dyDescent="0.25">
      <c r="E100664" s="19"/>
    </row>
    <row r="100665" spans="5:5" x14ac:dyDescent="0.25">
      <c r="E100665" s="19"/>
    </row>
    <row r="100666" spans="5:5" x14ac:dyDescent="0.25">
      <c r="E100666" s="19"/>
    </row>
    <row r="100667" spans="5:5" x14ac:dyDescent="0.25">
      <c r="E100667" s="19"/>
    </row>
    <row r="100668" spans="5:5" x14ac:dyDescent="0.25">
      <c r="E100668" s="19"/>
    </row>
    <row r="100669" spans="5:5" x14ac:dyDescent="0.25">
      <c r="E100669" s="19"/>
    </row>
    <row r="100670" spans="5:5" x14ac:dyDescent="0.25">
      <c r="E100670" s="19"/>
    </row>
    <row r="100671" spans="5:5" x14ac:dyDescent="0.25">
      <c r="E100671" s="19"/>
    </row>
    <row r="100672" spans="5:5" x14ac:dyDescent="0.25">
      <c r="E100672" s="19"/>
    </row>
    <row r="100673" spans="5:5" x14ac:dyDescent="0.25">
      <c r="E100673" s="19"/>
    </row>
    <row r="100674" spans="5:5" x14ac:dyDescent="0.25">
      <c r="E100674" s="19"/>
    </row>
    <row r="100675" spans="5:5" x14ac:dyDescent="0.25">
      <c r="E100675" s="19"/>
    </row>
    <row r="100676" spans="5:5" x14ac:dyDescent="0.25">
      <c r="E100676" s="19"/>
    </row>
    <row r="100677" spans="5:5" x14ac:dyDescent="0.25">
      <c r="E100677" s="19"/>
    </row>
    <row r="100678" spans="5:5" x14ac:dyDescent="0.25">
      <c r="E100678" s="19"/>
    </row>
    <row r="100679" spans="5:5" x14ac:dyDescent="0.25">
      <c r="E100679" s="19"/>
    </row>
    <row r="100680" spans="5:5" x14ac:dyDescent="0.25">
      <c r="E100680" s="19"/>
    </row>
    <row r="100681" spans="5:5" x14ac:dyDescent="0.25">
      <c r="E100681" s="19"/>
    </row>
    <row r="100682" spans="5:5" x14ac:dyDescent="0.25">
      <c r="E100682" s="19"/>
    </row>
    <row r="100683" spans="5:5" x14ac:dyDescent="0.25">
      <c r="E100683" s="19"/>
    </row>
    <row r="100684" spans="5:5" x14ac:dyDescent="0.25">
      <c r="E100684" s="19"/>
    </row>
    <row r="100685" spans="5:5" x14ac:dyDescent="0.25">
      <c r="E100685" s="19"/>
    </row>
    <row r="100686" spans="5:5" x14ac:dyDescent="0.25">
      <c r="E100686" s="19"/>
    </row>
    <row r="100687" spans="5:5" x14ac:dyDescent="0.25">
      <c r="E100687" s="19"/>
    </row>
    <row r="100688" spans="5:5" x14ac:dyDescent="0.25">
      <c r="E100688" s="19"/>
    </row>
    <row r="100689" spans="5:5" x14ac:dyDescent="0.25">
      <c r="E100689" s="19"/>
    </row>
    <row r="100690" spans="5:5" x14ac:dyDescent="0.25">
      <c r="E100690" s="19"/>
    </row>
    <row r="100691" spans="5:5" x14ac:dyDescent="0.25">
      <c r="E100691" s="19"/>
    </row>
    <row r="100692" spans="5:5" x14ac:dyDescent="0.25">
      <c r="E100692" s="19"/>
    </row>
    <row r="100693" spans="5:5" x14ac:dyDescent="0.25">
      <c r="E100693" s="19"/>
    </row>
    <row r="100694" spans="5:5" x14ac:dyDescent="0.25">
      <c r="E100694" s="19"/>
    </row>
    <row r="100695" spans="5:5" x14ac:dyDescent="0.25">
      <c r="E100695" s="19"/>
    </row>
    <row r="100696" spans="5:5" x14ac:dyDescent="0.25">
      <c r="E100696" s="19"/>
    </row>
    <row r="100697" spans="5:5" x14ac:dyDescent="0.25">
      <c r="E100697" s="19"/>
    </row>
    <row r="100698" spans="5:5" x14ac:dyDescent="0.25">
      <c r="E100698" s="19"/>
    </row>
    <row r="100699" spans="5:5" x14ac:dyDescent="0.25">
      <c r="E100699" s="19"/>
    </row>
    <row r="100700" spans="5:5" x14ac:dyDescent="0.25">
      <c r="E100700" s="19"/>
    </row>
    <row r="100701" spans="5:5" x14ac:dyDescent="0.25">
      <c r="E100701" s="19"/>
    </row>
    <row r="100702" spans="5:5" x14ac:dyDescent="0.25">
      <c r="E100702" s="19"/>
    </row>
    <row r="100703" spans="5:5" x14ac:dyDescent="0.25">
      <c r="E100703" s="19"/>
    </row>
    <row r="100704" spans="5:5" x14ac:dyDescent="0.25">
      <c r="E100704" s="19"/>
    </row>
    <row r="100705" spans="5:5" x14ac:dyDescent="0.25">
      <c r="E100705" s="19"/>
    </row>
    <row r="100706" spans="5:5" x14ac:dyDescent="0.25">
      <c r="E100706" s="19"/>
    </row>
    <row r="100707" spans="5:5" x14ac:dyDescent="0.25">
      <c r="E100707" s="19"/>
    </row>
    <row r="100708" spans="5:5" x14ac:dyDescent="0.25">
      <c r="E100708" s="19"/>
    </row>
    <row r="100709" spans="5:5" x14ac:dyDescent="0.25">
      <c r="E100709" s="19"/>
    </row>
    <row r="100710" spans="5:5" x14ac:dyDescent="0.25">
      <c r="E100710" s="19"/>
    </row>
    <row r="100711" spans="5:5" x14ac:dyDescent="0.25">
      <c r="E100711" s="19"/>
    </row>
    <row r="100712" spans="5:5" x14ac:dyDescent="0.25">
      <c r="E100712" s="19"/>
    </row>
    <row r="100713" spans="5:5" x14ac:dyDescent="0.25">
      <c r="E100713" s="19"/>
    </row>
    <row r="100714" spans="5:5" x14ac:dyDescent="0.25">
      <c r="E100714" s="19"/>
    </row>
    <row r="100715" spans="5:5" x14ac:dyDescent="0.25">
      <c r="E100715" s="19"/>
    </row>
    <row r="100716" spans="5:5" x14ac:dyDescent="0.25">
      <c r="E100716" s="19"/>
    </row>
    <row r="100717" spans="5:5" x14ac:dyDescent="0.25">
      <c r="E100717" s="19"/>
    </row>
    <row r="100718" spans="5:5" x14ac:dyDescent="0.25">
      <c r="E100718" s="19"/>
    </row>
    <row r="100719" spans="5:5" x14ac:dyDescent="0.25">
      <c r="E100719" s="19"/>
    </row>
    <row r="100720" spans="5:5" x14ac:dyDescent="0.25">
      <c r="E100720" s="19"/>
    </row>
    <row r="100721" spans="5:5" x14ac:dyDescent="0.25">
      <c r="E100721" s="19"/>
    </row>
    <row r="100722" spans="5:5" x14ac:dyDescent="0.25">
      <c r="E100722" s="19"/>
    </row>
    <row r="100723" spans="5:5" x14ac:dyDescent="0.25">
      <c r="E100723" s="19"/>
    </row>
    <row r="100724" spans="5:5" x14ac:dyDescent="0.25">
      <c r="E100724" s="19"/>
    </row>
    <row r="100725" spans="5:5" x14ac:dyDescent="0.25">
      <c r="E100725" s="19"/>
    </row>
    <row r="100726" spans="5:5" x14ac:dyDescent="0.25">
      <c r="E100726" s="19"/>
    </row>
    <row r="100727" spans="5:5" x14ac:dyDescent="0.25">
      <c r="E100727" s="19"/>
    </row>
    <row r="100728" spans="5:5" x14ac:dyDescent="0.25">
      <c r="E100728" s="19"/>
    </row>
    <row r="100729" spans="5:5" x14ac:dyDescent="0.25">
      <c r="E100729" s="19"/>
    </row>
    <row r="100730" spans="5:5" x14ac:dyDescent="0.25">
      <c r="E100730" s="19"/>
    </row>
    <row r="100731" spans="5:5" x14ac:dyDescent="0.25">
      <c r="E100731" s="19"/>
    </row>
    <row r="100732" spans="5:5" x14ac:dyDescent="0.25">
      <c r="E100732" s="19"/>
    </row>
    <row r="100733" spans="5:5" x14ac:dyDescent="0.25">
      <c r="E100733" s="19"/>
    </row>
    <row r="100734" spans="5:5" x14ac:dyDescent="0.25">
      <c r="E100734" s="19"/>
    </row>
    <row r="100735" spans="5:5" x14ac:dyDescent="0.25">
      <c r="E100735" s="19"/>
    </row>
    <row r="100736" spans="5:5" x14ac:dyDescent="0.25">
      <c r="E100736" s="19"/>
    </row>
    <row r="100737" spans="5:5" x14ac:dyDescent="0.25">
      <c r="E100737" s="19"/>
    </row>
    <row r="100738" spans="5:5" x14ac:dyDescent="0.25">
      <c r="E100738" s="19"/>
    </row>
    <row r="100739" spans="5:5" x14ac:dyDescent="0.25">
      <c r="E100739" s="19"/>
    </row>
    <row r="100740" spans="5:5" x14ac:dyDescent="0.25">
      <c r="E100740" s="19"/>
    </row>
    <row r="100741" spans="5:5" x14ac:dyDescent="0.25">
      <c r="E100741" s="19"/>
    </row>
    <row r="100742" spans="5:5" x14ac:dyDescent="0.25">
      <c r="E100742" s="19"/>
    </row>
    <row r="100743" spans="5:5" x14ac:dyDescent="0.25">
      <c r="E100743" s="19"/>
    </row>
    <row r="100744" spans="5:5" x14ac:dyDescent="0.25">
      <c r="E100744" s="19"/>
    </row>
    <row r="100745" spans="5:5" x14ac:dyDescent="0.25">
      <c r="E100745" s="19"/>
    </row>
    <row r="100746" spans="5:5" x14ac:dyDescent="0.25">
      <c r="E100746" s="19"/>
    </row>
    <row r="100747" spans="5:5" x14ac:dyDescent="0.25">
      <c r="E100747" s="19"/>
    </row>
    <row r="100748" spans="5:5" x14ac:dyDescent="0.25">
      <c r="E100748" s="19"/>
    </row>
    <row r="100749" spans="5:5" x14ac:dyDescent="0.25">
      <c r="E100749" s="19"/>
    </row>
    <row r="100750" spans="5:5" x14ac:dyDescent="0.25">
      <c r="E100750" s="19"/>
    </row>
    <row r="100751" spans="5:5" x14ac:dyDescent="0.25">
      <c r="E100751" s="19"/>
    </row>
    <row r="100752" spans="5:5" x14ac:dyDescent="0.25">
      <c r="E100752" s="19"/>
    </row>
    <row r="100753" spans="5:5" x14ac:dyDescent="0.25">
      <c r="E100753" s="19"/>
    </row>
    <row r="100754" spans="5:5" x14ac:dyDescent="0.25">
      <c r="E100754" s="19"/>
    </row>
    <row r="100755" spans="5:5" x14ac:dyDescent="0.25">
      <c r="E100755" s="19"/>
    </row>
    <row r="100756" spans="5:5" x14ac:dyDescent="0.25">
      <c r="E100756" s="19"/>
    </row>
    <row r="100757" spans="5:5" x14ac:dyDescent="0.25">
      <c r="E100757" s="19"/>
    </row>
    <row r="100758" spans="5:5" x14ac:dyDescent="0.25">
      <c r="E100758" s="19"/>
    </row>
    <row r="100759" spans="5:5" x14ac:dyDescent="0.25">
      <c r="E100759" s="19"/>
    </row>
    <row r="100760" spans="5:5" x14ac:dyDescent="0.25">
      <c r="E100760" s="19"/>
    </row>
    <row r="100761" spans="5:5" x14ac:dyDescent="0.25">
      <c r="E100761" s="19"/>
    </row>
    <row r="100762" spans="5:5" x14ac:dyDescent="0.25">
      <c r="E100762" s="19"/>
    </row>
    <row r="100763" spans="5:5" x14ac:dyDescent="0.25">
      <c r="E100763" s="19"/>
    </row>
    <row r="100764" spans="5:5" x14ac:dyDescent="0.25">
      <c r="E100764" s="19"/>
    </row>
    <row r="100765" spans="5:5" x14ac:dyDescent="0.25">
      <c r="E100765" s="19"/>
    </row>
    <row r="100766" spans="5:5" x14ac:dyDescent="0.25">
      <c r="E100766" s="19"/>
    </row>
    <row r="100767" spans="5:5" x14ac:dyDescent="0.25">
      <c r="E100767" s="19"/>
    </row>
    <row r="100768" spans="5:5" x14ac:dyDescent="0.25">
      <c r="E100768" s="19"/>
    </row>
    <row r="100769" spans="5:5" x14ac:dyDescent="0.25">
      <c r="E100769" s="19"/>
    </row>
    <row r="100770" spans="5:5" x14ac:dyDescent="0.25">
      <c r="E100770" s="19"/>
    </row>
    <row r="100771" spans="5:5" x14ac:dyDescent="0.25">
      <c r="E100771" s="19"/>
    </row>
    <row r="100772" spans="5:5" x14ac:dyDescent="0.25">
      <c r="E100772" s="19"/>
    </row>
    <row r="100773" spans="5:5" x14ac:dyDescent="0.25">
      <c r="E100773" s="19"/>
    </row>
    <row r="100774" spans="5:5" x14ac:dyDescent="0.25">
      <c r="E100774" s="19"/>
    </row>
    <row r="100775" spans="5:5" x14ac:dyDescent="0.25">
      <c r="E100775" s="19"/>
    </row>
    <row r="100776" spans="5:5" x14ac:dyDescent="0.25">
      <c r="E100776" s="19"/>
    </row>
    <row r="100777" spans="5:5" x14ac:dyDescent="0.25">
      <c r="E100777" s="19"/>
    </row>
    <row r="100778" spans="5:5" x14ac:dyDescent="0.25">
      <c r="E100778" s="19"/>
    </row>
    <row r="100779" spans="5:5" x14ac:dyDescent="0.25">
      <c r="E100779" s="19"/>
    </row>
    <row r="100780" spans="5:5" x14ac:dyDescent="0.25">
      <c r="E100780" s="19"/>
    </row>
    <row r="100781" spans="5:5" x14ac:dyDescent="0.25">
      <c r="E100781" s="19"/>
    </row>
    <row r="100782" spans="5:5" x14ac:dyDescent="0.25">
      <c r="E100782" s="19"/>
    </row>
    <row r="100783" spans="5:5" x14ac:dyDescent="0.25">
      <c r="E100783" s="19"/>
    </row>
    <row r="100784" spans="5:5" x14ac:dyDescent="0.25">
      <c r="E100784" s="19"/>
    </row>
    <row r="100785" spans="5:5" x14ac:dyDescent="0.25">
      <c r="E100785" s="19"/>
    </row>
    <row r="100786" spans="5:5" x14ac:dyDescent="0.25">
      <c r="E100786" s="19"/>
    </row>
    <row r="100787" spans="5:5" x14ac:dyDescent="0.25">
      <c r="E100787" s="19"/>
    </row>
    <row r="100788" spans="5:5" x14ac:dyDescent="0.25">
      <c r="E100788" s="19"/>
    </row>
    <row r="100789" spans="5:5" x14ac:dyDescent="0.25">
      <c r="E100789" s="19"/>
    </row>
    <row r="100790" spans="5:5" x14ac:dyDescent="0.25">
      <c r="E100790" s="19"/>
    </row>
    <row r="100791" spans="5:5" x14ac:dyDescent="0.25">
      <c r="E100791" s="19"/>
    </row>
    <row r="100792" spans="5:5" x14ac:dyDescent="0.25">
      <c r="E100792" s="19"/>
    </row>
    <row r="100793" spans="5:5" x14ac:dyDescent="0.25">
      <c r="E100793" s="19"/>
    </row>
    <row r="100794" spans="5:5" x14ac:dyDescent="0.25">
      <c r="E100794" s="19"/>
    </row>
    <row r="100795" spans="5:5" x14ac:dyDescent="0.25">
      <c r="E100795" s="19"/>
    </row>
    <row r="100796" spans="5:5" x14ac:dyDescent="0.25">
      <c r="E100796" s="19"/>
    </row>
    <row r="100797" spans="5:5" x14ac:dyDescent="0.25">
      <c r="E100797" s="19"/>
    </row>
    <row r="100798" spans="5:5" x14ac:dyDescent="0.25">
      <c r="E100798" s="19"/>
    </row>
    <row r="100799" spans="5:5" x14ac:dyDescent="0.25">
      <c r="E100799" s="19"/>
    </row>
    <row r="100800" spans="5:5" x14ac:dyDescent="0.25">
      <c r="E100800" s="19"/>
    </row>
    <row r="100801" spans="5:5" x14ac:dyDescent="0.25">
      <c r="E100801" s="19"/>
    </row>
    <row r="100802" spans="5:5" x14ac:dyDescent="0.25">
      <c r="E100802" s="19"/>
    </row>
    <row r="100803" spans="5:5" x14ac:dyDescent="0.25">
      <c r="E100803" s="19"/>
    </row>
    <row r="100804" spans="5:5" x14ac:dyDescent="0.25">
      <c r="E100804" s="19"/>
    </row>
    <row r="100805" spans="5:5" x14ac:dyDescent="0.25">
      <c r="E100805" s="19"/>
    </row>
    <row r="100806" spans="5:5" x14ac:dyDescent="0.25">
      <c r="E100806" s="19"/>
    </row>
    <row r="100807" spans="5:5" x14ac:dyDescent="0.25">
      <c r="E100807" s="19"/>
    </row>
    <row r="100808" spans="5:5" x14ac:dyDescent="0.25">
      <c r="E100808" s="19"/>
    </row>
    <row r="100809" spans="5:5" x14ac:dyDescent="0.25">
      <c r="E100809" s="19"/>
    </row>
    <row r="100810" spans="5:5" x14ac:dyDescent="0.25">
      <c r="E100810" s="19"/>
    </row>
    <row r="100811" spans="5:5" x14ac:dyDescent="0.25">
      <c r="E100811" s="19"/>
    </row>
    <row r="100812" spans="5:5" x14ac:dyDescent="0.25">
      <c r="E100812" s="19"/>
    </row>
    <row r="100813" spans="5:5" x14ac:dyDescent="0.25">
      <c r="E100813" s="19"/>
    </row>
    <row r="100814" spans="5:5" x14ac:dyDescent="0.25">
      <c r="E100814" s="19"/>
    </row>
    <row r="100815" spans="5:5" x14ac:dyDescent="0.25">
      <c r="E100815" s="19"/>
    </row>
    <row r="100816" spans="5:5" x14ac:dyDescent="0.25">
      <c r="E100816" s="19"/>
    </row>
    <row r="100817" spans="5:5" x14ac:dyDescent="0.25">
      <c r="E100817" s="19"/>
    </row>
    <row r="100818" spans="5:5" x14ac:dyDescent="0.25">
      <c r="E100818" s="19"/>
    </row>
    <row r="100819" spans="5:5" x14ac:dyDescent="0.25">
      <c r="E100819" s="19"/>
    </row>
    <row r="100820" spans="5:5" x14ac:dyDescent="0.25">
      <c r="E100820" s="19"/>
    </row>
    <row r="100821" spans="5:5" x14ac:dyDescent="0.25">
      <c r="E100821" s="19"/>
    </row>
    <row r="100822" spans="5:5" x14ac:dyDescent="0.25">
      <c r="E100822" s="19"/>
    </row>
    <row r="100823" spans="5:5" x14ac:dyDescent="0.25">
      <c r="E100823" s="19"/>
    </row>
    <row r="100824" spans="5:5" x14ac:dyDescent="0.25">
      <c r="E100824" s="19"/>
    </row>
    <row r="100825" spans="5:5" x14ac:dyDescent="0.25">
      <c r="E100825" s="19"/>
    </row>
    <row r="100826" spans="5:5" x14ac:dyDescent="0.25">
      <c r="E100826" s="19"/>
    </row>
    <row r="100827" spans="5:5" x14ac:dyDescent="0.25">
      <c r="E100827" s="19"/>
    </row>
    <row r="100828" spans="5:5" x14ac:dyDescent="0.25">
      <c r="E100828" s="19"/>
    </row>
    <row r="100829" spans="5:5" x14ac:dyDescent="0.25">
      <c r="E100829" s="19"/>
    </row>
    <row r="100830" spans="5:5" x14ac:dyDescent="0.25">
      <c r="E100830" s="19"/>
    </row>
    <row r="100831" spans="5:5" x14ac:dyDescent="0.25">
      <c r="E100831" s="19"/>
    </row>
    <row r="100832" spans="5:5" x14ac:dyDescent="0.25">
      <c r="E100832" s="19"/>
    </row>
    <row r="100833" spans="5:5" x14ac:dyDescent="0.25">
      <c r="E100833" s="19"/>
    </row>
    <row r="100834" spans="5:5" x14ac:dyDescent="0.25">
      <c r="E100834" s="19"/>
    </row>
    <row r="100835" spans="5:5" x14ac:dyDescent="0.25">
      <c r="E100835" s="19"/>
    </row>
    <row r="100836" spans="5:5" x14ac:dyDescent="0.25">
      <c r="E100836" s="19"/>
    </row>
    <row r="100837" spans="5:5" x14ac:dyDescent="0.25">
      <c r="E100837" s="19"/>
    </row>
    <row r="100838" spans="5:5" x14ac:dyDescent="0.25">
      <c r="E100838" s="19"/>
    </row>
    <row r="100839" spans="5:5" x14ac:dyDescent="0.25">
      <c r="E100839" s="19"/>
    </row>
    <row r="100840" spans="5:5" x14ac:dyDescent="0.25">
      <c r="E100840" s="19"/>
    </row>
    <row r="100841" spans="5:5" x14ac:dyDescent="0.25">
      <c r="E100841" s="19"/>
    </row>
    <row r="100842" spans="5:5" x14ac:dyDescent="0.25">
      <c r="E100842" s="19"/>
    </row>
    <row r="100843" spans="5:5" x14ac:dyDescent="0.25">
      <c r="E100843" s="19"/>
    </row>
    <row r="100844" spans="5:5" x14ac:dyDescent="0.25">
      <c r="E100844" s="19"/>
    </row>
    <row r="100845" spans="5:5" x14ac:dyDescent="0.25">
      <c r="E100845" s="19"/>
    </row>
    <row r="100846" spans="5:5" x14ac:dyDescent="0.25">
      <c r="E100846" s="19"/>
    </row>
    <row r="100847" spans="5:5" x14ac:dyDescent="0.25">
      <c r="E100847" s="19"/>
    </row>
    <row r="100848" spans="5:5" x14ac:dyDescent="0.25">
      <c r="E100848" s="19"/>
    </row>
    <row r="100849" spans="5:5" x14ac:dyDescent="0.25">
      <c r="E100849" s="19"/>
    </row>
    <row r="100850" spans="5:5" x14ac:dyDescent="0.25">
      <c r="E100850" s="19"/>
    </row>
    <row r="100851" spans="5:5" x14ac:dyDescent="0.25">
      <c r="E100851" s="19"/>
    </row>
    <row r="100852" spans="5:5" x14ac:dyDescent="0.25">
      <c r="E100852" s="19"/>
    </row>
    <row r="100853" spans="5:5" x14ac:dyDescent="0.25">
      <c r="E100853" s="19"/>
    </row>
    <row r="100854" spans="5:5" x14ac:dyDescent="0.25">
      <c r="E100854" s="19"/>
    </row>
    <row r="100855" spans="5:5" x14ac:dyDescent="0.25">
      <c r="E100855" s="19"/>
    </row>
    <row r="100856" spans="5:5" x14ac:dyDescent="0.25">
      <c r="E100856" s="19"/>
    </row>
    <row r="100857" spans="5:5" x14ac:dyDescent="0.25">
      <c r="E100857" s="19"/>
    </row>
    <row r="100858" spans="5:5" x14ac:dyDescent="0.25">
      <c r="E100858" s="19"/>
    </row>
    <row r="100859" spans="5:5" x14ac:dyDescent="0.25">
      <c r="E100859" s="19"/>
    </row>
    <row r="100860" spans="5:5" x14ac:dyDescent="0.25">
      <c r="E100860" s="19"/>
    </row>
    <row r="100861" spans="5:5" x14ac:dyDescent="0.25">
      <c r="E100861" s="19"/>
    </row>
    <row r="100862" spans="5:5" x14ac:dyDescent="0.25">
      <c r="E100862" s="19"/>
    </row>
    <row r="100863" spans="5:5" x14ac:dyDescent="0.25">
      <c r="E100863" s="19"/>
    </row>
    <row r="100864" spans="5:5" x14ac:dyDescent="0.25">
      <c r="E100864" s="19"/>
    </row>
    <row r="100865" spans="5:5" x14ac:dyDescent="0.25">
      <c r="E100865" s="19"/>
    </row>
    <row r="100866" spans="5:5" x14ac:dyDescent="0.25">
      <c r="E100866" s="19"/>
    </row>
    <row r="100867" spans="5:5" x14ac:dyDescent="0.25">
      <c r="E100867" s="19"/>
    </row>
    <row r="100868" spans="5:5" x14ac:dyDescent="0.25">
      <c r="E100868" s="19"/>
    </row>
    <row r="100869" spans="5:5" x14ac:dyDescent="0.25">
      <c r="E100869" s="19"/>
    </row>
    <row r="100870" spans="5:5" x14ac:dyDescent="0.25">
      <c r="E100870" s="19"/>
    </row>
    <row r="100871" spans="5:5" x14ac:dyDescent="0.25">
      <c r="E100871" s="19"/>
    </row>
    <row r="100872" spans="5:5" x14ac:dyDescent="0.25">
      <c r="E100872" s="19"/>
    </row>
    <row r="100873" spans="5:5" x14ac:dyDescent="0.25">
      <c r="E100873" s="19"/>
    </row>
    <row r="100874" spans="5:5" x14ac:dyDescent="0.25">
      <c r="E100874" s="19"/>
    </row>
    <row r="100875" spans="5:5" x14ac:dyDescent="0.25">
      <c r="E100875" s="19"/>
    </row>
    <row r="100876" spans="5:5" x14ac:dyDescent="0.25">
      <c r="E100876" s="19"/>
    </row>
    <row r="100877" spans="5:5" x14ac:dyDescent="0.25">
      <c r="E100877" s="19"/>
    </row>
    <row r="100878" spans="5:5" x14ac:dyDescent="0.25">
      <c r="E100878" s="19"/>
    </row>
    <row r="100879" spans="5:5" x14ac:dyDescent="0.25">
      <c r="E100879" s="19"/>
    </row>
    <row r="100880" spans="5:5" x14ac:dyDescent="0.25">
      <c r="E100880" s="19"/>
    </row>
    <row r="100881" spans="5:5" x14ac:dyDescent="0.25">
      <c r="E100881" s="19"/>
    </row>
    <row r="100882" spans="5:5" x14ac:dyDescent="0.25">
      <c r="E100882" s="19"/>
    </row>
    <row r="100883" spans="5:5" x14ac:dyDescent="0.25">
      <c r="E100883" s="19"/>
    </row>
    <row r="100884" spans="5:5" x14ac:dyDescent="0.25">
      <c r="E100884" s="19"/>
    </row>
    <row r="100885" spans="5:5" x14ac:dyDescent="0.25">
      <c r="E100885" s="19"/>
    </row>
    <row r="100886" spans="5:5" x14ac:dyDescent="0.25">
      <c r="E100886" s="19"/>
    </row>
    <row r="100887" spans="5:5" x14ac:dyDescent="0.25">
      <c r="E100887" s="19"/>
    </row>
    <row r="100888" spans="5:5" x14ac:dyDescent="0.25">
      <c r="E100888" s="19"/>
    </row>
    <row r="100889" spans="5:5" x14ac:dyDescent="0.25">
      <c r="E100889" s="19"/>
    </row>
    <row r="100890" spans="5:5" x14ac:dyDescent="0.25">
      <c r="E100890" s="19"/>
    </row>
    <row r="100891" spans="5:5" x14ac:dyDescent="0.25">
      <c r="E100891" s="19"/>
    </row>
    <row r="100892" spans="5:5" x14ac:dyDescent="0.25">
      <c r="E100892" s="19"/>
    </row>
    <row r="100893" spans="5:5" x14ac:dyDescent="0.25">
      <c r="E100893" s="19"/>
    </row>
    <row r="100894" spans="5:5" x14ac:dyDescent="0.25">
      <c r="E100894" s="19"/>
    </row>
    <row r="100895" spans="5:5" x14ac:dyDescent="0.25">
      <c r="E100895" s="19"/>
    </row>
    <row r="100896" spans="5:5" x14ac:dyDescent="0.25">
      <c r="E100896" s="19"/>
    </row>
    <row r="100897" spans="5:5" x14ac:dyDescent="0.25">
      <c r="E100897" s="19"/>
    </row>
    <row r="100898" spans="5:5" x14ac:dyDescent="0.25">
      <c r="E100898" s="19"/>
    </row>
    <row r="100899" spans="5:5" x14ac:dyDescent="0.25">
      <c r="E100899" s="19"/>
    </row>
    <row r="100900" spans="5:5" x14ac:dyDescent="0.25">
      <c r="E100900" s="19"/>
    </row>
    <row r="100901" spans="5:5" x14ac:dyDescent="0.25">
      <c r="E100901" s="19"/>
    </row>
    <row r="100902" spans="5:5" x14ac:dyDescent="0.25">
      <c r="E100902" s="19"/>
    </row>
    <row r="100903" spans="5:5" x14ac:dyDescent="0.25">
      <c r="E100903" s="19"/>
    </row>
    <row r="100904" spans="5:5" x14ac:dyDescent="0.25">
      <c r="E100904" s="19"/>
    </row>
    <row r="100905" spans="5:5" x14ac:dyDescent="0.25">
      <c r="E100905" s="19"/>
    </row>
    <row r="100906" spans="5:5" x14ac:dyDescent="0.25">
      <c r="E100906" s="19"/>
    </row>
    <row r="100907" spans="5:5" x14ac:dyDescent="0.25">
      <c r="E100907" s="19"/>
    </row>
    <row r="100908" spans="5:5" x14ac:dyDescent="0.25">
      <c r="E100908" s="19"/>
    </row>
    <row r="100909" spans="5:5" x14ac:dyDescent="0.25">
      <c r="E100909" s="19"/>
    </row>
    <row r="100910" spans="5:5" x14ac:dyDescent="0.25">
      <c r="E100910" s="19"/>
    </row>
    <row r="100911" spans="5:5" x14ac:dyDescent="0.25">
      <c r="E100911" s="19"/>
    </row>
    <row r="100912" spans="5:5" x14ac:dyDescent="0.25">
      <c r="E100912" s="19"/>
    </row>
    <row r="100913" spans="5:5" x14ac:dyDescent="0.25">
      <c r="E100913" s="19"/>
    </row>
    <row r="100914" spans="5:5" x14ac:dyDescent="0.25">
      <c r="E100914" s="19"/>
    </row>
    <row r="100915" spans="5:5" x14ac:dyDescent="0.25">
      <c r="E100915" s="19"/>
    </row>
    <row r="100916" spans="5:5" x14ac:dyDescent="0.25">
      <c r="E100916" s="19"/>
    </row>
    <row r="100917" spans="5:5" x14ac:dyDescent="0.25">
      <c r="E100917" s="19"/>
    </row>
    <row r="100918" spans="5:5" x14ac:dyDescent="0.25">
      <c r="E100918" s="19"/>
    </row>
    <row r="100919" spans="5:5" x14ac:dyDescent="0.25">
      <c r="E100919" s="19"/>
    </row>
    <row r="100920" spans="5:5" x14ac:dyDescent="0.25">
      <c r="E100920" s="19"/>
    </row>
    <row r="100921" spans="5:5" x14ac:dyDescent="0.25">
      <c r="E100921" s="19"/>
    </row>
    <row r="100922" spans="5:5" x14ac:dyDescent="0.25">
      <c r="E100922" s="19"/>
    </row>
    <row r="100923" spans="5:5" x14ac:dyDescent="0.25">
      <c r="E100923" s="19"/>
    </row>
    <row r="100924" spans="5:5" x14ac:dyDescent="0.25">
      <c r="E100924" s="19"/>
    </row>
    <row r="100925" spans="5:5" x14ac:dyDescent="0.25">
      <c r="E100925" s="19"/>
    </row>
    <row r="100926" spans="5:5" x14ac:dyDescent="0.25">
      <c r="E100926" s="19"/>
    </row>
    <row r="100927" spans="5:5" x14ac:dyDescent="0.25">
      <c r="E100927" s="19"/>
    </row>
    <row r="100928" spans="5:5" x14ac:dyDescent="0.25">
      <c r="E100928" s="19"/>
    </row>
    <row r="100929" spans="5:5" x14ac:dyDescent="0.25">
      <c r="E100929" s="19"/>
    </row>
    <row r="100930" spans="5:5" x14ac:dyDescent="0.25">
      <c r="E100930" s="19"/>
    </row>
    <row r="100931" spans="5:5" x14ac:dyDescent="0.25">
      <c r="E100931" s="19"/>
    </row>
    <row r="100932" spans="5:5" x14ac:dyDescent="0.25">
      <c r="E100932" s="19"/>
    </row>
    <row r="100933" spans="5:5" x14ac:dyDescent="0.25">
      <c r="E100933" s="19"/>
    </row>
    <row r="100934" spans="5:5" x14ac:dyDescent="0.25">
      <c r="E100934" s="19"/>
    </row>
    <row r="100935" spans="5:5" x14ac:dyDescent="0.25">
      <c r="E100935" s="19"/>
    </row>
    <row r="100936" spans="5:5" x14ac:dyDescent="0.25">
      <c r="E100936" s="19"/>
    </row>
    <row r="100937" spans="5:5" x14ac:dyDescent="0.25">
      <c r="E100937" s="19"/>
    </row>
    <row r="100938" spans="5:5" x14ac:dyDescent="0.25">
      <c r="E100938" s="19"/>
    </row>
    <row r="100939" spans="5:5" x14ac:dyDescent="0.25">
      <c r="E100939" s="19"/>
    </row>
    <row r="100940" spans="5:5" x14ac:dyDescent="0.25">
      <c r="E100940" s="19"/>
    </row>
    <row r="100941" spans="5:5" x14ac:dyDescent="0.25">
      <c r="E100941" s="19"/>
    </row>
    <row r="100942" spans="5:5" x14ac:dyDescent="0.25">
      <c r="E100942" s="19"/>
    </row>
    <row r="100943" spans="5:5" x14ac:dyDescent="0.25">
      <c r="E100943" s="19"/>
    </row>
    <row r="100944" spans="5:5" x14ac:dyDescent="0.25">
      <c r="E100944" s="19"/>
    </row>
    <row r="100945" spans="5:5" x14ac:dyDescent="0.25">
      <c r="E100945" s="19"/>
    </row>
    <row r="100946" spans="5:5" x14ac:dyDescent="0.25">
      <c r="E100946" s="19"/>
    </row>
    <row r="100947" spans="5:5" x14ac:dyDescent="0.25">
      <c r="E100947" s="19"/>
    </row>
    <row r="100948" spans="5:5" x14ac:dyDescent="0.25">
      <c r="E100948" s="19"/>
    </row>
    <row r="100949" spans="5:5" x14ac:dyDescent="0.25">
      <c r="E100949" s="19"/>
    </row>
    <row r="100950" spans="5:5" x14ac:dyDescent="0.25">
      <c r="E100950" s="19"/>
    </row>
    <row r="100951" spans="5:5" x14ac:dyDescent="0.25">
      <c r="E100951" s="19"/>
    </row>
    <row r="100952" spans="5:5" x14ac:dyDescent="0.25">
      <c r="E100952" s="19"/>
    </row>
    <row r="100953" spans="5:5" x14ac:dyDescent="0.25">
      <c r="E100953" s="19"/>
    </row>
    <row r="100954" spans="5:5" x14ac:dyDescent="0.25">
      <c r="E100954" s="19"/>
    </row>
    <row r="100955" spans="5:5" x14ac:dyDescent="0.25">
      <c r="E100955" s="19"/>
    </row>
    <row r="100956" spans="5:5" x14ac:dyDescent="0.25">
      <c r="E100956" s="19"/>
    </row>
    <row r="100957" spans="5:5" x14ac:dyDescent="0.25">
      <c r="E100957" s="19"/>
    </row>
    <row r="100958" spans="5:5" x14ac:dyDescent="0.25">
      <c r="E100958" s="19"/>
    </row>
    <row r="100959" spans="5:5" x14ac:dyDescent="0.25">
      <c r="E100959" s="19"/>
    </row>
    <row r="100960" spans="5:5" x14ac:dyDescent="0.25">
      <c r="E100960" s="19"/>
    </row>
    <row r="100961" spans="5:5" x14ac:dyDescent="0.25">
      <c r="E100961" s="19"/>
    </row>
    <row r="100962" spans="5:5" x14ac:dyDescent="0.25">
      <c r="E100962" s="19"/>
    </row>
    <row r="100963" spans="5:5" x14ac:dyDescent="0.25">
      <c r="E100963" s="19"/>
    </row>
    <row r="100964" spans="5:5" x14ac:dyDescent="0.25">
      <c r="E100964" s="19"/>
    </row>
    <row r="100965" spans="5:5" x14ac:dyDescent="0.25">
      <c r="E100965" s="19"/>
    </row>
    <row r="100966" spans="5:5" x14ac:dyDescent="0.25">
      <c r="E100966" s="19"/>
    </row>
    <row r="100967" spans="5:5" x14ac:dyDescent="0.25">
      <c r="E100967" s="19"/>
    </row>
    <row r="100968" spans="5:5" x14ac:dyDescent="0.25">
      <c r="E100968" s="19"/>
    </row>
    <row r="100969" spans="5:5" x14ac:dyDescent="0.25">
      <c r="E100969" s="19"/>
    </row>
    <row r="100970" spans="5:5" x14ac:dyDescent="0.25">
      <c r="E100970" s="19"/>
    </row>
    <row r="100971" spans="5:5" x14ac:dyDescent="0.25">
      <c r="E100971" s="19"/>
    </row>
    <row r="100972" spans="5:5" x14ac:dyDescent="0.25">
      <c r="E100972" s="19"/>
    </row>
    <row r="100973" spans="5:5" x14ac:dyDescent="0.25">
      <c r="E100973" s="19"/>
    </row>
    <row r="100974" spans="5:5" x14ac:dyDescent="0.25">
      <c r="E100974" s="19"/>
    </row>
    <row r="100975" spans="5:5" x14ac:dyDescent="0.25">
      <c r="E100975" s="19"/>
    </row>
    <row r="100976" spans="5:5" x14ac:dyDescent="0.25">
      <c r="E100976" s="19"/>
    </row>
    <row r="100977" spans="5:5" x14ac:dyDescent="0.25">
      <c r="E100977" s="19"/>
    </row>
    <row r="100978" spans="5:5" x14ac:dyDescent="0.25">
      <c r="E100978" s="19"/>
    </row>
    <row r="100979" spans="5:5" x14ac:dyDescent="0.25">
      <c r="E100979" s="19"/>
    </row>
    <row r="100980" spans="5:5" x14ac:dyDescent="0.25">
      <c r="E100980" s="19"/>
    </row>
    <row r="100981" spans="5:5" x14ac:dyDescent="0.25">
      <c r="E100981" s="19"/>
    </row>
    <row r="100982" spans="5:5" x14ac:dyDescent="0.25">
      <c r="E100982" s="19"/>
    </row>
    <row r="100983" spans="5:5" x14ac:dyDescent="0.25">
      <c r="E100983" s="19"/>
    </row>
    <row r="100984" spans="5:5" x14ac:dyDescent="0.25">
      <c r="E100984" s="19"/>
    </row>
    <row r="100985" spans="5:5" x14ac:dyDescent="0.25">
      <c r="E100985" s="19"/>
    </row>
    <row r="100986" spans="5:5" x14ac:dyDescent="0.25">
      <c r="E100986" s="19"/>
    </row>
    <row r="100987" spans="5:5" x14ac:dyDescent="0.25">
      <c r="E100987" s="19"/>
    </row>
    <row r="100988" spans="5:5" x14ac:dyDescent="0.25">
      <c r="E100988" s="19"/>
    </row>
    <row r="100989" spans="5:5" x14ac:dyDescent="0.25">
      <c r="E100989" s="19"/>
    </row>
    <row r="100990" spans="5:5" x14ac:dyDescent="0.25">
      <c r="E100990" s="19"/>
    </row>
    <row r="100991" spans="5:5" x14ac:dyDescent="0.25">
      <c r="E100991" s="19"/>
    </row>
    <row r="100992" spans="5:5" x14ac:dyDescent="0.25">
      <c r="E100992" s="19"/>
    </row>
    <row r="100993" spans="5:5" x14ac:dyDescent="0.25">
      <c r="E100993" s="19"/>
    </row>
    <row r="100994" spans="5:5" x14ac:dyDescent="0.25">
      <c r="E100994" s="19"/>
    </row>
    <row r="100995" spans="5:5" x14ac:dyDescent="0.25">
      <c r="E100995" s="19"/>
    </row>
    <row r="100996" spans="5:5" x14ac:dyDescent="0.25">
      <c r="E100996" s="19"/>
    </row>
    <row r="100997" spans="5:5" x14ac:dyDescent="0.25">
      <c r="E100997" s="19"/>
    </row>
    <row r="100998" spans="5:5" x14ac:dyDescent="0.25">
      <c r="E100998" s="19"/>
    </row>
    <row r="100999" spans="5:5" x14ac:dyDescent="0.25">
      <c r="E100999" s="19"/>
    </row>
    <row r="101000" spans="5:5" x14ac:dyDescent="0.25">
      <c r="E101000" s="19"/>
    </row>
    <row r="101001" spans="5:5" x14ac:dyDescent="0.25">
      <c r="E101001" s="19"/>
    </row>
    <row r="101002" spans="5:5" x14ac:dyDescent="0.25">
      <c r="E101002" s="19"/>
    </row>
    <row r="101003" spans="5:5" x14ac:dyDescent="0.25">
      <c r="E101003" s="19"/>
    </row>
    <row r="101004" spans="5:5" x14ac:dyDescent="0.25">
      <c r="E101004" s="19"/>
    </row>
    <row r="101005" spans="5:5" x14ac:dyDescent="0.25">
      <c r="E101005" s="19"/>
    </row>
    <row r="101006" spans="5:5" x14ac:dyDescent="0.25">
      <c r="E101006" s="19"/>
    </row>
    <row r="101007" spans="5:5" x14ac:dyDescent="0.25">
      <c r="E101007" s="19"/>
    </row>
    <row r="101008" spans="5:5" x14ac:dyDescent="0.25">
      <c r="E101008" s="19"/>
    </row>
    <row r="101009" spans="5:5" x14ac:dyDescent="0.25">
      <c r="E101009" s="19"/>
    </row>
    <row r="101010" spans="5:5" x14ac:dyDescent="0.25">
      <c r="E101010" s="19"/>
    </row>
    <row r="101011" spans="5:5" x14ac:dyDescent="0.25">
      <c r="E101011" s="19"/>
    </row>
    <row r="101012" spans="5:5" x14ac:dyDescent="0.25">
      <c r="E101012" s="19"/>
    </row>
    <row r="101013" spans="5:5" x14ac:dyDescent="0.25">
      <c r="E101013" s="19"/>
    </row>
    <row r="101014" spans="5:5" x14ac:dyDescent="0.25">
      <c r="E101014" s="19"/>
    </row>
    <row r="101015" spans="5:5" x14ac:dyDescent="0.25">
      <c r="E101015" s="19"/>
    </row>
    <row r="101016" spans="5:5" x14ac:dyDescent="0.25">
      <c r="E101016" s="19"/>
    </row>
    <row r="101017" spans="5:5" x14ac:dyDescent="0.25">
      <c r="E101017" s="19"/>
    </row>
    <row r="101018" spans="5:5" x14ac:dyDescent="0.25">
      <c r="E101018" s="19"/>
    </row>
    <row r="101019" spans="5:5" x14ac:dyDescent="0.25">
      <c r="E101019" s="19"/>
    </row>
    <row r="101020" spans="5:5" x14ac:dyDescent="0.25">
      <c r="E101020" s="19"/>
    </row>
    <row r="101021" spans="5:5" x14ac:dyDescent="0.25">
      <c r="E101021" s="19"/>
    </row>
    <row r="101022" spans="5:5" x14ac:dyDescent="0.25">
      <c r="E101022" s="19"/>
    </row>
    <row r="101023" spans="5:5" x14ac:dyDescent="0.25">
      <c r="E101023" s="19"/>
    </row>
    <row r="101024" spans="5:5" x14ac:dyDescent="0.25">
      <c r="E101024" s="19"/>
    </row>
    <row r="101025" spans="5:5" x14ac:dyDescent="0.25">
      <c r="E101025" s="19"/>
    </row>
    <row r="101026" spans="5:5" x14ac:dyDescent="0.25">
      <c r="E101026" s="19"/>
    </row>
    <row r="101027" spans="5:5" x14ac:dyDescent="0.25">
      <c r="E101027" s="19"/>
    </row>
    <row r="101028" spans="5:5" x14ac:dyDescent="0.25">
      <c r="E101028" s="19"/>
    </row>
    <row r="101029" spans="5:5" x14ac:dyDescent="0.25">
      <c r="E101029" s="19"/>
    </row>
    <row r="101030" spans="5:5" x14ac:dyDescent="0.25">
      <c r="E101030" s="19"/>
    </row>
    <row r="101031" spans="5:5" x14ac:dyDescent="0.25">
      <c r="E101031" s="19"/>
    </row>
    <row r="101032" spans="5:5" x14ac:dyDescent="0.25">
      <c r="E101032" s="19"/>
    </row>
    <row r="101033" spans="5:5" x14ac:dyDescent="0.25">
      <c r="E101033" s="19"/>
    </row>
    <row r="101034" spans="5:5" x14ac:dyDescent="0.25">
      <c r="E101034" s="19"/>
    </row>
    <row r="101035" spans="5:5" x14ac:dyDescent="0.25">
      <c r="E101035" s="19"/>
    </row>
    <row r="101036" spans="5:5" x14ac:dyDescent="0.25">
      <c r="E101036" s="19"/>
    </row>
    <row r="101037" spans="5:5" x14ac:dyDescent="0.25">
      <c r="E101037" s="19"/>
    </row>
    <row r="101038" spans="5:5" x14ac:dyDescent="0.25">
      <c r="E101038" s="19"/>
    </row>
    <row r="101039" spans="5:5" x14ac:dyDescent="0.25">
      <c r="E101039" s="19"/>
    </row>
    <row r="101040" spans="5:5" x14ac:dyDescent="0.25">
      <c r="E101040" s="19"/>
    </row>
    <row r="101041" spans="5:5" x14ac:dyDescent="0.25">
      <c r="E101041" s="19"/>
    </row>
    <row r="101042" spans="5:5" x14ac:dyDescent="0.25">
      <c r="E101042" s="19"/>
    </row>
    <row r="101043" spans="5:5" x14ac:dyDescent="0.25">
      <c r="E101043" s="19"/>
    </row>
    <row r="101044" spans="5:5" x14ac:dyDescent="0.25">
      <c r="E101044" s="19"/>
    </row>
    <row r="101045" spans="5:5" x14ac:dyDescent="0.25">
      <c r="E101045" s="19"/>
    </row>
    <row r="101046" spans="5:5" x14ac:dyDescent="0.25">
      <c r="E101046" s="19"/>
    </row>
    <row r="101047" spans="5:5" x14ac:dyDescent="0.25">
      <c r="E101047" s="19"/>
    </row>
    <row r="101048" spans="5:5" x14ac:dyDescent="0.25">
      <c r="E101048" s="19"/>
    </row>
    <row r="101049" spans="5:5" x14ac:dyDescent="0.25">
      <c r="E101049" s="19"/>
    </row>
    <row r="101050" spans="5:5" x14ac:dyDescent="0.25">
      <c r="E101050" s="19"/>
    </row>
    <row r="101051" spans="5:5" x14ac:dyDescent="0.25">
      <c r="E101051" s="19"/>
    </row>
    <row r="101052" spans="5:5" x14ac:dyDescent="0.25">
      <c r="E101052" s="19"/>
    </row>
    <row r="101053" spans="5:5" x14ac:dyDescent="0.25">
      <c r="E101053" s="19"/>
    </row>
    <row r="101054" spans="5:5" x14ac:dyDescent="0.25">
      <c r="E101054" s="19"/>
    </row>
    <row r="101055" spans="5:5" x14ac:dyDescent="0.25">
      <c r="E101055" s="19"/>
    </row>
    <row r="101056" spans="5:5" x14ac:dyDescent="0.25">
      <c r="E101056" s="19"/>
    </row>
    <row r="101057" spans="5:5" x14ac:dyDescent="0.25">
      <c r="E101057" s="19"/>
    </row>
    <row r="101058" spans="5:5" x14ac:dyDescent="0.25">
      <c r="E101058" s="19"/>
    </row>
    <row r="101059" spans="5:5" x14ac:dyDescent="0.25">
      <c r="E101059" s="19"/>
    </row>
    <row r="101060" spans="5:5" x14ac:dyDescent="0.25">
      <c r="E101060" s="19"/>
    </row>
    <row r="101061" spans="5:5" x14ac:dyDescent="0.25">
      <c r="E101061" s="19"/>
    </row>
    <row r="101062" spans="5:5" x14ac:dyDescent="0.25">
      <c r="E101062" s="19"/>
    </row>
    <row r="101063" spans="5:5" x14ac:dyDescent="0.25">
      <c r="E101063" s="19"/>
    </row>
    <row r="101064" spans="5:5" x14ac:dyDescent="0.25">
      <c r="E101064" s="19"/>
    </row>
    <row r="101065" spans="5:5" x14ac:dyDescent="0.25">
      <c r="E101065" s="19"/>
    </row>
    <row r="101066" spans="5:5" x14ac:dyDescent="0.25">
      <c r="E101066" s="19"/>
    </row>
    <row r="101067" spans="5:5" x14ac:dyDescent="0.25">
      <c r="E101067" s="19"/>
    </row>
    <row r="101068" spans="5:5" x14ac:dyDescent="0.25">
      <c r="E101068" s="19"/>
    </row>
    <row r="101069" spans="5:5" x14ac:dyDescent="0.25">
      <c r="E101069" s="19"/>
    </row>
    <row r="101070" spans="5:5" x14ac:dyDescent="0.25">
      <c r="E101070" s="19"/>
    </row>
    <row r="101071" spans="5:5" x14ac:dyDescent="0.25">
      <c r="E101071" s="19"/>
    </row>
    <row r="101072" spans="5:5" x14ac:dyDescent="0.25">
      <c r="E101072" s="19"/>
    </row>
    <row r="101073" spans="5:5" x14ac:dyDescent="0.25">
      <c r="E101073" s="19"/>
    </row>
    <row r="101074" spans="5:5" x14ac:dyDescent="0.25">
      <c r="E101074" s="19"/>
    </row>
    <row r="101075" spans="5:5" x14ac:dyDescent="0.25">
      <c r="E101075" s="19"/>
    </row>
    <row r="101076" spans="5:5" x14ac:dyDescent="0.25">
      <c r="E101076" s="19"/>
    </row>
    <row r="101077" spans="5:5" x14ac:dyDescent="0.25">
      <c r="E101077" s="19"/>
    </row>
    <row r="101078" spans="5:5" x14ac:dyDescent="0.25">
      <c r="E101078" s="19"/>
    </row>
    <row r="101079" spans="5:5" x14ac:dyDescent="0.25">
      <c r="E101079" s="19"/>
    </row>
    <row r="101080" spans="5:5" x14ac:dyDescent="0.25">
      <c r="E101080" s="19"/>
    </row>
    <row r="101081" spans="5:5" x14ac:dyDescent="0.25">
      <c r="E101081" s="19"/>
    </row>
    <row r="101082" spans="5:5" x14ac:dyDescent="0.25">
      <c r="E101082" s="19"/>
    </row>
    <row r="101083" spans="5:5" x14ac:dyDescent="0.25">
      <c r="E101083" s="19"/>
    </row>
    <row r="101084" spans="5:5" x14ac:dyDescent="0.25">
      <c r="E101084" s="19"/>
    </row>
    <row r="101085" spans="5:5" x14ac:dyDescent="0.25">
      <c r="E101085" s="19"/>
    </row>
    <row r="101086" spans="5:5" x14ac:dyDescent="0.25">
      <c r="E101086" s="19"/>
    </row>
    <row r="101087" spans="5:5" x14ac:dyDescent="0.25">
      <c r="E101087" s="19"/>
    </row>
    <row r="101088" spans="5:5" x14ac:dyDescent="0.25">
      <c r="E101088" s="19"/>
    </row>
    <row r="101089" spans="5:5" x14ac:dyDescent="0.25">
      <c r="E101089" s="19"/>
    </row>
    <row r="101090" spans="5:5" x14ac:dyDescent="0.25">
      <c r="E101090" s="19"/>
    </row>
    <row r="101091" spans="5:5" x14ac:dyDescent="0.25">
      <c r="E101091" s="19"/>
    </row>
    <row r="101092" spans="5:5" x14ac:dyDescent="0.25">
      <c r="E101092" s="19"/>
    </row>
    <row r="101093" spans="5:5" x14ac:dyDescent="0.25">
      <c r="E101093" s="19"/>
    </row>
    <row r="101094" spans="5:5" x14ac:dyDescent="0.25">
      <c r="E101094" s="19"/>
    </row>
    <row r="101095" spans="5:5" x14ac:dyDescent="0.25">
      <c r="E101095" s="19"/>
    </row>
    <row r="101096" spans="5:5" x14ac:dyDescent="0.25">
      <c r="E101096" s="19"/>
    </row>
    <row r="101097" spans="5:5" x14ac:dyDescent="0.25">
      <c r="E101097" s="19"/>
    </row>
    <row r="101098" spans="5:5" x14ac:dyDescent="0.25">
      <c r="E101098" s="19"/>
    </row>
    <row r="101099" spans="5:5" x14ac:dyDescent="0.25">
      <c r="E101099" s="19"/>
    </row>
    <row r="101100" spans="5:5" x14ac:dyDescent="0.25">
      <c r="E101100" s="19"/>
    </row>
    <row r="101101" spans="5:5" x14ac:dyDescent="0.25">
      <c r="E101101" s="19"/>
    </row>
    <row r="101102" spans="5:5" x14ac:dyDescent="0.25">
      <c r="E101102" s="19"/>
    </row>
    <row r="101103" spans="5:5" x14ac:dyDescent="0.25">
      <c r="E101103" s="19"/>
    </row>
    <row r="101104" spans="5:5" x14ac:dyDescent="0.25">
      <c r="E101104" s="19"/>
    </row>
    <row r="101105" spans="5:5" x14ac:dyDescent="0.25">
      <c r="E101105" s="19"/>
    </row>
    <row r="101106" spans="5:5" x14ac:dyDescent="0.25">
      <c r="E101106" s="19"/>
    </row>
    <row r="101107" spans="5:5" x14ac:dyDescent="0.25">
      <c r="E101107" s="19"/>
    </row>
    <row r="101108" spans="5:5" x14ac:dyDescent="0.25">
      <c r="E101108" s="19"/>
    </row>
    <row r="101109" spans="5:5" x14ac:dyDescent="0.25">
      <c r="E101109" s="19"/>
    </row>
    <row r="101110" spans="5:5" x14ac:dyDescent="0.25">
      <c r="E101110" s="19"/>
    </row>
    <row r="101111" spans="5:5" x14ac:dyDescent="0.25">
      <c r="E101111" s="19"/>
    </row>
    <row r="101112" spans="5:5" x14ac:dyDescent="0.25">
      <c r="E101112" s="19"/>
    </row>
    <row r="101113" spans="5:5" x14ac:dyDescent="0.25">
      <c r="E101113" s="19"/>
    </row>
    <row r="101114" spans="5:5" x14ac:dyDescent="0.25">
      <c r="E101114" s="19"/>
    </row>
    <row r="101115" spans="5:5" x14ac:dyDescent="0.25">
      <c r="E101115" s="19"/>
    </row>
    <row r="101116" spans="5:5" x14ac:dyDescent="0.25">
      <c r="E101116" s="19"/>
    </row>
    <row r="101117" spans="5:5" x14ac:dyDescent="0.25">
      <c r="E101117" s="19"/>
    </row>
    <row r="101118" spans="5:5" x14ac:dyDescent="0.25">
      <c r="E101118" s="19"/>
    </row>
    <row r="101119" spans="5:5" x14ac:dyDescent="0.25">
      <c r="E101119" s="19"/>
    </row>
    <row r="101120" spans="5:5" x14ac:dyDescent="0.25">
      <c r="E101120" s="19"/>
    </row>
    <row r="101121" spans="5:5" x14ac:dyDescent="0.25">
      <c r="E101121" s="19"/>
    </row>
    <row r="101122" spans="5:5" x14ac:dyDescent="0.25">
      <c r="E101122" s="19"/>
    </row>
    <row r="101123" spans="5:5" x14ac:dyDescent="0.25">
      <c r="E101123" s="19"/>
    </row>
    <row r="101124" spans="5:5" x14ac:dyDescent="0.25">
      <c r="E101124" s="19"/>
    </row>
    <row r="101125" spans="5:5" x14ac:dyDescent="0.25">
      <c r="E101125" s="19"/>
    </row>
    <row r="101126" spans="5:5" x14ac:dyDescent="0.25">
      <c r="E101126" s="19"/>
    </row>
    <row r="101127" spans="5:5" x14ac:dyDescent="0.25">
      <c r="E101127" s="19"/>
    </row>
    <row r="101128" spans="5:5" x14ac:dyDescent="0.25">
      <c r="E101128" s="19"/>
    </row>
    <row r="101129" spans="5:5" x14ac:dyDescent="0.25">
      <c r="E101129" s="19"/>
    </row>
    <row r="101130" spans="5:5" x14ac:dyDescent="0.25">
      <c r="E101130" s="19"/>
    </row>
    <row r="101131" spans="5:5" x14ac:dyDescent="0.25">
      <c r="E101131" s="19"/>
    </row>
    <row r="101132" spans="5:5" x14ac:dyDescent="0.25">
      <c r="E101132" s="19"/>
    </row>
    <row r="101133" spans="5:5" x14ac:dyDescent="0.25">
      <c r="E101133" s="19"/>
    </row>
    <row r="101134" spans="5:5" x14ac:dyDescent="0.25">
      <c r="E101134" s="19"/>
    </row>
    <row r="101135" spans="5:5" x14ac:dyDescent="0.25">
      <c r="E101135" s="19"/>
    </row>
    <row r="101136" spans="5:5" x14ac:dyDescent="0.25">
      <c r="E101136" s="19"/>
    </row>
    <row r="101137" spans="5:5" x14ac:dyDescent="0.25">
      <c r="E101137" s="19"/>
    </row>
    <row r="101138" spans="5:5" x14ac:dyDescent="0.25">
      <c r="E101138" s="19"/>
    </row>
    <row r="101139" spans="5:5" x14ac:dyDescent="0.25">
      <c r="E101139" s="19"/>
    </row>
    <row r="101140" spans="5:5" x14ac:dyDescent="0.25">
      <c r="E101140" s="19"/>
    </row>
    <row r="101141" spans="5:5" x14ac:dyDescent="0.25">
      <c r="E101141" s="19"/>
    </row>
    <row r="101142" spans="5:5" x14ac:dyDescent="0.25">
      <c r="E101142" s="19"/>
    </row>
    <row r="101143" spans="5:5" x14ac:dyDescent="0.25">
      <c r="E101143" s="19"/>
    </row>
    <row r="101144" spans="5:5" x14ac:dyDescent="0.25">
      <c r="E101144" s="19"/>
    </row>
    <row r="101145" spans="5:5" x14ac:dyDescent="0.25">
      <c r="E101145" s="19"/>
    </row>
    <row r="101146" spans="5:5" x14ac:dyDescent="0.25">
      <c r="E101146" s="19"/>
    </row>
    <row r="101147" spans="5:5" x14ac:dyDescent="0.25">
      <c r="E101147" s="19"/>
    </row>
    <row r="101148" spans="5:5" x14ac:dyDescent="0.25">
      <c r="E101148" s="19"/>
    </row>
    <row r="101149" spans="5:5" x14ac:dyDescent="0.25">
      <c r="E101149" s="19"/>
    </row>
    <row r="101150" spans="5:5" x14ac:dyDescent="0.25">
      <c r="E101150" s="19"/>
    </row>
    <row r="101151" spans="5:5" x14ac:dyDescent="0.25">
      <c r="E101151" s="19"/>
    </row>
    <row r="101152" spans="5:5" x14ac:dyDescent="0.25">
      <c r="E101152" s="19"/>
    </row>
    <row r="101153" spans="5:5" x14ac:dyDescent="0.25">
      <c r="E101153" s="19"/>
    </row>
    <row r="101154" spans="5:5" x14ac:dyDescent="0.25">
      <c r="E101154" s="19"/>
    </row>
    <row r="101155" spans="5:5" x14ac:dyDescent="0.25">
      <c r="E101155" s="19"/>
    </row>
    <row r="101156" spans="5:5" x14ac:dyDescent="0.25">
      <c r="E101156" s="19"/>
    </row>
    <row r="101157" spans="5:5" x14ac:dyDescent="0.25">
      <c r="E101157" s="19"/>
    </row>
    <row r="101158" spans="5:5" x14ac:dyDescent="0.25">
      <c r="E101158" s="19"/>
    </row>
    <row r="101159" spans="5:5" x14ac:dyDescent="0.25">
      <c r="E101159" s="19"/>
    </row>
    <row r="101160" spans="5:5" x14ac:dyDescent="0.25">
      <c r="E101160" s="19"/>
    </row>
    <row r="101161" spans="5:5" x14ac:dyDescent="0.25">
      <c r="E101161" s="19"/>
    </row>
    <row r="101162" spans="5:5" x14ac:dyDescent="0.25">
      <c r="E101162" s="19"/>
    </row>
    <row r="101163" spans="5:5" x14ac:dyDescent="0.25">
      <c r="E101163" s="19"/>
    </row>
    <row r="101164" spans="5:5" x14ac:dyDescent="0.25">
      <c r="E101164" s="19"/>
    </row>
    <row r="101165" spans="5:5" x14ac:dyDescent="0.25">
      <c r="E101165" s="19"/>
    </row>
    <row r="101166" spans="5:5" x14ac:dyDescent="0.25">
      <c r="E101166" s="19"/>
    </row>
    <row r="101167" spans="5:5" x14ac:dyDescent="0.25">
      <c r="E101167" s="19"/>
    </row>
    <row r="101168" spans="5:5" x14ac:dyDescent="0.25">
      <c r="E101168" s="19"/>
    </row>
    <row r="101169" spans="5:5" x14ac:dyDescent="0.25">
      <c r="E101169" s="19"/>
    </row>
    <row r="101170" spans="5:5" x14ac:dyDescent="0.25">
      <c r="E101170" s="19"/>
    </row>
    <row r="101171" spans="5:5" x14ac:dyDescent="0.25">
      <c r="E101171" s="19"/>
    </row>
    <row r="101172" spans="5:5" x14ac:dyDescent="0.25">
      <c r="E101172" s="19"/>
    </row>
    <row r="101173" spans="5:5" x14ac:dyDescent="0.25">
      <c r="E101173" s="19"/>
    </row>
    <row r="101174" spans="5:5" x14ac:dyDescent="0.25">
      <c r="E101174" s="19"/>
    </row>
    <row r="101175" spans="5:5" x14ac:dyDescent="0.25">
      <c r="E101175" s="19"/>
    </row>
    <row r="101176" spans="5:5" x14ac:dyDescent="0.25">
      <c r="E101176" s="19"/>
    </row>
    <row r="101177" spans="5:5" x14ac:dyDescent="0.25">
      <c r="E101177" s="19"/>
    </row>
    <row r="101178" spans="5:5" x14ac:dyDescent="0.25">
      <c r="E101178" s="19"/>
    </row>
    <row r="101179" spans="5:5" x14ac:dyDescent="0.25">
      <c r="E101179" s="19"/>
    </row>
    <row r="101180" spans="5:5" x14ac:dyDescent="0.25">
      <c r="E101180" s="19"/>
    </row>
    <row r="101181" spans="5:5" x14ac:dyDescent="0.25">
      <c r="E101181" s="19"/>
    </row>
    <row r="101182" spans="5:5" x14ac:dyDescent="0.25">
      <c r="E101182" s="19"/>
    </row>
    <row r="101183" spans="5:5" x14ac:dyDescent="0.25">
      <c r="E101183" s="19"/>
    </row>
    <row r="101184" spans="5:5" x14ac:dyDescent="0.25">
      <c r="E101184" s="19"/>
    </row>
    <row r="101185" spans="5:5" x14ac:dyDescent="0.25">
      <c r="E101185" s="19"/>
    </row>
    <row r="101186" spans="5:5" x14ac:dyDescent="0.25">
      <c r="E101186" s="19"/>
    </row>
    <row r="101187" spans="5:5" x14ac:dyDescent="0.25">
      <c r="E101187" s="19"/>
    </row>
    <row r="101188" spans="5:5" x14ac:dyDescent="0.25">
      <c r="E101188" s="19"/>
    </row>
    <row r="101189" spans="5:5" x14ac:dyDescent="0.25">
      <c r="E101189" s="19"/>
    </row>
    <row r="101190" spans="5:5" x14ac:dyDescent="0.25">
      <c r="E101190" s="19"/>
    </row>
    <row r="101191" spans="5:5" x14ac:dyDescent="0.25">
      <c r="E101191" s="19"/>
    </row>
    <row r="101192" spans="5:5" x14ac:dyDescent="0.25">
      <c r="E101192" s="19"/>
    </row>
    <row r="101193" spans="5:5" x14ac:dyDescent="0.25">
      <c r="E101193" s="19"/>
    </row>
    <row r="101194" spans="5:5" x14ac:dyDescent="0.25">
      <c r="E101194" s="19"/>
    </row>
    <row r="101195" spans="5:5" x14ac:dyDescent="0.25">
      <c r="E101195" s="19"/>
    </row>
    <row r="101196" spans="5:5" x14ac:dyDescent="0.25">
      <c r="E101196" s="19"/>
    </row>
    <row r="101197" spans="5:5" x14ac:dyDescent="0.25">
      <c r="E101197" s="19"/>
    </row>
    <row r="101198" spans="5:5" x14ac:dyDescent="0.25">
      <c r="E101198" s="19"/>
    </row>
    <row r="101199" spans="5:5" x14ac:dyDescent="0.25">
      <c r="E101199" s="19"/>
    </row>
    <row r="101200" spans="5:5" x14ac:dyDescent="0.25">
      <c r="E101200" s="19"/>
    </row>
    <row r="101201" spans="5:5" x14ac:dyDescent="0.25">
      <c r="E101201" s="19"/>
    </row>
    <row r="101202" spans="5:5" x14ac:dyDescent="0.25">
      <c r="E101202" s="19"/>
    </row>
    <row r="101203" spans="5:5" x14ac:dyDescent="0.25">
      <c r="E101203" s="19"/>
    </row>
    <row r="101204" spans="5:5" x14ac:dyDescent="0.25">
      <c r="E101204" s="19"/>
    </row>
    <row r="101205" spans="5:5" x14ac:dyDescent="0.25">
      <c r="E101205" s="19"/>
    </row>
    <row r="101206" spans="5:5" x14ac:dyDescent="0.25">
      <c r="E101206" s="19"/>
    </row>
    <row r="101207" spans="5:5" x14ac:dyDescent="0.25">
      <c r="E101207" s="19"/>
    </row>
    <row r="101208" spans="5:5" x14ac:dyDescent="0.25">
      <c r="E101208" s="19"/>
    </row>
    <row r="101209" spans="5:5" x14ac:dyDescent="0.25">
      <c r="E101209" s="19"/>
    </row>
    <row r="101210" spans="5:5" x14ac:dyDescent="0.25">
      <c r="E101210" s="19"/>
    </row>
    <row r="101211" spans="5:5" x14ac:dyDescent="0.25">
      <c r="E101211" s="19"/>
    </row>
    <row r="101212" spans="5:5" x14ac:dyDescent="0.25">
      <c r="E101212" s="19"/>
    </row>
    <row r="101213" spans="5:5" x14ac:dyDescent="0.25">
      <c r="E101213" s="19"/>
    </row>
    <row r="101214" spans="5:5" x14ac:dyDescent="0.25">
      <c r="E101214" s="19"/>
    </row>
    <row r="101215" spans="5:5" x14ac:dyDescent="0.25">
      <c r="E101215" s="19"/>
    </row>
    <row r="101216" spans="5:5" x14ac:dyDescent="0.25">
      <c r="E101216" s="19"/>
    </row>
    <row r="101217" spans="5:5" x14ac:dyDescent="0.25">
      <c r="E101217" s="19"/>
    </row>
    <row r="101218" spans="5:5" x14ac:dyDescent="0.25">
      <c r="E101218" s="19"/>
    </row>
    <row r="101219" spans="5:5" x14ac:dyDescent="0.25">
      <c r="E101219" s="19"/>
    </row>
    <row r="101220" spans="5:5" x14ac:dyDescent="0.25">
      <c r="E101220" s="19"/>
    </row>
    <row r="101221" spans="5:5" x14ac:dyDescent="0.25">
      <c r="E101221" s="19"/>
    </row>
    <row r="101222" spans="5:5" x14ac:dyDescent="0.25">
      <c r="E101222" s="19"/>
    </row>
    <row r="101223" spans="5:5" x14ac:dyDescent="0.25">
      <c r="E101223" s="19"/>
    </row>
    <row r="101224" spans="5:5" x14ac:dyDescent="0.25">
      <c r="E101224" s="19"/>
    </row>
    <row r="101225" spans="5:5" x14ac:dyDescent="0.25">
      <c r="E101225" s="19"/>
    </row>
    <row r="101226" spans="5:5" x14ac:dyDescent="0.25">
      <c r="E101226" s="19"/>
    </row>
    <row r="101227" spans="5:5" x14ac:dyDescent="0.25">
      <c r="E101227" s="19"/>
    </row>
    <row r="101228" spans="5:5" x14ac:dyDescent="0.25">
      <c r="E101228" s="19"/>
    </row>
    <row r="101229" spans="5:5" x14ac:dyDescent="0.25">
      <c r="E101229" s="19"/>
    </row>
    <row r="101230" spans="5:5" x14ac:dyDescent="0.25">
      <c r="E101230" s="19"/>
    </row>
    <row r="101231" spans="5:5" x14ac:dyDescent="0.25">
      <c r="E101231" s="19"/>
    </row>
    <row r="101232" spans="5:5" x14ac:dyDescent="0.25">
      <c r="E101232" s="19"/>
    </row>
    <row r="101233" spans="5:5" x14ac:dyDescent="0.25">
      <c r="E101233" s="19"/>
    </row>
    <row r="101234" spans="5:5" x14ac:dyDescent="0.25">
      <c r="E101234" s="19"/>
    </row>
    <row r="101235" spans="5:5" x14ac:dyDescent="0.25">
      <c r="E101235" s="19"/>
    </row>
    <row r="101236" spans="5:5" x14ac:dyDescent="0.25">
      <c r="E101236" s="19"/>
    </row>
    <row r="101237" spans="5:5" x14ac:dyDescent="0.25">
      <c r="E101237" s="19"/>
    </row>
    <row r="101238" spans="5:5" x14ac:dyDescent="0.25">
      <c r="E101238" s="19"/>
    </row>
    <row r="101239" spans="5:5" x14ac:dyDescent="0.25">
      <c r="E101239" s="19"/>
    </row>
    <row r="101240" spans="5:5" x14ac:dyDescent="0.25">
      <c r="E101240" s="19"/>
    </row>
    <row r="101241" spans="5:5" x14ac:dyDescent="0.25">
      <c r="E101241" s="19"/>
    </row>
    <row r="101242" spans="5:5" x14ac:dyDescent="0.25">
      <c r="E101242" s="19"/>
    </row>
    <row r="101243" spans="5:5" x14ac:dyDescent="0.25">
      <c r="E101243" s="19"/>
    </row>
    <row r="101244" spans="5:5" x14ac:dyDescent="0.25">
      <c r="E101244" s="19"/>
    </row>
    <row r="101245" spans="5:5" x14ac:dyDescent="0.25">
      <c r="E101245" s="19"/>
    </row>
    <row r="101246" spans="5:5" x14ac:dyDescent="0.25">
      <c r="E101246" s="19"/>
    </row>
    <row r="101247" spans="5:5" x14ac:dyDescent="0.25">
      <c r="E101247" s="19"/>
    </row>
    <row r="101248" spans="5:5" x14ac:dyDescent="0.25">
      <c r="E101248" s="19"/>
    </row>
    <row r="101249" spans="5:5" x14ac:dyDescent="0.25">
      <c r="E101249" s="19"/>
    </row>
    <row r="101250" spans="5:5" x14ac:dyDescent="0.25">
      <c r="E101250" s="19"/>
    </row>
    <row r="101251" spans="5:5" x14ac:dyDescent="0.25">
      <c r="E101251" s="19"/>
    </row>
    <row r="101252" spans="5:5" x14ac:dyDescent="0.25">
      <c r="E101252" s="19"/>
    </row>
    <row r="101253" spans="5:5" x14ac:dyDescent="0.25">
      <c r="E101253" s="19"/>
    </row>
    <row r="101254" spans="5:5" x14ac:dyDescent="0.25">
      <c r="E101254" s="19"/>
    </row>
    <row r="101255" spans="5:5" x14ac:dyDescent="0.25">
      <c r="E101255" s="19"/>
    </row>
    <row r="101256" spans="5:5" x14ac:dyDescent="0.25">
      <c r="E101256" s="19"/>
    </row>
    <row r="101257" spans="5:5" x14ac:dyDescent="0.25">
      <c r="E101257" s="19"/>
    </row>
    <row r="101258" spans="5:5" x14ac:dyDescent="0.25">
      <c r="E101258" s="19"/>
    </row>
    <row r="101259" spans="5:5" x14ac:dyDescent="0.25">
      <c r="E101259" s="19"/>
    </row>
    <row r="101260" spans="5:5" x14ac:dyDescent="0.25">
      <c r="E101260" s="19"/>
    </row>
    <row r="101261" spans="5:5" x14ac:dyDescent="0.25">
      <c r="E101261" s="19"/>
    </row>
    <row r="101262" spans="5:5" x14ac:dyDescent="0.25">
      <c r="E101262" s="19"/>
    </row>
    <row r="101263" spans="5:5" x14ac:dyDescent="0.25">
      <c r="E101263" s="19"/>
    </row>
    <row r="101264" spans="5:5" x14ac:dyDescent="0.25">
      <c r="E101264" s="19"/>
    </row>
    <row r="101265" spans="5:5" x14ac:dyDescent="0.25">
      <c r="E101265" s="19"/>
    </row>
    <row r="101266" spans="5:5" x14ac:dyDescent="0.25">
      <c r="E101266" s="19"/>
    </row>
    <row r="101267" spans="5:5" x14ac:dyDescent="0.25">
      <c r="E101267" s="19"/>
    </row>
    <row r="101268" spans="5:5" x14ac:dyDescent="0.25">
      <c r="E101268" s="19"/>
    </row>
    <row r="101269" spans="5:5" x14ac:dyDescent="0.25">
      <c r="E101269" s="19"/>
    </row>
    <row r="101270" spans="5:5" x14ac:dyDescent="0.25">
      <c r="E101270" s="19"/>
    </row>
    <row r="101271" spans="5:5" x14ac:dyDescent="0.25">
      <c r="E101271" s="19"/>
    </row>
    <row r="101272" spans="5:5" x14ac:dyDescent="0.25">
      <c r="E101272" s="19"/>
    </row>
    <row r="101273" spans="5:5" x14ac:dyDescent="0.25">
      <c r="E101273" s="19"/>
    </row>
    <row r="101274" spans="5:5" x14ac:dyDescent="0.25">
      <c r="E101274" s="19"/>
    </row>
    <row r="101275" spans="5:5" x14ac:dyDescent="0.25">
      <c r="E101275" s="19"/>
    </row>
    <row r="101276" spans="5:5" x14ac:dyDescent="0.25">
      <c r="E101276" s="19"/>
    </row>
    <row r="101277" spans="5:5" x14ac:dyDescent="0.25">
      <c r="E101277" s="19"/>
    </row>
    <row r="101278" spans="5:5" x14ac:dyDescent="0.25">
      <c r="E101278" s="19"/>
    </row>
    <row r="101279" spans="5:5" x14ac:dyDescent="0.25">
      <c r="E101279" s="19"/>
    </row>
    <row r="101280" spans="5:5" x14ac:dyDescent="0.25">
      <c r="E101280" s="19"/>
    </row>
    <row r="101281" spans="5:5" x14ac:dyDescent="0.25">
      <c r="E101281" s="19"/>
    </row>
    <row r="101282" spans="5:5" x14ac:dyDescent="0.25">
      <c r="E101282" s="19"/>
    </row>
    <row r="101283" spans="5:5" x14ac:dyDescent="0.25">
      <c r="E101283" s="19"/>
    </row>
    <row r="101284" spans="5:5" x14ac:dyDescent="0.25">
      <c r="E101284" s="19"/>
    </row>
    <row r="101285" spans="5:5" x14ac:dyDescent="0.25">
      <c r="E101285" s="19"/>
    </row>
    <row r="101286" spans="5:5" x14ac:dyDescent="0.25">
      <c r="E101286" s="19"/>
    </row>
    <row r="101287" spans="5:5" x14ac:dyDescent="0.25">
      <c r="E101287" s="19"/>
    </row>
    <row r="101288" spans="5:5" x14ac:dyDescent="0.25">
      <c r="E101288" s="19"/>
    </row>
    <row r="101289" spans="5:5" x14ac:dyDescent="0.25">
      <c r="E101289" s="19"/>
    </row>
    <row r="101290" spans="5:5" x14ac:dyDescent="0.25">
      <c r="E101290" s="19"/>
    </row>
    <row r="101291" spans="5:5" x14ac:dyDescent="0.25">
      <c r="E101291" s="19"/>
    </row>
    <row r="101292" spans="5:5" x14ac:dyDescent="0.25">
      <c r="E101292" s="19"/>
    </row>
    <row r="101293" spans="5:5" x14ac:dyDescent="0.25">
      <c r="E101293" s="19"/>
    </row>
    <row r="101294" spans="5:5" x14ac:dyDescent="0.25">
      <c r="E101294" s="19"/>
    </row>
    <row r="101295" spans="5:5" x14ac:dyDescent="0.25">
      <c r="E101295" s="19"/>
    </row>
    <row r="101296" spans="5:5" x14ac:dyDescent="0.25">
      <c r="E101296" s="19"/>
    </row>
    <row r="101297" spans="5:5" x14ac:dyDescent="0.25">
      <c r="E101297" s="19"/>
    </row>
    <row r="101298" spans="5:5" x14ac:dyDescent="0.25">
      <c r="E101298" s="19"/>
    </row>
    <row r="101299" spans="5:5" x14ac:dyDescent="0.25">
      <c r="E101299" s="19"/>
    </row>
    <row r="101300" spans="5:5" x14ac:dyDescent="0.25">
      <c r="E101300" s="19"/>
    </row>
    <row r="101301" spans="5:5" x14ac:dyDescent="0.25">
      <c r="E101301" s="19"/>
    </row>
    <row r="101302" spans="5:5" x14ac:dyDescent="0.25">
      <c r="E101302" s="19"/>
    </row>
    <row r="101303" spans="5:5" x14ac:dyDescent="0.25">
      <c r="E101303" s="19"/>
    </row>
    <row r="101304" spans="5:5" x14ac:dyDescent="0.25">
      <c r="E101304" s="19"/>
    </row>
    <row r="101305" spans="5:5" x14ac:dyDescent="0.25">
      <c r="E101305" s="19"/>
    </row>
    <row r="101306" spans="5:5" x14ac:dyDescent="0.25">
      <c r="E101306" s="19"/>
    </row>
    <row r="101307" spans="5:5" x14ac:dyDescent="0.25">
      <c r="E101307" s="19"/>
    </row>
    <row r="101308" spans="5:5" x14ac:dyDescent="0.25">
      <c r="E101308" s="19"/>
    </row>
    <row r="101309" spans="5:5" x14ac:dyDescent="0.25">
      <c r="E101309" s="19"/>
    </row>
    <row r="101310" spans="5:5" x14ac:dyDescent="0.25">
      <c r="E101310" s="19"/>
    </row>
    <row r="101311" spans="5:5" x14ac:dyDescent="0.25">
      <c r="E101311" s="19"/>
    </row>
    <row r="101312" spans="5:5" x14ac:dyDescent="0.25">
      <c r="E101312" s="19"/>
    </row>
    <row r="101313" spans="5:5" x14ac:dyDescent="0.25">
      <c r="E101313" s="19"/>
    </row>
    <row r="101314" spans="5:5" x14ac:dyDescent="0.25">
      <c r="E101314" s="19"/>
    </row>
    <row r="101315" spans="5:5" x14ac:dyDescent="0.25">
      <c r="E101315" s="19"/>
    </row>
    <row r="101316" spans="5:5" x14ac:dyDescent="0.25">
      <c r="E101316" s="19"/>
    </row>
    <row r="101317" spans="5:5" x14ac:dyDescent="0.25">
      <c r="E101317" s="19"/>
    </row>
    <row r="101318" spans="5:5" x14ac:dyDescent="0.25">
      <c r="E101318" s="19"/>
    </row>
    <row r="101319" spans="5:5" x14ac:dyDescent="0.25">
      <c r="E101319" s="19"/>
    </row>
    <row r="101320" spans="5:5" x14ac:dyDescent="0.25">
      <c r="E101320" s="19"/>
    </row>
    <row r="101321" spans="5:5" x14ac:dyDescent="0.25">
      <c r="E101321" s="19"/>
    </row>
    <row r="101322" spans="5:5" x14ac:dyDescent="0.25">
      <c r="E101322" s="19"/>
    </row>
    <row r="101323" spans="5:5" x14ac:dyDescent="0.25">
      <c r="E101323" s="19"/>
    </row>
    <row r="101324" spans="5:5" x14ac:dyDescent="0.25">
      <c r="E101324" s="19"/>
    </row>
    <row r="101325" spans="5:5" x14ac:dyDescent="0.25">
      <c r="E101325" s="19"/>
    </row>
    <row r="101326" spans="5:5" x14ac:dyDescent="0.25">
      <c r="E101326" s="19"/>
    </row>
    <row r="101327" spans="5:5" x14ac:dyDescent="0.25">
      <c r="E101327" s="19"/>
    </row>
    <row r="101328" spans="5:5" x14ac:dyDescent="0.25">
      <c r="E101328" s="19"/>
    </row>
    <row r="101329" spans="5:5" x14ac:dyDescent="0.25">
      <c r="E101329" s="19"/>
    </row>
    <row r="101330" spans="5:5" x14ac:dyDescent="0.25">
      <c r="E101330" s="19"/>
    </row>
    <row r="101331" spans="5:5" x14ac:dyDescent="0.25">
      <c r="E101331" s="19"/>
    </row>
    <row r="101332" spans="5:5" x14ac:dyDescent="0.25">
      <c r="E101332" s="19"/>
    </row>
    <row r="101333" spans="5:5" x14ac:dyDescent="0.25">
      <c r="E101333" s="19"/>
    </row>
    <row r="101334" spans="5:5" x14ac:dyDescent="0.25">
      <c r="E101334" s="19"/>
    </row>
    <row r="101335" spans="5:5" x14ac:dyDescent="0.25">
      <c r="E101335" s="19"/>
    </row>
    <row r="101336" spans="5:5" x14ac:dyDescent="0.25">
      <c r="E101336" s="19"/>
    </row>
    <row r="101337" spans="5:5" x14ac:dyDescent="0.25">
      <c r="E101337" s="19"/>
    </row>
    <row r="101338" spans="5:5" x14ac:dyDescent="0.25">
      <c r="E101338" s="19"/>
    </row>
    <row r="101339" spans="5:5" x14ac:dyDescent="0.25">
      <c r="E101339" s="19"/>
    </row>
    <row r="101340" spans="5:5" x14ac:dyDescent="0.25">
      <c r="E101340" s="19"/>
    </row>
    <row r="101341" spans="5:5" x14ac:dyDescent="0.25">
      <c r="E101341" s="19"/>
    </row>
    <row r="101342" spans="5:5" x14ac:dyDescent="0.25">
      <c r="E101342" s="19"/>
    </row>
    <row r="101343" spans="5:5" x14ac:dyDescent="0.25">
      <c r="E101343" s="19"/>
    </row>
    <row r="101344" spans="5:5" x14ac:dyDescent="0.25">
      <c r="E101344" s="19"/>
    </row>
    <row r="101345" spans="5:5" x14ac:dyDescent="0.25">
      <c r="E101345" s="19"/>
    </row>
    <row r="101346" spans="5:5" x14ac:dyDescent="0.25">
      <c r="E101346" s="19"/>
    </row>
    <row r="101347" spans="5:5" x14ac:dyDescent="0.25">
      <c r="E101347" s="19"/>
    </row>
    <row r="101348" spans="5:5" x14ac:dyDescent="0.25">
      <c r="E101348" s="19"/>
    </row>
    <row r="101349" spans="5:5" x14ac:dyDescent="0.25">
      <c r="E101349" s="19"/>
    </row>
    <row r="101350" spans="5:5" x14ac:dyDescent="0.25">
      <c r="E101350" s="19"/>
    </row>
    <row r="101351" spans="5:5" x14ac:dyDescent="0.25">
      <c r="E101351" s="19"/>
    </row>
    <row r="101352" spans="5:5" x14ac:dyDescent="0.25">
      <c r="E101352" s="19"/>
    </row>
    <row r="101353" spans="5:5" x14ac:dyDescent="0.25">
      <c r="E101353" s="19"/>
    </row>
    <row r="101354" spans="5:5" x14ac:dyDescent="0.25">
      <c r="E101354" s="19"/>
    </row>
    <row r="101355" spans="5:5" x14ac:dyDescent="0.25">
      <c r="E101355" s="19"/>
    </row>
    <row r="101356" spans="5:5" x14ac:dyDescent="0.25">
      <c r="E101356" s="19"/>
    </row>
    <row r="101357" spans="5:5" x14ac:dyDescent="0.25">
      <c r="E101357" s="19"/>
    </row>
    <row r="101358" spans="5:5" x14ac:dyDescent="0.25">
      <c r="E101358" s="19"/>
    </row>
    <row r="101359" spans="5:5" x14ac:dyDescent="0.25">
      <c r="E101359" s="19"/>
    </row>
    <row r="101360" spans="5:5" x14ac:dyDescent="0.25">
      <c r="E101360" s="19"/>
    </row>
    <row r="101361" spans="5:5" x14ac:dyDescent="0.25">
      <c r="E101361" s="19"/>
    </row>
    <row r="101362" spans="5:5" x14ac:dyDescent="0.25">
      <c r="E101362" s="19"/>
    </row>
    <row r="101363" spans="5:5" x14ac:dyDescent="0.25">
      <c r="E101363" s="19"/>
    </row>
    <row r="101364" spans="5:5" x14ac:dyDescent="0.25">
      <c r="E101364" s="19"/>
    </row>
    <row r="101365" spans="5:5" x14ac:dyDescent="0.25">
      <c r="E101365" s="19"/>
    </row>
    <row r="101366" spans="5:5" x14ac:dyDescent="0.25">
      <c r="E101366" s="19"/>
    </row>
    <row r="101367" spans="5:5" x14ac:dyDescent="0.25">
      <c r="E101367" s="19"/>
    </row>
    <row r="101368" spans="5:5" x14ac:dyDescent="0.25">
      <c r="E101368" s="19"/>
    </row>
    <row r="101369" spans="5:5" x14ac:dyDescent="0.25">
      <c r="E101369" s="19"/>
    </row>
    <row r="101370" spans="5:5" x14ac:dyDescent="0.25">
      <c r="E101370" s="19"/>
    </row>
    <row r="101371" spans="5:5" x14ac:dyDescent="0.25">
      <c r="E101371" s="19"/>
    </row>
    <row r="101372" spans="5:5" x14ac:dyDescent="0.25">
      <c r="E101372" s="19"/>
    </row>
    <row r="101373" spans="5:5" x14ac:dyDescent="0.25">
      <c r="E101373" s="19"/>
    </row>
    <row r="101374" spans="5:5" x14ac:dyDescent="0.25">
      <c r="E101374" s="19"/>
    </row>
    <row r="101375" spans="5:5" x14ac:dyDescent="0.25">
      <c r="E101375" s="19"/>
    </row>
    <row r="101376" spans="5:5" x14ac:dyDescent="0.25">
      <c r="E101376" s="19"/>
    </row>
    <row r="101377" spans="5:5" x14ac:dyDescent="0.25">
      <c r="E101377" s="19"/>
    </row>
    <row r="101378" spans="5:5" x14ac:dyDescent="0.25">
      <c r="E101378" s="19"/>
    </row>
    <row r="101379" spans="5:5" x14ac:dyDescent="0.25">
      <c r="E101379" s="19"/>
    </row>
    <row r="101380" spans="5:5" x14ac:dyDescent="0.25">
      <c r="E101380" s="19"/>
    </row>
    <row r="101381" spans="5:5" x14ac:dyDescent="0.25">
      <c r="E101381" s="19"/>
    </row>
    <row r="101382" spans="5:5" x14ac:dyDescent="0.25">
      <c r="E101382" s="19"/>
    </row>
    <row r="101383" spans="5:5" x14ac:dyDescent="0.25">
      <c r="E101383" s="19"/>
    </row>
    <row r="101384" spans="5:5" x14ac:dyDescent="0.25">
      <c r="E101384" s="19"/>
    </row>
    <row r="101385" spans="5:5" x14ac:dyDescent="0.25">
      <c r="E101385" s="19"/>
    </row>
    <row r="101386" spans="5:5" x14ac:dyDescent="0.25">
      <c r="E101386" s="19"/>
    </row>
    <row r="101387" spans="5:5" x14ac:dyDescent="0.25">
      <c r="E101387" s="19"/>
    </row>
    <row r="101388" spans="5:5" x14ac:dyDescent="0.25">
      <c r="E101388" s="19"/>
    </row>
    <row r="101389" spans="5:5" x14ac:dyDescent="0.25">
      <c r="E101389" s="19"/>
    </row>
    <row r="101390" spans="5:5" x14ac:dyDescent="0.25">
      <c r="E101390" s="19"/>
    </row>
    <row r="101391" spans="5:5" x14ac:dyDescent="0.25">
      <c r="E101391" s="19"/>
    </row>
    <row r="101392" spans="5:5" x14ac:dyDescent="0.25">
      <c r="E101392" s="19"/>
    </row>
    <row r="101393" spans="5:5" x14ac:dyDescent="0.25">
      <c r="E101393" s="19"/>
    </row>
    <row r="101394" spans="5:5" x14ac:dyDescent="0.25">
      <c r="E101394" s="19"/>
    </row>
    <row r="101395" spans="5:5" x14ac:dyDescent="0.25">
      <c r="E101395" s="19"/>
    </row>
    <row r="101396" spans="5:5" x14ac:dyDescent="0.25">
      <c r="E101396" s="19"/>
    </row>
    <row r="101397" spans="5:5" x14ac:dyDescent="0.25">
      <c r="E101397" s="19"/>
    </row>
    <row r="101398" spans="5:5" x14ac:dyDescent="0.25">
      <c r="E101398" s="19"/>
    </row>
    <row r="101399" spans="5:5" x14ac:dyDescent="0.25">
      <c r="E101399" s="19"/>
    </row>
    <row r="101400" spans="5:5" x14ac:dyDescent="0.25">
      <c r="E101400" s="19"/>
    </row>
    <row r="101401" spans="5:5" x14ac:dyDescent="0.25">
      <c r="E101401" s="19"/>
    </row>
    <row r="101402" spans="5:5" x14ac:dyDescent="0.25">
      <c r="E101402" s="19"/>
    </row>
    <row r="101403" spans="5:5" x14ac:dyDescent="0.25">
      <c r="E101403" s="19"/>
    </row>
    <row r="101404" spans="5:5" x14ac:dyDescent="0.25">
      <c r="E101404" s="19"/>
    </row>
    <row r="101405" spans="5:5" x14ac:dyDescent="0.25">
      <c r="E101405" s="19"/>
    </row>
    <row r="101406" spans="5:5" x14ac:dyDescent="0.25">
      <c r="E101406" s="19"/>
    </row>
    <row r="101407" spans="5:5" x14ac:dyDescent="0.25">
      <c r="E101407" s="19"/>
    </row>
    <row r="101408" spans="5:5" x14ac:dyDescent="0.25">
      <c r="E101408" s="19"/>
    </row>
    <row r="101409" spans="5:5" x14ac:dyDescent="0.25">
      <c r="E101409" s="19"/>
    </row>
    <row r="101410" spans="5:5" x14ac:dyDescent="0.25">
      <c r="E101410" s="19"/>
    </row>
    <row r="101411" spans="5:5" x14ac:dyDescent="0.25">
      <c r="E101411" s="19"/>
    </row>
    <row r="101412" spans="5:5" x14ac:dyDescent="0.25">
      <c r="E101412" s="19"/>
    </row>
    <row r="101413" spans="5:5" x14ac:dyDescent="0.25">
      <c r="E101413" s="19"/>
    </row>
    <row r="101414" spans="5:5" x14ac:dyDescent="0.25">
      <c r="E101414" s="19"/>
    </row>
    <row r="101415" spans="5:5" x14ac:dyDescent="0.25">
      <c r="E101415" s="19"/>
    </row>
    <row r="101416" spans="5:5" x14ac:dyDescent="0.25">
      <c r="E101416" s="19"/>
    </row>
    <row r="101417" spans="5:5" x14ac:dyDescent="0.25">
      <c r="E101417" s="19"/>
    </row>
    <row r="101418" spans="5:5" x14ac:dyDescent="0.25">
      <c r="E101418" s="19"/>
    </row>
    <row r="101419" spans="5:5" x14ac:dyDescent="0.25">
      <c r="E101419" s="19"/>
    </row>
    <row r="101420" spans="5:5" x14ac:dyDescent="0.25">
      <c r="E101420" s="19"/>
    </row>
    <row r="101421" spans="5:5" x14ac:dyDescent="0.25">
      <c r="E101421" s="19"/>
    </row>
    <row r="101422" spans="5:5" x14ac:dyDescent="0.25">
      <c r="E101422" s="19"/>
    </row>
    <row r="101423" spans="5:5" x14ac:dyDescent="0.25">
      <c r="E101423" s="19"/>
    </row>
    <row r="101424" spans="5:5" x14ac:dyDescent="0.25">
      <c r="E101424" s="19"/>
    </row>
    <row r="101425" spans="5:5" x14ac:dyDescent="0.25">
      <c r="E101425" s="19"/>
    </row>
    <row r="101426" spans="5:5" x14ac:dyDescent="0.25">
      <c r="E101426" s="19"/>
    </row>
    <row r="101427" spans="5:5" x14ac:dyDescent="0.25">
      <c r="E101427" s="19"/>
    </row>
    <row r="101428" spans="5:5" x14ac:dyDescent="0.25">
      <c r="E101428" s="19"/>
    </row>
    <row r="101429" spans="5:5" x14ac:dyDescent="0.25">
      <c r="E101429" s="19"/>
    </row>
    <row r="101430" spans="5:5" x14ac:dyDescent="0.25">
      <c r="E101430" s="19"/>
    </row>
    <row r="101431" spans="5:5" x14ac:dyDescent="0.25">
      <c r="E101431" s="19"/>
    </row>
    <row r="101432" spans="5:5" x14ac:dyDescent="0.25">
      <c r="E101432" s="19"/>
    </row>
    <row r="101433" spans="5:5" x14ac:dyDescent="0.25">
      <c r="E101433" s="19"/>
    </row>
    <row r="101434" spans="5:5" x14ac:dyDescent="0.25">
      <c r="E101434" s="19"/>
    </row>
    <row r="101435" spans="5:5" x14ac:dyDescent="0.25">
      <c r="E101435" s="19"/>
    </row>
    <row r="101436" spans="5:5" x14ac:dyDescent="0.25">
      <c r="E101436" s="19"/>
    </row>
    <row r="101437" spans="5:5" x14ac:dyDescent="0.25">
      <c r="E101437" s="19"/>
    </row>
    <row r="101438" spans="5:5" x14ac:dyDescent="0.25">
      <c r="E101438" s="19"/>
    </row>
    <row r="101439" spans="5:5" x14ac:dyDescent="0.25">
      <c r="E101439" s="19"/>
    </row>
    <row r="101440" spans="5:5" x14ac:dyDescent="0.25">
      <c r="E101440" s="19"/>
    </row>
    <row r="101441" spans="5:5" x14ac:dyDescent="0.25">
      <c r="E101441" s="19"/>
    </row>
    <row r="101442" spans="5:5" x14ac:dyDescent="0.25">
      <c r="E101442" s="19"/>
    </row>
    <row r="101443" spans="5:5" x14ac:dyDescent="0.25">
      <c r="E101443" s="19"/>
    </row>
    <row r="101444" spans="5:5" x14ac:dyDescent="0.25">
      <c r="E101444" s="19"/>
    </row>
    <row r="101445" spans="5:5" x14ac:dyDescent="0.25">
      <c r="E101445" s="19"/>
    </row>
    <row r="101446" spans="5:5" x14ac:dyDescent="0.25">
      <c r="E101446" s="19"/>
    </row>
    <row r="101447" spans="5:5" x14ac:dyDescent="0.25">
      <c r="E101447" s="19"/>
    </row>
    <row r="101448" spans="5:5" x14ac:dyDescent="0.25">
      <c r="E101448" s="19"/>
    </row>
    <row r="101449" spans="5:5" x14ac:dyDescent="0.25">
      <c r="E101449" s="19"/>
    </row>
    <row r="101450" spans="5:5" x14ac:dyDescent="0.25">
      <c r="E101450" s="19"/>
    </row>
    <row r="101451" spans="5:5" x14ac:dyDescent="0.25">
      <c r="E101451" s="19"/>
    </row>
    <row r="101452" spans="5:5" x14ac:dyDescent="0.25">
      <c r="E101452" s="19"/>
    </row>
    <row r="101453" spans="5:5" x14ac:dyDescent="0.25">
      <c r="E101453" s="19"/>
    </row>
    <row r="101454" spans="5:5" x14ac:dyDescent="0.25">
      <c r="E101454" s="19"/>
    </row>
    <row r="101455" spans="5:5" x14ac:dyDescent="0.25">
      <c r="E101455" s="19"/>
    </row>
    <row r="101456" spans="5:5" x14ac:dyDescent="0.25">
      <c r="E101456" s="19"/>
    </row>
    <row r="101457" spans="5:5" x14ac:dyDescent="0.25">
      <c r="E101457" s="19"/>
    </row>
    <row r="101458" spans="5:5" x14ac:dyDescent="0.25">
      <c r="E101458" s="19"/>
    </row>
    <row r="101459" spans="5:5" x14ac:dyDescent="0.25">
      <c r="E101459" s="19"/>
    </row>
    <row r="101460" spans="5:5" x14ac:dyDescent="0.25">
      <c r="E101460" s="19"/>
    </row>
    <row r="101461" spans="5:5" x14ac:dyDescent="0.25">
      <c r="E101461" s="19"/>
    </row>
    <row r="101462" spans="5:5" x14ac:dyDescent="0.25">
      <c r="E101462" s="19"/>
    </row>
    <row r="101463" spans="5:5" x14ac:dyDescent="0.25">
      <c r="E101463" s="19"/>
    </row>
    <row r="101464" spans="5:5" x14ac:dyDescent="0.25">
      <c r="E101464" s="19"/>
    </row>
    <row r="101465" spans="5:5" x14ac:dyDescent="0.25">
      <c r="E101465" s="19"/>
    </row>
    <row r="101466" spans="5:5" x14ac:dyDescent="0.25">
      <c r="E101466" s="19"/>
    </row>
    <row r="101467" spans="5:5" x14ac:dyDescent="0.25">
      <c r="E101467" s="19"/>
    </row>
    <row r="101468" spans="5:5" x14ac:dyDescent="0.25">
      <c r="E101468" s="19"/>
    </row>
    <row r="101469" spans="5:5" x14ac:dyDescent="0.25">
      <c r="E101469" s="19"/>
    </row>
    <row r="101470" spans="5:5" x14ac:dyDescent="0.25">
      <c r="E101470" s="19"/>
    </row>
    <row r="101471" spans="5:5" x14ac:dyDescent="0.25">
      <c r="E101471" s="19"/>
    </row>
    <row r="101472" spans="5:5" x14ac:dyDescent="0.25">
      <c r="E101472" s="19"/>
    </row>
    <row r="101473" spans="5:5" x14ac:dyDescent="0.25">
      <c r="E101473" s="19"/>
    </row>
    <row r="101474" spans="5:5" x14ac:dyDescent="0.25">
      <c r="E101474" s="19"/>
    </row>
    <row r="101475" spans="5:5" x14ac:dyDescent="0.25">
      <c r="E101475" s="19"/>
    </row>
    <row r="101476" spans="5:5" x14ac:dyDescent="0.25">
      <c r="E101476" s="19"/>
    </row>
    <row r="101477" spans="5:5" x14ac:dyDescent="0.25">
      <c r="E101477" s="19"/>
    </row>
    <row r="101478" spans="5:5" x14ac:dyDescent="0.25">
      <c r="E101478" s="19"/>
    </row>
    <row r="101479" spans="5:5" x14ac:dyDescent="0.25">
      <c r="E101479" s="19"/>
    </row>
    <row r="101480" spans="5:5" x14ac:dyDescent="0.25">
      <c r="E101480" s="19"/>
    </row>
    <row r="101481" spans="5:5" x14ac:dyDescent="0.25">
      <c r="E101481" s="19"/>
    </row>
    <row r="101482" spans="5:5" x14ac:dyDescent="0.25">
      <c r="E101482" s="19"/>
    </row>
    <row r="101483" spans="5:5" x14ac:dyDescent="0.25">
      <c r="E101483" s="19"/>
    </row>
    <row r="101484" spans="5:5" x14ac:dyDescent="0.25">
      <c r="E101484" s="19"/>
    </row>
    <row r="101485" spans="5:5" x14ac:dyDescent="0.25">
      <c r="E101485" s="19"/>
    </row>
    <row r="101486" spans="5:5" x14ac:dyDescent="0.25">
      <c r="E101486" s="19"/>
    </row>
    <row r="101487" spans="5:5" x14ac:dyDescent="0.25">
      <c r="E101487" s="19"/>
    </row>
    <row r="101488" spans="5:5" x14ac:dyDescent="0.25">
      <c r="E101488" s="19"/>
    </row>
    <row r="101489" spans="5:5" x14ac:dyDescent="0.25">
      <c r="E101489" s="19"/>
    </row>
    <row r="101490" spans="5:5" x14ac:dyDescent="0.25">
      <c r="E101490" s="19"/>
    </row>
    <row r="101491" spans="5:5" x14ac:dyDescent="0.25">
      <c r="E101491" s="19"/>
    </row>
    <row r="101492" spans="5:5" x14ac:dyDescent="0.25">
      <c r="E101492" s="19"/>
    </row>
    <row r="101493" spans="5:5" x14ac:dyDescent="0.25">
      <c r="E101493" s="19"/>
    </row>
    <row r="101494" spans="5:5" x14ac:dyDescent="0.25">
      <c r="E101494" s="19"/>
    </row>
    <row r="101495" spans="5:5" x14ac:dyDescent="0.25">
      <c r="E101495" s="19"/>
    </row>
    <row r="101496" spans="5:5" x14ac:dyDescent="0.25">
      <c r="E101496" s="19"/>
    </row>
    <row r="101497" spans="5:5" x14ac:dyDescent="0.25">
      <c r="E101497" s="19"/>
    </row>
    <row r="101498" spans="5:5" x14ac:dyDescent="0.25">
      <c r="E101498" s="19"/>
    </row>
    <row r="101499" spans="5:5" x14ac:dyDescent="0.25">
      <c r="E101499" s="19"/>
    </row>
    <row r="101500" spans="5:5" x14ac:dyDescent="0.25">
      <c r="E101500" s="19"/>
    </row>
    <row r="101501" spans="5:5" x14ac:dyDescent="0.25">
      <c r="E101501" s="19"/>
    </row>
    <row r="101502" spans="5:5" x14ac:dyDescent="0.25">
      <c r="E101502" s="19"/>
    </row>
    <row r="101503" spans="5:5" x14ac:dyDescent="0.25">
      <c r="E101503" s="19"/>
    </row>
    <row r="101504" spans="5:5" x14ac:dyDescent="0.25">
      <c r="E101504" s="19"/>
    </row>
    <row r="101505" spans="5:5" x14ac:dyDescent="0.25">
      <c r="E101505" s="19"/>
    </row>
    <row r="101506" spans="5:5" x14ac:dyDescent="0.25">
      <c r="E101506" s="19"/>
    </row>
    <row r="101507" spans="5:5" x14ac:dyDescent="0.25">
      <c r="E101507" s="19"/>
    </row>
    <row r="101508" spans="5:5" x14ac:dyDescent="0.25">
      <c r="E101508" s="19"/>
    </row>
    <row r="101509" spans="5:5" x14ac:dyDescent="0.25">
      <c r="E101509" s="19"/>
    </row>
    <row r="101510" spans="5:5" x14ac:dyDescent="0.25">
      <c r="E101510" s="19"/>
    </row>
    <row r="101511" spans="5:5" x14ac:dyDescent="0.25">
      <c r="E101511" s="19"/>
    </row>
    <row r="101512" spans="5:5" x14ac:dyDescent="0.25">
      <c r="E101512" s="19"/>
    </row>
    <row r="101513" spans="5:5" x14ac:dyDescent="0.25">
      <c r="E101513" s="19"/>
    </row>
    <row r="101514" spans="5:5" x14ac:dyDescent="0.25">
      <c r="E101514" s="19"/>
    </row>
    <row r="101515" spans="5:5" x14ac:dyDescent="0.25">
      <c r="E101515" s="19"/>
    </row>
    <row r="101516" spans="5:5" x14ac:dyDescent="0.25">
      <c r="E101516" s="19"/>
    </row>
    <row r="101517" spans="5:5" x14ac:dyDescent="0.25">
      <c r="E101517" s="19"/>
    </row>
    <row r="101518" spans="5:5" x14ac:dyDescent="0.25">
      <c r="E101518" s="19"/>
    </row>
    <row r="101519" spans="5:5" x14ac:dyDescent="0.25">
      <c r="E101519" s="19"/>
    </row>
    <row r="101520" spans="5:5" x14ac:dyDescent="0.25">
      <c r="E101520" s="19"/>
    </row>
    <row r="101521" spans="5:5" x14ac:dyDescent="0.25">
      <c r="E101521" s="19"/>
    </row>
    <row r="101522" spans="5:5" x14ac:dyDescent="0.25">
      <c r="E101522" s="19"/>
    </row>
    <row r="101523" spans="5:5" x14ac:dyDescent="0.25">
      <c r="E101523" s="19"/>
    </row>
    <row r="101524" spans="5:5" x14ac:dyDescent="0.25">
      <c r="E101524" s="19"/>
    </row>
    <row r="101525" spans="5:5" x14ac:dyDescent="0.25">
      <c r="E101525" s="19"/>
    </row>
    <row r="101526" spans="5:5" x14ac:dyDescent="0.25">
      <c r="E101526" s="19"/>
    </row>
    <row r="101527" spans="5:5" x14ac:dyDescent="0.25">
      <c r="E101527" s="19"/>
    </row>
    <row r="101528" spans="5:5" x14ac:dyDescent="0.25">
      <c r="E101528" s="19"/>
    </row>
    <row r="101529" spans="5:5" x14ac:dyDescent="0.25">
      <c r="E101529" s="19"/>
    </row>
    <row r="101530" spans="5:5" x14ac:dyDescent="0.25">
      <c r="E101530" s="19"/>
    </row>
    <row r="101531" spans="5:5" x14ac:dyDescent="0.25">
      <c r="E101531" s="19"/>
    </row>
    <row r="101532" spans="5:5" x14ac:dyDescent="0.25">
      <c r="E101532" s="19"/>
    </row>
    <row r="101533" spans="5:5" x14ac:dyDescent="0.25">
      <c r="E101533" s="19"/>
    </row>
    <row r="101534" spans="5:5" x14ac:dyDescent="0.25">
      <c r="E101534" s="19"/>
    </row>
    <row r="101535" spans="5:5" x14ac:dyDescent="0.25">
      <c r="E101535" s="19"/>
    </row>
    <row r="101536" spans="5:5" x14ac:dyDescent="0.25">
      <c r="E101536" s="19"/>
    </row>
    <row r="101537" spans="5:5" x14ac:dyDescent="0.25">
      <c r="E101537" s="19"/>
    </row>
    <row r="101538" spans="5:5" x14ac:dyDescent="0.25">
      <c r="E101538" s="19"/>
    </row>
    <row r="101539" spans="5:5" x14ac:dyDescent="0.25">
      <c r="E101539" s="19"/>
    </row>
    <row r="101540" spans="5:5" x14ac:dyDescent="0.25">
      <c r="E101540" s="19"/>
    </row>
    <row r="101541" spans="5:5" x14ac:dyDescent="0.25">
      <c r="E101541" s="19"/>
    </row>
    <row r="101542" spans="5:5" x14ac:dyDescent="0.25">
      <c r="E101542" s="19"/>
    </row>
    <row r="101543" spans="5:5" x14ac:dyDescent="0.25">
      <c r="E101543" s="19"/>
    </row>
    <row r="101544" spans="5:5" x14ac:dyDescent="0.25">
      <c r="E101544" s="19"/>
    </row>
    <row r="101545" spans="5:5" x14ac:dyDescent="0.25">
      <c r="E101545" s="19"/>
    </row>
    <row r="101546" spans="5:5" x14ac:dyDescent="0.25">
      <c r="E101546" s="19"/>
    </row>
    <row r="101547" spans="5:5" x14ac:dyDescent="0.25">
      <c r="E101547" s="19"/>
    </row>
    <row r="101548" spans="5:5" x14ac:dyDescent="0.25">
      <c r="E101548" s="19"/>
    </row>
    <row r="101549" spans="5:5" x14ac:dyDescent="0.25">
      <c r="E101549" s="19"/>
    </row>
    <row r="101550" spans="5:5" x14ac:dyDescent="0.25">
      <c r="E101550" s="19"/>
    </row>
    <row r="101551" spans="5:5" x14ac:dyDescent="0.25">
      <c r="E101551" s="19"/>
    </row>
    <row r="101552" spans="5:5" x14ac:dyDescent="0.25">
      <c r="E101552" s="19"/>
    </row>
    <row r="101553" spans="5:5" x14ac:dyDescent="0.25">
      <c r="E101553" s="19"/>
    </row>
    <row r="101554" spans="5:5" x14ac:dyDescent="0.25">
      <c r="E101554" s="19"/>
    </row>
    <row r="101555" spans="5:5" x14ac:dyDescent="0.25">
      <c r="E101555" s="19"/>
    </row>
    <row r="101556" spans="5:5" x14ac:dyDescent="0.25">
      <c r="E101556" s="19"/>
    </row>
    <row r="101557" spans="5:5" x14ac:dyDescent="0.25">
      <c r="E101557" s="19"/>
    </row>
    <row r="101558" spans="5:5" x14ac:dyDescent="0.25">
      <c r="E101558" s="19"/>
    </row>
    <row r="101559" spans="5:5" x14ac:dyDescent="0.25">
      <c r="E101559" s="19"/>
    </row>
    <row r="101560" spans="5:5" x14ac:dyDescent="0.25">
      <c r="E101560" s="19"/>
    </row>
    <row r="101561" spans="5:5" x14ac:dyDescent="0.25">
      <c r="E101561" s="19"/>
    </row>
    <row r="101562" spans="5:5" x14ac:dyDescent="0.25">
      <c r="E101562" s="19"/>
    </row>
    <row r="101563" spans="5:5" x14ac:dyDescent="0.25">
      <c r="E101563" s="19"/>
    </row>
    <row r="101564" spans="5:5" x14ac:dyDescent="0.25">
      <c r="E101564" s="19"/>
    </row>
    <row r="101565" spans="5:5" x14ac:dyDescent="0.25">
      <c r="E101565" s="19"/>
    </row>
    <row r="101566" spans="5:5" x14ac:dyDescent="0.25">
      <c r="E101566" s="19"/>
    </row>
    <row r="101567" spans="5:5" x14ac:dyDescent="0.25">
      <c r="E101567" s="19"/>
    </row>
    <row r="101568" spans="5:5" x14ac:dyDescent="0.25">
      <c r="E101568" s="19"/>
    </row>
    <row r="101569" spans="5:5" x14ac:dyDescent="0.25">
      <c r="E101569" s="19"/>
    </row>
    <row r="101570" spans="5:5" x14ac:dyDescent="0.25">
      <c r="E101570" s="19"/>
    </row>
    <row r="101571" spans="5:5" x14ac:dyDescent="0.25">
      <c r="E101571" s="19"/>
    </row>
    <row r="101572" spans="5:5" x14ac:dyDescent="0.25">
      <c r="E101572" s="19"/>
    </row>
    <row r="101573" spans="5:5" x14ac:dyDescent="0.25">
      <c r="E101573" s="19"/>
    </row>
    <row r="101574" spans="5:5" x14ac:dyDescent="0.25">
      <c r="E101574" s="19"/>
    </row>
    <row r="101575" spans="5:5" x14ac:dyDescent="0.25">
      <c r="E101575" s="19"/>
    </row>
    <row r="101576" spans="5:5" x14ac:dyDescent="0.25">
      <c r="E101576" s="19"/>
    </row>
    <row r="101577" spans="5:5" x14ac:dyDescent="0.25">
      <c r="E101577" s="19"/>
    </row>
    <row r="101578" spans="5:5" x14ac:dyDescent="0.25">
      <c r="E101578" s="19"/>
    </row>
    <row r="101579" spans="5:5" x14ac:dyDescent="0.25">
      <c r="E101579" s="19"/>
    </row>
    <row r="101580" spans="5:5" x14ac:dyDescent="0.25">
      <c r="E101580" s="19"/>
    </row>
    <row r="101581" spans="5:5" x14ac:dyDescent="0.25">
      <c r="E101581" s="19"/>
    </row>
    <row r="101582" spans="5:5" x14ac:dyDescent="0.25">
      <c r="E101582" s="19"/>
    </row>
    <row r="101583" spans="5:5" x14ac:dyDescent="0.25">
      <c r="E101583" s="19"/>
    </row>
    <row r="101584" spans="5:5" x14ac:dyDescent="0.25">
      <c r="E101584" s="19"/>
    </row>
    <row r="101585" spans="5:5" x14ac:dyDescent="0.25">
      <c r="E101585" s="19"/>
    </row>
    <row r="101586" spans="5:5" x14ac:dyDescent="0.25">
      <c r="E101586" s="19"/>
    </row>
    <row r="101587" spans="5:5" x14ac:dyDescent="0.25">
      <c r="E101587" s="19"/>
    </row>
    <row r="101588" spans="5:5" x14ac:dyDescent="0.25">
      <c r="E101588" s="19"/>
    </row>
    <row r="101589" spans="5:5" x14ac:dyDescent="0.25">
      <c r="E101589" s="19"/>
    </row>
    <row r="101590" spans="5:5" x14ac:dyDescent="0.25">
      <c r="E101590" s="19"/>
    </row>
    <row r="101591" spans="5:5" x14ac:dyDescent="0.25">
      <c r="E101591" s="19"/>
    </row>
    <row r="101592" spans="5:5" x14ac:dyDescent="0.25">
      <c r="E101592" s="19"/>
    </row>
    <row r="101593" spans="5:5" x14ac:dyDescent="0.25">
      <c r="E101593" s="19"/>
    </row>
    <row r="101594" spans="5:5" x14ac:dyDescent="0.25">
      <c r="E101594" s="19"/>
    </row>
    <row r="101595" spans="5:5" x14ac:dyDescent="0.25">
      <c r="E101595" s="19"/>
    </row>
    <row r="101596" spans="5:5" x14ac:dyDescent="0.25">
      <c r="E101596" s="19"/>
    </row>
    <row r="101597" spans="5:5" x14ac:dyDescent="0.25">
      <c r="E101597" s="19"/>
    </row>
    <row r="101598" spans="5:5" x14ac:dyDescent="0.25">
      <c r="E101598" s="19"/>
    </row>
    <row r="101599" spans="5:5" x14ac:dyDescent="0.25">
      <c r="E101599" s="19"/>
    </row>
    <row r="101600" spans="5:5" x14ac:dyDescent="0.25">
      <c r="E101600" s="19"/>
    </row>
    <row r="101601" spans="5:5" x14ac:dyDescent="0.25">
      <c r="E101601" s="19"/>
    </row>
    <row r="101602" spans="5:5" x14ac:dyDescent="0.25">
      <c r="E101602" s="19"/>
    </row>
    <row r="101603" spans="5:5" x14ac:dyDescent="0.25">
      <c r="E101603" s="19"/>
    </row>
    <row r="101604" spans="5:5" x14ac:dyDescent="0.25">
      <c r="E101604" s="19"/>
    </row>
    <row r="101605" spans="5:5" x14ac:dyDescent="0.25">
      <c r="E101605" s="19"/>
    </row>
    <row r="101606" spans="5:5" x14ac:dyDescent="0.25">
      <c r="E101606" s="19"/>
    </row>
    <row r="101607" spans="5:5" x14ac:dyDescent="0.25">
      <c r="E101607" s="19"/>
    </row>
    <row r="101608" spans="5:5" x14ac:dyDescent="0.25">
      <c r="E101608" s="19"/>
    </row>
    <row r="101609" spans="5:5" x14ac:dyDescent="0.25">
      <c r="E101609" s="19"/>
    </row>
    <row r="101610" spans="5:5" x14ac:dyDescent="0.25">
      <c r="E101610" s="19"/>
    </row>
    <row r="101611" spans="5:5" x14ac:dyDescent="0.25">
      <c r="E101611" s="19"/>
    </row>
    <row r="101612" spans="5:5" x14ac:dyDescent="0.25">
      <c r="E101612" s="19"/>
    </row>
    <row r="101613" spans="5:5" x14ac:dyDescent="0.25">
      <c r="E101613" s="19"/>
    </row>
    <row r="101614" spans="5:5" x14ac:dyDescent="0.25">
      <c r="E101614" s="19"/>
    </row>
    <row r="101615" spans="5:5" x14ac:dyDescent="0.25">
      <c r="E101615" s="19"/>
    </row>
    <row r="101616" spans="5:5" x14ac:dyDescent="0.25">
      <c r="E101616" s="19"/>
    </row>
    <row r="101617" spans="5:5" x14ac:dyDescent="0.25">
      <c r="E101617" s="19"/>
    </row>
    <row r="101618" spans="5:5" x14ac:dyDescent="0.25">
      <c r="E101618" s="19"/>
    </row>
    <row r="101619" spans="5:5" x14ac:dyDescent="0.25">
      <c r="E101619" s="19"/>
    </row>
    <row r="101620" spans="5:5" x14ac:dyDescent="0.25">
      <c r="E101620" s="19"/>
    </row>
    <row r="101621" spans="5:5" x14ac:dyDescent="0.25">
      <c r="E101621" s="19"/>
    </row>
    <row r="101622" spans="5:5" x14ac:dyDescent="0.25">
      <c r="E101622" s="19"/>
    </row>
    <row r="101623" spans="5:5" x14ac:dyDescent="0.25">
      <c r="E101623" s="19"/>
    </row>
    <row r="101624" spans="5:5" x14ac:dyDescent="0.25">
      <c r="E101624" s="19"/>
    </row>
    <row r="101625" spans="5:5" x14ac:dyDescent="0.25">
      <c r="E101625" s="19"/>
    </row>
    <row r="101626" spans="5:5" x14ac:dyDescent="0.25">
      <c r="E101626" s="19"/>
    </row>
    <row r="101627" spans="5:5" x14ac:dyDescent="0.25">
      <c r="E101627" s="19"/>
    </row>
    <row r="101628" spans="5:5" x14ac:dyDescent="0.25">
      <c r="E101628" s="19"/>
    </row>
    <row r="101629" spans="5:5" x14ac:dyDescent="0.25">
      <c r="E101629" s="19"/>
    </row>
    <row r="101630" spans="5:5" x14ac:dyDescent="0.25">
      <c r="E101630" s="19"/>
    </row>
    <row r="101631" spans="5:5" x14ac:dyDescent="0.25">
      <c r="E101631" s="19"/>
    </row>
    <row r="101632" spans="5:5" x14ac:dyDescent="0.25">
      <c r="E101632" s="19"/>
    </row>
    <row r="101633" spans="5:5" x14ac:dyDescent="0.25">
      <c r="E101633" s="19"/>
    </row>
    <row r="101634" spans="5:5" x14ac:dyDescent="0.25">
      <c r="E101634" s="19"/>
    </row>
    <row r="101635" spans="5:5" x14ac:dyDescent="0.25">
      <c r="E101635" s="19"/>
    </row>
    <row r="101636" spans="5:5" x14ac:dyDescent="0.25">
      <c r="E101636" s="19"/>
    </row>
    <row r="101637" spans="5:5" x14ac:dyDescent="0.25">
      <c r="E101637" s="19"/>
    </row>
    <row r="101638" spans="5:5" x14ac:dyDescent="0.25">
      <c r="E101638" s="19"/>
    </row>
    <row r="101639" spans="5:5" x14ac:dyDescent="0.25">
      <c r="E101639" s="19"/>
    </row>
    <row r="101640" spans="5:5" x14ac:dyDescent="0.25">
      <c r="E101640" s="19"/>
    </row>
    <row r="101641" spans="5:5" x14ac:dyDescent="0.25">
      <c r="E101641" s="19"/>
    </row>
    <row r="101642" spans="5:5" x14ac:dyDescent="0.25">
      <c r="E101642" s="19"/>
    </row>
    <row r="101643" spans="5:5" x14ac:dyDescent="0.25">
      <c r="E101643" s="19"/>
    </row>
    <row r="101644" spans="5:5" x14ac:dyDescent="0.25">
      <c r="E101644" s="19"/>
    </row>
    <row r="101645" spans="5:5" x14ac:dyDescent="0.25">
      <c r="E101645" s="19"/>
    </row>
    <row r="101646" spans="5:5" x14ac:dyDescent="0.25">
      <c r="E101646" s="19"/>
    </row>
    <row r="101647" spans="5:5" x14ac:dyDescent="0.25">
      <c r="E101647" s="19"/>
    </row>
    <row r="101648" spans="5:5" x14ac:dyDescent="0.25">
      <c r="E101648" s="19"/>
    </row>
    <row r="101649" spans="5:5" x14ac:dyDescent="0.25">
      <c r="E101649" s="19"/>
    </row>
    <row r="101650" spans="5:5" x14ac:dyDescent="0.25">
      <c r="E101650" s="19"/>
    </row>
    <row r="101651" spans="5:5" x14ac:dyDescent="0.25">
      <c r="E101651" s="19"/>
    </row>
    <row r="101652" spans="5:5" x14ac:dyDescent="0.25">
      <c r="E101652" s="19"/>
    </row>
    <row r="101653" spans="5:5" x14ac:dyDescent="0.25">
      <c r="E101653" s="19"/>
    </row>
    <row r="101654" spans="5:5" x14ac:dyDescent="0.25">
      <c r="E101654" s="19"/>
    </row>
    <row r="101655" spans="5:5" x14ac:dyDescent="0.25">
      <c r="E101655" s="19"/>
    </row>
    <row r="101656" spans="5:5" x14ac:dyDescent="0.25">
      <c r="E101656" s="19"/>
    </row>
    <row r="101657" spans="5:5" x14ac:dyDescent="0.25">
      <c r="E101657" s="19"/>
    </row>
    <row r="101658" spans="5:5" x14ac:dyDescent="0.25">
      <c r="E101658" s="19"/>
    </row>
    <row r="101659" spans="5:5" x14ac:dyDescent="0.25">
      <c r="E101659" s="19"/>
    </row>
    <row r="101660" spans="5:5" x14ac:dyDescent="0.25">
      <c r="E101660" s="19"/>
    </row>
    <row r="101661" spans="5:5" x14ac:dyDescent="0.25">
      <c r="E101661" s="19"/>
    </row>
    <row r="101662" spans="5:5" x14ac:dyDescent="0.25">
      <c r="E101662" s="19"/>
    </row>
    <row r="101663" spans="5:5" x14ac:dyDescent="0.25">
      <c r="E101663" s="19"/>
    </row>
    <row r="101664" spans="5:5" x14ac:dyDescent="0.25">
      <c r="E101664" s="19"/>
    </row>
    <row r="101665" spans="5:5" x14ac:dyDescent="0.25">
      <c r="E101665" s="19"/>
    </row>
    <row r="101666" spans="5:5" x14ac:dyDescent="0.25">
      <c r="E101666" s="19"/>
    </row>
    <row r="101667" spans="5:5" x14ac:dyDescent="0.25">
      <c r="E101667" s="19"/>
    </row>
    <row r="101668" spans="5:5" x14ac:dyDescent="0.25">
      <c r="E101668" s="19"/>
    </row>
    <row r="101669" spans="5:5" x14ac:dyDescent="0.25">
      <c r="E101669" s="19"/>
    </row>
    <row r="101670" spans="5:5" x14ac:dyDescent="0.25">
      <c r="E101670" s="19"/>
    </row>
    <row r="101671" spans="5:5" x14ac:dyDescent="0.25">
      <c r="E101671" s="19"/>
    </row>
    <row r="101672" spans="5:5" x14ac:dyDescent="0.25">
      <c r="E101672" s="19"/>
    </row>
    <row r="101673" spans="5:5" x14ac:dyDescent="0.25">
      <c r="E101673" s="19"/>
    </row>
    <row r="101674" spans="5:5" x14ac:dyDescent="0.25">
      <c r="E101674" s="19"/>
    </row>
    <row r="101675" spans="5:5" x14ac:dyDescent="0.25">
      <c r="E101675" s="19"/>
    </row>
    <row r="101676" spans="5:5" x14ac:dyDescent="0.25">
      <c r="E101676" s="19"/>
    </row>
    <row r="101677" spans="5:5" x14ac:dyDescent="0.25">
      <c r="E101677" s="19"/>
    </row>
    <row r="101678" spans="5:5" x14ac:dyDescent="0.25">
      <c r="E101678" s="19"/>
    </row>
    <row r="101679" spans="5:5" x14ac:dyDescent="0.25">
      <c r="E101679" s="19"/>
    </row>
    <row r="101680" spans="5:5" x14ac:dyDescent="0.25">
      <c r="E101680" s="19"/>
    </row>
    <row r="101681" spans="5:5" x14ac:dyDescent="0.25">
      <c r="E101681" s="19"/>
    </row>
    <row r="101682" spans="5:5" x14ac:dyDescent="0.25">
      <c r="E101682" s="19"/>
    </row>
    <row r="101683" spans="5:5" x14ac:dyDescent="0.25">
      <c r="E101683" s="19"/>
    </row>
    <row r="101684" spans="5:5" x14ac:dyDescent="0.25">
      <c r="E101684" s="19"/>
    </row>
    <row r="101685" spans="5:5" x14ac:dyDescent="0.25">
      <c r="E101685" s="19"/>
    </row>
    <row r="101686" spans="5:5" x14ac:dyDescent="0.25">
      <c r="E101686" s="19"/>
    </row>
    <row r="101687" spans="5:5" x14ac:dyDescent="0.25">
      <c r="E101687" s="19"/>
    </row>
    <row r="101688" spans="5:5" x14ac:dyDescent="0.25">
      <c r="E101688" s="19"/>
    </row>
    <row r="101689" spans="5:5" x14ac:dyDescent="0.25">
      <c r="E101689" s="19"/>
    </row>
    <row r="101690" spans="5:5" x14ac:dyDescent="0.25">
      <c r="E101690" s="19"/>
    </row>
    <row r="101691" spans="5:5" x14ac:dyDescent="0.25">
      <c r="E101691" s="19"/>
    </row>
    <row r="101692" spans="5:5" x14ac:dyDescent="0.25">
      <c r="E101692" s="19"/>
    </row>
    <row r="101693" spans="5:5" x14ac:dyDescent="0.25">
      <c r="E101693" s="19"/>
    </row>
    <row r="101694" spans="5:5" x14ac:dyDescent="0.25">
      <c r="E101694" s="19"/>
    </row>
    <row r="101695" spans="5:5" x14ac:dyDescent="0.25">
      <c r="E101695" s="19"/>
    </row>
    <row r="101696" spans="5:5" x14ac:dyDescent="0.25">
      <c r="E101696" s="19"/>
    </row>
    <row r="101697" spans="5:5" x14ac:dyDescent="0.25">
      <c r="E101697" s="19"/>
    </row>
    <row r="101698" spans="5:5" x14ac:dyDescent="0.25">
      <c r="E101698" s="19"/>
    </row>
    <row r="101699" spans="5:5" x14ac:dyDescent="0.25">
      <c r="E101699" s="19"/>
    </row>
    <row r="101700" spans="5:5" x14ac:dyDescent="0.25">
      <c r="E101700" s="19"/>
    </row>
    <row r="101701" spans="5:5" x14ac:dyDescent="0.25">
      <c r="E101701" s="19"/>
    </row>
    <row r="101702" spans="5:5" x14ac:dyDescent="0.25">
      <c r="E101702" s="19"/>
    </row>
    <row r="101703" spans="5:5" x14ac:dyDescent="0.25">
      <c r="E101703" s="19"/>
    </row>
    <row r="101704" spans="5:5" x14ac:dyDescent="0.25">
      <c r="E101704" s="19"/>
    </row>
    <row r="101705" spans="5:5" x14ac:dyDescent="0.25">
      <c r="E101705" s="19"/>
    </row>
    <row r="101706" spans="5:5" x14ac:dyDescent="0.25">
      <c r="E101706" s="19"/>
    </row>
    <row r="101707" spans="5:5" x14ac:dyDescent="0.25">
      <c r="E101707" s="19"/>
    </row>
    <row r="101708" spans="5:5" x14ac:dyDescent="0.25">
      <c r="E101708" s="19"/>
    </row>
    <row r="101709" spans="5:5" x14ac:dyDescent="0.25">
      <c r="E101709" s="19"/>
    </row>
    <row r="101710" spans="5:5" x14ac:dyDescent="0.25">
      <c r="E101710" s="19"/>
    </row>
    <row r="101711" spans="5:5" x14ac:dyDescent="0.25">
      <c r="E101711" s="19"/>
    </row>
    <row r="101712" spans="5:5" x14ac:dyDescent="0.25">
      <c r="E101712" s="19"/>
    </row>
    <row r="101713" spans="5:5" x14ac:dyDescent="0.25">
      <c r="E101713" s="19"/>
    </row>
    <row r="101714" spans="5:5" x14ac:dyDescent="0.25">
      <c r="E101714" s="19"/>
    </row>
    <row r="101715" spans="5:5" x14ac:dyDescent="0.25">
      <c r="E101715" s="19"/>
    </row>
    <row r="101716" spans="5:5" x14ac:dyDescent="0.25">
      <c r="E101716" s="19"/>
    </row>
    <row r="101717" spans="5:5" x14ac:dyDescent="0.25">
      <c r="E101717" s="19"/>
    </row>
    <row r="101718" spans="5:5" x14ac:dyDescent="0.25">
      <c r="E101718" s="19"/>
    </row>
    <row r="101719" spans="5:5" x14ac:dyDescent="0.25">
      <c r="E101719" s="19"/>
    </row>
    <row r="101720" spans="5:5" x14ac:dyDescent="0.25">
      <c r="E101720" s="19"/>
    </row>
    <row r="101721" spans="5:5" x14ac:dyDescent="0.25">
      <c r="E101721" s="19"/>
    </row>
    <row r="101722" spans="5:5" x14ac:dyDescent="0.25">
      <c r="E101722" s="19"/>
    </row>
    <row r="101723" spans="5:5" x14ac:dyDescent="0.25">
      <c r="E101723" s="19"/>
    </row>
    <row r="101724" spans="5:5" x14ac:dyDescent="0.25">
      <c r="E101724" s="19"/>
    </row>
    <row r="101725" spans="5:5" x14ac:dyDescent="0.25">
      <c r="E101725" s="19"/>
    </row>
    <row r="101726" spans="5:5" x14ac:dyDescent="0.25">
      <c r="E101726" s="19"/>
    </row>
    <row r="101727" spans="5:5" x14ac:dyDescent="0.25">
      <c r="E101727" s="19"/>
    </row>
    <row r="101728" spans="5:5" x14ac:dyDescent="0.25">
      <c r="E101728" s="19"/>
    </row>
    <row r="101729" spans="5:5" x14ac:dyDescent="0.25">
      <c r="E101729" s="19"/>
    </row>
    <row r="101730" spans="5:5" x14ac:dyDescent="0.25">
      <c r="E101730" s="19"/>
    </row>
    <row r="101731" spans="5:5" x14ac:dyDescent="0.25">
      <c r="E101731" s="19"/>
    </row>
    <row r="101732" spans="5:5" x14ac:dyDescent="0.25">
      <c r="E101732" s="19"/>
    </row>
    <row r="101733" spans="5:5" x14ac:dyDescent="0.25">
      <c r="E101733" s="19"/>
    </row>
    <row r="101734" spans="5:5" x14ac:dyDescent="0.25">
      <c r="E101734" s="19"/>
    </row>
    <row r="101735" spans="5:5" x14ac:dyDescent="0.25">
      <c r="E101735" s="19"/>
    </row>
    <row r="101736" spans="5:5" x14ac:dyDescent="0.25">
      <c r="E101736" s="19"/>
    </row>
    <row r="101737" spans="5:5" x14ac:dyDescent="0.25">
      <c r="E101737" s="19"/>
    </row>
    <row r="101738" spans="5:5" x14ac:dyDescent="0.25">
      <c r="E101738" s="19"/>
    </row>
    <row r="101739" spans="5:5" x14ac:dyDescent="0.25">
      <c r="E101739" s="19"/>
    </row>
    <row r="101740" spans="5:5" x14ac:dyDescent="0.25">
      <c r="E101740" s="19"/>
    </row>
    <row r="101741" spans="5:5" x14ac:dyDescent="0.25">
      <c r="E101741" s="19"/>
    </row>
    <row r="101742" spans="5:5" x14ac:dyDescent="0.25">
      <c r="E101742" s="19"/>
    </row>
    <row r="101743" spans="5:5" x14ac:dyDescent="0.25">
      <c r="E101743" s="19"/>
    </row>
    <row r="101744" spans="5:5" x14ac:dyDescent="0.25">
      <c r="E101744" s="19"/>
    </row>
    <row r="101745" spans="5:5" x14ac:dyDescent="0.25">
      <c r="E101745" s="19"/>
    </row>
    <row r="101746" spans="5:5" x14ac:dyDescent="0.25">
      <c r="E101746" s="19"/>
    </row>
    <row r="101747" spans="5:5" x14ac:dyDescent="0.25">
      <c r="E101747" s="19"/>
    </row>
    <row r="101748" spans="5:5" x14ac:dyDescent="0.25">
      <c r="E101748" s="19"/>
    </row>
    <row r="101749" spans="5:5" x14ac:dyDescent="0.25">
      <c r="E101749" s="19"/>
    </row>
    <row r="101750" spans="5:5" x14ac:dyDescent="0.25">
      <c r="E101750" s="19"/>
    </row>
    <row r="101751" spans="5:5" x14ac:dyDescent="0.25">
      <c r="E101751" s="19"/>
    </row>
    <row r="101752" spans="5:5" x14ac:dyDescent="0.25">
      <c r="E101752" s="19"/>
    </row>
    <row r="101753" spans="5:5" x14ac:dyDescent="0.25">
      <c r="E101753" s="19"/>
    </row>
    <row r="101754" spans="5:5" x14ac:dyDescent="0.25">
      <c r="E101754" s="19"/>
    </row>
    <row r="101755" spans="5:5" x14ac:dyDescent="0.25">
      <c r="E101755" s="19"/>
    </row>
    <row r="101756" spans="5:5" x14ac:dyDescent="0.25">
      <c r="E101756" s="19"/>
    </row>
    <row r="101757" spans="5:5" x14ac:dyDescent="0.25">
      <c r="E101757" s="19"/>
    </row>
    <row r="101758" spans="5:5" x14ac:dyDescent="0.25">
      <c r="E101758" s="19"/>
    </row>
    <row r="101759" spans="5:5" x14ac:dyDescent="0.25">
      <c r="E101759" s="19"/>
    </row>
    <row r="101760" spans="5:5" x14ac:dyDescent="0.25">
      <c r="E101760" s="19"/>
    </row>
    <row r="101761" spans="5:5" x14ac:dyDescent="0.25">
      <c r="E101761" s="19"/>
    </row>
    <row r="101762" spans="5:5" x14ac:dyDescent="0.25">
      <c r="E101762" s="19"/>
    </row>
    <row r="101763" spans="5:5" x14ac:dyDescent="0.25">
      <c r="E101763" s="19"/>
    </row>
    <row r="101764" spans="5:5" x14ac:dyDescent="0.25">
      <c r="E101764" s="19"/>
    </row>
    <row r="101765" spans="5:5" x14ac:dyDescent="0.25">
      <c r="E101765" s="19"/>
    </row>
    <row r="101766" spans="5:5" x14ac:dyDescent="0.25">
      <c r="E101766" s="19"/>
    </row>
    <row r="101767" spans="5:5" x14ac:dyDescent="0.25">
      <c r="E101767" s="19"/>
    </row>
    <row r="101768" spans="5:5" x14ac:dyDescent="0.25">
      <c r="E101768" s="19"/>
    </row>
    <row r="101769" spans="5:5" x14ac:dyDescent="0.25">
      <c r="E101769" s="19"/>
    </row>
    <row r="101770" spans="5:5" x14ac:dyDescent="0.25">
      <c r="E101770" s="19"/>
    </row>
    <row r="101771" spans="5:5" x14ac:dyDescent="0.25">
      <c r="E101771" s="19"/>
    </row>
    <row r="101772" spans="5:5" x14ac:dyDescent="0.25">
      <c r="E101772" s="19"/>
    </row>
    <row r="101773" spans="5:5" x14ac:dyDescent="0.25">
      <c r="E101773" s="19"/>
    </row>
    <row r="101774" spans="5:5" x14ac:dyDescent="0.25">
      <c r="E101774" s="19"/>
    </row>
    <row r="101775" spans="5:5" x14ac:dyDescent="0.25">
      <c r="E101775" s="19"/>
    </row>
    <row r="101776" spans="5:5" x14ac:dyDescent="0.25">
      <c r="E101776" s="19"/>
    </row>
    <row r="101777" spans="5:5" x14ac:dyDescent="0.25">
      <c r="E101777" s="19"/>
    </row>
    <row r="101778" spans="5:5" x14ac:dyDescent="0.25">
      <c r="E101778" s="19"/>
    </row>
    <row r="101779" spans="5:5" x14ac:dyDescent="0.25">
      <c r="E101779" s="19"/>
    </row>
    <row r="101780" spans="5:5" x14ac:dyDescent="0.25">
      <c r="E101780" s="19"/>
    </row>
    <row r="101781" spans="5:5" x14ac:dyDescent="0.25">
      <c r="E101781" s="19"/>
    </row>
    <row r="101782" spans="5:5" x14ac:dyDescent="0.25">
      <c r="E101782" s="19"/>
    </row>
    <row r="101783" spans="5:5" x14ac:dyDescent="0.25">
      <c r="E101783" s="19"/>
    </row>
    <row r="101784" spans="5:5" x14ac:dyDescent="0.25">
      <c r="E101784" s="19"/>
    </row>
    <row r="101785" spans="5:5" x14ac:dyDescent="0.25">
      <c r="E101785" s="19"/>
    </row>
    <row r="101786" spans="5:5" x14ac:dyDescent="0.25">
      <c r="E101786" s="19"/>
    </row>
    <row r="101787" spans="5:5" x14ac:dyDescent="0.25">
      <c r="E101787" s="19"/>
    </row>
    <row r="101788" spans="5:5" x14ac:dyDescent="0.25">
      <c r="E101788" s="19"/>
    </row>
    <row r="101789" spans="5:5" x14ac:dyDescent="0.25">
      <c r="E101789" s="19"/>
    </row>
    <row r="101790" spans="5:5" x14ac:dyDescent="0.25">
      <c r="E101790" s="19"/>
    </row>
    <row r="101791" spans="5:5" x14ac:dyDescent="0.25">
      <c r="E101791" s="19"/>
    </row>
    <row r="101792" spans="5:5" x14ac:dyDescent="0.25">
      <c r="E101792" s="19"/>
    </row>
    <row r="101793" spans="5:5" x14ac:dyDescent="0.25">
      <c r="E101793" s="19"/>
    </row>
    <row r="101794" spans="5:5" x14ac:dyDescent="0.25">
      <c r="E101794" s="19"/>
    </row>
    <row r="101795" spans="5:5" x14ac:dyDescent="0.25">
      <c r="E101795" s="19"/>
    </row>
    <row r="101796" spans="5:5" x14ac:dyDescent="0.25">
      <c r="E101796" s="19"/>
    </row>
    <row r="101797" spans="5:5" x14ac:dyDescent="0.25">
      <c r="E101797" s="19"/>
    </row>
    <row r="101798" spans="5:5" x14ac:dyDescent="0.25">
      <c r="E101798" s="19"/>
    </row>
    <row r="101799" spans="5:5" x14ac:dyDescent="0.25">
      <c r="E101799" s="19"/>
    </row>
    <row r="101800" spans="5:5" x14ac:dyDescent="0.25">
      <c r="E101800" s="19"/>
    </row>
    <row r="101801" spans="5:5" x14ac:dyDescent="0.25">
      <c r="E101801" s="19"/>
    </row>
    <row r="101802" spans="5:5" x14ac:dyDescent="0.25">
      <c r="E101802" s="19"/>
    </row>
    <row r="101803" spans="5:5" x14ac:dyDescent="0.25">
      <c r="E101803" s="19"/>
    </row>
    <row r="101804" spans="5:5" x14ac:dyDescent="0.25">
      <c r="E101804" s="19"/>
    </row>
    <row r="101805" spans="5:5" x14ac:dyDescent="0.25">
      <c r="E101805" s="19"/>
    </row>
    <row r="101806" spans="5:5" x14ac:dyDescent="0.25">
      <c r="E101806" s="19"/>
    </row>
    <row r="101807" spans="5:5" x14ac:dyDescent="0.25">
      <c r="E101807" s="19"/>
    </row>
    <row r="101808" spans="5:5" x14ac:dyDescent="0.25">
      <c r="E101808" s="19"/>
    </row>
    <row r="101809" spans="5:5" x14ac:dyDescent="0.25">
      <c r="E101809" s="19"/>
    </row>
    <row r="101810" spans="5:5" x14ac:dyDescent="0.25">
      <c r="E101810" s="19"/>
    </row>
    <row r="101811" spans="5:5" x14ac:dyDescent="0.25">
      <c r="E101811" s="19"/>
    </row>
    <row r="101812" spans="5:5" x14ac:dyDescent="0.25">
      <c r="E101812" s="19"/>
    </row>
    <row r="101813" spans="5:5" x14ac:dyDescent="0.25">
      <c r="E101813" s="19"/>
    </row>
    <row r="101814" spans="5:5" x14ac:dyDescent="0.25">
      <c r="E101814" s="19"/>
    </row>
    <row r="101815" spans="5:5" x14ac:dyDescent="0.25">
      <c r="E101815" s="19"/>
    </row>
    <row r="101816" spans="5:5" x14ac:dyDescent="0.25">
      <c r="E101816" s="19"/>
    </row>
    <row r="101817" spans="5:5" x14ac:dyDescent="0.25">
      <c r="E101817" s="19"/>
    </row>
    <row r="101818" spans="5:5" x14ac:dyDescent="0.25">
      <c r="E101818" s="19"/>
    </row>
    <row r="101819" spans="5:5" x14ac:dyDescent="0.25">
      <c r="E101819" s="19"/>
    </row>
    <row r="101820" spans="5:5" x14ac:dyDescent="0.25">
      <c r="E101820" s="19"/>
    </row>
    <row r="101821" spans="5:5" x14ac:dyDescent="0.25">
      <c r="E101821" s="19"/>
    </row>
    <row r="101822" spans="5:5" x14ac:dyDescent="0.25">
      <c r="E101822" s="19"/>
    </row>
    <row r="101823" spans="5:5" x14ac:dyDescent="0.25">
      <c r="E101823" s="19"/>
    </row>
    <row r="101824" spans="5:5" x14ac:dyDescent="0.25">
      <c r="E101824" s="19"/>
    </row>
    <row r="101825" spans="5:5" x14ac:dyDescent="0.25">
      <c r="E101825" s="19"/>
    </row>
    <row r="101826" spans="5:5" x14ac:dyDescent="0.25">
      <c r="E101826" s="19"/>
    </row>
    <row r="101827" spans="5:5" x14ac:dyDescent="0.25">
      <c r="E101827" s="19"/>
    </row>
    <row r="101828" spans="5:5" x14ac:dyDescent="0.25">
      <c r="E101828" s="19"/>
    </row>
    <row r="101829" spans="5:5" x14ac:dyDescent="0.25">
      <c r="E101829" s="19"/>
    </row>
    <row r="101830" spans="5:5" x14ac:dyDescent="0.25">
      <c r="E101830" s="19"/>
    </row>
    <row r="101831" spans="5:5" x14ac:dyDescent="0.25">
      <c r="E101831" s="19"/>
    </row>
    <row r="101832" spans="5:5" x14ac:dyDescent="0.25">
      <c r="E101832" s="19"/>
    </row>
    <row r="101833" spans="5:5" x14ac:dyDescent="0.25">
      <c r="E101833" s="19"/>
    </row>
    <row r="101834" spans="5:5" x14ac:dyDescent="0.25">
      <c r="E101834" s="19"/>
    </row>
    <row r="101835" spans="5:5" x14ac:dyDescent="0.25">
      <c r="E101835" s="19"/>
    </row>
    <row r="101836" spans="5:5" x14ac:dyDescent="0.25">
      <c r="E101836" s="19"/>
    </row>
    <row r="101837" spans="5:5" x14ac:dyDescent="0.25">
      <c r="E101837" s="19"/>
    </row>
    <row r="101838" spans="5:5" x14ac:dyDescent="0.25">
      <c r="E101838" s="19"/>
    </row>
    <row r="101839" spans="5:5" x14ac:dyDescent="0.25">
      <c r="E101839" s="19"/>
    </row>
    <row r="101840" spans="5:5" x14ac:dyDescent="0.25">
      <c r="E101840" s="19"/>
    </row>
    <row r="101841" spans="5:5" x14ac:dyDescent="0.25">
      <c r="E101841" s="19"/>
    </row>
    <row r="101842" spans="5:5" x14ac:dyDescent="0.25">
      <c r="E101842" s="19"/>
    </row>
    <row r="101843" spans="5:5" x14ac:dyDescent="0.25">
      <c r="E101843" s="19"/>
    </row>
    <row r="101844" spans="5:5" x14ac:dyDescent="0.25">
      <c r="E101844" s="19"/>
    </row>
    <row r="101845" spans="5:5" x14ac:dyDescent="0.25">
      <c r="E101845" s="19"/>
    </row>
    <row r="101846" spans="5:5" x14ac:dyDescent="0.25">
      <c r="E101846" s="19"/>
    </row>
    <row r="101847" spans="5:5" x14ac:dyDescent="0.25">
      <c r="E101847" s="19"/>
    </row>
    <row r="101848" spans="5:5" x14ac:dyDescent="0.25">
      <c r="E101848" s="19"/>
    </row>
    <row r="101849" spans="5:5" x14ac:dyDescent="0.25">
      <c r="E101849" s="19"/>
    </row>
    <row r="101850" spans="5:5" x14ac:dyDescent="0.25">
      <c r="E101850" s="19"/>
    </row>
    <row r="101851" spans="5:5" x14ac:dyDescent="0.25">
      <c r="E101851" s="19"/>
    </row>
    <row r="101852" spans="5:5" x14ac:dyDescent="0.25">
      <c r="E101852" s="19"/>
    </row>
    <row r="101853" spans="5:5" x14ac:dyDescent="0.25">
      <c r="E101853" s="19"/>
    </row>
    <row r="101854" spans="5:5" x14ac:dyDescent="0.25">
      <c r="E101854" s="19"/>
    </row>
    <row r="101855" spans="5:5" x14ac:dyDescent="0.25">
      <c r="E101855" s="19"/>
    </row>
    <row r="101856" spans="5:5" x14ac:dyDescent="0.25">
      <c r="E101856" s="19"/>
    </row>
    <row r="101857" spans="5:5" x14ac:dyDescent="0.25">
      <c r="E101857" s="19"/>
    </row>
    <row r="101858" spans="5:5" x14ac:dyDescent="0.25">
      <c r="E101858" s="19"/>
    </row>
    <row r="101859" spans="5:5" x14ac:dyDescent="0.25">
      <c r="E101859" s="19"/>
    </row>
    <row r="101860" spans="5:5" x14ac:dyDescent="0.25">
      <c r="E101860" s="19"/>
    </row>
    <row r="101861" spans="5:5" x14ac:dyDescent="0.25">
      <c r="E101861" s="19"/>
    </row>
    <row r="101862" spans="5:5" x14ac:dyDescent="0.25">
      <c r="E101862" s="19"/>
    </row>
    <row r="101863" spans="5:5" x14ac:dyDescent="0.25">
      <c r="E101863" s="19"/>
    </row>
    <row r="101864" spans="5:5" x14ac:dyDescent="0.25">
      <c r="E101864" s="19"/>
    </row>
    <row r="101865" spans="5:5" x14ac:dyDescent="0.25">
      <c r="E101865" s="19"/>
    </row>
    <row r="101866" spans="5:5" x14ac:dyDescent="0.25">
      <c r="E101866" s="19"/>
    </row>
    <row r="101867" spans="5:5" x14ac:dyDescent="0.25">
      <c r="E101867" s="19"/>
    </row>
    <row r="101868" spans="5:5" x14ac:dyDescent="0.25">
      <c r="E101868" s="19"/>
    </row>
    <row r="101869" spans="5:5" x14ac:dyDescent="0.25">
      <c r="E101869" s="19"/>
    </row>
    <row r="101870" spans="5:5" x14ac:dyDescent="0.25">
      <c r="E101870" s="19"/>
    </row>
    <row r="101871" spans="5:5" x14ac:dyDescent="0.25">
      <c r="E101871" s="19"/>
    </row>
    <row r="101872" spans="5:5" x14ac:dyDescent="0.25">
      <c r="E101872" s="19"/>
    </row>
    <row r="101873" spans="5:5" x14ac:dyDescent="0.25">
      <c r="E101873" s="19"/>
    </row>
    <row r="101874" spans="5:5" x14ac:dyDescent="0.25">
      <c r="E101874" s="19"/>
    </row>
    <row r="101875" spans="5:5" x14ac:dyDescent="0.25">
      <c r="E101875" s="19"/>
    </row>
    <row r="101876" spans="5:5" x14ac:dyDescent="0.25">
      <c r="E101876" s="19"/>
    </row>
    <row r="101877" spans="5:5" x14ac:dyDescent="0.25">
      <c r="E101877" s="19"/>
    </row>
    <row r="101878" spans="5:5" x14ac:dyDescent="0.25">
      <c r="E101878" s="19"/>
    </row>
    <row r="101879" spans="5:5" x14ac:dyDescent="0.25">
      <c r="E101879" s="19"/>
    </row>
    <row r="101880" spans="5:5" x14ac:dyDescent="0.25">
      <c r="E101880" s="19"/>
    </row>
    <row r="101881" spans="5:5" x14ac:dyDescent="0.25">
      <c r="E101881" s="19"/>
    </row>
    <row r="101882" spans="5:5" x14ac:dyDescent="0.25">
      <c r="E101882" s="19"/>
    </row>
    <row r="101883" spans="5:5" x14ac:dyDescent="0.25">
      <c r="E101883" s="19"/>
    </row>
    <row r="101884" spans="5:5" x14ac:dyDescent="0.25">
      <c r="E101884" s="19"/>
    </row>
    <row r="101885" spans="5:5" x14ac:dyDescent="0.25">
      <c r="E101885" s="19"/>
    </row>
    <row r="101886" spans="5:5" x14ac:dyDescent="0.25">
      <c r="E101886" s="19"/>
    </row>
    <row r="101887" spans="5:5" x14ac:dyDescent="0.25">
      <c r="E101887" s="19"/>
    </row>
    <row r="101888" spans="5:5" x14ac:dyDescent="0.25">
      <c r="E101888" s="19"/>
    </row>
    <row r="101889" spans="5:5" x14ac:dyDescent="0.25">
      <c r="E101889" s="19"/>
    </row>
    <row r="101890" spans="5:5" x14ac:dyDescent="0.25">
      <c r="E101890" s="19"/>
    </row>
    <row r="101891" spans="5:5" x14ac:dyDescent="0.25">
      <c r="E101891" s="19"/>
    </row>
    <row r="101892" spans="5:5" x14ac:dyDescent="0.25">
      <c r="E101892" s="19"/>
    </row>
    <row r="101893" spans="5:5" x14ac:dyDescent="0.25">
      <c r="E101893" s="19"/>
    </row>
    <row r="101894" spans="5:5" x14ac:dyDescent="0.25">
      <c r="E101894" s="19"/>
    </row>
    <row r="101895" spans="5:5" x14ac:dyDescent="0.25">
      <c r="E101895" s="19"/>
    </row>
    <row r="101896" spans="5:5" x14ac:dyDescent="0.25">
      <c r="E101896" s="19"/>
    </row>
    <row r="101897" spans="5:5" x14ac:dyDescent="0.25">
      <c r="E101897" s="19"/>
    </row>
    <row r="101898" spans="5:5" x14ac:dyDescent="0.25">
      <c r="E101898" s="19"/>
    </row>
    <row r="101899" spans="5:5" x14ac:dyDescent="0.25">
      <c r="E101899" s="19"/>
    </row>
    <row r="101900" spans="5:5" x14ac:dyDescent="0.25">
      <c r="E101900" s="19"/>
    </row>
    <row r="101901" spans="5:5" x14ac:dyDescent="0.25">
      <c r="E101901" s="19"/>
    </row>
    <row r="101902" spans="5:5" x14ac:dyDescent="0.25">
      <c r="E101902" s="19"/>
    </row>
    <row r="101903" spans="5:5" x14ac:dyDescent="0.25">
      <c r="E101903" s="19"/>
    </row>
    <row r="101904" spans="5:5" x14ac:dyDescent="0.25">
      <c r="E101904" s="19"/>
    </row>
    <row r="101905" spans="5:5" x14ac:dyDescent="0.25">
      <c r="E101905" s="19"/>
    </row>
    <row r="101906" spans="5:5" x14ac:dyDescent="0.25">
      <c r="E101906" s="19"/>
    </row>
    <row r="101907" spans="5:5" x14ac:dyDescent="0.25">
      <c r="E101907" s="19"/>
    </row>
    <row r="101908" spans="5:5" x14ac:dyDescent="0.25">
      <c r="E101908" s="19"/>
    </row>
    <row r="101909" spans="5:5" x14ac:dyDescent="0.25">
      <c r="E101909" s="19"/>
    </row>
    <row r="101910" spans="5:5" x14ac:dyDescent="0.25">
      <c r="E101910" s="19"/>
    </row>
    <row r="101911" spans="5:5" x14ac:dyDescent="0.25">
      <c r="E101911" s="19"/>
    </row>
    <row r="101912" spans="5:5" x14ac:dyDescent="0.25">
      <c r="E101912" s="19"/>
    </row>
    <row r="101913" spans="5:5" x14ac:dyDescent="0.25">
      <c r="E101913" s="19"/>
    </row>
    <row r="101914" spans="5:5" x14ac:dyDescent="0.25">
      <c r="E101914" s="19"/>
    </row>
    <row r="101915" spans="5:5" x14ac:dyDescent="0.25">
      <c r="E101915" s="19"/>
    </row>
    <row r="101916" spans="5:5" x14ac:dyDescent="0.25">
      <c r="E101916" s="19"/>
    </row>
    <row r="101917" spans="5:5" x14ac:dyDescent="0.25">
      <c r="E101917" s="19"/>
    </row>
    <row r="101918" spans="5:5" x14ac:dyDescent="0.25">
      <c r="E101918" s="19"/>
    </row>
    <row r="101919" spans="5:5" x14ac:dyDescent="0.25">
      <c r="E101919" s="19"/>
    </row>
    <row r="101920" spans="5:5" x14ac:dyDescent="0.25">
      <c r="E101920" s="19"/>
    </row>
    <row r="101921" spans="5:5" x14ac:dyDescent="0.25">
      <c r="E101921" s="19"/>
    </row>
    <row r="101922" spans="5:5" x14ac:dyDescent="0.25">
      <c r="E101922" s="19"/>
    </row>
    <row r="101923" spans="5:5" x14ac:dyDescent="0.25">
      <c r="E101923" s="19"/>
    </row>
    <row r="101924" spans="5:5" x14ac:dyDescent="0.25">
      <c r="E101924" s="19"/>
    </row>
    <row r="101925" spans="5:5" x14ac:dyDescent="0.25">
      <c r="E101925" s="19"/>
    </row>
    <row r="101926" spans="5:5" x14ac:dyDescent="0.25">
      <c r="E101926" s="19"/>
    </row>
    <row r="101927" spans="5:5" x14ac:dyDescent="0.25">
      <c r="E101927" s="19"/>
    </row>
    <row r="101928" spans="5:5" x14ac:dyDescent="0.25">
      <c r="E101928" s="19"/>
    </row>
    <row r="101929" spans="5:5" x14ac:dyDescent="0.25">
      <c r="E101929" s="19"/>
    </row>
    <row r="101930" spans="5:5" x14ac:dyDescent="0.25">
      <c r="E101930" s="19"/>
    </row>
    <row r="101931" spans="5:5" x14ac:dyDescent="0.25">
      <c r="E101931" s="19"/>
    </row>
    <row r="101932" spans="5:5" x14ac:dyDescent="0.25">
      <c r="E101932" s="19"/>
    </row>
    <row r="101933" spans="5:5" x14ac:dyDescent="0.25">
      <c r="E101933" s="19"/>
    </row>
    <row r="101934" spans="5:5" x14ac:dyDescent="0.25">
      <c r="E101934" s="19"/>
    </row>
    <row r="101935" spans="5:5" x14ac:dyDescent="0.25">
      <c r="E101935" s="19"/>
    </row>
    <row r="101936" spans="5:5" x14ac:dyDescent="0.25">
      <c r="E101936" s="19"/>
    </row>
    <row r="101937" spans="5:5" x14ac:dyDescent="0.25">
      <c r="E101937" s="19"/>
    </row>
    <row r="101938" spans="5:5" x14ac:dyDescent="0.25">
      <c r="E101938" s="19"/>
    </row>
    <row r="101939" spans="5:5" x14ac:dyDescent="0.25">
      <c r="E101939" s="19"/>
    </row>
    <row r="101940" spans="5:5" x14ac:dyDescent="0.25">
      <c r="E101940" s="19"/>
    </row>
    <row r="101941" spans="5:5" x14ac:dyDescent="0.25">
      <c r="E101941" s="19"/>
    </row>
    <row r="101942" spans="5:5" x14ac:dyDescent="0.25">
      <c r="E101942" s="19"/>
    </row>
    <row r="101943" spans="5:5" x14ac:dyDescent="0.25">
      <c r="E101943" s="19"/>
    </row>
    <row r="101944" spans="5:5" x14ac:dyDescent="0.25">
      <c r="E101944" s="19"/>
    </row>
    <row r="101945" spans="5:5" x14ac:dyDescent="0.25">
      <c r="E101945" s="19"/>
    </row>
    <row r="101946" spans="5:5" x14ac:dyDescent="0.25">
      <c r="E101946" s="19"/>
    </row>
    <row r="101947" spans="5:5" x14ac:dyDescent="0.25">
      <c r="E101947" s="19"/>
    </row>
    <row r="101948" spans="5:5" x14ac:dyDescent="0.25">
      <c r="E101948" s="19"/>
    </row>
    <row r="101949" spans="5:5" x14ac:dyDescent="0.25">
      <c r="E101949" s="19"/>
    </row>
    <row r="101950" spans="5:5" x14ac:dyDescent="0.25">
      <c r="E101950" s="19"/>
    </row>
    <row r="101951" spans="5:5" x14ac:dyDescent="0.25">
      <c r="E101951" s="19"/>
    </row>
    <row r="101952" spans="5:5" x14ac:dyDescent="0.25">
      <c r="E101952" s="19"/>
    </row>
    <row r="101953" spans="5:5" x14ac:dyDescent="0.25">
      <c r="E101953" s="19"/>
    </row>
    <row r="101954" spans="5:5" x14ac:dyDescent="0.25">
      <c r="E101954" s="19"/>
    </row>
    <row r="101955" spans="5:5" x14ac:dyDescent="0.25">
      <c r="E101955" s="19"/>
    </row>
    <row r="101956" spans="5:5" x14ac:dyDescent="0.25">
      <c r="E101956" s="19"/>
    </row>
    <row r="101957" spans="5:5" x14ac:dyDescent="0.25">
      <c r="E101957" s="19"/>
    </row>
    <row r="101958" spans="5:5" x14ac:dyDescent="0.25">
      <c r="E101958" s="19"/>
    </row>
    <row r="101959" spans="5:5" x14ac:dyDescent="0.25">
      <c r="E101959" s="19"/>
    </row>
    <row r="101960" spans="5:5" x14ac:dyDescent="0.25">
      <c r="E101960" s="19"/>
    </row>
    <row r="101961" spans="5:5" x14ac:dyDescent="0.25">
      <c r="E101961" s="19"/>
    </row>
    <row r="101962" spans="5:5" x14ac:dyDescent="0.25">
      <c r="E101962" s="19"/>
    </row>
    <row r="101963" spans="5:5" x14ac:dyDescent="0.25">
      <c r="E101963" s="19"/>
    </row>
    <row r="101964" spans="5:5" x14ac:dyDescent="0.25">
      <c r="E101964" s="19"/>
    </row>
    <row r="101965" spans="5:5" x14ac:dyDescent="0.25">
      <c r="E101965" s="19"/>
    </row>
    <row r="101966" spans="5:5" x14ac:dyDescent="0.25">
      <c r="E101966" s="19"/>
    </row>
    <row r="101967" spans="5:5" x14ac:dyDescent="0.25">
      <c r="E101967" s="19"/>
    </row>
    <row r="101968" spans="5:5" x14ac:dyDescent="0.25">
      <c r="E101968" s="19"/>
    </row>
    <row r="101969" spans="5:5" x14ac:dyDescent="0.25">
      <c r="E101969" s="19"/>
    </row>
    <row r="101970" spans="5:5" x14ac:dyDescent="0.25">
      <c r="E101970" s="19"/>
    </row>
    <row r="101971" spans="5:5" x14ac:dyDescent="0.25">
      <c r="E101971" s="19"/>
    </row>
    <row r="101972" spans="5:5" x14ac:dyDescent="0.25">
      <c r="E101972" s="19"/>
    </row>
    <row r="101973" spans="5:5" x14ac:dyDescent="0.25">
      <c r="E101973" s="19"/>
    </row>
    <row r="101974" spans="5:5" x14ac:dyDescent="0.25">
      <c r="E101974" s="19"/>
    </row>
    <row r="101975" spans="5:5" x14ac:dyDescent="0.25">
      <c r="E101975" s="19"/>
    </row>
    <row r="101976" spans="5:5" x14ac:dyDescent="0.25">
      <c r="E101976" s="19"/>
    </row>
    <row r="101977" spans="5:5" x14ac:dyDescent="0.25">
      <c r="E101977" s="19"/>
    </row>
    <row r="101978" spans="5:5" x14ac:dyDescent="0.25">
      <c r="E101978" s="19"/>
    </row>
    <row r="101979" spans="5:5" x14ac:dyDescent="0.25">
      <c r="E101979" s="19"/>
    </row>
    <row r="101980" spans="5:5" x14ac:dyDescent="0.25">
      <c r="E101980" s="19"/>
    </row>
    <row r="101981" spans="5:5" x14ac:dyDescent="0.25">
      <c r="E101981" s="19"/>
    </row>
    <row r="101982" spans="5:5" x14ac:dyDescent="0.25">
      <c r="E101982" s="19"/>
    </row>
    <row r="101983" spans="5:5" x14ac:dyDescent="0.25">
      <c r="E101983" s="19"/>
    </row>
    <row r="101984" spans="5:5" x14ac:dyDescent="0.25">
      <c r="E101984" s="19"/>
    </row>
    <row r="101985" spans="5:5" x14ac:dyDescent="0.25">
      <c r="E101985" s="19"/>
    </row>
    <row r="101986" spans="5:5" x14ac:dyDescent="0.25">
      <c r="E101986" s="19"/>
    </row>
    <row r="101987" spans="5:5" x14ac:dyDescent="0.25">
      <c r="E101987" s="19"/>
    </row>
    <row r="101988" spans="5:5" x14ac:dyDescent="0.25">
      <c r="E101988" s="19"/>
    </row>
    <row r="101989" spans="5:5" x14ac:dyDescent="0.25">
      <c r="E101989" s="19"/>
    </row>
    <row r="101990" spans="5:5" x14ac:dyDescent="0.25">
      <c r="E101990" s="19"/>
    </row>
    <row r="101991" spans="5:5" x14ac:dyDescent="0.25">
      <c r="E101991" s="19"/>
    </row>
    <row r="101992" spans="5:5" x14ac:dyDescent="0.25">
      <c r="E101992" s="19"/>
    </row>
    <row r="101993" spans="5:5" x14ac:dyDescent="0.25">
      <c r="E101993" s="19"/>
    </row>
    <row r="101994" spans="5:5" x14ac:dyDescent="0.25">
      <c r="E101994" s="19"/>
    </row>
    <row r="101995" spans="5:5" x14ac:dyDescent="0.25">
      <c r="E101995" s="19"/>
    </row>
    <row r="101996" spans="5:5" x14ac:dyDescent="0.25">
      <c r="E101996" s="19"/>
    </row>
    <row r="101997" spans="5:5" x14ac:dyDescent="0.25">
      <c r="E101997" s="19"/>
    </row>
    <row r="101998" spans="5:5" x14ac:dyDescent="0.25">
      <c r="E101998" s="19"/>
    </row>
    <row r="101999" spans="5:5" x14ac:dyDescent="0.25">
      <c r="E101999" s="19"/>
    </row>
    <row r="102000" spans="5:5" x14ac:dyDescent="0.25">
      <c r="E102000" s="19"/>
    </row>
    <row r="102001" spans="5:5" x14ac:dyDescent="0.25">
      <c r="E102001" s="19"/>
    </row>
    <row r="102002" spans="5:5" x14ac:dyDescent="0.25">
      <c r="E102002" s="19"/>
    </row>
    <row r="102003" spans="5:5" x14ac:dyDescent="0.25">
      <c r="E102003" s="19"/>
    </row>
    <row r="102004" spans="5:5" x14ac:dyDescent="0.25">
      <c r="E102004" s="19"/>
    </row>
    <row r="102005" spans="5:5" x14ac:dyDescent="0.25">
      <c r="E102005" s="19"/>
    </row>
    <row r="102006" spans="5:5" x14ac:dyDescent="0.25">
      <c r="E102006" s="19"/>
    </row>
    <row r="102007" spans="5:5" x14ac:dyDescent="0.25">
      <c r="E102007" s="19"/>
    </row>
    <row r="102008" spans="5:5" x14ac:dyDescent="0.25">
      <c r="E102008" s="19"/>
    </row>
    <row r="102009" spans="5:5" x14ac:dyDescent="0.25">
      <c r="E102009" s="19"/>
    </row>
    <row r="102010" spans="5:5" x14ac:dyDescent="0.25">
      <c r="E102010" s="19"/>
    </row>
    <row r="102011" spans="5:5" x14ac:dyDescent="0.25">
      <c r="E102011" s="19"/>
    </row>
    <row r="102012" spans="5:5" x14ac:dyDescent="0.25">
      <c r="E102012" s="19"/>
    </row>
    <row r="102013" spans="5:5" x14ac:dyDescent="0.25">
      <c r="E102013" s="19"/>
    </row>
    <row r="102014" spans="5:5" x14ac:dyDescent="0.25">
      <c r="E102014" s="19"/>
    </row>
    <row r="102015" spans="5:5" x14ac:dyDescent="0.25">
      <c r="E102015" s="19"/>
    </row>
    <row r="102016" spans="5:5" x14ac:dyDescent="0.25">
      <c r="E102016" s="19"/>
    </row>
    <row r="102017" spans="5:5" x14ac:dyDescent="0.25">
      <c r="E102017" s="19"/>
    </row>
    <row r="102018" spans="5:5" x14ac:dyDescent="0.25">
      <c r="E102018" s="19"/>
    </row>
    <row r="102019" spans="5:5" x14ac:dyDescent="0.25">
      <c r="E102019" s="19"/>
    </row>
    <row r="102020" spans="5:5" x14ac:dyDescent="0.25">
      <c r="E102020" s="19"/>
    </row>
    <row r="102021" spans="5:5" x14ac:dyDescent="0.25">
      <c r="E102021" s="19"/>
    </row>
    <row r="102022" spans="5:5" x14ac:dyDescent="0.25">
      <c r="E102022" s="19"/>
    </row>
    <row r="102023" spans="5:5" x14ac:dyDescent="0.25">
      <c r="E102023" s="19"/>
    </row>
    <row r="102024" spans="5:5" x14ac:dyDescent="0.25">
      <c r="E102024" s="19"/>
    </row>
    <row r="102025" spans="5:5" x14ac:dyDescent="0.25">
      <c r="E102025" s="19"/>
    </row>
    <row r="102026" spans="5:5" x14ac:dyDescent="0.25">
      <c r="E102026" s="19"/>
    </row>
    <row r="102027" spans="5:5" x14ac:dyDescent="0.25">
      <c r="E102027" s="19"/>
    </row>
    <row r="102028" spans="5:5" x14ac:dyDescent="0.25">
      <c r="E102028" s="19"/>
    </row>
    <row r="102029" spans="5:5" x14ac:dyDescent="0.25">
      <c r="E102029" s="19"/>
    </row>
    <row r="102030" spans="5:5" x14ac:dyDescent="0.25">
      <c r="E102030" s="19"/>
    </row>
    <row r="102031" spans="5:5" x14ac:dyDescent="0.25">
      <c r="E102031" s="19"/>
    </row>
    <row r="102032" spans="5:5" x14ac:dyDescent="0.25">
      <c r="E102032" s="19"/>
    </row>
    <row r="102033" spans="5:5" x14ac:dyDescent="0.25">
      <c r="E102033" s="19"/>
    </row>
    <row r="102034" spans="5:5" x14ac:dyDescent="0.25">
      <c r="E102034" s="19"/>
    </row>
    <row r="102035" spans="5:5" x14ac:dyDescent="0.25">
      <c r="E102035" s="19"/>
    </row>
    <row r="102036" spans="5:5" x14ac:dyDescent="0.25">
      <c r="E102036" s="19"/>
    </row>
    <row r="102037" spans="5:5" x14ac:dyDescent="0.25">
      <c r="E102037" s="19"/>
    </row>
    <row r="102038" spans="5:5" x14ac:dyDescent="0.25">
      <c r="E102038" s="19"/>
    </row>
    <row r="102039" spans="5:5" x14ac:dyDescent="0.25">
      <c r="E102039" s="19"/>
    </row>
    <row r="102040" spans="5:5" x14ac:dyDescent="0.25">
      <c r="E102040" s="19"/>
    </row>
    <row r="102041" spans="5:5" x14ac:dyDescent="0.25">
      <c r="E102041" s="19"/>
    </row>
    <row r="102042" spans="5:5" x14ac:dyDescent="0.25">
      <c r="E102042" s="19"/>
    </row>
    <row r="102043" spans="5:5" x14ac:dyDescent="0.25">
      <c r="E102043" s="19"/>
    </row>
    <row r="102044" spans="5:5" x14ac:dyDescent="0.25">
      <c r="E102044" s="19"/>
    </row>
    <row r="102045" spans="5:5" x14ac:dyDescent="0.25">
      <c r="E102045" s="19"/>
    </row>
    <row r="102046" spans="5:5" x14ac:dyDescent="0.25">
      <c r="E102046" s="19"/>
    </row>
    <row r="102047" spans="5:5" x14ac:dyDescent="0.25">
      <c r="E102047" s="19"/>
    </row>
    <row r="102048" spans="5:5" x14ac:dyDescent="0.25">
      <c r="E102048" s="19"/>
    </row>
    <row r="102049" spans="5:5" x14ac:dyDescent="0.25">
      <c r="E102049" s="19"/>
    </row>
    <row r="102050" spans="5:5" x14ac:dyDescent="0.25">
      <c r="E102050" s="19"/>
    </row>
    <row r="102051" spans="5:5" x14ac:dyDescent="0.25">
      <c r="E102051" s="19"/>
    </row>
    <row r="102052" spans="5:5" x14ac:dyDescent="0.25">
      <c r="E102052" s="19"/>
    </row>
    <row r="102053" spans="5:5" x14ac:dyDescent="0.25">
      <c r="E102053" s="19"/>
    </row>
    <row r="102054" spans="5:5" x14ac:dyDescent="0.25">
      <c r="E102054" s="19"/>
    </row>
    <row r="102055" spans="5:5" x14ac:dyDescent="0.25">
      <c r="E102055" s="19"/>
    </row>
    <row r="102056" spans="5:5" x14ac:dyDescent="0.25">
      <c r="E102056" s="19"/>
    </row>
    <row r="102057" spans="5:5" x14ac:dyDescent="0.25">
      <c r="E102057" s="19"/>
    </row>
    <row r="102058" spans="5:5" x14ac:dyDescent="0.25">
      <c r="E102058" s="19"/>
    </row>
    <row r="102059" spans="5:5" x14ac:dyDescent="0.25">
      <c r="E102059" s="19"/>
    </row>
    <row r="102060" spans="5:5" x14ac:dyDescent="0.25">
      <c r="E102060" s="19"/>
    </row>
    <row r="102061" spans="5:5" x14ac:dyDescent="0.25">
      <c r="E102061" s="19"/>
    </row>
    <row r="102062" spans="5:5" x14ac:dyDescent="0.25">
      <c r="E102062" s="19"/>
    </row>
    <row r="102063" spans="5:5" x14ac:dyDescent="0.25">
      <c r="E102063" s="19"/>
    </row>
    <row r="102064" spans="5:5" x14ac:dyDescent="0.25">
      <c r="E102064" s="19"/>
    </row>
    <row r="102065" spans="5:5" x14ac:dyDescent="0.25">
      <c r="E102065" s="19"/>
    </row>
    <row r="102066" spans="5:5" x14ac:dyDescent="0.25">
      <c r="E102066" s="19"/>
    </row>
    <row r="102067" spans="5:5" x14ac:dyDescent="0.25">
      <c r="E102067" s="19"/>
    </row>
    <row r="102068" spans="5:5" x14ac:dyDescent="0.25">
      <c r="E102068" s="19"/>
    </row>
    <row r="102069" spans="5:5" x14ac:dyDescent="0.25">
      <c r="E102069" s="19"/>
    </row>
    <row r="102070" spans="5:5" x14ac:dyDescent="0.25">
      <c r="E102070" s="19"/>
    </row>
    <row r="102071" spans="5:5" x14ac:dyDescent="0.25">
      <c r="E102071" s="19"/>
    </row>
    <row r="102072" spans="5:5" x14ac:dyDescent="0.25">
      <c r="E102072" s="19"/>
    </row>
    <row r="102073" spans="5:5" x14ac:dyDescent="0.25">
      <c r="E102073" s="19"/>
    </row>
    <row r="102074" spans="5:5" x14ac:dyDescent="0.25">
      <c r="E102074" s="19"/>
    </row>
    <row r="102075" spans="5:5" x14ac:dyDescent="0.25">
      <c r="E102075" s="19"/>
    </row>
    <row r="102076" spans="5:5" x14ac:dyDescent="0.25">
      <c r="E102076" s="19"/>
    </row>
    <row r="102077" spans="5:5" x14ac:dyDescent="0.25">
      <c r="E102077" s="19"/>
    </row>
    <row r="102078" spans="5:5" x14ac:dyDescent="0.25">
      <c r="E102078" s="19"/>
    </row>
    <row r="102079" spans="5:5" x14ac:dyDescent="0.25">
      <c r="E102079" s="19"/>
    </row>
    <row r="102080" spans="5:5" x14ac:dyDescent="0.25">
      <c r="E102080" s="19"/>
    </row>
    <row r="102081" spans="5:5" x14ac:dyDescent="0.25">
      <c r="E102081" s="19"/>
    </row>
    <row r="102082" spans="5:5" x14ac:dyDescent="0.25">
      <c r="E102082" s="19"/>
    </row>
    <row r="102083" spans="5:5" x14ac:dyDescent="0.25">
      <c r="E102083" s="19"/>
    </row>
    <row r="102084" spans="5:5" x14ac:dyDescent="0.25">
      <c r="E102084" s="19"/>
    </row>
    <row r="102085" spans="5:5" x14ac:dyDescent="0.25">
      <c r="E102085" s="19"/>
    </row>
    <row r="102086" spans="5:5" x14ac:dyDescent="0.25">
      <c r="E102086" s="19"/>
    </row>
    <row r="102087" spans="5:5" x14ac:dyDescent="0.25">
      <c r="E102087" s="19"/>
    </row>
    <row r="102088" spans="5:5" x14ac:dyDescent="0.25">
      <c r="E102088" s="19"/>
    </row>
    <row r="102089" spans="5:5" x14ac:dyDescent="0.25">
      <c r="E102089" s="19"/>
    </row>
    <row r="102090" spans="5:5" x14ac:dyDescent="0.25">
      <c r="E102090" s="19"/>
    </row>
    <row r="102091" spans="5:5" x14ac:dyDescent="0.25">
      <c r="E102091" s="19"/>
    </row>
    <row r="102092" spans="5:5" x14ac:dyDescent="0.25">
      <c r="E102092" s="19"/>
    </row>
    <row r="102093" spans="5:5" x14ac:dyDescent="0.25">
      <c r="E102093" s="19"/>
    </row>
    <row r="102094" spans="5:5" x14ac:dyDescent="0.25">
      <c r="E102094" s="19"/>
    </row>
    <row r="102095" spans="5:5" x14ac:dyDescent="0.25">
      <c r="E102095" s="19"/>
    </row>
    <row r="102096" spans="5:5" x14ac:dyDescent="0.25">
      <c r="E102096" s="19"/>
    </row>
    <row r="102097" spans="5:5" x14ac:dyDescent="0.25">
      <c r="E102097" s="19"/>
    </row>
    <row r="102098" spans="5:5" x14ac:dyDescent="0.25">
      <c r="E102098" s="19"/>
    </row>
    <row r="102099" spans="5:5" x14ac:dyDescent="0.25">
      <c r="E102099" s="19"/>
    </row>
    <row r="102100" spans="5:5" x14ac:dyDescent="0.25">
      <c r="E102100" s="19"/>
    </row>
    <row r="102101" spans="5:5" x14ac:dyDescent="0.25">
      <c r="E102101" s="19"/>
    </row>
    <row r="102102" spans="5:5" x14ac:dyDescent="0.25">
      <c r="E102102" s="19"/>
    </row>
    <row r="102103" spans="5:5" x14ac:dyDescent="0.25">
      <c r="E102103" s="19"/>
    </row>
    <row r="102104" spans="5:5" x14ac:dyDescent="0.25">
      <c r="E102104" s="19"/>
    </row>
    <row r="102105" spans="5:5" x14ac:dyDescent="0.25">
      <c r="E102105" s="19"/>
    </row>
    <row r="102106" spans="5:5" x14ac:dyDescent="0.25">
      <c r="E102106" s="19"/>
    </row>
    <row r="102107" spans="5:5" x14ac:dyDescent="0.25">
      <c r="E102107" s="19"/>
    </row>
    <row r="102108" spans="5:5" x14ac:dyDescent="0.25">
      <c r="E102108" s="19"/>
    </row>
    <row r="102109" spans="5:5" x14ac:dyDescent="0.25">
      <c r="E102109" s="19"/>
    </row>
    <row r="102110" spans="5:5" x14ac:dyDescent="0.25">
      <c r="E102110" s="19"/>
    </row>
    <row r="102111" spans="5:5" x14ac:dyDescent="0.25">
      <c r="E102111" s="19"/>
    </row>
    <row r="102112" spans="5:5" x14ac:dyDescent="0.25">
      <c r="E102112" s="19"/>
    </row>
    <row r="102113" spans="5:5" x14ac:dyDescent="0.25">
      <c r="E102113" s="19"/>
    </row>
    <row r="102114" spans="5:5" x14ac:dyDescent="0.25">
      <c r="E102114" s="19"/>
    </row>
    <row r="102115" spans="5:5" x14ac:dyDescent="0.25">
      <c r="E102115" s="19"/>
    </row>
    <row r="102116" spans="5:5" x14ac:dyDescent="0.25">
      <c r="E102116" s="19"/>
    </row>
    <row r="102117" spans="5:5" x14ac:dyDescent="0.25">
      <c r="E102117" s="19"/>
    </row>
    <row r="102118" spans="5:5" x14ac:dyDescent="0.25">
      <c r="E102118" s="19"/>
    </row>
    <row r="102119" spans="5:5" x14ac:dyDescent="0.25">
      <c r="E102119" s="19"/>
    </row>
    <row r="102120" spans="5:5" x14ac:dyDescent="0.25">
      <c r="E102120" s="19"/>
    </row>
    <row r="102121" spans="5:5" x14ac:dyDescent="0.25">
      <c r="E102121" s="19"/>
    </row>
    <row r="102122" spans="5:5" x14ac:dyDescent="0.25">
      <c r="E102122" s="19"/>
    </row>
    <row r="102123" spans="5:5" x14ac:dyDescent="0.25">
      <c r="E102123" s="19"/>
    </row>
    <row r="102124" spans="5:5" x14ac:dyDescent="0.25">
      <c r="E102124" s="19"/>
    </row>
    <row r="102125" spans="5:5" x14ac:dyDescent="0.25">
      <c r="E102125" s="19"/>
    </row>
    <row r="102126" spans="5:5" x14ac:dyDescent="0.25">
      <c r="E102126" s="19"/>
    </row>
    <row r="102127" spans="5:5" x14ac:dyDescent="0.25">
      <c r="E102127" s="19"/>
    </row>
    <row r="102128" spans="5:5" x14ac:dyDescent="0.25">
      <c r="E102128" s="19"/>
    </row>
    <row r="102129" spans="5:5" x14ac:dyDescent="0.25">
      <c r="E102129" s="19"/>
    </row>
    <row r="102130" spans="5:5" x14ac:dyDescent="0.25">
      <c r="E102130" s="19"/>
    </row>
    <row r="102131" spans="5:5" x14ac:dyDescent="0.25">
      <c r="E102131" s="19"/>
    </row>
    <row r="102132" spans="5:5" x14ac:dyDescent="0.25">
      <c r="E102132" s="19"/>
    </row>
    <row r="102133" spans="5:5" x14ac:dyDescent="0.25">
      <c r="E102133" s="19"/>
    </row>
    <row r="102134" spans="5:5" x14ac:dyDescent="0.25">
      <c r="E102134" s="19"/>
    </row>
    <row r="102135" spans="5:5" x14ac:dyDescent="0.25">
      <c r="E102135" s="19"/>
    </row>
    <row r="102136" spans="5:5" x14ac:dyDescent="0.25">
      <c r="E102136" s="19"/>
    </row>
    <row r="102137" spans="5:5" x14ac:dyDescent="0.25">
      <c r="E102137" s="19"/>
    </row>
    <row r="102138" spans="5:5" x14ac:dyDescent="0.25">
      <c r="E102138" s="19"/>
    </row>
    <row r="102139" spans="5:5" x14ac:dyDescent="0.25">
      <c r="E102139" s="19"/>
    </row>
    <row r="102140" spans="5:5" x14ac:dyDescent="0.25">
      <c r="E102140" s="19"/>
    </row>
    <row r="102141" spans="5:5" x14ac:dyDescent="0.25">
      <c r="E102141" s="19"/>
    </row>
    <row r="102142" spans="5:5" x14ac:dyDescent="0.25">
      <c r="E102142" s="19"/>
    </row>
    <row r="102143" spans="5:5" x14ac:dyDescent="0.25">
      <c r="E102143" s="19"/>
    </row>
    <row r="102144" spans="5:5" x14ac:dyDescent="0.25">
      <c r="E102144" s="19"/>
    </row>
    <row r="102145" spans="5:5" x14ac:dyDescent="0.25">
      <c r="E102145" s="19"/>
    </row>
    <row r="102146" spans="5:5" x14ac:dyDescent="0.25">
      <c r="E102146" s="19"/>
    </row>
    <row r="102147" spans="5:5" x14ac:dyDescent="0.25">
      <c r="E102147" s="19"/>
    </row>
    <row r="102148" spans="5:5" x14ac:dyDescent="0.25">
      <c r="E102148" s="19"/>
    </row>
    <row r="102149" spans="5:5" x14ac:dyDescent="0.25">
      <c r="E102149" s="19"/>
    </row>
    <row r="102150" spans="5:5" x14ac:dyDescent="0.25">
      <c r="E102150" s="19"/>
    </row>
    <row r="102151" spans="5:5" x14ac:dyDescent="0.25">
      <c r="E102151" s="19"/>
    </row>
    <row r="102152" spans="5:5" x14ac:dyDescent="0.25">
      <c r="E102152" s="19"/>
    </row>
    <row r="102153" spans="5:5" x14ac:dyDescent="0.25">
      <c r="E102153" s="19"/>
    </row>
    <row r="102154" spans="5:5" x14ac:dyDescent="0.25">
      <c r="E102154" s="19"/>
    </row>
    <row r="102155" spans="5:5" x14ac:dyDescent="0.25">
      <c r="E102155" s="19"/>
    </row>
    <row r="102156" spans="5:5" x14ac:dyDescent="0.25">
      <c r="E102156" s="19"/>
    </row>
    <row r="102157" spans="5:5" x14ac:dyDescent="0.25">
      <c r="E102157" s="19"/>
    </row>
    <row r="102158" spans="5:5" x14ac:dyDescent="0.25">
      <c r="E102158" s="19"/>
    </row>
    <row r="102159" spans="5:5" x14ac:dyDescent="0.25">
      <c r="E102159" s="19"/>
    </row>
    <row r="102160" spans="5:5" x14ac:dyDescent="0.25">
      <c r="E102160" s="19"/>
    </row>
    <row r="102161" spans="5:5" x14ac:dyDescent="0.25">
      <c r="E102161" s="19"/>
    </row>
    <row r="102162" spans="5:5" x14ac:dyDescent="0.25">
      <c r="E102162" s="19"/>
    </row>
    <row r="102163" spans="5:5" x14ac:dyDescent="0.25">
      <c r="E102163" s="19"/>
    </row>
    <row r="102164" spans="5:5" x14ac:dyDescent="0.25">
      <c r="E102164" s="19"/>
    </row>
    <row r="102165" spans="5:5" x14ac:dyDescent="0.25">
      <c r="E102165" s="19"/>
    </row>
    <row r="102166" spans="5:5" x14ac:dyDescent="0.25">
      <c r="E102166" s="19"/>
    </row>
    <row r="102167" spans="5:5" x14ac:dyDescent="0.25">
      <c r="E102167" s="19"/>
    </row>
    <row r="102168" spans="5:5" x14ac:dyDescent="0.25">
      <c r="E102168" s="19"/>
    </row>
    <row r="102169" spans="5:5" x14ac:dyDescent="0.25">
      <c r="E102169" s="19"/>
    </row>
    <row r="102170" spans="5:5" x14ac:dyDescent="0.25">
      <c r="E102170" s="19"/>
    </row>
    <row r="102171" spans="5:5" x14ac:dyDescent="0.25">
      <c r="E102171" s="19"/>
    </row>
    <row r="102172" spans="5:5" x14ac:dyDescent="0.25">
      <c r="E102172" s="19"/>
    </row>
    <row r="102173" spans="5:5" x14ac:dyDescent="0.25">
      <c r="E102173" s="19"/>
    </row>
    <row r="102174" spans="5:5" x14ac:dyDescent="0.25">
      <c r="E102174" s="19"/>
    </row>
    <row r="102175" spans="5:5" x14ac:dyDescent="0.25">
      <c r="E102175" s="19"/>
    </row>
    <row r="102176" spans="5:5" x14ac:dyDescent="0.25">
      <c r="E102176" s="19"/>
    </row>
    <row r="102177" spans="5:5" x14ac:dyDescent="0.25">
      <c r="E102177" s="19"/>
    </row>
    <row r="102178" spans="5:5" x14ac:dyDescent="0.25">
      <c r="E102178" s="19"/>
    </row>
    <row r="102179" spans="5:5" x14ac:dyDescent="0.25">
      <c r="E102179" s="19"/>
    </row>
    <row r="102180" spans="5:5" x14ac:dyDescent="0.25">
      <c r="E102180" s="19"/>
    </row>
    <row r="102181" spans="5:5" x14ac:dyDescent="0.25">
      <c r="E102181" s="19"/>
    </row>
    <row r="102182" spans="5:5" x14ac:dyDescent="0.25">
      <c r="E102182" s="19"/>
    </row>
    <row r="102183" spans="5:5" x14ac:dyDescent="0.25">
      <c r="E102183" s="19"/>
    </row>
    <row r="102184" spans="5:5" x14ac:dyDescent="0.25">
      <c r="E102184" s="19"/>
    </row>
    <row r="102185" spans="5:5" x14ac:dyDescent="0.25">
      <c r="E102185" s="19"/>
    </row>
    <row r="102186" spans="5:5" x14ac:dyDescent="0.25">
      <c r="E102186" s="19"/>
    </row>
    <row r="102187" spans="5:5" x14ac:dyDescent="0.25">
      <c r="E102187" s="19"/>
    </row>
    <row r="102188" spans="5:5" x14ac:dyDescent="0.25">
      <c r="E102188" s="19"/>
    </row>
    <row r="102189" spans="5:5" x14ac:dyDescent="0.25">
      <c r="E102189" s="19"/>
    </row>
    <row r="102190" spans="5:5" x14ac:dyDescent="0.25">
      <c r="E102190" s="19"/>
    </row>
    <row r="102191" spans="5:5" x14ac:dyDescent="0.25">
      <c r="E102191" s="19"/>
    </row>
    <row r="102192" spans="5:5" x14ac:dyDescent="0.25">
      <c r="E102192" s="19"/>
    </row>
    <row r="102193" spans="5:5" x14ac:dyDescent="0.25">
      <c r="E102193" s="19"/>
    </row>
    <row r="102194" spans="5:5" x14ac:dyDescent="0.25">
      <c r="E102194" s="19"/>
    </row>
    <row r="102195" spans="5:5" x14ac:dyDescent="0.25">
      <c r="E102195" s="19"/>
    </row>
    <row r="102196" spans="5:5" x14ac:dyDescent="0.25">
      <c r="E102196" s="19"/>
    </row>
    <row r="102197" spans="5:5" x14ac:dyDescent="0.25">
      <c r="E102197" s="19"/>
    </row>
    <row r="102198" spans="5:5" x14ac:dyDescent="0.25">
      <c r="E102198" s="19"/>
    </row>
    <row r="102199" spans="5:5" x14ac:dyDescent="0.25">
      <c r="E102199" s="19"/>
    </row>
    <row r="102200" spans="5:5" x14ac:dyDescent="0.25">
      <c r="E102200" s="19"/>
    </row>
    <row r="102201" spans="5:5" x14ac:dyDescent="0.25">
      <c r="E102201" s="19"/>
    </row>
    <row r="102202" spans="5:5" x14ac:dyDescent="0.25">
      <c r="E102202" s="19"/>
    </row>
    <row r="102203" spans="5:5" x14ac:dyDescent="0.25">
      <c r="E102203" s="19"/>
    </row>
    <row r="102204" spans="5:5" x14ac:dyDescent="0.25">
      <c r="E102204" s="19"/>
    </row>
    <row r="102205" spans="5:5" x14ac:dyDescent="0.25">
      <c r="E102205" s="19"/>
    </row>
    <row r="102206" spans="5:5" x14ac:dyDescent="0.25">
      <c r="E102206" s="19"/>
    </row>
    <row r="102207" spans="5:5" x14ac:dyDescent="0.25">
      <c r="E102207" s="19"/>
    </row>
    <row r="102208" spans="5:5" x14ac:dyDescent="0.25">
      <c r="E102208" s="19"/>
    </row>
    <row r="102209" spans="5:5" x14ac:dyDescent="0.25">
      <c r="E102209" s="19"/>
    </row>
    <row r="102210" spans="5:5" x14ac:dyDescent="0.25">
      <c r="E102210" s="19"/>
    </row>
    <row r="102211" spans="5:5" x14ac:dyDescent="0.25">
      <c r="E102211" s="19"/>
    </row>
    <row r="102212" spans="5:5" x14ac:dyDescent="0.25">
      <c r="E102212" s="19"/>
    </row>
    <row r="102213" spans="5:5" x14ac:dyDescent="0.25">
      <c r="E102213" s="19"/>
    </row>
    <row r="102214" spans="5:5" x14ac:dyDescent="0.25">
      <c r="E102214" s="19"/>
    </row>
    <row r="102215" spans="5:5" x14ac:dyDescent="0.25">
      <c r="E102215" s="19"/>
    </row>
    <row r="102216" spans="5:5" x14ac:dyDescent="0.25">
      <c r="E102216" s="19"/>
    </row>
    <row r="102217" spans="5:5" x14ac:dyDescent="0.25">
      <c r="E102217" s="19"/>
    </row>
    <row r="102218" spans="5:5" x14ac:dyDescent="0.25">
      <c r="E102218" s="19"/>
    </row>
    <row r="102219" spans="5:5" x14ac:dyDescent="0.25">
      <c r="E102219" s="19"/>
    </row>
    <row r="102220" spans="5:5" x14ac:dyDescent="0.25">
      <c r="E102220" s="19"/>
    </row>
    <row r="102221" spans="5:5" x14ac:dyDescent="0.25">
      <c r="E102221" s="19"/>
    </row>
    <row r="102222" spans="5:5" x14ac:dyDescent="0.25">
      <c r="E102222" s="19"/>
    </row>
    <row r="102223" spans="5:5" x14ac:dyDescent="0.25">
      <c r="E102223" s="19"/>
    </row>
    <row r="102224" spans="5:5" x14ac:dyDescent="0.25">
      <c r="E102224" s="19"/>
    </row>
    <row r="102225" spans="5:5" x14ac:dyDescent="0.25">
      <c r="E102225" s="19"/>
    </row>
    <row r="102226" spans="5:5" x14ac:dyDescent="0.25">
      <c r="E102226" s="19"/>
    </row>
    <row r="102227" spans="5:5" x14ac:dyDescent="0.25">
      <c r="E102227" s="19"/>
    </row>
    <row r="102228" spans="5:5" x14ac:dyDescent="0.25">
      <c r="E102228" s="19"/>
    </row>
    <row r="102229" spans="5:5" x14ac:dyDescent="0.25">
      <c r="E102229" s="19"/>
    </row>
    <row r="102230" spans="5:5" x14ac:dyDescent="0.25">
      <c r="E102230" s="19"/>
    </row>
    <row r="102231" spans="5:5" x14ac:dyDescent="0.25">
      <c r="E102231" s="19"/>
    </row>
    <row r="102232" spans="5:5" x14ac:dyDescent="0.25">
      <c r="E102232" s="19"/>
    </row>
    <row r="102233" spans="5:5" x14ac:dyDescent="0.25">
      <c r="E102233" s="19"/>
    </row>
    <row r="102234" spans="5:5" x14ac:dyDescent="0.25">
      <c r="E102234" s="19"/>
    </row>
    <row r="102235" spans="5:5" x14ac:dyDescent="0.25">
      <c r="E102235" s="19"/>
    </row>
    <row r="102236" spans="5:5" x14ac:dyDescent="0.25">
      <c r="E102236" s="19"/>
    </row>
    <row r="102237" spans="5:5" x14ac:dyDescent="0.25">
      <c r="E102237" s="19"/>
    </row>
    <row r="102238" spans="5:5" x14ac:dyDescent="0.25">
      <c r="E102238" s="19"/>
    </row>
    <row r="102239" spans="5:5" x14ac:dyDescent="0.25">
      <c r="E102239" s="19"/>
    </row>
    <row r="102240" spans="5:5" x14ac:dyDescent="0.25">
      <c r="E102240" s="19"/>
    </row>
    <row r="102241" spans="5:5" x14ac:dyDescent="0.25">
      <c r="E102241" s="19"/>
    </row>
    <row r="102242" spans="5:5" x14ac:dyDescent="0.25">
      <c r="E102242" s="19"/>
    </row>
    <row r="102243" spans="5:5" x14ac:dyDescent="0.25">
      <c r="E102243" s="19"/>
    </row>
    <row r="102244" spans="5:5" x14ac:dyDescent="0.25">
      <c r="E102244" s="19"/>
    </row>
    <row r="102245" spans="5:5" x14ac:dyDescent="0.25">
      <c r="E102245" s="19"/>
    </row>
    <row r="102246" spans="5:5" x14ac:dyDescent="0.25">
      <c r="E102246" s="19"/>
    </row>
    <row r="102247" spans="5:5" x14ac:dyDescent="0.25">
      <c r="E102247" s="19"/>
    </row>
    <row r="102248" spans="5:5" x14ac:dyDescent="0.25">
      <c r="E102248" s="19"/>
    </row>
    <row r="102249" spans="5:5" x14ac:dyDescent="0.25">
      <c r="E102249" s="19"/>
    </row>
    <row r="102250" spans="5:5" x14ac:dyDescent="0.25">
      <c r="E102250" s="19"/>
    </row>
    <row r="102251" spans="5:5" x14ac:dyDescent="0.25">
      <c r="E102251" s="19"/>
    </row>
    <row r="102252" spans="5:5" x14ac:dyDescent="0.25">
      <c r="E102252" s="19"/>
    </row>
    <row r="102253" spans="5:5" x14ac:dyDescent="0.25">
      <c r="E102253" s="19"/>
    </row>
    <row r="102254" spans="5:5" x14ac:dyDescent="0.25">
      <c r="E102254" s="19"/>
    </row>
    <row r="102255" spans="5:5" x14ac:dyDescent="0.25">
      <c r="E102255" s="19"/>
    </row>
    <row r="102256" spans="5:5" x14ac:dyDescent="0.25">
      <c r="E102256" s="19"/>
    </row>
    <row r="102257" spans="5:5" x14ac:dyDescent="0.25">
      <c r="E102257" s="19"/>
    </row>
    <row r="102258" spans="5:5" x14ac:dyDescent="0.25">
      <c r="E102258" s="19"/>
    </row>
    <row r="102259" spans="5:5" x14ac:dyDescent="0.25">
      <c r="E102259" s="19"/>
    </row>
    <row r="102260" spans="5:5" x14ac:dyDescent="0.25">
      <c r="E102260" s="19"/>
    </row>
    <row r="102261" spans="5:5" x14ac:dyDescent="0.25">
      <c r="E102261" s="19"/>
    </row>
    <row r="102262" spans="5:5" x14ac:dyDescent="0.25">
      <c r="E102262" s="19"/>
    </row>
    <row r="102263" spans="5:5" x14ac:dyDescent="0.25">
      <c r="E102263" s="19"/>
    </row>
    <row r="102264" spans="5:5" x14ac:dyDescent="0.25">
      <c r="E102264" s="19"/>
    </row>
    <row r="102265" spans="5:5" x14ac:dyDescent="0.25">
      <c r="E102265" s="19"/>
    </row>
    <row r="102266" spans="5:5" x14ac:dyDescent="0.25">
      <c r="E102266" s="19"/>
    </row>
    <row r="102267" spans="5:5" x14ac:dyDescent="0.25">
      <c r="E102267" s="19"/>
    </row>
    <row r="102268" spans="5:5" x14ac:dyDescent="0.25">
      <c r="E102268" s="19"/>
    </row>
    <row r="102269" spans="5:5" x14ac:dyDescent="0.25">
      <c r="E102269" s="19"/>
    </row>
    <row r="102270" spans="5:5" x14ac:dyDescent="0.25">
      <c r="E102270" s="19"/>
    </row>
    <row r="102271" spans="5:5" x14ac:dyDescent="0.25">
      <c r="E102271" s="19"/>
    </row>
    <row r="102272" spans="5:5" x14ac:dyDescent="0.25">
      <c r="E102272" s="19"/>
    </row>
    <row r="102273" spans="5:5" x14ac:dyDescent="0.25">
      <c r="E102273" s="19"/>
    </row>
    <row r="102274" spans="5:5" x14ac:dyDescent="0.25">
      <c r="E102274" s="19"/>
    </row>
    <row r="102275" spans="5:5" x14ac:dyDescent="0.25">
      <c r="E102275" s="19"/>
    </row>
    <row r="102276" spans="5:5" x14ac:dyDescent="0.25">
      <c r="E102276" s="19"/>
    </row>
    <row r="102277" spans="5:5" x14ac:dyDescent="0.25">
      <c r="E102277" s="19"/>
    </row>
    <row r="102278" spans="5:5" x14ac:dyDescent="0.25">
      <c r="E102278" s="19"/>
    </row>
    <row r="102279" spans="5:5" x14ac:dyDescent="0.25">
      <c r="E102279" s="19"/>
    </row>
    <row r="102280" spans="5:5" x14ac:dyDescent="0.25">
      <c r="E102280" s="19"/>
    </row>
    <row r="102281" spans="5:5" x14ac:dyDescent="0.25">
      <c r="E102281" s="19"/>
    </row>
    <row r="102282" spans="5:5" x14ac:dyDescent="0.25">
      <c r="E102282" s="19"/>
    </row>
    <row r="102283" spans="5:5" x14ac:dyDescent="0.25">
      <c r="E102283" s="19"/>
    </row>
    <row r="102284" spans="5:5" x14ac:dyDescent="0.25">
      <c r="E102284" s="19"/>
    </row>
    <row r="102285" spans="5:5" x14ac:dyDescent="0.25">
      <c r="E102285" s="19"/>
    </row>
    <row r="102286" spans="5:5" x14ac:dyDescent="0.25">
      <c r="E102286" s="19"/>
    </row>
    <row r="102287" spans="5:5" x14ac:dyDescent="0.25">
      <c r="E102287" s="19"/>
    </row>
    <row r="102288" spans="5:5" x14ac:dyDescent="0.25">
      <c r="E102288" s="19"/>
    </row>
    <row r="102289" spans="5:5" x14ac:dyDescent="0.25">
      <c r="E102289" s="19"/>
    </row>
    <row r="102290" spans="5:5" x14ac:dyDescent="0.25">
      <c r="E102290" s="19"/>
    </row>
    <row r="102291" spans="5:5" x14ac:dyDescent="0.25">
      <c r="E102291" s="19"/>
    </row>
    <row r="102292" spans="5:5" x14ac:dyDescent="0.25">
      <c r="E102292" s="19"/>
    </row>
    <row r="102293" spans="5:5" x14ac:dyDescent="0.25">
      <c r="E102293" s="19"/>
    </row>
    <row r="102294" spans="5:5" x14ac:dyDescent="0.25">
      <c r="E102294" s="19"/>
    </row>
    <row r="102295" spans="5:5" x14ac:dyDescent="0.25">
      <c r="E102295" s="19"/>
    </row>
    <row r="102296" spans="5:5" x14ac:dyDescent="0.25">
      <c r="E102296" s="19"/>
    </row>
    <row r="102297" spans="5:5" x14ac:dyDescent="0.25">
      <c r="E102297" s="19"/>
    </row>
    <row r="102298" spans="5:5" x14ac:dyDescent="0.25">
      <c r="E102298" s="19"/>
    </row>
    <row r="102299" spans="5:5" x14ac:dyDescent="0.25">
      <c r="E102299" s="19"/>
    </row>
    <row r="102300" spans="5:5" x14ac:dyDescent="0.25">
      <c r="E102300" s="19"/>
    </row>
    <row r="102301" spans="5:5" x14ac:dyDescent="0.25">
      <c r="E102301" s="19"/>
    </row>
    <row r="102302" spans="5:5" x14ac:dyDescent="0.25">
      <c r="E102302" s="19"/>
    </row>
    <row r="102303" spans="5:5" x14ac:dyDescent="0.25">
      <c r="E102303" s="19"/>
    </row>
    <row r="102304" spans="5:5" x14ac:dyDescent="0.25">
      <c r="E102304" s="19"/>
    </row>
    <row r="102305" spans="5:5" x14ac:dyDescent="0.25">
      <c r="E102305" s="19"/>
    </row>
    <row r="102306" spans="5:5" x14ac:dyDescent="0.25">
      <c r="E102306" s="19"/>
    </row>
    <row r="102307" spans="5:5" x14ac:dyDescent="0.25">
      <c r="E102307" s="19"/>
    </row>
    <row r="102308" spans="5:5" x14ac:dyDescent="0.25">
      <c r="E102308" s="19"/>
    </row>
    <row r="102309" spans="5:5" x14ac:dyDescent="0.25">
      <c r="E102309" s="19"/>
    </row>
    <row r="102310" spans="5:5" x14ac:dyDescent="0.25">
      <c r="E102310" s="19"/>
    </row>
    <row r="102311" spans="5:5" x14ac:dyDescent="0.25">
      <c r="E102311" s="19"/>
    </row>
    <row r="102312" spans="5:5" x14ac:dyDescent="0.25">
      <c r="E102312" s="19"/>
    </row>
    <row r="102313" spans="5:5" x14ac:dyDescent="0.25">
      <c r="E102313" s="19"/>
    </row>
    <row r="102314" spans="5:5" x14ac:dyDescent="0.25">
      <c r="E102314" s="19"/>
    </row>
    <row r="102315" spans="5:5" x14ac:dyDescent="0.25">
      <c r="E102315" s="19"/>
    </row>
    <row r="102316" spans="5:5" x14ac:dyDescent="0.25">
      <c r="E102316" s="19"/>
    </row>
    <row r="102317" spans="5:5" x14ac:dyDescent="0.25">
      <c r="E102317" s="19"/>
    </row>
    <row r="102318" spans="5:5" x14ac:dyDescent="0.25">
      <c r="E102318" s="19"/>
    </row>
    <row r="102319" spans="5:5" x14ac:dyDescent="0.25">
      <c r="E102319" s="19"/>
    </row>
    <row r="102320" spans="5:5" x14ac:dyDescent="0.25">
      <c r="E102320" s="19"/>
    </row>
    <row r="102321" spans="5:5" x14ac:dyDescent="0.25">
      <c r="E102321" s="19"/>
    </row>
    <row r="102322" spans="5:5" x14ac:dyDescent="0.25">
      <c r="E102322" s="19"/>
    </row>
    <row r="102323" spans="5:5" x14ac:dyDescent="0.25">
      <c r="E102323" s="19"/>
    </row>
    <row r="102324" spans="5:5" x14ac:dyDescent="0.25">
      <c r="E102324" s="19"/>
    </row>
    <row r="102325" spans="5:5" x14ac:dyDescent="0.25">
      <c r="E102325" s="19"/>
    </row>
    <row r="102326" spans="5:5" x14ac:dyDescent="0.25">
      <c r="E102326" s="19"/>
    </row>
    <row r="102327" spans="5:5" x14ac:dyDescent="0.25">
      <c r="E102327" s="19"/>
    </row>
    <row r="102328" spans="5:5" x14ac:dyDescent="0.25">
      <c r="E102328" s="19"/>
    </row>
    <row r="102329" spans="5:5" x14ac:dyDescent="0.25">
      <c r="E102329" s="19"/>
    </row>
    <row r="102330" spans="5:5" x14ac:dyDescent="0.25">
      <c r="E102330" s="19"/>
    </row>
    <row r="102331" spans="5:5" x14ac:dyDescent="0.25">
      <c r="E102331" s="19"/>
    </row>
    <row r="102332" spans="5:5" x14ac:dyDescent="0.25">
      <c r="E102332" s="19"/>
    </row>
    <row r="102333" spans="5:5" x14ac:dyDescent="0.25">
      <c r="E102333" s="19"/>
    </row>
    <row r="102334" spans="5:5" x14ac:dyDescent="0.25">
      <c r="E102334" s="19"/>
    </row>
    <row r="102335" spans="5:5" x14ac:dyDescent="0.25">
      <c r="E102335" s="19"/>
    </row>
    <row r="102336" spans="5:5" x14ac:dyDescent="0.25">
      <c r="E102336" s="19"/>
    </row>
    <row r="102337" spans="5:5" x14ac:dyDescent="0.25">
      <c r="E102337" s="19"/>
    </row>
    <row r="102338" spans="5:5" x14ac:dyDescent="0.25">
      <c r="E102338" s="19"/>
    </row>
    <row r="102339" spans="5:5" x14ac:dyDescent="0.25">
      <c r="E102339" s="19"/>
    </row>
    <row r="102340" spans="5:5" x14ac:dyDescent="0.25">
      <c r="E102340" s="19"/>
    </row>
    <row r="102341" spans="5:5" x14ac:dyDescent="0.25">
      <c r="E102341" s="19"/>
    </row>
    <row r="102342" spans="5:5" x14ac:dyDescent="0.25">
      <c r="E102342" s="19"/>
    </row>
    <row r="102343" spans="5:5" x14ac:dyDescent="0.25">
      <c r="E102343" s="19"/>
    </row>
    <row r="102344" spans="5:5" x14ac:dyDescent="0.25">
      <c r="E102344" s="19"/>
    </row>
    <row r="102345" spans="5:5" x14ac:dyDescent="0.25">
      <c r="E102345" s="19"/>
    </row>
    <row r="102346" spans="5:5" x14ac:dyDescent="0.25">
      <c r="E102346" s="19"/>
    </row>
    <row r="102347" spans="5:5" x14ac:dyDescent="0.25">
      <c r="E102347" s="19"/>
    </row>
    <row r="102348" spans="5:5" x14ac:dyDescent="0.25">
      <c r="E102348" s="19"/>
    </row>
    <row r="102349" spans="5:5" x14ac:dyDescent="0.25">
      <c r="E102349" s="19"/>
    </row>
    <row r="102350" spans="5:5" x14ac:dyDescent="0.25">
      <c r="E102350" s="19"/>
    </row>
    <row r="102351" spans="5:5" x14ac:dyDescent="0.25">
      <c r="E102351" s="19"/>
    </row>
    <row r="102352" spans="5:5" x14ac:dyDescent="0.25">
      <c r="E102352" s="19"/>
    </row>
    <row r="102353" spans="5:5" x14ac:dyDescent="0.25">
      <c r="E102353" s="19"/>
    </row>
    <row r="102354" spans="5:5" x14ac:dyDescent="0.25">
      <c r="E102354" s="19"/>
    </row>
    <row r="102355" spans="5:5" x14ac:dyDescent="0.25">
      <c r="E102355" s="19"/>
    </row>
    <row r="102356" spans="5:5" x14ac:dyDescent="0.25">
      <c r="E102356" s="19"/>
    </row>
    <row r="102357" spans="5:5" x14ac:dyDescent="0.25">
      <c r="E102357" s="19"/>
    </row>
    <row r="102358" spans="5:5" x14ac:dyDescent="0.25">
      <c r="E102358" s="19"/>
    </row>
    <row r="102359" spans="5:5" x14ac:dyDescent="0.25">
      <c r="E102359" s="19"/>
    </row>
    <row r="102360" spans="5:5" x14ac:dyDescent="0.25">
      <c r="E102360" s="19"/>
    </row>
    <row r="102361" spans="5:5" x14ac:dyDescent="0.25">
      <c r="E102361" s="19"/>
    </row>
    <row r="102362" spans="5:5" x14ac:dyDescent="0.25">
      <c r="E102362" s="19"/>
    </row>
    <row r="102363" spans="5:5" x14ac:dyDescent="0.25">
      <c r="E102363" s="19"/>
    </row>
    <row r="102364" spans="5:5" x14ac:dyDescent="0.25">
      <c r="E102364" s="19"/>
    </row>
    <row r="102365" spans="5:5" x14ac:dyDescent="0.25">
      <c r="E102365" s="19"/>
    </row>
    <row r="102366" spans="5:5" x14ac:dyDescent="0.25">
      <c r="E102366" s="19"/>
    </row>
    <row r="102367" spans="5:5" x14ac:dyDescent="0.25">
      <c r="E102367" s="19"/>
    </row>
    <row r="102368" spans="5:5" x14ac:dyDescent="0.25">
      <c r="E102368" s="19"/>
    </row>
    <row r="102369" spans="5:5" x14ac:dyDescent="0.25">
      <c r="E102369" s="19"/>
    </row>
    <row r="102370" spans="5:5" x14ac:dyDescent="0.25">
      <c r="E102370" s="19"/>
    </row>
    <row r="102371" spans="5:5" x14ac:dyDescent="0.25">
      <c r="E102371" s="19"/>
    </row>
    <row r="102372" spans="5:5" x14ac:dyDescent="0.25">
      <c r="E102372" s="19"/>
    </row>
    <row r="102373" spans="5:5" x14ac:dyDescent="0.25">
      <c r="E102373" s="19"/>
    </row>
    <row r="102374" spans="5:5" x14ac:dyDescent="0.25">
      <c r="E102374" s="19"/>
    </row>
    <row r="102375" spans="5:5" x14ac:dyDescent="0.25">
      <c r="E102375" s="19"/>
    </row>
    <row r="102376" spans="5:5" x14ac:dyDescent="0.25">
      <c r="E102376" s="19"/>
    </row>
    <row r="102377" spans="5:5" x14ac:dyDescent="0.25">
      <c r="E102377" s="19"/>
    </row>
    <row r="102378" spans="5:5" x14ac:dyDescent="0.25">
      <c r="E102378" s="19"/>
    </row>
    <row r="102379" spans="5:5" x14ac:dyDescent="0.25">
      <c r="E102379" s="19"/>
    </row>
    <row r="102380" spans="5:5" x14ac:dyDescent="0.25">
      <c r="E102380" s="19"/>
    </row>
    <row r="102381" spans="5:5" x14ac:dyDescent="0.25">
      <c r="E102381" s="19"/>
    </row>
    <row r="102382" spans="5:5" x14ac:dyDescent="0.25">
      <c r="E102382" s="19"/>
    </row>
    <row r="102383" spans="5:5" x14ac:dyDescent="0.25">
      <c r="E102383" s="19"/>
    </row>
    <row r="102384" spans="5:5" x14ac:dyDescent="0.25">
      <c r="E102384" s="19"/>
    </row>
    <row r="102385" spans="5:5" x14ac:dyDescent="0.25">
      <c r="E102385" s="19"/>
    </row>
    <row r="102386" spans="5:5" x14ac:dyDescent="0.25">
      <c r="E102386" s="19"/>
    </row>
    <row r="102387" spans="5:5" x14ac:dyDescent="0.25">
      <c r="E102387" s="19"/>
    </row>
    <row r="102388" spans="5:5" x14ac:dyDescent="0.25">
      <c r="E102388" s="19"/>
    </row>
    <row r="102389" spans="5:5" x14ac:dyDescent="0.25">
      <c r="E102389" s="19"/>
    </row>
    <row r="102390" spans="5:5" x14ac:dyDescent="0.25">
      <c r="E102390" s="19"/>
    </row>
    <row r="102391" spans="5:5" x14ac:dyDescent="0.25">
      <c r="E102391" s="19"/>
    </row>
    <row r="102392" spans="5:5" x14ac:dyDescent="0.25">
      <c r="E102392" s="19"/>
    </row>
    <row r="102393" spans="5:5" x14ac:dyDescent="0.25">
      <c r="E102393" s="19"/>
    </row>
    <row r="102394" spans="5:5" x14ac:dyDescent="0.25">
      <c r="E102394" s="19"/>
    </row>
    <row r="102395" spans="5:5" x14ac:dyDescent="0.25">
      <c r="E102395" s="19"/>
    </row>
    <row r="102396" spans="5:5" x14ac:dyDescent="0.25">
      <c r="E102396" s="19"/>
    </row>
    <row r="102397" spans="5:5" x14ac:dyDescent="0.25">
      <c r="E102397" s="19"/>
    </row>
    <row r="102398" spans="5:5" x14ac:dyDescent="0.25">
      <c r="E102398" s="19"/>
    </row>
    <row r="102399" spans="5:5" x14ac:dyDescent="0.25">
      <c r="E102399" s="19"/>
    </row>
    <row r="102400" spans="5:5" x14ac:dyDescent="0.25">
      <c r="E102400" s="19"/>
    </row>
    <row r="102401" spans="5:5" x14ac:dyDescent="0.25">
      <c r="E102401" s="19"/>
    </row>
    <row r="102402" spans="5:5" x14ac:dyDescent="0.25">
      <c r="E102402" s="19"/>
    </row>
    <row r="102403" spans="5:5" x14ac:dyDescent="0.25">
      <c r="E102403" s="19"/>
    </row>
    <row r="102404" spans="5:5" x14ac:dyDescent="0.25">
      <c r="E102404" s="19"/>
    </row>
    <row r="102405" spans="5:5" x14ac:dyDescent="0.25">
      <c r="E102405" s="19"/>
    </row>
    <row r="102406" spans="5:5" x14ac:dyDescent="0.25">
      <c r="E102406" s="19"/>
    </row>
    <row r="102407" spans="5:5" x14ac:dyDescent="0.25">
      <c r="E102407" s="19"/>
    </row>
    <row r="102408" spans="5:5" x14ac:dyDescent="0.25">
      <c r="E102408" s="19"/>
    </row>
    <row r="102409" spans="5:5" x14ac:dyDescent="0.25">
      <c r="E102409" s="19"/>
    </row>
    <row r="102410" spans="5:5" x14ac:dyDescent="0.25">
      <c r="E102410" s="19"/>
    </row>
    <row r="102411" spans="5:5" x14ac:dyDescent="0.25">
      <c r="E102411" s="19"/>
    </row>
    <row r="102412" spans="5:5" x14ac:dyDescent="0.25">
      <c r="E102412" s="19"/>
    </row>
    <row r="102413" spans="5:5" x14ac:dyDescent="0.25">
      <c r="E102413" s="19"/>
    </row>
    <row r="102414" spans="5:5" x14ac:dyDescent="0.25">
      <c r="E102414" s="19"/>
    </row>
    <row r="102415" spans="5:5" x14ac:dyDescent="0.25">
      <c r="E102415" s="19"/>
    </row>
    <row r="102416" spans="5:5" x14ac:dyDescent="0.25">
      <c r="E102416" s="19"/>
    </row>
    <row r="102417" spans="5:5" x14ac:dyDescent="0.25">
      <c r="E102417" s="19"/>
    </row>
    <row r="102418" spans="5:5" x14ac:dyDescent="0.25">
      <c r="E102418" s="19"/>
    </row>
    <row r="102419" spans="5:5" x14ac:dyDescent="0.25">
      <c r="E102419" s="19"/>
    </row>
    <row r="102420" spans="5:5" x14ac:dyDescent="0.25">
      <c r="E102420" s="19"/>
    </row>
    <row r="102421" spans="5:5" x14ac:dyDescent="0.25">
      <c r="E102421" s="19"/>
    </row>
    <row r="102422" spans="5:5" x14ac:dyDescent="0.25">
      <c r="E102422" s="19"/>
    </row>
    <row r="102423" spans="5:5" x14ac:dyDescent="0.25">
      <c r="E102423" s="19"/>
    </row>
    <row r="102424" spans="5:5" x14ac:dyDescent="0.25">
      <c r="E102424" s="19"/>
    </row>
    <row r="102425" spans="5:5" x14ac:dyDescent="0.25">
      <c r="E102425" s="19"/>
    </row>
    <row r="102426" spans="5:5" x14ac:dyDescent="0.25">
      <c r="E102426" s="19"/>
    </row>
    <row r="102427" spans="5:5" x14ac:dyDescent="0.25">
      <c r="E102427" s="19"/>
    </row>
    <row r="102428" spans="5:5" x14ac:dyDescent="0.25">
      <c r="E102428" s="19"/>
    </row>
    <row r="102429" spans="5:5" x14ac:dyDescent="0.25">
      <c r="E102429" s="19"/>
    </row>
    <row r="102430" spans="5:5" x14ac:dyDescent="0.25">
      <c r="E102430" s="19"/>
    </row>
    <row r="102431" spans="5:5" x14ac:dyDescent="0.25">
      <c r="E102431" s="19"/>
    </row>
    <row r="102432" spans="5:5" x14ac:dyDescent="0.25">
      <c r="E102432" s="19"/>
    </row>
    <row r="102433" spans="5:5" x14ac:dyDescent="0.25">
      <c r="E102433" s="19"/>
    </row>
    <row r="102434" spans="5:5" x14ac:dyDescent="0.25">
      <c r="E102434" s="19"/>
    </row>
    <row r="102435" spans="5:5" x14ac:dyDescent="0.25">
      <c r="E102435" s="19"/>
    </row>
    <row r="102436" spans="5:5" x14ac:dyDescent="0.25">
      <c r="E102436" s="19"/>
    </row>
    <row r="102437" spans="5:5" x14ac:dyDescent="0.25">
      <c r="E102437" s="19"/>
    </row>
    <row r="102438" spans="5:5" x14ac:dyDescent="0.25">
      <c r="E102438" s="19"/>
    </row>
    <row r="102439" spans="5:5" x14ac:dyDescent="0.25">
      <c r="E102439" s="19"/>
    </row>
    <row r="102440" spans="5:5" x14ac:dyDescent="0.25">
      <c r="E102440" s="19"/>
    </row>
    <row r="102441" spans="5:5" x14ac:dyDescent="0.25">
      <c r="E102441" s="19"/>
    </row>
    <row r="102442" spans="5:5" x14ac:dyDescent="0.25">
      <c r="E102442" s="19"/>
    </row>
    <row r="102443" spans="5:5" x14ac:dyDescent="0.25">
      <c r="E102443" s="19"/>
    </row>
    <row r="102444" spans="5:5" x14ac:dyDescent="0.25">
      <c r="E102444" s="19"/>
    </row>
    <row r="102445" spans="5:5" x14ac:dyDescent="0.25">
      <c r="E102445" s="19"/>
    </row>
    <row r="102446" spans="5:5" x14ac:dyDescent="0.25">
      <c r="E102446" s="19"/>
    </row>
    <row r="102447" spans="5:5" x14ac:dyDescent="0.25">
      <c r="E102447" s="19"/>
    </row>
    <row r="102448" spans="5:5" x14ac:dyDescent="0.25">
      <c r="E102448" s="19"/>
    </row>
    <row r="102449" spans="5:5" x14ac:dyDescent="0.25">
      <c r="E102449" s="19"/>
    </row>
    <row r="102450" spans="5:5" x14ac:dyDescent="0.25">
      <c r="E102450" s="19"/>
    </row>
    <row r="102451" spans="5:5" x14ac:dyDescent="0.25">
      <c r="E102451" s="19"/>
    </row>
    <row r="102452" spans="5:5" x14ac:dyDescent="0.25">
      <c r="E102452" s="19"/>
    </row>
    <row r="102453" spans="5:5" x14ac:dyDescent="0.25">
      <c r="E102453" s="19"/>
    </row>
    <row r="102454" spans="5:5" x14ac:dyDescent="0.25">
      <c r="E102454" s="19"/>
    </row>
    <row r="102455" spans="5:5" x14ac:dyDescent="0.25">
      <c r="E102455" s="19"/>
    </row>
    <row r="102456" spans="5:5" x14ac:dyDescent="0.25">
      <c r="E102456" s="19"/>
    </row>
    <row r="102457" spans="5:5" x14ac:dyDescent="0.25">
      <c r="E102457" s="19"/>
    </row>
    <row r="102458" spans="5:5" x14ac:dyDescent="0.25">
      <c r="E102458" s="19"/>
    </row>
    <row r="102459" spans="5:5" x14ac:dyDescent="0.25">
      <c r="E102459" s="19"/>
    </row>
    <row r="102460" spans="5:5" x14ac:dyDescent="0.25">
      <c r="E102460" s="19"/>
    </row>
    <row r="102461" spans="5:5" x14ac:dyDescent="0.25">
      <c r="E102461" s="19"/>
    </row>
    <row r="102462" spans="5:5" x14ac:dyDescent="0.25">
      <c r="E102462" s="19"/>
    </row>
    <row r="102463" spans="5:5" x14ac:dyDescent="0.25">
      <c r="E102463" s="19"/>
    </row>
    <row r="102464" spans="5:5" x14ac:dyDescent="0.25">
      <c r="E102464" s="19"/>
    </row>
    <row r="102465" spans="5:5" x14ac:dyDescent="0.25">
      <c r="E102465" s="19"/>
    </row>
    <row r="102466" spans="5:5" x14ac:dyDescent="0.25">
      <c r="E102466" s="19"/>
    </row>
    <row r="102467" spans="5:5" x14ac:dyDescent="0.25">
      <c r="E102467" s="19"/>
    </row>
    <row r="102468" spans="5:5" x14ac:dyDescent="0.25">
      <c r="E102468" s="19"/>
    </row>
    <row r="102469" spans="5:5" x14ac:dyDescent="0.25">
      <c r="E102469" s="19"/>
    </row>
    <row r="102470" spans="5:5" x14ac:dyDescent="0.25">
      <c r="E102470" s="19"/>
    </row>
    <row r="102471" spans="5:5" x14ac:dyDescent="0.25">
      <c r="E102471" s="19"/>
    </row>
    <row r="102472" spans="5:5" x14ac:dyDescent="0.25">
      <c r="E102472" s="19"/>
    </row>
    <row r="102473" spans="5:5" x14ac:dyDescent="0.25">
      <c r="E102473" s="19"/>
    </row>
    <row r="102474" spans="5:5" x14ac:dyDescent="0.25">
      <c r="E102474" s="19"/>
    </row>
    <row r="102475" spans="5:5" x14ac:dyDescent="0.25">
      <c r="E102475" s="19"/>
    </row>
    <row r="102476" spans="5:5" x14ac:dyDescent="0.25">
      <c r="E102476" s="19"/>
    </row>
    <row r="102477" spans="5:5" x14ac:dyDescent="0.25">
      <c r="E102477" s="19"/>
    </row>
    <row r="102478" spans="5:5" x14ac:dyDescent="0.25">
      <c r="E102478" s="19"/>
    </row>
    <row r="102479" spans="5:5" x14ac:dyDescent="0.25">
      <c r="E102479" s="19"/>
    </row>
    <row r="102480" spans="5:5" x14ac:dyDescent="0.25">
      <c r="E102480" s="19"/>
    </row>
    <row r="102481" spans="5:5" x14ac:dyDescent="0.25">
      <c r="E102481" s="19"/>
    </row>
    <row r="102482" spans="5:5" x14ac:dyDescent="0.25">
      <c r="E102482" s="19"/>
    </row>
    <row r="102483" spans="5:5" x14ac:dyDescent="0.25">
      <c r="E102483" s="19"/>
    </row>
    <row r="102484" spans="5:5" x14ac:dyDescent="0.25">
      <c r="E102484" s="19"/>
    </row>
    <row r="102485" spans="5:5" x14ac:dyDescent="0.25">
      <c r="E102485" s="19"/>
    </row>
    <row r="102486" spans="5:5" x14ac:dyDescent="0.25">
      <c r="E102486" s="19"/>
    </row>
    <row r="102487" spans="5:5" x14ac:dyDescent="0.25">
      <c r="E102487" s="19"/>
    </row>
    <row r="102488" spans="5:5" x14ac:dyDescent="0.25">
      <c r="E102488" s="19"/>
    </row>
    <row r="102489" spans="5:5" x14ac:dyDescent="0.25">
      <c r="E102489" s="19"/>
    </row>
    <row r="102490" spans="5:5" x14ac:dyDescent="0.25">
      <c r="E102490" s="19"/>
    </row>
    <row r="102491" spans="5:5" x14ac:dyDescent="0.25">
      <c r="E102491" s="19"/>
    </row>
    <row r="102492" spans="5:5" x14ac:dyDescent="0.25">
      <c r="E102492" s="19"/>
    </row>
    <row r="102493" spans="5:5" x14ac:dyDescent="0.25">
      <c r="E102493" s="19"/>
    </row>
    <row r="102494" spans="5:5" x14ac:dyDescent="0.25">
      <c r="E102494" s="19"/>
    </row>
    <row r="102495" spans="5:5" x14ac:dyDescent="0.25">
      <c r="E102495" s="19"/>
    </row>
    <row r="102496" spans="5:5" x14ac:dyDescent="0.25">
      <c r="E102496" s="19"/>
    </row>
    <row r="102497" spans="5:5" x14ac:dyDescent="0.25">
      <c r="E102497" s="19"/>
    </row>
    <row r="102498" spans="5:5" x14ac:dyDescent="0.25">
      <c r="E102498" s="19"/>
    </row>
    <row r="102499" spans="5:5" x14ac:dyDescent="0.25">
      <c r="E102499" s="19"/>
    </row>
    <row r="102500" spans="5:5" x14ac:dyDescent="0.25">
      <c r="E102500" s="19"/>
    </row>
    <row r="102501" spans="5:5" x14ac:dyDescent="0.25">
      <c r="E102501" s="19"/>
    </row>
    <row r="102502" spans="5:5" x14ac:dyDescent="0.25">
      <c r="E102502" s="19"/>
    </row>
    <row r="102503" spans="5:5" x14ac:dyDescent="0.25">
      <c r="E102503" s="19"/>
    </row>
    <row r="102504" spans="5:5" x14ac:dyDescent="0.25">
      <c r="E102504" s="19"/>
    </row>
    <row r="102505" spans="5:5" x14ac:dyDescent="0.25">
      <c r="E102505" s="19"/>
    </row>
    <row r="102506" spans="5:5" x14ac:dyDescent="0.25">
      <c r="E102506" s="19"/>
    </row>
    <row r="102507" spans="5:5" x14ac:dyDescent="0.25">
      <c r="E102507" s="19"/>
    </row>
    <row r="102508" spans="5:5" x14ac:dyDescent="0.25">
      <c r="E102508" s="19"/>
    </row>
    <row r="102509" spans="5:5" x14ac:dyDescent="0.25">
      <c r="E102509" s="19"/>
    </row>
    <row r="102510" spans="5:5" x14ac:dyDescent="0.25">
      <c r="E102510" s="19"/>
    </row>
    <row r="102511" spans="5:5" x14ac:dyDescent="0.25">
      <c r="E102511" s="19"/>
    </row>
    <row r="102512" spans="5:5" x14ac:dyDescent="0.25">
      <c r="E102512" s="19"/>
    </row>
    <row r="102513" spans="5:5" x14ac:dyDescent="0.25">
      <c r="E102513" s="19"/>
    </row>
    <row r="102514" spans="5:5" x14ac:dyDescent="0.25">
      <c r="E102514" s="19"/>
    </row>
    <row r="102515" spans="5:5" x14ac:dyDescent="0.25">
      <c r="E102515" s="19"/>
    </row>
    <row r="102516" spans="5:5" x14ac:dyDescent="0.25">
      <c r="E102516" s="19"/>
    </row>
    <row r="102517" spans="5:5" x14ac:dyDescent="0.25">
      <c r="E102517" s="19"/>
    </row>
    <row r="102518" spans="5:5" x14ac:dyDescent="0.25">
      <c r="E102518" s="19"/>
    </row>
    <row r="102519" spans="5:5" x14ac:dyDescent="0.25">
      <c r="E102519" s="19"/>
    </row>
    <row r="102520" spans="5:5" x14ac:dyDescent="0.25">
      <c r="E102520" s="19"/>
    </row>
    <row r="102521" spans="5:5" x14ac:dyDescent="0.25">
      <c r="E102521" s="19"/>
    </row>
    <row r="102522" spans="5:5" x14ac:dyDescent="0.25">
      <c r="E102522" s="19"/>
    </row>
    <row r="102523" spans="5:5" x14ac:dyDescent="0.25">
      <c r="E102523" s="19"/>
    </row>
    <row r="102524" spans="5:5" x14ac:dyDescent="0.25">
      <c r="E102524" s="19"/>
    </row>
    <row r="102525" spans="5:5" x14ac:dyDescent="0.25">
      <c r="E102525" s="19"/>
    </row>
    <row r="102526" spans="5:5" x14ac:dyDescent="0.25">
      <c r="E102526" s="19"/>
    </row>
    <row r="102527" spans="5:5" x14ac:dyDescent="0.25">
      <c r="E102527" s="19"/>
    </row>
    <row r="102528" spans="5:5" x14ac:dyDescent="0.25">
      <c r="E102528" s="19"/>
    </row>
    <row r="102529" spans="5:5" x14ac:dyDescent="0.25">
      <c r="E102529" s="19"/>
    </row>
    <row r="102530" spans="5:5" x14ac:dyDescent="0.25">
      <c r="E102530" s="19"/>
    </row>
    <row r="102531" spans="5:5" x14ac:dyDescent="0.25">
      <c r="E102531" s="19"/>
    </row>
    <row r="102532" spans="5:5" x14ac:dyDescent="0.25">
      <c r="E102532" s="19"/>
    </row>
    <row r="102533" spans="5:5" x14ac:dyDescent="0.25">
      <c r="E102533" s="19"/>
    </row>
    <row r="102534" spans="5:5" x14ac:dyDescent="0.25">
      <c r="E102534" s="19"/>
    </row>
    <row r="102535" spans="5:5" x14ac:dyDescent="0.25">
      <c r="E102535" s="19"/>
    </row>
    <row r="102536" spans="5:5" x14ac:dyDescent="0.25">
      <c r="E102536" s="19"/>
    </row>
    <row r="102537" spans="5:5" x14ac:dyDescent="0.25">
      <c r="E102537" s="19"/>
    </row>
    <row r="102538" spans="5:5" x14ac:dyDescent="0.25">
      <c r="E102538" s="19"/>
    </row>
    <row r="102539" spans="5:5" x14ac:dyDescent="0.25">
      <c r="E102539" s="19"/>
    </row>
    <row r="102540" spans="5:5" x14ac:dyDescent="0.25">
      <c r="E102540" s="19"/>
    </row>
    <row r="102541" spans="5:5" x14ac:dyDescent="0.25">
      <c r="E102541" s="19"/>
    </row>
    <row r="102542" spans="5:5" x14ac:dyDescent="0.25">
      <c r="E102542" s="19"/>
    </row>
    <row r="102543" spans="5:5" x14ac:dyDescent="0.25">
      <c r="E102543" s="19"/>
    </row>
    <row r="102544" spans="5:5" x14ac:dyDescent="0.25">
      <c r="E102544" s="19"/>
    </row>
    <row r="102545" spans="5:5" x14ac:dyDescent="0.25">
      <c r="E102545" s="19"/>
    </row>
    <row r="102546" spans="5:5" x14ac:dyDescent="0.25">
      <c r="E102546" s="19"/>
    </row>
    <row r="102547" spans="5:5" x14ac:dyDescent="0.25">
      <c r="E102547" s="19"/>
    </row>
    <row r="102548" spans="5:5" x14ac:dyDescent="0.25">
      <c r="E102548" s="19"/>
    </row>
    <row r="102549" spans="5:5" x14ac:dyDescent="0.25">
      <c r="E102549" s="19"/>
    </row>
    <row r="102550" spans="5:5" x14ac:dyDescent="0.25">
      <c r="E102550" s="19"/>
    </row>
    <row r="102551" spans="5:5" x14ac:dyDescent="0.25">
      <c r="E102551" s="19"/>
    </row>
    <row r="102552" spans="5:5" x14ac:dyDescent="0.25">
      <c r="E102552" s="19"/>
    </row>
    <row r="102553" spans="5:5" x14ac:dyDescent="0.25">
      <c r="E102553" s="19"/>
    </row>
    <row r="102554" spans="5:5" x14ac:dyDescent="0.25">
      <c r="E102554" s="19"/>
    </row>
    <row r="102555" spans="5:5" x14ac:dyDescent="0.25">
      <c r="E102555" s="19"/>
    </row>
    <row r="102556" spans="5:5" x14ac:dyDescent="0.25">
      <c r="E102556" s="19"/>
    </row>
    <row r="102557" spans="5:5" x14ac:dyDescent="0.25">
      <c r="E102557" s="19"/>
    </row>
    <row r="102558" spans="5:5" x14ac:dyDescent="0.25">
      <c r="E102558" s="19"/>
    </row>
    <row r="102559" spans="5:5" x14ac:dyDescent="0.25">
      <c r="E102559" s="19"/>
    </row>
    <row r="102560" spans="5:5" x14ac:dyDescent="0.25">
      <c r="E102560" s="19"/>
    </row>
    <row r="102561" spans="5:5" x14ac:dyDescent="0.25">
      <c r="E102561" s="19"/>
    </row>
    <row r="102562" spans="5:5" x14ac:dyDescent="0.25">
      <c r="E102562" s="19"/>
    </row>
    <row r="102563" spans="5:5" x14ac:dyDescent="0.25">
      <c r="E102563" s="19"/>
    </row>
    <row r="102564" spans="5:5" x14ac:dyDescent="0.25">
      <c r="E102564" s="19"/>
    </row>
    <row r="102565" spans="5:5" x14ac:dyDescent="0.25">
      <c r="E102565" s="19"/>
    </row>
    <row r="102566" spans="5:5" x14ac:dyDescent="0.25">
      <c r="E102566" s="19"/>
    </row>
    <row r="102567" spans="5:5" x14ac:dyDescent="0.25">
      <c r="E102567" s="19"/>
    </row>
    <row r="102568" spans="5:5" x14ac:dyDescent="0.25">
      <c r="E102568" s="19"/>
    </row>
    <row r="102569" spans="5:5" x14ac:dyDescent="0.25">
      <c r="E102569" s="19"/>
    </row>
    <row r="102570" spans="5:5" x14ac:dyDescent="0.25">
      <c r="E102570" s="19"/>
    </row>
    <row r="102571" spans="5:5" x14ac:dyDescent="0.25">
      <c r="E102571" s="19"/>
    </row>
    <row r="102572" spans="5:5" x14ac:dyDescent="0.25">
      <c r="E102572" s="19"/>
    </row>
    <row r="102573" spans="5:5" x14ac:dyDescent="0.25">
      <c r="E102573" s="19"/>
    </row>
    <row r="102574" spans="5:5" x14ac:dyDescent="0.25">
      <c r="E102574" s="19"/>
    </row>
    <row r="102575" spans="5:5" x14ac:dyDescent="0.25">
      <c r="E102575" s="19"/>
    </row>
    <row r="102576" spans="5:5" x14ac:dyDescent="0.25">
      <c r="E102576" s="19"/>
    </row>
    <row r="102577" spans="5:5" x14ac:dyDescent="0.25">
      <c r="E102577" s="19"/>
    </row>
    <row r="102578" spans="5:5" x14ac:dyDescent="0.25">
      <c r="E102578" s="19"/>
    </row>
    <row r="102579" spans="5:5" x14ac:dyDescent="0.25">
      <c r="E102579" s="19"/>
    </row>
    <row r="102580" spans="5:5" x14ac:dyDescent="0.25">
      <c r="E102580" s="19"/>
    </row>
    <row r="102581" spans="5:5" x14ac:dyDescent="0.25">
      <c r="E102581" s="19"/>
    </row>
    <row r="102582" spans="5:5" x14ac:dyDescent="0.25">
      <c r="E102582" s="19"/>
    </row>
    <row r="102583" spans="5:5" x14ac:dyDescent="0.25">
      <c r="E102583" s="19"/>
    </row>
    <row r="102584" spans="5:5" x14ac:dyDescent="0.25">
      <c r="E102584" s="19"/>
    </row>
    <row r="102585" spans="5:5" x14ac:dyDescent="0.25">
      <c r="E102585" s="19"/>
    </row>
    <row r="102586" spans="5:5" x14ac:dyDescent="0.25">
      <c r="E102586" s="19"/>
    </row>
    <row r="102587" spans="5:5" x14ac:dyDescent="0.25">
      <c r="E102587" s="19"/>
    </row>
    <row r="102588" spans="5:5" x14ac:dyDescent="0.25">
      <c r="E102588" s="19"/>
    </row>
    <row r="102589" spans="5:5" x14ac:dyDescent="0.25">
      <c r="E102589" s="19"/>
    </row>
    <row r="102590" spans="5:5" x14ac:dyDescent="0.25">
      <c r="E102590" s="19"/>
    </row>
    <row r="102591" spans="5:5" x14ac:dyDescent="0.25">
      <c r="E102591" s="19"/>
    </row>
    <row r="102592" spans="5:5" x14ac:dyDescent="0.25">
      <c r="E102592" s="19"/>
    </row>
    <row r="102593" spans="5:5" x14ac:dyDescent="0.25">
      <c r="E102593" s="19"/>
    </row>
    <row r="102594" spans="5:5" x14ac:dyDescent="0.25">
      <c r="E102594" s="19"/>
    </row>
    <row r="102595" spans="5:5" x14ac:dyDescent="0.25">
      <c r="E102595" s="19"/>
    </row>
    <row r="102596" spans="5:5" x14ac:dyDescent="0.25">
      <c r="E102596" s="19"/>
    </row>
    <row r="102597" spans="5:5" x14ac:dyDescent="0.25">
      <c r="E102597" s="19"/>
    </row>
    <row r="102598" spans="5:5" x14ac:dyDescent="0.25">
      <c r="E102598" s="19"/>
    </row>
    <row r="102599" spans="5:5" x14ac:dyDescent="0.25">
      <c r="E102599" s="19"/>
    </row>
    <row r="102600" spans="5:5" x14ac:dyDescent="0.25">
      <c r="E102600" s="19"/>
    </row>
    <row r="102601" spans="5:5" x14ac:dyDescent="0.25">
      <c r="E102601" s="19"/>
    </row>
    <row r="102602" spans="5:5" x14ac:dyDescent="0.25">
      <c r="E102602" s="19"/>
    </row>
    <row r="102603" spans="5:5" x14ac:dyDescent="0.25">
      <c r="E102603" s="19"/>
    </row>
    <row r="102604" spans="5:5" x14ac:dyDescent="0.25">
      <c r="E102604" s="19"/>
    </row>
    <row r="102605" spans="5:5" x14ac:dyDescent="0.25">
      <c r="E102605" s="19"/>
    </row>
    <row r="102606" spans="5:5" x14ac:dyDescent="0.25">
      <c r="E102606" s="19"/>
    </row>
    <row r="102607" spans="5:5" x14ac:dyDescent="0.25">
      <c r="E102607" s="19"/>
    </row>
    <row r="102608" spans="5:5" x14ac:dyDescent="0.25">
      <c r="E102608" s="19"/>
    </row>
    <row r="102609" spans="5:5" x14ac:dyDescent="0.25">
      <c r="E102609" s="19"/>
    </row>
    <row r="102610" spans="5:5" x14ac:dyDescent="0.25">
      <c r="E102610" s="19"/>
    </row>
    <row r="102611" spans="5:5" x14ac:dyDescent="0.25">
      <c r="E102611" s="19"/>
    </row>
    <row r="102612" spans="5:5" x14ac:dyDescent="0.25">
      <c r="E102612" s="19"/>
    </row>
    <row r="102613" spans="5:5" x14ac:dyDescent="0.25">
      <c r="E102613" s="19"/>
    </row>
    <row r="102614" spans="5:5" x14ac:dyDescent="0.25">
      <c r="E102614" s="19"/>
    </row>
    <row r="102615" spans="5:5" x14ac:dyDescent="0.25">
      <c r="E102615" s="19"/>
    </row>
    <row r="102616" spans="5:5" x14ac:dyDescent="0.25">
      <c r="E102616" s="19"/>
    </row>
    <row r="102617" spans="5:5" x14ac:dyDescent="0.25">
      <c r="E102617" s="19"/>
    </row>
    <row r="102618" spans="5:5" x14ac:dyDescent="0.25">
      <c r="E102618" s="19"/>
    </row>
    <row r="102619" spans="5:5" x14ac:dyDescent="0.25">
      <c r="E102619" s="19"/>
    </row>
    <row r="102620" spans="5:5" x14ac:dyDescent="0.25">
      <c r="E102620" s="19"/>
    </row>
    <row r="102621" spans="5:5" x14ac:dyDescent="0.25">
      <c r="E102621" s="19"/>
    </row>
    <row r="102622" spans="5:5" x14ac:dyDescent="0.25">
      <c r="E102622" s="19"/>
    </row>
    <row r="102623" spans="5:5" x14ac:dyDescent="0.25">
      <c r="E102623" s="19"/>
    </row>
    <row r="102624" spans="5:5" x14ac:dyDescent="0.25">
      <c r="E102624" s="19"/>
    </row>
    <row r="102625" spans="5:5" x14ac:dyDescent="0.25">
      <c r="E102625" s="19"/>
    </row>
    <row r="102626" spans="5:5" x14ac:dyDescent="0.25">
      <c r="E102626" s="19"/>
    </row>
    <row r="102627" spans="5:5" x14ac:dyDescent="0.25">
      <c r="E102627" s="19"/>
    </row>
    <row r="102628" spans="5:5" x14ac:dyDescent="0.25">
      <c r="E102628" s="19"/>
    </row>
    <row r="102629" spans="5:5" x14ac:dyDescent="0.25">
      <c r="E102629" s="19"/>
    </row>
    <row r="102630" spans="5:5" x14ac:dyDescent="0.25">
      <c r="E102630" s="19"/>
    </row>
    <row r="102631" spans="5:5" x14ac:dyDescent="0.25">
      <c r="E102631" s="19"/>
    </row>
    <row r="102632" spans="5:5" x14ac:dyDescent="0.25">
      <c r="E102632" s="19"/>
    </row>
    <row r="102633" spans="5:5" x14ac:dyDescent="0.25">
      <c r="E102633" s="19"/>
    </row>
    <row r="102634" spans="5:5" x14ac:dyDescent="0.25">
      <c r="E102634" s="19"/>
    </row>
    <row r="102635" spans="5:5" x14ac:dyDescent="0.25">
      <c r="E102635" s="19"/>
    </row>
    <row r="102636" spans="5:5" x14ac:dyDescent="0.25">
      <c r="E102636" s="19"/>
    </row>
    <row r="102637" spans="5:5" x14ac:dyDescent="0.25">
      <c r="E102637" s="19"/>
    </row>
    <row r="102638" spans="5:5" x14ac:dyDescent="0.25">
      <c r="E102638" s="19"/>
    </row>
    <row r="102639" spans="5:5" x14ac:dyDescent="0.25">
      <c r="E102639" s="19"/>
    </row>
    <row r="102640" spans="5:5" x14ac:dyDescent="0.25">
      <c r="E102640" s="19"/>
    </row>
    <row r="102641" spans="5:5" x14ac:dyDescent="0.25">
      <c r="E102641" s="19"/>
    </row>
    <row r="102642" spans="5:5" x14ac:dyDescent="0.25">
      <c r="E102642" s="19"/>
    </row>
    <row r="102643" spans="5:5" x14ac:dyDescent="0.25">
      <c r="E102643" s="19"/>
    </row>
    <row r="102644" spans="5:5" x14ac:dyDescent="0.25">
      <c r="E102644" s="19"/>
    </row>
    <row r="102645" spans="5:5" x14ac:dyDescent="0.25">
      <c r="E102645" s="19"/>
    </row>
    <row r="102646" spans="5:5" x14ac:dyDescent="0.25">
      <c r="E102646" s="19"/>
    </row>
    <row r="102647" spans="5:5" x14ac:dyDescent="0.25">
      <c r="E102647" s="19"/>
    </row>
    <row r="102648" spans="5:5" x14ac:dyDescent="0.25">
      <c r="E102648" s="19"/>
    </row>
    <row r="102649" spans="5:5" x14ac:dyDescent="0.25">
      <c r="E102649" s="19"/>
    </row>
    <row r="102650" spans="5:5" x14ac:dyDescent="0.25">
      <c r="E102650" s="19"/>
    </row>
    <row r="102651" spans="5:5" x14ac:dyDescent="0.25">
      <c r="E102651" s="19"/>
    </row>
    <row r="102652" spans="5:5" x14ac:dyDescent="0.25">
      <c r="E102652" s="19"/>
    </row>
    <row r="102653" spans="5:5" x14ac:dyDescent="0.25">
      <c r="E102653" s="19"/>
    </row>
    <row r="102654" spans="5:5" x14ac:dyDescent="0.25">
      <c r="E102654" s="19"/>
    </row>
    <row r="102655" spans="5:5" x14ac:dyDescent="0.25">
      <c r="E102655" s="19"/>
    </row>
    <row r="102656" spans="5:5" x14ac:dyDescent="0.25">
      <c r="E102656" s="19"/>
    </row>
    <row r="102657" spans="5:5" x14ac:dyDescent="0.25">
      <c r="E102657" s="19"/>
    </row>
    <row r="102658" spans="5:5" x14ac:dyDescent="0.25">
      <c r="E102658" s="19"/>
    </row>
    <row r="102659" spans="5:5" x14ac:dyDescent="0.25">
      <c r="E102659" s="19"/>
    </row>
    <row r="102660" spans="5:5" x14ac:dyDescent="0.25">
      <c r="E102660" s="19"/>
    </row>
    <row r="102661" spans="5:5" x14ac:dyDescent="0.25">
      <c r="E102661" s="19"/>
    </row>
    <row r="102662" spans="5:5" x14ac:dyDescent="0.25">
      <c r="E102662" s="19"/>
    </row>
    <row r="102663" spans="5:5" x14ac:dyDescent="0.25">
      <c r="E102663" s="19"/>
    </row>
    <row r="102664" spans="5:5" x14ac:dyDescent="0.25">
      <c r="E102664" s="19"/>
    </row>
    <row r="102665" spans="5:5" x14ac:dyDescent="0.25">
      <c r="E102665" s="19"/>
    </row>
    <row r="102666" spans="5:5" x14ac:dyDescent="0.25">
      <c r="E102666" s="19"/>
    </row>
    <row r="102667" spans="5:5" x14ac:dyDescent="0.25">
      <c r="E102667" s="19"/>
    </row>
    <row r="102668" spans="5:5" x14ac:dyDescent="0.25">
      <c r="E102668" s="19"/>
    </row>
    <row r="102669" spans="5:5" x14ac:dyDescent="0.25">
      <c r="E102669" s="19"/>
    </row>
    <row r="102670" spans="5:5" x14ac:dyDescent="0.25">
      <c r="E102670" s="19"/>
    </row>
    <row r="102671" spans="5:5" x14ac:dyDescent="0.25">
      <c r="E102671" s="19"/>
    </row>
    <row r="102672" spans="5:5" x14ac:dyDescent="0.25">
      <c r="E102672" s="19"/>
    </row>
    <row r="102673" spans="5:5" x14ac:dyDescent="0.25">
      <c r="E102673" s="19"/>
    </row>
    <row r="102674" spans="5:5" x14ac:dyDescent="0.25">
      <c r="E102674" s="19"/>
    </row>
    <row r="102675" spans="5:5" x14ac:dyDescent="0.25">
      <c r="E102675" s="19"/>
    </row>
    <row r="102676" spans="5:5" x14ac:dyDescent="0.25">
      <c r="E102676" s="19"/>
    </row>
    <row r="102677" spans="5:5" x14ac:dyDescent="0.25">
      <c r="E102677" s="19"/>
    </row>
    <row r="102678" spans="5:5" x14ac:dyDescent="0.25">
      <c r="E102678" s="19"/>
    </row>
    <row r="102679" spans="5:5" x14ac:dyDescent="0.25">
      <c r="E102679" s="19"/>
    </row>
    <row r="102680" spans="5:5" x14ac:dyDescent="0.25">
      <c r="E102680" s="19"/>
    </row>
    <row r="102681" spans="5:5" x14ac:dyDescent="0.25">
      <c r="E102681" s="19"/>
    </row>
    <row r="102682" spans="5:5" x14ac:dyDescent="0.25">
      <c r="E102682" s="19"/>
    </row>
    <row r="102683" spans="5:5" x14ac:dyDescent="0.25">
      <c r="E102683" s="19"/>
    </row>
    <row r="102684" spans="5:5" x14ac:dyDescent="0.25">
      <c r="E102684" s="19"/>
    </row>
    <row r="102685" spans="5:5" x14ac:dyDescent="0.25">
      <c r="E102685" s="19"/>
    </row>
    <row r="102686" spans="5:5" x14ac:dyDescent="0.25">
      <c r="E102686" s="19"/>
    </row>
    <row r="102687" spans="5:5" x14ac:dyDescent="0.25">
      <c r="E102687" s="19"/>
    </row>
    <row r="102688" spans="5:5" x14ac:dyDescent="0.25">
      <c r="E102688" s="19"/>
    </row>
    <row r="102689" spans="5:5" x14ac:dyDescent="0.25">
      <c r="E102689" s="19"/>
    </row>
    <row r="102690" spans="5:5" x14ac:dyDescent="0.25">
      <c r="E102690" s="19"/>
    </row>
    <row r="102691" spans="5:5" x14ac:dyDescent="0.25">
      <c r="E102691" s="19"/>
    </row>
    <row r="102692" spans="5:5" x14ac:dyDescent="0.25">
      <c r="E102692" s="19"/>
    </row>
    <row r="102693" spans="5:5" x14ac:dyDescent="0.25">
      <c r="E102693" s="19"/>
    </row>
    <row r="102694" spans="5:5" x14ac:dyDescent="0.25">
      <c r="E102694" s="19"/>
    </row>
    <row r="102695" spans="5:5" x14ac:dyDescent="0.25">
      <c r="E102695" s="19"/>
    </row>
    <row r="102696" spans="5:5" x14ac:dyDescent="0.25">
      <c r="E102696" s="19"/>
    </row>
    <row r="102697" spans="5:5" x14ac:dyDescent="0.25">
      <c r="E102697" s="19"/>
    </row>
    <row r="102698" spans="5:5" x14ac:dyDescent="0.25">
      <c r="E102698" s="19"/>
    </row>
    <row r="102699" spans="5:5" x14ac:dyDescent="0.25">
      <c r="E102699" s="19"/>
    </row>
    <row r="102700" spans="5:5" x14ac:dyDescent="0.25">
      <c r="E102700" s="19"/>
    </row>
    <row r="102701" spans="5:5" x14ac:dyDescent="0.25">
      <c r="E102701" s="19"/>
    </row>
    <row r="102702" spans="5:5" x14ac:dyDescent="0.25">
      <c r="E102702" s="19"/>
    </row>
    <row r="102703" spans="5:5" x14ac:dyDescent="0.25">
      <c r="E102703" s="19"/>
    </row>
    <row r="102704" spans="5:5" x14ac:dyDescent="0.25">
      <c r="E102704" s="19"/>
    </row>
    <row r="102705" spans="5:5" x14ac:dyDescent="0.25">
      <c r="E102705" s="19"/>
    </row>
    <row r="102706" spans="5:5" x14ac:dyDescent="0.25">
      <c r="E102706" s="19"/>
    </row>
    <row r="102707" spans="5:5" x14ac:dyDescent="0.25">
      <c r="E102707" s="19"/>
    </row>
    <row r="102708" spans="5:5" x14ac:dyDescent="0.25">
      <c r="E102708" s="19"/>
    </row>
    <row r="102709" spans="5:5" x14ac:dyDescent="0.25">
      <c r="E102709" s="19"/>
    </row>
    <row r="102710" spans="5:5" x14ac:dyDescent="0.25">
      <c r="E102710" s="19"/>
    </row>
    <row r="102711" spans="5:5" x14ac:dyDescent="0.25">
      <c r="E102711" s="19"/>
    </row>
    <row r="102712" spans="5:5" x14ac:dyDescent="0.25">
      <c r="E102712" s="19"/>
    </row>
    <row r="102713" spans="5:5" x14ac:dyDescent="0.25">
      <c r="E102713" s="19"/>
    </row>
    <row r="102714" spans="5:5" x14ac:dyDescent="0.25">
      <c r="E102714" s="19"/>
    </row>
    <row r="102715" spans="5:5" x14ac:dyDescent="0.25">
      <c r="E102715" s="19"/>
    </row>
    <row r="102716" spans="5:5" x14ac:dyDescent="0.25">
      <c r="E102716" s="19"/>
    </row>
    <row r="102717" spans="5:5" x14ac:dyDescent="0.25">
      <c r="E102717" s="19"/>
    </row>
    <row r="102718" spans="5:5" x14ac:dyDescent="0.25">
      <c r="E102718" s="19"/>
    </row>
    <row r="102719" spans="5:5" x14ac:dyDescent="0.25">
      <c r="E102719" s="19"/>
    </row>
    <row r="102720" spans="5:5" x14ac:dyDescent="0.25">
      <c r="E102720" s="19"/>
    </row>
    <row r="102721" spans="5:5" x14ac:dyDescent="0.25">
      <c r="E102721" s="19"/>
    </row>
    <row r="102722" spans="5:5" x14ac:dyDescent="0.25">
      <c r="E102722" s="19"/>
    </row>
    <row r="102723" spans="5:5" x14ac:dyDescent="0.25">
      <c r="E102723" s="19"/>
    </row>
    <row r="102724" spans="5:5" x14ac:dyDescent="0.25">
      <c r="E102724" s="19"/>
    </row>
    <row r="102725" spans="5:5" x14ac:dyDescent="0.25">
      <c r="E102725" s="19"/>
    </row>
    <row r="102726" spans="5:5" x14ac:dyDescent="0.25">
      <c r="E102726" s="19"/>
    </row>
    <row r="102727" spans="5:5" x14ac:dyDescent="0.25">
      <c r="E102727" s="19"/>
    </row>
    <row r="102728" spans="5:5" x14ac:dyDescent="0.25">
      <c r="E102728" s="19"/>
    </row>
    <row r="102729" spans="5:5" x14ac:dyDescent="0.25">
      <c r="E102729" s="19"/>
    </row>
    <row r="102730" spans="5:5" x14ac:dyDescent="0.25">
      <c r="E102730" s="19"/>
    </row>
    <row r="102731" spans="5:5" x14ac:dyDescent="0.25">
      <c r="E102731" s="19"/>
    </row>
    <row r="102732" spans="5:5" x14ac:dyDescent="0.25">
      <c r="E102732" s="19"/>
    </row>
    <row r="102733" spans="5:5" x14ac:dyDescent="0.25">
      <c r="E102733" s="19"/>
    </row>
    <row r="102734" spans="5:5" x14ac:dyDescent="0.25">
      <c r="E102734" s="19"/>
    </row>
    <row r="102735" spans="5:5" x14ac:dyDescent="0.25">
      <c r="E102735" s="19"/>
    </row>
    <row r="102736" spans="5:5" x14ac:dyDescent="0.25">
      <c r="E102736" s="19"/>
    </row>
    <row r="102737" spans="5:5" x14ac:dyDescent="0.25">
      <c r="E102737" s="19"/>
    </row>
    <row r="102738" spans="5:5" x14ac:dyDescent="0.25">
      <c r="E102738" s="19"/>
    </row>
    <row r="102739" spans="5:5" x14ac:dyDescent="0.25">
      <c r="E102739" s="19"/>
    </row>
    <row r="102740" spans="5:5" x14ac:dyDescent="0.25">
      <c r="E102740" s="19"/>
    </row>
    <row r="102741" spans="5:5" x14ac:dyDescent="0.25">
      <c r="E102741" s="19"/>
    </row>
    <row r="102742" spans="5:5" x14ac:dyDescent="0.25">
      <c r="E102742" s="19"/>
    </row>
    <row r="102743" spans="5:5" x14ac:dyDescent="0.25">
      <c r="E102743" s="19"/>
    </row>
    <row r="102744" spans="5:5" x14ac:dyDescent="0.25">
      <c r="E102744" s="19"/>
    </row>
    <row r="102745" spans="5:5" x14ac:dyDescent="0.25">
      <c r="E102745" s="19"/>
    </row>
    <row r="102746" spans="5:5" x14ac:dyDescent="0.25">
      <c r="E102746" s="19"/>
    </row>
    <row r="102747" spans="5:5" x14ac:dyDescent="0.25">
      <c r="E102747" s="19"/>
    </row>
    <row r="102748" spans="5:5" x14ac:dyDescent="0.25">
      <c r="E102748" s="19"/>
    </row>
    <row r="102749" spans="5:5" x14ac:dyDescent="0.25">
      <c r="E102749" s="19"/>
    </row>
    <row r="102750" spans="5:5" x14ac:dyDescent="0.25">
      <c r="E102750" s="19"/>
    </row>
    <row r="102751" spans="5:5" x14ac:dyDescent="0.25">
      <c r="E102751" s="19"/>
    </row>
    <row r="102752" spans="5:5" x14ac:dyDescent="0.25">
      <c r="E102752" s="19"/>
    </row>
    <row r="102753" spans="5:5" x14ac:dyDescent="0.25">
      <c r="E102753" s="19"/>
    </row>
    <row r="102754" spans="5:5" x14ac:dyDescent="0.25">
      <c r="E102754" s="19"/>
    </row>
    <row r="102755" spans="5:5" x14ac:dyDescent="0.25">
      <c r="E102755" s="19"/>
    </row>
    <row r="102756" spans="5:5" x14ac:dyDescent="0.25">
      <c r="E102756" s="19"/>
    </row>
    <row r="102757" spans="5:5" x14ac:dyDescent="0.25">
      <c r="E102757" s="19"/>
    </row>
    <row r="102758" spans="5:5" x14ac:dyDescent="0.25">
      <c r="E102758" s="19"/>
    </row>
    <row r="102759" spans="5:5" x14ac:dyDescent="0.25">
      <c r="E102759" s="19"/>
    </row>
    <row r="102760" spans="5:5" x14ac:dyDescent="0.25">
      <c r="E102760" s="19"/>
    </row>
    <row r="102761" spans="5:5" x14ac:dyDescent="0.25">
      <c r="E102761" s="19"/>
    </row>
    <row r="102762" spans="5:5" x14ac:dyDescent="0.25">
      <c r="E102762" s="19"/>
    </row>
    <row r="102763" spans="5:5" x14ac:dyDescent="0.25">
      <c r="E102763" s="19"/>
    </row>
    <row r="102764" spans="5:5" x14ac:dyDescent="0.25">
      <c r="E102764" s="19"/>
    </row>
    <row r="102765" spans="5:5" x14ac:dyDescent="0.25">
      <c r="E102765" s="19"/>
    </row>
    <row r="102766" spans="5:5" x14ac:dyDescent="0.25">
      <c r="E102766" s="19"/>
    </row>
    <row r="102767" spans="5:5" x14ac:dyDescent="0.25">
      <c r="E102767" s="19"/>
    </row>
    <row r="102768" spans="5:5" x14ac:dyDescent="0.25">
      <c r="E102768" s="19"/>
    </row>
    <row r="102769" spans="5:5" x14ac:dyDescent="0.25">
      <c r="E102769" s="19"/>
    </row>
    <row r="102770" spans="5:5" x14ac:dyDescent="0.25">
      <c r="E102770" s="19"/>
    </row>
    <row r="102771" spans="5:5" x14ac:dyDescent="0.25">
      <c r="E102771" s="19"/>
    </row>
    <row r="102772" spans="5:5" x14ac:dyDescent="0.25">
      <c r="E102772" s="19"/>
    </row>
    <row r="102773" spans="5:5" x14ac:dyDescent="0.25">
      <c r="E102773" s="19"/>
    </row>
    <row r="102774" spans="5:5" x14ac:dyDescent="0.25">
      <c r="E102774" s="19"/>
    </row>
    <row r="102775" spans="5:5" x14ac:dyDescent="0.25">
      <c r="E102775" s="19"/>
    </row>
    <row r="102776" spans="5:5" x14ac:dyDescent="0.25">
      <c r="E102776" s="19"/>
    </row>
    <row r="102777" spans="5:5" x14ac:dyDescent="0.25">
      <c r="E102777" s="19"/>
    </row>
    <row r="102778" spans="5:5" x14ac:dyDescent="0.25">
      <c r="E102778" s="19"/>
    </row>
    <row r="102779" spans="5:5" x14ac:dyDescent="0.25">
      <c r="E102779" s="19"/>
    </row>
    <row r="102780" spans="5:5" x14ac:dyDescent="0.25">
      <c r="E102780" s="19"/>
    </row>
    <row r="102781" spans="5:5" x14ac:dyDescent="0.25">
      <c r="E102781" s="19"/>
    </row>
    <row r="102782" spans="5:5" x14ac:dyDescent="0.25">
      <c r="E102782" s="19"/>
    </row>
    <row r="102783" spans="5:5" x14ac:dyDescent="0.25">
      <c r="E102783" s="19"/>
    </row>
    <row r="102784" spans="5:5" x14ac:dyDescent="0.25">
      <c r="E102784" s="19"/>
    </row>
    <row r="102785" spans="5:5" x14ac:dyDescent="0.25">
      <c r="E102785" s="19"/>
    </row>
    <row r="102786" spans="5:5" x14ac:dyDescent="0.25">
      <c r="E102786" s="19"/>
    </row>
    <row r="102787" spans="5:5" x14ac:dyDescent="0.25">
      <c r="E102787" s="19"/>
    </row>
    <row r="102788" spans="5:5" x14ac:dyDescent="0.25">
      <c r="E102788" s="19"/>
    </row>
    <row r="102789" spans="5:5" x14ac:dyDescent="0.25">
      <c r="E102789" s="19"/>
    </row>
    <row r="102790" spans="5:5" x14ac:dyDescent="0.25">
      <c r="E102790" s="19"/>
    </row>
    <row r="102791" spans="5:5" x14ac:dyDescent="0.25">
      <c r="E102791" s="19"/>
    </row>
    <row r="102792" spans="5:5" x14ac:dyDescent="0.25">
      <c r="E102792" s="19"/>
    </row>
    <row r="102793" spans="5:5" x14ac:dyDescent="0.25">
      <c r="E102793" s="19"/>
    </row>
    <row r="102794" spans="5:5" x14ac:dyDescent="0.25">
      <c r="E102794" s="19"/>
    </row>
    <row r="102795" spans="5:5" x14ac:dyDescent="0.25">
      <c r="E102795" s="19"/>
    </row>
    <row r="102796" spans="5:5" x14ac:dyDescent="0.25">
      <c r="E102796" s="19"/>
    </row>
    <row r="102797" spans="5:5" x14ac:dyDescent="0.25">
      <c r="E102797" s="19"/>
    </row>
    <row r="102798" spans="5:5" x14ac:dyDescent="0.25">
      <c r="E102798" s="19"/>
    </row>
    <row r="102799" spans="5:5" x14ac:dyDescent="0.25">
      <c r="E102799" s="19"/>
    </row>
    <row r="102800" spans="5:5" x14ac:dyDescent="0.25">
      <c r="E102800" s="19"/>
    </row>
    <row r="102801" spans="5:5" x14ac:dyDescent="0.25">
      <c r="E102801" s="19"/>
    </row>
    <row r="102802" spans="5:5" x14ac:dyDescent="0.25">
      <c r="E102802" s="19"/>
    </row>
    <row r="102803" spans="5:5" x14ac:dyDescent="0.25">
      <c r="E102803" s="19"/>
    </row>
    <row r="102804" spans="5:5" x14ac:dyDescent="0.25">
      <c r="E102804" s="19"/>
    </row>
    <row r="102805" spans="5:5" x14ac:dyDescent="0.25">
      <c r="E102805" s="19"/>
    </row>
    <row r="102806" spans="5:5" x14ac:dyDescent="0.25">
      <c r="E102806" s="19"/>
    </row>
    <row r="102807" spans="5:5" x14ac:dyDescent="0.25">
      <c r="E102807" s="19"/>
    </row>
    <row r="102808" spans="5:5" x14ac:dyDescent="0.25">
      <c r="E102808" s="19"/>
    </row>
    <row r="102809" spans="5:5" x14ac:dyDescent="0.25">
      <c r="E102809" s="19"/>
    </row>
    <row r="102810" spans="5:5" x14ac:dyDescent="0.25">
      <c r="E102810" s="19"/>
    </row>
    <row r="102811" spans="5:5" x14ac:dyDescent="0.25">
      <c r="E102811" s="19"/>
    </row>
    <row r="102812" spans="5:5" x14ac:dyDescent="0.25">
      <c r="E102812" s="19"/>
    </row>
    <row r="102813" spans="5:5" x14ac:dyDescent="0.25">
      <c r="E102813" s="19"/>
    </row>
    <row r="102814" spans="5:5" x14ac:dyDescent="0.25">
      <c r="E102814" s="19"/>
    </row>
    <row r="102815" spans="5:5" x14ac:dyDescent="0.25">
      <c r="E102815" s="19"/>
    </row>
    <row r="102816" spans="5:5" x14ac:dyDescent="0.25">
      <c r="E102816" s="19"/>
    </row>
    <row r="102817" spans="5:5" x14ac:dyDescent="0.25">
      <c r="E102817" s="19"/>
    </row>
    <row r="102818" spans="5:5" x14ac:dyDescent="0.25">
      <c r="E102818" s="19"/>
    </row>
    <row r="102819" spans="5:5" x14ac:dyDescent="0.25">
      <c r="E102819" s="19"/>
    </row>
    <row r="102820" spans="5:5" x14ac:dyDescent="0.25">
      <c r="E102820" s="19"/>
    </row>
    <row r="102821" spans="5:5" x14ac:dyDescent="0.25">
      <c r="E102821" s="19"/>
    </row>
    <row r="102822" spans="5:5" x14ac:dyDescent="0.25">
      <c r="E102822" s="19"/>
    </row>
    <row r="102823" spans="5:5" x14ac:dyDescent="0.25">
      <c r="E102823" s="19"/>
    </row>
    <row r="102824" spans="5:5" x14ac:dyDescent="0.25">
      <c r="E102824" s="19"/>
    </row>
    <row r="102825" spans="5:5" x14ac:dyDescent="0.25">
      <c r="E102825" s="19"/>
    </row>
    <row r="102826" spans="5:5" x14ac:dyDescent="0.25">
      <c r="E102826" s="19"/>
    </row>
    <row r="102827" spans="5:5" x14ac:dyDescent="0.25">
      <c r="E102827" s="19"/>
    </row>
    <row r="102828" spans="5:5" x14ac:dyDescent="0.25">
      <c r="E102828" s="19"/>
    </row>
    <row r="102829" spans="5:5" x14ac:dyDescent="0.25">
      <c r="E102829" s="19"/>
    </row>
    <row r="102830" spans="5:5" x14ac:dyDescent="0.25">
      <c r="E102830" s="19"/>
    </row>
    <row r="102831" spans="5:5" x14ac:dyDescent="0.25">
      <c r="E102831" s="19"/>
    </row>
    <row r="102832" spans="5:5" x14ac:dyDescent="0.25">
      <c r="E102832" s="19"/>
    </row>
    <row r="102833" spans="5:5" x14ac:dyDescent="0.25">
      <c r="E102833" s="19"/>
    </row>
    <row r="102834" spans="5:5" x14ac:dyDescent="0.25">
      <c r="E102834" s="19"/>
    </row>
    <row r="102835" spans="5:5" x14ac:dyDescent="0.25">
      <c r="E102835" s="19"/>
    </row>
    <row r="102836" spans="5:5" x14ac:dyDescent="0.25">
      <c r="E102836" s="19"/>
    </row>
    <row r="102837" spans="5:5" x14ac:dyDescent="0.25">
      <c r="E102837" s="19"/>
    </row>
    <row r="102838" spans="5:5" x14ac:dyDescent="0.25">
      <c r="E102838" s="19"/>
    </row>
    <row r="102839" spans="5:5" x14ac:dyDescent="0.25">
      <c r="E102839" s="19"/>
    </row>
    <row r="102840" spans="5:5" x14ac:dyDescent="0.25">
      <c r="E102840" s="19"/>
    </row>
    <row r="102841" spans="5:5" x14ac:dyDescent="0.25">
      <c r="E102841" s="19"/>
    </row>
    <row r="102842" spans="5:5" x14ac:dyDescent="0.25">
      <c r="E102842" s="19"/>
    </row>
    <row r="102843" spans="5:5" x14ac:dyDescent="0.25">
      <c r="E102843" s="19"/>
    </row>
    <row r="102844" spans="5:5" x14ac:dyDescent="0.25">
      <c r="E102844" s="19"/>
    </row>
    <row r="102845" spans="5:5" x14ac:dyDescent="0.25">
      <c r="E102845" s="19"/>
    </row>
    <row r="102846" spans="5:5" x14ac:dyDescent="0.25">
      <c r="E102846" s="19"/>
    </row>
    <row r="102847" spans="5:5" x14ac:dyDescent="0.25">
      <c r="E102847" s="19"/>
    </row>
    <row r="102848" spans="5:5" x14ac:dyDescent="0.25">
      <c r="E102848" s="19"/>
    </row>
    <row r="102849" spans="5:5" x14ac:dyDescent="0.25">
      <c r="E102849" s="19"/>
    </row>
    <row r="102850" spans="5:5" x14ac:dyDescent="0.25">
      <c r="E102850" s="19"/>
    </row>
    <row r="102851" spans="5:5" x14ac:dyDescent="0.25">
      <c r="E102851" s="19"/>
    </row>
    <row r="102852" spans="5:5" x14ac:dyDescent="0.25">
      <c r="E102852" s="19"/>
    </row>
    <row r="102853" spans="5:5" x14ac:dyDescent="0.25">
      <c r="E102853" s="19"/>
    </row>
    <row r="102854" spans="5:5" x14ac:dyDescent="0.25">
      <c r="E102854" s="19"/>
    </row>
    <row r="102855" spans="5:5" x14ac:dyDescent="0.25">
      <c r="E102855" s="19"/>
    </row>
    <row r="102856" spans="5:5" x14ac:dyDescent="0.25">
      <c r="E102856" s="19"/>
    </row>
    <row r="102857" spans="5:5" x14ac:dyDescent="0.25">
      <c r="E102857" s="19"/>
    </row>
    <row r="102858" spans="5:5" x14ac:dyDescent="0.25">
      <c r="E102858" s="19"/>
    </row>
    <row r="102859" spans="5:5" x14ac:dyDescent="0.25">
      <c r="E102859" s="19"/>
    </row>
    <row r="102860" spans="5:5" x14ac:dyDescent="0.25">
      <c r="E102860" s="19"/>
    </row>
    <row r="102861" spans="5:5" x14ac:dyDescent="0.25">
      <c r="E102861" s="19"/>
    </row>
    <row r="102862" spans="5:5" x14ac:dyDescent="0.25">
      <c r="E102862" s="19"/>
    </row>
    <row r="102863" spans="5:5" x14ac:dyDescent="0.25">
      <c r="E102863" s="19"/>
    </row>
    <row r="102864" spans="5:5" x14ac:dyDescent="0.25">
      <c r="E102864" s="19"/>
    </row>
    <row r="102865" spans="5:5" x14ac:dyDescent="0.25">
      <c r="E102865" s="19"/>
    </row>
    <row r="102866" spans="5:5" x14ac:dyDescent="0.25">
      <c r="E102866" s="19"/>
    </row>
    <row r="102867" spans="5:5" x14ac:dyDescent="0.25">
      <c r="E102867" s="19"/>
    </row>
    <row r="102868" spans="5:5" x14ac:dyDescent="0.25">
      <c r="E102868" s="19"/>
    </row>
    <row r="102869" spans="5:5" x14ac:dyDescent="0.25">
      <c r="E102869" s="19"/>
    </row>
    <row r="102870" spans="5:5" x14ac:dyDescent="0.25">
      <c r="E102870" s="19"/>
    </row>
    <row r="102871" spans="5:5" x14ac:dyDescent="0.25">
      <c r="E102871" s="19"/>
    </row>
    <row r="102872" spans="5:5" x14ac:dyDescent="0.25">
      <c r="E102872" s="19"/>
    </row>
    <row r="102873" spans="5:5" x14ac:dyDescent="0.25">
      <c r="E102873" s="19"/>
    </row>
    <row r="102874" spans="5:5" x14ac:dyDescent="0.25">
      <c r="E102874" s="19"/>
    </row>
    <row r="102875" spans="5:5" x14ac:dyDescent="0.25">
      <c r="E102875" s="19"/>
    </row>
    <row r="102876" spans="5:5" x14ac:dyDescent="0.25">
      <c r="E102876" s="19"/>
    </row>
    <row r="102877" spans="5:5" x14ac:dyDescent="0.25">
      <c r="E102877" s="19"/>
    </row>
    <row r="102878" spans="5:5" x14ac:dyDescent="0.25">
      <c r="E102878" s="19"/>
    </row>
    <row r="102879" spans="5:5" x14ac:dyDescent="0.25">
      <c r="E102879" s="19"/>
    </row>
    <row r="102880" spans="5:5" x14ac:dyDescent="0.25">
      <c r="E102880" s="19"/>
    </row>
    <row r="102881" spans="5:5" x14ac:dyDescent="0.25">
      <c r="E102881" s="19"/>
    </row>
    <row r="102882" spans="5:5" x14ac:dyDescent="0.25">
      <c r="E102882" s="19"/>
    </row>
    <row r="102883" spans="5:5" x14ac:dyDescent="0.25">
      <c r="E102883" s="19"/>
    </row>
    <row r="102884" spans="5:5" x14ac:dyDescent="0.25">
      <c r="E102884" s="19"/>
    </row>
    <row r="102885" spans="5:5" x14ac:dyDescent="0.25">
      <c r="E102885" s="19"/>
    </row>
    <row r="102886" spans="5:5" x14ac:dyDescent="0.25">
      <c r="E102886" s="19"/>
    </row>
    <row r="102887" spans="5:5" x14ac:dyDescent="0.25">
      <c r="E102887" s="19"/>
    </row>
    <row r="102888" spans="5:5" x14ac:dyDescent="0.25">
      <c r="E102888" s="19"/>
    </row>
    <row r="102889" spans="5:5" x14ac:dyDescent="0.25">
      <c r="E102889" s="19"/>
    </row>
    <row r="102890" spans="5:5" x14ac:dyDescent="0.25">
      <c r="E102890" s="19"/>
    </row>
    <row r="102891" spans="5:5" x14ac:dyDescent="0.25">
      <c r="E102891" s="19"/>
    </row>
    <row r="102892" spans="5:5" x14ac:dyDescent="0.25">
      <c r="E102892" s="19"/>
    </row>
    <row r="102893" spans="5:5" x14ac:dyDescent="0.25">
      <c r="E102893" s="19"/>
    </row>
    <row r="102894" spans="5:5" x14ac:dyDescent="0.25">
      <c r="E102894" s="19"/>
    </row>
    <row r="102895" spans="5:5" x14ac:dyDescent="0.25">
      <c r="E102895" s="19"/>
    </row>
    <row r="102896" spans="5:5" x14ac:dyDescent="0.25">
      <c r="E102896" s="19"/>
    </row>
    <row r="102897" spans="5:5" x14ac:dyDescent="0.25">
      <c r="E102897" s="19"/>
    </row>
    <row r="102898" spans="5:5" x14ac:dyDescent="0.25">
      <c r="E102898" s="19"/>
    </row>
    <row r="102899" spans="5:5" x14ac:dyDescent="0.25">
      <c r="E102899" s="19"/>
    </row>
    <row r="102900" spans="5:5" x14ac:dyDescent="0.25">
      <c r="E102900" s="19"/>
    </row>
    <row r="102901" spans="5:5" x14ac:dyDescent="0.25">
      <c r="E102901" s="19"/>
    </row>
    <row r="102902" spans="5:5" x14ac:dyDescent="0.25">
      <c r="E102902" s="19"/>
    </row>
    <row r="102903" spans="5:5" x14ac:dyDescent="0.25">
      <c r="E102903" s="19"/>
    </row>
    <row r="102904" spans="5:5" x14ac:dyDescent="0.25">
      <c r="E102904" s="19"/>
    </row>
    <row r="102905" spans="5:5" x14ac:dyDescent="0.25">
      <c r="E102905" s="19"/>
    </row>
    <row r="102906" spans="5:5" x14ac:dyDescent="0.25">
      <c r="E102906" s="19"/>
    </row>
    <row r="102907" spans="5:5" x14ac:dyDescent="0.25">
      <c r="E102907" s="19"/>
    </row>
    <row r="102908" spans="5:5" x14ac:dyDescent="0.25">
      <c r="E102908" s="19"/>
    </row>
    <row r="102909" spans="5:5" x14ac:dyDescent="0.25">
      <c r="E102909" s="19"/>
    </row>
    <row r="102910" spans="5:5" x14ac:dyDescent="0.25">
      <c r="E102910" s="19"/>
    </row>
    <row r="102911" spans="5:5" x14ac:dyDescent="0.25">
      <c r="E102911" s="19"/>
    </row>
    <row r="102912" spans="5:5" x14ac:dyDescent="0.25">
      <c r="E102912" s="19"/>
    </row>
    <row r="102913" spans="5:5" x14ac:dyDescent="0.25">
      <c r="E102913" s="19"/>
    </row>
    <row r="102914" spans="5:5" x14ac:dyDescent="0.25">
      <c r="E102914" s="19"/>
    </row>
    <row r="102915" spans="5:5" x14ac:dyDescent="0.25">
      <c r="E102915" s="19"/>
    </row>
    <row r="102916" spans="5:5" x14ac:dyDescent="0.25">
      <c r="E102916" s="19"/>
    </row>
    <row r="102917" spans="5:5" x14ac:dyDescent="0.25">
      <c r="E102917" s="19"/>
    </row>
    <row r="102918" spans="5:5" x14ac:dyDescent="0.25">
      <c r="E102918" s="19"/>
    </row>
    <row r="102919" spans="5:5" x14ac:dyDescent="0.25">
      <c r="E102919" s="19"/>
    </row>
    <row r="102920" spans="5:5" x14ac:dyDescent="0.25">
      <c r="E102920" s="19"/>
    </row>
    <row r="102921" spans="5:5" x14ac:dyDescent="0.25">
      <c r="E102921" s="19"/>
    </row>
    <row r="102922" spans="5:5" x14ac:dyDescent="0.25">
      <c r="E102922" s="19"/>
    </row>
    <row r="102923" spans="5:5" x14ac:dyDescent="0.25">
      <c r="E102923" s="19"/>
    </row>
    <row r="102924" spans="5:5" x14ac:dyDescent="0.25">
      <c r="E102924" s="19"/>
    </row>
    <row r="102925" spans="5:5" x14ac:dyDescent="0.25">
      <c r="E102925" s="19"/>
    </row>
    <row r="102926" spans="5:5" x14ac:dyDescent="0.25">
      <c r="E102926" s="19"/>
    </row>
    <row r="102927" spans="5:5" x14ac:dyDescent="0.25">
      <c r="E102927" s="19"/>
    </row>
    <row r="102928" spans="5:5" x14ac:dyDescent="0.25">
      <c r="E102928" s="19"/>
    </row>
    <row r="102929" spans="5:5" x14ac:dyDescent="0.25">
      <c r="E102929" s="19"/>
    </row>
    <row r="102930" spans="5:5" x14ac:dyDescent="0.25">
      <c r="E102930" s="19"/>
    </row>
    <row r="102931" spans="5:5" x14ac:dyDescent="0.25">
      <c r="E102931" s="19"/>
    </row>
    <row r="102932" spans="5:5" x14ac:dyDescent="0.25">
      <c r="E102932" s="19"/>
    </row>
    <row r="102933" spans="5:5" x14ac:dyDescent="0.25">
      <c r="E102933" s="19"/>
    </row>
    <row r="102934" spans="5:5" x14ac:dyDescent="0.25">
      <c r="E102934" s="19"/>
    </row>
    <row r="102935" spans="5:5" x14ac:dyDescent="0.25">
      <c r="E102935" s="19"/>
    </row>
    <row r="102936" spans="5:5" x14ac:dyDescent="0.25">
      <c r="E102936" s="19"/>
    </row>
    <row r="102937" spans="5:5" x14ac:dyDescent="0.25">
      <c r="E102937" s="19"/>
    </row>
    <row r="102938" spans="5:5" x14ac:dyDescent="0.25">
      <c r="E102938" s="19"/>
    </row>
    <row r="102939" spans="5:5" x14ac:dyDescent="0.25">
      <c r="E102939" s="19"/>
    </row>
    <row r="102940" spans="5:5" x14ac:dyDescent="0.25">
      <c r="E102940" s="19"/>
    </row>
    <row r="102941" spans="5:5" x14ac:dyDescent="0.25">
      <c r="E102941" s="19"/>
    </row>
    <row r="102942" spans="5:5" x14ac:dyDescent="0.25">
      <c r="E102942" s="19"/>
    </row>
    <row r="102943" spans="5:5" x14ac:dyDescent="0.25">
      <c r="E102943" s="19"/>
    </row>
    <row r="102944" spans="5:5" x14ac:dyDescent="0.25">
      <c r="E102944" s="19"/>
    </row>
    <row r="102945" spans="5:5" x14ac:dyDescent="0.25">
      <c r="E102945" s="19"/>
    </row>
    <row r="102946" spans="5:5" x14ac:dyDescent="0.25">
      <c r="E102946" s="19"/>
    </row>
    <row r="102947" spans="5:5" x14ac:dyDescent="0.25">
      <c r="E102947" s="19"/>
    </row>
    <row r="102948" spans="5:5" x14ac:dyDescent="0.25">
      <c r="E102948" s="19"/>
    </row>
    <row r="102949" spans="5:5" x14ac:dyDescent="0.25">
      <c r="E102949" s="19"/>
    </row>
    <row r="102950" spans="5:5" x14ac:dyDescent="0.25">
      <c r="E102950" s="19"/>
    </row>
    <row r="102951" spans="5:5" x14ac:dyDescent="0.25">
      <c r="E102951" s="19"/>
    </row>
    <row r="102952" spans="5:5" x14ac:dyDescent="0.25">
      <c r="E102952" s="19"/>
    </row>
    <row r="102953" spans="5:5" x14ac:dyDescent="0.25">
      <c r="E102953" s="19"/>
    </row>
    <row r="102954" spans="5:5" x14ac:dyDescent="0.25">
      <c r="E102954" s="19"/>
    </row>
    <row r="102955" spans="5:5" x14ac:dyDescent="0.25">
      <c r="E102955" s="19"/>
    </row>
    <row r="102956" spans="5:5" x14ac:dyDescent="0.25">
      <c r="E102956" s="19"/>
    </row>
    <row r="102957" spans="5:5" x14ac:dyDescent="0.25">
      <c r="E102957" s="19"/>
    </row>
    <row r="102958" spans="5:5" x14ac:dyDescent="0.25">
      <c r="E102958" s="19"/>
    </row>
    <row r="102959" spans="5:5" x14ac:dyDescent="0.25">
      <c r="E102959" s="19"/>
    </row>
    <row r="102960" spans="5:5" x14ac:dyDescent="0.25">
      <c r="E102960" s="19"/>
    </row>
    <row r="102961" spans="5:5" x14ac:dyDescent="0.25">
      <c r="E102961" s="19"/>
    </row>
    <row r="102962" spans="5:5" x14ac:dyDescent="0.25">
      <c r="E102962" s="19"/>
    </row>
    <row r="102963" spans="5:5" x14ac:dyDescent="0.25">
      <c r="E102963" s="19"/>
    </row>
    <row r="102964" spans="5:5" x14ac:dyDescent="0.25">
      <c r="E102964" s="19"/>
    </row>
    <row r="102965" spans="5:5" x14ac:dyDescent="0.25">
      <c r="E102965" s="19"/>
    </row>
    <row r="102966" spans="5:5" x14ac:dyDescent="0.25">
      <c r="E102966" s="19"/>
    </row>
    <row r="102967" spans="5:5" x14ac:dyDescent="0.25">
      <c r="E102967" s="19"/>
    </row>
    <row r="102968" spans="5:5" x14ac:dyDescent="0.25">
      <c r="E102968" s="19"/>
    </row>
    <row r="102969" spans="5:5" x14ac:dyDescent="0.25">
      <c r="E102969" s="19"/>
    </row>
    <row r="102970" spans="5:5" x14ac:dyDescent="0.25">
      <c r="E102970" s="19"/>
    </row>
    <row r="102971" spans="5:5" x14ac:dyDescent="0.25">
      <c r="E102971" s="19"/>
    </row>
    <row r="102972" spans="5:5" x14ac:dyDescent="0.25">
      <c r="E102972" s="19"/>
    </row>
    <row r="102973" spans="5:5" x14ac:dyDescent="0.25">
      <c r="E102973" s="19"/>
    </row>
    <row r="102974" spans="5:5" x14ac:dyDescent="0.25">
      <c r="E102974" s="19"/>
    </row>
    <row r="102975" spans="5:5" x14ac:dyDescent="0.25">
      <c r="E102975" s="19"/>
    </row>
    <row r="102976" spans="5:5" x14ac:dyDescent="0.25">
      <c r="E102976" s="19"/>
    </row>
    <row r="102977" spans="5:5" x14ac:dyDescent="0.25">
      <c r="E102977" s="19"/>
    </row>
    <row r="102978" spans="5:5" x14ac:dyDescent="0.25">
      <c r="E102978" s="19"/>
    </row>
    <row r="102979" spans="5:5" x14ac:dyDescent="0.25">
      <c r="E102979" s="19"/>
    </row>
    <row r="102980" spans="5:5" x14ac:dyDescent="0.25">
      <c r="E102980" s="19"/>
    </row>
    <row r="102981" spans="5:5" x14ac:dyDescent="0.25">
      <c r="E102981" s="19"/>
    </row>
    <row r="102982" spans="5:5" x14ac:dyDescent="0.25">
      <c r="E102982" s="19"/>
    </row>
    <row r="102983" spans="5:5" x14ac:dyDescent="0.25">
      <c r="E102983" s="19"/>
    </row>
    <row r="102984" spans="5:5" x14ac:dyDescent="0.25">
      <c r="E102984" s="19"/>
    </row>
    <row r="102985" spans="5:5" x14ac:dyDescent="0.25">
      <c r="E102985" s="19"/>
    </row>
    <row r="102986" spans="5:5" x14ac:dyDescent="0.25">
      <c r="E102986" s="19"/>
    </row>
    <row r="102987" spans="5:5" x14ac:dyDescent="0.25">
      <c r="E102987" s="19"/>
    </row>
    <row r="102988" spans="5:5" x14ac:dyDescent="0.25">
      <c r="E102988" s="19"/>
    </row>
    <row r="102989" spans="5:5" x14ac:dyDescent="0.25">
      <c r="E102989" s="19"/>
    </row>
    <row r="102990" spans="5:5" x14ac:dyDescent="0.25">
      <c r="E102990" s="19"/>
    </row>
    <row r="102991" spans="5:5" x14ac:dyDescent="0.25">
      <c r="E102991" s="19"/>
    </row>
    <row r="102992" spans="5:5" x14ac:dyDescent="0.25">
      <c r="E102992" s="19"/>
    </row>
    <row r="102993" spans="5:5" x14ac:dyDescent="0.25">
      <c r="E102993" s="19"/>
    </row>
    <row r="102994" spans="5:5" x14ac:dyDescent="0.25">
      <c r="E102994" s="19"/>
    </row>
    <row r="102995" spans="5:5" x14ac:dyDescent="0.25">
      <c r="E102995" s="19"/>
    </row>
    <row r="102996" spans="5:5" x14ac:dyDescent="0.25">
      <c r="E102996" s="19"/>
    </row>
    <row r="102997" spans="5:5" x14ac:dyDescent="0.25">
      <c r="E102997" s="19"/>
    </row>
    <row r="102998" spans="5:5" x14ac:dyDescent="0.25">
      <c r="E102998" s="19"/>
    </row>
    <row r="102999" spans="5:5" x14ac:dyDescent="0.25">
      <c r="E102999" s="19"/>
    </row>
    <row r="103000" spans="5:5" x14ac:dyDescent="0.25">
      <c r="E103000" s="19"/>
    </row>
    <row r="103001" spans="5:5" x14ac:dyDescent="0.25">
      <c r="E103001" s="19"/>
    </row>
    <row r="103002" spans="5:5" x14ac:dyDescent="0.25">
      <c r="E103002" s="19"/>
    </row>
    <row r="103003" spans="5:5" x14ac:dyDescent="0.25">
      <c r="E103003" s="19"/>
    </row>
    <row r="103004" spans="5:5" x14ac:dyDescent="0.25">
      <c r="E103004" s="19"/>
    </row>
    <row r="103005" spans="5:5" x14ac:dyDescent="0.25">
      <c r="E103005" s="19"/>
    </row>
    <row r="103006" spans="5:5" x14ac:dyDescent="0.25">
      <c r="E103006" s="19"/>
    </row>
    <row r="103007" spans="5:5" x14ac:dyDescent="0.25">
      <c r="E103007" s="19"/>
    </row>
    <row r="103008" spans="5:5" x14ac:dyDescent="0.25">
      <c r="E103008" s="19"/>
    </row>
    <row r="103009" spans="5:5" x14ac:dyDescent="0.25">
      <c r="E103009" s="19"/>
    </row>
    <row r="103010" spans="5:5" x14ac:dyDescent="0.25">
      <c r="E103010" s="19"/>
    </row>
    <row r="103011" spans="5:5" x14ac:dyDescent="0.25">
      <c r="E103011" s="19"/>
    </row>
    <row r="103012" spans="5:5" x14ac:dyDescent="0.25">
      <c r="E103012" s="19"/>
    </row>
    <row r="103013" spans="5:5" x14ac:dyDescent="0.25">
      <c r="E103013" s="19"/>
    </row>
    <row r="103014" spans="5:5" x14ac:dyDescent="0.25">
      <c r="E103014" s="19"/>
    </row>
    <row r="103015" spans="5:5" x14ac:dyDescent="0.25">
      <c r="E103015" s="19"/>
    </row>
    <row r="103016" spans="5:5" x14ac:dyDescent="0.25">
      <c r="E103016" s="19"/>
    </row>
    <row r="103017" spans="5:5" x14ac:dyDescent="0.25">
      <c r="E103017" s="19"/>
    </row>
    <row r="103018" spans="5:5" x14ac:dyDescent="0.25">
      <c r="E103018" s="19"/>
    </row>
    <row r="103019" spans="5:5" x14ac:dyDescent="0.25">
      <c r="E103019" s="19"/>
    </row>
    <row r="103020" spans="5:5" x14ac:dyDescent="0.25">
      <c r="E103020" s="19"/>
    </row>
    <row r="103021" spans="5:5" x14ac:dyDescent="0.25">
      <c r="E103021" s="19"/>
    </row>
    <row r="103022" spans="5:5" x14ac:dyDescent="0.25">
      <c r="E103022" s="19"/>
    </row>
    <row r="103023" spans="5:5" x14ac:dyDescent="0.25">
      <c r="E103023" s="19"/>
    </row>
    <row r="103024" spans="5:5" x14ac:dyDescent="0.25">
      <c r="E103024" s="19"/>
    </row>
    <row r="103025" spans="5:5" x14ac:dyDescent="0.25">
      <c r="E103025" s="19"/>
    </row>
    <row r="103026" spans="5:5" x14ac:dyDescent="0.25">
      <c r="E103026" s="19"/>
    </row>
    <row r="103027" spans="5:5" x14ac:dyDescent="0.25">
      <c r="E103027" s="19"/>
    </row>
    <row r="103028" spans="5:5" x14ac:dyDescent="0.25">
      <c r="E103028" s="19"/>
    </row>
    <row r="103029" spans="5:5" x14ac:dyDescent="0.25">
      <c r="E103029" s="19"/>
    </row>
    <row r="103030" spans="5:5" x14ac:dyDescent="0.25">
      <c r="E103030" s="19"/>
    </row>
    <row r="103031" spans="5:5" x14ac:dyDescent="0.25">
      <c r="E103031" s="19"/>
    </row>
    <row r="103032" spans="5:5" x14ac:dyDescent="0.25">
      <c r="E103032" s="19"/>
    </row>
    <row r="103033" spans="5:5" x14ac:dyDescent="0.25">
      <c r="E103033" s="19"/>
    </row>
    <row r="103034" spans="5:5" x14ac:dyDescent="0.25">
      <c r="E103034" s="19"/>
    </row>
    <row r="103035" spans="5:5" x14ac:dyDescent="0.25">
      <c r="E103035" s="19"/>
    </row>
    <row r="103036" spans="5:5" x14ac:dyDescent="0.25">
      <c r="E103036" s="19"/>
    </row>
    <row r="103037" spans="5:5" x14ac:dyDescent="0.25">
      <c r="E103037" s="19"/>
    </row>
    <row r="103038" spans="5:5" x14ac:dyDescent="0.25">
      <c r="E103038" s="19"/>
    </row>
    <row r="103039" spans="5:5" x14ac:dyDescent="0.25">
      <c r="E103039" s="19"/>
    </row>
    <row r="103040" spans="5:5" x14ac:dyDescent="0.25">
      <c r="E103040" s="19"/>
    </row>
    <row r="103041" spans="5:5" x14ac:dyDescent="0.25">
      <c r="E103041" s="19"/>
    </row>
    <row r="103042" spans="5:5" x14ac:dyDescent="0.25">
      <c r="E103042" s="19"/>
    </row>
    <row r="103043" spans="5:5" x14ac:dyDescent="0.25">
      <c r="E103043" s="19"/>
    </row>
    <row r="103044" spans="5:5" x14ac:dyDescent="0.25">
      <c r="E103044" s="19"/>
    </row>
    <row r="103045" spans="5:5" x14ac:dyDescent="0.25">
      <c r="E103045" s="19"/>
    </row>
    <row r="103046" spans="5:5" x14ac:dyDescent="0.25">
      <c r="E103046" s="19"/>
    </row>
    <row r="103047" spans="5:5" x14ac:dyDescent="0.25">
      <c r="E103047" s="19"/>
    </row>
    <row r="103048" spans="5:5" x14ac:dyDescent="0.25">
      <c r="E103048" s="19"/>
    </row>
    <row r="103049" spans="5:5" x14ac:dyDescent="0.25">
      <c r="E103049" s="19"/>
    </row>
    <row r="103050" spans="5:5" x14ac:dyDescent="0.25">
      <c r="E103050" s="19"/>
    </row>
    <row r="103051" spans="5:5" x14ac:dyDescent="0.25">
      <c r="E103051" s="19"/>
    </row>
    <row r="103052" spans="5:5" x14ac:dyDescent="0.25">
      <c r="E103052" s="19"/>
    </row>
    <row r="103053" spans="5:5" x14ac:dyDescent="0.25">
      <c r="E103053" s="19"/>
    </row>
    <row r="103054" spans="5:5" x14ac:dyDescent="0.25">
      <c r="E103054" s="19"/>
    </row>
    <row r="103055" spans="5:5" x14ac:dyDescent="0.25">
      <c r="E103055" s="19"/>
    </row>
    <row r="103056" spans="5:5" x14ac:dyDescent="0.25">
      <c r="E103056" s="19"/>
    </row>
    <row r="103057" spans="5:5" x14ac:dyDescent="0.25">
      <c r="E103057" s="19"/>
    </row>
    <row r="103058" spans="5:5" x14ac:dyDescent="0.25">
      <c r="E103058" s="19"/>
    </row>
    <row r="103059" spans="5:5" x14ac:dyDescent="0.25">
      <c r="E103059" s="19"/>
    </row>
    <row r="103060" spans="5:5" x14ac:dyDescent="0.25">
      <c r="E103060" s="19"/>
    </row>
    <row r="103061" spans="5:5" x14ac:dyDescent="0.25">
      <c r="E103061" s="19"/>
    </row>
    <row r="103062" spans="5:5" x14ac:dyDescent="0.25">
      <c r="E103062" s="19"/>
    </row>
    <row r="103063" spans="5:5" x14ac:dyDescent="0.25">
      <c r="E103063" s="19"/>
    </row>
    <row r="103064" spans="5:5" x14ac:dyDescent="0.25">
      <c r="E103064" s="19"/>
    </row>
    <row r="103065" spans="5:5" x14ac:dyDescent="0.25">
      <c r="E103065" s="19"/>
    </row>
    <row r="103066" spans="5:5" x14ac:dyDescent="0.25">
      <c r="E103066" s="19"/>
    </row>
    <row r="103067" spans="5:5" x14ac:dyDescent="0.25">
      <c r="E103067" s="19"/>
    </row>
    <row r="103068" spans="5:5" x14ac:dyDescent="0.25">
      <c r="E103068" s="19"/>
    </row>
    <row r="103069" spans="5:5" x14ac:dyDescent="0.25">
      <c r="E103069" s="19"/>
    </row>
    <row r="103070" spans="5:5" x14ac:dyDescent="0.25">
      <c r="E103070" s="19"/>
    </row>
    <row r="103071" spans="5:5" x14ac:dyDescent="0.25">
      <c r="E103071" s="19"/>
    </row>
    <row r="103072" spans="5:5" x14ac:dyDescent="0.25">
      <c r="E103072" s="19"/>
    </row>
    <row r="103073" spans="5:5" x14ac:dyDescent="0.25">
      <c r="E103073" s="19"/>
    </row>
    <row r="103074" spans="5:5" x14ac:dyDescent="0.25">
      <c r="E103074" s="19"/>
    </row>
    <row r="103075" spans="5:5" x14ac:dyDescent="0.25">
      <c r="E103075" s="19"/>
    </row>
    <row r="103076" spans="5:5" x14ac:dyDescent="0.25">
      <c r="E103076" s="19"/>
    </row>
    <row r="103077" spans="5:5" x14ac:dyDescent="0.25">
      <c r="E103077" s="19"/>
    </row>
    <row r="103078" spans="5:5" x14ac:dyDescent="0.25">
      <c r="E103078" s="19"/>
    </row>
    <row r="103079" spans="5:5" x14ac:dyDescent="0.25">
      <c r="E103079" s="19"/>
    </row>
    <row r="103080" spans="5:5" x14ac:dyDescent="0.25">
      <c r="E103080" s="19"/>
    </row>
    <row r="103081" spans="5:5" x14ac:dyDescent="0.25">
      <c r="E103081" s="19"/>
    </row>
    <row r="103082" spans="5:5" x14ac:dyDescent="0.25">
      <c r="E103082" s="19"/>
    </row>
    <row r="103083" spans="5:5" x14ac:dyDescent="0.25">
      <c r="E103083" s="19"/>
    </row>
    <row r="103084" spans="5:5" x14ac:dyDescent="0.25">
      <c r="E103084" s="19"/>
    </row>
    <row r="103085" spans="5:5" x14ac:dyDescent="0.25">
      <c r="E103085" s="19"/>
    </row>
    <row r="103086" spans="5:5" x14ac:dyDescent="0.25">
      <c r="E103086" s="19"/>
    </row>
    <row r="103087" spans="5:5" x14ac:dyDescent="0.25">
      <c r="E103087" s="19"/>
    </row>
    <row r="103088" spans="5:5" x14ac:dyDescent="0.25">
      <c r="E103088" s="19"/>
    </row>
    <row r="103089" spans="5:5" x14ac:dyDescent="0.25">
      <c r="E103089" s="19"/>
    </row>
    <row r="103090" spans="5:5" x14ac:dyDescent="0.25">
      <c r="E103090" s="19"/>
    </row>
    <row r="103091" spans="5:5" x14ac:dyDescent="0.25">
      <c r="E103091" s="19"/>
    </row>
    <row r="103092" spans="5:5" x14ac:dyDescent="0.25">
      <c r="E103092" s="19"/>
    </row>
    <row r="103093" spans="5:5" x14ac:dyDescent="0.25">
      <c r="E103093" s="19"/>
    </row>
    <row r="103094" spans="5:5" x14ac:dyDescent="0.25">
      <c r="E103094" s="19"/>
    </row>
    <row r="103095" spans="5:5" x14ac:dyDescent="0.25">
      <c r="E103095" s="19"/>
    </row>
    <row r="103096" spans="5:5" x14ac:dyDescent="0.25">
      <c r="E103096" s="19"/>
    </row>
    <row r="103097" spans="5:5" x14ac:dyDescent="0.25">
      <c r="E103097" s="19"/>
    </row>
    <row r="103098" spans="5:5" x14ac:dyDescent="0.25">
      <c r="E103098" s="19"/>
    </row>
    <row r="103099" spans="5:5" x14ac:dyDescent="0.25">
      <c r="E103099" s="19"/>
    </row>
    <row r="103100" spans="5:5" x14ac:dyDescent="0.25">
      <c r="E103100" s="19"/>
    </row>
    <row r="103101" spans="5:5" x14ac:dyDescent="0.25">
      <c r="E103101" s="19"/>
    </row>
    <row r="103102" spans="5:5" x14ac:dyDescent="0.25">
      <c r="E103102" s="19"/>
    </row>
    <row r="103103" spans="5:5" x14ac:dyDescent="0.25">
      <c r="E103103" s="19"/>
    </row>
    <row r="103104" spans="5:5" x14ac:dyDescent="0.25">
      <c r="E103104" s="19"/>
    </row>
    <row r="103105" spans="5:5" x14ac:dyDescent="0.25">
      <c r="E103105" s="19"/>
    </row>
    <row r="103106" spans="5:5" x14ac:dyDescent="0.25">
      <c r="E103106" s="19"/>
    </row>
    <row r="103107" spans="5:5" x14ac:dyDescent="0.25">
      <c r="E103107" s="19"/>
    </row>
    <row r="103108" spans="5:5" x14ac:dyDescent="0.25">
      <c r="E103108" s="19"/>
    </row>
    <row r="103109" spans="5:5" x14ac:dyDescent="0.25">
      <c r="E103109" s="19"/>
    </row>
    <row r="103110" spans="5:5" x14ac:dyDescent="0.25">
      <c r="E103110" s="19"/>
    </row>
    <row r="103111" spans="5:5" x14ac:dyDescent="0.25">
      <c r="E103111" s="19"/>
    </row>
    <row r="103112" spans="5:5" x14ac:dyDescent="0.25">
      <c r="E103112" s="19"/>
    </row>
    <row r="103113" spans="5:5" x14ac:dyDescent="0.25">
      <c r="E103113" s="19"/>
    </row>
    <row r="103114" spans="5:5" x14ac:dyDescent="0.25">
      <c r="E103114" s="19"/>
    </row>
    <row r="103115" spans="5:5" x14ac:dyDescent="0.25">
      <c r="E103115" s="19"/>
    </row>
    <row r="103116" spans="5:5" x14ac:dyDescent="0.25">
      <c r="E103116" s="19"/>
    </row>
    <row r="103117" spans="5:5" x14ac:dyDescent="0.25">
      <c r="E103117" s="19"/>
    </row>
    <row r="103118" spans="5:5" x14ac:dyDescent="0.25">
      <c r="E103118" s="19"/>
    </row>
    <row r="103119" spans="5:5" x14ac:dyDescent="0.25">
      <c r="E103119" s="19"/>
    </row>
    <row r="103120" spans="5:5" x14ac:dyDescent="0.25">
      <c r="E103120" s="19"/>
    </row>
    <row r="103121" spans="5:5" x14ac:dyDescent="0.25">
      <c r="E103121" s="19"/>
    </row>
    <row r="103122" spans="5:5" x14ac:dyDescent="0.25">
      <c r="E103122" s="19"/>
    </row>
    <row r="103123" spans="5:5" x14ac:dyDescent="0.25">
      <c r="E103123" s="19"/>
    </row>
    <row r="103124" spans="5:5" x14ac:dyDescent="0.25">
      <c r="E103124" s="19"/>
    </row>
    <row r="103125" spans="5:5" x14ac:dyDescent="0.25">
      <c r="E103125" s="19"/>
    </row>
    <row r="103126" spans="5:5" x14ac:dyDescent="0.25">
      <c r="E103126" s="19"/>
    </row>
    <row r="103127" spans="5:5" x14ac:dyDescent="0.25">
      <c r="E103127" s="19"/>
    </row>
    <row r="103128" spans="5:5" x14ac:dyDescent="0.25">
      <c r="E103128" s="19"/>
    </row>
    <row r="103129" spans="5:5" x14ac:dyDescent="0.25">
      <c r="E103129" s="19"/>
    </row>
    <row r="103130" spans="5:5" x14ac:dyDescent="0.25">
      <c r="E103130" s="19"/>
    </row>
    <row r="103131" spans="5:5" x14ac:dyDescent="0.25">
      <c r="E103131" s="19"/>
    </row>
    <row r="103132" spans="5:5" x14ac:dyDescent="0.25">
      <c r="E103132" s="19"/>
    </row>
    <row r="103133" spans="5:5" x14ac:dyDescent="0.25">
      <c r="E103133" s="19"/>
    </row>
    <row r="103134" spans="5:5" x14ac:dyDescent="0.25">
      <c r="E103134" s="19"/>
    </row>
    <row r="103135" spans="5:5" x14ac:dyDescent="0.25">
      <c r="E103135" s="19"/>
    </row>
    <row r="103136" spans="5:5" x14ac:dyDescent="0.25">
      <c r="E103136" s="19"/>
    </row>
    <row r="103137" spans="5:5" x14ac:dyDescent="0.25">
      <c r="E103137" s="19"/>
    </row>
    <row r="103138" spans="5:5" x14ac:dyDescent="0.25">
      <c r="E103138" s="19"/>
    </row>
    <row r="103139" spans="5:5" x14ac:dyDescent="0.25">
      <c r="E103139" s="19"/>
    </row>
    <row r="103140" spans="5:5" x14ac:dyDescent="0.25">
      <c r="E103140" s="19"/>
    </row>
    <row r="103141" spans="5:5" x14ac:dyDescent="0.25">
      <c r="E103141" s="19"/>
    </row>
    <row r="103142" spans="5:5" x14ac:dyDescent="0.25">
      <c r="E103142" s="19"/>
    </row>
    <row r="103143" spans="5:5" x14ac:dyDescent="0.25">
      <c r="E103143" s="19"/>
    </row>
    <row r="103144" spans="5:5" x14ac:dyDescent="0.25">
      <c r="E103144" s="19"/>
    </row>
    <row r="103145" spans="5:5" x14ac:dyDescent="0.25">
      <c r="E103145" s="19"/>
    </row>
    <row r="103146" spans="5:5" x14ac:dyDescent="0.25">
      <c r="E103146" s="19"/>
    </row>
    <row r="103147" spans="5:5" x14ac:dyDescent="0.25">
      <c r="E103147" s="19"/>
    </row>
    <row r="103148" spans="5:5" x14ac:dyDescent="0.25">
      <c r="E103148" s="19"/>
    </row>
    <row r="103149" spans="5:5" x14ac:dyDescent="0.25">
      <c r="E103149" s="19"/>
    </row>
    <row r="103150" spans="5:5" x14ac:dyDescent="0.25">
      <c r="E103150" s="19"/>
    </row>
    <row r="103151" spans="5:5" x14ac:dyDescent="0.25">
      <c r="E103151" s="19"/>
    </row>
    <row r="103152" spans="5:5" x14ac:dyDescent="0.25">
      <c r="E103152" s="19"/>
    </row>
    <row r="103153" spans="5:5" x14ac:dyDescent="0.25">
      <c r="E103153" s="19"/>
    </row>
    <row r="103154" spans="5:5" x14ac:dyDescent="0.25">
      <c r="E103154" s="19"/>
    </row>
    <row r="103155" spans="5:5" x14ac:dyDescent="0.25">
      <c r="E103155" s="19"/>
    </row>
    <row r="103156" spans="5:5" x14ac:dyDescent="0.25">
      <c r="E103156" s="19"/>
    </row>
    <row r="103157" spans="5:5" x14ac:dyDescent="0.25">
      <c r="E103157" s="19"/>
    </row>
    <row r="103158" spans="5:5" x14ac:dyDescent="0.25">
      <c r="E103158" s="19"/>
    </row>
    <row r="103159" spans="5:5" x14ac:dyDescent="0.25">
      <c r="E103159" s="19"/>
    </row>
    <row r="103160" spans="5:5" x14ac:dyDescent="0.25">
      <c r="E103160" s="19"/>
    </row>
    <row r="103161" spans="5:5" x14ac:dyDescent="0.25">
      <c r="E103161" s="19"/>
    </row>
    <row r="103162" spans="5:5" x14ac:dyDescent="0.25">
      <c r="E103162" s="19"/>
    </row>
    <row r="103163" spans="5:5" x14ac:dyDescent="0.25">
      <c r="E103163" s="19"/>
    </row>
    <row r="103164" spans="5:5" x14ac:dyDescent="0.25">
      <c r="E103164" s="19"/>
    </row>
    <row r="103165" spans="5:5" x14ac:dyDescent="0.25">
      <c r="E103165" s="19"/>
    </row>
    <row r="103166" spans="5:5" x14ac:dyDescent="0.25">
      <c r="E103166" s="19"/>
    </row>
    <row r="103167" spans="5:5" x14ac:dyDescent="0.25">
      <c r="E103167" s="19"/>
    </row>
    <row r="103168" spans="5:5" x14ac:dyDescent="0.25">
      <c r="E103168" s="19"/>
    </row>
    <row r="103169" spans="5:5" x14ac:dyDescent="0.25">
      <c r="E103169" s="19"/>
    </row>
    <row r="103170" spans="5:5" x14ac:dyDescent="0.25">
      <c r="E103170" s="19"/>
    </row>
    <row r="103171" spans="5:5" x14ac:dyDescent="0.25">
      <c r="E103171" s="19"/>
    </row>
    <row r="103172" spans="5:5" x14ac:dyDescent="0.25">
      <c r="E103172" s="19"/>
    </row>
    <row r="103173" spans="5:5" x14ac:dyDescent="0.25">
      <c r="E103173" s="19"/>
    </row>
    <row r="103174" spans="5:5" x14ac:dyDescent="0.25">
      <c r="E103174" s="19"/>
    </row>
    <row r="103175" spans="5:5" x14ac:dyDescent="0.25">
      <c r="E103175" s="19"/>
    </row>
    <row r="103176" spans="5:5" x14ac:dyDescent="0.25">
      <c r="E103176" s="19"/>
    </row>
    <row r="103177" spans="5:5" x14ac:dyDescent="0.25">
      <c r="E103177" s="19"/>
    </row>
    <row r="103178" spans="5:5" x14ac:dyDescent="0.25">
      <c r="E103178" s="19"/>
    </row>
    <row r="103179" spans="5:5" x14ac:dyDescent="0.25">
      <c r="E103179" s="19"/>
    </row>
    <row r="103180" spans="5:5" x14ac:dyDescent="0.25">
      <c r="E103180" s="19"/>
    </row>
    <row r="103181" spans="5:5" x14ac:dyDescent="0.25">
      <c r="E103181" s="19"/>
    </row>
    <row r="103182" spans="5:5" x14ac:dyDescent="0.25">
      <c r="E103182" s="19"/>
    </row>
    <row r="103183" spans="5:5" x14ac:dyDescent="0.25">
      <c r="E103183" s="19"/>
    </row>
    <row r="103184" spans="5:5" x14ac:dyDescent="0.25">
      <c r="E103184" s="19"/>
    </row>
    <row r="103185" spans="5:5" x14ac:dyDescent="0.25">
      <c r="E103185" s="19"/>
    </row>
    <row r="103186" spans="5:5" x14ac:dyDescent="0.25">
      <c r="E103186" s="19"/>
    </row>
    <row r="103187" spans="5:5" x14ac:dyDescent="0.25">
      <c r="E103187" s="19"/>
    </row>
    <row r="103188" spans="5:5" x14ac:dyDescent="0.25">
      <c r="E103188" s="19"/>
    </row>
    <row r="103189" spans="5:5" x14ac:dyDescent="0.25">
      <c r="E103189" s="19"/>
    </row>
    <row r="103190" spans="5:5" x14ac:dyDescent="0.25">
      <c r="E103190" s="19"/>
    </row>
    <row r="103191" spans="5:5" x14ac:dyDescent="0.25">
      <c r="E103191" s="19"/>
    </row>
    <row r="103192" spans="5:5" x14ac:dyDescent="0.25">
      <c r="E103192" s="19"/>
    </row>
    <row r="103193" spans="5:5" x14ac:dyDescent="0.25">
      <c r="E103193" s="19"/>
    </row>
    <row r="103194" spans="5:5" x14ac:dyDescent="0.25">
      <c r="E103194" s="19"/>
    </row>
    <row r="103195" spans="5:5" x14ac:dyDescent="0.25">
      <c r="E103195" s="19"/>
    </row>
    <row r="103196" spans="5:5" x14ac:dyDescent="0.25">
      <c r="E103196" s="19"/>
    </row>
    <row r="103197" spans="5:5" x14ac:dyDescent="0.25">
      <c r="E103197" s="19"/>
    </row>
    <row r="103198" spans="5:5" x14ac:dyDescent="0.25">
      <c r="E103198" s="19"/>
    </row>
    <row r="103199" spans="5:5" x14ac:dyDescent="0.25">
      <c r="E103199" s="19"/>
    </row>
    <row r="103200" spans="5:5" x14ac:dyDescent="0.25">
      <c r="E103200" s="19"/>
    </row>
    <row r="103201" spans="5:5" x14ac:dyDescent="0.25">
      <c r="E103201" s="19"/>
    </row>
    <row r="103202" spans="5:5" x14ac:dyDescent="0.25">
      <c r="E103202" s="19"/>
    </row>
    <row r="103203" spans="5:5" x14ac:dyDescent="0.25">
      <c r="E103203" s="19"/>
    </row>
    <row r="103204" spans="5:5" x14ac:dyDescent="0.25">
      <c r="E103204" s="19"/>
    </row>
    <row r="103205" spans="5:5" x14ac:dyDescent="0.25">
      <c r="E103205" s="19"/>
    </row>
    <row r="103206" spans="5:5" x14ac:dyDescent="0.25">
      <c r="E103206" s="19"/>
    </row>
    <row r="103207" spans="5:5" x14ac:dyDescent="0.25">
      <c r="E103207" s="19"/>
    </row>
    <row r="103208" spans="5:5" x14ac:dyDescent="0.25">
      <c r="E103208" s="19"/>
    </row>
    <row r="103209" spans="5:5" x14ac:dyDescent="0.25">
      <c r="E103209" s="19"/>
    </row>
    <row r="103210" spans="5:5" x14ac:dyDescent="0.25">
      <c r="E103210" s="19"/>
    </row>
    <row r="103211" spans="5:5" x14ac:dyDescent="0.25">
      <c r="E103211" s="19"/>
    </row>
    <row r="103212" spans="5:5" x14ac:dyDescent="0.25">
      <c r="E103212" s="19"/>
    </row>
    <row r="103213" spans="5:5" x14ac:dyDescent="0.25">
      <c r="E103213" s="19"/>
    </row>
    <row r="103214" spans="5:5" x14ac:dyDescent="0.25">
      <c r="E103214" s="19"/>
    </row>
    <row r="103215" spans="5:5" x14ac:dyDescent="0.25">
      <c r="E103215" s="19"/>
    </row>
    <row r="103216" spans="5:5" x14ac:dyDescent="0.25">
      <c r="E103216" s="19"/>
    </row>
    <row r="103217" spans="5:5" x14ac:dyDescent="0.25">
      <c r="E103217" s="19"/>
    </row>
    <row r="103218" spans="5:5" x14ac:dyDescent="0.25">
      <c r="E103218" s="19"/>
    </row>
    <row r="103219" spans="5:5" x14ac:dyDescent="0.25">
      <c r="E103219" s="19"/>
    </row>
    <row r="103220" spans="5:5" x14ac:dyDescent="0.25">
      <c r="E103220" s="19"/>
    </row>
    <row r="103221" spans="5:5" x14ac:dyDescent="0.25">
      <c r="E103221" s="19"/>
    </row>
    <row r="103222" spans="5:5" x14ac:dyDescent="0.25">
      <c r="E103222" s="19"/>
    </row>
    <row r="103223" spans="5:5" x14ac:dyDescent="0.25">
      <c r="E103223" s="19"/>
    </row>
    <row r="103224" spans="5:5" x14ac:dyDescent="0.25">
      <c r="E103224" s="19"/>
    </row>
    <row r="103225" spans="5:5" x14ac:dyDescent="0.25">
      <c r="E103225" s="19"/>
    </row>
    <row r="103226" spans="5:5" x14ac:dyDescent="0.25">
      <c r="E103226" s="19"/>
    </row>
    <row r="103227" spans="5:5" x14ac:dyDescent="0.25">
      <c r="E103227" s="19"/>
    </row>
    <row r="103228" spans="5:5" x14ac:dyDescent="0.25">
      <c r="E103228" s="19"/>
    </row>
    <row r="103229" spans="5:5" x14ac:dyDescent="0.25">
      <c r="E103229" s="19"/>
    </row>
    <row r="103230" spans="5:5" x14ac:dyDescent="0.25">
      <c r="E103230" s="19"/>
    </row>
    <row r="103231" spans="5:5" x14ac:dyDescent="0.25">
      <c r="E103231" s="19"/>
    </row>
    <row r="103232" spans="5:5" x14ac:dyDescent="0.25">
      <c r="E103232" s="19"/>
    </row>
    <row r="103233" spans="5:5" x14ac:dyDescent="0.25">
      <c r="E103233" s="19"/>
    </row>
    <row r="103234" spans="5:5" x14ac:dyDescent="0.25">
      <c r="E103234" s="19"/>
    </row>
    <row r="103235" spans="5:5" x14ac:dyDescent="0.25">
      <c r="E103235" s="19"/>
    </row>
    <row r="103236" spans="5:5" x14ac:dyDescent="0.25">
      <c r="E103236" s="19"/>
    </row>
    <row r="103237" spans="5:5" x14ac:dyDescent="0.25">
      <c r="E103237" s="19"/>
    </row>
    <row r="103238" spans="5:5" x14ac:dyDescent="0.25">
      <c r="E103238" s="19"/>
    </row>
    <row r="103239" spans="5:5" x14ac:dyDescent="0.25">
      <c r="E103239" s="19"/>
    </row>
    <row r="103240" spans="5:5" x14ac:dyDescent="0.25">
      <c r="E103240" s="19"/>
    </row>
    <row r="103241" spans="5:5" x14ac:dyDescent="0.25">
      <c r="E103241" s="19"/>
    </row>
    <row r="103242" spans="5:5" x14ac:dyDescent="0.25">
      <c r="E103242" s="19"/>
    </row>
    <row r="103243" spans="5:5" x14ac:dyDescent="0.25">
      <c r="E103243" s="19"/>
    </row>
    <row r="103244" spans="5:5" x14ac:dyDescent="0.25">
      <c r="E103244" s="19"/>
    </row>
    <row r="103245" spans="5:5" x14ac:dyDescent="0.25">
      <c r="E103245" s="19"/>
    </row>
    <row r="103246" spans="5:5" x14ac:dyDescent="0.25">
      <c r="E103246" s="19"/>
    </row>
    <row r="103247" spans="5:5" x14ac:dyDescent="0.25">
      <c r="E103247" s="19"/>
    </row>
    <row r="103248" spans="5:5" x14ac:dyDescent="0.25">
      <c r="E103248" s="19"/>
    </row>
    <row r="103249" spans="5:5" x14ac:dyDescent="0.25">
      <c r="E103249" s="19"/>
    </row>
    <row r="103250" spans="5:5" x14ac:dyDescent="0.25">
      <c r="E103250" s="19"/>
    </row>
    <row r="103251" spans="5:5" x14ac:dyDescent="0.25">
      <c r="E103251" s="19"/>
    </row>
    <row r="103252" spans="5:5" x14ac:dyDescent="0.25">
      <c r="E103252" s="19"/>
    </row>
    <row r="103253" spans="5:5" x14ac:dyDescent="0.25">
      <c r="E103253" s="19"/>
    </row>
    <row r="103254" spans="5:5" x14ac:dyDescent="0.25">
      <c r="E103254" s="19"/>
    </row>
    <row r="103255" spans="5:5" x14ac:dyDescent="0.25">
      <c r="E103255" s="19"/>
    </row>
    <row r="103256" spans="5:5" x14ac:dyDescent="0.25">
      <c r="E103256" s="19"/>
    </row>
    <row r="103257" spans="5:5" x14ac:dyDescent="0.25">
      <c r="E103257" s="19"/>
    </row>
    <row r="103258" spans="5:5" x14ac:dyDescent="0.25">
      <c r="E103258" s="19"/>
    </row>
    <row r="103259" spans="5:5" x14ac:dyDescent="0.25">
      <c r="E103259" s="19"/>
    </row>
    <row r="103260" spans="5:5" x14ac:dyDescent="0.25">
      <c r="E103260" s="19"/>
    </row>
    <row r="103261" spans="5:5" x14ac:dyDescent="0.25">
      <c r="E103261" s="19"/>
    </row>
    <row r="103262" spans="5:5" x14ac:dyDescent="0.25">
      <c r="E103262" s="19"/>
    </row>
    <row r="103263" spans="5:5" x14ac:dyDescent="0.25">
      <c r="E103263" s="19"/>
    </row>
    <row r="103264" spans="5:5" x14ac:dyDescent="0.25">
      <c r="E103264" s="19"/>
    </row>
    <row r="103265" spans="5:5" x14ac:dyDescent="0.25">
      <c r="E103265" s="19"/>
    </row>
    <row r="103266" spans="5:5" x14ac:dyDescent="0.25">
      <c r="E103266" s="19"/>
    </row>
    <row r="103267" spans="5:5" x14ac:dyDescent="0.25">
      <c r="E103267" s="19"/>
    </row>
    <row r="103268" spans="5:5" x14ac:dyDescent="0.25">
      <c r="E103268" s="19"/>
    </row>
    <row r="103269" spans="5:5" x14ac:dyDescent="0.25">
      <c r="E103269" s="19"/>
    </row>
    <row r="103270" spans="5:5" x14ac:dyDescent="0.25">
      <c r="E103270" s="19"/>
    </row>
    <row r="103271" spans="5:5" x14ac:dyDescent="0.25">
      <c r="E103271" s="19"/>
    </row>
    <row r="103272" spans="5:5" x14ac:dyDescent="0.25">
      <c r="E103272" s="19"/>
    </row>
    <row r="103273" spans="5:5" x14ac:dyDescent="0.25">
      <c r="E103273" s="19"/>
    </row>
    <row r="103274" spans="5:5" x14ac:dyDescent="0.25">
      <c r="E103274" s="19"/>
    </row>
    <row r="103275" spans="5:5" x14ac:dyDescent="0.25">
      <c r="E103275" s="19"/>
    </row>
    <row r="103276" spans="5:5" x14ac:dyDescent="0.25">
      <c r="E103276" s="19"/>
    </row>
    <row r="103277" spans="5:5" x14ac:dyDescent="0.25">
      <c r="E103277" s="19"/>
    </row>
    <row r="103278" spans="5:5" x14ac:dyDescent="0.25">
      <c r="E103278" s="19"/>
    </row>
    <row r="103279" spans="5:5" x14ac:dyDescent="0.25">
      <c r="E103279" s="19"/>
    </row>
    <row r="103280" spans="5:5" x14ac:dyDescent="0.25">
      <c r="E103280" s="19"/>
    </row>
    <row r="103281" spans="5:5" x14ac:dyDescent="0.25">
      <c r="E103281" s="19"/>
    </row>
    <row r="103282" spans="5:5" x14ac:dyDescent="0.25">
      <c r="E103282" s="19"/>
    </row>
    <row r="103283" spans="5:5" x14ac:dyDescent="0.25">
      <c r="E103283" s="19"/>
    </row>
    <row r="103284" spans="5:5" x14ac:dyDescent="0.25">
      <c r="E103284" s="19"/>
    </row>
    <row r="103285" spans="5:5" x14ac:dyDescent="0.25">
      <c r="E103285" s="19"/>
    </row>
    <row r="103286" spans="5:5" x14ac:dyDescent="0.25">
      <c r="E103286" s="19"/>
    </row>
    <row r="103287" spans="5:5" x14ac:dyDescent="0.25">
      <c r="E103287" s="19"/>
    </row>
    <row r="103288" spans="5:5" x14ac:dyDescent="0.25">
      <c r="E103288" s="19"/>
    </row>
    <row r="103289" spans="5:5" x14ac:dyDescent="0.25">
      <c r="E103289" s="19"/>
    </row>
    <row r="103290" spans="5:5" x14ac:dyDescent="0.25">
      <c r="E103290" s="19"/>
    </row>
    <row r="103291" spans="5:5" x14ac:dyDescent="0.25">
      <c r="E103291" s="19"/>
    </row>
    <row r="103292" spans="5:5" x14ac:dyDescent="0.25">
      <c r="E103292" s="19"/>
    </row>
    <row r="103293" spans="5:5" x14ac:dyDescent="0.25">
      <c r="E103293" s="19"/>
    </row>
    <row r="103294" spans="5:5" x14ac:dyDescent="0.25">
      <c r="E103294" s="19"/>
    </row>
    <row r="103295" spans="5:5" x14ac:dyDescent="0.25">
      <c r="E103295" s="19"/>
    </row>
    <row r="103296" spans="5:5" x14ac:dyDescent="0.25">
      <c r="E103296" s="19"/>
    </row>
    <row r="103297" spans="5:5" x14ac:dyDescent="0.25">
      <c r="E103297" s="19"/>
    </row>
    <row r="103298" spans="5:5" x14ac:dyDescent="0.25">
      <c r="E103298" s="19"/>
    </row>
    <row r="103299" spans="5:5" x14ac:dyDescent="0.25">
      <c r="E103299" s="19"/>
    </row>
    <row r="103300" spans="5:5" x14ac:dyDescent="0.25">
      <c r="E103300" s="19"/>
    </row>
    <row r="103301" spans="5:5" x14ac:dyDescent="0.25">
      <c r="E103301" s="19"/>
    </row>
    <row r="103302" spans="5:5" x14ac:dyDescent="0.25">
      <c r="E103302" s="19"/>
    </row>
    <row r="103303" spans="5:5" x14ac:dyDescent="0.25">
      <c r="E103303" s="19"/>
    </row>
    <row r="103304" spans="5:5" x14ac:dyDescent="0.25">
      <c r="E103304" s="19"/>
    </row>
    <row r="103305" spans="5:5" x14ac:dyDescent="0.25">
      <c r="E103305" s="19"/>
    </row>
    <row r="103306" spans="5:5" x14ac:dyDescent="0.25">
      <c r="E103306" s="19"/>
    </row>
    <row r="103307" spans="5:5" x14ac:dyDescent="0.25">
      <c r="E103307" s="19"/>
    </row>
    <row r="103308" spans="5:5" x14ac:dyDescent="0.25">
      <c r="E103308" s="19"/>
    </row>
    <row r="103309" spans="5:5" x14ac:dyDescent="0.25">
      <c r="E103309" s="19"/>
    </row>
    <row r="103310" spans="5:5" x14ac:dyDescent="0.25">
      <c r="E103310" s="19"/>
    </row>
    <row r="103311" spans="5:5" x14ac:dyDescent="0.25">
      <c r="E103311" s="19"/>
    </row>
    <row r="103312" spans="5:5" x14ac:dyDescent="0.25">
      <c r="E103312" s="19"/>
    </row>
    <row r="103313" spans="5:5" x14ac:dyDescent="0.25">
      <c r="E103313" s="19"/>
    </row>
    <row r="103314" spans="5:5" x14ac:dyDescent="0.25">
      <c r="E103314" s="19"/>
    </row>
    <row r="103315" spans="5:5" x14ac:dyDescent="0.25">
      <c r="E103315" s="19"/>
    </row>
    <row r="103316" spans="5:5" x14ac:dyDescent="0.25">
      <c r="E103316" s="19"/>
    </row>
    <row r="103317" spans="5:5" x14ac:dyDescent="0.25">
      <c r="E103317" s="19"/>
    </row>
    <row r="103318" spans="5:5" x14ac:dyDescent="0.25">
      <c r="E103318" s="19"/>
    </row>
    <row r="103319" spans="5:5" x14ac:dyDescent="0.25">
      <c r="E103319" s="19"/>
    </row>
    <row r="103320" spans="5:5" x14ac:dyDescent="0.25">
      <c r="E103320" s="19"/>
    </row>
    <row r="103321" spans="5:5" x14ac:dyDescent="0.25">
      <c r="E103321" s="19"/>
    </row>
    <row r="103322" spans="5:5" x14ac:dyDescent="0.25">
      <c r="E103322" s="19"/>
    </row>
    <row r="103323" spans="5:5" x14ac:dyDescent="0.25">
      <c r="E103323" s="19"/>
    </row>
    <row r="103324" spans="5:5" x14ac:dyDescent="0.25">
      <c r="E103324" s="19"/>
    </row>
    <row r="103325" spans="5:5" x14ac:dyDescent="0.25">
      <c r="E103325" s="19"/>
    </row>
    <row r="103326" spans="5:5" x14ac:dyDescent="0.25">
      <c r="E103326" s="19"/>
    </row>
    <row r="103327" spans="5:5" x14ac:dyDescent="0.25">
      <c r="E103327" s="19"/>
    </row>
    <row r="103328" spans="5:5" x14ac:dyDescent="0.25">
      <c r="E103328" s="19"/>
    </row>
    <row r="103329" spans="5:5" x14ac:dyDescent="0.25">
      <c r="E103329" s="19"/>
    </row>
    <row r="103330" spans="5:5" x14ac:dyDescent="0.25">
      <c r="E103330" s="19"/>
    </row>
    <row r="103331" spans="5:5" x14ac:dyDescent="0.25">
      <c r="E103331" s="19"/>
    </row>
    <row r="103332" spans="5:5" x14ac:dyDescent="0.25">
      <c r="E103332" s="19"/>
    </row>
    <row r="103333" spans="5:5" x14ac:dyDescent="0.25">
      <c r="E103333" s="19"/>
    </row>
    <row r="103334" spans="5:5" x14ac:dyDescent="0.25">
      <c r="E103334" s="19"/>
    </row>
    <row r="103335" spans="5:5" x14ac:dyDescent="0.25">
      <c r="E103335" s="19"/>
    </row>
    <row r="103336" spans="5:5" x14ac:dyDescent="0.25">
      <c r="E103336" s="19"/>
    </row>
    <row r="103337" spans="5:5" x14ac:dyDescent="0.25">
      <c r="E103337" s="19"/>
    </row>
    <row r="103338" spans="5:5" x14ac:dyDescent="0.25">
      <c r="E103338" s="19"/>
    </row>
    <row r="103339" spans="5:5" x14ac:dyDescent="0.25">
      <c r="E103339" s="19"/>
    </row>
    <row r="103340" spans="5:5" x14ac:dyDescent="0.25">
      <c r="E103340" s="19"/>
    </row>
    <row r="103341" spans="5:5" x14ac:dyDescent="0.25">
      <c r="E103341" s="19"/>
    </row>
    <row r="103342" spans="5:5" x14ac:dyDescent="0.25">
      <c r="E103342" s="19"/>
    </row>
    <row r="103343" spans="5:5" x14ac:dyDescent="0.25">
      <c r="E103343" s="19"/>
    </row>
    <row r="103344" spans="5:5" x14ac:dyDescent="0.25">
      <c r="E103344" s="19"/>
    </row>
    <row r="103345" spans="5:5" x14ac:dyDescent="0.25">
      <c r="E103345" s="19"/>
    </row>
    <row r="103346" spans="5:5" x14ac:dyDescent="0.25">
      <c r="E103346" s="19"/>
    </row>
    <row r="103347" spans="5:5" x14ac:dyDescent="0.25">
      <c r="E103347" s="19"/>
    </row>
    <row r="103348" spans="5:5" x14ac:dyDescent="0.25">
      <c r="E103348" s="19"/>
    </row>
    <row r="103349" spans="5:5" x14ac:dyDescent="0.25">
      <c r="E103349" s="19"/>
    </row>
    <row r="103350" spans="5:5" x14ac:dyDescent="0.25">
      <c r="E103350" s="19"/>
    </row>
    <row r="103351" spans="5:5" x14ac:dyDescent="0.25">
      <c r="E103351" s="19"/>
    </row>
    <row r="103352" spans="5:5" x14ac:dyDescent="0.25">
      <c r="E103352" s="19"/>
    </row>
    <row r="103353" spans="5:5" x14ac:dyDescent="0.25">
      <c r="E103353" s="19"/>
    </row>
    <row r="103354" spans="5:5" x14ac:dyDescent="0.25">
      <c r="E103354" s="19"/>
    </row>
    <row r="103355" spans="5:5" x14ac:dyDescent="0.25">
      <c r="E103355" s="19"/>
    </row>
    <row r="103356" spans="5:5" x14ac:dyDescent="0.25">
      <c r="E103356" s="19"/>
    </row>
    <row r="103357" spans="5:5" x14ac:dyDescent="0.25">
      <c r="E103357" s="19"/>
    </row>
    <row r="103358" spans="5:5" x14ac:dyDescent="0.25">
      <c r="E103358" s="19"/>
    </row>
    <row r="103359" spans="5:5" x14ac:dyDescent="0.25">
      <c r="E103359" s="19"/>
    </row>
    <row r="103360" spans="5:5" x14ac:dyDescent="0.25">
      <c r="E103360" s="19"/>
    </row>
    <row r="103361" spans="5:5" x14ac:dyDescent="0.25">
      <c r="E103361" s="19"/>
    </row>
    <row r="103362" spans="5:5" x14ac:dyDescent="0.25">
      <c r="E103362" s="19"/>
    </row>
    <row r="103363" spans="5:5" x14ac:dyDescent="0.25">
      <c r="E103363" s="19"/>
    </row>
    <row r="103364" spans="5:5" x14ac:dyDescent="0.25">
      <c r="E103364" s="19"/>
    </row>
    <row r="103365" spans="5:5" x14ac:dyDescent="0.25">
      <c r="E103365" s="19"/>
    </row>
    <row r="103366" spans="5:5" x14ac:dyDescent="0.25">
      <c r="E103366" s="19"/>
    </row>
    <row r="103367" spans="5:5" x14ac:dyDescent="0.25">
      <c r="E103367" s="19"/>
    </row>
    <row r="103368" spans="5:5" x14ac:dyDescent="0.25">
      <c r="E103368" s="19"/>
    </row>
    <row r="103369" spans="5:5" x14ac:dyDescent="0.25">
      <c r="E103369" s="19"/>
    </row>
    <row r="103370" spans="5:5" x14ac:dyDescent="0.25">
      <c r="E103370" s="19"/>
    </row>
    <row r="103371" spans="5:5" x14ac:dyDescent="0.25">
      <c r="E103371" s="19"/>
    </row>
    <row r="103372" spans="5:5" x14ac:dyDescent="0.25">
      <c r="E103372" s="19"/>
    </row>
    <row r="103373" spans="5:5" x14ac:dyDescent="0.25">
      <c r="E103373" s="19"/>
    </row>
    <row r="103374" spans="5:5" x14ac:dyDescent="0.25">
      <c r="E103374" s="19"/>
    </row>
    <row r="103375" spans="5:5" x14ac:dyDescent="0.25">
      <c r="E103375" s="19"/>
    </row>
    <row r="103376" spans="5:5" x14ac:dyDescent="0.25">
      <c r="E103376" s="19"/>
    </row>
    <row r="103377" spans="5:5" x14ac:dyDescent="0.25">
      <c r="E103377" s="19"/>
    </row>
    <row r="103378" spans="5:5" x14ac:dyDescent="0.25">
      <c r="E103378" s="19"/>
    </row>
    <row r="103379" spans="5:5" x14ac:dyDescent="0.25">
      <c r="E103379" s="19"/>
    </row>
    <row r="103380" spans="5:5" x14ac:dyDescent="0.25">
      <c r="E103380" s="19"/>
    </row>
    <row r="103381" spans="5:5" x14ac:dyDescent="0.25">
      <c r="E103381" s="19"/>
    </row>
    <row r="103382" spans="5:5" x14ac:dyDescent="0.25">
      <c r="E103382" s="19"/>
    </row>
    <row r="103383" spans="5:5" x14ac:dyDescent="0.25">
      <c r="E103383" s="19"/>
    </row>
    <row r="103384" spans="5:5" x14ac:dyDescent="0.25">
      <c r="E103384" s="19"/>
    </row>
    <row r="103385" spans="5:5" x14ac:dyDescent="0.25">
      <c r="E103385" s="19"/>
    </row>
    <row r="103386" spans="5:5" x14ac:dyDescent="0.25">
      <c r="E103386" s="19"/>
    </row>
    <row r="103387" spans="5:5" x14ac:dyDescent="0.25">
      <c r="E103387" s="19"/>
    </row>
    <row r="103388" spans="5:5" x14ac:dyDescent="0.25">
      <c r="E103388" s="19"/>
    </row>
    <row r="103389" spans="5:5" x14ac:dyDescent="0.25">
      <c r="E103389" s="19"/>
    </row>
    <row r="103390" spans="5:5" x14ac:dyDescent="0.25">
      <c r="E103390" s="19"/>
    </row>
    <row r="103391" spans="5:5" x14ac:dyDescent="0.25">
      <c r="E103391" s="19"/>
    </row>
    <row r="103392" spans="5:5" x14ac:dyDescent="0.25">
      <c r="E103392" s="19"/>
    </row>
    <row r="103393" spans="5:5" x14ac:dyDescent="0.25">
      <c r="E103393" s="19"/>
    </row>
    <row r="103394" spans="5:5" x14ac:dyDescent="0.25">
      <c r="E103394" s="19"/>
    </row>
    <row r="103395" spans="5:5" x14ac:dyDescent="0.25">
      <c r="E103395" s="19"/>
    </row>
    <row r="103396" spans="5:5" x14ac:dyDescent="0.25">
      <c r="E103396" s="19"/>
    </row>
    <row r="103397" spans="5:5" x14ac:dyDescent="0.25">
      <c r="E103397" s="19"/>
    </row>
    <row r="103398" spans="5:5" x14ac:dyDescent="0.25">
      <c r="E103398" s="19"/>
    </row>
    <row r="103399" spans="5:5" x14ac:dyDescent="0.25">
      <c r="E103399" s="19"/>
    </row>
    <row r="103400" spans="5:5" x14ac:dyDescent="0.25">
      <c r="E103400" s="19"/>
    </row>
    <row r="103401" spans="5:5" x14ac:dyDescent="0.25">
      <c r="E103401" s="19"/>
    </row>
    <row r="103402" spans="5:5" x14ac:dyDescent="0.25">
      <c r="E103402" s="19"/>
    </row>
    <row r="103403" spans="5:5" x14ac:dyDescent="0.25">
      <c r="E103403" s="19"/>
    </row>
    <row r="103404" spans="5:5" x14ac:dyDescent="0.25">
      <c r="E103404" s="19"/>
    </row>
    <row r="103405" spans="5:5" x14ac:dyDescent="0.25">
      <c r="E103405" s="19"/>
    </row>
    <row r="103406" spans="5:5" x14ac:dyDescent="0.25">
      <c r="E103406" s="19"/>
    </row>
    <row r="103407" spans="5:5" x14ac:dyDescent="0.25">
      <c r="E103407" s="19"/>
    </row>
    <row r="103408" spans="5:5" x14ac:dyDescent="0.25">
      <c r="E103408" s="19"/>
    </row>
    <row r="103409" spans="5:5" x14ac:dyDescent="0.25">
      <c r="E103409" s="19"/>
    </row>
    <row r="103410" spans="5:5" x14ac:dyDescent="0.25">
      <c r="E103410" s="19"/>
    </row>
    <row r="103411" spans="5:5" x14ac:dyDescent="0.25">
      <c r="E103411" s="19"/>
    </row>
    <row r="103412" spans="5:5" x14ac:dyDescent="0.25">
      <c r="E103412" s="19"/>
    </row>
    <row r="103413" spans="5:5" x14ac:dyDescent="0.25">
      <c r="E103413" s="19"/>
    </row>
    <row r="103414" spans="5:5" x14ac:dyDescent="0.25">
      <c r="E103414" s="19"/>
    </row>
    <row r="103415" spans="5:5" x14ac:dyDescent="0.25">
      <c r="E103415" s="19"/>
    </row>
    <row r="103416" spans="5:5" x14ac:dyDescent="0.25">
      <c r="E103416" s="19"/>
    </row>
    <row r="103417" spans="5:5" x14ac:dyDescent="0.25">
      <c r="E103417" s="19"/>
    </row>
    <row r="103418" spans="5:5" x14ac:dyDescent="0.25">
      <c r="E103418" s="19"/>
    </row>
    <row r="103419" spans="5:5" x14ac:dyDescent="0.25">
      <c r="E103419" s="19"/>
    </row>
    <row r="103420" spans="5:5" x14ac:dyDescent="0.25">
      <c r="E103420" s="19"/>
    </row>
    <row r="103421" spans="5:5" x14ac:dyDescent="0.25">
      <c r="E103421" s="19"/>
    </row>
    <row r="103422" spans="5:5" x14ac:dyDescent="0.25">
      <c r="E103422" s="19"/>
    </row>
    <row r="103423" spans="5:5" x14ac:dyDescent="0.25">
      <c r="E103423" s="19"/>
    </row>
    <row r="103424" spans="5:5" x14ac:dyDescent="0.25">
      <c r="E103424" s="19"/>
    </row>
    <row r="103425" spans="5:5" x14ac:dyDescent="0.25">
      <c r="E103425" s="19"/>
    </row>
    <row r="103426" spans="5:5" x14ac:dyDescent="0.25">
      <c r="E103426" s="19"/>
    </row>
    <row r="103427" spans="5:5" x14ac:dyDescent="0.25">
      <c r="E103427" s="19"/>
    </row>
    <row r="103428" spans="5:5" x14ac:dyDescent="0.25">
      <c r="E103428" s="19"/>
    </row>
    <row r="103429" spans="5:5" x14ac:dyDescent="0.25">
      <c r="E103429" s="19"/>
    </row>
    <row r="103430" spans="5:5" x14ac:dyDescent="0.25">
      <c r="E103430" s="19"/>
    </row>
    <row r="103431" spans="5:5" x14ac:dyDescent="0.25">
      <c r="E103431" s="19"/>
    </row>
    <row r="103432" spans="5:5" x14ac:dyDescent="0.25">
      <c r="E103432" s="19"/>
    </row>
    <row r="103433" spans="5:5" x14ac:dyDescent="0.25">
      <c r="E103433" s="19"/>
    </row>
    <row r="103434" spans="5:5" x14ac:dyDescent="0.25">
      <c r="E103434" s="19"/>
    </row>
    <row r="103435" spans="5:5" x14ac:dyDescent="0.25">
      <c r="E103435" s="19"/>
    </row>
    <row r="103436" spans="5:5" x14ac:dyDescent="0.25">
      <c r="E103436" s="19"/>
    </row>
    <row r="103437" spans="5:5" x14ac:dyDescent="0.25">
      <c r="E103437" s="19"/>
    </row>
    <row r="103438" spans="5:5" x14ac:dyDescent="0.25">
      <c r="E103438" s="19"/>
    </row>
    <row r="103439" spans="5:5" x14ac:dyDescent="0.25">
      <c r="E103439" s="19"/>
    </row>
    <row r="103440" spans="5:5" x14ac:dyDescent="0.25">
      <c r="E103440" s="19"/>
    </row>
    <row r="103441" spans="5:5" x14ac:dyDescent="0.25">
      <c r="E103441" s="19"/>
    </row>
    <row r="103442" spans="5:5" x14ac:dyDescent="0.25">
      <c r="E103442" s="19"/>
    </row>
    <row r="103443" spans="5:5" x14ac:dyDescent="0.25">
      <c r="E103443" s="19"/>
    </row>
    <row r="103444" spans="5:5" x14ac:dyDescent="0.25">
      <c r="E103444" s="19"/>
    </row>
    <row r="103445" spans="5:5" x14ac:dyDescent="0.25">
      <c r="E103445" s="19"/>
    </row>
    <row r="103446" spans="5:5" x14ac:dyDescent="0.25">
      <c r="E103446" s="19"/>
    </row>
    <row r="103447" spans="5:5" x14ac:dyDescent="0.25">
      <c r="E103447" s="19"/>
    </row>
    <row r="103448" spans="5:5" x14ac:dyDescent="0.25">
      <c r="E103448" s="19"/>
    </row>
    <row r="103449" spans="5:5" x14ac:dyDescent="0.25">
      <c r="E103449" s="19"/>
    </row>
    <row r="103450" spans="5:5" x14ac:dyDescent="0.25">
      <c r="E103450" s="19"/>
    </row>
    <row r="103451" spans="5:5" x14ac:dyDescent="0.25">
      <c r="E103451" s="19"/>
    </row>
    <row r="103452" spans="5:5" x14ac:dyDescent="0.25">
      <c r="E103452" s="19"/>
    </row>
    <row r="103453" spans="5:5" x14ac:dyDescent="0.25">
      <c r="E103453" s="19"/>
    </row>
    <row r="103454" spans="5:5" x14ac:dyDescent="0.25">
      <c r="E103454" s="19"/>
    </row>
    <row r="103455" spans="5:5" x14ac:dyDescent="0.25">
      <c r="E103455" s="19"/>
    </row>
    <row r="103456" spans="5:5" x14ac:dyDescent="0.25">
      <c r="E103456" s="19"/>
    </row>
    <row r="103457" spans="5:5" x14ac:dyDescent="0.25">
      <c r="E103457" s="19"/>
    </row>
    <row r="103458" spans="5:5" x14ac:dyDescent="0.25">
      <c r="E103458" s="19"/>
    </row>
    <row r="103459" spans="5:5" x14ac:dyDescent="0.25">
      <c r="E103459" s="19"/>
    </row>
    <row r="103460" spans="5:5" x14ac:dyDescent="0.25">
      <c r="E103460" s="19"/>
    </row>
    <row r="103461" spans="5:5" x14ac:dyDescent="0.25">
      <c r="E103461" s="19"/>
    </row>
    <row r="103462" spans="5:5" x14ac:dyDescent="0.25">
      <c r="E103462" s="19"/>
    </row>
    <row r="103463" spans="5:5" x14ac:dyDescent="0.25">
      <c r="E103463" s="19"/>
    </row>
    <row r="103464" spans="5:5" x14ac:dyDescent="0.25">
      <c r="E103464" s="19"/>
    </row>
    <row r="103465" spans="5:5" x14ac:dyDescent="0.25">
      <c r="E103465" s="19"/>
    </row>
    <row r="103466" spans="5:5" x14ac:dyDescent="0.25">
      <c r="E103466" s="19"/>
    </row>
    <row r="103467" spans="5:5" x14ac:dyDescent="0.25">
      <c r="E103467" s="19"/>
    </row>
    <row r="103468" spans="5:5" x14ac:dyDescent="0.25">
      <c r="E103468" s="19"/>
    </row>
    <row r="103469" spans="5:5" x14ac:dyDescent="0.25">
      <c r="E103469" s="19"/>
    </row>
    <row r="103470" spans="5:5" x14ac:dyDescent="0.25">
      <c r="E103470" s="19"/>
    </row>
    <row r="103471" spans="5:5" x14ac:dyDescent="0.25">
      <c r="E103471" s="19"/>
    </row>
    <row r="103472" spans="5:5" x14ac:dyDescent="0.25">
      <c r="E103472" s="19"/>
    </row>
    <row r="103473" spans="5:5" x14ac:dyDescent="0.25">
      <c r="E103473" s="19"/>
    </row>
    <row r="103474" spans="5:5" x14ac:dyDescent="0.25">
      <c r="E103474" s="19"/>
    </row>
    <row r="103475" spans="5:5" x14ac:dyDescent="0.25">
      <c r="E103475" s="19"/>
    </row>
    <row r="103476" spans="5:5" x14ac:dyDescent="0.25">
      <c r="E103476" s="19"/>
    </row>
    <row r="103477" spans="5:5" x14ac:dyDescent="0.25">
      <c r="E103477" s="19"/>
    </row>
    <row r="103478" spans="5:5" x14ac:dyDescent="0.25">
      <c r="E103478" s="19"/>
    </row>
    <row r="103479" spans="5:5" x14ac:dyDescent="0.25">
      <c r="E103479" s="19"/>
    </row>
    <row r="103480" spans="5:5" x14ac:dyDescent="0.25">
      <c r="E103480" s="19"/>
    </row>
    <row r="103481" spans="5:5" x14ac:dyDescent="0.25">
      <c r="E103481" s="19"/>
    </row>
    <row r="103482" spans="5:5" x14ac:dyDescent="0.25">
      <c r="E103482" s="19"/>
    </row>
    <row r="103483" spans="5:5" x14ac:dyDescent="0.25">
      <c r="E103483" s="19"/>
    </row>
    <row r="103484" spans="5:5" x14ac:dyDescent="0.25">
      <c r="E103484" s="19"/>
    </row>
    <row r="103485" spans="5:5" x14ac:dyDescent="0.25">
      <c r="E103485" s="19"/>
    </row>
    <row r="103486" spans="5:5" x14ac:dyDescent="0.25">
      <c r="E103486" s="19"/>
    </row>
    <row r="103487" spans="5:5" x14ac:dyDescent="0.25">
      <c r="E103487" s="19"/>
    </row>
    <row r="103488" spans="5:5" x14ac:dyDescent="0.25">
      <c r="E103488" s="19"/>
    </row>
    <row r="103489" spans="5:5" x14ac:dyDescent="0.25">
      <c r="E103489" s="19"/>
    </row>
    <row r="103490" spans="5:5" x14ac:dyDescent="0.25">
      <c r="E103490" s="19"/>
    </row>
    <row r="103491" spans="5:5" x14ac:dyDescent="0.25">
      <c r="E103491" s="19"/>
    </row>
    <row r="103492" spans="5:5" x14ac:dyDescent="0.25">
      <c r="E103492" s="19"/>
    </row>
    <row r="103493" spans="5:5" x14ac:dyDescent="0.25">
      <c r="E103493" s="19"/>
    </row>
    <row r="103494" spans="5:5" x14ac:dyDescent="0.25">
      <c r="E103494" s="19"/>
    </row>
    <row r="103495" spans="5:5" x14ac:dyDescent="0.25">
      <c r="E103495" s="19"/>
    </row>
    <row r="103496" spans="5:5" x14ac:dyDescent="0.25">
      <c r="E103496" s="19"/>
    </row>
    <row r="103497" spans="5:5" x14ac:dyDescent="0.25">
      <c r="E103497" s="19"/>
    </row>
    <row r="103498" spans="5:5" x14ac:dyDescent="0.25">
      <c r="E103498" s="19"/>
    </row>
    <row r="103499" spans="5:5" x14ac:dyDescent="0.25">
      <c r="E103499" s="19"/>
    </row>
    <row r="103500" spans="5:5" x14ac:dyDescent="0.25">
      <c r="E103500" s="19"/>
    </row>
    <row r="103501" spans="5:5" x14ac:dyDescent="0.25">
      <c r="E103501" s="19"/>
    </row>
    <row r="103502" spans="5:5" x14ac:dyDescent="0.25">
      <c r="E103502" s="19"/>
    </row>
    <row r="103503" spans="5:5" x14ac:dyDescent="0.25">
      <c r="E103503" s="19"/>
    </row>
    <row r="103504" spans="5:5" x14ac:dyDescent="0.25">
      <c r="E103504" s="19"/>
    </row>
    <row r="103505" spans="5:5" x14ac:dyDescent="0.25">
      <c r="E103505" s="19"/>
    </row>
    <row r="103506" spans="5:5" x14ac:dyDescent="0.25">
      <c r="E103506" s="19"/>
    </row>
    <row r="103507" spans="5:5" x14ac:dyDescent="0.25">
      <c r="E103507" s="19"/>
    </row>
    <row r="103508" spans="5:5" x14ac:dyDescent="0.25">
      <c r="E103508" s="19"/>
    </row>
    <row r="103509" spans="5:5" x14ac:dyDescent="0.25">
      <c r="E103509" s="19"/>
    </row>
    <row r="103510" spans="5:5" x14ac:dyDescent="0.25">
      <c r="E103510" s="19"/>
    </row>
    <row r="103511" spans="5:5" x14ac:dyDescent="0.25">
      <c r="E103511" s="19"/>
    </row>
    <row r="103512" spans="5:5" x14ac:dyDescent="0.25">
      <c r="E103512" s="19"/>
    </row>
    <row r="103513" spans="5:5" x14ac:dyDescent="0.25">
      <c r="E103513" s="19"/>
    </row>
    <row r="103514" spans="5:5" x14ac:dyDescent="0.25">
      <c r="E103514" s="19"/>
    </row>
    <row r="103515" spans="5:5" x14ac:dyDescent="0.25">
      <c r="E103515" s="19"/>
    </row>
    <row r="103516" spans="5:5" x14ac:dyDescent="0.25">
      <c r="E103516" s="19"/>
    </row>
    <row r="103517" spans="5:5" x14ac:dyDescent="0.25">
      <c r="E103517" s="19"/>
    </row>
    <row r="103518" spans="5:5" x14ac:dyDescent="0.25">
      <c r="E103518" s="19"/>
    </row>
    <row r="103519" spans="5:5" x14ac:dyDescent="0.25">
      <c r="E103519" s="19"/>
    </row>
    <row r="103520" spans="5:5" x14ac:dyDescent="0.25">
      <c r="E103520" s="19"/>
    </row>
    <row r="103521" spans="5:5" x14ac:dyDescent="0.25">
      <c r="E103521" s="19"/>
    </row>
    <row r="103522" spans="5:5" x14ac:dyDescent="0.25">
      <c r="E103522" s="19"/>
    </row>
    <row r="103523" spans="5:5" x14ac:dyDescent="0.25">
      <c r="E103523" s="19"/>
    </row>
    <row r="103524" spans="5:5" x14ac:dyDescent="0.25">
      <c r="E103524" s="19"/>
    </row>
    <row r="103525" spans="5:5" x14ac:dyDescent="0.25">
      <c r="E103525" s="19"/>
    </row>
    <row r="103526" spans="5:5" x14ac:dyDescent="0.25">
      <c r="E103526" s="19"/>
    </row>
    <row r="103527" spans="5:5" x14ac:dyDescent="0.25">
      <c r="E103527" s="19"/>
    </row>
    <row r="103528" spans="5:5" x14ac:dyDescent="0.25">
      <c r="E103528" s="19"/>
    </row>
    <row r="103529" spans="5:5" x14ac:dyDescent="0.25">
      <c r="E103529" s="19"/>
    </row>
    <row r="103530" spans="5:5" x14ac:dyDescent="0.25">
      <c r="E103530" s="19"/>
    </row>
    <row r="103531" spans="5:5" x14ac:dyDescent="0.25">
      <c r="E103531" s="19"/>
    </row>
    <row r="103532" spans="5:5" x14ac:dyDescent="0.25">
      <c r="E103532" s="19"/>
    </row>
    <row r="103533" spans="5:5" x14ac:dyDescent="0.25">
      <c r="E103533" s="19"/>
    </row>
    <row r="103534" spans="5:5" x14ac:dyDescent="0.25">
      <c r="E103534" s="19"/>
    </row>
    <row r="103535" spans="5:5" x14ac:dyDescent="0.25">
      <c r="E103535" s="19"/>
    </row>
    <row r="103536" spans="5:5" x14ac:dyDescent="0.25">
      <c r="E103536" s="19"/>
    </row>
    <row r="103537" spans="5:5" x14ac:dyDescent="0.25">
      <c r="E103537" s="19"/>
    </row>
    <row r="103538" spans="5:5" x14ac:dyDescent="0.25">
      <c r="E103538" s="19"/>
    </row>
    <row r="103539" spans="5:5" x14ac:dyDescent="0.25">
      <c r="E103539" s="19"/>
    </row>
    <row r="103540" spans="5:5" x14ac:dyDescent="0.25">
      <c r="E103540" s="19"/>
    </row>
    <row r="103541" spans="5:5" x14ac:dyDescent="0.25">
      <c r="E103541" s="19"/>
    </row>
    <row r="103542" spans="5:5" x14ac:dyDescent="0.25">
      <c r="E103542" s="19"/>
    </row>
    <row r="103543" spans="5:5" x14ac:dyDescent="0.25">
      <c r="E103543" s="19"/>
    </row>
    <row r="103544" spans="5:5" x14ac:dyDescent="0.25">
      <c r="E103544" s="19"/>
    </row>
    <row r="103545" spans="5:5" x14ac:dyDescent="0.25">
      <c r="E103545" s="19"/>
    </row>
    <row r="103546" spans="5:5" x14ac:dyDescent="0.25">
      <c r="E103546" s="19"/>
    </row>
    <row r="103547" spans="5:5" x14ac:dyDescent="0.25">
      <c r="E103547" s="19"/>
    </row>
    <row r="103548" spans="5:5" x14ac:dyDescent="0.25">
      <c r="E103548" s="19"/>
    </row>
    <row r="103549" spans="5:5" x14ac:dyDescent="0.25">
      <c r="E103549" s="19"/>
    </row>
    <row r="103550" spans="5:5" x14ac:dyDescent="0.25">
      <c r="E103550" s="19"/>
    </row>
    <row r="103551" spans="5:5" x14ac:dyDescent="0.25">
      <c r="E103551" s="19"/>
    </row>
    <row r="103552" spans="5:5" x14ac:dyDescent="0.25">
      <c r="E103552" s="19"/>
    </row>
    <row r="103553" spans="5:5" x14ac:dyDescent="0.25">
      <c r="E103553" s="19"/>
    </row>
    <row r="103554" spans="5:5" x14ac:dyDescent="0.25">
      <c r="E103554" s="19"/>
    </row>
    <row r="103555" spans="5:5" x14ac:dyDescent="0.25">
      <c r="E103555" s="19"/>
    </row>
    <row r="103556" spans="5:5" x14ac:dyDescent="0.25">
      <c r="E103556" s="19"/>
    </row>
    <row r="103557" spans="5:5" x14ac:dyDescent="0.25">
      <c r="E103557" s="19"/>
    </row>
    <row r="103558" spans="5:5" x14ac:dyDescent="0.25">
      <c r="E103558" s="19"/>
    </row>
    <row r="103559" spans="5:5" x14ac:dyDescent="0.25">
      <c r="E103559" s="19"/>
    </row>
    <row r="103560" spans="5:5" x14ac:dyDescent="0.25">
      <c r="E103560" s="19"/>
    </row>
    <row r="103561" spans="5:5" x14ac:dyDescent="0.25">
      <c r="E103561" s="19"/>
    </row>
    <row r="103562" spans="5:5" x14ac:dyDescent="0.25">
      <c r="E103562" s="19"/>
    </row>
    <row r="103563" spans="5:5" x14ac:dyDescent="0.25">
      <c r="E103563" s="19"/>
    </row>
    <row r="103564" spans="5:5" x14ac:dyDescent="0.25">
      <c r="E103564" s="19"/>
    </row>
    <row r="103565" spans="5:5" x14ac:dyDescent="0.25">
      <c r="E103565" s="19"/>
    </row>
    <row r="103566" spans="5:5" x14ac:dyDescent="0.25">
      <c r="E103566" s="19"/>
    </row>
    <row r="103567" spans="5:5" x14ac:dyDescent="0.25">
      <c r="E103567" s="19"/>
    </row>
    <row r="103568" spans="5:5" x14ac:dyDescent="0.25">
      <c r="E103568" s="19"/>
    </row>
    <row r="103569" spans="5:5" x14ac:dyDescent="0.25">
      <c r="E103569" s="19"/>
    </row>
    <row r="103570" spans="5:5" x14ac:dyDescent="0.25">
      <c r="E103570" s="19"/>
    </row>
    <row r="103571" spans="5:5" x14ac:dyDescent="0.25">
      <c r="E103571" s="19"/>
    </row>
    <row r="103572" spans="5:5" x14ac:dyDescent="0.25">
      <c r="E103572" s="19"/>
    </row>
    <row r="103573" spans="5:5" x14ac:dyDescent="0.25">
      <c r="E103573" s="19"/>
    </row>
    <row r="103574" spans="5:5" x14ac:dyDescent="0.25">
      <c r="E103574" s="19"/>
    </row>
    <row r="103575" spans="5:5" x14ac:dyDescent="0.25">
      <c r="E103575" s="19"/>
    </row>
    <row r="103576" spans="5:5" x14ac:dyDescent="0.25">
      <c r="E103576" s="19"/>
    </row>
    <row r="103577" spans="5:5" x14ac:dyDescent="0.25">
      <c r="E103577" s="19"/>
    </row>
    <row r="103578" spans="5:5" x14ac:dyDescent="0.25">
      <c r="E103578" s="19"/>
    </row>
    <row r="103579" spans="5:5" x14ac:dyDescent="0.25">
      <c r="E103579" s="19"/>
    </row>
    <row r="103580" spans="5:5" x14ac:dyDescent="0.25">
      <c r="E103580" s="19"/>
    </row>
    <row r="103581" spans="5:5" x14ac:dyDescent="0.25">
      <c r="E103581" s="19"/>
    </row>
    <row r="103582" spans="5:5" x14ac:dyDescent="0.25">
      <c r="E103582" s="19"/>
    </row>
    <row r="103583" spans="5:5" x14ac:dyDescent="0.25">
      <c r="E103583" s="19"/>
    </row>
    <row r="103584" spans="5:5" x14ac:dyDescent="0.25">
      <c r="E103584" s="19"/>
    </row>
    <row r="103585" spans="5:5" x14ac:dyDescent="0.25">
      <c r="E103585" s="19"/>
    </row>
    <row r="103586" spans="5:5" x14ac:dyDescent="0.25">
      <c r="E103586" s="19"/>
    </row>
    <row r="103587" spans="5:5" x14ac:dyDescent="0.25">
      <c r="E103587" s="19"/>
    </row>
    <row r="103588" spans="5:5" x14ac:dyDescent="0.25">
      <c r="E103588" s="19"/>
    </row>
    <row r="103589" spans="5:5" x14ac:dyDescent="0.25">
      <c r="E103589" s="19"/>
    </row>
    <row r="103590" spans="5:5" x14ac:dyDescent="0.25">
      <c r="E103590" s="19"/>
    </row>
    <row r="103591" spans="5:5" x14ac:dyDescent="0.25">
      <c r="E103591" s="19"/>
    </row>
    <row r="103592" spans="5:5" x14ac:dyDescent="0.25">
      <c r="E103592" s="19"/>
    </row>
    <row r="103593" spans="5:5" x14ac:dyDescent="0.25">
      <c r="E103593" s="19"/>
    </row>
    <row r="103594" spans="5:5" x14ac:dyDescent="0.25">
      <c r="E103594" s="19"/>
    </row>
    <row r="103595" spans="5:5" x14ac:dyDescent="0.25">
      <c r="E103595" s="19"/>
    </row>
    <row r="103596" spans="5:5" x14ac:dyDescent="0.25">
      <c r="E103596" s="19"/>
    </row>
    <row r="103597" spans="5:5" x14ac:dyDescent="0.25">
      <c r="E103597" s="19"/>
    </row>
    <row r="103598" spans="5:5" x14ac:dyDescent="0.25">
      <c r="E103598" s="19"/>
    </row>
    <row r="103599" spans="5:5" x14ac:dyDescent="0.25">
      <c r="E103599" s="19"/>
    </row>
    <row r="103600" spans="5:5" x14ac:dyDescent="0.25">
      <c r="E103600" s="19"/>
    </row>
    <row r="103601" spans="5:5" x14ac:dyDescent="0.25">
      <c r="E103601" s="19"/>
    </row>
    <row r="103602" spans="5:5" x14ac:dyDescent="0.25">
      <c r="E103602" s="19"/>
    </row>
    <row r="103603" spans="5:5" x14ac:dyDescent="0.25">
      <c r="E103603" s="19"/>
    </row>
    <row r="103604" spans="5:5" x14ac:dyDescent="0.25">
      <c r="E103604" s="19"/>
    </row>
    <row r="103605" spans="5:5" x14ac:dyDescent="0.25">
      <c r="E103605" s="19"/>
    </row>
    <row r="103606" spans="5:5" x14ac:dyDescent="0.25">
      <c r="E103606" s="19"/>
    </row>
    <row r="103607" spans="5:5" x14ac:dyDescent="0.25">
      <c r="E103607" s="19"/>
    </row>
    <row r="103608" spans="5:5" x14ac:dyDescent="0.25">
      <c r="E103608" s="19"/>
    </row>
    <row r="103609" spans="5:5" x14ac:dyDescent="0.25">
      <c r="E103609" s="19"/>
    </row>
    <row r="103610" spans="5:5" x14ac:dyDescent="0.25">
      <c r="E103610" s="19"/>
    </row>
    <row r="103611" spans="5:5" x14ac:dyDescent="0.25">
      <c r="E103611" s="19"/>
    </row>
    <row r="103612" spans="5:5" x14ac:dyDescent="0.25">
      <c r="E103612" s="19"/>
    </row>
    <row r="103613" spans="5:5" x14ac:dyDescent="0.25">
      <c r="E103613" s="19"/>
    </row>
    <row r="103614" spans="5:5" x14ac:dyDescent="0.25">
      <c r="E103614" s="19"/>
    </row>
    <row r="103615" spans="5:5" x14ac:dyDescent="0.25">
      <c r="E103615" s="19"/>
    </row>
    <row r="103616" spans="5:5" x14ac:dyDescent="0.25">
      <c r="E103616" s="19"/>
    </row>
    <row r="103617" spans="5:5" x14ac:dyDescent="0.25">
      <c r="E103617" s="19"/>
    </row>
    <row r="103618" spans="5:5" x14ac:dyDescent="0.25">
      <c r="E103618" s="19"/>
    </row>
    <row r="103619" spans="5:5" x14ac:dyDescent="0.25">
      <c r="E103619" s="19"/>
    </row>
    <row r="103620" spans="5:5" x14ac:dyDescent="0.25">
      <c r="E103620" s="19"/>
    </row>
    <row r="103621" spans="5:5" x14ac:dyDescent="0.25">
      <c r="E103621" s="19"/>
    </row>
    <row r="103622" spans="5:5" x14ac:dyDescent="0.25">
      <c r="E103622" s="19"/>
    </row>
    <row r="103623" spans="5:5" x14ac:dyDescent="0.25">
      <c r="E103623" s="19"/>
    </row>
    <row r="103624" spans="5:5" x14ac:dyDescent="0.25">
      <c r="E103624" s="19"/>
    </row>
    <row r="103625" spans="5:5" x14ac:dyDescent="0.25">
      <c r="E103625" s="19"/>
    </row>
    <row r="103626" spans="5:5" x14ac:dyDescent="0.25">
      <c r="E103626" s="19"/>
    </row>
    <row r="103627" spans="5:5" x14ac:dyDescent="0.25">
      <c r="E103627" s="19"/>
    </row>
    <row r="103628" spans="5:5" x14ac:dyDescent="0.25">
      <c r="E103628" s="19"/>
    </row>
    <row r="103629" spans="5:5" x14ac:dyDescent="0.25">
      <c r="E103629" s="19"/>
    </row>
    <row r="103630" spans="5:5" x14ac:dyDescent="0.25">
      <c r="E103630" s="19"/>
    </row>
    <row r="103631" spans="5:5" x14ac:dyDescent="0.25">
      <c r="E103631" s="19"/>
    </row>
    <row r="103632" spans="5:5" x14ac:dyDescent="0.25">
      <c r="E103632" s="19"/>
    </row>
    <row r="103633" spans="5:5" x14ac:dyDescent="0.25">
      <c r="E103633" s="19"/>
    </row>
    <row r="103634" spans="5:5" x14ac:dyDescent="0.25">
      <c r="E103634" s="19"/>
    </row>
    <row r="103635" spans="5:5" x14ac:dyDescent="0.25">
      <c r="E103635" s="19"/>
    </row>
    <row r="103636" spans="5:5" x14ac:dyDescent="0.25">
      <c r="E103636" s="19"/>
    </row>
    <row r="103637" spans="5:5" x14ac:dyDescent="0.25">
      <c r="E103637" s="19"/>
    </row>
    <row r="103638" spans="5:5" x14ac:dyDescent="0.25">
      <c r="E103638" s="19"/>
    </row>
    <row r="103639" spans="5:5" x14ac:dyDescent="0.25">
      <c r="E103639" s="19"/>
    </row>
    <row r="103640" spans="5:5" x14ac:dyDescent="0.25">
      <c r="E103640" s="19"/>
    </row>
    <row r="103641" spans="5:5" x14ac:dyDescent="0.25">
      <c r="E103641" s="19"/>
    </row>
    <row r="103642" spans="5:5" x14ac:dyDescent="0.25">
      <c r="E103642" s="19"/>
    </row>
    <row r="103643" spans="5:5" x14ac:dyDescent="0.25">
      <c r="E103643" s="19"/>
    </row>
    <row r="103644" spans="5:5" x14ac:dyDescent="0.25">
      <c r="E103644" s="19"/>
    </row>
    <row r="103645" spans="5:5" x14ac:dyDescent="0.25">
      <c r="E103645" s="19"/>
    </row>
    <row r="103646" spans="5:5" x14ac:dyDescent="0.25">
      <c r="E103646" s="19"/>
    </row>
    <row r="103647" spans="5:5" x14ac:dyDescent="0.25">
      <c r="E103647" s="19"/>
    </row>
    <row r="103648" spans="5:5" x14ac:dyDescent="0.25">
      <c r="E103648" s="19"/>
    </row>
    <row r="103649" spans="5:5" x14ac:dyDescent="0.25">
      <c r="E103649" s="19"/>
    </row>
    <row r="103650" spans="5:5" x14ac:dyDescent="0.25">
      <c r="E103650" s="19"/>
    </row>
    <row r="103651" spans="5:5" x14ac:dyDescent="0.25">
      <c r="E103651" s="19"/>
    </row>
    <row r="103652" spans="5:5" x14ac:dyDescent="0.25">
      <c r="E103652" s="19"/>
    </row>
    <row r="103653" spans="5:5" x14ac:dyDescent="0.25">
      <c r="E103653" s="19"/>
    </row>
    <row r="103654" spans="5:5" x14ac:dyDescent="0.25">
      <c r="E103654" s="19"/>
    </row>
    <row r="103655" spans="5:5" x14ac:dyDescent="0.25">
      <c r="E103655" s="19"/>
    </row>
    <row r="103656" spans="5:5" x14ac:dyDescent="0.25">
      <c r="E103656" s="19"/>
    </row>
    <row r="103657" spans="5:5" x14ac:dyDescent="0.25">
      <c r="E103657" s="19"/>
    </row>
    <row r="103658" spans="5:5" x14ac:dyDescent="0.25">
      <c r="E103658" s="19"/>
    </row>
    <row r="103659" spans="5:5" x14ac:dyDescent="0.25">
      <c r="E103659" s="19"/>
    </row>
    <row r="103660" spans="5:5" x14ac:dyDescent="0.25">
      <c r="E103660" s="19"/>
    </row>
    <row r="103661" spans="5:5" x14ac:dyDescent="0.25">
      <c r="E103661" s="19"/>
    </row>
    <row r="103662" spans="5:5" x14ac:dyDescent="0.25">
      <c r="E103662" s="19"/>
    </row>
    <row r="103663" spans="5:5" x14ac:dyDescent="0.25">
      <c r="E103663" s="19"/>
    </row>
    <row r="103664" spans="5:5" x14ac:dyDescent="0.25">
      <c r="E103664" s="19"/>
    </row>
    <row r="103665" spans="5:5" x14ac:dyDescent="0.25">
      <c r="E103665" s="19"/>
    </row>
    <row r="103666" spans="5:5" x14ac:dyDescent="0.25">
      <c r="E103666" s="19"/>
    </row>
    <row r="103667" spans="5:5" x14ac:dyDescent="0.25">
      <c r="E103667" s="19"/>
    </row>
    <row r="103668" spans="5:5" x14ac:dyDescent="0.25">
      <c r="E103668" s="19"/>
    </row>
    <row r="103669" spans="5:5" x14ac:dyDescent="0.25">
      <c r="E103669" s="19"/>
    </row>
    <row r="103670" spans="5:5" x14ac:dyDescent="0.25">
      <c r="E103670" s="19"/>
    </row>
    <row r="103671" spans="5:5" x14ac:dyDescent="0.25">
      <c r="E103671" s="19"/>
    </row>
    <row r="103672" spans="5:5" x14ac:dyDescent="0.25">
      <c r="E103672" s="19"/>
    </row>
    <row r="103673" spans="5:5" x14ac:dyDescent="0.25">
      <c r="E103673" s="19"/>
    </row>
    <row r="103674" spans="5:5" x14ac:dyDescent="0.25">
      <c r="E103674" s="19"/>
    </row>
    <row r="103675" spans="5:5" x14ac:dyDescent="0.25">
      <c r="E103675" s="19"/>
    </row>
    <row r="103676" spans="5:5" x14ac:dyDescent="0.25">
      <c r="E103676" s="19"/>
    </row>
    <row r="103677" spans="5:5" x14ac:dyDescent="0.25">
      <c r="E103677" s="19"/>
    </row>
    <row r="103678" spans="5:5" x14ac:dyDescent="0.25">
      <c r="E103678" s="19"/>
    </row>
    <row r="103679" spans="5:5" x14ac:dyDescent="0.25">
      <c r="E103679" s="19"/>
    </row>
    <row r="103680" spans="5:5" x14ac:dyDescent="0.25">
      <c r="E103680" s="19"/>
    </row>
    <row r="103681" spans="5:5" x14ac:dyDescent="0.25">
      <c r="E103681" s="19"/>
    </row>
    <row r="103682" spans="5:5" x14ac:dyDescent="0.25">
      <c r="E103682" s="19"/>
    </row>
    <row r="103683" spans="5:5" x14ac:dyDescent="0.25">
      <c r="E103683" s="19"/>
    </row>
    <row r="103684" spans="5:5" x14ac:dyDescent="0.25">
      <c r="E103684" s="19"/>
    </row>
    <row r="103685" spans="5:5" x14ac:dyDescent="0.25">
      <c r="E103685" s="19"/>
    </row>
    <row r="103686" spans="5:5" x14ac:dyDescent="0.25">
      <c r="E103686" s="19"/>
    </row>
    <row r="103687" spans="5:5" x14ac:dyDescent="0.25">
      <c r="E103687" s="19"/>
    </row>
    <row r="103688" spans="5:5" x14ac:dyDescent="0.25">
      <c r="E103688" s="19"/>
    </row>
    <row r="103689" spans="5:5" x14ac:dyDescent="0.25">
      <c r="E103689" s="19"/>
    </row>
    <row r="103690" spans="5:5" x14ac:dyDescent="0.25">
      <c r="E103690" s="19"/>
    </row>
    <row r="103691" spans="5:5" x14ac:dyDescent="0.25">
      <c r="E103691" s="19"/>
    </row>
    <row r="103692" spans="5:5" x14ac:dyDescent="0.25">
      <c r="E103692" s="19"/>
    </row>
    <row r="103693" spans="5:5" x14ac:dyDescent="0.25">
      <c r="E103693" s="19"/>
    </row>
    <row r="103694" spans="5:5" x14ac:dyDescent="0.25">
      <c r="E103694" s="19"/>
    </row>
    <row r="103695" spans="5:5" x14ac:dyDescent="0.25">
      <c r="E103695" s="19"/>
    </row>
    <row r="103696" spans="5:5" x14ac:dyDescent="0.25">
      <c r="E103696" s="19"/>
    </row>
    <row r="103697" spans="5:5" x14ac:dyDescent="0.25">
      <c r="E103697" s="19"/>
    </row>
    <row r="103698" spans="5:5" x14ac:dyDescent="0.25">
      <c r="E103698" s="19"/>
    </row>
    <row r="103699" spans="5:5" x14ac:dyDescent="0.25">
      <c r="E103699" s="19"/>
    </row>
    <row r="103700" spans="5:5" x14ac:dyDescent="0.25">
      <c r="E103700" s="19"/>
    </row>
    <row r="103701" spans="5:5" x14ac:dyDescent="0.25">
      <c r="E103701" s="19"/>
    </row>
    <row r="103702" spans="5:5" x14ac:dyDescent="0.25">
      <c r="E103702" s="19"/>
    </row>
    <row r="103703" spans="5:5" x14ac:dyDescent="0.25">
      <c r="E103703" s="19"/>
    </row>
    <row r="103704" spans="5:5" x14ac:dyDescent="0.25">
      <c r="E103704" s="19"/>
    </row>
    <row r="103705" spans="5:5" x14ac:dyDescent="0.25">
      <c r="E103705" s="19"/>
    </row>
    <row r="103706" spans="5:5" x14ac:dyDescent="0.25">
      <c r="E103706" s="19"/>
    </row>
    <row r="103707" spans="5:5" x14ac:dyDescent="0.25">
      <c r="E103707" s="19"/>
    </row>
    <row r="103708" spans="5:5" x14ac:dyDescent="0.25">
      <c r="E103708" s="19"/>
    </row>
    <row r="103709" spans="5:5" x14ac:dyDescent="0.25">
      <c r="E103709" s="19"/>
    </row>
    <row r="103710" spans="5:5" x14ac:dyDescent="0.25">
      <c r="E103710" s="19"/>
    </row>
    <row r="103711" spans="5:5" x14ac:dyDescent="0.25">
      <c r="E103711" s="19"/>
    </row>
    <row r="103712" spans="5:5" x14ac:dyDescent="0.25">
      <c r="E103712" s="19"/>
    </row>
    <row r="103713" spans="5:5" x14ac:dyDescent="0.25">
      <c r="E103713" s="19"/>
    </row>
    <row r="103714" spans="5:5" x14ac:dyDescent="0.25">
      <c r="E103714" s="19"/>
    </row>
    <row r="103715" spans="5:5" x14ac:dyDescent="0.25">
      <c r="E103715" s="19"/>
    </row>
    <row r="103716" spans="5:5" x14ac:dyDescent="0.25">
      <c r="E103716" s="19"/>
    </row>
    <row r="103717" spans="5:5" x14ac:dyDescent="0.25">
      <c r="E103717" s="19"/>
    </row>
    <row r="103718" spans="5:5" x14ac:dyDescent="0.25">
      <c r="E103718" s="19"/>
    </row>
    <row r="103719" spans="5:5" x14ac:dyDescent="0.25">
      <c r="E103719" s="19"/>
    </row>
    <row r="103720" spans="5:5" x14ac:dyDescent="0.25">
      <c r="E103720" s="19"/>
    </row>
    <row r="103721" spans="5:5" x14ac:dyDescent="0.25">
      <c r="E103721" s="19"/>
    </row>
    <row r="103722" spans="5:5" x14ac:dyDescent="0.25">
      <c r="E103722" s="19"/>
    </row>
    <row r="103723" spans="5:5" x14ac:dyDescent="0.25">
      <c r="E103723" s="19"/>
    </row>
    <row r="103724" spans="5:5" x14ac:dyDescent="0.25">
      <c r="E103724" s="19"/>
    </row>
    <row r="103725" spans="5:5" x14ac:dyDescent="0.25">
      <c r="E103725" s="19"/>
    </row>
    <row r="103726" spans="5:5" x14ac:dyDescent="0.25">
      <c r="E103726" s="19"/>
    </row>
    <row r="103727" spans="5:5" x14ac:dyDescent="0.25">
      <c r="E103727" s="19"/>
    </row>
    <row r="103728" spans="5:5" x14ac:dyDescent="0.25">
      <c r="E103728" s="19"/>
    </row>
    <row r="103729" spans="5:5" x14ac:dyDescent="0.25">
      <c r="E103729" s="19"/>
    </row>
    <row r="103730" spans="5:5" x14ac:dyDescent="0.25">
      <c r="E103730" s="19"/>
    </row>
    <row r="103731" spans="5:5" x14ac:dyDescent="0.25">
      <c r="E103731" s="19"/>
    </row>
    <row r="103732" spans="5:5" x14ac:dyDescent="0.25">
      <c r="E103732" s="19"/>
    </row>
    <row r="103733" spans="5:5" x14ac:dyDescent="0.25">
      <c r="E103733" s="19"/>
    </row>
    <row r="103734" spans="5:5" x14ac:dyDescent="0.25">
      <c r="E103734" s="19"/>
    </row>
    <row r="103735" spans="5:5" x14ac:dyDescent="0.25">
      <c r="E103735" s="19"/>
    </row>
    <row r="103736" spans="5:5" x14ac:dyDescent="0.25">
      <c r="E103736" s="19"/>
    </row>
    <row r="103737" spans="5:5" x14ac:dyDescent="0.25">
      <c r="E103737" s="19"/>
    </row>
    <row r="103738" spans="5:5" x14ac:dyDescent="0.25">
      <c r="E103738" s="19"/>
    </row>
    <row r="103739" spans="5:5" x14ac:dyDescent="0.25">
      <c r="E103739" s="19"/>
    </row>
    <row r="103740" spans="5:5" x14ac:dyDescent="0.25">
      <c r="E103740" s="19"/>
    </row>
    <row r="103741" spans="5:5" x14ac:dyDescent="0.25">
      <c r="E103741" s="19"/>
    </row>
    <row r="103742" spans="5:5" x14ac:dyDescent="0.25">
      <c r="E103742" s="19"/>
    </row>
    <row r="103743" spans="5:5" x14ac:dyDescent="0.25">
      <c r="E103743" s="19"/>
    </row>
    <row r="103744" spans="5:5" x14ac:dyDescent="0.25">
      <c r="E103744" s="19"/>
    </row>
    <row r="103745" spans="5:5" x14ac:dyDescent="0.25">
      <c r="E103745" s="19"/>
    </row>
    <row r="103746" spans="5:5" x14ac:dyDescent="0.25">
      <c r="E103746" s="19"/>
    </row>
    <row r="103747" spans="5:5" x14ac:dyDescent="0.25">
      <c r="E103747" s="19"/>
    </row>
    <row r="103748" spans="5:5" x14ac:dyDescent="0.25">
      <c r="E103748" s="19"/>
    </row>
    <row r="103749" spans="5:5" x14ac:dyDescent="0.25">
      <c r="E103749" s="19"/>
    </row>
    <row r="103750" spans="5:5" x14ac:dyDescent="0.25">
      <c r="E103750" s="19"/>
    </row>
    <row r="103751" spans="5:5" x14ac:dyDescent="0.25">
      <c r="E103751" s="19"/>
    </row>
    <row r="103752" spans="5:5" x14ac:dyDescent="0.25">
      <c r="E103752" s="19"/>
    </row>
    <row r="103753" spans="5:5" x14ac:dyDescent="0.25">
      <c r="E103753" s="19"/>
    </row>
    <row r="103754" spans="5:5" x14ac:dyDescent="0.25">
      <c r="E103754" s="19"/>
    </row>
    <row r="103755" spans="5:5" x14ac:dyDescent="0.25">
      <c r="E103755" s="19"/>
    </row>
    <row r="103756" spans="5:5" x14ac:dyDescent="0.25">
      <c r="E103756" s="19"/>
    </row>
    <row r="103757" spans="5:5" x14ac:dyDescent="0.25">
      <c r="E103757" s="19"/>
    </row>
    <row r="103758" spans="5:5" x14ac:dyDescent="0.25">
      <c r="E103758" s="19"/>
    </row>
    <row r="103759" spans="5:5" x14ac:dyDescent="0.25">
      <c r="E103759" s="19"/>
    </row>
    <row r="103760" spans="5:5" x14ac:dyDescent="0.25">
      <c r="E103760" s="19"/>
    </row>
    <row r="103761" spans="5:5" x14ac:dyDescent="0.25">
      <c r="E103761" s="19"/>
    </row>
    <row r="103762" spans="5:5" x14ac:dyDescent="0.25">
      <c r="E103762" s="19"/>
    </row>
    <row r="103763" spans="5:5" x14ac:dyDescent="0.25">
      <c r="E103763" s="19"/>
    </row>
    <row r="103764" spans="5:5" x14ac:dyDescent="0.25">
      <c r="E103764" s="19"/>
    </row>
    <row r="103765" spans="5:5" x14ac:dyDescent="0.25">
      <c r="E103765" s="19"/>
    </row>
    <row r="103766" spans="5:5" x14ac:dyDescent="0.25">
      <c r="E103766" s="19"/>
    </row>
    <row r="103767" spans="5:5" x14ac:dyDescent="0.25">
      <c r="E103767" s="19"/>
    </row>
    <row r="103768" spans="5:5" x14ac:dyDescent="0.25">
      <c r="E103768" s="19"/>
    </row>
    <row r="103769" spans="5:5" x14ac:dyDescent="0.25">
      <c r="E103769" s="19"/>
    </row>
    <row r="103770" spans="5:5" x14ac:dyDescent="0.25">
      <c r="E103770" s="19"/>
    </row>
    <row r="103771" spans="5:5" x14ac:dyDescent="0.25">
      <c r="E103771" s="19"/>
    </row>
    <row r="103772" spans="5:5" x14ac:dyDescent="0.25">
      <c r="E103772" s="19"/>
    </row>
    <row r="103773" spans="5:5" x14ac:dyDescent="0.25">
      <c r="E103773" s="19"/>
    </row>
    <row r="103774" spans="5:5" x14ac:dyDescent="0.25">
      <c r="E103774" s="19"/>
    </row>
    <row r="103775" spans="5:5" x14ac:dyDescent="0.25">
      <c r="E103775" s="19"/>
    </row>
    <row r="103776" spans="5:5" x14ac:dyDescent="0.25">
      <c r="E103776" s="19"/>
    </row>
    <row r="103777" spans="5:5" x14ac:dyDescent="0.25">
      <c r="E103777" s="19"/>
    </row>
    <row r="103778" spans="5:5" x14ac:dyDescent="0.25">
      <c r="E103778" s="19"/>
    </row>
    <row r="103779" spans="5:5" x14ac:dyDescent="0.25">
      <c r="E103779" s="19"/>
    </row>
    <row r="103780" spans="5:5" x14ac:dyDescent="0.25">
      <c r="E103780" s="19"/>
    </row>
    <row r="103781" spans="5:5" x14ac:dyDescent="0.25">
      <c r="E103781" s="19"/>
    </row>
    <row r="103782" spans="5:5" x14ac:dyDescent="0.25">
      <c r="E103782" s="19"/>
    </row>
    <row r="103783" spans="5:5" x14ac:dyDescent="0.25">
      <c r="E103783" s="19"/>
    </row>
    <row r="103784" spans="5:5" x14ac:dyDescent="0.25">
      <c r="E103784" s="19"/>
    </row>
    <row r="103785" spans="5:5" x14ac:dyDescent="0.25">
      <c r="E103785" s="19"/>
    </row>
    <row r="103786" spans="5:5" x14ac:dyDescent="0.25">
      <c r="E103786" s="19"/>
    </row>
    <row r="103787" spans="5:5" x14ac:dyDescent="0.25">
      <c r="E103787" s="19"/>
    </row>
    <row r="103788" spans="5:5" x14ac:dyDescent="0.25">
      <c r="E103788" s="19"/>
    </row>
    <row r="103789" spans="5:5" x14ac:dyDescent="0.25">
      <c r="E103789" s="19"/>
    </row>
    <row r="103790" spans="5:5" x14ac:dyDescent="0.25">
      <c r="E103790" s="19"/>
    </row>
    <row r="103791" spans="5:5" x14ac:dyDescent="0.25">
      <c r="E103791" s="19"/>
    </row>
    <row r="103792" spans="5:5" x14ac:dyDescent="0.25">
      <c r="E103792" s="19"/>
    </row>
    <row r="103793" spans="5:5" x14ac:dyDescent="0.25">
      <c r="E103793" s="19"/>
    </row>
    <row r="103794" spans="5:5" x14ac:dyDescent="0.25">
      <c r="E103794" s="19"/>
    </row>
    <row r="103795" spans="5:5" x14ac:dyDescent="0.25">
      <c r="E103795" s="19"/>
    </row>
    <row r="103796" spans="5:5" x14ac:dyDescent="0.25">
      <c r="E103796" s="19"/>
    </row>
    <row r="103797" spans="5:5" x14ac:dyDescent="0.25">
      <c r="E103797" s="19"/>
    </row>
    <row r="103798" spans="5:5" x14ac:dyDescent="0.25">
      <c r="E103798" s="19"/>
    </row>
    <row r="103799" spans="5:5" x14ac:dyDescent="0.25">
      <c r="E103799" s="19"/>
    </row>
    <row r="103800" spans="5:5" x14ac:dyDescent="0.25">
      <c r="E103800" s="19"/>
    </row>
    <row r="103801" spans="5:5" x14ac:dyDescent="0.25">
      <c r="E103801" s="19"/>
    </row>
    <row r="103802" spans="5:5" x14ac:dyDescent="0.25">
      <c r="E103802" s="19"/>
    </row>
    <row r="103803" spans="5:5" x14ac:dyDescent="0.25">
      <c r="E103803" s="19"/>
    </row>
    <row r="103804" spans="5:5" x14ac:dyDescent="0.25">
      <c r="E103804" s="19"/>
    </row>
    <row r="103805" spans="5:5" x14ac:dyDescent="0.25">
      <c r="E103805" s="19"/>
    </row>
    <row r="103806" spans="5:5" x14ac:dyDescent="0.25">
      <c r="E103806" s="19"/>
    </row>
    <row r="103807" spans="5:5" x14ac:dyDescent="0.25">
      <c r="E103807" s="19"/>
    </row>
    <row r="103808" spans="5:5" x14ac:dyDescent="0.25">
      <c r="E103808" s="19"/>
    </row>
    <row r="103809" spans="5:5" x14ac:dyDescent="0.25">
      <c r="E103809" s="19"/>
    </row>
    <row r="103810" spans="5:5" x14ac:dyDescent="0.25">
      <c r="E103810" s="19"/>
    </row>
    <row r="103811" spans="5:5" x14ac:dyDescent="0.25">
      <c r="E103811" s="19"/>
    </row>
    <row r="103812" spans="5:5" x14ac:dyDescent="0.25">
      <c r="E103812" s="19"/>
    </row>
    <row r="103813" spans="5:5" x14ac:dyDescent="0.25">
      <c r="E103813" s="19"/>
    </row>
    <row r="103814" spans="5:5" x14ac:dyDescent="0.25">
      <c r="E103814" s="19"/>
    </row>
    <row r="103815" spans="5:5" x14ac:dyDescent="0.25">
      <c r="E103815" s="19"/>
    </row>
    <row r="103816" spans="5:5" x14ac:dyDescent="0.25">
      <c r="E103816" s="19"/>
    </row>
    <row r="103817" spans="5:5" x14ac:dyDescent="0.25">
      <c r="E103817" s="19"/>
    </row>
    <row r="103818" spans="5:5" x14ac:dyDescent="0.25">
      <c r="E103818" s="19"/>
    </row>
    <row r="103819" spans="5:5" x14ac:dyDescent="0.25">
      <c r="E103819" s="19"/>
    </row>
    <row r="103820" spans="5:5" x14ac:dyDescent="0.25">
      <c r="E103820" s="19"/>
    </row>
    <row r="103821" spans="5:5" x14ac:dyDescent="0.25">
      <c r="E103821" s="19"/>
    </row>
    <row r="103822" spans="5:5" x14ac:dyDescent="0.25">
      <c r="E103822" s="19"/>
    </row>
    <row r="103823" spans="5:5" x14ac:dyDescent="0.25">
      <c r="E103823" s="19"/>
    </row>
    <row r="103824" spans="5:5" x14ac:dyDescent="0.25">
      <c r="E103824" s="19"/>
    </row>
    <row r="103825" spans="5:5" x14ac:dyDescent="0.25">
      <c r="E103825" s="19"/>
    </row>
    <row r="103826" spans="5:5" x14ac:dyDescent="0.25">
      <c r="E103826" s="19"/>
    </row>
    <row r="103827" spans="5:5" x14ac:dyDescent="0.25">
      <c r="E103827" s="19"/>
    </row>
    <row r="103828" spans="5:5" x14ac:dyDescent="0.25">
      <c r="E103828" s="19"/>
    </row>
    <row r="103829" spans="5:5" x14ac:dyDescent="0.25">
      <c r="E103829" s="19"/>
    </row>
    <row r="103830" spans="5:5" x14ac:dyDescent="0.25">
      <c r="E103830" s="19"/>
    </row>
    <row r="103831" spans="5:5" x14ac:dyDescent="0.25">
      <c r="E103831" s="19"/>
    </row>
    <row r="103832" spans="5:5" x14ac:dyDescent="0.25">
      <c r="E103832" s="19"/>
    </row>
    <row r="103833" spans="5:5" x14ac:dyDescent="0.25">
      <c r="E103833" s="19"/>
    </row>
    <row r="103834" spans="5:5" x14ac:dyDescent="0.25">
      <c r="E103834" s="19"/>
    </row>
    <row r="103835" spans="5:5" x14ac:dyDescent="0.25">
      <c r="E103835" s="19"/>
    </row>
    <row r="103836" spans="5:5" x14ac:dyDescent="0.25">
      <c r="E103836" s="19"/>
    </row>
    <row r="103837" spans="5:5" x14ac:dyDescent="0.25">
      <c r="E103837" s="19"/>
    </row>
    <row r="103838" spans="5:5" x14ac:dyDescent="0.25">
      <c r="E103838" s="19"/>
    </row>
    <row r="103839" spans="5:5" x14ac:dyDescent="0.25">
      <c r="E103839" s="19"/>
    </row>
    <row r="103840" spans="5:5" x14ac:dyDescent="0.25">
      <c r="E103840" s="19"/>
    </row>
    <row r="103841" spans="5:5" x14ac:dyDescent="0.25">
      <c r="E103841" s="19"/>
    </row>
    <row r="103842" spans="5:5" x14ac:dyDescent="0.25">
      <c r="E103842" s="19"/>
    </row>
    <row r="103843" spans="5:5" x14ac:dyDescent="0.25">
      <c r="E103843" s="19"/>
    </row>
    <row r="103844" spans="5:5" x14ac:dyDescent="0.25">
      <c r="E103844" s="19"/>
    </row>
    <row r="103845" spans="5:5" x14ac:dyDescent="0.25">
      <c r="E103845" s="19"/>
    </row>
    <row r="103846" spans="5:5" x14ac:dyDescent="0.25">
      <c r="E103846" s="19"/>
    </row>
    <row r="103847" spans="5:5" x14ac:dyDescent="0.25">
      <c r="E103847" s="19"/>
    </row>
    <row r="103848" spans="5:5" x14ac:dyDescent="0.25">
      <c r="E103848" s="19"/>
    </row>
    <row r="103849" spans="5:5" x14ac:dyDescent="0.25">
      <c r="E103849" s="19"/>
    </row>
    <row r="103850" spans="5:5" x14ac:dyDescent="0.25">
      <c r="E103850" s="19"/>
    </row>
    <row r="103851" spans="5:5" x14ac:dyDescent="0.25">
      <c r="E103851" s="19"/>
    </row>
    <row r="103852" spans="5:5" x14ac:dyDescent="0.25">
      <c r="E103852" s="19"/>
    </row>
    <row r="103853" spans="5:5" x14ac:dyDescent="0.25">
      <c r="E103853" s="19"/>
    </row>
    <row r="103854" spans="5:5" x14ac:dyDescent="0.25">
      <c r="E103854" s="19"/>
    </row>
    <row r="103855" spans="5:5" x14ac:dyDescent="0.25">
      <c r="E103855" s="19"/>
    </row>
    <row r="103856" spans="5:5" x14ac:dyDescent="0.25">
      <c r="E103856" s="19"/>
    </row>
    <row r="103857" spans="5:5" x14ac:dyDescent="0.25">
      <c r="E103857" s="19"/>
    </row>
    <row r="103858" spans="5:5" x14ac:dyDescent="0.25">
      <c r="E103858" s="19"/>
    </row>
    <row r="103859" spans="5:5" x14ac:dyDescent="0.25">
      <c r="E103859" s="19"/>
    </row>
    <row r="103860" spans="5:5" x14ac:dyDescent="0.25">
      <c r="E103860" s="19"/>
    </row>
    <row r="103861" spans="5:5" x14ac:dyDescent="0.25">
      <c r="E103861" s="19"/>
    </row>
    <row r="103862" spans="5:5" x14ac:dyDescent="0.25">
      <c r="E103862" s="19"/>
    </row>
    <row r="103863" spans="5:5" x14ac:dyDescent="0.25">
      <c r="E103863" s="19"/>
    </row>
    <row r="103864" spans="5:5" x14ac:dyDescent="0.25">
      <c r="E103864" s="19"/>
    </row>
    <row r="103865" spans="5:5" x14ac:dyDescent="0.25">
      <c r="E103865" s="19"/>
    </row>
    <row r="103866" spans="5:5" x14ac:dyDescent="0.25">
      <c r="E103866" s="19"/>
    </row>
    <row r="103867" spans="5:5" x14ac:dyDescent="0.25">
      <c r="E103867" s="19"/>
    </row>
    <row r="103868" spans="5:5" x14ac:dyDescent="0.25">
      <c r="E103868" s="19"/>
    </row>
    <row r="103869" spans="5:5" x14ac:dyDescent="0.25">
      <c r="E103869" s="19"/>
    </row>
    <row r="103870" spans="5:5" x14ac:dyDescent="0.25">
      <c r="E103870" s="19"/>
    </row>
    <row r="103871" spans="5:5" x14ac:dyDescent="0.25">
      <c r="E103871" s="19"/>
    </row>
    <row r="103872" spans="5:5" x14ac:dyDescent="0.25">
      <c r="E103872" s="19"/>
    </row>
    <row r="103873" spans="5:5" x14ac:dyDescent="0.25">
      <c r="E103873" s="19"/>
    </row>
    <row r="103874" spans="5:5" x14ac:dyDescent="0.25">
      <c r="E103874" s="19"/>
    </row>
    <row r="103875" spans="5:5" x14ac:dyDescent="0.25">
      <c r="E103875" s="19"/>
    </row>
    <row r="103876" spans="5:5" x14ac:dyDescent="0.25">
      <c r="E103876" s="19"/>
    </row>
    <row r="103877" spans="5:5" x14ac:dyDescent="0.25">
      <c r="E103877" s="19"/>
    </row>
    <row r="103878" spans="5:5" x14ac:dyDescent="0.25">
      <c r="E103878" s="19"/>
    </row>
    <row r="103879" spans="5:5" x14ac:dyDescent="0.25">
      <c r="E103879" s="19"/>
    </row>
    <row r="103880" spans="5:5" x14ac:dyDescent="0.25">
      <c r="E103880" s="19"/>
    </row>
    <row r="103881" spans="5:5" x14ac:dyDescent="0.25">
      <c r="E103881" s="19"/>
    </row>
    <row r="103882" spans="5:5" x14ac:dyDescent="0.25">
      <c r="E103882" s="19"/>
    </row>
    <row r="103883" spans="5:5" x14ac:dyDescent="0.25">
      <c r="E103883" s="19"/>
    </row>
    <row r="103884" spans="5:5" x14ac:dyDescent="0.25">
      <c r="E103884" s="19"/>
    </row>
    <row r="103885" spans="5:5" x14ac:dyDescent="0.25">
      <c r="E103885" s="19"/>
    </row>
    <row r="103886" spans="5:5" x14ac:dyDescent="0.25">
      <c r="E103886" s="19"/>
    </row>
    <row r="103887" spans="5:5" x14ac:dyDescent="0.25">
      <c r="E103887" s="19"/>
    </row>
    <row r="103888" spans="5:5" x14ac:dyDescent="0.25">
      <c r="E103888" s="19"/>
    </row>
    <row r="103889" spans="5:5" x14ac:dyDescent="0.25">
      <c r="E103889" s="19"/>
    </row>
    <row r="103890" spans="5:5" x14ac:dyDescent="0.25">
      <c r="E103890" s="19"/>
    </row>
    <row r="103891" spans="5:5" x14ac:dyDescent="0.25">
      <c r="E103891" s="19"/>
    </row>
    <row r="103892" spans="5:5" x14ac:dyDescent="0.25">
      <c r="E103892" s="19"/>
    </row>
    <row r="103893" spans="5:5" x14ac:dyDescent="0.25">
      <c r="E103893" s="19"/>
    </row>
    <row r="103894" spans="5:5" x14ac:dyDescent="0.25">
      <c r="E103894" s="19"/>
    </row>
    <row r="103895" spans="5:5" x14ac:dyDescent="0.25">
      <c r="E103895" s="19"/>
    </row>
    <row r="103896" spans="5:5" x14ac:dyDescent="0.25">
      <c r="E103896" s="19"/>
    </row>
    <row r="103897" spans="5:5" x14ac:dyDescent="0.25">
      <c r="E103897" s="19"/>
    </row>
    <row r="103898" spans="5:5" x14ac:dyDescent="0.25">
      <c r="E103898" s="19"/>
    </row>
    <row r="103899" spans="5:5" x14ac:dyDescent="0.25">
      <c r="E103899" s="19"/>
    </row>
    <row r="103900" spans="5:5" x14ac:dyDescent="0.25">
      <c r="E103900" s="19"/>
    </row>
    <row r="103901" spans="5:5" x14ac:dyDescent="0.25">
      <c r="E103901" s="19"/>
    </row>
    <row r="103902" spans="5:5" x14ac:dyDescent="0.25">
      <c r="E103902" s="19"/>
    </row>
    <row r="103903" spans="5:5" x14ac:dyDescent="0.25">
      <c r="E103903" s="19"/>
    </row>
    <row r="103904" spans="5:5" x14ac:dyDescent="0.25">
      <c r="E103904" s="19"/>
    </row>
    <row r="103905" spans="5:5" x14ac:dyDescent="0.25">
      <c r="E103905" s="19"/>
    </row>
    <row r="103906" spans="5:5" x14ac:dyDescent="0.25">
      <c r="E103906" s="19"/>
    </row>
    <row r="103907" spans="5:5" x14ac:dyDescent="0.25">
      <c r="E103907" s="19"/>
    </row>
    <row r="103908" spans="5:5" x14ac:dyDescent="0.25">
      <c r="E103908" s="19"/>
    </row>
    <row r="103909" spans="5:5" x14ac:dyDescent="0.25">
      <c r="E103909" s="19"/>
    </row>
    <row r="103910" spans="5:5" x14ac:dyDescent="0.25">
      <c r="E103910" s="19"/>
    </row>
    <row r="103911" spans="5:5" x14ac:dyDescent="0.25">
      <c r="E103911" s="19"/>
    </row>
    <row r="103912" spans="5:5" x14ac:dyDescent="0.25">
      <c r="E103912" s="19"/>
    </row>
    <row r="103913" spans="5:5" x14ac:dyDescent="0.25">
      <c r="E103913" s="19"/>
    </row>
    <row r="103914" spans="5:5" x14ac:dyDescent="0.25">
      <c r="E103914" s="19"/>
    </row>
    <row r="103915" spans="5:5" x14ac:dyDescent="0.25">
      <c r="E103915" s="19"/>
    </row>
    <row r="103916" spans="5:5" x14ac:dyDescent="0.25">
      <c r="E103916" s="19"/>
    </row>
    <row r="103917" spans="5:5" x14ac:dyDescent="0.25">
      <c r="E103917" s="19"/>
    </row>
    <row r="103918" spans="5:5" x14ac:dyDescent="0.25">
      <c r="E103918" s="19"/>
    </row>
    <row r="103919" spans="5:5" x14ac:dyDescent="0.25">
      <c r="E103919" s="19"/>
    </row>
    <row r="103920" spans="5:5" x14ac:dyDescent="0.25">
      <c r="E103920" s="19"/>
    </row>
    <row r="103921" spans="5:5" x14ac:dyDescent="0.25">
      <c r="E103921" s="19"/>
    </row>
    <row r="103922" spans="5:5" x14ac:dyDescent="0.25">
      <c r="E103922" s="19"/>
    </row>
    <row r="103923" spans="5:5" x14ac:dyDescent="0.25">
      <c r="E103923" s="19"/>
    </row>
    <row r="103924" spans="5:5" x14ac:dyDescent="0.25">
      <c r="E103924" s="19"/>
    </row>
    <row r="103925" spans="5:5" x14ac:dyDescent="0.25">
      <c r="E103925" s="19"/>
    </row>
    <row r="103926" spans="5:5" x14ac:dyDescent="0.25">
      <c r="E103926" s="19"/>
    </row>
    <row r="103927" spans="5:5" x14ac:dyDescent="0.25">
      <c r="E103927" s="19"/>
    </row>
    <row r="103928" spans="5:5" x14ac:dyDescent="0.25">
      <c r="E103928" s="19"/>
    </row>
    <row r="103929" spans="5:5" x14ac:dyDescent="0.25">
      <c r="E103929" s="19"/>
    </row>
    <row r="103930" spans="5:5" x14ac:dyDescent="0.25">
      <c r="E103930" s="19"/>
    </row>
    <row r="103931" spans="5:5" x14ac:dyDescent="0.25">
      <c r="E103931" s="19"/>
    </row>
    <row r="103932" spans="5:5" x14ac:dyDescent="0.25">
      <c r="E103932" s="19"/>
    </row>
    <row r="103933" spans="5:5" x14ac:dyDescent="0.25">
      <c r="E103933" s="19"/>
    </row>
    <row r="103934" spans="5:5" x14ac:dyDescent="0.25">
      <c r="E103934" s="19"/>
    </row>
    <row r="103935" spans="5:5" x14ac:dyDescent="0.25">
      <c r="E103935" s="19"/>
    </row>
    <row r="103936" spans="5:5" x14ac:dyDescent="0.25">
      <c r="E103936" s="19"/>
    </row>
    <row r="103937" spans="5:5" x14ac:dyDescent="0.25">
      <c r="E103937" s="19"/>
    </row>
    <row r="103938" spans="5:5" x14ac:dyDescent="0.25">
      <c r="E103938" s="19"/>
    </row>
    <row r="103939" spans="5:5" x14ac:dyDescent="0.25">
      <c r="E103939" s="19"/>
    </row>
    <row r="103940" spans="5:5" x14ac:dyDescent="0.25">
      <c r="E103940" s="19"/>
    </row>
    <row r="103941" spans="5:5" x14ac:dyDescent="0.25">
      <c r="E103941" s="19"/>
    </row>
    <row r="103942" spans="5:5" x14ac:dyDescent="0.25">
      <c r="E103942" s="19"/>
    </row>
    <row r="103943" spans="5:5" x14ac:dyDescent="0.25">
      <c r="E103943" s="19"/>
    </row>
    <row r="103944" spans="5:5" x14ac:dyDescent="0.25">
      <c r="E103944" s="19"/>
    </row>
    <row r="103945" spans="5:5" x14ac:dyDescent="0.25">
      <c r="E103945" s="19"/>
    </row>
    <row r="103946" spans="5:5" x14ac:dyDescent="0.25">
      <c r="E103946" s="19"/>
    </row>
    <row r="103947" spans="5:5" x14ac:dyDescent="0.25">
      <c r="E103947" s="19"/>
    </row>
    <row r="103948" spans="5:5" x14ac:dyDescent="0.25">
      <c r="E103948" s="19"/>
    </row>
    <row r="103949" spans="5:5" x14ac:dyDescent="0.25">
      <c r="E103949" s="19"/>
    </row>
    <row r="103950" spans="5:5" x14ac:dyDescent="0.25">
      <c r="E103950" s="19"/>
    </row>
    <row r="103951" spans="5:5" x14ac:dyDescent="0.25">
      <c r="E103951" s="19"/>
    </row>
    <row r="103952" spans="5:5" x14ac:dyDescent="0.25">
      <c r="E103952" s="19"/>
    </row>
    <row r="103953" spans="5:5" x14ac:dyDescent="0.25">
      <c r="E103953" s="19"/>
    </row>
    <row r="103954" spans="5:5" x14ac:dyDescent="0.25">
      <c r="E103954" s="19"/>
    </row>
    <row r="103955" spans="5:5" x14ac:dyDescent="0.25">
      <c r="E103955" s="19"/>
    </row>
    <row r="103956" spans="5:5" x14ac:dyDescent="0.25">
      <c r="E103956" s="19"/>
    </row>
    <row r="103957" spans="5:5" x14ac:dyDescent="0.25">
      <c r="E103957" s="19"/>
    </row>
    <row r="103958" spans="5:5" x14ac:dyDescent="0.25">
      <c r="E103958" s="19"/>
    </row>
    <row r="103959" spans="5:5" x14ac:dyDescent="0.25">
      <c r="E103959" s="19"/>
    </row>
    <row r="103960" spans="5:5" x14ac:dyDescent="0.25">
      <c r="E103960" s="19"/>
    </row>
    <row r="103961" spans="5:5" x14ac:dyDescent="0.25">
      <c r="E103961" s="19"/>
    </row>
    <row r="103962" spans="5:5" x14ac:dyDescent="0.25">
      <c r="E103962" s="19"/>
    </row>
    <row r="103963" spans="5:5" x14ac:dyDescent="0.25">
      <c r="E103963" s="19"/>
    </row>
    <row r="103964" spans="5:5" x14ac:dyDescent="0.25">
      <c r="E103964" s="19"/>
    </row>
    <row r="103965" spans="5:5" x14ac:dyDescent="0.25">
      <c r="E103965" s="19"/>
    </row>
    <row r="103966" spans="5:5" x14ac:dyDescent="0.25">
      <c r="E103966" s="19"/>
    </row>
    <row r="103967" spans="5:5" x14ac:dyDescent="0.25">
      <c r="E103967" s="19"/>
    </row>
    <row r="103968" spans="5:5" x14ac:dyDescent="0.25">
      <c r="E103968" s="19"/>
    </row>
    <row r="103969" spans="5:5" x14ac:dyDescent="0.25">
      <c r="E103969" s="19"/>
    </row>
    <row r="103970" spans="5:5" x14ac:dyDescent="0.25">
      <c r="E103970" s="19"/>
    </row>
    <row r="103971" spans="5:5" x14ac:dyDescent="0.25">
      <c r="E103971" s="19"/>
    </row>
    <row r="103972" spans="5:5" x14ac:dyDescent="0.25">
      <c r="E103972" s="19"/>
    </row>
    <row r="103973" spans="5:5" x14ac:dyDescent="0.25">
      <c r="E103973" s="19"/>
    </row>
    <row r="103974" spans="5:5" x14ac:dyDescent="0.25">
      <c r="E103974" s="19"/>
    </row>
    <row r="103975" spans="5:5" x14ac:dyDescent="0.25">
      <c r="E103975" s="19"/>
    </row>
    <row r="103976" spans="5:5" x14ac:dyDescent="0.25">
      <c r="E103976" s="19"/>
    </row>
    <row r="103977" spans="5:5" x14ac:dyDescent="0.25">
      <c r="E103977" s="19"/>
    </row>
    <row r="103978" spans="5:5" x14ac:dyDescent="0.25">
      <c r="E103978" s="19"/>
    </row>
    <row r="103979" spans="5:5" x14ac:dyDescent="0.25">
      <c r="E103979" s="19"/>
    </row>
    <row r="103980" spans="5:5" x14ac:dyDescent="0.25">
      <c r="E103980" s="19"/>
    </row>
    <row r="103981" spans="5:5" x14ac:dyDescent="0.25">
      <c r="E103981" s="19"/>
    </row>
    <row r="103982" spans="5:5" x14ac:dyDescent="0.25">
      <c r="E103982" s="19"/>
    </row>
    <row r="103983" spans="5:5" x14ac:dyDescent="0.25">
      <c r="E103983" s="19"/>
    </row>
    <row r="103984" spans="5:5" x14ac:dyDescent="0.25">
      <c r="E103984" s="19"/>
    </row>
    <row r="103985" spans="5:5" x14ac:dyDescent="0.25">
      <c r="E103985" s="19"/>
    </row>
    <row r="103986" spans="5:5" x14ac:dyDescent="0.25">
      <c r="E103986" s="19"/>
    </row>
    <row r="103987" spans="5:5" x14ac:dyDescent="0.25">
      <c r="E103987" s="19"/>
    </row>
    <row r="103988" spans="5:5" x14ac:dyDescent="0.25">
      <c r="E103988" s="19"/>
    </row>
    <row r="103989" spans="5:5" x14ac:dyDescent="0.25">
      <c r="E103989" s="19"/>
    </row>
    <row r="103990" spans="5:5" x14ac:dyDescent="0.25">
      <c r="E103990" s="19"/>
    </row>
    <row r="103991" spans="5:5" x14ac:dyDescent="0.25">
      <c r="E103991" s="19"/>
    </row>
    <row r="103992" spans="5:5" x14ac:dyDescent="0.25">
      <c r="E103992" s="19"/>
    </row>
    <row r="103993" spans="5:5" x14ac:dyDescent="0.25">
      <c r="E103993" s="19"/>
    </row>
    <row r="103994" spans="5:5" x14ac:dyDescent="0.25">
      <c r="E103994" s="19"/>
    </row>
    <row r="103995" spans="5:5" x14ac:dyDescent="0.25">
      <c r="E103995" s="19"/>
    </row>
    <row r="103996" spans="5:5" x14ac:dyDescent="0.25">
      <c r="E103996" s="19"/>
    </row>
    <row r="103997" spans="5:5" x14ac:dyDescent="0.25">
      <c r="E103997" s="19"/>
    </row>
    <row r="103998" spans="5:5" x14ac:dyDescent="0.25">
      <c r="E103998" s="19"/>
    </row>
    <row r="103999" spans="5:5" x14ac:dyDescent="0.25">
      <c r="E103999" s="19"/>
    </row>
    <row r="104000" spans="5:5" x14ac:dyDescent="0.25">
      <c r="E104000" s="19"/>
    </row>
    <row r="104001" spans="5:5" x14ac:dyDescent="0.25">
      <c r="E104001" s="19"/>
    </row>
    <row r="104002" spans="5:5" x14ac:dyDescent="0.25">
      <c r="E104002" s="19"/>
    </row>
    <row r="104003" spans="5:5" x14ac:dyDescent="0.25">
      <c r="E104003" s="19"/>
    </row>
    <row r="104004" spans="5:5" x14ac:dyDescent="0.25">
      <c r="E104004" s="19"/>
    </row>
    <row r="104005" spans="5:5" x14ac:dyDescent="0.25">
      <c r="E104005" s="19"/>
    </row>
    <row r="104006" spans="5:5" x14ac:dyDescent="0.25">
      <c r="E104006" s="19"/>
    </row>
    <row r="104007" spans="5:5" x14ac:dyDescent="0.25">
      <c r="E104007" s="19"/>
    </row>
    <row r="104008" spans="5:5" x14ac:dyDescent="0.25">
      <c r="E104008" s="19"/>
    </row>
    <row r="104009" spans="5:5" x14ac:dyDescent="0.25">
      <c r="E104009" s="19"/>
    </row>
    <row r="104010" spans="5:5" x14ac:dyDescent="0.25">
      <c r="E104010" s="19"/>
    </row>
    <row r="104011" spans="5:5" x14ac:dyDescent="0.25">
      <c r="E104011" s="19"/>
    </row>
    <row r="104012" spans="5:5" x14ac:dyDescent="0.25">
      <c r="E104012" s="19"/>
    </row>
    <row r="104013" spans="5:5" x14ac:dyDescent="0.25">
      <c r="E104013" s="19"/>
    </row>
    <row r="104014" spans="5:5" x14ac:dyDescent="0.25">
      <c r="E104014" s="19"/>
    </row>
    <row r="104015" spans="5:5" x14ac:dyDescent="0.25">
      <c r="E104015" s="19"/>
    </row>
    <row r="104016" spans="5:5" x14ac:dyDescent="0.25">
      <c r="E104016" s="19"/>
    </row>
    <row r="104017" spans="5:5" x14ac:dyDescent="0.25">
      <c r="E104017" s="19"/>
    </row>
    <row r="104018" spans="5:5" x14ac:dyDescent="0.25">
      <c r="E104018" s="19"/>
    </row>
    <row r="104019" spans="5:5" x14ac:dyDescent="0.25">
      <c r="E104019" s="19"/>
    </row>
    <row r="104020" spans="5:5" x14ac:dyDescent="0.25">
      <c r="E104020" s="19"/>
    </row>
    <row r="104021" spans="5:5" x14ac:dyDescent="0.25">
      <c r="E104021" s="19"/>
    </row>
    <row r="104022" spans="5:5" x14ac:dyDescent="0.25">
      <c r="E104022" s="19"/>
    </row>
    <row r="104023" spans="5:5" x14ac:dyDescent="0.25">
      <c r="E104023" s="19"/>
    </row>
    <row r="104024" spans="5:5" x14ac:dyDescent="0.25">
      <c r="E104024" s="19"/>
    </row>
    <row r="104025" spans="5:5" x14ac:dyDescent="0.25">
      <c r="E104025" s="19"/>
    </row>
    <row r="104026" spans="5:5" x14ac:dyDescent="0.25">
      <c r="E104026" s="19"/>
    </row>
    <row r="104027" spans="5:5" x14ac:dyDescent="0.25">
      <c r="E104027" s="19"/>
    </row>
    <row r="104028" spans="5:5" x14ac:dyDescent="0.25">
      <c r="E104028" s="19"/>
    </row>
    <row r="104029" spans="5:5" x14ac:dyDescent="0.25">
      <c r="E104029" s="19"/>
    </row>
    <row r="104030" spans="5:5" x14ac:dyDescent="0.25">
      <c r="E104030" s="19"/>
    </row>
    <row r="104031" spans="5:5" x14ac:dyDescent="0.25">
      <c r="E104031" s="19"/>
    </row>
    <row r="104032" spans="5:5" x14ac:dyDescent="0.25">
      <c r="E104032" s="19"/>
    </row>
    <row r="104033" spans="5:5" x14ac:dyDescent="0.25">
      <c r="E104033" s="19"/>
    </row>
    <row r="104034" spans="5:5" x14ac:dyDescent="0.25">
      <c r="E104034" s="19"/>
    </row>
    <row r="104035" spans="5:5" x14ac:dyDescent="0.25">
      <c r="E104035" s="19"/>
    </row>
    <row r="104036" spans="5:5" x14ac:dyDescent="0.25">
      <c r="E104036" s="19"/>
    </row>
    <row r="104037" spans="5:5" x14ac:dyDescent="0.25">
      <c r="E104037" s="19"/>
    </row>
    <row r="104038" spans="5:5" x14ac:dyDescent="0.25">
      <c r="E104038" s="19"/>
    </row>
    <row r="104039" spans="5:5" x14ac:dyDescent="0.25">
      <c r="E104039" s="19"/>
    </row>
    <row r="104040" spans="5:5" x14ac:dyDescent="0.25">
      <c r="E104040" s="19"/>
    </row>
    <row r="104041" spans="5:5" x14ac:dyDescent="0.25">
      <c r="E104041" s="19"/>
    </row>
    <row r="104042" spans="5:5" x14ac:dyDescent="0.25">
      <c r="E104042" s="19"/>
    </row>
    <row r="104043" spans="5:5" x14ac:dyDescent="0.25">
      <c r="E104043" s="19"/>
    </row>
    <row r="104044" spans="5:5" x14ac:dyDescent="0.25">
      <c r="E104044" s="19"/>
    </row>
    <row r="104045" spans="5:5" x14ac:dyDescent="0.25">
      <c r="E104045" s="19"/>
    </row>
    <row r="104046" spans="5:5" x14ac:dyDescent="0.25">
      <c r="E104046" s="19"/>
    </row>
    <row r="104047" spans="5:5" x14ac:dyDescent="0.25">
      <c r="E104047" s="19"/>
    </row>
    <row r="104048" spans="5:5" x14ac:dyDescent="0.25">
      <c r="E104048" s="19"/>
    </row>
    <row r="104049" spans="5:5" x14ac:dyDescent="0.25">
      <c r="E104049" s="19"/>
    </row>
    <row r="104050" spans="5:5" x14ac:dyDescent="0.25">
      <c r="E104050" s="19"/>
    </row>
    <row r="104051" spans="5:5" x14ac:dyDescent="0.25">
      <c r="E104051" s="19"/>
    </row>
    <row r="104052" spans="5:5" x14ac:dyDescent="0.25">
      <c r="E104052" s="19"/>
    </row>
    <row r="104053" spans="5:5" x14ac:dyDescent="0.25">
      <c r="E104053" s="19"/>
    </row>
    <row r="104054" spans="5:5" x14ac:dyDescent="0.25">
      <c r="E104054" s="19"/>
    </row>
    <row r="104055" spans="5:5" x14ac:dyDescent="0.25">
      <c r="E104055" s="19"/>
    </row>
    <row r="104056" spans="5:5" x14ac:dyDescent="0.25">
      <c r="E104056" s="19"/>
    </row>
    <row r="104057" spans="5:5" x14ac:dyDescent="0.25">
      <c r="E104057" s="19"/>
    </row>
    <row r="104058" spans="5:5" x14ac:dyDescent="0.25">
      <c r="E104058" s="19"/>
    </row>
    <row r="104059" spans="5:5" x14ac:dyDescent="0.25">
      <c r="E104059" s="19"/>
    </row>
    <row r="104060" spans="5:5" x14ac:dyDescent="0.25">
      <c r="E104060" s="19"/>
    </row>
    <row r="104061" spans="5:5" x14ac:dyDescent="0.25">
      <c r="E104061" s="19"/>
    </row>
    <row r="104062" spans="5:5" x14ac:dyDescent="0.25">
      <c r="E104062" s="19"/>
    </row>
    <row r="104063" spans="5:5" x14ac:dyDescent="0.25">
      <c r="E104063" s="19"/>
    </row>
    <row r="104064" spans="5:5" x14ac:dyDescent="0.25">
      <c r="E104064" s="19"/>
    </row>
    <row r="104065" spans="5:5" x14ac:dyDescent="0.25">
      <c r="E104065" s="19"/>
    </row>
    <row r="104066" spans="5:5" x14ac:dyDescent="0.25">
      <c r="E104066" s="19"/>
    </row>
    <row r="104067" spans="5:5" x14ac:dyDescent="0.25">
      <c r="E104067" s="19"/>
    </row>
    <row r="104068" spans="5:5" x14ac:dyDescent="0.25">
      <c r="E104068" s="19"/>
    </row>
    <row r="104069" spans="5:5" x14ac:dyDescent="0.25">
      <c r="E104069" s="19"/>
    </row>
    <row r="104070" spans="5:5" x14ac:dyDescent="0.25">
      <c r="E104070" s="19"/>
    </row>
    <row r="104071" spans="5:5" x14ac:dyDescent="0.25">
      <c r="E104071" s="19"/>
    </row>
    <row r="104072" spans="5:5" x14ac:dyDescent="0.25">
      <c r="E104072" s="19"/>
    </row>
    <row r="104073" spans="5:5" x14ac:dyDescent="0.25">
      <c r="E104073" s="19"/>
    </row>
    <row r="104074" spans="5:5" x14ac:dyDescent="0.25">
      <c r="E104074" s="19"/>
    </row>
    <row r="104075" spans="5:5" x14ac:dyDescent="0.25">
      <c r="E104075" s="19"/>
    </row>
    <row r="104076" spans="5:5" x14ac:dyDescent="0.25">
      <c r="E104076" s="19"/>
    </row>
    <row r="104077" spans="5:5" x14ac:dyDescent="0.25">
      <c r="E104077" s="19"/>
    </row>
    <row r="104078" spans="5:5" x14ac:dyDescent="0.25">
      <c r="E104078" s="19"/>
    </row>
    <row r="104079" spans="5:5" x14ac:dyDescent="0.25">
      <c r="E104079" s="19"/>
    </row>
    <row r="104080" spans="5:5" x14ac:dyDescent="0.25">
      <c r="E104080" s="19"/>
    </row>
    <row r="104081" spans="5:5" x14ac:dyDescent="0.25">
      <c r="E104081" s="19"/>
    </row>
    <row r="104082" spans="5:5" x14ac:dyDescent="0.25">
      <c r="E104082" s="19"/>
    </row>
    <row r="104083" spans="5:5" x14ac:dyDescent="0.25">
      <c r="E104083" s="19"/>
    </row>
    <row r="104084" spans="5:5" x14ac:dyDescent="0.25">
      <c r="E104084" s="19"/>
    </row>
    <row r="104085" spans="5:5" x14ac:dyDescent="0.25">
      <c r="E104085" s="19"/>
    </row>
    <row r="104086" spans="5:5" x14ac:dyDescent="0.25">
      <c r="E104086" s="19"/>
    </row>
    <row r="104087" spans="5:5" x14ac:dyDescent="0.25">
      <c r="E104087" s="19"/>
    </row>
    <row r="104088" spans="5:5" x14ac:dyDescent="0.25">
      <c r="E104088" s="19"/>
    </row>
    <row r="104089" spans="5:5" x14ac:dyDescent="0.25">
      <c r="E104089" s="19"/>
    </row>
    <row r="104090" spans="5:5" x14ac:dyDescent="0.25">
      <c r="E104090" s="19"/>
    </row>
    <row r="104091" spans="5:5" x14ac:dyDescent="0.25">
      <c r="E104091" s="19"/>
    </row>
    <row r="104092" spans="5:5" x14ac:dyDescent="0.25">
      <c r="E104092" s="19"/>
    </row>
    <row r="104093" spans="5:5" x14ac:dyDescent="0.25">
      <c r="E104093" s="19"/>
    </row>
    <row r="104094" spans="5:5" x14ac:dyDescent="0.25">
      <c r="E104094" s="19"/>
    </row>
    <row r="104095" spans="5:5" x14ac:dyDescent="0.25">
      <c r="E104095" s="19"/>
    </row>
    <row r="104096" spans="5:5" x14ac:dyDescent="0.25">
      <c r="E104096" s="19"/>
    </row>
    <row r="104097" spans="5:5" x14ac:dyDescent="0.25">
      <c r="E104097" s="19"/>
    </row>
    <row r="104098" spans="5:5" x14ac:dyDescent="0.25">
      <c r="E104098" s="19"/>
    </row>
    <row r="104099" spans="5:5" x14ac:dyDescent="0.25">
      <c r="E104099" s="19"/>
    </row>
    <row r="104100" spans="5:5" x14ac:dyDescent="0.25">
      <c r="E104100" s="19"/>
    </row>
    <row r="104101" spans="5:5" x14ac:dyDescent="0.25">
      <c r="E104101" s="19"/>
    </row>
    <row r="104102" spans="5:5" x14ac:dyDescent="0.25">
      <c r="E104102" s="19"/>
    </row>
    <row r="104103" spans="5:5" x14ac:dyDescent="0.25">
      <c r="E104103" s="19"/>
    </row>
    <row r="104104" spans="5:5" x14ac:dyDescent="0.25">
      <c r="E104104" s="19"/>
    </row>
    <row r="104105" spans="5:5" x14ac:dyDescent="0.25">
      <c r="E104105" s="19"/>
    </row>
    <row r="104106" spans="5:5" x14ac:dyDescent="0.25">
      <c r="E104106" s="19"/>
    </row>
    <row r="104107" spans="5:5" x14ac:dyDescent="0.25">
      <c r="E104107" s="19"/>
    </row>
    <row r="104108" spans="5:5" x14ac:dyDescent="0.25">
      <c r="E104108" s="19"/>
    </row>
    <row r="104109" spans="5:5" x14ac:dyDescent="0.25">
      <c r="E104109" s="19"/>
    </row>
    <row r="104110" spans="5:5" x14ac:dyDescent="0.25">
      <c r="E104110" s="19"/>
    </row>
    <row r="104111" spans="5:5" x14ac:dyDescent="0.25">
      <c r="E104111" s="19"/>
    </row>
    <row r="104112" spans="5:5" x14ac:dyDescent="0.25">
      <c r="E104112" s="19"/>
    </row>
    <row r="104113" spans="5:5" x14ac:dyDescent="0.25">
      <c r="E104113" s="19"/>
    </row>
    <row r="104114" spans="5:5" x14ac:dyDescent="0.25">
      <c r="E104114" s="19"/>
    </row>
    <row r="104115" spans="5:5" x14ac:dyDescent="0.25">
      <c r="E104115" s="19"/>
    </row>
    <row r="104116" spans="5:5" x14ac:dyDescent="0.25">
      <c r="E104116" s="19"/>
    </row>
    <row r="104117" spans="5:5" x14ac:dyDescent="0.25">
      <c r="E104117" s="19"/>
    </row>
    <row r="104118" spans="5:5" x14ac:dyDescent="0.25">
      <c r="E104118" s="19"/>
    </row>
    <row r="104119" spans="5:5" x14ac:dyDescent="0.25">
      <c r="E104119" s="19"/>
    </row>
    <row r="104120" spans="5:5" x14ac:dyDescent="0.25">
      <c r="E104120" s="19"/>
    </row>
    <row r="104121" spans="5:5" x14ac:dyDescent="0.25">
      <c r="E104121" s="19"/>
    </row>
    <row r="104122" spans="5:5" x14ac:dyDescent="0.25">
      <c r="E104122" s="19"/>
    </row>
    <row r="104123" spans="5:5" x14ac:dyDescent="0.25">
      <c r="E104123" s="19"/>
    </row>
    <row r="104124" spans="5:5" x14ac:dyDescent="0.25">
      <c r="E104124" s="19"/>
    </row>
    <row r="104125" spans="5:5" x14ac:dyDescent="0.25">
      <c r="E104125" s="19"/>
    </row>
    <row r="104126" spans="5:5" x14ac:dyDescent="0.25">
      <c r="E104126" s="19"/>
    </row>
    <row r="104127" spans="5:5" x14ac:dyDescent="0.25">
      <c r="E104127" s="19"/>
    </row>
    <row r="104128" spans="5:5" x14ac:dyDescent="0.25">
      <c r="E104128" s="19"/>
    </row>
    <row r="104129" spans="5:5" x14ac:dyDescent="0.25">
      <c r="E104129" s="19"/>
    </row>
    <row r="104130" spans="5:5" x14ac:dyDescent="0.25">
      <c r="E104130" s="19"/>
    </row>
    <row r="104131" spans="5:5" x14ac:dyDescent="0.25">
      <c r="E104131" s="19"/>
    </row>
    <row r="104132" spans="5:5" x14ac:dyDescent="0.25">
      <c r="E104132" s="19"/>
    </row>
    <row r="104133" spans="5:5" x14ac:dyDescent="0.25">
      <c r="E104133" s="19"/>
    </row>
    <row r="104134" spans="5:5" x14ac:dyDescent="0.25">
      <c r="E104134" s="19"/>
    </row>
    <row r="104135" spans="5:5" x14ac:dyDescent="0.25">
      <c r="E104135" s="19"/>
    </row>
    <row r="104136" spans="5:5" x14ac:dyDescent="0.25">
      <c r="E104136" s="19"/>
    </row>
    <row r="104137" spans="5:5" x14ac:dyDescent="0.25">
      <c r="E104137" s="19"/>
    </row>
    <row r="104138" spans="5:5" x14ac:dyDescent="0.25">
      <c r="E104138" s="19"/>
    </row>
    <row r="104139" spans="5:5" x14ac:dyDescent="0.25">
      <c r="E104139" s="19"/>
    </row>
    <row r="104140" spans="5:5" x14ac:dyDescent="0.25">
      <c r="E104140" s="19"/>
    </row>
    <row r="104141" spans="5:5" x14ac:dyDescent="0.25">
      <c r="E104141" s="19"/>
    </row>
    <row r="104142" spans="5:5" x14ac:dyDescent="0.25">
      <c r="E104142" s="19"/>
    </row>
    <row r="104143" spans="5:5" x14ac:dyDescent="0.25">
      <c r="E104143" s="19"/>
    </row>
    <row r="104144" spans="5:5" x14ac:dyDescent="0.25">
      <c r="E104144" s="19"/>
    </row>
    <row r="104145" spans="5:5" x14ac:dyDescent="0.25">
      <c r="E104145" s="19"/>
    </row>
    <row r="104146" spans="5:5" x14ac:dyDescent="0.25">
      <c r="E104146" s="19"/>
    </row>
    <row r="104147" spans="5:5" x14ac:dyDescent="0.25">
      <c r="E104147" s="19"/>
    </row>
    <row r="104148" spans="5:5" x14ac:dyDescent="0.25">
      <c r="E104148" s="19"/>
    </row>
    <row r="104149" spans="5:5" x14ac:dyDescent="0.25">
      <c r="E104149" s="19"/>
    </row>
    <row r="104150" spans="5:5" x14ac:dyDescent="0.25">
      <c r="E104150" s="19"/>
    </row>
    <row r="104151" spans="5:5" x14ac:dyDescent="0.25">
      <c r="E104151" s="19"/>
    </row>
    <row r="104152" spans="5:5" x14ac:dyDescent="0.25">
      <c r="E104152" s="19"/>
    </row>
    <row r="104153" spans="5:5" x14ac:dyDescent="0.25">
      <c r="E104153" s="19"/>
    </row>
    <row r="104154" spans="5:5" x14ac:dyDescent="0.25">
      <c r="E104154" s="19"/>
    </row>
    <row r="104155" spans="5:5" x14ac:dyDescent="0.25">
      <c r="E104155" s="19"/>
    </row>
    <row r="104156" spans="5:5" x14ac:dyDescent="0.25">
      <c r="E104156" s="19"/>
    </row>
    <row r="104157" spans="5:5" x14ac:dyDescent="0.25">
      <c r="E104157" s="19"/>
    </row>
    <row r="104158" spans="5:5" x14ac:dyDescent="0.25">
      <c r="E104158" s="19"/>
    </row>
    <row r="104159" spans="5:5" x14ac:dyDescent="0.25">
      <c r="E104159" s="19"/>
    </row>
    <row r="104160" spans="5:5" x14ac:dyDescent="0.25">
      <c r="E104160" s="19"/>
    </row>
    <row r="104161" spans="5:5" x14ac:dyDescent="0.25">
      <c r="E104161" s="19"/>
    </row>
    <row r="104162" spans="5:5" x14ac:dyDescent="0.25">
      <c r="E104162" s="19"/>
    </row>
    <row r="104163" spans="5:5" x14ac:dyDescent="0.25">
      <c r="E104163" s="19"/>
    </row>
    <row r="104164" spans="5:5" x14ac:dyDescent="0.25">
      <c r="E104164" s="19"/>
    </row>
    <row r="104165" spans="5:5" x14ac:dyDescent="0.25">
      <c r="E104165" s="19"/>
    </row>
    <row r="104166" spans="5:5" x14ac:dyDescent="0.25">
      <c r="E104166" s="19"/>
    </row>
    <row r="104167" spans="5:5" x14ac:dyDescent="0.25">
      <c r="E104167" s="19"/>
    </row>
    <row r="104168" spans="5:5" x14ac:dyDescent="0.25">
      <c r="E104168" s="19"/>
    </row>
    <row r="104169" spans="5:5" x14ac:dyDescent="0.25">
      <c r="E104169" s="19"/>
    </row>
    <row r="104170" spans="5:5" x14ac:dyDescent="0.25">
      <c r="E104170" s="19"/>
    </row>
    <row r="104171" spans="5:5" x14ac:dyDescent="0.25">
      <c r="E104171" s="19"/>
    </row>
    <row r="104172" spans="5:5" x14ac:dyDescent="0.25">
      <c r="E104172" s="19"/>
    </row>
    <row r="104173" spans="5:5" x14ac:dyDescent="0.25">
      <c r="E104173" s="19"/>
    </row>
    <row r="104174" spans="5:5" x14ac:dyDescent="0.25">
      <c r="E104174" s="19"/>
    </row>
    <row r="104175" spans="5:5" x14ac:dyDescent="0.25">
      <c r="E104175" s="19"/>
    </row>
    <row r="104176" spans="5:5" x14ac:dyDescent="0.25">
      <c r="E104176" s="19"/>
    </row>
    <row r="104177" spans="5:5" x14ac:dyDescent="0.25">
      <c r="E104177" s="19"/>
    </row>
    <row r="104178" spans="5:5" x14ac:dyDescent="0.25">
      <c r="E104178" s="19"/>
    </row>
    <row r="104179" spans="5:5" x14ac:dyDescent="0.25">
      <c r="E104179" s="19"/>
    </row>
    <row r="104180" spans="5:5" x14ac:dyDescent="0.25">
      <c r="E104180" s="19"/>
    </row>
    <row r="104181" spans="5:5" x14ac:dyDescent="0.25">
      <c r="E104181" s="19"/>
    </row>
    <row r="104182" spans="5:5" x14ac:dyDescent="0.25">
      <c r="E104182" s="19"/>
    </row>
    <row r="104183" spans="5:5" x14ac:dyDescent="0.25">
      <c r="E104183" s="19"/>
    </row>
    <row r="104184" spans="5:5" x14ac:dyDescent="0.25">
      <c r="E104184" s="19"/>
    </row>
    <row r="104185" spans="5:5" x14ac:dyDescent="0.25">
      <c r="E104185" s="19"/>
    </row>
    <row r="104186" spans="5:5" x14ac:dyDescent="0.25">
      <c r="E104186" s="19"/>
    </row>
    <row r="104187" spans="5:5" x14ac:dyDescent="0.25">
      <c r="E104187" s="19"/>
    </row>
    <row r="104188" spans="5:5" x14ac:dyDescent="0.25">
      <c r="E104188" s="19"/>
    </row>
    <row r="104189" spans="5:5" x14ac:dyDescent="0.25">
      <c r="E104189" s="19"/>
    </row>
    <row r="104190" spans="5:5" x14ac:dyDescent="0.25">
      <c r="E104190" s="19"/>
    </row>
    <row r="104191" spans="5:5" x14ac:dyDescent="0.25">
      <c r="E104191" s="19"/>
    </row>
    <row r="104192" spans="5:5" x14ac:dyDescent="0.25">
      <c r="E104192" s="19"/>
    </row>
    <row r="104193" spans="5:5" x14ac:dyDescent="0.25">
      <c r="E104193" s="19"/>
    </row>
    <row r="104194" spans="5:5" x14ac:dyDescent="0.25">
      <c r="E104194" s="19"/>
    </row>
    <row r="104195" spans="5:5" x14ac:dyDescent="0.25">
      <c r="E104195" s="19"/>
    </row>
    <row r="104196" spans="5:5" x14ac:dyDescent="0.25">
      <c r="E104196" s="19"/>
    </row>
    <row r="104197" spans="5:5" x14ac:dyDescent="0.25">
      <c r="E104197" s="19"/>
    </row>
    <row r="104198" spans="5:5" x14ac:dyDescent="0.25">
      <c r="E104198" s="19"/>
    </row>
    <row r="104199" spans="5:5" x14ac:dyDescent="0.25">
      <c r="E104199" s="19"/>
    </row>
    <row r="104200" spans="5:5" x14ac:dyDescent="0.25">
      <c r="E104200" s="19"/>
    </row>
    <row r="104201" spans="5:5" x14ac:dyDescent="0.25">
      <c r="E104201" s="19"/>
    </row>
    <row r="104202" spans="5:5" x14ac:dyDescent="0.25">
      <c r="E104202" s="19"/>
    </row>
    <row r="104203" spans="5:5" x14ac:dyDescent="0.25">
      <c r="E104203" s="19"/>
    </row>
    <row r="104204" spans="5:5" x14ac:dyDescent="0.25">
      <c r="E104204" s="19"/>
    </row>
    <row r="104205" spans="5:5" x14ac:dyDescent="0.25">
      <c r="E104205" s="19"/>
    </row>
    <row r="104206" spans="5:5" x14ac:dyDescent="0.25">
      <c r="E104206" s="19"/>
    </row>
    <row r="104207" spans="5:5" x14ac:dyDescent="0.25">
      <c r="E104207" s="19"/>
    </row>
    <row r="104208" spans="5:5" x14ac:dyDescent="0.25">
      <c r="E104208" s="19"/>
    </row>
    <row r="104209" spans="5:5" x14ac:dyDescent="0.25">
      <c r="E104209" s="19"/>
    </row>
    <row r="104210" spans="5:5" x14ac:dyDescent="0.25">
      <c r="E104210" s="19"/>
    </row>
    <row r="104211" spans="5:5" x14ac:dyDescent="0.25">
      <c r="E104211" s="19"/>
    </row>
    <row r="104212" spans="5:5" x14ac:dyDescent="0.25">
      <c r="E104212" s="19"/>
    </row>
    <row r="104213" spans="5:5" x14ac:dyDescent="0.25">
      <c r="E104213" s="19"/>
    </row>
    <row r="104214" spans="5:5" x14ac:dyDescent="0.25">
      <c r="E104214" s="19"/>
    </row>
    <row r="104215" spans="5:5" x14ac:dyDescent="0.25">
      <c r="E104215" s="19"/>
    </row>
    <row r="104216" spans="5:5" x14ac:dyDescent="0.25">
      <c r="E104216" s="19"/>
    </row>
    <row r="104217" spans="5:5" x14ac:dyDescent="0.25">
      <c r="E104217" s="19"/>
    </row>
    <row r="104218" spans="5:5" x14ac:dyDescent="0.25">
      <c r="E104218" s="19"/>
    </row>
    <row r="104219" spans="5:5" x14ac:dyDescent="0.25">
      <c r="E104219" s="19"/>
    </row>
    <row r="104220" spans="5:5" x14ac:dyDescent="0.25">
      <c r="E104220" s="19"/>
    </row>
    <row r="104221" spans="5:5" x14ac:dyDescent="0.25">
      <c r="E104221" s="19"/>
    </row>
    <row r="104222" spans="5:5" x14ac:dyDescent="0.25">
      <c r="E104222" s="19"/>
    </row>
    <row r="104223" spans="5:5" x14ac:dyDescent="0.25">
      <c r="E104223" s="19"/>
    </row>
    <row r="104224" spans="5:5" x14ac:dyDescent="0.25">
      <c r="E104224" s="19"/>
    </row>
    <row r="104225" spans="5:5" x14ac:dyDescent="0.25">
      <c r="E104225" s="19"/>
    </row>
    <row r="104226" spans="5:5" x14ac:dyDescent="0.25">
      <c r="E104226" s="19"/>
    </row>
    <row r="104227" spans="5:5" x14ac:dyDescent="0.25">
      <c r="E104227" s="19"/>
    </row>
    <row r="104228" spans="5:5" x14ac:dyDescent="0.25">
      <c r="E104228" s="19"/>
    </row>
    <row r="104229" spans="5:5" x14ac:dyDescent="0.25">
      <c r="E104229" s="19"/>
    </row>
    <row r="104230" spans="5:5" x14ac:dyDescent="0.25">
      <c r="E104230" s="19"/>
    </row>
    <row r="104231" spans="5:5" x14ac:dyDescent="0.25">
      <c r="E104231" s="19"/>
    </row>
    <row r="104232" spans="5:5" x14ac:dyDescent="0.25">
      <c r="E104232" s="19"/>
    </row>
    <row r="104233" spans="5:5" x14ac:dyDescent="0.25">
      <c r="E104233" s="19"/>
    </row>
    <row r="104234" spans="5:5" x14ac:dyDescent="0.25">
      <c r="E104234" s="19"/>
    </row>
    <row r="104235" spans="5:5" x14ac:dyDescent="0.25">
      <c r="E104235" s="19"/>
    </row>
    <row r="104236" spans="5:5" x14ac:dyDescent="0.25">
      <c r="E104236" s="19"/>
    </row>
    <row r="104237" spans="5:5" x14ac:dyDescent="0.25">
      <c r="E104237" s="19"/>
    </row>
    <row r="104238" spans="5:5" x14ac:dyDescent="0.25">
      <c r="E104238" s="19"/>
    </row>
    <row r="104239" spans="5:5" x14ac:dyDescent="0.25">
      <c r="E104239" s="19"/>
    </row>
    <row r="104240" spans="5:5" x14ac:dyDescent="0.25">
      <c r="E104240" s="19"/>
    </row>
    <row r="104241" spans="5:5" x14ac:dyDescent="0.25">
      <c r="E104241" s="19"/>
    </row>
    <row r="104242" spans="5:5" x14ac:dyDescent="0.25">
      <c r="E104242" s="19"/>
    </row>
    <row r="104243" spans="5:5" x14ac:dyDescent="0.25">
      <c r="E104243" s="19"/>
    </row>
    <row r="104244" spans="5:5" x14ac:dyDescent="0.25">
      <c r="E104244" s="19"/>
    </row>
    <row r="104245" spans="5:5" x14ac:dyDescent="0.25">
      <c r="E104245" s="19"/>
    </row>
    <row r="104246" spans="5:5" x14ac:dyDescent="0.25">
      <c r="E104246" s="19"/>
    </row>
    <row r="104247" spans="5:5" x14ac:dyDescent="0.25">
      <c r="E104247" s="19"/>
    </row>
    <row r="104248" spans="5:5" x14ac:dyDescent="0.25">
      <c r="E104248" s="19"/>
    </row>
    <row r="104249" spans="5:5" x14ac:dyDescent="0.25">
      <c r="E104249" s="19"/>
    </row>
    <row r="104250" spans="5:5" x14ac:dyDescent="0.25">
      <c r="E104250" s="19"/>
    </row>
    <row r="104251" spans="5:5" x14ac:dyDescent="0.25">
      <c r="E104251" s="19"/>
    </row>
    <row r="104252" spans="5:5" x14ac:dyDescent="0.25">
      <c r="E104252" s="19"/>
    </row>
    <row r="104253" spans="5:5" x14ac:dyDescent="0.25">
      <c r="E104253" s="19"/>
    </row>
    <row r="104254" spans="5:5" x14ac:dyDescent="0.25">
      <c r="E104254" s="19"/>
    </row>
    <row r="104255" spans="5:5" x14ac:dyDescent="0.25">
      <c r="E104255" s="19"/>
    </row>
    <row r="104256" spans="5:5" x14ac:dyDescent="0.25">
      <c r="E104256" s="19"/>
    </row>
    <row r="104257" spans="5:5" x14ac:dyDescent="0.25">
      <c r="E104257" s="19"/>
    </row>
    <row r="104258" spans="5:5" x14ac:dyDescent="0.25">
      <c r="E104258" s="19"/>
    </row>
    <row r="104259" spans="5:5" x14ac:dyDescent="0.25">
      <c r="E104259" s="19"/>
    </row>
    <row r="104260" spans="5:5" x14ac:dyDescent="0.25">
      <c r="E104260" s="19"/>
    </row>
    <row r="104261" spans="5:5" x14ac:dyDescent="0.25">
      <c r="E104261" s="19"/>
    </row>
    <row r="104262" spans="5:5" x14ac:dyDescent="0.25">
      <c r="E104262" s="19"/>
    </row>
    <row r="104263" spans="5:5" x14ac:dyDescent="0.25">
      <c r="E104263" s="19"/>
    </row>
    <row r="104264" spans="5:5" x14ac:dyDescent="0.25">
      <c r="E104264" s="19"/>
    </row>
    <row r="104265" spans="5:5" x14ac:dyDescent="0.25">
      <c r="E104265" s="19"/>
    </row>
    <row r="104266" spans="5:5" x14ac:dyDescent="0.25">
      <c r="E104266" s="19"/>
    </row>
    <row r="104267" spans="5:5" x14ac:dyDescent="0.25">
      <c r="E104267" s="19"/>
    </row>
    <row r="104268" spans="5:5" x14ac:dyDescent="0.25">
      <c r="E104268" s="19"/>
    </row>
    <row r="104269" spans="5:5" x14ac:dyDescent="0.25">
      <c r="E104269" s="19"/>
    </row>
    <row r="104270" spans="5:5" x14ac:dyDescent="0.25">
      <c r="E104270" s="19"/>
    </row>
    <row r="104271" spans="5:5" x14ac:dyDescent="0.25">
      <c r="E104271" s="19"/>
    </row>
    <row r="104272" spans="5:5" x14ac:dyDescent="0.25">
      <c r="E104272" s="19"/>
    </row>
    <row r="104273" spans="5:5" x14ac:dyDescent="0.25">
      <c r="E104273" s="19"/>
    </row>
    <row r="104274" spans="5:5" x14ac:dyDescent="0.25">
      <c r="E104274" s="19"/>
    </row>
    <row r="104275" spans="5:5" x14ac:dyDescent="0.25">
      <c r="E104275" s="19"/>
    </row>
    <row r="104276" spans="5:5" x14ac:dyDescent="0.25">
      <c r="E104276" s="19"/>
    </row>
    <row r="104277" spans="5:5" x14ac:dyDescent="0.25">
      <c r="E104277" s="19"/>
    </row>
    <row r="104278" spans="5:5" x14ac:dyDescent="0.25">
      <c r="E104278" s="19"/>
    </row>
    <row r="104279" spans="5:5" x14ac:dyDescent="0.25">
      <c r="E104279" s="19"/>
    </row>
    <row r="104280" spans="5:5" x14ac:dyDescent="0.25">
      <c r="E104280" s="19"/>
    </row>
    <row r="104281" spans="5:5" x14ac:dyDescent="0.25">
      <c r="E104281" s="19"/>
    </row>
    <row r="104282" spans="5:5" x14ac:dyDescent="0.25">
      <c r="E104282" s="19"/>
    </row>
    <row r="104283" spans="5:5" x14ac:dyDescent="0.25">
      <c r="E104283" s="19"/>
    </row>
    <row r="104284" spans="5:5" x14ac:dyDescent="0.25">
      <c r="E104284" s="19"/>
    </row>
    <row r="104285" spans="5:5" x14ac:dyDescent="0.25">
      <c r="E104285" s="19"/>
    </row>
    <row r="104286" spans="5:5" x14ac:dyDescent="0.25">
      <c r="E104286" s="19"/>
    </row>
    <row r="104287" spans="5:5" x14ac:dyDescent="0.25">
      <c r="E104287" s="19"/>
    </row>
    <row r="104288" spans="5:5" x14ac:dyDescent="0.25">
      <c r="E104288" s="19"/>
    </row>
    <row r="104289" spans="5:5" x14ac:dyDescent="0.25">
      <c r="E104289" s="19"/>
    </row>
    <row r="104290" spans="5:5" x14ac:dyDescent="0.25">
      <c r="E104290" s="19"/>
    </row>
    <row r="104291" spans="5:5" x14ac:dyDescent="0.25">
      <c r="E104291" s="19"/>
    </row>
    <row r="104292" spans="5:5" x14ac:dyDescent="0.25">
      <c r="E104292" s="19"/>
    </row>
    <row r="104293" spans="5:5" x14ac:dyDescent="0.25">
      <c r="E104293" s="19"/>
    </row>
    <row r="104294" spans="5:5" x14ac:dyDescent="0.25">
      <c r="E104294" s="19"/>
    </row>
    <row r="104295" spans="5:5" x14ac:dyDescent="0.25">
      <c r="E104295" s="19"/>
    </row>
    <row r="104296" spans="5:5" x14ac:dyDescent="0.25">
      <c r="E104296" s="19"/>
    </row>
    <row r="104297" spans="5:5" x14ac:dyDescent="0.25">
      <c r="E104297" s="19"/>
    </row>
    <row r="104298" spans="5:5" x14ac:dyDescent="0.25">
      <c r="E104298" s="19"/>
    </row>
    <row r="104299" spans="5:5" x14ac:dyDescent="0.25">
      <c r="E104299" s="19"/>
    </row>
    <row r="104300" spans="5:5" x14ac:dyDescent="0.25">
      <c r="E104300" s="19"/>
    </row>
    <row r="104301" spans="5:5" x14ac:dyDescent="0.25">
      <c r="E104301" s="19"/>
    </row>
    <row r="104302" spans="5:5" x14ac:dyDescent="0.25">
      <c r="E104302" s="19"/>
    </row>
    <row r="104303" spans="5:5" x14ac:dyDescent="0.25">
      <c r="E104303" s="19"/>
    </row>
    <row r="104304" spans="5:5" x14ac:dyDescent="0.25">
      <c r="E104304" s="19"/>
    </row>
    <row r="104305" spans="5:5" x14ac:dyDescent="0.25">
      <c r="E104305" s="19"/>
    </row>
    <row r="104306" spans="5:5" x14ac:dyDescent="0.25">
      <c r="E104306" s="19"/>
    </row>
    <row r="104307" spans="5:5" x14ac:dyDescent="0.25">
      <c r="E104307" s="19"/>
    </row>
    <row r="104308" spans="5:5" x14ac:dyDescent="0.25">
      <c r="E104308" s="19"/>
    </row>
    <row r="104309" spans="5:5" x14ac:dyDescent="0.25">
      <c r="E104309" s="19"/>
    </row>
    <row r="104310" spans="5:5" x14ac:dyDescent="0.25">
      <c r="E104310" s="19"/>
    </row>
    <row r="104311" spans="5:5" x14ac:dyDescent="0.25">
      <c r="E104311" s="19"/>
    </row>
    <row r="104312" spans="5:5" x14ac:dyDescent="0.25">
      <c r="E104312" s="19"/>
    </row>
    <row r="104313" spans="5:5" x14ac:dyDescent="0.25">
      <c r="E104313" s="19"/>
    </row>
    <row r="104314" spans="5:5" x14ac:dyDescent="0.25">
      <c r="E104314" s="19"/>
    </row>
    <row r="104315" spans="5:5" x14ac:dyDescent="0.25">
      <c r="E104315" s="19"/>
    </row>
    <row r="104316" spans="5:5" x14ac:dyDescent="0.25">
      <c r="E104316" s="19"/>
    </row>
    <row r="104317" spans="5:5" x14ac:dyDescent="0.25">
      <c r="E104317" s="19"/>
    </row>
    <row r="104318" spans="5:5" x14ac:dyDescent="0.25">
      <c r="E104318" s="19"/>
    </row>
    <row r="104319" spans="5:5" x14ac:dyDescent="0.25">
      <c r="E104319" s="19"/>
    </row>
    <row r="104320" spans="5:5" x14ac:dyDescent="0.25">
      <c r="E104320" s="19"/>
    </row>
    <row r="104321" spans="5:5" x14ac:dyDescent="0.25">
      <c r="E104321" s="19"/>
    </row>
    <row r="104322" spans="5:5" x14ac:dyDescent="0.25">
      <c r="E104322" s="19"/>
    </row>
    <row r="104323" spans="5:5" x14ac:dyDescent="0.25">
      <c r="E104323" s="19"/>
    </row>
    <row r="104324" spans="5:5" x14ac:dyDescent="0.25">
      <c r="E104324" s="19"/>
    </row>
    <row r="104325" spans="5:5" x14ac:dyDescent="0.25">
      <c r="E104325" s="19"/>
    </row>
    <row r="104326" spans="5:5" x14ac:dyDescent="0.25">
      <c r="E104326" s="19"/>
    </row>
    <row r="104327" spans="5:5" x14ac:dyDescent="0.25">
      <c r="E104327" s="19"/>
    </row>
    <row r="104328" spans="5:5" x14ac:dyDescent="0.25">
      <c r="E104328" s="19"/>
    </row>
    <row r="104329" spans="5:5" x14ac:dyDescent="0.25">
      <c r="E104329" s="19"/>
    </row>
    <row r="104330" spans="5:5" x14ac:dyDescent="0.25">
      <c r="E104330" s="19"/>
    </row>
    <row r="104331" spans="5:5" x14ac:dyDescent="0.25">
      <c r="E104331" s="19"/>
    </row>
    <row r="104332" spans="5:5" x14ac:dyDescent="0.25">
      <c r="E104332" s="19"/>
    </row>
    <row r="104333" spans="5:5" x14ac:dyDescent="0.25">
      <c r="E104333" s="19"/>
    </row>
    <row r="104334" spans="5:5" x14ac:dyDescent="0.25">
      <c r="E104334" s="19"/>
    </row>
    <row r="104335" spans="5:5" x14ac:dyDescent="0.25">
      <c r="E104335" s="19"/>
    </row>
    <row r="104336" spans="5:5" x14ac:dyDescent="0.25">
      <c r="E104336" s="19"/>
    </row>
    <row r="104337" spans="5:5" x14ac:dyDescent="0.25">
      <c r="E104337" s="19"/>
    </row>
    <row r="104338" spans="5:5" x14ac:dyDescent="0.25">
      <c r="E104338" s="19"/>
    </row>
    <row r="104339" spans="5:5" x14ac:dyDescent="0.25">
      <c r="E104339" s="19"/>
    </row>
    <row r="104340" spans="5:5" x14ac:dyDescent="0.25">
      <c r="E104340" s="19"/>
    </row>
    <row r="104341" spans="5:5" x14ac:dyDescent="0.25">
      <c r="E104341" s="19"/>
    </row>
    <row r="104342" spans="5:5" x14ac:dyDescent="0.25">
      <c r="E104342" s="19"/>
    </row>
    <row r="104343" spans="5:5" x14ac:dyDescent="0.25">
      <c r="E104343" s="19"/>
    </row>
    <row r="104344" spans="5:5" x14ac:dyDescent="0.25">
      <c r="E104344" s="19"/>
    </row>
    <row r="104345" spans="5:5" x14ac:dyDescent="0.25">
      <c r="E104345" s="19"/>
    </row>
    <row r="104346" spans="5:5" x14ac:dyDescent="0.25">
      <c r="E104346" s="19"/>
    </row>
    <row r="104347" spans="5:5" x14ac:dyDescent="0.25">
      <c r="E104347" s="19"/>
    </row>
    <row r="104348" spans="5:5" x14ac:dyDescent="0.25">
      <c r="E104348" s="19"/>
    </row>
    <row r="104349" spans="5:5" x14ac:dyDescent="0.25">
      <c r="E104349" s="19"/>
    </row>
    <row r="104350" spans="5:5" x14ac:dyDescent="0.25">
      <c r="E104350" s="19"/>
    </row>
    <row r="104351" spans="5:5" x14ac:dyDescent="0.25">
      <c r="E104351" s="19"/>
    </row>
    <row r="104352" spans="5:5" x14ac:dyDescent="0.25">
      <c r="E104352" s="19"/>
    </row>
    <row r="104353" spans="5:5" x14ac:dyDescent="0.25">
      <c r="E104353" s="19"/>
    </row>
    <row r="104354" spans="5:5" x14ac:dyDescent="0.25">
      <c r="E104354" s="19"/>
    </row>
    <row r="104355" spans="5:5" x14ac:dyDescent="0.25">
      <c r="E104355" s="19"/>
    </row>
    <row r="104356" spans="5:5" x14ac:dyDescent="0.25">
      <c r="E104356" s="19"/>
    </row>
    <row r="104357" spans="5:5" x14ac:dyDescent="0.25">
      <c r="E104357" s="19"/>
    </row>
    <row r="104358" spans="5:5" x14ac:dyDescent="0.25">
      <c r="E104358" s="19"/>
    </row>
    <row r="104359" spans="5:5" x14ac:dyDescent="0.25">
      <c r="E104359" s="19"/>
    </row>
    <row r="104360" spans="5:5" x14ac:dyDescent="0.25">
      <c r="E104360" s="19"/>
    </row>
    <row r="104361" spans="5:5" x14ac:dyDescent="0.25">
      <c r="E104361" s="19"/>
    </row>
    <row r="104362" spans="5:5" x14ac:dyDescent="0.25">
      <c r="E104362" s="19"/>
    </row>
    <row r="104363" spans="5:5" x14ac:dyDescent="0.25">
      <c r="E104363" s="19"/>
    </row>
    <row r="104364" spans="5:5" x14ac:dyDescent="0.25">
      <c r="E104364" s="19"/>
    </row>
    <row r="104365" spans="5:5" x14ac:dyDescent="0.25">
      <c r="E104365" s="19"/>
    </row>
    <row r="104366" spans="5:5" x14ac:dyDescent="0.25">
      <c r="E104366" s="19"/>
    </row>
    <row r="104367" spans="5:5" x14ac:dyDescent="0.25">
      <c r="E104367" s="19"/>
    </row>
    <row r="104368" spans="5:5" x14ac:dyDescent="0.25">
      <c r="E104368" s="19"/>
    </row>
    <row r="104369" spans="5:5" x14ac:dyDescent="0.25">
      <c r="E104369" s="19"/>
    </row>
    <row r="104370" spans="5:5" x14ac:dyDescent="0.25">
      <c r="E104370" s="19"/>
    </row>
    <row r="104371" spans="5:5" x14ac:dyDescent="0.25">
      <c r="E104371" s="19"/>
    </row>
    <row r="104372" spans="5:5" x14ac:dyDescent="0.25">
      <c r="E104372" s="19"/>
    </row>
    <row r="104373" spans="5:5" x14ac:dyDescent="0.25">
      <c r="E104373" s="19"/>
    </row>
    <row r="104374" spans="5:5" x14ac:dyDescent="0.25">
      <c r="E104374" s="19"/>
    </row>
    <row r="104375" spans="5:5" x14ac:dyDescent="0.25">
      <c r="E104375" s="19"/>
    </row>
    <row r="104376" spans="5:5" x14ac:dyDescent="0.25">
      <c r="E104376" s="19"/>
    </row>
    <row r="104377" spans="5:5" x14ac:dyDescent="0.25">
      <c r="E104377" s="19"/>
    </row>
    <row r="104378" spans="5:5" x14ac:dyDescent="0.25">
      <c r="E104378" s="19"/>
    </row>
    <row r="104379" spans="5:5" x14ac:dyDescent="0.25">
      <c r="E104379" s="19"/>
    </row>
    <row r="104380" spans="5:5" x14ac:dyDescent="0.25">
      <c r="E104380" s="19"/>
    </row>
    <row r="104381" spans="5:5" x14ac:dyDescent="0.25">
      <c r="E104381" s="19"/>
    </row>
    <row r="104382" spans="5:5" x14ac:dyDescent="0.25">
      <c r="E104382" s="19"/>
    </row>
    <row r="104383" spans="5:5" x14ac:dyDescent="0.25">
      <c r="E104383" s="19"/>
    </row>
    <row r="104384" spans="5:5" x14ac:dyDescent="0.25">
      <c r="E104384" s="19"/>
    </row>
    <row r="104385" spans="5:5" x14ac:dyDescent="0.25">
      <c r="E104385" s="19"/>
    </row>
    <row r="104386" spans="5:5" x14ac:dyDescent="0.25">
      <c r="E104386" s="19"/>
    </row>
    <row r="104387" spans="5:5" x14ac:dyDescent="0.25">
      <c r="E104387" s="19"/>
    </row>
    <row r="104388" spans="5:5" x14ac:dyDescent="0.25">
      <c r="E104388" s="19"/>
    </row>
    <row r="104389" spans="5:5" x14ac:dyDescent="0.25">
      <c r="E104389" s="19"/>
    </row>
    <row r="104390" spans="5:5" x14ac:dyDescent="0.25">
      <c r="E104390" s="19"/>
    </row>
    <row r="104391" spans="5:5" x14ac:dyDescent="0.25">
      <c r="E104391" s="19"/>
    </row>
    <row r="104392" spans="5:5" x14ac:dyDescent="0.25">
      <c r="E104392" s="19"/>
    </row>
    <row r="104393" spans="5:5" x14ac:dyDescent="0.25">
      <c r="E104393" s="19"/>
    </row>
    <row r="104394" spans="5:5" x14ac:dyDescent="0.25">
      <c r="E104394" s="19"/>
    </row>
    <row r="104395" spans="5:5" x14ac:dyDescent="0.25">
      <c r="E104395" s="19"/>
    </row>
    <row r="104396" spans="5:5" x14ac:dyDescent="0.25">
      <c r="E104396" s="19"/>
    </row>
    <row r="104397" spans="5:5" x14ac:dyDescent="0.25">
      <c r="E104397" s="19"/>
    </row>
    <row r="104398" spans="5:5" x14ac:dyDescent="0.25">
      <c r="E104398" s="19"/>
    </row>
    <row r="104399" spans="5:5" x14ac:dyDescent="0.25">
      <c r="E104399" s="19"/>
    </row>
    <row r="104400" spans="5:5" x14ac:dyDescent="0.25">
      <c r="E104400" s="19"/>
    </row>
    <row r="104401" spans="5:5" x14ac:dyDescent="0.25">
      <c r="E104401" s="19"/>
    </row>
    <row r="104402" spans="5:5" x14ac:dyDescent="0.25">
      <c r="E104402" s="19"/>
    </row>
    <row r="104403" spans="5:5" x14ac:dyDescent="0.25">
      <c r="E104403" s="19"/>
    </row>
    <row r="104404" spans="5:5" x14ac:dyDescent="0.25">
      <c r="E104404" s="19"/>
    </row>
    <row r="104405" spans="5:5" x14ac:dyDescent="0.25">
      <c r="E104405" s="19"/>
    </row>
    <row r="104406" spans="5:5" x14ac:dyDescent="0.25">
      <c r="E104406" s="19"/>
    </row>
    <row r="104407" spans="5:5" x14ac:dyDescent="0.25">
      <c r="E104407" s="19"/>
    </row>
    <row r="104408" spans="5:5" x14ac:dyDescent="0.25">
      <c r="E104408" s="19"/>
    </row>
    <row r="104409" spans="5:5" x14ac:dyDescent="0.25">
      <c r="E104409" s="19"/>
    </row>
    <row r="104410" spans="5:5" x14ac:dyDescent="0.25">
      <c r="E104410" s="19"/>
    </row>
    <row r="104411" spans="5:5" x14ac:dyDescent="0.25">
      <c r="E104411" s="19"/>
    </row>
    <row r="104412" spans="5:5" x14ac:dyDescent="0.25">
      <c r="E104412" s="19"/>
    </row>
    <row r="104413" spans="5:5" x14ac:dyDescent="0.25">
      <c r="E104413" s="19"/>
    </row>
    <row r="104414" spans="5:5" x14ac:dyDescent="0.25">
      <c r="E104414" s="19"/>
    </row>
    <row r="104415" spans="5:5" x14ac:dyDescent="0.25">
      <c r="E104415" s="19"/>
    </row>
    <row r="104416" spans="5:5" x14ac:dyDescent="0.25">
      <c r="E104416" s="19"/>
    </row>
    <row r="104417" spans="5:5" x14ac:dyDescent="0.25">
      <c r="E104417" s="19"/>
    </row>
    <row r="104418" spans="5:5" x14ac:dyDescent="0.25">
      <c r="E104418" s="19"/>
    </row>
    <row r="104419" spans="5:5" x14ac:dyDescent="0.25">
      <c r="E104419" s="19"/>
    </row>
    <row r="104420" spans="5:5" x14ac:dyDescent="0.25">
      <c r="E104420" s="19"/>
    </row>
    <row r="104421" spans="5:5" x14ac:dyDescent="0.25">
      <c r="E104421" s="19"/>
    </row>
    <row r="104422" spans="5:5" x14ac:dyDescent="0.25">
      <c r="E104422" s="19"/>
    </row>
    <row r="104423" spans="5:5" x14ac:dyDescent="0.25">
      <c r="E104423" s="19"/>
    </row>
    <row r="104424" spans="5:5" x14ac:dyDescent="0.25">
      <c r="E104424" s="19"/>
    </row>
    <row r="104425" spans="5:5" x14ac:dyDescent="0.25">
      <c r="E104425" s="19"/>
    </row>
    <row r="104426" spans="5:5" x14ac:dyDescent="0.25">
      <c r="E104426" s="19"/>
    </row>
    <row r="104427" spans="5:5" x14ac:dyDescent="0.25">
      <c r="E104427" s="19"/>
    </row>
    <row r="104428" spans="5:5" x14ac:dyDescent="0.25">
      <c r="E104428" s="19"/>
    </row>
    <row r="104429" spans="5:5" x14ac:dyDescent="0.25">
      <c r="E104429" s="19"/>
    </row>
    <row r="104430" spans="5:5" x14ac:dyDescent="0.25">
      <c r="E104430" s="19"/>
    </row>
    <row r="104431" spans="5:5" x14ac:dyDescent="0.25">
      <c r="E104431" s="19"/>
    </row>
    <row r="104432" spans="5:5" x14ac:dyDescent="0.25">
      <c r="E104432" s="19"/>
    </row>
    <row r="104433" spans="5:5" x14ac:dyDescent="0.25">
      <c r="E104433" s="19"/>
    </row>
    <row r="104434" spans="5:5" x14ac:dyDescent="0.25">
      <c r="E104434" s="19"/>
    </row>
    <row r="104435" spans="5:5" x14ac:dyDescent="0.25">
      <c r="E104435" s="19"/>
    </row>
    <row r="104436" spans="5:5" x14ac:dyDescent="0.25">
      <c r="E104436" s="19"/>
    </row>
    <row r="104437" spans="5:5" x14ac:dyDescent="0.25">
      <c r="E104437" s="19"/>
    </row>
    <row r="104438" spans="5:5" x14ac:dyDescent="0.25">
      <c r="E104438" s="19"/>
    </row>
    <row r="104439" spans="5:5" x14ac:dyDescent="0.25">
      <c r="E104439" s="19"/>
    </row>
    <row r="104440" spans="5:5" x14ac:dyDescent="0.25">
      <c r="E104440" s="19"/>
    </row>
    <row r="104441" spans="5:5" x14ac:dyDescent="0.25">
      <c r="E104441" s="19"/>
    </row>
    <row r="104442" spans="5:5" x14ac:dyDescent="0.25">
      <c r="E104442" s="19"/>
    </row>
    <row r="104443" spans="5:5" x14ac:dyDescent="0.25">
      <c r="E104443" s="19"/>
    </row>
    <row r="104444" spans="5:5" x14ac:dyDescent="0.25">
      <c r="E104444" s="19"/>
    </row>
    <row r="104445" spans="5:5" x14ac:dyDescent="0.25">
      <c r="E104445" s="19"/>
    </row>
    <row r="104446" spans="5:5" x14ac:dyDescent="0.25">
      <c r="E104446" s="19"/>
    </row>
    <row r="104447" spans="5:5" x14ac:dyDescent="0.25">
      <c r="E104447" s="19"/>
    </row>
    <row r="104448" spans="5:5" x14ac:dyDescent="0.25">
      <c r="E104448" s="19"/>
    </row>
    <row r="104449" spans="5:5" x14ac:dyDescent="0.25">
      <c r="E104449" s="19"/>
    </row>
    <row r="104450" spans="5:5" x14ac:dyDescent="0.25">
      <c r="E104450" s="19"/>
    </row>
    <row r="104451" spans="5:5" x14ac:dyDescent="0.25">
      <c r="E104451" s="19"/>
    </row>
    <row r="104452" spans="5:5" x14ac:dyDescent="0.25">
      <c r="E104452" s="19"/>
    </row>
    <row r="104453" spans="5:5" x14ac:dyDescent="0.25">
      <c r="E104453" s="19"/>
    </row>
    <row r="104454" spans="5:5" x14ac:dyDescent="0.25">
      <c r="E104454" s="19"/>
    </row>
    <row r="104455" spans="5:5" x14ac:dyDescent="0.25">
      <c r="E104455" s="19"/>
    </row>
    <row r="104456" spans="5:5" x14ac:dyDescent="0.25">
      <c r="E104456" s="19"/>
    </row>
    <row r="104457" spans="5:5" x14ac:dyDescent="0.25">
      <c r="E104457" s="19"/>
    </row>
    <row r="104458" spans="5:5" x14ac:dyDescent="0.25">
      <c r="E104458" s="19"/>
    </row>
    <row r="104459" spans="5:5" x14ac:dyDescent="0.25">
      <c r="E104459" s="19"/>
    </row>
    <row r="104460" spans="5:5" x14ac:dyDescent="0.25">
      <c r="E104460" s="19"/>
    </row>
    <row r="104461" spans="5:5" x14ac:dyDescent="0.25">
      <c r="E104461" s="19"/>
    </row>
    <row r="104462" spans="5:5" x14ac:dyDescent="0.25">
      <c r="E104462" s="19"/>
    </row>
    <row r="104463" spans="5:5" x14ac:dyDescent="0.25">
      <c r="E104463" s="19"/>
    </row>
    <row r="104464" spans="5:5" x14ac:dyDescent="0.25">
      <c r="E104464" s="19"/>
    </row>
    <row r="104465" spans="5:5" x14ac:dyDescent="0.25">
      <c r="E104465" s="19"/>
    </row>
    <row r="104466" spans="5:5" x14ac:dyDescent="0.25">
      <c r="E104466" s="19"/>
    </row>
    <row r="104467" spans="5:5" x14ac:dyDescent="0.25">
      <c r="E104467" s="19"/>
    </row>
    <row r="104468" spans="5:5" x14ac:dyDescent="0.25">
      <c r="E104468" s="19"/>
    </row>
    <row r="104469" spans="5:5" x14ac:dyDescent="0.25">
      <c r="E104469" s="19"/>
    </row>
    <row r="104470" spans="5:5" x14ac:dyDescent="0.25">
      <c r="E104470" s="19"/>
    </row>
    <row r="104471" spans="5:5" x14ac:dyDescent="0.25">
      <c r="E104471" s="19"/>
    </row>
    <row r="104472" spans="5:5" x14ac:dyDescent="0.25">
      <c r="E104472" s="19"/>
    </row>
    <row r="104473" spans="5:5" x14ac:dyDescent="0.25">
      <c r="E104473" s="19"/>
    </row>
    <row r="104474" spans="5:5" x14ac:dyDescent="0.25">
      <c r="E104474" s="19"/>
    </row>
    <row r="104475" spans="5:5" x14ac:dyDescent="0.25">
      <c r="E104475" s="19"/>
    </row>
    <row r="104476" spans="5:5" x14ac:dyDescent="0.25">
      <c r="E104476" s="19"/>
    </row>
    <row r="104477" spans="5:5" x14ac:dyDescent="0.25">
      <c r="E104477" s="19"/>
    </row>
    <row r="104478" spans="5:5" x14ac:dyDescent="0.25">
      <c r="E104478" s="19"/>
    </row>
    <row r="104479" spans="5:5" x14ac:dyDescent="0.25">
      <c r="E104479" s="19"/>
    </row>
    <row r="104480" spans="5:5" x14ac:dyDescent="0.25">
      <c r="E104480" s="19"/>
    </row>
    <row r="104481" spans="5:5" x14ac:dyDescent="0.25">
      <c r="E104481" s="19"/>
    </row>
    <row r="104482" spans="5:5" x14ac:dyDescent="0.25">
      <c r="E104482" s="19"/>
    </row>
    <row r="104483" spans="5:5" x14ac:dyDescent="0.25">
      <c r="E104483" s="19"/>
    </row>
    <row r="104484" spans="5:5" x14ac:dyDescent="0.25">
      <c r="E104484" s="19"/>
    </row>
    <row r="104485" spans="5:5" x14ac:dyDescent="0.25">
      <c r="E104485" s="19"/>
    </row>
    <row r="104486" spans="5:5" x14ac:dyDescent="0.25">
      <c r="E104486" s="19"/>
    </row>
    <row r="104487" spans="5:5" x14ac:dyDescent="0.25">
      <c r="E104487" s="19"/>
    </row>
    <row r="104488" spans="5:5" x14ac:dyDescent="0.25">
      <c r="E104488" s="19"/>
    </row>
    <row r="104489" spans="5:5" x14ac:dyDescent="0.25">
      <c r="E104489" s="19"/>
    </row>
    <row r="104490" spans="5:5" x14ac:dyDescent="0.25">
      <c r="E104490" s="19"/>
    </row>
    <row r="104491" spans="5:5" x14ac:dyDescent="0.25">
      <c r="E104491" s="19"/>
    </row>
    <row r="104492" spans="5:5" x14ac:dyDescent="0.25">
      <c r="E104492" s="19"/>
    </row>
    <row r="104493" spans="5:5" x14ac:dyDescent="0.25">
      <c r="E104493" s="19"/>
    </row>
    <row r="104494" spans="5:5" x14ac:dyDescent="0.25">
      <c r="E104494" s="19"/>
    </row>
    <row r="104495" spans="5:5" x14ac:dyDescent="0.25">
      <c r="E104495" s="19"/>
    </row>
    <row r="104496" spans="5:5" x14ac:dyDescent="0.25">
      <c r="E104496" s="19"/>
    </row>
    <row r="104497" spans="5:5" x14ac:dyDescent="0.25">
      <c r="E104497" s="19"/>
    </row>
    <row r="104498" spans="5:5" x14ac:dyDescent="0.25">
      <c r="E104498" s="19"/>
    </row>
    <row r="104499" spans="5:5" x14ac:dyDescent="0.25">
      <c r="E104499" s="19"/>
    </row>
    <row r="104500" spans="5:5" x14ac:dyDescent="0.25">
      <c r="E104500" s="19"/>
    </row>
    <row r="104501" spans="5:5" x14ac:dyDescent="0.25">
      <c r="E104501" s="19"/>
    </row>
    <row r="104502" spans="5:5" x14ac:dyDescent="0.25">
      <c r="E104502" s="19"/>
    </row>
    <row r="104503" spans="5:5" x14ac:dyDescent="0.25">
      <c r="E104503" s="19"/>
    </row>
    <row r="104504" spans="5:5" x14ac:dyDescent="0.25">
      <c r="E104504" s="19"/>
    </row>
    <row r="104505" spans="5:5" x14ac:dyDescent="0.25">
      <c r="E104505" s="19"/>
    </row>
    <row r="104506" spans="5:5" x14ac:dyDescent="0.25">
      <c r="E104506" s="19"/>
    </row>
    <row r="104507" spans="5:5" x14ac:dyDescent="0.25">
      <c r="E104507" s="19"/>
    </row>
    <row r="104508" spans="5:5" x14ac:dyDescent="0.25">
      <c r="E104508" s="19"/>
    </row>
    <row r="104509" spans="5:5" x14ac:dyDescent="0.25">
      <c r="E104509" s="19"/>
    </row>
    <row r="104510" spans="5:5" x14ac:dyDescent="0.25">
      <c r="E104510" s="19"/>
    </row>
    <row r="104511" spans="5:5" x14ac:dyDescent="0.25">
      <c r="E104511" s="19"/>
    </row>
    <row r="104512" spans="5:5" x14ac:dyDescent="0.25">
      <c r="E104512" s="19"/>
    </row>
    <row r="104513" spans="5:5" x14ac:dyDescent="0.25">
      <c r="E104513" s="19"/>
    </row>
    <row r="104514" spans="5:5" x14ac:dyDescent="0.25">
      <c r="E104514" s="19"/>
    </row>
    <row r="104515" spans="5:5" x14ac:dyDescent="0.25">
      <c r="E104515" s="19"/>
    </row>
    <row r="104516" spans="5:5" x14ac:dyDescent="0.25">
      <c r="E104516" s="19"/>
    </row>
    <row r="104517" spans="5:5" x14ac:dyDescent="0.25">
      <c r="E104517" s="19"/>
    </row>
    <row r="104518" spans="5:5" x14ac:dyDescent="0.25">
      <c r="E104518" s="19"/>
    </row>
    <row r="104519" spans="5:5" x14ac:dyDescent="0.25">
      <c r="E104519" s="19"/>
    </row>
    <row r="104520" spans="5:5" x14ac:dyDescent="0.25">
      <c r="E104520" s="19"/>
    </row>
    <row r="104521" spans="5:5" x14ac:dyDescent="0.25">
      <c r="E104521" s="19"/>
    </row>
    <row r="104522" spans="5:5" x14ac:dyDescent="0.25">
      <c r="E104522" s="19"/>
    </row>
    <row r="104523" spans="5:5" x14ac:dyDescent="0.25">
      <c r="E104523" s="19"/>
    </row>
    <row r="104524" spans="5:5" x14ac:dyDescent="0.25">
      <c r="E104524" s="19"/>
    </row>
    <row r="104525" spans="5:5" x14ac:dyDescent="0.25">
      <c r="E104525" s="19"/>
    </row>
    <row r="104526" spans="5:5" x14ac:dyDescent="0.25">
      <c r="E104526" s="19"/>
    </row>
    <row r="104527" spans="5:5" x14ac:dyDescent="0.25">
      <c r="E104527" s="19"/>
    </row>
    <row r="104528" spans="5:5" x14ac:dyDescent="0.25">
      <c r="E104528" s="19"/>
    </row>
    <row r="104529" spans="5:5" x14ac:dyDescent="0.25">
      <c r="E104529" s="19"/>
    </row>
    <row r="104530" spans="5:5" x14ac:dyDescent="0.25">
      <c r="E104530" s="19"/>
    </row>
    <row r="104531" spans="5:5" x14ac:dyDescent="0.25">
      <c r="E104531" s="19"/>
    </row>
    <row r="104532" spans="5:5" x14ac:dyDescent="0.25">
      <c r="E104532" s="19"/>
    </row>
    <row r="104533" spans="5:5" x14ac:dyDescent="0.25">
      <c r="E104533" s="19"/>
    </row>
    <row r="104534" spans="5:5" x14ac:dyDescent="0.25">
      <c r="E104534" s="19"/>
    </row>
    <row r="104535" spans="5:5" x14ac:dyDescent="0.25">
      <c r="E104535" s="19"/>
    </row>
    <row r="104536" spans="5:5" x14ac:dyDescent="0.25">
      <c r="E104536" s="19"/>
    </row>
    <row r="104537" spans="5:5" x14ac:dyDescent="0.25">
      <c r="E104537" s="19"/>
    </row>
    <row r="104538" spans="5:5" x14ac:dyDescent="0.25">
      <c r="E104538" s="19"/>
    </row>
    <row r="104539" spans="5:5" x14ac:dyDescent="0.25">
      <c r="E104539" s="19"/>
    </row>
    <row r="104540" spans="5:5" x14ac:dyDescent="0.25">
      <c r="E104540" s="19"/>
    </row>
    <row r="104541" spans="5:5" x14ac:dyDescent="0.25">
      <c r="E104541" s="19"/>
    </row>
    <row r="104542" spans="5:5" x14ac:dyDescent="0.25">
      <c r="E104542" s="19"/>
    </row>
    <row r="104543" spans="5:5" x14ac:dyDescent="0.25">
      <c r="E104543" s="19"/>
    </row>
    <row r="104544" spans="5:5" x14ac:dyDescent="0.25">
      <c r="E104544" s="19"/>
    </row>
    <row r="104545" spans="5:5" x14ac:dyDescent="0.25">
      <c r="E104545" s="19"/>
    </row>
    <row r="104546" spans="5:5" x14ac:dyDescent="0.25">
      <c r="E104546" s="19"/>
    </row>
    <row r="104547" spans="5:5" x14ac:dyDescent="0.25">
      <c r="E104547" s="19"/>
    </row>
    <row r="104548" spans="5:5" x14ac:dyDescent="0.25">
      <c r="E104548" s="19"/>
    </row>
    <row r="104549" spans="5:5" x14ac:dyDescent="0.25">
      <c r="E104549" s="19"/>
    </row>
    <row r="104550" spans="5:5" x14ac:dyDescent="0.25">
      <c r="E104550" s="19"/>
    </row>
    <row r="104551" spans="5:5" x14ac:dyDescent="0.25">
      <c r="E104551" s="19"/>
    </row>
    <row r="104552" spans="5:5" x14ac:dyDescent="0.25">
      <c r="E104552" s="19"/>
    </row>
    <row r="104553" spans="5:5" x14ac:dyDescent="0.25">
      <c r="E104553" s="19"/>
    </row>
    <row r="104554" spans="5:5" x14ac:dyDescent="0.25">
      <c r="E104554" s="19"/>
    </row>
    <row r="104555" spans="5:5" x14ac:dyDescent="0.25">
      <c r="E104555" s="19"/>
    </row>
    <row r="104556" spans="5:5" x14ac:dyDescent="0.25">
      <c r="E104556" s="19"/>
    </row>
    <row r="104557" spans="5:5" x14ac:dyDescent="0.25">
      <c r="E104557" s="19"/>
    </row>
    <row r="104558" spans="5:5" x14ac:dyDescent="0.25">
      <c r="E104558" s="19"/>
    </row>
    <row r="104559" spans="5:5" x14ac:dyDescent="0.25">
      <c r="E104559" s="19"/>
    </row>
    <row r="104560" spans="5:5" x14ac:dyDescent="0.25">
      <c r="E104560" s="19"/>
    </row>
    <row r="104561" spans="5:5" x14ac:dyDescent="0.25">
      <c r="E104561" s="19"/>
    </row>
    <row r="104562" spans="5:5" x14ac:dyDescent="0.25">
      <c r="E104562" s="19"/>
    </row>
    <row r="104563" spans="5:5" x14ac:dyDescent="0.25">
      <c r="E104563" s="19"/>
    </row>
    <row r="104564" spans="5:5" x14ac:dyDescent="0.25">
      <c r="E104564" s="19"/>
    </row>
    <row r="104565" spans="5:5" x14ac:dyDescent="0.25">
      <c r="E104565" s="19"/>
    </row>
    <row r="104566" spans="5:5" x14ac:dyDescent="0.25">
      <c r="E104566" s="19"/>
    </row>
    <row r="104567" spans="5:5" x14ac:dyDescent="0.25">
      <c r="E104567" s="19"/>
    </row>
    <row r="104568" spans="5:5" x14ac:dyDescent="0.25">
      <c r="E104568" s="19"/>
    </row>
    <row r="104569" spans="5:5" x14ac:dyDescent="0.25">
      <c r="E104569" s="19"/>
    </row>
    <row r="104570" spans="5:5" x14ac:dyDescent="0.25">
      <c r="E104570" s="19"/>
    </row>
    <row r="104571" spans="5:5" x14ac:dyDescent="0.25">
      <c r="E104571" s="19"/>
    </row>
    <row r="104572" spans="5:5" x14ac:dyDescent="0.25">
      <c r="E104572" s="19"/>
    </row>
    <row r="104573" spans="5:5" x14ac:dyDescent="0.25">
      <c r="E104573" s="19"/>
    </row>
    <row r="104574" spans="5:5" x14ac:dyDescent="0.25">
      <c r="E104574" s="19"/>
    </row>
    <row r="104575" spans="5:5" x14ac:dyDescent="0.25">
      <c r="E104575" s="19"/>
    </row>
    <row r="104576" spans="5:5" x14ac:dyDescent="0.25">
      <c r="E104576" s="19"/>
    </row>
    <row r="104577" spans="5:5" x14ac:dyDescent="0.25">
      <c r="E104577" s="19"/>
    </row>
    <row r="104578" spans="5:5" x14ac:dyDescent="0.25">
      <c r="E104578" s="19"/>
    </row>
    <row r="104579" spans="5:5" x14ac:dyDescent="0.25">
      <c r="E104579" s="19"/>
    </row>
    <row r="104580" spans="5:5" x14ac:dyDescent="0.25">
      <c r="E104580" s="19"/>
    </row>
    <row r="104581" spans="5:5" x14ac:dyDescent="0.25">
      <c r="E104581" s="19"/>
    </row>
    <row r="104582" spans="5:5" x14ac:dyDescent="0.25">
      <c r="E104582" s="19"/>
    </row>
    <row r="104583" spans="5:5" x14ac:dyDescent="0.25">
      <c r="E104583" s="19"/>
    </row>
    <row r="104584" spans="5:5" x14ac:dyDescent="0.25">
      <c r="E104584" s="19"/>
    </row>
    <row r="104585" spans="5:5" x14ac:dyDescent="0.25">
      <c r="E104585" s="19"/>
    </row>
    <row r="104586" spans="5:5" x14ac:dyDescent="0.25">
      <c r="E104586" s="19"/>
    </row>
    <row r="104587" spans="5:5" x14ac:dyDescent="0.25">
      <c r="E104587" s="19"/>
    </row>
    <row r="104588" spans="5:5" x14ac:dyDescent="0.25">
      <c r="E104588" s="19"/>
    </row>
    <row r="104589" spans="5:5" x14ac:dyDescent="0.25">
      <c r="E104589" s="19"/>
    </row>
    <row r="104590" spans="5:5" x14ac:dyDescent="0.25">
      <c r="E104590" s="19"/>
    </row>
    <row r="104591" spans="5:5" x14ac:dyDescent="0.25">
      <c r="E104591" s="19"/>
    </row>
    <row r="104592" spans="5:5" x14ac:dyDescent="0.25">
      <c r="E104592" s="19"/>
    </row>
    <row r="104593" spans="5:5" x14ac:dyDescent="0.25">
      <c r="E104593" s="19"/>
    </row>
    <row r="104594" spans="5:5" x14ac:dyDescent="0.25">
      <c r="E104594" s="19"/>
    </row>
    <row r="104595" spans="5:5" x14ac:dyDescent="0.25">
      <c r="E104595" s="19"/>
    </row>
    <row r="104596" spans="5:5" x14ac:dyDescent="0.25">
      <c r="E104596" s="19"/>
    </row>
    <row r="104597" spans="5:5" x14ac:dyDescent="0.25">
      <c r="E104597" s="19"/>
    </row>
    <row r="104598" spans="5:5" x14ac:dyDescent="0.25">
      <c r="E104598" s="19"/>
    </row>
    <row r="104599" spans="5:5" x14ac:dyDescent="0.25">
      <c r="E104599" s="19"/>
    </row>
    <row r="104600" spans="5:5" x14ac:dyDescent="0.25">
      <c r="E104600" s="19"/>
    </row>
    <row r="104601" spans="5:5" x14ac:dyDescent="0.25">
      <c r="E104601" s="19"/>
    </row>
    <row r="104602" spans="5:5" x14ac:dyDescent="0.25">
      <c r="E104602" s="19"/>
    </row>
    <row r="104603" spans="5:5" x14ac:dyDescent="0.25">
      <c r="E104603" s="19"/>
    </row>
    <row r="104604" spans="5:5" x14ac:dyDescent="0.25">
      <c r="E104604" s="19"/>
    </row>
    <row r="104605" spans="5:5" x14ac:dyDescent="0.25">
      <c r="E104605" s="19"/>
    </row>
    <row r="104606" spans="5:5" x14ac:dyDescent="0.25">
      <c r="E104606" s="19"/>
    </row>
    <row r="104607" spans="5:5" x14ac:dyDescent="0.25">
      <c r="E104607" s="19"/>
    </row>
    <row r="104608" spans="5:5" x14ac:dyDescent="0.25">
      <c r="E104608" s="19"/>
    </row>
    <row r="104609" spans="5:5" x14ac:dyDescent="0.25">
      <c r="E104609" s="19"/>
    </row>
    <row r="104610" spans="5:5" x14ac:dyDescent="0.25">
      <c r="E104610" s="19"/>
    </row>
    <row r="104611" spans="5:5" x14ac:dyDescent="0.25">
      <c r="E104611" s="19"/>
    </row>
    <row r="104612" spans="5:5" x14ac:dyDescent="0.25">
      <c r="E104612" s="19"/>
    </row>
    <row r="104613" spans="5:5" x14ac:dyDescent="0.25">
      <c r="E104613" s="19"/>
    </row>
    <row r="104614" spans="5:5" x14ac:dyDescent="0.25">
      <c r="E104614" s="19"/>
    </row>
    <row r="104615" spans="5:5" x14ac:dyDescent="0.25">
      <c r="E104615" s="19"/>
    </row>
    <row r="104616" spans="5:5" x14ac:dyDescent="0.25">
      <c r="E104616" s="19"/>
    </row>
    <row r="104617" spans="5:5" x14ac:dyDescent="0.25">
      <c r="E104617" s="19"/>
    </row>
    <row r="104618" spans="5:5" x14ac:dyDescent="0.25">
      <c r="E104618" s="19"/>
    </row>
    <row r="104619" spans="5:5" x14ac:dyDescent="0.25">
      <c r="E104619" s="19"/>
    </row>
    <row r="104620" spans="5:5" x14ac:dyDescent="0.25">
      <c r="E104620" s="19"/>
    </row>
    <row r="104621" spans="5:5" x14ac:dyDescent="0.25">
      <c r="E104621" s="19"/>
    </row>
    <row r="104622" spans="5:5" x14ac:dyDescent="0.25">
      <c r="E104622" s="19"/>
    </row>
    <row r="104623" spans="5:5" x14ac:dyDescent="0.25">
      <c r="E104623" s="19"/>
    </row>
    <row r="104624" spans="5:5" x14ac:dyDescent="0.25">
      <c r="E104624" s="19"/>
    </row>
    <row r="104625" spans="5:5" x14ac:dyDescent="0.25">
      <c r="E104625" s="19"/>
    </row>
    <row r="104626" spans="5:5" x14ac:dyDescent="0.25">
      <c r="E104626" s="19"/>
    </row>
    <row r="104627" spans="5:5" x14ac:dyDescent="0.25">
      <c r="E104627" s="19"/>
    </row>
    <row r="104628" spans="5:5" x14ac:dyDescent="0.25">
      <c r="E104628" s="19"/>
    </row>
    <row r="104629" spans="5:5" x14ac:dyDescent="0.25">
      <c r="E104629" s="19"/>
    </row>
    <row r="104630" spans="5:5" x14ac:dyDescent="0.25">
      <c r="E104630" s="19"/>
    </row>
    <row r="104631" spans="5:5" x14ac:dyDescent="0.25">
      <c r="E104631" s="19"/>
    </row>
    <row r="104632" spans="5:5" x14ac:dyDescent="0.25">
      <c r="E104632" s="19"/>
    </row>
    <row r="104633" spans="5:5" x14ac:dyDescent="0.25">
      <c r="E104633" s="19"/>
    </row>
    <row r="104634" spans="5:5" x14ac:dyDescent="0.25">
      <c r="E104634" s="19"/>
    </row>
    <row r="104635" spans="5:5" x14ac:dyDescent="0.25">
      <c r="E104635" s="19"/>
    </row>
    <row r="104636" spans="5:5" x14ac:dyDescent="0.25">
      <c r="E104636" s="19"/>
    </row>
    <row r="104637" spans="5:5" x14ac:dyDescent="0.25">
      <c r="E104637" s="19"/>
    </row>
    <row r="104638" spans="5:5" x14ac:dyDescent="0.25">
      <c r="E104638" s="19"/>
    </row>
    <row r="104639" spans="5:5" x14ac:dyDescent="0.25">
      <c r="E104639" s="19"/>
    </row>
    <row r="104640" spans="5:5" x14ac:dyDescent="0.25">
      <c r="E104640" s="19"/>
    </row>
    <row r="104641" spans="5:5" x14ac:dyDescent="0.25">
      <c r="E104641" s="19"/>
    </row>
    <row r="104642" spans="5:5" x14ac:dyDescent="0.25">
      <c r="E104642" s="19"/>
    </row>
    <row r="104643" spans="5:5" x14ac:dyDescent="0.25">
      <c r="E104643" s="19"/>
    </row>
    <row r="104644" spans="5:5" x14ac:dyDescent="0.25">
      <c r="E104644" s="19"/>
    </row>
    <row r="104645" spans="5:5" x14ac:dyDescent="0.25">
      <c r="E104645" s="19"/>
    </row>
    <row r="104646" spans="5:5" x14ac:dyDescent="0.25">
      <c r="E104646" s="19"/>
    </row>
    <row r="104647" spans="5:5" x14ac:dyDescent="0.25">
      <c r="E104647" s="19"/>
    </row>
    <row r="104648" spans="5:5" x14ac:dyDescent="0.25">
      <c r="E104648" s="19"/>
    </row>
    <row r="104649" spans="5:5" x14ac:dyDescent="0.25">
      <c r="E104649" s="19"/>
    </row>
    <row r="104650" spans="5:5" x14ac:dyDescent="0.25">
      <c r="E104650" s="19"/>
    </row>
    <row r="104651" spans="5:5" x14ac:dyDescent="0.25">
      <c r="E104651" s="19"/>
    </row>
    <row r="104652" spans="5:5" x14ac:dyDescent="0.25">
      <c r="E104652" s="19"/>
    </row>
    <row r="104653" spans="5:5" x14ac:dyDescent="0.25">
      <c r="E104653" s="19"/>
    </row>
    <row r="104654" spans="5:5" x14ac:dyDescent="0.25">
      <c r="E104654" s="19"/>
    </row>
    <row r="104655" spans="5:5" x14ac:dyDescent="0.25">
      <c r="E104655" s="19"/>
    </row>
    <row r="104656" spans="5:5" x14ac:dyDescent="0.25">
      <c r="E104656" s="19"/>
    </row>
    <row r="104657" spans="5:5" x14ac:dyDescent="0.25">
      <c r="E104657" s="19"/>
    </row>
    <row r="104658" spans="5:5" x14ac:dyDescent="0.25">
      <c r="E104658" s="19"/>
    </row>
    <row r="104659" spans="5:5" x14ac:dyDescent="0.25">
      <c r="E104659" s="19"/>
    </row>
    <row r="104660" spans="5:5" x14ac:dyDescent="0.25">
      <c r="E104660" s="19"/>
    </row>
    <row r="104661" spans="5:5" x14ac:dyDescent="0.25">
      <c r="E104661" s="19"/>
    </row>
    <row r="104662" spans="5:5" x14ac:dyDescent="0.25">
      <c r="E104662" s="19"/>
    </row>
    <row r="104663" spans="5:5" x14ac:dyDescent="0.25">
      <c r="E104663" s="19"/>
    </row>
    <row r="104664" spans="5:5" x14ac:dyDescent="0.25">
      <c r="E104664" s="19"/>
    </row>
    <row r="104665" spans="5:5" x14ac:dyDescent="0.25">
      <c r="E104665" s="19"/>
    </row>
    <row r="104666" spans="5:5" x14ac:dyDescent="0.25">
      <c r="E104666" s="19"/>
    </row>
    <row r="104667" spans="5:5" x14ac:dyDescent="0.25">
      <c r="E104667" s="19"/>
    </row>
    <row r="104668" spans="5:5" x14ac:dyDescent="0.25">
      <c r="E104668" s="19"/>
    </row>
    <row r="104669" spans="5:5" x14ac:dyDescent="0.25">
      <c r="E104669" s="19"/>
    </row>
    <row r="104670" spans="5:5" x14ac:dyDescent="0.25">
      <c r="E104670" s="19"/>
    </row>
    <row r="104671" spans="5:5" x14ac:dyDescent="0.25">
      <c r="E104671" s="19"/>
    </row>
    <row r="104672" spans="5:5" x14ac:dyDescent="0.25">
      <c r="E104672" s="19"/>
    </row>
    <row r="104673" spans="5:5" x14ac:dyDescent="0.25">
      <c r="E104673" s="19"/>
    </row>
    <row r="104674" spans="5:5" x14ac:dyDescent="0.25">
      <c r="E104674" s="19"/>
    </row>
    <row r="104675" spans="5:5" x14ac:dyDescent="0.25">
      <c r="E104675" s="19"/>
    </row>
    <row r="104676" spans="5:5" x14ac:dyDescent="0.25">
      <c r="E104676" s="19"/>
    </row>
    <row r="104677" spans="5:5" x14ac:dyDescent="0.25">
      <c r="E104677" s="19"/>
    </row>
    <row r="104678" spans="5:5" x14ac:dyDescent="0.25">
      <c r="E104678" s="19"/>
    </row>
    <row r="104679" spans="5:5" x14ac:dyDescent="0.25">
      <c r="E104679" s="19"/>
    </row>
    <row r="104680" spans="5:5" x14ac:dyDescent="0.25">
      <c r="E104680" s="19"/>
    </row>
    <row r="104681" spans="5:5" x14ac:dyDescent="0.25">
      <c r="E104681" s="19"/>
    </row>
    <row r="104682" spans="5:5" x14ac:dyDescent="0.25">
      <c r="E104682" s="19"/>
    </row>
    <row r="104683" spans="5:5" x14ac:dyDescent="0.25">
      <c r="E104683" s="19"/>
    </row>
    <row r="104684" spans="5:5" x14ac:dyDescent="0.25">
      <c r="E104684" s="19"/>
    </row>
    <row r="104685" spans="5:5" x14ac:dyDescent="0.25">
      <c r="E104685" s="19"/>
    </row>
    <row r="104686" spans="5:5" x14ac:dyDescent="0.25">
      <c r="E104686" s="19"/>
    </row>
    <row r="104687" spans="5:5" x14ac:dyDescent="0.25">
      <c r="E104687" s="19"/>
    </row>
    <row r="104688" spans="5:5" x14ac:dyDescent="0.25">
      <c r="E104688" s="19"/>
    </row>
    <row r="104689" spans="5:5" x14ac:dyDescent="0.25">
      <c r="E104689" s="19"/>
    </row>
    <row r="104690" spans="5:5" x14ac:dyDescent="0.25">
      <c r="E104690" s="19"/>
    </row>
    <row r="104691" spans="5:5" x14ac:dyDescent="0.25">
      <c r="E104691" s="19"/>
    </row>
    <row r="104692" spans="5:5" x14ac:dyDescent="0.25">
      <c r="E104692" s="19"/>
    </row>
    <row r="104693" spans="5:5" x14ac:dyDescent="0.25">
      <c r="E104693" s="19"/>
    </row>
    <row r="104694" spans="5:5" x14ac:dyDescent="0.25">
      <c r="E104694" s="19"/>
    </row>
    <row r="104695" spans="5:5" x14ac:dyDescent="0.25">
      <c r="E104695" s="19"/>
    </row>
    <row r="104696" spans="5:5" x14ac:dyDescent="0.25">
      <c r="E104696" s="19"/>
    </row>
    <row r="104697" spans="5:5" x14ac:dyDescent="0.25">
      <c r="E104697" s="19"/>
    </row>
    <row r="104698" spans="5:5" x14ac:dyDescent="0.25">
      <c r="E104698" s="19"/>
    </row>
    <row r="104699" spans="5:5" x14ac:dyDescent="0.25">
      <c r="E104699" s="19"/>
    </row>
    <row r="104700" spans="5:5" x14ac:dyDescent="0.25">
      <c r="E104700" s="19"/>
    </row>
    <row r="104701" spans="5:5" x14ac:dyDescent="0.25">
      <c r="E104701" s="19"/>
    </row>
    <row r="104702" spans="5:5" x14ac:dyDescent="0.25">
      <c r="E104702" s="19"/>
    </row>
    <row r="104703" spans="5:5" x14ac:dyDescent="0.25">
      <c r="E104703" s="19"/>
    </row>
    <row r="104704" spans="5:5" x14ac:dyDescent="0.25">
      <c r="E104704" s="19"/>
    </row>
    <row r="104705" spans="5:5" x14ac:dyDescent="0.25">
      <c r="E104705" s="19"/>
    </row>
    <row r="104706" spans="5:5" x14ac:dyDescent="0.25">
      <c r="E104706" s="19"/>
    </row>
    <row r="104707" spans="5:5" x14ac:dyDescent="0.25">
      <c r="E104707" s="19"/>
    </row>
    <row r="104708" spans="5:5" x14ac:dyDescent="0.25">
      <c r="E104708" s="19"/>
    </row>
    <row r="104709" spans="5:5" x14ac:dyDescent="0.25">
      <c r="E104709" s="19"/>
    </row>
    <row r="104710" spans="5:5" x14ac:dyDescent="0.25">
      <c r="E104710" s="19"/>
    </row>
    <row r="104711" spans="5:5" x14ac:dyDescent="0.25">
      <c r="E104711" s="19"/>
    </row>
    <row r="104712" spans="5:5" x14ac:dyDescent="0.25">
      <c r="E104712" s="19"/>
    </row>
    <row r="104713" spans="5:5" x14ac:dyDescent="0.25">
      <c r="E104713" s="19"/>
    </row>
    <row r="104714" spans="5:5" x14ac:dyDescent="0.25">
      <c r="E104714" s="19"/>
    </row>
    <row r="104715" spans="5:5" x14ac:dyDescent="0.25">
      <c r="E104715" s="19"/>
    </row>
    <row r="104716" spans="5:5" x14ac:dyDescent="0.25">
      <c r="E104716" s="19"/>
    </row>
    <row r="104717" spans="5:5" x14ac:dyDescent="0.25">
      <c r="E104717" s="19"/>
    </row>
    <row r="104718" spans="5:5" x14ac:dyDescent="0.25">
      <c r="E104718" s="19"/>
    </row>
    <row r="104719" spans="5:5" x14ac:dyDescent="0.25">
      <c r="E104719" s="19"/>
    </row>
    <row r="104720" spans="5:5" x14ac:dyDescent="0.25">
      <c r="E104720" s="19"/>
    </row>
    <row r="104721" spans="5:5" x14ac:dyDescent="0.25">
      <c r="E104721" s="19"/>
    </row>
    <row r="104722" spans="5:5" x14ac:dyDescent="0.25">
      <c r="E104722" s="19"/>
    </row>
    <row r="104723" spans="5:5" x14ac:dyDescent="0.25">
      <c r="E104723" s="19"/>
    </row>
    <row r="104724" spans="5:5" x14ac:dyDescent="0.25">
      <c r="E104724" s="19"/>
    </row>
    <row r="104725" spans="5:5" x14ac:dyDescent="0.25">
      <c r="E104725" s="19"/>
    </row>
    <row r="104726" spans="5:5" x14ac:dyDescent="0.25">
      <c r="E104726" s="19"/>
    </row>
    <row r="104727" spans="5:5" x14ac:dyDescent="0.25">
      <c r="E104727" s="19"/>
    </row>
    <row r="104728" spans="5:5" x14ac:dyDescent="0.25">
      <c r="E104728" s="19"/>
    </row>
    <row r="104729" spans="5:5" x14ac:dyDescent="0.25">
      <c r="E104729" s="19"/>
    </row>
    <row r="104730" spans="5:5" x14ac:dyDescent="0.25">
      <c r="E104730" s="19"/>
    </row>
    <row r="104731" spans="5:5" x14ac:dyDescent="0.25">
      <c r="E104731" s="19"/>
    </row>
    <row r="104732" spans="5:5" x14ac:dyDescent="0.25">
      <c r="E104732" s="19"/>
    </row>
    <row r="104733" spans="5:5" x14ac:dyDescent="0.25">
      <c r="E104733" s="19"/>
    </row>
    <row r="104734" spans="5:5" x14ac:dyDescent="0.25">
      <c r="E104734" s="19"/>
    </row>
    <row r="104735" spans="5:5" x14ac:dyDescent="0.25">
      <c r="E104735" s="19"/>
    </row>
    <row r="104736" spans="5:5" x14ac:dyDescent="0.25">
      <c r="E104736" s="19"/>
    </row>
    <row r="104737" spans="5:5" x14ac:dyDescent="0.25">
      <c r="E104737" s="19"/>
    </row>
    <row r="104738" spans="5:5" x14ac:dyDescent="0.25">
      <c r="E104738" s="19"/>
    </row>
    <row r="104739" spans="5:5" x14ac:dyDescent="0.25">
      <c r="E104739" s="19"/>
    </row>
    <row r="104740" spans="5:5" x14ac:dyDescent="0.25">
      <c r="E104740" s="19"/>
    </row>
    <row r="104741" spans="5:5" x14ac:dyDescent="0.25">
      <c r="E104741" s="19"/>
    </row>
    <row r="104742" spans="5:5" x14ac:dyDescent="0.25">
      <c r="E104742" s="19"/>
    </row>
    <row r="104743" spans="5:5" x14ac:dyDescent="0.25">
      <c r="E104743" s="19"/>
    </row>
    <row r="104744" spans="5:5" x14ac:dyDescent="0.25">
      <c r="E104744" s="19"/>
    </row>
    <row r="104745" spans="5:5" x14ac:dyDescent="0.25">
      <c r="E104745" s="19"/>
    </row>
    <row r="104746" spans="5:5" x14ac:dyDescent="0.25">
      <c r="E104746" s="19"/>
    </row>
    <row r="104747" spans="5:5" x14ac:dyDescent="0.25">
      <c r="E104747" s="19"/>
    </row>
    <row r="104748" spans="5:5" x14ac:dyDescent="0.25">
      <c r="E104748" s="19"/>
    </row>
    <row r="104749" spans="5:5" x14ac:dyDescent="0.25">
      <c r="E104749" s="19"/>
    </row>
    <row r="104750" spans="5:5" x14ac:dyDescent="0.25">
      <c r="E104750" s="19"/>
    </row>
    <row r="104751" spans="5:5" x14ac:dyDescent="0.25">
      <c r="E104751" s="19"/>
    </row>
    <row r="104752" spans="5:5" x14ac:dyDescent="0.25">
      <c r="E104752" s="19"/>
    </row>
    <row r="104753" spans="5:5" x14ac:dyDescent="0.25">
      <c r="E104753" s="19"/>
    </row>
    <row r="104754" spans="5:5" x14ac:dyDescent="0.25">
      <c r="E104754" s="19"/>
    </row>
    <row r="104755" spans="5:5" x14ac:dyDescent="0.25">
      <c r="E104755" s="19"/>
    </row>
    <row r="104756" spans="5:5" x14ac:dyDescent="0.25">
      <c r="E104756" s="19"/>
    </row>
    <row r="104757" spans="5:5" x14ac:dyDescent="0.25">
      <c r="E104757" s="19"/>
    </row>
    <row r="104758" spans="5:5" x14ac:dyDescent="0.25">
      <c r="E104758" s="19"/>
    </row>
    <row r="104759" spans="5:5" x14ac:dyDescent="0.25">
      <c r="E104759" s="19"/>
    </row>
    <row r="104760" spans="5:5" x14ac:dyDescent="0.25">
      <c r="E104760" s="19"/>
    </row>
    <row r="104761" spans="5:5" x14ac:dyDescent="0.25">
      <c r="E104761" s="19"/>
    </row>
    <row r="104762" spans="5:5" x14ac:dyDescent="0.25">
      <c r="E104762" s="19"/>
    </row>
    <row r="104763" spans="5:5" x14ac:dyDescent="0.25">
      <c r="E104763" s="19"/>
    </row>
    <row r="104764" spans="5:5" x14ac:dyDescent="0.25">
      <c r="E104764" s="19"/>
    </row>
    <row r="104765" spans="5:5" x14ac:dyDescent="0.25">
      <c r="E104765" s="19"/>
    </row>
    <row r="104766" spans="5:5" x14ac:dyDescent="0.25">
      <c r="E104766" s="19"/>
    </row>
    <row r="104767" spans="5:5" x14ac:dyDescent="0.25">
      <c r="E104767" s="19"/>
    </row>
    <row r="104768" spans="5:5" x14ac:dyDescent="0.25">
      <c r="E104768" s="19"/>
    </row>
    <row r="104769" spans="5:5" x14ac:dyDescent="0.25">
      <c r="E104769" s="19"/>
    </row>
    <row r="104770" spans="5:5" x14ac:dyDescent="0.25">
      <c r="E104770" s="19"/>
    </row>
    <row r="104771" spans="5:5" x14ac:dyDescent="0.25">
      <c r="E104771" s="19"/>
    </row>
    <row r="104772" spans="5:5" x14ac:dyDescent="0.25">
      <c r="E104772" s="19"/>
    </row>
    <row r="104773" spans="5:5" x14ac:dyDescent="0.25">
      <c r="E104773" s="19"/>
    </row>
    <row r="104774" spans="5:5" x14ac:dyDescent="0.25">
      <c r="E104774" s="19"/>
    </row>
    <row r="104775" spans="5:5" x14ac:dyDescent="0.25">
      <c r="E104775" s="19"/>
    </row>
    <row r="104776" spans="5:5" x14ac:dyDescent="0.25">
      <c r="E104776" s="19"/>
    </row>
    <row r="104777" spans="5:5" x14ac:dyDescent="0.25">
      <c r="E104777" s="19"/>
    </row>
    <row r="104778" spans="5:5" x14ac:dyDescent="0.25">
      <c r="E104778" s="19"/>
    </row>
    <row r="104779" spans="5:5" x14ac:dyDescent="0.25">
      <c r="E104779" s="19"/>
    </row>
    <row r="104780" spans="5:5" x14ac:dyDescent="0.25">
      <c r="E104780" s="19"/>
    </row>
    <row r="104781" spans="5:5" x14ac:dyDescent="0.25">
      <c r="E104781" s="19"/>
    </row>
    <row r="104782" spans="5:5" x14ac:dyDescent="0.25">
      <c r="E104782" s="19"/>
    </row>
    <row r="104783" spans="5:5" x14ac:dyDescent="0.25">
      <c r="E104783" s="19"/>
    </row>
    <row r="104784" spans="5:5" x14ac:dyDescent="0.25">
      <c r="E104784" s="19"/>
    </row>
    <row r="104785" spans="5:5" x14ac:dyDescent="0.25">
      <c r="E104785" s="19"/>
    </row>
    <row r="104786" spans="5:5" x14ac:dyDescent="0.25">
      <c r="E104786" s="19"/>
    </row>
    <row r="104787" spans="5:5" x14ac:dyDescent="0.25">
      <c r="E104787" s="19"/>
    </row>
    <row r="104788" spans="5:5" x14ac:dyDescent="0.25">
      <c r="E104788" s="19"/>
    </row>
    <row r="104789" spans="5:5" x14ac:dyDescent="0.25">
      <c r="E104789" s="19"/>
    </row>
    <row r="104790" spans="5:5" x14ac:dyDescent="0.25">
      <c r="E104790" s="19"/>
    </row>
    <row r="104791" spans="5:5" x14ac:dyDescent="0.25">
      <c r="E104791" s="19"/>
    </row>
    <row r="104792" spans="5:5" x14ac:dyDescent="0.25">
      <c r="E104792" s="19"/>
    </row>
    <row r="104793" spans="5:5" x14ac:dyDescent="0.25">
      <c r="E104793" s="19"/>
    </row>
    <row r="104794" spans="5:5" x14ac:dyDescent="0.25">
      <c r="E104794" s="19"/>
    </row>
    <row r="104795" spans="5:5" x14ac:dyDescent="0.25">
      <c r="E104795" s="19"/>
    </row>
    <row r="104796" spans="5:5" x14ac:dyDescent="0.25">
      <c r="E104796" s="19"/>
    </row>
    <row r="104797" spans="5:5" x14ac:dyDescent="0.25">
      <c r="E104797" s="19"/>
    </row>
    <row r="104798" spans="5:5" x14ac:dyDescent="0.25">
      <c r="E104798" s="19"/>
    </row>
    <row r="104799" spans="5:5" x14ac:dyDescent="0.25">
      <c r="E104799" s="19"/>
    </row>
    <row r="104800" spans="5:5" x14ac:dyDescent="0.25">
      <c r="E104800" s="19"/>
    </row>
    <row r="104801" spans="5:5" x14ac:dyDescent="0.25">
      <c r="E104801" s="19"/>
    </row>
    <row r="104802" spans="5:5" x14ac:dyDescent="0.25">
      <c r="E104802" s="19"/>
    </row>
    <row r="104803" spans="5:5" x14ac:dyDescent="0.25">
      <c r="E104803" s="19"/>
    </row>
    <row r="104804" spans="5:5" x14ac:dyDescent="0.25">
      <c r="E104804" s="19"/>
    </row>
    <row r="104805" spans="5:5" x14ac:dyDescent="0.25">
      <c r="E104805" s="19"/>
    </row>
    <row r="104806" spans="5:5" x14ac:dyDescent="0.25">
      <c r="E104806" s="19"/>
    </row>
    <row r="104807" spans="5:5" x14ac:dyDescent="0.25">
      <c r="E104807" s="19"/>
    </row>
    <row r="104808" spans="5:5" x14ac:dyDescent="0.25">
      <c r="E104808" s="19"/>
    </row>
    <row r="104809" spans="5:5" x14ac:dyDescent="0.25">
      <c r="E104809" s="19"/>
    </row>
    <row r="104810" spans="5:5" x14ac:dyDescent="0.25">
      <c r="E104810" s="19"/>
    </row>
    <row r="104811" spans="5:5" x14ac:dyDescent="0.25">
      <c r="E104811" s="19"/>
    </row>
    <row r="104812" spans="5:5" x14ac:dyDescent="0.25">
      <c r="E104812" s="19"/>
    </row>
    <row r="104813" spans="5:5" x14ac:dyDescent="0.25">
      <c r="E104813" s="19"/>
    </row>
    <row r="104814" spans="5:5" x14ac:dyDescent="0.25">
      <c r="E104814" s="19"/>
    </row>
    <row r="104815" spans="5:5" x14ac:dyDescent="0.25">
      <c r="E104815" s="19"/>
    </row>
    <row r="104816" spans="5:5" x14ac:dyDescent="0.25">
      <c r="E104816" s="19"/>
    </row>
    <row r="104817" spans="5:5" x14ac:dyDescent="0.25">
      <c r="E104817" s="19"/>
    </row>
    <row r="104818" spans="5:5" x14ac:dyDescent="0.25">
      <c r="E104818" s="19"/>
    </row>
    <row r="104819" spans="5:5" x14ac:dyDescent="0.25">
      <c r="E104819" s="19"/>
    </row>
    <row r="104820" spans="5:5" x14ac:dyDescent="0.25">
      <c r="E104820" s="19"/>
    </row>
    <row r="104821" spans="5:5" x14ac:dyDescent="0.25">
      <c r="E104821" s="19"/>
    </row>
    <row r="104822" spans="5:5" x14ac:dyDescent="0.25">
      <c r="E104822" s="19"/>
    </row>
    <row r="104823" spans="5:5" x14ac:dyDescent="0.25">
      <c r="E104823" s="19"/>
    </row>
    <row r="104824" spans="5:5" x14ac:dyDescent="0.25">
      <c r="E104824" s="19"/>
    </row>
    <row r="104825" spans="5:5" x14ac:dyDescent="0.25">
      <c r="E104825" s="19"/>
    </row>
    <row r="104826" spans="5:5" x14ac:dyDescent="0.25">
      <c r="E104826" s="19"/>
    </row>
    <row r="104827" spans="5:5" x14ac:dyDescent="0.25">
      <c r="E104827" s="19"/>
    </row>
    <row r="104828" spans="5:5" x14ac:dyDescent="0.25">
      <c r="E104828" s="19"/>
    </row>
    <row r="104829" spans="5:5" x14ac:dyDescent="0.25">
      <c r="E104829" s="19"/>
    </row>
    <row r="104830" spans="5:5" x14ac:dyDescent="0.25">
      <c r="E104830" s="19"/>
    </row>
    <row r="104831" spans="5:5" x14ac:dyDescent="0.25">
      <c r="E104831" s="19"/>
    </row>
    <row r="104832" spans="5:5" x14ac:dyDescent="0.25">
      <c r="E104832" s="19"/>
    </row>
    <row r="104833" spans="5:5" x14ac:dyDescent="0.25">
      <c r="E104833" s="19"/>
    </row>
    <row r="104834" spans="5:5" x14ac:dyDescent="0.25">
      <c r="E104834" s="19"/>
    </row>
    <row r="104835" spans="5:5" x14ac:dyDescent="0.25">
      <c r="E104835" s="19"/>
    </row>
    <row r="104836" spans="5:5" x14ac:dyDescent="0.25">
      <c r="E104836" s="19"/>
    </row>
    <row r="104837" spans="5:5" x14ac:dyDescent="0.25">
      <c r="E104837" s="19"/>
    </row>
    <row r="104838" spans="5:5" x14ac:dyDescent="0.25">
      <c r="E104838" s="19"/>
    </row>
    <row r="104839" spans="5:5" x14ac:dyDescent="0.25">
      <c r="E104839" s="19"/>
    </row>
    <row r="104840" spans="5:5" x14ac:dyDescent="0.25">
      <c r="E104840" s="19"/>
    </row>
    <row r="104841" spans="5:5" x14ac:dyDescent="0.25">
      <c r="E104841" s="19"/>
    </row>
    <row r="104842" spans="5:5" x14ac:dyDescent="0.25">
      <c r="E104842" s="19"/>
    </row>
    <row r="104843" spans="5:5" x14ac:dyDescent="0.25">
      <c r="E104843" s="19"/>
    </row>
    <row r="104844" spans="5:5" x14ac:dyDescent="0.25">
      <c r="E104844" s="19"/>
    </row>
    <row r="104845" spans="5:5" x14ac:dyDescent="0.25">
      <c r="E104845" s="19"/>
    </row>
    <row r="104846" spans="5:5" x14ac:dyDescent="0.25">
      <c r="E104846" s="19"/>
    </row>
    <row r="104847" spans="5:5" x14ac:dyDescent="0.25">
      <c r="E104847" s="19"/>
    </row>
    <row r="104848" spans="5:5" x14ac:dyDescent="0.25">
      <c r="E104848" s="19"/>
    </row>
    <row r="104849" spans="5:5" x14ac:dyDescent="0.25">
      <c r="E104849" s="19"/>
    </row>
    <row r="104850" spans="5:5" x14ac:dyDescent="0.25">
      <c r="E104850" s="19"/>
    </row>
    <row r="104851" spans="5:5" x14ac:dyDescent="0.25">
      <c r="E104851" s="19"/>
    </row>
    <row r="104852" spans="5:5" x14ac:dyDescent="0.25">
      <c r="E104852" s="19"/>
    </row>
    <row r="104853" spans="5:5" x14ac:dyDescent="0.25">
      <c r="E104853" s="19"/>
    </row>
    <row r="104854" spans="5:5" x14ac:dyDescent="0.25">
      <c r="E104854" s="19"/>
    </row>
    <row r="104855" spans="5:5" x14ac:dyDescent="0.25">
      <c r="E104855" s="19"/>
    </row>
    <row r="104856" spans="5:5" x14ac:dyDescent="0.25">
      <c r="E104856" s="19"/>
    </row>
    <row r="104857" spans="5:5" x14ac:dyDescent="0.25">
      <c r="E104857" s="19"/>
    </row>
    <row r="104858" spans="5:5" x14ac:dyDescent="0.25">
      <c r="E104858" s="19"/>
    </row>
    <row r="104859" spans="5:5" x14ac:dyDescent="0.25">
      <c r="E104859" s="19"/>
    </row>
    <row r="104860" spans="5:5" x14ac:dyDescent="0.25">
      <c r="E104860" s="19"/>
    </row>
    <row r="104861" spans="5:5" x14ac:dyDescent="0.25">
      <c r="E104861" s="19"/>
    </row>
    <row r="104862" spans="5:5" x14ac:dyDescent="0.25">
      <c r="E104862" s="19"/>
    </row>
    <row r="104863" spans="5:5" x14ac:dyDescent="0.25">
      <c r="E104863" s="19"/>
    </row>
    <row r="104864" spans="5:5" x14ac:dyDescent="0.25">
      <c r="E104864" s="19"/>
    </row>
    <row r="104865" spans="5:5" x14ac:dyDescent="0.25">
      <c r="E104865" s="19"/>
    </row>
    <row r="104866" spans="5:5" x14ac:dyDescent="0.25">
      <c r="E104866" s="19"/>
    </row>
    <row r="104867" spans="5:5" x14ac:dyDescent="0.25">
      <c r="E104867" s="19"/>
    </row>
    <row r="104868" spans="5:5" x14ac:dyDescent="0.25">
      <c r="E104868" s="19"/>
    </row>
    <row r="104869" spans="5:5" x14ac:dyDescent="0.25">
      <c r="E104869" s="19"/>
    </row>
    <row r="104870" spans="5:5" x14ac:dyDescent="0.25">
      <c r="E104870" s="19"/>
    </row>
    <row r="104871" spans="5:5" x14ac:dyDescent="0.25">
      <c r="E104871" s="19"/>
    </row>
    <row r="104872" spans="5:5" x14ac:dyDescent="0.25">
      <c r="E104872" s="19"/>
    </row>
    <row r="104873" spans="5:5" x14ac:dyDescent="0.25">
      <c r="E104873" s="19"/>
    </row>
    <row r="104874" spans="5:5" x14ac:dyDescent="0.25">
      <c r="E104874" s="19"/>
    </row>
    <row r="104875" spans="5:5" x14ac:dyDescent="0.25">
      <c r="E104875" s="19"/>
    </row>
    <row r="104876" spans="5:5" x14ac:dyDescent="0.25">
      <c r="E104876" s="19"/>
    </row>
    <row r="104877" spans="5:5" x14ac:dyDescent="0.25">
      <c r="E104877" s="19"/>
    </row>
    <row r="104878" spans="5:5" x14ac:dyDescent="0.25">
      <c r="E104878" s="19"/>
    </row>
    <row r="104879" spans="5:5" x14ac:dyDescent="0.25">
      <c r="E104879" s="19"/>
    </row>
    <row r="104880" spans="5:5" x14ac:dyDescent="0.25">
      <c r="E104880" s="19"/>
    </row>
    <row r="104881" spans="5:5" x14ac:dyDescent="0.25">
      <c r="E104881" s="19"/>
    </row>
    <row r="104882" spans="5:5" x14ac:dyDescent="0.25">
      <c r="E104882" s="19"/>
    </row>
    <row r="104883" spans="5:5" x14ac:dyDescent="0.25">
      <c r="E104883" s="19"/>
    </row>
    <row r="104884" spans="5:5" x14ac:dyDescent="0.25">
      <c r="E104884" s="19"/>
    </row>
    <row r="104885" spans="5:5" x14ac:dyDescent="0.25">
      <c r="E104885" s="19"/>
    </row>
    <row r="104886" spans="5:5" x14ac:dyDescent="0.25">
      <c r="E104886" s="19"/>
    </row>
    <row r="104887" spans="5:5" x14ac:dyDescent="0.25">
      <c r="E104887" s="19"/>
    </row>
    <row r="104888" spans="5:5" x14ac:dyDescent="0.25">
      <c r="E104888" s="19"/>
    </row>
    <row r="104889" spans="5:5" x14ac:dyDescent="0.25">
      <c r="E104889" s="19"/>
    </row>
    <row r="104890" spans="5:5" x14ac:dyDescent="0.25">
      <c r="E104890" s="19"/>
    </row>
    <row r="104891" spans="5:5" x14ac:dyDescent="0.25">
      <c r="E104891" s="19"/>
    </row>
    <row r="104892" spans="5:5" x14ac:dyDescent="0.25">
      <c r="E104892" s="19"/>
    </row>
    <row r="104893" spans="5:5" x14ac:dyDescent="0.25">
      <c r="E104893" s="19"/>
    </row>
    <row r="104894" spans="5:5" x14ac:dyDescent="0.25">
      <c r="E104894" s="19"/>
    </row>
    <row r="104895" spans="5:5" x14ac:dyDescent="0.25">
      <c r="E104895" s="19"/>
    </row>
    <row r="104896" spans="5:5" x14ac:dyDescent="0.25">
      <c r="E104896" s="19"/>
    </row>
    <row r="104897" spans="5:5" x14ac:dyDescent="0.25">
      <c r="E104897" s="19"/>
    </row>
    <row r="104898" spans="5:5" x14ac:dyDescent="0.25">
      <c r="E104898" s="19"/>
    </row>
    <row r="104899" spans="5:5" x14ac:dyDescent="0.25">
      <c r="E104899" s="19"/>
    </row>
    <row r="104900" spans="5:5" x14ac:dyDescent="0.25">
      <c r="E104900" s="19"/>
    </row>
    <row r="104901" spans="5:5" x14ac:dyDescent="0.25">
      <c r="E104901" s="19"/>
    </row>
    <row r="104902" spans="5:5" x14ac:dyDescent="0.25">
      <c r="E104902" s="19"/>
    </row>
    <row r="104903" spans="5:5" x14ac:dyDescent="0.25">
      <c r="E104903" s="19"/>
    </row>
    <row r="104904" spans="5:5" x14ac:dyDescent="0.25">
      <c r="E104904" s="19"/>
    </row>
    <row r="104905" spans="5:5" x14ac:dyDescent="0.25">
      <c r="E104905" s="19"/>
    </row>
    <row r="104906" spans="5:5" x14ac:dyDescent="0.25">
      <c r="E104906" s="19"/>
    </row>
    <row r="104907" spans="5:5" x14ac:dyDescent="0.25">
      <c r="E104907" s="19"/>
    </row>
    <row r="104908" spans="5:5" x14ac:dyDescent="0.25">
      <c r="E104908" s="19"/>
    </row>
    <row r="104909" spans="5:5" x14ac:dyDescent="0.25">
      <c r="E104909" s="19"/>
    </row>
    <row r="104910" spans="5:5" x14ac:dyDescent="0.25">
      <c r="E104910" s="19"/>
    </row>
    <row r="104911" spans="5:5" x14ac:dyDescent="0.25">
      <c r="E104911" s="19"/>
    </row>
    <row r="104912" spans="5:5" x14ac:dyDescent="0.25">
      <c r="E104912" s="19"/>
    </row>
    <row r="104913" spans="5:5" x14ac:dyDescent="0.25">
      <c r="E104913" s="19"/>
    </row>
    <row r="104914" spans="5:5" x14ac:dyDescent="0.25">
      <c r="E104914" s="19"/>
    </row>
    <row r="104915" spans="5:5" x14ac:dyDescent="0.25">
      <c r="E104915" s="19"/>
    </row>
    <row r="104916" spans="5:5" x14ac:dyDescent="0.25">
      <c r="E104916" s="19"/>
    </row>
    <row r="104917" spans="5:5" x14ac:dyDescent="0.25">
      <c r="E104917" s="19"/>
    </row>
    <row r="104918" spans="5:5" x14ac:dyDescent="0.25">
      <c r="E104918" s="19"/>
    </row>
    <row r="104919" spans="5:5" x14ac:dyDescent="0.25">
      <c r="E104919" s="19"/>
    </row>
    <row r="104920" spans="5:5" x14ac:dyDescent="0.25">
      <c r="E104920" s="19"/>
    </row>
    <row r="104921" spans="5:5" x14ac:dyDescent="0.25">
      <c r="E104921" s="19"/>
    </row>
    <row r="104922" spans="5:5" x14ac:dyDescent="0.25">
      <c r="E104922" s="19"/>
    </row>
    <row r="104923" spans="5:5" x14ac:dyDescent="0.25">
      <c r="E104923" s="19"/>
    </row>
    <row r="104924" spans="5:5" x14ac:dyDescent="0.25">
      <c r="E104924" s="19"/>
    </row>
    <row r="104925" spans="5:5" x14ac:dyDescent="0.25">
      <c r="E104925" s="19"/>
    </row>
    <row r="104926" spans="5:5" x14ac:dyDescent="0.25">
      <c r="E104926" s="19"/>
    </row>
    <row r="104927" spans="5:5" x14ac:dyDescent="0.25">
      <c r="E104927" s="19"/>
    </row>
    <row r="104928" spans="5:5" x14ac:dyDescent="0.25">
      <c r="E104928" s="19"/>
    </row>
    <row r="104929" spans="5:5" x14ac:dyDescent="0.25">
      <c r="E104929" s="19"/>
    </row>
    <row r="104930" spans="5:5" x14ac:dyDescent="0.25">
      <c r="E104930" s="19"/>
    </row>
    <row r="104931" spans="5:5" x14ac:dyDescent="0.25">
      <c r="E104931" s="19"/>
    </row>
    <row r="104932" spans="5:5" x14ac:dyDescent="0.25">
      <c r="E104932" s="19"/>
    </row>
    <row r="104933" spans="5:5" x14ac:dyDescent="0.25">
      <c r="E104933" s="19"/>
    </row>
    <row r="104934" spans="5:5" x14ac:dyDescent="0.25">
      <c r="E104934" s="19"/>
    </row>
    <row r="104935" spans="5:5" x14ac:dyDescent="0.25">
      <c r="E104935" s="19"/>
    </row>
    <row r="104936" spans="5:5" x14ac:dyDescent="0.25">
      <c r="E104936" s="19"/>
    </row>
    <row r="104937" spans="5:5" x14ac:dyDescent="0.25">
      <c r="E104937" s="19"/>
    </row>
    <row r="104938" spans="5:5" x14ac:dyDescent="0.25">
      <c r="E104938" s="19"/>
    </row>
    <row r="104939" spans="5:5" x14ac:dyDescent="0.25">
      <c r="E104939" s="19"/>
    </row>
    <row r="104940" spans="5:5" x14ac:dyDescent="0.25">
      <c r="E104940" s="19"/>
    </row>
    <row r="104941" spans="5:5" x14ac:dyDescent="0.25">
      <c r="E104941" s="19"/>
    </row>
    <row r="104942" spans="5:5" x14ac:dyDescent="0.25">
      <c r="E104942" s="19"/>
    </row>
    <row r="104943" spans="5:5" x14ac:dyDescent="0.25">
      <c r="E104943" s="19"/>
    </row>
    <row r="104944" spans="5:5" x14ac:dyDescent="0.25">
      <c r="E104944" s="19"/>
    </row>
    <row r="104945" spans="5:5" x14ac:dyDescent="0.25">
      <c r="E104945" s="19"/>
    </row>
    <row r="104946" spans="5:5" x14ac:dyDescent="0.25">
      <c r="E104946" s="19"/>
    </row>
    <row r="104947" spans="5:5" x14ac:dyDescent="0.25">
      <c r="E104947" s="19"/>
    </row>
    <row r="104948" spans="5:5" x14ac:dyDescent="0.25">
      <c r="E104948" s="19"/>
    </row>
    <row r="104949" spans="5:5" x14ac:dyDescent="0.25">
      <c r="E104949" s="19"/>
    </row>
    <row r="104950" spans="5:5" x14ac:dyDescent="0.25">
      <c r="E104950" s="19"/>
    </row>
    <row r="104951" spans="5:5" x14ac:dyDescent="0.25">
      <c r="E104951" s="19"/>
    </row>
    <row r="104952" spans="5:5" x14ac:dyDescent="0.25">
      <c r="E104952" s="19"/>
    </row>
    <row r="104953" spans="5:5" x14ac:dyDescent="0.25">
      <c r="E104953" s="19"/>
    </row>
    <row r="104954" spans="5:5" x14ac:dyDescent="0.25">
      <c r="E104954" s="19"/>
    </row>
    <row r="104955" spans="5:5" x14ac:dyDescent="0.25">
      <c r="E104955" s="19"/>
    </row>
    <row r="104956" spans="5:5" x14ac:dyDescent="0.25">
      <c r="E104956" s="19"/>
    </row>
    <row r="104957" spans="5:5" x14ac:dyDescent="0.25">
      <c r="E104957" s="19"/>
    </row>
    <row r="104958" spans="5:5" x14ac:dyDescent="0.25">
      <c r="E104958" s="19"/>
    </row>
    <row r="104959" spans="5:5" x14ac:dyDescent="0.25">
      <c r="E104959" s="19"/>
    </row>
    <row r="104960" spans="5:5" x14ac:dyDescent="0.25">
      <c r="E104960" s="19"/>
    </row>
    <row r="104961" spans="5:5" x14ac:dyDescent="0.25">
      <c r="E104961" s="19"/>
    </row>
    <row r="104962" spans="5:5" x14ac:dyDescent="0.25">
      <c r="E104962" s="19"/>
    </row>
    <row r="104963" spans="5:5" x14ac:dyDescent="0.25">
      <c r="E104963" s="19"/>
    </row>
    <row r="104964" spans="5:5" x14ac:dyDescent="0.25">
      <c r="E104964" s="19"/>
    </row>
    <row r="104965" spans="5:5" x14ac:dyDescent="0.25">
      <c r="E104965" s="19"/>
    </row>
    <row r="104966" spans="5:5" x14ac:dyDescent="0.25">
      <c r="E104966" s="19"/>
    </row>
    <row r="104967" spans="5:5" x14ac:dyDescent="0.25">
      <c r="E104967" s="19"/>
    </row>
    <row r="104968" spans="5:5" x14ac:dyDescent="0.25">
      <c r="E104968" s="19"/>
    </row>
    <row r="104969" spans="5:5" x14ac:dyDescent="0.25">
      <c r="E104969" s="19"/>
    </row>
    <row r="104970" spans="5:5" x14ac:dyDescent="0.25">
      <c r="E104970" s="19"/>
    </row>
    <row r="104971" spans="5:5" x14ac:dyDescent="0.25">
      <c r="E104971" s="19"/>
    </row>
    <row r="104972" spans="5:5" x14ac:dyDescent="0.25">
      <c r="E104972" s="19"/>
    </row>
    <row r="104973" spans="5:5" x14ac:dyDescent="0.25">
      <c r="E104973" s="19"/>
    </row>
    <row r="104974" spans="5:5" x14ac:dyDescent="0.25">
      <c r="E104974" s="19"/>
    </row>
    <row r="104975" spans="5:5" x14ac:dyDescent="0.25">
      <c r="E104975" s="19"/>
    </row>
    <row r="104976" spans="5:5" x14ac:dyDescent="0.25">
      <c r="E104976" s="19"/>
    </row>
    <row r="104977" spans="5:5" x14ac:dyDescent="0.25">
      <c r="E104977" s="19"/>
    </row>
    <row r="104978" spans="5:5" x14ac:dyDescent="0.25">
      <c r="E104978" s="19"/>
    </row>
    <row r="104979" spans="5:5" x14ac:dyDescent="0.25">
      <c r="E104979" s="19"/>
    </row>
    <row r="104980" spans="5:5" x14ac:dyDescent="0.25">
      <c r="E104980" s="19"/>
    </row>
    <row r="104981" spans="5:5" x14ac:dyDescent="0.25">
      <c r="E104981" s="19"/>
    </row>
    <row r="104982" spans="5:5" x14ac:dyDescent="0.25">
      <c r="E104982" s="19"/>
    </row>
    <row r="104983" spans="5:5" x14ac:dyDescent="0.25">
      <c r="E104983" s="19"/>
    </row>
    <row r="104984" spans="5:5" x14ac:dyDescent="0.25">
      <c r="E104984" s="19"/>
    </row>
    <row r="104985" spans="5:5" x14ac:dyDescent="0.25">
      <c r="E104985" s="19"/>
    </row>
    <row r="104986" spans="5:5" x14ac:dyDescent="0.25">
      <c r="E104986" s="19"/>
    </row>
    <row r="104987" spans="5:5" x14ac:dyDescent="0.25">
      <c r="E104987" s="19"/>
    </row>
    <row r="104988" spans="5:5" x14ac:dyDescent="0.25">
      <c r="E104988" s="19"/>
    </row>
    <row r="104989" spans="5:5" x14ac:dyDescent="0.25">
      <c r="E104989" s="19"/>
    </row>
    <row r="104990" spans="5:5" x14ac:dyDescent="0.25">
      <c r="E104990" s="19"/>
    </row>
    <row r="104991" spans="5:5" x14ac:dyDescent="0.25">
      <c r="E104991" s="19"/>
    </row>
    <row r="104992" spans="5:5" x14ac:dyDescent="0.25">
      <c r="E104992" s="19"/>
    </row>
    <row r="104993" spans="5:5" x14ac:dyDescent="0.25">
      <c r="E104993" s="19"/>
    </row>
    <row r="104994" spans="5:5" x14ac:dyDescent="0.25">
      <c r="E104994" s="19"/>
    </row>
    <row r="104995" spans="5:5" x14ac:dyDescent="0.25">
      <c r="E104995" s="19"/>
    </row>
    <row r="104996" spans="5:5" x14ac:dyDescent="0.25">
      <c r="E104996" s="19"/>
    </row>
    <row r="104997" spans="5:5" x14ac:dyDescent="0.25">
      <c r="E104997" s="19"/>
    </row>
    <row r="104998" spans="5:5" x14ac:dyDescent="0.25">
      <c r="E104998" s="19"/>
    </row>
    <row r="104999" spans="5:5" x14ac:dyDescent="0.25">
      <c r="E104999" s="19"/>
    </row>
    <row r="105000" spans="5:5" x14ac:dyDescent="0.25">
      <c r="E105000" s="19"/>
    </row>
    <row r="105001" spans="5:5" x14ac:dyDescent="0.25">
      <c r="E105001" s="19"/>
    </row>
    <row r="105002" spans="5:5" x14ac:dyDescent="0.25">
      <c r="E105002" s="19"/>
    </row>
    <row r="105003" spans="5:5" x14ac:dyDescent="0.25">
      <c r="E105003" s="19"/>
    </row>
    <row r="105004" spans="5:5" x14ac:dyDescent="0.25">
      <c r="E105004" s="19"/>
    </row>
    <row r="105005" spans="5:5" x14ac:dyDescent="0.25">
      <c r="E105005" s="19"/>
    </row>
    <row r="105006" spans="5:5" x14ac:dyDescent="0.25">
      <c r="E105006" s="19"/>
    </row>
    <row r="105007" spans="5:5" x14ac:dyDescent="0.25">
      <c r="E105007" s="19"/>
    </row>
    <row r="105008" spans="5:5" x14ac:dyDescent="0.25">
      <c r="E105008" s="19"/>
    </row>
    <row r="105009" spans="5:5" x14ac:dyDescent="0.25">
      <c r="E105009" s="19"/>
    </row>
    <row r="105010" spans="5:5" x14ac:dyDescent="0.25">
      <c r="E105010" s="19"/>
    </row>
    <row r="105011" spans="5:5" x14ac:dyDescent="0.25">
      <c r="E105011" s="19"/>
    </row>
    <row r="105012" spans="5:5" x14ac:dyDescent="0.25">
      <c r="E105012" s="19"/>
    </row>
    <row r="105013" spans="5:5" x14ac:dyDescent="0.25">
      <c r="E105013" s="19"/>
    </row>
    <row r="105014" spans="5:5" x14ac:dyDescent="0.25">
      <c r="E105014" s="19"/>
    </row>
    <row r="105015" spans="5:5" x14ac:dyDescent="0.25">
      <c r="E105015" s="19"/>
    </row>
    <row r="105016" spans="5:5" x14ac:dyDescent="0.25">
      <c r="E105016" s="19"/>
    </row>
    <row r="105017" spans="5:5" x14ac:dyDescent="0.25">
      <c r="E105017" s="19"/>
    </row>
    <row r="105018" spans="5:5" x14ac:dyDescent="0.25">
      <c r="E105018" s="19"/>
    </row>
    <row r="105019" spans="5:5" x14ac:dyDescent="0.25">
      <c r="E105019" s="19"/>
    </row>
    <row r="105020" spans="5:5" x14ac:dyDescent="0.25">
      <c r="E105020" s="19"/>
    </row>
    <row r="105021" spans="5:5" x14ac:dyDescent="0.25">
      <c r="E105021" s="19"/>
    </row>
    <row r="105022" spans="5:5" x14ac:dyDescent="0.25">
      <c r="E105022" s="19"/>
    </row>
    <row r="105023" spans="5:5" x14ac:dyDescent="0.25">
      <c r="E105023" s="19"/>
    </row>
    <row r="105024" spans="5:5" x14ac:dyDescent="0.25">
      <c r="E105024" s="19"/>
    </row>
    <row r="105025" spans="5:5" x14ac:dyDescent="0.25">
      <c r="E105025" s="19"/>
    </row>
    <row r="105026" spans="5:5" x14ac:dyDescent="0.25">
      <c r="E105026" s="19"/>
    </row>
    <row r="105027" spans="5:5" x14ac:dyDescent="0.25">
      <c r="E105027" s="19"/>
    </row>
    <row r="105028" spans="5:5" x14ac:dyDescent="0.25">
      <c r="E105028" s="19"/>
    </row>
    <row r="105029" spans="5:5" x14ac:dyDescent="0.25">
      <c r="E105029" s="19"/>
    </row>
    <row r="105030" spans="5:5" x14ac:dyDescent="0.25">
      <c r="E105030" s="19"/>
    </row>
    <row r="105031" spans="5:5" x14ac:dyDescent="0.25">
      <c r="E105031" s="19"/>
    </row>
    <row r="105032" spans="5:5" x14ac:dyDescent="0.25">
      <c r="E105032" s="19"/>
    </row>
    <row r="105033" spans="5:5" x14ac:dyDescent="0.25">
      <c r="E105033" s="19"/>
    </row>
    <row r="105034" spans="5:5" x14ac:dyDescent="0.25">
      <c r="E105034" s="19"/>
    </row>
    <row r="105035" spans="5:5" x14ac:dyDescent="0.25">
      <c r="E105035" s="19"/>
    </row>
    <row r="105036" spans="5:5" x14ac:dyDescent="0.25">
      <c r="E105036" s="19"/>
    </row>
    <row r="105037" spans="5:5" x14ac:dyDescent="0.25">
      <c r="E105037" s="19"/>
    </row>
    <row r="105038" spans="5:5" x14ac:dyDescent="0.25">
      <c r="E105038" s="19"/>
    </row>
    <row r="105039" spans="5:5" x14ac:dyDescent="0.25">
      <c r="E105039" s="19"/>
    </row>
    <row r="105040" spans="5:5" x14ac:dyDescent="0.25">
      <c r="E105040" s="19"/>
    </row>
    <row r="105041" spans="5:5" x14ac:dyDescent="0.25">
      <c r="E105041" s="19"/>
    </row>
    <row r="105042" spans="5:5" x14ac:dyDescent="0.25">
      <c r="E105042" s="19"/>
    </row>
    <row r="105043" spans="5:5" x14ac:dyDescent="0.25">
      <c r="E105043" s="19"/>
    </row>
    <row r="105044" spans="5:5" x14ac:dyDescent="0.25">
      <c r="E105044" s="19"/>
    </row>
    <row r="105045" spans="5:5" x14ac:dyDescent="0.25">
      <c r="E105045" s="19"/>
    </row>
    <row r="105046" spans="5:5" x14ac:dyDescent="0.25">
      <c r="E105046" s="19"/>
    </row>
    <row r="105047" spans="5:5" x14ac:dyDescent="0.25">
      <c r="E105047" s="19"/>
    </row>
    <row r="105048" spans="5:5" x14ac:dyDescent="0.25">
      <c r="E105048" s="19"/>
    </row>
    <row r="105049" spans="5:5" x14ac:dyDescent="0.25">
      <c r="E105049" s="19"/>
    </row>
    <row r="105050" spans="5:5" x14ac:dyDescent="0.25">
      <c r="E105050" s="19"/>
    </row>
    <row r="105051" spans="5:5" x14ac:dyDescent="0.25">
      <c r="E105051" s="19"/>
    </row>
    <row r="105052" spans="5:5" x14ac:dyDescent="0.25">
      <c r="E105052" s="19"/>
    </row>
    <row r="105053" spans="5:5" x14ac:dyDescent="0.25">
      <c r="E105053" s="19"/>
    </row>
    <row r="105054" spans="5:5" x14ac:dyDescent="0.25">
      <c r="E105054" s="19"/>
    </row>
    <row r="105055" spans="5:5" x14ac:dyDescent="0.25">
      <c r="E105055" s="19"/>
    </row>
    <row r="105056" spans="5:5" x14ac:dyDescent="0.25">
      <c r="E105056" s="19"/>
    </row>
    <row r="105057" spans="5:5" x14ac:dyDescent="0.25">
      <c r="E105057" s="19"/>
    </row>
    <row r="105058" spans="5:5" x14ac:dyDescent="0.25">
      <c r="E105058" s="19"/>
    </row>
    <row r="105059" spans="5:5" x14ac:dyDescent="0.25">
      <c r="E105059" s="19"/>
    </row>
    <row r="105060" spans="5:5" x14ac:dyDescent="0.25">
      <c r="E105060" s="19"/>
    </row>
    <row r="105061" spans="5:5" x14ac:dyDescent="0.25">
      <c r="E105061" s="19"/>
    </row>
    <row r="105062" spans="5:5" x14ac:dyDescent="0.25">
      <c r="E105062" s="19"/>
    </row>
    <row r="105063" spans="5:5" x14ac:dyDescent="0.25">
      <c r="E105063" s="19"/>
    </row>
    <row r="105064" spans="5:5" x14ac:dyDescent="0.25">
      <c r="E105064" s="19"/>
    </row>
    <row r="105065" spans="5:5" x14ac:dyDescent="0.25">
      <c r="E105065" s="19"/>
    </row>
    <row r="105066" spans="5:5" x14ac:dyDescent="0.25">
      <c r="E105066" s="19"/>
    </row>
    <row r="105067" spans="5:5" x14ac:dyDescent="0.25">
      <c r="E105067" s="19"/>
    </row>
    <row r="105068" spans="5:5" x14ac:dyDescent="0.25">
      <c r="E105068" s="19"/>
    </row>
    <row r="105069" spans="5:5" x14ac:dyDescent="0.25">
      <c r="E105069" s="19"/>
    </row>
    <row r="105070" spans="5:5" x14ac:dyDescent="0.25">
      <c r="E105070" s="19"/>
    </row>
    <row r="105071" spans="5:5" x14ac:dyDescent="0.25">
      <c r="E105071" s="19"/>
    </row>
    <row r="105072" spans="5:5" x14ac:dyDescent="0.25">
      <c r="E105072" s="19"/>
    </row>
    <row r="105073" spans="5:5" x14ac:dyDescent="0.25">
      <c r="E105073" s="19"/>
    </row>
    <row r="105074" spans="5:5" x14ac:dyDescent="0.25">
      <c r="E105074" s="19"/>
    </row>
    <row r="105075" spans="5:5" x14ac:dyDescent="0.25">
      <c r="E105075" s="19"/>
    </row>
    <row r="105076" spans="5:5" x14ac:dyDescent="0.25">
      <c r="E105076" s="19"/>
    </row>
    <row r="105077" spans="5:5" x14ac:dyDescent="0.25">
      <c r="E105077" s="19"/>
    </row>
    <row r="105078" spans="5:5" x14ac:dyDescent="0.25">
      <c r="E105078" s="19"/>
    </row>
    <row r="105079" spans="5:5" x14ac:dyDescent="0.25">
      <c r="E105079" s="19"/>
    </row>
    <row r="105080" spans="5:5" x14ac:dyDescent="0.25">
      <c r="E105080" s="19"/>
    </row>
    <row r="105081" spans="5:5" x14ac:dyDescent="0.25">
      <c r="E105081" s="19"/>
    </row>
    <row r="105082" spans="5:5" x14ac:dyDescent="0.25">
      <c r="E105082" s="19"/>
    </row>
    <row r="105083" spans="5:5" x14ac:dyDescent="0.25">
      <c r="E105083" s="19"/>
    </row>
    <row r="105084" spans="5:5" x14ac:dyDescent="0.25">
      <c r="E105084" s="19"/>
    </row>
    <row r="105085" spans="5:5" x14ac:dyDescent="0.25">
      <c r="E105085" s="19"/>
    </row>
    <row r="105086" spans="5:5" x14ac:dyDescent="0.25">
      <c r="E105086" s="19"/>
    </row>
    <row r="105087" spans="5:5" x14ac:dyDescent="0.25">
      <c r="E105087" s="19"/>
    </row>
    <row r="105088" spans="5:5" x14ac:dyDescent="0.25">
      <c r="E105088" s="19"/>
    </row>
    <row r="105089" spans="5:5" x14ac:dyDescent="0.25">
      <c r="E105089" s="19"/>
    </row>
    <row r="105090" spans="5:5" x14ac:dyDescent="0.25">
      <c r="E105090" s="19"/>
    </row>
    <row r="105091" spans="5:5" x14ac:dyDescent="0.25">
      <c r="E105091" s="19"/>
    </row>
    <row r="105092" spans="5:5" x14ac:dyDescent="0.25">
      <c r="E105092" s="19"/>
    </row>
    <row r="105093" spans="5:5" x14ac:dyDescent="0.25">
      <c r="E105093" s="19"/>
    </row>
    <row r="105094" spans="5:5" x14ac:dyDescent="0.25">
      <c r="E105094" s="19"/>
    </row>
    <row r="105095" spans="5:5" x14ac:dyDescent="0.25">
      <c r="E105095" s="19"/>
    </row>
    <row r="105096" spans="5:5" x14ac:dyDescent="0.25">
      <c r="E105096" s="19"/>
    </row>
    <row r="105097" spans="5:5" x14ac:dyDescent="0.25">
      <c r="E105097" s="19"/>
    </row>
    <row r="105098" spans="5:5" x14ac:dyDescent="0.25">
      <c r="E105098" s="19"/>
    </row>
    <row r="105099" spans="5:5" x14ac:dyDescent="0.25">
      <c r="E105099" s="19"/>
    </row>
    <row r="105100" spans="5:5" x14ac:dyDescent="0.25">
      <c r="E105100" s="19"/>
    </row>
    <row r="105101" spans="5:5" x14ac:dyDescent="0.25">
      <c r="E105101" s="19"/>
    </row>
    <row r="105102" spans="5:5" x14ac:dyDescent="0.25">
      <c r="E105102" s="19"/>
    </row>
    <row r="105103" spans="5:5" x14ac:dyDescent="0.25">
      <c r="E105103" s="19"/>
    </row>
    <row r="105104" spans="5:5" x14ac:dyDescent="0.25">
      <c r="E105104" s="19"/>
    </row>
    <row r="105105" spans="5:5" x14ac:dyDescent="0.25">
      <c r="E105105" s="19"/>
    </row>
    <row r="105106" spans="5:5" x14ac:dyDescent="0.25">
      <c r="E105106" s="19"/>
    </row>
    <row r="105107" spans="5:5" x14ac:dyDescent="0.25">
      <c r="E105107" s="19"/>
    </row>
    <row r="105108" spans="5:5" x14ac:dyDescent="0.25">
      <c r="E105108" s="19"/>
    </row>
    <row r="105109" spans="5:5" x14ac:dyDescent="0.25">
      <c r="E105109" s="19"/>
    </row>
    <row r="105110" spans="5:5" x14ac:dyDescent="0.25">
      <c r="E105110" s="19"/>
    </row>
    <row r="105111" spans="5:5" x14ac:dyDescent="0.25">
      <c r="E105111" s="19"/>
    </row>
    <row r="105112" spans="5:5" x14ac:dyDescent="0.25">
      <c r="E105112" s="19"/>
    </row>
    <row r="105113" spans="5:5" x14ac:dyDescent="0.25">
      <c r="E105113" s="19"/>
    </row>
    <row r="105114" spans="5:5" x14ac:dyDescent="0.25">
      <c r="E105114" s="19"/>
    </row>
    <row r="105115" spans="5:5" x14ac:dyDescent="0.25">
      <c r="E105115" s="19"/>
    </row>
    <row r="105116" spans="5:5" x14ac:dyDescent="0.25">
      <c r="E105116" s="19"/>
    </row>
    <row r="105117" spans="5:5" x14ac:dyDescent="0.25">
      <c r="E105117" s="19"/>
    </row>
    <row r="105118" spans="5:5" x14ac:dyDescent="0.25">
      <c r="E105118" s="19"/>
    </row>
    <row r="105119" spans="5:5" x14ac:dyDescent="0.25">
      <c r="E105119" s="19"/>
    </row>
    <row r="105120" spans="5:5" x14ac:dyDescent="0.25">
      <c r="E105120" s="19"/>
    </row>
    <row r="105121" spans="5:5" x14ac:dyDescent="0.25">
      <c r="E105121" s="19"/>
    </row>
    <row r="105122" spans="5:5" x14ac:dyDescent="0.25">
      <c r="E105122" s="19"/>
    </row>
    <row r="105123" spans="5:5" x14ac:dyDescent="0.25">
      <c r="E105123" s="19"/>
    </row>
    <row r="105124" spans="5:5" x14ac:dyDescent="0.25">
      <c r="E105124" s="19"/>
    </row>
    <row r="105125" spans="5:5" x14ac:dyDescent="0.25">
      <c r="E105125" s="19"/>
    </row>
    <row r="105126" spans="5:5" x14ac:dyDescent="0.25">
      <c r="E105126" s="19"/>
    </row>
    <row r="105127" spans="5:5" x14ac:dyDescent="0.25">
      <c r="E105127" s="19"/>
    </row>
    <row r="105128" spans="5:5" x14ac:dyDescent="0.25">
      <c r="E105128" s="19"/>
    </row>
    <row r="105129" spans="5:5" x14ac:dyDescent="0.25">
      <c r="E105129" s="19"/>
    </row>
    <row r="105130" spans="5:5" x14ac:dyDescent="0.25">
      <c r="E105130" s="19"/>
    </row>
    <row r="105131" spans="5:5" x14ac:dyDescent="0.25">
      <c r="E105131" s="19"/>
    </row>
    <row r="105132" spans="5:5" x14ac:dyDescent="0.25">
      <c r="E105132" s="19"/>
    </row>
    <row r="105133" spans="5:5" x14ac:dyDescent="0.25">
      <c r="E105133" s="19"/>
    </row>
    <row r="105134" spans="5:5" x14ac:dyDescent="0.25">
      <c r="E105134" s="19"/>
    </row>
    <row r="105135" spans="5:5" x14ac:dyDescent="0.25">
      <c r="E105135" s="19"/>
    </row>
    <row r="105136" spans="5:5" x14ac:dyDescent="0.25">
      <c r="E105136" s="19"/>
    </row>
    <row r="105137" spans="5:5" x14ac:dyDescent="0.25">
      <c r="E105137" s="19"/>
    </row>
    <row r="105138" spans="5:5" x14ac:dyDescent="0.25">
      <c r="E105138" s="19"/>
    </row>
    <row r="105139" spans="5:5" x14ac:dyDescent="0.25">
      <c r="E105139" s="19"/>
    </row>
    <row r="105140" spans="5:5" x14ac:dyDescent="0.25">
      <c r="E105140" s="19"/>
    </row>
    <row r="105141" spans="5:5" x14ac:dyDescent="0.25">
      <c r="E105141" s="19"/>
    </row>
    <row r="105142" spans="5:5" x14ac:dyDescent="0.25">
      <c r="E105142" s="19"/>
    </row>
    <row r="105143" spans="5:5" x14ac:dyDescent="0.25">
      <c r="E105143" s="19"/>
    </row>
    <row r="105144" spans="5:5" x14ac:dyDescent="0.25">
      <c r="E105144" s="19"/>
    </row>
    <row r="105145" spans="5:5" x14ac:dyDescent="0.25">
      <c r="E105145" s="19"/>
    </row>
    <row r="105146" spans="5:5" x14ac:dyDescent="0.25">
      <c r="E105146" s="19"/>
    </row>
    <row r="105147" spans="5:5" x14ac:dyDescent="0.25">
      <c r="E105147" s="19"/>
    </row>
    <row r="105148" spans="5:5" x14ac:dyDescent="0.25">
      <c r="E105148" s="19"/>
    </row>
    <row r="105149" spans="5:5" x14ac:dyDescent="0.25">
      <c r="E105149" s="19"/>
    </row>
    <row r="105150" spans="5:5" x14ac:dyDescent="0.25">
      <c r="E105150" s="19"/>
    </row>
    <row r="105151" spans="5:5" x14ac:dyDescent="0.25">
      <c r="E105151" s="19"/>
    </row>
    <row r="105152" spans="5:5" x14ac:dyDescent="0.25">
      <c r="E105152" s="19"/>
    </row>
    <row r="105153" spans="5:5" x14ac:dyDescent="0.25">
      <c r="E105153" s="19"/>
    </row>
    <row r="105154" spans="5:5" x14ac:dyDescent="0.25">
      <c r="E105154" s="19"/>
    </row>
    <row r="105155" spans="5:5" x14ac:dyDescent="0.25">
      <c r="E105155" s="19"/>
    </row>
    <row r="105156" spans="5:5" x14ac:dyDescent="0.25">
      <c r="E105156" s="19"/>
    </row>
    <row r="105157" spans="5:5" x14ac:dyDescent="0.25">
      <c r="E105157" s="19"/>
    </row>
    <row r="105158" spans="5:5" x14ac:dyDescent="0.25">
      <c r="E105158" s="19"/>
    </row>
    <row r="105159" spans="5:5" x14ac:dyDescent="0.25">
      <c r="E105159" s="19"/>
    </row>
    <row r="105160" spans="5:5" x14ac:dyDescent="0.25">
      <c r="E105160" s="19"/>
    </row>
    <row r="105161" spans="5:5" x14ac:dyDescent="0.25">
      <c r="E105161" s="19"/>
    </row>
    <row r="105162" spans="5:5" x14ac:dyDescent="0.25">
      <c r="E105162" s="19"/>
    </row>
    <row r="105163" spans="5:5" x14ac:dyDescent="0.25">
      <c r="E105163" s="19"/>
    </row>
    <row r="105164" spans="5:5" x14ac:dyDescent="0.25">
      <c r="E105164" s="19"/>
    </row>
    <row r="105165" spans="5:5" x14ac:dyDescent="0.25">
      <c r="E105165" s="19"/>
    </row>
    <row r="105166" spans="5:5" x14ac:dyDescent="0.25">
      <c r="E105166" s="19"/>
    </row>
    <row r="105167" spans="5:5" x14ac:dyDescent="0.25">
      <c r="E105167" s="19"/>
    </row>
    <row r="105168" spans="5:5" x14ac:dyDescent="0.25">
      <c r="E105168" s="19"/>
    </row>
    <row r="105169" spans="5:5" x14ac:dyDescent="0.25">
      <c r="E105169" s="19"/>
    </row>
    <row r="105170" spans="5:5" x14ac:dyDescent="0.25">
      <c r="E105170" s="19"/>
    </row>
    <row r="105171" spans="5:5" x14ac:dyDescent="0.25">
      <c r="E105171" s="19"/>
    </row>
    <row r="105172" spans="5:5" x14ac:dyDescent="0.25">
      <c r="E105172" s="19"/>
    </row>
    <row r="105173" spans="5:5" x14ac:dyDescent="0.25">
      <c r="E105173" s="19"/>
    </row>
    <row r="105174" spans="5:5" x14ac:dyDescent="0.25">
      <c r="E105174" s="19"/>
    </row>
    <row r="105175" spans="5:5" x14ac:dyDescent="0.25">
      <c r="E105175" s="19"/>
    </row>
    <row r="105176" spans="5:5" x14ac:dyDescent="0.25">
      <c r="E105176" s="19"/>
    </row>
    <row r="105177" spans="5:5" x14ac:dyDescent="0.25">
      <c r="E105177" s="19"/>
    </row>
    <row r="105178" spans="5:5" x14ac:dyDescent="0.25">
      <c r="E105178" s="19"/>
    </row>
    <row r="105179" spans="5:5" x14ac:dyDescent="0.25">
      <c r="E105179" s="19"/>
    </row>
    <row r="105180" spans="5:5" x14ac:dyDescent="0.25">
      <c r="E105180" s="19"/>
    </row>
    <row r="105181" spans="5:5" x14ac:dyDescent="0.25">
      <c r="E105181" s="19"/>
    </row>
    <row r="105182" spans="5:5" x14ac:dyDescent="0.25">
      <c r="E105182" s="19"/>
    </row>
    <row r="105183" spans="5:5" x14ac:dyDescent="0.25">
      <c r="E105183" s="19"/>
    </row>
    <row r="105184" spans="5:5" x14ac:dyDescent="0.25">
      <c r="E105184" s="19"/>
    </row>
    <row r="105185" spans="5:5" x14ac:dyDescent="0.25">
      <c r="E105185" s="19"/>
    </row>
    <row r="105186" spans="5:5" x14ac:dyDescent="0.25">
      <c r="E105186" s="19"/>
    </row>
    <row r="105187" spans="5:5" x14ac:dyDescent="0.25">
      <c r="E105187" s="19"/>
    </row>
    <row r="105188" spans="5:5" x14ac:dyDescent="0.25">
      <c r="E105188" s="19"/>
    </row>
    <row r="105189" spans="5:5" x14ac:dyDescent="0.25">
      <c r="E105189" s="19"/>
    </row>
    <row r="105190" spans="5:5" x14ac:dyDescent="0.25">
      <c r="E105190" s="19"/>
    </row>
    <row r="105191" spans="5:5" x14ac:dyDescent="0.25">
      <c r="E105191" s="19"/>
    </row>
    <row r="105192" spans="5:5" x14ac:dyDescent="0.25">
      <c r="E105192" s="19"/>
    </row>
    <row r="105193" spans="5:5" x14ac:dyDescent="0.25">
      <c r="E105193" s="19"/>
    </row>
    <row r="105194" spans="5:5" x14ac:dyDescent="0.25">
      <c r="E105194" s="19"/>
    </row>
    <row r="105195" spans="5:5" x14ac:dyDescent="0.25">
      <c r="E105195" s="19"/>
    </row>
    <row r="105196" spans="5:5" x14ac:dyDescent="0.25">
      <c r="E105196" s="19"/>
    </row>
    <row r="105197" spans="5:5" x14ac:dyDescent="0.25">
      <c r="E105197" s="19"/>
    </row>
    <row r="105198" spans="5:5" x14ac:dyDescent="0.25">
      <c r="E105198" s="19"/>
    </row>
    <row r="105199" spans="5:5" x14ac:dyDescent="0.25">
      <c r="E105199" s="19"/>
    </row>
    <row r="105200" spans="5:5" x14ac:dyDescent="0.25">
      <c r="E105200" s="19"/>
    </row>
    <row r="105201" spans="5:5" x14ac:dyDescent="0.25">
      <c r="E105201" s="19"/>
    </row>
    <row r="105202" spans="5:5" x14ac:dyDescent="0.25">
      <c r="E105202" s="19"/>
    </row>
    <row r="105203" spans="5:5" x14ac:dyDescent="0.25">
      <c r="E105203" s="19"/>
    </row>
    <row r="105204" spans="5:5" x14ac:dyDescent="0.25">
      <c r="E105204" s="19"/>
    </row>
    <row r="105205" spans="5:5" x14ac:dyDescent="0.25">
      <c r="E105205" s="19"/>
    </row>
    <row r="105206" spans="5:5" x14ac:dyDescent="0.25">
      <c r="E105206" s="19"/>
    </row>
    <row r="105207" spans="5:5" x14ac:dyDescent="0.25">
      <c r="E105207" s="19"/>
    </row>
    <row r="105208" spans="5:5" x14ac:dyDescent="0.25">
      <c r="E105208" s="19"/>
    </row>
    <row r="105209" spans="5:5" x14ac:dyDescent="0.25">
      <c r="E105209" s="19"/>
    </row>
    <row r="105210" spans="5:5" x14ac:dyDescent="0.25">
      <c r="E105210" s="19"/>
    </row>
    <row r="105211" spans="5:5" x14ac:dyDescent="0.25">
      <c r="E105211" s="19"/>
    </row>
    <row r="105212" spans="5:5" x14ac:dyDescent="0.25">
      <c r="E105212" s="19"/>
    </row>
    <row r="105213" spans="5:5" x14ac:dyDescent="0.25">
      <c r="E105213" s="19"/>
    </row>
    <row r="105214" spans="5:5" x14ac:dyDescent="0.25">
      <c r="E105214" s="19"/>
    </row>
    <row r="105215" spans="5:5" x14ac:dyDescent="0.25">
      <c r="E105215" s="19"/>
    </row>
    <row r="105216" spans="5:5" x14ac:dyDescent="0.25">
      <c r="E105216" s="19"/>
    </row>
    <row r="105217" spans="5:5" x14ac:dyDescent="0.25">
      <c r="E105217" s="19"/>
    </row>
    <row r="105218" spans="5:5" x14ac:dyDescent="0.25">
      <c r="E105218" s="19"/>
    </row>
    <row r="105219" spans="5:5" x14ac:dyDescent="0.25">
      <c r="E105219" s="19"/>
    </row>
    <row r="105220" spans="5:5" x14ac:dyDescent="0.25">
      <c r="E105220" s="19"/>
    </row>
    <row r="105221" spans="5:5" x14ac:dyDescent="0.25">
      <c r="E105221" s="19"/>
    </row>
    <row r="105222" spans="5:5" x14ac:dyDescent="0.25">
      <c r="E105222" s="19"/>
    </row>
    <row r="105223" spans="5:5" x14ac:dyDescent="0.25">
      <c r="E105223" s="19"/>
    </row>
    <row r="105224" spans="5:5" x14ac:dyDescent="0.25">
      <c r="E105224" s="19"/>
    </row>
    <row r="105225" spans="5:5" x14ac:dyDescent="0.25">
      <c r="E105225" s="19"/>
    </row>
    <row r="105226" spans="5:5" x14ac:dyDescent="0.25">
      <c r="E105226" s="19"/>
    </row>
    <row r="105227" spans="5:5" x14ac:dyDescent="0.25">
      <c r="E105227" s="19"/>
    </row>
    <row r="105228" spans="5:5" x14ac:dyDescent="0.25">
      <c r="E105228" s="19"/>
    </row>
    <row r="105229" spans="5:5" x14ac:dyDescent="0.25">
      <c r="E105229" s="19"/>
    </row>
    <row r="105230" spans="5:5" x14ac:dyDescent="0.25">
      <c r="E105230" s="19"/>
    </row>
    <row r="105231" spans="5:5" x14ac:dyDescent="0.25">
      <c r="E105231" s="19"/>
    </row>
    <row r="105232" spans="5:5" x14ac:dyDescent="0.25">
      <c r="E105232" s="19"/>
    </row>
    <row r="105233" spans="5:5" x14ac:dyDescent="0.25">
      <c r="E105233" s="19"/>
    </row>
    <row r="105234" spans="5:5" x14ac:dyDescent="0.25">
      <c r="E105234" s="19"/>
    </row>
    <row r="105235" spans="5:5" x14ac:dyDescent="0.25">
      <c r="E105235" s="19"/>
    </row>
    <row r="105236" spans="5:5" x14ac:dyDescent="0.25">
      <c r="E105236" s="19"/>
    </row>
    <row r="105237" spans="5:5" x14ac:dyDescent="0.25">
      <c r="E105237" s="19"/>
    </row>
    <row r="105238" spans="5:5" x14ac:dyDescent="0.25">
      <c r="E105238" s="19"/>
    </row>
    <row r="105239" spans="5:5" x14ac:dyDescent="0.25">
      <c r="E105239" s="19"/>
    </row>
    <row r="105240" spans="5:5" x14ac:dyDescent="0.25">
      <c r="E105240" s="19"/>
    </row>
    <row r="105241" spans="5:5" x14ac:dyDescent="0.25">
      <c r="E105241" s="19"/>
    </row>
    <row r="105242" spans="5:5" x14ac:dyDescent="0.25">
      <c r="E105242" s="19"/>
    </row>
    <row r="105243" spans="5:5" x14ac:dyDescent="0.25">
      <c r="E105243" s="19"/>
    </row>
    <row r="105244" spans="5:5" x14ac:dyDescent="0.25">
      <c r="E105244" s="19"/>
    </row>
    <row r="105245" spans="5:5" x14ac:dyDescent="0.25">
      <c r="E105245" s="19"/>
    </row>
    <row r="105246" spans="5:5" x14ac:dyDescent="0.25">
      <c r="E105246" s="19"/>
    </row>
    <row r="105247" spans="5:5" x14ac:dyDescent="0.25">
      <c r="E105247" s="19"/>
    </row>
    <row r="105248" spans="5:5" x14ac:dyDescent="0.25">
      <c r="E105248" s="19"/>
    </row>
    <row r="105249" spans="5:5" x14ac:dyDescent="0.25">
      <c r="E105249" s="19"/>
    </row>
    <row r="105250" spans="5:5" x14ac:dyDescent="0.25">
      <c r="E105250" s="19"/>
    </row>
    <row r="105251" spans="5:5" x14ac:dyDescent="0.25">
      <c r="E105251" s="19"/>
    </row>
    <row r="105252" spans="5:5" x14ac:dyDescent="0.25">
      <c r="E105252" s="19"/>
    </row>
    <row r="105253" spans="5:5" x14ac:dyDescent="0.25">
      <c r="E105253" s="19"/>
    </row>
    <row r="105254" spans="5:5" x14ac:dyDescent="0.25">
      <c r="E105254" s="19"/>
    </row>
    <row r="105255" spans="5:5" x14ac:dyDescent="0.25">
      <c r="E105255" s="19"/>
    </row>
    <row r="105256" spans="5:5" x14ac:dyDescent="0.25">
      <c r="E105256" s="19"/>
    </row>
    <row r="105257" spans="5:5" x14ac:dyDescent="0.25">
      <c r="E105257" s="19"/>
    </row>
    <row r="105258" spans="5:5" x14ac:dyDescent="0.25">
      <c r="E105258" s="19"/>
    </row>
    <row r="105259" spans="5:5" x14ac:dyDescent="0.25">
      <c r="E105259" s="19"/>
    </row>
    <row r="105260" spans="5:5" x14ac:dyDescent="0.25">
      <c r="E105260" s="19"/>
    </row>
    <row r="105261" spans="5:5" x14ac:dyDescent="0.25">
      <c r="E105261" s="19"/>
    </row>
    <row r="105262" spans="5:5" x14ac:dyDescent="0.25">
      <c r="E105262" s="19"/>
    </row>
    <row r="105263" spans="5:5" x14ac:dyDescent="0.25">
      <c r="E105263" s="19"/>
    </row>
    <row r="105264" spans="5:5" x14ac:dyDescent="0.25">
      <c r="E105264" s="19"/>
    </row>
    <row r="105265" spans="5:5" x14ac:dyDescent="0.25">
      <c r="E105265" s="19"/>
    </row>
    <row r="105266" spans="5:5" x14ac:dyDescent="0.25">
      <c r="E105266" s="19"/>
    </row>
    <row r="105267" spans="5:5" x14ac:dyDescent="0.25">
      <c r="E105267" s="19"/>
    </row>
    <row r="105268" spans="5:5" x14ac:dyDescent="0.25">
      <c r="E105268" s="19"/>
    </row>
    <row r="105269" spans="5:5" x14ac:dyDescent="0.25">
      <c r="E105269" s="19"/>
    </row>
    <row r="105270" spans="5:5" x14ac:dyDescent="0.25">
      <c r="E105270" s="19"/>
    </row>
    <row r="105271" spans="5:5" x14ac:dyDescent="0.25">
      <c r="E105271" s="19"/>
    </row>
    <row r="105272" spans="5:5" x14ac:dyDescent="0.25">
      <c r="E105272" s="19"/>
    </row>
    <row r="105273" spans="5:5" x14ac:dyDescent="0.25">
      <c r="E105273" s="19"/>
    </row>
    <row r="105274" spans="5:5" x14ac:dyDescent="0.25">
      <c r="E105274" s="19"/>
    </row>
    <row r="105275" spans="5:5" x14ac:dyDescent="0.25">
      <c r="E105275" s="19"/>
    </row>
    <row r="105276" spans="5:5" x14ac:dyDescent="0.25">
      <c r="E105276" s="19"/>
    </row>
    <row r="105277" spans="5:5" x14ac:dyDescent="0.25">
      <c r="E105277" s="19"/>
    </row>
    <row r="105278" spans="5:5" x14ac:dyDescent="0.25">
      <c r="E105278" s="19"/>
    </row>
    <row r="105279" spans="5:5" x14ac:dyDescent="0.25">
      <c r="E105279" s="19"/>
    </row>
    <row r="105280" spans="5:5" x14ac:dyDescent="0.25">
      <c r="E105280" s="19"/>
    </row>
    <row r="105281" spans="5:5" x14ac:dyDescent="0.25">
      <c r="E105281" s="19"/>
    </row>
    <row r="105282" spans="5:5" x14ac:dyDescent="0.25">
      <c r="E105282" s="19"/>
    </row>
    <row r="105283" spans="5:5" x14ac:dyDescent="0.25">
      <c r="E105283" s="19"/>
    </row>
    <row r="105284" spans="5:5" x14ac:dyDescent="0.25">
      <c r="E105284" s="19"/>
    </row>
    <row r="105285" spans="5:5" x14ac:dyDescent="0.25">
      <c r="E105285" s="19"/>
    </row>
    <row r="105286" spans="5:5" x14ac:dyDescent="0.25">
      <c r="E105286" s="19"/>
    </row>
    <row r="105287" spans="5:5" x14ac:dyDescent="0.25">
      <c r="E105287" s="19"/>
    </row>
    <row r="105288" spans="5:5" x14ac:dyDescent="0.25">
      <c r="E105288" s="19"/>
    </row>
    <row r="105289" spans="5:5" x14ac:dyDescent="0.25">
      <c r="E105289" s="19"/>
    </row>
    <row r="105290" spans="5:5" x14ac:dyDescent="0.25">
      <c r="E105290" s="19"/>
    </row>
    <row r="105291" spans="5:5" x14ac:dyDescent="0.25">
      <c r="E105291" s="19"/>
    </row>
    <row r="105292" spans="5:5" x14ac:dyDescent="0.25">
      <c r="E105292" s="19"/>
    </row>
    <row r="105293" spans="5:5" x14ac:dyDescent="0.25">
      <c r="E105293" s="19"/>
    </row>
    <row r="105294" spans="5:5" x14ac:dyDescent="0.25">
      <c r="E105294" s="19"/>
    </row>
    <row r="105295" spans="5:5" x14ac:dyDescent="0.25">
      <c r="E105295" s="19"/>
    </row>
    <row r="105296" spans="5:5" x14ac:dyDescent="0.25">
      <c r="E105296" s="19"/>
    </row>
    <row r="105297" spans="5:5" x14ac:dyDescent="0.25">
      <c r="E105297" s="19"/>
    </row>
    <row r="105298" spans="5:5" x14ac:dyDescent="0.25">
      <c r="E105298" s="19"/>
    </row>
    <row r="105299" spans="5:5" x14ac:dyDescent="0.25">
      <c r="E105299" s="19"/>
    </row>
    <row r="105300" spans="5:5" x14ac:dyDescent="0.25">
      <c r="E105300" s="19"/>
    </row>
    <row r="105301" spans="5:5" x14ac:dyDescent="0.25">
      <c r="E105301" s="19"/>
    </row>
    <row r="105302" spans="5:5" x14ac:dyDescent="0.25">
      <c r="E105302" s="19"/>
    </row>
    <row r="105303" spans="5:5" x14ac:dyDescent="0.25">
      <c r="E105303" s="19"/>
    </row>
    <row r="105304" spans="5:5" x14ac:dyDescent="0.25">
      <c r="E105304" s="19"/>
    </row>
    <row r="105305" spans="5:5" x14ac:dyDescent="0.25">
      <c r="E105305" s="19"/>
    </row>
    <row r="105306" spans="5:5" x14ac:dyDescent="0.25">
      <c r="E105306" s="19"/>
    </row>
    <row r="105307" spans="5:5" x14ac:dyDescent="0.25">
      <c r="E105307" s="19"/>
    </row>
    <row r="105308" spans="5:5" x14ac:dyDescent="0.25">
      <c r="E105308" s="19"/>
    </row>
    <row r="105309" spans="5:5" x14ac:dyDescent="0.25">
      <c r="E105309" s="19"/>
    </row>
    <row r="105310" spans="5:5" x14ac:dyDescent="0.25">
      <c r="E105310" s="19"/>
    </row>
    <row r="105311" spans="5:5" x14ac:dyDescent="0.25">
      <c r="E105311" s="19"/>
    </row>
    <row r="105312" spans="5:5" x14ac:dyDescent="0.25">
      <c r="E105312" s="19"/>
    </row>
    <row r="105313" spans="5:5" x14ac:dyDescent="0.25">
      <c r="E105313" s="19"/>
    </row>
    <row r="105314" spans="5:5" x14ac:dyDescent="0.25">
      <c r="E105314" s="19"/>
    </row>
    <row r="105315" spans="5:5" x14ac:dyDescent="0.25">
      <c r="E105315" s="19"/>
    </row>
    <row r="105316" spans="5:5" x14ac:dyDescent="0.25">
      <c r="E105316" s="19"/>
    </row>
    <row r="105317" spans="5:5" x14ac:dyDescent="0.25">
      <c r="E105317" s="19"/>
    </row>
    <row r="105318" spans="5:5" x14ac:dyDescent="0.25">
      <c r="E105318" s="19"/>
    </row>
    <row r="105319" spans="5:5" x14ac:dyDescent="0.25">
      <c r="E105319" s="19"/>
    </row>
    <row r="105320" spans="5:5" x14ac:dyDescent="0.25">
      <c r="E105320" s="19"/>
    </row>
    <row r="105321" spans="5:5" x14ac:dyDescent="0.25">
      <c r="E105321" s="19"/>
    </row>
    <row r="105322" spans="5:5" x14ac:dyDescent="0.25">
      <c r="E105322" s="19"/>
    </row>
    <row r="105323" spans="5:5" x14ac:dyDescent="0.25">
      <c r="E105323" s="19"/>
    </row>
    <row r="105324" spans="5:5" x14ac:dyDescent="0.25">
      <c r="E105324" s="19"/>
    </row>
    <row r="105325" spans="5:5" x14ac:dyDescent="0.25">
      <c r="E105325" s="19"/>
    </row>
    <row r="105326" spans="5:5" x14ac:dyDescent="0.25">
      <c r="E105326" s="19"/>
    </row>
    <row r="105327" spans="5:5" x14ac:dyDescent="0.25">
      <c r="E105327" s="19"/>
    </row>
    <row r="105328" spans="5:5" x14ac:dyDescent="0.25">
      <c r="E105328" s="19"/>
    </row>
    <row r="105329" spans="5:5" x14ac:dyDescent="0.25">
      <c r="E105329" s="19"/>
    </row>
    <row r="105330" spans="5:5" x14ac:dyDescent="0.25">
      <c r="E105330" s="19"/>
    </row>
    <row r="105331" spans="5:5" x14ac:dyDescent="0.25">
      <c r="E105331" s="19"/>
    </row>
    <row r="105332" spans="5:5" x14ac:dyDescent="0.25">
      <c r="E105332" s="19"/>
    </row>
    <row r="105333" spans="5:5" x14ac:dyDescent="0.25">
      <c r="E105333" s="19"/>
    </row>
    <row r="105334" spans="5:5" x14ac:dyDescent="0.25">
      <c r="E105334" s="19"/>
    </row>
    <row r="105335" spans="5:5" x14ac:dyDescent="0.25">
      <c r="E105335" s="19"/>
    </row>
    <row r="105336" spans="5:5" x14ac:dyDescent="0.25">
      <c r="E105336" s="19"/>
    </row>
    <row r="105337" spans="5:5" x14ac:dyDescent="0.25">
      <c r="E105337" s="19"/>
    </row>
    <row r="105338" spans="5:5" x14ac:dyDescent="0.25">
      <c r="E105338" s="19"/>
    </row>
    <row r="105339" spans="5:5" x14ac:dyDescent="0.25">
      <c r="E105339" s="19"/>
    </row>
    <row r="105340" spans="5:5" x14ac:dyDescent="0.25">
      <c r="E105340" s="19"/>
    </row>
    <row r="105341" spans="5:5" x14ac:dyDescent="0.25">
      <c r="E105341" s="19"/>
    </row>
    <row r="105342" spans="5:5" x14ac:dyDescent="0.25">
      <c r="E105342" s="19"/>
    </row>
    <row r="105343" spans="5:5" x14ac:dyDescent="0.25">
      <c r="E105343" s="19"/>
    </row>
    <row r="105344" spans="5:5" x14ac:dyDescent="0.25">
      <c r="E105344" s="19"/>
    </row>
    <row r="105345" spans="5:5" x14ac:dyDescent="0.25">
      <c r="E105345" s="19"/>
    </row>
    <row r="105346" spans="5:5" x14ac:dyDescent="0.25">
      <c r="E105346" s="19"/>
    </row>
    <row r="105347" spans="5:5" x14ac:dyDescent="0.25">
      <c r="E105347" s="19"/>
    </row>
    <row r="105348" spans="5:5" x14ac:dyDescent="0.25">
      <c r="E105348" s="19"/>
    </row>
    <row r="105349" spans="5:5" x14ac:dyDescent="0.25">
      <c r="E105349" s="19"/>
    </row>
    <row r="105350" spans="5:5" x14ac:dyDescent="0.25">
      <c r="E105350" s="19"/>
    </row>
    <row r="105351" spans="5:5" x14ac:dyDescent="0.25">
      <c r="E105351" s="19"/>
    </row>
    <row r="105352" spans="5:5" x14ac:dyDescent="0.25">
      <c r="E105352" s="19"/>
    </row>
    <row r="105353" spans="5:5" x14ac:dyDescent="0.25">
      <c r="E105353" s="19"/>
    </row>
    <row r="105354" spans="5:5" x14ac:dyDescent="0.25">
      <c r="E105354" s="19"/>
    </row>
    <row r="105355" spans="5:5" x14ac:dyDescent="0.25">
      <c r="E105355" s="19"/>
    </row>
    <row r="105356" spans="5:5" x14ac:dyDescent="0.25">
      <c r="E105356" s="19"/>
    </row>
    <row r="105357" spans="5:5" x14ac:dyDescent="0.25">
      <c r="E105357" s="19"/>
    </row>
    <row r="105358" spans="5:5" x14ac:dyDescent="0.25">
      <c r="E105358" s="19"/>
    </row>
    <row r="105359" spans="5:5" x14ac:dyDescent="0.25">
      <c r="E105359" s="19"/>
    </row>
    <row r="105360" spans="5:5" x14ac:dyDescent="0.25">
      <c r="E105360" s="19"/>
    </row>
    <row r="105361" spans="5:5" x14ac:dyDescent="0.25">
      <c r="E105361" s="19"/>
    </row>
    <row r="105362" spans="5:5" x14ac:dyDescent="0.25">
      <c r="E105362" s="19"/>
    </row>
    <row r="105363" spans="5:5" x14ac:dyDescent="0.25">
      <c r="E105363" s="19"/>
    </row>
    <row r="105364" spans="5:5" x14ac:dyDescent="0.25">
      <c r="E105364" s="19"/>
    </row>
    <row r="105365" spans="5:5" x14ac:dyDescent="0.25">
      <c r="E105365" s="19"/>
    </row>
    <row r="105366" spans="5:5" x14ac:dyDescent="0.25">
      <c r="E105366" s="19"/>
    </row>
    <row r="105367" spans="5:5" x14ac:dyDescent="0.25">
      <c r="E105367" s="19"/>
    </row>
    <row r="105368" spans="5:5" x14ac:dyDescent="0.25">
      <c r="E105368" s="19"/>
    </row>
    <row r="105369" spans="5:5" x14ac:dyDescent="0.25">
      <c r="E105369" s="19"/>
    </row>
    <row r="105370" spans="5:5" x14ac:dyDescent="0.25">
      <c r="E105370" s="19"/>
    </row>
    <row r="105371" spans="5:5" x14ac:dyDescent="0.25">
      <c r="E105371" s="19"/>
    </row>
    <row r="105372" spans="5:5" x14ac:dyDescent="0.25">
      <c r="E105372" s="19"/>
    </row>
    <row r="105373" spans="5:5" x14ac:dyDescent="0.25">
      <c r="E105373" s="19"/>
    </row>
    <row r="105374" spans="5:5" x14ac:dyDescent="0.25">
      <c r="E105374" s="19"/>
    </row>
    <row r="105375" spans="5:5" x14ac:dyDescent="0.25">
      <c r="E105375" s="19"/>
    </row>
    <row r="105376" spans="5:5" x14ac:dyDescent="0.25">
      <c r="E105376" s="19"/>
    </row>
    <row r="105377" spans="5:5" x14ac:dyDescent="0.25">
      <c r="E105377" s="19"/>
    </row>
    <row r="105378" spans="5:5" x14ac:dyDescent="0.25">
      <c r="E105378" s="19"/>
    </row>
    <row r="105379" spans="5:5" x14ac:dyDescent="0.25">
      <c r="E105379" s="19"/>
    </row>
    <row r="105380" spans="5:5" x14ac:dyDescent="0.25">
      <c r="E105380" s="19"/>
    </row>
    <row r="105381" spans="5:5" x14ac:dyDescent="0.25">
      <c r="E105381" s="19"/>
    </row>
    <row r="105382" spans="5:5" x14ac:dyDescent="0.25">
      <c r="E105382" s="19"/>
    </row>
    <row r="105383" spans="5:5" x14ac:dyDescent="0.25">
      <c r="E105383" s="19"/>
    </row>
    <row r="105384" spans="5:5" x14ac:dyDescent="0.25">
      <c r="E105384" s="19"/>
    </row>
    <row r="105385" spans="5:5" x14ac:dyDescent="0.25">
      <c r="E105385" s="19"/>
    </row>
    <row r="105386" spans="5:5" x14ac:dyDescent="0.25">
      <c r="E105386" s="19"/>
    </row>
    <row r="105387" spans="5:5" x14ac:dyDescent="0.25">
      <c r="E105387" s="19"/>
    </row>
    <row r="105388" spans="5:5" x14ac:dyDescent="0.25">
      <c r="E105388" s="19"/>
    </row>
    <row r="105389" spans="5:5" x14ac:dyDescent="0.25">
      <c r="E105389" s="19"/>
    </row>
    <row r="105390" spans="5:5" x14ac:dyDescent="0.25">
      <c r="E105390" s="19"/>
    </row>
    <row r="105391" spans="5:5" x14ac:dyDescent="0.25">
      <c r="E105391" s="19"/>
    </row>
    <row r="105392" spans="5:5" x14ac:dyDescent="0.25">
      <c r="E105392" s="19"/>
    </row>
    <row r="105393" spans="5:5" x14ac:dyDescent="0.25">
      <c r="E105393" s="19"/>
    </row>
    <row r="105394" spans="5:5" x14ac:dyDescent="0.25">
      <c r="E105394" s="19"/>
    </row>
    <row r="105395" spans="5:5" x14ac:dyDescent="0.25">
      <c r="E105395" s="19"/>
    </row>
    <row r="105396" spans="5:5" x14ac:dyDescent="0.25">
      <c r="E105396" s="19"/>
    </row>
    <row r="105397" spans="5:5" x14ac:dyDescent="0.25">
      <c r="E105397" s="19"/>
    </row>
    <row r="105398" spans="5:5" x14ac:dyDescent="0.25">
      <c r="E105398" s="19"/>
    </row>
    <row r="105399" spans="5:5" x14ac:dyDescent="0.25">
      <c r="E105399" s="19"/>
    </row>
    <row r="105400" spans="5:5" x14ac:dyDescent="0.25">
      <c r="E105400" s="19"/>
    </row>
    <row r="105401" spans="5:5" x14ac:dyDescent="0.25">
      <c r="E105401" s="19"/>
    </row>
    <row r="105402" spans="5:5" x14ac:dyDescent="0.25">
      <c r="E105402" s="19"/>
    </row>
    <row r="105403" spans="5:5" x14ac:dyDescent="0.25">
      <c r="E105403" s="19"/>
    </row>
    <row r="105404" spans="5:5" x14ac:dyDescent="0.25">
      <c r="E105404" s="19"/>
    </row>
    <row r="105405" spans="5:5" x14ac:dyDescent="0.25">
      <c r="E105405" s="19"/>
    </row>
    <row r="105406" spans="5:5" x14ac:dyDescent="0.25">
      <c r="E105406" s="19"/>
    </row>
    <row r="105407" spans="5:5" x14ac:dyDescent="0.25">
      <c r="E105407" s="19"/>
    </row>
    <row r="105408" spans="5:5" x14ac:dyDescent="0.25">
      <c r="E105408" s="19"/>
    </row>
    <row r="105409" spans="5:5" x14ac:dyDescent="0.25">
      <c r="E105409" s="19"/>
    </row>
    <row r="105410" spans="5:5" x14ac:dyDescent="0.25">
      <c r="E105410" s="19"/>
    </row>
    <row r="105411" spans="5:5" x14ac:dyDescent="0.25">
      <c r="E105411" s="19"/>
    </row>
    <row r="105412" spans="5:5" x14ac:dyDescent="0.25">
      <c r="E105412" s="19"/>
    </row>
    <row r="105413" spans="5:5" x14ac:dyDescent="0.25">
      <c r="E105413" s="19"/>
    </row>
    <row r="105414" spans="5:5" x14ac:dyDescent="0.25">
      <c r="E105414" s="19"/>
    </row>
    <row r="105415" spans="5:5" x14ac:dyDescent="0.25">
      <c r="E105415" s="19"/>
    </row>
    <row r="105416" spans="5:5" x14ac:dyDescent="0.25">
      <c r="E105416" s="19"/>
    </row>
    <row r="105417" spans="5:5" x14ac:dyDescent="0.25">
      <c r="E105417" s="19"/>
    </row>
    <row r="105418" spans="5:5" x14ac:dyDescent="0.25">
      <c r="E105418" s="19"/>
    </row>
    <row r="105419" spans="5:5" x14ac:dyDescent="0.25">
      <c r="E105419" s="19"/>
    </row>
    <row r="105420" spans="5:5" x14ac:dyDescent="0.25">
      <c r="E105420" s="19"/>
    </row>
    <row r="105421" spans="5:5" x14ac:dyDescent="0.25">
      <c r="E105421" s="19"/>
    </row>
    <row r="105422" spans="5:5" x14ac:dyDescent="0.25">
      <c r="E105422" s="19"/>
    </row>
    <row r="105423" spans="5:5" x14ac:dyDescent="0.25">
      <c r="E105423" s="19"/>
    </row>
    <row r="105424" spans="5:5" x14ac:dyDescent="0.25">
      <c r="E105424" s="19"/>
    </row>
    <row r="105425" spans="5:5" x14ac:dyDescent="0.25">
      <c r="E105425" s="19"/>
    </row>
    <row r="105426" spans="5:5" x14ac:dyDescent="0.25">
      <c r="E105426" s="19"/>
    </row>
    <row r="105427" spans="5:5" x14ac:dyDescent="0.25">
      <c r="E105427" s="19"/>
    </row>
    <row r="105428" spans="5:5" x14ac:dyDescent="0.25">
      <c r="E105428" s="19"/>
    </row>
    <row r="105429" spans="5:5" x14ac:dyDescent="0.25">
      <c r="E105429" s="19"/>
    </row>
    <row r="105430" spans="5:5" x14ac:dyDescent="0.25">
      <c r="E105430" s="19"/>
    </row>
    <row r="105431" spans="5:5" x14ac:dyDescent="0.25">
      <c r="E105431" s="19"/>
    </row>
    <row r="105432" spans="5:5" x14ac:dyDescent="0.25">
      <c r="E105432" s="19"/>
    </row>
    <row r="105433" spans="5:5" x14ac:dyDescent="0.25">
      <c r="E105433" s="19"/>
    </row>
    <row r="105434" spans="5:5" x14ac:dyDescent="0.25">
      <c r="E105434" s="19"/>
    </row>
    <row r="105435" spans="5:5" x14ac:dyDescent="0.25">
      <c r="E105435" s="19"/>
    </row>
    <row r="105436" spans="5:5" x14ac:dyDescent="0.25">
      <c r="E105436" s="19"/>
    </row>
    <row r="105437" spans="5:5" x14ac:dyDescent="0.25">
      <c r="E105437" s="19"/>
    </row>
    <row r="105438" spans="5:5" x14ac:dyDescent="0.25">
      <c r="E105438" s="19"/>
    </row>
    <row r="105439" spans="5:5" x14ac:dyDescent="0.25">
      <c r="E105439" s="19"/>
    </row>
    <row r="105440" spans="5:5" x14ac:dyDescent="0.25">
      <c r="E105440" s="19"/>
    </row>
    <row r="105441" spans="5:5" x14ac:dyDescent="0.25">
      <c r="E105441" s="19"/>
    </row>
    <row r="105442" spans="5:5" x14ac:dyDescent="0.25">
      <c r="E105442" s="19"/>
    </row>
    <row r="105443" spans="5:5" x14ac:dyDescent="0.25">
      <c r="E105443" s="19"/>
    </row>
    <row r="105444" spans="5:5" x14ac:dyDescent="0.25">
      <c r="E105444" s="19"/>
    </row>
    <row r="105445" spans="5:5" x14ac:dyDescent="0.25">
      <c r="E105445" s="19"/>
    </row>
    <row r="105446" spans="5:5" x14ac:dyDescent="0.25">
      <c r="E105446" s="19"/>
    </row>
    <row r="105447" spans="5:5" x14ac:dyDescent="0.25">
      <c r="E105447" s="19"/>
    </row>
    <row r="105448" spans="5:5" x14ac:dyDescent="0.25">
      <c r="E105448" s="19"/>
    </row>
    <row r="105449" spans="5:5" x14ac:dyDescent="0.25">
      <c r="E105449" s="19"/>
    </row>
    <row r="105450" spans="5:5" x14ac:dyDescent="0.25">
      <c r="E105450" s="19"/>
    </row>
    <row r="105451" spans="5:5" x14ac:dyDescent="0.25">
      <c r="E105451" s="19"/>
    </row>
    <row r="105452" spans="5:5" x14ac:dyDescent="0.25">
      <c r="E105452" s="19"/>
    </row>
    <row r="105453" spans="5:5" x14ac:dyDescent="0.25">
      <c r="E105453" s="19"/>
    </row>
    <row r="105454" spans="5:5" x14ac:dyDescent="0.25">
      <c r="E105454" s="19"/>
    </row>
    <row r="105455" spans="5:5" x14ac:dyDescent="0.25">
      <c r="E105455" s="19"/>
    </row>
    <row r="105456" spans="5:5" x14ac:dyDescent="0.25">
      <c r="E105456" s="19"/>
    </row>
    <row r="105457" spans="5:5" x14ac:dyDescent="0.25">
      <c r="E105457" s="19"/>
    </row>
    <row r="105458" spans="5:5" x14ac:dyDescent="0.25">
      <c r="E105458" s="19"/>
    </row>
    <row r="105459" spans="5:5" x14ac:dyDescent="0.25">
      <c r="E105459" s="19"/>
    </row>
    <row r="105460" spans="5:5" x14ac:dyDescent="0.25">
      <c r="E105460" s="19"/>
    </row>
    <row r="105461" spans="5:5" x14ac:dyDescent="0.25">
      <c r="E105461" s="19"/>
    </row>
    <row r="105462" spans="5:5" x14ac:dyDescent="0.25">
      <c r="E105462" s="19"/>
    </row>
    <row r="105463" spans="5:5" x14ac:dyDescent="0.25">
      <c r="E105463" s="19"/>
    </row>
    <row r="105464" spans="5:5" x14ac:dyDescent="0.25">
      <c r="E105464" s="19"/>
    </row>
    <row r="105465" spans="5:5" x14ac:dyDescent="0.25">
      <c r="E105465" s="19"/>
    </row>
    <row r="105466" spans="5:5" x14ac:dyDescent="0.25">
      <c r="E105466" s="19"/>
    </row>
    <row r="105467" spans="5:5" x14ac:dyDescent="0.25">
      <c r="E105467" s="19"/>
    </row>
    <row r="105468" spans="5:5" x14ac:dyDescent="0.25">
      <c r="E105468" s="19"/>
    </row>
    <row r="105469" spans="5:5" x14ac:dyDescent="0.25">
      <c r="E105469" s="19"/>
    </row>
    <row r="105470" spans="5:5" x14ac:dyDescent="0.25">
      <c r="E105470" s="19"/>
    </row>
    <row r="105471" spans="5:5" x14ac:dyDescent="0.25">
      <c r="E105471" s="19"/>
    </row>
    <row r="105472" spans="5:5" x14ac:dyDescent="0.25">
      <c r="E105472" s="19"/>
    </row>
    <row r="105473" spans="5:5" x14ac:dyDescent="0.25">
      <c r="E105473" s="19"/>
    </row>
    <row r="105474" spans="5:5" x14ac:dyDescent="0.25">
      <c r="E105474" s="19"/>
    </row>
    <row r="105475" spans="5:5" x14ac:dyDescent="0.25">
      <c r="E105475" s="19"/>
    </row>
    <row r="105476" spans="5:5" x14ac:dyDescent="0.25">
      <c r="E105476" s="19"/>
    </row>
    <row r="105477" spans="5:5" x14ac:dyDescent="0.25">
      <c r="E105477" s="19"/>
    </row>
    <row r="105478" spans="5:5" x14ac:dyDescent="0.25">
      <c r="E105478" s="19"/>
    </row>
    <row r="105479" spans="5:5" x14ac:dyDescent="0.25">
      <c r="E105479" s="19"/>
    </row>
    <row r="105480" spans="5:5" x14ac:dyDescent="0.25">
      <c r="E105480" s="19"/>
    </row>
    <row r="105481" spans="5:5" x14ac:dyDescent="0.25">
      <c r="E105481" s="19"/>
    </row>
    <row r="105482" spans="5:5" x14ac:dyDescent="0.25">
      <c r="E105482" s="19"/>
    </row>
    <row r="105483" spans="5:5" x14ac:dyDescent="0.25">
      <c r="E105483" s="19"/>
    </row>
    <row r="105484" spans="5:5" x14ac:dyDescent="0.25">
      <c r="E105484" s="19"/>
    </row>
    <row r="105485" spans="5:5" x14ac:dyDescent="0.25">
      <c r="E105485" s="19"/>
    </row>
    <row r="105486" spans="5:5" x14ac:dyDescent="0.25">
      <c r="E105486" s="19"/>
    </row>
    <row r="105487" spans="5:5" x14ac:dyDescent="0.25">
      <c r="E105487" s="19"/>
    </row>
    <row r="105488" spans="5:5" x14ac:dyDescent="0.25">
      <c r="E105488" s="19"/>
    </row>
    <row r="105489" spans="5:5" x14ac:dyDescent="0.25">
      <c r="E105489" s="19"/>
    </row>
    <row r="105490" spans="5:5" x14ac:dyDescent="0.25">
      <c r="E105490" s="19"/>
    </row>
    <row r="105491" spans="5:5" x14ac:dyDescent="0.25">
      <c r="E105491" s="19"/>
    </row>
    <row r="105492" spans="5:5" x14ac:dyDescent="0.25">
      <c r="E105492" s="19"/>
    </row>
    <row r="105493" spans="5:5" x14ac:dyDescent="0.25">
      <c r="E105493" s="19"/>
    </row>
    <row r="105494" spans="5:5" x14ac:dyDescent="0.25">
      <c r="E105494" s="19"/>
    </row>
    <row r="105495" spans="5:5" x14ac:dyDescent="0.25">
      <c r="E105495" s="19"/>
    </row>
    <row r="105496" spans="5:5" x14ac:dyDescent="0.25">
      <c r="E105496" s="19"/>
    </row>
    <row r="105497" spans="5:5" x14ac:dyDescent="0.25">
      <c r="E105497" s="19"/>
    </row>
    <row r="105498" spans="5:5" x14ac:dyDescent="0.25">
      <c r="E105498" s="19"/>
    </row>
    <row r="105499" spans="5:5" x14ac:dyDescent="0.25">
      <c r="E105499" s="19"/>
    </row>
    <row r="105500" spans="5:5" x14ac:dyDescent="0.25">
      <c r="E105500" s="19"/>
    </row>
    <row r="105501" spans="5:5" x14ac:dyDescent="0.25">
      <c r="E105501" s="19"/>
    </row>
    <row r="105502" spans="5:5" x14ac:dyDescent="0.25">
      <c r="E105502" s="19"/>
    </row>
    <row r="105503" spans="5:5" x14ac:dyDescent="0.25">
      <c r="E105503" s="19"/>
    </row>
    <row r="105504" spans="5:5" x14ac:dyDescent="0.25">
      <c r="E105504" s="19"/>
    </row>
    <row r="105505" spans="5:5" x14ac:dyDescent="0.25">
      <c r="E105505" s="19"/>
    </row>
    <row r="105506" spans="5:5" x14ac:dyDescent="0.25">
      <c r="E105506" s="19"/>
    </row>
    <row r="105507" spans="5:5" x14ac:dyDescent="0.25">
      <c r="E105507" s="19"/>
    </row>
    <row r="105508" spans="5:5" x14ac:dyDescent="0.25">
      <c r="E105508" s="19"/>
    </row>
    <row r="105509" spans="5:5" x14ac:dyDescent="0.25">
      <c r="E105509" s="19"/>
    </row>
    <row r="105510" spans="5:5" x14ac:dyDescent="0.25">
      <c r="E105510" s="19"/>
    </row>
    <row r="105511" spans="5:5" x14ac:dyDescent="0.25">
      <c r="E105511" s="19"/>
    </row>
    <row r="105512" spans="5:5" x14ac:dyDescent="0.25">
      <c r="E105512" s="19"/>
    </row>
    <row r="105513" spans="5:5" x14ac:dyDescent="0.25">
      <c r="E105513" s="19"/>
    </row>
    <row r="105514" spans="5:5" x14ac:dyDescent="0.25">
      <c r="E105514" s="19"/>
    </row>
    <row r="105515" spans="5:5" x14ac:dyDescent="0.25">
      <c r="E105515" s="19"/>
    </row>
    <row r="105516" spans="5:5" x14ac:dyDescent="0.25">
      <c r="E105516" s="19"/>
    </row>
    <row r="105517" spans="5:5" x14ac:dyDescent="0.25">
      <c r="E105517" s="19"/>
    </row>
    <row r="105518" spans="5:5" x14ac:dyDescent="0.25">
      <c r="E105518" s="19"/>
    </row>
    <row r="105519" spans="5:5" x14ac:dyDescent="0.25">
      <c r="E105519" s="19"/>
    </row>
    <row r="105520" spans="5:5" x14ac:dyDescent="0.25">
      <c r="E105520" s="19"/>
    </row>
    <row r="105521" spans="5:5" x14ac:dyDescent="0.25">
      <c r="E105521" s="19"/>
    </row>
    <row r="105522" spans="5:5" x14ac:dyDescent="0.25">
      <c r="E105522" s="19"/>
    </row>
    <row r="105523" spans="5:5" x14ac:dyDescent="0.25">
      <c r="E105523" s="19"/>
    </row>
    <row r="105524" spans="5:5" x14ac:dyDescent="0.25">
      <c r="E105524" s="19"/>
    </row>
    <row r="105525" spans="5:5" x14ac:dyDescent="0.25">
      <c r="E105525" s="19"/>
    </row>
    <row r="105526" spans="5:5" x14ac:dyDescent="0.25">
      <c r="E105526" s="19"/>
    </row>
    <row r="105527" spans="5:5" x14ac:dyDescent="0.25">
      <c r="E105527" s="19"/>
    </row>
    <row r="105528" spans="5:5" x14ac:dyDescent="0.25">
      <c r="E105528" s="19"/>
    </row>
    <row r="105529" spans="5:5" x14ac:dyDescent="0.25">
      <c r="E105529" s="19"/>
    </row>
    <row r="105530" spans="5:5" x14ac:dyDescent="0.25">
      <c r="E105530" s="19"/>
    </row>
    <row r="105531" spans="5:5" x14ac:dyDescent="0.25">
      <c r="E105531" s="19"/>
    </row>
    <row r="105532" spans="5:5" x14ac:dyDescent="0.25">
      <c r="E105532" s="19"/>
    </row>
    <row r="105533" spans="5:5" x14ac:dyDescent="0.25">
      <c r="E105533" s="19"/>
    </row>
    <row r="105534" spans="5:5" x14ac:dyDescent="0.25">
      <c r="E105534" s="19"/>
    </row>
    <row r="105535" spans="5:5" x14ac:dyDescent="0.25">
      <c r="E105535" s="19"/>
    </row>
    <row r="105536" spans="5:5" x14ac:dyDescent="0.25">
      <c r="E105536" s="19"/>
    </row>
    <row r="105537" spans="5:5" x14ac:dyDescent="0.25">
      <c r="E105537" s="19"/>
    </row>
    <row r="105538" spans="5:5" x14ac:dyDescent="0.25">
      <c r="E105538" s="19"/>
    </row>
    <row r="105539" spans="5:5" x14ac:dyDescent="0.25">
      <c r="E105539" s="19"/>
    </row>
    <row r="105540" spans="5:5" x14ac:dyDescent="0.25">
      <c r="E105540" s="19"/>
    </row>
    <row r="105541" spans="5:5" x14ac:dyDescent="0.25">
      <c r="E105541" s="19"/>
    </row>
    <row r="105542" spans="5:5" x14ac:dyDescent="0.25">
      <c r="E105542" s="19"/>
    </row>
    <row r="105543" spans="5:5" x14ac:dyDescent="0.25">
      <c r="E105543" s="19"/>
    </row>
    <row r="105544" spans="5:5" x14ac:dyDescent="0.25">
      <c r="E105544" s="19"/>
    </row>
    <row r="105545" spans="5:5" x14ac:dyDescent="0.25">
      <c r="E105545" s="19"/>
    </row>
    <row r="105546" spans="5:5" x14ac:dyDescent="0.25">
      <c r="E105546" s="19"/>
    </row>
    <row r="105547" spans="5:5" x14ac:dyDescent="0.25">
      <c r="E105547" s="19"/>
    </row>
    <row r="105548" spans="5:5" x14ac:dyDescent="0.25">
      <c r="E105548" s="19"/>
    </row>
    <row r="105549" spans="5:5" x14ac:dyDescent="0.25">
      <c r="E105549" s="19"/>
    </row>
    <row r="105550" spans="5:5" x14ac:dyDescent="0.25">
      <c r="E105550" s="19"/>
    </row>
    <row r="105551" spans="5:5" x14ac:dyDescent="0.25">
      <c r="E105551" s="19"/>
    </row>
    <row r="105552" spans="5:5" x14ac:dyDescent="0.25">
      <c r="E105552" s="19"/>
    </row>
    <row r="105553" spans="5:5" x14ac:dyDescent="0.25">
      <c r="E105553" s="19"/>
    </row>
    <row r="105554" spans="5:5" x14ac:dyDescent="0.25">
      <c r="E105554" s="19"/>
    </row>
    <row r="105555" spans="5:5" x14ac:dyDescent="0.25">
      <c r="E105555" s="19"/>
    </row>
    <row r="105556" spans="5:5" x14ac:dyDescent="0.25">
      <c r="E105556" s="19"/>
    </row>
    <row r="105557" spans="5:5" x14ac:dyDescent="0.25">
      <c r="E105557" s="19"/>
    </row>
    <row r="105558" spans="5:5" x14ac:dyDescent="0.25">
      <c r="E105558" s="19"/>
    </row>
    <row r="105559" spans="5:5" x14ac:dyDescent="0.25">
      <c r="E105559" s="19"/>
    </row>
    <row r="105560" spans="5:5" x14ac:dyDescent="0.25">
      <c r="E105560" s="19"/>
    </row>
    <row r="105561" spans="5:5" x14ac:dyDescent="0.25">
      <c r="E105561" s="19"/>
    </row>
    <row r="105562" spans="5:5" x14ac:dyDescent="0.25">
      <c r="E105562" s="19"/>
    </row>
    <row r="105563" spans="5:5" x14ac:dyDescent="0.25">
      <c r="E105563" s="19"/>
    </row>
    <row r="105564" spans="5:5" x14ac:dyDescent="0.25">
      <c r="E105564" s="19"/>
    </row>
    <row r="105565" spans="5:5" x14ac:dyDescent="0.25">
      <c r="E105565" s="19"/>
    </row>
    <row r="105566" spans="5:5" x14ac:dyDescent="0.25">
      <c r="E105566" s="19"/>
    </row>
    <row r="105567" spans="5:5" x14ac:dyDescent="0.25">
      <c r="E105567" s="19"/>
    </row>
    <row r="105568" spans="5:5" x14ac:dyDescent="0.25">
      <c r="E105568" s="19"/>
    </row>
    <row r="105569" spans="5:5" x14ac:dyDescent="0.25">
      <c r="E105569" s="19"/>
    </row>
    <row r="105570" spans="5:5" x14ac:dyDescent="0.25">
      <c r="E105570" s="19"/>
    </row>
    <row r="105571" spans="5:5" x14ac:dyDescent="0.25">
      <c r="E105571" s="19"/>
    </row>
    <row r="105572" spans="5:5" x14ac:dyDescent="0.25">
      <c r="E105572" s="19"/>
    </row>
    <row r="105573" spans="5:5" x14ac:dyDescent="0.25">
      <c r="E105573" s="19"/>
    </row>
    <row r="105574" spans="5:5" x14ac:dyDescent="0.25">
      <c r="E105574" s="19"/>
    </row>
    <row r="105575" spans="5:5" x14ac:dyDescent="0.25">
      <c r="E105575" s="19"/>
    </row>
    <row r="105576" spans="5:5" x14ac:dyDescent="0.25">
      <c r="E105576" s="19"/>
    </row>
    <row r="105577" spans="5:5" x14ac:dyDescent="0.25">
      <c r="E105577" s="19"/>
    </row>
    <row r="105578" spans="5:5" x14ac:dyDescent="0.25">
      <c r="E105578" s="19"/>
    </row>
    <row r="105579" spans="5:5" x14ac:dyDescent="0.25">
      <c r="E105579" s="19"/>
    </row>
    <row r="105580" spans="5:5" x14ac:dyDescent="0.25">
      <c r="E105580" s="19"/>
    </row>
    <row r="105581" spans="5:5" x14ac:dyDescent="0.25">
      <c r="E105581" s="19"/>
    </row>
    <row r="105582" spans="5:5" x14ac:dyDescent="0.25">
      <c r="E105582" s="19"/>
    </row>
    <row r="105583" spans="5:5" x14ac:dyDescent="0.25">
      <c r="E105583" s="19"/>
    </row>
    <row r="105584" spans="5:5" x14ac:dyDescent="0.25">
      <c r="E105584" s="19"/>
    </row>
    <row r="105585" spans="5:5" x14ac:dyDescent="0.25">
      <c r="E105585" s="19"/>
    </row>
    <row r="105586" spans="5:5" x14ac:dyDescent="0.25">
      <c r="E105586" s="19"/>
    </row>
    <row r="105587" spans="5:5" x14ac:dyDescent="0.25">
      <c r="E105587" s="19"/>
    </row>
    <row r="105588" spans="5:5" x14ac:dyDescent="0.25">
      <c r="E105588" s="19"/>
    </row>
    <row r="105589" spans="5:5" x14ac:dyDescent="0.25">
      <c r="E105589" s="19"/>
    </row>
    <row r="105590" spans="5:5" x14ac:dyDescent="0.25">
      <c r="E105590" s="19"/>
    </row>
    <row r="105591" spans="5:5" x14ac:dyDescent="0.25">
      <c r="E105591" s="19"/>
    </row>
    <row r="105592" spans="5:5" x14ac:dyDescent="0.25">
      <c r="E105592" s="19"/>
    </row>
    <row r="105593" spans="5:5" x14ac:dyDescent="0.25">
      <c r="E105593" s="19"/>
    </row>
    <row r="105594" spans="5:5" x14ac:dyDescent="0.25">
      <c r="E105594" s="19"/>
    </row>
    <row r="105595" spans="5:5" x14ac:dyDescent="0.25">
      <c r="E105595" s="19"/>
    </row>
    <row r="105596" spans="5:5" x14ac:dyDescent="0.25">
      <c r="E105596" s="19"/>
    </row>
    <row r="105597" spans="5:5" x14ac:dyDescent="0.25">
      <c r="E105597" s="19"/>
    </row>
    <row r="105598" spans="5:5" x14ac:dyDescent="0.25">
      <c r="E105598" s="19"/>
    </row>
    <row r="105599" spans="5:5" x14ac:dyDescent="0.25">
      <c r="E105599" s="19"/>
    </row>
    <row r="105600" spans="5:5" x14ac:dyDescent="0.25">
      <c r="E105600" s="19"/>
    </row>
    <row r="105601" spans="5:5" x14ac:dyDescent="0.25">
      <c r="E105601" s="19"/>
    </row>
    <row r="105602" spans="5:5" x14ac:dyDescent="0.25">
      <c r="E105602" s="19"/>
    </row>
    <row r="105603" spans="5:5" x14ac:dyDescent="0.25">
      <c r="E105603" s="19"/>
    </row>
    <row r="105604" spans="5:5" x14ac:dyDescent="0.25">
      <c r="E105604" s="19"/>
    </row>
    <row r="105605" spans="5:5" x14ac:dyDescent="0.25">
      <c r="E105605" s="19"/>
    </row>
    <row r="105606" spans="5:5" x14ac:dyDescent="0.25">
      <c r="E105606" s="19"/>
    </row>
    <row r="105607" spans="5:5" x14ac:dyDescent="0.25">
      <c r="E105607" s="19"/>
    </row>
    <row r="105608" spans="5:5" x14ac:dyDescent="0.25">
      <c r="E105608" s="19"/>
    </row>
    <row r="105609" spans="5:5" x14ac:dyDescent="0.25">
      <c r="E105609" s="19"/>
    </row>
    <row r="105610" spans="5:5" x14ac:dyDescent="0.25">
      <c r="E105610" s="19"/>
    </row>
    <row r="105611" spans="5:5" x14ac:dyDescent="0.25">
      <c r="E105611" s="19"/>
    </row>
    <row r="105612" spans="5:5" x14ac:dyDescent="0.25">
      <c r="E105612" s="19"/>
    </row>
    <row r="105613" spans="5:5" x14ac:dyDescent="0.25">
      <c r="E105613" s="19"/>
    </row>
    <row r="105614" spans="5:5" x14ac:dyDescent="0.25">
      <c r="E105614" s="19"/>
    </row>
    <row r="105615" spans="5:5" x14ac:dyDescent="0.25">
      <c r="E105615" s="19"/>
    </row>
    <row r="105616" spans="5:5" x14ac:dyDescent="0.25">
      <c r="E105616" s="19"/>
    </row>
    <row r="105617" spans="5:5" x14ac:dyDescent="0.25">
      <c r="E105617" s="19"/>
    </row>
    <row r="105618" spans="5:5" x14ac:dyDescent="0.25">
      <c r="E105618" s="19"/>
    </row>
    <row r="105619" spans="5:5" x14ac:dyDescent="0.25">
      <c r="E105619" s="19"/>
    </row>
    <row r="105620" spans="5:5" x14ac:dyDescent="0.25">
      <c r="E105620" s="19"/>
    </row>
    <row r="105621" spans="5:5" x14ac:dyDescent="0.25">
      <c r="E105621" s="19"/>
    </row>
    <row r="105622" spans="5:5" x14ac:dyDescent="0.25">
      <c r="E105622" s="19"/>
    </row>
    <row r="105623" spans="5:5" x14ac:dyDescent="0.25">
      <c r="E105623" s="19"/>
    </row>
    <row r="105624" spans="5:5" x14ac:dyDescent="0.25">
      <c r="E105624" s="19"/>
    </row>
    <row r="105625" spans="5:5" x14ac:dyDescent="0.25">
      <c r="E105625" s="19"/>
    </row>
    <row r="105626" spans="5:5" x14ac:dyDescent="0.25">
      <c r="E105626" s="19"/>
    </row>
    <row r="105627" spans="5:5" x14ac:dyDescent="0.25">
      <c r="E105627" s="19"/>
    </row>
    <row r="105628" spans="5:5" x14ac:dyDescent="0.25">
      <c r="E105628" s="19"/>
    </row>
    <row r="105629" spans="5:5" x14ac:dyDescent="0.25">
      <c r="E105629" s="19"/>
    </row>
    <row r="105630" spans="5:5" x14ac:dyDescent="0.25">
      <c r="E105630" s="19"/>
    </row>
    <row r="105631" spans="5:5" x14ac:dyDescent="0.25">
      <c r="E105631" s="19"/>
    </row>
    <row r="105632" spans="5:5" x14ac:dyDescent="0.25">
      <c r="E105632" s="19"/>
    </row>
    <row r="105633" spans="5:5" x14ac:dyDescent="0.25">
      <c r="E105633" s="19"/>
    </row>
    <row r="105634" spans="5:5" x14ac:dyDescent="0.25">
      <c r="E105634" s="19"/>
    </row>
    <row r="105635" spans="5:5" x14ac:dyDescent="0.25">
      <c r="E105635" s="19"/>
    </row>
    <row r="105636" spans="5:5" x14ac:dyDescent="0.25">
      <c r="E105636" s="19"/>
    </row>
    <row r="105637" spans="5:5" x14ac:dyDescent="0.25">
      <c r="E105637" s="19"/>
    </row>
    <row r="105638" spans="5:5" x14ac:dyDescent="0.25">
      <c r="E105638" s="19"/>
    </row>
    <row r="105639" spans="5:5" x14ac:dyDescent="0.25">
      <c r="E105639" s="19"/>
    </row>
    <row r="105640" spans="5:5" x14ac:dyDescent="0.25">
      <c r="E105640" s="19"/>
    </row>
    <row r="105641" spans="5:5" x14ac:dyDescent="0.25">
      <c r="E105641" s="19"/>
    </row>
    <row r="105642" spans="5:5" x14ac:dyDescent="0.25">
      <c r="E105642" s="19"/>
    </row>
    <row r="105643" spans="5:5" x14ac:dyDescent="0.25">
      <c r="E105643" s="19"/>
    </row>
    <row r="105644" spans="5:5" x14ac:dyDescent="0.25">
      <c r="E105644" s="19"/>
    </row>
    <row r="105645" spans="5:5" x14ac:dyDescent="0.25">
      <c r="E105645" s="19"/>
    </row>
    <row r="105646" spans="5:5" x14ac:dyDescent="0.25">
      <c r="E105646" s="19"/>
    </row>
    <row r="105647" spans="5:5" x14ac:dyDescent="0.25">
      <c r="E105647" s="19"/>
    </row>
    <row r="105648" spans="5:5" x14ac:dyDescent="0.25">
      <c r="E105648" s="19"/>
    </row>
    <row r="105649" spans="5:5" x14ac:dyDescent="0.25">
      <c r="E105649" s="19"/>
    </row>
    <row r="105650" spans="5:5" x14ac:dyDescent="0.25">
      <c r="E105650" s="19"/>
    </row>
    <row r="105651" spans="5:5" x14ac:dyDescent="0.25">
      <c r="E105651" s="19"/>
    </row>
    <row r="105652" spans="5:5" x14ac:dyDescent="0.25">
      <c r="E105652" s="19"/>
    </row>
    <row r="105653" spans="5:5" x14ac:dyDescent="0.25">
      <c r="E105653" s="19"/>
    </row>
    <row r="105654" spans="5:5" x14ac:dyDescent="0.25">
      <c r="E105654" s="19"/>
    </row>
    <row r="105655" spans="5:5" x14ac:dyDescent="0.25">
      <c r="E105655" s="19"/>
    </row>
    <row r="105656" spans="5:5" x14ac:dyDescent="0.25">
      <c r="E105656" s="19"/>
    </row>
    <row r="105657" spans="5:5" x14ac:dyDescent="0.25">
      <c r="E105657" s="19"/>
    </row>
    <row r="105658" spans="5:5" x14ac:dyDescent="0.25">
      <c r="E105658" s="19"/>
    </row>
    <row r="105659" spans="5:5" x14ac:dyDescent="0.25">
      <c r="E105659" s="19"/>
    </row>
    <row r="105660" spans="5:5" x14ac:dyDescent="0.25">
      <c r="E105660" s="19"/>
    </row>
    <row r="105661" spans="5:5" x14ac:dyDescent="0.25">
      <c r="E105661" s="19"/>
    </row>
    <row r="105662" spans="5:5" x14ac:dyDescent="0.25">
      <c r="E105662" s="19"/>
    </row>
    <row r="105663" spans="5:5" x14ac:dyDescent="0.25">
      <c r="E105663" s="19"/>
    </row>
    <row r="105664" spans="5:5" x14ac:dyDescent="0.25">
      <c r="E105664" s="19"/>
    </row>
    <row r="105665" spans="5:5" x14ac:dyDescent="0.25">
      <c r="E105665" s="19"/>
    </row>
    <row r="105666" spans="5:5" x14ac:dyDescent="0.25">
      <c r="E105666" s="19"/>
    </row>
    <row r="105667" spans="5:5" x14ac:dyDescent="0.25">
      <c r="E105667" s="19"/>
    </row>
    <row r="105668" spans="5:5" x14ac:dyDescent="0.25">
      <c r="E105668" s="19"/>
    </row>
    <row r="105669" spans="5:5" x14ac:dyDescent="0.25">
      <c r="E105669" s="19"/>
    </row>
    <row r="105670" spans="5:5" x14ac:dyDescent="0.25">
      <c r="E105670" s="19"/>
    </row>
    <row r="105671" spans="5:5" x14ac:dyDescent="0.25">
      <c r="E105671" s="19"/>
    </row>
    <row r="105672" spans="5:5" x14ac:dyDescent="0.25">
      <c r="E105672" s="19"/>
    </row>
    <row r="105673" spans="5:5" x14ac:dyDescent="0.25">
      <c r="E105673" s="19"/>
    </row>
    <row r="105674" spans="5:5" x14ac:dyDescent="0.25">
      <c r="E105674" s="19"/>
    </row>
    <row r="105675" spans="5:5" x14ac:dyDescent="0.25">
      <c r="E105675" s="19"/>
    </row>
    <row r="105676" spans="5:5" x14ac:dyDescent="0.25">
      <c r="E105676" s="19"/>
    </row>
    <row r="105677" spans="5:5" x14ac:dyDescent="0.25">
      <c r="E105677" s="19"/>
    </row>
    <row r="105678" spans="5:5" x14ac:dyDescent="0.25">
      <c r="E105678" s="19"/>
    </row>
    <row r="105679" spans="5:5" x14ac:dyDescent="0.25">
      <c r="E105679" s="19"/>
    </row>
    <row r="105680" spans="5:5" x14ac:dyDescent="0.25">
      <c r="E105680" s="19"/>
    </row>
    <row r="105681" spans="5:5" x14ac:dyDescent="0.25">
      <c r="E105681" s="19"/>
    </row>
    <row r="105682" spans="5:5" x14ac:dyDescent="0.25">
      <c r="E105682" s="19"/>
    </row>
    <row r="105683" spans="5:5" x14ac:dyDescent="0.25">
      <c r="E105683" s="19"/>
    </row>
    <row r="105684" spans="5:5" x14ac:dyDescent="0.25">
      <c r="E105684" s="19"/>
    </row>
    <row r="105685" spans="5:5" x14ac:dyDescent="0.25">
      <c r="E105685" s="19"/>
    </row>
    <row r="105686" spans="5:5" x14ac:dyDescent="0.25">
      <c r="E105686" s="19"/>
    </row>
    <row r="105687" spans="5:5" x14ac:dyDescent="0.25">
      <c r="E105687" s="19"/>
    </row>
    <row r="105688" spans="5:5" x14ac:dyDescent="0.25">
      <c r="E105688" s="19"/>
    </row>
    <row r="105689" spans="5:5" x14ac:dyDescent="0.25">
      <c r="E105689" s="19"/>
    </row>
    <row r="105690" spans="5:5" x14ac:dyDescent="0.25">
      <c r="E105690" s="19"/>
    </row>
    <row r="105691" spans="5:5" x14ac:dyDescent="0.25">
      <c r="E105691" s="19"/>
    </row>
    <row r="105692" spans="5:5" x14ac:dyDescent="0.25">
      <c r="E105692" s="19"/>
    </row>
    <row r="105693" spans="5:5" x14ac:dyDescent="0.25">
      <c r="E105693" s="19"/>
    </row>
    <row r="105694" spans="5:5" x14ac:dyDescent="0.25">
      <c r="E105694" s="19"/>
    </row>
    <row r="105695" spans="5:5" x14ac:dyDescent="0.25">
      <c r="E105695" s="19"/>
    </row>
    <row r="105696" spans="5:5" x14ac:dyDescent="0.25">
      <c r="E105696" s="19"/>
    </row>
    <row r="105697" spans="5:5" x14ac:dyDescent="0.25">
      <c r="E105697" s="19"/>
    </row>
    <row r="105698" spans="5:5" x14ac:dyDescent="0.25">
      <c r="E105698" s="19"/>
    </row>
    <row r="105699" spans="5:5" x14ac:dyDescent="0.25">
      <c r="E105699" s="19"/>
    </row>
    <row r="105700" spans="5:5" x14ac:dyDescent="0.25">
      <c r="E105700" s="19"/>
    </row>
    <row r="105701" spans="5:5" x14ac:dyDescent="0.25">
      <c r="E105701" s="19"/>
    </row>
    <row r="105702" spans="5:5" x14ac:dyDescent="0.25">
      <c r="E105702" s="19"/>
    </row>
    <row r="105703" spans="5:5" x14ac:dyDescent="0.25">
      <c r="E105703" s="19"/>
    </row>
    <row r="105704" spans="5:5" x14ac:dyDescent="0.25">
      <c r="E105704" s="19"/>
    </row>
    <row r="105705" spans="5:5" x14ac:dyDescent="0.25">
      <c r="E105705" s="19"/>
    </row>
    <row r="105706" spans="5:5" x14ac:dyDescent="0.25">
      <c r="E105706" s="19"/>
    </row>
    <row r="105707" spans="5:5" x14ac:dyDescent="0.25">
      <c r="E105707" s="19"/>
    </row>
    <row r="105708" spans="5:5" x14ac:dyDescent="0.25">
      <c r="E105708" s="19"/>
    </row>
    <row r="105709" spans="5:5" x14ac:dyDescent="0.25">
      <c r="E105709" s="19"/>
    </row>
    <row r="105710" spans="5:5" x14ac:dyDescent="0.25">
      <c r="E105710" s="19"/>
    </row>
    <row r="105711" spans="5:5" x14ac:dyDescent="0.25">
      <c r="E105711" s="19"/>
    </row>
    <row r="105712" spans="5:5" x14ac:dyDescent="0.25">
      <c r="E105712" s="19"/>
    </row>
    <row r="105713" spans="5:5" x14ac:dyDescent="0.25">
      <c r="E105713" s="19"/>
    </row>
    <row r="105714" spans="5:5" x14ac:dyDescent="0.25">
      <c r="E105714" s="19"/>
    </row>
    <row r="105715" spans="5:5" x14ac:dyDescent="0.25">
      <c r="E105715" s="19"/>
    </row>
    <row r="105716" spans="5:5" x14ac:dyDescent="0.25">
      <c r="E105716" s="19"/>
    </row>
    <row r="105717" spans="5:5" x14ac:dyDescent="0.25">
      <c r="E105717" s="19"/>
    </row>
    <row r="105718" spans="5:5" x14ac:dyDescent="0.25">
      <c r="E105718" s="19"/>
    </row>
    <row r="105719" spans="5:5" x14ac:dyDescent="0.25">
      <c r="E105719" s="19"/>
    </row>
    <row r="105720" spans="5:5" x14ac:dyDescent="0.25">
      <c r="E105720" s="19"/>
    </row>
    <row r="105721" spans="5:5" x14ac:dyDescent="0.25">
      <c r="E105721" s="19"/>
    </row>
    <row r="105722" spans="5:5" x14ac:dyDescent="0.25">
      <c r="E105722" s="19"/>
    </row>
    <row r="105723" spans="5:5" x14ac:dyDescent="0.25">
      <c r="E105723" s="19"/>
    </row>
    <row r="105724" spans="5:5" x14ac:dyDescent="0.25">
      <c r="E105724" s="19"/>
    </row>
    <row r="105725" spans="5:5" x14ac:dyDescent="0.25">
      <c r="E105725" s="19"/>
    </row>
    <row r="105726" spans="5:5" x14ac:dyDescent="0.25">
      <c r="E105726" s="19"/>
    </row>
    <row r="105727" spans="5:5" x14ac:dyDescent="0.25">
      <c r="E105727" s="19"/>
    </row>
    <row r="105728" spans="5:5" x14ac:dyDescent="0.25">
      <c r="E105728" s="19"/>
    </row>
    <row r="105729" spans="5:5" x14ac:dyDescent="0.25">
      <c r="E105729" s="19"/>
    </row>
    <row r="105730" spans="5:5" x14ac:dyDescent="0.25">
      <c r="E105730" s="19"/>
    </row>
    <row r="105731" spans="5:5" x14ac:dyDescent="0.25">
      <c r="E105731" s="19"/>
    </row>
    <row r="105732" spans="5:5" x14ac:dyDescent="0.25">
      <c r="E105732" s="19"/>
    </row>
    <row r="105733" spans="5:5" x14ac:dyDescent="0.25">
      <c r="E105733" s="19"/>
    </row>
    <row r="105734" spans="5:5" x14ac:dyDescent="0.25">
      <c r="E105734" s="19"/>
    </row>
    <row r="105735" spans="5:5" x14ac:dyDescent="0.25">
      <c r="E105735" s="19"/>
    </row>
    <row r="105736" spans="5:5" x14ac:dyDescent="0.25">
      <c r="E105736" s="19"/>
    </row>
    <row r="105737" spans="5:5" x14ac:dyDescent="0.25">
      <c r="E105737" s="19"/>
    </row>
    <row r="105738" spans="5:5" x14ac:dyDescent="0.25">
      <c r="E105738" s="19"/>
    </row>
    <row r="105739" spans="5:5" x14ac:dyDescent="0.25">
      <c r="E105739" s="19"/>
    </row>
    <row r="105740" spans="5:5" x14ac:dyDescent="0.25">
      <c r="E105740" s="19"/>
    </row>
    <row r="105741" spans="5:5" x14ac:dyDescent="0.25">
      <c r="E105741" s="19"/>
    </row>
    <row r="105742" spans="5:5" x14ac:dyDescent="0.25">
      <c r="E105742" s="19"/>
    </row>
    <row r="105743" spans="5:5" x14ac:dyDescent="0.25">
      <c r="E105743" s="19"/>
    </row>
    <row r="105744" spans="5:5" x14ac:dyDescent="0.25">
      <c r="E105744" s="19"/>
    </row>
    <row r="105745" spans="5:5" x14ac:dyDescent="0.25">
      <c r="E105745" s="19"/>
    </row>
    <row r="105746" spans="5:5" x14ac:dyDescent="0.25">
      <c r="E105746" s="19"/>
    </row>
    <row r="105747" spans="5:5" x14ac:dyDescent="0.25">
      <c r="E105747" s="19"/>
    </row>
    <row r="105748" spans="5:5" x14ac:dyDescent="0.25">
      <c r="E105748" s="19"/>
    </row>
    <row r="105749" spans="5:5" x14ac:dyDescent="0.25">
      <c r="E105749" s="19"/>
    </row>
    <row r="105750" spans="5:5" x14ac:dyDescent="0.25">
      <c r="E105750" s="19"/>
    </row>
    <row r="105751" spans="5:5" x14ac:dyDescent="0.25">
      <c r="E105751" s="19"/>
    </row>
    <row r="105752" spans="5:5" x14ac:dyDescent="0.25">
      <c r="E105752" s="19"/>
    </row>
    <row r="105753" spans="5:5" x14ac:dyDescent="0.25">
      <c r="E105753" s="19"/>
    </row>
    <row r="105754" spans="5:5" x14ac:dyDescent="0.25">
      <c r="E105754" s="19"/>
    </row>
    <row r="105755" spans="5:5" x14ac:dyDescent="0.25">
      <c r="E105755" s="19"/>
    </row>
    <row r="105756" spans="5:5" x14ac:dyDescent="0.25">
      <c r="E105756" s="19"/>
    </row>
    <row r="105757" spans="5:5" x14ac:dyDescent="0.25">
      <c r="E105757" s="19"/>
    </row>
    <row r="105758" spans="5:5" x14ac:dyDescent="0.25">
      <c r="E105758" s="19"/>
    </row>
    <row r="105759" spans="5:5" x14ac:dyDescent="0.25">
      <c r="E105759" s="19"/>
    </row>
    <row r="105760" spans="5:5" x14ac:dyDescent="0.25">
      <c r="E105760" s="19"/>
    </row>
    <row r="105761" spans="5:5" x14ac:dyDescent="0.25">
      <c r="E105761" s="19"/>
    </row>
    <row r="105762" spans="5:5" x14ac:dyDescent="0.25">
      <c r="E105762" s="19"/>
    </row>
    <row r="105763" spans="5:5" x14ac:dyDescent="0.25">
      <c r="E105763" s="19"/>
    </row>
    <row r="105764" spans="5:5" x14ac:dyDescent="0.25">
      <c r="E105764" s="19"/>
    </row>
    <row r="105765" spans="5:5" x14ac:dyDescent="0.25">
      <c r="E105765" s="19"/>
    </row>
    <row r="105766" spans="5:5" x14ac:dyDescent="0.25">
      <c r="E105766" s="19"/>
    </row>
    <row r="105767" spans="5:5" x14ac:dyDescent="0.25">
      <c r="E105767" s="19"/>
    </row>
    <row r="105768" spans="5:5" x14ac:dyDescent="0.25">
      <c r="E105768" s="19"/>
    </row>
    <row r="105769" spans="5:5" x14ac:dyDescent="0.25">
      <c r="E105769" s="19"/>
    </row>
    <row r="105770" spans="5:5" x14ac:dyDescent="0.25">
      <c r="E105770" s="19"/>
    </row>
    <row r="105771" spans="5:5" x14ac:dyDescent="0.25">
      <c r="E105771" s="19"/>
    </row>
    <row r="105772" spans="5:5" x14ac:dyDescent="0.25">
      <c r="E105772" s="19"/>
    </row>
    <row r="105773" spans="5:5" x14ac:dyDescent="0.25">
      <c r="E105773" s="19"/>
    </row>
    <row r="105774" spans="5:5" x14ac:dyDescent="0.25">
      <c r="E105774" s="19"/>
    </row>
    <row r="105775" spans="5:5" x14ac:dyDescent="0.25">
      <c r="E105775" s="19"/>
    </row>
    <row r="105776" spans="5:5" x14ac:dyDescent="0.25">
      <c r="E105776" s="19"/>
    </row>
    <row r="105777" spans="5:5" x14ac:dyDescent="0.25">
      <c r="E105777" s="19"/>
    </row>
    <row r="105778" spans="5:5" x14ac:dyDescent="0.25">
      <c r="E105778" s="19"/>
    </row>
    <row r="105779" spans="5:5" x14ac:dyDescent="0.25">
      <c r="E105779" s="19"/>
    </row>
    <row r="105780" spans="5:5" x14ac:dyDescent="0.25">
      <c r="E105780" s="19"/>
    </row>
    <row r="105781" spans="5:5" x14ac:dyDescent="0.25">
      <c r="E105781" s="19"/>
    </row>
    <row r="105782" spans="5:5" x14ac:dyDescent="0.25">
      <c r="E105782" s="19"/>
    </row>
    <row r="105783" spans="5:5" x14ac:dyDescent="0.25">
      <c r="E105783" s="19"/>
    </row>
    <row r="105784" spans="5:5" x14ac:dyDescent="0.25">
      <c r="E105784" s="19"/>
    </row>
    <row r="105785" spans="5:5" x14ac:dyDescent="0.25">
      <c r="E105785" s="19"/>
    </row>
    <row r="105786" spans="5:5" x14ac:dyDescent="0.25">
      <c r="E105786" s="19"/>
    </row>
    <row r="105787" spans="5:5" x14ac:dyDescent="0.25">
      <c r="E105787" s="19"/>
    </row>
    <row r="105788" spans="5:5" x14ac:dyDescent="0.25">
      <c r="E105788" s="19"/>
    </row>
    <row r="105789" spans="5:5" x14ac:dyDescent="0.25">
      <c r="E105789" s="19"/>
    </row>
    <row r="105790" spans="5:5" x14ac:dyDescent="0.25">
      <c r="E105790" s="19"/>
    </row>
    <row r="105791" spans="5:5" x14ac:dyDescent="0.25">
      <c r="E105791" s="19"/>
    </row>
    <row r="105792" spans="5:5" x14ac:dyDescent="0.25">
      <c r="E105792" s="19"/>
    </row>
    <row r="105793" spans="5:5" x14ac:dyDescent="0.25">
      <c r="E105793" s="19"/>
    </row>
    <row r="105794" spans="5:5" x14ac:dyDescent="0.25">
      <c r="E105794" s="19"/>
    </row>
    <row r="105795" spans="5:5" x14ac:dyDescent="0.25">
      <c r="E105795" s="19"/>
    </row>
    <row r="105796" spans="5:5" x14ac:dyDescent="0.25">
      <c r="E105796" s="19"/>
    </row>
    <row r="105797" spans="5:5" x14ac:dyDescent="0.25">
      <c r="E105797" s="19"/>
    </row>
    <row r="105798" spans="5:5" x14ac:dyDescent="0.25">
      <c r="E105798" s="19"/>
    </row>
    <row r="105799" spans="5:5" x14ac:dyDescent="0.25">
      <c r="E105799" s="19"/>
    </row>
    <row r="105800" spans="5:5" x14ac:dyDescent="0.25">
      <c r="E105800" s="19"/>
    </row>
    <row r="105801" spans="5:5" x14ac:dyDescent="0.25">
      <c r="E105801" s="19"/>
    </row>
    <row r="105802" spans="5:5" x14ac:dyDescent="0.25">
      <c r="E105802" s="19"/>
    </row>
    <row r="105803" spans="5:5" x14ac:dyDescent="0.25">
      <c r="E105803" s="19"/>
    </row>
    <row r="105804" spans="5:5" x14ac:dyDescent="0.25">
      <c r="E105804" s="19"/>
    </row>
    <row r="105805" spans="5:5" x14ac:dyDescent="0.25">
      <c r="E105805" s="19"/>
    </row>
    <row r="105806" spans="5:5" x14ac:dyDescent="0.25">
      <c r="E105806" s="19"/>
    </row>
    <row r="105807" spans="5:5" x14ac:dyDescent="0.25">
      <c r="E105807" s="19"/>
    </row>
    <row r="105808" spans="5:5" x14ac:dyDescent="0.25">
      <c r="E105808" s="19"/>
    </row>
    <row r="105809" spans="5:5" x14ac:dyDescent="0.25">
      <c r="E105809" s="19"/>
    </row>
    <row r="105810" spans="5:5" x14ac:dyDescent="0.25">
      <c r="E105810" s="19"/>
    </row>
    <row r="105811" spans="5:5" x14ac:dyDescent="0.25">
      <c r="E105811" s="19"/>
    </row>
    <row r="105812" spans="5:5" x14ac:dyDescent="0.25">
      <c r="E105812" s="19"/>
    </row>
    <row r="105813" spans="5:5" x14ac:dyDescent="0.25">
      <c r="E105813" s="19"/>
    </row>
    <row r="105814" spans="5:5" x14ac:dyDescent="0.25">
      <c r="E105814" s="19"/>
    </row>
    <row r="105815" spans="5:5" x14ac:dyDescent="0.25">
      <c r="E105815" s="19"/>
    </row>
    <row r="105816" spans="5:5" x14ac:dyDescent="0.25">
      <c r="E105816" s="19"/>
    </row>
    <row r="105817" spans="5:5" x14ac:dyDescent="0.25">
      <c r="E105817" s="19"/>
    </row>
    <row r="105818" spans="5:5" x14ac:dyDescent="0.25">
      <c r="E105818" s="19"/>
    </row>
    <row r="105819" spans="5:5" x14ac:dyDescent="0.25">
      <c r="E105819" s="19"/>
    </row>
    <row r="105820" spans="5:5" x14ac:dyDescent="0.25">
      <c r="E105820" s="19"/>
    </row>
    <row r="105821" spans="5:5" x14ac:dyDescent="0.25">
      <c r="E105821" s="19"/>
    </row>
    <row r="105822" spans="5:5" x14ac:dyDescent="0.25">
      <c r="E105822" s="19"/>
    </row>
    <row r="105823" spans="5:5" x14ac:dyDescent="0.25">
      <c r="E105823" s="19"/>
    </row>
    <row r="105824" spans="5:5" x14ac:dyDescent="0.25">
      <c r="E105824" s="19"/>
    </row>
    <row r="105825" spans="5:5" x14ac:dyDescent="0.25">
      <c r="E105825" s="19"/>
    </row>
    <row r="105826" spans="5:5" x14ac:dyDescent="0.25">
      <c r="E105826" s="19"/>
    </row>
    <row r="105827" spans="5:5" x14ac:dyDescent="0.25">
      <c r="E105827" s="19"/>
    </row>
    <row r="105828" spans="5:5" x14ac:dyDescent="0.25">
      <c r="E105828" s="19"/>
    </row>
    <row r="105829" spans="5:5" x14ac:dyDescent="0.25">
      <c r="E105829" s="19"/>
    </row>
    <row r="105830" spans="5:5" x14ac:dyDescent="0.25">
      <c r="E105830" s="19"/>
    </row>
    <row r="105831" spans="5:5" x14ac:dyDescent="0.25">
      <c r="E105831" s="19"/>
    </row>
    <row r="105832" spans="5:5" x14ac:dyDescent="0.25">
      <c r="E105832" s="19"/>
    </row>
    <row r="105833" spans="5:5" x14ac:dyDescent="0.25">
      <c r="E105833" s="19"/>
    </row>
    <row r="105834" spans="5:5" x14ac:dyDescent="0.25">
      <c r="E105834" s="19"/>
    </row>
    <row r="105835" spans="5:5" x14ac:dyDescent="0.25">
      <c r="E105835" s="19"/>
    </row>
    <row r="105836" spans="5:5" x14ac:dyDescent="0.25">
      <c r="E105836" s="19"/>
    </row>
    <row r="105837" spans="5:5" x14ac:dyDescent="0.25">
      <c r="E105837" s="19"/>
    </row>
    <row r="105838" spans="5:5" x14ac:dyDescent="0.25">
      <c r="E105838" s="19"/>
    </row>
    <row r="105839" spans="5:5" x14ac:dyDescent="0.25">
      <c r="E105839" s="19"/>
    </row>
    <row r="105840" spans="5:5" x14ac:dyDescent="0.25">
      <c r="E105840" s="19"/>
    </row>
    <row r="105841" spans="5:5" x14ac:dyDescent="0.25">
      <c r="E105841" s="19"/>
    </row>
    <row r="105842" spans="5:5" x14ac:dyDescent="0.25">
      <c r="E105842" s="19"/>
    </row>
    <row r="105843" spans="5:5" x14ac:dyDescent="0.25">
      <c r="E105843" s="19"/>
    </row>
    <row r="105844" spans="5:5" x14ac:dyDescent="0.25">
      <c r="E105844" s="19"/>
    </row>
    <row r="105845" spans="5:5" x14ac:dyDescent="0.25">
      <c r="E105845" s="19"/>
    </row>
    <row r="105846" spans="5:5" x14ac:dyDescent="0.25">
      <c r="E105846" s="19"/>
    </row>
    <row r="105847" spans="5:5" x14ac:dyDescent="0.25">
      <c r="E105847" s="19"/>
    </row>
    <row r="105848" spans="5:5" x14ac:dyDescent="0.25">
      <c r="E105848" s="19"/>
    </row>
    <row r="105849" spans="5:5" x14ac:dyDescent="0.25">
      <c r="E105849" s="19"/>
    </row>
    <row r="105850" spans="5:5" x14ac:dyDescent="0.25">
      <c r="E105850" s="19"/>
    </row>
    <row r="105851" spans="5:5" x14ac:dyDescent="0.25">
      <c r="E105851" s="19"/>
    </row>
    <row r="105852" spans="5:5" x14ac:dyDescent="0.25">
      <c r="E105852" s="19"/>
    </row>
    <row r="105853" spans="5:5" x14ac:dyDescent="0.25">
      <c r="E105853" s="19"/>
    </row>
    <row r="105854" spans="5:5" x14ac:dyDescent="0.25">
      <c r="E105854" s="19"/>
    </row>
    <row r="105855" spans="5:5" x14ac:dyDescent="0.25">
      <c r="E105855" s="19"/>
    </row>
    <row r="105856" spans="5:5" x14ac:dyDescent="0.25">
      <c r="E105856" s="19"/>
    </row>
    <row r="105857" spans="5:5" x14ac:dyDescent="0.25">
      <c r="E105857" s="19"/>
    </row>
    <row r="105858" spans="5:5" x14ac:dyDescent="0.25">
      <c r="E105858" s="19"/>
    </row>
    <row r="105859" spans="5:5" x14ac:dyDescent="0.25">
      <c r="E105859" s="19"/>
    </row>
    <row r="105860" spans="5:5" x14ac:dyDescent="0.25">
      <c r="E105860" s="19"/>
    </row>
    <row r="105861" spans="5:5" x14ac:dyDescent="0.25">
      <c r="E105861" s="19"/>
    </row>
    <row r="105862" spans="5:5" x14ac:dyDescent="0.25">
      <c r="E105862" s="19"/>
    </row>
    <row r="105863" spans="5:5" x14ac:dyDescent="0.25">
      <c r="E105863" s="19"/>
    </row>
    <row r="105864" spans="5:5" x14ac:dyDescent="0.25">
      <c r="E105864" s="19"/>
    </row>
    <row r="105865" spans="5:5" x14ac:dyDescent="0.25">
      <c r="E105865" s="19"/>
    </row>
    <row r="105866" spans="5:5" x14ac:dyDescent="0.25">
      <c r="E105866" s="19"/>
    </row>
    <row r="105867" spans="5:5" x14ac:dyDescent="0.25">
      <c r="E105867" s="19"/>
    </row>
    <row r="105868" spans="5:5" x14ac:dyDescent="0.25">
      <c r="E105868" s="19"/>
    </row>
    <row r="105869" spans="5:5" x14ac:dyDescent="0.25">
      <c r="E105869" s="19"/>
    </row>
    <row r="105870" spans="5:5" x14ac:dyDescent="0.25">
      <c r="E105870" s="19"/>
    </row>
    <row r="105871" spans="5:5" x14ac:dyDescent="0.25">
      <c r="E105871" s="19"/>
    </row>
    <row r="105872" spans="5:5" x14ac:dyDescent="0.25">
      <c r="E105872" s="19"/>
    </row>
    <row r="105873" spans="5:5" x14ac:dyDescent="0.25">
      <c r="E105873" s="19"/>
    </row>
    <row r="105874" spans="5:5" x14ac:dyDescent="0.25">
      <c r="E105874" s="19"/>
    </row>
    <row r="105875" spans="5:5" x14ac:dyDescent="0.25">
      <c r="E105875" s="19"/>
    </row>
    <row r="105876" spans="5:5" x14ac:dyDescent="0.25">
      <c r="E105876" s="19"/>
    </row>
    <row r="105877" spans="5:5" x14ac:dyDescent="0.25">
      <c r="E105877" s="19"/>
    </row>
    <row r="105878" spans="5:5" x14ac:dyDescent="0.25">
      <c r="E105878" s="19"/>
    </row>
    <row r="105879" spans="5:5" x14ac:dyDescent="0.25">
      <c r="E105879" s="19"/>
    </row>
    <row r="105880" spans="5:5" x14ac:dyDescent="0.25">
      <c r="E105880" s="19"/>
    </row>
    <row r="105881" spans="5:5" x14ac:dyDescent="0.25">
      <c r="E105881" s="19"/>
    </row>
    <row r="105882" spans="5:5" x14ac:dyDescent="0.25">
      <c r="E105882" s="19"/>
    </row>
    <row r="105883" spans="5:5" x14ac:dyDescent="0.25">
      <c r="E105883" s="19"/>
    </row>
    <row r="105884" spans="5:5" x14ac:dyDescent="0.25">
      <c r="E105884" s="19"/>
    </row>
    <row r="105885" spans="5:5" x14ac:dyDescent="0.25">
      <c r="E105885" s="19"/>
    </row>
    <row r="105886" spans="5:5" x14ac:dyDescent="0.25">
      <c r="E105886" s="19"/>
    </row>
    <row r="105887" spans="5:5" x14ac:dyDescent="0.25">
      <c r="E105887" s="19"/>
    </row>
    <row r="105888" spans="5:5" x14ac:dyDescent="0.25">
      <c r="E105888" s="19"/>
    </row>
    <row r="105889" spans="5:5" x14ac:dyDescent="0.25">
      <c r="E105889" s="19"/>
    </row>
    <row r="105890" spans="5:5" x14ac:dyDescent="0.25">
      <c r="E105890" s="19"/>
    </row>
    <row r="105891" spans="5:5" x14ac:dyDescent="0.25">
      <c r="E105891" s="19"/>
    </row>
    <row r="105892" spans="5:5" x14ac:dyDescent="0.25">
      <c r="E105892" s="19"/>
    </row>
    <row r="105893" spans="5:5" x14ac:dyDescent="0.25">
      <c r="E105893" s="19"/>
    </row>
    <row r="105894" spans="5:5" x14ac:dyDescent="0.25">
      <c r="E105894" s="19"/>
    </row>
    <row r="105895" spans="5:5" x14ac:dyDescent="0.25">
      <c r="E105895" s="19"/>
    </row>
    <row r="105896" spans="5:5" x14ac:dyDescent="0.25">
      <c r="E105896" s="19"/>
    </row>
    <row r="105897" spans="5:5" x14ac:dyDescent="0.25">
      <c r="E105897" s="19"/>
    </row>
    <row r="105898" spans="5:5" x14ac:dyDescent="0.25">
      <c r="E105898" s="19"/>
    </row>
    <row r="105899" spans="5:5" x14ac:dyDescent="0.25">
      <c r="E105899" s="19"/>
    </row>
    <row r="105900" spans="5:5" x14ac:dyDescent="0.25">
      <c r="E105900" s="19"/>
    </row>
    <row r="105901" spans="5:5" x14ac:dyDescent="0.25">
      <c r="E105901" s="19"/>
    </row>
    <row r="105902" spans="5:5" x14ac:dyDescent="0.25">
      <c r="E105902" s="19"/>
    </row>
    <row r="105903" spans="5:5" x14ac:dyDescent="0.25">
      <c r="E105903" s="19"/>
    </row>
    <row r="105904" spans="5:5" x14ac:dyDescent="0.25">
      <c r="E105904" s="19"/>
    </row>
    <row r="105905" spans="5:5" x14ac:dyDescent="0.25">
      <c r="E105905" s="19"/>
    </row>
    <row r="105906" spans="5:5" x14ac:dyDescent="0.25">
      <c r="E105906" s="19"/>
    </row>
    <row r="105907" spans="5:5" x14ac:dyDescent="0.25">
      <c r="E105907" s="19"/>
    </row>
    <row r="105908" spans="5:5" x14ac:dyDescent="0.25">
      <c r="E105908" s="19"/>
    </row>
    <row r="105909" spans="5:5" x14ac:dyDescent="0.25">
      <c r="E105909" s="19"/>
    </row>
    <row r="105910" spans="5:5" x14ac:dyDescent="0.25">
      <c r="E105910" s="19"/>
    </row>
    <row r="105911" spans="5:5" x14ac:dyDescent="0.25">
      <c r="E105911" s="19"/>
    </row>
    <row r="105912" spans="5:5" x14ac:dyDescent="0.25">
      <c r="E105912" s="19"/>
    </row>
    <row r="105913" spans="5:5" x14ac:dyDescent="0.25">
      <c r="E105913" s="19"/>
    </row>
    <row r="105914" spans="5:5" x14ac:dyDescent="0.25">
      <c r="E105914" s="19"/>
    </row>
    <row r="105915" spans="5:5" x14ac:dyDescent="0.25">
      <c r="E105915" s="19"/>
    </row>
    <row r="105916" spans="5:5" x14ac:dyDescent="0.25">
      <c r="E105916" s="19"/>
    </row>
    <row r="105917" spans="5:5" x14ac:dyDescent="0.25">
      <c r="E105917" s="19"/>
    </row>
    <row r="105918" spans="5:5" x14ac:dyDescent="0.25">
      <c r="E105918" s="19"/>
    </row>
    <row r="105919" spans="5:5" x14ac:dyDescent="0.25">
      <c r="E105919" s="19"/>
    </row>
    <row r="105920" spans="5:5" x14ac:dyDescent="0.25">
      <c r="E105920" s="19"/>
    </row>
    <row r="105921" spans="5:5" x14ac:dyDescent="0.25">
      <c r="E105921" s="19"/>
    </row>
    <row r="105922" spans="5:5" x14ac:dyDescent="0.25">
      <c r="E105922" s="19"/>
    </row>
    <row r="105923" spans="5:5" x14ac:dyDescent="0.25">
      <c r="E105923" s="19"/>
    </row>
    <row r="105924" spans="5:5" x14ac:dyDescent="0.25">
      <c r="E105924" s="19"/>
    </row>
    <row r="105925" spans="5:5" x14ac:dyDescent="0.25">
      <c r="E105925" s="19"/>
    </row>
    <row r="105926" spans="5:5" x14ac:dyDescent="0.25">
      <c r="E105926" s="19"/>
    </row>
    <row r="105927" spans="5:5" x14ac:dyDescent="0.25">
      <c r="E105927" s="19"/>
    </row>
    <row r="105928" spans="5:5" x14ac:dyDescent="0.25">
      <c r="E105928" s="19"/>
    </row>
    <row r="105929" spans="5:5" x14ac:dyDescent="0.25">
      <c r="E105929" s="19"/>
    </row>
    <row r="105930" spans="5:5" x14ac:dyDescent="0.25">
      <c r="E105930" s="19"/>
    </row>
    <row r="105931" spans="5:5" x14ac:dyDescent="0.25">
      <c r="E105931" s="19"/>
    </row>
    <row r="105932" spans="5:5" x14ac:dyDescent="0.25">
      <c r="E105932" s="19"/>
    </row>
    <row r="105933" spans="5:5" x14ac:dyDescent="0.25">
      <c r="E105933" s="19"/>
    </row>
    <row r="105934" spans="5:5" x14ac:dyDescent="0.25">
      <c r="E105934" s="19"/>
    </row>
    <row r="105935" spans="5:5" x14ac:dyDescent="0.25">
      <c r="E105935" s="19"/>
    </row>
    <row r="105936" spans="5:5" x14ac:dyDescent="0.25">
      <c r="E105936" s="19"/>
    </row>
    <row r="105937" spans="5:5" x14ac:dyDescent="0.25">
      <c r="E105937" s="19"/>
    </row>
    <row r="105938" spans="5:5" x14ac:dyDescent="0.25">
      <c r="E105938" s="19"/>
    </row>
    <row r="105939" spans="5:5" x14ac:dyDescent="0.25">
      <c r="E105939" s="19"/>
    </row>
    <row r="105940" spans="5:5" x14ac:dyDescent="0.25">
      <c r="E105940" s="19"/>
    </row>
    <row r="105941" spans="5:5" x14ac:dyDescent="0.25">
      <c r="E105941" s="19"/>
    </row>
    <row r="105942" spans="5:5" x14ac:dyDescent="0.25">
      <c r="E105942" s="19"/>
    </row>
    <row r="105943" spans="5:5" x14ac:dyDescent="0.25">
      <c r="E105943" s="19"/>
    </row>
    <row r="105944" spans="5:5" x14ac:dyDescent="0.25">
      <c r="E105944" s="19"/>
    </row>
    <row r="105945" spans="5:5" x14ac:dyDescent="0.25">
      <c r="E105945" s="19"/>
    </row>
    <row r="105946" spans="5:5" x14ac:dyDescent="0.25">
      <c r="E105946" s="19"/>
    </row>
    <row r="105947" spans="5:5" x14ac:dyDescent="0.25">
      <c r="E105947" s="19"/>
    </row>
    <row r="105948" spans="5:5" x14ac:dyDescent="0.25">
      <c r="E105948" s="19"/>
    </row>
    <row r="105949" spans="5:5" x14ac:dyDescent="0.25">
      <c r="E105949" s="19"/>
    </row>
    <row r="105950" spans="5:5" x14ac:dyDescent="0.25">
      <c r="E105950" s="19"/>
    </row>
    <row r="105951" spans="5:5" x14ac:dyDescent="0.25">
      <c r="E105951" s="19"/>
    </row>
    <row r="105952" spans="5:5" x14ac:dyDescent="0.25">
      <c r="E105952" s="19"/>
    </row>
    <row r="105953" spans="5:5" x14ac:dyDescent="0.25">
      <c r="E105953" s="19"/>
    </row>
    <row r="105954" spans="5:5" x14ac:dyDescent="0.25">
      <c r="E105954" s="19"/>
    </row>
    <row r="105955" spans="5:5" x14ac:dyDescent="0.25">
      <c r="E105955" s="19"/>
    </row>
    <row r="105956" spans="5:5" x14ac:dyDescent="0.25">
      <c r="E105956" s="19"/>
    </row>
    <row r="105957" spans="5:5" x14ac:dyDescent="0.25">
      <c r="E105957" s="19"/>
    </row>
    <row r="105958" spans="5:5" x14ac:dyDescent="0.25">
      <c r="E105958" s="19"/>
    </row>
    <row r="105959" spans="5:5" x14ac:dyDescent="0.25">
      <c r="E105959" s="19"/>
    </row>
    <row r="105960" spans="5:5" x14ac:dyDescent="0.25">
      <c r="E105960" s="19"/>
    </row>
    <row r="105961" spans="5:5" x14ac:dyDescent="0.25">
      <c r="E105961" s="19"/>
    </row>
    <row r="105962" spans="5:5" x14ac:dyDescent="0.25">
      <c r="E105962" s="19"/>
    </row>
    <row r="105963" spans="5:5" x14ac:dyDescent="0.25">
      <c r="E105963" s="19"/>
    </row>
    <row r="105964" spans="5:5" x14ac:dyDescent="0.25">
      <c r="E105964" s="19"/>
    </row>
    <row r="105965" spans="5:5" x14ac:dyDescent="0.25">
      <c r="E105965" s="19"/>
    </row>
    <row r="105966" spans="5:5" x14ac:dyDescent="0.25">
      <c r="E105966" s="19"/>
    </row>
    <row r="105967" spans="5:5" x14ac:dyDescent="0.25">
      <c r="E105967" s="19"/>
    </row>
    <row r="105968" spans="5:5" x14ac:dyDescent="0.25">
      <c r="E105968" s="19"/>
    </row>
    <row r="105969" spans="5:5" x14ac:dyDescent="0.25">
      <c r="E105969" s="19"/>
    </row>
    <row r="105970" spans="5:5" x14ac:dyDescent="0.25">
      <c r="E105970" s="19"/>
    </row>
    <row r="105971" spans="5:5" x14ac:dyDescent="0.25">
      <c r="E105971" s="19"/>
    </row>
    <row r="105972" spans="5:5" x14ac:dyDescent="0.25">
      <c r="E105972" s="19"/>
    </row>
    <row r="105973" spans="5:5" x14ac:dyDescent="0.25">
      <c r="E105973" s="19"/>
    </row>
    <row r="105974" spans="5:5" x14ac:dyDescent="0.25">
      <c r="E105974" s="19"/>
    </row>
    <row r="105975" spans="5:5" x14ac:dyDescent="0.25">
      <c r="E105975" s="19"/>
    </row>
    <row r="105976" spans="5:5" x14ac:dyDescent="0.25">
      <c r="E105976" s="19"/>
    </row>
    <row r="105977" spans="5:5" x14ac:dyDescent="0.25">
      <c r="E105977" s="19"/>
    </row>
    <row r="105978" spans="5:5" x14ac:dyDescent="0.25">
      <c r="E105978" s="19"/>
    </row>
    <row r="105979" spans="5:5" x14ac:dyDescent="0.25">
      <c r="E105979" s="19"/>
    </row>
    <row r="105980" spans="5:5" x14ac:dyDescent="0.25">
      <c r="E105980" s="19"/>
    </row>
    <row r="105981" spans="5:5" x14ac:dyDescent="0.25">
      <c r="E105981" s="19"/>
    </row>
    <row r="105982" spans="5:5" x14ac:dyDescent="0.25">
      <c r="E105982" s="19"/>
    </row>
    <row r="105983" spans="5:5" x14ac:dyDescent="0.25">
      <c r="E105983" s="19"/>
    </row>
    <row r="105984" spans="5:5" x14ac:dyDescent="0.25">
      <c r="E105984" s="19"/>
    </row>
    <row r="105985" spans="5:5" x14ac:dyDescent="0.25">
      <c r="E105985" s="19"/>
    </row>
    <row r="105986" spans="5:5" x14ac:dyDescent="0.25">
      <c r="E105986" s="19"/>
    </row>
    <row r="105987" spans="5:5" x14ac:dyDescent="0.25">
      <c r="E105987" s="19"/>
    </row>
    <row r="105988" spans="5:5" x14ac:dyDescent="0.25">
      <c r="E105988" s="19"/>
    </row>
    <row r="105989" spans="5:5" x14ac:dyDescent="0.25">
      <c r="E105989" s="19"/>
    </row>
    <row r="105990" spans="5:5" x14ac:dyDescent="0.25">
      <c r="E105990" s="19"/>
    </row>
    <row r="105991" spans="5:5" x14ac:dyDescent="0.25">
      <c r="E105991" s="19"/>
    </row>
    <row r="105992" spans="5:5" x14ac:dyDescent="0.25">
      <c r="E105992" s="19"/>
    </row>
    <row r="105993" spans="5:5" x14ac:dyDescent="0.25">
      <c r="E105993" s="19"/>
    </row>
    <row r="105994" spans="5:5" x14ac:dyDescent="0.25">
      <c r="E105994" s="19"/>
    </row>
    <row r="105995" spans="5:5" x14ac:dyDescent="0.25">
      <c r="E105995" s="19"/>
    </row>
    <row r="105996" spans="5:5" x14ac:dyDescent="0.25">
      <c r="E105996" s="19"/>
    </row>
    <row r="105997" spans="5:5" x14ac:dyDescent="0.25">
      <c r="E105997" s="19"/>
    </row>
    <row r="105998" spans="5:5" x14ac:dyDescent="0.25">
      <c r="E105998" s="19"/>
    </row>
    <row r="105999" spans="5:5" x14ac:dyDescent="0.25">
      <c r="E105999" s="19"/>
    </row>
    <row r="106000" spans="5:5" x14ac:dyDescent="0.25">
      <c r="E106000" s="19"/>
    </row>
    <row r="106001" spans="5:5" x14ac:dyDescent="0.25">
      <c r="E106001" s="19"/>
    </row>
    <row r="106002" spans="5:5" x14ac:dyDescent="0.25">
      <c r="E106002" s="19"/>
    </row>
    <row r="106003" spans="5:5" x14ac:dyDescent="0.25">
      <c r="E106003" s="19"/>
    </row>
    <row r="106004" spans="5:5" x14ac:dyDescent="0.25">
      <c r="E106004" s="19"/>
    </row>
    <row r="106005" spans="5:5" x14ac:dyDescent="0.25">
      <c r="E106005" s="19"/>
    </row>
    <row r="106006" spans="5:5" x14ac:dyDescent="0.25">
      <c r="E106006" s="19"/>
    </row>
    <row r="106007" spans="5:5" x14ac:dyDescent="0.25">
      <c r="E106007" s="19"/>
    </row>
    <row r="106008" spans="5:5" x14ac:dyDescent="0.25">
      <c r="E106008" s="19"/>
    </row>
    <row r="106009" spans="5:5" x14ac:dyDescent="0.25">
      <c r="E106009" s="19"/>
    </row>
    <row r="106010" spans="5:5" x14ac:dyDescent="0.25">
      <c r="E106010" s="19"/>
    </row>
    <row r="106011" spans="5:5" x14ac:dyDescent="0.25">
      <c r="E106011" s="19"/>
    </row>
    <row r="106012" spans="5:5" x14ac:dyDescent="0.25">
      <c r="E106012" s="19"/>
    </row>
    <row r="106013" spans="5:5" x14ac:dyDescent="0.25">
      <c r="E106013" s="19"/>
    </row>
    <row r="106014" spans="5:5" x14ac:dyDescent="0.25">
      <c r="E106014" s="19"/>
    </row>
    <row r="106015" spans="5:5" x14ac:dyDescent="0.25">
      <c r="E106015" s="19"/>
    </row>
    <row r="106016" spans="5:5" x14ac:dyDescent="0.25">
      <c r="E106016" s="19"/>
    </row>
    <row r="106017" spans="5:5" x14ac:dyDescent="0.25">
      <c r="E106017" s="19"/>
    </row>
    <row r="106018" spans="5:5" x14ac:dyDescent="0.25">
      <c r="E106018" s="19"/>
    </row>
    <row r="106019" spans="5:5" x14ac:dyDescent="0.25">
      <c r="E106019" s="19"/>
    </row>
    <row r="106020" spans="5:5" x14ac:dyDescent="0.25">
      <c r="E106020" s="19"/>
    </row>
    <row r="106021" spans="5:5" x14ac:dyDescent="0.25">
      <c r="E106021" s="19"/>
    </row>
    <row r="106022" spans="5:5" x14ac:dyDescent="0.25">
      <c r="E106022" s="19"/>
    </row>
    <row r="106023" spans="5:5" x14ac:dyDescent="0.25">
      <c r="E106023" s="19"/>
    </row>
    <row r="106024" spans="5:5" x14ac:dyDescent="0.25">
      <c r="E106024" s="19"/>
    </row>
    <row r="106025" spans="5:5" x14ac:dyDescent="0.25">
      <c r="E106025" s="19"/>
    </row>
    <row r="106026" spans="5:5" x14ac:dyDescent="0.25">
      <c r="E106026" s="19"/>
    </row>
    <row r="106027" spans="5:5" x14ac:dyDescent="0.25">
      <c r="E106027" s="19"/>
    </row>
    <row r="106028" spans="5:5" x14ac:dyDescent="0.25">
      <c r="E106028" s="19"/>
    </row>
    <row r="106029" spans="5:5" x14ac:dyDescent="0.25">
      <c r="E106029" s="19"/>
    </row>
    <row r="106030" spans="5:5" x14ac:dyDescent="0.25">
      <c r="E106030" s="19"/>
    </row>
    <row r="106031" spans="5:5" x14ac:dyDescent="0.25">
      <c r="E106031" s="19"/>
    </row>
    <row r="106032" spans="5:5" x14ac:dyDescent="0.25">
      <c r="E106032" s="19"/>
    </row>
    <row r="106033" spans="5:5" x14ac:dyDescent="0.25">
      <c r="E106033" s="19"/>
    </row>
    <row r="106034" spans="5:5" x14ac:dyDescent="0.25">
      <c r="E106034" s="19"/>
    </row>
    <row r="106035" spans="5:5" x14ac:dyDescent="0.25">
      <c r="E106035" s="19"/>
    </row>
    <row r="106036" spans="5:5" x14ac:dyDescent="0.25">
      <c r="E106036" s="19"/>
    </row>
    <row r="106037" spans="5:5" x14ac:dyDescent="0.25">
      <c r="E106037" s="19"/>
    </row>
    <row r="106038" spans="5:5" x14ac:dyDescent="0.25">
      <c r="E106038" s="19"/>
    </row>
    <row r="106039" spans="5:5" x14ac:dyDescent="0.25">
      <c r="E106039" s="19"/>
    </row>
    <row r="106040" spans="5:5" x14ac:dyDescent="0.25">
      <c r="E106040" s="19"/>
    </row>
    <row r="106041" spans="5:5" x14ac:dyDescent="0.25">
      <c r="E106041" s="19"/>
    </row>
    <row r="106042" spans="5:5" x14ac:dyDescent="0.25">
      <c r="E106042" s="19"/>
    </row>
    <row r="106043" spans="5:5" x14ac:dyDescent="0.25">
      <c r="E106043" s="19"/>
    </row>
    <row r="106044" spans="5:5" x14ac:dyDescent="0.25">
      <c r="E106044" s="19"/>
    </row>
    <row r="106045" spans="5:5" x14ac:dyDescent="0.25">
      <c r="E106045" s="19"/>
    </row>
    <row r="106046" spans="5:5" x14ac:dyDescent="0.25">
      <c r="E106046" s="19"/>
    </row>
    <row r="106047" spans="5:5" x14ac:dyDescent="0.25">
      <c r="E106047" s="19"/>
    </row>
    <row r="106048" spans="5:5" x14ac:dyDescent="0.25">
      <c r="E106048" s="19"/>
    </row>
    <row r="106049" spans="5:5" x14ac:dyDescent="0.25">
      <c r="E106049" s="19"/>
    </row>
    <row r="106050" spans="5:5" x14ac:dyDescent="0.25">
      <c r="E106050" s="19"/>
    </row>
    <row r="106051" spans="5:5" x14ac:dyDescent="0.25">
      <c r="E106051" s="19"/>
    </row>
    <row r="106052" spans="5:5" x14ac:dyDescent="0.25">
      <c r="E106052" s="19"/>
    </row>
    <row r="106053" spans="5:5" x14ac:dyDescent="0.25">
      <c r="E106053" s="19"/>
    </row>
    <row r="106054" spans="5:5" x14ac:dyDescent="0.25">
      <c r="E106054" s="19"/>
    </row>
    <row r="106055" spans="5:5" x14ac:dyDescent="0.25">
      <c r="E106055" s="19"/>
    </row>
    <row r="106056" spans="5:5" x14ac:dyDescent="0.25">
      <c r="E106056" s="19"/>
    </row>
    <row r="106057" spans="5:5" x14ac:dyDescent="0.25">
      <c r="E106057" s="19"/>
    </row>
    <row r="106058" spans="5:5" x14ac:dyDescent="0.25">
      <c r="E106058" s="19"/>
    </row>
    <row r="106059" spans="5:5" x14ac:dyDescent="0.25">
      <c r="E106059" s="19"/>
    </row>
    <row r="106060" spans="5:5" x14ac:dyDescent="0.25">
      <c r="E106060" s="19"/>
    </row>
    <row r="106061" spans="5:5" x14ac:dyDescent="0.25">
      <c r="E106061" s="19"/>
    </row>
    <row r="106062" spans="5:5" x14ac:dyDescent="0.25">
      <c r="E106062" s="19"/>
    </row>
    <row r="106063" spans="5:5" x14ac:dyDescent="0.25">
      <c r="E106063" s="19"/>
    </row>
    <row r="106064" spans="5:5" x14ac:dyDescent="0.25">
      <c r="E106064" s="19"/>
    </row>
    <row r="106065" spans="5:5" x14ac:dyDescent="0.25">
      <c r="E106065" s="19"/>
    </row>
    <row r="106066" spans="5:5" x14ac:dyDescent="0.25">
      <c r="E106066" s="19"/>
    </row>
    <row r="106067" spans="5:5" x14ac:dyDescent="0.25">
      <c r="E106067" s="19"/>
    </row>
    <row r="106068" spans="5:5" x14ac:dyDescent="0.25">
      <c r="E106068" s="19"/>
    </row>
    <row r="106069" spans="5:5" x14ac:dyDescent="0.25">
      <c r="E106069" s="19"/>
    </row>
    <row r="106070" spans="5:5" x14ac:dyDescent="0.25">
      <c r="E106070" s="19"/>
    </row>
    <row r="106071" spans="5:5" x14ac:dyDescent="0.25">
      <c r="E106071" s="19"/>
    </row>
    <row r="106072" spans="5:5" x14ac:dyDescent="0.25">
      <c r="E106072" s="19"/>
    </row>
    <row r="106073" spans="5:5" x14ac:dyDescent="0.25">
      <c r="E106073" s="19"/>
    </row>
    <row r="106074" spans="5:5" x14ac:dyDescent="0.25">
      <c r="E106074" s="19"/>
    </row>
    <row r="106075" spans="5:5" x14ac:dyDescent="0.25">
      <c r="E106075" s="19"/>
    </row>
    <row r="106076" spans="5:5" x14ac:dyDescent="0.25">
      <c r="E106076" s="19"/>
    </row>
    <row r="106077" spans="5:5" x14ac:dyDescent="0.25">
      <c r="E106077" s="19"/>
    </row>
    <row r="106078" spans="5:5" x14ac:dyDescent="0.25">
      <c r="E106078" s="19"/>
    </row>
    <row r="106079" spans="5:5" x14ac:dyDescent="0.25">
      <c r="E106079" s="19"/>
    </row>
    <row r="106080" spans="5:5" x14ac:dyDescent="0.25">
      <c r="E106080" s="19"/>
    </row>
    <row r="106081" spans="5:5" x14ac:dyDescent="0.25">
      <c r="E106081" s="19"/>
    </row>
    <row r="106082" spans="5:5" x14ac:dyDescent="0.25">
      <c r="E106082" s="19"/>
    </row>
    <row r="106083" spans="5:5" x14ac:dyDescent="0.25">
      <c r="E106083" s="19"/>
    </row>
    <row r="106084" spans="5:5" x14ac:dyDescent="0.25">
      <c r="E106084" s="19"/>
    </row>
    <row r="106085" spans="5:5" x14ac:dyDescent="0.25">
      <c r="E106085" s="19"/>
    </row>
    <row r="106086" spans="5:5" x14ac:dyDescent="0.25">
      <c r="E106086" s="19"/>
    </row>
    <row r="106087" spans="5:5" x14ac:dyDescent="0.25">
      <c r="E106087" s="19"/>
    </row>
    <row r="106088" spans="5:5" x14ac:dyDescent="0.25">
      <c r="E106088" s="19"/>
    </row>
    <row r="106089" spans="5:5" x14ac:dyDescent="0.25">
      <c r="E106089" s="19"/>
    </row>
    <row r="106090" spans="5:5" x14ac:dyDescent="0.25">
      <c r="E106090" s="19"/>
    </row>
    <row r="106091" spans="5:5" x14ac:dyDescent="0.25">
      <c r="E106091" s="19"/>
    </row>
    <row r="106092" spans="5:5" x14ac:dyDescent="0.25">
      <c r="E106092" s="19"/>
    </row>
    <row r="106093" spans="5:5" x14ac:dyDescent="0.25">
      <c r="E106093" s="19"/>
    </row>
    <row r="106094" spans="5:5" x14ac:dyDescent="0.25">
      <c r="E106094" s="19"/>
    </row>
    <row r="106095" spans="5:5" x14ac:dyDescent="0.25">
      <c r="E106095" s="19"/>
    </row>
    <row r="106096" spans="5:5" x14ac:dyDescent="0.25">
      <c r="E106096" s="19"/>
    </row>
    <row r="106097" spans="5:5" x14ac:dyDescent="0.25">
      <c r="E106097" s="19"/>
    </row>
    <row r="106098" spans="5:5" x14ac:dyDescent="0.25">
      <c r="E106098" s="19"/>
    </row>
    <row r="106099" spans="5:5" x14ac:dyDescent="0.25">
      <c r="E106099" s="19"/>
    </row>
    <row r="106100" spans="5:5" x14ac:dyDescent="0.25">
      <c r="E106100" s="19"/>
    </row>
    <row r="106101" spans="5:5" x14ac:dyDescent="0.25">
      <c r="E106101" s="19"/>
    </row>
    <row r="106102" spans="5:5" x14ac:dyDescent="0.25">
      <c r="E106102" s="19"/>
    </row>
    <row r="106103" spans="5:5" x14ac:dyDescent="0.25">
      <c r="E106103" s="19"/>
    </row>
    <row r="106104" spans="5:5" x14ac:dyDescent="0.25">
      <c r="E106104" s="19"/>
    </row>
    <row r="106105" spans="5:5" x14ac:dyDescent="0.25">
      <c r="E106105" s="19"/>
    </row>
    <row r="106106" spans="5:5" x14ac:dyDescent="0.25">
      <c r="E106106" s="19"/>
    </row>
    <row r="106107" spans="5:5" x14ac:dyDescent="0.25">
      <c r="E106107" s="19"/>
    </row>
    <row r="106108" spans="5:5" x14ac:dyDescent="0.25">
      <c r="E106108" s="19"/>
    </row>
    <row r="106109" spans="5:5" x14ac:dyDescent="0.25">
      <c r="E106109" s="19"/>
    </row>
    <row r="106110" spans="5:5" x14ac:dyDescent="0.25">
      <c r="E106110" s="19"/>
    </row>
    <row r="106111" spans="5:5" x14ac:dyDescent="0.25">
      <c r="E106111" s="19"/>
    </row>
    <row r="106112" spans="5:5" x14ac:dyDescent="0.25">
      <c r="E106112" s="19"/>
    </row>
    <row r="106113" spans="5:5" x14ac:dyDescent="0.25">
      <c r="E106113" s="19"/>
    </row>
    <row r="106114" spans="5:5" x14ac:dyDescent="0.25">
      <c r="E106114" s="19"/>
    </row>
    <row r="106115" spans="5:5" x14ac:dyDescent="0.25">
      <c r="E106115" s="19"/>
    </row>
    <row r="106116" spans="5:5" x14ac:dyDescent="0.25">
      <c r="E106116" s="19"/>
    </row>
    <row r="106117" spans="5:5" x14ac:dyDescent="0.25">
      <c r="E106117" s="19"/>
    </row>
    <row r="106118" spans="5:5" x14ac:dyDescent="0.25">
      <c r="E106118" s="19"/>
    </row>
    <row r="106119" spans="5:5" x14ac:dyDescent="0.25">
      <c r="E106119" s="19"/>
    </row>
    <row r="106120" spans="5:5" x14ac:dyDescent="0.25">
      <c r="E106120" s="19"/>
    </row>
    <row r="106121" spans="5:5" x14ac:dyDescent="0.25">
      <c r="E106121" s="19"/>
    </row>
    <row r="106122" spans="5:5" x14ac:dyDescent="0.25">
      <c r="E106122" s="19"/>
    </row>
    <row r="106123" spans="5:5" x14ac:dyDescent="0.25">
      <c r="E106123" s="19"/>
    </row>
    <row r="106124" spans="5:5" x14ac:dyDescent="0.25">
      <c r="E106124" s="19"/>
    </row>
    <row r="106125" spans="5:5" x14ac:dyDescent="0.25">
      <c r="E106125" s="19"/>
    </row>
    <row r="106126" spans="5:5" x14ac:dyDescent="0.25">
      <c r="E106126" s="19"/>
    </row>
    <row r="106127" spans="5:5" x14ac:dyDescent="0.25">
      <c r="E106127" s="19"/>
    </row>
    <row r="106128" spans="5:5" x14ac:dyDescent="0.25">
      <c r="E106128" s="19"/>
    </row>
    <row r="106129" spans="5:5" x14ac:dyDescent="0.25">
      <c r="E106129" s="19"/>
    </row>
    <row r="106130" spans="5:5" x14ac:dyDescent="0.25">
      <c r="E106130" s="19"/>
    </row>
    <row r="106131" spans="5:5" x14ac:dyDescent="0.25">
      <c r="E106131" s="19"/>
    </row>
    <row r="106132" spans="5:5" x14ac:dyDescent="0.25">
      <c r="E106132" s="19"/>
    </row>
    <row r="106133" spans="5:5" x14ac:dyDescent="0.25">
      <c r="E106133" s="19"/>
    </row>
    <row r="106134" spans="5:5" x14ac:dyDescent="0.25">
      <c r="E106134" s="19"/>
    </row>
    <row r="106135" spans="5:5" x14ac:dyDescent="0.25">
      <c r="E106135" s="19"/>
    </row>
    <row r="106136" spans="5:5" x14ac:dyDescent="0.25">
      <c r="E106136" s="19"/>
    </row>
    <row r="106137" spans="5:5" x14ac:dyDescent="0.25">
      <c r="E106137" s="19"/>
    </row>
    <row r="106138" spans="5:5" x14ac:dyDescent="0.25">
      <c r="E106138" s="19"/>
    </row>
    <row r="106139" spans="5:5" x14ac:dyDescent="0.25">
      <c r="E106139" s="19"/>
    </row>
    <row r="106140" spans="5:5" x14ac:dyDescent="0.25">
      <c r="E106140" s="19"/>
    </row>
    <row r="106141" spans="5:5" x14ac:dyDescent="0.25">
      <c r="E106141" s="19"/>
    </row>
    <row r="106142" spans="5:5" x14ac:dyDescent="0.25">
      <c r="E106142" s="19"/>
    </row>
    <row r="106143" spans="5:5" x14ac:dyDescent="0.25">
      <c r="E106143" s="19"/>
    </row>
    <row r="106144" spans="5:5" x14ac:dyDescent="0.25">
      <c r="E106144" s="19"/>
    </row>
    <row r="106145" spans="5:5" x14ac:dyDescent="0.25">
      <c r="E106145" s="19"/>
    </row>
    <row r="106146" spans="5:5" x14ac:dyDescent="0.25">
      <c r="E106146" s="19"/>
    </row>
    <row r="106147" spans="5:5" x14ac:dyDescent="0.25">
      <c r="E106147" s="19"/>
    </row>
    <row r="106148" spans="5:5" x14ac:dyDescent="0.25">
      <c r="E106148" s="19"/>
    </row>
    <row r="106149" spans="5:5" x14ac:dyDescent="0.25">
      <c r="E106149" s="19"/>
    </row>
    <row r="106150" spans="5:5" x14ac:dyDescent="0.25">
      <c r="E106150" s="19"/>
    </row>
    <row r="106151" spans="5:5" x14ac:dyDescent="0.25">
      <c r="E106151" s="19"/>
    </row>
    <row r="106152" spans="5:5" x14ac:dyDescent="0.25">
      <c r="E106152" s="19"/>
    </row>
    <row r="106153" spans="5:5" x14ac:dyDescent="0.25">
      <c r="E106153" s="19"/>
    </row>
    <row r="106154" spans="5:5" x14ac:dyDescent="0.25">
      <c r="E106154" s="19"/>
    </row>
    <row r="106155" spans="5:5" x14ac:dyDescent="0.25">
      <c r="E106155" s="19"/>
    </row>
    <row r="106156" spans="5:5" x14ac:dyDescent="0.25">
      <c r="E106156" s="19"/>
    </row>
    <row r="106157" spans="5:5" x14ac:dyDescent="0.25">
      <c r="E106157" s="19"/>
    </row>
    <row r="106158" spans="5:5" x14ac:dyDescent="0.25">
      <c r="E106158" s="19"/>
    </row>
    <row r="106159" spans="5:5" x14ac:dyDescent="0.25">
      <c r="E106159" s="19"/>
    </row>
    <row r="106160" spans="5:5" x14ac:dyDescent="0.25">
      <c r="E106160" s="19"/>
    </row>
    <row r="106161" spans="5:5" x14ac:dyDescent="0.25">
      <c r="E106161" s="19"/>
    </row>
    <row r="106162" spans="5:5" x14ac:dyDescent="0.25">
      <c r="E106162" s="19"/>
    </row>
    <row r="106163" spans="5:5" x14ac:dyDescent="0.25">
      <c r="E106163" s="19"/>
    </row>
    <row r="106164" spans="5:5" x14ac:dyDescent="0.25">
      <c r="E106164" s="19"/>
    </row>
    <row r="106165" spans="5:5" x14ac:dyDescent="0.25">
      <c r="E106165" s="19"/>
    </row>
    <row r="106166" spans="5:5" x14ac:dyDescent="0.25">
      <c r="E106166" s="19"/>
    </row>
    <row r="106167" spans="5:5" x14ac:dyDescent="0.25">
      <c r="E106167" s="19"/>
    </row>
    <row r="106168" spans="5:5" x14ac:dyDescent="0.25">
      <c r="E106168" s="19"/>
    </row>
    <row r="106169" spans="5:5" x14ac:dyDescent="0.25">
      <c r="E106169" s="19"/>
    </row>
    <row r="106170" spans="5:5" x14ac:dyDescent="0.25">
      <c r="E106170" s="19"/>
    </row>
    <row r="106171" spans="5:5" x14ac:dyDescent="0.25">
      <c r="E106171" s="19"/>
    </row>
    <row r="106172" spans="5:5" x14ac:dyDescent="0.25">
      <c r="E106172" s="19"/>
    </row>
    <row r="106173" spans="5:5" x14ac:dyDescent="0.25">
      <c r="E106173" s="19"/>
    </row>
    <row r="106174" spans="5:5" x14ac:dyDescent="0.25">
      <c r="E106174" s="19"/>
    </row>
    <row r="106175" spans="5:5" x14ac:dyDescent="0.25">
      <c r="E106175" s="19"/>
    </row>
    <row r="106176" spans="5:5" x14ac:dyDescent="0.25">
      <c r="E106176" s="19"/>
    </row>
    <row r="106177" spans="5:5" x14ac:dyDescent="0.25">
      <c r="E106177" s="19"/>
    </row>
    <row r="106178" spans="5:5" x14ac:dyDescent="0.25">
      <c r="E106178" s="19"/>
    </row>
    <row r="106179" spans="5:5" x14ac:dyDescent="0.25">
      <c r="E106179" s="19"/>
    </row>
    <row r="106180" spans="5:5" x14ac:dyDescent="0.25">
      <c r="E106180" s="19"/>
    </row>
    <row r="106181" spans="5:5" x14ac:dyDescent="0.25">
      <c r="E106181" s="19"/>
    </row>
    <row r="106182" spans="5:5" x14ac:dyDescent="0.25">
      <c r="E106182" s="19"/>
    </row>
    <row r="106183" spans="5:5" x14ac:dyDescent="0.25">
      <c r="E106183" s="19"/>
    </row>
    <row r="106184" spans="5:5" x14ac:dyDescent="0.25">
      <c r="E106184" s="19"/>
    </row>
    <row r="106185" spans="5:5" x14ac:dyDescent="0.25">
      <c r="E106185" s="19"/>
    </row>
    <row r="106186" spans="5:5" x14ac:dyDescent="0.25">
      <c r="E106186" s="19"/>
    </row>
    <row r="106187" spans="5:5" x14ac:dyDescent="0.25">
      <c r="E106187" s="19"/>
    </row>
    <row r="106188" spans="5:5" x14ac:dyDescent="0.25">
      <c r="E106188" s="19"/>
    </row>
    <row r="106189" spans="5:5" x14ac:dyDescent="0.25">
      <c r="E106189" s="19"/>
    </row>
    <row r="106190" spans="5:5" x14ac:dyDescent="0.25">
      <c r="E106190" s="19"/>
    </row>
    <row r="106191" spans="5:5" x14ac:dyDescent="0.25">
      <c r="E106191" s="19"/>
    </row>
    <row r="106192" spans="5:5" x14ac:dyDescent="0.25">
      <c r="E106192" s="19"/>
    </row>
    <row r="106193" spans="5:5" x14ac:dyDescent="0.25">
      <c r="E106193" s="19"/>
    </row>
    <row r="106194" spans="5:5" x14ac:dyDescent="0.25">
      <c r="E106194" s="19"/>
    </row>
    <row r="106195" spans="5:5" x14ac:dyDescent="0.25">
      <c r="E106195" s="19"/>
    </row>
    <row r="106196" spans="5:5" x14ac:dyDescent="0.25">
      <c r="E106196" s="19"/>
    </row>
    <row r="106197" spans="5:5" x14ac:dyDescent="0.25">
      <c r="E106197" s="19"/>
    </row>
    <row r="106198" spans="5:5" x14ac:dyDescent="0.25">
      <c r="E106198" s="19"/>
    </row>
    <row r="106199" spans="5:5" x14ac:dyDescent="0.25">
      <c r="E106199" s="19"/>
    </row>
    <row r="106200" spans="5:5" x14ac:dyDescent="0.25">
      <c r="E106200" s="19"/>
    </row>
    <row r="106201" spans="5:5" x14ac:dyDescent="0.25">
      <c r="E106201" s="19"/>
    </row>
    <row r="106202" spans="5:5" x14ac:dyDescent="0.25">
      <c r="E106202" s="19"/>
    </row>
    <row r="106203" spans="5:5" x14ac:dyDescent="0.25">
      <c r="E106203" s="19"/>
    </row>
    <row r="106204" spans="5:5" x14ac:dyDescent="0.25">
      <c r="E106204" s="19"/>
    </row>
    <row r="106205" spans="5:5" x14ac:dyDescent="0.25">
      <c r="E106205" s="19"/>
    </row>
    <row r="106206" spans="5:5" x14ac:dyDescent="0.25">
      <c r="E106206" s="19"/>
    </row>
    <row r="106207" spans="5:5" x14ac:dyDescent="0.25">
      <c r="E106207" s="19"/>
    </row>
    <row r="106208" spans="5:5" x14ac:dyDescent="0.25">
      <c r="E106208" s="19"/>
    </row>
    <row r="106209" spans="5:5" x14ac:dyDescent="0.25">
      <c r="E106209" s="19"/>
    </row>
    <row r="106210" spans="5:5" x14ac:dyDescent="0.25">
      <c r="E106210" s="19"/>
    </row>
    <row r="106211" spans="5:5" x14ac:dyDescent="0.25">
      <c r="E106211" s="19"/>
    </row>
    <row r="106212" spans="5:5" x14ac:dyDescent="0.25">
      <c r="E106212" s="19"/>
    </row>
    <row r="106213" spans="5:5" x14ac:dyDescent="0.25">
      <c r="E106213" s="19"/>
    </row>
    <row r="106214" spans="5:5" x14ac:dyDescent="0.25">
      <c r="E106214" s="19"/>
    </row>
    <row r="106215" spans="5:5" x14ac:dyDescent="0.25">
      <c r="E106215" s="19"/>
    </row>
    <row r="106216" spans="5:5" x14ac:dyDescent="0.25">
      <c r="E106216" s="19"/>
    </row>
    <row r="106217" spans="5:5" x14ac:dyDescent="0.25">
      <c r="E106217" s="19"/>
    </row>
    <row r="106218" spans="5:5" x14ac:dyDescent="0.25">
      <c r="E106218" s="19"/>
    </row>
    <row r="106219" spans="5:5" x14ac:dyDescent="0.25">
      <c r="E106219" s="19"/>
    </row>
    <row r="106220" spans="5:5" x14ac:dyDescent="0.25">
      <c r="E106220" s="19"/>
    </row>
    <row r="106221" spans="5:5" x14ac:dyDescent="0.25">
      <c r="E106221" s="19"/>
    </row>
    <row r="106222" spans="5:5" x14ac:dyDescent="0.25">
      <c r="E106222" s="19"/>
    </row>
    <row r="106223" spans="5:5" x14ac:dyDescent="0.25">
      <c r="E106223" s="19"/>
    </row>
    <row r="106224" spans="5:5" x14ac:dyDescent="0.25">
      <c r="E106224" s="19"/>
    </row>
    <row r="106225" spans="5:5" x14ac:dyDescent="0.25">
      <c r="E106225" s="19"/>
    </row>
    <row r="106226" spans="5:5" x14ac:dyDescent="0.25">
      <c r="E106226" s="19"/>
    </row>
    <row r="106227" spans="5:5" x14ac:dyDescent="0.25">
      <c r="E106227" s="19"/>
    </row>
    <row r="106228" spans="5:5" x14ac:dyDescent="0.25">
      <c r="E106228" s="19"/>
    </row>
    <row r="106229" spans="5:5" x14ac:dyDescent="0.25">
      <c r="E106229" s="19"/>
    </row>
    <row r="106230" spans="5:5" x14ac:dyDescent="0.25">
      <c r="E106230" s="19"/>
    </row>
    <row r="106231" spans="5:5" x14ac:dyDescent="0.25">
      <c r="E106231" s="19"/>
    </row>
    <row r="106232" spans="5:5" x14ac:dyDescent="0.25">
      <c r="E106232" s="19"/>
    </row>
    <row r="106233" spans="5:5" x14ac:dyDescent="0.25">
      <c r="E106233" s="19"/>
    </row>
    <row r="106234" spans="5:5" x14ac:dyDescent="0.25">
      <c r="E106234" s="19"/>
    </row>
    <row r="106235" spans="5:5" x14ac:dyDescent="0.25">
      <c r="E106235" s="19"/>
    </row>
    <row r="106236" spans="5:5" x14ac:dyDescent="0.25">
      <c r="E106236" s="19"/>
    </row>
    <row r="106237" spans="5:5" x14ac:dyDescent="0.25">
      <c r="E106237" s="19"/>
    </row>
    <row r="106238" spans="5:5" x14ac:dyDescent="0.25">
      <c r="E106238" s="19"/>
    </row>
    <row r="106239" spans="5:5" x14ac:dyDescent="0.25">
      <c r="E106239" s="19"/>
    </row>
    <row r="106240" spans="5:5" x14ac:dyDescent="0.25">
      <c r="E106240" s="19"/>
    </row>
    <row r="106241" spans="5:5" x14ac:dyDescent="0.25">
      <c r="E106241" s="19"/>
    </row>
    <row r="106242" spans="5:5" x14ac:dyDescent="0.25">
      <c r="E106242" s="19"/>
    </row>
    <row r="106243" spans="5:5" x14ac:dyDescent="0.25">
      <c r="E106243" s="19"/>
    </row>
    <row r="106244" spans="5:5" x14ac:dyDescent="0.25">
      <c r="E106244" s="19"/>
    </row>
    <row r="106245" spans="5:5" x14ac:dyDescent="0.25">
      <c r="E106245" s="19"/>
    </row>
    <row r="106246" spans="5:5" x14ac:dyDescent="0.25">
      <c r="E106246" s="19"/>
    </row>
    <row r="106247" spans="5:5" x14ac:dyDescent="0.25">
      <c r="E106247" s="19"/>
    </row>
    <row r="106248" spans="5:5" x14ac:dyDescent="0.25">
      <c r="E106248" s="19"/>
    </row>
    <row r="106249" spans="5:5" x14ac:dyDescent="0.25">
      <c r="E106249" s="19"/>
    </row>
    <row r="106250" spans="5:5" x14ac:dyDescent="0.25">
      <c r="E106250" s="19"/>
    </row>
    <row r="106251" spans="5:5" x14ac:dyDescent="0.25">
      <c r="E106251" s="19"/>
    </row>
    <row r="106252" spans="5:5" x14ac:dyDescent="0.25">
      <c r="E106252" s="19"/>
    </row>
    <row r="106253" spans="5:5" x14ac:dyDescent="0.25">
      <c r="E106253" s="19"/>
    </row>
    <row r="106254" spans="5:5" x14ac:dyDescent="0.25">
      <c r="E106254" s="19"/>
    </row>
    <row r="106255" spans="5:5" x14ac:dyDescent="0.25">
      <c r="E106255" s="19"/>
    </row>
    <row r="106256" spans="5:5" x14ac:dyDescent="0.25">
      <c r="E106256" s="19"/>
    </row>
    <row r="106257" spans="5:5" x14ac:dyDescent="0.25">
      <c r="E106257" s="19"/>
    </row>
    <row r="106258" spans="5:5" x14ac:dyDescent="0.25">
      <c r="E106258" s="19"/>
    </row>
    <row r="106259" spans="5:5" x14ac:dyDescent="0.25">
      <c r="E106259" s="19"/>
    </row>
    <row r="106260" spans="5:5" x14ac:dyDescent="0.25">
      <c r="E106260" s="19"/>
    </row>
    <row r="106261" spans="5:5" x14ac:dyDescent="0.25">
      <c r="E106261" s="19"/>
    </row>
    <row r="106262" spans="5:5" x14ac:dyDescent="0.25">
      <c r="E106262" s="19"/>
    </row>
    <row r="106263" spans="5:5" x14ac:dyDescent="0.25">
      <c r="E106263" s="19"/>
    </row>
    <row r="106264" spans="5:5" x14ac:dyDescent="0.25">
      <c r="E106264" s="19"/>
    </row>
    <row r="106265" spans="5:5" x14ac:dyDescent="0.25">
      <c r="E106265" s="19"/>
    </row>
    <row r="106266" spans="5:5" x14ac:dyDescent="0.25">
      <c r="E106266" s="19"/>
    </row>
    <row r="106267" spans="5:5" x14ac:dyDescent="0.25">
      <c r="E106267" s="19"/>
    </row>
    <row r="106268" spans="5:5" x14ac:dyDescent="0.25">
      <c r="E106268" s="19"/>
    </row>
    <row r="106269" spans="5:5" x14ac:dyDescent="0.25">
      <c r="E106269" s="19"/>
    </row>
    <row r="106270" spans="5:5" x14ac:dyDescent="0.25">
      <c r="E106270" s="19"/>
    </row>
    <row r="106271" spans="5:5" x14ac:dyDescent="0.25">
      <c r="E106271" s="19"/>
    </row>
    <row r="106272" spans="5:5" x14ac:dyDescent="0.25">
      <c r="E106272" s="19"/>
    </row>
    <row r="106273" spans="5:5" x14ac:dyDescent="0.25">
      <c r="E106273" s="19"/>
    </row>
    <row r="106274" spans="5:5" x14ac:dyDescent="0.25">
      <c r="E106274" s="19"/>
    </row>
    <row r="106275" spans="5:5" x14ac:dyDescent="0.25">
      <c r="E106275" s="19"/>
    </row>
    <row r="106276" spans="5:5" x14ac:dyDescent="0.25">
      <c r="E106276" s="19"/>
    </row>
    <row r="106277" spans="5:5" x14ac:dyDescent="0.25">
      <c r="E106277" s="19"/>
    </row>
    <row r="106278" spans="5:5" x14ac:dyDescent="0.25">
      <c r="E106278" s="19"/>
    </row>
    <row r="106279" spans="5:5" x14ac:dyDescent="0.25">
      <c r="E106279" s="19"/>
    </row>
    <row r="106280" spans="5:5" x14ac:dyDescent="0.25">
      <c r="E106280" s="19"/>
    </row>
    <row r="106281" spans="5:5" x14ac:dyDescent="0.25">
      <c r="E106281" s="19"/>
    </row>
    <row r="106282" spans="5:5" x14ac:dyDescent="0.25">
      <c r="E106282" s="19"/>
    </row>
    <row r="106283" spans="5:5" x14ac:dyDescent="0.25">
      <c r="E106283" s="19"/>
    </row>
    <row r="106284" spans="5:5" x14ac:dyDescent="0.25">
      <c r="E106284" s="19"/>
    </row>
    <row r="106285" spans="5:5" x14ac:dyDescent="0.25">
      <c r="E106285" s="19"/>
    </row>
    <row r="106286" spans="5:5" x14ac:dyDescent="0.25">
      <c r="E106286" s="19"/>
    </row>
    <row r="106287" spans="5:5" x14ac:dyDescent="0.25">
      <c r="E106287" s="19"/>
    </row>
    <row r="106288" spans="5:5" x14ac:dyDescent="0.25">
      <c r="E106288" s="19"/>
    </row>
    <row r="106289" spans="5:5" x14ac:dyDescent="0.25">
      <c r="E106289" s="19"/>
    </row>
    <row r="106290" spans="5:5" x14ac:dyDescent="0.25">
      <c r="E106290" s="19"/>
    </row>
    <row r="106291" spans="5:5" x14ac:dyDescent="0.25">
      <c r="E106291" s="19"/>
    </row>
    <row r="106292" spans="5:5" x14ac:dyDescent="0.25">
      <c r="E106292" s="19"/>
    </row>
    <row r="106293" spans="5:5" x14ac:dyDescent="0.25">
      <c r="E106293" s="19"/>
    </row>
    <row r="106294" spans="5:5" x14ac:dyDescent="0.25">
      <c r="E106294" s="19"/>
    </row>
    <row r="106295" spans="5:5" x14ac:dyDescent="0.25">
      <c r="E106295" s="19"/>
    </row>
    <row r="106296" spans="5:5" x14ac:dyDescent="0.25">
      <c r="E106296" s="19"/>
    </row>
    <row r="106297" spans="5:5" x14ac:dyDescent="0.25">
      <c r="E106297" s="19"/>
    </row>
    <row r="106298" spans="5:5" x14ac:dyDescent="0.25">
      <c r="E106298" s="19"/>
    </row>
    <row r="106299" spans="5:5" x14ac:dyDescent="0.25">
      <c r="E106299" s="19"/>
    </row>
    <row r="106300" spans="5:5" x14ac:dyDescent="0.25">
      <c r="E106300" s="19"/>
    </row>
    <row r="106301" spans="5:5" x14ac:dyDescent="0.25">
      <c r="E106301" s="19"/>
    </row>
    <row r="106302" spans="5:5" x14ac:dyDescent="0.25">
      <c r="E106302" s="19"/>
    </row>
    <row r="106303" spans="5:5" x14ac:dyDescent="0.25">
      <c r="E106303" s="19"/>
    </row>
    <row r="106304" spans="5:5" x14ac:dyDescent="0.25">
      <c r="E106304" s="19"/>
    </row>
    <row r="106305" spans="5:5" x14ac:dyDescent="0.25">
      <c r="E106305" s="19"/>
    </row>
    <row r="106306" spans="5:5" x14ac:dyDescent="0.25">
      <c r="E106306" s="19"/>
    </row>
    <row r="106307" spans="5:5" x14ac:dyDescent="0.25">
      <c r="E106307" s="19"/>
    </row>
    <row r="106308" spans="5:5" x14ac:dyDescent="0.25">
      <c r="E106308" s="19"/>
    </row>
    <row r="106309" spans="5:5" x14ac:dyDescent="0.25">
      <c r="E106309" s="19"/>
    </row>
    <row r="106310" spans="5:5" x14ac:dyDescent="0.25">
      <c r="E106310" s="19"/>
    </row>
    <row r="106311" spans="5:5" x14ac:dyDescent="0.25">
      <c r="E106311" s="19"/>
    </row>
    <row r="106312" spans="5:5" x14ac:dyDescent="0.25">
      <c r="E106312" s="19"/>
    </row>
    <row r="106313" spans="5:5" x14ac:dyDescent="0.25">
      <c r="E106313" s="19"/>
    </row>
    <row r="106314" spans="5:5" x14ac:dyDescent="0.25">
      <c r="E106314" s="19"/>
    </row>
    <row r="106315" spans="5:5" x14ac:dyDescent="0.25">
      <c r="E106315" s="19"/>
    </row>
    <row r="106316" spans="5:5" x14ac:dyDescent="0.25">
      <c r="E106316" s="19"/>
    </row>
    <row r="106317" spans="5:5" x14ac:dyDescent="0.25">
      <c r="E106317" s="19"/>
    </row>
    <row r="106318" spans="5:5" x14ac:dyDescent="0.25">
      <c r="E106318" s="19"/>
    </row>
    <row r="106319" spans="5:5" x14ac:dyDescent="0.25">
      <c r="E106319" s="19"/>
    </row>
    <row r="106320" spans="5:5" x14ac:dyDescent="0.25">
      <c r="E106320" s="19"/>
    </row>
    <row r="106321" spans="5:5" x14ac:dyDescent="0.25">
      <c r="E106321" s="19"/>
    </row>
    <row r="106322" spans="5:5" x14ac:dyDescent="0.25">
      <c r="E106322" s="19"/>
    </row>
    <row r="106323" spans="5:5" x14ac:dyDescent="0.25">
      <c r="E106323" s="19"/>
    </row>
    <row r="106324" spans="5:5" x14ac:dyDescent="0.25">
      <c r="E106324" s="19"/>
    </row>
    <row r="106325" spans="5:5" x14ac:dyDescent="0.25">
      <c r="E106325" s="19"/>
    </row>
    <row r="106326" spans="5:5" x14ac:dyDescent="0.25">
      <c r="E106326" s="19"/>
    </row>
    <row r="106327" spans="5:5" x14ac:dyDescent="0.25">
      <c r="E106327" s="19"/>
    </row>
    <row r="106328" spans="5:5" x14ac:dyDescent="0.25">
      <c r="E106328" s="19"/>
    </row>
    <row r="106329" spans="5:5" x14ac:dyDescent="0.25">
      <c r="E106329" s="19"/>
    </row>
    <row r="106330" spans="5:5" x14ac:dyDescent="0.25">
      <c r="E106330" s="19"/>
    </row>
    <row r="106331" spans="5:5" x14ac:dyDescent="0.25">
      <c r="E106331" s="19"/>
    </row>
    <row r="106332" spans="5:5" x14ac:dyDescent="0.25">
      <c r="E106332" s="19"/>
    </row>
    <row r="106333" spans="5:5" x14ac:dyDescent="0.25">
      <c r="E106333" s="19"/>
    </row>
    <row r="106334" spans="5:5" x14ac:dyDescent="0.25">
      <c r="E106334" s="19"/>
    </row>
    <row r="106335" spans="5:5" x14ac:dyDescent="0.25">
      <c r="E106335" s="19"/>
    </row>
    <row r="106336" spans="5:5" x14ac:dyDescent="0.25">
      <c r="E106336" s="19"/>
    </row>
    <row r="106337" spans="5:5" x14ac:dyDescent="0.25">
      <c r="E106337" s="19"/>
    </row>
    <row r="106338" spans="5:5" x14ac:dyDescent="0.25">
      <c r="E106338" s="19"/>
    </row>
    <row r="106339" spans="5:5" x14ac:dyDescent="0.25">
      <c r="E106339" s="19"/>
    </row>
    <row r="106340" spans="5:5" x14ac:dyDescent="0.25">
      <c r="E106340" s="19"/>
    </row>
    <row r="106341" spans="5:5" x14ac:dyDescent="0.25">
      <c r="E106341" s="19"/>
    </row>
    <row r="106342" spans="5:5" x14ac:dyDescent="0.25">
      <c r="E106342" s="19"/>
    </row>
    <row r="106343" spans="5:5" x14ac:dyDescent="0.25">
      <c r="E106343" s="19"/>
    </row>
    <row r="106344" spans="5:5" x14ac:dyDescent="0.25">
      <c r="E106344" s="19"/>
    </row>
    <row r="106345" spans="5:5" x14ac:dyDescent="0.25">
      <c r="E106345" s="19"/>
    </row>
    <row r="106346" spans="5:5" x14ac:dyDescent="0.25">
      <c r="E106346" s="19"/>
    </row>
    <row r="106347" spans="5:5" x14ac:dyDescent="0.25">
      <c r="E106347" s="19"/>
    </row>
    <row r="106348" spans="5:5" x14ac:dyDescent="0.25">
      <c r="E106348" s="19"/>
    </row>
    <row r="106349" spans="5:5" x14ac:dyDescent="0.25">
      <c r="E106349" s="19"/>
    </row>
    <row r="106350" spans="5:5" x14ac:dyDescent="0.25">
      <c r="E106350" s="19"/>
    </row>
    <row r="106351" spans="5:5" x14ac:dyDescent="0.25">
      <c r="E106351" s="19"/>
    </row>
    <row r="106352" spans="5:5" x14ac:dyDescent="0.25">
      <c r="E106352" s="19"/>
    </row>
    <row r="106353" spans="5:5" x14ac:dyDescent="0.25">
      <c r="E106353" s="19"/>
    </row>
    <row r="106354" spans="5:5" x14ac:dyDescent="0.25">
      <c r="E106354" s="19"/>
    </row>
    <row r="106355" spans="5:5" x14ac:dyDescent="0.25">
      <c r="E106355" s="19"/>
    </row>
    <row r="106356" spans="5:5" x14ac:dyDescent="0.25">
      <c r="E106356" s="19"/>
    </row>
    <row r="106357" spans="5:5" x14ac:dyDescent="0.25">
      <c r="E106357" s="19"/>
    </row>
    <row r="106358" spans="5:5" x14ac:dyDescent="0.25">
      <c r="E106358" s="19"/>
    </row>
    <row r="106359" spans="5:5" x14ac:dyDescent="0.25">
      <c r="E106359" s="19"/>
    </row>
    <row r="106360" spans="5:5" x14ac:dyDescent="0.25">
      <c r="E106360" s="19"/>
    </row>
    <row r="106361" spans="5:5" x14ac:dyDescent="0.25">
      <c r="E106361" s="19"/>
    </row>
    <row r="106362" spans="5:5" x14ac:dyDescent="0.25">
      <c r="E106362" s="19"/>
    </row>
    <row r="106363" spans="5:5" x14ac:dyDescent="0.25">
      <c r="E106363" s="19"/>
    </row>
    <row r="106364" spans="5:5" x14ac:dyDescent="0.25">
      <c r="E106364" s="19"/>
    </row>
    <row r="106365" spans="5:5" x14ac:dyDescent="0.25">
      <c r="E106365" s="19"/>
    </row>
    <row r="106366" spans="5:5" x14ac:dyDescent="0.25">
      <c r="E106366" s="19"/>
    </row>
    <row r="106367" spans="5:5" x14ac:dyDescent="0.25">
      <c r="E106367" s="19"/>
    </row>
    <row r="106368" spans="5:5" x14ac:dyDescent="0.25">
      <c r="E106368" s="19"/>
    </row>
    <row r="106369" spans="5:5" x14ac:dyDescent="0.25">
      <c r="E106369" s="19"/>
    </row>
    <row r="106370" spans="5:5" x14ac:dyDescent="0.25">
      <c r="E106370" s="19"/>
    </row>
    <row r="106371" spans="5:5" x14ac:dyDescent="0.25">
      <c r="E106371" s="19"/>
    </row>
    <row r="106372" spans="5:5" x14ac:dyDescent="0.25">
      <c r="E106372" s="19"/>
    </row>
    <row r="106373" spans="5:5" x14ac:dyDescent="0.25">
      <c r="E106373" s="19"/>
    </row>
    <row r="106374" spans="5:5" x14ac:dyDescent="0.25">
      <c r="E106374" s="19"/>
    </row>
    <row r="106375" spans="5:5" x14ac:dyDescent="0.25">
      <c r="E106375" s="19"/>
    </row>
    <row r="106376" spans="5:5" x14ac:dyDescent="0.25">
      <c r="E106376" s="19"/>
    </row>
    <row r="106377" spans="5:5" x14ac:dyDescent="0.25">
      <c r="E106377" s="19"/>
    </row>
    <row r="106378" spans="5:5" x14ac:dyDescent="0.25">
      <c r="E106378" s="19"/>
    </row>
    <row r="106379" spans="5:5" x14ac:dyDescent="0.25">
      <c r="E106379" s="19"/>
    </row>
    <row r="106380" spans="5:5" x14ac:dyDescent="0.25">
      <c r="E106380" s="19"/>
    </row>
    <row r="106381" spans="5:5" x14ac:dyDescent="0.25">
      <c r="E106381" s="19"/>
    </row>
    <row r="106382" spans="5:5" x14ac:dyDescent="0.25">
      <c r="E106382" s="19"/>
    </row>
    <row r="106383" spans="5:5" x14ac:dyDescent="0.25">
      <c r="E106383" s="19"/>
    </row>
    <row r="106384" spans="5:5" x14ac:dyDescent="0.25">
      <c r="E106384" s="19"/>
    </row>
    <row r="106385" spans="5:5" x14ac:dyDescent="0.25">
      <c r="E106385" s="19"/>
    </row>
    <row r="106386" spans="5:5" x14ac:dyDescent="0.25">
      <c r="E106386" s="19"/>
    </row>
    <row r="106387" spans="5:5" x14ac:dyDescent="0.25">
      <c r="E106387" s="19"/>
    </row>
    <row r="106388" spans="5:5" x14ac:dyDescent="0.25">
      <c r="E106388" s="19"/>
    </row>
    <row r="106389" spans="5:5" x14ac:dyDescent="0.25">
      <c r="E106389" s="19"/>
    </row>
    <row r="106390" spans="5:5" x14ac:dyDescent="0.25">
      <c r="E106390" s="19"/>
    </row>
    <row r="106391" spans="5:5" x14ac:dyDescent="0.25">
      <c r="E106391" s="19"/>
    </row>
    <row r="106392" spans="5:5" x14ac:dyDescent="0.25">
      <c r="E106392" s="19"/>
    </row>
    <row r="106393" spans="5:5" x14ac:dyDescent="0.25">
      <c r="E106393" s="19"/>
    </row>
    <row r="106394" spans="5:5" x14ac:dyDescent="0.25">
      <c r="E106394" s="19"/>
    </row>
    <row r="106395" spans="5:5" x14ac:dyDescent="0.25">
      <c r="E106395" s="19"/>
    </row>
    <row r="106396" spans="5:5" x14ac:dyDescent="0.25">
      <c r="E106396" s="19"/>
    </row>
    <row r="106397" spans="5:5" x14ac:dyDescent="0.25">
      <c r="E106397" s="19"/>
    </row>
    <row r="106398" spans="5:5" x14ac:dyDescent="0.25">
      <c r="E106398" s="19"/>
    </row>
    <row r="106399" spans="5:5" x14ac:dyDescent="0.25">
      <c r="E106399" s="19"/>
    </row>
    <row r="106400" spans="5:5" x14ac:dyDescent="0.25">
      <c r="E106400" s="19"/>
    </row>
    <row r="106401" spans="5:5" x14ac:dyDescent="0.25">
      <c r="E106401" s="19"/>
    </row>
    <row r="106402" spans="5:5" x14ac:dyDescent="0.25">
      <c r="E106402" s="19"/>
    </row>
    <row r="106403" spans="5:5" x14ac:dyDescent="0.25">
      <c r="E106403" s="19"/>
    </row>
    <row r="106404" spans="5:5" x14ac:dyDescent="0.25">
      <c r="E106404" s="19"/>
    </row>
    <row r="106405" spans="5:5" x14ac:dyDescent="0.25">
      <c r="E106405" s="19"/>
    </row>
    <row r="106406" spans="5:5" x14ac:dyDescent="0.25">
      <c r="E106406" s="19"/>
    </row>
    <row r="106407" spans="5:5" x14ac:dyDescent="0.25">
      <c r="E106407" s="19"/>
    </row>
    <row r="106408" spans="5:5" x14ac:dyDescent="0.25">
      <c r="E106408" s="19"/>
    </row>
    <row r="106409" spans="5:5" x14ac:dyDescent="0.25">
      <c r="E106409" s="19"/>
    </row>
    <row r="106410" spans="5:5" x14ac:dyDescent="0.25">
      <c r="E106410" s="19"/>
    </row>
    <row r="106411" spans="5:5" x14ac:dyDescent="0.25">
      <c r="E106411" s="19"/>
    </row>
    <row r="106412" spans="5:5" x14ac:dyDescent="0.25">
      <c r="E106412" s="19"/>
    </row>
    <row r="106413" spans="5:5" x14ac:dyDescent="0.25">
      <c r="E106413" s="19"/>
    </row>
    <row r="106414" spans="5:5" x14ac:dyDescent="0.25">
      <c r="E106414" s="19"/>
    </row>
    <row r="106415" spans="5:5" x14ac:dyDescent="0.25">
      <c r="E106415" s="19"/>
    </row>
    <row r="106416" spans="5:5" x14ac:dyDescent="0.25">
      <c r="E106416" s="19"/>
    </row>
    <row r="106417" spans="5:5" x14ac:dyDescent="0.25">
      <c r="E106417" s="19"/>
    </row>
    <row r="106418" spans="5:5" x14ac:dyDescent="0.25">
      <c r="E106418" s="19"/>
    </row>
    <row r="106419" spans="5:5" x14ac:dyDescent="0.25">
      <c r="E106419" s="19"/>
    </row>
    <row r="106420" spans="5:5" x14ac:dyDescent="0.25">
      <c r="E106420" s="19"/>
    </row>
    <row r="106421" spans="5:5" x14ac:dyDescent="0.25">
      <c r="E106421" s="19"/>
    </row>
    <row r="106422" spans="5:5" x14ac:dyDescent="0.25">
      <c r="E106422" s="19"/>
    </row>
    <row r="106423" spans="5:5" x14ac:dyDescent="0.25">
      <c r="E106423" s="19"/>
    </row>
    <row r="106424" spans="5:5" x14ac:dyDescent="0.25">
      <c r="E106424" s="19"/>
    </row>
    <row r="106425" spans="5:5" x14ac:dyDescent="0.25">
      <c r="E106425" s="19"/>
    </row>
    <row r="106426" spans="5:5" x14ac:dyDescent="0.25">
      <c r="E106426" s="19"/>
    </row>
    <row r="106427" spans="5:5" x14ac:dyDescent="0.25">
      <c r="E106427" s="19"/>
    </row>
    <row r="106428" spans="5:5" x14ac:dyDescent="0.25">
      <c r="E106428" s="19"/>
    </row>
    <row r="106429" spans="5:5" x14ac:dyDescent="0.25">
      <c r="E106429" s="19"/>
    </row>
    <row r="106430" spans="5:5" x14ac:dyDescent="0.25">
      <c r="E106430" s="19"/>
    </row>
    <row r="106431" spans="5:5" x14ac:dyDescent="0.25">
      <c r="E106431" s="19"/>
    </row>
    <row r="106432" spans="5:5" x14ac:dyDescent="0.25">
      <c r="E106432" s="19"/>
    </row>
    <row r="106433" spans="5:5" x14ac:dyDescent="0.25">
      <c r="E106433" s="19"/>
    </row>
    <row r="106434" spans="5:5" x14ac:dyDescent="0.25">
      <c r="E106434" s="19"/>
    </row>
    <row r="106435" spans="5:5" x14ac:dyDescent="0.25">
      <c r="E106435" s="19"/>
    </row>
    <row r="106436" spans="5:5" x14ac:dyDescent="0.25">
      <c r="E106436" s="19"/>
    </row>
    <row r="106437" spans="5:5" x14ac:dyDescent="0.25">
      <c r="E106437" s="19"/>
    </row>
    <row r="106438" spans="5:5" x14ac:dyDescent="0.25">
      <c r="E106438" s="19"/>
    </row>
    <row r="106439" spans="5:5" x14ac:dyDescent="0.25">
      <c r="E106439" s="19"/>
    </row>
    <row r="106440" spans="5:5" x14ac:dyDescent="0.25">
      <c r="E106440" s="19"/>
    </row>
    <row r="106441" spans="5:5" x14ac:dyDescent="0.25">
      <c r="E106441" s="19"/>
    </row>
    <row r="106442" spans="5:5" x14ac:dyDescent="0.25">
      <c r="E106442" s="19"/>
    </row>
    <row r="106443" spans="5:5" x14ac:dyDescent="0.25">
      <c r="E106443" s="19"/>
    </row>
    <row r="106444" spans="5:5" x14ac:dyDescent="0.25">
      <c r="E106444" s="19"/>
    </row>
    <row r="106445" spans="5:5" x14ac:dyDescent="0.25">
      <c r="E106445" s="19"/>
    </row>
    <row r="106446" spans="5:5" x14ac:dyDescent="0.25">
      <c r="E106446" s="19"/>
    </row>
    <row r="106447" spans="5:5" x14ac:dyDescent="0.25">
      <c r="E106447" s="19"/>
    </row>
    <row r="106448" spans="5:5" x14ac:dyDescent="0.25">
      <c r="E106448" s="19"/>
    </row>
    <row r="106449" spans="5:5" x14ac:dyDescent="0.25">
      <c r="E106449" s="19"/>
    </row>
    <row r="106450" spans="5:5" x14ac:dyDescent="0.25">
      <c r="E106450" s="19"/>
    </row>
    <row r="106451" spans="5:5" x14ac:dyDescent="0.25">
      <c r="E106451" s="19"/>
    </row>
    <row r="106452" spans="5:5" x14ac:dyDescent="0.25">
      <c r="E106452" s="19"/>
    </row>
    <row r="106453" spans="5:5" x14ac:dyDescent="0.25">
      <c r="E106453" s="19"/>
    </row>
    <row r="106454" spans="5:5" x14ac:dyDescent="0.25">
      <c r="E106454" s="19"/>
    </row>
    <row r="106455" spans="5:5" x14ac:dyDescent="0.25">
      <c r="E106455" s="19"/>
    </row>
    <row r="106456" spans="5:5" x14ac:dyDescent="0.25">
      <c r="E106456" s="19"/>
    </row>
    <row r="106457" spans="5:5" x14ac:dyDescent="0.25">
      <c r="E106457" s="19"/>
    </row>
    <row r="106458" spans="5:5" x14ac:dyDescent="0.25">
      <c r="E106458" s="19"/>
    </row>
    <row r="106459" spans="5:5" x14ac:dyDescent="0.25">
      <c r="E106459" s="19"/>
    </row>
    <row r="106460" spans="5:5" x14ac:dyDescent="0.25">
      <c r="E106460" s="19"/>
    </row>
    <row r="106461" spans="5:5" x14ac:dyDescent="0.25">
      <c r="E106461" s="19"/>
    </row>
    <row r="106462" spans="5:5" x14ac:dyDescent="0.25">
      <c r="E106462" s="19"/>
    </row>
    <row r="106463" spans="5:5" x14ac:dyDescent="0.25">
      <c r="E106463" s="19"/>
    </row>
    <row r="106464" spans="5:5" x14ac:dyDescent="0.25">
      <c r="E106464" s="19"/>
    </row>
    <row r="106465" spans="5:5" x14ac:dyDescent="0.25">
      <c r="E106465" s="19"/>
    </row>
    <row r="106466" spans="5:5" x14ac:dyDescent="0.25">
      <c r="E106466" s="19"/>
    </row>
    <row r="106467" spans="5:5" x14ac:dyDescent="0.25">
      <c r="E106467" s="19"/>
    </row>
    <row r="106468" spans="5:5" x14ac:dyDescent="0.25">
      <c r="E106468" s="19"/>
    </row>
    <row r="106469" spans="5:5" x14ac:dyDescent="0.25">
      <c r="E106469" s="19"/>
    </row>
    <row r="106470" spans="5:5" x14ac:dyDescent="0.25">
      <c r="E106470" s="19"/>
    </row>
    <row r="106471" spans="5:5" x14ac:dyDescent="0.25">
      <c r="E106471" s="19"/>
    </row>
    <row r="106472" spans="5:5" x14ac:dyDescent="0.25">
      <c r="E106472" s="19"/>
    </row>
    <row r="106473" spans="5:5" x14ac:dyDescent="0.25">
      <c r="E106473" s="19"/>
    </row>
    <row r="106474" spans="5:5" x14ac:dyDescent="0.25">
      <c r="E106474" s="19"/>
    </row>
    <row r="106475" spans="5:5" x14ac:dyDescent="0.25">
      <c r="E106475" s="19"/>
    </row>
    <row r="106476" spans="5:5" x14ac:dyDescent="0.25">
      <c r="E106476" s="19"/>
    </row>
    <row r="106477" spans="5:5" x14ac:dyDescent="0.25">
      <c r="E106477" s="19"/>
    </row>
    <row r="106478" spans="5:5" x14ac:dyDescent="0.25">
      <c r="E106478" s="19"/>
    </row>
    <row r="106479" spans="5:5" x14ac:dyDescent="0.25">
      <c r="E106479" s="19"/>
    </row>
    <row r="106480" spans="5:5" x14ac:dyDescent="0.25">
      <c r="E106480" s="19"/>
    </row>
    <row r="106481" spans="5:5" x14ac:dyDescent="0.25">
      <c r="E106481" s="19"/>
    </row>
    <row r="106482" spans="5:5" x14ac:dyDescent="0.25">
      <c r="E106482" s="19"/>
    </row>
    <row r="106483" spans="5:5" x14ac:dyDescent="0.25">
      <c r="E106483" s="19"/>
    </row>
    <row r="106484" spans="5:5" x14ac:dyDescent="0.25">
      <c r="E106484" s="19"/>
    </row>
    <row r="106485" spans="5:5" x14ac:dyDescent="0.25">
      <c r="E106485" s="19"/>
    </row>
    <row r="106486" spans="5:5" x14ac:dyDescent="0.25">
      <c r="E106486" s="19"/>
    </row>
    <row r="106487" spans="5:5" x14ac:dyDescent="0.25">
      <c r="E106487" s="19"/>
    </row>
    <row r="106488" spans="5:5" x14ac:dyDescent="0.25">
      <c r="E106488" s="19"/>
    </row>
    <row r="106489" spans="5:5" x14ac:dyDescent="0.25">
      <c r="E106489" s="19"/>
    </row>
    <row r="106490" spans="5:5" x14ac:dyDescent="0.25">
      <c r="E106490" s="19"/>
    </row>
    <row r="106491" spans="5:5" x14ac:dyDescent="0.25">
      <c r="E106491" s="19"/>
    </row>
    <row r="106492" spans="5:5" x14ac:dyDescent="0.25">
      <c r="E106492" s="19"/>
    </row>
    <row r="106493" spans="5:5" x14ac:dyDescent="0.25">
      <c r="E106493" s="19"/>
    </row>
    <row r="106494" spans="5:5" x14ac:dyDescent="0.25">
      <c r="E106494" s="19"/>
    </row>
    <row r="106495" spans="5:5" x14ac:dyDescent="0.25">
      <c r="E106495" s="19"/>
    </row>
    <row r="106496" spans="5:5" x14ac:dyDescent="0.25">
      <c r="E106496" s="19"/>
    </row>
    <row r="106497" spans="5:5" x14ac:dyDescent="0.25">
      <c r="E106497" s="19"/>
    </row>
    <row r="106498" spans="5:5" x14ac:dyDescent="0.25">
      <c r="E106498" s="19"/>
    </row>
    <row r="106499" spans="5:5" x14ac:dyDescent="0.25">
      <c r="E106499" s="19"/>
    </row>
    <row r="106500" spans="5:5" x14ac:dyDescent="0.25">
      <c r="E106500" s="19"/>
    </row>
    <row r="106501" spans="5:5" x14ac:dyDescent="0.25">
      <c r="E106501" s="19"/>
    </row>
    <row r="106502" spans="5:5" x14ac:dyDescent="0.25">
      <c r="E106502" s="19"/>
    </row>
    <row r="106503" spans="5:5" x14ac:dyDescent="0.25">
      <c r="E106503" s="19"/>
    </row>
    <row r="106504" spans="5:5" x14ac:dyDescent="0.25">
      <c r="E106504" s="19"/>
    </row>
    <row r="106505" spans="5:5" x14ac:dyDescent="0.25">
      <c r="E106505" s="19"/>
    </row>
    <row r="106506" spans="5:5" x14ac:dyDescent="0.25">
      <c r="E106506" s="19"/>
    </row>
    <row r="106507" spans="5:5" x14ac:dyDescent="0.25">
      <c r="E106507" s="19"/>
    </row>
    <row r="106508" spans="5:5" x14ac:dyDescent="0.25">
      <c r="E106508" s="19"/>
    </row>
    <row r="106509" spans="5:5" x14ac:dyDescent="0.25">
      <c r="E106509" s="19"/>
    </row>
    <row r="106510" spans="5:5" x14ac:dyDescent="0.25">
      <c r="E106510" s="19"/>
    </row>
    <row r="106511" spans="5:5" x14ac:dyDescent="0.25">
      <c r="E106511" s="19"/>
    </row>
    <row r="106512" spans="5:5" x14ac:dyDescent="0.25">
      <c r="E106512" s="19"/>
    </row>
    <row r="106513" spans="5:5" x14ac:dyDescent="0.25">
      <c r="E106513" s="19"/>
    </row>
    <row r="106514" spans="5:5" x14ac:dyDescent="0.25">
      <c r="E106514" s="19"/>
    </row>
    <row r="106515" spans="5:5" x14ac:dyDescent="0.25">
      <c r="E106515" s="19"/>
    </row>
    <row r="106516" spans="5:5" x14ac:dyDescent="0.25">
      <c r="E106516" s="19"/>
    </row>
    <row r="106517" spans="5:5" x14ac:dyDescent="0.25">
      <c r="E106517" s="19"/>
    </row>
    <row r="106518" spans="5:5" x14ac:dyDescent="0.25">
      <c r="E106518" s="19"/>
    </row>
    <row r="106519" spans="5:5" x14ac:dyDescent="0.25">
      <c r="E106519" s="19"/>
    </row>
    <row r="106520" spans="5:5" x14ac:dyDescent="0.25">
      <c r="E106520" s="19"/>
    </row>
    <row r="106521" spans="5:5" x14ac:dyDescent="0.25">
      <c r="E106521" s="19"/>
    </row>
    <row r="106522" spans="5:5" x14ac:dyDescent="0.25">
      <c r="E106522" s="19"/>
    </row>
    <row r="106523" spans="5:5" x14ac:dyDescent="0.25">
      <c r="E106523" s="19"/>
    </row>
    <row r="106524" spans="5:5" x14ac:dyDescent="0.25">
      <c r="E106524" s="19"/>
    </row>
    <row r="106525" spans="5:5" x14ac:dyDescent="0.25">
      <c r="E106525" s="19"/>
    </row>
    <row r="106526" spans="5:5" x14ac:dyDescent="0.25">
      <c r="E106526" s="19"/>
    </row>
    <row r="106527" spans="5:5" x14ac:dyDescent="0.25">
      <c r="E106527" s="19"/>
    </row>
    <row r="106528" spans="5:5" x14ac:dyDescent="0.25">
      <c r="E106528" s="19"/>
    </row>
    <row r="106529" spans="5:5" x14ac:dyDescent="0.25">
      <c r="E106529" s="19"/>
    </row>
    <row r="106530" spans="5:5" x14ac:dyDescent="0.25">
      <c r="E106530" s="19"/>
    </row>
    <row r="106531" spans="5:5" x14ac:dyDescent="0.25">
      <c r="E106531" s="19"/>
    </row>
    <row r="106532" spans="5:5" x14ac:dyDescent="0.25">
      <c r="E106532" s="19"/>
    </row>
    <row r="106533" spans="5:5" x14ac:dyDescent="0.25">
      <c r="E106533" s="19"/>
    </row>
    <row r="106534" spans="5:5" x14ac:dyDescent="0.25">
      <c r="E106534" s="19"/>
    </row>
    <row r="106535" spans="5:5" x14ac:dyDescent="0.25">
      <c r="E106535" s="19"/>
    </row>
    <row r="106536" spans="5:5" x14ac:dyDescent="0.25">
      <c r="E106536" s="19"/>
    </row>
    <row r="106537" spans="5:5" x14ac:dyDescent="0.25">
      <c r="E106537" s="19"/>
    </row>
    <row r="106538" spans="5:5" x14ac:dyDescent="0.25">
      <c r="E106538" s="19"/>
    </row>
    <row r="106539" spans="5:5" x14ac:dyDescent="0.25">
      <c r="E106539" s="19"/>
    </row>
    <row r="106540" spans="5:5" x14ac:dyDescent="0.25">
      <c r="E106540" s="19"/>
    </row>
    <row r="106541" spans="5:5" x14ac:dyDescent="0.25">
      <c r="E106541" s="19"/>
    </row>
    <row r="106542" spans="5:5" x14ac:dyDescent="0.25">
      <c r="E106542" s="19"/>
    </row>
    <row r="106543" spans="5:5" x14ac:dyDescent="0.25">
      <c r="E106543" s="19"/>
    </row>
    <row r="106544" spans="5:5" x14ac:dyDescent="0.25">
      <c r="E106544" s="19"/>
    </row>
    <row r="106545" spans="5:5" x14ac:dyDescent="0.25">
      <c r="E106545" s="19"/>
    </row>
    <row r="106546" spans="5:5" x14ac:dyDescent="0.25">
      <c r="E106546" s="19"/>
    </row>
    <row r="106547" spans="5:5" x14ac:dyDescent="0.25">
      <c r="E106547" s="19"/>
    </row>
    <row r="106548" spans="5:5" x14ac:dyDescent="0.25">
      <c r="E106548" s="19"/>
    </row>
    <row r="106549" spans="5:5" x14ac:dyDescent="0.25">
      <c r="E106549" s="19"/>
    </row>
    <row r="106550" spans="5:5" x14ac:dyDescent="0.25">
      <c r="E106550" s="19"/>
    </row>
    <row r="106551" spans="5:5" x14ac:dyDescent="0.25">
      <c r="E106551" s="19"/>
    </row>
    <row r="106552" spans="5:5" x14ac:dyDescent="0.25">
      <c r="E106552" s="19"/>
    </row>
    <row r="106553" spans="5:5" x14ac:dyDescent="0.25">
      <c r="E106553" s="19"/>
    </row>
    <row r="106554" spans="5:5" x14ac:dyDescent="0.25">
      <c r="E106554" s="19"/>
    </row>
    <row r="106555" spans="5:5" x14ac:dyDescent="0.25">
      <c r="E106555" s="19"/>
    </row>
    <row r="106556" spans="5:5" x14ac:dyDescent="0.25">
      <c r="E106556" s="19"/>
    </row>
    <row r="106557" spans="5:5" x14ac:dyDescent="0.25">
      <c r="E106557" s="19"/>
    </row>
    <row r="106558" spans="5:5" x14ac:dyDescent="0.25">
      <c r="E106558" s="19"/>
    </row>
    <row r="106559" spans="5:5" x14ac:dyDescent="0.25">
      <c r="E106559" s="19"/>
    </row>
    <row r="106560" spans="5:5" x14ac:dyDescent="0.25">
      <c r="E106560" s="19"/>
    </row>
    <row r="106561" spans="5:5" x14ac:dyDescent="0.25">
      <c r="E106561" s="19"/>
    </row>
    <row r="106562" spans="5:5" x14ac:dyDescent="0.25">
      <c r="E106562" s="19"/>
    </row>
    <row r="106563" spans="5:5" x14ac:dyDescent="0.25">
      <c r="E106563" s="19"/>
    </row>
    <row r="106564" spans="5:5" x14ac:dyDescent="0.25">
      <c r="E106564" s="19"/>
    </row>
    <row r="106565" spans="5:5" x14ac:dyDescent="0.25">
      <c r="E106565" s="19"/>
    </row>
    <row r="106566" spans="5:5" x14ac:dyDescent="0.25">
      <c r="E106566" s="19"/>
    </row>
    <row r="106567" spans="5:5" x14ac:dyDescent="0.25">
      <c r="E106567" s="19"/>
    </row>
    <row r="106568" spans="5:5" x14ac:dyDescent="0.25">
      <c r="E106568" s="19"/>
    </row>
    <row r="106569" spans="5:5" x14ac:dyDescent="0.25">
      <c r="E106569" s="19"/>
    </row>
    <row r="106570" spans="5:5" x14ac:dyDescent="0.25">
      <c r="E106570" s="19"/>
    </row>
    <row r="106571" spans="5:5" x14ac:dyDescent="0.25">
      <c r="E106571" s="19"/>
    </row>
    <row r="106572" spans="5:5" x14ac:dyDescent="0.25">
      <c r="E106572" s="19"/>
    </row>
    <row r="106573" spans="5:5" x14ac:dyDescent="0.25">
      <c r="E106573" s="19"/>
    </row>
    <row r="106574" spans="5:5" x14ac:dyDescent="0.25">
      <c r="E106574" s="19"/>
    </row>
    <row r="106575" spans="5:5" x14ac:dyDescent="0.25">
      <c r="E106575" s="19"/>
    </row>
    <row r="106576" spans="5:5" x14ac:dyDescent="0.25">
      <c r="E106576" s="19"/>
    </row>
    <row r="106577" spans="5:5" x14ac:dyDescent="0.25">
      <c r="E106577" s="19"/>
    </row>
    <row r="106578" spans="5:5" x14ac:dyDescent="0.25">
      <c r="E106578" s="19"/>
    </row>
    <row r="106579" spans="5:5" x14ac:dyDescent="0.25">
      <c r="E106579" s="19"/>
    </row>
    <row r="106580" spans="5:5" x14ac:dyDescent="0.25">
      <c r="E106580" s="19"/>
    </row>
    <row r="106581" spans="5:5" x14ac:dyDescent="0.25">
      <c r="E106581" s="19"/>
    </row>
    <row r="106582" spans="5:5" x14ac:dyDescent="0.25">
      <c r="E106582" s="19"/>
    </row>
    <row r="106583" spans="5:5" x14ac:dyDescent="0.25">
      <c r="E106583" s="19"/>
    </row>
    <row r="106584" spans="5:5" x14ac:dyDescent="0.25">
      <c r="E106584" s="19"/>
    </row>
    <row r="106585" spans="5:5" x14ac:dyDescent="0.25">
      <c r="E106585" s="19"/>
    </row>
    <row r="106586" spans="5:5" x14ac:dyDescent="0.25">
      <c r="E106586" s="19"/>
    </row>
    <row r="106587" spans="5:5" x14ac:dyDescent="0.25">
      <c r="E106587" s="19"/>
    </row>
    <row r="106588" spans="5:5" x14ac:dyDescent="0.25">
      <c r="E106588" s="19"/>
    </row>
    <row r="106589" spans="5:5" x14ac:dyDescent="0.25">
      <c r="E106589" s="19"/>
    </row>
    <row r="106590" spans="5:5" x14ac:dyDescent="0.25">
      <c r="E106590" s="19"/>
    </row>
    <row r="106591" spans="5:5" x14ac:dyDescent="0.25">
      <c r="E106591" s="19"/>
    </row>
    <row r="106592" spans="5:5" x14ac:dyDescent="0.25">
      <c r="E106592" s="19"/>
    </row>
    <row r="106593" spans="5:5" x14ac:dyDescent="0.25">
      <c r="E106593" s="19"/>
    </row>
    <row r="106594" spans="5:5" x14ac:dyDescent="0.25">
      <c r="E106594" s="19"/>
    </row>
    <row r="106595" spans="5:5" x14ac:dyDescent="0.25">
      <c r="E106595" s="19"/>
    </row>
    <row r="106596" spans="5:5" x14ac:dyDescent="0.25">
      <c r="E106596" s="19"/>
    </row>
    <row r="106597" spans="5:5" x14ac:dyDescent="0.25">
      <c r="E106597" s="19"/>
    </row>
    <row r="106598" spans="5:5" x14ac:dyDescent="0.25">
      <c r="E106598" s="19"/>
    </row>
    <row r="106599" spans="5:5" x14ac:dyDescent="0.25">
      <c r="E106599" s="19"/>
    </row>
    <row r="106600" spans="5:5" x14ac:dyDescent="0.25">
      <c r="E106600" s="19"/>
    </row>
    <row r="106601" spans="5:5" x14ac:dyDescent="0.25">
      <c r="E106601" s="19"/>
    </row>
    <row r="106602" spans="5:5" x14ac:dyDescent="0.25">
      <c r="E106602" s="19"/>
    </row>
    <row r="106603" spans="5:5" x14ac:dyDescent="0.25">
      <c r="E106603" s="19"/>
    </row>
    <row r="106604" spans="5:5" x14ac:dyDescent="0.25">
      <c r="E106604" s="19"/>
    </row>
    <row r="106605" spans="5:5" x14ac:dyDescent="0.25">
      <c r="E106605" s="19"/>
    </row>
    <row r="106606" spans="5:5" x14ac:dyDescent="0.25">
      <c r="E106606" s="19"/>
    </row>
    <row r="106607" spans="5:5" x14ac:dyDescent="0.25">
      <c r="E106607" s="19"/>
    </row>
    <row r="106608" spans="5:5" x14ac:dyDescent="0.25">
      <c r="E106608" s="19"/>
    </row>
    <row r="106609" spans="5:5" x14ac:dyDescent="0.25">
      <c r="E106609" s="19"/>
    </row>
    <row r="106610" spans="5:5" x14ac:dyDescent="0.25">
      <c r="E106610" s="19"/>
    </row>
    <row r="106611" spans="5:5" x14ac:dyDescent="0.25">
      <c r="E106611" s="19"/>
    </row>
    <row r="106612" spans="5:5" x14ac:dyDescent="0.25">
      <c r="E106612" s="19"/>
    </row>
    <row r="106613" spans="5:5" x14ac:dyDescent="0.25">
      <c r="E106613" s="19"/>
    </row>
    <row r="106614" spans="5:5" x14ac:dyDescent="0.25">
      <c r="E106614" s="19"/>
    </row>
    <row r="106615" spans="5:5" x14ac:dyDescent="0.25">
      <c r="E106615" s="19"/>
    </row>
    <row r="106616" spans="5:5" x14ac:dyDescent="0.25">
      <c r="E106616" s="19"/>
    </row>
    <row r="106617" spans="5:5" x14ac:dyDescent="0.25">
      <c r="E106617" s="19"/>
    </row>
    <row r="106618" spans="5:5" x14ac:dyDescent="0.25">
      <c r="E106618" s="19"/>
    </row>
    <row r="106619" spans="5:5" x14ac:dyDescent="0.25">
      <c r="E106619" s="19"/>
    </row>
    <row r="106620" spans="5:5" x14ac:dyDescent="0.25">
      <c r="E106620" s="19"/>
    </row>
    <row r="106621" spans="5:5" x14ac:dyDescent="0.25">
      <c r="E106621" s="19"/>
    </row>
    <row r="106622" spans="5:5" x14ac:dyDescent="0.25">
      <c r="E106622" s="19"/>
    </row>
    <row r="106623" spans="5:5" x14ac:dyDescent="0.25">
      <c r="E106623" s="19"/>
    </row>
    <row r="106624" spans="5:5" x14ac:dyDescent="0.25">
      <c r="E106624" s="19"/>
    </row>
    <row r="106625" spans="5:5" x14ac:dyDescent="0.25">
      <c r="E106625" s="19"/>
    </row>
    <row r="106626" spans="5:5" x14ac:dyDescent="0.25">
      <c r="E106626" s="19"/>
    </row>
    <row r="106627" spans="5:5" x14ac:dyDescent="0.25">
      <c r="E106627" s="19"/>
    </row>
    <row r="106628" spans="5:5" x14ac:dyDescent="0.25">
      <c r="E106628" s="19"/>
    </row>
    <row r="106629" spans="5:5" x14ac:dyDescent="0.25">
      <c r="E106629" s="19"/>
    </row>
    <row r="106630" spans="5:5" x14ac:dyDescent="0.25">
      <c r="E106630" s="19"/>
    </row>
    <row r="106631" spans="5:5" x14ac:dyDescent="0.25">
      <c r="E106631" s="19"/>
    </row>
    <row r="106632" spans="5:5" x14ac:dyDescent="0.25">
      <c r="E106632" s="19"/>
    </row>
    <row r="106633" spans="5:5" x14ac:dyDescent="0.25">
      <c r="E106633" s="19"/>
    </row>
    <row r="106634" spans="5:5" x14ac:dyDescent="0.25">
      <c r="E106634" s="19"/>
    </row>
    <row r="106635" spans="5:5" x14ac:dyDescent="0.25">
      <c r="E106635" s="19"/>
    </row>
    <row r="106636" spans="5:5" x14ac:dyDescent="0.25">
      <c r="E106636" s="19"/>
    </row>
    <row r="106637" spans="5:5" x14ac:dyDescent="0.25">
      <c r="E106637" s="19"/>
    </row>
    <row r="106638" spans="5:5" x14ac:dyDescent="0.25">
      <c r="E106638" s="19"/>
    </row>
    <row r="106639" spans="5:5" x14ac:dyDescent="0.25">
      <c r="E106639" s="19"/>
    </row>
    <row r="106640" spans="5:5" x14ac:dyDescent="0.25">
      <c r="E106640" s="19"/>
    </row>
    <row r="106641" spans="5:5" x14ac:dyDescent="0.25">
      <c r="E106641" s="19"/>
    </row>
    <row r="106642" spans="5:5" x14ac:dyDescent="0.25">
      <c r="E106642" s="19"/>
    </row>
    <row r="106643" spans="5:5" x14ac:dyDescent="0.25">
      <c r="E106643" s="19"/>
    </row>
    <row r="106644" spans="5:5" x14ac:dyDescent="0.25">
      <c r="E106644" s="19"/>
    </row>
    <row r="106645" spans="5:5" x14ac:dyDescent="0.25">
      <c r="E106645" s="19"/>
    </row>
    <row r="106646" spans="5:5" x14ac:dyDescent="0.25">
      <c r="E106646" s="19"/>
    </row>
    <row r="106647" spans="5:5" x14ac:dyDescent="0.25">
      <c r="E106647" s="19"/>
    </row>
    <row r="106648" spans="5:5" x14ac:dyDescent="0.25">
      <c r="E106648" s="19"/>
    </row>
    <row r="106649" spans="5:5" x14ac:dyDescent="0.25">
      <c r="E106649" s="19"/>
    </row>
    <row r="106650" spans="5:5" x14ac:dyDescent="0.25">
      <c r="E106650" s="19"/>
    </row>
    <row r="106651" spans="5:5" x14ac:dyDescent="0.25">
      <c r="E106651" s="19"/>
    </row>
    <row r="106652" spans="5:5" x14ac:dyDescent="0.25">
      <c r="E106652" s="19"/>
    </row>
    <row r="106653" spans="5:5" x14ac:dyDescent="0.25">
      <c r="E106653" s="19"/>
    </row>
    <row r="106654" spans="5:5" x14ac:dyDescent="0.25">
      <c r="E106654" s="19"/>
    </row>
    <row r="106655" spans="5:5" x14ac:dyDescent="0.25">
      <c r="E106655" s="19"/>
    </row>
    <row r="106656" spans="5:5" x14ac:dyDescent="0.25">
      <c r="E106656" s="19"/>
    </row>
    <row r="106657" spans="5:5" x14ac:dyDescent="0.25">
      <c r="E106657" s="19"/>
    </row>
    <row r="106658" spans="5:5" x14ac:dyDescent="0.25">
      <c r="E106658" s="19"/>
    </row>
    <row r="106659" spans="5:5" x14ac:dyDescent="0.25">
      <c r="E106659" s="19"/>
    </row>
    <row r="106660" spans="5:5" x14ac:dyDescent="0.25">
      <c r="E106660" s="19"/>
    </row>
    <row r="106661" spans="5:5" x14ac:dyDescent="0.25">
      <c r="E106661" s="19"/>
    </row>
    <row r="106662" spans="5:5" x14ac:dyDescent="0.25">
      <c r="E106662" s="19"/>
    </row>
    <row r="106663" spans="5:5" x14ac:dyDescent="0.25">
      <c r="E106663" s="19"/>
    </row>
    <row r="106664" spans="5:5" x14ac:dyDescent="0.25">
      <c r="E106664" s="19"/>
    </row>
    <row r="106665" spans="5:5" x14ac:dyDescent="0.25">
      <c r="E106665" s="19"/>
    </row>
    <row r="106666" spans="5:5" x14ac:dyDescent="0.25">
      <c r="E106666" s="19"/>
    </row>
    <row r="106667" spans="5:5" x14ac:dyDescent="0.25">
      <c r="E106667" s="19"/>
    </row>
    <row r="106668" spans="5:5" x14ac:dyDescent="0.25">
      <c r="E106668" s="19"/>
    </row>
    <row r="106669" spans="5:5" x14ac:dyDescent="0.25">
      <c r="E106669" s="19"/>
    </row>
    <row r="106670" spans="5:5" x14ac:dyDescent="0.25">
      <c r="E106670" s="19"/>
    </row>
    <row r="106671" spans="5:5" x14ac:dyDescent="0.25">
      <c r="E106671" s="19"/>
    </row>
    <row r="106672" spans="5:5" x14ac:dyDescent="0.25">
      <c r="E106672" s="19"/>
    </row>
    <row r="106673" spans="5:5" x14ac:dyDescent="0.25">
      <c r="E106673" s="19"/>
    </row>
    <row r="106674" spans="5:5" x14ac:dyDescent="0.25">
      <c r="E106674" s="19"/>
    </row>
    <row r="106675" spans="5:5" x14ac:dyDescent="0.25">
      <c r="E106675" s="19"/>
    </row>
    <row r="106676" spans="5:5" x14ac:dyDescent="0.25">
      <c r="E106676" s="19"/>
    </row>
    <row r="106677" spans="5:5" x14ac:dyDescent="0.25">
      <c r="E106677" s="19"/>
    </row>
    <row r="106678" spans="5:5" x14ac:dyDescent="0.25">
      <c r="E106678" s="19"/>
    </row>
    <row r="106679" spans="5:5" x14ac:dyDescent="0.25">
      <c r="E106679" s="19"/>
    </row>
    <row r="106680" spans="5:5" x14ac:dyDescent="0.25">
      <c r="E106680" s="19"/>
    </row>
    <row r="106681" spans="5:5" x14ac:dyDescent="0.25">
      <c r="E106681" s="19"/>
    </row>
    <row r="106682" spans="5:5" x14ac:dyDescent="0.25">
      <c r="E106682" s="19"/>
    </row>
    <row r="106683" spans="5:5" x14ac:dyDescent="0.25">
      <c r="E106683" s="19"/>
    </row>
    <row r="106684" spans="5:5" x14ac:dyDescent="0.25">
      <c r="E106684" s="19"/>
    </row>
    <row r="106685" spans="5:5" x14ac:dyDescent="0.25">
      <c r="E106685" s="19"/>
    </row>
    <row r="106686" spans="5:5" x14ac:dyDescent="0.25">
      <c r="E106686" s="19"/>
    </row>
    <row r="106687" spans="5:5" x14ac:dyDescent="0.25">
      <c r="E106687" s="19"/>
    </row>
    <row r="106688" spans="5:5" x14ac:dyDescent="0.25">
      <c r="E106688" s="19"/>
    </row>
    <row r="106689" spans="5:5" x14ac:dyDescent="0.25">
      <c r="E106689" s="19"/>
    </row>
    <row r="106690" spans="5:5" x14ac:dyDescent="0.25">
      <c r="E106690" s="19"/>
    </row>
    <row r="106691" spans="5:5" x14ac:dyDescent="0.25">
      <c r="E106691" s="19"/>
    </row>
    <row r="106692" spans="5:5" x14ac:dyDescent="0.25">
      <c r="E106692" s="19"/>
    </row>
    <row r="106693" spans="5:5" x14ac:dyDescent="0.25">
      <c r="E106693" s="19"/>
    </row>
    <row r="106694" spans="5:5" x14ac:dyDescent="0.25">
      <c r="E106694" s="19"/>
    </row>
    <row r="106695" spans="5:5" x14ac:dyDescent="0.25">
      <c r="E106695" s="19"/>
    </row>
    <row r="106696" spans="5:5" x14ac:dyDescent="0.25">
      <c r="E106696" s="19"/>
    </row>
    <row r="106697" spans="5:5" x14ac:dyDescent="0.25">
      <c r="E106697" s="19"/>
    </row>
    <row r="106698" spans="5:5" x14ac:dyDescent="0.25">
      <c r="E106698" s="19"/>
    </row>
    <row r="106699" spans="5:5" x14ac:dyDescent="0.25">
      <c r="E106699" s="19"/>
    </row>
    <row r="106700" spans="5:5" x14ac:dyDescent="0.25">
      <c r="E106700" s="19"/>
    </row>
    <row r="106701" spans="5:5" x14ac:dyDescent="0.25">
      <c r="E106701" s="19"/>
    </row>
    <row r="106702" spans="5:5" x14ac:dyDescent="0.25">
      <c r="E106702" s="19"/>
    </row>
    <row r="106703" spans="5:5" x14ac:dyDescent="0.25">
      <c r="E106703" s="19"/>
    </row>
    <row r="106704" spans="5:5" x14ac:dyDescent="0.25">
      <c r="E106704" s="19"/>
    </row>
    <row r="106705" spans="5:5" x14ac:dyDescent="0.25">
      <c r="E106705" s="19"/>
    </row>
    <row r="106706" spans="5:5" x14ac:dyDescent="0.25">
      <c r="E106706" s="19"/>
    </row>
    <row r="106707" spans="5:5" x14ac:dyDescent="0.25">
      <c r="E106707" s="19"/>
    </row>
    <row r="106708" spans="5:5" x14ac:dyDescent="0.25">
      <c r="E106708" s="19"/>
    </row>
    <row r="106709" spans="5:5" x14ac:dyDescent="0.25">
      <c r="E106709" s="19"/>
    </row>
    <row r="106710" spans="5:5" x14ac:dyDescent="0.25">
      <c r="E106710" s="19"/>
    </row>
    <row r="106711" spans="5:5" x14ac:dyDescent="0.25">
      <c r="E106711" s="19"/>
    </row>
    <row r="106712" spans="5:5" x14ac:dyDescent="0.25">
      <c r="E106712" s="19"/>
    </row>
    <row r="106713" spans="5:5" x14ac:dyDescent="0.25">
      <c r="E106713" s="19"/>
    </row>
    <row r="106714" spans="5:5" x14ac:dyDescent="0.25">
      <c r="E106714" s="19"/>
    </row>
    <row r="106715" spans="5:5" x14ac:dyDescent="0.25">
      <c r="E106715" s="19"/>
    </row>
    <row r="106716" spans="5:5" x14ac:dyDescent="0.25">
      <c r="E106716" s="19"/>
    </row>
    <row r="106717" spans="5:5" x14ac:dyDescent="0.25">
      <c r="E106717" s="19"/>
    </row>
    <row r="106718" spans="5:5" x14ac:dyDescent="0.25">
      <c r="E106718" s="19"/>
    </row>
    <row r="106719" spans="5:5" x14ac:dyDescent="0.25">
      <c r="E106719" s="19"/>
    </row>
    <row r="106720" spans="5:5" x14ac:dyDescent="0.25">
      <c r="E106720" s="19"/>
    </row>
    <row r="106721" spans="5:5" x14ac:dyDescent="0.25">
      <c r="E106721" s="19"/>
    </row>
    <row r="106722" spans="5:5" x14ac:dyDescent="0.25">
      <c r="E106722" s="19"/>
    </row>
    <row r="106723" spans="5:5" x14ac:dyDescent="0.25">
      <c r="E106723" s="19"/>
    </row>
    <row r="106724" spans="5:5" x14ac:dyDescent="0.25">
      <c r="E106724" s="19"/>
    </row>
    <row r="106725" spans="5:5" x14ac:dyDescent="0.25">
      <c r="E106725" s="19"/>
    </row>
    <row r="106726" spans="5:5" x14ac:dyDescent="0.25">
      <c r="E106726" s="19"/>
    </row>
    <row r="106727" spans="5:5" x14ac:dyDescent="0.25">
      <c r="E106727" s="19"/>
    </row>
    <row r="106728" spans="5:5" x14ac:dyDescent="0.25">
      <c r="E106728" s="19"/>
    </row>
    <row r="106729" spans="5:5" x14ac:dyDescent="0.25">
      <c r="E106729" s="19"/>
    </row>
    <row r="106730" spans="5:5" x14ac:dyDescent="0.25">
      <c r="E106730" s="19"/>
    </row>
    <row r="106731" spans="5:5" x14ac:dyDescent="0.25">
      <c r="E106731" s="19"/>
    </row>
    <row r="106732" spans="5:5" x14ac:dyDescent="0.25">
      <c r="E106732" s="19"/>
    </row>
    <row r="106733" spans="5:5" x14ac:dyDescent="0.25">
      <c r="E106733" s="19"/>
    </row>
    <row r="106734" spans="5:5" x14ac:dyDescent="0.25">
      <c r="E106734" s="19"/>
    </row>
    <row r="106735" spans="5:5" x14ac:dyDescent="0.25">
      <c r="E106735" s="19"/>
    </row>
    <row r="106736" spans="5:5" x14ac:dyDescent="0.25">
      <c r="E106736" s="19"/>
    </row>
    <row r="106737" spans="5:5" x14ac:dyDescent="0.25">
      <c r="E106737" s="19"/>
    </row>
    <row r="106738" spans="5:5" x14ac:dyDescent="0.25">
      <c r="E106738" s="19"/>
    </row>
    <row r="106739" spans="5:5" x14ac:dyDescent="0.25">
      <c r="E106739" s="19"/>
    </row>
    <row r="106740" spans="5:5" x14ac:dyDescent="0.25">
      <c r="E106740" s="19"/>
    </row>
    <row r="106741" spans="5:5" x14ac:dyDescent="0.25">
      <c r="E106741" s="19"/>
    </row>
    <row r="106742" spans="5:5" x14ac:dyDescent="0.25">
      <c r="E106742" s="19"/>
    </row>
    <row r="106743" spans="5:5" x14ac:dyDescent="0.25">
      <c r="E106743" s="19"/>
    </row>
    <row r="106744" spans="5:5" x14ac:dyDescent="0.25">
      <c r="E106744" s="19"/>
    </row>
    <row r="106745" spans="5:5" x14ac:dyDescent="0.25">
      <c r="E106745" s="19"/>
    </row>
    <row r="106746" spans="5:5" x14ac:dyDescent="0.25">
      <c r="E106746" s="19"/>
    </row>
    <row r="106747" spans="5:5" x14ac:dyDescent="0.25">
      <c r="E106747" s="19"/>
    </row>
    <row r="106748" spans="5:5" x14ac:dyDescent="0.25">
      <c r="E106748" s="19"/>
    </row>
    <row r="106749" spans="5:5" x14ac:dyDescent="0.25">
      <c r="E106749" s="19"/>
    </row>
    <row r="106750" spans="5:5" x14ac:dyDescent="0.25">
      <c r="E106750" s="19"/>
    </row>
    <row r="106751" spans="5:5" x14ac:dyDescent="0.25">
      <c r="E106751" s="19"/>
    </row>
    <row r="106752" spans="5:5" x14ac:dyDescent="0.25">
      <c r="E106752" s="19"/>
    </row>
    <row r="106753" spans="5:5" x14ac:dyDescent="0.25">
      <c r="E106753" s="19"/>
    </row>
    <row r="106754" spans="5:5" x14ac:dyDescent="0.25">
      <c r="E106754" s="19"/>
    </row>
    <row r="106755" spans="5:5" x14ac:dyDescent="0.25">
      <c r="E106755" s="19"/>
    </row>
    <row r="106756" spans="5:5" x14ac:dyDescent="0.25">
      <c r="E106756" s="19"/>
    </row>
    <row r="106757" spans="5:5" x14ac:dyDescent="0.25">
      <c r="E106757" s="19"/>
    </row>
    <row r="106758" spans="5:5" x14ac:dyDescent="0.25">
      <c r="E106758" s="19"/>
    </row>
    <row r="106759" spans="5:5" x14ac:dyDescent="0.25">
      <c r="E106759" s="19"/>
    </row>
    <row r="106760" spans="5:5" x14ac:dyDescent="0.25">
      <c r="E106760" s="19"/>
    </row>
    <row r="106761" spans="5:5" x14ac:dyDescent="0.25">
      <c r="E106761" s="19"/>
    </row>
    <row r="106762" spans="5:5" x14ac:dyDescent="0.25">
      <c r="E106762" s="19"/>
    </row>
    <row r="106763" spans="5:5" x14ac:dyDescent="0.25">
      <c r="E106763" s="19"/>
    </row>
    <row r="106764" spans="5:5" x14ac:dyDescent="0.25">
      <c r="E106764" s="19"/>
    </row>
    <row r="106765" spans="5:5" x14ac:dyDescent="0.25">
      <c r="E106765" s="19"/>
    </row>
    <row r="106766" spans="5:5" x14ac:dyDescent="0.25">
      <c r="E106766" s="19"/>
    </row>
    <row r="106767" spans="5:5" x14ac:dyDescent="0.25">
      <c r="E106767" s="19"/>
    </row>
    <row r="106768" spans="5:5" x14ac:dyDescent="0.25">
      <c r="E106768" s="19"/>
    </row>
    <row r="106769" spans="5:5" x14ac:dyDescent="0.25">
      <c r="E106769" s="19"/>
    </row>
    <row r="106770" spans="5:5" x14ac:dyDescent="0.25">
      <c r="E106770" s="19"/>
    </row>
    <row r="106771" spans="5:5" x14ac:dyDescent="0.25">
      <c r="E106771" s="19"/>
    </row>
    <row r="106772" spans="5:5" x14ac:dyDescent="0.25">
      <c r="E106772" s="19"/>
    </row>
    <row r="106773" spans="5:5" x14ac:dyDescent="0.25">
      <c r="E106773" s="19"/>
    </row>
    <row r="106774" spans="5:5" x14ac:dyDescent="0.25">
      <c r="E106774" s="19"/>
    </row>
    <row r="106775" spans="5:5" x14ac:dyDescent="0.25">
      <c r="E106775" s="19"/>
    </row>
    <row r="106776" spans="5:5" x14ac:dyDescent="0.25">
      <c r="E106776" s="19"/>
    </row>
    <row r="106777" spans="5:5" x14ac:dyDescent="0.25">
      <c r="E106777" s="19"/>
    </row>
    <row r="106778" spans="5:5" x14ac:dyDescent="0.25">
      <c r="E106778" s="19"/>
    </row>
    <row r="106779" spans="5:5" x14ac:dyDescent="0.25">
      <c r="E106779" s="19"/>
    </row>
    <row r="106780" spans="5:5" x14ac:dyDescent="0.25">
      <c r="E106780" s="19"/>
    </row>
    <row r="106781" spans="5:5" x14ac:dyDescent="0.25">
      <c r="E106781" s="19"/>
    </row>
    <row r="106782" spans="5:5" x14ac:dyDescent="0.25">
      <c r="E106782" s="19"/>
    </row>
    <row r="106783" spans="5:5" x14ac:dyDescent="0.25">
      <c r="E106783" s="19"/>
    </row>
    <row r="106784" spans="5:5" x14ac:dyDescent="0.25">
      <c r="E106784" s="19"/>
    </row>
    <row r="106785" spans="5:5" x14ac:dyDescent="0.25">
      <c r="E106785" s="19"/>
    </row>
    <row r="106786" spans="5:5" x14ac:dyDescent="0.25">
      <c r="E106786" s="19"/>
    </row>
    <row r="106787" spans="5:5" x14ac:dyDescent="0.25">
      <c r="E106787" s="19"/>
    </row>
    <row r="106788" spans="5:5" x14ac:dyDescent="0.25">
      <c r="E106788" s="19"/>
    </row>
    <row r="106789" spans="5:5" x14ac:dyDescent="0.25">
      <c r="E106789" s="19"/>
    </row>
    <row r="106790" spans="5:5" x14ac:dyDescent="0.25">
      <c r="E106790" s="19"/>
    </row>
    <row r="106791" spans="5:5" x14ac:dyDescent="0.25">
      <c r="E106791" s="19"/>
    </row>
    <row r="106792" spans="5:5" x14ac:dyDescent="0.25">
      <c r="E106792" s="19"/>
    </row>
    <row r="106793" spans="5:5" x14ac:dyDescent="0.25">
      <c r="E106793" s="19"/>
    </row>
    <row r="106794" spans="5:5" x14ac:dyDescent="0.25">
      <c r="E106794" s="19"/>
    </row>
    <row r="106795" spans="5:5" x14ac:dyDescent="0.25">
      <c r="E106795" s="19"/>
    </row>
    <row r="106796" spans="5:5" x14ac:dyDescent="0.25">
      <c r="E106796" s="19"/>
    </row>
    <row r="106797" spans="5:5" x14ac:dyDescent="0.25">
      <c r="E106797" s="19"/>
    </row>
    <row r="106798" spans="5:5" x14ac:dyDescent="0.25">
      <c r="E106798" s="19"/>
    </row>
    <row r="106799" spans="5:5" x14ac:dyDescent="0.25">
      <c r="E106799" s="19"/>
    </row>
    <row r="106800" spans="5:5" x14ac:dyDescent="0.25">
      <c r="E106800" s="19"/>
    </row>
    <row r="106801" spans="5:5" x14ac:dyDescent="0.25">
      <c r="E106801" s="19"/>
    </row>
    <row r="106802" spans="5:5" x14ac:dyDescent="0.25">
      <c r="E106802" s="19"/>
    </row>
    <row r="106803" spans="5:5" x14ac:dyDescent="0.25">
      <c r="E106803" s="19"/>
    </row>
    <row r="106804" spans="5:5" x14ac:dyDescent="0.25">
      <c r="E106804" s="19"/>
    </row>
    <row r="106805" spans="5:5" x14ac:dyDescent="0.25">
      <c r="E106805" s="19"/>
    </row>
    <row r="106806" spans="5:5" x14ac:dyDescent="0.25">
      <c r="E106806" s="19"/>
    </row>
    <row r="106807" spans="5:5" x14ac:dyDescent="0.25">
      <c r="E106807" s="19"/>
    </row>
    <row r="106808" spans="5:5" x14ac:dyDescent="0.25">
      <c r="E106808" s="19"/>
    </row>
    <row r="106809" spans="5:5" x14ac:dyDescent="0.25">
      <c r="E106809" s="19"/>
    </row>
    <row r="106810" spans="5:5" x14ac:dyDescent="0.25">
      <c r="E106810" s="19"/>
    </row>
    <row r="106811" spans="5:5" x14ac:dyDescent="0.25">
      <c r="E106811" s="19"/>
    </row>
    <row r="106812" spans="5:5" x14ac:dyDescent="0.25">
      <c r="E106812" s="19"/>
    </row>
    <row r="106813" spans="5:5" x14ac:dyDescent="0.25">
      <c r="E106813" s="19"/>
    </row>
    <row r="106814" spans="5:5" x14ac:dyDescent="0.25">
      <c r="E106814" s="19"/>
    </row>
    <row r="106815" spans="5:5" x14ac:dyDescent="0.25">
      <c r="E106815" s="19"/>
    </row>
    <row r="106816" spans="5:5" x14ac:dyDescent="0.25">
      <c r="E106816" s="19"/>
    </row>
    <row r="106817" spans="5:5" x14ac:dyDescent="0.25">
      <c r="E106817" s="19"/>
    </row>
    <row r="106818" spans="5:5" x14ac:dyDescent="0.25">
      <c r="E106818" s="19"/>
    </row>
    <row r="106819" spans="5:5" x14ac:dyDescent="0.25">
      <c r="E106819" s="19"/>
    </row>
    <row r="106820" spans="5:5" x14ac:dyDescent="0.25">
      <c r="E106820" s="19"/>
    </row>
    <row r="106821" spans="5:5" x14ac:dyDescent="0.25">
      <c r="E106821" s="19"/>
    </row>
    <row r="106822" spans="5:5" x14ac:dyDescent="0.25">
      <c r="E106822" s="19"/>
    </row>
    <row r="106823" spans="5:5" x14ac:dyDescent="0.25">
      <c r="E106823" s="19"/>
    </row>
    <row r="106824" spans="5:5" x14ac:dyDescent="0.25">
      <c r="E106824" s="19"/>
    </row>
    <row r="106825" spans="5:5" x14ac:dyDescent="0.25">
      <c r="E106825" s="19"/>
    </row>
    <row r="106826" spans="5:5" x14ac:dyDescent="0.25">
      <c r="E106826" s="19"/>
    </row>
    <row r="106827" spans="5:5" x14ac:dyDescent="0.25">
      <c r="E106827" s="19"/>
    </row>
    <row r="106828" spans="5:5" x14ac:dyDescent="0.25">
      <c r="E106828" s="19"/>
    </row>
    <row r="106829" spans="5:5" x14ac:dyDescent="0.25">
      <c r="E106829" s="19"/>
    </row>
    <row r="106830" spans="5:5" x14ac:dyDescent="0.25">
      <c r="E106830" s="19"/>
    </row>
    <row r="106831" spans="5:5" x14ac:dyDescent="0.25">
      <c r="E106831" s="19"/>
    </row>
    <row r="106832" spans="5:5" x14ac:dyDescent="0.25">
      <c r="E106832" s="19"/>
    </row>
    <row r="106833" spans="5:5" x14ac:dyDescent="0.25">
      <c r="E106833" s="19"/>
    </row>
    <row r="106834" spans="5:5" x14ac:dyDescent="0.25">
      <c r="E106834" s="19"/>
    </row>
    <row r="106835" spans="5:5" x14ac:dyDescent="0.25">
      <c r="E106835" s="19"/>
    </row>
    <row r="106836" spans="5:5" x14ac:dyDescent="0.25">
      <c r="E106836" s="19"/>
    </row>
    <row r="106837" spans="5:5" x14ac:dyDescent="0.25">
      <c r="E106837" s="19"/>
    </row>
    <row r="106838" spans="5:5" x14ac:dyDescent="0.25">
      <c r="E106838" s="19"/>
    </row>
    <row r="106839" spans="5:5" x14ac:dyDescent="0.25">
      <c r="E106839" s="19"/>
    </row>
    <row r="106840" spans="5:5" x14ac:dyDescent="0.25">
      <c r="E106840" s="19"/>
    </row>
    <row r="106841" spans="5:5" x14ac:dyDescent="0.25">
      <c r="E106841" s="19"/>
    </row>
    <row r="106842" spans="5:5" x14ac:dyDescent="0.25">
      <c r="E106842" s="19"/>
    </row>
    <row r="106843" spans="5:5" x14ac:dyDescent="0.25">
      <c r="E106843" s="19"/>
    </row>
    <row r="106844" spans="5:5" x14ac:dyDescent="0.25">
      <c r="E106844" s="19"/>
    </row>
    <row r="106845" spans="5:5" x14ac:dyDescent="0.25">
      <c r="E106845" s="19"/>
    </row>
    <row r="106846" spans="5:5" x14ac:dyDescent="0.25">
      <c r="E106846" s="19"/>
    </row>
    <row r="106847" spans="5:5" x14ac:dyDescent="0.25">
      <c r="E106847" s="19"/>
    </row>
    <row r="106848" spans="5:5" x14ac:dyDescent="0.25">
      <c r="E106848" s="19"/>
    </row>
    <row r="106849" spans="5:5" x14ac:dyDescent="0.25">
      <c r="E106849" s="19"/>
    </row>
    <row r="106850" spans="5:5" x14ac:dyDescent="0.25">
      <c r="E106850" s="19"/>
    </row>
    <row r="106851" spans="5:5" x14ac:dyDescent="0.25">
      <c r="E106851" s="19"/>
    </row>
    <row r="106852" spans="5:5" x14ac:dyDescent="0.25">
      <c r="E106852" s="19"/>
    </row>
    <row r="106853" spans="5:5" x14ac:dyDescent="0.25">
      <c r="E106853" s="19"/>
    </row>
    <row r="106854" spans="5:5" x14ac:dyDescent="0.25">
      <c r="E106854" s="19"/>
    </row>
    <row r="106855" spans="5:5" x14ac:dyDescent="0.25">
      <c r="E106855" s="19"/>
    </row>
    <row r="106856" spans="5:5" x14ac:dyDescent="0.25">
      <c r="E106856" s="19"/>
    </row>
    <row r="106857" spans="5:5" x14ac:dyDescent="0.25">
      <c r="E106857" s="19"/>
    </row>
    <row r="106858" spans="5:5" x14ac:dyDescent="0.25">
      <c r="E106858" s="19"/>
    </row>
    <row r="106859" spans="5:5" x14ac:dyDescent="0.25">
      <c r="E106859" s="19"/>
    </row>
    <row r="106860" spans="5:5" x14ac:dyDescent="0.25">
      <c r="E106860" s="19"/>
    </row>
    <row r="106861" spans="5:5" x14ac:dyDescent="0.25">
      <c r="E106861" s="19"/>
    </row>
    <row r="106862" spans="5:5" x14ac:dyDescent="0.25">
      <c r="E106862" s="19"/>
    </row>
    <row r="106863" spans="5:5" x14ac:dyDescent="0.25">
      <c r="E106863" s="19"/>
    </row>
    <row r="106864" spans="5:5" x14ac:dyDescent="0.25">
      <c r="E106864" s="19"/>
    </row>
    <row r="106865" spans="5:5" x14ac:dyDescent="0.25">
      <c r="E106865" s="19"/>
    </row>
    <row r="106866" spans="5:5" x14ac:dyDescent="0.25">
      <c r="E106866" s="19"/>
    </row>
    <row r="106867" spans="5:5" x14ac:dyDescent="0.25">
      <c r="E106867" s="19"/>
    </row>
    <row r="106868" spans="5:5" x14ac:dyDescent="0.25">
      <c r="E106868" s="19"/>
    </row>
    <row r="106869" spans="5:5" x14ac:dyDescent="0.25">
      <c r="E106869" s="19"/>
    </row>
    <row r="106870" spans="5:5" x14ac:dyDescent="0.25">
      <c r="E106870" s="19"/>
    </row>
    <row r="106871" spans="5:5" x14ac:dyDescent="0.25">
      <c r="E106871" s="19"/>
    </row>
    <row r="106872" spans="5:5" x14ac:dyDescent="0.25">
      <c r="E106872" s="19"/>
    </row>
    <row r="106873" spans="5:5" x14ac:dyDescent="0.25">
      <c r="E106873" s="19"/>
    </row>
    <row r="106874" spans="5:5" x14ac:dyDescent="0.25">
      <c r="E106874" s="19"/>
    </row>
    <row r="106875" spans="5:5" x14ac:dyDescent="0.25">
      <c r="E106875" s="19"/>
    </row>
    <row r="106876" spans="5:5" x14ac:dyDescent="0.25">
      <c r="E106876" s="19"/>
    </row>
    <row r="106877" spans="5:5" x14ac:dyDescent="0.25">
      <c r="E106877" s="19"/>
    </row>
    <row r="106878" spans="5:5" x14ac:dyDescent="0.25">
      <c r="E106878" s="19"/>
    </row>
    <row r="106879" spans="5:5" x14ac:dyDescent="0.25">
      <c r="E106879" s="19"/>
    </row>
    <row r="106880" spans="5:5" x14ac:dyDescent="0.25">
      <c r="E106880" s="19"/>
    </row>
    <row r="106881" spans="5:5" x14ac:dyDescent="0.25">
      <c r="E106881" s="19"/>
    </row>
    <row r="106882" spans="5:5" x14ac:dyDescent="0.25">
      <c r="E106882" s="19"/>
    </row>
    <row r="106883" spans="5:5" x14ac:dyDescent="0.25">
      <c r="E106883" s="19"/>
    </row>
    <row r="106884" spans="5:5" x14ac:dyDescent="0.25">
      <c r="E106884" s="19"/>
    </row>
    <row r="106885" spans="5:5" x14ac:dyDescent="0.25">
      <c r="E106885" s="19"/>
    </row>
    <row r="106886" spans="5:5" x14ac:dyDescent="0.25">
      <c r="E106886" s="19"/>
    </row>
    <row r="106887" spans="5:5" x14ac:dyDescent="0.25">
      <c r="E106887" s="19"/>
    </row>
    <row r="106888" spans="5:5" x14ac:dyDescent="0.25">
      <c r="E106888" s="19"/>
    </row>
    <row r="106889" spans="5:5" x14ac:dyDescent="0.25">
      <c r="E106889" s="19"/>
    </row>
    <row r="106890" spans="5:5" x14ac:dyDescent="0.25">
      <c r="E106890" s="19"/>
    </row>
    <row r="106891" spans="5:5" x14ac:dyDescent="0.25">
      <c r="E106891" s="19"/>
    </row>
    <row r="106892" spans="5:5" x14ac:dyDescent="0.25">
      <c r="E106892" s="19"/>
    </row>
    <row r="106893" spans="5:5" x14ac:dyDescent="0.25">
      <c r="E106893" s="19"/>
    </row>
    <row r="106894" spans="5:5" x14ac:dyDescent="0.25">
      <c r="E106894" s="19"/>
    </row>
    <row r="106895" spans="5:5" x14ac:dyDescent="0.25">
      <c r="E106895" s="19"/>
    </row>
    <row r="106896" spans="5:5" x14ac:dyDescent="0.25">
      <c r="E106896" s="19"/>
    </row>
    <row r="106897" spans="5:5" x14ac:dyDescent="0.25">
      <c r="E106897" s="19"/>
    </row>
    <row r="106898" spans="5:5" x14ac:dyDescent="0.25">
      <c r="E106898" s="19"/>
    </row>
    <row r="106899" spans="5:5" x14ac:dyDescent="0.25">
      <c r="E106899" s="19"/>
    </row>
    <row r="106900" spans="5:5" x14ac:dyDescent="0.25">
      <c r="E106900" s="19"/>
    </row>
    <row r="106901" spans="5:5" x14ac:dyDescent="0.25">
      <c r="E106901" s="19"/>
    </row>
    <row r="106902" spans="5:5" x14ac:dyDescent="0.25">
      <c r="E106902" s="19"/>
    </row>
    <row r="106903" spans="5:5" x14ac:dyDescent="0.25">
      <c r="E106903" s="19"/>
    </row>
    <row r="106904" spans="5:5" x14ac:dyDescent="0.25">
      <c r="E106904" s="19"/>
    </row>
    <row r="106905" spans="5:5" x14ac:dyDescent="0.25">
      <c r="E106905" s="19"/>
    </row>
    <row r="106906" spans="5:5" x14ac:dyDescent="0.25">
      <c r="E106906" s="19"/>
    </row>
    <row r="106907" spans="5:5" x14ac:dyDescent="0.25">
      <c r="E106907" s="19"/>
    </row>
    <row r="106908" spans="5:5" x14ac:dyDescent="0.25">
      <c r="E106908" s="19"/>
    </row>
    <row r="106909" spans="5:5" x14ac:dyDescent="0.25">
      <c r="E106909" s="19"/>
    </row>
    <row r="106910" spans="5:5" x14ac:dyDescent="0.25">
      <c r="E106910" s="19"/>
    </row>
    <row r="106911" spans="5:5" x14ac:dyDescent="0.25">
      <c r="E106911" s="19"/>
    </row>
    <row r="106912" spans="5:5" x14ac:dyDescent="0.25">
      <c r="E106912" s="19"/>
    </row>
    <row r="106913" spans="5:5" x14ac:dyDescent="0.25">
      <c r="E106913" s="19"/>
    </row>
    <row r="106914" spans="5:5" x14ac:dyDescent="0.25">
      <c r="E106914" s="19"/>
    </row>
    <row r="106915" spans="5:5" x14ac:dyDescent="0.25">
      <c r="E106915" s="19"/>
    </row>
    <row r="106916" spans="5:5" x14ac:dyDescent="0.25">
      <c r="E106916" s="19"/>
    </row>
    <row r="106917" spans="5:5" x14ac:dyDescent="0.25">
      <c r="E106917" s="19"/>
    </row>
    <row r="106918" spans="5:5" x14ac:dyDescent="0.25">
      <c r="E106918" s="19"/>
    </row>
    <row r="106919" spans="5:5" x14ac:dyDescent="0.25">
      <c r="E106919" s="19"/>
    </row>
    <row r="106920" spans="5:5" x14ac:dyDescent="0.25">
      <c r="E106920" s="19"/>
    </row>
    <row r="106921" spans="5:5" x14ac:dyDescent="0.25">
      <c r="E106921" s="19"/>
    </row>
    <row r="106922" spans="5:5" x14ac:dyDescent="0.25">
      <c r="E106922" s="19"/>
    </row>
    <row r="106923" spans="5:5" x14ac:dyDescent="0.25">
      <c r="E106923" s="19"/>
    </row>
    <row r="106924" spans="5:5" x14ac:dyDescent="0.25">
      <c r="E106924" s="19"/>
    </row>
    <row r="106925" spans="5:5" x14ac:dyDescent="0.25">
      <c r="E106925" s="19"/>
    </row>
    <row r="106926" spans="5:5" x14ac:dyDescent="0.25">
      <c r="E106926" s="19"/>
    </row>
    <row r="106927" spans="5:5" x14ac:dyDescent="0.25">
      <c r="E106927" s="19"/>
    </row>
    <row r="106928" spans="5:5" x14ac:dyDescent="0.25">
      <c r="E106928" s="19"/>
    </row>
    <row r="106929" spans="5:5" x14ac:dyDescent="0.25">
      <c r="E106929" s="19"/>
    </row>
    <row r="106930" spans="5:5" x14ac:dyDescent="0.25">
      <c r="E106930" s="19"/>
    </row>
    <row r="106931" spans="5:5" x14ac:dyDescent="0.25">
      <c r="E106931" s="19"/>
    </row>
    <row r="106932" spans="5:5" x14ac:dyDescent="0.25">
      <c r="E106932" s="19"/>
    </row>
    <row r="106933" spans="5:5" x14ac:dyDescent="0.25">
      <c r="E106933" s="19"/>
    </row>
    <row r="106934" spans="5:5" x14ac:dyDescent="0.25">
      <c r="E106934" s="19"/>
    </row>
    <row r="106935" spans="5:5" x14ac:dyDescent="0.25">
      <c r="E106935" s="19"/>
    </row>
    <row r="106936" spans="5:5" x14ac:dyDescent="0.25">
      <c r="E106936" s="19"/>
    </row>
    <row r="106937" spans="5:5" x14ac:dyDescent="0.25">
      <c r="E106937" s="19"/>
    </row>
    <row r="106938" spans="5:5" x14ac:dyDescent="0.25">
      <c r="E106938" s="19"/>
    </row>
    <row r="106939" spans="5:5" x14ac:dyDescent="0.25">
      <c r="E106939" s="19"/>
    </row>
    <row r="106940" spans="5:5" x14ac:dyDescent="0.25">
      <c r="E106940" s="19"/>
    </row>
    <row r="106941" spans="5:5" x14ac:dyDescent="0.25">
      <c r="E106941" s="19"/>
    </row>
    <row r="106942" spans="5:5" x14ac:dyDescent="0.25">
      <c r="E106942" s="19"/>
    </row>
    <row r="106943" spans="5:5" x14ac:dyDescent="0.25">
      <c r="E106943" s="19"/>
    </row>
    <row r="106944" spans="5:5" x14ac:dyDescent="0.25">
      <c r="E106944" s="19"/>
    </row>
    <row r="106945" spans="5:5" x14ac:dyDescent="0.25">
      <c r="E106945" s="19"/>
    </row>
    <row r="106946" spans="5:5" x14ac:dyDescent="0.25">
      <c r="E106946" s="19"/>
    </row>
    <row r="106947" spans="5:5" x14ac:dyDescent="0.25">
      <c r="E106947" s="19"/>
    </row>
    <row r="106948" spans="5:5" x14ac:dyDescent="0.25">
      <c r="E106948" s="19"/>
    </row>
    <row r="106949" spans="5:5" x14ac:dyDescent="0.25">
      <c r="E106949" s="19"/>
    </row>
    <row r="106950" spans="5:5" x14ac:dyDescent="0.25">
      <c r="E106950" s="19"/>
    </row>
    <row r="106951" spans="5:5" x14ac:dyDescent="0.25">
      <c r="E106951" s="19"/>
    </row>
    <row r="106952" spans="5:5" x14ac:dyDescent="0.25">
      <c r="E106952" s="19"/>
    </row>
    <row r="106953" spans="5:5" x14ac:dyDescent="0.25">
      <c r="E106953" s="19"/>
    </row>
    <row r="106954" spans="5:5" x14ac:dyDescent="0.25">
      <c r="E106954" s="19"/>
    </row>
    <row r="106955" spans="5:5" x14ac:dyDescent="0.25">
      <c r="E106955" s="19"/>
    </row>
    <row r="106956" spans="5:5" x14ac:dyDescent="0.25">
      <c r="E106956" s="19"/>
    </row>
    <row r="106957" spans="5:5" x14ac:dyDescent="0.25">
      <c r="E106957" s="19"/>
    </row>
    <row r="106958" spans="5:5" x14ac:dyDescent="0.25">
      <c r="E106958" s="19"/>
    </row>
    <row r="106959" spans="5:5" x14ac:dyDescent="0.25">
      <c r="E106959" s="19"/>
    </row>
    <row r="106960" spans="5:5" x14ac:dyDescent="0.25">
      <c r="E106960" s="19"/>
    </row>
    <row r="106961" spans="5:5" x14ac:dyDescent="0.25">
      <c r="E106961" s="19"/>
    </row>
    <row r="106962" spans="5:5" x14ac:dyDescent="0.25">
      <c r="E106962" s="19"/>
    </row>
    <row r="106963" spans="5:5" x14ac:dyDescent="0.25">
      <c r="E106963" s="19"/>
    </row>
    <row r="106964" spans="5:5" x14ac:dyDescent="0.25">
      <c r="E106964" s="19"/>
    </row>
    <row r="106965" spans="5:5" x14ac:dyDescent="0.25">
      <c r="E106965" s="19"/>
    </row>
    <row r="106966" spans="5:5" x14ac:dyDescent="0.25">
      <c r="E106966" s="19"/>
    </row>
    <row r="106967" spans="5:5" x14ac:dyDescent="0.25">
      <c r="E106967" s="19"/>
    </row>
    <row r="106968" spans="5:5" x14ac:dyDescent="0.25">
      <c r="E106968" s="19"/>
    </row>
    <row r="106969" spans="5:5" x14ac:dyDescent="0.25">
      <c r="E106969" s="19"/>
    </row>
    <row r="106970" spans="5:5" x14ac:dyDescent="0.25">
      <c r="E106970" s="19"/>
    </row>
    <row r="106971" spans="5:5" x14ac:dyDescent="0.25">
      <c r="E106971" s="19"/>
    </row>
    <row r="106972" spans="5:5" x14ac:dyDescent="0.25">
      <c r="E106972" s="19"/>
    </row>
    <row r="106973" spans="5:5" x14ac:dyDescent="0.25">
      <c r="E106973" s="19"/>
    </row>
    <row r="106974" spans="5:5" x14ac:dyDescent="0.25">
      <c r="E106974" s="19"/>
    </row>
    <row r="106975" spans="5:5" x14ac:dyDescent="0.25">
      <c r="E106975" s="19"/>
    </row>
    <row r="106976" spans="5:5" x14ac:dyDescent="0.25">
      <c r="E106976" s="19"/>
    </row>
    <row r="106977" spans="5:5" x14ac:dyDescent="0.25">
      <c r="E106977" s="19"/>
    </row>
    <row r="106978" spans="5:5" x14ac:dyDescent="0.25">
      <c r="E106978" s="19"/>
    </row>
    <row r="106979" spans="5:5" x14ac:dyDescent="0.25">
      <c r="E106979" s="19"/>
    </row>
    <row r="106980" spans="5:5" x14ac:dyDescent="0.25">
      <c r="E106980" s="19"/>
    </row>
    <row r="106981" spans="5:5" x14ac:dyDescent="0.25">
      <c r="E106981" s="19"/>
    </row>
    <row r="106982" spans="5:5" x14ac:dyDescent="0.25">
      <c r="E106982" s="19"/>
    </row>
    <row r="106983" spans="5:5" x14ac:dyDescent="0.25">
      <c r="E106983" s="19"/>
    </row>
    <row r="106984" spans="5:5" x14ac:dyDescent="0.25">
      <c r="E106984" s="19"/>
    </row>
    <row r="106985" spans="5:5" x14ac:dyDescent="0.25">
      <c r="E106985" s="19"/>
    </row>
    <row r="106986" spans="5:5" x14ac:dyDescent="0.25">
      <c r="E106986" s="19"/>
    </row>
    <row r="106987" spans="5:5" x14ac:dyDescent="0.25">
      <c r="E106987" s="19"/>
    </row>
    <row r="106988" spans="5:5" x14ac:dyDescent="0.25">
      <c r="E106988" s="19"/>
    </row>
    <row r="106989" spans="5:5" x14ac:dyDescent="0.25">
      <c r="E106989" s="19"/>
    </row>
    <row r="106990" spans="5:5" x14ac:dyDescent="0.25">
      <c r="E106990" s="19"/>
    </row>
    <row r="106991" spans="5:5" x14ac:dyDescent="0.25">
      <c r="E106991" s="19"/>
    </row>
    <row r="106992" spans="5:5" x14ac:dyDescent="0.25">
      <c r="E106992" s="19"/>
    </row>
    <row r="106993" spans="5:5" x14ac:dyDescent="0.25">
      <c r="E106993" s="19"/>
    </row>
    <row r="106994" spans="5:5" x14ac:dyDescent="0.25">
      <c r="E106994" s="19"/>
    </row>
    <row r="106995" spans="5:5" x14ac:dyDescent="0.25">
      <c r="E106995" s="19"/>
    </row>
    <row r="106996" spans="5:5" x14ac:dyDescent="0.25">
      <c r="E106996" s="19"/>
    </row>
    <row r="106997" spans="5:5" x14ac:dyDescent="0.25">
      <c r="E106997" s="19"/>
    </row>
    <row r="106998" spans="5:5" x14ac:dyDescent="0.25">
      <c r="E106998" s="19"/>
    </row>
    <row r="106999" spans="5:5" x14ac:dyDescent="0.25">
      <c r="E106999" s="19"/>
    </row>
    <row r="107000" spans="5:5" x14ac:dyDescent="0.25">
      <c r="E107000" s="19"/>
    </row>
    <row r="107001" spans="5:5" x14ac:dyDescent="0.25">
      <c r="E107001" s="19"/>
    </row>
    <row r="107002" spans="5:5" x14ac:dyDescent="0.25">
      <c r="E107002" s="19"/>
    </row>
    <row r="107003" spans="5:5" x14ac:dyDescent="0.25">
      <c r="E107003" s="19"/>
    </row>
    <row r="107004" spans="5:5" x14ac:dyDescent="0.25">
      <c r="E107004" s="19"/>
    </row>
    <row r="107005" spans="5:5" x14ac:dyDescent="0.25">
      <c r="E107005" s="19"/>
    </row>
    <row r="107006" spans="5:5" x14ac:dyDescent="0.25">
      <c r="E107006" s="19"/>
    </row>
    <row r="107007" spans="5:5" x14ac:dyDescent="0.25">
      <c r="E107007" s="19"/>
    </row>
    <row r="107008" spans="5:5" x14ac:dyDescent="0.25">
      <c r="E107008" s="19"/>
    </row>
    <row r="107009" spans="5:5" x14ac:dyDescent="0.25">
      <c r="E107009" s="19"/>
    </row>
    <row r="107010" spans="5:5" x14ac:dyDescent="0.25">
      <c r="E107010" s="19"/>
    </row>
    <row r="107011" spans="5:5" x14ac:dyDescent="0.25">
      <c r="E107011" s="19"/>
    </row>
    <row r="107012" spans="5:5" x14ac:dyDescent="0.25">
      <c r="E107012" s="19"/>
    </row>
    <row r="107013" spans="5:5" x14ac:dyDescent="0.25">
      <c r="E107013" s="19"/>
    </row>
    <row r="107014" spans="5:5" x14ac:dyDescent="0.25">
      <c r="E107014" s="19"/>
    </row>
    <row r="107015" spans="5:5" x14ac:dyDescent="0.25">
      <c r="E107015" s="19"/>
    </row>
    <row r="107016" spans="5:5" x14ac:dyDescent="0.25">
      <c r="E107016" s="19"/>
    </row>
    <row r="107017" spans="5:5" x14ac:dyDescent="0.25">
      <c r="E107017" s="19"/>
    </row>
    <row r="107018" spans="5:5" x14ac:dyDescent="0.25">
      <c r="E107018" s="19"/>
    </row>
    <row r="107019" spans="5:5" x14ac:dyDescent="0.25">
      <c r="E107019" s="19"/>
    </row>
    <row r="107020" spans="5:5" x14ac:dyDescent="0.25">
      <c r="E107020" s="19"/>
    </row>
    <row r="107021" spans="5:5" x14ac:dyDescent="0.25">
      <c r="E107021" s="19"/>
    </row>
    <row r="107022" spans="5:5" x14ac:dyDescent="0.25">
      <c r="E107022" s="19"/>
    </row>
    <row r="107023" spans="5:5" x14ac:dyDescent="0.25">
      <c r="E107023" s="19"/>
    </row>
    <row r="107024" spans="5:5" x14ac:dyDescent="0.25">
      <c r="E107024" s="19"/>
    </row>
    <row r="107025" spans="5:5" x14ac:dyDescent="0.25">
      <c r="E107025" s="19"/>
    </row>
    <row r="107026" spans="5:5" x14ac:dyDescent="0.25">
      <c r="E107026" s="19"/>
    </row>
    <row r="107027" spans="5:5" x14ac:dyDescent="0.25">
      <c r="E107027" s="19"/>
    </row>
    <row r="107028" spans="5:5" x14ac:dyDescent="0.25">
      <c r="E107028" s="19"/>
    </row>
    <row r="107029" spans="5:5" x14ac:dyDescent="0.25">
      <c r="E107029" s="19"/>
    </row>
    <row r="107030" spans="5:5" x14ac:dyDescent="0.25">
      <c r="E107030" s="19"/>
    </row>
    <row r="107031" spans="5:5" x14ac:dyDescent="0.25">
      <c r="E107031" s="19"/>
    </row>
    <row r="107032" spans="5:5" x14ac:dyDescent="0.25">
      <c r="E107032" s="19"/>
    </row>
    <row r="107033" spans="5:5" x14ac:dyDescent="0.25">
      <c r="E107033" s="19"/>
    </row>
    <row r="107034" spans="5:5" x14ac:dyDescent="0.25">
      <c r="E107034" s="19"/>
    </row>
    <row r="107035" spans="5:5" x14ac:dyDescent="0.25">
      <c r="E107035" s="19"/>
    </row>
    <row r="107036" spans="5:5" x14ac:dyDescent="0.25">
      <c r="E107036" s="19"/>
    </row>
    <row r="107037" spans="5:5" x14ac:dyDescent="0.25">
      <c r="E107037" s="19"/>
    </row>
    <row r="107038" spans="5:5" x14ac:dyDescent="0.25">
      <c r="E107038" s="19"/>
    </row>
    <row r="107039" spans="5:5" x14ac:dyDescent="0.25">
      <c r="E107039" s="19"/>
    </row>
    <row r="107040" spans="5:5" x14ac:dyDescent="0.25">
      <c r="E107040" s="19"/>
    </row>
    <row r="107041" spans="5:5" x14ac:dyDescent="0.25">
      <c r="E107041" s="19"/>
    </row>
    <row r="107042" spans="5:5" x14ac:dyDescent="0.25">
      <c r="E107042" s="19"/>
    </row>
    <row r="107043" spans="5:5" x14ac:dyDescent="0.25">
      <c r="E107043" s="19"/>
    </row>
    <row r="107044" spans="5:5" x14ac:dyDescent="0.25">
      <c r="E107044" s="19"/>
    </row>
    <row r="107045" spans="5:5" x14ac:dyDescent="0.25">
      <c r="E107045" s="19"/>
    </row>
    <row r="107046" spans="5:5" x14ac:dyDescent="0.25">
      <c r="E107046" s="19"/>
    </row>
    <row r="107047" spans="5:5" x14ac:dyDescent="0.25">
      <c r="E107047" s="19"/>
    </row>
    <row r="107048" spans="5:5" x14ac:dyDescent="0.25">
      <c r="E107048" s="19"/>
    </row>
    <row r="107049" spans="5:5" x14ac:dyDescent="0.25">
      <c r="E107049" s="19"/>
    </row>
    <row r="107050" spans="5:5" x14ac:dyDescent="0.25">
      <c r="E107050" s="19"/>
    </row>
    <row r="107051" spans="5:5" x14ac:dyDescent="0.25">
      <c r="E107051" s="19"/>
    </row>
    <row r="107052" spans="5:5" x14ac:dyDescent="0.25">
      <c r="E107052" s="19"/>
    </row>
    <row r="107053" spans="5:5" x14ac:dyDescent="0.25">
      <c r="E107053" s="19"/>
    </row>
    <row r="107054" spans="5:5" x14ac:dyDescent="0.25">
      <c r="E107054" s="19"/>
    </row>
    <row r="107055" spans="5:5" x14ac:dyDescent="0.25">
      <c r="E107055" s="19"/>
    </row>
    <row r="107056" spans="5:5" x14ac:dyDescent="0.25">
      <c r="E107056" s="19"/>
    </row>
    <row r="107057" spans="5:5" x14ac:dyDescent="0.25">
      <c r="E107057" s="19"/>
    </row>
    <row r="107058" spans="5:5" x14ac:dyDescent="0.25">
      <c r="E107058" s="19"/>
    </row>
    <row r="107059" spans="5:5" x14ac:dyDescent="0.25">
      <c r="E107059" s="19"/>
    </row>
    <row r="107060" spans="5:5" x14ac:dyDescent="0.25">
      <c r="E107060" s="19"/>
    </row>
    <row r="107061" spans="5:5" x14ac:dyDescent="0.25">
      <c r="E107061" s="19"/>
    </row>
    <row r="107062" spans="5:5" x14ac:dyDescent="0.25">
      <c r="E107062" s="19"/>
    </row>
    <row r="107063" spans="5:5" x14ac:dyDescent="0.25">
      <c r="E107063" s="19"/>
    </row>
    <row r="107064" spans="5:5" x14ac:dyDescent="0.25">
      <c r="E107064" s="19"/>
    </row>
    <row r="107065" spans="5:5" x14ac:dyDescent="0.25">
      <c r="E107065" s="19"/>
    </row>
    <row r="107066" spans="5:5" x14ac:dyDescent="0.25">
      <c r="E107066" s="19"/>
    </row>
    <row r="107067" spans="5:5" x14ac:dyDescent="0.25">
      <c r="E107067" s="19"/>
    </row>
    <row r="107068" spans="5:5" x14ac:dyDescent="0.25">
      <c r="E107068" s="19"/>
    </row>
    <row r="107069" spans="5:5" x14ac:dyDescent="0.25">
      <c r="E107069" s="19"/>
    </row>
    <row r="107070" spans="5:5" x14ac:dyDescent="0.25">
      <c r="E107070" s="19"/>
    </row>
    <row r="107071" spans="5:5" x14ac:dyDescent="0.25">
      <c r="E107071" s="19"/>
    </row>
    <row r="107072" spans="5:5" x14ac:dyDescent="0.25">
      <c r="E107072" s="19"/>
    </row>
    <row r="107073" spans="5:5" x14ac:dyDescent="0.25">
      <c r="E107073" s="19"/>
    </row>
    <row r="107074" spans="5:5" x14ac:dyDescent="0.25">
      <c r="E107074" s="19"/>
    </row>
    <row r="107075" spans="5:5" x14ac:dyDescent="0.25">
      <c r="E107075" s="19"/>
    </row>
    <row r="107076" spans="5:5" x14ac:dyDescent="0.25">
      <c r="E107076" s="19"/>
    </row>
    <row r="107077" spans="5:5" x14ac:dyDescent="0.25">
      <c r="E107077" s="19"/>
    </row>
    <row r="107078" spans="5:5" x14ac:dyDescent="0.25">
      <c r="E107078" s="19"/>
    </row>
    <row r="107079" spans="5:5" x14ac:dyDescent="0.25">
      <c r="E107079" s="19"/>
    </row>
    <row r="107080" spans="5:5" x14ac:dyDescent="0.25">
      <c r="E107080" s="19"/>
    </row>
    <row r="107081" spans="5:5" x14ac:dyDescent="0.25">
      <c r="E107081" s="19"/>
    </row>
    <row r="107082" spans="5:5" x14ac:dyDescent="0.25">
      <c r="E107082" s="19"/>
    </row>
    <row r="107083" spans="5:5" x14ac:dyDescent="0.25">
      <c r="E107083" s="19"/>
    </row>
    <row r="107084" spans="5:5" x14ac:dyDescent="0.25">
      <c r="E107084" s="19"/>
    </row>
    <row r="107085" spans="5:5" x14ac:dyDescent="0.25">
      <c r="E107085" s="19"/>
    </row>
    <row r="107086" spans="5:5" x14ac:dyDescent="0.25">
      <c r="E107086" s="19"/>
    </row>
    <row r="107087" spans="5:5" x14ac:dyDescent="0.25">
      <c r="E107087" s="19"/>
    </row>
    <row r="107088" spans="5:5" x14ac:dyDescent="0.25">
      <c r="E107088" s="19"/>
    </row>
    <row r="107089" spans="5:5" x14ac:dyDescent="0.25">
      <c r="E107089" s="19"/>
    </row>
    <row r="107090" spans="5:5" x14ac:dyDescent="0.25">
      <c r="E107090" s="19"/>
    </row>
    <row r="107091" spans="5:5" x14ac:dyDescent="0.25">
      <c r="E107091" s="19"/>
    </row>
    <row r="107092" spans="5:5" x14ac:dyDescent="0.25">
      <c r="E107092" s="19"/>
    </row>
    <row r="107093" spans="5:5" x14ac:dyDescent="0.25">
      <c r="E107093" s="19"/>
    </row>
    <row r="107094" spans="5:5" x14ac:dyDescent="0.25">
      <c r="E107094" s="19"/>
    </row>
    <row r="107095" spans="5:5" x14ac:dyDescent="0.25">
      <c r="E107095" s="19"/>
    </row>
    <row r="107096" spans="5:5" x14ac:dyDescent="0.25">
      <c r="E107096" s="19"/>
    </row>
    <row r="107097" spans="5:5" x14ac:dyDescent="0.25">
      <c r="E107097" s="19"/>
    </row>
    <row r="107098" spans="5:5" x14ac:dyDescent="0.25">
      <c r="E107098" s="19"/>
    </row>
    <row r="107099" spans="5:5" x14ac:dyDescent="0.25">
      <c r="E107099" s="19"/>
    </row>
    <row r="107100" spans="5:5" x14ac:dyDescent="0.25">
      <c r="E107100" s="19"/>
    </row>
    <row r="107101" spans="5:5" x14ac:dyDescent="0.25">
      <c r="E107101" s="19"/>
    </row>
    <row r="107102" spans="5:5" x14ac:dyDescent="0.25">
      <c r="E107102" s="19"/>
    </row>
    <row r="107103" spans="5:5" x14ac:dyDescent="0.25">
      <c r="E107103" s="19"/>
    </row>
    <row r="107104" spans="5:5" x14ac:dyDescent="0.25">
      <c r="E107104" s="19"/>
    </row>
    <row r="107105" spans="5:5" x14ac:dyDescent="0.25">
      <c r="E107105" s="19"/>
    </row>
    <row r="107106" spans="5:5" x14ac:dyDescent="0.25">
      <c r="E107106" s="19"/>
    </row>
    <row r="107107" spans="5:5" x14ac:dyDescent="0.25">
      <c r="E107107" s="19"/>
    </row>
    <row r="107108" spans="5:5" x14ac:dyDescent="0.25">
      <c r="E107108" s="19"/>
    </row>
    <row r="107109" spans="5:5" x14ac:dyDescent="0.25">
      <c r="E107109" s="19"/>
    </row>
    <row r="107110" spans="5:5" x14ac:dyDescent="0.25">
      <c r="E107110" s="19"/>
    </row>
    <row r="107111" spans="5:5" x14ac:dyDescent="0.25">
      <c r="E107111" s="19"/>
    </row>
    <row r="107112" spans="5:5" x14ac:dyDescent="0.25">
      <c r="E107112" s="19"/>
    </row>
    <row r="107113" spans="5:5" x14ac:dyDescent="0.25">
      <c r="E107113" s="19"/>
    </row>
    <row r="107114" spans="5:5" x14ac:dyDescent="0.25">
      <c r="E107114" s="19"/>
    </row>
    <row r="107115" spans="5:5" x14ac:dyDescent="0.25">
      <c r="E107115" s="19"/>
    </row>
    <row r="107116" spans="5:5" x14ac:dyDescent="0.25">
      <c r="E107116" s="19"/>
    </row>
    <row r="107117" spans="5:5" x14ac:dyDescent="0.25">
      <c r="E107117" s="19"/>
    </row>
    <row r="107118" spans="5:5" x14ac:dyDescent="0.25">
      <c r="E107118" s="19"/>
    </row>
    <row r="107119" spans="5:5" x14ac:dyDescent="0.25">
      <c r="E107119" s="19"/>
    </row>
    <row r="107120" spans="5:5" x14ac:dyDescent="0.25">
      <c r="E107120" s="19"/>
    </row>
    <row r="107121" spans="5:5" x14ac:dyDescent="0.25">
      <c r="E107121" s="19"/>
    </row>
    <row r="107122" spans="5:5" x14ac:dyDescent="0.25">
      <c r="E107122" s="19"/>
    </row>
    <row r="107123" spans="5:5" x14ac:dyDescent="0.25">
      <c r="E107123" s="19"/>
    </row>
    <row r="107124" spans="5:5" x14ac:dyDescent="0.25">
      <c r="E107124" s="19"/>
    </row>
    <row r="107125" spans="5:5" x14ac:dyDescent="0.25">
      <c r="E107125" s="19"/>
    </row>
    <row r="107126" spans="5:5" x14ac:dyDescent="0.25">
      <c r="E107126" s="19"/>
    </row>
    <row r="107127" spans="5:5" x14ac:dyDescent="0.25">
      <c r="E107127" s="19"/>
    </row>
    <row r="107128" spans="5:5" x14ac:dyDescent="0.25">
      <c r="E107128" s="19"/>
    </row>
    <row r="107129" spans="5:5" x14ac:dyDescent="0.25">
      <c r="E107129" s="19"/>
    </row>
    <row r="107130" spans="5:5" x14ac:dyDescent="0.25">
      <c r="E107130" s="19"/>
    </row>
    <row r="107131" spans="5:5" x14ac:dyDescent="0.25">
      <c r="E107131" s="19"/>
    </row>
    <row r="107132" spans="5:5" x14ac:dyDescent="0.25">
      <c r="E107132" s="19"/>
    </row>
    <row r="107133" spans="5:5" x14ac:dyDescent="0.25">
      <c r="E107133" s="19"/>
    </row>
    <row r="107134" spans="5:5" x14ac:dyDescent="0.25">
      <c r="E107134" s="19"/>
    </row>
    <row r="107135" spans="5:5" x14ac:dyDescent="0.25">
      <c r="E107135" s="19"/>
    </row>
    <row r="107136" spans="5:5" x14ac:dyDescent="0.25">
      <c r="E107136" s="19"/>
    </row>
    <row r="107137" spans="5:5" x14ac:dyDescent="0.25">
      <c r="E107137" s="19"/>
    </row>
    <row r="107138" spans="5:5" x14ac:dyDescent="0.25">
      <c r="E107138" s="19"/>
    </row>
    <row r="107139" spans="5:5" x14ac:dyDescent="0.25">
      <c r="E107139" s="19"/>
    </row>
    <row r="107140" spans="5:5" x14ac:dyDescent="0.25">
      <c r="E107140" s="19"/>
    </row>
    <row r="107141" spans="5:5" x14ac:dyDescent="0.25">
      <c r="E107141" s="19"/>
    </row>
    <row r="107142" spans="5:5" x14ac:dyDescent="0.25">
      <c r="E107142" s="19"/>
    </row>
    <row r="107143" spans="5:5" x14ac:dyDescent="0.25">
      <c r="E107143" s="19"/>
    </row>
    <row r="107144" spans="5:5" x14ac:dyDescent="0.25">
      <c r="E107144" s="19"/>
    </row>
    <row r="107145" spans="5:5" x14ac:dyDescent="0.25">
      <c r="E107145" s="19"/>
    </row>
    <row r="107146" spans="5:5" x14ac:dyDescent="0.25">
      <c r="E107146" s="19"/>
    </row>
    <row r="107147" spans="5:5" x14ac:dyDescent="0.25">
      <c r="E107147" s="19"/>
    </row>
    <row r="107148" spans="5:5" x14ac:dyDescent="0.25">
      <c r="E107148" s="19"/>
    </row>
    <row r="107149" spans="5:5" x14ac:dyDescent="0.25">
      <c r="E107149" s="19"/>
    </row>
    <row r="107150" spans="5:5" x14ac:dyDescent="0.25">
      <c r="E107150" s="19"/>
    </row>
    <row r="107151" spans="5:5" x14ac:dyDescent="0.25">
      <c r="E107151" s="19"/>
    </row>
    <row r="107152" spans="5:5" x14ac:dyDescent="0.25">
      <c r="E107152" s="19"/>
    </row>
    <row r="107153" spans="5:5" x14ac:dyDescent="0.25">
      <c r="E107153" s="19"/>
    </row>
    <row r="107154" spans="5:5" x14ac:dyDescent="0.25">
      <c r="E107154" s="19"/>
    </row>
    <row r="107155" spans="5:5" x14ac:dyDescent="0.25">
      <c r="E107155" s="19"/>
    </row>
    <row r="107156" spans="5:5" x14ac:dyDescent="0.25">
      <c r="E107156" s="19"/>
    </row>
    <row r="107157" spans="5:5" x14ac:dyDescent="0.25">
      <c r="E107157" s="19"/>
    </row>
    <row r="107158" spans="5:5" x14ac:dyDescent="0.25">
      <c r="E107158" s="19"/>
    </row>
    <row r="107159" spans="5:5" x14ac:dyDescent="0.25">
      <c r="E107159" s="19"/>
    </row>
    <row r="107160" spans="5:5" x14ac:dyDescent="0.25">
      <c r="E107160" s="19"/>
    </row>
    <row r="107161" spans="5:5" x14ac:dyDescent="0.25">
      <c r="E107161" s="19"/>
    </row>
    <row r="107162" spans="5:5" x14ac:dyDescent="0.25">
      <c r="E107162" s="19"/>
    </row>
    <row r="107163" spans="5:5" x14ac:dyDescent="0.25">
      <c r="E107163" s="19"/>
    </row>
    <row r="107164" spans="5:5" x14ac:dyDescent="0.25">
      <c r="E107164" s="19"/>
    </row>
    <row r="107165" spans="5:5" x14ac:dyDescent="0.25">
      <c r="E107165" s="19"/>
    </row>
    <row r="107166" spans="5:5" x14ac:dyDescent="0.25">
      <c r="E107166" s="19"/>
    </row>
    <row r="107167" spans="5:5" x14ac:dyDescent="0.25">
      <c r="E107167" s="19"/>
    </row>
    <row r="107168" spans="5:5" x14ac:dyDescent="0.25">
      <c r="E107168" s="19"/>
    </row>
    <row r="107169" spans="5:5" x14ac:dyDescent="0.25">
      <c r="E107169" s="19"/>
    </row>
    <row r="107170" spans="5:5" x14ac:dyDescent="0.25">
      <c r="E107170" s="19"/>
    </row>
    <row r="107171" spans="5:5" x14ac:dyDescent="0.25">
      <c r="E107171" s="19"/>
    </row>
    <row r="107172" spans="5:5" x14ac:dyDescent="0.25">
      <c r="E107172" s="19"/>
    </row>
    <row r="107173" spans="5:5" x14ac:dyDescent="0.25">
      <c r="E107173" s="19"/>
    </row>
    <row r="107174" spans="5:5" x14ac:dyDescent="0.25">
      <c r="E107174" s="19"/>
    </row>
    <row r="107175" spans="5:5" x14ac:dyDescent="0.25">
      <c r="E107175" s="19"/>
    </row>
    <row r="107176" spans="5:5" x14ac:dyDescent="0.25">
      <c r="E107176" s="19"/>
    </row>
    <row r="107177" spans="5:5" x14ac:dyDescent="0.25">
      <c r="E107177" s="19"/>
    </row>
    <row r="107178" spans="5:5" x14ac:dyDescent="0.25">
      <c r="E107178" s="19"/>
    </row>
    <row r="107179" spans="5:5" x14ac:dyDescent="0.25">
      <c r="E107179" s="19"/>
    </row>
    <row r="107180" spans="5:5" x14ac:dyDescent="0.25">
      <c r="E107180" s="19"/>
    </row>
    <row r="107181" spans="5:5" x14ac:dyDescent="0.25">
      <c r="E107181" s="19"/>
    </row>
    <row r="107182" spans="5:5" x14ac:dyDescent="0.25">
      <c r="E107182" s="19"/>
    </row>
    <row r="107183" spans="5:5" x14ac:dyDescent="0.25">
      <c r="E107183" s="19"/>
    </row>
    <row r="107184" spans="5:5" x14ac:dyDescent="0.25">
      <c r="E107184" s="19"/>
    </row>
    <row r="107185" spans="5:5" x14ac:dyDescent="0.25">
      <c r="E107185" s="19"/>
    </row>
    <row r="107186" spans="5:5" x14ac:dyDescent="0.25">
      <c r="E107186" s="19"/>
    </row>
    <row r="107187" spans="5:5" x14ac:dyDescent="0.25">
      <c r="E107187" s="19"/>
    </row>
    <row r="107188" spans="5:5" x14ac:dyDescent="0.25">
      <c r="E107188" s="19"/>
    </row>
    <row r="107189" spans="5:5" x14ac:dyDescent="0.25">
      <c r="E107189" s="19"/>
    </row>
    <row r="107190" spans="5:5" x14ac:dyDescent="0.25">
      <c r="E107190" s="19"/>
    </row>
    <row r="107191" spans="5:5" x14ac:dyDescent="0.25">
      <c r="E107191" s="19"/>
    </row>
    <row r="107192" spans="5:5" x14ac:dyDescent="0.25">
      <c r="E107192" s="19"/>
    </row>
    <row r="107193" spans="5:5" x14ac:dyDescent="0.25">
      <c r="E107193" s="19"/>
    </row>
    <row r="107194" spans="5:5" x14ac:dyDescent="0.25">
      <c r="E107194" s="19"/>
    </row>
    <row r="107195" spans="5:5" x14ac:dyDescent="0.25">
      <c r="E107195" s="19"/>
    </row>
    <row r="107196" spans="5:5" x14ac:dyDescent="0.25">
      <c r="E107196" s="19"/>
    </row>
    <row r="107197" spans="5:5" x14ac:dyDescent="0.25">
      <c r="E107197" s="19"/>
    </row>
    <row r="107198" spans="5:5" x14ac:dyDescent="0.25">
      <c r="E107198" s="19"/>
    </row>
    <row r="107199" spans="5:5" x14ac:dyDescent="0.25">
      <c r="E107199" s="19"/>
    </row>
    <row r="107200" spans="5:5" x14ac:dyDescent="0.25">
      <c r="E107200" s="19"/>
    </row>
    <row r="107201" spans="5:5" x14ac:dyDescent="0.25">
      <c r="E107201" s="19"/>
    </row>
    <row r="107202" spans="5:5" x14ac:dyDescent="0.25">
      <c r="E107202" s="19"/>
    </row>
    <row r="107203" spans="5:5" x14ac:dyDescent="0.25">
      <c r="E107203" s="19"/>
    </row>
    <row r="107204" spans="5:5" x14ac:dyDescent="0.25">
      <c r="E107204" s="19"/>
    </row>
    <row r="107205" spans="5:5" x14ac:dyDescent="0.25">
      <c r="E107205" s="19"/>
    </row>
    <row r="107206" spans="5:5" x14ac:dyDescent="0.25">
      <c r="E107206" s="19"/>
    </row>
    <row r="107207" spans="5:5" x14ac:dyDescent="0.25">
      <c r="E107207" s="19"/>
    </row>
    <row r="107208" spans="5:5" x14ac:dyDescent="0.25">
      <c r="E107208" s="19"/>
    </row>
    <row r="107209" spans="5:5" x14ac:dyDescent="0.25">
      <c r="E107209" s="19"/>
    </row>
    <row r="107210" spans="5:5" x14ac:dyDescent="0.25">
      <c r="E107210" s="19"/>
    </row>
    <row r="107211" spans="5:5" x14ac:dyDescent="0.25">
      <c r="E107211" s="19"/>
    </row>
    <row r="107212" spans="5:5" x14ac:dyDescent="0.25">
      <c r="E107212" s="19"/>
    </row>
    <row r="107213" spans="5:5" x14ac:dyDescent="0.25">
      <c r="E107213" s="19"/>
    </row>
    <row r="107214" spans="5:5" x14ac:dyDescent="0.25">
      <c r="E107214" s="19"/>
    </row>
    <row r="107215" spans="5:5" x14ac:dyDescent="0.25">
      <c r="E107215" s="19"/>
    </row>
    <row r="107216" spans="5:5" x14ac:dyDescent="0.25">
      <c r="E107216" s="19"/>
    </row>
    <row r="107217" spans="5:5" x14ac:dyDescent="0.25">
      <c r="E107217" s="19"/>
    </row>
    <row r="107218" spans="5:5" x14ac:dyDescent="0.25">
      <c r="E107218" s="19"/>
    </row>
    <row r="107219" spans="5:5" x14ac:dyDescent="0.25">
      <c r="E107219" s="19"/>
    </row>
    <row r="107220" spans="5:5" x14ac:dyDescent="0.25">
      <c r="E107220" s="19"/>
    </row>
    <row r="107221" spans="5:5" x14ac:dyDescent="0.25">
      <c r="E107221" s="19"/>
    </row>
    <row r="107222" spans="5:5" x14ac:dyDescent="0.25">
      <c r="E107222" s="19"/>
    </row>
    <row r="107223" spans="5:5" x14ac:dyDescent="0.25">
      <c r="E107223" s="19"/>
    </row>
    <row r="107224" spans="5:5" x14ac:dyDescent="0.25">
      <c r="E107224" s="19"/>
    </row>
    <row r="107225" spans="5:5" x14ac:dyDescent="0.25">
      <c r="E107225" s="19"/>
    </row>
    <row r="107226" spans="5:5" x14ac:dyDescent="0.25">
      <c r="E107226" s="19"/>
    </row>
    <row r="107227" spans="5:5" x14ac:dyDescent="0.25">
      <c r="E107227" s="19"/>
    </row>
    <row r="107228" spans="5:5" x14ac:dyDescent="0.25">
      <c r="E107228" s="19"/>
    </row>
    <row r="107229" spans="5:5" x14ac:dyDescent="0.25">
      <c r="E107229" s="19"/>
    </row>
    <row r="107230" spans="5:5" x14ac:dyDescent="0.25">
      <c r="E107230" s="19"/>
    </row>
    <row r="107231" spans="5:5" x14ac:dyDescent="0.25">
      <c r="E107231" s="19"/>
    </row>
    <row r="107232" spans="5:5" x14ac:dyDescent="0.25">
      <c r="E107232" s="19"/>
    </row>
    <row r="107233" spans="5:5" x14ac:dyDescent="0.25">
      <c r="E107233" s="19"/>
    </row>
    <row r="107234" spans="5:5" x14ac:dyDescent="0.25">
      <c r="E107234" s="19"/>
    </row>
    <row r="107235" spans="5:5" x14ac:dyDescent="0.25">
      <c r="E107235" s="19"/>
    </row>
    <row r="107236" spans="5:5" x14ac:dyDescent="0.25">
      <c r="E107236" s="19"/>
    </row>
    <row r="107237" spans="5:5" x14ac:dyDescent="0.25">
      <c r="E107237" s="19"/>
    </row>
    <row r="107238" spans="5:5" x14ac:dyDescent="0.25">
      <c r="E107238" s="19"/>
    </row>
    <row r="107239" spans="5:5" x14ac:dyDescent="0.25">
      <c r="E107239" s="19"/>
    </row>
    <row r="107240" spans="5:5" x14ac:dyDescent="0.25">
      <c r="E107240" s="19"/>
    </row>
    <row r="107241" spans="5:5" x14ac:dyDescent="0.25">
      <c r="E107241" s="19"/>
    </row>
    <row r="107242" spans="5:5" x14ac:dyDescent="0.25">
      <c r="E107242" s="19"/>
    </row>
    <row r="107243" spans="5:5" x14ac:dyDescent="0.25">
      <c r="E107243" s="19"/>
    </row>
    <row r="107244" spans="5:5" x14ac:dyDescent="0.25">
      <c r="E107244" s="19"/>
    </row>
    <row r="107245" spans="5:5" x14ac:dyDescent="0.25">
      <c r="E107245" s="19"/>
    </row>
    <row r="107246" spans="5:5" x14ac:dyDescent="0.25">
      <c r="E107246" s="19"/>
    </row>
    <row r="107247" spans="5:5" x14ac:dyDescent="0.25">
      <c r="E107247" s="19"/>
    </row>
    <row r="107248" spans="5:5" x14ac:dyDescent="0.25">
      <c r="E107248" s="19"/>
    </row>
    <row r="107249" spans="5:5" x14ac:dyDescent="0.25">
      <c r="E107249" s="19"/>
    </row>
    <row r="107250" spans="5:5" x14ac:dyDescent="0.25">
      <c r="E107250" s="19"/>
    </row>
    <row r="107251" spans="5:5" x14ac:dyDescent="0.25">
      <c r="E107251" s="19"/>
    </row>
    <row r="107252" spans="5:5" x14ac:dyDescent="0.25">
      <c r="E107252" s="19"/>
    </row>
    <row r="107253" spans="5:5" x14ac:dyDescent="0.25">
      <c r="E107253" s="19"/>
    </row>
    <row r="107254" spans="5:5" x14ac:dyDescent="0.25">
      <c r="E107254" s="19"/>
    </row>
    <row r="107255" spans="5:5" x14ac:dyDescent="0.25">
      <c r="E107255" s="19"/>
    </row>
    <row r="107256" spans="5:5" x14ac:dyDescent="0.25">
      <c r="E107256" s="19"/>
    </row>
    <row r="107257" spans="5:5" x14ac:dyDescent="0.25">
      <c r="E107257" s="19"/>
    </row>
    <row r="107258" spans="5:5" x14ac:dyDescent="0.25">
      <c r="E107258" s="19"/>
    </row>
    <row r="107259" spans="5:5" x14ac:dyDescent="0.25">
      <c r="E107259" s="19"/>
    </row>
    <row r="107260" spans="5:5" x14ac:dyDescent="0.25">
      <c r="E107260" s="19"/>
    </row>
    <row r="107261" spans="5:5" x14ac:dyDescent="0.25">
      <c r="E107261" s="19"/>
    </row>
    <row r="107262" spans="5:5" x14ac:dyDescent="0.25">
      <c r="E107262" s="19"/>
    </row>
    <row r="107263" spans="5:5" x14ac:dyDescent="0.25">
      <c r="E107263" s="19"/>
    </row>
    <row r="107264" spans="5:5" x14ac:dyDescent="0.25">
      <c r="E107264" s="19"/>
    </row>
    <row r="107265" spans="5:5" x14ac:dyDescent="0.25">
      <c r="E107265" s="19"/>
    </row>
    <row r="107266" spans="5:5" x14ac:dyDescent="0.25">
      <c r="E107266" s="19"/>
    </row>
    <row r="107267" spans="5:5" x14ac:dyDescent="0.25">
      <c r="E107267" s="19"/>
    </row>
    <row r="107268" spans="5:5" x14ac:dyDescent="0.25">
      <c r="E107268" s="19"/>
    </row>
    <row r="107269" spans="5:5" x14ac:dyDescent="0.25">
      <c r="E107269" s="19"/>
    </row>
    <row r="107270" spans="5:5" x14ac:dyDescent="0.25">
      <c r="E107270" s="19"/>
    </row>
    <row r="107271" spans="5:5" x14ac:dyDescent="0.25">
      <c r="E107271" s="19"/>
    </row>
    <row r="107272" spans="5:5" x14ac:dyDescent="0.25">
      <c r="E107272" s="19"/>
    </row>
    <row r="107273" spans="5:5" x14ac:dyDescent="0.25">
      <c r="E107273" s="19"/>
    </row>
    <row r="107274" spans="5:5" x14ac:dyDescent="0.25">
      <c r="E107274" s="19"/>
    </row>
    <row r="107275" spans="5:5" x14ac:dyDescent="0.25">
      <c r="E107275" s="19"/>
    </row>
    <row r="107276" spans="5:5" x14ac:dyDescent="0.25">
      <c r="E107276" s="19"/>
    </row>
    <row r="107277" spans="5:5" x14ac:dyDescent="0.25">
      <c r="E107277" s="19"/>
    </row>
    <row r="107278" spans="5:5" x14ac:dyDescent="0.25">
      <c r="E107278" s="19"/>
    </row>
    <row r="107279" spans="5:5" x14ac:dyDescent="0.25">
      <c r="E107279" s="19"/>
    </row>
    <row r="107280" spans="5:5" x14ac:dyDescent="0.25">
      <c r="E107280" s="19"/>
    </row>
    <row r="107281" spans="5:5" x14ac:dyDescent="0.25">
      <c r="E107281" s="19"/>
    </row>
    <row r="107282" spans="5:5" x14ac:dyDescent="0.25">
      <c r="E107282" s="19"/>
    </row>
    <row r="107283" spans="5:5" x14ac:dyDescent="0.25">
      <c r="E107283" s="19"/>
    </row>
    <row r="107284" spans="5:5" x14ac:dyDescent="0.25">
      <c r="E107284" s="19"/>
    </row>
    <row r="107285" spans="5:5" x14ac:dyDescent="0.25">
      <c r="E107285" s="19"/>
    </row>
    <row r="107286" spans="5:5" x14ac:dyDescent="0.25">
      <c r="E107286" s="19"/>
    </row>
    <row r="107287" spans="5:5" x14ac:dyDescent="0.25">
      <c r="E107287" s="19"/>
    </row>
    <row r="107288" spans="5:5" x14ac:dyDescent="0.25">
      <c r="E107288" s="19"/>
    </row>
    <row r="107289" spans="5:5" x14ac:dyDescent="0.25">
      <c r="E107289" s="19"/>
    </row>
    <row r="107290" spans="5:5" x14ac:dyDescent="0.25">
      <c r="E107290" s="19"/>
    </row>
    <row r="107291" spans="5:5" x14ac:dyDescent="0.25">
      <c r="E107291" s="19"/>
    </row>
    <row r="107292" spans="5:5" x14ac:dyDescent="0.25">
      <c r="E107292" s="19"/>
    </row>
    <row r="107293" spans="5:5" x14ac:dyDescent="0.25">
      <c r="E107293" s="19"/>
    </row>
    <row r="107294" spans="5:5" x14ac:dyDescent="0.25">
      <c r="E107294" s="19"/>
    </row>
    <row r="107295" spans="5:5" x14ac:dyDescent="0.25">
      <c r="E107295" s="19"/>
    </row>
    <row r="107296" spans="5:5" x14ac:dyDescent="0.25">
      <c r="E107296" s="19"/>
    </row>
    <row r="107297" spans="5:5" x14ac:dyDescent="0.25">
      <c r="E107297" s="19"/>
    </row>
    <row r="107298" spans="5:5" x14ac:dyDescent="0.25">
      <c r="E107298" s="19"/>
    </row>
    <row r="107299" spans="5:5" x14ac:dyDescent="0.25">
      <c r="E107299" s="19"/>
    </row>
    <row r="107300" spans="5:5" x14ac:dyDescent="0.25">
      <c r="E107300" s="19"/>
    </row>
    <row r="107301" spans="5:5" x14ac:dyDescent="0.25">
      <c r="E107301" s="19"/>
    </row>
    <row r="107302" spans="5:5" x14ac:dyDescent="0.25">
      <c r="E107302" s="19"/>
    </row>
    <row r="107303" spans="5:5" x14ac:dyDescent="0.25">
      <c r="E107303" s="19"/>
    </row>
    <row r="107304" spans="5:5" x14ac:dyDescent="0.25">
      <c r="E107304" s="19"/>
    </row>
    <row r="107305" spans="5:5" x14ac:dyDescent="0.25">
      <c r="E107305" s="19"/>
    </row>
    <row r="107306" spans="5:5" x14ac:dyDescent="0.25">
      <c r="E107306" s="19"/>
    </row>
    <row r="107307" spans="5:5" x14ac:dyDescent="0.25">
      <c r="E107307" s="19"/>
    </row>
    <row r="107308" spans="5:5" x14ac:dyDescent="0.25">
      <c r="E107308" s="19"/>
    </row>
    <row r="107309" spans="5:5" x14ac:dyDescent="0.25">
      <c r="E107309" s="19"/>
    </row>
    <row r="107310" spans="5:5" x14ac:dyDescent="0.25">
      <c r="E107310" s="19"/>
    </row>
    <row r="107311" spans="5:5" x14ac:dyDescent="0.25">
      <c r="E107311" s="19"/>
    </row>
    <row r="107312" spans="5:5" x14ac:dyDescent="0.25">
      <c r="E107312" s="19"/>
    </row>
    <row r="107313" spans="5:5" x14ac:dyDescent="0.25">
      <c r="E107313" s="19"/>
    </row>
    <row r="107314" spans="5:5" x14ac:dyDescent="0.25">
      <c r="E107314" s="19"/>
    </row>
    <row r="107315" spans="5:5" x14ac:dyDescent="0.25">
      <c r="E107315" s="19"/>
    </row>
    <row r="107316" spans="5:5" x14ac:dyDescent="0.25">
      <c r="E107316" s="19"/>
    </row>
    <row r="107317" spans="5:5" x14ac:dyDescent="0.25">
      <c r="E107317" s="19"/>
    </row>
    <row r="107318" spans="5:5" x14ac:dyDescent="0.25">
      <c r="E107318" s="19"/>
    </row>
    <row r="107319" spans="5:5" x14ac:dyDescent="0.25">
      <c r="E107319" s="19"/>
    </row>
    <row r="107320" spans="5:5" x14ac:dyDescent="0.25">
      <c r="E107320" s="19"/>
    </row>
    <row r="107321" spans="5:5" x14ac:dyDescent="0.25">
      <c r="E107321" s="19"/>
    </row>
    <row r="107322" spans="5:5" x14ac:dyDescent="0.25">
      <c r="E107322" s="19"/>
    </row>
    <row r="107323" spans="5:5" x14ac:dyDescent="0.25">
      <c r="E107323" s="19"/>
    </row>
    <row r="107324" spans="5:5" x14ac:dyDescent="0.25">
      <c r="E107324" s="19"/>
    </row>
    <row r="107325" spans="5:5" x14ac:dyDescent="0.25">
      <c r="E107325" s="19"/>
    </row>
    <row r="107326" spans="5:5" x14ac:dyDescent="0.25">
      <c r="E107326" s="19"/>
    </row>
    <row r="107327" spans="5:5" x14ac:dyDescent="0.25">
      <c r="E107327" s="19"/>
    </row>
    <row r="107328" spans="5:5" x14ac:dyDescent="0.25">
      <c r="E107328" s="19"/>
    </row>
    <row r="107329" spans="5:5" x14ac:dyDescent="0.25">
      <c r="E107329" s="19"/>
    </row>
    <row r="107330" spans="5:5" x14ac:dyDescent="0.25">
      <c r="E107330" s="19"/>
    </row>
    <row r="107331" spans="5:5" x14ac:dyDescent="0.25">
      <c r="E107331" s="19"/>
    </row>
    <row r="107332" spans="5:5" x14ac:dyDescent="0.25">
      <c r="E107332" s="19"/>
    </row>
    <row r="107333" spans="5:5" x14ac:dyDescent="0.25">
      <c r="E107333" s="19"/>
    </row>
    <row r="107334" spans="5:5" x14ac:dyDescent="0.25">
      <c r="E107334" s="19"/>
    </row>
    <row r="107335" spans="5:5" x14ac:dyDescent="0.25">
      <c r="E107335" s="19"/>
    </row>
    <row r="107336" spans="5:5" x14ac:dyDescent="0.25">
      <c r="E107336" s="19"/>
    </row>
    <row r="107337" spans="5:5" x14ac:dyDescent="0.25">
      <c r="E107337" s="19"/>
    </row>
    <row r="107338" spans="5:5" x14ac:dyDescent="0.25">
      <c r="E107338" s="19"/>
    </row>
    <row r="107339" spans="5:5" x14ac:dyDescent="0.25">
      <c r="E107339" s="19"/>
    </row>
    <row r="107340" spans="5:5" x14ac:dyDescent="0.25">
      <c r="E107340" s="19"/>
    </row>
    <row r="107341" spans="5:5" x14ac:dyDescent="0.25">
      <c r="E107341" s="19"/>
    </row>
    <row r="107342" spans="5:5" x14ac:dyDescent="0.25">
      <c r="E107342" s="19"/>
    </row>
    <row r="107343" spans="5:5" x14ac:dyDescent="0.25">
      <c r="E107343" s="19"/>
    </row>
    <row r="107344" spans="5:5" x14ac:dyDescent="0.25">
      <c r="E107344" s="19"/>
    </row>
    <row r="107345" spans="5:5" x14ac:dyDescent="0.25">
      <c r="E107345" s="19"/>
    </row>
    <row r="107346" spans="5:5" x14ac:dyDescent="0.25">
      <c r="E107346" s="19"/>
    </row>
    <row r="107347" spans="5:5" x14ac:dyDescent="0.25">
      <c r="E107347" s="19"/>
    </row>
    <row r="107348" spans="5:5" x14ac:dyDescent="0.25">
      <c r="E107348" s="19"/>
    </row>
    <row r="107349" spans="5:5" x14ac:dyDescent="0.25">
      <c r="E107349" s="19"/>
    </row>
    <row r="107350" spans="5:5" x14ac:dyDescent="0.25">
      <c r="E107350" s="19"/>
    </row>
    <row r="107351" spans="5:5" x14ac:dyDescent="0.25">
      <c r="E107351" s="19"/>
    </row>
    <row r="107352" spans="5:5" x14ac:dyDescent="0.25">
      <c r="E107352" s="19"/>
    </row>
    <row r="107353" spans="5:5" x14ac:dyDescent="0.25">
      <c r="E107353" s="19"/>
    </row>
    <row r="107354" spans="5:5" x14ac:dyDescent="0.25">
      <c r="E107354" s="19"/>
    </row>
    <row r="107355" spans="5:5" x14ac:dyDescent="0.25">
      <c r="E107355" s="19"/>
    </row>
    <row r="107356" spans="5:5" x14ac:dyDescent="0.25">
      <c r="E107356" s="19"/>
    </row>
    <row r="107357" spans="5:5" x14ac:dyDescent="0.25">
      <c r="E107357" s="19"/>
    </row>
    <row r="107358" spans="5:5" x14ac:dyDescent="0.25">
      <c r="E107358" s="19"/>
    </row>
    <row r="107359" spans="5:5" x14ac:dyDescent="0.25">
      <c r="E107359" s="19"/>
    </row>
    <row r="107360" spans="5:5" x14ac:dyDescent="0.25">
      <c r="E107360" s="19"/>
    </row>
    <row r="107361" spans="5:5" x14ac:dyDescent="0.25">
      <c r="E107361" s="19"/>
    </row>
    <row r="107362" spans="5:5" x14ac:dyDescent="0.25">
      <c r="E107362" s="19"/>
    </row>
    <row r="107363" spans="5:5" x14ac:dyDescent="0.25">
      <c r="E107363" s="19"/>
    </row>
    <row r="107364" spans="5:5" x14ac:dyDescent="0.25">
      <c r="E107364" s="19"/>
    </row>
    <row r="107365" spans="5:5" x14ac:dyDescent="0.25">
      <c r="E107365" s="19"/>
    </row>
    <row r="107366" spans="5:5" x14ac:dyDescent="0.25">
      <c r="E107366" s="19"/>
    </row>
    <row r="107367" spans="5:5" x14ac:dyDescent="0.25">
      <c r="E107367" s="19"/>
    </row>
    <row r="107368" spans="5:5" x14ac:dyDescent="0.25">
      <c r="E107368" s="19"/>
    </row>
    <row r="107369" spans="5:5" x14ac:dyDescent="0.25">
      <c r="E107369" s="19"/>
    </row>
    <row r="107370" spans="5:5" x14ac:dyDescent="0.25">
      <c r="E107370" s="19"/>
    </row>
    <row r="107371" spans="5:5" x14ac:dyDescent="0.25">
      <c r="E107371" s="19"/>
    </row>
    <row r="107372" spans="5:5" x14ac:dyDescent="0.25">
      <c r="E107372" s="19"/>
    </row>
    <row r="107373" spans="5:5" x14ac:dyDescent="0.25">
      <c r="E107373" s="19"/>
    </row>
    <row r="107374" spans="5:5" x14ac:dyDescent="0.25">
      <c r="E107374" s="19"/>
    </row>
    <row r="107375" spans="5:5" x14ac:dyDescent="0.25">
      <c r="E107375" s="19"/>
    </row>
    <row r="107376" spans="5:5" x14ac:dyDescent="0.25">
      <c r="E107376" s="19"/>
    </row>
    <row r="107377" spans="5:5" x14ac:dyDescent="0.25">
      <c r="E107377" s="19"/>
    </row>
    <row r="107378" spans="5:5" x14ac:dyDescent="0.25">
      <c r="E107378" s="19"/>
    </row>
    <row r="107379" spans="5:5" x14ac:dyDescent="0.25">
      <c r="E107379" s="19"/>
    </row>
    <row r="107380" spans="5:5" x14ac:dyDescent="0.25">
      <c r="E107380" s="19"/>
    </row>
    <row r="107381" spans="5:5" x14ac:dyDescent="0.25">
      <c r="E107381" s="19"/>
    </row>
    <row r="107382" spans="5:5" x14ac:dyDescent="0.25">
      <c r="E107382" s="19"/>
    </row>
    <row r="107383" spans="5:5" x14ac:dyDescent="0.25">
      <c r="E107383" s="19"/>
    </row>
    <row r="107384" spans="5:5" x14ac:dyDescent="0.25">
      <c r="E107384" s="19"/>
    </row>
    <row r="107385" spans="5:5" x14ac:dyDescent="0.25">
      <c r="E107385" s="19"/>
    </row>
    <row r="107386" spans="5:5" x14ac:dyDescent="0.25">
      <c r="E107386" s="19"/>
    </row>
    <row r="107387" spans="5:5" x14ac:dyDescent="0.25">
      <c r="E107387" s="19"/>
    </row>
    <row r="107388" spans="5:5" x14ac:dyDescent="0.25">
      <c r="E107388" s="19"/>
    </row>
    <row r="107389" spans="5:5" x14ac:dyDescent="0.25">
      <c r="E107389" s="19"/>
    </row>
    <row r="107390" spans="5:5" x14ac:dyDescent="0.25">
      <c r="E107390" s="19"/>
    </row>
    <row r="107391" spans="5:5" x14ac:dyDescent="0.25">
      <c r="E107391" s="19"/>
    </row>
    <row r="107392" spans="5:5" x14ac:dyDescent="0.25">
      <c r="E107392" s="19"/>
    </row>
    <row r="107393" spans="5:5" x14ac:dyDescent="0.25">
      <c r="E107393" s="19"/>
    </row>
    <row r="107394" spans="5:5" x14ac:dyDescent="0.25">
      <c r="E107394" s="19"/>
    </row>
    <row r="107395" spans="5:5" x14ac:dyDescent="0.25">
      <c r="E107395" s="19"/>
    </row>
    <row r="107396" spans="5:5" x14ac:dyDescent="0.25">
      <c r="E107396" s="19"/>
    </row>
    <row r="107397" spans="5:5" x14ac:dyDescent="0.25">
      <c r="E107397" s="19"/>
    </row>
    <row r="107398" spans="5:5" x14ac:dyDescent="0.25">
      <c r="E107398" s="19"/>
    </row>
    <row r="107399" spans="5:5" x14ac:dyDescent="0.25">
      <c r="E107399" s="19"/>
    </row>
    <row r="107400" spans="5:5" x14ac:dyDescent="0.25">
      <c r="E107400" s="19"/>
    </row>
    <row r="107401" spans="5:5" x14ac:dyDescent="0.25">
      <c r="E107401" s="19"/>
    </row>
    <row r="107402" spans="5:5" x14ac:dyDescent="0.25">
      <c r="E107402" s="19"/>
    </row>
    <row r="107403" spans="5:5" x14ac:dyDescent="0.25">
      <c r="E107403" s="19"/>
    </row>
    <row r="107404" spans="5:5" x14ac:dyDescent="0.25">
      <c r="E107404" s="19"/>
    </row>
    <row r="107405" spans="5:5" x14ac:dyDescent="0.25">
      <c r="E107405" s="19"/>
    </row>
    <row r="107406" spans="5:5" x14ac:dyDescent="0.25">
      <c r="E107406" s="19"/>
    </row>
    <row r="107407" spans="5:5" x14ac:dyDescent="0.25">
      <c r="E107407" s="19"/>
    </row>
    <row r="107408" spans="5:5" x14ac:dyDescent="0.25">
      <c r="E107408" s="19"/>
    </row>
    <row r="107409" spans="5:5" x14ac:dyDescent="0.25">
      <c r="E107409" s="19"/>
    </row>
    <row r="107410" spans="5:5" x14ac:dyDescent="0.25">
      <c r="E107410" s="19"/>
    </row>
    <row r="107411" spans="5:5" x14ac:dyDescent="0.25">
      <c r="E107411" s="19"/>
    </row>
    <row r="107412" spans="5:5" x14ac:dyDescent="0.25">
      <c r="E107412" s="19"/>
    </row>
    <row r="107413" spans="5:5" x14ac:dyDescent="0.25">
      <c r="E107413" s="19"/>
    </row>
    <row r="107414" spans="5:5" x14ac:dyDescent="0.25">
      <c r="E107414" s="19"/>
    </row>
    <row r="107415" spans="5:5" x14ac:dyDescent="0.25">
      <c r="E107415" s="19"/>
    </row>
    <row r="107416" spans="5:5" x14ac:dyDescent="0.25">
      <c r="E107416" s="19"/>
    </row>
    <row r="107417" spans="5:5" x14ac:dyDescent="0.25">
      <c r="E107417" s="19"/>
    </row>
    <row r="107418" spans="5:5" x14ac:dyDescent="0.25">
      <c r="E107418" s="19"/>
    </row>
    <row r="107419" spans="5:5" x14ac:dyDescent="0.25">
      <c r="E107419" s="19"/>
    </row>
    <row r="107420" spans="5:5" x14ac:dyDescent="0.25">
      <c r="E107420" s="19"/>
    </row>
    <row r="107421" spans="5:5" x14ac:dyDescent="0.25">
      <c r="E107421" s="19"/>
    </row>
    <row r="107422" spans="5:5" x14ac:dyDescent="0.25">
      <c r="E107422" s="19"/>
    </row>
    <row r="107423" spans="5:5" x14ac:dyDescent="0.25">
      <c r="E107423" s="19"/>
    </row>
    <row r="107424" spans="5:5" x14ac:dyDescent="0.25">
      <c r="E107424" s="19"/>
    </row>
    <row r="107425" spans="5:5" x14ac:dyDescent="0.25">
      <c r="E107425" s="19"/>
    </row>
    <row r="107426" spans="5:5" x14ac:dyDescent="0.25">
      <c r="E107426" s="19"/>
    </row>
    <row r="107427" spans="5:5" x14ac:dyDescent="0.25">
      <c r="E107427" s="19"/>
    </row>
    <row r="107428" spans="5:5" x14ac:dyDescent="0.25">
      <c r="E107428" s="19"/>
    </row>
    <row r="107429" spans="5:5" x14ac:dyDescent="0.25">
      <c r="E107429" s="19"/>
    </row>
    <row r="107430" spans="5:5" x14ac:dyDescent="0.25">
      <c r="E107430" s="19"/>
    </row>
    <row r="107431" spans="5:5" x14ac:dyDescent="0.25">
      <c r="E107431" s="19"/>
    </row>
    <row r="107432" spans="5:5" x14ac:dyDescent="0.25">
      <c r="E107432" s="19"/>
    </row>
    <row r="107433" spans="5:5" x14ac:dyDescent="0.25">
      <c r="E107433" s="19"/>
    </row>
    <row r="107434" spans="5:5" x14ac:dyDescent="0.25">
      <c r="E107434" s="19"/>
    </row>
    <row r="107435" spans="5:5" x14ac:dyDescent="0.25">
      <c r="E107435" s="19"/>
    </row>
    <row r="107436" spans="5:5" x14ac:dyDescent="0.25">
      <c r="E107436" s="19"/>
    </row>
    <row r="107437" spans="5:5" x14ac:dyDescent="0.25">
      <c r="E107437" s="19"/>
    </row>
    <row r="107438" spans="5:5" x14ac:dyDescent="0.25">
      <c r="E107438" s="19"/>
    </row>
    <row r="107439" spans="5:5" x14ac:dyDescent="0.25">
      <c r="E107439" s="19"/>
    </row>
    <row r="107440" spans="5:5" x14ac:dyDescent="0.25">
      <c r="E107440" s="19"/>
    </row>
    <row r="107441" spans="5:5" x14ac:dyDescent="0.25">
      <c r="E107441" s="19"/>
    </row>
    <row r="107442" spans="5:5" x14ac:dyDescent="0.25">
      <c r="E107442" s="19"/>
    </row>
    <row r="107443" spans="5:5" x14ac:dyDescent="0.25">
      <c r="E107443" s="19"/>
    </row>
    <row r="107444" spans="5:5" x14ac:dyDescent="0.25">
      <c r="E107444" s="19"/>
    </row>
    <row r="107445" spans="5:5" x14ac:dyDescent="0.25">
      <c r="E107445" s="19"/>
    </row>
    <row r="107446" spans="5:5" x14ac:dyDescent="0.25">
      <c r="E107446" s="19"/>
    </row>
    <row r="107447" spans="5:5" x14ac:dyDescent="0.25">
      <c r="E107447" s="19"/>
    </row>
    <row r="107448" spans="5:5" x14ac:dyDescent="0.25">
      <c r="E107448" s="19"/>
    </row>
    <row r="107449" spans="5:5" x14ac:dyDescent="0.25">
      <c r="E107449" s="19"/>
    </row>
    <row r="107450" spans="5:5" x14ac:dyDescent="0.25">
      <c r="E107450" s="19"/>
    </row>
    <row r="107451" spans="5:5" x14ac:dyDescent="0.25">
      <c r="E107451" s="19"/>
    </row>
    <row r="107452" spans="5:5" x14ac:dyDescent="0.25">
      <c r="E107452" s="19"/>
    </row>
    <row r="107453" spans="5:5" x14ac:dyDescent="0.25">
      <c r="E107453" s="19"/>
    </row>
    <row r="107454" spans="5:5" x14ac:dyDescent="0.25">
      <c r="E107454" s="19"/>
    </row>
    <row r="107455" spans="5:5" x14ac:dyDescent="0.25">
      <c r="E107455" s="19"/>
    </row>
    <row r="107456" spans="5:5" x14ac:dyDescent="0.25">
      <c r="E107456" s="19"/>
    </row>
    <row r="107457" spans="5:5" x14ac:dyDescent="0.25">
      <c r="E107457" s="19"/>
    </row>
    <row r="107458" spans="5:5" x14ac:dyDescent="0.25">
      <c r="E107458" s="19"/>
    </row>
    <row r="107459" spans="5:5" x14ac:dyDescent="0.25">
      <c r="E107459" s="19"/>
    </row>
    <row r="107460" spans="5:5" x14ac:dyDescent="0.25">
      <c r="E107460" s="19"/>
    </row>
    <row r="107461" spans="5:5" x14ac:dyDescent="0.25">
      <c r="E107461" s="19"/>
    </row>
    <row r="107462" spans="5:5" x14ac:dyDescent="0.25">
      <c r="E107462" s="19"/>
    </row>
    <row r="107463" spans="5:5" x14ac:dyDescent="0.25">
      <c r="E107463" s="19"/>
    </row>
    <row r="107464" spans="5:5" x14ac:dyDescent="0.25">
      <c r="E107464" s="19"/>
    </row>
    <row r="107465" spans="5:5" x14ac:dyDescent="0.25">
      <c r="E107465" s="19"/>
    </row>
    <row r="107466" spans="5:5" x14ac:dyDescent="0.25">
      <c r="E107466" s="19"/>
    </row>
    <row r="107467" spans="5:5" x14ac:dyDescent="0.25">
      <c r="E107467" s="19"/>
    </row>
    <row r="107468" spans="5:5" x14ac:dyDescent="0.25">
      <c r="E107468" s="19"/>
    </row>
    <row r="107469" spans="5:5" x14ac:dyDescent="0.25">
      <c r="E107469" s="19"/>
    </row>
    <row r="107470" spans="5:5" x14ac:dyDescent="0.25">
      <c r="E107470" s="19"/>
    </row>
    <row r="107471" spans="5:5" x14ac:dyDescent="0.25">
      <c r="E107471" s="19"/>
    </row>
    <row r="107472" spans="5:5" x14ac:dyDescent="0.25">
      <c r="E107472" s="19"/>
    </row>
    <row r="107473" spans="5:5" x14ac:dyDescent="0.25">
      <c r="E107473" s="19"/>
    </row>
    <row r="107474" spans="5:5" x14ac:dyDescent="0.25">
      <c r="E107474" s="19"/>
    </row>
    <row r="107475" spans="5:5" x14ac:dyDescent="0.25">
      <c r="E107475" s="19"/>
    </row>
    <row r="107476" spans="5:5" x14ac:dyDescent="0.25">
      <c r="E107476" s="19"/>
    </row>
    <row r="107477" spans="5:5" x14ac:dyDescent="0.25">
      <c r="E107477" s="19"/>
    </row>
    <row r="107478" spans="5:5" x14ac:dyDescent="0.25">
      <c r="E107478" s="19"/>
    </row>
    <row r="107479" spans="5:5" x14ac:dyDescent="0.25">
      <c r="E107479" s="19"/>
    </row>
    <row r="107480" spans="5:5" x14ac:dyDescent="0.25">
      <c r="E107480" s="19"/>
    </row>
    <row r="107481" spans="5:5" x14ac:dyDescent="0.25">
      <c r="E107481" s="19"/>
    </row>
    <row r="107482" spans="5:5" x14ac:dyDescent="0.25">
      <c r="E107482" s="19"/>
    </row>
    <row r="107483" spans="5:5" x14ac:dyDescent="0.25">
      <c r="E107483" s="19"/>
    </row>
    <row r="107484" spans="5:5" x14ac:dyDescent="0.25">
      <c r="E107484" s="19"/>
    </row>
    <row r="107485" spans="5:5" x14ac:dyDescent="0.25">
      <c r="E107485" s="19"/>
    </row>
    <row r="107486" spans="5:5" x14ac:dyDescent="0.25">
      <c r="E107486" s="19"/>
    </row>
    <row r="107487" spans="5:5" x14ac:dyDescent="0.25">
      <c r="E107487" s="19"/>
    </row>
    <row r="107488" spans="5:5" x14ac:dyDescent="0.25">
      <c r="E107488" s="19"/>
    </row>
    <row r="107489" spans="5:5" x14ac:dyDescent="0.25">
      <c r="E107489" s="19"/>
    </row>
    <row r="107490" spans="5:5" x14ac:dyDescent="0.25">
      <c r="E107490" s="19"/>
    </row>
    <row r="107491" spans="5:5" x14ac:dyDescent="0.25">
      <c r="E107491" s="19"/>
    </row>
    <row r="107492" spans="5:5" x14ac:dyDescent="0.25">
      <c r="E107492" s="19"/>
    </row>
    <row r="107493" spans="5:5" x14ac:dyDescent="0.25">
      <c r="E107493" s="19"/>
    </row>
    <row r="107494" spans="5:5" x14ac:dyDescent="0.25">
      <c r="E107494" s="19"/>
    </row>
    <row r="107495" spans="5:5" x14ac:dyDescent="0.25">
      <c r="E107495" s="19"/>
    </row>
    <row r="107496" spans="5:5" x14ac:dyDescent="0.25">
      <c r="E107496" s="19"/>
    </row>
    <row r="107497" spans="5:5" x14ac:dyDescent="0.25">
      <c r="E107497" s="19"/>
    </row>
    <row r="107498" spans="5:5" x14ac:dyDescent="0.25">
      <c r="E107498" s="19"/>
    </row>
    <row r="107499" spans="5:5" x14ac:dyDescent="0.25">
      <c r="E107499" s="19"/>
    </row>
    <row r="107500" spans="5:5" x14ac:dyDescent="0.25">
      <c r="E107500" s="19"/>
    </row>
    <row r="107501" spans="5:5" x14ac:dyDescent="0.25">
      <c r="E107501" s="19"/>
    </row>
    <row r="107502" spans="5:5" x14ac:dyDescent="0.25">
      <c r="E107502" s="19"/>
    </row>
    <row r="107503" spans="5:5" x14ac:dyDescent="0.25">
      <c r="E107503" s="19"/>
    </row>
    <row r="107504" spans="5:5" x14ac:dyDescent="0.25">
      <c r="E107504" s="19"/>
    </row>
    <row r="107505" spans="5:5" x14ac:dyDescent="0.25">
      <c r="E107505" s="19"/>
    </row>
    <row r="107506" spans="5:5" x14ac:dyDescent="0.25">
      <c r="E107506" s="19"/>
    </row>
    <row r="107507" spans="5:5" x14ac:dyDescent="0.25">
      <c r="E107507" s="19"/>
    </row>
    <row r="107508" spans="5:5" x14ac:dyDescent="0.25">
      <c r="E107508" s="19"/>
    </row>
    <row r="107509" spans="5:5" x14ac:dyDescent="0.25">
      <c r="E107509" s="19"/>
    </row>
    <row r="107510" spans="5:5" x14ac:dyDescent="0.25">
      <c r="E107510" s="19"/>
    </row>
    <row r="107511" spans="5:5" x14ac:dyDescent="0.25">
      <c r="E107511" s="19"/>
    </row>
    <row r="107512" spans="5:5" x14ac:dyDescent="0.25">
      <c r="E107512" s="19"/>
    </row>
    <row r="107513" spans="5:5" x14ac:dyDescent="0.25">
      <c r="E107513" s="19"/>
    </row>
    <row r="107514" spans="5:5" x14ac:dyDescent="0.25">
      <c r="E107514" s="19"/>
    </row>
    <row r="107515" spans="5:5" x14ac:dyDescent="0.25">
      <c r="E107515" s="19"/>
    </row>
    <row r="107516" spans="5:5" x14ac:dyDescent="0.25">
      <c r="E107516" s="19"/>
    </row>
    <row r="107517" spans="5:5" x14ac:dyDescent="0.25">
      <c r="E107517" s="19"/>
    </row>
    <row r="107518" spans="5:5" x14ac:dyDescent="0.25">
      <c r="E107518" s="19"/>
    </row>
    <row r="107519" spans="5:5" x14ac:dyDescent="0.25">
      <c r="E107519" s="19"/>
    </row>
    <row r="107520" spans="5:5" x14ac:dyDescent="0.25">
      <c r="E107520" s="19"/>
    </row>
    <row r="107521" spans="5:5" x14ac:dyDescent="0.25">
      <c r="E107521" s="19"/>
    </row>
    <row r="107522" spans="5:5" x14ac:dyDescent="0.25">
      <c r="E107522" s="19"/>
    </row>
    <row r="107523" spans="5:5" x14ac:dyDescent="0.25">
      <c r="E107523" s="19"/>
    </row>
    <row r="107524" spans="5:5" x14ac:dyDescent="0.25">
      <c r="E107524" s="19"/>
    </row>
    <row r="107525" spans="5:5" x14ac:dyDescent="0.25">
      <c r="E107525" s="19"/>
    </row>
    <row r="107526" spans="5:5" x14ac:dyDescent="0.25">
      <c r="E107526" s="19"/>
    </row>
    <row r="107527" spans="5:5" x14ac:dyDescent="0.25">
      <c r="E107527" s="19"/>
    </row>
    <row r="107528" spans="5:5" x14ac:dyDescent="0.25">
      <c r="E107528" s="19"/>
    </row>
    <row r="107529" spans="5:5" x14ac:dyDescent="0.25">
      <c r="E107529" s="19"/>
    </row>
    <row r="107530" spans="5:5" x14ac:dyDescent="0.25">
      <c r="E107530" s="19"/>
    </row>
    <row r="107531" spans="5:5" x14ac:dyDescent="0.25">
      <c r="E107531" s="19"/>
    </row>
    <row r="107532" spans="5:5" x14ac:dyDescent="0.25">
      <c r="E107532" s="19"/>
    </row>
    <row r="107533" spans="5:5" x14ac:dyDescent="0.25">
      <c r="E107533" s="19"/>
    </row>
    <row r="107534" spans="5:5" x14ac:dyDescent="0.25">
      <c r="E107534" s="19"/>
    </row>
    <row r="107535" spans="5:5" x14ac:dyDescent="0.25">
      <c r="E107535" s="19"/>
    </row>
    <row r="107536" spans="5:5" x14ac:dyDescent="0.25">
      <c r="E107536" s="19"/>
    </row>
    <row r="107537" spans="5:5" x14ac:dyDescent="0.25">
      <c r="E107537" s="19"/>
    </row>
    <row r="107538" spans="5:5" x14ac:dyDescent="0.25">
      <c r="E107538" s="19"/>
    </row>
    <row r="107539" spans="5:5" x14ac:dyDescent="0.25">
      <c r="E107539" s="19"/>
    </row>
    <row r="107540" spans="5:5" x14ac:dyDescent="0.25">
      <c r="E107540" s="19"/>
    </row>
    <row r="107541" spans="5:5" x14ac:dyDescent="0.25">
      <c r="E107541" s="19"/>
    </row>
    <row r="107542" spans="5:5" x14ac:dyDescent="0.25">
      <c r="E107542" s="19"/>
    </row>
    <row r="107543" spans="5:5" x14ac:dyDescent="0.25">
      <c r="E107543" s="19"/>
    </row>
    <row r="107544" spans="5:5" x14ac:dyDescent="0.25">
      <c r="E107544" s="19"/>
    </row>
    <row r="107545" spans="5:5" x14ac:dyDescent="0.25">
      <c r="E107545" s="19"/>
    </row>
    <row r="107546" spans="5:5" x14ac:dyDescent="0.25">
      <c r="E107546" s="19"/>
    </row>
    <row r="107547" spans="5:5" x14ac:dyDescent="0.25">
      <c r="E107547" s="19"/>
    </row>
    <row r="107548" spans="5:5" x14ac:dyDescent="0.25">
      <c r="E107548" s="19"/>
    </row>
    <row r="107549" spans="5:5" x14ac:dyDescent="0.25">
      <c r="E107549" s="19"/>
    </row>
    <row r="107550" spans="5:5" x14ac:dyDescent="0.25">
      <c r="E107550" s="19"/>
    </row>
    <row r="107551" spans="5:5" x14ac:dyDescent="0.25">
      <c r="E107551" s="19"/>
    </row>
    <row r="107552" spans="5:5" x14ac:dyDescent="0.25">
      <c r="E107552" s="19"/>
    </row>
    <row r="107553" spans="5:5" x14ac:dyDescent="0.25">
      <c r="E107553" s="19"/>
    </row>
    <row r="107554" spans="5:5" x14ac:dyDescent="0.25">
      <c r="E107554" s="19"/>
    </row>
    <row r="107555" spans="5:5" x14ac:dyDescent="0.25">
      <c r="E107555" s="19"/>
    </row>
    <row r="107556" spans="5:5" x14ac:dyDescent="0.25">
      <c r="E107556" s="19"/>
    </row>
    <row r="107557" spans="5:5" x14ac:dyDescent="0.25">
      <c r="E107557" s="19"/>
    </row>
    <row r="107558" spans="5:5" x14ac:dyDescent="0.25">
      <c r="E107558" s="19"/>
    </row>
    <row r="107559" spans="5:5" x14ac:dyDescent="0.25">
      <c r="E107559" s="19"/>
    </row>
    <row r="107560" spans="5:5" x14ac:dyDescent="0.25">
      <c r="E107560" s="19"/>
    </row>
    <row r="107561" spans="5:5" x14ac:dyDescent="0.25">
      <c r="E107561" s="19"/>
    </row>
    <row r="107562" spans="5:5" x14ac:dyDescent="0.25">
      <c r="E107562" s="19"/>
    </row>
    <row r="107563" spans="5:5" x14ac:dyDescent="0.25">
      <c r="E107563" s="19"/>
    </row>
    <row r="107564" spans="5:5" x14ac:dyDescent="0.25">
      <c r="E107564" s="19"/>
    </row>
    <row r="107565" spans="5:5" x14ac:dyDescent="0.25">
      <c r="E107565" s="19"/>
    </row>
    <row r="107566" spans="5:5" x14ac:dyDescent="0.25">
      <c r="E107566" s="19"/>
    </row>
    <row r="107567" spans="5:5" x14ac:dyDescent="0.25">
      <c r="E107567" s="19"/>
    </row>
    <row r="107568" spans="5:5" x14ac:dyDescent="0.25">
      <c r="E107568" s="19"/>
    </row>
    <row r="107569" spans="5:5" x14ac:dyDescent="0.25">
      <c r="E107569" s="19"/>
    </row>
    <row r="107570" spans="5:5" x14ac:dyDescent="0.25">
      <c r="E107570" s="19"/>
    </row>
    <row r="107571" spans="5:5" x14ac:dyDescent="0.25">
      <c r="E107571" s="19"/>
    </row>
    <row r="107572" spans="5:5" x14ac:dyDescent="0.25">
      <c r="E107572" s="19"/>
    </row>
    <row r="107573" spans="5:5" x14ac:dyDescent="0.25">
      <c r="E107573" s="19"/>
    </row>
    <row r="107574" spans="5:5" x14ac:dyDescent="0.25">
      <c r="E107574" s="19"/>
    </row>
    <row r="107575" spans="5:5" x14ac:dyDescent="0.25">
      <c r="E107575" s="19"/>
    </row>
    <row r="107576" spans="5:5" x14ac:dyDescent="0.25">
      <c r="E107576" s="19"/>
    </row>
    <row r="107577" spans="5:5" x14ac:dyDescent="0.25">
      <c r="E107577" s="19"/>
    </row>
    <row r="107578" spans="5:5" x14ac:dyDescent="0.25">
      <c r="E107578" s="19"/>
    </row>
    <row r="107579" spans="5:5" x14ac:dyDescent="0.25">
      <c r="E107579" s="19"/>
    </row>
    <row r="107580" spans="5:5" x14ac:dyDescent="0.25">
      <c r="E107580" s="19"/>
    </row>
    <row r="107581" spans="5:5" x14ac:dyDescent="0.25">
      <c r="E107581" s="19"/>
    </row>
    <row r="107582" spans="5:5" x14ac:dyDescent="0.25">
      <c r="E107582" s="19"/>
    </row>
    <row r="107583" spans="5:5" x14ac:dyDescent="0.25">
      <c r="E107583" s="19"/>
    </row>
    <row r="107584" spans="5:5" x14ac:dyDescent="0.25">
      <c r="E107584" s="19"/>
    </row>
    <row r="107585" spans="5:5" x14ac:dyDescent="0.25">
      <c r="E107585" s="19"/>
    </row>
    <row r="107586" spans="5:5" x14ac:dyDescent="0.25">
      <c r="E107586" s="19"/>
    </row>
    <row r="107587" spans="5:5" x14ac:dyDescent="0.25">
      <c r="E107587" s="19"/>
    </row>
    <row r="107588" spans="5:5" x14ac:dyDescent="0.25">
      <c r="E107588" s="19"/>
    </row>
    <row r="107589" spans="5:5" x14ac:dyDescent="0.25">
      <c r="E107589" s="19"/>
    </row>
    <row r="107590" spans="5:5" x14ac:dyDescent="0.25">
      <c r="E107590" s="19"/>
    </row>
    <row r="107591" spans="5:5" x14ac:dyDescent="0.25">
      <c r="E107591" s="19"/>
    </row>
    <row r="107592" spans="5:5" x14ac:dyDescent="0.25">
      <c r="E107592" s="19"/>
    </row>
    <row r="107593" spans="5:5" x14ac:dyDescent="0.25">
      <c r="E107593" s="19"/>
    </row>
    <row r="107594" spans="5:5" x14ac:dyDescent="0.25">
      <c r="E107594" s="19"/>
    </row>
    <row r="107595" spans="5:5" x14ac:dyDescent="0.25">
      <c r="E107595" s="19"/>
    </row>
    <row r="107596" spans="5:5" x14ac:dyDescent="0.25">
      <c r="E107596" s="19"/>
    </row>
    <row r="107597" spans="5:5" x14ac:dyDescent="0.25">
      <c r="E107597" s="19"/>
    </row>
    <row r="107598" spans="5:5" x14ac:dyDescent="0.25">
      <c r="E107598" s="19"/>
    </row>
    <row r="107599" spans="5:5" x14ac:dyDescent="0.25">
      <c r="E107599" s="19"/>
    </row>
    <row r="107600" spans="5:5" x14ac:dyDescent="0.25">
      <c r="E107600" s="19"/>
    </row>
    <row r="107601" spans="5:5" x14ac:dyDescent="0.25">
      <c r="E107601" s="19"/>
    </row>
    <row r="107602" spans="5:5" x14ac:dyDescent="0.25">
      <c r="E107602" s="19"/>
    </row>
    <row r="107603" spans="5:5" x14ac:dyDescent="0.25">
      <c r="E107603" s="19"/>
    </row>
    <row r="107604" spans="5:5" x14ac:dyDescent="0.25">
      <c r="E107604" s="19"/>
    </row>
    <row r="107605" spans="5:5" x14ac:dyDescent="0.25">
      <c r="E107605" s="19"/>
    </row>
    <row r="107606" spans="5:5" x14ac:dyDescent="0.25">
      <c r="E107606" s="19"/>
    </row>
    <row r="107607" spans="5:5" x14ac:dyDescent="0.25">
      <c r="E107607" s="19"/>
    </row>
    <row r="107608" spans="5:5" x14ac:dyDescent="0.25">
      <c r="E107608" s="19"/>
    </row>
    <row r="107609" spans="5:5" x14ac:dyDescent="0.25">
      <c r="E107609" s="19"/>
    </row>
    <row r="107610" spans="5:5" x14ac:dyDescent="0.25">
      <c r="E107610" s="19"/>
    </row>
    <row r="107611" spans="5:5" x14ac:dyDescent="0.25">
      <c r="E107611" s="19"/>
    </row>
    <row r="107612" spans="5:5" x14ac:dyDescent="0.25">
      <c r="E107612" s="19"/>
    </row>
    <row r="107613" spans="5:5" x14ac:dyDescent="0.25">
      <c r="E107613" s="19"/>
    </row>
    <row r="107614" spans="5:5" x14ac:dyDescent="0.25">
      <c r="E107614" s="19"/>
    </row>
    <row r="107615" spans="5:5" x14ac:dyDescent="0.25">
      <c r="E107615" s="19"/>
    </row>
    <row r="107616" spans="5:5" x14ac:dyDescent="0.25">
      <c r="E107616" s="19"/>
    </row>
    <row r="107617" spans="5:5" x14ac:dyDescent="0.25">
      <c r="E107617" s="19"/>
    </row>
    <row r="107618" spans="5:5" x14ac:dyDescent="0.25">
      <c r="E107618" s="19"/>
    </row>
    <row r="107619" spans="5:5" x14ac:dyDescent="0.25">
      <c r="E107619" s="19"/>
    </row>
    <row r="107620" spans="5:5" x14ac:dyDescent="0.25">
      <c r="E107620" s="19"/>
    </row>
    <row r="107621" spans="5:5" x14ac:dyDescent="0.25">
      <c r="E107621" s="19"/>
    </row>
    <row r="107622" spans="5:5" x14ac:dyDescent="0.25">
      <c r="E107622" s="19"/>
    </row>
    <row r="107623" spans="5:5" x14ac:dyDescent="0.25">
      <c r="E107623" s="19"/>
    </row>
    <row r="107624" spans="5:5" x14ac:dyDescent="0.25">
      <c r="E107624" s="19"/>
    </row>
    <row r="107625" spans="5:5" x14ac:dyDescent="0.25">
      <c r="E107625" s="19"/>
    </row>
    <row r="107626" spans="5:5" x14ac:dyDescent="0.25">
      <c r="E107626" s="19"/>
    </row>
    <row r="107627" spans="5:5" x14ac:dyDescent="0.25">
      <c r="E107627" s="19"/>
    </row>
    <row r="107628" spans="5:5" x14ac:dyDescent="0.25">
      <c r="E107628" s="19"/>
    </row>
    <row r="107629" spans="5:5" x14ac:dyDescent="0.25">
      <c r="E107629" s="19"/>
    </row>
    <row r="107630" spans="5:5" x14ac:dyDescent="0.25">
      <c r="E107630" s="19"/>
    </row>
    <row r="107631" spans="5:5" x14ac:dyDescent="0.25">
      <c r="E107631" s="19"/>
    </row>
    <row r="107632" spans="5:5" x14ac:dyDescent="0.25">
      <c r="E107632" s="19"/>
    </row>
    <row r="107633" spans="5:5" x14ac:dyDescent="0.25">
      <c r="E107633" s="19"/>
    </row>
    <row r="107634" spans="5:5" x14ac:dyDescent="0.25">
      <c r="E107634" s="19"/>
    </row>
    <row r="107635" spans="5:5" x14ac:dyDescent="0.25">
      <c r="E107635" s="19"/>
    </row>
    <row r="107636" spans="5:5" x14ac:dyDescent="0.25">
      <c r="E107636" s="19"/>
    </row>
    <row r="107637" spans="5:5" x14ac:dyDescent="0.25">
      <c r="E107637" s="19"/>
    </row>
    <row r="107638" spans="5:5" x14ac:dyDescent="0.25">
      <c r="E107638" s="19"/>
    </row>
    <row r="107639" spans="5:5" x14ac:dyDescent="0.25">
      <c r="E107639" s="19"/>
    </row>
    <row r="107640" spans="5:5" x14ac:dyDescent="0.25">
      <c r="E107640" s="19"/>
    </row>
    <row r="107641" spans="5:5" x14ac:dyDescent="0.25">
      <c r="E107641" s="19"/>
    </row>
    <row r="107642" spans="5:5" x14ac:dyDescent="0.25">
      <c r="E107642" s="19"/>
    </row>
    <row r="107643" spans="5:5" x14ac:dyDescent="0.25">
      <c r="E107643" s="19"/>
    </row>
    <row r="107644" spans="5:5" x14ac:dyDescent="0.25">
      <c r="E107644" s="19"/>
    </row>
    <row r="107645" spans="5:5" x14ac:dyDescent="0.25">
      <c r="E107645" s="19"/>
    </row>
    <row r="107646" spans="5:5" x14ac:dyDescent="0.25">
      <c r="E107646" s="19"/>
    </row>
    <row r="107647" spans="5:5" x14ac:dyDescent="0.25">
      <c r="E107647" s="19"/>
    </row>
    <row r="107648" spans="5:5" x14ac:dyDescent="0.25">
      <c r="E107648" s="19"/>
    </row>
    <row r="107649" spans="5:5" x14ac:dyDescent="0.25">
      <c r="E107649" s="19"/>
    </row>
    <row r="107650" spans="5:5" x14ac:dyDescent="0.25">
      <c r="E107650" s="19"/>
    </row>
    <row r="107651" spans="5:5" x14ac:dyDescent="0.25">
      <c r="E107651" s="19"/>
    </row>
    <row r="107652" spans="5:5" x14ac:dyDescent="0.25">
      <c r="E107652" s="19"/>
    </row>
    <row r="107653" spans="5:5" x14ac:dyDescent="0.25">
      <c r="E107653" s="19"/>
    </row>
    <row r="107654" spans="5:5" x14ac:dyDescent="0.25">
      <c r="E107654" s="19"/>
    </row>
    <row r="107655" spans="5:5" x14ac:dyDescent="0.25">
      <c r="E107655" s="19"/>
    </row>
    <row r="107656" spans="5:5" x14ac:dyDescent="0.25">
      <c r="E107656" s="19"/>
    </row>
    <row r="107657" spans="5:5" x14ac:dyDescent="0.25">
      <c r="E107657" s="19"/>
    </row>
    <row r="107658" spans="5:5" x14ac:dyDescent="0.25">
      <c r="E107658" s="19"/>
    </row>
    <row r="107659" spans="5:5" x14ac:dyDescent="0.25">
      <c r="E107659" s="19"/>
    </row>
    <row r="107660" spans="5:5" x14ac:dyDescent="0.25">
      <c r="E107660" s="19"/>
    </row>
    <row r="107661" spans="5:5" x14ac:dyDescent="0.25">
      <c r="E107661" s="19"/>
    </row>
    <row r="107662" spans="5:5" x14ac:dyDescent="0.25">
      <c r="E107662" s="19"/>
    </row>
    <row r="107663" spans="5:5" x14ac:dyDescent="0.25">
      <c r="E107663" s="19"/>
    </row>
    <row r="107664" spans="5:5" x14ac:dyDescent="0.25">
      <c r="E107664" s="19"/>
    </row>
    <row r="107665" spans="5:5" x14ac:dyDescent="0.25">
      <c r="E107665" s="19"/>
    </row>
    <row r="107666" spans="5:5" x14ac:dyDescent="0.25">
      <c r="E107666" s="19"/>
    </row>
    <row r="107667" spans="5:5" x14ac:dyDescent="0.25">
      <c r="E107667" s="19"/>
    </row>
    <row r="107668" spans="5:5" x14ac:dyDescent="0.25">
      <c r="E107668" s="19"/>
    </row>
    <row r="107669" spans="5:5" x14ac:dyDescent="0.25">
      <c r="E107669" s="19"/>
    </row>
    <row r="107670" spans="5:5" x14ac:dyDescent="0.25">
      <c r="E107670" s="19"/>
    </row>
    <row r="107671" spans="5:5" x14ac:dyDescent="0.25">
      <c r="E107671" s="19"/>
    </row>
    <row r="107672" spans="5:5" x14ac:dyDescent="0.25">
      <c r="E107672" s="19"/>
    </row>
    <row r="107673" spans="5:5" x14ac:dyDescent="0.25">
      <c r="E107673" s="19"/>
    </row>
    <row r="107674" spans="5:5" x14ac:dyDescent="0.25">
      <c r="E107674" s="19"/>
    </row>
    <row r="107675" spans="5:5" x14ac:dyDescent="0.25">
      <c r="E107675" s="19"/>
    </row>
    <row r="107676" spans="5:5" x14ac:dyDescent="0.25">
      <c r="E107676" s="19"/>
    </row>
    <row r="107677" spans="5:5" x14ac:dyDescent="0.25">
      <c r="E107677" s="19"/>
    </row>
    <row r="107678" spans="5:5" x14ac:dyDescent="0.25">
      <c r="E107678" s="19"/>
    </row>
    <row r="107679" spans="5:5" x14ac:dyDescent="0.25">
      <c r="E107679" s="19"/>
    </row>
    <row r="107680" spans="5:5" x14ac:dyDescent="0.25">
      <c r="E107680" s="19"/>
    </row>
    <row r="107681" spans="5:5" x14ac:dyDescent="0.25">
      <c r="E107681" s="19"/>
    </row>
    <row r="107682" spans="5:5" x14ac:dyDescent="0.25">
      <c r="E107682" s="19"/>
    </row>
    <row r="107683" spans="5:5" x14ac:dyDescent="0.25">
      <c r="E107683" s="19"/>
    </row>
    <row r="107684" spans="5:5" x14ac:dyDescent="0.25">
      <c r="E107684" s="19"/>
    </row>
    <row r="107685" spans="5:5" x14ac:dyDescent="0.25">
      <c r="E107685" s="19"/>
    </row>
    <row r="107686" spans="5:5" x14ac:dyDescent="0.25">
      <c r="E107686" s="19"/>
    </row>
    <row r="107687" spans="5:5" x14ac:dyDescent="0.25">
      <c r="E107687" s="19"/>
    </row>
    <row r="107688" spans="5:5" x14ac:dyDescent="0.25">
      <c r="E107688" s="19"/>
    </row>
    <row r="107689" spans="5:5" x14ac:dyDescent="0.25">
      <c r="E107689" s="19"/>
    </row>
    <row r="107690" spans="5:5" x14ac:dyDescent="0.25">
      <c r="E107690" s="19"/>
    </row>
    <row r="107691" spans="5:5" x14ac:dyDescent="0.25">
      <c r="E107691" s="19"/>
    </row>
    <row r="107692" spans="5:5" x14ac:dyDescent="0.25">
      <c r="E107692" s="19"/>
    </row>
    <row r="107693" spans="5:5" x14ac:dyDescent="0.25">
      <c r="E107693" s="19"/>
    </row>
    <row r="107694" spans="5:5" x14ac:dyDescent="0.25">
      <c r="E107694" s="19"/>
    </row>
    <row r="107695" spans="5:5" x14ac:dyDescent="0.25">
      <c r="E107695" s="19"/>
    </row>
    <row r="107696" spans="5:5" x14ac:dyDescent="0.25">
      <c r="E107696" s="19"/>
    </row>
    <row r="107697" spans="5:5" x14ac:dyDescent="0.25">
      <c r="E107697" s="19"/>
    </row>
    <row r="107698" spans="5:5" x14ac:dyDescent="0.25">
      <c r="E107698" s="19"/>
    </row>
    <row r="107699" spans="5:5" x14ac:dyDescent="0.25">
      <c r="E107699" s="19"/>
    </row>
    <row r="107700" spans="5:5" x14ac:dyDescent="0.25">
      <c r="E107700" s="19"/>
    </row>
    <row r="107701" spans="5:5" x14ac:dyDescent="0.25">
      <c r="E107701" s="19"/>
    </row>
    <row r="107702" spans="5:5" x14ac:dyDescent="0.25">
      <c r="E107702" s="19"/>
    </row>
    <row r="107703" spans="5:5" x14ac:dyDescent="0.25">
      <c r="E107703" s="19"/>
    </row>
    <row r="107704" spans="5:5" x14ac:dyDescent="0.25">
      <c r="E107704" s="19"/>
    </row>
    <row r="107705" spans="5:5" x14ac:dyDescent="0.25">
      <c r="E107705" s="19"/>
    </row>
    <row r="107706" spans="5:5" x14ac:dyDescent="0.25">
      <c r="E107706" s="19"/>
    </row>
    <row r="107707" spans="5:5" x14ac:dyDescent="0.25">
      <c r="E107707" s="19"/>
    </row>
    <row r="107708" spans="5:5" x14ac:dyDescent="0.25">
      <c r="E107708" s="19"/>
    </row>
    <row r="107709" spans="5:5" x14ac:dyDescent="0.25">
      <c r="E107709" s="19"/>
    </row>
    <row r="107710" spans="5:5" x14ac:dyDescent="0.25">
      <c r="E107710" s="19"/>
    </row>
    <row r="107711" spans="5:5" x14ac:dyDescent="0.25">
      <c r="E107711" s="19"/>
    </row>
    <row r="107712" spans="5:5" x14ac:dyDescent="0.25">
      <c r="E107712" s="19"/>
    </row>
    <row r="107713" spans="5:5" x14ac:dyDescent="0.25">
      <c r="E107713" s="19"/>
    </row>
    <row r="107714" spans="5:5" x14ac:dyDescent="0.25">
      <c r="E107714" s="19"/>
    </row>
    <row r="107715" spans="5:5" x14ac:dyDescent="0.25">
      <c r="E107715" s="19"/>
    </row>
    <row r="107716" spans="5:5" x14ac:dyDescent="0.25">
      <c r="E107716" s="19"/>
    </row>
    <row r="107717" spans="5:5" x14ac:dyDescent="0.25">
      <c r="E107717" s="19"/>
    </row>
    <row r="107718" spans="5:5" x14ac:dyDescent="0.25">
      <c r="E107718" s="19"/>
    </row>
    <row r="107719" spans="5:5" x14ac:dyDescent="0.25">
      <c r="E107719" s="19"/>
    </row>
    <row r="107720" spans="5:5" x14ac:dyDescent="0.25">
      <c r="E107720" s="19"/>
    </row>
    <row r="107721" spans="5:5" x14ac:dyDescent="0.25">
      <c r="E107721" s="19"/>
    </row>
    <row r="107722" spans="5:5" x14ac:dyDescent="0.25">
      <c r="E107722" s="19"/>
    </row>
    <row r="107723" spans="5:5" x14ac:dyDescent="0.25">
      <c r="E107723" s="19"/>
    </row>
    <row r="107724" spans="5:5" x14ac:dyDescent="0.25">
      <c r="E107724" s="19"/>
    </row>
    <row r="107725" spans="5:5" x14ac:dyDescent="0.25">
      <c r="E107725" s="19"/>
    </row>
    <row r="107726" spans="5:5" x14ac:dyDescent="0.25">
      <c r="E107726" s="19"/>
    </row>
    <row r="107727" spans="5:5" x14ac:dyDescent="0.25">
      <c r="E107727" s="19"/>
    </row>
    <row r="107728" spans="5:5" x14ac:dyDescent="0.25">
      <c r="E107728" s="19"/>
    </row>
    <row r="107729" spans="5:5" x14ac:dyDescent="0.25">
      <c r="E107729" s="19"/>
    </row>
    <row r="107730" spans="5:5" x14ac:dyDescent="0.25">
      <c r="E107730" s="19"/>
    </row>
    <row r="107731" spans="5:5" x14ac:dyDescent="0.25">
      <c r="E107731" s="19"/>
    </row>
    <row r="107732" spans="5:5" x14ac:dyDescent="0.25">
      <c r="E107732" s="19"/>
    </row>
    <row r="107733" spans="5:5" x14ac:dyDescent="0.25">
      <c r="E107733" s="19"/>
    </row>
    <row r="107734" spans="5:5" x14ac:dyDescent="0.25">
      <c r="E107734" s="19"/>
    </row>
    <row r="107735" spans="5:5" x14ac:dyDescent="0.25">
      <c r="E107735" s="19"/>
    </row>
    <row r="107736" spans="5:5" x14ac:dyDescent="0.25">
      <c r="E107736" s="19"/>
    </row>
    <row r="107737" spans="5:5" x14ac:dyDescent="0.25">
      <c r="E107737" s="19"/>
    </row>
    <row r="107738" spans="5:5" x14ac:dyDescent="0.25">
      <c r="E107738" s="19"/>
    </row>
    <row r="107739" spans="5:5" x14ac:dyDescent="0.25">
      <c r="E107739" s="19"/>
    </row>
    <row r="107740" spans="5:5" x14ac:dyDescent="0.25">
      <c r="E107740" s="19"/>
    </row>
    <row r="107741" spans="5:5" x14ac:dyDescent="0.25">
      <c r="E107741" s="19"/>
    </row>
    <row r="107742" spans="5:5" x14ac:dyDescent="0.25">
      <c r="E107742" s="19"/>
    </row>
    <row r="107743" spans="5:5" x14ac:dyDescent="0.25">
      <c r="E107743" s="19"/>
    </row>
    <row r="107744" spans="5:5" x14ac:dyDescent="0.25">
      <c r="E107744" s="19"/>
    </row>
    <row r="107745" spans="5:5" x14ac:dyDescent="0.25">
      <c r="E107745" s="19"/>
    </row>
    <row r="107746" spans="5:5" x14ac:dyDescent="0.25">
      <c r="E107746" s="19"/>
    </row>
    <row r="107747" spans="5:5" x14ac:dyDescent="0.25">
      <c r="E107747" s="19"/>
    </row>
    <row r="107748" spans="5:5" x14ac:dyDescent="0.25">
      <c r="E107748" s="19"/>
    </row>
    <row r="107749" spans="5:5" x14ac:dyDescent="0.25">
      <c r="E107749" s="19"/>
    </row>
    <row r="107750" spans="5:5" x14ac:dyDescent="0.25">
      <c r="E107750" s="19"/>
    </row>
    <row r="107751" spans="5:5" x14ac:dyDescent="0.25">
      <c r="E107751" s="19"/>
    </row>
    <row r="107752" spans="5:5" x14ac:dyDescent="0.25">
      <c r="E107752" s="19"/>
    </row>
    <row r="107753" spans="5:5" x14ac:dyDescent="0.25">
      <c r="E107753" s="19"/>
    </row>
    <row r="107754" spans="5:5" x14ac:dyDescent="0.25">
      <c r="E107754" s="19"/>
    </row>
    <row r="107755" spans="5:5" x14ac:dyDescent="0.25">
      <c r="E107755" s="19"/>
    </row>
    <row r="107756" spans="5:5" x14ac:dyDescent="0.25">
      <c r="E107756" s="19"/>
    </row>
    <row r="107757" spans="5:5" x14ac:dyDescent="0.25">
      <c r="E107757" s="19"/>
    </row>
    <row r="107758" spans="5:5" x14ac:dyDescent="0.25">
      <c r="E107758" s="19"/>
    </row>
    <row r="107759" spans="5:5" x14ac:dyDescent="0.25">
      <c r="E107759" s="19"/>
    </row>
    <row r="107760" spans="5:5" x14ac:dyDescent="0.25">
      <c r="E107760" s="19"/>
    </row>
    <row r="107761" spans="5:5" x14ac:dyDescent="0.25">
      <c r="E107761" s="19"/>
    </row>
    <row r="107762" spans="5:5" x14ac:dyDescent="0.25">
      <c r="E107762" s="19"/>
    </row>
    <row r="107763" spans="5:5" x14ac:dyDescent="0.25">
      <c r="E107763" s="19"/>
    </row>
    <row r="107764" spans="5:5" x14ac:dyDescent="0.25">
      <c r="E107764" s="19"/>
    </row>
    <row r="107765" spans="5:5" x14ac:dyDescent="0.25">
      <c r="E107765" s="19"/>
    </row>
    <row r="107766" spans="5:5" x14ac:dyDescent="0.25">
      <c r="E107766" s="19"/>
    </row>
    <row r="107767" spans="5:5" x14ac:dyDescent="0.25">
      <c r="E107767" s="19"/>
    </row>
    <row r="107768" spans="5:5" x14ac:dyDescent="0.25">
      <c r="E107768" s="19"/>
    </row>
    <row r="107769" spans="5:5" x14ac:dyDescent="0.25">
      <c r="E107769" s="19"/>
    </row>
    <row r="107770" spans="5:5" x14ac:dyDescent="0.25">
      <c r="E107770" s="19"/>
    </row>
    <row r="107771" spans="5:5" x14ac:dyDescent="0.25">
      <c r="E107771" s="19"/>
    </row>
    <row r="107772" spans="5:5" x14ac:dyDescent="0.25">
      <c r="E107772" s="19"/>
    </row>
    <row r="107773" spans="5:5" x14ac:dyDescent="0.25">
      <c r="E107773" s="19"/>
    </row>
    <row r="107774" spans="5:5" x14ac:dyDescent="0.25">
      <c r="E107774" s="19"/>
    </row>
    <row r="107775" spans="5:5" x14ac:dyDescent="0.25">
      <c r="E107775" s="19"/>
    </row>
    <row r="107776" spans="5:5" x14ac:dyDescent="0.25">
      <c r="E107776" s="19"/>
    </row>
    <row r="107777" spans="5:5" x14ac:dyDescent="0.25">
      <c r="E107777" s="19"/>
    </row>
    <row r="107778" spans="5:5" x14ac:dyDescent="0.25">
      <c r="E107778" s="19"/>
    </row>
    <row r="107779" spans="5:5" x14ac:dyDescent="0.25">
      <c r="E107779" s="19"/>
    </row>
    <row r="107780" spans="5:5" x14ac:dyDescent="0.25">
      <c r="E107780" s="19"/>
    </row>
    <row r="107781" spans="5:5" x14ac:dyDescent="0.25">
      <c r="E107781" s="19"/>
    </row>
    <row r="107782" spans="5:5" x14ac:dyDescent="0.25">
      <c r="E107782" s="19"/>
    </row>
    <row r="107783" spans="5:5" x14ac:dyDescent="0.25">
      <c r="E107783" s="19"/>
    </row>
    <row r="107784" spans="5:5" x14ac:dyDescent="0.25">
      <c r="E107784" s="19"/>
    </row>
    <row r="107785" spans="5:5" x14ac:dyDescent="0.25">
      <c r="E107785" s="19"/>
    </row>
    <row r="107786" spans="5:5" x14ac:dyDescent="0.25">
      <c r="E107786" s="19"/>
    </row>
    <row r="107787" spans="5:5" x14ac:dyDescent="0.25">
      <c r="E107787" s="19"/>
    </row>
    <row r="107788" spans="5:5" x14ac:dyDescent="0.25">
      <c r="E107788" s="19"/>
    </row>
    <row r="107789" spans="5:5" x14ac:dyDescent="0.25">
      <c r="E107789" s="19"/>
    </row>
    <row r="107790" spans="5:5" x14ac:dyDescent="0.25">
      <c r="E107790" s="19"/>
    </row>
    <row r="107791" spans="5:5" x14ac:dyDescent="0.25">
      <c r="E107791" s="19"/>
    </row>
    <row r="107792" spans="5:5" x14ac:dyDescent="0.25">
      <c r="E107792" s="19"/>
    </row>
    <row r="107793" spans="5:5" x14ac:dyDescent="0.25">
      <c r="E107793" s="19"/>
    </row>
    <row r="107794" spans="5:5" x14ac:dyDescent="0.25">
      <c r="E107794" s="19"/>
    </row>
    <row r="107795" spans="5:5" x14ac:dyDescent="0.25">
      <c r="E107795" s="19"/>
    </row>
    <row r="107796" spans="5:5" x14ac:dyDescent="0.25">
      <c r="E107796" s="19"/>
    </row>
    <row r="107797" spans="5:5" x14ac:dyDescent="0.25">
      <c r="E107797" s="19"/>
    </row>
    <row r="107798" spans="5:5" x14ac:dyDescent="0.25">
      <c r="E107798" s="19"/>
    </row>
    <row r="107799" spans="5:5" x14ac:dyDescent="0.25">
      <c r="E107799" s="19"/>
    </row>
    <row r="107800" spans="5:5" x14ac:dyDescent="0.25">
      <c r="E107800" s="19"/>
    </row>
    <row r="107801" spans="5:5" x14ac:dyDescent="0.25">
      <c r="E107801" s="19"/>
    </row>
    <row r="107802" spans="5:5" x14ac:dyDescent="0.25">
      <c r="E107802" s="19"/>
    </row>
    <row r="107803" spans="5:5" x14ac:dyDescent="0.25">
      <c r="E107803" s="19"/>
    </row>
    <row r="107804" spans="5:5" x14ac:dyDescent="0.25">
      <c r="E107804" s="19"/>
    </row>
    <row r="107805" spans="5:5" x14ac:dyDescent="0.25">
      <c r="E107805" s="19"/>
    </row>
    <row r="107806" spans="5:5" x14ac:dyDescent="0.25">
      <c r="E107806" s="19"/>
    </row>
    <row r="107807" spans="5:5" x14ac:dyDescent="0.25">
      <c r="E107807" s="19"/>
    </row>
    <row r="107808" spans="5:5" x14ac:dyDescent="0.25">
      <c r="E107808" s="19"/>
    </row>
    <row r="107809" spans="5:5" x14ac:dyDescent="0.25">
      <c r="E107809" s="19"/>
    </row>
    <row r="107810" spans="5:5" x14ac:dyDescent="0.25">
      <c r="E107810" s="19"/>
    </row>
    <row r="107811" spans="5:5" x14ac:dyDescent="0.25">
      <c r="E107811" s="19"/>
    </row>
    <row r="107812" spans="5:5" x14ac:dyDescent="0.25">
      <c r="E107812" s="19"/>
    </row>
    <row r="107813" spans="5:5" x14ac:dyDescent="0.25">
      <c r="E107813" s="19"/>
    </row>
    <row r="107814" spans="5:5" x14ac:dyDescent="0.25">
      <c r="E107814" s="19"/>
    </row>
    <row r="107815" spans="5:5" x14ac:dyDescent="0.25">
      <c r="E107815" s="19"/>
    </row>
    <row r="107816" spans="5:5" x14ac:dyDescent="0.25">
      <c r="E107816" s="19"/>
    </row>
    <row r="107817" spans="5:5" x14ac:dyDescent="0.25">
      <c r="E107817" s="19"/>
    </row>
    <row r="107818" spans="5:5" x14ac:dyDescent="0.25">
      <c r="E107818" s="19"/>
    </row>
    <row r="107819" spans="5:5" x14ac:dyDescent="0.25">
      <c r="E107819" s="19"/>
    </row>
    <row r="107820" spans="5:5" x14ac:dyDescent="0.25">
      <c r="E107820" s="19"/>
    </row>
    <row r="107821" spans="5:5" x14ac:dyDescent="0.25">
      <c r="E107821" s="19"/>
    </row>
    <row r="107822" spans="5:5" x14ac:dyDescent="0.25">
      <c r="E107822" s="19"/>
    </row>
    <row r="107823" spans="5:5" x14ac:dyDescent="0.25">
      <c r="E107823" s="19"/>
    </row>
    <row r="107824" spans="5:5" x14ac:dyDescent="0.25">
      <c r="E107824" s="19"/>
    </row>
    <row r="107825" spans="5:5" x14ac:dyDescent="0.25">
      <c r="E107825" s="19"/>
    </row>
    <row r="107826" spans="5:5" x14ac:dyDescent="0.25">
      <c r="E107826" s="19"/>
    </row>
    <row r="107827" spans="5:5" x14ac:dyDescent="0.25">
      <c r="E107827" s="19"/>
    </row>
    <row r="107828" spans="5:5" x14ac:dyDescent="0.25">
      <c r="E107828" s="19"/>
    </row>
    <row r="107829" spans="5:5" x14ac:dyDescent="0.25">
      <c r="E107829" s="19"/>
    </row>
    <row r="107830" spans="5:5" x14ac:dyDescent="0.25">
      <c r="E107830" s="19"/>
    </row>
    <row r="107831" spans="5:5" x14ac:dyDescent="0.25">
      <c r="E107831" s="19"/>
    </row>
    <row r="107832" spans="5:5" x14ac:dyDescent="0.25">
      <c r="E107832" s="19"/>
    </row>
    <row r="107833" spans="5:5" x14ac:dyDescent="0.25">
      <c r="E107833" s="19"/>
    </row>
    <row r="107834" spans="5:5" x14ac:dyDescent="0.25">
      <c r="E107834" s="19"/>
    </row>
    <row r="107835" spans="5:5" x14ac:dyDescent="0.25">
      <c r="E107835" s="19"/>
    </row>
    <row r="107836" spans="5:5" x14ac:dyDescent="0.25">
      <c r="E107836" s="19"/>
    </row>
    <row r="107837" spans="5:5" x14ac:dyDescent="0.25">
      <c r="E107837" s="19"/>
    </row>
    <row r="107838" spans="5:5" x14ac:dyDescent="0.25">
      <c r="E107838" s="19"/>
    </row>
    <row r="107839" spans="5:5" x14ac:dyDescent="0.25">
      <c r="E107839" s="19"/>
    </row>
    <row r="107840" spans="5:5" x14ac:dyDescent="0.25">
      <c r="E107840" s="19"/>
    </row>
    <row r="107841" spans="5:5" x14ac:dyDescent="0.25">
      <c r="E107841" s="19"/>
    </row>
    <row r="107842" spans="5:5" x14ac:dyDescent="0.25">
      <c r="E107842" s="19"/>
    </row>
    <row r="107843" spans="5:5" x14ac:dyDescent="0.25">
      <c r="E107843" s="19"/>
    </row>
    <row r="107844" spans="5:5" x14ac:dyDescent="0.25">
      <c r="E107844" s="19"/>
    </row>
    <row r="107845" spans="5:5" x14ac:dyDescent="0.25">
      <c r="E107845" s="19"/>
    </row>
    <row r="107846" spans="5:5" x14ac:dyDescent="0.25">
      <c r="E107846" s="19"/>
    </row>
    <row r="107847" spans="5:5" x14ac:dyDescent="0.25">
      <c r="E107847" s="19"/>
    </row>
    <row r="107848" spans="5:5" x14ac:dyDescent="0.25">
      <c r="E107848" s="19"/>
    </row>
    <row r="107849" spans="5:5" x14ac:dyDescent="0.25">
      <c r="E107849" s="19"/>
    </row>
    <row r="107850" spans="5:5" x14ac:dyDescent="0.25">
      <c r="E107850" s="19"/>
    </row>
    <row r="107851" spans="5:5" x14ac:dyDescent="0.25">
      <c r="E107851" s="19"/>
    </row>
    <row r="107852" spans="5:5" x14ac:dyDescent="0.25">
      <c r="E107852" s="19"/>
    </row>
    <row r="107853" spans="5:5" x14ac:dyDescent="0.25">
      <c r="E107853" s="19"/>
    </row>
    <row r="107854" spans="5:5" x14ac:dyDescent="0.25">
      <c r="E107854" s="19"/>
    </row>
    <row r="107855" spans="5:5" x14ac:dyDescent="0.25">
      <c r="E107855" s="19"/>
    </row>
    <row r="107856" spans="5:5" x14ac:dyDescent="0.25">
      <c r="E107856" s="19"/>
    </row>
    <row r="107857" spans="5:5" x14ac:dyDescent="0.25">
      <c r="E107857" s="19"/>
    </row>
    <row r="107858" spans="5:5" x14ac:dyDescent="0.25">
      <c r="E107858" s="19"/>
    </row>
    <row r="107859" spans="5:5" x14ac:dyDescent="0.25">
      <c r="E107859" s="19"/>
    </row>
    <row r="107860" spans="5:5" x14ac:dyDescent="0.25">
      <c r="E107860" s="19"/>
    </row>
    <row r="107861" spans="5:5" x14ac:dyDescent="0.25">
      <c r="E107861" s="19"/>
    </row>
    <row r="107862" spans="5:5" x14ac:dyDescent="0.25">
      <c r="E107862" s="19"/>
    </row>
    <row r="107863" spans="5:5" x14ac:dyDescent="0.25">
      <c r="E107863" s="19"/>
    </row>
    <row r="107864" spans="5:5" x14ac:dyDescent="0.25">
      <c r="E107864" s="19"/>
    </row>
    <row r="107865" spans="5:5" x14ac:dyDescent="0.25">
      <c r="E107865" s="19"/>
    </row>
    <row r="107866" spans="5:5" x14ac:dyDescent="0.25">
      <c r="E107866" s="19"/>
    </row>
    <row r="107867" spans="5:5" x14ac:dyDescent="0.25">
      <c r="E107867" s="19"/>
    </row>
    <row r="107868" spans="5:5" x14ac:dyDescent="0.25">
      <c r="E107868" s="19"/>
    </row>
    <row r="107869" spans="5:5" x14ac:dyDescent="0.25">
      <c r="E107869" s="19"/>
    </row>
    <row r="107870" spans="5:5" x14ac:dyDescent="0.25">
      <c r="E107870" s="19"/>
    </row>
    <row r="107871" spans="5:5" x14ac:dyDescent="0.25">
      <c r="E107871" s="19"/>
    </row>
    <row r="107872" spans="5:5" x14ac:dyDescent="0.25">
      <c r="E107872" s="19"/>
    </row>
    <row r="107873" spans="5:5" x14ac:dyDescent="0.25">
      <c r="E107873" s="19"/>
    </row>
    <row r="107874" spans="5:5" x14ac:dyDescent="0.25">
      <c r="E107874" s="19"/>
    </row>
    <row r="107875" spans="5:5" x14ac:dyDescent="0.25">
      <c r="E107875" s="19"/>
    </row>
    <row r="107876" spans="5:5" x14ac:dyDescent="0.25">
      <c r="E107876" s="19"/>
    </row>
    <row r="107877" spans="5:5" x14ac:dyDescent="0.25">
      <c r="E107877" s="19"/>
    </row>
    <row r="107878" spans="5:5" x14ac:dyDescent="0.25">
      <c r="E107878" s="19"/>
    </row>
    <row r="107879" spans="5:5" x14ac:dyDescent="0.25">
      <c r="E107879" s="19"/>
    </row>
    <row r="107880" spans="5:5" x14ac:dyDescent="0.25">
      <c r="E107880" s="19"/>
    </row>
    <row r="107881" spans="5:5" x14ac:dyDescent="0.25">
      <c r="E107881" s="19"/>
    </row>
    <row r="107882" spans="5:5" x14ac:dyDescent="0.25">
      <c r="E107882" s="19"/>
    </row>
    <row r="107883" spans="5:5" x14ac:dyDescent="0.25">
      <c r="E107883" s="19"/>
    </row>
    <row r="107884" spans="5:5" x14ac:dyDescent="0.25">
      <c r="E107884" s="19"/>
    </row>
    <row r="107885" spans="5:5" x14ac:dyDescent="0.25">
      <c r="E107885" s="19"/>
    </row>
    <row r="107886" spans="5:5" x14ac:dyDescent="0.25">
      <c r="E107886" s="19"/>
    </row>
    <row r="107887" spans="5:5" x14ac:dyDescent="0.25">
      <c r="E107887" s="19"/>
    </row>
    <row r="107888" spans="5:5" x14ac:dyDescent="0.25">
      <c r="E107888" s="19"/>
    </row>
    <row r="107889" spans="5:5" x14ac:dyDescent="0.25">
      <c r="E107889" s="19"/>
    </row>
    <row r="107890" spans="5:5" x14ac:dyDescent="0.25">
      <c r="E107890" s="19"/>
    </row>
    <row r="107891" spans="5:5" x14ac:dyDescent="0.25">
      <c r="E107891" s="19"/>
    </row>
    <row r="107892" spans="5:5" x14ac:dyDescent="0.25">
      <c r="E107892" s="19"/>
    </row>
    <row r="107893" spans="5:5" x14ac:dyDescent="0.25">
      <c r="E107893" s="19"/>
    </row>
    <row r="107894" spans="5:5" x14ac:dyDescent="0.25">
      <c r="E107894" s="19"/>
    </row>
    <row r="107895" spans="5:5" x14ac:dyDescent="0.25">
      <c r="E107895" s="19"/>
    </row>
    <row r="107896" spans="5:5" x14ac:dyDescent="0.25">
      <c r="E107896" s="19"/>
    </row>
    <row r="107897" spans="5:5" x14ac:dyDescent="0.25">
      <c r="E107897" s="19"/>
    </row>
    <row r="107898" spans="5:5" x14ac:dyDescent="0.25">
      <c r="E107898" s="19"/>
    </row>
    <row r="107899" spans="5:5" x14ac:dyDescent="0.25">
      <c r="E107899" s="19"/>
    </row>
    <row r="107900" spans="5:5" x14ac:dyDescent="0.25">
      <c r="E107900" s="19"/>
    </row>
    <row r="107901" spans="5:5" x14ac:dyDescent="0.25">
      <c r="E107901" s="19"/>
    </row>
    <row r="107902" spans="5:5" x14ac:dyDescent="0.25">
      <c r="E107902" s="19"/>
    </row>
    <row r="107903" spans="5:5" x14ac:dyDescent="0.25">
      <c r="E107903" s="19"/>
    </row>
    <row r="107904" spans="5:5" x14ac:dyDescent="0.25">
      <c r="E107904" s="19"/>
    </row>
    <row r="107905" spans="5:5" x14ac:dyDescent="0.25">
      <c r="E107905" s="19"/>
    </row>
    <row r="107906" spans="5:5" x14ac:dyDescent="0.25">
      <c r="E107906" s="19"/>
    </row>
    <row r="107907" spans="5:5" x14ac:dyDescent="0.25">
      <c r="E107907" s="19"/>
    </row>
    <row r="107908" spans="5:5" x14ac:dyDescent="0.25">
      <c r="E107908" s="19"/>
    </row>
    <row r="107909" spans="5:5" x14ac:dyDescent="0.25">
      <c r="E107909" s="19"/>
    </row>
    <row r="107910" spans="5:5" x14ac:dyDescent="0.25">
      <c r="E107910" s="19"/>
    </row>
    <row r="107911" spans="5:5" x14ac:dyDescent="0.25">
      <c r="E107911" s="19"/>
    </row>
    <row r="107912" spans="5:5" x14ac:dyDescent="0.25">
      <c r="E107912" s="19"/>
    </row>
    <row r="107913" spans="5:5" x14ac:dyDescent="0.25">
      <c r="E107913" s="19"/>
    </row>
    <row r="107914" spans="5:5" x14ac:dyDescent="0.25">
      <c r="E107914" s="19"/>
    </row>
    <row r="107915" spans="5:5" x14ac:dyDescent="0.25">
      <c r="E107915" s="19"/>
    </row>
    <row r="107916" spans="5:5" x14ac:dyDescent="0.25">
      <c r="E107916" s="19"/>
    </row>
    <row r="107917" spans="5:5" x14ac:dyDescent="0.25">
      <c r="E107917" s="19"/>
    </row>
    <row r="107918" spans="5:5" x14ac:dyDescent="0.25">
      <c r="E107918" s="19"/>
    </row>
    <row r="107919" spans="5:5" x14ac:dyDescent="0.25">
      <c r="E107919" s="19"/>
    </row>
    <row r="107920" spans="5:5" x14ac:dyDescent="0.25">
      <c r="E107920" s="19"/>
    </row>
    <row r="107921" spans="5:5" x14ac:dyDescent="0.25">
      <c r="E107921" s="19"/>
    </row>
    <row r="107922" spans="5:5" x14ac:dyDescent="0.25">
      <c r="E107922" s="19"/>
    </row>
    <row r="107923" spans="5:5" x14ac:dyDescent="0.25">
      <c r="E107923" s="19"/>
    </row>
    <row r="107924" spans="5:5" x14ac:dyDescent="0.25">
      <c r="E107924" s="19"/>
    </row>
    <row r="107925" spans="5:5" x14ac:dyDescent="0.25">
      <c r="E107925" s="19"/>
    </row>
    <row r="107926" spans="5:5" x14ac:dyDescent="0.25">
      <c r="E107926" s="19"/>
    </row>
    <row r="107927" spans="5:5" x14ac:dyDescent="0.25">
      <c r="E107927" s="19"/>
    </row>
    <row r="107928" spans="5:5" x14ac:dyDescent="0.25">
      <c r="E107928" s="19"/>
    </row>
    <row r="107929" spans="5:5" x14ac:dyDescent="0.25">
      <c r="E107929" s="19"/>
    </row>
    <row r="107930" spans="5:5" x14ac:dyDescent="0.25">
      <c r="E107930" s="19"/>
    </row>
    <row r="107931" spans="5:5" x14ac:dyDescent="0.25">
      <c r="E107931" s="19"/>
    </row>
    <row r="107932" spans="5:5" x14ac:dyDescent="0.25">
      <c r="E107932" s="19"/>
    </row>
    <row r="107933" spans="5:5" x14ac:dyDescent="0.25">
      <c r="E107933" s="19"/>
    </row>
    <row r="107934" spans="5:5" x14ac:dyDescent="0.25">
      <c r="E107934" s="19"/>
    </row>
    <row r="107935" spans="5:5" x14ac:dyDescent="0.25">
      <c r="E107935" s="19"/>
    </row>
    <row r="107936" spans="5:5" x14ac:dyDescent="0.25">
      <c r="E107936" s="19"/>
    </row>
    <row r="107937" spans="5:5" x14ac:dyDescent="0.25">
      <c r="E107937" s="19"/>
    </row>
    <row r="107938" spans="5:5" x14ac:dyDescent="0.25">
      <c r="E107938" s="19"/>
    </row>
    <row r="107939" spans="5:5" x14ac:dyDescent="0.25">
      <c r="E107939" s="19"/>
    </row>
    <row r="107940" spans="5:5" x14ac:dyDescent="0.25">
      <c r="E107940" s="19"/>
    </row>
    <row r="107941" spans="5:5" x14ac:dyDescent="0.25">
      <c r="E107941" s="19"/>
    </row>
    <row r="107942" spans="5:5" x14ac:dyDescent="0.25">
      <c r="E107942" s="19"/>
    </row>
    <row r="107943" spans="5:5" x14ac:dyDescent="0.25">
      <c r="E107943" s="19"/>
    </row>
    <row r="107944" spans="5:5" x14ac:dyDescent="0.25">
      <c r="E107944" s="19"/>
    </row>
    <row r="107945" spans="5:5" x14ac:dyDescent="0.25">
      <c r="E107945" s="19"/>
    </row>
    <row r="107946" spans="5:5" x14ac:dyDescent="0.25">
      <c r="E107946" s="19"/>
    </row>
    <row r="107947" spans="5:5" x14ac:dyDescent="0.25">
      <c r="E107947" s="19"/>
    </row>
    <row r="107948" spans="5:5" x14ac:dyDescent="0.25">
      <c r="E107948" s="19"/>
    </row>
    <row r="107949" spans="5:5" x14ac:dyDescent="0.25">
      <c r="E107949" s="19"/>
    </row>
    <row r="107950" spans="5:5" x14ac:dyDescent="0.25">
      <c r="E107950" s="19"/>
    </row>
    <row r="107951" spans="5:5" x14ac:dyDescent="0.25">
      <c r="E107951" s="19"/>
    </row>
    <row r="107952" spans="5:5" x14ac:dyDescent="0.25">
      <c r="E107952" s="19"/>
    </row>
    <row r="107953" spans="5:5" x14ac:dyDescent="0.25">
      <c r="E107953" s="19"/>
    </row>
    <row r="107954" spans="5:5" x14ac:dyDescent="0.25">
      <c r="E107954" s="19"/>
    </row>
    <row r="107955" spans="5:5" x14ac:dyDescent="0.25">
      <c r="E107955" s="19"/>
    </row>
    <row r="107956" spans="5:5" x14ac:dyDescent="0.25">
      <c r="E107956" s="19"/>
    </row>
    <row r="107957" spans="5:5" x14ac:dyDescent="0.25">
      <c r="E107957" s="19"/>
    </row>
    <row r="107958" spans="5:5" x14ac:dyDescent="0.25">
      <c r="E107958" s="19"/>
    </row>
    <row r="107959" spans="5:5" x14ac:dyDescent="0.25">
      <c r="E107959" s="19"/>
    </row>
    <row r="107960" spans="5:5" x14ac:dyDescent="0.25">
      <c r="E107960" s="19"/>
    </row>
    <row r="107961" spans="5:5" x14ac:dyDescent="0.25">
      <c r="E107961" s="19"/>
    </row>
    <row r="107962" spans="5:5" x14ac:dyDescent="0.25">
      <c r="E107962" s="19"/>
    </row>
    <row r="107963" spans="5:5" x14ac:dyDescent="0.25">
      <c r="E107963" s="19"/>
    </row>
    <row r="107964" spans="5:5" x14ac:dyDescent="0.25">
      <c r="E107964" s="19"/>
    </row>
    <row r="107965" spans="5:5" x14ac:dyDescent="0.25">
      <c r="E107965" s="19"/>
    </row>
    <row r="107966" spans="5:5" x14ac:dyDescent="0.25">
      <c r="E107966" s="19"/>
    </row>
    <row r="107967" spans="5:5" x14ac:dyDescent="0.25">
      <c r="E107967" s="19"/>
    </row>
    <row r="107968" spans="5:5" x14ac:dyDescent="0.25">
      <c r="E107968" s="19"/>
    </row>
    <row r="107969" spans="5:5" x14ac:dyDescent="0.25">
      <c r="E107969" s="19"/>
    </row>
    <row r="107970" spans="5:5" x14ac:dyDescent="0.25">
      <c r="E107970" s="19"/>
    </row>
    <row r="107971" spans="5:5" x14ac:dyDescent="0.25">
      <c r="E107971" s="19"/>
    </row>
    <row r="107972" spans="5:5" x14ac:dyDescent="0.25">
      <c r="E107972" s="19"/>
    </row>
    <row r="107973" spans="5:5" x14ac:dyDescent="0.25">
      <c r="E107973" s="19"/>
    </row>
    <row r="107974" spans="5:5" x14ac:dyDescent="0.25">
      <c r="E107974" s="19"/>
    </row>
    <row r="107975" spans="5:5" x14ac:dyDescent="0.25">
      <c r="E107975" s="19"/>
    </row>
    <row r="107976" spans="5:5" x14ac:dyDescent="0.25">
      <c r="E107976" s="19"/>
    </row>
    <row r="107977" spans="5:5" x14ac:dyDescent="0.25">
      <c r="E107977" s="19"/>
    </row>
    <row r="107978" spans="5:5" x14ac:dyDescent="0.25">
      <c r="E107978" s="19"/>
    </row>
    <row r="107979" spans="5:5" x14ac:dyDescent="0.25">
      <c r="E107979" s="19"/>
    </row>
    <row r="107980" spans="5:5" x14ac:dyDescent="0.25">
      <c r="E107980" s="19"/>
    </row>
    <row r="107981" spans="5:5" x14ac:dyDescent="0.25">
      <c r="E107981" s="19"/>
    </row>
    <row r="107982" spans="5:5" x14ac:dyDescent="0.25">
      <c r="E107982" s="19"/>
    </row>
    <row r="107983" spans="5:5" x14ac:dyDescent="0.25">
      <c r="E107983" s="19"/>
    </row>
    <row r="107984" spans="5:5" x14ac:dyDescent="0.25">
      <c r="E107984" s="19"/>
    </row>
    <row r="107985" spans="5:5" x14ac:dyDescent="0.25">
      <c r="E107985" s="19"/>
    </row>
    <row r="107986" spans="5:5" x14ac:dyDescent="0.25">
      <c r="E107986" s="19"/>
    </row>
    <row r="107987" spans="5:5" x14ac:dyDescent="0.25">
      <c r="E107987" s="19"/>
    </row>
    <row r="107988" spans="5:5" x14ac:dyDescent="0.25">
      <c r="E107988" s="19"/>
    </row>
    <row r="107989" spans="5:5" x14ac:dyDescent="0.25">
      <c r="E107989" s="19"/>
    </row>
    <row r="107990" spans="5:5" x14ac:dyDescent="0.25">
      <c r="E107990" s="19"/>
    </row>
    <row r="107991" spans="5:5" x14ac:dyDescent="0.25">
      <c r="E107991" s="19"/>
    </row>
    <row r="107992" spans="5:5" x14ac:dyDescent="0.25">
      <c r="E107992" s="19"/>
    </row>
    <row r="107993" spans="5:5" x14ac:dyDescent="0.25">
      <c r="E107993" s="19"/>
    </row>
    <row r="107994" spans="5:5" x14ac:dyDescent="0.25">
      <c r="E107994" s="19"/>
    </row>
    <row r="107995" spans="5:5" x14ac:dyDescent="0.25">
      <c r="E107995" s="19"/>
    </row>
    <row r="107996" spans="5:5" x14ac:dyDescent="0.25">
      <c r="E107996" s="19"/>
    </row>
    <row r="107997" spans="5:5" x14ac:dyDescent="0.25">
      <c r="E107997" s="19"/>
    </row>
    <row r="107998" spans="5:5" x14ac:dyDescent="0.25">
      <c r="E107998" s="19"/>
    </row>
    <row r="107999" spans="5:5" x14ac:dyDescent="0.25">
      <c r="E107999" s="19"/>
    </row>
    <row r="108000" spans="5:5" x14ac:dyDescent="0.25">
      <c r="E108000" s="19"/>
    </row>
    <row r="108001" spans="5:5" x14ac:dyDescent="0.25">
      <c r="E108001" s="19"/>
    </row>
    <row r="108002" spans="5:5" x14ac:dyDescent="0.25">
      <c r="E108002" s="19"/>
    </row>
    <row r="108003" spans="5:5" x14ac:dyDescent="0.25">
      <c r="E108003" s="19"/>
    </row>
    <row r="108004" spans="5:5" x14ac:dyDescent="0.25">
      <c r="E108004" s="19"/>
    </row>
    <row r="108005" spans="5:5" x14ac:dyDescent="0.25">
      <c r="E108005" s="19"/>
    </row>
    <row r="108006" spans="5:5" x14ac:dyDescent="0.25">
      <c r="E108006" s="19"/>
    </row>
    <row r="108007" spans="5:5" x14ac:dyDescent="0.25">
      <c r="E108007" s="19"/>
    </row>
    <row r="108008" spans="5:5" x14ac:dyDescent="0.25">
      <c r="E108008" s="19"/>
    </row>
    <row r="108009" spans="5:5" x14ac:dyDescent="0.25">
      <c r="E108009" s="19"/>
    </row>
    <row r="108010" spans="5:5" x14ac:dyDescent="0.25">
      <c r="E108010" s="19"/>
    </row>
    <row r="108011" spans="5:5" x14ac:dyDescent="0.25">
      <c r="E108011" s="19"/>
    </row>
    <row r="108012" spans="5:5" x14ac:dyDescent="0.25">
      <c r="E108012" s="19"/>
    </row>
    <row r="108013" spans="5:5" x14ac:dyDescent="0.25">
      <c r="E108013" s="19"/>
    </row>
    <row r="108014" spans="5:5" x14ac:dyDescent="0.25">
      <c r="E108014" s="19"/>
    </row>
    <row r="108015" spans="5:5" x14ac:dyDescent="0.25">
      <c r="E108015" s="19"/>
    </row>
    <row r="108016" spans="5:5" x14ac:dyDescent="0.25">
      <c r="E108016" s="19"/>
    </row>
    <row r="108017" spans="5:5" x14ac:dyDescent="0.25">
      <c r="E108017" s="19"/>
    </row>
    <row r="108018" spans="5:5" x14ac:dyDescent="0.25">
      <c r="E108018" s="19"/>
    </row>
    <row r="108019" spans="5:5" x14ac:dyDescent="0.25">
      <c r="E108019" s="19"/>
    </row>
    <row r="108020" spans="5:5" x14ac:dyDescent="0.25">
      <c r="E108020" s="19"/>
    </row>
    <row r="108021" spans="5:5" x14ac:dyDescent="0.25">
      <c r="E108021" s="19"/>
    </row>
    <row r="108022" spans="5:5" x14ac:dyDescent="0.25">
      <c r="E108022" s="19"/>
    </row>
    <row r="108023" spans="5:5" x14ac:dyDescent="0.25">
      <c r="E108023" s="19"/>
    </row>
    <row r="108024" spans="5:5" x14ac:dyDescent="0.25">
      <c r="E108024" s="19"/>
    </row>
    <row r="108025" spans="5:5" x14ac:dyDescent="0.25">
      <c r="E108025" s="19"/>
    </row>
    <row r="108026" spans="5:5" x14ac:dyDescent="0.25">
      <c r="E108026" s="19"/>
    </row>
    <row r="108027" spans="5:5" x14ac:dyDescent="0.25">
      <c r="E108027" s="19"/>
    </row>
    <row r="108028" spans="5:5" x14ac:dyDescent="0.25">
      <c r="E108028" s="19"/>
    </row>
    <row r="108029" spans="5:5" x14ac:dyDescent="0.25">
      <c r="E108029" s="19"/>
    </row>
    <row r="108030" spans="5:5" x14ac:dyDescent="0.25">
      <c r="E108030" s="19"/>
    </row>
    <row r="108031" spans="5:5" x14ac:dyDescent="0.25">
      <c r="E108031" s="19"/>
    </row>
    <row r="108032" spans="5:5" x14ac:dyDescent="0.25">
      <c r="E108032" s="19"/>
    </row>
    <row r="108033" spans="5:5" x14ac:dyDescent="0.25">
      <c r="E108033" s="19"/>
    </row>
    <row r="108034" spans="5:5" x14ac:dyDescent="0.25">
      <c r="E108034" s="19"/>
    </row>
    <row r="108035" spans="5:5" x14ac:dyDescent="0.25">
      <c r="E108035" s="19"/>
    </row>
    <row r="108036" spans="5:5" x14ac:dyDescent="0.25">
      <c r="E108036" s="19"/>
    </row>
    <row r="108037" spans="5:5" x14ac:dyDescent="0.25">
      <c r="E108037" s="19"/>
    </row>
    <row r="108038" spans="5:5" x14ac:dyDescent="0.25">
      <c r="E108038" s="19"/>
    </row>
    <row r="108039" spans="5:5" x14ac:dyDescent="0.25">
      <c r="E108039" s="19"/>
    </row>
    <row r="108040" spans="5:5" x14ac:dyDescent="0.25">
      <c r="E108040" s="19"/>
    </row>
    <row r="108041" spans="5:5" x14ac:dyDescent="0.25">
      <c r="E108041" s="19"/>
    </row>
    <row r="108042" spans="5:5" x14ac:dyDescent="0.25">
      <c r="E108042" s="19"/>
    </row>
    <row r="108043" spans="5:5" x14ac:dyDescent="0.25">
      <c r="E108043" s="19"/>
    </row>
    <row r="108044" spans="5:5" x14ac:dyDescent="0.25">
      <c r="E108044" s="19"/>
    </row>
    <row r="108045" spans="5:5" x14ac:dyDescent="0.25">
      <c r="E108045" s="19"/>
    </row>
    <row r="108046" spans="5:5" x14ac:dyDescent="0.25">
      <c r="E108046" s="19"/>
    </row>
    <row r="108047" spans="5:5" x14ac:dyDescent="0.25">
      <c r="E108047" s="19"/>
    </row>
    <row r="108048" spans="5:5" x14ac:dyDescent="0.25">
      <c r="E108048" s="19"/>
    </row>
    <row r="108049" spans="5:5" x14ac:dyDescent="0.25">
      <c r="E108049" s="19"/>
    </row>
    <row r="108050" spans="5:5" x14ac:dyDescent="0.25">
      <c r="E108050" s="19"/>
    </row>
    <row r="108051" spans="5:5" x14ac:dyDescent="0.25">
      <c r="E108051" s="19"/>
    </row>
    <row r="108052" spans="5:5" x14ac:dyDescent="0.25">
      <c r="E108052" s="19"/>
    </row>
    <row r="108053" spans="5:5" x14ac:dyDescent="0.25">
      <c r="E108053" s="19"/>
    </row>
    <row r="108054" spans="5:5" x14ac:dyDescent="0.25">
      <c r="E108054" s="19"/>
    </row>
    <row r="108055" spans="5:5" x14ac:dyDescent="0.25">
      <c r="E108055" s="19"/>
    </row>
    <row r="108056" spans="5:5" x14ac:dyDescent="0.25">
      <c r="E108056" s="19"/>
    </row>
    <row r="108057" spans="5:5" x14ac:dyDescent="0.25">
      <c r="E108057" s="19"/>
    </row>
    <row r="108058" spans="5:5" x14ac:dyDescent="0.25">
      <c r="E108058" s="19"/>
    </row>
    <row r="108059" spans="5:5" x14ac:dyDescent="0.25">
      <c r="E108059" s="19"/>
    </row>
    <row r="108060" spans="5:5" x14ac:dyDescent="0.25">
      <c r="E108060" s="19"/>
    </row>
    <row r="108061" spans="5:5" x14ac:dyDescent="0.25">
      <c r="E108061" s="19"/>
    </row>
    <row r="108062" spans="5:5" x14ac:dyDescent="0.25">
      <c r="E108062" s="19"/>
    </row>
    <row r="108063" spans="5:5" x14ac:dyDescent="0.25">
      <c r="E108063" s="19"/>
    </row>
    <row r="108064" spans="5:5" x14ac:dyDescent="0.25">
      <c r="E108064" s="19"/>
    </row>
    <row r="108065" spans="5:5" x14ac:dyDescent="0.25">
      <c r="E108065" s="19"/>
    </row>
    <row r="108066" spans="5:5" x14ac:dyDescent="0.25">
      <c r="E108066" s="19"/>
    </row>
    <row r="108067" spans="5:5" x14ac:dyDescent="0.25">
      <c r="E108067" s="19"/>
    </row>
    <row r="108068" spans="5:5" x14ac:dyDescent="0.25">
      <c r="E108068" s="19"/>
    </row>
    <row r="108069" spans="5:5" x14ac:dyDescent="0.25">
      <c r="E108069" s="19"/>
    </row>
    <row r="108070" spans="5:5" x14ac:dyDescent="0.25">
      <c r="E108070" s="19"/>
    </row>
    <row r="108071" spans="5:5" x14ac:dyDescent="0.25">
      <c r="E108071" s="19"/>
    </row>
    <row r="108072" spans="5:5" x14ac:dyDescent="0.25">
      <c r="E108072" s="19"/>
    </row>
    <row r="108073" spans="5:5" x14ac:dyDescent="0.25">
      <c r="E108073" s="19"/>
    </row>
    <row r="108074" spans="5:5" x14ac:dyDescent="0.25">
      <c r="E108074" s="19"/>
    </row>
    <row r="108075" spans="5:5" x14ac:dyDescent="0.25">
      <c r="E108075" s="19"/>
    </row>
    <row r="108076" spans="5:5" x14ac:dyDescent="0.25">
      <c r="E108076" s="19"/>
    </row>
    <row r="108077" spans="5:5" x14ac:dyDescent="0.25">
      <c r="E108077" s="19"/>
    </row>
    <row r="108078" spans="5:5" x14ac:dyDescent="0.25">
      <c r="E108078" s="19"/>
    </row>
    <row r="108079" spans="5:5" x14ac:dyDescent="0.25">
      <c r="E108079" s="19"/>
    </row>
    <row r="108080" spans="5:5" x14ac:dyDescent="0.25">
      <c r="E108080" s="19"/>
    </row>
    <row r="108081" spans="5:5" x14ac:dyDescent="0.25">
      <c r="E108081" s="19"/>
    </row>
    <row r="108082" spans="5:5" x14ac:dyDescent="0.25">
      <c r="E108082" s="19"/>
    </row>
    <row r="108083" spans="5:5" x14ac:dyDescent="0.25">
      <c r="E108083" s="19"/>
    </row>
    <row r="108084" spans="5:5" x14ac:dyDescent="0.25">
      <c r="E108084" s="19"/>
    </row>
    <row r="108085" spans="5:5" x14ac:dyDescent="0.25">
      <c r="E108085" s="19"/>
    </row>
    <row r="108086" spans="5:5" x14ac:dyDescent="0.25">
      <c r="E108086" s="19"/>
    </row>
    <row r="108087" spans="5:5" x14ac:dyDescent="0.25">
      <c r="E108087" s="19"/>
    </row>
    <row r="108088" spans="5:5" x14ac:dyDescent="0.25">
      <c r="E108088" s="19"/>
    </row>
    <row r="108089" spans="5:5" x14ac:dyDescent="0.25">
      <c r="E108089" s="19"/>
    </row>
    <row r="108090" spans="5:5" x14ac:dyDescent="0.25">
      <c r="E108090" s="19"/>
    </row>
    <row r="108091" spans="5:5" x14ac:dyDescent="0.25">
      <c r="E108091" s="19"/>
    </row>
    <row r="108092" spans="5:5" x14ac:dyDescent="0.25">
      <c r="E108092" s="19"/>
    </row>
    <row r="108093" spans="5:5" x14ac:dyDescent="0.25">
      <c r="E108093" s="19"/>
    </row>
    <row r="108094" spans="5:5" x14ac:dyDescent="0.25">
      <c r="E108094" s="19"/>
    </row>
    <row r="108095" spans="5:5" x14ac:dyDescent="0.25">
      <c r="E108095" s="19"/>
    </row>
    <row r="108096" spans="5:5" x14ac:dyDescent="0.25">
      <c r="E108096" s="19"/>
    </row>
    <row r="108097" spans="5:5" x14ac:dyDescent="0.25">
      <c r="E108097" s="19"/>
    </row>
    <row r="108098" spans="5:5" x14ac:dyDescent="0.25">
      <c r="E108098" s="19"/>
    </row>
    <row r="108099" spans="5:5" x14ac:dyDescent="0.25">
      <c r="E108099" s="19"/>
    </row>
    <row r="108100" spans="5:5" x14ac:dyDescent="0.25">
      <c r="E108100" s="19"/>
    </row>
    <row r="108101" spans="5:5" x14ac:dyDescent="0.25">
      <c r="E108101" s="19"/>
    </row>
    <row r="108102" spans="5:5" x14ac:dyDescent="0.25">
      <c r="E108102" s="19"/>
    </row>
    <row r="108103" spans="5:5" x14ac:dyDescent="0.25">
      <c r="E108103" s="19"/>
    </row>
    <row r="108104" spans="5:5" x14ac:dyDescent="0.25">
      <c r="E108104" s="19"/>
    </row>
    <row r="108105" spans="5:5" x14ac:dyDescent="0.25">
      <c r="E108105" s="19"/>
    </row>
    <row r="108106" spans="5:5" x14ac:dyDescent="0.25">
      <c r="E108106" s="19"/>
    </row>
    <row r="108107" spans="5:5" x14ac:dyDescent="0.25">
      <c r="E108107" s="19"/>
    </row>
    <row r="108108" spans="5:5" x14ac:dyDescent="0.25">
      <c r="E108108" s="19"/>
    </row>
    <row r="108109" spans="5:5" x14ac:dyDescent="0.25">
      <c r="E108109" s="19"/>
    </row>
    <row r="108110" spans="5:5" x14ac:dyDescent="0.25">
      <c r="E108110" s="19"/>
    </row>
    <row r="108111" spans="5:5" x14ac:dyDescent="0.25">
      <c r="E108111" s="19"/>
    </row>
    <row r="108112" spans="5:5" x14ac:dyDescent="0.25">
      <c r="E108112" s="19"/>
    </row>
    <row r="108113" spans="5:5" x14ac:dyDescent="0.25">
      <c r="E108113" s="19"/>
    </row>
    <row r="108114" spans="5:5" x14ac:dyDescent="0.25">
      <c r="E108114" s="19"/>
    </row>
    <row r="108115" spans="5:5" x14ac:dyDescent="0.25">
      <c r="E108115" s="19"/>
    </row>
    <row r="108116" spans="5:5" x14ac:dyDescent="0.25">
      <c r="E108116" s="19"/>
    </row>
    <row r="108117" spans="5:5" x14ac:dyDescent="0.25">
      <c r="E108117" s="19"/>
    </row>
    <row r="108118" spans="5:5" x14ac:dyDescent="0.25">
      <c r="E108118" s="19"/>
    </row>
    <row r="108119" spans="5:5" x14ac:dyDescent="0.25">
      <c r="E108119" s="19"/>
    </row>
    <row r="108120" spans="5:5" x14ac:dyDescent="0.25">
      <c r="E108120" s="19"/>
    </row>
    <row r="108121" spans="5:5" x14ac:dyDescent="0.25">
      <c r="E108121" s="19"/>
    </row>
    <row r="108122" spans="5:5" x14ac:dyDescent="0.25">
      <c r="E108122" s="19"/>
    </row>
    <row r="108123" spans="5:5" x14ac:dyDescent="0.25">
      <c r="E108123" s="19"/>
    </row>
    <row r="108124" spans="5:5" x14ac:dyDescent="0.25">
      <c r="E108124" s="19"/>
    </row>
    <row r="108125" spans="5:5" x14ac:dyDescent="0.25">
      <c r="E108125" s="19"/>
    </row>
    <row r="108126" spans="5:5" x14ac:dyDescent="0.25">
      <c r="E108126" s="19"/>
    </row>
    <row r="108127" spans="5:5" x14ac:dyDescent="0.25">
      <c r="E108127" s="19"/>
    </row>
    <row r="108128" spans="5:5" x14ac:dyDescent="0.25">
      <c r="E108128" s="19"/>
    </row>
    <row r="108129" spans="5:5" x14ac:dyDescent="0.25">
      <c r="E108129" s="19"/>
    </row>
    <row r="108130" spans="5:5" x14ac:dyDescent="0.25">
      <c r="E108130" s="19"/>
    </row>
    <row r="108131" spans="5:5" x14ac:dyDescent="0.25">
      <c r="E108131" s="19"/>
    </row>
    <row r="108132" spans="5:5" x14ac:dyDescent="0.25">
      <c r="E108132" s="19"/>
    </row>
    <row r="108133" spans="5:5" x14ac:dyDescent="0.25">
      <c r="E108133" s="19"/>
    </row>
    <row r="108134" spans="5:5" x14ac:dyDescent="0.25">
      <c r="E108134" s="19"/>
    </row>
    <row r="108135" spans="5:5" x14ac:dyDescent="0.25">
      <c r="E108135" s="19"/>
    </row>
    <row r="108136" spans="5:5" x14ac:dyDescent="0.25">
      <c r="E108136" s="19"/>
    </row>
    <row r="108137" spans="5:5" x14ac:dyDescent="0.25">
      <c r="E108137" s="19"/>
    </row>
    <row r="108138" spans="5:5" x14ac:dyDescent="0.25">
      <c r="E108138" s="19"/>
    </row>
    <row r="108139" spans="5:5" x14ac:dyDescent="0.25">
      <c r="E108139" s="19"/>
    </row>
    <row r="108140" spans="5:5" x14ac:dyDescent="0.25">
      <c r="E108140" s="19"/>
    </row>
    <row r="108141" spans="5:5" x14ac:dyDescent="0.25">
      <c r="E108141" s="19"/>
    </row>
    <row r="108142" spans="5:5" x14ac:dyDescent="0.25">
      <c r="E108142" s="19"/>
    </row>
    <row r="108143" spans="5:5" x14ac:dyDescent="0.25">
      <c r="E108143" s="19"/>
    </row>
    <row r="108144" spans="5:5" x14ac:dyDescent="0.25">
      <c r="E108144" s="19"/>
    </row>
    <row r="108145" spans="5:5" x14ac:dyDescent="0.25">
      <c r="E108145" s="19"/>
    </row>
    <row r="108146" spans="5:5" x14ac:dyDescent="0.25">
      <c r="E108146" s="19"/>
    </row>
    <row r="108147" spans="5:5" x14ac:dyDescent="0.25">
      <c r="E108147" s="19"/>
    </row>
    <row r="108148" spans="5:5" x14ac:dyDescent="0.25">
      <c r="E108148" s="19"/>
    </row>
    <row r="108149" spans="5:5" x14ac:dyDescent="0.25">
      <c r="E108149" s="19"/>
    </row>
    <row r="108150" spans="5:5" x14ac:dyDescent="0.25">
      <c r="E108150" s="19"/>
    </row>
    <row r="108151" spans="5:5" x14ac:dyDescent="0.25">
      <c r="E108151" s="19"/>
    </row>
    <row r="108152" spans="5:5" x14ac:dyDescent="0.25">
      <c r="E108152" s="19"/>
    </row>
    <row r="108153" spans="5:5" x14ac:dyDescent="0.25">
      <c r="E108153" s="19"/>
    </row>
    <row r="108154" spans="5:5" x14ac:dyDescent="0.25">
      <c r="E108154" s="19"/>
    </row>
    <row r="108155" spans="5:5" x14ac:dyDescent="0.25">
      <c r="E108155" s="19"/>
    </row>
    <row r="108156" spans="5:5" x14ac:dyDescent="0.25">
      <c r="E108156" s="19"/>
    </row>
    <row r="108157" spans="5:5" x14ac:dyDescent="0.25">
      <c r="E108157" s="19"/>
    </row>
    <row r="108158" spans="5:5" x14ac:dyDescent="0.25">
      <c r="E108158" s="19"/>
    </row>
    <row r="108159" spans="5:5" x14ac:dyDescent="0.25">
      <c r="E108159" s="19"/>
    </row>
    <row r="108160" spans="5:5" x14ac:dyDescent="0.25">
      <c r="E108160" s="19"/>
    </row>
    <row r="108161" spans="5:5" x14ac:dyDescent="0.25">
      <c r="E108161" s="19"/>
    </row>
    <row r="108162" spans="5:5" x14ac:dyDescent="0.25">
      <c r="E108162" s="19"/>
    </row>
    <row r="108163" spans="5:5" x14ac:dyDescent="0.25">
      <c r="E108163" s="19"/>
    </row>
    <row r="108164" spans="5:5" x14ac:dyDescent="0.25">
      <c r="E108164" s="19"/>
    </row>
    <row r="108165" spans="5:5" x14ac:dyDescent="0.25">
      <c r="E108165" s="19"/>
    </row>
    <row r="108166" spans="5:5" x14ac:dyDescent="0.25">
      <c r="E108166" s="19"/>
    </row>
    <row r="108167" spans="5:5" x14ac:dyDescent="0.25">
      <c r="E108167" s="19"/>
    </row>
    <row r="108168" spans="5:5" x14ac:dyDescent="0.25">
      <c r="E108168" s="19"/>
    </row>
    <row r="108169" spans="5:5" x14ac:dyDescent="0.25">
      <c r="E108169" s="19"/>
    </row>
    <row r="108170" spans="5:5" x14ac:dyDescent="0.25">
      <c r="E108170" s="19"/>
    </row>
    <row r="108171" spans="5:5" x14ac:dyDescent="0.25">
      <c r="E108171" s="19"/>
    </row>
    <row r="108172" spans="5:5" x14ac:dyDescent="0.25">
      <c r="E108172" s="19"/>
    </row>
    <row r="108173" spans="5:5" x14ac:dyDescent="0.25">
      <c r="E108173" s="19"/>
    </row>
    <row r="108174" spans="5:5" x14ac:dyDescent="0.25">
      <c r="E108174" s="19"/>
    </row>
    <row r="108175" spans="5:5" x14ac:dyDescent="0.25">
      <c r="E108175" s="19"/>
    </row>
    <row r="108176" spans="5:5" x14ac:dyDescent="0.25">
      <c r="E108176" s="19"/>
    </row>
    <row r="108177" spans="5:5" x14ac:dyDescent="0.25">
      <c r="E108177" s="19"/>
    </row>
    <row r="108178" spans="5:5" x14ac:dyDescent="0.25">
      <c r="E108178" s="19"/>
    </row>
    <row r="108179" spans="5:5" x14ac:dyDescent="0.25">
      <c r="E108179" s="19"/>
    </row>
    <row r="108180" spans="5:5" x14ac:dyDescent="0.25">
      <c r="E108180" s="19"/>
    </row>
    <row r="108181" spans="5:5" x14ac:dyDescent="0.25">
      <c r="E108181" s="19"/>
    </row>
    <row r="108182" spans="5:5" x14ac:dyDescent="0.25">
      <c r="E108182" s="19"/>
    </row>
    <row r="108183" spans="5:5" x14ac:dyDescent="0.25">
      <c r="E108183" s="19"/>
    </row>
    <row r="108184" spans="5:5" x14ac:dyDescent="0.25">
      <c r="E108184" s="19"/>
    </row>
    <row r="108185" spans="5:5" x14ac:dyDescent="0.25">
      <c r="E108185" s="19"/>
    </row>
    <row r="108186" spans="5:5" x14ac:dyDescent="0.25">
      <c r="E108186" s="19"/>
    </row>
    <row r="108187" spans="5:5" x14ac:dyDescent="0.25">
      <c r="E108187" s="19"/>
    </row>
    <row r="108188" spans="5:5" x14ac:dyDescent="0.25">
      <c r="E108188" s="19"/>
    </row>
    <row r="108189" spans="5:5" x14ac:dyDescent="0.25">
      <c r="E108189" s="19"/>
    </row>
    <row r="108190" spans="5:5" x14ac:dyDescent="0.25">
      <c r="E108190" s="19"/>
    </row>
    <row r="108191" spans="5:5" x14ac:dyDescent="0.25">
      <c r="E108191" s="19"/>
    </row>
    <row r="108192" spans="5:5" x14ac:dyDescent="0.25">
      <c r="E108192" s="19"/>
    </row>
    <row r="108193" spans="5:5" x14ac:dyDescent="0.25">
      <c r="E108193" s="19"/>
    </row>
    <row r="108194" spans="5:5" x14ac:dyDescent="0.25">
      <c r="E108194" s="19"/>
    </row>
    <row r="108195" spans="5:5" x14ac:dyDescent="0.25">
      <c r="E108195" s="19"/>
    </row>
    <row r="108196" spans="5:5" x14ac:dyDescent="0.25">
      <c r="E108196" s="19"/>
    </row>
    <row r="108197" spans="5:5" x14ac:dyDescent="0.25">
      <c r="E108197" s="19"/>
    </row>
    <row r="108198" spans="5:5" x14ac:dyDescent="0.25">
      <c r="E108198" s="19"/>
    </row>
    <row r="108199" spans="5:5" x14ac:dyDescent="0.25">
      <c r="E108199" s="19"/>
    </row>
    <row r="108200" spans="5:5" x14ac:dyDescent="0.25">
      <c r="E108200" s="19"/>
    </row>
    <row r="108201" spans="5:5" x14ac:dyDescent="0.25">
      <c r="E108201" s="19"/>
    </row>
    <row r="108202" spans="5:5" x14ac:dyDescent="0.25">
      <c r="E108202" s="19"/>
    </row>
    <row r="108203" spans="5:5" x14ac:dyDescent="0.25">
      <c r="E108203" s="19"/>
    </row>
    <row r="108204" spans="5:5" x14ac:dyDescent="0.25">
      <c r="E108204" s="19"/>
    </row>
    <row r="108205" spans="5:5" x14ac:dyDescent="0.25">
      <c r="E108205" s="19"/>
    </row>
    <row r="108206" spans="5:5" x14ac:dyDescent="0.25">
      <c r="E108206" s="19"/>
    </row>
    <row r="108207" spans="5:5" x14ac:dyDescent="0.25">
      <c r="E108207" s="19"/>
    </row>
    <row r="108208" spans="5:5" x14ac:dyDescent="0.25">
      <c r="E108208" s="19"/>
    </row>
    <row r="108209" spans="5:5" x14ac:dyDescent="0.25">
      <c r="E108209" s="19"/>
    </row>
    <row r="108210" spans="5:5" x14ac:dyDescent="0.25">
      <c r="E108210" s="19"/>
    </row>
    <row r="108211" spans="5:5" x14ac:dyDescent="0.25">
      <c r="E108211" s="19"/>
    </row>
    <row r="108212" spans="5:5" x14ac:dyDescent="0.25">
      <c r="E108212" s="19"/>
    </row>
    <row r="108213" spans="5:5" x14ac:dyDescent="0.25">
      <c r="E108213" s="19"/>
    </row>
    <row r="108214" spans="5:5" x14ac:dyDescent="0.25">
      <c r="E108214" s="19"/>
    </row>
    <row r="108215" spans="5:5" x14ac:dyDescent="0.25">
      <c r="E108215" s="19"/>
    </row>
    <row r="108216" spans="5:5" x14ac:dyDescent="0.25">
      <c r="E108216" s="19"/>
    </row>
    <row r="108217" spans="5:5" x14ac:dyDescent="0.25">
      <c r="E108217" s="19"/>
    </row>
    <row r="108218" spans="5:5" x14ac:dyDescent="0.25">
      <c r="E108218" s="19"/>
    </row>
    <row r="108219" spans="5:5" x14ac:dyDescent="0.25">
      <c r="E108219" s="19"/>
    </row>
    <row r="108220" spans="5:5" x14ac:dyDescent="0.25">
      <c r="E108220" s="19"/>
    </row>
    <row r="108221" spans="5:5" x14ac:dyDescent="0.25">
      <c r="E108221" s="19"/>
    </row>
    <row r="108222" spans="5:5" x14ac:dyDescent="0.25">
      <c r="E108222" s="19"/>
    </row>
    <row r="108223" spans="5:5" x14ac:dyDescent="0.25">
      <c r="E108223" s="19"/>
    </row>
    <row r="108224" spans="5:5" x14ac:dyDescent="0.25">
      <c r="E108224" s="19"/>
    </row>
    <row r="108225" spans="5:5" x14ac:dyDescent="0.25">
      <c r="E108225" s="19"/>
    </row>
    <row r="108226" spans="5:5" x14ac:dyDescent="0.25">
      <c r="E108226" s="19"/>
    </row>
    <row r="108227" spans="5:5" x14ac:dyDescent="0.25">
      <c r="E108227" s="19"/>
    </row>
    <row r="108228" spans="5:5" x14ac:dyDescent="0.25">
      <c r="E108228" s="19"/>
    </row>
    <row r="108229" spans="5:5" x14ac:dyDescent="0.25">
      <c r="E108229" s="19"/>
    </row>
    <row r="108230" spans="5:5" x14ac:dyDescent="0.25">
      <c r="E108230" s="19"/>
    </row>
    <row r="108231" spans="5:5" x14ac:dyDescent="0.25">
      <c r="E108231" s="19"/>
    </row>
    <row r="108232" spans="5:5" x14ac:dyDescent="0.25">
      <c r="E108232" s="19"/>
    </row>
    <row r="108233" spans="5:5" x14ac:dyDescent="0.25">
      <c r="E108233" s="19"/>
    </row>
    <row r="108234" spans="5:5" x14ac:dyDescent="0.25">
      <c r="E108234" s="19"/>
    </row>
    <row r="108235" spans="5:5" x14ac:dyDescent="0.25">
      <c r="E108235" s="19"/>
    </row>
    <row r="108236" spans="5:5" x14ac:dyDescent="0.25">
      <c r="E108236" s="19"/>
    </row>
    <row r="108237" spans="5:5" x14ac:dyDescent="0.25">
      <c r="E108237" s="19"/>
    </row>
    <row r="108238" spans="5:5" x14ac:dyDescent="0.25">
      <c r="E108238" s="19"/>
    </row>
    <row r="108239" spans="5:5" x14ac:dyDescent="0.25">
      <c r="E108239" s="19"/>
    </row>
    <row r="108240" spans="5:5" x14ac:dyDescent="0.25">
      <c r="E108240" s="19"/>
    </row>
    <row r="108241" spans="5:5" x14ac:dyDescent="0.25">
      <c r="E108241" s="19"/>
    </row>
    <row r="108242" spans="5:5" x14ac:dyDescent="0.25">
      <c r="E108242" s="19"/>
    </row>
    <row r="108243" spans="5:5" x14ac:dyDescent="0.25">
      <c r="E108243" s="19"/>
    </row>
    <row r="108244" spans="5:5" x14ac:dyDescent="0.25">
      <c r="E108244" s="19"/>
    </row>
    <row r="108245" spans="5:5" x14ac:dyDescent="0.25">
      <c r="E108245" s="19"/>
    </row>
    <row r="108246" spans="5:5" x14ac:dyDescent="0.25">
      <c r="E108246" s="19"/>
    </row>
    <row r="108247" spans="5:5" x14ac:dyDescent="0.25">
      <c r="E108247" s="19"/>
    </row>
    <row r="108248" spans="5:5" x14ac:dyDescent="0.25">
      <c r="E108248" s="19"/>
    </row>
    <row r="108249" spans="5:5" x14ac:dyDescent="0.25">
      <c r="E108249" s="19"/>
    </row>
    <row r="108250" spans="5:5" x14ac:dyDescent="0.25">
      <c r="E108250" s="19"/>
    </row>
    <row r="108251" spans="5:5" x14ac:dyDescent="0.25">
      <c r="E108251" s="19"/>
    </row>
    <row r="108252" spans="5:5" x14ac:dyDescent="0.25">
      <c r="E108252" s="19"/>
    </row>
    <row r="108253" spans="5:5" x14ac:dyDescent="0.25">
      <c r="E108253" s="19"/>
    </row>
    <row r="108254" spans="5:5" x14ac:dyDescent="0.25">
      <c r="E108254" s="19"/>
    </row>
    <row r="108255" spans="5:5" x14ac:dyDescent="0.25">
      <c r="E108255" s="19"/>
    </row>
    <row r="108256" spans="5:5" x14ac:dyDescent="0.25">
      <c r="E108256" s="19"/>
    </row>
    <row r="108257" spans="5:5" x14ac:dyDescent="0.25">
      <c r="E108257" s="19"/>
    </row>
    <row r="108258" spans="5:5" x14ac:dyDescent="0.25">
      <c r="E108258" s="19"/>
    </row>
    <row r="108259" spans="5:5" x14ac:dyDescent="0.25">
      <c r="E108259" s="19"/>
    </row>
    <row r="108260" spans="5:5" x14ac:dyDescent="0.25">
      <c r="E108260" s="19"/>
    </row>
    <row r="108261" spans="5:5" x14ac:dyDescent="0.25">
      <c r="E108261" s="19"/>
    </row>
    <row r="108262" spans="5:5" x14ac:dyDescent="0.25">
      <c r="E108262" s="19"/>
    </row>
    <row r="108263" spans="5:5" x14ac:dyDescent="0.25">
      <c r="E108263" s="19"/>
    </row>
    <row r="108264" spans="5:5" x14ac:dyDescent="0.25">
      <c r="E108264" s="19"/>
    </row>
    <row r="108265" spans="5:5" x14ac:dyDescent="0.25">
      <c r="E108265" s="19"/>
    </row>
    <row r="108266" spans="5:5" x14ac:dyDescent="0.25">
      <c r="E108266" s="19"/>
    </row>
    <row r="108267" spans="5:5" x14ac:dyDescent="0.25">
      <c r="E108267" s="19"/>
    </row>
    <row r="108268" spans="5:5" x14ac:dyDescent="0.25">
      <c r="E108268" s="19"/>
    </row>
    <row r="108269" spans="5:5" x14ac:dyDescent="0.25">
      <c r="E108269" s="19"/>
    </row>
    <row r="108270" spans="5:5" x14ac:dyDescent="0.25">
      <c r="E108270" s="19"/>
    </row>
    <row r="108271" spans="5:5" x14ac:dyDescent="0.25">
      <c r="E108271" s="19"/>
    </row>
    <row r="108272" spans="5:5" x14ac:dyDescent="0.25">
      <c r="E108272" s="19"/>
    </row>
    <row r="108273" spans="5:5" x14ac:dyDescent="0.25">
      <c r="E108273" s="19"/>
    </row>
    <row r="108274" spans="5:5" x14ac:dyDescent="0.25">
      <c r="E108274" s="19"/>
    </row>
    <row r="108275" spans="5:5" x14ac:dyDescent="0.25">
      <c r="E108275" s="19"/>
    </row>
    <row r="108276" spans="5:5" x14ac:dyDescent="0.25">
      <c r="E108276" s="19"/>
    </row>
    <row r="108277" spans="5:5" x14ac:dyDescent="0.25">
      <c r="E108277" s="19"/>
    </row>
    <row r="108278" spans="5:5" x14ac:dyDescent="0.25">
      <c r="E108278" s="19"/>
    </row>
    <row r="108279" spans="5:5" x14ac:dyDescent="0.25">
      <c r="E108279" s="19"/>
    </row>
    <row r="108280" spans="5:5" x14ac:dyDescent="0.25">
      <c r="E108280" s="19"/>
    </row>
    <row r="108281" spans="5:5" x14ac:dyDescent="0.25">
      <c r="E108281" s="19"/>
    </row>
    <row r="108282" spans="5:5" x14ac:dyDescent="0.25">
      <c r="E108282" s="19"/>
    </row>
    <row r="108283" spans="5:5" x14ac:dyDescent="0.25">
      <c r="E108283" s="19"/>
    </row>
    <row r="108284" spans="5:5" x14ac:dyDescent="0.25">
      <c r="E108284" s="19"/>
    </row>
    <row r="108285" spans="5:5" x14ac:dyDescent="0.25">
      <c r="E108285" s="19"/>
    </row>
    <row r="108286" spans="5:5" x14ac:dyDescent="0.25">
      <c r="E108286" s="19"/>
    </row>
    <row r="108287" spans="5:5" x14ac:dyDescent="0.25">
      <c r="E108287" s="19"/>
    </row>
    <row r="108288" spans="5:5" x14ac:dyDescent="0.25">
      <c r="E108288" s="19"/>
    </row>
    <row r="108289" spans="5:5" x14ac:dyDescent="0.25">
      <c r="E108289" s="19"/>
    </row>
    <row r="108290" spans="5:5" x14ac:dyDescent="0.25">
      <c r="E108290" s="19"/>
    </row>
    <row r="108291" spans="5:5" x14ac:dyDescent="0.25">
      <c r="E108291" s="19"/>
    </row>
    <row r="108292" spans="5:5" x14ac:dyDescent="0.25">
      <c r="E108292" s="19"/>
    </row>
    <row r="108293" spans="5:5" x14ac:dyDescent="0.25">
      <c r="E108293" s="19"/>
    </row>
    <row r="108294" spans="5:5" x14ac:dyDescent="0.25">
      <c r="E108294" s="19"/>
    </row>
    <row r="108295" spans="5:5" x14ac:dyDescent="0.25">
      <c r="E108295" s="19"/>
    </row>
    <row r="108296" spans="5:5" x14ac:dyDescent="0.25">
      <c r="E108296" s="19"/>
    </row>
    <row r="108297" spans="5:5" x14ac:dyDescent="0.25">
      <c r="E108297" s="19"/>
    </row>
    <row r="108298" spans="5:5" x14ac:dyDescent="0.25">
      <c r="E108298" s="19"/>
    </row>
    <row r="108299" spans="5:5" x14ac:dyDescent="0.25">
      <c r="E108299" s="19"/>
    </row>
    <row r="108300" spans="5:5" x14ac:dyDescent="0.25">
      <c r="E108300" s="19"/>
    </row>
    <row r="108301" spans="5:5" x14ac:dyDescent="0.25">
      <c r="E108301" s="19"/>
    </row>
    <row r="108302" spans="5:5" x14ac:dyDescent="0.25">
      <c r="E108302" s="19"/>
    </row>
    <row r="108303" spans="5:5" x14ac:dyDescent="0.25">
      <c r="E108303" s="19"/>
    </row>
    <row r="108304" spans="5:5" x14ac:dyDescent="0.25">
      <c r="E108304" s="19"/>
    </row>
    <row r="108305" spans="5:5" x14ac:dyDescent="0.25">
      <c r="E108305" s="19"/>
    </row>
    <row r="108306" spans="5:5" x14ac:dyDescent="0.25">
      <c r="E108306" s="19"/>
    </row>
    <row r="108307" spans="5:5" x14ac:dyDescent="0.25">
      <c r="E108307" s="19"/>
    </row>
    <row r="108308" spans="5:5" x14ac:dyDescent="0.25">
      <c r="E108308" s="19"/>
    </row>
    <row r="108309" spans="5:5" x14ac:dyDescent="0.25">
      <c r="E108309" s="19"/>
    </row>
    <row r="108310" spans="5:5" x14ac:dyDescent="0.25">
      <c r="E108310" s="19"/>
    </row>
    <row r="108311" spans="5:5" x14ac:dyDescent="0.25">
      <c r="E108311" s="19"/>
    </row>
    <row r="108312" spans="5:5" x14ac:dyDescent="0.25">
      <c r="E108312" s="19"/>
    </row>
    <row r="108313" spans="5:5" x14ac:dyDescent="0.25">
      <c r="E108313" s="19"/>
    </row>
    <row r="108314" spans="5:5" x14ac:dyDescent="0.25">
      <c r="E108314" s="19"/>
    </row>
    <row r="108315" spans="5:5" x14ac:dyDescent="0.25">
      <c r="E108315" s="19"/>
    </row>
    <row r="108316" spans="5:5" x14ac:dyDescent="0.25">
      <c r="E108316" s="19"/>
    </row>
    <row r="108317" spans="5:5" x14ac:dyDescent="0.25">
      <c r="E108317" s="19"/>
    </row>
    <row r="108318" spans="5:5" x14ac:dyDescent="0.25">
      <c r="E108318" s="19"/>
    </row>
    <row r="108319" spans="5:5" x14ac:dyDescent="0.25">
      <c r="E108319" s="19"/>
    </row>
    <row r="108320" spans="5:5" x14ac:dyDescent="0.25">
      <c r="E108320" s="19"/>
    </row>
    <row r="108321" spans="5:5" x14ac:dyDescent="0.25">
      <c r="E108321" s="19"/>
    </row>
    <row r="108322" spans="5:5" x14ac:dyDescent="0.25">
      <c r="E108322" s="19"/>
    </row>
    <row r="108323" spans="5:5" x14ac:dyDescent="0.25">
      <c r="E108323" s="19"/>
    </row>
    <row r="108324" spans="5:5" x14ac:dyDescent="0.25">
      <c r="E108324" s="19"/>
    </row>
    <row r="108325" spans="5:5" x14ac:dyDescent="0.25">
      <c r="E108325" s="19"/>
    </row>
    <row r="108326" spans="5:5" x14ac:dyDescent="0.25">
      <c r="E108326" s="19"/>
    </row>
    <row r="108327" spans="5:5" x14ac:dyDescent="0.25">
      <c r="E108327" s="19"/>
    </row>
    <row r="108328" spans="5:5" x14ac:dyDescent="0.25">
      <c r="E108328" s="19"/>
    </row>
    <row r="108329" spans="5:5" x14ac:dyDescent="0.25">
      <c r="E108329" s="19"/>
    </row>
    <row r="108330" spans="5:5" x14ac:dyDescent="0.25">
      <c r="E108330" s="19"/>
    </row>
    <row r="108331" spans="5:5" x14ac:dyDescent="0.25">
      <c r="E108331" s="19"/>
    </row>
    <row r="108332" spans="5:5" x14ac:dyDescent="0.25">
      <c r="E108332" s="19"/>
    </row>
    <row r="108333" spans="5:5" x14ac:dyDescent="0.25">
      <c r="E108333" s="19"/>
    </row>
    <row r="108334" spans="5:5" x14ac:dyDescent="0.25">
      <c r="E108334" s="19"/>
    </row>
    <row r="108335" spans="5:5" x14ac:dyDescent="0.25">
      <c r="E108335" s="19"/>
    </row>
    <row r="108336" spans="5:5" x14ac:dyDescent="0.25">
      <c r="E108336" s="19"/>
    </row>
    <row r="108337" spans="5:5" x14ac:dyDescent="0.25">
      <c r="E108337" s="19"/>
    </row>
    <row r="108338" spans="5:5" x14ac:dyDescent="0.25">
      <c r="E108338" s="19"/>
    </row>
    <row r="108339" spans="5:5" x14ac:dyDescent="0.25">
      <c r="E108339" s="19"/>
    </row>
    <row r="108340" spans="5:5" x14ac:dyDescent="0.25">
      <c r="E108340" s="19"/>
    </row>
    <row r="108341" spans="5:5" x14ac:dyDescent="0.25">
      <c r="E108341" s="19"/>
    </row>
    <row r="108342" spans="5:5" x14ac:dyDescent="0.25">
      <c r="E108342" s="19"/>
    </row>
    <row r="108343" spans="5:5" x14ac:dyDescent="0.25">
      <c r="E108343" s="19"/>
    </row>
    <row r="108344" spans="5:5" x14ac:dyDescent="0.25">
      <c r="E108344" s="19"/>
    </row>
    <row r="108345" spans="5:5" x14ac:dyDescent="0.25">
      <c r="E108345" s="19"/>
    </row>
    <row r="108346" spans="5:5" x14ac:dyDescent="0.25">
      <c r="E108346" s="19"/>
    </row>
    <row r="108347" spans="5:5" x14ac:dyDescent="0.25">
      <c r="E108347" s="19"/>
    </row>
    <row r="108348" spans="5:5" x14ac:dyDescent="0.25">
      <c r="E108348" s="19"/>
    </row>
    <row r="108349" spans="5:5" x14ac:dyDescent="0.25">
      <c r="E108349" s="19"/>
    </row>
    <row r="108350" spans="5:5" x14ac:dyDescent="0.25">
      <c r="E108350" s="19"/>
    </row>
    <row r="108351" spans="5:5" x14ac:dyDescent="0.25">
      <c r="E108351" s="19"/>
    </row>
    <row r="108352" spans="5:5" x14ac:dyDescent="0.25">
      <c r="E108352" s="19"/>
    </row>
    <row r="108353" spans="5:5" x14ac:dyDescent="0.25">
      <c r="E108353" s="19"/>
    </row>
    <row r="108354" spans="5:5" x14ac:dyDescent="0.25">
      <c r="E108354" s="19"/>
    </row>
    <row r="108355" spans="5:5" x14ac:dyDescent="0.25">
      <c r="E108355" s="19"/>
    </row>
    <row r="108356" spans="5:5" x14ac:dyDescent="0.25">
      <c r="E108356" s="19"/>
    </row>
    <row r="108357" spans="5:5" x14ac:dyDescent="0.25">
      <c r="E108357" s="19"/>
    </row>
    <row r="108358" spans="5:5" x14ac:dyDescent="0.25">
      <c r="E108358" s="19"/>
    </row>
    <row r="108359" spans="5:5" x14ac:dyDescent="0.25">
      <c r="E108359" s="19"/>
    </row>
    <row r="108360" spans="5:5" x14ac:dyDescent="0.25">
      <c r="E108360" s="19"/>
    </row>
    <row r="108361" spans="5:5" x14ac:dyDescent="0.25">
      <c r="E108361" s="19"/>
    </row>
    <row r="108362" spans="5:5" x14ac:dyDescent="0.25">
      <c r="E108362" s="19"/>
    </row>
    <row r="108363" spans="5:5" x14ac:dyDescent="0.25">
      <c r="E108363" s="19"/>
    </row>
    <row r="108364" spans="5:5" x14ac:dyDescent="0.25">
      <c r="E108364" s="19"/>
    </row>
    <row r="108365" spans="5:5" x14ac:dyDescent="0.25">
      <c r="E108365" s="19"/>
    </row>
    <row r="108366" spans="5:5" x14ac:dyDescent="0.25">
      <c r="E108366" s="19"/>
    </row>
    <row r="108367" spans="5:5" x14ac:dyDescent="0.25">
      <c r="E108367" s="19"/>
    </row>
    <row r="108368" spans="5:5" x14ac:dyDescent="0.25">
      <c r="E108368" s="19"/>
    </row>
    <row r="108369" spans="5:5" x14ac:dyDescent="0.25">
      <c r="E108369" s="19"/>
    </row>
    <row r="108370" spans="5:5" x14ac:dyDescent="0.25">
      <c r="E108370" s="19"/>
    </row>
    <row r="108371" spans="5:5" x14ac:dyDescent="0.25">
      <c r="E108371" s="19"/>
    </row>
    <row r="108372" spans="5:5" x14ac:dyDescent="0.25">
      <c r="E108372" s="19"/>
    </row>
    <row r="108373" spans="5:5" x14ac:dyDescent="0.25">
      <c r="E108373" s="19"/>
    </row>
    <row r="108374" spans="5:5" x14ac:dyDescent="0.25">
      <c r="E108374" s="19"/>
    </row>
    <row r="108375" spans="5:5" x14ac:dyDescent="0.25">
      <c r="E108375" s="19"/>
    </row>
    <row r="108376" spans="5:5" x14ac:dyDescent="0.25">
      <c r="E108376" s="19"/>
    </row>
    <row r="108377" spans="5:5" x14ac:dyDescent="0.25">
      <c r="E108377" s="19"/>
    </row>
    <row r="108378" spans="5:5" x14ac:dyDescent="0.25">
      <c r="E108378" s="19"/>
    </row>
    <row r="108379" spans="5:5" x14ac:dyDescent="0.25">
      <c r="E108379" s="19"/>
    </row>
    <row r="108380" spans="5:5" x14ac:dyDescent="0.25">
      <c r="E108380" s="19"/>
    </row>
    <row r="108381" spans="5:5" x14ac:dyDescent="0.25">
      <c r="E108381" s="19"/>
    </row>
    <row r="108382" spans="5:5" x14ac:dyDescent="0.25">
      <c r="E108382" s="19"/>
    </row>
    <row r="108383" spans="5:5" x14ac:dyDescent="0.25">
      <c r="E108383" s="19"/>
    </row>
    <row r="108384" spans="5:5" x14ac:dyDescent="0.25">
      <c r="E108384" s="19"/>
    </row>
    <row r="108385" spans="5:5" x14ac:dyDescent="0.25">
      <c r="E108385" s="19"/>
    </row>
    <row r="108386" spans="5:5" x14ac:dyDescent="0.25">
      <c r="E108386" s="19"/>
    </row>
    <row r="108387" spans="5:5" x14ac:dyDescent="0.25">
      <c r="E108387" s="19"/>
    </row>
    <row r="108388" spans="5:5" x14ac:dyDescent="0.25">
      <c r="E108388" s="19"/>
    </row>
    <row r="108389" spans="5:5" x14ac:dyDescent="0.25">
      <c r="E108389" s="19"/>
    </row>
    <row r="108390" spans="5:5" x14ac:dyDescent="0.25">
      <c r="E108390" s="19"/>
    </row>
    <row r="108391" spans="5:5" x14ac:dyDescent="0.25">
      <c r="E108391" s="19"/>
    </row>
    <row r="108392" spans="5:5" x14ac:dyDescent="0.25">
      <c r="E108392" s="19"/>
    </row>
    <row r="108393" spans="5:5" x14ac:dyDescent="0.25">
      <c r="E108393" s="19"/>
    </row>
    <row r="108394" spans="5:5" x14ac:dyDescent="0.25">
      <c r="E108394" s="19"/>
    </row>
    <row r="108395" spans="5:5" x14ac:dyDescent="0.25">
      <c r="E108395" s="19"/>
    </row>
    <row r="108396" spans="5:5" x14ac:dyDescent="0.25">
      <c r="E108396" s="19"/>
    </row>
    <row r="108397" spans="5:5" x14ac:dyDescent="0.25">
      <c r="E108397" s="19"/>
    </row>
    <row r="108398" spans="5:5" x14ac:dyDescent="0.25">
      <c r="E108398" s="19"/>
    </row>
    <row r="108399" spans="5:5" x14ac:dyDescent="0.25">
      <c r="E108399" s="19"/>
    </row>
    <row r="108400" spans="5:5" x14ac:dyDescent="0.25">
      <c r="E108400" s="19"/>
    </row>
    <row r="108401" spans="5:5" x14ac:dyDescent="0.25">
      <c r="E108401" s="19"/>
    </row>
    <row r="108402" spans="5:5" x14ac:dyDescent="0.25">
      <c r="E108402" s="19"/>
    </row>
    <row r="108403" spans="5:5" x14ac:dyDescent="0.25">
      <c r="E108403" s="19"/>
    </row>
    <row r="108404" spans="5:5" x14ac:dyDescent="0.25">
      <c r="E108404" s="19"/>
    </row>
    <row r="108405" spans="5:5" x14ac:dyDescent="0.25">
      <c r="E108405" s="19"/>
    </row>
    <row r="108406" spans="5:5" x14ac:dyDescent="0.25">
      <c r="E108406" s="19"/>
    </row>
    <row r="108407" spans="5:5" x14ac:dyDescent="0.25">
      <c r="E108407" s="19"/>
    </row>
    <row r="108408" spans="5:5" x14ac:dyDescent="0.25">
      <c r="E108408" s="19"/>
    </row>
    <row r="108409" spans="5:5" x14ac:dyDescent="0.25">
      <c r="E108409" s="19"/>
    </row>
    <row r="108410" spans="5:5" x14ac:dyDescent="0.25">
      <c r="E108410" s="19"/>
    </row>
    <row r="108411" spans="5:5" x14ac:dyDescent="0.25">
      <c r="E108411" s="19"/>
    </row>
    <row r="108412" spans="5:5" x14ac:dyDescent="0.25">
      <c r="E108412" s="19"/>
    </row>
    <row r="108413" spans="5:5" x14ac:dyDescent="0.25">
      <c r="E108413" s="19"/>
    </row>
    <row r="108414" spans="5:5" x14ac:dyDescent="0.25">
      <c r="E108414" s="19"/>
    </row>
    <row r="108415" spans="5:5" x14ac:dyDescent="0.25">
      <c r="E108415" s="19"/>
    </row>
    <row r="108416" spans="5:5" x14ac:dyDescent="0.25">
      <c r="E108416" s="19"/>
    </row>
    <row r="108417" spans="5:5" x14ac:dyDescent="0.25">
      <c r="E108417" s="19"/>
    </row>
    <row r="108418" spans="5:5" x14ac:dyDescent="0.25">
      <c r="E108418" s="19"/>
    </row>
    <row r="108419" spans="5:5" x14ac:dyDescent="0.25">
      <c r="E108419" s="19"/>
    </row>
    <row r="108420" spans="5:5" x14ac:dyDescent="0.25">
      <c r="E108420" s="19"/>
    </row>
    <row r="108421" spans="5:5" x14ac:dyDescent="0.25">
      <c r="E108421" s="19"/>
    </row>
    <row r="108422" spans="5:5" x14ac:dyDescent="0.25">
      <c r="E108422" s="19"/>
    </row>
    <row r="108423" spans="5:5" x14ac:dyDescent="0.25">
      <c r="E108423" s="19"/>
    </row>
    <row r="108424" spans="5:5" x14ac:dyDescent="0.25">
      <c r="E108424" s="19"/>
    </row>
    <row r="108425" spans="5:5" x14ac:dyDescent="0.25">
      <c r="E108425" s="19"/>
    </row>
    <row r="108426" spans="5:5" x14ac:dyDescent="0.25">
      <c r="E108426" s="19"/>
    </row>
    <row r="108427" spans="5:5" x14ac:dyDescent="0.25">
      <c r="E108427" s="19"/>
    </row>
    <row r="108428" spans="5:5" x14ac:dyDescent="0.25">
      <c r="E108428" s="19"/>
    </row>
    <row r="108429" spans="5:5" x14ac:dyDescent="0.25">
      <c r="E108429" s="19"/>
    </row>
    <row r="108430" spans="5:5" x14ac:dyDescent="0.25">
      <c r="E108430" s="19"/>
    </row>
    <row r="108431" spans="5:5" x14ac:dyDescent="0.25">
      <c r="E108431" s="19"/>
    </row>
    <row r="108432" spans="5:5" x14ac:dyDescent="0.25">
      <c r="E108432" s="19"/>
    </row>
    <row r="108433" spans="5:5" x14ac:dyDescent="0.25">
      <c r="E108433" s="19"/>
    </row>
    <row r="108434" spans="5:5" x14ac:dyDescent="0.25">
      <c r="E108434" s="19"/>
    </row>
    <row r="108435" spans="5:5" x14ac:dyDescent="0.25">
      <c r="E108435" s="19"/>
    </row>
    <row r="108436" spans="5:5" x14ac:dyDescent="0.25">
      <c r="E108436" s="19"/>
    </row>
    <row r="108437" spans="5:5" x14ac:dyDescent="0.25">
      <c r="E108437" s="19"/>
    </row>
    <row r="108438" spans="5:5" x14ac:dyDescent="0.25">
      <c r="E108438" s="19"/>
    </row>
    <row r="108439" spans="5:5" x14ac:dyDescent="0.25">
      <c r="E108439" s="19"/>
    </row>
    <row r="108440" spans="5:5" x14ac:dyDescent="0.25">
      <c r="E108440" s="19"/>
    </row>
    <row r="108441" spans="5:5" x14ac:dyDescent="0.25">
      <c r="E108441" s="19"/>
    </row>
    <row r="108442" spans="5:5" x14ac:dyDescent="0.25">
      <c r="E108442" s="19"/>
    </row>
    <row r="108443" spans="5:5" x14ac:dyDescent="0.25">
      <c r="E108443" s="19"/>
    </row>
    <row r="108444" spans="5:5" x14ac:dyDescent="0.25">
      <c r="E108444" s="19"/>
    </row>
    <row r="108445" spans="5:5" x14ac:dyDescent="0.25">
      <c r="E108445" s="19"/>
    </row>
    <row r="108446" spans="5:5" x14ac:dyDescent="0.25">
      <c r="E108446" s="19"/>
    </row>
    <row r="108447" spans="5:5" x14ac:dyDescent="0.25">
      <c r="E108447" s="19"/>
    </row>
    <row r="108448" spans="5:5" x14ac:dyDescent="0.25">
      <c r="E108448" s="19"/>
    </row>
    <row r="108449" spans="5:5" x14ac:dyDescent="0.25">
      <c r="E108449" s="19"/>
    </row>
    <row r="108450" spans="5:5" x14ac:dyDescent="0.25">
      <c r="E108450" s="19"/>
    </row>
    <row r="108451" spans="5:5" x14ac:dyDescent="0.25">
      <c r="E108451" s="19"/>
    </row>
    <row r="108452" spans="5:5" x14ac:dyDescent="0.25">
      <c r="E108452" s="19"/>
    </row>
    <row r="108453" spans="5:5" x14ac:dyDescent="0.25">
      <c r="E108453" s="19"/>
    </row>
    <row r="108454" spans="5:5" x14ac:dyDescent="0.25">
      <c r="E108454" s="19"/>
    </row>
    <row r="108455" spans="5:5" x14ac:dyDescent="0.25">
      <c r="E108455" s="19"/>
    </row>
    <row r="108456" spans="5:5" x14ac:dyDescent="0.25">
      <c r="E108456" s="19"/>
    </row>
    <row r="108457" spans="5:5" x14ac:dyDescent="0.25">
      <c r="E108457" s="19"/>
    </row>
    <row r="108458" spans="5:5" x14ac:dyDescent="0.25">
      <c r="E108458" s="19"/>
    </row>
    <row r="108459" spans="5:5" x14ac:dyDescent="0.25">
      <c r="E108459" s="19"/>
    </row>
    <row r="108460" spans="5:5" x14ac:dyDescent="0.25">
      <c r="E108460" s="19"/>
    </row>
    <row r="108461" spans="5:5" x14ac:dyDescent="0.25">
      <c r="E108461" s="19"/>
    </row>
    <row r="108462" spans="5:5" x14ac:dyDescent="0.25">
      <c r="E108462" s="19"/>
    </row>
    <row r="108463" spans="5:5" x14ac:dyDescent="0.25">
      <c r="E108463" s="19"/>
    </row>
    <row r="108464" spans="5:5" x14ac:dyDescent="0.25">
      <c r="E108464" s="19"/>
    </row>
    <row r="108465" spans="5:5" x14ac:dyDescent="0.25">
      <c r="E108465" s="19"/>
    </row>
    <row r="108466" spans="5:5" x14ac:dyDescent="0.25">
      <c r="E108466" s="19"/>
    </row>
    <row r="108467" spans="5:5" x14ac:dyDescent="0.25">
      <c r="E108467" s="19"/>
    </row>
    <row r="108468" spans="5:5" x14ac:dyDescent="0.25">
      <c r="E108468" s="19"/>
    </row>
    <row r="108469" spans="5:5" x14ac:dyDescent="0.25">
      <c r="E108469" s="19"/>
    </row>
    <row r="108470" spans="5:5" x14ac:dyDescent="0.25">
      <c r="E108470" s="19"/>
    </row>
    <row r="108471" spans="5:5" x14ac:dyDescent="0.25">
      <c r="E108471" s="19"/>
    </row>
    <row r="108472" spans="5:5" x14ac:dyDescent="0.25">
      <c r="E108472" s="19"/>
    </row>
    <row r="108473" spans="5:5" x14ac:dyDescent="0.25">
      <c r="E108473" s="19"/>
    </row>
    <row r="108474" spans="5:5" x14ac:dyDescent="0.25">
      <c r="E108474" s="19"/>
    </row>
    <row r="108475" spans="5:5" x14ac:dyDescent="0.25">
      <c r="E108475" s="19"/>
    </row>
    <row r="108476" spans="5:5" x14ac:dyDescent="0.25">
      <c r="E108476" s="19"/>
    </row>
    <row r="108477" spans="5:5" x14ac:dyDescent="0.25">
      <c r="E108477" s="19"/>
    </row>
    <row r="108478" spans="5:5" x14ac:dyDescent="0.25">
      <c r="E108478" s="19"/>
    </row>
    <row r="108479" spans="5:5" x14ac:dyDescent="0.25">
      <c r="E108479" s="19"/>
    </row>
    <row r="108480" spans="5:5" x14ac:dyDescent="0.25">
      <c r="E108480" s="19"/>
    </row>
    <row r="108481" spans="5:5" x14ac:dyDescent="0.25">
      <c r="E108481" s="19"/>
    </row>
    <row r="108482" spans="5:5" x14ac:dyDescent="0.25">
      <c r="E108482" s="19"/>
    </row>
    <row r="108483" spans="5:5" x14ac:dyDescent="0.25">
      <c r="E108483" s="19"/>
    </row>
    <row r="108484" spans="5:5" x14ac:dyDescent="0.25">
      <c r="E108484" s="19"/>
    </row>
    <row r="108485" spans="5:5" x14ac:dyDescent="0.25">
      <c r="E108485" s="19"/>
    </row>
    <row r="108486" spans="5:5" x14ac:dyDescent="0.25">
      <c r="E108486" s="19"/>
    </row>
    <row r="108487" spans="5:5" x14ac:dyDescent="0.25">
      <c r="E108487" s="19"/>
    </row>
    <row r="108488" spans="5:5" x14ac:dyDescent="0.25">
      <c r="E108488" s="19"/>
    </row>
    <row r="108489" spans="5:5" x14ac:dyDescent="0.25">
      <c r="E108489" s="19"/>
    </row>
    <row r="108490" spans="5:5" x14ac:dyDescent="0.25">
      <c r="E108490" s="19"/>
    </row>
    <row r="108491" spans="5:5" x14ac:dyDescent="0.25">
      <c r="E108491" s="19"/>
    </row>
    <row r="108492" spans="5:5" x14ac:dyDescent="0.25">
      <c r="E108492" s="19"/>
    </row>
    <row r="108493" spans="5:5" x14ac:dyDescent="0.25">
      <c r="E108493" s="19"/>
    </row>
    <row r="108494" spans="5:5" x14ac:dyDescent="0.25">
      <c r="E108494" s="19"/>
    </row>
    <row r="108495" spans="5:5" x14ac:dyDescent="0.25">
      <c r="E108495" s="19"/>
    </row>
    <row r="108496" spans="5:5" x14ac:dyDescent="0.25">
      <c r="E108496" s="19"/>
    </row>
    <row r="108497" spans="5:5" x14ac:dyDescent="0.25">
      <c r="E108497" s="19"/>
    </row>
    <row r="108498" spans="5:5" x14ac:dyDescent="0.25">
      <c r="E108498" s="19"/>
    </row>
    <row r="108499" spans="5:5" x14ac:dyDescent="0.25">
      <c r="E108499" s="19"/>
    </row>
    <row r="108500" spans="5:5" x14ac:dyDescent="0.25">
      <c r="E108500" s="19"/>
    </row>
    <row r="108501" spans="5:5" x14ac:dyDescent="0.25">
      <c r="E108501" s="19"/>
    </row>
    <row r="108502" spans="5:5" x14ac:dyDescent="0.25">
      <c r="E108502" s="19"/>
    </row>
    <row r="108503" spans="5:5" x14ac:dyDescent="0.25">
      <c r="E108503" s="19"/>
    </row>
    <row r="108504" spans="5:5" x14ac:dyDescent="0.25">
      <c r="E108504" s="19"/>
    </row>
    <row r="108505" spans="5:5" x14ac:dyDescent="0.25">
      <c r="E108505" s="19"/>
    </row>
    <row r="108506" spans="5:5" x14ac:dyDescent="0.25">
      <c r="E108506" s="19"/>
    </row>
    <row r="108507" spans="5:5" x14ac:dyDescent="0.25">
      <c r="E108507" s="19"/>
    </row>
    <row r="108508" spans="5:5" x14ac:dyDescent="0.25">
      <c r="E108508" s="19"/>
    </row>
    <row r="108509" spans="5:5" x14ac:dyDescent="0.25">
      <c r="E108509" s="19"/>
    </row>
    <row r="108510" spans="5:5" x14ac:dyDescent="0.25">
      <c r="E108510" s="19"/>
    </row>
    <row r="108511" spans="5:5" x14ac:dyDescent="0.25">
      <c r="E108511" s="19"/>
    </row>
    <row r="108512" spans="5:5" x14ac:dyDescent="0.25">
      <c r="E108512" s="19"/>
    </row>
    <row r="108513" spans="5:5" x14ac:dyDescent="0.25">
      <c r="E108513" s="19"/>
    </row>
    <row r="108514" spans="5:5" x14ac:dyDescent="0.25">
      <c r="E108514" s="19"/>
    </row>
    <row r="108515" spans="5:5" x14ac:dyDescent="0.25">
      <c r="E108515" s="19"/>
    </row>
    <row r="108516" spans="5:5" x14ac:dyDescent="0.25">
      <c r="E108516" s="19"/>
    </row>
    <row r="108517" spans="5:5" x14ac:dyDescent="0.25">
      <c r="E108517" s="19"/>
    </row>
    <row r="108518" spans="5:5" x14ac:dyDescent="0.25">
      <c r="E108518" s="19"/>
    </row>
    <row r="108519" spans="5:5" x14ac:dyDescent="0.25">
      <c r="E108519" s="19"/>
    </row>
    <row r="108520" spans="5:5" x14ac:dyDescent="0.25">
      <c r="E108520" s="19"/>
    </row>
    <row r="108521" spans="5:5" x14ac:dyDescent="0.25">
      <c r="E108521" s="19"/>
    </row>
    <row r="108522" spans="5:5" x14ac:dyDescent="0.25">
      <c r="E108522" s="19"/>
    </row>
    <row r="108523" spans="5:5" x14ac:dyDescent="0.25">
      <c r="E108523" s="19"/>
    </row>
    <row r="108524" spans="5:5" x14ac:dyDescent="0.25">
      <c r="E108524" s="19"/>
    </row>
    <row r="108525" spans="5:5" x14ac:dyDescent="0.25">
      <c r="E108525" s="19"/>
    </row>
    <row r="108526" spans="5:5" x14ac:dyDescent="0.25">
      <c r="E108526" s="19"/>
    </row>
    <row r="108527" spans="5:5" x14ac:dyDescent="0.25">
      <c r="E108527" s="19"/>
    </row>
    <row r="108528" spans="5:5" x14ac:dyDescent="0.25">
      <c r="E108528" s="19"/>
    </row>
    <row r="108529" spans="5:5" x14ac:dyDescent="0.25">
      <c r="E108529" s="19"/>
    </row>
    <row r="108530" spans="5:5" x14ac:dyDescent="0.25">
      <c r="E108530" s="19"/>
    </row>
    <row r="108531" spans="5:5" x14ac:dyDescent="0.25">
      <c r="E108531" s="19"/>
    </row>
    <row r="108532" spans="5:5" x14ac:dyDescent="0.25">
      <c r="E108532" s="19"/>
    </row>
    <row r="108533" spans="5:5" x14ac:dyDescent="0.25">
      <c r="E108533" s="19"/>
    </row>
    <row r="108534" spans="5:5" x14ac:dyDescent="0.25">
      <c r="E108534" s="19"/>
    </row>
    <row r="108535" spans="5:5" x14ac:dyDescent="0.25">
      <c r="E108535" s="19"/>
    </row>
    <row r="108536" spans="5:5" x14ac:dyDescent="0.25">
      <c r="E108536" s="19"/>
    </row>
    <row r="108537" spans="5:5" x14ac:dyDescent="0.25">
      <c r="E108537" s="19"/>
    </row>
    <row r="108538" spans="5:5" x14ac:dyDescent="0.25">
      <c r="E108538" s="19"/>
    </row>
    <row r="108539" spans="5:5" x14ac:dyDescent="0.25">
      <c r="E108539" s="19"/>
    </row>
    <row r="108540" spans="5:5" x14ac:dyDescent="0.25">
      <c r="E108540" s="19"/>
    </row>
    <row r="108541" spans="5:5" x14ac:dyDescent="0.25">
      <c r="E108541" s="19"/>
    </row>
    <row r="108542" spans="5:5" x14ac:dyDescent="0.25">
      <c r="E108542" s="19"/>
    </row>
    <row r="108543" spans="5:5" x14ac:dyDescent="0.25">
      <c r="E108543" s="19"/>
    </row>
    <row r="108544" spans="5:5" x14ac:dyDescent="0.25">
      <c r="E108544" s="19"/>
    </row>
    <row r="108545" spans="5:5" x14ac:dyDescent="0.25">
      <c r="E108545" s="19"/>
    </row>
    <row r="108546" spans="5:5" x14ac:dyDescent="0.25">
      <c r="E108546" s="19"/>
    </row>
    <row r="108547" spans="5:5" x14ac:dyDescent="0.25">
      <c r="E108547" s="19"/>
    </row>
    <row r="108548" spans="5:5" x14ac:dyDescent="0.25">
      <c r="E108548" s="19"/>
    </row>
    <row r="108549" spans="5:5" x14ac:dyDescent="0.25">
      <c r="E108549" s="19"/>
    </row>
    <row r="108550" spans="5:5" x14ac:dyDescent="0.25">
      <c r="E108550" s="19"/>
    </row>
    <row r="108551" spans="5:5" x14ac:dyDescent="0.25">
      <c r="E108551" s="19"/>
    </row>
    <row r="108552" spans="5:5" x14ac:dyDescent="0.25">
      <c r="E108552" s="19"/>
    </row>
    <row r="108553" spans="5:5" x14ac:dyDescent="0.25">
      <c r="E108553" s="19"/>
    </row>
    <row r="108554" spans="5:5" x14ac:dyDescent="0.25">
      <c r="E108554" s="19"/>
    </row>
    <row r="108555" spans="5:5" x14ac:dyDescent="0.25">
      <c r="E108555" s="19"/>
    </row>
    <row r="108556" spans="5:5" x14ac:dyDescent="0.25">
      <c r="E108556" s="19"/>
    </row>
    <row r="108557" spans="5:5" x14ac:dyDescent="0.25">
      <c r="E108557" s="19"/>
    </row>
    <row r="108558" spans="5:5" x14ac:dyDescent="0.25">
      <c r="E108558" s="19"/>
    </row>
    <row r="108559" spans="5:5" x14ac:dyDescent="0.25">
      <c r="E108559" s="19"/>
    </row>
    <row r="108560" spans="5:5" x14ac:dyDescent="0.25">
      <c r="E108560" s="19"/>
    </row>
    <row r="108561" spans="5:5" x14ac:dyDescent="0.25">
      <c r="E108561" s="19"/>
    </row>
    <row r="108562" spans="5:5" x14ac:dyDescent="0.25">
      <c r="E108562" s="19"/>
    </row>
    <row r="108563" spans="5:5" x14ac:dyDescent="0.25">
      <c r="E108563" s="19"/>
    </row>
    <row r="108564" spans="5:5" x14ac:dyDescent="0.25">
      <c r="E108564" s="19"/>
    </row>
    <row r="108565" spans="5:5" x14ac:dyDescent="0.25">
      <c r="E108565" s="19"/>
    </row>
    <row r="108566" spans="5:5" x14ac:dyDescent="0.25">
      <c r="E108566" s="19"/>
    </row>
    <row r="108567" spans="5:5" x14ac:dyDescent="0.25">
      <c r="E108567" s="19"/>
    </row>
    <row r="108568" spans="5:5" x14ac:dyDescent="0.25">
      <c r="E108568" s="19"/>
    </row>
    <row r="108569" spans="5:5" x14ac:dyDescent="0.25">
      <c r="E108569" s="19"/>
    </row>
    <row r="108570" spans="5:5" x14ac:dyDescent="0.25">
      <c r="E108570" s="19"/>
    </row>
    <row r="108571" spans="5:5" x14ac:dyDescent="0.25">
      <c r="E108571" s="19"/>
    </row>
    <row r="108572" spans="5:5" x14ac:dyDescent="0.25">
      <c r="E108572" s="19"/>
    </row>
    <row r="108573" spans="5:5" x14ac:dyDescent="0.25">
      <c r="E108573" s="19"/>
    </row>
    <row r="108574" spans="5:5" x14ac:dyDescent="0.25">
      <c r="E108574" s="19"/>
    </row>
    <row r="108575" spans="5:5" x14ac:dyDescent="0.25">
      <c r="E108575" s="19"/>
    </row>
    <row r="108576" spans="5:5" x14ac:dyDescent="0.25">
      <c r="E108576" s="19"/>
    </row>
    <row r="108577" spans="5:5" x14ac:dyDescent="0.25">
      <c r="E108577" s="19"/>
    </row>
    <row r="108578" spans="5:5" x14ac:dyDescent="0.25">
      <c r="E108578" s="19"/>
    </row>
    <row r="108579" spans="5:5" x14ac:dyDescent="0.25">
      <c r="E108579" s="19"/>
    </row>
    <row r="108580" spans="5:5" x14ac:dyDescent="0.25">
      <c r="E108580" s="19"/>
    </row>
    <row r="108581" spans="5:5" x14ac:dyDescent="0.25">
      <c r="E108581" s="19"/>
    </row>
    <row r="108582" spans="5:5" x14ac:dyDescent="0.25">
      <c r="E108582" s="19"/>
    </row>
    <row r="108583" spans="5:5" x14ac:dyDescent="0.25">
      <c r="E108583" s="19"/>
    </row>
    <row r="108584" spans="5:5" x14ac:dyDescent="0.25">
      <c r="E108584" s="19"/>
    </row>
    <row r="108585" spans="5:5" x14ac:dyDescent="0.25">
      <c r="E108585" s="19"/>
    </row>
    <row r="108586" spans="5:5" x14ac:dyDescent="0.25">
      <c r="E108586" s="19"/>
    </row>
    <row r="108587" spans="5:5" x14ac:dyDescent="0.25">
      <c r="E108587" s="19"/>
    </row>
    <row r="108588" spans="5:5" x14ac:dyDescent="0.25">
      <c r="E108588" s="19"/>
    </row>
    <row r="108589" spans="5:5" x14ac:dyDescent="0.25">
      <c r="E108589" s="19"/>
    </row>
    <row r="108590" spans="5:5" x14ac:dyDescent="0.25">
      <c r="E108590" s="19"/>
    </row>
    <row r="108591" spans="5:5" x14ac:dyDescent="0.25">
      <c r="E108591" s="19"/>
    </row>
    <row r="108592" spans="5:5" x14ac:dyDescent="0.25">
      <c r="E108592" s="19"/>
    </row>
    <row r="108593" spans="5:5" x14ac:dyDescent="0.25">
      <c r="E108593" s="19"/>
    </row>
    <row r="108594" spans="5:5" x14ac:dyDescent="0.25">
      <c r="E108594" s="19"/>
    </row>
    <row r="108595" spans="5:5" x14ac:dyDescent="0.25">
      <c r="E108595" s="19"/>
    </row>
    <row r="108596" spans="5:5" x14ac:dyDescent="0.25">
      <c r="E108596" s="19"/>
    </row>
    <row r="108597" spans="5:5" x14ac:dyDescent="0.25">
      <c r="E108597" s="19"/>
    </row>
    <row r="108598" spans="5:5" x14ac:dyDescent="0.25">
      <c r="E108598" s="19"/>
    </row>
    <row r="108599" spans="5:5" x14ac:dyDescent="0.25">
      <c r="E108599" s="19"/>
    </row>
    <row r="108600" spans="5:5" x14ac:dyDescent="0.25">
      <c r="E108600" s="19"/>
    </row>
    <row r="108601" spans="5:5" x14ac:dyDescent="0.25">
      <c r="E108601" s="19"/>
    </row>
    <row r="108602" spans="5:5" x14ac:dyDescent="0.25">
      <c r="E108602" s="19"/>
    </row>
    <row r="108603" spans="5:5" x14ac:dyDescent="0.25">
      <c r="E108603" s="19"/>
    </row>
    <row r="108604" spans="5:5" x14ac:dyDescent="0.25">
      <c r="E108604" s="19"/>
    </row>
    <row r="108605" spans="5:5" x14ac:dyDescent="0.25">
      <c r="E108605" s="19"/>
    </row>
    <row r="108606" spans="5:5" x14ac:dyDescent="0.25">
      <c r="E108606" s="19"/>
    </row>
    <row r="108607" spans="5:5" x14ac:dyDescent="0.25">
      <c r="E108607" s="19"/>
    </row>
    <row r="108608" spans="5:5" x14ac:dyDescent="0.25">
      <c r="E108608" s="19"/>
    </row>
    <row r="108609" spans="5:5" x14ac:dyDescent="0.25">
      <c r="E108609" s="19"/>
    </row>
    <row r="108610" spans="5:5" x14ac:dyDescent="0.25">
      <c r="E108610" s="19"/>
    </row>
    <row r="108611" spans="5:5" x14ac:dyDescent="0.25">
      <c r="E108611" s="19"/>
    </row>
    <row r="108612" spans="5:5" x14ac:dyDescent="0.25">
      <c r="E108612" s="19"/>
    </row>
    <row r="108613" spans="5:5" x14ac:dyDescent="0.25">
      <c r="E108613" s="19"/>
    </row>
    <row r="108614" spans="5:5" x14ac:dyDescent="0.25">
      <c r="E108614" s="19"/>
    </row>
    <row r="108615" spans="5:5" x14ac:dyDescent="0.25">
      <c r="E108615" s="19"/>
    </row>
    <row r="108616" spans="5:5" x14ac:dyDescent="0.25">
      <c r="E108616" s="19"/>
    </row>
    <row r="108617" spans="5:5" x14ac:dyDescent="0.25">
      <c r="E108617" s="19"/>
    </row>
    <row r="108618" spans="5:5" x14ac:dyDescent="0.25">
      <c r="E108618" s="19"/>
    </row>
    <row r="108619" spans="5:5" x14ac:dyDescent="0.25">
      <c r="E108619" s="19"/>
    </row>
    <row r="108620" spans="5:5" x14ac:dyDescent="0.25">
      <c r="E108620" s="19"/>
    </row>
    <row r="108621" spans="5:5" x14ac:dyDescent="0.25">
      <c r="E108621" s="19"/>
    </row>
    <row r="108622" spans="5:5" x14ac:dyDescent="0.25">
      <c r="E108622" s="19"/>
    </row>
    <row r="108623" spans="5:5" x14ac:dyDescent="0.25">
      <c r="E108623" s="19"/>
    </row>
    <row r="108624" spans="5:5" x14ac:dyDescent="0.25">
      <c r="E108624" s="19"/>
    </row>
    <row r="108625" spans="5:5" x14ac:dyDescent="0.25">
      <c r="E108625" s="19"/>
    </row>
    <row r="108626" spans="5:5" x14ac:dyDescent="0.25">
      <c r="E108626" s="19"/>
    </row>
    <row r="108627" spans="5:5" x14ac:dyDescent="0.25">
      <c r="E108627" s="19"/>
    </row>
    <row r="108628" spans="5:5" x14ac:dyDescent="0.25">
      <c r="E108628" s="19"/>
    </row>
    <row r="108629" spans="5:5" x14ac:dyDescent="0.25">
      <c r="E108629" s="19"/>
    </row>
    <row r="108630" spans="5:5" x14ac:dyDescent="0.25">
      <c r="E108630" s="19"/>
    </row>
    <row r="108631" spans="5:5" x14ac:dyDescent="0.25">
      <c r="E108631" s="19"/>
    </row>
    <row r="108632" spans="5:5" x14ac:dyDescent="0.25">
      <c r="E108632" s="19"/>
    </row>
    <row r="108633" spans="5:5" x14ac:dyDescent="0.25">
      <c r="E108633" s="19"/>
    </row>
    <row r="108634" spans="5:5" x14ac:dyDescent="0.25">
      <c r="E108634" s="19"/>
    </row>
    <row r="108635" spans="5:5" x14ac:dyDescent="0.25">
      <c r="E108635" s="19"/>
    </row>
    <row r="108636" spans="5:5" x14ac:dyDescent="0.25">
      <c r="E108636" s="19"/>
    </row>
    <row r="108637" spans="5:5" x14ac:dyDescent="0.25">
      <c r="E108637" s="19"/>
    </row>
    <row r="108638" spans="5:5" x14ac:dyDescent="0.25">
      <c r="E108638" s="19"/>
    </row>
    <row r="108639" spans="5:5" x14ac:dyDescent="0.25">
      <c r="E108639" s="19"/>
    </row>
    <row r="108640" spans="5:5" x14ac:dyDescent="0.25">
      <c r="E108640" s="19"/>
    </row>
    <row r="108641" spans="5:5" x14ac:dyDescent="0.25">
      <c r="E108641" s="19"/>
    </row>
    <row r="108642" spans="5:5" x14ac:dyDescent="0.25">
      <c r="E108642" s="19"/>
    </row>
    <row r="108643" spans="5:5" x14ac:dyDescent="0.25">
      <c r="E108643" s="19"/>
    </row>
    <row r="108644" spans="5:5" x14ac:dyDescent="0.25">
      <c r="E108644" s="19"/>
    </row>
    <row r="108645" spans="5:5" x14ac:dyDescent="0.25">
      <c r="E108645" s="19"/>
    </row>
    <row r="108646" spans="5:5" x14ac:dyDescent="0.25">
      <c r="E108646" s="19"/>
    </row>
    <row r="108647" spans="5:5" x14ac:dyDescent="0.25">
      <c r="E108647" s="19"/>
    </row>
    <row r="108648" spans="5:5" x14ac:dyDescent="0.25">
      <c r="E108648" s="19"/>
    </row>
    <row r="108649" spans="5:5" x14ac:dyDescent="0.25">
      <c r="E108649" s="19"/>
    </row>
    <row r="108650" spans="5:5" x14ac:dyDescent="0.25">
      <c r="E108650" s="19"/>
    </row>
    <row r="108651" spans="5:5" x14ac:dyDescent="0.25">
      <c r="E108651" s="19"/>
    </row>
    <row r="108652" spans="5:5" x14ac:dyDescent="0.25">
      <c r="E108652" s="19"/>
    </row>
    <row r="108653" spans="5:5" x14ac:dyDescent="0.25">
      <c r="E108653" s="19"/>
    </row>
    <row r="108654" spans="5:5" x14ac:dyDescent="0.25">
      <c r="E108654" s="19"/>
    </row>
    <row r="108655" spans="5:5" x14ac:dyDescent="0.25">
      <c r="E108655" s="19"/>
    </row>
    <row r="108656" spans="5:5" x14ac:dyDescent="0.25">
      <c r="E108656" s="19"/>
    </row>
    <row r="108657" spans="5:5" x14ac:dyDescent="0.25">
      <c r="E108657" s="19"/>
    </row>
    <row r="108658" spans="5:5" x14ac:dyDescent="0.25">
      <c r="E108658" s="19"/>
    </row>
    <row r="108659" spans="5:5" x14ac:dyDescent="0.25">
      <c r="E108659" s="19"/>
    </row>
    <row r="108660" spans="5:5" x14ac:dyDescent="0.25">
      <c r="E108660" s="19"/>
    </row>
    <row r="108661" spans="5:5" x14ac:dyDescent="0.25">
      <c r="E108661" s="19"/>
    </row>
    <row r="108662" spans="5:5" x14ac:dyDescent="0.25">
      <c r="E108662" s="19"/>
    </row>
    <row r="108663" spans="5:5" x14ac:dyDescent="0.25">
      <c r="E108663" s="19"/>
    </row>
    <row r="108664" spans="5:5" x14ac:dyDescent="0.25">
      <c r="E108664" s="19"/>
    </row>
    <row r="108665" spans="5:5" x14ac:dyDescent="0.25">
      <c r="E108665" s="19"/>
    </row>
    <row r="108666" spans="5:5" x14ac:dyDescent="0.25">
      <c r="E108666" s="19"/>
    </row>
    <row r="108667" spans="5:5" x14ac:dyDescent="0.25">
      <c r="E108667" s="19"/>
    </row>
    <row r="108668" spans="5:5" x14ac:dyDescent="0.25">
      <c r="E108668" s="19"/>
    </row>
    <row r="108669" spans="5:5" x14ac:dyDescent="0.25">
      <c r="E108669" s="19"/>
    </row>
    <row r="108670" spans="5:5" x14ac:dyDescent="0.25">
      <c r="E108670" s="19"/>
    </row>
    <row r="108671" spans="5:5" x14ac:dyDescent="0.25">
      <c r="E108671" s="19"/>
    </row>
    <row r="108672" spans="5:5" x14ac:dyDescent="0.25">
      <c r="E108672" s="19"/>
    </row>
    <row r="108673" spans="5:5" x14ac:dyDescent="0.25">
      <c r="E108673" s="19"/>
    </row>
    <row r="108674" spans="5:5" x14ac:dyDescent="0.25">
      <c r="E108674" s="19"/>
    </row>
    <row r="108675" spans="5:5" x14ac:dyDescent="0.25">
      <c r="E108675" s="19"/>
    </row>
    <row r="108676" spans="5:5" x14ac:dyDescent="0.25">
      <c r="E108676" s="19"/>
    </row>
    <row r="108677" spans="5:5" x14ac:dyDescent="0.25">
      <c r="E108677" s="19"/>
    </row>
    <row r="108678" spans="5:5" x14ac:dyDescent="0.25">
      <c r="E108678" s="19"/>
    </row>
    <row r="108679" spans="5:5" x14ac:dyDescent="0.25">
      <c r="E108679" s="19"/>
    </row>
    <row r="108680" spans="5:5" x14ac:dyDescent="0.25">
      <c r="E108680" s="19"/>
    </row>
    <row r="108681" spans="5:5" x14ac:dyDescent="0.25">
      <c r="E108681" s="19"/>
    </row>
    <row r="108682" spans="5:5" x14ac:dyDescent="0.25">
      <c r="E108682" s="19"/>
    </row>
    <row r="108683" spans="5:5" x14ac:dyDescent="0.25">
      <c r="E108683" s="19"/>
    </row>
    <row r="108684" spans="5:5" x14ac:dyDescent="0.25">
      <c r="E108684" s="19"/>
    </row>
    <row r="108685" spans="5:5" x14ac:dyDescent="0.25">
      <c r="E108685" s="19"/>
    </row>
    <row r="108686" spans="5:5" x14ac:dyDescent="0.25">
      <c r="E108686" s="19"/>
    </row>
    <row r="108687" spans="5:5" x14ac:dyDescent="0.25">
      <c r="E108687" s="19"/>
    </row>
    <row r="108688" spans="5:5" x14ac:dyDescent="0.25">
      <c r="E108688" s="19"/>
    </row>
    <row r="108689" spans="5:5" x14ac:dyDescent="0.25">
      <c r="E108689" s="19"/>
    </row>
    <row r="108690" spans="5:5" x14ac:dyDescent="0.25">
      <c r="E108690" s="19"/>
    </row>
    <row r="108691" spans="5:5" x14ac:dyDescent="0.25">
      <c r="E108691" s="19"/>
    </row>
    <row r="108692" spans="5:5" x14ac:dyDescent="0.25">
      <c r="E108692" s="19"/>
    </row>
    <row r="108693" spans="5:5" x14ac:dyDescent="0.25">
      <c r="E108693" s="19"/>
    </row>
    <row r="108694" spans="5:5" x14ac:dyDescent="0.25">
      <c r="E108694" s="19"/>
    </row>
    <row r="108695" spans="5:5" x14ac:dyDescent="0.25">
      <c r="E108695" s="19"/>
    </row>
    <row r="108696" spans="5:5" x14ac:dyDescent="0.25">
      <c r="E108696" s="19"/>
    </row>
    <row r="108697" spans="5:5" x14ac:dyDescent="0.25">
      <c r="E108697" s="19"/>
    </row>
    <row r="108698" spans="5:5" x14ac:dyDescent="0.25">
      <c r="E108698" s="19"/>
    </row>
    <row r="108699" spans="5:5" x14ac:dyDescent="0.25">
      <c r="E108699" s="19"/>
    </row>
    <row r="108700" spans="5:5" x14ac:dyDescent="0.25">
      <c r="E108700" s="19"/>
    </row>
    <row r="108701" spans="5:5" x14ac:dyDescent="0.25">
      <c r="E108701" s="19"/>
    </row>
    <row r="108702" spans="5:5" x14ac:dyDescent="0.25">
      <c r="E108702" s="19"/>
    </row>
    <row r="108703" spans="5:5" x14ac:dyDescent="0.25">
      <c r="E108703" s="19"/>
    </row>
    <row r="108704" spans="5:5" x14ac:dyDescent="0.25">
      <c r="E108704" s="19"/>
    </row>
    <row r="108705" spans="5:5" x14ac:dyDescent="0.25">
      <c r="E108705" s="19"/>
    </row>
    <row r="108706" spans="5:5" x14ac:dyDescent="0.25">
      <c r="E108706" s="19"/>
    </row>
    <row r="108707" spans="5:5" x14ac:dyDescent="0.25">
      <c r="E108707" s="19"/>
    </row>
    <row r="108708" spans="5:5" x14ac:dyDescent="0.25">
      <c r="E108708" s="19"/>
    </row>
    <row r="108709" spans="5:5" x14ac:dyDescent="0.25">
      <c r="E108709" s="19"/>
    </row>
    <row r="108710" spans="5:5" x14ac:dyDescent="0.25">
      <c r="E108710" s="19"/>
    </row>
    <row r="108711" spans="5:5" x14ac:dyDescent="0.25">
      <c r="E108711" s="19"/>
    </row>
    <row r="108712" spans="5:5" x14ac:dyDescent="0.25">
      <c r="E108712" s="19"/>
    </row>
    <row r="108713" spans="5:5" x14ac:dyDescent="0.25">
      <c r="E108713" s="19"/>
    </row>
    <row r="108714" spans="5:5" x14ac:dyDescent="0.25">
      <c r="E108714" s="19"/>
    </row>
    <row r="108715" spans="5:5" x14ac:dyDescent="0.25">
      <c r="E108715" s="19"/>
    </row>
    <row r="108716" spans="5:5" x14ac:dyDescent="0.25">
      <c r="E108716" s="19"/>
    </row>
    <row r="108717" spans="5:5" x14ac:dyDescent="0.25">
      <c r="E108717" s="19"/>
    </row>
    <row r="108718" spans="5:5" x14ac:dyDescent="0.25">
      <c r="E108718" s="19"/>
    </row>
    <row r="108719" spans="5:5" x14ac:dyDescent="0.25">
      <c r="E108719" s="19"/>
    </row>
    <row r="108720" spans="5:5" x14ac:dyDescent="0.25">
      <c r="E108720" s="19"/>
    </row>
    <row r="108721" spans="5:5" x14ac:dyDescent="0.25">
      <c r="E108721" s="19"/>
    </row>
    <row r="108722" spans="5:5" x14ac:dyDescent="0.25">
      <c r="E108722" s="19"/>
    </row>
    <row r="108723" spans="5:5" x14ac:dyDescent="0.25">
      <c r="E108723" s="19"/>
    </row>
    <row r="108724" spans="5:5" x14ac:dyDescent="0.25">
      <c r="E108724" s="19"/>
    </row>
    <row r="108725" spans="5:5" x14ac:dyDescent="0.25">
      <c r="E108725" s="19"/>
    </row>
    <row r="108726" spans="5:5" x14ac:dyDescent="0.25">
      <c r="E108726" s="19"/>
    </row>
    <row r="108727" spans="5:5" x14ac:dyDescent="0.25">
      <c r="E108727" s="19"/>
    </row>
    <row r="108728" spans="5:5" x14ac:dyDescent="0.25">
      <c r="E108728" s="19"/>
    </row>
    <row r="108729" spans="5:5" x14ac:dyDescent="0.25">
      <c r="E108729" s="19"/>
    </row>
    <row r="108730" spans="5:5" x14ac:dyDescent="0.25">
      <c r="E108730" s="19"/>
    </row>
    <row r="108731" spans="5:5" x14ac:dyDescent="0.25">
      <c r="E108731" s="19"/>
    </row>
    <row r="108732" spans="5:5" x14ac:dyDescent="0.25">
      <c r="E108732" s="19"/>
    </row>
    <row r="108733" spans="5:5" x14ac:dyDescent="0.25">
      <c r="E108733" s="19"/>
    </row>
    <row r="108734" spans="5:5" x14ac:dyDescent="0.25">
      <c r="E108734" s="19"/>
    </row>
    <row r="108735" spans="5:5" x14ac:dyDescent="0.25">
      <c r="E108735" s="19"/>
    </row>
    <row r="108736" spans="5:5" x14ac:dyDescent="0.25">
      <c r="E108736" s="19"/>
    </row>
    <row r="108737" spans="5:5" x14ac:dyDescent="0.25">
      <c r="E108737" s="19"/>
    </row>
    <row r="108738" spans="5:5" x14ac:dyDescent="0.25">
      <c r="E108738" s="19"/>
    </row>
    <row r="108739" spans="5:5" x14ac:dyDescent="0.25">
      <c r="E108739" s="19"/>
    </row>
    <row r="108740" spans="5:5" x14ac:dyDescent="0.25">
      <c r="E108740" s="19"/>
    </row>
    <row r="108741" spans="5:5" x14ac:dyDescent="0.25">
      <c r="E108741" s="19"/>
    </row>
    <row r="108742" spans="5:5" x14ac:dyDescent="0.25">
      <c r="E108742" s="19"/>
    </row>
    <row r="108743" spans="5:5" x14ac:dyDescent="0.25">
      <c r="E108743" s="19"/>
    </row>
    <row r="108744" spans="5:5" x14ac:dyDescent="0.25">
      <c r="E108744" s="19"/>
    </row>
    <row r="108745" spans="5:5" x14ac:dyDescent="0.25">
      <c r="E108745" s="19"/>
    </row>
    <row r="108746" spans="5:5" x14ac:dyDescent="0.25">
      <c r="E108746" s="19"/>
    </row>
    <row r="108747" spans="5:5" x14ac:dyDescent="0.25">
      <c r="E108747" s="19"/>
    </row>
    <row r="108748" spans="5:5" x14ac:dyDescent="0.25">
      <c r="E108748" s="19"/>
    </row>
    <row r="108749" spans="5:5" x14ac:dyDescent="0.25">
      <c r="E108749" s="19"/>
    </row>
    <row r="108750" spans="5:5" x14ac:dyDescent="0.25">
      <c r="E108750" s="19"/>
    </row>
    <row r="108751" spans="5:5" x14ac:dyDescent="0.25">
      <c r="E108751" s="19"/>
    </row>
    <row r="108752" spans="5:5" x14ac:dyDescent="0.25">
      <c r="E108752" s="19"/>
    </row>
    <row r="108753" spans="5:5" x14ac:dyDescent="0.25">
      <c r="E108753" s="19"/>
    </row>
    <row r="108754" spans="5:5" x14ac:dyDescent="0.25">
      <c r="E108754" s="19"/>
    </row>
    <row r="108755" spans="5:5" x14ac:dyDescent="0.25">
      <c r="E108755" s="19"/>
    </row>
    <row r="108756" spans="5:5" x14ac:dyDescent="0.25">
      <c r="E108756" s="19"/>
    </row>
    <row r="108757" spans="5:5" x14ac:dyDescent="0.25">
      <c r="E108757" s="19"/>
    </row>
    <row r="108758" spans="5:5" x14ac:dyDescent="0.25">
      <c r="E108758" s="19"/>
    </row>
    <row r="108759" spans="5:5" x14ac:dyDescent="0.25">
      <c r="E108759" s="19"/>
    </row>
    <row r="108760" spans="5:5" x14ac:dyDescent="0.25">
      <c r="E108760" s="19"/>
    </row>
    <row r="108761" spans="5:5" x14ac:dyDescent="0.25">
      <c r="E108761" s="19"/>
    </row>
    <row r="108762" spans="5:5" x14ac:dyDescent="0.25">
      <c r="E108762" s="19"/>
    </row>
    <row r="108763" spans="5:5" x14ac:dyDescent="0.25">
      <c r="E108763" s="19"/>
    </row>
    <row r="108764" spans="5:5" x14ac:dyDescent="0.25">
      <c r="E108764" s="19"/>
    </row>
    <row r="108765" spans="5:5" x14ac:dyDescent="0.25">
      <c r="E108765" s="19"/>
    </row>
    <row r="108766" spans="5:5" x14ac:dyDescent="0.25">
      <c r="E108766" s="19"/>
    </row>
    <row r="108767" spans="5:5" x14ac:dyDescent="0.25">
      <c r="E108767" s="19"/>
    </row>
    <row r="108768" spans="5:5" x14ac:dyDescent="0.25">
      <c r="E108768" s="19"/>
    </row>
    <row r="108769" spans="5:5" x14ac:dyDescent="0.25">
      <c r="E108769" s="19"/>
    </row>
    <row r="108770" spans="5:5" x14ac:dyDescent="0.25">
      <c r="E108770" s="19"/>
    </row>
    <row r="108771" spans="5:5" x14ac:dyDescent="0.25">
      <c r="E108771" s="19"/>
    </row>
    <row r="108772" spans="5:5" x14ac:dyDescent="0.25">
      <c r="E108772" s="19"/>
    </row>
    <row r="108773" spans="5:5" x14ac:dyDescent="0.25">
      <c r="E108773" s="19"/>
    </row>
    <row r="108774" spans="5:5" x14ac:dyDescent="0.25">
      <c r="E108774" s="19"/>
    </row>
    <row r="108775" spans="5:5" x14ac:dyDescent="0.25">
      <c r="E108775" s="19"/>
    </row>
    <row r="108776" spans="5:5" x14ac:dyDescent="0.25">
      <c r="E108776" s="19"/>
    </row>
    <row r="108777" spans="5:5" x14ac:dyDescent="0.25">
      <c r="E108777" s="19"/>
    </row>
    <row r="108778" spans="5:5" x14ac:dyDescent="0.25">
      <c r="E108778" s="19"/>
    </row>
    <row r="108779" spans="5:5" x14ac:dyDescent="0.25">
      <c r="E108779" s="19"/>
    </row>
    <row r="108780" spans="5:5" x14ac:dyDescent="0.25">
      <c r="E108780" s="19"/>
    </row>
    <row r="108781" spans="5:5" x14ac:dyDescent="0.25">
      <c r="E108781" s="19"/>
    </row>
    <row r="108782" spans="5:5" x14ac:dyDescent="0.25">
      <c r="E108782" s="19"/>
    </row>
    <row r="108783" spans="5:5" x14ac:dyDescent="0.25">
      <c r="E108783" s="19"/>
    </row>
    <row r="108784" spans="5:5" x14ac:dyDescent="0.25">
      <c r="E108784" s="19"/>
    </row>
    <row r="108785" spans="5:5" x14ac:dyDescent="0.25">
      <c r="E108785" s="19"/>
    </row>
    <row r="108786" spans="5:5" x14ac:dyDescent="0.25">
      <c r="E108786" s="19"/>
    </row>
    <row r="108787" spans="5:5" x14ac:dyDescent="0.25">
      <c r="E108787" s="19"/>
    </row>
    <row r="108788" spans="5:5" x14ac:dyDescent="0.25">
      <c r="E108788" s="19"/>
    </row>
    <row r="108789" spans="5:5" x14ac:dyDescent="0.25">
      <c r="E108789" s="19"/>
    </row>
    <row r="108790" spans="5:5" x14ac:dyDescent="0.25">
      <c r="E108790" s="19"/>
    </row>
    <row r="108791" spans="5:5" x14ac:dyDescent="0.25">
      <c r="E108791" s="19"/>
    </row>
    <row r="108792" spans="5:5" x14ac:dyDescent="0.25">
      <c r="E108792" s="19"/>
    </row>
    <row r="108793" spans="5:5" x14ac:dyDescent="0.25">
      <c r="E108793" s="19"/>
    </row>
    <row r="108794" spans="5:5" x14ac:dyDescent="0.25">
      <c r="E108794" s="19"/>
    </row>
    <row r="108795" spans="5:5" x14ac:dyDescent="0.25">
      <c r="E108795" s="19"/>
    </row>
    <row r="108796" spans="5:5" x14ac:dyDescent="0.25">
      <c r="E108796" s="19"/>
    </row>
    <row r="108797" spans="5:5" x14ac:dyDescent="0.25">
      <c r="E108797" s="19"/>
    </row>
    <row r="108798" spans="5:5" x14ac:dyDescent="0.25">
      <c r="E108798" s="19"/>
    </row>
    <row r="108799" spans="5:5" x14ac:dyDescent="0.25">
      <c r="E108799" s="19"/>
    </row>
    <row r="108800" spans="5:5" x14ac:dyDescent="0.25">
      <c r="E108800" s="19"/>
    </row>
    <row r="108801" spans="5:5" x14ac:dyDescent="0.25">
      <c r="E108801" s="19"/>
    </row>
    <row r="108802" spans="5:5" x14ac:dyDescent="0.25">
      <c r="E108802" s="19"/>
    </row>
    <row r="108803" spans="5:5" x14ac:dyDescent="0.25">
      <c r="E108803" s="19"/>
    </row>
    <row r="108804" spans="5:5" x14ac:dyDescent="0.25">
      <c r="E108804" s="19"/>
    </row>
    <row r="108805" spans="5:5" x14ac:dyDescent="0.25">
      <c r="E108805" s="19"/>
    </row>
    <row r="108806" spans="5:5" x14ac:dyDescent="0.25">
      <c r="E108806" s="19"/>
    </row>
    <row r="108807" spans="5:5" x14ac:dyDescent="0.25">
      <c r="E108807" s="19"/>
    </row>
    <row r="108808" spans="5:5" x14ac:dyDescent="0.25">
      <c r="E108808" s="19"/>
    </row>
    <row r="108809" spans="5:5" x14ac:dyDescent="0.25">
      <c r="E108809" s="19"/>
    </row>
    <row r="108810" spans="5:5" x14ac:dyDescent="0.25">
      <c r="E108810" s="19"/>
    </row>
    <row r="108811" spans="5:5" x14ac:dyDescent="0.25">
      <c r="E108811" s="19"/>
    </row>
    <row r="108812" spans="5:5" x14ac:dyDescent="0.25">
      <c r="E108812" s="19"/>
    </row>
    <row r="108813" spans="5:5" x14ac:dyDescent="0.25">
      <c r="E108813" s="19"/>
    </row>
    <row r="108814" spans="5:5" x14ac:dyDescent="0.25">
      <c r="E108814" s="19"/>
    </row>
    <row r="108815" spans="5:5" x14ac:dyDescent="0.25">
      <c r="E108815" s="19"/>
    </row>
    <row r="108816" spans="5:5" x14ac:dyDescent="0.25">
      <c r="E108816" s="19"/>
    </row>
    <row r="108817" spans="5:5" x14ac:dyDescent="0.25">
      <c r="E108817" s="19"/>
    </row>
    <row r="108818" spans="5:5" x14ac:dyDescent="0.25">
      <c r="E108818" s="19"/>
    </row>
    <row r="108819" spans="5:5" x14ac:dyDescent="0.25">
      <c r="E108819" s="19"/>
    </row>
    <row r="108820" spans="5:5" x14ac:dyDescent="0.25">
      <c r="E108820" s="19"/>
    </row>
    <row r="108821" spans="5:5" x14ac:dyDescent="0.25">
      <c r="E108821" s="19"/>
    </row>
    <row r="108822" spans="5:5" x14ac:dyDescent="0.25">
      <c r="E108822" s="19"/>
    </row>
    <row r="108823" spans="5:5" x14ac:dyDescent="0.25">
      <c r="E108823" s="19"/>
    </row>
    <row r="108824" spans="5:5" x14ac:dyDescent="0.25">
      <c r="E108824" s="19"/>
    </row>
    <row r="108825" spans="5:5" x14ac:dyDescent="0.25">
      <c r="E108825" s="19"/>
    </row>
    <row r="108826" spans="5:5" x14ac:dyDescent="0.25">
      <c r="E108826" s="19"/>
    </row>
    <row r="108827" spans="5:5" x14ac:dyDescent="0.25">
      <c r="E108827" s="19"/>
    </row>
    <row r="108828" spans="5:5" x14ac:dyDescent="0.25">
      <c r="E108828" s="19"/>
    </row>
    <row r="108829" spans="5:5" x14ac:dyDescent="0.25">
      <c r="E108829" s="19"/>
    </row>
    <row r="108830" spans="5:5" x14ac:dyDescent="0.25">
      <c r="E108830" s="19"/>
    </row>
    <row r="108831" spans="5:5" x14ac:dyDescent="0.25">
      <c r="E108831" s="19"/>
    </row>
    <row r="108832" spans="5:5" x14ac:dyDescent="0.25">
      <c r="E108832" s="19"/>
    </row>
    <row r="108833" spans="5:5" x14ac:dyDescent="0.25">
      <c r="E108833" s="19"/>
    </row>
    <row r="108834" spans="5:5" x14ac:dyDescent="0.25">
      <c r="E108834" s="19"/>
    </row>
    <row r="108835" spans="5:5" x14ac:dyDescent="0.25">
      <c r="E108835" s="19"/>
    </row>
    <row r="108836" spans="5:5" x14ac:dyDescent="0.25">
      <c r="E108836" s="19"/>
    </row>
    <row r="108837" spans="5:5" x14ac:dyDescent="0.25">
      <c r="E108837" s="19"/>
    </row>
    <row r="108838" spans="5:5" x14ac:dyDescent="0.25">
      <c r="E108838" s="19"/>
    </row>
    <row r="108839" spans="5:5" x14ac:dyDescent="0.25">
      <c r="E108839" s="19"/>
    </row>
    <row r="108840" spans="5:5" x14ac:dyDescent="0.25">
      <c r="E108840" s="19"/>
    </row>
    <row r="108841" spans="5:5" x14ac:dyDescent="0.25">
      <c r="E108841" s="19"/>
    </row>
    <row r="108842" spans="5:5" x14ac:dyDescent="0.25">
      <c r="E108842" s="19"/>
    </row>
    <row r="108843" spans="5:5" x14ac:dyDescent="0.25">
      <c r="E108843" s="19"/>
    </row>
    <row r="108844" spans="5:5" x14ac:dyDescent="0.25">
      <c r="E108844" s="19"/>
    </row>
    <row r="108845" spans="5:5" x14ac:dyDescent="0.25">
      <c r="E108845" s="19"/>
    </row>
    <row r="108846" spans="5:5" x14ac:dyDescent="0.25">
      <c r="E108846" s="19"/>
    </row>
    <row r="108847" spans="5:5" x14ac:dyDescent="0.25">
      <c r="E108847" s="19"/>
    </row>
    <row r="108848" spans="5:5" x14ac:dyDescent="0.25">
      <c r="E108848" s="19"/>
    </row>
    <row r="108849" spans="5:5" x14ac:dyDescent="0.25">
      <c r="E108849" s="19"/>
    </row>
    <row r="108850" spans="5:5" x14ac:dyDescent="0.25">
      <c r="E108850" s="19"/>
    </row>
    <row r="108851" spans="5:5" x14ac:dyDescent="0.25">
      <c r="E108851" s="19"/>
    </row>
    <row r="108852" spans="5:5" x14ac:dyDescent="0.25">
      <c r="E108852" s="19"/>
    </row>
    <row r="108853" spans="5:5" x14ac:dyDescent="0.25">
      <c r="E108853" s="19"/>
    </row>
    <row r="108854" spans="5:5" x14ac:dyDescent="0.25">
      <c r="E108854" s="19"/>
    </row>
    <row r="108855" spans="5:5" x14ac:dyDescent="0.25">
      <c r="E108855" s="19"/>
    </row>
    <row r="108856" spans="5:5" x14ac:dyDescent="0.25">
      <c r="E108856" s="19"/>
    </row>
    <row r="108857" spans="5:5" x14ac:dyDescent="0.25">
      <c r="E108857" s="19"/>
    </row>
    <row r="108858" spans="5:5" x14ac:dyDescent="0.25">
      <c r="E108858" s="19"/>
    </row>
    <row r="108859" spans="5:5" x14ac:dyDescent="0.25">
      <c r="E108859" s="19"/>
    </row>
    <row r="108860" spans="5:5" x14ac:dyDescent="0.25">
      <c r="E108860" s="19"/>
    </row>
    <row r="108861" spans="5:5" x14ac:dyDescent="0.25">
      <c r="E108861" s="19"/>
    </row>
    <row r="108862" spans="5:5" x14ac:dyDescent="0.25">
      <c r="E108862" s="19"/>
    </row>
    <row r="108863" spans="5:5" x14ac:dyDescent="0.25">
      <c r="E108863" s="19"/>
    </row>
    <row r="108864" spans="5:5" x14ac:dyDescent="0.25">
      <c r="E108864" s="19"/>
    </row>
    <row r="108865" spans="5:5" x14ac:dyDescent="0.25">
      <c r="E108865" s="19"/>
    </row>
    <row r="108866" spans="5:5" x14ac:dyDescent="0.25">
      <c r="E108866" s="19"/>
    </row>
    <row r="108867" spans="5:5" x14ac:dyDescent="0.25">
      <c r="E108867" s="19"/>
    </row>
    <row r="108868" spans="5:5" x14ac:dyDescent="0.25">
      <c r="E108868" s="19"/>
    </row>
    <row r="108869" spans="5:5" x14ac:dyDescent="0.25">
      <c r="E108869" s="19"/>
    </row>
    <row r="108870" spans="5:5" x14ac:dyDescent="0.25">
      <c r="E108870" s="19"/>
    </row>
    <row r="108871" spans="5:5" x14ac:dyDescent="0.25">
      <c r="E108871" s="19"/>
    </row>
    <row r="108872" spans="5:5" x14ac:dyDescent="0.25">
      <c r="E108872" s="19"/>
    </row>
    <row r="108873" spans="5:5" x14ac:dyDescent="0.25">
      <c r="E108873" s="19"/>
    </row>
    <row r="108874" spans="5:5" x14ac:dyDescent="0.25">
      <c r="E108874" s="19"/>
    </row>
    <row r="108875" spans="5:5" x14ac:dyDescent="0.25">
      <c r="E108875" s="19"/>
    </row>
    <row r="108876" spans="5:5" x14ac:dyDescent="0.25">
      <c r="E108876" s="19"/>
    </row>
    <row r="108877" spans="5:5" x14ac:dyDescent="0.25">
      <c r="E108877" s="19"/>
    </row>
    <row r="108878" spans="5:5" x14ac:dyDescent="0.25">
      <c r="E108878" s="19"/>
    </row>
    <row r="108879" spans="5:5" x14ac:dyDescent="0.25">
      <c r="E108879" s="19"/>
    </row>
    <row r="108880" spans="5:5" x14ac:dyDescent="0.25">
      <c r="E108880" s="19"/>
    </row>
    <row r="108881" spans="5:5" x14ac:dyDescent="0.25">
      <c r="E108881" s="19"/>
    </row>
    <row r="108882" spans="5:5" x14ac:dyDescent="0.25">
      <c r="E108882" s="19"/>
    </row>
    <row r="108883" spans="5:5" x14ac:dyDescent="0.25">
      <c r="E108883" s="19"/>
    </row>
    <row r="108884" spans="5:5" x14ac:dyDescent="0.25">
      <c r="E108884" s="19"/>
    </row>
    <row r="108885" spans="5:5" x14ac:dyDescent="0.25">
      <c r="E108885" s="19"/>
    </row>
    <row r="108886" spans="5:5" x14ac:dyDescent="0.25">
      <c r="E108886" s="19"/>
    </row>
    <row r="108887" spans="5:5" x14ac:dyDescent="0.25">
      <c r="E108887" s="19"/>
    </row>
    <row r="108888" spans="5:5" x14ac:dyDescent="0.25">
      <c r="E108888" s="19"/>
    </row>
    <row r="108889" spans="5:5" x14ac:dyDescent="0.25">
      <c r="E108889" s="19"/>
    </row>
    <row r="108890" spans="5:5" x14ac:dyDescent="0.25">
      <c r="E108890" s="19"/>
    </row>
    <row r="108891" spans="5:5" x14ac:dyDescent="0.25">
      <c r="E108891" s="19"/>
    </row>
    <row r="108892" spans="5:5" x14ac:dyDescent="0.25">
      <c r="E108892" s="19"/>
    </row>
    <row r="108893" spans="5:5" x14ac:dyDescent="0.25">
      <c r="E108893" s="19"/>
    </row>
    <row r="108894" spans="5:5" x14ac:dyDescent="0.25">
      <c r="E108894" s="19"/>
    </row>
    <row r="108895" spans="5:5" x14ac:dyDescent="0.25">
      <c r="E108895" s="19"/>
    </row>
    <row r="108896" spans="5:5" x14ac:dyDescent="0.25">
      <c r="E108896" s="19"/>
    </row>
    <row r="108897" spans="5:5" x14ac:dyDescent="0.25">
      <c r="E108897" s="19"/>
    </row>
    <row r="108898" spans="5:5" x14ac:dyDescent="0.25">
      <c r="E108898" s="19"/>
    </row>
    <row r="108899" spans="5:5" x14ac:dyDescent="0.25">
      <c r="E108899" s="19"/>
    </row>
    <row r="108900" spans="5:5" x14ac:dyDescent="0.25">
      <c r="E108900" s="19"/>
    </row>
    <row r="108901" spans="5:5" x14ac:dyDescent="0.25">
      <c r="E108901" s="19"/>
    </row>
    <row r="108902" spans="5:5" x14ac:dyDescent="0.25">
      <c r="E108902" s="19"/>
    </row>
    <row r="108903" spans="5:5" x14ac:dyDescent="0.25">
      <c r="E108903" s="19"/>
    </row>
    <row r="108904" spans="5:5" x14ac:dyDescent="0.25">
      <c r="E108904" s="19"/>
    </row>
    <row r="108905" spans="5:5" x14ac:dyDescent="0.25">
      <c r="E108905" s="19"/>
    </row>
    <row r="108906" spans="5:5" x14ac:dyDescent="0.25">
      <c r="E108906" s="19"/>
    </row>
    <row r="108907" spans="5:5" x14ac:dyDescent="0.25">
      <c r="E108907" s="19"/>
    </row>
    <row r="108908" spans="5:5" x14ac:dyDescent="0.25">
      <c r="E108908" s="19"/>
    </row>
    <row r="108909" spans="5:5" x14ac:dyDescent="0.25">
      <c r="E108909" s="19"/>
    </row>
    <row r="108910" spans="5:5" x14ac:dyDescent="0.25">
      <c r="E108910" s="19"/>
    </row>
    <row r="108911" spans="5:5" x14ac:dyDescent="0.25">
      <c r="E108911" s="19"/>
    </row>
    <row r="108912" spans="5:5" x14ac:dyDescent="0.25">
      <c r="E108912" s="19"/>
    </row>
    <row r="108913" spans="5:5" x14ac:dyDescent="0.25">
      <c r="E108913" s="19"/>
    </row>
    <row r="108914" spans="5:5" x14ac:dyDescent="0.25">
      <c r="E108914" s="19"/>
    </row>
    <row r="108915" spans="5:5" x14ac:dyDescent="0.25">
      <c r="E108915" s="19"/>
    </row>
    <row r="108916" spans="5:5" x14ac:dyDescent="0.25">
      <c r="E108916" s="19"/>
    </row>
    <row r="108917" spans="5:5" x14ac:dyDescent="0.25">
      <c r="E108917" s="19"/>
    </row>
    <row r="108918" spans="5:5" x14ac:dyDescent="0.25">
      <c r="E108918" s="19"/>
    </row>
    <row r="108919" spans="5:5" x14ac:dyDescent="0.25">
      <c r="E108919" s="19"/>
    </row>
    <row r="108920" spans="5:5" x14ac:dyDescent="0.25">
      <c r="E108920" s="19"/>
    </row>
    <row r="108921" spans="5:5" x14ac:dyDescent="0.25">
      <c r="E108921" s="19"/>
    </row>
    <row r="108922" spans="5:5" x14ac:dyDescent="0.25">
      <c r="E108922" s="19"/>
    </row>
    <row r="108923" spans="5:5" x14ac:dyDescent="0.25">
      <c r="E108923" s="19"/>
    </row>
    <row r="108924" spans="5:5" x14ac:dyDescent="0.25">
      <c r="E108924" s="19"/>
    </row>
    <row r="108925" spans="5:5" x14ac:dyDescent="0.25">
      <c r="E108925" s="19"/>
    </row>
    <row r="108926" spans="5:5" x14ac:dyDescent="0.25">
      <c r="E108926" s="19"/>
    </row>
    <row r="108927" spans="5:5" x14ac:dyDescent="0.25">
      <c r="E108927" s="19"/>
    </row>
    <row r="108928" spans="5:5" x14ac:dyDescent="0.25">
      <c r="E108928" s="19"/>
    </row>
    <row r="108929" spans="5:5" x14ac:dyDescent="0.25">
      <c r="E108929" s="19"/>
    </row>
    <row r="108930" spans="5:5" x14ac:dyDescent="0.25">
      <c r="E108930" s="19"/>
    </row>
    <row r="108931" spans="5:5" x14ac:dyDescent="0.25">
      <c r="E108931" s="19"/>
    </row>
    <row r="108932" spans="5:5" x14ac:dyDescent="0.25">
      <c r="E108932" s="19"/>
    </row>
    <row r="108933" spans="5:5" x14ac:dyDescent="0.25">
      <c r="E108933" s="19"/>
    </row>
    <row r="108934" spans="5:5" x14ac:dyDescent="0.25">
      <c r="E108934" s="19"/>
    </row>
    <row r="108935" spans="5:5" x14ac:dyDescent="0.25">
      <c r="E108935" s="19"/>
    </row>
    <row r="108936" spans="5:5" x14ac:dyDescent="0.25">
      <c r="E108936" s="19"/>
    </row>
    <row r="108937" spans="5:5" x14ac:dyDescent="0.25">
      <c r="E108937" s="19"/>
    </row>
    <row r="108938" spans="5:5" x14ac:dyDescent="0.25">
      <c r="E108938" s="19"/>
    </row>
    <row r="108939" spans="5:5" x14ac:dyDescent="0.25">
      <c r="E108939" s="19"/>
    </row>
    <row r="108940" spans="5:5" x14ac:dyDescent="0.25">
      <c r="E108940" s="19"/>
    </row>
    <row r="108941" spans="5:5" x14ac:dyDescent="0.25">
      <c r="E108941" s="19"/>
    </row>
    <row r="108942" spans="5:5" x14ac:dyDescent="0.25">
      <c r="E108942" s="19"/>
    </row>
    <row r="108943" spans="5:5" x14ac:dyDescent="0.25">
      <c r="E108943" s="19"/>
    </row>
    <row r="108944" spans="5:5" x14ac:dyDescent="0.25">
      <c r="E108944" s="19"/>
    </row>
    <row r="108945" spans="5:5" x14ac:dyDescent="0.25">
      <c r="E108945" s="19"/>
    </row>
    <row r="108946" spans="5:5" x14ac:dyDescent="0.25">
      <c r="E108946" s="19"/>
    </row>
    <row r="108947" spans="5:5" x14ac:dyDescent="0.25">
      <c r="E108947" s="19"/>
    </row>
    <row r="108948" spans="5:5" x14ac:dyDescent="0.25">
      <c r="E108948" s="19"/>
    </row>
    <row r="108949" spans="5:5" x14ac:dyDescent="0.25">
      <c r="E108949" s="19"/>
    </row>
    <row r="108950" spans="5:5" x14ac:dyDescent="0.25">
      <c r="E108950" s="19"/>
    </row>
    <row r="108951" spans="5:5" x14ac:dyDescent="0.25">
      <c r="E108951" s="19"/>
    </row>
    <row r="108952" spans="5:5" x14ac:dyDescent="0.25">
      <c r="E108952" s="19"/>
    </row>
    <row r="108953" spans="5:5" x14ac:dyDescent="0.25">
      <c r="E108953" s="19"/>
    </row>
    <row r="108954" spans="5:5" x14ac:dyDescent="0.25">
      <c r="E108954" s="19"/>
    </row>
    <row r="108955" spans="5:5" x14ac:dyDescent="0.25">
      <c r="E108955" s="19"/>
    </row>
    <row r="108956" spans="5:5" x14ac:dyDescent="0.25">
      <c r="E108956" s="19"/>
    </row>
    <row r="108957" spans="5:5" x14ac:dyDescent="0.25">
      <c r="E108957" s="19"/>
    </row>
    <row r="108958" spans="5:5" x14ac:dyDescent="0.25">
      <c r="E108958" s="19"/>
    </row>
    <row r="108959" spans="5:5" x14ac:dyDescent="0.25">
      <c r="E108959" s="19"/>
    </row>
    <row r="108960" spans="5:5" x14ac:dyDescent="0.25">
      <c r="E108960" s="19"/>
    </row>
    <row r="108961" spans="5:5" x14ac:dyDescent="0.25">
      <c r="E108961" s="19"/>
    </row>
    <row r="108962" spans="5:5" x14ac:dyDescent="0.25">
      <c r="E108962" s="19"/>
    </row>
    <row r="108963" spans="5:5" x14ac:dyDescent="0.25">
      <c r="E108963" s="19"/>
    </row>
    <row r="108964" spans="5:5" x14ac:dyDescent="0.25">
      <c r="E108964" s="19"/>
    </row>
    <row r="108965" spans="5:5" x14ac:dyDescent="0.25">
      <c r="E108965" s="19"/>
    </row>
    <row r="108966" spans="5:5" x14ac:dyDescent="0.25">
      <c r="E108966" s="19"/>
    </row>
    <row r="108967" spans="5:5" x14ac:dyDescent="0.25">
      <c r="E108967" s="19"/>
    </row>
    <row r="108968" spans="5:5" x14ac:dyDescent="0.25">
      <c r="E108968" s="19"/>
    </row>
    <row r="108969" spans="5:5" x14ac:dyDescent="0.25">
      <c r="E108969" s="19"/>
    </row>
    <row r="108970" spans="5:5" x14ac:dyDescent="0.25">
      <c r="E108970" s="19"/>
    </row>
    <row r="108971" spans="5:5" x14ac:dyDescent="0.25">
      <c r="E108971" s="19"/>
    </row>
    <row r="108972" spans="5:5" x14ac:dyDescent="0.25">
      <c r="E108972" s="19"/>
    </row>
    <row r="108973" spans="5:5" x14ac:dyDescent="0.25">
      <c r="E108973" s="19"/>
    </row>
    <row r="108974" spans="5:5" x14ac:dyDescent="0.25">
      <c r="E108974" s="19"/>
    </row>
    <row r="108975" spans="5:5" x14ac:dyDescent="0.25">
      <c r="E108975" s="19"/>
    </row>
    <row r="108976" spans="5:5" x14ac:dyDescent="0.25">
      <c r="E108976" s="19"/>
    </row>
    <row r="108977" spans="5:5" x14ac:dyDescent="0.25">
      <c r="E108977" s="19"/>
    </row>
    <row r="108978" spans="5:5" x14ac:dyDescent="0.25">
      <c r="E108978" s="19"/>
    </row>
    <row r="108979" spans="5:5" x14ac:dyDescent="0.25">
      <c r="E108979" s="19"/>
    </row>
    <row r="108980" spans="5:5" x14ac:dyDescent="0.25">
      <c r="E108980" s="19"/>
    </row>
    <row r="108981" spans="5:5" x14ac:dyDescent="0.25">
      <c r="E108981" s="19"/>
    </row>
    <row r="108982" spans="5:5" x14ac:dyDescent="0.25">
      <c r="E108982" s="19"/>
    </row>
    <row r="108983" spans="5:5" x14ac:dyDescent="0.25">
      <c r="E108983" s="19"/>
    </row>
    <row r="108984" spans="5:5" x14ac:dyDescent="0.25">
      <c r="E108984" s="19"/>
    </row>
    <row r="108985" spans="5:5" x14ac:dyDescent="0.25">
      <c r="E108985" s="19"/>
    </row>
    <row r="108986" spans="5:5" x14ac:dyDescent="0.25">
      <c r="E108986" s="19"/>
    </row>
    <row r="108987" spans="5:5" x14ac:dyDescent="0.25">
      <c r="E108987" s="19"/>
    </row>
    <row r="108988" spans="5:5" x14ac:dyDescent="0.25">
      <c r="E108988" s="19"/>
    </row>
    <row r="108989" spans="5:5" x14ac:dyDescent="0.25">
      <c r="E108989" s="19"/>
    </row>
    <row r="108990" spans="5:5" x14ac:dyDescent="0.25">
      <c r="E108990" s="19"/>
    </row>
    <row r="108991" spans="5:5" x14ac:dyDescent="0.25">
      <c r="E108991" s="19"/>
    </row>
    <row r="108992" spans="5:5" x14ac:dyDescent="0.25">
      <c r="E108992" s="19"/>
    </row>
    <row r="108993" spans="5:5" x14ac:dyDescent="0.25">
      <c r="E108993" s="19"/>
    </row>
    <row r="108994" spans="5:5" x14ac:dyDescent="0.25">
      <c r="E108994" s="19"/>
    </row>
    <row r="108995" spans="5:5" x14ac:dyDescent="0.25">
      <c r="E108995" s="19"/>
    </row>
    <row r="108996" spans="5:5" x14ac:dyDescent="0.25">
      <c r="E108996" s="19"/>
    </row>
    <row r="108997" spans="5:5" x14ac:dyDescent="0.25">
      <c r="E108997" s="19"/>
    </row>
    <row r="108998" spans="5:5" x14ac:dyDescent="0.25">
      <c r="E108998" s="19"/>
    </row>
    <row r="108999" spans="5:5" x14ac:dyDescent="0.25">
      <c r="E108999" s="19"/>
    </row>
    <row r="109000" spans="5:5" x14ac:dyDescent="0.25">
      <c r="E109000" s="19"/>
    </row>
    <row r="109001" spans="5:5" x14ac:dyDescent="0.25">
      <c r="E109001" s="19"/>
    </row>
    <row r="109002" spans="5:5" x14ac:dyDescent="0.25">
      <c r="E109002" s="19"/>
    </row>
    <row r="109003" spans="5:5" x14ac:dyDescent="0.25">
      <c r="E109003" s="19"/>
    </row>
    <row r="109004" spans="5:5" x14ac:dyDescent="0.25">
      <c r="E109004" s="19"/>
    </row>
    <row r="109005" spans="5:5" x14ac:dyDescent="0.25">
      <c r="E109005" s="19"/>
    </row>
    <row r="109006" spans="5:5" x14ac:dyDescent="0.25">
      <c r="E109006" s="19"/>
    </row>
    <row r="109007" spans="5:5" x14ac:dyDescent="0.25">
      <c r="E109007" s="19"/>
    </row>
    <row r="109008" spans="5:5" x14ac:dyDescent="0.25">
      <c r="E109008" s="19"/>
    </row>
    <row r="109009" spans="5:5" x14ac:dyDescent="0.25">
      <c r="E109009" s="19"/>
    </row>
    <row r="109010" spans="5:5" x14ac:dyDescent="0.25">
      <c r="E109010" s="19"/>
    </row>
    <row r="109011" spans="5:5" x14ac:dyDescent="0.25">
      <c r="E109011" s="19"/>
    </row>
    <row r="109012" spans="5:5" x14ac:dyDescent="0.25">
      <c r="E109012" s="19"/>
    </row>
    <row r="109013" spans="5:5" x14ac:dyDescent="0.25">
      <c r="E109013" s="19"/>
    </row>
    <row r="109014" spans="5:5" x14ac:dyDescent="0.25">
      <c r="E109014" s="19"/>
    </row>
    <row r="109015" spans="5:5" x14ac:dyDescent="0.25">
      <c r="E109015" s="19"/>
    </row>
    <row r="109016" spans="5:5" x14ac:dyDescent="0.25">
      <c r="E109016" s="19"/>
    </row>
    <row r="109017" spans="5:5" x14ac:dyDescent="0.25">
      <c r="E109017" s="19"/>
    </row>
    <row r="109018" spans="5:5" x14ac:dyDescent="0.25">
      <c r="E109018" s="19"/>
    </row>
    <row r="109019" spans="5:5" x14ac:dyDescent="0.25">
      <c r="E109019" s="19"/>
    </row>
    <row r="109020" spans="5:5" x14ac:dyDescent="0.25">
      <c r="E109020" s="19"/>
    </row>
    <row r="109021" spans="5:5" x14ac:dyDescent="0.25">
      <c r="E109021" s="19"/>
    </row>
    <row r="109022" spans="5:5" x14ac:dyDescent="0.25">
      <c r="E109022" s="19"/>
    </row>
    <row r="109023" spans="5:5" x14ac:dyDescent="0.25">
      <c r="E109023" s="19"/>
    </row>
    <row r="109024" spans="5:5" x14ac:dyDescent="0.25">
      <c r="E109024" s="19"/>
    </row>
    <row r="109025" spans="5:5" x14ac:dyDescent="0.25">
      <c r="E109025" s="19"/>
    </row>
    <row r="109026" spans="5:5" x14ac:dyDescent="0.25">
      <c r="E109026" s="19"/>
    </row>
    <row r="109027" spans="5:5" x14ac:dyDescent="0.25">
      <c r="E109027" s="19"/>
    </row>
    <row r="109028" spans="5:5" x14ac:dyDescent="0.25">
      <c r="E109028" s="19"/>
    </row>
    <row r="109029" spans="5:5" x14ac:dyDescent="0.25">
      <c r="E109029" s="19"/>
    </row>
    <row r="109030" spans="5:5" x14ac:dyDescent="0.25">
      <c r="E109030" s="19"/>
    </row>
    <row r="109031" spans="5:5" x14ac:dyDescent="0.25">
      <c r="E109031" s="19"/>
    </row>
    <row r="109032" spans="5:5" x14ac:dyDescent="0.25">
      <c r="E109032" s="19"/>
    </row>
    <row r="109033" spans="5:5" x14ac:dyDescent="0.25">
      <c r="E109033" s="19"/>
    </row>
    <row r="109034" spans="5:5" x14ac:dyDescent="0.25">
      <c r="E109034" s="19"/>
    </row>
    <row r="109035" spans="5:5" x14ac:dyDescent="0.25">
      <c r="E109035" s="19"/>
    </row>
    <row r="109036" spans="5:5" x14ac:dyDescent="0.25">
      <c r="E109036" s="19"/>
    </row>
    <row r="109037" spans="5:5" x14ac:dyDescent="0.25">
      <c r="E109037" s="19"/>
    </row>
    <row r="109038" spans="5:5" x14ac:dyDescent="0.25">
      <c r="E109038" s="19"/>
    </row>
    <row r="109039" spans="5:5" x14ac:dyDescent="0.25">
      <c r="E109039" s="19"/>
    </row>
    <row r="109040" spans="5:5" x14ac:dyDescent="0.25">
      <c r="E109040" s="19"/>
    </row>
    <row r="109041" spans="5:5" x14ac:dyDescent="0.25">
      <c r="E109041" s="19"/>
    </row>
    <row r="109042" spans="5:5" x14ac:dyDescent="0.25">
      <c r="E109042" s="19"/>
    </row>
    <row r="109043" spans="5:5" x14ac:dyDescent="0.25">
      <c r="E109043" s="19"/>
    </row>
    <row r="109044" spans="5:5" x14ac:dyDescent="0.25">
      <c r="E109044" s="19"/>
    </row>
    <row r="109045" spans="5:5" x14ac:dyDescent="0.25">
      <c r="E109045" s="19"/>
    </row>
    <row r="109046" spans="5:5" x14ac:dyDescent="0.25">
      <c r="E109046" s="19"/>
    </row>
    <row r="109047" spans="5:5" x14ac:dyDescent="0.25">
      <c r="E109047" s="19"/>
    </row>
    <row r="109048" spans="5:5" x14ac:dyDescent="0.25">
      <c r="E109048" s="19"/>
    </row>
    <row r="109049" spans="5:5" x14ac:dyDescent="0.25">
      <c r="E109049" s="19"/>
    </row>
    <row r="109050" spans="5:5" x14ac:dyDescent="0.25">
      <c r="E109050" s="19"/>
    </row>
    <row r="109051" spans="5:5" x14ac:dyDescent="0.25">
      <c r="E109051" s="19"/>
    </row>
    <row r="109052" spans="5:5" x14ac:dyDescent="0.25">
      <c r="E109052" s="19"/>
    </row>
    <row r="109053" spans="5:5" x14ac:dyDescent="0.25">
      <c r="E109053" s="19"/>
    </row>
    <row r="109054" spans="5:5" x14ac:dyDescent="0.25">
      <c r="E109054" s="19"/>
    </row>
    <row r="109055" spans="5:5" x14ac:dyDescent="0.25">
      <c r="E109055" s="19"/>
    </row>
    <row r="109056" spans="5:5" x14ac:dyDescent="0.25">
      <c r="E109056" s="19"/>
    </row>
    <row r="109057" spans="5:5" x14ac:dyDescent="0.25">
      <c r="E109057" s="19"/>
    </row>
    <row r="109058" spans="5:5" x14ac:dyDescent="0.25">
      <c r="E109058" s="19"/>
    </row>
    <row r="109059" spans="5:5" x14ac:dyDescent="0.25">
      <c r="E109059" s="19"/>
    </row>
    <row r="109060" spans="5:5" x14ac:dyDescent="0.25">
      <c r="E109060" s="19"/>
    </row>
    <row r="109061" spans="5:5" x14ac:dyDescent="0.25">
      <c r="E109061" s="19"/>
    </row>
    <row r="109062" spans="5:5" x14ac:dyDescent="0.25">
      <c r="E109062" s="19"/>
    </row>
    <row r="109063" spans="5:5" x14ac:dyDescent="0.25">
      <c r="E109063" s="19"/>
    </row>
    <row r="109064" spans="5:5" x14ac:dyDescent="0.25">
      <c r="E109064" s="19"/>
    </row>
    <row r="109065" spans="5:5" x14ac:dyDescent="0.25">
      <c r="E109065" s="19"/>
    </row>
    <row r="109066" spans="5:5" x14ac:dyDescent="0.25">
      <c r="E109066" s="19"/>
    </row>
    <row r="109067" spans="5:5" x14ac:dyDescent="0.25">
      <c r="E109067" s="19"/>
    </row>
    <row r="109068" spans="5:5" x14ac:dyDescent="0.25">
      <c r="E109068" s="19"/>
    </row>
    <row r="109069" spans="5:5" x14ac:dyDescent="0.25">
      <c r="E109069" s="19"/>
    </row>
    <row r="109070" spans="5:5" x14ac:dyDescent="0.25">
      <c r="E109070" s="19"/>
    </row>
    <row r="109071" spans="5:5" x14ac:dyDescent="0.25">
      <c r="E109071" s="19"/>
    </row>
    <row r="109072" spans="5:5" x14ac:dyDescent="0.25">
      <c r="E109072" s="19"/>
    </row>
    <row r="109073" spans="5:5" x14ac:dyDescent="0.25">
      <c r="E109073" s="19"/>
    </row>
    <row r="109074" spans="5:5" x14ac:dyDescent="0.25">
      <c r="E109074" s="19"/>
    </row>
    <row r="109075" spans="5:5" x14ac:dyDescent="0.25">
      <c r="E109075" s="19"/>
    </row>
    <row r="109076" spans="5:5" x14ac:dyDescent="0.25">
      <c r="E109076" s="19"/>
    </row>
    <row r="109077" spans="5:5" x14ac:dyDescent="0.25">
      <c r="E109077" s="19"/>
    </row>
    <row r="109078" spans="5:5" x14ac:dyDescent="0.25">
      <c r="E109078" s="19"/>
    </row>
    <row r="109079" spans="5:5" x14ac:dyDescent="0.25">
      <c r="E109079" s="19"/>
    </row>
    <row r="109080" spans="5:5" x14ac:dyDescent="0.25">
      <c r="E109080" s="19"/>
    </row>
    <row r="109081" spans="5:5" x14ac:dyDescent="0.25">
      <c r="E109081" s="19"/>
    </row>
    <row r="109082" spans="5:5" x14ac:dyDescent="0.25">
      <c r="E109082" s="19"/>
    </row>
    <row r="109083" spans="5:5" x14ac:dyDescent="0.25">
      <c r="E109083" s="19"/>
    </row>
    <row r="109084" spans="5:5" x14ac:dyDescent="0.25">
      <c r="E109084" s="19"/>
    </row>
    <row r="109085" spans="5:5" x14ac:dyDescent="0.25">
      <c r="E109085" s="19"/>
    </row>
    <row r="109086" spans="5:5" x14ac:dyDescent="0.25">
      <c r="E109086" s="19"/>
    </row>
    <row r="109087" spans="5:5" x14ac:dyDescent="0.25">
      <c r="E109087" s="19"/>
    </row>
    <row r="109088" spans="5:5" x14ac:dyDescent="0.25">
      <c r="E109088" s="19"/>
    </row>
    <row r="109089" spans="5:5" x14ac:dyDescent="0.25">
      <c r="E109089" s="19"/>
    </row>
    <row r="109090" spans="5:5" x14ac:dyDescent="0.25">
      <c r="E109090" s="19"/>
    </row>
    <row r="109091" spans="5:5" x14ac:dyDescent="0.25">
      <c r="E109091" s="19"/>
    </row>
    <row r="109092" spans="5:5" x14ac:dyDescent="0.25">
      <c r="E109092" s="19"/>
    </row>
    <row r="109093" spans="5:5" x14ac:dyDescent="0.25">
      <c r="E109093" s="19"/>
    </row>
    <row r="109094" spans="5:5" x14ac:dyDescent="0.25">
      <c r="E109094" s="19"/>
    </row>
    <row r="109095" spans="5:5" x14ac:dyDescent="0.25">
      <c r="E109095" s="19"/>
    </row>
    <row r="109096" spans="5:5" x14ac:dyDescent="0.25">
      <c r="E109096" s="19"/>
    </row>
    <row r="109097" spans="5:5" x14ac:dyDescent="0.25">
      <c r="E109097" s="19"/>
    </row>
    <row r="109098" spans="5:5" x14ac:dyDescent="0.25">
      <c r="E109098" s="19"/>
    </row>
    <row r="109099" spans="5:5" x14ac:dyDescent="0.25">
      <c r="E109099" s="19"/>
    </row>
    <row r="109100" spans="5:5" x14ac:dyDescent="0.25">
      <c r="E109100" s="19"/>
    </row>
    <row r="109101" spans="5:5" x14ac:dyDescent="0.25">
      <c r="E109101" s="19"/>
    </row>
    <row r="109102" spans="5:5" x14ac:dyDescent="0.25">
      <c r="E109102" s="19"/>
    </row>
    <row r="109103" spans="5:5" x14ac:dyDescent="0.25">
      <c r="E109103" s="19"/>
    </row>
    <row r="109104" spans="5:5" x14ac:dyDescent="0.25">
      <c r="E109104" s="19"/>
    </row>
    <row r="109105" spans="5:5" x14ac:dyDescent="0.25">
      <c r="E109105" s="19"/>
    </row>
    <row r="109106" spans="5:5" x14ac:dyDescent="0.25">
      <c r="E109106" s="19"/>
    </row>
    <row r="109107" spans="5:5" x14ac:dyDescent="0.25">
      <c r="E109107" s="19"/>
    </row>
    <row r="109108" spans="5:5" x14ac:dyDescent="0.25">
      <c r="E109108" s="19"/>
    </row>
    <row r="109109" spans="5:5" x14ac:dyDescent="0.25">
      <c r="E109109" s="19"/>
    </row>
    <row r="109110" spans="5:5" x14ac:dyDescent="0.25">
      <c r="E109110" s="19"/>
    </row>
    <row r="109111" spans="5:5" x14ac:dyDescent="0.25">
      <c r="E109111" s="19"/>
    </row>
    <row r="109112" spans="5:5" x14ac:dyDescent="0.25">
      <c r="E109112" s="19"/>
    </row>
    <row r="109113" spans="5:5" x14ac:dyDescent="0.25">
      <c r="E109113" s="19"/>
    </row>
    <row r="109114" spans="5:5" x14ac:dyDescent="0.25">
      <c r="E109114" s="19"/>
    </row>
    <row r="109115" spans="5:5" x14ac:dyDescent="0.25">
      <c r="E109115" s="19"/>
    </row>
    <row r="109116" spans="5:5" x14ac:dyDescent="0.25">
      <c r="E109116" s="19"/>
    </row>
    <row r="109117" spans="5:5" x14ac:dyDescent="0.25">
      <c r="E109117" s="19"/>
    </row>
    <row r="109118" spans="5:5" x14ac:dyDescent="0.25">
      <c r="E109118" s="19"/>
    </row>
    <row r="109119" spans="5:5" x14ac:dyDescent="0.25">
      <c r="E109119" s="19"/>
    </row>
    <row r="109120" spans="5:5" x14ac:dyDescent="0.25">
      <c r="E109120" s="19"/>
    </row>
    <row r="109121" spans="5:5" x14ac:dyDescent="0.25">
      <c r="E109121" s="19"/>
    </row>
    <row r="109122" spans="5:5" x14ac:dyDescent="0.25">
      <c r="E109122" s="19"/>
    </row>
    <row r="109123" spans="5:5" x14ac:dyDescent="0.25">
      <c r="E109123" s="19"/>
    </row>
    <row r="109124" spans="5:5" x14ac:dyDescent="0.25">
      <c r="E109124" s="19"/>
    </row>
    <row r="109125" spans="5:5" x14ac:dyDescent="0.25">
      <c r="E109125" s="19"/>
    </row>
    <row r="109126" spans="5:5" x14ac:dyDescent="0.25">
      <c r="E109126" s="19"/>
    </row>
    <row r="109127" spans="5:5" x14ac:dyDescent="0.25">
      <c r="E109127" s="19"/>
    </row>
    <row r="109128" spans="5:5" x14ac:dyDescent="0.25">
      <c r="E109128" s="19"/>
    </row>
    <row r="109129" spans="5:5" x14ac:dyDescent="0.25">
      <c r="E109129" s="19"/>
    </row>
    <row r="109130" spans="5:5" x14ac:dyDescent="0.25">
      <c r="E109130" s="19"/>
    </row>
    <row r="109131" spans="5:5" x14ac:dyDescent="0.25">
      <c r="E109131" s="19"/>
    </row>
    <row r="109132" spans="5:5" x14ac:dyDescent="0.25">
      <c r="E109132" s="19"/>
    </row>
    <row r="109133" spans="5:5" x14ac:dyDescent="0.25">
      <c r="E109133" s="19"/>
    </row>
    <row r="109134" spans="5:5" x14ac:dyDescent="0.25">
      <c r="E109134" s="19"/>
    </row>
    <row r="109135" spans="5:5" x14ac:dyDescent="0.25">
      <c r="E109135" s="19"/>
    </row>
    <row r="109136" spans="5:5" x14ac:dyDescent="0.25">
      <c r="E109136" s="19"/>
    </row>
    <row r="109137" spans="5:5" x14ac:dyDescent="0.25">
      <c r="E109137" s="19"/>
    </row>
    <row r="109138" spans="5:5" x14ac:dyDescent="0.25">
      <c r="E109138" s="19"/>
    </row>
    <row r="109139" spans="5:5" x14ac:dyDescent="0.25">
      <c r="E109139" s="19"/>
    </row>
    <row r="109140" spans="5:5" x14ac:dyDescent="0.25">
      <c r="E109140" s="19"/>
    </row>
    <row r="109141" spans="5:5" x14ac:dyDescent="0.25">
      <c r="E109141" s="19"/>
    </row>
    <row r="109142" spans="5:5" x14ac:dyDescent="0.25">
      <c r="E109142" s="19"/>
    </row>
    <row r="109143" spans="5:5" x14ac:dyDescent="0.25">
      <c r="E109143" s="19"/>
    </row>
    <row r="109144" spans="5:5" x14ac:dyDescent="0.25">
      <c r="E109144" s="19"/>
    </row>
    <row r="109145" spans="5:5" x14ac:dyDescent="0.25">
      <c r="E109145" s="19"/>
    </row>
    <row r="109146" spans="5:5" x14ac:dyDescent="0.25">
      <c r="E109146" s="19"/>
    </row>
    <row r="109147" spans="5:5" x14ac:dyDescent="0.25">
      <c r="E109147" s="19"/>
    </row>
    <row r="109148" spans="5:5" x14ac:dyDescent="0.25">
      <c r="E109148" s="19"/>
    </row>
    <row r="109149" spans="5:5" x14ac:dyDescent="0.25">
      <c r="E109149" s="19"/>
    </row>
    <row r="109150" spans="5:5" x14ac:dyDescent="0.25">
      <c r="E109150" s="19"/>
    </row>
    <row r="109151" spans="5:5" x14ac:dyDescent="0.25">
      <c r="E109151" s="19"/>
    </row>
    <row r="109152" spans="5:5" x14ac:dyDescent="0.25">
      <c r="E109152" s="19"/>
    </row>
    <row r="109153" spans="5:5" x14ac:dyDescent="0.25">
      <c r="E109153" s="19"/>
    </row>
    <row r="109154" spans="5:5" x14ac:dyDescent="0.25">
      <c r="E109154" s="19"/>
    </row>
    <row r="109155" spans="5:5" x14ac:dyDescent="0.25">
      <c r="E109155" s="19"/>
    </row>
    <row r="109156" spans="5:5" x14ac:dyDescent="0.25">
      <c r="E109156" s="19"/>
    </row>
    <row r="109157" spans="5:5" x14ac:dyDescent="0.25">
      <c r="E109157" s="19"/>
    </row>
    <row r="109158" spans="5:5" x14ac:dyDescent="0.25">
      <c r="E109158" s="19"/>
    </row>
    <row r="109159" spans="5:5" x14ac:dyDescent="0.25">
      <c r="E109159" s="19"/>
    </row>
    <row r="109160" spans="5:5" x14ac:dyDescent="0.25">
      <c r="E109160" s="19"/>
    </row>
    <row r="109161" spans="5:5" x14ac:dyDescent="0.25">
      <c r="E109161" s="19"/>
    </row>
    <row r="109162" spans="5:5" x14ac:dyDescent="0.25">
      <c r="E109162" s="19"/>
    </row>
    <row r="109163" spans="5:5" x14ac:dyDescent="0.25">
      <c r="E109163" s="19"/>
    </row>
    <row r="109164" spans="5:5" x14ac:dyDescent="0.25">
      <c r="E109164" s="19"/>
    </row>
    <row r="109165" spans="5:5" x14ac:dyDescent="0.25">
      <c r="E109165" s="19"/>
    </row>
    <row r="109166" spans="5:5" x14ac:dyDescent="0.25">
      <c r="E109166" s="19"/>
    </row>
    <row r="109167" spans="5:5" x14ac:dyDescent="0.25">
      <c r="E109167" s="19"/>
    </row>
    <row r="109168" spans="5:5" x14ac:dyDescent="0.25">
      <c r="E109168" s="19"/>
    </row>
    <row r="109169" spans="5:5" x14ac:dyDescent="0.25">
      <c r="E109169" s="19"/>
    </row>
    <row r="109170" spans="5:5" x14ac:dyDescent="0.25">
      <c r="E109170" s="19"/>
    </row>
    <row r="109171" spans="5:5" x14ac:dyDescent="0.25">
      <c r="E109171" s="19"/>
    </row>
    <row r="109172" spans="5:5" x14ac:dyDescent="0.25">
      <c r="E109172" s="19"/>
    </row>
    <row r="109173" spans="5:5" x14ac:dyDescent="0.25">
      <c r="E109173" s="19"/>
    </row>
    <row r="109174" spans="5:5" x14ac:dyDescent="0.25">
      <c r="E109174" s="19"/>
    </row>
    <row r="109175" spans="5:5" x14ac:dyDescent="0.25">
      <c r="E109175" s="19"/>
    </row>
    <row r="109176" spans="5:5" x14ac:dyDescent="0.25">
      <c r="E109176" s="19"/>
    </row>
    <row r="109177" spans="5:5" x14ac:dyDescent="0.25">
      <c r="E109177" s="19"/>
    </row>
    <row r="109178" spans="5:5" x14ac:dyDescent="0.25">
      <c r="E109178" s="19"/>
    </row>
    <row r="109179" spans="5:5" x14ac:dyDescent="0.25">
      <c r="E109179" s="19"/>
    </row>
    <row r="109180" spans="5:5" x14ac:dyDescent="0.25">
      <c r="E109180" s="19"/>
    </row>
    <row r="109181" spans="5:5" x14ac:dyDescent="0.25">
      <c r="E109181" s="19"/>
    </row>
    <row r="109182" spans="5:5" x14ac:dyDescent="0.25">
      <c r="E109182" s="19"/>
    </row>
    <row r="109183" spans="5:5" x14ac:dyDescent="0.25">
      <c r="E109183" s="19"/>
    </row>
    <row r="109184" spans="5:5" x14ac:dyDescent="0.25">
      <c r="E109184" s="19"/>
    </row>
    <row r="109185" spans="5:5" x14ac:dyDescent="0.25">
      <c r="E109185" s="19"/>
    </row>
    <row r="109186" spans="5:5" x14ac:dyDescent="0.25">
      <c r="E109186" s="19"/>
    </row>
    <row r="109187" spans="5:5" x14ac:dyDescent="0.25">
      <c r="E109187" s="19"/>
    </row>
    <row r="109188" spans="5:5" x14ac:dyDescent="0.25">
      <c r="E109188" s="19"/>
    </row>
    <row r="109189" spans="5:5" x14ac:dyDescent="0.25">
      <c r="E109189" s="19"/>
    </row>
    <row r="109190" spans="5:5" x14ac:dyDescent="0.25">
      <c r="E109190" s="19"/>
    </row>
    <row r="109191" spans="5:5" x14ac:dyDescent="0.25">
      <c r="E109191" s="19"/>
    </row>
    <row r="109192" spans="5:5" x14ac:dyDescent="0.25">
      <c r="E109192" s="19"/>
    </row>
    <row r="109193" spans="5:5" x14ac:dyDescent="0.25">
      <c r="E109193" s="19"/>
    </row>
    <row r="109194" spans="5:5" x14ac:dyDescent="0.25">
      <c r="E109194" s="19"/>
    </row>
    <row r="109195" spans="5:5" x14ac:dyDescent="0.25">
      <c r="E109195" s="19"/>
    </row>
    <row r="109196" spans="5:5" x14ac:dyDescent="0.25">
      <c r="E109196" s="19"/>
    </row>
    <row r="109197" spans="5:5" x14ac:dyDescent="0.25">
      <c r="E109197" s="19"/>
    </row>
    <row r="109198" spans="5:5" x14ac:dyDescent="0.25">
      <c r="E109198" s="19"/>
    </row>
    <row r="109199" spans="5:5" x14ac:dyDescent="0.25">
      <c r="E109199" s="19"/>
    </row>
    <row r="109200" spans="5:5" x14ac:dyDescent="0.25">
      <c r="E109200" s="19"/>
    </row>
    <row r="109201" spans="5:5" x14ac:dyDescent="0.25">
      <c r="E109201" s="19"/>
    </row>
    <row r="109202" spans="5:5" x14ac:dyDescent="0.25">
      <c r="E109202" s="19"/>
    </row>
    <row r="109203" spans="5:5" x14ac:dyDescent="0.25">
      <c r="E109203" s="19"/>
    </row>
    <row r="109204" spans="5:5" x14ac:dyDescent="0.25">
      <c r="E109204" s="19"/>
    </row>
    <row r="109205" spans="5:5" x14ac:dyDescent="0.25">
      <c r="E109205" s="19"/>
    </row>
    <row r="109206" spans="5:5" x14ac:dyDescent="0.25">
      <c r="E109206" s="19"/>
    </row>
    <row r="109207" spans="5:5" x14ac:dyDescent="0.25">
      <c r="E109207" s="19"/>
    </row>
    <row r="109208" spans="5:5" x14ac:dyDescent="0.25">
      <c r="E109208" s="19"/>
    </row>
    <row r="109209" spans="5:5" x14ac:dyDescent="0.25">
      <c r="E109209" s="19"/>
    </row>
    <row r="109210" spans="5:5" x14ac:dyDescent="0.25">
      <c r="E109210" s="19"/>
    </row>
    <row r="109211" spans="5:5" x14ac:dyDescent="0.25">
      <c r="E109211" s="19"/>
    </row>
    <row r="109212" spans="5:5" x14ac:dyDescent="0.25">
      <c r="E109212" s="19"/>
    </row>
    <row r="109213" spans="5:5" x14ac:dyDescent="0.25">
      <c r="E109213" s="19"/>
    </row>
    <row r="109214" spans="5:5" x14ac:dyDescent="0.25">
      <c r="E109214" s="19"/>
    </row>
    <row r="109215" spans="5:5" x14ac:dyDescent="0.25">
      <c r="E109215" s="19"/>
    </row>
    <row r="109216" spans="5:5" x14ac:dyDescent="0.25">
      <c r="E109216" s="19"/>
    </row>
    <row r="109217" spans="5:5" x14ac:dyDescent="0.25">
      <c r="E109217" s="19"/>
    </row>
    <row r="109218" spans="5:5" x14ac:dyDescent="0.25">
      <c r="E109218" s="19"/>
    </row>
    <row r="109219" spans="5:5" x14ac:dyDescent="0.25">
      <c r="E109219" s="19"/>
    </row>
    <row r="109220" spans="5:5" x14ac:dyDescent="0.25">
      <c r="E109220" s="19"/>
    </row>
    <row r="109221" spans="5:5" x14ac:dyDescent="0.25">
      <c r="E109221" s="19"/>
    </row>
    <row r="109222" spans="5:5" x14ac:dyDescent="0.25">
      <c r="E109222" s="19"/>
    </row>
    <row r="109223" spans="5:5" x14ac:dyDescent="0.25">
      <c r="E109223" s="19"/>
    </row>
    <row r="109224" spans="5:5" x14ac:dyDescent="0.25">
      <c r="E109224" s="19"/>
    </row>
    <row r="109225" spans="5:5" x14ac:dyDescent="0.25">
      <c r="E109225" s="19"/>
    </row>
    <row r="109226" spans="5:5" x14ac:dyDescent="0.25">
      <c r="E109226" s="19"/>
    </row>
    <row r="109227" spans="5:5" x14ac:dyDescent="0.25">
      <c r="E109227" s="19"/>
    </row>
    <row r="109228" spans="5:5" x14ac:dyDescent="0.25">
      <c r="E109228" s="19"/>
    </row>
    <row r="109229" spans="5:5" x14ac:dyDescent="0.25">
      <c r="E109229" s="19"/>
    </row>
    <row r="109230" spans="5:5" x14ac:dyDescent="0.25">
      <c r="E109230" s="19"/>
    </row>
    <row r="109231" spans="5:5" x14ac:dyDescent="0.25">
      <c r="E109231" s="19"/>
    </row>
    <row r="109232" spans="5:5" x14ac:dyDescent="0.25">
      <c r="E109232" s="19"/>
    </row>
    <row r="109233" spans="5:5" x14ac:dyDescent="0.25">
      <c r="E109233" s="19"/>
    </row>
    <row r="109234" spans="5:5" x14ac:dyDescent="0.25">
      <c r="E109234" s="19"/>
    </row>
    <row r="109235" spans="5:5" x14ac:dyDescent="0.25">
      <c r="E109235" s="19"/>
    </row>
    <row r="109236" spans="5:5" x14ac:dyDescent="0.25">
      <c r="E109236" s="19"/>
    </row>
    <row r="109237" spans="5:5" x14ac:dyDescent="0.25">
      <c r="E109237" s="19"/>
    </row>
    <row r="109238" spans="5:5" x14ac:dyDescent="0.25">
      <c r="E109238" s="19"/>
    </row>
    <row r="109239" spans="5:5" x14ac:dyDescent="0.25">
      <c r="E109239" s="19"/>
    </row>
    <row r="109240" spans="5:5" x14ac:dyDescent="0.25">
      <c r="E109240" s="19"/>
    </row>
    <row r="109241" spans="5:5" x14ac:dyDescent="0.25">
      <c r="E109241" s="19"/>
    </row>
    <row r="109242" spans="5:5" x14ac:dyDescent="0.25">
      <c r="E109242" s="19"/>
    </row>
    <row r="109243" spans="5:5" x14ac:dyDescent="0.25">
      <c r="E109243" s="19"/>
    </row>
    <row r="109244" spans="5:5" x14ac:dyDescent="0.25">
      <c r="E109244" s="19"/>
    </row>
    <row r="109245" spans="5:5" x14ac:dyDescent="0.25">
      <c r="E109245" s="19"/>
    </row>
    <row r="109246" spans="5:5" x14ac:dyDescent="0.25">
      <c r="E109246" s="19"/>
    </row>
    <row r="109247" spans="5:5" x14ac:dyDescent="0.25">
      <c r="E109247" s="19"/>
    </row>
    <row r="109248" spans="5:5" x14ac:dyDescent="0.25">
      <c r="E109248" s="19"/>
    </row>
    <row r="109249" spans="5:5" x14ac:dyDescent="0.25">
      <c r="E109249" s="19"/>
    </row>
    <row r="109250" spans="5:5" x14ac:dyDescent="0.25">
      <c r="E109250" s="19"/>
    </row>
    <row r="109251" spans="5:5" x14ac:dyDescent="0.25">
      <c r="E109251" s="19"/>
    </row>
    <row r="109252" spans="5:5" x14ac:dyDescent="0.25">
      <c r="E109252" s="19"/>
    </row>
    <row r="109253" spans="5:5" x14ac:dyDescent="0.25">
      <c r="E109253" s="19"/>
    </row>
    <row r="109254" spans="5:5" x14ac:dyDescent="0.25">
      <c r="E109254" s="19"/>
    </row>
    <row r="109255" spans="5:5" x14ac:dyDescent="0.25">
      <c r="E109255" s="19"/>
    </row>
    <row r="109256" spans="5:5" x14ac:dyDescent="0.25">
      <c r="E109256" s="19"/>
    </row>
    <row r="109257" spans="5:5" x14ac:dyDescent="0.25">
      <c r="E109257" s="19"/>
    </row>
    <row r="109258" spans="5:5" x14ac:dyDescent="0.25">
      <c r="E109258" s="19"/>
    </row>
    <row r="109259" spans="5:5" x14ac:dyDescent="0.25">
      <c r="E109259" s="19"/>
    </row>
    <row r="109260" spans="5:5" x14ac:dyDescent="0.25">
      <c r="E109260" s="19"/>
    </row>
    <row r="109261" spans="5:5" x14ac:dyDescent="0.25">
      <c r="E109261" s="19"/>
    </row>
    <row r="109262" spans="5:5" x14ac:dyDescent="0.25">
      <c r="E109262" s="19"/>
    </row>
    <row r="109263" spans="5:5" x14ac:dyDescent="0.25">
      <c r="E109263" s="19"/>
    </row>
    <row r="109264" spans="5:5" x14ac:dyDescent="0.25">
      <c r="E109264" s="19"/>
    </row>
    <row r="109265" spans="5:5" x14ac:dyDescent="0.25">
      <c r="E109265" s="19"/>
    </row>
    <row r="109266" spans="5:5" x14ac:dyDescent="0.25">
      <c r="E109266" s="19"/>
    </row>
    <row r="109267" spans="5:5" x14ac:dyDescent="0.25">
      <c r="E109267" s="19"/>
    </row>
    <row r="109268" spans="5:5" x14ac:dyDescent="0.25">
      <c r="E109268" s="19"/>
    </row>
    <row r="109269" spans="5:5" x14ac:dyDescent="0.25">
      <c r="E109269" s="19"/>
    </row>
    <row r="109270" spans="5:5" x14ac:dyDescent="0.25">
      <c r="E109270" s="19"/>
    </row>
    <row r="109271" spans="5:5" x14ac:dyDescent="0.25">
      <c r="E109271" s="19"/>
    </row>
    <row r="109272" spans="5:5" x14ac:dyDescent="0.25">
      <c r="E109272" s="19"/>
    </row>
    <row r="109273" spans="5:5" x14ac:dyDescent="0.25">
      <c r="E109273" s="19"/>
    </row>
    <row r="109274" spans="5:5" x14ac:dyDescent="0.25">
      <c r="E109274" s="19"/>
    </row>
    <row r="109275" spans="5:5" x14ac:dyDescent="0.25">
      <c r="E109275" s="19"/>
    </row>
    <row r="109276" spans="5:5" x14ac:dyDescent="0.25">
      <c r="E109276" s="19"/>
    </row>
    <row r="109277" spans="5:5" x14ac:dyDescent="0.25">
      <c r="E109277" s="19"/>
    </row>
    <row r="109278" spans="5:5" x14ac:dyDescent="0.25">
      <c r="E109278" s="19"/>
    </row>
    <row r="109279" spans="5:5" x14ac:dyDescent="0.25">
      <c r="E109279" s="19"/>
    </row>
    <row r="109280" spans="5:5" x14ac:dyDescent="0.25">
      <c r="E109280" s="19"/>
    </row>
    <row r="109281" spans="5:5" x14ac:dyDescent="0.25">
      <c r="E109281" s="19"/>
    </row>
    <row r="109282" spans="5:5" x14ac:dyDescent="0.25">
      <c r="E109282" s="19"/>
    </row>
    <row r="109283" spans="5:5" x14ac:dyDescent="0.25">
      <c r="E109283" s="19"/>
    </row>
    <row r="109284" spans="5:5" x14ac:dyDescent="0.25">
      <c r="E109284" s="19"/>
    </row>
    <row r="109285" spans="5:5" x14ac:dyDescent="0.25">
      <c r="E109285" s="19"/>
    </row>
    <row r="109286" spans="5:5" x14ac:dyDescent="0.25">
      <c r="E109286" s="19"/>
    </row>
    <row r="109287" spans="5:5" x14ac:dyDescent="0.25">
      <c r="E109287" s="19"/>
    </row>
    <row r="109288" spans="5:5" x14ac:dyDescent="0.25">
      <c r="E109288" s="19"/>
    </row>
    <row r="109289" spans="5:5" x14ac:dyDescent="0.25">
      <c r="E109289" s="19"/>
    </row>
    <row r="109290" spans="5:5" x14ac:dyDescent="0.25">
      <c r="E109290" s="19"/>
    </row>
    <row r="109291" spans="5:5" x14ac:dyDescent="0.25">
      <c r="E109291" s="19"/>
    </row>
    <row r="109292" spans="5:5" x14ac:dyDescent="0.25">
      <c r="E109292" s="19"/>
    </row>
    <row r="109293" spans="5:5" x14ac:dyDescent="0.25">
      <c r="E109293" s="19"/>
    </row>
    <row r="109294" spans="5:5" x14ac:dyDescent="0.25">
      <c r="E109294" s="19"/>
    </row>
    <row r="109295" spans="5:5" x14ac:dyDescent="0.25">
      <c r="E109295" s="19"/>
    </row>
    <row r="109296" spans="5:5" x14ac:dyDescent="0.25">
      <c r="E109296" s="19"/>
    </row>
    <row r="109297" spans="5:5" x14ac:dyDescent="0.25">
      <c r="E109297" s="19"/>
    </row>
    <row r="109298" spans="5:5" x14ac:dyDescent="0.25">
      <c r="E109298" s="19"/>
    </row>
    <row r="109299" spans="5:5" x14ac:dyDescent="0.25">
      <c r="E109299" s="19"/>
    </row>
    <row r="109300" spans="5:5" x14ac:dyDescent="0.25">
      <c r="E109300" s="19"/>
    </row>
    <row r="109301" spans="5:5" x14ac:dyDescent="0.25">
      <c r="E109301" s="19"/>
    </row>
    <row r="109302" spans="5:5" x14ac:dyDescent="0.25">
      <c r="E109302" s="19"/>
    </row>
    <row r="109303" spans="5:5" x14ac:dyDescent="0.25">
      <c r="E109303" s="19"/>
    </row>
    <row r="109304" spans="5:5" x14ac:dyDescent="0.25">
      <c r="E109304" s="19"/>
    </row>
    <row r="109305" spans="5:5" x14ac:dyDescent="0.25">
      <c r="E109305" s="19"/>
    </row>
    <row r="109306" spans="5:5" x14ac:dyDescent="0.25">
      <c r="E109306" s="19"/>
    </row>
    <row r="109307" spans="5:5" x14ac:dyDescent="0.25">
      <c r="E109307" s="19"/>
    </row>
    <row r="109308" spans="5:5" x14ac:dyDescent="0.25">
      <c r="E109308" s="19"/>
    </row>
    <row r="109309" spans="5:5" x14ac:dyDescent="0.25">
      <c r="E109309" s="19"/>
    </row>
    <row r="109310" spans="5:5" x14ac:dyDescent="0.25">
      <c r="E109310" s="19"/>
    </row>
    <row r="109311" spans="5:5" x14ac:dyDescent="0.25">
      <c r="E109311" s="19"/>
    </row>
    <row r="109312" spans="5:5" x14ac:dyDescent="0.25">
      <c r="E109312" s="19"/>
    </row>
    <row r="109313" spans="5:5" x14ac:dyDescent="0.25">
      <c r="E109313" s="19"/>
    </row>
    <row r="109314" spans="5:5" x14ac:dyDescent="0.25">
      <c r="E109314" s="19"/>
    </row>
    <row r="109315" spans="5:5" x14ac:dyDescent="0.25">
      <c r="E109315" s="19"/>
    </row>
    <row r="109316" spans="5:5" x14ac:dyDescent="0.25">
      <c r="E109316" s="19"/>
    </row>
    <row r="109317" spans="5:5" x14ac:dyDescent="0.25">
      <c r="E109317" s="19"/>
    </row>
    <row r="109318" spans="5:5" x14ac:dyDescent="0.25">
      <c r="E109318" s="19"/>
    </row>
    <row r="109319" spans="5:5" x14ac:dyDescent="0.25">
      <c r="E109319" s="19"/>
    </row>
    <row r="109320" spans="5:5" x14ac:dyDescent="0.25">
      <c r="E109320" s="19"/>
    </row>
    <row r="109321" spans="5:5" x14ac:dyDescent="0.25">
      <c r="E109321" s="19"/>
    </row>
    <row r="109322" spans="5:5" x14ac:dyDescent="0.25">
      <c r="E109322" s="19"/>
    </row>
    <row r="109323" spans="5:5" x14ac:dyDescent="0.25">
      <c r="E109323" s="19"/>
    </row>
    <row r="109324" spans="5:5" x14ac:dyDescent="0.25">
      <c r="E109324" s="19"/>
    </row>
    <row r="109325" spans="5:5" x14ac:dyDescent="0.25">
      <c r="E109325" s="19"/>
    </row>
    <row r="109326" spans="5:5" x14ac:dyDescent="0.25">
      <c r="E109326" s="19"/>
    </row>
    <row r="109327" spans="5:5" x14ac:dyDescent="0.25">
      <c r="E109327" s="19"/>
    </row>
    <row r="109328" spans="5:5" x14ac:dyDescent="0.25">
      <c r="E109328" s="19"/>
    </row>
    <row r="109329" spans="5:5" x14ac:dyDescent="0.25">
      <c r="E109329" s="19"/>
    </row>
    <row r="109330" spans="5:5" x14ac:dyDescent="0.25">
      <c r="E109330" s="19"/>
    </row>
    <row r="109331" spans="5:5" x14ac:dyDescent="0.25">
      <c r="E109331" s="19"/>
    </row>
    <row r="109332" spans="5:5" x14ac:dyDescent="0.25">
      <c r="E109332" s="19"/>
    </row>
    <row r="109333" spans="5:5" x14ac:dyDescent="0.25">
      <c r="E109333" s="19"/>
    </row>
    <row r="109334" spans="5:5" x14ac:dyDescent="0.25">
      <c r="E109334" s="19"/>
    </row>
    <row r="109335" spans="5:5" x14ac:dyDescent="0.25">
      <c r="E109335" s="19"/>
    </row>
    <row r="109336" spans="5:5" x14ac:dyDescent="0.25">
      <c r="E109336" s="19"/>
    </row>
    <row r="109337" spans="5:5" x14ac:dyDescent="0.25">
      <c r="E109337" s="19"/>
    </row>
    <row r="109338" spans="5:5" x14ac:dyDescent="0.25">
      <c r="E109338" s="19"/>
    </row>
    <row r="109339" spans="5:5" x14ac:dyDescent="0.25">
      <c r="E109339" s="19"/>
    </row>
    <row r="109340" spans="5:5" x14ac:dyDescent="0.25">
      <c r="E109340" s="19"/>
    </row>
    <row r="109341" spans="5:5" x14ac:dyDescent="0.25">
      <c r="E109341" s="19"/>
    </row>
    <row r="109342" spans="5:5" x14ac:dyDescent="0.25">
      <c r="E109342" s="19"/>
    </row>
    <row r="109343" spans="5:5" x14ac:dyDescent="0.25">
      <c r="E109343" s="19"/>
    </row>
    <row r="109344" spans="5:5" x14ac:dyDescent="0.25">
      <c r="E109344" s="19"/>
    </row>
    <row r="109345" spans="5:5" x14ac:dyDescent="0.25">
      <c r="E109345" s="19"/>
    </row>
    <row r="109346" spans="5:5" x14ac:dyDescent="0.25">
      <c r="E109346" s="19"/>
    </row>
    <row r="109347" spans="5:5" x14ac:dyDescent="0.25">
      <c r="E109347" s="19"/>
    </row>
    <row r="109348" spans="5:5" x14ac:dyDescent="0.25">
      <c r="E109348" s="19"/>
    </row>
    <row r="109349" spans="5:5" x14ac:dyDescent="0.25">
      <c r="E109349" s="19"/>
    </row>
    <row r="109350" spans="5:5" x14ac:dyDescent="0.25">
      <c r="E109350" s="19"/>
    </row>
    <row r="109351" spans="5:5" x14ac:dyDescent="0.25">
      <c r="E109351" s="19"/>
    </row>
    <row r="109352" spans="5:5" x14ac:dyDescent="0.25">
      <c r="E109352" s="19"/>
    </row>
    <row r="109353" spans="5:5" x14ac:dyDescent="0.25">
      <c r="E109353" s="19"/>
    </row>
    <row r="109354" spans="5:5" x14ac:dyDescent="0.25">
      <c r="E109354" s="19"/>
    </row>
    <row r="109355" spans="5:5" x14ac:dyDescent="0.25">
      <c r="E109355" s="19"/>
    </row>
    <row r="109356" spans="5:5" x14ac:dyDescent="0.25">
      <c r="E109356" s="19"/>
    </row>
    <row r="109357" spans="5:5" x14ac:dyDescent="0.25">
      <c r="E109357" s="19"/>
    </row>
    <row r="109358" spans="5:5" x14ac:dyDescent="0.25">
      <c r="E109358" s="19"/>
    </row>
    <row r="109359" spans="5:5" x14ac:dyDescent="0.25">
      <c r="E109359" s="19"/>
    </row>
    <row r="109360" spans="5:5" x14ac:dyDescent="0.25">
      <c r="E109360" s="19"/>
    </row>
    <row r="109361" spans="5:5" x14ac:dyDescent="0.25">
      <c r="E109361" s="19"/>
    </row>
    <row r="109362" spans="5:5" x14ac:dyDescent="0.25">
      <c r="E109362" s="19"/>
    </row>
    <row r="109363" spans="5:5" x14ac:dyDescent="0.25">
      <c r="E109363" s="19"/>
    </row>
    <row r="109364" spans="5:5" x14ac:dyDescent="0.25">
      <c r="E109364" s="19"/>
    </row>
    <row r="109365" spans="5:5" x14ac:dyDescent="0.25">
      <c r="E109365" s="19"/>
    </row>
    <row r="109366" spans="5:5" x14ac:dyDescent="0.25">
      <c r="E109366" s="19"/>
    </row>
    <row r="109367" spans="5:5" x14ac:dyDescent="0.25">
      <c r="E109367" s="19"/>
    </row>
    <row r="109368" spans="5:5" x14ac:dyDescent="0.25">
      <c r="E109368" s="19"/>
    </row>
    <row r="109369" spans="5:5" x14ac:dyDescent="0.25">
      <c r="E109369" s="19"/>
    </row>
    <row r="109370" spans="5:5" x14ac:dyDescent="0.25">
      <c r="E109370" s="19"/>
    </row>
    <row r="109371" spans="5:5" x14ac:dyDescent="0.25">
      <c r="E109371" s="19"/>
    </row>
    <row r="109372" spans="5:5" x14ac:dyDescent="0.25">
      <c r="E109372" s="19"/>
    </row>
    <row r="109373" spans="5:5" x14ac:dyDescent="0.25">
      <c r="E109373" s="19"/>
    </row>
    <row r="109374" spans="5:5" x14ac:dyDescent="0.25">
      <c r="E109374" s="19"/>
    </row>
    <row r="109375" spans="5:5" x14ac:dyDescent="0.25">
      <c r="E109375" s="19"/>
    </row>
    <row r="109376" spans="5:5" x14ac:dyDescent="0.25">
      <c r="E109376" s="19"/>
    </row>
    <row r="109377" spans="5:5" x14ac:dyDescent="0.25">
      <c r="E109377" s="19"/>
    </row>
    <row r="109378" spans="5:5" x14ac:dyDescent="0.25">
      <c r="E109378" s="19"/>
    </row>
    <row r="109379" spans="5:5" x14ac:dyDescent="0.25">
      <c r="E109379" s="19"/>
    </row>
    <row r="109380" spans="5:5" x14ac:dyDescent="0.25">
      <c r="E109380" s="19"/>
    </row>
    <row r="109381" spans="5:5" x14ac:dyDescent="0.25">
      <c r="E109381" s="19"/>
    </row>
    <row r="109382" spans="5:5" x14ac:dyDescent="0.25">
      <c r="E109382" s="19"/>
    </row>
    <row r="109383" spans="5:5" x14ac:dyDescent="0.25">
      <c r="E109383" s="19"/>
    </row>
    <row r="109384" spans="5:5" x14ac:dyDescent="0.25">
      <c r="E109384" s="19"/>
    </row>
    <row r="109385" spans="5:5" x14ac:dyDescent="0.25">
      <c r="E109385" s="19"/>
    </row>
    <row r="109386" spans="5:5" x14ac:dyDescent="0.25">
      <c r="E109386" s="19"/>
    </row>
    <row r="109387" spans="5:5" x14ac:dyDescent="0.25">
      <c r="E109387" s="19"/>
    </row>
    <row r="109388" spans="5:5" x14ac:dyDescent="0.25">
      <c r="E109388" s="19"/>
    </row>
    <row r="109389" spans="5:5" x14ac:dyDescent="0.25">
      <c r="E109389" s="19"/>
    </row>
    <row r="109390" spans="5:5" x14ac:dyDescent="0.25">
      <c r="E109390" s="19"/>
    </row>
    <row r="109391" spans="5:5" x14ac:dyDescent="0.25">
      <c r="E109391" s="19"/>
    </row>
    <row r="109392" spans="5:5" x14ac:dyDescent="0.25">
      <c r="E109392" s="19"/>
    </row>
    <row r="109393" spans="5:5" x14ac:dyDescent="0.25">
      <c r="E109393" s="19"/>
    </row>
    <row r="109394" spans="5:5" x14ac:dyDescent="0.25">
      <c r="E109394" s="19"/>
    </row>
    <row r="109395" spans="5:5" x14ac:dyDescent="0.25">
      <c r="E109395" s="19"/>
    </row>
    <row r="109396" spans="5:5" x14ac:dyDescent="0.25">
      <c r="E109396" s="19"/>
    </row>
    <row r="109397" spans="5:5" x14ac:dyDescent="0.25">
      <c r="E109397" s="19"/>
    </row>
    <row r="109398" spans="5:5" x14ac:dyDescent="0.25">
      <c r="E109398" s="19"/>
    </row>
    <row r="109399" spans="5:5" x14ac:dyDescent="0.25">
      <c r="E109399" s="19"/>
    </row>
    <row r="109400" spans="5:5" x14ac:dyDescent="0.25">
      <c r="E109400" s="19"/>
    </row>
    <row r="109401" spans="5:5" x14ac:dyDescent="0.25">
      <c r="E109401" s="19"/>
    </row>
    <row r="109402" spans="5:5" x14ac:dyDescent="0.25">
      <c r="E109402" s="19"/>
    </row>
    <row r="109403" spans="5:5" x14ac:dyDescent="0.25">
      <c r="E109403" s="19"/>
    </row>
    <row r="109404" spans="5:5" x14ac:dyDescent="0.25">
      <c r="E109404" s="19"/>
    </row>
    <row r="109405" spans="5:5" x14ac:dyDescent="0.25">
      <c r="E109405" s="19"/>
    </row>
    <row r="109406" spans="5:5" x14ac:dyDescent="0.25">
      <c r="E109406" s="19"/>
    </row>
    <row r="109407" spans="5:5" x14ac:dyDescent="0.25">
      <c r="E109407" s="19"/>
    </row>
    <row r="109408" spans="5:5" x14ac:dyDescent="0.25">
      <c r="E109408" s="19"/>
    </row>
    <row r="109409" spans="5:5" x14ac:dyDescent="0.25">
      <c r="E109409" s="19"/>
    </row>
    <row r="109410" spans="5:5" x14ac:dyDescent="0.25">
      <c r="E109410" s="19"/>
    </row>
    <row r="109411" spans="5:5" x14ac:dyDescent="0.25">
      <c r="E109411" s="19"/>
    </row>
    <row r="109412" spans="5:5" x14ac:dyDescent="0.25">
      <c r="E109412" s="19"/>
    </row>
    <row r="109413" spans="5:5" x14ac:dyDescent="0.25">
      <c r="E109413" s="19"/>
    </row>
    <row r="109414" spans="5:5" x14ac:dyDescent="0.25">
      <c r="E109414" s="19"/>
    </row>
    <row r="109415" spans="5:5" x14ac:dyDescent="0.25">
      <c r="E109415" s="19"/>
    </row>
    <row r="109416" spans="5:5" x14ac:dyDescent="0.25">
      <c r="E109416" s="19"/>
    </row>
    <row r="109417" spans="5:5" x14ac:dyDescent="0.25">
      <c r="E109417" s="19"/>
    </row>
    <row r="109418" spans="5:5" x14ac:dyDescent="0.25">
      <c r="E109418" s="19"/>
    </row>
    <row r="109419" spans="5:5" x14ac:dyDescent="0.25">
      <c r="E109419" s="19"/>
    </row>
    <row r="109420" spans="5:5" x14ac:dyDescent="0.25">
      <c r="E109420" s="19"/>
    </row>
    <row r="109421" spans="5:5" x14ac:dyDescent="0.25">
      <c r="E109421" s="19"/>
    </row>
    <row r="109422" spans="5:5" x14ac:dyDescent="0.25">
      <c r="E109422" s="19"/>
    </row>
    <row r="109423" spans="5:5" x14ac:dyDescent="0.25">
      <c r="E109423" s="19"/>
    </row>
    <row r="109424" spans="5:5" x14ac:dyDescent="0.25">
      <c r="E109424" s="19"/>
    </row>
    <row r="109425" spans="5:5" x14ac:dyDescent="0.25">
      <c r="E109425" s="19"/>
    </row>
    <row r="109426" spans="5:5" x14ac:dyDescent="0.25">
      <c r="E109426" s="19"/>
    </row>
    <row r="109427" spans="5:5" x14ac:dyDescent="0.25">
      <c r="E109427" s="19"/>
    </row>
    <row r="109428" spans="5:5" x14ac:dyDescent="0.25">
      <c r="E109428" s="19"/>
    </row>
    <row r="109429" spans="5:5" x14ac:dyDescent="0.25">
      <c r="E109429" s="19"/>
    </row>
    <row r="109430" spans="5:5" x14ac:dyDescent="0.25">
      <c r="E109430" s="19"/>
    </row>
    <row r="109431" spans="5:5" x14ac:dyDescent="0.25">
      <c r="E109431" s="19"/>
    </row>
    <row r="109432" spans="5:5" x14ac:dyDescent="0.25">
      <c r="E109432" s="19"/>
    </row>
    <row r="109433" spans="5:5" x14ac:dyDescent="0.25">
      <c r="E109433" s="19"/>
    </row>
    <row r="109434" spans="5:5" x14ac:dyDescent="0.25">
      <c r="E109434" s="19"/>
    </row>
    <row r="109435" spans="5:5" x14ac:dyDescent="0.25">
      <c r="E109435" s="19"/>
    </row>
    <row r="109436" spans="5:5" x14ac:dyDescent="0.25">
      <c r="E109436" s="19"/>
    </row>
    <row r="109437" spans="5:5" x14ac:dyDescent="0.25">
      <c r="E109437" s="19"/>
    </row>
    <row r="109438" spans="5:5" x14ac:dyDescent="0.25">
      <c r="E109438" s="19"/>
    </row>
    <row r="109439" spans="5:5" x14ac:dyDescent="0.25">
      <c r="E109439" s="19"/>
    </row>
    <row r="109440" spans="5:5" x14ac:dyDescent="0.25">
      <c r="E109440" s="19"/>
    </row>
    <row r="109441" spans="5:5" x14ac:dyDescent="0.25">
      <c r="E109441" s="19"/>
    </row>
    <row r="109442" spans="5:5" x14ac:dyDescent="0.25">
      <c r="E109442" s="19"/>
    </row>
    <row r="109443" spans="5:5" x14ac:dyDescent="0.25">
      <c r="E109443" s="19"/>
    </row>
    <row r="109444" spans="5:5" x14ac:dyDescent="0.25">
      <c r="E109444" s="19"/>
    </row>
    <row r="109445" spans="5:5" x14ac:dyDescent="0.25">
      <c r="E109445" s="19"/>
    </row>
    <row r="109446" spans="5:5" x14ac:dyDescent="0.25">
      <c r="E109446" s="19"/>
    </row>
    <row r="109447" spans="5:5" x14ac:dyDescent="0.25">
      <c r="E109447" s="19"/>
    </row>
    <row r="109448" spans="5:5" x14ac:dyDescent="0.25">
      <c r="E109448" s="19"/>
    </row>
    <row r="109449" spans="5:5" x14ac:dyDescent="0.25">
      <c r="E109449" s="19"/>
    </row>
    <row r="109450" spans="5:5" x14ac:dyDescent="0.25">
      <c r="E109450" s="19"/>
    </row>
    <row r="109451" spans="5:5" x14ac:dyDescent="0.25">
      <c r="E109451" s="19"/>
    </row>
    <row r="109452" spans="5:5" x14ac:dyDescent="0.25">
      <c r="E109452" s="19"/>
    </row>
    <row r="109453" spans="5:5" x14ac:dyDescent="0.25">
      <c r="E109453" s="19"/>
    </row>
    <row r="109454" spans="5:5" x14ac:dyDescent="0.25">
      <c r="E109454" s="19"/>
    </row>
    <row r="109455" spans="5:5" x14ac:dyDescent="0.25">
      <c r="E109455" s="19"/>
    </row>
    <row r="109456" spans="5:5" x14ac:dyDescent="0.25">
      <c r="E109456" s="19"/>
    </row>
    <row r="109457" spans="5:5" x14ac:dyDescent="0.25">
      <c r="E109457" s="19"/>
    </row>
    <row r="109458" spans="5:5" x14ac:dyDescent="0.25">
      <c r="E109458" s="19"/>
    </row>
    <row r="109459" spans="5:5" x14ac:dyDescent="0.25">
      <c r="E109459" s="19"/>
    </row>
    <row r="109460" spans="5:5" x14ac:dyDescent="0.25">
      <c r="E109460" s="19"/>
    </row>
    <row r="109461" spans="5:5" x14ac:dyDescent="0.25">
      <c r="E109461" s="19"/>
    </row>
    <row r="109462" spans="5:5" x14ac:dyDescent="0.25">
      <c r="E109462" s="19"/>
    </row>
    <row r="109463" spans="5:5" x14ac:dyDescent="0.25">
      <c r="E109463" s="19"/>
    </row>
    <row r="109464" spans="5:5" x14ac:dyDescent="0.25">
      <c r="E109464" s="19"/>
    </row>
    <row r="109465" spans="5:5" x14ac:dyDescent="0.25">
      <c r="E109465" s="19"/>
    </row>
    <row r="109466" spans="5:5" x14ac:dyDescent="0.25">
      <c r="E109466" s="19"/>
    </row>
    <row r="109467" spans="5:5" x14ac:dyDescent="0.25">
      <c r="E109467" s="19"/>
    </row>
    <row r="109468" spans="5:5" x14ac:dyDescent="0.25">
      <c r="E109468" s="19"/>
    </row>
    <row r="109469" spans="5:5" x14ac:dyDescent="0.25">
      <c r="E109469" s="19"/>
    </row>
    <row r="109470" spans="5:5" x14ac:dyDescent="0.25">
      <c r="E109470" s="19"/>
    </row>
    <row r="109471" spans="5:5" x14ac:dyDescent="0.25">
      <c r="E109471" s="19"/>
    </row>
    <row r="109472" spans="5:5" x14ac:dyDescent="0.25">
      <c r="E109472" s="19"/>
    </row>
    <row r="109473" spans="5:5" x14ac:dyDescent="0.25">
      <c r="E109473" s="19"/>
    </row>
    <row r="109474" spans="5:5" x14ac:dyDescent="0.25">
      <c r="E109474" s="19"/>
    </row>
    <row r="109475" spans="5:5" x14ac:dyDescent="0.25">
      <c r="E109475" s="19"/>
    </row>
    <row r="109476" spans="5:5" x14ac:dyDescent="0.25">
      <c r="E109476" s="19"/>
    </row>
    <row r="109477" spans="5:5" x14ac:dyDescent="0.25">
      <c r="E109477" s="19"/>
    </row>
    <row r="109478" spans="5:5" x14ac:dyDescent="0.25">
      <c r="E109478" s="19"/>
    </row>
    <row r="109479" spans="5:5" x14ac:dyDescent="0.25">
      <c r="E109479" s="19"/>
    </row>
    <row r="109480" spans="5:5" x14ac:dyDescent="0.25">
      <c r="E109480" s="19"/>
    </row>
    <row r="109481" spans="5:5" x14ac:dyDescent="0.25">
      <c r="E109481" s="19"/>
    </row>
    <row r="109482" spans="5:5" x14ac:dyDescent="0.25">
      <c r="E109482" s="19"/>
    </row>
    <row r="109483" spans="5:5" x14ac:dyDescent="0.25">
      <c r="E109483" s="19"/>
    </row>
    <row r="109484" spans="5:5" x14ac:dyDescent="0.25">
      <c r="E109484" s="19"/>
    </row>
    <row r="109485" spans="5:5" x14ac:dyDescent="0.25">
      <c r="E109485" s="19"/>
    </row>
    <row r="109486" spans="5:5" x14ac:dyDescent="0.25">
      <c r="E109486" s="19"/>
    </row>
    <row r="109487" spans="5:5" x14ac:dyDescent="0.25">
      <c r="E109487" s="19"/>
    </row>
    <row r="109488" spans="5:5" x14ac:dyDescent="0.25">
      <c r="E109488" s="19"/>
    </row>
    <row r="109489" spans="5:5" x14ac:dyDescent="0.25">
      <c r="E109489" s="19"/>
    </row>
    <row r="109490" spans="5:5" x14ac:dyDescent="0.25">
      <c r="E109490" s="19"/>
    </row>
    <row r="109491" spans="5:5" x14ac:dyDescent="0.25">
      <c r="E109491" s="19"/>
    </row>
    <row r="109492" spans="5:5" x14ac:dyDescent="0.25">
      <c r="E109492" s="19"/>
    </row>
    <row r="109493" spans="5:5" x14ac:dyDescent="0.25">
      <c r="E109493" s="19"/>
    </row>
    <row r="109494" spans="5:5" x14ac:dyDescent="0.25">
      <c r="E109494" s="19"/>
    </row>
    <row r="109495" spans="5:5" x14ac:dyDescent="0.25">
      <c r="E109495" s="19"/>
    </row>
    <row r="109496" spans="5:5" x14ac:dyDescent="0.25">
      <c r="E109496" s="19"/>
    </row>
    <row r="109497" spans="5:5" x14ac:dyDescent="0.25">
      <c r="E109497" s="19"/>
    </row>
    <row r="109498" spans="5:5" x14ac:dyDescent="0.25">
      <c r="E109498" s="19"/>
    </row>
    <row r="109499" spans="5:5" x14ac:dyDescent="0.25">
      <c r="E109499" s="19"/>
    </row>
    <row r="109500" spans="5:5" x14ac:dyDescent="0.25">
      <c r="E109500" s="19"/>
    </row>
    <row r="109501" spans="5:5" x14ac:dyDescent="0.25">
      <c r="E109501" s="19"/>
    </row>
    <row r="109502" spans="5:5" x14ac:dyDescent="0.25">
      <c r="E109502" s="19"/>
    </row>
    <row r="109503" spans="5:5" x14ac:dyDescent="0.25">
      <c r="E109503" s="19"/>
    </row>
    <row r="109504" spans="5:5" x14ac:dyDescent="0.25">
      <c r="E109504" s="19"/>
    </row>
    <row r="109505" spans="5:5" x14ac:dyDescent="0.25">
      <c r="E109505" s="19"/>
    </row>
    <row r="109506" spans="5:5" x14ac:dyDescent="0.25">
      <c r="E109506" s="19"/>
    </row>
    <row r="109507" spans="5:5" x14ac:dyDescent="0.25">
      <c r="E109507" s="19"/>
    </row>
    <row r="109508" spans="5:5" x14ac:dyDescent="0.25">
      <c r="E109508" s="19"/>
    </row>
    <row r="109509" spans="5:5" x14ac:dyDescent="0.25">
      <c r="E109509" s="19"/>
    </row>
    <row r="109510" spans="5:5" x14ac:dyDescent="0.25">
      <c r="E109510" s="19"/>
    </row>
    <row r="109511" spans="5:5" x14ac:dyDescent="0.25">
      <c r="E109511" s="19"/>
    </row>
    <row r="109512" spans="5:5" x14ac:dyDescent="0.25">
      <c r="E109512" s="19"/>
    </row>
    <row r="109513" spans="5:5" x14ac:dyDescent="0.25">
      <c r="E109513" s="19"/>
    </row>
    <row r="109514" spans="5:5" x14ac:dyDescent="0.25">
      <c r="E109514" s="19"/>
    </row>
    <row r="109515" spans="5:5" x14ac:dyDescent="0.25">
      <c r="E109515" s="19"/>
    </row>
    <row r="109516" spans="5:5" x14ac:dyDescent="0.25">
      <c r="E109516" s="19"/>
    </row>
    <row r="109517" spans="5:5" x14ac:dyDescent="0.25">
      <c r="E109517" s="19"/>
    </row>
    <row r="109518" spans="5:5" x14ac:dyDescent="0.25">
      <c r="E109518" s="19"/>
    </row>
    <row r="109519" spans="5:5" x14ac:dyDescent="0.25">
      <c r="E109519" s="19"/>
    </row>
    <row r="109520" spans="5:5" x14ac:dyDescent="0.25">
      <c r="E109520" s="19"/>
    </row>
    <row r="109521" spans="5:5" x14ac:dyDescent="0.25">
      <c r="E109521" s="19"/>
    </row>
    <row r="109522" spans="5:5" x14ac:dyDescent="0.25">
      <c r="E109522" s="19"/>
    </row>
    <row r="109523" spans="5:5" x14ac:dyDescent="0.25">
      <c r="E109523" s="19"/>
    </row>
    <row r="109524" spans="5:5" x14ac:dyDescent="0.25">
      <c r="E109524" s="19"/>
    </row>
    <row r="109525" spans="5:5" x14ac:dyDescent="0.25">
      <c r="E109525" s="19"/>
    </row>
    <row r="109526" spans="5:5" x14ac:dyDescent="0.25">
      <c r="E109526" s="19"/>
    </row>
    <row r="109527" spans="5:5" x14ac:dyDescent="0.25">
      <c r="E109527" s="19"/>
    </row>
    <row r="109528" spans="5:5" x14ac:dyDescent="0.25">
      <c r="E109528" s="19"/>
    </row>
    <row r="109529" spans="5:5" x14ac:dyDescent="0.25">
      <c r="E109529" s="19"/>
    </row>
    <row r="109530" spans="5:5" x14ac:dyDescent="0.25">
      <c r="E109530" s="19"/>
    </row>
    <row r="109531" spans="5:5" x14ac:dyDescent="0.25">
      <c r="E109531" s="19"/>
    </row>
    <row r="109532" spans="5:5" x14ac:dyDescent="0.25">
      <c r="E109532" s="19"/>
    </row>
    <row r="109533" spans="5:5" x14ac:dyDescent="0.25">
      <c r="E109533" s="19"/>
    </row>
    <row r="109534" spans="5:5" x14ac:dyDescent="0.25">
      <c r="E109534" s="19"/>
    </row>
    <row r="109535" spans="5:5" x14ac:dyDescent="0.25">
      <c r="E109535" s="19"/>
    </row>
    <row r="109536" spans="5:5" x14ac:dyDescent="0.25">
      <c r="E109536" s="19"/>
    </row>
    <row r="109537" spans="5:5" x14ac:dyDescent="0.25">
      <c r="E109537" s="19"/>
    </row>
    <row r="109538" spans="5:5" x14ac:dyDescent="0.25">
      <c r="E109538" s="19"/>
    </row>
    <row r="109539" spans="5:5" x14ac:dyDescent="0.25">
      <c r="E109539" s="19"/>
    </row>
    <row r="109540" spans="5:5" x14ac:dyDescent="0.25">
      <c r="E109540" s="19"/>
    </row>
    <row r="109541" spans="5:5" x14ac:dyDescent="0.25">
      <c r="E109541" s="19"/>
    </row>
    <row r="109542" spans="5:5" x14ac:dyDescent="0.25">
      <c r="E109542" s="19"/>
    </row>
    <row r="109543" spans="5:5" x14ac:dyDescent="0.25">
      <c r="E109543" s="19"/>
    </row>
    <row r="109544" spans="5:5" x14ac:dyDescent="0.25">
      <c r="E109544" s="19"/>
    </row>
    <row r="109545" spans="5:5" x14ac:dyDescent="0.25">
      <c r="E109545" s="19"/>
    </row>
    <row r="109546" spans="5:5" x14ac:dyDescent="0.25">
      <c r="E109546" s="19"/>
    </row>
    <row r="109547" spans="5:5" x14ac:dyDescent="0.25">
      <c r="E109547" s="19"/>
    </row>
    <row r="109548" spans="5:5" x14ac:dyDescent="0.25">
      <c r="E109548" s="19"/>
    </row>
    <row r="109549" spans="5:5" x14ac:dyDescent="0.25">
      <c r="E109549" s="19"/>
    </row>
    <row r="109550" spans="5:5" x14ac:dyDescent="0.25">
      <c r="E109550" s="19"/>
    </row>
    <row r="109551" spans="5:5" x14ac:dyDescent="0.25">
      <c r="E109551" s="19"/>
    </row>
    <row r="109552" spans="5:5" x14ac:dyDescent="0.25">
      <c r="E109552" s="19"/>
    </row>
    <row r="109553" spans="5:5" x14ac:dyDescent="0.25">
      <c r="E109553" s="19"/>
    </row>
    <row r="109554" spans="5:5" x14ac:dyDescent="0.25">
      <c r="E109554" s="19"/>
    </row>
    <row r="109555" spans="5:5" x14ac:dyDescent="0.25">
      <c r="E109555" s="19"/>
    </row>
    <row r="109556" spans="5:5" x14ac:dyDescent="0.25">
      <c r="E109556" s="19"/>
    </row>
    <row r="109557" spans="5:5" x14ac:dyDescent="0.25">
      <c r="E109557" s="19"/>
    </row>
    <row r="109558" spans="5:5" x14ac:dyDescent="0.25">
      <c r="E109558" s="19"/>
    </row>
    <row r="109559" spans="5:5" x14ac:dyDescent="0.25">
      <c r="E109559" s="19"/>
    </row>
    <row r="109560" spans="5:5" x14ac:dyDescent="0.25">
      <c r="E109560" s="19"/>
    </row>
    <row r="109561" spans="5:5" x14ac:dyDescent="0.25">
      <c r="E109561" s="19"/>
    </row>
    <row r="109562" spans="5:5" x14ac:dyDescent="0.25">
      <c r="E109562" s="19"/>
    </row>
    <row r="109563" spans="5:5" x14ac:dyDescent="0.25">
      <c r="E109563" s="19"/>
    </row>
    <row r="109564" spans="5:5" x14ac:dyDescent="0.25">
      <c r="E109564" s="19"/>
    </row>
    <row r="109565" spans="5:5" x14ac:dyDescent="0.25">
      <c r="E109565" s="19"/>
    </row>
    <row r="109566" spans="5:5" x14ac:dyDescent="0.25">
      <c r="E109566" s="19"/>
    </row>
    <row r="109567" spans="5:5" x14ac:dyDescent="0.25">
      <c r="E109567" s="19"/>
    </row>
    <row r="109568" spans="5:5" x14ac:dyDescent="0.25">
      <c r="E109568" s="19"/>
    </row>
    <row r="109569" spans="5:5" x14ac:dyDescent="0.25">
      <c r="E109569" s="19"/>
    </row>
    <row r="109570" spans="5:5" x14ac:dyDescent="0.25">
      <c r="E109570" s="19"/>
    </row>
    <row r="109571" spans="5:5" x14ac:dyDescent="0.25">
      <c r="E109571" s="19"/>
    </row>
    <row r="109572" spans="5:5" x14ac:dyDescent="0.25">
      <c r="E109572" s="19"/>
    </row>
    <row r="109573" spans="5:5" x14ac:dyDescent="0.25">
      <c r="E109573" s="19"/>
    </row>
    <row r="109574" spans="5:5" x14ac:dyDescent="0.25">
      <c r="E109574" s="19"/>
    </row>
    <row r="109575" spans="5:5" x14ac:dyDescent="0.25">
      <c r="E109575" s="19"/>
    </row>
    <row r="109576" spans="5:5" x14ac:dyDescent="0.25">
      <c r="E109576" s="19"/>
    </row>
    <row r="109577" spans="5:5" x14ac:dyDescent="0.25">
      <c r="E109577" s="19"/>
    </row>
    <row r="109578" spans="5:5" x14ac:dyDescent="0.25">
      <c r="E109578" s="19"/>
    </row>
    <row r="109579" spans="5:5" x14ac:dyDescent="0.25">
      <c r="E109579" s="19"/>
    </row>
    <row r="109580" spans="5:5" x14ac:dyDescent="0.25">
      <c r="E109580" s="19"/>
    </row>
    <row r="109581" spans="5:5" x14ac:dyDescent="0.25">
      <c r="E109581" s="19"/>
    </row>
    <row r="109582" spans="5:5" x14ac:dyDescent="0.25">
      <c r="E109582" s="19"/>
    </row>
    <row r="109583" spans="5:5" x14ac:dyDescent="0.25">
      <c r="E109583" s="19"/>
    </row>
    <row r="109584" spans="5:5" x14ac:dyDescent="0.25">
      <c r="E109584" s="19"/>
    </row>
    <row r="109585" spans="5:5" x14ac:dyDescent="0.25">
      <c r="E109585" s="19"/>
    </row>
    <row r="109586" spans="5:5" x14ac:dyDescent="0.25">
      <c r="E109586" s="19"/>
    </row>
    <row r="109587" spans="5:5" x14ac:dyDescent="0.25">
      <c r="E109587" s="19"/>
    </row>
    <row r="109588" spans="5:5" x14ac:dyDescent="0.25">
      <c r="E109588" s="19"/>
    </row>
    <row r="109589" spans="5:5" x14ac:dyDescent="0.25">
      <c r="E109589" s="19"/>
    </row>
    <row r="109590" spans="5:5" x14ac:dyDescent="0.25">
      <c r="E109590" s="19"/>
    </row>
    <row r="109591" spans="5:5" x14ac:dyDescent="0.25">
      <c r="E109591" s="19"/>
    </row>
    <row r="109592" spans="5:5" x14ac:dyDescent="0.25">
      <c r="E109592" s="19"/>
    </row>
    <row r="109593" spans="5:5" x14ac:dyDescent="0.25">
      <c r="E109593" s="19"/>
    </row>
    <row r="109594" spans="5:5" x14ac:dyDescent="0.25">
      <c r="E109594" s="19"/>
    </row>
    <row r="109595" spans="5:5" x14ac:dyDescent="0.25">
      <c r="E109595" s="19"/>
    </row>
    <row r="109596" spans="5:5" x14ac:dyDescent="0.25">
      <c r="E109596" s="19"/>
    </row>
    <row r="109597" spans="5:5" x14ac:dyDescent="0.25">
      <c r="E109597" s="19"/>
    </row>
    <row r="109598" spans="5:5" x14ac:dyDescent="0.25">
      <c r="E109598" s="19"/>
    </row>
    <row r="109599" spans="5:5" x14ac:dyDescent="0.25">
      <c r="E109599" s="19"/>
    </row>
    <row r="109600" spans="5:5" x14ac:dyDescent="0.25">
      <c r="E109600" s="19"/>
    </row>
    <row r="109601" spans="5:5" x14ac:dyDescent="0.25">
      <c r="E109601" s="19"/>
    </row>
    <row r="109602" spans="5:5" x14ac:dyDescent="0.25">
      <c r="E109602" s="19"/>
    </row>
    <row r="109603" spans="5:5" x14ac:dyDescent="0.25">
      <c r="E109603" s="19"/>
    </row>
    <row r="109604" spans="5:5" x14ac:dyDescent="0.25">
      <c r="E109604" s="19"/>
    </row>
    <row r="109605" spans="5:5" x14ac:dyDescent="0.25">
      <c r="E109605" s="19"/>
    </row>
    <row r="109606" spans="5:5" x14ac:dyDescent="0.25">
      <c r="E109606" s="19"/>
    </row>
    <row r="109607" spans="5:5" x14ac:dyDescent="0.25">
      <c r="E109607" s="19"/>
    </row>
    <row r="109608" spans="5:5" x14ac:dyDescent="0.25">
      <c r="E109608" s="19"/>
    </row>
    <row r="109609" spans="5:5" x14ac:dyDescent="0.25">
      <c r="E109609" s="19"/>
    </row>
    <row r="109610" spans="5:5" x14ac:dyDescent="0.25">
      <c r="E109610" s="19"/>
    </row>
    <row r="109611" spans="5:5" x14ac:dyDescent="0.25">
      <c r="E109611" s="19"/>
    </row>
    <row r="109612" spans="5:5" x14ac:dyDescent="0.25">
      <c r="E109612" s="19"/>
    </row>
    <row r="109613" spans="5:5" x14ac:dyDescent="0.25">
      <c r="E109613" s="19"/>
    </row>
    <row r="109614" spans="5:5" x14ac:dyDescent="0.25">
      <c r="E109614" s="19"/>
    </row>
    <row r="109615" spans="5:5" x14ac:dyDescent="0.25">
      <c r="E109615" s="19"/>
    </row>
    <row r="109616" spans="5:5" x14ac:dyDescent="0.25">
      <c r="E109616" s="19"/>
    </row>
    <row r="109617" spans="5:5" x14ac:dyDescent="0.25">
      <c r="E109617" s="19"/>
    </row>
    <row r="109618" spans="5:5" x14ac:dyDescent="0.25">
      <c r="E109618" s="1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22838"/>
  <sheetViews>
    <sheetView workbookViewId="0">
      <selection activeCell="M14" sqref="M14"/>
    </sheetView>
  </sheetViews>
  <sheetFormatPr defaultColWidth="9.28515625" defaultRowHeight="12.75" x14ac:dyDescent="0.2"/>
  <cols>
    <col min="1" max="1" width="13.85546875" style="2" bestFit="1" customWidth="1"/>
    <col min="2" max="3" width="7.28515625" style="2" bestFit="1" customWidth="1"/>
    <col min="4" max="4" width="7.28515625" style="2" customWidth="1"/>
    <col min="5" max="16384" width="9.28515625" style="2"/>
  </cols>
  <sheetData>
    <row r="1" spans="1:7" x14ac:dyDescent="0.2">
      <c r="A1" s="2" t="s">
        <v>27</v>
      </c>
      <c r="B1" s="2" t="s">
        <v>8</v>
      </c>
      <c r="C1" s="2" t="s">
        <v>29</v>
      </c>
      <c r="E1" s="2" t="s">
        <v>22</v>
      </c>
      <c r="G1" s="2" t="s">
        <v>23</v>
      </c>
    </row>
    <row r="2" spans="1:7" x14ac:dyDescent="0.2">
      <c r="A2" s="2" t="s">
        <v>23078</v>
      </c>
      <c r="B2" s="2">
        <v>35</v>
      </c>
      <c r="C2" s="2">
        <v>35</v>
      </c>
      <c r="E2" s="10">
        <v>1</v>
      </c>
      <c r="F2" s="10"/>
      <c r="G2" s="10">
        <v>1</v>
      </c>
    </row>
    <row r="3" spans="1:7" x14ac:dyDescent="0.2">
      <c r="A3" s="2" t="s">
        <v>10611</v>
      </c>
      <c r="B3" s="2">
        <v>24</v>
      </c>
      <c r="C3" s="2">
        <v>33</v>
      </c>
      <c r="E3" s="10">
        <v>2</v>
      </c>
      <c r="F3" s="10"/>
      <c r="G3" s="10">
        <v>2</v>
      </c>
    </row>
    <row r="4" spans="1:7" x14ac:dyDescent="0.2">
      <c r="A4" s="2" t="s">
        <v>6013</v>
      </c>
      <c r="B4" s="2">
        <v>22</v>
      </c>
      <c r="C4" s="2">
        <v>22</v>
      </c>
      <c r="E4" s="10">
        <v>3</v>
      </c>
      <c r="F4" s="10"/>
      <c r="G4" s="10">
        <v>3</v>
      </c>
    </row>
    <row r="5" spans="1:7" x14ac:dyDescent="0.2">
      <c r="A5" s="2" t="s">
        <v>9511</v>
      </c>
      <c r="B5" s="2">
        <v>22</v>
      </c>
      <c r="C5" s="2">
        <v>24</v>
      </c>
      <c r="E5" s="10">
        <v>4</v>
      </c>
      <c r="F5" s="10"/>
      <c r="G5" s="10">
        <v>4</v>
      </c>
    </row>
    <row r="6" spans="1:7" x14ac:dyDescent="0.2">
      <c r="A6" s="2" t="s">
        <v>13544</v>
      </c>
      <c r="B6" s="2">
        <v>22</v>
      </c>
      <c r="C6" s="2">
        <v>39</v>
      </c>
      <c r="E6" s="10">
        <v>5</v>
      </c>
      <c r="F6" s="10"/>
      <c r="G6" s="10">
        <v>5</v>
      </c>
    </row>
    <row r="7" spans="1:7" x14ac:dyDescent="0.2">
      <c r="A7" s="2" t="s">
        <v>21776</v>
      </c>
      <c r="B7" s="2">
        <v>22</v>
      </c>
      <c r="C7" s="2">
        <v>22</v>
      </c>
      <c r="E7" s="10">
        <v>10</v>
      </c>
      <c r="F7" s="10"/>
      <c r="G7" s="10">
        <v>25</v>
      </c>
    </row>
    <row r="8" spans="1:7" x14ac:dyDescent="0.2">
      <c r="A8" s="2" t="s">
        <v>3455</v>
      </c>
      <c r="B8" s="2">
        <v>21</v>
      </c>
      <c r="C8" s="2">
        <v>21</v>
      </c>
      <c r="E8" s="10">
        <v>15</v>
      </c>
      <c r="F8" s="10"/>
      <c r="G8" s="10">
        <v>100</v>
      </c>
    </row>
    <row r="9" spans="1:7" x14ac:dyDescent="0.2">
      <c r="A9" s="2" t="s">
        <v>14708</v>
      </c>
      <c r="B9" s="2">
        <v>21</v>
      </c>
      <c r="C9" s="2">
        <v>21</v>
      </c>
      <c r="E9" s="10">
        <v>25</v>
      </c>
      <c r="F9" s="10"/>
      <c r="G9" s="10">
        <v>200</v>
      </c>
    </row>
    <row r="10" spans="1:7" x14ac:dyDescent="0.2">
      <c r="A10" s="2" t="s">
        <v>15073</v>
      </c>
      <c r="B10" s="2">
        <v>21</v>
      </c>
      <c r="C10" s="2">
        <v>21</v>
      </c>
      <c r="E10" s="10">
        <v>50</v>
      </c>
      <c r="F10" s="10"/>
      <c r="G10" s="10">
        <v>400</v>
      </c>
    </row>
    <row r="11" spans="1:7" x14ac:dyDescent="0.2">
      <c r="A11" s="2" t="s">
        <v>5673</v>
      </c>
      <c r="B11" s="2">
        <v>20</v>
      </c>
      <c r="C11" s="2">
        <v>22</v>
      </c>
      <c r="E11" s="10">
        <v>75</v>
      </c>
      <c r="F11" s="10"/>
      <c r="G11" s="10">
        <v>500</v>
      </c>
    </row>
    <row r="12" spans="1:7" x14ac:dyDescent="0.2">
      <c r="A12" s="2" t="s">
        <v>6271</v>
      </c>
      <c r="B12" s="2">
        <v>19</v>
      </c>
      <c r="C12" s="2">
        <v>19</v>
      </c>
      <c r="E12" s="69">
        <v>100</v>
      </c>
      <c r="F12" s="10"/>
      <c r="G12" s="10">
        <v>1000</v>
      </c>
    </row>
    <row r="13" spans="1:7" ht="13.5" thickBot="1" x14ac:dyDescent="0.25">
      <c r="A13" s="2" t="s">
        <v>12695</v>
      </c>
      <c r="B13" s="2">
        <v>19</v>
      </c>
      <c r="C13" s="2">
        <v>19</v>
      </c>
      <c r="E13" s="70">
        <v>250</v>
      </c>
      <c r="F13" s="70"/>
      <c r="G13" s="70">
        <v>2000</v>
      </c>
    </row>
    <row r="14" spans="1:7" x14ac:dyDescent="0.2">
      <c r="A14" s="2" t="s">
        <v>15344</v>
      </c>
      <c r="B14" s="2">
        <v>19</v>
      </c>
      <c r="C14" s="2">
        <v>19</v>
      </c>
    </row>
    <row r="15" spans="1:7" x14ac:dyDescent="0.2">
      <c r="A15" s="2" t="s">
        <v>17517</v>
      </c>
      <c r="B15" s="2">
        <v>18</v>
      </c>
      <c r="C15" s="2">
        <v>19</v>
      </c>
    </row>
    <row r="16" spans="1:7" x14ac:dyDescent="0.2">
      <c r="A16" s="2" t="s">
        <v>18605</v>
      </c>
      <c r="B16" s="2">
        <v>17</v>
      </c>
      <c r="C16" s="2">
        <v>18</v>
      </c>
    </row>
    <row r="17" spans="1:5" x14ac:dyDescent="0.2">
      <c r="A17" s="2" t="s">
        <v>24185</v>
      </c>
      <c r="B17" s="2">
        <v>17</v>
      </c>
      <c r="C17" s="2">
        <v>17</v>
      </c>
      <c r="E17" s="9" t="s">
        <v>30</v>
      </c>
    </row>
    <row r="18" spans="1:5" x14ac:dyDescent="0.2">
      <c r="A18" s="2" t="s">
        <v>13089</v>
      </c>
      <c r="B18" s="2">
        <v>16</v>
      </c>
      <c r="C18" s="2">
        <v>16</v>
      </c>
      <c r="E18" s="9" t="s">
        <v>39</v>
      </c>
    </row>
    <row r="19" spans="1:5" x14ac:dyDescent="0.2">
      <c r="A19" s="2" t="s">
        <v>14455</v>
      </c>
      <c r="B19" s="2">
        <v>16</v>
      </c>
      <c r="C19" s="2">
        <v>16</v>
      </c>
    </row>
    <row r="20" spans="1:5" x14ac:dyDescent="0.2">
      <c r="A20" s="2" t="s">
        <v>15951</v>
      </c>
      <c r="B20" s="2">
        <v>16</v>
      </c>
      <c r="C20" s="2">
        <v>16</v>
      </c>
    </row>
    <row r="21" spans="1:5" x14ac:dyDescent="0.2">
      <c r="A21" s="2" t="s">
        <v>16267</v>
      </c>
      <c r="B21" s="2">
        <v>16</v>
      </c>
      <c r="C21" s="2">
        <v>16</v>
      </c>
    </row>
    <row r="22" spans="1:5" x14ac:dyDescent="0.2">
      <c r="A22" s="2" t="s">
        <v>17855</v>
      </c>
      <c r="B22" s="2">
        <v>16</v>
      </c>
      <c r="C22" s="2">
        <v>17</v>
      </c>
    </row>
    <row r="23" spans="1:5" x14ac:dyDescent="0.2">
      <c r="A23" s="2" t="s">
        <v>17896</v>
      </c>
      <c r="B23" s="2">
        <v>16</v>
      </c>
      <c r="C23" s="2">
        <v>23</v>
      </c>
    </row>
    <row r="24" spans="1:5" x14ac:dyDescent="0.2">
      <c r="A24" s="2" t="s">
        <v>19997</v>
      </c>
      <c r="B24" s="2">
        <v>16</v>
      </c>
      <c r="C24" s="2">
        <v>16</v>
      </c>
    </row>
    <row r="25" spans="1:5" x14ac:dyDescent="0.2">
      <c r="A25" s="2" t="s">
        <v>21682</v>
      </c>
      <c r="B25" s="2">
        <v>16</v>
      </c>
      <c r="C25" s="2">
        <v>16</v>
      </c>
    </row>
    <row r="26" spans="1:5" x14ac:dyDescent="0.2">
      <c r="A26" s="2" t="s">
        <v>22062</v>
      </c>
      <c r="B26" s="2">
        <v>16</v>
      </c>
      <c r="C26" s="2">
        <v>16</v>
      </c>
    </row>
    <row r="27" spans="1:5" x14ac:dyDescent="0.2">
      <c r="A27" s="2" t="s">
        <v>22519</v>
      </c>
      <c r="B27" s="2">
        <v>16</v>
      </c>
      <c r="C27" s="2">
        <v>16</v>
      </c>
    </row>
    <row r="28" spans="1:5" x14ac:dyDescent="0.2">
      <c r="A28" s="2" t="s">
        <v>7666</v>
      </c>
      <c r="B28" s="2">
        <v>15</v>
      </c>
      <c r="C28" s="2">
        <v>15</v>
      </c>
    </row>
    <row r="29" spans="1:5" x14ac:dyDescent="0.2">
      <c r="A29" s="2" t="s">
        <v>9073</v>
      </c>
      <c r="B29" s="2">
        <v>15</v>
      </c>
      <c r="C29" s="2">
        <v>15</v>
      </c>
    </row>
    <row r="30" spans="1:5" x14ac:dyDescent="0.2">
      <c r="A30" s="2" t="s">
        <v>10556</v>
      </c>
      <c r="B30" s="2">
        <v>15</v>
      </c>
      <c r="C30" s="2">
        <v>18</v>
      </c>
    </row>
    <row r="31" spans="1:5" x14ac:dyDescent="0.2">
      <c r="A31" s="2" t="s">
        <v>10770</v>
      </c>
      <c r="B31" s="2">
        <v>15</v>
      </c>
      <c r="C31" s="2">
        <v>15</v>
      </c>
    </row>
    <row r="32" spans="1:5" x14ac:dyDescent="0.2">
      <c r="A32" s="2" t="s">
        <v>15246</v>
      </c>
      <c r="B32" s="2">
        <v>15</v>
      </c>
      <c r="C32" s="2">
        <v>15</v>
      </c>
    </row>
    <row r="33" spans="1:3" x14ac:dyDescent="0.2">
      <c r="A33" s="2" t="s">
        <v>17552</v>
      </c>
      <c r="B33" s="2">
        <v>15</v>
      </c>
      <c r="C33" s="2">
        <v>15</v>
      </c>
    </row>
    <row r="34" spans="1:3" x14ac:dyDescent="0.2">
      <c r="A34" s="2" t="s">
        <v>21738</v>
      </c>
      <c r="B34" s="2">
        <v>15</v>
      </c>
      <c r="C34" s="2">
        <v>15</v>
      </c>
    </row>
    <row r="35" spans="1:3" x14ac:dyDescent="0.2">
      <c r="A35" s="2" t="s">
        <v>22337</v>
      </c>
      <c r="B35" s="2">
        <v>15</v>
      </c>
      <c r="C35" s="2">
        <v>15</v>
      </c>
    </row>
    <row r="36" spans="1:3" x14ac:dyDescent="0.2">
      <c r="A36" s="2" t="s">
        <v>3777</v>
      </c>
      <c r="B36" s="2">
        <v>14</v>
      </c>
      <c r="C36" s="2">
        <v>14</v>
      </c>
    </row>
    <row r="37" spans="1:3" x14ac:dyDescent="0.2">
      <c r="A37" s="2" t="s">
        <v>6067</v>
      </c>
      <c r="B37" s="2">
        <v>14</v>
      </c>
      <c r="C37" s="2">
        <v>14</v>
      </c>
    </row>
    <row r="38" spans="1:3" x14ac:dyDescent="0.2">
      <c r="A38" s="2" t="s">
        <v>7199</v>
      </c>
      <c r="B38" s="2">
        <v>14</v>
      </c>
      <c r="C38" s="2">
        <v>15</v>
      </c>
    </row>
    <row r="39" spans="1:3" x14ac:dyDescent="0.2">
      <c r="A39" s="2" t="s">
        <v>9052</v>
      </c>
      <c r="B39" s="2">
        <v>14</v>
      </c>
      <c r="C39" s="2">
        <v>14</v>
      </c>
    </row>
    <row r="40" spans="1:3" x14ac:dyDescent="0.2">
      <c r="A40" s="2" t="s">
        <v>9759</v>
      </c>
      <c r="B40" s="2">
        <v>14</v>
      </c>
      <c r="C40" s="2">
        <v>16</v>
      </c>
    </row>
    <row r="41" spans="1:3" x14ac:dyDescent="0.2">
      <c r="A41" s="2" t="s">
        <v>10959</v>
      </c>
      <c r="B41" s="2">
        <v>14</v>
      </c>
      <c r="C41" s="2">
        <v>14</v>
      </c>
    </row>
    <row r="42" spans="1:3" x14ac:dyDescent="0.2">
      <c r="A42" s="2" t="s">
        <v>12059</v>
      </c>
      <c r="B42" s="2">
        <v>14</v>
      </c>
      <c r="C42" s="2">
        <v>15</v>
      </c>
    </row>
    <row r="43" spans="1:3" x14ac:dyDescent="0.2">
      <c r="A43" s="2" t="s">
        <v>12418</v>
      </c>
      <c r="B43" s="2">
        <v>14</v>
      </c>
      <c r="C43" s="2">
        <v>16</v>
      </c>
    </row>
    <row r="44" spans="1:3" x14ac:dyDescent="0.2">
      <c r="A44" s="2" t="s">
        <v>17410</v>
      </c>
      <c r="B44" s="2">
        <v>14</v>
      </c>
      <c r="C44" s="2">
        <v>14</v>
      </c>
    </row>
    <row r="45" spans="1:3" x14ac:dyDescent="0.2">
      <c r="A45" s="2" t="s">
        <v>22450</v>
      </c>
      <c r="B45" s="2">
        <v>14</v>
      </c>
      <c r="C45" s="2">
        <v>14</v>
      </c>
    </row>
    <row r="46" spans="1:3" x14ac:dyDescent="0.2">
      <c r="A46" s="2" t="s">
        <v>23358</v>
      </c>
      <c r="B46" s="2">
        <v>14</v>
      </c>
      <c r="C46" s="2">
        <v>14</v>
      </c>
    </row>
    <row r="47" spans="1:3" x14ac:dyDescent="0.2">
      <c r="A47" s="2" t="s">
        <v>8690</v>
      </c>
      <c r="B47" s="2">
        <v>13</v>
      </c>
      <c r="C47" s="2">
        <v>13</v>
      </c>
    </row>
    <row r="48" spans="1:3" x14ac:dyDescent="0.2">
      <c r="A48" s="2" t="s">
        <v>10859</v>
      </c>
      <c r="B48" s="2">
        <v>13</v>
      </c>
      <c r="C48" s="2">
        <v>15</v>
      </c>
    </row>
    <row r="49" spans="1:3" x14ac:dyDescent="0.2">
      <c r="A49" s="2" t="s">
        <v>11514</v>
      </c>
      <c r="B49" s="2">
        <v>13</v>
      </c>
      <c r="C49" s="2">
        <v>18</v>
      </c>
    </row>
    <row r="50" spans="1:3" x14ac:dyDescent="0.2">
      <c r="A50" s="2" t="s">
        <v>13091</v>
      </c>
      <c r="B50" s="2">
        <v>13</v>
      </c>
      <c r="C50" s="2">
        <v>16</v>
      </c>
    </row>
    <row r="51" spans="1:3" x14ac:dyDescent="0.2">
      <c r="A51" s="2" t="s">
        <v>14259</v>
      </c>
      <c r="B51" s="2">
        <v>13</v>
      </c>
      <c r="C51" s="2">
        <v>13</v>
      </c>
    </row>
    <row r="52" spans="1:3" x14ac:dyDescent="0.2">
      <c r="A52" s="2" t="s">
        <v>22055</v>
      </c>
      <c r="B52" s="2">
        <v>13</v>
      </c>
      <c r="C52" s="2">
        <v>13</v>
      </c>
    </row>
    <row r="53" spans="1:3" x14ac:dyDescent="0.2">
      <c r="A53" s="2" t="s">
        <v>22754</v>
      </c>
      <c r="B53" s="2">
        <v>13</v>
      </c>
      <c r="C53" s="2">
        <v>15</v>
      </c>
    </row>
    <row r="54" spans="1:3" x14ac:dyDescent="0.2">
      <c r="A54" s="2" t="s">
        <v>24036</v>
      </c>
      <c r="B54" s="2">
        <v>13</v>
      </c>
      <c r="C54" s="2">
        <v>22</v>
      </c>
    </row>
    <row r="55" spans="1:3" x14ac:dyDescent="0.2">
      <c r="A55" s="2" t="s">
        <v>25420</v>
      </c>
      <c r="B55" s="2">
        <v>13</v>
      </c>
      <c r="C55" s="2">
        <v>13</v>
      </c>
    </row>
    <row r="56" spans="1:3" x14ac:dyDescent="0.2">
      <c r="A56" s="2" t="s">
        <v>3349</v>
      </c>
      <c r="B56" s="2">
        <v>12</v>
      </c>
      <c r="C56" s="2">
        <v>12</v>
      </c>
    </row>
    <row r="57" spans="1:3" x14ac:dyDescent="0.2">
      <c r="A57" s="2" t="s">
        <v>8915</v>
      </c>
      <c r="B57" s="2">
        <v>12</v>
      </c>
      <c r="C57" s="2">
        <v>12</v>
      </c>
    </row>
    <row r="58" spans="1:3" x14ac:dyDescent="0.2">
      <c r="A58" s="2" t="s">
        <v>9806</v>
      </c>
      <c r="B58" s="2">
        <v>12</v>
      </c>
      <c r="C58" s="2">
        <v>12</v>
      </c>
    </row>
    <row r="59" spans="1:3" x14ac:dyDescent="0.2">
      <c r="A59" s="2" t="s">
        <v>17789</v>
      </c>
      <c r="B59" s="2">
        <v>12</v>
      </c>
      <c r="C59" s="2">
        <v>12</v>
      </c>
    </row>
    <row r="60" spans="1:3" x14ac:dyDescent="0.2">
      <c r="A60" s="2" t="s">
        <v>19244</v>
      </c>
      <c r="B60" s="2">
        <v>12</v>
      </c>
      <c r="C60" s="2">
        <v>12</v>
      </c>
    </row>
    <row r="61" spans="1:3" x14ac:dyDescent="0.2">
      <c r="A61" s="2" t="s">
        <v>19818</v>
      </c>
      <c r="B61" s="2">
        <v>12</v>
      </c>
      <c r="C61" s="2">
        <v>14</v>
      </c>
    </row>
    <row r="62" spans="1:3" x14ac:dyDescent="0.2">
      <c r="A62" s="2" t="s">
        <v>20126</v>
      </c>
      <c r="B62" s="2">
        <v>12</v>
      </c>
      <c r="C62" s="2">
        <v>12</v>
      </c>
    </row>
    <row r="63" spans="1:3" x14ac:dyDescent="0.2">
      <c r="A63" s="2" t="s">
        <v>20134</v>
      </c>
      <c r="B63" s="2">
        <v>12</v>
      </c>
      <c r="C63" s="2">
        <v>12</v>
      </c>
    </row>
    <row r="64" spans="1:3" x14ac:dyDescent="0.2">
      <c r="A64" s="2" t="s">
        <v>21324</v>
      </c>
      <c r="B64" s="2">
        <v>12</v>
      </c>
      <c r="C64" s="2">
        <v>12</v>
      </c>
    </row>
    <row r="65" spans="1:3" x14ac:dyDescent="0.2">
      <c r="A65" s="2" t="s">
        <v>21573</v>
      </c>
      <c r="B65" s="2">
        <v>12</v>
      </c>
      <c r="C65" s="2">
        <v>14</v>
      </c>
    </row>
    <row r="66" spans="1:3" x14ac:dyDescent="0.2">
      <c r="A66" s="2" t="s">
        <v>22159</v>
      </c>
      <c r="B66" s="2">
        <v>12</v>
      </c>
      <c r="C66" s="2">
        <v>12</v>
      </c>
    </row>
    <row r="67" spans="1:3" x14ac:dyDescent="0.2">
      <c r="A67" s="2" t="s">
        <v>22214</v>
      </c>
      <c r="B67" s="2">
        <v>12</v>
      </c>
      <c r="C67" s="2">
        <v>12</v>
      </c>
    </row>
    <row r="68" spans="1:3" x14ac:dyDescent="0.2">
      <c r="A68" s="2" t="s">
        <v>23379</v>
      </c>
      <c r="B68" s="2">
        <v>12</v>
      </c>
      <c r="C68" s="2">
        <v>18</v>
      </c>
    </row>
    <row r="69" spans="1:3" x14ac:dyDescent="0.2">
      <c r="A69" s="2" t="s">
        <v>24449</v>
      </c>
      <c r="B69" s="2">
        <v>12</v>
      </c>
      <c r="C69" s="2">
        <v>12</v>
      </c>
    </row>
    <row r="70" spans="1:3" x14ac:dyDescent="0.2">
      <c r="A70" s="2" t="s">
        <v>5637</v>
      </c>
      <c r="B70" s="2">
        <v>11</v>
      </c>
      <c r="C70" s="2">
        <v>16</v>
      </c>
    </row>
    <row r="71" spans="1:3" x14ac:dyDescent="0.2">
      <c r="A71" s="2" t="s">
        <v>5989</v>
      </c>
      <c r="B71" s="2">
        <v>11</v>
      </c>
      <c r="C71" s="2">
        <v>12</v>
      </c>
    </row>
    <row r="72" spans="1:3" x14ac:dyDescent="0.2">
      <c r="A72" s="2" t="s">
        <v>6911</v>
      </c>
      <c r="B72" s="2">
        <v>11</v>
      </c>
      <c r="C72" s="2">
        <v>11</v>
      </c>
    </row>
    <row r="73" spans="1:3" x14ac:dyDescent="0.2">
      <c r="A73" s="2" t="s">
        <v>8206</v>
      </c>
      <c r="B73" s="2">
        <v>11</v>
      </c>
      <c r="C73" s="2">
        <v>11</v>
      </c>
    </row>
    <row r="74" spans="1:3" x14ac:dyDescent="0.2">
      <c r="A74" s="2" t="s">
        <v>8367</v>
      </c>
      <c r="B74" s="2">
        <v>11</v>
      </c>
      <c r="C74" s="2">
        <v>11</v>
      </c>
    </row>
    <row r="75" spans="1:3" x14ac:dyDescent="0.2">
      <c r="A75" s="2" t="s">
        <v>8395</v>
      </c>
      <c r="B75" s="2">
        <v>11</v>
      </c>
      <c r="C75" s="2">
        <v>11</v>
      </c>
    </row>
    <row r="76" spans="1:3" x14ac:dyDescent="0.2">
      <c r="A76" s="2" t="s">
        <v>8409</v>
      </c>
      <c r="B76" s="2">
        <v>11</v>
      </c>
      <c r="C76" s="2">
        <v>12</v>
      </c>
    </row>
    <row r="77" spans="1:3" x14ac:dyDescent="0.2">
      <c r="A77" s="2" t="s">
        <v>8789</v>
      </c>
      <c r="B77" s="2">
        <v>11</v>
      </c>
      <c r="C77" s="2">
        <v>11</v>
      </c>
    </row>
    <row r="78" spans="1:3" x14ac:dyDescent="0.2">
      <c r="A78" s="2" t="s">
        <v>8919</v>
      </c>
      <c r="B78" s="2">
        <v>11</v>
      </c>
      <c r="C78" s="2">
        <v>11</v>
      </c>
    </row>
    <row r="79" spans="1:3" x14ac:dyDescent="0.2">
      <c r="A79" s="2" t="s">
        <v>9661</v>
      </c>
      <c r="B79" s="2">
        <v>11</v>
      </c>
      <c r="C79" s="2">
        <v>11</v>
      </c>
    </row>
    <row r="80" spans="1:3" x14ac:dyDescent="0.2">
      <c r="A80" s="2" t="s">
        <v>9771</v>
      </c>
      <c r="B80" s="2">
        <v>11</v>
      </c>
      <c r="C80" s="2">
        <v>11</v>
      </c>
    </row>
    <row r="81" spans="1:3" x14ac:dyDescent="0.2">
      <c r="A81" s="2" t="s">
        <v>10125</v>
      </c>
      <c r="B81" s="2">
        <v>11</v>
      </c>
      <c r="C81" s="2">
        <v>12</v>
      </c>
    </row>
    <row r="82" spans="1:3" x14ac:dyDescent="0.2">
      <c r="A82" s="2" t="s">
        <v>10160</v>
      </c>
      <c r="B82" s="2">
        <v>11</v>
      </c>
      <c r="C82" s="2">
        <v>12</v>
      </c>
    </row>
    <row r="83" spans="1:3" x14ac:dyDescent="0.2">
      <c r="A83" s="2" t="s">
        <v>10363</v>
      </c>
      <c r="B83" s="2">
        <v>11</v>
      </c>
      <c r="C83" s="2">
        <v>11</v>
      </c>
    </row>
    <row r="84" spans="1:3" x14ac:dyDescent="0.2">
      <c r="A84" s="2" t="s">
        <v>12015</v>
      </c>
      <c r="B84" s="2">
        <v>11</v>
      </c>
      <c r="C84" s="2">
        <v>11</v>
      </c>
    </row>
    <row r="85" spans="1:3" x14ac:dyDescent="0.2">
      <c r="A85" s="2" t="s">
        <v>12040</v>
      </c>
      <c r="B85" s="2">
        <v>11</v>
      </c>
      <c r="C85" s="2">
        <v>22</v>
      </c>
    </row>
    <row r="86" spans="1:3" x14ac:dyDescent="0.2">
      <c r="A86" s="2" t="s">
        <v>12457</v>
      </c>
      <c r="B86" s="2">
        <v>11</v>
      </c>
      <c r="C86" s="2">
        <v>11</v>
      </c>
    </row>
    <row r="87" spans="1:3" x14ac:dyDescent="0.2">
      <c r="A87" s="2" t="s">
        <v>12579</v>
      </c>
      <c r="B87" s="2">
        <v>11</v>
      </c>
      <c r="C87" s="2">
        <v>11</v>
      </c>
    </row>
    <row r="88" spans="1:3" x14ac:dyDescent="0.2">
      <c r="A88" s="2" t="s">
        <v>12840</v>
      </c>
      <c r="B88" s="2">
        <v>11</v>
      </c>
      <c r="C88" s="2">
        <v>11</v>
      </c>
    </row>
    <row r="89" spans="1:3" x14ac:dyDescent="0.2">
      <c r="A89" s="2" t="s">
        <v>13766</v>
      </c>
      <c r="B89" s="2">
        <v>11</v>
      </c>
      <c r="C89" s="2">
        <v>12</v>
      </c>
    </row>
    <row r="90" spans="1:3" x14ac:dyDescent="0.2">
      <c r="A90" s="2" t="s">
        <v>13768</v>
      </c>
      <c r="B90" s="2">
        <v>11</v>
      </c>
      <c r="C90" s="2">
        <v>11</v>
      </c>
    </row>
    <row r="91" spans="1:3" x14ac:dyDescent="0.2">
      <c r="A91" s="2" t="s">
        <v>14948</v>
      </c>
      <c r="B91" s="2">
        <v>11</v>
      </c>
      <c r="C91" s="2">
        <v>11</v>
      </c>
    </row>
    <row r="92" spans="1:3" x14ac:dyDescent="0.2">
      <c r="A92" s="2" t="s">
        <v>18364</v>
      </c>
      <c r="B92" s="2">
        <v>11</v>
      </c>
      <c r="C92" s="2">
        <v>11</v>
      </c>
    </row>
    <row r="93" spans="1:3" x14ac:dyDescent="0.2">
      <c r="A93" s="2" t="s">
        <v>18571</v>
      </c>
      <c r="B93" s="2">
        <v>11</v>
      </c>
      <c r="C93" s="2">
        <v>11</v>
      </c>
    </row>
    <row r="94" spans="1:3" x14ac:dyDescent="0.2">
      <c r="A94" s="2" t="s">
        <v>18734</v>
      </c>
      <c r="B94" s="2">
        <v>11</v>
      </c>
      <c r="C94" s="2">
        <v>11</v>
      </c>
    </row>
    <row r="95" spans="1:3" x14ac:dyDescent="0.2">
      <c r="A95" s="2" t="s">
        <v>18803</v>
      </c>
      <c r="B95" s="2">
        <v>11</v>
      </c>
      <c r="C95" s="2">
        <v>11</v>
      </c>
    </row>
    <row r="96" spans="1:3" x14ac:dyDescent="0.2">
      <c r="A96" s="2" t="s">
        <v>20561</v>
      </c>
      <c r="B96" s="2">
        <v>11</v>
      </c>
      <c r="C96" s="2">
        <v>11</v>
      </c>
    </row>
    <row r="97" spans="1:3" x14ac:dyDescent="0.2">
      <c r="A97" s="2" t="s">
        <v>21410</v>
      </c>
      <c r="B97" s="2">
        <v>11</v>
      </c>
      <c r="C97" s="2">
        <v>11</v>
      </c>
    </row>
    <row r="98" spans="1:3" x14ac:dyDescent="0.2">
      <c r="A98" s="2" t="s">
        <v>22217</v>
      </c>
      <c r="B98" s="2">
        <v>11</v>
      </c>
      <c r="C98" s="2">
        <v>11</v>
      </c>
    </row>
    <row r="99" spans="1:3" x14ac:dyDescent="0.2">
      <c r="A99" s="2" t="s">
        <v>22569</v>
      </c>
      <c r="B99" s="2">
        <v>11</v>
      </c>
      <c r="C99" s="2">
        <v>11</v>
      </c>
    </row>
    <row r="100" spans="1:3" x14ac:dyDescent="0.2">
      <c r="A100" s="2" t="s">
        <v>22613</v>
      </c>
      <c r="B100" s="2">
        <v>11</v>
      </c>
      <c r="C100" s="2">
        <v>11</v>
      </c>
    </row>
    <row r="101" spans="1:3" x14ac:dyDescent="0.2">
      <c r="A101" s="2" t="s">
        <v>23018</v>
      </c>
      <c r="B101" s="2">
        <v>11</v>
      </c>
      <c r="C101" s="2">
        <v>11</v>
      </c>
    </row>
    <row r="102" spans="1:3" x14ac:dyDescent="0.2">
      <c r="A102" s="2" t="s">
        <v>24141</v>
      </c>
      <c r="B102" s="2">
        <v>11</v>
      </c>
      <c r="C102" s="2">
        <v>13</v>
      </c>
    </row>
    <row r="103" spans="1:3" x14ac:dyDescent="0.2">
      <c r="A103" s="2" t="s">
        <v>24457</v>
      </c>
      <c r="B103" s="2">
        <v>11</v>
      </c>
      <c r="C103" s="2">
        <v>11</v>
      </c>
    </row>
    <row r="104" spans="1:3" x14ac:dyDescent="0.2">
      <c r="A104" s="2" t="s">
        <v>25081</v>
      </c>
      <c r="B104" s="2">
        <v>11</v>
      </c>
      <c r="C104" s="2">
        <v>11</v>
      </c>
    </row>
    <row r="105" spans="1:3" x14ac:dyDescent="0.2">
      <c r="A105" s="2" t="s">
        <v>25267</v>
      </c>
      <c r="B105" s="2">
        <v>11</v>
      </c>
      <c r="C105" s="2">
        <v>12</v>
      </c>
    </row>
    <row r="106" spans="1:3" x14ac:dyDescent="0.2">
      <c r="A106" s="2" t="s">
        <v>3734</v>
      </c>
      <c r="B106" s="2">
        <v>10</v>
      </c>
      <c r="C106" s="2">
        <v>10</v>
      </c>
    </row>
    <row r="107" spans="1:3" x14ac:dyDescent="0.2">
      <c r="A107" s="2" t="s">
        <v>4018</v>
      </c>
      <c r="B107" s="2">
        <v>10</v>
      </c>
      <c r="C107" s="2">
        <v>10</v>
      </c>
    </row>
    <row r="108" spans="1:3" x14ac:dyDescent="0.2">
      <c r="A108" s="2" t="s">
        <v>4025</v>
      </c>
      <c r="B108" s="2">
        <v>10</v>
      </c>
      <c r="C108" s="2">
        <v>10</v>
      </c>
    </row>
    <row r="109" spans="1:3" x14ac:dyDescent="0.2">
      <c r="A109" s="2" t="s">
        <v>8585</v>
      </c>
      <c r="B109" s="2">
        <v>10</v>
      </c>
      <c r="C109" s="2">
        <v>10</v>
      </c>
    </row>
    <row r="110" spans="1:3" x14ac:dyDescent="0.2">
      <c r="A110" s="2" t="s">
        <v>10459</v>
      </c>
      <c r="B110" s="2">
        <v>10</v>
      </c>
      <c r="C110" s="2">
        <v>11</v>
      </c>
    </row>
    <row r="111" spans="1:3" x14ac:dyDescent="0.2">
      <c r="A111" s="2" t="s">
        <v>10615</v>
      </c>
      <c r="B111" s="2">
        <v>10</v>
      </c>
      <c r="C111" s="2">
        <v>10</v>
      </c>
    </row>
    <row r="112" spans="1:3" x14ac:dyDescent="0.2">
      <c r="A112" s="2" t="s">
        <v>10665</v>
      </c>
      <c r="B112" s="2">
        <v>10</v>
      </c>
      <c r="C112" s="2">
        <v>10</v>
      </c>
    </row>
    <row r="113" spans="1:3" x14ac:dyDescent="0.2">
      <c r="A113" s="2" t="s">
        <v>11431</v>
      </c>
      <c r="B113" s="2">
        <v>10</v>
      </c>
      <c r="C113" s="2">
        <v>11</v>
      </c>
    </row>
    <row r="114" spans="1:3" x14ac:dyDescent="0.2">
      <c r="A114" s="2" t="s">
        <v>11585</v>
      </c>
      <c r="B114" s="2">
        <v>10</v>
      </c>
      <c r="C114" s="2">
        <v>10</v>
      </c>
    </row>
    <row r="115" spans="1:3" x14ac:dyDescent="0.2">
      <c r="A115" s="2" t="s">
        <v>12498</v>
      </c>
      <c r="B115" s="2">
        <v>10</v>
      </c>
      <c r="C115" s="2">
        <v>10</v>
      </c>
    </row>
    <row r="116" spans="1:3" x14ac:dyDescent="0.2">
      <c r="A116" s="2" t="s">
        <v>13678</v>
      </c>
      <c r="B116" s="2">
        <v>10</v>
      </c>
      <c r="C116" s="2">
        <v>11</v>
      </c>
    </row>
    <row r="117" spans="1:3" x14ac:dyDescent="0.2">
      <c r="A117" s="2" t="s">
        <v>14310</v>
      </c>
      <c r="B117" s="2">
        <v>10</v>
      </c>
      <c r="C117" s="2">
        <v>10</v>
      </c>
    </row>
    <row r="118" spans="1:3" x14ac:dyDescent="0.2">
      <c r="A118" s="2" t="s">
        <v>14405</v>
      </c>
      <c r="B118" s="2">
        <v>10</v>
      </c>
      <c r="C118" s="2">
        <v>10</v>
      </c>
    </row>
    <row r="119" spans="1:3" x14ac:dyDescent="0.2">
      <c r="A119" s="2" t="s">
        <v>15214</v>
      </c>
      <c r="B119" s="2">
        <v>10</v>
      </c>
      <c r="C119" s="2">
        <v>10</v>
      </c>
    </row>
    <row r="120" spans="1:3" x14ac:dyDescent="0.2">
      <c r="A120" s="2" t="s">
        <v>16012</v>
      </c>
      <c r="B120" s="2">
        <v>10</v>
      </c>
      <c r="C120" s="2">
        <v>10</v>
      </c>
    </row>
    <row r="121" spans="1:3" x14ac:dyDescent="0.2">
      <c r="A121" s="2" t="s">
        <v>16601</v>
      </c>
      <c r="B121" s="2">
        <v>10</v>
      </c>
      <c r="C121" s="2">
        <v>10</v>
      </c>
    </row>
    <row r="122" spans="1:3" x14ac:dyDescent="0.2">
      <c r="A122" s="2" t="s">
        <v>16708</v>
      </c>
      <c r="B122" s="2">
        <v>10</v>
      </c>
      <c r="C122" s="2">
        <v>10</v>
      </c>
    </row>
    <row r="123" spans="1:3" x14ac:dyDescent="0.2">
      <c r="A123" s="2" t="s">
        <v>17205</v>
      </c>
      <c r="B123" s="2">
        <v>10</v>
      </c>
      <c r="C123" s="2">
        <v>10</v>
      </c>
    </row>
    <row r="124" spans="1:3" x14ac:dyDescent="0.2">
      <c r="A124" s="2" t="s">
        <v>18982</v>
      </c>
      <c r="B124" s="2">
        <v>10</v>
      </c>
      <c r="C124" s="2">
        <v>11</v>
      </c>
    </row>
    <row r="125" spans="1:3" x14ac:dyDescent="0.2">
      <c r="A125" s="2" t="s">
        <v>22182</v>
      </c>
      <c r="B125" s="2">
        <v>10</v>
      </c>
      <c r="C125" s="2">
        <v>10</v>
      </c>
    </row>
    <row r="126" spans="1:3" x14ac:dyDescent="0.2">
      <c r="A126" s="2" t="s">
        <v>23985</v>
      </c>
      <c r="B126" s="2">
        <v>10</v>
      </c>
      <c r="C126" s="2">
        <v>10</v>
      </c>
    </row>
    <row r="127" spans="1:3" x14ac:dyDescent="0.2">
      <c r="A127" s="2" t="s">
        <v>24001</v>
      </c>
      <c r="B127" s="2">
        <v>10</v>
      </c>
      <c r="C127" s="2">
        <v>13</v>
      </c>
    </row>
    <row r="128" spans="1:3" x14ac:dyDescent="0.2">
      <c r="A128" s="2" t="s">
        <v>24293</v>
      </c>
      <c r="B128" s="2">
        <v>10</v>
      </c>
      <c r="C128" s="2">
        <v>10</v>
      </c>
    </row>
    <row r="129" spans="1:3" x14ac:dyDescent="0.2">
      <c r="A129" s="2" t="s">
        <v>24837</v>
      </c>
      <c r="B129" s="2">
        <v>10</v>
      </c>
      <c r="C129" s="2">
        <v>11</v>
      </c>
    </row>
    <row r="130" spans="1:3" x14ac:dyDescent="0.2">
      <c r="A130" s="2" t="s">
        <v>24989</v>
      </c>
      <c r="B130" s="2">
        <v>10</v>
      </c>
      <c r="C130" s="2">
        <v>10</v>
      </c>
    </row>
    <row r="131" spans="1:3" x14ac:dyDescent="0.2">
      <c r="A131" s="2" t="s">
        <v>25834</v>
      </c>
      <c r="B131" s="2">
        <v>10</v>
      </c>
      <c r="C131" s="2">
        <v>10</v>
      </c>
    </row>
    <row r="132" spans="1:3" x14ac:dyDescent="0.2">
      <c r="A132" s="2" t="s">
        <v>25910</v>
      </c>
      <c r="B132" s="2">
        <v>10</v>
      </c>
      <c r="C132" s="2">
        <v>10</v>
      </c>
    </row>
    <row r="133" spans="1:3" x14ac:dyDescent="0.2">
      <c r="A133" s="2" t="s">
        <v>25917</v>
      </c>
      <c r="B133" s="2">
        <v>10</v>
      </c>
      <c r="C133" s="2">
        <v>10</v>
      </c>
    </row>
    <row r="134" spans="1:3" x14ac:dyDescent="0.2">
      <c r="A134" s="2" t="s">
        <v>3337</v>
      </c>
      <c r="B134" s="2">
        <v>9</v>
      </c>
      <c r="C134" s="2">
        <v>9</v>
      </c>
    </row>
    <row r="135" spans="1:3" x14ac:dyDescent="0.2">
      <c r="A135" s="2" t="s">
        <v>3339</v>
      </c>
      <c r="B135" s="2">
        <v>9</v>
      </c>
      <c r="C135" s="2">
        <v>9</v>
      </c>
    </row>
    <row r="136" spans="1:3" x14ac:dyDescent="0.2">
      <c r="A136" s="2" t="s">
        <v>3503</v>
      </c>
      <c r="B136" s="2">
        <v>9</v>
      </c>
      <c r="C136" s="2">
        <v>11</v>
      </c>
    </row>
    <row r="137" spans="1:3" x14ac:dyDescent="0.2">
      <c r="A137" s="2" t="s">
        <v>4378</v>
      </c>
      <c r="B137" s="2">
        <v>9</v>
      </c>
      <c r="C137" s="2">
        <v>9</v>
      </c>
    </row>
    <row r="138" spans="1:3" x14ac:dyDescent="0.2">
      <c r="A138" s="2" t="s">
        <v>4777</v>
      </c>
      <c r="B138" s="2">
        <v>9</v>
      </c>
      <c r="C138" s="2">
        <v>9</v>
      </c>
    </row>
    <row r="139" spans="1:3" x14ac:dyDescent="0.2">
      <c r="A139" s="2" t="s">
        <v>4887</v>
      </c>
      <c r="B139" s="2">
        <v>9</v>
      </c>
      <c r="C139" s="2">
        <v>9</v>
      </c>
    </row>
    <row r="140" spans="1:3" x14ac:dyDescent="0.2">
      <c r="A140" s="2" t="s">
        <v>5401</v>
      </c>
      <c r="B140" s="2">
        <v>9</v>
      </c>
      <c r="C140" s="2">
        <v>9</v>
      </c>
    </row>
    <row r="141" spans="1:3" x14ac:dyDescent="0.2">
      <c r="A141" s="2" t="s">
        <v>6373</v>
      </c>
      <c r="B141" s="2">
        <v>9</v>
      </c>
      <c r="C141" s="2">
        <v>9</v>
      </c>
    </row>
    <row r="142" spans="1:3" x14ac:dyDescent="0.2">
      <c r="A142" s="2" t="s">
        <v>7527</v>
      </c>
      <c r="B142" s="2">
        <v>9</v>
      </c>
      <c r="C142" s="2">
        <v>12</v>
      </c>
    </row>
    <row r="143" spans="1:3" x14ac:dyDescent="0.2">
      <c r="A143" s="2" t="s">
        <v>7897</v>
      </c>
      <c r="B143" s="2">
        <v>9</v>
      </c>
      <c r="C143" s="2">
        <v>9</v>
      </c>
    </row>
    <row r="144" spans="1:3" x14ac:dyDescent="0.2">
      <c r="A144" s="2" t="s">
        <v>7996</v>
      </c>
      <c r="B144" s="2">
        <v>9</v>
      </c>
      <c r="C144" s="2">
        <v>9</v>
      </c>
    </row>
    <row r="145" spans="1:3" x14ac:dyDescent="0.2">
      <c r="A145" s="2" t="s">
        <v>8713</v>
      </c>
      <c r="B145" s="2">
        <v>9</v>
      </c>
      <c r="C145" s="2">
        <v>9</v>
      </c>
    </row>
    <row r="146" spans="1:3" x14ac:dyDescent="0.2">
      <c r="A146" s="2" t="s">
        <v>8721</v>
      </c>
      <c r="B146" s="2">
        <v>9</v>
      </c>
      <c r="C146" s="2">
        <v>9</v>
      </c>
    </row>
    <row r="147" spans="1:3" x14ac:dyDescent="0.2">
      <c r="A147" s="2" t="s">
        <v>8897</v>
      </c>
      <c r="B147" s="2">
        <v>9</v>
      </c>
      <c r="C147" s="2">
        <v>10</v>
      </c>
    </row>
    <row r="148" spans="1:3" x14ac:dyDescent="0.2">
      <c r="A148" s="2" t="s">
        <v>9276</v>
      </c>
      <c r="B148" s="2">
        <v>9</v>
      </c>
      <c r="C148" s="2">
        <v>9</v>
      </c>
    </row>
    <row r="149" spans="1:3" x14ac:dyDescent="0.2">
      <c r="A149" s="2" t="s">
        <v>9683</v>
      </c>
      <c r="B149" s="2">
        <v>9</v>
      </c>
      <c r="C149" s="2">
        <v>10</v>
      </c>
    </row>
    <row r="150" spans="1:3" x14ac:dyDescent="0.2">
      <c r="A150" s="2" t="s">
        <v>9697</v>
      </c>
      <c r="B150" s="2">
        <v>9</v>
      </c>
      <c r="C150" s="2">
        <v>9</v>
      </c>
    </row>
    <row r="151" spans="1:3" x14ac:dyDescent="0.2">
      <c r="A151" s="2" t="s">
        <v>9977</v>
      </c>
      <c r="B151" s="2">
        <v>9</v>
      </c>
      <c r="C151" s="2">
        <v>11</v>
      </c>
    </row>
    <row r="152" spans="1:3" x14ac:dyDescent="0.2">
      <c r="A152" s="2" t="s">
        <v>10073</v>
      </c>
      <c r="B152" s="2">
        <v>9</v>
      </c>
      <c r="C152" s="2">
        <v>9</v>
      </c>
    </row>
    <row r="153" spans="1:3" x14ac:dyDescent="0.2">
      <c r="A153" s="2" t="s">
        <v>10222</v>
      </c>
      <c r="B153" s="2">
        <v>9</v>
      </c>
      <c r="C153" s="2">
        <v>9</v>
      </c>
    </row>
    <row r="154" spans="1:3" x14ac:dyDescent="0.2">
      <c r="A154" s="2" t="s">
        <v>10290</v>
      </c>
      <c r="B154" s="2">
        <v>9</v>
      </c>
      <c r="C154" s="2">
        <v>9</v>
      </c>
    </row>
    <row r="155" spans="1:3" x14ac:dyDescent="0.2">
      <c r="A155" s="2" t="s">
        <v>10550</v>
      </c>
      <c r="B155" s="2">
        <v>9</v>
      </c>
      <c r="C155" s="2">
        <v>9</v>
      </c>
    </row>
    <row r="156" spans="1:3" x14ac:dyDescent="0.2">
      <c r="A156" s="2" t="s">
        <v>10720</v>
      </c>
      <c r="B156" s="2">
        <v>9</v>
      </c>
      <c r="C156" s="2">
        <v>9</v>
      </c>
    </row>
    <row r="157" spans="1:3" x14ac:dyDescent="0.2">
      <c r="A157" s="2" t="s">
        <v>10921</v>
      </c>
      <c r="B157" s="2">
        <v>9</v>
      </c>
      <c r="C157" s="2">
        <v>9</v>
      </c>
    </row>
    <row r="158" spans="1:3" x14ac:dyDescent="0.2">
      <c r="A158" s="2" t="s">
        <v>10955</v>
      </c>
      <c r="B158" s="2">
        <v>9</v>
      </c>
      <c r="C158" s="2">
        <v>9</v>
      </c>
    </row>
    <row r="159" spans="1:3" x14ac:dyDescent="0.2">
      <c r="A159" s="2" t="s">
        <v>10964</v>
      </c>
      <c r="B159" s="2">
        <v>9</v>
      </c>
      <c r="C159" s="2">
        <v>9</v>
      </c>
    </row>
    <row r="160" spans="1:3" x14ac:dyDescent="0.2">
      <c r="A160" s="2" t="s">
        <v>11099</v>
      </c>
      <c r="B160" s="2">
        <v>9</v>
      </c>
      <c r="C160" s="2">
        <v>9</v>
      </c>
    </row>
    <row r="161" spans="1:3" x14ac:dyDescent="0.2">
      <c r="A161" s="2" t="s">
        <v>11327</v>
      </c>
      <c r="B161" s="2">
        <v>9</v>
      </c>
      <c r="C161" s="2">
        <v>9</v>
      </c>
    </row>
    <row r="162" spans="1:3" x14ac:dyDescent="0.2">
      <c r="A162" s="2" t="s">
        <v>11753</v>
      </c>
      <c r="B162" s="2">
        <v>9</v>
      </c>
      <c r="C162" s="2">
        <v>9</v>
      </c>
    </row>
    <row r="163" spans="1:3" x14ac:dyDescent="0.2">
      <c r="A163" s="2" t="s">
        <v>11797</v>
      </c>
      <c r="B163" s="2">
        <v>9</v>
      </c>
      <c r="C163" s="2">
        <v>9</v>
      </c>
    </row>
    <row r="164" spans="1:3" x14ac:dyDescent="0.2">
      <c r="A164" s="2" t="s">
        <v>12277</v>
      </c>
      <c r="B164" s="2">
        <v>9</v>
      </c>
      <c r="C164" s="2">
        <v>9</v>
      </c>
    </row>
    <row r="165" spans="1:3" x14ac:dyDescent="0.2">
      <c r="A165" s="2" t="s">
        <v>12510</v>
      </c>
      <c r="B165" s="2">
        <v>9</v>
      </c>
      <c r="C165" s="2">
        <v>9</v>
      </c>
    </row>
    <row r="166" spans="1:3" x14ac:dyDescent="0.2">
      <c r="A166" s="2" t="s">
        <v>12995</v>
      </c>
      <c r="B166" s="2">
        <v>9</v>
      </c>
      <c r="C166" s="2">
        <v>11</v>
      </c>
    </row>
    <row r="167" spans="1:3" x14ac:dyDescent="0.2">
      <c r="A167" s="2" t="s">
        <v>13105</v>
      </c>
      <c r="B167" s="2">
        <v>9</v>
      </c>
      <c r="C167" s="2">
        <v>11</v>
      </c>
    </row>
    <row r="168" spans="1:3" x14ac:dyDescent="0.2">
      <c r="A168" s="2" t="s">
        <v>13541</v>
      </c>
      <c r="B168" s="2">
        <v>9</v>
      </c>
      <c r="C168" s="2">
        <v>9</v>
      </c>
    </row>
    <row r="169" spans="1:3" x14ac:dyDescent="0.2">
      <c r="A169" s="2" t="s">
        <v>13684</v>
      </c>
      <c r="B169" s="2">
        <v>9</v>
      </c>
      <c r="C169" s="2">
        <v>9</v>
      </c>
    </row>
    <row r="170" spans="1:3" x14ac:dyDescent="0.2">
      <c r="A170" s="2" t="s">
        <v>13854</v>
      </c>
      <c r="B170" s="2">
        <v>9</v>
      </c>
      <c r="C170" s="2">
        <v>9</v>
      </c>
    </row>
    <row r="171" spans="1:3" x14ac:dyDescent="0.2">
      <c r="A171" s="2" t="s">
        <v>13918</v>
      </c>
      <c r="B171" s="2">
        <v>9</v>
      </c>
      <c r="C171" s="2">
        <v>9</v>
      </c>
    </row>
    <row r="172" spans="1:3" x14ac:dyDescent="0.2">
      <c r="A172" s="2" t="s">
        <v>14020</v>
      </c>
      <c r="B172" s="2">
        <v>9</v>
      </c>
      <c r="C172" s="2">
        <v>10</v>
      </c>
    </row>
    <row r="173" spans="1:3" x14ac:dyDescent="0.2">
      <c r="A173" s="2" t="s">
        <v>14155</v>
      </c>
      <c r="B173" s="2">
        <v>9</v>
      </c>
      <c r="C173" s="2">
        <v>9</v>
      </c>
    </row>
    <row r="174" spans="1:3" x14ac:dyDescent="0.2">
      <c r="A174" s="2" t="s">
        <v>14291</v>
      </c>
      <c r="B174" s="2">
        <v>9</v>
      </c>
      <c r="C174" s="2">
        <v>9</v>
      </c>
    </row>
    <row r="175" spans="1:3" x14ac:dyDescent="0.2">
      <c r="A175" s="2" t="s">
        <v>14371</v>
      </c>
      <c r="B175" s="2">
        <v>9</v>
      </c>
      <c r="C175" s="2">
        <v>9</v>
      </c>
    </row>
    <row r="176" spans="1:3" x14ac:dyDescent="0.2">
      <c r="A176" s="2" t="s">
        <v>15131</v>
      </c>
      <c r="B176" s="2">
        <v>9</v>
      </c>
      <c r="C176" s="2">
        <v>14</v>
      </c>
    </row>
    <row r="177" spans="1:3" x14ac:dyDescent="0.2">
      <c r="A177" s="2" t="s">
        <v>15132</v>
      </c>
      <c r="B177" s="2">
        <v>9</v>
      </c>
      <c r="C177" s="2">
        <v>9</v>
      </c>
    </row>
    <row r="178" spans="1:3" x14ac:dyDescent="0.2">
      <c r="A178" s="2" t="s">
        <v>15173</v>
      </c>
      <c r="B178" s="2">
        <v>9</v>
      </c>
      <c r="C178" s="2">
        <v>11</v>
      </c>
    </row>
    <row r="179" spans="1:3" x14ac:dyDescent="0.2">
      <c r="A179" s="2" t="s">
        <v>15275</v>
      </c>
      <c r="B179" s="2">
        <v>9</v>
      </c>
      <c r="C179" s="2">
        <v>9</v>
      </c>
    </row>
    <row r="180" spans="1:3" x14ac:dyDescent="0.2">
      <c r="A180" s="2" t="s">
        <v>15747</v>
      </c>
      <c r="B180" s="2">
        <v>9</v>
      </c>
      <c r="C180" s="2">
        <v>9</v>
      </c>
    </row>
    <row r="181" spans="1:3" x14ac:dyDescent="0.2">
      <c r="A181" s="2" t="s">
        <v>15966</v>
      </c>
      <c r="B181" s="2">
        <v>9</v>
      </c>
      <c r="C181" s="2">
        <v>11</v>
      </c>
    </row>
    <row r="182" spans="1:3" x14ac:dyDescent="0.2">
      <c r="A182" s="2" t="s">
        <v>16170</v>
      </c>
      <c r="B182" s="2">
        <v>9</v>
      </c>
      <c r="C182" s="2">
        <v>9</v>
      </c>
    </row>
    <row r="183" spans="1:3" x14ac:dyDescent="0.2">
      <c r="A183" s="2" t="s">
        <v>16963</v>
      </c>
      <c r="B183" s="2">
        <v>9</v>
      </c>
      <c r="C183" s="2">
        <v>9</v>
      </c>
    </row>
    <row r="184" spans="1:3" x14ac:dyDescent="0.2">
      <c r="A184" s="2" t="s">
        <v>16990</v>
      </c>
      <c r="B184" s="2">
        <v>9</v>
      </c>
      <c r="C184" s="2">
        <v>9</v>
      </c>
    </row>
    <row r="185" spans="1:3" x14ac:dyDescent="0.2">
      <c r="A185" s="2" t="s">
        <v>17606</v>
      </c>
      <c r="B185" s="2">
        <v>9</v>
      </c>
      <c r="C185" s="2">
        <v>9</v>
      </c>
    </row>
    <row r="186" spans="1:3" x14ac:dyDescent="0.2">
      <c r="A186" s="2" t="s">
        <v>17762</v>
      </c>
      <c r="B186" s="2">
        <v>9</v>
      </c>
      <c r="C186" s="2">
        <v>9</v>
      </c>
    </row>
    <row r="187" spans="1:3" x14ac:dyDescent="0.2">
      <c r="A187" s="2" t="s">
        <v>17774</v>
      </c>
      <c r="B187" s="2">
        <v>9</v>
      </c>
      <c r="C187" s="2">
        <v>9</v>
      </c>
    </row>
    <row r="188" spans="1:3" x14ac:dyDescent="0.2">
      <c r="A188" s="2" t="s">
        <v>18705</v>
      </c>
      <c r="B188" s="2">
        <v>9</v>
      </c>
      <c r="C188" s="2">
        <v>10</v>
      </c>
    </row>
    <row r="189" spans="1:3" x14ac:dyDescent="0.2">
      <c r="A189" s="2" t="s">
        <v>19035</v>
      </c>
      <c r="B189" s="2">
        <v>9</v>
      </c>
      <c r="C189" s="2">
        <v>9</v>
      </c>
    </row>
    <row r="190" spans="1:3" x14ac:dyDescent="0.2">
      <c r="A190" s="2" t="s">
        <v>19282</v>
      </c>
      <c r="B190" s="2">
        <v>9</v>
      </c>
      <c r="C190" s="2">
        <v>9</v>
      </c>
    </row>
    <row r="191" spans="1:3" x14ac:dyDescent="0.2">
      <c r="A191" s="2" t="s">
        <v>19328</v>
      </c>
      <c r="B191" s="2">
        <v>9</v>
      </c>
      <c r="C191" s="2">
        <v>9</v>
      </c>
    </row>
    <row r="192" spans="1:3" x14ac:dyDescent="0.2">
      <c r="A192" s="2" t="s">
        <v>19453</v>
      </c>
      <c r="B192" s="2">
        <v>9</v>
      </c>
      <c r="C192" s="2">
        <v>19</v>
      </c>
    </row>
    <row r="193" spans="1:3" x14ac:dyDescent="0.2">
      <c r="A193" s="2" t="s">
        <v>19570</v>
      </c>
      <c r="B193" s="2">
        <v>9</v>
      </c>
      <c r="C193" s="2">
        <v>9</v>
      </c>
    </row>
    <row r="194" spans="1:3" x14ac:dyDescent="0.2">
      <c r="A194" s="2" t="s">
        <v>19577</v>
      </c>
      <c r="B194" s="2">
        <v>9</v>
      </c>
      <c r="C194" s="2">
        <v>11</v>
      </c>
    </row>
    <row r="195" spans="1:3" x14ac:dyDescent="0.2">
      <c r="A195" s="2" t="s">
        <v>20231</v>
      </c>
      <c r="B195" s="2">
        <v>9</v>
      </c>
      <c r="C195" s="2">
        <v>9</v>
      </c>
    </row>
    <row r="196" spans="1:3" x14ac:dyDescent="0.2">
      <c r="A196" s="2" t="s">
        <v>20447</v>
      </c>
      <c r="B196" s="2">
        <v>9</v>
      </c>
      <c r="C196" s="2">
        <v>9</v>
      </c>
    </row>
    <row r="197" spans="1:3" x14ac:dyDescent="0.2">
      <c r="A197" s="2" t="s">
        <v>20596</v>
      </c>
      <c r="B197" s="2">
        <v>9</v>
      </c>
      <c r="C197" s="2">
        <v>9</v>
      </c>
    </row>
    <row r="198" spans="1:3" x14ac:dyDescent="0.2">
      <c r="A198" s="2" t="s">
        <v>20744</v>
      </c>
      <c r="B198" s="2">
        <v>9</v>
      </c>
      <c r="C198" s="2">
        <v>9</v>
      </c>
    </row>
    <row r="199" spans="1:3" x14ac:dyDescent="0.2">
      <c r="A199" s="2" t="s">
        <v>21119</v>
      </c>
      <c r="B199" s="2">
        <v>9</v>
      </c>
      <c r="C199" s="2">
        <v>9</v>
      </c>
    </row>
    <row r="200" spans="1:3" x14ac:dyDescent="0.2">
      <c r="A200" s="2" t="s">
        <v>21492</v>
      </c>
      <c r="B200" s="2">
        <v>9</v>
      </c>
      <c r="C200" s="2">
        <v>9</v>
      </c>
    </row>
    <row r="201" spans="1:3" x14ac:dyDescent="0.2">
      <c r="A201" s="2" t="s">
        <v>21932</v>
      </c>
      <c r="B201" s="2">
        <v>9</v>
      </c>
      <c r="C201" s="2">
        <v>9</v>
      </c>
    </row>
    <row r="202" spans="1:3" x14ac:dyDescent="0.2">
      <c r="A202" s="2" t="s">
        <v>22169</v>
      </c>
      <c r="B202" s="2">
        <v>9</v>
      </c>
      <c r="C202" s="2">
        <v>9</v>
      </c>
    </row>
    <row r="203" spans="1:3" x14ac:dyDescent="0.2">
      <c r="A203" s="2" t="s">
        <v>22218</v>
      </c>
      <c r="B203" s="2">
        <v>9</v>
      </c>
      <c r="C203" s="2">
        <v>9</v>
      </c>
    </row>
    <row r="204" spans="1:3" x14ac:dyDescent="0.2">
      <c r="A204" s="2" t="s">
        <v>23079</v>
      </c>
      <c r="B204" s="2">
        <v>9</v>
      </c>
      <c r="C204" s="2">
        <v>9</v>
      </c>
    </row>
    <row r="205" spans="1:3" x14ac:dyDescent="0.2">
      <c r="A205" s="2" t="s">
        <v>23190</v>
      </c>
      <c r="B205" s="2">
        <v>9</v>
      </c>
      <c r="C205" s="2">
        <v>9</v>
      </c>
    </row>
    <row r="206" spans="1:3" x14ac:dyDescent="0.2">
      <c r="A206" s="2" t="s">
        <v>23304</v>
      </c>
      <c r="B206" s="2">
        <v>9</v>
      </c>
      <c r="C206" s="2">
        <v>9</v>
      </c>
    </row>
    <row r="207" spans="1:3" x14ac:dyDescent="0.2">
      <c r="A207" s="2" t="s">
        <v>23507</v>
      </c>
      <c r="B207" s="2">
        <v>9</v>
      </c>
      <c r="C207" s="2">
        <v>9</v>
      </c>
    </row>
    <row r="208" spans="1:3" x14ac:dyDescent="0.2">
      <c r="A208" s="2" t="s">
        <v>24699</v>
      </c>
      <c r="B208" s="2">
        <v>9</v>
      </c>
      <c r="C208" s="2">
        <v>9</v>
      </c>
    </row>
    <row r="209" spans="1:3" x14ac:dyDescent="0.2">
      <c r="A209" s="2" t="s">
        <v>25004</v>
      </c>
      <c r="B209" s="2">
        <v>9</v>
      </c>
      <c r="C209" s="2">
        <v>9</v>
      </c>
    </row>
    <row r="210" spans="1:3" x14ac:dyDescent="0.2">
      <c r="A210" s="2" t="s">
        <v>25034</v>
      </c>
      <c r="B210" s="2">
        <v>9</v>
      </c>
      <c r="C210" s="2">
        <v>9</v>
      </c>
    </row>
    <row r="211" spans="1:3" x14ac:dyDescent="0.2">
      <c r="A211" s="2" t="s">
        <v>25164</v>
      </c>
      <c r="B211" s="2">
        <v>9</v>
      </c>
      <c r="C211" s="2">
        <v>9</v>
      </c>
    </row>
    <row r="212" spans="1:3" x14ac:dyDescent="0.2">
      <c r="A212" s="2" t="s">
        <v>3279</v>
      </c>
      <c r="B212" s="2">
        <v>8</v>
      </c>
      <c r="C212" s="2">
        <v>8</v>
      </c>
    </row>
    <row r="213" spans="1:3" x14ac:dyDescent="0.2">
      <c r="A213" s="2" t="s">
        <v>3314</v>
      </c>
      <c r="B213" s="2">
        <v>8</v>
      </c>
      <c r="C213" s="2">
        <v>8</v>
      </c>
    </row>
    <row r="214" spans="1:3" x14ac:dyDescent="0.2">
      <c r="A214" s="2" t="s">
        <v>3413</v>
      </c>
      <c r="B214" s="2">
        <v>8</v>
      </c>
      <c r="C214" s="2">
        <v>10</v>
      </c>
    </row>
    <row r="215" spans="1:3" x14ac:dyDescent="0.2">
      <c r="A215" s="2" t="s">
        <v>4367</v>
      </c>
      <c r="B215" s="2">
        <v>8</v>
      </c>
      <c r="C215" s="2">
        <v>8</v>
      </c>
    </row>
    <row r="216" spans="1:3" x14ac:dyDescent="0.2">
      <c r="A216" s="2" t="s">
        <v>4571</v>
      </c>
      <c r="B216" s="2">
        <v>8</v>
      </c>
      <c r="C216" s="2">
        <v>8</v>
      </c>
    </row>
    <row r="217" spans="1:3" x14ac:dyDescent="0.2">
      <c r="A217" s="2" t="s">
        <v>4577</v>
      </c>
      <c r="B217" s="2">
        <v>8</v>
      </c>
      <c r="C217" s="2">
        <v>8</v>
      </c>
    </row>
    <row r="218" spans="1:3" x14ac:dyDescent="0.2">
      <c r="A218" s="2" t="s">
        <v>4860</v>
      </c>
      <c r="B218" s="2">
        <v>8</v>
      </c>
      <c r="C218" s="2">
        <v>8</v>
      </c>
    </row>
    <row r="219" spans="1:3" x14ac:dyDescent="0.2">
      <c r="A219" s="2" t="s">
        <v>5039</v>
      </c>
      <c r="B219" s="2">
        <v>8</v>
      </c>
      <c r="C219" s="2">
        <v>8</v>
      </c>
    </row>
    <row r="220" spans="1:3" x14ac:dyDescent="0.2">
      <c r="A220" s="2" t="s">
        <v>5650</v>
      </c>
      <c r="B220" s="2">
        <v>8</v>
      </c>
      <c r="C220" s="2">
        <v>9</v>
      </c>
    </row>
    <row r="221" spans="1:3" x14ac:dyDescent="0.2">
      <c r="A221" s="2" t="s">
        <v>5914</v>
      </c>
      <c r="B221" s="2">
        <v>8</v>
      </c>
      <c r="C221" s="2">
        <v>8</v>
      </c>
    </row>
    <row r="222" spans="1:3" x14ac:dyDescent="0.2">
      <c r="A222" s="2" t="s">
        <v>6152</v>
      </c>
      <c r="B222" s="2">
        <v>8</v>
      </c>
      <c r="C222" s="2">
        <v>8</v>
      </c>
    </row>
    <row r="223" spans="1:3" x14ac:dyDescent="0.2">
      <c r="A223" s="2" t="s">
        <v>6653</v>
      </c>
      <c r="B223" s="2">
        <v>8</v>
      </c>
      <c r="C223" s="2">
        <v>8</v>
      </c>
    </row>
    <row r="224" spans="1:3" x14ac:dyDescent="0.2">
      <c r="A224" s="2" t="s">
        <v>6743</v>
      </c>
      <c r="B224" s="2">
        <v>8</v>
      </c>
      <c r="C224" s="2">
        <v>8</v>
      </c>
    </row>
    <row r="225" spans="1:3" x14ac:dyDescent="0.2">
      <c r="A225" s="2" t="s">
        <v>6987</v>
      </c>
      <c r="B225" s="2">
        <v>8</v>
      </c>
      <c r="C225" s="2">
        <v>8</v>
      </c>
    </row>
    <row r="226" spans="1:3" x14ac:dyDescent="0.2">
      <c r="A226" s="2" t="s">
        <v>7827</v>
      </c>
      <c r="B226" s="2">
        <v>8</v>
      </c>
      <c r="C226" s="2">
        <v>8</v>
      </c>
    </row>
    <row r="227" spans="1:3" x14ac:dyDescent="0.2">
      <c r="A227" s="2" t="s">
        <v>7830</v>
      </c>
      <c r="B227" s="2">
        <v>8</v>
      </c>
      <c r="C227" s="2">
        <v>9</v>
      </c>
    </row>
    <row r="228" spans="1:3" x14ac:dyDescent="0.2">
      <c r="A228" s="2" t="s">
        <v>8057</v>
      </c>
      <c r="B228" s="2">
        <v>8</v>
      </c>
      <c r="C228" s="2">
        <v>9</v>
      </c>
    </row>
    <row r="229" spans="1:3" x14ac:dyDescent="0.2">
      <c r="A229" s="2" t="s">
        <v>8078</v>
      </c>
      <c r="B229" s="2">
        <v>8</v>
      </c>
      <c r="C229" s="2">
        <v>9</v>
      </c>
    </row>
    <row r="230" spans="1:3" x14ac:dyDescent="0.2">
      <c r="A230" s="2" t="s">
        <v>8108</v>
      </c>
      <c r="B230" s="2">
        <v>8</v>
      </c>
      <c r="C230" s="2">
        <v>8</v>
      </c>
    </row>
    <row r="231" spans="1:3" x14ac:dyDescent="0.2">
      <c r="A231" s="2" t="s">
        <v>8315</v>
      </c>
      <c r="B231" s="2">
        <v>8</v>
      </c>
      <c r="C231" s="2">
        <v>8</v>
      </c>
    </row>
    <row r="232" spans="1:3" x14ac:dyDescent="0.2">
      <c r="A232" s="2" t="s">
        <v>8706</v>
      </c>
      <c r="B232" s="2">
        <v>8</v>
      </c>
      <c r="C232" s="2">
        <v>8</v>
      </c>
    </row>
    <row r="233" spans="1:3" x14ac:dyDescent="0.2">
      <c r="A233" s="2" t="s">
        <v>9213</v>
      </c>
      <c r="B233" s="2">
        <v>8</v>
      </c>
      <c r="C233" s="2">
        <v>8</v>
      </c>
    </row>
    <row r="234" spans="1:3" x14ac:dyDescent="0.2">
      <c r="A234" s="2" t="s">
        <v>9318</v>
      </c>
      <c r="B234" s="2">
        <v>8</v>
      </c>
      <c r="C234" s="2">
        <v>8</v>
      </c>
    </row>
    <row r="235" spans="1:3" x14ac:dyDescent="0.2">
      <c r="A235" s="2" t="s">
        <v>9406</v>
      </c>
      <c r="B235" s="2">
        <v>8</v>
      </c>
      <c r="C235" s="2">
        <v>8</v>
      </c>
    </row>
    <row r="236" spans="1:3" x14ac:dyDescent="0.2">
      <c r="A236" s="2" t="s">
        <v>9794</v>
      </c>
      <c r="B236" s="2">
        <v>8</v>
      </c>
      <c r="C236" s="2">
        <v>8</v>
      </c>
    </row>
    <row r="237" spans="1:3" x14ac:dyDescent="0.2">
      <c r="A237" s="2" t="s">
        <v>9799</v>
      </c>
      <c r="B237" s="2">
        <v>8</v>
      </c>
      <c r="C237" s="2">
        <v>8</v>
      </c>
    </row>
    <row r="238" spans="1:3" x14ac:dyDescent="0.2">
      <c r="A238" s="2" t="s">
        <v>9891</v>
      </c>
      <c r="B238" s="2">
        <v>8</v>
      </c>
      <c r="C238" s="2">
        <v>8</v>
      </c>
    </row>
    <row r="239" spans="1:3" x14ac:dyDescent="0.2">
      <c r="A239" s="2" t="s">
        <v>10023</v>
      </c>
      <c r="B239" s="2">
        <v>8</v>
      </c>
      <c r="C239" s="2">
        <v>8</v>
      </c>
    </row>
    <row r="240" spans="1:3" x14ac:dyDescent="0.2">
      <c r="A240" s="2" t="s">
        <v>10603</v>
      </c>
      <c r="B240" s="2">
        <v>8</v>
      </c>
      <c r="C240" s="2">
        <v>9</v>
      </c>
    </row>
    <row r="241" spans="1:3" x14ac:dyDescent="0.2">
      <c r="A241" s="2" t="s">
        <v>11080</v>
      </c>
      <c r="B241" s="2">
        <v>8</v>
      </c>
      <c r="C241" s="2">
        <v>8</v>
      </c>
    </row>
    <row r="242" spans="1:3" x14ac:dyDescent="0.2">
      <c r="A242" s="2" t="s">
        <v>11306</v>
      </c>
      <c r="B242" s="2">
        <v>8</v>
      </c>
      <c r="C242" s="2">
        <v>8</v>
      </c>
    </row>
    <row r="243" spans="1:3" x14ac:dyDescent="0.2">
      <c r="A243" s="2" t="s">
        <v>11318</v>
      </c>
      <c r="B243" s="2">
        <v>8</v>
      </c>
      <c r="C243" s="2">
        <v>8</v>
      </c>
    </row>
    <row r="244" spans="1:3" x14ac:dyDescent="0.2">
      <c r="A244" s="2" t="s">
        <v>11323</v>
      </c>
      <c r="B244" s="2">
        <v>8</v>
      </c>
      <c r="C244" s="2">
        <v>8</v>
      </c>
    </row>
    <row r="245" spans="1:3" x14ac:dyDescent="0.2">
      <c r="A245" s="2" t="s">
        <v>11570</v>
      </c>
      <c r="B245" s="2">
        <v>8</v>
      </c>
      <c r="C245" s="2">
        <v>8</v>
      </c>
    </row>
    <row r="246" spans="1:3" x14ac:dyDescent="0.2">
      <c r="A246" s="2" t="s">
        <v>11848</v>
      </c>
      <c r="B246" s="2">
        <v>8</v>
      </c>
      <c r="C246" s="2">
        <v>8</v>
      </c>
    </row>
    <row r="247" spans="1:3" x14ac:dyDescent="0.2">
      <c r="A247" s="2" t="s">
        <v>11962</v>
      </c>
      <c r="B247" s="2">
        <v>8</v>
      </c>
      <c r="C247" s="2">
        <v>8</v>
      </c>
    </row>
    <row r="248" spans="1:3" x14ac:dyDescent="0.2">
      <c r="A248" s="2" t="s">
        <v>12288</v>
      </c>
      <c r="B248" s="2">
        <v>8</v>
      </c>
      <c r="C248" s="2">
        <v>8</v>
      </c>
    </row>
    <row r="249" spans="1:3" x14ac:dyDescent="0.2">
      <c r="A249" s="2" t="s">
        <v>12432</v>
      </c>
      <c r="B249" s="2">
        <v>8</v>
      </c>
      <c r="C249" s="2">
        <v>8</v>
      </c>
    </row>
    <row r="250" spans="1:3" x14ac:dyDescent="0.2">
      <c r="A250" s="2" t="s">
        <v>12744</v>
      </c>
      <c r="B250" s="2">
        <v>8</v>
      </c>
      <c r="C250" s="2">
        <v>9</v>
      </c>
    </row>
    <row r="251" spans="1:3" x14ac:dyDescent="0.2">
      <c r="A251" s="2" t="s">
        <v>12756</v>
      </c>
      <c r="B251" s="2">
        <v>8</v>
      </c>
      <c r="C251" s="2">
        <v>8</v>
      </c>
    </row>
    <row r="252" spans="1:3" x14ac:dyDescent="0.2">
      <c r="A252" s="2" t="s">
        <v>13686</v>
      </c>
      <c r="B252" s="2">
        <v>8</v>
      </c>
      <c r="C252" s="2">
        <v>8</v>
      </c>
    </row>
    <row r="253" spans="1:3" x14ac:dyDescent="0.2">
      <c r="A253" s="2" t="s">
        <v>13869</v>
      </c>
      <c r="B253" s="2">
        <v>8</v>
      </c>
      <c r="C253" s="2">
        <v>8</v>
      </c>
    </row>
    <row r="254" spans="1:3" x14ac:dyDescent="0.2">
      <c r="A254" s="2" t="s">
        <v>13928</v>
      </c>
      <c r="B254" s="2">
        <v>8</v>
      </c>
      <c r="C254" s="2">
        <v>8</v>
      </c>
    </row>
    <row r="255" spans="1:3" x14ac:dyDescent="0.2">
      <c r="A255" s="2" t="s">
        <v>14172</v>
      </c>
      <c r="B255" s="2">
        <v>8</v>
      </c>
      <c r="C255" s="2">
        <v>9</v>
      </c>
    </row>
    <row r="256" spans="1:3" x14ac:dyDescent="0.2">
      <c r="A256" s="2" t="s">
        <v>14247</v>
      </c>
      <c r="B256" s="2">
        <v>8</v>
      </c>
      <c r="C256" s="2">
        <v>8</v>
      </c>
    </row>
    <row r="257" spans="1:3" x14ac:dyDescent="0.2">
      <c r="A257" s="2" t="s">
        <v>14322</v>
      </c>
      <c r="B257" s="2">
        <v>8</v>
      </c>
      <c r="C257" s="2">
        <v>9</v>
      </c>
    </row>
    <row r="258" spans="1:3" x14ac:dyDescent="0.2">
      <c r="A258" s="2" t="s">
        <v>14550</v>
      </c>
      <c r="B258" s="2">
        <v>8</v>
      </c>
      <c r="C258" s="2">
        <v>8</v>
      </c>
    </row>
    <row r="259" spans="1:3" x14ac:dyDescent="0.2">
      <c r="A259" s="2" t="s">
        <v>15682</v>
      </c>
      <c r="B259" s="2">
        <v>8</v>
      </c>
      <c r="C259" s="2">
        <v>8</v>
      </c>
    </row>
    <row r="260" spans="1:3" x14ac:dyDescent="0.2">
      <c r="A260" s="2" t="s">
        <v>16382</v>
      </c>
      <c r="B260" s="2">
        <v>8</v>
      </c>
      <c r="C260" s="2">
        <v>9</v>
      </c>
    </row>
    <row r="261" spans="1:3" x14ac:dyDescent="0.2">
      <c r="A261" s="2" t="s">
        <v>16636</v>
      </c>
      <c r="B261" s="2">
        <v>8</v>
      </c>
      <c r="C261" s="2">
        <v>8</v>
      </c>
    </row>
    <row r="262" spans="1:3" x14ac:dyDescent="0.2">
      <c r="A262" s="2" t="s">
        <v>17282</v>
      </c>
      <c r="B262" s="2">
        <v>8</v>
      </c>
      <c r="C262" s="2">
        <v>8</v>
      </c>
    </row>
    <row r="263" spans="1:3" x14ac:dyDescent="0.2">
      <c r="A263" s="2" t="s">
        <v>17529</v>
      </c>
      <c r="B263" s="2">
        <v>8</v>
      </c>
      <c r="C263" s="2">
        <v>8</v>
      </c>
    </row>
    <row r="264" spans="1:3" x14ac:dyDescent="0.2">
      <c r="A264" s="2" t="s">
        <v>17601</v>
      </c>
      <c r="B264" s="2">
        <v>8</v>
      </c>
      <c r="C264" s="2">
        <v>8</v>
      </c>
    </row>
    <row r="265" spans="1:3" x14ac:dyDescent="0.2">
      <c r="A265" s="2" t="s">
        <v>18066</v>
      </c>
      <c r="B265" s="2">
        <v>8</v>
      </c>
      <c r="C265" s="2">
        <v>8</v>
      </c>
    </row>
    <row r="266" spans="1:3" x14ac:dyDescent="0.2">
      <c r="A266" s="2" t="s">
        <v>18378</v>
      </c>
      <c r="B266" s="2">
        <v>8</v>
      </c>
      <c r="C266" s="2">
        <v>8</v>
      </c>
    </row>
    <row r="267" spans="1:3" x14ac:dyDescent="0.2">
      <c r="A267" s="2" t="s">
        <v>18408</v>
      </c>
      <c r="B267" s="2">
        <v>8</v>
      </c>
      <c r="C267" s="2">
        <v>8</v>
      </c>
    </row>
    <row r="268" spans="1:3" x14ac:dyDescent="0.2">
      <c r="A268" s="2" t="s">
        <v>18478</v>
      </c>
      <c r="B268" s="2">
        <v>8</v>
      </c>
      <c r="C268" s="2">
        <v>9</v>
      </c>
    </row>
    <row r="269" spans="1:3" x14ac:dyDescent="0.2">
      <c r="A269" s="2" t="s">
        <v>18606</v>
      </c>
      <c r="B269" s="2">
        <v>8</v>
      </c>
      <c r="C269" s="2">
        <v>8</v>
      </c>
    </row>
    <row r="270" spans="1:3" x14ac:dyDescent="0.2">
      <c r="A270" s="2" t="s">
        <v>18702</v>
      </c>
      <c r="B270" s="2">
        <v>8</v>
      </c>
      <c r="C270" s="2">
        <v>9</v>
      </c>
    </row>
    <row r="271" spans="1:3" x14ac:dyDescent="0.2">
      <c r="A271" s="2" t="s">
        <v>18878</v>
      </c>
      <c r="B271" s="2">
        <v>8</v>
      </c>
      <c r="C271" s="2">
        <v>8</v>
      </c>
    </row>
    <row r="272" spans="1:3" x14ac:dyDescent="0.2">
      <c r="A272" s="2" t="s">
        <v>18891</v>
      </c>
      <c r="B272" s="2">
        <v>8</v>
      </c>
      <c r="C272" s="2">
        <v>8</v>
      </c>
    </row>
    <row r="273" spans="1:3" x14ac:dyDescent="0.2">
      <c r="A273" s="2" t="s">
        <v>18936</v>
      </c>
      <c r="B273" s="2">
        <v>8</v>
      </c>
      <c r="C273" s="2">
        <v>8</v>
      </c>
    </row>
    <row r="274" spans="1:3" x14ac:dyDescent="0.2">
      <c r="A274" s="2" t="s">
        <v>19040</v>
      </c>
      <c r="B274" s="2">
        <v>8</v>
      </c>
      <c r="C274" s="2">
        <v>8</v>
      </c>
    </row>
    <row r="275" spans="1:3" x14ac:dyDescent="0.2">
      <c r="A275" s="2" t="s">
        <v>19185</v>
      </c>
      <c r="B275" s="2">
        <v>8</v>
      </c>
      <c r="C275" s="2">
        <v>10</v>
      </c>
    </row>
    <row r="276" spans="1:3" x14ac:dyDescent="0.2">
      <c r="A276" s="2" t="s">
        <v>19386</v>
      </c>
      <c r="B276" s="2">
        <v>8</v>
      </c>
      <c r="C276" s="2">
        <v>8</v>
      </c>
    </row>
    <row r="277" spans="1:3" x14ac:dyDescent="0.2">
      <c r="A277" s="2" t="s">
        <v>19506</v>
      </c>
      <c r="B277" s="2">
        <v>8</v>
      </c>
      <c r="C277" s="2">
        <v>8</v>
      </c>
    </row>
    <row r="278" spans="1:3" x14ac:dyDescent="0.2">
      <c r="A278" s="2" t="s">
        <v>19796</v>
      </c>
      <c r="B278" s="2">
        <v>8</v>
      </c>
      <c r="C278" s="2">
        <v>11</v>
      </c>
    </row>
    <row r="279" spans="1:3" x14ac:dyDescent="0.2">
      <c r="A279" s="2" t="s">
        <v>19921</v>
      </c>
      <c r="B279" s="2">
        <v>8</v>
      </c>
      <c r="C279" s="2">
        <v>19</v>
      </c>
    </row>
    <row r="280" spans="1:3" x14ac:dyDescent="0.2">
      <c r="A280" s="2" t="s">
        <v>19957</v>
      </c>
      <c r="B280" s="2">
        <v>8</v>
      </c>
      <c r="C280" s="2">
        <v>8</v>
      </c>
    </row>
    <row r="281" spans="1:3" x14ac:dyDescent="0.2">
      <c r="A281" s="2" t="s">
        <v>19986</v>
      </c>
      <c r="B281" s="2">
        <v>8</v>
      </c>
      <c r="C281" s="2">
        <v>8</v>
      </c>
    </row>
    <row r="282" spans="1:3" x14ac:dyDescent="0.2">
      <c r="A282" s="2" t="s">
        <v>20247</v>
      </c>
      <c r="B282" s="2">
        <v>8</v>
      </c>
      <c r="C282" s="2">
        <v>11</v>
      </c>
    </row>
    <row r="283" spans="1:3" x14ac:dyDescent="0.2">
      <c r="A283" s="2" t="s">
        <v>20315</v>
      </c>
      <c r="B283" s="2">
        <v>8</v>
      </c>
      <c r="C283" s="2">
        <v>9</v>
      </c>
    </row>
    <row r="284" spans="1:3" x14ac:dyDescent="0.2">
      <c r="A284" s="2" t="s">
        <v>20524</v>
      </c>
      <c r="B284" s="2">
        <v>8</v>
      </c>
      <c r="C284" s="2">
        <v>8</v>
      </c>
    </row>
    <row r="285" spans="1:3" x14ac:dyDescent="0.2">
      <c r="A285" s="2" t="s">
        <v>20533</v>
      </c>
      <c r="B285" s="2">
        <v>8</v>
      </c>
      <c r="C285" s="2">
        <v>8</v>
      </c>
    </row>
    <row r="286" spans="1:3" x14ac:dyDescent="0.2">
      <c r="A286" s="2" t="s">
        <v>20636</v>
      </c>
      <c r="B286" s="2">
        <v>8</v>
      </c>
      <c r="C286" s="2">
        <v>8</v>
      </c>
    </row>
    <row r="287" spans="1:3" x14ac:dyDescent="0.2">
      <c r="A287" s="2" t="s">
        <v>21075</v>
      </c>
      <c r="B287" s="2">
        <v>8</v>
      </c>
      <c r="C287" s="2">
        <v>9</v>
      </c>
    </row>
    <row r="288" spans="1:3" x14ac:dyDescent="0.2">
      <c r="A288" s="2" t="s">
        <v>21125</v>
      </c>
      <c r="B288" s="2">
        <v>8</v>
      </c>
      <c r="C288" s="2">
        <v>9</v>
      </c>
    </row>
    <row r="289" spans="1:3" x14ac:dyDescent="0.2">
      <c r="A289" s="2" t="s">
        <v>21272</v>
      </c>
      <c r="B289" s="2">
        <v>8</v>
      </c>
      <c r="C289" s="2">
        <v>8</v>
      </c>
    </row>
    <row r="290" spans="1:3" x14ac:dyDescent="0.2">
      <c r="A290" s="2" t="s">
        <v>21632</v>
      </c>
      <c r="B290" s="2">
        <v>8</v>
      </c>
      <c r="C290" s="2">
        <v>8</v>
      </c>
    </row>
    <row r="291" spans="1:3" x14ac:dyDescent="0.2">
      <c r="A291" s="2" t="s">
        <v>21853</v>
      </c>
      <c r="B291" s="2">
        <v>8</v>
      </c>
      <c r="C291" s="2">
        <v>14</v>
      </c>
    </row>
    <row r="292" spans="1:3" x14ac:dyDescent="0.2">
      <c r="A292" s="2" t="s">
        <v>22233</v>
      </c>
      <c r="B292" s="2">
        <v>8</v>
      </c>
      <c r="C292" s="2">
        <v>8</v>
      </c>
    </row>
    <row r="293" spans="1:3" x14ac:dyDescent="0.2">
      <c r="A293" s="2" t="s">
        <v>22616</v>
      </c>
      <c r="B293" s="2">
        <v>8</v>
      </c>
      <c r="C293" s="2">
        <v>8</v>
      </c>
    </row>
    <row r="294" spans="1:3" x14ac:dyDescent="0.2">
      <c r="A294" s="2" t="s">
        <v>22759</v>
      </c>
      <c r="B294" s="2">
        <v>8</v>
      </c>
      <c r="C294" s="2">
        <v>8</v>
      </c>
    </row>
    <row r="295" spans="1:3" x14ac:dyDescent="0.2">
      <c r="A295" s="2" t="s">
        <v>22784</v>
      </c>
      <c r="B295" s="2">
        <v>8</v>
      </c>
      <c r="C295" s="2">
        <v>8</v>
      </c>
    </row>
    <row r="296" spans="1:3" x14ac:dyDescent="0.2">
      <c r="A296" s="2" t="s">
        <v>22844</v>
      </c>
      <c r="B296" s="2">
        <v>8</v>
      </c>
      <c r="C296" s="2">
        <v>8</v>
      </c>
    </row>
    <row r="297" spans="1:3" x14ac:dyDescent="0.2">
      <c r="A297" s="2" t="s">
        <v>22849</v>
      </c>
      <c r="B297" s="2">
        <v>8</v>
      </c>
      <c r="C297" s="2">
        <v>8</v>
      </c>
    </row>
    <row r="298" spans="1:3" x14ac:dyDescent="0.2">
      <c r="A298" s="2" t="s">
        <v>22959</v>
      </c>
      <c r="B298" s="2">
        <v>8</v>
      </c>
      <c r="C298" s="2">
        <v>9</v>
      </c>
    </row>
    <row r="299" spans="1:3" x14ac:dyDescent="0.2">
      <c r="A299" s="2" t="s">
        <v>23023</v>
      </c>
      <c r="B299" s="2">
        <v>8</v>
      </c>
      <c r="C299" s="2">
        <v>8</v>
      </c>
    </row>
    <row r="300" spans="1:3" x14ac:dyDescent="0.2">
      <c r="A300" s="2" t="s">
        <v>23058</v>
      </c>
      <c r="B300" s="2">
        <v>8</v>
      </c>
      <c r="C300" s="2">
        <v>8</v>
      </c>
    </row>
    <row r="301" spans="1:3" x14ac:dyDescent="0.2">
      <c r="A301" s="2" t="s">
        <v>23063</v>
      </c>
      <c r="B301" s="2">
        <v>8</v>
      </c>
      <c r="C301" s="2">
        <v>8</v>
      </c>
    </row>
    <row r="302" spans="1:3" x14ac:dyDescent="0.2">
      <c r="A302" s="2" t="s">
        <v>23064</v>
      </c>
      <c r="B302" s="2">
        <v>8</v>
      </c>
      <c r="C302" s="2">
        <v>9</v>
      </c>
    </row>
    <row r="303" spans="1:3" x14ac:dyDescent="0.2">
      <c r="A303" s="2" t="s">
        <v>23223</v>
      </c>
      <c r="B303" s="2">
        <v>8</v>
      </c>
      <c r="C303" s="2">
        <v>8</v>
      </c>
    </row>
    <row r="304" spans="1:3" x14ac:dyDescent="0.2">
      <c r="A304" s="2" t="s">
        <v>23232</v>
      </c>
      <c r="B304" s="2">
        <v>8</v>
      </c>
      <c r="C304" s="2">
        <v>8</v>
      </c>
    </row>
    <row r="305" spans="1:3" x14ac:dyDescent="0.2">
      <c r="A305" s="2" t="s">
        <v>23273</v>
      </c>
      <c r="B305" s="2">
        <v>8</v>
      </c>
      <c r="C305" s="2">
        <v>8</v>
      </c>
    </row>
    <row r="306" spans="1:3" x14ac:dyDescent="0.2">
      <c r="A306" s="2" t="s">
        <v>23646</v>
      </c>
      <c r="B306" s="2">
        <v>8</v>
      </c>
      <c r="C306" s="2">
        <v>8</v>
      </c>
    </row>
    <row r="307" spans="1:3" x14ac:dyDescent="0.2">
      <c r="A307" s="2" t="s">
        <v>23703</v>
      </c>
      <c r="B307" s="2">
        <v>8</v>
      </c>
      <c r="C307" s="2">
        <v>8</v>
      </c>
    </row>
    <row r="308" spans="1:3" x14ac:dyDescent="0.2">
      <c r="A308" s="2" t="s">
        <v>23734</v>
      </c>
      <c r="B308" s="2">
        <v>8</v>
      </c>
      <c r="C308" s="2">
        <v>8</v>
      </c>
    </row>
    <row r="309" spans="1:3" x14ac:dyDescent="0.2">
      <c r="A309" s="2" t="s">
        <v>23771</v>
      </c>
      <c r="B309" s="2">
        <v>8</v>
      </c>
      <c r="C309" s="2">
        <v>13</v>
      </c>
    </row>
    <row r="310" spans="1:3" x14ac:dyDescent="0.2">
      <c r="A310" s="2" t="s">
        <v>23783</v>
      </c>
      <c r="B310" s="2">
        <v>8</v>
      </c>
      <c r="C310" s="2">
        <v>10</v>
      </c>
    </row>
    <row r="311" spans="1:3" x14ac:dyDescent="0.2">
      <c r="A311" s="2" t="s">
        <v>23868</v>
      </c>
      <c r="B311" s="2">
        <v>8</v>
      </c>
      <c r="C311" s="2">
        <v>8</v>
      </c>
    </row>
    <row r="312" spans="1:3" x14ac:dyDescent="0.2">
      <c r="A312" s="2" t="s">
        <v>23952</v>
      </c>
      <c r="B312" s="2">
        <v>8</v>
      </c>
      <c r="C312" s="2">
        <v>12</v>
      </c>
    </row>
    <row r="313" spans="1:3" x14ac:dyDescent="0.2">
      <c r="A313" s="2" t="s">
        <v>24136</v>
      </c>
      <c r="B313" s="2">
        <v>8</v>
      </c>
      <c r="C313" s="2">
        <v>8</v>
      </c>
    </row>
    <row r="314" spans="1:3" x14ac:dyDescent="0.2">
      <c r="A314" s="2" t="s">
        <v>24445</v>
      </c>
      <c r="B314" s="2">
        <v>8</v>
      </c>
      <c r="C314" s="2">
        <v>8</v>
      </c>
    </row>
    <row r="315" spans="1:3" x14ac:dyDescent="0.2">
      <c r="A315" s="2" t="s">
        <v>24650</v>
      </c>
      <c r="B315" s="2">
        <v>8</v>
      </c>
      <c r="C315" s="2">
        <v>11</v>
      </c>
    </row>
    <row r="316" spans="1:3" x14ac:dyDescent="0.2">
      <c r="A316" s="2" t="s">
        <v>24713</v>
      </c>
      <c r="B316" s="2">
        <v>8</v>
      </c>
      <c r="C316" s="2">
        <v>8</v>
      </c>
    </row>
    <row r="317" spans="1:3" x14ac:dyDescent="0.2">
      <c r="A317" s="2" t="s">
        <v>24940</v>
      </c>
      <c r="B317" s="2">
        <v>8</v>
      </c>
      <c r="C317" s="2">
        <v>8</v>
      </c>
    </row>
    <row r="318" spans="1:3" x14ac:dyDescent="0.2">
      <c r="A318" s="2" t="s">
        <v>25445</v>
      </c>
      <c r="B318" s="2">
        <v>8</v>
      </c>
      <c r="C318" s="2">
        <v>9</v>
      </c>
    </row>
    <row r="319" spans="1:3" x14ac:dyDescent="0.2">
      <c r="A319" s="2" t="s">
        <v>25604</v>
      </c>
      <c r="B319" s="2">
        <v>8</v>
      </c>
      <c r="C319" s="2">
        <v>8</v>
      </c>
    </row>
    <row r="320" spans="1:3" x14ac:dyDescent="0.2">
      <c r="A320" s="2" t="s">
        <v>25625</v>
      </c>
      <c r="B320" s="2">
        <v>8</v>
      </c>
      <c r="C320" s="2">
        <v>8</v>
      </c>
    </row>
    <row r="321" spans="1:3" x14ac:dyDescent="0.2">
      <c r="A321" s="2" t="s">
        <v>26010</v>
      </c>
      <c r="B321" s="2">
        <v>8</v>
      </c>
      <c r="C321" s="2">
        <v>8</v>
      </c>
    </row>
    <row r="322" spans="1:3" x14ac:dyDescent="0.2">
      <c r="A322" s="2" t="s">
        <v>3267</v>
      </c>
      <c r="B322" s="2">
        <v>7</v>
      </c>
      <c r="C322" s="2">
        <v>7</v>
      </c>
    </row>
    <row r="323" spans="1:3" x14ac:dyDescent="0.2">
      <c r="A323" s="2" t="s">
        <v>3346</v>
      </c>
      <c r="B323" s="2">
        <v>7</v>
      </c>
      <c r="C323" s="2">
        <v>7</v>
      </c>
    </row>
    <row r="324" spans="1:3" x14ac:dyDescent="0.2">
      <c r="A324" s="2" t="s">
        <v>3396</v>
      </c>
      <c r="B324" s="2">
        <v>7</v>
      </c>
      <c r="C324" s="2">
        <v>7</v>
      </c>
    </row>
    <row r="325" spans="1:3" x14ac:dyDescent="0.2">
      <c r="A325" s="2" t="s">
        <v>3460</v>
      </c>
      <c r="B325" s="2">
        <v>7</v>
      </c>
      <c r="C325" s="2">
        <v>7</v>
      </c>
    </row>
    <row r="326" spans="1:3" x14ac:dyDescent="0.2">
      <c r="A326" s="2" t="s">
        <v>3527</v>
      </c>
      <c r="B326" s="2">
        <v>7</v>
      </c>
      <c r="C326" s="2">
        <v>7</v>
      </c>
    </row>
    <row r="327" spans="1:3" x14ac:dyDescent="0.2">
      <c r="A327" s="2" t="s">
        <v>3540</v>
      </c>
      <c r="B327" s="2">
        <v>7</v>
      </c>
      <c r="C327" s="2">
        <v>7</v>
      </c>
    </row>
    <row r="328" spans="1:3" x14ac:dyDescent="0.2">
      <c r="A328" s="2" t="s">
        <v>3586</v>
      </c>
      <c r="B328" s="2">
        <v>7</v>
      </c>
      <c r="C328" s="2">
        <v>7</v>
      </c>
    </row>
    <row r="329" spans="1:3" x14ac:dyDescent="0.2">
      <c r="A329" s="2" t="s">
        <v>3740</v>
      </c>
      <c r="B329" s="2">
        <v>7</v>
      </c>
      <c r="C329" s="2">
        <v>7</v>
      </c>
    </row>
    <row r="330" spans="1:3" x14ac:dyDescent="0.2">
      <c r="A330" s="2" t="s">
        <v>3800</v>
      </c>
      <c r="B330" s="2">
        <v>7</v>
      </c>
      <c r="C330" s="2">
        <v>7</v>
      </c>
    </row>
    <row r="331" spans="1:3" x14ac:dyDescent="0.2">
      <c r="A331" s="2" t="s">
        <v>3948</v>
      </c>
      <c r="B331" s="2">
        <v>7</v>
      </c>
      <c r="C331" s="2">
        <v>7</v>
      </c>
    </row>
    <row r="332" spans="1:3" x14ac:dyDescent="0.2">
      <c r="A332" s="2" t="s">
        <v>4518</v>
      </c>
      <c r="B332" s="2">
        <v>7</v>
      </c>
      <c r="C332" s="2">
        <v>7</v>
      </c>
    </row>
    <row r="333" spans="1:3" x14ac:dyDescent="0.2">
      <c r="A333" s="2" t="s">
        <v>4738</v>
      </c>
      <c r="B333" s="2">
        <v>7</v>
      </c>
      <c r="C333" s="2">
        <v>7</v>
      </c>
    </row>
    <row r="334" spans="1:3" x14ac:dyDescent="0.2">
      <c r="A334" s="2" t="s">
        <v>5010</v>
      </c>
      <c r="B334" s="2">
        <v>7</v>
      </c>
      <c r="C334" s="2">
        <v>7</v>
      </c>
    </row>
    <row r="335" spans="1:3" x14ac:dyDescent="0.2">
      <c r="A335" s="2" t="s">
        <v>5017</v>
      </c>
      <c r="B335" s="2">
        <v>7</v>
      </c>
      <c r="C335" s="2">
        <v>7</v>
      </c>
    </row>
    <row r="336" spans="1:3" x14ac:dyDescent="0.2">
      <c r="A336" s="2" t="s">
        <v>5234</v>
      </c>
      <c r="B336" s="2">
        <v>7</v>
      </c>
      <c r="C336" s="2">
        <v>7</v>
      </c>
    </row>
    <row r="337" spans="1:3" x14ac:dyDescent="0.2">
      <c r="A337" s="2" t="s">
        <v>5898</v>
      </c>
      <c r="B337" s="2">
        <v>7</v>
      </c>
      <c r="C337" s="2">
        <v>7</v>
      </c>
    </row>
    <row r="338" spans="1:3" x14ac:dyDescent="0.2">
      <c r="A338" s="2" t="s">
        <v>5976</v>
      </c>
      <c r="B338" s="2">
        <v>7</v>
      </c>
      <c r="C338" s="2">
        <v>10</v>
      </c>
    </row>
    <row r="339" spans="1:3" x14ac:dyDescent="0.2">
      <c r="A339" s="2" t="s">
        <v>5984</v>
      </c>
      <c r="B339" s="2">
        <v>7</v>
      </c>
      <c r="C339" s="2">
        <v>7</v>
      </c>
    </row>
    <row r="340" spans="1:3" x14ac:dyDescent="0.2">
      <c r="A340" s="2" t="s">
        <v>6179</v>
      </c>
      <c r="B340" s="2">
        <v>7</v>
      </c>
      <c r="C340" s="2">
        <v>8</v>
      </c>
    </row>
    <row r="341" spans="1:3" x14ac:dyDescent="0.2">
      <c r="A341" s="2" t="s">
        <v>6461</v>
      </c>
      <c r="B341" s="2">
        <v>7</v>
      </c>
      <c r="C341" s="2">
        <v>7</v>
      </c>
    </row>
    <row r="342" spans="1:3" x14ac:dyDescent="0.2">
      <c r="A342" s="2" t="s">
        <v>6493</v>
      </c>
      <c r="B342" s="2">
        <v>7</v>
      </c>
      <c r="C342" s="2">
        <v>10</v>
      </c>
    </row>
    <row r="343" spans="1:3" x14ac:dyDescent="0.2">
      <c r="A343" s="2" t="s">
        <v>6614</v>
      </c>
      <c r="B343" s="2">
        <v>7</v>
      </c>
      <c r="C343" s="2">
        <v>7</v>
      </c>
    </row>
    <row r="344" spans="1:3" x14ac:dyDescent="0.2">
      <c r="A344" s="2" t="s">
        <v>6992</v>
      </c>
      <c r="B344" s="2">
        <v>7</v>
      </c>
      <c r="C344" s="2">
        <v>7</v>
      </c>
    </row>
    <row r="345" spans="1:3" x14ac:dyDescent="0.2">
      <c r="A345" s="2" t="s">
        <v>7742</v>
      </c>
      <c r="B345" s="2">
        <v>7</v>
      </c>
      <c r="C345" s="2">
        <v>7</v>
      </c>
    </row>
    <row r="346" spans="1:3" x14ac:dyDescent="0.2">
      <c r="A346" s="2" t="s">
        <v>7775</v>
      </c>
      <c r="B346" s="2">
        <v>7</v>
      </c>
      <c r="C346" s="2">
        <v>7</v>
      </c>
    </row>
    <row r="347" spans="1:3" x14ac:dyDescent="0.2">
      <c r="A347" s="2" t="s">
        <v>7794</v>
      </c>
      <c r="B347" s="2">
        <v>7</v>
      </c>
      <c r="C347" s="2">
        <v>7</v>
      </c>
    </row>
    <row r="348" spans="1:3" x14ac:dyDescent="0.2">
      <c r="A348" s="2" t="s">
        <v>7804</v>
      </c>
      <c r="B348" s="2">
        <v>7</v>
      </c>
      <c r="C348" s="2">
        <v>7</v>
      </c>
    </row>
    <row r="349" spans="1:3" x14ac:dyDescent="0.2">
      <c r="A349" s="2" t="s">
        <v>7844</v>
      </c>
      <c r="B349" s="2">
        <v>7</v>
      </c>
      <c r="C349" s="2">
        <v>7</v>
      </c>
    </row>
    <row r="350" spans="1:3" x14ac:dyDescent="0.2">
      <c r="A350" s="2" t="s">
        <v>8025</v>
      </c>
      <c r="B350" s="2">
        <v>7</v>
      </c>
      <c r="C350" s="2">
        <v>7</v>
      </c>
    </row>
    <row r="351" spans="1:3" x14ac:dyDescent="0.2">
      <c r="A351" s="2" t="s">
        <v>8345</v>
      </c>
      <c r="B351" s="2">
        <v>7</v>
      </c>
      <c r="C351" s="2">
        <v>8</v>
      </c>
    </row>
    <row r="352" spans="1:3" x14ac:dyDescent="0.2">
      <c r="A352" s="2" t="s">
        <v>8359</v>
      </c>
      <c r="B352" s="2">
        <v>7</v>
      </c>
      <c r="C352" s="2">
        <v>7</v>
      </c>
    </row>
    <row r="353" spans="1:3" x14ac:dyDescent="0.2">
      <c r="A353" s="2" t="s">
        <v>8689</v>
      </c>
      <c r="B353" s="2">
        <v>7</v>
      </c>
      <c r="C353" s="2">
        <v>7</v>
      </c>
    </row>
    <row r="354" spans="1:3" x14ac:dyDescent="0.2">
      <c r="A354" s="2" t="s">
        <v>8714</v>
      </c>
      <c r="B354" s="2">
        <v>7</v>
      </c>
      <c r="C354" s="2">
        <v>7</v>
      </c>
    </row>
    <row r="355" spans="1:3" x14ac:dyDescent="0.2">
      <c r="A355" s="2" t="s">
        <v>8723</v>
      </c>
      <c r="B355" s="2">
        <v>7</v>
      </c>
      <c r="C355" s="2">
        <v>7</v>
      </c>
    </row>
    <row r="356" spans="1:3" x14ac:dyDescent="0.2">
      <c r="A356" s="2" t="s">
        <v>8998</v>
      </c>
      <c r="B356" s="2">
        <v>7</v>
      </c>
      <c r="C356" s="2">
        <v>7</v>
      </c>
    </row>
    <row r="357" spans="1:3" x14ac:dyDescent="0.2">
      <c r="A357" s="2" t="s">
        <v>9058</v>
      </c>
      <c r="B357" s="2">
        <v>7</v>
      </c>
      <c r="C357" s="2">
        <v>7</v>
      </c>
    </row>
    <row r="358" spans="1:3" x14ac:dyDescent="0.2">
      <c r="A358" s="2" t="s">
        <v>9322</v>
      </c>
      <c r="B358" s="2">
        <v>7</v>
      </c>
      <c r="C358" s="2">
        <v>7</v>
      </c>
    </row>
    <row r="359" spans="1:3" x14ac:dyDescent="0.2">
      <c r="A359" s="2" t="s">
        <v>9364</v>
      </c>
      <c r="B359" s="2">
        <v>7</v>
      </c>
      <c r="C359" s="2">
        <v>9</v>
      </c>
    </row>
    <row r="360" spans="1:3" x14ac:dyDescent="0.2">
      <c r="A360" s="2" t="s">
        <v>9404</v>
      </c>
      <c r="B360" s="2">
        <v>7</v>
      </c>
      <c r="C360" s="2">
        <v>7</v>
      </c>
    </row>
    <row r="361" spans="1:3" x14ac:dyDescent="0.2">
      <c r="A361" s="2" t="s">
        <v>9621</v>
      </c>
      <c r="B361" s="2">
        <v>7</v>
      </c>
      <c r="C361" s="2">
        <v>7</v>
      </c>
    </row>
    <row r="362" spans="1:3" x14ac:dyDescent="0.2">
      <c r="A362" s="2" t="s">
        <v>9927</v>
      </c>
      <c r="B362" s="2">
        <v>7</v>
      </c>
      <c r="C362" s="2">
        <v>7</v>
      </c>
    </row>
    <row r="363" spans="1:3" x14ac:dyDescent="0.2">
      <c r="A363" s="2" t="s">
        <v>10045</v>
      </c>
      <c r="B363" s="2">
        <v>7</v>
      </c>
      <c r="C363" s="2">
        <v>7</v>
      </c>
    </row>
    <row r="364" spans="1:3" x14ac:dyDescent="0.2">
      <c r="A364" s="2" t="s">
        <v>10146</v>
      </c>
      <c r="B364" s="2">
        <v>7</v>
      </c>
      <c r="C364" s="2">
        <v>7</v>
      </c>
    </row>
    <row r="365" spans="1:3" x14ac:dyDescent="0.2">
      <c r="A365" s="2" t="s">
        <v>10168</v>
      </c>
      <c r="B365" s="2">
        <v>7</v>
      </c>
      <c r="C365" s="2">
        <v>7</v>
      </c>
    </row>
    <row r="366" spans="1:3" x14ac:dyDescent="0.2">
      <c r="A366" s="2" t="s">
        <v>10202</v>
      </c>
      <c r="B366" s="2">
        <v>7</v>
      </c>
      <c r="C366" s="2">
        <v>7</v>
      </c>
    </row>
    <row r="367" spans="1:3" x14ac:dyDescent="0.2">
      <c r="A367" s="2" t="s">
        <v>10266</v>
      </c>
      <c r="B367" s="2">
        <v>7</v>
      </c>
      <c r="C367" s="2">
        <v>8</v>
      </c>
    </row>
    <row r="368" spans="1:3" x14ac:dyDescent="0.2">
      <c r="A368" s="2" t="s">
        <v>10420</v>
      </c>
      <c r="B368" s="2">
        <v>7</v>
      </c>
      <c r="C368" s="2">
        <v>7</v>
      </c>
    </row>
    <row r="369" spans="1:3" x14ac:dyDescent="0.2">
      <c r="A369" s="2" t="s">
        <v>10438</v>
      </c>
      <c r="B369" s="2">
        <v>7</v>
      </c>
      <c r="C369" s="2">
        <v>7</v>
      </c>
    </row>
    <row r="370" spans="1:3" x14ac:dyDescent="0.2">
      <c r="A370" s="2" t="s">
        <v>10448</v>
      </c>
      <c r="B370" s="2">
        <v>7</v>
      </c>
      <c r="C370" s="2">
        <v>9</v>
      </c>
    </row>
    <row r="371" spans="1:3" x14ac:dyDescent="0.2">
      <c r="A371" s="2" t="s">
        <v>10541</v>
      </c>
      <c r="B371" s="2">
        <v>7</v>
      </c>
      <c r="C371" s="2">
        <v>7</v>
      </c>
    </row>
    <row r="372" spans="1:3" x14ac:dyDescent="0.2">
      <c r="A372" s="2" t="s">
        <v>10727</v>
      </c>
      <c r="B372" s="2">
        <v>7</v>
      </c>
      <c r="C372" s="2">
        <v>7</v>
      </c>
    </row>
    <row r="373" spans="1:3" x14ac:dyDescent="0.2">
      <c r="A373" s="2" t="s">
        <v>11000</v>
      </c>
      <c r="B373" s="2">
        <v>7</v>
      </c>
      <c r="C373" s="2">
        <v>7</v>
      </c>
    </row>
    <row r="374" spans="1:3" x14ac:dyDescent="0.2">
      <c r="A374" s="2" t="s">
        <v>11040</v>
      </c>
      <c r="B374" s="2">
        <v>7</v>
      </c>
      <c r="C374" s="2">
        <v>7</v>
      </c>
    </row>
    <row r="375" spans="1:3" x14ac:dyDescent="0.2">
      <c r="A375" s="2" t="s">
        <v>11133</v>
      </c>
      <c r="B375" s="2">
        <v>7</v>
      </c>
      <c r="C375" s="2">
        <v>10</v>
      </c>
    </row>
    <row r="376" spans="1:3" x14ac:dyDescent="0.2">
      <c r="A376" s="2" t="s">
        <v>11389</v>
      </c>
      <c r="B376" s="2">
        <v>7</v>
      </c>
      <c r="C376" s="2">
        <v>9</v>
      </c>
    </row>
    <row r="377" spans="1:3" x14ac:dyDescent="0.2">
      <c r="A377" s="2" t="s">
        <v>11572</v>
      </c>
      <c r="B377" s="2">
        <v>7</v>
      </c>
      <c r="C377" s="2">
        <v>7</v>
      </c>
    </row>
    <row r="378" spans="1:3" x14ac:dyDescent="0.2">
      <c r="A378" s="2" t="s">
        <v>11653</v>
      </c>
      <c r="B378" s="2">
        <v>7</v>
      </c>
      <c r="C378" s="2">
        <v>9</v>
      </c>
    </row>
    <row r="379" spans="1:3" x14ac:dyDescent="0.2">
      <c r="A379" s="2" t="s">
        <v>11864</v>
      </c>
      <c r="B379" s="2">
        <v>7</v>
      </c>
      <c r="C379" s="2">
        <v>7</v>
      </c>
    </row>
    <row r="380" spans="1:3" x14ac:dyDescent="0.2">
      <c r="A380" s="2" t="s">
        <v>11944</v>
      </c>
      <c r="B380" s="2">
        <v>7</v>
      </c>
      <c r="C380" s="2">
        <v>7</v>
      </c>
    </row>
    <row r="381" spans="1:3" x14ac:dyDescent="0.2">
      <c r="A381" s="2" t="s">
        <v>12358</v>
      </c>
      <c r="B381" s="2">
        <v>7</v>
      </c>
      <c r="C381" s="2">
        <v>7</v>
      </c>
    </row>
    <row r="382" spans="1:3" x14ac:dyDescent="0.2">
      <c r="A382" s="2" t="s">
        <v>12652</v>
      </c>
      <c r="B382" s="2">
        <v>7</v>
      </c>
      <c r="C382" s="2">
        <v>7</v>
      </c>
    </row>
    <row r="383" spans="1:3" x14ac:dyDescent="0.2">
      <c r="A383" s="2" t="s">
        <v>12791</v>
      </c>
      <c r="B383" s="2">
        <v>7</v>
      </c>
      <c r="C383" s="2">
        <v>7</v>
      </c>
    </row>
    <row r="384" spans="1:3" x14ac:dyDescent="0.2">
      <c r="A384" s="2" t="s">
        <v>12866</v>
      </c>
      <c r="B384" s="2">
        <v>7</v>
      </c>
      <c r="C384" s="2">
        <v>7</v>
      </c>
    </row>
    <row r="385" spans="1:3" x14ac:dyDescent="0.2">
      <c r="A385" s="2" t="s">
        <v>13030</v>
      </c>
      <c r="B385" s="2">
        <v>7</v>
      </c>
      <c r="C385" s="2">
        <v>7</v>
      </c>
    </row>
    <row r="386" spans="1:3" x14ac:dyDescent="0.2">
      <c r="A386" s="2" t="s">
        <v>13068</v>
      </c>
      <c r="B386" s="2">
        <v>7</v>
      </c>
      <c r="C386" s="2">
        <v>7</v>
      </c>
    </row>
    <row r="387" spans="1:3" x14ac:dyDescent="0.2">
      <c r="A387" s="2" t="s">
        <v>13100</v>
      </c>
      <c r="B387" s="2">
        <v>7</v>
      </c>
      <c r="C387" s="2">
        <v>8</v>
      </c>
    </row>
    <row r="388" spans="1:3" x14ac:dyDescent="0.2">
      <c r="A388" s="2" t="s">
        <v>13107</v>
      </c>
      <c r="B388" s="2">
        <v>7</v>
      </c>
      <c r="C388" s="2">
        <v>7</v>
      </c>
    </row>
    <row r="389" spans="1:3" x14ac:dyDescent="0.2">
      <c r="A389" s="2" t="s">
        <v>13112</v>
      </c>
      <c r="B389" s="2">
        <v>7</v>
      </c>
      <c r="C389" s="2">
        <v>9</v>
      </c>
    </row>
    <row r="390" spans="1:3" x14ac:dyDescent="0.2">
      <c r="A390" s="2" t="s">
        <v>13277</v>
      </c>
      <c r="B390" s="2">
        <v>7</v>
      </c>
      <c r="C390" s="2">
        <v>7</v>
      </c>
    </row>
    <row r="391" spans="1:3" x14ac:dyDescent="0.2">
      <c r="A391" s="2" t="s">
        <v>13284</v>
      </c>
      <c r="B391" s="2">
        <v>7</v>
      </c>
      <c r="C391" s="2">
        <v>7</v>
      </c>
    </row>
    <row r="392" spans="1:3" x14ac:dyDescent="0.2">
      <c r="A392" s="2" t="s">
        <v>13460</v>
      </c>
      <c r="B392" s="2">
        <v>7</v>
      </c>
      <c r="C392" s="2">
        <v>7</v>
      </c>
    </row>
    <row r="393" spans="1:3" x14ac:dyDescent="0.2">
      <c r="A393" s="2" t="s">
        <v>13839</v>
      </c>
      <c r="B393" s="2">
        <v>7</v>
      </c>
      <c r="C393" s="2">
        <v>7</v>
      </c>
    </row>
    <row r="394" spans="1:3" x14ac:dyDescent="0.2">
      <c r="A394" s="2" t="s">
        <v>13962</v>
      </c>
      <c r="B394" s="2">
        <v>7</v>
      </c>
      <c r="C394" s="2">
        <v>7</v>
      </c>
    </row>
    <row r="395" spans="1:3" x14ac:dyDescent="0.2">
      <c r="A395" s="2" t="s">
        <v>13965</v>
      </c>
      <c r="B395" s="2">
        <v>7</v>
      </c>
      <c r="C395" s="2">
        <v>7</v>
      </c>
    </row>
    <row r="396" spans="1:3" x14ac:dyDescent="0.2">
      <c r="A396" s="2" t="s">
        <v>14034</v>
      </c>
      <c r="B396" s="2">
        <v>7</v>
      </c>
      <c r="C396" s="2">
        <v>7</v>
      </c>
    </row>
    <row r="397" spans="1:3" x14ac:dyDescent="0.2">
      <c r="A397" s="2" t="s">
        <v>14327</v>
      </c>
      <c r="B397" s="2">
        <v>7</v>
      </c>
      <c r="C397" s="2">
        <v>7</v>
      </c>
    </row>
    <row r="398" spans="1:3" x14ac:dyDescent="0.2">
      <c r="A398" s="2" t="s">
        <v>14355</v>
      </c>
      <c r="B398" s="2">
        <v>7</v>
      </c>
      <c r="C398" s="2">
        <v>7</v>
      </c>
    </row>
    <row r="399" spans="1:3" x14ac:dyDescent="0.2">
      <c r="A399" s="2" t="s">
        <v>14453</v>
      </c>
      <c r="B399" s="2">
        <v>7</v>
      </c>
      <c r="C399" s="2">
        <v>7</v>
      </c>
    </row>
    <row r="400" spans="1:3" x14ac:dyDescent="0.2">
      <c r="A400" s="2" t="s">
        <v>14494</v>
      </c>
      <c r="B400" s="2">
        <v>7</v>
      </c>
      <c r="C400" s="2">
        <v>7</v>
      </c>
    </row>
    <row r="401" spans="1:3" x14ac:dyDescent="0.2">
      <c r="A401" s="2" t="s">
        <v>14638</v>
      </c>
      <c r="B401" s="2">
        <v>7</v>
      </c>
      <c r="C401" s="2">
        <v>7</v>
      </c>
    </row>
    <row r="402" spans="1:3" x14ac:dyDescent="0.2">
      <c r="A402" s="2" t="s">
        <v>14639</v>
      </c>
      <c r="B402" s="2">
        <v>7</v>
      </c>
      <c r="C402" s="2">
        <v>7</v>
      </c>
    </row>
    <row r="403" spans="1:3" x14ac:dyDescent="0.2">
      <c r="A403" s="2" t="s">
        <v>14671</v>
      </c>
      <c r="B403" s="2">
        <v>7</v>
      </c>
      <c r="C403" s="2">
        <v>7</v>
      </c>
    </row>
    <row r="404" spans="1:3" x14ac:dyDescent="0.2">
      <c r="A404" s="2" t="s">
        <v>14710</v>
      </c>
      <c r="B404" s="2">
        <v>7</v>
      </c>
      <c r="C404" s="2">
        <v>7</v>
      </c>
    </row>
    <row r="405" spans="1:3" x14ac:dyDescent="0.2">
      <c r="A405" s="2" t="s">
        <v>14829</v>
      </c>
      <c r="B405" s="2">
        <v>7</v>
      </c>
      <c r="C405" s="2">
        <v>8</v>
      </c>
    </row>
    <row r="406" spans="1:3" x14ac:dyDescent="0.2">
      <c r="A406" s="2" t="s">
        <v>15233</v>
      </c>
      <c r="B406" s="2">
        <v>7</v>
      </c>
      <c r="C406" s="2">
        <v>8</v>
      </c>
    </row>
    <row r="407" spans="1:3" x14ac:dyDescent="0.2">
      <c r="A407" s="2" t="s">
        <v>15465</v>
      </c>
      <c r="B407" s="2">
        <v>7</v>
      </c>
      <c r="C407" s="2">
        <v>8</v>
      </c>
    </row>
    <row r="408" spans="1:3" x14ac:dyDescent="0.2">
      <c r="A408" s="2" t="s">
        <v>15559</v>
      </c>
      <c r="B408" s="2">
        <v>7</v>
      </c>
      <c r="C408" s="2">
        <v>7</v>
      </c>
    </row>
    <row r="409" spans="1:3" x14ac:dyDescent="0.2">
      <c r="A409" s="2" t="s">
        <v>16018</v>
      </c>
      <c r="B409" s="2">
        <v>7</v>
      </c>
      <c r="C409" s="2">
        <v>7</v>
      </c>
    </row>
    <row r="410" spans="1:3" x14ac:dyDescent="0.2">
      <c r="A410" s="2" t="s">
        <v>16079</v>
      </c>
      <c r="B410" s="2">
        <v>7</v>
      </c>
      <c r="C410" s="2">
        <v>7</v>
      </c>
    </row>
    <row r="411" spans="1:3" x14ac:dyDescent="0.2">
      <c r="A411" s="2" t="s">
        <v>16182</v>
      </c>
      <c r="B411" s="2">
        <v>7</v>
      </c>
      <c r="C411" s="2">
        <v>7</v>
      </c>
    </row>
    <row r="412" spans="1:3" x14ac:dyDescent="0.2">
      <c r="A412" s="2" t="s">
        <v>16271</v>
      </c>
      <c r="B412" s="2">
        <v>7</v>
      </c>
      <c r="C412" s="2">
        <v>7</v>
      </c>
    </row>
    <row r="413" spans="1:3" x14ac:dyDescent="0.2">
      <c r="A413" s="2" t="s">
        <v>16500</v>
      </c>
      <c r="B413" s="2">
        <v>7</v>
      </c>
      <c r="C413" s="2">
        <v>7</v>
      </c>
    </row>
    <row r="414" spans="1:3" x14ac:dyDescent="0.2">
      <c r="A414" s="2" t="s">
        <v>16616</v>
      </c>
      <c r="B414" s="2">
        <v>7</v>
      </c>
      <c r="C414" s="2">
        <v>7</v>
      </c>
    </row>
    <row r="415" spans="1:3" x14ac:dyDescent="0.2">
      <c r="A415" s="2" t="s">
        <v>16747</v>
      </c>
      <c r="B415" s="2">
        <v>7</v>
      </c>
      <c r="C415" s="2">
        <v>8</v>
      </c>
    </row>
    <row r="416" spans="1:3" x14ac:dyDescent="0.2">
      <c r="A416" s="2" t="s">
        <v>16808</v>
      </c>
      <c r="B416" s="2">
        <v>7</v>
      </c>
      <c r="C416" s="2">
        <v>7</v>
      </c>
    </row>
    <row r="417" spans="1:3" x14ac:dyDescent="0.2">
      <c r="A417" s="2" t="s">
        <v>16829</v>
      </c>
      <c r="B417" s="2">
        <v>7</v>
      </c>
      <c r="C417" s="2">
        <v>7</v>
      </c>
    </row>
    <row r="418" spans="1:3" x14ac:dyDescent="0.2">
      <c r="A418" s="2" t="s">
        <v>16896</v>
      </c>
      <c r="B418" s="2">
        <v>7</v>
      </c>
      <c r="C418" s="2">
        <v>7</v>
      </c>
    </row>
    <row r="419" spans="1:3" x14ac:dyDescent="0.2">
      <c r="A419" s="2" t="s">
        <v>17319</v>
      </c>
      <c r="B419" s="2">
        <v>7</v>
      </c>
      <c r="C419" s="2">
        <v>7</v>
      </c>
    </row>
    <row r="420" spans="1:3" x14ac:dyDescent="0.2">
      <c r="A420" s="2" t="s">
        <v>17504</v>
      </c>
      <c r="B420" s="2">
        <v>7</v>
      </c>
      <c r="C420" s="2">
        <v>7</v>
      </c>
    </row>
    <row r="421" spans="1:3" x14ac:dyDescent="0.2">
      <c r="A421" s="2" t="s">
        <v>17530</v>
      </c>
      <c r="B421" s="2">
        <v>7</v>
      </c>
      <c r="C421" s="2">
        <v>7</v>
      </c>
    </row>
    <row r="422" spans="1:3" x14ac:dyDescent="0.2">
      <c r="A422" s="2" t="s">
        <v>17574</v>
      </c>
      <c r="B422" s="2">
        <v>7</v>
      </c>
      <c r="C422" s="2">
        <v>7</v>
      </c>
    </row>
    <row r="423" spans="1:3" x14ac:dyDescent="0.2">
      <c r="A423" s="2" t="s">
        <v>17743</v>
      </c>
      <c r="B423" s="2">
        <v>7</v>
      </c>
      <c r="C423" s="2">
        <v>8</v>
      </c>
    </row>
    <row r="424" spans="1:3" x14ac:dyDescent="0.2">
      <c r="A424" s="2" t="s">
        <v>18073</v>
      </c>
      <c r="B424" s="2">
        <v>7</v>
      </c>
      <c r="C424" s="2">
        <v>7</v>
      </c>
    </row>
    <row r="425" spans="1:3" x14ac:dyDescent="0.2">
      <c r="A425" s="2" t="s">
        <v>18400</v>
      </c>
      <c r="B425" s="2">
        <v>7</v>
      </c>
      <c r="C425" s="2">
        <v>7</v>
      </c>
    </row>
    <row r="426" spans="1:3" x14ac:dyDescent="0.2">
      <c r="A426" s="2" t="s">
        <v>18472</v>
      </c>
      <c r="B426" s="2">
        <v>7</v>
      </c>
      <c r="C426" s="2">
        <v>7</v>
      </c>
    </row>
    <row r="427" spans="1:3" x14ac:dyDescent="0.2">
      <c r="A427" s="2" t="s">
        <v>18555</v>
      </c>
      <c r="B427" s="2">
        <v>7</v>
      </c>
      <c r="C427" s="2">
        <v>7</v>
      </c>
    </row>
    <row r="428" spans="1:3" x14ac:dyDescent="0.2">
      <c r="A428" s="2" t="s">
        <v>18591</v>
      </c>
      <c r="B428" s="2">
        <v>7</v>
      </c>
      <c r="C428" s="2">
        <v>7</v>
      </c>
    </row>
    <row r="429" spans="1:3" x14ac:dyDescent="0.2">
      <c r="A429" s="2" t="s">
        <v>18694</v>
      </c>
      <c r="B429" s="2">
        <v>7</v>
      </c>
      <c r="C429" s="2">
        <v>8</v>
      </c>
    </row>
    <row r="430" spans="1:3" x14ac:dyDescent="0.2">
      <c r="A430" s="2" t="s">
        <v>18887</v>
      </c>
      <c r="B430" s="2">
        <v>7</v>
      </c>
      <c r="C430" s="2">
        <v>7</v>
      </c>
    </row>
    <row r="431" spans="1:3" x14ac:dyDescent="0.2">
      <c r="A431" s="2" t="s">
        <v>18905</v>
      </c>
      <c r="B431" s="2">
        <v>7</v>
      </c>
      <c r="C431" s="2">
        <v>7</v>
      </c>
    </row>
    <row r="432" spans="1:3" x14ac:dyDescent="0.2">
      <c r="A432" s="2" t="s">
        <v>18928</v>
      </c>
      <c r="B432" s="2">
        <v>7</v>
      </c>
      <c r="C432" s="2">
        <v>7</v>
      </c>
    </row>
    <row r="433" spans="1:3" x14ac:dyDescent="0.2">
      <c r="A433" s="2" t="s">
        <v>18940</v>
      </c>
      <c r="B433" s="2">
        <v>7</v>
      </c>
      <c r="C433" s="2">
        <v>7</v>
      </c>
    </row>
    <row r="434" spans="1:3" x14ac:dyDescent="0.2">
      <c r="A434" s="2" t="s">
        <v>18964</v>
      </c>
      <c r="B434" s="2">
        <v>7</v>
      </c>
      <c r="C434" s="2">
        <v>8</v>
      </c>
    </row>
    <row r="435" spans="1:3" x14ac:dyDescent="0.2">
      <c r="A435" s="2" t="s">
        <v>19084</v>
      </c>
      <c r="B435" s="2">
        <v>7</v>
      </c>
      <c r="C435" s="2">
        <v>7</v>
      </c>
    </row>
    <row r="436" spans="1:3" x14ac:dyDescent="0.2">
      <c r="A436" s="2" t="s">
        <v>19318</v>
      </c>
      <c r="B436" s="2">
        <v>7</v>
      </c>
      <c r="C436" s="2">
        <v>7</v>
      </c>
    </row>
    <row r="437" spans="1:3" x14ac:dyDescent="0.2">
      <c r="A437" s="2" t="s">
        <v>19406</v>
      </c>
      <c r="B437" s="2">
        <v>7</v>
      </c>
      <c r="C437" s="2">
        <v>7</v>
      </c>
    </row>
    <row r="438" spans="1:3" x14ac:dyDescent="0.2">
      <c r="A438" s="2" t="s">
        <v>19424</v>
      </c>
      <c r="B438" s="2">
        <v>7</v>
      </c>
      <c r="C438" s="2">
        <v>7</v>
      </c>
    </row>
    <row r="439" spans="1:3" x14ac:dyDescent="0.2">
      <c r="A439" s="2" t="s">
        <v>19502</v>
      </c>
      <c r="B439" s="2">
        <v>7</v>
      </c>
      <c r="C439" s="2">
        <v>7</v>
      </c>
    </row>
    <row r="440" spans="1:3" x14ac:dyDescent="0.2">
      <c r="A440" s="2" t="s">
        <v>19645</v>
      </c>
      <c r="B440" s="2">
        <v>7</v>
      </c>
      <c r="C440" s="2">
        <v>8</v>
      </c>
    </row>
    <row r="441" spans="1:3" x14ac:dyDescent="0.2">
      <c r="A441" s="2" t="s">
        <v>19681</v>
      </c>
      <c r="B441" s="2">
        <v>7</v>
      </c>
      <c r="C441" s="2">
        <v>7</v>
      </c>
    </row>
    <row r="442" spans="1:3" x14ac:dyDescent="0.2">
      <c r="A442" s="2" t="s">
        <v>19737</v>
      </c>
      <c r="B442" s="2">
        <v>7</v>
      </c>
      <c r="C442" s="2">
        <v>7</v>
      </c>
    </row>
    <row r="443" spans="1:3" x14ac:dyDescent="0.2">
      <c r="A443" s="2" t="s">
        <v>19948</v>
      </c>
      <c r="B443" s="2">
        <v>7</v>
      </c>
      <c r="C443" s="2">
        <v>7</v>
      </c>
    </row>
    <row r="444" spans="1:3" x14ac:dyDescent="0.2">
      <c r="A444" s="2" t="s">
        <v>20035</v>
      </c>
      <c r="B444" s="2">
        <v>7</v>
      </c>
      <c r="C444" s="2">
        <v>7</v>
      </c>
    </row>
    <row r="445" spans="1:3" x14ac:dyDescent="0.2">
      <c r="A445" s="2" t="s">
        <v>20061</v>
      </c>
      <c r="B445" s="2">
        <v>7</v>
      </c>
      <c r="C445" s="2">
        <v>14</v>
      </c>
    </row>
    <row r="446" spans="1:3" x14ac:dyDescent="0.2">
      <c r="A446" s="2" t="s">
        <v>20230</v>
      </c>
      <c r="B446" s="2">
        <v>7</v>
      </c>
      <c r="C446" s="2">
        <v>7</v>
      </c>
    </row>
    <row r="447" spans="1:3" x14ac:dyDescent="0.2">
      <c r="A447" s="2" t="s">
        <v>20333</v>
      </c>
      <c r="B447" s="2">
        <v>7</v>
      </c>
      <c r="C447" s="2">
        <v>7</v>
      </c>
    </row>
    <row r="448" spans="1:3" x14ac:dyDescent="0.2">
      <c r="A448" s="2" t="s">
        <v>20500</v>
      </c>
      <c r="B448" s="2">
        <v>7</v>
      </c>
      <c r="C448" s="2">
        <v>7</v>
      </c>
    </row>
    <row r="449" spans="1:3" x14ac:dyDescent="0.2">
      <c r="A449" s="2" t="s">
        <v>20518</v>
      </c>
      <c r="B449" s="2">
        <v>7</v>
      </c>
      <c r="C449" s="2">
        <v>7</v>
      </c>
    </row>
    <row r="450" spans="1:3" x14ac:dyDescent="0.2">
      <c r="A450" s="2" t="s">
        <v>20519</v>
      </c>
      <c r="B450" s="2">
        <v>7</v>
      </c>
      <c r="C450" s="2">
        <v>7</v>
      </c>
    </row>
    <row r="451" spans="1:3" x14ac:dyDescent="0.2">
      <c r="A451" s="2" t="s">
        <v>20627</v>
      </c>
      <c r="B451" s="2">
        <v>7</v>
      </c>
      <c r="C451" s="2">
        <v>10</v>
      </c>
    </row>
    <row r="452" spans="1:3" x14ac:dyDescent="0.2">
      <c r="A452" s="2" t="s">
        <v>20874</v>
      </c>
      <c r="B452" s="2">
        <v>7</v>
      </c>
      <c r="C452" s="2">
        <v>7</v>
      </c>
    </row>
    <row r="453" spans="1:3" x14ac:dyDescent="0.2">
      <c r="A453" s="2" t="s">
        <v>21139</v>
      </c>
      <c r="B453" s="2">
        <v>7</v>
      </c>
      <c r="C453" s="2">
        <v>10</v>
      </c>
    </row>
    <row r="454" spans="1:3" x14ac:dyDescent="0.2">
      <c r="A454" s="2" t="s">
        <v>21301</v>
      </c>
      <c r="B454" s="2">
        <v>7</v>
      </c>
      <c r="C454" s="2">
        <v>7</v>
      </c>
    </row>
    <row r="455" spans="1:3" x14ac:dyDescent="0.2">
      <c r="A455" s="2" t="s">
        <v>21328</v>
      </c>
      <c r="B455" s="2">
        <v>7</v>
      </c>
      <c r="C455" s="2">
        <v>7</v>
      </c>
    </row>
    <row r="456" spans="1:3" x14ac:dyDescent="0.2">
      <c r="A456" s="2" t="s">
        <v>21349</v>
      </c>
      <c r="B456" s="2">
        <v>7</v>
      </c>
      <c r="C456" s="2">
        <v>7</v>
      </c>
    </row>
    <row r="457" spans="1:3" x14ac:dyDescent="0.2">
      <c r="A457" s="2" t="s">
        <v>21412</v>
      </c>
      <c r="B457" s="2">
        <v>7</v>
      </c>
      <c r="C457" s="2">
        <v>7</v>
      </c>
    </row>
    <row r="458" spans="1:3" x14ac:dyDescent="0.2">
      <c r="A458" s="2" t="s">
        <v>21478</v>
      </c>
      <c r="B458" s="2">
        <v>7</v>
      </c>
      <c r="C458" s="2">
        <v>7</v>
      </c>
    </row>
    <row r="459" spans="1:3" x14ac:dyDescent="0.2">
      <c r="A459" s="2" t="s">
        <v>21558</v>
      </c>
      <c r="B459" s="2">
        <v>7</v>
      </c>
      <c r="C459" s="2">
        <v>7</v>
      </c>
    </row>
    <row r="460" spans="1:3" x14ac:dyDescent="0.2">
      <c r="A460" s="2" t="s">
        <v>21586</v>
      </c>
      <c r="B460" s="2">
        <v>7</v>
      </c>
      <c r="C460" s="2">
        <v>7</v>
      </c>
    </row>
    <row r="461" spans="1:3" x14ac:dyDescent="0.2">
      <c r="A461" s="2" t="s">
        <v>21595</v>
      </c>
      <c r="B461" s="2">
        <v>7</v>
      </c>
      <c r="C461" s="2">
        <v>9</v>
      </c>
    </row>
    <row r="462" spans="1:3" x14ac:dyDescent="0.2">
      <c r="A462" s="2" t="s">
        <v>21626</v>
      </c>
      <c r="B462" s="2">
        <v>7</v>
      </c>
      <c r="C462" s="2">
        <v>7</v>
      </c>
    </row>
    <row r="463" spans="1:3" x14ac:dyDescent="0.2">
      <c r="A463" s="2" t="s">
        <v>21633</v>
      </c>
      <c r="B463" s="2">
        <v>7</v>
      </c>
      <c r="C463" s="2">
        <v>7</v>
      </c>
    </row>
    <row r="464" spans="1:3" x14ac:dyDescent="0.2">
      <c r="A464" s="2" t="s">
        <v>21848</v>
      </c>
      <c r="B464" s="2">
        <v>7</v>
      </c>
      <c r="C464" s="2">
        <v>7</v>
      </c>
    </row>
    <row r="465" spans="1:3" x14ac:dyDescent="0.2">
      <c r="A465" s="2" t="s">
        <v>21953</v>
      </c>
      <c r="B465" s="2">
        <v>7</v>
      </c>
      <c r="C465" s="2">
        <v>7</v>
      </c>
    </row>
    <row r="466" spans="1:3" x14ac:dyDescent="0.2">
      <c r="A466" s="2" t="s">
        <v>21961</v>
      </c>
      <c r="B466" s="2">
        <v>7</v>
      </c>
      <c r="C466" s="2">
        <v>7</v>
      </c>
    </row>
    <row r="467" spans="1:3" x14ac:dyDescent="0.2">
      <c r="A467" s="2" t="s">
        <v>21985</v>
      </c>
      <c r="B467" s="2">
        <v>7</v>
      </c>
      <c r="C467" s="2">
        <v>7</v>
      </c>
    </row>
    <row r="468" spans="1:3" x14ac:dyDescent="0.2">
      <c r="A468" s="2" t="s">
        <v>22027</v>
      </c>
      <c r="B468" s="2">
        <v>7</v>
      </c>
      <c r="C468" s="2">
        <v>7</v>
      </c>
    </row>
    <row r="469" spans="1:3" x14ac:dyDescent="0.2">
      <c r="A469" s="2" t="s">
        <v>22029</v>
      </c>
      <c r="B469" s="2">
        <v>7</v>
      </c>
      <c r="C469" s="2">
        <v>7</v>
      </c>
    </row>
    <row r="470" spans="1:3" x14ac:dyDescent="0.2">
      <c r="A470" s="2" t="s">
        <v>22117</v>
      </c>
      <c r="B470" s="2">
        <v>7</v>
      </c>
      <c r="C470" s="2">
        <v>7</v>
      </c>
    </row>
    <row r="471" spans="1:3" x14ac:dyDescent="0.2">
      <c r="A471" s="2" t="s">
        <v>22191</v>
      </c>
      <c r="B471" s="2">
        <v>7</v>
      </c>
      <c r="C471" s="2">
        <v>7</v>
      </c>
    </row>
    <row r="472" spans="1:3" x14ac:dyDescent="0.2">
      <c r="A472" s="2" t="s">
        <v>22225</v>
      </c>
      <c r="B472" s="2">
        <v>7</v>
      </c>
      <c r="C472" s="2">
        <v>7</v>
      </c>
    </row>
    <row r="473" spans="1:3" x14ac:dyDescent="0.2">
      <c r="A473" s="2" t="s">
        <v>22227</v>
      </c>
      <c r="B473" s="2">
        <v>7</v>
      </c>
      <c r="C473" s="2">
        <v>7</v>
      </c>
    </row>
    <row r="474" spans="1:3" x14ac:dyDescent="0.2">
      <c r="A474" s="2" t="s">
        <v>22268</v>
      </c>
      <c r="B474" s="2">
        <v>7</v>
      </c>
      <c r="C474" s="2">
        <v>7</v>
      </c>
    </row>
    <row r="475" spans="1:3" x14ac:dyDescent="0.2">
      <c r="A475" s="2" t="s">
        <v>22532</v>
      </c>
      <c r="B475" s="2">
        <v>7</v>
      </c>
      <c r="C475" s="2">
        <v>7</v>
      </c>
    </row>
    <row r="476" spans="1:3" x14ac:dyDescent="0.2">
      <c r="A476" s="2" t="s">
        <v>22537</v>
      </c>
      <c r="B476" s="2">
        <v>7</v>
      </c>
      <c r="C476" s="2">
        <v>7</v>
      </c>
    </row>
    <row r="477" spans="1:3" x14ac:dyDescent="0.2">
      <c r="A477" s="2" t="s">
        <v>22821</v>
      </c>
      <c r="B477" s="2">
        <v>7</v>
      </c>
      <c r="C477" s="2">
        <v>7</v>
      </c>
    </row>
    <row r="478" spans="1:3" x14ac:dyDescent="0.2">
      <c r="A478" s="2" t="s">
        <v>22969</v>
      </c>
      <c r="B478" s="2">
        <v>7</v>
      </c>
      <c r="C478" s="2">
        <v>7</v>
      </c>
    </row>
    <row r="479" spans="1:3" x14ac:dyDescent="0.2">
      <c r="A479" s="2" t="s">
        <v>22994</v>
      </c>
      <c r="B479" s="2">
        <v>7</v>
      </c>
      <c r="C479" s="2">
        <v>7</v>
      </c>
    </row>
    <row r="480" spans="1:3" x14ac:dyDescent="0.2">
      <c r="A480" s="2" t="s">
        <v>23298</v>
      </c>
      <c r="B480" s="2">
        <v>7</v>
      </c>
      <c r="C480" s="2">
        <v>7</v>
      </c>
    </row>
    <row r="481" spans="1:3" x14ac:dyDescent="0.2">
      <c r="A481" s="2" t="s">
        <v>23439</v>
      </c>
      <c r="B481" s="2">
        <v>7</v>
      </c>
      <c r="C481" s="2">
        <v>11</v>
      </c>
    </row>
    <row r="482" spans="1:3" x14ac:dyDescent="0.2">
      <c r="A482" s="2" t="s">
        <v>23616</v>
      </c>
      <c r="B482" s="2">
        <v>7</v>
      </c>
      <c r="C482" s="2">
        <v>10</v>
      </c>
    </row>
    <row r="483" spans="1:3" x14ac:dyDescent="0.2">
      <c r="A483" s="2" t="s">
        <v>23648</v>
      </c>
      <c r="B483" s="2">
        <v>7</v>
      </c>
      <c r="C483" s="2">
        <v>7</v>
      </c>
    </row>
    <row r="484" spans="1:3" x14ac:dyDescent="0.2">
      <c r="A484" s="2" t="s">
        <v>23655</v>
      </c>
      <c r="B484" s="2">
        <v>7</v>
      </c>
      <c r="C484" s="2">
        <v>7</v>
      </c>
    </row>
    <row r="485" spans="1:3" x14ac:dyDescent="0.2">
      <c r="A485" s="2" t="s">
        <v>23712</v>
      </c>
      <c r="B485" s="2">
        <v>7</v>
      </c>
      <c r="C485" s="2">
        <v>7</v>
      </c>
    </row>
    <row r="486" spans="1:3" x14ac:dyDescent="0.2">
      <c r="A486" s="2" t="s">
        <v>23844</v>
      </c>
      <c r="B486" s="2">
        <v>7</v>
      </c>
      <c r="C486" s="2">
        <v>7</v>
      </c>
    </row>
    <row r="487" spans="1:3" x14ac:dyDescent="0.2">
      <c r="A487" s="2" t="s">
        <v>23853</v>
      </c>
      <c r="B487" s="2">
        <v>7</v>
      </c>
      <c r="C487" s="2">
        <v>7</v>
      </c>
    </row>
    <row r="488" spans="1:3" x14ac:dyDescent="0.2">
      <c r="A488" s="2" t="s">
        <v>23892</v>
      </c>
      <c r="B488" s="2">
        <v>7</v>
      </c>
      <c r="C488" s="2">
        <v>7</v>
      </c>
    </row>
    <row r="489" spans="1:3" x14ac:dyDescent="0.2">
      <c r="A489" s="2" t="s">
        <v>23905</v>
      </c>
      <c r="B489" s="2">
        <v>7</v>
      </c>
      <c r="C489" s="2">
        <v>7</v>
      </c>
    </row>
    <row r="490" spans="1:3" x14ac:dyDescent="0.2">
      <c r="A490" s="2" t="s">
        <v>24025</v>
      </c>
      <c r="B490" s="2">
        <v>7</v>
      </c>
      <c r="C490" s="2">
        <v>7</v>
      </c>
    </row>
    <row r="491" spans="1:3" x14ac:dyDescent="0.2">
      <c r="A491" s="2" t="s">
        <v>24039</v>
      </c>
      <c r="B491" s="2">
        <v>7</v>
      </c>
      <c r="C491" s="2">
        <v>9</v>
      </c>
    </row>
    <row r="492" spans="1:3" x14ac:dyDescent="0.2">
      <c r="A492" s="2" t="s">
        <v>24126</v>
      </c>
      <c r="B492" s="2">
        <v>7</v>
      </c>
      <c r="C492" s="2">
        <v>7</v>
      </c>
    </row>
    <row r="493" spans="1:3" x14ac:dyDescent="0.2">
      <c r="A493" s="2" t="s">
        <v>24248</v>
      </c>
      <c r="B493" s="2">
        <v>7</v>
      </c>
      <c r="C493" s="2">
        <v>8</v>
      </c>
    </row>
    <row r="494" spans="1:3" x14ac:dyDescent="0.2">
      <c r="A494" s="2" t="s">
        <v>24252</v>
      </c>
      <c r="B494" s="2">
        <v>7</v>
      </c>
      <c r="C494" s="2">
        <v>7</v>
      </c>
    </row>
    <row r="495" spans="1:3" x14ac:dyDescent="0.2">
      <c r="A495" s="2" t="s">
        <v>24258</v>
      </c>
      <c r="B495" s="2">
        <v>7</v>
      </c>
      <c r="C495" s="2">
        <v>8</v>
      </c>
    </row>
    <row r="496" spans="1:3" x14ac:dyDescent="0.2">
      <c r="A496" s="2" t="s">
        <v>24415</v>
      </c>
      <c r="B496" s="2">
        <v>7</v>
      </c>
      <c r="C496" s="2">
        <v>7</v>
      </c>
    </row>
    <row r="497" spans="1:3" x14ac:dyDescent="0.2">
      <c r="A497" s="2" t="s">
        <v>24439</v>
      </c>
      <c r="B497" s="2">
        <v>7</v>
      </c>
      <c r="C497" s="2">
        <v>7</v>
      </c>
    </row>
    <row r="498" spans="1:3" x14ac:dyDescent="0.2">
      <c r="A498" s="2" t="s">
        <v>24522</v>
      </c>
      <c r="B498" s="2">
        <v>7</v>
      </c>
      <c r="C498" s="2">
        <v>7</v>
      </c>
    </row>
    <row r="499" spans="1:3" x14ac:dyDescent="0.2">
      <c r="A499" s="2" t="s">
        <v>24649</v>
      </c>
      <c r="B499" s="2">
        <v>7</v>
      </c>
      <c r="C499" s="2">
        <v>7</v>
      </c>
    </row>
    <row r="500" spans="1:3" x14ac:dyDescent="0.2">
      <c r="A500" s="2" t="s">
        <v>24798</v>
      </c>
      <c r="B500" s="2">
        <v>7</v>
      </c>
      <c r="C500" s="2">
        <v>7</v>
      </c>
    </row>
    <row r="501" spans="1:3" x14ac:dyDescent="0.2">
      <c r="A501" s="2" t="s">
        <v>25105</v>
      </c>
      <c r="B501" s="2">
        <v>7</v>
      </c>
      <c r="C501" s="2">
        <v>7</v>
      </c>
    </row>
    <row r="502" spans="1:3" x14ac:dyDescent="0.2">
      <c r="A502" s="2" t="s">
        <v>25399</v>
      </c>
      <c r="B502" s="2">
        <v>7</v>
      </c>
      <c r="C502" s="2">
        <v>7</v>
      </c>
    </row>
    <row r="503" spans="1:3" x14ac:dyDescent="0.2">
      <c r="A503" s="2" t="s">
        <v>25403</v>
      </c>
      <c r="B503" s="2">
        <v>7</v>
      </c>
      <c r="C503" s="2">
        <v>7</v>
      </c>
    </row>
    <row r="504" spans="1:3" x14ac:dyDescent="0.2">
      <c r="A504" s="2" t="s">
        <v>25517</v>
      </c>
      <c r="B504" s="2">
        <v>7</v>
      </c>
      <c r="C504" s="2">
        <v>7</v>
      </c>
    </row>
    <row r="505" spans="1:3" x14ac:dyDescent="0.2">
      <c r="A505" s="2" t="s">
        <v>25676</v>
      </c>
      <c r="B505" s="2">
        <v>7</v>
      </c>
      <c r="C505" s="2">
        <v>7</v>
      </c>
    </row>
    <row r="506" spans="1:3" x14ac:dyDescent="0.2">
      <c r="A506" s="2" t="s">
        <v>25692</v>
      </c>
      <c r="B506" s="2">
        <v>7</v>
      </c>
      <c r="C506" s="2">
        <v>7</v>
      </c>
    </row>
    <row r="507" spans="1:3" x14ac:dyDescent="0.2">
      <c r="A507" s="2" t="s">
        <v>25949</v>
      </c>
      <c r="B507" s="2">
        <v>7</v>
      </c>
      <c r="C507" s="2">
        <v>7</v>
      </c>
    </row>
    <row r="508" spans="1:3" x14ac:dyDescent="0.2">
      <c r="A508" s="2" t="s">
        <v>25979</v>
      </c>
      <c r="B508" s="2">
        <v>7</v>
      </c>
      <c r="C508" s="2">
        <v>7</v>
      </c>
    </row>
    <row r="509" spans="1:3" x14ac:dyDescent="0.2">
      <c r="A509" s="2" t="s">
        <v>25980</v>
      </c>
      <c r="B509" s="2">
        <v>7</v>
      </c>
      <c r="C509" s="2">
        <v>7</v>
      </c>
    </row>
    <row r="510" spans="1:3" x14ac:dyDescent="0.2">
      <c r="A510" s="2" t="s">
        <v>3300</v>
      </c>
      <c r="B510" s="2">
        <v>6</v>
      </c>
      <c r="C510" s="2">
        <v>7</v>
      </c>
    </row>
    <row r="511" spans="1:3" x14ac:dyDescent="0.2">
      <c r="A511" s="2" t="s">
        <v>3323</v>
      </c>
      <c r="B511" s="2">
        <v>6</v>
      </c>
      <c r="C511" s="2">
        <v>7</v>
      </c>
    </row>
    <row r="512" spans="1:3" x14ac:dyDescent="0.2">
      <c r="A512" s="2" t="s">
        <v>3383</v>
      </c>
      <c r="B512" s="2">
        <v>6</v>
      </c>
      <c r="C512" s="2">
        <v>6</v>
      </c>
    </row>
    <row r="513" spans="1:3" x14ac:dyDescent="0.2">
      <c r="A513" s="2" t="s">
        <v>3486</v>
      </c>
      <c r="B513" s="2">
        <v>6</v>
      </c>
      <c r="C513" s="2">
        <v>8</v>
      </c>
    </row>
    <row r="514" spans="1:3" x14ac:dyDescent="0.2">
      <c r="A514" s="2" t="s">
        <v>3539</v>
      </c>
      <c r="B514" s="2">
        <v>6</v>
      </c>
      <c r="C514" s="2">
        <v>6</v>
      </c>
    </row>
    <row r="515" spans="1:3" x14ac:dyDescent="0.2">
      <c r="A515" s="2" t="s">
        <v>3571</v>
      </c>
      <c r="B515" s="2">
        <v>6</v>
      </c>
      <c r="C515" s="2">
        <v>7</v>
      </c>
    </row>
    <row r="516" spans="1:3" x14ac:dyDescent="0.2">
      <c r="A516" s="2" t="s">
        <v>3590</v>
      </c>
      <c r="B516" s="2">
        <v>6</v>
      </c>
      <c r="C516" s="2">
        <v>7</v>
      </c>
    </row>
    <row r="517" spans="1:3" x14ac:dyDescent="0.2">
      <c r="A517" s="2" t="s">
        <v>3660</v>
      </c>
      <c r="B517" s="2">
        <v>6</v>
      </c>
      <c r="C517" s="2">
        <v>6</v>
      </c>
    </row>
    <row r="518" spans="1:3" x14ac:dyDescent="0.2">
      <c r="A518" s="2" t="s">
        <v>3748</v>
      </c>
      <c r="B518" s="2">
        <v>6</v>
      </c>
      <c r="C518" s="2">
        <v>6</v>
      </c>
    </row>
    <row r="519" spans="1:3" x14ac:dyDescent="0.2">
      <c r="A519" s="2" t="s">
        <v>3752</v>
      </c>
      <c r="B519" s="2">
        <v>6</v>
      </c>
      <c r="C519" s="2">
        <v>6</v>
      </c>
    </row>
    <row r="520" spans="1:3" x14ac:dyDescent="0.2">
      <c r="A520" s="2" t="s">
        <v>3755</v>
      </c>
      <c r="B520" s="2">
        <v>6</v>
      </c>
      <c r="C520" s="2">
        <v>7</v>
      </c>
    </row>
    <row r="521" spans="1:3" x14ac:dyDescent="0.2">
      <c r="A521" s="2" t="s">
        <v>3771</v>
      </c>
      <c r="B521" s="2">
        <v>6</v>
      </c>
      <c r="C521" s="2">
        <v>6</v>
      </c>
    </row>
    <row r="522" spans="1:3" x14ac:dyDescent="0.2">
      <c r="A522" s="2" t="s">
        <v>3932</v>
      </c>
      <c r="B522" s="2">
        <v>6</v>
      </c>
      <c r="C522" s="2">
        <v>7</v>
      </c>
    </row>
    <row r="523" spans="1:3" x14ac:dyDescent="0.2">
      <c r="A523" s="2" t="s">
        <v>3958</v>
      </c>
      <c r="B523" s="2">
        <v>6</v>
      </c>
      <c r="C523" s="2">
        <v>6</v>
      </c>
    </row>
    <row r="524" spans="1:3" x14ac:dyDescent="0.2">
      <c r="A524" s="2" t="s">
        <v>4048</v>
      </c>
      <c r="B524" s="2">
        <v>6</v>
      </c>
      <c r="C524" s="2">
        <v>6</v>
      </c>
    </row>
    <row r="525" spans="1:3" x14ac:dyDescent="0.2">
      <c r="A525" s="2" t="s">
        <v>4261</v>
      </c>
      <c r="B525" s="2">
        <v>6</v>
      </c>
      <c r="C525" s="2">
        <v>6</v>
      </c>
    </row>
    <row r="526" spans="1:3" x14ac:dyDescent="0.2">
      <c r="A526" s="2" t="s">
        <v>4484</v>
      </c>
      <c r="B526" s="2">
        <v>6</v>
      </c>
      <c r="C526" s="2">
        <v>6</v>
      </c>
    </row>
    <row r="527" spans="1:3" x14ac:dyDescent="0.2">
      <c r="A527" s="2" t="s">
        <v>4505</v>
      </c>
      <c r="B527" s="2">
        <v>6</v>
      </c>
      <c r="C527" s="2">
        <v>6</v>
      </c>
    </row>
    <row r="528" spans="1:3" x14ac:dyDescent="0.2">
      <c r="A528" s="2" t="s">
        <v>4507</v>
      </c>
      <c r="B528" s="2">
        <v>6</v>
      </c>
      <c r="C528" s="2">
        <v>6</v>
      </c>
    </row>
    <row r="529" spans="1:3" x14ac:dyDescent="0.2">
      <c r="A529" s="2" t="s">
        <v>4541</v>
      </c>
      <c r="B529" s="2">
        <v>6</v>
      </c>
      <c r="C529" s="2">
        <v>6</v>
      </c>
    </row>
    <row r="530" spans="1:3" x14ac:dyDescent="0.2">
      <c r="A530" s="2" t="s">
        <v>4902</v>
      </c>
      <c r="B530" s="2">
        <v>6</v>
      </c>
      <c r="C530" s="2">
        <v>6</v>
      </c>
    </row>
    <row r="531" spans="1:3" x14ac:dyDescent="0.2">
      <c r="A531" s="2" t="s">
        <v>4930</v>
      </c>
      <c r="B531" s="2">
        <v>6</v>
      </c>
      <c r="C531" s="2">
        <v>6</v>
      </c>
    </row>
    <row r="532" spans="1:3" x14ac:dyDescent="0.2">
      <c r="A532" s="2" t="s">
        <v>5116</v>
      </c>
      <c r="B532" s="2">
        <v>6</v>
      </c>
      <c r="C532" s="2">
        <v>6</v>
      </c>
    </row>
    <row r="533" spans="1:3" x14ac:dyDescent="0.2">
      <c r="A533" s="2" t="s">
        <v>5236</v>
      </c>
      <c r="B533" s="2">
        <v>6</v>
      </c>
      <c r="C533" s="2">
        <v>6</v>
      </c>
    </row>
    <row r="534" spans="1:3" x14ac:dyDescent="0.2">
      <c r="A534" s="2" t="s">
        <v>5356</v>
      </c>
      <c r="B534" s="2">
        <v>6</v>
      </c>
      <c r="C534" s="2">
        <v>6</v>
      </c>
    </row>
    <row r="535" spans="1:3" x14ac:dyDescent="0.2">
      <c r="A535" s="2" t="s">
        <v>5400</v>
      </c>
      <c r="B535" s="2">
        <v>6</v>
      </c>
      <c r="C535" s="2">
        <v>6</v>
      </c>
    </row>
    <row r="536" spans="1:3" x14ac:dyDescent="0.2">
      <c r="A536" s="2" t="s">
        <v>5403</v>
      </c>
      <c r="B536" s="2">
        <v>6</v>
      </c>
      <c r="C536" s="2">
        <v>7</v>
      </c>
    </row>
    <row r="537" spans="1:3" x14ac:dyDescent="0.2">
      <c r="A537" s="2" t="s">
        <v>5672</v>
      </c>
      <c r="B537" s="2">
        <v>6</v>
      </c>
      <c r="C537" s="2">
        <v>6</v>
      </c>
    </row>
    <row r="538" spans="1:3" x14ac:dyDescent="0.2">
      <c r="A538" s="2" t="s">
        <v>5763</v>
      </c>
      <c r="B538" s="2">
        <v>6</v>
      </c>
      <c r="C538" s="2">
        <v>6</v>
      </c>
    </row>
    <row r="539" spans="1:3" x14ac:dyDescent="0.2">
      <c r="A539" s="2" t="s">
        <v>5785</v>
      </c>
      <c r="B539" s="2">
        <v>6</v>
      </c>
      <c r="C539" s="2">
        <v>10</v>
      </c>
    </row>
    <row r="540" spans="1:3" x14ac:dyDescent="0.2">
      <c r="A540" s="2" t="s">
        <v>5789</v>
      </c>
      <c r="B540" s="2">
        <v>6</v>
      </c>
      <c r="C540" s="2">
        <v>6</v>
      </c>
    </row>
    <row r="541" spans="1:3" x14ac:dyDescent="0.2">
      <c r="A541" s="2" t="s">
        <v>5874</v>
      </c>
      <c r="B541" s="2">
        <v>6</v>
      </c>
      <c r="C541" s="2">
        <v>6</v>
      </c>
    </row>
    <row r="542" spans="1:3" x14ac:dyDescent="0.2">
      <c r="A542" s="2" t="s">
        <v>5880</v>
      </c>
      <c r="B542" s="2">
        <v>6</v>
      </c>
      <c r="C542" s="2">
        <v>6</v>
      </c>
    </row>
    <row r="543" spans="1:3" x14ac:dyDescent="0.2">
      <c r="A543" s="2" t="s">
        <v>5886</v>
      </c>
      <c r="B543" s="2">
        <v>6</v>
      </c>
      <c r="C543" s="2">
        <v>6</v>
      </c>
    </row>
    <row r="544" spans="1:3" x14ac:dyDescent="0.2">
      <c r="A544" s="2" t="s">
        <v>6161</v>
      </c>
      <c r="B544" s="2">
        <v>6</v>
      </c>
      <c r="C544" s="2">
        <v>6</v>
      </c>
    </row>
    <row r="545" spans="1:3" x14ac:dyDescent="0.2">
      <c r="A545" s="2" t="s">
        <v>6252</v>
      </c>
      <c r="B545" s="2">
        <v>6</v>
      </c>
      <c r="C545" s="2">
        <v>6</v>
      </c>
    </row>
    <row r="546" spans="1:3" x14ac:dyDescent="0.2">
      <c r="A546" s="2" t="s">
        <v>6321</v>
      </c>
      <c r="B546" s="2">
        <v>6</v>
      </c>
      <c r="C546" s="2">
        <v>6</v>
      </c>
    </row>
    <row r="547" spans="1:3" x14ac:dyDescent="0.2">
      <c r="A547" s="2" t="s">
        <v>6457</v>
      </c>
      <c r="B547" s="2">
        <v>6</v>
      </c>
      <c r="C547" s="2">
        <v>6</v>
      </c>
    </row>
    <row r="548" spans="1:3" x14ac:dyDescent="0.2">
      <c r="A548" s="2" t="s">
        <v>6599</v>
      </c>
      <c r="B548" s="2">
        <v>6</v>
      </c>
      <c r="C548" s="2">
        <v>6</v>
      </c>
    </row>
    <row r="549" spans="1:3" x14ac:dyDescent="0.2">
      <c r="A549" s="2" t="s">
        <v>6629</v>
      </c>
      <c r="B549" s="2">
        <v>6</v>
      </c>
      <c r="C549" s="2">
        <v>6</v>
      </c>
    </row>
    <row r="550" spans="1:3" x14ac:dyDescent="0.2">
      <c r="A550" s="2" t="s">
        <v>6872</v>
      </c>
      <c r="B550" s="2">
        <v>6</v>
      </c>
      <c r="C550" s="2">
        <v>6</v>
      </c>
    </row>
    <row r="551" spans="1:3" x14ac:dyDescent="0.2">
      <c r="A551" s="2" t="s">
        <v>6946</v>
      </c>
      <c r="B551" s="2">
        <v>6</v>
      </c>
      <c r="C551" s="2">
        <v>7</v>
      </c>
    </row>
    <row r="552" spans="1:3" x14ac:dyDescent="0.2">
      <c r="A552" s="2" t="s">
        <v>7009</v>
      </c>
      <c r="B552" s="2">
        <v>6</v>
      </c>
      <c r="C552" s="2">
        <v>6</v>
      </c>
    </row>
    <row r="553" spans="1:3" x14ac:dyDescent="0.2">
      <c r="A553" s="2" t="s">
        <v>7168</v>
      </c>
      <c r="B553" s="2">
        <v>6</v>
      </c>
      <c r="C553" s="2">
        <v>6</v>
      </c>
    </row>
    <row r="554" spans="1:3" x14ac:dyDescent="0.2">
      <c r="A554" s="2" t="s">
        <v>7274</v>
      </c>
      <c r="B554" s="2">
        <v>6</v>
      </c>
      <c r="C554" s="2">
        <v>6</v>
      </c>
    </row>
    <row r="555" spans="1:3" x14ac:dyDescent="0.2">
      <c r="A555" s="2" t="s">
        <v>7334</v>
      </c>
      <c r="B555" s="2">
        <v>6</v>
      </c>
      <c r="C555" s="2">
        <v>6</v>
      </c>
    </row>
    <row r="556" spans="1:3" x14ac:dyDescent="0.2">
      <c r="A556" s="2" t="s">
        <v>7360</v>
      </c>
      <c r="B556" s="2">
        <v>6</v>
      </c>
      <c r="C556" s="2">
        <v>6</v>
      </c>
    </row>
    <row r="557" spans="1:3" x14ac:dyDescent="0.2">
      <c r="A557" s="2" t="s">
        <v>7482</v>
      </c>
      <c r="B557" s="2">
        <v>6</v>
      </c>
      <c r="C557" s="2">
        <v>6</v>
      </c>
    </row>
    <row r="558" spans="1:3" x14ac:dyDescent="0.2">
      <c r="A558" s="2" t="s">
        <v>7500</v>
      </c>
      <c r="B558" s="2">
        <v>6</v>
      </c>
      <c r="C558" s="2">
        <v>6</v>
      </c>
    </row>
    <row r="559" spans="1:3" x14ac:dyDescent="0.2">
      <c r="A559" s="2" t="s">
        <v>7519</v>
      </c>
      <c r="B559" s="2">
        <v>6</v>
      </c>
      <c r="C559" s="2">
        <v>6</v>
      </c>
    </row>
    <row r="560" spans="1:3" x14ac:dyDescent="0.2">
      <c r="A560" s="2" t="s">
        <v>7525</v>
      </c>
      <c r="B560" s="2">
        <v>6</v>
      </c>
      <c r="C560" s="2">
        <v>6</v>
      </c>
    </row>
    <row r="561" spans="1:3" x14ac:dyDescent="0.2">
      <c r="A561" s="2" t="s">
        <v>7655</v>
      </c>
      <c r="B561" s="2">
        <v>6</v>
      </c>
      <c r="C561" s="2">
        <v>6</v>
      </c>
    </row>
    <row r="562" spans="1:3" x14ac:dyDescent="0.2">
      <c r="A562" s="2" t="s">
        <v>7723</v>
      </c>
      <c r="B562" s="2">
        <v>6</v>
      </c>
      <c r="C562" s="2">
        <v>6</v>
      </c>
    </row>
    <row r="563" spans="1:3" x14ac:dyDescent="0.2">
      <c r="A563" s="2" t="s">
        <v>7770</v>
      </c>
      <c r="B563" s="2">
        <v>6</v>
      </c>
      <c r="C563" s="2">
        <v>6</v>
      </c>
    </row>
    <row r="564" spans="1:3" x14ac:dyDescent="0.2">
      <c r="A564" s="2" t="s">
        <v>7927</v>
      </c>
      <c r="B564" s="2">
        <v>6</v>
      </c>
      <c r="C564" s="2">
        <v>6</v>
      </c>
    </row>
    <row r="565" spans="1:3" x14ac:dyDescent="0.2">
      <c r="A565" s="2" t="s">
        <v>7943</v>
      </c>
      <c r="B565" s="2">
        <v>6</v>
      </c>
      <c r="C565" s="2">
        <v>6</v>
      </c>
    </row>
    <row r="566" spans="1:3" x14ac:dyDescent="0.2">
      <c r="A566" s="2" t="s">
        <v>8214</v>
      </c>
      <c r="B566" s="2">
        <v>6</v>
      </c>
      <c r="C566" s="2">
        <v>7</v>
      </c>
    </row>
    <row r="567" spans="1:3" x14ac:dyDescent="0.2">
      <c r="A567" s="2" t="s">
        <v>8263</v>
      </c>
      <c r="B567" s="2">
        <v>6</v>
      </c>
      <c r="C567" s="2">
        <v>6</v>
      </c>
    </row>
    <row r="568" spans="1:3" x14ac:dyDescent="0.2">
      <c r="A568" s="2" t="s">
        <v>8278</v>
      </c>
      <c r="B568" s="2">
        <v>6</v>
      </c>
      <c r="C568" s="2">
        <v>6</v>
      </c>
    </row>
    <row r="569" spans="1:3" x14ac:dyDescent="0.2">
      <c r="A569" s="2" t="s">
        <v>8291</v>
      </c>
      <c r="B569" s="2">
        <v>6</v>
      </c>
      <c r="C569" s="2">
        <v>7</v>
      </c>
    </row>
    <row r="570" spans="1:3" x14ac:dyDescent="0.2">
      <c r="A570" s="2" t="s">
        <v>8374</v>
      </c>
      <c r="B570" s="2">
        <v>6</v>
      </c>
      <c r="C570" s="2">
        <v>6</v>
      </c>
    </row>
    <row r="571" spans="1:3" x14ac:dyDescent="0.2">
      <c r="A571" s="2" t="s">
        <v>8390</v>
      </c>
      <c r="B571" s="2">
        <v>6</v>
      </c>
      <c r="C571" s="2">
        <v>6</v>
      </c>
    </row>
    <row r="572" spans="1:3" x14ac:dyDescent="0.2">
      <c r="A572" s="2" t="s">
        <v>8499</v>
      </c>
      <c r="B572" s="2">
        <v>6</v>
      </c>
      <c r="C572" s="2">
        <v>6</v>
      </c>
    </row>
    <row r="573" spans="1:3" x14ac:dyDescent="0.2">
      <c r="A573" s="2" t="s">
        <v>8522</v>
      </c>
      <c r="B573" s="2">
        <v>6</v>
      </c>
      <c r="C573" s="2">
        <v>7</v>
      </c>
    </row>
    <row r="574" spans="1:3" x14ac:dyDescent="0.2">
      <c r="A574" s="2" t="s">
        <v>8565</v>
      </c>
      <c r="B574" s="2">
        <v>6</v>
      </c>
      <c r="C574" s="2">
        <v>6</v>
      </c>
    </row>
    <row r="575" spans="1:3" x14ac:dyDescent="0.2">
      <c r="A575" s="2" t="s">
        <v>8654</v>
      </c>
      <c r="B575" s="2">
        <v>6</v>
      </c>
      <c r="C575" s="2">
        <v>6</v>
      </c>
    </row>
    <row r="576" spans="1:3" x14ac:dyDescent="0.2">
      <c r="A576" s="2" t="s">
        <v>8665</v>
      </c>
      <c r="B576" s="2">
        <v>6</v>
      </c>
      <c r="C576" s="2">
        <v>6</v>
      </c>
    </row>
    <row r="577" spans="1:3" x14ac:dyDescent="0.2">
      <c r="A577" s="2" t="s">
        <v>8673</v>
      </c>
      <c r="B577" s="2">
        <v>6</v>
      </c>
      <c r="C577" s="2">
        <v>6</v>
      </c>
    </row>
    <row r="578" spans="1:3" x14ac:dyDescent="0.2">
      <c r="A578" s="2" t="s">
        <v>8732</v>
      </c>
      <c r="B578" s="2">
        <v>6</v>
      </c>
      <c r="C578" s="2">
        <v>6</v>
      </c>
    </row>
    <row r="579" spans="1:3" x14ac:dyDescent="0.2">
      <c r="A579" s="2" t="s">
        <v>8921</v>
      </c>
      <c r="B579" s="2">
        <v>6</v>
      </c>
      <c r="C579" s="2">
        <v>6</v>
      </c>
    </row>
    <row r="580" spans="1:3" x14ac:dyDescent="0.2">
      <c r="A580" s="2" t="s">
        <v>8931</v>
      </c>
      <c r="B580" s="2">
        <v>6</v>
      </c>
      <c r="C580" s="2">
        <v>6</v>
      </c>
    </row>
    <row r="581" spans="1:3" x14ac:dyDescent="0.2">
      <c r="A581" s="2" t="s">
        <v>8940</v>
      </c>
      <c r="B581" s="2">
        <v>6</v>
      </c>
      <c r="C581" s="2">
        <v>6</v>
      </c>
    </row>
    <row r="582" spans="1:3" x14ac:dyDescent="0.2">
      <c r="A582" s="2" t="s">
        <v>8941</v>
      </c>
      <c r="B582" s="2">
        <v>6</v>
      </c>
      <c r="C582" s="2">
        <v>6</v>
      </c>
    </row>
    <row r="583" spans="1:3" x14ac:dyDescent="0.2">
      <c r="A583" s="2" t="s">
        <v>8993</v>
      </c>
      <c r="B583" s="2">
        <v>6</v>
      </c>
      <c r="C583" s="2">
        <v>6</v>
      </c>
    </row>
    <row r="584" spans="1:3" x14ac:dyDescent="0.2">
      <c r="A584" s="2" t="s">
        <v>9037</v>
      </c>
      <c r="B584" s="2">
        <v>6</v>
      </c>
      <c r="C584" s="2">
        <v>6</v>
      </c>
    </row>
    <row r="585" spans="1:3" x14ac:dyDescent="0.2">
      <c r="A585" s="2" t="s">
        <v>9110</v>
      </c>
      <c r="B585" s="2">
        <v>6</v>
      </c>
      <c r="C585" s="2">
        <v>6</v>
      </c>
    </row>
    <row r="586" spans="1:3" x14ac:dyDescent="0.2">
      <c r="A586" s="2" t="s">
        <v>9111</v>
      </c>
      <c r="B586" s="2">
        <v>6</v>
      </c>
      <c r="C586" s="2">
        <v>8</v>
      </c>
    </row>
    <row r="587" spans="1:3" x14ac:dyDescent="0.2">
      <c r="A587" s="2" t="s">
        <v>9175</v>
      </c>
      <c r="B587" s="2">
        <v>6</v>
      </c>
      <c r="C587" s="2">
        <v>6</v>
      </c>
    </row>
    <row r="588" spans="1:3" x14ac:dyDescent="0.2">
      <c r="A588" s="2" t="s">
        <v>9203</v>
      </c>
      <c r="B588" s="2">
        <v>6</v>
      </c>
      <c r="C588" s="2">
        <v>6</v>
      </c>
    </row>
    <row r="589" spans="1:3" x14ac:dyDescent="0.2">
      <c r="A589" s="2" t="s">
        <v>9243</v>
      </c>
      <c r="B589" s="2">
        <v>6</v>
      </c>
      <c r="C589" s="2">
        <v>6</v>
      </c>
    </row>
    <row r="590" spans="1:3" x14ac:dyDescent="0.2">
      <c r="A590" s="2" t="s">
        <v>9298</v>
      </c>
      <c r="B590" s="2">
        <v>6</v>
      </c>
      <c r="C590" s="2">
        <v>6</v>
      </c>
    </row>
    <row r="591" spans="1:3" x14ac:dyDescent="0.2">
      <c r="A591" s="2" t="s">
        <v>9328</v>
      </c>
      <c r="B591" s="2">
        <v>6</v>
      </c>
      <c r="C591" s="2">
        <v>6</v>
      </c>
    </row>
    <row r="592" spans="1:3" x14ac:dyDescent="0.2">
      <c r="A592" s="2" t="s">
        <v>9405</v>
      </c>
      <c r="B592" s="2">
        <v>6</v>
      </c>
      <c r="C592" s="2">
        <v>6</v>
      </c>
    </row>
    <row r="593" spans="1:3" x14ac:dyDescent="0.2">
      <c r="A593" s="2" t="s">
        <v>9422</v>
      </c>
      <c r="B593" s="2">
        <v>6</v>
      </c>
      <c r="C593" s="2">
        <v>7</v>
      </c>
    </row>
    <row r="594" spans="1:3" x14ac:dyDescent="0.2">
      <c r="A594" s="2" t="s">
        <v>9435</v>
      </c>
      <c r="B594" s="2">
        <v>6</v>
      </c>
      <c r="C594" s="2">
        <v>7</v>
      </c>
    </row>
    <row r="595" spans="1:3" x14ac:dyDescent="0.2">
      <c r="A595" s="2" t="s">
        <v>9485</v>
      </c>
      <c r="B595" s="2">
        <v>6</v>
      </c>
      <c r="C595" s="2">
        <v>6</v>
      </c>
    </row>
    <row r="596" spans="1:3" x14ac:dyDescent="0.2">
      <c r="A596" s="2" t="s">
        <v>9488</v>
      </c>
      <c r="B596" s="2">
        <v>6</v>
      </c>
      <c r="C596" s="2">
        <v>6</v>
      </c>
    </row>
    <row r="597" spans="1:3" x14ac:dyDescent="0.2">
      <c r="A597" s="2" t="s">
        <v>9507</v>
      </c>
      <c r="B597" s="2">
        <v>6</v>
      </c>
      <c r="C597" s="2">
        <v>6</v>
      </c>
    </row>
    <row r="598" spans="1:3" x14ac:dyDescent="0.2">
      <c r="A598" s="2" t="s">
        <v>9553</v>
      </c>
      <c r="B598" s="2">
        <v>6</v>
      </c>
      <c r="C598" s="2">
        <v>6</v>
      </c>
    </row>
    <row r="599" spans="1:3" x14ac:dyDescent="0.2">
      <c r="A599" s="2" t="s">
        <v>9559</v>
      </c>
      <c r="B599" s="2">
        <v>6</v>
      </c>
      <c r="C599" s="2">
        <v>6</v>
      </c>
    </row>
    <row r="600" spans="1:3" x14ac:dyDescent="0.2">
      <c r="A600" s="2" t="s">
        <v>9609</v>
      </c>
      <c r="B600" s="2">
        <v>6</v>
      </c>
      <c r="C600" s="2">
        <v>6</v>
      </c>
    </row>
    <row r="601" spans="1:3" x14ac:dyDescent="0.2">
      <c r="A601" s="2" t="s">
        <v>9692</v>
      </c>
      <c r="B601" s="2">
        <v>6</v>
      </c>
      <c r="C601" s="2">
        <v>6</v>
      </c>
    </row>
    <row r="602" spans="1:3" x14ac:dyDescent="0.2">
      <c r="A602" s="2" t="s">
        <v>9885</v>
      </c>
      <c r="B602" s="2">
        <v>6</v>
      </c>
      <c r="C602" s="2">
        <v>6</v>
      </c>
    </row>
    <row r="603" spans="1:3" x14ac:dyDescent="0.2">
      <c r="A603" s="2" t="s">
        <v>10109</v>
      </c>
      <c r="B603" s="2">
        <v>6</v>
      </c>
      <c r="C603" s="2">
        <v>6</v>
      </c>
    </row>
    <row r="604" spans="1:3" x14ac:dyDescent="0.2">
      <c r="A604" s="2" t="s">
        <v>10172</v>
      </c>
      <c r="B604" s="2">
        <v>6</v>
      </c>
      <c r="C604" s="2">
        <v>6</v>
      </c>
    </row>
    <row r="605" spans="1:3" x14ac:dyDescent="0.2">
      <c r="A605" s="2" t="s">
        <v>10209</v>
      </c>
      <c r="B605" s="2">
        <v>6</v>
      </c>
      <c r="C605" s="2">
        <v>6</v>
      </c>
    </row>
    <row r="606" spans="1:3" x14ac:dyDescent="0.2">
      <c r="A606" s="2" t="s">
        <v>10298</v>
      </c>
      <c r="B606" s="2">
        <v>6</v>
      </c>
      <c r="C606" s="2">
        <v>6</v>
      </c>
    </row>
    <row r="607" spans="1:3" x14ac:dyDescent="0.2">
      <c r="A607" s="2" t="s">
        <v>10309</v>
      </c>
      <c r="B607" s="2">
        <v>6</v>
      </c>
      <c r="C607" s="2">
        <v>6</v>
      </c>
    </row>
    <row r="608" spans="1:3" x14ac:dyDescent="0.2">
      <c r="A608" s="2" t="s">
        <v>10310</v>
      </c>
      <c r="B608" s="2">
        <v>6</v>
      </c>
      <c r="C608" s="2">
        <v>7</v>
      </c>
    </row>
    <row r="609" spans="1:3" x14ac:dyDescent="0.2">
      <c r="A609" s="2" t="s">
        <v>10335</v>
      </c>
      <c r="B609" s="2">
        <v>6</v>
      </c>
      <c r="C609" s="2">
        <v>6</v>
      </c>
    </row>
    <row r="610" spans="1:3" x14ac:dyDescent="0.2">
      <c r="A610" s="2" t="s">
        <v>10408</v>
      </c>
      <c r="B610" s="2">
        <v>6</v>
      </c>
      <c r="C610" s="2">
        <v>6</v>
      </c>
    </row>
    <row r="611" spans="1:3" x14ac:dyDescent="0.2">
      <c r="A611" s="2" t="s">
        <v>10635</v>
      </c>
      <c r="B611" s="2">
        <v>6</v>
      </c>
      <c r="C611" s="2">
        <v>6</v>
      </c>
    </row>
    <row r="612" spans="1:3" x14ac:dyDescent="0.2">
      <c r="A612" s="2" t="s">
        <v>10654</v>
      </c>
      <c r="B612" s="2">
        <v>6</v>
      </c>
      <c r="C612" s="2">
        <v>6</v>
      </c>
    </row>
    <row r="613" spans="1:3" x14ac:dyDescent="0.2">
      <c r="A613" s="2" t="s">
        <v>10663</v>
      </c>
      <c r="B613" s="2">
        <v>6</v>
      </c>
      <c r="C613" s="2">
        <v>8</v>
      </c>
    </row>
    <row r="614" spans="1:3" x14ac:dyDescent="0.2">
      <c r="A614" s="2" t="s">
        <v>10767</v>
      </c>
      <c r="B614" s="2">
        <v>6</v>
      </c>
      <c r="C614" s="2">
        <v>7</v>
      </c>
    </row>
    <row r="615" spans="1:3" x14ac:dyDescent="0.2">
      <c r="A615" s="2" t="s">
        <v>10850</v>
      </c>
      <c r="B615" s="2">
        <v>6</v>
      </c>
      <c r="C615" s="2">
        <v>6</v>
      </c>
    </row>
    <row r="616" spans="1:3" x14ac:dyDescent="0.2">
      <c r="A616" s="2" t="s">
        <v>10853</v>
      </c>
      <c r="B616" s="2">
        <v>6</v>
      </c>
      <c r="C616" s="2">
        <v>7</v>
      </c>
    </row>
    <row r="617" spans="1:3" x14ac:dyDescent="0.2">
      <c r="A617" s="2" t="s">
        <v>10855</v>
      </c>
      <c r="B617" s="2">
        <v>6</v>
      </c>
      <c r="C617" s="2">
        <v>6</v>
      </c>
    </row>
    <row r="618" spans="1:3" x14ac:dyDescent="0.2">
      <c r="A618" s="2" t="s">
        <v>10884</v>
      </c>
      <c r="B618" s="2">
        <v>6</v>
      </c>
      <c r="C618" s="2">
        <v>6</v>
      </c>
    </row>
    <row r="619" spans="1:3" x14ac:dyDescent="0.2">
      <c r="A619" s="2" t="s">
        <v>10944</v>
      </c>
      <c r="B619" s="2">
        <v>6</v>
      </c>
      <c r="C619" s="2">
        <v>6</v>
      </c>
    </row>
    <row r="620" spans="1:3" x14ac:dyDescent="0.2">
      <c r="A620" s="2" t="s">
        <v>10957</v>
      </c>
      <c r="B620" s="2">
        <v>6</v>
      </c>
      <c r="C620" s="2">
        <v>6</v>
      </c>
    </row>
    <row r="621" spans="1:3" x14ac:dyDescent="0.2">
      <c r="A621" s="2" t="s">
        <v>10965</v>
      </c>
      <c r="B621" s="2">
        <v>6</v>
      </c>
      <c r="C621" s="2">
        <v>6</v>
      </c>
    </row>
    <row r="622" spans="1:3" x14ac:dyDescent="0.2">
      <c r="A622" s="2" t="s">
        <v>10996</v>
      </c>
      <c r="B622" s="2">
        <v>6</v>
      </c>
      <c r="C622" s="2">
        <v>6</v>
      </c>
    </row>
    <row r="623" spans="1:3" x14ac:dyDescent="0.2">
      <c r="A623" s="2" t="s">
        <v>11022</v>
      </c>
      <c r="B623" s="2">
        <v>6</v>
      </c>
      <c r="C623" s="2">
        <v>6</v>
      </c>
    </row>
    <row r="624" spans="1:3" x14ac:dyDescent="0.2">
      <c r="A624" s="2" t="s">
        <v>11048</v>
      </c>
      <c r="B624" s="2">
        <v>6</v>
      </c>
      <c r="C624" s="2">
        <v>6</v>
      </c>
    </row>
    <row r="625" spans="1:3" x14ac:dyDescent="0.2">
      <c r="A625" s="2" t="s">
        <v>11070</v>
      </c>
      <c r="B625" s="2">
        <v>6</v>
      </c>
      <c r="C625" s="2">
        <v>6</v>
      </c>
    </row>
    <row r="626" spans="1:3" x14ac:dyDescent="0.2">
      <c r="A626" s="2" t="s">
        <v>11130</v>
      </c>
      <c r="B626" s="2">
        <v>6</v>
      </c>
      <c r="C626" s="2">
        <v>6</v>
      </c>
    </row>
    <row r="627" spans="1:3" x14ac:dyDescent="0.2">
      <c r="A627" s="2" t="s">
        <v>11284</v>
      </c>
      <c r="B627" s="2">
        <v>6</v>
      </c>
      <c r="C627" s="2">
        <v>6</v>
      </c>
    </row>
    <row r="628" spans="1:3" x14ac:dyDescent="0.2">
      <c r="A628" s="2" t="s">
        <v>11299</v>
      </c>
      <c r="B628" s="2">
        <v>6</v>
      </c>
      <c r="C628" s="2">
        <v>6</v>
      </c>
    </row>
    <row r="629" spans="1:3" x14ac:dyDescent="0.2">
      <c r="A629" s="2" t="s">
        <v>11313</v>
      </c>
      <c r="B629" s="2">
        <v>6</v>
      </c>
      <c r="C629" s="2">
        <v>6</v>
      </c>
    </row>
    <row r="630" spans="1:3" x14ac:dyDescent="0.2">
      <c r="A630" s="2" t="s">
        <v>11356</v>
      </c>
      <c r="B630" s="2">
        <v>6</v>
      </c>
      <c r="C630" s="2">
        <v>6</v>
      </c>
    </row>
    <row r="631" spans="1:3" x14ac:dyDescent="0.2">
      <c r="A631" s="2" t="s">
        <v>11403</v>
      </c>
      <c r="B631" s="2">
        <v>6</v>
      </c>
      <c r="C631" s="2">
        <v>6</v>
      </c>
    </row>
    <row r="632" spans="1:3" x14ac:dyDescent="0.2">
      <c r="A632" s="2" t="s">
        <v>11468</v>
      </c>
      <c r="B632" s="2">
        <v>6</v>
      </c>
      <c r="C632" s="2">
        <v>6</v>
      </c>
    </row>
    <row r="633" spans="1:3" x14ac:dyDescent="0.2">
      <c r="A633" s="2" t="s">
        <v>11627</v>
      </c>
      <c r="B633" s="2">
        <v>6</v>
      </c>
      <c r="C633" s="2">
        <v>6</v>
      </c>
    </row>
    <row r="634" spans="1:3" x14ac:dyDescent="0.2">
      <c r="A634" s="2" t="s">
        <v>11660</v>
      </c>
      <c r="B634" s="2">
        <v>6</v>
      </c>
      <c r="C634" s="2">
        <v>6</v>
      </c>
    </row>
    <row r="635" spans="1:3" x14ac:dyDescent="0.2">
      <c r="A635" s="2" t="s">
        <v>11783</v>
      </c>
      <c r="B635" s="2">
        <v>6</v>
      </c>
      <c r="C635" s="2">
        <v>6</v>
      </c>
    </row>
    <row r="636" spans="1:3" x14ac:dyDescent="0.2">
      <c r="A636" s="2" t="s">
        <v>11786</v>
      </c>
      <c r="B636" s="2">
        <v>6</v>
      </c>
      <c r="C636" s="2">
        <v>6</v>
      </c>
    </row>
    <row r="637" spans="1:3" x14ac:dyDescent="0.2">
      <c r="A637" s="2" t="s">
        <v>11870</v>
      </c>
      <c r="B637" s="2">
        <v>6</v>
      </c>
      <c r="C637" s="2">
        <v>6</v>
      </c>
    </row>
    <row r="638" spans="1:3" x14ac:dyDescent="0.2">
      <c r="A638" s="2" t="s">
        <v>12021</v>
      </c>
      <c r="B638" s="2">
        <v>6</v>
      </c>
      <c r="C638" s="2">
        <v>9</v>
      </c>
    </row>
    <row r="639" spans="1:3" x14ac:dyDescent="0.2">
      <c r="A639" s="2" t="s">
        <v>12137</v>
      </c>
      <c r="B639" s="2">
        <v>6</v>
      </c>
      <c r="C639" s="2">
        <v>6</v>
      </c>
    </row>
    <row r="640" spans="1:3" x14ac:dyDescent="0.2">
      <c r="A640" s="2" t="s">
        <v>12365</v>
      </c>
      <c r="B640" s="2">
        <v>6</v>
      </c>
      <c r="C640" s="2">
        <v>7</v>
      </c>
    </row>
    <row r="641" spans="1:3" x14ac:dyDescent="0.2">
      <c r="A641" s="2" t="s">
        <v>12407</v>
      </c>
      <c r="B641" s="2">
        <v>6</v>
      </c>
      <c r="C641" s="2">
        <v>6</v>
      </c>
    </row>
    <row r="642" spans="1:3" x14ac:dyDescent="0.2">
      <c r="A642" s="2" t="s">
        <v>12410</v>
      </c>
      <c r="B642" s="2">
        <v>6</v>
      </c>
      <c r="C642" s="2">
        <v>6</v>
      </c>
    </row>
    <row r="643" spans="1:3" x14ac:dyDescent="0.2">
      <c r="A643" s="2" t="s">
        <v>12423</v>
      </c>
      <c r="B643" s="2">
        <v>6</v>
      </c>
      <c r="C643" s="2">
        <v>6</v>
      </c>
    </row>
    <row r="644" spans="1:3" x14ac:dyDescent="0.2">
      <c r="A644" s="2" t="s">
        <v>12431</v>
      </c>
      <c r="B644" s="2">
        <v>6</v>
      </c>
      <c r="C644" s="2">
        <v>6</v>
      </c>
    </row>
    <row r="645" spans="1:3" x14ac:dyDescent="0.2">
      <c r="A645" s="2" t="s">
        <v>12571</v>
      </c>
      <c r="B645" s="2">
        <v>6</v>
      </c>
      <c r="C645" s="2">
        <v>6</v>
      </c>
    </row>
    <row r="646" spans="1:3" x14ac:dyDescent="0.2">
      <c r="A646" s="2" t="s">
        <v>12657</v>
      </c>
      <c r="B646" s="2">
        <v>6</v>
      </c>
      <c r="C646" s="2">
        <v>6</v>
      </c>
    </row>
    <row r="647" spans="1:3" x14ac:dyDescent="0.2">
      <c r="A647" s="2" t="s">
        <v>12741</v>
      </c>
      <c r="B647" s="2">
        <v>6</v>
      </c>
      <c r="C647" s="2">
        <v>7</v>
      </c>
    </row>
    <row r="648" spans="1:3" x14ac:dyDescent="0.2">
      <c r="A648" s="2" t="s">
        <v>12935</v>
      </c>
      <c r="B648" s="2">
        <v>6</v>
      </c>
      <c r="C648" s="2">
        <v>6</v>
      </c>
    </row>
    <row r="649" spans="1:3" x14ac:dyDescent="0.2">
      <c r="A649" s="2" t="s">
        <v>13015</v>
      </c>
      <c r="B649" s="2">
        <v>6</v>
      </c>
      <c r="C649" s="2">
        <v>6</v>
      </c>
    </row>
    <row r="650" spans="1:3" x14ac:dyDescent="0.2">
      <c r="A650" s="2" t="s">
        <v>13056</v>
      </c>
      <c r="B650" s="2">
        <v>6</v>
      </c>
      <c r="C650" s="2">
        <v>6</v>
      </c>
    </row>
    <row r="651" spans="1:3" x14ac:dyDescent="0.2">
      <c r="A651" s="2" t="s">
        <v>13064</v>
      </c>
      <c r="B651" s="2">
        <v>6</v>
      </c>
      <c r="C651" s="2">
        <v>6</v>
      </c>
    </row>
    <row r="652" spans="1:3" x14ac:dyDescent="0.2">
      <c r="A652" s="2" t="s">
        <v>13129</v>
      </c>
      <c r="B652" s="2">
        <v>6</v>
      </c>
      <c r="C652" s="2">
        <v>6</v>
      </c>
    </row>
    <row r="653" spans="1:3" x14ac:dyDescent="0.2">
      <c r="A653" s="2" t="s">
        <v>13262</v>
      </c>
      <c r="B653" s="2">
        <v>6</v>
      </c>
      <c r="C653" s="2">
        <v>6</v>
      </c>
    </row>
    <row r="654" spans="1:3" x14ac:dyDescent="0.2">
      <c r="A654" s="2" t="s">
        <v>13278</v>
      </c>
      <c r="B654" s="2">
        <v>6</v>
      </c>
      <c r="C654" s="2">
        <v>6</v>
      </c>
    </row>
    <row r="655" spans="1:3" x14ac:dyDescent="0.2">
      <c r="A655" s="2" t="s">
        <v>13328</v>
      </c>
      <c r="B655" s="2">
        <v>6</v>
      </c>
      <c r="C655" s="2">
        <v>6</v>
      </c>
    </row>
    <row r="656" spans="1:3" x14ac:dyDescent="0.2">
      <c r="A656" s="2" t="s">
        <v>13348</v>
      </c>
      <c r="B656" s="2">
        <v>6</v>
      </c>
      <c r="C656" s="2">
        <v>6</v>
      </c>
    </row>
    <row r="657" spans="1:3" x14ac:dyDescent="0.2">
      <c r="A657" s="2" t="s">
        <v>13411</v>
      </c>
      <c r="B657" s="2">
        <v>6</v>
      </c>
      <c r="C657" s="2">
        <v>6</v>
      </c>
    </row>
    <row r="658" spans="1:3" x14ac:dyDescent="0.2">
      <c r="A658" s="2" t="s">
        <v>13417</v>
      </c>
      <c r="B658" s="2">
        <v>6</v>
      </c>
      <c r="C658" s="2">
        <v>6</v>
      </c>
    </row>
    <row r="659" spans="1:3" x14ac:dyDescent="0.2">
      <c r="A659" s="2" t="s">
        <v>13472</v>
      </c>
      <c r="B659" s="2">
        <v>6</v>
      </c>
      <c r="C659" s="2">
        <v>6</v>
      </c>
    </row>
    <row r="660" spans="1:3" x14ac:dyDescent="0.2">
      <c r="A660" s="2" t="s">
        <v>13516</v>
      </c>
      <c r="B660" s="2">
        <v>6</v>
      </c>
      <c r="C660" s="2">
        <v>6</v>
      </c>
    </row>
    <row r="661" spans="1:3" x14ac:dyDescent="0.2">
      <c r="A661" s="2" t="s">
        <v>13519</v>
      </c>
      <c r="B661" s="2">
        <v>6</v>
      </c>
      <c r="C661" s="2">
        <v>7</v>
      </c>
    </row>
    <row r="662" spans="1:3" x14ac:dyDescent="0.2">
      <c r="A662" s="2" t="s">
        <v>13520</v>
      </c>
      <c r="B662" s="2">
        <v>6</v>
      </c>
      <c r="C662" s="2">
        <v>6</v>
      </c>
    </row>
    <row r="663" spans="1:3" x14ac:dyDescent="0.2">
      <c r="A663" s="2" t="s">
        <v>13673</v>
      </c>
      <c r="B663" s="2">
        <v>6</v>
      </c>
      <c r="C663" s="2">
        <v>6</v>
      </c>
    </row>
    <row r="664" spans="1:3" x14ac:dyDescent="0.2">
      <c r="A664" s="2" t="s">
        <v>13762</v>
      </c>
      <c r="B664" s="2">
        <v>6</v>
      </c>
      <c r="C664" s="2">
        <v>6</v>
      </c>
    </row>
    <row r="665" spans="1:3" x14ac:dyDescent="0.2">
      <c r="A665" s="2" t="s">
        <v>13848</v>
      </c>
      <c r="B665" s="2">
        <v>6</v>
      </c>
      <c r="C665" s="2">
        <v>6</v>
      </c>
    </row>
    <row r="666" spans="1:3" x14ac:dyDescent="0.2">
      <c r="A666" s="2" t="s">
        <v>13941</v>
      </c>
      <c r="B666" s="2">
        <v>6</v>
      </c>
      <c r="C666" s="2">
        <v>6</v>
      </c>
    </row>
    <row r="667" spans="1:3" x14ac:dyDescent="0.2">
      <c r="A667" s="2" t="s">
        <v>14001</v>
      </c>
      <c r="B667" s="2">
        <v>6</v>
      </c>
      <c r="C667" s="2">
        <v>6</v>
      </c>
    </row>
    <row r="668" spans="1:3" x14ac:dyDescent="0.2">
      <c r="A668" s="2" t="s">
        <v>14060</v>
      </c>
      <c r="B668" s="2">
        <v>6</v>
      </c>
      <c r="C668" s="2">
        <v>6</v>
      </c>
    </row>
    <row r="669" spans="1:3" x14ac:dyDescent="0.2">
      <c r="A669" s="2" t="s">
        <v>14067</v>
      </c>
      <c r="B669" s="2">
        <v>6</v>
      </c>
      <c r="C669" s="2">
        <v>6</v>
      </c>
    </row>
    <row r="670" spans="1:3" x14ac:dyDescent="0.2">
      <c r="A670" s="2" t="s">
        <v>14125</v>
      </c>
      <c r="B670" s="2">
        <v>6</v>
      </c>
      <c r="C670" s="2">
        <v>6</v>
      </c>
    </row>
    <row r="671" spans="1:3" x14ac:dyDescent="0.2">
      <c r="A671" s="2" t="s">
        <v>14135</v>
      </c>
      <c r="B671" s="2">
        <v>6</v>
      </c>
      <c r="C671" s="2">
        <v>6</v>
      </c>
    </row>
    <row r="672" spans="1:3" x14ac:dyDescent="0.2">
      <c r="A672" s="2" t="s">
        <v>14141</v>
      </c>
      <c r="B672" s="2">
        <v>6</v>
      </c>
      <c r="C672" s="2">
        <v>6</v>
      </c>
    </row>
    <row r="673" spans="1:3" x14ac:dyDescent="0.2">
      <c r="A673" s="2" t="s">
        <v>14178</v>
      </c>
      <c r="B673" s="2">
        <v>6</v>
      </c>
      <c r="C673" s="2">
        <v>7</v>
      </c>
    </row>
    <row r="674" spans="1:3" x14ac:dyDescent="0.2">
      <c r="A674" s="2" t="s">
        <v>14224</v>
      </c>
      <c r="B674" s="2">
        <v>6</v>
      </c>
      <c r="C674" s="2">
        <v>7</v>
      </c>
    </row>
    <row r="675" spans="1:3" x14ac:dyDescent="0.2">
      <c r="A675" s="2" t="s">
        <v>14236</v>
      </c>
      <c r="B675" s="2">
        <v>6</v>
      </c>
      <c r="C675" s="2">
        <v>7</v>
      </c>
    </row>
    <row r="676" spans="1:3" x14ac:dyDescent="0.2">
      <c r="A676" s="2" t="s">
        <v>14262</v>
      </c>
      <c r="B676" s="2">
        <v>6</v>
      </c>
      <c r="C676" s="2">
        <v>6</v>
      </c>
    </row>
    <row r="677" spans="1:3" x14ac:dyDescent="0.2">
      <c r="A677" s="2" t="s">
        <v>14284</v>
      </c>
      <c r="B677" s="2">
        <v>6</v>
      </c>
      <c r="C677" s="2">
        <v>6</v>
      </c>
    </row>
    <row r="678" spans="1:3" x14ac:dyDescent="0.2">
      <c r="A678" s="2" t="s">
        <v>14286</v>
      </c>
      <c r="B678" s="2">
        <v>6</v>
      </c>
      <c r="C678" s="2">
        <v>6</v>
      </c>
    </row>
    <row r="679" spans="1:3" x14ac:dyDescent="0.2">
      <c r="A679" s="2" t="s">
        <v>14373</v>
      </c>
      <c r="B679" s="2">
        <v>6</v>
      </c>
      <c r="C679" s="2">
        <v>7</v>
      </c>
    </row>
    <row r="680" spans="1:3" x14ac:dyDescent="0.2">
      <c r="A680" s="2" t="s">
        <v>14383</v>
      </c>
      <c r="B680" s="2">
        <v>6</v>
      </c>
      <c r="C680" s="2">
        <v>6</v>
      </c>
    </row>
    <row r="681" spans="1:3" x14ac:dyDescent="0.2">
      <c r="A681" s="2" t="s">
        <v>14504</v>
      </c>
      <c r="B681" s="2">
        <v>6</v>
      </c>
      <c r="C681" s="2">
        <v>6</v>
      </c>
    </row>
    <row r="682" spans="1:3" x14ac:dyDescent="0.2">
      <c r="A682" s="2" t="s">
        <v>14528</v>
      </c>
      <c r="B682" s="2">
        <v>6</v>
      </c>
      <c r="C682" s="2">
        <v>6</v>
      </c>
    </row>
    <row r="683" spans="1:3" x14ac:dyDescent="0.2">
      <c r="A683" s="2" t="s">
        <v>14755</v>
      </c>
      <c r="B683" s="2">
        <v>6</v>
      </c>
      <c r="C683" s="2">
        <v>6</v>
      </c>
    </row>
    <row r="684" spans="1:3" x14ac:dyDescent="0.2">
      <c r="A684" s="2" t="s">
        <v>14793</v>
      </c>
      <c r="B684" s="2">
        <v>6</v>
      </c>
      <c r="C684" s="2">
        <v>6</v>
      </c>
    </row>
    <row r="685" spans="1:3" x14ac:dyDescent="0.2">
      <c r="A685" s="2" t="s">
        <v>15165</v>
      </c>
      <c r="B685" s="2">
        <v>6</v>
      </c>
      <c r="C685" s="2">
        <v>6</v>
      </c>
    </row>
    <row r="686" spans="1:3" x14ac:dyDescent="0.2">
      <c r="A686" s="2" t="s">
        <v>15253</v>
      </c>
      <c r="B686" s="2">
        <v>6</v>
      </c>
      <c r="C686" s="2">
        <v>6</v>
      </c>
    </row>
    <row r="687" spans="1:3" x14ac:dyDescent="0.2">
      <c r="A687" s="2" t="s">
        <v>15266</v>
      </c>
      <c r="B687" s="2">
        <v>6</v>
      </c>
      <c r="C687" s="2">
        <v>7</v>
      </c>
    </row>
    <row r="688" spans="1:3" x14ac:dyDescent="0.2">
      <c r="A688" s="2" t="s">
        <v>15518</v>
      </c>
      <c r="B688" s="2">
        <v>6</v>
      </c>
      <c r="C688" s="2">
        <v>8</v>
      </c>
    </row>
    <row r="689" spans="1:3" x14ac:dyDescent="0.2">
      <c r="A689" s="2" t="s">
        <v>15622</v>
      </c>
      <c r="B689" s="2">
        <v>6</v>
      </c>
      <c r="C689" s="2">
        <v>6</v>
      </c>
    </row>
    <row r="690" spans="1:3" x14ac:dyDescent="0.2">
      <c r="A690" s="2" t="s">
        <v>15678</v>
      </c>
      <c r="B690" s="2">
        <v>6</v>
      </c>
      <c r="C690" s="2">
        <v>9</v>
      </c>
    </row>
    <row r="691" spans="1:3" x14ac:dyDescent="0.2">
      <c r="A691" s="2" t="s">
        <v>15876</v>
      </c>
      <c r="B691" s="2">
        <v>6</v>
      </c>
      <c r="C691" s="2">
        <v>6</v>
      </c>
    </row>
    <row r="692" spans="1:3" x14ac:dyDescent="0.2">
      <c r="A692" s="2" t="s">
        <v>15955</v>
      </c>
      <c r="B692" s="2">
        <v>6</v>
      </c>
      <c r="C692" s="2">
        <v>9</v>
      </c>
    </row>
    <row r="693" spans="1:3" x14ac:dyDescent="0.2">
      <c r="A693" s="2" t="s">
        <v>16014</v>
      </c>
      <c r="B693" s="2">
        <v>6</v>
      </c>
      <c r="C693" s="2">
        <v>6</v>
      </c>
    </row>
    <row r="694" spans="1:3" x14ac:dyDescent="0.2">
      <c r="A694" s="2" t="s">
        <v>16569</v>
      </c>
      <c r="B694" s="2">
        <v>6</v>
      </c>
      <c r="C694" s="2">
        <v>6</v>
      </c>
    </row>
    <row r="695" spans="1:3" x14ac:dyDescent="0.2">
      <c r="A695" s="2" t="s">
        <v>16691</v>
      </c>
      <c r="B695" s="2">
        <v>6</v>
      </c>
      <c r="C695" s="2">
        <v>6</v>
      </c>
    </row>
    <row r="696" spans="1:3" x14ac:dyDescent="0.2">
      <c r="A696" s="2" t="s">
        <v>16718</v>
      </c>
      <c r="B696" s="2">
        <v>6</v>
      </c>
      <c r="C696" s="2">
        <v>6</v>
      </c>
    </row>
    <row r="697" spans="1:3" x14ac:dyDescent="0.2">
      <c r="A697" s="2" t="s">
        <v>16797</v>
      </c>
      <c r="B697" s="2">
        <v>6</v>
      </c>
      <c r="C697" s="2">
        <v>6</v>
      </c>
    </row>
    <row r="698" spans="1:3" x14ac:dyDescent="0.2">
      <c r="A698" s="2" t="s">
        <v>16842</v>
      </c>
      <c r="B698" s="2">
        <v>6</v>
      </c>
      <c r="C698" s="2">
        <v>6</v>
      </c>
    </row>
    <row r="699" spans="1:3" x14ac:dyDescent="0.2">
      <c r="A699" s="2" t="s">
        <v>16852</v>
      </c>
      <c r="B699" s="2">
        <v>6</v>
      </c>
      <c r="C699" s="2">
        <v>6</v>
      </c>
    </row>
    <row r="700" spans="1:3" x14ac:dyDescent="0.2">
      <c r="A700" s="2" t="s">
        <v>16996</v>
      </c>
      <c r="B700" s="2">
        <v>6</v>
      </c>
      <c r="C700" s="2">
        <v>6</v>
      </c>
    </row>
    <row r="701" spans="1:3" x14ac:dyDescent="0.2">
      <c r="A701" s="2" t="s">
        <v>17010</v>
      </c>
      <c r="B701" s="2">
        <v>6</v>
      </c>
      <c r="C701" s="2">
        <v>6</v>
      </c>
    </row>
    <row r="702" spans="1:3" x14ac:dyDescent="0.2">
      <c r="A702" s="2" t="s">
        <v>17372</v>
      </c>
      <c r="B702" s="2">
        <v>6</v>
      </c>
      <c r="C702" s="2">
        <v>6</v>
      </c>
    </row>
    <row r="703" spans="1:3" x14ac:dyDescent="0.2">
      <c r="A703" s="2" t="s">
        <v>17489</v>
      </c>
      <c r="B703" s="2">
        <v>6</v>
      </c>
      <c r="C703" s="2">
        <v>6</v>
      </c>
    </row>
    <row r="704" spans="1:3" x14ac:dyDescent="0.2">
      <c r="A704" s="2" t="s">
        <v>17569</v>
      </c>
      <c r="B704" s="2">
        <v>6</v>
      </c>
      <c r="C704" s="2">
        <v>8</v>
      </c>
    </row>
    <row r="705" spans="1:3" x14ac:dyDescent="0.2">
      <c r="A705" s="2" t="s">
        <v>17670</v>
      </c>
      <c r="B705" s="2">
        <v>6</v>
      </c>
      <c r="C705" s="2">
        <v>6</v>
      </c>
    </row>
    <row r="706" spans="1:3" x14ac:dyDescent="0.2">
      <c r="A706" s="2" t="s">
        <v>17741</v>
      </c>
      <c r="B706" s="2">
        <v>6</v>
      </c>
      <c r="C706" s="2">
        <v>6</v>
      </c>
    </row>
    <row r="707" spans="1:3" x14ac:dyDescent="0.2">
      <c r="A707" s="2" t="s">
        <v>17878</v>
      </c>
      <c r="B707" s="2">
        <v>6</v>
      </c>
      <c r="C707" s="2">
        <v>6</v>
      </c>
    </row>
    <row r="708" spans="1:3" x14ac:dyDescent="0.2">
      <c r="A708" s="2" t="s">
        <v>17881</v>
      </c>
      <c r="B708" s="2">
        <v>6</v>
      </c>
      <c r="C708" s="2">
        <v>7</v>
      </c>
    </row>
    <row r="709" spans="1:3" x14ac:dyDescent="0.2">
      <c r="A709" s="2" t="s">
        <v>17894</v>
      </c>
      <c r="B709" s="2">
        <v>6</v>
      </c>
      <c r="C709" s="2">
        <v>6</v>
      </c>
    </row>
    <row r="710" spans="1:3" x14ac:dyDescent="0.2">
      <c r="A710" s="2" t="s">
        <v>17899</v>
      </c>
      <c r="B710" s="2">
        <v>6</v>
      </c>
      <c r="C710" s="2">
        <v>6</v>
      </c>
    </row>
    <row r="711" spans="1:3" x14ac:dyDescent="0.2">
      <c r="A711" s="2" t="s">
        <v>17931</v>
      </c>
      <c r="B711" s="2">
        <v>6</v>
      </c>
      <c r="C711" s="2">
        <v>6</v>
      </c>
    </row>
    <row r="712" spans="1:3" x14ac:dyDescent="0.2">
      <c r="A712" s="2" t="s">
        <v>18077</v>
      </c>
      <c r="B712" s="2">
        <v>6</v>
      </c>
      <c r="C712" s="2">
        <v>6</v>
      </c>
    </row>
    <row r="713" spans="1:3" x14ac:dyDescent="0.2">
      <c r="A713" s="2" t="s">
        <v>18177</v>
      </c>
      <c r="B713" s="2">
        <v>6</v>
      </c>
      <c r="C713" s="2">
        <v>6</v>
      </c>
    </row>
    <row r="714" spans="1:3" x14ac:dyDescent="0.2">
      <c r="A714" s="2" t="s">
        <v>18185</v>
      </c>
      <c r="B714" s="2">
        <v>6</v>
      </c>
      <c r="C714" s="2">
        <v>6</v>
      </c>
    </row>
    <row r="715" spans="1:3" x14ac:dyDescent="0.2">
      <c r="A715" s="2" t="s">
        <v>18384</v>
      </c>
      <c r="B715" s="2">
        <v>6</v>
      </c>
      <c r="C715" s="2">
        <v>6</v>
      </c>
    </row>
    <row r="716" spans="1:3" x14ac:dyDescent="0.2">
      <c r="A716" s="2" t="s">
        <v>18492</v>
      </c>
      <c r="B716" s="2">
        <v>6</v>
      </c>
      <c r="C716" s="2">
        <v>6</v>
      </c>
    </row>
    <row r="717" spans="1:3" x14ac:dyDescent="0.2">
      <c r="A717" s="2" t="s">
        <v>18577</v>
      </c>
      <c r="B717" s="2">
        <v>6</v>
      </c>
      <c r="C717" s="2">
        <v>6</v>
      </c>
    </row>
    <row r="718" spans="1:3" x14ac:dyDescent="0.2">
      <c r="A718" s="2" t="s">
        <v>18634</v>
      </c>
      <c r="B718" s="2">
        <v>6</v>
      </c>
      <c r="C718" s="2">
        <v>6</v>
      </c>
    </row>
    <row r="719" spans="1:3" x14ac:dyDescent="0.2">
      <c r="A719" s="2" t="s">
        <v>18763</v>
      </c>
      <c r="B719" s="2">
        <v>6</v>
      </c>
      <c r="C719" s="2">
        <v>6</v>
      </c>
    </row>
    <row r="720" spans="1:3" x14ac:dyDescent="0.2">
      <c r="A720" s="2" t="s">
        <v>18842</v>
      </c>
      <c r="B720" s="2">
        <v>6</v>
      </c>
      <c r="C720" s="2">
        <v>6</v>
      </c>
    </row>
    <row r="721" spans="1:3" x14ac:dyDescent="0.2">
      <c r="A721" s="2" t="s">
        <v>18913</v>
      </c>
      <c r="B721" s="2">
        <v>6</v>
      </c>
      <c r="C721" s="2">
        <v>6</v>
      </c>
    </row>
    <row r="722" spans="1:3" x14ac:dyDescent="0.2">
      <c r="A722" s="2" t="s">
        <v>18920</v>
      </c>
      <c r="B722" s="2">
        <v>6</v>
      </c>
      <c r="C722" s="2">
        <v>6</v>
      </c>
    </row>
    <row r="723" spans="1:3" x14ac:dyDescent="0.2">
      <c r="A723" s="2" t="s">
        <v>18941</v>
      </c>
      <c r="B723" s="2">
        <v>6</v>
      </c>
      <c r="C723" s="2">
        <v>6</v>
      </c>
    </row>
    <row r="724" spans="1:3" x14ac:dyDescent="0.2">
      <c r="A724" s="2" t="s">
        <v>18965</v>
      </c>
      <c r="B724" s="2">
        <v>6</v>
      </c>
      <c r="C724" s="2">
        <v>6</v>
      </c>
    </row>
    <row r="725" spans="1:3" x14ac:dyDescent="0.2">
      <c r="A725" s="2" t="s">
        <v>19013</v>
      </c>
      <c r="B725" s="2">
        <v>6</v>
      </c>
      <c r="C725" s="2">
        <v>6</v>
      </c>
    </row>
    <row r="726" spans="1:3" x14ac:dyDescent="0.2">
      <c r="A726" s="2" t="s">
        <v>19097</v>
      </c>
      <c r="B726" s="2">
        <v>6</v>
      </c>
      <c r="C726" s="2">
        <v>6</v>
      </c>
    </row>
    <row r="727" spans="1:3" x14ac:dyDescent="0.2">
      <c r="A727" s="2" t="s">
        <v>19118</v>
      </c>
      <c r="B727" s="2">
        <v>6</v>
      </c>
      <c r="C727" s="2">
        <v>6</v>
      </c>
    </row>
    <row r="728" spans="1:3" x14ac:dyDescent="0.2">
      <c r="A728" s="2" t="s">
        <v>19130</v>
      </c>
      <c r="B728" s="2">
        <v>6</v>
      </c>
      <c r="C728" s="2">
        <v>7</v>
      </c>
    </row>
    <row r="729" spans="1:3" x14ac:dyDescent="0.2">
      <c r="A729" s="2" t="s">
        <v>19202</v>
      </c>
      <c r="B729" s="2">
        <v>6</v>
      </c>
      <c r="C729" s="2">
        <v>6</v>
      </c>
    </row>
    <row r="730" spans="1:3" x14ac:dyDescent="0.2">
      <c r="A730" s="2" t="s">
        <v>19210</v>
      </c>
      <c r="B730" s="2">
        <v>6</v>
      </c>
      <c r="C730" s="2">
        <v>6</v>
      </c>
    </row>
    <row r="731" spans="1:3" x14ac:dyDescent="0.2">
      <c r="A731" s="2" t="s">
        <v>19298</v>
      </c>
      <c r="B731" s="2">
        <v>6</v>
      </c>
      <c r="C731" s="2">
        <v>6</v>
      </c>
    </row>
    <row r="732" spans="1:3" x14ac:dyDescent="0.2">
      <c r="A732" s="2" t="s">
        <v>19300</v>
      </c>
      <c r="B732" s="2">
        <v>6</v>
      </c>
      <c r="C732" s="2">
        <v>6</v>
      </c>
    </row>
    <row r="733" spans="1:3" x14ac:dyDescent="0.2">
      <c r="A733" s="2" t="s">
        <v>19303</v>
      </c>
      <c r="B733" s="2">
        <v>6</v>
      </c>
      <c r="C733" s="2">
        <v>6</v>
      </c>
    </row>
    <row r="734" spans="1:3" x14ac:dyDescent="0.2">
      <c r="A734" s="2" t="s">
        <v>19375</v>
      </c>
      <c r="B734" s="2">
        <v>6</v>
      </c>
      <c r="C734" s="2">
        <v>6</v>
      </c>
    </row>
    <row r="735" spans="1:3" x14ac:dyDescent="0.2">
      <c r="A735" s="2" t="s">
        <v>19789</v>
      </c>
      <c r="B735" s="2">
        <v>6</v>
      </c>
      <c r="C735" s="2">
        <v>8</v>
      </c>
    </row>
    <row r="736" spans="1:3" x14ac:dyDescent="0.2">
      <c r="A736" s="2" t="s">
        <v>19794</v>
      </c>
      <c r="B736" s="2">
        <v>6</v>
      </c>
      <c r="C736" s="2">
        <v>6</v>
      </c>
    </row>
    <row r="737" spans="1:3" x14ac:dyDescent="0.2">
      <c r="A737" s="2" t="s">
        <v>19797</v>
      </c>
      <c r="B737" s="2">
        <v>6</v>
      </c>
      <c r="C737" s="2">
        <v>6</v>
      </c>
    </row>
    <row r="738" spans="1:3" x14ac:dyDescent="0.2">
      <c r="A738" s="2" t="s">
        <v>19927</v>
      </c>
      <c r="B738" s="2">
        <v>6</v>
      </c>
      <c r="C738" s="2">
        <v>6</v>
      </c>
    </row>
    <row r="739" spans="1:3" x14ac:dyDescent="0.2">
      <c r="A739" s="2" t="s">
        <v>19928</v>
      </c>
      <c r="B739" s="2">
        <v>6</v>
      </c>
      <c r="C739" s="2">
        <v>6</v>
      </c>
    </row>
    <row r="740" spans="1:3" x14ac:dyDescent="0.2">
      <c r="A740" s="2" t="s">
        <v>20029</v>
      </c>
      <c r="B740" s="2">
        <v>6</v>
      </c>
      <c r="C740" s="2">
        <v>6</v>
      </c>
    </row>
    <row r="741" spans="1:3" x14ac:dyDescent="0.2">
      <c r="A741" s="2" t="s">
        <v>20090</v>
      </c>
      <c r="B741" s="2">
        <v>6</v>
      </c>
      <c r="C741" s="2">
        <v>6</v>
      </c>
    </row>
    <row r="742" spans="1:3" x14ac:dyDescent="0.2">
      <c r="A742" s="2" t="s">
        <v>20160</v>
      </c>
      <c r="B742" s="2">
        <v>6</v>
      </c>
      <c r="C742" s="2">
        <v>6</v>
      </c>
    </row>
    <row r="743" spans="1:3" x14ac:dyDescent="0.2">
      <c r="A743" s="2" t="s">
        <v>20172</v>
      </c>
      <c r="B743" s="2">
        <v>6</v>
      </c>
      <c r="C743" s="2">
        <v>6</v>
      </c>
    </row>
    <row r="744" spans="1:3" x14ac:dyDescent="0.2">
      <c r="A744" s="2" t="s">
        <v>20204</v>
      </c>
      <c r="B744" s="2">
        <v>6</v>
      </c>
      <c r="C744" s="2">
        <v>9</v>
      </c>
    </row>
    <row r="745" spans="1:3" x14ac:dyDescent="0.2">
      <c r="A745" s="2" t="s">
        <v>20312</v>
      </c>
      <c r="B745" s="2">
        <v>6</v>
      </c>
      <c r="C745" s="2">
        <v>6</v>
      </c>
    </row>
    <row r="746" spans="1:3" x14ac:dyDescent="0.2">
      <c r="A746" s="2" t="s">
        <v>20442</v>
      </c>
      <c r="B746" s="2">
        <v>6</v>
      </c>
      <c r="C746" s="2">
        <v>6</v>
      </c>
    </row>
    <row r="747" spans="1:3" x14ac:dyDescent="0.2">
      <c r="A747" s="2" t="s">
        <v>20504</v>
      </c>
      <c r="B747" s="2">
        <v>6</v>
      </c>
      <c r="C747" s="2">
        <v>6</v>
      </c>
    </row>
    <row r="748" spans="1:3" x14ac:dyDescent="0.2">
      <c r="A748" s="2" t="s">
        <v>20510</v>
      </c>
      <c r="B748" s="2">
        <v>6</v>
      </c>
      <c r="C748" s="2">
        <v>6</v>
      </c>
    </row>
    <row r="749" spans="1:3" x14ac:dyDescent="0.2">
      <c r="A749" s="2" t="s">
        <v>20526</v>
      </c>
      <c r="B749" s="2">
        <v>6</v>
      </c>
      <c r="C749" s="2">
        <v>6</v>
      </c>
    </row>
    <row r="750" spans="1:3" x14ac:dyDescent="0.2">
      <c r="A750" s="2" t="s">
        <v>20529</v>
      </c>
      <c r="B750" s="2">
        <v>6</v>
      </c>
      <c r="C750" s="2">
        <v>8</v>
      </c>
    </row>
    <row r="751" spans="1:3" x14ac:dyDescent="0.2">
      <c r="A751" s="2" t="s">
        <v>20535</v>
      </c>
      <c r="B751" s="2">
        <v>6</v>
      </c>
      <c r="C751" s="2">
        <v>6</v>
      </c>
    </row>
    <row r="752" spans="1:3" x14ac:dyDescent="0.2">
      <c r="A752" s="2" t="s">
        <v>20548</v>
      </c>
      <c r="B752" s="2">
        <v>6</v>
      </c>
      <c r="C752" s="2">
        <v>6</v>
      </c>
    </row>
    <row r="753" spans="1:3" x14ac:dyDescent="0.2">
      <c r="A753" s="2" t="s">
        <v>20619</v>
      </c>
      <c r="B753" s="2">
        <v>6</v>
      </c>
      <c r="C753" s="2">
        <v>6</v>
      </c>
    </row>
    <row r="754" spans="1:3" x14ac:dyDescent="0.2">
      <c r="A754" s="2" t="s">
        <v>20665</v>
      </c>
      <c r="B754" s="2">
        <v>6</v>
      </c>
      <c r="C754" s="2">
        <v>6</v>
      </c>
    </row>
    <row r="755" spans="1:3" x14ac:dyDescent="0.2">
      <c r="A755" s="2" t="s">
        <v>20905</v>
      </c>
      <c r="B755" s="2">
        <v>6</v>
      </c>
      <c r="C755" s="2">
        <v>6</v>
      </c>
    </row>
    <row r="756" spans="1:3" x14ac:dyDescent="0.2">
      <c r="A756" s="2" t="s">
        <v>20908</v>
      </c>
      <c r="B756" s="2">
        <v>6</v>
      </c>
      <c r="C756" s="2">
        <v>6</v>
      </c>
    </row>
    <row r="757" spans="1:3" x14ac:dyDescent="0.2">
      <c r="A757" s="2" t="s">
        <v>20972</v>
      </c>
      <c r="B757" s="2">
        <v>6</v>
      </c>
      <c r="C757" s="2">
        <v>6</v>
      </c>
    </row>
    <row r="758" spans="1:3" x14ac:dyDescent="0.2">
      <c r="A758" s="2" t="s">
        <v>20987</v>
      </c>
      <c r="B758" s="2">
        <v>6</v>
      </c>
      <c r="C758" s="2">
        <v>6</v>
      </c>
    </row>
    <row r="759" spans="1:3" x14ac:dyDescent="0.2">
      <c r="A759" s="2" t="s">
        <v>20998</v>
      </c>
      <c r="B759" s="2">
        <v>6</v>
      </c>
      <c r="C759" s="2">
        <v>6</v>
      </c>
    </row>
    <row r="760" spans="1:3" x14ac:dyDescent="0.2">
      <c r="A760" s="2" t="s">
        <v>21004</v>
      </c>
      <c r="B760" s="2">
        <v>6</v>
      </c>
      <c r="C760" s="2">
        <v>6</v>
      </c>
    </row>
    <row r="761" spans="1:3" x14ac:dyDescent="0.2">
      <c r="A761" s="2" t="s">
        <v>21022</v>
      </c>
      <c r="B761" s="2">
        <v>6</v>
      </c>
      <c r="C761" s="2">
        <v>6</v>
      </c>
    </row>
    <row r="762" spans="1:3" x14ac:dyDescent="0.2">
      <c r="A762" s="2" t="s">
        <v>21032</v>
      </c>
      <c r="B762" s="2">
        <v>6</v>
      </c>
      <c r="C762" s="2">
        <v>13</v>
      </c>
    </row>
    <row r="763" spans="1:3" x14ac:dyDescent="0.2">
      <c r="A763" s="2" t="s">
        <v>21033</v>
      </c>
      <c r="B763" s="2">
        <v>6</v>
      </c>
      <c r="C763" s="2">
        <v>6</v>
      </c>
    </row>
    <row r="764" spans="1:3" x14ac:dyDescent="0.2">
      <c r="A764" s="2" t="s">
        <v>21083</v>
      </c>
      <c r="B764" s="2">
        <v>6</v>
      </c>
      <c r="C764" s="2">
        <v>6</v>
      </c>
    </row>
    <row r="765" spans="1:3" x14ac:dyDescent="0.2">
      <c r="A765" s="2" t="s">
        <v>21274</v>
      </c>
      <c r="B765" s="2">
        <v>6</v>
      </c>
      <c r="C765" s="2">
        <v>7</v>
      </c>
    </row>
    <row r="766" spans="1:3" x14ac:dyDescent="0.2">
      <c r="A766" s="2" t="s">
        <v>21306</v>
      </c>
      <c r="B766" s="2">
        <v>6</v>
      </c>
      <c r="C766" s="2">
        <v>6</v>
      </c>
    </row>
    <row r="767" spans="1:3" x14ac:dyDescent="0.2">
      <c r="A767" s="2" t="s">
        <v>21370</v>
      </c>
      <c r="B767" s="2">
        <v>6</v>
      </c>
      <c r="C767" s="2">
        <v>6</v>
      </c>
    </row>
    <row r="768" spans="1:3" x14ac:dyDescent="0.2">
      <c r="A768" s="2" t="s">
        <v>21427</v>
      </c>
      <c r="B768" s="2">
        <v>6</v>
      </c>
      <c r="C768" s="2">
        <v>6</v>
      </c>
    </row>
    <row r="769" spans="1:3" x14ac:dyDescent="0.2">
      <c r="A769" s="2" t="s">
        <v>21442</v>
      </c>
      <c r="B769" s="2">
        <v>6</v>
      </c>
      <c r="C769" s="2">
        <v>6</v>
      </c>
    </row>
    <row r="770" spans="1:3" x14ac:dyDescent="0.2">
      <c r="A770" s="2" t="s">
        <v>21473</v>
      </c>
      <c r="B770" s="2">
        <v>6</v>
      </c>
      <c r="C770" s="2">
        <v>6</v>
      </c>
    </row>
    <row r="771" spans="1:3" x14ac:dyDescent="0.2">
      <c r="A771" s="2" t="s">
        <v>21511</v>
      </c>
      <c r="B771" s="2">
        <v>6</v>
      </c>
      <c r="C771" s="2">
        <v>6</v>
      </c>
    </row>
    <row r="772" spans="1:3" x14ac:dyDescent="0.2">
      <c r="A772" s="2" t="s">
        <v>21519</v>
      </c>
      <c r="B772" s="2">
        <v>6</v>
      </c>
      <c r="C772" s="2">
        <v>6</v>
      </c>
    </row>
    <row r="773" spans="1:3" x14ac:dyDescent="0.2">
      <c r="A773" s="2" t="s">
        <v>21529</v>
      </c>
      <c r="B773" s="2">
        <v>6</v>
      </c>
      <c r="C773" s="2">
        <v>7</v>
      </c>
    </row>
    <row r="774" spans="1:3" x14ac:dyDescent="0.2">
      <c r="A774" s="2" t="s">
        <v>21669</v>
      </c>
      <c r="B774" s="2">
        <v>6</v>
      </c>
      <c r="C774" s="2">
        <v>6</v>
      </c>
    </row>
    <row r="775" spans="1:3" x14ac:dyDescent="0.2">
      <c r="A775" s="2" t="s">
        <v>21692</v>
      </c>
      <c r="B775" s="2">
        <v>6</v>
      </c>
      <c r="C775" s="2">
        <v>6</v>
      </c>
    </row>
    <row r="776" spans="1:3" x14ac:dyDescent="0.2">
      <c r="A776" s="2" t="s">
        <v>21779</v>
      </c>
      <c r="B776" s="2">
        <v>6</v>
      </c>
      <c r="C776" s="2">
        <v>6</v>
      </c>
    </row>
    <row r="777" spans="1:3" x14ac:dyDescent="0.2">
      <c r="A777" s="2" t="s">
        <v>21789</v>
      </c>
      <c r="B777" s="2">
        <v>6</v>
      </c>
      <c r="C777" s="2">
        <v>6</v>
      </c>
    </row>
    <row r="778" spans="1:3" x14ac:dyDescent="0.2">
      <c r="A778" s="2" t="s">
        <v>21797</v>
      </c>
      <c r="B778" s="2">
        <v>6</v>
      </c>
      <c r="C778" s="2">
        <v>6</v>
      </c>
    </row>
    <row r="779" spans="1:3" x14ac:dyDescent="0.2">
      <c r="A779" s="2" t="s">
        <v>21820</v>
      </c>
      <c r="B779" s="2">
        <v>6</v>
      </c>
      <c r="C779" s="2">
        <v>6</v>
      </c>
    </row>
    <row r="780" spans="1:3" x14ac:dyDescent="0.2">
      <c r="A780" s="2" t="s">
        <v>21847</v>
      </c>
      <c r="B780" s="2">
        <v>6</v>
      </c>
      <c r="C780" s="2">
        <v>6</v>
      </c>
    </row>
    <row r="781" spans="1:3" x14ac:dyDescent="0.2">
      <c r="A781" s="2" t="s">
        <v>21993</v>
      </c>
      <c r="B781" s="2">
        <v>6</v>
      </c>
      <c r="C781" s="2">
        <v>6</v>
      </c>
    </row>
    <row r="782" spans="1:3" x14ac:dyDescent="0.2">
      <c r="A782" s="2" t="s">
        <v>22046</v>
      </c>
      <c r="B782" s="2">
        <v>6</v>
      </c>
      <c r="C782" s="2">
        <v>8</v>
      </c>
    </row>
    <row r="783" spans="1:3" x14ac:dyDescent="0.2">
      <c r="A783" s="2" t="s">
        <v>22085</v>
      </c>
      <c r="B783" s="2">
        <v>6</v>
      </c>
      <c r="C783" s="2">
        <v>6</v>
      </c>
    </row>
    <row r="784" spans="1:3" x14ac:dyDescent="0.2">
      <c r="A784" s="2" t="s">
        <v>22086</v>
      </c>
      <c r="B784" s="2">
        <v>6</v>
      </c>
      <c r="C784" s="2">
        <v>8</v>
      </c>
    </row>
    <row r="785" spans="1:3" x14ac:dyDescent="0.2">
      <c r="A785" s="2" t="s">
        <v>22146</v>
      </c>
      <c r="B785" s="2">
        <v>6</v>
      </c>
      <c r="C785" s="2">
        <v>6</v>
      </c>
    </row>
    <row r="786" spans="1:3" x14ac:dyDescent="0.2">
      <c r="A786" s="2" t="s">
        <v>22152</v>
      </c>
      <c r="B786" s="2">
        <v>6</v>
      </c>
      <c r="C786" s="2">
        <v>6</v>
      </c>
    </row>
    <row r="787" spans="1:3" x14ac:dyDescent="0.2">
      <c r="A787" s="2" t="s">
        <v>22162</v>
      </c>
      <c r="B787" s="2">
        <v>6</v>
      </c>
      <c r="C787" s="2">
        <v>6</v>
      </c>
    </row>
    <row r="788" spans="1:3" x14ac:dyDescent="0.2">
      <c r="A788" s="2" t="s">
        <v>22245</v>
      </c>
      <c r="B788" s="2">
        <v>6</v>
      </c>
      <c r="C788" s="2">
        <v>6</v>
      </c>
    </row>
    <row r="789" spans="1:3" x14ac:dyDescent="0.2">
      <c r="A789" s="2" t="s">
        <v>22262</v>
      </c>
      <c r="B789" s="2">
        <v>6</v>
      </c>
      <c r="C789" s="2">
        <v>6</v>
      </c>
    </row>
    <row r="790" spans="1:3" x14ac:dyDescent="0.2">
      <c r="A790" s="2" t="s">
        <v>22294</v>
      </c>
      <c r="B790" s="2">
        <v>6</v>
      </c>
      <c r="C790" s="2">
        <v>6</v>
      </c>
    </row>
    <row r="791" spans="1:3" x14ac:dyDescent="0.2">
      <c r="A791" s="2" t="s">
        <v>22335</v>
      </c>
      <c r="B791" s="2">
        <v>6</v>
      </c>
      <c r="C791" s="2">
        <v>6</v>
      </c>
    </row>
    <row r="792" spans="1:3" x14ac:dyDescent="0.2">
      <c r="A792" s="2" t="s">
        <v>22353</v>
      </c>
      <c r="B792" s="2">
        <v>6</v>
      </c>
      <c r="C792" s="2">
        <v>6</v>
      </c>
    </row>
    <row r="793" spans="1:3" x14ac:dyDescent="0.2">
      <c r="A793" s="2" t="s">
        <v>22451</v>
      </c>
      <c r="B793" s="2">
        <v>6</v>
      </c>
      <c r="C793" s="2">
        <v>6</v>
      </c>
    </row>
    <row r="794" spans="1:3" x14ac:dyDescent="0.2">
      <c r="A794" s="2" t="s">
        <v>22476</v>
      </c>
      <c r="B794" s="2">
        <v>6</v>
      </c>
      <c r="C794" s="2">
        <v>6</v>
      </c>
    </row>
    <row r="795" spans="1:3" x14ac:dyDescent="0.2">
      <c r="A795" s="2" t="s">
        <v>22528</v>
      </c>
      <c r="B795" s="2">
        <v>6</v>
      </c>
      <c r="C795" s="2">
        <v>6</v>
      </c>
    </row>
    <row r="796" spans="1:3" x14ac:dyDescent="0.2">
      <c r="A796" s="2" t="s">
        <v>22606</v>
      </c>
      <c r="B796" s="2">
        <v>6</v>
      </c>
      <c r="C796" s="2">
        <v>6</v>
      </c>
    </row>
    <row r="797" spans="1:3" x14ac:dyDescent="0.2">
      <c r="A797" s="2" t="s">
        <v>22607</v>
      </c>
      <c r="B797" s="2">
        <v>6</v>
      </c>
      <c r="C797" s="2">
        <v>6</v>
      </c>
    </row>
    <row r="798" spans="1:3" x14ac:dyDescent="0.2">
      <c r="A798" s="2" t="s">
        <v>22630</v>
      </c>
      <c r="B798" s="2">
        <v>6</v>
      </c>
      <c r="C798" s="2">
        <v>6</v>
      </c>
    </row>
    <row r="799" spans="1:3" x14ac:dyDescent="0.2">
      <c r="A799" s="2" t="s">
        <v>22722</v>
      </c>
      <c r="B799" s="2">
        <v>6</v>
      </c>
      <c r="C799" s="2">
        <v>6</v>
      </c>
    </row>
    <row r="800" spans="1:3" x14ac:dyDescent="0.2">
      <c r="A800" s="2" t="s">
        <v>22741</v>
      </c>
      <c r="B800" s="2">
        <v>6</v>
      </c>
      <c r="C800" s="2">
        <v>6</v>
      </c>
    </row>
    <row r="801" spans="1:3" x14ac:dyDescent="0.2">
      <c r="A801" s="2" t="s">
        <v>22743</v>
      </c>
      <c r="B801" s="2">
        <v>6</v>
      </c>
      <c r="C801" s="2">
        <v>6</v>
      </c>
    </row>
    <row r="802" spans="1:3" x14ac:dyDescent="0.2">
      <c r="A802" s="2" t="s">
        <v>22901</v>
      </c>
      <c r="B802" s="2">
        <v>6</v>
      </c>
      <c r="C802" s="2">
        <v>6</v>
      </c>
    </row>
    <row r="803" spans="1:3" x14ac:dyDescent="0.2">
      <c r="A803" s="2" t="s">
        <v>22923</v>
      </c>
      <c r="B803" s="2">
        <v>6</v>
      </c>
      <c r="C803" s="2">
        <v>6</v>
      </c>
    </row>
    <row r="804" spans="1:3" x14ac:dyDescent="0.2">
      <c r="A804" s="2" t="s">
        <v>22934</v>
      </c>
      <c r="B804" s="2">
        <v>6</v>
      </c>
      <c r="C804" s="2">
        <v>6</v>
      </c>
    </row>
    <row r="805" spans="1:3" x14ac:dyDescent="0.2">
      <c r="A805" s="2" t="s">
        <v>22965</v>
      </c>
      <c r="B805" s="2">
        <v>6</v>
      </c>
      <c r="C805" s="2">
        <v>9</v>
      </c>
    </row>
    <row r="806" spans="1:3" x14ac:dyDescent="0.2">
      <c r="A806" s="2" t="s">
        <v>23077</v>
      </c>
      <c r="B806" s="2">
        <v>6</v>
      </c>
      <c r="C806" s="2">
        <v>6</v>
      </c>
    </row>
    <row r="807" spans="1:3" x14ac:dyDescent="0.2">
      <c r="A807" s="2" t="s">
        <v>23101</v>
      </c>
      <c r="B807" s="2">
        <v>6</v>
      </c>
      <c r="C807" s="2">
        <v>6</v>
      </c>
    </row>
    <row r="808" spans="1:3" x14ac:dyDescent="0.2">
      <c r="A808" s="2" t="s">
        <v>23171</v>
      </c>
      <c r="B808" s="2">
        <v>6</v>
      </c>
      <c r="C808" s="2">
        <v>6</v>
      </c>
    </row>
    <row r="809" spans="1:3" x14ac:dyDescent="0.2">
      <c r="A809" s="2" t="s">
        <v>23206</v>
      </c>
      <c r="B809" s="2">
        <v>6</v>
      </c>
      <c r="C809" s="2">
        <v>6</v>
      </c>
    </row>
    <row r="810" spans="1:3" x14ac:dyDescent="0.2">
      <c r="A810" s="2" t="s">
        <v>23210</v>
      </c>
      <c r="B810" s="2">
        <v>6</v>
      </c>
      <c r="C810" s="2">
        <v>6</v>
      </c>
    </row>
    <row r="811" spans="1:3" x14ac:dyDescent="0.2">
      <c r="A811" s="2" t="s">
        <v>23277</v>
      </c>
      <c r="B811" s="2">
        <v>6</v>
      </c>
      <c r="C811" s="2">
        <v>6</v>
      </c>
    </row>
    <row r="812" spans="1:3" x14ac:dyDescent="0.2">
      <c r="A812" s="2" t="s">
        <v>23317</v>
      </c>
      <c r="B812" s="2">
        <v>6</v>
      </c>
      <c r="C812" s="2">
        <v>9</v>
      </c>
    </row>
    <row r="813" spans="1:3" x14ac:dyDescent="0.2">
      <c r="A813" s="2" t="s">
        <v>23405</v>
      </c>
      <c r="B813" s="2">
        <v>6</v>
      </c>
      <c r="C813" s="2">
        <v>6</v>
      </c>
    </row>
    <row r="814" spans="1:3" x14ac:dyDescent="0.2">
      <c r="A814" s="2" t="s">
        <v>23409</v>
      </c>
      <c r="B814" s="2">
        <v>6</v>
      </c>
      <c r="C814" s="2">
        <v>6</v>
      </c>
    </row>
    <row r="815" spans="1:3" x14ac:dyDescent="0.2">
      <c r="A815" s="2" t="s">
        <v>23426</v>
      </c>
      <c r="B815" s="2">
        <v>6</v>
      </c>
      <c r="C815" s="2">
        <v>6</v>
      </c>
    </row>
    <row r="816" spans="1:3" x14ac:dyDescent="0.2">
      <c r="A816" s="2" t="s">
        <v>23430</v>
      </c>
      <c r="B816" s="2">
        <v>6</v>
      </c>
      <c r="C816" s="2">
        <v>6</v>
      </c>
    </row>
    <row r="817" spans="1:3" x14ac:dyDescent="0.2">
      <c r="A817" s="2" t="s">
        <v>23466</v>
      </c>
      <c r="B817" s="2">
        <v>6</v>
      </c>
      <c r="C817" s="2">
        <v>6</v>
      </c>
    </row>
    <row r="818" spans="1:3" x14ac:dyDescent="0.2">
      <c r="A818" s="2" t="s">
        <v>23470</v>
      </c>
      <c r="B818" s="2">
        <v>6</v>
      </c>
      <c r="C818" s="2">
        <v>6</v>
      </c>
    </row>
    <row r="819" spans="1:3" x14ac:dyDescent="0.2">
      <c r="A819" s="2" t="s">
        <v>23481</v>
      </c>
      <c r="B819" s="2">
        <v>6</v>
      </c>
      <c r="C819" s="2">
        <v>6</v>
      </c>
    </row>
    <row r="820" spans="1:3" x14ac:dyDescent="0.2">
      <c r="A820" s="2" t="s">
        <v>23495</v>
      </c>
      <c r="B820" s="2">
        <v>6</v>
      </c>
      <c r="C820" s="2">
        <v>6</v>
      </c>
    </row>
    <row r="821" spans="1:3" x14ac:dyDescent="0.2">
      <c r="A821" s="2" t="s">
        <v>23582</v>
      </c>
      <c r="B821" s="2">
        <v>6</v>
      </c>
      <c r="C821" s="2">
        <v>7</v>
      </c>
    </row>
    <row r="822" spans="1:3" x14ac:dyDescent="0.2">
      <c r="A822" s="2" t="s">
        <v>23670</v>
      </c>
      <c r="B822" s="2">
        <v>6</v>
      </c>
      <c r="C822" s="2">
        <v>6</v>
      </c>
    </row>
    <row r="823" spans="1:3" x14ac:dyDescent="0.2">
      <c r="A823" s="2" t="s">
        <v>23678</v>
      </c>
      <c r="B823" s="2">
        <v>6</v>
      </c>
      <c r="C823" s="2">
        <v>6</v>
      </c>
    </row>
    <row r="824" spans="1:3" x14ac:dyDescent="0.2">
      <c r="A824" s="2" t="s">
        <v>23735</v>
      </c>
      <c r="B824" s="2">
        <v>6</v>
      </c>
      <c r="C824" s="2">
        <v>7</v>
      </c>
    </row>
    <row r="825" spans="1:3" x14ac:dyDescent="0.2">
      <c r="A825" s="2" t="s">
        <v>23900</v>
      </c>
      <c r="B825" s="2">
        <v>6</v>
      </c>
      <c r="C825" s="2">
        <v>7</v>
      </c>
    </row>
    <row r="826" spans="1:3" x14ac:dyDescent="0.2">
      <c r="A826" s="2" t="s">
        <v>23919</v>
      </c>
      <c r="B826" s="2">
        <v>6</v>
      </c>
      <c r="C826" s="2">
        <v>6</v>
      </c>
    </row>
    <row r="827" spans="1:3" x14ac:dyDescent="0.2">
      <c r="A827" s="2" t="s">
        <v>24031</v>
      </c>
      <c r="B827" s="2">
        <v>6</v>
      </c>
      <c r="C827" s="2">
        <v>6</v>
      </c>
    </row>
    <row r="828" spans="1:3" x14ac:dyDescent="0.2">
      <c r="A828" s="2" t="s">
        <v>24056</v>
      </c>
      <c r="B828" s="2">
        <v>6</v>
      </c>
      <c r="C828" s="2">
        <v>8</v>
      </c>
    </row>
    <row r="829" spans="1:3" x14ac:dyDescent="0.2">
      <c r="A829" s="2" t="s">
        <v>24109</v>
      </c>
      <c r="B829" s="2">
        <v>6</v>
      </c>
      <c r="C829" s="2">
        <v>6</v>
      </c>
    </row>
    <row r="830" spans="1:3" x14ac:dyDescent="0.2">
      <c r="A830" s="2" t="s">
        <v>24140</v>
      </c>
      <c r="B830" s="2">
        <v>6</v>
      </c>
      <c r="C830" s="2">
        <v>6</v>
      </c>
    </row>
    <row r="831" spans="1:3" x14ac:dyDescent="0.2">
      <c r="A831" s="2" t="s">
        <v>24219</v>
      </c>
      <c r="B831" s="2">
        <v>6</v>
      </c>
      <c r="C831" s="2">
        <v>6</v>
      </c>
    </row>
    <row r="832" spans="1:3" x14ac:dyDescent="0.2">
      <c r="A832" s="2" t="s">
        <v>24253</v>
      </c>
      <c r="B832" s="2">
        <v>6</v>
      </c>
      <c r="C832" s="2">
        <v>6</v>
      </c>
    </row>
    <row r="833" spans="1:3" x14ac:dyDescent="0.2">
      <c r="A833" s="2" t="s">
        <v>24303</v>
      </c>
      <c r="B833" s="2">
        <v>6</v>
      </c>
      <c r="C833" s="2">
        <v>6</v>
      </c>
    </row>
    <row r="834" spans="1:3" x14ac:dyDescent="0.2">
      <c r="A834" s="2" t="s">
        <v>24306</v>
      </c>
      <c r="B834" s="2">
        <v>6</v>
      </c>
      <c r="C834" s="2">
        <v>6</v>
      </c>
    </row>
    <row r="835" spans="1:3" x14ac:dyDescent="0.2">
      <c r="A835" s="2" t="s">
        <v>24460</v>
      </c>
      <c r="B835" s="2">
        <v>6</v>
      </c>
      <c r="C835" s="2">
        <v>6</v>
      </c>
    </row>
    <row r="836" spans="1:3" x14ac:dyDescent="0.2">
      <c r="A836" s="2" t="s">
        <v>24467</v>
      </c>
      <c r="B836" s="2">
        <v>6</v>
      </c>
      <c r="C836" s="2">
        <v>6</v>
      </c>
    </row>
    <row r="837" spans="1:3" x14ac:dyDescent="0.2">
      <c r="A837" s="2" t="s">
        <v>24580</v>
      </c>
      <c r="B837" s="2">
        <v>6</v>
      </c>
      <c r="C837" s="2">
        <v>6</v>
      </c>
    </row>
    <row r="838" spans="1:3" x14ac:dyDescent="0.2">
      <c r="A838" s="2" t="s">
        <v>24586</v>
      </c>
      <c r="B838" s="2">
        <v>6</v>
      </c>
      <c r="C838" s="2">
        <v>6</v>
      </c>
    </row>
    <row r="839" spans="1:3" x14ac:dyDescent="0.2">
      <c r="A839" s="2" t="s">
        <v>24757</v>
      </c>
      <c r="B839" s="2">
        <v>6</v>
      </c>
      <c r="C839" s="2">
        <v>6</v>
      </c>
    </row>
    <row r="840" spans="1:3" x14ac:dyDescent="0.2">
      <c r="A840" s="2" t="s">
        <v>24777</v>
      </c>
      <c r="B840" s="2">
        <v>6</v>
      </c>
      <c r="C840" s="2">
        <v>6</v>
      </c>
    </row>
    <row r="841" spans="1:3" x14ac:dyDescent="0.2">
      <c r="A841" s="2" t="s">
        <v>25014</v>
      </c>
      <c r="B841" s="2">
        <v>6</v>
      </c>
      <c r="C841" s="2">
        <v>6</v>
      </c>
    </row>
    <row r="842" spans="1:3" x14ac:dyDescent="0.2">
      <c r="A842" s="2" t="s">
        <v>25018</v>
      </c>
      <c r="B842" s="2">
        <v>6</v>
      </c>
      <c r="C842" s="2">
        <v>6</v>
      </c>
    </row>
    <row r="843" spans="1:3" x14ac:dyDescent="0.2">
      <c r="A843" s="2" t="s">
        <v>25019</v>
      </c>
      <c r="B843" s="2">
        <v>6</v>
      </c>
      <c r="C843" s="2">
        <v>6</v>
      </c>
    </row>
    <row r="844" spans="1:3" x14ac:dyDescent="0.2">
      <c r="A844" s="2" t="s">
        <v>25058</v>
      </c>
      <c r="B844" s="2">
        <v>6</v>
      </c>
      <c r="C844" s="2">
        <v>6</v>
      </c>
    </row>
    <row r="845" spans="1:3" x14ac:dyDescent="0.2">
      <c r="A845" s="2" t="s">
        <v>25229</v>
      </c>
      <c r="B845" s="2">
        <v>6</v>
      </c>
      <c r="C845" s="2">
        <v>6</v>
      </c>
    </row>
    <row r="846" spans="1:3" x14ac:dyDescent="0.2">
      <c r="A846" s="2" t="s">
        <v>25243</v>
      </c>
      <c r="B846" s="2">
        <v>6</v>
      </c>
      <c r="C846" s="2">
        <v>6</v>
      </c>
    </row>
    <row r="847" spans="1:3" x14ac:dyDescent="0.2">
      <c r="A847" s="2" t="s">
        <v>25329</v>
      </c>
      <c r="B847" s="2">
        <v>6</v>
      </c>
      <c r="C847" s="2">
        <v>7</v>
      </c>
    </row>
    <row r="848" spans="1:3" x14ac:dyDescent="0.2">
      <c r="A848" s="2" t="s">
        <v>25449</v>
      </c>
      <c r="B848" s="2">
        <v>6</v>
      </c>
      <c r="C848" s="2">
        <v>6</v>
      </c>
    </row>
    <row r="849" spans="1:3" x14ac:dyDescent="0.2">
      <c r="A849" s="2" t="s">
        <v>25451</v>
      </c>
      <c r="B849" s="2">
        <v>6</v>
      </c>
      <c r="C849" s="2">
        <v>11</v>
      </c>
    </row>
    <row r="850" spans="1:3" x14ac:dyDescent="0.2">
      <c r="A850" s="2" t="s">
        <v>25481</v>
      </c>
      <c r="B850" s="2">
        <v>6</v>
      </c>
      <c r="C850" s="2">
        <v>6</v>
      </c>
    </row>
    <row r="851" spans="1:3" x14ac:dyDescent="0.2">
      <c r="A851" s="2" t="s">
        <v>25709</v>
      </c>
      <c r="B851" s="2">
        <v>6</v>
      </c>
      <c r="C851" s="2">
        <v>6</v>
      </c>
    </row>
    <row r="852" spans="1:3" x14ac:dyDescent="0.2">
      <c r="A852" s="2" t="s">
        <v>25734</v>
      </c>
      <c r="B852" s="2">
        <v>6</v>
      </c>
      <c r="C852" s="2">
        <v>6</v>
      </c>
    </row>
    <row r="853" spans="1:3" x14ac:dyDescent="0.2">
      <c r="A853" s="2" t="s">
        <v>25806</v>
      </c>
      <c r="B853" s="2">
        <v>6</v>
      </c>
      <c r="C853" s="2">
        <v>7</v>
      </c>
    </row>
    <row r="854" spans="1:3" x14ac:dyDescent="0.2">
      <c r="A854" s="2" t="s">
        <v>25888</v>
      </c>
      <c r="B854" s="2">
        <v>6</v>
      </c>
      <c r="C854" s="2">
        <v>6</v>
      </c>
    </row>
    <row r="855" spans="1:3" x14ac:dyDescent="0.2">
      <c r="A855" s="2" t="s">
        <v>25890</v>
      </c>
      <c r="B855" s="2">
        <v>6</v>
      </c>
      <c r="C855" s="2">
        <v>6</v>
      </c>
    </row>
    <row r="856" spans="1:3" x14ac:dyDescent="0.2">
      <c r="A856" s="2" t="s">
        <v>25920</v>
      </c>
      <c r="B856" s="2">
        <v>6</v>
      </c>
      <c r="C856" s="2">
        <v>6</v>
      </c>
    </row>
    <row r="857" spans="1:3" x14ac:dyDescent="0.2">
      <c r="A857" s="2" t="s">
        <v>25948</v>
      </c>
      <c r="B857" s="2">
        <v>6</v>
      </c>
      <c r="C857" s="2">
        <v>6</v>
      </c>
    </row>
    <row r="858" spans="1:3" x14ac:dyDescent="0.2">
      <c r="A858" s="2" t="s">
        <v>3283</v>
      </c>
      <c r="B858" s="2">
        <v>5</v>
      </c>
      <c r="C858" s="2">
        <v>5</v>
      </c>
    </row>
    <row r="859" spans="1:3" x14ac:dyDescent="0.2">
      <c r="A859" s="2" t="s">
        <v>3289</v>
      </c>
      <c r="B859" s="2">
        <v>5</v>
      </c>
      <c r="C859" s="2">
        <v>5</v>
      </c>
    </row>
    <row r="860" spans="1:3" x14ac:dyDescent="0.2">
      <c r="A860" s="2" t="s">
        <v>3293</v>
      </c>
      <c r="B860" s="2">
        <v>5</v>
      </c>
      <c r="C860" s="2">
        <v>5</v>
      </c>
    </row>
    <row r="861" spans="1:3" x14ac:dyDescent="0.2">
      <c r="A861" s="2" t="s">
        <v>3311</v>
      </c>
      <c r="B861" s="2">
        <v>5</v>
      </c>
      <c r="C861" s="2">
        <v>5</v>
      </c>
    </row>
    <row r="862" spans="1:3" x14ac:dyDescent="0.2">
      <c r="A862" s="2" t="s">
        <v>3331</v>
      </c>
      <c r="B862" s="2">
        <v>5</v>
      </c>
      <c r="C862" s="2">
        <v>5</v>
      </c>
    </row>
    <row r="863" spans="1:3" x14ac:dyDescent="0.2">
      <c r="A863" s="2" t="s">
        <v>3359</v>
      </c>
      <c r="B863" s="2">
        <v>5</v>
      </c>
      <c r="C863" s="2">
        <v>5</v>
      </c>
    </row>
    <row r="864" spans="1:3" x14ac:dyDescent="0.2">
      <c r="A864" s="2" t="s">
        <v>3387</v>
      </c>
      <c r="B864" s="2">
        <v>5</v>
      </c>
      <c r="C864" s="2">
        <v>5</v>
      </c>
    </row>
    <row r="865" spans="1:3" x14ac:dyDescent="0.2">
      <c r="A865" s="2" t="s">
        <v>3398</v>
      </c>
      <c r="B865" s="2">
        <v>5</v>
      </c>
      <c r="C865" s="2">
        <v>5</v>
      </c>
    </row>
    <row r="866" spans="1:3" x14ac:dyDescent="0.2">
      <c r="A866" s="2" t="s">
        <v>3418</v>
      </c>
      <c r="B866" s="2">
        <v>5</v>
      </c>
      <c r="C866" s="2">
        <v>5</v>
      </c>
    </row>
    <row r="867" spans="1:3" x14ac:dyDescent="0.2">
      <c r="A867" s="2" t="s">
        <v>3422</v>
      </c>
      <c r="B867" s="2">
        <v>5</v>
      </c>
      <c r="C867" s="2">
        <v>5</v>
      </c>
    </row>
    <row r="868" spans="1:3" x14ac:dyDescent="0.2">
      <c r="A868" s="2" t="s">
        <v>3447</v>
      </c>
      <c r="B868" s="2">
        <v>5</v>
      </c>
      <c r="C868" s="2">
        <v>5</v>
      </c>
    </row>
    <row r="869" spans="1:3" x14ac:dyDescent="0.2">
      <c r="A869" s="2" t="s">
        <v>3450</v>
      </c>
      <c r="B869" s="2">
        <v>5</v>
      </c>
      <c r="C869" s="2">
        <v>5</v>
      </c>
    </row>
    <row r="870" spans="1:3" x14ac:dyDescent="0.2">
      <c r="A870" s="2" t="s">
        <v>3487</v>
      </c>
      <c r="B870" s="2">
        <v>5</v>
      </c>
      <c r="C870" s="2">
        <v>6</v>
      </c>
    </row>
    <row r="871" spans="1:3" x14ac:dyDescent="0.2">
      <c r="A871" s="2" t="s">
        <v>3511</v>
      </c>
      <c r="B871" s="2">
        <v>5</v>
      </c>
      <c r="C871" s="2">
        <v>5</v>
      </c>
    </row>
    <row r="872" spans="1:3" x14ac:dyDescent="0.2">
      <c r="A872" s="2" t="s">
        <v>3517</v>
      </c>
      <c r="B872" s="2">
        <v>5</v>
      </c>
      <c r="C872" s="2">
        <v>6</v>
      </c>
    </row>
    <row r="873" spans="1:3" x14ac:dyDescent="0.2">
      <c r="A873" s="2" t="s">
        <v>3545</v>
      </c>
      <c r="B873" s="2">
        <v>5</v>
      </c>
      <c r="C873" s="2">
        <v>5</v>
      </c>
    </row>
    <row r="874" spans="1:3" x14ac:dyDescent="0.2">
      <c r="A874" s="2" t="s">
        <v>3568</v>
      </c>
      <c r="B874" s="2">
        <v>5</v>
      </c>
      <c r="C874" s="2">
        <v>5</v>
      </c>
    </row>
    <row r="875" spans="1:3" x14ac:dyDescent="0.2">
      <c r="A875" s="2" t="s">
        <v>3580</v>
      </c>
      <c r="B875" s="2">
        <v>5</v>
      </c>
      <c r="C875" s="2">
        <v>5</v>
      </c>
    </row>
    <row r="876" spans="1:3" x14ac:dyDescent="0.2">
      <c r="A876" s="2" t="s">
        <v>3659</v>
      </c>
      <c r="B876" s="2">
        <v>5</v>
      </c>
      <c r="C876" s="2">
        <v>5</v>
      </c>
    </row>
    <row r="877" spans="1:3" x14ac:dyDescent="0.2">
      <c r="A877" s="2" t="s">
        <v>3729</v>
      </c>
      <c r="B877" s="2">
        <v>5</v>
      </c>
      <c r="C877" s="2">
        <v>5</v>
      </c>
    </row>
    <row r="878" spans="1:3" x14ac:dyDescent="0.2">
      <c r="A878" s="2" t="s">
        <v>3733</v>
      </c>
      <c r="B878" s="2">
        <v>5</v>
      </c>
      <c r="C878" s="2">
        <v>5</v>
      </c>
    </row>
    <row r="879" spans="1:3" x14ac:dyDescent="0.2">
      <c r="A879" s="2" t="s">
        <v>3741</v>
      </c>
      <c r="B879" s="2">
        <v>5</v>
      </c>
      <c r="C879" s="2">
        <v>5</v>
      </c>
    </row>
    <row r="880" spans="1:3" x14ac:dyDescent="0.2">
      <c r="A880" s="2" t="s">
        <v>3742</v>
      </c>
      <c r="B880" s="2">
        <v>5</v>
      </c>
      <c r="C880" s="2">
        <v>5</v>
      </c>
    </row>
    <row r="881" spans="1:3" x14ac:dyDescent="0.2">
      <c r="A881" s="2" t="s">
        <v>3881</v>
      </c>
      <c r="B881" s="2">
        <v>5</v>
      </c>
      <c r="C881" s="2">
        <v>5</v>
      </c>
    </row>
    <row r="882" spans="1:3" x14ac:dyDescent="0.2">
      <c r="A882" s="2" t="s">
        <v>3941</v>
      </c>
      <c r="B882" s="2">
        <v>5</v>
      </c>
      <c r="C882" s="2">
        <v>5</v>
      </c>
    </row>
    <row r="883" spans="1:3" x14ac:dyDescent="0.2">
      <c r="A883" s="2" t="s">
        <v>4005</v>
      </c>
      <c r="B883" s="2">
        <v>5</v>
      </c>
      <c r="C883" s="2">
        <v>5</v>
      </c>
    </row>
    <row r="884" spans="1:3" x14ac:dyDescent="0.2">
      <c r="A884" s="2" t="s">
        <v>4026</v>
      </c>
      <c r="B884" s="2">
        <v>5</v>
      </c>
      <c r="C884" s="2">
        <v>5</v>
      </c>
    </row>
    <row r="885" spans="1:3" x14ac:dyDescent="0.2">
      <c r="A885" s="2" t="s">
        <v>4062</v>
      </c>
      <c r="B885" s="2">
        <v>5</v>
      </c>
      <c r="C885" s="2">
        <v>5</v>
      </c>
    </row>
    <row r="886" spans="1:3" x14ac:dyDescent="0.2">
      <c r="A886" s="2" t="s">
        <v>4122</v>
      </c>
      <c r="B886" s="2">
        <v>5</v>
      </c>
      <c r="C886" s="2">
        <v>5</v>
      </c>
    </row>
    <row r="887" spans="1:3" x14ac:dyDescent="0.2">
      <c r="A887" s="2" t="s">
        <v>4153</v>
      </c>
      <c r="B887" s="2">
        <v>5</v>
      </c>
      <c r="C887" s="2">
        <v>5</v>
      </c>
    </row>
    <row r="888" spans="1:3" x14ac:dyDescent="0.2">
      <c r="A888" s="2" t="s">
        <v>4274</v>
      </c>
      <c r="B888" s="2">
        <v>5</v>
      </c>
      <c r="C888" s="2">
        <v>5</v>
      </c>
    </row>
    <row r="889" spans="1:3" x14ac:dyDescent="0.2">
      <c r="A889" s="2" t="s">
        <v>4287</v>
      </c>
      <c r="B889" s="2">
        <v>5</v>
      </c>
      <c r="C889" s="2">
        <v>5</v>
      </c>
    </row>
    <row r="890" spans="1:3" x14ac:dyDescent="0.2">
      <c r="A890" s="2" t="s">
        <v>4299</v>
      </c>
      <c r="B890" s="2">
        <v>5</v>
      </c>
      <c r="C890" s="2">
        <v>5</v>
      </c>
    </row>
    <row r="891" spans="1:3" x14ac:dyDescent="0.2">
      <c r="A891" s="2" t="s">
        <v>4358</v>
      </c>
      <c r="B891" s="2">
        <v>5</v>
      </c>
      <c r="C891" s="2">
        <v>5</v>
      </c>
    </row>
    <row r="892" spans="1:3" x14ac:dyDescent="0.2">
      <c r="A892" s="2" t="s">
        <v>4453</v>
      </c>
      <c r="B892" s="2">
        <v>5</v>
      </c>
      <c r="C892" s="2">
        <v>5</v>
      </c>
    </row>
    <row r="893" spans="1:3" x14ac:dyDescent="0.2">
      <c r="A893" s="2" t="s">
        <v>4470</v>
      </c>
      <c r="B893" s="2">
        <v>5</v>
      </c>
      <c r="C893" s="2">
        <v>5</v>
      </c>
    </row>
    <row r="894" spans="1:3" x14ac:dyDescent="0.2">
      <c r="A894" s="2" t="s">
        <v>4475</v>
      </c>
      <c r="B894" s="2">
        <v>5</v>
      </c>
      <c r="C894" s="2">
        <v>5</v>
      </c>
    </row>
    <row r="895" spans="1:3" x14ac:dyDescent="0.2">
      <c r="A895" s="2" t="s">
        <v>4487</v>
      </c>
      <c r="B895" s="2">
        <v>5</v>
      </c>
      <c r="C895" s="2">
        <v>5</v>
      </c>
    </row>
    <row r="896" spans="1:3" x14ac:dyDescent="0.2">
      <c r="A896" s="2" t="s">
        <v>4761</v>
      </c>
      <c r="B896" s="2">
        <v>5</v>
      </c>
      <c r="C896" s="2">
        <v>5</v>
      </c>
    </row>
    <row r="897" spans="1:3" x14ac:dyDescent="0.2">
      <c r="A897" s="2" t="s">
        <v>4791</v>
      </c>
      <c r="B897" s="2">
        <v>5</v>
      </c>
      <c r="C897" s="2">
        <v>5</v>
      </c>
    </row>
    <row r="898" spans="1:3" x14ac:dyDescent="0.2">
      <c r="A898" s="2" t="s">
        <v>4858</v>
      </c>
      <c r="B898" s="2">
        <v>5</v>
      </c>
      <c r="C898" s="2">
        <v>5</v>
      </c>
    </row>
    <row r="899" spans="1:3" x14ac:dyDescent="0.2">
      <c r="A899" s="2" t="s">
        <v>5018</v>
      </c>
      <c r="B899" s="2">
        <v>5</v>
      </c>
      <c r="C899" s="2">
        <v>5</v>
      </c>
    </row>
    <row r="900" spans="1:3" x14ac:dyDescent="0.2">
      <c r="A900" s="2" t="s">
        <v>5131</v>
      </c>
      <c r="B900" s="2">
        <v>5</v>
      </c>
      <c r="C900" s="2">
        <v>5</v>
      </c>
    </row>
    <row r="901" spans="1:3" x14ac:dyDescent="0.2">
      <c r="A901" s="2" t="s">
        <v>5186</v>
      </c>
      <c r="B901" s="2">
        <v>5</v>
      </c>
      <c r="C901" s="2">
        <v>5</v>
      </c>
    </row>
    <row r="902" spans="1:3" x14ac:dyDescent="0.2">
      <c r="A902" s="2" t="s">
        <v>5276</v>
      </c>
      <c r="B902" s="2">
        <v>5</v>
      </c>
      <c r="C902" s="2">
        <v>6</v>
      </c>
    </row>
    <row r="903" spans="1:3" x14ac:dyDescent="0.2">
      <c r="A903" s="2" t="s">
        <v>5485</v>
      </c>
      <c r="B903" s="2">
        <v>5</v>
      </c>
      <c r="C903" s="2">
        <v>5</v>
      </c>
    </row>
    <row r="904" spans="1:3" x14ac:dyDescent="0.2">
      <c r="A904" s="2" t="s">
        <v>5499</v>
      </c>
      <c r="B904" s="2">
        <v>5</v>
      </c>
      <c r="C904" s="2">
        <v>5</v>
      </c>
    </row>
    <row r="905" spans="1:3" x14ac:dyDescent="0.2">
      <c r="A905" s="2" t="s">
        <v>5501</v>
      </c>
      <c r="B905" s="2">
        <v>5</v>
      </c>
      <c r="C905" s="2">
        <v>6</v>
      </c>
    </row>
    <row r="906" spans="1:3" x14ac:dyDescent="0.2">
      <c r="A906" s="2" t="s">
        <v>5525</v>
      </c>
      <c r="B906" s="2">
        <v>5</v>
      </c>
      <c r="C906" s="2">
        <v>5</v>
      </c>
    </row>
    <row r="907" spans="1:3" x14ac:dyDescent="0.2">
      <c r="A907" s="2" t="s">
        <v>5555</v>
      </c>
      <c r="B907" s="2">
        <v>5</v>
      </c>
      <c r="C907" s="2">
        <v>5</v>
      </c>
    </row>
    <row r="908" spans="1:3" x14ac:dyDescent="0.2">
      <c r="A908" s="2" t="s">
        <v>5622</v>
      </c>
      <c r="B908" s="2">
        <v>5</v>
      </c>
      <c r="C908" s="2">
        <v>5</v>
      </c>
    </row>
    <row r="909" spans="1:3" x14ac:dyDescent="0.2">
      <c r="A909" s="2" t="s">
        <v>5818</v>
      </c>
      <c r="B909" s="2">
        <v>5</v>
      </c>
      <c r="C909" s="2">
        <v>5</v>
      </c>
    </row>
    <row r="910" spans="1:3" x14ac:dyDescent="0.2">
      <c r="A910" s="2" t="s">
        <v>5905</v>
      </c>
      <c r="B910" s="2">
        <v>5</v>
      </c>
      <c r="C910" s="2">
        <v>5</v>
      </c>
    </row>
    <row r="911" spans="1:3" x14ac:dyDescent="0.2">
      <c r="A911" s="2" t="s">
        <v>5909</v>
      </c>
      <c r="B911" s="2">
        <v>5</v>
      </c>
      <c r="C911" s="2">
        <v>5</v>
      </c>
    </row>
    <row r="912" spans="1:3" x14ac:dyDescent="0.2">
      <c r="A912" s="2" t="s">
        <v>5932</v>
      </c>
      <c r="B912" s="2">
        <v>5</v>
      </c>
      <c r="C912" s="2">
        <v>5</v>
      </c>
    </row>
    <row r="913" spans="1:3" x14ac:dyDescent="0.2">
      <c r="A913" s="2" t="s">
        <v>6027</v>
      </c>
      <c r="B913" s="2">
        <v>5</v>
      </c>
      <c r="C913" s="2">
        <v>7</v>
      </c>
    </row>
    <row r="914" spans="1:3" x14ac:dyDescent="0.2">
      <c r="A914" s="2" t="s">
        <v>6145</v>
      </c>
      <c r="B914" s="2">
        <v>5</v>
      </c>
      <c r="C914" s="2">
        <v>5</v>
      </c>
    </row>
    <row r="915" spans="1:3" x14ac:dyDescent="0.2">
      <c r="A915" s="2" t="s">
        <v>6185</v>
      </c>
      <c r="B915" s="2">
        <v>5</v>
      </c>
      <c r="C915" s="2">
        <v>6</v>
      </c>
    </row>
    <row r="916" spans="1:3" x14ac:dyDescent="0.2">
      <c r="A916" s="2" t="s">
        <v>6226</v>
      </c>
      <c r="B916" s="2">
        <v>5</v>
      </c>
      <c r="C916" s="2">
        <v>5</v>
      </c>
    </row>
    <row r="917" spans="1:3" x14ac:dyDescent="0.2">
      <c r="A917" s="2" t="s">
        <v>6256</v>
      </c>
      <c r="B917" s="2">
        <v>5</v>
      </c>
      <c r="C917" s="2">
        <v>5</v>
      </c>
    </row>
    <row r="918" spans="1:3" x14ac:dyDescent="0.2">
      <c r="A918" s="2" t="s">
        <v>6290</v>
      </c>
      <c r="B918" s="2">
        <v>5</v>
      </c>
      <c r="C918" s="2">
        <v>5</v>
      </c>
    </row>
    <row r="919" spans="1:3" x14ac:dyDescent="0.2">
      <c r="A919" s="2" t="s">
        <v>6307</v>
      </c>
      <c r="B919" s="2">
        <v>5</v>
      </c>
      <c r="C919" s="2">
        <v>5</v>
      </c>
    </row>
    <row r="920" spans="1:3" x14ac:dyDescent="0.2">
      <c r="A920" s="2" t="s">
        <v>6334</v>
      </c>
      <c r="B920" s="2">
        <v>5</v>
      </c>
      <c r="C920" s="2">
        <v>5</v>
      </c>
    </row>
    <row r="921" spans="1:3" x14ac:dyDescent="0.2">
      <c r="A921" s="2" t="s">
        <v>6344</v>
      </c>
      <c r="B921" s="2">
        <v>5</v>
      </c>
      <c r="C921" s="2">
        <v>5</v>
      </c>
    </row>
    <row r="922" spans="1:3" x14ac:dyDescent="0.2">
      <c r="A922" s="2" t="s">
        <v>6450</v>
      </c>
      <c r="B922" s="2">
        <v>5</v>
      </c>
      <c r="C922" s="2">
        <v>5</v>
      </c>
    </row>
    <row r="923" spans="1:3" x14ac:dyDescent="0.2">
      <c r="A923" s="2" t="s">
        <v>6503</v>
      </c>
      <c r="B923" s="2">
        <v>5</v>
      </c>
      <c r="C923" s="2">
        <v>5</v>
      </c>
    </row>
    <row r="924" spans="1:3" x14ac:dyDescent="0.2">
      <c r="A924" s="2" t="s">
        <v>6526</v>
      </c>
      <c r="B924" s="2">
        <v>5</v>
      </c>
      <c r="C924" s="2">
        <v>6</v>
      </c>
    </row>
    <row r="925" spans="1:3" x14ac:dyDescent="0.2">
      <c r="A925" s="2" t="s">
        <v>6600</v>
      </c>
      <c r="B925" s="2">
        <v>5</v>
      </c>
      <c r="C925" s="2">
        <v>5</v>
      </c>
    </row>
    <row r="926" spans="1:3" x14ac:dyDescent="0.2">
      <c r="A926" s="2" t="s">
        <v>6690</v>
      </c>
      <c r="B926" s="2">
        <v>5</v>
      </c>
      <c r="C926" s="2">
        <v>5</v>
      </c>
    </row>
    <row r="927" spans="1:3" x14ac:dyDescent="0.2">
      <c r="A927" s="2" t="s">
        <v>6715</v>
      </c>
      <c r="B927" s="2">
        <v>5</v>
      </c>
      <c r="C927" s="2">
        <v>5</v>
      </c>
    </row>
    <row r="928" spans="1:3" x14ac:dyDescent="0.2">
      <c r="A928" s="2" t="s">
        <v>6795</v>
      </c>
      <c r="B928" s="2">
        <v>5</v>
      </c>
      <c r="C928" s="2">
        <v>5</v>
      </c>
    </row>
    <row r="929" spans="1:3" x14ac:dyDescent="0.2">
      <c r="A929" s="2" t="s">
        <v>6931</v>
      </c>
      <c r="B929" s="2">
        <v>5</v>
      </c>
      <c r="C929" s="2">
        <v>5</v>
      </c>
    </row>
    <row r="930" spans="1:3" x14ac:dyDescent="0.2">
      <c r="A930" s="2" t="s">
        <v>6939</v>
      </c>
      <c r="B930" s="2">
        <v>5</v>
      </c>
      <c r="C930" s="2">
        <v>5</v>
      </c>
    </row>
    <row r="931" spans="1:3" x14ac:dyDescent="0.2">
      <c r="A931" s="2" t="s">
        <v>6998</v>
      </c>
      <c r="B931" s="2">
        <v>5</v>
      </c>
      <c r="C931" s="2">
        <v>7</v>
      </c>
    </row>
    <row r="932" spans="1:3" x14ac:dyDescent="0.2">
      <c r="A932" s="2" t="s">
        <v>7052</v>
      </c>
      <c r="B932" s="2">
        <v>5</v>
      </c>
      <c r="C932" s="2">
        <v>5</v>
      </c>
    </row>
    <row r="933" spans="1:3" x14ac:dyDescent="0.2">
      <c r="A933" s="2" t="s">
        <v>7102</v>
      </c>
      <c r="B933" s="2">
        <v>5</v>
      </c>
      <c r="C933" s="2">
        <v>5</v>
      </c>
    </row>
    <row r="934" spans="1:3" x14ac:dyDescent="0.2">
      <c r="A934" s="2" t="s">
        <v>7154</v>
      </c>
      <c r="B934" s="2">
        <v>5</v>
      </c>
      <c r="C934" s="2">
        <v>5</v>
      </c>
    </row>
    <row r="935" spans="1:3" x14ac:dyDescent="0.2">
      <c r="A935" s="2" t="s">
        <v>7189</v>
      </c>
      <c r="B935" s="2">
        <v>5</v>
      </c>
      <c r="C935" s="2">
        <v>5</v>
      </c>
    </row>
    <row r="936" spans="1:3" x14ac:dyDescent="0.2">
      <c r="A936" s="2" t="s">
        <v>7255</v>
      </c>
      <c r="B936" s="2">
        <v>5</v>
      </c>
      <c r="C936" s="2">
        <v>5</v>
      </c>
    </row>
    <row r="937" spans="1:3" x14ac:dyDescent="0.2">
      <c r="A937" s="2" t="s">
        <v>7356</v>
      </c>
      <c r="B937" s="2">
        <v>5</v>
      </c>
      <c r="C937" s="2">
        <v>5</v>
      </c>
    </row>
    <row r="938" spans="1:3" x14ac:dyDescent="0.2">
      <c r="A938" s="2" t="s">
        <v>7361</v>
      </c>
      <c r="B938" s="2">
        <v>5</v>
      </c>
      <c r="C938" s="2">
        <v>5</v>
      </c>
    </row>
    <row r="939" spans="1:3" x14ac:dyDescent="0.2">
      <c r="A939" s="2" t="s">
        <v>7381</v>
      </c>
      <c r="B939" s="2">
        <v>5</v>
      </c>
      <c r="C939" s="2">
        <v>5</v>
      </c>
    </row>
    <row r="940" spans="1:3" x14ac:dyDescent="0.2">
      <c r="A940" s="2" t="s">
        <v>7409</v>
      </c>
      <c r="B940" s="2">
        <v>5</v>
      </c>
      <c r="C940" s="2">
        <v>5</v>
      </c>
    </row>
    <row r="941" spans="1:3" x14ac:dyDescent="0.2">
      <c r="A941" s="2" t="s">
        <v>7426</v>
      </c>
      <c r="B941" s="2">
        <v>5</v>
      </c>
      <c r="C941" s="2">
        <v>5</v>
      </c>
    </row>
    <row r="942" spans="1:3" x14ac:dyDescent="0.2">
      <c r="A942" s="2" t="s">
        <v>7470</v>
      </c>
      <c r="B942" s="2">
        <v>5</v>
      </c>
      <c r="C942" s="2">
        <v>5</v>
      </c>
    </row>
    <row r="943" spans="1:3" x14ac:dyDescent="0.2">
      <c r="A943" s="2" t="s">
        <v>7485</v>
      </c>
      <c r="B943" s="2">
        <v>5</v>
      </c>
      <c r="C943" s="2">
        <v>5</v>
      </c>
    </row>
    <row r="944" spans="1:3" x14ac:dyDescent="0.2">
      <c r="A944" s="2" t="s">
        <v>7556</v>
      </c>
      <c r="B944" s="2">
        <v>5</v>
      </c>
      <c r="C944" s="2">
        <v>5</v>
      </c>
    </row>
    <row r="945" spans="1:3" x14ac:dyDescent="0.2">
      <c r="A945" s="2" t="s">
        <v>7563</v>
      </c>
      <c r="B945" s="2">
        <v>5</v>
      </c>
      <c r="C945" s="2">
        <v>5</v>
      </c>
    </row>
    <row r="946" spans="1:3" x14ac:dyDescent="0.2">
      <c r="A946" s="2" t="s">
        <v>7589</v>
      </c>
      <c r="B946" s="2">
        <v>5</v>
      </c>
      <c r="C946" s="2">
        <v>5</v>
      </c>
    </row>
    <row r="947" spans="1:3" x14ac:dyDescent="0.2">
      <c r="A947" s="2" t="s">
        <v>7624</v>
      </c>
      <c r="B947" s="2">
        <v>5</v>
      </c>
      <c r="C947" s="2">
        <v>5</v>
      </c>
    </row>
    <row r="948" spans="1:3" x14ac:dyDescent="0.2">
      <c r="A948" s="2" t="s">
        <v>7716</v>
      </c>
      <c r="B948" s="2">
        <v>5</v>
      </c>
      <c r="C948" s="2">
        <v>5</v>
      </c>
    </row>
    <row r="949" spans="1:3" x14ac:dyDescent="0.2">
      <c r="A949" s="2" t="s">
        <v>7831</v>
      </c>
      <c r="B949" s="2">
        <v>5</v>
      </c>
      <c r="C949" s="2">
        <v>5</v>
      </c>
    </row>
    <row r="950" spans="1:3" x14ac:dyDescent="0.2">
      <c r="A950" s="2" t="s">
        <v>7862</v>
      </c>
      <c r="B950" s="2">
        <v>5</v>
      </c>
      <c r="C950" s="2">
        <v>5</v>
      </c>
    </row>
    <row r="951" spans="1:3" x14ac:dyDescent="0.2">
      <c r="A951" s="2" t="s">
        <v>7873</v>
      </c>
      <c r="B951" s="2">
        <v>5</v>
      </c>
      <c r="C951" s="2">
        <v>5</v>
      </c>
    </row>
    <row r="952" spans="1:3" x14ac:dyDescent="0.2">
      <c r="A952" s="2" t="s">
        <v>7887</v>
      </c>
      <c r="B952" s="2">
        <v>5</v>
      </c>
      <c r="C952" s="2">
        <v>5</v>
      </c>
    </row>
    <row r="953" spans="1:3" x14ac:dyDescent="0.2">
      <c r="A953" s="2" t="s">
        <v>7903</v>
      </c>
      <c r="B953" s="2">
        <v>5</v>
      </c>
      <c r="C953" s="2">
        <v>5</v>
      </c>
    </row>
    <row r="954" spans="1:3" x14ac:dyDescent="0.2">
      <c r="A954" s="2" t="s">
        <v>7949</v>
      </c>
      <c r="B954" s="2">
        <v>5</v>
      </c>
      <c r="C954" s="2">
        <v>5</v>
      </c>
    </row>
    <row r="955" spans="1:3" x14ac:dyDescent="0.2">
      <c r="A955" s="2" t="s">
        <v>7958</v>
      </c>
      <c r="B955" s="2">
        <v>5</v>
      </c>
      <c r="C955" s="2">
        <v>5</v>
      </c>
    </row>
    <row r="956" spans="1:3" x14ac:dyDescent="0.2">
      <c r="A956" s="2" t="s">
        <v>7993</v>
      </c>
      <c r="B956" s="2">
        <v>5</v>
      </c>
      <c r="C956" s="2">
        <v>5</v>
      </c>
    </row>
    <row r="957" spans="1:3" x14ac:dyDescent="0.2">
      <c r="A957" s="2" t="s">
        <v>7994</v>
      </c>
      <c r="B957" s="2">
        <v>5</v>
      </c>
      <c r="C957" s="2">
        <v>5</v>
      </c>
    </row>
    <row r="958" spans="1:3" x14ac:dyDescent="0.2">
      <c r="A958" s="2" t="s">
        <v>8180</v>
      </c>
      <c r="B958" s="2">
        <v>5</v>
      </c>
      <c r="C958" s="2">
        <v>5</v>
      </c>
    </row>
    <row r="959" spans="1:3" x14ac:dyDescent="0.2">
      <c r="A959" s="2" t="s">
        <v>8187</v>
      </c>
      <c r="B959" s="2">
        <v>5</v>
      </c>
      <c r="C959" s="2">
        <v>5</v>
      </c>
    </row>
    <row r="960" spans="1:3" x14ac:dyDescent="0.2">
      <c r="A960" s="2" t="s">
        <v>8205</v>
      </c>
      <c r="B960" s="2">
        <v>5</v>
      </c>
      <c r="C960" s="2">
        <v>5</v>
      </c>
    </row>
    <row r="961" spans="1:3" x14ac:dyDescent="0.2">
      <c r="A961" s="2" t="s">
        <v>8226</v>
      </c>
      <c r="B961" s="2">
        <v>5</v>
      </c>
      <c r="C961" s="2">
        <v>5</v>
      </c>
    </row>
    <row r="962" spans="1:3" x14ac:dyDescent="0.2">
      <c r="A962" s="2" t="s">
        <v>8266</v>
      </c>
      <c r="B962" s="2">
        <v>5</v>
      </c>
      <c r="C962" s="2">
        <v>5</v>
      </c>
    </row>
    <row r="963" spans="1:3" x14ac:dyDescent="0.2">
      <c r="A963" s="2" t="s">
        <v>8284</v>
      </c>
      <c r="B963" s="2">
        <v>5</v>
      </c>
      <c r="C963" s="2">
        <v>5</v>
      </c>
    </row>
    <row r="964" spans="1:3" x14ac:dyDescent="0.2">
      <c r="A964" s="2" t="s">
        <v>8296</v>
      </c>
      <c r="B964" s="2">
        <v>5</v>
      </c>
      <c r="C964" s="2">
        <v>5</v>
      </c>
    </row>
    <row r="965" spans="1:3" x14ac:dyDescent="0.2">
      <c r="A965" s="2" t="s">
        <v>8300</v>
      </c>
      <c r="B965" s="2">
        <v>5</v>
      </c>
      <c r="C965" s="2">
        <v>6</v>
      </c>
    </row>
    <row r="966" spans="1:3" x14ac:dyDescent="0.2">
      <c r="A966" s="2" t="s">
        <v>8328</v>
      </c>
      <c r="B966" s="2">
        <v>5</v>
      </c>
      <c r="C966" s="2">
        <v>6</v>
      </c>
    </row>
    <row r="967" spans="1:3" x14ac:dyDescent="0.2">
      <c r="A967" s="2" t="s">
        <v>8414</v>
      </c>
      <c r="B967" s="2">
        <v>5</v>
      </c>
      <c r="C967" s="2">
        <v>5</v>
      </c>
    </row>
    <row r="968" spans="1:3" x14ac:dyDescent="0.2">
      <c r="A968" s="2" t="s">
        <v>8474</v>
      </c>
      <c r="B968" s="2">
        <v>5</v>
      </c>
      <c r="C968" s="2">
        <v>5</v>
      </c>
    </row>
    <row r="969" spans="1:3" x14ac:dyDescent="0.2">
      <c r="A969" s="2" t="s">
        <v>8511</v>
      </c>
      <c r="B969" s="2">
        <v>5</v>
      </c>
      <c r="C969" s="2">
        <v>5</v>
      </c>
    </row>
    <row r="970" spans="1:3" x14ac:dyDescent="0.2">
      <c r="A970" s="2" t="s">
        <v>8521</v>
      </c>
      <c r="B970" s="2">
        <v>5</v>
      </c>
      <c r="C970" s="2">
        <v>5</v>
      </c>
    </row>
    <row r="971" spans="1:3" x14ac:dyDescent="0.2">
      <c r="A971" s="2" t="s">
        <v>8543</v>
      </c>
      <c r="B971" s="2">
        <v>5</v>
      </c>
      <c r="C971" s="2">
        <v>5</v>
      </c>
    </row>
    <row r="972" spans="1:3" x14ac:dyDescent="0.2">
      <c r="A972" s="2" t="s">
        <v>8590</v>
      </c>
      <c r="B972" s="2">
        <v>5</v>
      </c>
      <c r="C972" s="2">
        <v>5</v>
      </c>
    </row>
    <row r="973" spans="1:3" x14ac:dyDescent="0.2">
      <c r="A973" s="2" t="s">
        <v>8753</v>
      </c>
      <c r="B973" s="2">
        <v>5</v>
      </c>
      <c r="C973" s="2">
        <v>5</v>
      </c>
    </row>
    <row r="974" spans="1:3" x14ac:dyDescent="0.2">
      <c r="A974" s="2" t="s">
        <v>8787</v>
      </c>
      <c r="B974" s="2">
        <v>5</v>
      </c>
      <c r="C974" s="2">
        <v>5</v>
      </c>
    </row>
    <row r="975" spans="1:3" x14ac:dyDescent="0.2">
      <c r="A975" s="2" t="s">
        <v>8806</v>
      </c>
      <c r="B975" s="2">
        <v>5</v>
      </c>
      <c r="C975" s="2">
        <v>5</v>
      </c>
    </row>
    <row r="976" spans="1:3" x14ac:dyDescent="0.2">
      <c r="A976" s="2" t="s">
        <v>8821</v>
      </c>
      <c r="B976" s="2">
        <v>5</v>
      </c>
      <c r="C976" s="2">
        <v>5</v>
      </c>
    </row>
    <row r="977" spans="1:3" x14ac:dyDescent="0.2">
      <c r="A977" s="2" t="s">
        <v>8841</v>
      </c>
      <c r="B977" s="2">
        <v>5</v>
      </c>
      <c r="C977" s="2">
        <v>5</v>
      </c>
    </row>
    <row r="978" spans="1:3" x14ac:dyDescent="0.2">
      <c r="A978" s="2" t="s">
        <v>8914</v>
      </c>
      <c r="B978" s="2">
        <v>5</v>
      </c>
      <c r="C978" s="2">
        <v>5</v>
      </c>
    </row>
    <row r="979" spans="1:3" x14ac:dyDescent="0.2">
      <c r="A979" s="2" t="s">
        <v>8927</v>
      </c>
      <c r="B979" s="2">
        <v>5</v>
      </c>
      <c r="C979" s="2">
        <v>5</v>
      </c>
    </row>
    <row r="980" spans="1:3" x14ac:dyDescent="0.2">
      <c r="A980" s="2" t="s">
        <v>8934</v>
      </c>
      <c r="B980" s="2">
        <v>5</v>
      </c>
      <c r="C980" s="2">
        <v>5</v>
      </c>
    </row>
    <row r="981" spans="1:3" x14ac:dyDescent="0.2">
      <c r="A981" s="2" t="s">
        <v>9038</v>
      </c>
      <c r="B981" s="2">
        <v>5</v>
      </c>
      <c r="C981" s="2">
        <v>5</v>
      </c>
    </row>
    <row r="982" spans="1:3" x14ac:dyDescent="0.2">
      <c r="A982" s="2" t="s">
        <v>9090</v>
      </c>
      <c r="B982" s="2">
        <v>5</v>
      </c>
      <c r="C982" s="2">
        <v>5</v>
      </c>
    </row>
    <row r="983" spans="1:3" x14ac:dyDescent="0.2">
      <c r="A983" s="2" t="s">
        <v>9108</v>
      </c>
      <c r="B983" s="2">
        <v>5</v>
      </c>
      <c r="C983" s="2">
        <v>5</v>
      </c>
    </row>
    <row r="984" spans="1:3" x14ac:dyDescent="0.2">
      <c r="A984" s="2" t="s">
        <v>9155</v>
      </c>
      <c r="B984" s="2">
        <v>5</v>
      </c>
      <c r="C984" s="2">
        <v>5</v>
      </c>
    </row>
    <row r="985" spans="1:3" x14ac:dyDescent="0.2">
      <c r="A985" s="2" t="s">
        <v>9199</v>
      </c>
      <c r="B985" s="2">
        <v>5</v>
      </c>
      <c r="C985" s="2">
        <v>5</v>
      </c>
    </row>
    <row r="986" spans="1:3" x14ac:dyDescent="0.2">
      <c r="A986" s="2" t="s">
        <v>9228</v>
      </c>
      <c r="B986" s="2">
        <v>5</v>
      </c>
      <c r="C986" s="2">
        <v>5</v>
      </c>
    </row>
    <row r="987" spans="1:3" x14ac:dyDescent="0.2">
      <c r="A987" s="2" t="s">
        <v>9324</v>
      </c>
      <c r="B987" s="2">
        <v>5</v>
      </c>
      <c r="C987" s="2">
        <v>5</v>
      </c>
    </row>
    <row r="988" spans="1:3" x14ac:dyDescent="0.2">
      <c r="A988" s="2" t="s">
        <v>9365</v>
      </c>
      <c r="B988" s="2">
        <v>5</v>
      </c>
      <c r="C988" s="2">
        <v>5</v>
      </c>
    </row>
    <row r="989" spans="1:3" x14ac:dyDescent="0.2">
      <c r="A989" s="2" t="s">
        <v>9452</v>
      </c>
      <c r="B989" s="2">
        <v>5</v>
      </c>
      <c r="C989" s="2">
        <v>5</v>
      </c>
    </row>
    <row r="990" spans="1:3" x14ac:dyDescent="0.2">
      <c r="A990" s="2" t="s">
        <v>9455</v>
      </c>
      <c r="B990" s="2">
        <v>5</v>
      </c>
      <c r="C990" s="2">
        <v>5</v>
      </c>
    </row>
    <row r="991" spans="1:3" x14ac:dyDescent="0.2">
      <c r="A991" s="2" t="s">
        <v>9493</v>
      </c>
      <c r="B991" s="2">
        <v>5</v>
      </c>
      <c r="C991" s="2">
        <v>6</v>
      </c>
    </row>
    <row r="992" spans="1:3" x14ac:dyDescent="0.2">
      <c r="A992" s="2" t="s">
        <v>9503</v>
      </c>
      <c r="B992" s="2">
        <v>5</v>
      </c>
      <c r="C992" s="2">
        <v>5</v>
      </c>
    </row>
    <row r="993" spans="1:3" x14ac:dyDescent="0.2">
      <c r="A993" s="2" t="s">
        <v>9547</v>
      </c>
      <c r="B993" s="2">
        <v>5</v>
      </c>
      <c r="C993" s="2">
        <v>8</v>
      </c>
    </row>
    <row r="994" spans="1:3" x14ac:dyDescent="0.2">
      <c r="A994" s="2" t="s">
        <v>9552</v>
      </c>
      <c r="B994" s="2">
        <v>5</v>
      </c>
      <c r="C994" s="2">
        <v>5</v>
      </c>
    </row>
    <row r="995" spans="1:3" x14ac:dyDescent="0.2">
      <c r="A995" s="2" t="s">
        <v>9576</v>
      </c>
      <c r="B995" s="2">
        <v>5</v>
      </c>
      <c r="C995" s="2">
        <v>6</v>
      </c>
    </row>
    <row r="996" spans="1:3" x14ac:dyDescent="0.2">
      <c r="A996" s="2" t="s">
        <v>9594</v>
      </c>
      <c r="B996" s="2">
        <v>5</v>
      </c>
      <c r="C996" s="2">
        <v>5</v>
      </c>
    </row>
    <row r="997" spans="1:3" x14ac:dyDescent="0.2">
      <c r="A997" s="2" t="s">
        <v>9606</v>
      </c>
      <c r="B997" s="2">
        <v>5</v>
      </c>
      <c r="C997" s="2">
        <v>5</v>
      </c>
    </row>
    <row r="998" spans="1:3" x14ac:dyDescent="0.2">
      <c r="A998" s="2" t="s">
        <v>9614</v>
      </c>
      <c r="B998" s="2">
        <v>5</v>
      </c>
      <c r="C998" s="2">
        <v>5</v>
      </c>
    </row>
    <row r="999" spans="1:3" x14ac:dyDescent="0.2">
      <c r="A999" s="2" t="s">
        <v>9625</v>
      </c>
      <c r="B999" s="2">
        <v>5</v>
      </c>
      <c r="C999" s="2">
        <v>5</v>
      </c>
    </row>
    <row r="1000" spans="1:3" x14ac:dyDescent="0.2">
      <c r="A1000" s="2" t="s">
        <v>9629</v>
      </c>
      <c r="B1000" s="2">
        <v>5</v>
      </c>
      <c r="C1000" s="2">
        <v>5</v>
      </c>
    </row>
    <row r="1001" spans="1:3" x14ac:dyDescent="0.2">
      <c r="A1001" s="2" t="s">
        <v>9638</v>
      </c>
      <c r="B1001" s="2">
        <v>5</v>
      </c>
      <c r="C1001" s="2">
        <v>5</v>
      </c>
    </row>
    <row r="1002" spans="1:3" x14ac:dyDescent="0.2">
      <c r="A1002" s="2" t="s">
        <v>9659</v>
      </c>
      <c r="B1002" s="2">
        <v>5</v>
      </c>
      <c r="C1002" s="2">
        <v>6</v>
      </c>
    </row>
    <row r="1003" spans="1:3" x14ac:dyDescent="0.2">
      <c r="A1003" s="2" t="s">
        <v>9680</v>
      </c>
      <c r="B1003" s="2">
        <v>5</v>
      </c>
      <c r="C1003" s="2">
        <v>5</v>
      </c>
    </row>
    <row r="1004" spans="1:3" x14ac:dyDescent="0.2">
      <c r="A1004" s="2" t="s">
        <v>9686</v>
      </c>
      <c r="B1004" s="2">
        <v>5</v>
      </c>
      <c r="C1004" s="2">
        <v>5</v>
      </c>
    </row>
    <row r="1005" spans="1:3" x14ac:dyDescent="0.2">
      <c r="A1005" s="2" t="s">
        <v>9713</v>
      </c>
      <c r="B1005" s="2">
        <v>5</v>
      </c>
      <c r="C1005" s="2">
        <v>5</v>
      </c>
    </row>
    <row r="1006" spans="1:3" x14ac:dyDescent="0.2">
      <c r="A1006" s="2" t="s">
        <v>9748</v>
      </c>
      <c r="B1006" s="2">
        <v>5</v>
      </c>
      <c r="C1006" s="2">
        <v>5</v>
      </c>
    </row>
    <row r="1007" spans="1:3" x14ac:dyDescent="0.2">
      <c r="A1007" s="2" t="s">
        <v>9800</v>
      </c>
      <c r="B1007" s="2">
        <v>5</v>
      </c>
      <c r="C1007" s="2">
        <v>10</v>
      </c>
    </row>
    <row r="1008" spans="1:3" x14ac:dyDescent="0.2">
      <c r="A1008" s="2" t="s">
        <v>9849</v>
      </c>
      <c r="B1008" s="2">
        <v>5</v>
      </c>
      <c r="C1008" s="2">
        <v>7</v>
      </c>
    </row>
    <row r="1009" spans="1:3" x14ac:dyDescent="0.2">
      <c r="A1009" s="2" t="s">
        <v>9935</v>
      </c>
      <c r="B1009" s="2">
        <v>5</v>
      </c>
      <c r="C1009" s="2">
        <v>5</v>
      </c>
    </row>
    <row r="1010" spans="1:3" x14ac:dyDescent="0.2">
      <c r="A1010" s="2" t="s">
        <v>9954</v>
      </c>
      <c r="B1010" s="2">
        <v>5</v>
      </c>
      <c r="C1010" s="2">
        <v>5</v>
      </c>
    </row>
    <row r="1011" spans="1:3" x14ac:dyDescent="0.2">
      <c r="A1011" s="2" t="s">
        <v>10031</v>
      </c>
      <c r="B1011" s="2">
        <v>5</v>
      </c>
      <c r="C1011" s="2">
        <v>5</v>
      </c>
    </row>
    <row r="1012" spans="1:3" x14ac:dyDescent="0.2">
      <c r="A1012" s="2" t="s">
        <v>10040</v>
      </c>
      <c r="B1012" s="2">
        <v>5</v>
      </c>
      <c r="C1012" s="2">
        <v>5</v>
      </c>
    </row>
    <row r="1013" spans="1:3" x14ac:dyDescent="0.2">
      <c r="A1013" s="2" t="s">
        <v>10056</v>
      </c>
      <c r="B1013" s="2">
        <v>5</v>
      </c>
      <c r="C1013" s="2">
        <v>5</v>
      </c>
    </row>
    <row r="1014" spans="1:3" x14ac:dyDescent="0.2">
      <c r="A1014" s="2" t="s">
        <v>10057</v>
      </c>
      <c r="B1014" s="2">
        <v>5</v>
      </c>
      <c r="C1014" s="2">
        <v>5</v>
      </c>
    </row>
    <row r="1015" spans="1:3" x14ac:dyDescent="0.2">
      <c r="A1015" s="2" t="s">
        <v>10095</v>
      </c>
      <c r="B1015" s="2">
        <v>5</v>
      </c>
      <c r="C1015" s="2">
        <v>5</v>
      </c>
    </row>
    <row r="1016" spans="1:3" x14ac:dyDescent="0.2">
      <c r="A1016" s="2" t="s">
        <v>10110</v>
      </c>
      <c r="B1016" s="2">
        <v>5</v>
      </c>
      <c r="C1016" s="2">
        <v>5</v>
      </c>
    </row>
    <row r="1017" spans="1:3" x14ac:dyDescent="0.2">
      <c r="A1017" s="2" t="s">
        <v>10155</v>
      </c>
      <c r="B1017" s="2">
        <v>5</v>
      </c>
      <c r="C1017" s="2">
        <v>5</v>
      </c>
    </row>
    <row r="1018" spans="1:3" x14ac:dyDescent="0.2">
      <c r="A1018" s="2" t="s">
        <v>10183</v>
      </c>
      <c r="B1018" s="2">
        <v>5</v>
      </c>
      <c r="C1018" s="2">
        <v>5</v>
      </c>
    </row>
    <row r="1019" spans="1:3" x14ac:dyDescent="0.2">
      <c r="A1019" s="2" t="s">
        <v>10273</v>
      </c>
      <c r="B1019" s="2">
        <v>5</v>
      </c>
      <c r="C1019" s="2">
        <v>5</v>
      </c>
    </row>
    <row r="1020" spans="1:3" x14ac:dyDescent="0.2">
      <c r="A1020" s="2" t="s">
        <v>10293</v>
      </c>
      <c r="B1020" s="2">
        <v>5</v>
      </c>
      <c r="C1020" s="2">
        <v>5</v>
      </c>
    </row>
    <row r="1021" spans="1:3" x14ac:dyDescent="0.2">
      <c r="A1021" s="2" t="s">
        <v>10295</v>
      </c>
      <c r="B1021" s="2">
        <v>5</v>
      </c>
      <c r="C1021" s="2">
        <v>5</v>
      </c>
    </row>
    <row r="1022" spans="1:3" x14ac:dyDescent="0.2">
      <c r="A1022" s="2" t="s">
        <v>10333</v>
      </c>
      <c r="B1022" s="2">
        <v>5</v>
      </c>
      <c r="C1022" s="2">
        <v>5</v>
      </c>
    </row>
    <row r="1023" spans="1:3" x14ac:dyDescent="0.2">
      <c r="A1023" s="2" t="s">
        <v>10336</v>
      </c>
      <c r="B1023" s="2">
        <v>5</v>
      </c>
      <c r="C1023" s="2">
        <v>5</v>
      </c>
    </row>
    <row r="1024" spans="1:3" x14ac:dyDescent="0.2">
      <c r="A1024" s="2" t="s">
        <v>10341</v>
      </c>
      <c r="B1024" s="2">
        <v>5</v>
      </c>
      <c r="C1024" s="2">
        <v>6</v>
      </c>
    </row>
    <row r="1025" spans="1:3" x14ac:dyDescent="0.2">
      <c r="A1025" s="2" t="s">
        <v>10374</v>
      </c>
      <c r="B1025" s="2">
        <v>5</v>
      </c>
      <c r="C1025" s="2">
        <v>6</v>
      </c>
    </row>
    <row r="1026" spans="1:3" x14ac:dyDescent="0.2">
      <c r="A1026" s="2" t="s">
        <v>10397</v>
      </c>
      <c r="B1026" s="2">
        <v>5</v>
      </c>
      <c r="C1026" s="2">
        <v>5</v>
      </c>
    </row>
    <row r="1027" spans="1:3" x14ac:dyDescent="0.2">
      <c r="A1027" s="2" t="s">
        <v>10443</v>
      </c>
      <c r="B1027" s="2">
        <v>5</v>
      </c>
      <c r="C1027" s="2">
        <v>5</v>
      </c>
    </row>
    <row r="1028" spans="1:3" x14ac:dyDescent="0.2">
      <c r="A1028" s="2" t="s">
        <v>10444</v>
      </c>
      <c r="B1028" s="2">
        <v>5</v>
      </c>
      <c r="C1028" s="2">
        <v>5</v>
      </c>
    </row>
    <row r="1029" spans="1:3" x14ac:dyDescent="0.2">
      <c r="A1029" s="2" t="s">
        <v>10445</v>
      </c>
      <c r="B1029" s="2">
        <v>5</v>
      </c>
      <c r="C1029" s="2">
        <v>5</v>
      </c>
    </row>
    <row r="1030" spans="1:3" x14ac:dyDescent="0.2">
      <c r="A1030" s="2" t="s">
        <v>10456</v>
      </c>
      <c r="B1030" s="2">
        <v>5</v>
      </c>
      <c r="C1030" s="2">
        <v>5</v>
      </c>
    </row>
    <row r="1031" spans="1:3" x14ac:dyDescent="0.2">
      <c r="A1031" s="2" t="s">
        <v>10545</v>
      </c>
      <c r="B1031" s="2">
        <v>5</v>
      </c>
      <c r="C1031" s="2">
        <v>5</v>
      </c>
    </row>
    <row r="1032" spans="1:3" x14ac:dyDescent="0.2">
      <c r="A1032" s="2" t="s">
        <v>10630</v>
      </c>
      <c r="B1032" s="2">
        <v>5</v>
      </c>
      <c r="C1032" s="2">
        <v>5</v>
      </c>
    </row>
    <row r="1033" spans="1:3" x14ac:dyDescent="0.2">
      <c r="A1033" s="2" t="s">
        <v>10639</v>
      </c>
      <c r="B1033" s="2">
        <v>5</v>
      </c>
      <c r="C1033" s="2">
        <v>5</v>
      </c>
    </row>
    <row r="1034" spans="1:3" x14ac:dyDescent="0.2">
      <c r="A1034" s="2" t="s">
        <v>10669</v>
      </c>
      <c r="B1034" s="2">
        <v>5</v>
      </c>
      <c r="C1034" s="2">
        <v>5</v>
      </c>
    </row>
    <row r="1035" spans="1:3" x14ac:dyDescent="0.2">
      <c r="A1035" s="2" t="s">
        <v>10680</v>
      </c>
      <c r="B1035" s="2">
        <v>5</v>
      </c>
      <c r="C1035" s="2">
        <v>5</v>
      </c>
    </row>
    <row r="1036" spans="1:3" x14ac:dyDescent="0.2">
      <c r="A1036" s="2" t="s">
        <v>10693</v>
      </c>
      <c r="B1036" s="2">
        <v>5</v>
      </c>
      <c r="C1036" s="2">
        <v>5</v>
      </c>
    </row>
    <row r="1037" spans="1:3" x14ac:dyDescent="0.2">
      <c r="A1037" s="2" t="s">
        <v>10694</v>
      </c>
      <c r="B1037" s="2">
        <v>5</v>
      </c>
      <c r="C1037" s="2">
        <v>5</v>
      </c>
    </row>
    <row r="1038" spans="1:3" x14ac:dyDescent="0.2">
      <c r="A1038" s="2" t="s">
        <v>10724</v>
      </c>
      <c r="B1038" s="2">
        <v>5</v>
      </c>
      <c r="C1038" s="2">
        <v>5</v>
      </c>
    </row>
    <row r="1039" spans="1:3" x14ac:dyDescent="0.2">
      <c r="A1039" s="2" t="s">
        <v>10793</v>
      </c>
      <c r="B1039" s="2">
        <v>5</v>
      </c>
      <c r="C1039" s="2">
        <v>5</v>
      </c>
    </row>
    <row r="1040" spans="1:3" x14ac:dyDescent="0.2">
      <c r="A1040" s="2" t="s">
        <v>10799</v>
      </c>
      <c r="B1040" s="2">
        <v>5</v>
      </c>
      <c r="C1040" s="2">
        <v>5</v>
      </c>
    </row>
    <row r="1041" spans="1:3" x14ac:dyDescent="0.2">
      <c r="A1041" s="2" t="s">
        <v>10836</v>
      </c>
      <c r="B1041" s="2">
        <v>5</v>
      </c>
      <c r="C1041" s="2">
        <v>5</v>
      </c>
    </row>
    <row r="1042" spans="1:3" x14ac:dyDescent="0.2">
      <c r="A1042" s="2" t="s">
        <v>10900</v>
      </c>
      <c r="B1042" s="2">
        <v>5</v>
      </c>
      <c r="C1042" s="2">
        <v>5</v>
      </c>
    </row>
    <row r="1043" spans="1:3" x14ac:dyDescent="0.2">
      <c r="A1043" s="2" t="s">
        <v>10901</v>
      </c>
      <c r="B1043" s="2">
        <v>5</v>
      </c>
      <c r="C1043" s="2">
        <v>5</v>
      </c>
    </row>
    <row r="1044" spans="1:3" x14ac:dyDescent="0.2">
      <c r="A1044" s="2" t="s">
        <v>10907</v>
      </c>
      <c r="B1044" s="2">
        <v>5</v>
      </c>
      <c r="C1044" s="2">
        <v>5</v>
      </c>
    </row>
    <row r="1045" spans="1:3" x14ac:dyDescent="0.2">
      <c r="A1045" s="2" t="s">
        <v>10912</v>
      </c>
      <c r="B1045" s="2">
        <v>5</v>
      </c>
      <c r="C1045" s="2">
        <v>5</v>
      </c>
    </row>
    <row r="1046" spans="1:3" x14ac:dyDescent="0.2">
      <c r="A1046" s="2" t="s">
        <v>10928</v>
      </c>
      <c r="B1046" s="2">
        <v>5</v>
      </c>
      <c r="C1046" s="2">
        <v>5</v>
      </c>
    </row>
    <row r="1047" spans="1:3" x14ac:dyDescent="0.2">
      <c r="A1047" s="2" t="s">
        <v>11013</v>
      </c>
      <c r="B1047" s="2">
        <v>5</v>
      </c>
      <c r="C1047" s="2">
        <v>5</v>
      </c>
    </row>
    <row r="1048" spans="1:3" x14ac:dyDescent="0.2">
      <c r="A1048" s="2" t="s">
        <v>11046</v>
      </c>
      <c r="B1048" s="2">
        <v>5</v>
      </c>
      <c r="C1048" s="2">
        <v>5</v>
      </c>
    </row>
    <row r="1049" spans="1:3" x14ac:dyDescent="0.2">
      <c r="A1049" s="2" t="s">
        <v>11059</v>
      </c>
      <c r="B1049" s="2">
        <v>5</v>
      </c>
      <c r="C1049" s="2">
        <v>5</v>
      </c>
    </row>
    <row r="1050" spans="1:3" x14ac:dyDescent="0.2">
      <c r="A1050" s="2" t="s">
        <v>11135</v>
      </c>
      <c r="B1050" s="2">
        <v>5</v>
      </c>
      <c r="C1050" s="2">
        <v>5</v>
      </c>
    </row>
    <row r="1051" spans="1:3" x14ac:dyDescent="0.2">
      <c r="A1051" s="2" t="s">
        <v>11153</v>
      </c>
      <c r="B1051" s="2">
        <v>5</v>
      </c>
      <c r="C1051" s="2">
        <v>5</v>
      </c>
    </row>
    <row r="1052" spans="1:3" x14ac:dyDescent="0.2">
      <c r="A1052" s="2" t="s">
        <v>11170</v>
      </c>
      <c r="B1052" s="2">
        <v>5</v>
      </c>
      <c r="C1052" s="2">
        <v>7</v>
      </c>
    </row>
    <row r="1053" spans="1:3" x14ac:dyDescent="0.2">
      <c r="A1053" s="2" t="s">
        <v>11188</v>
      </c>
      <c r="B1053" s="2">
        <v>5</v>
      </c>
      <c r="C1053" s="2">
        <v>5</v>
      </c>
    </row>
    <row r="1054" spans="1:3" x14ac:dyDescent="0.2">
      <c r="A1054" s="2" t="s">
        <v>11228</v>
      </c>
      <c r="B1054" s="2">
        <v>5</v>
      </c>
      <c r="C1054" s="2">
        <v>5</v>
      </c>
    </row>
    <row r="1055" spans="1:3" x14ac:dyDescent="0.2">
      <c r="A1055" s="2" t="s">
        <v>11255</v>
      </c>
      <c r="B1055" s="2">
        <v>5</v>
      </c>
      <c r="C1055" s="2">
        <v>5</v>
      </c>
    </row>
    <row r="1056" spans="1:3" x14ac:dyDescent="0.2">
      <c r="A1056" s="2" t="s">
        <v>11321</v>
      </c>
      <c r="B1056" s="2">
        <v>5</v>
      </c>
      <c r="C1056" s="2">
        <v>7</v>
      </c>
    </row>
    <row r="1057" spans="1:3" x14ac:dyDescent="0.2">
      <c r="A1057" s="2" t="s">
        <v>11328</v>
      </c>
      <c r="B1057" s="2">
        <v>5</v>
      </c>
      <c r="C1057" s="2">
        <v>6</v>
      </c>
    </row>
    <row r="1058" spans="1:3" x14ac:dyDescent="0.2">
      <c r="A1058" s="2" t="s">
        <v>11334</v>
      </c>
      <c r="B1058" s="2">
        <v>5</v>
      </c>
      <c r="C1058" s="2">
        <v>5</v>
      </c>
    </row>
    <row r="1059" spans="1:3" x14ac:dyDescent="0.2">
      <c r="A1059" s="2" t="s">
        <v>11385</v>
      </c>
      <c r="B1059" s="2">
        <v>5</v>
      </c>
      <c r="C1059" s="2">
        <v>5</v>
      </c>
    </row>
    <row r="1060" spans="1:3" x14ac:dyDescent="0.2">
      <c r="A1060" s="2" t="s">
        <v>11438</v>
      </c>
      <c r="B1060" s="2">
        <v>5</v>
      </c>
      <c r="C1060" s="2">
        <v>5</v>
      </c>
    </row>
    <row r="1061" spans="1:3" x14ac:dyDescent="0.2">
      <c r="A1061" s="2" t="s">
        <v>11489</v>
      </c>
      <c r="B1061" s="2">
        <v>5</v>
      </c>
      <c r="C1061" s="2">
        <v>5</v>
      </c>
    </row>
    <row r="1062" spans="1:3" x14ac:dyDescent="0.2">
      <c r="A1062" s="2" t="s">
        <v>11510</v>
      </c>
      <c r="B1062" s="2">
        <v>5</v>
      </c>
      <c r="C1062" s="2">
        <v>7</v>
      </c>
    </row>
    <row r="1063" spans="1:3" x14ac:dyDescent="0.2">
      <c r="A1063" s="2" t="s">
        <v>11560</v>
      </c>
      <c r="B1063" s="2">
        <v>5</v>
      </c>
      <c r="C1063" s="2">
        <v>5</v>
      </c>
    </row>
    <row r="1064" spans="1:3" x14ac:dyDescent="0.2">
      <c r="A1064" s="2" t="s">
        <v>11636</v>
      </c>
      <c r="B1064" s="2">
        <v>5</v>
      </c>
      <c r="C1064" s="2">
        <v>5</v>
      </c>
    </row>
    <row r="1065" spans="1:3" x14ac:dyDescent="0.2">
      <c r="A1065" s="2" t="s">
        <v>11775</v>
      </c>
      <c r="B1065" s="2">
        <v>5</v>
      </c>
      <c r="C1065" s="2">
        <v>5</v>
      </c>
    </row>
    <row r="1066" spans="1:3" x14ac:dyDescent="0.2">
      <c r="A1066" s="2" t="s">
        <v>11785</v>
      </c>
      <c r="B1066" s="2">
        <v>5</v>
      </c>
      <c r="C1066" s="2">
        <v>5</v>
      </c>
    </row>
    <row r="1067" spans="1:3" x14ac:dyDescent="0.2">
      <c r="A1067" s="2" t="s">
        <v>11816</v>
      </c>
      <c r="B1067" s="2">
        <v>5</v>
      </c>
      <c r="C1067" s="2">
        <v>5</v>
      </c>
    </row>
    <row r="1068" spans="1:3" x14ac:dyDescent="0.2">
      <c r="A1068" s="2" t="s">
        <v>11913</v>
      </c>
      <c r="B1068" s="2">
        <v>5</v>
      </c>
      <c r="C1068" s="2">
        <v>5</v>
      </c>
    </row>
    <row r="1069" spans="1:3" x14ac:dyDescent="0.2">
      <c r="A1069" s="2" t="s">
        <v>11928</v>
      </c>
      <c r="B1069" s="2">
        <v>5</v>
      </c>
      <c r="C1069" s="2">
        <v>5</v>
      </c>
    </row>
    <row r="1070" spans="1:3" x14ac:dyDescent="0.2">
      <c r="A1070" s="2" t="s">
        <v>11930</v>
      </c>
      <c r="B1070" s="2">
        <v>5</v>
      </c>
      <c r="C1070" s="2">
        <v>5</v>
      </c>
    </row>
    <row r="1071" spans="1:3" x14ac:dyDescent="0.2">
      <c r="A1071" s="2" t="s">
        <v>11932</v>
      </c>
      <c r="B1071" s="2">
        <v>5</v>
      </c>
      <c r="C1071" s="2">
        <v>5</v>
      </c>
    </row>
    <row r="1072" spans="1:3" x14ac:dyDescent="0.2">
      <c r="A1072" s="2" t="s">
        <v>11981</v>
      </c>
      <c r="B1072" s="2">
        <v>5</v>
      </c>
      <c r="C1072" s="2">
        <v>5</v>
      </c>
    </row>
    <row r="1073" spans="1:3" x14ac:dyDescent="0.2">
      <c r="A1073" s="2" t="s">
        <v>11983</v>
      </c>
      <c r="B1073" s="2">
        <v>5</v>
      </c>
      <c r="C1073" s="2">
        <v>5</v>
      </c>
    </row>
    <row r="1074" spans="1:3" x14ac:dyDescent="0.2">
      <c r="A1074" s="2" t="s">
        <v>12053</v>
      </c>
      <c r="B1074" s="2">
        <v>5</v>
      </c>
      <c r="C1074" s="2">
        <v>5</v>
      </c>
    </row>
    <row r="1075" spans="1:3" x14ac:dyDescent="0.2">
      <c r="A1075" s="2" t="s">
        <v>12074</v>
      </c>
      <c r="B1075" s="2">
        <v>5</v>
      </c>
      <c r="C1075" s="2">
        <v>5</v>
      </c>
    </row>
    <row r="1076" spans="1:3" x14ac:dyDescent="0.2">
      <c r="A1076" s="2" t="s">
        <v>12089</v>
      </c>
      <c r="B1076" s="2">
        <v>5</v>
      </c>
      <c r="C1076" s="2">
        <v>5</v>
      </c>
    </row>
    <row r="1077" spans="1:3" x14ac:dyDescent="0.2">
      <c r="A1077" s="2" t="s">
        <v>12133</v>
      </c>
      <c r="B1077" s="2">
        <v>5</v>
      </c>
      <c r="C1077" s="2">
        <v>5</v>
      </c>
    </row>
    <row r="1078" spans="1:3" x14ac:dyDescent="0.2">
      <c r="A1078" s="2" t="s">
        <v>12193</v>
      </c>
      <c r="B1078" s="2">
        <v>5</v>
      </c>
      <c r="C1078" s="2">
        <v>5</v>
      </c>
    </row>
    <row r="1079" spans="1:3" x14ac:dyDescent="0.2">
      <c r="A1079" s="2" t="s">
        <v>12206</v>
      </c>
      <c r="B1079" s="2">
        <v>5</v>
      </c>
      <c r="C1079" s="2">
        <v>5</v>
      </c>
    </row>
    <row r="1080" spans="1:3" x14ac:dyDescent="0.2">
      <c r="A1080" s="2" t="s">
        <v>12247</v>
      </c>
      <c r="B1080" s="2">
        <v>5</v>
      </c>
      <c r="C1080" s="2">
        <v>5</v>
      </c>
    </row>
    <row r="1081" spans="1:3" x14ac:dyDescent="0.2">
      <c r="A1081" s="2" t="s">
        <v>12302</v>
      </c>
      <c r="B1081" s="2">
        <v>5</v>
      </c>
      <c r="C1081" s="2">
        <v>5</v>
      </c>
    </row>
    <row r="1082" spans="1:3" x14ac:dyDescent="0.2">
      <c r="A1082" s="2" t="s">
        <v>12359</v>
      </c>
      <c r="B1082" s="2">
        <v>5</v>
      </c>
      <c r="C1082" s="2">
        <v>5</v>
      </c>
    </row>
    <row r="1083" spans="1:3" x14ac:dyDescent="0.2">
      <c r="A1083" s="2" t="s">
        <v>12389</v>
      </c>
      <c r="B1083" s="2">
        <v>5</v>
      </c>
      <c r="C1083" s="2">
        <v>5</v>
      </c>
    </row>
    <row r="1084" spans="1:3" x14ac:dyDescent="0.2">
      <c r="A1084" s="2" t="s">
        <v>12393</v>
      </c>
      <c r="B1084" s="2">
        <v>5</v>
      </c>
      <c r="C1084" s="2">
        <v>5</v>
      </c>
    </row>
    <row r="1085" spans="1:3" x14ac:dyDescent="0.2">
      <c r="A1085" s="2" t="s">
        <v>12415</v>
      </c>
      <c r="B1085" s="2">
        <v>5</v>
      </c>
      <c r="C1085" s="2">
        <v>5</v>
      </c>
    </row>
    <row r="1086" spans="1:3" x14ac:dyDescent="0.2">
      <c r="A1086" s="2" t="s">
        <v>12562</v>
      </c>
      <c r="B1086" s="2">
        <v>5</v>
      </c>
      <c r="C1086" s="2">
        <v>7</v>
      </c>
    </row>
    <row r="1087" spans="1:3" x14ac:dyDescent="0.2">
      <c r="A1087" s="2" t="s">
        <v>12576</v>
      </c>
      <c r="B1087" s="2">
        <v>5</v>
      </c>
      <c r="C1087" s="2">
        <v>5</v>
      </c>
    </row>
    <row r="1088" spans="1:3" x14ac:dyDescent="0.2">
      <c r="A1088" s="2" t="s">
        <v>12623</v>
      </c>
      <c r="B1088" s="2">
        <v>5</v>
      </c>
      <c r="C1088" s="2">
        <v>5</v>
      </c>
    </row>
    <row r="1089" spans="1:3" x14ac:dyDescent="0.2">
      <c r="A1089" s="2" t="s">
        <v>12624</v>
      </c>
      <c r="B1089" s="2">
        <v>5</v>
      </c>
      <c r="C1089" s="2">
        <v>5</v>
      </c>
    </row>
    <row r="1090" spans="1:3" x14ac:dyDescent="0.2">
      <c r="A1090" s="2" t="s">
        <v>12671</v>
      </c>
      <c r="B1090" s="2">
        <v>5</v>
      </c>
      <c r="C1090" s="2">
        <v>5</v>
      </c>
    </row>
    <row r="1091" spans="1:3" x14ac:dyDescent="0.2">
      <c r="A1091" s="2" t="s">
        <v>12676</v>
      </c>
      <c r="B1091" s="2">
        <v>5</v>
      </c>
      <c r="C1091" s="2">
        <v>5</v>
      </c>
    </row>
    <row r="1092" spans="1:3" x14ac:dyDescent="0.2">
      <c r="A1092" s="2" t="s">
        <v>12679</v>
      </c>
      <c r="B1092" s="2">
        <v>5</v>
      </c>
      <c r="C1092" s="2">
        <v>5</v>
      </c>
    </row>
    <row r="1093" spans="1:3" x14ac:dyDescent="0.2">
      <c r="A1093" s="2" t="s">
        <v>12861</v>
      </c>
      <c r="B1093" s="2">
        <v>5</v>
      </c>
      <c r="C1093" s="2">
        <v>5</v>
      </c>
    </row>
    <row r="1094" spans="1:3" x14ac:dyDescent="0.2">
      <c r="A1094" s="2" t="s">
        <v>13032</v>
      </c>
      <c r="B1094" s="2">
        <v>5</v>
      </c>
      <c r="C1094" s="2">
        <v>5</v>
      </c>
    </row>
    <row r="1095" spans="1:3" x14ac:dyDescent="0.2">
      <c r="A1095" s="2" t="s">
        <v>13035</v>
      </c>
      <c r="B1095" s="2">
        <v>5</v>
      </c>
      <c r="C1095" s="2">
        <v>5</v>
      </c>
    </row>
    <row r="1096" spans="1:3" x14ac:dyDescent="0.2">
      <c r="A1096" s="2" t="s">
        <v>13126</v>
      </c>
      <c r="B1096" s="2">
        <v>5</v>
      </c>
      <c r="C1096" s="2">
        <v>5</v>
      </c>
    </row>
    <row r="1097" spans="1:3" x14ac:dyDescent="0.2">
      <c r="A1097" s="2" t="s">
        <v>13155</v>
      </c>
      <c r="B1097" s="2">
        <v>5</v>
      </c>
      <c r="C1097" s="2">
        <v>5</v>
      </c>
    </row>
    <row r="1098" spans="1:3" x14ac:dyDescent="0.2">
      <c r="A1098" s="2" t="s">
        <v>13237</v>
      </c>
      <c r="B1098" s="2">
        <v>5</v>
      </c>
      <c r="C1098" s="2">
        <v>6</v>
      </c>
    </row>
    <row r="1099" spans="1:3" x14ac:dyDescent="0.2">
      <c r="A1099" s="2" t="s">
        <v>13246</v>
      </c>
      <c r="B1099" s="2">
        <v>5</v>
      </c>
      <c r="C1099" s="2">
        <v>5</v>
      </c>
    </row>
    <row r="1100" spans="1:3" x14ac:dyDescent="0.2">
      <c r="A1100" s="2" t="s">
        <v>13247</v>
      </c>
      <c r="B1100" s="2">
        <v>5</v>
      </c>
      <c r="C1100" s="2">
        <v>5</v>
      </c>
    </row>
    <row r="1101" spans="1:3" x14ac:dyDescent="0.2">
      <c r="A1101" s="2" t="s">
        <v>13296</v>
      </c>
      <c r="B1101" s="2">
        <v>5</v>
      </c>
      <c r="C1101" s="2">
        <v>6</v>
      </c>
    </row>
    <row r="1102" spans="1:3" x14ac:dyDescent="0.2">
      <c r="A1102" s="2" t="s">
        <v>13301</v>
      </c>
      <c r="B1102" s="2">
        <v>5</v>
      </c>
      <c r="C1102" s="2">
        <v>5</v>
      </c>
    </row>
    <row r="1103" spans="1:3" x14ac:dyDescent="0.2">
      <c r="A1103" s="2" t="s">
        <v>13312</v>
      </c>
      <c r="B1103" s="2">
        <v>5</v>
      </c>
      <c r="C1103" s="2">
        <v>5</v>
      </c>
    </row>
    <row r="1104" spans="1:3" x14ac:dyDescent="0.2">
      <c r="A1104" s="2" t="s">
        <v>13394</v>
      </c>
      <c r="B1104" s="2">
        <v>5</v>
      </c>
      <c r="C1104" s="2">
        <v>5</v>
      </c>
    </row>
    <row r="1105" spans="1:3" x14ac:dyDescent="0.2">
      <c r="A1105" s="2" t="s">
        <v>13413</v>
      </c>
      <c r="B1105" s="2">
        <v>5</v>
      </c>
      <c r="C1105" s="2">
        <v>5</v>
      </c>
    </row>
    <row r="1106" spans="1:3" x14ac:dyDescent="0.2">
      <c r="A1106" s="2" t="s">
        <v>13448</v>
      </c>
      <c r="B1106" s="2">
        <v>5</v>
      </c>
      <c r="C1106" s="2">
        <v>5</v>
      </c>
    </row>
    <row r="1107" spans="1:3" x14ac:dyDescent="0.2">
      <c r="A1107" s="2" t="s">
        <v>13473</v>
      </c>
      <c r="B1107" s="2">
        <v>5</v>
      </c>
      <c r="C1107" s="2">
        <v>6</v>
      </c>
    </row>
    <row r="1108" spans="1:3" x14ac:dyDescent="0.2">
      <c r="A1108" s="2" t="s">
        <v>13512</v>
      </c>
      <c r="B1108" s="2">
        <v>5</v>
      </c>
      <c r="C1108" s="2">
        <v>5</v>
      </c>
    </row>
    <row r="1109" spans="1:3" x14ac:dyDescent="0.2">
      <c r="A1109" s="2" t="s">
        <v>13521</v>
      </c>
      <c r="B1109" s="2">
        <v>5</v>
      </c>
      <c r="C1109" s="2">
        <v>5</v>
      </c>
    </row>
    <row r="1110" spans="1:3" x14ac:dyDescent="0.2">
      <c r="A1110" s="2" t="s">
        <v>13567</v>
      </c>
      <c r="B1110" s="2">
        <v>5</v>
      </c>
      <c r="C1110" s="2">
        <v>5</v>
      </c>
    </row>
    <row r="1111" spans="1:3" x14ac:dyDescent="0.2">
      <c r="A1111" s="2" t="s">
        <v>13627</v>
      </c>
      <c r="B1111" s="2">
        <v>5</v>
      </c>
      <c r="C1111" s="2">
        <v>6</v>
      </c>
    </row>
    <row r="1112" spans="1:3" x14ac:dyDescent="0.2">
      <c r="A1112" s="2" t="s">
        <v>13638</v>
      </c>
      <c r="B1112" s="2">
        <v>5</v>
      </c>
      <c r="C1112" s="2">
        <v>5</v>
      </c>
    </row>
    <row r="1113" spans="1:3" x14ac:dyDescent="0.2">
      <c r="A1113" s="2" t="s">
        <v>13648</v>
      </c>
      <c r="B1113" s="2">
        <v>5</v>
      </c>
      <c r="C1113" s="2">
        <v>5</v>
      </c>
    </row>
    <row r="1114" spans="1:3" x14ac:dyDescent="0.2">
      <c r="A1114" s="2" t="s">
        <v>13661</v>
      </c>
      <c r="B1114" s="2">
        <v>5</v>
      </c>
      <c r="C1114" s="2">
        <v>5</v>
      </c>
    </row>
    <row r="1115" spans="1:3" x14ac:dyDescent="0.2">
      <c r="A1115" s="2" t="s">
        <v>13681</v>
      </c>
      <c r="B1115" s="2">
        <v>5</v>
      </c>
      <c r="C1115" s="2">
        <v>6</v>
      </c>
    </row>
    <row r="1116" spans="1:3" x14ac:dyDescent="0.2">
      <c r="A1116" s="2" t="s">
        <v>13740</v>
      </c>
      <c r="B1116" s="2">
        <v>5</v>
      </c>
      <c r="C1116" s="2">
        <v>5</v>
      </c>
    </row>
    <row r="1117" spans="1:3" x14ac:dyDescent="0.2">
      <c r="A1117" s="2" t="s">
        <v>13851</v>
      </c>
      <c r="B1117" s="2">
        <v>5</v>
      </c>
      <c r="C1117" s="2">
        <v>5</v>
      </c>
    </row>
    <row r="1118" spans="1:3" x14ac:dyDescent="0.2">
      <c r="A1118" s="2" t="s">
        <v>13857</v>
      </c>
      <c r="B1118" s="2">
        <v>5</v>
      </c>
      <c r="C1118" s="2">
        <v>5</v>
      </c>
    </row>
    <row r="1119" spans="1:3" x14ac:dyDescent="0.2">
      <c r="A1119" s="2" t="s">
        <v>13868</v>
      </c>
      <c r="B1119" s="2">
        <v>5</v>
      </c>
      <c r="C1119" s="2">
        <v>5</v>
      </c>
    </row>
    <row r="1120" spans="1:3" x14ac:dyDescent="0.2">
      <c r="A1120" s="2" t="s">
        <v>13871</v>
      </c>
      <c r="B1120" s="2">
        <v>5</v>
      </c>
      <c r="C1120" s="2">
        <v>5</v>
      </c>
    </row>
    <row r="1121" spans="1:3" x14ac:dyDescent="0.2">
      <c r="A1121" s="2" t="s">
        <v>13892</v>
      </c>
      <c r="B1121" s="2">
        <v>5</v>
      </c>
      <c r="C1121" s="2">
        <v>5</v>
      </c>
    </row>
    <row r="1122" spans="1:3" x14ac:dyDescent="0.2">
      <c r="A1122" s="2" t="s">
        <v>13923</v>
      </c>
      <c r="B1122" s="2">
        <v>5</v>
      </c>
      <c r="C1122" s="2">
        <v>5</v>
      </c>
    </row>
    <row r="1123" spans="1:3" x14ac:dyDescent="0.2">
      <c r="A1123" s="2" t="s">
        <v>13937</v>
      </c>
      <c r="B1123" s="2">
        <v>5</v>
      </c>
      <c r="C1123" s="2">
        <v>5</v>
      </c>
    </row>
    <row r="1124" spans="1:3" x14ac:dyDescent="0.2">
      <c r="A1124" s="2" t="s">
        <v>14025</v>
      </c>
      <c r="B1124" s="2">
        <v>5</v>
      </c>
      <c r="C1124" s="2">
        <v>5</v>
      </c>
    </row>
    <row r="1125" spans="1:3" x14ac:dyDescent="0.2">
      <c r="A1125" s="2" t="s">
        <v>14045</v>
      </c>
      <c r="B1125" s="2">
        <v>5</v>
      </c>
      <c r="C1125" s="2">
        <v>5</v>
      </c>
    </row>
    <row r="1126" spans="1:3" x14ac:dyDescent="0.2">
      <c r="A1126" s="2" t="s">
        <v>14066</v>
      </c>
      <c r="B1126" s="2">
        <v>5</v>
      </c>
      <c r="C1126" s="2">
        <v>5</v>
      </c>
    </row>
    <row r="1127" spans="1:3" x14ac:dyDescent="0.2">
      <c r="A1127" s="2" t="s">
        <v>14118</v>
      </c>
      <c r="B1127" s="2">
        <v>5</v>
      </c>
      <c r="C1127" s="2">
        <v>5</v>
      </c>
    </row>
    <row r="1128" spans="1:3" x14ac:dyDescent="0.2">
      <c r="A1128" s="2" t="s">
        <v>14193</v>
      </c>
      <c r="B1128" s="2">
        <v>5</v>
      </c>
      <c r="C1128" s="2">
        <v>5</v>
      </c>
    </row>
    <row r="1129" spans="1:3" x14ac:dyDescent="0.2">
      <c r="A1129" s="2" t="s">
        <v>14254</v>
      </c>
      <c r="B1129" s="2">
        <v>5</v>
      </c>
      <c r="C1129" s="2">
        <v>5</v>
      </c>
    </row>
    <row r="1130" spans="1:3" x14ac:dyDescent="0.2">
      <c r="A1130" s="2" t="s">
        <v>14255</v>
      </c>
      <c r="B1130" s="2">
        <v>5</v>
      </c>
      <c r="C1130" s="2">
        <v>5</v>
      </c>
    </row>
    <row r="1131" spans="1:3" x14ac:dyDescent="0.2">
      <c r="A1131" s="2" t="s">
        <v>14282</v>
      </c>
      <c r="B1131" s="2">
        <v>5</v>
      </c>
      <c r="C1131" s="2">
        <v>5</v>
      </c>
    </row>
    <row r="1132" spans="1:3" x14ac:dyDescent="0.2">
      <c r="A1132" s="2" t="s">
        <v>14285</v>
      </c>
      <c r="B1132" s="2">
        <v>5</v>
      </c>
      <c r="C1132" s="2">
        <v>5</v>
      </c>
    </row>
    <row r="1133" spans="1:3" x14ac:dyDescent="0.2">
      <c r="A1133" s="2" t="s">
        <v>14287</v>
      </c>
      <c r="B1133" s="2">
        <v>5</v>
      </c>
      <c r="C1133" s="2">
        <v>5</v>
      </c>
    </row>
    <row r="1134" spans="1:3" x14ac:dyDescent="0.2">
      <c r="A1134" s="2" t="s">
        <v>14377</v>
      </c>
      <c r="B1134" s="2">
        <v>5</v>
      </c>
      <c r="C1134" s="2">
        <v>6</v>
      </c>
    </row>
    <row r="1135" spans="1:3" x14ac:dyDescent="0.2">
      <c r="A1135" s="2" t="s">
        <v>14390</v>
      </c>
      <c r="B1135" s="2">
        <v>5</v>
      </c>
      <c r="C1135" s="2">
        <v>5</v>
      </c>
    </row>
    <row r="1136" spans="1:3" x14ac:dyDescent="0.2">
      <c r="A1136" s="2" t="s">
        <v>14403</v>
      </c>
      <c r="B1136" s="2">
        <v>5</v>
      </c>
      <c r="C1136" s="2">
        <v>5</v>
      </c>
    </row>
    <row r="1137" spans="1:3" x14ac:dyDescent="0.2">
      <c r="A1137" s="2" t="s">
        <v>14422</v>
      </c>
      <c r="B1137" s="2">
        <v>5</v>
      </c>
      <c r="C1137" s="2">
        <v>5</v>
      </c>
    </row>
    <row r="1138" spans="1:3" x14ac:dyDescent="0.2">
      <c r="A1138" s="2" t="s">
        <v>14470</v>
      </c>
      <c r="B1138" s="2">
        <v>5</v>
      </c>
      <c r="C1138" s="2">
        <v>5</v>
      </c>
    </row>
    <row r="1139" spans="1:3" x14ac:dyDescent="0.2">
      <c r="A1139" s="2" t="s">
        <v>14516</v>
      </c>
      <c r="B1139" s="2">
        <v>5</v>
      </c>
      <c r="C1139" s="2">
        <v>6</v>
      </c>
    </row>
    <row r="1140" spans="1:3" x14ac:dyDescent="0.2">
      <c r="A1140" s="2" t="s">
        <v>14576</v>
      </c>
      <c r="B1140" s="2">
        <v>5</v>
      </c>
      <c r="C1140" s="2">
        <v>5</v>
      </c>
    </row>
    <row r="1141" spans="1:3" x14ac:dyDescent="0.2">
      <c r="A1141" s="2" t="s">
        <v>14611</v>
      </c>
      <c r="B1141" s="2">
        <v>5</v>
      </c>
      <c r="C1141" s="2">
        <v>6</v>
      </c>
    </row>
    <row r="1142" spans="1:3" x14ac:dyDescent="0.2">
      <c r="A1142" s="2" t="s">
        <v>14711</v>
      </c>
      <c r="B1142" s="2">
        <v>5</v>
      </c>
      <c r="C1142" s="2">
        <v>5</v>
      </c>
    </row>
    <row r="1143" spans="1:3" x14ac:dyDescent="0.2">
      <c r="A1143" s="2" t="s">
        <v>14843</v>
      </c>
      <c r="B1143" s="2">
        <v>5</v>
      </c>
      <c r="C1143" s="2">
        <v>5</v>
      </c>
    </row>
    <row r="1144" spans="1:3" x14ac:dyDescent="0.2">
      <c r="A1144" s="2" t="s">
        <v>14896</v>
      </c>
      <c r="B1144" s="2">
        <v>5</v>
      </c>
      <c r="C1144" s="2">
        <v>5</v>
      </c>
    </row>
    <row r="1145" spans="1:3" x14ac:dyDescent="0.2">
      <c r="A1145" s="2" t="s">
        <v>14941</v>
      </c>
      <c r="B1145" s="2">
        <v>5</v>
      </c>
      <c r="C1145" s="2">
        <v>5</v>
      </c>
    </row>
    <row r="1146" spans="1:3" x14ac:dyDescent="0.2">
      <c r="A1146" s="2" t="s">
        <v>14952</v>
      </c>
      <c r="B1146" s="2">
        <v>5</v>
      </c>
      <c r="C1146" s="2">
        <v>5</v>
      </c>
    </row>
    <row r="1147" spans="1:3" x14ac:dyDescent="0.2">
      <c r="A1147" s="2" t="s">
        <v>14959</v>
      </c>
      <c r="B1147" s="2">
        <v>5</v>
      </c>
      <c r="C1147" s="2">
        <v>5</v>
      </c>
    </row>
    <row r="1148" spans="1:3" x14ac:dyDescent="0.2">
      <c r="A1148" s="2" t="s">
        <v>15005</v>
      </c>
      <c r="B1148" s="2">
        <v>5</v>
      </c>
      <c r="C1148" s="2">
        <v>5</v>
      </c>
    </row>
    <row r="1149" spans="1:3" x14ac:dyDescent="0.2">
      <c r="A1149" s="2" t="s">
        <v>15135</v>
      </c>
      <c r="B1149" s="2">
        <v>5</v>
      </c>
      <c r="C1149" s="2">
        <v>6</v>
      </c>
    </row>
    <row r="1150" spans="1:3" x14ac:dyDescent="0.2">
      <c r="A1150" s="2" t="s">
        <v>15141</v>
      </c>
      <c r="B1150" s="2">
        <v>5</v>
      </c>
      <c r="C1150" s="2">
        <v>5</v>
      </c>
    </row>
    <row r="1151" spans="1:3" x14ac:dyDescent="0.2">
      <c r="A1151" s="2" t="s">
        <v>15152</v>
      </c>
      <c r="B1151" s="2">
        <v>5</v>
      </c>
      <c r="C1151" s="2">
        <v>5</v>
      </c>
    </row>
    <row r="1152" spans="1:3" x14ac:dyDescent="0.2">
      <c r="A1152" s="2" t="s">
        <v>15181</v>
      </c>
      <c r="B1152" s="2">
        <v>5</v>
      </c>
      <c r="C1152" s="2">
        <v>5</v>
      </c>
    </row>
    <row r="1153" spans="1:3" x14ac:dyDescent="0.2">
      <c r="A1153" s="2" t="s">
        <v>15208</v>
      </c>
      <c r="B1153" s="2">
        <v>5</v>
      </c>
      <c r="C1153" s="2">
        <v>5</v>
      </c>
    </row>
    <row r="1154" spans="1:3" x14ac:dyDescent="0.2">
      <c r="A1154" s="2" t="s">
        <v>15209</v>
      </c>
      <c r="B1154" s="2">
        <v>5</v>
      </c>
      <c r="C1154" s="2">
        <v>5</v>
      </c>
    </row>
    <row r="1155" spans="1:3" x14ac:dyDescent="0.2">
      <c r="A1155" s="2" t="s">
        <v>15261</v>
      </c>
      <c r="B1155" s="2">
        <v>5</v>
      </c>
      <c r="C1155" s="2">
        <v>5</v>
      </c>
    </row>
    <row r="1156" spans="1:3" x14ac:dyDescent="0.2">
      <c r="A1156" s="2" t="s">
        <v>15288</v>
      </c>
      <c r="B1156" s="2">
        <v>5</v>
      </c>
      <c r="C1156" s="2">
        <v>5</v>
      </c>
    </row>
    <row r="1157" spans="1:3" x14ac:dyDescent="0.2">
      <c r="A1157" s="2" t="s">
        <v>15304</v>
      </c>
      <c r="B1157" s="2">
        <v>5</v>
      </c>
      <c r="C1157" s="2">
        <v>5</v>
      </c>
    </row>
    <row r="1158" spans="1:3" x14ac:dyDescent="0.2">
      <c r="A1158" s="2" t="s">
        <v>15310</v>
      </c>
      <c r="B1158" s="2">
        <v>5</v>
      </c>
      <c r="C1158" s="2">
        <v>5</v>
      </c>
    </row>
    <row r="1159" spans="1:3" x14ac:dyDescent="0.2">
      <c r="A1159" s="2" t="s">
        <v>15336</v>
      </c>
      <c r="B1159" s="2">
        <v>5</v>
      </c>
      <c r="C1159" s="2">
        <v>5</v>
      </c>
    </row>
    <row r="1160" spans="1:3" x14ac:dyDescent="0.2">
      <c r="A1160" s="2" t="s">
        <v>15350</v>
      </c>
      <c r="B1160" s="2">
        <v>5</v>
      </c>
      <c r="C1160" s="2">
        <v>5</v>
      </c>
    </row>
    <row r="1161" spans="1:3" x14ac:dyDescent="0.2">
      <c r="A1161" s="2" t="s">
        <v>15365</v>
      </c>
      <c r="B1161" s="2">
        <v>5</v>
      </c>
      <c r="C1161" s="2">
        <v>5</v>
      </c>
    </row>
    <row r="1162" spans="1:3" x14ac:dyDescent="0.2">
      <c r="A1162" s="2" t="s">
        <v>15455</v>
      </c>
      <c r="B1162" s="2">
        <v>5</v>
      </c>
      <c r="C1162" s="2">
        <v>5</v>
      </c>
    </row>
    <row r="1163" spans="1:3" x14ac:dyDescent="0.2">
      <c r="A1163" s="2" t="s">
        <v>15460</v>
      </c>
      <c r="B1163" s="2">
        <v>5</v>
      </c>
      <c r="C1163" s="2">
        <v>5</v>
      </c>
    </row>
    <row r="1164" spans="1:3" x14ac:dyDescent="0.2">
      <c r="A1164" s="2" t="s">
        <v>15468</v>
      </c>
      <c r="B1164" s="2">
        <v>5</v>
      </c>
      <c r="C1164" s="2">
        <v>5</v>
      </c>
    </row>
    <row r="1165" spans="1:3" x14ac:dyDescent="0.2">
      <c r="A1165" s="2" t="s">
        <v>15493</v>
      </c>
      <c r="B1165" s="2">
        <v>5</v>
      </c>
      <c r="C1165" s="2">
        <v>5</v>
      </c>
    </row>
    <row r="1166" spans="1:3" x14ac:dyDescent="0.2">
      <c r="A1166" s="2" t="s">
        <v>15503</v>
      </c>
      <c r="B1166" s="2">
        <v>5</v>
      </c>
      <c r="C1166" s="2">
        <v>5</v>
      </c>
    </row>
    <row r="1167" spans="1:3" x14ac:dyDescent="0.2">
      <c r="A1167" s="2" t="s">
        <v>15570</v>
      </c>
      <c r="B1167" s="2">
        <v>5</v>
      </c>
      <c r="C1167" s="2">
        <v>5</v>
      </c>
    </row>
    <row r="1168" spans="1:3" x14ac:dyDescent="0.2">
      <c r="A1168" s="2" t="s">
        <v>15577</v>
      </c>
      <c r="B1168" s="2">
        <v>5</v>
      </c>
      <c r="C1168" s="2">
        <v>6</v>
      </c>
    </row>
    <row r="1169" spans="1:3" x14ac:dyDescent="0.2">
      <c r="A1169" s="2" t="s">
        <v>15601</v>
      </c>
      <c r="B1169" s="2">
        <v>5</v>
      </c>
      <c r="C1169" s="2">
        <v>5</v>
      </c>
    </row>
    <row r="1170" spans="1:3" x14ac:dyDescent="0.2">
      <c r="A1170" s="2" t="s">
        <v>15621</v>
      </c>
      <c r="B1170" s="2">
        <v>5</v>
      </c>
      <c r="C1170" s="2">
        <v>5</v>
      </c>
    </row>
    <row r="1171" spans="1:3" x14ac:dyDescent="0.2">
      <c r="A1171" s="2" t="s">
        <v>15680</v>
      </c>
      <c r="B1171" s="2">
        <v>5</v>
      </c>
      <c r="C1171" s="2">
        <v>6</v>
      </c>
    </row>
    <row r="1172" spans="1:3" x14ac:dyDescent="0.2">
      <c r="A1172" s="2" t="s">
        <v>15821</v>
      </c>
      <c r="B1172" s="2">
        <v>5</v>
      </c>
      <c r="C1172" s="2">
        <v>5</v>
      </c>
    </row>
    <row r="1173" spans="1:3" x14ac:dyDescent="0.2">
      <c r="A1173" s="2" t="s">
        <v>15830</v>
      </c>
      <c r="B1173" s="2">
        <v>5</v>
      </c>
      <c r="C1173" s="2">
        <v>5</v>
      </c>
    </row>
    <row r="1174" spans="1:3" x14ac:dyDescent="0.2">
      <c r="A1174" s="2" t="s">
        <v>15860</v>
      </c>
      <c r="B1174" s="2">
        <v>5</v>
      </c>
      <c r="C1174" s="2">
        <v>5</v>
      </c>
    </row>
    <row r="1175" spans="1:3" x14ac:dyDescent="0.2">
      <c r="A1175" s="2" t="s">
        <v>15921</v>
      </c>
      <c r="B1175" s="2">
        <v>5</v>
      </c>
      <c r="C1175" s="2">
        <v>5</v>
      </c>
    </row>
    <row r="1176" spans="1:3" x14ac:dyDescent="0.2">
      <c r="A1176" s="2" t="s">
        <v>16071</v>
      </c>
      <c r="B1176" s="2">
        <v>5</v>
      </c>
      <c r="C1176" s="2">
        <v>5</v>
      </c>
    </row>
    <row r="1177" spans="1:3" x14ac:dyDescent="0.2">
      <c r="A1177" s="2" t="s">
        <v>16163</v>
      </c>
      <c r="B1177" s="2">
        <v>5</v>
      </c>
      <c r="C1177" s="2">
        <v>5</v>
      </c>
    </row>
    <row r="1178" spans="1:3" x14ac:dyDescent="0.2">
      <c r="A1178" s="2" t="s">
        <v>16225</v>
      </c>
      <c r="B1178" s="2">
        <v>5</v>
      </c>
      <c r="C1178" s="2">
        <v>5</v>
      </c>
    </row>
    <row r="1179" spans="1:3" x14ac:dyDescent="0.2">
      <c r="A1179" s="2" t="s">
        <v>16266</v>
      </c>
      <c r="B1179" s="2">
        <v>5</v>
      </c>
      <c r="C1179" s="2">
        <v>5</v>
      </c>
    </row>
    <row r="1180" spans="1:3" x14ac:dyDescent="0.2">
      <c r="A1180" s="2" t="s">
        <v>16275</v>
      </c>
      <c r="B1180" s="2">
        <v>5</v>
      </c>
      <c r="C1180" s="2">
        <v>5</v>
      </c>
    </row>
    <row r="1181" spans="1:3" x14ac:dyDescent="0.2">
      <c r="A1181" s="2" t="s">
        <v>16297</v>
      </c>
      <c r="B1181" s="2">
        <v>5</v>
      </c>
      <c r="C1181" s="2">
        <v>5</v>
      </c>
    </row>
    <row r="1182" spans="1:3" x14ac:dyDescent="0.2">
      <c r="A1182" s="2" t="s">
        <v>16385</v>
      </c>
      <c r="B1182" s="2">
        <v>5</v>
      </c>
      <c r="C1182" s="2">
        <v>5</v>
      </c>
    </row>
    <row r="1183" spans="1:3" x14ac:dyDescent="0.2">
      <c r="A1183" s="2" t="s">
        <v>16431</v>
      </c>
      <c r="B1183" s="2">
        <v>5</v>
      </c>
      <c r="C1183" s="2">
        <v>5</v>
      </c>
    </row>
    <row r="1184" spans="1:3" x14ac:dyDescent="0.2">
      <c r="A1184" s="2" t="s">
        <v>16549</v>
      </c>
      <c r="B1184" s="2">
        <v>5</v>
      </c>
      <c r="C1184" s="2">
        <v>5</v>
      </c>
    </row>
    <row r="1185" spans="1:3" x14ac:dyDescent="0.2">
      <c r="A1185" s="2" t="s">
        <v>16560</v>
      </c>
      <c r="B1185" s="2">
        <v>5</v>
      </c>
      <c r="C1185" s="2">
        <v>5</v>
      </c>
    </row>
    <row r="1186" spans="1:3" x14ac:dyDescent="0.2">
      <c r="A1186" s="2" t="s">
        <v>16650</v>
      </c>
      <c r="B1186" s="2">
        <v>5</v>
      </c>
      <c r="C1186" s="2">
        <v>5</v>
      </c>
    </row>
    <row r="1187" spans="1:3" x14ac:dyDescent="0.2">
      <c r="A1187" s="2" t="s">
        <v>16656</v>
      </c>
      <c r="B1187" s="2">
        <v>5</v>
      </c>
      <c r="C1187" s="2">
        <v>5</v>
      </c>
    </row>
    <row r="1188" spans="1:3" x14ac:dyDescent="0.2">
      <c r="A1188" s="2" t="s">
        <v>16945</v>
      </c>
      <c r="B1188" s="2">
        <v>5</v>
      </c>
      <c r="C1188" s="2">
        <v>5</v>
      </c>
    </row>
    <row r="1189" spans="1:3" x14ac:dyDescent="0.2">
      <c r="A1189" s="2" t="s">
        <v>16950</v>
      </c>
      <c r="B1189" s="2">
        <v>5</v>
      </c>
      <c r="C1189" s="2">
        <v>5</v>
      </c>
    </row>
    <row r="1190" spans="1:3" x14ac:dyDescent="0.2">
      <c r="A1190" s="2" t="s">
        <v>17016</v>
      </c>
      <c r="B1190" s="2">
        <v>5</v>
      </c>
      <c r="C1190" s="2">
        <v>5</v>
      </c>
    </row>
    <row r="1191" spans="1:3" x14ac:dyDescent="0.2">
      <c r="A1191" s="2" t="s">
        <v>17051</v>
      </c>
      <c r="B1191" s="2">
        <v>5</v>
      </c>
      <c r="C1191" s="2">
        <v>5</v>
      </c>
    </row>
    <row r="1192" spans="1:3" x14ac:dyDescent="0.2">
      <c r="A1192" s="2" t="s">
        <v>17477</v>
      </c>
      <c r="B1192" s="2">
        <v>5</v>
      </c>
      <c r="C1192" s="2">
        <v>5</v>
      </c>
    </row>
    <row r="1193" spans="1:3" x14ac:dyDescent="0.2">
      <c r="A1193" s="2" t="s">
        <v>17493</v>
      </c>
      <c r="B1193" s="2">
        <v>5</v>
      </c>
      <c r="C1193" s="2">
        <v>5</v>
      </c>
    </row>
    <row r="1194" spans="1:3" x14ac:dyDescent="0.2">
      <c r="A1194" s="2" t="s">
        <v>17521</v>
      </c>
      <c r="B1194" s="2">
        <v>5</v>
      </c>
      <c r="C1194" s="2">
        <v>8</v>
      </c>
    </row>
    <row r="1195" spans="1:3" x14ac:dyDescent="0.2">
      <c r="A1195" s="2" t="s">
        <v>17554</v>
      </c>
      <c r="B1195" s="2">
        <v>5</v>
      </c>
      <c r="C1195" s="2">
        <v>5</v>
      </c>
    </row>
    <row r="1196" spans="1:3" x14ac:dyDescent="0.2">
      <c r="A1196" s="2" t="s">
        <v>17568</v>
      </c>
      <c r="B1196" s="2">
        <v>5</v>
      </c>
      <c r="C1196" s="2">
        <v>6</v>
      </c>
    </row>
    <row r="1197" spans="1:3" x14ac:dyDescent="0.2">
      <c r="A1197" s="2" t="s">
        <v>17616</v>
      </c>
      <c r="B1197" s="2">
        <v>5</v>
      </c>
      <c r="C1197" s="2">
        <v>5</v>
      </c>
    </row>
    <row r="1198" spans="1:3" x14ac:dyDescent="0.2">
      <c r="A1198" s="2" t="s">
        <v>17758</v>
      </c>
      <c r="B1198" s="2">
        <v>5</v>
      </c>
      <c r="C1198" s="2">
        <v>5</v>
      </c>
    </row>
    <row r="1199" spans="1:3" x14ac:dyDescent="0.2">
      <c r="A1199" s="2" t="s">
        <v>17777</v>
      </c>
      <c r="B1199" s="2">
        <v>5</v>
      </c>
      <c r="C1199" s="2">
        <v>5</v>
      </c>
    </row>
    <row r="1200" spans="1:3" x14ac:dyDescent="0.2">
      <c r="A1200" s="2" t="s">
        <v>17847</v>
      </c>
      <c r="B1200" s="2">
        <v>5</v>
      </c>
      <c r="C1200" s="2">
        <v>5</v>
      </c>
    </row>
    <row r="1201" spans="1:3" x14ac:dyDescent="0.2">
      <c r="A1201" s="2" t="s">
        <v>17853</v>
      </c>
      <c r="B1201" s="2">
        <v>5</v>
      </c>
      <c r="C1201" s="2">
        <v>5</v>
      </c>
    </row>
    <row r="1202" spans="1:3" x14ac:dyDescent="0.2">
      <c r="A1202" s="2" t="s">
        <v>17880</v>
      </c>
      <c r="B1202" s="2">
        <v>5</v>
      </c>
      <c r="C1202" s="2">
        <v>5</v>
      </c>
    </row>
    <row r="1203" spans="1:3" x14ac:dyDescent="0.2">
      <c r="A1203" s="2" t="s">
        <v>17883</v>
      </c>
      <c r="B1203" s="2">
        <v>5</v>
      </c>
      <c r="C1203" s="2">
        <v>5</v>
      </c>
    </row>
    <row r="1204" spans="1:3" x14ac:dyDescent="0.2">
      <c r="A1204" s="2" t="s">
        <v>17960</v>
      </c>
      <c r="B1204" s="2">
        <v>5</v>
      </c>
      <c r="C1204" s="2">
        <v>5</v>
      </c>
    </row>
    <row r="1205" spans="1:3" x14ac:dyDescent="0.2">
      <c r="A1205" s="2" t="s">
        <v>17993</v>
      </c>
      <c r="B1205" s="2">
        <v>5</v>
      </c>
      <c r="C1205" s="2">
        <v>5</v>
      </c>
    </row>
    <row r="1206" spans="1:3" x14ac:dyDescent="0.2">
      <c r="A1206" s="2" t="s">
        <v>18075</v>
      </c>
      <c r="B1206" s="2">
        <v>5</v>
      </c>
      <c r="C1206" s="2">
        <v>5</v>
      </c>
    </row>
    <row r="1207" spans="1:3" x14ac:dyDescent="0.2">
      <c r="A1207" s="2" t="s">
        <v>18176</v>
      </c>
      <c r="B1207" s="2">
        <v>5</v>
      </c>
      <c r="C1207" s="2">
        <v>5</v>
      </c>
    </row>
    <row r="1208" spans="1:3" x14ac:dyDescent="0.2">
      <c r="A1208" s="2" t="s">
        <v>18259</v>
      </c>
      <c r="B1208" s="2">
        <v>5</v>
      </c>
      <c r="C1208" s="2">
        <v>5</v>
      </c>
    </row>
    <row r="1209" spans="1:3" x14ac:dyDescent="0.2">
      <c r="A1209" s="2" t="s">
        <v>18287</v>
      </c>
      <c r="B1209" s="2">
        <v>5</v>
      </c>
      <c r="C1209" s="2">
        <v>5</v>
      </c>
    </row>
    <row r="1210" spans="1:3" x14ac:dyDescent="0.2">
      <c r="A1210" s="2" t="s">
        <v>18337</v>
      </c>
      <c r="B1210" s="2">
        <v>5</v>
      </c>
      <c r="C1210" s="2">
        <v>5</v>
      </c>
    </row>
    <row r="1211" spans="1:3" x14ac:dyDescent="0.2">
      <c r="A1211" s="2" t="s">
        <v>18342</v>
      </c>
      <c r="B1211" s="2">
        <v>5</v>
      </c>
      <c r="C1211" s="2">
        <v>5</v>
      </c>
    </row>
    <row r="1212" spans="1:3" x14ac:dyDescent="0.2">
      <c r="A1212" s="2" t="s">
        <v>18360</v>
      </c>
      <c r="B1212" s="2">
        <v>5</v>
      </c>
      <c r="C1212" s="2">
        <v>6</v>
      </c>
    </row>
    <row r="1213" spans="1:3" x14ac:dyDescent="0.2">
      <c r="A1213" s="2" t="s">
        <v>18373</v>
      </c>
      <c r="B1213" s="2">
        <v>5</v>
      </c>
      <c r="C1213" s="2">
        <v>5</v>
      </c>
    </row>
    <row r="1214" spans="1:3" x14ac:dyDescent="0.2">
      <c r="A1214" s="2" t="s">
        <v>18398</v>
      </c>
      <c r="B1214" s="2">
        <v>5</v>
      </c>
      <c r="C1214" s="2">
        <v>7</v>
      </c>
    </row>
    <row r="1215" spans="1:3" x14ac:dyDescent="0.2">
      <c r="A1215" s="2" t="s">
        <v>18429</v>
      </c>
      <c r="B1215" s="2">
        <v>5</v>
      </c>
      <c r="C1215" s="2">
        <v>5</v>
      </c>
    </row>
    <row r="1216" spans="1:3" x14ac:dyDescent="0.2">
      <c r="A1216" s="2" t="s">
        <v>18515</v>
      </c>
      <c r="B1216" s="2">
        <v>5</v>
      </c>
      <c r="C1216" s="2">
        <v>5</v>
      </c>
    </row>
    <row r="1217" spans="1:3" x14ac:dyDescent="0.2">
      <c r="A1217" s="2" t="s">
        <v>18646</v>
      </c>
      <c r="B1217" s="2">
        <v>5</v>
      </c>
      <c r="C1217" s="2">
        <v>5</v>
      </c>
    </row>
    <row r="1218" spans="1:3" x14ac:dyDescent="0.2">
      <c r="A1218" s="2" t="s">
        <v>18660</v>
      </c>
      <c r="B1218" s="2">
        <v>5</v>
      </c>
      <c r="C1218" s="2">
        <v>5</v>
      </c>
    </row>
    <row r="1219" spans="1:3" x14ac:dyDescent="0.2">
      <c r="A1219" s="2" t="s">
        <v>18672</v>
      </c>
      <c r="B1219" s="2">
        <v>5</v>
      </c>
      <c r="C1219" s="2">
        <v>5</v>
      </c>
    </row>
    <row r="1220" spans="1:3" x14ac:dyDescent="0.2">
      <c r="A1220" s="2" t="s">
        <v>18675</v>
      </c>
      <c r="B1220" s="2">
        <v>5</v>
      </c>
      <c r="C1220" s="2">
        <v>5</v>
      </c>
    </row>
    <row r="1221" spans="1:3" x14ac:dyDescent="0.2">
      <c r="A1221" s="2" t="s">
        <v>18755</v>
      </c>
      <c r="B1221" s="2">
        <v>5</v>
      </c>
      <c r="C1221" s="2">
        <v>5</v>
      </c>
    </row>
    <row r="1222" spans="1:3" x14ac:dyDescent="0.2">
      <c r="A1222" s="2" t="s">
        <v>18774</v>
      </c>
      <c r="B1222" s="2">
        <v>5</v>
      </c>
      <c r="C1222" s="2">
        <v>5</v>
      </c>
    </row>
    <row r="1223" spans="1:3" x14ac:dyDescent="0.2">
      <c r="A1223" s="2" t="s">
        <v>18801</v>
      </c>
      <c r="B1223" s="2">
        <v>5</v>
      </c>
      <c r="C1223" s="2">
        <v>5</v>
      </c>
    </row>
    <row r="1224" spans="1:3" x14ac:dyDescent="0.2">
      <c r="A1224" s="2" t="s">
        <v>18870</v>
      </c>
      <c r="B1224" s="2">
        <v>5</v>
      </c>
      <c r="C1224" s="2">
        <v>5</v>
      </c>
    </row>
    <row r="1225" spans="1:3" x14ac:dyDescent="0.2">
      <c r="A1225" s="2" t="s">
        <v>18885</v>
      </c>
      <c r="B1225" s="2">
        <v>5</v>
      </c>
      <c r="C1225" s="2">
        <v>5</v>
      </c>
    </row>
    <row r="1226" spans="1:3" x14ac:dyDescent="0.2">
      <c r="A1226" s="2" t="s">
        <v>18898</v>
      </c>
      <c r="B1226" s="2">
        <v>5</v>
      </c>
      <c r="C1226" s="2">
        <v>20</v>
      </c>
    </row>
    <row r="1227" spans="1:3" x14ac:dyDescent="0.2">
      <c r="A1227" s="2" t="s">
        <v>18907</v>
      </c>
      <c r="B1227" s="2">
        <v>5</v>
      </c>
      <c r="C1227" s="2">
        <v>5</v>
      </c>
    </row>
    <row r="1228" spans="1:3" x14ac:dyDescent="0.2">
      <c r="A1228" s="2" t="s">
        <v>18923</v>
      </c>
      <c r="B1228" s="2">
        <v>5</v>
      </c>
      <c r="C1228" s="2">
        <v>5</v>
      </c>
    </row>
    <row r="1229" spans="1:3" x14ac:dyDescent="0.2">
      <c r="A1229" s="2" t="s">
        <v>19003</v>
      </c>
      <c r="B1229" s="2">
        <v>5</v>
      </c>
      <c r="C1229" s="2">
        <v>5</v>
      </c>
    </row>
    <row r="1230" spans="1:3" x14ac:dyDescent="0.2">
      <c r="A1230" s="2" t="s">
        <v>19065</v>
      </c>
      <c r="B1230" s="2">
        <v>5</v>
      </c>
      <c r="C1230" s="2">
        <v>5</v>
      </c>
    </row>
    <row r="1231" spans="1:3" x14ac:dyDescent="0.2">
      <c r="A1231" s="2" t="s">
        <v>19080</v>
      </c>
      <c r="B1231" s="2">
        <v>5</v>
      </c>
      <c r="C1231" s="2">
        <v>5</v>
      </c>
    </row>
    <row r="1232" spans="1:3" x14ac:dyDescent="0.2">
      <c r="A1232" s="2" t="s">
        <v>19153</v>
      </c>
      <c r="B1232" s="2">
        <v>5</v>
      </c>
      <c r="C1232" s="2">
        <v>5</v>
      </c>
    </row>
    <row r="1233" spans="1:3" x14ac:dyDescent="0.2">
      <c r="A1233" s="2" t="s">
        <v>19163</v>
      </c>
      <c r="B1233" s="2">
        <v>5</v>
      </c>
      <c r="C1233" s="2">
        <v>5</v>
      </c>
    </row>
    <row r="1234" spans="1:3" x14ac:dyDescent="0.2">
      <c r="A1234" s="2" t="s">
        <v>19240</v>
      </c>
      <c r="B1234" s="2">
        <v>5</v>
      </c>
      <c r="C1234" s="2">
        <v>5</v>
      </c>
    </row>
    <row r="1235" spans="1:3" x14ac:dyDescent="0.2">
      <c r="A1235" s="2" t="s">
        <v>19383</v>
      </c>
      <c r="B1235" s="2">
        <v>5</v>
      </c>
      <c r="C1235" s="2">
        <v>5</v>
      </c>
    </row>
    <row r="1236" spans="1:3" x14ac:dyDescent="0.2">
      <c r="A1236" s="2" t="s">
        <v>19405</v>
      </c>
      <c r="B1236" s="2">
        <v>5</v>
      </c>
      <c r="C1236" s="2">
        <v>5</v>
      </c>
    </row>
    <row r="1237" spans="1:3" x14ac:dyDescent="0.2">
      <c r="A1237" s="2" t="s">
        <v>19434</v>
      </c>
      <c r="B1237" s="2">
        <v>5</v>
      </c>
      <c r="C1237" s="2">
        <v>5</v>
      </c>
    </row>
    <row r="1238" spans="1:3" x14ac:dyDescent="0.2">
      <c r="A1238" s="2" t="s">
        <v>19450</v>
      </c>
      <c r="B1238" s="2">
        <v>5</v>
      </c>
      <c r="C1238" s="2">
        <v>5</v>
      </c>
    </row>
    <row r="1239" spans="1:3" x14ac:dyDescent="0.2">
      <c r="A1239" s="2" t="s">
        <v>19486</v>
      </c>
      <c r="B1239" s="2">
        <v>5</v>
      </c>
      <c r="C1239" s="2">
        <v>5</v>
      </c>
    </row>
    <row r="1240" spans="1:3" x14ac:dyDescent="0.2">
      <c r="A1240" s="2" t="s">
        <v>19555</v>
      </c>
      <c r="B1240" s="2">
        <v>5</v>
      </c>
      <c r="C1240" s="2">
        <v>5</v>
      </c>
    </row>
    <row r="1241" spans="1:3" x14ac:dyDescent="0.2">
      <c r="A1241" s="2" t="s">
        <v>19599</v>
      </c>
      <c r="B1241" s="2">
        <v>5</v>
      </c>
      <c r="C1241" s="2">
        <v>5</v>
      </c>
    </row>
    <row r="1242" spans="1:3" x14ac:dyDescent="0.2">
      <c r="A1242" s="2" t="s">
        <v>19652</v>
      </c>
      <c r="B1242" s="2">
        <v>5</v>
      </c>
      <c r="C1242" s="2">
        <v>6</v>
      </c>
    </row>
    <row r="1243" spans="1:3" x14ac:dyDescent="0.2">
      <c r="A1243" s="2" t="s">
        <v>19753</v>
      </c>
      <c r="B1243" s="2">
        <v>5</v>
      </c>
      <c r="C1243" s="2">
        <v>5</v>
      </c>
    </row>
    <row r="1244" spans="1:3" x14ac:dyDescent="0.2">
      <c r="A1244" s="2" t="s">
        <v>19904</v>
      </c>
      <c r="B1244" s="2">
        <v>5</v>
      </c>
      <c r="C1244" s="2">
        <v>5</v>
      </c>
    </row>
    <row r="1245" spans="1:3" x14ac:dyDescent="0.2">
      <c r="A1245" s="2" t="s">
        <v>19918</v>
      </c>
      <c r="B1245" s="2">
        <v>5</v>
      </c>
      <c r="C1245" s="2">
        <v>5</v>
      </c>
    </row>
    <row r="1246" spans="1:3" x14ac:dyDescent="0.2">
      <c r="A1246" s="2" t="s">
        <v>19920</v>
      </c>
      <c r="B1246" s="2">
        <v>5</v>
      </c>
      <c r="C1246" s="2">
        <v>5</v>
      </c>
    </row>
    <row r="1247" spans="1:3" x14ac:dyDescent="0.2">
      <c r="A1247" s="2" t="s">
        <v>19981</v>
      </c>
      <c r="B1247" s="2">
        <v>5</v>
      </c>
      <c r="C1247" s="2">
        <v>5</v>
      </c>
    </row>
    <row r="1248" spans="1:3" x14ac:dyDescent="0.2">
      <c r="A1248" s="2" t="s">
        <v>20028</v>
      </c>
      <c r="B1248" s="2">
        <v>5</v>
      </c>
      <c r="C1248" s="2">
        <v>6</v>
      </c>
    </row>
    <row r="1249" spans="1:3" x14ac:dyDescent="0.2">
      <c r="A1249" s="2" t="s">
        <v>20030</v>
      </c>
      <c r="B1249" s="2">
        <v>5</v>
      </c>
      <c r="C1249" s="2">
        <v>5</v>
      </c>
    </row>
    <row r="1250" spans="1:3" x14ac:dyDescent="0.2">
      <c r="A1250" s="2" t="s">
        <v>20049</v>
      </c>
      <c r="B1250" s="2">
        <v>5</v>
      </c>
      <c r="C1250" s="2">
        <v>5</v>
      </c>
    </row>
    <row r="1251" spans="1:3" x14ac:dyDescent="0.2">
      <c r="A1251" s="2" t="s">
        <v>20079</v>
      </c>
      <c r="B1251" s="2">
        <v>5</v>
      </c>
      <c r="C1251" s="2">
        <v>5</v>
      </c>
    </row>
    <row r="1252" spans="1:3" x14ac:dyDescent="0.2">
      <c r="A1252" s="2" t="s">
        <v>20102</v>
      </c>
      <c r="B1252" s="2">
        <v>5</v>
      </c>
      <c r="C1252" s="2">
        <v>5</v>
      </c>
    </row>
    <row r="1253" spans="1:3" x14ac:dyDescent="0.2">
      <c r="A1253" s="2" t="s">
        <v>20123</v>
      </c>
      <c r="B1253" s="2">
        <v>5</v>
      </c>
      <c r="C1253" s="2">
        <v>5</v>
      </c>
    </row>
    <row r="1254" spans="1:3" x14ac:dyDescent="0.2">
      <c r="A1254" s="2" t="s">
        <v>20124</v>
      </c>
      <c r="B1254" s="2">
        <v>5</v>
      </c>
      <c r="C1254" s="2">
        <v>5</v>
      </c>
    </row>
    <row r="1255" spans="1:3" x14ac:dyDescent="0.2">
      <c r="A1255" s="2" t="s">
        <v>20184</v>
      </c>
      <c r="B1255" s="2">
        <v>5</v>
      </c>
      <c r="C1255" s="2">
        <v>5</v>
      </c>
    </row>
    <row r="1256" spans="1:3" x14ac:dyDescent="0.2">
      <c r="A1256" s="2" t="s">
        <v>20197</v>
      </c>
      <c r="B1256" s="2">
        <v>5</v>
      </c>
      <c r="C1256" s="2">
        <v>5</v>
      </c>
    </row>
    <row r="1257" spans="1:3" x14ac:dyDescent="0.2">
      <c r="A1257" s="2" t="s">
        <v>20214</v>
      </c>
      <c r="B1257" s="2">
        <v>5</v>
      </c>
      <c r="C1257" s="2">
        <v>5</v>
      </c>
    </row>
    <row r="1258" spans="1:3" x14ac:dyDescent="0.2">
      <c r="A1258" s="2" t="s">
        <v>20242</v>
      </c>
      <c r="B1258" s="2">
        <v>5</v>
      </c>
      <c r="C1258" s="2">
        <v>5</v>
      </c>
    </row>
    <row r="1259" spans="1:3" x14ac:dyDescent="0.2">
      <c r="A1259" s="2" t="s">
        <v>20253</v>
      </c>
      <c r="B1259" s="2">
        <v>5</v>
      </c>
      <c r="C1259" s="2">
        <v>5</v>
      </c>
    </row>
    <row r="1260" spans="1:3" x14ac:dyDescent="0.2">
      <c r="A1260" s="2" t="s">
        <v>20271</v>
      </c>
      <c r="B1260" s="2">
        <v>5</v>
      </c>
      <c r="C1260" s="2">
        <v>5</v>
      </c>
    </row>
    <row r="1261" spans="1:3" x14ac:dyDescent="0.2">
      <c r="A1261" s="2" t="s">
        <v>20310</v>
      </c>
      <c r="B1261" s="2">
        <v>5</v>
      </c>
      <c r="C1261" s="2">
        <v>5</v>
      </c>
    </row>
    <row r="1262" spans="1:3" x14ac:dyDescent="0.2">
      <c r="A1262" s="2" t="s">
        <v>20413</v>
      </c>
      <c r="B1262" s="2">
        <v>5</v>
      </c>
      <c r="C1262" s="2">
        <v>5</v>
      </c>
    </row>
    <row r="1263" spans="1:3" x14ac:dyDescent="0.2">
      <c r="A1263" s="2" t="s">
        <v>20439</v>
      </c>
      <c r="B1263" s="2">
        <v>5</v>
      </c>
      <c r="C1263" s="2">
        <v>5</v>
      </c>
    </row>
    <row r="1264" spans="1:3" x14ac:dyDescent="0.2">
      <c r="A1264" s="2" t="s">
        <v>20461</v>
      </c>
      <c r="B1264" s="2">
        <v>5</v>
      </c>
      <c r="C1264" s="2">
        <v>6</v>
      </c>
    </row>
    <row r="1265" spans="1:3" x14ac:dyDescent="0.2">
      <c r="A1265" s="2" t="s">
        <v>20553</v>
      </c>
      <c r="B1265" s="2">
        <v>5</v>
      </c>
      <c r="C1265" s="2">
        <v>6</v>
      </c>
    </row>
    <row r="1266" spans="1:3" x14ac:dyDescent="0.2">
      <c r="A1266" s="2" t="s">
        <v>20609</v>
      </c>
      <c r="B1266" s="2">
        <v>5</v>
      </c>
      <c r="C1266" s="2">
        <v>5</v>
      </c>
    </row>
    <row r="1267" spans="1:3" x14ac:dyDescent="0.2">
      <c r="A1267" s="2" t="s">
        <v>20634</v>
      </c>
      <c r="B1267" s="2">
        <v>5</v>
      </c>
      <c r="C1267" s="2">
        <v>5</v>
      </c>
    </row>
    <row r="1268" spans="1:3" x14ac:dyDescent="0.2">
      <c r="A1268" s="2" t="s">
        <v>20670</v>
      </c>
      <c r="B1268" s="2">
        <v>5</v>
      </c>
      <c r="C1268" s="2">
        <v>8</v>
      </c>
    </row>
    <row r="1269" spans="1:3" x14ac:dyDescent="0.2">
      <c r="A1269" s="2" t="s">
        <v>20691</v>
      </c>
      <c r="B1269" s="2">
        <v>5</v>
      </c>
      <c r="C1269" s="2">
        <v>5</v>
      </c>
    </row>
    <row r="1270" spans="1:3" x14ac:dyDescent="0.2">
      <c r="A1270" s="2" t="s">
        <v>20693</v>
      </c>
      <c r="B1270" s="2">
        <v>5</v>
      </c>
      <c r="C1270" s="2">
        <v>5</v>
      </c>
    </row>
    <row r="1271" spans="1:3" x14ac:dyDescent="0.2">
      <c r="A1271" s="2" t="s">
        <v>20765</v>
      </c>
      <c r="B1271" s="2">
        <v>5</v>
      </c>
      <c r="C1271" s="2">
        <v>5</v>
      </c>
    </row>
    <row r="1272" spans="1:3" x14ac:dyDescent="0.2">
      <c r="A1272" s="2" t="s">
        <v>20770</v>
      </c>
      <c r="B1272" s="2">
        <v>5</v>
      </c>
      <c r="C1272" s="2">
        <v>5</v>
      </c>
    </row>
    <row r="1273" spans="1:3" x14ac:dyDescent="0.2">
      <c r="A1273" s="2" t="s">
        <v>20851</v>
      </c>
      <c r="B1273" s="2">
        <v>5</v>
      </c>
      <c r="C1273" s="2">
        <v>5</v>
      </c>
    </row>
    <row r="1274" spans="1:3" x14ac:dyDescent="0.2">
      <c r="A1274" s="2" t="s">
        <v>21086</v>
      </c>
      <c r="B1274" s="2">
        <v>5</v>
      </c>
      <c r="C1274" s="2">
        <v>5</v>
      </c>
    </row>
    <row r="1275" spans="1:3" x14ac:dyDescent="0.2">
      <c r="A1275" s="2" t="s">
        <v>21106</v>
      </c>
      <c r="B1275" s="2">
        <v>5</v>
      </c>
      <c r="C1275" s="2">
        <v>5</v>
      </c>
    </row>
    <row r="1276" spans="1:3" x14ac:dyDescent="0.2">
      <c r="A1276" s="2" t="s">
        <v>21117</v>
      </c>
      <c r="B1276" s="2">
        <v>5</v>
      </c>
      <c r="C1276" s="2">
        <v>5</v>
      </c>
    </row>
    <row r="1277" spans="1:3" x14ac:dyDescent="0.2">
      <c r="A1277" s="2" t="s">
        <v>21127</v>
      </c>
      <c r="B1277" s="2">
        <v>5</v>
      </c>
      <c r="C1277" s="2">
        <v>5</v>
      </c>
    </row>
    <row r="1278" spans="1:3" x14ac:dyDescent="0.2">
      <c r="A1278" s="2" t="s">
        <v>21185</v>
      </c>
      <c r="B1278" s="2">
        <v>5</v>
      </c>
      <c r="C1278" s="2">
        <v>5</v>
      </c>
    </row>
    <row r="1279" spans="1:3" x14ac:dyDescent="0.2">
      <c r="A1279" s="2" t="s">
        <v>21203</v>
      </c>
      <c r="B1279" s="2">
        <v>5</v>
      </c>
      <c r="C1279" s="2">
        <v>5</v>
      </c>
    </row>
    <row r="1280" spans="1:3" x14ac:dyDescent="0.2">
      <c r="A1280" s="2" t="s">
        <v>21280</v>
      </c>
      <c r="B1280" s="2">
        <v>5</v>
      </c>
      <c r="C1280" s="2">
        <v>5</v>
      </c>
    </row>
    <row r="1281" spans="1:3" x14ac:dyDescent="0.2">
      <c r="A1281" s="2" t="s">
        <v>21292</v>
      </c>
      <c r="B1281" s="2">
        <v>5</v>
      </c>
      <c r="C1281" s="2">
        <v>5</v>
      </c>
    </row>
    <row r="1282" spans="1:3" x14ac:dyDescent="0.2">
      <c r="A1282" s="2" t="s">
        <v>21319</v>
      </c>
      <c r="B1282" s="2">
        <v>5</v>
      </c>
      <c r="C1282" s="2">
        <v>5</v>
      </c>
    </row>
    <row r="1283" spans="1:3" x14ac:dyDescent="0.2">
      <c r="A1283" s="2" t="s">
        <v>21415</v>
      </c>
      <c r="B1283" s="2">
        <v>5</v>
      </c>
      <c r="C1283" s="2">
        <v>5</v>
      </c>
    </row>
    <row r="1284" spans="1:3" x14ac:dyDescent="0.2">
      <c r="A1284" s="2" t="s">
        <v>21423</v>
      </c>
      <c r="B1284" s="2">
        <v>5</v>
      </c>
      <c r="C1284" s="2">
        <v>5</v>
      </c>
    </row>
    <row r="1285" spans="1:3" x14ac:dyDescent="0.2">
      <c r="A1285" s="2" t="s">
        <v>21469</v>
      </c>
      <c r="B1285" s="2">
        <v>5</v>
      </c>
      <c r="C1285" s="2">
        <v>5</v>
      </c>
    </row>
    <row r="1286" spans="1:3" x14ac:dyDescent="0.2">
      <c r="A1286" s="2" t="s">
        <v>21470</v>
      </c>
      <c r="B1286" s="2">
        <v>5</v>
      </c>
      <c r="C1286" s="2">
        <v>5</v>
      </c>
    </row>
    <row r="1287" spans="1:3" x14ac:dyDescent="0.2">
      <c r="A1287" s="2" t="s">
        <v>21474</v>
      </c>
      <c r="B1287" s="2">
        <v>5</v>
      </c>
      <c r="C1287" s="2">
        <v>5</v>
      </c>
    </row>
    <row r="1288" spans="1:3" x14ac:dyDescent="0.2">
      <c r="A1288" s="2" t="s">
        <v>21483</v>
      </c>
      <c r="B1288" s="2">
        <v>5</v>
      </c>
      <c r="C1288" s="2">
        <v>5</v>
      </c>
    </row>
    <row r="1289" spans="1:3" x14ac:dyDescent="0.2">
      <c r="A1289" s="2" t="s">
        <v>21534</v>
      </c>
      <c r="B1289" s="2">
        <v>5</v>
      </c>
      <c r="C1289" s="2">
        <v>5</v>
      </c>
    </row>
    <row r="1290" spans="1:3" x14ac:dyDescent="0.2">
      <c r="A1290" s="2" t="s">
        <v>21537</v>
      </c>
      <c r="B1290" s="2">
        <v>5</v>
      </c>
      <c r="C1290" s="2">
        <v>5</v>
      </c>
    </row>
    <row r="1291" spans="1:3" x14ac:dyDescent="0.2">
      <c r="A1291" s="2" t="s">
        <v>21570</v>
      </c>
      <c r="B1291" s="2">
        <v>5</v>
      </c>
      <c r="C1291" s="2">
        <v>5</v>
      </c>
    </row>
    <row r="1292" spans="1:3" x14ac:dyDescent="0.2">
      <c r="A1292" s="2" t="s">
        <v>21678</v>
      </c>
      <c r="B1292" s="2">
        <v>5</v>
      </c>
      <c r="C1292" s="2">
        <v>5</v>
      </c>
    </row>
    <row r="1293" spans="1:3" x14ac:dyDescent="0.2">
      <c r="A1293" s="2" t="s">
        <v>21724</v>
      </c>
      <c r="B1293" s="2">
        <v>5</v>
      </c>
      <c r="C1293" s="2">
        <v>5</v>
      </c>
    </row>
    <row r="1294" spans="1:3" x14ac:dyDescent="0.2">
      <c r="A1294" s="2" t="s">
        <v>21840</v>
      </c>
      <c r="B1294" s="2">
        <v>5</v>
      </c>
      <c r="C1294" s="2">
        <v>5</v>
      </c>
    </row>
    <row r="1295" spans="1:3" x14ac:dyDescent="0.2">
      <c r="A1295" s="2" t="s">
        <v>21850</v>
      </c>
      <c r="B1295" s="2">
        <v>5</v>
      </c>
      <c r="C1295" s="2">
        <v>5</v>
      </c>
    </row>
    <row r="1296" spans="1:3" x14ac:dyDescent="0.2">
      <c r="A1296" s="2" t="s">
        <v>21914</v>
      </c>
      <c r="B1296" s="2">
        <v>5</v>
      </c>
      <c r="C1296" s="2">
        <v>5</v>
      </c>
    </row>
    <row r="1297" spans="1:3" x14ac:dyDescent="0.2">
      <c r="A1297" s="2" t="s">
        <v>21939</v>
      </c>
      <c r="B1297" s="2">
        <v>5</v>
      </c>
      <c r="C1297" s="2">
        <v>5</v>
      </c>
    </row>
    <row r="1298" spans="1:3" x14ac:dyDescent="0.2">
      <c r="A1298" s="2" t="s">
        <v>21940</v>
      </c>
      <c r="B1298" s="2">
        <v>5</v>
      </c>
      <c r="C1298" s="2">
        <v>5</v>
      </c>
    </row>
    <row r="1299" spans="1:3" x14ac:dyDescent="0.2">
      <c r="A1299" s="2" t="s">
        <v>22051</v>
      </c>
      <c r="B1299" s="2">
        <v>5</v>
      </c>
      <c r="C1299" s="2">
        <v>5</v>
      </c>
    </row>
    <row r="1300" spans="1:3" x14ac:dyDescent="0.2">
      <c r="A1300" s="2" t="s">
        <v>22065</v>
      </c>
      <c r="B1300" s="2">
        <v>5</v>
      </c>
      <c r="C1300" s="2">
        <v>5</v>
      </c>
    </row>
    <row r="1301" spans="1:3" x14ac:dyDescent="0.2">
      <c r="A1301" s="2" t="s">
        <v>22075</v>
      </c>
      <c r="B1301" s="2">
        <v>5</v>
      </c>
      <c r="C1301" s="2">
        <v>5</v>
      </c>
    </row>
    <row r="1302" spans="1:3" x14ac:dyDescent="0.2">
      <c r="A1302" s="2" t="s">
        <v>22140</v>
      </c>
      <c r="B1302" s="2">
        <v>5</v>
      </c>
      <c r="C1302" s="2">
        <v>5</v>
      </c>
    </row>
    <row r="1303" spans="1:3" x14ac:dyDescent="0.2">
      <c r="A1303" s="2" t="s">
        <v>22151</v>
      </c>
      <c r="B1303" s="2">
        <v>5</v>
      </c>
      <c r="C1303" s="2">
        <v>7</v>
      </c>
    </row>
    <row r="1304" spans="1:3" x14ac:dyDescent="0.2">
      <c r="A1304" s="2" t="s">
        <v>22156</v>
      </c>
      <c r="B1304" s="2">
        <v>5</v>
      </c>
      <c r="C1304" s="2">
        <v>5</v>
      </c>
    </row>
    <row r="1305" spans="1:3" x14ac:dyDescent="0.2">
      <c r="A1305" s="2" t="s">
        <v>22168</v>
      </c>
      <c r="B1305" s="2">
        <v>5</v>
      </c>
      <c r="C1305" s="2">
        <v>5</v>
      </c>
    </row>
    <row r="1306" spans="1:3" x14ac:dyDescent="0.2">
      <c r="A1306" s="2" t="s">
        <v>22201</v>
      </c>
      <c r="B1306" s="2">
        <v>5</v>
      </c>
      <c r="C1306" s="2">
        <v>5</v>
      </c>
    </row>
    <row r="1307" spans="1:3" x14ac:dyDescent="0.2">
      <c r="A1307" s="2" t="s">
        <v>22263</v>
      </c>
      <c r="B1307" s="2">
        <v>5</v>
      </c>
      <c r="C1307" s="2">
        <v>5</v>
      </c>
    </row>
    <row r="1308" spans="1:3" x14ac:dyDescent="0.2">
      <c r="A1308" s="2" t="s">
        <v>22349</v>
      </c>
      <c r="B1308" s="2">
        <v>5</v>
      </c>
      <c r="C1308" s="2">
        <v>5</v>
      </c>
    </row>
    <row r="1309" spans="1:3" x14ac:dyDescent="0.2">
      <c r="A1309" s="2" t="s">
        <v>22396</v>
      </c>
      <c r="B1309" s="2">
        <v>5</v>
      </c>
      <c r="C1309" s="2">
        <v>5</v>
      </c>
    </row>
    <row r="1310" spans="1:3" x14ac:dyDescent="0.2">
      <c r="A1310" s="2" t="s">
        <v>22444</v>
      </c>
      <c r="B1310" s="2">
        <v>5</v>
      </c>
      <c r="C1310" s="2">
        <v>6</v>
      </c>
    </row>
    <row r="1311" spans="1:3" x14ac:dyDescent="0.2">
      <c r="A1311" s="2" t="s">
        <v>22514</v>
      </c>
      <c r="B1311" s="2">
        <v>5</v>
      </c>
      <c r="C1311" s="2">
        <v>5</v>
      </c>
    </row>
    <row r="1312" spans="1:3" x14ac:dyDescent="0.2">
      <c r="A1312" s="2" t="s">
        <v>22568</v>
      </c>
      <c r="B1312" s="2">
        <v>5</v>
      </c>
      <c r="C1312" s="2">
        <v>5</v>
      </c>
    </row>
    <row r="1313" spans="1:3" x14ac:dyDescent="0.2">
      <c r="A1313" s="2" t="s">
        <v>22576</v>
      </c>
      <c r="B1313" s="2">
        <v>5</v>
      </c>
      <c r="C1313" s="2">
        <v>5</v>
      </c>
    </row>
    <row r="1314" spans="1:3" x14ac:dyDescent="0.2">
      <c r="A1314" s="2" t="s">
        <v>22654</v>
      </c>
      <c r="B1314" s="2">
        <v>5</v>
      </c>
      <c r="C1314" s="2">
        <v>5</v>
      </c>
    </row>
    <row r="1315" spans="1:3" x14ac:dyDescent="0.2">
      <c r="A1315" s="2" t="s">
        <v>22748</v>
      </c>
      <c r="B1315" s="2">
        <v>5</v>
      </c>
      <c r="C1315" s="2">
        <v>5</v>
      </c>
    </row>
    <row r="1316" spans="1:3" x14ac:dyDescent="0.2">
      <c r="A1316" s="2" t="s">
        <v>22751</v>
      </c>
      <c r="B1316" s="2">
        <v>5</v>
      </c>
      <c r="C1316" s="2">
        <v>5</v>
      </c>
    </row>
    <row r="1317" spans="1:3" x14ac:dyDescent="0.2">
      <c r="A1317" s="2" t="s">
        <v>22765</v>
      </c>
      <c r="B1317" s="2">
        <v>5</v>
      </c>
      <c r="C1317" s="2">
        <v>5</v>
      </c>
    </row>
    <row r="1318" spans="1:3" x14ac:dyDescent="0.2">
      <c r="A1318" s="2" t="s">
        <v>22785</v>
      </c>
      <c r="B1318" s="2">
        <v>5</v>
      </c>
      <c r="C1318" s="2">
        <v>6</v>
      </c>
    </row>
    <row r="1319" spans="1:3" x14ac:dyDescent="0.2">
      <c r="A1319" s="2" t="s">
        <v>22830</v>
      </c>
      <c r="B1319" s="2">
        <v>5</v>
      </c>
      <c r="C1319" s="2">
        <v>5</v>
      </c>
    </row>
    <row r="1320" spans="1:3" x14ac:dyDescent="0.2">
      <c r="A1320" s="2" t="s">
        <v>22843</v>
      </c>
      <c r="B1320" s="2">
        <v>5</v>
      </c>
      <c r="C1320" s="2">
        <v>5</v>
      </c>
    </row>
    <row r="1321" spans="1:3" x14ac:dyDescent="0.2">
      <c r="A1321" s="2" t="s">
        <v>22863</v>
      </c>
      <c r="B1321" s="2">
        <v>5</v>
      </c>
      <c r="C1321" s="2">
        <v>5</v>
      </c>
    </row>
    <row r="1322" spans="1:3" x14ac:dyDescent="0.2">
      <c r="A1322" s="2" t="s">
        <v>22888</v>
      </c>
      <c r="B1322" s="2">
        <v>5</v>
      </c>
      <c r="C1322" s="2">
        <v>5</v>
      </c>
    </row>
    <row r="1323" spans="1:3" x14ac:dyDescent="0.2">
      <c r="A1323" s="2" t="s">
        <v>22943</v>
      </c>
      <c r="B1323" s="2">
        <v>5</v>
      </c>
      <c r="C1323" s="2">
        <v>9</v>
      </c>
    </row>
    <row r="1324" spans="1:3" x14ac:dyDescent="0.2">
      <c r="A1324" s="2" t="s">
        <v>22952</v>
      </c>
      <c r="B1324" s="2">
        <v>5</v>
      </c>
      <c r="C1324" s="2">
        <v>6</v>
      </c>
    </row>
    <row r="1325" spans="1:3" x14ac:dyDescent="0.2">
      <c r="A1325" s="2" t="s">
        <v>22966</v>
      </c>
      <c r="B1325" s="2">
        <v>5</v>
      </c>
      <c r="C1325" s="2">
        <v>5</v>
      </c>
    </row>
    <row r="1326" spans="1:3" x14ac:dyDescent="0.2">
      <c r="A1326" s="2" t="s">
        <v>22980</v>
      </c>
      <c r="B1326" s="2">
        <v>5</v>
      </c>
      <c r="C1326" s="2">
        <v>5</v>
      </c>
    </row>
    <row r="1327" spans="1:3" x14ac:dyDescent="0.2">
      <c r="A1327" s="2" t="s">
        <v>23093</v>
      </c>
      <c r="B1327" s="2">
        <v>5</v>
      </c>
      <c r="C1327" s="2">
        <v>5</v>
      </c>
    </row>
    <row r="1328" spans="1:3" x14ac:dyDescent="0.2">
      <c r="A1328" s="2" t="s">
        <v>23179</v>
      </c>
      <c r="B1328" s="2">
        <v>5</v>
      </c>
      <c r="C1328" s="2">
        <v>5</v>
      </c>
    </row>
    <row r="1329" spans="1:3" x14ac:dyDescent="0.2">
      <c r="A1329" s="2" t="s">
        <v>23261</v>
      </c>
      <c r="B1329" s="2">
        <v>5</v>
      </c>
      <c r="C1329" s="2">
        <v>5</v>
      </c>
    </row>
    <row r="1330" spans="1:3" x14ac:dyDescent="0.2">
      <c r="A1330" s="2" t="s">
        <v>23312</v>
      </c>
      <c r="B1330" s="2">
        <v>5</v>
      </c>
      <c r="C1330" s="2">
        <v>5</v>
      </c>
    </row>
    <row r="1331" spans="1:3" x14ac:dyDescent="0.2">
      <c r="A1331" s="2" t="s">
        <v>23438</v>
      </c>
      <c r="B1331" s="2">
        <v>5</v>
      </c>
      <c r="C1331" s="2">
        <v>5</v>
      </c>
    </row>
    <row r="1332" spans="1:3" x14ac:dyDescent="0.2">
      <c r="A1332" s="2" t="s">
        <v>23513</v>
      </c>
      <c r="B1332" s="2">
        <v>5</v>
      </c>
      <c r="C1332" s="2">
        <v>5</v>
      </c>
    </row>
    <row r="1333" spans="1:3" x14ac:dyDescent="0.2">
      <c r="A1333" s="2" t="s">
        <v>23525</v>
      </c>
      <c r="B1333" s="2">
        <v>5</v>
      </c>
      <c r="C1333" s="2">
        <v>5</v>
      </c>
    </row>
    <row r="1334" spans="1:3" x14ac:dyDescent="0.2">
      <c r="A1334" s="2" t="s">
        <v>23600</v>
      </c>
      <c r="B1334" s="2">
        <v>5</v>
      </c>
      <c r="C1334" s="2">
        <v>5</v>
      </c>
    </row>
    <row r="1335" spans="1:3" x14ac:dyDescent="0.2">
      <c r="A1335" s="2" t="s">
        <v>23738</v>
      </c>
      <c r="B1335" s="2">
        <v>5</v>
      </c>
      <c r="C1335" s="2">
        <v>5</v>
      </c>
    </row>
    <row r="1336" spans="1:3" x14ac:dyDescent="0.2">
      <c r="A1336" s="2" t="s">
        <v>23742</v>
      </c>
      <c r="B1336" s="2">
        <v>5</v>
      </c>
      <c r="C1336" s="2">
        <v>7</v>
      </c>
    </row>
    <row r="1337" spans="1:3" x14ac:dyDescent="0.2">
      <c r="A1337" s="2" t="s">
        <v>23766</v>
      </c>
      <c r="B1337" s="2">
        <v>5</v>
      </c>
      <c r="C1337" s="2">
        <v>6</v>
      </c>
    </row>
    <row r="1338" spans="1:3" x14ac:dyDescent="0.2">
      <c r="A1338" s="2" t="s">
        <v>23810</v>
      </c>
      <c r="B1338" s="2">
        <v>5</v>
      </c>
      <c r="C1338" s="2">
        <v>6</v>
      </c>
    </row>
    <row r="1339" spans="1:3" x14ac:dyDescent="0.2">
      <c r="A1339" s="2" t="s">
        <v>23826</v>
      </c>
      <c r="B1339" s="2">
        <v>5</v>
      </c>
      <c r="C1339" s="2">
        <v>5</v>
      </c>
    </row>
    <row r="1340" spans="1:3" x14ac:dyDescent="0.2">
      <c r="A1340" s="2" t="s">
        <v>23838</v>
      </c>
      <c r="B1340" s="2">
        <v>5</v>
      </c>
      <c r="C1340" s="2">
        <v>5</v>
      </c>
    </row>
    <row r="1341" spans="1:3" x14ac:dyDescent="0.2">
      <c r="A1341" s="2" t="s">
        <v>23854</v>
      </c>
      <c r="B1341" s="2">
        <v>5</v>
      </c>
      <c r="C1341" s="2">
        <v>5</v>
      </c>
    </row>
    <row r="1342" spans="1:3" x14ac:dyDescent="0.2">
      <c r="A1342" s="2" t="s">
        <v>23926</v>
      </c>
      <c r="B1342" s="2">
        <v>5</v>
      </c>
      <c r="C1342" s="2">
        <v>5</v>
      </c>
    </row>
    <row r="1343" spans="1:3" x14ac:dyDescent="0.2">
      <c r="A1343" s="2" t="s">
        <v>23935</v>
      </c>
      <c r="B1343" s="2">
        <v>5</v>
      </c>
      <c r="C1343" s="2">
        <v>5</v>
      </c>
    </row>
    <row r="1344" spans="1:3" x14ac:dyDescent="0.2">
      <c r="A1344" s="2" t="s">
        <v>23950</v>
      </c>
      <c r="B1344" s="2">
        <v>5</v>
      </c>
      <c r="C1344" s="2">
        <v>5</v>
      </c>
    </row>
    <row r="1345" spans="1:3" x14ac:dyDescent="0.2">
      <c r="A1345" s="2" t="s">
        <v>23957</v>
      </c>
      <c r="B1345" s="2">
        <v>5</v>
      </c>
      <c r="C1345" s="2">
        <v>5</v>
      </c>
    </row>
    <row r="1346" spans="1:3" x14ac:dyDescent="0.2">
      <c r="A1346" s="2" t="s">
        <v>23992</v>
      </c>
      <c r="B1346" s="2">
        <v>5</v>
      </c>
      <c r="C1346" s="2">
        <v>5</v>
      </c>
    </row>
    <row r="1347" spans="1:3" x14ac:dyDescent="0.2">
      <c r="A1347" s="2" t="s">
        <v>24008</v>
      </c>
      <c r="B1347" s="2">
        <v>5</v>
      </c>
      <c r="C1347" s="2">
        <v>5</v>
      </c>
    </row>
    <row r="1348" spans="1:3" x14ac:dyDescent="0.2">
      <c r="A1348" s="2" t="s">
        <v>24034</v>
      </c>
      <c r="B1348" s="2">
        <v>5</v>
      </c>
      <c r="C1348" s="2">
        <v>5</v>
      </c>
    </row>
    <row r="1349" spans="1:3" x14ac:dyDescent="0.2">
      <c r="A1349" s="2" t="s">
        <v>24035</v>
      </c>
      <c r="B1349" s="2">
        <v>5</v>
      </c>
      <c r="C1349" s="2">
        <v>5</v>
      </c>
    </row>
    <row r="1350" spans="1:3" x14ac:dyDescent="0.2">
      <c r="A1350" s="2" t="s">
        <v>24078</v>
      </c>
      <c r="B1350" s="2">
        <v>5</v>
      </c>
      <c r="C1350" s="2">
        <v>5</v>
      </c>
    </row>
    <row r="1351" spans="1:3" x14ac:dyDescent="0.2">
      <c r="A1351" s="2" t="s">
        <v>24162</v>
      </c>
      <c r="B1351" s="2">
        <v>5</v>
      </c>
      <c r="C1351" s="2">
        <v>7</v>
      </c>
    </row>
    <row r="1352" spans="1:3" x14ac:dyDescent="0.2">
      <c r="A1352" s="2" t="s">
        <v>24164</v>
      </c>
      <c r="B1352" s="2">
        <v>5</v>
      </c>
      <c r="C1352" s="2">
        <v>5</v>
      </c>
    </row>
    <row r="1353" spans="1:3" x14ac:dyDescent="0.2">
      <c r="A1353" s="2" t="s">
        <v>24198</v>
      </c>
      <c r="B1353" s="2">
        <v>5</v>
      </c>
      <c r="C1353" s="2">
        <v>5</v>
      </c>
    </row>
    <row r="1354" spans="1:3" x14ac:dyDescent="0.2">
      <c r="A1354" s="2" t="s">
        <v>24202</v>
      </c>
      <c r="B1354" s="2">
        <v>5</v>
      </c>
      <c r="C1354" s="2">
        <v>5</v>
      </c>
    </row>
    <row r="1355" spans="1:3" x14ac:dyDescent="0.2">
      <c r="A1355" s="2" t="s">
        <v>24203</v>
      </c>
      <c r="B1355" s="2">
        <v>5</v>
      </c>
      <c r="C1355" s="2">
        <v>5</v>
      </c>
    </row>
    <row r="1356" spans="1:3" x14ac:dyDescent="0.2">
      <c r="A1356" s="2" t="s">
        <v>24206</v>
      </c>
      <c r="B1356" s="2">
        <v>5</v>
      </c>
      <c r="C1356" s="2">
        <v>5</v>
      </c>
    </row>
    <row r="1357" spans="1:3" x14ac:dyDescent="0.2">
      <c r="A1357" s="2" t="s">
        <v>24269</v>
      </c>
      <c r="B1357" s="2">
        <v>5</v>
      </c>
      <c r="C1357" s="2">
        <v>5</v>
      </c>
    </row>
    <row r="1358" spans="1:3" x14ac:dyDescent="0.2">
      <c r="A1358" s="2" t="s">
        <v>24291</v>
      </c>
      <c r="B1358" s="2">
        <v>5</v>
      </c>
      <c r="C1358" s="2">
        <v>5</v>
      </c>
    </row>
    <row r="1359" spans="1:3" x14ac:dyDescent="0.2">
      <c r="A1359" s="2" t="s">
        <v>24310</v>
      </c>
      <c r="B1359" s="2">
        <v>5</v>
      </c>
      <c r="C1359" s="2">
        <v>5</v>
      </c>
    </row>
    <row r="1360" spans="1:3" x14ac:dyDescent="0.2">
      <c r="A1360" s="2" t="s">
        <v>24395</v>
      </c>
      <c r="B1360" s="2">
        <v>5</v>
      </c>
      <c r="C1360" s="2">
        <v>5</v>
      </c>
    </row>
    <row r="1361" spans="1:3" x14ac:dyDescent="0.2">
      <c r="A1361" s="2" t="s">
        <v>24417</v>
      </c>
      <c r="B1361" s="2">
        <v>5</v>
      </c>
      <c r="C1361" s="2">
        <v>5</v>
      </c>
    </row>
    <row r="1362" spans="1:3" x14ac:dyDescent="0.2">
      <c r="A1362" s="2" t="s">
        <v>24437</v>
      </c>
      <c r="B1362" s="2">
        <v>5</v>
      </c>
      <c r="C1362" s="2">
        <v>5</v>
      </c>
    </row>
    <row r="1363" spans="1:3" x14ac:dyDescent="0.2">
      <c r="A1363" s="2" t="s">
        <v>24472</v>
      </c>
      <c r="B1363" s="2">
        <v>5</v>
      </c>
      <c r="C1363" s="2">
        <v>5</v>
      </c>
    </row>
    <row r="1364" spans="1:3" x14ac:dyDescent="0.2">
      <c r="A1364" s="2" t="s">
        <v>24535</v>
      </c>
      <c r="B1364" s="2">
        <v>5</v>
      </c>
      <c r="C1364" s="2">
        <v>5</v>
      </c>
    </row>
    <row r="1365" spans="1:3" x14ac:dyDescent="0.2">
      <c r="A1365" s="2" t="s">
        <v>24538</v>
      </c>
      <c r="B1365" s="2">
        <v>5</v>
      </c>
      <c r="C1365" s="2">
        <v>5</v>
      </c>
    </row>
    <row r="1366" spans="1:3" x14ac:dyDescent="0.2">
      <c r="A1366" s="2" t="s">
        <v>24582</v>
      </c>
      <c r="B1366" s="2">
        <v>5</v>
      </c>
      <c r="C1366" s="2">
        <v>5</v>
      </c>
    </row>
    <row r="1367" spans="1:3" x14ac:dyDescent="0.2">
      <c r="A1367" s="2" t="s">
        <v>24599</v>
      </c>
      <c r="B1367" s="2">
        <v>5</v>
      </c>
      <c r="C1367" s="2">
        <v>6</v>
      </c>
    </row>
    <row r="1368" spans="1:3" x14ac:dyDescent="0.2">
      <c r="A1368" s="2" t="s">
        <v>24600</v>
      </c>
      <c r="B1368" s="2">
        <v>5</v>
      </c>
      <c r="C1368" s="2">
        <v>5</v>
      </c>
    </row>
    <row r="1369" spans="1:3" x14ac:dyDescent="0.2">
      <c r="A1369" s="2" t="s">
        <v>24627</v>
      </c>
      <c r="B1369" s="2">
        <v>5</v>
      </c>
      <c r="C1369" s="2">
        <v>5</v>
      </c>
    </row>
    <row r="1370" spans="1:3" x14ac:dyDescent="0.2">
      <c r="A1370" s="2" t="s">
        <v>24632</v>
      </c>
      <c r="B1370" s="2">
        <v>5</v>
      </c>
      <c r="C1370" s="2">
        <v>5</v>
      </c>
    </row>
    <row r="1371" spans="1:3" x14ac:dyDescent="0.2">
      <c r="A1371" s="2" t="s">
        <v>24655</v>
      </c>
      <c r="B1371" s="2">
        <v>5</v>
      </c>
      <c r="C1371" s="2">
        <v>5</v>
      </c>
    </row>
    <row r="1372" spans="1:3" x14ac:dyDescent="0.2">
      <c r="A1372" s="2" t="s">
        <v>24683</v>
      </c>
      <c r="B1372" s="2">
        <v>5</v>
      </c>
      <c r="C1372" s="2">
        <v>5</v>
      </c>
    </row>
    <row r="1373" spans="1:3" x14ac:dyDescent="0.2">
      <c r="A1373" s="2" t="s">
        <v>24733</v>
      </c>
      <c r="B1373" s="2">
        <v>5</v>
      </c>
      <c r="C1373" s="2">
        <v>6</v>
      </c>
    </row>
    <row r="1374" spans="1:3" x14ac:dyDescent="0.2">
      <c r="A1374" s="2" t="s">
        <v>24752</v>
      </c>
      <c r="B1374" s="2">
        <v>5</v>
      </c>
      <c r="C1374" s="2">
        <v>5</v>
      </c>
    </row>
    <row r="1375" spans="1:3" x14ac:dyDescent="0.2">
      <c r="A1375" s="2" t="s">
        <v>24773</v>
      </c>
      <c r="B1375" s="2">
        <v>5</v>
      </c>
      <c r="C1375" s="2">
        <v>5</v>
      </c>
    </row>
    <row r="1376" spans="1:3" x14ac:dyDescent="0.2">
      <c r="A1376" s="2" t="s">
        <v>24781</v>
      </c>
      <c r="B1376" s="2">
        <v>5</v>
      </c>
      <c r="C1376" s="2">
        <v>7</v>
      </c>
    </row>
    <row r="1377" spans="1:3" x14ac:dyDescent="0.2">
      <c r="A1377" s="2" t="s">
        <v>24806</v>
      </c>
      <c r="B1377" s="2">
        <v>5</v>
      </c>
      <c r="C1377" s="2">
        <v>5</v>
      </c>
    </row>
    <row r="1378" spans="1:3" x14ac:dyDescent="0.2">
      <c r="A1378" s="2" t="s">
        <v>24827</v>
      </c>
      <c r="B1378" s="2">
        <v>5</v>
      </c>
      <c r="C1378" s="2">
        <v>5</v>
      </c>
    </row>
    <row r="1379" spans="1:3" x14ac:dyDescent="0.2">
      <c r="A1379" s="2" t="s">
        <v>24836</v>
      </c>
      <c r="B1379" s="2">
        <v>5</v>
      </c>
      <c r="C1379" s="2">
        <v>6</v>
      </c>
    </row>
    <row r="1380" spans="1:3" x14ac:dyDescent="0.2">
      <c r="A1380" s="2" t="s">
        <v>24868</v>
      </c>
      <c r="B1380" s="2">
        <v>5</v>
      </c>
      <c r="C1380" s="2">
        <v>5</v>
      </c>
    </row>
    <row r="1381" spans="1:3" x14ac:dyDescent="0.2">
      <c r="A1381" s="2" t="s">
        <v>24871</v>
      </c>
      <c r="B1381" s="2">
        <v>5</v>
      </c>
      <c r="C1381" s="2">
        <v>5</v>
      </c>
    </row>
    <row r="1382" spans="1:3" x14ac:dyDescent="0.2">
      <c r="A1382" s="2" t="s">
        <v>25035</v>
      </c>
      <c r="B1382" s="2">
        <v>5</v>
      </c>
      <c r="C1382" s="2">
        <v>6</v>
      </c>
    </row>
    <row r="1383" spans="1:3" x14ac:dyDescent="0.2">
      <c r="A1383" s="2" t="s">
        <v>25038</v>
      </c>
      <c r="B1383" s="2">
        <v>5</v>
      </c>
      <c r="C1383" s="2">
        <v>5</v>
      </c>
    </row>
    <row r="1384" spans="1:3" x14ac:dyDescent="0.2">
      <c r="A1384" s="2" t="s">
        <v>25040</v>
      </c>
      <c r="B1384" s="2">
        <v>5</v>
      </c>
      <c r="C1384" s="2">
        <v>5</v>
      </c>
    </row>
    <row r="1385" spans="1:3" x14ac:dyDescent="0.2">
      <c r="A1385" s="2" t="s">
        <v>25055</v>
      </c>
      <c r="B1385" s="2">
        <v>5</v>
      </c>
      <c r="C1385" s="2">
        <v>5</v>
      </c>
    </row>
    <row r="1386" spans="1:3" x14ac:dyDescent="0.2">
      <c r="A1386" s="2" t="s">
        <v>25062</v>
      </c>
      <c r="B1386" s="2">
        <v>5</v>
      </c>
      <c r="C1386" s="2">
        <v>5</v>
      </c>
    </row>
    <row r="1387" spans="1:3" x14ac:dyDescent="0.2">
      <c r="A1387" s="2" t="s">
        <v>25090</v>
      </c>
      <c r="B1387" s="2">
        <v>5</v>
      </c>
      <c r="C1387" s="2">
        <v>5</v>
      </c>
    </row>
    <row r="1388" spans="1:3" x14ac:dyDescent="0.2">
      <c r="A1388" s="2" t="s">
        <v>25098</v>
      </c>
      <c r="B1388" s="2">
        <v>5</v>
      </c>
      <c r="C1388" s="2">
        <v>5</v>
      </c>
    </row>
    <row r="1389" spans="1:3" x14ac:dyDescent="0.2">
      <c r="A1389" s="2" t="s">
        <v>25107</v>
      </c>
      <c r="B1389" s="2">
        <v>5</v>
      </c>
      <c r="C1389" s="2">
        <v>5</v>
      </c>
    </row>
    <row r="1390" spans="1:3" x14ac:dyDescent="0.2">
      <c r="A1390" s="2" t="s">
        <v>25140</v>
      </c>
      <c r="B1390" s="2">
        <v>5</v>
      </c>
      <c r="C1390" s="2">
        <v>5</v>
      </c>
    </row>
    <row r="1391" spans="1:3" x14ac:dyDescent="0.2">
      <c r="A1391" s="2" t="s">
        <v>25169</v>
      </c>
      <c r="B1391" s="2">
        <v>5</v>
      </c>
      <c r="C1391" s="2">
        <v>5</v>
      </c>
    </row>
    <row r="1392" spans="1:3" x14ac:dyDescent="0.2">
      <c r="A1392" s="2" t="s">
        <v>25187</v>
      </c>
      <c r="B1392" s="2">
        <v>5</v>
      </c>
      <c r="C1392" s="2">
        <v>6</v>
      </c>
    </row>
    <row r="1393" spans="1:3" x14ac:dyDescent="0.2">
      <c r="A1393" s="2" t="s">
        <v>25266</v>
      </c>
      <c r="B1393" s="2">
        <v>5</v>
      </c>
      <c r="C1393" s="2">
        <v>5</v>
      </c>
    </row>
    <row r="1394" spans="1:3" x14ac:dyDescent="0.2">
      <c r="A1394" s="2" t="s">
        <v>25351</v>
      </c>
      <c r="B1394" s="2">
        <v>5</v>
      </c>
      <c r="C1394" s="2">
        <v>5</v>
      </c>
    </row>
    <row r="1395" spans="1:3" x14ac:dyDescent="0.2">
      <c r="A1395" s="2" t="s">
        <v>25377</v>
      </c>
      <c r="B1395" s="2">
        <v>5</v>
      </c>
      <c r="C1395" s="2">
        <v>5</v>
      </c>
    </row>
    <row r="1396" spans="1:3" x14ac:dyDescent="0.2">
      <c r="A1396" s="2" t="s">
        <v>25384</v>
      </c>
      <c r="B1396" s="2">
        <v>5</v>
      </c>
      <c r="C1396" s="2">
        <v>5</v>
      </c>
    </row>
    <row r="1397" spans="1:3" x14ac:dyDescent="0.2">
      <c r="A1397" s="2" t="s">
        <v>25388</v>
      </c>
      <c r="B1397" s="2">
        <v>5</v>
      </c>
      <c r="C1397" s="2">
        <v>5</v>
      </c>
    </row>
    <row r="1398" spans="1:3" x14ac:dyDescent="0.2">
      <c r="A1398" s="2" t="s">
        <v>25410</v>
      </c>
      <c r="B1398" s="2">
        <v>5</v>
      </c>
      <c r="C1398" s="2">
        <v>5</v>
      </c>
    </row>
    <row r="1399" spans="1:3" x14ac:dyDescent="0.2">
      <c r="A1399" s="2" t="s">
        <v>25490</v>
      </c>
      <c r="B1399" s="2">
        <v>5</v>
      </c>
      <c r="C1399" s="2">
        <v>5</v>
      </c>
    </row>
    <row r="1400" spans="1:3" x14ac:dyDescent="0.2">
      <c r="A1400" s="2" t="s">
        <v>25498</v>
      </c>
      <c r="B1400" s="2">
        <v>5</v>
      </c>
      <c r="C1400" s="2">
        <v>5</v>
      </c>
    </row>
    <row r="1401" spans="1:3" x14ac:dyDescent="0.2">
      <c r="A1401" s="2" t="s">
        <v>25506</v>
      </c>
      <c r="B1401" s="2">
        <v>5</v>
      </c>
      <c r="C1401" s="2">
        <v>5</v>
      </c>
    </row>
    <row r="1402" spans="1:3" x14ac:dyDescent="0.2">
      <c r="A1402" s="2" t="s">
        <v>25524</v>
      </c>
      <c r="B1402" s="2">
        <v>5</v>
      </c>
      <c r="C1402" s="2">
        <v>5</v>
      </c>
    </row>
    <row r="1403" spans="1:3" x14ac:dyDescent="0.2">
      <c r="A1403" s="2" t="s">
        <v>25555</v>
      </c>
      <c r="B1403" s="2">
        <v>5</v>
      </c>
      <c r="C1403" s="2">
        <v>5</v>
      </c>
    </row>
    <row r="1404" spans="1:3" x14ac:dyDescent="0.2">
      <c r="A1404" s="2" t="s">
        <v>25559</v>
      </c>
      <c r="B1404" s="2">
        <v>5</v>
      </c>
      <c r="C1404" s="2">
        <v>5</v>
      </c>
    </row>
    <row r="1405" spans="1:3" x14ac:dyDescent="0.2">
      <c r="A1405" s="2" t="s">
        <v>25657</v>
      </c>
      <c r="B1405" s="2">
        <v>5</v>
      </c>
      <c r="C1405" s="2">
        <v>5</v>
      </c>
    </row>
    <row r="1406" spans="1:3" x14ac:dyDescent="0.2">
      <c r="A1406" s="2" t="s">
        <v>25671</v>
      </c>
      <c r="B1406" s="2">
        <v>5</v>
      </c>
      <c r="C1406" s="2">
        <v>6</v>
      </c>
    </row>
    <row r="1407" spans="1:3" x14ac:dyDescent="0.2">
      <c r="A1407" s="2" t="s">
        <v>25717</v>
      </c>
      <c r="B1407" s="2">
        <v>5</v>
      </c>
      <c r="C1407" s="2">
        <v>5</v>
      </c>
    </row>
    <row r="1408" spans="1:3" x14ac:dyDescent="0.2">
      <c r="A1408" s="2" t="s">
        <v>25718</v>
      </c>
      <c r="B1408" s="2">
        <v>5</v>
      </c>
      <c r="C1408" s="2">
        <v>5</v>
      </c>
    </row>
    <row r="1409" spans="1:3" x14ac:dyDescent="0.2">
      <c r="A1409" s="2" t="s">
        <v>25741</v>
      </c>
      <c r="B1409" s="2">
        <v>5</v>
      </c>
      <c r="C1409" s="2">
        <v>5</v>
      </c>
    </row>
    <row r="1410" spans="1:3" x14ac:dyDescent="0.2">
      <c r="A1410" s="2" t="s">
        <v>25761</v>
      </c>
      <c r="B1410" s="2">
        <v>5</v>
      </c>
      <c r="C1410" s="2">
        <v>5</v>
      </c>
    </row>
    <row r="1411" spans="1:3" x14ac:dyDescent="0.2">
      <c r="A1411" s="2" t="s">
        <v>25823</v>
      </c>
      <c r="B1411" s="2">
        <v>5</v>
      </c>
      <c r="C1411" s="2">
        <v>5</v>
      </c>
    </row>
    <row r="1412" spans="1:3" x14ac:dyDescent="0.2">
      <c r="A1412" s="2" t="s">
        <v>25892</v>
      </c>
      <c r="B1412" s="2">
        <v>5</v>
      </c>
      <c r="C1412" s="2">
        <v>5</v>
      </c>
    </row>
    <row r="1413" spans="1:3" x14ac:dyDescent="0.2">
      <c r="A1413" s="2" t="s">
        <v>25899</v>
      </c>
      <c r="B1413" s="2">
        <v>5</v>
      </c>
      <c r="C1413" s="2">
        <v>5</v>
      </c>
    </row>
    <row r="1414" spans="1:3" x14ac:dyDescent="0.2">
      <c r="A1414" s="2" t="s">
        <v>25961</v>
      </c>
      <c r="B1414" s="2">
        <v>5</v>
      </c>
      <c r="C1414" s="2">
        <v>5</v>
      </c>
    </row>
    <row r="1415" spans="1:3" x14ac:dyDescent="0.2">
      <c r="A1415" s="2" t="s">
        <v>25966</v>
      </c>
      <c r="B1415" s="2">
        <v>5</v>
      </c>
      <c r="C1415" s="2">
        <v>5</v>
      </c>
    </row>
    <row r="1416" spans="1:3" x14ac:dyDescent="0.2">
      <c r="A1416" s="2" t="s">
        <v>26023</v>
      </c>
      <c r="B1416" s="2">
        <v>5</v>
      </c>
      <c r="C1416" s="2">
        <v>5</v>
      </c>
    </row>
    <row r="1417" spans="1:3" x14ac:dyDescent="0.2">
      <c r="A1417" s="2" t="s">
        <v>26024</v>
      </c>
      <c r="B1417" s="2">
        <v>5</v>
      </c>
      <c r="C1417" s="2">
        <v>5</v>
      </c>
    </row>
    <row r="1418" spans="1:3" x14ac:dyDescent="0.2">
      <c r="A1418" s="2" t="s">
        <v>26033</v>
      </c>
      <c r="B1418" s="2">
        <v>5</v>
      </c>
      <c r="C1418" s="2">
        <v>5</v>
      </c>
    </row>
    <row r="1419" spans="1:3" x14ac:dyDescent="0.2">
      <c r="A1419" s="2" t="s">
        <v>26044</v>
      </c>
      <c r="B1419" s="2">
        <v>5</v>
      </c>
      <c r="C1419" s="2">
        <v>5</v>
      </c>
    </row>
    <row r="1420" spans="1:3" x14ac:dyDescent="0.2">
      <c r="A1420" s="2" t="s">
        <v>26060</v>
      </c>
      <c r="B1420" s="2">
        <v>5</v>
      </c>
      <c r="C1420" s="2">
        <v>5</v>
      </c>
    </row>
    <row r="1421" spans="1:3" x14ac:dyDescent="0.2">
      <c r="A1421" s="2" t="s">
        <v>26075</v>
      </c>
      <c r="B1421" s="2">
        <v>5</v>
      </c>
      <c r="C1421" s="2">
        <v>5</v>
      </c>
    </row>
    <row r="1422" spans="1:3" x14ac:dyDescent="0.2">
      <c r="A1422" s="2" t="s">
        <v>3248</v>
      </c>
      <c r="B1422" s="2">
        <v>4</v>
      </c>
      <c r="C1422" s="2">
        <v>4</v>
      </c>
    </row>
    <row r="1423" spans="1:3" x14ac:dyDescent="0.2">
      <c r="A1423" s="2" t="s">
        <v>3296</v>
      </c>
      <c r="B1423" s="2">
        <v>4</v>
      </c>
      <c r="C1423" s="2">
        <v>4</v>
      </c>
    </row>
    <row r="1424" spans="1:3" x14ac:dyDescent="0.2">
      <c r="A1424" s="2" t="s">
        <v>3305</v>
      </c>
      <c r="B1424" s="2">
        <v>4</v>
      </c>
      <c r="C1424" s="2">
        <v>4</v>
      </c>
    </row>
    <row r="1425" spans="1:3" x14ac:dyDescent="0.2">
      <c r="A1425" s="2" t="s">
        <v>3320</v>
      </c>
      <c r="B1425" s="2">
        <v>4</v>
      </c>
      <c r="C1425" s="2">
        <v>4</v>
      </c>
    </row>
    <row r="1426" spans="1:3" x14ac:dyDescent="0.2">
      <c r="A1426" s="2" t="s">
        <v>3326</v>
      </c>
      <c r="B1426" s="2">
        <v>4</v>
      </c>
      <c r="C1426" s="2">
        <v>5</v>
      </c>
    </row>
    <row r="1427" spans="1:3" x14ac:dyDescent="0.2">
      <c r="A1427" s="2" t="s">
        <v>3419</v>
      </c>
      <c r="B1427" s="2">
        <v>4</v>
      </c>
      <c r="C1427" s="2">
        <v>4</v>
      </c>
    </row>
    <row r="1428" spans="1:3" x14ac:dyDescent="0.2">
      <c r="A1428" s="2" t="s">
        <v>3424</v>
      </c>
      <c r="B1428" s="2">
        <v>4</v>
      </c>
      <c r="C1428" s="2">
        <v>4</v>
      </c>
    </row>
    <row r="1429" spans="1:3" x14ac:dyDescent="0.2">
      <c r="A1429" s="2" t="s">
        <v>3425</v>
      </c>
      <c r="B1429" s="2">
        <v>4</v>
      </c>
      <c r="C1429" s="2">
        <v>8</v>
      </c>
    </row>
    <row r="1430" spans="1:3" x14ac:dyDescent="0.2">
      <c r="A1430" s="2" t="s">
        <v>3436</v>
      </c>
      <c r="B1430" s="2">
        <v>4</v>
      </c>
      <c r="C1430" s="2">
        <v>4</v>
      </c>
    </row>
    <row r="1431" spans="1:3" x14ac:dyDescent="0.2">
      <c r="A1431" s="2" t="s">
        <v>3440</v>
      </c>
      <c r="B1431" s="2">
        <v>4</v>
      </c>
      <c r="C1431" s="2">
        <v>4</v>
      </c>
    </row>
    <row r="1432" spans="1:3" x14ac:dyDescent="0.2">
      <c r="A1432" s="2" t="s">
        <v>3452</v>
      </c>
      <c r="B1432" s="2">
        <v>4</v>
      </c>
      <c r="C1432" s="2">
        <v>4</v>
      </c>
    </row>
    <row r="1433" spans="1:3" x14ac:dyDescent="0.2">
      <c r="A1433" s="2" t="s">
        <v>3467</v>
      </c>
      <c r="B1433" s="2">
        <v>4</v>
      </c>
      <c r="C1433" s="2">
        <v>4</v>
      </c>
    </row>
    <row r="1434" spans="1:3" x14ac:dyDescent="0.2">
      <c r="A1434" s="2" t="s">
        <v>3519</v>
      </c>
      <c r="B1434" s="2">
        <v>4</v>
      </c>
      <c r="C1434" s="2">
        <v>4</v>
      </c>
    </row>
    <row r="1435" spans="1:3" x14ac:dyDescent="0.2">
      <c r="A1435" s="2" t="s">
        <v>3521</v>
      </c>
      <c r="B1435" s="2">
        <v>4</v>
      </c>
      <c r="C1435" s="2">
        <v>4</v>
      </c>
    </row>
    <row r="1436" spans="1:3" x14ac:dyDescent="0.2">
      <c r="A1436" s="2" t="s">
        <v>3543</v>
      </c>
      <c r="B1436" s="2">
        <v>4</v>
      </c>
      <c r="C1436" s="2">
        <v>7</v>
      </c>
    </row>
    <row r="1437" spans="1:3" x14ac:dyDescent="0.2">
      <c r="A1437" s="2" t="s">
        <v>3552</v>
      </c>
      <c r="B1437" s="2">
        <v>4</v>
      </c>
      <c r="C1437" s="2">
        <v>4</v>
      </c>
    </row>
    <row r="1438" spans="1:3" x14ac:dyDescent="0.2">
      <c r="A1438" s="2" t="s">
        <v>3553</v>
      </c>
      <c r="B1438" s="2">
        <v>4</v>
      </c>
      <c r="C1438" s="2">
        <v>4</v>
      </c>
    </row>
    <row r="1439" spans="1:3" x14ac:dyDescent="0.2">
      <c r="A1439" s="2" t="s">
        <v>3565</v>
      </c>
      <c r="B1439" s="2">
        <v>4</v>
      </c>
      <c r="C1439" s="2">
        <v>4</v>
      </c>
    </row>
    <row r="1440" spans="1:3" x14ac:dyDescent="0.2">
      <c r="A1440" s="2" t="s">
        <v>3582</v>
      </c>
      <c r="B1440" s="2">
        <v>4</v>
      </c>
      <c r="C1440" s="2">
        <v>4</v>
      </c>
    </row>
    <row r="1441" spans="1:3" x14ac:dyDescent="0.2">
      <c r="A1441" s="2" t="s">
        <v>3583</v>
      </c>
      <c r="B1441" s="2">
        <v>4</v>
      </c>
      <c r="C1441" s="2">
        <v>4</v>
      </c>
    </row>
    <row r="1442" spans="1:3" x14ac:dyDescent="0.2">
      <c r="A1442" s="2" t="s">
        <v>3599</v>
      </c>
      <c r="B1442" s="2">
        <v>4</v>
      </c>
      <c r="C1442" s="2">
        <v>5</v>
      </c>
    </row>
    <row r="1443" spans="1:3" x14ac:dyDescent="0.2">
      <c r="A1443" s="2" t="s">
        <v>3680</v>
      </c>
      <c r="B1443" s="2">
        <v>4</v>
      </c>
      <c r="C1443" s="2">
        <v>4</v>
      </c>
    </row>
    <row r="1444" spans="1:3" x14ac:dyDescent="0.2">
      <c r="A1444" s="2" t="s">
        <v>3701</v>
      </c>
      <c r="B1444" s="2">
        <v>4</v>
      </c>
      <c r="C1444" s="2">
        <v>4</v>
      </c>
    </row>
    <row r="1445" spans="1:3" x14ac:dyDescent="0.2">
      <c r="A1445" s="2" t="s">
        <v>3745</v>
      </c>
      <c r="B1445" s="2">
        <v>4</v>
      </c>
      <c r="C1445" s="2">
        <v>4</v>
      </c>
    </row>
    <row r="1446" spans="1:3" x14ac:dyDescent="0.2">
      <c r="A1446" s="2" t="s">
        <v>3754</v>
      </c>
      <c r="B1446" s="2">
        <v>4</v>
      </c>
      <c r="C1446" s="2">
        <v>4</v>
      </c>
    </row>
    <row r="1447" spans="1:3" x14ac:dyDescent="0.2">
      <c r="A1447" s="2" t="s">
        <v>3764</v>
      </c>
      <c r="B1447" s="2">
        <v>4</v>
      </c>
      <c r="C1447" s="2">
        <v>4</v>
      </c>
    </row>
    <row r="1448" spans="1:3" x14ac:dyDescent="0.2">
      <c r="A1448" s="2" t="s">
        <v>3767</v>
      </c>
      <c r="B1448" s="2">
        <v>4</v>
      </c>
      <c r="C1448" s="2">
        <v>4</v>
      </c>
    </row>
    <row r="1449" spans="1:3" x14ac:dyDescent="0.2">
      <c r="A1449" s="2" t="s">
        <v>3778</v>
      </c>
      <c r="B1449" s="2">
        <v>4</v>
      </c>
      <c r="C1449" s="2">
        <v>4</v>
      </c>
    </row>
    <row r="1450" spans="1:3" x14ac:dyDescent="0.2">
      <c r="A1450" s="2" t="s">
        <v>3793</v>
      </c>
      <c r="B1450" s="2">
        <v>4</v>
      </c>
      <c r="C1450" s="2">
        <v>4</v>
      </c>
    </row>
    <row r="1451" spans="1:3" x14ac:dyDescent="0.2">
      <c r="A1451" s="2" t="s">
        <v>3806</v>
      </c>
      <c r="B1451" s="2">
        <v>4</v>
      </c>
      <c r="C1451" s="2">
        <v>6</v>
      </c>
    </row>
    <row r="1452" spans="1:3" x14ac:dyDescent="0.2">
      <c r="A1452" s="2" t="s">
        <v>3823</v>
      </c>
      <c r="B1452" s="2">
        <v>4</v>
      </c>
      <c r="C1452" s="2">
        <v>7</v>
      </c>
    </row>
    <row r="1453" spans="1:3" x14ac:dyDescent="0.2">
      <c r="A1453" s="2" t="s">
        <v>3834</v>
      </c>
      <c r="B1453" s="2">
        <v>4</v>
      </c>
      <c r="C1453" s="2">
        <v>4</v>
      </c>
    </row>
    <row r="1454" spans="1:3" x14ac:dyDescent="0.2">
      <c r="A1454" s="2" t="s">
        <v>3864</v>
      </c>
      <c r="B1454" s="2">
        <v>4</v>
      </c>
      <c r="C1454" s="2">
        <v>4</v>
      </c>
    </row>
    <row r="1455" spans="1:3" x14ac:dyDescent="0.2">
      <c r="A1455" s="2" t="s">
        <v>3917</v>
      </c>
      <c r="B1455" s="2">
        <v>4</v>
      </c>
      <c r="C1455" s="2">
        <v>4</v>
      </c>
    </row>
    <row r="1456" spans="1:3" x14ac:dyDescent="0.2">
      <c r="A1456" s="2" t="s">
        <v>4010</v>
      </c>
      <c r="B1456" s="2">
        <v>4</v>
      </c>
      <c r="C1456" s="2">
        <v>4</v>
      </c>
    </row>
    <row r="1457" spans="1:3" x14ac:dyDescent="0.2">
      <c r="A1457" s="2" t="s">
        <v>4060</v>
      </c>
      <c r="B1457" s="2">
        <v>4</v>
      </c>
      <c r="C1457" s="2">
        <v>4</v>
      </c>
    </row>
    <row r="1458" spans="1:3" x14ac:dyDescent="0.2">
      <c r="A1458" s="2" t="s">
        <v>4069</v>
      </c>
      <c r="B1458" s="2">
        <v>4</v>
      </c>
      <c r="C1458" s="2">
        <v>4</v>
      </c>
    </row>
    <row r="1459" spans="1:3" x14ac:dyDescent="0.2">
      <c r="A1459" s="2" t="s">
        <v>4072</v>
      </c>
      <c r="B1459" s="2">
        <v>4</v>
      </c>
      <c r="C1459" s="2">
        <v>4</v>
      </c>
    </row>
    <row r="1460" spans="1:3" x14ac:dyDescent="0.2">
      <c r="A1460" s="2" t="s">
        <v>4073</v>
      </c>
      <c r="B1460" s="2">
        <v>4</v>
      </c>
      <c r="C1460" s="2">
        <v>4</v>
      </c>
    </row>
    <row r="1461" spans="1:3" x14ac:dyDescent="0.2">
      <c r="A1461" s="2" t="s">
        <v>4096</v>
      </c>
      <c r="B1461" s="2">
        <v>4</v>
      </c>
      <c r="C1461" s="2">
        <v>4</v>
      </c>
    </row>
    <row r="1462" spans="1:3" x14ac:dyDescent="0.2">
      <c r="A1462" s="2" t="s">
        <v>4109</v>
      </c>
      <c r="B1462" s="2">
        <v>4</v>
      </c>
      <c r="C1462" s="2">
        <v>4</v>
      </c>
    </row>
    <row r="1463" spans="1:3" x14ac:dyDescent="0.2">
      <c r="A1463" s="2" t="s">
        <v>4135</v>
      </c>
      <c r="B1463" s="2">
        <v>4</v>
      </c>
      <c r="C1463" s="2">
        <v>4</v>
      </c>
    </row>
    <row r="1464" spans="1:3" x14ac:dyDescent="0.2">
      <c r="A1464" s="2" t="s">
        <v>4218</v>
      </c>
      <c r="B1464" s="2">
        <v>4</v>
      </c>
      <c r="C1464" s="2">
        <v>4</v>
      </c>
    </row>
    <row r="1465" spans="1:3" x14ac:dyDescent="0.2">
      <c r="A1465" s="2" t="s">
        <v>4224</v>
      </c>
      <c r="B1465" s="2">
        <v>4</v>
      </c>
      <c r="C1465" s="2">
        <v>4</v>
      </c>
    </row>
    <row r="1466" spans="1:3" x14ac:dyDescent="0.2">
      <c r="A1466" s="2" t="s">
        <v>4238</v>
      </c>
      <c r="B1466" s="2">
        <v>4</v>
      </c>
      <c r="C1466" s="2">
        <v>4</v>
      </c>
    </row>
    <row r="1467" spans="1:3" x14ac:dyDescent="0.2">
      <c r="A1467" s="2" t="s">
        <v>4247</v>
      </c>
      <c r="B1467" s="2">
        <v>4</v>
      </c>
      <c r="C1467" s="2">
        <v>4</v>
      </c>
    </row>
    <row r="1468" spans="1:3" x14ac:dyDescent="0.2">
      <c r="A1468" s="2" t="s">
        <v>4280</v>
      </c>
      <c r="B1468" s="2">
        <v>4</v>
      </c>
      <c r="C1468" s="2">
        <v>4</v>
      </c>
    </row>
    <row r="1469" spans="1:3" x14ac:dyDescent="0.2">
      <c r="A1469" s="2" t="s">
        <v>4288</v>
      </c>
      <c r="B1469" s="2">
        <v>4</v>
      </c>
      <c r="C1469" s="2">
        <v>4</v>
      </c>
    </row>
    <row r="1470" spans="1:3" x14ac:dyDescent="0.2">
      <c r="A1470" s="2" t="s">
        <v>4300</v>
      </c>
      <c r="B1470" s="2">
        <v>4</v>
      </c>
      <c r="C1470" s="2">
        <v>4</v>
      </c>
    </row>
    <row r="1471" spans="1:3" x14ac:dyDescent="0.2">
      <c r="A1471" s="2" t="s">
        <v>4314</v>
      </c>
      <c r="B1471" s="2">
        <v>4</v>
      </c>
      <c r="C1471" s="2">
        <v>4</v>
      </c>
    </row>
    <row r="1472" spans="1:3" x14ac:dyDescent="0.2">
      <c r="A1472" s="2" t="s">
        <v>4316</v>
      </c>
      <c r="B1472" s="2">
        <v>4</v>
      </c>
      <c r="C1472" s="2">
        <v>4</v>
      </c>
    </row>
    <row r="1473" spans="1:3" x14ac:dyDescent="0.2">
      <c r="A1473" s="2" t="s">
        <v>4342</v>
      </c>
      <c r="B1473" s="2">
        <v>4</v>
      </c>
      <c r="C1473" s="2">
        <v>4</v>
      </c>
    </row>
    <row r="1474" spans="1:3" x14ac:dyDescent="0.2">
      <c r="A1474" s="2" t="s">
        <v>4379</v>
      </c>
      <c r="B1474" s="2">
        <v>4</v>
      </c>
      <c r="C1474" s="2">
        <v>4</v>
      </c>
    </row>
    <row r="1475" spans="1:3" x14ac:dyDescent="0.2">
      <c r="A1475" s="2" t="s">
        <v>4420</v>
      </c>
      <c r="B1475" s="2">
        <v>4</v>
      </c>
      <c r="C1475" s="2">
        <v>4</v>
      </c>
    </row>
    <row r="1476" spans="1:3" x14ac:dyDescent="0.2">
      <c r="A1476" s="2" t="s">
        <v>4435</v>
      </c>
      <c r="B1476" s="2">
        <v>4</v>
      </c>
      <c r="C1476" s="2">
        <v>4</v>
      </c>
    </row>
    <row r="1477" spans="1:3" x14ac:dyDescent="0.2">
      <c r="A1477" s="2" t="s">
        <v>4441</v>
      </c>
      <c r="B1477" s="2">
        <v>4</v>
      </c>
      <c r="C1477" s="2">
        <v>4</v>
      </c>
    </row>
    <row r="1478" spans="1:3" x14ac:dyDescent="0.2">
      <c r="A1478" s="2" t="s">
        <v>4469</v>
      </c>
      <c r="B1478" s="2">
        <v>4</v>
      </c>
      <c r="C1478" s="2">
        <v>4</v>
      </c>
    </row>
    <row r="1479" spans="1:3" x14ac:dyDescent="0.2">
      <c r="A1479" s="2" t="s">
        <v>4501</v>
      </c>
      <c r="B1479" s="2">
        <v>4</v>
      </c>
      <c r="C1479" s="2">
        <v>4</v>
      </c>
    </row>
    <row r="1480" spans="1:3" x14ac:dyDescent="0.2">
      <c r="A1480" s="2" t="s">
        <v>4509</v>
      </c>
      <c r="B1480" s="2">
        <v>4</v>
      </c>
      <c r="C1480" s="2">
        <v>4</v>
      </c>
    </row>
    <row r="1481" spans="1:3" x14ac:dyDescent="0.2">
      <c r="A1481" s="2" t="s">
        <v>4581</v>
      </c>
      <c r="B1481" s="2">
        <v>4</v>
      </c>
      <c r="C1481" s="2">
        <v>4</v>
      </c>
    </row>
    <row r="1482" spans="1:3" x14ac:dyDescent="0.2">
      <c r="A1482" s="2" t="s">
        <v>4609</v>
      </c>
      <c r="B1482" s="2">
        <v>4</v>
      </c>
      <c r="C1482" s="2">
        <v>4</v>
      </c>
    </row>
    <row r="1483" spans="1:3" x14ac:dyDescent="0.2">
      <c r="A1483" s="2" t="s">
        <v>4638</v>
      </c>
      <c r="B1483" s="2">
        <v>4</v>
      </c>
      <c r="C1483" s="2">
        <v>6</v>
      </c>
    </row>
    <row r="1484" spans="1:3" x14ac:dyDescent="0.2">
      <c r="A1484" s="2" t="s">
        <v>4641</v>
      </c>
      <c r="B1484" s="2">
        <v>4</v>
      </c>
      <c r="C1484" s="2">
        <v>4</v>
      </c>
    </row>
    <row r="1485" spans="1:3" x14ac:dyDescent="0.2">
      <c r="A1485" s="2" t="s">
        <v>4663</v>
      </c>
      <c r="B1485" s="2">
        <v>4</v>
      </c>
      <c r="C1485" s="2">
        <v>4</v>
      </c>
    </row>
    <row r="1486" spans="1:3" x14ac:dyDescent="0.2">
      <c r="A1486" s="2" t="s">
        <v>4732</v>
      </c>
      <c r="B1486" s="2">
        <v>4</v>
      </c>
      <c r="C1486" s="2">
        <v>4</v>
      </c>
    </row>
    <row r="1487" spans="1:3" x14ac:dyDescent="0.2">
      <c r="A1487" s="2" t="s">
        <v>4733</v>
      </c>
      <c r="B1487" s="2">
        <v>4</v>
      </c>
      <c r="C1487" s="2">
        <v>4</v>
      </c>
    </row>
    <row r="1488" spans="1:3" x14ac:dyDescent="0.2">
      <c r="A1488" s="2" t="s">
        <v>4754</v>
      </c>
      <c r="B1488" s="2">
        <v>4</v>
      </c>
      <c r="C1488" s="2">
        <v>4</v>
      </c>
    </row>
    <row r="1489" spans="1:3" x14ac:dyDescent="0.2">
      <c r="A1489" s="2" t="s">
        <v>4794</v>
      </c>
      <c r="B1489" s="2">
        <v>4</v>
      </c>
      <c r="C1489" s="2">
        <v>4</v>
      </c>
    </row>
    <row r="1490" spans="1:3" x14ac:dyDescent="0.2">
      <c r="A1490" s="2" t="s">
        <v>4795</v>
      </c>
      <c r="B1490" s="2">
        <v>4</v>
      </c>
      <c r="C1490" s="2">
        <v>4</v>
      </c>
    </row>
    <row r="1491" spans="1:3" x14ac:dyDescent="0.2">
      <c r="A1491" s="2" t="s">
        <v>4826</v>
      </c>
      <c r="B1491" s="2">
        <v>4</v>
      </c>
      <c r="C1491" s="2">
        <v>4</v>
      </c>
    </row>
    <row r="1492" spans="1:3" x14ac:dyDescent="0.2">
      <c r="A1492" s="2" t="s">
        <v>4846</v>
      </c>
      <c r="B1492" s="2">
        <v>4</v>
      </c>
      <c r="C1492" s="2">
        <v>4</v>
      </c>
    </row>
    <row r="1493" spans="1:3" x14ac:dyDescent="0.2">
      <c r="A1493" s="2" t="s">
        <v>4864</v>
      </c>
      <c r="B1493" s="2">
        <v>4</v>
      </c>
      <c r="C1493" s="2">
        <v>4</v>
      </c>
    </row>
    <row r="1494" spans="1:3" x14ac:dyDescent="0.2">
      <c r="A1494" s="2" t="s">
        <v>4897</v>
      </c>
      <c r="B1494" s="2">
        <v>4</v>
      </c>
      <c r="C1494" s="2">
        <v>4</v>
      </c>
    </row>
    <row r="1495" spans="1:3" x14ac:dyDescent="0.2">
      <c r="A1495" s="2" t="s">
        <v>4932</v>
      </c>
      <c r="B1495" s="2">
        <v>4</v>
      </c>
      <c r="C1495" s="2">
        <v>5</v>
      </c>
    </row>
    <row r="1496" spans="1:3" x14ac:dyDescent="0.2">
      <c r="A1496" s="2" t="s">
        <v>4933</v>
      </c>
      <c r="B1496" s="2">
        <v>4</v>
      </c>
      <c r="C1496" s="2">
        <v>4</v>
      </c>
    </row>
    <row r="1497" spans="1:3" x14ac:dyDescent="0.2">
      <c r="A1497" s="2" t="s">
        <v>4982</v>
      </c>
      <c r="B1497" s="2">
        <v>4</v>
      </c>
      <c r="C1497" s="2">
        <v>4</v>
      </c>
    </row>
    <row r="1498" spans="1:3" x14ac:dyDescent="0.2">
      <c r="A1498" s="2" t="s">
        <v>4993</v>
      </c>
      <c r="B1498" s="2">
        <v>4</v>
      </c>
      <c r="C1498" s="2">
        <v>4</v>
      </c>
    </row>
    <row r="1499" spans="1:3" x14ac:dyDescent="0.2">
      <c r="A1499" s="2" t="s">
        <v>5029</v>
      </c>
      <c r="B1499" s="2">
        <v>4</v>
      </c>
      <c r="C1499" s="2">
        <v>4</v>
      </c>
    </row>
    <row r="1500" spans="1:3" x14ac:dyDescent="0.2">
      <c r="A1500" s="2" t="s">
        <v>5075</v>
      </c>
      <c r="B1500" s="2">
        <v>4</v>
      </c>
      <c r="C1500" s="2">
        <v>5</v>
      </c>
    </row>
    <row r="1501" spans="1:3" x14ac:dyDescent="0.2">
      <c r="A1501" s="2" t="s">
        <v>5128</v>
      </c>
      <c r="B1501" s="2">
        <v>4</v>
      </c>
      <c r="C1501" s="2">
        <v>4</v>
      </c>
    </row>
    <row r="1502" spans="1:3" x14ac:dyDescent="0.2">
      <c r="A1502" s="2" t="s">
        <v>5144</v>
      </c>
      <c r="B1502" s="2">
        <v>4</v>
      </c>
      <c r="C1502" s="2">
        <v>5</v>
      </c>
    </row>
    <row r="1503" spans="1:3" x14ac:dyDescent="0.2">
      <c r="A1503" s="2" t="s">
        <v>5150</v>
      </c>
      <c r="B1503" s="2">
        <v>4</v>
      </c>
      <c r="C1503" s="2">
        <v>4</v>
      </c>
    </row>
    <row r="1504" spans="1:3" x14ac:dyDescent="0.2">
      <c r="A1504" s="2" t="s">
        <v>5154</v>
      </c>
      <c r="B1504" s="2">
        <v>4</v>
      </c>
      <c r="C1504" s="2">
        <v>4</v>
      </c>
    </row>
    <row r="1505" spans="1:3" x14ac:dyDescent="0.2">
      <c r="A1505" s="2" t="s">
        <v>5190</v>
      </c>
      <c r="B1505" s="2">
        <v>4</v>
      </c>
      <c r="C1505" s="2">
        <v>4</v>
      </c>
    </row>
    <row r="1506" spans="1:3" x14ac:dyDescent="0.2">
      <c r="A1506" s="2" t="s">
        <v>5215</v>
      </c>
      <c r="B1506" s="2">
        <v>4</v>
      </c>
      <c r="C1506" s="2">
        <v>4</v>
      </c>
    </row>
    <row r="1507" spans="1:3" x14ac:dyDescent="0.2">
      <c r="A1507" s="2" t="s">
        <v>5221</v>
      </c>
      <c r="B1507" s="2">
        <v>4</v>
      </c>
      <c r="C1507" s="2">
        <v>4</v>
      </c>
    </row>
    <row r="1508" spans="1:3" x14ac:dyDescent="0.2">
      <c r="A1508" s="2" t="s">
        <v>5235</v>
      </c>
      <c r="B1508" s="2">
        <v>4</v>
      </c>
      <c r="C1508" s="2">
        <v>4</v>
      </c>
    </row>
    <row r="1509" spans="1:3" x14ac:dyDescent="0.2">
      <c r="A1509" s="2" t="s">
        <v>5238</v>
      </c>
      <c r="B1509" s="2">
        <v>4</v>
      </c>
      <c r="C1509" s="2">
        <v>4</v>
      </c>
    </row>
    <row r="1510" spans="1:3" x14ac:dyDescent="0.2">
      <c r="A1510" s="2" t="s">
        <v>5266</v>
      </c>
      <c r="B1510" s="2">
        <v>4</v>
      </c>
      <c r="C1510" s="2">
        <v>4</v>
      </c>
    </row>
    <row r="1511" spans="1:3" x14ac:dyDescent="0.2">
      <c r="A1511" s="2" t="s">
        <v>5328</v>
      </c>
      <c r="B1511" s="2">
        <v>4</v>
      </c>
      <c r="C1511" s="2">
        <v>4</v>
      </c>
    </row>
    <row r="1512" spans="1:3" x14ac:dyDescent="0.2">
      <c r="A1512" s="2" t="s">
        <v>5388</v>
      </c>
      <c r="B1512" s="2">
        <v>4</v>
      </c>
      <c r="C1512" s="2">
        <v>4</v>
      </c>
    </row>
    <row r="1513" spans="1:3" x14ac:dyDescent="0.2">
      <c r="A1513" s="2" t="s">
        <v>5407</v>
      </c>
      <c r="B1513" s="2">
        <v>4</v>
      </c>
      <c r="C1513" s="2">
        <v>4</v>
      </c>
    </row>
    <row r="1514" spans="1:3" x14ac:dyDescent="0.2">
      <c r="A1514" s="2" t="s">
        <v>5427</v>
      </c>
      <c r="B1514" s="2">
        <v>4</v>
      </c>
      <c r="C1514" s="2">
        <v>4</v>
      </c>
    </row>
    <row r="1515" spans="1:3" x14ac:dyDescent="0.2">
      <c r="A1515" s="2" t="s">
        <v>5435</v>
      </c>
      <c r="B1515" s="2">
        <v>4</v>
      </c>
      <c r="C1515" s="2">
        <v>4</v>
      </c>
    </row>
    <row r="1516" spans="1:3" x14ac:dyDescent="0.2">
      <c r="A1516" s="2" t="s">
        <v>5495</v>
      </c>
      <c r="B1516" s="2">
        <v>4</v>
      </c>
      <c r="C1516" s="2">
        <v>4</v>
      </c>
    </row>
    <row r="1517" spans="1:3" x14ac:dyDescent="0.2">
      <c r="A1517" s="2" t="s">
        <v>5531</v>
      </c>
      <c r="B1517" s="2">
        <v>4</v>
      </c>
      <c r="C1517" s="2">
        <v>4</v>
      </c>
    </row>
    <row r="1518" spans="1:3" x14ac:dyDescent="0.2">
      <c r="A1518" s="2" t="s">
        <v>5557</v>
      </c>
      <c r="B1518" s="2">
        <v>4</v>
      </c>
      <c r="C1518" s="2">
        <v>4</v>
      </c>
    </row>
    <row r="1519" spans="1:3" x14ac:dyDescent="0.2">
      <c r="A1519" s="2" t="s">
        <v>5611</v>
      </c>
      <c r="B1519" s="2">
        <v>4</v>
      </c>
      <c r="C1519" s="2">
        <v>4</v>
      </c>
    </row>
    <row r="1520" spans="1:3" x14ac:dyDescent="0.2">
      <c r="A1520" s="2" t="s">
        <v>5625</v>
      </c>
      <c r="B1520" s="2">
        <v>4</v>
      </c>
      <c r="C1520" s="2">
        <v>4</v>
      </c>
    </row>
    <row r="1521" spans="1:3" x14ac:dyDescent="0.2">
      <c r="A1521" s="2" t="s">
        <v>5630</v>
      </c>
      <c r="B1521" s="2">
        <v>4</v>
      </c>
      <c r="C1521" s="2">
        <v>4</v>
      </c>
    </row>
    <row r="1522" spans="1:3" x14ac:dyDescent="0.2">
      <c r="A1522" s="2" t="s">
        <v>5666</v>
      </c>
      <c r="B1522" s="2">
        <v>4</v>
      </c>
      <c r="C1522" s="2">
        <v>4</v>
      </c>
    </row>
    <row r="1523" spans="1:3" x14ac:dyDescent="0.2">
      <c r="A1523" s="2" t="s">
        <v>5676</v>
      </c>
      <c r="B1523" s="2">
        <v>4</v>
      </c>
      <c r="C1523" s="2">
        <v>4</v>
      </c>
    </row>
    <row r="1524" spans="1:3" x14ac:dyDescent="0.2">
      <c r="A1524" s="2" t="s">
        <v>5677</v>
      </c>
      <c r="B1524" s="2">
        <v>4</v>
      </c>
      <c r="C1524" s="2">
        <v>4</v>
      </c>
    </row>
    <row r="1525" spans="1:3" x14ac:dyDescent="0.2">
      <c r="A1525" s="2" t="s">
        <v>5679</v>
      </c>
      <c r="B1525" s="2">
        <v>4</v>
      </c>
      <c r="C1525" s="2">
        <v>4</v>
      </c>
    </row>
    <row r="1526" spans="1:3" x14ac:dyDescent="0.2">
      <c r="A1526" s="2" t="s">
        <v>5687</v>
      </c>
      <c r="B1526" s="2">
        <v>4</v>
      </c>
      <c r="C1526" s="2">
        <v>4</v>
      </c>
    </row>
    <row r="1527" spans="1:3" x14ac:dyDescent="0.2">
      <c r="A1527" s="2" t="s">
        <v>5714</v>
      </c>
      <c r="B1527" s="2">
        <v>4</v>
      </c>
      <c r="C1527" s="2">
        <v>4</v>
      </c>
    </row>
    <row r="1528" spans="1:3" x14ac:dyDescent="0.2">
      <c r="A1528" s="2" t="s">
        <v>5748</v>
      </c>
      <c r="B1528" s="2">
        <v>4</v>
      </c>
      <c r="C1528" s="2">
        <v>7</v>
      </c>
    </row>
    <row r="1529" spans="1:3" x14ac:dyDescent="0.2">
      <c r="A1529" s="2" t="s">
        <v>5791</v>
      </c>
      <c r="B1529" s="2">
        <v>4</v>
      </c>
      <c r="C1529" s="2">
        <v>4</v>
      </c>
    </row>
    <row r="1530" spans="1:3" x14ac:dyDescent="0.2">
      <c r="A1530" s="2" t="s">
        <v>5793</v>
      </c>
      <c r="B1530" s="2">
        <v>4</v>
      </c>
      <c r="C1530" s="2">
        <v>4</v>
      </c>
    </row>
    <row r="1531" spans="1:3" x14ac:dyDescent="0.2">
      <c r="A1531" s="2" t="s">
        <v>5813</v>
      </c>
      <c r="B1531" s="2">
        <v>4</v>
      </c>
      <c r="C1531" s="2">
        <v>4</v>
      </c>
    </row>
    <row r="1532" spans="1:3" x14ac:dyDescent="0.2">
      <c r="A1532" s="2" t="s">
        <v>5827</v>
      </c>
      <c r="B1532" s="2">
        <v>4</v>
      </c>
      <c r="C1532" s="2">
        <v>4</v>
      </c>
    </row>
    <row r="1533" spans="1:3" x14ac:dyDescent="0.2">
      <c r="A1533" s="2" t="s">
        <v>5859</v>
      </c>
      <c r="B1533" s="2">
        <v>4</v>
      </c>
      <c r="C1533" s="2">
        <v>4</v>
      </c>
    </row>
    <row r="1534" spans="1:3" x14ac:dyDescent="0.2">
      <c r="A1534" s="2" t="s">
        <v>5911</v>
      </c>
      <c r="B1534" s="2">
        <v>4</v>
      </c>
      <c r="C1534" s="2">
        <v>4</v>
      </c>
    </row>
    <row r="1535" spans="1:3" x14ac:dyDescent="0.2">
      <c r="A1535" s="2" t="s">
        <v>5924</v>
      </c>
      <c r="B1535" s="2">
        <v>4</v>
      </c>
      <c r="C1535" s="2">
        <v>4</v>
      </c>
    </row>
    <row r="1536" spans="1:3" x14ac:dyDescent="0.2">
      <c r="A1536" s="2" t="s">
        <v>5941</v>
      </c>
      <c r="B1536" s="2">
        <v>4</v>
      </c>
      <c r="C1536" s="2">
        <v>4</v>
      </c>
    </row>
    <row r="1537" spans="1:3" x14ac:dyDescent="0.2">
      <c r="A1537" s="2" t="s">
        <v>5963</v>
      </c>
      <c r="B1537" s="2">
        <v>4</v>
      </c>
      <c r="C1537" s="2">
        <v>4</v>
      </c>
    </row>
    <row r="1538" spans="1:3" x14ac:dyDescent="0.2">
      <c r="A1538" s="2" t="s">
        <v>5964</v>
      </c>
      <c r="B1538" s="2">
        <v>4</v>
      </c>
      <c r="C1538" s="2">
        <v>4</v>
      </c>
    </row>
    <row r="1539" spans="1:3" x14ac:dyDescent="0.2">
      <c r="A1539" s="2" t="s">
        <v>5979</v>
      </c>
      <c r="B1539" s="2">
        <v>4</v>
      </c>
      <c r="C1539" s="2">
        <v>4</v>
      </c>
    </row>
    <row r="1540" spans="1:3" x14ac:dyDescent="0.2">
      <c r="A1540" s="2" t="s">
        <v>6023</v>
      </c>
      <c r="B1540" s="2">
        <v>4</v>
      </c>
      <c r="C1540" s="2">
        <v>4</v>
      </c>
    </row>
    <row r="1541" spans="1:3" x14ac:dyDescent="0.2">
      <c r="A1541" s="2" t="s">
        <v>6061</v>
      </c>
      <c r="B1541" s="2">
        <v>4</v>
      </c>
      <c r="C1541" s="2">
        <v>4</v>
      </c>
    </row>
    <row r="1542" spans="1:3" x14ac:dyDescent="0.2">
      <c r="A1542" s="2" t="s">
        <v>6064</v>
      </c>
      <c r="B1542" s="2">
        <v>4</v>
      </c>
      <c r="C1542" s="2">
        <v>4</v>
      </c>
    </row>
    <row r="1543" spans="1:3" x14ac:dyDescent="0.2">
      <c r="A1543" s="2" t="s">
        <v>6080</v>
      </c>
      <c r="B1543" s="2">
        <v>4</v>
      </c>
      <c r="C1543" s="2">
        <v>4</v>
      </c>
    </row>
    <row r="1544" spans="1:3" x14ac:dyDescent="0.2">
      <c r="A1544" s="2" t="s">
        <v>6081</v>
      </c>
      <c r="B1544" s="2">
        <v>4</v>
      </c>
      <c r="C1544" s="2">
        <v>4</v>
      </c>
    </row>
    <row r="1545" spans="1:3" x14ac:dyDescent="0.2">
      <c r="A1545" s="2" t="s">
        <v>6082</v>
      </c>
      <c r="B1545" s="2">
        <v>4</v>
      </c>
      <c r="C1545" s="2">
        <v>4</v>
      </c>
    </row>
    <row r="1546" spans="1:3" x14ac:dyDescent="0.2">
      <c r="A1546" s="2" t="s">
        <v>6094</v>
      </c>
      <c r="B1546" s="2">
        <v>4</v>
      </c>
      <c r="C1546" s="2">
        <v>4</v>
      </c>
    </row>
    <row r="1547" spans="1:3" x14ac:dyDescent="0.2">
      <c r="A1547" s="2" t="s">
        <v>6106</v>
      </c>
      <c r="B1547" s="2">
        <v>4</v>
      </c>
      <c r="C1547" s="2">
        <v>4</v>
      </c>
    </row>
    <row r="1548" spans="1:3" x14ac:dyDescent="0.2">
      <c r="A1548" s="2" t="s">
        <v>6124</v>
      </c>
      <c r="B1548" s="2">
        <v>4</v>
      </c>
      <c r="C1548" s="2">
        <v>4</v>
      </c>
    </row>
    <row r="1549" spans="1:3" x14ac:dyDescent="0.2">
      <c r="A1549" s="2" t="s">
        <v>6153</v>
      </c>
      <c r="B1549" s="2">
        <v>4</v>
      </c>
      <c r="C1549" s="2">
        <v>4</v>
      </c>
    </row>
    <row r="1550" spans="1:3" x14ac:dyDescent="0.2">
      <c r="A1550" s="2" t="s">
        <v>6173</v>
      </c>
      <c r="B1550" s="2">
        <v>4</v>
      </c>
      <c r="C1550" s="2">
        <v>4</v>
      </c>
    </row>
    <row r="1551" spans="1:3" x14ac:dyDescent="0.2">
      <c r="A1551" s="2" t="s">
        <v>6180</v>
      </c>
      <c r="B1551" s="2">
        <v>4</v>
      </c>
      <c r="C1551" s="2">
        <v>4</v>
      </c>
    </row>
    <row r="1552" spans="1:3" x14ac:dyDescent="0.2">
      <c r="A1552" s="2" t="s">
        <v>6186</v>
      </c>
      <c r="B1552" s="2">
        <v>4</v>
      </c>
      <c r="C1552" s="2">
        <v>4</v>
      </c>
    </row>
    <row r="1553" spans="1:3" x14ac:dyDescent="0.2">
      <c r="A1553" s="2" t="s">
        <v>6194</v>
      </c>
      <c r="B1553" s="2">
        <v>4</v>
      </c>
      <c r="C1553" s="2">
        <v>4</v>
      </c>
    </row>
    <row r="1554" spans="1:3" x14ac:dyDescent="0.2">
      <c r="A1554" s="2" t="s">
        <v>6207</v>
      </c>
      <c r="B1554" s="2">
        <v>4</v>
      </c>
      <c r="C1554" s="2">
        <v>4</v>
      </c>
    </row>
    <row r="1555" spans="1:3" x14ac:dyDescent="0.2">
      <c r="A1555" s="2" t="s">
        <v>6215</v>
      </c>
      <c r="B1555" s="2">
        <v>4</v>
      </c>
      <c r="C1555" s="2">
        <v>4</v>
      </c>
    </row>
    <row r="1556" spans="1:3" x14ac:dyDescent="0.2">
      <c r="A1556" s="2" t="s">
        <v>6279</v>
      </c>
      <c r="B1556" s="2">
        <v>4</v>
      </c>
      <c r="C1556" s="2">
        <v>4</v>
      </c>
    </row>
    <row r="1557" spans="1:3" x14ac:dyDescent="0.2">
      <c r="A1557" s="2" t="s">
        <v>6340</v>
      </c>
      <c r="B1557" s="2">
        <v>4</v>
      </c>
      <c r="C1557" s="2">
        <v>4</v>
      </c>
    </row>
    <row r="1558" spans="1:3" x14ac:dyDescent="0.2">
      <c r="A1558" s="2" t="s">
        <v>6360</v>
      </c>
      <c r="B1558" s="2">
        <v>4</v>
      </c>
      <c r="C1558" s="2">
        <v>4</v>
      </c>
    </row>
    <row r="1559" spans="1:3" x14ac:dyDescent="0.2">
      <c r="A1559" s="2" t="s">
        <v>6372</v>
      </c>
      <c r="B1559" s="2">
        <v>4</v>
      </c>
      <c r="C1559" s="2">
        <v>4</v>
      </c>
    </row>
    <row r="1560" spans="1:3" x14ac:dyDescent="0.2">
      <c r="A1560" s="2" t="s">
        <v>6395</v>
      </c>
      <c r="B1560" s="2">
        <v>4</v>
      </c>
      <c r="C1560" s="2">
        <v>5</v>
      </c>
    </row>
    <row r="1561" spans="1:3" x14ac:dyDescent="0.2">
      <c r="A1561" s="2" t="s">
        <v>6407</v>
      </c>
      <c r="B1561" s="2">
        <v>4</v>
      </c>
      <c r="C1561" s="2">
        <v>4</v>
      </c>
    </row>
    <row r="1562" spans="1:3" x14ac:dyDescent="0.2">
      <c r="A1562" s="2" t="s">
        <v>6431</v>
      </c>
      <c r="B1562" s="2">
        <v>4</v>
      </c>
      <c r="C1562" s="2">
        <v>4</v>
      </c>
    </row>
    <row r="1563" spans="1:3" x14ac:dyDescent="0.2">
      <c r="A1563" s="2" t="s">
        <v>6458</v>
      </c>
      <c r="B1563" s="2">
        <v>4</v>
      </c>
      <c r="C1563" s="2">
        <v>4</v>
      </c>
    </row>
    <row r="1564" spans="1:3" x14ac:dyDescent="0.2">
      <c r="A1564" s="2" t="s">
        <v>6551</v>
      </c>
      <c r="B1564" s="2">
        <v>4</v>
      </c>
      <c r="C1564" s="2">
        <v>4</v>
      </c>
    </row>
    <row r="1565" spans="1:3" x14ac:dyDescent="0.2">
      <c r="A1565" s="2" t="s">
        <v>6552</v>
      </c>
      <c r="B1565" s="2">
        <v>4</v>
      </c>
      <c r="C1565" s="2">
        <v>4</v>
      </c>
    </row>
    <row r="1566" spans="1:3" x14ac:dyDescent="0.2">
      <c r="A1566" s="2" t="s">
        <v>6557</v>
      </c>
      <c r="B1566" s="2">
        <v>4</v>
      </c>
      <c r="C1566" s="2">
        <v>4</v>
      </c>
    </row>
    <row r="1567" spans="1:3" x14ac:dyDescent="0.2">
      <c r="A1567" s="2" t="s">
        <v>6567</v>
      </c>
      <c r="B1567" s="2">
        <v>4</v>
      </c>
      <c r="C1567" s="2">
        <v>4</v>
      </c>
    </row>
    <row r="1568" spans="1:3" x14ac:dyDescent="0.2">
      <c r="A1568" s="2" t="s">
        <v>6576</v>
      </c>
      <c r="B1568" s="2">
        <v>4</v>
      </c>
      <c r="C1568" s="2">
        <v>5</v>
      </c>
    </row>
    <row r="1569" spans="1:3" x14ac:dyDescent="0.2">
      <c r="A1569" s="2" t="s">
        <v>6594</v>
      </c>
      <c r="B1569" s="2">
        <v>4</v>
      </c>
      <c r="C1569" s="2">
        <v>4</v>
      </c>
    </row>
    <row r="1570" spans="1:3" x14ac:dyDescent="0.2">
      <c r="A1570" s="2" t="s">
        <v>6598</v>
      </c>
      <c r="B1570" s="2">
        <v>4</v>
      </c>
      <c r="C1570" s="2">
        <v>4</v>
      </c>
    </row>
    <row r="1571" spans="1:3" x14ac:dyDescent="0.2">
      <c r="A1571" s="2" t="s">
        <v>6613</v>
      </c>
      <c r="B1571" s="2">
        <v>4</v>
      </c>
      <c r="C1571" s="2">
        <v>4</v>
      </c>
    </row>
    <row r="1572" spans="1:3" x14ac:dyDescent="0.2">
      <c r="A1572" s="2" t="s">
        <v>6620</v>
      </c>
      <c r="B1572" s="2">
        <v>4</v>
      </c>
      <c r="C1572" s="2">
        <v>4</v>
      </c>
    </row>
    <row r="1573" spans="1:3" x14ac:dyDescent="0.2">
      <c r="A1573" s="2" t="s">
        <v>6700</v>
      </c>
      <c r="B1573" s="2">
        <v>4</v>
      </c>
      <c r="C1573" s="2">
        <v>4</v>
      </c>
    </row>
    <row r="1574" spans="1:3" x14ac:dyDescent="0.2">
      <c r="A1574" s="2" t="s">
        <v>6713</v>
      </c>
      <c r="B1574" s="2">
        <v>4</v>
      </c>
      <c r="C1574" s="2">
        <v>4</v>
      </c>
    </row>
    <row r="1575" spans="1:3" x14ac:dyDescent="0.2">
      <c r="A1575" s="2" t="s">
        <v>6719</v>
      </c>
      <c r="B1575" s="2">
        <v>4</v>
      </c>
      <c r="C1575" s="2">
        <v>4</v>
      </c>
    </row>
    <row r="1576" spans="1:3" x14ac:dyDescent="0.2">
      <c r="A1576" s="2" t="s">
        <v>6727</v>
      </c>
      <c r="B1576" s="2">
        <v>4</v>
      </c>
      <c r="C1576" s="2">
        <v>4</v>
      </c>
    </row>
    <row r="1577" spans="1:3" x14ac:dyDescent="0.2">
      <c r="A1577" s="2" t="s">
        <v>6736</v>
      </c>
      <c r="B1577" s="2">
        <v>4</v>
      </c>
      <c r="C1577" s="2">
        <v>4</v>
      </c>
    </row>
    <row r="1578" spans="1:3" x14ac:dyDescent="0.2">
      <c r="A1578" s="2" t="s">
        <v>6810</v>
      </c>
      <c r="B1578" s="2">
        <v>4</v>
      </c>
      <c r="C1578" s="2">
        <v>4</v>
      </c>
    </row>
    <row r="1579" spans="1:3" x14ac:dyDescent="0.2">
      <c r="A1579" s="2" t="s">
        <v>6832</v>
      </c>
      <c r="B1579" s="2">
        <v>4</v>
      </c>
      <c r="C1579" s="2">
        <v>4</v>
      </c>
    </row>
    <row r="1580" spans="1:3" x14ac:dyDescent="0.2">
      <c r="A1580" s="2" t="s">
        <v>6860</v>
      </c>
      <c r="B1580" s="2">
        <v>4</v>
      </c>
      <c r="C1580" s="2">
        <v>4</v>
      </c>
    </row>
    <row r="1581" spans="1:3" x14ac:dyDescent="0.2">
      <c r="A1581" s="2" t="s">
        <v>6890</v>
      </c>
      <c r="B1581" s="2">
        <v>4</v>
      </c>
      <c r="C1581" s="2">
        <v>4</v>
      </c>
    </row>
    <row r="1582" spans="1:3" x14ac:dyDescent="0.2">
      <c r="A1582" s="2" t="s">
        <v>6899</v>
      </c>
      <c r="B1582" s="2">
        <v>4</v>
      </c>
      <c r="C1582" s="2">
        <v>4</v>
      </c>
    </row>
    <row r="1583" spans="1:3" x14ac:dyDescent="0.2">
      <c r="A1583" s="2" t="s">
        <v>6912</v>
      </c>
      <c r="B1583" s="2">
        <v>4</v>
      </c>
      <c r="C1583" s="2">
        <v>4</v>
      </c>
    </row>
    <row r="1584" spans="1:3" x14ac:dyDescent="0.2">
      <c r="A1584" s="2" t="s">
        <v>6927</v>
      </c>
      <c r="B1584" s="2">
        <v>4</v>
      </c>
      <c r="C1584" s="2">
        <v>4</v>
      </c>
    </row>
    <row r="1585" spans="1:3" x14ac:dyDescent="0.2">
      <c r="A1585" s="2" t="s">
        <v>6945</v>
      </c>
      <c r="B1585" s="2">
        <v>4</v>
      </c>
      <c r="C1585" s="2">
        <v>4</v>
      </c>
    </row>
    <row r="1586" spans="1:3" x14ac:dyDescent="0.2">
      <c r="A1586" s="2" t="s">
        <v>7000</v>
      </c>
      <c r="B1586" s="2">
        <v>4</v>
      </c>
      <c r="C1586" s="2">
        <v>4</v>
      </c>
    </row>
    <row r="1587" spans="1:3" x14ac:dyDescent="0.2">
      <c r="A1587" s="2" t="s">
        <v>7006</v>
      </c>
      <c r="B1587" s="2">
        <v>4</v>
      </c>
      <c r="C1587" s="2">
        <v>4</v>
      </c>
    </row>
    <row r="1588" spans="1:3" x14ac:dyDescent="0.2">
      <c r="A1588" s="2" t="s">
        <v>7048</v>
      </c>
      <c r="B1588" s="2">
        <v>4</v>
      </c>
      <c r="C1588" s="2">
        <v>4</v>
      </c>
    </row>
    <row r="1589" spans="1:3" x14ac:dyDescent="0.2">
      <c r="A1589" s="2" t="s">
        <v>7079</v>
      </c>
      <c r="B1589" s="2">
        <v>4</v>
      </c>
      <c r="C1589" s="2">
        <v>4</v>
      </c>
    </row>
    <row r="1590" spans="1:3" x14ac:dyDescent="0.2">
      <c r="A1590" s="2" t="s">
        <v>7081</v>
      </c>
      <c r="B1590" s="2">
        <v>4</v>
      </c>
      <c r="C1590" s="2">
        <v>4</v>
      </c>
    </row>
    <row r="1591" spans="1:3" x14ac:dyDescent="0.2">
      <c r="A1591" s="2" t="s">
        <v>7085</v>
      </c>
      <c r="B1591" s="2">
        <v>4</v>
      </c>
      <c r="C1591" s="2">
        <v>6</v>
      </c>
    </row>
    <row r="1592" spans="1:3" x14ac:dyDescent="0.2">
      <c r="A1592" s="2" t="s">
        <v>7088</v>
      </c>
      <c r="B1592" s="2">
        <v>4</v>
      </c>
      <c r="C1592" s="2">
        <v>4</v>
      </c>
    </row>
    <row r="1593" spans="1:3" x14ac:dyDescent="0.2">
      <c r="A1593" s="2" t="s">
        <v>7094</v>
      </c>
      <c r="B1593" s="2">
        <v>4</v>
      </c>
      <c r="C1593" s="2">
        <v>4</v>
      </c>
    </row>
    <row r="1594" spans="1:3" x14ac:dyDescent="0.2">
      <c r="A1594" s="2" t="s">
        <v>7100</v>
      </c>
      <c r="B1594" s="2">
        <v>4</v>
      </c>
      <c r="C1594" s="2">
        <v>4</v>
      </c>
    </row>
    <row r="1595" spans="1:3" x14ac:dyDescent="0.2">
      <c r="A1595" s="2" t="s">
        <v>7133</v>
      </c>
      <c r="B1595" s="2">
        <v>4</v>
      </c>
      <c r="C1595" s="2">
        <v>4</v>
      </c>
    </row>
    <row r="1596" spans="1:3" x14ac:dyDescent="0.2">
      <c r="A1596" s="2" t="s">
        <v>7165</v>
      </c>
      <c r="B1596" s="2">
        <v>4</v>
      </c>
      <c r="C1596" s="2">
        <v>4</v>
      </c>
    </row>
    <row r="1597" spans="1:3" x14ac:dyDescent="0.2">
      <c r="A1597" s="2" t="s">
        <v>7194</v>
      </c>
      <c r="B1597" s="2">
        <v>4</v>
      </c>
      <c r="C1597" s="2">
        <v>4</v>
      </c>
    </row>
    <row r="1598" spans="1:3" x14ac:dyDescent="0.2">
      <c r="A1598" s="2" t="s">
        <v>7202</v>
      </c>
      <c r="B1598" s="2">
        <v>4</v>
      </c>
      <c r="C1598" s="2">
        <v>4</v>
      </c>
    </row>
    <row r="1599" spans="1:3" x14ac:dyDescent="0.2">
      <c r="A1599" s="2" t="s">
        <v>7214</v>
      </c>
      <c r="B1599" s="2">
        <v>4</v>
      </c>
      <c r="C1599" s="2">
        <v>4</v>
      </c>
    </row>
    <row r="1600" spans="1:3" x14ac:dyDescent="0.2">
      <c r="A1600" s="2" t="s">
        <v>7233</v>
      </c>
      <c r="B1600" s="2">
        <v>4</v>
      </c>
      <c r="C1600" s="2">
        <v>4</v>
      </c>
    </row>
    <row r="1601" spans="1:3" x14ac:dyDescent="0.2">
      <c r="A1601" s="2" t="s">
        <v>7277</v>
      </c>
      <c r="B1601" s="2">
        <v>4</v>
      </c>
      <c r="C1601" s="2">
        <v>4</v>
      </c>
    </row>
    <row r="1602" spans="1:3" x14ac:dyDescent="0.2">
      <c r="A1602" s="2" t="s">
        <v>7292</v>
      </c>
      <c r="B1602" s="2">
        <v>4</v>
      </c>
      <c r="C1602" s="2">
        <v>4</v>
      </c>
    </row>
    <row r="1603" spans="1:3" x14ac:dyDescent="0.2">
      <c r="A1603" s="2" t="s">
        <v>7365</v>
      </c>
      <c r="B1603" s="2">
        <v>4</v>
      </c>
      <c r="C1603" s="2">
        <v>4</v>
      </c>
    </row>
    <row r="1604" spans="1:3" x14ac:dyDescent="0.2">
      <c r="A1604" s="2" t="s">
        <v>7389</v>
      </c>
      <c r="B1604" s="2">
        <v>4</v>
      </c>
      <c r="C1604" s="2">
        <v>4</v>
      </c>
    </row>
    <row r="1605" spans="1:3" x14ac:dyDescent="0.2">
      <c r="A1605" s="2" t="s">
        <v>7415</v>
      </c>
      <c r="B1605" s="2">
        <v>4</v>
      </c>
      <c r="C1605" s="2">
        <v>4</v>
      </c>
    </row>
    <row r="1606" spans="1:3" x14ac:dyDescent="0.2">
      <c r="A1606" s="2" t="s">
        <v>7417</v>
      </c>
      <c r="B1606" s="2">
        <v>4</v>
      </c>
      <c r="C1606" s="2">
        <v>4</v>
      </c>
    </row>
    <row r="1607" spans="1:3" x14ac:dyDescent="0.2">
      <c r="A1607" s="2" t="s">
        <v>7424</v>
      </c>
      <c r="B1607" s="2">
        <v>4</v>
      </c>
      <c r="C1607" s="2">
        <v>4</v>
      </c>
    </row>
    <row r="1608" spans="1:3" x14ac:dyDescent="0.2">
      <c r="A1608" s="2" t="s">
        <v>7456</v>
      </c>
      <c r="B1608" s="2">
        <v>4</v>
      </c>
      <c r="C1608" s="2">
        <v>4</v>
      </c>
    </row>
    <row r="1609" spans="1:3" x14ac:dyDescent="0.2">
      <c r="A1609" s="2" t="s">
        <v>7489</v>
      </c>
      <c r="B1609" s="2">
        <v>4</v>
      </c>
      <c r="C1609" s="2">
        <v>5</v>
      </c>
    </row>
    <row r="1610" spans="1:3" x14ac:dyDescent="0.2">
      <c r="A1610" s="2" t="s">
        <v>7511</v>
      </c>
      <c r="B1610" s="2">
        <v>4</v>
      </c>
      <c r="C1610" s="2">
        <v>5</v>
      </c>
    </row>
    <row r="1611" spans="1:3" x14ac:dyDescent="0.2">
      <c r="A1611" s="2" t="s">
        <v>7512</v>
      </c>
      <c r="B1611" s="2">
        <v>4</v>
      </c>
      <c r="C1611" s="2">
        <v>4</v>
      </c>
    </row>
    <row r="1612" spans="1:3" x14ac:dyDescent="0.2">
      <c r="A1612" s="2" t="s">
        <v>7606</v>
      </c>
      <c r="B1612" s="2">
        <v>4</v>
      </c>
      <c r="C1612" s="2">
        <v>4</v>
      </c>
    </row>
    <row r="1613" spans="1:3" x14ac:dyDescent="0.2">
      <c r="A1613" s="2" t="s">
        <v>7613</v>
      </c>
      <c r="B1613" s="2">
        <v>4</v>
      </c>
      <c r="C1613" s="2">
        <v>4</v>
      </c>
    </row>
    <row r="1614" spans="1:3" x14ac:dyDescent="0.2">
      <c r="A1614" s="2" t="s">
        <v>7686</v>
      </c>
      <c r="B1614" s="2">
        <v>4</v>
      </c>
      <c r="C1614" s="2">
        <v>4</v>
      </c>
    </row>
    <row r="1615" spans="1:3" x14ac:dyDescent="0.2">
      <c r="A1615" s="2" t="s">
        <v>7694</v>
      </c>
      <c r="B1615" s="2">
        <v>4</v>
      </c>
      <c r="C1615" s="2">
        <v>4</v>
      </c>
    </row>
    <row r="1616" spans="1:3" x14ac:dyDescent="0.2">
      <c r="A1616" s="2" t="s">
        <v>7704</v>
      </c>
      <c r="B1616" s="2">
        <v>4</v>
      </c>
      <c r="C1616" s="2">
        <v>4</v>
      </c>
    </row>
    <row r="1617" spans="1:3" x14ac:dyDescent="0.2">
      <c r="A1617" s="2" t="s">
        <v>7743</v>
      </c>
      <c r="B1617" s="2">
        <v>4</v>
      </c>
      <c r="C1617" s="2">
        <v>4</v>
      </c>
    </row>
    <row r="1618" spans="1:3" x14ac:dyDescent="0.2">
      <c r="A1618" s="2" t="s">
        <v>7764</v>
      </c>
      <c r="B1618" s="2">
        <v>4</v>
      </c>
      <c r="C1618" s="2">
        <v>4</v>
      </c>
    </row>
    <row r="1619" spans="1:3" x14ac:dyDescent="0.2">
      <c r="A1619" s="2" t="s">
        <v>7801</v>
      </c>
      <c r="B1619" s="2">
        <v>4</v>
      </c>
      <c r="C1619" s="2">
        <v>5</v>
      </c>
    </row>
    <row r="1620" spans="1:3" x14ac:dyDescent="0.2">
      <c r="A1620" s="2" t="s">
        <v>7825</v>
      </c>
      <c r="B1620" s="2">
        <v>4</v>
      </c>
      <c r="C1620" s="2">
        <v>4</v>
      </c>
    </row>
    <row r="1621" spans="1:3" x14ac:dyDescent="0.2">
      <c r="A1621" s="2" t="s">
        <v>7845</v>
      </c>
      <c r="B1621" s="2">
        <v>4</v>
      </c>
      <c r="C1621" s="2">
        <v>4</v>
      </c>
    </row>
    <row r="1622" spans="1:3" x14ac:dyDescent="0.2">
      <c r="A1622" s="2" t="s">
        <v>7872</v>
      </c>
      <c r="B1622" s="2">
        <v>4</v>
      </c>
      <c r="C1622" s="2">
        <v>4</v>
      </c>
    </row>
    <row r="1623" spans="1:3" x14ac:dyDescent="0.2">
      <c r="A1623" s="2" t="s">
        <v>7888</v>
      </c>
      <c r="B1623" s="2">
        <v>4</v>
      </c>
      <c r="C1623" s="2">
        <v>4</v>
      </c>
    </row>
    <row r="1624" spans="1:3" x14ac:dyDescent="0.2">
      <c r="A1624" s="2" t="s">
        <v>7929</v>
      </c>
      <c r="B1624" s="2">
        <v>4</v>
      </c>
      <c r="C1624" s="2">
        <v>4</v>
      </c>
    </row>
    <row r="1625" spans="1:3" x14ac:dyDescent="0.2">
      <c r="A1625" s="2" t="s">
        <v>7960</v>
      </c>
      <c r="B1625" s="2">
        <v>4</v>
      </c>
      <c r="C1625" s="2">
        <v>4</v>
      </c>
    </row>
    <row r="1626" spans="1:3" x14ac:dyDescent="0.2">
      <c r="A1626" s="2" t="s">
        <v>7964</v>
      </c>
      <c r="B1626" s="2">
        <v>4</v>
      </c>
      <c r="C1626" s="2">
        <v>4</v>
      </c>
    </row>
    <row r="1627" spans="1:3" x14ac:dyDescent="0.2">
      <c r="A1627" s="2" t="s">
        <v>7992</v>
      </c>
      <c r="B1627" s="2">
        <v>4</v>
      </c>
      <c r="C1627" s="2">
        <v>4</v>
      </c>
    </row>
    <row r="1628" spans="1:3" x14ac:dyDescent="0.2">
      <c r="A1628" s="2" t="s">
        <v>8048</v>
      </c>
      <c r="B1628" s="2">
        <v>4</v>
      </c>
      <c r="C1628" s="2">
        <v>4</v>
      </c>
    </row>
    <row r="1629" spans="1:3" x14ac:dyDescent="0.2">
      <c r="A1629" s="2" t="s">
        <v>8054</v>
      </c>
      <c r="B1629" s="2">
        <v>4</v>
      </c>
      <c r="C1629" s="2">
        <v>4</v>
      </c>
    </row>
    <row r="1630" spans="1:3" x14ac:dyDescent="0.2">
      <c r="A1630" s="2" t="s">
        <v>8060</v>
      </c>
      <c r="B1630" s="2">
        <v>4</v>
      </c>
      <c r="C1630" s="2">
        <v>4</v>
      </c>
    </row>
    <row r="1631" spans="1:3" x14ac:dyDescent="0.2">
      <c r="A1631" s="2" t="s">
        <v>8062</v>
      </c>
      <c r="B1631" s="2">
        <v>4</v>
      </c>
      <c r="C1631" s="2">
        <v>4</v>
      </c>
    </row>
    <row r="1632" spans="1:3" x14ac:dyDescent="0.2">
      <c r="A1632" s="2" t="s">
        <v>8064</v>
      </c>
      <c r="B1632" s="2">
        <v>4</v>
      </c>
      <c r="C1632" s="2">
        <v>4</v>
      </c>
    </row>
    <row r="1633" spans="1:3" x14ac:dyDescent="0.2">
      <c r="A1633" s="2" t="s">
        <v>8086</v>
      </c>
      <c r="B1633" s="2">
        <v>4</v>
      </c>
      <c r="C1633" s="2">
        <v>4</v>
      </c>
    </row>
    <row r="1634" spans="1:3" x14ac:dyDescent="0.2">
      <c r="A1634" s="2" t="s">
        <v>8094</v>
      </c>
      <c r="B1634" s="2">
        <v>4</v>
      </c>
      <c r="C1634" s="2">
        <v>4</v>
      </c>
    </row>
    <row r="1635" spans="1:3" x14ac:dyDescent="0.2">
      <c r="A1635" s="2" t="s">
        <v>8101</v>
      </c>
      <c r="B1635" s="2">
        <v>4</v>
      </c>
      <c r="C1635" s="2">
        <v>4</v>
      </c>
    </row>
    <row r="1636" spans="1:3" x14ac:dyDescent="0.2">
      <c r="A1636" s="2" t="s">
        <v>8110</v>
      </c>
      <c r="B1636" s="2">
        <v>4</v>
      </c>
      <c r="C1636" s="2">
        <v>4</v>
      </c>
    </row>
    <row r="1637" spans="1:3" x14ac:dyDescent="0.2">
      <c r="A1637" s="2" t="s">
        <v>8145</v>
      </c>
      <c r="B1637" s="2">
        <v>4</v>
      </c>
      <c r="C1637" s="2">
        <v>4</v>
      </c>
    </row>
    <row r="1638" spans="1:3" x14ac:dyDescent="0.2">
      <c r="A1638" s="2" t="s">
        <v>8147</v>
      </c>
      <c r="B1638" s="2">
        <v>4</v>
      </c>
      <c r="C1638" s="2">
        <v>4</v>
      </c>
    </row>
    <row r="1639" spans="1:3" x14ac:dyDescent="0.2">
      <c r="A1639" s="2" t="s">
        <v>8170</v>
      </c>
      <c r="B1639" s="2">
        <v>4</v>
      </c>
      <c r="C1639" s="2">
        <v>4</v>
      </c>
    </row>
    <row r="1640" spans="1:3" x14ac:dyDescent="0.2">
      <c r="A1640" s="2" t="s">
        <v>8195</v>
      </c>
      <c r="B1640" s="2">
        <v>4</v>
      </c>
      <c r="C1640" s="2">
        <v>4</v>
      </c>
    </row>
    <row r="1641" spans="1:3" x14ac:dyDescent="0.2">
      <c r="A1641" s="2" t="s">
        <v>8209</v>
      </c>
      <c r="B1641" s="2">
        <v>4</v>
      </c>
      <c r="C1641" s="2">
        <v>4</v>
      </c>
    </row>
    <row r="1642" spans="1:3" x14ac:dyDescent="0.2">
      <c r="A1642" s="2" t="s">
        <v>8212</v>
      </c>
      <c r="B1642" s="2">
        <v>4</v>
      </c>
      <c r="C1642" s="2">
        <v>4</v>
      </c>
    </row>
    <row r="1643" spans="1:3" x14ac:dyDescent="0.2">
      <c r="A1643" s="2" t="s">
        <v>8259</v>
      </c>
      <c r="B1643" s="2">
        <v>4</v>
      </c>
      <c r="C1643" s="2">
        <v>4</v>
      </c>
    </row>
    <row r="1644" spans="1:3" x14ac:dyDescent="0.2">
      <c r="A1644" s="2" t="s">
        <v>8293</v>
      </c>
      <c r="B1644" s="2">
        <v>4</v>
      </c>
      <c r="C1644" s="2">
        <v>4</v>
      </c>
    </row>
    <row r="1645" spans="1:3" x14ac:dyDescent="0.2">
      <c r="A1645" s="2" t="s">
        <v>8298</v>
      </c>
      <c r="B1645" s="2">
        <v>4</v>
      </c>
      <c r="C1645" s="2">
        <v>4</v>
      </c>
    </row>
    <row r="1646" spans="1:3" x14ac:dyDescent="0.2">
      <c r="A1646" s="2" t="s">
        <v>8313</v>
      </c>
      <c r="B1646" s="2">
        <v>4</v>
      </c>
      <c r="C1646" s="2">
        <v>4</v>
      </c>
    </row>
    <row r="1647" spans="1:3" x14ac:dyDescent="0.2">
      <c r="A1647" s="2" t="s">
        <v>8318</v>
      </c>
      <c r="B1647" s="2">
        <v>4</v>
      </c>
      <c r="C1647" s="2">
        <v>4</v>
      </c>
    </row>
    <row r="1648" spans="1:3" x14ac:dyDescent="0.2">
      <c r="A1648" s="2" t="s">
        <v>8356</v>
      </c>
      <c r="B1648" s="2">
        <v>4</v>
      </c>
      <c r="C1648" s="2">
        <v>4</v>
      </c>
    </row>
    <row r="1649" spans="1:3" x14ac:dyDescent="0.2">
      <c r="A1649" s="2" t="s">
        <v>8358</v>
      </c>
      <c r="B1649" s="2">
        <v>4</v>
      </c>
      <c r="C1649" s="2">
        <v>8</v>
      </c>
    </row>
    <row r="1650" spans="1:3" x14ac:dyDescent="0.2">
      <c r="A1650" s="2" t="s">
        <v>8381</v>
      </c>
      <c r="B1650" s="2">
        <v>4</v>
      </c>
      <c r="C1650" s="2">
        <v>4</v>
      </c>
    </row>
    <row r="1651" spans="1:3" x14ac:dyDescent="0.2">
      <c r="A1651" s="2" t="s">
        <v>8383</v>
      </c>
      <c r="B1651" s="2">
        <v>4</v>
      </c>
      <c r="C1651" s="2">
        <v>4</v>
      </c>
    </row>
    <row r="1652" spans="1:3" x14ac:dyDescent="0.2">
      <c r="A1652" s="2" t="s">
        <v>8402</v>
      </c>
      <c r="B1652" s="2">
        <v>4</v>
      </c>
      <c r="C1652" s="2">
        <v>4</v>
      </c>
    </row>
    <row r="1653" spans="1:3" x14ac:dyDescent="0.2">
      <c r="A1653" s="2" t="s">
        <v>8410</v>
      </c>
      <c r="B1653" s="2">
        <v>4</v>
      </c>
      <c r="C1653" s="2">
        <v>5</v>
      </c>
    </row>
    <row r="1654" spans="1:3" x14ac:dyDescent="0.2">
      <c r="A1654" s="2" t="s">
        <v>8412</v>
      </c>
      <c r="B1654" s="2">
        <v>4</v>
      </c>
      <c r="C1654" s="2">
        <v>4</v>
      </c>
    </row>
    <row r="1655" spans="1:3" x14ac:dyDescent="0.2">
      <c r="A1655" s="2" t="s">
        <v>8431</v>
      </c>
      <c r="B1655" s="2">
        <v>4</v>
      </c>
      <c r="C1655" s="2">
        <v>4</v>
      </c>
    </row>
    <row r="1656" spans="1:3" x14ac:dyDescent="0.2">
      <c r="A1656" s="2" t="s">
        <v>8437</v>
      </c>
      <c r="B1656" s="2">
        <v>4</v>
      </c>
      <c r="C1656" s="2">
        <v>4</v>
      </c>
    </row>
    <row r="1657" spans="1:3" x14ac:dyDescent="0.2">
      <c r="A1657" s="2" t="s">
        <v>8450</v>
      </c>
      <c r="B1657" s="2">
        <v>4</v>
      </c>
      <c r="C1657" s="2">
        <v>5</v>
      </c>
    </row>
    <row r="1658" spans="1:3" x14ac:dyDescent="0.2">
      <c r="A1658" s="2" t="s">
        <v>8454</v>
      </c>
      <c r="B1658" s="2">
        <v>4</v>
      </c>
      <c r="C1658" s="2">
        <v>4</v>
      </c>
    </row>
    <row r="1659" spans="1:3" x14ac:dyDescent="0.2">
      <c r="A1659" s="2" t="s">
        <v>8455</v>
      </c>
      <c r="B1659" s="2">
        <v>4</v>
      </c>
      <c r="C1659" s="2">
        <v>4</v>
      </c>
    </row>
    <row r="1660" spans="1:3" x14ac:dyDescent="0.2">
      <c r="A1660" s="2" t="s">
        <v>8481</v>
      </c>
      <c r="B1660" s="2">
        <v>4</v>
      </c>
      <c r="C1660" s="2">
        <v>4</v>
      </c>
    </row>
    <row r="1661" spans="1:3" x14ac:dyDescent="0.2">
      <c r="A1661" s="2" t="s">
        <v>8488</v>
      </c>
      <c r="B1661" s="2">
        <v>4</v>
      </c>
      <c r="C1661" s="2">
        <v>5</v>
      </c>
    </row>
    <row r="1662" spans="1:3" x14ac:dyDescent="0.2">
      <c r="A1662" s="2" t="s">
        <v>8512</v>
      </c>
      <c r="B1662" s="2">
        <v>4</v>
      </c>
      <c r="C1662" s="2">
        <v>4</v>
      </c>
    </row>
    <row r="1663" spans="1:3" x14ac:dyDescent="0.2">
      <c r="A1663" s="2" t="s">
        <v>8527</v>
      </c>
      <c r="B1663" s="2">
        <v>4</v>
      </c>
      <c r="C1663" s="2">
        <v>4</v>
      </c>
    </row>
    <row r="1664" spans="1:3" x14ac:dyDescent="0.2">
      <c r="A1664" s="2" t="s">
        <v>8540</v>
      </c>
      <c r="B1664" s="2">
        <v>4</v>
      </c>
      <c r="C1664" s="2">
        <v>4</v>
      </c>
    </row>
    <row r="1665" spans="1:3" x14ac:dyDescent="0.2">
      <c r="A1665" s="2" t="s">
        <v>8545</v>
      </c>
      <c r="B1665" s="2">
        <v>4</v>
      </c>
      <c r="C1665" s="2">
        <v>4</v>
      </c>
    </row>
    <row r="1666" spans="1:3" x14ac:dyDescent="0.2">
      <c r="A1666" s="2" t="s">
        <v>8562</v>
      </c>
      <c r="B1666" s="2">
        <v>4</v>
      </c>
      <c r="C1666" s="2">
        <v>4</v>
      </c>
    </row>
    <row r="1667" spans="1:3" x14ac:dyDescent="0.2">
      <c r="A1667" s="2" t="s">
        <v>8575</v>
      </c>
      <c r="B1667" s="2">
        <v>4</v>
      </c>
      <c r="C1667" s="2">
        <v>4</v>
      </c>
    </row>
    <row r="1668" spans="1:3" x14ac:dyDescent="0.2">
      <c r="A1668" s="2" t="s">
        <v>8583</v>
      </c>
      <c r="B1668" s="2">
        <v>4</v>
      </c>
      <c r="C1668" s="2">
        <v>4</v>
      </c>
    </row>
    <row r="1669" spans="1:3" x14ac:dyDescent="0.2">
      <c r="A1669" s="2" t="s">
        <v>8587</v>
      </c>
      <c r="B1669" s="2">
        <v>4</v>
      </c>
      <c r="C1669" s="2">
        <v>4</v>
      </c>
    </row>
    <row r="1670" spans="1:3" x14ac:dyDescent="0.2">
      <c r="A1670" s="2" t="s">
        <v>8588</v>
      </c>
      <c r="B1670" s="2">
        <v>4</v>
      </c>
      <c r="C1670" s="2">
        <v>4</v>
      </c>
    </row>
    <row r="1671" spans="1:3" x14ac:dyDescent="0.2">
      <c r="A1671" s="2" t="s">
        <v>8593</v>
      </c>
      <c r="B1671" s="2">
        <v>4</v>
      </c>
      <c r="C1671" s="2">
        <v>4</v>
      </c>
    </row>
    <row r="1672" spans="1:3" x14ac:dyDescent="0.2">
      <c r="A1672" s="2" t="s">
        <v>8612</v>
      </c>
      <c r="B1672" s="2">
        <v>4</v>
      </c>
      <c r="C1672" s="2">
        <v>4</v>
      </c>
    </row>
    <row r="1673" spans="1:3" x14ac:dyDescent="0.2">
      <c r="A1673" s="2" t="s">
        <v>8620</v>
      </c>
      <c r="B1673" s="2">
        <v>4</v>
      </c>
      <c r="C1673" s="2">
        <v>4</v>
      </c>
    </row>
    <row r="1674" spans="1:3" x14ac:dyDescent="0.2">
      <c r="A1674" s="2" t="s">
        <v>8625</v>
      </c>
      <c r="B1674" s="2">
        <v>4</v>
      </c>
      <c r="C1674" s="2">
        <v>4</v>
      </c>
    </row>
    <row r="1675" spans="1:3" x14ac:dyDescent="0.2">
      <c r="A1675" s="2" t="s">
        <v>8630</v>
      </c>
      <c r="B1675" s="2">
        <v>4</v>
      </c>
      <c r="C1675" s="2">
        <v>4</v>
      </c>
    </row>
    <row r="1676" spans="1:3" x14ac:dyDescent="0.2">
      <c r="A1676" s="2" t="s">
        <v>8640</v>
      </c>
      <c r="B1676" s="2">
        <v>4</v>
      </c>
      <c r="C1676" s="2">
        <v>4</v>
      </c>
    </row>
    <row r="1677" spans="1:3" x14ac:dyDescent="0.2">
      <c r="A1677" s="2" t="s">
        <v>8683</v>
      </c>
      <c r="B1677" s="2">
        <v>4</v>
      </c>
      <c r="C1677" s="2">
        <v>4</v>
      </c>
    </row>
    <row r="1678" spans="1:3" x14ac:dyDescent="0.2">
      <c r="A1678" s="2" t="s">
        <v>8699</v>
      </c>
      <c r="B1678" s="2">
        <v>4</v>
      </c>
      <c r="C1678" s="2">
        <v>4</v>
      </c>
    </row>
    <row r="1679" spans="1:3" x14ac:dyDescent="0.2">
      <c r="A1679" s="2" t="s">
        <v>8729</v>
      </c>
      <c r="B1679" s="2">
        <v>4</v>
      </c>
      <c r="C1679" s="2">
        <v>5</v>
      </c>
    </row>
    <row r="1680" spans="1:3" x14ac:dyDescent="0.2">
      <c r="A1680" s="2" t="s">
        <v>8742</v>
      </c>
      <c r="B1680" s="2">
        <v>4</v>
      </c>
      <c r="C1680" s="2">
        <v>4</v>
      </c>
    </row>
    <row r="1681" spans="1:3" x14ac:dyDescent="0.2">
      <c r="A1681" s="2" t="s">
        <v>8757</v>
      </c>
      <c r="B1681" s="2">
        <v>4</v>
      </c>
      <c r="C1681" s="2">
        <v>4</v>
      </c>
    </row>
    <row r="1682" spans="1:3" x14ac:dyDescent="0.2">
      <c r="A1682" s="2" t="s">
        <v>8759</v>
      </c>
      <c r="B1682" s="2">
        <v>4</v>
      </c>
      <c r="C1682" s="2">
        <v>4</v>
      </c>
    </row>
    <row r="1683" spans="1:3" x14ac:dyDescent="0.2">
      <c r="A1683" s="2" t="s">
        <v>8763</v>
      </c>
      <c r="B1683" s="2">
        <v>4</v>
      </c>
      <c r="C1683" s="2">
        <v>4</v>
      </c>
    </row>
    <row r="1684" spans="1:3" x14ac:dyDescent="0.2">
      <c r="A1684" s="2" t="s">
        <v>8770</v>
      </c>
      <c r="B1684" s="2">
        <v>4</v>
      </c>
      <c r="C1684" s="2">
        <v>4</v>
      </c>
    </row>
    <row r="1685" spans="1:3" x14ac:dyDescent="0.2">
      <c r="A1685" s="2" t="s">
        <v>8791</v>
      </c>
      <c r="B1685" s="2">
        <v>4</v>
      </c>
      <c r="C1685" s="2">
        <v>4</v>
      </c>
    </row>
    <row r="1686" spans="1:3" x14ac:dyDescent="0.2">
      <c r="A1686" s="2" t="s">
        <v>8795</v>
      </c>
      <c r="B1686" s="2">
        <v>4</v>
      </c>
      <c r="C1686" s="2">
        <v>4</v>
      </c>
    </row>
    <row r="1687" spans="1:3" x14ac:dyDescent="0.2">
      <c r="A1687" s="2" t="s">
        <v>8836</v>
      </c>
      <c r="B1687" s="2">
        <v>4</v>
      </c>
      <c r="C1687" s="2">
        <v>4</v>
      </c>
    </row>
    <row r="1688" spans="1:3" x14ac:dyDescent="0.2">
      <c r="A1688" s="2" t="s">
        <v>8847</v>
      </c>
      <c r="B1688" s="2">
        <v>4</v>
      </c>
      <c r="C1688" s="2">
        <v>4</v>
      </c>
    </row>
    <row r="1689" spans="1:3" x14ac:dyDescent="0.2">
      <c r="A1689" s="2" t="s">
        <v>8905</v>
      </c>
      <c r="B1689" s="2">
        <v>4</v>
      </c>
      <c r="C1689" s="2">
        <v>6</v>
      </c>
    </row>
    <row r="1690" spans="1:3" x14ac:dyDescent="0.2">
      <c r="A1690" s="2" t="s">
        <v>8906</v>
      </c>
      <c r="B1690" s="2">
        <v>4</v>
      </c>
      <c r="C1690" s="2">
        <v>4</v>
      </c>
    </row>
    <row r="1691" spans="1:3" x14ac:dyDescent="0.2">
      <c r="A1691" s="2" t="s">
        <v>8944</v>
      </c>
      <c r="B1691" s="2">
        <v>4</v>
      </c>
      <c r="C1691" s="2">
        <v>4</v>
      </c>
    </row>
    <row r="1692" spans="1:3" x14ac:dyDescent="0.2">
      <c r="A1692" s="2" t="s">
        <v>8952</v>
      </c>
      <c r="B1692" s="2">
        <v>4</v>
      </c>
      <c r="C1692" s="2">
        <v>4</v>
      </c>
    </row>
    <row r="1693" spans="1:3" x14ac:dyDescent="0.2">
      <c r="A1693" s="2" t="s">
        <v>8963</v>
      </c>
      <c r="B1693" s="2">
        <v>4</v>
      </c>
      <c r="C1693" s="2">
        <v>4</v>
      </c>
    </row>
    <row r="1694" spans="1:3" x14ac:dyDescent="0.2">
      <c r="A1694" s="2" t="s">
        <v>8968</v>
      </c>
      <c r="B1694" s="2">
        <v>4</v>
      </c>
      <c r="C1694" s="2">
        <v>5</v>
      </c>
    </row>
    <row r="1695" spans="1:3" x14ac:dyDescent="0.2">
      <c r="A1695" s="2" t="s">
        <v>8995</v>
      </c>
      <c r="B1695" s="2">
        <v>4</v>
      </c>
      <c r="C1695" s="2">
        <v>4</v>
      </c>
    </row>
    <row r="1696" spans="1:3" x14ac:dyDescent="0.2">
      <c r="A1696" s="2" t="s">
        <v>8999</v>
      </c>
      <c r="B1696" s="2">
        <v>4</v>
      </c>
      <c r="C1696" s="2">
        <v>4</v>
      </c>
    </row>
    <row r="1697" spans="1:3" x14ac:dyDescent="0.2">
      <c r="A1697" s="2" t="s">
        <v>9003</v>
      </c>
      <c r="B1697" s="2">
        <v>4</v>
      </c>
      <c r="C1697" s="2">
        <v>4</v>
      </c>
    </row>
    <row r="1698" spans="1:3" x14ac:dyDescent="0.2">
      <c r="A1698" s="2" t="s">
        <v>9028</v>
      </c>
      <c r="B1698" s="2">
        <v>4</v>
      </c>
      <c r="C1698" s="2">
        <v>5</v>
      </c>
    </row>
    <row r="1699" spans="1:3" x14ac:dyDescent="0.2">
      <c r="A1699" s="2" t="s">
        <v>9055</v>
      </c>
      <c r="B1699" s="2">
        <v>4</v>
      </c>
      <c r="C1699" s="2">
        <v>4</v>
      </c>
    </row>
    <row r="1700" spans="1:3" x14ac:dyDescent="0.2">
      <c r="A1700" s="2" t="s">
        <v>9147</v>
      </c>
      <c r="B1700" s="2">
        <v>4</v>
      </c>
      <c r="C1700" s="2">
        <v>4</v>
      </c>
    </row>
    <row r="1701" spans="1:3" x14ac:dyDescent="0.2">
      <c r="A1701" s="2" t="s">
        <v>9161</v>
      </c>
      <c r="B1701" s="2">
        <v>4</v>
      </c>
      <c r="C1701" s="2">
        <v>4</v>
      </c>
    </row>
    <row r="1702" spans="1:3" x14ac:dyDescent="0.2">
      <c r="A1702" s="2" t="s">
        <v>9192</v>
      </c>
      <c r="B1702" s="2">
        <v>4</v>
      </c>
      <c r="C1702" s="2">
        <v>4</v>
      </c>
    </row>
    <row r="1703" spans="1:3" x14ac:dyDescent="0.2">
      <c r="A1703" s="2" t="s">
        <v>9202</v>
      </c>
      <c r="B1703" s="2">
        <v>4</v>
      </c>
      <c r="C1703" s="2">
        <v>4</v>
      </c>
    </row>
    <row r="1704" spans="1:3" x14ac:dyDescent="0.2">
      <c r="A1704" s="2" t="s">
        <v>9239</v>
      </c>
      <c r="B1704" s="2">
        <v>4</v>
      </c>
      <c r="C1704" s="2">
        <v>4</v>
      </c>
    </row>
    <row r="1705" spans="1:3" x14ac:dyDescent="0.2">
      <c r="A1705" s="2" t="s">
        <v>9241</v>
      </c>
      <c r="B1705" s="2">
        <v>4</v>
      </c>
      <c r="C1705" s="2">
        <v>4</v>
      </c>
    </row>
    <row r="1706" spans="1:3" x14ac:dyDescent="0.2">
      <c r="A1706" s="2" t="s">
        <v>9242</v>
      </c>
      <c r="B1706" s="2">
        <v>4</v>
      </c>
      <c r="C1706" s="2">
        <v>4</v>
      </c>
    </row>
    <row r="1707" spans="1:3" x14ac:dyDescent="0.2">
      <c r="A1707" s="2" t="s">
        <v>9248</v>
      </c>
      <c r="B1707" s="2">
        <v>4</v>
      </c>
      <c r="C1707" s="2">
        <v>4</v>
      </c>
    </row>
    <row r="1708" spans="1:3" x14ac:dyDescent="0.2">
      <c r="A1708" s="2" t="s">
        <v>9254</v>
      </c>
      <c r="B1708" s="2">
        <v>4</v>
      </c>
      <c r="C1708" s="2">
        <v>4</v>
      </c>
    </row>
    <row r="1709" spans="1:3" x14ac:dyDescent="0.2">
      <c r="A1709" s="2" t="s">
        <v>9278</v>
      </c>
      <c r="B1709" s="2">
        <v>4</v>
      </c>
      <c r="C1709" s="2">
        <v>4</v>
      </c>
    </row>
    <row r="1710" spans="1:3" x14ac:dyDescent="0.2">
      <c r="A1710" s="2" t="s">
        <v>9286</v>
      </c>
      <c r="B1710" s="2">
        <v>4</v>
      </c>
      <c r="C1710" s="2">
        <v>4</v>
      </c>
    </row>
    <row r="1711" spans="1:3" x14ac:dyDescent="0.2">
      <c r="A1711" s="2" t="s">
        <v>9287</v>
      </c>
      <c r="B1711" s="2">
        <v>4</v>
      </c>
      <c r="C1711" s="2">
        <v>4</v>
      </c>
    </row>
    <row r="1712" spans="1:3" x14ac:dyDescent="0.2">
      <c r="A1712" s="2" t="s">
        <v>9303</v>
      </c>
      <c r="B1712" s="2">
        <v>4</v>
      </c>
      <c r="C1712" s="2">
        <v>4</v>
      </c>
    </row>
    <row r="1713" spans="1:3" x14ac:dyDescent="0.2">
      <c r="A1713" s="2" t="s">
        <v>9325</v>
      </c>
      <c r="B1713" s="2">
        <v>4</v>
      </c>
      <c r="C1713" s="2">
        <v>4</v>
      </c>
    </row>
    <row r="1714" spans="1:3" x14ac:dyDescent="0.2">
      <c r="A1714" s="2" t="s">
        <v>9343</v>
      </c>
      <c r="B1714" s="2">
        <v>4</v>
      </c>
      <c r="C1714" s="2">
        <v>4</v>
      </c>
    </row>
    <row r="1715" spans="1:3" x14ac:dyDescent="0.2">
      <c r="A1715" s="2" t="s">
        <v>9362</v>
      </c>
      <c r="B1715" s="2">
        <v>4</v>
      </c>
      <c r="C1715" s="2">
        <v>4</v>
      </c>
    </row>
    <row r="1716" spans="1:3" x14ac:dyDescent="0.2">
      <c r="A1716" s="2" t="s">
        <v>9402</v>
      </c>
      <c r="B1716" s="2">
        <v>4</v>
      </c>
      <c r="C1716" s="2">
        <v>4</v>
      </c>
    </row>
    <row r="1717" spans="1:3" x14ac:dyDescent="0.2">
      <c r="A1717" s="2" t="s">
        <v>9414</v>
      </c>
      <c r="B1717" s="2">
        <v>4</v>
      </c>
      <c r="C1717" s="2">
        <v>6</v>
      </c>
    </row>
    <row r="1718" spans="1:3" x14ac:dyDescent="0.2">
      <c r="A1718" s="2" t="s">
        <v>9426</v>
      </c>
      <c r="B1718" s="2">
        <v>4</v>
      </c>
      <c r="C1718" s="2">
        <v>4</v>
      </c>
    </row>
    <row r="1719" spans="1:3" x14ac:dyDescent="0.2">
      <c r="A1719" s="2" t="s">
        <v>9440</v>
      </c>
      <c r="B1719" s="2">
        <v>4</v>
      </c>
      <c r="C1719" s="2">
        <v>4</v>
      </c>
    </row>
    <row r="1720" spans="1:3" x14ac:dyDescent="0.2">
      <c r="A1720" s="2" t="s">
        <v>9441</v>
      </c>
      <c r="B1720" s="2">
        <v>4</v>
      </c>
      <c r="C1720" s="2">
        <v>6</v>
      </c>
    </row>
    <row r="1721" spans="1:3" x14ac:dyDescent="0.2">
      <c r="A1721" s="2" t="s">
        <v>9445</v>
      </c>
      <c r="B1721" s="2">
        <v>4</v>
      </c>
      <c r="C1721" s="2">
        <v>4</v>
      </c>
    </row>
    <row r="1722" spans="1:3" x14ac:dyDescent="0.2">
      <c r="A1722" s="2" t="s">
        <v>9448</v>
      </c>
      <c r="B1722" s="2">
        <v>4</v>
      </c>
      <c r="C1722" s="2">
        <v>4</v>
      </c>
    </row>
    <row r="1723" spans="1:3" x14ac:dyDescent="0.2">
      <c r="A1723" s="2" t="s">
        <v>9461</v>
      </c>
      <c r="B1723" s="2">
        <v>4</v>
      </c>
      <c r="C1723" s="2">
        <v>4</v>
      </c>
    </row>
    <row r="1724" spans="1:3" x14ac:dyDescent="0.2">
      <c r="A1724" s="2" t="s">
        <v>9477</v>
      </c>
      <c r="B1724" s="2">
        <v>4</v>
      </c>
      <c r="C1724" s="2">
        <v>4</v>
      </c>
    </row>
    <row r="1725" spans="1:3" x14ac:dyDescent="0.2">
      <c r="A1725" s="2" t="s">
        <v>9480</v>
      </c>
      <c r="B1725" s="2">
        <v>4</v>
      </c>
      <c r="C1725" s="2">
        <v>4</v>
      </c>
    </row>
    <row r="1726" spans="1:3" x14ac:dyDescent="0.2">
      <c r="A1726" s="2" t="s">
        <v>9539</v>
      </c>
      <c r="B1726" s="2">
        <v>4</v>
      </c>
      <c r="C1726" s="2">
        <v>4</v>
      </c>
    </row>
    <row r="1727" spans="1:3" x14ac:dyDescent="0.2">
      <c r="A1727" s="2" t="s">
        <v>9556</v>
      </c>
      <c r="B1727" s="2">
        <v>4</v>
      </c>
      <c r="C1727" s="2">
        <v>4</v>
      </c>
    </row>
    <row r="1728" spans="1:3" x14ac:dyDescent="0.2">
      <c r="A1728" s="2" t="s">
        <v>9558</v>
      </c>
      <c r="B1728" s="2">
        <v>4</v>
      </c>
      <c r="C1728" s="2">
        <v>4</v>
      </c>
    </row>
    <row r="1729" spans="1:3" x14ac:dyDescent="0.2">
      <c r="A1729" s="2" t="s">
        <v>9574</v>
      </c>
      <c r="B1729" s="2">
        <v>4</v>
      </c>
      <c r="C1729" s="2">
        <v>4</v>
      </c>
    </row>
    <row r="1730" spans="1:3" x14ac:dyDescent="0.2">
      <c r="A1730" s="2" t="s">
        <v>9585</v>
      </c>
      <c r="B1730" s="2">
        <v>4</v>
      </c>
      <c r="C1730" s="2">
        <v>4</v>
      </c>
    </row>
    <row r="1731" spans="1:3" x14ac:dyDescent="0.2">
      <c r="A1731" s="2" t="s">
        <v>9623</v>
      </c>
      <c r="B1731" s="2">
        <v>4</v>
      </c>
      <c r="C1731" s="2">
        <v>4</v>
      </c>
    </row>
    <row r="1732" spans="1:3" x14ac:dyDescent="0.2">
      <c r="A1732" s="2" t="s">
        <v>9630</v>
      </c>
      <c r="B1732" s="2">
        <v>4</v>
      </c>
      <c r="C1732" s="2">
        <v>4</v>
      </c>
    </row>
    <row r="1733" spans="1:3" x14ac:dyDescent="0.2">
      <c r="A1733" s="2" t="s">
        <v>9658</v>
      </c>
      <c r="B1733" s="2">
        <v>4</v>
      </c>
      <c r="C1733" s="2">
        <v>4</v>
      </c>
    </row>
    <row r="1734" spans="1:3" x14ac:dyDescent="0.2">
      <c r="A1734" s="2" t="s">
        <v>9671</v>
      </c>
      <c r="B1734" s="2">
        <v>4</v>
      </c>
      <c r="C1734" s="2">
        <v>4</v>
      </c>
    </row>
    <row r="1735" spans="1:3" x14ac:dyDescent="0.2">
      <c r="A1735" s="2" t="s">
        <v>9678</v>
      </c>
      <c r="B1735" s="2">
        <v>4</v>
      </c>
      <c r="C1735" s="2">
        <v>4</v>
      </c>
    </row>
    <row r="1736" spans="1:3" x14ac:dyDescent="0.2">
      <c r="A1736" s="2" t="s">
        <v>9690</v>
      </c>
      <c r="B1736" s="2">
        <v>4</v>
      </c>
      <c r="C1736" s="2">
        <v>4</v>
      </c>
    </row>
    <row r="1737" spans="1:3" x14ac:dyDescent="0.2">
      <c r="A1737" s="2" t="s">
        <v>9729</v>
      </c>
      <c r="B1737" s="2">
        <v>4</v>
      </c>
      <c r="C1737" s="2">
        <v>5</v>
      </c>
    </row>
    <row r="1738" spans="1:3" x14ac:dyDescent="0.2">
      <c r="A1738" s="2" t="s">
        <v>9744</v>
      </c>
      <c r="B1738" s="2">
        <v>4</v>
      </c>
      <c r="C1738" s="2">
        <v>4</v>
      </c>
    </row>
    <row r="1739" spans="1:3" x14ac:dyDescent="0.2">
      <c r="A1739" s="2" t="s">
        <v>9765</v>
      </c>
      <c r="B1739" s="2">
        <v>4</v>
      </c>
      <c r="C1739" s="2">
        <v>5</v>
      </c>
    </row>
    <row r="1740" spans="1:3" x14ac:dyDescent="0.2">
      <c r="A1740" s="2" t="s">
        <v>9766</v>
      </c>
      <c r="B1740" s="2">
        <v>4</v>
      </c>
      <c r="C1740" s="2">
        <v>5</v>
      </c>
    </row>
    <row r="1741" spans="1:3" x14ac:dyDescent="0.2">
      <c r="A1741" s="2" t="s">
        <v>9796</v>
      </c>
      <c r="B1741" s="2">
        <v>4</v>
      </c>
      <c r="C1741" s="2">
        <v>4</v>
      </c>
    </row>
    <row r="1742" spans="1:3" x14ac:dyDescent="0.2">
      <c r="A1742" s="2" t="s">
        <v>9810</v>
      </c>
      <c r="B1742" s="2">
        <v>4</v>
      </c>
      <c r="C1742" s="2">
        <v>4</v>
      </c>
    </row>
    <row r="1743" spans="1:3" x14ac:dyDescent="0.2">
      <c r="A1743" s="2" t="s">
        <v>9811</v>
      </c>
      <c r="B1743" s="2">
        <v>4</v>
      </c>
      <c r="C1743" s="2">
        <v>4</v>
      </c>
    </row>
    <row r="1744" spans="1:3" x14ac:dyDescent="0.2">
      <c r="A1744" s="2" t="s">
        <v>9814</v>
      </c>
      <c r="B1744" s="2">
        <v>4</v>
      </c>
      <c r="C1744" s="2">
        <v>4</v>
      </c>
    </row>
    <row r="1745" spans="1:3" x14ac:dyDescent="0.2">
      <c r="A1745" s="2" t="s">
        <v>9816</v>
      </c>
      <c r="B1745" s="2">
        <v>4</v>
      </c>
      <c r="C1745" s="2">
        <v>4</v>
      </c>
    </row>
    <row r="1746" spans="1:3" x14ac:dyDescent="0.2">
      <c r="A1746" s="2" t="s">
        <v>9836</v>
      </c>
      <c r="B1746" s="2">
        <v>4</v>
      </c>
      <c r="C1746" s="2">
        <v>4</v>
      </c>
    </row>
    <row r="1747" spans="1:3" x14ac:dyDescent="0.2">
      <c r="A1747" s="2" t="s">
        <v>9840</v>
      </c>
      <c r="B1747" s="2">
        <v>4</v>
      </c>
      <c r="C1747" s="2">
        <v>4</v>
      </c>
    </row>
    <row r="1748" spans="1:3" x14ac:dyDescent="0.2">
      <c r="A1748" s="2" t="s">
        <v>9866</v>
      </c>
      <c r="B1748" s="2">
        <v>4</v>
      </c>
      <c r="C1748" s="2">
        <v>4</v>
      </c>
    </row>
    <row r="1749" spans="1:3" x14ac:dyDescent="0.2">
      <c r="A1749" s="2" t="s">
        <v>9888</v>
      </c>
      <c r="B1749" s="2">
        <v>4</v>
      </c>
      <c r="C1749" s="2">
        <v>4</v>
      </c>
    </row>
    <row r="1750" spans="1:3" x14ac:dyDescent="0.2">
      <c r="A1750" s="2" t="s">
        <v>9890</v>
      </c>
      <c r="B1750" s="2">
        <v>4</v>
      </c>
      <c r="C1750" s="2">
        <v>4</v>
      </c>
    </row>
    <row r="1751" spans="1:3" x14ac:dyDescent="0.2">
      <c r="A1751" s="2" t="s">
        <v>9893</v>
      </c>
      <c r="B1751" s="2">
        <v>4</v>
      </c>
      <c r="C1751" s="2">
        <v>4</v>
      </c>
    </row>
    <row r="1752" spans="1:3" x14ac:dyDescent="0.2">
      <c r="A1752" s="2" t="s">
        <v>9921</v>
      </c>
      <c r="B1752" s="2">
        <v>4</v>
      </c>
      <c r="C1752" s="2">
        <v>4</v>
      </c>
    </row>
    <row r="1753" spans="1:3" x14ac:dyDescent="0.2">
      <c r="A1753" s="2" t="s">
        <v>9960</v>
      </c>
      <c r="B1753" s="2">
        <v>4</v>
      </c>
      <c r="C1753" s="2">
        <v>4</v>
      </c>
    </row>
    <row r="1754" spans="1:3" x14ac:dyDescent="0.2">
      <c r="A1754" s="2" t="s">
        <v>9968</v>
      </c>
      <c r="B1754" s="2">
        <v>4</v>
      </c>
      <c r="C1754" s="2">
        <v>5</v>
      </c>
    </row>
    <row r="1755" spans="1:3" x14ac:dyDescent="0.2">
      <c r="A1755" s="2" t="s">
        <v>9969</v>
      </c>
      <c r="B1755" s="2">
        <v>4</v>
      </c>
      <c r="C1755" s="2">
        <v>7</v>
      </c>
    </row>
    <row r="1756" spans="1:3" x14ac:dyDescent="0.2">
      <c r="A1756" s="2" t="s">
        <v>9976</v>
      </c>
      <c r="B1756" s="2">
        <v>4</v>
      </c>
      <c r="C1756" s="2">
        <v>4</v>
      </c>
    </row>
    <row r="1757" spans="1:3" x14ac:dyDescent="0.2">
      <c r="A1757" s="2" t="s">
        <v>9987</v>
      </c>
      <c r="B1757" s="2">
        <v>4</v>
      </c>
      <c r="C1757" s="2">
        <v>4</v>
      </c>
    </row>
    <row r="1758" spans="1:3" x14ac:dyDescent="0.2">
      <c r="A1758" s="2" t="s">
        <v>9992</v>
      </c>
      <c r="B1758" s="2">
        <v>4</v>
      </c>
      <c r="C1758" s="2">
        <v>4</v>
      </c>
    </row>
    <row r="1759" spans="1:3" x14ac:dyDescent="0.2">
      <c r="A1759" s="2" t="s">
        <v>10005</v>
      </c>
      <c r="B1759" s="2">
        <v>4</v>
      </c>
      <c r="C1759" s="2">
        <v>4</v>
      </c>
    </row>
    <row r="1760" spans="1:3" x14ac:dyDescent="0.2">
      <c r="A1760" s="2" t="s">
        <v>10015</v>
      </c>
      <c r="B1760" s="2">
        <v>4</v>
      </c>
      <c r="C1760" s="2">
        <v>4</v>
      </c>
    </row>
    <row r="1761" spans="1:3" x14ac:dyDescent="0.2">
      <c r="A1761" s="2" t="s">
        <v>10022</v>
      </c>
      <c r="B1761" s="2">
        <v>4</v>
      </c>
      <c r="C1761" s="2">
        <v>4</v>
      </c>
    </row>
    <row r="1762" spans="1:3" x14ac:dyDescent="0.2">
      <c r="A1762" s="2" t="s">
        <v>10053</v>
      </c>
      <c r="B1762" s="2">
        <v>4</v>
      </c>
      <c r="C1762" s="2">
        <v>4</v>
      </c>
    </row>
    <row r="1763" spans="1:3" x14ac:dyDescent="0.2">
      <c r="A1763" s="2" t="s">
        <v>10097</v>
      </c>
      <c r="B1763" s="2">
        <v>4</v>
      </c>
      <c r="C1763" s="2">
        <v>4</v>
      </c>
    </row>
    <row r="1764" spans="1:3" x14ac:dyDescent="0.2">
      <c r="A1764" s="2" t="s">
        <v>10131</v>
      </c>
      <c r="B1764" s="2">
        <v>4</v>
      </c>
      <c r="C1764" s="2">
        <v>4</v>
      </c>
    </row>
    <row r="1765" spans="1:3" x14ac:dyDescent="0.2">
      <c r="A1765" s="2" t="s">
        <v>10139</v>
      </c>
      <c r="B1765" s="2">
        <v>4</v>
      </c>
      <c r="C1765" s="2">
        <v>5</v>
      </c>
    </row>
    <row r="1766" spans="1:3" x14ac:dyDescent="0.2">
      <c r="A1766" s="2" t="s">
        <v>10167</v>
      </c>
      <c r="B1766" s="2">
        <v>4</v>
      </c>
      <c r="C1766" s="2">
        <v>4</v>
      </c>
    </row>
    <row r="1767" spans="1:3" x14ac:dyDescent="0.2">
      <c r="A1767" s="2" t="s">
        <v>10191</v>
      </c>
      <c r="B1767" s="2">
        <v>4</v>
      </c>
      <c r="C1767" s="2">
        <v>4</v>
      </c>
    </row>
    <row r="1768" spans="1:3" x14ac:dyDescent="0.2">
      <c r="A1768" s="2" t="s">
        <v>10217</v>
      </c>
      <c r="B1768" s="2">
        <v>4</v>
      </c>
      <c r="C1768" s="2">
        <v>4</v>
      </c>
    </row>
    <row r="1769" spans="1:3" x14ac:dyDescent="0.2">
      <c r="A1769" s="2" t="s">
        <v>10223</v>
      </c>
      <c r="B1769" s="2">
        <v>4</v>
      </c>
      <c r="C1769" s="2">
        <v>4</v>
      </c>
    </row>
    <row r="1770" spans="1:3" x14ac:dyDescent="0.2">
      <c r="A1770" s="2" t="s">
        <v>10229</v>
      </c>
      <c r="B1770" s="2">
        <v>4</v>
      </c>
      <c r="C1770" s="2">
        <v>4</v>
      </c>
    </row>
    <row r="1771" spans="1:3" x14ac:dyDescent="0.2">
      <c r="A1771" s="2" t="s">
        <v>10251</v>
      </c>
      <c r="B1771" s="2">
        <v>4</v>
      </c>
      <c r="C1771" s="2">
        <v>5</v>
      </c>
    </row>
    <row r="1772" spans="1:3" x14ac:dyDescent="0.2">
      <c r="A1772" s="2" t="s">
        <v>10307</v>
      </c>
      <c r="B1772" s="2">
        <v>4</v>
      </c>
      <c r="C1772" s="2">
        <v>4</v>
      </c>
    </row>
    <row r="1773" spans="1:3" x14ac:dyDescent="0.2">
      <c r="A1773" s="2" t="s">
        <v>10325</v>
      </c>
      <c r="B1773" s="2">
        <v>4</v>
      </c>
      <c r="C1773" s="2">
        <v>4</v>
      </c>
    </row>
    <row r="1774" spans="1:3" x14ac:dyDescent="0.2">
      <c r="A1774" s="2" t="s">
        <v>10326</v>
      </c>
      <c r="B1774" s="2">
        <v>4</v>
      </c>
      <c r="C1774" s="2">
        <v>5</v>
      </c>
    </row>
    <row r="1775" spans="1:3" x14ac:dyDescent="0.2">
      <c r="A1775" s="2" t="s">
        <v>10342</v>
      </c>
      <c r="B1775" s="2">
        <v>4</v>
      </c>
      <c r="C1775" s="2">
        <v>5</v>
      </c>
    </row>
    <row r="1776" spans="1:3" x14ac:dyDescent="0.2">
      <c r="A1776" s="2" t="s">
        <v>10350</v>
      </c>
      <c r="B1776" s="2">
        <v>4</v>
      </c>
      <c r="C1776" s="2">
        <v>4</v>
      </c>
    </row>
    <row r="1777" spans="1:3" x14ac:dyDescent="0.2">
      <c r="A1777" s="2" t="s">
        <v>10433</v>
      </c>
      <c r="B1777" s="2">
        <v>4</v>
      </c>
      <c r="C1777" s="2">
        <v>4</v>
      </c>
    </row>
    <row r="1778" spans="1:3" x14ac:dyDescent="0.2">
      <c r="A1778" s="2" t="s">
        <v>10490</v>
      </c>
      <c r="B1778" s="2">
        <v>4</v>
      </c>
      <c r="C1778" s="2">
        <v>4</v>
      </c>
    </row>
    <row r="1779" spans="1:3" x14ac:dyDescent="0.2">
      <c r="A1779" s="2" t="s">
        <v>10501</v>
      </c>
      <c r="B1779" s="2">
        <v>4</v>
      </c>
      <c r="C1779" s="2">
        <v>4</v>
      </c>
    </row>
    <row r="1780" spans="1:3" x14ac:dyDescent="0.2">
      <c r="A1780" s="2" t="s">
        <v>10505</v>
      </c>
      <c r="B1780" s="2">
        <v>4</v>
      </c>
      <c r="C1780" s="2">
        <v>4</v>
      </c>
    </row>
    <row r="1781" spans="1:3" x14ac:dyDescent="0.2">
      <c r="A1781" s="2" t="s">
        <v>10535</v>
      </c>
      <c r="B1781" s="2">
        <v>4</v>
      </c>
      <c r="C1781" s="2">
        <v>4</v>
      </c>
    </row>
    <row r="1782" spans="1:3" x14ac:dyDescent="0.2">
      <c r="A1782" s="2" t="s">
        <v>10539</v>
      </c>
      <c r="B1782" s="2">
        <v>4</v>
      </c>
      <c r="C1782" s="2">
        <v>4</v>
      </c>
    </row>
    <row r="1783" spans="1:3" x14ac:dyDescent="0.2">
      <c r="A1783" s="2" t="s">
        <v>10575</v>
      </c>
      <c r="B1783" s="2">
        <v>4</v>
      </c>
      <c r="C1783" s="2">
        <v>4</v>
      </c>
    </row>
    <row r="1784" spans="1:3" x14ac:dyDescent="0.2">
      <c r="A1784" s="2" t="s">
        <v>10620</v>
      </c>
      <c r="B1784" s="2">
        <v>4</v>
      </c>
      <c r="C1784" s="2">
        <v>4</v>
      </c>
    </row>
    <row r="1785" spans="1:3" x14ac:dyDescent="0.2">
      <c r="A1785" s="2" t="s">
        <v>10625</v>
      </c>
      <c r="B1785" s="2">
        <v>4</v>
      </c>
      <c r="C1785" s="2">
        <v>4</v>
      </c>
    </row>
    <row r="1786" spans="1:3" x14ac:dyDescent="0.2">
      <c r="A1786" s="2" t="s">
        <v>10650</v>
      </c>
      <c r="B1786" s="2">
        <v>4</v>
      </c>
      <c r="C1786" s="2">
        <v>4</v>
      </c>
    </row>
    <row r="1787" spans="1:3" x14ac:dyDescent="0.2">
      <c r="A1787" s="2" t="s">
        <v>10672</v>
      </c>
      <c r="B1787" s="2">
        <v>4</v>
      </c>
      <c r="C1787" s="2">
        <v>4</v>
      </c>
    </row>
    <row r="1788" spans="1:3" x14ac:dyDescent="0.2">
      <c r="A1788" s="2" t="s">
        <v>10689</v>
      </c>
      <c r="B1788" s="2">
        <v>4</v>
      </c>
      <c r="C1788" s="2">
        <v>4</v>
      </c>
    </row>
    <row r="1789" spans="1:3" x14ac:dyDescent="0.2">
      <c r="A1789" s="2" t="s">
        <v>10696</v>
      </c>
      <c r="B1789" s="2">
        <v>4</v>
      </c>
      <c r="C1789" s="2">
        <v>4</v>
      </c>
    </row>
    <row r="1790" spans="1:3" x14ac:dyDescent="0.2">
      <c r="A1790" s="2" t="s">
        <v>10718</v>
      </c>
      <c r="B1790" s="2">
        <v>4</v>
      </c>
      <c r="C1790" s="2">
        <v>4</v>
      </c>
    </row>
    <row r="1791" spans="1:3" x14ac:dyDescent="0.2">
      <c r="A1791" s="2" t="s">
        <v>10722</v>
      </c>
      <c r="B1791" s="2">
        <v>4</v>
      </c>
      <c r="C1791" s="2">
        <v>4</v>
      </c>
    </row>
    <row r="1792" spans="1:3" x14ac:dyDescent="0.2">
      <c r="A1792" s="2" t="s">
        <v>10732</v>
      </c>
      <c r="B1792" s="2">
        <v>4</v>
      </c>
      <c r="C1792" s="2">
        <v>4</v>
      </c>
    </row>
    <row r="1793" spans="1:3" x14ac:dyDescent="0.2">
      <c r="A1793" s="2" t="s">
        <v>10809</v>
      </c>
      <c r="B1793" s="2">
        <v>4</v>
      </c>
      <c r="C1793" s="2">
        <v>5</v>
      </c>
    </row>
    <row r="1794" spans="1:3" x14ac:dyDescent="0.2">
      <c r="A1794" s="2" t="s">
        <v>10831</v>
      </c>
      <c r="B1794" s="2">
        <v>4</v>
      </c>
      <c r="C1794" s="2">
        <v>4</v>
      </c>
    </row>
    <row r="1795" spans="1:3" x14ac:dyDescent="0.2">
      <c r="A1795" s="2" t="s">
        <v>10837</v>
      </c>
      <c r="B1795" s="2">
        <v>4</v>
      </c>
      <c r="C1795" s="2">
        <v>4</v>
      </c>
    </row>
    <row r="1796" spans="1:3" x14ac:dyDescent="0.2">
      <c r="A1796" s="2" t="s">
        <v>10849</v>
      </c>
      <c r="B1796" s="2">
        <v>4</v>
      </c>
      <c r="C1796" s="2">
        <v>4</v>
      </c>
    </row>
    <row r="1797" spans="1:3" x14ac:dyDescent="0.2">
      <c r="A1797" s="2" t="s">
        <v>10870</v>
      </c>
      <c r="B1797" s="2">
        <v>4</v>
      </c>
      <c r="C1797" s="2">
        <v>4</v>
      </c>
    </row>
    <row r="1798" spans="1:3" x14ac:dyDescent="0.2">
      <c r="A1798" s="2" t="s">
        <v>10906</v>
      </c>
      <c r="B1798" s="2">
        <v>4</v>
      </c>
      <c r="C1798" s="2">
        <v>4</v>
      </c>
    </row>
    <row r="1799" spans="1:3" x14ac:dyDescent="0.2">
      <c r="A1799" s="2" t="s">
        <v>10923</v>
      </c>
      <c r="B1799" s="2">
        <v>4</v>
      </c>
      <c r="C1799" s="2">
        <v>4</v>
      </c>
    </row>
    <row r="1800" spans="1:3" x14ac:dyDescent="0.2">
      <c r="A1800" s="2" t="s">
        <v>10940</v>
      </c>
      <c r="B1800" s="2">
        <v>4</v>
      </c>
      <c r="C1800" s="2">
        <v>4</v>
      </c>
    </row>
    <row r="1801" spans="1:3" x14ac:dyDescent="0.2">
      <c r="A1801" s="2" t="s">
        <v>10962</v>
      </c>
      <c r="B1801" s="2">
        <v>4</v>
      </c>
      <c r="C1801" s="2">
        <v>4</v>
      </c>
    </row>
    <row r="1802" spans="1:3" x14ac:dyDescent="0.2">
      <c r="A1802" s="2" t="s">
        <v>10987</v>
      </c>
      <c r="B1802" s="2">
        <v>4</v>
      </c>
      <c r="C1802" s="2">
        <v>7</v>
      </c>
    </row>
    <row r="1803" spans="1:3" x14ac:dyDescent="0.2">
      <c r="A1803" s="2" t="s">
        <v>11002</v>
      </c>
      <c r="B1803" s="2">
        <v>4</v>
      </c>
      <c r="C1803" s="2">
        <v>4</v>
      </c>
    </row>
    <row r="1804" spans="1:3" x14ac:dyDescent="0.2">
      <c r="A1804" s="2" t="s">
        <v>11031</v>
      </c>
      <c r="B1804" s="2">
        <v>4</v>
      </c>
      <c r="C1804" s="2">
        <v>5</v>
      </c>
    </row>
    <row r="1805" spans="1:3" x14ac:dyDescent="0.2">
      <c r="A1805" s="2" t="s">
        <v>11033</v>
      </c>
      <c r="B1805" s="2">
        <v>4</v>
      </c>
      <c r="C1805" s="2">
        <v>4</v>
      </c>
    </row>
    <row r="1806" spans="1:3" x14ac:dyDescent="0.2">
      <c r="A1806" s="2" t="s">
        <v>11038</v>
      </c>
      <c r="B1806" s="2">
        <v>4</v>
      </c>
      <c r="C1806" s="2">
        <v>4</v>
      </c>
    </row>
    <row r="1807" spans="1:3" x14ac:dyDescent="0.2">
      <c r="A1807" s="2" t="s">
        <v>11065</v>
      </c>
      <c r="B1807" s="2">
        <v>4</v>
      </c>
      <c r="C1807" s="2">
        <v>4</v>
      </c>
    </row>
    <row r="1808" spans="1:3" x14ac:dyDescent="0.2">
      <c r="A1808" s="2" t="s">
        <v>11072</v>
      </c>
      <c r="B1808" s="2">
        <v>4</v>
      </c>
      <c r="C1808" s="2">
        <v>4</v>
      </c>
    </row>
    <row r="1809" spans="1:3" x14ac:dyDescent="0.2">
      <c r="A1809" s="2" t="s">
        <v>11094</v>
      </c>
      <c r="B1809" s="2">
        <v>4</v>
      </c>
      <c r="C1809" s="2">
        <v>4</v>
      </c>
    </row>
    <row r="1810" spans="1:3" x14ac:dyDescent="0.2">
      <c r="A1810" s="2" t="s">
        <v>11118</v>
      </c>
      <c r="B1810" s="2">
        <v>4</v>
      </c>
      <c r="C1810" s="2">
        <v>5</v>
      </c>
    </row>
    <row r="1811" spans="1:3" x14ac:dyDescent="0.2">
      <c r="A1811" s="2" t="s">
        <v>11122</v>
      </c>
      <c r="B1811" s="2">
        <v>4</v>
      </c>
      <c r="C1811" s="2">
        <v>5</v>
      </c>
    </row>
    <row r="1812" spans="1:3" x14ac:dyDescent="0.2">
      <c r="A1812" s="2" t="s">
        <v>11141</v>
      </c>
      <c r="B1812" s="2">
        <v>4</v>
      </c>
      <c r="C1812" s="2">
        <v>4</v>
      </c>
    </row>
    <row r="1813" spans="1:3" x14ac:dyDescent="0.2">
      <c r="A1813" s="2" t="s">
        <v>11158</v>
      </c>
      <c r="B1813" s="2">
        <v>4</v>
      </c>
      <c r="C1813" s="2">
        <v>4</v>
      </c>
    </row>
    <row r="1814" spans="1:3" x14ac:dyDescent="0.2">
      <c r="A1814" s="2" t="s">
        <v>11161</v>
      </c>
      <c r="B1814" s="2">
        <v>4</v>
      </c>
      <c r="C1814" s="2">
        <v>4</v>
      </c>
    </row>
    <row r="1815" spans="1:3" x14ac:dyDescent="0.2">
      <c r="A1815" s="2" t="s">
        <v>11171</v>
      </c>
      <c r="B1815" s="2">
        <v>4</v>
      </c>
      <c r="C1815" s="2">
        <v>4</v>
      </c>
    </row>
    <row r="1816" spans="1:3" x14ac:dyDescent="0.2">
      <c r="A1816" s="2" t="s">
        <v>11178</v>
      </c>
      <c r="B1816" s="2">
        <v>4</v>
      </c>
      <c r="C1816" s="2">
        <v>4</v>
      </c>
    </row>
    <row r="1817" spans="1:3" x14ac:dyDescent="0.2">
      <c r="A1817" s="2" t="s">
        <v>11192</v>
      </c>
      <c r="B1817" s="2">
        <v>4</v>
      </c>
      <c r="C1817" s="2">
        <v>4</v>
      </c>
    </row>
    <row r="1818" spans="1:3" x14ac:dyDescent="0.2">
      <c r="A1818" s="2" t="s">
        <v>11213</v>
      </c>
      <c r="B1818" s="2">
        <v>4</v>
      </c>
      <c r="C1818" s="2">
        <v>4</v>
      </c>
    </row>
    <row r="1819" spans="1:3" x14ac:dyDescent="0.2">
      <c r="A1819" s="2" t="s">
        <v>11217</v>
      </c>
      <c r="B1819" s="2">
        <v>4</v>
      </c>
      <c r="C1819" s="2">
        <v>4</v>
      </c>
    </row>
    <row r="1820" spans="1:3" x14ac:dyDescent="0.2">
      <c r="A1820" s="2" t="s">
        <v>11220</v>
      </c>
      <c r="B1820" s="2">
        <v>4</v>
      </c>
      <c r="C1820" s="2">
        <v>4</v>
      </c>
    </row>
    <row r="1821" spans="1:3" x14ac:dyDescent="0.2">
      <c r="A1821" s="2" t="s">
        <v>11225</v>
      </c>
      <c r="B1821" s="2">
        <v>4</v>
      </c>
      <c r="C1821" s="2">
        <v>4</v>
      </c>
    </row>
    <row r="1822" spans="1:3" x14ac:dyDescent="0.2">
      <c r="A1822" s="2" t="s">
        <v>11226</v>
      </c>
      <c r="B1822" s="2">
        <v>4</v>
      </c>
      <c r="C1822" s="2">
        <v>4</v>
      </c>
    </row>
    <row r="1823" spans="1:3" x14ac:dyDescent="0.2">
      <c r="A1823" s="2" t="s">
        <v>11247</v>
      </c>
      <c r="B1823" s="2">
        <v>4</v>
      </c>
      <c r="C1823" s="2">
        <v>4</v>
      </c>
    </row>
    <row r="1824" spans="1:3" x14ac:dyDescent="0.2">
      <c r="A1824" s="2" t="s">
        <v>11290</v>
      </c>
      <c r="B1824" s="2">
        <v>4</v>
      </c>
      <c r="C1824" s="2">
        <v>4</v>
      </c>
    </row>
    <row r="1825" spans="1:3" x14ac:dyDescent="0.2">
      <c r="A1825" s="2" t="s">
        <v>11305</v>
      </c>
      <c r="B1825" s="2">
        <v>4</v>
      </c>
      <c r="C1825" s="2">
        <v>4</v>
      </c>
    </row>
    <row r="1826" spans="1:3" x14ac:dyDescent="0.2">
      <c r="A1826" s="2" t="s">
        <v>11319</v>
      </c>
      <c r="B1826" s="2">
        <v>4</v>
      </c>
      <c r="C1826" s="2">
        <v>4</v>
      </c>
    </row>
    <row r="1827" spans="1:3" x14ac:dyDescent="0.2">
      <c r="A1827" s="2" t="s">
        <v>11331</v>
      </c>
      <c r="B1827" s="2">
        <v>4</v>
      </c>
      <c r="C1827" s="2">
        <v>4</v>
      </c>
    </row>
    <row r="1828" spans="1:3" x14ac:dyDescent="0.2">
      <c r="A1828" s="2" t="s">
        <v>11347</v>
      </c>
      <c r="B1828" s="2">
        <v>4</v>
      </c>
      <c r="C1828" s="2">
        <v>4</v>
      </c>
    </row>
    <row r="1829" spans="1:3" x14ac:dyDescent="0.2">
      <c r="A1829" s="2" t="s">
        <v>11376</v>
      </c>
      <c r="B1829" s="2">
        <v>4</v>
      </c>
      <c r="C1829" s="2">
        <v>4</v>
      </c>
    </row>
    <row r="1830" spans="1:3" x14ac:dyDescent="0.2">
      <c r="A1830" s="2" t="s">
        <v>11378</v>
      </c>
      <c r="B1830" s="2">
        <v>4</v>
      </c>
      <c r="C1830" s="2">
        <v>4</v>
      </c>
    </row>
    <row r="1831" spans="1:3" x14ac:dyDescent="0.2">
      <c r="A1831" s="2" t="s">
        <v>11381</v>
      </c>
      <c r="B1831" s="2">
        <v>4</v>
      </c>
      <c r="C1831" s="2">
        <v>4</v>
      </c>
    </row>
    <row r="1832" spans="1:3" x14ac:dyDescent="0.2">
      <c r="A1832" s="2" t="s">
        <v>11384</v>
      </c>
      <c r="B1832" s="2">
        <v>4</v>
      </c>
      <c r="C1832" s="2">
        <v>4</v>
      </c>
    </row>
    <row r="1833" spans="1:3" x14ac:dyDescent="0.2">
      <c r="A1833" s="2" t="s">
        <v>11390</v>
      </c>
      <c r="B1833" s="2">
        <v>4</v>
      </c>
      <c r="C1833" s="2">
        <v>4</v>
      </c>
    </row>
    <row r="1834" spans="1:3" x14ac:dyDescent="0.2">
      <c r="A1834" s="2" t="s">
        <v>11409</v>
      </c>
      <c r="B1834" s="2">
        <v>4</v>
      </c>
      <c r="C1834" s="2">
        <v>4</v>
      </c>
    </row>
    <row r="1835" spans="1:3" x14ac:dyDescent="0.2">
      <c r="A1835" s="2" t="s">
        <v>11416</v>
      </c>
      <c r="B1835" s="2">
        <v>4</v>
      </c>
      <c r="C1835" s="2">
        <v>4</v>
      </c>
    </row>
    <row r="1836" spans="1:3" x14ac:dyDescent="0.2">
      <c r="A1836" s="2" t="s">
        <v>11432</v>
      </c>
      <c r="B1836" s="2">
        <v>4</v>
      </c>
      <c r="C1836" s="2">
        <v>6</v>
      </c>
    </row>
    <row r="1837" spans="1:3" x14ac:dyDescent="0.2">
      <c r="A1837" s="2" t="s">
        <v>11445</v>
      </c>
      <c r="B1837" s="2">
        <v>4</v>
      </c>
      <c r="C1837" s="2">
        <v>4</v>
      </c>
    </row>
    <row r="1838" spans="1:3" x14ac:dyDescent="0.2">
      <c r="A1838" s="2" t="s">
        <v>11465</v>
      </c>
      <c r="B1838" s="2">
        <v>4</v>
      </c>
      <c r="C1838" s="2">
        <v>4</v>
      </c>
    </row>
    <row r="1839" spans="1:3" x14ac:dyDescent="0.2">
      <c r="A1839" s="2" t="s">
        <v>11555</v>
      </c>
      <c r="B1839" s="2">
        <v>4</v>
      </c>
      <c r="C1839" s="2">
        <v>4</v>
      </c>
    </row>
    <row r="1840" spans="1:3" x14ac:dyDescent="0.2">
      <c r="A1840" s="2" t="s">
        <v>11593</v>
      </c>
      <c r="B1840" s="2">
        <v>4</v>
      </c>
      <c r="C1840" s="2">
        <v>4</v>
      </c>
    </row>
    <row r="1841" spans="1:3" x14ac:dyDescent="0.2">
      <c r="A1841" s="2" t="s">
        <v>11595</v>
      </c>
      <c r="B1841" s="2">
        <v>4</v>
      </c>
      <c r="C1841" s="2">
        <v>4</v>
      </c>
    </row>
    <row r="1842" spans="1:3" x14ac:dyDescent="0.2">
      <c r="A1842" s="2" t="s">
        <v>11657</v>
      </c>
      <c r="B1842" s="2">
        <v>4</v>
      </c>
      <c r="C1842" s="2">
        <v>4</v>
      </c>
    </row>
    <row r="1843" spans="1:3" x14ac:dyDescent="0.2">
      <c r="A1843" s="2" t="s">
        <v>11662</v>
      </c>
      <c r="B1843" s="2">
        <v>4</v>
      </c>
      <c r="C1843" s="2">
        <v>4</v>
      </c>
    </row>
    <row r="1844" spans="1:3" x14ac:dyDescent="0.2">
      <c r="A1844" s="2" t="s">
        <v>11664</v>
      </c>
      <c r="B1844" s="2">
        <v>4</v>
      </c>
      <c r="C1844" s="2">
        <v>4</v>
      </c>
    </row>
    <row r="1845" spans="1:3" x14ac:dyDescent="0.2">
      <c r="A1845" s="2" t="s">
        <v>11668</v>
      </c>
      <c r="B1845" s="2">
        <v>4</v>
      </c>
      <c r="C1845" s="2">
        <v>4</v>
      </c>
    </row>
    <row r="1846" spans="1:3" x14ac:dyDescent="0.2">
      <c r="A1846" s="2" t="s">
        <v>11676</v>
      </c>
      <c r="B1846" s="2">
        <v>4</v>
      </c>
      <c r="C1846" s="2">
        <v>4</v>
      </c>
    </row>
    <row r="1847" spans="1:3" x14ac:dyDescent="0.2">
      <c r="A1847" s="2" t="s">
        <v>11700</v>
      </c>
      <c r="B1847" s="2">
        <v>4</v>
      </c>
      <c r="C1847" s="2">
        <v>4</v>
      </c>
    </row>
    <row r="1848" spans="1:3" x14ac:dyDescent="0.2">
      <c r="A1848" s="2" t="s">
        <v>11707</v>
      </c>
      <c r="B1848" s="2">
        <v>4</v>
      </c>
      <c r="C1848" s="2">
        <v>4</v>
      </c>
    </row>
    <row r="1849" spans="1:3" x14ac:dyDescent="0.2">
      <c r="A1849" s="2" t="s">
        <v>11717</v>
      </c>
      <c r="B1849" s="2">
        <v>4</v>
      </c>
      <c r="C1849" s="2">
        <v>4</v>
      </c>
    </row>
    <row r="1850" spans="1:3" x14ac:dyDescent="0.2">
      <c r="A1850" s="2" t="s">
        <v>11725</v>
      </c>
      <c r="B1850" s="2">
        <v>4</v>
      </c>
      <c r="C1850" s="2">
        <v>4</v>
      </c>
    </row>
    <row r="1851" spans="1:3" x14ac:dyDescent="0.2">
      <c r="A1851" s="2" t="s">
        <v>11752</v>
      </c>
      <c r="B1851" s="2">
        <v>4</v>
      </c>
      <c r="C1851" s="2">
        <v>4</v>
      </c>
    </row>
    <row r="1852" spans="1:3" x14ac:dyDescent="0.2">
      <c r="A1852" s="2" t="s">
        <v>11815</v>
      </c>
      <c r="B1852" s="2">
        <v>4</v>
      </c>
      <c r="C1852" s="2">
        <v>6</v>
      </c>
    </row>
    <row r="1853" spans="1:3" x14ac:dyDescent="0.2">
      <c r="A1853" s="2" t="s">
        <v>11818</v>
      </c>
      <c r="B1853" s="2">
        <v>4</v>
      </c>
      <c r="C1853" s="2">
        <v>4</v>
      </c>
    </row>
    <row r="1854" spans="1:3" x14ac:dyDescent="0.2">
      <c r="A1854" s="2" t="s">
        <v>11840</v>
      </c>
      <c r="B1854" s="2">
        <v>4</v>
      </c>
      <c r="C1854" s="2">
        <v>4</v>
      </c>
    </row>
    <row r="1855" spans="1:3" x14ac:dyDescent="0.2">
      <c r="A1855" s="2" t="s">
        <v>11842</v>
      </c>
      <c r="B1855" s="2">
        <v>4</v>
      </c>
      <c r="C1855" s="2">
        <v>7</v>
      </c>
    </row>
    <row r="1856" spans="1:3" x14ac:dyDescent="0.2">
      <c r="A1856" s="2" t="s">
        <v>11843</v>
      </c>
      <c r="B1856" s="2">
        <v>4</v>
      </c>
      <c r="C1856" s="2">
        <v>4</v>
      </c>
    </row>
    <row r="1857" spans="1:3" x14ac:dyDescent="0.2">
      <c r="A1857" s="2" t="s">
        <v>11851</v>
      </c>
      <c r="B1857" s="2">
        <v>4</v>
      </c>
      <c r="C1857" s="2">
        <v>4</v>
      </c>
    </row>
    <row r="1858" spans="1:3" x14ac:dyDescent="0.2">
      <c r="A1858" s="2" t="s">
        <v>11894</v>
      </c>
      <c r="B1858" s="2">
        <v>4</v>
      </c>
      <c r="C1858" s="2">
        <v>4</v>
      </c>
    </row>
    <row r="1859" spans="1:3" x14ac:dyDescent="0.2">
      <c r="A1859" s="2" t="s">
        <v>11923</v>
      </c>
      <c r="B1859" s="2">
        <v>4</v>
      </c>
      <c r="C1859" s="2">
        <v>4</v>
      </c>
    </row>
    <row r="1860" spans="1:3" x14ac:dyDescent="0.2">
      <c r="A1860" s="2" t="s">
        <v>11955</v>
      </c>
      <c r="B1860" s="2">
        <v>4</v>
      </c>
      <c r="C1860" s="2">
        <v>4</v>
      </c>
    </row>
    <row r="1861" spans="1:3" x14ac:dyDescent="0.2">
      <c r="A1861" s="2" t="s">
        <v>11977</v>
      </c>
      <c r="B1861" s="2">
        <v>4</v>
      </c>
      <c r="C1861" s="2">
        <v>4</v>
      </c>
    </row>
    <row r="1862" spans="1:3" x14ac:dyDescent="0.2">
      <c r="A1862" s="2" t="s">
        <v>11980</v>
      </c>
      <c r="B1862" s="2">
        <v>4</v>
      </c>
      <c r="C1862" s="2">
        <v>4</v>
      </c>
    </row>
    <row r="1863" spans="1:3" x14ac:dyDescent="0.2">
      <c r="A1863" s="2" t="s">
        <v>12006</v>
      </c>
      <c r="B1863" s="2">
        <v>4</v>
      </c>
      <c r="C1863" s="2">
        <v>4</v>
      </c>
    </row>
    <row r="1864" spans="1:3" x14ac:dyDescent="0.2">
      <c r="A1864" s="2" t="s">
        <v>12010</v>
      </c>
      <c r="B1864" s="2">
        <v>4</v>
      </c>
      <c r="C1864" s="2">
        <v>4</v>
      </c>
    </row>
    <row r="1865" spans="1:3" x14ac:dyDescent="0.2">
      <c r="A1865" s="2" t="s">
        <v>12019</v>
      </c>
      <c r="B1865" s="2">
        <v>4</v>
      </c>
      <c r="C1865" s="2">
        <v>4</v>
      </c>
    </row>
    <row r="1866" spans="1:3" x14ac:dyDescent="0.2">
      <c r="A1866" s="2" t="s">
        <v>12022</v>
      </c>
      <c r="B1866" s="2">
        <v>4</v>
      </c>
      <c r="C1866" s="2">
        <v>5</v>
      </c>
    </row>
    <row r="1867" spans="1:3" x14ac:dyDescent="0.2">
      <c r="A1867" s="2" t="s">
        <v>12047</v>
      </c>
      <c r="B1867" s="2">
        <v>4</v>
      </c>
      <c r="C1867" s="2">
        <v>4</v>
      </c>
    </row>
    <row r="1868" spans="1:3" x14ac:dyDescent="0.2">
      <c r="A1868" s="2" t="s">
        <v>12105</v>
      </c>
      <c r="B1868" s="2">
        <v>4</v>
      </c>
      <c r="C1868" s="2">
        <v>4</v>
      </c>
    </row>
    <row r="1869" spans="1:3" x14ac:dyDescent="0.2">
      <c r="A1869" s="2" t="s">
        <v>12153</v>
      </c>
      <c r="B1869" s="2">
        <v>4</v>
      </c>
      <c r="C1869" s="2">
        <v>4</v>
      </c>
    </row>
    <row r="1870" spans="1:3" x14ac:dyDescent="0.2">
      <c r="A1870" s="2" t="s">
        <v>12197</v>
      </c>
      <c r="B1870" s="2">
        <v>4</v>
      </c>
      <c r="C1870" s="2">
        <v>4</v>
      </c>
    </row>
    <row r="1871" spans="1:3" x14ac:dyDescent="0.2">
      <c r="A1871" s="2" t="s">
        <v>12213</v>
      </c>
      <c r="B1871" s="2">
        <v>4</v>
      </c>
      <c r="C1871" s="2">
        <v>4</v>
      </c>
    </row>
    <row r="1872" spans="1:3" x14ac:dyDescent="0.2">
      <c r="A1872" s="2" t="s">
        <v>12216</v>
      </c>
      <c r="B1872" s="2">
        <v>4</v>
      </c>
      <c r="C1872" s="2">
        <v>4</v>
      </c>
    </row>
    <row r="1873" spans="1:3" x14ac:dyDescent="0.2">
      <c r="A1873" s="2" t="s">
        <v>12230</v>
      </c>
      <c r="B1873" s="2">
        <v>4</v>
      </c>
      <c r="C1873" s="2">
        <v>4</v>
      </c>
    </row>
    <row r="1874" spans="1:3" x14ac:dyDescent="0.2">
      <c r="A1874" s="2" t="s">
        <v>12267</v>
      </c>
      <c r="B1874" s="2">
        <v>4</v>
      </c>
      <c r="C1874" s="2">
        <v>4</v>
      </c>
    </row>
    <row r="1875" spans="1:3" x14ac:dyDescent="0.2">
      <c r="A1875" s="2" t="s">
        <v>12275</v>
      </c>
      <c r="B1875" s="2">
        <v>4</v>
      </c>
      <c r="C1875" s="2">
        <v>4</v>
      </c>
    </row>
    <row r="1876" spans="1:3" x14ac:dyDescent="0.2">
      <c r="A1876" s="2" t="s">
        <v>12315</v>
      </c>
      <c r="B1876" s="2">
        <v>4</v>
      </c>
      <c r="C1876" s="2">
        <v>4</v>
      </c>
    </row>
    <row r="1877" spans="1:3" x14ac:dyDescent="0.2">
      <c r="A1877" s="2" t="s">
        <v>12331</v>
      </c>
      <c r="B1877" s="2">
        <v>4</v>
      </c>
      <c r="C1877" s="2">
        <v>4</v>
      </c>
    </row>
    <row r="1878" spans="1:3" x14ac:dyDescent="0.2">
      <c r="A1878" s="2" t="s">
        <v>12352</v>
      </c>
      <c r="B1878" s="2">
        <v>4</v>
      </c>
      <c r="C1878" s="2">
        <v>4</v>
      </c>
    </row>
    <row r="1879" spans="1:3" x14ac:dyDescent="0.2">
      <c r="A1879" s="2" t="s">
        <v>12391</v>
      </c>
      <c r="B1879" s="2">
        <v>4</v>
      </c>
      <c r="C1879" s="2">
        <v>4</v>
      </c>
    </row>
    <row r="1880" spans="1:3" x14ac:dyDescent="0.2">
      <c r="A1880" s="2" t="s">
        <v>12425</v>
      </c>
      <c r="B1880" s="2">
        <v>4</v>
      </c>
      <c r="C1880" s="2">
        <v>4</v>
      </c>
    </row>
    <row r="1881" spans="1:3" x14ac:dyDescent="0.2">
      <c r="A1881" s="2" t="s">
        <v>12447</v>
      </c>
      <c r="B1881" s="2">
        <v>4</v>
      </c>
      <c r="C1881" s="2">
        <v>4</v>
      </c>
    </row>
    <row r="1882" spans="1:3" x14ac:dyDescent="0.2">
      <c r="A1882" s="2" t="s">
        <v>12458</v>
      </c>
      <c r="B1882" s="2">
        <v>4</v>
      </c>
      <c r="C1882" s="2">
        <v>4</v>
      </c>
    </row>
    <row r="1883" spans="1:3" x14ac:dyDescent="0.2">
      <c r="A1883" s="2" t="s">
        <v>12471</v>
      </c>
      <c r="B1883" s="2">
        <v>4</v>
      </c>
      <c r="C1883" s="2">
        <v>4</v>
      </c>
    </row>
    <row r="1884" spans="1:3" x14ac:dyDescent="0.2">
      <c r="A1884" s="2" t="s">
        <v>12481</v>
      </c>
      <c r="B1884" s="2">
        <v>4</v>
      </c>
      <c r="C1884" s="2">
        <v>4</v>
      </c>
    </row>
    <row r="1885" spans="1:3" x14ac:dyDescent="0.2">
      <c r="A1885" s="2" t="s">
        <v>12482</v>
      </c>
      <c r="B1885" s="2">
        <v>4</v>
      </c>
      <c r="C1885" s="2">
        <v>4</v>
      </c>
    </row>
    <row r="1886" spans="1:3" x14ac:dyDescent="0.2">
      <c r="A1886" s="2" t="s">
        <v>12492</v>
      </c>
      <c r="B1886" s="2">
        <v>4</v>
      </c>
      <c r="C1886" s="2">
        <v>4</v>
      </c>
    </row>
    <row r="1887" spans="1:3" x14ac:dyDescent="0.2">
      <c r="A1887" s="2" t="s">
        <v>12516</v>
      </c>
      <c r="B1887" s="2">
        <v>4</v>
      </c>
      <c r="C1887" s="2">
        <v>4</v>
      </c>
    </row>
    <row r="1888" spans="1:3" x14ac:dyDescent="0.2">
      <c r="A1888" s="2" t="s">
        <v>12524</v>
      </c>
      <c r="B1888" s="2">
        <v>4</v>
      </c>
      <c r="C1888" s="2">
        <v>4</v>
      </c>
    </row>
    <row r="1889" spans="1:3" x14ac:dyDescent="0.2">
      <c r="A1889" s="2" t="s">
        <v>12527</v>
      </c>
      <c r="B1889" s="2">
        <v>4</v>
      </c>
      <c r="C1889" s="2">
        <v>4</v>
      </c>
    </row>
    <row r="1890" spans="1:3" x14ac:dyDescent="0.2">
      <c r="A1890" s="2" t="s">
        <v>12549</v>
      </c>
      <c r="B1890" s="2">
        <v>4</v>
      </c>
      <c r="C1890" s="2">
        <v>4</v>
      </c>
    </row>
    <row r="1891" spans="1:3" x14ac:dyDescent="0.2">
      <c r="A1891" s="2" t="s">
        <v>12555</v>
      </c>
      <c r="B1891" s="2">
        <v>4</v>
      </c>
      <c r="C1891" s="2">
        <v>4</v>
      </c>
    </row>
    <row r="1892" spans="1:3" x14ac:dyDescent="0.2">
      <c r="A1892" s="2" t="s">
        <v>12586</v>
      </c>
      <c r="B1892" s="2">
        <v>4</v>
      </c>
      <c r="C1892" s="2">
        <v>4</v>
      </c>
    </row>
    <row r="1893" spans="1:3" x14ac:dyDescent="0.2">
      <c r="A1893" s="2" t="s">
        <v>12600</v>
      </c>
      <c r="B1893" s="2">
        <v>4</v>
      </c>
      <c r="C1893" s="2">
        <v>4</v>
      </c>
    </row>
    <row r="1894" spans="1:3" x14ac:dyDescent="0.2">
      <c r="A1894" s="2" t="s">
        <v>12626</v>
      </c>
      <c r="B1894" s="2">
        <v>4</v>
      </c>
      <c r="C1894" s="2">
        <v>4</v>
      </c>
    </row>
    <row r="1895" spans="1:3" x14ac:dyDescent="0.2">
      <c r="A1895" s="2" t="s">
        <v>12647</v>
      </c>
      <c r="B1895" s="2">
        <v>4</v>
      </c>
      <c r="C1895" s="2">
        <v>4</v>
      </c>
    </row>
    <row r="1896" spans="1:3" x14ac:dyDescent="0.2">
      <c r="A1896" s="2" t="s">
        <v>12659</v>
      </c>
      <c r="B1896" s="2">
        <v>4</v>
      </c>
      <c r="C1896" s="2">
        <v>4</v>
      </c>
    </row>
    <row r="1897" spans="1:3" x14ac:dyDescent="0.2">
      <c r="A1897" s="2" t="s">
        <v>12709</v>
      </c>
      <c r="B1897" s="2">
        <v>4</v>
      </c>
      <c r="C1897" s="2">
        <v>4</v>
      </c>
    </row>
    <row r="1898" spans="1:3" x14ac:dyDescent="0.2">
      <c r="A1898" s="2" t="s">
        <v>12723</v>
      </c>
      <c r="B1898" s="2">
        <v>4</v>
      </c>
      <c r="C1898" s="2">
        <v>4</v>
      </c>
    </row>
    <row r="1899" spans="1:3" x14ac:dyDescent="0.2">
      <c r="A1899" s="2" t="s">
        <v>12733</v>
      </c>
      <c r="B1899" s="2">
        <v>4</v>
      </c>
      <c r="C1899" s="2">
        <v>4</v>
      </c>
    </row>
    <row r="1900" spans="1:3" x14ac:dyDescent="0.2">
      <c r="A1900" s="2" t="s">
        <v>12786</v>
      </c>
      <c r="B1900" s="2">
        <v>4</v>
      </c>
      <c r="C1900" s="2">
        <v>4</v>
      </c>
    </row>
    <row r="1901" spans="1:3" x14ac:dyDescent="0.2">
      <c r="A1901" s="2" t="s">
        <v>12804</v>
      </c>
      <c r="B1901" s="2">
        <v>4</v>
      </c>
      <c r="C1901" s="2">
        <v>4</v>
      </c>
    </row>
    <row r="1902" spans="1:3" x14ac:dyDescent="0.2">
      <c r="A1902" s="2" t="s">
        <v>12810</v>
      </c>
      <c r="B1902" s="2">
        <v>4</v>
      </c>
      <c r="C1902" s="2">
        <v>4</v>
      </c>
    </row>
    <row r="1903" spans="1:3" x14ac:dyDescent="0.2">
      <c r="A1903" s="2" t="s">
        <v>12817</v>
      </c>
      <c r="B1903" s="2">
        <v>4</v>
      </c>
      <c r="C1903" s="2">
        <v>4</v>
      </c>
    </row>
    <row r="1904" spans="1:3" x14ac:dyDescent="0.2">
      <c r="A1904" s="2" t="s">
        <v>12848</v>
      </c>
      <c r="B1904" s="2">
        <v>4</v>
      </c>
      <c r="C1904" s="2">
        <v>4</v>
      </c>
    </row>
    <row r="1905" spans="1:3" x14ac:dyDescent="0.2">
      <c r="A1905" s="2" t="s">
        <v>12868</v>
      </c>
      <c r="B1905" s="2">
        <v>4</v>
      </c>
      <c r="C1905" s="2">
        <v>4</v>
      </c>
    </row>
    <row r="1906" spans="1:3" x14ac:dyDescent="0.2">
      <c r="A1906" s="2" t="s">
        <v>12876</v>
      </c>
      <c r="B1906" s="2">
        <v>4</v>
      </c>
      <c r="C1906" s="2">
        <v>4</v>
      </c>
    </row>
    <row r="1907" spans="1:3" x14ac:dyDescent="0.2">
      <c r="A1907" s="2" t="s">
        <v>12877</v>
      </c>
      <c r="B1907" s="2">
        <v>4</v>
      </c>
      <c r="C1907" s="2">
        <v>4</v>
      </c>
    </row>
    <row r="1908" spans="1:3" x14ac:dyDescent="0.2">
      <c r="A1908" s="2" t="s">
        <v>12881</v>
      </c>
      <c r="B1908" s="2">
        <v>4</v>
      </c>
      <c r="C1908" s="2">
        <v>4</v>
      </c>
    </row>
    <row r="1909" spans="1:3" x14ac:dyDescent="0.2">
      <c r="A1909" s="2" t="s">
        <v>12897</v>
      </c>
      <c r="B1909" s="2">
        <v>4</v>
      </c>
      <c r="C1909" s="2">
        <v>4</v>
      </c>
    </row>
    <row r="1910" spans="1:3" x14ac:dyDescent="0.2">
      <c r="A1910" s="2" t="s">
        <v>12910</v>
      </c>
      <c r="B1910" s="2">
        <v>4</v>
      </c>
      <c r="C1910" s="2">
        <v>4</v>
      </c>
    </row>
    <row r="1911" spans="1:3" x14ac:dyDescent="0.2">
      <c r="A1911" s="2" t="s">
        <v>12913</v>
      </c>
      <c r="B1911" s="2">
        <v>4</v>
      </c>
      <c r="C1911" s="2">
        <v>4</v>
      </c>
    </row>
    <row r="1912" spans="1:3" x14ac:dyDescent="0.2">
      <c r="A1912" s="2" t="s">
        <v>12914</v>
      </c>
      <c r="B1912" s="2">
        <v>4</v>
      </c>
      <c r="C1912" s="2">
        <v>4</v>
      </c>
    </row>
    <row r="1913" spans="1:3" x14ac:dyDescent="0.2">
      <c r="A1913" s="2" t="s">
        <v>12930</v>
      </c>
      <c r="B1913" s="2">
        <v>4</v>
      </c>
      <c r="C1913" s="2">
        <v>5</v>
      </c>
    </row>
    <row r="1914" spans="1:3" x14ac:dyDescent="0.2">
      <c r="A1914" s="2" t="s">
        <v>12948</v>
      </c>
      <c r="B1914" s="2">
        <v>4</v>
      </c>
      <c r="C1914" s="2">
        <v>4</v>
      </c>
    </row>
    <row r="1915" spans="1:3" x14ac:dyDescent="0.2">
      <c r="A1915" s="2" t="s">
        <v>12968</v>
      </c>
      <c r="B1915" s="2">
        <v>4</v>
      </c>
      <c r="C1915" s="2">
        <v>4</v>
      </c>
    </row>
    <row r="1916" spans="1:3" x14ac:dyDescent="0.2">
      <c r="A1916" s="2" t="s">
        <v>12974</v>
      </c>
      <c r="B1916" s="2">
        <v>4</v>
      </c>
      <c r="C1916" s="2">
        <v>4</v>
      </c>
    </row>
    <row r="1917" spans="1:3" x14ac:dyDescent="0.2">
      <c r="A1917" s="2" t="s">
        <v>13022</v>
      </c>
      <c r="B1917" s="2">
        <v>4</v>
      </c>
      <c r="C1917" s="2">
        <v>4</v>
      </c>
    </row>
    <row r="1918" spans="1:3" x14ac:dyDescent="0.2">
      <c r="A1918" s="2" t="s">
        <v>13048</v>
      </c>
      <c r="B1918" s="2">
        <v>4</v>
      </c>
      <c r="C1918" s="2">
        <v>4</v>
      </c>
    </row>
    <row r="1919" spans="1:3" x14ac:dyDescent="0.2">
      <c r="A1919" s="2" t="s">
        <v>13052</v>
      </c>
      <c r="B1919" s="2">
        <v>4</v>
      </c>
      <c r="C1919" s="2">
        <v>4</v>
      </c>
    </row>
    <row r="1920" spans="1:3" x14ac:dyDescent="0.2">
      <c r="A1920" s="2" t="s">
        <v>13058</v>
      </c>
      <c r="B1920" s="2">
        <v>4</v>
      </c>
      <c r="C1920" s="2">
        <v>4</v>
      </c>
    </row>
    <row r="1921" spans="1:3" x14ac:dyDescent="0.2">
      <c r="A1921" s="2" t="s">
        <v>13065</v>
      </c>
      <c r="B1921" s="2">
        <v>4</v>
      </c>
      <c r="C1921" s="2">
        <v>4</v>
      </c>
    </row>
    <row r="1922" spans="1:3" x14ac:dyDescent="0.2">
      <c r="A1922" s="2" t="s">
        <v>13077</v>
      </c>
      <c r="B1922" s="2">
        <v>4</v>
      </c>
      <c r="C1922" s="2">
        <v>4</v>
      </c>
    </row>
    <row r="1923" spans="1:3" x14ac:dyDescent="0.2">
      <c r="A1923" s="2" t="s">
        <v>13146</v>
      </c>
      <c r="B1923" s="2">
        <v>4</v>
      </c>
      <c r="C1923" s="2">
        <v>4</v>
      </c>
    </row>
    <row r="1924" spans="1:3" x14ac:dyDescent="0.2">
      <c r="A1924" s="2" t="s">
        <v>13166</v>
      </c>
      <c r="B1924" s="2">
        <v>4</v>
      </c>
      <c r="C1924" s="2">
        <v>4</v>
      </c>
    </row>
    <row r="1925" spans="1:3" x14ac:dyDescent="0.2">
      <c r="A1925" s="2" t="s">
        <v>13221</v>
      </c>
      <c r="B1925" s="2">
        <v>4</v>
      </c>
      <c r="C1925" s="2">
        <v>4</v>
      </c>
    </row>
    <row r="1926" spans="1:3" x14ac:dyDescent="0.2">
      <c r="A1926" s="2" t="s">
        <v>13230</v>
      </c>
      <c r="B1926" s="2">
        <v>4</v>
      </c>
      <c r="C1926" s="2">
        <v>4</v>
      </c>
    </row>
    <row r="1927" spans="1:3" x14ac:dyDescent="0.2">
      <c r="A1927" s="2" t="s">
        <v>13231</v>
      </c>
      <c r="B1927" s="2">
        <v>4</v>
      </c>
      <c r="C1927" s="2">
        <v>4</v>
      </c>
    </row>
    <row r="1928" spans="1:3" x14ac:dyDescent="0.2">
      <c r="A1928" s="2" t="s">
        <v>13263</v>
      </c>
      <c r="B1928" s="2">
        <v>4</v>
      </c>
      <c r="C1928" s="2">
        <v>4</v>
      </c>
    </row>
    <row r="1929" spans="1:3" x14ac:dyDescent="0.2">
      <c r="A1929" s="2" t="s">
        <v>13267</v>
      </c>
      <c r="B1929" s="2">
        <v>4</v>
      </c>
      <c r="C1929" s="2">
        <v>4</v>
      </c>
    </row>
    <row r="1930" spans="1:3" x14ac:dyDescent="0.2">
      <c r="A1930" s="2" t="s">
        <v>13287</v>
      </c>
      <c r="B1930" s="2">
        <v>4</v>
      </c>
      <c r="C1930" s="2">
        <v>4</v>
      </c>
    </row>
    <row r="1931" spans="1:3" x14ac:dyDescent="0.2">
      <c r="A1931" s="2" t="s">
        <v>13300</v>
      </c>
      <c r="B1931" s="2">
        <v>4</v>
      </c>
      <c r="C1931" s="2">
        <v>4</v>
      </c>
    </row>
    <row r="1932" spans="1:3" x14ac:dyDescent="0.2">
      <c r="A1932" s="2" t="s">
        <v>13322</v>
      </c>
      <c r="B1932" s="2">
        <v>4</v>
      </c>
      <c r="C1932" s="2">
        <v>4</v>
      </c>
    </row>
    <row r="1933" spans="1:3" x14ac:dyDescent="0.2">
      <c r="A1933" s="2" t="s">
        <v>13333</v>
      </c>
      <c r="B1933" s="2">
        <v>4</v>
      </c>
      <c r="C1933" s="2">
        <v>4</v>
      </c>
    </row>
    <row r="1934" spans="1:3" x14ac:dyDescent="0.2">
      <c r="A1934" s="2" t="s">
        <v>13338</v>
      </c>
      <c r="B1934" s="2">
        <v>4</v>
      </c>
      <c r="C1934" s="2">
        <v>4</v>
      </c>
    </row>
    <row r="1935" spans="1:3" x14ac:dyDescent="0.2">
      <c r="A1935" s="2" t="s">
        <v>13384</v>
      </c>
      <c r="B1935" s="2">
        <v>4</v>
      </c>
      <c r="C1935" s="2">
        <v>4</v>
      </c>
    </row>
    <row r="1936" spans="1:3" x14ac:dyDescent="0.2">
      <c r="A1936" s="2" t="s">
        <v>13390</v>
      </c>
      <c r="B1936" s="2">
        <v>4</v>
      </c>
      <c r="C1936" s="2">
        <v>4</v>
      </c>
    </row>
    <row r="1937" spans="1:3" x14ac:dyDescent="0.2">
      <c r="A1937" s="2" t="s">
        <v>13392</v>
      </c>
      <c r="B1937" s="2">
        <v>4</v>
      </c>
      <c r="C1937" s="2">
        <v>4</v>
      </c>
    </row>
    <row r="1938" spans="1:3" x14ac:dyDescent="0.2">
      <c r="A1938" s="2" t="s">
        <v>13446</v>
      </c>
      <c r="B1938" s="2">
        <v>4</v>
      </c>
      <c r="C1938" s="2">
        <v>4</v>
      </c>
    </row>
    <row r="1939" spans="1:3" x14ac:dyDescent="0.2">
      <c r="A1939" s="2" t="s">
        <v>13470</v>
      </c>
      <c r="B1939" s="2">
        <v>4</v>
      </c>
      <c r="C1939" s="2">
        <v>4</v>
      </c>
    </row>
    <row r="1940" spans="1:3" x14ac:dyDescent="0.2">
      <c r="A1940" s="2" t="s">
        <v>13481</v>
      </c>
      <c r="B1940" s="2">
        <v>4</v>
      </c>
      <c r="C1940" s="2">
        <v>4</v>
      </c>
    </row>
    <row r="1941" spans="1:3" x14ac:dyDescent="0.2">
      <c r="A1941" s="2" t="s">
        <v>13498</v>
      </c>
      <c r="B1941" s="2">
        <v>4</v>
      </c>
      <c r="C1941" s="2">
        <v>4</v>
      </c>
    </row>
    <row r="1942" spans="1:3" x14ac:dyDescent="0.2">
      <c r="A1942" s="2" t="s">
        <v>13510</v>
      </c>
      <c r="B1942" s="2">
        <v>4</v>
      </c>
      <c r="C1942" s="2">
        <v>4</v>
      </c>
    </row>
    <row r="1943" spans="1:3" x14ac:dyDescent="0.2">
      <c r="A1943" s="2" t="s">
        <v>13522</v>
      </c>
      <c r="B1943" s="2">
        <v>4</v>
      </c>
      <c r="C1943" s="2">
        <v>4</v>
      </c>
    </row>
    <row r="1944" spans="1:3" x14ac:dyDescent="0.2">
      <c r="A1944" s="2" t="s">
        <v>13540</v>
      </c>
      <c r="B1944" s="2">
        <v>4</v>
      </c>
      <c r="C1944" s="2">
        <v>4</v>
      </c>
    </row>
    <row r="1945" spans="1:3" x14ac:dyDescent="0.2">
      <c r="A1945" s="2" t="s">
        <v>13559</v>
      </c>
      <c r="B1945" s="2">
        <v>4</v>
      </c>
      <c r="C1945" s="2">
        <v>4</v>
      </c>
    </row>
    <row r="1946" spans="1:3" x14ac:dyDescent="0.2">
      <c r="A1946" s="2" t="s">
        <v>13573</v>
      </c>
      <c r="B1946" s="2">
        <v>4</v>
      </c>
      <c r="C1946" s="2">
        <v>8</v>
      </c>
    </row>
    <row r="1947" spans="1:3" x14ac:dyDescent="0.2">
      <c r="A1947" s="2" t="s">
        <v>13583</v>
      </c>
      <c r="B1947" s="2">
        <v>4</v>
      </c>
      <c r="C1947" s="2">
        <v>4</v>
      </c>
    </row>
    <row r="1948" spans="1:3" x14ac:dyDescent="0.2">
      <c r="A1948" s="2" t="s">
        <v>13632</v>
      </c>
      <c r="B1948" s="2">
        <v>4</v>
      </c>
      <c r="C1948" s="2">
        <v>4</v>
      </c>
    </row>
    <row r="1949" spans="1:3" x14ac:dyDescent="0.2">
      <c r="A1949" s="2" t="s">
        <v>13639</v>
      </c>
      <c r="B1949" s="2">
        <v>4</v>
      </c>
      <c r="C1949" s="2">
        <v>4</v>
      </c>
    </row>
    <row r="1950" spans="1:3" x14ac:dyDescent="0.2">
      <c r="A1950" s="2" t="s">
        <v>13734</v>
      </c>
      <c r="B1950" s="2">
        <v>4</v>
      </c>
      <c r="C1950" s="2">
        <v>4</v>
      </c>
    </row>
    <row r="1951" spans="1:3" x14ac:dyDescent="0.2">
      <c r="A1951" s="2" t="s">
        <v>13745</v>
      </c>
      <c r="B1951" s="2">
        <v>4</v>
      </c>
      <c r="C1951" s="2">
        <v>4</v>
      </c>
    </row>
    <row r="1952" spans="1:3" x14ac:dyDescent="0.2">
      <c r="A1952" s="2" t="s">
        <v>13746</v>
      </c>
      <c r="B1952" s="2">
        <v>4</v>
      </c>
      <c r="C1952" s="2">
        <v>5</v>
      </c>
    </row>
    <row r="1953" spans="1:3" x14ac:dyDescent="0.2">
      <c r="A1953" s="2" t="s">
        <v>13751</v>
      </c>
      <c r="B1953" s="2">
        <v>4</v>
      </c>
      <c r="C1953" s="2">
        <v>4</v>
      </c>
    </row>
    <row r="1954" spans="1:3" x14ac:dyDescent="0.2">
      <c r="A1954" s="2" t="s">
        <v>13771</v>
      </c>
      <c r="B1954" s="2">
        <v>4</v>
      </c>
      <c r="C1954" s="2">
        <v>4</v>
      </c>
    </row>
    <row r="1955" spans="1:3" x14ac:dyDescent="0.2">
      <c r="A1955" s="2" t="s">
        <v>13772</v>
      </c>
      <c r="B1955" s="2">
        <v>4</v>
      </c>
      <c r="C1955" s="2">
        <v>5</v>
      </c>
    </row>
    <row r="1956" spans="1:3" x14ac:dyDescent="0.2">
      <c r="A1956" s="2" t="s">
        <v>13782</v>
      </c>
      <c r="B1956" s="2">
        <v>4</v>
      </c>
      <c r="C1956" s="2">
        <v>4</v>
      </c>
    </row>
    <row r="1957" spans="1:3" x14ac:dyDescent="0.2">
      <c r="A1957" s="2" t="s">
        <v>13794</v>
      </c>
      <c r="B1957" s="2">
        <v>4</v>
      </c>
      <c r="C1957" s="2">
        <v>4</v>
      </c>
    </row>
    <row r="1958" spans="1:3" x14ac:dyDescent="0.2">
      <c r="A1958" s="2" t="s">
        <v>13797</v>
      </c>
      <c r="B1958" s="2">
        <v>4</v>
      </c>
      <c r="C1958" s="2">
        <v>4</v>
      </c>
    </row>
    <row r="1959" spans="1:3" x14ac:dyDescent="0.2">
      <c r="A1959" s="2" t="s">
        <v>13804</v>
      </c>
      <c r="B1959" s="2">
        <v>4</v>
      </c>
      <c r="C1959" s="2">
        <v>4</v>
      </c>
    </row>
    <row r="1960" spans="1:3" x14ac:dyDescent="0.2">
      <c r="A1960" s="2" t="s">
        <v>13810</v>
      </c>
      <c r="B1960" s="2">
        <v>4</v>
      </c>
      <c r="C1960" s="2">
        <v>4</v>
      </c>
    </row>
    <row r="1961" spans="1:3" x14ac:dyDescent="0.2">
      <c r="A1961" s="2" t="s">
        <v>13815</v>
      </c>
      <c r="B1961" s="2">
        <v>4</v>
      </c>
      <c r="C1961" s="2">
        <v>4</v>
      </c>
    </row>
    <row r="1962" spans="1:3" x14ac:dyDescent="0.2">
      <c r="A1962" s="2" t="s">
        <v>13859</v>
      </c>
      <c r="B1962" s="2">
        <v>4</v>
      </c>
      <c r="C1962" s="2">
        <v>4</v>
      </c>
    </row>
    <row r="1963" spans="1:3" x14ac:dyDescent="0.2">
      <c r="A1963" s="2" t="s">
        <v>13860</v>
      </c>
      <c r="B1963" s="2">
        <v>4</v>
      </c>
      <c r="C1963" s="2">
        <v>4</v>
      </c>
    </row>
    <row r="1964" spans="1:3" x14ac:dyDescent="0.2">
      <c r="A1964" s="2" t="s">
        <v>13870</v>
      </c>
      <c r="B1964" s="2">
        <v>4</v>
      </c>
      <c r="C1964" s="2">
        <v>4</v>
      </c>
    </row>
    <row r="1965" spans="1:3" x14ac:dyDescent="0.2">
      <c r="A1965" s="2" t="s">
        <v>13872</v>
      </c>
      <c r="B1965" s="2">
        <v>4</v>
      </c>
      <c r="C1965" s="2">
        <v>4</v>
      </c>
    </row>
    <row r="1966" spans="1:3" x14ac:dyDescent="0.2">
      <c r="A1966" s="2" t="s">
        <v>13874</v>
      </c>
      <c r="B1966" s="2">
        <v>4</v>
      </c>
      <c r="C1966" s="2">
        <v>4</v>
      </c>
    </row>
    <row r="1967" spans="1:3" x14ac:dyDescent="0.2">
      <c r="A1967" s="2" t="s">
        <v>13877</v>
      </c>
      <c r="B1967" s="2">
        <v>4</v>
      </c>
      <c r="C1967" s="2">
        <v>4</v>
      </c>
    </row>
    <row r="1968" spans="1:3" x14ac:dyDescent="0.2">
      <c r="A1968" s="2" t="s">
        <v>13886</v>
      </c>
      <c r="B1968" s="2">
        <v>4</v>
      </c>
      <c r="C1968" s="2">
        <v>4</v>
      </c>
    </row>
    <row r="1969" spans="1:3" x14ac:dyDescent="0.2">
      <c r="A1969" s="2" t="s">
        <v>13895</v>
      </c>
      <c r="B1969" s="2">
        <v>4</v>
      </c>
      <c r="C1969" s="2">
        <v>4</v>
      </c>
    </row>
    <row r="1970" spans="1:3" x14ac:dyDescent="0.2">
      <c r="A1970" s="2" t="s">
        <v>13917</v>
      </c>
      <c r="B1970" s="2">
        <v>4</v>
      </c>
      <c r="C1970" s="2">
        <v>4</v>
      </c>
    </row>
    <row r="1971" spans="1:3" x14ac:dyDescent="0.2">
      <c r="A1971" s="2" t="s">
        <v>13934</v>
      </c>
      <c r="B1971" s="2">
        <v>4</v>
      </c>
      <c r="C1971" s="2">
        <v>4</v>
      </c>
    </row>
    <row r="1972" spans="1:3" x14ac:dyDescent="0.2">
      <c r="A1972" s="2" t="s">
        <v>13951</v>
      </c>
      <c r="B1972" s="2">
        <v>4</v>
      </c>
      <c r="C1972" s="2">
        <v>4</v>
      </c>
    </row>
    <row r="1973" spans="1:3" x14ac:dyDescent="0.2">
      <c r="A1973" s="2" t="s">
        <v>13956</v>
      </c>
      <c r="B1973" s="2">
        <v>4</v>
      </c>
      <c r="C1973" s="2">
        <v>4</v>
      </c>
    </row>
    <row r="1974" spans="1:3" x14ac:dyDescent="0.2">
      <c r="A1974" s="2" t="s">
        <v>13976</v>
      </c>
      <c r="B1974" s="2">
        <v>4</v>
      </c>
      <c r="C1974" s="2">
        <v>4</v>
      </c>
    </row>
    <row r="1975" spans="1:3" x14ac:dyDescent="0.2">
      <c r="A1975" s="2" t="s">
        <v>13993</v>
      </c>
      <c r="B1975" s="2">
        <v>4</v>
      </c>
      <c r="C1975" s="2">
        <v>4</v>
      </c>
    </row>
    <row r="1976" spans="1:3" x14ac:dyDescent="0.2">
      <c r="A1976" s="2" t="s">
        <v>14023</v>
      </c>
      <c r="B1976" s="2">
        <v>4</v>
      </c>
      <c r="C1976" s="2">
        <v>4</v>
      </c>
    </row>
    <row r="1977" spans="1:3" x14ac:dyDescent="0.2">
      <c r="A1977" s="2" t="s">
        <v>14030</v>
      </c>
      <c r="B1977" s="2">
        <v>4</v>
      </c>
      <c r="C1977" s="2">
        <v>4</v>
      </c>
    </row>
    <row r="1978" spans="1:3" x14ac:dyDescent="0.2">
      <c r="A1978" s="2" t="s">
        <v>14033</v>
      </c>
      <c r="B1978" s="2">
        <v>4</v>
      </c>
      <c r="C1978" s="2">
        <v>4</v>
      </c>
    </row>
    <row r="1979" spans="1:3" x14ac:dyDescent="0.2">
      <c r="A1979" s="2" t="s">
        <v>14070</v>
      </c>
      <c r="B1979" s="2">
        <v>4</v>
      </c>
      <c r="C1979" s="2">
        <v>4</v>
      </c>
    </row>
    <row r="1980" spans="1:3" x14ac:dyDescent="0.2">
      <c r="A1980" s="2" t="s">
        <v>14076</v>
      </c>
      <c r="B1980" s="2">
        <v>4</v>
      </c>
      <c r="C1980" s="2">
        <v>4</v>
      </c>
    </row>
    <row r="1981" spans="1:3" x14ac:dyDescent="0.2">
      <c r="A1981" s="2" t="s">
        <v>14093</v>
      </c>
      <c r="B1981" s="2">
        <v>4</v>
      </c>
      <c r="C1981" s="2">
        <v>4</v>
      </c>
    </row>
    <row r="1982" spans="1:3" x14ac:dyDescent="0.2">
      <c r="A1982" s="2" t="s">
        <v>14106</v>
      </c>
      <c r="B1982" s="2">
        <v>4</v>
      </c>
      <c r="C1982" s="2">
        <v>4</v>
      </c>
    </row>
    <row r="1983" spans="1:3" x14ac:dyDescent="0.2">
      <c r="A1983" s="2" t="s">
        <v>14137</v>
      </c>
      <c r="B1983" s="2">
        <v>4</v>
      </c>
      <c r="C1983" s="2">
        <v>4</v>
      </c>
    </row>
    <row r="1984" spans="1:3" x14ac:dyDescent="0.2">
      <c r="A1984" s="2" t="s">
        <v>14144</v>
      </c>
      <c r="B1984" s="2">
        <v>4</v>
      </c>
      <c r="C1984" s="2">
        <v>4</v>
      </c>
    </row>
    <row r="1985" spans="1:3" x14ac:dyDescent="0.2">
      <c r="A1985" s="2" t="s">
        <v>14162</v>
      </c>
      <c r="B1985" s="2">
        <v>4</v>
      </c>
      <c r="C1985" s="2">
        <v>4</v>
      </c>
    </row>
    <row r="1986" spans="1:3" x14ac:dyDescent="0.2">
      <c r="A1986" s="2" t="s">
        <v>14182</v>
      </c>
      <c r="B1986" s="2">
        <v>4</v>
      </c>
      <c r="C1986" s="2">
        <v>4</v>
      </c>
    </row>
    <row r="1987" spans="1:3" x14ac:dyDescent="0.2">
      <c r="A1987" s="2" t="s">
        <v>14233</v>
      </c>
      <c r="B1987" s="2">
        <v>4</v>
      </c>
      <c r="C1987" s="2">
        <v>4</v>
      </c>
    </row>
    <row r="1988" spans="1:3" x14ac:dyDescent="0.2">
      <c r="A1988" s="2" t="s">
        <v>14237</v>
      </c>
      <c r="B1988" s="2">
        <v>4</v>
      </c>
      <c r="C1988" s="2">
        <v>4</v>
      </c>
    </row>
    <row r="1989" spans="1:3" x14ac:dyDescent="0.2">
      <c r="A1989" s="2" t="s">
        <v>14252</v>
      </c>
      <c r="B1989" s="2">
        <v>4</v>
      </c>
      <c r="C1989" s="2">
        <v>4</v>
      </c>
    </row>
    <row r="1990" spans="1:3" x14ac:dyDescent="0.2">
      <c r="A1990" s="2" t="s">
        <v>14267</v>
      </c>
      <c r="B1990" s="2">
        <v>4</v>
      </c>
      <c r="C1990" s="2">
        <v>4</v>
      </c>
    </row>
    <row r="1991" spans="1:3" x14ac:dyDescent="0.2">
      <c r="A1991" s="2" t="s">
        <v>14268</v>
      </c>
      <c r="B1991" s="2">
        <v>4</v>
      </c>
      <c r="C1991" s="2">
        <v>4</v>
      </c>
    </row>
    <row r="1992" spans="1:3" x14ac:dyDescent="0.2">
      <c r="A1992" s="2" t="s">
        <v>14299</v>
      </c>
      <c r="B1992" s="2">
        <v>4</v>
      </c>
      <c r="C1992" s="2">
        <v>4</v>
      </c>
    </row>
    <row r="1993" spans="1:3" x14ac:dyDescent="0.2">
      <c r="A1993" s="2" t="s">
        <v>14300</v>
      </c>
      <c r="B1993" s="2">
        <v>4</v>
      </c>
      <c r="C1993" s="2">
        <v>4</v>
      </c>
    </row>
    <row r="1994" spans="1:3" x14ac:dyDescent="0.2">
      <c r="A1994" s="2" t="s">
        <v>14320</v>
      </c>
      <c r="B1994" s="2">
        <v>4</v>
      </c>
      <c r="C1994" s="2">
        <v>4</v>
      </c>
    </row>
    <row r="1995" spans="1:3" x14ac:dyDescent="0.2">
      <c r="A1995" s="2" t="s">
        <v>14332</v>
      </c>
      <c r="B1995" s="2">
        <v>4</v>
      </c>
      <c r="C1995" s="2">
        <v>5</v>
      </c>
    </row>
    <row r="1996" spans="1:3" x14ac:dyDescent="0.2">
      <c r="A1996" s="2" t="s">
        <v>14357</v>
      </c>
      <c r="B1996" s="2">
        <v>4</v>
      </c>
      <c r="C1996" s="2">
        <v>4</v>
      </c>
    </row>
    <row r="1997" spans="1:3" x14ac:dyDescent="0.2">
      <c r="A1997" s="2" t="s">
        <v>14393</v>
      </c>
      <c r="B1997" s="2">
        <v>4</v>
      </c>
      <c r="C1997" s="2">
        <v>4</v>
      </c>
    </row>
    <row r="1998" spans="1:3" x14ac:dyDescent="0.2">
      <c r="A1998" s="2" t="s">
        <v>14398</v>
      </c>
      <c r="B1998" s="2">
        <v>4</v>
      </c>
      <c r="C1998" s="2">
        <v>4</v>
      </c>
    </row>
    <row r="1999" spans="1:3" x14ac:dyDescent="0.2">
      <c r="A1999" s="2" t="s">
        <v>14423</v>
      </c>
      <c r="B1999" s="2">
        <v>4</v>
      </c>
      <c r="C1999" s="2">
        <v>4</v>
      </c>
    </row>
    <row r="2000" spans="1:3" x14ac:dyDescent="0.2">
      <c r="A2000" s="2" t="s">
        <v>14473</v>
      </c>
      <c r="B2000" s="2">
        <v>4</v>
      </c>
      <c r="C2000" s="2">
        <v>4</v>
      </c>
    </row>
    <row r="2001" spans="1:3" x14ac:dyDescent="0.2">
      <c r="A2001" s="2" t="s">
        <v>14480</v>
      </c>
      <c r="B2001" s="2">
        <v>4</v>
      </c>
      <c r="C2001" s="2">
        <v>4</v>
      </c>
    </row>
    <row r="2002" spans="1:3" x14ac:dyDescent="0.2">
      <c r="A2002" s="2" t="s">
        <v>14505</v>
      </c>
      <c r="B2002" s="2">
        <v>4</v>
      </c>
      <c r="C2002" s="2">
        <v>4</v>
      </c>
    </row>
    <row r="2003" spans="1:3" x14ac:dyDescent="0.2">
      <c r="A2003" s="2" t="s">
        <v>14522</v>
      </c>
      <c r="B2003" s="2">
        <v>4</v>
      </c>
      <c r="C2003" s="2">
        <v>4</v>
      </c>
    </row>
    <row r="2004" spans="1:3" x14ac:dyDescent="0.2">
      <c r="A2004" s="2" t="s">
        <v>14539</v>
      </c>
      <c r="B2004" s="2">
        <v>4</v>
      </c>
      <c r="C2004" s="2">
        <v>4</v>
      </c>
    </row>
    <row r="2005" spans="1:3" x14ac:dyDescent="0.2">
      <c r="A2005" s="2" t="s">
        <v>14543</v>
      </c>
      <c r="B2005" s="2">
        <v>4</v>
      </c>
      <c r="C2005" s="2">
        <v>4</v>
      </c>
    </row>
    <row r="2006" spans="1:3" x14ac:dyDescent="0.2">
      <c r="A2006" s="2" t="s">
        <v>14552</v>
      </c>
      <c r="B2006" s="2">
        <v>4</v>
      </c>
      <c r="C2006" s="2">
        <v>4</v>
      </c>
    </row>
    <row r="2007" spans="1:3" x14ac:dyDescent="0.2">
      <c r="A2007" s="2" t="s">
        <v>14570</v>
      </c>
      <c r="B2007" s="2">
        <v>4</v>
      </c>
      <c r="C2007" s="2">
        <v>4</v>
      </c>
    </row>
    <row r="2008" spans="1:3" x14ac:dyDescent="0.2">
      <c r="A2008" s="2" t="s">
        <v>14580</v>
      </c>
      <c r="B2008" s="2">
        <v>4</v>
      </c>
      <c r="C2008" s="2">
        <v>4</v>
      </c>
    </row>
    <row r="2009" spans="1:3" x14ac:dyDescent="0.2">
      <c r="A2009" s="2" t="s">
        <v>14612</v>
      </c>
      <c r="B2009" s="2">
        <v>4</v>
      </c>
      <c r="C2009" s="2">
        <v>4</v>
      </c>
    </row>
    <row r="2010" spans="1:3" x14ac:dyDescent="0.2">
      <c r="A2010" s="2" t="s">
        <v>14622</v>
      </c>
      <c r="B2010" s="2">
        <v>4</v>
      </c>
      <c r="C2010" s="2">
        <v>4</v>
      </c>
    </row>
    <row r="2011" spans="1:3" x14ac:dyDescent="0.2">
      <c r="A2011" s="2" t="s">
        <v>14681</v>
      </c>
      <c r="B2011" s="2">
        <v>4</v>
      </c>
      <c r="C2011" s="2">
        <v>4</v>
      </c>
    </row>
    <row r="2012" spans="1:3" x14ac:dyDescent="0.2">
      <c r="A2012" s="2" t="s">
        <v>14701</v>
      </c>
      <c r="B2012" s="2">
        <v>4</v>
      </c>
      <c r="C2012" s="2">
        <v>4</v>
      </c>
    </row>
    <row r="2013" spans="1:3" x14ac:dyDescent="0.2">
      <c r="A2013" s="2" t="s">
        <v>14770</v>
      </c>
      <c r="B2013" s="2">
        <v>4</v>
      </c>
      <c r="C2013" s="2">
        <v>4</v>
      </c>
    </row>
    <row r="2014" spans="1:3" x14ac:dyDescent="0.2">
      <c r="A2014" s="2" t="s">
        <v>14781</v>
      </c>
      <c r="B2014" s="2">
        <v>4</v>
      </c>
      <c r="C2014" s="2">
        <v>4</v>
      </c>
    </row>
    <row r="2015" spans="1:3" x14ac:dyDescent="0.2">
      <c r="A2015" s="2" t="s">
        <v>14831</v>
      </c>
      <c r="B2015" s="2">
        <v>4</v>
      </c>
      <c r="C2015" s="2">
        <v>5</v>
      </c>
    </row>
    <row r="2016" spans="1:3" x14ac:dyDescent="0.2">
      <c r="A2016" s="2" t="s">
        <v>14851</v>
      </c>
      <c r="B2016" s="2">
        <v>4</v>
      </c>
      <c r="C2016" s="2">
        <v>4</v>
      </c>
    </row>
    <row r="2017" spans="1:3" x14ac:dyDescent="0.2">
      <c r="A2017" s="2" t="s">
        <v>14853</v>
      </c>
      <c r="B2017" s="2">
        <v>4</v>
      </c>
      <c r="C2017" s="2">
        <v>4</v>
      </c>
    </row>
    <row r="2018" spans="1:3" x14ac:dyDescent="0.2">
      <c r="A2018" s="2" t="s">
        <v>14869</v>
      </c>
      <c r="B2018" s="2">
        <v>4</v>
      </c>
      <c r="C2018" s="2">
        <v>4</v>
      </c>
    </row>
    <row r="2019" spans="1:3" x14ac:dyDescent="0.2">
      <c r="A2019" s="2" t="s">
        <v>14909</v>
      </c>
      <c r="B2019" s="2">
        <v>4</v>
      </c>
      <c r="C2019" s="2">
        <v>5</v>
      </c>
    </row>
    <row r="2020" spans="1:3" x14ac:dyDescent="0.2">
      <c r="A2020" s="2" t="s">
        <v>14935</v>
      </c>
      <c r="B2020" s="2">
        <v>4</v>
      </c>
      <c r="C2020" s="2">
        <v>4</v>
      </c>
    </row>
    <row r="2021" spans="1:3" x14ac:dyDescent="0.2">
      <c r="A2021" s="2" t="s">
        <v>14944</v>
      </c>
      <c r="B2021" s="2">
        <v>4</v>
      </c>
      <c r="C2021" s="2">
        <v>4</v>
      </c>
    </row>
    <row r="2022" spans="1:3" x14ac:dyDescent="0.2">
      <c r="A2022" s="2" t="s">
        <v>15001</v>
      </c>
      <c r="B2022" s="2">
        <v>4</v>
      </c>
      <c r="C2022" s="2">
        <v>5</v>
      </c>
    </row>
    <row r="2023" spans="1:3" x14ac:dyDescent="0.2">
      <c r="A2023" s="2" t="s">
        <v>15027</v>
      </c>
      <c r="B2023" s="2">
        <v>4</v>
      </c>
      <c r="C2023" s="2">
        <v>4</v>
      </c>
    </row>
    <row r="2024" spans="1:3" x14ac:dyDescent="0.2">
      <c r="A2024" s="2" t="s">
        <v>15034</v>
      </c>
      <c r="B2024" s="2">
        <v>4</v>
      </c>
      <c r="C2024" s="2">
        <v>4</v>
      </c>
    </row>
    <row r="2025" spans="1:3" x14ac:dyDescent="0.2">
      <c r="A2025" s="2" t="s">
        <v>15083</v>
      </c>
      <c r="B2025" s="2">
        <v>4</v>
      </c>
      <c r="C2025" s="2">
        <v>4</v>
      </c>
    </row>
    <row r="2026" spans="1:3" x14ac:dyDescent="0.2">
      <c r="A2026" s="2" t="s">
        <v>15159</v>
      </c>
      <c r="B2026" s="2">
        <v>4</v>
      </c>
      <c r="C2026" s="2">
        <v>4</v>
      </c>
    </row>
    <row r="2027" spans="1:3" x14ac:dyDescent="0.2">
      <c r="A2027" s="2" t="s">
        <v>15170</v>
      </c>
      <c r="B2027" s="2">
        <v>4</v>
      </c>
      <c r="C2027" s="2">
        <v>4</v>
      </c>
    </row>
    <row r="2028" spans="1:3" x14ac:dyDescent="0.2">
      <c r="A2028" s="2" t="s">
        <v>15203</v>
      </c>
      <c r="B2028" s="2">
        <v>4</v>
      </c>
      <c r="C2028" s="2">
        <v>4</v>
      </c>
    </row>
    <row r="2029" spans="1:3" x14ac:dyDescent="0.2">
      <c r="A2029" s="2" t="s">
        <v>15223</v>
      </c>
      <c r="B2029" s="2">
        <v>4</v>
      </c>
      <c r="C2029" s="2">
        <v>4</v>
      </c>
    </row>
    <row r="2030" spans="1:3" x14ac:dyDescent="0.2">
      <c r="A2030" s="2" t="s">
        <v>15237</v>
      </c>
      <c r="B2030" s="2">
        <v>4</v>
      </c>
      <c r="C2030" s="2">
        <v>4</v>
      </c>
    </row>
    <row r="2031" spans="1:3" x14ac:dyDescent="0.2">
      <c r="A2031" s="2" t="s">
        <v>15257</v>
      </c>
      <c r="B2031" s="2">
        <v>4</v>
      </c>
      <c r="C2031" s="2">
        <v>4</v>
      </c>
    </row>
    <row r="2032" spans="1:3" x14ac:dyDescent="0.2">
      <c r="A2032" s="2" t="s">
        <v>15301</v>
      </c>
      <c r="B2032" s="2">
        <v>4</v>
      </c>
      <c r="C2032" s="2">
        <v>4</v>
      </c>
    </row>
    <row r="2033" spans="1:3" x14ac:dyDescent="0.2">
      <c r="A2033" s="2" t="s">
        <v>15306</v>
      </c>
      <c r="B2033" s="2">
        <v>4</v>
      </c>
      <c r="C2033" s="2">
        <v>4</v>
      </c>
    </row>
    <row r="2034" spans="1:3" x14ac:dyDescent="0.2">
      <c r="A2034" s="2" t="s">
        <v>15309</v>
      </c>
      <c r="B2034" s="2">
        <v>4</v>
      </c>
      <c r="C2034" s="2">
        <v>4</v>
      </c>
    </row>
    <row r="2035" spans="1:3" x14ac:dyDescent="0.2">
      <c r="A2035" s="2" t="s">
        <v>15366</v>
      </c>
      <c r="B2035" s="2">
        <v>4</v>
      </c>
      <c r="C2035" s="2">
        <v>4</v>
      </c>
    </row>
    <row r="2036" spans="1:3" x14ac:dyDescent="0.2">
      <c r="A2036" s="2" t="s">
        <v>15382</v>
      </c>
      <c r="B2036" s="2">
        <v>4</v>
      </c>
      <c r="C2036" s="2">
        <v>4</v>
      </c>
    </row>
    <row r="2037" spans="1:3" x14ac:dyDescent="0.2">
      <c r="A2037" s="2" t="s">
        <v>15401</v>
      </c>
      <c r="B2037" s="2">
        <v>4</v>
      </c>
      <c r="C2037" s="2">
        <v>4</v>
      </c>
    </row>
    <row r="2038" spans="1:3" x14ac:dyDescent="0.2">
      <c r="A2038" s="2" t="s">
        <v>15424</v>
      </c>
      <c r="B2038" s="2">
        <v>4</v>
      </c>
      <c r="C2038" s="2">
        <v>4</v>
      </c>
    </row>
    <row r="2039" spans="1:3" x14ac:dyDescent="0.2">
      <c r="A2039" s="2" t="s">
        <v>15457</v>
      </c>
      <c r="B2039" s="2">
        <v>4</v>
      </c>
      <c r="C2039" s="2">
        <v>4</v>
      </c>
    </row>
    <row r="2040" spans="1:3" x14ac:dyDescent="0.2">
      <c r="A2040" s="2" t="s">
        <v>15475</v>
      </c>
      <c r="B2040" s="2">
        <v>4</v>
      </c>
      <c r="C2040" s="2">
        <v>17</v>
      </c>
    </row>
    <row r="2041" spans="1:3" x14ac:dyDescent="0.2">
      <c r="A2041" s="2" t="s">
        <v>15543</v>
      </c>
      <c r="B2041" s="2">
        <v>4</v>
      </c>
      <c r="C2041" s="2">
        <v>5</v>
      </c>
    </row>
    <row r="2042" spans="1:3" x14ac:dyDescent="0.2">
      <c r="A2042" s="2" t="s">
        <v>15554</v>
      </c>
      <c r="B2042" s="2">
        <v>4</v>
      </c>
      <c r="C2042" s="2">
        <v>4</v>
      </c>
    </row>
    <row r="2043" spans="1:3" x14ac:dyDescent="0.2">
      <c r="A2043" s="2" t="s">
        <v>15578</v>
      </c>
      <c r="B2043" s="2">
        <v>4</v>
      </c>
      <c r="C2043" s="2">
        <v>4</v>
      </c>
    </row>
    <row r="2044" spans="1:3" x14ac:dyDescent="0.2">
      <c r="A2044" s="2" t="s">
        <v>15586</v>
      </c>
      <c r="B2044" s="2">
        <v>4</v>
      </c>
      <c r="C2044" s="2">
        <v>4</v>
      </c>
    </row>
    <row r="2045" spans="1:3" x14ac:dyDescent="0.2">
      <c r="A2045" s="2" t="s">
        <v>15597</v>
      </c>
      <c r="B2045" s="2">
        <v>4</v>
      </c>
      <c r="C2045" s="2">
        <v>4</v>
      </c>
    </row>
    <row r="2046" spans="1:3" x14ac:dyDescent="0.2">
      <c r="A2046" s="2" t="s">
        <v>15605</v>
      </c>
      <c r="B2046" s="2">
        <v>4</v>
      </c>
      <c r="C2046" s="2">
        <v>4</v>
      </c>
    </row>
    <row r="2047" spans="1:3" x14ac:dyDescent="0.2">
      <c r="A2047" s="2" t="s">
        <v>15644</v>
      </c>
      <c r="B2047" s="2">
        <v>4</v>
      </c>
      <c r="C2047" s="2">
        <v>4</v>
      </c>
    </row>
    <row r="2048" spans="1:3" x14ac:dyDescent="0.2">
      <c r="A2048" s="2" t="s">
        <v>15814</v>
      </c>
      <c r="B2048" s="2">
        <v>4</v>
      </c>
      <c r="C2048" s="2">
        <v>4</v>
      </c>
    </row>
    <row r="2049" spans="1:3" x14ac:dyDescent="0.2">
      <c r="A2049" s="2" t="s">
        <v>15820</v>
      </c>
      <c r="B2049" s="2">
        <v>4</v>
      </c>
      <c r="C2049" s="2">
        <v>4</v>
      </c>
    </row>
    <row r="2050" spans="1:3" x14ac:dyDescent="0.2">
      <c r="A2050" s="2" t="s">
        <v>15841</v>
      </c>
      <c r="B2050" s="2">
        <v>4</v>
      </c>
      <c r="C2050" s="2">
        <v>4</v>
      </c>
    </row>
    <row r="2051" spans="1:3" x14ac:dyDescent="0.2">
      <c r="A2051" s="2" t="s">
        <v>15869</v>
      </c>
      <c r="B2051" s="2">
        <v>4</v>
      </c>
      <c r="C2051" s="2">
        <v>4</v>
      </c>
    </row>
    <row r="2052" spans="1:3" x14ac:dyDescent="0.2">
      <c r="A2052" s="2" t="s">
        <v>15898</v>
      </c>
      <c r="B2052" s="2">
        <v>4</v>
      </c>
      <c r="C2052" s="2">
        <v>4</v>
      </c>
    </row>
    <row r="2053" spans="1:3" x14ac:dyDescent="0.2">
      <c r="A2053" s="2" t="s">
        <v>15977</v>
      </c>
      <c r="B2053" s="2">
        <v>4</v>
      </c>
      <c r="C2053" s="2">
        <v>4</v>
      </c>
    </row>
    <row r="2054" spans="1:3" x14ac:dyDescent="0.2">
      <c r="A2054" s="2" t="s">
        <v>16013</v>
      </c>
      <c r="B2054" s="2">
        <v>4</v>
      </c>
      <c r="C2054" s="2">
        <v>6</v>
      </c>
    </row>
    <row r="2055" spans="1:3" x14ac:dyDescent="0.2">
      <c r="A2055" s="2" t="s">
        <v>16015</v>
      </c>
      <c r="B2055" s="2">
        <v>4</v>
      </c>
      <c r="C2055" s="2">
        <v>4</v>
      </c>
    </row>
    <row r="2056" spans="1:3" x14ac:dyDescent="0.2">
      <c r="A2056" s="2" t="s">
        <v>16043</v>
      </c>
      <c r="B2056" s="2">
        <v>4</v>
      </c>
      <c r="C2056" s="2">
        <v>4</v>
      </c>
    </row>
    <row r="2057" spans="1:3" x14ac:dyDescent="0.2">
      <c r="A2057" s="2" t="s">
        <v>16065</v>
      </c>
      <c r="B2057" s="2">
        <v>4</v>
      </c>
      <c r="C2057" s="2">
        <v>4</v>
      </c>
    </row>
    <row r="2058" spans="1:3" x14ac:dyDescent="0.2">
      <c r="A2058" s="2" t="s">
        <v>16083</v>
      </c>
      <c r="B2058" s="2">
        <v>4</v>
      </c>
      <c r="C2058" s="2">
        <v>4</v>
      </c>
    </row>
    <row r="2059" spans="1:3" x14ac:dyDescent="0.2">
      <c r="A2059" s="2" t="s">
        <v>16183</v>
      </c>
      <c r="B2059" s="2">
        <v>4</v>
      </c>
      <c r="C2059" s="2">
        <v>4</v>
      </c>
    </row>
    <row r="2060" spans="1:3" x14ac:dyDescent="0.2">
      <c r="A2060" s="2" t="s">
        <v>16187</v>
      </c>
      <c r="B2060" s="2">
        <v>4</v>
      </c>
      <c r="C2060" s="2">
        <v>4</v>
      </c>
    </row>
    <row r="2061" spans="1:3" x14ac:dyDescent="0.2">
      <c r="A2061" s="2" t="s">
        <v>16224</v>
      </c>
      <c r="B2061" s="2">
        <v>4</v>
      </c>
      <c r="C2061" s="2">
        <v>4</v>
      </c>
    </row>
    <row r="2062" spans="1:3" x14ac:dyDescent="0.2">
      <c r="A2062" s="2" t="s">
        <v>16262</v>
      </c>
      <c r="B2062" s="2">
        <v>4</v>
      </c>
      <c r="C2062" s="2">
        <v>4</v>
      </c>
    </row>
    <row r="2063" spans="1:3" x14ac:dyDescent="0.2">
      <c r="A2063" s="2" t="s">
        <v>16279</v>
      </c>
      <c r="B2063" s="2">
        <v>4</v>
      </c>
      <c r="C2063" s="2">
        <v>4</v>
      </c>
    </row>
    <row r="2064" spans="1:3" x14ac:dyDescent="0.2">
      <c r="A2064" s="2" t="s">
        <v>16303</v>
      </c>
      <c r="B2064" s="2">
        <v>4</v>
      </c>
      <c r="C2064" s="2">
        <v>6</v>
      </c>
    </row>
    <row r="2065" spans="1:3" x14ac:dyDescent="0.2">
      <c r="A2065" s="2" t="s">
        <v>16336</v>
      </c>
      <c r="B2065" s="2">
        <v>4</v>
      </c>
      <c r="C2065" s="2">
        <v>4</v>
      </c>
    </row>
    <row r="2066" spans="1:3" x14ac:dyDescent="0.2">
      <c r="A2066" s="2" t="s">
        <v>16434</v>
      </c>
      <c r="B2066" s="2">
        <v>4</v>
      </c>
      <c r="C2066" s="2">
        <v>4</v>
      </c>
    </row>
    <row r="2067" spans="1:3" x14ac:dyDescent="0.2">
      <c r="A2067" s="2" t="s">
        <v>16475</v>
      </c>
      <c r="B2067" s="2">
        <v>4</v>
      </c>
      <c r="C2067" s="2">
        <v>4</v>
      </c>
    </row>
    <row r="2068" spans="1:3" x14ac:dyDescent="0.2">
      <c r="A2068" s="2" t="s">
        <v>16528</v>
      </c>
      <c r="B2068" s="2">
        <v>4</v>
      </c>
      <c r="C2068" s="2">
        <v>4</v>
      </c>
    </row>
    <row r="2069" spans="1:3" x14ac:dyDescent="0.2">
      <c r="A2069" s="2" t="s">
        <v>16696</v>
      </c>
      <c r="B2069" s="2">
        <v>4</v>
      </c>
      <c r="C2069" s="2">
        <v>4</v>
      </c>
    </row>
    <row r="2070" spans="1:3" x14ac:dyDescent="0.2">
      <c r="A2070" s="2" t="s">
        <v>16762</v>
      </c>
      <c r="B2070" s="2">
        <v>4</v>
      </c>
      <c r="C2070" s="2">
        <v>4</v>
      </c>
    </row>
    <row r="2071" spans="1:3" x14ac:dyDescent="0.2">
      <c r="A2071" s="2" t="s">
        <v>16789</v>
      </c>
      <c r="B2071" s="2">
        <v>4</v>
      </c>
      <c r="C2071" s="2">
        <v>4</v>
      </c>
    </row>
    <row r="2072" spans="1:3" x14ac:dyDescent="0.2">
      <c r="A2072" s="2" t="s">
        <v>16840</v>
      </c>
      <c r="B2072" s="2">
        <v>4</v>
      </c>
      <c r="C2072" s="2">
        <v>4</v>
      </c>
    </row>
    <row r="2073" spans="1:3" x14ac:dyDescent="0.2">
      <c r="A2073" s="2" t="s">
        <v>16867</v>
      </c>
      <c r="B2073" s="2">
        <v>4</v>
      </c>
      <c r="C2073" s="2">
        <v>4</v>
      </c>
    </row>
    <row r="2074" spans="1:3" x14ac:dyDescent="0.2">
      <c r="A2074" s="2" t="s">
        <v>16880</v>
      </c>
      <c r="B2074" s="2">
        <v>4</v>
      </c>
      <c r="C2074" s="2">
        <v>4</v>
      </c>
    </row>
    <row r="2075" spans="1:3" x14ac:dyDescent="0.2">
      <c r="A2075" s="2" t="s">
        <v>16905</v>
      </c>
      <c r="B2075" s="2">
        <v>4</v>
      </c>
      <c r="C2075" s="2">
        <v>4</v>
      </c>
    </row>
    <row r="2076" spans="1:3" x14ac:dyDescent="0.2">
      <c r="A2076" s="2" t="s">
        <v>16909</v>
      </c>
      <c r="B2076" s="2">
        <v>4</v>
      </c>
      <c r="C2076" s="2">
        <v>4</v>
      </c>
    </row>
    <row r="2077" spans="1:3" x14ac:dyDescent="0.2">
      <c r="A2077" s="2" t="s">
        <v>16923</v>
      </c>
      <c r="B2077" s="2">
        <v>4</v>
      </c>
      <c r="C2077" s="2">
        <v>5</v>
      </c>
    </row>
    <row r="2078" spans="1:3" x14ac:dyDescent="0.2">
      <c r="A2078" s="2" t="s">
        <v>16937</v>
      </c>
      <c r="B2078" s="2">
        <v>4</v>
      </c>
      <c r="C2078" s="2">
        <v>4</v>
      </c>
    </row>
    <row r="2079" spans="1:3" x14ac:dyDescent="0.2">
      <c r="A2079" s="2" t="s">
        <v>16953</v>
      </c>
      <c r="B2079" s="2">
        <v>4</v>
      </c>
      <c r="C2079" s="2">
        <v>4</v>
      </c>
    </row>
    <row r="2080" spans="1:3" x14ac:dyDescent="0.2">
      <c r="A2080" s="2" t="s">
        <v>16980</v>
      </c>
      <c r="B2080" s="2">
        <v>4</v>
      </c>
      <c r="C2080" s="2">
        <v>4</v>
      </c>
    </row>
    <row r="2081" spans="1:3" x14ac:dyDescent="0.2">
      <c r="A2081" s="2" t="s">
        <v>16992</v>
      </c>
      <c r="B2081" s="2">
        <v>4</v>
      </c>
      <c r="C2081" s="2">
        <v>4</v>
      </c>
    </row>
    <row r="2082" spans="1:3" x14ac:dyDescent="0.2">
      <c r="A2082" s="2" t="s">
        <v>16994</v>
      </c>
      <c r="B2082" s="2">
        <v>4</v>
      </c>
      <c r="C2082" s="2">
        <v>4</v>
      </c>
    </row>
    <row r="2083" spans="1:3" x14ac:dyDescent="0.2">
      <c r="A2083" s="2" t="s">
        <v>16995</v>
      </c>
      <c r="B2083" s="2">
        <v>4</v>
      </c>
      <c r="C2083" s="2">
        <v>7</v>
      </c>
    </row>
    <row r="2084" spans="1:3" x14ac:dyDescent="0.2">
      <c r="A2084" s="2" t="s">
        <v>17046</v>
      </c>
      <c r="B2084" s="2">
        <v>4</v>
      </c>
      <c r="C2084" s="2">
        <v>4</v>
      </c>
    </row>
    <row r="2085" spans="1:3" x14ac:dyDescent="0.2">
      <c r="A2085" s="2" t="s">
        <v>17047</v>
      </c>
      <c r="B2085" s="2">
        <v>4</v>
      </c>
      <c r="C2085" s="2">
        <v>4</v>
      </c>
    </row>
    <row r="2086" spans="1:3" x14ac:dyDescent="0.2">
      <c r="A2086" s="2" t="s">
        <v>17053</v>
      </c>
      <c r="B2086" s="2">
        <v>4</v>
      </c>
      <c r="C2086" s="2">
        <v>4</v>
      </c>
    </row>
    <row r="2087" spans="1:3" x14ac:dyDescent="0.2">
      <c r="A2087" s="2" t="s">
        <v>17069</v>
      </c>
      <c r="B2087" s="2">
        <v>4</v>
      </c>
      <c r="C2087" s="2">
        <v>6</v>
      </c>
    </row>
    <row r="2088" spans="1:3" x14ac:dyDescent="0.2">
      <c r="A2088" s="2" t="s">
        <v>17070</v>
      </c>
      <c r="B2088" s="2">
        <v>4</v>
      </c>
      <c r="C2088" s="2">
        <v>5</v>
      </c>
    </row>
    <row r="2089" spans="1:3" x14ac:dyDescent="0.2">
      <c r="A2089" s="2" t="s">
        <v>17076</v>
      </c>
      <c r="B2089" s="2">
        <v>4</v>
      </c>
      <c r="C2089" s="2">
        <v>4</v>
      </c>
    </row>
    <row r="2090" spans="1:3" x14ac:dyDescent="0.2">
      <c r="A2090" s="2" t="s">
        <v>17114</v>
      </c>
      <c r="B2090" s="2">
        <v>4</v>
      </c>
      <c r="C2090" s="2">
        <v>4</v>
      </c>
    </row>
    <row r="2091" spans="1:3" x14ac:dyDescent="0.2">
      <c r="A2091" s="2" t="s">
        <v>17135</v>
      </c>
      <c r="B2091" s="2">
        <v>4</v>
      </c>
      <c r="C2091" s="2">
        <v>4</v>
      </c>
    </row>
    <row r="2092" spans="1:3" x14ac:dyDescent="0.2">
      <c r="A2092" s="2" t="s">
        <v>17222</v>
      </c>
      <c r="B2092" s="2">
        <v>4</v>
      </c>
      <c r="C2092" s="2">
        <v>4</v>
      </c>
    </row>
    <row r="2093" spans="1:3" x14ac:dyDescent="0.2">
      <c r="A2093" s="2" t="s">
        <v>17278</v>
      </c>
      <c r="B2093" s="2">
        <v>4</v>
      </c>
      <c r="C2093" s="2">
        <v>4</v>
      </c>
    </row>
    <row r="2094" spans="1:3" x14ac:dyDescent="0.2">
      <c r="A2094" s="2" t="s">
        <v>17484</v>
      </c>
      <c r="B2094" s="2">
        <v>4</v>
      </c>
      <c r="C2094" s="2">
        <v>4</v>
      </c>
    </row>
    <row r="2095" spans="1:3" x14ac:dyDescent="0.2">
      <c r="A2095" s="2" t="s">
        <v>17509</v>
      </c>
      <c r="B2095" s="2">
        <v>4</v>
      </c>
      <c r="C2095" s="2">
        <v>4</v>
      </c>
    </row>
    <row r="2096" spans="1:3" x14ac:dyDescent="0.2">
      <c r="A2096" s="2" t="s">
        <v>17519</v>
      </c>
      <c r="B2096" s="2">
        <v>4</v>
      </c>
      <c r="C2096" s="2">
        <v>5</v>
      </c>
    </row>
    <row r="2097" spans="1:3" x14ac:dyDescent="0.2">
      <c r="A2097" s="2" t="s">
        <v>17524</v>
      </c>
      <c r="B2097" s="2">
        <v>4</v>
      </c>
      <c r="C2097" s="2">
        <v>4</v>
      </c>
    </row>
    <row r="2098" spans="1:3" x14ac:dyDescent="0.2">
      <c r="A2098" s="2" t="s">
        <v>17540</v>
      </c>
      <c r="B2098" s="2">
        <v>4</v>
      </c>
      <c r="C2098" s="2">
        <v>5</v>
      </c>
    </row>
    <row r="2099" spans="1:3" x14ac:dyDescent="0.2">
      <c r="A2099" s="2" t="s">
        <v>17547</v>
      </c>
      <c r="B2099" s="2">
        <v>4</v>
      </c>
      <c r="C2099" s="2">
        <v>4</v>
      </c>
    </row>
    <row r="2100" spans="1:3" x14ac:dyDescent="0.2">
      <c r="A2100" s="2" t="s">
        <v>17557</v>
      </c>
      <c r="B2100" s="2">
        <v>4</v>
      </c>
      <c r="C2100" s="2">
        <v>5</v>
      </c>
    </row>
    <row r="2101" spans="1:3" x14ac:dyDescent="0.2">
      <c r="A2101" s="2" t="s">
        <v>17638</v>
      </c>
      <c r="B2101" s="2">
        <v>4</v>
      </c>
      <c r="C2101" s="2">
        <v>4</v>
      </c>
    </row>
    <row r="2102" spans="1:3" x14ac:dyDescent="0.2">
      <c r="A2102" s="2" t="s">
        <v>17640</v>
      </c>
      <c r="B2102" s="2">
        <v>4</v>
      </c>
      <c r="C2102" s="2">
        <v>4</v>
      </c>
    </row>
    <row r="2103" spans="1:3" x14ac:dyDescent="0.2">
      <c r="A2103" s="2" t="s">
        <v>17652</v>
      </c>
      <c r="B2103" s="2">
        <v>4</v>
      </c>
      <c r="C2103" s="2">
        <v>4</v>
      </c>
    </row>
    <row r="2104" spans="1:3" x14ac:dyDescent="0.2">
      <c r="A2104" s="2" t="s">
        <v>17661</v>
      </c>
      <c r="B2104" s="2">
        <v>4</v>
      </c>
      <c r="C2104" s="2">
        <v>4</v>
      </c>
    </row>
    <row r="2105" spans="1:3" x14ac:dyDescent="0.2">
      <c r="A2105" s="2" t="s">
        <v>17747</v>
      </c>
      <c r="B2105" s="2">
        <v>4</v>
      </c>
      <c r="C2105" s="2">
        <v>4</v>
      </c>
    </row>
    <row r="2106" spans="1:3" x14ac:dyDescent="0.2">
      <c r="A2106" s="2" t="s">
        <v>17782</v>
      </c>
      <c r="B2106" s="2">
        <v>4</v>
      </c>
      <c r="C2106" s="2">
        <v>4</v>
      </c>
    </row>
    <row r="2107" spans="1:3" x14ac:dyDescent="0.2">
      <c r="A2107" s="2" t="s">
        <v>17786</v>
      </c>
      <c r="B2107" s="2">
        <v>4</v>
      </c>
      <c r="C2107" s="2">
        <v>4</v>
      </c>
    </row>
    <row r="2108" spans="1:3" x14ac:dyDescent="0.2">
      <c r="A2108" s="2" t="s">
        <v>17800</v>
      </c>
      <c r="B2108" s="2">
        <v>4</v>
      </c>
      <c r="C2108" s="2">
        <v>4</v>
      </c>
    </row>
    <row r="2109" spans="1:3" x14ac:dyDescent="0.2">
      <c r="A2109" s="2" t="s">
        <v>17811</v>
      </c>
      <c r="B2109" s="2">
        <v>4</v>
      </c>
      <c r="C2109" s="2">
        <v>4</v>
      </c>
    </row>
    <row r="2110" spans="1:3" x14ac:dyDescent="0.2">
      <c r="A2110" s="2" t="s">
        <v>17812</v>
      </c>
      <c r="B2110" s="2">
        <v>4</v>
      </c>
      <c r="C2110" s="2">
        <v>4</v>
      </c>
    </row>
    <row r="2111" spans="1:3" x14ac:dyDescent="0.2">
      <c r="A2111" s="2" t="s">
        <v>17820</v>
      </c>
      <c r="B2111" s="2">
        <v>4</v>
      </c>
      <c r="C2111" s="2">
        <v>4</v>
      </c>
    </row>
    <row r="2112" spans="1:3" x14ac:dyDescent="0.2">
      <c r="A2112" s="2" t="s">
        <v>17827</v>
      </c>
      <c r="B2112" s="2">
        <v>4</v>
      </c>
      <c r="C2112" s="2">
        <v>4</v>
      </c>
    </row>
    <row r="2113" spans="1:3" x14ac:dyDescent="0.2">
      <c r="A2113" s="2" t="s">
        <v>17848</v>
      </c>
      <c r="B2113" s="2">
        <v>4</v>
      </c>
      <c r="C2113" s="2">
        <v>4</v>
      </c>
    </row>
    <row r="2114" spans="1:3" x14ac:dyDescent="0.2">
      <c r="A2114" s="2" t="s">
        <v>17851</v>
      </c>
      <c r="B2114" s="2">
        <v>4</v>
      </c>
      <c r="C2114" s="2">
        <v>4</v>
      </c>
    </row>
    <row r="2115" spans="1:3" x14ac:dyDescent="0.2">
      <c r="A2115" s="2" t="s">
        <v>17868</v>
      </c>
      <c r="B2115" s="2">
        <v>4</v>
      </c>
      <c r="C2115" s="2">
        <v>4</v>
      </c>
    </row>
    <row r="2116" spans="1:3" x14ac:dyDescent="0.2">
      <c r="A2116" s="2" t="s">
        <v>17871</v>
      </c>
      <c r="B2116" s="2">
        <v>4</v>
      </c>
      <c r="C2116" s="2">
        <v>4</v>
      </c>
    </row>
    <row r="2117" spans="1:3" x14ac:dyDescent="0.2">
      <c r="A2117" s="2" t="s">
        <v>17889</v>
      </c>
      <c r="B2117" s="2">
        <v>4</v>
      </c>
      <c r="C2117" s="2">
        <v>4</v>
      </c>
    </row>
    <row r="2118" spans="1:3" x14ac:dyDescent="0.2">
      <c r="A2118" s="2" t="s">
        <v>17891</v>
      </c>
      <c r="B2118" s="2">
        <v>4</v>
      </c>
      <c r="C2118" s="2">
        <v>6</v>
      </c>
    </row>
    <row r="2119" spans="1:3" x14ac:dyDescent="0.2">
      <c r="A2119" s="2" t="s">
        <v>17920</v>
      </c>
      <c r="B2119" s="2">
        <v>4</v>
      </c>
      <c r="C2119" s="2">
        <v>4</v>
      </c>
    </row>
    <row r="2120" spans="1:3" x14ac:dyDescent="0.2">
      <c r="A2120" s="2" t="s">
        <v>17930</v>
      </c>
      <c r="B2120" s="2">
        <v>4</v>
      </c>
      <c r="C2120" s="2">
        <v>4</v>
      </c>
    </row>
    <row r="2121" spans="1:3" x14ac:dyDescent="0.2">
      <c r="A2121" s="2" t="s">
        <v>17958</v>
      </c>
      <c r="B2121" s="2">
        <v>4</v>
      </c>
      <c r="C2121" s="2">
        <v>4</v>
      </c>
    </row>
    <row r="2122" spans="1:3" x14ac:dyDescent="0.2">
      <c r="A2122" s="2" t="s">
        <v>17997</v>
      </c>
      <c r="B2122" s="2">
        <v>4</v>
      </c>
      <c r="C2122" s="2">
        <v>4</v>
      </c>
    </row>
    <row r="2123" spans="1:3" x14ac:dyDescent="0.2">
      <c r="A2123" s="2" t="s">
        <v>18026</v>
      </c>
      <c r="B2123" s="2">
        <v>4</v>
      </c>
      <c r="C2123" s="2">
        <v>4</v>
      </c>
    </row>
    <row r="2124" spans="1:3" x14ac:dyDescent="0.2">
      <c r="A2124" s="2" t="s">
        <v>18043</v>
      </c>
      <c r="B2124" s="2">
        <v>4</v>
      </c>
      <c r="C2124" s="2">
        <v>4</v>
      </c>
    </row>
    <row r="2125" spans="1:3" x14ac:dyDescent="0.2">
      <c r="A2125" s="2" t="s">
        <v>18115</v>
      </c>
      <c r="B2125" s="2">
        <v>4</v>
      </c>
      <c r="C2125" s="2">
        <v>4</v>
      </c>
    </row>
    <row r="2126" spans="1:3" x14ac:dyDescent="0.2">
      <c r="A2126" s="2" t="s">
        <v>18123</v>
      </c>
      <c r="B2126" s="2">
        <v>4</v>
      </c>
      <c r="C2126" s="2">
        <v>4</v>
      </c>
    </row>
    <row r="2127" spans="1:3" x14ac:dyDescent="0.2">
      <c r="A2127" s="2" t="s">
        <v>18132</v>
      </c>
      <c r="B2127" s="2">
        <v>4</v>
      </c>
      <c r="C2127" s="2">
        <v>4</v>
      </c>
    </row>
    <row r="2128" spans="1:3" x14ac:dyDescent="0.2">
      <c r="A2128" s="2" t="s">
        <v>18148</v>
      </c>
      <c r="B2128" s="2">
        <v>4</v>
      </c>
      <c r="C2128" s="2">
        <v>4</v>
      </c>
    </row>
    <row r="2129" spans="1:3" x14ac:dyDescent="0.2">
      <c r="A2129" s="2" t="s">
        <v>18149</v>
      </c>
      <c r="B2129" s="2">
        <v>4</v>
      </c>
      <c r="C2129" s="2">
        <v>4</v>
      </c>
    </row>
    <row r="2130" spans="1:3" x14ac:dyDescent="0.2">
      <c r="A2130" s="2" t="s">
        <v>18193</v>
      </c>
      <c r="B2130" s="2">
        <v>4</v>
      </c>
      <c r="C2130" s="2">
        <v>4</v>
      </c>
    </row>
    <row r="2131" spans="1:3" x14ac:dyDescent="0.2">
      <c r="A2131" s="2" t="s">
        <v>18199</v>
      </c>
      <c r="B2131" s="2">
        <v>4</v>
      </c>
      <c r="C2131" s="2">
        <v>4</v>
      </c>
    </row>
    <row r="2132" spans="1:3" x14ac:dyDescent="0.2">
      <c r="A2132" s="2" t="s">
        <v>18210</v>
      </c>
      <c r="B2132" s="2">
        <v>4</v>
      </c>
      <c r="C2132" s="2">
        <v>4</v>
      </c>
    </row>
    <row r="2133" spans="1:3" x14ac:dyDescent="0.2">
      <c r="A2133" s="2" t="s">
        <v>18222</v>
      </c>
      <c r="B2133" s="2">
        <v>4</v>
      </c>
      <c r="C2133" s="2">
        <v>5</v>
      </c>
    </row>
    <row r="2134" spans="1:3" x14ac:dyDescent="0.2">
      <c r="A2134" s="2" t="s">
        <v>18263</v>
      </c>
      <c r="B2134" s="2">
        <v>4</v>
      </c>
      <c r="C2134" s="2">
        <v>4</v>
      </c>
    </row>
    <row r="2135" spans="1:3" x14ac:dyDescent="0.2">
      <c r="A2135" s="2" t="s">
        <v>18339</v>
      </c>
      <c r="B2135" s="2">
        <v>4</v>
      </c>
      <c r="C2135" s="2">
        <v>14</v>
      </c>
    </row>
    <row r="2136" spans="1:3" x14ac:dyDescent="0.2">
      <c r="A2136" s="2" t="s">
        <v>18382</v>
      </c>
      <c r="B2136" s="2">
        <v>4</v>
      </c>
      <c r="C2136" s="2">
        <v>4</v>
      </c>
    </row>
    <row r="2137" spans="1:3" x14ac:dyDescent="0.2">
      <c r="A2137" s="2" t="s">
        <v>18390</v>
      </c>
      <c r="B2137" s="2">
        <v>4</v>
      </c>
      <c r="C2137" s="2">
        <v>4</v>
      </c>
    </row>
    <row r="2138" spans="1:3" x14ac:dyDescent="0.2">
      <c r="A2138" s="2" t="s">
        <v>18409</v>
      </c>
      <c r="B2138" s="2">
        <v>4</v>
      </c>
      <c r="C2138" s="2">
        <v>4</v>
      </c>
    </row>
    <row r="2139" spans="1:3" x14ac:dyDescent="0.2">
      <c r="A2139" s="2" t="s">
        <v>18412</v>
      </c>
      <c r="B2139" s="2">
        <v>4</v>
      </c>
      <c r="C2139" s="2">
        <v>4</v>
      </c>
    </row>
    <row r="2140" spans="1:3" x14ac:dyDescent="0.2">
      <c r="A2140" s="2" t="s">
        <v>18414</v>
      </c>
      <c r="B2140" s="2">
        <v>4</v>
      </c>
      <c r="C2140" s="2">
        <v>4</v>
      </c>
    </row>
    <row r="2141" spans="1:3" x14ac:dyDescent="0.2">
      <c r="A2141" s="2" t="s">
        <v>18421</v>
      </c>
      <c r="B2141" s="2">
        <v>4</v>
      </c>
      <c r="C2141" s="2">
        <v>4</v>
      </c>
    </row>
    <row r="2142" spans="1:3" x14ac:dyDescent="0.2">
      <c r="A2142" s="2" t="s">
        <v>18431</v>
      </c>
      <c r="B2142" s="2">
        <v>4</v>
      </c>
      <c r="C2142" s="2">
        <v>4</v>
      </c>
    </row>
    <row r="2143" spans="1:3" x14ac:dyDescent="0.2">
      <c r="A2143" s="2" t="s">
        <v>18448</v>
      </c>
      <c r="B2143" s="2">
        <v>4</v>
      </c>
      <c r="C2143" s="2">
        <v>4</v>
      </c>
    </row>
    <row r="2144" spans="1:3" x14ac:dyDescent="0.2">
      <c r="A2144" s="2" t="s">
        <v>18490</v>
      </c>
      <c r="B2144" s="2">
        <v>4</v>
      </c>
      <c r="C2144" s="2">
        <v>4</v>
      </c>
    </row>
    <row r="2145" spans="1:3" x14ac:dyDescent="0.2">
      <c r="A2145" s="2" t="s">
        <v>18494</v>
      </c>
      <c r="B2145" s="2">
        <v>4</v>
      </c>
      <c r="C2145" s="2">
        <v>4</v>
      </c>
    </row>
    <row r="2146" spans="1:3" x14ac:dyDescent="0.2">
      <c r="A2146" s="2" t="s">
        <v>18537</v>
      </c>
      <c r="B2146" s="2">
        <v>4</v>
      </c>
      <c r="C2146" s="2">
        <v>4</v>
      </c>
    </row>
    <row r="2147" spans="1:3" x14ac:dyDescent="0.2">
      <c r="A2147" s="2" t="s">
        <v>18570</v>
      </c>
      <c r="B2147" s="2">
        <v>4</v>
      </c>
      <c r="C2147" s="2">
        <v>4</v>
      </c>
    </row>
    <row r="2148" spans="1:3" x14ac:dyDescent="0.2">
      <c r="A2148" s="2" t="s">
        <v>18594</v>
      </c>
      <c r="B2148" s="2">
        <v>4</v>
      </c>
      <c r="C2148" s="2">
        <v>4</v>
      </c>
    </row>
    <row r="2149" spans="1:3" x14ac:dyDescent="0.2">
      <c r="A2149" s="2" t="s">
        <v>18602</v>
      </c>
      <c r="B2149" s="2">
        <v>4</v>
      </c>
      <c r="C2149" s="2">
        <v>4</v>
      </c>
    </row>
    <row r="2150" spans="1:3" x14ac:dyDescent="0.2">
      <c r="A2150" s="2" t="s">
        <v>18648</v>
      </c>
      <c r="B2150" s="2">
        <v>4</v>
      </c>
      <c r="C2150" s="2">
        <v>4</v>
      </c>
    </row>
    <row r="2151" spans="1:3" x14ac:dyDescent="0.2">
      <c r="A2151" s="2" t="s">
        <v>18681</v>
      </c>
      <c r="B2151" s="2">
        <v>4</v>
      </c>
      <c r="C2151" s="2">
        <v>4</v>
      </c>
    </row>
    <row r="2152" spans="1:3" x14ac:dyDescent="0.2">
      <c r="A2152" s="2" t="s">
        <v>18738</v>
      </c>
      <c r="B2152" s="2">
        <v>4</v>
      </c>
      <c r="C2152" s="2">
        <v>4</v>
      </c>
    </row>
    <row r="2153" spans="1:3" x14ac:dyDescent="0.2">
      <c r="A2153" s="2" t="s">
        <v>18740</v>
      </c>
      <c r="B2153" s="2">
        <v>4</v>
      </c>
      <c r="C2153" s="2">
        <v>4</v>
      </c>
    </row>
    <row r="2154" spans="1:3" x14ac:dyDescent="0.2">
      <c r="A2154" s="2" t="s">
        <v>18743</v>
      </c>
      <c r="B2154" s="2">
        <v>4</v>
      </c>
      <c r="C2154" s="2">
        <v>4</v>
      </c>
    </row>
    <row r="2155" spans="1:3" x14ac:dyDescent="0.2">
      <c r="A2155" s="2" t="s">
        <v>18754</v>
      </c>
      <c r="B2155" s="2">
        <v>4</v>
      </c>
      <c r="C2155" s="2">
        <v>4</v>
      </c>
    </row>
    <row r="2156" spans="1:3" x14ac:dyDescent="0.2">
      <c r="A2156" s="2" t="s">
        <v>18777</v>
      </c>
      <c r="B2156" s="2">
        <v>4</v>
      </c>
      <c r="C2156" s="2">
        <v>4</v>
      </c>
    </row>
    <row r="2157" spans="1:3" x14ac:dyDescent="0.2">
      <c r="A2157" s="2" t="s">
        <v>18848</v>
      </c>
      <c r="B2157" s="2">
        <v>4</v>
      </c>
      <c r="C2157" s="2">
        <v>4</v>
      </c>
    </row>
    <row r="2158" spans="1:3" x14ac:dyDescent="0.2">
      <c r="A2158" s="2" t="s">
        <v>18873</v>
      </c>
      <c r="B2158" s="2">
        <v>4</v>
      </c>
      <c r="C2158" s="2">
        <v>4</v>
      </c>
    </row>
    <row r="2159" spans="1:3" x14ac:dyDescent="0.2">
      <c r="A2159" s="2" t="s">
        <v>18875</v>
      </c>
      <c r="B2159" s="2">
        <v>4</v>
      </c>
      <c r="C2159" s="2">
        <v>4</v>
      </c>
    </row>
    <row r="2160" spans="1:3" x14ac:dyDescent="0.2">
      <c r="A2160" s="2" t="s">
        <v>18916</v>
      </c>
      <c r="B2160" s="2">
        <v>4</v>
      </c>
      <c r="C2160" s="2">
        <v>4</v>
      </c>
    </row>
    <row r="2161" spans="1:3" x14ac:dyDescent="0.2">
      <c r="A2161" s="2" t="s">
        <v>18919</v>
      </c>
      <c r="B2161" s="2">
        <v>4</v>
      </c>
      <c r="C2161" s="2">
        <v>4</v>
      </c>
    </row>
    <row r="2162" spans="1:3" x14ac:dyDescent="0.2">
      <c r="A2162" s="2" t="s">
        <v>18948</v>
      </c>
      <c r="B2162" s="2">
        <v>4</v>
      </c>
      <c r="C2162" s="2">
        <v>5</v>
      </c>
    </row>
    <row r="2163" spans="1:3" x14ac:dyDescent="0.2">
      <c r="A2163" s="2" t="s">
        <v>18968</v>
      </c>
      <c r="B2163" s="2">
        <v>4</v>
      </c>
      <c r="C2163" s="2">
        <v>4</v>
      </c>
    </row>
    <row r="2164" spans="1:3" x14ac:dyDescent="0.2">
      <c r="A2164" s="2" t="s">
        <v>18989</v>
      </c>
      <c r="B2164" s="2">
        <v>4</v>
      </c>
      <c r="C2164" s="2">
        <v>5</v>
      </c>
    </row>
    <row r="2165" spans="1:3" x14ac:dyDescent="0.2">
      <c r="A2165" s="2" t="s">
        <v>18998</v>
      </c>
      <c r="B2165" s="2">
        <v>4</v>
      </c>
      <c r="C2165" s="2">
        <v>4</v>
      </c>
    </row>
    <row r="2166" spans="1:3" x14ac:dyDescent="0.2">
      <c r="A2166" s="2" t="s">
        <v>19000</v>
      </c>
      <c r="B2166" s="2">
        <v>4</v>
      </c>
      <c r="C2166" s="2">
        <v>4</v>
      </c>
    </row>
    <row r="2167" spans="1:3" x14ac:dyDescent="0.2">
      <c r="A2167" s="2" t="s">
        <v>19014</v>
      </c>
      <c r="B2167" s="2">
        <v>4</v>
      </c>
      <c r="C2167" s="2">
        <v>4</v>
      </c>
    </row>
    <row r="2168" spans="1:3" x14ac:dyDescent="0.2">
      <c r="A2168" s="2" t="s">
        <v>19081</v>
      </c>
      <c r="B2168" s="2">
        <v>4</v>
      </c>
      <c r="C2168" s="2">
        <v>4</v>
      </c>
    </row>
    <row r="2169" spans="1:3" x14ac:dyDescent="0.2">
      <c r="A2169" s="2" t="s">
        <v>19121</v>
      </c>
      <c r="B2169" s="2">
        <v>4</v>
      </c>
      <c r="C2169" s="2">
        <v>4</v>
      </c>
    </row>
    <row r="2170" spans="1:3" x14ac:dyDescent="0.2">
      <c r="A2170" s="2" t="s">
        <v>19197</v>
      </c>
      <c r="B2170" s="2">
        <v>4</v>
      </c>
      <c r="C2170" s="2">
        <v>4</v>
      </c>
    </row>
    <row r="2171" spans="1:3" x14ac:dyDescent="0.2">
      <c r="A2171" s="2" t="s">
        <v>19239</v>
      </c>
      <c r="B2171" s="2">
        <v>4</v>
      </c>
      <c r="C2171" s="2">
        <v>4</v>
      </c>
    </row>
    <row r="2172" spans="1:3" x14ac:dyDescent="0.2">
      <c r="A2172" s="2" t="s">
        <v>19273</v>
      </c>
      <c r="B2172" s="2">
        <v>4</v>
      </c>
      <c r="C2172" s="2">
        <v>4</v>
      </c>
    </row>
    <row r="2173" spans="1:3" x14ac:dyDescent="0.2">
      <c r="A2173" s="2" t="s">
        <v>19277</v>
      </c>
      <c r="B2173" s="2">
        <v>4</v>
      </c>
      <c r="C2173" s="2">
        <v>4</v>
      </c>
    </row>
    <row r="2174" spans="1:3" x14ac:dyDescent="0.2">
      <c r="A2174" s="2" t="s">
        <v>19308</v>
      </c>
      <c r="B2174" s="2">
        <v>4</v>
      </c>
      <c r="C2174" s="2">
        <v>6</v>
      </c>
    </row>
    <row r="2175" spans="1:3" x14ac:dyDescent="0.2">
      <c r="A2175" s="2" t="s">
        <v>19338</v>
      </c>
      <c r="B2175" s="2">
        <v>4</v>
      </c>
      <c r="C2175" s="2">
        <v>4</v>
      </c>
    </row>
    <row r="2176" spans="1:3" x14ac:dyDescent="0.2">
      <c r="A2176" s="2" t="s">
        <v>19360</v>
      </c>
      <c r="B2176" s="2">
        <v>4</v>
      </c>
      <c r="C2176" s="2">
        <v>4</v>
      </c>
    </row>
    <row r="2177" spans="1:3" x14ac:dyDescent="0.2">
      <c r="A2177" s="2" t="s">
        <v>19400</v>
      </c>
      <c r="B2177" s="2">
        <v>4</v>
      </c>
      <c r="C2177" s="2">
        <v>4</v>
      </c>
    </row>
    <row r="2178" spans="1:3" x14ac:dyDescent="0.2">
      <c r="A2178" s="2" t="s">
        <v>19411</v>
      </c>
      <c r="B2178" s="2">
        <v>4</v>
      </c>
      <c r="C2178" s="2">
        <v>4</v>
      </c>
    </row>
    <row r="2179" spans="1:3" x14ac:dyDescent="0.2">
      <c r="A2179" s="2" t="s">
        <v>19417</v>
      </c>
      <c r="B2179" s="2">
        <v>4</v>
      </c>
      <c r="C2179" s="2">
        <v>4</v>
      </c>
    </row>
    <row r="2180" spans="1:3" x14ac:dyDescent="0.2">
      <c r="A2180" s="2" t="s">
        <v>19423</v>
      </c>
      <c r="B2180" s="2">
        <v>4</v>
      </c>
      <c r="C2180" s="2">
        <v>4</v>
      </c>
    </row>
    <row r="2181" spans="1:3" x14ac:dyDescent="0.2">
      <c r="A2181" s="2" t="s">
        <v>19429</v>
      </c>
      <c r="B2181" s="2">
        <v>4</v>
      </c>
      <c r="C2181" s="2">
        <v>4</v>
      </c>
    </row>
    <row r="2182" spans="1:3" x14ac:dyDescent="0.2">
      <c r="A2182" s="2" t="s">
        <v>19438</v>
      </c>
      <c r="B2182" s="2">
        <v>4</v>
      </c>
      <c r="C2182" s="2">
        <v>4</v>
      </c>
    </row>
    <row r="2183" spans="1:3" x14ac:dyDescent="0.2">
      <c r="A2183" s="2" t="s">
        <v>19440</v>
      </c>
      <c r="B2183" s="2">
        <v>4</v>
      </c>
      <c r="C2183" s="2">
        <v>4</v>
      </c>
    </row>
    <row r="2184" spans="1:3" x14ac:dyDescent="0.2">
      <c r="A2184" s="2" t="s">
        <v>19448</v>
      </c>
      <c r="B2184" s="2">
        <v>4</v>
      </c>
      <c r="C2184" s="2">
        <v>4</v>
      </c>
    </row>
    <row r="2185" spans="1:3" x14ac:dyDescent="0.2">
      <c r="A2185" s="2" t="s">
        <v>19464</v>
      </c>
      <c r="B2185" s="2">
        <v>4</v>
      </c>
      <c r="C2185" s="2">
        <v>4</v>
      </c>
    </row>
    <row r="2186" spans="1:3" x14ac:dyDescent="0.2">
      <c r="A2186" s="2" t="s">
        <v>19474</v>
      </c>
      <c r="B2186" s="2">
        <v>4</v>
      </c>
      <c r="C2186" s="2">
        <v>4</v>
      </c>
    </row>
    <row r="2187" spans="1:3" x14ac:dyDescent="0.2">
      <c r="A2187" s="2" t="s">
        <v>19482</v>
      </c>
      <c r="B2187" s="2">
        <v>4</v>
      </c>
      <c r="C2187" s="2">
        <v>5</v>
      </c>
    </row>
    <row r="2188" spans="1:3" x14ac:dyDescent="0.2">
      <c r="A2188" s="2" t="s">
        <v>19503</v>
      </c>
      <c r="B2188" s="2">
        <v>4</v>
      </c>
      <c r="C2188" s="2">
        <v>5</v>
      </c>
    </row>
    <row r="2189" spans="1:3" x14ac:dyDescent="0.2">
      <c r="A2189" s="2" t="s">
        <v>19511</v>
      </c>
      <c r="B2189" s="2">
        <v>4</v>
      </c>
      <c r="C2189" s="2">
        <v>5</v>
      </c>
    </row>
    <row r="2190" spans="1:3" x14ac:dyDescent="0.2">
      <c r="A2190" s="2" t="s">
        <v>19541</v>
      </c>
      <c r="B2190" s="2">
        <v>4</v>
      </c>
      <c r="C2190" s="2">
        <v>4</v>
      </c>
    </row>
    <row r="2191" spans="1:3" x14ac:dyDescent="0.2">
      <c r="A2191" s="2" t="s">
        <v>19548</v>
      </c>
      <c r="B2191" s="2">
        <v>4</v>
      </c>
      <c r="C2191" s="2">
        <v>4</v>
      </c>
    </row>
    <row r="2192" spans="1:3" x14ac:dyDescent="0.2">
      <c r="A2192" s="2" t="s">
        <v>19576</v>
      </c>
      <c r="B2192" s="2">
        <v>4</v>
      </c>
      <c r="C2192" s="2">
        <v>4</v>
      </c>
    </row>
    <row r="2193" spans="1:3" x14ac:dyDescent="0.2">
      <c r="A2193" s="2" t="s">
        <v>19610</v>
      </c>
      <c r="B2193" s="2">
        <v>4</v>
      </c>
      <c r="C2193" s="2">
        <v>4</v>
      </c>
    </row>
    <row r="2194" spans="1:3" x14ac:dyDescent="0.2">
      <c r="A2194" s="2" t="s">
        <v>19620</v>
      </c>
      <c r="B2194" s="2">
        <v>4</v>
      </c>
      <c r="C2194" s="2">
        <v>4</v>
      </c>
    </row>
    <row r="2195" spans="1:3" x14ac:dyDescent="0.2">
      <c r="A2195" s="2" t="s">
        <v>19621</v>
      </c>
      <c r="B2195" s="2">
        <v>4</v>
      </c>
      <c r="C2195" s="2">
        <v>4</v>
      </c>
    </row>
    <row r="2196" spans="1:3" x14ac:dyDescent="0.2">
      <c r="A2196" s="2" t="s">
        <v>19636</v>
      </c>
      <c r="B2196" s="2">
        <v>4</v>
      </c>
      <c r="C2196" s="2">
        <v>4</v>
      </c>
    </row>
    <row r="2197" spans="1:3" x14ac:dyDescent="0.2">
      <c r="A2197" s="2" t="s">
        <v>19663</v>
      </c>
      <c r="B2197" s="2">
        <v>4</v>
      </c>
      <c r="C2197" s="2">
        <v>4</v>
      </c>
    </row>
    <row r="2198" spans="1:3" x14ac:dyDescent="0.2">
      <c r="A2198" s="2" t="s">
        <v>19677</v>
      </c>
      <c r="B2198" s="2">
        <v>4</v>
      </c>
      <c r="C2198" s="2">
        <v>4</v>
      </c>
    </row>
    <row r="2199" spans="1:3" x14ac:dyDescent="0.2">
      <c r="A2199" s="2" t="s">
        <v>19679</v>
      </c>
      <c r="B2199" s="2">
        <v>4</v>
      </c>
      <c r="C2199" s="2">
        <v>4</v>
      </c>
    </row>
    <row r="2200" spans="1:3" x14ac:dyDescent="0.2">
      <c r="A2200" s="2" t="s">
        <v>19726</v>
      </c>
      <c r="B2200" s="2">
        <v>4</v>
      </c>
      <c r="C2200" s="2">
        <v>4</v>
      </c>
    </row>
    <row r="2201" spans="1:3" x14ac:dyDescent="0.2">
      <c r="A2201" s="2" t="s">
        <v>19728</v>
      </c>
      <c r="B2201" s="2">
        <v>4</v>
      </c>
      <c r="C2201" s="2">
        <v>4</v>
      </c>
    </row>
    <row r="2202" spans="1:3" x14ac:dyDescent="0.2">
      <c r="A2202" s="2" t="s">
        <v>19742</v>
      </c>
      <c r="B2202" s="2">
        <v>4</v>
      </c>
      <c r="C2202" s="2">
        <v>4</v>
      </c>
    </row>
    <row r="2203" spans="1:3" x14ac:dyDescent="0.2">
      <c r="A2203" s="2" t="s">
        <v>19776</v>
      </c>
      <c r="B2203" s="2">
        <v>4</v>
      </c>
      <c r="C2203" s="2">
        <v>4</v>
      </c>
    </row>
    <row r="2204" spans="1:3" x14ac:dyDescent="0.2">
      <c r="A2204" s="2" t="s">
        <v>19778</v>
      </c>
      <c r="B2204" s="2">
        <v>4</v>
      </c>
      <c r="C2204" s="2">
        <v>4</v>
      </c>
    </row>
    <row r="2205" spans="1:3" x14ac:dyDescent="0.2">
      <c r="A2205" s="2" t="s">
        <v>19781</v>
      </c>
      <c r="B2205" s="2">
        <v>4</v>
      </c>
      <c r="C2205" s="2">
        <v>4</v>
      </c>
    </row>
    <row r="2206" spans="1:3" x14ac:dyDescent="0.2">
      <c r="A2206" s="2" t="s">
        <v>19839</v>
      </c>
      <c r="B2206" s="2">
        <v>4</v>
      </c>
      <c r="C2206" s="2">
        <v>4</v>
      </c>
    </row>
    <row r="2207" spans="1:3" x14ac:dyDescent="0.2">
      <c r="A2207" s="2" t="s">
        <v>19841</v>
      </c>
      <c r="B2207" s="2">
        <v>4</v>
      </c>
      <c r="C2207" s="2">
        <v>4</v>
      </c>
    </row>
    <row r="2208" spans="1:3" x14ac:dyDescent="0.2">
      <c r="A2208" s="2" t="s">
        <v>19867</v>
      </c>
      <c r="B2208" s="2">
        <v>4</v>
      </c>
      <c r="C2208" s="2">
        <v>4</v>
      </c>
    </row>
    <row r="2209" spans="1:3" x14ac:dyDescent="0.2">
      <c r="A2209" s="2" t="s">
        <v>19926</v>
      </c>
      <c r="B2209" s="2">
        <v>4</v>
      </c>
      <c r="C2209" s="2">
        <v>4</v>
      </c>
    </row>
    <row r="2210" spans="1:3" x14ac:dyDescent="0.2">
      <c r="A2210" s="2" t="s">
        <v>19940</v>
      </c>
      <c r="B2210" s="2">
        <v>4</v>
      </c>
      <c r="C2210" s="2">
        <v>4</v>
      </c>
    </row>
    <row r="2211" spans="1:3" x14ac:dyDescent="0.2">
      <c r="A2211" s="2" t="s">
        <v>19941</v>
      </c>
      <c r="B2211" s="2">
        <v>4</v>
      </c>
      <c r="C2211" s="2">
        <v>4</v>
      </c>
    </row>
    <row r="2212" spans="1:3" x14ac:dyDescent="0.2">
      <c r="A2212" s="2" t="s">
        <v>19943</v>
      </c>
      <c r="B2212" s="2">
        <v>4</v>
      </c>
      <c r="C2212" s="2">
        <v>4</v>
      </c>
    </row>
    <row r="2213" spans="1:3" x14ac:dyDescent="0.2">
      <c r="A2213" s="2" t="s">
        <v>19954</v>
      </c>
      <c r="B2213" s="2">
        <v>4</v>
      </c>
      <c r="C2213" s="2">
        <v>4</v>
      </c>
    </row>
    <row r="2214" spans="1:3" x14ac:dyDescent="0.2">
      <c r="A2214" s="2" t="s">
        <v>19962</v>
      </c>
      <c r="B2214" s="2">
        <v>4</v>
      </c>
      <c r="C2214" s="2">
        <v>4</v>
      </c>
    </row>
    <row r="2215" spans="1:3" x14ac:dyDescent="0.2">
      <c r="A2215" s="2" t="s">
        <v>19988</v>
      </c>
      <c r="B2215" s="2">
        <v>4</v>
      </c>
      <c r="C2215" s="2">
        <v>4</v>
      </c>
    </row>
    <row r="2216" spans="1:3" x14ac:dyDescent="0.2">
      <c r="A2216" s="2" t="s">
        <v>20014</v>
      </c>
      <c r="B2216" s="2">
        <v>4</v>
      </c>
      <c r="C2216" s="2">
        <v>4</v>
      </c>
    </row>
    <row r="2217" spans="1:3" x14ac:dyDescent="0.2">
      <c r="A2217" s="2" t="s">
        <v>20021</v>
      </c>
      <c r="B2217" s="2">
        <v>4</v>
      </c>
      <c r="C2217" s="2">
        <v>4</v>
      </c>
    </row>
    <row r="2218" spans="1:3" x14ac:dyDescent="0.2">
      <c r="A2218" s="2" t="s">
        <v>20037</v>
      </c>
      <c r="B2218" s="2">
        <v>4</v>
      </c>
      <c r="C2218" s="2">
        <v>4</v>
      </c>
    </row>
    <row r="2219" spans="1:3" x14ac:dyDescent="0.2">
      <c r="A2219" s="2" t="s">
        <v>20056</v>
      </c>
      <c r="B2219" s="2">
        <v>4</v>
      </c>
      <c r="C2219" s="2">
        <v>4</v>
      </c>
    </row>
    <row r="2220" spans="1:3" x14ac:dyDescent="0.2">
      <c r="A2220" s="2" t="s">
        <v>20081</v>
      </c>
      <c r="B2220" s="2">
        <v>4</v>
      </c>
      <c r="C2220" s="2">
        <v>4</v>
      </c>
    </row>
    <row r="2221" spans="1:3" x14ac:dyDescent="0.2">
      <c r="A2221" s="2" t="s">
        <v>20085</v>
      </c>
      <c r="B2221" s="2">
        <v>4</v>
      </c>
      <c r="C2221" s="2">
        <v>4</v>
      </c>
    </row>
    <row r="2222" spans="1:3" x14ac:dyDescent="0.2">
      <c r="A2222" s="2" t="s">
        <v>20087</v>
      </c>
      <c r="B2222" s="2">
        <v>4</v>
      </c>
      <c r="C2222" s="2">
        <v>4</v>
      </c>
    </row>
    <row r="2223" spans="1:3" x14ac:dyDescent="0.2">
      <c r="A2223" s="2" t="s">
        <v>20112</v>
      </c>
      <c r="B2223" s="2">
        <v>4</v>
      </c>
      <c r="C2223" s="2">
        <v>4</v>
      </c>
    </row>
    <row r="2224" spans="1:3" x14ac:dyDescent="0.2">
      <c r="A2224" s="2" t="s">
        <v>20132</v>
      </c>
      <c r="B2224" s="2">
        <v>4</v>
      </c>
      <c r="C2224" s="2">
        <v>4</v>
      </c>
    </row>
    <row r="2225" spans="1:3" x14ac:dyDescent="0.2">
      <c r="A2225" s="2" t="s">
        <v>20181</v>
      </c>
      <c r="B2225" s="2">
        <v>4</v>
      </c>
      <c r="C2225" s="2">
        <v>4</v>
      </c>
    </row>
    <row r="2226" spans="1:3" x14ac:dyDescent="0.2">
      <c r="A2226" s="2" t="s">
        <v>20191</v>
      </c>
      <c r="B2226" s="2">
        <v>4</v>
      </c>
      <c r="C2226" s="2">
        <v>4</v>
      </c>
    </row>
    <row r="2227" spans="1:3" x14ac:dyDescent="0.2">
      <c r="A2227" s="2" t="s">
        <v>20196</v>
      </c>
      <c r="B2227" s="2">
        <v>4</v>
      </c>
      <c r="C2227" s="2">
        <v>4</v>
      </c>
    </row>
    <row r="2228" spans="1:3" x14ac:dyDescent="0.2">
      <c r="A2228" s="2" t="s">
        <v>20206</v>
      </c>
      <c r="B2228" s="2">
        <v>4</v>
      </c>
      <c r="C2228" s="2">
        <v>4</v>
      </c>
    </row>
    <row r="2229" spans="1:3" x14ac:dyDescent="0.2">
      <c r="A2229" s="2" t="s">
        <v>20212</v>
      </c>
      <c r="B2229" s="2">
        <v>4</v>
      </c>
      <c r="C2229" s="2">
        <v>4</v>
      </c>
    </row>
    <row r="2230" spans="1:3" x14ac:dyDescent="0.2">
      <c r="A2230" s="2" t="s">
        <v>20218</v>
      </c>
      <c r="B2230" s="2">
        <v>4</v>
      </c>
      <c r="C2230" s="2">
        <v>4</v>
      </c>
    </row>
    <row r="2231" spans="1:3" x14ac:dyDescent="0.2">
      <c r="A2231" s="2" t="s">
        <v>20234</v>
      </c>
      <c r="B2231" s="2">
        <v>4</v>
      </c>
      <c r="C2231" s="2">
        <v>4</v>
      </c>
    </row>
    <row r="2232" spans="1:3" x14ac:dyDescent="0.2">
      <c r="A2232" s="2" t="s">
        <v>20265</v>
      </c>
      <c r="B2232" s="2">
        <v>4</v>
      </c>
      <c r="C2232" s="2">
        <v>4</v>
      </c>
    </row>
    <row r="2233" spans="1:3" x14ac:dyDescent="0.2">
      <c r="A2233" s="2" t="s">
        <v>20301</v>
      </c>
      <c r="B2233" s="2">
        <v>4</v>
      </c>
      <c r="C2233" s="2">
        <v>7</v>
      </c>
    </row>
    <row r="2234" spans="1:3" x14ac:dyDescent="0.2">
      <c r="A2234" s="2" t="s">
        <v>20364</v>
      </c>
      <c r="B2234" s="2">
        <v>4</v>
      </c>
      <c r="C2234" s="2">
        <v>4</v>
      </c>
    </row>
    <row r="2235" spans="1:3" x14ac:dyDescent="0.2">
      <c r="A2235" s="2" t="s">
        <v>20365</v>
      </c>
      <c r="B2235" s="2">
        <v>4</v>
      </c>
      <c r="C2235" s="2">
        <v>4</v>
      </c>
    </row>
    <row r="2236" spans="1:3" x14ac:dyDescent="0.2">
      <c r="A2236" s="2" t="s">
        <v>20366</v>
      </c>
      <c r="B2236" s="2">
        <v>4</v>
      </c>
      <c r="C2236" s="2">
        <v>4</v>
      </c>
    </row>
    <row r="2237" spans="1:3" x14ac:dyDescent="0.2">
      <c r="A2237" s="2" t="s">
        <v>20367</v>
      </c>
      <c r="B2237" s="2">
        <v>4</v>
      </c>
      <c r="C2237" s="2">
        <v>5</v>
      </c>
    </row>
    <row r="2238" spans="1:3" x14ac:dyDescent="0.2">
      <c r="A2238" s="2" t="s">
        <v>20382</v>
      </c>
      <c r="B2238" s="2">
        <v>4</v>
      </c>
      <c r="C2238" s="2">
        <v>4</v>
      </c>
    </row>
    <row r="2239" spans="1:3" x14ac:dyDescent="0.2">
      <c r="A2239" s="2" t="s">
        <v>20420</v>
      </c>
      <c r="B2239" s="2">
        <v>4</v>
      </c>
      <c r="C2239" s="2">
        <v>4</v>
      </c>
    </row>
    <row r="2240" spans="1:3" x14ac:dyDescent="0.2">
      <c r="A2240" s="2" t="s">
        <v>20423</v>
      </c>
      <c r="B2240" s="2">
        <v>4</v>
      </c>
      <c r="C2240" s="2">
        <v>4</v>
      </c>
    </row>
    <row r="2241" spans="1:3" x14ac:dyDescent="0.2">
      <c r="A2241" s="2" t="s">
        <v>20426</v>
      </c>
      <c r="B2241" s="2">
        <v>4</v>
      </c>
      <c r="C2241" s="2">
        <v>4</v>
      </c>
    </row>
    <row r="2242" spans="1:3" x14ac:dyDescent="0.2">
      <c r="A2242" s="2" t="s">
        <v>20431</v>
      </c>
      <c r="B2242" s="2">
        <v>4</v>
      </c>
      <c r="C2242" s="2">
        <v>4</v>
      </c>
    </row>
    <row r="2243" spans="1:3" x14ac:dyDescent="0.2">
      <c r="A2243" s="2" t="s">
        <v>20445</v>
      </c>
      <c r="B2243" s="2">
        <v>4</v>
      </c>
      <c r="C2243" s="2">
        <v>4</v>
      </c>
    </row>
    <row r="2244" spans="1:3" x14ac:dyDescent="0.2">
      <c r="A2244" s="2" t="s">
        <v>20456</v>
      </c>
      <c r="B2244" s="2">
        <v>4</v>
      </c>
      <c r="C2244" s="2">
        <v>4</v>
      </c>
    </row>
    <row r="2245" spans="1:3" x14ac:dyDescent="0.2">
      <c r="A2245" s="2" t="s">
        <v>20471</v>
      </c>
      <c r="B2245" s="2">
        <v>4</v>
      </c>
      <c r="C2245" s="2">
        <v>4</v>
      </c>
    </row>
    <row r="2246" spans="1:3" x14ac:dyDescent="0.2">
      <c r="A2246" s="2" t="s">
        <v>20489</v>
      </c>
      <c r="B2246" s="2">
        <v>4</v>
      </c>
      <c r="C2246" s="2">
        <v>4</v>
      </c>
    </row>
    <row r="2247" spans="1:3" x14ac:dyDescent="0.2">
      <c r="A2247" s="2" t="s">
        <v>20501</v>
      </c>
      <c r="B2247" s="2">
        <v>4</v>
      </c>
      <c r="C2247" s="2">
        <v>4</v>
      </c>
    </row>
    <row r="2248" spans="1:3" x14ac:dyDescent="0.2">
      <c r="A2248" s="2" t="s">
        <v>20512</v>
      </c>
      <c r="B2248" s="2">
        <v>4</v>
      </c>
      <c r="C2248" s="2">
        <v>4</v>
      </c>
    </row>
    <row r="2249" spans="1:3" x14ac:dyDescent="0.2">
      <c r="A2249" s="2" t="s">
        <v>20516</v>
      </c>
      <c r="B2249" s="2">
        <v>4</v>
      </c>
      <c r="C2249" s="2">
        <v>4</v>
      </c>
    </row>
    <row r="2250" spans="1:3" x14ac:dyDescent="0.2">
      <c r="A2250" s="2" t="s">
        <v>20546</v>
      </c>
      <c r="B2250" s="2">
        <v>4</v>
      </c>
      <c r="C2250" s="2">
        <v>4</v>
      </c>
    </row>
    <row r="2251" spans="1:3" x14ac:dyDescent="0.2">
      <c r="A2251" s="2" t="s">
        <v>20563</v>
      </c>
      <c r="B2251" s="2">
        <v>4</v>
      </c>
      <c r="C2251" s="2">
        <v>4</v>
      </c>
    </row>
    <row r="2252" spans="1:3" x14ac:dyDescent="0.2">
      <c r="A2252" s="2" t="s">
        <v>20565</v>
      </c>
      <c r="B2252" s="2">
        <v>4</v>
      </c>
      <c r="C2252" s="2">
        <v>4</v>
      </c>
    </row>
    <row r="2253" spans="1:3" x14ac:dyDescent="0.2">
      <c r="A2253" s="2" t="s">
        <v>20566</v>
      </c>
      <c r="B2253" s="2">
        <v>4</v>
      </c>
      <c r="C2253" s="2">
        <v>4</v>
      </c>
    </row>
    <row r="2254" spans="1:3" x14ac:dyDescent="0.2">
      <c r="A2254" s="2" t="s">
        <v>20572</v>
      </c>
      <c r="B2254" s="2">
        <v>4</v>
      </c>
      <c r="C2254" s="2">
        <v>4</v>
      </c>
    </row>
    <row r="2255" spans="1:3" x14ac:dyDescent="0.2">
      <c r="A2255" s="2" t="s">
        <v>20595</v>
      </c>
      <c r="B2255" s="2">
        <v>4</v>
      </c>
      <c r="C2255" s="2">
        <v>4</v>
      </c>
    </row>
    <row r="2256" spans="1:3" x14ac:dyDescent="0.2">
      <c r="A2256" s="2" t="s">
        <v>20600</v>
      </c>
      <c r="B2256" s="2">
        <v>4</v>
      </c>
      <c r="C2256" s="2">
        <v>4</v>
      </c>
    </row>
    <row r="2257" spans="1:3" x14ac:dyDescent="0.2">
      <c r="A2257" s="2" t="s">
        <v>20606</v>
      </c>
      <c r="B2257" s="2">
        <v>4</v>
      </c>
      <c r="C2257" s="2">
        <v>4</v>
      </c>
    </row>
    <row r="2258" spans="1:3" x14ac:dyDescent="0.2">
      <c r="A2258" s="2" t="s">
        <v>20632</v>
      </c>
      <c r="B2258" s="2">
        <v>4</v>
      </c>
      <c r="C2258" s="2">
        <v>4</v>
      </c>
    </row>
    <row r="2259" spans="1:3" x14ac:dyDescent="0.2">
      <c r="A2259" s="2" t="s">
        <v>20649</v>
      </c>
      <c r="B2259" s="2">
        <v>4</v>
      </c>
      <c r="C2259" s="2">
        <v>4</v>
      </c>
    </row>
    <row r="2260" spans="1:3" x14ac:dyDescent="0.2">
      <c r="A2260" s="2" t="s">
        <v>20678</v>
      </c>
      <c r="B2260" s="2">
        <v>4</v>
      </c>
      <c r="C2260" s="2">
        <v>4</v>
      </c>
    </row>
    <row r="2261" spans="1:3" x14ac:dyDescent="0.2">
      <c r="A2261" s="2" t="s">
        <v>20687</v>
      </c>
      <c r="B2261" s="2">
        <v>4</v>
      </c>
      <c r="C2261" s="2">
        <v>4</v>
      </c>
    </row>
    <row r="2262" spans="1:3" x14ac:dyDescent="0.2">
      <c r="A2262" s="2" t="s">
        <v>20688</v>
      </c>
      <c r="B2262" s="2">
        <v>4</v>
      </c>
      <c r="C2262" s="2">
        <v>4</v>
      </c>
    </row>
    <row r="2263" spans="1:3" x14ac:dyDescent="0.2">
      <c r="A2263" s="2" t="s">
        <v>20692</v>
      </c>
      <c r="B2263" s="2">
        <v>4</v>
      </c>
      <c r="C2263" s="2">
        <v>5</v>
      </c>
    </row>
    <row r="2264" spans="1:3" x14ac:dyDescent="0.2">
      <c r="A2264" s="2" t="s">
        <v>20694</v>
      </c>
      <c r="B2264" s="2">
        <v>4</v>
      </c>
      <c r="C2264" s="2">
        <v>5</v>
      </c>
    </row>
    <row r="2265" spans="1:3" x14ac:dyDescent="0.2">
      <c r="A2265" s="2" t="s">
        <v>20715</v>
      </c>
      <c r="B2265" s="2">
        <v>4</v>
      </c>
      <c r="C2265" s="2">
        <v>4</v>
      </c>
    </row>
    <row r="2266" spans="1:3" x14ac:dyDescent="0.2">
      <c r="A2266" s="2" t="s">
        <v>20774</v>
      </c>
      <c r="B2266" s="2">
        <v>4</v>
      </c>
      <c r="C2266" s="2">
        <v>4</v>
      </c>
    </row>
    <row r="2267" spans="1:3" x14ac:dyDescent="0.2">
      <c r="A2267" s="2" t="s">
        <v>20780</v>
      </c>
      <c r="B2267" s="2">
        <v>4</v>
      </c>
      <c r="C2267" s="2">
        <v>4</v>
      </c>
    </row>
    <row r="2268" spans="1:3" x14ac:dyDescent="0.2">
      <c r="A2268" s="2" t="s">
        <v>20785</v>
      </c>
      <c r="B2268" s="2">
        <v>4</v>
      </c>
      <c r="C2268" s="2">
        <v>4</v>
      </c>
    </row>
    <row r="2269" spans="1:3" x14ac:dyDescent="0.2">
      <c r="A2269" s="2" t="s">
        <v>20822</v>
      </c>
      <c r="B2269" s="2">
        <v>4</v>
      </c>
      <c r="C2269" s="2">
        <v>4</v>
      </c>
    </row>
    <row r="2270" spans="1:3" x14ac:dyDescent="0.2">
      <c r="A2270" s="2" t="s">
        <v>20847</v>
      </c>
      <c r="B2270" s="2">
        <v>4</v>
      </c>
      <c r="C2270" s="2">
        <v>4</v>
      </c>
    </row>
    <row r="2271" spans="1:3" x14ac:dyDescent="0.2">
      <c r="A2271" s="2" t="s">
        <v>20853</v>
      </c>
      <c r="B2271" s="2">
        <v>4</v>
      </c>
      <c r="C2271" s="2">
        <v>4</v>
      </c>
    </row>
    <row r="2272" spans="1:3" x14ac:dyDescent="0.2">
      <c r="A2272" s="2" t="s">
        <v>20858</v>
      </c>
      <c r="B2272" s="2">
        <v>4</v>
      </c>
      <c r="C2272" s="2">
        <v>4</v>
      </c>
    </row>
    <row r="2273" spans="1:3" x14ac:dyDescent="0.2">
      <c r="A2273" s="2" t="s">
        <v>20876</v>
      </c>
      <c r="B2273" s="2">
        <v>4</v>
      </c>
      <c r="C2273" s="2">
        <v>4</v>
      </c>
    </row>
    <row r="2274" spans="1:3" x14ac:dyDescent="0.2">
      <c r="A2274" s="2" t="s">
        <v>20878</v>
      </c>
      <c r="B2274" s="2">
        <v>4</v>
      </c>
      <c r="C2274" s="2">
        <v>4</v>
      </c>
    </row>
    <row r="2275" spans="1:3" x14ac:dyDescent="0.2">
      <c r="A2275" s="2" t="s">
        <v>20897</v>
      </c>
      <c r="B2275" s="2">
        <v>4</v>
      </c>
      <c r="C2275" s="2">
        <v>4</v>
      </c>
    </row>
    <row r="2276" spans="1:3" x14ac:dyDescent="0.2">
      <c r="A2276" s="2" t="s">
        <v>20924</v>
      </c>
      <c r="B2276" s="2">
        <v>4</v>
      </c>
      <c r="C2276" s="2">
        <v>4</v>
      </c>
    </row>
    <row r="2277" spans="1:3" x14ac:dyDescent="0.2">
      <c r="A2277" s="2" t="s">
        <v>20959</v>
      </c>
      <c r="B2277" s="2">
        <v>4</v>
      </c>
      <c r="C2277" s="2">
        <v>4</v>
      </c>
    </row>
    <row r="2278" spans="1:3" x14ac:dyDescent="0.2">
      <c r="A2278" s="2" t="s">
        <v>21036</v>
      </c>
      <c r="B2278" s="2">
        <v>4</v>
      </c>
      <c r="C2278" s="2">
        <v>5</v>
      </c>
    </row>
    <row r="2279" spans="1:3" x14ac:dyDescent="0.2">
      <c r="A2279" s="2" t="s">
        <v>21037</v>
      </c>
      <c r="B2279" s="2">
        <v>4</v>
      </c>
      <c r="C2279" s="2">
        <v>4</v>
      </c>
    </row>
    <row r="2280" spans="1:3" x14ac:dyDescent="0.2">
      <c r="A2280" s="2" t="s">
        <v>21095</v>
      </c>
      <c r="B2280" s="2">
        <v>4</v>
      </c>
      <c r="C2280" s="2">
        <v>5</v>
      </c>
    </row>
    <row r="2281" spans="1:3" x14ac:dyDescent="0.2">
      <c r="A2281" s="2" t="s">
        <v>21103</v>
      </c>
      <c r="B2281" s="2">
        <v>4</v>
      </c>
      <c r="C2281" s="2">
        <v>4</v>
      </c>
    </row>
    <row r="2282" spans="1:3" x14ac:dyDescent="0.2">
      <c r="A2282" s="2" t="s">
        <v>21111</v>
      </c>
      <c r="B2282" s="2">
        <v>4</v>
      </c>
      <c r="C2282" s="2">
        <v>4</v>
      </c>
    </row>
    <row r="2283" spans="1:3" x14ac:dyDescent="0.2">
      <c r="A2283" s="2" t="s">
        <v>21116</v>
      </c>
      <c r="B2283" s="2">
        <v>4</v>
      </c>
      <c r="C2283" s="2">
        <v>4</v>
      </c>
    </row>
    <row r="2284" spans="1:3" x14ac:dyDescent="0.2">
      <c r="A2284" s="2" t="s">
        <v>21129</v>
      </c>
      <c r="B2284" s="2">
        <v>4</v>
      </c>
      <c r="C2284" s="2">
        <v>4</v>
      </c>
    </row>
    <row r="2285" spans="1:3" x14ac:dyDescent="0.2">
      <c r="A2285" s="2" t="s">
        <v>21130</v>
      </c>
      <c r="B2285" s="2">
        <v>4</v>
      </c>
      <c r="C2285" s="2">
        <v>4</v>
      </c>
    </row>
    <row r="2286" spans="1:3" x14ac:dyDescent="0.2">
      <c r="A2286" s="2" t="s">
        <v>21135</v>
      </c>
      <c r="B2286" s="2">
        <v>4</v>
      </c>
      <c r="C2286" s="2">
        <v>4</v>
      </c>
    </row>
    <row r="2287" spans="1:3" x14ac:dyDescent="0.2">
      <c r="A2287" s="2" t="s">
        <v>21144</v>
      </c>
      <c r="B2287" s="2">
        <v>4</v>
      </c>
      <c r="C2287" s="2">
        <v>4</v>
      </c>
    </row>
    <row r="2288" spans="1:3" x14ac:dyDescent="0.2">
      <c r="A2288" s="2" t="s">
        <v>21207</v>
      </c>
      <c r="B2288" s="2">
        <v>4</v>
      </c>
      <c r="C2288" s="2">
        <v>4</v>
      </c>
    </row>
    <row r="2289" spans="1:3" x14ac:dyDescent="0.2">
      <c r="A2289" s="2" t="s">
        <v>21243</v>
      </c>
      <c r="B2289" s="2">
        <v>4</v>
      </c>
      <c r="C2289" s="2">
        <v>4</v>
      </c>
    </row>
    <row r="2290" spans="1:3" x14ac:dyDescent="0.2">
      <c r="A2290" s="2" t="s">
        <v>21250</v>
      </c>
      <c r="B2290" s="2">
        <v>4</v>
      </c>
      <c r="C2290" s="2">
        <v>4</v>
      </c>
    </row>
    <row r="2291" spans="1:3" x14ac:dyDescent="0.2">
      <c r="A2291" s="2" t="s">
        <v>21283</v>
      </c>
      <c r="B2291" s="2">
        <v>4</v>
      </c>
      <c r="C2291" s="2">
        <v>4</v>
      </c>
    </row>
    <row r="2292" spans="1:3" x14ac:dyDescent="0.2">
      <c r="A2292" s="2" t="s">
        <v>21288</v>
      </c>
      <c r="B2292" s="2">
        <v>4</v>
      </c>
      <c r="C2292" s="2">
        <v>4</v>
      </c>
    </row>
    <row r="2293" spans="1:3" x14ac:dyDescent="0.2">
      <c r="A2293" s="2" t="s">
        <v>21294</v>
      </c>
      <c r="B2293" s="2">
        <v>4</v>
      </c>
      <c r="C2293" s="2">
        <v>4</v>
      </c>
    </row>
    <row r="2294" spans="1:3" x14ac:dyDescent="0.2">
      <c r="A2294" s="2" t="s">
        <v>21300</v>
      </c>
      <c r="B2294" s="2">
        <v>4</v>
      </c>
      <c r="C2294" s="2">
        <v>4</v>
      </c>
    </row>
    <row r="2295" spans="1:3" x14ac:dyDescent="0.2">
      <c r="A2295" s="2" t="s">
        <v>21311</v>
      </c>
      <c r="B2295" s="2">
        <v>4</v>
      </c>
      <c r="C2295" s="2">
        <v>4</v>
      </c>
    </row>
    <row r="2296" spans="1:3" x14ac:dyDescent="0.2">
      <c r="A2296" s="2" t="s">
        <v>21336</v>
      </c>
      <c r="B2296" s="2">
        <v>4</v>
      </c>
      <c r="C2296" s="2">
        <v>4</v>
      </c>
    </row>
    <row r="2297" spans="1:3" x14ac:dyDescent="0.2">
      <c r="A2297" s="2" t="s">
        <v>21362</v>
      </c>
      <c r="B2297" s="2">
        <v>4</v>
      </c>
      <c r="C2297" s="2">
        <v>4</v>
      </c>
    </row>
    <row r="2298" spans="1:3" x14ac:dyDescent="0.2">
      <c r="A2298" s="2" t="s">
        <v>21371</v>
      </c>
      <c r="B2298" s="2">
        <v>4</v>
      </c>
      <c r="C2298" s="2">
        <v>4</v>
      </c>
    </row>
    <row r="2299" spans="1:3" x14ac:dyDescent="0.2">
      <c r="A2299" s="2" t="s">
        <v>21405</v>
      </c>
      <c r="B2299" s="2">
        <v>4</v>
      </c>
      <c r="C2299" s="2">
        <v>5</v>
      </c>
    </row>
    <row r="2300" spans="1:3" x14ac:dyDescent="0.2">
      <c r="A2300" s="2" t="s">
        <v>21408</v>
      </c>
      <c r="B2300" s="2">
        <v>4</v>
      </c>
      <c r="C2300" s="2">
        <v>4</v>
      </c>
    </row>
    <row r="2301" spans="1:3" x14ac:dyDescent="0.2">
      <c r="A2301" s="2" t="s">
        <v>21425</v>
      </c>
      <c r="B2301" s="2">
        <v>4</v>
      </c>
      <c r="C2301" s="2">
        <v>4</v>
      </c>
    </row>
    <row r="2302" spans="1:3" x14ac:dyDescent="0.2">
      <c r="A2302" s="2" t="s">
        <v>21475</v>
      </c>
      <c r="B2302" s="2">
        <v>4</v>
      </c>
      <c r="C2302" s="2">
        <v>4</v>
      </c>
    </row>
    <row r="2303" spans="1:3" x14ac:dyDescent="0.2">
      <c r="A2303" s="2" t="s">
        <v>21495</v>
      </c>
      <c r="B2303" s="2">
        <v>4</v>
      </c>
      <c r="C2303" s="2">
        <v>4</v>
      </c>
    </row>
    <row r="2304" spans="1:3" x14ac:dyDescent="0.2">
      <c r="A2304" s="2" t="s">
        <v>21498</v>
      </c>
      <c r="B2304" s="2">
        <v>4</v>
      </c>
      <c r="C2304" s="2">
        <v>4</v>
      </c>
    </row>
    <row r="2305" spans="1:3" x14ac:dyDescent="0.2">
      <c r="A2305" s="2" t="s">
        <v>21507</v>
      </c>
      <c r="B2305" s="2">
        <v>4</v>
      </c>
      <c r="C2305" s="2">
        <v>4</v>
      </c>
    </row>
    <row r="2306" spans="1:3" x14ac:dyDescent="0.2">
      <c r="A2306" s="2" t="s">
        <v>21513</v>
      </c>
      <c r="B2306" s="2">
        <v>4</v>
      </c>
      <c r="C2306" s="2">
        <v>4</v>
      </c>
    </row>
    <row r="2307" spans="1:3" x14ac:dyDescent="0.2">
      <c r="A2307" s="2" t="s">
        <v>21530</v>
      </c>
      <c r="B2307" s="2">
        <v>4</v>
      </c>
      <c r="C2307" s="2">
        <v>4</v>
      </c>
    </row>
    <row r="2308" spans="1:3" x14ac:dyDescent="0.2">
      <c r="A2308" s="2" t="s">
        <v>21531</v>
      </c>
      <c r="B2308" s="2">
        <v>4</v>
      </c>
      <c r="C2308" s="2">
        <v>4</v>
      </c>
    </row>
    <row r="2309" spans="1:3" x14ac:dyDescent="0.2">
      <c r="A2309" s="2" t="s">
        <v>21551</v>
      </c>
      <c r="B2309" s="2">
        <v>4</v>
      </c>
      <c r="C2309" s="2">
        <v>4</v>
      </c>
    </row>
    <row r="2310" spans="1:3" x14ac:dyDescent="0.2">
      <c r="A2310" s="2" t="s">
        <v>21554</v>
      </c>
      <c r="B2310" s="2">
        <v>4</v>
      </c>
      <c r="C2310" s="2">
        <v>4</v>
      </c>
    </row>
    <row r="2311" spans="1:3" x14ac:dyDescent="0.2">
      <c r="A2311" s="2" t="s">
        <v>21572</v>
      </c>
      <c r="B2311" s="2">
        <v>4</v>
      </c>
      <c r="C2311" s="2">
        <v>4</v>
      </c>
    </row>
    <row r="2312" spans="1:3" x14ac:dyDescent="0.2">
      <c r="A2312" s="2" t="s">
        <v>21587</v>
      </c>
      <c r="B2312" s="2">
        <v>4</v>
      </c>
      <c r="C2312" s="2">
        <v>4</v>
      </c>
    </row>
    <row r="2313" spans="1:3" x14ac:dyDescent="0.2">
      <c r="A2313" s="2" t="s">
        <v>21600</v>
      </c>
      <c r="B2313" s="2">
        <v>4</v>
      </c>
      <c r="C2313" s="2">
        <v>4</v>
      </c>
    </row>
    <row r="2314" spans="1:3" x14ac:dyDescent="0.2">
      <c r="A2314" s="2" t="s">
        <v>21603</v>
      </c>
      <c r="B2314" s="2">
        <v>4</v>
      </c>
      <c r="C2314" s="2">
        <v>6</v>
      </c>
    </row>
    <row r="2315" spans="1:3" x14ac:dyDescent="0.2">
      <c r="A2315" s="2" t="s">
        <v>21699</v>
      </c>
      <c r="B2315" s="2">
        <v>4</v>
      </c>
      <c r="C2315" s="2">
        <v>4</v>
      </c>
    </row>
    <row r="2316" spans="1:3" x14ac:dyDescent="0.2">
      <c r="A2316" s="2" t="s">
        <v>21723</v>
      </c>
      <c r="B2316" s="2">
        <v>4</v>
      </c>
      <c r="C2316" s="2">
        <v>4</v>
      </c>
    </row>
    <row r="2317" spans="1:3" x14ac:dyDescent="0.2">
      <c r="A2317" s="2" t="s">
        <v>21754</v>
      </c>
      <c r="B2317" s="2">
        <v>4</v>
      </c>
      <c r="C2317" s="2">
        <v>4</v>
      </c>
    </row>
    <row r="2318" spans="1:3" x14ac:dyDescent="0.2">
      <c r="A2318" s="2" t="s">
        <v>21756</v>
      </c>
      <c r="B2318" s="2">
        <v>4</v>
      </c>
      <c r="C2318" s="2">
        <v>4</v>
      </c>
    </row>
    <row r="2319" spans="1:3" x14ac:dyDescent="0.2">
      <c r="A2319" s="2" t="s">
        <v>21757</v>
      </c>
      <c r="B2319" s="2">
        <v>4</v>
      </c>
      <c r="C2319" s="2">
        <v>4</v>
      </c>
    </row>
    <row r="2320" spans="1:3" x14ac:dyDescent="0.2">
      <c r="A2320" s="2" t="s">
        <v>21761</v>
      </c>
      <c r="B2320" s="2">
        <v>4</v>
      </c>
      <c r="C2320" s="2">
        <v>4</v>
      </c>
    </row>
    <row r="2321" spans="1:3" x14ac:dyDescent="0.2">
      <c r="A2321" s="2" t="s">
        <v>21762</v>
      </c>
      <c r="B2321" s="2">
        <v>4</v>
      </c>
      <c r="C2321" s="2">
        <v>4</v>
      </c>
    </row>
    <row r="2322" spans="1:3" x14ac:dyDescent="0.2">
      <c r="A2322" s="2" t="s">
        <v>21764</v>
      </c>
      <c r="B2322" s="2">
        <v>4</v>
      </c>
      <c r="C2322" s="2">
        <v>4</v>
      </c>
    </row>
    <row r="2323" spans="1:3" x14ac:dyDescent="0.2">
      <c r="A2323" s="2" t="s">
        <v>21795</v>
      </c>
      <c r="B2323" s="2">
        <v>4</v>
      </c>
      <c r="C2323" s="2">
        <v>4</v>
      </c>
    </row>
    <row r="2324" spans="1:3" x14ac:dyDescent="0.2">
      <c r="A2324" s="2" t="s">
        <v>21801</v>
      </c>
      <c r="B2324" s="2">
        <v>4</v>
      </c>
      <c r="C2324" s="2">
        <v>4</v>
      </c>
    </row>
    <row r="2325" spans="1:3" x14ac:dyDescent="0.2">
      <c r="A2325" s="2" t="s">
        <v>21806</v>
      </c>
      <c r="B2325" s="2">
        <v>4</v>
      </c>
      <c r="C2325" s="2">
        <v>8</v>
      </c>
    </row>
    <row r="2326" spans="1:3" x14ac:dyDescent="0.2">
      <c r="A2326" s="2" t="s">
        <v>21865</v>
      </c>
      <c r="B2326" s="2">
        <v>4</v>
      </c>
      <c r="C2326" s="2">
        <v>4</v>
      </c>
    </row>
    <row r="2327" spans="1:3" x14ac:dyDescent="0.2">
      <c r="A2327" s="2" t="s">
        <v>21867</v>
      </c>
      <c r="B2327" s="2">
        <v>4</v>
      </c>
      <c r="C2327" s="2">
        <v>4</v>
      </c>
    </row>
    <row r="2328" spans="1:3" x14ac:dyDescent="0.2">
      <c r="A2328" s="2" t="s">
        <v>21896</v>
      </c>
      <c r="B2328" s="2">
        <v>4</v>
      </c>
      <c r="C2328" s="2">
        <v>4</v>
      </c>
    </row>
    <row r="2329" spans="1:3" x14ac:dyDescent="0.2">
      <c r="A2329" s="2" t="s">
        <v>21904</v>
      </c>
      <c r="B2329" s="2">
        <v>4</v>
      </c>
      <c r="C2329" s="2">
        <v>4</v>
      </c>
    </row>
    <row r="2330" spans="1:3" x14ac:dyDescent="0.2">
      <c r="A2330" s="2" t="s">
        <v>21917</v>
      </c>
      <c r="B2330" s="2">
        <v>4</v>
      </c>
      <c r="C2330" s="2">
        <v>4</v>
      </c>
    </row>
    <row r="2331" spans="1:3" x14ac:dyDescent="0.2">
      <c r="A2331" s="2" t="s">
        <v>21927</v>
      </c>
      <c r="B2331" s="2">
        <v>4</v>
      </c>
      <c r="C2331" s="2">
        <v>4</v>
      </c>
    </row>
    <row r="2332" spans="1:3" x14ac:dyDescent="0.2">
      <c r="A2332" s="2" t="s">
        <v>21935</v>
      </c>
      <c r="B2332" s="2">
        <v>4</v>
      </c>
      <c r="C2332" s="2">
        <v>4</v>
      </c>
    </row>
    <row r="2333" spans="1:3" x14ac:dyDescent="0.2">
      <c r="A2333" s="2" t="s">
        <v>21954</v>
      </c>
      <c r="B2333" s="2">
        <v>4</v>
      </c>
      <c r="C2333" s="2">
        <v>4</v>
      </c>
    </row>
    <row r="2334" spans="1:3" x14ac:dyDescent="0.2">
      <c r="A2334" s="2" t="s">
        <v>21982</v>
      </c>
      <c r="B2334" s="2">
        <v>4</v>
      </c>
      <c r="C2334" s="2">
        <v>5</v>
      </c>
    </row>
    <row r="2335" spans="1:3" x14ac:dyDescent="0.2">
      <c r="A2335" s="2" t="s">
        <v>22059</v>
      </c>
      <c r="B2335" s="2">
        <v>4</v>
      </c>
      <c r="C2335" s="2">
        <v>4</v>
      </c>
    </row>
    <row r="2336" spans="1:3" x14ac:dyDescent="0.2">
      <c r="A2336" s="2" t="s">
        <v>22068</v>
      </c>
      <c r="B2336" s="2">
        <v>4</v>
      </c>
      <c r="C2336" s="2">
        <v>4</v>
      </c>
    </row>
    <row r="2337" spans="1:3" x14ac:dyDescent="0.2">
      <c r="A2337" s="2" t="s">
        <v>22092</v>
      </c>
      <c r="B2337" s="2">
        <v>4</v>
      </c>
      <c r="C2337" s="2">
        <v>5</v>
      </c>
    </row>
    <row r="2338" spans="1:3" x14ac:dyDescent="0.2">
      <c r="A2338" s="2" t="s">
        <v>22098</v>
      </c>
      <c r="B2338" s="2">
        <v>4</v>
      </c>
      <c r="C2338" s="2">
        <v>5</v>
      </c>
    </row>
    <row r="2339" spans="1:3" x14ac:dyDescent="0.2">
      <c r="A2339" s="2" t="s">
        <v>22099</v>
      </c>
      <c r="B2339" s="2">
        <v>4</v>
      </c>
      <c r="C2339" s="2">
        <v>4</v>
      </c>
    </row>
    <row r="2340" spans="1:3" x14ac:dyDescent="0.2">
      <c r="A2340" s="2" t="s">
        <v>22113</v>
      </c>
      <c r="B2340" s="2">
        <v>4</v>
      </c>
      <c r="C2340" s="2">
        <v>4</v>
      </c>
    </row>
    <row r="2341" spans="1:3" x14ac:dyDescent="0.2">
      <c r="A2341" s="2" t="s">
        <v>22118</v>
      </c>
      <c r="B2341" s="2">
        <v>4</v>
      </c>
      <c r="C2341" s="2">
        <v>7</v>
      </c>
    </row>
    <row r="2342" spans="1:3" x14ac:dyDescent="0.2">
      <c r="A2342" s="2" t="s">
        <v>22134</v>
      </c>
      <c r="B2342" s="2">
        <v>4</v>
      </c>
      <c r="C2342" s="2">
        <v>4</v>
      </c>
    </row>
    <row r="2343" spans="1:3" x14ac:dyDescent="0.2">
      <c r="A2343" s="2" t="s">
        <v>22158</v>
      </c>
      <c r="B2343" s="2">
        <v>4</v>
      </c>
      <c r="C2343" s="2">
        <v>6</v>
      </c>
    </row>
    <row r="2344" spans="1:3" x14ac:dyDescent="0.2">
      <c r="A2344" s="2" t="s">
        <v>22161</v>
      </c>
      <c r="B2344" s="2">
        <v>4</v>
      </c>
      <c r="C2344" s="2">
        <v>4</v>
      </c>
    </row>
    <row r="2345" spans="1:3" x14ac:dyDescent="0.2">
      <c r="A2345" s="2" t="s">
        <v>22199</v>
      </c>
      <c r="B2345" s="2">
        <v>4</v>
      </c>
      <c r="C2345" s="2">
        <v>4</v>
      </c>
    </row>
    <row r="2346" spans="1:3" x14ac:dyDescent="0.2">
      <c r="A2346" s="2" t="s">
        <v>22204</v>
      </c>
      <c r="B2346" s="2">
        <v>4</v>
      </c>
      <c r="C2346" s="2">
        <v>4</v>
      </c>
    </row>
    <row r="2347" spans="1:3" x14ac:dyDescent="0.2">
      <c r="A2347" s="2" t="s">
        <v>22253</v>
      </c>
      <c r="B2347" s="2">
        <v>4</v>
      </c>
      <c r="C2347" s="2">
        <v>4</v>
      </c>
    </row>
    <row r="2348" spans="1:3" x14ac:dyDescent="0.2">
      <c r="A2348" s="2" t="s">
        <v>22264</v>
      </c>
      <c r="B2348" s="2">
        <v>4</v>
      </c>
      <c r="C2348" s="2">
        <v>4</v>
      </c>
    </row>
    <row r="2349" spans="1:3" x14ac:dyDescent="0.2">
      <c r="A2349" s="2" t="s">
        <v>22271</v>
      </c>
      <c r="B2349" s="2">
        <v>4</v>
      </c>
      <c r="C2349" s="2">
        <v>4</v>
      </c>
    </row>
    <row r="2350" spans="1:3" x14ac:dyDescent="0.2">
      <c r="A2350" s="2" t="s">
        <v>22274</v>
      </c>
      <c r="B2350" s="2">
        <v>4</v>
      </c>
      <c r="C2350" s="2">
        <v>4</v>
      </c>
    </row>
    <row r="2351" spans="1:3" x14ac:dyDescent="0.2">
      <c r="A2351" s="2" t="s">
        <v>22279</v>
      </c>
      <c r="B2351" s="2">
        <v>4</v>
      </c>
      <c r="C2351" s="2">
        <v>4</v>
      </c>
    </row>
    <row r="2352" spans="1:3" x14ac:dyDescent="0.2">
      <c r="A2352" s="2" t="s">
        <v>22284</v>
      </c>
      <c r="B2352" s="2">
        <v>4</v>
      </c>
      <c r="C2352" s="2">
        <v>4</v>
      </c>
    </row>
    <row r="2353" spans="1:3" x14ac:dyDescent="0.2">
      <c r="A2353" s="2" t="s">
        <v>22286</v>
      </c>
      <c r="B2353" s="2">
        <v>4</v>
      </c>
      <c r="C2353" s="2">
        <v>4</v>
      </c>
    </row>
    <row r="2354" spans="1:3" x14ac:dyDescent="0.2">
      <c r="A2354" s="2" t="s">
        <v>22292</v>
      </c>
      <c r="B2354" s="2">
        <v>4</v>
      </c>
      <c r="C2354" s="2">
        <v>4</v>
      </c>
    </row>
    <row r="2355" spans="1:3" x14ac:dyDescent="0.2">
      <c r="A2355" s="2" t="s">
        <v>22297</v>
      </c>
      <c r="B2355" s="2">
        <v>4</v>
      </c>
      <c r="C2355" s="2">
        <v>4</v>
      </c>
    </row>
    <row r="2356" spans="1:3" x14ac:dyDescent="0.2">
      <c r="A2356" s="2" t="s">
        <v>22316</v>
      </c>
      <c r="B2356" s="2">
        <v>4</v>
      </c>
      <c r="C2356" s="2">
        <v>4</v>
      </c>
    </row>
    <row r="2357" spans="1:3" x14ac:dyDescent="0.2">
      <c r="A2357" s="2" t="s">
        <v>22332</v>
      </c>
      <c r="B2357" s="2">
        <v>4</v>
      </c>
      <c r="C2357" s="2">
        <v>4</v>
      </c>
    </row>
    <row r="2358" spans="1:3" x14ac:dyDescent="0.2">
      <c r="A2358" s="2" t="s">
        <v>22340</v>
      </c>
      <c r="B2358" s="2">
        <v>4</v>
      </c>
      <c r="C2358" s="2">
        <v>4</v>
      </c>
    </row>
    <row r="2359" spans="1:3" x14ac:dyDescent="0.2">
      <c r="A2359" s="2" t="s">
        <v>22356</v>
      </c>
      <c r="B2359" s="2">
        <v>4</v>
      </c>
      <c r="C2359" s="2">
        <v>4</v>
      </c>
    </row>
    <row r="2360" spans="1:3" x14ac:dyDescent="0.2">
      <c r="A2360" s="2" t="s">
        <v>22381</v>
      </c>
      <c r="B2360" s="2">
        <v>4</v>
      </c>
      <c r="C2360" s="2">
        <v>4</v>
      </c>
    </row>
    <row r="2361" spans="1:3" x14ac:dyDescent="0.2">
      <c r="A2361" s="2" t="s">
        <v>22389</v>
      </c>
      <c r="B2361" s="2">
        <v>4</v>
      </c>
      <c r="C2361" s="2">
        <v>4</v>
      </c>
    </row>
    <row r="2362" spans="1:3" x14ac:dyDescent="0.2">
      <c r="A2362" s="2" t="s">
        <v>22405</v>
      </c>
      <c r="B2362" s="2">
        <v>4</v>
      </c>
      <c r="C2362" s="2">
        <v>4</v>
      </c>
    </row>
    <row r="2363" spans="1:3" x14ac:dyDescent="0.2">
      <c r="A2363" s="2" t="s">
        <v>22407</v>
      </c>
      <c r="B2363" s="2">
        <v>4</v>
      </c>
      <c r="C2363" s="2">
        <v>4</v>
      </c>
    </row>
    <row r="2364" spans="1:3" x14ac:dyDescent="0.2">
      <c r="A2364" s="2" t="s">
        <v>22422</v>
      </c>
      <c r="B2364" s="2">
        <v>4</v>
      </c>
      <c r="C2364" s="2">
        <v>4</v>
      </c>
    </row>
    <row r="2365" spans="1:3" x14ac:dyDescent="0.2">
      <c r="A2365" s="2" t="s">
        <v>22427</v>
      </c>
      <c r="B2365" s="2">
        <v>4</v>
      </c>
      <c r="C2365" s="2">
        <v>4</v>
      </c>
    </row>
    <row r="2366" spans="1:3" x14ac:dyDescent="0.2">
      <c r="A2366" s="2" t="s">
        <v>22477</v>
      </c>
      <c r="B2366" s="2">
        <v>4</v>
      </c>
      <c r="C2366" s="2">
        <v>4</v>
      </c>
    </row>
    <row r="2367" spans="1:3" x14ac:dyDescent="0.2">
      <c r="A2367" s="2" t="s">
        <v>22479</v>
      </c>
      <c r="B2367" s="2">
        <v>4</v>
      </c>
      <c r="C2367" s="2">
        <v>4</v>
      </c>
    </row>
    <row r="2368" spans="1:3" x14ac:dyDescent="0.2">
      <c r="A2368" s="2" t="s">
        <v>22484</v>
      </c>
      <c r="B2368" s="2">
        <v>4</v>
      </c>
      <c r="C2368" s="2">
        <v>4</v>
      </c>
    </row>
    <row r="2369" spans="1:3" x14ac:dyDescent="0.2">
      <c r="A2369" s="2" t="s">
        <v>22495</v>
      </c>
      <c r="B2369" s="2">
        <v>4</v>
      </c>
      <c r="C2369" s="2">
        <v>4</v>
      </c>
    </row>
    <row r="2370" spans="1:3" x14ac:dyDescent="0.2">
      <c r="A2370" s="2" t="s">
        <v>22541</v>
      </c>
      <c r="B2370" s="2">
        <v>4</v>
      </c>
      <c r="C2370" s="2">
        <v>4</v>
      </c>
    </row>
    <row r="2371" spans="1:3" x14ac:dyDescent="0.2">
      <c r="A2371" s="2" t="s">
        <v>22547</v>
      </c>
      <c r="B2371" s="2">
        <v>4</v>
      </c>
      <c r="C2371" s="2">
        <v>4</v>
      </c>
    </row>
    <row r="2372" spans="1:3" x14ac:dyDescent="0.2">
      <c r="A2372" s="2" t="s">
        <v>22573</v>
      </c>
      <c r="B2372" s="2">
        <v>4</v>
      </c>
      <c r="C2372" s="2">
        <v>4</v>
      </c>
    </row>
    <row r="2373" spans="1:3" x14ac:dyDescent="0.2">
      <c r="A2373" s="2" t="s">
        <v>22577</v>
      </c>
      <c r="B2373" s="2">
        <v>4</v>
      </c>
      <c r="C2373" s="2">
        <v>4</v>
      </c>
    </row>
    <row r="2374" spans="1:3" x14ac:dyDescent="0.2">
      <c r="A2374" s="2" t="s">
        <v>22585</v>
      </c>
      <c r="B2374" s="2">
        <v>4</v>
      </c>
      <c r="C2374" s="2">
        <v>4</v>
      </c>
    </row>
    <row r="2375" spans="1:3" x14ac:dyDescent="0.2">
      <c r="A2375" s="2" t="s">
        <v>22591</v>
      </c>
      <c r="B2375" s="2">
        <v>4</v>
      </c>
      <c r="C2375" s="2">
        <v>4</v>
      </c>
    </row>
    <row r="2376" spans="1:3" x14ac:dyDescent="0.2">
      <c r="A2376" s="2" t="s">
        <v>22600</v>
      </c>
      <c r="B2376" s="2">
        <v>4</v>
      </c>
      <c r="C2376" s="2">
        <v>4</v>
      </c>
    </row>
    <row r="2377" spans="1:3" x14ac:dyDescent="0.2">
      <c r="A2377" s="2" t="s">
        <v>22620</v>
      </c>
      <c r="B2377" s="2">
        <v>4</v>
      </c>
      <c r="C2377" s="2">
        <v>4</v>
      </c>
    </row>
    <row r="2378" spans="1:3" x14ac:dyDescent="0.2">
      <c r="A2378" s="2" t="s">
        <v>22628</v>
      </c>
      <c r="B2378" s="2">
        <v>4</v>
      </c>
      <c r="C2378" s="2">
        <v>4</v>
      </c>
    </row>
    <row r="2379" spans="1:3" x14ac:dyDescent="0.2">
      <c r="A2379" s="2" t="s">
        <v>22632</v>
      </c>
      <c r="B2379" s="2">
        <v>4</v>
      </c>
      <c r="C2379" s="2">
        <v>4</v>
      </c>
    </row>
    <row r="2380" spans="1:3" x14ac:dyDescent="0.2">
      <c r="A2380" s="2" t="s">
        <v>22634</v>
      </c>
      <c r="B2380" s="2">
        <v>4</v>
      </c>
      <c r="C2380" s="2">
        <v>4</v>
      </c>
    </row>
    <row r="2381" spans="1:3" x14ac:dyDescent="0.2">
      <c r="A2381" s="2" t="s">
        <v>22643</v>
      </c>
      <c r="B2381" s="2">
        <v>4</v>
      </c>
      <c r="C2381" s="2">
        <v>4</v>
      </c>
    </row>
    <row r="2382" spans="1:3" x14ac:dyDescent="0.2">
      <c r="A2382" s="2" t="s">
        <v>22650</v>
      </c>
      <c r="B2382" s="2">
        <v>4</v>
      </c>
      <c r="C2382" s="2">
        <v>4</v>
      </c>
    </row>
    <row r="2383" spans="1:3" x14ac:dyDescent="0.2">
      <c r="A2383" s="2" t="s">
        <v>22667</v>
      </c>
      <c r="B2383" s="2">
        <v>4</v>
      </c>
      <c r="C2383" s="2">
        <v>4</v>
      </c>
    </row>
    <row r="2384" spans="1:3" x14ac:dyDescent="0.2">
      <c r="A2384" s="2" t="s">
        <v>22673</v>
      </c>
      <c r="B2384" s="2">
        <v>4</v>
      </c>
      <c r="C2384" s="2">
        <v>4</v>
      </c>
    </row>
    <row r="2385" spans="1:3" x14ac:dyDescent="0.2">
      <c r="A2385" s="2" t="s">
        <v>22734</v>
      </c>
      <c r="B2385" s="2">
        <v>4</v>
      </c>
      <c r="C2385" s="2">
        <v>4</v>
      </c>
    </row>
    <row r="2386" spans="1:3" x14ac:dyDescent="0.2">
      <c r="A2386" s="2" t="s">
        <v>22762</v>
      </c>
      <c r="B2386" s="2">
        <v>4</v>
      </c>
      <c r="C2386" s="2">
        <v>5</v>
      </c>
    </row>
    <row r="2387" spans="1:3" x14ac:dyDescent="0.2">
      <c r="A2387" s="2" t="s">
        <v>22763</v>
      </c>
      <c r="B2387" s="2">
        <v>4</v>
      </c>
      <c r="C2387" s="2">
        <v>4</v>
      </c>
    </row>
    <row r="2388" spans="1:3" x14ac:dyDescent="0.2">
      <c r="A2388" s="2" t="s">
        <v>22768</v>
      </c>
      <c r="B2388" s="2">
        <v>4</v>
      </c>
      <c r="C2388" s="2">
        <v>4</v>
      </c>
    </row>
    <row r="2389" spans="1:3" x14ac:dyDescent="0.2">
      <c r="A2389" s="2" t="s">
        <v>22774</v>
      </c>
      <c r="B2389" s="2">
        <v>4</v>
      </c>
      <c r="C2389" s="2">
        <v>4</v>
      </c>
    </row>
    <row r="2390" spans="1:3" x14ac:dyDescent="0.2">
      <c r="A2390" s="2" t="s">
        <v>22775</v>
      </c>
      <c r="B2390" s="2">
        <v>4</v>
      </c>
      <c r="C2390" s="2">
        <v>4</v>
      </c>
    </row>
    <row r="2391" spans="1:3" x14ac:dyDescent="0.2">
      <c r="A2391" s="2" t="s">
        <v>22810</v>
      </c>
      <c r="B2391" s="2">
        <v>4</v>
      </c>
      <c r="C2391" s="2">
        <v>4</v>
      </c>
    </row>
    <row r="2392" spans="1:3" x14ac:dyDescent="0.2">
      <c r="A2392" s="2" t="s">
        <v>22817</v>
      </c>
      <c r="B2392" s="2">
        <v>4</v>
      </c>
      <c r="C2392" s="2">
        <v>4</v>
      </c>
    </row>
    <row r="2393" spans="1:3" x14ac:dyDescent="0.2">
      <c r="A2393" s="2" t="s">
        <v>22824</v>
      </c>
      <c r="B2393" s="2">
        <v>4</v>
      </c>
      <c r="C2393" s="2">
        <v>4</v>
      </c>
    </row>
    <row r="2394" spans="1:3" x14ac:dyDescent="0.2">
      <c r="A2394" s="2" t="s">
        <v>22846</v>
      </c>
      <c r="B2394" s="2">
        <v>4</v>
      </c>
      <c r="C2394" s="2">
        <v>4</v>
      </c>
    </row>
    <row r="2395" spans="1:3" x14ac:dyDescent="0.2">
      <c r="A2395" s="2" t="s">
        <v>22856</v>
      </c>
      <c r="B2395" s="2">
        <v>4</v>
      </c>
      <c r="C2395" s="2">
        <v>4</v>
      </c>
    </row>
    <row r="2396" spans="1:3" x14ac:dyDescent="0.2">
      <c r="A2396" s="2" t="s">
        <v>22866</v>
      </c>
      <c r="B2396" s="2">
        <v>4</v>
      </c>
      <c r="C2396" s="2">
        <v>4</v>
      </c>
    </row>
    <row r="2397" spans="1:3" x14ac:dyDescent="0.2">
      <c r="A2397" s="2" t="s">
        <v>22869</v>
      </c>
      <c r="B2397" s="2">
        <v>4</v>
      </c>
      <c r="C2397" s="2">
        <v>4</v>
      </c>
    </row>
    <row r="2398" spans="1:3" x14ac:dyDescent="0.2">
      <c r="A2398" s="2" t="s">
        <v>22886</v>
      </c>
      <c r="B2398" s="2">
        <v>4</v>
      </c>
      <c r="C2398" s="2">
        <v>4</v>
      </c>
    </row>
    <row r="2399" spans="1:3" x14ac:dyDescent="0.2">
      <c r="A2399" s="2" t="s">
        <v>22898</v>
      </c>
      <c r="B2399" s="2">
        <v>4</v>
      </c>
      <c r="C2399" s="2">
        <v>4</v>
      </c>
    </row>
    <row r="2400" spans="1:3" x14ac:dyDescent="0.2">
      <c r="A2400" s="2" t="s">
        <v>22902</v>
      </c>
      <c r="B2400" s="2">
        <v>4</v>
      </c>
      <c r="C2400" s="2">
        <v>4</v>
      </c>
    </row>
    <row r="2401" spans="1:3" x14ac:dyDescent="0.2">
      <c r="A2401" s="2" t="s">
        <v>22904</v>
      </c>
      <c r="B2401" s="2">
        <v>4</v>
      </c>
      <c r="C2401" s="2">
        <v>4</v>
      </c>
    </row>
    <row r="2402" spans="1:3" x14ac:dyDescent="0.2">
      <c r="A2402" s="2" t="s">
        <v>22942</v>
      </c>
      <c r="B2402" s="2">
        <v>4</v>
      </c>
      <c r="C2402" s="2">
        <v>4</v>
      </c>
    </row>
    <row r="2403" spans="1:3" x14ac:dyDescent="0.2">
      <c r="A2403" s="2" t="s">
        <v>22945</v>
      </c>
      <c r="B2403" s="2">
        <v>4</v>
      </c>
      <c r="C2403" s="2">
        <v>4</v>
      </c>
    </row>
    <row r="2404" spans="1:3" x14ac:dyDescent="0.2">
      <c r="A2404" s="2" t="s">
        <v>22975</v>
      </c>
      <c r="B2404" s="2">
        <v>4</v>
      </c>
      <c r="C2404" s="2">
        <v>4</v>
      </c>
    </row>
    <row r="2405" spans="1:3" x14ac:dyDescent="0.2">
      <c r="A2405" s="2" t="s">
        <v>22988</v>
      </c>
      <c r="B2405" s="2">
        <v>4</v>
      </c>
      <c r="C2405" s="2">
        <v>4</v>
      </c>
    </row>
    <row r="2406" spans="1:3" x14ac:dyDescent="0.2">
      <c r="A2406" s="2" t="s">
        <v>23116</v>
      </c>
      <c r="B2406" s="2">
        <v>4</v>
      </c>
      <c r="C2406" s="2">
        <v>5</v>
      </c>
    </row>
    <row r="2407" spans="1:3" x14ac:dyDescent="0.2">
      <c r="A2407" s="2" t="s">
        <v>23139</v>
      </c>
      <c r="B2407" s="2">
        <v>4</v>
      </c>
      <c r="C2407" s="2">
        <v>4</v>
      </c>
    </row>
    <row r="2408" spans="1:3" x14ac:dyDescent="0.2">
      <c r="A2408" s="2" t="s">
        <v>23148</v>
      </c>
      <c r="B2408" s="2">
        <v>4</v>
      </c>
      <c r="C2408" s="2">
        <v>4</v>
      </c>
    </row>
    <row r="2409" spans="1:3" x14ac:dyDescent="0.2">
      <c r="A2409" s="2" t="s">
        <v>23157</v>
      </c>
      <c r="B2409" s="2">
        <v>4</v>
      </c>
      <c r="C2409" s="2">
        <v>4</v>
      </c>
    </row>
    <row r="2410" spans="1:3" x14ac:dyDescent="0.2">
      <c r="A2410" s="2" t="s">
        <v>23162</v>
      </c>
      <c r="B2410" s="2">
        <v>4</v>
      </c>
      <c r="C2410" s="2">
        <v>4</v>
      </c>
    </row>
    <row r="2411" spans="1:3" x14ac:dyDescent="0.2">
      <c r="A2411" s="2" t="s">
        <v>23203</v>
      </c>
      <c r="B2411" s="2">
        <v>4</v>
      </c>
      <c r="C2411" s="2">
        <v>4</v>
      </c>
    </row>
    <row r="2412" spans="1:3" x14ac:dyDescent="0.2">
      <c r="A2412" s="2" t="s">
        <v>23207</v>
      </c>
      <c r="B2412" s="2">
        <v>4</v>
      </c>
      <c r="C2412" s="2">
        <v>4</v>
      </c>
    </row>
    <row r="2413" spans="1:3" x14ac:dyDescent="0.2">
      <c r="A2413" s="2" t="s">
        <v>23212</v>
      </c>
      <c r="B2413" s="2">
        <v>4</v>
      </c>
      <c r="C2413" s="2">
        <v>4</v>
      </c>
    </row>
    <row r="2414" spans="1:3" x14ac:dyDescent="0.2">
      <c r="A2414" s="2" t="s">
        <v>23303</v>
      </c>
      <c r="B2414" s="2">
        <v>4</v>
      </c>
      <c r="C2414" s="2">
        <v>4</v>
      </c>
    </row>
    <row r="2415" spans="1:3" x14ac:dyDescent="0.2">
      <c r="A2415" s="2" t="s">
        <v>23350</v>
      </c>
      <c r="B2415" s="2">
        <v>4</v>
      </c>
      <c r="C2415" s="2">
        <v>4</v>
      </c>
    </row>
    <row r="2416" spans="1:3" x14ac:dyDescent="0.2">
      <c r="A2416" s="2" t="s">
        <v>23364</v>
      </c>
      <c r="B2416" s="2">
        <v>4</v>
      </c>
      <c r="C2416" s="2">
        <v>4</v>
      </c>
    </row>
    <row r="2417" spans="1:3" x14ac:dyDescent="0.2">
      <c r="A2417" s="2" t="s">
        <v>23393</v>
      </c>
      <c r="B2417" s="2">
        <v>4</v>
      </c>
      <c r="C2417" s="2">
        <v>4</v>
      </c>
    </row>
    <row r="2418" spans="1:3" x14ac:dyDescent="0.2">
      <c r="A2418" s="2" t="s">
        <v>23403</v>
      </c>
      <c r="B2418" s="2">
        <v>4</v>
      </c>
      <c r="C2418" s="2">
        <v>4</v>
      </c>
    </row>
    <row r="2419" spans="1:3" x14ac:dyDescent="0.2">
      <c r="A2419" s="2" t="s">
        <v>23425</v>
      </c>
      <c r="B2419" s="2">
        <v>4</v>
      </c>
      <c r="C2419" s="2">
        <v>4</v>
      </c>
    </row>
    <row r="2420" spans="1:3" x14ac:dyDescent="0.2">
      <c r="A2420" s="2" t="s">
        <v>23428</v>
      </c>
      <c r="B2420" s="2">
        <v>4</v>
      </c>
      <c r="C2420" s="2">
        <v>5</v>
      </c>
    </row>
    <row r="2421" spans="1:3" x14ac:dyDescent="0.2">
      <c r="A2421" s="2" t="s">
        <v>23441</v>
      </c>
      <c r="B2421" s="2">
        <v>4</v>
      </c>
      <c r="C2421" s="2">
        <v>4</v>
      </c>
    </row>
    <row r="2422" spans="1:3" x14ac:dyDescent="0.2">
      <c r="A2422" s="2" t="s">
        <v>23459</v>
      </c>
      <c r="B2422" s="2">
        <v>4</v>
      </c>
      <c r="C2422" s="2">
        <v>4</v>
      </c>
    </row>
    <row r="2423" spans="1:3" x14ac:dyDescent="0.2">
      <c r="A2423" s="2" t="s">
        <v>23473</v>
      </c>
      <c r="B2423" s="2">
        <v>4</v>
      </c>
      <c r="C2423" s="2">
        <v>4</v>
      </c>
    </row>
    <row r="2424" spans="1:3" x14ac:dyDescent="0.2">
      <c r="A2424" s="2" t="s">
        <v>23475</v>
      </c>
      <c r="B2424" s="2">
        <v>4</v>
      </c>
      <c r="C2424" s="2">
        <v>4</v>
      </c>
    </row>
    <row r="2425" spans="1:3" x14ac:dyDescent="0.2">
      <c r="A2425" s="2" t="s">
        <v>23508</v>
      </c>
      <c r="B2425" s="2">
        <v>4</v>
      </c>
      <c r="C2425" s="2">
        <v>4</v>
      </c>
    </row>
    <row r="2426" spans="1:3" x14ac:dyDescent="0.2">
      <c r="A2426" s="2" t="s">
        <v>23516</v>
      </c>
      <c r="B2426" s="2">
        <v>4</v>
      </c>
      <c r="C2426" s="2">
        <v>4</v>
      </c>
    </row>
    <row r="2427" spans="1:3" x14ac:dyDescent="0.2">
      <c r="A2427" s="2" t="s">
        <v>23543</v>
      </c>
      <c r="B2427" s="2">
        <v>4</v>
      </c>
      <c r="C2427" s="2">
        <v>4</v>
      </c>
    </row>
    <row r="2428" spans="1:3" x14ac:dyDescent="0.2">
      <c r="A2428" s="2" t="s">
        <v>23549</v>
      </c>
      <c r="B2428" s="2">
        <v>4</v>
      </c>
      <c r="C2428" s="2">
        <v>4</v>
      </c>
    </row>
    <row r="2429" spans="1:3" x14ac:dyDescent="0.2">
      <c r="A2429" s="2" t="s">
        <v>23566</v>
      </c>
      <c r="B2429" s="2">
        <v>4</v>
      </c>
      <c r="C2429" s="2">
        <v>4</v>
      </c>
    </row>
    <row r="2430" spans="1:3" x14ac:dyDescent="0.2">
      <c r="A2430" s="2" t="s">
        <v>23573</v>
      </c>
      <c r="B2430" s="2">
        <v>4</v>
      </c>
      <c r="C2430" s="2">
        <v>4</v>
      </c>
    </row>
    <row r="2431" spans="1:3" x14ac:dyDescent="0.2">
      <c r="A2431" s="2" t="s">
        <v>23614</v>
      </c>
      <c r="B2431" s="2">
        <v>4</v>
      </c>
      <c r="C2431" s="2">
        <v>4</v>
      </c>
    </row>
    <row r="2432" spans="1:3" x14ac:dyDescent="0.2">
      <c r="A2432" s="2" t="s">
        <v>23629</v>
      </c>
      <c r="B2432" s="2">
        <v>4</v>
      </c>
      <c r="C2432" s="2">
        <v>4</v>
      </c>
    </row>
    <row r="2433" spans="1:3" x14ac:dyDescent="0.2">
      <c r="A2433" s="2" t="s">
        <v>23637</v>
      </c>
      <c r="B2433" s="2">
        <v>4</v>
      </c>
      <c r="C2433" s="2">
        <v>4</v>
      </c>
    </row>
    <row r="2434" spans="1:3" x14ac:dyDescent="0.2">
      <c r="A2434" s="2" t="s">
        <v>23651</v>
      </c>
      <c r="B2434" s="2">
        <v>4</v>
      </c>
      <c r="C2434" s="2">
        <v>4</v>
      </c>
    </row>
    <row r="2435" spans="1:3" x14ac:dyDescent="0.2">
      <c r="A2435" s="2" t="s">
        <v>23675</v>
      </c>
      <c r="B2435" s="2">
        <v>4</v>
      </c>
      <c r="C2435" s="2">
        <v>4</v>
      </c>
    </row>
    <row r="2436" spans="1:3" x14ac:dyDescent="0.2">
      <c r="A2436" s="2" t="s">
        <v>23710</v>
      </c>
      <c r="B2436" s="2">
        <v>4</v>
      </c>
      <c r="C2436" s="2">
        <v>5</v>
      </c>
    </row>
    <row r="2437" spans="1:3" x14ac:dyDescent="0.2">
      <c r="A2437" s="2" t="s">
        <v>23724</v>
      </c>
      <c r="B2437" s="2">
        <v>4</v>
      </c>
      <c r="C2437" s="2">
        <v>4</v>
      </c>
    </row>
    <row r="2438" spans="1:3" x14ac:dyDescent="0.2">
      <c r="A2438" s="2" t="s">
        <v>23733</v>
      </c>
      <c r="B2438" s="2">
        <v>4</v>
      </c>
      <c r="C2438" s="2">
        <v>4</v>
      </c>
    </row>
    <row r="2439" spans="1:3" x14ac:dyDescent="0.2">
      <c r="A2439" s="2" t="s">
        <v>23740</v>
      </c>
      <c r="B2439" s="2">
        <v>4</v>
      </c>
      <c r="C2439" s="2">
        <v>4</v>
      </c>
    </row>
    <row r="2440" spans="1:3" x14ac:dyDescent="0.2">
      <c r="A2440" s="2" t="s">
        <v>23745</v>
      </c>
      <c r="B2440" s="2">
        <v>4</v>
      </c>
      <c r="C2440" s="2">
        <v>4</v>
      </c>
    </row>
    <row r="2441" spans="1:3" x14ac:dyDescent="0.2">
      <c r="A2441" s="2" t="s">
        <v>23758</v>
      </c>
      <c r="B2441" s="2">
        <v>4</v>
      </c>
      <c r="C2441" s="2">
        <v>4</v>
      </c>
    </row>
    <row r="2442" spans="1:3" x14ac:dyDescent="0.2">
      <c r="A2442" s="2" t="s">
        <v>23829</v>
      </c>
      <c r="B2442" s="2">
        <v>4</v>
      </c>
      <c r="C2442" s="2">
        <v>5</v>
      </c>
    </row>
    <row r="2443" spans="1:3" x14ac:dyDescent="0.2">
      <c r="A2443" s="2" t="s">
        <v>23864</v>
      </c>
      <c r="B2443" s="2">
        <v>4</v>
      </c>
      <c r="C2443" s="2">
        <v>4</v>
      </c>
    </row>
    <row r="2444" spans="1:3" x14ac:dyDescent="0.2">
      <c r="A2444" s="2" t="s">
        <v>23912</v>
      </c>
      <c r="B2444" s="2">
        <v>4</v>
      </c>
      <c r="C2444" s="2">
        <v>4</v>
      </c>
    </row>
    <row r="2445" spans="1:3" x14ac:dyDescent="0.2">
      <c r="A2445" s="2" t="s">
        <v>23925</v>
      </c>
      <c r="B2445" s="2">
        <v>4</v>
      </c>
      <c r="C2445" s="2">
        <v>4</v>
      </c>
    </row>
    <row r="2446" spans="1:3" x14ac:dyDescent="0.2">
      <c r="A2446" s="2" t="s">
        <v>23946</v>
      </c>
      <c r="B2446" s="2">
        <v>4</v>
      </c>
      <c r="C2446" s="2">
        <v>4</v>
      </c>
    </row>
    <row r="2447" spans="1:3" x14ac:dyDescent="0.2">
      <c r="A2447" s="2" t="s">
        <v>23986</v>
      </c>
      <c r="B2447" s="2">
        <v>4</v>
      </c>
      <c r="C2447" s="2">
        <v>5</v>
      </c>
    </row>
    <row r="2448" spans="1:3" x14ac:dyDescent="0.2">
      <c r="A2448" s="2" t="s">
        <v>23991</v>
      </c>
      <c r="B2448" s="2">
        <v>4</v>
      </c>
      <c r="C2448" s="2">
        <v>5</v>
      </c>
    </row>
    <row r="2449" spans="1:3" x14ac:dyDescent="0.2">
      <c r="A2449" s="2" t="s">
        <v>23993</v>
      </c>
      <c r="B2449" s="2">
        <v>4</v>
      </c>
      <c r="C2449" s="2">
        <v>4</v>
      </c>
    </row>
    <row r="2450" spans="1:3" x14ac:dyDescent="0.2">
      <c r="A2450" s="2" t="s">
        <v>24010</v>
      </c>
      <c r="B2450" s="2">
        <v>4</v>
      </c>
      <c r="C2450" s="2">
        <v>4</v>
      </c>
    </row>
    <row r="2451" spans="1:3" x14ac:dyDescent="0.2">
      <c r="A2451" s="2" t="s">
        <v>24021</v>
      </c>
      <c r="B2451" s="2">
        <v>4</v>
      </c>
      <c r="C2451" s="2">
        <v>5</v>
      </c>
    </row>
    <row r="2452" spans="1:3" x14ac:dyDescent="0.2">
      <c r="A2452" s="2" t="s">
        <v>24041</v>
      </c>
      <c r="B2452" s="2">
        <v>4</v>
      </c>
      <c r="C2452" s="2">
        <v>4</v>
      </c>
    </row>
    <row r="2453" spans="1:3" x14ac:dyDescent="0.2">
      <c r="A2453" s="2" t="s">
        <v>24062</v>
      </c>
      <c r="B2453" s="2">
        <v>4</v>
      </c>
      <c r="C2453" s="2">
        <v>4</v>
      </c>
    </row>
    <row r="2454" spans="1:3" x14ac:dyDescent="0.2">
      <c r="A2454" s="2" t="s">
        <v>24080</v>
      </c>
      <c r="B2454" s="2">
        <v>4</v>
      </c>
      <c r="C2454" s="2">
        <v>4</v>
      </c>
    </row>
    <row r="2455" spans="1:3" x14ac:dyDescent="0.2">
      <c r="A2455" s="2" t="s">
        <v>24081</v>
      </c>
      <c r="B2455" s="2">
        <v>4</v>
      </c>
      <c r="C2455" s="2">
        <v>4</v>
      </c>
    </row>
    <row r="2456" spans="1:3" x14ac:dyDescent="0.2">
      <c r="A2456" s="2" t="s">
        <v>24089</v>
      </c>
      <c r="B2456" s="2">
        <v>4</v>
      </c>
      <c r="C2456" s="2">
        <v>4</v>
      </c>
    </row>
    <row r="2457" spans="1:3" x14ac:dyDescent="0.2">
      <c r="A2457" s="2" t="s">
        <v>24091</v>
      </c>
      <c r="B2457" s="2">
        <v>4</v>
      </c>
      <c r="C2457" s="2">
        <v>4</v>
      </c>
    </row>
    <row r="2458" spans="1:3" x14ac:dyDescent="0.2">
      <c r="A2458" s="2" t="s">
        <v>24093</v>
      </c>
      <c r="B2458" s="2">
        <v>4</v>
      </c>
      <c r="C2458" s="2">
        <v>4</v>
      </c>
    </row>
    <row r="2459" spans="1:3" x14ac:dyDescent="0.2">
      <c r="A2459" s="2" t="s">
        <v>24100</v>
      </c>
      <c r="B2459" s="2">
        <v>4</v>
      </c>
      <c r="C2459" s="2">
        <v>4</v>
      </c>
    </row>
    <row r="2460" spans="1:3" x14ac:dyDescent="0.2">
      <c r="A2460" s="2" t="s">
        <v>24148</v>
      </c>
      <c r="B2460" s="2">
        <v>4</v>
      </c>
      <c r="C2460" s="2">
        <v>4</v>
      </c>
    </row>
    <row r="2461" spans="1:3" x14ac:dyDescent="0.2">
      <c r="A2461" s="2" t="s">
        <v>24153</v>
      </c>
      <c r="B2461" s="2">
        <v>4</v>
      </c>
      <c r="C2461" s="2">
        <v>4</v>
      </c>
    </row>
    <row r="2462" spans="1:3" x14ac:dyDescent="0.2">
      <c r="A2462" s="2" t="s">
        <v>24172</v>
      </c>
      <c r="B2462" s="2">
        <v>4</v>
      </c>
      <c r="C2462" s="2">
        <v>4</v>
      </c>
    </row>
    <row r="2463" spans="1:3" x14ac:dyDescent="0.2">
      <c r="A2463" s="2" t="s">
        <v>24180</v>
      </c>
      <c r="B2463" s="2">
        <v>4</v>
      </c>
      <c r="C2463" s="2">
        <v>5</v>
      </c>
    </row>
    <row r="2464" spans="1:3" x14ac:dyDescent="0.2">
      <c r="A2464" s="2" t="s">
        <v>24186</v>
      </c>
      <c r="B2464" s="2">
        <v>4</v>
      </c>
      <c r="C2464" s="2">
        <v>4</v>
      </c>
    </row>
    <row r="2465" spans="1:3" x14ac:dyDescent="0.2">
      <c r="A2465" s="2" t="s">
        <v>24189</v>
      </c>
      <c r="B2465" s="2">
        <v>4</v>
      </c>
      <c r="C2465" s="2">
        <v>4</v>
      </c>
    </row>
    <row r="2466" spans="1:3" x14ac:dyDescent="0.2">
      <c r="A2466" s="2" t="s">
        <v>24196</v>
      </c>
      <c r="B2466" s="2">
        <v>4</v>
      </c>
      <c r="C2466" s="2">
        <v>4</v>
      </c>
    </row>
    <row r="2467" spans="1:3" x14ac:dyDescent="0.2">
      <c r="A2467" s="2" t="s">
        <v>24204</v>
      </c>
      <c r="B2467" s="2">
        <v>4</v>
      </c>
      <c r="C2467" s="2">
        <v>4</v>
      </c>
    </row>
    <row r="2468" spans="1:3" x14ac:dyDescent="0.2">
      <c r="A2468" s="2" t="s">
        <v>24215</v>
      </c>
      <c r="B2468" s="2">
        <v>4</v>
      </c>
      <c r="C2468" s="2">
        <v>4</v>
      </c>
    </row>
    <row r="2469" spans="1:3" x14ac:dyDescent="0.2">
      <c r="A2469" s="2" t="s">
        <v>24216</v>
      </c>
      <c r="B2469" s="2">
        <v>4</v>
      </c>
      <c r="C2469" s="2">
        <v>4</v>
      </c>
    </row>
    <row r="2470" spans="1:3" x14ac:dyDescent="0.2">
      <c r="A2470" s="2" t="s">
        <v>24218</v>
      </c>
      <c r="B2470" s="2">
        <v>4</v>
      </c>
      <c r="C2470" s="2">
        <v>4</v>
      </c>
    </row>
    <row r="2471" spans="1:3" x14ac:dyDescent="0.2">
      <c r="A2471" s="2" t="s">
        <v>24221</v>
      </c>
      <c r="B2471" s="2">
        <v>4</v>
      </c>
      <c r="C2471" s="2">
        <v>4</v>
      </c>
    </row>
    <row r="2472" spans="1:3" x14ac:dyDescent="0.2">
      <c r="A2472" s="2" t="s">
        <v>24224</v>
      </c>
      <c r="B2472" s="2">
        <v>4</v>
      </c>
      <c r="C2472" s="2">
        <v>4</v>
      </c>
    </row>
    <row r="2473" spans="1:3" x14ac:dyDescent="0.2">
      <c r="A2473" s="2" t="s">
        <v>24236</v>
      </c>
      <c r="B2473" s="2">
        <v>4</v>
      </c>
      <c r="C2473" s="2">
        <v>4</v>
      </c>
    </row>
    <row r="2474" spans="1:3" x14ac:dyDescent="0.2">
      <c r="A2474" s="2" t="s">
        <v>24250</v>
      </c>
      <c r="B2474" s="2">
        <v>4</v>
      </c>
      <c r="C2474" s="2">
        <v>4</v>
      </c>
    </row>
    <row r="2475" spans="1:3" x14ac:dyDescent="0.2">
      <c r="A2475" s="2" t="s">
        <v>24266</v>
      </c>
      <c r="B2475" s="2">
        <v>4</v>
      </c>
      <c r="C2475" s="2">
        <v>4</v>
      </c>
    </row>
    <row r="2476" spans="1:3" x14ac:dyDescent="0.2">
      <c r="A2476" s="2" t="s">
        <v>24323</v>
      </c>
      <c r="B2476" s="2">
        <v>4</v>
      </c>
      <c r="C2476" s="2">
        <v>4</v>
      </c>
    </row>
    <row r="2477" spans="1:3" x14ac:dyDescent="0.2">
      <c r="A2477" s="2" t="s">
        <v>24376</v>
      </c>
      <c r="B2477" s="2">
        <v>4</v>
      </c>
      <c r="C2477" s="2">
        <v>4</v>
      </c>
    </row>
    <row r="2478" spans="1:3" x14ac:dyDescent="0.2">
      <c r="A2478" s="2" t="s">
        <v>24388</v>
      </c>
      <c r="B2478" s="2">
        <v>4</v>
      </c>
      <c r="C2478" s="2">
        <v>4</v>
      </c>
    </row>
    <row r="2479" spans="1:3" x14ac:dyDescent="0.2">
      <c r="A2479" s="2" t="s">
        <v>24422</v>
      </c>
      <c r="B2479" s="2">
        <v>4</v>
      </c>
      <c r="C2479" s="2">
        <v>4</v>
      </c>
    </row>
    <row r="2480" spans="1:3" x14ac:dyDescent="0.2">
      <c r="A2480" s="2" t="s">
        <v>24423</v>
      </c>
      <c r="B2480" s="2">
        <v>4</v>
      </c>
      <c r="C2480" s="2">
        <v>4</v>
      </c>
    </row>
    <row r="2481" spans="1:3" x14ac:dyDescent="0.2">
      <c r="A2481" s="2" t="s">
        <v>24443</v>
      </c>
      <c r="B2481" s="2">
        <v>4</v>
      </c>
      <c r="C2481" s="2">
        <v>4</v>
      </c>
    </row>
    <row r="2482" spans="1:3" x14ac:dyDescent="0.2">
      <c r="A2482" s="2" t="s">
        <v>24458</v>
      </c>
      <c r="B2482" s="2">
        <v>4</v>
      </c>
      <c r="C2482" s="2">
        <v>4</v>
      </c>
    </row>
    <row r="2483" spans="1:3" x14ac:dyDescent="0.2">
      <c r="A2483" s="2" t="s">
        <v>24468</v>
      </c>
      <c r="B2483" s="2">
        <v>4</v>
      </c>
      <c r="C2483" s="2">
        <v>4</v>
      </c>
    </row>
    <row r="2484" spans="1:3" x14ac:dyDescent="0.2">
      <c r="A2484" s="2" t="s">
        <v>24480</v>
      </c>
      <c r="B2484" s="2">
        <v>4</v>
      </c>
      <c r="C2484" s="2">
        <v>4</v>
      </c>
    </row>
    <row r="2485" spans="1:3" x14ac:dyDescent="0.2">
      <c r="A2485" s="2" t="s">
        <v>24496</v>
      </c>
      <c r="B2485" s="2">
        <v>4</v>
      </c>
      <c r="C2485" s="2">
        <v>4</v>
      </c>
    </row>
    <row r="2486" spans="1:3" x14ac:dyDescent="0.2">
      <c r="A2486" s="2" t="s">
        <v>24498</v>
      </c>
      <c r="B2486" s="2">
        <v>4</v>
      </c>
      <c r="C2486" s="2">
        <v>4</v>
      </c>
    </row>
    <row r="2487" spans="1:3" x14ac:dyDescent="0.2">
      <c r="A2487" s="2" t="s">
        <v>24499</v>
      </c>
      <c r="B2487" s="2">
        <v>4</v>
      </c>
      <c r="C2487" s="2">
        <v>4</v>
      </c>
    </row>
    <row r="2488" spans="1:3" x14ac:dyDescent="0.2">
      <c r="A2488" s="2" t="s">
        <v>24528</v>
      </c>
      <c r="B2488" s="2">
        <v>4</v>
      </c>
      <c r="C2488" s="2">
        <v>4</v>
      </c>
    </row>
    <row r="2489" spans="1:3" x14ac:dyDescent="0.2">
      <c r="A2489" s="2" t="s">
        <v>24542</v>
      </c>
      <c r="B2489" s="2">
        <v>4</v>
      </c>
      <c r="C2489" s="2">
        <v>4</v>
      </c>
    </row>
    <row r="2490" spans="1:3" x14ac:dyDescent="0.2">
      <c r="A2490" s="2" t="s">
        <v>24555</v>
      </c>
      <c r="B2490" s="2">
        <v>4</v>
      </c>
      <c r="C2490" s="2">
        <v>4</v>
      </c>
    </row>
    <row r="2491" spans="1:3" x14ac:dyDescent="0.2">
      <c r="A2491" s="2" t="s">
        <v>24590</v>
      </c>
      <c r="B2491" s="2">
        <v>4</v>
      </c>
      <c r="C2491" s="2">
        <v>4</v>
      </c>
    </row>
    <row r="2492" spans="1:3" x14ac:dyDescent="0.2">
      <c r="A2492" s="2" t="s">
        <v>24604</v>
      </c>
      <c r="B2492" s="2">
        <v>4</v>
      </c>
      <c r="C2492" s="2">
        <v>4</v>
      </c>
    </row>
    <row r="2493" spans="1:3" x14ac:dyDescent="0.2">
      <c r="A2493" s="2" t="s">
        <v>24607</v>
      </c>
      <c r="B2493" s="2">
        <v>4</v>
      </c>
      <c r="C2493" s="2">
        <v>4</v>
      </c>
    </row>
    <row r="2494" spans="1:3" x14ac:dyDescent="0.2">
      <c r="A2494" s="2" t="s">
        <v>24611</v>
      </c>
      <c r="B2494" s="2">
        <v>4</v>
      </c>
      <c r="C2494" s="2">
        <v>6</v>
      </c>
    </row>
    <row r="2495" spans="1:3" x14ac:dyDescent="0.2">
      <c r="A2495" s="2" t="s">
        <v>24616</v>
      </c>
      <c r="B2495" s="2">
        <v>4</v>
      </c>
      <c r="C2495" s="2">
        <v>4</v>
      </c>
    </row>
    <row r="2496" spans="1:3" x14ac:dyDescent="0.2">
      <c r="A2496" s="2" t="s">
        <v>24622</v>
      </c>
      <c r="B2496" s="2">
        <v>4</v>
      </c>
      <c r="C2496" s="2">
        <v>4</v>
      </c>
    </row>
    <row r="2497" spans="1:3" x14ac:dyDescent="0.2">
      <c r="A2497" s="2" t="s">
        <v>24653</v>
      </c>
      <c r="B2497" s="2">
        <v>4</v>
      </c>
      <c r="C2497" s="2">
        <v>4</v>
      </c>
    </row>
    <row r="2498" spans="1:3" x14ac:dyDescent="0.2">
      <c r="A2498" s="2" t="s">
        <v>24659</v>
      </c>
      <c r="B2498" s="2">
        <v>4</v>
      </c>
      <c r="C2498" s="2">
        <v>4</v>
      </c>
    </row>
    <row r="2499" spans="1:3" x14ac:dyDescent="0.2">
      <c r="A2499" s="2" t="s">
        <v>24670</v>
      </c>
      <c r="B2499" s="2">
        <v>4</v>
      </c>
      <c r="C2499" s="2">
        <v>4</v>
      </c>
    </row>
    <row r="2500" spans="1:3" x14ac:dyDescent="0.2">
      <c r="A2500" s="2" t="s">
        <v>24675</v>
      </c>
      <c r="B2500" s="2">
        <v>4</v>
      </c>
      <c r="C2500" s="2">
        <v>5</v>
      </c>
    </row>
    <row r="2501" spans="1:3" x14ac:dyDescent="0.2">
      <c r="A2501" s="2" t="s">
        <v>24692</v>
      </c>
      <c r="B2501" s="2">
        <v>4</v>
      </c>
      <c r="C2501" s="2">
        <v>4</v>
      </c>
    </row>
    <row r="2502" spans="1:3" x14ac:dyDescent="0.2">
      <c r="A2502" s="2" t="s">
        <v>24722</v>
      </c>
      <c r="B2502" s="2">
        <v>4</v>
      </c>
      <c r="C2502" s="2">
        <v>4</v>
      </c>
    </row>
    <row r="2503" spans="1:3" x14ac:dyDescent="0.2">
      <c r="A2503" s="2" t="s">
        <v>24734</v>
      </c>
      <c r="B2503" s="2">
        <v>4</v>
      </c>
      <c r="C2503" s="2">
        <v>4</v>
      </c>
    </row>
    <row r="2504" spans="1:3" x14ac:dyDescent="0.2">
      <c r="A2504" s="2" t="s">
        <v>24758</v>
      </c>
      <c r="B2504" s="2">
        <v>4</v>
      </c>
      <c r="C2504" s="2">
        <v>4</v>
      </c>
    </row>
    <row r="2505" spans="1:3" x14ac:dyDescent="0.2">
      <c r="A2505" s="2" t="s">
        <v>24765</v>
      </c>
      <c r="B2505" s="2">
        <v>4</v>
      </c>
      <c r="C2505" s="2">
        <v>4</v>
      </c>
    </row>
    <row r="2506" spans="1:3" x14ac:dyDescent="0.2">
      <c r="A2506" s="2" t="s">
        <v>24767</v>
      </c>
      <c r="B2506" s="2">
        <v>4</v>
      </c>
      <c r="C2506" s="2">
        <v>4</v>
      </c>
    </row>
    <row r="2507" spans="1:3" x14ac:dyDescent="0.2">
      <c r="A2507" s="2" t="s">
        <v>24779</v>
      </c>
      <c r="B2507" s="2">
        <v>4</v>
      </c>
      <c r="C2507" s="2">
        <v>4</v>
      </c>
    </row>
    <row r="2508" spans="1:3" x14ac:dyDescent="0.2">
      <c r="A2508" s="2" t="s">
        <v>24828</v>
      </c>
      <c r="B2508" s="2">
        <v>4</v>
      </c>
      <c r="C2508" s="2">
        <v>4</v>
      </c>
    </row>
    <row r="2509" spans="1:3" x14ac:dyDescent="0.2">
      <c r="A2509" s="2" t="s">
        <v>24842</v>
      </c>
      <c r="B2509" s="2">
        <v>4</v>
      </c>
      <c r="C2509" s="2">
        <v>4</v>
      </c>
    </row>
    <row r="2510" spans="1:3" x14ac:dyDescent="0.2">
      <c r="A2510" s="2" t="s">
        <v>24843</v>
      </c>
      <c r="B2510" s="2">
        <v>4</v>
      </c>
      <c r="C2510" s="2">
        <v>4</v>
      </c>
    </row>
    <row r="2511" spans="1:3" x14ac:dyDescent="0.2">
      <c r="A2511" s="2" t="s">
        <v>24854</v>
      </c>
      <c r="B2511" s="2">
        <v>4</v>
      </c>
      <c r="C2511" s="2">
        <v>5</v>
      </c>
    </row>
    <row r="2512" spans="1:3" x14ac:dyDescent="0.2">
      <c r="A2512" s="2" t="s">
        <v>24880</v>
      </c>
      <c r="B2512" s="2">
        <v>4</v>
      </c>
      <c r="C2512" s="2">
        <v>5</v>
      </c>
    </row>
    <row r="2513" spans="1:3" x14ac:dyDescent="0.2">
      <c r="A2513" s="2" t="s">
        <v>24902</v>
      </c>
      <c r="B2513" s="2">
        <v>4</v>
      </c>
      <c r="C2513" s="2">
        <v>5</v>
      </c>
    </row>
    <row r="2514" spans="1:3" x14ac:dyDescent="0.2">
      <c r="A2514" s="2" t="s">
        <v>24915</v>
      </c>
      <c r="B2514" s="2">
        <v>4</v>
      </c>
      <c r="C2514" s="2">
        <v>4</v>
      </c>
    </row>
    <row r="2515" spans="1:3" x14ac:dyDescent="0.2">
      <c r="A2515" s="2" t="s">
        <v>24929</v>
      </c>
      <c r="B2515" s="2">
        <v>4</v>
      </c>
      <c r="C2515" s="2">
        <v>4</v>
      </c>
    </row>
    <row r="2516" spans="1:3" x14ac:dyDescent="0.2">
      <c r="A2516" s="2" t="s">
        <v>24947</v>
      </c>
      <c r="B2516" s="2">
        <v>4</v>
      </c>
      <c r="C2516" s="2">
        <v>4</v>
      </c>
    </row>
    <row r="2517" spans="1:3" x14ac:dyDescent="0.2">
      <c r="A2517" s="2" t="s">
        <v>24952</v>
      </c>
      <c r="B2517" s="2">
        <v>4</v>
      </c>
      <c r="C2517" s="2">
        <v>4</v>
      </c>
    </row>
    <row r="2518" spans="1:3" x14ac:dyDescent="0.2">
      <c r="A2518" s="2" t="s">
        <v>24969</v>
      </c>
      <c r="B2518" s="2">
        <v>4</v>
      </c>
      <c r="C2518" s="2">
        <v>4</v>
      </c>
    </row>
    <row r="2519" spans="1:3" x14ac:dyDescent="0.2">
      <c r="A2519" s="2" t="s">
        <v>24971</v>
      </c>
      <c r="B2519" s="2">
        <v>4</v>
      </c>
      <c r="C2519" s="2">
        <v>4</v>
      </c>
    </row>
    <row r="2520" spans="1:3" x14ac:dyDescent="0.2">
      <c r="A2520" s="2" t="s">
        <v>24973</v>
      </c>
      <c r="B2520" s="2">
        <v>4</v>
      </c>
      <c r="C2520" s="2">
        <v>4</v>
      </c>
    </row>
    <row r="2521" spans="1:3" x14ac:dyDescent="0.2">
      <c r="A2521" s="2" t="s">
        <v>24984</v>
      </c>
      <c r="B2521" s="2">
        <v>4</v>
      </c>
      <c r="C2521" s="2">
        <v>4</v>
      </c>
    </row>
    <row r="2522" spans="1:3" x14ac:dyDescent="0.2">
      <c r="A2522" s="2" t="s">
        <v>25021</v>
      </c>
      <c r="B2522" s="2">
        <v>4</v>
      </c>
      <c r="C2522" s="2">
        <v>4</v>
      </c>
    </row>
    <row r="2523" spans="1:3" x14ac:dyDescent="0.2">
      <c r="A2523" s="2" t="s">
        <v>25028</v>
      </c>
      <c r="B2523" s="2">
        <v>4</v>
      </c>
      <c r="C2523" s="2">
        <v>4</v>
      </c>
    </row>
    <row r="2524" spans="1:3" x14ac:dyDescent="0.2">
      <c r="A2524" s="2" t="s">
        <v>25046</v>
      </c>
      <c r="B2524" s="2">
        <v>4</v>
      </c>
      <c r="C2524" s="2">
        <v>4</v>
      </c>
    </row>
    <row r="2525" spans="1:3" x14ac:dyDescent="0.2">
      <c r="A2525" s="2" t="s">
        <v>25071</v>
      </c>
      <c r="B2525" s="2">
        <v>4</v>
      </c>
      <c r="C2525" s="2">
        <v>4</v>
      </c>
    </row>
    <row r="2526" spans="1:3" x14ac:dyDescent="0.2">
      <c r="A2526" s="2" t="s">
        <v>25072</v>
      </c>
      <c r="B2526" s="2">
        <v>4</v>
      </c>
      <c r="C2526" s="2">
        <v>4</v>
      </c>
    </row>
    <row r="2527" spans="1:3" x14ac:dyDescent="0.2">
      <c r="A2527" s="2" t="s">
        <v>25073</v>
      </c>
      <c r="B2527" s="2">
        <v>4</v>
      </c>
      <c r="C2527" s="2">
        <v>4</v>
      </c>
    </row>
    <row r="2528" spans="1:3" x14ac:dyDescent="0.2">
      <c r="A2528" s="2" t="s">
        <v>25087</v>
      </c>
      <c r="B2528" s="2">
        <v>4</v>
      </c>
      <c r="C2528" s="2">
        <v>4</v>
      </c>
    </row>
    <row r="2529" spans="1:3" x14ac:dyDescent="0.2">
      <c r="A2529" s="2" t="s">
        <v>25092</v>
      </c>
      <c r="B2529" s="2">
        <v>4</v>
      </c>
      <c r="C2529" s="2">
        <v>4</v>
      </c>
    </row>
    <row r="2530" spans="1:3" x14ac:dyDescent="0.2">
      <c r="A2530" s="2" t="s">
        <v>25129</v>
      </c>
      <c r="B2530" s="2">
        <v>4</v>
      </c>
      <c r="C2530" s="2">
        <v>4</v>
      </c>
    </row>
    <row r="2531" spans="1:3" x14ac:dyDescent="0.2">
      <c r="A2531" s="2" t="s">
        <v>25139</v>
      </c>
      <c r="B2531" s="2">
        <v>4</v>
      </c>
      <c r="C2531" s="2">
        <v>4</v>
      </c>
    </row>
    <row r="2532" spans="1:3" x14ac:dyDescent="0.2">
      <c r="A2532" s="2" t="s">
        <v>25184</v>
      </c>
      <c r="B2532" s="2">
        <v>4</v>
      </c>
      <c r="C2532" s="2">
        <v>4</v>
      </c>
    </row>
    <row r="2533" spans="1:3" x14ac:dyDescent="0.2">
      <c r="A2533" s="2" t="s">
        <v>25198</v>
      </c>
      <c r="B2533" s="2">
        <v>4</v>
      </c>
      <c r="C2533" s="2">
        <v>4</v>
      </c>
    </row>
    <row r="2534" spans="1:3" x14ac:dyDescent="0.2">
      <c r="A2534" s="2" t="s">
        <v>25221</v>
      </c>
      <c r="B2534" s="2">
        <v>4</v>
      </c>
      <c r="C2534" s="2">
        <v>7</v>
      </c>
    </row>
    <row r="2535" spans="1:3" x14ac:dyDescent="0.2">
      <c r="A2535" s="2" t="s">
        <v>25280</v>
      </c>
      <c r="B2535" s="2">
        <v>4</v>
      </c>
      <c r="C2535" s="2">
        <v>5</v>
      </c>
    </row>
    <row r="2536" spans="1:3" x14ac:dyDescent="0.2">
      <c r="A2536" s="2" t="s">
        <v>25296</v>
      </c>
      <c r="B2536" s="2">
        <v>4</v>
      </c>
      <c r="C2536" s="2">
        <v>4</v>
      </c>
    </row>
    <row r="2537" spans="1:3" x14ac:dyDescent="0.2">
      <c r="A2537" s="2" t="s">
        <v>25306</v>
      </c>
      <c r="B2537" s="2">
        <v>4</v>
      </c>
      <c r="C2537" s="2">
        <v>4</v>
      </c>
    </row>
    <row r="2538" spans="1:3" x14ac:dyDescent="0.2">
      <c r="A2538" s="2" t="s">
        <v>25319</v>
      </c>
      <c r="B2538" s="2">
        <v>4</v>
      </c>
      <c r="C2538" s="2">
        <v>4</v>
      </c>
    </row>
    <row r="2539" spans="1:3" x14ac:dyDescent="0.2">
      <c r="A2539" s="2" t="s">
        <v>25330</v>
      </c>
      <c r="B2539" s="2">
        <v>4</v>
      </c>
      <c r="C2539" s="2">
        <v>4</v>
      </c>
    </row>
    <row r="2540" spans="1:3" x14ac:dyDescent="0.2">
      <c r="A2540" s="2" t="s">
        <v>25345</v>
      </c>
      <c r="B2540" s="2">
        <v>4</v>
      </c>
      <c r="C2540" s="2">
        <v>4</v>
      </c>
    </row>
    <row r="2541" spans="1:3" x14ac:dyDescent="0.2">
      <c r="A2541" s="2" t="s">
        <v>25363</v>
      </c>
      <c r="B2541" s="2">
        <v>4</v>
      </c>
      <c r="C2541" s="2">
        <v>5</v>
      </c>
    </row>
    <row r="2542" spans="1:3" x14ac:dyDescent="0.2">
      <c r="A2542" s="2" t="s">
        <v>25378</v>
      </c>
      <c r="B2542" s="2">
        <v>4</v>
      </c>
      <c r="C2542" s="2">
        <v>4</v>
      </c>
    </row>
    <row r="2543" spans="1:3" x14ac:dyDescent="0.2">
      <c r="A2543" s="2" t="s">
        <v>25389</v>
      </c>
      <c r="B2543" s="2">
        <v>4</v>
      </c>
      <c r="C2543" s="2">
        <v>4</v>
      </c>
    </row>
    <row r="2544" spans="1:3" x14ac:dyDescent="0.2">
      <c r="A2544" s="2" t="s">
        <v>25492</v>
      </c>
      <c r="B2544" s="2">
        <v>4</v>
      </c>
      <c r="C2544" s="2">
        <v>4</v>
      </c>
    </row>
    <row r="2545" spans="1:3" x14ac:dyDescent="0.2">
      <c r="A2545" s="2" t="s">
        <v>25496</v>
      </c>
      <c r="B2545" s="2">
        <v>4</v>
      </c>
      <c r="C2545" s="2">
        <v>4</v>
      </c>
    </row>
    <row r="2546" spans="1:3" x14ac:dyDescent="0.2">
      <c r="A2546" s="2" t="s">
        <v>25502</v>
      </c>
      <c r="B2546" s="2">
        <v>4</v>
      </c>
      <c r="C2546" s="2">
        <v>4</v>
      </c>
    </row>
    <row r="2547" spans="1:3" x14ac:dyDescent="0.2">
      <c r="A2547" s="2" t="s">
        <v>25511</v>
      </c>
      <c r="B2547" s="2">
        <v>4</v>
      </c>
      <c r="C2547" s="2">
        <v>4</v>
      </c>
    </row>
    <row r="2548" spans="1:3" x14ac:dyDescent="0.2">
      <c r="A2548" s="2" t="s">
        <v>25514</v>
      </c>
      <c r="B2548" s="2">
        <v>4</v>
      </c>
      <c r="C2548" s="2">
        <v>4</v>
      </c>
    </row>
    <row r="2549" spans="1:3" x14ac:dyDescent="0.2">
      <c r="A2549" s="2" t="s">
        <v>25531</v>
      </c>
      <c r="B2549" s="2">
        <v>4</v>
      </c>
      <c r="C2549" s="2">
        <v>4</v>
      </c>
    </row>
    <row r="2550" spans="1:3" x14ac:dyDescent="0.2">
      <c r="A2550" s="2" t="s">
        <v>25532</v>
      </c>
      <c r="B2550" s="2">
        <v>4</v>
      </c>
      <c r="C2550" s="2">
        <v>4</v>
      </c>
    </row>
    <row r="2551" spans="1:3" x14ac:dyDescent="0.2">
      <c r="A2551" s="2" t="s">
        <v>25564</v>
      </c>
      <c r="B2551" s="2">
        <v>4</v>
      </c>
      <c r="C2551" s="2">
        <v>4</v>
      </c>
    </row>
    <row r="2552" spans="1:3" x14ac:dyDescent="0.2">
      <c r="A2552" s="2" t="s">
        <v>25567</v>
      </c>
      <c r="B2552" s="2">
        <v>4</v>
      </c>
      <c r="C2552" s="2">
        <v>4</v>
      </c>
    </row>
    <row r="2553" spans="1:3" x14ac:dyDescent="0.2">
      <c r="A2553" s="2" t="s">
        <v>25573</v>
      </c>
      <c r="B2553" s="2">
        <v>4</v>
      </c>
      <c r="C2553" s="2">
        <v>4</v>
      </c>
    </row>
    <row r="2554" spans="1:3" x14ac:dyDescent="0.2">
      <c r="A2554" s="2" t="s">
        <v>25585</v>
      </c>
      <c r="B2554" s="2">
        <v>4</v>
      </c>
      <c r="C2554" s="2">
        <v>4</v>
      </c>
    </row>
    <row r="2555" spans="1:3" x14ac:dyDescent="0.2">
      <c r="A2555" s="2" t="s">
        <v>25602</v>
      </c>
      <c r="B2555" s="2">
        <v>4</v>
      </c>
      <c r="C2555" s="2">
        <v>4</v>
      </c>
    </row>
    <row r="2556" spans="1:3" x14ac:dyDescent="0.2">
      <c r="A2556" s="2" t="s">
        <v>25616</v>
      </c>
      <c r="B2556" s="2">
        <v>4</v>
      </c>
      <c r="C2556" s="2">
        <v>4</v>
      </c>
    </row>
    <row r="2557" spans="1:3" x14ac:dyDescent="0.2">
      <c r="A2557" s="2" t="s">
        <v>25629</v>
      </c>
      <c r="B2557" s="2">
        <v>4</v>
      </c>
      <c r="C2557" s="2">
        <v>4</v>
      </c>
    </row>
    <row r="2558" spans="1:3" x14ac:dyDescent="0.2">
      <c r="A2558" s="2" t="s">
        <v>25650</v>
      </c>
      <c r="B2558" s="2">
        <v>4</v>
      </c>
      <c r="C2558" s="2">
        <v>4</v>
      </c>
    </row>
    <row r="2559" spans="1:3" x14ac:dyDescent="0.2">
      <c r="A2559" s="2" t="s">
        <v>25656</v>
      </c>
      <c r="B2559" s="2">
        <v>4</v>
      </c>
      <c r="C2559" s="2">
        <v>4</v>
      </c>
    </row>
    <row r="2560" spans="1:3" x14ac:dyDescent="0.2">
      <c r="A2560" s="2" t="s">
        <v>25700</v>
      </c>
      <c r="B2560" s="2">
        <v>4</v>
      </c>
      <c r="C2560" s="2">
        <v>5</v>
      </c>
    </row>
    <row r="2561" spans="1:3" x14ac:dyDescent="0.2">
      <c r="A2561" s="2" t="s">
        <v>25723</v>
      </c>
      <c r="B2561" s="2">
        <v>4</v>
      </c>
      <c r="C2561" s="2">
        <v>4</v>
      </c>
    </row>
    <row r="2562" spans="1:3" x14ac:dyDescent="0.2">
      <c r="A2562" s="2" t="s">
        <v>25753</v>
      </c>
      <c r="B2562" s="2">
        <v>4</v>
      </c>
      <c r="C2562" s="2">
        <v>4</v>
      </c>
    </row>
    <row r="2563" spans="1:3" x14ac:dyDescent="0.2">
      <c r="A2563" s="2" t="s">
        <v>25754</v>
      </c>
      <c r="B2563" s="2">
        <v>4</v>
      </c>
      <c r="C2563" s="2">
        <v>4</v>
      </c>
    </row>
    <row r="2564" spans="1:3" x14ac:dyDescent="0.2">
      <c r="A2564" s="2" t="s">
        <v>25772</v>
      </c>
      <c r="B2564" s="2">
        <v>4</v>
      </c>
      <c r="C2564" s="2">
        <v>4</v>
      </c>
    </row>
    <row r="2565" spans="1:3" x14ac:dyDescent="0.2">
      <c r="A2565" s="2" t="s">
        <v>25776</v>
      </c>
      <c r="B2565" s="2">
        <v>4</v>
      </c>
      <c r="C2565" s="2">
        <v>4</v>
      </c>
    </row>
    <row r="2566" spans="1:3" x14ac:dyDescent="0.2">
      <c r="A2566" s="2" t="s">
        <v>25799</v>
      </c>
      <c r="B2566" s="2">
        <v>4</v>
      </c>
      <c r="C2566" s="2">
        <v>4</v>
      </c>
    </row>
    <row r="2567" spans="1:3" x14ac:dyDescent="0.2">
      <c r="A2567" s="2" t="s">
        <v>25818</v>
      </c>
      <c r="B2567" s="2">
        <v>4</v>
      </c>
      <c r="C2567" s="2">
        <v>5</v>
      </c>
    </row>
    <row r="2568" spans="1:3" x14ac:dyDescent="0.2">
      <c r="A2568" s="2" t="s">
        <v>25851</v>
      </c>
      <c r="B2568" s="2">
        <v>4</v>
      </c>
      <c r="C2568" s="2">
        <v>4</v>
      </c>
    </row>
    <row r="2569" spans="1:3" x14ac:dyDescent="0.2">
      <c r="A2569" s="2" t="s">
        <v>25882</v>
      </c>
      <c r="B2569" s="2">
        <v>4</v>
      </c>
      <c r="C2569" s="2">
        <v>4</v>
      </c>
    </row>
    <row r="2570" spans="1:3" x14ac:dyDescent="0.2">
      <c r="A2570" s="2" t="s">
        <v>25939</v>
      </c>
      <c r="B2570" s="2">
        <v>4</v>
      </c>
      <c r="C2570" s="2">
        <v>4</v>
      </c>
    </row>
    <row r="2571" spans="1:3" x14ac:dyDescent="0.2">
      <c r="A2571" s="2" t="s">
        <v>25943</v>
      </c>
      <c r="B2571" s="2">
        <v>4</v>
      </c>
      <c r="C2571" s="2">
        <v>4</v>
      </c>
    </row>
    <row r="2572" spans="1:3" x14ac:dyDescent="0.2">
      <c r="A2572" s="2" t="s">
        <v>25992</v>
      </c>
      <c r="B2572" s="2">
        <v>4</v>
      </c>
      <c r="C2572" s="2">
        <v>4</v>
      </c>
    </row>
    <row r="2573" spans="1:3" x14ac:dyDescent="0.2">
      <c r="A2573" s="2" t="s">
        <v>26003</v>
      </c>
      <c r="B2573" s="2">
        <v>4</v>
      </c>
      <c r="C2573" s="2">
        <v>4</v>
      </c>
    </row>
    <row r="2574" spans="1:3" x14ac:dyDescent="0.2">
      <c r="A2574" s="2" t="s">
        <v>26072</v>
      </c>
      <c r="B2574" s="2">
        <v>4</v>
      </c>
      <c r="C2574" s="2">
        <v>4</v>
      </c>
    </row>
    <row r="2575" spans="1:3" x14ac:dyDescent="0.2">
      <c r="A2575" s="2" t="s">
        <v>3243</v>
      </c>
      <c r="B2575" s="2">
        <v>3</v>
      </c>
      <c r="C2575" s="2">
        <v>3</v>
      </c>
    </row>
    <row r="2576" spans="1:3" x14ac:dyDescent="0.2">
      <c r="A2576" s="2" t="s">
        <v>3250</v>
      </c>
      <c r="B2576" s="2">
        <v>3</v>
      </c>
      <c r="C2576" s="2">
        <v>4</v>
      </c>
    </row>
    <row r="2577" spans="1:3" x14ac:dyDescent="0.2">
      <c r="A2577" s="2" t="s">
        <v>3255</v>
      </c>
      <c r="B2577" s="2">
        <v>3</v>
      </c>
      <c r="C2577" s="2">
        <v>3</v>
      </c>
    </row>
    <row r="2578" spans="1:3" x14ac:dyDescent="0.2">
      <c r="A2578" s="2" t="s">
        <v>3258</v>
      </c>
      <c r="B2578" s="2">
        <v>3</v>
      </c>
      <c r="C2578" s="2">
        <v>3</v>
      </c>
    </row>
    <row r="2579" spans="1:3" x14ac:dyDescent="0.2">
      <c r="A2579" s="2" t="s">
        <v>3265</v>
      </c>
      <c r="B2579" s="2">
        <v>3</v>
      </c>
      <c r="C2579" s="2">
        <v>3</v>
      </c>
    </row>
    <row r="2580" spans="1:3" x14ac:dyDescent="0.2">
      <c r="A2580" s="2" t="s">
        <v>3270</v>
      </c>
      <c r="B2580" s="2">
        <v>3</v>
      </c>
      <c r="C2580" s="2">
        <v>3</v>
      </c>
    </row>
    <row r="2581" spans="1:3" x14ac:dyDescent="0.2">
      <c r="A2581" s="2" t="s">
        <v>3285</v>
      </c>
      <c r="B2581" s="2">
        <v>3</v>
      </c>
      <c r="C2581" s="2">
        <v>5</v>
      </c>
    </row>
    <row r="2582" spans="1:3" x14ac:dyDescent="0.2">
      <c r="A2582" s="2" t="s">
        <v>3290</v>
      </c>
      <c r="B2582" s="2">
        <v>3</v>
      </c>
      <c r="C2582" s="2">
        <v>3</v>
      </c>
    </row>
    <row r="2583" spans="1:3" x14ac:dyDescent="0.2">
      <c r="A2583" s="2" t="s">
        <v>3303</v>
      </c>
      <c r="B2583" s="2">
        <v>3</v>
      </c>
      <c r="C2583" s="2">
        <v>3</v>
      </c>
    </row>
    <row r="2584" spans="1:3" x14ac:dyDescent="0.2">
      <c r="A2584" s="2" t="s">
        <v>3306</v>
      </c>
      <c r="B2584" s="2">
        <v>3</v>
      </c>
      <c r="C2584" s="2">
        <v>3</v>
      </c>
    </row>
    <row r="2585" spans="1:3" x14ac:dyDescent="0.2">
      <c r="A2585" s="2" t="s">
        <v>3310</v>
      </c>
      <c r="B2585" s="2">
        <v>3</v>
      </c>
      <c r="C2585" s="2">
        <v>3</v>
      </c>
    </row>
    <row r="2586" spans="1:3" x14ac:dyDescent="0.2">
      <c r="A2586" s="2" t="s">
        <v>3315</v>
      </c>
      <c r="B2586" s="2">
        <v>3</v>
      </c>
      <c r="C2586" s="2">
        <v>3</v>
      </c>
    </row>
    <row r="2587" spans="1:3" x14ac:dyDescent="0.2">
      <c r="A2587" s="2" t="s">
        <v>3318</v>
      </c>
      <c r="B2587" s="2">
        <v>3</v>
      </c>
      <c r="C2587" s="2">
        <v>3</v>
      </c>
    </row>
    <row r="2588" spans="1:3" x14ac:dyDescent="0.2">
      <c r="A2588" s="2" t="s">
        <v>3327</v>
      </c>
      <c r="B2588" s="2">
        <v>3</v>
      </c>
      <c r="C2588" s="2">
        <v>3</v>
      </c>
    </row>
    <row r="2589" spans="1:3" x14ac:dyDescent="0.2">
      <c r="A2589" s="2" t="s">
        <v>3329</v>
      </c>
      <c r="B2589" s="2">
        <v>3</v>
      </c>
      <c r="C2589" s="2">
        <v>3</v>
      </c>
    </row>
    <row r="2590" spans="1:3" x14ac:dyDescent="0.2">
      <c r="A2590" s="2" t="s">
        <v>3330</v>
      </c>
      <c r="B2590" s="2">
        <v>3</v>
      </c>
      <c r="C2590" s="2">
        <v>3</v>
      </c>
    </row>
    <row r="2591" spans="1:3" x14ac:dyDescent="0.2">
      <c r="A2591" s="2" t="s">
        <v>3333</v>
      </c>
      <c r="B2591" s="2">
        <v>3</v>
      </c>
      <c r="C2591" s="2">
        <v>3</v>
      </c>
    </row>
    <row r="2592" spans="1:3" x14ac:dyDescent="0.2">
      <c r="A2592" s="2" t="s">
        <v>3334</v>
      </c>
      <c r="B2592" s="2">
        <v>3</v>
      </c>
      <c r="C2592" s="2">
        <v>3</v>
      </c>
    </row>
    <row r="2593" spans="1:3" x14ac:dyDescent="0.2">
      <c r="A2593" s="2" t="s">
        <v>3336</v>
      </c>
      <c r="B2593" s="2">
        <v>3</v>
      </c>
      <c r="C2593" s="2">
        <v>3</v>
      </c>
    </row>
    <row r="2594" spans="1:3" x14ac:dyDescent="0.2">
      <c r="A2594" s="2" t="s">
        <v>3338</v>
      </c>
      <c r="B2594" s="2">
        <v>3</v>
      </c>
      <c r="C2594" s="2">
        <v>3</v>
      </c>
    </row>
    <row r="2595" spans="1:3" x14ac:dyDescent="0.2">
      <c r="A2595" s="2" t="s">
        <v>3350</v>
      </c>
      <c r="B2595" s="2">
        <v>3</v>
      </c>
      <c r="C2595" s="2">
        <v>3</v>
      </c>
    </row>
    <row r="2596" spans="1:3" x14ac:dyDescent="0.2">
      <c r="A2596" s="2" t="s">
        <v>3360</v>
      </c>
      <c r="B2596" s="2">
        <v>3</v>
      </c>
      <c r="C2596" s="2">
        <v>3</v>
      </c>
    </row>
    <row r="2597" spans="1:3" x14ac:dyDescent="0.2">
      <c r="A2597" s="2" t="s">
        <v>3361</v>
      </c>
      <c r="B2597" s="2">
        <v>3</v>
      </c>
      <c r="C2597" s="2">
        <v>3</v>
      </c>
    </row>
    <row r="2598" spans="1:3" x14ac:dyDescent="0.2">
      <c r="A2598" s="2" t="s">
        <v>3362</v>
      </c>
      <c r="B2598" s="2">
        <v>3</v>
      </c>
      <c r="C2598" s="2">
        <v>3</v>
      </c>
    </row>
    <row r="2599" spans="1:3" x14ac:dyDescent="0.2">
      <c r="A2599" s="2" t="s">
        <v>3373</v>
      </c>
      <c r="B2599" s="2">
        <v>3</v>
      </c>
      <c r="C2599" s="2">
        <v>3</v>
      </c>
    </row>
    <row r="2600" spans="1:3" x14ac:dyDescent="0.2">
      <c r="A2600" s="2" t="s">
        <v>3375</v>
      </c>
      <c r="B2600" s="2">
        <v>3</v>
      </c>
      <c r="C2600" s="2">
        <v>3</v>
      </c>
    </row>
    <row r="2601" spans="1:3" x14ac:dyDescent="0.2">
      <c r="A2601" s="2" t="s">
        <v>3381</v>
      </c>
      <c r="B2601" s="2">
        <v>3</v>
      </c>
      <c r="C2601" s="2">
        <v>3</v>
      </c>
    </row>
    <row r="2602" spans="1:3" x14ac:dyDescent="0.2">
      <c r="A2602" s="2" t="s">
        <v>3406</v>
      </c>
      <c r="B2602" s="2">
        <v>3</v>
      </c>
      <c r="C2602" s="2">
        <v>3</v>
      </c>
    </row>
    <row r="2603" spans="1:3" x14ac:dyDescent="0.2">
      <c r="A2603" s="2" t="s">
        <v>3423</v>
      </c>
      <c r="B2603" s="2">
        <v>3</v>
      </c>
      <c r="C2603" s="2">
        <v>3</v>
      </c>
    </row>
    <row r="2604" spans="1:3" x14ac:dyDescent="0.2">
      <c r="A2604" s="2" t="s">
        <v>3427</v>
      </c>
      <c r="B2604" s="2">
        <v>3</v>
      </c>
      <c r="C2604" s="2">
        <v>3</v>
      </c>
    </row>
    <row r="2605" spans="1:3" x14ac:dyDescent="0.2">
      <c r="A2605" s="2" t="s">
        <v>3429</v>
      </c>
      <c r="B2605" s="2">
        <v>3</v>
      </c>
      <c r="C2605" s="2">
        <v>3</v>
      </c>
    </row>
    <row r="2606" spans="1:3" x14ac:dyDescent="0.2">
      <c r="A2606" s="2" t="s">
        <v>3443</v>
      </c>
      <c r="B2606" s="2">
        <v>3</v>
      </c>
      <c r="C2606" s="2">
        <v>3</v>
      </c>
    </row>
    <row r="2607" spans="1:3" x14ac:dyDescent="0.2">
      <c r="A2607" s="2" t="s">
        <v>3456</v>
      </c>
      <c r="B2607" s="2">
        <v>3</v>
      </c>
      <c r="C2607" s="2">
        <v>3</v>
      </c>
    </row>
    <row r="2608" spans="1:3" x14ac:dyDescent="0.2">
      <c r="A2608" s="2" t="s">
        <v>3458</v>
      </c>
      <c r="B2608" s="2">
        <v>3</v>
      </c>
      <c r="C2608" s="2">
        <v>3</v>
      </c>
    </row>
    <row r="2609" spans="1:3" x14ac:dyDescent="0.2">
      <c r="A2609" s="2" t="s">
        <v>3461</v>
      </c>
      <c r="B2609" s="2">
        <v>3</v>
      </c>
      <c r="C2609" s="2">
        <v>3</v>
      </c>
    </row>
    <row r="2610" spans="1:3" x14ac:dyDescent="0.2">
      <c r="A2610" s="2" t="s">
        <v>3463</v>
      </c>
      <c r="B2610" s="2">
        <v>3</v>
      </c>
      <c r="C2610" s="2">
        <v>3</v>
      </c>
    </row>
    <row r="2611" spans="1:3" x14ac:dyDescent="0.2">
      <c r="A2611" s="2" t="s">
        <v>3468</v>
      </c>
      <c r="B2611" s="2">
        <v>3</v>
      </c>
      <c r="C2611" s="2">
        <v>3</v>
      </c>
    </row>
    <row r="2612" spans="1:3" x14ac:dyDescent="0.2">
      <c r="A2612" s="2" t="s">
        <v>3469</v>
      </c>
      <c r="B2612" s="2">
        <v>3</v>
      </c>
      <c r="C2612" s="2">
        <v>4</v>
      </c>
    </row>
    <row r="2613" spans="1:3" x14ac:dyDescent="0.2">
      <c r="A2613" s="2" t="s">
        <v>3478</v>
      </c>
      <c r="B2613" s="2">
        <v>3</v>
      </c>
      <c r="C2613" s="2">
        <v>3</v>
      </c>
    </row>
    <row r="2614" spans="1:3" x14ac:dyDescent="0.2">
      <c r="A2614" s="2" t="s">
        <v>3480</v>
      </c>
      <c r="B2614" s="2">
        <v>3</v>
      </c>
      <c r="C2614" s="2">
        <v>3</v>
      </c>
    </row>
    <row r="2615" spans="1:3" x14ac:dyDescent="0.2">
      <c r="A2615" s="2" t="s">
        <v>3496</v>
      </c>
      <c r="B2615" s="2">
        <v>3</v>
      </c>
      <c r="C2615" s="2">
        <v>3</v>
      </c>
    </row>
    <row r="2616" spans="1:3" x14ac:dyDescent="0.2">
      <c r="A2616" s="2" t="s">
        <v>3502</v>
      </c>
      <c r="B2616" s="2">
        <v>3</v>
      </c>
      <c r="C2616" s="2">
        <v>3</v>
      </c>
    </row>
    <row r="2617" spans="1:3" x14ac:dyDescent="0.2">
      <c r="A2617" s="2" t="s">
        <v>3507</v>
      </c>
      <c r="B2617" s="2">
        <v>3</v>
      </c>
      <c r="C2617" s="2">
        <v>3</v>
      </c>
    </row>
    <row r="2618" spans="1:3" x14ac:dyDescent="0.2">
      <c r="A2618" s="2" t="s">
        <v>3522</v>
      </c>
      <c r="B2618" s="2">
        <v>3</v>
      </c>
      <c r="C2618" s="2">
        <v>3</v>
      </c>
    </row>
    <row r="2619" spans="1:3" x14ac:dyDescent="0.2">
      <c r="A2619" s="2" t="s">
        <v>3523</v>
      </c>
      <c r="B2619" s="2">
        <v>3</v>
      </c>
      <c r="C2619" s="2">
        <v>3</v>
      </c>
    </row>
    <row r="2620" spans="1:3" x14ac:dyDescent="0.2">
      <c r="A2620" s="2" t="s">
        <v>3529</v>
      </c>
      <c r="B2620" s="2">
        <v>3</v>
      </c>
      <c r="C2620" s="2">
        <v>3</v>
      </c>
    </row>
    <row r="2621" spans="1:3" x14ac:dyDescent="0.2">
      <c r="A2621" s="2" t="s">
        <v>3536</v>
      </c>
      <c r="B2621" s="2">
        <v>3</v>
      </c>
      <c r="C2621" s="2">
        <v>3</v>
      </c>
    </row>
    <row r="2622" spans="1:3" x14ac:dyDescent="0.2">
      <c r="A2622" s="2" t="s">
        <v>3555</v>
      </c>
      <c r="B2622" s="2">
        <v>3</v>
      </c>
      <c r="C2622" s="2">
        <v>3</v>
      </c>
    </row>
    <row r="2623" spans="1:3" x14ac:dyDescent="0.2">
      <c r="A2623" s="2" t="s">
        <v>3559</v>
      </c>
      <c r="B2623" s="2">
        <v>3</v>
      </c>
      <c r="C2623" s="2">
        <v>3</v>
      </c>
    </row>
    <row r="2624" spans="1:3" x14ac:dyDescent="0.2">
      <c r="A2624" s="2" t="s">
        <v>3573</v>
      </c>
      <c r="B2624" s="2">
        <v>3</v>
      </c>
      <c r="C2624" s="2">
        <v>3</v>
      </c>
    </row>
    <row r="2625" spans="1:3" x14ac:dyDescent="0.2">
      <c r="A2625" s="2" t="s">
        <v>3587</v>
      </c>
      <c r="B2625" s="2">
        <v>3</v>
      </c>
      <c r="C2625" s="2">
        <v>3</v>
      </c>
    </row>
    <row r="2626" spans="1:3" x14ac:dyDescent="0.2">
      <c r="A2626" s="2" t="s">
        <v>3596</v>
      </c>
      <c r="B2626" s="2">
        <v>3</v>
      </c>
      <c r="C2626" s="2">
        <v>3</v>
      </c>
    </row>
    <row r="2627" spans="1:3" x14ac:dyDescent="0.2">
      <c r="A2627" s="2" t="s">
        <v>3600</v>
      </c>
      <c r="B2627" s="2">
        <v>3</v>
      </c>
      <c r="C2627" s="2">
        <v>3</v>
      </c>
    </row>
    <row r="2628" spans="1:3" x14ac:dyDescent="0.2">
      <c r="A2628" s="2" t="s">
        <v>3622</v>
      </c>
      <c r="B2628" s="2">
        <v>3</v>
      </c>
      <c r="C2628" s="2">
        <v>3</v>
      </c>
    </row>
    <row r="2629" spans="1:3" x14ac:dyDescent="0.2">
      <c r="A2629" s="2" t="s">
        <v>3629</v>
      </c>
      <c r="B2629" s="2">
        <v>3</v>
      </c>
      <c r="C2629" s="2">
        <v>3</v>
      </c>
    </row>
    <row r="2630" spans="1:3" x14ac:dyDescent="0.2">
      <c r="A2630" s="2" t="s">
        <v>3635</v>
      </c>
      <c r="B2630" s="2">
        <v>3</v>
      </c>
      <c r="C2630" s="2">
        <v>3</v>
      </c>
    </row>
    <row r="2631" spans="1:3" x14ac:dyDescent="0.2">
      <c r="A2631" s="2" t="s">
        <v>3641</v>
      </c>
      <c r="B2631" s="2">
        <v>3</v>
      </c>
      <c r="C2631" s="2">
        <v>3</v>
      </c>
    </row>
    <row r="2632" spans="1:3" x14ac:dyDescent="0.2">
      <c r="A2632" s="2" t="s">
        <v>3644</v>
      </c>
      <c r="B2632" s="2">
        <v>3</v>
      </c>
      <c r="C2632" s="2">
        <v>3</v>
      </c>
    </row>
    <row r="2633" spans="1:3" x14ac:dyDescent="0.2">
      <c r="A2633" s="2" t="s">
        <v>3646</v>
      </c>
      <c r="B2633" s="2">
        <v>3</v>
      </c>
      <c r="C2633" s="2">
        <v>3</v>
      </c>
    </row>
    <row r="2634" spans="1:3" x14ac:dyDescent="0.2">
      <c r="A2634" s="2" t="s">
        <v>3666</v>
      </c>
      <c r="B2634" s="2">
        <v>3</v>
      </c>
      <c r="C2634" s="2">
        <v>3</v>
      </c>
    </row>
    <row r="2635" spans="1:3" x14ac:dyDescent="0.2">
      <c r="A2635" s="2" t="s">
        <v>3675</v>
      </c>
      <c r="B2635" s="2">
        <v>3</v>
      </c>
      <c r="C2635" s="2">
        <v>3</v>
      </c>
    </row>
    <row r="2636" spans="1:3" x14ac:dyDescent="0.2">
      <c r="A2636" s="2" t="s">
        <v>3683</v>
      </c>
      <c r="B2636" s="2">
        <v>3</v>
      </c>
      <c r="C2636" s="2">
        <v>3</v>
      </c>
    </row>
    <row r="2637" spans="1:3" x14ac:dyDescent="0.2">
      <c r="A2637" s="2" t="s">
        <v>3702</v>
      </c>
      <c r="B2637" s="2">
        <v>3</v>
      </c>
      <c r="C2637" s="2">
        <v>3</v>
      </c>
    </row>
    <row r="2638" spans="1:3" x14ac:dyDescent="0.2">
      <c r="A2638" s="2" t="s">
        <v>3711</v>
      </c>
      <c r="B2638" s="2">
        <v>3</v>
      </c>
      <c r="C2638" s="2">
        <v>3</v>
      </c>
    </row>
    <row r="2639" spans="1:3" x14ac:dyDescent="0.2">
      <c r="A2639" s="2" t="s">
        <v>3722</v>
      </c>
      <c r="B2639" s="2">
        <v>3</v>
      </c>
      <c r="C2639" s="2">
        <v>3</v>
      </c>
    </row>
    <row r="2640" spans="1:3" x14ac:dyDescent="0.2">
      <c r="A2640" s="2" t="s">
        <v>3737</v>
      </c>
      <c r="B2640" s="2">
        <v>3</v>
      </c>
      <c r="C2640" s="2">
        <v>3</v>
      </c>
    </row>
    <row r="2641" spans="1:3" x14ac:dyDescent="0.2">
      <c r="A2641" s="2" t="s">
        <v>3743</v>
      </c>
      <c r="B2641" s="2">
        <v>3</v>
      </c>
      <c r="C2641" s="2">
        <v>3</v>
      </c>
    </row>
    <row r="2642" spans="1:3" x14ac:dyDescent="0.2">
      <c r="A2642" s="2" t="s">
        <v>3744</v>
      </c>
      <c r="B2642" s="2">
        <v>3</v>
      </c>
      <c r="C2642" s="2">
        <v>4</v>
      </c>
    </row>
    <row r="2643" spans="1:3" x14ac:dyDescent="0.2">
      <c r="A2643" s="2" t="s">
        <v>3746</v>
      </c>
      <c r="B2643" s="2">
        <v>3</v>
      </c>
      <c r="C2643" s="2">
        <v>3</v>
      </c>
    </row>
    <row r="2644" spans="1:3" x14ac:dyDescent="0.2">
      <c r="A2644" s="2" t="s">
        <v>3757</v>
      </c>
      <c r="B2644" s="2">
        <v>3</v>
      </c>
      <c r="C2644" s="2">
        <v>3</v>
      </c>
    </row>
    <row r="2645" spans="1:3" x14ac:dyDescent="0.2">
      <c r="A2645" s="2" t="s">
        <v>3760</v>
      </c>
      <c r="B2645" s="2">
        <v>3</v>
      </c>
      <c r="C2645" s="2">
        <v>3</v>
      </c>
    </row>
    <row r="2646" spans="1:3" x14ac:dyDescent="0.2">
      <c r="A2646" s="2" t="s">
        <v>3782</v>
      </c>
      <c r="B2646" s="2">
        <v>3</v>
      </c>
      <c r="C2646" s="2">
        <v>3</v>
      </c>
    </row>
    <row r="2647" spans="1:3" x14ac:dyDescent="0.2">
      <c r="A2647" s="2" t="s">
        <v>3791</v>
      </c>
      <c r="B2647" s="2">
        <v>3</v>
      </c>
      <c r="C2647" s="2">
        <v>3</v>
      </c>
    </row>
    <row r="2648" spans="1:3" x14ac:dyDescent="0.2">
      <c r="A2648" s="2" t="s">
        <v>3799</v>
      </c>
      <c r="B2648" s="2">
        <v>3</v>
      </c>
      <c r="C2648" s="2">
        <v>3</v>
      </c>
    </row>
    <row r="2649" spans="1:3" x14ac:dyDescent="0.2">
      <c r="A2649" s="2" t="s">
        <v>3807</v>
      </c>
      <c r="B2649" s="2">
        <v>3</v>
      </c>
      <c r="C2649" s="2">
        <v>3</v>
      </c>
    </row>
    <row r="2650" spans="1:3" x14ac:dyDescent="0.2">
      <c r="A2650" s="2" t="s">
        <v>3828</v>
      </c>
      <c r="B2650" s="2">
        <v>3</v>
      </c>
      <c r="C2650" s="2">
        <v>3</v>
      </c>
    </row>
    <row r="2651" spans="1:3" x14ac:dyDescent="0.2">
      <c r="A2651" s="2" t="s">
        <v>3879</v>
      </c>
      <c r="B2651" s="2">
        <v>3</v>
      </c>
      <c r="C2651" s="2">
        <v>3</v>
      </c>
    </row>
    <row r="2652" spans="1:3" x14ac:dyDescent="0.2">
      <c r="A2652" s="2" t="s">
        <v>3886</v>
      </c>
      <c r="B2652" s="2">
        <v>3</v>
      </c>
      <c r="C2652" s="2">
        <v>3</v>
      </c>
    </row>
    <row r="2653" spans="1:3" x14ac:dyDescent="0.2">
      <c r="A2653" s="2" t="s">
        <v>3898</v>
      </c>
      <c r="B2653" s="2">
        <v>3</v>
      </c>
      <c r="C2653" s="2">
        <v>3</v>
      </c>
    </row>
    <row r="2654" spans="1:3" x14ac:dyDescent="0.2">
      <c r="A2654" s="2" t="s">
        <v>3899</v>
      </c>
      <c r="B2654" s="2">
        <v>3</v>
      </c>
      <c r="C2654" s="2">
        <v>3</v>
      </c>
    </row>
    <row r="2655" spans="1:3" x14ac:dyDescent="0.2">
      <c r="A2655" s="2" t="s">
        <v>3902</v>
      </c>
      <c r="B2655" s="2">
        <v>3</v>
      </c>
      <c r="C2655" s="2">
        <v>3</v>
      </c>
    </row>
    <row r="2656" spans="1:3" x14ac:dyDescent="0.2">
      <c r="A2656" s="2" t="s">
        <v>3904</v>
      </c>
      <c r="B2656" s="2">
        <v>3</v>
      </c>
      <c r="C2656" s="2">
        <v>3</v>
      </c>
    </row>
    <row r="2657" spans="1:3" x14ac:dyDescent="0.2">
      <c r="A2657" s="2" t="s">
        <v>3908</v>
      </c>
      <c r="B2657" s="2">
        <v>3</v>
      </c>
      <c r="C2657" s="2">
        <v>3</v>
      </c>
    </row>
    <row r="2658" spans="1:3" x14ac:dyDescent="0.2">
      <c r="A2658" s="2" t="s">
        <v>3950</v>
      </c>
      <c r="B2658" s="2">
        <v>3</v>
      </c>
      <c r="C2658" s="2">
        <v>3</v>
      </c>
    </row>
    <row r="2659" spans="1:3" x14ac:dyDescent="0.2">
      <c r="A2659" s="2" t="s">
        <v>3953</v>
      </c>
      <c r="B2659" s="2">
        <v>3</v>
      </c>
      <c r="C2659" s="2">
        <v>3</v>
      </c>
    </row>
    <row r="2660" spans="1:3" x14ac:dyDescent="0.2">
      <c r="A2660" s="2" t="s">
        <v>4029</v>
      </c>
      <c r="B2660" s="2">
        <v>3</v>
      </c>
      <c r="C2660" s="2">
        <v>3</v>
      </c>
    </row>
    <row r="2661" spans="1:3" x14ac:dyDescent="0.2">
      <c r="A2661" s="2" t="s">
        <v>4037</v>
      </c>
      <c r="B2661" s="2">
        <v>3</v>
      </c>
      <c r="C2661" s="2">
        <v>3</v>
      </c>
    </row>
    <row r="2662" spans="1:3" x14ac:dyDescent="0.2">
      <c r="A2662" s="2" t="s">
        <v>4038</v>
      </c>
      <c r="B2662" s="2">
        <v>3</v>
      </c>
      <c r="C2662" s="2">
        <v>3</v>
      </c>
    </row>
    <row r="2663" spans="1:3" x14ac:dyDescent="0.2">
      <c r="A2663" s="2" t="s">
        <v>4040</v>
      </c>
      <c r="B2663" s="2">
        <v>3</v>
      </c>
      <c r="C2663" s="2">
        <v>3</v>
      </c>
    </row>
    <row r="2664" spans="1:3" x14ac:dyDescent="0.2">
      <c r="A2664" s="2" t="s">
        <v>4044</v>
      </c>
      <c r="B2664" s="2">
        <v>3</v>
      </c>
      <c r="C2664" s="2">
        <v>3</v>
      </c>
    </row>
    <row r="2665" spans="1:3" x14ac:dyDescent="0.2">
      <c r="A2665" s="2" t="s">
        <v>4057</v>
      </c>
      <c r="B2665" s="2">
        <v>3</v>
      </c>
      <c r="C2665" s="2">
        <v>3</v>
      </c>
    </row>
    <row r="2666" spans="1:3" x14ac:dyDescent="0.2">
      <c r="A2666" s="2" t="s">
        <v>4061</v>
      </c>
      <c r="B2666" s="2">
        <v>3</v>
      </c>
      <c r="C2666" s="2">
        <v>3</v>
      </c>
    </row>
    <row r="2667" spans="1:3" x14ac:dyDescent="0.2">
      <c r="A2667" s="2" t="s">
        <v>4075</v>
      </c>
      <c r="B2667" s="2">
        <v>3</v>
      </c>
      <c r="C2667" s="2">
        <v>3</v>
      </c>
    </row>
    <row r="2668" spans="1:3" x14ac:dyDescent="0.2">
      <c r="A2668" s="2" t="s">
        <v>4083</v>
      </c>
      <c r="B2668" s="2">
        <v>3</v>
      </c>
      <c r="C2668" s="2">
        <v>3</v>
      </c>
    </row>
    <row r="2669" spans="1:3" x14ac:dyDescent="0.2">
      <c r="A2669" s="2" t="s">
        <v>4090</v>
      </c>
      <c r="B2669" s="2">
        <v>3</v>
      </c>
      <c r="C2669" s="2">
        <v>3</v>
      </c>
    </row>
    <row r="2670" spans="1:3" x14ac:dyDescent="0.2">
      <c r="A2670" s="2" t="s">
        <v>4146</v>
      </c>
      <c r="B2670" s="2">
        <v>3</v>
      </c>
      <c r="C2670" s="2">
        <v>3</v>
      </c>
    </row>
    <row r="2671" spans="1:3" x14ac:dyDescent="0.2">
      <c r="A2671" s="2" t="s">
        <v>4156</v>
      </c>
      <c r="B2671" s="2">
        <v>3</v>
      </c>
      <c r="C2671" s="2">
        <v>3</v>
      </c>
    </row>
    <row r="2672" spans="1:3" x14ac:dyDescent="0.2">
      <c r="A2672" s="2" t="s">
        <v>4164</v>
      </c>
      <c r="B2672" s="2">
        <v>3</v>
      </c>
      <c r="C2672" s="2">
        <v>3</v>
      </c>
    </row>
    <row r="2673" spans="1:3" x14ac:dyDescent="0.2">
      <c r="A2673" s="2" t="s">
        <v>4173</v>
      </c>
      <c r="B2673" s="2">
        <v>3</v>
      </c>
      <c r="C2673" s="2">
        <v>3</v>
      </c>
    </row>
    <row r="2674" spans="1:3" x14ac:dyDescent="0.2">
      <c r="A2674" s="2" t="s">
        <v>4189</v>
      </c>
      <c r="B2674" s="2">
        <v>3</v>
      </c>
      <c r="C2674" s="2">
        <v>3</v>
      </c>
    </row>
    <row r="2675" spans="1:3" x14ac:dyDescent="0.2">
      <c r="A2675" s="2" t="s">
        <v>4194</v>
      </c>
      <c r="B2675" s="2">
        <v>3</v>
      </c>
      <c r="C2675" s="2">
        <v>3</v>
      </c>
    </row>
    <row r="2676" spans="1:3" x14ac:dyDescent="0.2">
      <c r="A2676" s="2" t="s">
        <v>4216</v>
      </c>
      <c r="B2676" s="2">
        <v>3</v>
      </c>
      <c r="C2676" s="2">
        <v>3</v>
      </c>
    </row>
    <row r="2677" spans="1:3" x14ac:dyDescent="0.2">
      <c r="A2677" s="2" t="s">
        <v>4221</v>
      </c>
      <c r="B2677" s="2">
        <v>3</v>
      </c>
      <c r="C2677" s="2">
        <v>3</v>
      </c>
    </row>
    <row r="2678" spans="1:3" x14ac:dyDescent="0.2">
      <c r="A2678" s="2" t="s">
        <v>4234</v>
      </c>
      <c r="B2678" s="2">
        <v>3</v>
      </c>
      <c r="C2678" s="2">
        <v>3</v>
      </c>
    </row>
    <row r="2679" spans="1:3" x14ac:dyDescent="0.2">
      <c r="A2679" s="2" t="s">
        <v>4240</v>
      </c>
      <c r="B2679" s="2">
        <v>3</v>
      </c>
      <c r="C2679" s="2">
        <v>3</v>
      </c>
    </row>
    <row r="2680" spans="1:3" x14ac:dyDescent="0.2">
      <c r="A2680" s="2" t="s">
        <v>4253</v>
      </c>
      <c r="B2680" s="2">
        <v>3</v>
      </c>
      <c r="C2680" s="2">
        <v>3</v>
      </c>
    </row>
    <row r="2681" spans="1:3" x14ac:dyDescent="0.2">
      <c r="A2681" s="2" t="s">
        <v>4255</v>
      </c>
      <c r="B2681" s="2">
        <v>3</v>
      </c>
      <c r="C2681" s="2">
        <v>3</v>
      </c>
    </row>
    <row r="2682" spans="1:3" x14ac:dyDescent="0.2">
      <c r="A2682" s="2" t="s">
        <v>4256</v>
      </c>
      <c r="B2682" s="2">
        <v>3</v>
      </c>
      <c r="C2682" s="2">
        <v>3</v>
      </c>
    </row>
    <row r="2683" spans="1:3" x14ac:dyDescent="0.2">
      <c r="A2683" s="2" t="s">
        <v>4267</v>
      </c>
      <c r="B2683" s="2">
        <v>3</v>
      </c>
      <c r="C2683" s="2">
        <v>3</v>
      </c>
    </row>
    <row r="2684" spans="1:3" x14ac:dyDescent="0.2">
      <c r="A2684" s="2" t="s">
        <v>4295</v>
      </c>
      <c r="B2684" s="2">
        <v>3</v>
      </c>
      <c r="C2684" s="2">
        <v>3</v>
      </c>
    </row>
    <row r="2685" spans="1:3" x14ac:dyDescent="0.2">
      <c r="A2685" s="2" t="s">
        <v>4302</v>
      </c>
      <c r="B2685" s="2">
        <v>3</v>
      </c>
      <c r="C2685" s="2">
        <v>3</v>
      </c>
    </row>
    <row r="2686" spans="1:3" x14ac:dyDescent="0.2">
      <c r="A2686" s="2" t="s">
        <v>4312</v>
      </c>
      <c r="B2686" s="2">
        <v>3</v>
      </c>
      <c r="C2686" s="2">
        <v>3</v>
      </c>
    </row>
    <row r="2687" spans="1:3" x14ac:dyDescent="0.2">
      <c r="A2687" s="2" t="s">
        <v>4323</v>
      </c>
      <c r="B2687" s="2">
        <v>3</v>
      </c>
      <c r="C2687" s="2">
        <v>3</v>
      </c>
    </row>
    <row r="2688" spans="1:3" x14ac:dyDescent="0.2">
      <c r="A2688" s="2" t="s">
        <v>4328</v>
      </c>
      <c r="B2688" s="2">
        <v>3</v>
      </c>
      <c r="C2688" s="2">
        <v>3</v>
      </c>
    </row>
    <row r="2689" spans="1:3" x14ac:dyDescent="0.2">
      <c r="A2689" s="2" t="s">
        <v>4348</v>
      </c>
      <c r="B2689" s="2">
        <v>3</v>
      </c>
      <c r="C2689" s="2">
        <v>3</v>
      </c>
    </row>
    <row r="2690" spans="1:3" x14ac:dyDescent="0.2">
      <c r="A2690" s="2" t="s">
        <v>4355</v>
      </c>
      <c r="B2690" s="2">
        <v>3</v>
      </c>
      <c r="C2690" s="2">
        <v>3</v>
      </c>
    </row>
    <row r="2691" spans="1:3" x14ac:dyDescent="0.2">
      <c r="A2691" s="2" t="s">
        <v>4365</v>
      </c>
      <c r="B2691" s="2">
        <v>3</v>
      </c>
      <c r="C2691" s="2">
        <v>3</v>
      </c>
    </row>
    <row r="2692" spans="1:3" x14ac:dyDescent="0.2">
      <c r="A2692" s="2" t="s">
        <v>4366</v>
      </c>
      <c r="B2692" s="2">
        <v>3</v>
      </c>
      <c r="C2692" s="2">
        <v>3</v>
      </c>
    </row>
    <row r="2693" spans="1:3" x14ac:dyDescent="0.2">
      <c r="A2693" s="2" t="s">
        <v>4417</v>
      </c>
      <c r="B2693" s="2">
        <v>3</v>
      </c>
      <c r="C2693" s="2">
        <v>3</v>
      </c>
    </row>
    <row r="2694" spans="1:3" x14ac:dyDescent="0.2">
      <c r="A2694" s="2" t="s">
        <v>4437</v>
      </c>
      <c r="B2694" s="2">
        <v>3</v>
      </c>
      <c r="C2694" s="2">
        <v>3</v>
      </c>
    </row>
    <row r="2695" spans="1:3" x14ac:dyDescent="0.2">
      <c r="A2695" s="2" t="s">
        <v>4440</v>
      </c>
      <c r="B2695" s="2">
        <v>3</v>
      </c>
      <c r="C2695" s="2">
        <v>3</v>
      </c>
    </row>
    <row r="2696" spans="1:3" x14ac:dyDescent="0.2">
      <c r="A2696" s="2" t="s">
        <v>4445</v>
      </c>
      <c r="B2696" s="2">
        <v>3</v>
      </c>
      <c r="C2696" s="2">
        <v>3</v>
      </c>
    </row>
    <row r="2697" spans="1:3" x14ac:dyDescent="0.2">
      <c r="A2697" s="2" t="s">
        <v>4448</v>
      </c>
      <c r="B2697" s="2">
        <v>3</v>
      </c>
      <c r="C2697" s="2">
        <v>3</v>
      </c>
    </row>
    <row r="2698" spans="1:3" x14ac:dyDescent="0.2">
      <c r="A2698" s="2" t="s">
        <v>4450</v>
      </c>
      <c r="B2698" s="2">
        <v>3</v>
      </c>
      <c r="C2698" s="2">
        <v>3</v>
      </c>
    </row>
    <row r="2699" spans="1:3" x14ac:dyDescent="0.2">
      <c r="A2699" s="2" t="s">
        <v>4456</v>
      </c>
      <c r="B2699" s="2">
        <v>3</v>
      </c>
      <c r="C2699" s="2">
        <v>3</v>
      </c>
    </row>
    <row r="2700" spans="1:3" x14ac:dyDescent="0.2">
      <c r="A2700" s="2" t="s">
        <v>4457</v>
      </c>
      <c r="B2700" s="2">
        <v>3</v>
      </c>
      <c r="C2700" s="2">
        <v>3</v>
      </c>
    </row>
    <row r="2701" spans="1:3" x14ac:dyDescent="0.2">
      <c r="A2701" s="2" t="s">
        <v>4458</v>
      </c>
      <c r="B2701" s="2">
        <v>3</v>
      </c>
      <c r="C2701" s="2">
        <v>3</v>
      </c>
    </row>
    <row r="2702" spans="1:3" x14ac:dyDescent="0.2">
      <c r="A2702" s="2" t="s">
        <v>4467</v>
      </c>
      <c r="B2702" s="2">
        <v>3</v>
      </c>
      <c r="C2702" s="2">
        <v>3</v>
      </c>
    </row>
    <row r="2703" spans="1:3" x14ac:dyDescent="0.2">
      <c r="A2703" s="2" t="s">
        <v>4476</v>
      </c>
      <c r="B2703" s="2">
        <v>3</v>
      </c>
      <c r="C2703" s="2">
        <v>3</v>
      </c>
    </row>
    <row r="2704" spans="1:3" x14ac:dyDescent="0.2">
      <c r="A2704" s="2" t="s">
        <v>4478</v>
      </c>
      <c r="B2704" s="2">
        <v>3</v>
      </c>
      <c r="C2704" s="2">
        <v>3</v>
      </c>
    </row>
    <row r="2705" spans="1:3" x14ac:dyDescent="0.2">
      <c r="A2705" s="2" t="s">
        <v>4488</v>
      </c>
      <c r="B2705" s="2">
        <v>3</v>
      </c>
      <c r="C2705" s="2">
        <v>3</v>
      </c>
    </row>
    <row r="2706" spans="1:3" x14ac:dyDescent="0.2">
      <c r="A2706" s="2" t="s">
        <v>4497</v>
      </c>
      <c r="B2706" s="2">
        <v>3</v>
      </c>
      <c r="C2706" s="2">
        <v>3</v>
      </c>
    </row>
    <row r="2707" spans="1:3" x14ac:dyDescent="0.2">
      <c r="A2707" s="2" t="s">
        <v>4515</v>
      </c>
      <c r="B2707" s="2">
        <v>3</v>
      </c>
      <c r="C2707" s="2">
        <v>3</v>
      </c>
    </row>
    <row r="2708" spans="1:3" x14ac:dyDescent="0.2">
      <c r="A2708" s="2" t="s">
        <v>4530</v>
      </c>
      <c r="B2708" s="2">
        <v>3</v>
      </c>
      <c r="C2708" s="2">
        <v>3</v>
      </c>
    </row>
    <row r="2709" spans="1:3" x14ac:dyDescent="0.2">
      <c r="A2709" s="2" t="s">
        <v>4549</v>
      </c>
      <c r="B2709" s="2">
        <v>3</v>
      </c>
      <c r="C2709" s="2">
        <v>3</v>
      </c>
    </row>
    <row r="2710" spans="1:3" x14ac:dyDescent="0.2">
      <c r="A2710" s="2" t="s">
        <v>4563</v>
      </c>
      <c r="B2710" s="2">
        <v>3</v>
      </c>
      <c r="C2710" s="2">
        <v>3</v>
      </c>
    </row>
    <row r="2711" spans="1:3" x14ac:dyDescent="0.2">
      <c r="A2711" s="2" t="s">
        <v>4572</v>
      </c>
      <c r="B2711" s="2">
        <v>3</v>
      </c>
      <c r="C2711" s="2">
        <v>3</v>
      </c>
    </row>
    <row r="2712" spans="1:3" x14ac:dyDescent="0.2">
      <c r="A2712" s="2" t="s">
        <v>4613</v>
      </c>
      <c r="B2712" s="2">
        <v>3</v>
      </c>
      <c r="C2712" s="2">
        <v>3</v>
      </c>
    </row>
    <row r="2713" spans="1:3" x14ac:dyDescent="0.2">
      <c r="A2713" s="2" t="s">
        <v>4616</v>
      </c>
      <c r="B2713" s="2">
        <v>3</v>
      </c>
      <c r="C2713" s="2">
        <v>3</v>
      </c>
    </row>
    <row r="2714" spans="1:3" x14ac:dyDescent="0.2">
      <c r="A2714" s="2" t="s">
        <v>4629</v>
      </c>
      <c r="B2714" s="2">
        <v>3</v>
      </c>
      <c r="C2714" s="2">
        <v>3</v>
      </c>
    </row>
    <row r="2715" spans="1:3" x14ac:dyDescent="0.2">
      <c r="A2715" s="2" t="s">
        <v>4640</v>
      </c>
      <c r="B2715" s="2">
        <v>3</v>
      </c>
      <c r="C2715" s="2">
        <v>3</v>
      </c>
    </row>
    <row r="2716" spans="1:3" x14ac:dyDescent="0.2">
      <c r="A2716" s="2" t="s">
        <v>4652</v>
      </c>
      <c r="B2716" s="2">
        <v>3</v>
      </c>
      <c r="C2716" s="2">
        <v>3</v>
      </c>
    </row>
    <row r="2717" spans="1:3" x14ac:dyDescent="0.2">
      <c r="A2717" s="2" t="s">
        <v>4656</v>
      </c>
      <c r="B2717" s="2">
        <v>3</v>
      </c>
      <c r="C2717" s="2">
        <v>3</v>
      </c>
    </row>
    <row r="2718" spans="1:3" x14ac:dyDescent="0.2">
      <c r="A2718" s="2" t="s">
        <v>4674</v>
      </c>
      <c r="B2718" s="2">
        <v>3</v>
      </c>
      <c r="C2718" s="2">
        <v>3</v>
      </c>
    </row>
    <row r="2719" spans="1:3" x14ac:dyDescent="0.2">
      <c r="A2719" s="2" t="s">
        <v>4677</v>
      </c>
      <c r="B2719" s="2">
        <v>3</v>
      </c>
      <c r="C2719" s="2">
        <v>3</v>
      </c>
    </row>
    <row r="2720" spans="1:3" x14ac:dyDescent="0.2">
      <c r="A2720" s="2" t="s">
        <v>4692</v>
      </c>
      <c r="B2720" s="2">
        <v>3</v>
      </c>
      <c r="C2720" s="2">
        <v>3</v>
      </c>
    </row>
    <row r="2721" spans="1:3" x14ac:dyDescent="0.2">
      <c r="A2721" s="2" t="s">
        <v>4694</v>
      </c>
      <c r="B2721" s="2">
        <v>3</v>
      </c>
      <c r="C2721" s="2">
        <v>3</v>
      </c>
    </row>
    <row r="2722" spans="1:3" x14ac:dyDescent="0.2">
      <c r="A2722" s="2" t="s">
        <v>4708</v>
      </c>
      <c r="B2722" s="2">
        <v>3</v>
      </c>
      <c r="C2722" s="2">
        <v>3</v>
      </c>
    </row>
    <row r="2723" spans="1:3" x14ac:dyDescent="0.2">
      <c r="A2723" s="2" t="s">
        <v>4717</v>
      </c>
      <c r="B2723" s="2">
        <v>3</v>
      </c>
      <c r="C2723" s="2">
        <v>3</v>
      </c>
    </row>
    <row r="2724" spans="1:3" x14ac:dyDescent="0.2">
      <c r="A2724" s="2" t="s">
        <v>4734</v>
      </c>
      <c r="B2724" s="2">
        <v>3</v>
      </c>
      <c r="C2724" s="2">
        <v>3</v>
      </c>
    </row>
    <row r="2725" spans="1:3" x14ac:dyDescent="0.2">
      <c r="A2725" s="2" t="s">
        <v>4737</v>
      </c>
      <c r="B2725" s="2">
        <v>3</v>
      </c>
      <c r="C2725" s="2">
        <v>3</v>
      </c>
    </row>
    <row r="2726" spans="1:3" x14ac:dyDescent="0.2">
      <c r="A2726" s="2" t="s">
        <v>4767</v>
      </c>
      <c r="B2726" s="2">
        <v>3</v>
      </c>
      <c r="C2726" s="2">
        <v>3</v>
      </c>
    </row>
    <row r="2727" spans="1:3" x14ac:dyDescent="0.2">
      <c r="A2727" s="2" t="s">
        <v>4796</v>
      </c>
      <c r="B2727" s="2">
        <v>3</v>
      </c>
      <c r="C2727" s="2">
        <v>3</v>
      </c>
    </row>
    <row r="2728" spans="1:3" x14ac:dyDescent="0.2">
      <c r="A2728" s="2" t="s">
        <v>4797</v>
      </c>
      <c r="B2728" s="2">
        <v>3</v>
      </c>
      <c r="C2728" s="2">
        <v>3</v>
      </c>
    </row>
    <row r="2729" spans="1:3" x14ac:dyDescent="0.2">
      <c r="A2729" s="2" t="s">
        <v>4800</v>
      </c>
      <c r="B2729" s="2">
        <v>3</v>
      </c>
      <c r="C2729" s="2">
        <v>3</v>
      </c>
    </row>
    <row r="2730" spans="1:3" x14ac:dyDescent="0.2">
      <c r="A2730" s="2" t="s">
        <v>4801</v>
      </c>
      <c r="B2730" s="2">
        <v>3</v>
      </c>
      <c r="C2730" s="2">
        <v>3</v>
      </c>
    </row>
    <row r="2731" spans="1:3" x14ac:dyDescent="0.2">
      <c r="A2731" s="2" t="s">
        <v>4818</v>
      </c>
      <c r="B2731" s="2">
        <v>3</v>
      </c>
      <c r="C2731" s="2">
        <v>4</v>
      </c>
    </row>
    <row r="2732" spans="1:3" x14ac:dyDescent="0.2">
      <c r="A2732" s="2" t="s">
        <v>4827</v>
      </c>
      <c r="B2732" s="2">
        <v>3</v>
      </c>
      <c r="C2732" s="2">
        <v>3</v>
      </c>
    </row>
    <row r="2733" spans="1:3" x14ac:dyDescent="0.2">
      <c r="A2733" s="2" t="s">
        <v>4828</v>
      </c>
      <c r="B2733" s="2">
        <v>3</v>
      </c>
      <c r="C2733" s="2">
        <v>3</v>
      </c>
    </row>
    <row r="2734" spans="1:3" x14ac:dyDescent="0.2">
      <c r="A2734" s="2" t="s">
        <v>4848</v>
      </c>
      <c r="B2734" s="2">
        <v>3</v>
      </c>
      <c r="C2734" s="2">
        <v>3</v>
      </c>
    </row>
    <row r="2735" spans="1:3" x14ac:dyDescent="0.2">
      <c r="A2735" s="2" t="s">
        <v>4874</v>
      </c>
      <c r="B2735" s="2">
        <v>3</v>
      </c>
      <c r="C2735" s="2">
        <v>3</v>
      </c>
    </row>
    <row r="2736" spans="1:3" x14ac:dyDescent="0.2">
      <c r="A2736" s="2" t="s">
        <v>4875</v>
      </c>
      <c r="B2736" s="2">
        <v>3</v>
      </c>
      <c r="C2736" s="2">
        <v>3</v>
      </c>
    </row>
    <row r="2737" spans="1:3" x14ac:dyDescent="0.2">
      <c r="A2737" s="2" t="s">
        <v>4901</v>
      </c>
      <c r="B2737" s="2">
        <v>3</v>
      </c>
      <c r="C2737" s="2">
        <v>3</v>
      </c>
    </row>
    <row r="2738" spans="1:3" x14ac:dyDescent="0.2">
      <c r="A2738" s="2" t="s">
        <v>4937</v>
      </c>
      <c r="B2738" s="2">
        <v>3</v>
      </c>
      <c r="C2738" s="2">
        <v>3</v>
      </c>
    </row>
    <row r="2739" spans="1:3" x14ac:dyDescent="0.2">
      <c r="A2739" s="2" t="s">
        <v>4951</v>
      </c>
      <c r="B2739" s="2">
        <v>3</v>
      </c>
      <c r="C2739" s="2">
        <v>3</v>
      </c>
    </row>
    <row r="2740" spans="1:3" x14ac:dyDescent="0.2">
      <c r="A2740" s="2" t="s">
        <v>4965</v>
      </c>
      <c r="B2740" s="2">
        <v>3</v>
      </c>
      <c r="C2740" s="2">
        <v>3</v>
      </c>
    </row>
    <row r="2741" spans="1:3" x14ac:dyDescent="0.2">
      <c r="A2741" s="2" t="s">
        <v>4978</v>
      </c>
      <c r="B2741" s="2">
        <v>3</v>
      </c>
      <c r="C2741" s="2">
        <v>3</v>
      </c>
    </row>
    <row r="2742" spans="1:3" x14ac:dyDescent="0.2">
      <c r="A2742" s="2" t="s">
        <v>4989</v>
      </c>
      <c r="B2742" s="2">
        <v>3</v>
      </c>
      <c r="C2742" s="2">
        <v>3</v>
      </c>
    </row>
    <row r="2743" spans="1:3" x14ac:dyDescent="0.2">
      <c r="A2743" s="2" t="s">
        <v>5012</v>
      </c>
      <c r="B2743" s="2">
        <v>3</v>
      </c>
      <c r="C2743" s="2">
        <v>3</v>
      </c>
    </row>
    <row r="2744" spans="1:3" x14ac:dyDescent="0.2">
      <c r="A2744" s="2" t="s">
        <v>5014</v>
      </c>
      <c r="B2744" s="2">
        <v>3</v>
      </c>
      <c r="C2744" s="2">
        <v>3</v>
      </c>
    </row>
    <row r="2745" spans="1:3" x14ac:dyDescent="0.2">
      <c r="A2745" s="2" t="s">
        <v>5025</v>
      </c>
      <c r="B2745" s="2">
        <v>3</v>
      </c>
      <c r="C2745" s="2">
        <v>3</v>
      </c>
    </row>
    <row r="2746" spans="1:3" x14ac:dyDescent="0.2">
      <c r="A2746" s="2" t="s">
        <v>5027</v>
      </c>
      <c r="B2746" s="2">
        <v>3</v>
      </c>
      <c r="C2746" s="2">
        <v>3</v>
      </c>
    </row>
    <row r="2747" spans="1:3" x14ac:dyDescent="0.2">
      <c r="A2747" s="2" t="s">
        <v>5038</v>
      </c>
      <c r="B2747" s="2">
        <v>3</v>
      </c>
      <c r="C2747" s="2">
        <v>3</v>
      </c>
    </row>
    <row r="2748" spans="1:3" x14ac:dyDescent="0.2">
      <c r="A2748" s="2" t="s">
        <v>5051</v>
      </c>
      <c r="B2748" s="2">
        <v>3</v>
      </c>
      <c r="C2748" s="2">
        <v>3</v>
      </c>
    </row>
    <row r="2749" spans="1:3" x14ac:dyDescent="0.2">
      <c r="A2749" s="2" t="s">
        <v>5052</v>
      </c>
      <c r="B2749" s="2">
        <v>3</v>
      </c>
      <c r="C2749" s="2">
        <v>3</v>
      </c>
    </row>
    <row r="2750" spans="1:3" x14ac:dyDescent="0.2">
      <c r="A2750" s="2" t="s">
        <v>5060</v>
      </c>
      <c r="B2750" s="2">
        <v>3</v>
      </c>
      <c r="C2750" s="2">
        <v>3</v>
      </c>
    </row>
    <row r="2751" spans="1:3" x14ac:dyDescent="0.2">
      <c r="A2751" s="2" t="s">
        <v>5066</v>
      </c>
      <c r="B2751" s="2">
        <v>3</v>
      </c>
      <c r="C2751" s="2">
        <v>3</v>
      </c>
    </row>
    <row r="2752" spans="1:3" x14ac:dyDescent="0.2">
      <c r="A2752" s="2" t="s">
        <v>5090</v>
      </c>
      <c r="B2752" s="2">
        <v>3</v>
      </c>
      <c r="C2752" s="2">
        <v>3</v>
      </c>
    </row>
    <row r="2753" spans="1:3" x14ac:dyDescent="0.2">
      <c r="A2753" s="2" t="s">
        <v>5097</v>
      </c>
      <c r="B2753" s="2">
        <v>3</v>
      </c>
      <c r="C2753" s="2">
        <v>3</v>
      </c>
    </row>
    <row r="2754" spans="1:3" x14ac:dyDescent="0.2">
      <c r="A2754" s="2" t="s">
        <v>5134</v>
      </c>
      <c r="B2754" s="2">
        <v>3</v>
      </c>
      <c r="C2754" s="2">
        <v>3</v>
      </c>
    </row>
    <row r="2755" spans="1:3" x14ac:dyDescent="0.2">
      <c r="A2755" s="2" t="s">
        <v>5146</v>
      </c>
      <c r="B2755" s="2">
        <v>3</v>
      </c>
      <c r="C2755" s="2">
        <v>3</v>
      </c>
    </row>
    <row r="2756" spans="1:3" x14ac:dyDescent="0.2">
      <c r="A2756" s="2" t="s">
        <v>5173</v>
      </c>
      <c r="B2756" s="2">
        <v>3</v>
      </c>
      <c r="C2756" s="2">
        <v>3</v>
      </c>
    </row>
    <row r="2757" spans="1:3" x14ac:dyDescent="0.2">
      <c r="A2757" s="2" t="s">
        <v>5188</v>
      </c>
      <c r="B2757" s="2">
        <v>3</v>
      </c>
      <c r="C2757" s="2">
        <v>3</v>
      </c>
    </row>
    <row r="2758" spans="1:3" x14ac:dyDescent="0.2">
      <c r="A2758" s="2" t="s">
        <v>5196</v>
      </c>
      <c r="B2758" s="2">
        <v>3</v>
      </c>
      <c r="C2758" s="2">
        <v>3</v>
      </c>
    </row>
    <row r="2759" spans="1:3" x14ac:dyDescent="0.2">
      <c r="A2759" s="2" t="s">
        <v>5198</v>
      </c>
      <c r="B2759" s="2">
        <v>3</v>
      </c>
      <c r="C2759" s="2">
        <v>3</v>
      </c>
    </row>
    <row r="2760" spans="1:3" x14ac:dyDescent="0.2">
      <c r="A2760" s="2" t="s">
        <v>5219</v>
      </c>
      <c r="B2760" s="2">
        <v>3</v>
      </c>
      <c r="C2760" s="2">
        <v>3</v>
      </c>
    </row>
    <row r="2761" spans="1:3" x14ac:dyDescent="0.2">
      <c r="A2761" s="2" t="s">
        <v>5225</v>
      </c>
      <c r="B2761" s="2">
        <v>3</v>
      </c>
      <c r="C2761" s="2">
        <v>3</v>
      </c>
    </row>
    <row r="2762" spans="1:3" x14ac:dyDescent="0.2">
      <c r="A2762" s="2" t="s">
        <v>5226</v>
      </c>
      <c r="B2762" s="2">
        <v>3</v>
      </c>
      <c r="C2762" s="2">
        <v>3</v>
      </c>
    </row>
    <row r="2763" spans="1:3" x14ac:dyDescent="0.2">
      <c r="A2763" s="2" t="s">
        <v>5227</v>
      </c>
      <c r="B2763" s="2">
        <v>3</v>
      </c>
      <c r="C2763" s="2">
        <v>3</v>
      </c>
    </row>
    <row r="2764" spans="1:3" x14ac:dyDescent="0.2">
      <c r="A2764" s="2" t="s">
        <v>5267</v>
      </c>
      <c r="B2764" s="2">
        <v>3</v>
      </c>
      <c r="C2764" s="2">
        <v>3</v>
      </c>
    </row>
    <row r="2765" spans="1:3" x14ac:dyDescent="0.2">
      <c r="A2765" s="2" t="s">
        <v>5273</v>
      </c>
      <c r="B2765" s="2">
        <v>3</v>
      </c>
      <c r="C2765" s="2">
        <v>3</v>
      </c>
    </row>
    <row r="2766" spans="1:3" x14ac:dyDescent="0.2">
      <c r="A2766" s="2" t="s">
        <v>5290</v>
      </c>
      <c r="B2766" s="2">
        <v>3</v>
      </c>
      <c r="C2766" s="2">
        <v>3</v>
      </c>
    </row>
    <row r="2767" spans="1:3" x14ac:dyDescent="0.2">
      <c r="A2767" s="2" t="s">
        <v>5301</v>
      </c>
      <c r="B2767" s="2">
        <v>3</v>
      </c>
      <c r="C2767" s="2">
        <v>3</v>
      </c>
    </row>
    <row r="2768" spans="1:3" x14ac:dyDescent="0.2">
      <c r="A2768" s="2" t="s">
        <v>5302</v>
      </c>
      <c r="B2768" s="2">
        <v>3</v>
      </c>
      <c r="C2768" s="2">
        <v>3</v>
      </c>
    </row>
    <row r="2769" spans="1:3" x14ac:dyDescent="0.2">
      <c r="A2769" s="2" t="s">
        <v>5314</v>
      </c>
      <c r="B2769" s="2">
        <v>3</v>
      </c>
      <c r="C2769" s="2">
        <v>3</v>
      </c>
    </row>
    <row r="2770" spans="1:3" x14ac:dyDescent="0.2">
      <c r="A2770" s="2" t="s">
        <v>5367</v>
      </c>
      <c r="B2770" s="2">
        <v>3</v>
      </c>
      <c r="C2770" s="2">
        <v>3</v>
      </c>
    </row>
    <row r="2771" spans="1:3" x14ac:dyDescent="0.2">
      <c r="A2771" s="2" t="s">
        <v>5393</v>
      </c>
      <c r="B2771" s="2">
        <v>3</v>
      </c>
      <c r="C2771" s="2">
        <v>3</v>
      </c>
    </row>
    <row r="2772" spans="1:3" x14ac:dyDescent="0.2">
      <c r="A2772" s="2" t="s">
        <v>5432</v>
      </c>
      <c r="B2772" s="2">
        <v>3</v>
      </c>
      <c r="C2772" s="2">
        <v>4</v>
      </c>
    </row>
    <row r="2773" spans="1:3" x14ac:dyDescent="0.2">
      <c r="A2773" s="2" t="s">
        <v>5440</v>
      </c>
      <c r="B2773" s="2">
        <v>3</v>
      </c>
      <c r="C2773" s="2">
        <v>3</v>
      </c>
    </row>
    <row r="2774" spans="1:3" x14ac:dyDescent="0.2">
      <c r="A2774" s="2" t="s">
        <v>5443</v>
      </c>
      <c r="B2774" s="2">
        <v>3</v>
      </c>
      <c r="C2774" s="2">
        <v>3</v>
      </c>
    </row>
    <row r="2775" spans="1:3" x14ac:dyDescent="0.2">
      <c r="A2775" s="2" t="s">
        <v>5446</v>
      </c>
      <c r="B2775" s="2">
        <v>3</v>
      </c>
      <c r="C2775" s="2">
        <v>3</v>
      </c>
    </row>
    <row r="2776" spans="1:3" x14ac:dyDescent="0.2">
      <c r="A2776" s="2" t="s">
        <v>5452</v>
      </c>
      <c r="B2776" s="2">
        <v>3</v>
      </c>
      <c r="C2776" s="2">
        <v>3</v>
      </c>
    </row>
    <row r="2777" spans="1:3" x14ac:dyDescent="0.2">
      <c r="A2777" s="2" t="s">
        <v>5475</v>
      </c>
      <c r="B2777" s="2">
        <v>3</v>
      </c>
      <c r="C2777" s="2">
        <v>4</v>
      </c>
    </row>
    <row r="2778" spans="1:3" x14ac:dyDescent="0.2">
      <c r="A2778" s="2" t="s">
        <v>5496</v>
      </c>
      <c r="B2778" s="2">
        <v>3</v>
      </c>
      <c r="C2778" s="2">
        <v>3</v>
      </c>
    </row>
    <row r="2779" spans="1:3" x14ac:dyDescent="0.2">
      <c r="A2779" s="2" t="s">
        <v>5504</v>
      </c>
      <c r="B2779" s="2">
        <v>3</v>
      </c>
      <c r="C2779" s="2">
        <v>3</v>
      </c>
    </row>
    <row r="2780" spans="1:3" x14ac:dyDescent="0.2">
      <c r="A2780" s="2" t="s">
        <v>5540</v>
      </c>
      <c r="B2780" s="2">
        <v>3</v>
      </c>
      <c r="C2780" s="2">
        <v>3</v>
      </c>
    </row>
    <row r="2781" spans="1:3" x14ac:dyDescent="0.2">
      <c r="A2781" s="2" t="s">
        <v>5549</v>
      </c>
      <c r="B2781" s="2">
        <v>3</v>
      </c>
      <c r="C2781" s="2">
        <v>7</v>
      </c>
    </row>
    <row r="2782" spans="1:3" x14ac:dyDescent="0.2">
      <c r="A2782" s="2" t="s">
        <v>5550</v>
      </c>
      <c r="B2782" s="2">
        <v>3</v>
      </c>
      <c r="C2782" s="2">
        <v>3</v>
      </c>
    </row>
    <row r="2783" spans="1:3" x14ac:dyDescent="0.2">
      <c r="A2783" s="2" t="s">
        <v>5551</v>
      </c>
      <c r="B2783" s="2">
        <v>3</v>
      </c>
      <c r="C2783" s="2">
        <v>3</v>
      </c>
    </row>
    <row r="2784" spans="1:3" x14ac:dyDescent="0.2">
      <c r="A2784" s="2" t="s">
        <v>5567</v>
      </c>
      <c r="B2784" s="2">
        <v>3</v>
      </c>
      <c r="C2784" s="2">
        <v>3</v>
      </c>
    </row>
    <row r="2785" spans="1:3" x14ac:dyDescent="0.2">
      <c r="A2785" s="2" t="s">
        <v>5592</v>
      </c>
      <c r="B2785" s="2">
        <v>3</v>
      </c>
      <c r="C2785" s="2">
        <v>3</v>
      </c>
    </row>
    <row r="2786" spans="1:3" x14ac:dyDescent="0.2">
      <c r="A2786" s="2" t="s">
        <v>5602</v>
      </c>
      <c r="B2786" s="2">
        <v>3</v>
      </c>
      <c r="C2786" s="2">
        <v>3</v>
      </c>
    </row>
    <row r="2787" spans="1:3" x14ac:dyDescent="0.2">
      <c r="A2787" s="2" t="s">
        <v>5607</v>
      </c>
      <c r="B2787" s="2">
        <v>3</v>
      </c>
      <c r="C2787" s="2">
        <v>4</v>
      </c>
    </row>
    <row r="2788" spans="1:3" x14ac:dyDescent="0.2">
      <c r="A2788" s="2" t="s">
        <v>5639</v>
      </c>
      <c r="B2788" s="2">
        <v>3</v>
      </c>
      <c r="C2788" s="2">
        <v>3</v>
      </c>
    </row>
    <row r="2789" spans="1:3" x14ac:dyDescent="0.2">
      <c r="A2789" s="2" t="s">
        <v>5643</v>
      </c>
      <c r="B2789" s="2">
        <v>3</v>
      </c>
      <c r="C2789" s="2">
        <v>3</v>
      </c>
    </row>
    <row r="2790" spans="1:3" x14ac:dyDescent="0.2">
      <c r="A2790" s="2" t="s">
        <v>5644</v>
      </c>
      <c r="B2790" s="2">
        <v>3</v>
      </c>
      <c r="C2790" s="2">
        <v>3</v>
      </c>
    </row>
    <row r="2791" spans="1:3" x14ac:dyDescent="0.2">
      <c r="A2791" s="2" t="s">
        <v>5651</v>
      </c>
      <c r="B2791" s="2">
        <v>3</v>
      </c>
      <c r="C2791" s="2">
        <v>3</v>
      </c>
    </row>
    <row r="2792" spans="1:3" x14ac:dyDescent="0.2">
      <c r="A2792" s="2" t="s">
        <v>5658</v>
      </c>
      <c r="B2792" s="2">
        <v>3</v>
      </c>
      <c r="C2792" s="2">
        <v>3</v>
      </c>
    </row>
    <row r="2793" spans="1:3" x14ac:dyDescent="0.2">
      <c r="A2793" s="2" t="s">
        <v>5662</v>
      </c>
      <c r="B2793" s="2">
        <v>3</v>
      </c>
      <c r="C2793" s="2">
        <v>3</v>
      </c>
    </row>
    <row r="2794" spans="1:3" x14ac:dyDescent="0.2">
      <c r="A2794" s="2" t="s">
        <v>5678</v>
      </c>
      <c r="B2794" s="2">
        <v>3</v>
      </c>
      <c r="C2794" s="2">
        <v>3</v>
      </c>
    </row>
    <row r="2795" spans="1:3" x14ac:dyDescent="0.2">
      <c r="A2795" s="2" t="s">
        <v>5681</v>
      </c>
      <c r="B2795" s="2">
        <v>3</v>
      </c>
      <c r="C2795" s="2">
        <v>3</v>
      </c>
    </row>
    <row r="2796" spans="1:3" x14ac:dyDescent="0.2">
      <c r="A2796" s="2" t="s">
        <v>5690</v>
      </c>
      <c r="B2796" s="2">
        <v>3</v>
      </c>
      <c r="C2796" s="2">
        <v>3</v>
      </c>
    </row>
    <row r="2797" spans="1:3" x14ac:dyDescent="0.2">
      <c r="A2797" s="2" t="s">
        <v>5702</v>
      </c>
      <c r="B2797" s="2">
        <v>3</v>
      </c>
      <c r="C2797" s="2">
        <v>3</v>
      </c>
    </row>
    <row r="2798" spans="1:3" x14ac:dyDescent="0.2">
      <c r="A2798" s="2" t="s">
        <v>5705</v>
      </c>
      <c r="B2798" s="2">
        <v>3</v>
      </c>
      <c r="C2798" s="2">
        <v>3</v>
      </c>
    </row>
    <row r="2799" spans="1:3" x14ac:dyDescent="0.2">
      <c r="A2799" s="2" t="s">
        <v>5708</v>
      </c>
      <c r="B2799" s="2">
        <v>3</v>
      </c>
      <c r="C2799" s="2">
        <v>3</v>
      </c>
    </row>
    <row r="2800" spans="1:3" x14ac:dyDescent="0.2">
      <c r="A2800" s="2" t="s">
        <v>5710</v>
      </c>
      <c r="B2800" s="2">
        <v>3</v>
      </c>
      <c r="C2800" s="2">
        <v>3</v>
      </c>
    </row>
    <row r="2801" spans="1:3" x14ac:dyDescent="0.2">
      <c r="A2801" s="2" t="s">
        <v>5713</v>
      </c>
      <c r="B2801" s="2">
        <v>3</v>
      </c>
      <c r="C2801" s="2">
        <v>3</v>
      </c>
    </row>
    <row r="2802" spans="1:3" x14ac:dyDescent="0.2">
      <c r="A2802" s="2" t="s">
        <v>5721</v>
      </c>
      <c r="B2802" s="2">
        <v>3</v>
      </c>
      <c r="C2802" s="2">
        <v>3</v>
      </c>
    </row>
    <row r="2803" spans="1:3" x14ac:dyDescent="0.2">
      <c r="A2803" s="2" t="s">
        <v>5731</v>
      </c>
      <c r="B2803" s="2">
        <v>3</v>
      </c>
      <c r="C2803" s="2">
        <v>3</v>
      </c>
    </row>
    <row r="2804" spans="1:3" x14ac:dyDescent="0.2">
      <c r="A2804" s="2" t="s">
        <v>5732</v>
      </c>
      <c r="B2804" s="2">
        <v>3</v>
      </c>
      <c r="C2804" s="2">
        <v>3</v>
      </c>
    </row>
    <row r="2805" spans="1:3" x14ac:dyDescent="0.2">
      <c r="A2805" s="2" t="s">
        <v>5734</v>
      </c>
      <c r="B2805" s="2">
        <v>3</v>
      </c>
      <c r="C2805" s="2">
        <v>3</v>
      </c>
    </row>
    <row r="2806" spans="1:3" x14ac:dyDescent="0.2">
      <c r="A2806" s="2" t="s">
        <v>5736</v>
      </c>
      <c r="B2806" s="2">
        <v>3</v>
      </c>
      <c r="C2806" s="2">
        <v>3</v>
      </c>
    </row>
    <row r="2807" spans="1:3" x14ac:dyDescent="0.2">
      <c r="A2807" s="2" t="s">
        <v>5753</v>
      </c>
      <c r="B2807" s="2">
        <v>3</v>
      </c>
      <c r="C2807" s="2">
        <v>3</v>
      </c>
    </row>
    <row r="2808" spans="1:3" x14ac:dyDescent="0.2">
      <c r="A2808" s="2" t="s">
        <v>5754</v>
      </c>
      <c r="B2808" s="2">
        <v>3</v>
      </c>
      <c r="C2808" s="2">
        <v>3</v>
      </c>
    </row>
    <row r="2809" spans="1:3" x14ac:dyDescent="0.2">
      <c r="A2809" s="2" t="s">
        <v>5771</v>
      </c>
      <c r="B2809" s="2">
        <v>3</v>
      </c>
      <c r="C2809" s="2">
        <v>3</v>
      </c>
    </row>
    <row r="2810" spans="1:3" x14ac:dyDescent="0.2">
      <c r="A2810" s="2" t="s">
        <v>5775</v>
      </c>
      <c r="B2810" s="2">
        <v>3</v>
      </c>
      <c r="C2810" s="2">
        <v>3</v>
      </c>
    </row>
    <row r="2811" spans="1:3" x14ac:dyDescent="0.2">
      <c r="A2811" s="2" t="s">
        <v>5798</v>
      </c>
      <c r="B2811" s="2">
        <v>3</v>
      </c>
      <c r="C2811" s="2">
        <v>3</v>
      </c>
    </row>
    <row r="2812" spans="1:3" x14ac:dyDescent="0.2">
      <c r="A2812" s="2" t="s">
        <v>5799</v>
      </c>
      <c r="B2812" s="2">
        <v>3</v>
      </c>
      <c r="C2812" s="2">
        <v>3</v>
      </c>
    </row>
    <row r="2813" spans="1:3" x14ac:dyDescent="0.2">
      <c r="A2813" s="2" t="s">
        <v>5809</v>
      </c>
      <c r="B2813" s="2">
        <v>3</v>
      </c>
      <c r="C2813" s="2">
        <v>3</v>
      </c>
    </row>
    <row r="2814" spans="1:3" x14ac:dyDescent="0.2">
      <c r="A2814" s="2" t="s">
        <v>5825</v>
      </c>
      <c r="B2814" s="2">
        <v>3</v>
      </c>
      <c r="C2814" s="2">
        <v>3</v>
      </c>
    </row>
    <row r="2815" spans="1:3" x14ac:dyDescent="0.2">
      <c r="A2815" s="2" t="s">
        <v>5844</v>
      </c>
      <c r="B2815" s="2">
        <v>3</v>
      </c>
      <c r="C2815" s="2">
        <v>3</v>
      </c>
    </row>
    <row r="2816" spans="1:3" x14ac:dyDescent="0.2">
      <c r="A2816" s="2" t="s">
        <v>5845</v>
      </c>
      <c r="B2816" s="2">
        <v>3</v>
      </c>
      <c r="C2816" s="2">
        <v>3</v>
      </c>
    </row>
    <row r="2817" spans="1:3" x14ac:dyDescent="0.2">
      <c r="A2817" s="2" t="s">
        <v>5849</v>
      </c>
      <c r="B2817" s="2">
        <v>3</v>
      </c>
      <c r="C2817" s="2">
        <v>3</v>
      </c>
    </row>
    <row r="2818" spans="1:3" x14ac:dyDescent="0.2">
      <c r="A2818" s="2" t="s">
        <v>5851</v>
      </c>
      <c r="B2818" s="2">
        <v>3</v>
      </c>
      <c r="C2818" s="2">
        <v>3</v>
      </c>
    </row>
    <row r="2819" spans="1:3" x14ac:dyDescent="0.2">
      <c r="A2819" s="2" t="s">
        <v>5853</v>
      </c>
      <c r="B2819" s="2">
        <v>3</v>
      </c>
      <c r="C2819" s="2">
        <v>3</v>
      </c>
    </row>
    <row r="2820" spans="1:3" x14ac:dyDescent="0.2">
      <c r="A2820" s="2" t="s">
        <v>5862</v>
      </c>
      <c r="B2820" s="2">
        <v>3</v>
      </c>
      <c r="C2820" s="2">
        <v>3</v>
      </c>
    </row>
    <row r="2821" spans="1:3" x14ac:dyDescent="0.2">
      <c r="A2821" s="2" t="s">
        <v>5891</v>
      </c>
      <c r="B2821" s="2">
        <v>3</v>
      </c>
      <c r="C2821" s="2">
        <v>3</v>
      </c>
    </row>
    <row r="2822" spans="1:3" x14ac:dyDescent="0.2">
      <c r="A2822" s="2" t="s">
        <v>5893</v>
      </c>
      <c r="B2822" s="2">
        <v>3</v>
      </c>
      <c r="C2822" s="2">
        <v>3</v>
      </c>
    </row>
    <row r="2823" spans="1:3" x14ac:dyDescent="0.2">
      <c r="A2823" s="2" t="s">
        <v>5895</v>
      </c>
      <c r="B2823" s="2">
        <v>3</v>
      </c>
      <c r="C2823" s="2">
        <v>3</v>
      </c>
    </row>
    <row r="2824" spans="1:3" x14ac:dyDescent="0.2">
      <c r="A2824" s="2" t="s">
        <v>5896</v>
      </c>
      <c r="B2824" s="2">
        <v>3</v>
      </c>
      <c r="C2824" s="2">
        <v>3</v>
      </c>
    </row>
    <row r="2825" spans="1:3" x14ac:dyDescent="0.2">
      <c r="A2825" s="2" t="s">
        <v>5899</v>
      </c>
      <c r="B2825" s="2">
        <v>3</v>
      </c>
      <c r="C2825" s="2">
        <v>3</v>
      </c>
    </row>
    <row r="2826" spans="1:3" x14ac:dyDescent="0.2">
      <c r="A2826" s="2" t="s">
        <v>5902</v>
      </c>
      <c r="B2826" s="2">
        <v>3</v>
      </c>
      <c r="C2826" s="2">
        <v>3</v>
      </c>
    </row>
    <row r="2827" spans="1:3" x14ac:dyDescent="0.2">
      <c r="A2827" s="2" t="s">
        <v>5916</v>
      </c>
      <c r="B2827" s="2">
        <v>3</v>
      </c>
      <c r="C2827" s="2">
        <v>3</v>
      </c>
    </row>
    <row r="2828" spans="1:3" x14ac:dyDescent="0.2">
      <c r="A2828" s="2" t="s">
        <v>5926</v>
      </c>
      <c r="B2828" s="2">
        <v>3</v>
      </c>
      <c r="C2828" s="2">
        <v>3</v>
      </c>
    </row>
    <row r="2829" spans="1:3" x14ac:dyDescent="0.2">
      <c r="A2829" s="2" t="s">
        <v>5939</v>
      </c>
      <c r="B2829" s="2">
        <v>3</v>
      </c>
      <c r="C2829" s="2">
        <v>3</v>
      </c>
    </row>
    <row r="2830" spans="1:3" x14ac:dyDescent="0.2">
      <c r="A2830" s="2" t="s">
        <v>5948</v>
      </c>
      <c r="B2830" s="2">
        <v>3</v>
      </c>
      <c r="C2830" s="2">
        <v>3</v>
      </c>
    </row>
    <row r="2831" spans="1:3" x14ac:dyDescent="0.2">
      <c r="A2831" s="2" t="s">
        <v>5954</v>
      </c>
      <c r="B2831" s="2">
        <v>3</v>
      </c>
      <c r="C2831" s="2">
        <v>3</v>
      </c>
    </row>
    <row r="2832" spans="1:3" x14ac:dyDescent="0.2">
      <c r="A2832" s="2" t="s">
        <v>5971</v>
      </c>
      <c r="B2832" s="2">
        <v>3</v>
      </c>
      <c r="C2832" s="2">
        <v>4</v>
      </c>
    </row>
    <row r="2833" spans="1:3" x14ac:dyDescent="0.2">
      <c r="A2833" s="2" t="s">
        <v>5994</v>
      </c>
      <c r="B2833" s="2">
        <v>3</v>
      </c>
      <c r="C2833" s="2">
        <v>3</v>
      </c>
    </row>
    <row r="2834" spans="1:3" x14ac:dyDescent="0.2">
      <c r="A2834" s="2" t="s">
        <v>5995</v>
      </c>
      <c r="B2834" s="2">
        <v>3</v>
      </c>
      <c r="C2834" s="2">
        <v>3</v>
      </c>
    </row>
    <row r="2835" spans="1:3" x14ac:dyDescent="0.2">
      <c r="A2835" s="2" t="s">
        <v>5997</v>
      </c>
      <c r="B2835" s="2">
        <v>3</v>
      </c>
      <c r="C2835" s="2">
        <v>3</v>
      </c>
    </row>
    <row r="2836" spans="1:3" x14ac:dyDescent="0.2">
      <c r="A2836" s="2" t="s">
        <v>6003</v>
      </c>
      <c r="B2836" s="2">
        <v>3</v>
      </c>
      <c r="C2836" s="2">
        <v>3</v>
      </c>
    </row>
    <row r="2837" spans="1:3" x14ac:dyDescent="0.2">
      <c r="A2837" s="2" t="s">
        <v>6005</v>
      </c>
      <c r="B2837" s="2">
        <v>3</v>
      </c>
      <c r="C2837" s="2">
        <v>3</v>
      </c>
    </row>
    <row r="2838" spans="1:3" x14ac:dyDescent="0.2">
      <c r="A2838" s="2" t="s">
        <v>6007</v>
      </c>
      <c r="B2838" s="2">
        <v>3</v>
      </c>
      <c r="C2838" s="2">
        <v>3</v>
      </c>
    </row>
    <row r="2839" spans="1:3" x14ac:dyDescent="0.2">
      <c r="A2839" s="2" t="s">
        <v>6033</v>
      </c>
      <c r="B2839" s="2">
        <v>3</v>
      </c>
      <c r="C2839" s="2">
        <v>3</v>
      </c>
    </row>
    <row r="2840" spans="1:3" x14ac:dyDescent="0.2">
      <c r="A2840" s="2" t="s">
        <v>6046</v>
      </c>
      <c r="B2840" s="2">
        <v>3</v>
      </c>
      <c r="C2840" s="2">
        <v>3</v>
      </c>
    </row>
    <row r="2841" spans="1:3" x14ac:dyDescent="0.2">
      <c r="A2841" s="2" t="s">
        <v>6049</v>
      </c>
      <c r="B2841" s="2">
        <v>3</v>
      </c>
      <c r="C2841" s="2">
        <v>3</v>
      </c>
    </row>
    <row r="2842" spans="1:3" x14ac:dyDescent="0.2">
      <c r="A2842" s="2" t="s">
        <v>6051</v>
      </c>
      <c r="B2842" s="2">
        <v>3</v>
      </c>
      <c r="C2842" s="2">
        <v>3</v>
      </c>
    </row>
    <row r="2843" spans="1:3" x14ac:dyDescent="0.2">
      <c r="A2843" s="2" t="s">
        <v>6052</v>
      </c>
      <c r="B2843" s="2">
        <v>3</v>
      </c>
      <c r="C2843" s="2">
        <v>3</v>
      </c>
    </row>
    <row r="2844" spans="1:3" x14ac:dyDescent="0.2">
      <c r="A2844" s="2" t="s">
        <v>6079</v>
      </c>
      <c r="B2844" s="2">
        <v>3</v>
      </c>
      <c r="C2844" s="2">
        <v>4</v>
      </c>
    </row>
    <row r="2845" spans="1:3" x14ac:dyDescent="0.2">
      <c r="A2845" s="2" t="s">
        <v>6084</v>
      </c>
      <c r="B2845" s="2">
        <v>3</v>
      </c>
      <c r="C2845" s="2">
        <v>3</v>
      </c>
    </row>
    <row r="2846" spans="1:3" x14ac:dyDescent="0.2">
      <c r="A2846" s="2" t="s">
        <v>6086</v>
      </c>
      <c r="B2846" s="2">
        <v>3</v>
      </c>
      <c r="C2846" s="2">
        <v>3</v>
      </c>
    </row>
    <row r="2847" spans="1:3" x14ac:dyDescent="0.2">
      <c r="A2847" s="2" t="s">
        <v>6088</v>
      </c>
      <c r="B2847" s="2">
        <v>3</v>
      </c>
      <c r="C2847" s="2">
        <v>3</v>
      </c>
    </row>
    <row r="2848" spans="1:3" x14ac:dyDescent="0.2">
      <c r="A2848" s="2" t="s">
        <v>6090</v>
      </c>
      <c r="B2848" s="2">
        <v>3</v>
      </c>
      <c r="C2848" s="2">
        <v>3</v>
      </c>
    </row>
    <row r="2849" spans="1:3" x14ac:dyDescent="0.2">
      <c r="A2849" s="2" t="s">
        <v>6103</v>
      </c>
      <c r="B2849" s="2">
        <v>3</v>
      </c>
      <c r="C2849" s="2">
        <v>3</v>
      </c>
    </row>
    <row r="2850" spans="1:3" x14ac:dyDescent="0.2">
      <c r="A2850" s="2" t="s">
        <v>6107</v>
      </c>
      <c r="B2850" s="2">
        <v>3</v>
      </c>
      <c r="C2850" s="2">
        <v>3</v>
      </c>
    </row>
    <row r="2851" spans="1:3" x14ac:dyDescent="0.2">
      <c r="A2851" s="2" t="s">
        <v>6109</v>
      </c>
      <c r="B2851" s="2">
        <v>3</v>
      </c>
      <c r="C2851" s="2">
        <v>3</v>
      </c>
    </row>
    <row r="2852" spans="1:3" x14ac:dyDescent="0.2">
      <c r="A2852" s="2" t="s">
        <v>6118</v>
      </c>
      <c r="B2852" s="2">
        <v>3</v>
      </c>
      <c r="C2852" s="2">
        <v>3</v>
      </c>
    </row>
    <row r="2853" spans="1:3" x14ac:dyDescent="0.2">
      <c r="A2853" s="2" t="s">
        <v>6134</v>
      </c>
      <c r="B2853" s="2">
        <v>3</v>
      </c>
      <c r="C2853" s="2">
        <v>3</v>
      </c>
    </row>
    <row r="2854" spans="1:3" x14ac:dyDescent="0.2">
      <c r="A2854" s="2" t="s">
        <v>6143</v>
      </c>
      <c r="B2854" s="2">
        <v>3</v>
      </c>
      <c r="C2854" s="2">
        <v>3</v>
      </c>
    </row>
    <row r="2855" spans="1:3" x14ac:dyDescent="0.2">
      <c r="A2855" s="2" t="s">
        <v>6147</v>
      </c>
      <c r="B2855" s="2">
        <v>3</v>
      </c>
      <c r="C2855" s="2">
        <v>3</v>
      </c>
    </row>
    <row r="2856" spans="1:3" x14ac:dyDescent="0.2">
      <c r="A2856" s="2" t="s">
        <v>6162</v>
      </c>
      <c r="B2856" s="2">
        <v>3</v>
      </c>
      <c r="C2856" s="2">
        <v>3</v>
      </c>
    </row>
    <row r="2857" spans="1:3" x14ac:dyDescent="0.2">
      <c r="A2857" s="2" t="s">
        <v>6178</v>
      </c>
      <c r="B2857" s="2">
        <v>3</v>
      </c>
      <c r="C2857" s="2">
        <v>3</v>
      </c>
    </row>
    <row r="2858" spans="1:3" x14ac:dyDescent="0.2">
      <c r="A2858" s="2" t="s">
        <v>6187</v>
      </c>
      <c r="B2858" s="2">
        <v>3</v>
      </c>
      <c r="C2858" s="2">
        <v>3</v>
      </c>
    </row>
    <row r="2859" spans="1:3" x14ac:dyDescent="0.2">
      <c r="A2859" s="2" t="s">
        <v>6188</v>
      </c>
      <c r="B2859" s="2">
        <v>3</v>
      </c>
      <c r="C2859" s="2">
        <v>3</v>
      </c>
    </row>
    <row r="2860" spans="1:3" x14ac:dyDescent="0.2">
      <c r="A2860" s="2" t="s">
        <v>6192</v>
      </c>
      <c r="B2860" s="2">
        <v>3</v>
      </c>
      <c r="C2860" s="2">
        <v>3</v>
      </c>
    </row>
    <row r="2861" spans="1:3" x14ac:dyDescent="0.2">
      <c r="A2861" s="2" t="s">
        <v>6193</v>
      </c>
      <c r="B2861" s="2">
        <v>3</v>
      </c>
      <c r="C2861" s="2">
        <v>3</v>
      </c>
    </row>
    <row r="2862" spans="1:3" x14ac:dyDescent="0.2">
      <c r="A2862" s="2" t="s">
        <v>6196</v>
      </c>
      <c r="B2862" s="2">
        <v>3</v>
      </c>
      <c r="C2862" s="2">
        <v>3</v>
      </c>
    </row>
    <row r="2863" spans="1:3" x14ac:dyDescent="0.2">
      <c r="A2863" s="2" t="s">
        <v>6208</v>
      </c>
      <c r="B2863" s="2">
        <v>3</v>
      </c>
      <c r="C2863" s="2">
        <v>3</v>
      </c>
    </row>
    <row r="2864" spans="1:3" x14ac:dyDescent="0.2">
      <c r="A2864" s="2" t="s">
        <v>6217</v>
      </c>
      <c r="B2864" s="2">
        <v>3</v>
      </c>
      <c r="C2864" s="2">
        <v>3</v>
      </c>
    </row>
    <row r="2865" spans="1:3" x14ac:dyDescent="0.2">
      <c r="A2865" s="2" t="s">
        <v>6221</v>
      </c>
      <c r="B2865" s="2">
        <v>3</v>
      </c>
      <c r="C2865" s="2">
        <v>3</v>
      </c>
    </row>
    <row r="2866" spans="1:3" x14ac:dyDescent="0.2">
      <c r="A2866" s="2" t="s">
        <v>6228</v>
      </c>
      <c r="B2866" s="2">
        <v>3</v>
      </c>
      <c r="C2866" s="2">
        <v>3</v>
      </c>
    </row>
    <row r="2867" spans="1:3" x14ac:dyDescent="0.2">
      <c r="A2867" s="2" t="s">
        <v>6234</v>
      </c>
      <c r="B2867" s="2">
        <v>3</v>
      </c>
      <c r="C2867" s="2">
        <v>3</v>
      </c>
    </row>
    <row r="2868" spans="1:3" x14ac:dyDescent="0.2">
      <c r="A2868" s="2" t="s">
        <v>6241</v>
      </c>
      <c r="B2868" s="2">
        <v>3</v>
      </c>
      <c r="C2868" s="2">
        <v>3</v>
      </c>
    </row>
    <row r="2869" spans="1:3" x14ac:dyDescent="0.2">
      <c r="A2869" s="2" t="s">
        <v>6254</v>
      </c>
      <c r="B2869" s="2">
        <v>3</v>
      </c>
      <c r="C2869" s="2">
        <v>3</v>
      </c>
    </row>
    <row r="2870" spans="1:3" x14ac:dyDescent="0.2">
      <c r="A2870" s="2" t="s">
        <v>6268</v>
      </c>
      <c r="B2870" s="2">
        <v>3</v>
      </c>
      <c r="C2870" s="2">
        <v>3</v>
      </c>
    </row>
    <row r="2871" spans="1:3" x14ac:dyDescent="0.2">
      <c r="A2871" s="2" t="s">
        <v>6274</v>
      </c>
      <c r="B2871" s="2">
        <v>3</v>
      </c>
      <c r="C2871" s="2">
        <v>3</v>
      </c>
    </row>
    <row r="2872" spans="1:3" x14ac:dyDescent="0.2">
      <c r="A2872" s="2" t="s">
        <v>6277</v>
      </c>
      <c r="B2872" s="2">
        <v>3</v>
      </c>
      <c r="C2872" s="2">
        <v>3</v>
      </c>
    </row>
    <row r="2873" spans="1:3" x14ac:dyDescent="0.2">
      <c r="A2873" s="2" t="s">
        <v>6293</v>
      </c>
      <c r="B2873" s="2">
        <v>3</v>
      </c>
      <c r="C2873" s="2">
        <v>3</v>
      </c>
    </row>
    <row r="2874" spans="1:3" x14ac:dyDescent="0.2">
      <c r="A2874" s="2" t="s">
        <v>6312</v>
      </c>
      <c r="B2874" s="2">
        <v>3</v>
      </c>
      <c r="C2874" s="2">
        <v>3</v>
      </c>
    </row>
    <row r="2875" spans="1:3" x14ac:dyDescent="0.2">
      <c r="A2875" s="2" t="s">
        <v>6322</v>
      </c>
      <c r="B2875" s="2">
        <v>3</v>
      </c>
      <c r="C2875" s="2">
        <v>3</v>
      </c>
    </row>
    <row r="2876" spans="1:3" x14ac:dyDescent="0.2">
      <c r="A2876" s="2" t="s">
        <v>6327</v>
      </c>
      <c r="B2876" s="2">
        <v>3</v>
      </c>
      <c r="C2876" s="2">
        <v>3</v>
      </c>
    </row>
    <row r="2877" spans="1:3" x14ac:dyDescent="0.2">
      <c r="A2877" s="2" t="s">
        <v>6330</v>
      </c>
      <c r="B2877" s="2">
        <v>3</v>
      </c>
      <c r="C2877" s="2">
        <v>3</v>
      </c>
    </row>
    <row r="2878" spans="1:3" x14ac:dyDescent="0.2">
      <c r="A2878" s="2" t="s">
        <v>6342</v>
      </c>
      <c r="B2878" s="2">
        <v>3</v>
      </c>
      <c r="C2878" s="2">
        <v>3</v>
      </c>
    </row>
    <row r="2879" spans="1:3" x14ac:dyDescent="0.2">
      <c r="A2879" s="2" t="s">
        <v>6367</v>
      </c>
      <c r="B2879" s="2">
        <v>3</v>
      </c>
      <c r="C2879" s="2">
        <v>3</v>
      </c>
    </row>
    <row r="2880" spans="1:3" x14ac:dyDescent="0.2">
      <c r="A2880" s="2" t="s">
        <v>6374</v>
      </c>
      <c r="B2880" s="2">
        <v>3</v>
      </c>
      <c r="C2880" s="2">
        <v>3</v>
      </c>
    </row>
    <row r="2881" spans="1:3" x14ac:dyDescent="0.2">
      <c r="A2881" s="2" t="s">
        <v>6391</v>
      </c>
      <c r="B2881" s="2">
        <v>3</v>
      </c>
      <c r="C2881" s="2">
        <v>3</v>
      </c>
    </row>
    <row r="2882" spans="1:3" x14ac:dyDescent="0.2">
      <c r="A2882" s="2" t="s">
        <v>6400</v>
      </c>
      <c r="B2882" s="2">
        <v>3</v>
      </c>
      <c r="C2882" s="2">
        <v>4</v>
      </c>
    </row>
    <row r="2883" spans="1:3" x14ac:dyDescent="0.2">
      <c r="A2883" s="2" t="s">
        <v>6401</v>
      </c>
      <c r="B2883" s="2">
        <v>3</v>
      </c>
      <c r="C2883" s="2">
        <v>4</v>
      </c>
    </row>
    <row r="2884" spans="1:3" x14ac:dyDescent="0.2">
      <c r="A2884" s="2" t="s">
        <v>6406</v>
      </c>
      <c r="B2884" s="2">
        <v>3</v>
      </c>
      <c r="C2884" s="2">
        <v>3</v>
      </c>
    </row>
    <row r="2885" spans="1:3" x14ac:dyDescent="0.2">
      <c r="A2885" s="2" t="s">
        <v>6425</v>
      </c>
      <c r="B2885" s="2">
        <v>3</v>
      </c>
      <c r="C2885" s="2">
        <v>3</v>
      </c>
    </row>
    <row r="2886" spans="1:3" x14ac:dyDescent="0.2">
      <c r="A2886" s="2" t="s">
        <v>6446</v>
      </c>
      <c r="B2886" s="2">
        <v>3</v>
      </c>
      <c r="C2886" s="2">
        <v>3</v>
      </c>
    </row>
    <row r="2887" spans="1:3" x14ac:dyDescent="0.2">
      <c r="A2887" s="2" t="s">
        <v>6449</v>
      </c>
      <c r="B2887" s="2">
        <v>3</v>
      </c>
      <c r="C2887" s="2">
        <v>3</v>
      </c>
    </row>
    <row r="2888" spans="1:3" x14ac:dyDescent="0.2">
      <c r="A2888" s="2" t="s">
        <v>6453</v>
      </c>
      <c r="B2888" s="2">
        <v>3</v>
      </c>
      <c r="C2888" s="2">
        <v>3</v>
      </c>
    </row>
    <row r="2889" spans="1:3" x14ac:dyDescent="0.2">
      <c r="A2889" s="2" t="s">
        <v>6473</v>
      </c>
      <c r="B2889" s="2">
        <v>3</v>
      </c>
      <c r="C2889" s="2">
        <v>3</v>
      </c>
    </row>
    <row r="2890" spans="1:3" x14ac:dyDescent="0.2">
      <c r="A2890" s="2" t="s">
        <v>6474</v>
      </c>
      <c r="B2890" s="2">
        <v>3</v>
      </c>
      <c r="C2890" s="2">
        <v>3</v>
      </c>
    </row>
    <row r="2891" spans="1:3" x14ac:dyDescent="0.2">
      <c r="A2891" s="2" t="s">
        <v>6475</v>
      </c>
      <c r="B2891" s="2">
        <v>3</v>
      </c>
      <c r="C2891" s="2">
        <v>3</v>
      </c>
    </row>
    <row r="2892" spans="1:3" x14ac:dyDescent="0.2">
      <c r="A2892" s="2" t="s">
        <v>6481</v>
      </c>
      <c r="B2892" s="2">
        <v>3</v>
      </c>
      <c r="C2892" s="2">
        <v>3</v>
      </c>
    </row>
    <row r="2893" spans="1:3" x14ac:dyDescent="0.2">
      <c r="A2893" s="2" t="s">
        <v>6485</v>
      </c>
      <c r="B2893" s="2">
        <v>3</v>
      </c>
      <c r="C2893" s="2">
        <v>3</v>
      </c>
    </row>
    <row r="2894" spans="1:3" x14ac:dyDescent="0.2">
      <c r="A2894" s="2" t="s">
        <v>6487</v>
      </c>
      <c r="B2894" s="2">
        <v>3</v>
      </c>
      <c r="C2894" s="2">
        <v>3</v>
      </c>
    </row>
    <row r="2895" spans="1:3" x14ac:dyDescent="0.2">
      <c r="A2895" s="2" t="s">
        <v>6488</v>
      </c>
      <c r="B2895" s="2">
        <v>3</v>
      </c>
      <c r="C2895" s="2">
        <v>3</v>
      </c>
    </row>
    <row r="2896" spans="1:3" x14ac:dyDescent="0.2">
      <c r="A2896" s="2" t="s">
        <v>6489</v>
      </c>
      <c r="B2896" s="2">
        <v>3</v>
      </c>
      <c r="C2896" s="2">
        <v>3</v>
      </c>
    </row>
    <row r="2897" spans="1:3" x14ac:dyDescent="0.2">
      <c r="A2897" s="2" t="s">
        <v>6502</v>
      </c>
      <c r="B2897" s="2">
        <v>3</v>
      </c>
      <c r="C2897" s="2">
        <v>3</v>
      </c>
    </row>
    <row r="2898" spans="1:3" x14ac:dyDescent="0.2">
      <c r="A2898" s="2" t="s">
        <v>6515</v>
      </c>
      <c r="B2898" s="2">
        <v>3</v>
      </c>
      <c r="C2898" s="2">
        <v>3</v>
      </c>
    </row>
    <row r="2899" spans="1:3" x14ac:dyDescent="0.2">
      <c r="A2899" s="2" t="s">
        <v>6527</v>
      </c>
      <c r="B2899" s="2">
        <v>3</v>
      </c>
      <c r="C2899" s="2">
        <v>3</v>
      </c>
    </row>
    <row r="2900" spans="1:3" x14ac:dyDescent="0.2">
      <c r="A2900" s="2" t="s">
        <v>6529</v>
      </c>
      <c r="B2900" s="2">
        <v>3</v>
      </c>
      <c r="C2900" s="2">
        <v>3</v>
      </c>
    </row>
    <row r="2901" spans="1:3" x14ac:dyDescent="0.2">
      <c r="A2901" s="2" t="s">
        <v>6565</v>
      </c>
      <c r="B2901" s="2">
        <v>3</v>
      </c>
      <c r="C2901" s="2">
        <v>3</v>
      </c>
    </row>
    <row r="2902" spans="1:3" x14ac:dyDescent="0.2">
      <c r="A2902" s="2" t="s">
        <v>6566</v>
      </c>
      <c r="B2902" s="2">
        <v>3</v>
      </c>
      <c r="C2902" s="2">
        <v>3</v>
      </c>
    </row>
    <row r="2903" spans="1:3" x14ac:dyDescent="0.2">
      <c r="A2903" s="2" t="s">
        <v>6584</v>
      </c>
      <c r="B2903" s="2">
        <v>3</v>
      </c>
      <c r="C2903" s="2">
        <v>3</v>
      </c>
    </row>
    <row r="2904" spans="1:3" x14ac:dyDescent="0.2">
      <c r="A2904" s="2" t="s">
        <v>6585</v>
      </c>
      <c r="B2904" s="2">
        <v>3</v>
      </c>
      <c r="C2904" s="2">
        <v>3</v>
      </c>
    </row>
    <row r="2905" spans="1:3" x14ac:dyDescent="0.2">
      <c r="A2905" s="2" t="s">
        <v>6587</v>
      </c>
      <c r="B2905" s="2">
        <v>3</v>
      </c>
      <c r="C2905" s="2">
        <v>3</v>
      </c>
    </row>
    <row r="2906" spans="1:3" x14ac:dyDescent="0.2">
      <c r="A2906" s="2" t="s">
        <v>6591</v>
      </c>
      <c r="B2906" s="2">
        <v>3</v>
      </c>
      <c r="C2906" s="2">
        <v>3</v>
      </c>
    </row>
    <row r="2907" spans="1:3" x14ac:dyDescent="0.2">
      <c r="A2907" s="2" t="s">
        <v>6592</v>
      </c>
      <c r="B2907" s="2">
        <v>3</v>
      </c>
      <c r="C2907" s="2">
        <v>4</v>
      </c>
    </row>
    <row r="2908" spans="1:3" x14ac:dyDescent="0.2">
      <c r="A2908" s="2" t="s">
        <v>6604</v>
      </c>
      <c r="B2908" s="2">
        <v>3</v>
      </c>
      <c r="C2908" s="2">
        <v>3</v>
      </c>
    </row>
    <row r="2909" spans="1:3" x14ac:dyDescent="0.2">
      <c r="A2909" s="2" t="s">
        <v>6606</v>
      </c>
      <c r="B2909" s="2">
        <v>3</v>
      </c>
      <c r="C2909" s="2">
        <v>3</v>
      </c>
    </row>
    <row r="2910" spans="1:3" x14ac:dyDescent="0.2">
      <c r="A2910" s="2" t="s">
        <v>6622</v>
      </c>
      <c r="B2910" s="2">
        <v>3</v>
      </c>
      <c r="C2910" s="2">
        <v>3</v>
      </c>
    </row>
    <row r="2911" spans="1:3" x14ac:dyDescent="0.2">
      <c r="A2911" s="2" t="s">
        <v>6630</v>
      </c>
      <c r="B2911" s="2">
        <v>3</v>
      </c>
      <c r="C2911" s="2">
        <v>3</v>
      </c>
    </row>
    <row r="2912" spans="1:3" x14ac:dyDescent="0.2">
      <c r="A2912" s="2" t="s">
        <v>6632</v>
      </c>
      <c r="B2912" s="2">
        <v>3</v>
      </c>
      <c r="C2912" s="2">
        <v>3</v>
      </c>
    </row>
    <row r="2913" spans="1:3" x14ac:dyDescent="0.2">
      <c r="A2913" s="2" t="s">
        <v>6647</v>
      </c>
      <c r="B2913" s="2">
        <v>3</v>
      </c>
      <c r="C2913" s="2">
        <v>3</v>
      </c>
    </row>
    <row r="2914" spans="1:3" x14ac:dyDescent="0.2">
      <c r="A2914" s="2" t="s">
        <v>6657</v>
      </c>
      <c r="B2914" s="2">
        <v>3</v>
      </c>
      <c r="C2914" s="2">
        <v>3</v>
      </c>
    </row>
    <row r="2915" spans="1:3" x14ac:dyDescent="0.2">
      <c r="A2915" s="2" t="s">
        <v>6662</v>
      </c>
      <c r="B2915" s="2">
        <v>3</v>
      </c>
      <c r="C2915" s="2">
        <v>4</v>
      </c>
    </row>
    <row r="2916" spans="1:3" x14ac:dyDescent="0.2">
      <c r="A2916" s="2" t="s">
        <v>6672</v>
      </c>
      <c r="B2916" s="2">
        <v>3</v>
      </c>
      <c r="C2916" s="2">
        <v>3</v>
      </c>
    </row>
    <row r="2917" spans="1:3" x14ac:dyDescent="0.2">
      <c r="A2917" s="2" t="s">
        <v>6676</v>
      </c>
      <c r="B2917" s="2">
        <v>3</v>
      </c>
      <c r="C2917" s="2">
        <v>3</v>
      </c>
    </row>
    <row r="2918" spans="1:3" x14ac:dyDescent="0.2">
      <c r="A2918" s="2" t="s">
        <v>6680</v>
      </c>
      <c r="B2918" s="2">
        <v>3</v>
      </c>
      <c r="C2918" s="2">
        <v>3</v>
      </c>
    </row>
    <row r="2919" spans="1:3" x14ac:dyDescent="0.2">
      <c r="A2919" s="2" t="s">
        <v>6683</v>
      </c>
      <c r="B2919" s="2">
        <v>3</v>
      </c>
      <c r="C2919" s="2">
        <v>3</v>
      </c>
    </row>
    <row r="2920" spans="1:3" x14ac:dyDescent="0.2">
      <c r="A2920" s="2" t="s">
        <v>6703</v>
      </c>
      <c r="B2920" s="2">
        <v>3</v>
      </c>
      <c r="C2920" s="2">
        <v>3</v>
      </c>
    </row>
    <row r="2921" spans="1:3" x14ac:dyDescent="0.2">
      <c r="A2921" s="2" t="s">
        <v>6728</v>
      </c>
      <c r="B2921" s="2">
        <v>3</v>
      </c>
      <c r="C2921" s="2">
        <v>3</v>
      </c>
    </row>
    <row r="2922" spans="1:3" x14ac:dyDescent="0.2">
      <c r="A2922" s="2" t="s">
        <v>6746</v>
      </c>
      <c r="B2922" s="2">
        <v>3</v>
      </c>
      <c r="C2922" s="2">
        <v>3</v>
      </c>
    </row>
    <row r="2923" spans="1:3" x14ac:dyDescent="0.2">
      <c r="A2923" s="2" t="s">
        <v>6747</v>
      </c>
      <c r="B2923" s="2">
        <v>3</v>
      </c>
      <c r="C2923" s="2">
        <v>3</v>
      </c>
    </row>
    <row r="2924" spans="1:3" x14ac:dyDescent="0.2">
      <c r="A2924" s="2" t="s">
        <v>6748</v>
      </c>
      <c r="B2924" s="2">
        <v>3</v>
      </c>
      <c r="C2924" s="2">
        <v>3</v>
      </c>
    </row>
    <row r="2925" spans="1:3" x14ac:dyDescent="0.2">
      <c r="A2925" s="2" t="s">
        <v>6753</v>
      </c>
      <c r="B2925" s="2">
        <v>3</v>
      </c>
      <c r="C2925" s="2">
        <v>3</v>
      </c>
    </row>
    <row r="2926" spans="1:3" x14ac:dyDescent="0.2">
      <c r="A2926" s="2" t="s">
        <v>6758</v>
      </c>
      <c r="B2926" s="2">
        <v>3</v>
      </c>
      <c r="C2926" s="2">
        <v>3</v>
      </c>
    </row>
    <row r="2927" spans="1:3" x14ac:dyDescent="0.2">
      <c r="A2927" s="2" t="s">
        <v>6765</v>
      </c>
      <c r="B2927" s="2">
        <v>3</v>
      </c>
      <c r="C2927" s="2">
        <v>3</v>
      </c>
    </row>
    <row r="2928" spans="1:3" x14ac:dyDescent="0.2">
      <c r="A2928" s="2" t="s">
        <v>6770</v>
      </c>
      <c r="B2928" s="2">
        <v>3</v>
      </c>
      <c r="C2928" s="2">
        <v>3</v>
      </c>
    </row>
    <row r="2929" spans="1:3" x14ac:dyDescent="0.2">
      <c r="A2929" s="2" t="s">
        <v>6776</v>
      </c>
      <c r="B2929" s="2">
        <v>3</v>
      </c>
      <c r="C2929" s="2">
        <v>3</v>
      </c>
    </row>
    <row r="2930" spans="1:3" x14ac:dyDescent="0.2">
      <c r="A2930" s="2" t="s">
        <v>6800</v>
      </c>
      <c r="B2930" s="2">
        <v>3</v>
      </c>
      <c r="C2930" s="2">
        <v>3</v>
      </c>
    </row>
    <row r="2931" spans="1:3" x14ac:dyDescent="0.2">
      <c r="A2931" s="2" t="s">
        <v>6807</v>
      </c>
      <c r="B2931" s="2">
        <v>3</v>
      </c>
      <c r="C2931" s="2">
        <v>3</v>
      </c>
    </row>
    <row r="2932" spans="1:3" x14ac:dyDescent="0.2">
      <c r="A2932" s="2" t="s">
        <v>6814</v>
      </c>
      <c r="B2932" s="2">
        <v>3</v>
      </c>
      <c r="C2932" s="2">
        <v>3</v>
      </c>
    </row>
    <row r="2933" spans="1:3" x14ac:dyDescent="0.2">
      <c r="A2933" s="2" t="s">
        <v>6816</v>
      </c>
      <c r="B2933" s="2">
        <v>3</v>
      </c>
      <c r="C2933" s="2">
        <v>3</v>
      </c>
    </row>
    <row r="2934" spans="1:3" x14ac:dyDescent="0.2">
      <c r="A2934" s="2" t="s">
        <v>6820</v>
      </c>
      <c r="B2934" s="2">
        <v>3</v>
      </c>
      <c r="C2934" s="2">
        <v>3</v>
      </c>
    </row>
    <row r="2935" spans="1:3" x14ac:dyDescent="0.2">
      <c r="A2935" s="2" t="s">
        <v>6833</v>
      </c>
      <c r="B2935" s="2">
        <v>3</v>
      </c>
      <c r="C2935" s="2">
        <v>3</v>
      </c>
    </row>
    <row r="2936" spans="1:3" x14ac:dyDescent="0.2">
      <c r="A2936" s="2" t="s">
        <v>6843</v>
      </c>
      <c r="B2936" s="2">
        <v>3</v>
      </c>
      <c r="C2936" s="2">
        <v>3</v>
      </c>
    </row>
    <row r="2937" spans="1:3" x14ac:dyDescent="0.2">
      <c r="A2937" s="2" t="s">
        <v>6874</v>
      </c>
      <c r="B2937" s="2">
        <v>3</v>
      </c>
      <c r="C2937" s="2">
        <v>3</v>
      </c>
    </row>
    <row r="2938" spans="1:3" x14ac:dyDescent="0.2">
      <c r="A2938" s="2" t="s">
        <v>6882</v>
      </c>
      <c r="B2938" s="2">
        <v>3</v>
      </c>
      <c r="C2938" s="2">
        <v>3</v>
      </c>
    </row>
    <row r="2939" spans="1:3" x14ac:dyDescent="0.2">
      <c r="A2939" s="2" t="s">
        <v>6898</v>
      </c>
      <c r="B2939" s="2">
        <v>3</v>
      </c>
      <c r="C2939" s="2">
        <v>3</v>
      </c>
    </row>
    <row r="2940" spans="1:3" x14ac:dyDescent="0.2">
      <c r="A2940" s="2" t="s">
        <v>6902</v>
      </c>
      <c r="B2940" s="2">
        <v>3</v>
      </c>
      <c r="C2940" s="2">
        <v>4</v>
      </c>
    </row>
    <row r="2941" spans="1:3" x14ac:dyDescent="0.2">
      <c r="A2941" s="2" t="s">
        <v>6905</v>
      </c>
      <c r="B2941" s="2">
        <v>3</v>
      </c>
      <c r="C2941" s="2">
        <v>3</v>
      </c>
    </row>
    <row r="2942" spans="1:3" x14ac:dyDescent="0.2">
      <c r="A2942" s="2" t="s">
        <v>6908</v>
      </c>
      <c r="B2942" s="2">
        <v>3</v>
      </c>
      <c r="C2942" s="2">
        <v>3</v>
      </c>
    </row>
    <row r="2943" spans="1:3" x14ac:dyDescent="0.2">
      <c r="A2943" s="2" t="s">
        <v>6918</v>
      </c>
      <c r="B2943" s="2">
        <v>3</v>
      </c>
      <c r="C2943" s="2">
        <v>3</v>
      </c>
    </row>
    <row r="2944" spans="1:3" x14ac:dyDescent="0.2">
      <c r="A2944" s="2" t="s">
        <v>6919</v>
      </c>
      <c r="B2944" s="2">
        <v>3</v>
      </c>
      <c r="C2944" s="2">
        <v>3</v>
      </c>
    </row>
    <row r="2945" spans="1:3" x14ac:dyDescent="0.2">
      <c r="A2945" s="2" t="s">
        <v>6920</v>
      </c>
      <c r="B2945" s="2">
        <v>3</v>
      </c>
      <c r="C2945" s="2">
        <v>3</v>
      </c>
    </row>
    <row r="2946" spans="1:3" x14ac:dyDescent="0.2">
      <c r="A2946" s="2" t="s">
        <v>6930</v>
      </c>
      <c r="B2946" s="2">
        <v>3</v>
      </c>
      <c r="C2946" s="2">
        <v>3</v>
      </c>
    </row>
    <row r="2947" spans="1:3" x14ac:dyDescent="0.2">
      <c r="A2947" s="2" t="s">
        <v>6967</v>
      </c>
      <c r="B2947" s="2">
        <v>3</v>
      </c>
      <c r="C2947" s="2">
        <v>3</v>
      </c>
    </row>
    <row r="2948" spans="1:3" x14ac:dyDescent="0.2">
      <c r="A2948" s="2" t="s">
        <v>6970</v>
      </c>
      <c r="B2948" s="2">
        <v>3</v>
      </c>
      <c r="C2948" s="2">
        <v>3</v>
      </c>
    </row>
    <row r="2949" spans="1:3" x14ac:dyDescent="0.2">
      <c r="A2949" s="2" t="s">
        <v>6980</v>
      </c>
      <c r="B2949" s="2">
        <v>3</v>
      </c>
      <c r="C2949" s="2">
        <v>3</v>
      </c>
    </row>
    <row r="2950" spans="1:3" x14ac:dyDescent="0.2">
      <c r="A2950" s="2" t="s">
        <v>6985</v>
      </c>
      <c r="B2950" s="2">
        <v>3</v>
      </c>
      <c r="C2950" s="2">
        <v>3</v>
      </c>
    </row>
    <row r="2951" spans="1:3" x14ac:dyDescent="0.2">
      <c r="A2951" s="2" t="s">
        <v>6986</v>
      </c>
      <c r="B2951" s="2">
        <v>3</v>
      </c>
      <c r="C2951" s="2">
        <v>3</v>
      </c>
    </row>
    <row r="2952" spans="1:3" x14ac:dyDescent="0.2">
      <c r="A2952" s="2" t="s">
        <v>6989</v>
      </c>
      <c r="B2952" s="2">
        <v>3</v>
      </c>
      <c r="C2952" s="2">
        <v>3</v>
      </c>
    </row>
    <row r="2953" spans="1:3" x14ac:dyDescent="0.2">
      <c r="A2953" s="2" t="s">
        <v>6991</v>
      </c>
      <c r="B2953" s="2">
        <v>3</v>
      </c>
      <c r="C2953" s="2">
        <v>3</v>
      </c>
    </row>
    <row r="2954" spans="1:3" x14ac:dyDescent="0.2">
      <c r="A2954" s="2" t="s">
        <v>7011</v>
      </c>
      <c r="B2954" s="2">
        <v>3</v>
      </c>
      <c r="C2954" s="2">
        <v>3</v>
      </c>
    </row>
    <row r="2955" spans="1:3" x14ac:dyDescent="0.2">
      <c r="A2955" s="2" t="s">
        <v>7018</v>
      </c>
      <c r="B2955" s="2">
        <v>3</v>
      </c>
      <c r="C2955" s="2">
        <v>4</v>
      </c>
    </row>
    <row r="2956" spans="1:3" x14ac:dyDescent="0.2">
      <c r="A2956" s="2" t="s">
        <v>7056</v>
      </c>
      <c r="B2956" s="2">
        <v>3</v>
      </c>
      <c r="C2956" s="2">
        <v>3</v>
      </c>
    </row>
    <row r="2957" spans="1:3" x14ac:dyDescent="0.2">
      <c r="A2957" s="2" t="s">
        <v>7062</v>
      </c>
      <c r="B2957" s="2">
        <v>3</v>
      </c>
      <c r="C2957" s="2">
        <v>3</v>
      </c>
    </row>
    <row r="2958" spans="1:3" x14ac:dyDescent="0.2">
      <c r="A2958" s="2" t="s">
        <v>7066</v>
      </c>
      <c r="B2958" s="2">
        <v>3</v>
      </c>
      <c r="C2958" s="2">
        <v>4</v>
      </c>
    </row>
    <row r="2959" spans="1:3" x14ac:dyDescent="0.2">
      <c r="A2959" s="2" t="s">
        <v>7069</v>
      </c>
      <c r="B2959" s="2">
        <v>3</v>
      </c>
      <c r="C2959" s="2">
        <v>3</v>
      </c>
    </row>
    <row r="2960" spans="1:3" x14ac:dyDescent="0.2">
      <c r="A2960" s="2" t="s">
        <v>7087</v>
      </c>
      <c r="B2960" s="2">
        <v>3</v>
      </c>
      <c r="C2960" s="2">
        <v>3</v>
      </c>
    </row>
    <row r="2961" spans="1:3" x14ac:dyDescent="0.2">
      <c r="A2961" s="2" t="s">
        <v>7089</v>
      </c>
      <c r="B2961" s="2">
        <v>3</v>
      </c>
      <c r="C2961" s="2">
        <v>3</v>
      </c>
    </row>
    <row r="2962" spans="1:3" x14ac:dyDescent="0.2">
      <c r="A2962" s="2" t="s">
        <v>7114</v>
      </c>
      <c r="B2962" s="2">
        <v>3</v>
      </c>
      <c r="C2962" s="2">
        <v>3</v>
      </c>
    </row>
    <row r="2963" spans="1:3" x14ac:dyDescent="0.2">
      <c r="A2963" s="2" t="s">
        <v>7126</v>
      </c>
      <c r="B2963" s="2">
        <v>3</v>
      </c>
      <c r="C2963" s="2">
        <v>3</v>
      </c>
    </row>
    <row r="2964" spans="1:3" x14ac:dyDescent="0.2">
      <c r="A2964" s="2" t="s">
        <v>7128</v>
      </c>
      <c r="B2964" s="2">
        <v>3</v>
      </c>
      <c r="C2964" s="2">
        <v>3</v>
      </c>
    </row>
    <row r="2965" spans="1:3" x14ac:dyDescent="0.2">
      <c r="A2965" s="2" t="s">
        <v>7130</v>
      </c>
      <c r="B2965" s="2">
        <v>3</v>
      </c>
      <c r="C2965" s="2">
        <v>3</v>
      </c>
    </row>
    <row r="2966" spans="1:3" x14ac:dyDescent="0.2">
      <c r="A2966" s="2" t="s">
        <v>7141</v>
      </c>
      <c r="B2966" s="2">
        <v>3</v>
      </c>
      <c r="C2966" s="2">
        <v>3</v>
      </c>
    </row>
    <row r="2967" spans="1:3" x14ac:dyDescent="0.2">
      <c r="A2967" s="2" t="s">
        <v>7149</v>
      </c>
      <c r="B2967" s="2">
        <v>3</v>
      </c>
      <c r="C2967" s="2">
        <v>3</v>
      </c>
    </row>
    <row r="2968" spans="1:3" x14ac:dyDescent="0.2">
      <c r="A2968" s="2" t="s">
        <v>7175</v>
      </c>
      <c r="B2968" s="2">
        <v>3</v>
      </c>
      <c r="C2968" s="2">
        <v>3</v>
      </c>
    </row>
    <row r="2969" spans="1:3" x14ac:dyDescent="0.2">
      <c r="A2969" s="2" t="s">
        <v>7198</v>
      </c>
      <c r="B2969" s="2">
        <v>3</v>
      </c>
      <c r="C2969" s="2">
        <v>3</v>
      </c>
    </row>
    <row r="2970" spans="1:3" x14ac:dyDescent="0.2">
      <c r="A2970" s="2" t="s">
        <v>7206</v>
      </c>
      <c r="B2970" s="2">
        <v>3</v>
      </c>
      <c r="C2970" s="2">
        <v>3</v>
      </c>
    </row>
    <row r="2971" spans="1:3" x14ac:dyDescent="0.2">
      <c r="A2971" s="2" t="s">
        <v>7211</v>
      </c>
      <c r="B2971" s="2">
        <v>3</v>
      </c>
      <c r="C2971" s="2">
        <v>3</v>
      </c>
    </row>
    <row r="2972" spans="1:3" x14ac:dyDescent="0.2">
      <c r="A2972" s="2" t="s">
        <v>7219</v>
      </c>
      <c r="B2972" s="2">
        <v>3</v>
      </c>
      <c r="C2972" s="2">
        <v>3</v>
      </c>
    </row>
    <row r="2973" spans="1:3" x14ac:dyDescent="0.2">
      <c r="A2973" s="2" t="s">
        <v>7232</v>
      </c>
      <c r="B2973" s="2">
        <v>3</v>
      </c>
      <c r="C2973" s="2">
        <v>3</v>
      </c>
    </row>
    <row r="2974" spans="1:3" x14ac:dyDescent="0.2">
      <c r="A2974" s="2" t="s">
        <v>7262</v>
      </c>
      <c r="B2974" s="2">
        <v>3</v>
      </c>
      <c r="C2974" s="2">
        <v>4</v>
      </c>
    </row>
    <row r="2975" spans="1:3" x14ac:dyDescent="0.2">
      <c r="A2975" s="2" t="s">
        <v>7266</v>
      </c>
      <c r="B2975" s="2">
        <v>3</v>
      </c>
      <c r="C2975" s="2">
        <v>3</v>
      </c>
    </row>
    <row r="2976" spans="1:3" x14ac:dyDescent="0.2">
      <c r="A2976" s="2" t="s">
        <v>7272</v>
      </c>
      <c r="B2976" s="2">
        <v>3</v>
      </c>
      <c r="C2976" s="2">
        <v>3</v>
      </c>
    </row>
    <row r="2977" spans="1:3" x14ac:dyDescent="0.2">
      <c r="A2977" s="2" t="s">
        <v>7303</v>
      </c>
      <c r="B2977" s="2">
        <v>3</v>
      </c>
      <c r="C2977" s="2">
        <v>3</v>
      </c>
    </row>
    <row r="2978" spans="1:3" x14ac:dyDescent="0.2">
      <c r="A2978" s="2" t="s">
        <v>7322</v>
      </c>
      <c r="B2978" s="2">
        <v>3</v>
      </c>
      <c r="C2978" s="2">
        <v>3</v>
      </c>
    </row>
    <row r="2979" spans="1:3" x14ac:dyDescent="0.2">
      <c r="A2979" s="2" t="s">
        <v>7329</v>
      </c>
      <c r="B2979" s="2">
        <v>3</v>
      </c>
      <c r="C2979" s="2">
        <v>3</v>
      </c>
    </row>
    <row r="2980" spans="1:3" x14ac:dyDescent="0.2">
      <c r="A2980" s="2" t="s">
        <v>7359</v>
      </c>
      <c r="B2980" s="2">
        <v>3</v>
      </c>
      <c r="C2980" s="2">
        <v>3</v>
      </c>
    </row>
    <row r="2981" spans="1:3" x14ac:dyDescent="0.2">
      <c r="A2981" s="2" t="s">
        <v>7369</v>
      </c>
      <c r="B2981" s="2">
        <v>3</v>
      </c>
      <c r="C2981" s="2">
        <v>3</v>
      </c>
    </row>
    <row r="2982" spans="1:3" x14ac:dyDescent="0.2">
      <c r="A2982" s="2" t="s">
        <v>7379</v>
      </c>
      <c r="B2982" s="2">
        <v>3</v>
      </c>
      <c r="C2982" s="2">
        <v>3</v>
      </c>
    </row>
    <row r="2983" spans="1:3" x14ac:dyDescent="0.2">
      <c r="A2983" s="2" t="s">
        <v>7397</v>
      </c>
      <c r="B2983" s="2">
        <v>3</v>
      </c>
      <c r="C2983" s="2">
        <v>3</v>
      </c>
    </row>
    <row r="2984" spans="1:3" x14ac:dyDescent="0.2">
      <c r="A2984" s="2" t="s">
        <v>7407</v>
      </c>
      <c r="B2984" s="2">
        <v>3</v>
      </c>
      <c r="C2984" s="2">
        <v>3</v>
      </c>
    </row>
    <row r="2985" spans="1:3" x14ac:dyDescent="0.2">
      <c r="A2985" s="2" t="s">
        <v>7411</v>
      </c>
      <c r="B2985" s="2">
        <v>3</v>
      </c>
      <c r="C2985" s="2">
        <v>3</v>
      </c>
    </row>
    <row r="2986" spans="1:3" x14ac:dyDescent="0.2">
      <c r="A2986" s="2" t="s">
        <v>7425</v>
      </c>
      <c r="B2986" s="2">
        <v>3</v>
      </c>
      <c r="C2986" s="2">
        <v>3</v>
      </c>
    </row>
    <row r="2987" spans="1:3" x14ac:dyDescent="0.2">
      <c r="A2987" s="2" t="s">
        <v>7445</v>
      </c>
      <c r="B2987" s="2">
        <v>3</v>
      </c>
      <c r="C2987" s="2">
        <v>3</v>
      </c>
    </row>
    <row r="2988" spans="1:3" x14ac:dyDescent="0.2">
      <c r="A2988" s="2" t="s">
        <v>7458</v>
      </c>
      <c r="B2988" s="2">
        <v>3</v>
      </c>
      <c r="C2988" s="2">
        <v>3</v>
      </c>
    </row>
    <row r="2989" spans="1:3" x14ac:dyDescent="0.2">
      <c r="A2989" s="2" t="s">
        <v>7496</v>
      </c>
      <c r="B2989" s="2">
        <v>3</v>
      </c>
      <c r="C2989" s="2">
        <v>3</v>
      </c>
    </row>
    <row r="2990" spans="1:3" x14ac:dyDescent="0.2">
      <c r="A2990" s="2" t="s">
        <v>7510</v>
      </c>
      <c r="B2990" s="2">
        <v>3</v>
      </c>
      <c r="C2990" s="2">
        <v>4</v>
      </c>
    </row>
    <row r="2991" spans="1:3" x14ac:dyDescent="0.2">
      <c r="A2991" s="2" t="s">
        <v>7514</v>
      </c>
      <c r="B2991" s="2">
        <v>3</v>
      </c>
      <c r="C2991" s="2">
        <v>3</v>
      </c>
    </row>
    <row r="2992" spans="1:3" x14ac:dyDescent="0.2">
      <c r="A2992" s="2" t="s">
        <v>7530</v>
      </c>
      <c r="B2992" s="2">
        <v>3</v>
      </c>
      <c r="C2992" s="2">
        <v>3</v>
      </c>
    </row>
    <row r="2993" spans="1:3" x14ac:dyDescent="0.2">
      <c r="A2993" s="2" t="s">
        <v>7537</v>
      </c>
      <c r="B2993" s="2">
        <v>3</v>
      </c>
      <c r="C2993" s="2">
        <v>3</v>
      </c>
    </row>
    <row r="2994" spans="1:3" x14ac:dyDescent="0.2">
      <c r="A2994" s="2" t="s">
        <v>7549</v>
      </c>
      <c r="B2994" s="2">
        <v>3</v>
      </c>
      <c r="C2994" s="2">
        <v>3</v>
      </c>
    </row>
    <row r="2995" spans="1:3" x14ac:dyDescent="0.2">
      <c r="A2995" s="2" t="s">
        <v>7552</v>
      </c>
      <c r="B2995" s="2">
        <v>3</v>
      </c>
      <c r="C2995" s="2">
        <v>3</v>
      </c>
    </row>
    <row r="2996" spans="1:3" x14ac:dyDescent="0.2">
      <c r="A2996" s="2" t="s">
        <v>7565</v>
      </c>
      <c r="B2996" s="2">
        <v>3</v>
      </c>
      <c r="C2996" s="2">
        <v>3</v>
      </c>
    </row>
    <row r="2997" spans="1:3" x14ac:dyDescent="0.2">
      <c r="A2997" s="2" t="s">
        <v>7569</v>
      </c>
      <c r="B2997" s="2">
        <v>3</v>
      </c>
      <c r="C2997" s="2">
        <v>3</v>
      </c>
    </row>
    <row r="2998" spans="1:3" x14ac:dyDescent="0.2">
      <c r="A2998" s="2" t="s">
        <v>7572</v>
      </c>
      <c r="B2998" s="2">
        <v>3</v>
      </c>
      <c r="C2998" s="2">
        <v>3</v>
      </c>
    </row>
    <row r="2999" spans="1:3" x14ac:dyDescent="0.2">
      <c r="A2999" s="2" t="s">
        <v>7576</v>
      </c>
      <c r="B2999" s="2">
        <v>3</v>
      </c>
      <c r="C2999" s="2">
        <v>3</v>
      </c>
    </row>
    <row r="3000" spans="1:3" x14ac:dyDescent="0.2">
      <c r="A3000" s="2" t="s">
        <v>7578</v>
      </c>
      <c r="B3000" s="2">
        <v>3</v>
      </c>
      <c r="C3000" s="2">
        <v>3</v>
      </c>
    </row>
    <row r="3001" spans="1:3" x14ac:dyDescent="0.2">
      <c r="A3001" s="2" t="s">
        <v>7579</v>
      </c>
      <c r="B3001" s="2">
        <v>3</v>
      </c>
      <c r="C3001" s="2">
        <v>3</v>
      </c>
    </row>
    <row r="3002" spans="1:3" x14ac:dyDescent="0.2">
      <c r="A3002" s="2" t="s">
        <v>7585</v>
      </c>
      <c r="B3002" s="2">
        <v>3</v>
      </c>
      <c r="C3002" s="2">
        <v>3</v>
      </c>
    </row>
    <row r="3003" spans="1:3" x14ac:dyDescent="0.2">
      <c r="A3003" s="2" t="s">
        <v>7586</v>
      </c>
      <c r="B3003" s="2">
        <v>3</v>
      </c>
      <c r="C3003" s="2">
        <v>3</v>
      </c>
    </row>
    <row r="3004" spans="1:3" x14ac:dyDescent="0.2">
      <c r="A3004" s="2" t="s">
        <v>7591</v>
      </c>
      <c r="B3004" s="2">
        <v>3</v>
      </c>
      <c r="C3004" s="2">
        <v>3</v>
      </c>
    </row>
    <row r="3005" spans="1:3" x14ac:dyDescent="0.2">
      <c r="A3005" s="2" t="s">
        <v>7593</v>
      </c>
      <c r="B3005" s="2">
        <v>3</v>
      </c>
      <c r="C3005" s="2">
        <v>3</v>
      </c>
    </row>
    <row r="3006" spans="1:3" x14ac:dyDescent="0.2">
      <c r="A3006" s="2" t="s">
        <v>7625</v>
      </c>
      <c r="B3006" s="2">
        <v>3</v>
      </c>
      <c r="C3006" s="2">
        <v>3</v>
      </c>
    </row>
    <row r="3007" spans="1:3" x14ac:dyDescent="0.2">
      <c r="A3007" s="2" t="s">
        <v>7646</v>
      </c>
      <c r="B3007" s="2">
        <v>3</v>
      </c>
      <c r="C3007" s="2">
        <v>3</v>
      </c>
    </row>
    <row r="3008" spans="1:3" x14ac:dyDescent="0.2">
      <c r="A3008" s="2" t="s">
        <v>7649</v>
      </c>
      <c r="B3008" s="2">
        <v>3</v>
      </c>
      <c r="C3008" s="2">
        <v>3</v>
      </c>
    </row>
    <row r="3009" spans="1:3" x14ac:dyDescent="0.2">
      <c r="A3009" s="2" t="s">
        <v>7665</v>
      </c>
      <c r="B3009" s="2">
        <v>3</v>
      </c>
      <c r="C3009" s="2">
        <v>3</v>
      </c>
    </row>
    <row r="3010" spans="1:3" x14ac:dyDescent="0.2">
      <c r="A3010" s="2" t="s">
        <v>7671</v>
      </c>
      <c r="B3010" s="2">
        <v>3</v>
      </c>
      <c r="C3010" s="2">
        <v>3</v>
      </c>
    </row>
    <row r="3011" spans="1:3" x14ac:dyDescent="0.2">
      <c r="A3011" s="2" t="s">
        <v>7695</v>
      </c>
      <c r="B3011" s="2">
        <v>3</v>
      </c>
      <c r="C3011" s="2">
        <v>3</v>
      </c>
    </row>
    <row r="3012" spans="1:3" x14ac:dyDescent="0.2">
      <c r="A3012" s="2" t="s">
        <v>7696</v>
      </c>
      <c r="B3012" s="2">
        <v>3</v>
      </c>
      <c r="C3012" s="2">
        <v>3</v>
      </c>
    </row>
    <row r="3013" spans="1:3" x14ac:dyDescent="0.2">
      <c r="A3013" s="2" t="s">
        <v>7698</v>
      </c>
      <c r="B3013" s="2">
        <v>3</v>
      </c>
      <c r="C3013" s="2">
        <v>3</v>
      </c>
    </row>
    <row r="3014" spans="1:3" x14ac:dyDescent="0.2">
      <c r="A3014" s="2" t="s">
        <v>7700</v>
      </c>
      <c r="B3014" s="2">
        <v>3</v>
      </c>
      <c r="C3014" s="2">
        <v>3</v>
      </c>
    </row>
    <row r="3015" spans="1:3" x14ac:dyDescent="0.2">
      <c r="A3015" s="2" t="s">
        <v>7706</v>
      </c>
      <c r="B3015" s="2">
        <v>3</v>
      </c>
      <c r="C3015" s="2">
        <v>3</v>
      </c>
    </row>
    <row r="3016" spans="1:3" x14ac:dyDescent="0.2">
      <c r="A3016" s="2" t="s">
        <v>7713</v>
      </c>
      <c r="B3016" s="2">
        <v>3</v>
      </c>
      <c r="C3016" s="2">
        <v>3</v>
      </c>
    </row>
    <row r="3017" spans="1:3" x14ac:dyDescent="0.2">
      <c r="A3017" s="2" t="s">
        <v>7717</v>
      </c>
      <c r="B3017" s="2">
        <v>3</v>
      </c>
      <c r="C3017" s="2">
        <v>3</v>
      </c>
    </row>
    <row r="3018" spans="1:3" x14ac:dyDescent="0.2">
      <c r="A3018" s="2" t="s">
        <v>7749</v>
      </c>
      <c r="B3018" s="2">
        <v>3</v>
      </c>
      <c r="C3018" s="2">
        <v>5</v>
      </c>
    </row>
    <row r="3019" spans="1:3" x14ac:dyDescent="0.2">
      <c r="A3019" s="2" t="s">
        <v>7756</v>
      </c>
      <c r="B3019" s="2">
        <v>3</v>
      </c>
      <c r="C3019" s="2">
        <v>3</v>
      </c>
    </row>
    <row r="3020" spans="1:3" x14ac:dyDescent="0.2">
      <c r="A3020" s="2" t="s">
        <v>7757</v>
      </c>
      <c r="B3020" s="2">
        <v>3</v>
      </c>
      <c r="C3020" s="2">
        <v>3</v>
      </c>
    </row>
    <row r="3021" spans="1:3" x14ac:dyDescent="0.2">
      <c r="A3021" s="2" t="s">
        <v>7758</v>
      </c>
      <c r="B3021" s="2">
        <v>3</v>
      </c>
      <c r="C3021" s="2">
        <v>3</v>
      </c>
    </row>
    <row r="3022" spans="1:3" x14ac:dyDescent="0.2">
      <c r="A3022" s="2" t="s">
        <v>7792</v>
      </c>
      <c r="B3022" s="2">
        <v>3</v>
      </c>
      <c r="C3022" s="2">
        <v>3</v>
      </c>
    </row>
    <row r="3023" spans="1:3" x14ac:dyDescent="0.2">
      <c r="A3023" s="2" t="s">
        <v>7815</v>
      </c>
      <c r="B3023" s="2">
        <v>3</v>
      </c>
      <c r="C3023" s="2">
        <v>3</v>
      </c>
    </row>
    <row r="3024" spans="1:3" x14ac:dyDescent="0.2">
      <c r="A3024" s="2" t="s">
        <v>7839</v>
      </c>
      <c r="B3024" s="2">
        <v>3</v>
      </c>
      <c r="C3024" s="2">
        <v>3</v>
      </c>
    </row>
    <row r="3025" spans="1:3" x14ac:dyDescent="0.2">
      <c r="A3025" s="2" t="s">
        <v>7854</v>
      </c>
      <c r="B3025" s="2">
        <v>3</v>
      </c>
      <c r="C3025" s="2">
        <v>3</v>
      </c>
    </row>
    <row r="3026" spans="1:3" x14ac:dyDescent="0.2">
      <c r="A3026" s="2" t="s">
        <v>7866</v>
      </c>
      <c r="B3026" s="2">
        <v>3</v>
      </c>
      <c r="C3026" s="2">
        <v>3</v>
      </c>
    </row>
    <row r="3027" spans="1:3" x14ac:dyDescent="0.2">
      <c r="A3027" s="2" t="s">
        <v>7885</v>
      </c>
      <c r="B3027" s="2">
        <v>3</v>
      </c>
      <c r="C3027" s="2">
        <v>3</v>
      </c>
    </row>
    <row r="3028" spans="1:3" x14ac:dyDescent="0.2">
      <c r="A3028" s="2" t="s">
        <v>7886</v>
      </c>
      <c r="B3028" s="2">
        <v>3</v>
      </c>
      <c r="C3028" s="2">
        <v>3</v>
      </c>
    </row>
    <row r="3029" spans="1:3" x14ac:dyDescent="0.2">
      <c r="A3029" s="2" t="s">
        <v>7894</v>
      </c>
      <c r="B3029" s="2">
        <v>3</v>
      </c>
      <c r="C3029" s="2">
        <v>3</v>
      </c>
    </row>
    <row r="3030" spans="1:3" x14ac:dyDescent="0.2">
      <c r="A3030" s="2" t="s">
        <v>7896</v>
      </c>
      <c r="B3030" s="2">
        <v>3</v>
      </c>
      <c r="C3030" s="2">
        <v>3</v>
      </c>
    </row>
    <row r="3031" spans="1:3" x14ac:dyDescent="0.2">
      <c r="A3031" s="2" t="s">
        <v>7907</v>
      </c>
      <c r="B3031" s="2">
        <v>3</v>
      </c>
      <c r="C3031" s="2">
        <v>3</v>
      </c>
    </row>
    <row r="3032" spans="1:3" x14ac:dyDescent="0.2">
      <c r="A3032" s="2" t="s">
        <v>7912</v>
      </c>
      <c r="B3032" s="2">
        <v>3</v>
      </c>
      <c r="C3032" s="2">
        <v>3</v>
      </c>
    </row>
    <row r="3033" spans="1:3" x14ac:dyDescent="0.2">
      <c r="A3033" s="2" t="s">
        <v>7930</v>
      </c>
      <c r="B3033" s="2">
        <v>3</v>
      </c>
      <c r="C3033" s="2">
        <v>4</v>
      </c>
    </row>
    <row r="3034" spans="1:3" x14ac:dyDescent="0.2">
      <c r="A3034" s="2" t="s">
        <v>7942</v>
      </c>
      <c r="B3034" s="2">
        <v>3</v>
      </c>
      <c r="C3034" s="2">
        <v>3</v>
      </c>
    </row>
    <row r="3035" spans="1:3" x14ac:dyDescent="0.2">
      <c r="A3035" s="2" t="s">
        <v>7944</v>
      </c>
      <c r="B3035" s="2">
        <v>3</v>
      </c>
      <c r="C3035" s="2">
        <v>3</v>
      </c>
    </row>
    <row r="3036" spans="1:3" x14ac:dyDescent="0.2">
      <c r="A3036" s="2" t="s">
        <v>7948</v>
      </c>
      <c r="B3036" s="2">
        <v>3</v>
      </c>
      <c r="C3036" s="2">
        <v>3</v>
      </c>
    </row>
    <row r="3037" spans="1:3" x14ac:dyDescent="0.2">
      <c r="A3037" s="2" t="s">
        <v>7950</v>
      </c>
      <c r="B3037" s="2">
        <v>3</v>
      </c>
      <c r="C3037" s="2">
        <v>3</v>
      </c>
    </row>
    <row r="3038" spans="1:3" x14ac:dyDescent="0.2">
      <c r="A3038" s="2" t="s">
        <v>7953</v>
      </c>
      <c r="B3038" s="2">
        <v>3</v>
      </c>
      <c r="C3038" s="2">
        <v>3</v>
      </c>
    </row>
    <row r="3039" spans="1:3" x14ac:dyDescent="0.2">
      <c r="A3039" s="2" t="s">
        <v>7955</v>
      </c>
      <c r="B3039" s="2">
        <v>3</v>
      </c>
      <c r="C3039" s="2">
        <v>3</v>
      </c>
    </row>
    <row r="3040" spans="1:3" x14ac:dyDescent="0.2">
      <c r="A3040" s="2" t="s">
        <v>7959</v>
      </c>
      <c r="B3040" s="2">
        <v>3</v>
      </c>
      <c r="C3040" s="2">
        <v>3</v>
      </c>
    </row>
    <row r="3041" spans="1:3" x14ac:dyDescent="0.2">
      <c r="A3041" s="2" t="s">
        <v>7961</v>
      </c>
      <c r="B3041" s="2">
        <v>3</v>
      </c>
      <c r="C3041" s="2">
        <v>3</v>
      </c>
    </row>
    <row r="3042" spans="1:3" x14ac:dyDescent="0.2">
      <c r="A3042" s="2" t="s">
        <v>7963</v>
      </c>
      <c r="B3042" s="2">
        <v>3</v>
      </c>
      <c r="C3042" s="2">
        <v>3</v>
      </c>
    </row>
    <row r="3043" spans="1:3" x14ac:dyDescent="0.2">
      <c r="A3043" s="2" t="s">
        <v>7966</v>
      </c>
      <c r="B3043" s="2">
        <v>3</v>
      </c>
      <c r="C3043" s="2">
        <v>3</v>
      </c>
    </row>
    <row r="3044" spans="1:3" x14ac:dyDescent="0.2">
      <c r="A3044" s="2" t="s">
        <v>7969</v>
      </c>
      <c r="B3044" s="2">
        <v>3</v>
      </c>
      <c r="C3044" s="2">
        <v>3</v>
      </c>
    </row>
    <row r="3045" spans="1:3" x14ac:dyDescent="0.2">
      <c r="A3045" s="2" t="s">
        <v>7970</v>
      </c>
      <c r="B3045" s="2">
        <v>3</v>
      </c>
      <c r="C3045" s="2">
        <v>3</v>
      </c>
    </row>
    <row r="3046" spans="1:3" x14ac:dyDescent="0.2">
      <c r="A3046" s="2" t="s">
        <v>7984</v>
      </c>
      <c r="B3046" s="2">
        <v>3</v>
      </c>
      <c r="C3046" s="2">
        <v>3</v>
      </c>
    </row>
    <row r="3047" spans="1:3" x14ac:dyDescent="0.2">
      <c r="A3047" s="2" t="s">
        <v>7989</v>
      </c>
      <c r="B3047" s="2">
        <v>3</v>
      </c>
      <c r="C3047" s="2">
        <v>3</v>
      </c>
    </row>
    <row r="3048" spans="1:3" x14ac:dyDescent="0.2">
      <c r="A3048" s="2" t="s">
        <v>7990</v>
      </c>
      <c r="B3048" s="2">
        <v>3</v>
      </c>
      <c r="C3048" s="2">
        <v>3</v>
      </c>
    </row>
    <row r="3049" spans="1:3" x14ac:dyDescent="0.2">
      <c r="A3049" s="2" t="s">
        <v>7991</v>
      </c>
      <c r="B3049" s="2">
        <v>3</v>
      </c>
      <c r="C3049" s="2">
        <v>3</v>
      </c>
    </row>
    <row r="3050" spans="1:3" x14ac:dyDescent="0.2">
      <c r="A3050" s="2" t="s">
        <v>7995</v>
      </c>
      <c r="B3050" s="2">
        <v>3</v>
      </c>
      <c r="C3050" s="2">
        <v>3</v>
      </c>
    </row>
    <row r="3051" spans="1:3" x14ac:dyDescent="0.2">
      <c r="A3051" s="2" t="s">
        <v>8006</v>
      </c>
      <c r="B3051" s="2">
        <v>3</v>
      </c>
      <c r="C3051" s="2">
        <v>3</v>
      </c>
    </row>
    <row r="3052" spans="1:3" x14ac:dyDescent="0.2">
      <c r="A3052" s="2" t="s">
        <v>8050</v>
      </c>
      <c r="B3052" s="2">
        <v>3</v>
      </c>
      <c r="C3052" s="2">
        <v>3</v>
      </c>
    </row>
    <row r="3053" spans="1:3" x14ac:dyDescent="0.2">
      <c r="A3053" s="2" t="s">
        <v>8051</v>
      </c>
      <c r="B3053" s="2">
        <v>3</v>
      </c>
      <c r="C3053" s="2">
        <v>3</v>
      </c>
    </row>
    <row r="3054" spans="1:3" x14ac:dyDescent="0.2">
      <c r="A3054" s="2" t="s">
        <v>8052</v>
      </c>
      <c r="B3054" s="2">
        <v>3</v>
      </c>
      <c r="C3054" s="2">
        <v>3</v>
      </c>
    </row>
    <row r="3055" spans="1:3" x14ac:dyDescent="0.2">
      <c r="A3055" s="2" t="s">
        <v>8053</v>
      </c>
      <c r="B3055" s="2">
        <v>3</v>
      </c>
      <c r="C3055" s="2">
        <v>3</v>
      </c>
    </row>
    <row r="3056" spans="1:3" x14ac:dyDescent="0.2">
      <c r="A3056" s="2" t="s">
        <v>8069</v>
      </c>
      <c r="B3056" s="2">
        <v>3</v>
      </c>
      <c r="C3056" s="2">
        <v>3</v>
      </c>
    </row>
    <row r="3057" spans="1:3" x14ac:dyDescent="0.2">
      <c r="A3057" s="2" t="s">
        <v>8073</v>
      </c>
      <c r="B3057" s="2">
        <v>3</v>
      </c>
      <c r="C3057" s="2">
        <v>3</v>
      </c>
    </row>
    <row r="3058" spans="1:3" x14ac:dyDescent="0.2">
      <c r="A3058" s="2" t="s">
        <v>8075</v>
      </c>
      <c r="B3058" s="2">
        <v>3</v>
      </c>
      <c r="C3058" s="2">
        <v>3</v>
      </c>
    </row>
    <row r="3059" spans="1:3" x14ac:dyDescent="0.2">
      <c r="A3059" s="2" t="s">
        <v>8076</v>
      </c>
      <c r="B3059" s="2">
        <v>3</v>
      </c>
      <c r="C3059" s="2">
        <v>3</v>
      </c>
    </row>
    <row r="3060" spans="1:3" x14ac:dyDescent="0.2">
      <c r="A3060" s="2" t="s">
        <v>8084</v>
      </c>
      <c r="B3060" s="2">
        <v>3</v>
      </c>
      <c r="C3060" s="2">
        <v>5</v>
      </c>
    </row>
    <row r="3061" spans="1:3" x14ac:dyDescent="0.2">
      <c r="A3061" s="2" t="s">
        <v>8087</v>
      </c>
      <c r="B3061" s="2">
        <v>3</v>
      </c>
      <c r="C3061" s="2">
        <v>3</v>
      </c>
    </row>
    <row r="3062" spans="1:3" x14ac:dyDescent="0.2">
      <c r="A3062" s="2" t="s">
        <v>8091</v>
      </c>
      <c r="B3062" s="2">
        <v>3</v>
      </c>
      <c r="C3062" s="2">
        <v>3</v>
      </c>
    </row>
    <row r="3063" spans="1:3" x14ac:dyDescent="0.2">
      <c r="A3063" s="2" t="s">
        <v>8095</v>
      </c>
      <c r="B3063" s="2">
        <v>3</v>
      </c>
      <c r="C3063" s="2">
        <v>3</v>
      </c>
    </row>
    <row r="3064" spans="1:3" x14ac:dyDescent="0.2">
      <c r="A3064" s="2" t="s">
        <v>8105</v>
      </c>
      <c r="B3064" s="2">
        <v>3</v>
      </c>
      <c r="C3064" s="2">
        <v>4</v>
      </c>
    </row>
    <row r="3065" spans="1:3" x14ac:dyDescent="0.2">
      <c r="A3065" s="2" t="s">
        <v>8117</v>
      </c>
      <c r="B3065" s="2">
        <v>3</v>
      </c>
      <c r="C3065" s="2">
        <v>3</v>
      </c>
    </row>
    <row r="3066" spans="1:3" x14ac:dyDescent="0.2">
      <c r="A3066" s="2" t="s">
        <v>8125</v>
      </c>
      <c r="B3066" s="2">
        <v>3</v>
      </c>
      <c r="C3066" s="2">
        <v>3</v>
      </c>
    </row>
    <row r="3067" spans="1:3" x14ac:dyDescent="0.2">
      <c r="A3067" s="2" t="s">
        <v>8127</v>
      </c>
      <c r="B3067" s="2">
        <v>3</v>
      </c>
      <c r="C3067" s="2">
        <v>4</v>
      </c>
    </row>
    <row r="3068" spans="1:3" x14ac:dyDescent="0.2">
      <c r="A3068" s="2" t="s">
        <v>8133</v>
      </c>
      <c r="B3068" s="2">
        <v>3</v>
      </c>
      <c r="C3068" s="2">
        <v>3</v>
      </c>
    </row>
    <row r="3069" spans="1:3" x14ac:dyDescent="0.2">
      <c r="A3069" s="2" t="s">
        <v>8138</v>
      </c>
      <c r="B3069" s="2">
        <v>3</v>
      </c>
      <c r="C3069" s="2">
        <v>3</v>
      </c>
    </row>
    <row r="3070" spans="1:3" x14ac:dyDescent="0.2">
      <c r="A3070" s="2" t="s">
        <v>8150</v>
      </c>
      <c r="B3070" s="2">
        <v>3</v>
      </c>
      <c r="C3070" s="2">
        <v>3</v>
      </c>
    </row>
    <row r="3071" spans="1:3" x14ac:dyDescent="0.2">
      <c r="A3071" s="2" t="s">
        <v>8159</v>
      </c>
      <c r="B3071" s="2">
        <v>3</v>
      </c>
      <c r="C3071" s="2">
        <v>3</v>
      </c>
    </row>
    <row r="3072" spans="1:3" x14ac:dyDescent="0.2">
      <c r="A3072" s="2" t="s">
        <v>8182</v>
      </c>
      <c r="B3072" s="2">
        <v>3</v>
      </c>
      <c r="C3072" s="2">
        <v>3</v>
      </c>
    </row>
    <row r="3073" spans="1:3" x14ac:dyDescent="0.2">
      <c r="A3073" s="2" t="s">
        <v>8184</v>
      </c>
      <c r="B3073" s="2">
        <v>3</v>
      </c>
      <c r="C3073" s="2">
        <v>3</v>
      </c>
    </row>
    <row r="3074" spans="1:3" x14ac:dyDescent="0.2">
      <c r="A3074" s="2" t="s">
        <v>8186</v>
      </c>
      <c r="B3074" s="2">
        <v>3</v>
      </c>
      <c r="C3074" s="2">
        <v>3</v>
      </c>
    </row>
    <row r="3075" spans="1:3" x14ac:dyDescent="0.2">
      <c r="A3075" s="2" t="s">
        <v>8188</v>
      </c>
      <c r="B3075" s="2">
        <v>3</v>
      </c>
      <c r="C3075" s="2">
        <v>3</v>
      </c>
    </row>
    <row r="3076" spans="1:3" x14ac:dyDescent="0.2">
      <c r="A3076" s="2" t="s">
        <v>8189</v>
      </c>
      <c r="B3076" s="2">
        <v>3</v>
      </c>
      <c r="C3076" s="2">
        <v>3</v>
      </c>
    </row>
    <row r="3077" spans="1:3" x14ac:dyDescent="0.2">
      <c r="A3077" s="2" t="s">
        <v>8190</v>
      </c>
      <c r="B3077" s="2">
        <v>3</v>
      </c>
      <c r="C3077" s="2">
        <v>3</v>
      </c>
    </row>
    <row r="3078" spans="1:3" x14ac:dyDescent="0.2">
      <c r="A3078" s="2" t="s">
        <v>8191</v>
      </c>
      <c r="B3078" s="2">
        <v>3</v>
      </c>
      <c r="C3078" s="2">
        <v>3</v>
      </c>
    </row>
    <row r="3079" spans="1:3" x14ac:dyDescent="0.2">
      <c r="A3079" s="2" t="s">
        <v>8194</v>
      </c>
      <c r="B3079" s="2">
        <v>3</v>
      </c>
      <c r="C3079" s="2">
        <v>3</v>
      </c>
    </row>
    <row r="3080" spans="1:3" x14ac:dyDescent="0.2">
      <c r="A3080" s="2" t="s">
        <v>8203</v>
      </c>
      <c r="B3080" s="2">
        <v>3</v>
      </c>
      <c r="C3080" s="2">
        <v>3</v>
      </c>
    </row>
    <row r="3081" spans="1:3" x14ac:dyDescent="0.2">
      <c r="A3081" s="2" t="s">
        <v>8204</v>
      </c>
      <c r="B3081" s="2">
        <v>3</v>
      </c>
      <c r="C3081" s="2">
        <v>3</v>
      </c>
    </row>
    <row r="3082" spans="1:3" x14ac:dyDescent="0.2">
      <c r="A3082" s="2" t="s">
        <v>8208</v>
      </c>
      <c r="B3082" s="2">
        <v>3</v>
      </c>
      <c r="C3082" s="2">
        <v>3</v>
      </c>
    </row>
    <row r="3083" spans="1:3" x14ac:dyDescent="0.2">
      <c r="A3083" s="2" t="s">
        <v>8213</v>
      </c>
      <c r="B3083" s="2">
        <v>3</v>
      </c>
      <c r="C3083" s="2">
        <v>3</v>
      </c>
    </row>
    <row r="3084" spans="1:3" x14ac:dyDescent="0.2">
      <c r="A3084" s="2" t="s">
        <v>8231</v>
      </c>
      <c r="B3084" s="2">
        <v>3</v>
      </c>
      <c r="C3084" s="2">
        <v>3</v>
      </c>
    </row>
    <row r="3085" spans="1:3" x14ac:dyDescent="0.2">
      <c r="A3085" s="2" t="s">
        <v>8233</v>
      </c>
      <c r="B3085" s="2">
        <v>3</v>
      </c>
      <c r="C3085" s="2">
        <v>5</v>
      </c>
    </row>
    <row r="3086" spans="1:3" x14ac:dyDescent="0.2">
      <c r="A3086" s="2" t="s">
        <v>8241</v>
      </c>
      <c r="B3086" s="2">
        <v>3</v>
      </c>
      <c r="C3086" s="2">
        <v>3</v>
      </c>
    </row>
    <row r="3087" spans="1:3" x14ac:dyDescent="0.2">
      <c r="A3087" s="2" t="s">
        <v>8274</v>
      </c>
      <c r="B3087" s="2">
        <v>3</v>
      </c>
      <c r="C3087" s="2">
        <v>3</v>
      </c>
    </row>
    <row r="3088" spans="1:3" x14ac:dyDescent="0.2">
      <c r="A3088" s="2" t="s">
        <v>8283</v>
      </c>
      <c r="B3088" s="2">
        <v>3</v>
      </c>
      <c r="C3088" s="2">
        <v>3</v>
      </c>
    </row>
    <row r="3089" spans="1:3" x14ac:dyDescent="0.2">
      <c r="A3089" s="2" t="s">
        <v>8285</v>
      </c>
      <c r="B3089" s="2">
        <v>3</v>
      </c>
      <c r="C3089" s="2">
        <v>3</v>
      </c>
    </row>
    <row r="3090" spans="1:3" x14ac:dyDescent="0.2">
      <c r="A3090" s="2" t="s">
        <v>8299</v>
      </c>
      <c r="B3090" s="2">
        <v>3</v>
      </c>
      <c r="C3090" s="2">
        <v>3</v>
      </c>
    </row>
    <row r="3091" spans="1:3" x14ac:dyDescent="0.2">
      <c r="A3091" s="2" t="s">
        <v>8304</v>
      </c>
      <c r="B3091" s="2">
        <v>3</v>
      </c>
      <c r="C3091" s="2">
        <v>4</v>
      </c>
    </row>
    <row r="3092" spans="1:3" x14ac:dyDescent="0.2">
      <c r="A3092" s="2" t="s">
        <v>8305</v>
      </c>
      <c r="B3092" s="2">
        <v>3</v>
      </c>
      <c r="C3092" s="2">
        <v>3</v>
      </c>
    </row>
    <row r="3093" spans="1:3" x14ac:dyDescent="0.2">
      <c r="A3093" s="2" t="s">
        <v>8314</v>
      </c>
      <c r="B3093" s="2">
        <v>3</v>
      </c>
      <c r="C3093" s="2">
        <v>3</v>
      </c>
    </row>
    <row r="3094" spans="1:3" x14ac:dyDescent="0.2">
      <c r="A3094" s="2" t="s">
        <v>8320</v>
      </c>
      <c r="B3094" s="2">
        <v>3</v>
      </c>
      <c r="C3094" s="2">
        <v>3</v>
      </c>
    </row>
    <row r="3095" spans="1:3" x14ac:dyDescent="0.2">
      <c r="A3095" s="2" t="s">
        <v>8330</v>
      </c>
      <c r="B3095" s="2">
        <v>3</v>
      </c>
      <c r="C3095" s="2">
        <v>3</v>
      </c>
    </row>
    <row r="3096" spans="1:3" x14ac:dyDescent="0.2">
      <c r="A3096" s="2" t="s">
        <v>8333</v>
      </c>
      <c r="B3096" s="2">
        <v>3</v>
      </c>
      <c r="C3096" s="2">
        <v>3</v>
      </c>
    </row>
    <row r="3097" spans="1:3" x14ac:dyDescent="0.2">
      <c r="A3097" s="2" t="s">
        <v>8334</v>
      </c>
      <c r="B3097" s="2">
        <v>3</v>
      </c>
      <c r="C3097" s="2">
        <v>3</v>
      </c>
    </row>
    <row r="3098" spans="1:3" x14ac:dyDescent="0.2">
      <c r="A3098" s="2" t="s">
        <v>8342</v>
      </c>
      <c r="B3098" s="2">
        <v>3</v>
      </c>
      <c r="C3098" s="2">
        <v>3</v>
      </c>
    </row>
    <row r="3099" spans="1:3" x14ac:dyDescent="0.2">
      <c r="A3099" s="2" t="s">
        <v>8353</v>
      </c>
      <c r="B3099" s="2">
        <v>3</v>
      </c>
      <c r="C3099" s="2">
        <v>3</v>
      </c>
    </row>
    <row r="3100" spans="1:3" x14ac:dyDescent="0.2">
      <c r="A3100" s="2" t="s">
        <v>8357</v>
      </c>
      <c r="B3100" s="2">
        <v>3</v>
      </c>
      <c r="C3100" s="2">
        <v>3</v>
      </c>
    </row>
    <row r="3101" spans="1:3" x14ac:dyDescent="0.2">
      <c r="A3101" s="2" t="s">
        <v>8393</v>
      </c>
      <c r="B3101" s="2">
        <v>3</v>
      </c>
      <c r="C3101" s="2">
        <v>3</v>
      </c>
    </row>
    <row r="3102" spans="1:3" x14ac:dyDescent="0.2">
      <c r="A3102" s="2" t="s">
        <v>8397</v>
      </c>
      <c r="B3102" s="2">
        <v>3</v>
      </c>
      <c r="C3102" s="2">
        <v>3</v>
      </c>
    </row>
    <row r="3103" spans="1:3" x14ac:dyDescent="0.2">
      <c r="A3103" s="2" t="s">
        <v>8418</v>
      </c>
      <c r="B3103" s="2">
        <v>3</v>
      </c>
      <c r="C3103" s="2">
        <v>3</v>
      </c>
    </row>
    <row r="3104" spans="1:3" x14ac:dyDescent="0.2">
      <c r="A3104" s="2" t="s">
        <v>8421</v>
      </c>
      <c r="B3104" s="2">
        <v>3</v>
      </c>
      <c r="C3104" s="2">
        <v>3</v>
      </c>
    </row>
    <row r="3105" spans="1:3" x14ac:dyDescent="0.2">
      <c r="A3105" s="2" t="s">
        <v>8441</v>
      </c>
      <c r="B3105" s="2">
        <v>3</v>
      </c>
      <c r="C3105" s="2">
        <v>3</v>
      </c>
    </row>
    <row r="3106" spans="1:3" x14ac:dyDescent="0.2">
      <c r="A3106" s="2" t="s">
        <v>8451</v>
      </c>
      <c r="B3106" s="2">
        <v>3</v>
      </c>
      <c r="C3106" s="2">
        <v>3</v>
      </c>
    </row>
    <row r="3107" spans="1:3" x14ac:dyDescent="0.2">
      <c r="A3107" s="2" t="s">
        <v>8459</v>
      </c>
      <c r="B3107" s="2">
        <v>3</v>
      </c>
      <c r="C3107" s="2">
        <v>3</v>
      </c>
    </row>
    <row r="3108" spans="1:3" x14ac:dyDescent="0.2">
      <c r="A3108" s="2" t="s">
        <v>8463</v>
      </c>
      <c r="B3108" s="2">
        <v>3</v>
      </c>
      <c r="C3108" s="2">
        <v>3</v>
      </c>
    </row>
    <row r="3109" spans="1:3" x14ac:dyDescent="0.2">
      <c r="A3109" s="2" t="s">
        <v>8464</v>
      </c>
      <c r="B3109" s="2">
        <v>3</v>
      </c>
      <c r="C3109" s="2">
        <v>3</v>
      </c>
    </row>
    <row r="3110" spans="1:3" x14ac:dyDescent="0.2">
      <c r="A3110" s="2" t="s">
        <v>8497</v>
      </c>
      <c r="B3110" s="2">
        <v>3</v>
      </c>
      <c r="C3110" s="2">
        <v>3</v>
      </c>
    </row>
    <row r="3111" spans="1:3" x14ac:dyDescent="0.2">
      <c r="A3111" s="2" t="s">
        <v>8528</v>
      </c>
      <c r="B3111" s="2">
        <v>3</v>
      </c>
      <c r="C3111" s="2">
        <v>3</v>
      </c>
    </row>
    <row r="3112" spans="1:3" x14ac:dyDescent="0.2">
      <c r="A3112" s="2" t="s">
        <v>8542</v>
      </c>
      <c r="B3112" s="2">
        <v>3</v>
      </c>
      <c r="C3112" s="2">
        <v>4</v>
      </c>
    </row>
    <row r="3113" spans="1:3" x14ac:dyDescent="0.2">
      <c r="A3113" s="2" t="s">
        <v>8548</v>
      </c>
      <c r="B3113" s="2">
        <v>3</v>
      </c>
      <c r="C3113" s="2">
        <v>3</v>
      </c>
    </row>
    <row r="3114" spans="1:3" x14ac:dyDescent="0.2">
      <c r="A3114" s="2" t="s">
        <v>8557</v>
      </c>
      <c r="B3114" s="2">
        <v>3</v>
      </c>
      <c r="C3114" s="2">
        <v>3</v>
      </c>
    </row>
    <row r="3115" spans="1:3" x14ac:dyDescent="0.2">
      <c r="A3115" s="2" t="s">
        <v>8559</v>
      </c>
      <c r="B3115" s="2">
        <v>3</v>
      </c>
      <c r="C3115" s="2">
        <v>3</v>
      </c>
    </row>
    <row r="3116" spans="1:3" x14ac:dyDescent="0.2">
      <c r="A3116" s="2" t="s">
        <v>8566</v>
      </c>
      <c r="B3116" s="2">
        <v>3</v>
      </c>
      <c r="C3116" s="2">
        <v>3</v>
      </c>
    </row>
    <row r="3117" spans="1:3" x14ac:dyDescent="0.2">
      <c r="A3117" s="2" t="s">
        <v>8571</v>
      </c>
      <c r="B3117" s="2">
        <v>3</v>
      </c>
      <c r="C3117" s="2">
        <v>3</v>
      </c>
    </row>
    <row r="3118" spans="1:3" x14ac:dyDescent="0.2">
      <c r="A3118" s="2" t="s">
        <v>8576</v>
      </c>
      <c r="B3118" s="2">
        <v>3</v>
      </c>
      <c r="C3118" s="2">
        <v>3</v>
      </c>
    </row>
    <row r="3119" spans="1:3" x14ac:dyDescent="0.2">
      <c r="A3119" s="2" t="s">
        <v>8581</v>
      </c>
      <c r="B3119" s="2">
        <v>3</v>
      </c>
      <c r="C3119" s="2">
        <v>3</v>
      </c>
    </row>
    <row r="3120" spans="1:3" x14ac:dyDescent="0.2">
      <c r="A3120" s="2" t="s">
        <v>8592</v>
      </c>
      <c r="B3120" s="2">
        <v>3</v>
      </c>
      <c r="C3120" s="2">
        <v>3</v>
      </c>
    </row>
    <row r="3121" spans="1:3" x14ac:dyDescent="0.2">
      <c r="A3121" s="2" t="s">
        <v>8610</v>
      </c>
      <c r="B3121" s="2">
        <v>3</v>
      </c>
      <c r="C3121" s="2">
        <v>3</v>
      </c>
    </row>
    <row r="3122" spans="1:3" x14ac:dyDescent="0.2">
      <c r="A3122" s="2" t="s">
        <v>8651</v>
      </c>
      <c r="B3122" s="2">
        <v>3</v>
      </c>
      <c r="C3122" s="2">
        <v>3</v>
      </c>
    </row>
    <row r="3123" spans="1:3" x14ac:dyDescent="0.2">
      <c r="A3123" s="2" t="s">
        <v>8663</v>
      </c>
      <c r="B3123" s="2">
        <v>3</v>
      </c>
      <c r="C3123" s="2">
        <v>3</v>
      </c>
    </row>
    <row r="3124" spans="1:3" x14ac:dyDescent="0.2">
      <c r="A3124" s="2" t="s">
        <v>8679</v>
      </c>
      <c r="B3124" s="2">
        <v>3</v>
      </c>
      <c r="C3124" s="2">
        <v>3</v>
      </c>
    </row>
    <row r="3125" spans="1:3" x14ac:dyDescent="0.2">
      <c r="A3125" s="2" t="s">
        <v>8687</v>
      </c>
      <c r="B3125" s="2">
        <v>3</v>
      </c>
      <c r="C3125" s="2">
        <v>3</v>
      </c>
    </row>
    <row r="3126" spans="1:3" x14ac:dyDescent="0.2">
      <c r="A3126" s="2" t="s">
        <v>8692</v>
      </c>
      <c r="B3126" s="2">
        <v>3</v>
      </c>
      <c r="C3126" s="2">
        <v>3</v>
      </c>
    </row>
    <row r="3127" spans="1:3" x14ac:dyDescent="0.2">
      <c r="A3127" s="2" t="s">
        <v>8693</v>
      </c>
      <c r="B3127" s="2">
        <v>3</v>
      </c>
      <c r="C3127" s="2">
        <v>3</v>
      </c>
    </row>
    <row r="3128" spans="1:3" x14ac:dyDescent="0.2">
      <c r="A3128" s="2" t="s">
        <v>8715</v>
      </c>
      <c r="B3128" s="2">
        <v>3</v>
      </c>
      <c r="C3128" s="2">
        <v>4</v>
      </c>
    </row>
    <row r="3129" spans="1:3" x14ac:dyDescent="0.2">
      <c r="A3129" s="2" t="s">
        <v>8724</v>
      </c>
      <c r="B3129" s="2">
        <v>3</v>
      </c>
      <c r="C3129" s="2">
        <v>3</v>
      </c>
    </row>
    <row r="3130" spans="1:3" x14ac:dyDescent="0.2">
      <c r="A3130" s="2" t="s">
        <v>8740</v>
      </c>
      <c r="B3130" s="2">
        <v>3</v>
      </c>
      <c r="C3130" s="2">
        <v>3</v>
      </c>
    </row>
    <row r="3131" spans="1:3" x14ac:dyDescent="0.2">
      <c r="A3131" s="2" t="s">
        <v>8745</v>
      </c>
      <c r="B3131" s="2">
        <v>3</v>
      </c>
      <c r="C3131" s="2">
        <v>3</v>
      </c>
    </row>
    <row r="3132" spans="1:3" x14ac:dyDescent="0.2">
      <c r="A3132" s="2" t="s">
        <v>8747</v>
      </c>
      <c r="B3132" s="2">
        <v>3</v>
      </c>
      <c r="C3132" s="2">
        <v>3</v>
      </c>
    </row>
    <row r="3133" spans="1:3" x14ac:dyDescent="0.2">
      <c r="A3133" s="2" t="s">
        <v>8750</v>
      </c>
      <c r="B3133" s="2">
        <v>3</v>
      </c>
      <c r="C3133" s="2">
        <v>3</v>
      </c>
    </row>
    <row r="3134" spans="1:3" x14ac:dyDescent="0.2">
      <c r="A3134" s="2" t="s">
        <v>8755</v>
      </c>
      <c r="B3134" s="2">
        <v>3</v>
      </c>
      <c r="C3134" s="2">
        <v>3</v>
      </c>
    </row>
    <row r="3135" spans="1:3" x14ac:dyDescent="0.2">
      <c r="A3135" s="2" t="s">
        <v>8756</v>
      </c>
      <c r="B3135" s="2">
        <v>3</v>
      </c>
      <c r="C3135" s="2">
        <v>4</v>
      </c>
    </row>
    <row r="3136" spans="1:3" x14ac:dyDescent="0.2">
      <c r="A3136" s="2" t="s">
        <v>8760</v>
      </c>
      <c r="B3136" s="2">
        <v>3</v>
      </c>
      <c r="C3136" s="2">
        <v>3</v>
      </c>
    </row>
    <row r="3137" spans="1:3" x14ac:dyDescent="0.2">
      <c r="A3137" s="2" t="s">
        <v>8793</v>
      </c>
      <c r="B3137" s="2">
        <v>3</v>
      </c>
      <c r="C3137" s="2">
        <v>3</v>
      </c>
    </row>
    <row r="3138" spans="1:3" x14ac:dyDescent="0.2">
      <c r="A3138" s="2" t="s">
        <v>8794</v>
      </c>
      <c r="B3138" s="2">
        <v>3</v>
      </c>
      <c r="C3138" s="2">
        <v>3</v>
      </c>
    </row>
    <row r="3139" spans="1:3" x14ac:dyDescent="0.2">
      <c r="A3139" s="2" t="s">
        <v>8796</v>
      </c>
      <c r="B3139" s="2">
        <v>3</v>
      </c>
      <c r="C3139" s="2">
        <v>3</v>
      </c>
    </row>
    <row r="3140" spans="1:3" x14ac:dyDescent="0.2">
      <c r="A3140" s="2" t="s">
        <v>8797</v>
      </c>
      <c r="B3140" s="2">
        <v>3</v>
      </c>
      <c r="C3140" s="2">
        <v>3</v>
      </c>
    </row>
    <row r="3141" spans="1:3" x14ac:dyDescent="0.2">
      <c r="A3141" s="2" t="s">
        <v>8798</v>
      </c>
      <c r="B3141" s="2">
        <v>3</v>
      </c>
      <c r="C3141" s="2">
        <v>3</v>
      </c>
    </row>
    <row r="3142" spans="1:3" x14ac:dyDescent="0.2">
      <c r="A3142" s="2" t="s">
        <v>8799</v>
      </c>
      <c r="B3142" s="2">
        <v>3</v>
      </c>
      <c r="C3142" s="2">
        <v>3</v>
      </c>
    </row>
    <row r="3143" spans="1:3" x14ac:dyDescent="0.2">
      <c r="A3143" s="2" t="s">
        <v>8803</v>
      </c>
      <c r="B3143" s="2">
        <v>3</v>
      </c>
      <c r="C3143" s="2">
        <v>3</v>
      </c>
    </row>
    <row r="3144" spans="1:3" x14ac:dyDescent="0.2">
      <c r="A3144" s="2" t="s">
        <v>8855</v>
      </c>
      <c r="B3144" s="2">
        <v>3</v>
      </c>
      <c r="C3144" s="2">
        <v>3</v>
      </c>
    </row>
    <row r="3145" spans="1:3" x14ac:dyDescent="0.2">
      <c r="A3145" s="2" t="s">
        <v>8865</v>
      </c>
      <c r="B3145" s="2">
        <v>3</v>
      </c>
      <c r="C3145" s="2">
        <v>3</v>
      </c>
    </row>
    <row r="3146" spans="1:3" x14ac:dyDescent="0.2">
      <c r="A3146" s="2" t="s">
        <v>8881</v>
      </c>
      <c r="B3146" s="2">
        <v>3</v>
      </c>
      <c r="C3146" s="2">
        <v>3</v>
      </c>
    </row>
    <row r="3147" spans="1:3" x14ac:dyDescent="0.2">
      <c r="A3147" s="2" t="s">
        <v>8889</v>
      </c>
      <c r="B3147" s="2">
        <v>3</v>
      </c>
      <c r="C3147" s="2">
        <v>3</v>
      </c>
    </row>
    <row r="3148" spans="1:3" x14ac:dyDescent="0.2">
      <c r="A3148" s="2" t="s">
        <v>8894</v>
      </c>
      <c r="B3148" s="2">
        <v>3</v>
      </c>
      <c r="C3148" s="2">
        <v>3</v>
      </c>
    </row>
    <row r="3149" spans="1:3" x14ac:dyDescent="0.2">
      <c r="A3149" s="2" t="s">
        <v>8925</v>
      </c>
      <c r="B3149" s="2">
        <v>3</v>
      </c>
      <c r="C3149" s="2">
        <v>3</v>
      </c>
    </row>
    <row r="3150" spans="1:3" x14ac:dyDescent="0.2">
      <c r="A3150" s="2" t="s">
        <v>8947</v>
      </c>
      <c r="B3150" s="2">
        <v>3</v>
      </c>
      <c r="C3150" s="2">
        <v>3</v>
      </c>
    </row>
    <row r="3151" spans="1:3" x14ac:dyDescent="0.2">
      <c r="A3151" s="2" t="s">
        <v>8948</v>
      </c>
      <c r="B3151" s="2">
        <v>3</v>
      </c>
      <c r="C3151" s="2">
        <v>3</v>
      </c>
    </row>
    <row r="3152" spans="1:3" x14ac:dyDescent="0.2">
      <c r="A3152" s="2" t="s">
        <v>8951</v>
      </c>
      <c r="B3152" s="2">
        <v>3</v>
      </c>
      <c r="C3152" s="2">
        <v>3</v>
      </c>
    </row>
    <row r="3153" spans="1:3" x14ac:dyDescent="0.2">
      <c r="A3153" s="2" t="s">
        <v>8956</v>
      </c>
      <c r="B3153" s="2">
        <v>3</v>
      </c>
      <c r="C3153" s="2">
        <v>3</v>
      </c>
    </row>
    <row r="3154" spans="1:3" x14ac:dyDescent="0.2">
      <c r="A3154" s="2" t="s">
        <v>8957</v>
      </c>
      <c r="B3154" s="2">
        <v>3</v>
      </c>
      <c r="C3154" s="2">
        <v>3</v>
      </c>
    </row>
    <row r="3155" spans="1:3" x14ac:dyDescent="0.2">
      <c r="A3155" s="2" t="s">
        <v>8959</v>
      </c>
      <c r="B3155" s="2">
        <v>3</v>
      </c>
      <c r="C3155" s="2">
        <v>3</v>
      </c>
    </row>
    <row r="3156" spans="1:3" x14ac:dyDescent="0.2">
      <c r="A3156" s="2" t="s">
        <v>8973</v>
      </c>
      <c r="B3156" s="2">
        <v>3</v>
      </c>
      <c r="C3156" s="2">
        <v>3</v>
      </c>
    </row>
    <row r="3157" spans="1:3" x14ac:dyDescent="0.2">
      <c r="A3157" s="2" t="s">
        <v>8980</v>
      </c>
      <c r="B3157" s="2">
        <v>3</v>
      </c>
      <c r="C3157" s="2">
        <v>3</v>
      </c>
    </row>
    <row r="3158" spans="1:3" x14ac:dyDescent="0.2">
      <c r="A3158" s="2" t="s">
        <v>8983</v>
      </c>
      <c r="B3158" s="2">
        <v>3</v>
      </c>
      <c r="C3158" s="2">
        <v>3</v>
      </c>
    </row>
    <row r="3159" spans="1:3" x14ac:dyDescent="0.2">
      <c r="A3159" s="2" t="s">
        <v>8994</v>
      </c>
      <c r="B3159" s="2">
        <v>3</v>
      </c>
      <c r="C3159" s="2">
        <v>3</v>
      </c>
    </row>
    <row r="3160" spans="1:3" x14ac:dyDescent="0.2">
      <c r="A3160" s="2" t="s">
        <v>8996</v>
      </c>
      <c r="B3160" s="2">
        <v>3</v>
      </c>
      <c r="C3160" s="2">
        <v>3</v>
      </c>
    </row>
    <row r="3161" spans="1:3" x14ac:dyDescent="0.2">
      <c r="A3161" s="2" t="s">
        <v>9006</v>
      </c>
      <c r="B3161" s="2">
        <v>3</v>
      </c>
      <c r="C3161" s="2">
        <v>3</v>
      </c>
    </row>
    <row r="3162" spans="1:3" x14ac:dyDescent="0.2">
      <c r="A3162" s="2" t="s">
        <v>9026</v>
      </c>
      <c r="B3162" s="2">
        <v>3</v>
      </c>
      <c r="C3162" s="2">
        <v>3</v>
      </c>
    </row>
    <row r="3163" spans="1:3" x14ac:dyDescent="0.2">
      <c r="A3163" s="2" t="s">
        <v>9030</v>
      </c>
      <c r="B3163" s="2">
        <v>3</v>
      </c>
      <c r="C3163" s="2">
        <v>3</v>
      </c>
    </row>
    <row r="3164" spans="1:3" x14ac:dyDescent="0.2">
      <c r="A3164" s="2" t="s">
        <v>9045</v>
      </c>
      <c r="B3164" s="2">
        <v>3</v>
      </c>
      <c r="C3164" s="2">
        <v>3</v>
      </c>
    </row>
    <row r="3165" spans="1:3" x14ac:dyDescent="0.2">
      <c r="A3165" s="2" t="s">
        <v>9046</v>
      </c>
      <c r="B3165" s="2">
        <v>3</v>
      </c>
      <c r="C3165" s="2">
        <v>3</v>
      </c>
    </row>
    <row r="3166" spans="1:3" x14ac:dyDescent="0.2">
      <c r="A3166" s="2" t="s">
        <v>9056</v>
      </c>
      <c r="B3166" s="2">
        <v>3</v>
      </c>
      <c r="C3166" s="2">
        <v>3</v>
      </c>
    </row>
    <row r="3167" spans="1:3" x14ac:dyDescent="0.2">
      <c r="A3167" s="2" t="s">
        <v>9067</v>
      </c>
      <c r="B3167" s="2">
        <v>3</v>
      </c>
      <c r="C3167" s="2">
        <v>4</v>
      </c>
    </row>
    <row r="3168" spans="1:3" x14ac:dyDescent="0.2">
      <c r="A3168" s="2" t="s">
        <v>9071</v>
      </c>
      <c r="B3168" s="2">
        <v>3</v>
      </c>
      <c r="C3168" s="2">
        <v>3</v>
      </c>
    </row>
    <row r="3169" spans="1:3" x14ac:dyDescent="0.2">
      <c r="A3169" s="2" t="s">
        <v>9074</v>
      </c>
      <c r="B3169" s="2">
        <v>3</v>
      </c>
      <c r="C3169" s="2">
        <v>3</v>
      </c>
    </row>
    <row r="3170" spans="1:3" x14ac:dyDescent="0.2">
      <c r="A3170" s="2" t="s">
        <v>9077</v>
      </c>
      <c r="B3170" s="2">
        <v>3</v>
      </c>
      <c r="C3170" s="2">
        <v>3</v>
      </c>
    </row>
    <row r="3171" spans="1:3" x14ac:dyDescent="0.2">
      <c r="A3171" s="2" t="s">
        <v>9080</v>
      </c>
      <c r="B3171" s="2">
        <v>3</v>
      </c>
      <c r="C3171" s="2">
        <v>3</v>
      </c>
    </row>
    <row r="3172" spans="1:3" x14ac:dyDescent="0.2">
      <c r="A3172" s="2" t="s">
        <v>9091</v>
      </c>
      <c r="B3172" s="2">
        <v>3</v>
      </c>
      <c r="C3172" s="2">
        <v>3</v>
      </c>
    </row>
    <row r="3173" spans="1:3" x14ac:dyDescent="0.2">
      <c r="A3173" s="2" t="s">
        <v>9093</v>
      </c>
      <c r="B3173" s="2">
        <v>3</v>
      </c>
      <c r="C3173" s="2">
        <v>3</v>
      </c>
    </row>
    <row r="3174" spans="1:3" x14ac:dyDescent="0.2">
      <c r="A3174" s="2" t="s">
        <v>9094</v>
      </c>
      <c r="B3174" s="2">
        <v>3</v>
      </c>
      <c r="C3174" s="2">
        <v>3</v>
      </c>
    </row>
    <row r="3175" spans="1:3" x14ac:dyDescent="0.2">
      <c r="A3175" s="2" t="s">
        <v>9097</v>
      </c>
      <c r="B3175" s="2">
        <v>3</v>
      </c>
      <c r="C3175" s="2">
        <v>3</v>
      </c>
    </row>
    <row r="3176" spans="1:3" x14ac:dyDescent="0.2">
      <c r="A3176" s="2" t="s">
        <v>9099</v>
      </c>
      <c r="B3176" s="2">
        <v>3</v>
      </c>
      <c r="C3176" s="2">
        <v>3</v>
      </c>
    </row>
    <row r="3177" spans="1:3" x14ac:dyDescent="0.2">
      <c r="A3177" s="2" t="s">
        <v>9100</v>
      </c>
      <c r="B3177" s="2">
        <v>3</v>
      </c>
      <c r="C3177" s="2">
        <v>3</v>
      </c>
    </row>
    <row r="3178" spans="1:3" x14ac:dyDescent="0.2">
      <c r="A3178" s="2" t="s">
        <v>9103</v>
      </c>
      <c r="B3178" s="2">
        <v>3</v>
      </c>
      <c r="C3178" s="2">
        <v>3</v>
      </c>
    </row>
    <row r="3179" spans="1:3" x14ac:dyDescent="0.2">
      <c r="A3179" s="2" t="s">
        <v>9109</v>
      </c>
      <c r="B3179" s="2">
        <v>3</v>
      </c>
      <c r="C3179" s="2">
        <v>4</v>
      </c>
    </row>
    <row r="3180" spans="1:3" x14ac:dyDescent="0.2">
      <c r="A3180" s="2" t="s">
        <v>9120</v>
      </c>
      <c r="B3180" s="2">
        <v>3</v>
      </c>
      <c r="C3180" s="2">
        <v>3</v>
      </c>
    </row>
    <row r="3181" spans="1:3" x14ac:dyDescent="0.2">
      <c r="A3181" s="2" t="s">
        <v>9134</v>
      </c>
      <c r="B3181" s="2">
        <v>3</v>
      </c>
      <c r="C3181" s="2">
        <v>3</v>
      </c>
    </row>
    <row r="3182" spans="1:3" x14ac:dyDescent="0.2">
      <c r="A3182" s="2" t="s">
        <v>9162</v>
      </c>
      <c r="B3182" s="2">
        <v>3</v>
      </c>
      <c r="C3182" s="2">
        <v>3</v>
      </c>
    </row>
    <row r="3183" spans="1:3" x14ac:dyDescent="0.2">
      <c r="A3183" s="2" t="s">
        <v>9165</v>
      </c>
      <c r="B3183" s="2">
        <v>3</v>
      </c>
      <c r="C3183" s="2">
        <v>3</v>
      </c>
    </row>
    <row r="3184" spans="1:3" x14ac:dyDescent="0.2">
      <c r="A3184" s="2" t="s">
        <v>9183</v>
      </c>
      <c r="B3184" s="2">
        <v>3</v>
      </c>
      <c r="C3184" s="2">
        <v>3</v>
      </c>
    </row>
    <row r="3185" spans="1:3" x14ac:dyDescent="0.2">
      <c r="A3185" s="2" t="s">
        <v>9190</v>
      </c>
      <c r="B3185" s="2">
        <v>3</v>
      </c>
      <c r="C3185" s="2">
        <v>3</v>
      </c>
    </row>
    <row r="3186" spans="1:3" x14ac:dyDescent="0.2">
      <c r="A3186" s="2" t="s">
        <v>9217</v>
      </c>
      <c r="B3186" s="2">
        <v>3</v>
      </c>
      <c r="C3186" s="2">
        <v>3</v>
      </c>
    </row>
    <row r="3187" spans="1:3" x14ac:dyDescent="0.2">
      <c r="A3187" s="2" t="s">
        <v>9224</v>
      </c>
      <c r="B3187" s="2">
        <v>3</v>
      </c>
      <c r="C3187" s="2">
        <v>3</v>
      </c>
    </row>
    <row r="3188" spans="1:3" x14ac:dyDescent="0.2">
      <c r="A3188" s="2" t="s">
        <v>9252</v>
      </c>
      <c r="B3188" s="2">
        <v>3</v>
      </c>
      <c r="C3188" s="2">
        <v>3</v>
      </c>
    </row>
    <row r="3189" spans="1:3" x14ac:dyDescent="0.2">
      <c r="A3189" s="2" t="s">
        <v>9284</v>
      </c>
      <c r="B3189" s="2">
        <v>3</v>
      </c>
      <c r="C3189" s="2">
        <v>3</v>
      </c>
    </row>
    <row r="3190" spans="1:3" x14ac:dyDescent="0.2">
      <c r="A3190" s="2" t="s">
        <v>9290</v>
      </c>
      <c r="B3190" s="2">
        <v>3</v>
      </c>
      <c r="C3190" s="2">
        <v>3</v>
      </c>
    </row>
    <row r="3191" spans="1:3" x14ac:dyDescent="0.2">
      <c r="A3191" s="2" t="s">
        <v>9294</v>
      </c>
      <c r="B3191" s="2">
        <v>3</v>
      </c>
      <c r="C3191" s="2">
        <v>3</v>
      </c>
    </row>
    <row r="3192" spans="1:3" x14ac:dyDescent="0.2">
      <c r="A3192" s="2" t="s">
        <v>9305</v>
      </c>
      <c r="B3192" s="2">
        <v>3</v>
      </c>
      <c r="C3192" s="2">
        <v>3</v>
      </c>
    </row>
    <row r="3193" spans="1:3" x14ac:dyDescent="0.2">
      <c r="A3193" s="2" t="s">
        <v>9309</v>
      </c>
      <c r="B3193" s="2">
        <v>3</v>
      </c>
      <c r="C3193" s="2">
        <v>4</v>
      </c>
    </row>
    <row r="3194" spans="1:3" x14ac:dyDescent="0.2">
      <c r="A3194" s="2" t="s">
        <v>9313</v>
      </c>
      <c r="B3194" s="2">
        <v>3</v>
      </c>
      <c r="C3194" s="2">
        <v>3</v>
      </c>
    </row>
    <row r="3195" spans="1:3" x14ac:dyDescent="0.2">
      <c r="A3195" s="2" t="s">
        <v>9319</v>
      </c>
      <c r="B3195" s="2">
        <v>3</v>
      </c>
      <c r="C3195" s="2">
        <v>3</v>
      </c>
    </row>
    <row r="3196" spans="1:3" x14ac:dyDescent="0.2">
      <c r="A3196" s="2" t="s">
        <v>9320</v>
      </c>
      <c r="B3196" s="2">
        <v>3</v>
      </c>
      <c r="C3196" s="2">
        <v>3</v>
      </c>
    </row>
    <row r="3197" spans="1:3" x14ac:dyDescent="0.2">
      <c r="A3197" s="2" t="s">
        <v>9327</v>
      </c>
      <c r="B3197" s="2">
        <v>3</v>
      </c>
      <c r="C3197" s="2">
        <v>3</v>
      </c>
    </row>
    <row r="3198" spans="1:3" x14ac:dyDescent="0.2">
      <c r="A3198" s="2" t="s">
        <v>9332</v>
      </c>
      <c r="B3198" s="2">
        <v>3</v>
      </c>
      <c r="C3198" s="2">
        <v>3</v>
      </c>
    </row>
    <row r="3199" spans="1:3" x14ac:dyDescent="0.2">
      <c r="A3199" s="2" t="s">
        <v>9335</v>
      </c>
      <c r="B3199" s="2">
        <v>3</v>
      </c>
      <c r="C3199" s="2">
        <v>3</v>
      </c>
    </row>
    <row r="3200" spans="1:3" x14ac:dyDescent="0.2">
      <c r="A3200" s="2" t="s">
        <v>9367</v>
      </c>
      <c r="B3200" s="2">
        <v>3</v>
      </c>
      <c r="C3200" s="2">
        <v>3</v>
      </c>
    </row>
    <row r="3201" spans="1:3" x14ac:dyDescent="0.2">
      <c r="A3201" s="2" t="s">
        <v>9373</v>
      </c>
      <c r="B3201" s="2">
        <v>3</v>
      </c>
      <c r="C3201" s="2">
        <v>3</v>
      </c>
    </row>
    <row r="3202" spans="1:3" x14ac:dyDescent="0.2">
      <c r="A3202" s="2" t="s">
        <v>9375</v>
      </c>
      <c r="B3202" s="2">
        <v>3</v>
      </c>
      <c r="C3202" s="2">
        <v>3</v>
      </c>
    </row>
    <row r="3203" spans="1:3" x14ac:dyDescent="0.2">
      <c r="A3203" s="2" t="s">
        <v>9381</v>
      </c>
      <c r="B3203" s="2">
        <v>3</v>
      </c>
      <c r="C3203" s="2">
        <v>3</v>
      </c>
    </row>
    <row r="3204" spans="1:3" x14ac:dyDescent="0.2">
      <c r="A3204" s="2" t="s">
        <v>9387</v>
      </c>
      <c r="B3204" s="2">
        <v>3</v>
      </c>
      <c r="C3204" s="2">
        <v>3</v>
      </c>
    </row>
    <row r="3205" spans="1:3" x14ac:dyDescent="0.2">
      <c r="A3205" s="2" t="s">
        <v>9389</v>
      </c>
      <c r="B3205" s="2">
        <v>3</v>
      </c>
      <c r="C3205" s="2">
        <v>3</v>
      </c>
    </row>
    <row r="3206" spans="1:3" x14ac:dyDescent="0.2">
      <c r="A3206" s="2" t="s">
        <v>9416</v>
      </c>
      <c r="B3206" s="2">
        <v>3</v>
      </c>
      <c r="C3206" s="2">
        <v>3</v>
      </c>
    </row>
    <row r="3207" spans="1:3" x14ac:dyDescent="0.2">
      <c r="A3207" s="2" t="s">
        <v>9418</v>
      </c>
      <c r="B3207" s="2">
        <v>3</v>
      </c>
      <c r="C3207" s="2">
        <v>3</v>
      </c>
    </row>
    <row r="3208" spans="1:3" x14ac:dyDescent="0.2">
      <c r="A3208" s="2" t="s">
        <v>9423</v>
      </c>
      <c r="B3208" s="2">
        <v>3</v>
      </c>
      <c r="C3208" s="2">
        <v>3</v>
      </c>
    </row>
    <row r="3209" spans="1:3" x14ac:dyDescent="0.2">
      <c r="A3209" s="2" t="s">
        <v>9427</v>
      </c>
      <c r="B3209" s="2">
        <v>3</v>
      </c>
      <c r="C3209" s="2">
        <v>3</v>
      </c>
    </row>
    <row r="3210" spans="1:3" x14ac:dyDescent="0.2">
      <c r="A3210" s="2" t="s">
        <v>9431</v>
      </c>
      <c r="B3210" s="2">
        <v>3</v>
      </c>
      <c r="C3210" s="2">
        <v>3</v>
      </c>
    </row>
    <row r="3211" spans="1:3" x14ac:dyDescent="0.2">
      <c r="A3211" s="2" t="s">
        <v>9450</v>
      </c>
      <c r="B3211" s="2">
        <v>3</v>
      </c>
      <c r="C3211" s="2">
        <v>3</v>
      </c>
    </row>
    <row r="3212" spans="1:3" x14ac:dyDescent="0.2">
      <c r="A3212" s="2" t="s">
        <v>9462</v>
      </c>
      <c r="B3212" s="2">
        <v>3</v>
      </c>
      <c r="C3212" s="2">
        <v>3</v>
      </c>
    </row>
    <row r="3213" spans="1:3" x14ac:dyDescent="0.2">
      <c r="A3213" s="2" t="s">
        <v>9466</v>
      </c>
      <c r="B3213" s="2">
        <v>3</v>
      </c>
      <c r="C3213" s="2">
        <v>3</v>
      </c>
    </row>
    <row r="3214" spans="1:3" x14ac:dyDescent="0.2">
      <c r="A3214" s="2" t="s">
        <v>9483</v>
      </c>
      <c r="B3214" s="2">
        <v>3</v>
      </c>
      <c r="C3214" s="2">
        <v>3</v>
      </c>
    </row>
    <row r="3215" spans="1:3" x14ac:dyDescent="0.2">
      <c r="A3215" s="2" t="s">
        <v>9491</v>
      </c>
      <c r="B3215" s="2">
        <v>3</v>
      </c>
      <c r="C3215" s="2">
        <v>3</v>
      </c>
    </row>
    <row r="3216" spans="1:3" x14ac:dyDescent="0.2">
      <c r="A3216" s="2" t="s">
        <v>9509</v>
      </c>
      <c r="B3216" s="2">
        <v>3</v>
      </c>
      <c r="C3216" s="2">
        <v>3</v>
      </c>
    </row>
    <row r="3217" spans="1:3" x14ac:dyDescent="0.2">
      <c r="A3217" s="2" t="s">
        <v>9518</v>
      </c>
      <c r="B3217" s="2">
        <v>3</v>
      </c>
      <c r="C3217" s="2">
        <v>3</v>
      </c>
    </row>
    <row r="3218" spans="1:3" x14ac:dyDescent="0.2">
      <c r="A3218" s="2" t="s">
        <v>9529</v>
      </c>
      <c r="B3218" s="2">
        <v>3</v>
      </c>
      <c r="C3218" s="2">
        <v>3</v>
      </c>
    </row>
    <row r="3219" spans="1:3" x14ac:dyDescent="0.2">
      <c r="A3219" s="2" t="s">
        <v>9537</v>
      </c>
      <c r="B3219" s="2">
        <v>3</v>
      </c>
      <c r="C3219" s="2">
        <v>3</v>
      </c>
    </row>
    <row r="3220" spans="1:3" x14ac:dyDescent="0.2">
      <c r="A3220" s="2" t="s">
        <v>9538</v>
      </c>
      <c r="B3220" s="2">
        <v>3</v>
      </c>
      <c r="C3220" s="2">
        <v>3</v>
      </c>
    </row>
    <row r="3221" spans="1:3" x14ac:dyDescent="0.2">
      <c r="A3221" s="2" t="s">
        <v>9548</v>
      </c>
      <c r="B3221" s="2">
        <v>3</v>
      </c>
      <c r="C3221" s="2">
        <v>3</v>
      </c>
    </row>
    <row r="3222" spans="1:3" x14ac:dyDescent="0.2">
      <c r="A3222" s="2" t="s">
        <v>9554</v>
      </c>
      <c r="B3222" s="2">
        <v>3</v>
      </c>
      <c r="C3222" s="2">
        <v>6</v>
      </c>
    </row>
    <row r="3223" spans="1:3" x14ac:dyDescent="0.2">
      <c r="A3223" s="2" t="s">
        <v>9578</v>
      </c>
      <c r="B3223" s="2">
        <v>3</v>
      </c>
      <c r="C3223" s="2">
        <v>3</v>
      </c>
    </row>
    <row r="3224" spans="1:3" x14ac:dyDescent="0.2">
      <c r="A3224" s="2" t="s">
        <v>9584</v>
      </c>
      <c r="B3224" s="2">
        <v>3</v>
      </c>
      <c r="C3224" s="2">
        <v>3</v>
      </c>
    </row>
    <row r="3225" spans="1:3" x14ac:dyDescent="0.2">
      <c r="A3225" s="2" t="s">
        <v>9597</v>
      </c>
      <c r="B3225" s="2">
        <v>3</v>
      </c>
      <c r="C3225" s="2">
        <v>3</v>
      </c>
    </row>
    <row r="3226" spans="1:3" x14ac:dyDescent="0.2">
      <c r="A3226" s="2" t="s">
        <v>9600</v>
      </c>
      <c r="B3226" s="2">
        <v>3</v>
      </c>
      <c r="C3226" s="2">
        <v>3</v>
      </c>
    </row>
    <row r="3227" spans="1:3" x14ac:dyDescent="0.2">
      <c r="A3227" s="2" t="s">
        <v>9608</v>
      </c>
      <c r="B3227" s="2">
        <v>3</v>
      </c>
      <c r="C3227" s="2">
        <v>3</v>
      </c>
    </row>
    <row r="3228" spans="1:3" x14ac:dyDescent="0.2">
      <c r="A3228" s="2" t="s">
        <v>9611</v>
      </c>
      <c r="B3228" s="2">
        <v>3</v>
      </c>
      <c r="C3228" s="2">
        <v>3</v>
      </c>
    </row>
    <row r="3229" spans="1:3" x14ac:dyDescent="0.2">
      <c r="A3229" s="2" t="s">
        <v>9617</v>
      </c>
      <c r="B3229" s="2">
        <v>3</v>
      </c>
      <c r="C3229" s="2">
        <v>3</v>
      </c>
    </row>
    <row r="3230" spans="1:3" x14ac:dyDescent="0.2">
      <c r="A3230" s="2" t="s">
        <v>9637</v>
      </c>
      <c r="B3230" s="2">
        <v>3</v>
      </c>
      <c r="C3230" s="2">
        <v>3</v>
      </c>
    </row>
    <row r="3231" spans="1:3" x14ac:dyDescent="0.2">
      <c r="A3231" s="2" t="s">
        <v>9656</v>
      </c>
      <c r="B3231" s="2">
        <v>3</v>
      </c>
      <c r="C3231" s="2">
        <v>3</v>
      </c>
    </row>
    <row r="3232" spans="1:3" x14ac:dyDescent="0.2">
      <c r="A3232" s="2" t="s">
        <v>9667</v>
      </c>
      <c r="B3232" s="2">
        <v>3</v>
      </c>
      <c r="C3232" s="2">
        <v>3</v>
      </c>
    </row>
    <row r="3233" spans="1:3" x14ac:dyDescent="0.2">
      <c r="A3233" s="2" t="s">
        <v>9685</v>
      </c>
      <c r="B3233" s="2">
        <v>3</v>
      </c>
      <c r="C3233" s="2">
        <v>3</v>
      </c>
    </row>
    <row r="3234" spans="1:3" x14ac:dyDescent="0.2">
      <c r="A3234" s="2" t="s">
        <v>9688</v>
      </c>
      <c r="B3234" s="2">
        <v>3</v>
      </c>
      <c r="C3234" s="2">
        <v>3</v>
      </c>
    </row>
    <row r="3235" spans="1:3" x14ac:dyDescent="0.2">
      <c r="A3235" s="2" t="s">
        <v>9693</v>
      </c>
      <c r="B3235" s="2">
        <v>3</v>
      </c>
      <c r="C3235" s="2">
        <v>3</v>
      </c>
    </row>
    <row r="3236" spans="1:3" x14ac:dyDescent="0.2">
      <c r="A3236" s="2" t="s">
        <v>9703</v>
      </c>
      <c r="B3236" s="2">
        <v>3</v>
      </c>
      <c r="C3236" s="2">
        <v>3</v>
      </c>
    </row>
    <row r="3237" spans="1:3" x14ac:dyDescent="0.2">
      <c r="A3237" s="2" t="s">
        <v>9710</v>
      </c>
      <c r="B3237" s="2">
        <v>3</v>
      </c>
      <c r="C3237" s="2">
        <v>3</v>
      </c>
    </row>
    <row r="3238" spans="1:3" x14ac:dyDescent="0.2">
      <c r="A3238" s="2" t="s">
        <v>9720</v>
      </c>
      <c r="B3238" s="2">
        <v>3</v>
      </c>
      <c r="C3238" s="2">
        <v>3</v>
      </c>
    </row>
    <row r="3239" spans="1:3" x14ac:dyDescent="0.2">
      <c r="A3239" s="2" t="s">
        <v>9732</v>
      </c>
      <c r="B3239" s="2">
        <v>3</v>
      </c>
      <c r="C3239" s="2">
        <v>3</v>
      </c>
    </row>
    <row r="3240" spans="1:3" x14ac:dyDescent="0.2">
      <c r="A3240" s="2" t="s">
        <v>9742</v>
      </c>
      <c r="B3240" s="2">
        <v>3</v>
      </c>
      <c r="C3240" s="2">
        <v>3</v>
      </c>
    </row>
    <row r="3241" spans="1:3" x14ac:dyDescent="0.2">
      <c r="A3241" s="2" t="s">
        <v>9743</v>
      </c>
      <c r="B3241" s="2">
        <v>3</v>
      </c>
      <c r="C3241" s="2">
        <v>3</v>
      </c>
    </row>
    <row r="3242" spans="1:3" x14ac:dyDescent="0.2">
      <c r="A3242" s="2" t="s">
        <v>9745</v>
      </c>
      <c r="B3242" s="2">
        <v>3</v>
      </c>
      <c r="C3242" s="2">
        <v>3</v>
      </c>
    </row>
    <row r="3243" spans="1:3" x14ac:dyDescent="0.2">
      <c r="A3243" s="2" t="s">
        <v>9768</v>
      </c>
      <c r="B3243" s="2">
        <v>3</v>
      </c>
      <c r="C3243" s="2">
        <v>3</v>
      </c>
    </row>
    <row r="3244" spans="1:3" x14ac:dyDescent="0.2">
      <c r="A3244" s="2" t="s">
        <v>9774</v>
      </c>
      <c r="B3244" s="2">
        <v>3</v>
      </c>
      <c r="C3244" s="2">
        <v>3</v>
      </c>
    </row>
    <row r="3245" spans="1:3" x14ac:dyDescent="0.2">
      <c r="A3245" s="2" t="s">
        <v>9781</v>
      </c>
      <c r="B3245" s="2">
        <v>3</v>
      </c>
      <c r="C3245" s="2">
        <v>3</v>
      </c>
    </row>
    <row r="3246" spans="1:3" x14ac:dyDescent="0.2">
      <c r="A3246" s="2" t="s">
        <v>9785</v>
      </c>
      <c r="B3246" s="2">
        <v>3</v>
      </c>
      <c r="C3246" s="2">
        <v>3</v>
      </c>
    </row>
    <row r="3247" spans="1:3" x14ac:dyDescent="0.2">
      <c r="A3247" s="2" t="s">
        <v>9786</v>
      </c>
      <c r="B3247" s="2">
        <v>3</v>
      </c>
      <c r="C3247" s="2">
        <v>3</v>
      </c>
    </row>
    <row r="3248" spans="1:3" x14ac:dyDescent="0.2">
      <c r="A3248" s="2" t="s">
        <v>9793</v>
      </c>
      <c r="B3248" s="2">
        <v>3</v>
      </c>
      <c r="C3248" s="2">
        <v>3</v>
      </c>
    </row>
    <row r="3249" spans="1:3" x14ac:dyDescent="0.2">
      <c r="A3249" s="2" t="s">
        <v>9813</v>
      </c>
      <c r="B3249" s="2">
        <v>3</v>
      </c>
      <c r="C3249" s="2">
        <v>3</v>
      </c>
    </row>
    <row r="3250" spans="1:3" x14ac:dyDescent="0.2">
      <c r="A3250" s="2" t="s">
        <v>9832</v>
      </c>
      <c r="B3250" s="2">
        <v>3</v>
      </c>
      <c r="C3250" s="2">
        <v>3</v>
      </c>
    </row>
    <row r="3251" spans="1:3" x14ac:dyDescent="0.2">
      <c r="A3251" s="2" t="s">
        <v>9834</v>
      </c>
      <c r="B3251" s="2">
        <v>3</v>
      </c>
      <c r="C3251" s="2">
        <v>3</v>
      </c>
    </row>
    <row r="3252" spans="1:3" x14ac:dyDescent="0.2">
      <c r="A3252" s="2" t="s">
        <v>9853</v>
      </c>
      <c r="B3252" s="2">
        <v>3</v>
      </c>
      <c r="C3252" s="2">
        <v>3</v>
      </c>
    </row>
    <row r="3253" spans="1:3" x14ac:dyDescent="0.2">
      <c r="A3253" s="2" t="s">
        <v>9878</v>
      </c>
      <c r="B3253" s="2">
        <v>3</v>
      </c>
      <c r="C3253" s="2">
        <v>3</v>
      </c>
    </row>
    <row r="3254" spans="1:3" x14ac:dyDescent="0.2">
      <c r="A3254" s="2" t="s">
        <v>9886</v>
      </c>
      <c r="B3254" s="2">
        <v>3</v>
      </c>
      <c r="C3254" s="2">
        <v>3</v>
      </c>
    </row>
    <row r="3255" spans="1:3" x14ac:dyDescent="0.2">
      <c r="A3255" s="2" t="s">
        <v>9897</v>
      </c>
      <c r="B3255" s="2">
        <v>3</v>
      </c>
      <c r="C3255" s="2">
        <v>5</v>
      </c>
    </row>
    <row r="3256" spans="1:3" x14ac:dyDescent="0.2">
      <c r="A3256" s="2" t="s">
        <v>9900</v>
      </c>
      <c r="B3256" s="2">
        <v>3</v>
      </c>
      <c r="C3256" s="2">
        <v>3</v>
      </c>
    </row>
    <row r="3257" spans="1:3" x14ac:dyDescent="0.2">
      <c r="A3257" s="2" t="s">
        <v>9902</v>
      </c>
      <c r="B3257" s="2">
        <v>3</v>
      </c>
      <c r="C3257" s="2">
        <v>3</v>
      </c>
    </row>
    <row r="3258" spans="1:3" x14ac:dyDescent="0.2">
      <c r="A3258" s="2" t="s">
        <v>9905</v>
      </c>
      <c r="B3258" s="2">
        <v>3</v>
      </c>
      <c r="C3258" s="2">
        <v>3</v>
      </c>
    </row>
    <row r="3259" spans="1:3" x14ac:dyDescent="0.2">
      <c r="A3259" s="2" t="s">
        <v>9912</v>
      </c>
      <c r="B3259" s="2">
        <v>3</v>
      </c>
      <c r="C3259" s="2">
        <v>3</v>
      </c>
    </row>
    <row r="3260" spans="1:3" x14ac:dyDescent="0.2">
      <c r="A3260" s="2" t="s">
        <v>9913</v>
      </c>
      <c r="B3260" s="2">
        <v>3</v>
      </c>
      <c r="C3260" s="2">
        <v>3</v>
      </c>
    </row>
    <row r="3261" spans="1:3" x14ac:dyDescent="0.2">
      <c r="A3261" s="2" t="s">
        <v>9917</v>
      </c>
      <c r="B3261" s="2">
        <v>3</v>
      </c>
      <c r="C3261" s="2">
        <v>3</v>
      </c>
    </row>
    <row r="3262" spans="1:3" x14ac:dyDescent="0.2">
      <c r="A3262" s="2" t="s">
        <v>9919</v>
      </c>
      <c r="B3262" s="2">
        <v>3</v>
      </c>
      <c r="C3262" s="2">
        <v>3</v>
      </c>
    </row>
    <row r="3263" spans="1:3" x14ac:dyDescent="0.2">
      <c r="A3263" s="2" t="s">
        <v>9922</v>
      </c>
      <c r="B3263" s="2">
        <v>3</v>
      </c>
      <c r="C3263" s="2">
        <v>3</v>
      </c>
    </row>
    <row r="3264" spans="1:3" x14ac:dyDescent="0.2">
      <c r="A3264" s="2" t="s">
        <v>9931</v>
      </c>
      <c r="B3264" s="2">
        <v>3</v>
      </c>
      <c r="C3264" s="2">
        <v>3</v>
      </c>
    </row>
    <row r="3265" spans="1:3" x14ac:dyDescent="0.2">
      <c r="A3265" s="2" t="s">
        <v>9936</v>
      </c>
      <c r="B3265" s="2">
        <v>3</v>
      </c>
      <c r="C3265" s="2">
        <v>3</v>
      </c>
    </row>
    <row r="3266" spans="1:3" x14ac:dyDescent="0.2">
      <c r="A3266" s="2" t="s">
        <v>9937</v>
      </c>
      <c r="B3266" s="2">
        <v>3</v>
      </c>
      <c r="C3266" s="2">
        <v>3</v>
      </c>
    </row>
    <row r="3267" spans="1:3" x14ac:dyDescent="0.2">
      <c r="A3267" s="2" t="s">
        <v>9941</v>
      </c>
      <c r="B3267" s="2">
        <v>3</v>
      </c>
      <c r="C3267" s="2">
        <v>3</v>
      </c>
    </row>
    <row r="3268" spans="1:3" x14ac:dyDescent="0.2">
      <c r="A3268" s="2" t="s">
        <v>9959</v>
      </c>
      <c r="B3268" s="2">
        <v>3</v>
      </c>
      <c r="C3268" s="2">
        <v>4</v>
      </c>
    </row>
    <row r="3269" spans="1:3" x14ac:dyDescent="0.2">
      <c r="A3269" s="2" t="s">
        <v>9962</v>
      </c>
      <c r="B3269" s="2">
        <v>3</v>
      </c>
      <c r="C3269" s="2">
        <v>3</v>
      </c>
    </row>
    <row r="3270" spans="1:3" x14ac:dyDescent="0.2">
      <c r="A3270" s="2" t="s">
        <v>9970</v>
      </c>
      <c r="B3270" s="2">
        <v>3</v>
      </c>
      <c r="C3270" s="2">
        <v>3</v>
      </c>
    </row>
    <row r="3271" spans="1:3" x14ac:dyDescent="0.2">
      <c r="A3271" s="2" t="s">
        <v>9974</v>
      </c>
      <c r="B3271" s="2">
        <v>3</v>
      </c>
      <c r="C3271" s="2">
        <v>3</v>
      </c>
    </row>
    <row r="3272" spans="1:3" x14ac:dyDescent="0.2">
      <c r="A3272" s="2" t="s">
        <v>9975</v>
      </c>
      <c r="B3272" s="2">
        <v>3</v>
      </c>
      <c r="C3272" s="2">
        <v>3</v>
      </c>
    </row>
    <row r="3273" spans="1:3" x14ac:dyDescent="0.2">
      <c r="A3273" s="2" t="s">
        <v>9984</v>
      </c>
      <c r="B3273" s="2">
        <v>3</v>
      </c>
      <c r="C3273" s="2">
        <v>3</v>
      </c>
    </row>
    <row r="3274" spans="1:3" x14ac:dyDescent="0.2">
      <c r="A3274" s="2" t="s">
        <v>9994</v>
      </c>
      <c r="B3274" s="2">
        <v>3</v>
      </c>
      <c r="C3274" s="2">
        <v>3</v>
      </c>
    </row>
    <row r="3275" spans="1:3" x14ac:dyDescent="0.2">
      <c r="A3275" s="2" t="s">
        <v>9996</v>
      </c>
      <c r="B3275" s="2">
        <v>3</v>
      </c>
      <c r="C3275" s="2">
        <v>3</v>
      </c>
    </row>
    <row r="3276" spans="1:3" x14ac:dyDescent="0.2">
      <c r="A3276" s="2" t="s">
        <v>9998</v>
      </c>
      <c r="B3276" s="2">
        <v>3</v>
      </c>
      <c r="C3276" s="2">
        <v>3</v>
      </c>
    </row>
    <row r="3277" spans="1:3" x14ac:dyDescent="0.2">
      <c r="A3277" s="2" t="s">
        <v>9999</v>
      </c>
      <c r="B3277" s="2">
        <v>3</v>
      </c>
      <c r="C3277" s="2">
        <v>4</v>
      </c>
    </row>
    <row r="3278" spans="1:3" x14ac:dyDescent="0.2">
      <c r="A3278" s="2" t="s">
        <v>10013</v>
      </c>
      <c r="B3278" s="2">
        <v>3</v>
      </c>
      <c r="C3278" s="2">
        <v>3</v>
      </c>
    </row>
    <row r="3279" spans="1:3" x14ac:dyDescent="0.2">
      <c r="A3279" s="2" t="s">
        <v>10017</v>
      </c>
      <c r="B3279" s="2">
        <v>3</v>
      </c>
      <c r="C3279" s="2">
        <v>3</v>
      </c>
    </row>
    <row r="3280" spans="1:3" x14ac:dyDescent="0.2">
      <c r="A3280" s="2" t="s">
        <v>10020</v>
      </c>
      <c r="B3280" s="2">
        <v>3</v>
      </c>
      <c r="C3280" s="2">
        <v>3</v>
      </c>
    </row>
    <row r="3281" spans="1:3" x14ac:dyDescent="0.2">
      <c r="A3281" s="2" t="s">
        <v>10026</v>
      </c>
      <c r="B3281" s="2">
        <v>3</v>
      </c>
      <c r="C3281" s="2">
        <v>3</v>
      </c>
    </row>
    <row r="3282" spans="1:3" x14ac:dyDescent="0.2">
      <c r="A3282" s="2" t="s">
        <v>10033</v>
      </c>
      <c r="B3282" s="2">
        <v>3</v>
      </c>
      <c r="C3282" s="2">
        <v>3</v>
      </c>
    </row>
    <row r="3283" spans="1:3" x14ac:dyDescent="0.2">
      <c r="A3283" s="2" t="s">
        <v>10043</v>
      </c>
      <c r="B3283" s="2">
        <v>3</v>
      </c>
      <c r="C3283" s="2">
        <v>3</v>
      </c>
    </row>
    <row r="3284" spans="1:3" x14ac:dyDescent="0.2">
      <c r="A3284" s="2" t="s">
        <v>10047</v>
      </c>
      <c r="B3284" s="2">
        <v>3</v>
      </c>
      <c r="C3284" s="2">
        <v>3</v>
      </c>
    </row>
    <row r="3285" spans="1:3" x14ac:dyDescent="0.2">
      <c r="A3285" s="2" t="s">
        <v>10078</v>
      </c>
      <c r="B3285" s="2">
        <v>3</v>
      </c>
      <c r="C3285" s="2">
        <v>3</v>
      </c>
    </row>
    <row r="3286" spans="1:3" x14ac:dyDescent="0.2">
      <c r="A3286" s="2" t="s">
        <v>10082</v>
      </c>
      <c r="B3286" s="2">
        <v>3</v>
      </c>
      <c r="C3286" s="2">
        <v>3</v>
      </c>
    </row>
    <row r="3287" spans="1:3" x14ac:dyDescent="0.2">
      <c r="A3287" s="2" t="s">
        <v>10096</v>
      </c>
      <c r="B3287" s="2">
        <v>3</v>
      </c>
      <c r="C3287" s="2">
        <v>3</v>
      </c>
    </row>
    <row r="3288" spans="1:3" x14ac:dyDescent="0.2">
      <c r="A3288" s="2" t="s">
        <v>10101</v>
      </c>
      <c r="B3288" s="2">
        <v>3</v>
      </c>
      <c r="C3288" s="2">
        <v>3</v>
      </c>
    </row>
    <row r="3289" spans="1:3" x14ac:dyDescent="0.2">
      <c r="A3289" s="2" t="s">
        <v>10111</v>
      </c>
      <c r="B3289" s="2">
        <v>3</v>
      </c>
      <c r="C3289" s="2">
        <v>3</v>
      </c>
    </row>
    <row r="3290" spans="1:3" x14ac:dyDescent="0.2">
      <c r="A3290" s="2" t="s">
        <v>10113</v>
      </c>
      <c r="B3290" s="2">
        <v>3</v>
      </c>
      <c r="C3290" s="2">
        <v>3</v>
      </c>
    </row>
    <row r="3291" spans="1:3" x14ac:dyDescent="0.2">
      <c r="A3291" s="2" t="s">
        <v>10115</v>
      </c>
      <c r="B3291" s="2">
        <v>3</v>
      </c>
      <c r="C3291" s="2">
        <v>3</v>
      </c>
    </row>
    <row r="3292" spans="1:3" x14ac:dyDescent="0.2">
      <c r="A3292" s="2" t="s">
        <v>10117</v>
      </c>
      <c r="B3292" s="2">
        <v>3</v>
      </c>
      <c r="C3292" s="2">
        <v>3</v>
      </c>
    </row>
    <row r="3293" spans="1:3" x14ac:dyDescent="0.2">
      <c r="A3293" s="2" t="s">
        <v>10122</v>
      </c>
      <c r="B3293" s="2">
        <v>3</v>
      </c>
      <c r="C3293" s="2">
        <v>3</v>
      </c>
    </row>
    <row r="3294" spans="1:3" x14ac:dyDescent="0.2">
      <c r="A3294" s="2" t="s">
        <v>10132</v>
      </c>
      <c r="B3294" s="2">
        <v>3</v>
      </c>
      <c r="C3294" s="2">
        <v>3</v>
      </c>
    </row>
    <row r="3295" spans="1:3" x14ac:dyDescent="0.2">
      <c r="A3295" s="2" t="s">
        <v>10135</v>
      </c>
      <c r="B3295" s="2">
        <v>3</v>
      </c>
      <c r="C3295" s="2">
        <v>3</v>
      </c>
    </row>
    <row r="3296" spans="1:3" x14ac:dyDescent="0.2">
      <c r="A3296" s="2" t="s">
        <v>10140</v>
      </c>
      <c r="B3296" s="2">
        <v>3</v>
      </c>
      <c r="C3296" s="2">
        <v>3</v>
      </c>
    </row>
    <row r="3297" spans="1:3" x14ac:dyDescent="0.2">
      <c r="A3297" s="2" t="s">
        <v>10141</v>
      </c>
      <c r="B3297" s="2">
        <v>3</v>
      </c>
      <c r="C3297" s="2">
        <v>3</v>
      </c>
    </row>
    <row r="3298" spans="1:3" x14ac:dyDescent="0.2">
      <c r="A3298" s="2" t="s">
        <v>10143</v>
      </c>
      <c r="B3298" s="2">
        <v>3</v>
      </c>
      <c r="C3298" s="2">
        <v>3</v>
      </c>
    </row>
    <row r="3299" spans="1:3" x14ac:dyDescent="0.2">
      <c r="A3299" s="2" t="s">
        <v>10162</v>
      </c>
      <c r="B3299" s="2">
        <v>3</v>
      </c>
      <c r="C3299" s="2">
        <v>3</v>
      </c>
    </row>
    <row r="3300" spans="1:3" x14ac:dyDescent="0.2">
      <c r="A3300" s="2" t="s">
        <v>10164</v>
      </c>
      <c r="B3300" s="2">
        <v>3</v>
      </c>
      <c r="C3300" s="2">
        <v>3</v>
      </c>
    </row>
    <row r="3301" spans="1:3" x14ac:dyDescent="0.2">
      <c r="A3301" s="2" t="s">
        <v>10175</v>
      </c>
      <c r="B3301" s="2">
        <v>3</v>
      </c>
      <c r="C3301" s="2">
        <v>3</v>
      </c>
    </row>
    <row r="3302" spans="1:3" x14ac:dyDescent="0.2">
      <c r="A3302" s="2" t="s">
        <v>10178</v>
      </c>
      <c r="B3302" s="2">
        <v>3</v>
      </c>
      <c r="C3302" s="2">
        <v>3</v>
      </c>
    </row>
    <row r="3303" spans="1:3" x14ac:dyDescent="0.2">
      <c r="A3303" s="2" t="s">
        <v>10189</v>
      </c>
      <c r="B3303" s="2">
        <v>3</v>
      </c>
      <c r="C3303" s="2">
        <v>3</v>
      </c>
    </row>
    <row r="3304" spans="1:3" x14ac:dyDescent="0.2">
      <c r="A3304" s="2" t="s">
        <v>10210</v>
      </c>
      <c r="B3304" s="2">
        <v>3</v>
      </c>
      <c r="C3304" s="2">
        <v>3</v>
      </c>
    </row>
    <row r="3305" spans="1:3" x14ac:dyDescent="0.2">
      <c r="A3305" s="2" t="s">
        <v>10221</v>
      </c>
      <c r="B3305" s="2">
        <v>3</v>
      </c>
      <c r="C3305" s="2">
        <v>3</v>
      </c>
    </row>
    <row r="3306" spans="1:3" x14ac:dyDescent="0.2">
      <c r="A3306" s="2" t="s">
        <v>10225</v>
      </c>
      <c r="B3306" s="2">
        <v>3</v>
      </c>
      <c r="C3306" s="2">
        <v>3</v>
      </c>
    </row>
    <row r="3307" spans="1:3" x14ac:dyDescent="0.2">
      <c r="A3307" s="2" t="s">
        <v>10230</v>
      </c>
      <c r="B3307" s="2">
        <v>3</v>
      </c>
      <c r="C3307" s="2">
        <v>3</v>
      </c>
    </row>
    <row r="3308" spans="1:3" x14ac:dyDescent="0.2">
      <c r="A3308" s="2" t="s">
        <v>10233</v>
      </c>
      <c r="B3308" s="2">
        <v>3</v>
      </c>
      <c r="C3308" s="2">
        <v>3</v>
      </c>
    </row>
    <row r="3309" spans="1:3" x14ac:dyDescent="0.2">
      <c r="A3309" s="2" t="s">
        <v>10245</v>
      </c>
      <c r="B3309" s="2">
        <v>3</v>
      </c>
      <c r="C3309" s="2">
        <v>3</v>
      </c>
    </row>
    <row r="3310" spans="1:3" x14ac:dyDescent="0.2">
      <c r="A3310" s="2" t="s">
        <v>10252</v>
      </c>
      <c r="B3310" s="2">
        <v>3</v>
      </c>
      <c r="C3310" s="2">
        <v>3</v>
      </c>
    </row>
    <row r="3311" spans="1:3" x14ac:dyDescent="0.2">
      <c r="A3311" s="2" t="s">
        <v>10256</v>
      </c>
      <c r="B3311" s="2">
        <v>3</v>
      </c>
      <c r="C3311" s="2">
        <v>3</v>
      </c>
    </row>
    <row r="3312" spans="1:3" x14ac:dyDescent="0.2">
      <c r="A3312" s="2" t="s">
        <v>10267</v>
      </c>
      <c r="B3312" s="2">
        <v>3</v>
      </c>
      <c r="C3312" s="2">
        <v>3</v>
      </c>
    </row>
    <row r="3313" spans="1:3" x14ac:dyDescent="0.2">
      <c r="A3313" s="2" t="s">
        <v>10268</v>
      </c>
      <c r="B3313" s="2">
        <v>3</v>
      </c>
      <c r="C3313" s="2">
        <v>3</v>
      </c>
    </row>
    <row r="3314" spans="1:3" x14ac:dyDescent="0.2">
      <c r="A3314" s="2" t="s">
        <v>10269</v>
      </c>
      <c r="B3314" s="2">
        <v>3</v>
      </c>
      <c r="C3314" s="2">
        <v>3</v>
      </c>
    </row>
    <row r="3315" spans="1:3" x14ac:dyDescent="0.2">
      <c r="A3315" s="2" t="s">
        <v>10272</v>
      </c>
      <c r="B3315" s="2">
        <v>3</v>
      </c>
      <c r="C3315" s="2">
        <v>3</v>
      </c>
    </row>
    <row r="3316" spans="1:3" x14ac:dyDescent="0.2">
      <c r="A3316" s="2" t="s">
        <v>10274</v>
      </c>
      <c r="B3316" s="2">
        <v>3</v>
      </c>
      <c r="C3316" s="2">
        <v>3</v>
      </c>
    </row>
    <row r="3317" spans="1:3" x14ac:dyDescent="0.2">
      <c r="A3317" s="2" t="s">
        <v>10317</v>
      </c>
      <c r="B3317" s="2">
        <v>3</v>
      </c>
      <c r="C3317" s="2">
        <v>3</v>
      </c>
    </row>
    <row r="3318" spans="1:3" x14ac:dyDescent="0.2">
      <c r="A3318" s="2" t="s">
        <v>10318</v>
      </c>
      <c r="B3318" s="2">
        <v>3</v>
      </c>
      <c r="C3318" s="2">
        <v>3</v>
      </c>
    </row>
    <row r="3319" spans="1:3" x14ac:dyDescent="0.2">
      <c r="A3319" s="2" t="s">
        <v>10320</v>
      </c>
      <c r="B3319" s="2">
        <v>3</v>
      </c>
      <c r="C3319" s="2">
        <v>3</v>
      </c>
    </row>
    <row r="3320" spans="1:3" x14ac:dyDescent="0.2">
      <c r="A3320" s="2" t="s">
        <v>10321</v>
      </c>
      <c r="B3320" s="2">
        <v>3</v>
      </c>
      <c r="C3320" s="2">
        <v>3</v>
      </c>
    </row>
    <row r="3321" spans="1:3" x14ac:dyDescent="0.2">
      <c r="A3321" s="2" t="s">
        <v>10323</v>
      </c>
      <c r="B3321" s="2">
        <v>3</v>
      </c>
      <c r="C3321" s="2">
        <v>3</v>
      </c>
    </row>
    <row r="3322" spans="1:3" x14ac:dyDescent="0.2">
      <c r="A3322" s="2" t="s">
        <v>10352</v>
      </c>
      <c r="B3322" s="2">
        <v>3</v>
      </c>
      <c r="C3322" s="2">
        <v>3</v>
      </c>
    </row>
    <row r="3323" spans="1:3" x14ac:dyDescent="0.2">
      <c r="A3323" s="2" t="s">
        <v>10373</v>
      </c>
      <c r="B3323" s="2">
        <v>3</v>
      </c>
      <c r="C3323" s="2">
        <v>3</v>
      </c>
    </row>
    <row r="3324" spans="1:3" x14ac:dyDescent="0.2">
      <c r="A3324" s="2" t="s">
        <v>10377</v>
      </c>
      <c r="B3324" s="2">
        <v>3</v>
      </c>
      <c r="C3324" s="2">
        <v>3</v>
      </c>
    </row>
    <row r="3325" spans="1:3" x14ac:dyDescent="0.2">
      <c r="A3325" s="2" t="s">
        <v>10404</v>
      </c>
      <c r="B3325" s="2">
        <v>3</v>
      </c>
      <c r="C3325" s="2">
        <v>3</v>
      </c>
    </row>
    <row r="3326" spans="1:3" x14ac:dyDescent="0.2">
      <c r="A3326" s="2" t="s">
        <v>10406</v>
      </c>
      <c r="B3326" s="2">
        <v>3</v>
      </c>
      <c r="C3326" s="2">
        <v>3</v>
      </c>
    </row>
    <row r="3327" spans="1:3" x14ac:dyDescent="0.2">
      <c r="A3327" s="2" t="s">
        <v>10421</v>
      </c>
      <c r="B3327" s="2">
        <v>3</v>
      </c>
      <c r="C3327" s="2">
        <v>3</v>
      </c>
    </row>
    <row r="3328" spans="1:3" x14ac:dyDescent="0.2">
      <c r="A3328" s="2" t="s">
        <v>10431</v>
      </c>
      <c r="B3328" s="2">
        <v>3</v>
      </c>
      <c r="C3328" s="2">
        <v>3</v>
      </c>
    </row>
    <row r="3329" spans="1:3" x14ac:dyDescent="0.2">
      <c r="A3329" s="2" t="s">
        <v>10435</v>
      </c>
      <c r="B3329" s="2">
        <v>3</v>
      </c>
      <c r="C3329" s="2">
        <v>3</v>
      </c>
    </row>
    <row r="3330" spans="1:3" x14ac:dyDescent="0.2">
      <c r="A3330" s="2" t="s">
        <v>10440</v>
      </c>
      <c r="B3330" s="2">
        <v>3</v>
      </c>
      <c r="C3330" s="2">
        <v>3</v>
      </c>
    </row>
    <row r="3331" spans="1:3" x14ac:dyDescent="0.2">
      <c r="A3331" s="2" t="s">
        <v>10447</v>
      </c>
      <c r="B3331" s="2">
        <v>3</v>
      </c>
      <c r="C3331" s="2">
        <v>3</v>
      </c>
    </row>
    <row r="3332" spans="1:3" x14ac:dyDescent="0.2">
      <c r="A3332" s="2" t="s">
        <v>10468</v>
      </c>
      <c r="B3332" s="2">
        <v>3</v>
      </c>
      <c r="C3332" s="2">
        <v>3</v>
      </c>
    </row>
    <row r="3333" spans="1:3" x14ac:dyDescent="0.2">
      <c r="A3333" s="2" t="s">
        <v>10469</v>
      </c>
      <c r="B3333" s="2">
        <v>3</v>
      </c>
      <c r="C3333" s="2">
        <v>3</v>
      </c>
    </row>
    <row r="3334" spans="1:3" x14ac:dyDescent="0.2">
      <c r="A3334" s="2" t="s">
        <v>10472</v>
      </c>
      <c r="B3334" s="2">
        <v>3</v>
      </c>
      <c r="C3334" s="2">
        <v>3</v>
      </c>
    </row>
    <row r="3335" spans="1:3" x14ac:dyDescent="0.2">
      <c r="A3335" s="2" t="s">
        <v>10478</v>
      </c>
      <c r="B3335" s="2">
        <v>3</v>
      </c>
      <c r="C3335" s="2">
        <v>3</v>
      </c>
    </row>
    <row r="3336" spans="1:3" x14ac:dyDescent="0.2">
      <c r="A3336" s="2" t="s">
        <v>10487</v>
      </c>
      <c r="B3336" s="2">
        <v>3</v>
      </c>
      <c r="C3336" s="2">
        <v>3</v>
      </c>
    </row>
    <row r="3337" spans="1:3" x14ac:dyDescent="0.2">
      <c r="A3337" s="2" t="s">
        <v>10499</v>
      </c>
      <c r="B3337" s="2">
        <v>3</v>
      </c>
      <c r="C3337" s="2">
        <v>3</v>
      </c>
    </row>
    <row r="3338" spans="1:3" x14ac:dyDescent="0.2">
      <c r="A3338" s="2" t="s">
        <v>10503</v>
      </c>
      <c r="B3338" s="2">
        <v>3</v>
      </c>
      <c r="C3338" s="2">
        <v>5</v>
      </c>
    </row>
    <row r="3339" spans="1:3" x14ac:dyDescent="0.2">
      <c r="A3339" s="2" t="s">
        <v>10516</v>
      </c>
      <c r="B3339" s="2">
        <v>3</v>
      </c>
      <c r="C3339" s="2">
        <v>3</v>
      </c>
    </row>
    <row r="3340" spans="1:3" x14ac:dyDescent="0.2">
      <c r="A3340" s="2" t="s">
        <v>10546</v>
      </c>
      <c r="B3340" s="2">
        <v>3</v>
      </c>
      <c r="C3340" s="2">
        <v>3</v>
      </c>
    </row>
    <row r="3341" spans="1:3" x14ac:dyDescent="0.2">
      <c r="A3341" s="2" t="s">
        <v>10566</v>
      </c>
      <c r="B3341" s="2">
        <v>3</v>
      </c>
      <c r="C3341" s="2">
        <v>3</v>
      </c>
    </row>
    <row r="3342" spans="1:3" x14ac:dyDescent="0.2">
      <c r="A3342" s="2" t="s">
        <v>10585</v>
      </c>
      <c r="B3342" s="2">
        <v>3</v>
      </c>
      <c r="C3342" s="2">
        <v>3</v>
      </c>
    </row>
    <row r="3343" spans="1:3" x14ac:dyDescent="0.2">
      <c r="A3343" s="2" t="s">
        <v>10592</v>
      </c>
      <c r="B3343" s="2">
        <v>3</v>
      </c>
      <c r="C3343" s="2">
        <v>3</v>
      </c>
    </row>
    <row r="3344" spans="1:3" x14ac:dyDescent="0.2">
      <c r="A3344" s="2" t="s">
        <v>10601</v>
      </c>
      <c r="B3344" s="2">
        <v>3</v>
      </c>
      <c r="C3344" s="2">
        <v>3</v>
      </c>
    </row>
    <row r="3345" spans="1:3" x14ac:dyDescent="0.2">
      <c r="A3345" s="2" t="s">
        <v>10604</v>
      </c>
      <c r="B3345" s="2">
        <v>3</v>
      </c>
      <c r="C3345" s="2">
        <v>3</v>
      </c>
    </row>
    <row r="3346" spans="1:3" x14ac:dyDescent="0.2">
      <c r="A3346" s="2" t="s">
        <v>10607</v>
      </c>
      <c r="B3346" s="2">
        <v>3</v>
      </c>
      <c r="C3346" s="2">
        <v>3</v>
      </c>
    </row>
    <row r="3347" spans="1:3" x14ac:dyDescent="0.2">
      <c r="A3347" s="2" t="s">
        <v>10616</v>
      </c>
      <c r="B3347" s="2">
        <v>3</v>
      </c>
      <c r="C3347" s="2">
        <v>3</v>
      </c>
    </row>
    <row r="3348" spans="1:3" x14ac:dyDescent="0.2">
      <c r="A3348" s="2" t="s">
        <v>10621</v>
      </c>
      <c r="B3348" s="2">
        <v>3</v>
      </c>
      <c r="C3348" s="2">
        <v>3</v>
      </c>
    </row>
    <row r="3349" spans="1:3" x14ac:dyDescent="0.2">
      <c r="A3349" s="2" t="s">
        <v>10622</v>
      </c>
      <c r="B3349" s="2">
        <v>3</v>
      </c>
      <c r="C3349" s="2">
        <v>3</v>
      </c>
    </row>
    <row r="3350" spans="1:3" x14ac:dyDescent="0.2">
      <c r="A3350" s="2" t="s">
        <v>10624</v>
      </c>
      <c r="B3350" s="2">
        <v>3</v>
      </c>
      <c r="C3350" s="2">
        <v>3</v>
      </c>
    </row>
    <row r="3351" spans="1:3" x14ac:dyDescent="0.2">
      <c r="A3351" s="2" t="s">
        <v>10626</v>
      </c>
      <c r="B3351" s="2">
        <v>3</v>
      </c>
      <c r="C3351" s="2">
        <v>3</v>
      </c>
    </row>
    <row r="3352" spans="1:3" x14ac:dyDescent="0.2">
      <c r="A3352" s="2" t="s">
        <v>10636</v>
      </c>
      <c r="B3352" s="2">
        <v>3</v>
      </c>
      <c r="C3352" s="2">
        <v>3</v>
      </c>
    </row>
    <row r="3353" spans="1:3" x14ac:dyDescent="0.2">
      <c r="A3353" s="2" t="s">
        <v>10646</v>
      </c>
      <c r="B3353" s="2">
        <v>3</v>
      </c>
      <c r="C3353" s="2">
        <v>3</v>
      </c>
    </row>
    <row r="3354" spans="1:3" x14ac:dyDescent="0.2">
      <c r="A3354" s="2" t="s">
        <v>10651</v>
      </c>
      <c r="B3354" s="2">
        <v>3</v>
      </c>
      <c r="C3354" s="2">
        <v>3</v>
      </c>
    </row>
    <row r="3355" spans="1:3" x14ac:dyDescent="0.2">
      <c r="A3355" s="2" t="s">
        <v>10661</v>
      </c>
      <c r="B3355" s="2">
        <v>3</v>
      </c>
      <c r="C3355" s="2">
        <v>3</v>
      </c>
    </row>
    <row r="3356" spans="1:3" x14ac:dyDescent="0.2">
      <c r="A3356" s="2" t="s">
        <v>10662</v>
      </c>
      <c r="B3356" s="2">
        <v>3</v>
      </c>
      <c r="C3356" s="2">
        <v>3</v>
      </c>
    </row>
    <row r="3357" spans="1:3" x14ac:dyDescent="0.2">
      <c r="A3357" s="2" t="s">
        <v>10670</v>
      </c>
      <c r="B3357" s="2">
        <v>3</v>
      </c>
      <c r="C3357" s="2">
        <v>3</v>
      </c>
    </row>
    <row r="3358" spans="1:3" x14ac:dyDescent="0.2">
      <c r="A3358" s="2" t="s">
        <v>10676</v>
      </c>
      <c r="B3358" s="2">
        <v>3</v>
      </c>
      <c r="C3358" s="2">
        <v>3</v>
      </c>
    </row>
    <row r="3359" spans="1:3" x14ac:dyDescent="0.2">
      <c r="A3359" s="2" t="s">
        <v>10683</v>
      </c>
      <c r="B3359" s="2">
        <v>3</v>
      </c>
      <c r="C3359" s="2">
        <v>3</v>
      </c>
    </row>
    <row r="3360" spans="1:3" x14ac:dyDescent="0.2">
      <c r="A3360" s="2" t="s">
        <v>10685</v>
      </c>
      <c r="B3360" s="2">
        <v>3</v>
      </c>
      <c r="C3360" s="2">
        <v>3</v>
      </c>
    </row>
    <row r="3361" spans="1:3" x14ac:dyDescent="0.2">
      <c r="A3361" s="2" t="s">
        <v>10690</v>
      </c>
      <c r="B3361" s="2">
        <v>3</v>
      </c>
      <c r="C3361" s="2">
        <v>3</v>
      </c>
    </row>
    <row r="3362" spans="1:3" x14ac:dyDescent="0.2">
      <c r="A3362" s="2" t="s">
        <v>10695</v>
      </c>
      <c r="B3362" s="2">
        <v>3</v>
      </c>
      <c r="C3362" s="2">
        <v>3</v>
      </c>
    </row>
    <row r="3363" spans="1:3" x14ac:dyDescent="0.2">
      <c r="A3363" s="2" t="s">
        <v>10702</v>
      </c>
      <c r="B3363" s="2">
        <v>3</v>
      </c>
      <c r="C3363" s="2">
        <v>3</v>
      </c>
    </row>
    <row r="3364" spans="1:3" x14ac:dyDescent="0.2">
      <c r="A3364" s="2" t="s">
        <v>10715</v>
      </c>
      <c r="B3364" s="2">
        <v>3</v>
      </c>
      <c r="C3364" s="2">
        <v>3</v>
      </c>
    </row>
    <row r="3365" spans="1:3" x14ac:dyDescent="0.2">
      <c r="A3365" s="2" t="s">
        <v>10729</v>
      </c>
      <c r="B3365" s="2">
        <v>3</v>
      </c>
      <c r="C3365" s="2">
        <v>3</v>
      </c>
    </row>
    <row r="3366" spans="1:3" x14ac:dyDescent="0.2">
      <c r="A3366" s="2" t="s">
        <v>10734</v>
      </c>
      <c r="B3366" s="2">
        <v>3</v>
      </c>
      <c r="C3366" s="2">
        <v>3</v>
      </c>
    </row>
    <row r="3367" spans="1:3" x14ac:dyDescent="0.2">
      <c r="A3367" s="2" t="s">
        <v>10742</v>
      </c>
      <c r="B3367" s="2">
        <v>3</v>
      </c>
      <c r="C3367" s="2">
        <v>3</v>
      </c>
    </row>
    <row r="3368" spans="1:3" x14ac:dyDescent="0.2">
      <c r="A3368" s="2" t="s">
        <v>10748</v>
      </c>
      <c r="B3368" s="2">
        <v>3</v>
      </c>
      <c r="C3368" s="2">
        <v>3</v>
      </c>
    </row>
    <row r="3369" spans="1:3" x14ac:dyDescent="0.2">
      <c r="A3369" s="2" t="s">
        <v>10755</v>
      </c>
      <c r="B3369" s="2">
        <v>3</v>
      </c>
      <c r="C3369" s="2">
        <v>3</v>
      </c>
    </row>
    <row r="3370" spans="1:3" x14ac:dyDescent="0.2">
      <c r="A3370" s="2" t="s">
        <v>10757</v>
      </c>
      <c r="B3370" s="2">
        <v>3</v>
      </c>
      <c r="C3370" s="2">
        <v>3</v>
      </c>
    </row>
    <row r="3371" spans="1:3" x14ac:dyDescent="0.2">
      <c r="A3371" s="2" t="s">
        <v>10765</v>
      </c>
      <c r="B3371" s="2">
        <v>3</v>
      </c>
      <c r="C3371" s="2">
        <v>3</v>
      </c>
    </row>
    <row r="3372" spans="1:3" x14ac:dyDescent="0.2">
      <c r="A3372" s="2" t="s">
        <v>10768</v>
      </c>
      <c r="B3372" s="2">
        <v>3</v>
      </c>
      <c r="C3372" s="2">
        <v>3</v>
      </c>
    </row>
    <row r="3373" spans="1:3" x14ac:dyDescent="0.2">
      <c r="A3373" s="2" t="s">
        <v>10774</v>
      </c>
      <c r="B3373" s="2">
        <v>3</v>
      </c>
      <c r="C3373" s="2">
        <v>3</v>
      </c>
    </row>
    <row r="3374" spans="1:3" x14ac:dyDescent="0.2">
      <c r="A3374" s="2" t="s">
        <v>10776</v>
      </c>
      <c r="B3374" s="2">
        <v>3</v>
      </c>
      <c r="C3374" s="2">
        <v>3</v>
      </c>
    </row>
    <row r="3375" spans="1:3" x14ac:dyDescent="0.2">
      <c r="A3375" s="2" t="s">
        <v>10784</v>
      </c>
      <c r="B3375" s="2">
        <v>3</v>
      </c>
      <c r="C3375" s="2">
        <v>3</v>
      </c>
    </row>
    <row r="3376" spans="1:3" x14ac:dyDescent="0.2">
      <c r="A3376" s="2" t="s">
        <v>10791</v>
      </c>
      <c r="B3376" s="2">
        <v>3</v>
      </c>
      <c r="C3376" s="2">
        <v>3</v>
      </c>
    </row>
    <row r="3377" spans="1:3" x14ac:dyDescent="0.2">
      <c r="A3377" s="2" t="s">
        <v>10792</v>
      </c>
      <c r="B3377" s="2">
        <v>3</v>
      </c>
      <c r="C3377" s="2">
        <v>3</v>
      </c>
    </row>
    <row r="3378" spans="1:3" x14ac:dyDescent="0.2">
      <c r="A3378" s="2" t="s">
        <v>10811</v>
      </c>
      <c r="B3378" s="2">
        <v>3</v>
      </c>
      <c r="C3378" s="2">
        <v>3</v>
      </c>
    </row>
    <row r="3379" spans="1:3" x14ac:dyDescent="0.2">
      <c r="A3379" s="2" t="s">
        <v>10812</v>
      </c>
      <c r="B3379" s="2">
        <v>3</v>
      </c>
      <c r="C3379" s="2">
        <v>3</v>
      </c>
    </row>
    <row r="3380" spans="1:3" x14ac:dyDescent="0.2">
      <c r="A3380" s="2" t="s">
        <v>10828</v>
      </c>
      <c r="B3380" s="2">
        <v>3</v>
      </c>
      <c r="C3380" s="2">
        <v>3</v>
      </c>
    </row>
    <row r="3381" spans="1:3" x14ac:dyDescent="0.2">
      <c r="A3381" s="2" t="s">
        <v>10838</v>
      </c>
      <c r="B3381" s="2">
        <v>3</v>
      </c>
      <c r="C3381" s="2">
        <v>3</v>
      </c>
    </row>
    <row r="3382" spans="1:3" x14ac:dyDescent="0.2">
      <c r="A3382" s="2" t="s">
        <v>10854</v>
      </c>
      <c r="B3382" s="2">
        <v>3</v>
      </c>
      <c r="C3382" s="2">
        <v>3</v>
      </c>
    </row>
    <row r="3383" spans="1:3" x14ac:dyDescent="0.2">
      <c r="A3383" s="2" t="s">
        <v>10858</v>
      </c>
      <c r="B3383" s="2">
        <v>3</v>
      </c>
      <c r="C3383" s="2">
        <v>3</v>
      </c>
    </row>
    <row r="3384" spans="1:3" x14ac:dyDescent="0.2">
      <c r="A3384" s="2" t="s">
        <v>10873</v>
      </c>
      <c r="B3384" s="2">
        <v>3</v>
      </c>
      <c r="C3384" s="2">
        <v>3</v>
      </c>
    </row>
    <row r="3385" spans="1:3" x14ac:dyDescent="0.2">
      <c r="A3385" s="2" t="s">
        <v>10899</v>
      </c>
      <c r="B3385" s="2">
        <v>3</v>
      </c>
      <c r="C3385" s="2">
        <v>3</v>
      </c>
    </row>
    <row r="3386" spans="1:3" x14ac:dyDescent="0.2">
      <c r="A3386" s="2" t="s">
        <v>10909</v>
      </c>
      <c r="B3386" s="2">
        <v>3</v>
      </c>
      <c r="C3386" s="2">
        <v>5</v>
      </c>
    </row>
    <row r="3387" spans="1:3" x14ac:dyDescent="0.2">
      <c r="A3387" s="2" t="s">
        <v>10915</v>
      </c>
      <c r="B3387" s="2">
        <v>3</v>
      </c>
      <c r="C3387" s="2">
        <v>3</v>
      </c>
    </row>
    <row r="3388" spans="1:3" x14ac:dyDescent="0.2">
      <c r="A3388" s="2" t="s">
        <v>10916</v>
      </c>
      <c r="B3388" s="2">
        <v>3</v>
      </c>
      <c r="C3388" s="2">
        <v>3</v>
      </c>
    </row>
    <row r="3389" spans="1:3" x14ac:dyDescent="0.2">
      <c r="A3389" s="2" t="s">
        <v>10922</v>
      </c>
      <c r="B3389" s="2">
        <v>3</v>
      </c>
      <c r="C3389" s="2">
        <v>6</v>
      </c>
    </row>
    <row r="3390" spans="1:3" x14ac:dyDescent="0.2">
      <c r="A3390" s="2" t="s">
        <v>10933</v>
      </c>
      <c r="B3390" s="2">
        <v>3</v>
      </c>
      <c r="C3390" s="2">
        <v>3</v>
      </c>
    </row>
    <row r="3391" spans="1:3" x14ac:dyDescent="0.2">
      <c r="A3391" s="2" t="s">
        <v>10939</v>
      </c>
      <c r="B3391" s="2">
        <v>3</v>
      </c>
      <c r="C3391" s="2">
        <v>3</v>
      </c>
    </row>
    <row r="3392" spans="1:3" x14ac:dyDescent="0.2">
      <c r="A3392" s="2" t="s">
        <v>10941</v>
      </c>
      <c r="B3392" s="2">
        <v>3</v>
      </c>
      <c r="C3392" s="2">
        <v>3</v>
      </c>
    </row>
    <row r="3393" spans="1:3" x14ac:dyDescent="0.2">
      <c r="A3393" s="2" t="s">
        <v>10954</v>
      </c>
      <c r="B3393" s="2">
        <v>3</v>
      </c>
      <c r="C3393" s="2">
        <v>4</v>
      </c>
    </row>
    <row r="3394" spans="1:3" x14ac:dyDescent="0.2">
      <c r="A3394" s="2" t="s">
        <v>10963</v>
      </c>
      <c r="B3394" s="2">
        <v>3</v>
      </c>
      <c r="C3394" s="2">
        <v>3</v>
      </c>
    </row>
    <row r="3395" spans="1:3" x14ac:dyDescent="0.2">
      <c r="A3395" s="2" t="s">
        <v>10988</v>
      </c>
      <c r="B3395" s="2">
        <v>3</v>
      </c>
      <c r="C3395" s="2">
        <v>3</v>
      </c>
    </row>
    <row r="3396" spans="1:3" x14ac:dyDescent="0.2">
      <c r="A3396" s="2" t="s">
        <v>10994</v>
      </c>
      <c r="B3396" s="2">
        <v>3</v>
      </c>
      <c r="C3396" s="2">
        <v>3</v>
      </c>
    </row>
    <row r="3397" spans="1:3" x14ac:dyDescent="0.2">
      <c r="A3397" s="2" t="s">
        <v>11005</v>
      </c>
      <c r="B3397" s="2">
        <v>3</v>
      </c>
      <c r="C3397" s="2">
        <v>3</v>
      </c>
    </row>
    <row r="3398" spans="1:3" x14ac:dyDescent="0.2">
      <c r="A3398" s="2" t="s">
        <v>11015</v>
      </c>
      <c r="B3398" s="2">
        <v>3</v>
      </c>
      <c r="C3398" s="2">
        <v>3</v>
      </c>
    </row>
    <row r="3399" spans="1:3" x14ac:dyDescent="0.2">
      <c r="A3399" s="2" t="s">
        <v>11020</v>
      </c>
      <c r="B3399" s="2">
        <v>3</v>
      </c>
      <c r="C3399" s="2">
        <v>3</v>
      </c>
    </row>
    <row r="3400" spans="1:3" x14ac:dyDescent="0.2">
      <c r="A3400" s="2" t="s">
        <v>11021</v>
      </c>
      <c r="B3400" s="2">
        <v>3</v>
      </c>
      <c r="C3400" s="2">
        <v>3</v>
      </c>
    </row>
    <row r="3401" spans="1:3" x14ac:dyDescent="0.2">
      <c r="A3401" s="2" t="s">
        <v>11027</v>
      </c>
      <c r="B3401" s="2">
        <v>3</v>
      </c>
      <c r="C3401" s="2">
        <v>3</v>
      </c>
    </row>
    <row r="3402" spans="1:3" x14ac:dyDescent="0.2">
      <c r="A3402" s="2" t="s">
        <v>11029</v>
      </c>
      <c r="B3402" s="2">
        <v>3</v>
      </c>
      <c r="C3402" s="2">
        <v>3</v>
      </c>
    </row>
    <row r="3403" spans="1:3" x14ac:dyDescent="0.2">
      <c r="A3403" s="2" t="s">
        <v>11037</v>
      </c>
      <c r="B3403" s="2">
        <v>3</v>
      </c>
      <c r="C3403" s="2">
        <v>3</v>
      </c>
    </row>
    <row r="3404" spans="1:3" x14ac:dyDescent="0.2">
      <c r="A3404" s="2" t="s">
        <v>11045</v>
      </c>
      <c r="B3404" s="2">
        <v>3</v>
      </c>
      <c r="C3404" s="2">
        <v>3</v>
      </c>
    </row>
    <row r="3405" spans="1:3" x14ac:dyDescent="0.2">
      <c r="A3405" s="2" t="s">
        <v>11052</v>
      </c>
      <c r="B3405" s="2">
        <v>3</v>
      </c>
      <c r="C3405" s="2">
        <v>3</v>
      </c>
    </row>
    <row r="3406" spans="1:3" x14ac:dyDescent="0.2">
      <c r="A3406" s="2" t="s">
        <v>11068</v>
      </c>
      <c r="B3406" s="2">
        <v>3</v>
      </c>
      <c r="C3406" s="2">
        <v>3</v>
      </c>
    </row>
    <row r="3407" spans="1:3" x14ac:dyDescent="0.2">
      <c r="A3407" s="2" t="s">
        <v>11078</v>
      </c>
      <c r="B3407" s="2">
        <v>3</v>
      </c>
      <c r="C3407" s="2">
        <v>3</v>
      </c>
    </row>
    <row r="3408" spans="1:3" x14ac:dyDescent="0.2">
      <c r="A3408" s="2" t="s">
        <v>11111</v>
      </c>
      <c r="B3408" s="2">
        <v>3</v>
      </c>
      <c r="C3408" s="2">
        <v>3</v>
      </c>
    </row>
    <row r="3409" spans="1:3" x14ac:dyDescent="0.2">
      <c r="A3409" s="2" t="s">
        <v>11124</v>
      </c>
      <c r="B3409" s="2">
        <v>3</v>
      </c>
      <c r="C3409" s="2">
        <v>3</v>
      </c>
    </row>
    <row r="3410" spans="1:3" x14ac:dyDescent="0.2">
      <c r="A3410" s="2" t="s">
        <v>11125</v>
      </c>
      <c r="B3410" s="2">
        <v>3</v>
      </c>
      <c r="C3410" s="2">
        <v>3</v>
      </c>
    </row>
    <row r="3411" spans="1:3" x14ac:dyDescent="0.2">
      <c r="A3411" s="2" t="s">
        <v>11157</v>
      </c>
      <c r="B3411" s="2">
        <v>3</v>
      </c>
      <c r="C3411" s="2">
        <v>3</v>
      </c>
    </row>
    <row r="3412" spans="1:3" x14ac:dyDescent="0.2">
      <c r="A3412" s="2" t="s">
        <v>11159</v>
      </c>
      <c r="B3412" s="2">
        <v>3</v>
      </c>
      <c r="C3412" s="2">
        <v>4</v>
      </c>
    </row>
    <row r="3413" spans="1:3" x14ac:dyDescent="0.2">
      <c r="A3413" s="2" t="s">
        <v>11160</v>
      </c>
      <c r="B3413" s="2">
        <v>3</v>
      </c>
      <c r="C3413" s="2">
        <v>3</v>
      </c>
    </row>
    <row r="3414" spans="1:3" x14ac:dyDescent="0.2">
      <c r="A3414" s="2" t="s">
        <v>11173</v>
      </c>
      <c r="B3414" s="2">
        <v>3</v>
      </c>
      <c r="C3414" s="2">
        <v>3</v>
      </c>
    </row>
    <row r="3415" spans="1:3" x14ac:dyDescent="0.2">
      <c r="A3415" s="2" t="s">
        <v>11177</v>
      </c>
      <c r="B3415" s="2">
        <v>3</v>
      </c>
      <c r="C3415" s="2">
        <v>3</v>
      </c>
    </row>
    <row r="3416" spans="1:3" x14ac:dyDescent="0.2">
      <c r="A3416" s="2" t="s">
        <v>11195</v>
      </c>
      <c r="B3416" s="2">
        <v>3</v>
      </c>
      <c r="C3416" s="2">
        <v>3</v>
      </c>
    </row>
    <row r="3417" spans="1:3" x14ac:dyDescent="0.2">
      <c r="A3417" s="2" t="s">
        <v>11198</v>
      </c>
      <c r="B3417" s="2">
        <v>3</v>
      </c>
      <c r="C3417" s="2">
        <v>3</v>
      </c>
    </row>
    <row r="3418" spans="1:3" x14ac:dyDescent="0.2">
      <c r="A3418" s="2" t="s">
        <v>11200</v>
      </c>
      <c r="B3418" s="2">
        <v>3</v>
      </c>
      <c r="C3418" s="2">
        <v>3</v>
      </c>
    </row>
    <row r="3419" spans="1:3" x14ac:dyDescent="0.2">
      <c r="A3419" s="2" t="s">
        <v>11238</v>
      </c>
      <c r="B3419" s="2">
        <v>3</v>
      </c>
      <c r="C3419" s="2">
        <v>3</v>
      </c>
    </row>
    <row r="3420" spans="1:3" x14ac:dyDescent="0.2">
      <c r="A3420" s="2" t="s">
        <v>11240</v>
      </c>
      <c r="B3420" s="2">
        <v>3</v>
      </c>
      <c r="C3420" s="2">
        <v>4</v>
      </c>
    </row>
    <row r="3421" spans="1:3" x14ac:dyDescent="0.2">
      <c r="A3421" s="2" t="s">
        <v>11249</v>
      </c>
      <c r="B3421" s="2">
        <v>3</v>
      </c>
      <c r="C3421" s="2">
        <v>3</v>
      </c>
    </row>
    <row r="3422" spans="1:3" x14ac:dyDescent="0.2">
      <c r="A3422" s="2" t="s">
        <v>11257</v>
      </c>
      <c r="B3422" s="2">
        <v>3</v>
      </c>
      <c r="C3422" s="2">
        <v>3</v>
      </c>
    </row>
    <row r="3423" spans="1:3" x14ac:dyDescent="0.2">
      <c r="A3423" s="2" t="s">
        <v>11268</v>
      </c>
      <c r="B3423" s="2">
        <v>3</v>
      </c>
      <c r="C3423" s="2">
        <v>4</v>
      </c>
    </row>
    <row r="3424" spans="1:3" x14ac:dyDescent="0.2">
      <c r="A3424" s="2" t="s">
        <v>11271</v>
      </c>
      <c r="B3424" s="2">
        <v>3</v>
      </c>
      <c r="C3424" s="2">
        <v>3</v>
      </c>
    </row>
    <row r="3425" spans="1:3" x14ac:dyDescent="0.2">
      <c r="A3425" s="2" t="s">
        <v>11278</v>
      </c>
      <c r="B3425" s="2">
        <v>3</v>
      </c>
      <c r="C3425" s="2">
        <v>3</v>
      </c>
    </row>
    <row r="3426" spans="1:3" x14ac:dyDescent="0.2">
      <c r="A3426" s="2" t="s">
        <v>11293</v>
      </c>
      <c r="B3426" s="2">
        <v>3</v>
      </c>
      <c r="C3426" s="2">
        <v>3</v>
      </c>
    </row>
    <row r="3427" spans="1:3" x14ac:dyDescent="0.2">
      <c r="A3427" s="2" t="s">
        <v>11297</v>
      </c>
      <c r="B3427" s="2">
        <v>3</v>
      </c>
      <c r="C3427" s="2">
        <v>3</v>
      </c>
    </row>
    <row r="3428" spans="1:3" x14ac:dyDescent="0.2">
      <c r="A3428" s="2" t="s">
        <v>11302</v>
      </c>
      <c r="B3428" s="2">
        <v>3</v>
      </c>
      <c r="C3428" s="2">
        <v>3</v>
      </c>
    </row>
    <row r="3429" spans="1:3" x14ac:dyDescent="0.2">
      <c r="A3429" s="2" t="s">
        <v>11316</v>
      </c>
      <c r="B3429" s="2">
        <v>3</v>
      </c>
      <c r="C3429" s="2">
        <v>3</v>
      </c>
    </row>
    <row r="3430" spans="1:3" x14ac:dyDescent="0.2">
      <c r="A3430" s="2" t="s">
        <v>11317</v>
      </c>
      <c r="B3430" s="2">
        <v>3</v>
      </c>
      <c r="C3430" s="2">
        <v>3</v>
      </c>
    </row>
    <row r="3431" spans="1:3" x14ac:dyDescent="0.2">
      <c r="A3431" s="2" t="s">
        <v>11324</v>
      </c>
      <c r="B3431" s="2">
        <v>3</v>
      </c>
      <c r="C3431" s="2">
        <v>3</v>
      </c>
    </row>
    <row r="3432" spans="1:3" x14ac:dyDescent="0.2">
      <c r="A3432" s="2" t="s">
        <v>11337</v>
      </c>
      <c r="B3432" s="2">
        <v>3</v>
      </c>
      <c r="C3432" s="2">
        <v>3</v>
      </c>
    </row>
    <row r="3433" spans="1:3" x14ac:dyDescent="0.2">
      <c r="A3433" s="2" t="s">
        <v>11342</v>
      </c>
      <c r="B3433" s="2">
        <v>3</v>
      </c>
      <c r="C3433" s="2">
        <v>3</v>
      </c>
    </row>
    <row r="3434" spans="1:3" x14ac:dyDescent="0.2">
      <c r="A3434" s="2" t="s">
        <v>11344</v>
      </c>
      <c r="B3434" s="2">
        <v>3</v>
      </c>
      <c r="C3434" s="2">
        <v>3</v>
      </c>
    </row>
    <row r="3435" spans="1:3" x14ac:dyDescent="0.2">
      <c r="A3435" s="2" t="s">
        <v>11362</v>
      </c>
      <c r="B3435" s="2">
        <v>3</v>
      </c>
      <c r="C3435" s="2">
        <v>3</v>
      </c>
    </row>
    <row r="3436" spans="1:3" x14ac:dyDescent="0.2">
      <c r="A3436" s="2" t="s">
        <v>11365</v>
      </c>
      <c r="B3436" s="2">
        <v>3</v>
      </c>
      <c r="C3436" s="2">
        <v>3</v>
      </c>
    </row>
    <row r="3437" spans="1:3" x14ac:dyDescent="0.2">
      <c r="A3437" s="2" t="s">
        <v>11371</v>
      </c>
      <c r="B3437" s="2">
        <v>3</v>
      </c>
      <c r="C3437" s="2">
        <v>3</v>
      </c>
    </row>
    <row r="3438" spans="1:3" x14ac:dyDescent="0.2">
      <c r="A3438" s="2" t="s">
        <v>11394</v>
      </c>
      <c r="B3438" s="2">
        <v>3</v>
      </c>
      <c r="C3438" s="2">
        <v>3</v>
      </c>
    </row>
    <row r="3439" spans="1:3" x14ac:dyDescent="0.2">
      <c r="A3439" s="2" t="s">
        <v>11435</v>
      </c>
      <c r="B3439" s="2">
        <v>3</v>
      </c>
      <c r="C3439" s="2">
        <v>3</v>
      </c>
    </row>
    <row r="3440" spans="1:3" x14ac:dyDescent="0.2">
      <c r="A3440" s="2" t="s">
        <v>11437</v>
      </c>
      <c r="B3440" s="2">
        <v>3</v>
      </c>
      <c r="C3440" s="2">
        <v>3</v>
      </c>
    </row>
    <row r="3441" spans="1:3" x14ac:dyDescent="0.2">
      <c r="A3441" s="2" t="s">
        <v>11457</v>
      </c>
      <c r="B3441" s="2">
        <v>3</v>
      </c>
      <c r="C3441" s="2">
        <v>3</v>
      </c>
    </row>
    <row r="3442" spans="1:3" x14ac:dyDescent="0.2">
      <c r="A3442" s="2" t="s">
        <v>11473</v>
      </c>
      <c r="B3442" s="2">
        <v>3</v>
      </c>
      <c r="C3442" s="2">
        <v>3</v>
      </c>
    </row>
    <row r="3443" spans="1:3" x14ac:dyDescent="0.2">
      <c r="A3443" s="2" t="s">
        <v>11474</v>
      </c>
      <c r="B3443" s="2">
        <v>3</v>
      </c>
      <c r="C3443" s="2">
        <v>3</v>
      </c>
    </row>
    <row r="3444" spans="1:3" x14ac:dyDescent="0.2">
      <c r="A3444" s="2" t="s">
        <v>11486</v>
      </c>
      <c r="B3444" s="2">
        <v>3</v>
      </c>
      <c r="C3444" s="2">
        <v>3</v>
      </c>
    </row>
    <row r="3445" spans="1:3" x14ac:dyDescent="0.2">
      <c r="A3445" s="2" t="s">
        <v>11495</v>
      </c>
      <c r="B3445" s="2">
        <v>3</v>
      </c>
      <c r="C3445" s="2">
        <v>3</v>
      </c>
    </row>
    <row r="3446" spans="1:3" x14ac:dyDescent="0.2">
      <c r="A3446" s="2" t="s">
        <v>11498</v>
      </c>
      <c r="B3446" s="2">
        <v>3</v>
      </c>
      <c r="C3446" s="2">
        <v>3</v>
      </c>
    </row>
    <row r="3447" spans="1:3" x14ac:dyDescent="0.2">
      <c r="A3447" s="2" t="s">
        <v>11499</v>
      </c>
      <c r="B3447" s="2">
        <v>3</v>
      </c>
      <c r="C3447" s="2">
        <v>3</v>
      </c>
    </row>
    <row r="3448" spans="1:3" x14ac:dyDescent="0.2">
      <c r="A3448" s="2" t="s">
        <v>11509</v>
      </c>
      <c r="B3448" s="2">
        <v>3</v>
      </c>
      <c r="C3448" s="2">
        <v>3</v>
      </c>
    </row>
    <row r="3449" spans="1:3" x14ac:dyDescent="0.2">
      <c r="A3449" s="2" t="s">
        <v>11523</v>
      </c>
      <c r="B3449" s="2">
        <v>3</v>
      </c>
      <c r="C3449" s="2">
        <v>3</v>
      </c>
    </row>
    <row r="3450" spans="1:3" x14ac:dyDescent="0.2">
      <c r="A3450" s="2" t="s">
        <v>11528</v>
      </c>
      <c r="B3450" s="2">
        <v>3</v>
      </c>
      <c r="C3450" s="2">
        <v>3</v>
      </c>
    </row>
    <row r="3451" spans="1:3" x14ac:dyDescent="0.2">
      <c r="A3451" s="2" t="s">
        <v>11540</v>
      </c>
      <c r="B3451" s="2">
        <v>3</v>
      </c>
      <c r="C3451" s="2">
        <v>3</v>
      </c>
    </row>
    <row r="3452" spans="1:3" x14ac:dyDescent="0.2">
      <c r="A3452" s="2" t="s">
        <v>11557</v>
      </c>
      <c r="B3452" s="2">
        <v>3</v>
      </c>
      <c r="C3452" s="2">
        <v>3</v>
      </c>
    </row>
    <row r="3453" spans="1:3" x14ac:dyDescent="0.2">
      <c r="A3453" s="2" t="s">
        <v>11580</v>
      </c>
      <c r="B3453" s="2">
        <v>3</v>
      </c>
      <c r="C3453" s="2">
        <v>3</v>
      </c>
    </row>
    <row r="3454" spans="1:3" x14ac:dyDescent="0.2">
      <c r="A3454" s="2" t="s">
        <v>11588</v>
      </c>
      <c r="B3454" s="2">
        <v>3</v>
      </c>
      <c r="C3454" s="2">
        <v>3</v>
      </c>
    </row>
    <row r="3455" spans="1:3" x14ac:dyDescent="0.2">
      <c r="A3455" s="2" t="s">
        <v>11592</v>
      </c>
      <c r="B3455" s="2">
        <v>3</v>
      </c>
      <c r="C3455" s="2">
        <v>3</v>
      </c>
    </row>
    <row r="3456" spans="1:3" x14ac:dyDescent="0.2">
      <c r="A3456" s="2" t="s">
        <v>11602</v>
      </c>
      <c r="B3456" s="2">
        <v>3</v>
      </c>
      <c r="C3456" s="2">
        <v>4</v>
      </c>
    </row>
    <row r="3457" spans="1:3" x14ac:dyDescent="0.2">
      <c r="A3457" s="2" t="s">
        <v>11606</v>
      </c>
      <c r="B3457" s="2">
        <v>3</v>
      </c>
      <c r="C3457" s="2">
        <v>3</v>
      </c>
    </row>
    <row r="3458" spans="1:3" x14ac:dyDescent="0.2">
      <c r="A3458" s="2" t="s">
        <v>11626</v>
      </c>
      <c r="B3458" s="2">
        <v>3</v>
      </c>
      <c r="C3458" s="2">
        <v>3</v>
      </c>
    </row>
    <row r="3459" spans="1:3" x14ac:dyDescent="0.2">
      <c r="A3459" s="2" t="s">
        <v>11638</v>
      </c>
      <c r="B3459" s="2">
        <v>3</v>
      </c>
      <c r="C3459" s="2">
        <v>3</v>
      </c>
    </row>
    <row r="3460" spans="1:3" x14ac:dyDescent="0.2">
      <c r="A3460" s="2" t="s">
        <v>11641</v>
      </c>
      <c r="B3460" s="2">
        <v>3</v>
      </c>
      <c r="C3460" s="2">
        <v>3</v>
      </c>
    </row>
    <row r="3461" spans="1:3" x14ac:dyDescent="0.2">
      <c r="A3461" s="2" t="s">
        <v>11647</v>
      </c>
      <c r="B3461" s="2">
        <v>3</v>
      </c>
      <c r="C3461" s="2">
        <v>3</v>
      </c>
    </row>
    <row r="3462" spans="1:3" x14ac:dyDescent="0.2">
      <c r="A3462" s="2" t="s">
        <v>11656</v>
      </c>
      <c r="B3462" s="2">
        <v>3</v>
      </c>
      <c r="C3462" s="2">
        <v>3</v>
      </c>
    </row>
    <row r="3463" spans="1:3" x14ac:dyDescent="0.2">
      <c r="A3463" s="2" t="s">
        <v>11691</v>
      </c>
      <c r="B3463" s="2">
        <v>3</v>
      </c>
      <c r="C3463" s="2">
        <v>3</v>
      </c>
    </row>
    <row r="3464" spans="1:3" x14ac:dyDescent="0.2">
      <c r="A3464" s="2" t="s">
        <v>11692</v>
      </c>
      <c r="B3464" s="2">
        <v>3</v>
      </c>
      <c r="C3464" s="2">
        <v>3</v>
      </c>
    </row>
    <row r="3465" spans="1:3" x14ac:dyDescent="0.2">
      <c r="A3465" s="2" t="s">
        <v>11694</v>
      </c>
      <c r="B3465" s="2">
        <v>3</v>
      </c>
      <c r="C3465" s="2">
        <v>6</v>
      </c>
    </row>
    <row r="3466" spans="1:3" x14ac:dyDescent="0.2">
      <c r="A3466" s="2" t="s">
        <v>11706</v>
      </c>
      <c r="B3466" s="2">
        <v>3</v>
      </c>
      <c r="C3466" s="2">
        <v>3</v>
      </c>
    </row>
    <row r="3467" spans="1:3" x14ac:dyDescent="0.2">
      <c r="A3467" s="2" t="s">
        <v>11713</v>
      </c>
      <c r="B3467" s="2">
        <v>3</v>
      </c>
      <c r="C3467" s="2">
        <v>3</v>
      </c>
    </row>
    <row r="3468" spans="1:3" x14ac:dyDescent="0.2">
      <c r="A3468" s="2" t="s">
        <v>11716</v>
      </c>
      <c r="B3468" s="2">
        <v>3</v>
      </c>
      <c r="C3468" s="2">
        <v>3</v>
      </c>
    </row>
    <row r="3469" spans="1:3" x14ac:dyDescent="0.2">
      <c r="A3469" s="2" t="s">
        <v>11728</v>
      </c>
      <c r="B3469" s="2">
        <v>3</v>
      </c>
      <c r="C3469" s="2">
        <v>3</v>
      </c>
    </row>
    <row r="3470" spans="1:3" x14ac:dyDescent="0.2">
      <c r="A3470" s="2" t="s">
        <v>11729</v>
      </c>
      <c r="B3470" s="2">
        <v>3</v>
      </c>
      <c r="C3470" s="2">
        <v>3</v>
      </c>
    </row>
    <row r="3471" spans="1:3" x14ac:dyDescent="0.2">
      <c r="A3471" s="2" t="s">
        <v>11734</v>
      </c>
      <c r="B3471" s="2">
        <v>3</v>
      </c>
      <c r="C3471" s="2">
        <v>3</v>
      </c>
    </row>
    <row r="3472" spans="1:3" x14ac:dyDescent="0.2">
      <c r="A3472" s="2" t="s">
        <v>11737</v>
      </c>
      <c r="B3472" s="2">
        <v>3</v>
      </c>
      <c r="C3472" s="2">
        <v>3</v>
      </c>
    </row>
    <row r="3473" spans="1:3" x14ac:dyDescent="0.2">
      <c r="A3473" s="2" t="s">
        <v>11741</v>
      </c>
      <c r="B3473" s="2">
        <v>3</v>
      </c>
      <c r="C3473" s="2">
        <v>3</v>
      </c>
    </row>
    <row r="3474" spans="1:3" x14ac:dyDescent="0.2">
      <c r="A3474" s="2" t="s">
        <v>11744</v>
      </c>
      <c r="B3474" s="2">
        <v>3</v>
      </c>
      <c r="C3474" s="2">
        <v>3</v>
      </c>
    </row>
    <row r="3475" spans="1:3" x14ac:dyDescent="0.2">
      <c r="A3475" s="2" t="s">
        <v>11766</v>
      </c>
      <c r="B3475" s="2">
        <v>3</v>
      </c>
      <c r="C3475" s="2">
        <v>3</v>
      </c>
    </row>
    <row r="3476" spans="1:3" x14ac:dyDescent="0.2">
      <c r="A3476" s="2" t="s">
        <v>11774</v>
      </c>
      <c r="B3476" s="2">
        <v>3</v>
      </c>
      <c r="C3476" s="2">
        <v>3</v>
      </c>
    </row>
    <row r="3477" spans="1:3" x14ac:dyDescent="0.2">
      <c r="A3477" s="2" t="s">
        <v>11779</v>
      </c>
      <c r="B3477" s="2">
        <v>3</v>
      </c>
      <c r="C3477" s="2">
        <v>3</v>
      </c>
    </row>
    <row r="3478" spans="1:3" x14ac:dyDescent="0.2">
      <c r="A3478" s="2" t="s">
        <v>11781</v>
      </c>
      <c r="B3478" s="2">
        <v>3</v>
      </c>
      <c r="C3478" s="2">
        <v>3</v>
      </c>
    </row>
    <row r="3479" spans="1:3" x14ac:dyDescent="0.2">
      <c r="A3479" s="2" t="s">
        <v>11810</v>
      </c>
      <c r="B3479" s="2">
        <v>3</v>
      </c>
      <c r="C3479" s="2">
        <v>3</v>
      </c>
    </row>
    <row r="3480" spans="1:3" x14ac:dyDescent="0.2">
      <c r="A3480" s="2" t="s">
        <v>11812</v>
      </c>
      <c r="B3480" s="2">
        <v>3</v>
      </c>
      <c r="C3480" s="2">
        <v>3</v>
      </c>
    </row>
    <row r="3481" spans="1:3" x14ac:dyDescent="0.2">
      <c r="A3481" s="2" t="s">
        <v>11817</v>
      </c>
      <c r="B3481" s="2">
        <v>3</v>
      </c>
      <c r="C3481" s="2">
        <v>3</v>
      </c>
    </row>
    <row r="3482" spans="1:3" x14ac:dyDescent="0.2">
      <c r="A3482" s="2" t="s">
        <v>11826</v>
      </c>
      <c r="B3482" s="2">
        <v>3</v>
      </c>
      <c r="C3482" s="2">
        <v>3</v>
      </c>
    </row>
    <row r="3483" spans="1:3" x14ac:dyDescent="0.2">
      <c r="A3483" s="2" t="s">
        <v>11829</v>
      </c>
      <c r="B3483" s="2">
        <v>3</v>
      </c>
      <c r="C3483" s="2">
        <v>3</v>
      </c>
    </row>
    <row r="3484" spans="1:3" x14ac:dyDescent="0.2">
      <c r="A3484" s="2" t="s">
        <v>11841</v>
      </c>
      <c r="B3484" s="2">
        <v>3</v>
      </c>
      <c r="C3484" s="2">
        <v>3</v>
      </c>
    </row>
    <row r="3485" spans="1:3" x14ac:dyDescent="0.2">
      <c r="A3485" s="2" t="s">
        <v>11844</v>
      </c>
      <c r="B3485" s="2">
        <v>3</v>
      </c>
      <c r="C3485" s="2">
        <v>3</v>
      </c>
    </row>
    <row r="3486" spans="1:3" x14ac:dyDescent="0.2">
      <c r="A3486" s="2" t="s">
        <v>11846</v>
      </c>
      <c r="B3486" s="2">
        <v>3</v>
      </c>
      <c r="C3486" s="2">
        <v>3</v>
      </c>
    </row>
    <row r="3487" spans="1:3" x14ac:dyDescent="0.2">
      <c r="A3487" s="2" t="s">
        <v>11853</v>
      </c>
      <c r="B3487" s="2">
        <v>3</v>
      </c>
      <c r="C3487" s="2">
        <v>3</v>
      </c>
    </row>
    <row r="3488" spans="1:3" x14ac:dyDescent="0.2">
      <c r="A3488" s="2" t="s">
        <v>11857</v>
      </c>
      <c r="B3488" s="2">
        <v>3</v>
      </c>
      <c r="C3488" s="2">
        <v>3</v>
      </c>
    </row>
    <row r="3489" spans="1:3" x14ac:dyDescent="0.2">
      <c r="A3489" s="2" t="s">
        <v>11859</v>
      </c>
      <c r="B3489" s="2">
        <v>3</v>
      </c>
      <c r="C3489" s="2">
        <v>3</v>
      </c>
    </row>
    <row r="3490" spans="1:3" x14ac:dyDescent="0.2">
      <c r="A3490" s="2" t="s">
        <v>11869</v>
      </c>
      <c r="B3490" s="2">
        <v>3</v>
      </c>
      <c r="C3490" s="2">
        <v>3</v>
      </c>
    </row>
    <row r="3491" spans="1:3" x14ac:dyDescent="0.2">
      <c r="A3491" s="2" t="s">
        <v>11872</v>
      </c>
      <c r="B3491" s="2">
        <v>3</v>
      </c>
      <c r="C3491" s="2">
        <v>3</v>
      </c>
    </row>
    <row r="3492" spans="1:3" x14ac:dyDescent="0.2">
      <c r="A3492" s="2" t="s">
        <v>11874</v>
      </c>
      <c r="B3492" s="2">
        <v>3</v>
      </c>
      <c r="C3492" s="2">
        <v>3</v>
      </c>
    </row>
    <row r="3493" spans="1:3" x14ac:dyDescent="0.2">
      <c r="A3493" s="2" t="s">
        <v>11908</v>
      </c>
      <c r="B3493" s="2">
        <v>3</v>
      </c>
      <c r="C3493" s="2">
        <v>3</v>
      </c>
    </row>
    <row r="3494" spans="1:3" x14ac:dyDescent="0.2">
      <c r="A3494" s="2" t="s">
        <v>11956</v>
      </c>
      <c r="B3494" s="2">
        <v>3</v>
      </c>
      <c r="C3494" s="2">
        <v>4</v>
      </c>
    </row>
    <row r="3495" spans="1:3" x14ac:dyDescent="0.2">
      <c r="A3495" s="2" t="s">
        <v>11958</v>
      </c>
      <c r="B3495" s="2">
        <v>3</v>
      </c>
      <c r="C3495" s="2">
        <v>3</v>
      </c>
    </row>
    <row r="3496" spans="1:3" x14ac:dyDescent="0.2">
      <c r="A3496" s="2" t="s">
        <v>11959</v>
      </c>
      <c r="B3496" s="2">
        <v>3</v>
      </c>
      <c r="C3496" s="2">
        <v>3</v>
      </c>
    </row>
    <row r="3497" spans="1:3" x14ac:dyDescent="0.2">
      <c r="A3497" s="2" t="s">
        <v>11964</v>
      </c>
      <c r="B3497" s="2">
        <v>3</v>
      </c>
      <c r="C3497" s="2">
        <v>3</v>
      </c>
    </row>
    <row r="3498" spans="1:3" x14ac:dyDescent="0.2">
      <c r="A3498" s="2" t="s">
        <v>11982</v>
      </c>
      <c r="B3498" s="2">
        <v>3</v>
      </c>
      <c r="C3498" s="2">
        <v>3</v>
      </c>
    </row>
    <row r="3499" spans="1:3" x14ac:dyDescent="0.2">
      <c r="A3499" s="2" t="s">
        <v>11991</v>
      </c>
      <c r="B3499" s="2">
        <v>3</v>
      </c>
      <c r="C3499" s="2">
        <v>3</v>
      </c>
    </row>
    <row r="3500" spans="1:3" x14ac:dyDescent="0.2">
      <c r="A3500" s="2" t="s">
        <v>12013</v>
      </c>
      <c r="B3500" s="2">
        <v>3</v>
      </c>
      <c r="C3500" s="2">
        <v>3</v>
      </c>
    </row>
    <row r="3501" spans="1:3" x14ac:dyDescent="0.2">
      <c r="A3501" s="2" t="s">
        <v>12014</v>
      </c>
      <c r="B3501" s="2">
        <v>3</v>
      </c>
      <c r="C3501" s="2">
        <v>3</v>
      </c>
    </row>
    <row r="3502" spans="1:3" x14ac:dyDescent="0.2">
      <c r="A3502" s="2" t="s">
        <v>12023</v>
      </c>
      <c r="B3502" s="2">
        <v>3</v>
      </c>
      <c r="C3502" s="2">
        <v>3</v>
      </c>
    </row>
    <row r="3503" spans="1:3" x14ac:dyDescent="0.2">
      <c r="A3503" s="2" t="s">
        <v>12028</v>
      </c>
      <c r="B3503" s="2">
        <v>3</v>
      </c>
      <c r="C3503" s="2">
        <v>3</v>
      </c>
    </row>
    <row r="3504" spans="1:3" x14ac:dyDescent="0.2">
      <c r="A3504" s="2" t="s">
        <v>12030</v>
      </c>
      <c r="B3504" s="2">
        <v>3</v>
      </c>
      <c r="C3504" s="2">
        <v>3</v>
      </c>
    </row>
    <row r="3505" spans="1:3" x14ac:dyDescent="0.2">
      <c r="A3505" s="2" t="s">
        <v>12035</v>
      </c>
      <c r="B3505" s="2">
        <v>3</v>
      </c>
      <c r="C3505" s="2">
        <v>3</v>
      </c>
    </row>
    <row r="3506" spans="1:3" x14ac:dyDescent="0.2">
      <c r="A3506" s="2" t="s">
        <v>12036</v>
      </c>
      <c r="B3506" s="2">
        <v>3</v>
      </c>
      <c r="C3506" s="2">
        <v>3</v>
      </c>
    </row>
    <row r="3507" spans="1:3" x14ac:dyDescent="0.2">
      <c r="A3507" s="2" t="s">
        <v>12039</v>
      </c>
      <c r="B3507" s="2">
        <v>3</v>
      </c>
      <c r="C3507" s="2">
        <v>3</v>
      </c>
    </row>
    <row r="3508" spans="1:3" x14ac:dyDescent="0.2">
      <c r="A3508" s="2" t="s">
        <v>12080</v>
      </c>
      <c r="B3508" s="2">
        <v>3</v>
      </c>
      <c r="C3508" s="2">
        <v>3</v>
      </c>
    </row>
    <row r="3509" spans="1:3" x14ac:dyDescent="0.2">
      <c r="A3509" s="2" t="s">
        <v>12081</v>
      </c>
      <c r="B3509" s="2">
        <v>3</v>
      </c>
      <c r="C3509" s="2">
        <v>3</v>
      </c>
    </row>
    <row r="3510" spans="1:3" x14ac:dyDescent="0.2">
      <c r="A3510" s="2" t="s">
        <v>12112</v>
      </c>
      <c r="B3510" s="2">
        <v>3</v>
      </c>
      <c r="C3510" s="2">
        <v>4</v>
      </c>
    </row>
    <row r="3511" spans="1:3" x14ac:dyDescent="0.2">
      <c r="A3511" s="2" t="s">
        <v>12120</v>
      </c>
      <c r="B3511" s="2">
        <v>3</v>
      </c>
      <c r="C3511" s="2">
        <v>3</v>
      </c>
    </row>
    <row r="3512" spans="1:3" x14ac:dyDescent="0.2">
      <c r="A3512" s="2" t="s">
        <v>12132</v>
      </c>
      <c r="B3512" s="2">
        <v>3</v>
      </c>
      <c r="C3512" s="2">
        <v>3</v>
      </c>
    </row>
    <row r="3513" spans="1:3" x14ac:dyDescent="0.2">
      <c r="A3513" s="2" t="s">
        <v>12134</v>
      </c>
      <c r="B3513" s="2">
        <v>3</v>
      </c>
      <c r="C3513" s="2">
        <v>3</v>
      </c>
    </row>
    <row r="3514" spans="1:3" x14ac:dyDescent="0.2">
      <c r="A3514" s="2" t="s">
        <v>12143</v>
      </c>
      <c r="B3514" s="2">
        <v>3</v>
      </c>
      <c r="C3514" s="2">
        <v>3</v>
      </c>
    </row>
    <row r="3515" spans="1:3" x14ac:dyDescent="0.2">
      <c r="A3515" s="2" t="s">
        <v>12161</v>
      </c>
      <c r="B3515" s="2">
        <v>3</v>
      </c>
      <c r="C3515" s="2">
        <v>3</v>
      </c>
    </row>
    <row r="3516" spans="1:3" x14ac:dyDescent="0.2">
      <c r="A3516" s="2" t="s">
        <v>12165</v>
      </c>
      <c r="B3516" s="2">
        <v>3</v>
      </c>
      <c r="C3516" s="2">
        <v>3</v>
      </c>
    </row>
    <row r="3517" spans="1:3" x14ac:dyDescent="0.2">
      <c r="A3517" s="2" t="s">
        <v>12168</v>
      </c>
      <c r="B3517" s="2">
        <v>3</v>
      </c>
      <c r="C3517" s="2">
        <v>3</v>
      </c>
    </row>
    <row r="3518" spans="1:3" x14ac:dyDescent="0.2">
      <c r="A3518" s="2" t="s">
        <v>12209</v>
      </c>
      <c r="B3518" s="2">
        <v>3</v>
      </c>
      <c r="C3518" s="2">
        <v>3</v>
      </c>
    </row>
    <row r="3519" spans="1:3" x14ac:dyDescent="0.2">
      <c r="A3519" s="2" t="s">
        <v>12211</v>
      </c>
      <c r="B3519" s="2">
        <v>3</v>
      </c>
      <c r="C3519" s="2">
        <v>3</v>
      </c>
    </row>
    <row r="3520" spans="1:3" x14ac:dyDescent="0.2">
      <c r="A3520" s="2" t="s">
        <v>12219</v>
      </c>
      <c r="B3520" s="2">
        <v>3</v>
      </c>
      <c r="C3520" s="2">
        <v>3</v>
      </c>
    </row>
    <row r="3521" spans="1:3" x14ac:dyDescent="0.2">
      <c r="A3521" s="2" t="s">
        <v>12228</v>
      </c>
      <c r="B3521" s="2">
        <v>3</v>
      </c>
      <c r="C3521" s="2">
        <v>3</v>
      </c>
    </row>
    <row r="3522" spans="1:3" x14ac:dyDescent="0.2">
      <c r="A3522" s="2" t="s">
        <v>12236</v>
      </c>
      <c r="B3522" s="2">
        <v>3</v>
      </c>
      <c r="C3522" s="2">
        <v>3</v>
      </c>
    </row>
    <row r="3523" spans="1:3" x14ac:dyDescent="0.2">
      <c r="A3523" s="2" t="s">
        <v>12251</v>
      </c>
      <c r="B3523" s="2">
        <v>3</v>
      </c>
      <c r="C3523" s="2">
        <v>3</v>
      </c>
    </row>
    <row r="3524" spans="1:3" x14ac:dyDescent="0.2">
      <c r="A3524" s="2" t="s">
        <v>12259</v>
      </c>
      <c r="B3524" s="2">
        <v>3</v>
      </c>
      <c r="C3524" s="2">
        <v>3</v>
      </c>
    </row>
    <row r="3525" spans="1:3" x14ac:dyDescent="0.2">
      <c r="A3525" s="2" t="s">
        <v>12303</v>
      </c>
      <c r="B3525" s="2">
        <v>3</v>
      </c>
      <c r="C3525" s="2">
        <v>3</v>
      </c>
    </row>
    <row r="3526" spans="1:3" x14ac:dyDescent="0.2">
      <c r="A3526" s="2" t="s">
        <v>12317</v>
      </c>
      <c r="B3526" s="2">
        <v>3</v>
      </c>
      <c r="C3526" s="2">
        <v>3</v>
      </c>
    </row>
    <row r="3527" spans="1:3" x14ac:dyDescent="0.2">
      <c r="A3527" s="2" t="s">
        <v>12325</v>
      </c>
      <c r="B3527" s="2">
        <v>3</v>
      </c>
      <c r="C3527" s="2">
        <v>3</v>
      </c>
    </row>
    <row r="3528" spans="1:3" x14ac:dyDescent="0.2">
      <c r="A3528" s="2" t="s">
        <v>12340</v>
      </c>
      <c r="B3528" s="2">
        <v>3</v>
      </c>
      <c r="C3528" s="2">
        <v>3</v>
      </c>
    </row>
    <row r="3529" spans="1:3" x14ac:dyDescent="0.2">
      <c r="A3529" s="2" t="s">
        <v>12343</v>
      </c>
      <c r="B3529" s="2">
        <v>3</v>
      </c>
      <c r="C3529" s="2">
        <v>3</v>
      </c>
    </row>
    <row r="3530" spans="1:3" x14ac:dyDescent="0.2">
      <c r="A3530" s="2" t="s">
        <v>12344</v>
      </c>
      <c r="B3530" s="2">
        <v>3</v>
      </c>
      <c r="C3530" s="2">
        <v>3</v>
      </c>
    </row>
    <row r="3531" spans="1:3" x14ac:dyDescent="0.2">
      <c r="A3531" s="2" t="s">
        <v>12345</v>
      </c>
      <c r="B3531" s="2">
        <v>3</v>
      </c>
      <c r="C3531" s="2">
        <v>3</v>
      </c>
    </row>
    <row r="3532" spans="1:3" x14ac:dyDescent="0.2">
      <c r="A3532" s="2" t="s">
        <v>12353</v>
      </c>
      <c r="B3532" s="2">
        <v>3</v>
      </c>
      <c r="C3532" s="2">
        <v>3</v>
      </c>
    </row>
    <row r="3533" spans="1:3" x14ac:dyDescent="0.2">
      <c r="A3533" s="2" t="s">
        <v>12362</v>
      </c>
      <c r="B3533" s="2">
        <v>3</v>
      </c>
      <c r="C3533" s="2">
        <v>3</v>
      </c>
    </row>
    <row r="3534" spans="1:3" x14ac:dyDescent="0.2">
      <c r="A3534" s="2" t="s">
        <v>12366</v>
      </c>
      <c r="B3534" s="2">
        <v>3</v>
      </c>
      <c r="C3534" s="2">
        <v>3</v>
      </c>
    </row>
    <row r="3535" spans="1:3" x14ac:dyDescent="0.2">
      <c r="A3535" s="2" t="s">
        <v>12396</v>
      </c>
      <c r="B3535" s="2">
        <v>3</v>
      </c>
      <c r="C3535" s="2">
        <v>3</v>
      </c>
    </row>
    <row r="3536" spans="1:3" x14ac:dyDescent="0.2">
      <c r="A3536" s="2" t="s">
        <v>12398</v>
      </c>
      <c r="B3536" s="2">
        <v>3</v>
      </c>
      <c r="C3536" s="2">
        <v>3</v>
      </c>
    </row>
    <row r="3537" spans="1:3" x14ac:dyDescent="0.2">
      <c r="A3537" s="2" t="s">
        <v>12409</v>
      </c>
      <c r="B3537" s="2">
        <v>3</v>
      </c>
      <c r="C3537" s="2">
        <v>3</v>
      </c>
    </row>
    <row r="3538" spans="1:3" x14ac:dyDescent="0.2">
      <c r="A3538" s="2" t="s">
        <v>12420</v>
      </c>
      <c r="B3538" s="2">
        <v>3</v>
      </c>
      <c r="C3538" s="2">
        <v>5</v>
      </c>
    </row>
    <row r="3539" spans="1:3" x14ac:dyDescent="0.2">
      <c r="A3539" s="2" t="s">
        <v>12424</v>
      </c>
      <c r="B3539" s="2">
        <v>3</v>
      </c>
      <c r="C3539" s="2">
        <v>3</v>
      </c>
    </row>
    <row r="3540" spans="1:3" x14ac:dyDescent="0.2">
      <c r="A3540" s="2" t="s">
        <v>12459</v>
      </c>
      <c r="B3540" s="2">
        <v>3</v>
      </c>
      <c r="C3540" s="2">
        <v>3</v>
      </c>
    </row>
    <row r="3541" spans="1:3" x14ac:dyDescent="0.2">
      <c r="A3541" s="2" t="s">
        <v>12462</v>
      </c>
      <c r="B3541" s="2">
        <v>3</v>
      </c>
      <c r="C3541" s="2">
        <v>3</v>
      </c>
    </row>
    <row r="3542" spans="1:3" x14ac:dyDescent="0.2">
      <c r="A3542" s="2" t="s">
        <v>12468</v>
      </c>
      <c r="B3542" s="2">
        <v>3</v>
      </c>
      <c r="C3542" s="2">
        <v>3</v>
      </c>
    </row>
    <row r="3543" spans="1:3" x14ac:dyDescent="0.2">
      <c r="A3543" s="2" t="s">
        <v>12475</v>
      </c>
      <c r="B3543" s="2">
        <v>3</v>
      </c>
      <c r="C3543" s="2">
        <v>3</v>
      </c>
    </row>
    <row r="3544" spans="1:3" x14ac:dyDescent="0.2">
      <c r="A3544" s="2" t="s">
        <v>12488</v>
      </c>
      <c r="B3544" s="2">
        <v>3</v>
      </c>
      <c r="C3544" s="2">
        <v>3</v>
      </c>
    </row>
    <row r="3545" spans="1:3" x14ac:dyDescent="0.2">
      <c r="A3545" s="2" t="s">
        <v>12495</v>
      </c>
      <c r="B3545" s="2">
        <v>3</v>
      </c>
      <c r="C3545" s="2">
        <v>3</v>
      </c>
    </row>
    <row r="3546" spans="1:3" x14ac:dyDescent="0.2">
      <c r="A3546" s="2" t="s">
        <v>12505</v>
      </c>
      <c r="B3546" s="2">
        <v>3</v>
      </c>
      <c r="C3546" s="2">
        <v>3</v>
      </c>
    </row>
    <row r="3547" spans="1:3" x14ac:dyDescent="0.2">
      <c r="A3547" s="2" t="s">
        <v>12517</v>
      </c>
      <c r="B3547" s="2">
        <v>3</v>
      </c>
      <c r="C3547" s="2">
        <v>3</v>
      </c>
    </row>
    <row r="3548" spans="1:3" x14ac:dyDescent="0.2">
      <c r="A3548" s="2" t="s">
        <v>12529</v>
      </c>
      <c r="B3548" s="2">
        <v>3</v>
      </c>
      <c r="C3548" s="2">
        <v>3</v>
      </c>
    </row>
    <row r="3549" spans="1:3" x14ac:dyDescent="0.2">
      <c r="A3549" s="2" t="s">
        <v>12538</v>
      </c>
      <c r="B3549" s="2">
        <v>3</v>
      </c>
      <c r="C3549" s="2">
        <v>3</v>
      </c>
    </row>
    <row r="3550" spans="1:3" x14ac:dyDescent="0.2">
      <c r="A3550" s="2" t="s">
        <v>12539</v>
      </c>
      <c r="B3550" s="2">
        <v>3</v>
      </c>
      <c r="C3550" s="2">
        <v>3</v>
      </c>
    </row>
    <row r="3551" spans="1:3" x14ac:dyDescent="0.2">
      <c r="A3551" s="2" t="s">
        <v>12545</v>
      </c>
      <c r="B3551" s="2">
        <v>3</v>
      </c>
      <c r="C3551" s="2">
        <v>3</v>
      </c>
    </row>
    <row r="3552" spans="1:3" x14ac:dyDescent="0.2">
      <c r="A3552" s="2" t="s">
        <v>12558</v>
      </c>
      <c r="B3552" s="2">
        <v>3</v>
      </c>
      <c r="C3552" s="2">
        <v>3</v>
      </c>
    </row>
    <row r="3553" spans="1:3" x14ac:dyDescent="0.2">
      <c r="A3553" s="2" t="s">
        <v>12560</v>
      </c>
      <c r="B3553" s="2">
        <v>3</v>
      </c>
      <c r="C3553" s="2">
        <v>3</v>
      </c>
    </row>
    <row r="3554" spans="1:3" x14ac:dyDescent="0.2">
      <c r="A3554" s="2" t="s">
        <v>12561</v>
      </c>
      <c r="B3554" s="2">
        <v>3</v>
      </c>
      <c r="C3554" s="2">
        <v>3</v>
      </c>
    </row>
    <row r="3555" spans="1:3" x14ac:dyDescent="0.2">
      <c r="A3555" s="2" t="s">
        <v>12569</v>
      </c>
      <c r="B3555" s="2">
        <v>3</v>
      </c>
      <c r="C3555" s="2">
        <v>3</v>
      </c>
    </row>
    <row r="3556" spans="1:3" x14ac:dyDescent="0.2">
      <c r="A3556" s="2" t="s">
        <v>12578</v>
      </c>
      <c r="B3556" s="2">
        <v>3</v>
      </c>
      <c r="C3556" s="2">
        <v>3</v>
      </c>
    </row>
    <row r="3557" spans="1:3" x14ac:dyDescent="0.2">
      <c r="A3557" s="2" t="s">
        <v>12580</v>
      </c>
      <c r="B3557" s="2">
        <v>3</v>
      </c>
      <c r="C3557" s="2">
        <v>3</v>
      </c>
    </row>
    <row r="3558" spans="1:3" x14ac:dyDescent="0.2">
      <c r="A3558" s="2" t="s">
        <v>12584</v>
      </c>
      <c r="B3558" s="2">
        <v>3</v>
      </c>
      <c r="C3558" s="2">
        <v>3</v>
      </c>
    </row>
    <row r="3559" spans="1:3" x14ac:dyDescent="0.2">
      <c r="A3559" s="2" t="s">
        <v>12587</v>
      </c>
      <c r="B3559" s="2">
        <v>3</v>
      </c>
      <c r="C3559" s="2">
        <v>3</v>
      </c>
    </row>
    <row r="3560" spans="1:3" x14ac:dyDescent="0.2">
      <c r="A3560" s="2" t="s">
        <v>12588</v>
      </c>
      <c r="B3560" s="2">
        <v>3</v>
      </c>
      <c r="C3560" s="2">
        <v>3</v>
      </c>
    </row>
    <row r="3561" spans="1:3" x14ac:dyDescent="0.2">
      <c r="A3561" s="2" t="s">
        <v>12592</v>
      </c>
      <c r="B3561" s="2">
        <v>3</v>
      </c>
      <c r="C3561" s="2">
        <v>3</v>
      </c>
    </row>
    <row r="3562" spans="1:3" x14ac:dyDescent="0.2">
      <c r="A3562" s="2" t="s">
        <v>12611</v>
      </c>
      <c r="B3562" s="2">
        <v>3</v>
      </c>
      <c r="C3562" s="2">
        <v>3</v>
      </c>
    </row>
    <row r="3563" spans="1:3" x14ac:dyDescent="0.2">
      <c r="A3563" s="2" t="s">
        <v>12616</v>
      </c>
      <c r="B3563" s="2">
        <v>3</v>
      </c>
      <c r="C3563" s="2">
        <v>3</v>
      </c>
    </row>
    <row r="3564" spans="1:3" x14ac:dyDescent="0.2">
      <c r="A3564" s="2" t="s">
        <v>12628</v>
      </c>
      <c r="B3564" s="2">
        <v>3</v>
      </c>
      <c r="C3564" s="2">
        <v>3</v>
      </c>
    </row>
    <row r="3565" spans="1:3" x14ac:dyDescent="0.2">
      <c r="A3565" s="2" t="s">
        <v>12649</v>
      </c>
      <c r="B3565" s="2">
        <v>3</v>
      </c>
      <c r="C3565" s="2">
        <v>3</v>
      </c>
    </row>
    <row r="3566" spans="1:3" x14ac:dyDescent="0.2">
      <c r="A3566" s="2" t="s">
        <v>12653</v>
      </c>
      <c r="B3566" s="2">
        <v>3</v>
      </c>
      <c r="C3566" s="2">
        <v>3</v>
      </c>
    </row>
    <row r="3567" spans="1:3" x14ac:dyDescent="0.2">
      <c r="A3567" s="2" t="s">
        <v>12661</v>
      </c>
      <c r="B3567" s="2">
        <v>3</v>
      </c>
      <c r="C3567" s="2">
        <v>3</v>
      </c>
    </row>
    <row r="3568" spans="1:3" x14ac:dyDescent="0.2">
      <c r="A3568" s="2" t="s">
        <v>12669</v>
      </c>
      <c r="B3568" s="2">
        <v>3</v>
      </c>
      <c r="C3568" s="2">
        <v>3</v>
      </c>
    </row>
    <row r="3569" spans="1:3" x14ac:dyDescent="0.2">
      <c r="A3569" s="2" t="s">
        <v>12747</v>
      </c>
      <c r="B3569" s="2">
        <v>3</v>
      </c>
      <c r="C3569" s="2">
        <v>3</v>
      </c>
    </row>
    <row r="3570" spans="1:3" x14ac:dyDescent="0.2">
      <c r="A3570" s="2" t="s">
        <v>12748</v>
      </c>
      <c r="B3570" s="2">
        <v>3</v>
      </c>
      <c r="C3570" s="2">
        <v>3</v>
      </c>
    </row>
    <row r="3571" spans="1:3" x14ac:dyDescent="0.2">
      <c r="A3571" s="2" t="s">
        <v>12759</v>
      </c>
      <c r="B3571" s="2">
        <v>3</v>
      </c>
      <c r="C3571" s="2">
        <v>3</v>
      </c>
    </row>
    <row r="3572" spans="1:3" x14ac:dyDescent="0.2">
      <c r="A3572" s="2" t="s">
        <v>12761</v>
      </c>
      <c r="B3572" s="2">
        <v>3</v>
      </c>
      <c r="C3572" s="2">
        <v>3</v>
      </c>
    </row>
    <row r="3573" spans="1:3" x14ac:dyDescent="0.2">
      <c r="A3573" s="2" t="s">
        <v>12764</v>
      </c>
      <c r="B3573" s="2">
        <v>3</v>
      </c>
      <c r="C3573" s="2">
        <v>3</v>
      </c>
    </row>
    <row r="3574" spans="1:3" x14ac:dyDescent="0.2">
      <c r="A3574" s="2" t="s">
        <v>12767</v>
      </c>
      <c r="B3574" s="2">
        <v>3</v>
      </c>
      <c r="C3574" s="2">
        <v>3</v>
      </c>
    </row>
    <row r="3575" spans="1:3" x14ac:dyDescent="0.2">
      <c r="A3575" s="2" t="s">
        <v>12772</v>
      </c>
      <c r="B3575" s="2">
        <v>3</v>
      </c>
      <c r="C3575" s="2">
        <v>3</v>
      </c>
    </row>
    <row r="3576" spans="1:3" x14ac:dyDescent="0.2">
      <c r="A3576" s="2" t="s">
        <v>12792</v>
      </c>
      <c r="B3576" s="2">
        <v>3</v>
      </c>
      <c r="C3576" s="2">
        <v>3</v>
      </c>
    </row>
    <row r="3577" spans="1:3" x14ac:dyDescent="0.2">
      <c r="A3577" s="2" t="s">
        <v>12794</v>
      </c>
      <c r="B3577" s="2">
        <v>3</v>
      </c>
      <c r="C3577" s="2">
        <v>3</v>
      </c>
    </row>
    <row r="3578" spans="1:3" x14ac:dyDescent="0.2">
      <c r="A3578" s="2" t="s">
        <v>12802</v>
      </c>
      <c r="B3578" s="2">
        <v>3</v>
      </c>
      <c r="C3578" s="2">
        <v>3</v>
      </c>
    </row>
    <row r="3579" spans="1:3" x14ac:dyDescent="0.2">
      <c r="A3579" s="2" t="s">
        <v>12811</v>
      </c>
      <c r="B3579" s="2">
        <v>3</v>
      </c>
      <c r="C3579" s="2">
        <v>3</v>
      </c>
    </row>
    <row r="3580" spans="1:3" x14ac:dyDescent="0.2">
      <c r="A3580" s="2" t="s">
        <v>12828</v>
      </c>
      <c r="B3580" s="2">
        <v>3</v>
      </c>
      <c r="C3580" s="2">
        <v>3</v>
      </c>
    </row>
    <row r="3581" spans="1:3" x14ac:dyDescent="0.2">
      <c r="A3581" s="2" t="s">
        <v>12850</v>
      </c>
      <c r="B3581" s="2">
        <v>3</v>
      </c>
      <c r="C3581" s="2">
        <v>3</v>
      </c>
    </row>
    <row r="3582" spans="1:3" x14ac:dyDescent="0.2">
      <c r="A3582" s="2" t="s">
        <v>12882</v>
      </c>
      <c r="B3582" s="2">
        <v>3</v>
      </c>
      <c r="C3582" s="2">
        <v>3</v>
      </c>
    </row>
    <row r="3583" spans="1:3" x14ac:dyDescent="0.2">
      <c r="A3583" s="2" t="s">
        <v>12890</v>
      </c>
      <c r="B3583" s="2">
        <v>3</v>
      </c>
      <c r="C3583" s="2">
        <v>3</v>
      </c>
    </row>
    <row r="3584" spans="1:3" x14ac:dyDescent="0.2">
      <c r="A3584" s="2" t="s">
        <v>12891</v>
      </c>
      <c r="B3584" s="2">
        <v>3</v>
      </c>
      <c r="C3584" s="2">
        <v>3</v>
      </c>
    </row>
    <row r="3585" spans="1:3" x14ac:dyDescent="0.2">
      <c r="A3585" s="2" t="s">
        <v>12894</v>
      </c>
      <c r="B3585" s="2">
        <v>3</v>
      </c>
      <c r="C3585" s="2">
        <v>6</v>
      </c>
    </row>
    <row r="3586" spans="1:3" x14ac:dyDescent="0.2">
      <c r="A3586" s="2" t="s">
        <v>12917</v>
      </c>
      <c r="B3586" s="2">
        <v>3</v>
      </c>
      <c r="C3586" s="2">
        <v>3</v>
      </c>
    </row>
    <row r="3587" spans="1:3" x14ac:dyDescent="0.2">
      <c r="A3587" s="2" t="s">
        <v>12927</v>
      </c>
      <c r="B3587" s="2">
        <v>3</v>
      </c>
      <c r="C3587" s="2">
        <v>3</v>
      </c>
    </row>
    <row r="3588" spans="1:3" x14ac:dyDescent="0.2">
      <c r="A3588" s="2" t="s">
        <v>12941</v>
      </c>
      <c r="B3588" s="2">
        <v>3</v>
      </c>
      <c r="C3588" s="2">
        <v>3</v>
      </c>
    </row>
    <row r="3589" spans="1:3" x14ac:dyDescent="0.2">
      <c r="A3589" s="2" t="s">
        <v>12952</v>
      </c>
      <c r="B3589" s="2">
        <v>3</v>
      </c>
      <c r="C3589" s="2">
        <v>3</v>
      </c>
    </row>
    <row r="3590" spans="1:3" x14ac:dyDescent="0.2">
      <c r="A3590" s="2" t="s">
        <v>12975</v>
      </c>
      <c r="B3590" s="2">
        <v>3</v>
      </c>
      <c r="C3590" s="2">
        <v>3</v>
      </c>
    </row>
    <row r="3591" spans="1:3" x14ac:dyDescent="0.2">
      <c r="A3591" s="2" t="s">
        <v>12993</v>
      </c>
      <c r="B3591" s="2">
        <v>3</v>
      </c>
      <c r="C3591" s="2">
        <v>3</v>
      </c>
    </row>
    <row r="3592" spans="1:3" x14ac:dyDescent="0.2">
      <c r="A3592" s="2" t="s">
        <v>12997</v>
      </c>
      <c r="B3592" s="2">
        <v>3</v>
      </c>
      <c r="C3592" s="2">
        <v>3</v>
      </c>
    </row>
    <row r="3593" spans="1:3" x14ac:dyDescent="0.2">
      <c r="A3593" s="2" t="s">
        <v>12999</v>
      </c>
      <c r="B3593" s="2">
        <v>3</v>
      </c>
      <c r="C3593" s="2">
        <v>3</v>
      </c>
    </row>
    <row r="3594" spans="1:3" x14ac:dyDescent="0.2">
      <c r="A3594" s="2" t="s">
        <v>13005</v>
      </c>
      <c r="B3594" s="2">
        <v>3</v>
      </c>
      <c r="C3594" s="2">
        <v>3</v>
      </c>
    </row>
    <row r="3595" spans="1:3" x14ac:dyDescent="0.2">
      <c r="A3595" s="2" t="s">
        <v>13006</v>
      </c>
      <c r="B3595" s="2">
        <v>3</v>
      </c>
      <c r="C3595" s="2">
        <v>3</v>
      </c>
    </row>
    <row r="3596" spans="1:3" x14ac:dyDescent="0.2">
      <c r="A3596" s="2" t="s">
        <v>13020</v>
      </c>
      <c r="B3596" s="2">
        <v>3</v>
      </c>
      <c r="C3596" s="2">
        <v>3</v>
      </c>
    </row>
    <row r="3597" spans="1:3" x14ac:dyDescent="0.2">
      <c r="A3597" s="2" t="s">
        <v>13037</v>
      </c>
      <c r="B3597" s="2">
        <v>3</v>
      </c>
      <c r="C3597" s="2">
        <v>4</v>
      </c>
    </row>
    <row r="3598" spans="1:3" x14ac:dyDescent="0.2">
      <c r="A3598" s="2" t="s">
        <v>13038</v>
      </c>
      <c r="B3598" s="2">
        <v>3</v>
      </c>
      <c r="C3598" s="2">
        <v>3</v>
      </c>
    </row>
    <row r="3599" spans="1:3" x14ac:dyDescent="0.2">
      <c r="A3599" s="2" t="s">
        <v>13060</v>
      </c>
      <c r="B3599" s="2">
        <v>3</v>
      </c>
      <c r="C3599" s="2">
        <v>3</v>
      </c>
    </row>
    <row r="3600" spans="1:3" x14ac:dyDescent="0.2">
      <c r="A3600" s="2" t="s">
        <v>13066</v>
      </c>
      <c r="B3600" s="2">
        <v>3</v>
      </c>
      <c r="C3600" s="2">
        <v>3</v>
      </c>
    </row>
    <row r="3601" spans="1:3" x14ac:dyDescent="0.2">
      <c r="A3601" s="2" t="s">
        <v>13072</v>
      </c>
      <c r="B3601" s="2">
        <v>3</v>
      </c>
      <c r="C3601" s="2">
        <v>3</v>
      </c>
    </row>
    <row r="3602" spans="1:3" x14ac:dyDescent="0.2">
      <c r="A3602" s="2" t="s">
        <v>13085</v>
      </c>
      <c r="B3602" s="2">
        <v>3</v>
      </c>
      <c r="C3602" s="2">
        <v>3</v>
      </c>
    </row>
    <row r="3603" spans="1:3" x14ac:dyDescent="0.2">
      <c r="A3603" s="2" t="s">
        <v>13090</v>
      </c>
      <c r="B3603" s="2">
        <v>3</v>
      </c>
      <c r="C3603" s="2">
        <v>3</v>
      </c>
    </row>
    <row r="3604" spans="1:3" x14ac:dyDescent="0.2">
      <c r="A3604" s="2" t="s">
        <v>13101</v>
      </c>
      <c r="B3604" s="2">
        <v>3</v>
      </c>
      <c r="C3604" s="2">
        <v>3</v>
      </c>
    </row>
    <row r="3605" spans="1:3" x14ac:dyDescent="0.2">
      <c r="A3605" s="2" t="s">
        <v>13102</v>
      </c>
      <c r="B3605" s="2">
        <v>3</v>
      </c>
      <c r="C3605" s="2">
        <v>5</v>
      </c>
    </row>
    <row r="3606" spans="1:3" x14ac:dyDescent="0.2">
      <c r="A3606" s="2" t="s">
        <v>13117</v>
      </c>
      <c r="B3606" s="2">
        <v>3</v>
      </c>
      <c r="C3606" s="2">
        <v>3</v>
      </c>
    </row>
    <row r="3607" spans="1:3" x14ac:dyDescent="0.2">
      <c r="A3607" s="2" t="s">
        <v>13125</v>
      </c>
      <c r="B3607" s="2">
        <v>3</v>
      </c>
      <c r="C3607" s="2">
        <v>3</v>
      </c>
    </row>
    <row r="3608" spans="1:3" x14ac:dyDescent="0.2">
      <c r="A3608" s="2" t="s">
        <v>13136</v>
      </c>
      <c r="B3608" s="2">
        <v>3</v>
      </c>
      <c r="C3608" s="2">
        <v>3</v>
      </c>
    </row>
    <row r="3609" spans="1:3" x14ac:dyDescent="0.2">
      <c r="A3609" s="2" t="s">
        <v>13137</v>
      </c>
      <c r="B3609" s="2">
        <v>3</v>
      </c>
      <c r="C3609" s="2">
        <v>3</v>
      </c>
    </row>
    <row r="3610" spans="1:3" x14ac:dyDescent="0.2">
      <c r="A3610" s="2" t="s">
        <v>13139</v>
      </c>
      <c r="B3610" s="2">
        <v>3</v>
      </c>
      <c r="C3610" s="2">
        <v>4</v>
      </c>
    </row>
    <row r="3611" spans="1:3" x14ac:dyDescent="0.2">
      <c r="A3611" s="2" t="s">
        <v>13163</v>
      </c>
      <c r="B3611" s="2">
        <v>3</v>
      </c>
      <c r="C3611" s="2">
        <v>3</v>
      </c>
    </row>
    <row r="3612" spans="1:3" x14ac:dyDescent="0.2">
      <c r="A3612" s="2" t="s">
        <v>13168</v>
      </c>
      <c r="B3612" s="2">
        <v>3</v>
      </c>
      <c r="C3612" s="2">
        <v>3</v>
      </c>
    </row>
    <row r="3613" spans="1:3" x14ac:dyDescent="0.2">
      <c r="A3613" s="2" t="s">
        <v>13181</v>
      </c>
      <c r="B3613" s="2">
        <v>3</v>
      </c>
      <c r="C3613" s="2">
        <v>3</v>
      </c>
    </row>
    <row r="3614" spans="1:3" x14ac:dyDescent="0.2">
      <c r="A3614" s="2" t="s">
        <v>13184</v>
      </c>
      <c r="B3614" s="2">
        <v>3</v>
      </c>
      <c r="C3614" s="2">
        <v>3</v>
      </c>
    </row>
    <row r="3615" spans="1:3" x14ac:dyDescent="0.2">
      <c r="A3615" s="2" t="s">
        <v>13185</v>
      </c>
      <c r="B3615" s="2">
        <v>3</v>
      </c>
      <c r="C3615" s="2">
        <v>3</v>
      </c>
    </row>
    <row r="3616" spans="1:3" x14ac:dyDescent="0.2">
      <c r="A3616" s="2" t="s">
        <v>13202</v>
      </c>
      <c r="B3616" s="2">
        <v>3</v>
      </c>
      <c r="C3616" s="2">
        <v>3</v>
      </c>
    </row>
    <row r="3617" spans="1:3" x14ac:dyDescent="0.2">
      <c r="A3617" s="2" t="s">
        <v>13205</v>
      </c>
      <c r="B3617" s="2">
        <v>3</v>
      </c>
      <c r="C3617" s="2">
        <v>3</v>
      </c>
    </row>
    <row r="3618" spans="1:3" x14ac:dyDescent="0.2">
      <c r="A3618" s="2" t="s">
        <v>13210</v>
      </c>
      <c r="B3618" s="2">
        <v>3</v>
      </c>
      <c r="C3618" s="2">
        <v>3</v>
      </c>
    </row>
    <row r="3619" spans="1:3" x14ac:dyDescent="0.2">
      <c r="A3619" s="2" t="s">
        <v>13213</v>
      </c>
      <c r="B3619" s="2">
        <v>3</v>
      </c>
      <c r="C3619" s="2">
        <v>3</v>
      </c>
    </row>
    <row r="3620" spans="1:3" x14ac:dyDescent="0.2">
      <c r="A3620" s="2" t="s">
        <v>13218</v>
      </c>
      <c r="B3620" s="2">
        <v>3</v>
      </c>
      <c r="C3620" s="2">
        <v>3</v>
      </c>
    </row>
    <row r="3621" spans="1:3" x14ac:dyDescent="0.2">
      <c r="A3621" s="2" t="s">
        <v>13229</v>
      </c>
      <c r="B3621" s="2">
        <v>3</v>
      </c>
      <c r="C3621" s="2">
        <v>3</v>
      </c>
    </row>
    <row r="3622" spans="1:3" x14ac:dyDescent="0.2">
      <c r="A3622" s="2" t="s">
        <v>13234</v>
      </c>
      <c r="B3622" s="2">
        <v>3</v>
      </c>
      <c r="C3622" s="2">
        <v>3</v>
      </c>
    </row>
    <row r="3623" spans="1:3" x14ac:dyDescent="0.2">
      <c r="A3623" s="2" t="s">
        <v>13235</v>
      </c>
      <c r="B3623" s="2">
        <v>3</v>
      </c>
      <c r="C3623" s="2">
        <v>3</v>
      </c>
    </row>
    <row r="3624" spans="1:3" x14ac:dyDescent="0.2">
      <c r="A3624" s="2" t="s">
        <v>13240</v>
      </c>
      <c r="B3624" s="2">
        <v>3</v>
      </c>
      <c r="C3624" s="2">
        <v>3</v>
      </c>
    </row>
    <row r="3625" spans="1:3" x14ac:dyDescent="0.2">
      <c r="A3625" s="2" t="s">
        <v>13260</v>
      </c>
      <c r="B3625" s="2">
        <v>3</v>
      </c>
      <c r="C3625" s="2">
        <v>3</v>
      </c>
    </row>
    <row r="3626" spans="1:3" x14ac:dyDescent="0.2">
      <c r="A3626" s="2" t="s">
        <v>13286</v>
      </c>
      <c r="B3626" s="2">
        <v>3</v>
      </c>
      <c r="C3626" s="2">
        <v>3</v>
      </c>
    </row>
    <row r="3627" spans="1:3" x14ac:dyDescent="0.2">
      <c r="A3627" s="2" t="s">
        <v>13295</v>
      </c>
      <c r="B3627" s="2">
        <v>3</v>
      </c>
      <c r="C3627" s="2">
        <v>3</v>
      </c>
    </row>
    <row r="3628" spans="1:3" x14ac:dyDescent="0.2">
      <c r="A3628" s="2" t="s">
        <v>13330</v>
      </c>
      <c r="B3628" s="2">
        <v>3</v>
      </c>
      <c r="C3628" s="2">
        <v>3</v>
      </c>
    </row>
    <row r="3629" spans="1:3" x14ac:dyDescent="0.2">
      <c r="A3629" s="2" t="s">
        <v>13346</v>
      </c>
      <c r="B3629" s="2">
        <v>3</v>
      </c>
      <c r="C3629" s="2">
        <v>3</v>
      </c>
    </row>
    <row r="3630" spans="1:3" x14ac:dyDescent="0.2">
      <c r="A3630" s="2" t="s">
        <v>13353</v>
      </c>
      <c r="B3630" s="2">
        <v>3</v>
      </c>
      <c r="C3630" s="2">
        <v>3</v>
      </c>
    </row>
    <row r="3631" spans="1:3" x14ac:dyDescent="0.2">
      <c r="A3631" s="2" t="s">
        <v>13366</v>
      </c>
      <c r="B3631" s="2">
        <v>3</v>
      </c>
      <c r="C3631" s="2">
        <v>3</v>
      </c>
    </row>
    <row r="3632" spans="1:3" x14ac:dyDescent="0.2">
      <c r="A3632" s="2" t="s">
        <v>13381</v>
      </c>
      <c r="B3632" s="2">
        <v>3</v>
      </c>
      <c r="C3632" s="2">
        <v>3</v>
      </c>
    </row>
    <row r="3633" spans="1:3" x14ac:dyDescent="0.2">
      <c r="A3633" s="2" t="s">
        <v>13404</v>
      </c>
      <c r="B3633" s="2">
        <v>3</v>
      </c>
      <c r="C3633" s="2">
        <v>3</v>
      </c>
    </row>
    <row r="3634" spans="1:3" x14ac:dyDescent="0.2">
      <c r="A3634" s="2" t="s">
        <v>13421</v>
      </c>
      <c r="B3634" s="2">
        <v>3</v>
      </c>
      <c r="C3634" s="2">
        <v>3</v>
      </c>
    </row>
    <row r="3635" spans="1:3" x14ac:dyDescent="0.2">
      <c r="A3635" s="2" t="s">
        <v>13426</v>
      </c>
      <c r="B3635" s="2">
        <v>3</v>
      </c>
      <c r="C3635" s="2">
        <v>3</v>
      </c>
    </row>
    <row r="3636" spans="1:3" x14ac:dyDescent="0.2">
      <c r="A3636" s="2" t="s">
        <v>13432</v>
      </c>
      <c r="B3636" s="2">
        <v>3</v>
      </c>
      <c r="C3636" s="2">
        <v>3</v>
      </c>
    </row>
    <row r="3637" spans="1:3" x14ac:dyDescent="0.2">
      <c r="A3637" s="2" t="s">
        <v>13436</v>
      </c>
      <c r="B3637" s="2">
        <v>3</v>
      </c>
      <c r="C3637" s="2">
        <v>3</v>
      </c>
    </row>
    <row r="3638" spans="1:3" x14ac:dyDescent="0.2">
      <c r="A3638" s="2" t="s">
        <v>13444</v>
      </c>
      <c r="B3638" s="2">
        <v>3</v>
      </c>
      <c r="C3638" s="2">
        <v>3</v>
      </c>
    </row>
    <row r="3639" spans="1:3" x14ac:dyDescent="0.2">
      <c r="A3639" s="2" t="s">
        <v>13451</v>
      </c>
      <c r="B3639" s="2">
        <v>3</v>
      </c>
      <c r="C3639" s="2">
        <v>3</v>
      </c>
    </row>
    <row r="3640" spans="1:3" x14ac:dyDescent="0.2">
      <c r="A3640" s="2" t="s">
        <v>13462</v>
      </c>
      <c r="B3640" s="2">
        <v>3</v>
      </c>
      <c r="C3640" s="2">
        <v>3</v>
      </c>
    </row>
    <row r="3641" spans="1:3" x14ac:dyDescent="0.2">
      <c r="A3641" s="2" t="s">
        <v>13471</v>
      </c>
      <c r="B3641" s="2">
        <v>3</v>
      </c>
      <c r="C3641" s="2">
        <v>3</v>
      </c>
    </row>
    <row r="3642" spans="1:3" x14ac:dyDescent="0.2">
      <c r="A3642" s="2" t="s">
        <v>13499</v>
      </c>
      <c r="B3642" s="2">
        <v>3</v>
      </c>
      <c r="C3642" s="2">
        <v>3</v>
      </c>
    </row>
    <row r="3643" spans="1:3" x14ac:dyDescent="0.2">
      <c r="A3643" s="2" t="s">
        <v>13507</v>
      </c>
      <c r="B3643" s="2">
        <v>3</v>
      </c>
      <c r="C3643" s="2">
        <v>3</v>
      </c>
    </row>
    <row r="3644" spans="1:3" x14ac:dyDescent="0.2">
      <c r="A3644" s="2" t="s">
        <v>13508</v>
      </c>
      <c r="B3644" s="2">
        <v>3</v>
      </c>
      <c r="C3644" s="2">
        <v>3</v>
      </c>
    </row>
    <row r="3645" spans="1:3" x14ac:dyDescent="0.2">
      <c r="A3645" s="2" t="s">
        <v>13511</v>
      </c>
      <c r="B3645" s="2">
        <v>3</v>
      </c>
      <c r="C3645" s="2">
        <v>3</v>
      </c>
    </row>
    <row r="3646" spans="1:3" x14ac:dyDescent="0.2">
      <c r="A3646" s="2" t="s">
        <v>13518</v>
      </c>
      <c r="B3646" s="2">
        <v>3</v>
      </c>
      <c r="C3646" s="2">
        <v>3</v>
      </c>
    </row>
    <row r="3647" spans="1:3" x14ac:dyDescent="0.2">
      <c r="A3647" s="2" t="s">
        <v>13523</v>
      </c>
      <c r="B3647" s="2">
        <v>3</v>
      </c>
      <c r="C3647" s="2">
        <v>3</v>
      </c>
    </row>
    <row r="3648" spans="1:3" x14ac:dyDescent="0.2">
      <c r="A3648" s="2" t="s">
        <v>13562</v>
      </c>
      <c r="B3648" s="2">
        <v>3</v>
      </c>
      <c r="C3648" s="2">
        <v>3</v>
      </c>
    </row>
    <row r="3649" spans="1:3" x14ac:dyDescent="0.2">
      <c r="A3649" s="2" t="s">
        <v>13569</v>
      </c>
      <c r="B3649" s="2">
        <v>3</v>
      </c>
      <c r="C3649" s="2">
        <v>3</v>
      </c>
    </row>
    <row r="3650" spans="1:3" x14ac:dyDescent="0.2">
      <c r="A3650" s="2" t="s">
        <v>13574</v>
      </c>
      <c r="B3650" s="2">
        <v>3</v>
      </c>
      <c r="C3650" s="2">
        <v>3</v>
      </c>
    </row>
    <row r="3651" spans="1:3" x14ac:dyDescent="0.2">
      <c r="A3651" s="2" t="s">
        <v>13579</v>
      </c>
      <c r="B3651" s="2">
        <v>3</v>
      </c>
      <c r="C3651" s="2">
        <v>3</v>
      </c>
    </row>
    <row r="3652" spans="1:3" x14ac:dyDescent="0.2">
      <c r="A3652" s="2" t="s">
        <v>13581</v>
      </c>
      <c r="B3652" s="2">
        <v>3</v>
      </c>
      <c r="C3652" s="2">
        <v>3</v>
      </c>
    </row>
    <row r="3653" spans="1:3" x14ac:dyDescent="0.2">
      <c r="A3653" s="2" t="s">
        <v>13587</v>
      </c>
      <c r="B3653" s="2">
        <v>3</v>
      </c>
      <c r="C3653" s="2">
        <v>3</v>
      </c>
    </row>
    <row r="3654" spans="1:3" x14ac:dyDescent="0.2">
      <c r="A3654" s="2" t="s">
        <v>13606</v>
      </c>
      <c r="B3654" s="2">
        <v>3</v>
      </c>
      <c r="C3654" s="2">
        <v>3</v>
      </c>
    </row>
    <row r="3655" spans="1:3" x14ac:dyDescent="0.2">
      <c r="A3655" s="2" t="s">
        <v>13610</v>
      </c>
      <c r="B3655" s="2">
        <v>3</v>
      </c>
      <c r="C3655" s="2">
        <v>3</v>
      </c>
    </row>
    <row r="3656" spans="1:3" x14ac:dyDescent="0.2">
      <c r="A3656" s="2" t="s">
        <v>13618</v>
      </c>
      <c r="B3656" s="2">
        <v>3</v>
      </c>
      <c r="C3656" s="2">
        <v>3</v>
      </c>
    </row>
    <row r="3657" spans="1:3" x14ac:dyDescent="0.2">
      <c r="A3657" s="2" t="s">
        <v>13624</v>
      </c>
      <c r="B3657" s="2">
        <v>3</v>
      </c>
      <c r="C3657" s="2">
        <v>3</v>
      </c>
    </row>
    <row r="3658" spans="1:3" x14ac:dyDescent="0.2">
      <c r="A3658" s="2" t="s">
        <v>13625</v>
      </c>
      <c r="B3658" s="2">
        <v>3</v>
      </c>
      <c r="C3658" s="2">
        <v>3</v>
      </c>
    </row>
    <row r="3659" spans="1:3" x14ac:dyDescent="0.2">
      <c r="A3659" s="2" t="s">
        <v>13640</v>
      </c>
      <c r="B3659" s="2">
        <v>3</v>
      </c>
      <c r="C3659" s="2">
        <v>3</v>
      </c>
    </row>
    <row r="3660" spans="1:3" x14ac:dyDescent="0.2">
      <c r="A3660" s="2" t="s">
        <v>13645</v>
      </c>
      <c r="B3660" s="2">
        <v>3</v>
      </c>
      <c r="C3660" s="2">
        <v>3</v>
      </c>
    </row>
    <row r="3661" spans="1:3" x14ac:dyDescent="0.2">
      <c r="A3661" s="2" t="s">
        <v>13647</v>
      </c>
      <c r="B3661" s="2">
        <v>3</v>
      </c>
      <c r="C3661" s="2">
        <v>3</v>
      </c>
    </row>
    <row r="3662" spans="1:3" x14ac:dyDescent="0.2">
      <c r="A3662" s="2" t="s">
        <v>13652</v>
      </c>
      <c r="B3662" s="2">
        <v>3</v>
      </c>
      <c r="C3662" s="2">
        <v>3</v>
      </c>
    </row>
    <row r="3663" spans="1:3" x14ac:dyDescent="0.2">
      <c r="A3663" s="2" t="s">
        <v>13654</v>
      </c>
      <c r="B3663" s="2">
        <v>3</v>
      </c>
      <c r="C3663" s="2">
        <v>3</v>
      </c>
    </row>
    <row r="3664" spans="1:3" x14ac:dyDescent="0.2">
      <c r="A3664" s="2" t="s">
        <v>13657</v>
      </c>
      <c r="B3664" s="2">
        <v>3</v>
      </c>
      <c r="C3664" s="2">
        <v>3</v>
      </c>
    </row>
    <row r="3665" spans="1:3" x14ac:dyDescent="0.2">
      <c r="A3665" s="2" t="s">
        <v>13662</v>
      </c>
      <c r="B3665" s="2">
        <v>3</v>
      </c>
      <c r="C3665" s="2">
        <v>3</v>
      </c>
    </row>
    <row r="3666" spans="1:3" x14ac:dyDescent="0.2">
      <c r="A3666" s="2" t="s">
        <v>13674</v>
      </c>
      <c r="B3666" s="2">
        <v>3</v>
      </c>
      <c r="C3666" s="2">
        <v>3</v>
      </c>
    </row>
    <row r="3667" spans="1:3" x14ac:dyDescent="0.2">
      <c r="A3667" s="2" t="s">
        <v>13680</v>
      </c>
      <c r="B3667" s="2">
        <v>3</v>
      </c>
      <c r="C3667" s="2">
        <v>3</v>
      </c>
    </row>
    <row r="3668" spans="1:3" x14ac:dyDescent="0.2">
      <c r="A3668" s="2" t="s">
        <v>13706</v>
      </c>
      <c r="B3668" s="2">
        <v>3</v>
      </c>
      <c r="C3668" s="2">
        <v>3</v>
      </c>
    </row>
    <row r="3669" spans="1:3" x14ac:dyDescent="0.2">
      <c r="A3669" s="2" t="s">
        <v>13707</v>
      </c>
      <c r="B3669" s="2">
        <v>3</v>
      </c>
      <c r="C3669" s="2">
        <v>3</v>
      </c>
    </row>
    <row r="3670" spans="1:3" x14ac:dyDescent="0.2">
      <c r="A3670" s="2" t="s">
        <v>13722</v>
      </c>
      <c r="B3670" s="2">
        <v>3</v>
      </c>
      <c r="C3670" s="2">
        <v>3</v>
      </c>
    </row>
    <row r="3671" spans="1:3" x14ac:dyDescent="0.2">
      <c r="A3671" s="2" t="s">
        <v>13730</v>
      </c>
      <c r="B3671" s="2">
        <v>3</v>
      </c>
      <c r="C3671" s="2">
        <v>3</v>
      </c>
    </row>
    <row r="3672" spans="1:3" x14ac:dyDescent="0.2">
      <c r="A3672" s="2" t="s">
        <v>13731</v>
      </c>
      <c r="B3672" s="2">
        <v>3</v>
      </c>
      <c r="C3672" s="2">
        <v>3</v>
      </c>
    </row>
    <row r="3673" spans="1:3" x14ac:dyDescent="0.2">
      <c r="A3673" s="2" t="s">
        <v>13756</v>
      </c>
      <c r="B3673" s="2">
        <v>3</v>
      </c>
      <c r="C3673" s="2">
        <v>3</v>
      </c>
    </row>
    <row r="3674" spans="1:3" x14ac:dyDescent="0.2">
      <c r="A3674" s="2" t="s">
        <v>13765</v>
      </c>
      <c r="B3674" s="2">
        <v>3</v>
      </c>
      <c r="C3674" s="2">
        <v>3</v>
      </c>
    </row>
    <row r="3675" spans="1:3" x14ac:dyDescent="0.2">
      <c r="A3675" s="2" t="s">
        <v>13767</v>
      </c>
      <c r="B3675" s="2">
        <v>3</v>
      </c>
      <c r="C3675" s="2">
        <v>3</v>
      </c>
    </row>
    <row r="3676" spans="1:3" x14ac:dyDescent="0.2">
      <c r="A3676" s="2" t="s">
        <v>13775</v>
      </c>
      <c r="B3676" s="2">
        <v>3</v>
      </c>
      <c r="C3676" s="2">
        <v>3</v>
      </c>
    </row>
    <row r="3677" spans="1:3" x14ac:dyDescent="0.2">
      <c r="A3677" s="2" t="s">
        <v>13778</v>
      </c>
      <c r="B3677" s="2">
        <v>3</v>
      </c>
      <c r="C3677" s="2">
        <v>3</v>
      </c>
    </row>
    <row r="3678" spans="1:3" x14ac:dyDescent="0.2">
      <c r="A3678" s="2" t="s">
        <v>13793</v>
      </c>
      <c r="B3678" s="2">
        <v>3</v>
      </c>
      <c r="C3678" s="2">
        <v>3</v>
      </c>
    </row>
    <row r="3679" spans="1:3" x14ac:dyDescent="0.2">
      <c r="A3679" s="2" t="s">
        <v>13801</v>
      </c>
      <c r="B3679" s="2">
        <v>3</v>
      </c>
      <c r="C3679" s="2">
        <v>3</v>
      </c>
    </row>
    <row r="3680" spans="1:3" x14ac:dyDescent="0.2">
      <c r="A3680" s="2" t="s">
        <v>13805</v>
      </c>
      <c r="B3680" s="2">
        <v>3</v>
      </c>
      <c r="C3680" s="2">
        <v>3</v>
      </c>
    </row>
    <row r="3681" spans="1:3" x14ac:dyDescent="0.2">
      <c r="A3681" s="2" t="s">
        <v>13806</v>
      </c>
      <c r="B3681" s="2">
        <v>3</v>
      </c>
      <c r="C3681" s="2">
        <v>3</v>
      </c>
    </row>
    <row r="3682" spans="1:3" x14ac:dyDescent="0.2">
      <c r="A3682" s="2" t="s">
        <v>13808</v>
      </c>
      <c r="B3682" s="2">
        <v>3</v>
      </c>
      <c r="C3682" s="2">
        <v>3</v>
      </c>
    </row>
    <row r="3683" spans="1:3" x14ac:dyDescent="0.2">
      <c r="A3683" s="2" t="s">
        <v>13811</v>
      </c>
      <c r="B3683" s="2">
        <v>3</v>
      </c>
      <c r="C3683" s="2">
        <v>3</v>
      </c>
    </row>
    <row r="3684" spans="1:3" x14ac:dyDescent="0.2">
      <c r="A3684" s="2" t="s">
        <v>13820</v>
      </c>
      <c r="B3684" s="2">
        <v>3</v>
      </c>
      <c r="C3684" s="2">
        <v>3</v>
      </c>
    </row>
    <row r="3685" spans="1:3" x14ac:dyDescent="0.2">
      <c r="A3685" s="2" t="s">
        <v>13825</v>
      </c>
      <c r="B3685" s="2">
        <v>3</v>
      </c>
      <c r="C3685" s="2">
        <v>3</v>
      </c>
    </row>
    <row r="3686" spans="1:3" x14ac:dyDescent="0.2">
      <c r="A3686" s="2" t="s">
        <v>13829</v>
      </c>
      <c r="B3686" s="2">
        <v>3</v>
      </c>
      <c r="C3686" s="2">
        <v>3</v>
      </c>
    </row>
    <row r="3687" spans="1:3" x14ac:dyDescent="0.2">
      <c r="A3687" s="2" t="s">
        <v>13849</v>
      </c>
      <c r="B3687" s="2">
        <v>3</v>
      </c>
      <c r="C3687" s="2">
        <v>3</v>
      </c>
    </row>
    <row r="3688" spans="1:3" x14ac:dyDescent="0.2">
      <c r="A3688" s="2" t="s">
        <v>13850</v>
      </c>
      <c r="B3688" s="2">
        <v>3</v>
      </c>
      <c r="C3688" s="2">
        <v>3</v>
      </c>
    </row>
    <row r="3689" spans="1:3" x14ac:dyDescent="0.2">
      <c r="A3689" s="2" t="s">
        <v>13853</v>
      </c>
      <c r="B3689" s="2">
        <v>3</v>
      </c>
      <c r="C3689" s="2">
        <v>3</v>
      </c>
    </row>
    <row r="3690" spans="1:3" x14ac:dyDescent="0.2">
      <c r="A3690" s="2" t="s">
        <v>13862</v>
      </c>
      <c r="B3690" s="2">
        <v>3</v>
      </c>
      <c r="C3690" s="2">
        <v>3</v>
      </c>
    </row>
    <row r="3691" spans="1:3" x14ac:dyDescent="0.2">
      <c r="A3691" s="2" t="s">
        <v>13865</v>
      </c>
      <c r="B3691" s="2">
        <v>3</v>
      </c>
      <c r="C3691" s="2">
        <v>3</v>
      </c>
    </row>
    <row r="3692" spans="1:3" x14ac:dyDescent="0.2">
      <c r="A3692" s="2" t="s">
        <v>13866</v>
      </c>
      <c r="B3692" s="2">
        <v>3</v>
      </c>
      <c r="C3692" s="2">
        <v>3</v>
      </c>
    </row>
    <row r="3693" spans="1:3" x14ac:dyDescent="0.2">
      <c r="A3693" s="2" t="s">
        <v>13867</v>
      </c>
      <c r="B3693" s="2">
        <v>3</v>
      </c>
      <c r="C3693" s="2">
        <v>3</v>
      </c>
    </row>
    <row r="3694" spans="1:3" x14ac:dyDescent="0.2">
      <c r="A3694" s="2" t="s">
        <v>13873</v>
      </c>
      <c r="B3694" s="2">
        <v>3</v>
      </c>
      <c r="C3694" s="2">
        <v>3</v>
      </c>
    </row>
    <row r="3695" spans="1:3" x14ac:dyDescent="0.2">
      <c r="A3695" s="2" t="s">
        <v>13875</v>
      </c>
      <c r="B3695" s="2">
        <v>3</v>
      </c>
      <c r="C3695" s="2">
        <v>3</v>
      </c>
    </row>
    <row r="3696" spans="1:3" x14ac:dyDescent="0.2">
      <c r="A3696" s="2" t="s">
        <v>13883</v>
      </c>
      <c r="B3696" s="2">
        <v>3</v>
      </c>
      <c r="C3696" s="2">
        <v>3</v>
      </c>
    </row>
    <row r="3697" spans="1:3" x14ac:dyDescent="0.2">
      <c r="A3697" s="2" t="s">
        <v>13896</v>
      </c>
      <c r="B3697" s="2">
        <v>3</v>
      </c>
      <c r="C3697" s="2">
        <v>3</v>
      </c>
    </row>
    <row r="3698" spans="1:3" x14ac:dyDescent="0.2">
      <c r="A3698" s="2" t="s">
        <v>13903</v>
      </c>
      <c r="B3698" s="2">
        <v>3</v>
      </c>
      <c r="C3698" s="2">
        <v>3</v>
      </c>
    </row>
    <row r="3699" spans="1:3" x14ac:dyDescent="0.2">
      <c r="A3699" s="2" t="s">
        <v>13904</v>
      </c>
      <c r="B3699" s="2">
        <v>3</v>
      </c>
      <c r="C3699" s="2">
        <v>3</v>
      </c>
    </row>
    <row r="3700" spans="1:3" x14ac:dyDescent="0.2">
      <c r="A3700" s="2" t="s">
        <v>13920</v>
      </c>
      <c r="B3700" s="2">
        <v>3</v>
      </c>
      <c r="C3700" s="2">
        <v>3</v>
      </c>
    </row>
    <row r="3701" spans="1:3" x14ac:dyDescent="0.2">
      <c r="A3701" s="2" t="s">
        <v>13931</v>
      </c>
      <c r="B3701" s="2">
        <v>3</v>
      </c>
      <c r="C3701" s="2">
        <v>3</v>
      </c>
    </row>
    <row r="3702" spans="1:3" x14ac:dyDescent="0.2">
      <c r="A3702" s="2" t="s">
        <v>13945</v>
      </c>
      <c r="B3702" s="2">
        <v>3</v>
      </c>
      <c r="C3702" s="2">
        <v>3</v>
      </c>
    </row>
    <row r="3703" spans="1:3" x14ac:dyDescent="0.2">
      <c r="A3703" s="2" t="s">
        <v>13953</v>
      </c>
      <c r="B3703" s="2">
        <v>3</v>
      </c>
      <c r="C3703" s="2">
        <v>3</v>
      </c>
    </row>
    <row r="3704" spans="1:3" x14ac:dyDescent="0.2">
      <c r="A3704" s="2" t="s">
        <v>13957</v>
      </c>
      <c r="B3704" s="2">
        <v>3</v>
      </c>
      <c r="C3704" s="2">
        <v>3</v>
      </c>
    </row>
    <row r="3705" spans="1:3" x14ac:dyDescent="0.2">
      <c r="A3705" s="2" t="s">
        <v>13963</v>
      </c>
      <c r="B3705" s="2">
        <v>3</v>
      </c>
      <c r="C3705" s="2">
        <v>3</v>
      </c>
    </row>
    <row r="3706" spans="1:3" x14ac:dyDescent="0.2">
      <c r="A3706" s="2" t="s">
        <v>13970</v>
      </c>
      <c r="B3706" s="2">
        <v>3</v>
      </c>
      <c r="C3706" s="2">
        <v>3</v>
      </c>
    </row>
    <row r="3707" spans="1:3" x14ac:dyDescent="0.2">
      <c r="A3707" s="2" t="s">
        <v>13973</v>
      </c>
      <c r="B3707" s="2">
        <v>3</v>
      </c>
      <c r="C3707" s="2">
        <v>3</v>
      </c>
    </row>
    <row r="3708" spans="1:3" x14ac:dyDescent="0.2">
      <c r="A3708" s="2" t="s">
        <v>13999</v>
      </c>
      <c r="B3708" s="2">
        <v>3</v>
      </c>
      <c r="C3708" s="2">
        <v>3</v>
      </c>
    </row>
    <row r="3709" spans="1:3" x14ac:dyDescent="0.2">
      <c r="A3709" s="2" t="s">
        <v>14003</v>
      </c>
      <c r="B3709" s="2">
        <v>3</v>
      </c>
      <c r="C3709" s="2">
        <v>3</v>
      </c>
    </row>
    <row r="3710" spans="1:3" x14ac:dyDescent="0.2">
      <c r="A3710" s="2" t="s">
        <v>14007</v>
      </c>
      <c r="B3710" s="2">
        <v>3</v>
      </c>
      <c r="C3710" s="2">
        <v>3</v>
      </c>
    </row>
    <row r="3711" spans="1:3" x14ac:dyDescent="0.2">
      <c r="A3711" s="2" t="s">
        <v>14011</v>
      </c>
      <c r="B3711" s="2">
        <v>3</v>
      </c>
      <c r="C3711" s="2">
        <v>3</v>
      </c>
    </row>
    <row r="3712" spans="1:3" x14ac:dyDescent="0.2">
      <c r="A3712" s="2" t="s">
        <v>14019</v>
      </c>
      <c r="B3712" s="2">
        <v>3</v>
      </c>
      <c r="C3712" s="2">
        <v>3</v>
      </c>
    </row>
    <row r="3713" spans="1:3" x14ac:dyDescent="0.2">
      <c r="A3713" s="2" t="s">
        <v>14024</v>
      </c>
      <c r="B3713" s="2">
        <v>3</v>
      </c>
      <c r="C3713" s="2">
        <v>3</v>
      </c>
    </row>
    <row r="3714" spans="1:3" x14ac:dyDescent="0.2">
      <c r="A3714" s="2" t="s">
        <v>14026</v>
      </c>
      <c r="B3714" s="2">
        <v>3</v>
      </c>
      <c r="C3714" s="2">
        <v>3</v>
      </c>
    </row>
    <row r="3715" spans="1:3" x14ac:dyDescent="0.2">
      <c r="A3715" s="2" t="s">
        <v>14047</v>
      </c>
      <c r="B3715" s="2">
        <v>3</v>
      </c>
      <c r="C3715" s="2">
        <v>3</v>
      </c>
    </row>
    <row r="3716" spans="1:3" x14ac:dyDescent="0.2">
      <c r="A3716" s="2" t="s">
        <v>14050</v>
      </c>
      <c r="B3716" s="2">
        <v>3</v>
      </c>
      <c r="C3716" s="2">
        <v>3</v>
      </c>
    </row>
    <row r="3717" spans="1:3" x14ac:dyDescent="0.2">
      <c r="A3717" s="2" t="s">
        <v>14055</v>
      </c>
      <c r="B3717" s="2">
        <v>3</v>
      </c>
      <c r="C3717" s="2">
        <v>3</v>
      </c>
    </row>
    <row r="3718" spans="1:3" x14ac:dyDescent="0.2">
      <c r="A3718" s="2" t="s">
        <v>14069</v>
      </c>
      <c r="B3718" s="2">
        <v>3</v>
      </c>
      <c r="C3718" s="2">
        <v>4</v>
      </c>
    </row>
    <row r="3719" spans="1:3" x14ac:dyDescent="0.2">
      <c r="A3719" s="2" t="s">
        <v>14075</v>
      </c>
      <c r="B3719" s="2">
        <v>3</v>
      </c>
      <c r="C3719" s="2">
        <v>3</v>
      </c>
    </row>
    <row r="3720" spans="1:3" x14ac:dyDescent="0.2">
      <c r="A3720" s="2" t="s">
        <v>14086</v>
      </c>
      <c r="B3720" s="2">
        <v>3</v>
      </c>
      <c r="C3720" s="2">
        <v>3</v>
      </c>
    </row>
    <row r="3721" spans="1:3" x14ac:dyDescent="0.2">
      <c r="A3721" s="2" t="s">
        <v>14090</v>
      </c>
      <c r="B3721" s="2">
        <v>3</v>
      </c>
      <c r="C3721" s="2">
        <v>3</v>
      </c>
    </row>
    <row r="3722" spans="1:3" x14ac:dyDescent="0.2">
      <c r="A3722" s="2" t="s">
        <v>14097</v>
      </c>
      <c r="B3722" s="2">
        <v>3</v>
      </c>
      <c r="C3722" s="2">
        <v>3</v>
      </c>
    </row>
    <row r="3723" spans="1:3" x14ac:dyDescent="0.2">
      <c r="A3723" s="2" t="s">
        <v>14109</v>
      </c>
      <c r="B3723" s="2">
        <v>3</v>
      </c>
      <c r="C3723" s="2">
        <v>3</v>
      </c>
    </row>
    <row r="3724" spans="1:3" x14ac:dyDescent="0.2">
      <c r="A3724" s="2" t="s">
        <v>14112</v>
      </c>
      <c r="B3724" s="2">
        <v>3</v>
      </c>
      <c r="C3724" s="2">
        <v>3</v>
      </c>
    </row>
    <row r="3725" spans="1:3" x14ac:dyDescent="0.2">
      <c r="A3725" s="2" t="s">
        <v>14124</v>
      </c>
      <c r="B3725" s="2">
        <v>3</v>
      </c>
      <c r="C3725" s="2">
        <v>3</v>
      </c>
    </row>
    <row r="3726" spans="1:3" x14ac:dyDescent="0.2">
      <c r="A3726" s="2" t="s">
        <v>14142</v>
      </c>
      <c r="B3726" s="2">
        <v>3</v>
      </c>
      <c r="C3726" s="2">
        <v>3</v>
      </c>
    </row>
    <row r="3727" spans="1:3" x14ac:dyDescent="0.2">
      <c r="A3727" s="2" t="s">
        <v>14148</v>
      </c>
      <c r="B3727" s="2">
        <v>3</v>
      </c>
      <c r="C3727" s="2">
        <v>3</v>
      </c>
    </row>
    <row r="3728" spans="1:3" x14ac:dyDescent="0.2">
      <c r="A3728" s="2" t="s">
        <v>14166</v>
      </c>
      <c r="B3728" s="2">
        <v>3</v>
      </c>
      <c r="C3728" s="2">
        <v>3</v>
      </c>
    </row>
    <row r="3729" spans="1:3" x14ac:dyDescent="0.2">
      <c r="A3729" s="2" t="s">
        <v>14196</v>
      </c>
      <c r="B3729" s="2">
        <v>3</v>
      </c>
      <c r="C3729" s="2">
        <v>3</v>
      </c>
    </row>
    <row r="3730" spans="1:3" x14ac:dyDescent="0.2">
      <c r="A3730" s="2" t="s">
        <v>14201</v>
      </c>
      <c r="B3730" s="2">
        <v>3</v>
      </c>
      <c r="C3730" s="2">
        <v>3</v>
      </c>
    </row>
    <row r="3731" spans="1:3" x14ac:dyDescent="0.2">
      <c r="A3731" s="2" t="s">
        <v>14219</v>
      </c>
      <c r="B3731" s="2">
        <v>3</v>
      </c>
      <c r="C3731" s="2">
        <v>3</v>
      </c>
    </row>
    <row r="3732" spans="1:3" x14ac:dyDescent="0.2">
      <c r="A3732" s="2" t="s">
        <v>14221</v>
      </c>
      <c r="B3732" s="2">
        <v>3</v>
      </c>
      <c r="C3732" s="2">
        <v>3</v>
      </c>
    </row>
    <row r="3733" spans="1:3" x14ac:dyDescent="0.2">
      <c r="A3733" s="2" t="s">
        <v>14229</v>
      </c>
      <c r="B3733" s="2">
        <v>3</v>
      </c>
      <c r="C3733" s="2">
        <v>3</v>
      </c>
    </row>
    <row r="3734" spans="1:3" x14ac:dyDescent="0.2">
      <c r="A3734" s="2" t="s">
        <v>14246</v>
      </c>
      <c r="B3734" s="2">
        <v>3</v>
      </c>
      <c r="C3734" s="2">
        <v>3</v>
      </c>
    </row>
    <row r="3735" spans="1:3" x14ac:dyDescent="0.2">
      <c r="A3735" s="2" t="s">
        <v>14250</v>
      </c>
      <c r="B3735" s="2">
        <v>3</v>
      </c>
      <c r="C3735" s="2">
        <v>3</v>
      </c>
    </row>
    <row r="3736" spans="1:3" x14ac:dyDescent="0.2">
      <c r="A3736" s="2" t="s">
        <v>14251</v>
      </c>
      <c r="B3736" s="2">
        <v>3</v>
      </c>
      <c r="C3736" s="2">
        <v>3</v>
      </c>
    </row>
    <row r="3737" spans="1:3" x14ac:dyDescent="0.2">
      <c r="A3737" s="2" t="s">
        <v>14261</v>
      </c>
      <c r="B3737" s="2">
        <v>3</v>
      </c>
      <c r="C3737" s="2">
        <v>3</v>
      </c>
    </row>
    <row r="3738" spans="1:3" x14ac:dyDescent="0.2">
      <c r="A3738" s="2" t="s">
        <v>14264</v>
      </c>
      <c r="B3738" s="2">
        <v>3</v>
      </c>
      <c r="C3738" s="2">
        <v>3</v>
      </c>
    </row>
    <row r="3739" spans="1:3" x14ac:dyDescent="0.2">
      <c r="A3739" s="2" t="s">
        <v>14273</v>
      </c>
      <c r="B3739" s="2">
        <v>3</v>
      </c>
      <c r="C3739" s="2">
        <v>3</v>
      </c>
    </row>
    <row r="3740" spans="1:3" x14ac:dyDescent="0.2">
      <c r="A3740" s="2" t="s">
        <v>14276</v>
      </c>
      <c r="B3740" s="2">
        <v>3</v>
      </c>
      <c r="C3740" s="2">
        <v>3</v>
      </c>
    </row>
    <row r="3741" spans="1:3" x14ac:dyDescent="0.2">
      <c r="A3741" s="2" t="s">
        <v>14283</v>
      </c>
      <c r="B3741" s="2">
        <v>3</v>
      </c>
      <c r="C3741" s="2">
        <v>3</v>
      </c>
    </row>
    <row r="3742" spans="1:3" x14ac:dyDescent="0.2">
      <c r="A3742" s="2" t="s">
        <v>14289</v>
      </c>
      <c r="B3742" s="2">
        <v>3</v>
      </c>
      <c r="C3742" s="2">
        <v>3</v>
      </c>
    </row>
    <row r="3743" spans="1:3" x14ac:dyDescent="0.2">
      <c r="A3743" s="2" t="s">
        <v>14292</v>
      </c>
      <c r="B3743" s="2">
        <v>3</v>
      </c>
      <c r="C3743" s="2">
        <v>3</v>
      </c>
    </row>
    <row r="3744" spans="1:3" x14ac:dyDescent="0.2">
      <c r="A3744" s="2" t="s">
        <v>14296</v>
      </c>
      <c r="B3744" s="2">
        <v>3</v>
      </c>
      <c r="C3744" s="2">
        <v>3</v>
      </c>
    </row>
    <row r="3745" spans="1:3" x14ac:dyDescent="0.2">
      <c r="A3745" s="2" t="s">
        <v>14323</v>
      </c>
      <c r="B3745" s="2">
        <v>3</v>
      </c>
      <c r="C3745" s="2">
        <v>3</v>
      </c>
    </row>
    <row r="3746" spans="1:3" x14ac:dyDescent="0.2">
      <c r="A3746" s="2" t="s">
        <v>14344</v>
      </c>
      <c r="B3746" s="2">
        <v>3</v>
      </c>
      <c r="C3746" s="2">
        <v>3</v>
      </c>
    </row>
    <row r="3747" spans="1:3" x14ac:dyDescent="0.2">
      <c r="A3747" s="2" t="s">
        <v>14348</v>
      </c>
      <c r="B3747" s="2">
        <v>3</v>
      </c>
      <c r="C3747" s="2">
        <v>10</v>
      </c>
    </row>
    <row r="3748" spans="1:3" x14ac:dyDescent="0.2">
      <c r="A3748" s="2" t="s">
        <v>14354</v>
      </c>
      <c r="B3748" s="2">
        <v>3</v>
      </c>
      <c r="C3748" s="2">
        <v>3</v>
      </c>
    </row>
    <row r="3749" spans="1:3" x14ac:dyDescent="0.2">
      <c r="A3749" s="2" t="s">
        <v>14356</v>
      </c>
      <c r="B3749" s="2">
        <v>3</v>
      </c>
      <c r="C3749" s="2">
        <v>3</v>
      </c>
    </row>
    <row r="3750" spans="1:3" x14ac:dyDescent="0.2">
      <c r="A3750" s="2" t="s">
        <v>14358</v>
      </c>
      <c r="B3750" s="2">
        <v>3</v>
      </c>
      <c r="C3750" s="2">
        <v>3</v>
      </c>
    </row>
    <row r="3751" spans="1:3" x14ac:dyDescent="0.2">
      <c r="A3751" s="2" t="s">
        <v>14359</v>
      </c>
      <c r="B3751" s="2">
        <v>3</v>
      </c>
      <c r="C3751" s="2">
        <v>3</v>
      </c>
    </row>
    <row r="3752" spans="1:3" x14ac:dyDescent="0.2">
      <c r="A3752" s="2" t="s">
        <v>14365</v>
      </c>
      <c r="B3752" s="2">
        <v>3</v>
      </c>
      <c r="C3752" s="2">
        <v>3</v>
      </c>
    </row>
    <row r="3753" spans="1:3" x14ac:dyDescent="0.2">
      <c r="A3753" s="2" t="s">
        <v>14372</v>
      </c>
      <c r="B3753" s="2">
        <v>3</v>
      </c>
      <c r="C3753" s="2">
        <v>3</v>
      </c>
    </row>
    <row r="3754" spans="1:3" x14ac:dyDescent="0.2">
      <c r="A3754" s="2" t="s">
        <v>14402</v>
      </c>
      <c r="B3754" s="2">
        <v>3</v>
      </c>
      <c r="C3754" s="2">
        <v>3</v>
      </c>
    </row>
    <row r="3755" spans="1:3" x14ac:dyDescent="0.2">
      <c r="A3755" s="2" t="s">
        <v>14406</v>
      </c>
      <c r="B3755" s="2">
        <v>3</v>
      </c>
      <c r="C3755" s="2">
        <v>3</v>
      </c>
    </row>
    <row r="3756" spans="1:3" x14ac:dyDescent="0.2">
      <c r="A3756" s="2" t="s">
        <v>14412</v>
      </c>
      <c r="B3756" s="2">
        <v>3</v>
      </c>
      <c r="C3756" s="2">
        <v>3</v>
      </c>
    </row>
    <row r="3757" spans="1:3" x14ac:dyDescent="0.2">
      <c r="A3757" s="2" t="s">
        <v>14413</v>
      </c>
      <c r="B3757" s="2">
        <v>3</v>
      </c>
      <c r="C3757" s="2">
        <v>3</v>
      </c>
    </row>
    <row r="3758" spans="1:3" x14ac:dyDescent="0.2">
      <c r="A3758" s="2" t="s">
        <v>14424</v>
      </c>
      <c r="B3758" s="2">
        <v>3</v>
      </c>
      <c r="C3758" s="2">
        <v>3</v>
      </c>
    </row>
    <row r="3759" spans="1:3" x14ac:dyDescent="0.2">
      <c r="A3759" s="2" t="s">
        <v>14426</v>
      </c>
      <c r="B3759" s="2">
        <v>3</v>
      </c>
      <c r="C3759" s="2">
        <v>3</v>
      </c>
    </row>
    <row r="3760" spans="1:3" x14ac:dyDescent="0.2">
      <c r="A3760" s="2" t="s">
        <v>14429</v>
      </c>
      <c r="B3760" s="2">
        <v>3</v>
      </c>
      <c r="C3760" s="2">
        <v>3</v>
      </c>
    </row>
    <row r="3761" spans="1:3" x14ac:dyDescent="0.2">
      <c r="A3761" s="2" t="s">
        <v>14433</v>
      </c>
      <c r="B3761" s="2">
        <v>3</v>
      </c>
      <c r="C3761" s="2">
        <v>3</v>
      </c>
    </row>
    <row r="3762" spans="1:3" x14ac:dyDescent="0.2">
      <c r="A3762" s="2" t="s">
        <v>14440</v>
      </c>
      <c r="B3762" s="2">
        <v>3</v>
      </c>
      <c r="C3762" s="2">
        <v>3</v>
      </c>
    </row>
    <row r="3763" spans="1:3" x14ac:dyDescent="0.2">
      <c r="A3763" s="2" t="s">
        <v>14445</v>
      </c>
      <c r="B3763" s="2">
        <v>3</v>
      </c>
      <c r="C3763" s="2">
        <v>3</v>
      </c>
    </row>
    <row r="3764" spans="1:3" x14ac:dyDescent="0.2">
      <c r="A3764" s="2" t="s">
        <v>14462</v>
      </c>
      <c r="B3764" s="2">
        <v>3</v>
      </c>
      <c r="C3764" s="2">
        <v>3</v>
      </c>
    </row>
    <row r="3765" spans="1:3" x14ac:dyDescent="0.2">
      <c r="A3765" s="2" t="s">
        <v>14466</v>
      </c>
      <c r="B3765" s="2">
        <v>3</v>
      </c>
      <c r="C3765" s="2">
        <v>3</v>
      </c>
    </row>
    <row r="3766" spans="1:3" x14ac:dyDescent="0.2">
      <c r="A3766" s="2" t="s">
        <v>14476</v>
      </c>
      <c r="B3766" s="2">
        <v>3</v>
      </c>
      <c r="C3766" s="2">
        <v>3</v>
      </c>
    </row>
    <row r="3767" spans="1:3" x14ac:dyDescent="0.2">
      <c r="A3767" s="2" t="s">
        <v>14486</v>
      </c>
      <c r="B3767" s="2">
        <v>3</v>
      </c>
      <c r="C3767" s="2">
        <v>3</v>
      </c>
    </row>
    <row r="3768" spans="1:3" x14ac:dyDescent="0.2">
      <c r="A3768" s="2" t="s">
        <v>14487</v>
      </c>
      <c r="B3768" s="2">
        <v>3</v>
      </c>
      <c r="C3768" s="2">
        <v>3</v>
      </c>
    </row>
    <row r="3769" spans="1:3" x14ac:dyDescent="0.2">
      <c r="A3769" s="2" t="s">
        <v>14491</v>
      </c>
      <c r="B3769" s="2">
        <v>3</v>
      </c>
      <c r="C3769" s="2">
        <v>3</v>
      </c>
    </row>
    <row r="3770" spans="1:3" x14ac:dyDescent="0.2">
      <c r="A3770" s="2" t="s">
        <v>14499</v>
      </c>
      <c r="B3770" s="2">
        <v>3</v>
      </c>
      <c r="C3770" s="2">
        <v>3</v>
      </c>
    </row>
    <row r="3771" spans="1:3" x14ac:dyDescent="0.2">
      <c r="A3771" s="2" t="s">
        <v>14502</v>
      </c>
      <c r="B3771" s="2">
        <v>3</v>
      </c>
      <c r="C3771" s="2">
        <v>3</v>
      </c>
    </row>
    <row r="3772" spans="1:3" x14ac:dyDescent="0.2">
      <c r="A3772" s="2" t="s">
        <v>14507</v>
      </c>
      <c r="B3772" s="2">
        <v>3</v>
      </c>
      <c r="C3772" s="2">
        <v>3</v>
      </c>
    </row>
    <row r="3773" spans="1:3" x14ac:dyDescent="0.2">
      <c r="A3773" s="2" t="s">
        <v>14511</v>
      </c>
      <c r="B3773" s="2">
        <v>3</v>
      </c>
      <c r="C3773" s="2">
        <v>3</v>
      </c>
    </row>
    <row r="3774" spans="1:3" x14ac:dyDescent="0.2">
      <c r="A3774" s="2" t="s">
        <v>14512</v>
      </c>
      <c r="B3774" s="2">
        <v>3</v>
      </c>
      <c r="C3774" s="2">
        <v>3</v>
      </c>
    </row>
    <row r="3775" spans="1:3" x14ac:dyDescent="0.2">
      <c r="A3775" s="2" t="s">
        <v>14518</v>
      </c>
      <c r="B3775" s="2">
        <v>3</v>
      </c>
      <c r="C3775" s="2">
        <v>3</v>
      </c>
    </row>
    <row r="3776" spans="1:3" x14ac:dyDescent="0.2">
      <c r="A3776" s="2" t="s">
        <v>14530</v>
      </c>
      <c r="B3776" s="2">
        <v>3</v>
      </c>
      <c r="C3776" s="2">
        <v>3</v>
      </c>
    </row>
    <row r="3777" spans="1:3" x14ac:dyDescent="0.2">
      <c r="A3777" s="2" t="s">
        <v>14577</v>
      </c>
      <c r="B3777" s="2">
        <v>3</v>
      </c>
      <c r="C3777" s="2">
        <v>3</v>
      </c>
    </row>
    <row r="3778" spans="1:3" x14ac:dyDescent="0.2">
      <c r="A3778" s="2" t="s">
        <v>14578</v>
      </c>
      <c r="B3778" s="2">
        <v>3</v>
      </c>
      <c r="C3778" s="2">
        <v>3</v>
      </c>
    </row>
    <row r="3779" spans="1:3" x14ac:dyDescent="0.2">
      <c r="A3779" s="2" t="s">
        <v>14597</v>
      </c>
      <c r="B3779" s="2">
        <v>3</v>
      </c>
      <c r="C3779" s="2">
        <v>3</v>
      </c>
    </row>
    <row r="3780" spans="1:3" x14ac:dyDescent="0.2">
      <c r="A3780" s="2" t="s">
        <v>14598</v>
      </c>
      <c r="B3780" s="2">
        <v>3</v>
      </c>
      <c r="C3780" s="2">
        <v>3</v>
      </c>
    </row>
    <row r="3781" spans="1:3" x14ac:dyDescent="0.2">
      <c r="A3781" s="2" t="s">
        <v>14610</v>
      </c>
      <c r="B3781" s="2">
        <v>3</v>
      </c>
      <c r="C3781" s="2">
        <v>3</v>
      </c>
    </row>
    <row r="3782" spans="1:3" x14ac:dyDescent="0.2">
      <c r="A3782" s="2" t="s">
        <v>14633</v>
      </c>
      <c r="B3782" s="2">
        <v>3</v>
      </c>
      <c r="C3782" s="2">
        <v>3</v>
      </c>
    </row>
    <row r="3783" spans="1:3" x14ac:dyDescent="0.2">
      <c r="A3783" s="2" t="s">
        <v>14642</v>
      </c>
      <c r="B3783" s="2">
        <v>3</v>
      </c>
      <c r="C3783" s="2">
        <v>3</v>
      </c>
    </row>
    <row r="3784" spans="1:3" x14ac:dyDescent="0.2">
      <c r="A3784" s="2" t="s">
        <v>14652</v>
      </c>
      <c r="B3784" s="2">
        <v>3</v>
      </c>
      <c r="C3784" s="2">
        <v>3</v>
      </c>
    </row>
    <row r="3785" spans="1:3" x14ac:dyDescent="0.2">
      <c r="A3785" s="2" t="s">
        <v>14674</v>
      </c>
      <c r="B3785" s="2">
        <v>3</v>
      </c>
      <c r="C3785" s="2">
        <v>3</v>
      </c>
    </row>
    <row r="3786" spans="1:3" x14ac:dyDescent="0.2">
      <c r="A3786" s="2" t="s">
        <v>14689</v>
      </c>
      <c r="B3786" s="2">
        <v>3</v>
      </c>
      <c r="C3786" s="2">
        <v>3</v>
      </c>
    </row>
    <row r="3787" spans="1:3" x14ac:dyDescent="0.2">
      <c r="A3787" s="2" t="s">
        <v>14699</v>
      </c>
      <c r="B3787" s="2">
        <v>3</v>
      </c>
      <c r="C3787" s="2">
        <v>3</v>
      </c>
    </row>
    <row r="3788" spans="1:3" x14ac:dyDescent="0.2">
      <c r="A3788" s="2" t="s">
        <v>14703</v>
      </c>
      <c r="B3788" s="2">
        <v>3</v>
      </c>
      <c r="C3788" s="2">
        <v>3</v>
      </c>
    </row>
    <row r="3789" spans="1:3" x14ac:dyDescent="0.2">
      <c r="A3789" s="2" t="s">
        <v>14717</v>
      </c>
      <c r="B3789" s="2">
        <v>3</v>
      </c>
      <c r="C3789" s="2">
        <v>3</v>
      </c>
    </row>
    <row r="3790" spans="1:3" x14ac:dyDescent="0.2">
      <c r="A3790" s="2" t="s">
        <v>14731</v>
      </c>
      <c r="B3790" s="2">
        <v>3</v>
      </c>
      <c r="C3790" s="2">
        <v>3</v>
      </c>
    </row>
    <row r="3791" spans="1:3" x14ac:dyDescent="0.2">
      <c r="A3791" s="2" t="s">
        <v>14753</v>
      </c>
      <c r="B3791" s="2">
        <v>3</v>
      </c>
      <c r="C3791" s="2">
        <v>3</v>
      </c>
    </row>
    <row r="3792" spans="1:3" x14ac:dyDescent="0.2">
      <c r="A3792" s="2" t="s">
        <v>14759</v>
      </c>
      <c r="B3792" s="2">
        <v>3</v>
      </c>
      <c r="C3792" s="2">
        <v>4</v>
      </c>
    </row>
    <row r="3793" spans="1:3" x14ac:dyDescent="0.2">
      <c r="A3793" s="2" t="s">
        <v>14782</v>
      </c>
      <c r="B3793" s="2">
        <v>3</v>
      </c>
      <c r="C3793" s="2">
        <v>3</v>
      </c>
    </row>
    <row r="3794" spans="1:3" x14ac:dyDescent="0.2">
      <c r="A3794" s="2" t="s">
        <v>14791</v>
      </c>
      <c r="B3794" s="2">
        <v>3</v>
      </c>
      <c r="C3794" s="2">
        <v>3</v>
      </c>
    </row>
    <row r="3795" spans="1:3" x14ac:dyDescent="0.2">
      <c r="A3795" s="2" t="s">
        <v>14822</v>
      </c>
      <c r="B3795" s="2">
        <v>3</v>
      </c>
      <c r="C3795" s="2">
        <v>3</v>
      </c>
    </row>
    <row r="3796" spans="1:3" x14ac:dyDescent="0.2">
      <c r="A3796" s="2" t="s">
        <v>14838</v>
      </c>
      <c r="B3796" s="2">
        <v>3</v>
      </c>
      <c r="C3796" s="2">
        <v>3</v>
      </c>
    </row>
    <row r="3797" spans="1:3" x14ac:dyDescent="0.2">
      <c r="A3797" s="2" t="s">
        <v>14850</v>
      </c>
      <c r="B3797" s="2">
        <v>3</v>
      </c>
      <c r="C3797" s="2">
        <v>3</v>
      </c>
    </row>
    <row r="3798" spans="1:3" x14ac:dyDescent="0.2">
      <c r="A3798" s="2" t="s">
        <v>14858</v>
      </c>
      <c r="B3798" s="2">
        <v>3</v>
      </c>
      <c r="C3798" s="2">
        <v>3</v>
      </c>
    </row>
    <row r="3799" spans="1:3" x14ac:dyDescent="0.2">
      <c r="A3799" s="2" t="s">
        <v>14860</v>
      </c>
      <c r="B3799" s="2">
        <v>3</v>
      </c>
      <c r="C3799" s="2">
        <v>3</v>
      </c>
    </row>
    <row r="3800" spans="1:3" x14ac:dyDescent="0.2">
      <c r="A3800" s="2" t="s">
        <v>14917</v>
      </c>
      <c r="B3800" s="2">
        <v>3</v>
      </c>
      <c r="C3800" s="2">
        <v>3</v>
      </c>
    </row>
    <row r="3801" spans="1:3" x14ac:dyDescent="0.2">
      <c r="A3801" s="2" t="s">
        <v>14919</v>
      </c>
      <c r="B3801" s="2">
        <v>3</v>
      </c>
      <c r="C3801" s="2">
        <v>3</v>
      </c>
    </row>
    <row r="3802" spans="1:3" x14ac:dyDescent="0.2">
      <c r="A3802" s="2" t="s">
        <v>14922</v>
      </c>
      <c r="B3802" s="2">
        <v>3</v>
      </c>
      <c r="C3802" s="2">
        <v>3</v>
      </c>
    </row>
    <row r="3803" spans="1:3" x14ac:dyDescent="0.2">
      <c r="A3803" s="2" t="s">
        <v>14928</v>
      </c>
      <c r="B3803" s="2">
        <v>3</v>
      </c>
      <c r="C3803" s="2">
        <v>3</v>
      </c>
    </row>
    <row r="3804" spans="1:3" x14ac:dyDescent="0.2">
      <c r="A3804" s="2" t="s">
        <v>14931</v>
      </c>
      <c r="B3804" s="2">
        <v>3</v>
      </c>
      <c r="C3804" s="2">
        <v>3</v>
      </c>
    </row>
    <row r="3805" spans="1:3" x14ac:dyDescent="0.2">
      <c r="A3805" s="2" t="s">
        <v>14951</v>
      </c>
      <c r="B3805" s="2">
        <v>3</v>
      </c>
      <c r="C3805" s="2">
        <v>3</v>
      </c>
    </row>
    <row r="3806" spans="1:3" x14ac:dyDescent="0.2">
      <c r="A3806" s="2" t="s">
        <v>14971</v>
      </c>
      <c r="B3806" s="2">
        <v>3</v>
      </c>
      <c r="C3806" s="2">
        <v>3</v>
      </c>
    </row>
    <row r="3807" spans="1:3" x14ac:dyDescent="0.2">
      <c r="A3807" s="2" t="s">
        <v>15043</v>
      </c>
      <c r="B3807" s="2">
        <v>3</v>
      </c>
      <c r="C3807" s="2">
        <v>3</v>
      </c>
    </row>
    <row r="3808" spans="1:3" x14ac:dyDescent="0.2">
      <c r="A3808" s="2" t="s">
        <v>15046</v>
      </c>
      <c r="B3808" s="2">
        <v>3</v>
      </c>
      <c r="C3808" s="2">
        <v>3</v>
      </c>
    </row>
    <row r="3809" spans="1:3" x14ac:dyDescent="0.2">
      <c r="A3809" s="2" t="s">
        <v>15070</v>
      </c>
      <c r="B3809" s="2">
        <v>3</v>
      </c>
      <c r="C3809" s="2">
        <v>3</v>
      </c>
    </row>
    <row r="3810" spans="1:3" x14ac:dyDescent="0.2">
      <c r="A3810" s="2" t="s">
        <v>15072</v>
      </c>
      <c r="B3810" s="2">
        <v>3</v>
      </c>
      <c r="C3810" s="2">
        <v>3</v>
      </c>
    </row>
    <row r="3811" spans="1:3" x14ac:dyDescent="0.2">
      <c r="A3811" s="2" t="s">
        <v>15076</v>
      </c>
      <c r="B3811" s="2">
        <v>3</v>
      </c>
      <c r="C3811" s="2">
        <v>3</v>
      </c>
    </row>
    <row r="3812" spans="1:3" x14ac:dyDescent="0.2">
      <c r="A3812" s="2" t="s">
        <v>15082</v>
      </c>
      <c r="B3812" s="2">
        <v>3</v>
      </c>
      <c r="C3812" s="2">
        <v>3</v>
      </c>
    </row>
    <row r="3813" spans="1:3" x14ac:dyDescent="0.2">
      <c r="A3813" s="2" t="s">
        <v>15103</v>
      </c>
      <c r="B3813" s="2">
        <v>3</v>
      </c>
      <c r="C3813" s="2">
        <v>3</v>
      </c>
    </row>
    <row r="3814" spans="1:3" x14ac:dyDescent="0.2">
      <c r="A3814" s="2" t="s">
        <v>15129</v>
      </c>
      <c r="B3814" s="2">
        <v>3</v>
      </c>
      <c r="C3814" s="2">
        <v>3</v>
      </c>
    </row>
    <row r="3815" spans="1:3" x14ac:dyDescent="0.2">
      <c r="A3815" s="2" t="s">
        <v>15133</v>
      </c>
      <c r="B3815" s="2">
        <v>3</v>
      </c>
      <c r="C3815" s="2">
        <v>3</v>
      </c>
    </row>
    <row r="3816" spans="1:3" x14ac:dyDescent="0.2">
      <c r="A3816" s="2" t="s">
        <v>15136</v>
      </c>
      <c r="B3816" s="2">
        <v>3</v>
      </c>
      <c r="C3816" s="2">
        <v>3</v>
      </c>
    </row>
    <row r="3817" spans="1:3" x14ac:dyDescent="0.2">
      <c r="A3817" s="2" t="s">
        <v>15138</v>
      </c>
      <c r="B3817" s="2">
        <v>3</v>
      </c>
      <c r="C3817" s="2">
        <v>3</v>
      </c>
    </row>
    <row r="3818" spans="1:3" x14ac:dyDescent="0.2">
      <c r="A3818" s="2" t="s">
        <v>15145</v>
      </c>
      <c r="B3818" s="2">
        <v>3</v>
      </c>
      <c r="C3818" s="2">
        <v>3</v>
      </c>
    </row>
    <row r="3819" spans="1:3" x14ac:dyDescent="0.2">
      <c r="A3819" s="2" t="s">
        <v>15160</v>
      </c>
      <c r="B3819" s="2">
        <v>3</v>
      </c>
      <c r="C3819" s="2">
        <v>3</v>
      </c>
    </row>
    <row r="3820" spans="1:3" x14ac:dyDescent="0.2">
      <c r="A3820" s="2" t="s">
        <v>15171</v>
      </c>
      <c r="B3820" s="2">
        <v>3</v>
      </c>
      <c r="C3820" s="2">
        <v>3</v>
      </c>
    </row>
    <row r="3821" spans="1:3" x14ac:dyDescent="0.2">
      <c r="A3821" s="2" t="s">
        <v>15177</v>
      </c>
      <c r="B3821" s="2">
        <v>3</v>
      </c>
      <c r="C3821" s="2">
        <v>3</v>
      </c>
    </row>
    <row r="3822" spans="1:3" x14ac:dyDescent="0.2">
      <c r="A3822" s="2" t="s">
        <v>15179</v>
      </c>
      <c r="B3822" s="2">
        <v>3</v>
      </c>
      <c r="C3822" s="2">
        <v>3</v>
      </c>
    </row>
    <row r="3823" spans="1:3" x14ac:dyDescent="0.2">
      <c r="A3823" s="2" t="s">
        <v>15200</v>
      </c>
      <c r="B3823" s="2">
        <v>3</v>
      </c>
      <c r="C3823" s="2">
        <v>3</v>
      </c>
    </row>
    <row r="3824" spans="1:3" x14ac:dyDescent="0.2">
      <c r="A3824" s="2" t="s">
        <v>15210</v>
      </c>
      <c r="B3824" s="2">
        <v>3</v>
      </c>
      <c r="C3824" s="2">
        <v>3</v>
      </c>
    </row>
    <row r="3825" spans="1:3" x14ac:dyDescent="0.2">
      <c r="A3825" s="2" t="s">
        <v>15219</v>
      </c>
      <c r="B3825" s="2">
        <v>3</v>
      </c>
      <c r="C3825" s="2">
        <v>3</v>
      </c>
    </row>
    <row r="3826" spans="1:3" x14ac:dyDescent="0.2">
      <c r="A3826" s="2" t="s">
        <v>15225</v>
      </c>
      <c r="B3826" s="2">
        <v>3</v>
      </c>
      <c r="C3826" s="2">
        <v>3</v>
      </c>
    </row>
    <row r="3827" spans="1:3" x14ac:dyDescent="0.2">
      <c r="A3827" s="2" t="s">
        <v>15235</v>
      </c>
      <c r="B3827" s="2">
        <v>3</v>
      </c>
      <c r="C3827" s="2">
        <v>3</v>
      </c>
    </row>
    <row r="3828" spans="1:3" x14ac:dyDescent="0.2">
      <c r="A3828" s="2" t="s">
        <v>15239</v>
      </c>
      <c r="B3828" s="2">
        <v>3</v>
      </c>
      <c r="C3828" s="2">
        <v>3</v>
      </c>
    </row>
    <row r="3829" spans="1:3" x14ac:dyDescent="0.2">
      <c r="A3829" s="2" t="s">
        <v>15258</v>
      </c>
      <c r="B3829" s="2">
        <v>3</v>
      </c>
      <c r="C3829" s="2">
        <v>3</v>
      </c>
    </row>
    <row r="3830" spans="1:3" x14ac:dyDescent="0.2">
      <c r="A3830" s="2" t="s">
        <v>15263</v>
      </c>
      <c r="B3830" s="2">
        <v>3</v>
      </c>
      <c r="C3830" s="2">
        <v>3</v>
      </c>
    </row>
    <row r="3831" spans="1:3" x14ac:dyDescent="0.2">
      <c r="A3831" s="2" t="s">
        <v>15265</v>
      </c>
      <c r="B3831" s="2">
        <v>3</v>
      </c>
      <c r="C3831" s="2">
        <v>3</v>
      </c>
    </row>
    <row r="3832" spans="1:3" x14ac:dyDescent="0.2">
      <c r="A3832" s="2" t="s">
        <v>15274</v>
      </c>
      <c r="B3832" s="2">
        <v>3</v>
      </c>
      <c r="C3832" s="2">
        <v>5</v>
      </c>
    </row>
    <row r="3833" spans="1:3" x14ac:dyDescent="0.2">
      <c r="A3833" s="2" t="s">
        <v>15289</v>
      </c>
      <c r="B3833" s="2">
        <v>3</v>
      </c>
      <c r="C3833" s="2">
        <v>3</v>
      </c>
    </row>
    <row r="3834" spans="1:3" x14ac:dyDescent="0.2">
      <c r="A3834" s="2" t="s">
        <v>15291</v>
      </c>
      <c r="B3834" s="2">
        <v>3</v>
      </c>
      <c r="C3834" s="2">
        <v>3</v>
      </c>
    </row>
    <row r="3835" spans="1:3" x14ac:dyDescent="0.2">
      <c r="A3835" s="2" t="s">
        <v>15308</v>
      </c>
      <c r="B3835" s="2">
        <v>3</v>
      </c>
      <c r="C3835" s="2">
        <v>3</v>
      </c>
    </row>
    <row r="3836" spans="1:3" x14ac:dyDescent="0.2">
      <c r="A3836" s="2" t="s">
        <v>15313</v>
      </c>
      <c r="B3836" s="2">
        <v>3</v>
      </c>
      <c r="C3836" s="2">
        <v>3</v>
      </c>
    </row>
    <row r="3837" spans="1:3" x14ac:dyDescent="0.2">
      <c r="A3837" s="2" t="s">
        <v>15314</v>
      </c>
      <c r="B3837" s="2">
        <v>3</v>
      </c>
      <c r="C3837" s="2">
        <v>3</v>
      </c>
    </row>
    <row r="3838" spans="1:3" x14ac:dyDescent="0.2">
      <c r="A3838" s="2" t="s">
        <v>15345</v>
      </c>
      <c r="B3838" s="2">
        <v>3</v>
      </c>
      <c r="C3838" s="2">
        <v>3</v>
      </c>
    </row>
    <row r="3839" spans="1:3" x14ac:dyDescent="0.2">
      <c r="A3839" s="2" t="s">
        <v>15368</v>
      </c>
      <c r="B3839" s="2">
        <v>3</v>
      </c>
      <c r="C3839" s="2">
        <v>3</v>
      </c>
    </row>
    <row r="3840" spans="1:3" x14ac:dyDescent="0.2">
      <c r="A3840" s="2" t="s">
        <v>15372</v>
      </c>
      <c r="B3840" s="2">
        <v>3</v>
      </c>
      <c r="C3840" s="2">
        <v>3</v>
      </c>
    </row>
    <row r="3841" spans="1:3" x14ac:dyDescent="0.2">
      <c r="A3841" s="2" t="s">
        <v>15386</v>
      </c>
      <c r="B3841" s="2">
        <v>3</v>
      </c>
      <c r="C3841" s="2">
        <v>3</v>
      </c>
    </row>
    <row r="3842" spans="1:3" x14ac:dyDescent="0.2">
      <c r="A3842" s="2" t="s">
        <v>15390</v>
      </c>
      <c r="B3842" s="2">
        <v>3</v>
      </c>
      <c r="C3842" s="2">
        <v>3</v>
      </c>
    </row>
    <row r="3843" spans="1:3" x14ac:dyDescent="0.2">
      <c r="A3843" s="2" t="s">
        <v>15396</v>
      </c>
      <c r="B3843" s="2">
        <v>3</v>
      </c>
      <c r="C3843" s="2">
        <v>3</v>
      </c>
    </row>
    <row r="3844" spans="1:3" x14ac:dyDescent="0.2">
      <c r="A3844" s="2" t="s">
        <v>15397</v>
      </c>
      <c r="B3844" s="2">
        <v>3</v>
      </c>
      <c r="C3844" s="2">
        <v>3</v>
      </c>
    </row>
    <row r="3845" spans="1:3" x14ac:dyDescent="0.2">
      <c r="A3845" s="2" t="s">
        <v>15405</v>
      </c>
      <c r="B3845" s="2">
        <v>3</v>
      </c>
      <c r="C3845" s="2">
        <v>4</v>
      </c>
    </row>
    <row r="3846" spans="1:3" x14ac:dyDescent="0.2">
      <c r="A3846" s="2" t="s">
        <v>15426</v>
      </c>
      <c r="B3846" s="2">
        <v>3</v>
      </c>
      <c r="C3846" s="2">
        <v>3</v>
      </c>
    </row>
    <row r="3847" spans="1:3" x14ac:dyDescent="0.2">
      <c r="A3847" s="2" t="s">
        <v>15428</v>
      </c>
      <c r="B3847" s="2">
        <v>3</v>
      </c>
      <c r="C3847" s="2">
        <v>3</v>
      </c>
    </row>
    <row r="3848" spans="1:3" x14ac:dyDescent="0.2">
      <c r="A3848" s="2" t="s">
        <v>15438</v>
      </c>
      <c r="B3848" s="2">
        <v>3</v>
      </c>
      <c r="C3848" s="2">
        <v>3</v>
      </c>
    </row>
    <row r="3849" spans="1:3" x14ac:dyDescent="0.2">
      <c r="A3849" s="2" t="s">
        <v>15444</v>
      </c>
      <c r="B3849" s="2">
        <v>3</v>
      </c>
      <c r="C3849" s="2">
        <v>3</v>
      </c>
    </row>
    <row r="3850" spans="1:3" x14ac:dyDescent="0.2">
      <c r="A3850" s="2" t="s">
        <v>15458</v>
      </c>
      <c r="B3850" s="2">
        <v>3</v>
      </c>
      <c r="C3850" s="2">
        <v>3</v>
      </c>
    </row>
    <row r="3851" spans="1:3" x14ac:dyDescent="0.2">
      <c r="A3851" s="2" t="s">
        <v>15472</v>
      </c>
      <c r="B3851" s="2">
        <v>3</v>
      </c>
      <c r="C3851" s="2">
        <v>3</v>
      </c>
    </row>
    <row r="3852" spans="1:3" x14ac:dyDescent="0.2">
      <c r="A3852" s="2" t="s">
        <v>15498</v>
      </c>
      <c r="B3852" s="2">
        <v>3</v>
      </c>
      <c r="C3852" s="2">
        <v>3</v>
      </c>
    </row>
    <row r="3853" spans="1:3" x14ac:dyDescent="0.2">
      <c r="A3853" s="2" t="s">
        <v>15521</v>
      </c>
      <c r="B3853" s="2">
        <v>3</v>
      </c>
      <c r="C3853" s="2">
        <v>3</v>
      </c>
    </row>
    <row r="3854" spans="1:3" x14ac:dyDescent="0.2">
      <c r="A3854" s="2" t="s">
        <v>15525</v>
      </c>
      <c r="B3854" s="2">
        <v>3</v>
      </c>
      <c r="C3854" s="2">
        <v>3</v>
      </c>
    </row>
    <row r="3855" spans="1:3" x14ac:dyDescent="0.2">
      <c r="A3855" s="2" t="s">
        <v>15531</v>
      </c>
      <c r="B3855" s="2">
        <v>3</v>
      </c>
      <c r="C3855" s="2">
        <v>3</v>
      </c>
    </row>
    <row r="3856" spans="1:3" x14ac:dyDescent="0.2">
      <c r="A3856" s="2" t="s">
        <v>15552</v>
      </c>
      <c r="B3856" s="2">
        <v>3</v>
      </c>
      <c r="C3856" s="2">
        <v>3</v>
      </c>
    </row>
    <row r="3857" spans="1:3" x14ac:dyDescent="0.2">
      <c r="A3857" s="2" t="s">
        <v>15561</v>
      </c>
      <c r="B3857" s="2">
        <v>3</v>
      </c>
      <c r="C3857" s="2">
        <v>5</v>
      </c>
    </row>
    <row r="3858" spans="1:3" x14ac:dyDescent="0.2">
      <c r="A3858" s="2" t="s">
        <v>15573</v>
      </c>
      <c r="B3858" s="2">
        <v>3</v>
      </c>
      <c r="C3858" s="2">
        <v>3</v>
      </c>
    </row>
    <row r="3859" spans="1:3" x14ac:dyDescent="0.2">
      <c r="A3859" s="2" t="s">
        <v>15583</v>
      </c>
      <c r="B3859" s="2">
        <v>3</v>
      </c>
      <c r="C3859" s="2">
        <v>3</v>
      </c>
    </row>
    <row r="3860" spans="1:3" x14ac:dyDescent="0.2">
      <c r="A3860" s="2" t="s">
        <v>15585</v>
      </c>
      <c r="B3860" s="2">
        <v>3</v>
      </c>
      <c r="C3860" s="2">
        <v>3</v>
      </c>
    </row>
    <row r="3861" spans="1:3" x14ac:dyDescent="0.2">
      <c r="A3861" s="2" t="s">
        <v>15603</v>
      </c>
      <c r="B3861" s="2">
        <v>3</v>
      </c>
      <c r="C3861" s="2">
        <v>3</v>
      </c>
    </row>
    <row r="3862" spans="1:3" x14ac:dyDescent="0.2">
      <c r="A3862" s="2" t="s">
        <v>15615</v>
      </c>
      <c r="B3862" s="2">
        <v>3</v>
      </c>
      <c r="C3862" s="2">
        <v>3</v>
      </c>
    </row>
    <row r="3863" spans="1:3" x14ac:dyDescent="0.2">
      <c r="A3863" s="2" t="s">
        <v>15652</v>
      </c>
      <c r="B3863" s="2">
        <v>3</v>
      </c>
      <c r="C3863" s="2">
        <v>3</v>
      </c>
    </row>
    <row r="3864" spans="1:3" x14ac:dyDescent="0.2">
      <c r="A3864" s="2" t="s">
        <v>15658</v>
      </c>
      <c r="B3864" s="2">
        <v>3</v>
      </c>
      <c r="C3864" s="2">
        <v>3</v>
      </c>
    </row>
    <row r="3865" spans="1:3" x14ac:dyDescent="0.2">
      <c r="A3865" s="2" t="s">
        <v>15666</v>
      </c>
      <c r="B3865" s="2">
        <v>3</v>
      </c>
      <c r="C3865" s="2">
        <v>3</v>
      </c>
    </row>
    <row r="3866" spans="1:3" x14ac:dyDescent="0.2">
      <c r="A3866" s="2" t="s">
        <v>15692</v>
      </c>
      <c r="B3866" s="2">
        <v>3</v>
      </c>
      <c r="C3866" s="2">
        <v>3</v>
      </c>
    </row>
    <row r="3867" spans="1:3" x14ac:dyDescent="0.2">
      <c r="A3867" s="2" t="s">
        <v>15697</v>
      </c>
      <c r="B3867" s="2">
        <v>3</v>
      </c>
      <c r="C3867" s="2">
        <v>3</v>
      </c>
    </row>
    <row r="3868" spans="1:3" x14ac:dyDescent="0.2">
      <c r="A3868" s="2" t="s">
        <v>15700</v>
      </c>
      <c r="B3868" s="2">
        <v>3</v>
      </c>
      <c r="C3868" s="2">
        <v>3</v>
      </c>
    </row>
    <row r="3869" spans="1:3" x14ac:dyDescent="0.2">
      <c r="A3869" s="2" t="s">
        <v>15708</v>
      </c>
      <c r="B3869" s="2">
        <v>3</v>
      </c>
      <c r="C3869" s="2">
        <v>3</v>
      </c>
    </row>
    <row r="3870" spans="1:3" x14ac:dyDescent="0.2">
      <c r="A3870" s="2" t="s">
        <v>15712</v>
      </c>
      <c r="B3870" s="2">
        <v>3</v>
      </c>
      <c r="C3870" s="2">
        <v>3</v>
      </c>
    </row>
    <row r="3871" spans="1:3" x14ac:dyDescent="0.2">
      <c r="A3871" s="2" t="s">
        <v>15713</v>
      </c>
      <c r="B3871" s="2">
        <v>3</v>
      </c>
      <c r="C3871" s="2">
        <v>3</v>
      </c>
    </row>
    <row r="3872" spans="1:3" x14ac:dyDescent="0.2">
      <c r="A3872" s="2" t="s">
        <v>15718</v>
      </c>
      <c r="B3872" s="2">
        <v>3</v>
      </c>
      <c r="C3872" s="2">
        <v>3</v>
      </c>
    </row>
    <row r="3873" spans="1:3" x14ac:dyDescent="0.2">
      <c r="A3873" s="2" t="s">
        <v>15732</v>
      </c>
      <c r="B3873" s="2">
        <v>3</v>
      </c>
      <c r="C3873" s="2">
        <v>3</v>
      </c>
    </row>
    <row r="3874" spans="1:3" x14ac:dyDescent="0.2">
      <c r="A3874" s="2" t="s">
        <v>15734</v>
      </c>
      <c r="B3874" s="2">
        <v>3</v>
      </c>
      <c r="C3874" s="2">
        <v>3</v>
      </c>
    </row>
    <row r="3875" spans="1:3" x14ac:dyDescent="0.2">
      <c r="A3875" s="2" t="s">
        <v>15738</v>
      </c>
      <c r="B3875" s="2">
        <v>3</v>
      </c>
      <c r="C3875" s="2">
        <v>3</v>
      </c>
    </row>
    <row r="3876" spans="1:3" x14ac:dyDescent="0.2">
      <c r="A3876" s="2" t="s">
        <v>15777</v>
      </c>
      <c r="B3876" s="2">
        <v>3</v>
      </c>
      <c r="C3876" s="2">
        <v>3</v>
      </c>
    </row>
    <row r="3877" spans="1:3" x14ac:dyDescent="0.2">
      <c r="A3877" s="2" t="s">
        <v>15783</v>
      </c>
      <c r="B3877" s="2">
        <v>3</v>
      </c>
      <c r="C3877" s="2">
        <v>3</v>
      </c>
    </row>
    <row r="3878" spans="1:3" x14ac:dyDescent="0.2">
      <c r="A3878" s="2" t="s">
        <v>15828</v>
      </c>
      <c r="B3878" s="2">
        <v>3</v>
      </c>
      <c r="C3878" s="2">
        <v>3</v>
      </c>
    </row>
    <row r="3879" spans="1:3" x14ac:dyDescent="0.2">
      <c r="A3879" s="2" t="s">
        <v>15837</v>
      </c>
      <c r="B3879" s="2">
        <v>3</v>
      </c>
      <c r="C3879" s="2">
        <v>3</v>
      </c>
    </row>
    <row r="3880" spans="1:3" x14ac:dyDescent="0.2">
      <c r="A3880" s="2" t="s">
        <v>15854</v>
      </c>
      <c r="B3880" s="2">
        <v>3</v>
      </c>
      <c r="C3880" s="2">
        <v>3</v>
      </c>
    </row>
    <row r="3881" spans="1:3" x14ac:dyDescent="0.2">
      <c r="A3881" s="2" t="s">
        <v>15857</v>
      </c>
      <c r="B3881" s="2">
        <v>3</v>
      </c>
      <c r="C3881" s="2">
        <v>3</v>
      </c>
    </row>
    <row r="3882" spans="1:3" x14ac:dyDescent="0.2">
      <c r="A3882" s="2" t="s">
        <v>15874</v>
      </c>
      <c r="B3882" s="2">
        <v>3</v>
      </c>
      <c r="C3882" s="2">
        <v>3</v>
      </c>
    </row>
    <row r="3883" spans="1:3" x14ac:dyDescent="0.2">
      <c r="A3883" s="2" t="s">
        <v>15875</v>
      </c>
      <c r="B3883" s="2">
        <v>3</v>
      </c>
      <c r="C3883" s="2">
        <v>3</v>
      </c>
    </row>
    <row r="3884" spans="1:3" x14ac:dyDescent="0.2">
      <c r="A3884" s="2" t="s">
        <v>15893</v>
      </c>
      <c r="B3884" s="2">
        <v>3</v>
      </c>
      <c r="C3884" s="2">
        <v>3</v>
      </c>
    </row>
    <row r="3885" spans="1:3" x14ac:dyDescent="0.2">
      <c r="A3885" s="2" t="s">
        <v>15934</v>
      </c>
      <c r="B3885" s="2">
        <v>3</v>
      </c>
      <c r="C3885" s="2">
        <v>3</v>
      </c>
    </row>
    <row r="3886" spans="1:3" x14ac:dyDescent="0.2">
      <c r="A3886" s="2" t="s">
        <v>15938</v>
      </c>
      <c r="B3886" s="2">
        <v>3</v>
      </c>
      <c r="C3886" s="2">
        <v>4</v>
      </c>
    </row>
    <row r="3887" spans="1:3" x14ac:dyDescent="0.2">
      <c r="A3887" s="2" t="s">
        <v>15948</v>
      </c>
      <c r="B3887" s="2">
        <v>3</v>
      </c>
      <c r="C3887" s="2">
        <v>3</v>
      </c>
    </row>
    <row r="3888" spans="1:3" x14ac:dyDescent="0.2">
      <c r="A3888" s="2" t="s">
        <v>15965</v>
      </c>
      <c r="B3888" s="2">
        <v>3</v>
      </c>
      <c r="C3888" s="2">
        <v>3</v>
      </c>
    </row>
    <row r="3889" spans="1:3" x14ac:dyDescent="0.2">
      <c r="A3889" s="2" t="s">
        <v>15979</v>
      </c>
      <c r="B3889" s="2">
        <v>3</v>
      </c>
      <c r="C3889" s="2">
        <v>3</v>
      </c>
    </row>
    <row r="3890" spans="1:3" x14ac:dyDescent="0.2">
      <c r="A3890" s="2" t="s">
        <v>15981</v>
      </c>
      <c r="B3890" s="2">
        <v>3</v>
      </c>
      <c r="C3890" s="2">
        <v>3</v>
      </c>
    </row>
    <row r="3891" spans="1:3" x14ac:dyDescent="0.2">
      <c r="A3891" s="2" t="s">
        <v>15988</v>
      </c>
      <c r="B3891" s="2">
        <v>3</v>
      </c>
      <c r="C3891" s="2">
        <v>3</v>
      </c>
    </row>
    <row r="3892" spans="1:3" x14ac:dyDescent="0.2">
      <c r="A3892" s="2" t="s">
        <v>16002</v>
      </c>
      <c r="B3892" s="2">
        <v>3</v>
      </c>
      <c r="C3892" s="2">
        <v>3</v>
      </c>
    </row>
    <row r="3893" spans="1:3" x14ac:dyDescent="0.2">
      <c r="A3893" s="2" t="s">
        <v>16006</v>
      </c>
      <c r="B3893" s="2">
        <v>3</v>
      </c>
      <c r="C3893" s="2">
        <v>3</v>
      </c>
    </row>
    <row r="3894" spans="1:3" x14ac:dyDescent="0.2">
      <c r="A3894" s="2" t="s">
        <v>16007</v>
      </c>
      <c r="B3894" s="2">
        <v>3</v>
      </c>
      <c r="C3894" s="2">
        <v>3</v>
      </c>
    </row>
    <row r="3895" spans="1:3" x14ac:dyDescent="0.2">
      <c r="A3895" s="2" t="s">
        <v>16016</v>
      </c>
      <c r="B3895" s="2">
        <v>3</v>
      </c>
      <c r="C3895" s="2">
        <v>3</v>
      </c>
    </row>
    <row r="3896" spans="1:3" x14ac:dyDescent="0.2">
      <c r="A3896" s="2" t="s">
        <v>16024</v>
      </c>
      <c r="B3896" s="2">
        <v>3</v>
      </c>
      <c r="C3896" s="2">
        <v>3</v>
      </c>
    </row>
    <row r="3897" spans="1:3" x14ac:dyDescent="0.2">
      <c r="A3897" s="2" t="s">
        <v>16064</v>
      </c>
      <c r="B3897" s="2">
        <v>3</v>
      </c>
      <c r="C3897" s="2">
        <v>3</v>
      </c>
    </row>
    <row r="3898" spans="1:3" x14ac:dyDescent="0.2">
      <c r="A3898" s="2" t="s">
        <v>16101</v>
      </c>
      <c r="B3898" s="2">
        <v>3</v>
      </c>
      <c r="C3898" s="2">
        <v>3</v>
      </c>
    </row>
    <row r="3899" spans="1:3" x14ac:dyDescent="0.2">
      <c r="A3899" s="2" t="s">
        <v>16102</v>
      </c>
      <c r="B3899" s="2">
        <v>3</v>
      </c>
      <c r="C3899" s="2">
        <v>3</v>
      </c>
    </row>
    <row r="3900" spans="1:3" x14ac:dyDescent="0.2">
      <c r="A3900" s="2" t="s">
        <v>16106</v>
      </c>
      <c r="B3900" s="2">
        <v>3</v>
      </c>
      <c r="C3900" s="2">
        <v>3</v>
      </c>
    </row>
    <row r="3901" spans="1:3" x14ac:dyDescent="0.2">
      <c r="A3901" s="2" t="s">
        <v>16111</v>
      </c>
      <c r="B3901" s="2">
        <v>3</v>
      </c>
      <c r="C3901" s="2">
        <v>3</v>
      </c>
    </row>
    <row r="3902" spans="1:3" x14ac:dyDescent="0.2">
      <c r="A3902" s="2" t="s">
        <v>16115</v>
      </c>
      <c r="B3902" s="2">
        <v>3</v>
      </c>
      <c r="C3902" s="2">
        <v>3</v>
      </c>
    </row>
    <row r="3903" spans="1:3" x14ac:dyDescent="0.2">
      <c r="A3903" s="2" t="s">
        <v>16132</v>
      </c>
      <c r="B3903" s="2">
        <v>3</v>
      </c>
      <c r="C3903" s="2">
        <v>3</v>
      </c>
    </row>
    <row r="3904" spans="1:3" x14ac:dyDescent="0.2">
      <c r="A3904" s="2" t="s">
        <v>16157</v>
      </c>
      <c r="B3904" s="2">
        <v>3</v>
      </c>
      <c r="C3904" s="2">
        <v>3</v>
      </c>
    </row>
    <row r="3905" spans="1:3" x14ac:dyDescent="0.2">
      <c r="A3905" s="2" t="s">
        <v>16184</v>
      </c>
      <c r="B3905" s="2">
        <v>3</v>
      </c>
      <c r="C3905" s="2">
        <v>3</v>
      </c>
    </row>
    <row r="3906" spans="1:3" x14ac:dyDescent="0.2">
      <c r="A3906" s="2" t="s">
        <v>16197</v>
      </c>
      <c r="B3906" s="2">
        <v>3</v>
      </c>
      <c r="C3906" s="2">
        <v>3</v>
      </c>
    </row>
    <row r="3907" spans="1:3" x14ac:dyDescent="0.2">
      <c r="A3907" s="2" t="s">
        <v>16199</v>
      </c>
      <c r="B3907" s="2">
        <v>3</v>
      </c>
      <c r="C3907" s="2">
        <v>3</v>
      </c>
    </row>
    <row r="3908" spans="1:3" x14ac:dyDescent="0.2">
      <c r="A3908" s="2" t="s">
        <v>16233</v>
      </c>
      <c r="B3908" s="2">
        <v>3</v>
      </c>
      <c r="C3908" s="2">
        <v>3</v>
      </c>
    </row>
    <row r="3909" spans="1:3" x14ac:dyDescent="0.2">
      <c r="A3909" s="2" t="s">
        <v>16235</v>
      </c>
      <c r="B3909" s="2">
        <v>3</v>
      </c>
      <c r="C3909" s="2">
        <v>3</v>
      </c>
    </row>
    <row r="3910" spans="1:3" x14ac:dyDescent="0.2">
      <c r="A3910" s="2" t="s">
        <v>16242</v>
      </c>
      <c r="B3910" s="2">
        <v>3</v>
      </c>
      <c r="C3910" s="2">
        <v>3</v>
      </c>
    </row>
    <row r="3911" spans="1:3" x14ac:dyDescent="0.2">
      <c r="A3911" s="2" t="s">
        <v>16251</v>
      </c>
      <c r="B3911" s="2">
        <v>3</v>
      </c>
      <c r="C3911" s="2">
        <v>3</v>
      </c>
    </row>
    <row r="3912" spans="1:3" x14ac:dyDescent="0.2">
      <c r="A3912" s="2" t="s">
        <v>16253</v>
      </c>
      <c r="B3912" s="2">
        <v>3</v>
      </c>
      <c r="C3912" s="2">
        <v>3</v>
      </c>
    </row>
    <row r="3913" spans="1:3" x14ac:dyDescent="0.2">
      <c r="A3913" s="2" t="s">
        <v>16273</v>
      </c>
      <c r="B3913" s="2">
        <v>3</v>
      </c>
      <c r="C3913" s="2">
        <v>3</v>
      </c>
    </row>
    <row r="3914" spans="1:3" x14ac:dyDescent="0.2">
      <c r="A3914" s="2" t="s">
        <v>16295</v>
      </c>
      <c r="B3914" s="2">
        <v>3</v>
      </c>
      <c r="C3914" s="2">
        <v>3</v>
      </c>
    </row>
    <row r="3915" spans="1:3" x14ac:dyDescent="0.2">
      <c r="A3915" s="2" t="s">
        <v>16312</v>
      </c>
      <c r="B3915" s="2">
        <v>3</v>
      </c>
      <c r="C3915" s="2">
        <v>3</v>
      </c>
    </row>
    <row r="3916" spans="1:3" x14ac:dyDescent="0.2">
      <c r="A3916" s="2" t="s">
        <v>16323</v>
      </c>
      <c r="B3916" s="2">
        <v>3</v>
      </c>
      <c r="C3916" s="2">
        <v>3</v>
      </c>
    </row>
    <row r="3917" spans="1:3" x14ac:dyDescent="0.2">
      <c r="A3917" s="2" t="s">
        <v>16325</v>
      </c>
      <c r="B3917" s="2">
        <v>3</v>
      </c>
      <c r="C3917" s="2">
        <v>3</v>
      </c>
    </row>
    <row r="3918" spans="1:3" x14ac:dyDescent="0.2">
      <c r="A3918" s="2" t="s">
        <v>16332</v>
      </c>
      <c r="B3918" s="2">
        <v>3</v>
      </c>
      <c r="C3918" s="2">
        <v>3</v>
      </c>
    </row>
    <row r="3919" spans="1:3" x14ac:dyDescent="0.2">
      <c r="A3919" s="2" t="s">
        <v>16357</v>
      </c>
      <c r="B3919" s="2">
        <v>3</v>
      </c>
      <c r="C3919" s="2">
        <v>3</v>
      </c>
    </row>
    <row r="3920" spans="1:3" x14ac:dyDescent="0.2">
      <c r="A3920" s="2" t="s">
        <v>16364</v>
      </c>
      <c r="B3920" s="2">
        <v>3</v>
      </c>
      <c r="C3920" s="2">
        <v>3</v>
      </c>
    </row>
    <row r="3921" spans="1:3" x14ac:dyDescent="0.2">
      <c r="A3921" s="2" t="s">
        <v>16371</v>
      </c>
      <c r="B3921" s="2">
        <v>3</v>
      </c>
      <c r="C3921" s="2">
        <v>3</v>
      </c>
    </row>
    <row r="3922" spans="1:3" x14ac:dyDescent="0.2">
      <c r="A3922" s="2" t="s">
        <v>16381</v>
      </c>
      <c r="B3922" s="2">
        <v>3</v>
      </c>
      <c r="C3922" s="2">
        <v>3</v>
      </c>
    </row>
    <row r="3923" spans="1:3" x14ac:dyDescent="0.2">
      <c r="A3923" s="2" t="s">
        <v>16387</v>
      </c>
      <c r="B3923" s="2">
        <v>3</v>
      </c>
      <c r="C3923" s="2">
        <v>3</v>
      </c>
    </row>
    <row r="3924" spans="1:3" x14ac:dyDescent="0.2">
      <c r="A3924" s="2" t="s">
        <v>16388</v>
      </c>
      <c r="B3924" s="2">
        <v>3</v>
      </c>
      <c r="C3924" s="2">
        <v>3</v>
      </c>
    </row>
    <row r="3925" spans="1:3" x14ac:dyDescent="0.2">
      <c r="A3925" s="2" t="s">
        <v>16389</v>
      </c>
      <c r="B3925" s="2">
        <v>3</v>
      </c>
      <c r="C3925" s="2">
        <v>3</v>
      </c>
    </row>
    <row r="3926" spans="1:3" x14ac:dyDescent="0.2">
      <c r="A3926" s="2" t="s">
        <v>16391</v>
      </c>
      <c r="B3926" s="2">
        <v>3</v>
      </c>
      <c r="C3926" s="2">
        <v>4</v>
      </c>
    </row>
    <row r="3927" spans="1:3" x14ac:dyDescent="0.2">
      <c r="A3927" s="2" t="s">
        <v>16394</v>
      </c>
      <c r="B3927" s="2">
        <v>3</v>
      </c>
      <c r="C3927" s="2">
        <v>3</v>
      </c>
    </row>
    <row r="3928" spans="1:3" x14ac:dyDescent="0.2">
      <c r="A3928" s="2" t="s">
        <v>16396</v>
      </c>
      <c r="B3928" s="2">
        <v>3</v>
      </c>
      <c r="C3928" s="2">
        <v>3</v>
      </c>
    </row>
    <row r="3929" spans="1:3" x14ac:dyDescent="0.2">
      <c r="A3929" s="2" t="s">
        <v>16449</v>
      </c>
      <c r="B3929" s="2">
        <v>3</v>
      </c>
      <c r="C3929" s="2">
        <v>3</v>
      </c>
    </row>
    <row r="3930" spans="1:3" x14ac:dyDescent="0.2">
      <c r="A3930" s="2" t="s">
        <v>16467</v>
      </c>
      <c r="B3930" s="2">
        <v>3</v>
      </c>
      <c r="C3930" s="2">
        <v>3</v>
      </c>
    </row>
    <row r="3931" spans="1:3" x14ac:dyDescent="0.2">
      <c r="A3931" s="2" t="s">
        <v>16491</v>
      </c>
      <c r="B3931" s="2">
        <v>3</v>
      </c>
      <c r="C3931" s="2">
        <v>3</v>
      </c>
    </row>
    <row r="3932" spans="1:3" x14ac:dyDescent="0.2">
      <c r="A3932" s="2" t="s">
        <v>16504</v>
      </c>
      <c r="B3932" s="2">
        <v>3</v>
      </c>
      <c r="C3932" s="2">
        <v>3</v>
      </c>
    </row>
    <row r="3933" spans="1:3" x14ac:dyDescent="0.2">
      <c r="A3933" s="2" t="s">
        <v>16545</v>
      </c>
      <c r="B3933" s="2">
        <v>3</v>
      </c>
      <c r="C3933" s="2">
        <v>3</v>
      </c>
    </row>
    <row r="3934" spans="1:3" x14ac:dyDescent="0.2">
      <c r="A3934" s="2" t="s">
        <v>16607</v>
      </c>
      <c r="B3934" s="2">
        <v>3</v>
      </c>
      <c r="C3934" s="2">
        <v>3</v>
      </c>
    </row>
    <row r="3935" spans="1:3" x14ac:dyDescent="0.2">
      <c r="A3935" s="2" t="s">
        <v>16608</v>
      </c>
      <c r="B3935" s="2">
        <v>3</v>
      </c>
      <c r="C3935" s="2">
        <v>3</v>
      </c>
    </row>
    <row r="3936" spans="1:3" x14ac:dyDescent="0.2">
      <c r="A3936" s="2" t="s">
        <v>16612</v>
      </c>
      <c r="B3936" s="2">
        <v>3</v>
      </c>
      <c r="C3936" s="2">
        <v>3</v>
      </c>
    </row>
    <row r="3937" spans="1:3" x14ac:dyDescent="0.2">
      <c r="A3937" s="2" t="s">
        <v>16625</v>
      </c>
      <c r="B3937" s="2">
        <v>3</v>
      </c>
      <c r="C3937" s="2">
        <v>3</v>
      </c>
    </row>
    <row r="3938" spans="1:3" x14ac:dyDescent="0.2">
      <c r="A3938" s="2" t="s">
        <v>16634</v>
      </c>
      <c r="B3938" s="2">
        <v>3</v>
      </c>
      <c r="C3938" s="2">
        <v>3</v>
      </c>
    </row>
    <row r="3939" spans="1:3" x14ac:dyDescent="0.2">
      <c r="A3939" s="2" t="s">
        <v>16639</v>
      </c>
      <c r="B3939" s="2">
        <v>3</v>
      </c>
      <c r="C3939" s="2">
        <v>3</v>
      </c>
    </row>
    <row r="3940" spans="1:3" x14ac:dyDescent="0.2">
      <c r="A3940" s="2" t="s">
        <v>16653</v>
      </c>
      <c r="B3940" s="2">
        <v>3</v>
      </c>
      <c r="C3940" s="2">
        <v>3</v>
      </c>
    </row>
    <row r="3941" spans="1:3" x14ac:dyDescent="0.2">
      <c r="A3941" s="2" t="s">
        <v>16658</v>
      </c>
      <c r="B3941" s="2">
        <v>3</v>
      </c>
      <c r="C3941" s="2">
        <v>3</v>
      </c>
    </row>
    <row r="3942" spans="1:3" x14ac:dyDescent="0.2">
      <c r="A3942" s="2" t="s">
        <v>16674</v>
      </c>
      <c r="B3942" s="2">
        <v>3</v>
      </c>
      <c r="C3942" s="2">
        <v>3</v>
      </c>
    </row>
    <row r="3943" spans="1:3" x14ac:dyDescent="0.2">
      <c r="A3943" s="2" t="s">
        <v>16682</v>
      </c>
      <c r="B3943" s="2">
        <v>3</v>
      </c>
      <c r="C3943" s="2">
        <v>3</v>
      </c>
    </row>
    <row r="3944" spans="1:3" x14ac:dyDescent="0.2">
      <c r="A3944" s="2" t="s">
        <v>16685</v>
      </c>
      <c r="B3944" s="2">
        <v>3</v>
      </c>
      <c r="C3944" s="2">
        <v>3</v>
      </c>
    </row>
    <row r="3945" spans="1:3" x14ac:dyDescent="0.2">
      <c r="A3945" s="2" t="s">
        <v>16716</v>
      </c>
      <c r="B3945" s="2">
        <v>3</v>
      </c>
      <c r="C3945" s="2">
        <v>3</v>
      </c>
    </row>
    <row r="3946" spans="1:3" x14ac:dyDescent="0.2">
      <c r="A3946" s="2" t="s">
        <v>16745</v>
      </c>
      <c r="B3946" s="2">
        <v>3</v>
      </c>
      <c r="C3946" s="2">
        <v>3</v>
      </c>
    </row>
    <row r="3947" spans="1:3" x14ac:dyDescent="0.2">
      <c r="A3947" s="2" t="s">
        <v>16791</v>
      </c>
      <c r="B3947" s="2">
        <v>3</v>
      </c>
      <c r="C3947" s="2">
        <v>3</v>
      </c>
    </row>
    <row r="3948" spans="1:3" x14ac:dyDescent="0.2">
      <c r="A3948" s="2" t="s">
        <v>16793</v>
      </c>
      <c r="B3948" s="2">
        <v>3</v>
      </c>
      <c r="C3948" s="2">
        <v>3</v>
      </c>
    </row>
    <row r="3949" spans="1:3" x14ac:dyDescent="0.2">
      <c r="A3949" s="2" t="s">
        <v>16830</v>
      </c>
      <c r="B3949" s="2">
        <v>3</v>
      </c>
      <c r="C3949" s="2">
        <v>3</v>
      </c>
    </row>
    <row r="3950" spans="1:3" x14ac:dyDescent="0.2">
      <c r="A3950" s="2" t="s">
        <v>16869</v>
      </c>
      <c r="B3950" s="2">
        <v>3</v>
      </c>
      <c r="C3950" s="2">
        <v>3</v>
      </c>
    </row>
    <row r="3951" spans="1:3" x14ac:dyDescent="0.2">
      <c r="A3951" s="2" t="s">
        <v>16879</v>
      </c>
      <c r="B3951" s="2">
        <v>3</v>
      </c>
      <c r="C3951" s="2">
        <v>3</v>
      </c>
    </row>
    <row r="3952" spans="1:3" x14ac:dyDescent="0.2">
      <c r="A3952" s="2" t="s">
        <v>16881</v>
      </c>
      <c r="B3952" s="2">
        <v>3</v>
      </c>
      <c r="C3952" s="2">
        <v>3</v>
      </c>
    </row>
    <row r="3953" spans="1:3" x14ac:dyDescent="0.2">
      <c r="A3953" s="2" t="s">
        <v>16892</v>
      </c>
      <c r="B3953" s="2">
        <v>3</v>
      </c>
      <c r="C3953" s="2">
        <v>6</v>
      </c>
    </row>
    <row r="3954" spans="1:3" x14ac:dyDescent="0.2">
      <c r="A3954" s="2" t="s">
        <v>16927</v>
      </c>
      <c r="B3954" s="2">
        <v>3</v>
      </c>
      <c r="C3954" s="2">
        <v>3</v>
      </c>
    </row>
    <row r="3955" spans="1:3" x14ac:dyDescent="0.2">
      <c r="A3955" s="2" t="s">
        <v>16930</v>
      </c>
      <c r="B3955" s="2">
        <v>3</v>
      </c>
      <c r="C3955" s="2">
        <v>4</v>
      </c>
    </row>
    <row r="3956" spans="1:3" x14ac:dyDescent="0.2">
      <c r="A3956" s="2" t="s">
        <v>16932</v>
      </c>
      <c r="B3956" s="2">
        <v>3</v>
      </c>
      <c r="C3956" s="2">
        <v>3</v>
      </c>
    </row>
    <row r="3957" spans="1:3" x14ac:dyDescent="0.2">
      <c r="A3957" s="2" t="s">
        <v>16941</v>
      </c>
      <c r="B3957" s="2">
        <v>3</v>
      </c>
      <c r="C3957" s="2">
        <v>3</v>
      </c>
    </row>
    <row r="3958" spans="1:3" x14ac:dyDescent="0.2">
      <c r="A3958" s="2" t="s">
        <v>16968</v>
      </c>
      <c r="B3958" s="2">
        <v>3</v>
      </c>
      <c r="C3958" s="2">
        <v>3</v>
      </c>
    </row>
    <row r="3959" spans="1:3" x14ac:dyDescent="0.2">
      <c r="A3959" s="2" t="s">
        <v>16982</v>
      </c>
      <c r="B3959" s="2">
        <v>3</v>
      </c>
      <c r="C3959" s="2">
        <v>3</v>
      </c>
    </row>
    <row r="3960" spans="1:3" x14ac:dyDescent="0.2">
      <c r="A3960" s="2" t="s">
        <v>16985</v>
      </c>
      <c r="B3960" s="2">
        <v>3</v>
      </c>
      <c r="C3960" s="2">
        <v>5</v>
      </c>
    </row>
    <row r="3961" spans="1:3" x14ac:dyDescent="0.2">
      <c r="A3961" s="2" t="s">
        <v>16988</v>
      </c>
      <c r="B3961" s="2">
        <v>3</v>
      </c>
      <c r="C3961" s="2">
        <v>3</v>
      </c>
    </row>
    <row r="3962" spans="1:3" x14ac:dyDescent="0.2">
      <c r="A3962" s="2" t="s">
        <v>17048</v>
      </c>
      <c r="B3962" s="2">
        <v>3</v>
      </c>
      <c r="C3962" s="2">
        <v>3</v>
      </c>
    </row>
    <row r="3963" spans="1:3" x14ac:dyDescent="0.2">
      <c r="A3963" s="2" t="s">
        <v>17049</v>
      </c>
      <c r="B3963" s="2">
        <v>3</v>
      </c>
      <c r="C3963" s="2">
        <v>3</v>
      </c>
    </row>
    <row r="3964" spans="1:3" x14ac:dyDescent="0.2">
      <c r="A3964" s="2" t="s">
        <v>17107</v>
      </c>
      <c r="B3964" s="2">
        <v>3</v>
      </c>
      <c r="C3964" s="2">
        <v>3</v>
      </c>
    </row>
    <row r="3965" spans="1:3" x14ac:dyDescent="0.2">
      <c r="A3965" s="2" t="s">
        <v>17113</v>
      </c>
      <c r="B3965" s="2">
        <v>3</v>
      </c>
      <c r="C3965" s="2">
        <v>3</v>
      </c>
    </row>
    <row r="3966" spans="1:3" x14ac:dyDescent="0.2">
      <c r="A3966" s="2" t="s">
        <v>17128</v>
      </c>
      <c r="B3966" s="2">
        <v>3</v>
      </c>
      <c r="C3966" s="2">
        <v>3</v>
      </c>
    </row>
    <row r="3967" spans="1:3" x14ac:dyDescent="0.2">
      <c r="A3967" s="2" t="s">
        <v>17145</v>
      </c>
      <c r="B3967" s="2">
        <v>3</v>
      </c>
      <c r="C3967" s="2">
        <v>3</v>
      </c>
    </row>
    <row r="3968" spans="1:3" x14ac:dyDescent="0.2">
      <c r="A3968" s="2" t="s">
        <v>17153</v>
      </c>
      <c r="B3968" s="2">
        <v>3</v>
      </c>
      <c r="C3968" s="2">
        <v>3</v>
      </c>
    </row>
    <row r="3969" spans="1:3" x14ac:dyDescent="0.2">
      <c r="A3969" s="2" t="s">
        <v>17204</v>
      </c>
      <c r="B3969" s="2">
        <v>3</v>
      </c>
      <c r="C3969" s="2">
        <v>3</v>
      </c>
    </row>
    <row r="3970" spans="1:3" x14ac:dyDescent="0.2">
      <c r="A3970" s="2" t="s">
        <v>17324</v>
      </c>
      <c r="B3970" s="2">
        <v>3</v>
      </c>
      <c r="C3970" s="2">
        <v>3</v>
      </c>
    </row>
    <row r="3971" spans="1:3" x14ac:dyDescent="0.2">
      <c r="A3971" s="2" t="s">
        <v>17332</v>
      </c>
      <c r="B3971" s="2">
        <v>3</v>
      </c>
      <c r="C3971" s="2">
        <v>3</v>
      </c>
    </row>
    <row r="3972" spans="1:3" x14ac:dyDescent="0.2">
      <c r="A3972" s="2" t="s">
        <v>17340</v>
      </c>
      <c r="B3972" s="2">
        <v>3</v>
      </c>
      <c r="C3972" s="2">
        <v>3</v>
      </c>
    </row>
    <row r="3973" spans="1:3" x14ac:dyDescent="0.2">
      <c r="A3973" s="2" t="s">
        <v>17349</v>
      </c>
      <c r="B3973" s="2">
        <v>3</v>
      </c>
      <c r="C3973" s="2">
        <v>3</v>
      </c>
    </row>
    <row r="3974" spans="1:3" x14ac:dyDescent="0.2">
      <c r="A3974" s="2" t="s">
        <v>17387</v>
      </c>
      <c r="B3974" s="2">
        <v>3</v>
      </c>
      <c r="C3974" s="2">
        <v>3</v>
      </c>
    </row>
    <row r="3975" spans="1:3" x14ac:dyDescent="0.2">
      <c r="A3975" s="2" t="s">
        <v>17397</v>
      </c>
      <c r="B3975" s="2">
        <v>3</v>
      </c>
      <c r="C3975" s="2">
        <v>3</v>
      </c>
    </row>
    <row r="3976" spans="1:3" x14ac:dyDescent="0.2">
      <c r="A3976" s="2" t="s">
        <v>17419</v>
      </c>
      <c r="B3976" s="2">
        <v>3</v>
      </c>
      <c r="C3976" s="2">
        <v>3</v>
      </c>
    </row>
    <row r="3977" spans="1:3" x14ac:dyDescent="0.2">
      <c r="A3977" s="2" t="s">
        <v>17453</v>
      </c>
      <c r="B3977" s="2">
        <v>3</v>
      </c>
      <c r="C3977" s="2">
        <v>3</v>
      </c>
    </row>
    <row r="3978" spans="1:3" x14ac:dyDescent="0.2">
      <c r="A3978" s="2" t="s">
        <v>17483</v>
      </c>
      <c r="B3978" s="2">
        <v>3</v>
      </c>
      <c r="C3978" s="2">
        <v>3</v>
      </c>
    </row>
    <row r="3979" spans="1:3" x14ac:dyDescent="0.2">
      <c r="A3979" s="2" t="s">
        <v>17485</v>
      </c>
      <c r="B3979" s="2">
        <v>3</v>
      </c>
      <c r="C3979" s="2">
        <v>4</v>
      </c>
    </row>
    <row r="3980" spans="1:3" x14ac:dyDescent="0.2">
      <c r="A3980" s="2" t="s">
        <v>17498</v>
      </c>
      <c r="B3980" s="2">
        <v>3</v>
      </c>
      <c r="C3980" s="2">
        <v>4</v>
      </c>
    </row>
    <row r="3981" spans="1:3" x14ac:dyDescent="0.2">
      <c r="A3981" s="2" t="s">
        <v>17516</v>
      </c>
      <c r="B3981" s="2">
        <v>3</v>
      </c>
      <c r="C3981" s="2">
        <v>3</v>
      </c>
    </row>
    <row r="3982" spans="1:3" x14ac:dyDescent="0.2">
      <c r="A3982" s="2" t="s">
        <v>17523</v>
      </c>
      <c r="B3982" s="2">
        <v>3</v>
      </c>
      <c r="C3982" s="2">
        <v>3</v>
      </c>
    </row>
    <row r="3983" spans="1:3" x14ac:dyDescent="0.2">
      <c r="A3983" s="2" t="s">
        <v>17534</v>
      </c>
      <c r="B3983" s="2">
        <v>3</v>
      </c>
      <c r="C3983" s="2">
        <v>3</v>
      </c>
    </row>
    <row r="3984" spans="1:3" x14ac:dyDescent="0.2">
      <c r="A3984" s="2" t="s">
        <v>17544</v>
      </c>
      <c r="B3984" s="2">
        <v>3</v>
      </c>
      <c r="C3984" s="2">
        <v>3</v>
      </c>
    </row>
    <row r="3985" spans="1:3" x14ac:dyDescent="0.2">
      <c r="A3985" s="2" t="s">
        <v>17550</v>
      </c>
      <c r="B3985" s="2">
        <v>3</v>
      </c>
      <c r="C3985" s="2">
        <v>3</v>
      </c>
    </row>
    <row r="3986" spans="1:3" x14ac:dyDescent="0.2">
      <c r="A3986" s="2" t="s">
        <v>17558</v>
      </c>
      <c r="B3986" s="2">
        <v>3</v>
      </c>
      <c r="C3986" s="2">
        <v>3</v>
      </c>
    </row>
    <row r="3987" spans="1:3" x14ac:dyDescent="0.2">
      <c r="A3987" s="2" t="s">
        <v>17561</v>
      </c>
      <c r="B3987" s="2">
        <v>3</v>
      </c>
      <c r="C3987" s="2">
        <v>3</v>
      </c>
    </row>
    <row r="3988" spans="1:3" x14ac:dyDescent="0.2">
      <c r="A3988" s="2" t="s">
        <v>17575</v>
      </c>
      <c r="B3988" s="2">
        <v>3</v>
      </c>
      <c r="C3988" s="2">
        <v>3</v>
      </c>
    </row>
    <row r="3989" spans="1:3" x14ac:dyDescent="0.2">
      <c r="A3989" s="2" t="s">
        <v>17578</v>
      </c>
      <c r="B3989" s="2">
        <v>3</v>
      </c>
      <c r="C3989" s="2">
        <v>3</v>
      </c>
    </row>
    <row r="3990" spans="1:3" x14ac:dyDescent="0.2">
      <c r="A3990" s="2" t="s">
        <v>17580</v>
      </c>
      <c r="B3990" s="2">
        <v>3</v>
      </c>
      <c r="C3990" s="2">
        <v>3</v>
      </c>
    </row>
    <row r="3991" spans="1:3" x14ac:dyDescent="0.2">
      <c r="A3991" s="2" t="s">
        <v>17594</v>
      </c>
      <c r="B3991" s="2">
        <v>3</v>
      </c>
      <c r="C3991" s="2">
        <v>3</v>
      </c>
    </row>
    <row r="3992" spans="1:3" x14ac:dyDescent="0.2">
      <c r="A3992" s="2" t="s">
        <v>17600</v>
      </c>
      <c r="B3992" s="2">
        <v>3</v>
      </c>
      <c r="C3992" s="2">
        <v>3</v>
      </c>
    </row>
    <row r="3993" spans="1:3" x14ac:dyDescent="0.2">
      <c r="A3993" s="2" t="s">
        <v>17617</v>
      </c>
      <c r="B3993" s="2">
        <v>3</v>
      </c>
      <c r="C3993" s="2">
        <v>3</v>
      </c>
    </row>
    <row r="3994" spans="1:3" x14ac:dyDescent="0.2">
      <c r="A3994" s="2" t="s">
        <v>17629</v>
      </c>
      <c r="B3994" s="2">
        <v>3</v>
      </c>
      <c r="C3994" s="2">
        <v>3</v>
      </c>
    </row>
    <row r="3995" spans="1:3" x14ac:dyDescent="0.2">
      <c r="A3995" s="2" t="s">
        <v>17645</v>
      </c>
      <c r="B3995" s="2">
        <v>3</v>
      </c>
      <c r="C3995" s="2">
        <v>3</v>
      </c>
    </row>
    <row r="3996" spans="1:3" x14ac:dyDescent="0.2">
      <c r="A3996" s="2" t="s">
        <v>17660</v>
      </c>
      <c r="B3996" s="2">
        <v>3</v>
      </c>
      <c r="C3996" s="2">
        <v>3</v>
      </c>
    </row>
    <row r="3997" spans="1:3" x14ac:dyDescent="0.2">
      <c r="A3997" s="2" t="s">
        <v>17676</v>
      </c>
      <c r="B3997" s="2">
        <v>3</v>
      </c>
      <c r="C3997" s="2">
        <v>3</v>
      </c>
    </row>
    <row r="3998" spans="1:3" x14ac:dyDescent="0.2">
      <c r="A3998" s="2" t="s">
        <v>17683</v>
      </c>
      <c r="B3998" s="2">
        <v>3</v>
      </c>
      <c r="C3998" s="2">
        <v>3</v>
      </c>
    </row>
    <row r="3999" spans="1:3" x14ac:dyDescent="0.2">
      <c r="A3999" s="2" t="s">
        <v>17686</v>
      </c>
      <c r="B3999" s="2">
        <v>3</v>
      </c>
      <c r="C3999" s="2">
        <v>3</v>
      </c>
    </row>
    <row r="4000" spans="1:3" x14ac:dyDescent="0.2">
      <c r="A4000" s="2" t="s">
        <v>17694</v>
      </c>
      <c r="B4000" s="2">
        <v>3</v>
      </c>
      <c r="C4000" s="2">
        <v>3</v>
      </c>
    </row>
    <row r="4001" spans="1:3" x14ac:dyDescent="0.2">
      <c r="A4001" s="2" t="s">
        <v>17704</v>
      </c>
      <c r="B4001" s="2">
        <v>3</v>
      </c>
      <c r="C4001" s="2">
        <v>3</v>
      </c>
    </row>
    <row r="4002" spans="1:3" x14ac:dyDescent="0.2">
      <c r="A4002" s="2" t="s">
        <v>17713</v>
      </c>
      <c r="B4002" s="2">
        <v>3</v>
      </c>
      <c r="C4002" s="2">
        <v>3</v>
      </c>
    </row>
    <row r="4003" spans="1:3" x14ac:dyDescent="0.2">
      <c r="A4003" s="2" t="s">
        <v>17716</v>
      </c>
      <c r="B4003" s="2">
        <v>3</v>
      </c>
      <c r="C4003" s="2">
        <v>3</v>
      </c>
    </row>
    <row r="4004" spans="1:3" x14ac:dyDescent="0.2">
      <c r="A4004" s="2" t="s">
        <v>17726</v>
      </c>
      <c r="B4004" s="2">
        <v>3</v>
      </c>
      <c r="C4004" s="2">
        <v>3</v>
      </c>
    </row>
    <row r="4005" spans="1:3" x14ac:dyDescent="0.2">
      <c r="A4005" s="2" t="s">
        <v>17731</v>
      </c>
      <c r="B4005" s="2">
        <v>3</v>
      </c>
      <c r="C4005" s="2">
        <v>3</v>
      </c>
    </row>
    <row r="4006" spans="1:3" x14ac:dyDescent="0.2">
      <c r="A4006" s="2" t="s">
        <v>17746</v>
      </c>
      <c r="B4006" s="2">
        <v>3</v>
      </c>
      <c r="C4006" s="2">
        <v>3</v>
      </c>
    </row>
    <row r="4007" spans="1:3" x14ac:dyDescent="0.2">
      <c r="A4007" s="2" t="s">
        <v>17757</v>
      </c>
      <c r="B4007" s="2">
        <v>3</v>
      </c>
      <c r="C4007" s="2">
        <v>3</v>
      </c>
    </row>
    <row r="4008" spans="1:3" x14ac:dyDescent="0.2">
      <c r="A4008" s="2" t="s">
        <v>17770</v>
      </c>
      <c r="B4008" s="2">
        <v>3</v>
      </c>
      <c r="C4008" s="2">
        <v>3</v>
      </c>
    </row>
    <row r="4009" spans="1:3" x14ac:dyDescent="0.2">
      <c r="A4009" s="2" t="s">
        <v>17779</v>
      </c>
      <c r="B4009" s="2">
        <v>3</v>
      </c>
      <c r="C4009" s="2">
        <v>3</v>
      </c>
    </row>
    <row r="4010" spans="1:3" x14ac:dyDescent="0.2">
      <c r="A4010" s="2" t="s">
        <v>17791</v>
      </c>
      <c r="B4010" s="2">
        <v>3</v>
      </c>
      <c r="C4010" s="2">
        <v>3</v>
      </c>
    </row>
    <row r="4011" spans="1:3" x14ac:dyDescent="0.2">
      <c r="A4011" s="2" t="s">
        <v>17792</v>
      </c>
      <c r="B4011" s="2">
        <v>3</v>
      </c>
      <c r="C4011" s="2">
        <v>3</v>
      </c>
    </row>
    <row r="4012" spans="1:3" x14ac:dyDescent="0.2">
      <c r="A4012" s="2" t="s">
        <v>17801</v>
      </c>
      <c r="B4012" s="2">
        <v>3</v>
      </c>
      <c r="C4012" s="2">
        <v>3</v>
      </c>
    </row>
    <row r="4013" spans="1:3" x14ac:dyDescent="0.2">
      <c r="A4013" s="2" t="s">
        <v>17809</v>
      </c>
      <c r="B4013" s="2">
        <v>3</v>
      </c>
      <c r="C4013" s="2">
        <v>3</v>
      </c>
    </row>
    <row r="4014" spans="1:3" x14ac:dyDescent="0.2">
      <c r="A4014" s="2" t="s">
        <v>17822</v>
      </c>
      <c r="B4014" s="2">
        <v>3</v>
      </c>
      <c r="C4014" s="2">
        <v>4</v>
      </c>
    </row>
    <row r="4015" spans="1:3" x14ac:dyDescent="0.2">
      <c r="A4015" s="2" t="s">
        <v>17824</v>
      </c>
      <c r="B4015" s="2">
        <v>3</v>
      </c>
      <c r="C4015" s="2">
        <v>3</v>
      </c>
    </row>
    <row r="4016" spans="1:3" x14ac:dyDescent="0.2">
      <c r="A4016" s="2" t="s">
        <v>17825</v>
      </c>
      <c r="B4016" s="2">
        <v>3</v>
      </c>
      <c r="C4016" s="2">
        <v>3</v>
      </c>
    </row>
    <row r="4017" spans="1:3" x14ac:dyDescent="0.2">
      <c r="A4017" s="2" t="s">
        <v>17846</v>
      </c>
      <c r="B4017" s="2">
        <v>3</v>
      </c>
      <c r="C4017" s="2">
        <v>3</v>
      </c>
    </row>
    <row r="4018" spans="1:3" x14ac:dyDescent="0.2">
      <c r="A4018" s="2" t="s">
        <v>17852</v>
      </c>
      <c r="B4018" s="2">
        <v>3</v>
      </c>
      <c r="C4018" s="2">
        <v>3</v>
      </c>
    </row>
    <row r="4019" spans="1:3" x14ac:dyDescent="0.2">
      <c r="A4019" s="2" t="s">
        <v>17864</v>
      </c>
      <c r="B4019" s="2">
        <v>3</v>
      </c>
      <c r="C4019" s="2">
        <v>3</v>
      </c>
    </row>
    <row r="4020" spans="1:3" x14ac:dyDescent="0.2">
      <c r="A4020" s="2" t="s">
        <v>17869</v>
      </c>
      <c r="B4020" s="2">
        <v>3</v>
      </c>
      <c r="C4020" s="2">
        <v>3</v>
      </c>
    </row>
    <row r="4021" spans="1:3" x14ac:dyDescent="0.2">
      <c r="A4021" s="2" t="s">
        <v>17870</v>
      </c>
      <c r="B4021" s="2">
        <v>3</v>
      </c>
      <c r="C4021" s="2">
        <v>3</v>
      </c>
    </row>
    <row r="4022" spans="1:3" x14ac:dyDescent="0.2">
      <c r="A4022" s="2" t="s">
        <v>17875</v>
      </c>
      <c r="B4022" s="2">
        <v>3</v>
      </c>
      <c r="C4022" s="2">
        <v>3</v>
      </c>
    </row>
    <row r="4023" spans="1:3" x14ac:dyDescent="0.2">
      <c r="A4023" s="2" t="s">
        <v>17879</v>
      </c>
      <c r="B4023" s="2">
        <v>3</v>
      </c>
      <c r="C4023" s="2">
        <v>3</v>
      </c>
    </row>
    <row r="4024" spans="1:3" x14ac:dyDescent="0.2">
      <c r="A4024" s="2" t="s">
        <v>17890</v>
      </c>
      <c r="B4024" s="2">
        <v>3</v>
      </c>
      <c r="C4024" s="2">
        <v>3</v>
      </c>
    </row>
    <row r="4025" spans="1:3" x14ac:dyDescent="0.2">
      <c r="A4025" s="2" t="s">
        <v>17895</v>
      </c>
      <c r="B4025" s="2">
        <v>3</v>
      </c>
      <c r="C4025" s="2">
        <v>3</v>
      </c>
    </row>
    <row r="4026" spans="1:3" x14ac:dyDescent="0.2">
      <c r="A4026" s="2" t="s">
        <v>17900</v>
      </c>
      <c r="B4026" s="2">
        <v>3</v>
      </c>
      <c r="C4026" s="2">
        <v>3</v>
      </c>
    </row>
    <row r="4027" spans="1:3" x14ac:dyDescent="0.2">
      <c r="A4027" s="2" t="s">
        <v>17907</v>
      </c>
      <c r="B4027" s="2">
        <v>3</v>
      </c>
      <c r="C4027" s="2">
        <v>3</v>
      </c>
    </row>
    <row r="4028" spans="1:3" x14ac:dyDescent="0.2">
      <c r="A4028" s="2" t="s">
        <v>17916</v>
      </c>
      <c r="B4028" s="2">
        <v>3</v>
      </c>
      <c r="C4028" s="2">
        <v>3</v>
      </c>
    </row>
    <row r="4029" spans="1:3" x14ac:dyDescent="0.2">
      <c r="A4029" s="2" t="s">
        <v>17926</v>
      </c>
      <c r="B4029" s="2">
        <v>3</v>
      </c>
      <c r="C4029" s="2">
        <v>3</v>
      </c>
    </row>
    <row r="4030" spans="1:3" x14ac:dyDescent="0.2">
      <c r="A4030" s="2" t="s">
        <v>17940</v>
      </c>
      <c r="B4030" s="2">
        <v>3</v>
      </c>
      <c r="C4030" s="2">
        <v>3</v>
      </c>
    </row>
    <row r="4031" spans="1:3" x14ac:dyDescent="0.2">
      <c r="A4031" s="2" t="s">
        <v>17954</v>
      </c>
      <c r="B4031" s="2">
        <v>3</v>
      </c>
      <c r="C4031" s="2">
        <v>3</v>
      </c>
    </row>
    <row r="4032" spans="1:3" x14ac:dyDescent="0.2">
      <c r="A4032" s="2" t="s">
        <v>17962</v>
      </c>
      <c r="B4032" s="2">
        <v>3</v>
      </c>
      <c r="C4032" s="2">
        <v>3</v>
      </c>
    </row>
    <row r="4033" spans="1:3" x14ac:dyDescent="0.2">
      <c r="A4033" s="2" t="s">
        <v>17982</v>
      </c>
      <c r="B4033" s="2">
        <v>3</v>
      </c>
      <c r="C4033" s="2">
        <v>3</v>
      </c>
    </row>
    <row r="4034" spans="1:3" x14ac:dyDescent="0.2">
      <c r="A4034" s="2" t="s">
        <v>17983</v>
      </c>
      <c r="B4034" s="2">
        <v>3</v>
      </c>
      <c r="C4034" s="2">
        <v>3</v>
      </c>
    </row>
    <row r="4035" spans="1:3" x14ac:dyDescent="0.2">
      <c r="A4035" s="2" t="s">
        <v>18002</v>
      </c>
      <c r="B4035" s="2">
        <v>3</v>
      </c>
      <c r="C4035" s="2">
        <v>3</v>
      </c>
    </row>
    <row r="4036" spans="1:3" x14ac:dyDescent="0.2">
      <c r="A4036" s="2" t="s">
        <v>18009</v>
      </c>
      <c r="B4036" s="2">
        <v>3</v>
      </c>
      <c r="C4036" s="2">
        <v>3</v>
      </c>
    </row>
    <row r="4037" spans="1:3" x14ac:dyDescent="0.2">
      <c r="A4037" s="2" t="s">
        <v>18021</v>
      </c>
      <c r="B4037" s="2">
        <v>3</v>
      </c>
      <c r="C4037" s="2">
        <v>3</v>
      </c>
    </row>
    <row r="4038" spans="1:3" x14ac:dyDescent="0.2">
      <c r="A4038" s="2" t="s">
        <v>18023</v>
      </c>
      <c r="B4038" s="2">
        <v>3</v>
      </c>
      <c r="C4038" s="2">
        <v>3</v>
      </c>
    </row>
    <row r="4039" spans="1:3" x14ac:dyDescent="0.2">
      <c r="A4039" s="2" t="s">
        <v>18028</v>
      </c>
      <c r="B4039" s="2">
        <v>3</v>
      </c>
      <c r="C4039" s="2">
        <v>3</v>
      </c>
    </row>
    <row r="4040" spans="1:3" x14ac:dyDescent="0.2">
      <c r="A4040" s="2" t="s">
        <v>18035</v>
      </c>
      <c r="B4040" s="2">
        <v>3</v>
      </c>
      <c r="C4040" s="2">
        <v>3</v>
      </c>
    </row>
    <row r="4041" spans="1:3" x14ac:dyDescent="0.2">
      <c r="A4041" s="2" t="s">
        <v>18042</v>
      </c>
      <c r="B4041" s="2">
        <v>3</v>
      </c>
      <c r="C4041" s="2">
        <v>3</v>
      </c>
    </row>
    <row r="4042" spans="1:3" x14ac:dyDescent="0.2">
      <c r="A4042" s="2" t="s">
        <v>18046</v>
      </c>
      <c r="B4042" s="2">
        <v>3</v>
      </c>
      <c r="C4042" s="2">
        <v>3</v>
      </c>
    </row>
    <row r="4043" spans="1:3" x14ac:dyDescent="0.2">
      <c r="A4043" s="2" t="s">
        <v>18062</v>
      </c>
      <c r="B4043" s="2">
        <v>3</v>
      </c>
      <c r="C4043" s="2">
        <v>3</v>
      </c>
    </row>
    <row r="4044" spans="1:3" x14ac:dyDescent="0.2">
      <c r="A4044" s="2" t="s">
        <v>18069</v>
      </c>
      <c r="B4044" s="2">
        <v>3</v>
      </c>
      <c r="C4044" s="2">
        <v>4</v>
      </c>
    </row>
    <row r="4045" spans="1:3" x14ac:dyDescent="0.2">
      <c r="A4045" s="2" t="s">
        <v>18078</v>
      </c>
      <c r="B4045" s="2">
        <v>3</v>
      </c>
      <c r="C4045" s="2">
        <v>3</v>
      </c>
    </row>
    <row r="4046" spans="1:3" x14ac:dyDescent="0.2">
      <c r="A4046" s="2" t="s">
        <v>18083</v>
      </c>
      <c r="B4046" s="2">
        <v>3</v>
      </c>
      <c r="C4046" s="2">
        <v>3</v>
      </c>
    </row>
    <row r="4047" spans="1:3" x14ac:dyDescent="0.2">
      <c r="A4047" s="2" t="s">
        <v>18114</v>
      </c>
      <c r="B4047" s="2">
        <v>3</v>
      </c>
      <c r="C4047" s="2">
        <v>3</v>
      </c>
    </row>
    <row r="4048" spans="1:3" x14ac:dyDescent="0.2">
      <c r="A4048" s="2" t="s">
        <v>18116</v>
      </c>
      <c r="B4048" s="2">
        <v>3</v>
      </c>
      <c r="C4048" s="2">
        <v>3</v>
      </c>
    </row>
    <row r="4049" spans="1:3" x14ac:dyDescent="0.2">
      <c r="A4049" s="2" t="s">
        <v>18124</v>
      </c>
      <c r="B4049" s="2">
        <v>3</v>
      </c>
      <c r="C4049" s="2">
        <v>4</v>
      </c>
    </row>
    <row r="4050" spans="1:3" x14ac:dyDescent="0.2">
      <c r="A4050" s="2" t="s">
        <v>18136</v>
      </c>
      <c r="B4050" s="2">
        <v>3</v>
      </c>
      <c r="C4050" s="2">
        <v>3</v>
      </c>
    </row>
    <row r="4051" spans="1:3" x14ac:dyDescent="0.2">
      <c r="A4051" s="2" t="s">
        <v>18147</v>
      </c>
      <c r="B4051" s="2">
        <v>3</v>
      </c>
      <c r="C4051" s="2">
        <v>3</v>
      </c>
    </row>
    <row r="4052" spans="1:3" x14ac:dyDescent="0.2">
      <c r="A4052" s="2" t="s">
        <v>18157</v>
      </c>
      <c r="B4052" s="2">
        <v>3</v>
      </c>
      <c r="C4052" s="2">
        <v>3</v>
      </c>
    </row>
    <row r="4053" spans="1:3" x14ac:dyDescent="0.2">
      <c r="A4053" s="2" t="s">
        <v>18163</v>
      </c>
      <c r="B4053" s="2">
        <v>3</v>
      </c>
      <c r="C4053" s="2">
        <v>3</v>
      </c>
    </row>
    <row r="4054" spans="1:3" x14ac:dyDescent="0.2">
      <c r="A4054" s="2" t="s">
        <v>18173</v>
      </c>
      <c r="B4054" s="2">
        <v>3</v>
      </c>
      <c r="C4054" s="2">
        <v>3</v>
      </c>
    </row>
    <row r="4055" spans="1:3" x14ac:dyDescent="0.2">
      <c r="A4055" s="2" t="s">
        <v>18186</v>
      </c>
      <c r="B4055" s="2">
        <v>3</v>
      </c>
      <c r="C4055" s="2">
        <v>3</v>
      </c>
    </row>
    <row r="4056" spans="1:3" x14ac:dyDescent="0.2">
      <c r="A4056" s="2" t="s">
        <v>18190</v>
      </c>
      <c r="B4056" s="2">
        <v>3</v>
      </c>
      <c r="C4056" s="2">
        <v>3</v>
      </c>
    </row>
    <row r="4057" spans="1:3" x14ac:dyDescent="0.2">
      <c r="A4057" s="2" t="s">
        <v>18192</v>
      </c>
      <c r="B4057" s="2">
        <v>3</v>
      </c>
      <c r="C4057" s="2">
        <v>5</v>
      </c>
    </row>
    <row r="4058" spans="1:3" x14ac:dyDescent="0.2">
      <c r="A4058" s="2" t="s">
        <v>18202</v>
      </c>
      <c r="B4058" s="2">
        <v>3</v>
      </c>
      <c r="C4058" s="2">
        <v>3</v>
      </c>
    </row>
    <row r="4059" spans="1:3" x14ac:dyDescent="0.2">
      <c r="A4059" s="2" t="s">
        <v>18204</v>
      </c>
      <c r="B4059" s="2">
        <v>3</v>
      </c>
      <c r="C4059" s="2">
        <v>3</v>
      </c>
    </row>
    <row r="4060" spans="1:3" x14ac:dyDescent="0.2">
      <c r="A4060" s="2" t="s">
        <v>18213</v>
      </c>
      <c r="B4060" s="2">
        <v>3</v>
      </c>
      <c r="C4060" s="2">
        <v>3</v>
      </c>
    </row>
    <row r="4061" spans="1:3" x14ac:dyDescent="0.2">
      <c r="A4061" s="2" t="s">
        <v>18215</v>
      </c>
      <c r="B4061" s="2">
        <v>3</v>
      </c>
      <c r="C4061" s="2">
        <v>3</v>
      </c>
    </row>
    <row r="4062" spans="1:3" x14ac:dyDescent="0.2">
      <c r="A4062" s="2" t="s">
        <v>18229</v>
      </c>
      <c r="B4062" s="2">
        <v>3</v>
      </c>
      <c r="C4062" s="2">
        <v>3</v>
      </c>
    </row>
    <row r="4063" spans="1:3" x14ac:dyDescent="0.2">
      <c r="A4063" s="2" t="s">
        <v>18260</v>
      </c>
      <c r="B4063" s="2">
        <v>3</v>
      </c>
      <c r="C4063" s="2">
        <v>3</v>
      </c>
    </row>
    <row r="4064" spans="1:3" x14ac:dyDescent="0.2">
      <c r="A4064" s="2" t="s">
        <v>18266</v>
      </c>
      <c r="B4064" s="2">
        <v>3</v>
      </c>
      <c r="C4064" s="2">
        <v>3</v>
      </c>
    </row>
    <row r="4065" spans="1:3" x14ac:dyDescent="0.2">
      <c r="A4065" s="2" t="s">
        <v>18268</v>
      </c>
      <c r="B4065" s="2">
        <v>3</v>
      </c>
      <c r="C4065" s="2">
        <v>3</v>
      </c>
    </row>
    <row r="4066" spans="1:3" x14ac:dyDescent="0.2">
      <c r="A4066" s="2" t="s">
        <v>18269</v>
      </c>
      <c r="B4066" s="2">
        <v>3</v>
      </c>
      <c r="C4066" s="2">
        <v>3</v>
      </c>
    </row>
    <row r="4067" spans="1:3" x14ac:dyDescent="0.2">
      <c r="A4067" s="2" t="s">
        <v>18277</v>
      </c>
      <c r="B4067" s="2">
        <v>3</v>
      </c>
      <c r="C4067" s="2">
        <v>3</v>
      </c>
    </row>
    <row r="4068" spans="1:3" x14ac:dyDescent="0.2">
      <c r="A4068" s="2" t="s">
        <v>18288</v>
      </c>
      <c r="B4068" s="2">
        <v>3</v>
      </c>
      <c r="C4068" s="2">
        <v>3</v>
      </c>
    </row>
    <row r="4069" spans="1:3" x14ac:dyDescent="0.2">
      <c r="A4069" s="2" t="s">
        <v>18294</v>
      </c>
      <c r="B4069" s="2">
        <v>3</v>
      </c>
      <c r="C4069" s="2">
        <v>3</v>
      </c>
    </row>
    <row r="4070" spans="1:3" x14ac:dyDescent="0.2">
      <c r="A4070" s="2" t="s">
        <v>18303</v>
      </c>
      <c r="B4070" s="2">
        <v>3</v>
      </c>
      <c r="C4070" s="2">
        <v>3</v>
      </c>
    </row>
    <row r="4071" spans="1:3" x14ac:dyDescent="0.2">
      <c r="A4071" s="2" t="s">
        <v>18305</v>
      </c>
      <c r="B4071" s="2">
        <v>3</v>
      </c>
      <c r="C4071" s="2">
        <v>3</v>
      </c>
    </row>
    <row r="4072" spans="1:3" x14ac:dyDescent="0.2">
      <c r="A4072" s="2" t="s">
        <v>18307</v>
      </c>
      <c r="B4072" s="2">
        <v>3</v>
      </c>
      <c r="C4072" s="2">
        <v>3</v>
      </c>
    </row>
    <row r="4073" spans="1:3" x14ac:dyDescent="0.2">
      <c r="A4073" s="2" t="s">
        <v>18314</v>
      </c>
      <c r="B4073" s="2">
        <v>3</v>
      </c>
      <c r="C4073" s="2">
        <v>3</v>
      </c>
    </row>
    <row r="4074" spans="1:3" x14ac:dyDescent="0.2">
      <c r="A4074" s="2" t="s">
        <v>18320</v>
      </c>
      <c r="B4074" s="2">
        <v>3</v>
      </c>
      <c r="C4074" s="2">
        <v>3</v>
      </c>
    </row>
    <row r="4075" spans="1:3" x14ac:dyDescent="0.2">
      <c r="A4075" s="2" t="s">
        <v>18347</v>
      </c>
      <c r="B4075" s="2">
        <v>3</v>
      </c>
      <c r="C4075" s="2">
        <v>3</v>
      </c>
    </row>
    <row r="4076" spans="1:3" x14ac:dyDescent="0.2">
      <c r="A4076" s="2" t="s">
        <v>18354</v>
      </c>
      <c r="B4076" s="2">
        <v>3</v>
      </c>
      <c r="C4076" s="2">
        <v>3</v>
      </c>
    </row>
    <row r="4077" spans="1:3" x14ac:dyDescent="0.2">
      <c r="A4077" s="2" t="s">
        <v>18363</v>
      </c>
      <c r="B4077" s="2">
        <v>3</v>
      </c>
      <c r="C4077" s="2">
        <v>3</v>
      </c>
    </row>
    <row r="4078" spans="1:3" x14ac:dyDescent="0.2">
      <c r="A4078" s="2" t="s">
        <v>18365</v>
      </c>
      <c r="B4078" s="2">
        <v>3</v>
      </c>
      <c r="C4078" s="2">
        <v>3</v>
      </c>
    </row>
    <row r="4079" spans="1:3" x14ac:dyDescent="0.2">
      <c r="A4079" s="2" t="s">
        <v>18371</v>
      </c>
      <c r="B4079" s="2">
        <v>3</v>
      </c>
      <c r="C4079" s="2">
        <v>3</v>
      </c>
    </row>
    <row r="4080" spans="1:3" x14ac:dyDescent="0.2">
      <c r="A4080" s="2" t="s">
        <v>18376</v>
      </c>
      <c r="B4080" s="2">
        <v>3</v>
      </c>
      <c r="C4080" s="2">
        <v>3</v>
      </c>
    </row>
    <row r="4081" spans="1:3" x14ac:dyDescent="0.2">
      <c r="A4081" s="2" t="s">
        <v>18377</v>
      </c>
      <c r="B4081" s="2">
        <v>3</v>
      </c>
      <c r="C4081" s="2">
        <v>3</v>
      </c>
    </row>
    <row r="4082" spans="1:3" x14ac:dyDescent="0.2">
      <c r="A4082" s="2" t="s">
        <v>18379</v>
      </c>
      <c r="B4082" s="2">
        <v>3</v>
      </c>
      <c r="C4082" s="2">
        <v>3</v>
      </c>
    </row>
    <row r="4083" spans="1:3" x14ac:dyDescent="0.2">
      <c r="A4083" s="2" t="s">
        <v>18395</v>
      </c>
      <c r="B4083" s="2">
        <v>3</v>
      </c>
      <c r="C4083" s="2">
        <v>3</v>
      </c>
    </row>
    <row r="4084" spans="1:3" x14ac:dyDescent="0.2">
      <c r="A4084" s="2" t="s">
        <v>18399</v>
      </c>
      <c r="B4084" s="2">
        <v>3</v>
      </c>
      <c r="C4084" s="2">
        <v>3</v>
      </c>
    </row>
    <row r="4085" spans="1:3" x14ac:dyDescent="0.2">
      <c r="A4085" s="2" t="s">
        <v>18404</v>
      </c>
      <c r="B4085" s="2">
        <v>3</v>
      </c>
      <c r="C4085" s="2">
        <v>3</v>
      </c>
    </row>
    <row r="4086" spans="1:3" x14ac:dyDescent="0.2">
      <c r="A4086" s="2" t="s">
        <v>18410</v>
      </c>
      <c r="B4086" s="2">
        <v>3</v>
      </c>
      <c r="C4086" s="2">
        <v>3</v>
      </c>
    </row>
    <row r="4087" spans="1:3" x14ac:dyDescent="0.2">
      <c r="A4087" s="2" t="s">
        <v>18422</v>
      </c>
      <c r="B4087" s="2">
        <v>3</v>
      </c>
      <c r="C4087" s="2">
        <v>3</v>
      </c>
    </row>
    <row r="4088" spans="1:3" x14ac:dyDescent="0.2">
      <c r="A4088" s="2" t="s">
        <v>18423</v>
      </c>
      <c r="B4088" s="2">
        <v>3</v>
      </c>
      <c r="C4088" s="2">
        <v>3</v>
      </c>
    </row>
    <row r="4089" spans="1:3" x14ac:dyDescent="0.2">
      <c r="A4089" s="2" t="s">
        <v>18425</v>
      </c>
      <c r="B4089" s="2">
        <v>3</v>
      </c>
      <c r="C4089" s="2">
        <v>3</v>
      </c>
    </row>
    <row r="4090" spans="1:3" x14ac:dyDescent="0.2">
      <c r="A4090" s="2" t="s">
        <v>18430</v>
      </c>
      <c r="B4090" s="2">
        <v>3</v>
      </c>
      <c r="C4090" s="2">
        <v>3</v>
      </c>
    </row>
    <row r="4091" spans="1:3" x14ac:dyDescent="0.2">
      <c r="A4091" s="2" t="s">
        <v>18442</v>
      </c>
      <c r="B4091" s="2">
        <v>3</v>
      </c>
      <c r="C4091" s="2">
        <v>3</v>
      </c>
    </row>
    <row r="4092" spans="1:3" x14ac:dyDescent="0.2">
      <c r="A4092" s="2" t="s">
        <v>18444</v>
      </c>
      <c r="B4092" s="2">
        <v>3</v>
      </c>
      <c r="C4092" s="2">
        <v>3</v>
      </c>
    </row>
    <row r="4093" spans="1:3" x14ac:dyDescent="0.2">
      <c r="A4093" s="2" t="s">
        <v>18450</v>
      </c>
      <c r="B4093" s="2">
        <v>3</v>
      </c>
      <c r="C4093" s="2">
        <v>3</v>
      </c>
    </row>
    <row r="4094" spans="1:3" x14ac:dyDescent="0.2">
      <c r="A4094" s="2" t="s">
        <v>18455</v>
      </c>
      <c r="B4094" s="2">
        <v>3</v>
      </c>
      <c r="C4094" s="2">
        <v>3</v>
      </c>
    </row>
    <row r="4095" spans="1:3" x14ac:dyDescent="0.2">
      <c r="A4095" s="2" t="s">
        <v>18461</v>
      </c>
      <c r="B4095" s="2">
        <v>3</v>
      </c>
      <c r="C4095" s="2">
        <v>3</v>
      </c>
    </row>
    <row r="4096" spans="1:3" x14ac:dyDescent="0.2">
      <c r="A4096" s="2" t="s">
        <v>18496</v>
      </c>
      <c r="B4096" s="2">
        <v>3</v>
      </c>
      <c r="C4096" s="2">
        <v>3</v>
      </c>
    </row>
    <row r="4097" spans="1:3" x14ac:dyDescent="0.2">
      <c r="A4097" s="2" t="s">
        <v>18502</v>
      </c>
      <c r="B4097" s="2">
        <v>3</v>
      </c>
      <c r="C4097" s="2">
        <v>3</v>
      </c>
    </row>
    <row r="4098" spans="1:3" x14ac:dyDescent="0.2">
      <c r="A4098" s="2" t="s">
        <v>18503</v>
      </c>
      <c r="B4098" s="2">
        <v>3</v>
      </c>
      <c r="C4098" s="2">
        <v>3</v>
      </c>
    </row>
    <row r="4099" spans="1:3" x14ac:dyDescent="0.2">
      <c r="A4099" s="2" t="s">
        <v>18509</v>
      </c>
      <c r="B4099" s="2">
        <v>3</v>
      </c>
      <c r="C4099" s="2">
        <v>3</v>
      </c>
    </row>
    <row r="4100" spans="1:3" x14ac:dyDescent="0.2">
      <c r="A4100" s="2" t="s">
        <v>18521</v>
      </c>
      <c r="B4100" s="2">
        <v>3</v>
      </c>
      <c r="C4100" s="2">
        <v>3</v>
      </c>
    </row>
    <row r="4101" spans="1:3" x14ac:dyDescent="0.2">
      <c r="A4101" s="2" t="s">
        <v>18523</v>
      </c>
      <c r="B4101" s="2">
        <v>3</v>
      </c>
      <c r="C4101" s="2">
        <v>3</v>
      </c>
    </row>
    <row r="4102" spans="1:3" x14ac:dyDescent="0.2">
      <c r="A4102" s="2" t="s">
        <v>18526</v>
      </c>
      <c r="B4102" s="2">
        <v>3</v>
      </c>
      <c r="C4102" s="2">
        <v>3</v>
      </c>
    </row>
    <row r="4103" spans="1:3" x14ac:dyDescent="0.2">
      <c r="A4103" s="2" t="s">
        <v>18531</v>
      </c>
      <c r="B4103" s="2">
        <v>3</v>
      </c>
      <c r="C4103" s="2">
        <v>3</v>
      </c>
    </row>
    <row r="4104" spans="1:3" x14ac:dyDescent="0.2">
      <c r="A4104" s="2" t="s">
        <v>18533</v>
      </c>
      <c r="B4104" s="2">
        <v>3</v>
      </c>
      <c r="C4104" s="2">
        <v>3</v>
      </c>
    </row>
    <row r="4105" spans="1:3" x14ac:dyDescent="0.2">
      <c r="A4105" s="2" t="s">
        <v>18551</v>
      </c>
      <c r="B4105" s="2">
        <v>3</v>
      </c>
      <c r="C4105" s="2">
        <v>3</v>
      </c>
    </row>
    <row r="4106" spans="1:3" x14ac:dyDescent="0.2">
      <c r="A4106" s="2" t="s">
        <v>18554</v>
      </c>
      <c r="B4106" s="2">
        <v>3</v>
      </c>
      <c r="C4106" s="2">
        <v>3</v>
      </c>
    </row>
    <row r="4107" spans="1:3" x14ac:dyDescent="0.2">
      <c r="A4107" s="2" t="s">
        <v>18565</v>
      </c>
      <c r="B4107" s="2">
        <v>3</v>
      </c>
      <c r="C4107" s="2">
        <v>3</v>
      </c>
    </row>
    <row r="4108" spans="1:3" x14ac:dyDescent="0.2">
      <c r="A4108" s="2" t="s">
        <v>18568</v>
      </c>
      <c r="B4108" s="2">
        <v>3</v>
      </c>
      <c r="C4108" s="2">
        <v>3</v>
      </c>
    </row>
    <row r="4109" spans="1:3" x14ac:dyDescent="0.2">
      <c r="A4109" s="2" t="s">
        <v>18597</v>
      </c>
      <c r="B4109" s="2">
        <v>3</v>
      </c>
      <c r="C4109" s="2">
        <v>3</v>
      </c>
    </row>
    <row r="4110" spans="1:3" x14ac:dyDescent="0.2">
      <c r="A4110" s="2" t="s">
        <v>18598</v>
      </c>
      <c r="B4110" s="2">
        <v>3</v>
      </c>
      <c r="C4110" s="2">
        <v>3</v>
      </c>
    </row>
    <row r="4111" spans="1:3" x14ac:dyDescent="0.2">
      <c r="A4111" s="2" t="s">
        <v>18614</v>
      </c>
      <c r="B4111" s="2">
        <v>3</v>
      </c>
      <c r="C4111" s="2">
        <v>3</v>
      </c>
    </row>
    <row r="4112" spans="1:3" x14ac:dyDescent="0.2">
      <c r="A4112" s="2" t="s">
        <v>18617</v>
      </c>
      <c r="B4112" s="2">
        <v>3</v>
      </c>
      <c r="C4112" s="2">
        <v>3</v>
      </c>
    </row>
    <row r="4113" spans="1:3" x14ac:dyDescent="0.2">
      <c r="A4113" s="2" t="s">
        <v>18630</v>
      </c>
      <c r="B4113" s="2">
        <v>3</v>
      </c>
      <c r="C4113" s="2">
        <v>3</v>
      </c>
    </row>
    <row r="4114" spans="1:3" x14ac:dyDescent="0.2">
      <c r="A4114" s="2" t="s">
        <v>18652</v>
      </c>
      <c r="B4114" s="2">
        <v>3</v>
      </c>
      <c r="C4114" s="2">
        <v>3</v>
      </c>
    </row>
    <row r="4115" spans="1:3" x14ac:dyDescent="0.2">
      <c r="A4115" s="2" t="s">
        <v>18707</v>
      </c>
      <c r="B4115" s="2">
        <v>3</v>
      </c>
      <c r="C4115" s="2">
        <v>3</v>
      </c>
    </row>
    <row r="4116" spans="1:3" x14ac:dyDescent="0.2">
      <c r="A4116" s="2" t="s">
        <v>18709</v>
      </c>
      <c r="B4116" s="2">
        <v>3</v>
      </c>
      <c r="C4116" s="2">
        <v>3</v>
      </c>
    </row>
    <row r="4117" spans="1:3" x14ac:dyDescent="0.2">
      <c r="A4117" s="2" t="s">
        <v>18711</v>
      </c>
      <c r="B4117" s="2">
        <v>3</v>
      </c>
      <c r="C4117" s="2">
        <v>3</v>
      </c>
    </row>
    <row r="4118" spans="1:3" x14ac:dyDescent="0.2">
      <c r="A4118" s="2" t="s">
        <v>18719</v>
      </c>
      <c r="B4118" s="2">
        <v>3</v>
      </c>
      <c r="C4118" s="2">
        <v>3</v>
      </c>
    </row>
    <row r="4119" spans="1:3" x14ac:dyDescent="0.2">
      <c r="A4119" s="2" t="s">
        <v>18731</v>
      </c>
      <c r="B4119" s="2">
        <v>3</v>
      </c>
      <c r="C4119" s="2">
        <v>3</v>
      </c>
    </row>
    <row r="4120" spans="1:3" x14ac:dyDescent="0.2">
      <c r="A4120" s="2" t="s">
        <v>18741</v>
      </c>
      <c r="B4120" s="2">
        <v>3</v>
      </c>
      <c r="C4120" s="2">
        <v>3</v>
      </c>
    </row>
    <row r="4121" spans="1:3" x14ac:dyDescent="0.2">
      <c r="A4121" s="2" t="s">
        <v>18757</v>
      </c>
      <c r="B4121" s="2">
        <v>3</v>
      </c>
      <c r="C4121" s="2">
        <v>3</v>
      </c>
    </row>
    <row r="4122" spans="1:3" x14ac:dyDescent="0.2">
      <c r="A4122" s="2" t="s">
        <v>18762</v>
      </c>
      <c r="B4122" s="2">
        <v>3</v>
      </c>
      <c r="C4122" s="2">
        <v>3</v>
      </c>
    </row>
    <row r="4123" spans="1:3" x14ac:dyDescent="0.2">
      <c r="A4123" s="2" t="s">
        <v>18767</v>
      </c>
      <c r="B4123" s="2">
        <v>3</v>
      </c>
      <c r="C4123" s="2">
        <v>3</v>
      </c>
    </row>
    <row r="4124" spans="1:3" x14ac:dyDescent="0.2">
      <c r="A4124" s="2" t="s">
        <v>18769</v>
      </c>
      <c r="B4124" s="2">
        <v>3</v>
      </c>
      <c r="C4124" s="2">
        <v>3</v>
      </c>
    </row>
    <row r="4125" spans="1:3" x14ac:dyDescent="0.2">
      <c r="A4125" s="2" t="s">
        <v>18771</v>
      </c>
      <c r="B4125" s="2">
        <v>3</v>
      </c>
      <c r="C4125" s="2">
        <v>3</v>
      </c>
    </row>
    <row r="4126" spans="1:3" x14ac:dyDescent="0.2">
      <c r="A4126" s="2" t="s">
        <v>18779</v>
      </c>
      <c r="B4126" s="2">
        <v>3</v>
      </c>
      <c r="C4126" s="2">
        <v>3</v>
      </c>
    </row>
    <row r="4127" spans="1:3" x14ac:dyDescent="0.2">
      <c r="A4127" s="2" t="s">
        <v>18780</v>
      </c>
      <c r="B4127" s="2">
        <v>3</v>
      </c>
      <c r="C4127" s="2">
        <v>3</v>
      </c>
    </row>
    <row r="4128" spans="1:3" x14ac:dyDescent="0.2">
      <c r="A4128" s="2" t="s">
        <v>18788</v>
      </c>
      <c r="B4128" s="2">
        <v>3</v>
      </c>
      <c r="C4128" s="2">
        <v>3</v>
      </c>
    </row>
    <row r="4129" spans="1:3" x14ac:dyDescent="0.2">
      <c r="A4129" s="2" t="s">
        <v>18804</v>
      </c>
      <c r="B4129" s="2">
        <v>3</v>
      </c>
      <c r="C4129" s="2">
        <v>3</v>
      </c>
    </row>
    <row r="4130" spans="1:3" x14ac:dyDescent="0.2">
      <c r="A4130" s="2" t="s">
        <v>18805</v>
      </c>
      <c r="B4130" s="2">
        <v>3</v>
      </c>
      <c r="C4130" s="2">
        <v>3</v>
      </c>
    </row>
    <row r="4131" spans="1:3" x14ac:dyDescent="0.2">
      <c r="A4131" s="2" t="s">
        <v>18807</v>
      </c>
      <c r="B4131" s="2">
        <v>3</v>
      </c>
      <c r="C4131" s="2">
        <v>4</v>
      </c>
    </row>
    <row r="4132" spans="1:3" x14ac:dyDescent="0.2">
      <c r="A4132" s="2" t="s">
        <v>18811</v>
      </c>
      <c r="B4132" s="2">
        <v>3</v>
      </c>
      <c r="C4132" s="2">
        <v>3</v>
      </c>
    </row>
    <row r="4133" spans="1:3" x14ac:dyDescent="0.2">
      <c r="A4133" s="2" t="s">
        <v>18829</v>
      </c>
      <c r="B4133" s="2">
        <v>3</v>
      </c>
      <c r="C4133" s="2">
        <v>3</v>
      </c>
    </row>
    <row r="4134" spans="1:3" x14ac:dyDescent="0.2">
      <c r="A4134" s="2" t="s">
        <v>18832</v>
      </c>
      <c r="B4134" s="2">
        <v>3</v>
      </c>
      <c r="C4134" s="2">
        <v>3</v>
      </c>
    </row>
    <row r="4135" spans="1:3" x14ac:dyDescent="0.2">
      <c r="A4135" s="2" t="s">
        <v>18852</v>
      </c>
      <c r="B4135" s="2">
        <v>3</v>
      </c>
      <c r="C4135" s="2">
        <v>3</v>
      </c>
    </row>
    <row r="4136" spans="1:3" x14ac:dyDescent="0.2">
      <c r="A4136" s="2" t="s">
        <v>18862</v>
      </c>
      <c r="B4136" s="2">
        <v>3</v>
      </c>
      <c r="C4136" s="2">
        <v>3</v>
      </c>
    </row>
    <row r="4137" spans="1:3" x14ac:dyDescent="0.2">
      <c r="A4137" s="2" t="s">
        <v>18868</v>
      </c>
      <c r="B4137" s="2">
        <v>3</v>
      </c>
      <c r="C4137" s="2">
        <v>3</v>
      </c>
    </row>
    <row r="4138" spans="1:3" x14ac:dyDescent="0.2">
      <c r="A4138" s="2" t="s">
        <v>18874</v>
      </c>
      <c r="B4138" s="2">
        <v>3</v>
      </c>
      <c r="C4138" s="2">
        <v>3</v>
      </c>
    </row>
    <row r="4139" spans="1:3" x14ac:dyDescent="0.2">
      <c r="A4139" s="2" t="s">
        <v>18886</v>
      </c>
      <c r="B4139" s="2">
        <v>3</v>
      </c>
      <c r="C4139" s="2">
        <v>4</v>
      </c>
    </row>
    <row r="4140" spans="1:3" x14ac:dyDescent="0.2">
      <c r="A4140" s="2" t="s">
        <v>18892</v>
      </c>
      <c r="B4140" s="2">
        <v>3</v>
      </c>
      <c r="C4140" s="2">
        <v>5</v>
      </c>
    </row>
    <row r="4141" spans="1:3" x14ac:dyDescent="0.2">
      <c r="A4141" s="2" t="s">
        <v>18894</v>
      </c>
      <c r="B4141" s="2">
        <v>3</v>
      </c>
      <c r="C4141" s="2">
        <v>3</v>
      </c>
    </row>
    <row r="4142" spans="1:3" x14ac:dyDescent="0.2">
      <c r="A4142" s="2" t="s">
        <v>18895</v>
      </c>
      <c r="B4142" s="2">
        <v>3</v>
      </c>
      <c r="C4142" s="2">
        <v>3</v>
      </c>
    </row>
    <row r="4143" spans="1:3" x14ac:dyDescent="0.2">
      <c r="A4143" s="2" t="s">
        <v>18897</v>
      </c>
      <c r="B4143" s="2">
        <v>3</v>
      </c>
      <c r="C4143" s="2">
        <v>3</v>
      </c>
    </row>
    <row r="4144" spans="1:3" x14ac:dyDescent="0.2">
      <c r="A4144" s="2" t="s">
        <v>18899</v>
      </c>
      <c r="B4144" s="2">
        <v>3</v>
      </c>
      <c r="C4144" s="2">
        <v>3</v>
      </c>
    </row>
    <row r="4145" spans="1:3" x14ac:dyDescent="0.2">
      <c r="A4145" s="2" t="s">
        <v>18901</v>
      </c>
      <c r="B4145" s="2">
        <v>3</v>
      </c>
      <c r="C4145" s="2">
        <v>3</v>
      </c>
    </row>
    <row r="4146" spans="1:3" x14ac:dyDescent="0.2">
      <c r="A4146" s="2" t="s">
        <v>18903</v>
      </c>
      <c r="B4146" s="2">
        <v>3</v>
      </c>
      <c r="C4146" s="2">
        <v>3</v>
      </c>
    </row>
    <row r="4147" spans="1:3" x14ac:dyDescent="0.2">
      <c r="A4147" s="2" t="s">
        <v>18906</v>
      </c>
      <c r="B4147" s="2">
        <v>3</v>
      </c>
      <c r="C4147" s="2">
        <v>3</v>
      </c>
    </row>
    <row r="4148" spans="1:3" x14ac:dyDescent="0.2">
      <c r="A4148" s="2" t="s">
        <v>18909</v>
      </c>
      <c r="B4148" s="2">
        <v>3</v>
      </c>
      <c r="C4148" s="2">
        <v>3</v>
      </c>
    </row>
    <row r="4149" spans="1:3" x14ac:dyDescent="0.2">
      <c r="A4149" s="2" t="s">
        <v>18912</v>
      </c>
      <c r="B4149" s="2">
        <v>3</v>
      </c>
      <c r="C4149" s="2">
        <v>3</v>
      </c>
    </row>
    <row r="4150" spans="1:3" x14ac:dyDescent="0.2">
      <c r="A4150" s="2" t="s">
        <v>18947</v>
      </c>
      <c r="B4150" s="2">
        <v>3</v>
      </c>
      <c r="C4150" s="2">
        <v>3</v>
      </c>
    </row>
    <row r="4151" spans="1:3" x14ac:dyDescent="0.2">
      <c r="A4151" s="2" t="s">
        <v>18958</v>
      </c>
      <c r="B4151" s="2">
        <v>3</v>
      </c>
      <c r="C4151" s="2">
        <v>3</v>
      </c>
    </row>
    <row r="4152" spans="1:3" x14ac:dyDescent="0.2">
      <c r="A4152" s="2" t="s">
        <v>18997</v>
      </c>
      <c r="B4152" s="2">
        <v>3</v>
      </c>
      <c r="C4152" s="2">
        <v>3</v>
      </c>
    </row>
    <row r="4153" spans="1:3" x14ac:dyDescent="0.2">
      <c r="A4153" s="2" t="s">
        <v>18999</v>
      </c>
      <c r="B4153" s="2">
        <v>3</v>
      </c>
      <c r="C4153" s="2">
        <v>3</v>
      </c>
    </row>
    <row r="4154" spans="1:3" x14ac:dyDescent="0.2">
      <c r="A4154" s="2" t="s">
        <v>19004</v>
      </c>
      <c r="B4154" s="2">
        <v>3</v>
      </c>
      <c r="C4154" s="2">
        <v>3</v>
      </c>
    </row>
    <row r="4155" spans="1:3" x14ac:dyDescent="0.2">
      <c r="A4155" s="2" t="s">
        <v>19007</v>
      </c>
      <c r="B4155" s="2">
        <v>3</v>
      </c>
      <c r="C4155" s="2">
        <v>3</v>
      </c>
    </row>
    <row r="4156" spans="1:3" x14ac:dyDescent="0.2">
      <c r="A4156" s="2" t="s">
        <v>19021</v>
      </c>
      <c r="B4156" s="2">
        <v>3</v>
      </c>
      <c r="C4156" s="2">
        <v>3</v>
      </c>
    </row>
    <row r="4157" spans="1:3" x14ac:dyDescent="0.2">
      <c r="A4157" s="2" t="s">
        <v>19027</v>
      </c>
      <c r="B4157" s="2">
        <v>3</v>
      </c>
      <c r="C4157" s="2">
        <v>3</v>
      </c>
    </row>
    <row r="4158" spans="1:3" x14ac:dyDescent="0.2">
      <c r="A4158" s="2" t="s">
        <v>19031</v>
      </c>
      <c r="B4158" s="2">
        <v>3</v>
      </c>
      <c r="C4158" s="2">
        <v>3</v>
      </c>
    </row>
    <row r="4159" spans="1:3" x14ac:dyDescent="0.2">
      <c r="A4159" s="2" t="s">
        <v>19038</v>
      </c>
      <c r="B4159" s="2">
        <v>3</v>
      </c>
      <c r="C4159" s="2">
        <v>3</v>
      </c>
    </row>
    <row r="4160" spans="1:3" x14ac:dyDescent="0.2">
      <c r="A4160" s="2" t="s">
        <v>19052</v>
      </c>
      <c r="B4160" s="2">
        <v>3</v>
      </c>
      <c r="C4160" s="2">
        <v>3</v>
      </c>
    </row>
    <row r="4161" spans="1:3" x14ac:dyDescent="0.2">
      <c r="A4161" s="2" t="s">
        <v>19055</v>
      </c>
      <c r="B4161" s="2">
        <v>3</v>
      </c>
      <c r="C4161" s="2">
        <v>3</v>
      </c>
    </row>
    <row r="4162" spans="1:3" x14ac:dyDescent="0.2">
      <c r="A4162" s="2" t="s">
        <v>19076</v>
      </c>
      <c r="B4162" s="2">
        <v>3</v>
      </c>
      <c r="C4162" s="2">
        <v>3</v>
      </c>
    </row>
    <row r="4163" spans="1:3" x14ac:dyDescent="0.2">
      <c r="A4163" s="2" t="s">
        <v>19105</v>
      </c>
      <c r="B4163" s="2">
        <v>3</v>
      </c>
      <c r="C4163" s="2">
        <v>3</v>
      </c>
    </row>
    <row r="4164" spans="1:3" x14ac:dyDescent="0.2">
      <c r="A4164" s="2" t="s">
        <v>19114</v>
      </c>
      <c r="B4164" s="2">
        <v>3</v>
      </c>
      <c r="C4164" s="2">
        <v>3</v>
      </c>
    </row>
    <row r="4165" spans="1:3" x14ac:dyDescent="0.2">
      <c r="A4165" s="2" t="s">
        <v>19119</v>
      </c>
      <c r="B4165" s="2">
        <v>3</v>
      </c>
      <c r="C4165" s="2">
        <v>3</v>
      </c>
    </row>
    <row r="4166" spans="1:3" x14ac:dyDescent="0.2">
      <c r="A4166" s="2" t="s">
        <v>19120</v>
      </c>
      <c r="B4166" s="2">
        <v>3</v>
      </c>
      <c r="C4166" s="2">
        <v>3</v>
      </c>
    </row>
    <row r="4167" spans="1:3" x14ac:dyDescent="0.2">
      <c r="A4167" s="2" t="s">
        <v>19133</v>
      </c>
      <c r="B4167" s="2">
        <v>3</v>
      </c>
      <c r="C4167" s="2">
        <v>3</v>
      </c>
    </row>
    <row r="4168" spans="1:3" x14ac:dyDescent="0.2">
      <c r="A4168" s="2" t="s">
        <v>19148</v>
      </c>
      <c r="B4168" s="2">
        <v>3</v>
      </c>
      <c r="C4168" s="2">
        <v>3</v>
      </c>
    </row>
    <row r="4169" spans="1:3" x14ac:dyDescent="0.2">
      <c r="A4169" s="2" t="s">
        <v>19156</v>
      </c>
      <c r="B4169" s="2">
        <v>3</v>
      </c>
      <c r="C4169" s="2">
        <v>3</v>
      </c>
    </row>
    <row r="4170" spans="1:3" x14ac:dyDescent="0.2">
      <c r="A4170" s="2" t="s">
        <v>19172</v>
      </c>
      <c r="B4170" s="2">
        <v>3</v>
      </c>
      <c r="C4170" s="2">
        <v>3</v>
      </c>
    </row>
    <row r="4171" spans="1:3" x14ac:dyDescent="0.2">
      <c r="A4171" s="2" t="s">
        <v>19200</v>
      </c>
      <c r="B4171" s="2">
        <v>3</v>
      </c>
      <c r="C4171" s="2">
        <v>3</v>
      </c>
    </row>
    <row r="4172" spans="1:3" x14ac:dyDescent="0.2">
      <c r="A4172" s="2" t="s">
        <v>19201</v>
      </c>
      <c r="B4172" s="2">
        <v>3</v>
      </c>
      <c r="C4172" s="2">
        <v>3</v>
      </c>
    </row>
    <row r="4173" spans="1:3" x14ac:dyDescent="0.2">
      <c r="A4173" s="2" t="s">
        <v>19204</v>
      </c>
      <c r="B4173" s="2">
        <v>3</v>
      </c>
      <c r="C4173" s="2">
        <v>3</v>
      </c>
    </row>
    <row r="4174" spans="1:3" x14ac:dyDescent="0.2">
      <c r="A4174" s="2" t="s">
        <v>19212</v>
      </c>
      <c r="B4174" s="2">
        <v>3</v>
      </c>
      <c r="C4174" s="2">
        <v>3</v>
      </c>
    </row>
    <row r="4175" spans="1:3" x14ac:dyDescent="0.2">
      <c r="A4175" s="2" t="s">
        <v>19220</v>
      </c>
      <c r="B4175" s="2">
        <v>3</v>
      </c>
      <c r="C4175" s="2">
        <v>3</v>
      </c>
    </row>
    <row r="4176" spans="1:3" x14ac:dyDescent="0.2">
      <c r="A4176" s="2" t="s">
        <v>19226</v>
      </c>
      <c r="B4176" s="2">
        <v>3</v>
      </c>
      <c r="C4176" s="2">
        <v>3</v>
      </c>
    </row>
    <row r="4177" spans="1:3" x14ac:dyDescent="0.2">
      <c r="A4177" s="2" t="s">
        <v>19230</v>
      </c>
      <c r="B4177" s="2">
        <v>3</v>
      </c>
      <c r="C4177" s="2">
        <v>3</v>
      </c>
    </row>
    <row r="4178" spans="1:3" x14ac:dyDescent="0.2">
      <c r="A4178" s="2" t="s">
        <v>19231</v>
      </c>
      <c r="B4178" s="2">
        <v>3</v>
      </c>
      <c r="C4178" s="2">
        <v>3</v>
      </c>
    </row>
    <row r="4179" spans="1:3" x14ac:dyDescent="0.2">
      <c r="A4179" s="2" t="s">
        <v>19233</v>
      </c>
      <c r="B4179" s="2">
        <v>3</v>
      </c>
      <c r="C4179" s="2">
        <v>3</v>
      </c>
    </row>
    <row r="4180" spans="1:3" x14ac:dyDescent="0.2">
      <c r="A4180" s="2" t="s">
        <v>19241</v>
      </c>
      <c r="B4180" s="2">
        <v>3</v>
      </c>
      <c r="C4180" s="2">
        <v>3</v>
      </c>
    </row>
    <row r="4181" spans="1:3" x14ac:dyDescent="0.2">
      <c r="A4181" s="2" t="s">
        <v>19245</v>
      </c>
      <c r="B4181" s="2">
        <v>3</v>
      </c>
      <c r="C4181" s="2">
        <v>3</v>
      </c>
    </row>
    <row r="4182" spans="1:3" x14ac:dyDescent="0.2">
      <c r="A4182" s="2" t="s">
        <v>19248</v>
      </c>
      <c r="B4182" s="2">
        <v>3</v>
      </c>
      <c r="C4182" s="2">
        <v>3</v>
      </c>
    </row>
    <row r="4183" spans="1:3" x14ac:dyDescent="0.2">
      <c r="A4183" s="2" t="s">
        <v>19260</v>
      </c>
      <c r="B4183" s="2">
        <v>3</v>
      </c>
      <c r="C4183" s="2">
        <v>5</v>
      </c>
    </row>
    <row r="4184" spans="1:3" x14ac:dyDescent="0.2">
      <c r="A4184" s="2" t="s">
        <v>19266</v>
      </c>
      <c r="B4184" s="2">
        <v>3</v>
      </c>
      <c r="C4184" s="2">
        <v>3</v>
      </c>
    </row>
    <row r="4185" spans="1:3" x14ac:dyDescent="0.2">
      <c r="A4185" s="2" t="s">
        <v>19271</v>
      </c>
      <c r="B4185" s="2">
        <v>3</v>
      </c>
      <c r="C4185" s="2">
        <v>3</v>
      </c>
    </row>
    <row r="4186" spans="1:3" x14ac:dyDescent="0.2">
      <c r="A4186" s="2" t="s">
        <v>19280</v>
      </c>
      <c r="B4186" s="2">
        <v>3</v>
      </c>
      <c r="C4186" s="2">
        <v>3</v>
      </c>
    </row>
    <row r="4187" spans="1:3" x14ac:dyDescent="0.2">
      <c r="A4187" s="2" t="s">
        <v>19302</v>
      </c>
      <c r="B4187" s="2">
        <v>3</v>
      </c>
      <c r="C4187" s="2">
        <v>3</v>
      </c>
    </row>
    <row r="4188" spans="1:3" x14ac:dyDescent="0.2">
      <c r="A4188" s="2" t="s">
        <v>19306</v>
      </c>
      <c r="B4188" s="2">
        <v>3</v>
      </c>
      <c r="C4188" s="2">
        <v>3</v>
      </c>
    </row>
    <row r="4189" spans="1:3" x14ac:dyDescent="0.2">
      <c r="A4189" s="2" t="s">
        <v>19310</v>
      </c>
      <c r="B4189" s="2">
        <v>3</v>
      </c>
      <c r="C4189" s="2">
        <v>3</v>
      </c>
    </row>
    <row r="4190" spans="1:3" x14ac:dyDescent="0.2">
      <c r="A4190" s="2" t="s">
        <v>19312</v>
      </c>
      <c r="B4190" s="2">
        <v>3</v>
      </c>
      <c r="C4190" s="2">
        <v>3</v>
      </c>
    </row>
    <row r="4191" spans="1:3" x14ac:dyDescent="0.2">
      <c r="A4191" s="2" t="s">
        <v>19343</v>
      </c>
      <c r="B4191" s="2">
        <v>3</v>
      </c>
      <c r="C4191" s="2">
        <v>3</v>
      </c>
    </row>
    <row r="4192" spans="1:3" x14ac:dyDescent="0.2">
      <c r="A4192" s="2" t="s">
        <v>19357</v>
      </c>
      <c r="B4192" s="2">
        <v>3</v>
      </c>
      <c r="C4192" s="2">
        <v>3</v>
      </c>
    </row>
    <row r="4193" spans="1:3" x14ac:dyDescent="0.2">
      <c r="A4193" s="2" t="s">
        <v>19362</v>
      </c>
      <c r="B4193" s="2">
        <v>3</v>
      </c>
      <c r="C4193" s="2">
        <v>3</v>
      </c>
    </row>
    <row r="4194" spans="1:3" x14ac:dyDescent="0.2">
      <c r="A4194" s="2" t="s">
        <v>19379</v>
      </c>
      <c r="B4194" s="2">
        <v>3</v>
      </c>
      <c r="C4194" s="2">
        <v>3</v>
      </c>
    </row>
    <row r="4195" spans="1:3" x14ac:dyDescent="0.2">
      <c r="A4195" s="2" t="s">
        <v>19380</v>
      </c>
      <c r="B4195" s="2">
        <v>3</v>
      </c>
      <c r="C4195" s="2">
        <v>3</v>
      </c>
    </row>
    <row r="4196" spans="1:3" x14ac:dyDescent="0.2">
      <c r="A4196" s="2" t="s">
        <v>19391</v>
      </c>
      <c r="B4196" s="2">
        <v>3</v>
      </c>
      <c r="C4196" s="2">
        <v>3</v>
      </c>
    </row>
    <row r="4197" spans="1:3" x14ac:dyDescent="0.2">
      <c r="A4197" s="2" t="s">
        <v>19408</v>
      </c>
      <c r="B4197" s="2">
        <v>3</v>
      </c>
      <c r="C4197" s="2">
        <v>3</v>
      </c>
    </row>
    <row r="4198" spans="1:3" x14ac:dyDescent="0.2">
      <c r="A4198" s="2" t="s">
        <v>19426</v>
      </c>
      <c r="B4198" s="2">
        <v>3</v>
      </c>
      <c r="C4198" s="2">
        <v>3</v>
      </c>
    </row>
    <row r="4199" spans="1:3" x14ac:dyDescent="0.2">
      <c r="A4199" s="2" t="s">
        <v>19431</v>
      </c>
      <c r="B4199" s="2">
        <v>3</v>
      </c>
      <c r="C4199" s="2">
        <v>3</v>
      </c>
    </row>
    <row r="4200" spans="1:3" x14ac:dyDescent="0.2">
      <c r="A4200" s="2" t="s">
        <v>19433</v>
      </c>
      <c r="B4200" s="2">
        <v>3</v>
      </c>
      <c r="C4200" s="2">
        <v>3</v>
      </c>
    </row>
    <row r="4201" spans="1:3" x14ac:dyDescent="0.2">
      <c r="A4201" s="2" t="s">
        <v>19436</v>
      </c>
      <c r="B4201" s="2">
        <v>3</v>
      </c>
      <c r="C4201" s="2">
        <v>3</v>
      </c>
    </row>
    <row r="4202" spans="1:3" x14ac:dyDescent="0.2">
      <c r="A4202" s="2" t="s">
        <v>19441</v>
      </c>
      <c r="B4202" s="2">
        <v>3</v>
      </c>
      <c r="C4202" s="2">
        <v>3</v>
      </c>
    </row>
    <row r="4203" spans="1:3" x14ac:dyDescent="0.2">
      <c r="A4203" s="2" t="s">
        <v>19443</v>
      </c>
      <c r="B4203" s="2">
        <v>3</v>
      </c>
      <c r="C4203" s="2">
        <v>3</v>
      </c>
    </row>
    <row r="4204" spans="1:3" x14ac:dyDescent="0.2">
      <c r="A4204" s="2" t="s">
        <v>19449</v>
      </c>
      <c r="B4204" s="2">
        <v>3</v>
      </c>
      <c r="C4204" s="2">
        <v>3</v>
      </c>
    </row>
    <row r="4205" spans="1:3" x14ac:dyDescent="0.2">
      <c r="A4205" s="2" t="s">
        <v>19451</v>
      </c>
      <c r="B4205" s="2">
        <v>3</v>
      </c>
      <c r="C4205" s="2">
        <v>3</v>
      </c>
    </row>
    <row r="4206" spans="1:3" x14ac:dyDescent="0.2">
      <c r="A4206" s="2" t="s">
        <v>19452</v>
      </c>
      <c r="B4206" s="2">
        <v>3</v>
      </c>
      <c r="C4206" s="2">
        <v>3</v>
      </c>
    </row>
    <row r="4207" spans="1:3" x14ac:dyDescent="0.2">
      <c r="A4207" s="2" t="s">
        <v>19458</v>
      </c>
      <c r="B4207" s="2">
        <v>3</v>
      </c>
      <c r="C4207" s="2">
        <v>3</v>
      </c>
    </row>
    <row r="4208" spans="1:3" x14ac:dyDescent="0.2">
      <c r="A4208" s="2" t="s">
        <v>19470</v>
      </c>
      <c r="B4208" s="2">
        <v>3</v>
      </c>
      <c r="C4208" s="2">
        <v>3</v>
      </c>
    </row>
    <row r="4209" spans="1:3" x14ac:dyDescent="0.2">
      <c r="A4209" s="2" t="s">
        <v>19471</v>
      </c>
      <c r="B4209" s="2">
        <v>3</v>
      </c>
      <c r="C4209" s="2">
        <v>3</v>
      </c>
    </row>
    <row r="4210" spans="1:3" x14ac:dyDescent="0.2">
      <c r="A4210" s="2" t="s">
        <v>19477</v>
      </c>
      <c r="B4210" s="2">
        <v>3</v>
      </c>
      <c r="C4210" s="2">
        <v>3</v>
      </c>
    </row>
    <row r="4211" spans="1:3" x14ac:dyDescent="0.2">
      <c r="A4211" s="2" t="s">
        <v>19479</v>
      </c>
      <c r="B4211" s="2">
        <v>3</v>
      </c>
      <c r="C4211" s="2">
        <v>3</v>
      </c>
    </row>
    <row r="4212" spans="1:3" x14ac:dyDescent="0.2">
      <c r="A4212" s="2" t="s">
        <v>19480</v>
      </c>
      <c r="B4212" s="2">
        <v>3</v>
      </c>
      <c r="C4212" s="2">
        <v>3</v>
      </c>
    </row>
    <row r="4213" spans="1:3" x14ac:dyDescent="0.2">
      <c r="A4213" s="2" t="s">
        <v>19481</v>
      </c>
      <c r="B4213" s="2">
        <v>3</v>
      </c>
      <c r="C4213" s="2">
        <v>3</v>
      </c>
    </row>
    <row r="4214" spans="1:3" x14ac:dyDescent="0.2">
      <c r="A4214" s="2" t="s">
        <v>19483</v>
      </c>
      <c r="B4214" s="2">
        <v>3</v>
      </c>
      <c r="C4214" s="2">
        <v>3</v>
      </c>
    </row>
    <row r="4215" spans="1:3" x14ac:dyDescent="0.2">
      <c r="A4215" s="2" t="s">
        <v>19485</v>
      </c>
      <c r="B4215" s="2">
        <v>3</v>
      </c>
      <c r="C4215" s="2">
        <v>3</v>
      </c>
    </row>
    <row r="4216" spans="1:3" x14ac:dyDescent="0.2">
      <c r="A4216" s="2" t="s">
        <v>19489</v>
      </c>
      <c r="B4216" s="2">
        <v>3</v>
      </c>
      <c r="C4216" s="2">
        <v>3</v>
      </c>
    </row>
    <row r="4217" spans="1:3" x14ac:dyDescent="0.2">
      <c r="A4217" s="2" t="s">
        <v>19492</v>
      </c>
      <c r="B4217" s="2">
        <v>3</v>
      </c>
      <c r="C4217" s="2">
        <v>3</v>
      </c>
    </row>
    <row r="4218" spans="1:3" x14ac:dyDescent="0.2">
      <c r="A4218" s="2" t="s">
        <v>19497</v>
      </c>
      <c r="B4218" s="2">
        <v>3</v>
      </c>
      <c r="C4218" s="2">
        <v>3</v>
      </c>
    </row>
    <row r="4219" spans="1:3" x14ac:dyDescent="0.2">
      <c r="A4219" s="2" t="s">
        <v>19512</v>
      </c>
      <c r="B4219" s="2">
        <v>3</v>
      </c>
      <c r="C4219" s="2">
        <v>3</v>
      </c>
    </row>
    <row r="4220" spans="1:3" x14ac:dyDescent="0.2">
      <c r="A4220" s="2" t="s">
        <v>19517</v>
      </c>
      <c r="B4220" s="2">
        <v>3</v>
      </c>
      <c r="C4220" s="2">
        <v>3</v>
      </c>
    </row>
    <row r="4221" spans="1:3" x14ac:dyDescent="0.2">
      <c r="A4221" s="2" t="s">
        <v>19530</v>
      </c>
      <c r="B4221" s="2">
        <v>3</v>
      </c>
      <c r="C4221" s="2">
        <v>3</v>
      </c>
    </row>
    <row r="4222" spans="1:3" x14ac:dyDescent="0.2">
      <c r="A4222" s="2" t="s">
        <v>19533</v>
      </c>
      <c r="B4222" s="2">
        <v>3</v>
      </c>
      <c r="C4222" s="2">
        <v>3</v>
      </c>
    </row>
    <row r="4223" spans="1:3" x14ac:dyDescent="0.2">
      <c r="A4223" s="2" t="s">
        <v>19538</v>
      </c>
      <c r="B4223" s="2">
        <v>3</v>
      </c>
      <c r="C4223" s="2">
        <v>3</v>
      </c>
    </row>
    <row r="4224" spans="1:3" x14ac:dyDescent="0.2">
      <c r="A4224" s="2" t="s">
        <v>19539</v>
      </c>
      <c r="B4224" s="2">
        <v>3</v>
      </c>
      <c r="C4224" s="2">
        <v>3</v>
      </c>
    </row>
    <row r="4225" spans="1:3" x14ac:dyDescent="0.2">
      <c r="A4225" s="2" t="s">
        <v>19543</v>
      </c>
      <c r="B4225" s="2">
        <v>3</v>
      </c>
      <c r="C4225" s="2">
        <v>3</v>
      </c>
    </row>
    <row r="4226" spans="1:3" x14ac:dyDescent="0.2">
      <c r="A4226" s="2" t="s">
        <v>19557</v>
      </c>
      <c r="B4226" s="2">
        <v>3</v>
      </c>
      <c r="C4226" s="2">
        <v>3</v>
      </c>
    </row>
    <row r="4227" spans="1:3" x14ac:dyDescent="0.2">
      <c r="A4227" s="2" t="s">
        <v>19561</v>
      </c>
      <c r="B4227" s="2">
        <v>3</v>
      </c>
      <c r="C4227" s="2">
        <v>3</v>
      </c>
    </row>
    <row r="4228" spans="1:3" x14ac:dyDescent="0.2">
      <c r="A4228" s="2" t="s">
        <v>19574</v>
      </c>
      <c r="B4228" s="2">
        <v>3</v>
      </c>
      <c r="C4228" s="2">
        <v>3</v>
      </c>
    </row>
    <row r="4229" spans="1:3" x14ac:dyDescent="0.2">
      <c r="A4229" s="2" t="s">
        <v>19586</v>
      </c>
      <c r="B4229" s="2">
        <v>3</v>
      </c>
      <c r="C4229" s="2">
        <v>3</v>
      </c>
    </row>
    <row r="4230" spans="1:3" x14ac:dyDescent="0.2">
      <c r="A4230" s="2" t="s">
        <v>19606</v>
      </c>
      <c r="B4230" s="2">
        <v>3</v>
      </c>
      <c r="C4230" s="2">
        <v>3</v>
      </c>
    </row>
    <row r="4231" spans="1:3" x14ac:dyDescent="0.2">
      <c r="A4231" s="2" t="s">
        <v>19613</v>
      </c>
      <c r="B4231" s="2">
        <v>3</v>
      </c>
      <c r="C4231" s="2">
        <v>3</v>
      </c>
    </row>
    <row r="4232" spans="1:3" x14ac:dyDescent="0.2">
      <c r="A4232" s="2" t="s">
        <v>19619</v>
      </c>
      <c r="B4232" s="2">
        <v>3</v>
      </c>
      <c r="C4232" s="2">
        <v>3</v>
      </c>
    </row>
    <row r="4233" spans="1:3" x14ac:dyDescent="0.2">
      <c r="A4233" s="2" t="s">
        <v>19623</v>
      </c>
      <c r="B4233" s="2">
        <v>3</v>
      </c>
      <c r="C4233" s="2">
        <v>3</v>
      </c>
    </row>
    <row r="4234" spans="1:3" x14ac:dyDescent="0.2">
      <c r="A4234" s="2" t="s">
        <v>19639</v>
      </c>
      <c r="B4234" s="2">
        <v>3</v>
      </c>
      <c r="C4234" s="2">
        <v>3</v>
      </c>
    </row>
    <row r="4235" spans="1:3" x14ac:dyDescent="0.2">
      <c r="A4235" s="2" t="s">
        <v>19654</v>
      </c>
      <c r="B4235" s="2">
        <v>3</v>
      </c>
      <c r="C4235" s="2">
        <v>3</v>
      </c>
    </row>
    <row r="4236" spans="1:3" x14ac:dyDescent="0.2">
      <c r="A4236" s="2" t="s">
        <v>19657</v>
      </c>
      <c r="B4236" s="2">
        <v>3</v>
      </c>
      <c r="C4236" s="2">
        <v>3</v>
      </c>
    </row>
    <row r="4237" spans="1:3" x14ac:dyDescent="0.2">
      <c r="A4237" s="2" t="s">
        <v>19660</v>
      </c>
      <c r="B4237" s="2">
        <v>3</v>
      </c>
      <c r="C4237" s="2">
        <v>3</v>
      </c>
    </row>
    <row r="4238" spans="1:3" x14ac:dyDescent="0.2">
      <c r="A4238" s="2" t="s">
        <v>19670</v>
      </c>
      <c r="B4238" s="2">
        <v>3</v>
      </c>
      <c r="C4238" s="2">
        <v>3</v>
      </c>
    </row>
    <row r="4239" spans="1:3" x14ac:dyDescent="0.2">
      <c r="A4239" s="2" t="s">
        <v>19700</v>
      </c>
      <c r="B4239" s="2">
        <v>3</v>
      </c>
      <c r="C4239" s="2">
        <v>3</v>
      </c>
    </row>
    <row r="4240" spans="1:3" x14ac:dyDescent="0.2">
      <c r="A4240" s="2" t="s">
        <v>19701</v>
      </c>
      <c r="B4240" s="2">
        <v>3</v>
      </c>
      <c r="C4240" s="2">
        <v>4</v>
      </c>
    </row>
    <row r="4241" spans="1:3" x14ac:dyDescent="0.2">
      <c r="A4241" s="2" t="s">
        <v>19705</v>
      </c>
      <c r="B4241" s="2">
        <v>3</v>
      </c>
      <c r="C4241" s="2">
        <v>3</v>
      </c>
    </row>
    <row r="4242" spans="1:3" x14ac:dyDescent="0.2">
      <c r="A4242" s="2" t="s">
        <v>19707</v>
      </c>
      <c r="B4242" s="2">
        <v>3</v>
      </c>
      <c r="C4242" s="2">
        <v>3</v>
      </c>
    </row>
    <row r="4243" spans="1:3" x14ac:dyDescent="0.2">
      <c r="A4243" s="2" t="s">
        <v>19710</v>
      </c>
      <c r="B4243" s="2">
        <v>3</v>
      </c>
      <c r="C4243" s="2">
        <v>3</v>
      </c>
    </row>
    <row r="4244" spans="1:3" x14ac:dyDescent="0.2">
      <c r="A4244" s="2" t="s">
        <v>19713</v>
      </c>
      <c r="B4244" s="2">
        <v>3</v>
      </c>
      <c r="C4244" s="2">
        <v>3</v>
      </c>
    </row>
    <row r="4245" spans="1:3" x14ac:dyDescent="0.2">
      <c r="A4245" s="2" t="s">
        <v>19714</v>
      </c>
      <c r="B4245" s="2">
        <v>3</v>
      </c>
      <c r="C4245" s="2">
        <v>3</v>
      </c>
    </row>
    <row r="4246" spans="1:3" x14ac:dyDescent="0.2">
      <c r="A4246" s="2" t="s">
        <v>19752</v>
      </c>
      <c r="B4246" s="2">
        <v>3</v>
      </c>
      <c r="C4246" s="2">
        <v>3</v>
      </c>
    </row>
    <row r="4247" spans="1:3" x14ac:dyDescent="0.2">
      <c r="A4247" s="2" t="s">
        <v>19757</v>
      </c>
      <c r="B4247" s="2">
        <v>3</v>
      </c>
      <c r="C4247" s="2">
        <v>4</v>
      </c>
    </row>
    <row r="4248" spans="1:3" x14ac:dyDescent="0.2">
      <c r="A4248" s="2" t="s">
        <v>19779</v>
      </c>
      <c r="B4248" s="2">
        <v>3</v>
      </c>
      <c r="C4248" s="2">
        <v>3</v>
      </c>
    </row>
    <row r="4249" spans="1:3" x14ac:dyDescent="0.2">
      <c r="A4249" s="2" t="s">
        <v>19780</v>
      </c>
      <c r="B4249" s="2">
        <v>3</v>
      </c>
      <c r="C4249" s="2">
        <v>3</v>
      </c>
    </row>
    <row r="4250" spans="1:3" x14ac:dyDescent="0.2">
      <c r="A4250" s="2" t="s">
        <v>19792</v>
      </c>
      <c r="B4250" s="2">
        <v>3</v>
      </c>
      <c r="C4250" s="2">
        <v>3</v>
      </c>
    </row>
    <row r="4251" spans="1:3" x14ac:dyDescent="0.2">
      <c r="A4251" s="2" t="s">
        <v>19798</v>
      </c>
      <c r="B4251" s="2">
        <v>3</v>
      </c>
      <c r="C4251" s="2">
        <v>3</v>
      </c>
    </row>
    <row r="4252" spans="1:3" x14ac:dyDescent="0.2">
      <c r="A4252" s="2" t="s">
        <v>19804</v>
      </c>
      <c r="B4252" s="2">
        <v>3</v>
      </c>
      <c r="C4252" s="2">
        <v>3</v>
      </c>
    </row>
    <row r="4253" spans="1:3" x14ac:dyDescent="0.2">
      <c r="A4253" s="2" t="s">
        <v>19814</v>
      </c>
      <c r="B4253" s="2">
        <v>3</v>
      </c>
      <c r="C4253" s="2">
        <v>3</v>
      </c>
    </row>
    <row r="4254" spans="1:3" x14ac:dyDescent="0.2">
      <c r="A4254" s="2" t="s">
        <v>19817</v>
      </c>
      <c r="B4254" s="2">
        <v>3</v>
      </c>
      <c r="C4254" s="2">
        <v>3</v>
      </c>
    </row>
    <row r="4255" spans="1:3" x14ac:dyDescent="0.2">
      <c r="A4255" s="2" t="s">
        <v>19821</v>
      </c>
      <c r="B4255" s="2">
        <v>3</v>
      </c>
      <c r="C4255" s="2">
        <v>3</v>
      </c>
    </row>
    <row r="4256" spans="1:3" x14ac:dyDescent="0.2">
      <c r="A4256" s="2" t="s">
        <v>19848</v>
      </c>
      <c r="B4256" s="2">
        <v>3</v>
      </c>
      <c r="C4256" s="2">
        <v>3</v>
      </c>
    </row>
    <row r="4257" spans="1:3" x14ac:dyDescent="0.2">
      <c r="A4257" s="2" t="s">
        <v>19870</v>
      </c>
      <c r="B4257" s="2">
        <v>3</v>
      </c>
      <c r="C4257" s="2">
        <v>3</v>
      </c>
    </row>
    <row r="4258" spans="1:3" x14ac:dyDescent="0.2">
      <c r="A4258" s="2" t="s">
        <v>19877</v>
      </c>
      <c r="B4258" s="2">
        <v>3</v>
      </c>
      <c r="C4258" s="2">
        <v>3</v>
      </c>
    </row>
    <row r="4259" spans="1:3" x14ac:dyDescent="0.2">
      <c r="A4259" s="2" t="s">
        <v>19893</v>
      </c>
      <c r="B4259" s="2">
        <v>3</v>
      </c>
      <c r="C4259" s="2">
        <v>3</v>
      </c>
    </row>
    <row r="4260" spans="1:3" x14ac:dyDescent="0.2">
      <c r="A4260" s="2" t="s">
        <v>19897</v>
      </c>
      <c r="B4260" s="2">
        <v>3</v>
      </c>
      <c r="C4260" s="2">
        <v>3</v>
      </c>
    </row>
    <row r="4261" spans="1:3" x14ac:dyDescent="0.2">
      <c r="A4261" s="2" t="s">
        <v>19905</v>
      </c>
      <c r="B4261" s="2">
        <v>3</v>
      </c>
      <c r="C4261" s="2">
        <v>3</v>
      </c>
    </row>
    <row r="4262" spans="1:3" x14ac:dyDescent="0.2">
      <c r="A4262" s="2" t="s">
        <v>19908</v>
      </c>
      <c r="B4262" s="2">
        <v>3</v>
      </c>
      <c r="C4262" s="2">
        <v>3</v>
      </c>
    </row>
    <row r="4263" spans="1:3" x14ac:dyDescent="0.2">
      <c r="A4263" s="2" t="s">
        <v>19911</v>
      </c>
      <c r="B4263" s="2">
        <v>3</v>
      </c>
      <c r="C4263" s="2">
        <v>3</v>
      </c>
    </row>
    <row r="4264" spans="1:3" x14ac:dyDescent="0.2">
      <c r="A4264" s="2" t="s">
        <v>19933</v>
      </c>
      <c r="B4264" s="2">
        <v>3</v>
      </c>
      <c r="C4264" s="2">
        <v>3</v>
      </c>
    </row>
    <row r="4265" spans="1:3" x14ac:dyDescent="0.2">
      <c r="A4265" s="2" t="s">
        <v>19936</v>
      </c>
      <c r="B4265" s="2">
        <v>3</v>
      </c>
      <c r="C4265" s="2">
        <v>3</v>
      </c>
    </row>
    <row r="4266" spans="1:3" x14ac:dyDescent="0.2">
      <c r="A4266" s="2" t="s">
        <v>19938</v>
      </c>
      <c r="B4266" s="2">
        <v>3</v>
      </c>
      <c r="C4266" s="2">
        <v>3</v>
      </c>
    </row>
    <row r="4267" spans="1:3" x14ac:dyDescent="0.2">
      <c r="A4267" s="2" t="s">
        <v>19945</v>
      </c>
      <c r="B4267" s="2">
        <v>3</v>
      </c>
      <c r="C4267" s="2">
        <v>3</v>
      </c>
    </row>
    <row r="4268" spans="1:3" x14ac:dyDescent="0.2">
      <c r="A4268" s="2" t="s">
        <v>19960</v>
      </c>
      <c r="B4268" s="2">
        <v>3</v>
      </c>
      <c r="C4268" s="2">
        <v>3</v>
      </c>
    </row>
    <row r="4269" spans="1:3" x14ac:dyDescent="0.2">
      <c r="A4269" s="2" t="s">
        <v>19966</v>
      </c>
      <c r="B4269" s="2">
        <v>3</v>
      </c>
      <c r="C4269" s="2">
        <v>3</v>
      </c>
    </row>
    <row r="4270" spans="1:3" x14ac:dyDescent="0.2">
      <c r="A4270" s="2" t="s">
        <v>19969</v>
      </c>
      <c r="B4270" s="2">
        <v>3</v>
      </c>
      <c r="C4270" s="2">
        <v>3</v>
      </c>
    </row>
    <row r="4271" spans="1:3" x14ac:dyDescent="0.2">
      <c r="A4271" s="2" t="s">
        <v>19971</v>
      </c>
      <c r="B4271" s="2">
        <v>3</v>
      </c>
      <c r="C4271" s="2">
        <v>3</v>
      </c>
    </row>
    <row r="4272" spans="1:3" x14ac:dyDescent="0.2">
      <c r="A4272" s="2" t="s">
        <v>19972</v>
      </c>
      <c r="B4272" s="2">
        <v>3</v>
      </c>
      <c r="C4272" s="2">
        <v>3</v>
      </c>
    </row>
    <row r="4273" spans="1:3" x14ac:dyDescent="0.2">
      <c r="A4273" s="2" t="s">
        <v>19974</v>
      </c>
      <c r="B4273" s="2">
        <v>3</v>
      </c>
      <c r="C4273" s="2">
        <v>3</v>
      </c>
    </row>
    <row r="4274" spans="1:3" x14ac:dyDescent="0.2">
      <c r="A4274" s="2" t="s">
        <v>19977</v>
      </c>
      <c r="B4274" s="2">
        <v>3</v>
      </c>
      <c r="C4274" s="2">
        <v>3</v>
      </c>
    </row>
    <row r="4275" spans="1:3" x14ac:dyDescent="0.2">
      <c r="A4275" s="2" t="s">
        <v>19987</v>
      </c>
      <c r="B4275" s="2">
        <v>3</v>
      </c>
      <c r="C4275" s="2">
        <v>3</v>
      </c>
    </row>
    <row r="4276" spans="1:3" x14ac:dyDescent="0.2">
      <c r="A4276" s="2" t="s">
        <v>20006</v>
      </c>
      <c r="B4276" s="2">
        <v>3</v>
      </c>
      <c r="C4276" s="2">
        <v>4</v>
      </c>
    </row>
    <row r="4277" spans="1:3" x14ac:dyDescent="0.2">
      <c r="A4277" s="2" t="s">
        <v>20007</v>
      </c>
      <c r="B4277" s="2">
        <v>3</v>
      </c>
      <c r="C4277" s="2">
        <v>3</v>
      </c>
    </row>
    <row r="4278" spans="1:3" x14ac:dyDescent="0.2">
      <c r="A4278" s="2" t="s">
        <v>20022</v>
      </c>
      <c r="B4278" s="2">
        <v>3</v>
      </c>
      <c r="C4278" s="2">
        <v>4</v>
      </c>
    </row>
    <row r="4279" spans="1:3" x14ac:dyDescent="0.2">
      <c r="A4279" s="2" t="s">
        <v>20032</v>
      </c>
      <c r="B4279" s="2">
        <v>3</v>
      </c>
      <c r="C4279" s="2">
        <v>3</v>
      </c>
    </row>
    <row r="4280" spans="1:3" x14ac:dyDescent="0.2">
      <c r="A4280" s="2" t="s">
        <v>20044</v>
      </c>
      <c r="B4280" s="2">
        <v>3</v>
      </c>
      <c r="C4280" s="2">
        <v>3</v>
      </c>
    </row>
    <row r="4281" spans="1:3" x14ac:dyDescent="0.2">
      <c r="A4281" s="2" t="s">
        <v>20053</v>
      </c>
      <c r="B4281" s="2">
        <v>3</v>
      </c>
      <c r="C4281" s="2">
        <v>3</v>
      </c>
    </row>
    <row r="4282" spans="1:3" x14ac:dyDescent="0.2">
      <c r="A4282" s="2" t="s">
        <v>20065</v>
      </c>
      <c r="B4282" s="2">
        <v>3</v>
      </c>
      <c r="C4282" s="2">
        <v>3</v>
      </c>
    </row>
    <row r="4283" spans="1:3" x14ac:dyDescent="0.2">
      <c r="A4283" s="2" t="s">
        <v>20114</v>
      </c>
      <c r="B4283" s="2">
        <v>3</v>
      </c>
      <c r="C4283" s="2">
        <v>3</v>
      </c>
    </row>
    <row r="4284" spans="1:3" x14ac:dyDescent="0.2">
      <c r="A4284" s="2" t="s">
        <v>20116</v>
      </c>
      <c r="B4284" s="2">
        <v>3</v>
      </c>
      <c r="C4284" s="2">
        <v>3</v>
      </c>
    </row>
    <row r="4285" spans="1:3" x14ac:dyDescent="0.2">
      <c r="A4285" s="2" t="s">
        <v>20117</v>
      </c>
      <c r="B4285" s="2">
        <v>3</v>
      </c>
      <c r="C4285" s="2">
        <v>3</v>
      </c>
    </row>
    <row r="4286" spans="1:3" x14ac:dyDescent="0.2">
      <c r="A4286" s="2" t="s">
        <v>20129</v>
      </c>
      <c r="B4286" s="2">
        <v>3</v>
      </c>
      <c r="C4286" s="2">
        <v>3</v>
      </c>
    </row>
    <row r="4287" spans="1:3" x14ac:dyDescent="0.2">
      <c r="A4287" s="2" t="s">
        <v>20140</v>
      </c>
      <c r="B4287" s="2">
        <v>3</v>
      </c>
      <c r="C4287" s="2">
        <v>3</v>
      </c>
    </row>
    <row r="4288" spans="1:3" x14ac:dyDescent="0.2">
      <c r="A4288" s="2" t="s">
        <v>20143</v>
      </c>
      <c r="B4288" s="2">
        <v>3</v>
      </c>
      <c r="C4288" s="2">
        <v>3</v>
      </c>
    </row>
    <row r="4289" spans="1:3" x14ac:dyDescent="0.2">
      <c r="A4289" s="2" t="s">
        <v>20167</v>
      </c>
      <c r="B4289" s="2">
        <v>3</v>
      </c>
      <c r="C4289" s="2">
        <v>3</v>
      </c>
    </row>
    <row r="4290" spans="1:3" x14ac:dyDescent="0.2">
      <c r="A4290" s="2" t="s">
        <v>20168</v>
      </c>
      <c r="B4290" s="2">
        <v>3</v>
      </c>
      <c r="C4290" s="2">
        <v>3</v>
      </c>
    </row>
    <row r="4291" spans="1:3" x14ac:dyDescent="0.2">
      <c r="A4291" s="2" t="s">
        <v>20170</v>
      </c>
      <c r="B4291" s="2">
        <v>3</v>
      </c>
      <c r="C4291" s="2">
        <v>3</v>
      </c>
    </row>
    <row r="4292" spans="1:3" x14ac:dyDescent="0.2">
      <c r="A4292" s="2" t="s">
        <v>20175</v>
      </c>
      <c r="B4292" s="2">
        <v>3</v>
      </c>
      <c r="C4292" s="2">
        <v>3</v>
      </c>
    </row>
    <row r="4293" spans="1:3" x14ac:dyDescent="0.2">
      <c r="A4293" s="2" t="s">
        <v>20199</v>
      </c>
      <c r="B4293" s="2">
        <v>3</v>
      </c>
      <c r="C4293" s="2">
        <v>3</v>
      </c>
    </row>
    <row r="4294" spans="1:3" x14ac:dyDescent="0.2">
      <c r="A4294" s="2" t="s">
        <v>20201</v>
      </c>
      <c r="B4294" s="2">
        <v>3</v>
      </c>
      <c r="C4294" s="2">
        <v>3</v>
      </c>
    </row>
    <row r="4295" spans="1:3" x14ac:dyDescent="0.2">
      <c r="A4295" s="2" t="s">
        <v>20205</v>
      </c>
      <c r="B4295" s="2">
        <v>3</v>
      </c>
      <c r="C4295" s="2">
        <v>3</v>
      </c>
    </row>
    <row r="4296" spans="1:3" x14ac:dyDescent="0.2">
      <c r="A4296" s="2" t="s">
        <v>20228</v>
      </c>
      <c r="B4296" s="2">
        <v>3</v>
      </c>
      <c r="C4296" s="2">
        <v>3</v>
      </c>
    </row>
    <row r="4297" spans="1:3" x14ac:dyDescent="0.2">
      <c r="A4297" s="2" t="s">
        <v>20235</v>
      </c>
      <c r="B4297" s="2">
        <v>3</v>
      </c>
      <c r="C4297" s="2">
        <v>3</v>
      </c>
    </row>
    <row r="4298" spans="1:3" x14ac:dyDescent="0.2">
      <c r="A4298" s="2" t="s">
        <v>20240</v>
      </c>
      <c r="B4298" s="2">
        <v>3</v>
      </c>
      <c r="C4298" s="2">
        <v>3</v>
      </c>
    </row>
    <row r="4299" spans="1:3" x14ac:dyDescent="0.2">
      <c r="A4299" s="2" t="s">
        <v>20275</v>
      </c>
      <c r="B4299" s="2">
        <v>3</v>
      </c>
      <c r="C4299" s="2">
        <v>3</v>
      </c>
    </row>
    <row r="4300" spans="1:3" x14ac:dyDescent="0.2">
      <c r="A4300" s="2" t="s">
        <v>20286</v>
      </c>
      <c r="B4300" s="2">
        <v>3</v>
      </c>
      <c r="C4300" s="2">
        <v>3</v>
      </c>
    </row>
    <row r="4301" spans="1:3" x14ac:dyDescent="0.2">
      <c r="A4301" s="2" t="s">
        <v>20294</v>
      </c>
      <c r="B4301" s="2">
        <v>3</v>
      </c>
      <c r="C4301" s="2">
        <v>4</v>
      </c>
    </row>
    <row r="4302" spans="1:3" x14ac:dyDescent="0.2">
      <c r="A4302" s="2" t="s">
        <v>20299</v>
      </c>
      <c r="B4302" s="2">
        <v>3</v>
      </c>
      <c r="C4302" s="2">
        <v>3</v>
      </c>
    </row>
    <row r="4303" spans="1:3" x14ac:dyDescent="0.2">
      <c r="A4303" s="2" t="s">
        <v>20316</v>
      </c>
      <c r="B4303" s="2">
        <v>3</v>
      </c>
      <c r="C4303" s="2">
        <v>3</v>
      </c>
    </row>
    <row r="4304" spans="1:3" x14ac:dyDescent="0.2">
      <c r="A4304" s="2" t="s">
        <v>20318</v>
      </c>
      <c r="B4304" s="2">
        <v>3</v>
      </c>
      <c r="C4304" s="2">
        <v>3</v>
      </c>
    </row>
    <row r="4305" spans="1:3" x14ac:dyDescent="0.2">
      <c r="A4305" s="2" t="s">
        <v>20320</v>
      </c>
      <c r="B4305" s="2">
        <v>3</v>
      </c>
      <c r="C4305" s="2">
        <v>3</v>
      </c>
    </row>
    <row r="4306" spans="1:3" x14ac:dyDescent="0.2">
      <c r="A4306" s="2" t="s">
        <v>20332</v>
      </c>
      <c r="B4306" s="2">
        <v>3</v>
      </c>
      <c r="C4306" s="2">
        <v>3</v>
      </c>
    </row>
    <row r="4307" spans="1:3" x14ac:dyDescent="0.2">
      <c r="A4307" s="2" t="s">
        <v>20337</v>
      </c>
      <c r="B4307" s="2">
        <v>3</v>
      </c>
      <c r="C4307" s="2">
        <v>3</v>
      </c>
    </row>
    <row r="4308" spans="1:3" x14ac:dyDescent="0.2">
      <c r="A4308" s="2" t="s">
        <v>20347</v>
      </c>
      <c r="B4308" s="2">
        <v>3</v>
      </c>
      <c r="C4308" s="2">
        <v>3</v>
      </c>
    </row>
    <row r="4309" spans="1:3" x14ac:dyDescent="0.2">
      <c r="A4309" s="2" t="s">
        <v>20349</v>
      </c>
      <c r="B4309" s="2">
        <v>3</v>
      </c>
      <c r="C4309" s="2">
        <v>3</v>
      </c>
    </row>
    <row r="4310" spans="1:3" x14ac:dyDescent="0.2">
      <c r="A4310" s="2" t="s">
        <v>20361</v>
      </c>
      <c r="B4310" s="2">
        <v>3</v>
      </c>
      <c r="C4310" s="2">
        <v>3</v>
      </c>
    </row>
    <row r="4311" spans="1:3" x14ac:dyDescent="0.2">
      <c r="A4311" s="2" t="s">
        <v>20380</v>
      </c>
      <c r="B4311" s="2">
        <v>3</v>
      </c>
      <c r="C4311" s="2">
        <v>3</v>
      </c>
    </row>
    <row r="4312" spans="1:3" x14ac:dyDescent="0.2">
      <c r="A4312" s="2" t="s">
        <v>20381</v>
      </c>
      <c r="B4312" s="2">
        <v>3</v>
      </c>
      <c r="C4312" s="2">
        <v>3</v>
      </c>
    </row>
    <row r="4313" spans="1:3" x14ac:dyDescent="0.2">
      <c r="A4313" s="2" t="s">
        <v>20387</v>
      </c>
      <c r="B4313" s="2">
        <v>3</v>
      </c>
      <c r="C4313" s="2">
        <v>3</v>
      </c>
    </row>
    <row r="4314" spans="1:3" x14ac:dyDescent="0.2">
      <c r="A4314" s="2" t="s">
        <v>20409</v>
      </c>
      <c r="B4314" s="2">
        <v>3</v>
      </c>
      <c r="C4314" s="2">
        <v>3</v>
      </c>
    </row>
    <row r="4315" spans="1:3" x14ac:dyDescent="0.2">
      <c r="A4315" s="2" t="s">
        <v>20411</v>
      </c>
      <c r="B4315" s="2">
        <v>3</v>
      </c>
      <c r="C4315" s="2">
        <v>3</v>
      </c>
    </row>
    <row r="4316" spans="1:3" x14ac:dyDescent="0.2">
      <c r="A4316" s="2" t="s">
        <v>20421</v>
      </c>
      <c r="B4316" s="2">
        <v>3</v>
      </c>
      <c r="C4316" s="2">
        <v>3</v>
      </c>
    </row>
    <row r="4317" spans="1:3" x14ac:dyDescent="0.2">
      <c r="A4317" s="2" t="s">
        <v>20424</v>
      </c>
      <c r="B4317" s="2">
        <v>3</v>
      </c>
      <c r="C4317" s="2">
        <v>3</v>
      </c>
    </row>
    <row r="4318" spans="1:3" x14ac:dyDescent="0.2">
      <c r="A4318" s="2" t="s">
        <v>20425</v>
      </c>
      <c r="B4318" s="2">
        <v>3</v>
      </c>
      <c r="C4318" s="2">
        <v>3</v>
      </c>
    </row>
    <row r="4319" spans="1:3" x14ac:dyDescent="0.2">
      <c r="A4319" s="2" t="s">
        <v>20462</v>
      </c>
      <c r="B4319" s="2">
        <v>3</v>
      </c>
      <c r="C4319" s="2">
        <v>3</v>
      </c>
    </row>
    <row r="4320" spans="1:3" x14ac:dyDescent="0.2">
      <c r="A4320" s="2" t="s">
        <v>20463</v>
      </c>
      <c r="B4320" s="2">
        <v>3</v>
      </c>
      <c r="C4320" s="2">
        <v>3</v>
      </c>
    </row>
    <row r="4321" spans="1:3" x14ac:dyDescent="0.2">
      <c r="A4321" s="2" t="s">
        <v>20465</v>
      </c>
      <c r="B4321" s="2">
        <v>3</v>
      </c>
      <c r="C4321" s="2">
        <v>3</v>
      </c>
    </row>
    <row r="4322" spans="1:3" x14ac:dyDescent="0.2">
      <c r="A4322" s="2" t="s">
        <v>20468</v>
      </c>
      <c r="B4322" s="2">
        <v>3</v>
      </c>
      <c r="C4322" s="2">
        <v>3</v>
      </c>
    </row>
    <row r="4323" spans="1:3" x14ac:dyDescent="0.2">
      <c r="A4323" s="2" t="s">
        <v>20522</v>
      </c>
      <c r="B4323" s="2">
        <v>3</v>
      </c>
      <c r="C4323" s="2">
        <v>3</v>
      </c>
    </row>
    <row r="4324" spans="1:3" x14ac:dyDescent="0.2">
      <c r="A4324" s="2" t="s">
        <v>20523</v>
      </c>
      <c r="B4324" s="2">
        <v>3</v>
      </c>
      <c r="C4324" s="2">
        <v>4</v>
      </c>
    </row>
    <row r="4325" spans="1:3" x14ac:dyDescent="0.2">
      <c r="A4325" s="2" t="s">
        <v>20540</v>
      </c>
      <c r="B4325" s="2">
        <v>3</v>
      </c>
      <c r="C4325" s="2">
        <v>3</v>
      </c>
    </row>
    <row r="4326" spans="1:3" x14ac:dyDescent="0.2">
      <c r="A4326" s="2" t="s">
        <v>20544</v>
      </c>
      <c r="B4326" s="2">
        <v>3</v>
      </c>
      <c r="C4326" s="2">
        <v>3</v>
      </c>
    </row>
    <row r="4327" spans="1:3" x14ac:dyDescent="0.2">
      <c r="A4327" s="2" t="s">
        <v>20545</v>
      </c>
      <c r="B4327" s="2">
        <v>3</v>
      </c>
      <c r="C4327" s="2">
        <v>3</v>
      </c>
    </row>
    <row r="4328" spans="1:3" x14ac:dyDescent="0.2">
      <c r="A4328" s="2" t="s">
        <v>20555</v>
      </c>
      <c r="B4328" s="2">
        <v>3</v>
      </c>
      <c r="C4328" s="2">
        <v>4</v>
      </c>
    </row>
    <row r="4329" spans="1:3" x14ac:dyDescent="0.2">
      <c r="A4329" s="2" t="s">
        <v>20558</v>
      </c>
      <c r="B4329" s="2">
        <v>3</v>
      </c>
      <c r="C4329" s="2">
        <v>3</v>
      </c>
    </row>
    <row r="4330" spans="1:3" x14ac:dyDescent="0.2">
      <c r="A4330" s="2" t="s">
        <v>20559</v>
      </c>
      <c r="B4330" s="2">
        <v>3</v>
      </c>
      <c r="C4330" s="2">
        <v>3</v>
      </c>
    </row>
    <row r="4331" spans="1:3" x14ac:dyDescent="0.2">
      <c r="A4331" s="2" t="s">
        <v>20574</v>
      </c>
      <c r="B4331" s="2">
        <v>3</v>
      </c>
      <c r="C4331" s="2">
        <v>3</v>
      </c>
    </row>
    <row r="4332" spans="1:3" x14ac:dyDescent="0.2">
      <c r="A4332" s="2" t="s">
        <v>20575</v>
      </c>
      <c r="B4332" s="2">
        <v>3</v>
      </c>
      <c r="C4332" s="2">
        <v>3</v>
      </c>
    </row>
    <row r="4333" spans="1:3" x14ac:dyDescent="0.2">
      <c r="A4333" s="2" t="s">
        <v>20577</v>
      </c>
      <c r="B4333" s="2">
        <v>3</v>
      </c>
      <c r="C4333" s="2">
        <v>5</v>
      </c>
    </row>
    <row r="4334" spans="1:3" x14ac:dyDescent="0.2">
      <c r="A4334" s="2" t="s">
        <v>20585</v>
      </c>
      <c r="B4334" s="2">
        <v>3</v>
      </c>
      <c r="C4334" s="2">
        <v>3</v>
      </c>
    </row>
    <row r="4335" spans="1:3" x14ac:dyDescent="0.2">
      <c r="A4335" s="2" t="s">
        <v>20586</v>
      </c>
      <c r="B4335" s="2">
        <v>3</v>
      </c>
      <c r="C4335" s="2">
        <v>3</v>
      </c>
    </row>
    <row r="4336" spans="1:3" x14ac:dyDescent="0.2">
      <c r="A4336" s="2" t="s">
        <v>20601</v>
      </c>
      <c r="B4336" s="2">
        <v>3</v>
      </c>
      <c r="C4336" s="2">
        <v>3</v>
      </c>
    </row>
    <row r="4337" spans="1:3" x14ac:dyDescent="0.2">
      <c r="A4337" s="2" t="s">
        <v>20603</v>
      </c>
      <c r="B4337" s="2">
        <v>3</v>
      </c>
      <c r="C4337" s="2">
        <v>3</v>
      </c>
    </row>
    <row r="4338" spans="1:3" x14ac:dyDescent="0.2">
      <c r="A4338" s="2" t="s">
        <v>20607</v>
      </c>
      <c r="B4338" s="2">
        <v>3</v>
      </c>
      <c r="C4338" s="2">
        <v>3</v>
      </c>
    </row>
    <row r="4339" spans="1:3" x14ac:dyDescent="0.2">
      <c r="A4339" s="2" t="s">
        <v>20608</v>
      </c>
      <c r="B4339" s="2">
        <v>3</v>
      </c>
      <c r="C4339" s="2">
        <v>3</v>
      </c>
    </row>
    <row r="4340" spans="1:3" x14ac:dyDescent="0.2">
      <c r="A4340" s="2" t="s">
        <v>20611</v>
      </c>
      <c r="B4340" s="2">
        <v>3</v>
      </c>
      <c r="C4340" s="2">
        <v>3</v>
      </c>
    </row>
    <row r="4341" spans="1:3" x14ac:dyDescent="0.2">
      <c r="A4341" s="2" t="s">
        <v>20612</v>
      </c>
      <c r="B4341" s="2">
        <v>3</v>
      </c>
      <c r="C4341" s="2">
        <v>3</v>
      </c>
    </row>
    <row r="4342" spans="1:3" x14ac:dyDescent="0.2">
      <c r="A4342" s="2" t="s">
        <v>20613</v>
      </c>
      <c r="B4342" s="2">
        <v>3</v>
      </c>
      <c r="C4342" s="2">
        <v>3</v>
      </c>
    </row>
    <row r="4343" spans="1:3" x14ac:dyDescent="0.2">
      <c r="A4343" s="2" t="s">
        <v>20618</v>
      </c>
      <c r="B4343" s="2">
        <v>3</v>
      </c>
      <c r="C4343" s="2">
        <v>3</v>
      </c>
    </row>
    <row r="4344" spans="1:3" x14ac:dyDescent="0.2">
      <c r="A4344" s="2" t="s">
        <v>20623</v>
      </c>
      <c r="B4344" s="2">
        <v>3</v>
      </c>
      <c r="C4344" s="2">
        <v>3</v>
      </c>
    </row>
    <row r="4345" spans="1:3" x14ac:dyDescent="0.2">
      <c r="A4345" s="2" t="s">
        <v>20641</v>
      </c>
      <c r="B4345" s="2">
        <v>3</v>
      </c>
      <c r="C4345" s="2">
        <v>3</v>
      </c>
    </row>
    <row r="4346" spans="1:3" x14ac:dyDescent="0.2">
      <c r="A4346" s="2" t="s">
        <v>20642</v>
      </c>
      <c r="B4346" s="2">
        <v>3</v>
      </c>
      <c r="C4346" s="2">
        <v>3</v>
      </c>
    </row>
    <row r="4347" spans="1:3" x14ac:dyDescent="0.2">
      <c r="A4347" s="2" t="s">
        <v>20645</v>
      </c>
      <c r="B4347" s="2">
        <v>3</v>
      </c>
      <c r="C4347" s="2">
        <v>3</v>
      </c>
    </row>
    <row r="4348" spans="1:3" x14ac:dyDescent="0.2">
      <c r="A4348" s="2" t="s">
        <v>20656</v>
      </c>
      <c r="B4348" s="2">
        <v>3</v>
      </c>
      <c r="C4348" s="2">
        <v>3</v>
      </c>
    </row>
    <row r="4349" spans="1:3" x14ac:dyDescent="0.2">
      <c r="A4349" s="2" t="s">
        <v>20658</v>
      </c>
      <c r="B4349" s="2">
        <v>3</v>
      </c>
      <c r="C4349" s="2">
        <v>3</v>
      </c>
    </row>
    <row r="4350" spans="1:3" x14ac:dyDescent="0.2">
      <c r="A4350" s="2" t="s">
        <v>20701</v>
      </c>
      <c r="B4350" s="2">
        <v>3</v>
      </c>
      <c r="C4350" s="2">
        <v>3</v>
      </c>
    </row>
    <row r="4351" spans="1:3" x14ac:dyDescent="0.2">
      <c r="A4351" s="2" t="s">
        <v>20714</v>
      </c>
      <c r="B4351" s="2">
        <v>3</v>
      </c>
      <c r="C4351" s="2">
        <v>3</v>
      </c>
    </row>
    <row r="4352" spans="1:3" x14ac:dyDescent="0.2">
      <c r="A4352" s="2" t="s">
        <v>20720</v>
      </c>
      <c r="B4352" s="2">
        <v>3</v>
      </c>
      <c r="C4352" s="2">
        <v>3</v>
      </c>
    </row>
    <row r="4353" spans="1:3" x14ac:dyDescent="0.2">
      <c r="A4353" s="2" t="s">
        <v>20740</v>
      </c>
      <c r="B4353" s="2">
        <v>3</v>
      </c>
      <c r="C4353" s="2">
        <v>4</v>
      </c>
    </row>
    <row r="4354" spans="1:3" x14ac:dyDescent="0.2">
      <c r="A4354" s="2" t="s">
        <v>20758</v>
      </c>
      <c r="B4354" s="2">
        <v>3</v>
      </c>
      <c r="C4354" s="2">
        <v>3</v>
      </c>
    </row>
    <row r="4355" spans="1:3" x14ac:dyDescent="0.2">
      <c r="A4355" s="2" t="s">
        <v>20769</v>
      </c>
      <c r="B4355" s="2">
        <v>3</v>
      </c>
      <c r="C4355" s="2">
        <v>3</v>
      </c>
    </row>
    <row r="4356" spans="1:3" x14ac:dyDescent="0.2">
      <c r="A4356" s="2" t="s">
        <v>20773</v>
      </c>
      <c r="B4356" s="2">
        <v>3</v>
      </c>
      <c r="C4356" s="2">
        <v>3</v>
      </c>
    </row>
    <row r="4357" spans="1:3" x14ac:dyDescent="0.2">
      <c r="A4357" s="2" t="s">
        <v>20779</v>
      </c>
      <c r="B4357" s="2">
        <v>3</v>
      </c>
      <c r="C4357" s="2">
        <v>4</v>
      </c>
    </row>
    <row r="4358" spans="1:3" x14ac:dyDescent="0.2">
      <c r="A4358" s="2" t="s">
        <v>20788</v>
      </c>
      <c r="B4358" s="2">
        <v>3</v>
      </c>
      <c r="C4358" s="2">
        <v>3</v>
      </c>
    </row>
    <row r="4359" spans="1:3" x14ac:dyDescent="0.2">
      <c r="A4359" s="2" t="s">
        <v>20811</v>
      </c>
      <c r="B4359" s="2">
        <v>3</v>
      </c>
      <c r="C4359" s="2">
        <v>3</v>
      </c>
    </row>
    <row r="4360" spans="1:3" x14ac:dyDescent="0.2">
      <c r="A4360" s="2" t="s">
        <v>20818</v>
      </c>
      <c r="B4360" s="2">
        <v>3</v>
      </c>
      <c r="C4360" s="2">
        <v>3</v>
      </c>
    </row>
    <row r="4361" spans="1:3" x14ac:dyDescent="0.2">
      <c r="A4361" s="2" t="s">
        <v>20820</v>
      </c>
      <c r="B4361" s="2">
        <v>3</v>
      </c>
      <c r="C4361" s="2">
        <v>3</v>
      </c>
    </row>
    <row r="4362" spans="1:3" x14ac:dyDescent="0.2">
      <c r="A4362" s="2" t="s">
        <v>20833</v>
      </c>
      <c r="B4362" s="2">
        <v>3</v>
      </c>
      <c r="C4362" s="2">
        <v>3</v>
      </c>
    </row>
    <row r="4363" spans="1:3" x14ac:dyDescent="0.2">
      <c r="A4363" s="2" t="s">
        <v>20862</v>
      </c>
      <c r="B4363" s="2">
        <v>3</v>
      </c>
      <c r="C4363" s="2">
        <v>3</v>
      </c>
    </row>
    <row r="4364" spans="1:3" x14ac:dyDescent="0.2">
      <c r="A4364" s="2" t="s">
        <v>20866</v>
      </c>
      <c r="B4364" s="2">
        <v>3</v>
      </c>
      <c r="C4364" s="2">
        <v>3</v>
      </c>
    </row>
    <row r="4365" spans="1:3" x14ac:dyDescent="0.2">
      <c r="A4365" s="2" t="s">
        <v>20868</v>
      </c>
      <c r="B4365" s="2">
        <v>3</v>
      </c>
      <c r="C4365" s="2">
        <v>3</v>
      </c>
    </row>
    <row r="4366" spans="1:3" x14ac:dyDescent="0.2">
      <c r="A4366" s="2" t="s">
        <v>20914</v>
      </c>
      <c r="B4366" s="2">
        <v>3</v>
      </c>
      <c r="C4366" s="2">
        <v>3</v>
      </c>
    </row>
    <row r="4367" spans="1:3" x14ac:dyDescent="0.2">
      <c r="A4367" s="2" t="s">
        <v>20921</v>
      </c>
      <c r="B4367" s="2">
        <v>3</v>
      </c>
      <c r="C4367" s="2">
        <v>3</v>
      </c>
    </row>
    <row r="4368" spans="1:3" x14ac:dyDescent="0.2">
      <c r="A4368" s="2" t="s">
        <v>20929</v>
      </c>
      <c r="B4368" s="2">
        <v>3</v>
      </c>
      <c r="C4368" s="2">
        <v>3</v>
      </c>
    </row>
    <row r="4369" spans="1:3" x14ac:dyDescent="0.2">
      <c r="A4369" s="2" t="s">
        <v>20934</v>
      </c>
      <c r="B4369" s="2">
        <v>3</v>
      </c>
      <c r="C4369" s="2">
        <v>3</v>
      </c>
    </row>
    <row r="4370" spans="1:3" x14ac:dyDescent="0.2">
      <c r="A4370" s="2" t="s">
        <v>20946</v>
      </c>
      <c r="B4370" s="2">
        <v>3</v>
      </c>
      <c r="C4370" s="2">
        <v>3</v>
      </c>
    </row>
    <row r="4371" spans="1:3" x14ac:dyDescent="0.2">
      <c r="A4371" s="2" t="s">
        <v>20947</v>
      </c>
      <c r="B4371" s="2">
        <v>3</v>
      </c>
      <c r="C4371" s="2">
        <v>3</v>
      </c>
    </row>
    <row r="4372" spans="1:3" x14ac:dyDescent="0.2">
      <c r="A4372" s="2" t="s">
        <v>20953</v>
      </c>
      <c r="B4372" s="2">
        <v>3</v>
      </c>
      <c r="C4372" s="2">
        <v>3</v>
      </c>
    </row>
    <row r="4373" spans="1:3" x14ac:dyDescent="0.2">
      <c r="A4373" s="2" t="s">
        <v>20976</v>
      </c>
      <c r="B4373" s="2">
        <v>3</v>
      </c>
      <c r="C4373" s="2">
        <v>3</v>
      </c>
    </row>
    <row r="4374" spans="1:3" x14ac:dyDescent="0.2">
      <c r="A4374" s="2" t="s">
        <v>20983</v>
      </c>
      <c r="B4374" s="2">
        <v>3</v>
      </c>
      <c r="C4374" s="2">
        <v>3</v>
      </c>
    </row>
    <row r="4375" spans="1:3" x14ac:dyDescent="0.2">
      <c r="A4375" s="2" t="s">
        <v>20999</v>
      </c>
      <c r="B4375" s="2">
        <v>3</v>
      </c>
      <c r="C4375" s="2">
        <v>3</v>
      </c>
    </row>
    <row r="4376" spans="1:3" x14ac:dyDescent="0.2">
      <c r="A4376" s="2" t="s">
        <v>21001</v>
      </c>
      <c r="B4376" s="2">
        <v>3</v>
      </c>
      <c r="C4376" s="2">
        <v>3</v>
      </c>
    </row>
    <row r="4377" spans="1:3" x14ac:dyDescent="0.2">
      <c r="A4377" s="2" t="s">
        <v>21006</v>
      </c>
      <c r="B4377" s="2">
        <v>3</v>
      </c>
      <c r="C4377" s="2">
        <v>3</v>
      </c>
    </row>
    <row r="4378" spans="1:3" x14ac:dyDescent="0.2">
      <c r="A4378" s="2" t="s">
        <v>21011</v>
      </c>
      <c r="B4378" s="2">
        <v>3</v>
      </c>
      <c r="C4378" s="2">
        <v>3</v>
      </c>
    </row>
    <row r="4379" spans="1:3" x14ac:dyDescent="0.2">
      <c r="A4379" s="2" t="s">
        <v>21016</v>
      </c>
      <c r="B4379" s="2">
        <v>3</v>
      </c>
      <c r="C4379" s="2">
        <v>3</v>
      </c>
    </row>
    <row r="4380" spans="1:3" x14ac:dyDescent="0.2">
      <c r="A4380" s="2" t="s">
        <v>21027</v>
      </c>
      <c r="B4380" s="2">
        <v>3</v>
      </c>
      <c r="C4380" s="2">
        <v>3</v>
      </c>
    </row>
    <row r="4381" spans="1:3" x14ac:dyDescent="0.2">
      <c r="A4381" s="2" t="s">
        <v>21030</v>
      </c>
      <c r="B4381" s="2">
        <v>3</v>
      </c>
      <c r="C4381" s="2">
        <v>4</v>
      </c>
    </row>
    <row r="4382" spans="1:3" x14ac:dyDescent="0.2">
      <c r="A4382" s="2" t="s">
        <v>21038</v>
      </c>
      <c r="B4382" s="2">
        <v>3</v>
      </c>
      <c r="C4382" s="2">
        <v>3</v>
      </c>
    </row>
    <row r="4383" spans="1:3" x14ac:dyDescent="0.2">
      <c r="A4383" s="2" t="s">
        <v>21041</v>
      </c>
      <c r="B4383" s="2">
        <v>3</v>
      </c>
      <c r="C4383" s="2">
        <v>3</v>
      </c>
    </row>
    <row r="4384" spans="1:3" x14ac:dyDescent="0.2">
      <c r="A4384" s="2" t="s">
        <v>21042</v>
      </c>
      <c r="B4384" s="2">
        <v>3</v>
      </c>
      <c r="C4384" s="2">
        <v>3</v>
      </c>
    </row>
    <row r="4385" spans="1:3" x14ac:dyDescent="0.2">
      <c r="A4385" s="2" t="s">
        <v>21047</v>
      </c>
      <c r="B4385" s="2">
        <v>3</v>
      </c>
      <c r="C4385" s="2">
        <v>3</v>
      </c>
    </row>
    <row r="4386" spans="1:3" x14ac:dyDescent="0.2">
      <c r="A4386" s="2" t="s">
        <v>21052</v>
      </c>
      <c r="B4386" s="2">
        <v>3</v>
      </c>
      <c r="C4386" s="2">
        <v>3</v>
      </c>
    </row>
    <row r="4387" spans="1:3" x14ac:dyDescent="0.2">
      <c r="A4387" s="2" t="s">
        <v>21054</v>
      </c>
      <c r="B4387" s="2">
        <v>3</v>
      </c>
      <c r="C4387" s="2">
        <v>3</v>
      </c>
    </row>
    <row r="4388" spans="1:3" x14ac:dyDescent="0.2">
      <c r="A4388" s="2" t="s">
        <v>21058</v>
      </c>
      <c r="B4388" s="2">
        <v>3</v>
      </c>
      <c r="C4388" s="2">
        <v>3</v>
      </c>
    </row>
    <row r="4389" spans="1:3" x14ac:dyDescent="0.2">
      <c r="A4389" s="2" t="s">
        <v>21076</v>
      </c>
      <c r="B4389" s="2">
        <v>3</v>
      </c>
      <c r="C4389" s="2">
        <v>3</v>
      </c>
    </row>
    <row r="4390" spans="1:3" x14ac:dyDescent="0.2">
      <c r="A4390" s="2" t="s">
        <v>21079</v>
      </c>
      <c r="B4390" s="2">
        <v>3</v>
      </c>
      <c r="C4390" s="2">
        <v>3</v>
      </c>
    </row>
    <row r="4391" spans="1:3" x14ac:dyDescent="0.2">
      <c r="A4391" s="2" t="s">
        <v>21091</v>
      </c>
      <c r="B4391" s="2">
        <v>3</v>
      </c>
      <c r="C4391" s="2">
        <v>3</v>
      </c>
    </row>
    <row r="4392" spans="1:3" x14ac:dyDescent="0.2">
      <c r="A4392" s="2" t="s">
        <v>21097</v>
      </c>
      <c r="B4392" s="2">
        <v>3</v>
      </c>
      <c r="C4392" s="2">
        <v>3</v>
      </c>
    </row>
    <row r="4393" spans="1:3" x14ac:dyDescent="0.2">
      <c r="A4393" s="2" t="s">
        <v>21099</v>
      </c>
      <c r="B4393" s="2">
        <v>3</v>
      </c>
      <c r="C4393" s="2">
        <v>3</v>
      </c>
    </row>
    <row r="4394" spans="1:3" x14ac:dyDescent="0.2">
      <c r="A4394" s="2" t="s">
        <v>21113</v>
      </c>
      <c r="B4394" s="2">
        <v>3</v>
      </c>
      <c r="C4394" s="2">
        <v>3</v>
      </c>
    </row>
    <row r="4395" spans="1:3" x14ac:dyDescent="0.2">
      <c r="A4395" s="2" t="s">
        <v>21132</v>
      </c>
      <c r="B4395" s="2">
        <v>3</v>
      </c>
      <c r="C4395" s="2">
        <v>4</v>
      </c>
    </row>
    <row r="4396" spans="1:3" x14ac:dyDescent="0.2">
      <c r="A4396" s="2" t="s">
        <v>21143</v>
      </c>
      <c r="B4396" s="2">
        <v>3</v>
      </c>
      <c r="C4396" s="2">
        <v>3</v>
      </c>
    </row>
    <row r="4397" spans="1:3" x14ac:dyDescent="0.2">
      <c r="A4397" s="2" t="s">
        <v>21146</v>
      </c>
      <c r="B4397" s="2">
        <v>3</v>
      </c>
      <c r="C4397" s="2">
        <v>3</v>
      </c>
    </row>
    <row r="4398" spans="1:3" x14ac:dyDescent="0.2">
      <c r="A4398" s="2" t="s">
        <v>21154</v>
      </c>
      <c r="B4398" s="2">
        <v>3</v>
      </c>
      <c r="C4398" s="2">
        <v>3</v>
      </c>
    </row>
    <row r="4399" spans="1:3" x14ac:dyDescent="0.2">
      <c r="A4399" s="2" t="s">
        <v>21156</v>
      </c>
      <c r="B4399" s="2">
        <v>3</v>
      </c>
      <c r="C4399" s="2">
        <v>3</v>
      </c>
    </row>
    <row r="4400" spans="1:3" x14ac:dyDescent="0.2">
      <c r="A4400" s="2" t="s">
        <v>21159</v>
      </c>
      <c r="B4400" s="2">
        <v>3</v>
      </c>
      <c r="C4400" s="2">
        <v>3</v>
      </c>
    </row>
    <row r="4401" spans="1:3" x14ac:dyDescent="0.2">
      <c r="A4401" s="2" t="s">
        <v>21170</v>
      </c>
      <c r="B4401" s="2">
        <v>3</v>
      </c>
      <c r="C4401" s="2">
        <v>3</v>
      </c>
    </row>
    <row r="4402" spans="1:3" x14ac:dyDescent="0.2">
      <c r="A4402" s="2" t="s">
        <v>21175</v>
      </c>
      <c r="B4402" s="2">
        <v>3</v>
      </c>
      <c r="C4402" s="2">
        <v>3</v>
      </c>
    </row>
    <row r="4403" spans="1:3" x14ac:dyDescent="0.2">
      <c r="A4403" s="2" t="s">
        <v>21196</v>
      </c>
      <c r="B4403" s="2">
        <v>3</v>
      </c>
      <c r="C4403" s="2">
        <v>4</v>
      </c>
    </row>
    <row r="4404" spans="1:3" x14ac:dyDescent="0.2">
      <c r="A4404" s="2" t="s">
        <v>21198</v>
      </c>
      <c r="B4404" s="2">
        <v>3</v>
      </c>
      <c r="C4404" s="2">
        <v>3</v>
      </c>
    </row>
    <row r="4405" spans="1:3" x14ac:dyDescent="0.2">
      <c r="A4405" s="2" t="s">
        <v>21201</v>
      </c>
      <c r="B4405" s="2">
        <v>3</v>
      </c>
      <c r="C4405" s="2">
        <v>3</v>
      </c>
    </row>
    <row r="4406" spans="1:3" x14ac:dyDescent="0.2">
      <c r="A4406" s="2" t="s">
        <v>21210</v>
      </c>
      <c r="B4406" s="2">
        <v>3</v>
      </c>
      <c r="C4406" s="2">
        <v>3</v>
      </c>
    </row>
    <row r="4407" spans="1:3" x14ac:dyDescent="0.2">
      <c r="A4407" s="2" t="s">
        <v>21214</v>
      </c>
      <c r="B4407" s="2">
        <v>3</v>
      </c>
      <c r="C4407" s="2">
        <v>3</v>
      </c>
    </row>
    <row r="4408" spans="1:3" x14ac:dyDescent="0.2">
      <c r="A4408" s="2" t="s">
        <v>21224</v>
      </c>
      <c r="B4408" s="2">
        <v>3</v>
      </c>
      <c r="C4408" s="2">
        <v>3</v>
      </c>
    </row>
    <row r="4409" spans="1:3" x14ac:dyDescent="0.2">
      <c r="A4409" s="2" t="s">
        <v>21239</v>
      </c>
      <c r="B4409" s="2">
        <v>3</v>
      </c>
      <c r="C4409" s="2">
        <v>3</v>
      </c>
    </row>
    <row r="4410" spans="1:3" x14ac:dyDescent="0.2">
      <c r="A4410" s="2" t="s">
        <v>21248</v>
      </c>
      <c r="B4410" s="2">
        <v>3</v>
      </c>
      <c r="C4410" s="2">
        <v>3</v>
      </c>
    </row>
    <row r="4411" spans="1:3" x14ac:dyDescent="0.2">
      <c r="A4411" s="2" t="s">
        <v>21275</v>
      </c>
      <c r="B4411" s="2">
        <v>3</v>
      </c>
      <c r="C4411" s="2">
        <v>3</v>
      </c>
    </row>
    <row r="4412" spans="1:3" x14ac:dyDescent="0.2">
      <c r="A4412" s="2" t="s">
        <v>21305</v>
      </c>
      <c r="B4412" s="2">
        <v>3</v>
      </c>
      <c r="C4412" s="2">
        <v>3</v>
      </c>
    </row>
    <row r="4413" spans="1:3" x14ac:dyDescent="0.2">
      <c r="A4413" s="2" t="s">
        <v>21307</v>
      </c>
      <c r="B4413" s="2">
        <v>3</v>
      </c>
      <c r="C4413" s="2">
        <v>3</v>
      </c>
    </row>
    <row r="4414" spans="1:3" x14ac:dyDescent="0.2">
      <c r="A4414" s="2" t="s">
        <v>21321</v>
      </c>
      <c r="B4414" s="2">
        <v>3</v>
      </c>
      <c r="C4414" s="2">
        <v>3</v>
      </c>
    </row>
    <row r="4415" spans="1:3" x14ac:dyDescent="0.2">
      <c r="A4415" s="2" t="s">
        <v>21326</v>
      </c>
      <c r="B4415" s="2">
        <v>3</v>
      </c>
      <c r="C4415" s="2">
        <v>3</v>
      </c>
    </row>
    <row r="4416" spans="1:3" x14ac:dyDescent="0.2">
      <c r="A4416" s="2" t="s">
        <v>21330</v>
      </c>
      <c r="B4416" s="2">
        <v>3</v>
      </c>
      <c r="C4416" s="2">
        <v>3</v>
      </c>
    </row>
    <row r="4417" spans="1:3" x14ac:dyDescent="0.2">
      <c r="A4417" s="2" t="s">
        <v>21340</v>
      </c>
      <c r="B4417" s="2">
        <v>3</v>
      </c>
      <c r="C4417" s="2">
        <v>3</v>
      </c>
    </row>
    <row r="4418" spans="1:3" x14ac:dyDescent="0.2">
      <c r="A4418" s="2" t="s">
        <v>21366</v>
      </c>
      <c r="B4418" s="2">
        <v>3</v>
      </c>
      <c r="C4418" s="2">
        <v>3</v>
      </c>
    </row>
    <row r="4419" spans="1:3" x14ac:dyDescent="0.2">
      <c r="A4419" s="2" t="s">
        <v>21379</v>
      </c>
      <c r="B4419" s="2">
        <v>3</v>
      </c>
      <c r="C4419" s="2">
        <v>3</v>
      </c>
    </row>
    <row r="4420" spans="1:3" x14ac:dyDescent="0.2">
      <c r="A4420" s="2" t="s">
        <v>21394</v>
      </c>
      <c r="B4420" s="2">
        <v>3</v>
      </c>
      <c r="C4420" s="2">
        <v>3</v>
      </c>
    </row>
    <row r="4421" spans="1:3" x14ac:dyDescent="0.2">
      <c r="A4421" s="2" t="s">
        <v>21402</v>
      </c>
      <c r="B4421" s="2">
        <v>3</v>
      </c>
      <c r="C4421" s="2">
        <v>3</v>
      </c>
    </row>
    <row r="4422" spans="1:3" x14ac:dyDescent="0.2">
      <c r="A4422" s="2" t="s">
        <v>21403</v>
      </c>
      <c r="B4422" s="2">
        <v>3</v>
      </c>
      <c r="C4422" s="2">
        <v>3</v>
      </c>
    </row>
    <row r="4423" spans="1:3" x14ac:dyDescent="0.2">
      <c r="A4423" s="2" t="s">
        <v>21416</v>
      </c>
      <c r="B4423" s="2">
        <v>3</v>
      </c>
      <c r="C4423" s="2">
        <v>3</v>
      </c>
    </row>
    <row r="4424" spans="1:3" x14ac:dyDescent="0.2">
      <c r="A4424" s="2" t="s">
        <v>21420</v>
      </c>
      <c r="B4424" s="2">
        <v>3</v>
      </c>
      <c r="C4424" s="2">
        <v>3</v>
      </c>
    </row>
    <row r="4425" spans="1:3" x14ac:dyDescent="0.2">
      <c r="A4425" s="2" t="s">
        <v>21445</v>
      </c>
      <c r="B4425" s="2">
        <v>3</v>
      </c>
      <c r="C4425" s="2">
        <v>3</v>
      </c>
    </row>
    <row r="4426" spans="1:3" x14ac:dyDescent="0.2">
      <c r="A4426" s="2" t="s">
        <v>21479</v>
      </c>
      <c r="B4426" s="2">
        <v>3</v>
      </c>
      <c r="C4426" s="2">
        <v>3</v>
      </c>
    </row>
    <row r="4427" spans="1:3" x14ac:dyDescent="0.2">
      <c r="A4427" s="2" t="s">
        <v>21484</v>
      </c>
      <c r="B4427" s="2">
        <v>3</v>
      </c>
      <c r="C4427" s="2">
        <v>3</v>
      </c>
    </row>
    <row r="4428" spans="1:3" x14ac:dyDescent="0.2">
      <c r="A4428" s="2" t="s">
        <v>21487</v>
      </c>
      <c r="B4428" s="2">
        <v>3</v>
      </c>
      <c r="C4428" s="2">
        <v>3</v>
      </c>
    </row>
    <row r="4429" spans="1:3" x14ac:dyDescent="0.2">
      <c r="A4429" s="2" t="s">
        <v>21488</v>
      </c>
      <c r="B4429" s="2">
        <v>3</v>
      </c>
      <c r="C4429" s="2">
        <v>3</v>
      </c>
    </row>
    <row r="4430" spans="1:3" x14ac:dyDescent="0.2">
      <c r="A4430" s="2" t="s">
        <v>21491</v>
      </c>
      <c r="B4430" s="2">
        <v>3</v>
      </c>
      <c r="C4430" s="2">
        <v>3</v>
      </c>
    </row>
    <row r="4431" spans="1:3" x14ac:dyDescent="0.2">
      <c r="A4431" s="2" t="s">
        <v>21493</v>
      </c>
      <c r="B4431" s="2">
        <v>3</v>
      </c>
      <c r="C4431" s="2">
        <v>3</v>
      </c>
    </row>
    <row r="4432" spans="1:3" x14ac:dyDescent="0.2">
      <c r="A4432" s="2" t="s">
        <v>21497</v>
      </c>
      <c r="B4432" s="2">
        <v>3</v>
      </c>
      <c r="C4432" s="2">
        <v>3</v>
      </c>
    </row>
    <row r="4433" spans="1:3" x14ac:dyDescent="0.2">
      <c r="A4433" s="2" t="s">
        <v>21501</v>
      </c>
      <c r="B4433" s="2">
        <v>3</v>
      </c>
      <c r="C4433" s="2">
        <v>3</v>
      </c>
    </row>
    <row r="4434" spans="1:3" x14ac:dyDescent="0.2">
      <c r="A4434" s="2" t="s">
        <v>21508</v>
      </c>
      <c r="B4434" s="2">
        <v>3</v>
      </c>
      <c r="C4434" s="2">
        <v>3</v>
      </c>
    </row>
    <row r="4435" spans="1:3" x14ac:dyDescent="0.2">
      <c r="A4435" s="2" t="s">
        <v>21510</v>
      </c>
      <c r="B4435" s="2">
        <v>3</v>
      </c>
      <c r="C4435" s="2">
        <v>3</v>
      </c>
    </row>
    <row r="4436" spans="1:3" x14ac:dyDescent="0.2">
      <c r="A4436" s="2" t="s">
        <v>21517</v>
      </c>
      <c r="B4436" s="2">
        <v>3</v>
      </c>
      <c r="C4436" s="2">
        <v>3</v>
      </c>
    </row>
    <row r="4437" spans="1:3" x14ac:dyDescent="0.2">
      <c r="A4437" s="2" t="s">
        <v>21525</v>
      </c>
      <c r="B4437" s="2">
        <v>3</v>
      </c>
      <c r="C4437" s="2">
        <v>3</v>
      </c>
    </row>
    <row r="4438" spans="1:3" x14ac:dyDescent="0.2">
      <c r="A4438" s="2" t="s">
        <v>21526</v>
      </c>
      <c r="B4438" s="2">
        <v>3</v>
      </c>
      <c r="C4438" s="2">
        <v>3</v>
      </c>
    </row>
    <row r="4439" spans="1:3" x14ac:dyDescent="0.2">
      <c r="A4439" s="2" t="s">
        <v>21547</v>
      </c>
      <c r="B4439" s="2">
        <v>3</v>
      </c>
      <c r="C4439" s="2">
        <v>3</v>
      </c>
    </row>
    <row r="4440" spans="1:3" x14ac:dyDescent="0.2">
      <c r="A4440" s="2" t="s">
        <v>21550</v>
      </c>
      <c r="B4440" s="2">
        <v>3</v>
      </c>
      <c r="C4440" s="2">
        <v>3</v>
      </c>
    </row>
    <row r="4441" spans="1:3" x14ac:dyDescent="0.2">
      <c r="A4441" s="2" t="s">
        <v>21559</v>
      </c>
      <c r="B4441" s="2">
        <v>3</v>
      </c>
      <c r="C4441" s="2">
        <v>3</v>
      </c>
    </row>
    <row r="4442" spans="1:3" x14ac:dyDescent="0.2">
      <c r="A4442" s="2" t="s">
        <v>21567</v>
      </c>
      <c r="B4442" s="2">
        <v>3</v>
      </c>
      <c r="C4442" s="2">
        <v>3</v>
      </c>
    </row>
    <row r="4443" spans="1:3" x14ac:dyDescent="0.2">
      <c r="A4443" s="2" t="s">
        <v>21568</v>
      </c>
      <c r="B4443" s="2">
        <v>3</v>
      </c>
      <c r="C4443" s="2">
        <v>5</v>
      </c>
    </row>
    <row r="4444" spans="1:3" x14ac:dyDescent="0.2">
      <c r="A4444" s="2" t="s">
        <v>21569</v>
      </c>
      <c r="B4444" s="2">
        <v>3</v>
      </c>
      <c r="C4444" s="2">
        <v>3</v>
      </c>
    </row>
    <row r="4445" spans="1:3" x14ac:dyDescent="0.2">
      <c r="A4445" s="2" t="s">
        <v>21579</v>
      </c>
      <c r="B4445" s="2">
        <v>3</v>
      </c>
      <c r="C4445" s="2">
        <v>3</v>
      </c>
    </row>
    <row r="4446" spans="1:3" x14ac:dyDescent="0.2">
      <c r="A4446" s="2" t="s">
        <v>21581</v>
      </c>
      <c r="B4446" s="2">
        <v>3</v>
      </c>
      <c r="C4446" s="2">
        <v>3</v>
      </c>
    </row>
    <row r="4447" spans="1:3" x14ac:dyDescent="0.2">
      <c r="A4447" s="2" t="s">
        <v>21593</v>
      </c>
      <c r="B4447" s="2">
        <v>3</v>
      </c>
      <c r="C4447" s="2">
        <v>3</v>
      </c>
    </row>
    <row r="4448" spans="1:3" x14ac:dyDescent="0.2">
      <c r="A4448" s="2" t="s">
        <v>21608</v>
      </c>
      <c r="B4448" s="2">
        <v>3</v>
      </c>
      <c r="C4448" s="2">
        <v>3</v>
      </c>
    </row>
    <row r="4449" spans="1:3" x14ac:dyDescent="0.2">
      <c r="A4449" s="2" t="s">
        <v>21609</v>
      </c>
      <c r="B4449" s="2">
        <v>3</v>
      </c>
      <c r="C4449" s="2">
        <v>3</v>
      </c>
    </row>
    <row r="4450" spans="1:3" x14ac:dyDescent="0.2">
      <c r="A4450" s="2" t="s">
        <v>21616</v>
      </c>
      <c r="B4450" s="2">
        <v>3</v>
      </c>
      <c r="C4450" s="2">
        <v>3</v>
      </c>
    </row>
    <row r="4451" spans="1:3" x14ac:dyDescent="0.2">
      <c r="A4451" s="2" t="s">
        <v>21620</v>
      </c>
      <c r="B4451" s="2">
        <v>3</v>
      </c>
      <c r="C4451" s="2">
        <v>3</v>
      </c>
    </row>
    <row r="4452" spans="1:3" x14ac:dyDescent="0.2">
      <c r="A4452" s="2" t="s">
        <v>21623</v>
      </c>
      <c r="B4452" s="2">
        <v>3</v>
      </c>
      <c r="C4452" s="2">
        <v>3</v>
      </c>
    </row>
    <row r="4453" spans="1:3" x14ac:dyDescent="0.2">
      <c r="A4453" s="2" t="s">
        <v>21641</v>
      </c>
      <c r="B4453" s="2">
        <v>3</v>
      </c>
      <c r="C4453" s="2">
        <v>3</v>
      </c>
    </row>
    <row r="4454" spans="1:3" x14ac:dyDescent="0.2">
      <c r="A4454" s="2" t="s">
        <v>21643</v>
      </c>
      <c r="B4454" s="2">
        <v>3</v>
      </c>
      <c r="C4454" s="2">
        <v>3</v>
      </c>
    </row>
    <row r="4455" spans="1:3" x14ac:dyDescent="0.2">
      <c r="A4455" s="2" t="s">
        <v>21651</v>
      </c>
      <c r="B4455" s="2">
        <v>3</v>
      </c>
      <c r="C4455" s="2">
        <v>3</v>
      </c>
    </row>
    <row r="4456" spans="1:3" x14ac:dyDescent="0.2">
      <c r="A4456" s="2" t="s">
        <v>21652</v>
      </c>
      <c r="B4456" s="2">
        <v>3</v>
      </c>
      <c r="C4456" s="2">
        <v>3</v>
      </c>
    </row>
    <row r="4457" spans="1:3" x14ac:dyDescent="0.2">
      <c r="A4457" s="2" t="s">
        <v>21653</v>
      </c>
      <c r="B4457" s="2">
        <v>3</v>
      </c>
      <c r="C4457" s="2">
        <v>3</v>
      </c>
    </row>
    <row r="4458" spans="1:3" x14ac:dyDescent="0.2">
      <c r="A4458" s="2" t="s">
        <v>21658</v>
      </c>
      <c r="B4458" s="2">
        <v>3</v>
      </c>
      <c r="C4458" s="2">
        <v>3</v>
      </c>
    </row>
    <row r="4459" spans="1:3" x14ac:dyDescent="0.2">
      <c r="A4459" s="2" t="s">
        <v>21660</v>
      </c>
      <c r="B4459" s="2">
        <v>3</v>
      </c>
      <c r="C4459" s="2">
        <v>3</v>
      </c>
    </row>
    <row r="4460" spans="1:3" x14ac:dyDescent="0.2">
      <c r="A4460" s="2" t="s">
        <v>21662</v>
      </c>
      <c r="B4460" s="2">
        <v>3</v>
      </c>
      <c r="C4460" s="2">
        <v>3</v>
      </c>
    </row>
    <row r="4461" spans="1:3" x14ac:dyDescent="0.2">
      <c r="A4461" s="2" t="s">
        <v>21670</v>
      </c>
      <c r="B4461" s="2">
        <v>3</v>
      </c>
      <c r="C4461" s="2">
        <v>3</v>
      </c>
    </row>
    <row r="4462" spans="1:3" x14ac:dyDescent="0.2">
      <c r="A4462" s="2" t="s">
        <v>21679</v>
      </c>
      <c r="B4462" s="2">
        <v>3</v>
      </c>
      <c r="C4462" s="2">
        <v>3</v>
      </c>
    </row>
    <row r="4463" spans="1:3" x14ac:dyDescent="0.2">
      <c r="A4463" s="2" t="s">
        <v>21688</v>
      </c>
      <c r="B4463" s="2">
        <v>3</v>
      </c>
      <c r="C4463" s="2">
        <v>3</v>
      </c>
    </row>
    <row r="4464" spans="1:3" x14ac:dyDescent="0.2">
      <c r="A4464" s="2" t="s">
        <v>21694</v>
      </c>
      <c r="B4464" s="2">
        <v>3</v>
      </c>
      <c r="C4464" s="2">
        <v>3</v>
      </c>
    </row>
    <row r="4465" spans="1:3" x14ac:dyDescent="0.2">
      <c r="A4465" s="2" t="s">
        <v>21711</v>
      </c>
      <c r="B4465" s="2">
        <v>3</v>
      </c>
      <c r="C4465" s="2">
        <v>3</v>
      </c>
    </row>
    <row r="4466" spans="1:3" x14ac:dyDescent="0.2">
      <c r="A4466" s="2" t="s">
        <v>21720</v>
      </c>
      <c r="B4466" s="2">
        <v>3</v>
      </c>
      <c r="C4466" s="2">
        <v>3</v>
      </c>
    </row>
    <row r="4467" spans="1:3" x14ac:dyDescent="0.2">
      <c r="A4467" s="2" t="s">
        <v>21721</v>
      </c>
      <c r="B4467" s="2">
        <v>3</v>
      </c>
      <c r="C4467" s="2">
        <v>3</v>
      </c>
    </row>
    <row r="4468" spans="1:3" x14ac:dyDescent="0.2">
      <c r="A4468" s="2" t="s">
        <v>21727</v>
      </c>
      <c r="B4468" s="2">
        <v>3</v>
      </c>
      <c r="C4468" s="2">
        <v>3</v>
      </c>
    </row>
    <row r="4469" spans="1:3" x14ac:dyDescent="0.2">
      <c r="A4469" s="2" t="s">
        <v>21729</v>
      </c>
      <c r="B4469" s="2">
        <v>3</v>
      </c>
      <c r="C4469" s="2">
        <v>3</v>
      </c>
    </row>
    <row r="4470" spans="1:3" x14ac:dyDescent="0.2">
      <c r="A4470" s="2" t="s">
        <v>21743</v>
      </c>
      <c r="B4470" s="2">
        <v>3</v>
      </c>
      <c r="C4470" s="2">
        <v>3</v>
      </c>
    </row>
    <row r="4471" spans="1:3" x14ac:dyDescent="0.2">
      <c r="A4471" s="2" t="s">
        <v>21744</v>
      </c>
      <c r="B4471" s="2">
        <v>3</v>
      </c>
      <c r="C4471" s="2">
        <v>3</v>
      </c>
    </row>
    <row r="4472" spans="1:3" x14ac:dyDescent="0.2">
      <c r="A4472" s="2" t="s">
        <v>21745</v>
      </c>
      <c r="B4472" s="2">
        <v>3</v>
      </c>
      <c r="C4472" s="2">
        <v>3</v>
      </c>
    </row>
    <row r="4473" spans="1:3" x14ac:dyDescent="0.2">
      <c r="A4473" s="2" t="s">
        <v>21750</v>
      </c>
      <c r="B4473" s="2">
        <v>3</v>
      </c>
      <c r="C4473" s="2">
        <v>3</v>
      </c>
    </row>
    <row r="4474" spans="1:3" x14ac:dyDescent="0.2">
      <c r="A4474" s="2" t="s">
        <v>21753</v>
      </c>
      <c r="B4474" s="2">
        <v>3</v>
      </c>
      <c r="C4474" s="2">
        <v>3</v>
      </c>
    </row>
    <row r="4475" spans="1:3" x14ac:dyDescent="0.2">
      <c r="A4475" s="2" t="s">
        <v>21759</v>
      </c>
      <c r="B4475" s="2">
        <v>3</v>
      </c>
      <c r="C4475" s="2">
        <v>3</v>
      </c>
    </row>
    <row r="4476" spans="1:3" x14ac:dyDescent="0.2">
      <c r="A4476" s="2" t="s">
        <v>21803</v>
      </c>
      <c r="B4476" s="2">
        <v>3</v>
      </c>
      <c r="C4476" s="2">
        <v>3</v>
      </c>
    </row>
    <row r="4477" spans="1:3" x14ac:dyDescent="0.2">
      <c r="A4477" s="2" t="s">
        <v>21807</v>
      </c>
      <c r="B4477" s="2">
        <v>3</v>
      </c>
      <c r="C4477" s="2">
        <v>3</v>
      </c>
    </row>
    <row r="4478" spans="1:3" x14ac:dyDescent="0.2">
      <c r="A4478" s="2" t="s">
        <v>21809</v>
      </c>
      <c r="B4478" s="2">
        <v>3</v>
      </c>
      <c r="C4478" s="2">
        <v>3</v>
      </c>
    </row>
    <row r="4479" spans="1:3" x14ac:dyDescent="0.2">
      <c r="A4479" s="2" t="s">
        <v>21813</v>
      </c>
      <c r="B4479" s="2">
        <v>3</v>
      </c>
      <c r="C4479" s="2">
        <v>3</v>
      </c>
    </row>
    <row r="4480" spans="1:3" x14ac:dyDescent="0.2">
      <c r="A4480" s="2" t="s">
        <v>21829</v>
      </c>
      <c r="B4480" s="2">
        <v>3</v>
      </c>
      <c r="C4480" s="2">
        <v>3</v>
      </c>
    </row>
    <row r="4481" spans="1:3" x14ac:dyDescent="0.2">
      <c r="A4481" s="2" t="s">
        <v>21836</v>
      </c>
      <c r="B4481" s="2">
        <v>3</v>
      </c>
      <c r="C4481" s="2">
        <v>3</v>
      </c>
    </row>
    <row r="4482" spans="1:3" x14ac:dyDescent="0.2">
      <c r="A4482" s="2" t="s">
        <v>21837</v>
      </c>
      <c r="B4482" s="2">
        <v>3</v>
      </c>
      <c r="C4482" s="2">
        <v>3</v>
      </c>
    </row>
    <row r="4483" spans="1:3" x14ac:dyDescent="0.2">
      <c r="A4483" s="2" t="s">
        <v>21870</v>
      </c>
      <c r="B4483" s="2">
        <v>3</v>
      </c>
      <c r="C4483" s="2">
        <v>3</v>
      </c>
    </row>
    <row r="4484" spans="1:3" x14ac:dyDescent="0.2">
      <c r="A4484" s="2" t="s">
        <v>21893</v>
      </c>
      <c r="B4484" s="2">
        <v>3</v>
      </c>
      <c r="C4484" s="2">
        <v>3</v>
      </c>
    </row>
    <row r="4485" spans="1:3" x14ac:dyDescent="0.2">
      <c r="A4485" s="2" t="s">
        <v>21900</v>
      </c>
      <c r="B4485" s="2">
        <v>3</v>
      </c>
      <c r="C4485" s="2">
        <v>3</v>
      </c>
    </row>
    <row r="4486" spans="1:3" x14ac:dyDescent="0.2">
      <c r="A4486" s="2" t="s">
        <v>21902</v>
      </c>
      <c r="B4486" s="2">
        <v>3</v>
      </c>
      <c r="C4486" s="2">
        <v>3</v>
      </c>
    </row>
    <row r="4487" spans="1:3" x14ac:dyDescent="0.2">
      <c r="A4487" s="2" t="s">
        <v>21906</v>
      </c>
      <c r="B4487" s="2">
        <v>3</v>
      </c>
      <c r="C4487" s="2">
        <v>3</v>
      </c>
    </row>
    <row r="4488" spans="1:3" x14ac:dyDescent="0.2">
      <c r="A4488" s="2" t="s">
        <v>21909</v>
      </c>
      <c r="B4488" s="2">
        <v>3</v>
      </c>
      <c r="C4488" s="2">
        <v>3</v>
      </c>
    </row>
    <row r="4489" spans="1:3" x14ac:dyDescent="0.2">
      <c r="A4489" s="2" t="s">
        <v>21924</v>
      </c>
      <c r="B4489" s="2">
        <v>3</v>
      </c>
      <c r="C4489" s="2">
        <v>3</v>
      </c>
    </row>
    <row r="4490" spans="1:3" x14ac:dyDescent="0.2">
      <c r="A4490" s="2" t="s">
        <v>21934</v>
      </c>
      <c r="B4490" s="2">
        <v>3</v>
      </c>
      <c r="C4490" s="2">
        <v>6</v>
      </c>
    </row>
    <row r="4491" spans="1:3" x14ac:dyDescent="0.2">
      <c r="A4491" s="2" t="s">
        <v>21937</v>
      </c>
      <c r="B4491" s="2">
        <v>3</v>
      </c>
      <c r="C4491" s="2">
        <v>3</v>
      </c>
    </row>
    <row r="4492" spans="1:3" x14ac:dyDescent="0.2">
      <c r="A4492" s="2" t="s">
        <v>21944</v>
      </c>
      <c r="B4492" s="2">
        <v>3</v>
      </c>
      <c r="C4492" s="2">
        <v>3</v>
      </c>
    </row>
    <row r="4493" spans="1:3" x14ac:dyDescent="0.2">
      <c r="A4493" s="2" t="s">
        <v>21955</v>
      </c>
      <c r="B4493" s="2">
        <v>3</v>
      </c>
      <c r="C4493" s="2">
        <v>3</v>
      </c>
    </row>
    <row r="4494" spans="1:3" x14ac:dyDescent="0.2">
      <c r="A4494" s="2" t="s">
        <v>21966</v>
      </c>
      <c r="B4494" s="2">
        <v>3</v>
      </c>
      <c r="C4494" s="2">
        <v>3</v>
      </c>
    </row>
    <row r="4495" spans="1:3" x14ac:dyDescent="0.2">
      <c r="A4495" s="2" t="s">
        <v>21968</v>
      </c>
      <c r="B4495" s="2">
        <v>3</v>
      </c>
      <c r="C4495" s="2">
        <v>3</v>
      </c>
    </row>
    <row r="4496" spans="1:3" x14ac:dyDescent="0.2">
      <c r="A4496" s="2" t="s">
        <v>21970</v>
      </c>
      <c r="B4496" s="2">
        <v>3</v>
      </c>
      <c r="C4496" s="2">
        <v>3</v>
      </c>
    </row>
    <row r="4497" spans="1:3" x14ac:dyDescent="0.2">
      <c r="A4497" s="2" t="s">
        <v>21973</v>
      </c>
      <c r="B4497" s="2">
        <v>3</v>
      </c>
      <c r="C4497" s="2">
        <v>3</v>
      </c>
    </row>
    <row r="4498" spans="1:3" x14ac:dyDescent="0.2">
      <c r="A4498" s="2" t="s">
        <v>21974</v>
      </c>
      <c r="B4498" s="2">
        <v>3</v>
      </c>
      <c r="C4498" s="2">
        <v>3</v>
      </c>
    </row>
    <row r="4499" spans="1:3" x14ac:dyDescent="0.2">
      <c r="A4499" s="2" t="s">
        <v>21984</v>
      </c>
      <c r="B4499" s="2">
        <v>3</v>
      </c>
      <c r="C4499" s="2">
        <v>3</v>
      </c>
    </row>
    <row r="4500" spans="1:3" x14ac:dyDescent="0.2">
      <c r="A4500" s="2" t="s">
        <v>21986</v>
      </c>
      <c r="B4500" s="2">
        <v>3</v>
      </c>
      <c r="C4500" s="2">
        <v>3</v>
      </c>
    </row>
    <row r="4501" spans="1:3" x14ac:dyDescent="0.2">
      <c r="A4501" s="2" t="s">
        <v>21992</v>
      </c>
      <c r="B4501" s="2">
        <v>3</v>
      </c>
      <c r="C4501" s="2">
        <v>3</v>
      </c>
    </row>
    <row r="4502" spans="1:3" x14ac:dyDescent="0.2">
      <c r="A4502" s="2" t="s">
        <v>22001</v>
      </c>
      <c r="B4502" s="2">
        <v>3</v>
      </c>
      <c r="C4502" s="2">
        <v>3</v>
      </c>
    </row>
    <row r="4503" spans="1:3" x14ac:dyDescent="0.2">
      <c r="A4503" s="2" t="s">
        <v>22026</v>
      </c>
      <c r="B4503" s="2">
        <v>3</v>
      </c>
      <c r="C4503" s="2">
        <v>3</v>
      </c>
    </row>
    <row r="4504" spans="1:3" x14ac:dyDescent="0.2">
      <c r="A4504" s="2" t="s">
        <v>22033</v>
      </c>
      <c r="B4504" s="2">
        <v>3</v>
      </c>
      <c r="C4504" s="2">
        <v>3</v>
      </c>
    </row>
    <row r="4505" spans="1:3" x14ac:dyDescent="0.2">
      <c r="A4505" s="2" t="s">
        <v>22041</v>
      </c>
      <c r="B4505" s="2">
        <v>3</v>
      </c>
      <c r="C4505" s="2">
        <v>3</v>
      </c>
    </row>
    <row r="4506" spans="1:3" x14ac:dyDescent="0.2">
      <c r="A4506" s="2" t="s">
        <v>22042</v>
      </c>
      <c r="B4506" s="2">
        <v>3</v>
      </c>
      <c r="C4506" s="2">
        <v>3</v>
      </c>
    </row>
    <row r="4507" spans="1:3" x14ac:dyDescent="0.2">
      <c r="A4507" s="2" t="s">
        <v>22043</v>
      </c>
      <c r="B4507" s="2">
        <v>3</v>
      </c>
      <c r="C4507" s="2">
        <v>3</v>
      </c>
    </row>
    <row r="4508" spans="1:3" x14ac:dyDescent="0.2">
      <c r="A4508" s="2" t="s">
        <v>22057</v>
      </c>
      <c r="B4508" s="2">
        <v>3</v>
      </c>
      <c r="C4508" s="2">
        <v>3</v>
      </c>
    </row>
    <row r="4509" spans="1:3" x14ac:dyDescent="0.2">
      <c r="A4509" s="2" t="s">
        <v>22063</v>
      </c>
      <c r="B4509" s="2">
        <v>3</v>
      </c>
      <c r="C4509" s="2">
        <v>3</v>
      </c>
    </row>
    <row r="4510" spans="1:3" x14ac:dyDescent="0.2">
      <c r="A4510" s="2" t="s">
        <v>22080</v>
      </c>
      <c r="B4510" s="2">
        <v>3</v>
      </c>
      <c r="C4510" s="2">
        <v>3</v>
      </c>
    </row>
    <row r="4511" spans="1:3" x14ac:dyDescent="0.2">
      <c r="A4511" s="2" t="s">
        <v>22082</v>
      </c>
      <c r="B4511" s="2">
        <v>3</v>
      </c>
      <c r="C4511" s="2">
        <v>3</v>
      </c>
    </row>
    <row r="4512" spans="1:3" x14ac:dyDescent="0.2">
      <c r="A4512" s="2" t="s">
        <v>22084</v>
      </c>
      <c r="B4512" s="2">
        <v>3</v>
      </c>
      <c r="C4512" s="2">
        <v>3</v>
      </c>
    </row>
    <row r="4513" spans="1:3" x14ac:dyDescent="0.2">
      <c r="A4513" s="2" t="s">
        <v>22091</v>
      </c>
      <c r="B4513" s="2">
        <v>3</v>
      </c>
      <c r="C4513" s="2">
        <v>3</v>
      </c>
    </row>
    <row r="4514" spans="1:3" x14ac:dyDescent="0.2">
      <c r="A4514" s="2" t="s">
        <v>22105</v>
      </c>
      <c r="B4514" s="2">
        <v>3</v>
      </c>
      <c r="C4514" s="2">
        <v>5</v>
      </c>
    </row>
    <row r="4515" spans="1:3" x14ac:dyDescent="0.2">
      <c r="A4515" s="2" t="s">
        <v>22106</v>
      </c>
      <c r="B4515" s="2">
        <v>3</v>
      </c>
      <c r="C4515" s="2">
        <v>3</v>
      </c>
    </row>
    <row r="4516" spans="1:3" x14ac:dyDescent="0.2">
      <c r="A4516" s="2" t="s">
        <v>22114</v>
      </c>
      <c r="B4516" s="2">
        <v>3</v>
      </c>
      <c r="C4516" s="2">
        <v>3</v>
      </c>
    </row>
    <row r="4517" spans="1:3" x14ac:dyDescent="0.2">
      <c r="A4517" s="2" t="s">
        <v>22115</v>
      </c>
      <c r="B4517" s="2">
        <v>3</v>
      </c>
      <c r="C4517" s="2">
        <v>3</v>
      </c>
    </row>
    <row r="4518" spans="1:3" x14ac:dyDescent="0.2">
      <c r="A4518" s="2" t="s">
        <v>22116</v>
      </c>
      <c r="B4518" s="2">
        <v>3</v>
      </c>
      <c r="C4518" s="2">
        <v>3</v>
      </c>
    </row>
    <row r="4519" spans="1:3" x14ac:dyDescent="0.2">
      <c r="A4519" s="2" t="s">
        <v>22130</v>
      </c>
      <c r="B4519" s="2">
        <v>3</v>
      </c>
      <c r="C4519" s="2">
        <v>3</v>
      </c>
    </row>
    <row r="4520" spans="1:3" x14ac:dyDescent="0.2">
      <c r="A4520" s="2" t="s">
        <v>22139</v>
      </c>
      <c r="B4520" s="2">
        <v>3</v>
      </c>
      <c r="C4520" s="2">
        <v>3</v>
      </c>
    </row>
    <row r="4521" spans="1:3" x14ac:dyDescent="0.2">
      <c r="A4521" s="2" t="s">
        <v>22142</v>
      </c>
      <c r="B4521" s="2">
        <v>3</v>
      </c>
      <c r="C4521" s="2">
        <v>3</v>
      </c>
    </row>
    <row r="4522" spans="1:3" x14ac:dyDescent="0.2">
      <c r="A4522" s="2" t="s">
        <v>22147</v>
      </c>
      <c r="B4522" s="2">
        <v>3</v>
      </c>
      <c r="C4522" s="2">
        <v>4</v>
      </c>
    </row>
    <row r="4523" spans="1:3" x14ac:dyDescent="0.2">
      <c r="A4523" s="2" t="s">
        <v>22155</v>
      </c>
      <c r="B4523" s="2">
        <v>3</v>
      </c>
      <c r="C4523" s="2">
        <v>3</v>
      </c>
    </row>
    <row r="4524" spans="1:3" x14ac:dyDescent="0.2">
      <c r="A4524" s="2" t="s">
        <v>22157</v>
      </c>
      <c r="B4524" s="2">
        <v>3</v>
      </c>
      <c r="C4524" s="2">
        <v>3</v>
      </c>
    </row>
    <row r="4525" spans="1:3" x14ac:dyDescent="0.2">
      <c r="A4525" s="2" t="s">
        <v>22160</v>
      </c>
      <c r="B4525" s="2">
        <v>3</v>
      </c>
      <c r="C4525" s="2">
        <v>3</v>
      </c>
    </row>
    <row r="4526" spans="1:3" x14ac:dyDescent="0.2">
      <c r="A4526" s="2" t="s">
        <v>22164</v>
      </c>
      <c r="B4526" s="2">
        <v>3</v>
      </c>
      <c r="C4526" s="2">
        <v>3</v>
      </c>
    </row>
    <row r="4527" spans="1:3" x14ac:dyDescent="0.2">
      <c r="A4527" s="2" t="s">
        <v>22165</v>
      </c>
      <c r="B4527" s="2">
        <v>3</v>
      </c>
      <c r="C4527" s="2">
        <v>4</v>
      </c>
    </row>
    <row r="4528" spans="1:3" x14ac:dyDescent="0.2">
      <c r="A4528" s="2" t="s">
        <v>22170</v>
      </c>
      <c r="B4528" s="2">
        <v>3</v>
      </c>
      <c r="C4528" s="2">
        <v>3</v>
      </c>
    </row>
    <row r="4529" spans="1:3" x14ac:dyDescent="0.2">
      <c r="A4529" s="2" t="s">
        <v>22172</v>
      </c>
      <c r="B4529" s="2">
        <v>3</v>
      </c>
      <c r="C4529" s="2">
        <v>3</v>
      </c>
    </row>
    <row r="4530" spans="1:3" x14ac:dyDescent="0.2">
      <c r="A4530" s="2" t="s">
        <v>22178</v>
      </c>
      <c r="B4530" s="2">
        <v>3</v>
      </c>
      <c r="C4530" s="2">
        <v>3</v>
      </c>
    </row>
    <row r="4531" spans="1:3" x14ac:dyDescent="0.2">
      <c r="A4531" s="2" t="s">
        <v>22185</v>
      </c>
      <c r="B4531" s="2">
        <v>3</v>
      </c>
      <c r="C4531" s="2">
        <v>3</v>
      </c>
    </row>
    <row r="4532" spans="1:3" x14ac:dyDescent="0.2">
      <c r="A4532" s="2" t="s">
        <v>22188</v>
      </c>
      <c r="B4532" s="2">
        <v>3</v>
      </c>
      <c r="C4532" s="2">
        <v>3</v>
      </c>
    </row>
    <row r="4533" spans="1:3" x14ac:dyDescent="0.2">
      <c r="A4533" s="2" t="s">
        <v>22190</v>
      </c>
      <c r="B4533" s="2">
        <v>3</v>
      </c>
      <c r="C4533" s="2">
        <v>3</v>
      </c>
    </row>
    <row r="4534" spans="1:3" x14ac:dyDescent="0.2">
      <c r="A4534" s="2" t="s">
        <v>22212</v>
      </c>
      <c r="B4534" s="2">
        <v>3</v>
      </c>
      <c r="C4534" s="2">
        <v>3</v>
      </c>
    </row>
    <row r="4535" spans="1:3" x14ac:dyDescent="0.2">
      <c r="A4535" s="2" t="s">
        <v>22222</v>
      </c>
      <c r="B4535" s="2">
        <v>3</v>
      </c>
      <c r="C4535" s="2">
        <v>3</v>
      </c>
    </row>
    <row r="4536" spans="1:3" x14ac:dyDescent="0.2">
      <c r="A4536" s="2" t="s">
        <v>22223</v>
      </c>
      <c r="B4536" s="2">
        <v>3</v>
      </c>
      <c r="C4536" s="2">
        <v>3</v>
      </c>
    </row>
    <row r="4537" spans="1:3" x14ac:dyDescent="0.2">
      <c r="A4537" s="2" t="s">
        <v>22231</v>
      </c>
      <c r="B4537" s="2">
        <v>3</v>
      </c>
      <c r="C4537" s="2">
        <v>3</v>
      </c>
    </row>
    <row r="4538" spans="1:3" x14ac:dyDescent="0.2">
      <c r="A4538" s="2" t="s">
        <v>22235</v>
      </c>
      <c r="B4538" s="2">
        <v>3</v>
      </c>
      <c r="C4538" s="2">
        <v>3</v>
      </c>
    </row>
    <row r="4539" spans="1:3" x14ac:dyDescent="0.2">
      <c r="A4539" s="2" t="s">
        <v>22247</v>
      </c>
      <c r="B4539" s="2">
        <v>3</v>
      </c>
      <c r="C4539" s="2">
        <v>3</v>
      </c>
    </row>
    <row r="4540" spans="1:3" x14ac:dyDescent="0.2">
      <c r="A4540" s="2" t="s">
        <v>22248</v>
      </c>
      <c r="B4540" s="2">
        <v>3</v>
      </c>
      <c r="C4540" s="2">
        <v>3</v>
      </c>
    </row>
    <row r="4541" spans="1:3" x14ac:dyDescent="0.2">
      <c r="A4541" s="2" t="s">
        <v>22257</v>
      </c>
      <c r="B4541" s="2">
        <v>3</v>
      </c>
      <c r="C4541" s="2">
        <v>3</v>
      </c>
    </row>
    <row r="4542" spans="1:3" x14ac:dyDescent="0.2">
      <c r="A4542" s="2" t="s">
        <v>22258</v>
      </c>
      <c r="B4542" s="2">
        <v>3</v>
      </c>
      <c r="C4542" s="2">
        <v>3</v>
      </c>
    </row>
    <row r="4543" spans="1:3" x14ac:dyDescent="0.2">
      <c r="A4543" s="2" t="s">
        <v>22267</v>
      </c>
      <c r="B4543" s="2">
        <v>3</v>
      </c>
      <c r="C4543" s="2">
        <v>3</v>
      </c>
    </row>
    <row r="4544" spans="1:3" x14ac:dyDescent="0.2">
      <c r="A4544" s="2" t="s">
        <v>22275</v>
      </c>
      <c r="B4544" s="2">
        <v>3</v>
      </c>
      <c r="C4544" s="2">
        <v>3</v>
      </c>
    </row>
    <row r="4545" spans="1:3" x14ac:dyDescent="0.2">
      <c r="A4545" s="2" t="s">
        <v>22276</v>
      </c>
      <c r="B4545" s="2">
        <v>3</v>
      </c>
      <c r="C4545" s="2">
        <v>3</v>
      </c>
    </row>
    <row r="4546" spans="1:3" x14ac:dyDescent="0.2">
      <c r="A4546" s="2" t="s">
        <v>22288</v>
      </c>
      <c r="B4546" s="2">
        <v>3</v>
      </c>
      <c r="C4546" s="2">
        <v>3</v>
      </c>
    </row>
    <row r="4547" spans="1:3" x14ac:dyDescent="0.2">
      <c r="A4547" s="2" t="s">
        <v>22295</v>
      </c>
      <c r="B4547" s="2">
        <v>3</v>
      </c>
      <c r="C4547" s="2">
        <v>3</v>
      </c>
    </row>
    <row r="4548" spans="1:3" x14ac:dyDescent="0.2">
      <c r="A4548" s="2" t="s">
        <v>22300</v>
      </c>
      <c r="B4548" s="2">
        <v>3</v>
      </c>
      <c r="C4548" s="2">
        <v>3</v>
      </c>
    </row>
    <row r="4549" spans="1:3" x14ac:dyDescent="0.2">
      <c r="A4549" s="2" t="s">
        <v>22303</v>
      </c>
      <c r="B4549" s="2">
        <v>3</v>
      </c>
      <c r="C4549" s="2">
        <v>3</v>
      </c>
    </row>
    <row r="4550" spans="1:3" x14ac:dyDescent="0.2">
      <c r="A4550" s="2" t="s">
        <v>22317</v>
      </c>
      <c r="B4550" s="2">
        <v>3</v>
      </c>
      <c r="C4550" s="2">
        <v>3</v>
      </c>
    </row>
    <row r="4551" spans="1:3" x14ac:dyDescent="0.2">
      <c r="A4551" s="2" t="s">
        <v>22324</v>
      </c>
      <c r="B4551" s="2">
        <v>3</v>
      </c>
      <c r="C4551" s="2">
        <v>6</v>
      </c>
    </row>
    <row r="4552" spans="1:3" x14ac:dyDescent="0.2">
      <c r="A4552" s="2" t="s">
        <v>22341</v>
      </c>
      <c r="B4552" s="2">
        <v>3</v>
      </c>
      <c r="C4552" s="2">
        <v>3</v>
      </c>
    </row>
    <row r="4553" spans="1:3" x14ac:dyDescent="0.2">
      <c r="A4553" s="2" t="s">
        <v>22343</v>
      </c>
      <c r="B4553" s="2">
        <v>3</v>
      </c>
      <c r="C4553" s="2">
        <v>3</v>
      </c>
    </row>
    <row r="4554" spans="1:3" x14ac:dyDescent="0.2">
      <c r="A4554" s="2" t="s">
        <v>22352</v>
      </c>
      <c r="B4554" s="2">
        <v>3</v>
      </c>
      <c r="C4554" s="2">
        <v>3</v>
      </c>
    </row>
    <row r="4555" spans="1:3" x14ac:dyDescent="0.2">
      <c r="A4555" s="2" t="s">
        <v>22357</v>
      </c>
      <c r="B4555" s="2">
        <v>3</v>
      </c>
      <c r="C4555" s="2">
        <v>3</v>
      </c>
    </row>
    <row r="4556" spans="1:3" x14ac:dyDescent="0.2">
      <c r="A4556" s="2" t="s">
        <v>22371</v>
      </c>
      <c r="B4556" s="2">
        <v>3</v>
      </c>
      <c r="C4556" s="2">
        <v>3</v>
      </c>
    </row>
    <row r="4557" spans="1:3" x14ac:dyDescent="0.2">
      <c r="A4557" s="2" t="s">
        <v>22374</v>
      </c>
      <c r="B4557" s="2">
        <v>3</v>
      </c>
      <c r="C4557" s="2">
        <v>3</v>
      </c>
    </row>
    <row r="4558" spans="1:3" x14ac:dyDescent="0.2">
      <c r="A4558" s="2" t="s">
        <v>22376</v>
      </c>
      <c r="B4558" s="2">
        <v>3</v>
      </c>
      <c r="C4558" s="2">
        <v>3</v>
      </c>
    </row>
    <row r="4559" spans="1:3" x14ac:dyDescent="0.2">
      <c r="A4559" s="2" t="s">
        <v>22384</v>
      </c>
      <c r="B4559" s="2">
        <v>3</v>
      </c>
      <c r="C4559" s="2">
        <v>3</v>
      </c>
    </row>
    <row r="4560" spans="1:3" x14ac:dyDescent="0.2">
      <c r="A4560" s="2" t="s">
        <v>22420</v>
      </c>
      <c r="B4560" s="2">
        <v>3</v>
      </c>
      <c r="C4560" s="2">
        <v>3</v>
      </c>
    </row>
    <row r="4561" spans="1:3" x14ac:dyDescent="0.2">
      <c r="A4561" s="2" t="s">
        <v>22443</v>
      </c>
      <c r="B4561" s="2">
        <v>3</v>
      </c>
      <c r="C4561" s="2">
        <v>3</v>
      </c>
    </row>
    <row r="4562" spans="1:3" x14ac:dyDescent="0.2">
      <c r="A4562" s="2" t="s">
        <v>22452</v>
      </c>
      <c r="B4562" s="2">
        <v>3</v>
      </c>
      <c r="C4562" s="2">
        <v>3</v>
      </c>
    </row>
    <row r="4563" spans="1:3" x14ac:dyDescent="0.2">
      <c r="A4563" s="2" t="s">
        <v>22461</v>
      </c>
      <c r="B4563" s="2">
        <v>3</v>
      </c>
      <c r="C4563" s="2">
        <v>3</v>
      </c>
    </row>
    <row r="4564" spans="1:3" x14ac:dyDescent="0.2">
      <c r="A4564" s="2" t="s">
        <v>22467</v>
      </c>
      <c r="B4564" s="2">
        <v>3</v>
      </c>
      <c r="C4564" s="2">
        <v>3</v>
      </c>
    </row>
    <row r="4565" spans="1:3" x14ac:dyDescent="0.2">
      <c r="A4565" s="2" t="s">
        <v>22480</v>
      </c>
      <c r="B4565" s="2">
        <v>3</v>
      </c>
      <c r="C4565" s="2">
        <v>3</v>
      </c>
    </row>
    <row r="4566" spans="1:3" x14ac:dyDescent="0.2">
      <c r="A4566" s="2" t="s">
        <v>22487</v>
      </c>
      <c r="B4566" s="2">
        <v>3</v>
      </c>
      <c r="C4566" s="2">
        <v>3</v>
      </c>
    </row>
    <row r="4567" spans="1:3" x14ac:dyDescent="0.2">
      <c r="A4567" s="2" t="s">
        <v>22520</v>
      </c>
      <c r="B4567" s="2">
        <v>3</v>
      </c>
      <c r="C4567" s="2">
        <v>3</v>
      </c>
    </row>
    <row r="4568" spans="1:3" x14ac:dyDescent="0.2">
      <c r="A4568" s="2" t="s">
        <v>22522</v>
      </c>
      <c r="B4568" s="2">
        <v>3</v>
      </c>
      <c r="C4568" s="2">
        <v>3</v>
      </c>
    </row>
    <row r="4569" spans="1:3" x14ac:dyDescent="0.2">
      <c r="A4569" s="2" t="s">
        <v>22534</v>
      </c>
      <c r="B4569" s="2">
        <v>3</v>
      </c>
      <c r="C4569" s="2">
        <v>3</v>
      </c>
    </row>
    <row r="4570" spans="1:3" x14ac:dyDescent="0.2">
      <c r="A4570" s="2" t="s">
        <v>22539</v>
      </c>
      <c r="B4570" s="2">
        <v>3</v>
      </c>
      <c r="C4570" s="2">
        <v>3</v>
      </c>
    </row>
    <row r="4571" spans="1:3" x14ac:dyDescent="0.2">
      <c r="A4571" s="2" t="s">
        <v>22555</v>
      </c>
      <c r="B4571" s="2">
        <v>3</v>
      </c>
      <c r="C4571" s="2">
        <v>3</v>
      </c>
    </row>
    <row r="4572" spans="1:3" x14ac:dyDescent="0.2">
      <c r="A4572" s="2" t="s">
        <v>22557</v>
      </c>
      <c r="B4572" s="2">
        <v>3</v>
      </c>
      <c r="C4572" s="2">
        <v>3</v>
      </c>
    </row>
    <row r="4573" spans="1:3" x14ac:dyDescent="0.2">
      <c r="A4573" s="2" t="s">
        <v>22571</v>
      </c>
      <c r="B4573" s="2">
        <v>3</v>
      </c>
      <c r="C4573" s="2">
        <v>3</v>
      </c>
    </row>
    <row r="4574" spans="1:3" x14ac:dyDescent="0.2">
      <c r="A4574" s="2" t="s">
        <v>22572</v>
      </c>
      <c r="B4574" s="2">
        <v>3</v>
      </c>
      <c r="C4574" s="2">
        <v>3</v>
      </c>
    </row>
    <row r="4575" spans="1:3" x14ac:dyDescent="0.2">
      <c r="A4575" s="2" t="s">
        <v>22575</v>
      </c>
      <c r="B4575" s="2">
        <v>3</v>
      </c>
      <c r="C4575" s="2">
        <v>3</v>
      </c>
    </row>
    <row r="4576" spans="1:3" x14ac:dyDescent="0.2">
      <c r="A4576" s="2" t="s">
        <v>22579</v>
      </c>
      <c r="B4576" s="2">
        <v>3</v>
      </c>
      <c r="C4576" s="2">
        <v>3</v>
      </c>
    </row>
    <row r="4577" spans="1:3" x14ac:dyDescent="0.2">
      <c r="A4577" s="2" t="s">
        <v>22589</v>
      </c>
      <c r="B4577" s="2">
        <v>3</v>
      </c>
      <c r="C4577" s="2">
        <v>3</v>
      </c>
    </row>
    <row r="4578" spans="1:3" x14ac:dyDescent="0.2">
      <c r="A4578" s="2" t="s">
        <v>22609</v>
      </c>
      <c r="B4578" s="2">
        <v>3</v>
      </c>
      <c r="C4578" s="2">
        <v>3</v>
      </c>
    </row>
    <row r="4579" spans="1:3" x14ac:dyDescent="0.2">
      <c r="A4579" s="2" t="s">
        <v>22617</v>
      </c>
      <c r="B4579" s="2">
        <v>3</v>
      </c>
      <c r="C4579" s="2">
        <v>3</v>
      </c>
    </row>
    <row r="4580" spans="1:3" x14ac:dyDescent="0.2">
      <c r="A4580" s="2" t="s">
        <v>22627</v>
      </c>
      <c r="B4580" s="2">
        <v>3</v>
      </c>
      <c r="C4580" s="2">
        <v>3</v>
      </c>
    </row>
    <row r="4581" spans="1:3" x14ac:dyDescent="0.2">
      <c r="A4581" s="2" t="s">
        <v>22631</v>
      </c>
      <c r="B4581" s="2">
        <v>3</v>
      </c>
      <c r="C4581" s="2">
        <v>3</v>
      </c>
    </row>
    <row r="4582" spans="1:3" x14ac:dyDescent="0.2">
      <c r="A4582" s="2" t="s">
        <v>22635</v>
      </c>
      <c r="B4582" s="2">
        <v>3</v>
      </c>
      <c r="C4582" s="2">
        <v>3</v>
      </c>
    </row>
    <row r="4583" spans="1:3" x14ac:dyDescent="0.2">
      <c r="A4583" s="2" t="s">
        <v>22641</v>
      </c>
      <c r="B4583" s="2">
        <v>3</v>
      </c>
      <c r="C4583" s="2">
        <v>3</v>
      </c>
    </row>
    <row r="4584" spans="1:3" x14ac:dyDescent="0.2">
      <c r="A4584" s="2" t="s">
        <v>22644</v>
      </c>
      <c r="B4584" s="2">
        <v>3</v>
      </c>
      <c r="C4584" s="2">
        <v>3</v>
      </c>
    </row>
    <row r="4585" spans="1:3" x14ac:dyDescent="0.2">
      <c r="A4585" s="2" t="s">
        <v>22648</v>
      </c>
      <c r="B4585" s="2">
        <v>3</v>
      </c>
      <c r="C4585" s="2">
        <v>3</v>
      </c>
    </row>
    <row r="4586" spans="1:3" x14ac:dyDescent="0.2">
      <c r="A4586" s="2" t="s">
        <v>22656</v>
      </c>
      <c r="B4586" s="2">
        <v>3</v>
      </c>
      <c r="C4586" s="2">
        <v>3</v>
      </c>
    </row>
    <row r="4587" spans="1:3" x14ac:dyDescent="0.2">
      <c r="A4587" s="2" t="s">
        <v>22662</v>
      </c>
      <c r="B4587" s="2">
        <v>3</v>
      </c>
      <c r="C4587" s="2">
        <v>3</v>
      </c>
    </row>
    <row r="4588" spans="1:3" x14ac:dyDescent="0.2">
      <c r="A4588" s="2" t="s">
        <v>22679</v>
      </c>
      <c r="B4588" s="2">
        <v>3</v>
      </c>
      <c r="C4588" s="2">
        <v>3</v>
      </c>
    </row>
    <row r="4589" spans="1:3" x14ac:dyDescent="0.2">
      <c r="A4589" s="2" t="s">
        <v>22690</v>
      </c>
      <c r="B4589" s="2">
        <v>3</v>
      </c>
      <c r="C4589" s="2">
        <v>3</v>
      </c>
    </row>
    <row r="4590" spans="1:3" x14ac:dyDescent="0.2">
      <c r="A4590" s="2" t="s">
        <v>22694</v>
      </c>
      <c r="B4590" s="2">
        <v>3</v>
      </c>
      <c r="C4590" s="2">
        <v>3</v>
      </c>
    </row>
    <row r="4591" spans="1:3" x14ac:dyDescent="0.2">
      <c r="A4591" s="2" t="s">
        <v>22696</v>
      </c>
      <c r="B4591" s="2">
        <v>3</v>
      </c>
      <c r="C4591" s="2">
        <v>3</v>
      </c>
    </row>
    <row r="4592" spans="1:3" x14ac:dyDescent="0.2">
      <c r="A4592" s="2" t="s">
        <v>22698</v>
      </c>
      <c r="B4592" s="2">
        <v>3</v>
      </c>
      <c r="C4592" s="2">
        <v>3</v>
      </c>
    </row>
    <row r="4593" spans="1:3" x14ac:dyDescent="0.2">
      <c r="A4593" s="2" t="s">
        <v>22709</v>
      </c>
      <c r="B4593" s="2">
        <v>3</v>
      </c>
      <c r="C4593" s="2">
        <v>3</v>
      </c>
    </row>
    <row r="4594" spans="1:3" x14ac:dyDescent="0.2">
      <c r="A4594" s="2" t="s">
        <v>22715</v>
      </c>
      <c r="B4594" s="2">
        <v>3</v>
      </c>
      <c r="C4594" s="2">
        <v>3</v>
      </c>
    </row>
    <row r="4595" spans="1:3" x14ac:dyDescent="0.2">
      <c r="A4595" s="2" t="s">
        <v>22719</v>
      </c>
      <c r="B4595" s="2">
        <v>3</v>
      </c>
      <c r="C4595" s="2">
        <v>3</v>
      </c>
    </row>
    <row r="4596" spans="1:3" x14ac:dyDescent="0.2">
      <c r="A4596" s="2" t="s">
        <v>22726</v>
      </c>
      <c r="B4596" s="2">
        <v>3</v>
      </c>
      <c r="C4596" s="2">
        <v>3</v>
      </c>
    </row>
    <row r="4597" spans="1:3" x14ac:dyDescent="0.2">
      <c r="A4597" s="2" t="s">
        <v>22732</v>
      </c>
      <c r="B4597" s="2">
        <v>3</v>
      </c>
      <c r="C4597" s="2">
        <v>3</v>
      </c>
    </row>
    <row r="4598" spans="1:3" x14ac:dyDescent="0.2">
      <c r="A4598" s="2" t="s">
        <v>22738</v>
      </c>
      <c r="B4598" s="2">
        <v>3</v>
      </c>
      <c r="C4598" s="2">
        <v>3</v>
      </c>
    </row>
    <row r="4599" spans="1:3" x14ac:dyDescent="0.2">
      <c r="A4599" s="2" t="s">
        <v>22744</v>
      </c>
      <c r="B4599" s="2">
        <v>3</v>
      </c>
      <c r="C4599" s="2">
        <v>3</v>
      </c>
    </row>
    <row r="4600" spans="1:3" x14ac:dyDescent="0.2">
      <c r="A4600" s="2" t="s">
        <v>22745</v>
      </c>
      <c r="B4600" s="2">
        <v>3</v>
      </c>
      <c r="C4600" s="2">
        <v>3</v>
      </c>
    </row>
    <row r="4601" spans="1:3" x14ac:dyDescent="0.2">
      <c r="A4601" s="2" t="s">
        <v>22746</v>
      </c>
      <c r="B4601" s="2">
        <v>3</v>
      </c>
      <c r="C4601" s="2">
        <v>3</v>
      </c>
    </row>
    <row r="4602" spans="1:3" x14ac:dyDescent="0.2">
      <c r="A4602" s="2" t="s">
        <v>22749</v>
      </c>
      <c r="B4602" s="2">
        <v>3</v>
      </c>
      <c r="C4602" s="2">
        <v>3</v>
      </c>
    </row>
    <row r="4603" spans="1:3" x14ac:dyDescent="0.2">
      <c r="A4603" s="2" t="s">
        <v>22760</v>
      </c>
      <c r="B4603" s="2">
        <v>3</v>
      </c>
      <c r="C4603" s="2">
        <v>3</v>
      </c>
    </row>
    <row r="4604" spans="1:3" x14ac:dyDescent="0.2">
      <c r="A4604" s="2" t="s">
        <v>22767</v>
      </c>
      <c r="B4604" s="2">
        <v>3</v>
      </c>
      <c r="C4604" s="2">
        <v>3</v>
      </c>
    </row>
    <row r="4605" spans="1:3" x14ac:dyDescent="0.2">
      <c r="A4605" s="2" t="s">
        <v>22790</v>
      </c>
      <c r="B4605" s="2">
        <v>3</v>
      </c>
      <c r="C4605" s="2">
        <v>3</v>
      </c>
    </row>
    <row r="4606" spans="1:3" x14ac:dyDescent="0.2">
      <c r="A4606" s="2" t="s">
        <v>22799</v>
      </c>
      <c r="B4606" s="2">
        <v>3</v>
      </c>
      <c r="C4606" s="2">
        <v>4</v>
      </c>
    </row>
    <row r="4607" spans="1:3" x14ac:dyDescent="0.2">
      <c r="A4607" s="2" t="s">
        <v>22834</v>
      </c>
      <c r="B4607" s="2">
        <v>3</v>
      </c>
      <c r="C4607" s="2">
        <v>3</v>
      </c>
    </row>
    <row r="4608" spans="1:3" x14ac:dyDescent="0.2">
      <c r="A4608" s="2" t="s">
        <v>22836</v>
      </c>
      <c r="B4608" s="2">
        <v>3</v>
      </c>
      <c r="C4608" s="2">
        <v>3</v>
      </c>
    </row>
    <row r="4609" spans="1:3" x14ac:dyDescent="0.2">
      <c r="A4609" s="2" t="s">
        <v>22840</v>
      </c>
      <c r="B4609" s="2">
        <v>3</v>
      </c>
      <c r="C4609" s="2">
        <v>3</v>
      </c>
    </row>
    <row r="4610" spans="1:3" x14ac:dyDescent="0.2">
      <c r="A4610" s="2" t="s">
        <v>22851</v>
      </c>
      <c r="B4610" s="2">
        <v>3</v>
      </c>
      <c r="C4610" s="2">
        <v>3</v>
      </c>
    </row>
    <row r="4611" spans="1:3" x14ac:dyDescent="0.2">
      <c r="A4611" s="2" t="s">
        <v>22870</v>
      </c>
      <c r="B4611" s="2">
        <v>3</v>
      </c>
      <c r="C4611" s="2">
        <v>3</v>
      </c>
    </row>
    <row r="4612" spans="1:3" x14ac:dyDescent="0.2">
      <c r="A4612" s="2" t="s">
        <v>22884</v>
      </c>
      <c r="B4612" s="2">
        <v>3</v>
      </c>
      <c r="C4612" s="2">
        <v>3</v>
      </c>
    </row>
    <row r="4613" spans="1:3" x14ac:dyDescent="0.2">
      <c r="A4613" s="2" t="s">
        <v>22885</v>
      </c>
      <c r="B4613" s="2">
        <v>3</v>
      </c>
      <c r="C4613" s="2">
        <v>3</v>
      </c>
    </row>
    <row r="4614" spans="1:3" x14ac:dyDescent="0.2">
      <c r="A4614" s="2" t="s">
        <v>22895</v>
      </c>
      <c r="B4614" s="2">
        <v>3</v>
      </c>
      <c r="C4614" s="2">
        <v>3</v>
      </c>
    </row>
    <row r="4615" spans="1:3" x14ac:dyDescent="0.2">
      <c r="A4615" s="2" t="s">
        <v>22916</v>
      </c>
      <c r="B4615" s="2">
        <v>3</v>
      </c>
      <c r="C4615" s="2">
        <v>3</v>
      </c>
    </row>
    <row r="4616" spans="1:3" x14ac:dyDescent="0.2">
      <c r="A4616" s="2" t="s">
        <v>22921</v>
      </c>
      <c r="B4616" s="2">
        <v>3</v>
      </c>
      <c r="C4616" s="2">
        <v>3</v>
      </c>
    </row>
    <row r="4617" spans="1:3" x14ac:dyDescent="0.2">
      <c r="A4617" s="2" t="s">
        <v>22922</v>
      </c>
      <c r="B4617" s="2">
        <v>3</v>
      </c>
      <c r="C4617" s="2">
        <v>3</v>
      </c>
    </row>
    <row r="4618" spans="1:3" x14ac:dyDescent="0.2">
      <c r="A4618" s="2" t="s">
        <v>22926</v>
      </c>
      <c r="B4618" s="2">
        <v>3</v>
      </c>
      <c r="C4618" s="2">
        <v>3</v>
      </c>
    </row>
    <row r="4619" spans="1:3" x14ac:dyDescent="0.2">
      <c r="A4619" s="2" t="s">
        <v>22936</v>
      </c>
      <c r="B4619" s="2">
        <v>3</v>
      </c>
      <c r="C4619" s="2">
        <v>4</v>
      </c>
    </row>
    <row r="4620" spans="1:3" x14ac:dyDescent="0.2">
      <c r="A4620" s="2" t="s">
        <v>22951</v>
      </c>
      <c r="B4620" s="2">
        <v>3</v>
      </c>
      <c r="C4620" s="2">
        <v>3</v>
      </c>
    </row>
    <row r="4621" spans="1:3" x14ac:dyDescent="0.2">
      <c r="A4621" s="2" t="s">
        <v>22955</v>
      </c>
      <c r="B4621" s="2">
        <v>3</v>
      </c>
      <c r="C4621" s="2">
        <v>3</v>
      </c>
    </row>
    <row r="4622" spans="1:3" x14ac:dyDescent="0.2">
      <c r="A4622" s="2" t="s">
        <v>22979</v>
      </c>
      <c r="B4622" s="2">
        <v>3</v>
      </c>
      <c r="C4622" s="2">
        <v>3</v>
      </c>
    </row>
    <row r="4623" spans="1:3" x14ac:dyDescent="0.2">
      <c r="A4623" s="2" t="s">
        <v>22990</v>
      </c>
      <c r="B4623" s="2">
        <v>3</v>
      </c>
      <c r="C4623" s="2">
        <v>3</v>
      </c>
    </row>
    <row r="4624" spans="1:3" x14ac:dyDescent="0.2">
      <c r="A4624" s="2" t="s">
        <v>22993</v>
      </c>
      <c r="B4624" s="2">
        <v>3</v>
      </c>
      <c r="C4624" s="2">
        <v>5</v>
      </c>
    </row>
    <row r="4625" spans="1:3" x14ac:dyDescent="0.2">
      <c r="A4625" s="2" t="s">
        <v>22996</v>
      </c>
      <c r="B4625" s="2">
        <v>3</v>
      </c>
      <c r="C4625" s="2">
        <v>3</v>
      </c>
    </row>
    <row r="4626" spans="1:3" x14ac:dyDescent="0.2">
      <c r="A4626" s="2" t="s">
        <v>23002</v>
      </c>
      <c r="B4626" s="2">
        <v>3</v>
      </c>
      <c r="C4626" s="2">
        <v>3</v>
      </c>
    </row>
    <row r="4627" spans="1:3" x14ac:dyDescent="0.2">
      <c r="A4627" s="2" t="s">
        <v>23007</v>
      </c>
      <c r="B4627" s="2">
        <v>3</v>
      </c>
      <c r="C4627" s="2">
        <v>3</v>
      </c>
    </row>
    <row r="4628" spans="1:3" x14ac:dyDescent="0.2">
      <c r="A4628" s="2" t="s">
        <v>23010</v>
      </c>
      <c r="B4628" s="2">
        <v>3</v>
      </c>
      <c r="C4628" s="2">
        <v>3</v>
      </c>
    </row>
    <row r="4629" spans="1:3" x14ac:dyDescent="0.2">
      <c r="A4629" s="2" t="s">
        <v>23019</v>
      </c>
      <c r="B4629" s="2">
        <v>3</v>
      </c>
      <c r="C4629" s="2">
        <v>3</v>
      </c>
    </row>
    <row r="4630" spans="1:3" x14ac:dyDescent="0.2">
      <c r="A4630" s="2" t="s">
        <v>23031</v>
      </c>
      <c r="B4630" s="2">
        <v>3</v>
      </c>
      <c r="C4630" s="2">
        <v>3</v>
      </c>
    </row>
    <row r="4631" spans="1:3" x14ac:dyDescent="0.2">
      <c r="A4631" s="2" t="s">
        <v>23034</v>
      </c>
      <c r="B4631" s="2">
        <v>3</v>
      </c>
      <c r="C4631" s="2">
        <v>3</v>
      </c>
    </row>
    <row r="4632" spans="1:3" x14ac:dyDescent="0.2">
      <c r="A4632" s="2" t="s">
        <v>23037</v>
      </c>
      <c r="B4632" s="2">
        <v>3</v>
      </c>
      <c r="C4632" s="2">
        <v>3</v>
      </c>
    </row>
    <row r="4633" spans="1:3" x14ac:dyDescent="0.2">
      <c r="A4633" s="2" t="s">
        <v>23043</v>
      </c>
      <c r="B4633" s="2">
        <v>3</v>
      </c>
      <c r="C4633" s="2">
        <v>3</v>
      </c>
    </row>
    <row r="4634" spans="1:3" x14ac:dyDescent="0.2">
      <c r="A4634" s="2" t="s">
        <v>23047</v>
      </c>
      <c r="B4634" s="2">
        <v>3</v>
      </c>
      <c r="C4634" s="2">
        <v>3</v>
      </c>
    </row>
    <row r="4635" spans="1:3" x14ac:dyDescent="0.2">
      <c r="A4635" s="2" t="s">
        <v>23048</v>
      </c>
      <c r="B4635" s="2">
        <v>3</v>
      </c>
      <c r="C4635" s="2">
        <v>3</v>
      </c>
    </row>
    <row r="4636" spans="1:3" x14ac:dyDescent="0.2">
      <c r="A4636" s="2" t="s">
        <v>23071</v>
      </c>
      <c r="B4636" s="2">
        <v>3</v>
      </c>
      <c r="C4636" s="2">
        <v>3</v>
      </c>
    </row>
    <row r="4637" spans="1:3" x14ac:dyDescent="0.2">
      <c r="A4637" s="2" t="s">
        <v>23089</v>
      </c>
      <c r="B4637" s="2">
        <v>3</v>
      </c>
      <c r="C4637" s="2">
        <v>3</v>
      </c>
    </row>
    <row r="4638" spans="1:3" x14ac:dyDescent="0.2">
      <c r="A4638" s="2" t="s">
        <v>23092</v>
      </c>
      <c r="B4638" s="2">
        <v>3</v>
      </c>
      <c r="C4638" s="2">
        <v>3</v>
      </c>
    </row>
    <row r="4639" spans="1:3" x14ac:dyDescent="0.2">
      <c r="A4639" s="2" t="s">
        <v>23095</v>
      </c>
      <c r="B4639" s="2">
        <v>3</v>
      </c>
      <c r="C4639" s="2">
        <v>3</v>
      </c>
    </row>
    <row r="4640" spans="1:3" x14ac:dyDescent="0.2">
      <c r="A4640" s="2" t="s">
        <v>23105</v>
      </c>
      <c r="B4640" s="2">
        <v>3</v>
      </c>
      <c r="C4640" s="2">
        <v>3</v>
      </c>
    </row>
    <row r="4641" spans="1:3" x14ac:dyDescent="0.2">
      <c r="A4641" s="2" t="s">
        <v>23120</v>
      </c>
      <c r="B4641" s="2">
        <v>3</v>
      </c>
      <c r="C4641" s="2">
        <v>3</v>
      </c>
    </row>
    <row r="4642" spans="1:3" x14ac:dyDescent="0.2">
      <c r="A4642" s="2" t="s">
        <v>23138</v>
      </c>
      <c r="B4642" s="2">
        <v>3</v>
      </c>
      <c r="C4642" s="2">
        <v>3</v>
      </c>
    </row>
    <row r="4643" spans="1:3" x14ac:dyDescent="0.2">
      <c r="A4643" s="2" t="s">
        <v>23151</v>
      </c>
      <c r="B4643" s="2">
        <v>3</v>
      </c>
      <c r="C4643" s="2">
        <v>3</v>
      </c>
    </row>
    <row r="4644" spans="1:3" x14ac:dyDescent="0.2">
      <c r="A4644" s="2" t="s">
        <v>23153</v>
      </c>
      <c r="B4644" s="2">
        <v>3</v>
      </c>
      <c r="C4644" s="2">
        <v>3</v>
      </c>
    </row>
    <row r="4645" spans="1:3" x14ac:dyDescent="0.2">
      <c r="A4645" s="2" t="s">
        <v>23156</v>
      </c>
      <c r="B4645" s="2">
        <v>3</v>
      </c>
      <c r="C4645" s="2">
        <v>3</v>
      </c>
    </row>
    <row r="4646" spans="1:3" x14ac:dyDescent="0.2">
      <c r="A4646" s="2" t="s">
        <v>23161</v>
      </c>
      <c r="B4646" s="2">
        <v>3</v>
      </c>
      <c r="C4646" s="2">
        <v>3</v>
      </c>
    </row>
    <row r="4647" spans="1:3" x14ac:dyDescent="0.2">
      <c r="A4647" s="2" t="s">
        <v>23170</v>
      </c>
      <c r="B4647" s="2">
        <v>3</v>
      </c>
      <c r="C4647" s="2">
        <v>4</v>
      </c>
    </row>
    <row r="4648" spans="1:3" x14ac:dyDescent="0.2">
      <c r="A4648" s="2" t="s">
        <v>23178</v>
      </c>
      <c r="B4648" s="2">
        <v>3</v>
      </c>
      <c r="C4648" s="2">
        <v>3</v>
      </c>
    </row>
    <row r="4649" spans="1:3" x14ac:dyDescent="0.2">
      <c r="A4649" s="2" t="s">
        <v>23208</v>
      </c>
      <c r="B4649" s="2">
        <v>3</v>
      </c>
      <c r="C4649" s="2">
        <v>3</v>
      </c>
    </row>
    <row r="4650" spans="1:3" x14ac:dyDescent="0.2">
      <c r="A4650" s="2" t="s">
        <v>23218</v>
      </c>
      <c r="B4650" s="2">
        <v>3</v>
      </c>
      <c r="C4650" s="2">
        <v>3</v>
      </c>
    </row>
    <row r="4651" spans="1:3" x14ac:dyDescent="0.2">
      <c r="A4651" s="2" t="s">
        <v>23220</v>
      </c>
      <c r="B4651" s="2">
        <v>3</v>
      </c>
      <c r="C4651" s="2">
        <v>3</v>
      </c>
    </row>
    <row r="4652" spans="1:3" x14ac:dyDescent="0.2">
      <c r="A4652" s="2" t="s">
        <v>23247</v>
      </c>
      <c r="B4652" s="2">
        <v>3</v>
      </c>
      <c r="C4652" s="2">
        <v>3</v>
      </c>
    </row>
    <row r="4653" spans="1:3" x14ac:dyDescent="0.2">
      <c r="A4653" s="2" t="s">
        <v>23259</v>
      </c>
      <c r="B4653" s="2">
        <v>3</v>
      </c>
      <c r="C4653" s="2">
        <v>3</v>
      </c>
    </row>
    <row r="4654" spans="1:3" x14ac:dyDescent="0.2">
      <c r="A4654" s="2" t="s">
        <v>23263</v>
      </c>
      <c r="B4654" s="2">
        <v>3</v>
      </c>
      <c r="C4654" s="2">
        <v>3</v>
      </c>
    </row>
    <row r="4655" spans="1:3" x14ac:dyDescent="0.2">
      <c r="A4655" s="2" t="s">
        <v>23266</v>
      </c>
      <c r="B4655" s="2">
        <v>3</v>
      </c>
      <c r="C4655" s="2">
        <v>3</v>
      </c>
    </row>
    <row r="4656" spans="1:3" x14ac:dyDescent="0.2">
      <c r="A4656" s="2" t="s">
        <v>23280</v>
      </c>
      <c r="B4656" s="2">
        <v>3</v>
      </c>
      <c r="C4656" s="2">
        <v>3</v>
      </c>
    </row>
    <row r="4657" spans="1:3" x14ac:dyDescent="0.2">
      <c r="A4657" s="2" t="s">
        <v>23301</v>
      </c>
      <c r="B4657" s="2">
        <v>3</v>
      </c>
      <c r="C4657" s="2">
        <v>4</v>
      </c>
    </row>
    <row r="4658" spans="1:3" x14ac:dyDescent="0.2">
      <c r="A4658" s="2" t="s">
        <v>23311</v>
      </c>
      <c r="B4658" s="2">
        <v>3</v>
      </c>
      <c r="C4658" s="2">
        <v>3</v>
      </c>
    </row>
    <row r="4659" spans="1:3" x14ac:dyDescent="0.2">
      <c r="A4659" s="2" t="s">
        <v>23313</v>
      </c>
      <c r="B4659" s="2">
        <v>3</v>
      </c>
      <c r="C4659" s="2">
        <v>3</v>
      </c>
    </row>
    <row r="4660" spans="1:3" x14ac:dyDescent="0.2">
      <c r="A4660" s="2" t="s">
        <v>23321</v>
      </c>
      <c r="B4660" s="2">
        <v>3</v>
      </c>
      <c r="C4660" s="2">
        <v>3</v>
      </c>
    </row>
    <row r="4661" spans="1:3" x14ac:dyDescent="0.2">
      <c r="A4661" s="2" t="s">
        <v>23342</v>
      </c>
      <c r="B4661" s="2">
        <v>3</v>
      </c>
      <c r="C4661" s="2">
        <v>3</v>
      </c>
    </row>
    <row r="4662" spans="1:3" x14ac:dyDescent="0.2">
      <c r="A4662" s="2" t="s">
        <v>23362</v>
      </c>
      <c r="B4662" s="2">
        <v>3</v>
      </c>
      <c r="C4662" s="2">
        <v>3</v>
      </c>
    </row>
    <row r="4663" spans="1:3" x14ac:dyDescent="0.2">
      <c r="A4663" s="2" t="s">
        <v>23401</v>
      </c>
      <c r="B4663" s="2">
        <v>3</v>
      </c>
      <c r="C4663" s="2">
        <v>3</v>
      </c>
    </row>
    <row r="4664" spans="1:3" x14ac:dyDescent="0.2">
      <c r="A4664" s="2" t="s">
        <v>23424</v>
      </c>
      <c r="B4664" s="2">
        <v>3</v>
      </c>
      <c r="C4664" s="2">
        <v>3</v>
      </c>
    </row>
    <row r="4665" spans="1:3" x14ac:dyDescent="0.2">
      <c r="A4665" s="2" t="s">
        <v>23431</v>
      </c>
      <c r="B4665" s="2">
        <v>3</v>
      </c>
      <c r="C4665" s="2">
        <v>3</v>
      </c>
    </row>
    <row r="4666" spans="1:3" x14ac:dyDescent="0.2">
      <c r="A4666" s="2" t="s">
        <v>23433</v>
      </c>
      <c r="B4666" s="2">
        <v>3</v>
      </c>
      <c r="C4666" s="2">
        <v>3</v>
      </c>
    </row>
    <row r="4667" spans="1:3" x14ac:dyDescent="0.2">
      <c r="A4667" s="2" t="s">
        <v>23436</v>
      </c>
      <c r="B4667" s="2">
        <v>3</v>
      </c>
      <c r="C4667" s="2">
        <v>3</v>
      </c>
    </row>
    <row r="4668" spans="1:3" x14ac:dyDescent="0.2">
      <c r="A4668" s="2" t="s">
        <v>23440</v>
      </c>
      <c r="B4668" s="2">
        <v>3</v>
      </c>
      <c r="C4668" s="2">
        <v>3</v>
      </c>
    </row>
    <row r="4669" spans="1:3" x14ac:dyDescent="0.2">
      <c r="A4669" s="2" t="s">
        <v>23446</v>
      </c>
      <c r="B4669" s="2">
        <v>3</v>
      </c>
      <c r="C4669" s="2">
        <v>3</v>
      </c>
    </row>
    <row r="4670" spans="1:3" x14ac:dyDescent="0.2">
      <c r="A4670" s="2" t="s">
        <v>23458</v>
      </c>
      <c r="B4670" s="2">
        <v>3</v>
      </c>
      <c r="C4670" s="2">
        <v>3</v>
      </c>
    </row>
    <row r="4671" spans="1:3" x14ac:dyDescent="0.2">
      <c r="A4671" s="2" t="s">
        <v>23461</v>
      </c>
      <c r="B4671" s="2">
        <v>3</v>
      </c>
      <c r="C4671" s="2">
        <v>4</v>
      </c>
    </row>
    <row r="4672" spans="1:3" x14ac:dyDescent="0.2">
      <c r="A4672" s="2" t="s">
        <v>23490</v>
      </c>
      <c r="B4672" s="2">
        <v>3</v>
      </c>
      <c r="C4672" s="2">
        <v>5</v>
      </c>
    </row>
    <row r="4673" spans="1:3" x14ac:dyDescent="0.2">
      <c r="A4673" s="2" t="s">
        <v>23502</v>
      </c>
      <c r="B4673" s="2">
        <v>3</v>
      </c>
      <c r="C4673" s="2">
        <v>3</v>
      </c>
    </row>
    <row r="4674" spans="1:3" x14ac:dyDescent="0.2">
      <c r="A4674" s="2" t="s">
        <v>23504</v>
      </c>
      <c r="B4674" s="2">
        <v>3</v>
      </c>
      <c r="C4674" s="2">
        <v>3</v>
      </c>
    </row>
    <row r="4675" spans="1:3" x14ac:dyDescent="0.2">
      <c r="A4675" s="2" t="s">
        <v>23517</v>
      </c>
      <c r="B4675" s="2">
        <v>3</v>
      </c>
      <c r="C4675" s="2">
        <v>3</v>
      </c>
    </row>
    <row r="4676" spans="1:3" x14ac:dyDescent="0.2">
      <c r="A4676" s="2" t="s">
        <v>23522</v>
      </c>
      <c r="B4676" s="2">
        <v>3</v>
      </c>
      <c r="C4676" s="2">
        <v>3</v>
      </c>
    </row>
    <row r="4677" spans="1:3" x14ac:dyDescent="0.2">
      <c r="A4677" s="2" t="s">
        <v>23528</v>
      </c>
      <c r="B4677" s="2">
        <v>3</v>
      </c>
      <c r="C4677" s="2">
        <v>3</v>
      </c>
    </row>
    <row r="4678" spans="1:3" x14ac:dyDescent="0.2">
      <c r="A4678" s="2" t="s">
        <v>23531</v>
      </c>
      <c r="B4678" s="2">
        <v>3</v>
      </c>
      <c r="C4678" s="2">
        <v>3</v>
      </c>
    </row>
    <row r="4679" spans="1:3" x14ac:dyDescent="0.2">
      <c r="A4679" s="2" t="s">
        <v>23536</v>
      </c>
      <c r="B4679" s="2">
        <v>3</v>
      </c>
      <c r="C4679" s="2">
        <v>3</v>
      </c>
    </row>
    <row r="4680" spans="1:3" x14ac:dyDescent="0.2">
      <c r="A4680" s="2" t="s">
        <v>23554</v>
      </c>
      <c r="B4680" s="2">
        <v>3</v>
      </c>
      <c r="C4680" s="2">
        <v>3</v>
      </c>
    </row>
    <row r="4681" spans="1:3" x14ac:dyDescent="0.2">
      <c r="A4681" s="2" t="s">
        <v>23562</v>
      </c>
      <c r="B4681" s="2">
        <v>3</v>
      </c>
      <c r="C4681" s="2">
        <v>3</v>
      </c>
    </row>
    <row r="4682" spans="1:3" x14ac:dyDescent="0.2">
      <c r="A4682" s="2" t="s">
        <v>23601</v>
      </c>
      <c r="B4682" s="2">
        <v>3</v>
      </c>
      <c r="C4682" s="2">
        <v>3</v>
      </c>
    </row>
    <row r="4683" spans="1:3" x14ac:dyDescent="0.2">
      <c r="A4683" s="2" t="s">
        <v>23615</v>
      </c>
      <c r="B4683" s="2">
        <v>3</v>
      </c>
      <c r="C4683" s="2">
        <v>3</v>
      </c>
    </row>
    <row r="4684" spans="1:3" x14ac:dyDescent="0.2">
      <c r="A4684" s="2" t="s">
        <v>23628</v>
      </c>
      <c r="B4684" s="2">
        <v>3</v>
      </c>
      <c r="C4684" s="2">
        <v>3</v>
      </c>
    </row>
    <row r="4685" spans="1:3" x14ac:dyDescent="0.2">
      <c r="A4685" s="2" t="s">
        <v>23631</v>
      </c>
      <c r="B4685" s="2">
        <v>3</v>
      </c>
      <c r="C4685" s="2">
        <v>3</v>
      </c>
    </row>
    <row r="4686" spans="1:3" x14ac:dyDescent="0.2">
      <c r="A4686" s="2" t="s">
        <v>23654</v>
      </c>
      <c r="B4686" s="2">
        <v>3</v>
      </c>
      <c r="C4686" s="2">
        <v>3</v>
      </c>
    </row>
    <row r="4687" spans="1:3" x14ac:dyDescent="0.2">
      <c r="A4687" s="2" t="s">
        <v>23672</v>
      </c>
      <c r="B4687" s="2">
        <v>3</v>
      </c>
      <c r="C4687" s="2">
        <v>3</v>
      </c>
    </row>
    <row r="4688" spans="1:3" x14ac:dyDescent="0.2">
      <c r="A4688" s="2" t="s">
        <v>23676</v>
      </c>
      <c r="B4688" s="2">
        <v>3</v>
      </c>
      <c r="C4688" s="2">
        <v>3</v>
      </c>
    </row>
    <row r="4689" spans="1:3" x14ac:dyDescent="0.2">
      <c r="A4689" s="2" t="s">
        <v>23701</v>
      </c>
      <c r="B4689" s="2">
        <v>3</v>
      </c>
      <c r="C4689" s="2">
        <v>3</v>
      </c>
    </row>
    <row r="4690" spans="1:3" x14ac:dyDescent="0.2">
      <c r="A4690" s="2" t="s">
        <v>23705</v>
      </c>
      <c r="B4690" s="2">
        <v>3</v>
      </c>
      <c r="C4690" s="2">
        <v>3</v>
      </c>
    </row>
    <row r="4691" spans="1:3" x14ac:dyDescent="0.2">
      <c r="A4691" s="2" t="s">
        <v>23707</v>
      </c>
      <c r="B4691" s="2">
        <v>3</v>
      </c>
      <c r="C4691" s="2">
        <v>3</v>
      </c>
    </row>
    <row r="4692" spans="1:3" x14ac:dyDescent="0.2">
      <c r="A4692" s="2" t="s">
        <v>23736</v>
      </c>
      <c r="B4692" s="2">
        <v>3</v>
      </c>
      <c r="C4692" s="2">
        <v>3</v>
      </c>
    </row>
    <row r="4693" spans="1:3" x14ac:dyDescent="0.2">
      <c r="A4693" s="2" t="s">
        <v>23741</v>
      </c>
      <c r="B4693" s="2">
        <v>3</v>
      </c>
      <c r="C4693" s="2">
        <v>3</v>
      </c>
    </row>
    <row r="4694" spans="1:3" x14ac:dyDescent="0.2">
      <c r="A4694" s="2" t="s">
        <v>23747</v>
      </c>
      <c r="B4694" s="2">
        <v>3</v>
      </c>
      <c r="C4694" s="2">
        <v>3</v>
      </c>
    </row>
    <row r="4695" spans="1:3" x14ac:dyDescent="0.2">
      <c r="A4695" s="2" t="s">
        <v>23761</v>
      </c>
      <c r="B4695" s="2">
        <v>3</v>
      </c>
      <c r="C4695" s="2">
        <v>3</v>
      </c>
    </row>
    <row r="4696" spans="1:3" x14ac:dyDescent="0.2">
      <c r="A4696" s="2" t="s">
        <v>23764</v>
      </c>
      <c r="B4696" s="2">
        <v>3</v>
      </c>
      <c r="C4696" s="2">
        <v>3</v>
      </c>
    </row>
    <row r="4697" spans="1:3" x14ac:dyDescent="0.2">
      <c r="A4697" s="2" t="s">
        <v>23772</v>
      </c>
      <c r="B4697" s="2">
        <v>3</v>
      </c>
      <c r="C4697" s="2">
        <v>3</v>
      </c>
    </row>
    <row r="4698" spans="1:3" x14ac:dyDescent="0.2">
      <c r="A4698" s="2" t="s">
        <v>23784</v>
      </c>
      <c r="B4698" s="2">
        <v>3</v>
      </c>
      <c r="C4698" s="2">
        <v>3</v>
      </c>
    </row>
    <row r="4699" spans="1:3" x14ac:dyDescent="0.2">
      <c r="A4699" s="2" t="s">
        <v>23785</v>
      </c>
      <c r="B4699" s="2">
        <v>3</v>
      </c>
      <c r="C4699" s="2">
        <v>3</v>
      </c>
    </row>
    <row r="4700" spans="1:3" x14ac:dyDescent="0.2">
      <c r="A4700" s="2" t="s">
        <v>23795</v>
      </c>
      <c r="B4700" s="2">
        <v>3</v>
      </c>
      <c r="C4700" s="2">
        <v>3</v>
      </c>
    </row>
    <row r="4701" spans="1:3" x14ac:dyDescent="0.2">
      <c r="A4701" s="2" t="s">
        <v>23815</v>
      </c>
      <c r="B4701" s="2">
        <v>3</v>
      </c>
      <c r="C4701" s="2">
        <v>3</v>
      </c>
    </row>
    <row r="4702" spans="1:3" x14ac:dyDescent="0.2">
      <c r="A4702" s="2" t="s">
        <v>23822</v>
      </c>
      <c r="B4702" s="2">
        <v>3</v>
      </c>
      <c r="C4702" s="2">
        <v>3</v>
      </c>
    </row>
    <row r="4703" spans="1:3" x14ac:dyDescent="0.2">
      <c r="A4703" s="2" t="s">
        <v>23834</v>
      </c>
      <c r="B4703" s="2">
        <v>3</v>
      </c>
      <c r="C4703" s="2">
        <v>3</v>
      </c>
    </row>
    <row r="4704" spans="1:3" x14ac:dyDescent="0.2">
      <c r="A4704" s="2" t="s">
        <v>23836</v>
      </c>
      <c r="B4704" s="2">
        <v>3</v>
      </c>
      <c r="C4704" s="2">
        <v>3</v>
      </c>
    </row>
    <row r="4705" spans="1:3" x14ac:dyDescent="0.2">
      <c r="A4705" s="2" t="s">
        <v>23852</v>
      </c>
      <c r="B4705" s="2">
        <v>3</v>
      </c>
      <c r="C4705" s="2">
        <v>3</v>
      </c>
    </row>
    <row r="4706" spans="1:3" x14ac:dyDescent="0.2">
      <c r="A4706" s="2" t="s">
        <v>23856</v>
      </c>
      <c r="B4706" s="2">
        <v>3</v>
      </c>
      <c r="C4706" s="2">
        <v>3</v>
      </c>
    </row>
    <row r="4707" spans="1:3" x14ac:dyDescent="0.2">
      <c r="A4707" s="2" t="s">
        <v>23858</v>
      </c>
      <c r="B4707" s="2">
        <v>3</v>
      </c>
      <c r="C4707" s="2">
        <v>3</v>
      </c>
    </row>
    <row r="4708" spans="1:3" x14ac:dyDescent="0.2">
      <c r="A4708" s="2" t="s">
        <v>23890</v>
      </c>
      <c r="B4708" s="2">
        <v>3</v>
      </c>
      <c r="C4708" s="2">
        <v>3</v>
      </c>
    </row>
    <row r="4709" spans="1:3" x14ac:dyDescent="0.2">
      <c r="A4709" s="2" t="s">
        <v>23906</v>
      </c>
      <c r="B4709" s="2">
        <v>3</v>
      </c>
      <c r="C4709" s="2">
        <v>3</v>
      </c>
    </row>
    <row r="4710" spans="1:3" x14ac:dyDescent="0.2">
      <c r="A4710" s="2" t="s">
        <v>23910</v>
      </c>
      <c r="B4710" s="2">
        <v>3</v>
      </c>
      <c r="C4710" s="2">
        <v>3</v>
      </c>
    </row>
    <row r="4711" spans="1:3" x14ac:dyDescent="0.2">
      <c r="A4711" s="2" t="s">
        <v>23915</v>
      </c>
      <c r="B4711" s="2">
        <v>3</v>
      </c>
      <c r="C4711" s="2">
        <v>3</v>
      </c>
    </row>
    <row r="4712" spans="1:3" x14ac:dyDescent="0.2">
      <c r="A4712" s="2" t="s">
        <v>23918</v>
      </c>
      <c r="B4712" s="2">
        <v>3</v>
      </c>
      <c r="C4712" s="2">
        <v>3</v>
      </c>
    </row>
    <row r="4713" spans="1:3" x14ac:dyDescent="0.2">
      <c r="A4713" s="2" t="s">
        <v>23928</v>
      </c>
      <c r="B4713" s="2">
        <v>3</v>
      </c>
      <c r="C4713" s="2">
        <v>3</v>
      </c>
    </row>
    <row r="4714" spans="1:3" x14ac:dyDescent="0.2">
      <c r="A4714" s="2" t="s">
        <v>23929</v>
      </c>
      <c r="B4714" s="2">
        <v>3</v>
      </c>
      <c r="C4714" s="2">
        <v>3</v>
      </c>
    </row>
    <row r="4715" spans="1:3" x14ac:dyDescent="0.2">
      <c r="A4715" s="2" t="s">
        <v>23930</v>
      </c>
      <c r="B4715" s="2">
        <v>3</v>
      </c>
      <c r="C4715" s="2">
        <v>3</v>
      </c>
    </row>
    <row r="4716" spans="1:3" x14ac:dyDescent="0.2">
      <c r="A4716" s="2" t="s">
        <v>23933</v>
      </c>
      <c r="B4716" s="2">
        <v>3</v>
      </c>
      <c r="C4716" s="2">
        <v>3</v>
      </c>
    </row>
    <row r="4717" spans="1:3" x14ac:dyDescent="0.2">
      <c r="A4717" s="2" t="s">
        <v>23939</v>
      </c>
      <c r="B4717" s="2">
        <v>3</v>
      </c>
      <c r="C4717" s="2">
        <v>3</v>
      </c>
    </row>
    <row r="4718" spans="1:3" x14ac:dyDescent="0.2">
      <c r="A4718" s="2" t="s">
        <v>23942</v>
      </c>
      <c r="B4718" s="2">
        <v>3</v>
      </c>
      <c r="C4718" s="2">
        <v>3</v>
      </c>
    </row>
    <row r="4719" spans="1:3" x14ac:dyDescent="0.2">
      <c r="A4719" s="2" t="s">
        <v>23943</v>
      </c>
      <c r="B4719" s="2">
        <v>3</v>
      </c>
      <c r="C4719" s="2">
        <v>3</v>
      </c>
    </row>
    <row r="4720" spans="1:3" x14ac:dyDescent="0.2">
      <c r="A4720" s="2" t="s">
        <v>23949</v>
      </c>
      <c r="B4720" s="2">
        <v>3</v>
      </c>
      <c r="C4720" s="2">
        <v>3</v>
      </c>
    </row>
    <row r="4721" spans="1:3" x14ac:dyDescent="0.2">
      <c r="A4721" s="2" t="s">
        <v>23951</v>
      </c>
      <c r="B4721" s="2">
        <v>3</v>
      </c>
      <c r="C4721" s="2">
        <v>3</v>
      </c>
    </row>
    <row r="4722" spans="1:3" x14ac:dyDescent="0.2">
      <c r="A4722" s="2" t="s">
        <v>23955</v>
      </c>
      <c r="B4722" s="2">
        <v>3</v>
      </c>
      <c r="C4722" s="2">
        <v>3</v>
      </c>
    </row>
    <row r="4723" spans="1:3" x14ac:dyDescent="0.2">
      <c r="A4723" s="2" t="s">
        <v>23965</v>
      </c>
      <c r="B4723" s="2">
        <v>3</v>
      </c>
      <c r="C4723" s="2">
        <v>3</v>
      </c>
    </row>
    <row r="4724" spans="1:3" x14ac:dyDescent="0.2">
      <c r="A4724" s="2" t="s">
        <v>23966</v>
      </c>
      <c r="B4724" s="2">
        <v>3</v>
      </c>
      <c r="C4724" s="2">
        <v>3</v>
      </c>
    </row>
    <row r="4725" spans="1:3" x14ac:dyDescent="0.2">
      <c r="A4725" s="2" t="s">
        <v>23970</v>
      </c>
      <c r="B4725" s="2">
        <v>3</v>
      </c>
      <c r="C4725" s="2">
        <v>3</v>
      </c>
    </row>
    <row r="4726" spans="1:3" x14ac:dyDescent="0.2">
      <c r="A4726" s="2" t="s">
        <v>23978</v>
      </c>
      <c r="B4726" s="2">
        <v>3</v>
      </c>
      <c r="C4726" s="2">
        <v>3</v>
      </c>
    </row>
    <row r="4727" spans="1:3" x14ac:dyDescent="0.2">
      <c r="A4727" s="2" t="s">
        <v>23979</v>
      </c>
      <c r="B4727" s="2">
        <v>3</v>
      </c>
      <c r="C4727" s="2">
        <v>3</v>
      </c>
    </row>
    <row r="4728" spans="1:3" x14ac:dyDescent="0.2">
      <c r="A4728" s="2" t="s">
        <v>23982</v>
      </c>
      <c r="B4728" s="2">
        <v>3</v>
      </c>
      <c r="C4728" s="2">
        <v>3</v>
      </c>
    </row>
    <row r="4729" spans="1:3" x14ac:dyDescent="0.2">
      <c r="A4729" s="2" t="s">
        <v>23984</v>
      </c>
      <c r="B4729" s="2">
        <v>3</v>
      </c>
      <c r="C4729" s="2">
        <v>3</v>
      </c>
    </row>
    <row r="4730" spans="1:3" x14ac:dyDescent="0.2">
      <c r="A4730" s="2" t="s">
        <v>23988</v>
      </c>
      <c r="B4730" s="2">
        <v>3</v>
      </c>
      <c r="C4730" s="2">
        <v>3</v>
      </c>
    </row>
    <row r="4731" spans="1:3" x14ac:dyDescent="0.2">
      <c r="A4731" s="2" t="s">
        <v>23994</v>
      </c>
      <c r="B4731" s="2">
        <v>3</v>
      </c>
      <c r="C4731" s="2">
        <v>3</v>
      </c>
    </row>
    <row r="4732" spans="1:3" x14ac:dyDescent="0.2">
      <c r="A4732" s="2" t="s">
        <v>23995</v>
      </c>
      <c r="B4732" s="2">
        <v>3</v>
      </c>
      <c r="C4732" s="2">
        <v>3</v>
      </c>
    </row>
    <row r="4733" spans="1:3" x14ac:dyDescent="0.2">
      <c r="A4733" s="2" t="s">
        <v>23998</v>
      </c>
      <c r="B4733" s="2">
        <v>3</v>
      </c>
      <c r="C4733" s="2">
        <v>3</v>
      </c>
    </row>
    <row r="4734" spans="1:3" x14ac:dyDescent="0.2">
      <c r="A4734" s="2" t="s">
        <v>24003</v>
      </c>
      <c r="B4734" s="2">
        <v>3</v>
      </c>
      <c r="C4734" s="2">
        <v>3</v>
      </c>
    </row>
    <row r="4735" spans="1:3" x14ac:dyDescent="0.2">
      <c r="A4735" s="2" t="s">
        <v>24004</v>
      </c>
      <c r="B4735" s="2">
        <v>3</v>
      </c>
      <c r="C4735" s="2">
        <v>3</v>
      </c>
    </row>
    <row r="4736" spans="1:3" x14ac:dyDescent="0.2">
      <c r="A4736" s="2" t="s">
        <v>24019</v>
      </c>
      <c r="B4736" s="2">
        <v>3</v>
      </c>
      <c r="C4736" s="2">
        <v>3</v>
      </c>
    </row>
    <row r="4737" spans="1:3" x14ac:dyDescent="0.2">
      <c r="A4737" s="2" t="s">
        <v>24020</v>
      </c>
      <c r="B4737" s="2">
        <v>3</v>
      </c>
      <c r="C4737" s="2">
        <v>3</v>
      </c>
    </row>
    <row r="4738" spans="1:3" x14ac:dyDescent="0.2">
      <c r="A4738" s="2" t="s">
        <v>24037</v>
      </c>
      <c r="B4738" s="2">
        <v>3</v>
      </c>
      <c r="C4738" s="2">
        <v>3</v>
      </c>
    </row>
    <row r="4739" spans="1:3" x14ac:dyDescent="0.2">
      <c r="A4739" s="2" t="s">
        <v>24040</v>
      </c>
      <c r="B4739" s="2">
        <v>3</v>
      </c>
      <c r="C4739" s="2">
        <v>4</v>
      </c>
    </row>
    <row r="4740" spans="1:3" x14ac:dyDescent="0.2">
      <c r="A4740" s="2" t="s">
        <v>24050</v>
      </c>
      <c r="B4740" s="2">
        <v>3</v>
      </c>
      <c r="C4740" s="2">
        <v>3</v>
      </c>
    </row>
    <row r="4741" spans="1:3" x14ac:dyDescent="0.2">
      <c r="A4741" s="2" t="s">
        <v>24051</v>
      </c>
      <c r="B4741" s="2">
        <v>3</v>
      </c>
      <c r="C4741" s="2">
        <v>3</v>
      </c>
    </row>
    <row r="4742" spans="1:3" x14ac:dyDescent="0.2">
      <c r="A4742" s="2" t="s">
        <v>24090</v>
      </c>
      <c r="B4742" s="2">
        <v>3</v>
      </c>
      <c r="C4742" s="2">
        <v>3</v>
      </c>
    </row>
    <row r="4743" spans="1:3" x14ac:dyDescent="0.2">
      <c r="A4743" s="2" t="s">
        <v>24101</v>
      </c>
      <c r="B4743" s="2">
        <v>3</v>
      </c>
      <c r="C4743" s="2">
        <v>3</v>
      </c>
    </row>
    <row r="4744" spans="1:3" x14ac:dyDescent="0.2">
      <c r="A4744" s="2" t="s">
        <v>24112</v>
      </c>
      <c r="B4744" s="2">
        <v>3</v>
      </c>
      <c r="C4744" s="2">
        <v>3</v>
      </c>
    </row>
    <row r="4745" spans="1:3" x14ac:dyDescent="0.2">
      <c r="A4745" s="2" t="s">
        <v>24120</v>
      </c>
      <c r="B4745" s="2">
        <v>3</v>
      </c>
      <c r="C4745" s="2">
        <v>3</v>
      </c>
    </row>
    <row r="4746" spans="1:3" x14ac:dyDescent="0.2">
      <c r="A4746" s="2" t="s">
        <v>24125</v>
      </c>
      <c r="B4746" s="2">
        <v>3</v>
      </c>
      <c r="C4746" s="2">
        <v>4</v>
      </c>
    </row>
    <row r="4747" spans="1:3" x14ac:dyDescent="0.2">
      <c r="A4747" s="2" t="s">
        <v>24130</v>
      </c>
      <c r="B4747" s="2">
        <v>3</v>
      </c>
      <c r="C4747" s="2">
        <v>3</v>
      </c>
    </row>
    <row r="4748" spans="1:3" x14ac:dyDescent="0.2">
      <c r="A4748" s="2" t="s">
        <v>24151</v>
      </c>
      <c r="B4748" s="2">
        <v>3</v>
      </c>
      <c r="C4748" s="2">
        <v>3</v>
      </c>
    </row>
    <row r="4749" spans="1:3" x14ac:dyDescent="0.2">
      <c r="A4749" s="2" t="s">
        <v>24156</v>
      </c>
      <c r="B4749" s="2">
        <v>3</v>
      </c>
      <c r="C4749" s="2">
        <v>3</v>
      </c>
    </row>
    <row r="4750" spans="1:3" x14ac:dyDescent="0.2">
      <c r="A4750" s="2" t="s">
        <v>24169</v>
      </c>
      <c r="B4750" s="2">
        <v>3</v>
      </c>
      <c r="C4750" s="2">
        <v>3</v>
      </c>
    </row>
    <row r="4751" spans="1:3" x14ac:dyDescent="0.2">
      <c r="A4751" s="2" t="s">
        <v>24175</v>
      </c>
      <c r="B4751" s="2">
        <v>3</v>
      </c>
      <c r="C4751" s="2">
        <v>3</v>
      </c>
    </row>
    <row r="4752" spans="1:3" x14ac:dyDescent="0.2">
      <c r="A4752" s="2" t="s">
        <v>24179</v>
      </c>
      <c r="B4752" s="2">
        <v>3</v>
      </c>
      <c r="C4752" s="2">
        <v>3</v>
      </c>
    </row>
    <row r="4753" spans="1:3" x14ac:dyDescent="0.2">
      <c r="A4753" s="2" t="s">
        <v>24193</v>
      </c>
      <c r="B4753" s="2">
        <v>3</v>
      </c>
      <c r="C4753" s="2">
        <v>4</v>
      </c>
    </row>
    <row r="4754" spans="1:3" x14ac:dyDescent="0.2">
      <c r="A4754" s="2" t="s">
        <v>24194</v>
      </c>
      <c r="B4754" s="2">
        <v>3</v>
      </c>
      <c r="C4754" s="2">
        <v>3</v>
      </c>
    </row>
    <row r="4755" spans="1:3" x14ac:dyDescent="0.2">
      <c r="A4755" s="2" t="s">
        <v>24235</v>
      </c>
      <c r="B4755" s="2">
        <v>3</v>
      </c>
      <c r="C4755" s="2">
        <v>3</v>
      </c>
    </row>
    <row r="4756" spans="1:3" x14ac:dyDescent="0.2">
      <c r="A4756" s="2" t="s">
        <v>24243</v>
      </c>
      <c r="B4756" s="2">
        <v>3</v>
      </c>
      <c r="C4756" s="2">
        <v>3</v>
      </c>
    </row>
    <row r="4757" spans="1:3" x14ac:dyDescent="0.2">
      <c r="A4757" s="2" t="s">
        <v>24244</v>
      </c>
      <c r="B4757" s="2">
        <v>3</v>
      </c>
      <c r="C4757" s="2">
        <v>3</v>
      </c>
    </row>
    <row r="4758" spans="1:3" x14ac:dyDescent="0.2">
      <c r="A4758" s="2" t="s">
        <v>24274</v>
      </c>
      <c r="B4758" s="2">
        <v>3</v>
      </c>
      <c r="C4758" s="2">
        <v>3</v>
      </c>
    </row>
    <row r="4759" spans="1:3" x14ac:dyDescent="0.2">
      <c r="A4759" s="2" t="s">
        <v>24282</v>
      </c>
      <c r="B4759" s="2">
        <v>3</v>
      </c>
      <c r="C4759" s="2">
        <v>3</v>
      </c>
    </row>
    <row r="4760" spans="1:3" x14ac:dyDescent="0.2">
      <c r="A4760" s="2" t="s">
        <v>24284</v>
      </c>
      <c r="B4760" s="2">
        <v>3</v>
      </c>
      <c r="C4760" s="2">
        <v>3</v>
      </c>
    </row>
    <row r="4761" spans="1:3" x14ac:dyDescent="0.2">
      <c r="A4761" s="2" t="s">
        <v>24286</v>
      </c>
      <c r="B4761" s="2">
        <v>3</v>
      </c>
      <c r="C4761" s="2">
        <v>3</v>
      </c>
    </row>
    <row r="4762" spans="1:3" x14ac:dyDescent="0.2">
      <c r="A4762" s="2" t="s">
        <v>24294</v>
      </c>
      <c r="B4762" s="2">
        <v>3</v>
      </c>
      <c r="C4762" s="2">
        <v>3</v>
      </c>
    </row>
    <row r="4763" spans="1:3" x14ac:dyDescent="0.2">
      <c r="A4763" s="2" t="s">
        <v>24304</v>
      </c>
      <c r="B4763" s="2">
        <v>3</v>
      </c>
      <c r="C4763" s="2">
        <v>3</v>
      </c>
    </row>
    <row r="4764" spans="1:3" x14ac:dyDescent="0.2">
      <c r="A4764" s="2" t="s">
        <v>24332</v>
      </c>
      <c r="B4764" s="2">
        <v>3</v>
      </c>
      <c r="C4764" s="2">
        <v>3</v>
      </c>
    </row>
    <row r="4765" spans="1:3" x14ac:dyDescent="0.2">
      <c r="A4765" s="2" t="s">
        <v>24340</v>
      </c>
      <c r="B4765" s="2">
        <v>3</v>
      </c>
      <c r="C4765" s="2">
        <v>3</v>
      </c>
    </row>
    <row r="4766" spans="1:3" x14ac:dyDescent="0.2">
      <c r="A4766" s="2" t="s">
        <v>24341</v>
      </c>
      <c r="B4766" s="2">
        <v>3</v>
      </c>
      <c r="C4766" s="2">
        <v>3</v>
      </c>
    </row>
    <row r="4767" spans="1:3" x14ac:dyDescent="0.2">
      <c r="A4767" s="2" t="s">
        <v>24343</v>
      </c>
      <c r="B4767" s="2">
        <v>3</v>
      </c>
      <c r="C4767" s="2">
        <v>3</v>
      </c>
    </row>
    <row r="4768" spans="1:3" x14ac:dyDescent="0.2">
      <c r="A4768" s="2" t="s">
        <v>24346</v>
      </c>
      <c r="B4768" s="2">
        <v>3</v>
      </c>
      <c r="C4768" s="2">
        <v>3</v>
      </c>
    </row>
    <row r="4769" spans="1:3" x14ac:dyDescent="0.2">
      <c r="A4769" s="2" t="s">
        <v>24348</v>
      </c>
      <c r="B4769" s="2">
        <v>3</v>
      </c>
      <c r="C4769" s="2">
        <v>3</v>
      </c>
    </row>
    <row r="4770" spans="1:3" x14ac:dyDescent="0.2">
      <c r="A4770" s="2" t="s">
        <v>24353</v>
      </c>
      <c r="B4770" s="2">
        <v>3</v>
      </c>
      <c r="C4770" s="2">
        <v>3</v>
      </c>
    </row>
    <row r="4771" spans="1:3" x14ac:dyDescent="0.2">
      <c r="A4771" s="2" t="s">
        <v>24360</v>
      </c>
      <c r="B4771" s="2">
        <v>3</v>
      </c>
      <c r="C4771" s="2">
        <v>3</v>
      </c>
    </row>
    <row r="4772" spans="1:3" x14ac:dyDescent="0.2">
      <c r="A4772" s="2" t="s">
        <v>24379</v>
      </c>
      <c r="B4772" s="2">
        <v>3</v>
      </c>
      <c r="C4772" s="2">
        <v>3</v>
      </c>
    </row>
    <row r="4773" spans="1:3" x14ac:dyDescent="0.2">
      <c r="A4773" s="2" t="s">
        <v>24387</v>
      </c>
      <c r="B4773" s="2">
        <v>3</v>
      </c>
      <c r="C4773" s="2">
        <v>3</v>
      </c>
    </row>
    <row r="4774" spans="1:3" x14ac:dyDescent="0.2">
      <c r="A4774" s="2" t="s">
        <v>24397</v>
      </c>
      <c r="B4774" s="2">
        <v>3</v>
      </c>
      <c r="C4774" s="2">
        <v>3</v>
      </c>
    </row>
    <row r="4775" spans="1:3" x14ac:dyDescent="0.2">
      <c r="A4775" s="2" t="s">
        <v>24400</v>
      </c>
      <c r="B4775" s="2">
        <v>3</v>
      </c>
      <c r="C4775" s="2">
        <v>3</v>
      </c>
    </row>
    <row r="4776" spans="1:3" x14ac:dyDescent="0.2">
      <c r="A4776" s="2" t="s">
        <v>24407</v>
      </c>
      <c r="B4776" s="2">
        <v>3</v>
      </c>
      <c r="C4776" s="2">
        <v>3</v>
      </c>
    </row>
    <row r="4777" spans="1:3" x14ac:dyDescent="0.2">
      <c r="A4777" s="2" t="s">
        <v>24409</v>
      </c>
      <c r="B4777" s="2">
        <v>3</v>
      </c>
      <c r="C4777" s="2">
        <v>4</v>
      </c>
    </row>
    <row r="4778" spans="1:3" x14ac:dyDescent="0.2">
      <c r="A4778" s="2" t="s">
        <v>24416</v>
      </c>
      <c r="B4778" s="2">
        <v>3</v>
      </c>
      <c r="C4778" s="2">
        <v>5</v>
      </c>
    </row>
    <row r="4779" spans="1:3" x14ac:dyDescent="0.2">
      <c r="A4779" s="2" t="s">
        <v>24420</v>
      </c>
      <c r="B4779" s="2">
        <v>3</v>
      </c>
      <c r="C4779" s="2">
        <v>3</v>
      </c>
    </row>
    <row r="4780" spans="1:3" x14ac:dyDescent="0.2">
      <c r="A4780" s="2" t="s">
        <v>24431</v>
      </c>
      <c r="B4780" s="2">
        <v>3</v>
      </c>
      <c r="C4780" s="2">
        <v>3</v>
      </c>
    </row>
    <row r="4781" spans="1:3" x14ac:dyDescent="0.2">
      <c r="A4781" s="2" t="s">
        <v>24435</v>
      </c>
      <c r="B4781" s="2">
        <v>3</v>
      </c>
      <c r="C4781" s="2">
        <v>3</v>
      </c>
    </row>
    <row r="4782" spans="1:3" x14ac:dyDescent="0.2">
      <c r="A4782" s="2" t="s">
        <v>24441</v>
      </c>
      <c r="B4782" s="2">
        <v>3</v>
      </c>
      <c r="C4782" s="2">
        <v>3</v>
      </c>
    </row>
    <row r="4783" spans="1:3" x14ac:dyDescent="0.2">
      <c r="A4783" s="2" t="s">
        <v>24453</v>
      </c>
      <c r="B4783" s="2">
        <v>3</v>
      </c>
      <c r="C4783" s="2">
        <v>3</v>
      </c>
    </row>
    <row r="4784" spans="1:3" x14ac:dyDescent="0.2">
      <c r="A4784" s="2" t="s">
        <v>24469</v>
      </c>
      <c r="B4784" s="2">
        <v>3</v>
      </c>
      <c r="C4784" s="2">
        <v>3</v>
      </c>
    </row>
    <row r="4785" spans="1:3" x14ac:dyDescent="0.2">
      <c r="A4785" s="2" t="s">
        <v>24470</v>
      </c>
      <c r="B4785" s="2">
        <v>3</v>
      </c>
      <c r="C4785" s="2">
        <v>3</v>
      </c>
    </row>
    <row r="4786" spans="1:3" x14ac:dyDescent="0.2">
      <c r="A4786" s="2" t="s">
        <v>24474</v>
      </c>
      <c r="B4786" s="2">
        <v>3</v>
      </c>
      <c r="C4786" s="2">
        <v>3</v>
      </c>
    </row>
    <row r="4787" spans="1:3" x14ac:dyDescent="0.2">
      <c r="A4787" s="2" t="s">
        <v>24478</v>
      </c>
      <c r="B4787" s="2">
        <v>3</v>
      </c>
      <c r="C4787" s="2">
        <v>3</v>
      </c>
    </row>
    <row r="4788" spans="1:3" x14ac:dyDescent="0.2">
      <c r="A4788" s="2" t="s">
        <v>24501</v>
      </c>
      <c r="B4788" s="2">
        <v>3</v>
      </c>
      <c r="C4788" s="2">
        <v>3</v>
      </c>
    </row>
    <row r="4789" spans="1:3" x14ac:dyDescent="0.2">
      <c r="A4789" s="2" t="s">
        <v>24518</v>
      </c>
      <c r="B4789" s="2">
        <v>3</v>
      </c>
      <c r="C4789" s="2">
        <v>3</v>
      </c>
    </row>
    <row r="4790" spans="1:3" x14ac:dyDescent="0.2">
      <c r="A4790" s="2" t="s">
        <v>24530</v>
      </c>
      <c r="B4790" s="2">
        <v>3</v>
      </c>
      <c r="C4790" s="2">
        <v>3</v>
      </c>
    </row>
    <row r="4791" spans="1:3" x14ac:dyDescent="0.2">
      <c r="A4791" s="2" t="s">
        <v>24532</v>
      </c>
      <c r="B4791" s="2">
        <v>3</v>
      </c>
      <c r="C4791" s="2">
        <v>3</v>
      </c>
    </row>
    <row r="4792" spans="1:3" x14ac:dyDescent="0.2">
      <c r="A4792" s="2" t="s">
        <v>24546</v>
      </c>
      <c r="B4792" s="2">
        <v>3</v>
      </c>
      <c r="C4792" s="2">
        <v>3</v>
      </c>
    </row>
    <row r="4793" spans="1:3" x14ac:dyDescent="0.2">
      <c r="A4793" s="2" t="s">
        <v>24554</v>
      </c>
      <c r="B4793" s="2">
        <v>3</v>
      </c>
      <c r="C4793" s="2">
        <v>3</v>
      </c>
    </row>
    <row r="4794" spans="1:3" x14ac:dyDescent="0.2">
      <c r="A4794" s="2" t="s">
        <v>24564</v>
      </c>
      <c r="B4794" s="2">
        <v>3</v>
      </c>
      <c r="C4794" s="2">
        <v>3</v>
      </c>
    </row>
    <row r="4795" spans="1:3" x14ac:dyDescent="0.2">
      <c r="A4795" s="2" t="s">
        <v>24565</v>
      </c>
      <c r="B4795" s="2">
        <v>3</v>
      </c>
      <c r="C4795" s="2">
        <v>3</v>
      </c>
    </row>
    <row r="4796" spans="1:3" x14ac:dyDescent="0.2">
      <c r="A4796" s="2" t="s">
        <v>24571</v>
      </c>
      <c r="B4796" s="2">
        <v>3</v>
      </c>
      <c r="C4796" s="2">
        <v>4</v>
      </c>
    </row>
    <row r="4797" spans="1:3" x14ac:dyDescent="0.2">
      <c r="A4797" s="2" t="s">
        <v>24573</v>
      </c>
      <c r="B4797" s="2">
        <v>3</v>
      </c>
      <c r="C4797" s="2">
        <v>3</v>
      </c>
    </row>
    <row r="4798" spans="1:3" x14ac:dyDescent="0.2">
      <c r="A4798" s="2" t="s">
        <v>24576</v>
      </c>
      <c r="B4798" s="2">
        <v>3</v>
      </c>
      <c r="C4798" s="2">
        <v>3</v>
      </c>
    </row>
    <row r="4799" spans="1:3" x14ac:dyDescent="0.2">
      <c r="A4799" s="2" t="s">
        <v>24596</v>
      </c>
      <c r="B4799" s="2">
        <v>3</v>
      </c>
      <c r="C4799" s="2">
        <v>3</v>
      </c>
    </row>
    <row r="4800" spans="1:3" x14ac:dyDescent="0.2">
      <c r="A4800" s="2" t="s">
        <v>24601</v>
      </c>
      <c r="B4800" s="2">
        <v>3</v>
      </c>
      <c r="C4800" s="2">
        <v>3</v>
      </c>
    </row>
    <row r="4801" spans="1:3" x14ac:dyDescent="0.2">
      <c r="A4801" s="2" t="s">
        <v>24618</v>
      </c>
      <c r="B4801" s="2">
        <v>3</v>
      </c>
      <c r="C4801" s="2">
        <v>3</v>
      </c>
    </row>
    <row r="4802" spans="1:3" x14ac:dyDescent="0.2">
      <c r="A4802" s="2" t="s">
        <v>24619</v>
      </c>
      <c r="B4802" s="2">
        <v>3</v>
      </c>
      <c r="C4802" s="2">
        <v>3</v>
      </c>
    </row>
    <row r="4803" spans="1:3" x14ac:dyDescent="0.2">
      <c r="A4803" s="2" t="s">
        <v>24620</v>
      </c>
      <c r="B4803" s="2">
        <v>3</v>
      </c>
      <c r="C4803" s="2">
        <v>3</v>
      </c>
    </row>
    <row r="4804" spans="1:3" x14ac:dyDescent="0.2">
      <c r="A4804" s="2" t="s">
        <v>24628</v>
      </c>
      <c r="B4804" s="2">
        <v>3</v>
      </c>
      <c r="C4804" s="2">
        <v>3</v>
      </c>
    </row>
    <row r="4805" spans="1:3" x14ac:dyDescent="0.2">
      <c r="A4805" s="2" t="s">
        <v>24629</v>
      </c>
      <c r="B4805" s="2">
        <v>3</v>
      </c>
      <c r="C4805" s="2">
        <v>3</v>
      </c>
    </row>
    <row r="4806" spans="1:3" x14ac:dyDescent="0.2">
      <c r="A4806" s="2" t="s">
        <v>24641</v>
      </c>
      <c r="B4806" s="2">
        <v>3</v>
      </c>
      <c r="C4806" s="2">
        <v>3</v>
      </c>
    </row>
    <row r="4807" spans="1:3" x14ac:dyDescent="0.2">
      <c r="A4807" s="2" t="s">
        <v>24646</v>
      </c>
      <c r="B4807" s="2">
        <v>3</v>
      </c>
      <c r="C4807" s="2">
        <v>3</v>
      </c>
    </row>
    <row r="4808" spans="1:3" x14ac:dyDescent="0.2">
      <c r="A4808" s="2" t="s">
        <v>24648</v>
      </c>
      <c r="B4808" s="2">
        <v>3</v>
      </c>
      <c r="C4808" s="2">
        <v>3</v>
      </c>
    </row>
    <row r="4809" spans="1:3" x14ac:dyDescent="0.2">
      <c r="A4809" s="2" t="s">
        <v>24661</v>
      </c>
      <c r="B4809" s="2">
        <v>3</v>
      </c>
      <c r="C4809" s="2">
        <v>4</v>
      </c>
    </row>
    <row r="4810" spans="1:3" x14ac:dyDescent="0.2">
      <c r="A4810" s="2" t="s">
        <v>24662</v>
      </c>
      <c r="B4810" s="2">
        <v>3</v>
      </c>
      <c r="C4810" s="2">
        <v>3</v>
      </c>
    </row>
    <row r="4811" spans="1:3" x14ac:dyDescent="0.2">
      <c r="A4811" s="2" t="s">
        <v>24664</v>
      </c>
      <c r="B4811" s="2">
        <v>3</v>
      </c>
      <c r="C4811" s="2">
        <v>3</v>
      </c>
    </row>
    <row r="4812" spans="1:3" x14ac:dyDescent="0.2">
      <c r="A4812" s="2" t="s">
        <v>24673</v>
      </c>
      <c r="B4812" s="2">
        <v>3</v>
      </c>
      <c r="C4812" s="2">
        <v>4</v>
      </c>
    </row>
    <row r="4813" spans="1:3" x14ac:dyDescent="0.2">
      <c r="A4813" s="2" t="s">
        <v>24686</v>
      </c>
      <c r="B4813" s="2">
        <v>3</v>
      </c>
      <c r="C4813" s="2">
        <v>3</v>
      </c>
    </row>
    <row r="4814" spans="1:3" x14ac:dyDescent="0.2">
      <c r="A4814" s="2" t="s">
        <v>24701</v>
      </c>
      <c r="B4814" s="2">
        <v>3</v>
      </c>
      <c r="C4814" s="2">
        <v>3</v>
      </c>
    </row>
    <row r="4815" spans="1:3" x14ac:dyDescent="0.2">
      <c r="A4815" s="2" t="s">
        <v>24706</v>
      </c>
      <c r="B4815" s="2">
        <v>3</v>
      </c>
      <c r="C4815" s="2">
        <v>3</v>
      </c>
    </row>
    <row r="4816" spans="1:3" x14ac:dyDescent="0.2">
      <c r="A4816" s="2" t="s">
        <v>24717</v>
      </c>
      <c r="B4816" s="2">
        <v>3</v>
      </c>
      <c r="C4816" s="2">
        <v>4</v>
      </c>
    </row>
    <row r="4817" spans="1:3" x14ac:dyDescent="0.2">
      <c r="A4817" s="2" t="s">
        <v>24724</v>
      </c>
      <c r="B4817" s="2">
        <v>3</v>
      </c>
      <c r="C4817" s="2">
        <v>3</v>
      </c>
    </row>
    <row r="4818" spans="1:3" x14ac:dyDescent="0.2">
      <c r="A4818" s="2" t="s">
        <v>24742</v>
      </c>
      <c r="B4818" s="2">
        <v>3</v>
      </c>
      <c r="C4818" s="2">
        <v>3</v>
      </c>
    </row>
    <row r="4819" spans="1:3" x14ac:dyDescent="0.2">
      <c r="A4819" s="2" t="s">
        <v>24753</v>
      </c>
      <c r="B4819" s="2">
        <v>3</v>
      </c>
      <c r="C4819" s="2">
        <v>3</v>
      </c>
    </row>
    <row r="4820" spans="1:3" x14ac:dyDescent="0.2">
      <c r="A4820" s="2" t="s">
        <v>24774</v>
      </c>
      <c r="B4820" s="2">
        <v>3</v>
      </c>
      <c r="C4820" s="2">
        <v>3</v>
      </c>
    </row>
    <row r="4821" spans="1:3" x14ac:dyDescent="0.2">
      <c r="A4821" s="2" t="s">
        <v>24821</v>
      </c>
      <c r="B4821" s="2">
        <v>3</v>
      </c>
      <c r="C4821" s="2">
        <v>3</v>
      </c>
    </row>
    <row r="4822" spans="1:3" x14ac:dyDescent="0.2">
      <c r="A4822" s="2" t="s">
        <v>24834</v>
      </c>
      <c r="B4822" s="2">
        <v>3</v>
      </c>
      <c r="C4822" s="2">
        <v>3</v>
      </c>
    </row>
    <row r="4823" spans="1:3" x14ac:dyDescent="0.2">
      <c r="A4823" s="2" t="s">
        <v>24839</v>
      </c>
      <c r="B4823" s="2">
        <v>3</v>
      </c>
      <c r="C4823" s="2">
        <v>3</v>
      </c>
    </row>
    <row r="4824" spans="1:3" x14ac:dyDescent="0.2">
      <c r="A4824" s="2" t="s">
        <v>24846</v>
      </c>
      <c r="B4824" s="2">
        <v>3</v>
      </c>
      <c r="C4824" s="2">
        <v>3</v>
      </c>
    </row>
    <row r="4825" spans="1:3" x14ac:dyDescent="0.2">
      <c r="A4825" s="2" t="s">
        <v>24851</v>
      </c>
      <c r="B4825" s="2">
        <v>3</v>
      </c>
      <c r="C4825" s="2">
        <v>3</v>
      </c>
    </row>
    <row r="4826" spans="1:3" x14ac:dyDescent="0.2">
      <c r="A4826" s="2" t="s">
        <v>24855</v>
      </c>
      <c r="B4826" s="2">
        <v>3</v>
      </c>
      <c r="C4826" s="2">
        <v>3</v>
      </c>
    </row>
    <row r="4827" spans="1:3" x14ac:dyDescent="0.2">
      <c r="A4827" s="2" t="s">
        <v>24884</v>
      </c>
      <c r="B4827" s="2">
        <v>3</v>
      </c>
      <c r="C4827" s="2">
        <v>3</v>
      </c>
    </row>
    <row r="4828" spans="1:3" x14ac:dyDescent="0.2">
      <c r="A4828" s="2" t="s">
        <v>24894</v>
      </c>
      <c r="B4828" s="2">
        <v>3</v>
      </c>
      <c r="C4828" s="2">
        <v>3</v>
      </c>
    </row>
    <row r="4829" spans="1:3" x14ac:dyDescent="0.2">
      <c r="A4829" s="2" t="s">
        <v>24903</v>
      </c>
      <c r="B4829" s="2">
        <v>3</v>
      </c>
      <c r="C4829" s="2">
        <v>3</v>
      </c>
    </row>
    <row r="4830" spans="1:3" x14ac:dyDescent="0.2">
      <c r="A4830" s="2" t="s">
        <v>24905</v>
      </c>
      <c r="B4830" s="2">
        <v>3</v>
      </c>
      <c r="C4830" s="2">
        <v>3</v>
      </c>
    </row>
    <row r="4831" spans="1:3" x14ac:dyDescent="0.2">
      <c r="A4831" s="2" t="s">
        <v>24910</v>
      </c>
      <c r="B4831" s="2">
        <v>3</v>
      </c>
      <c r="C4831" s="2">
        <v>3</v>
      </c>
    </row>
    <row r="4832" spans="1:3" x14ac:dyDescent="0.2">
      <c r="A4832" s="2" t="s">
        <v>24921</v>
      </c>
      <c r="B4832" s="2">
        <v>3</v>
      </c>
      <c r="C4832" s="2">
        <v>3</v>
      </c>
    </row>
    <row r="4833" spans="1:3" x14ac:dyDescent="0.2">
      <c r="A4833" s="2" t="s">
        <v>24924</v>
      </c>
      <c r="B4833" s="2">
        <v>3</v>
      </c>
      <c r="C4833" s="2">
        <v>3</v>
      </c>
    </row>
    <row r="4834" spans="1:3" x14ac:dyDescent="0.2">
      <c r="A4834" s="2" t="s">
        <v>24926</v>
      </c>
      <c r="B4834" s="2">
        <v>3</v>
      </c>
      <c r="C4834" s="2">
        <v>3</v>
      </c>
    </row>
    <row r="4835" spans="1:3" x14ac:dyDescent="0.2">
      <c r="A4835" s="2" t="s">
        <v>24930</v>
      </c>
      <c r="B4835" s="2">
        <v>3</v>
      </c>
      <c r="C4835" s="2">
        <v>3</v>
      </c>
    </row>
    <row r="4836" spans="1:3" x14ac:dyDescent="0.2">
      <c r="A4836" s="2" t="s">
        <v>24934</v>
      </c>
      <c r="B4836" s="2">
        <v>3</v>
      </c>
      <c r="C4836" s="2">
        <v>4</v>
      </c>
    </row>
    <row r="4837" spans="1:3" x14ac:dyDescent="0.2">
      <c r="A4837" s="2" t="s">
        <v>24939</v>
      </c>
      <c r="B4837" s="2">
        <v>3</v>
      </c>
      <c r="C4837" s="2">
        <v>3</v>
      </c>
    </row>
    <row r="4838" spans="1:3" x14ac:dyDescent="0.2">
      <c r="A4838" s="2" t="s">
        <v>24953</v>
      </c>
      <c r="B4838" s="2">
        <v>3</v>
      </c>
      <c r="C4838" s="2">
        <v>5</v>
      </c>
    </row>
    <row r="4839" spans="1:3" x14ac:dyDescent="0.2">
      <c r="A4839" s="2" t="s">
        <v>24955</v>
      </c>
      <c r="B4839" s="2">
        <v>3</v>
      </c>
      <c r="C4839" s="2">
        <v>6</v>
      </c>
    </row>
    <row r="4840" spans="1:3" x14ac:dyDescent="0.2">
      <c r="A4840" s="2" t="s">
        <v>24956</v>
      </c>
      <c r="B4840" s="2">
        <v>3</v>
      </c>
      <c r="C4840" s="2">
        <v>3</v>
      </c>
    </row>
    <row r="4841" spans="1:3" x14ac:dyDescent="0.2">
      <c r="A4841" s="2" t="s">
        <v>24966</v>
      </c>
      <c r="B4841" s="2">
        <v>3</v>
      </c>
      <c r="C4841" s="2">
        <v>3</v>
      </c>
    </row>
    <row r="4842" spans="1:3" x14ac:dyDescent="0.2">
      <c r="A4842" s="2" t="s">
        <v>24975</v>
      </c>
      <c r="B4842" s="2">
        <v>3</v>
      </c>
      <c r="C4842" s="2">
        <v>3</v>
      </c>
    </row>
    <row r="4843" spans="1:3" x14ac:dyDescent="0.2">
      <c r="A4843" s="2" t="s">
        <v>24977</v>
      </c>
      <c r="B4843" s="2">
        <v>3</v>
      </c>
      <c r="C4843" s="2">
        <v>3</v>
      </c>
    </row>
    <row r="4844" spans="1:3" x14ac:dyDescent="0.2">
      <c r="A4844" s="2" t="s">
        <v>25003</v>
      </c>
      <c r="B4844" s="2">
        <v>3</v>
      </c>
      <c r="C4844" s="2">
        <v>3</v>
      </c>
    </row>
    <row r="4845" spans="1:3" x14ac:dyDescent="0.2">
      <c r="A4845" s="2" t="s">
        <v>25009</v>
      </c>
      <c r="B4845" s="2">
        <v>3</v>
      </c>
      <c r="C4845" s="2">
        <v>3</v>
      </c>
    </row>
    <row r="4846" spans="1:3" x14ac:dyDescent="0.2">
      <c r="A4846" s="2" t="s">
        <v>25024</v>
      </c>
      <c r="B4846" s="2">
        <v>3</v>
      </c>
      <c r="C4846" s="2">
        <v>3</v>
      </c>
    </row>
    <row r="4847" spans="1:3" x14ac:dyDescent="0.2">
      <c r="A4847" s="2" t="s">
        <v>25025</v>
      </c>
      <c r="B4847" s="2">
        <v>3</v>
      </c>
      <c r="C4847" s="2">
        <v>3</v>
      </c>
    </row>
    <row r="4848" spans="1:3" x14ac:dyDescent="0.2">
      <c r="A4848" s="2" t="s">
        <v>25027</v>
      </c>
      <c r="B4848" s="2">
        <v>3</v>
      </c>
      <c r="C4848" s="2">
        <v>3</v>
      </c>
    </row>
    <row r="4849" spans="1:3" x14ac:dyDescent="0.2">
      <c r="A4849" s="2" t="s">
        <v>25030</v>
      </c>
      <c r="B4849" s="2">
        <v>3</v>
      </c>
      <c r="C4849" s="2">
        <v>3</v>
      </c>
    </row>
    <row r="4850" spans="1:3" x14ac:dyDescent="0.2">
      <c r="A4850" s="2" t="s">
        <v>25036</v>
      </c>
      <c r="B4850" s="2">
        <v>3</v>
      </c>
      <c r="C4850" s="2">
        <v>3</v>
      </c>
    </row>
    <row r="4851" spans="1:3" x14ac:dyDescent="0.2">
      <c r="A4851" s="2" t="s">
        <v>25039</v>
      </c>
      <c r="B4851" s="2">
        <v>3</v>
      </c>
      <c r="C4851" s="2">
        <v>3</v>
      </c>
    </row>
    <row r="4852" spans="1:3" x14ac:dyDescent="0.2">
      <c r="A4852" s="2" t="s">
        <v>25049</v>
      </c>
      <c r="B4852" s="2">
        <v>3</v>
      </c>
      <c r="C4852" s="2">
        <v>3</v>
      </c>
    </row>
    <row r="4853" spans="1:3" x14ac:dyDescent="0.2">
      <c r="A4853" s="2" t="s">
        <v>25051</v>
      </c>
      <c r="B4853" s="2">
        <v>3</v>
      </c>
      <c r="C4853" s="2">
        <v>3</v>
      </c>
    </row>
    <row r="4854" spans="1:3" x14ac:dyDescent="0.2">
      <c r="A4854" s="2" t="s">
        <v>25059</v>
      </c>
      <c r="B4854" s="2">
        <v>3</v>
      </c>
      <c r="C4854" s="2">
        <v>3</v>
      </c>
    </row>
    <row r="4855" spans="1:3" x14ac:dyDescent="0.2">
      <c r="A4855" s="2" t="s">
        <v>25063</v>
      </c>
      <c r="B4855" s="2">
        <v>3</v>
      </c>
      <c r="C4855" s="2">
        <v>3</v>
      </c>
    </row>
    <row r="4856" spans="1:3" x14ac:dyDescent="0.2">
      <c r="A4856" s="2" t="s">
        <v>25064</v>
      </c>
      <c r="B4856" s="2">
        <v>3</v>
      </c>
      <c r="C4856" s="2">
        <v>3</v>
      </c>
    </row>
    <row r="4857" spans="1:3" x14ac:dyDescent="0.2">
      <c r="A4857" s="2" t="s">
        <v>25080</v>
      </c>
      <c r="B4857" s="2">
        <v>3</v>
      </c>
      <c r="C4857" s="2">
        <v>3</v>
      </c>
    </row>
    <row r="4858" spans="1:3" x14ac:dyDescent="0.2">
      <c r="A4858" s="2" t="s">
        <v>25084</v>
      </c>
      <c r="B4858" s="2">
        <v>3</v>
      </c>
      <c r="C4858" s="2">
        <v>3</v>
      </c>
    </row>
    <row r="4859" spans="1:3" x14ac:dyDescent="0.2">
      <c r="A4859" s="2" t="s">
        <v>25086</v>
      </c>
      <c r="B4859" s="2">
        <v>3</v>
      </c>
      <c r="C4859" s="2">
        <v>3</v>
      </c>
    </row>
    <row r="4860" spans="1:3" x14ac:dyDescent="0.2">
      <c r="A4860" s="2" t="s">
        <v>25096</v>
      </c>
      <c r="B4860" s="2">
        <v>3</v>
      </c>
      <c r="C4860" s="2">
        <v>3</v>
      </c>
    </row>
    <row r="4861" spans="1:3" x14ac:dyDescent="0.2">
      <c r="A4861" s="2" t="s">
        <v>25104</v>
      </c>
      <c r="B4861" s="2">
        <v>3</v>
      </c>
      <c r="C4861" s="2">
        <v>3</v>
      </c>
    </row>
    <row r="4862" spans="1:3" x14ac:dyDescent="0.2">
      <c r="A4862" s="2" t="s">
        <v>25118</v>
      </c>
      <c r="B4862" s="2">
        <v>3</v>
      </c>
      <c r="C4862" s="2">
        <v>3</v>
      </c>
    </row>
    <row r="4863" spans="1:3" x14ac:dyDescent="0.2">
      <c r="A4863" s="2" t="s">
        <v>25124</v>
      </c>
      <c r="B4863" s="2">
        <v>3</v>
      </c>
      <c r="C4863" s="2">
        <v>4</v>
      </c>
    </row>
    <row r="4864" spans="1:3" x14ac:dyDescent="0.2">
      <c r="A4864" s="2" t="s">
        <v>25142</v>
      </c>
      <c r="B4864" s="2">
        <v>3</v>
      </c>
      <c r="C4864" s="2">
        <v>3</v>
      </c>
    </row>
    <row r="4865" spans="1:3" x14ac:dyDescent="0.2">
      <c r="A4865" s="2" t="s">
        <v>25147</v>
      </c>
      <c r="B4865" s="2">
        <v>3</v>
      </c>
      <c r="C4865" s="2">
        <v>3</v>
      </c>
    </row>
    <row r="4866" spans="1:3" x14ac:dyDescent="0.2">
      <c r="A4866" s="2" t="s">
        <v>25153</v>
      </c>
      <c r="B4866" s="2">
        <v>3</v>
      </c>
      <c r="C4866" s="2">
        <v>3</v>
      </c>
    </row>
    <row r="4867" spans="1:3" x14ac:dyDescent="0.2">
      <c r="A4867" s="2" t="s">
        <v>25165</v>
      </c>
      <c r="B4867" s="2">
        <v>3</v>
      </c>
      <c r="C4867" s="2">
        <v>3</v>
      </c>
    </row>
    <row r="4868" spans="1:3" x14ac:dyDescent="0.2">
      <c r="A4868" s="2" t="s">
        <v>25167</v>
      </c>
      <c r="B4868" s="2">
        <v>3</v>
      </c>
      <c r="C4868" s="2">
        <v>3</v>
      </c>
    </row>
    <row r="4869" spans="1:3" x14ac:dyDescent="0.2">
      <c r="A4869" s="2" t="s">
        <v>25181</v>
      </c>
      <c r="B4869" s="2">
        <v>3</v>
      </c>
      <c r="C4869" s="2">
        <v>3</v>
      </c>
    </row>
    <row r="4870" spans="1:3" x14ac:dyDescent="0.2">
      <c r="A4870" s="2" t="s">
        <v>25185</v>
      </c>
      <c r="B4870" s="2">
        <v>3</v>
      </c>
      <c r="C4870" s="2">
        <v>3</v>
      </c>
    </row>
    <row r="4871" spans="1:3" x14ac:dyDescent="0.2">
      <c r="A4871" s="2" t="s">
        <v>25195</v>
      </c>
      <c r="B4871" s="2">
        <v>3</v>
      </c>
      <c r="C4871" s="2">
        <v>3</v>
      </c>
    </row>
    <row r="4872" spans="1:3" x14ac:dyDescent="0.2">
      <c r="A4872" s="2" t="s">
        <v>25199</v>
      </c>
      <c r="B4872" s="2">
        <v>3</v>
      </c>
      <c r="C4872" s="2">
        <v>3</v>
      </c>
    </row>
    <row r="4873" spans="1:3" x14ac:dyDescent="0.2">
      <c r="A4873" s="2" t="s">
        <v>25202</v>
      </c>
      <c r="B4873" s="2">
        <v>3</v>
      </c>
      <c r="C4873" s="2">
        <v>3</v>
      </c>
    </row>
    <row r="4874" spans="1:3" x14ac:dyDescent="0.2">
      <c r="A4874" s="2" t="s">
        <v>25204</v>
      </c>
      <c r="B4874" s="2">
        <v>3</v>
      </c>
      <c r="C4874" s="2">
        <v>4</v>
      </c>
    </row>
    <row r="4875" spans="1:3" x14ac:dyDescent="0.2">
      <c r="A4875" s="2" t="s">
        <v>25217</v>
      </c>
      <c r="B4875" s="2">
        <v>3</v>
      </c>
      <c r="C4875" s="2">
        <v>3</v>
      </c>
    </row>
    <row r="4876" spans="1:3" x14ac:dyDescent="0.2">
      <c r="A4876" s="2" t="s">
        <v>25219</v>
      </c>
      <c r="B4876" s="2">
        <v>3</v>
      </c>
      <c r="C4876" s="2">
        <v>3</v>
      </c>
    </row>
    <row r="4877" spans="1:3" x14ac:dyDescent="0.2">
      <c r="A4877" s="2" t="s">
        <v>25224</v>
      </c>
      <c r="B4877" s="2">
        <v>3</v>
      </c>
      <c r="C4877" s="2">
        <v>3</v>
      </c>
    </row>
    <row r="4878" spans="1:3" x14ac:dyDescent="0.2">
      <c r="A4878" s="2" t="s">
        <v>25231</v>
      </c>
      <c r="B4878" s="2">
        <v>3</v>
      </c>
      <c r="C4878" s="2">
        <v>3</v>
      </c>
    </row>
    <row r="4879" spans="1:3" x14ac:dyDescent="0.2">
      <c r="A4879" s="2" t="s">
        <v>25233</v>
      </c>
      <c r="B4879" s="2">
        <v>3</v>
      </c>
      <c r="C4879" s="2">
        <v>3</v>
      </c>
    </row>
    <row r="4880" spans="1:3" x14ac:dyDescent="0.2">
      <c r="A4880" s="2" t="s">
        <v>25239</v>
      </c>
      <c r="B4880" s="2">
        <v>3</v>
      </c>
      <c r="C4880" s="2">
        <v>3</v>
      </c>
    </row>
    <row r="4881" spans="1:3" x14ac:dyDescent="0.2">
      <c r="A4881" s="2" t="s">
        <v>25250</v>
      </c>
      <c r="B4881" s="2">
        <v>3</v>
      </c>
      <c r="C4881" s="2">
        <v>3</v>
      </c>
    </row>
    <row r="4882" spans="1:3" x14ac:dyDescent="0.2">
      <c r="A4882" s="2" t="s">
        <v>25269</v>
      </c>
      <c r="B4882" s="2">
        <v>3</v>
      </c>
      <c r="C4882" s="2">
        <v>3</v>
      </c>
    </row>
    <row r="4883" spans="1:3" x14ac:dyDescent="0.2">
      <c r="A4883" s="2" t="s">
        <v>25277</v>
      </c>
      <c r="B4883" s="2">
        <v>3</v>
      </c>
      <c r="C4883" s="2">
        <v>3</v>
      </c>
    </row>
    <row r="4884" spans="1:3" x14ac:dyDescent="0.2">
      <c r="A4884" s="2" t="s">
        <v>25284</v>
      </c>
      <c r="B4884" s="2">
        <v>3</v>
      </c>
      <c r="C4884" s="2">
        <v>5</v>
      </c>
    </row>
    <row r="4885" spans="1:3" x14ac:dyDescent="0.2">
      <c r="A4885" s="2" t="s">
        <v>25299</v>
      </c>
      <c r="B4885" s="2">
        <v>3</v>
      </c>
      <c r="C4885" s="2">
        <v>3</v>
      </c>
    </row>
    <row r="4886" spans="1:3" x14ac:dyDescent="0.2">
      <c r="A4886" s="2" t="s">
        <v>25302</v>
      </c>
      <c r="B4886" s="2">
        <v>3</v>
      </c>
      <c r="C4886" s="2">
        <v>3</v>
      </c>
    </row>
    <row r="4887" spans="1:3" x14ac:dyDescent="0.2">
      <c r="A4887" s="2" t="s">
        <v>25310</v>
      </c>
      <c r="B4887" s="2">
        <v>3</v>
      </c>
      <c r="C4887" s="2">
        <v>3</v>
      </c>
    </row>
    <row r="4888" spans="1:3" x14ac:dyDescent="0.2">
      <c r="A4888" s="2" t="s">
        <v>25316</v>
      </c>
      <c r="B4888" s="2">
        <v>3</v>
      </c>
      <c r="C4888" s="2">
        <v>3</v>
      </c>
    </row>
    <row r="4889" spans="1:3" x14ac:dyDescent="0.2">
      <c r="A4889" s="2" t="s">
        <v>25334</v>
      </c>
      <c r="B4889" s="2">
        <v>3</v>
      </c>
      <c r="C4889" s="2">
        <v>3</v>
      </c>
    </row>
    <row r="4890" spans="1:3" x14ac:dyDescent="0.2">
      <c r="A4890" s="2" t="s">
        <v>25341</v>
      </c>
      <c r="B4890" s="2">
        <v>3</v>
      </c>
      <c r="C4890" s="2">
        <v>3</v>
      </c>
    </row>
    <row r="4891" spans="1:3" x14ac:dyDescent="0.2">
      <c r="A4891" s="2" t="s">
        <v>25348</v>
      </c>
      <c r="B4891" s="2">
        <v>3</v>
      </c>
      <c r="C4891" s="2">
        <v>3</v>
      </c>
    </row>
    <row r="4892" spans="1:3" x14ac:dyDescent="0.2">
      <c r="A4892" s="2" t="s">
        <v>25364</v>
      </c>
      <c r="B4892" s="2">
        <v>3</v>
      </c>
      <c r="C4892" s="2">
        <v>3</v>
      </c>
    </row>
    <row r="4893" spans="1:3" x14ac:dyDescent="0.2">
      <c r="A4893" s="2" t="s">
        <v>25373</v>
      </c>
      <c r="B4893" s="2">
        <v>3</v>
      </c>
      <c r="C4893" s="2">
        <v>3</v>
      </c>
    </row>
    <row r="4894" spans="1:3" x14ac:dyDescent="0.2">
      <c r="A4894" s="2" t="s">
        <v>25376</v>
      </c>
      <c r="B4894" s="2">
        <v>3</v>
      </c>
      <c r="C4894" s="2">
        <v>3</v>
      </c>
    </row>
    <row r="4895" spans="1:3" x14ac:dyDescent="0.2">
      <c r="A4895" s="2" t="s">
        <v>25380</v>
      </c>
      <c r="B4895" s="2">
        <v>3</v>
      </c>
      <c r="C4895" s="2">
        <v>3</v>
      </c>
    </row>
    <row r="4896" spans="1:3" x14ac:dyDescent="0.2">
      <c r="A4896" s="2" t="s">
        <v>25392</v>
      </c>
      <c r="B4896" s="2">
        <v>3</v>
      </c>
      <c r="C4896" s="2">
        <v>3</v>
      </c>
    </row>
    <row r="4897" spans="1:3" x14ac:dyDescent="0.2">
      <c r="A4897" s="2" t="s">
        <v>25408</v>
      </c>
      <c r="B4897" s="2">
        <v>3</v>
      </c>
      <c r="C4897" s="2">
        <v>3</v>
      </c>
    </row>
    <row r="4898" spans="1:3" x14ac:dyDescent="0.2">
      <c r="A4898" s="2" t="s">
        <v>25414</v>
      </c>
      <c r="B4898" s="2">
        <v>3</v>
      </c>
      <c r="C4898" s="2">
        <v>3</v>
      </c>
    </row>
    <row r="4899" spans="1:3" x14ac:dyDescent="0.2">
      <c r="A4899" s="2" t="s">
        <v>25419</v>
      </c>
      <c r="B4899" s="2">
        <v>3</v>
      </c>
      <c r="C4899" s="2">
        <v>3</v>
      </c>
    </row>
    <row r="4900" spans="1:3" x14ac:dyDescent="0.2">
      <c r="A4900" s="2" t="s">
        <v>25421</v>
      </c>
      <c r="B4900" s="2">
        <v>3</v>
      </c>
      <c r="C4900" s="2">
        <v>3</v>
      </c>
    </row>
    <row r="4901" spans="1:3" x14ac:dyDescent="0.2">
      <c r="A4901" s="2" t="s">
        <v>25427</v>
      </c>
      <c r="B4901" s="2">
        <v>3</v>
      </c>
      <c r="C4901" s="2">
        <v>3</v>
      </c>
    </row>
    <row r="4902" spans="1:3" x14ac:dyDescent="0.2">
      <c r="A4902" s="2" t="s">
        <v>25429</v>
      </c>
      <c r="B4902" s="2">
        <v>3</v>
      </c>
      <c r="C4902" s="2">
        <v>3</v>
      </c>
    </row>
    <row r="4903" spans="1:3" x14ac:dyDescent="0.2">
      <c r="A4903" s="2" t="s">
        <v>25430</v>
      </c>
      <c r="B4903" s="2">
        <v>3</v>
      </c>
      <c r="C4903" s="2">
        <v>3</v>
      </c>
    </row>
    <row r="4904" spans="1:3" x14ac:dyDescent="0.2">
      <c r="A4904" s="2" t="s">
        <v>25437</v>
      </c>
      <c r="B4904" s="2">
        <v>3</v>
      </c>
      <c r="C4904" s="2">
        <v>3</v>
      </c>
    </row>
    <row r="4905" spans="1:3" x14ac:dyDescent="0.2">
      <c r="A4905" s="2" t="s">
        <v>25438</v>
      </c>
      <c r="B4905" s="2">
        <v>3</v>
      </c>
      <c r="C4905" s="2">
        <v>3</v>
      </c>
    </row>
    <row r="4906" spans="1:3" x14ac:dyDescent="0.2">
      <c r="A4906" s="2" t="s">
        <v>25466</v>
      </c>
      <c r="B4906" s="2">
        <v>3</v>
      </c>
      <c r="C4906" s="2">
        <v>3</v>
      </c>
    </row>
    <row r="4907" spans="1:3" x14ac:dyDescent="0.2">
      <c r="A4907" s="2" t="s">
        <v>25471</v>
      </c>
      <c r="B4907" s="2">
        <v>3</v>
      </c>
      <c r="C4907" s="2">
        <v>3</v>
      </c>
    </row>
    <row r="4908" spans="1:3" x14ac:dyDescent="0.2">
      <c r="A4908" s="2" t="s">
        <v>25476</v>
      </c>
      <c r="B4908" s="2">
        <v>3</v>
      </c>
      <c r="C4908" s="2">
        <v>3</v>
      </c>
    </row>
    <row r="4909" spans="1:3" x14ac:dyDescent="0.2">
      <c r="A4909" s="2" t="s">
        <v>25478</v>
      </c>
      <c r="B4909" s="2">
        <v>3</v>
      </c>
      <c r="C4909" s="2">
        <v>3</v>
      </c>
    </row>
    <row r="4910" spans="1:3" x14ac:dyDescent="0.2">
      <c r="A4910" s="2" t="s">
        <v>25482</v>
      </c>
      <c r="B4910" s="2">
        <v>3</v>
      </c>
      <c r="C4910" s="2">
        <v>3</v>
      </c>
    </row>
    <row r="4911" spans="1:3" x14ac:dyDescent="0.2">
      <c r="A4911" s="2" t="s">
        <v>25491</v>
      </c>
      <c r="B4911" s="2">
        <v>3</v>
      </c>
      <c r="C4911" s="2">
        <v>3</v>
      </c>
    </row>
    <row r="4912" spans="1:3" x14ac:dyDescent="0.2">
      <c r="A4912" s="2" t="s">
        <v>25497</v>
      </c>
      <c r="B4912" s="2">
        <v>3</v>
      </c>
      <c r="C4912" s="2">
        <v>3</v>
      </c>
    </row>
    <row r="4913" spans="1:3" x14ac:dyDescent="0.2">
      <c r="A4913" s="2" t="s">
        <v>25500</v>
      </c>
      <c r="B4913" s="2">
        <v>3</v>
      </c>
      <c r="C4913" s="2">
        <v>3</v>
      </c>
    </row>
    <row r="4914" spans="1:3" x14ac:dyDescent="0.2">
      <c r="A4914" s="2" t="s">
        <v>25505</v>
      </c>
      <c r="B4914" s="2">
        <v>3</v>
      </c>
      <c r="C4914" s="2">
        <v>3</v>
      </c>
    </row>
    <row r="4915" spans="1:3" x14ac:dyDescent="0.2">
      <c r="A4915" s="2" t="s">
        <v>25515</v>
      </c>
      <c r="B4915" s="2">
        <v>3</v>
      </c>
      <c r="C4915" s="2">
        <v>3</v>
      </c>
    </row>
    <row r="4916" spans="1:3" x14ac:dyDescent="0.2">
      <c r="A4916" s="2" t="s">
        <v>25516</v>
      </c>
      <c r="B4916" s="2">
        <v>3</v>
      </c>
      <c r="C4916" s="2">
        <v>3</v>
      </c>
    </row>
    <row r="4917" spans="1:3" x14ac:dyDescent="0.2">
      <c r="A4917" s="2" t="s">
        <v>25520</v>
      </c>
      <c r="B4917" s="2">
        <v>3</v>
      </c>
      <c r="C4917" s="2">
        <v>3</v>
      </c>
    </row>
    <row r="4918" spans="1:3" x14ac:dyDescent="0.2">
      <c r="A4918" s="2" t="s">
        <v>25522</v>
      </c>
      <c r="B4918" s="2">
        <v>3</v>
      </c>
      <c r="C4918" s="2">
        <v>3</v>
      </c>
    </row>
    <row r="4919" spans="1:3" x14ac:dyDescent="0.2">
      <c r="A4919" s="2" t="s">
        <v>25526</v>
      </c>
      <c r="B4919" s="2">
        <v>3</v>
      </c>
      <c r="C4919" s="2">
        <v>3</v>
      </c>
    </row>
    <row r="4920" spans="1:3" x14ac:dyDescent="0.2">
      <c r="A4920" s="2" t="s">
        <v>25527</v>
      </c>
      <c r="B4920" s="2">
        <v>3</v>
      </c>
      <c r="C4920" s="2">
        <v>3</v>
      </c>
    </row>
    <row r="4921" spans="1:3" x14ac:dyDescent="0.2">
      <c r="A4921" s="2" t="s">
        <v>25528</v>
      </c>
      <c r="B4921" s="2">
        <v>3</v>
      </c>
      <c r="C4921" s="2">
        <v>3</v>
      </c>
    </row>
    <row r="4922" spans="1:3" x14ac:dyDescent="0.2">
      <c r="A4922" s="2" t="s">
        <v>25536</v>
      </c>
      <c r="B4922" s="2">
        <v>3</v>
      </c>
      <c r="C4922" s="2">
        <v>3</v>
      </c>
    </row>
    <row r="4923" spans="1:3" x14ac:dyDescent="0.2">
      <c r="A4923" s="2" t="s">
        <v>25541</v>
      </c>
      <c r="B4923" s="2">
        <v>3</v>
      </c>
      <c r="C4923" s="2">
        <v>3</v>
      </c>
    </row>
    <row r="4924" spans="1:3" x14ac:dyDescent="0.2">
      <c r="A4924" s="2" t="s">
        <v>25548</v>
      </c>
      <c r="B4924" s="2">
        <v>3</v>
      </c>
      <c r="C4924" s="2">
        <v>3</v>
      </c>
    </row>
    <row r="4925" spans="1:3" x14ac:dyDescent="0.2">
      <c r="A4925" s="2" t="s">
        <v>25569</v>
      </c>
      <c r="B4925" s="2">
        <v>3</v>
      </c>
      <c r="C4925" s="2">
        <v>3</v>
      </c>
    </row>
    <row r="4926" spans="1:3" x14ac:dyDescent="0.2">
      <c r="A4926" s="2" t="s">
        <v>25588</v>
      </c>
      <c r="B4926" s="2">
        <v>3</v>
      </c>
      <c r="C4926" s="2">
        <v>3</v>
      </c>
    </row>
    <row r="4927" spans="1:3" x14ac:dyDescent="0.2">
      <c r="A4927" s="2" t="s">
        <v>25590</v>
      </c>
      <c r="B4927" s="2">
        <v>3</v>
      </c>
      <c r="C4927" s="2">
        <v>3</v>
      </c>
    </row>
    <row r="4928" spans="1:3" x14ac:dyDescent="0.2">
      <c r="A4928" s="2" t="s">
        <v>25595</v>
      </c>
      <c r="B4928" s="2">
        <v>3</v>
      </c>
      <c r="C4928" s="2">
        <v>3</v>
      </c>
    </row>
    <row r="4929" spans="1:3" x14ac:dyDescent="0.2">
      <c r="A4929" s="2" t="s">
        <v>25603</v>
      </c>
      <c r="B4929" s="2">
        <v>3</v>
      </c>
      <c r="C4929" s="2">
        <v>3</v>
      </c>
    </row>
    <row r="4930" spans="1:3" x14ac:dyDescent="0.2">
      <c r="A4930" s="2" t="s">
        <v>25606</v>
      </c>
      <c r="B4930" s="2">
        <v>3</v>
      </c>
      <c r="C4930" s="2">
        <v>3</v>
      </c>
    </row>
    <row r="4931" spans="1:3" x14ac:dyDescent="0.2">
      <c r="A4931" s="2" t="s">
        <v>25628</v>
      </c>
      <c r="B4931" s="2">
        <v>3</v>
      </c>
      <c r="C4931" s="2">
        <v>3</v>
      </c>
    </row>
    <row r="4932" spans="1:3" x14ac:dyDescent="0.2">
      <c r="A4932" s="2" t="s">
        <v>25641</v>
      </c>
      <c r="B4932" s="2">
        <v>3</v>
      </c>
      <c r="C4932" s="2">
        <v>3</v>
      </c>
    </row>
    <row r="4933" spans="1:3" x14ac:dyDescent="0.2">
      <c r="A4933" s="2" t="s">
        <v>25643</v>
      </c>
      <c r="B4933" s="2">
        <v>3</v>
      </c>
      <c r="C4933" s="2">
        <v>4</v>
      </c>
    </row>
    <row r="4934" spans="1:3" x14ac:dyDescent="0.2">
      <c r="A4934" s="2" t="s">
        <v>25651</v>
      </c>
      <c r="B4934" s="2">
        <v>3</v>
      </c>
      <c r="C4934" s="2">
        <v>3</v>
      </c>
    </row>
    <row r="4935" spans="1:3" x14ac:dyDescent="0.2">
      <c r="A4935" s="2" t="s">
        <v>25654</v>
      </c>
      <c r="B4935" s="2">
        <v>3</v>
      </c>
      <c r="C4935" s="2">
        <v>3</v>
      </c>
    </row>
    <row r="4936" spans="1:3" x14ac:dyDescent="0.2">
      <c r="A4936" s="2" t="s">
        <v>25662</v>
      </c>
      <c r="B4936" s="2">
        <v>3</v>
      </c>
      <c r="C4936" s="2">
        <v>3</v>
      </c>
    </row>
    <row r="4937" spans="1:3" x14ac:dyDescent="0.2">
      <c r="A4937" s="2" t="s">
        <v>25669</v>
      </c>
      <c r="B4937" s="2">
        <v>3</v>
      </c>
      <c r="C4937" s="2">
        <v>3</v>
      </c>
    </row>
    <row r="4938" spans="1:3" x14ac:dyDescent="0.2">
      <c r="A4938" s="2" t="s">
        <v>25672</v>
      </c>
      <c r="B4938" s="2">
        <v>3</v>
      </c>
      <c r="C4938" s="2">
        <v>3</v>
      </c>
    </row>
    <row r="4939" spans="1:3" x14ac:dyDescent="0.2">
      <c r="A4939" s="2" t="s">
        <v>25682</v>
      </c>
      <c r="B4939" s="2">
        <v>3</v>
      </c>
      <c r="C4939" s="2">
        <v>3</v>
      </c>
    </row>
    <row r="4940" spans="1:3" x14ac:dyDescent="0.2">
      <c r="A4940" s="2" t="s">
        <v>25689</v>
      </c>
      <c r="B4940" s="2">
        <v>3</v>
      </c>
      <c r="C4940" s="2">
        <v>3</v>
      </c>
    </row>
    <row r="4941" spans="1:3" x14ac:dyDescent="0.2">
      <c r="A4941" s="2" t="s">
        <v>25691</v>
      </c>
      <c r="B4941" s="2">
        <v>3</v>
      </c>
      <c r="C4941" s="2">
        <v>3</v>
      </c>
    </row>
    <row r="4942" spans="1:3" x14ac:dyDescent="0.2">
      <c r="A4942" s="2" t="s">
        <v>25695</v>
      </c>
      <c r="B4942" s="2">
        <v>3</v>
      </c>
      <c r="C4942" s="2">
        <v>3</v>
      </c>
    </row>
    <row r="4943" spans="1:3" x14ac:dyDescent="0.2">
      <c r="A4943" s="2" t="s">
        <v>25701</v>
      </c>
      <c r="B4943" s="2">
        <v>3</v>
      </c>
      <c r="C4943" s="2">
        <v>3</v>
      </c>
    </row>
    <row r="4944" spans="1:3" x14ac:dyDescent="0.2">
      <c r="A4944" s="2" t="s">
        <v>25703</v>
      </c>
      <c r="B4944" s="2">
        <v>3</v>
      </c>
      <c r="C4944" s="2">
        <v>3</v>
      </c>
    </row>
    <row r="4945" spans="1:3" x14ac:dyDescent="0.2">
      <c r="A4945" s="2" t="s">
        <v>25704</v>
      </c>
      <c r="B4945" s="2">
        <v>3</v>
      </c>
      <c r="C4945" s="2">
        <v>3</v>
      </c>
    </row>
    <row r="4946" spans="1:3" x14ac:dyDescent="0.2">
      <c r="A4946" s="2" t="s">
        <v>25719</v>
      </c>
      <c r="B4946" s="2">
        <v>3</v>
      </c>
      <c r="C4946" s="2">
        <v>3</v>
      </c>
    </row>
    <row r="4947" spans="1:3" x14ac:dyDescent="0.2">
      <c r="A4947" s="2" t="s">
        <v>25730</v>
      </c>
      <c r="B4947" s="2">
        <v>3</v>
      </c>
      <c r="C4947" s="2">
        <v>3</v>
      </c>
    </row>
    <row r="4948" spans="1:3" x14ac:dyDescent="0.2">
      <c r="A4948" s="2" t="s">
        <v>25733</v>
      </c>
      <c r="B4948" s="2">
        <v>3</v>
      </c>
      <c r="C4948" s="2">
        <v>3</v>
      </c>
    </row>
    <row r="4949" spans="1:3" x14ac:dyDescent="0.2">
      <c r="A4949" s="2" t="s">
        <v>25736</v>
      </c>
      <c r="B4949" s="2">
        <v>3</v>
      </c>
      <c r="C4949" s="2">
        <v>3</v>
      </c>
    </row>
    <row r="4950" spans="1:3" x14ac:dyDescent="0.2">
      <c r="A4950" s="2" t="s">
        <v>25737</v>
      </c>
      <c r="B4950" s="2">
        <v>3</v>
      </c>
      <c r="C4950" s="2">
        <v>3</v>
      </c>
    </row>
    <row r="4951" spans="1:3" x14ac:dyDescent="0.2">
      <c r="A4951" s="2" t="s">
        <v>25740</v>
      </c>
      <c r="B4951" s="2">
        <v>3</v>
      </c>
      <c r="C4951" s="2">
        <v>3</v>
      </c>
    </row>
    <row r="4952" spans="1:3" x14ac:dyDescent="0.2">
      <c r="A4952" s="2" t="s">
        <v>25746</v>
      </c>
      <c r="B4952" s="2">
        <v>3</v>
      </c>
      <c r="C4952" s="2">
        <v>3</v>
      </c>
    </row>
    <row r="4953" spans="1:3" x14ac:dyDescent="0.2">
      <c r="A4953" s="2" t="s">
        <v>25750</v>
      </c>
      <c r="B4953" s="2">
        <v>3</v>
      </c>
      <c r="C4953" s="2">
        <v>3</v>
      </c>
    </row>
    <row r="4954" spans="1:3" x14ac:dyDescent="0.2">
      <c r="A4954" s="2" t="s">
        <v>25781</v>
      </c>
      <c r="B4954" s="2">
        <v>3</v>
      </c>
      <c r="C4954" s="2">
        <v>3</v>
      </c>
    </row>
    <row r="4955" spans="1:3" x14ac:dyDescent="0.2">
      <c r="A4955" s="2" t="s">
        <v>25784</v>
      </c>
      <c r="B4955" s="2">
        <v>3</v>
      </c>
      <c r="C4955" s="2">
        <v>3</v>
      </c>
    </row>
    <row r="4956" spans="1:3" x14ac:dyDescent="0.2">
      <c r="A4956" s="2" t="s">
        <v>25789</v>
      </c>
      <c r="B4956" s="2">
        <v>3</v>
      </c>
      <c r="C4956" s="2">
        <v>3</v>
      </c>
    </row>
    <row r="4957" spans="1:3" x14ac:dyDescent="0.2">
      <c r="A4957" s="2" t="s">
        <v>25795</v>
      </c>
      <c r="B4957" s="2">
        <v>3</v>
      </c>
      <c r="C4957" s="2">
        <v>3</v>
      </c>
    </row>
    <row r="4958" spans="1:3" x14ac:dyDescent="0.2">
      <c r="A4958" s="2" t="s">
        <v>25800</v>
      </c>
      <c r="B4958" s="2">
        <v>3</v>
      </c>
      <c r="C4958" s="2">
        <v>3</v>
      </c>
    </row>
    <row r="4959" spans="1:3" x14ac:dyDescent="0.2">
      <c r="A4959" s="2" t="s">
        <v>25810</v>
      </c>
      <c r="B4959" s="2">
        <v>3</v>
      </c>
      <c r="C4959" s="2">
        <v>3</v>
      </c>
    </row>
    <row r="4960" spans="1:3" x14ac:dyDescent="0.2">
      <c r="A4960" s="2" t="s">
        <v>25811</v>
      </c>
      <c r="B4960" s="2">
        <v>3</v>
      </c>
      <c r="C4960" s="2">
        <v>3</v>
      </c>
    </row>
    <row r="4961" spans="1:3" x14ac:dyDescent="0.2">
      <c r="A4961" s="2" t="s">
        <v>25814</v>
      </c>
      <c r="B4961" s="2">
        <v>3</v>
      </c>
      <c r="C4961" s="2">
        <v>3</v>
      </c>
    </row>
    <row r="4962" spans="1:3" x14ac:dyDescent="0.2">
      <c r="A4962" s="2" t="s">
        <v>25828</v>
      </c>
      <c r="B4962" s="2">
        <v>3</v>
      </c>
      <c r="C4962" s="2">
        <v>3</v>
      </c>
    </row>
    <row r="4963" spans="1:3" x14ac:dyDescent="0.2">
      <c r="A4963" s="2" t="s">
        <v>25832</v>
      </c>
      <c r="B4963" s="2">
        <v>3</v>
      </c>
      <c r="C4963" s="2">
        <v>3</v>
      </c>
    </row>
    <row r="4964" spans="1:3" x14ac:dyDescent="0.2">
      <c r="A4964" s="2" t="s">
        <v>25833</v>
      </c>
      <c r="B4964" s="2">
        <v>3</v>
      </c>
      <c r="C4964" s="2">
        <v>3</v>
      </c>
    </row>
    <row r="4965" spans="1:3" x14ac:dyDescent="0.2">
      <c r="A4965" s="2" t="s">
        <v>25850</v>
      </c>
      <c r="B4965" s="2">
        <v>3</v>
      </c>
      <c r="C4965" s="2">
        <v>3</v>
      </c>
    </row>
    <row r="4966" spans="1:3" x14ac:dyDescent="0.2">
      <c r="A4966" s="2" t="s">
        <v>25862</v>
      </c>
      <c r="B4966" s="2">
        <v>3</v>
      </c>
      <c r="C4966" s="2">
        <v>3</v>
      </c>
    </row>
    <row r="4967" spans="1:3" x14ac:dyDescent="0.2">
      <c r="A4967" s="2" t="s">
        <v>25866</v>
      </c>
      <c r="B4967" s="2">
        <v>3</v>
      </c>
      <c r="C4967" s="2">
        <v>3</v>
      </c>
    </row>
    <row r="4968" spans="1:3" x14ac:dyDescent="0.2">
      <c r="A4968" s="2" t="s">
        <v>25879</v>
      </c>
      <c r="B4968" s="2">
        <v>3</v>
      </c>
      <c r="C4968" s="2">
        <v>3</v>
      </c>
    </row>
    <row r="4969" spans="1:3" x14ac:dyDescent="0.2">
      <c r="A4969" s="2" t="s">
        <v>25891</v>
      </c>
      <c r="B4969" s="2">
        <v>3</v>
      </c>
      <c r="C4969" s="2">
        <v>3</v>
      </c>
    </row>
    <row r="4970" spans="1:3" x14ac:dyDescent="0.2">
      <c r="A4970" s="2" t="s">
        <v>25904</v>
      </c>
      <c r="B4970" s="2">
        <v>3</v>
      </c>
      <c r="C4970" s="2">
        <v>3</v>
      </c>
    </row>
    <row r="4971" spans="1:3" x14ac:dyDescent="0.2">
      <c r="A4971" s="2" t="s">
        <v>25905</v>
      </c>
      <c r="B4971" s="2">
        <v>3</v>
      </c>
      <c r="C4971" s="2">
        <v>3</v>
      </c>
    </row>
    <row r="4972" spans="1:3" x14ac:dyDescent="0.2">
      <c r="A4972" s="2" t="s">
        <v>25906</v>
      </c>
      <c r="B4972" s="2">
        <v>3</v>
      </c>
      <c r="C4972" s="2">
        <v>3</v>
      </c>
    </row>
    <row r="4973" spans="1:3" x14ac:dyDescent="0.2">
      <c r="A4973" s="2" t="s">
        <v>25908</v>
      </c>
      <c r="B4973" s="2">
        <v>3</v>
      </c>
      <c r="C4973" s="2">
        <v>3</v>
      </c>
    </row>
    <row r="4974" spans="1:3" x14ac:dyDescent="0.2">
      <c r="A4974" s="2" t="s">
        <v>25912</v>
      </c>
      <c r="B4974" s="2">
        <v>3</v>
      </c>
      <c r="C4974" s="2">
        <v>3</v>
      </c>
    </row>
    <row r="4975" spans="1:3" x14ac:dyDescent="0.2">
      <c r="A4975" s="2" t="s">
        <v>25913</v>
      </c>
      <c r="B4975" s="2">
        <v>3</v>
      </c>
      <c r="C4975" s="2">
        <v>3</v>
      </c>
    </row>
    <row r="4976" spans="1:3" x14ac:dyDescent="0.2">
      <c r="A4976" s="2" t="s">
        <v>25915</v>
      </c>
      <c r="B4976" s="2">
        <v>3</v>
      </c>
      <c r="C4976" s="2">
        <v>3</v>
      </c>
    </row>
    <row r="4977" spans="1:3" x14ac:dyDescent="0.2">
      <c r="A4977" s="2" t="s">
        <v>25921</v>
      </c>
      <c r="B4977" s="2">
        <v>3</v>
      </c>
      <c r="C4977" s="2">
        <v>3</v>
      </c>
    </row>
    <row r="4978" spans="1:3" x14ac:dyDescent="0.2">
      <c r="A4978" s="2" t="s">
        <v>25930</v>
      </c>
      <c r="B4978" s="2">
        <v>3</v>
      </c>
      <c r="C4978" s="2">
        <v>3</v>
      </c>
    </row>
    <row r="4979" spans="1:3" x14ac:dyDescent="0.2">
      <c r="A4979" s="2" t="s">
        <v>25955</v>
      </c>
      <c r="B4979" s="2">
        <v>3</v>
      </c>
      <c r="C4979" s="2">
        <v>3</v>
      </c>
    </row>
    <row r="4980" spans="1:3" x14ac:dyDescent="0.2">
      <c r="A4980" s="2" t="s">
        <v>25987</v>
      </c>
      <c r="B4980" s="2">
        <v>3</v>
      </c>
      <c r="C4980" s="2">
        <v>3</v>
      </c>
    </row>
    <row r="4981" spans="1:3" x14ac:dyDescent="0.2">
      <c r="A4981" s="2" t="s">
        <v>25989</v>
      </c>
      <c r="B4981" s="2">
        <v>3</v>
      </c>
      <c r="C4981" s="2">
        <v>3</v>
      </c>
    </row>
    <row r="4982" spans="1:3" x14ac:dyDescent="0.2">
      <c r="A4982" s="2" t="s">
        <v>25994</v>
      </c>
      <c r="B4982" s="2">
        <v>3</v>
      </c>
      <c r="C4982" s="2">
        <v>3</v>
      </c>
    </row>
    <row r="4983" spans="1:3" x14ac:dyDescent="0.2">
      <c r="A4983" s="2" t="s">
        <v>25996</v>
      </c>
      <c r="B4983" s="2">
        <v>3</v>
      </c>
      <c r="C4983" s="2">
        <v>3</v>
      </c>
    </row>
    <row r="4984" spans="1:3" x14ac:dyDescent="0.2">
      <c r="A4984" s="2" t="s">
        <v>25998</v>
      </c>
      <c r="B4984" s="2">
        <v>3</v>
      </c>
      <c r="C4984" s="2">
        <v>3</v>
      </c>
    </row>
    <row r="4985" spans="1:3" x14ac:dyDescent="0.2">
      <c r="A4985" s="2" t="s">
        <v>26043</v>
      </c>
      <c r="B4985" s="2">
        <v>3</v>
      </c>
      <c r="C4985" s="2">
        <v>3</v>
      </c>
    </row>
    <row r="4986" spans="1:3" x14ac:dyDescent="0.2">
      <c r="A4986" s="2" t="s">
        <v>26057</v>
      </c>
      <c r="B4986" s="2">
        <v>3</v>
      </c>
      <c r="C4986" s="2">
        <v>3</v>
      </c>
    </row>
    <row r="4987" spans="1:3" x14ac:dyDescent="0.2">
      <c r="A4987" s="2" t="s">
        <v>26065</v>
      </c>
      <c r="B4987" s="2">
        <v>3</v>
      </c>
      <c r="C4987" s="2">
        <v>3</v>
      </c>
    </row>
    <row r="4988" spans="1:3" x14ac:dyDescent="0.2">
      <c r="A4988" s="2" t="s">
        <v>26073</v>
      </c>
      <c r="B4988" s="2">
        <v>3</v>
      </c>
      <c r="C4988" s="2">
        <v>4</v>
      </c>
    </row>
    <row r="4989" spans="1:3" x14ac:dyDescent="0.2">
      <c r="A4989" s="2" t="s">
        <v>26074</v>
      </c>
      <c r="B4989" s="2">
        <v>3</v>
      </c>
      <c r="C4989" s="2">
        <v>3</v>
      </c>
    </row>
    <row r="4990" spans="1:3" x14ac:dyDescent="0.2">
      <c r="A4990" s="2" t="s">
        <v>3260</v>
      </c>
      <c r="B4990" s="2">
        <v>2</v>
      </c>
      <c r="C4990" s="2">
        <v>2</v>
      </c>
    </row>
    <row r="4991" spans="1:3" x14ac:dyDescent="0.2">
      <c r="A4991" s="2" t="s">
        <v>3262</v>
      </c>
      <c r="B4991" s="2">
        <v>2</v>
      </c>
      <c r="C4991" s="2">
        <v>2</v>
      </c>
    </row>
    <row r="4992" spans="1:3" x14ac:dyDescent="0.2">
      <c r="A4992" s="2" t="s">
        <v>3266</v>
      </c>
      <c r="B4992" s="2">
        <v>2</v>
      </c>
      <c r="C4992" s="2">
        <v>2</v>
      </c>
    </row>
    <row r="4993" spans="1:3" x14ac:dyDescent="0.2">
      <c r="A4993" s="2" t="s">
        <v>3271</v>
      </c>
      <c r="B4993" s="2">
        <v>2</v>
      </c>
      <c r="C4993" s="2">
        <v>2</v>
      </c>
    </row>
    <row r="4994" spans="1:3" x14ac:dyDescent="0.2">
      <c r="A4994" s="2" t="s">
        <v>3275</v>
      </c>
      <c r="B4994" s="2">
        <v>2</v>
      </c>
      <c r="C4994" s="2">
        <v>2</v>
      </c>
    </row>
    <row r="4995" spans="1:3" x14ac:dyDescent="0.2">
      <c r="A4995" s="2" t="s">
        <v>3276</v>
      </c>
      <c r="B4995" s="2">
        <v>2</v>
      </c>
      <c r="C4995" s="2">
        <v>2</v>
      </c>
    </row>
    <row r="4996" spans="1:3" x14ac:dyDescent="0.2">
      <c r="A4996" s="2" t="s">
        <v>3278</v>
      </c>
      <c r="B4996" s="2">
        <v>2</v>
      </c>
      <c r="C4996" s="2">
        <v>2</v>
      </c>
    </row>
    <row r="4997" spans="1:3" x14ac:dyDescent="0.2">
      <c r="A4997" s="2" t="s">
        <v>3286</v>
      </c>
      <c r="B4997" s="2">
        <v>2</v>
      </c>
      <c r="C4997" s="2">
        <v>2</v>
      </c>
    </row>
    <row r="4998" spans="1:3" x14ac:dyDescent="0.2">
      <c r="A4998" s="2" t="s">
        <v>3287</v>
      </c>
      <c r="B4998" s="2">
        <v>2</v>
      </c>
      <c r="C4998" s="2">
        <v>2</v>
      </c>
    </row>
    <row r="4999" spans="1:3" x14ac:dyDescent="0.2">
      <c r="A4999" s="2" t="s">
        <v>3302</v>
      </c>
      <c r="B4999" s="2">
        <v>2</v>
      </c>
      <c r="C4999" s="2">
        <v>2</v>
      </c>
    </row>
    <row r="5000" spans="1:3" x14ac:dyDescent="0.2">
      <c r="A5000" s="2" t="s">
        <v>3304</v>
      </c>
      <c r="B5000" s="2">
        <v>2</v>
      </c>
      <c r="C5000" s="2">
        <v>2</v>
      </c>
    </row>
    <row r="5001" spans="1:3" x14ac:dyDescent="0.2">
      <c r="A5001" s="2" t="s">
        <v>3309</v>
      </c>
      <c r="B5001" s="2">
        <v>2</v>
      </c>
      <c r="C5001" s="2">
        <v>2</v>
      </c>
    </row>
    <row r="5002" spans="1:3" x14ac:dyDescent="0.2">
      <c r="A5002" s="2" t="s">
        <v>3317</v>
      </c>
      <c r="B5002" s="2">
        <v>2</v>
      </c>
      <c r="C5002" s="2">
        <v>2</v>
      </c>
    </row>
    <row r="5003" spans="1:3" x14ac:dyDescent="0.2">
      <c r="A5003" s="2" t="s">
        <v>3321</v>
      </c>
      <c r="B5003" s="2">
        <v>2</v>
      </c>
      <c r="C5003" s="2">
        <v>2</v>
      </c>
    </row>
    <row r="5004" spans="1:3" x14ac:dyDescent="0.2">
      <c r="A5004" s="2" t="s">
        <v>3325</v>
      </c>
      <c r="B5004" s="2">
        <v>2</v>
      </c>
      <c r="C5004" s="2">
        <v>2</v>
      </c>
    </row>
    <row r="5005" spans="1:3" x14ac:dyDescent="0.2">
      <c r="A5005" s="2" t="s">
        <v>3328</v>
      </c>
      <c r="B5005" s="2">
        <v>2</v>
      </c>
      <c r="C5005" s="2">
        <v>2</v>
      </c>
    </row>
    <row r="5006" spans="1:3" x14ac:dyDescent="0.2">
      <c r="A5006" s="2" t="s">
        <v>3332</v>
      </c>
      <c r="B5006" s="2">
        <v>2</v>
      </c>
      <c r="C5006" s="2">
        <v>2</v>
      </c>
    </row>
    <row r="5007" spans="1:3" x14ac:dyDescent="0.2">
      <c r="A5007" s="2" t="s">
        <v>3344</v>
      </c>
      <c r="B5007" s="2">
        <v>2</v>
      </c>
      <c r="C5007" s="2">
        <v>2</v>
      </c>
    </row>
    <row r="5008" spans="1:3" x14ac:dyDescent="0.2">
      <c r="A5008" s="2" t="s">
        <v>3355</v>
      </c>
      <c r="B5008" s="2">
        <v>2</v>
      </c>
      <c r="C5008" s="2">
        <v>2</v>
      </c>
    </row>
    <row r="5009" spans="1:3" x14ac:dyDescent="0.2">
      <c r="A5009" s="2" t="s">
        <v>3357</v>
      </c>
      <c r="B5009" s="2">
        <v>2</v>
      </c>
      <c r="C5009" s="2">
        <v>2</v>
      </c>
    </row>
    <row r="5010" spans="1:3" x14ac:dyDescent="0.2">
      <c r="A5010" s="2" t="s">
        <v>3358</v>
      </c>
      <c r="B5010" s="2">
        <v>2</v>
      </c>
      <c r="C5010" s="2">
        <v>2</v>
      </c>
    </row>
    <row r="5011" spans="1:3" x14ac:dyDescent="0.2">
      <c r="A5011" s="2" t="s">
        <v>3363</v>
      </c>
      <c r="B5011" s="2">
        <v>2</v>
      </c>
      <c r="C5011" s="2">
        <v>2</v>
      </c>
    </row>
    <row r="5012" spans="1:3" x14ac:dyDescent="0.2">
      <c r="A5012" s="2" t="s">
        <v>3366</v>
      </c>
      <c r="B5012" s="2">
        <v>2</v>
      </c>
      <c r="C5012" s="2">
        <v>2</v>
      </c>
    </row>
    <row r="5013" spans="1:3" x14ac:dyDescent="0.2">
      <c r="A5013" s="2" t="s">
        <v>3368</v>
      </c>
      <c r="B5013" s="2">
        <v>2</v>
      </c>
      <c r="C5013" s="2">
        <v>2</v>
      </c>
    </row>
    <row r="5014" spans="1:3" x14ac:dyDescent="0.2">
      <c r="A5014" s="2" t="s">
        <v>3371</v>
      </c>
      <c r="B5014" s="2">
        <v>2</v>
      </c>
      <c r="C5014" s="2">
        <v>2</v>
      </c>
    </row>
    <row r="5015" spans="1:3" x14ac:dyDescent="0.2">
      <c r="A5015" s="2" t="s">
        <v>3372</v>
      </c>
      <c r="B5015" s="2">
        <v>2</v>
      </c>
      <c r="C5015" s="2">
        <v>2</v>
      </c>
    </row>
    <row r="5016" spans="1:3" x14ac:dyDescent="0.2">
      <c r="A5016" s="2" t="s">
        <v>3374</v>
      </c>
      <c r="B5016" s="2">
        <v>2</v>
      </c>
      <c r="C5016" s="2">
        <v>2</v>
      </c>
    </row>
    <row r="5017" spans="1:3" x14ac:dyDescent="0.2">
      <c r="A5017" s="2" t="s">
        <v>3384</v>
      </c>
      <c r="B5017" s="2">
        <v>2</v>
      </c>
      <c r="C5017" s="2">
        <v>2</v>
      </c>
    </row>
    <row r="5018" spans="1:3" x14ac:dyDescent="0.2">
      <c r="A5018" s="2" t="s">
        <v>3386</v>
      </c>
      <c r="B5018" s="2">
        <v>2</v>
      </c>
      <c r="C5018" s="2">
        <v>2</v>
      </c>
    </row>
    <row r="5019" spans="1:3" x14ac:dyDescent="0.2">
      <c r="A5019" s="2" t="s">
        <v>3389</v>
      </c>
      <c r="B5019" s="2">
        <v>2</v>
      </c>
      <c r="C5019" s="2">
        <v>2</v>
      </c>
    </row>
    <row r="5020" spans="1:3" x14ac:dyDescent="0.2">
      <c r="A5020" s="2" t="s">
        <v>3390</v>
      </c>
      <c r="B5020" s="2">
        <v>2</v>
      </c>
      <c r="C5020" s="2">
        <v>2</v>
      </c>
    </row>
    <row r="5021" spans="1:3" x14ac:dyDescent="0.2">
      <c r="A5021" s="2" t="s">
        <v>3391</v>
      </c>
      <c r="B5021" s="2">
        <v>2</v>
      </c>
      <c r="C5021" s="2">
        <v>2</v>
      </c>
    </row>
    <row r="5022" spans="1:3" x14ac:dyDescent="0.2">
      <c r="A5022" s="2" t="s">
        <v>3395</v>
      </c>
      <c r="B5022" s="2">
        <v>2</v>
      </c>
      <c r="C5022" s="2">
        <v>2</v>
      </c>
    </row>
    <row r="5023" spans="1:3" x14ac:dyDescent="0.2">
      <c r="A5023" s="2" t="s">
        <v>3404</v>
      </c>
      <c r="B5023" s="2">
        <v>2</v>
      </c>
      <c r="C5023" s="2">
        <v>2</v>
      </c>
    </row>
    <row r="5024" spans="1:3" x14ac:dyDescent="0.2">
      <c r="A5024" s="2" t="s">
        <v>3410</v>
      </c>
      <c r="B5024" s="2">
        <v>2</v>
      </c>
      <c r="C5024" s="2">
        <v>2</v>
      </c>
    </row>
    <row r="5025" spans="1:3" x14ac:dyDescent="0.2">
      <c r="A5025" s="2" t="s">
        <v>3417</v>
      </c>
      <c r="B5025" s="2">
        <v>2</v>
      </c>
      <c r="C5025" s="2">
        <v>2</v>
      </c>
    </row>
    <row r="5026" spans="1:3" x14ac:dyDescent="0.2">
      <c r="A5026" s="2" t="s">
        <v>3426</v>
      </c>
      <c r="B5026" s="2">
        <v>2</v>
      </c>
      <c r="C5026" s="2">
        <v>2</v>
      </c>
    </row>
    <row r="5027" spans="1:3" x14ac:dyDescent="0.2">
      <c r="A5027" s="2" t="s">
        <v>3428</v>
      </c>
      <c r="B5027" s="2">
        <v>2</v>
      </c>
      <c r="C5027" s="2">
        <v>2</v>
      </c>
    </row>
    <row r="5028" spans="1:3" x14ac:dyDescent="0.2">
      <c r="A5028" s="2" t="s">
        <v>3430</v>
      </c>
      <c r="B5028" s="2">
        <v>2</v>
      </c>
      <c r="C5028" s="2">
        <v>2</v>
      </c>
    </row>
    <row r="5029" spans="1:3" x14ac:dyDescent="0.2">
      <c r="A5029" s="2" t="s">
        <v>3437</v>
      </c>
      <c r="B5029" s="2">
        <v>2</v>
      </c>
      <c r="C5029" s="2">
        <v>2</v>
      </c>
    </row>
    <row r="5030" spans="1:3" x14ac:dyDescent="0.2">
      <c r="A5030" s="2" t="s">
        <v>3438</v>
      </c>
      <c r="B5030" s="2">
        <v>2</v>
      </c>
      <c r="C5030" s="2">
        <v>2</v>
      </c>
    </row>
    <row r="5031" spans="1:3" x14ac:dyDescent="0.2">
      <c r="A5031" s="2" t="s">
        <v>3441</v>
      </c>
      <c r="B5031" s="2">
        <v>2</v>
      </c>
      <c r="C5031" s="2">
        <v>2</v>
      </c>
    </row>
    <row r="5032" spans="1:3" x14ac:dyDescent="0.2">
      <c r="A5032" s="2" t="s">
        <v>3442</v>
      </c>
      <c r="B5032" s="2">
        <v>2</v>
      </c>
      <c r="C5032" s="2">
        <v>2</v>
      </c>
    </row>
    <row r="5033" spans="1:3" x14ac:dyDescent="0.2">
      <c r="A5033" s="2" t="s">
        <v>3451</v>
      </c>
      <c r="B5033" s="2">
        <v>2</v>
      </c>
      <c r="C5033" s="2">
        <v>2</v>
      </c>
    </row>
    <row r="5034" spans="1:3" x14ac:dyDescent="0.2">
      <c r="A5034" s="2" t="s">
        <v>3453</v>
      </c>
      <c r="B5034" s="2">
        <v>2</v>
      </c>
      <c r="C5034" s="2">
        <v>2</v>
      </c>
    </row>
    <row r="5035" spans="1:3" x14ac:dyDescent="0.2">
      <c r="A5035" s="2" t="s">
        <v>3457</v>
      </c>
      <c r="B5035" s="2">
        <v>2</v>
      </c>
      <c r="C5035" s="2">
        <v>2</v>
      </c>
    </row>
    <row r="5036" spans="1:3" x14ac:dyDescent="0.2">
      <c r="A5036" s="2" t="s">
        <v>3459</v>
      </c>
      <c r="B5036" s="2">
        <v>2</v>
      </c>
      <c r="C5036" s="2">
        <v>2</v>
      </c>
    </row>
    <row r="5037" spans="1:3" x14ac:dyDescent="0.2">
      <c r="A5037" s="2" t="s">
        <v>3471</v>
      </c>
      <c r="B5037" s="2">
        <v>2</v>
      </c>
      <c r="C5037" s="2">
        <v>2</v>
      </c>
    </row>
    <row r="5038" spans="1:3" x14ac:dyDescent="0.2">
      <c r="A5038" s="2" t="s">
        <v>3481</v>
      </c>
      <c r="B5038" s="2">
        <v>2</v>
      </c>
      <c r="C5038" s="2">
        <v>2</v>
      </c>
    </row>
    <row r="5039" spans="1:3" x14ac:dyDescent="0.2">
      <c r="A5039" s="2" t="s">
        <v>3482</v>
      </c>
      <c r="B5039" s="2">
        <v>2</v>
      </c>
      <c r="C5039" s="2">
        <v>2</v>
      </c>
    </row>
    <row r="5040" spans="1:3" x14ac:dyDescent="0.2">
      <c r="A5040" s="2" t="s">
        <v>3484</v>
      </c>
      <c r="B5040" s="2">
        <v>2</v>
      </c>
      <c r="C5040" s="2">
        <v>2</v>
      </c>
    </row>
    <row r="5041" spans="1:3" x14ac:dyDescent="0.2">
      <c r="A5041" s="2" t="s">
        <v>3491</v>
      </c>
      <c r="B5041" s="2">
        <v>2</v>
      </c>
      <c r="C5041" s="2">
        <v>2</v>
      </c>
    </row>
    <row r="5042" spans="1:3" x14ac:dyDescent="0.2">
      <c r="A5042" s="2" t="s">
        <v>3494</v>
      </c>
      <c r="B5042" s="2">
        <v>2</v>
      </c>
      <c r="C5042" s="2">
        <v>2</v>
      </c>
    </row>
    <row r="5043" spans="1:3" x14ac:dyDescent="0.2">
      <c r="A5043" s="2" t="s">
        <v>3495</v>
      </c>
      <c r="B5043" s="2">
        <v>2</v>
      </c>
      <c r="C5043" s="2">
        <v>2</v>
      </c>
    </row>
    <row r="5044" spans="1:3" x14ac:dyDescent="0.2">
      <c r="A5044" s="2" t="s">
        <v>3497</v>
      </c>
      <c r="B5044" s="2">
        <v>2</v>
      </c>
      <c r="C5044" s="2">
        <v>2</v>
      </c>
    </row>
    <row r="5045" spans="1:3" x14ac:dyDescent="0.2">
      <c r="A5045" s="2" t="s">
        <v>3504</v>
      </c>
      <c r="B5045" s="2">
        <v>2</v>
      </c>
      <c r="C5045" s="2">
        <v>2</v>
      </c>
    </row>
    <row r="5046" spans="1:3" x14ac:dyDescent="0.2">
      <c r="A5046" s="2" t="s">
        <v>3513</v>
      </c>
      <c r="B5046" s="2">
        <v>2</v>
      </c>
      <c r="C5046" s="2">
        <v>2</v>
      </c>
    </row>
    <row r="5047" spans="1:3" x14ac:dyDescent="0.2">
      <c r="A5047" s="2" t="s">
        <v>3515</v>
      </c>
      <c r="B5047" s="2">
        <v>2</v>
      </c>
      <c r="C5047" s="2">
        <v>2</v>
      </c>
    </row>
    <row r="5048" spans="1:3" x14ac:dyDescent="0.2">
      <c r="A5048" s="2" t="s">
        <v>3525</v>
      </c>
      <c r="B5048" s="2">
        <v>2</v>
      </c>
      <c r="C5048" s="2">
        <v>2</v>
      </c>
    </row>
    <row r="5049" spans="1:3" x14ac:dyDescent="0.2">
      <c r="A5049" s="2" t="s">
        <v>3530</v>
      </c>
      <c r="B5049" s="2">
        <v>2</v>
      </c>
      <c r="C5049" s="2">
        <v>2</v>
      </c>
    </row>
    <row r="5050" spans="1:3" x14ac:dyDescent="0.2">
      <c r="A5050" s="2" t="s">
        <v>3532</v>
      </c>
      <c r="B5050" s="2">
        <v>2</v>
      </c>
      <c r="C5050" s="2">
        <v>2</v>
      </c>
    </row>
    <row r="5051" spans="1:3" x14ac:dyDescent="0.2">
      <c r="A5051" s="2" t="s">
        <v>3534</v>
      </c>
      <c r="B5051" s="2">
        <v>2</v>
      </c>
      <c r="C5051" s="2">
        <v>2</v>
      </c>
    </row>
    <row r="5052" spans="1:3" x14ac:dyDescent="0.2">
      <c r="A5052" s="2" t="s">
        <v>3537</v>
      </c>
      <c r="B5052" s="2">
        <v>2</v>
      </c>
      <c r="C5052" s="2">
        <v>2</v>
      </c>
    </row>
    <row r="5053" spans="1:3" x14ac:dyDescent="0.2">
      <c r="A5053" s="2" t="s">
        <v>3542</v>
      </c>
      <c r="B5053" s="2">
        <v>2</v>
      </c>
      <c r="C5053" s="2">
        <v>2</v>
      </c>
    </row>
    <row r="5054" spans="1:3" x14ac:dyDescent="0.2">
      <c r="A5054" s="2" t="s">
        <v>3544</v>
      </c>
      <c r="B5054" s="2">
        <v>2</v>
      </c>
      <c r="C5054" s="2">
        <v>2</v>
      </c>
    </row>
    <row r="5055" spans="1:3" x14ac:dyDescent="0.2">
      <c r="A5055" s="2" t="s">
        <v>3546</v>
      </c>
      <c r="B5055" s="2">
        <v>2</v>
      </c>
      <c r="C5055" s="2">
        <v>2</v>
      </c>
    </row>
    <row r="5056" spans="1:3" x14ac:dyDescent="0.2">
      <c r="A5056" s="2" t="s">
        <v>3549</v>
      </c>
      <c r="B5056" s="2">
        <v>2</v>
      </c>
      <c r="C5056" s="2">
        <v>2</v>
      </c>
    </row>
    <row r="5057" spans="1:3" x14ac:dyDescent="0.2">
      <c r="A5057" s="2" t="s">
        <v>3550</v>
      </c>
      <c r="B5057" s="2">
        <v>2</v>
      </c>
      <c r="C5057" s="2">
        <v>2</v>
      </c>
    </row>
    <row r="5058" spans="1:3" x14ac:dyDescent="0.2">
      <c r="A5058" s="2" t="s">
        <v>3551</v>
      </c>
      <c r="B5058" s="2">
        <v>2</v>
      </c>
      <c r="C5058" s="2">
        <v>2</v>
      </c>
    </row>
    <row r="5059" spans="1:3" x14ac:dyDescent="0.2">
      <c r="A5059" s="2" t="s">
        <v>3560</v>
      </c>
      <c r="B5059" s="2">
        <v>2</v>
      </c>
      <c r="C5059" s="2">
        <v>2</v>
      </c>
    </row>
    <row r="5060" spans="1:3" x14ac:dyDescent="0.2">
      <c r="A5060" s="2" t="s">
        <v>3561</v>
      </c>
      <c r="B5060" s="2">
        <v>2</v>
      </c>
      <c r="C5060" s="2">
        <v>2</v>
      </c>
    </row>
    <row r="5061" spans="1:3" x14ac:dyDescent="0.2">
      <c r="A5061" s="2" t="s">
        <v>3562</v>
      </c>
      <c r="B5061" s="2">
        <v>2</v>
      </c>
      <c r="C5061" s="2">
        <v>2</v>
      </c>
    </row>
    <row r="5062" spans="1:3" x14ac:dyDescent="0.2">
      <c r="A5062" s="2" t="s">
        <v>3563</v>
      </c>
      <c r="B5062" s="2">
        <v>2</v>
      </c>
      <c r="C5062" s="2">
        <v>2</v>
      </c>
    </row>
    <row r="5063" spans="1:3" x14ac:dyDescent="0.2">
      <c r="A5063" s="2" t="s">
        <v>3564</v>
      </c>
      <c r="B5063" s="2">
        <v>2</v>
      </c>
      <c r="C5063" s="2">
        <v>2</v>
      </c>
    </row>
    <row r="5064" spans="1:3" x14ac:dyDescent="0.2">
      <c r="A5064" s="2" t="s">
        <v>3566</v>
      </c>
      <c r="B5064" s="2">
        <v>2</v>
      </c>
      <c r="C5064" s="2">
        <v>2</v>
      </c>
    </row>
    <row r="5065" spans="1:3" x14ac:dyDescent="0.2">
      <c r="A5065" s="2" t="s">
        <v>3572</v>
      </c>
      <c r="B5065" s="2">
        <v>2</v>
      </c>
      <c r="C5065" s="2">
        <v>2</v>
      </c>
    </row>
    <row r="5066" spans="1:3" x14ac:dyDescent="0.2">
      <c r="A5066" s="2" t="s">
        <v>3574</v>
      </c>
      <c r="B5066" s="2">
        <v>2</v>
      </c>
      <c r="C5066" s="2">
        <v>2</v>
      </c>
    </row>
    <row r="5067" spans="1:3" x14ac:dyDescent="0.2">
      <c r="A5067" s="2" t="s">
        <v>3576</v>
      </c>
      <c r="B5067" s="2">
        <v>2</v>
      </c>
      <c r="C5067" s="2">
        <v>2</v>
      </c>
    </row>
    <row r="5068" spans="1:3" x14ac:dyDescent="0.2">
      <c r="A5068" s="2" t="s">
        <v>3578</v>
      </c>
      <c r="B5068" s="2">
        <v>2</v>
      </c>
      <c r="C5068" s="2">
        <v>2</v>
      </c>
    </row>
    <row r="5069" spans="1:3" x14ac:dyDescent="0.2">
      <c r="A5069" s="2" t="s">
        <v>3588</v>
      </c>
      <c r="B5069" s="2">
        <v>2</v>
      </c>
      <c r="C5069" s="2">
        <v>2</v>
      </c>
    </row>
    <row r="5070" spans="1:3" x14ac:dyDescent="0.2">
      <c r="A5070" s="2" t="s">
        <v>3591</v>
      </c>
      <c r="B5070" s="2">
        <v>2</v>
      </c>
      <c r="C5070" s="2">
        <v>2</v>
      </c>
    </row>
    <row r="5071" spans="1:3" x14ac:dyDescent="0.2">
      <c r="A5071" s="2" t="s">
        <v>3593</v>
      </c>
      <c r="B5071" s="2">
        <v>2</v>
      </c>
      <c r="C5071" s="2">
        <v>2</v>
      </c>
    </row>
    <row r="5072" spans="1:3" x14ac:dyDescent="0.2">
      <c r="A5072" s="2" t="s">
        <v>3594</v>
      </c>
      <c r="B5072" s="2">
        <v>2</v>
      </c>
      <c r="C5072" s="2">
        <v>2</v>
      </c>
    </row>
    <row r="5073" spans="1:3" x14ac:dyDescent="0.2">
      <c r="A5073" s="2" t="s">
        <v>3597</v>
      </c>
      <c r="B5073" s="2">
        <v>2</v>
      </c>
      <c r="C5073" s="2">
        <v>2</v>
      </c>
    </row>
    <row r="5074" spans="1:3" x14ac:dyDescent="0.2">
      <c r="A5074" s="2" t="s">
        <v>3598</v>
      </c>
      <c r="B5074" s="2">
        <v>2</v>
      </c>
      <c r="C5074" s="2">
        <v>2</v>
      </c>
    </row>
    <row r="5075" spans="1:3" x14ac:dyDescent="0.2">
      <c r="A5075" s="2" t="s">
        <v>3601</v>
      </c>
      <c r="B5075" s="2">
        <v>2</v>
      </c>
      <c r="C5075" s="2">
        <v>2</v>
      </c>
    </row>
    <row r="5076" spans="1:3" x14ac:dyDescent="0.2">
      <c r="A5076" s="2" t="s">
        <v>3602</v>
      </c>
      <c r="B5076" s="2">
        <v>2</v>
      </c>
      <c r="C5076" s="2">
        <v>2</v>
      </c>
    </row>
    <row r="5077" spans="1:3" x14ac:dyDescent="0.2">
      <c r="A5077" s="2" t="s">
        <v>3608</v>
      </c>
      <c r="B5077" s="2">
        <v>2</v>
      </c>
      <c r="C5077" s="2">
        <v>2</v>
      </c>
    </row>
    <row r="5078" spans="1:3" x14ac:dyDescent="0.2">
      <c r="A5078" s="2" t="s">
        <v>3614</v>
      </c>
      <c r="B5078" s="2">
        <v>2</v>
      </c>
      <c r="C5078" s="2">
        <v>2</v>
      </c>
    </row>
    <row r="5079" spans="1:3" x14ac:dyDescent="0.2">
      <c r="A5079" s="2" t="s">
        <v>3617</v>
      </c>
      <c r="B5079" s="2">
        <v>2</v>
      </c>
      <c r="C5079" s="2">
        <v>2</v>
      </c>
    </row>
    <row r="5080" spans="1:3" x14ac:dyDescent="0.2">
      <c r="A5080" s="2" t="s">
        <v>3623</v>
      </c>
      <c r="B5080" s="2">
        <v>2</v>
      </c>
      <c r="C5080" s="2">
        <v>2</v>
      </c>
    </row>
    <row r="5081" spans="1:3" x14ac:dyDescent="0.2">
      <c r="A5081" s="2" t="s">
        <v>3630</v>
      </c>
      <c r="B5081" s="2">
        <v>2</v>
      </c>
      <c r="C5081" s="2">
        <v>2</v>
      </c>
    </row>
    <row r="5082" spans="1:3" x14ac:dyDescent="0.2">
      <c r="A5082" s="2" t="s">
        <v>3638</v>
      </c>
      <c r="B5082" s="2">
        <v>2</v>
      </c>
      <c r="C5082" s="2">
        <v>2</v>
      </c>
    </row>
    <row r="5083" spans="1:3" x14ac:dyDescent="0.2">
      <c r="A5083" s="2" t="s">
        <v>3640</v>
      </c>
      <c r="B5083" s="2">
        <v>2</v>
      </c>
      <c r="C5083" s="2">
        <v>2</v>
      </c>
    </row>
    <row r="5084" spans="1:3" x14ac:dyDescent="0.2">
      <c r="A5084" s="2" t="s">
        <v>3643</v>
      </c>
      <c r="B5084" s="2">
        <v>2</v>
      </c>
      <c r="C5084" s="2">
        <v>2</v>
      </c>
    </row>
    <row r="5085" spans="1:3" x14ac:dyDescent="0.2">
      <c r="A5085" s="2" t="s">
        <v>3647</v>
      </c>
      <c r="B5085" s="2">
        <v>2</v>
      </c>
      <c r="C5085" s="2">
        <v>2</v>
      </c>
    </row>
    <row r="5086" spans="1:3" x14ac:dyDescent="0.2">
      <c r="A5086" s="2" t="s">
        <v>3668</v>
      </c>
      <c r="B5086" s="2">
        <v>2</v>
      </c>
      <c r="C5086" s="2">
        <v>2</v>
      </c>
    </row>
    <row r="5087" spans="1:3" x14ac:dyDescent="0.2">
      <c r="A5087" s="2" t="s">
        <v>3669</v>
      </c>
      <c r="B5087" s="2">
        <v>2</v>
      </c>
      <c r="C5087" s="2">
        <v>2</v>
      </c>
    </row>
    <row r="5088" spans="1:3" x14ac:dyDescent="0.2">
      <c r="A5088" s="2" t="s">
        <v>3672</v>
      </c>
      <c r="B5088" s="2">
        <v>2</v>
      </c>
      <c r="C5088" s="2">
        <v>2</v>
      </c>
    </row>
    <row r="5089" spans="1:3" x14ac:dyDescent="0.2">
      <c r="A5089" s="2" t="s">
        <v>3682</v>
      </c>
      <c r="B5089" s="2">
        <v>2</v>
      </c>
      <c r="C5089" s="2">
        <v>2</v>
      </c>
    </row>
    <row r="5090" spans="1:3" x14ac:dyDescent="0.2">
      <c r="A5090" s="2" t="s">
        <v>3694</v>
      </c>
      <c r="B5090" s="2">
        <v>2</v>
      </c>
      <c r="C5090" s="2">
        <v>2</v>
      </c>
    </row>
    <row r="5091" spans="1:3" x14ac:dyDescent="0.2">
      <c r="A5091" s="2" t="s">
        <v>3699</v>
      </c>
      <c r="B5091" s="2">
        <v>2</v>
      </c>
      <c r="C5091" s="2">
        <v>2</v>
      </c>
    </row>
    <row r="5092" spans="1:3" x14ac:dyDescent="0.2">
      <c r="A5092" s="2" t="s">
        <v>3700</v>
      </c>
      <c r="B5092" s="2">
        <v>2</v>
      </c>
      <c r="C5092" s="2">
        <v>2</v>
      </c>
    </row>
    <row r="5093" spans="1:3" x14ac:dyDescent="0.2">
      <c r="A5093" s="2" t="s">
        <v>3705</v>
      </c>
      <c r="B5093" s="2">
        <v>2</v>
      </c>
      <c r="C5093" s="2">
        <v>2</v>
      </c>
    </row>
    <row r="5094" spans="1:3" x14ac:dyDescent="0.2">
      <c r="A5094" s="2" t="s">
        <v>3707</v>
      </c>
      <c r="B5094" s="2">
        <v>2</v>
      </c>
      <c r="C5094" s="2">
        <v>2</v>
      </c>
    </row>
    <row r="5095" spans="1:3" x14ac:dyDescent="0.2">
      <c r="A5095" s="2" t="s">
        <v>3710</v>
      </c>
      <c r="B5095" s="2">
        <v>2</v>
      </c>
      <c r="C5095" s="2">
        <v>2</v>
      </c>
    </row>
    <row r="5096" spans="1:3" x14ac:dyDescent="0.2">
      <c r="A5096" s="2" t="s">
        <v>3712</v>
      </c>
      <c r="B5096" s="2">
        <v>2</v>
      </c>
      <c r="C5096" s="2">
        <v>2</v>
      </c>
    </row>
    <row r="5097" spans="1:3" x14ac:dyDescent="0.2">
      <c r="A5097" s="2" t="s">
        <v>3713</v>
      </c>
      <c r="B5097" s="2">
        <v>2</v>
      </c>
      <c r="C5097" s="2">
        <v>2</v>
      </c>
    </row>
    <row r="5098" spans="1:3" x14ac:dyDescent="0.2">
      <c r="A5098" s="2" t="s">
        <v>3716</v>
      </c>
      <c r="B5098" s="2">
        <v>2</v>
      </c>
      <c r="C5098" s="2">
        <v>2</v>
      </c>
    </row>
    <row r="5099" spans="1:3" x14ac:dyDescent="0.2">
      <c r="A5099" s="2" t="s">
        <v>3726</v>
      </c>
      <c r="B5099" s="2">
        <v>2</v>
      </c>
      <c r="C5099" s="2">
        <v>3</v>
      </c>
    </row>
    <row r="5100" spans="1:3" x14ac:dyDescent="0.2">
      <c r="A5100" s="2" t="s">
        <v>3730</v>
      </c>
      <c r="B5100" s="2">
        <v>2</v>
      </c>
      <c r="C5100" s="2">
        <v>2</v>
      </c>
    </row>
    <row r="5101" spans="1:3" x14ac:dyDescent="0.2">
      <c r="A5101" s="2" t="s">
        <v>3736</v>
      </c>
      <c r="B5101" s="2">
        <v>2</v>
      </c>
      <c r="C5101" s="2">
        <v>3</v>
      </c>
    </row>
    <row r="5102" spans="1:3" x14ac:dyDescent="0.2">
      <c r="A5102" s="2" t="s">
        <v>3739</v>
      </c>
      <c r="B5102" s="2">
        <v>2</v>
      </c>
      <c r="C5102" s="2">
        <v>3</v>
      </c>
    </row>
    <row r="5103" spans="1:3" x14ac:dyDescent="0.2">
      <c r="A5103" s="2" t="s">
        <v>3747</v>
      </c>
      <c r="B5103" s="2">
        <v>2</v>
      </c>
      <c r="C5103" s="2">
        <v>2</v>
      </c>
    </row>
    <row r="5104" spans="1:3" x14ac:dyDescent="0.2">
      <c r="A5104" s="2" t="s">
        <v>3751</v>
      </c>
      <c r="B5104" s="2">
        <v>2</v>
      </c>
      <c r="C5104" s="2">
        <v>2</v>
      </c>
    </row>
    <row r="5105" spans="1:3" x14ac:dyDescent="0.2">
      <c r="A5105" s="2" t="s">
        <v>3756</v>
      </c>
      <c r="B5105" s="2">
        <v>2</v>
      </c>
      <c r="C5105" s="2">
        <v>2</v>
      </c>
    </row>
    <row r="5106" spans="1:3" x14ac:dyDescent="0.2">
      <c r="A5106" s="2" t="s">
        <v>3759</v>
      </c>
      <c r="B5106" s="2">
        <v>2</v>
      </c>
      <c r="C5106" s="2">
        <v>3</v>
      </c>
    </row>
    <row r="5107" spans="1:3" x14ac:dyDescent="0.2">
      <c r="A5107" s="2" t="s">
        <v>3775</v>
      </c>
      <c r="B5107" s="2">
        <v>2</v>
      </c>
      <c r="C5107" s="2">
        <v>2</v>
      </c>
    </row>
    <row r="5108" spans="1:3" x14ac:dyDescent="0.2">
      <c r="A5108" s="2" t="s">
        <v>3781</v>
      </c>
      <c r="B5108" s="2">
        <v>2</v>
      </c>
      <c r="C5108" s="2">
        <v>2</v>
      </c>
    </row>
    <row r="5109" spans="1:3" x14ac:dyDescent="0.2">
      <c r="A5109" s="2" t="s">
        <v>3783</v>
      </c>
      <c r="B5109" s="2">
        <v>2</v>
      </c>
      <c r="C5109" s="2">
        <v>2</v>
      </c>
    </row>
    <row r="5110" spans="1:3" x14ac:dyDescent="0.2">
      <c r="A5110" s="2" t="s">
        <v>3784</v>
      </c>
      <c r="B5110" s="2">
        <v>2</v>
      </c>
      <c r="C5110" s="2">
        <v>2</v>
      </c>
    </row>
    <row r="5111" spans="1:3" x14ac:dyDescent="0.2">
      <c r="A5111" s="2" t="s">
        <v>3786</v>
      </c>
      <c r="B5111" s="2">
        <v>2</v>
      </c>
      <c r="C5111" s="2">
        <v>2</v>
      </c>
    </row>
    <row r="5112" spans="1:3" x14ac:dyDescent="0.2">
      <c r="A5112" s="2" t="s">
        <v>3788</v>
      </c>
      <c r="B5112" s="2">
        <v>2</v>
      </c>
      <c r="C5112" s="2">
        <v>2</v>
      </c>
    </row>
    <row r="5113" spans="1:3" x14ac:dyDescent="0.2">
      <c r="A5113" s="2" t="s">
        <v>3792</v>
      </c>
      <c r="B5113" s="2">
        <v>2</v>
      </c>
      <c r="C5113" s="2">
        <v>2</v>
      </c>
    </row>
    <row r="5114" spans="1:3" x14ac:dyDescent="0.2">
      <c r="A5114" s="2" t="s">
        <v>3794</v>
      </c>
      <c r="B5114" s="2">
        <v>2</v>
      </c>
      <c r="C5114" s="2">
        <v>2</v>
      </c>
    </row>
    <row r="5115" spans="1:3" x14ac:dyDescent="0.2">
      <c r="A5115" s="2" t="s">
        <v>3795</v>
      </c>
      <c r="B5115" s="2">
        <v>2</v>
      </c>
      <c r="C5115" s="2">
        <v>4</v>
      </c>
    </row>
    <row r="5116" spans="1:3" x14ac:dyDescent="0.2">
      <c r="A5116" s="2" t="s">
        <v>3796</v>
      </c>
      <c r="B5116" s="2">
        <v>2</v>
      </c>
      <c r="C5116" s="2">
        <v>2</v>
      </c>
    </row>
    <row r="5117" spans="1:3" x14ac:dyDescent="0.2">
      <c r="A5117" s="2" t="s">
        <v>3798</v>
      </c>
      <c r="B5117" s="2">
        <v>2</v>
      </c>
      <c r="C5117" s="2">
        <v>2</v>
      </c>
    </row>
    <row r="5118" spans="1:3" x14ac:dyDescent="0.2">
      <c r="A5118" s="2" t="s">
        <v>3801</v>
      </c>
      <c r="B5118" s="2">
        <v>2</v>
      </c>
      <c r="C5118" s="2">
        <v>2</v>
      </c>
    </row>
    <row r="5119" spans="1:3" x14ac:dyDescent="0.2">
      <c r="A5119" s="2" t="s">
        <v>3811</v>
      </c>
      <c r="B5119" s="2">
        <v>2</v>
      </c>
      <c r="C5119" s="2">
        <v>2</v>
      </c>
    </row>
    <row r="5120" spans="1:3" x14ac:dyDescent="0.2">
      <c r="A5120" s="2" t="s">
        <v>3813</v>
      </c>
      <c r="B5120" s="2">
        <v>2</v>
      </c>
      <c r="C5120" s="2">
        <v>2</v>
      </c>
    </row>
    <row r="5121" spans="1:3" x14ac:dyDescent="0.2">
      <c r="A5121" s="2" t="s">
        <v>3815</v>
      </c>
      <c r="B5121" s="2">
        <v>2</v>
      </c>
      <c r="C5121" s="2">
        <v>2</v>
      </c>
    </row>
    <row r="5122" spans="1:3" x14ac:dyDescent="0.2">
      <c r="A5122" s="2" t="s">
        <v>3820</v>
      </c>
      <c r="B5122" s="2">
        <v>2</v>
      </c>
      <c r="C5122" s="2">
        <v>2</v>
      </c>
    </row>
    <row r="5123" spans="1:3" x14ac:dyDescent="0.2">
      <c r="A5123" s="2" t="s">
        <v>3821</v>
      </c>
      <c r="B5123" s="2">
        <v>2</v>
      </c>
      <c r="C5123" s="2">
        <v>2</v>
      </c>
    </row>
    <row r="5124" spans="1:3" x14ac:dyDescent="0.2">
      <c r="A5124" s="2" t="s">
        <v>3825</v>
      </c>
      <c r="B5124" s="2">
        <v>2</v>
      </c>
      <c r="C5124" s="2">
        <v>2</v>
      </c>
    </row>
    <row r="5125" spans="1:3" x14ac:dyDescent="0.2">
      <c r="A5125" s="2" t="s">
        <v>3827</v>
      </c>
      <c r="B5125" s="2">
        <v>2</v>
      </c>
      <c r="C5125" s="2">
        <v>2</v>
      </c>
    </row>
    <row r="5126" spans="1:3" x14ac:dyDescent="0.2">
      <c r="A5126" s="2" t="s">
        <v>3835</v>
      </c>
      <c r="B5126" s="2">
        <v>2</v>
      </c>
      <c r="C5126" s="2">
        <v>2</v>
      </c>
    </row>
    <row r="5127" spans="1:3" x14ac:dyDescent="0.2">
      <c r="A5127" s="2" t="s">
        <v>3843</v>
      </c>
      <c r="B5127" s="2">
        <v>2</v>
      </c>
      <c r="C5127" s="2">
        <v>2</v>
      </c>
    </row>
    <row r="5128" spans="1:3" x14ac:dyDescent="0.2">
      <c r="A5128" s="2" t="s">
        <v>3844</v>
      </c>
      <c r="B5128" s="2">
        <v>2</v>
      </c>
      <c r="C5128" s="2">
        <v>2</v>
      </c>
    </row>
    <row r="5129" spans="1:3" x14ac:dyDescent="0.2">
      <c r="A5129" s="2" t="s">
        <v>3845</v>
      </c>
      <c r="B5129" s="2">
        <v>2</v>
      </c>
      <c r="C5129" s="2">
        <v>2</v>
      </c>
    </row>
    <row r="5130" spans="1:3" x14ac:dyDescent="0.2">
      <c r="A5130" s="2" t="s">
        <v>3847</v>
      </c>
      <c r="B5130" s="2">
        <v>2</v>
      </c>
      <c r="C5130" s="2">
        <v>2</v>
      </c>
    </row>
    <row r="5131" spans="1:3" x14ac:dyDescent="0.2">
      <c r="A5131" s="2" t="s">
        <v>3851</v>
      </c>
      <c r="B5131" s="2">
        <v>2</v>
      </c>
      <c r="C5131" s="2">
        <v>2</v>
      </c>
    </row>
    <row r="5132" spans="1:3" x14ac:dyDescent="0.2">
      <c r="A5132" s="2" t="s">
        <v>3852</v>
      </c>
      <c r="B5132" s="2">
        <v>2</v>
      </c>
      <c r="C5132" s="2">
        <v>2</v>
      </c>
    </row>
    <row r="5133" spans="1:3" x14ac:dyDescent="0.2">
      <c r="A5133" s="2" t="s">
        <v>3853</v>
      </c>
      <c r="B5133" s="2">
        <v>2</v>
      </c>
      <c r="C5133" s="2">
        <v>2</v>
      </c>
    </row>
    <row r="5134" spans="1:3" x14ac:dyDescent="0.2">
      <c r="A5134" s="2" t="s">
        <v>3863</v>
      </c>
      <c r="B5134" s="2">
        <v>2</v>
      </c>
      <c r="C5134" s="2">
        <v>2</v>
      </c>
    </row>
    <row r="5135" spans="1:3" x14ac:dyDescent="0.2">
      <c r="A5135" s="2" t="s">
        <v>3865</v>
      </c>
      <c r="B5135" s="2">
        <v>2</v>
      </c>
      <c r="C5135" s="2">
        <v>2</v>
      </c>
    </row>
    <row r="5136" spans="1:3" x14ac:dyDescent="0.2">
      <c r="A5136" s="2" t="s">
        <v>3866</v>
      </c>
      <c r="B5136" s="2">
        <v>2</v>
      </c>
      <c r="C5136" s="2">
        <v>2</v>
      </c>
    </row>
    <row r="5137" spans="1:3" x14ac:dyDescent="0.2">
      <c r="A5137" s="2" t="s">
        <v>3868</v>
      </c>
      <c r="B5137" s="2">
        <v>2</v>
      </c>
      <c r="C5137" s="2">
        <v>2</v>
      </c>
    </row>
    <row r="5138" spans="1:3" x14ac:dyDescent="0.2">
      <c r="A5138" s="2" t="s">
        <v>3871</v>
      </c>
      <c r="B5138" s="2">
        <v>2</v>
      </c>
      <c r="C5138" s="2">
        <v>2</v>
      </c>
    </row>
    <row r="5139" spans="1:3" x14ac:dyDescent="0.2">
      <c r="A5139" s="2" t="s">
        <v>3872</v>
      </c>
      <c r="B5139" s="2">
        <v>2</v>
      </c>
      <c r="C5139" s="2">
        <v>2</v>
      </c>
    </row>
    <row r="5140" spans="1:3" x14ac:dyDescent="0.2">
      <c r="A5140" s="2" t="s">
        <v>3882</v>
      </c>
      <c r="B5140" s="2">
        <v>2</v>
      </c>
      <c r="C5140" s="2">
        <v>2</v>
      </c>
    </row>
    <row r="5141" spans="1:3" x14ac:dyDescent="0.2">
      <c r="A5141" s="2" t="s">
        <v>3890</v>
      </c>
      <c r="B5141" s="2">
        <v>2</v>
      </c>
      <c r="C5141" s="2">
        <v>2</v>
      </c>
    </row>
    <row r="5142" spans="1:3" x14ac:dyDescent="0.2">
      <c r="A5142" s="2" t="s">
        <v>3895</v>
      </c>
      <c r="B5142" s="2">
        <v>2</v>
      </c>
      <c r="C5142" s="2">
        <v>2</v>
      </c>
    </row>
    <row r="5143" spans="1:3" x14ac:dyDescent="0.2">
      <c r="A5143" s="2" t="s">
        <v>3897</v>
      </c>
      <c r="B5143" s="2">
        <v>2</v>
      </c>
      <c r="C5143" s="2">
        <v>2</v>
      </c>
    </row>
    <row r="5144" spans="1:3" x14ac:dyDescent="0.2">
      <c r="A5144" s="2" t="s">
        <v>3900</v>
      </c>
      <c r="B5144" s="2">
        <v>2</v>
      </c>
      <c r="C5144" s="2">
        <v>2</v>
      </c>
    </row>
    <row r="5145" spans="1:3" x14ac:dyDescent="0.2">
      <c r="A5145" s="2" t="s">
        <v>3912</v>
      </c>
      <c r="B5145" s="2">
        <v>2</v>
      </c>
      <c r="C5145" s="2">
        <v>2</v>
      </c>
    </row>
    <row r="5146" spans="1:3" x14ac:dyDescent="0.2">
      <c r="A5146" s="2" t="s">
        <v>3913</v>
      </c>
      <c r="B5146" s="2">
        <v>2</v>
      </c>
      <c r="C5146" s="2">
        <v>2</v>
      </c>
    </row>
    <row r="5147" spans="1:3" x14ac:dyDescent="0.2">
      <c r="A5147" s="2" t="s">
        <v>3916</v>
      </c>
      <c r="B5147" s="2">
        <v>2</v>
      </c>
      <c r="C5147" s="2">
        <v>2</v>
      </c>
    </row>
    <row r="5148" spans="1:3" x14ac:dyDescent="0.2">
      <c r="A5148" s="2" t="s">
        <v>3920</v>
      </c>
      <c r="B5148" s="2">
        <v>2</v>
      </c>
      <c r="C5148" s="2">
        <v>2</v>
      </c>
    </row>
    <row r="5149" spans="1:3" x14ac:dyDescent="0.2">
      <c r="A5149" s="2" t="s">
        <v>3923</v>
      </c>
      <c r="B5149" s="2">
        <v>2</v>
      </c>
      <c r="C5149" s="2">
        <v>2</v>
      </c>
    </row>
    <row r="5150" spans="1:3" x14ac:dyDescent="0.2">
      <c r="A5150" s="2" t="s">
        <v>3928</v>
      </c>
      <c r="B5150" s="2">
        <v>2</v>
      </c>
      <c r="C5150" s="2">
        <v>2</v>
      </c>
    </row>
    <row r="5151" spans="1:3" x14ac:dyDescent="0.2">
      <c r="A5151" s="2" t="s">
        <v>3935</v>
      </c>
      <c r="B5151" s="2">
        <v>2</v>
      </c>
      <c r="C5151" s="2">
        <v>2</v>
      </c>
    </row>
    <row r="5152" spans="1:3" x14ac:dyDescent="0.2">
      <c r="A5152" s="2" t="s">
        <v>3936</v>
      </c>
      <c r="B5152" s="2">
        <v>2</v>
      </c>
      <c r="C5152" s="2">
        <v>2</v>
      </c>
    </row>
    <row r="5153" spans="1:3" x14ac:dyDescent="0.2">
      <c r="A5153" s="2" t="s">
        <v>3942</v>
      </c>
      <c r="B5153" s="2">
        <v>2</v>
      </c>
      <c r="C5153" s="2">
        <v>2</v>
      </c>
    </row>
    <row r="5154" spans="1:3" x14ac:dyDescent="0.2">
      <c r="A5154" s="2" t="s">
        <v>3944</v>
      </c>
      <c r="B5154" s="2">
        <v>2</v>
      </c>
      <c r="C5154" s="2">
        <v>2</v>
      </c>
    </row>
    <row r="5155" spans="1:3" x14ac:dyDescent="0.2">
      <c r="A5155" s="2" t="s">
        <v>3945</v>
      </c>
      <c r="B5155" s="2">
        <v>2</v>
      </c>
      <c r="C5155" s="2">
        <v>2</v>
      </c>
    </row>
    <row r="5156" spans="1:3" x14ac:dyDescent="0.2">
      <c r="A5156" s="2" t="s">
        <v>3946</v>
      </c>
      <c r="B5156" s="2">
        <v>2</v>
      </c>
      <c r="C5156" s="2">
        <v>2</v>
      </c>
    </row>
    <row r="5157" spans="1:3" x14ac:dyDescent="0.2">
      <c r="A5157" s="2" t="s">
        <v>3947</v>
      </c>
      <c r="B5157" s="2">
        <v>2</v>
      </c>
      <c r="C5157" s="2">
        <v>2</v>
      </c>
    </row>
    <row r="5158" spans="1:3" x14ac:dyDescent="0.2">
      <c r="A5158" s="2" t="s">
        <v>3955</v>
      </c>
      <c r="B5158" s="2">
        <v>2</v>
      </c>
      <c r="C5158" s="2">
        <v>2</v>
      </c>
    </row>
    <row r="5159" spans="1:3" x14ac:dyDescent="0.2">
      <c r="A5159" s="2" t="s">
        <v>3965</v>
      </c>
      <c r="B5159" s="2">
        <v>2</v>
      </c>
      <c r="C5159" s="2">
        <v>2</v>
      </c>
    </row>
    <row r="5160" spans="1:3" x14ac:dyDescent="0.2">
      <c r="A5160" s="2" t="s">
        <v>3967</v>
      </c>
      <c r="B5160" s="2">
        <v>2</v>
      </c>
      <c r="C5160" s="2">
        <v>2</v>
      </c>
    </row>
    <row r="5161" spans="1:3" x14ac:dyDescent="0.2">
      <c r="A5161" s="2" t="s">
        <v>3973</v>
      </c>
      <c r="B5161" s="2">
        <v>2</v>
      </c>
      <c r="C5161" s="2">
        <v>2</v>
      </c>
    </row>
    <row r="5162" spans="1:3" x14ac:dyDescent="0.2">
      <c r="A5162" s="2" t="s">
        <v>3978</v>
      </c>
      <c r="B5162" s="2">
        <v>2</v>
      </c>
      <c r="C5162" s="2">
        <v>3</v>
      </c>
    </row>
    <row r="5163" spans="1:3" x14ac:dyDescent="0.2">
      <c r="A5163" s="2" t="s">
        <v>3981</v>
      </c>
      <c r="B5163" s="2">
        <v>2</v>
      </c>
      <c r="C5163" s="2">
        <v>2</v>
      </c>
    </row>
    <row r="5164" spans="1:3" x14ac:dyDescent="0.2">
      <c r="A5164" s="2" t="s">
        <v>3985</v>
      </c>
      <c r="B5164" s="2">
        <v>2</v>
      </c>
      <c r="C5164" s="2">
        <v>2</v>
      </c>
    </row>
    <row r="5165" spans="1:3" x14ac:dyDescent="0.2">
      <c r="A5165" s="2" t="s">
        <v>3986</v>
      </c>
      <c r="B5165" s="2">
        <v>2</v>
      </c>
      <c r="C5165" s="2">
        <v>2</v>
      </c>
    </row>
    <row r="5166" spans="1:3" x14ac:dyDescent="0.2">
      <c r="A5166" s="2" t="s">
        <v>3992</v>
      </c>
      <c r="B5166" s="2">
        <v>2</v>
      </c>
      <c r="C5166" s="2">
        <v>2</v>
      </c>
    </row>
    <row r="5167" spans="1:3" x14ac:dyDescent="0.2">
      <c r="A5167" s="2" t="s">
        <v>4006</v>
      </c>
      <c r="B5167" s="2">
        <v>2</v>
      </c>
      <c r="C5167" s="2">
        <v>2</v>
      </c>
    </row>
    <row r="5168" spans="1:3" x14ac:dyDescent="0.2">
      <c r="A5168" s="2" t="s">
        <v>4009</v>
      </c>
      <c r="B5168" s="2">
        <v>2</v>
      </c>
      <c r="C5168" s="2">
        <v>2</v>
      </c>
    </row>
    <row r="5169" spans="1:3" x14ac:dyDescent="0.2">
      <c r="A5169" s="2" t="s">
        <v>4013</v>
      </c>
      <c r="B5169" s="2">
        <v>2</v>
      </c>
      <c r="C5169" s="2">
        <v>2</v>
      </c>
    </row>
    <row r="5170" spans="1:3" x14ac:dyDescent="0.2">
      <c r="A5170" s="2" t="s">
        <v>4021</v>
      </c>
      <c r="B5170" s="2">
        <v>2</v>
      </c>
      <c r="C5170" s="2">
        <v>2</v>
      </c>
    </row>
    <row r="5171" spans="1:3" x14ac:dyDescent="0.2">
      <c r="A5171" s="2" t="s">
        <v>4023</v>
      </c>
      <c r="B5171" s="2">
        <v>2</v>
      </c>
      <c r="C5171" s="2">
        <v>2</v>
      </c>
    </row>
    <row r="5172" spans="1:3" x14ac:dyDescent="0.2">
      <c r="A5172" s="2" t="s">
        <v>4024</v>
      </c>
      <c r="B5172" s="2">
        <v>2</v>
      </c>
      <c r="C5172" s="2">
        <v>2</v>
      </c>
    </row>
    <row r="5173" spans="1:3" x14ac:dyDescent="0.2">
      <c r="A5173" s="2" t="s">
        <v>4030</v>
      </c>
      <c r="B5173" s="2">
        <v>2</v>
      </c>
      <c r="C5173" s="2">
        <v>2</v>
      </c>
    </row>
    <row r="5174" spans="1:3" x14ac:dyDescent="0.2">
      <c r="A5174" s="2" t="s">
        <v>4035</v>
      </c>
      <c r="B5174" s="2">
        <v>2</v>
      </c>
      <c r="C5174" s="2">
        <v>2</v>
      </c>
    </row>
    <row r="5175" spans="1:3" x14ac:dyDescent="0.2">
      <c r="A5175" s="2" t="s">
        <v>4041</v>
      </c>
      <c r="B5175" s="2">
        <v>2</v>
      </c>
      <c r="C5175" s="2">
        <v>2</v>
      </c>
    </row>
    <row r="5176" spans="1:3" x14ac:dyDescent="0.2">
      <c r="A5176" s="2" t="s">
        <v>4049</v>
      </c>
      <c r="B5176" s="2">
        <v>2</v>
      </c>
      <c r="C5176" s="2">
        <v>2</v>
      </c>
    </row>
    <row r="5177" spans="1:3" x14ac:dyDescent="0.2">
      <c r="A5177" s="2" t="s">
        <v>4054</v>
      </c>
      <c r="B5177" s="2">
        <v>2</v>
      </c>
      <c r="C5177" s="2">
        <v>2</v>
      </c>
    </row>
    <row r="5178" spans="1:3" x14ac:dyDescent="0.2">
      <c r="A5178" s="2" t="s">
        <v>4059</v>
      </c>
      <c r="B5178" s="2">
        <v>2</v>
      </c>
      <c r="C5178" s="2">
        <v>2</v>
      </c>
    </row>
    <row r="5179" spans="1:3" x14ac:dyDescent="0.2">
      <c r="A5179" s="2" t="s">
        <v>4067</v>
      </c>
      <c r="B5179" s="2">
        <v>2</v>
      </c>
      <c r="C5179" s="2">
        <v>2</v>
      </c>
    </row>
    <row r="5180" spans="1:3" x14ac:dyDescent="0.2">
      <c r="A5180" s="2" t="s">
        <v>4077</v>
      </c>
      <c r="B5180" s="2">
        <v>2</v>
      </c>
      <c r="C5180" s="2">
        <v>2</v>
      </c>
    </row>
    <row r="5181" spans="1:3" x14ac:dyDescent="0.2">
      <c r="A5181" s="2" t="s">
        <v>4078</v>
      </c>
      <c r="B5181" s="2">
        <v>2</v>
      </c>
      <c r="C5181" s="2">
        <v>2</v>
      </c>
    </row>
    <row r="5182" spans="1:3" x14ac:dyDescent="0.2">
      <c r="A5182" s="2" t="s">
        <v>4080</v>
      </c>
      <c r="B5182" s="2">
        <v>2</v>
      </c>
      <c r="C5182" s="2">
        <v>2</v>
      </c>
    </row>
    <row r="5183" spans="1:3" x14ac:dyDescent="0.2">
      <c r="A5183" s="2" t="s">
        <v>4085</v>
      </c>
      <c r="B5183" s="2">
        <v>2</v>
      </c>
      <c r="C5183" s="2">
        <v>2</v>
      </c>
    </row>
    <row r="5184" spans="1:3" x14ac:dyDescent="0.2">
      <c r="A5184" s="2" t="s">
        <v>4086</v>
      </c>
      <c r="B5184" s="2">
        <v>2</v>
      </c>
      <c r="C5184" s="2">
        <v>2</v>
      </c>
    </row>
    <row r="5185" spans="1:3" x14ac:dyDescent="0.2">
      <c r="A5185" s="2" t="s">
        <v>4087</v>
      </c>
      <c r="B5185" s="2">
        <v>2</v>
      </c>
      <c r="C5185" s="2">
        <v>2</v>
      </c>
    </row>
    <row r="5186" spans="1:3" x14ac:dyDescent="0.2">
      <c r="A5186" s="2" t="s">
        <v>4117</v>
      </c>
      <c r="B5186" s="2">
        <v>2</v>
      </c>
      <c r="C5186" s="2">
        <v>2</v>
      </c>
    </row>
    <row r="5187" spans="1:3" x14ac:dyDescent="0.2">
      <c r="A5187" s="2" t="s">
        <v>4118</v>
      </c>
      <c r="B5187" s="2">
        <v>2</v>
      </c>
      <c r="C5187" s="2">
        <v>2</v>
      </c>
    </row>
    <row r="5188" spans="1:3" x14ac:dyDescent="0.2">
      <c r="A5188" s="2" t="s">
        <v>4119</v>
      </c>
      <c r="B5188" s="2">
        <v>2</v>
      </c>
      <c r="C5188" s="2">
        <v>2</v>
      </c>
    </row>
    <row r="5189" spans="1:3" x14ac:dyDescent="0.2">
      <c r="A5189" s="2" t="s">
        <v>4120</v>
      </c>
      <c r="B5189" s="2">
        <v>2</v>
      </c>
      <c r="C5189" s="2">
        <v>2</v>
      </c>
    </row>
    <row r="5190" spans="1:3" x14ac:dyDescent="0.2">
      <c r="A5190" s="2" t="s">
        <v>4124</v>
      </c>
      <c r="B5190" s="2">
        <v>2</v>
      </c>
      <c r="C5190" s="2">
        <v>2</v>
      </c>
    </row>
    <row r="5191" spans="1:3" x14ac:dyDescent="0.2">
      <c r="A5191" s="2" t="s">
        <v>4129</v>
      </c>
      <c r="B5191" s="2">
        <v>2</v>
      </c>
      <c r="C5191" s="2">
        <v>2</v>
      </c>
    </row>
    <row r="5192" spans="1:3" x14ac:dyDescent="0.2">
      <c r="A5192" s="2" t="s">
        <v>4130</v>
      </c>
      <c r="B5192" s="2">
        <v>2</v>
      </c>
      <c r="C5192" s="2">
        <v>2</v>
      </c>
    </row>
    <row r="5193" spans="1:3" x14ac:dyDescent="0.2">
      <c r="A5193" s="2" t="s">
        <v>4139</v>
      </c>
      <c r="B5193" s="2">
        <v>2</v>
      </c>
      <c r="C5193" s="2">
        <v>2</v>
      </c>
    </row>
    <row r="5194" spans="1:3" x14ac:dyDescent="0.2">
      <c r="A5194" s="2" t="s">
        <v>4142</v>
      </c>
      <c r="B5194" s="2">
        <v>2</v>
      </c>
      <c r="C5194" s="2">
        <v>2</v>
      </c>
    </row>
    <row r="5195" spans="1:3" x14ac:dyDescent="0.2">
      <c r="A5195" s="2" t="s">
        <v>4143</v>
      </c>
      <c r="B5195" s="2">
        <v>2</v>
      </c>
      <c r="C5195" s="2">
        <v>2</v>
      </c>
    </row>
    <row r="5196" spans="1:3" x14ac:dyDescent="0.2">
      <c r="A5196" s="2" t="s">
        <v>4144</v>
      </c>
      <c r="B5196" s="2">
        <v>2</v>
      </c>
      <c r="C5196" s="2">
        <v>2</v>
      </c>
    </row>
    <row r="5197" spans="1:3" x14ac:dyDescent="0.2">
      <c r="A5197" s="2" t="s">
        <v>4147</v>
      </c>
      <c r="B5197" s="2">
        <v>2</v>
      </c>
      <c r="C5197" s="2">
        <v>2</v>
      </c>
    </row>
    <row r="5198" spans="1:3" x14ac:dyDescent="0.2">
      <c r="A5198" s="2" t="s">
        <v>4149</v>
      </c>
      <c r="B5198" s="2">
        <v>2</v>
      </c>
      <c r="C5198" s="2">
        <v>2</v>
      </c>
    </row>
    <row r="5199" spans="1:3" x14ac:dyDescent="0.2">
      <c r="A5199" s="2" t="s">
        <v>4158</v>
      </c>
      <c r="B5199" s="2">
        <v>2</v>
      </c>
      <c r="C5199" s="2">
        <v>2</v>
      </c>
    </row>
    <row r="5200" spans="1:3" x14ac:dyDescent="0.2">
      <c r="A5200" s="2" t="s">
        <v>4159</v>
      </c>
      <c r="B5200" s="2">
        <v>2</v>
      </c>
      <c r="C5200" s="2">
        <v>2</v>
      </c>
    </row>
    <row r="5201" spans="1:3" x14ac:dyDescent="0.2">
      <c r="A5201" s="2" t="s">
        <v>4160</v>
      </c>
      <c r="B5201" s="2">
        <v>2</v>
      </c>
      <c r="C5201" s="2">
        <v>2</v>
      </c>
    </row>
    <row r="5202" spans="1:3" x14ac:dyDescent="0.2">
      <c r="A5202" s="2" t="s">
        <v>4168</v>
      </c>
      <c r="B5202" s="2">
        <v>2</v>
      </c>
      <c r="C5202" s="2">
        <v>2</v>
      </c>
    </row>
    <row r="5203" spans="1:3" x14ac:dyDescent="0.2">
      <c r="A5203" s="2" t="s">
        <v>4180</v>
      </c>
      <c r="B5203" s="2">
        <v>2</v>
      </c>
      <c r="C5203" s="2">
        <v>2</v>
      </c>
    </row>
    <row r="5204" spans="1:3" x14ac:dyDescent="0.2">
      <c r="A5204" s="2" t="s">
        <v>4183</v>
      </c>
      <c r="B5204" s="2">
        <v>2</v>
      </c>
      <c r="C5204" s="2">
        <v>2</v>
      </c>
    </row>
    <row r="5205" spans="1:3" x14ac:dyDescent="0.2">
      <c r="A5205" s="2" t="s">
        <v>4184</v>
      </c>
      <c r="B5205" s="2">
        <v>2</v>
      </c>
      <c r="C5205" s="2">
        <v>2</v>
      </c>
    </row>
    <row r="5206" spans="1:3" x14ac:dyDescent="0.2">
      <c r="A5206" s="2" t="s">
        <v>4185</v>
      </c>
      <c r="B5206" s="2">
        <v>2</v>
      </c>
      <c r="C5206" s="2">
        <v>2</v>
      </c>
    </row>
    <row r="5207" spans="1:3" x14ac:dyDescent="0.2">
      <c r="A5207" s="2" t="s">
        <v>4187</v>
      </c>
      <c r="B5207" s="2">
        <v>2</v>
      </c>
      <c r="C5207" s="2">
        <v>2</v>
      </c>
    </row>
    <row r="5208" spans="1:3" x14ac:dyDescent="0.2">
      <c r="A5208" s="2" t="s">
        <v>4192</v>
      </c>
      <c r="B5208" s="2">
        <v>2</v>
      </c>
      <c r="C5208" s="2">
        <v>2</v>
      </c>
    </row>
    <row r="5209" spans="1:3" x14ac:dyDescent="0.2">
      <c r="A5209" s="2" t="s">
        <v>4193</v>
      </c>
      <c r="B5209" s="2">
        <v>2</v>
      </c>
      <c r="C5209" s="2">
        <v>2</v>
      </c>
    </row>
    <row r="5210" spans="1:3" x14ac:dyDescent="0.2">
      <c r="A5210" s="2" t="s">
        <v>4196</v>
      </c>
      <c r="B5210" s="2">
        <v>2</v>
      </c>
      <c r="C5210" s="2">
        <v>2</v>
      </c>
    </row>
    <row r="5211" spans="1:3" x14ac:dyDescent="0.2">
      <c r="A5211" s="2" t="s">
        <v>4198</v>
      </c>
      <c r="B5211" s="2">
        <v>2</v>
      </c>
      <c r="C5211" s="2">
        <v>2</v>
      </c>
    </row>
    <row r="5212" spans="1:3" x14ac:dyDescent="0.2">
      <c r="A5212" s="2" t="s">
        <v>4210</v>
      </c>
      <c r="B5212" s="2">
        <v>2</v>
      </c>
      <c r="C5212" s="2">
        <v>2</v>
      </c>
    </row>
    <row r="5213" spans="1:3" x14ac:dyDescent="0.2">
      <c r="A5213" s="2" t="s">
        <v>4211</v>
      </c>
      <c r="B5213" s="2">
        <v>2</v>
      </c>
      <c r="C5213" s="2">
        <v>2</v>
      </c>
    </row>
    <row r="5214" spans="1:3" x14ac:dyDescent="0.2">
      <c r="A5214" s="2" t="s">
        <v>4214</v>
      </c>
      <c r="B5214" s="2">
        <v>2</v>
      </c>
      <c r="C5214" s="2">
        <v>2</v>
      </c>
    </row>
    <row r="5215" spans="1:3" x14ac:dyDescent="0.2">
      <c r="A5215" s="2" t="s">
        <v>4215</v>
      </c>
      <c r="B5215" s="2">
        <v>2</v>
      </c>
      <c r="C5215" s="2">
        <v>2</v>
      </c>
    </row>
    <row r="5216" spans="1:3" x14ac:dyDescent="0.2">
      <c r="A5216" s="2" t="s">
        <v>4217</v>
      </c>
      <c r="B5216" s="2">
        <v>2</v>
      </c>
      <c r="C5216" s="2">
        <v>2</v>
      </c>
    </row>
    <row r="5217" spans="1:3" x14ac:dyDescent="0.2">
      <c r="A5217" s="2" t="s">
        <v>4219</v>
      </c>
      <c r="B5217" s="2">
        <v>2</v>
      </c>
      <c r="C5217" s="2">
        <v>2</v>
      </c>
    </row>
    <row r="5218" spans="1:3" x14ac:dyDescent="0.2">
      <c r="A5218" s="2" t="s">
        <v>4223</v>
      </c>
      <c r="B5218" s="2">
        <v>2</v>
      </c>
      <c r="C5218" s="2">
        <v>2</v>
      </c>
    </row>
    <row r="5219" spans="1:3" x14ac:dyDescent="0.2">
      <c r="A5219" s="2" t="s">
        <v>4225</v>
      </c>
      <c r="B5219" s="2">
        <v>2</v>
      </c>
      <c r="C5219" s="2">
        <v>2</v>
      </c>
    </row>
    <row r="5220" spans="1:3" x14ac:dyDescent="0.2">
      <c r="A5220" s="2" t="s">
        <v>4233</v>
      </c>
      <c r="B5220" s="2">
        <v>2</v>
      </c>
      <c r="C5220" s="2">
        <v>2</v>
      </c>
    </row>
    <row r="5221" spans="1:3" x14ac:dyDescent="0.2">
      <c r="A5221" s="2" t="s">
        <v>4237</v>
      </c>
      <c r="B5221" s="2">
        <v>2</v>
      </c>
      <c r="C5221" s="2">
        <v>2</v>
      </c>
    </row>
    <row r="5222" spans="1:3" x14ac:dyDescent="0.2">
      <c r="A5222" s="2" t="s">
        <v>4243</v>
      </c>
      <c r="B5222" s="2">
        <v>2</v>
      </c>
      <c r="C5222" s="2">
        <v>2</v>
      </c>
    </row>
    <row r="5223" spans="1:3" x14ac:dyDescent="0.2">
      <c r="A5223" s="2" t="s">
        <v>4244</v>
      </c>
      <c r="B5223" s="2">
        <v>2</v>
      </c>
      <c r="C5223" s="2">
        <v>2</v>
      </c>
    </row>
    <row r="5224" spans="1:3" x14ac:dyDescent="0.2">
      <c r="A5224" s="2" t="s">
        <v>4245</v>
      </c>
      <c r="B5224" s="2">
        <v>2</v>
      </c>
      <c r="C5224" s="2">
        <v>2</v>
      </c>
    </row>
    <row r="5225" spans="1:3" x14ac:dyDescent="0.2">
      <c r="A5225" s="2" t="s">
        <v>4251</v>
      </c>
      <c r="B5225" s="2">
        <v>2</v>
      </c>
      <c r="C5225" s="2">
        <v>2</v>
      </c>
    </row>
    <row r="5226" spans="1:3" x14ac:dyDescent="0.2">
      <c r="A5226" s="2" t="s">
        <v>4252</v>
      </c>
      <c r="B5226" s="2">
        <v>2</v>
      </c>
      <c r="C5226" s="2">
        <v>2</v>
      </c>
    </row>
    <row r="5227" spans="1:3" x14ac:dyDescent="0.2">
      <c r="A5227" s="2" t="s">
        <v>4257</v>
      </c>
      <c r="B5227" s="2">
        <v>2</v>
      </c>
      <c r="C5227" s="2">
        <v>2</v>
      </c>
    </row>
    <row r="5228" spans="1:3" x14ac:dyDescent="0.2">
      <c r="A5228" s="2" t="s">
        <v>4258</v>
      </c>
      <c r="B5228" s="2">
        <v>2</v>
      </c>
      <c r="C5228" s="2">
        <v>2</v>
      </c>
    </row>
    <row r="5229" spans="1:3" x14ac:dyDescent="0.2">
      <c r="A5229" s="2" t="s">
        <v>4259</v>
      </c>
      <c r="B5229" s="2">
        <v>2</v>
      </c>
      <c r="C5229" s="2">
        <v>2</v>
      </c>
    </row>
    <row r="5230" spans="1:3" x14ac:dyDescent="0.2">
      <c r="A5230" s="2" t="s">
        <v>4263</v>
      </c>
      <c r="B5230" s="2">
        <v>2</v>
      </c>
      <c r="C5230" s="2">
        <v>2</v>
      </c>
    </row>
    <row r="5231" spans="1:3" x14ac:dyDescent="0.2">
      <c r="A5231" s="2" t="s">
        <v>4265</v>
      </c>
      <c r="B5231" s="2">
        <v>2</v>
      </c>
      <c r="C5231" s="2">
        <v>2</v>
      </c>
    </row>
    <row r="5232" spans="1:3" x14ac:dyDescent="0.2">
      <c r="A5232" s="2" t="s">
        <v>4268</v>
      </c>
      <c r="B5232" s="2">
        <v>2</v>
      </c>
      <c r="C5232" s="2">
        <v>2</v>
      </c>
    </row>
    <row r="5233" spans="1:3" x14ac:dyDescent="0.2">
      <c r="A5233" s="2" t="s">
        <v>4269</v>
      </c>
      <c r="B5233" s="2">
        <v>2</v>
      </c>
      <c r="C5233" s="2">
        <v>2</v>
      </c>
    </row>
    <row r="5234" spans="1:3" x14ac:dyDescent="0.2">
      <c r="A5234" s="2" t="s">
        <v>4271</v>
      </c>
      <c r="B5234" s="2">
        <v>2</v>
      </c>
      <c r="C5234" s="2">
        <v>2</v>
      </c>
    </row>
    <row r="5235" spans="1:3" x14ac:dyDescent="0.2">
      <c r="A5235" s="2" t="s">
        <v>4276</v>
      </c>
      <c r="B5235" s="2">
        <v>2</v>
      </c>
      <c r="C5235" s="2">
        <v>2</v>
      </c>
    </row>
    <row r="5236" spans="1:3" x14ac:dyDescent="0.2">
      <c r="A5236" s="2" t="s">
        <v>4277</v>
      </c>
      <c r="B5236" s="2">
        <v>2</v>
      </c>
      <c r="C5236" s="2">
        <v>2</v>
      </c>
    </row>
    <row r="5237" spans="1:3" x14ac:dyDescent="0.2">
      <c r="A5237" s="2" t="s">
        <v>4278</v>
      </c>
      <c r="B5237" s="2">
        <v>2</v>
      </c>
      <c r="C5237" s="2">
        <v>3</v>
      </c>
    </row>
    <row r="5238" spans="1:3" x14ac:dyDescent="0.2">
      <c r="A5238" s="2" t="s">
        <v>4281</v>
      </c>
      <c r="B5238" s="2">
        <v>2</v>
      </c>
      <c r="C5238" s="2">
        <v>2</v>
      </c>
    </row>
    <row r="5239" spans="1:3" x14ac:dyDescent="0.2">
      <c r="A5239" s="2" t="s">
        <v>4282</v>
      </c>
      <c r="B5239" s="2">
        <v>2</v>
      </c>
      <c r="C5239" s="2">
        <v>2</v>
      </c>
    </row>
    <row r="5240" spans="1:3" x14ac:dyDescent="0.2">
      <c r="A5240" s="2" t="s">
        <v>4286</v>
      </c>
      <c r="B5240" s="2">
        <v>2</v>
      </c>
      <c r="C5240" s="2">
        <v>2</v>
      </c>
    </row>
    <row r="5241" spans="1:3" x14ac:dyDescent="0.2">
      <c r="A5241" s="2" t="s">
        <v>4291</v>
      </c>
      <c r="B5241" s="2">
        <v>2</v>
      </c>
      <c r="C5241" s="2">
        <v>2</v>
      </c>
    </row>
    <row r="5242" spans="1:3" x14ac:dyDescent="0.2">
      <c r="A5242" s="2" t="s">
        <v>4301</v>
      </c>
      <c r="B5242" s="2">
        <v>2</v>
      </c>
      <c r="C5242" s="2">
        <v>2</v>
      </c>
    </row>
    <row r="5243" spans="1:3" x14ac:dyDescent="0.2">
      <c r="A5243" s="2" t="s">
        <v>4303</v>
      </c>
      <c r="B5243" s="2">
        <v>2</v>
      </c>
      <c r="C5243" s="2">
        <v>2</v>
      </c>
    </row>
    <row r="5244" spans="1:3" x14ac:dyDescent="0.2">
      <c r="A5244" s="2" t="s">
        <v>4304</v>
      </c>
      <c r="B5244" s="2">
        <v>2</v>
      </c>
      <c r="C5244" s="2">
        <v>2</v>
      </c>
    </row>
    <row r="5245" spans="1:3" x14ac:dyDescent="0.2">
      <c r="A5245" s="2" t="s">
        <v>4310</v>
      </c>
      <c r="B5245" s="2">
        <v>2</v>
      </c>
      <c r="C5245" s="2">
        <v>2</v>
      </c>
    </row>
    <row r="5246" spans="1:3" x14ac:dyDescent="0.2">
      <c r="A5246" s="2" t="s">
        <v>4320</v>
      </c>
      <c r="B5246" s="2">
        <v>2</v>
      </c>
      <c r="C5246" s="2">
        <v>2</v>
      </c>
    </row>
    <row r="5247" spans="1:3" x14ac:dyDescent="0.2">
      <c r="A5247" s="2" t="s">
        <v>4330</v>
      </c>
      <c r="B5247" s="2">
        <v>2</v>
      </c>
      <c r="C5247" s="2">
        <v>2</v>
      </c>
    </row>
    <row r="5248" spans="1:3" x14ac:dyDescent="0.2">
      <c r="A5248" s="2" t="s">
        <v>4331</v>
      </c>
      <c r="B5248" s="2">
        <v>2</v>
      </c>
      <c r="C5248" s="2">
        <v>2</v>
      </c>
    </row>
    <row r="5249" spans="1:3" x14ac:dyDescent="0.2">
      <c r="A5249" s="2" t="s">
        <v>4344</v>
      </c>
      <c r="B5249" s="2">
        <v>2</v>
      </c>
      <c r="C5249" s="2">
        <v>2</v>
      </c>
    </row>
    <row r="5250" spans="1:3" x14ac:dyDescent="0.2">
      <c r="A5250" s="2" t="s">
        <v>4350</v>
      </c>
      <c r="B5250" s="2">
        <v>2</v>
      </c>
      <c r="C5250" s="2">
        <v>2</v>
      </c>
    </row>
    <row r="5251" spans="1:3" x14ac:dyDescent="0.2">
      <c r="A5251" s="2" t="s">
        <v>4351</v>
      </c>
      <c r="B5251" s="2">
        <v>2</v>
      </c>
      <c r="C5251" s="2">
        <v>2</v>
      </c>
    </row>
    <row r="5252" spans="1:3" x14ac:dyDescent="0.2">
      <c r="A5252" s="2" t="s">
        <v>4357</v>
      </c>
      <c r="B5252" s="2">
        <v>2</v>
      </c>
      <c r="C5252" s="2">
        <v>2</v>
      </c>
    </row>
    <row r="5253" spans="1:3" x14ac:dyDescent="0.2">
      <c r="A5253" s="2" t="s">
        <v>4360</v>
      </c>
      <c r="B5253" s="2">
        <v>2</v>
      </c>
      <c r="C5253" s="2">
        <v>2</v>
      </c>
    </row>
    <row r="5254" spans="1:3" x14ac:dyDescent="0.2">
      <c r="A5254" s="2" t="s">
        <v>4362</v>
      </c>
      <c r="B5254" s="2">
        <v>2</v>
      </c>
      <c r="C5254" s="2">
        <v>2</v>
      </c>
    </row>
    <row r="5255" spans="1:3" x14ac:dyDescent="0.2">
      <c r="A5255" s="2" t="s">
        <v>4363</v>
      </c>
      <c r="B5255" s="2">
        <v>2</v>
      </c>
      <c r="C5255" s="2">
        <v>2</v>
      </c>
    </row>
    <row r="5256" spans="1:3" x14ac:dyDescent="0.2">
      <c r="A5256" s="2" t="s">
        <v>4372</v>
      </c>
      <c r="B5256" s="2">
        <v>2</v>
      </c>
      <c r="C5256" s="2">
        <v>2</v>
      </c>
    </row>
    <row r="5257" spans="1:3" x14ac:dyDescent="0.2">
      <c r="A5257" s="2" t="s">
        <v>4375</v>
      </c>
      <c r="B5257" s="2">
        <v>2</v>
      </c>
      <c r="C5257" s="2">
        <v>2</v>
      </c>
    </row>
    <row r="5258" spans="1:3" x14ac:dyDescent="0.2">
      <c r="A5258" s="2" t="s">
        <v>4377</v>
      </c>
      <c r="B5258" s="2">
        <v>2</v>
      </c>
      <c r="C5258" s="2">
        <v>2</v>
      </c>
    </row>
    <row r="5259" spans="1:3" x14ac:dyDescent="0.2">
      <c r="A5259" s="2" t="s">
        <v>4380</v>
      </c>
      <c r="B5259" s="2">
        <v>2</v>
      </c>
      <c r="C5259" s="2">
        <v>2</v>
      </c>
    </row>
    <row r="5260" spans="1:3" x14ac:dyDescent="0.2">
      <c r="A5260" s="2" t="s">
        <v>4387</v>
      </c>
      <c r="B5260" s="2">
        <v>2</v>
      </c>
      <c r="C5260" s="2">
        <v>2</v>
      </c>
    </row>
    <row r="5261" spans="1:3" x14ac:dyDescent="0.2">
      <c r="A5261" s="2" t="s">
        <v>4388</v>
      </c>
      <c r="B5261" s="2">
        <v>2</v>
      </c>
      <c r="C5261" s="2">
        <v>2</v>
      </c>
    </row>
    <row r="5262" spans="1:3" x14ac:dyDescent="0.2">
      <c r="A5262" s="2" t="s">
        <v>4392</v>
      </c>
      <c r="B5262" s="2">
        <v>2</v>
      </c>
      <c r="C5262" s="2">
        <v>2</v>
      </c>
    </row>
    <row r="5263" spans="1:3" x14ac:dyDescent="0.2">
      <c r="A5263" s="2" t="s">
        <v>4409</v>
      </c>
      <c r="B5263" s="2">
        <v>2</v>
      </c>
      <c r="C5263" s="2">
        <v>2</v>
      </c>
    </row>
    <row r="5264" spans="1:3" x14ac:dyDescent="0.2">
      <c r="A5264" s="2" t="s">
        <v>4410</v>
      </c>
      <c r="B5264" s="2">
        <v>2</v>
      </c>
      <c r="C5264" s="2">
        <v>2</v>
      </c>
    </row>
    <row r="5265" spans="1:3" x14ac:dyDescent="0.2">
      <c r="A5265" s="2" t="s">
        <v>4416</v>
      </c>
      <c r="B5265" s="2">
        <v>2</v>
      </c>
      <c r="C5265" s="2">
        <v>2</v>
      </c>
    </row>
    <row r="5266" spans="1:3" x14ac:dyDescent="0.2">
      <c r="A5266" s="2" t="s">
        <v>4418</v>
      </c>
      <c r="B5266" s="2">
        <v>2</v>
      </c>
      <c r="C5266" s="2">
        <v>2</v>
      </c>
    </row>
    <row r="5267" spans="1:3" x14ac:dyDescent="0.2">
      <c r="A5267" s="2" t="s">
        <v>4424</v>
      </c>
      <c r="B5267" s="2">
        <v>2</v>
      </c>
      <c r="C5267" s="2">
        <v>2</v>
      </c>
    </row>
    <row r="5268" spans="1:3" x14ac:dyDescent="0.2">
      <c r="A5268" s="2" t="s">
        <v>4434</v>
      </c>
      <c r="B5268" s="2">
        <v>2</v>
      </c>
      <c r="C5268" s="2">
        <v>2</v>
      </c>
    </row>
    <row r="5269" spans="1:3" x14ac:dyDescent="0.2">
      <c r="A5269" s="2" t="s">
        <v>4438</v>
      </c>
      <c r="B5269" s="2">
        <v>2</v>
      </c>
      <c r="C5269" s="2">
        <v>2</v>
      </c>
    </row>
    <row r="5270" spans="1:3" x14ac:dyDescent="0.2">
      <c r="A5270" s="2" t="s">
        <v>4444</v>
      </c>
      <c r="B5270" s="2">
        <v>2</v>
      </c>
      <c r="C5270" s="2">
        <v>2</v>
      </c>
    </row>
    <row r="5271" spans="1:3" x14ac:dyDescent="0.2">
      <c r="A5271" s="2" t="s">
        <v>4449</v>
      </c>
      <c r="B5271" s="2">
        <v>2</v>
      </c>
      <c r="C5271" s="2">
        <v>2</v>
      </c>
    </row>
    <row r="5272" spans="1:3" x14ac:dyDescent="0.2">
      <c r="A5272" s="2" t="s">
        <v>4455</v>
      </c>
      <c r="B5272" s="2">
        <v>2</v>
      </c>
      <c r="C5272" s="2">
        <v>2</v>
      </c>
    </row>
    <row r="5273" spans="1:3" x14ac:dyDescent="0.2">
      <c r="A5273" s="2" t="s">
        <v>4471</v>
      </c>
      <c r="B5273" s="2">
        <v>2</v>
      </c>
      <c r="C5273" s="2">
        <v>2</v>
      </c>
    </row>
    <row r="5274" spans="1:3" x14ac:dyDescent="0.2">
      <c r="A5274" s="2" t="s">
        <v>4477</v>
      </c>
      <c r="B5274" s="2">
        <v>2</v>
      </c>
      <c r="C5274" s="2">
        <v>2</v>
      </c>
    </row>
    <row r="5275" spans="1:3" x14ac:dyDescent="0.2">
      <c r="A5275" s="2" t="s">
        <v>4480</v>
      </c>
      <c r="B5275" s="2">
        <v>2</v>
      </c>
      <c r="C5275" s="2">
        <v>2</v>
      </c>
    </row>
    <row r="5276" spans="1:3" x14ac:dyDescent="0.2">
      <c r="A5276" s="2" t="s">
        <v>4481</v>
      </c>
      <c r="B5276" s="2">
        <v>2</v>
      </c>
      <c r="C5276" s="2">
        <v>2</v>
      </c>
    </row>
    <row r="5277" spans="1:3" x14ac:dyDescent="0.2">
      <c r="A5277" s="2" t="s">
        <v>4483</v>
      </c>
      <c r="B5277" s="2">
        <v>2</v>
      </c>
      <c r="C5277" s="2">
        <v>2</v>
      </c>
    </row>
    <row r="5278" spans="1:3" x14ac:dyDescent="0.2">
      <c r="A5278" s="2" t="s">
        <v>4485</v>
      </c>
      <c r="B5278" s="2">
        <v>2</v>
      </c>
      <c r="C5278" s="2">
        <v>2</v>
      </c>
    </row>
    <row r="5279" spans="1:3" x14ac:dyDescent="0.2">
      <c r="A5279" s="2" t="s">
        <v>4493</v>
      </c>
      <c r="B5279" s="2">
        <v>2</v>
      </c>
      <c r="C5279" s="2">
        <v>2</v>
      </c>
    </row>
    <row r="5280" spans="1:3" x14ac:dyDescent="0.2">
      <c r="A5280" s="2" t="s">
        <v>4494</v>
      </c>
      <c r="B5280" s="2">
        <v>2</v>
      </c>
      <c r="C5280" s="2">
        <v>2</v>
      </c>
    </row>
    <row r="5281" spans="1:3" x14ac:dyDescent="0.2">
      <c r="A5281" s="2" t="s">
        <v>4495</v>
      </c>
      <c r="B5281" s="2">
        <v>2</v>
      </c>
      <c r="C5281" s="2">
        <v>2</v>
      </c>
    </row>
    <row r="5282" spans="1:3" x14ac:dyDescent="0.2">
      <c r="A5282" s="2" t="s">
        <v>4496</v>
      </c>
      <c r="B5282" s="2">
        <v>2</v>
      </c>
      <c r="C5282" s="2">
        <v>2</v>
      </c>
    </row>
    <row r="5283" spans="1:3" x14ac:dyDescent="0.2">
      <c r="A5283" s="2" t="s">
        <v>4499</v>
      </c>
      <c r="B5283" s="2">
        <v>2</v>
      </c>
      <c r="C5283" s="2">
        <v>2</v>
      </c>
    </row>
    <row r="5284" spans="1:3" x14ac:dyDescent="0.2">
      <c r="A5284" s="2" t="s">
        <v>4500</v>
      </c>
      <c r="B5284" s="2">
        <v>2</v>
      </c>
      <c r="C5284" s="2">
        <v>2</v>
      </c>
    </row>
    <row r="5285" spans="1:3" x14ac:dyDescent="0.2">
      <c r="A5285" s="2" t="s">
        <v>4503</v>
      </c>
      <c r="B5285" s="2">
        <v>2</v>
      </c>
      <c r="C5285" s="2">
        <v>2</v>
      </c>
    </row>
    <row r="5286" spans="1:3" x14ac:dyDescent="0.2">
      <c r="A5286" s="2" t="s">
        <v>4506</v>
      </c>
      <c r="B5286" s="2">
        <v>2</v>
      </c>
      <c r="C5286" s="2">
        <v>2</v>
      </c>
    </row>
    <row r="5287" spans="1:3" x14ac:dyDescent="0.2">
      <c r="A5287" s="2" t="s">
        <v>4508</v>
      </c>
      <c r="B5287" s="2">
        <v>2</v>
      </c>
      <c r="C5287" s="2">
        <v>2</v>
      </c>
    </row>
    <row r="5288" spans="1:3" x14ac:dyDescent="0.2">
      <c r="A5288" s="2" t="s">
        <v>4511</v>
      </c>
      <c r="B5288" s="2">
        <v>2</v>
      </c>
      <c r="C5288" s="2">
        <v>2</v>
      </c>
    </row>
    <row r="5289" spans="1:3" x14ac:dyDescent="0.2">
      <c r="A5289" s="2" t="s">
        <v>4514</v>
      </c>
      <c r="B5289" s="2">
        <v>2</v>
      </c>
      <c r="C5289" s="2">
        <v>2</v>
      </c>
    </row>
    <row r="5290" spans="1:3" x14ac:dyDescent="0.2">
      <c r="A5290" s="2" t="s">
        <v>4517</v>
      </c>
      <c r="B5290" s="2">
        <v>2</v>
      </c>
      <c r="C5290" s="2">
        <v>2</v>
      </c>
    </row>
    <row r="5291" spans="1:3" x14ac:dyDescent="0.2">
      <c r="A5291" s="2" t="s">
        <v>4523</v>
      </c>
      <c r="B5291" s="2">
        <v>2</v>
      </c>
      <c r="C5291" s="2">
        <v>2</v>
      </c>
    </row>
    <row r="5292" spans="1:3" x14ac:dyDescent="0.2">
      <c r="A5292" s="2" t="s">
        <v>4524</v>
      </c>
      <c r="B5292" s="2">
        <v>2</v>
      </c>
      <c r="C5292" s="2">
        <v>2</v>
      </c>
    </row>
    <row r="5293" spans="1:3" x14ac:dyDescent="0.2">
      <c r="A5293" s="2" t="s">
        <v>4525</v>
      </c>
      <c r="B5293" s="2">
        <v>2</v>
      </c>
      <c r="C5293" s="2">
        <v>2</v>
      </c>
    </row>
    <row r="5294" spans="1:3" x14ac:dyDescent="0.2">
      <c r="A5294" s="2" t="s">
        <v>4546</v>
      </c>
      <c r="B5294" s="2">
        <v>2</v>
      </c>
      <c r="C5294" s="2">
        <v>2</v>
      </c>
    </row>
    <row r="5295" spans="1:3" x14ac:dyDescent="0.2">
      <c r="A5295" s="2" t="s">
        <v>4553</v>
      </c>
      <c r="B5295" s="2">
        <v>2</v>
      </c>
      <c r="C5295" s="2">
        <v>2</v>
      </c>
    </row>
    <row r="5296" spans="1:3" x14ac:dyDescent="0.2">
      <c r="A5296" s="2" t="s">
        <v>4554</v>
      </c>
      <c r="B5296" s="2">
        <v>2</v>
      </c>
      <c r="C5296" s="2">
        <v>2</v>
      </c>
    </row>
    <row r="5297" spans="1:3" x14ac:dyDescent="0.2">
      <c r="A5297" s="2" t="s">
        <v>4555</v>
      </c>
      <c r="B5297" s="2">
        <v>2</v>
      </c>
      <c r="C5297" s="2">
        <v>2</v>
      </c>
    </row>
    <row r="5298" spans="1:3" x14ac:dyDescent="0.2">
      <c r="A5298" s="2" t="s">
        <v>4558</v>
      </c>
      <c r="B5298" s="2">
        <v>2</v>
      </c>
      <c r="C5298" s="2">
        <v>2</v>
      </c>
    </row>
    <row r="5299" spans="1:3" x14ac:dyDescent="0.2">
      <c r="A5299" s="2" t="s">
        <v>4559</v>
      </c>
      <c r="B5299" s="2">
        <v>2</v>
      </c>
      <c r="C5299" s="2">
        <v>2</v>
      </c>
    </row>
    <row r="5300" spans="1:3" x14ac:dyDescent="0.2">
      <c r="A5300" s="2" t="s">
        <v>4570</v>
      </c>
      <c r="B5300" s="2">
        <v>2</v>
      </c>
      <c r="C5300" s="2">
        <v>2</v>
      </c>
    </row>
    <row r="5301" spans="1:3" x14ac:dyDescent="0.2">
      <c r="A5301" s="2" t="s">
        <v>4575</v>
      </c>
      <c r="B5301" s="2">
        <v>2</v>
      </c>
      <c r="C5301" s="2">
        <v>2</v>
      </c>
    </row>
    <row r="5302" spans="1:3" x14ac:dyDescent="0.2">
      <c r="A5302" s="2" t="s">
        <v>4583</v>
      </c>
      <c r="B5302" s="2">
        <v>2</v>
      </c>
      <c r="C5302" s="2">
        <v>2</v>
      </c>
    </row>
    <row r="5303" spans="1:3" x14ac:dyDescent="0.2">
      <c r="A5303" s="2" t="s">
        <v>4588</v>
      </c>
      <c r="B5303" s="2">
        <v>2</v>
      </c>
      <c r="C5303" s="2">
        <v>2</v>
      </c>
    </row>
    <row r="5304" spans="1:3" x14ac:dyDescent="0.2">
      <c r="A5304" s="2" t="s">
        <v>4591</v>
      </c>
      <c r="B5304" s="2">
        <v>2</v>
      </c>
      <c r="C5304" s="2">
        <v>4</v>
      </c>
    </row>
    <row r="5305" spans="1:3" x14ac:dyDescent="0.2">
      <c r="A5305" s="2" t="s">
        <v>4593</v>
      </c>
      <c r="B5305" s="2">
        <v>2</v>
      </c>
      <c r="C5305" s="2">
        <v>2</v>
      </c>
    </row>
    <row r="5306" spans="1:3" x14ac:dyDescent="0.2">
      <c r="A5306" s="2" t="s">
        <v>4598</v>
      </c>
      <c r="B5306" s="2">
        <v>2</v>
      </c>
      <c r="C5306" s="2">
        <v>2</v>
      </c>
    </row>
    <row r="5307" spans="1:3" x14ac:dyDescent="0.2">
      <c r="A5307" s="2" t="s">
        <v>4601</v>
      </c>
      <c r="B5307" s="2">
        <v>2</v>
      </c>
      <c r="C5307" s="2">
        <v>2</v>
      </c>
    </row>
    <row r="5308" spans="1:3" x14ac:dyDescent="0.2">
      <c r="A5308" s="2" t="s">
        <v>4611</v>
      </c>
      <c r="B5308" s="2">
        <v>2</v>
      </c>
      <c r="C5308" s="2">
        <v>2</v>
      </c>
    </row>
    <row r="5309" spans="1:3" x14ac:dyDescent="0.2">
      <c r="A5309" s="2" t="s">
        <v>4622</v>
      </c>
      <c r="B5309" s="2">
        <v>2</v>
      </c>
      <c r="C5309" s="2">
        <v>2</v>
      </c>
    </row>
    <row r="5310" spans="1:3" x14ac:dyDescent="0.2">
      <c r="A5310" s="2" t="s">
        <v>4626</v>
      </c>
      <c r="B5310" s="2">
        <v>2</v>
      </c>
      <c r="C5310" s="2">
        <v>2</v>
      </c>
    </row>
    <row r="5311" spans="1:3" x14ac:dyDescent="0.2">
      <c r="A5311" s="2" t="s">
        <v>4630</v>
      </c>
      <c r="B5311" s="2">
        <v>2</v>
      </c>
      <c r="C5311" s="2">
        <v>2</v>
      </c>
    </row>
    <row r="5312" spans="1:3" x14ac:dyDescent="0.2">
      <c r="A5312" s="2" t="s">
        <v>4636</v>
      </c>
      <c r="B5312" s="2">
        <v>2</v>
      </c>
      <c r="C5312" s="2">
        <v>2</v>
      </c>
    </row>
    <row r="5313" spans="1:3" x14ac:dyDescent="0.2">
      <c r="A5313" s="2" t="s">
        <v>4639</v>
      </c>
      <c r="B5313" s="2">
        <v>2</v>
      </c>
      <c r="C5313" s="2">
        <v>2</v>
      </c>
    </row>
    <row r="5314" spans="1:3" x14ac:dyDescent="0.2">
      <c r="A5314" s="2" t="s">
        <v>4646</v>
      </c>
      <c r="B5314" s="2">
        <v>2</v>
      </c>
      <c r="C5314" s="2">
        <v>2</v>
      </c>
    </row>
    <row r="5315" spans="1:3" x14ac:dyDescent="0.2">
      <c r="A5315" s="2" t="s">
        <v>4651</v>
      </c>
      <c r="B5315" s="2">
        <v>2</v>
      </c>
      <c r="C5315" s="2">
        <v>2</v>
      </c>
    </row>
    <row r="5316" spans="1:3" x14ac:dyDescent="0.2">
      <c r="A5316" s="2" t="s">
        <v>4654</v>
      </c>
      <c r="B5316" s="2">
        <v>2</v>
      </c>
      <c r="C5316" s="2">
        <v>2</v>
      </c>
    </row>
    <row r="5317" spans="1:3" x14ac:dyDescent="0.2">
      <c r="A5317" s="2" t="s">
        <v>4659</v>
      </c>
      <c r="B5317" s="2">
        <v>2</v>
      </c>
      <c r="C5317" s="2">
        <v>2</v>
      </c>
    </row>
    <row r="5318" spans="1:3" x14ac:dyDescent="0.2">
      <c r="A5318" s="2" t="s">
        <v>4662</v>
      </c>
      <c r="B5318" s="2">
        <v>2</v>
      </c>
      <c r="C5318" s="2">
        <v>2</v>
      </c>
    </row>
    <row r="5319" spans="1:3" x14ac:dyDescent="0.2">
      <c r="A5319" s="2" t="s">
        <v>4676</v>
      </c>
      <c r="B5319" s="2">
        <v>2</v>
      </c>
      <c r="C5319" s="2">
        <v>2</v>
      </c>
    </row>
    <row r="5320" spans="1:3" x14ac:dyDescent="0.2">
      <c r="A5320" s="2" t="s">
        <v>4680</v>
      </c>
      <c r="B5320" s="2">
        <v>2</v>
      </c>
      <c r="C5320" s="2">
        <v>2</v>
      </c>
    </row>
    <row r="5321" spans="1:3" x14ac:dyDescent="0.2">
      <c r="A5321" s="2" t="s">
        <v>4685</v>
      </c>
      <c r="B5321" s="2">
        <v>2</v>
      </c>
      <c r="C5321" s="2">
        <v>2</v>
      </c>
    </row>
    <row r="5322" spans="1:3" x14ac:dyDescent="0.2">
      <c r="A5322" s="2" t="s">
        <v>4688</v>
      </c>
      <c r="B5322" s="2">
        <v>2</v>
      </c>
      <c r="C5322" s="2">
        <v>2</v>
      </c>
    </row>
    <row r="5323" spans="1:3" x14ac:dyDescent="0.2">
      <c r="A5323" s="2" t="s">
        <v>4689</v>
      </c>
      <c r="B5323" s="2">
        <v>2</v>
      </c>
      <c r="C5323" s="2">
        <v>2</v>
      </c>
    </row>
    <row r="5324" spans="1:3" x14ac:dyDescent="0.2">
      <c r="A5324" s="2" t="s">
        <v>4691</v>
      </c>
      <c r="B5324" s="2">
        <v>2</v>
      </c>
      <c r="C5324" s="2">
        <v>2</v>
      </c>
    </row>
    <row r="5325" spans="1:3" x14ac:dyDescent="0.2">
      <c r="A5325" s="2" t="s">
        <v>4696</v>
      </c>
      <c r="B5325" s="2">
        <v>2</v>
      </c>
      <c r="C5325" s="2">
        <v>2</v>
      </c>
    </row>
    <row r="5326" spans="1:3" x14ac:dyDescent="0.2">
      <c r="A5326" s="2" t="s">
        <v>4700</v>
      </c>
      <c r="B5326" s="2">
        <v>2</v>
      </c>
      <c r="C5326" s="2">
        <v>2</v>
      </c>
    </row>
    <row r="5327" spans="1:3" x14ac:dyDescent="0.2">
      <c r="A5327" s="2" t="s">
        <v>4703</v>
      </c>
      <c r="B5327" s="2">
        <v>2</v>
      </c>
      <c r="C5327" s="2">
        <v>2</v>
      </c>
    </row>
    <row r="5328" spans="1:3" x14ac:dyDescent="0.2">
      <c r="A5328" s="2" t="s">
        <v>4704</v>
      </c>
      <c r="B5328" s="2">
        <v>2</v>
      </c>
      <c r="C5328" s="2">
        <v>2</v>
      </c>
    </row>
    <row r="5329" spans="1:3" x14ac:dyDescent="0.2">
      <c r="A5329" s="2" t="s">
        <v>4705</v>
      </c>
      <c r="B5329" s="2">
        <v>2</v>
      </c>
      <c r="C5329" s="2">
        <v>2</v>
      </c>
    </row>
    <row r="5330" spans="1:3" x14ac:dyDescent="0.2">
      <c r="A5330" s="2" t="s">
        <v>4709</v>
      </c>
      <c r="B5330" s="2">
        <v>2</v>
      </c>
      <c r="C5330" s="2">
        <v>2</v>
      </c>
    </row>
    <row r="5331" spans="1:3" x14ac:dyDescent="0.2">
      <c r="A5331" s="2" t="s">
        <v>4712</v>
      </c>
      <c r="B5331" s="2">
        <v>2</v>
      </c>
      <c r="C5331" s="2">
        <v>2</v>
      </c>
    </row>
    <row r="5332" spans="1:3" x14ac:dyDescent="0.2">
      <c r="A5332" s="2" t="s">
        <v>4714</v>
      </c>
      <c r="B5332" s="2">
        <v>2</v>
      </c>
      <c r="C5332" s="2">
        <v>2</v>
      </c>
    </row>
    <row r="5333" spans="1:3" x14ac:dyDescent="0.2">
      <c r="A5333" s="2" t="s">
        <v>4722</v>
      </c>
      <c r="B5333" s="2">
        <v>2</v>
      </c>
      <c r="C5333" s="2">
        <v>2</v>
      </c>
    </row>
    <row r="5334" spans="1:3" x14ac:dyDescent="0.2">
      <c r="A5334" s="2" t="s">
        <v>4723</v>
      </c>
      <c r="B5334" s="2">
        <v>2</v>
      </c>
      <c r="C5334" s="2">
        <v>2</v>
      </c>
    </row>
    <row r="5335" spans="1:3" x14ac:dyDescent="0.2">
      <c r="A5335" s="2" t="s">
        <v>4724</v>
      </c>
      <c r="B5335" s="2">
        <v>2</v>
      </c>
      <c r="C5335" s="2">
        <v>2</v>
      </c>
    </row>
    <row r="5336" spans="1:3" x14ac:dyDescent="0.2">
      <c r="A5336" s="2" t="s">
        <v>4726</v>
      </c>
      <c r="B5336" s="2">
        <v>2</v>
      </c>
      <c r="C5336" s="2">
        <v>2</v>
      </c>
    </row>
    <row r="5337" spans="1:3" x14ac:dyDescent="0.2">
      <c r="A5337" s="2" t="s">
        <v>4730</v>
      </c>
      <c r="B5337" s="2">
        <v>2</v>
      </c>
      <c r="C5337" s="2">
        <v>2</v>
      </c>
    </row>
    <row r="5338" spans="1:3" x14ac:dyDescent="0.2">
      <c r="A5338" s="2" t="s">
        <v>4735</v>
      </c>
      <c r="B5338" s="2">
        <v>2</v>
      </c>
      <c r="C5338" s="2">
        <v>2</v>
      </c>
    </row>
    <row r="5339" spans="1:3" x14ac:dyDescent="0.2">
      <c r="A5339" s="2" t="s">
        <v>4739</v>
      </c>
      <c r="B5339" s="2">
        <v>2</v>
      </c>
      <c r="C5339" s="2">
        <v>2</v>
      </c>
    </row>
    <row r="5340" spans="1:3" x14ac:dyDescent="0.2">
      <c r="A5340" s="2" t="s">
        <v>4740</v>
      </c>
      <c r="B5340" s="2">
        <v>2</v>
      </c>
      <c r="C5340" s="2">
        <v>2</v>
      </c>
    </row>
    <row r="5341" spans="1:3" x14ac:dyDescent="0.2">
      <c r="A5341" s="2" t="s">
        <v>4743</v>
      </c>
      <c r="B5341" s="2">
        <v>2</v>
      </c>
      <c r="C5341" s="2">
        <v>2</v>
      </c>
    </row>
    <row r="5342" spans="1:3" x14ac:dyDescent="0.2">
      <c r="A5342" s="2" t="s">
        <v>4745</v>
      </c>
      <c r="B5342" s="2">
        <v>2</v>
      </c>
      <c r="C5342" s="2">
        <v>2</v>
      </c>
    </row>
    <row r="5343" spans="1:3" x14ac:dyDescent="0.2">
      <c r="A5343" s="2" t="s">
        <v>4747</v>
      </c>
      <c r="B5343" s="2">
        <v>2</v>
      </c>
      <c r="C5343" s="2">
        <v>2</v>
      </c>
    </row>
    <row r="5344" spans="1:3" x14ac:dyDescent="0.2">
      <c r="A5344" s="2" t="s">
        <v>4748</v>
      </c>
      <c r="B5344" s="2">
        <v>2</v>
      </c>
      <c r="C5344" s="2">
        <v>2</v>
      </c>
    </row>
    <row r="5345" spans="1:3" x14ac:dyDescent="0.2">
      <c r="A5345" s="2" t="s">
        <v>4752</v>
      </c>
      <c r="B5345" s="2">
        <v>2</v>
      </c>
      <c r="C5345" s="2">
        <v>2</v>
      </c>
    </row>
    <row r="5346" spans="1:3" x14ac:dyDescent="0.2">
      <c r="A5346" s="2" t="s">
        <v>4756</v>
      </c>
      <c r="B5346" s="2">
        <v>2</v>
      </c>
      <c r="C5346" s="2">
        <v>2</v>
      </c>
    </row>
    <row r="5347" spans="1:3" x14ac:dyDescent="0.2">
      <c r="A5347" s="2" t="s">
        <v>4758</v>
      </c>
      <c r="B5347" s="2">
        <v>2</v>
      </c>
      <c r="C5347" s="2">
        <v>2</v>
      </c>
    </row>
    <row r="5348" spans="1:3" x14ac:dyDescent="0.2">
      <c r="A5348" s="2" t="s">
        <v>4759</v>
      </c>
      <c r="B5348" s="2">
        <v>2</v>
      </c>
      <c r="C5348" s="2">
        <v>2</v>
      </c>
    </row>
    <row r="5349" spans="1:3" x14ac:dyDescent="0.2">
      <c r="A5349" s="2" t="s">
        <v>4760</v>
      </c>
      <c r="B5349" s="2">
        <v>2</v>
      </c>
      <c r="C5349" s="2">
        <v>2</v>
      </c>
    </row>
    <row r="5350" spans="1:3" x14ac:dyDescent="0.2">
      <c r="A5350" s="2" t="s">
        <v>4762</v>
      </c>
      <c r="B5350" s="2">
        <v>2</v>
      </c>
      <c r="C5350" s="2">
        <v>2</v>
      </c>
    </row>
    <row r="5351" spans="1:3" x14ac:dyDescent="0.2">
      <c r="A5351" s="2" t="s">
        <v>4766</v>
      </c>
      <c r="B5351" s="2">
        <v>2</v>
      </c>
      <c r="C5351" s="2">
        <v>2</v>
      </c>
    </row>
    <row r="5352" spans="1:3" x14ac:dyDescent="0.2">
      <c r="A5352" s="2" t="s">
        <v>4774</v>
      </c>
      <c r="B5352" s="2">
        <v>2</v>
      </c>
      <c r="C5352" s="2">
        <v>2</v>
      </c>
    </row>
    <row r="5353" spans="1:3" x14ac:dyDescent="0.2">
      <c r="A5353" s="2" t="s">
        <v>4779</v>
      </c>
      <c r="B5353" s="2">
        <v>2</v>
      </c>
      <c r="C5353" s="2">
        <v>2</v>
      </c>
    </row>
    <row r="5354" spans="1:3" x14ac:dyDescent="0.2">
      <c r="A5354" s="2" t="s">
        <v>4784</v>
      </c>
      <c r="B5354" s="2">
        <v>2</v>
      </c>
      <c r="C5354" s="2">
        <v>2</v>
      </c>
    </row>
    <row r="5355" spans="1:3" x14ac:dyDescent="0.2">
      <c r="A5355" s="2" t="s">
        <v>4787</v>
      </c>
      <c r="B5355" s="2">
        <v>2</v>
      </c>
      <c r="C5355" s="2">
        <v>2</v>
      </c>
    </row>
    <row r="5356" spans="1:3" x14ac:dyDescent="0.2">
      <c r="A5356" s="2" t="s">
        <v>4788</v>
      </c>
      <c r="B5356" s="2">
        <v>2</v>
      </c>
      <c r="C5356" s="2">
        <v>2</v>
      </c>
    </row>
    <row r="5357" spans="1:3" x14ac:dyDescent="0.2">
      <c r="A5357" s="2" t="s">
        <v>4803</v>
      </c>
      <c r="B5357" s="2">
        <v>2</v>
      </c>
      <c r="C5357" s="2">
        <v>2</v>
      </c>
    </row>
    <row r="5358" spans="1:3" x14ac:dyDescent="0.2">
      <c r="A5358" s="2" t="s">
        <v>4811</v>
      </c>
      <c r="B5358" s="2">
        <v>2</v>
      </c>
      <c r="C5358" s="2">
        <v>2</v>
      </c>
    </row>
    <row r="5359" spans="1:3" x14ac:dyDescent="0.2">
      <c r="A5359" s="2" t="s">
        <v>4812</v>
      </c>
      <c r="B5359" s="2">
        <v>2</v>
      </c>
      <c r="C5359" s="2">
        <v>2</v>
      </c>
    </row>
    <row r="5360" spans="1:3" x14ac:dyDescent="0.2">
      <c r="A5360" s="2" t="s">
        <v>4814</v>
      </c>
      <c r="B5360" s="2">
        <v>2</v>
      </c>
      <c r="C5360" s="2">
        <v>2</v>
      </c>
    </row>
    <row r="5361" spans="1:3" x14ac:dyDescent="0.2">
      <c r="A5361" s="2" t="s">
        <v>4815</v>
      </c>
      <c r="B5361" s="2">
        <v>2</v>
      </c>
      <c r="C5361" s="2">
        <v>2</v>
      </c>
    </row>
    <row r="5362" spans="1:3" x14ac:dyDescent="0.2">
      <c r="A5362" s="2" t="s">
        <v>4816</v>
      </c>
      <c r="B5362" s="2">
        <v>2</v>
      </c>
      <c r="C5362" s="2">
        <v>2</v>
      </c>
    </row>
    <row r="5363" spans="1:3" x14ac:dyDescent="0.2">
      <c r="A5363" s="2" t="s">
        <v>4817</v>
      </c>
      <c r="B5363" s="2">
        <v>2</v>
      </c>
      <c r="C5363" s="2">
        <v>2</v>
      </c>
    </row>
    <row r="5364" spans="1:3" x14ac:dyDescent="0.2">
      <c r="A5364" s="2" t="s">
        <v>4823</v>
      </c>
      <c r="B5364" s="2">
        <v>2</v>
      </c>
      <c r="C5364" s="2">
        <v>2</v>
      </c>
    </row>
    <row r="5365" spans="1:3" x14ac:dyDescent="0.2">
      <c r="A5365" s="2" t="s">
        <v>4825</v>
      </c>
      <c r="B5365" s="2">
        <v>2</v>
      </c>
      <c r="C5365" s="2">
        <v>2</v>
      </c>
    </row>
    <row r="5366" spans="1:3" x14ac:dyDescent="0.2">
      <c r="A5366" s="2" t="s">
        <v>4829</v>
      </c>
      <c r="B5366" s="2">
        <v>2</v>
      </c>
      <c r="C5366" s="2">
        <v>2</v>
      </c>
    </row>
    <row r="5367" spans="1:3" x14ac:dyDescent="0.2">
      <c r="A5367" s="2" t="s">
        <v>4835</v>
      </c>
      <c r="B5367" s="2">
        <v>2</v>
      </c>
      <c r="C5367" s="2">
        <v>2</v>
      </c>
    </row>
    <row r="5368" spans="1:3" x14ac:dyDescent="0.2">
      <c r="A5368" s="2" t="s">
        <v>4836</v>
      </c>
      <c r="B5368" s="2">
        <v>2</v>
      </c>
      <c r="C5368" s="2">
        <v>2</v>
      </c>
    </row>
    <row r="5369" spans="1:3" x14ac:dyDescent="0.2">
      <c r="A5369" s="2" t="s">
        <v>4845</v>
      </c>
      <c r="B5369" s="2">
        <v>2</v>
      </c>
      <c r="C5369" s="2">
        <v>2</v>
      </c>
    </row>
    <row r="5370" spans="1:3" x14ac:dyDescent="0.2">
      <c r="A5370" s="2" t="s">
        <v>4856</v>
      </c>
      <c r="B5370" s="2">
        <v>2</v>
      </c>
      <c r="C5370" s="2">
        <v>2</v>
      </c>
    </row>
    <row r="5371" spans="1:3" x14ac:dyDescent="0.2">
      <c r="A5371" s="2" t="s">
        <v>4862</v>
      </c>
      <c r="B5371" s="2">
        <v>2</v>
      </c>
      <c r="C5371" s="2">
        <v>2</v>
      </c>
    </row>
    <row r="5372" spans="1:3" x14ac:dyDescent="0.2">
      <c r="A5372" s="2" t="s">
        <v>4863</v>
      </c>
      <c r="B5372" s="2">
        <v>2</v>
      </c>
      <c r="C5372" s="2">
        <v>2</v>
      </c>
    </row>
    <row r="5373" spans="1:3" x14ac:dyDescent="0.2">
      <c r="A5373" s="2" t="s">
        <v>4865</v>
      </c>
      <c r="B5373" s="2">
        <v>2</v>
      </c>
      <c r="C5373" s="2">
        <v>2</v>
      </c>
    </row>
    <row r="5374" spans="1:3" x14ac:dyDescent="0.2">
      <c r="A5374" s="2" t="s">
        <v>4868</v>
      </c>
      <c r="B5374" s="2">
        <v>2</v>
      </c>
      <c r="C5374" s="2">
        <v>2</v>
      </c>
    </row>
    <row r="5375" spans="1:3" x14ac:dyDescent="0.2">
      <c r="A5375" s="2" t="s">
        <v>4870</v>
      </c>
      <c r="B5375" s="2">
        <v>2</v>
      </c>
      <c r="C5375" s="2">
        <v>2</v>
      </c>
    </row>
    <row r="5376" spans="1:3" x14ac:dyDescent="0.2">
      <c r="A5376" s="2" t="s">
        <v>4871</v>
      </c>
      <c r="B5376" s="2">
        <v>2</v>
      </c>
      <c r="C5376" s="2">
        <v>2</v>
      </c>
    </row>
    <row r="5377" spans="1:3" x14ac:dyDescent="0.2">
      <c r="A5377" s="2" t="s">
        <v>4876</v>
      </c>
      <c r="B5377" s="2">
        <v>2</v>
      </c>
      <c r="C5377" s="2">
        <v>2</v>
      </c>
    </row>
    <row r="5378" spans="1:3" x14ac:dyDescent="0.2">
      <c r="A5378" s="2" t="s">
        <v>4877</v>
      </c>
      <c r="B5378" s="2">
        <v>2</v>
      </c>
      <c r="C5378" s="2">
        <v>2</v>
      </c>
    </row>
    <row r="5379" spans="1:3" x14ac:dyDescent="0.2">
      <c r="A5379" s="2" t="s">
        <v>4882</v>
      </c>
      <c r="B5379" s="2">
        <v>2</v>
      </c>
      <c r="C5379" s="2">
        <v>2</v>
      </c>
    </row>
    <row r="5380" spans="1:3" x14ac:dyDescent="0.2">
      <c r="A5380" s="2" t="s">
        <v>4883</v>
      </c>
      <c r="B5380" s="2">
        <v>2</v>
      </c>
      <c r="C5380" s="2">
        <v>2</v>
      </c>
    </row>
    <row r="5381" spans="1:3" x14ac:dyDescent="0.2">
      <c r="A5381" s="2" t="s">
        <v>4893</v>
      </c>
      <c r="B5381" s="2">
        <v>2</v>
      </c>
      <c r="C5381" s="2">
        <v>2</v>
      </c>
    </row>
    <row r="5382" spans="1:3" x14ac:dyDescent="0.2">
      <c r="A5382" s="2" t="s">
        <v>4894</v>
      </c>
      <c r="B5382" s="2">
        <v>2</v>
      </c>
      <c r="C5382" s="2">
        <v>2</v>
      </c>
    </row>
    <row r="5383" spans="1:3" x14ac:dyDescent="0.2">
      <c r="A5383" s="2" t="s">
        <v>4899</v>
      </c>
      <c r="B5383" s="2">
        <v>2</v>
      </c>
      <c r="C5383" s="2">
        <v>2</v>
      </c>
    </row>
    <row r="5384" spans="1:3" x14ac:dyDescent="0.2">
      <c r="A5384" s="2" t="s">
        <v>4915</v>
      </c>
      <c r="B5384" s="2">
        <v>2</v>
      </c>
      <c r="C5384" s="2">
        <v>2</v>
      </c>
    </row>
    <row r="5385" spans="1:3" x14ac:dyDescent="0.2">
      <c r="A5385" s="2" t="s">
        <v>4919</v>
      </c>
      <c r="B5385" s="2">
        <v>2</v>
      </c>
      <c r="C5385" s="2">
        <v>2</v>
      </c>
    </row>
    <row r="5386" spans="1:3" x14ac:dyDescent="0.2">
      <c r="A5386" s="2" t="s">
        <v>4923</v>
      </c>
      <c r="B5386" s="2">
        <v>2</v>
      </c>
      <c r="C5386" s="2">
        <v>2</v>
      </c>
    </row>
    <row r="5387" spans="1:3" x14ac:dyDescent="0.2">
      <c r="A5387" s="2" t="s">
        <v>4934</v>
      </c>
      <c r="B5387" s="2">
        <v>2</v>
      </c>
      <c r="C5387" s="2">
        <v>2</v>
      </c>
    </row>
    <row r="5388" spans="1:3" x14ac:dyDescent="0.2">
      <c r="A5388" s="2" t="s">
        <v>4936</v>
      </c>
      <c r="B5388" s="2">
        <v>2</v>
      </c>
      <c r="C5388" s="2">
        <v>2</v>
      </c>
    </row>
    <row r="5389" spans="1:3" x14ac:dyDescent="0.2">
      <c r="A5389" s="2" t="s">
        <v>4939</v>
      </c>
      <c r="B5389" s="2">
        <v>2</v>
      </c>
      <c r="C5389" s="2">
        <v>2</v>
      </c>
    </row>
    <row r="5390" spans="1:3" x14ac:dyDescent="0.2">
      <c r="A5390" s="2" t="s">
        <v>4946</v>
      </c>
      <c r="B5390" s="2">
        <v>2</v>
      </c>
      <c r="C5390" s="2">
        <v>2</v>
      </c>
    </row>
    <row r="5391" spans="1:3" x14ac:dyDescent="0.2">
      <c r="A5391" s="2" t="s">
        <v>4947</v>
      </c>
      <c r="B5391" s="2">
        <v>2</v>
      </c>
      <c r="C5391" s="2">
        <v>2</v>
      </c>
    </row>
    <row r="5392" spans="1:3" x14ac:dyDescent="0.2">
      <c r="A5392" s="2" t="s">
        <v>4950</v>
      </c>
      <c r="B5392" s="2">
        <v>2</v>
      </c>
      <c r="C5392" s="2">
        <v>2</v>
      </c>
    </row>
    <row r="5393" spans="1:3" x14ac:dyDescent="0.2">
      <c r="A5393" s="2" t="s">
        <v>4954</v>
      </c>
      <c r="B5393" s="2">
        <v>2</v>
      </c>
      <c r="C5393" s="2">
        <v>2</v>
      </c>
    </row>
    <row r="5394" spans="1:3" x14ac:dyDescent="0.2">
      <c r="A5394" s="2" t="s">
        <v>4959</v>
      </c>
      <c r="B5394" s="2">
        <v>2</v>
      </c>
      <c r="C5394" s="2">
        <v>2</v>
      </c>
    </row>
    <row r="5395" spans="1:3" x14ac:dyDescent="0.2">
      <c r="A5395" s="2" t="s">
        <v>4960</v>
      </c>
      <c r="B5395" s="2">
        <v>2</v>
      </c>
      <c r="C5395" s="2">
        <v>2</v>
      </c>
    </row>
    <row r="5396" spans="1:3" x14ac:dyDescent="0.2">
      <c r="A5396" s="2" t="s">
        <v>4964</v>
      </c>
      <c r="B5396" s="2">
        <v>2</v>
      </c>
      <c r="C5396" s="2">
        <v>2</v>
      </c>
    </row>
    <row r="5397" spans="1:3" x14ac:dyDescent="0.2">
      <c r="A5397" s="2" t="s">
        <v>4980</v>
      </c>
      <c r="B5397" s="2">
        <v>2</v>
      </c>
      <c r="C5397" s="2">
        <v>2</v>
      </c>
    </row>
    <row r="5398" spans="1:3" x14ac:dyDescent="0.2">
      <c r="A5398" s="2" t="s">
        <v>4981</v>
      </c>
      <c r="B5398" s="2">
        <v>2</v>
      </c>
      <c r="C5398" s="2">
        <v>2</v>
      </c>
    </row>
    <row r="5399" spans="1:3" x14ac:dyDescent="0.2">
      <c r="A5399" s="2" t="s">
        <v>4983</v>
      </c>
      <c r="B5399" s="2">
        <v>2</v>
      </c>
      <c r="C5399" s="2">
        <v>2</v>
      </c>
    </row>
    <row r="5400" spans="1:3" x14ac:dyDescent="0.2">
      <c r="A5400" s="2" t="s">
        <v>4986</v>
      </c>
      <c r="B5400" s="2">
        <v>2</v>
      </c>
      <c r="C5400" s="2">
        <v>3</v>
      </c>
    </row>
    <row r="5401" spans="1:3" x14ac:dyDescent="0.2">
      <c r="A5401" s="2" t="s">
        <v>4988</v>
      </c>
      <c r="B5401" s="2">
        <v>2</v>
      </c>
      <c r="C5401" s="2">
        <v>2</v>
      </c>
    </row>
    <row r="5402" spans="1:3" x14ac:dyDescent="0.2">
      <c r="A5402" s="2" t="s">
        <v>4990</v>
      </c>
      <c r="B5402" s="2">
        <v>2</v>
      </c>
      <c r="C5402" s="2">
        <v>2</v>
      </c>
    </row>
    <row r="5403" spans="1:3" x14ac:dyDescent="0.2">
      <c r="A5403" s="2" t="s">
        <v>4992</v>
      </c>
      <c r="B5403" s="2">
        <v>2</v>
      </c>
      <c r="C5403" s="2">
        <v>2</v>
      </c>
    </row>
    <row r="5404" spans="1:3" x14ac:dyDescent="0.2">
      <c r="A5404" s="2" t="s">
        <v>5008</v>
      </c>
      <c r="B5404" s="2">
        <v>2</v>
      </c>
      <c r="C5404" s="2">
        <v>2</v>
      </c>
    </row>
    <row r="5405" spans="1:3" x14ac:dyDescent="0.2">
      <c r="A5405" s="2" t="s">
        <v>5009</v>
      </c>
      <c r="B5405" s="2">
        <v>2</v>
      </c>
      <c r="C5405" s="2">
        <v>4</v>
      </c>
    </row>
    <row r="5406" spans="1:3" x14ac:dyDescent="0.2">
      <c r="A5406" s="2" t="s">
        <v>5011</v>
      </c>
      <c r="B5406" s="2">
        <v>2</v>
      </c>
      <c r="C5406" s="2">
        <v>2</v>
      </c>
    </row>
    <row r="5407" spans="1:3" x14ac:dyDescent="0.2">
      <c r="A5407" s="2" t="s">
        <v>5021</v>
      </c>
      <c r="B5407" s="2">
        <v>2</v>
      </c>
      <c r="C5407" s="2">
        <v>2</v>
      </c>
    </row>
    <row r="5408" spans="1:3" x14ac:dyDescent="0.2">
      <c r="A5408" s="2" t="s">
        <v>5024</v>
      </c>
      <c r="B5408" s="2">
        <v>2</v>
      </c>
      <c r="C5408" s="2">
        <v>2</v>
      </c>
    </row>
    <row r="5409" spans="1:3" x14ac:dyDescent="0.2">
      <c r="A5409" s="2" t="s">
        <v>5034</v>
      </c>
      <c r="B5409" s="2">
        <v>2</v>
      </c>
      <c r="C5409" s="2">
        <v>2</v>
      </c>
    </row>
    <row r="5410" spans="1:3" x14ac:dyDescent="0.2">
      <c r="A5410" s="2" t="s">
        <v>5043</v>
      </c>
      <c r="B5410" s="2">
        <v>2</v>
      </c>
      <c r="C5410" s="2">
        <v>2</v>
      </c>
    </row>
    <row r="5411" spans="1:3" x14ac:dyDescent="0.2">
      <c r="A5411" s="2" t="s">
        <v>5050</v>
      </c>
      <c r="B5411" s="2">
        <v>2</v>
      </c>
      <c r="C5411" s="2">
        <v>2</v>
      </c>
    </row>
    <row r="5412" spans="1:3" x14ac:dyDescent="0.2">
      <c r="A5412" s="2" t="s">
        <v>5053</v>
      </c>
      <c r="B5412" s="2">
        <v>2</v>
      </c>
      <c r="C5412" s="2">
        <v>2</v>
      </c>
    </row>
    <row r="5413" spans="1:3" x14ac:dyDescent="0.2">
      <c r="A5413" s="2" t="s">
        <v>5054</v>
      </c>
      <c r="B5413" s="2">
        <v>2</v>
      </c>
      <c r="C5413" s="2">
        <v>2</v>
      </c>
    </row>
    <row r="5414" spans="1:3" x14ac:dyDescent="0.2">
      <c r="A5414" s="2" t="s">
        <v>5055</v>
      </c>
      <c r="B5414" s="2">
        <v>2</v>
      </c>
      <c r="C5414" s="2">
        <v>2</v>
      </c>
    </row>
    <row r="5415" spans="1:3" x14ac:dyDescent="0.2">
      <c r="A5415" s="2" t="s">
        <v>5059</v>
      </c>
      <c r="B5415" s="2">
        <v>2</v>
      </c>
      <c r="C5415" s="2">
        <v>2</v>
      </c>
    </row>
    <row r="5416" spans="1:3" x14ac:dyDescent="0.2">
      <c r="A5416" s="2" t="s">
        <v>5068</v>
      </c>
      <c r="B5416" s="2">
        <v>2</v>
      </c>
      <c r="C5416" s="2">
        <v>2</v>
      </c>
    </row>
    <row r="5417" spans="1:3" x14ac:dyDescent="0.2">
      <c r="A5417" s="2" t="s">
        <v>5070</v>
      </c>
      <c r="B5417" s="2">
        <v>2</v>
      </c>
      <c r="C5417" s="2">
        <v>2</v>
      </c>
    </row>
    <row r="5418" spans="1:3" x14ac:dyDescent="0.2">
      <c r="A5418" s="2" t="s">
        <v>5071</v>
      </c>
      <c r="B5418" s="2">
        <v>2</v>
      </c>
      <c r="C5418" s="2">
        <v>2</v>
      </c>
    </row>
    <row r="5419" spans="1:3" x14ac:dyDescent="0.2">
      <c r="A5419" s="2" t="s">
        <v>5076</v>
      </c>
      <c r="B5419" s="2">
        <v>2</v>
      </c>
      <c r="C5419" s="2">
        <v>2</v>
      </c>
    </row>
    <row r="5420" spans="1:3" x14ac:dyDescent="0.2">
      <c r="A5420" s="2" t="s">
        <v>5078</v>
      </c>
      <c r="B5420" s="2">
        <v>2</v>
      </c>
      <c r="C5420" s="2">
        <v>2</v>
      </c>
    </row>
    <row r="5421" spans="1:3" x14ac:dyDescent="0.2">
      <c r="A5421" s="2" t="s">
        <v>5082</v>
      </c>
      <c r="B5421" s="2">
        <v>2</v>
      </c>
      <c r="C5421" s="2">
        <v>2</v>
      </c>
    </row>
    <row r="5422" spans="1:3" x14ac:dyDescent="0.2">
      <c r="A5422" s="2" t="s">
        <v>5083</v>
      </c>
      <c r="B5422" s="2">
        <v>2</v>
      </c>
      <c r="C5422" s="2">
        <v>2</v>
      </c>
    </row>
    <row r="5423" spans="1:3" x14ac:dyDescent="0.2">
      <c r="A5423" s="2" t="s">
        <v>5086</v>
      </c>
      <c r="B5423" s="2">
        <v>2</v>
      </c>
      <c r="C5423" s="2">
        <v>2</v>
      </c>
    </row>
    <row r="5424" spans="1:3" x14ac:dyDescent="0.2">
      <c r="A5424" s="2" t="s">
        <v>5094</v>
      </c>
      <c r="B5424" s="2">
        <v>2</v>
      </c>
      <c r="C5424" s="2">
        <v>2</v>
      </c>
    </row>
    <row r="5425" spans="1:3" x14ac:dyDescent="0.2">
      <c r="A5425" s="2" t="s">
        <v>5104</v>
      </c>
      <c r="B5425" s="2">
        <v>2</v>
      </c>
      <c r="C5425" s="2">
        <v>2</v>
      </c>
    </row>
    <row r="5426" spans="1:3" x14ac:dyDescent="0.2">
      <c r="A5426" s="2" t="s">
        <v>5105</v>
      </c>
      <c r="B5426" s="2">
        <v>2</v>
      </c>
      <c r="C5426" s="2">
        <v>2</v>
      </c>
    </row>
    <row r="5427" spans="1:3" x14ac:dyDescent="0.2">
      <c r="A5427" s="2" t="s">
        <v>5114</v>
      </c>
      <c r="B5427" s="2">
        <v>2</v>
      </c>
      <c r="C5427" s="2">
        <v>2</v>
      </c>
    </row>
    <row r="5428" spans="1:3" x14ac:dyDescent="0.2">
      <c r="A5428" s="2" t="s">
        <v>5122</v>
      </c>
      <c r="B5428" s="2">
        <v>2</v>
      </c>
      <c r="C5428" s="2">
        <v>2</v>
      </c>
    </row>
    <row r="5429" spans="1:3" x14ac:dyDescent="0.2">
      <c r="A5429" s="2" t="s">
        <v>5123</v>
      </c>
      <c r="B5429" s="2">
        <v>2</v>
      </c>
      <c r="C5429" s="2">
        <v>3</v>
      </c>
    </row>
    <row r="5430" spans="1:3" x14ac:dyDescent="0.2">
      <c r="A5430" s="2" t="s">
        <v>5124</v>
      </c>
      <c r="B5430" s="2">
        <v>2</v>
      </c>
      <c r="C5430" s="2">
        <v>2</v>
      </c>
    </row>
    <row r="5431" spans="1:3" x14ac:dyDescent="0.2">
      <c r="A5431" s="2" t="s">
        <v>5125</v>
      </c>
      <c r="B5431" s="2">
        <v>2</v>
      </c>
      <c r="C5431" s="2">
        <v>3</v>
      </c>
    </row>
    <row r="5432" spans="1:3" x14ac:dyDescent="0.2">
      <c r="A5432" s="2" t="s">
        <v>5127</v>
      </c>
      <c r="B5432" s="2">
        <v>2</v>
      </c>
      <c r="C5432" s="2">
        <v>2</v>
      </c>
    </row>
    <row r="5433" spans="1:3" x14ac:dyDescent="0.2">
      <c r="A5433" s="2" t="s">
        <v>5132</v>
      </c>
      <c r="B5433" s="2">
        <v>2</v>
      </c>
      <c r="C5433" s="2">
        <v>2</v>
      </c>
    </row>
    <row r="5434" spans="1:3" x14ac:dyDescent="0.2">
      <c r="A5434" s="2" t="s">
        <v>5135</v>
      </c>
      <c r="B5434" s="2">
        <v>2</v>
      </c>
      <c r="C5434" s="2">
        <v>2</v>
      </c>
    </row>
    <row r="5435" spans="1:3" x14ac:dyDescent="0.2">
      <c r="A5435" s="2" t="s">
        <v>5141</v>
      </c>
      <c r="B5435" s="2">
        <v>2</v>
      </c>
      <c r="C5435" s="2">
        <v>2</v>
      </c>
    </row>
    <row r="5436" spans="1:3" x14ac:dyDescent="0.2">
      <c r="A5436" s="2" t="s">
        <v>5143</v>
      </c>
      <c r="B5436" s="2">
        <v>2</v>
      </c>
      <c r="C5436" s="2">
        <v>2</v>
      </c>
    </row>
    <row r="5437" spans="1:3" x14ac:dyDescent="0.2">
      <c r="A5437" s="2" t="s">
        <v>5162</v>
      </c>
      <c r="B5437" s="2">
        <v>2</v>
      </c>
      <c r="C5437" s="2">
        <v>2</v>
      </c>
    </row>
    <row r="5438" spans="1:3" x14ac:dyDescent="0.2">
      <c r="A5438" s="2" t="s">
        <v>5167</v>
      </c>
      <c r="B5438" s="2">
        <v>2</v>
      </c>
      <c r="C5438" s="2">
        <v>2</v>
      </c>
    </row>
    <row r="5439" spans="1:3" x14ac:dyDescent="0.2">
      <c r="A5439" s="2" t="s">
        <v>5168</v>
      </c>
      <c r="B5439" s="2">
        <v>2</v>
      </c>
      <c r="C5439" s="2">
        <v>2</v>
      </c>
    </row>
    <row r="5440" spans="1:3" x14ac:dyDescent="0.2">
      <c r="A5440" s="2" t="s">
        <v>5174</v>
      </c>
      <c r="B5440" s="2">
        <v>2</v>
      </c>
      <c r="C5440" s="2">
        <v>2</v>
      </c>
    </row>
    <row r="5441" spans="1:3" x14ac:dyDescent="0.2">
      <c r="A5441" s="2" t="s">
        <v>5175</v>
      </c>
      <c r="B5441" s="2">
        <v>2</v>
      </c>
      <c r="C5441" s="2">
        <v>2</v>
      </c>
    </row>
    <row r="5442" spans="1:3" x14ac:dyDescent="0.2">
      <c r="A5442" s="2" t="s">
        <v>5177</v>
      </c>
      <c r="B5442" s="2">
        <v>2</v>
      </c>
      <c r="C5442" s="2">
        <v>2</v>
      </c>
    </row>
    <row r="5443" spans="1:3" x14ac:dyDescent="0.2">
      <c r="A5443" s="2" t="s">
        <v>5182</v>
      </c>
      <c r="B5443" s="2">
        <v>2</v>
      </c>
      <c r="C5443" s="2">
        <v>2</v>
      </c>
    </row>
    <row r="5444" spans="1:3" x14ac:dyDescent="0.2">
      <c r="A5444" s="2" t="s">
        <v>5194</v>
      </c>
      <c r="B5444" s="2">
        <v>2</v>
      </c>
      <c r="C5444" s="2">
        <v>2</v>
      </c>
    </row>
    <row r="5445" spans="1:3" x14ac:dyDescent="0.2">
      <c r="A5445" s="2" t="s">
        <v>5209</v>
      </c>
      <c r="B5445" s="2">
        <v>2</v>
      </c>
      <c r="C5445" s="2">
        <v>2</v>
      </c>
    </row>
    <row r="5446" spans="1:3" x14ac:dyDescent="0.2">
      <c r="A5446" s="2" t="s">
        <v>5212</v>
      </c>
      <c r="B5446" s="2">
        <v>2</v>
      </c>
      <c r="C5446" s="2">
        <v>2</v>
      </c>
    </row>
    <row r="5447" spans="1:3" x14ac:dyDescent="0.2">
      <c r="A5447" s="2" t="s">
        <v>5213</v>
      </c>
      <c r="B5447" s="2">
        <v>2</v>
      </c>
      <c r="C5447" s="2">
        <v>2</v>
      </c>
    </row>
    <row r="5448" spans="1:3" x14ac:dyDescent="0.2">
      <c r="A5448" s="2" t="s">
        <v>5223</v>
      </c>
      <c r="B5448" s="2">
        <v>2</v>
      </c>
      <c r="C5448" s="2">
        <v>2</v>
      </c>
    </row>
    <row r="5449" spans="1:3" x14ac:dyDescent="0.2">
      <c r="A5449" s="2" t="s">
        <v>5229</v>
      </c>
      <c r="B5449" s="2">
        <v>2</v>
      </c>
      <c r="C5449" s="2">
        <v>2</v>
      </c>
    </row>
    <row r="5450" spans="1:3" x14ac:dyDescent="0.2">
      <c r="A5450" s="2" t="s">
        <v>5233</v>
      </c>
      <c r="B5450" s="2">
        <v>2</v>
      </c>
      <c r="C5450" s="2">
        <v>2</v>
      </c>
    </row>
    <row r="5451" spans="1:3" x14ac:dyDescent="0.2">
      <c r="A5451" s="2" t="s">
        <v>5242</v>
      </c>
      <c r="B5451" s="2">
        <v>2</v>
      </c>
      <c r="C5451" s="2">
        <v>2</v>
      </c>
    </row>
    <row r="5452" spans="1:3" x14ac:dyDescent="0.2">
      <c r="A5452" s="2" t="s">
        <v>5247</v>
      </c>
      <c r="B5452" s="2">
        <v>2</v>
      </c>
      <c r="C5452" s="2">
        <v>2</v>
      </c>
    </row>
    <row r="5453" spans="1:3" x14ac:dyDescent="0.2">
      <c r="A5453" s="2" t="s">
        <v>5248</v>
      </c>
      <c r="B5453" s="2">
        <v>2</v>
      </c>
      <c r="C5453" s="2">
        <v>2</v>
      </c>
    </row>
    <row r="5454" spans="1:3" x14ac:dyDescent="0.2">
      <c r="A5454" s="2" t="s">
        <v>5249</v>
      </c>
      <c r="B5454" s="2">
        <v>2</v>
      </c>
      <c r="C5454" s="2">
        <v>2</v>
      </c>
    </row>
    <row r="5455" spans="1:3" x14ac:dyDescent="0.2">
      <c r="A5455" s="2" t="s">
        <v>5251</v>
      </c>
      <c r="B5455" s="2">
        <v>2</v>
      </c>
      <c r="C5455" s="2">
        <v>2</v>
      </c>
    </row>
    <row r="5456" spans="1:3" x14ac:dyDescent="0.2">
      <c r="A5456" s="2" t="s">
        <v>5265</v>
      </c>
      <c r="B5456" s="2">
        <v>2</v>
      </c>
      <c r="C5456" s="2">
        <v>2</v>
      </c>
    </row>
    <row r="5457" spans="1:3" x14ac:dyDescent="0.2">
      <c r="A5457" s="2" t="s">
        <v>5269</v>
      </c>
      <c r="B5457" s="2">
        <v>2</v>
      </c>
      <c r="C5457" s="2">
        <v>2</v>
      </c>
    </row>
    <row r="5458" spans="1:3" x14ac:dyDescent="0.2">
      <c r="A5458" s="2" t="s">
        <v>5280</v>
      </c>
      <c r="B5458" s="2">
        <v>2</v>
      </c>
      <c r="C5458" s="2">
        <v>2</v>
      </c>
    </row>
    <row r="5459" spans="1:3" x14ac:dyDescent="0.2">
      <c r="A5459" s="2" t="s">
        <v>5283</v>
      </c>
      <c r="B5459" s="2">
        <v>2</v>
      </c>
      <c r="C5459" s="2">
        <v>2</v>
      </c>
    </row>
    <row r="5460" spans="1:3" x14ac:dyDescent="0.2">
      <c r="A5460" s="2" t="s">
        <v>5294</v>
      </c>
      <c r="B5460" s="2">
        <v>2</v>
      </c>
      <c r="C5460" s="2">
        <v>2</v>
      </c>
    </row>
    <row r="5461" spans="1:3" x14ac:dyDescent="0.2">
      <c r="A5461" s="2" t="s">
        <v>5300</v>
      </c>
      <c r="B5461" s="2">
        <v>2</v>
      </c>
      <c r="C5461" s="2">
        <v>2</v>
      </c>
    </row>
    <row r="5462" spans="1:3" x14ac:dyDescent="0.2">
      <c r="A5462" s="2" t="s">
        <v>5315</v>
      </c>
      <c r="B5462" s="2">
        <v>2</v>
      </c>
      <c r="C5462" s="2">
        <v>2</v>
      </c>
    </row>
    <row r="5463" spans="1:3" x14ac:dyDescent="0.2">
      <c r="A5463" s="2" t="s">
        <v>5316</v>
      </c>
      <c r="B5463" s="2">
        <v>2</v>
      </c>
      <c r="C5463" s="2">
        <v>3</v>
      </c>
    </row>
    <row r="5464" spans="1:3" x14ac:dyDescent="0.2">
      <c r="A5464" s="2" t="s">
        <v>5326</v>
      </c>
      <c r="B5464" s="2">
        <v>2</v>
      </c>
      <c r="C5464" s="2">
        <v>3</v>
      </c>
    </row>
    <row r="5465" spans="1:3" x14ac:dyDescent="0.2">
      <c r="A5465" s="2" t="s">
        <v>5339</v>
      </c>
      <c r="B5465" s="2">
        <v>2</v>
      </c>
      <c r="C5465" s="2">
        <v>2</v>
      </c>
    </row>
    <row r="5466" spans="1:3" x14ac:dyDescent="0.2">
      <c r="A5466" s="2" t="s">
        <v>5340</v>
      </c>
      <c r="B5466" s="2">
        <v>2</v>
      </c>
      <c r="C5466" s="2">
        <v>2</v>
      </c>
    </row>
    <row r="5467" spans="1:3" x14ac:dyDescent="0.2">
      <c r="A5467" s="2" t="s">
        <v>5342</v>
      </c>
      <c r="B5467" s="2">
        <v>2</v>
      </c>
      <c r="C5467" s="2">
        <v>2</v>
      </c>
    </row>
    <row r="5468" spans="1:3" x14ac:dyDescent="0.2">
      <c r="A5468" s="2" t="s">
        <v>5344</v>
      </c>
      <c r="B5468" s="2">
        <v>2</v>
      </c>
      <c r="C5468" s="2">
        <v>2</v>
      </c>
    </row>
    <row r="5469" spans="1:3" x14ac:dyDescent="0.2">
      <c r="A5469" s="2" t="s">
        <v>5348</v>
      </c>
      <c r="B5469" s="2">
        <v>2</v>
      </c>
      <c r="C5469" s="2">
        <v>2</v>
      </c>
    </row>
    <row r="5470" spans="1:3" x14ac:dyDescent="0.2">
      <c r="A5470" s="2" t="s">
        <v>5352</v>
      </c>
      <c r="B5470" s="2">
        <v>2</v>
      </c>
      <c r="C5470" s="2">
        <v>2</v>
      </c>
    </row>
    <row r="5471" spans="1:3" x14ac:dyDescent="0.2">
      <c r="A5471" s="2" t="s">
        <v>5363</v>
      </c>
      <c r="B5471" s="2">
        <v>2</v>
      </c>
      <c r="C5471" s="2">
        <v>2</v>
      </c>
    </row>
    <row r="5472" spans="1:3" x14ac:dyDescent="0.2">
      <c r="A5472" s="2" t="s">
        <v>5369</v>
      </c>
      <c r="B5472" s="2">
        <v>2</v>
      </c>
      <c r="C5472" s="2">
        <v>2</v>
      </c>
    </row>
    <row r="5473" spans="1:3" x14ac:dyDescent="0.2">
      <c r="A5473" s="2" t="s">
        <v>5378</v>
      </c>
      <c r="B5473" s="2">
        <v>2</v>
      </c>
      <c r="C5473" s="2">
        <v>2</v>
      </c>
    </row>
    <row r="5474" spans="1:3" x14ac:dyDescent="0.2">
      <c r="A5474" s="2" t="s">
        <v>5380</v>
      </c>
      <c r="B5474" s="2">
        <v>2</v>
      </c>
      <c r="C5474" s="2">
        <v>2</v>
      </c>
    </row>
    <row r="5475" spans="1:3" x14ac:dyDescent="0.2">
      <c r="A5475" s="2" t="s">
        <v>5382</v>
      </c>
      <c r="B5475" s="2">
        <v>2</v>
      </c>
      <c r="C5475" s="2">
        <v>2</v>
      </c>
    </row>
    <row r="5476" spans="1:3" x14ac:dyDescent="0.2">
      <c r="A5476" s="2" t="s">
        <v>5386</v>
      </c>
      <c r="B5476" s="2">
        <v>2</v>
      </c>
      <c r="C5476" s="2">
        <v>2</v>
      </c>
    </row>
    <row r="5477" spans="1:3" x14ac:dyDescent="0.2">
      <c r="A5477" s="2" t="s">
        <v>5394</v>
      </c>
      <c r="B5477" s="2">
        <v>2</v>
      </c>
      <c r="C5477" s="2">
        <v>2</v>
      </c>
    </row>
    <row r="5478" spans="1:3" x14ac:dyDescent="0.2">
      <c r="A5478" s="2" t="s">
        <v>5402</v>
      </c>
      <c r="B5478" s="2">
        <v>2</v>
      </c>
      <c r="C5478" s="2">
        <v>2</v>
      </c>
    </row>
    <row r="5479" spans="1:3" x14ac:dyDescent="0.2">
      <c r="A5479" s="2" t="s">
        <v>5404</v>
      </c>
      <c r="B5479" s="2">
        <v>2</v>
      </c>
      <c r="C5479" s="2">
        <v>2</v>
      </c>
    </row>
    <row r="5480" spans="1:3" x14ac:dyDescent="0.2">
      <c r="A5480" s="2" t="s">
        <v>5409</v>
      </c>
      <c r="B5480" s="2">
        <v>2</v>
      </c>
      <c r="C5480" s="2">
        <v>2</v>
      </c>
    </row>
    <row r="5481" spans="1:3" x14ac:dyDescent="0.2">
      <c r="A5481" s="2" t="s">
        <v>5411</v>
      </c>
      <c r="B5481" s="2">
        <v>2</v>
      </c>
      <c r="C5481" s="2">
        <v>2</v>
      </c>
    </row>
    <row r="5482" spans="1:3" x14ac:dyDescent="0.2">
      <c r="A5482" s="2" t="s">
        <v>5412</v>
      </c>
      <c r="B5482" s="2">
        <v>2</v>
      </c>
      <c r="C5482" s="2">
        <v>2</v>
      </c>
    </row>
    <row r="5483" spans="1:3" x14ac:dyDescent="0.2">
      <c r="A5483" s="2" t="s">
        <v>5415</v>
      </c>
      <c r="B5483" s="2">
        <v>2</v>
      </c>
      <c r="C5483" s="2">
        <v>2</v>
      </c>
    </row>
    <row r="5484" spans="1:3" x14ac:dyDescent="0.2">
      <c r="A5484" s="2" t="s">
        <v>5419</v>
      </c>
      <c r="B5484" s="2">
        <v>2</v>
      </c>
      <c r="C5484" s="2">
        <v>2</v>
      </c>
    </row>
    <row r="5485" spans="1:3" x14ac:dyDescent="0.2">
      <c r="A5485" s="2" t="s">
        <v>5426</v>
      </c>
      <c r="B5485" s="2">
        <v>2</v>
      </c>
      <c r="C5485" s="2">
        <v>2</v>
      </c>
    </row>
    <row r="5486" spans="1:3" x14ac:dyDescent="0.2">
      <c r="A5486" s="2" t="s">
        <v>5430</v>
      </c>
      <c r="B5486" s="2">
        <v>2</v>
      </c>
      <c r="C5486" s="2">
        <v>2</v>
      </c>
    </row>
    <row r="5487" spans="1:3" x14ac:dyDescent="0.2">
      <c r="A5487" s="2" t="s">
        <v>5437</v>
      </c>
      <c r="B5487" s="2">
        <v>2</v>
      </c>
      <c r="C5487" s="2">
        <v>2</v>
      </c>
    </row>
    <row r="5488" spans="1:3" x14ac:dyDescent="0.2">
      <c r="A5488" s="2" t="s">
        <v>5438</v>
      </c>
      <c r="B5488" s="2">
        <v>2</v>
      </c>
      <c r="C5488" s="2">
        <v>2</v>
      </c>
    </row>
    <row r="5489" spans="1:3" x14ac:dyDescent="0.2">
      <c r="A5489" s="2" t="s">
        <v>5441</v>
      </c>
      <c r="B5489" s="2">
        <v>2</v>
      </c>
      <c r="C5489" s="2">
        <v>2</v>
      </c>
    </row>
    <row r="5490" spans="1:3" x14ac:dyDescent="0.2">
      <c r="A5490" s="2" t="s">
        <v>5442</v>
      </c>
      <c r="B5490" s="2">
        <v>2</v>
      </c>
      <c r="C5490" s="2">
        <v>2</v>
      </c>
    </row>
    <row r="5491" spans="1:3" x14ac:dyDescent="0.2">
      <c r="A5491" s="2" t="s">
        <v>5445</v>
      </c>
      <c r="B5491" s="2">
        <v>2</v>
      </c>
      <c r="C5491" s="2">
        <v>2</v>
      </c>
    </row>
    <row r="5492" spans="1:3" x14ac:dyDescent="0.2">
      <c r="A5492" s="2" t="s">
        <v>5447</v>
      </c>
      <c r="B5492" s="2">
        <v>2</v>
      </c>
      <c r="C5492" s="2">
        <v>2</v>
      </c>
    </row>
    <row r="5493" spans="1:3" x14ac:dyDescent="0.2">
      <c r="A5493" s="2" t="s">
        <v>5450</v>
      </c>
      <c r="B5493" s="2">
        <v>2</v>
      </c>
      <c r="C5493" s="2">
        <v>2</v>
      </c>
    </row>
    <row r="5494" spans="1:3" x14ac:dyDescent="0.2">
      <c r="A5494" s="2" t="s">
        <v>5456</v>
      </c>
      <c r="B5494" s="2">
        <v>2</v>
      </c>
      <c r="C5494" s="2">
        <v>2</v>
      </c>
    </row>
    <row r="5495" spans="1:3" x14ac:dyDescent="0.2">
      <c r="A5495" s="2" t="s">
        <v>5462</v>
      </c>
      <c r="B5495" s="2">
        <v>2</v>
      </c>
      <c r="C5495" s="2">
        <v>2</v>
      </c>
    </row>
    <row r="5496" spans="1:3" x14ac:dyDescent="0.2">
      <c r="A5496" s="2" t="s">
        <v>5468</v>
      </c>
      <c r="B5496" s="2">
        <v>2</v>
      </c>
      <c r="C5496" s="2">
        <v>2</v>
      </c>
    </row>
    <row r="5497" spans="1:3" x14ac:dyDescent="0.2">
      <c r="A5497" s="2" t="s">
        <v>5473</v>
      </c>
      <c r="B5497" s="2">
        <v>2</v>
      </c>
      <c r="C5497" s="2">
        <v>2</v>
      </c>
    </row>
    <row r="5498" spans="1:3" x14ac:dyDescent="0.2">
      <c r="A5498" s="2" t="s">
        <v>5476</v>
      </c>
      <c r="B5498" s="2">
        <v>2</v>
      </c>
      <c r="C5498" s="2">
        <v>2</v>
      </c>
    </row>
    <row r="5499" spans="1:3" x14ac:dyDescent="0.2">
      <c r="A5499" s="2" t="s">
        <v>5477</v>
      </c>
      <c r="B5499" s="2">
        <v>2</v>
      </c>
      <c r="C5499" s="2">
        <v>2</v>
      </c>
    </row>
    <row r="5500" spans="1:3" x14ac:dyDescent="0.2">
      <c r="A5500" s="2" t="s">
        <v>5479</v>
      </c>
      <c r="B5500" s="2">
        <v>2</v>
      </c>
      <c r="C5500" s="2">
        <v>2</v>
      </c>
    </row>
    <row r="5501" spans="1:3" x14ac:dyDescent="0.2">
      <c r="A5501" s="2" t="s">
        <v>5484</v>
      </c>
      <c r="B5501" s="2">
        <v>2</v>
      </c>
      <c r="C5501" s="2">
        <v>2</v>
      </c>
    </row>
    <row r="5502" spans="1:3" x14ac:dyDescent="0.2">
      <c r="A5502" s="2" t="s">
        <v>5487</v>
      </c>
      <c r="B5502" s="2">
        <v>2</v>
      </c>
      <c r="C5502" s="2">
        <v>2</v>
      </c>
    </row>
    <row r="5503" spans="1:3" x14ac:dyDescent="0.2">
      <c r="A5503" s="2" t="s">
        <v>5490</v>
      </c>
      <c r="B5503" s="2">
        <v>2</v>
      </c>
      <c r="C5503" s="2">
        <v>2</v>
      </c>
    </row>
    <row r="5504" spans="1:3" x14ac:dyDescent="0.2">
      <c r="A5504" s="2" t="s">
        <v>5493</v>
      </c>
      <c r="B5504" s="2">
        <v>2</v>
      </c>
      <c r="C5504" s="2">
        <v>2</v>
      </c>
    </row>
    <row r="5505" spans="1:3" x14ac:dyDescent="0.2">
      <c r="A5505" s="2" t="s">
        <v>5498</v>
      </c>
      <c r="B5505" s="2">
        <v>2</v>
      </c>
      <c r="C5505" s="2">
        <v>2</v>
      </c>
    </row>
    <row r="5506" spans="1:3" x14ac:dyDescent="0.2">
      <c r="A5506" s="2" t="s">
        <v>5506</v>
      </c>
      <c r="B5506" s="2">
        <v>2</v>
      </c>
      <c r="C5506" s="2">
        <v>2</v>
      </c>
    </row>
    <row r="5507" spans="1:3" x14ac:dyDescent="0.2">
      <c r="A5507" s="2" t="s">
        <v>5509</v>
      </c>
      <c r="B5507" s="2">
        <v>2</v>
      </c>
      <c r="C5507" s="2">
        <v>2</v>
      </c>
    </row>
    <row r="5508" spans="1:3" x14ac:dyDescent="0.2">
      <c r="A5508" s="2" t="s">
        <v>5510</v>
      </c>
      <c r="B5508" s="2">
        <v>2</v>
      </c>
      <c r="C5508" s="2">
        <v>2</v>
      </c>
    </row>
    <row r="5509" spans="1:3" x14ac:dyDescent="0.2">
      <c r="A5509" s="2" t="s">
        <v>5512</v>
      </c>
      <c r="B5509" s="2">
        <v>2</v>
      </c>
      <c r="C5509" s="2">
        <v>2</v>
      </c>
    </row>
    <row r="5510" spans="1:3" x14ac:dyDescent="0.2">
      <c r="A5510" s="2" t="s">
        <v>5524</v>
      </c>
      <c r="B5510" s="2">
        <v>2</v>
      </c>
      <c r="C5510" s="2">
        <v>2</v>
      </c>
    </row>
    <row r="5511" spans="1:3" x14ac:dyDescent="0.2">
      <c r="A5511" s="2" t="s">
        <v>5528</v>
      </c>
      <c r="B5511" s="2">
        <v>2</v>
      </c>
      <c r="C5511" s="2">
        <v>2</v>
      </c>
    </row>
    <row r="5512" spans="1:3" x14ac:dyDescent="0.2">
      <c r="A5512" s="2" t="s">
        <v>5530</v>
      </c>
      <c r="B5512" s="2">
        <v>2</v>
      </c>
      <c r="C5512" s="2">
        <v>2</v>
      </c>
    </row>
    <row r="5513" spans="1:3" x14ac:dyDescent="0.2">
      <c r="A5513" s="2" t="s">
        <v>5533</v>
      </c>
      <c r="B5513" s="2">
        <v>2</v>
      </c>
      <c r="C5513" s="2">
        <v>2</v>
      </c>
    </row>
    <row r="5514" spans="1:3" x14ac:dyDescent="0.2">
      <c r="A5514" s="2" t="s">
        <v>5537</v>
      </c>
      <c r="B5514" s="2">
        <v>2</v>
      </c>
      <c r="C5514" s="2">
        <v>4</v>
      </c>
    </row>
    <row r="5515" spans="1:3" x14ac:dyDescent="0.2">
      <c r="A5515" s="2" t="s">
        <v>5552</v>
      </c>
      <c r="B5515" s="2">
        <v>2</v>
      </c>
      <c r="C5515" s="2">
        <v>2</v>
      </c>
    </row>
    <row r="5516" spans="1:3" x14ac:dyDescent="0.2">
      <c r="A5516" s="2" t="s">
        <v>5553</v>
      </c>
      <c r="B5516" s="2">
        <v>2</v>
      </c>
      <c r="C5516" s="2">
        <v>2</v>
      </c>
    </row>
    <row r="5517" spans="1:3" x14ac:dyDescent="0.2">
      <c r="A5517" s="2" t="s">
        <v>5554</v>
      </c>
      <c r="B5517" s="2">
        <v>2</v>
      </c>
      <c r="C5517" s="2">
        <v>2</v>
      </c>
    </row>
    <row r="5518" spans="1:3" x14ac:dyDescent="0.2">
      <c r="A5518" s="2" t="s">
        <v>5556</v>
      </c>
      <c r="B5518" s="2">
        <v>2</v>
      </c>
      <c r="C5518" s="2">
        <v>2</v>
      </c>
    </row>
    <row r="5519" spans="1:3" x14ac:dyDescent="0.2">
      <c r="A5519" s="2" t="s">
        <v>5558</v>
      </c>
      <c r="B5519" s="2">
        <v>2</v>
      </c>
      <c r="C5519" s="2">
        <v>2</v>
      </c>
    </row>
    <row r="5520" spans="1:3" x14ac:dyDescent="0.2">
      <c r="A5520" s="2" t="s">
        <v>5560</v>
      </c>
      <c r="B5520" s="2">
        <v>2</v>
      </c>
      <c r="C5520" s="2">
        <v>2</v>
      </c>
    </row>
    <row r="5521" spans="1:3" x14ac:dyDescent="0.2">
      <c r="A5521" s="2" t="s">
        <v>5562</v>
      </c>
      <c r="B5521" s="2">
        <v>2</v>
      </c>
      <c r="C5521" s="2">
        <v>2</v>
      </c>
    </row>
    <row r="5522" spans="1:3" x14ac:dyDescent="0.2">
      <c r="A5522" s="2" t="s">
        <v>5578</v>
      </c>
      <c r="B5522" s="2">
        <v>2</v>
      </c>
      <c r="C5522" s="2">
        <v>2</v>
      </c>
    </row>
    <row r="5523" spans="1:3" x14ac:dyDescent="0.2">
      <c r="A5523" s="2" t="s">
        <v>5580</v>
      </c>
      <c r="B5523" s="2">
        <v>2</v>
      </c>
      <c r="C5523" s="2">
        <v>2</v>
      </c>
    </row>
    <row r="5524" spans="1:3" x14ac:dyDescent="0.2">
      <c r="A5524" s="2" t="s">
        <v>5585</v>
      </c>
      <c r="B5524" s="2">
        <v>2</v>
      </c>
      <c r="C5524" s="2">
        <v>2</v>
      </c>
    </row>
    <row r="5525" spans="1:3" x14ac:dyDescent="0.2">
      <c r="A5525" s="2" t="s">
        <v>5590</v>
      </c>
      <c r="B5525" s="2">
        <v>2</v>
      </c>
      <c r="C5525" s="2">
        <v>2</v>
      </c>
    </row>
    <row r="5526" spans="1:3" x14ac:dyDescent="0.2">
      <c r="A5526" s="2" t="s">
        <v>5591</v>
      </c>
      <c r="B5526" s="2">
        <v>2</v>
      </c>
      <c r="C5526" s="2">
        <v>2</v>
      </c>
    </row>
    <row r="5527" spans="1:3" x14ac:dyDescent="0.2">
      <c r="A5527" s="2" t="s">
        <v>5606</v>
      </c>
      <c r="B5527" s="2">
        <v>2</v>
      </c>
      <c r="C5527" s="2">
        <v>2</v>
      </c>
    </row>
    <row r="5528" spans="1:3" x14ac:dyDescent="0.2">
      <c r="A5528" s="2" t="s">
        <v>5618</v>
      </c>
      <c r="B5528" s="2">
        <v>2</v>
      </c>
      <c r="C5528" s="2">
        <v>2</v>
      </c>
    </row>
    <row r="5529" spans="1:3" x14ac:dyDescent="0.2">
      <c r="A5529" s="2" t="s">
        <v>5621</v>
      </c>
      <c r="B5529" s="2">
        <v>2</v>
      </c>
      <c r="C5529" s="2">
        <v>2</v>
      </c>
    </row>
    <row r="5530" spans="1:3" x14ac:dyDescent="0.2">
      <c r="A5530" s="2" t="s">
        <v>5623</v>
      </c>
      <c r="B5530" s="2">
        <v>2</v>
      </c>
      <c r="C5530" s="2">
        <v>2</v>
      </c>
    </row>
    <row r="5531" spans="1:3" x14ac:dyDescent="0.2">
      <c r="A5531" s="2" t="s">
        <v>5628</v>
      </c>
      <c r="B5531" s="2">
        <v>2</v>
      </c>
      <c r="C5531" s="2">
        <v>2</v>
      </c>
    </row>
    <row r="5532" spans="1:3" x14ac:dyDescent="0.2">
      <c r="A5532" s="2" t="s">
        <v>5629</v>
      </c>
      <c r="B5532" s="2">
        <v>2</v>
      </c>
      <c r="C5532" s="2">
        <v>2</v>
      </c>
    </row>
    <row r="5533" spans="1:3" x14ac:dyDescent="0.2">
      <c r="A5533" s="2" t="s">
        <v>5631</v>
      </c>
      <c r="B5533" s="2">
        <v>2</v>
      </c>
      <c r="C5533" s="2">
        <v>2</v>
      </c>
    </row>
    <row r="5534" spans="1:3" x14ac:dyDescent="0.2">
      <c r="A5534" s="2" t="s">
        <v>5634</v>
      </c>
      <c r="B5534" s="2">
        <v>2</v>
      </c>
      <c r="C5534" s="2">
        <v>2</v>
      </c>
    </row>
    <row r="5535" spans="1:3" x14ac:dyDescent="0.2">
      <c r="A5535" s="2" t="s">
        <v>5645</v>
      </c>
      <c r="B5535" s="2">
        <v>2</v>
      </c>
      <c r="C5535" s="2">
        <v>2</v>
      </c>
    </row>
    <row r="5536" spans="1:3" x14ac:dyDescent="0.2">
      <c r="A5536" s="2" t="s">
        <v>5647</v>
      </c>
      <c r="B5536" s="2">
        <v>2</v>
      </c>
      <c r="C5536" s="2">
        <v>2</v>
      </c>
    </row>
    <row r="5537" spans="1:3" x14ac:dyDescent="0.2">
      <c r="A5537" s="2" t="s">
        <v>5652</v>
      </c>
      <c r="B5537" s="2">
        <v>2</v>
      </c>
      <c r="C5537" s="2">
        <v>2</v>
      </c>
    </row>
    <row r="5538" spans="1:3" x14ac:dyDescent="0.2">
      <c r="A5538" s="2" t="s">
        <v>5657</v>
      </c>
      <c r="B5538" s="2">
        <v>2</v>
      </c>
      <c r="C5538" s="2">
        <v>2</v>
      </c>
    </row>
    <row r="5539" spans="1:3" x14ac:dyDescent="0.2">
      <c r="A5539" s="2" t="s">
        <v>5661</v>
      </c>
      <c r="B5539" s="2">
        <v>2</v>
      </c>
      <c r="C5539" s="2">
        <v>2</v>
      </c>
    </row>
    <row r="5540" spans="1:3" x14ac:dyDescent="0.2">
      <c r="A5540" s="2" t="s">
        <v>5668</v>
      </c>
      <c r="B5540" s="2">
        <v>2</v>
      </c>
      <c r="C5540" s="2">
        <v>2</v>
      </c>
    </row>
    <row r="5541" spans="1:3" x14ac:dyDescent="0.2">
      <c r="A5541" s="2" t="s">
        <v>5669</v>
      </c>
      <c r="B5541" s="2">
        <v>2</v>
      </c>
      <c r="C5541" s="2">
        <v>2</v>
      </c>
    </row>
    <row r="5542" spans="1:3" x14ac:dyDescent="0.2">
      <c r="A5542" s="2" t="s">
        <v>5680</v>
      </c>
      <c r="B5542" s="2">
        <v>2</v>
      </c>
      <c r="C5542" s="2">
        <v>2</v>
      </c>
    </row>
    <row r="5543" spans="1:3" x14ac:dyDescent="0.2">
      <c r="A5543" s="2" t="s">
        <v>5684</v>
      </c>
      <c r="B5543" s="2">
        <v>2</v>
      </c>
      <c r="C5543" s="2">
        <v>2</v>
      </c>
    </row>
    <row r="5544" spans="1:3" x14ac:dyDescent="0.2">
      <c r="A5544" s="2" t="s">
        <v>5685</v>
      </c>
      <c r="B5544" s="2">
        <v>2</v>
      </c>
      <c r="C5544" s="2">
        <v>2</v>
      </c>
    </row>
    <row r="5545" spans="1:3" x14ac:dyDescent="0.2">
      <c r="A5545" s="2" t="s">
        <v>5688</v>
      </c>
      <c r="B5545" s="2">
        <v>2</v>
      </c>
      <c r="C5545" s="2">
        <v>4</v>
      </c>
    </row>
    <row r="5546" spans="1:3" x14ac:dyDescent="0.2">
      <c r="A5546" s="2" t="s">
        <v>5689</v>
      </c>
      <c r="B5546" s="2">
        <v>2</v>
      </c>
      <c r="C5546" s="2">
        <v>2</v>
      </c>
    </row>
    <row r="5547" spans="1:3" x14ac:dyDescent="0.2">
      <c r="A5547" s="2" t="s">
        <v>5691</v>
      </c>
      <c r="B5547" s="2">
        <v>2</v>
      </c>
      <c r="C5547" s="2">
        <v>2</v>
      </c>
    </row>
    <row r="5548" spans="1:3" x14ac:dyDescent="0.2">
      <c r="A5548" s="2" t="s">
        <v>5692</v>
      </c>
      <c r="B5548" s="2">
        <v>2</v>
      </c>
      <c r="C5548" s="2">
        <v>2</v>
      </c>
    </row>
    <row r="5549" spans="1:3" x14ac:dyDescent="0.2">
      <c r="A5549" s="2" t="s">
        <v>5694</v>
      </c>
      <c r="B5549" s="2">
        <v>2</v>
      </c>
      <c r="C5549" s="2">
        <v>2</v>
      </c>
    </row>
    <row r="5550" spans="1:3" x14ac:dyDescent="0.2">
      <c r="A5550" s="2" t="s">
        <v>5695</v>
      </c>
      <c r="B5550" s="2">
        <v>2</v>
      </c>
      <c r="C5550" s="2">
        <v>2</v>
      </c>
    </row>
    <row r="5551" spans="1:3" x14ac:dyDescent="0.2">
      <c r="A5551" s="2" t="s">
        <v>5701</v>
      </c>
      <c r="B5551" s="2">
        <v>2</v>
      </c>
      <c r="C5551" s="2">
        <v>2</v>
      </c>
    </row>
    <row r="5552" spans="1:3" x14ac:dyDescent="0.2">
      <c r="A5552" s="2" t="s">
        <v>5715</v>
      </c>
      <c r="B5552" s="2">
        <v>2</v>
      </c>
      <c r="C5552" s="2">
        <v>2</v>
      </c>
    </row>
    <row r="5553" spans="1:3" x14ac:dyDescent="0.2">
      <c r="A5553" s="2" t="s">
        <v>5718</v>
      </c>
      <c r="B5553" s="2">
        <v>2</v>
      </c>
      <c r="C5553" s="2">
        <v>2</v>
      </c>
    </row>
    <row r="5554" spans="1:3" x14ac:dyDescent="0.2">
      <c r="A5554" s="2" t="s">
        <v>5719</v>
      </c>
      <c r="B5554" s="2">
        <v>2</v>
      </c>
      <c r="C5554" s="2">
        <v>2</v>
      </c>
    </row>
    <row r="5555" spans="1:3" x14ac:dyDescent="0.2">
      <c r="A5555" s="2" t="s">
        <v>5722</v>
      </c>
      <c r="B5555" s="2">
        <v>2</v>
      </c>
      <c r="C5555" s="2">
        <v>2</v>
      </c>
    </row>
    <row r="5556" spans="1:3" x14ac:dyDescent="0.2">
      <c r="A5556" s="2" t="s">
        <v>5723</v>
      </c>
      <c r="B5556" s="2">
        <v>2</v>
      </c>
      <c r="C5556" s="2">
        <v>2</v>
      </c>
    </row>
    <row r="5557" spans="1:3" x14ac:dyDescent="0.2">
      <c r="A5557" s="2" t="s">
        <v>5725</v>
      </c>
      <c r="B5557" s="2">
        <v>2</v>
      </c>
      <c r="C5557" s="2">
        <v>2</v>
      </c>
    </row>
    <row r="5558" spans="1:3" x14ac:dyDescent="0.2">
      <c r="A5558" s="2" t="s">
        <v>5726</v>
      </c>
      <c r="B5558" s="2">
        <v>2</v>
      </c>
      <c r="C5558" s="2">
        <v>2</v>
      </c>
    </row>
    <row r="5559" spans="1:3" x14ac:dyDescent="0.2">
      <c r="A5559" s="2" t="s">
        <v>5729</v>
      </c>
      <c r="B5559" s="2">
        <v>2</v>
      </c>
      <c r="C5559" s="2">
        <v>2</v>
      </c>
    </row>
    <row r="5560" spans="1:3" x14ac:dyDescent="0.2">
      <c r="A5560" s="2" t="s">
        <v>5730</v>
      </c>
      <c r="B5560" s="2">
        <v>2</v>
      </c>
      <c r="C5560" s="2">
        <v>2</v>
      </c>
    </row>
    <row r="5561" spans="1:3" x14ac:dyDescent="0.2">
      <c r="A5561" s="2" t="s">
        <v>5733</v>
      </c>
      <c r="B5561" s="2">
        <v>2</v>
      </c>
      <c r="C5561" s="2">
        <v>3</v>
      </c>
    </row>
    <row r="5562" spans="1:3" x14ac:dyDescent="0.2">
      <c r="A5562" s="2" t="s">
        <v>5737</v>
      </c>
      <c r="B5562" s="2">
        <v>2</v>
      </c>
      <c r="C5562" s="2">
        <v>2</v>
      </c>
    </row>
    <row r="5563" spans="1:3" x14ac:dyDescent="0.2">
      <c r="A5563" s="2" t="s">
        <v>5738</v>
      </c>
      <c r="B5563" s="2">
        <v>2</v>
      </c>
      <c r="C5563" s="2">
        <v>2</v>
      </c>
    </row>
    <row r="5564" spans="1:3" x14ac:dyDescent="0.2">
      <c r="A5564" s="2" t="s">
        <v>5741</v>
      </c>
      <c r="B5564" s="2">
        <v>2</v>
      </c>
      <c r="C5564" s="2">
        <v>2</v>
      </c>
    </row>
    <row r="5565" spans="1:3" x14ac:dyDescent="0.2">
      <c r="A5565" s="2" t="s">
        <v>5752</v>
      </c>
      <c r="B5565" s="2">
        <v>2</v>
      </c>
      <c r="C5565" s="2">
        <v>2</v>
      </c>
    </row>
    <row r="5566" spans="1:3" x14ac:dyDescent="0.2">
      <c r="A5566" s="2" t="s">
        <v>5756</v>
      </c>
      <c r="B5566" s="2">
        <v>2</v>
      </c>
      <c r="C5566" s="2">
        <v>2</v>
      </c>
    </row>
    <row r="5567" spans="1:3" x14ac:dyDescent="0.2">
      <c r="A5567" s="2" t="s">
        <v>5759</v>
      </c>
      <c r="B5567" s="2">
        <v>2</v>
      </c>
      <c r="C5567" s="2">
        <v>2</v>
      </c>
    </row>
    <row r="5568" spans="1:3" x14ac:dyDescent="0.2">
      <c r="A5568" s="2" t="s">
        <v>5760</v>
      </c>
      <c r="B5568" s="2">
        <v>2</v>
      </c>
      <c r="C5568" s="2">
        <v>2</v>
      </c>
    </row>
    <row r="5569" spans="1:3" x14ac:dyDescent="0.2">
      <c r="A5569" s="2" t="s">
        <v>5767</v>
      </c>
      <c r="B5569" s="2">
        <v>2</v>
      </c>
      <c r="C5569" s="2">
        <v>2</v>
      </c>
    </row>
    <row r="5570" spans="1:3" x14ac:dyDescent="0.2">
      <c r="A5570" s="2" t="s">
        <v>5768</v>
      </c>
      <c r="B5570" s="2">
        <v>2</v>
      </c>
      <c r="C5570" s="2">
        <v>2</v>
      </c>
    </row>
    <row r="5571" spans="1:3" x14ac:dyDescent="0.2">
      <c r="A5571" s="2" t="s">
        <v>5774</v>
      </c>
      <c r="B5571" s="2">
        <v>2</v>
      </c>
      <c r="C5571" s="2">
        <v>2</v>
      </c>
    </row>
    <row r="5572" spans="1:3" x14ac:dyDescent="0.2">
      <c r="A5572" s="2" t="s">
        <v>5780</v>
      </c>
      <c r="B5572" s="2">
        <v>2</v>
      </c>
      <c r="C5572" s="2">
        <v>2</v>
      </c>
    </row>
    <row r="5573" spans="1:3" x14ac:dyDescent="0.2">
      <c r="A5573" s="2" t="s">
        <v>5786</v>
      </c>
      <c r="B5573" s="2">
        <v>2</v>
      </c>
      <c r="C5573" s="2">
        <v>2</v>
      </c>
    </row>
    <row r="5574" spans="1:3" x14ac:dyDescent="0.2">
      <c r="A5574" s="2" t="s">
        <v>5794</v>
      </c>
      <c r="B5574" s="2">
        <v>2</v>
      </c>
      <c r="C5574" s="2">
        <v>2</v>
      </c>
    </row>
    <row r="5575" spans="1:3" x14ac:dyDescent="0.2">
      <c r="A5575" s="2" t="s">
        <v>5796</v>
      </c>
      <c r="B5575" s="2">
        <v>2</v>
      </c>
      <c r="C5575" s="2">
        <v>2</v>
      </c>
    </row>
    <row r="5576" spans="1:3" x14ac:dyDescent="0.2">
      <c r="A5576" s="2" t="s">
        <v>5802</v>
      </c>
      <c r="B5576" s="2">
        <v>2</v>
      </c>
      <c r="C5576" s="2">
        <v>2</v>
      </c>
    </row>
    <row r="5577" spans="1:3" x14ac:dyDescent="0.2">
      <c r="A5577" s="2" t="s">
        <v>5808</v>
      </c>
      <c r="B5577" s="2">
        <v>2</v>
      </c>
      <c r="C5577" s="2">
        <v>2</v>
      </c>
    </row>
    <row r="5578" spans="1:3" x14ac:dyDescent="0.2">
      <c r="A5578" s="2" t="s">
        <v>5812</v>
      </c>
      <c r="B5578" s="2">
        <v>2</v>
      </c>
      <c r="C5578" s="2">
        <v>2</v>
      </c>
    </row>
    <row r="5579" spans="1:3" x14ac:dyDescent="0.2">
      <c r="A5579" s="2" t="s">
        <v>5819</v>
      </c>
      <c r="B5579" s="2">
        <v>2</v>
      </c>
      <c r="C5579" s="2">
        <v>2</v>
      </c>
    </row>
    <row r="5580" spans="1:3" x14ac:dyDescent="0.2">
      <c r="A5580" s="2" t="s">
        <v>5823</v>
      </c>
      <c r="B5580" s="2">
        <v>2</v>
      </c>
      <c r="C5580" s="2">
        <v>2</v>
      </c>
    </row>
    <row r="5581" spans="1:3" x14ac:dyDescent="0.2">
      <c r="A5581" s="2" t="s">
        <v>5829</v>
      </c>
      <c r="B5581" s="2">
        <v>2</v>
      </c>
      <c r="C5581" s="2">
        <v>2</v>
      </c>
    </row>
    <row r="5582" spans="1:3" x14ac:dyDescent="0.2">
      <c r="A5582" s="2" t="s">
        <v>5830</v>
      </c>
      <c r="B5582" s="2">
        <v>2</v>
      </c>
      <c r="C5582" s="2">
        <v>2</v>
      </c>
    </row>
    <row r="5583" spans="1:3" x14ac:dyDescent="0.2">
      <c r="A5583" s="2" t="s">
        <v>5831</v>
      </c>
      <c r="B5583" s="2">
        <v>2</v>
      </c>
      <c r="C5583" s="2">
        <v>2</v>
      </c>
    </row>
    <row r="5584" spans="1:3" x14ac:dyDescent="0.2">
      <c r="A5584" s="2" t="s">
        <v>5832</v>
      </c>
      <c r="B5584" s="2">
        <v>2</v>
      </c>
      <c r="C5584" s="2">
        <v>2</v>
      </c>
    </row>
    <row r="5585" spans="1:3" x14ac:dyDescent="0.2">
      <c r="A5585" s="2" t="s">
        <v>5834</v>
      </c>
      <c r="B5585" s="2">
        <v>2</v>
      </c>
      <c r="C5585" s="2">
        <v>2</v>
      </c>
    </row>
    <row r="5586" spans="1:3" x14ac:dyDescent="0.2">
      <c r="A5586" s="2" t="s">
        <v>5838</v>
      </c>
      <c r="B5586" s="2">
        <v>2</v>
      </c>
      <c r="C5586" s="2">
        <v>2</v>
      </c>
    </row>
    <row r="5587" spans="1:3" x14ac:dyDescent="0.2">
      <c r="A5587" s="2" t="s">
        <v>5852</v>
      </c>
      <c r="B5587" s="2">
        <v>2</v>
      </c>
      <c r="C5587" s="2">
        <v>2</v>
      </c>
    </row>
    <row r="5588" spans="1:3" x14ac:dyDescent="0.2">
      <c r="A5588" s="2" t="s">
        <v>5855</v>
      </c>
      <c r="B5588" s="2">
        <v>2</v>
      </c>
      <c r="C5588" s="2">
        <v>2</v>
      </c>
    </row>
    <row r="5589" spans="1:3" x14ac:dyDescent="0.2">
      <c r="A5589" s="2" t="s">
        <v>5858</v>
      </c>
      <c r="B5589" s="2">
        <v>2</v>
      </c>
      <c r="C5589" s="2">
        <v>2</v>
      </c>
    </row>
    <row r="5590" spans="1:3" x14ac:dyDescent="0.2">
      <c r="A5590" s="2" t="s">
        <v>5861</v>
      </c>
      <c r="B5590" s="2">
        <v>2</v>
      </c>
      <c r="C5590" s="2">
        <v>2</v>
      </c>
    </row>
    <row r="5591" spans="1:3" x14ac:dyDescent="0.2">
      <c r="A5591" s="2" t="s">
        <v>5865</v>
      </c>
      <c r="B5591" s="2">
        <v>2</v>
      </c>
      <c r="C5591" s="2">
        <v>3</v>
      </c>
    </row>
    <row r="5592" spans="1:3" x14ac:dyDescent="0.2">
      <c r="A5592" s="2" t="s">
        <v>5871</v>
      </c>
      <c r="B5592" s="2">
        <v>2</v>
      </c>
      <c r="C5592" s="2">
        <v>2</v>
      </c>
    </row>
    <row r="5593" spans="1:3" x14ac:dyDescent="0.2">
      <c r="A5593" s="2" t="s">
        <v>5879</v>
      </c>
      <c r="B5593" s="2">
        <v>2</v>
      </c>
      <c r="C5593" s="2">
        <v>2</v>
      </c>
    </row>
    <row r="5594" spans="1:3" x14ac:dyDescent="0.2">
      <c r="A5594" s="2" t="s">
        <v>5883</v>
      </c>
      <c r="B5594" s="2">
        <v>2</v>
      </c>
      <c r="C5594" s="2">
        <v>2</v>
      </c>
    </row>
    <row r="5595" spans="1:3" x14ac:dyDescent="0.2">
      <c r="A5595" s="2" t="s">
        <v>5887</v>
      </c>
      <c r="B5595" s="2">
        <v>2</v>
      </c>
      <c r="C5595" s="2">
        <v>2</v>
      </c>
    </row>
    <row r="5596" spans="1:3" x14ac:dyDescent="0.2">
      <c r="A5596" s="2" t="s">
        <v>5892</v>
      </c>
      <c r="B5596" s="2">
        <v>2</v>
      </c>
      <c r="C5596" s="2">
        <v>2</v>
      </c>
    </row>
    <row r="5597" spans="1:3" x14ac:dyDescent="0.2">
      <c r="A5597" s="2" t="s">
        <v>5894</v>
      </c>
      <c r="B5597" s="2">
        <v>2</v>
      </c>
      <c r="C5597" s="2">
        <v>2</v>
      </c>
    </row>
    <row r="5598" spans="1:3" x14ac:dyDescent="0.2">
      <c r="A5598" s="2" t="s">
        <v>5897</v>
      </c>
      <c r="B5598" s="2">
        <v>2</v>
      </c>
      <c r="C5598" s="2">
        <v>2</v>
      </c>
    </row>
    <row r="5599" spans="1:3" x14ac:dyDescent="0.2">
      <c r="A5599" s="2" t="s">
        <v>5901</v>
      </c>
      <c r="B5599" s="2">
        <v>2</v>
      </c>
      <c r="C5599" s="2">
        <v>2</v>
      </c>
    </row>
    <row r="5600" spans="1:3" x14ac:dyDescent="0.2">
      <c r="A5600" s="2" t="s">
        <v>5912</v>
      </c>
      <c r="B5600" s="2">
        <v>2</v>
      </c>
      <c r="C5600" s="2">
        <v>2</v>
      </c>
    </row>
    <row r="5601" spans="1:3" x14ac:dyDescent="0.2">
      <c r="A5601" s="2" t="s">
        <v>5915</v>
      </c>
      <c r="B5601" s="2">
        <v>2</v>
      </c>
      <c r="C5601" s="2">
        <v>2</v>
      </c>
    </row>
    <row r="5602" spans="1:3" x14ac:dyDescent="0.2">
      <c r="A5602" s="2" t="s">
        <v>5920</v>
      </c>
      <c r="B5602" s="2">
        <v>2</v>
      </c>
      <c r="C5602" s="2">
        <v>2</v>
      </c>
    </row>
    <row r="5603" spans="1:3" x14ac:dyDescent="0.2">
      <c r="A5603" s="2" t="s">
        <v>5922</v>
      </c>
      <c r="B5603" s="2">
        <v>2</v>
      </c>
      <c r="C5603" s="2">
        <v>2</v>
      </c>
    </row>
    <row r="5604" spans="1:3" x14ac:dyDescent="0.2">
      <c r="A5604" s="2" t="s">
        <v>5931</v>
      </c>
      <c r="B5604" s="2">
        <v>2</v>
      </c>
      <c r="C5604" s="2">
        <v>2</v>
      </c>
    </row>
    <row r="5605" spans="1:3" x14ac:dyDescent="0.2">
      <c r="A5605" s="2" t="s">
        <v>5943</v>
      </c>
      <c r="B5605" s="2">
        <v>2</v>
      </c>
      <c r="C5605" s="2">
        <v>2</v>
      </c>
    </row>
    <row r="5606" spans="1:3" x14ac:dyDescent="0.2">
      <c r="A5606" s="2" t="s">
        <v>5944</v>
      </c>
      <c r="B5606" s="2">
        <v>2</v>
      </c>
      <c r="C5606" s="2">
        <v>2</v>
      </c>
    </row>
    <row r="5607" spans="1:3" x14ac:dyDescent="0.2">
      <c r="A5607" s="2" t="s">
        <v>5953</v>
      </c>
      <c r="B5607" s="2">
        <v>2</v>
      </c>
      <c r="C5607" s="2">
        <v>2</v>
      </c>
    </row>
    <row r="5608" spans="1:3" x14ac:dyDescent="0.2">
      <c r="A5608" s="2" t="s">
        <v>5955</v>
      </c>
      <c r="B5608" s="2">
        <v>2</v>
      </c>
      <c r="C5608" s="2">
        <v>2</v>
      </c>
    </row>
    <row r="5609" spans="1:3" x14ac:dyDescent="0.2">
      <c r="A5609" s="2" t="s">
        <v>5957</v>
      </c>
      <c r="B5609" s="2">
        <v>2</v>
      </c>
      <c r="C5609" s="2">
        <v>2</v>
      </c>
    </row>
    <row r="5610" spans="1:3" x14ac:dyDescent="0.2">
      <c r="A5610" s="2" t="s">
        <v>5960</v>
      </c>
      <c r="B5610" s="2">
        <v>2</v>
      </c>
      <c r="C5610" s="2">
        <v>2</v>
      </c>
    </row>
    <row r="5611" spans="1:3" x14ac:dyDescent="0.2">
      <c r="A5611" s="2" t="s">
        <v>5978</v>
      </c>
      <c r="B5611" s="2">
        <v>2</v>
      </c>
      <c r="C5611" s="2">
        <v>2</v>
      </c>
    </row>
    <row r="5612" spans="1:3" x14ac:dyDescent="0.2">
      <c r="A5612" s="2" t="s">
        <v>5982</v>
      </c>
      <c r="B5612" s="2">
        <v>2</v>
      </c>
      <c r="C5612" s="2">
        <v>2</v>
      </c>
    </row>
    <row r="5613" spans="1:3" x14ac:dyDescent="0.2">
      <c r="A5613" s="2" t="s">
        <v>5983</v>
      </c>
      <c r="B5613" s="2">
        <v>2</v>
      </c>
      <c r="C5613" s="2">
        <v>2</v>
      </c>
    </row>
    <row r="5614" spans="1:3" x14ac:dyDescent="0.2">
      <c r="A5614" s="2" t="s">
        <v>5986</v>
      </c>
      <c r="B5614" s="2">
        <v>2</v>
      </c>
      <c r="C5614" s="2">
        <v>2</v>
      </c>
    </row>
    <row r="5615" spans="1:3" x14ac:dyDescent="0.2">
      <c r="A5615" s="2" t="s">
        <v>5991</v>
      </c>
      <c r="B5615" s="2">
        <v>2</v>
      </c>
      <c r="C5615" s="2">
        <v>2</v>
      </c>
    </row>
    <row r="5616" spans="1:3" x14ac:dyDescent="0.2">
      <c r="A5616" s="2" t="s">
        <v>5998</v>
      </c>
      <c r="B5616" s="2">
        <v>2</v>
      </c>
      <c r="C5616" s="2">
        <v>2</v>
      </c>
    </row>
    <row r="5617" spans="1:3" x14ac:dyDescent="0.2">
      <c r="A5617" s="2" t="s">
        <v>5999</v>
      </c>
      <c r="B5617" s="2">
        <v>2</v>
      </c>
      <c r="C5617" s="2">
        <v>2</v>
      </c>
    </row>
    <row r="5618" spans="1:3" x14ac:dyDescent="0.2">
      <c r="A5618" s="2" t="s">
        <v>6008</v>
      </c>
      <c r="B5618" s="2">
        <v>2</v>
      </c>
      <c r="C5618" s="2">
        <v>2</v>
      </c>
    </row>
    <row r="5619" spans="1:3" x14ac:dyDescent="0.2">
      <c r="A5619" s="2" t="s">
        <v>6009</v>
      </c>
      <c r="B5619" s="2">
        <v>2</v>
      </c>
      <c r="C5619" s="2">
        <v>2</v>
      </c>
    </row>
    <row r="5620" spans="1:3" x14ac:dyDescent="0.2">
      <c r="A5620" s="2" t="s">
        <v>6012</v>
      </c>
      <c r="B5620" s="2">
        <v>2</v>
      </c>
      <c r="C5620" s="2">
        <v>2</v>
      </c>
    </row>
    <row r="5621" spans="1:3" x14ac:dyDescent="0.2">
      <c r="A5621" s="2" t="s">
        <v>6015</v>
      </c>
      <c r="B5621" s="2">
        <v>2</v>
      </c>
      <c r="C5621" s="2">
        <v>2</v>
      </c>
    </row>
    <row r="5622" spans="1:3" x14ac:dyDescent="0.2">
      <c r="A5622" s="2" t="s">
        <v>6016</v>
      </c>
      <c r="B5622" s="2">
        <v>2</v>
      </c>
      <c r="C5622" s="2">
        <v>2</v>
      </c>
    </row>
    <row r="5623" spans="1:3" x14ac:dyDescent="0.2">
      <c r="A5623" s="2" t="s">
        <v>6017</v>
      </c>
      <c r="B5623" s="2">
        <v>2</v>
      </c>
      <c r="C5623" s="2">
        <v>2</v>
      </c>
    </row>
    <row r="5624" spans="1:3" x14ac:dyDescent="0.2">
      <c r="A5624" s="2" t="s">
        <v>6020</v>
      </c>
      <c r="B5624" s="2">
        <v>2</v>
      </c>
      <c r="C5624" s="2">
        <v>2</v>
      </c>
    </row>
    <row r="5625" spans="1:3" x14ac:dyDescent="0.2">
      <c r="A5625" s="2" t="s">
        <v>6030</v>
      </c>
      <c r="B5625" s="2">
        <v>2</v>
      </c>
      <c r="C5625" s="2">
        <v>3</v>
      </c>
    </row>
    <row r="5626" spans="1:3" x14ac:dyDescent="0.2">
      <c r="A5626" s="2" t="s">
        <v>6032</v>
      </c>
      <c r="B5626" s="2">
        <v>2</v>
      </c>
      <c r="C5626" s="2">
        <v>2</v>
      </c>
    </row>
    <row r="5627" spans="1:3" x14ac:dyDescent="0.2">
      <c r="A5627" s="2" t="s">
        <v>6036</v>
      </c>
      <c r="B5627" s="2">
        <v>2</v>
      </c>
      <c r="C5627" s="2">
        <v>2</v>
      </c>
    </row>
    <row r="5628" spans="1:3" x14ac:dyDescent="0.2">
      <c r="A5628" s="2" t="s">
        <v>6040</v>
      </c>
      <c r="B5628" s="2">
        <v>2</v>
      </c>
      <c r="C5628" s="2">
        <v>2</v>
      </c>
    </row>
    <row r="5629" spans="1:3" x14ac:dyDescent="0.2">
      <c r="A5629" s="2" t="s">
        <v>6045</v>
      </c>
      <c r="B5629" s="2">
        <v>2</v>
      </c>
      <c r="C5629" s="2">
        <v>3</v>
      </c>
    </row>
    <row r="5630" spans="1:3" x14ac:dyDescent="0.2">
      <c r="A5630" s="2" t="s">
        <v>6057</v>
      </c>
      <c r="B5630" s="2">
        <v>2</v>
      </c>
      <c r="C5630" s="2">
        <v>2</v>
      </c>
    </row>
    <row r="5631" spans="1:3" x14ac:dyDescent="0.2">
      <c r="A5631" s="2" t="s">
        <v>6069</v>
      </c>
      <c r="B5631" s="2">
        <v>2</v>
      </c>
      <c r="C5631" s="2">
        <v>2</v>
      </c>
    </row>
    <row r="5632" spans="1:3" x14ac:dyDescent="0.2">
      <c r="A5632" s="2" t="s">
        <v>6071</v>
      </c>
      <c r="B5632" s="2">
        <v>2</v>
      </c>
      <c r="C5632" s="2">
        <v>2</v>
      </c>
    </row>
    <row r="5633" spans="1:3" x14ac:dyDescent="0.2">
      <c r="A5633" s="2" t="s">
        <v>6072</v>
      </c>
      <c r="B5633" s="2">
        <v>2</v>
      </c>
      <c r="C5633" s="2">
        <v>2</v>
      </c>
    </row>
    <row r="5634" spans="1:3" x14ac:dyDescent="0.2">
      <c r="A5634" s="2" t="s">
        <v>6076</v>
      </c>
      <c r="B5634" s="2">
        <v>2</v>
      </c>
      <c r="C5634" s="2">
        <v>2</v>
      </c>
    </row>
    <row r="5635" spans="1:3" x14ac:dyDescent="0.2">
      <c r="A5635" s="2" t="s">
        <v>6077</v>
      </c>
      <c r="B5635" s="2">
        <v>2</v>
      </c>
      <c r="C5635" s="2">
        <v>2</v>
      </c>
    </row>
    <row r="5636" spans="1:3" x14ac:dyDescent="0.2">
      <c r="A5636" s="2" t="s">
        <v>6083</v>
      </c>
      <c r="B5636" s="2">
        <v>2</v>
      </c>
      <c r="C5636" s="2">
        <v>2</v>
      </c>
    </row>
    <row r="5637" spans="1:3" x14ac:dyDescent="0.2">
      <c r="A5637" s="2" t="s">
        <v>6092</v>
      </c>
      <c r="B5637" s="2">
        <v>2</v>
      </c>
      <c r="C5637" s="2">
        <v>2</v>
      </c>
    </row>
    <row r="5638" spans="1:3" x14ac:dyDescent="0.2">
      <c r="A5638" s="2" t="s">
        <v>6097</v>
      </c>
      <c r="B5638" s="2">
        <v>2</v>
      </c>
      <c r="C5638" s="2">
        <v>2</v>
      </c>
    </row>
    <row r="5639" spans="1:3" x14ac:dyDescent="0.2">
      <c r="A5639" s="2" t="s">
        <v>6100</v>
      </c>
      <c r="B5639" s="2">
        <v>2</v>
      </c>
      <c r="C5639" s="2">
        <v>2</v>
      </c>
    </row>
    <row r="5640" spans="1:3" x14ac:dyDescent="0.2">
      <c r="A5640" s="2" t="s">
        <v>6102</v>
      </c>
      <c r="B5640" s="2">
        <v>2</v>
      </c>
      <c r="C5640" s="2">
        <v>2</v>
      </c>
    </row>
    <row r="5641" spans="1:3" x14ac:dyDescent="0.2">
      <c r="A5641" s="2" t="s">
        <v>6110</v>
      </c>
      <c r="B5641" s="2">
        <v>2</v>
      </c>
      <c r="C5641" s="2">
        <v>2</v>
      </c>
    </row>
    <row r="5642" spans="1:3" x14ac:dyDescent="0.2">
      <c r="A5642" s="2" t="s">
        <v>6111</v>
      </c>
      <c r="B5642" s="2">
        <v>2</v>
      </c>
      <c r="C5642" s="2">
        <v>2</v>
      </c>
    </row>
    <row r="5643" spans="1:3" x14ac:dyDescent="0.2">
      <c r="A5643" s="2" t="s">
        <v>6115</v>
      </c>
      <c r="B5643" s="2">
        <v>2</v>
      </c>
      <c r="C5643" s="2">
        <v>2</v>
      </c>
    </row>
    <row r="5644" spans="1:3" x14ac:dyDescent="0.2">
      <c r="A5644" s="2" t="s">
        <v>6120</v>
      </c>
      <c r="B5644" s="2">
        <v>2</v>
      </c>
      <c r="C5644" s="2">
        <v>2</v>
      </c>
    </row>
    <row r="5645" spans="1:3" x14ac:dyDescent="0.2">
      <c r="A5645" s="2" t="s">
        <v>6125</v>
      </c>
      <c r="B5645" s="2">
        <v>2</v>
      </c>
      <c r="C5645" s="2">
        <v>2</v>
      </c>
    </row>
    <row r="5646" spans="1:3" x14ac:dyDescent="0.2">
      <c r="A5646" s="2" t="s">
        <v>6128</v>
      </c>
      <c r="B5646" s="2">
        <v>2</v>
      </c>
      <c r="C5646" s="2">
        <v>2</v>
      </c>
    </row>
    <row r="5647" spans="1:3" x14ac:dyDescent="0.2">
      <c r="A5647" s="2" t="s">
        <v>6139</v>
      </c>
      <c r="B5647" s="2">
        <v>2</v>
      </c>
      <c r="C5647" s="2">
        <v>2</v>
      </c>
    </row>
    <row r="5648" spans="1:3" x14ac:dyDescent="0.2">
      <c r="A5648" s="2" t="s">
        <v>6140</v>
      </c>
      <c r="B5648" s="2">
        <v>2</v>
      </c>
      <c r="C5648" s="2">
        <v>2</v>
      </c>
    </row>
    <row r="5649" spans="1:3" x14ac:dyDescent="0.2">
      <c r="A5649" s="2" t="s">
        <v>6144</v>
      </c>
      <c r="B5649" s="2">
        <v>2</v>
      </c>
      <c r="C5649" s="2">
        <v>2</v>
      </c>
    </row>
    <row r="5650" spans="1:3" x14ac:dyDescent="0.2">
      <c r="A5650" s="2" t="s">
        <v>6146</v>
      </c>
      <c r="B5650" s="2">
        <v>2</v>
      </c>
      <c r="C5650" s="2">
        <v>2</v>
      </c>
    </row>
    <row r="5651" spans="1:3" x14ac:dyDescent="0.2">
      <c r="A5651" s="2" t="s">
        <v>6159</v>
      </c>
      <c r="B5651" s="2">
        <v>2</v>
      </c>
      <c r="C5651" s="2">
        <v>4</v>
      </c>
    </row>
    <row r="5652" spans="1:3" x14ac:dyDescent="0.2">
      <c r="A5652" s="2" t="s">
        <v>6160</v>
      </c>
      <c r="B5652" s="2">
        <v>2</v>
      </c>
      <c r="C5652" s="2">
        <v>2</v>
      </c>
    </row>
    <row r="5653" spans="1:3" x14ac:dyDescent="0.2">
      <c r="A5653" s="2" t="s">
        <v>6175</v>
      </c>
      <c r="B5653" s="2">
        <v>2</v>
      </c>
      <c r="C5653" s="2">
        <v>2</v>
      </c>
    </row>
    <row r="5654" spans="1:3" x14ac:dyDescent="0.2">
      <c r="A5654" s="2" t="s">
        <v>6177</v>
      </c>
      <c r="B5654" s="2">
        <v>2</v>
      </c>
      <c r="C5654" s="2">
        <v>2</v>
      </c>
    </row>
    <row r="5655" spans="1:3" x14ac:dyDescent="0.2">
      <c r="A5655" s="2" t="s">
        <v>6182</v>
      </c>
      <c r="B5655" s="2">
        <v>2</v>
      </c>
      <c r="C5655" s="2">
        <v>2</v>
      </c>
    </row>
    <row r="5656" spans="1:3" x14ac:dyDescent="0.2">
      <c r="A5656" s="2" t="s">
        <v>6199</v>
      </c>
      <c r="B5656" s="2">
        <v>2</v>
      </c>
      <c r="C5656" s="2">
        <v>2</v>
      </c>
    </row>
    <row r="5657" spans="1:3" x14ac:dyDescent="0.2">
      <c r="A5657" s="2" t="s">
        <v>6203</v>
      </c>
      <c r="B5657" s="2">
        <v>2</v>
      </c>
      <c r="C5657" s="2">
        <v>2</v>
      </c>
    </row>
    <row r="5658" spans="1:3" x14ac:dyDescent="0.2">
      <c r="A5658" s="2" t="s">
        <v>6204</v>
      </c>
      <c r="B5658" s="2">
        <v>2</v>
      </c>
      <c r="C5658" s="2">
        <v>2</v>
      </c>
    </row>
    <row r="5659" spans="1:3" x14ac:dyDescent="0.2">
      <c r="A5659" s="2" t="s">
        <v>6212</v>
      </c>
      <c r="B5659" s="2">
        <v>2</v>
      </c>
      <c r="C5659" s="2">
        <v>2</v>
      </c>
    </row>
    <row r="5660" spans="1:3" x14ac:dyDescent="0.2">
      <c r="A5660" s="2" t="s">
        <v>6213</v>
      </c>
      <c r="B5660" s="2">
        <v>2</v>
      </c>
      <c r="C5660" s="2">
        <v>2</v>
      </c>
    </row>
    <row r="5661" spans="1:3" x14ac:dyDescent="0.2">
      <c r="A5661" s="2" t="s">
        <v>6214</v>
      </c>
      <c r="B5661" s="2">
        <v>2</v>
      </c>
      <c r="C5661" s="2">
        <v>2</v>
      </c>
    </row>
    <row r="5662" spans="1:3" x14ac:dyDescent="0.2">
      <c r="A5662" s="2" t="s">
        <v>6220</v>
      </c>
      <c r="B5662" s="2">
        <v>2</v>
      </c>
      <c r="C5662" s="2">
        <v>3</v>
      </c>
    </row>
    <row r="5663" spans="1:3" x14ac:dyDescent="0.2">
      <c r="A5663" s="2" t="s">
        <v>6229</v>
      </c>
      <c r="B5663" s="2">
        <v>2</v>
      </c>
      <c r="C5663" s="2">
        <v>2</v>
      </c>
    </row>
    <row r="5664" spans="1:3" x14ac:dyDescent="0.2">
      <c r="A5664" s="2" t="s">
        <v>6230</v>
      </c>
      <c r="B5664" s="2">
        <v>2</v>
      </c>
      <c r="C5664" s="2">
        <v>2</v>
      </c>
    </row>
    <row r="5665" spans="1:3" x14ac:dyDescent="0.2">
      <c r="A5665" s="2" t="s">
        <v>6231</v>
      </c>
      <c r="B5665" s="2">
        <v>2</v>
      </c>
      <c r="C5665" s="2">
        <v>2</v>
      </c>
    </row>
    <row r="5666" spans="1:3" x14ac:dyDescent="0.2">
      <c r="A5666" s="2" t="s">
        <v>6236</v>
      </c>
      <c r="B5666" s="2">
        <v>2</v>
      </c>
      <c r="C5666" s="2">
        <v>2</v>
      </c>
    </row>
    <row r="5667" spans="1:3" x14ac:dyDescent="0.2">
      <c r="A5667" s="2" t="s">
        <v>6238</v>
      </c>
      <c r="B5667" s="2">
        <v>2</v>
      </c>
      <c r="C5667" s="2">
        <v>2</v>
      </c>
    </row>
    <row r="5668" spans="1:3" x14ac:dyDescent="0.2">
      <c r="A5668" s="2" t="s">
        <v>6248</v>
      </c>
      <c r="B5668" s="2">
        <v>2</v>
      </c>
      <c r="C5668" s="2">
        <v>2</v>
      </c>
    </row>
    <row r="5669" spans="1:3" x14ac:dyDescent="0.2">
      <c r="A5669" s="2" t="s">
        <v>6257</v>
      </c>
      <c r="B5669" s="2">
        <v>2</v>
      </c>
      <c r="C5669" s="2">
        <v>2</v>
      </c>
    </row>
    <row r="5670" spans="1:3" x14ac:dyDescent="0.2">
      <c r="A5670" s="2" t="s">
        <v>6261</v>
      </c>
      <c r="B5670" s="2">
        <v>2</v>
      </c>
      <c r="C5670" s="2">
        <v>2</v>
      </c>
    </row>
    <row r="5671" spans="1:3" x14ac:dyDescent="0.2">
      <c r="A5671" s="2" t="s">
        <v>6266</v>
      </c>
      <c r="B5671" s="2">
        <v>2</v>
      </c>
      <c r="C5671" s="2">
        <v>2</v>
      </c>
    </row>
    <row r="5672" spans="1:3" x14ac:dyDescent="0.2">
      <c r="A5672" s="2" t="s">
        <v>6267</v>
      </c>
      <c r="B5672" s="2">
        <v>2</v>
      </c>
      <c r="C5672" s="2">
        <v>2</v>
      </c>
    </row>
    <row r="5673" spans="1:3" x14ac:dyDescent="0.2">
      <c r="A5673" s="2" t="s">
        <v>6283</v>
      </c>
      <c r="B5673" s="2">
        <v>2</v>
      </c>
      <c r="C5673" s="2">
        <v>2</v>
      </c>
    </row>
    <row r="5674" spans="1:3" x14ac:dyDescent="0.2">
      <c r="A5674" s="2" t="s">
        <v>6284</v>
      </c>
      <c r="B5674" s="2">
        <v>2</v>
      </c>
      <c r="C5674" s="2">
        <v>2</v>
      </c>
    </row>
    <row r="5675" spans="1:3" x14ac:dyDescent="0.2">
      <c r="A5675" s="2" t="s">
        <v>6287</v>
      </c>
      <c r="B5675" s="2">
        <v>2</v>
      </c>
      <c r="C5675" s="2">
        <v>3</v>
      </c>
    </row>
    <row r="5676" spans="1:3" x14ac:dyDescent="0.2">
      <c r="A5676" s="2" t="s">
        <v>6292</v>
      </c>
      <c r="B5676" s="2">
        <v>2</v>
      </c>
      <c r="C5676" s="2">
        <v>2</v>
      </c>
    </row>
    <row r="5677" spans="1:3" x14ac:dyDescent="0.2">
      <c r="A5677" s="2" t="s">
        <v>6295</v>
      </c>
      <c r="B5677" s="2">
        <v>2</v>
      </c>
      <c r="C5677" s="2">
        <v>2</v>
      </c>
    </row>
    <row r="5678" spans="1:3" x14ac:dyDescent="0.2">
      <c r="A5678" s="2" t="s">
        <v>6296</v>
      </c>
      <c r="B5678" s="2">
        <v>2</v>
      </c>
      <c r="C5678" s="2">
        <v>2</v>
      </c>
    </row>
    <row r="5679" spans="1:3" x14ac:dyDescent="0.2">
      <c r="A5679" s="2" t="s">
        <v>6297</v>
      </c>
      <c r="B5679" s="2">
        <v>2</v>
      </c>
      <c r="C5679" s="2">
        <v>2</v>
      </c>
    </row>
    <row r="5680" spans="1:3" x14ac:dyDescent="0.2">
      <c r="A5680" s="2" t="s">
        <v>6301</v>
      </c>
      <c r="B5680" s="2">
        <v>2</v>
      </c>
      <c r="C5680" s="2">
        <v>2</v>
      </c>
    </row>
    <row r="5681" spans="1:3" x14ac:dyDescent="0.2">
      <c r="A5681" s="2" t="s">
        <v>6304</v>
      </c>
      <c r="B5681" s="2">
        <v>2</v>
      </c>
      <c r="C5681" s="2">
        <v>2</v>
      </c>
    </row>
    <row r="5682" spans="1:3" x14ac:dyDescent="0.2">
      <c r="A5682" s="2" t="s">
        <v>6305</v>
      </c>
      <c r="B5682" s="2">
        <v>2</v>
      </c>
      <c r="C5682" s="2">
        <v>2</v>
      </c>
    </row>
    <row r="5683" spans="1:3" x14ac:dyDescent="0.2">
      <c r="A5683" s="2" t="s">
        <v>6309</v>
      </c>
      <c r="B5683" s="2">
        <v>2</v>
      </c>
      <c r="C5683" s="2">
        <v>2</v>
      </c>
    </row>
    <row r="5684" spans="1:3" x14ac:dyDescent="0.2">
      <c r="A5684" s="2" t="s">
        <v>6317</v>
      </c>
      <c r="B5684" s="2">
        <v>2</v>
      </c>
      <c r="C5684" s="2">
        <v>2</v>
      </c>
    </row>
    <row r="5685" spans="1:3" x14ac:dyDescent="0.2">
      <c r="A5685" s="2" t="s">
        <v>6324</v>
      </c>
      <c r="B5685" s="2">
        <v>2</v>
      </c>
      <c r="C5685" s="2">
        <v>2</v>
      </c>
    </row>
    <row r="5686" spans="1:3" x14ac:dyDescent="0.2">
      <c r="A5686" s="2" t="s">
        <v>6328</v>
      </c>
      <c r="B5686" s="2">
        <v>2</v>
      </c>
      <c r="C5686" s="2">
        <v>2</v>
      </c>
    </row>
    <row r="5687" spans="1:3" x14ac:dyDescent="0.2">
      <c r="A5687" s="2" t="s">
        <v>6335</v>
      </c>
      <c r="B5687" s="2">
        <v>2</v>
      </c>
      <c r="C5687" s="2">
        <v>2</v>
      </c>
    </row>
    <row r="5688" spans="1:3" x14ac:dyDescent="0.2">
      <c r="A5688" s="2" t="s">
        <v>6337</v>
      </c>
      <c r="B5688" s="2">
        <v>2</v>
      </c>
      <c r="C5688" s="2">
        <v>2</v>
      </c>
    </row>
    <row r="5689" spans="1:3" x14ac:dyDescent="0.2">
      <c r="A5689" s="2" t="s">
        <v>6338</v>
      </c>
      <c r="B5689" s="2">
        <v>2</v>
      </c>
      <c r="C5689" s="2">
        <v>2</v>
      </c>
    </row>
    <row r="5690" spans="1:3" x14ac:dyDescent="0.2">
      <c r="A5690" s="2" t="s">
        <v>6345</v>
      </c>
      <c r="B5690" s="2">
        <v>2</v>
      </c>
      <c r="C5690" s="2">
        <v>2</v>
      </c>
    </row>
    <row r="5691" spans="1:3" x14ac:dyDescent="0.2">
      <c r="A5691" s="2" t="s">
        <v>6348</v>
      </c>
      <c r="B5691" s="2">
        <v>2</v>
      </c>
      <c r="C5691" s="2">
        <v>2</v>
      </c>
    </row>
    <row r="5692" spans="1:3" x14ac:dyDescent="0.2">
      <c r="A5692" s="2" t="s">
        <v>6350</v>
      </c>
      <c r="B5692" s="2">
        <v>2</v>
      </c>
      <c r="C5692" s="2">
        <v>2</v>
      </c>
    </row>
    <row r="5693" spans="1:3" x14ac:dyDescent="0.2">
      <c r="A5693" s="2" t="s">
        <v>6354</v>
      </c>
      <c r="B5693" s="2">
        <v>2</v>
      </c>
      <c r="C5693" s="2">
        <v>2</v>
      </c>
    </row>
    <row r="5694" spans="1:3" x14ac:dyDescent="0.2">
      <c r="A5694" s="2" t="s">
        <v>6356</v>
      </c>
      <c r="B5694" s="2">
        <v>2</v>
      </c>
      <c r="C5694" s="2">
        <v>2</v>
      </c>
    </row>
    <row r="5695" spans="1:3" x14ac:dyDescent="0.2">
      <c r="A5695" s="2" t="s">
        <v>6357</v>
      </c>
      <c r="B5695" s="2">
        <v>2</v>
      </c>
      <c r="C5695" s="2">
        <v>2</v>
      </c>
    </row>
    <row r="5696" spans="1:3" x14ac:dyDescent="0.2">
      <c r="A5696" s="2" t="s">
        <v>6358</v>
      </c>
      <c r="B5696" s="2">
        <v>2</v>
      </c>
      <c r="C5696" s="2">
        <v>2</v>
      </c>
    </row>
    <row r="5697" spans="1:3" x14ac:dyDescent="0.2">
      <c r="A5697" s="2" t="s">
        <v>6365</v>
      </c>
      <c r="B5697" s="2">
        <v>2</v>
      </c>
      <c r="C5697" s="2">
        <v>2</v>
      </c>
    </row>
    <row r="5698" spans="1:3" x14ac:dyDescent="0.2">
      <c r="A5698" s="2" t="s">
        <v>6368</v>
      </c>
      <c r="B5698" s="2">
        <v>2</v>
      </c>
      <c r="C5698" s="2">
        <v>2</v>
      </c>
    </row>
    <row r="5699" spans="1:3" x14ac:dyDescent="0.2">
      <c r="A5699" s="2" t="s">
        <v>6380</v>
      </c>
      <c r="B5699" s="2">
        <v>2</v>
      </c>
      <c r="C5699" s="2">
        <v>3</v>
      </c>
    </row>
    <row r="5700" spans="1:3" x14ac:dyDescent="0.2">
      <c r="A5700" s="2" t="s">
        <v>6389</v>
      </c>
      <c r="B5700" s="2">
        <v>2</v>
      </c>
      <c r="C5700" s="2">
        <v>2</v>
      </c>
    </row>
    <row r="5701" spans="1:3" x14ac:dyDescent="0.2">
      <c r="A5701" s="2" t="s">
        <v>6396</v>
      </c>
      <c r="B5701" s="2">
        <v>2</v>
      </c>
      <c r="C5701" s="2">
        <v>2</v>
      </c>
    </row>
    <row r="5702" spans="1:3" x14ac:dyDescent="0.2">
      <c r="A5702" s="2" t="s">
        <v>6398</v>
      </c>
      <c r="B5702" s="2">
        <v>2</v>
      </c>
      <c r="C5702" s="2">
        <v>2</v>
      </c>
    </row>
    <row r="5703" spans="1:3" x14ac:dyDescent="0.2">
      <c r="A5703" s="2" t="s">
        <v>6413</v>
      </c>
      <c r="B5703" s="2">
        <v>2</v>
      </c>
      <c r="C5703" s="2">
        <v>2</v>
      </c>
    </row>
    <row r="5704" spans="1:3" x14ac:dyDescent="0.2">
      <c r="A5704" s="2" t="s">
        <v>6415</v>
      </c>
      <c r="B5704" s="2">
        <v>2</v>
      </c>
      <c r="C5704" s="2">
        <v>2</v>
      </c>
    </row>
    <row r="5705" spans="1:3" x14ac:dyDescent="0.2">
      <c r="A5705" s="2" t="s">
        <v>6418</v>
      </c>
      <c r="B5705" s="2">
        <v>2</v>
      </c>
      <c r="C5705" s="2">
        <v>2</v>
      </c>
    </row>
    <row r="5706" spans="1:3" x14ac:dyDescent="0.2">
      <c r="A5706" s="2" t="s">
        <v>6421</v>
      </c>
      <c r="B5706" s="2">
        <v>2</v>
      </c>
      <c r="C5706" s="2">
        <v>2</v>
      </c>
    </row>
    <row r="5707" spans="1:3" x14ac:dyDescent="0.2">
      <c r="A5707" s="2" t="s">
        <v>6427</v>
      </c>
      <c r="B5707" s="2">
        <v>2</v>
      </c>
      <c r="C5707" s="2">
        <v>2</v>
      </c>
    </row>
    <row r="5708" spans="1:3" x14ac:dyDescent="0.2">
      <c r="A5708" s="2" t="s">
        <v>6437</v>
      </c>
      <c r="B5708" s="2">
        <v>2</v>
      </c>
      <c r="C5708" s="2">
        <v>2</v>
      </c>
    </row>
    <row r="5709" spans="1:3" x14ac:dyDescent="0.2">
      <c r="A5709" s="2" t="s">
        <v>6444</v>
      </c>
      <c r="B5709" s="2">
        <v>2</v>
      </c>
      <c r="C5709" s="2">
        <v>2</v>
      </c>
    </row>
    <row r="5710" spans="1:3" x14ac:dyDescent="0.2">
      <c r="A5710" s="2" t="s">
        <v>6464</v>
      </c>
      <c r="B5710" s="2">
        <v>2</v>
      </c>
      <c r="C5710" s="2">
        <v>2</v>
      </c>
    </row>
    <row r="5711" spans="1:3" x14ac:dyDescent="0.2">
      <c r="A5711" s="2" t="s">
        <v>6465</v>
      </c>
      <c r="B5711" s="2">
        <v>2</v>
      </c>
      <c r="C5711" s="2">
        <v>2</v>
      </c>
    </row>
    <row r="5712" spans="1:3" x14ac:dyDescent="0.2">
      <c r="A5712" s="2" t="s">
        <v>6466</v>
      </c>
      <c r="B5712" s="2">
        <v>2</v>
      </c>
      <c r="C5712" s="2">
        <v>2</v>
      </c>
    </row>
    <row r="5713" spans="1:3" x14ac:dyDescent="0.2">
      <c r="A5713" s="2" t="s">
        <v>6468</v>
      </c>
      <c r="B5713" s="2">
        <v>2</v>
      </c>
      <c r="C5713" s="2">
        <v>2</v>
      </c>
    </row>
    <row r="5714" spans="1:3" x14ac:dyDescent="0.2">
      <c r="A5714" s="2" t="s">
        <v>6469</v>
      </c>
      <c r="B5714" s="2">
        <v>2</v>
      </c>
      <c r="C5714" s="2">
        <v>2</v>
      </c>
    </row>
    <row r="5715" spans="1:3" x14ac:dyDescent="0.2">
      <c r="A5715" s="2" t="s">
        <v>6470</v>
      </c>
      <c r="B5715" s="2">
        <v>2</v>
      </c>
      <c r="C5715" s="2">
        <v>2</v>
      </c>
    </row>
    <row r="5716" spans="1:3" x14ac:dyDescent="0.2">
      <c r="A5716" s="2" t="s">
        <v>6472</v>
      </c>
      <c r="B5716" s="2">
        <v>2</v>
      </c>
      <c r="C5716" s="2">
        <v>2</v>
      </c>
    </row>
    <row r="5717" spans="1:3" x14ac:dyDescent="0.2">
      <c r="A5717" s="2" t="s">
        <v>6478</v>
      </c>
      <c r="B5717" s="2">
        <v>2</v>
      </c>
      <c r="C5717" s="2">
        <v>2</v>
      </c>
    </row>
    <row r="5718" spans="1:3" x14ac:dyDescent="0.2">
      <c r="A5718" s="2" t="s">
        <v>6490</v>
      </c>
      <c r="B5718" s="2">
        <v>2</v>
      </c>
      <c r="C5718" s="2">
        <v>2</v>
      </c>
    </row>
    <row r="5719" spans="1:3" x14ac:dyDescent="0.2">
      <c r="A5719" s="2" t="s">
        <v>6491</v>
      </c>
      <c r="B5719" s="2">
        <v>2</v>
      </c>
      <c r="C5719" s="2">
        <v>2</v>
      </c>
    </row>
    <row r="5720" spans="1:3" x14ac:dyDescent="0.2">
      <c r="A5720" s="2" t="s">
        <v>6495</v>
      </c>
      <c r="B5720" s="2">
        <v>2</v>
      </c>
      <c r="C5720" s="2">
        <v>2</v>
      </c>
    </row>
    <row r="5721" spans="1:3" x14ac:dyDescent="0.2">
      <c r="A5721" s="2" t="s">
        <v>6497</v>
      </c>
      <c r="B5721" s="2">
        <v>2</v>
      </c>
      <c r="C5721" s="2">
        <v>2</v>
      </c>
    </row>
    <row r="5722" spans="1:3" x14ac:dyDescent="0.2">
      <c r="A5722" s="2" t="s">
        <v>6498</v>
      </c>
      <c r="B5722" s="2">
        <v>2</v>
      </c>
      <c r="C5722" s="2">
        <v>2</v>
      </c>
    </row>
    <row r="5723" spans="1:3" x14ac:dyDescent="0.2">
      <c r="A5723" s="2" t="s">
        <v>6499</v>
      </c>
      <c r="B5723" s="2">
        <v>2</v>
      </c>
      <c r="C5723" s="2">
        <v>2</v>
      </c>
    </row>
    <row r="5724" spans="1:3" x14ac:dyDescent="0.2">
      <c r="A5724" s="2" t="s">
        <v>6501</v>
      </c>
      <c r="B5724" s="2">
        <v>2</v>
      </c>
      <c r="C5724" s="2">
        <v>2</v>
      </c>
    </row>
    <row r="5725" spans="1:3" x14ac:dyDescent="0.2">
      <c r="A5725" s="2" t="s">
        <v>6510</v>
      </c>
      <c r="B5725" s="2">
        <v>2</v>
      </c>
      <c r="C5725" s="2">
        <v>2</v>
      </c>
    </row>
    <row r="5726" spans="1:3" x14ac:dyDescent="0.2">
      <c r="A5726" s="2" t="s">
        <v>6514</v>
      </c>
      <c r="B5726" s="2">
        <v>2</v>
      </c>
      <c r="C5726" s="2">
        <v>2</v>
      </c>
    </row>
    <row r="5727" spans="1:3" x14ac:dyDescent="0.2">
      <c r="A5727" s="2" t="s">
        <v>6520</v>
      </c>
      <c r="B5727" s="2">
        <v>2</v>
      </c>
      <c r="C5727" s="2">
        <v>2</v>
      </c>
    </row>
    <row r="5728" spans="1:3" x14ac:dyDescent="0.2">
      <c r="A5728" s="2" t="s">
        <v>6523</v>
      </c>
      <c r="B5728" s="2">
        <v>2</v>
      </c>
      <c r="C5728" s="2">
        <v>2</v>
      </c>
    </row>
    <row r="5729" spans="1:3" x14ac:dyDescent="0.2">
      <c r="A5729" s="2" t="s">
        <v>6525</v>
      </c>
      <c r="B5729" s="2">
        <v>2</v>
      </c>
      <c r="C5729" s="2">
        <v>4</v>
      </c>
    </row>
    <row r="5730" spans="1:3" x14ac:dyDescent="0.2">
      <c r="A5730" s="2" t="s">
        <v>6533</v>
      </c>
      <c r="B5730" s="2">
        <v>2</v>
      </c>
      <c r="C5730" s="2">
        <v>2</v>
      </c>
    </row>
    <row r="5731" spans="1:3" x14ac:dyDescent="0.2">
      <c r="A5731" s="2" t="s">
        <v>6534</v>
      </c>
      <c r="B5731" s="2">
        <v>2</v>
      </c>
      <c r="C5731" s="2">
        <v>2</v>
      </c>
    </row>
    <row r="5732" spans="1:3" x14ac:dyDescent="0.2">
      <c r="A5732" s="2" t="s">
        <v>6539</v>
      </c>
      <c r="B5732" s="2">
        <v>2</v>
      </c>
      <c r="C5732" s="2">
        <v>2</v>
      </c>
    </row>
    <row r="5733" spans="1:3" x14ac:dyDescent="0.2">
      <c r="A5733" s="2" t="s">
        <v>6545</v>
      </c>
      <c r="B5733" s="2">
        <v>2</v>
      </c>
      <c r="C5733" s="2">
        <v>2</v>
      </c>
    </row>
    <row r="5734" spans="1:3" x14ac:dyDescent="0.2">
      <c r="A5734" s="2" t="s">
        <v>6546</v>
      </c>
      <c r="B5734" s="2">
        <v>2</v>
      </c>
      <c r="C5734" s="2">
        <v>2</v>
      </c>
    </row>
    <row r="5735" spans="1:3" x14ac:dyDescent="0.2">
      <c r="A5735" s="2" t="s">
        <v>6548</v>
      </c>
      <c r="B5735" s="2">
        <v>2</v>
      </c>
      <c r="C5735" s="2">
        <v>2</v>
      </c>
    </row>
    <row r="5736" spans="1:3" x14ac:dyDescent="0.2">
      <c r="A5736" s="2" t="s">
        <v>6550</v>
      </c>
      <c r="B5736" s="2">
        <v>2</v>
      </c>
      <c r="C5736" s="2">
        <v>2</v>
      </c>
    </row>
    <row r="5737" spans="1:3" x14ac:dyDescent="0.2">
      <c r="A5737" s="2" t="s">
        <v>6559</v>
      </c>
      <c r="B5737" s="2">
        <v>2</v>
      </c>
      <c r="C5737" s="2">
        <v>2</v>
      </c>
    </row>
    <row r="5738" spans="1:3" x14ac:dyDescent="0.2">
      <c r="A5738" s="2" t="s">
        <v>6562</v>
      </c>
      <c r="B5738" s="2">
        <v>2</v>
      </c>
      <c r="C5738" s="2">
        <v>2</v>
      </c>
    </row>
    <row r="5739" spans="1:3" x14ac:dyDescent="0.2">
      <c r="A5739" s="2" t="s">
        <v>6563</v>
      </c>
      <c r="B5739" s="2">
        <v>2</v>
      </c>
      <c r="C5739" s="2">
        <v>2</v>
      </c>
    </row>
    <row r="5740" spans="1:3" x14ac:dyDescent="0.2">
      <c r="A5740" s="2" t="s">
        <v>6568</v>
      </c>
      <c r="B5740" s="2">
        <v>2</v>
      </c>
      <c r="C5740" s="2">
        <v>2</v>
      </c>
    </row>
    <row r="5741" spans="1:3" x14ac:dyDescent="0.2">
      <c r="A5741" s="2" t="s">
        <v>6570</v>
      </c>
      <c r="B5741" s="2">
        <v>2</v>
      </c>
      <c r="C5741" s="2">
        <v>2</v>
      </c>
    </row>
    <row r="5742" spans="1:3" x14ac:dyDescent="0.2">
      <c r="A5742" s="2" t="s">
        <v>6575</v>
      </c>
      <c r="B5742" s="2">
        <v>2</v>
      </c>
      <c r="C5742" s="2">
        <v>2</v>
      </c>
    </row>
    <row r="5743" spans="1:3" x14ac:dyDescent="0.2">
      <c r="A5743" s="2" t="s">
        <v>6579</v>
      </c>
      <c r="B5743" s="2">
        <v>2</v>
      </c>
      <c r="C5743" s="2">
        <v>2</v>
      </c>
    </row>
    <row r="5744" spans="1:3" x14ac:dyDescent="0.2">
      <c r="A5744" s="2" t="s">
        <v>6581</v>
      </c>
      <c r="B5744" s="2">
        <v>2</v>
      </c>
      <c r="C5744" s="2">
        <v>2</v>
      </c>
    </row>
    <row r="5745" spans="1:3" x14ac:dyDescent="0.2">
      <c r="A5745" s="2" t="s">
        <v>6593</v>
      </c>
      <c r="B5745" s="2">
        <v>2</v>
      </c>
      <c r="C5745" s="2">
        <v>2</v>
      </c>
    </row>
    <row r="5746" spans="1:3" x14ac:dyDescent="0.2">
      <c r="A5746" s="2" t="s">
        <v>6597</v>
      </c>
      <c r="B5746" s="2">
        <v>2</v>
      </c>
      <c r="C5746" s="2">
        <v>2</v>
      </c>
    </row>
    <row r="5747" spans="1:3" x14ac:dyDescent="0.2">
      <c r="A5747" s="2" t="s">
        <v>6605</v>
      </c>
      <c r="B5747" s="2">
        <v>2</v>
      </c>
      <c r="C5747" s="2">
        <v>2</v>
      </c>
    </row>
    <row r="5748" spans="1:3" x14ac:dyDescent="0.2">
      <c r="A5748" s="2" t="s">
        <v>6609</v>
      </c>
      <c r="B5748" s="2">
        <v>2</v>
      </c>
      <c r="C5748" s="2">
        <v>2</v>
      </c>
    </row>
    <row r="5749" spans="1:3" x14ac:dyDescent="0.2">
      <c r="A5749" s="2" t="s">
        <v>6611</v>
      </c>
      <c r="B5749" s="2">
        <v>2</v>
      </c>
      <c r="C5749" s="2">
        <v>2</v>
      </c>
    </row>
    <row r="5750" spans="1:3" x14ac:dyDescent="0.2">
      <c r="A5750" s="2" t="s">
        <v>6612</v>
      </c>
      <c r="B5750" s="2">
        <v>2</v>
      </c>
      <c r="C5750" s="2">
        <v>2</v>
      </c>
    </row>
    <row r="5751" spans="1:3" x14ac:dyDescent="0.2">
      <c r="A5751" s="2" t="s">
        <v>6623</v>
      </c>
      <c r="B5751" s="2">
        <v>2</v>
      </c>
      <c r="C5751" s="2">
        <v>2</v>
      </c>
    </row>
    <row r="5752" spans="1:3" x14ac:dyDescent="0.2">
      <c r="A5752" s="2" t="s">
        <v>6625</v>
      </c>
      <c r="B5752" s="2">
        <v>2</v>
      </c>
      <c r="C5752" s="2">
        <v>2</v>
      </c>
    </row>
    <row r="5753" spans="1:3" x14ac:dyDescent="0.2">
      <c r="A5753" s="2" t="s">
        <v>6627</v>
      </c>
      <c r="B5753" s="2">
        <v>2</v>
      </c>
      <c r="C5753" s="2">
        <v>2</v>
      </c>
    </row>
    <row r="5754" spans="1:3" x14ac:dyDescent="0.2">
      <c r="A5754" s="2" t="s">
        <v>6628</v>
      </c>
      <c r="B5754" s="2">
        <v>2</v>
      </c>
      <c r="C5754" s="2">
        <v>2</v>
      </c>
    </row>
    <row r="5755" spans="1:3" x14ac:dyDescent="0.2">
      <c r="A5755" s="2" t="s">
        <v>6636</v>
      </c>
      <c r="B5755" s="2">
        <v>2</v>
      </c>
      <c r="C5755" s="2">
        <v>2</v>
      </c>
    </row>
    <row r="5756" spans="1:3" x14ac:dyDescent="0.2">
      <c r="A5756" s="2" t="s">
        <v>6644</v>
      </c>
      <c r="B5756" s="2">
        <v>2</v>
      </c>
      <c r="C5756" s="2">
        <v>2</v>
      </c>
    </row>
    <row r="5757" spans="1:3" x14ac:dyDescent="0.2">
      <c r="A5757" s="2" t="s">
        <v>6650</v>
      </c>
      <c r="B5757" s="2">
        <v>2</v>
      </c>
      <c r="C5757" s="2">
        <v>2</v>
      </c>
    </row>
    <row r="5758" spans="1:3" x14ac:dyDescent="0.2">
      <c r="A5758" s="2" t="s">
        <v>6654</v>
      </c>
      <c r="B5758" s="2">
        <v>2</v>
      </c>
      <c r="C5758" s="2">
        <v>2</v>
      </c>
    </row>
    <row r="5759" spans="1:3" x14ac:dyDescent="0.2">
      <c r="A5759" s="2" t="s">
        <v>6658</v>
      </c>
      <c r="B5759" s="2">
        <v>2</v>
      </c>
      <c r="C5759" s="2">
        <v>2</v>
      </c>
    </row>
    <row r="5760" spans="1:3" x14ac:dyDescent="0.2">
      <c r="A5760" s="2" t="s">
        <v>6659</v>
      </c>
      <c r="B5760" s="2">
        <v>2</v>
      </c>
      <c r="C5760" s="2">
        <v>2</v>
      </c>
    </row>
    <row r="5761" spans="1:3" x14ac:dyDescent="0.2">
      <c r="A5761" s="2" t="s">
        <v>6665</v>
      </c>
      <c r="B5761" s="2">
        <v>2</v>
      </c>
      <c r="C5761" s="2">
        <v>2</v>
      </c>
    </row>
    <row r="5762" spans="1:3" x14ac:dyDescent="0.2">
      <c r="A5762" s="2" t="s">
        <v>6678</v>
      </c>
      <c r="B5762" s="2">
        <v>2</v>
      </c>
      <c r="C5762" s="2">
        <v>2</v>
      </c>
    </row>
    <row r="5763" spans="1:3" x14ac:dyDescent="0.2">
      <c r="A5763" s="2" t="s">
        <v>6679</v>
      </c>
      <c r="B5763" s="2">
        <v>2</v>
      </c>
      <c r="C5763" s="2">
        <v>2</v>
      </c>
    </row>
    <row r="5764" spans="1:3" x14ac:dyDescent="0.2">
      <c r="A5764" s="2" t="s">
        <v>6685</v>
      </c>
      <c r="B5764" s="2">
        <v>2</v>
      </c>
      <c r="C5764" s="2">
        <v>2</v>
      </c>
    </row>
    <row r="5765" spans="1:3" x14ac:dyDescent="0.2">
      <c r="A5765" s="2" t="s">
        <v>6688</v>
      </c>
      <c r="B5765" s="2">
        <v>2</v>
      </c>
      <c r="C5765" s="2">
        <v>2</v>
      </c>
    </row>
    <row r="5766" spans="1:3" x14ac:dyDescent="0.2">
      <c r="A5766" s="2" t="s">
        <v>6691</v>
      </c>
      <c r="B5766" s="2">
        <v>2</v>
      </c>
      <c r="C5766" s="2">
        <v>2</v>
      </c>
    </row>
    <row r="5767" spans="1:3" x14ac:dyDescent="0.2">
      <c r="A5767" s="2" t="s">
        <v>6699</v>
      </c>
      <c r="B5767" s="2">
        <v>2</v>
      </c>
      <c r="C5767" s="2">
        <v>3</v>
      </c>
    </row>
    <row r="5768" spans="1:3" x14ac:dyDescent="0.2">
      <c r="A5768" s="2" t="s">
        <v>6701</v>
      </c>
      <c r="B5768" s="2">
        <v>2</v>
      </c>
      <c r="C5768" s="2">
        <v>2</v>
      </c>
    </row>
    <row r="5769" spans="1:3" x14ac:dyDescent="0.2">
      <c r="A5769" s="2" t="s">
        <v>6708</v>
      </c>
      <c r="B5769" s="2">
        <v>2</v>
      </c>
      <c r="C5769" s="2">
        <v>2</v>
      </c>
    </row>
    <row r="5770" spans="1:3" x14ac:dyDescent="0.2">
      <c r="A5770" s="2" t="s">
        <v>6711</v>
      </c>
      <c r="B5770" s="2">
        <v>2</v>
      </c>
      <c r="C5770" s="2">
        <v>2</v>
      </c>
    </row>
    <row r="5771" spans="1:3" x14ac:dyDescent="0.2">
      <c r="A5771" s="2" t="s">
        <v>6717</v>
      </c>
      <c r="B5771" s="2">
        <v>2</v>
      </c>
      <c r="C5771" s="2">
        <v>2</v>
      </c>
    </row>
    <row r="5772" spans="1:3" x14ac:dyDescent="0.2">
      <c r="A5772" s="2" t="s">
        <v>6718</v>
      </c>
      <c r="B5772" s="2">
        <v>2</v>
      </c>
      <c r="C5772" s="2">
        <v>2</v>
      </c>
    </row>
    <row r="5773" spans="1:3" x14ac:dyDescent="0.2">
      <c r="A5773" s="2" t="s">
        <v>6721</v>
      </c>
      <c r="B5773" s="2">
        <v>2</v>
      </c>
      <c r="C5773" s="2">
        <v>2</v>
      </c>
    </row>
    <row r="5774" spans="1:3" x14ac:dyDescent="0.2">
      <c r="A5774" s="2" t="s">
        <v>6723</v>
      </c>
      <c r="B5774" s="2">
        <v>2</v>
      </c>
      <c r="C5774" s="2">
        <v>2</v>
      </c>
    </row>
    <row r="5775" spans="1:3" x14ac:dyDescent="0.2">
      <c r="A5775" s="2" t="s">
        <v>6725</v>
      </c>
      <c r="B5775" s="2">
        <v>2</v>
      </c>
      <c r="C5775" s="2">
        <v>2</v>
      </c>
    </row>
    <row r="5776" spans="1:3" x14ac:dyDescent="0.2">
      <c r="A5776" s="2" t="s">
        <v>6726</v>
      </c>
      <c r="B5776" s="2">
        <v>2</v>
      </c>
      <c r="C5776" s="2">
        <v>2</v>
      </c>
    </row>
    <row r="5777" spans="1:3" x14ac:dyDescent="0.2">
      <c r="A5777" s="2" t="s">
        <v>6730</v>
      </c>
      <c r="B5777" s="2">
        <v>2</v>
      </c>
      <c r="C5777" s="2">
        <v>2</v>
      </c>
    </row>
    <row r="5778" spans="1:3" x14ac:dyDescent="0.2">
      <c r="A5778" s="2" t="s">
        <v>6732</v>
      </c>
      <c r="B5778" s="2">
        <v>2</v>
      </c>
      <c r="C5778" s="2">
        <v>2</v>
      </c>
    </row>
    <row r="5779" spans="1:3" x14ac:dyDescent="0.2">
      <c r="A5779" s="2" t="s">
        <v>6738</v>
      </c>
      <c r="B5779" s="2">
        <v>2</v>
      </c>
      <c r="C5779" s="2">
        <v>2</v>
      </c>
    </row>
    <row r="5780" spans="1:3" x14ac:dyDescent="0.2">
      <c r="A5780" s="2" t="s">
        <v>6739</v>
      </c>
      <c r="B5780" s="2">
        <v>2</v>
      </c>
      <c r="C5780" s="2">
        <v>2</v>
      </c>
    </row>
    <row r="5781" spans="1:3" x14ac:dyDescent="0.2">
      <c r="A5781" s="2" t="s">
        <v>6744</v>
      </c>
      <c r="B5781" s="2">
        <v>2</v>
      </c>
      <c r="C5781" s="2">
        <v>2</v>
      </c>
    </row>
    <row r="5782" spans="1:3" x14ac:dyDescent="0.2">
      <c r="A5782" s="2" t="s">
        <v>6749</v>
      </c>
      <c r="B5782" s="2">
        <v>2</v>
      </c>
      <c r="C5782" s="2">
        <v>2</v>
      </c>
    </row>
    <row r="5783" spans="1:3" x14ac:dyDescent="0.2">
      <c r="A5783" s="2" t="s">
        <v>6755</v>
      </c>
      <c r="B5783" s="2">
        <v>2</v>
      </c>
      <c r="C5783" s="2">
        <v>2</v>
      </c>
    </row>
    <row r="5784" spans="1:3" x14ac:dyDescent="0.2">
      <c r="A5784" s="2" t="s">
        <v>6773</v>
      </c>
      <c r="B5784" s="2">
        <v>2</v>
      </c>
      <c r="C5784" s="2">
        <v>2</v>
      </c>
    </row>
    <row r="5785" spans="1:3" x14ac:dyDescent="0.2">
      <c r="A5785" s="2" t="s">
        <v>6777</v>
      </c>
      <c r="B5785" s="2">
        <v>2</v>
      </c>
      <c r="C5785" s="2">
        <v>2</v>
      </c>
    </row>
    <row r="5786" spans="1:3" x14ac:dyDescent="0.2">
      <c r="A5786" s="2" t="s">
        <v>6787</v>
      </c>
      <c r="B5786" s="2">
        <v>2</v>
      </c>
      <c r="C5786" s="2">
        <v>2</v>
      </c>
    </row>
    <row r="5787" spans="1:3" x14ac:dyDescent="0.2">
      <c r="A5787" s="2" t="s">
        <v>6790</v>
      </c>
      <c r="B5787" s="2">
        <v>2</v>
      </c>
      <c r="C5787" s="2">
        <v>2</v>
      </c>
    </row>
    <row r="5788" spans="1:3" x14ac:dyDescent="0.2">
      <c r="A5788" s="2" t="s">
        <v>6791</v>
      </c>
      <c r="B5788" s="2">
        <v>2</v>
      </c>
      <c r="C5788" s="2">
        <v>2</v>
      </c>
    </row>
    <row r="5789" spans="1:3" x14ac:dyDescent="0.2">
      <c r="A5789" s="2" t="s">
        <v>6792</v>
      </c>
      <c r="B5789" s="2">
        <v>2</v>
      </c>
      <c r="C5789" s="2">
        <v>2</v>
      </c>
    </row>
    <row r="5790" spans="1:3" x14ac:dyDescent="0.2">
      <c r="A5790" s="2" t="s">
        <v>6806</v>
      </c>
      <c r="B5790" s="2">
        <v>2</v>
      </c>
      <c r="C5790" s="2">
        <v>2</v>
      </c>
    </row>
    <row r="5791" spans="1:3" x14ac:dyDescent="0.2">
      <c r="A5791" s="2" t="s">
        <v>6813</v>
      </c>
      <c r="B5791" s="2">
        <v>2</v>
      </c>
      <c r="C5791" s="2">
        <v>2</v>
      </c>
    </row>
    <row r="5792" spans="1:3" x14ac:dyDescent="0.2">
      <c r="A5792" s="2" t="s">
        <v>6819</v>
      </c>
      <c r="B5792" s="2">
        <v>2</v>
      </c>
      <c r="C5792" s="2">
        <v>2</v>
      </c>
    </row>
    <row r="5793" spans="1:3" x14ac:dyDescent="0.2">
      <c r="A5793" s="2" t="s">
        <v>6828</v>
      </c>
      <c r="B5793" s="2">
        <v>2</v>
      </c>
      <c r="C5793" s="2">
        <v>2</v>
      </c>
    </row>
    <row r="5794" spans="1:3" x14ac:dyDescent="0.2">
      <c r="A5794" s="2" t="s">
        <v>6834</v>
      </c>
      <c r="B5794" s="2">
        <v>2</v>
      </c>
      <c r="C5794" s="2">
        <v>2</v>
      </c>
    </row>
    <row r="5795" spans="1:3" x14ac:dyDescent="0.2">
      <c r="A5795" s="2" t="s">
        <v>6835</v>
      </c>
      <c r="B5795" s="2">
        <v>2</v>
      </c>
      <c r="C5795" s="2">
        <v>2</v>
      </c>
    </row>
    <row r="5796" spans="1:3" x14ac:dyDescent="0.2">
      <c r="A5796" s="2" t="s">
        <v>6836</v>
      </c>
      <c r="B5796" s="2">
        <v>2</v>
      </c>
      <c r="C5796" s="2">
        <v>2</v>
      </c>
    </row>
    <row r="5797" spans="1:3" x14ac:dyDescent="0.2">
      <c r="A5797" s="2" t="s">
        <v>6839</v>
      </c>
      <c r="B5797" s="2">
        <v>2</v>
      </c>
      <c r="C5797" s="2">
        <v>2</v>
      </c>
    </row>
    <row r="5798" spans="1:3" x14ac:dyDescent="0.2">
      <c r="A5798" s="2" t="s">
        <v>6841</v>
      </c>
      <c r="B5798" s="2">
        <v>2</v>
      </c>
      <c r="C5798" s="2">
        <v>2</v>
      </c>
    </row>
    <row r="5799" spans="1:3" x14ac:dyDescent="0.2">
      <c r="A5799" s="2" t="s">
        <v>6846</v>
      </c>
      <c r="B5799" s="2">
        <v>2</v>
      </c>
      <c r="C5799" s="2">
        <v>2</v>
      </c>
    </row>
    <row r="5800" spans="1:3" x14ac:dyDescent="0.2">
      <c r="A5800" s="2" t="s">
        <v>6848</v>
      </c>
      <c r="B5800" s="2">
        <v>2</v>
      </c>
      <c r="C5800" s="2">
        <v>2</v>
      </c>
    </row>
    <row r="5801" spans="1:3" x14ac:dyDescent="0.2">
      <c r="A5801" s="2" t="s">
        <v>6849</v>
      </c>
      <c r="B5801" s="2">
        <v>2</v>
      </c>
      <c r="C5801" s="2">
        <v>2</v>
      </c>
    </row>
    <row r="5802" spans="1:3" x14ac:dyDescent="0.2">
      <c r="A5802" s="2" t="s">
        <v>6851</v>
      </c>
      <c r="B5802" s="2">
        <v>2</v>
      </c>
      <c r="C5802" s="2">
        <v>3</v>
      </c>
    </row>
    <row r="5803" spans="1:3" x14ac:dyDescent="0.2">
      <c r="A5803" s="2" t="s">
        <v>6858</v>
      </c>
      <c r="B5803" s="2">
        <v>2</v>
      </c>
      <c r="C5803" s="2">
        <v>2</v>
      </c>
    </row>
    <row r="5804" spans="1:3" x14ac:dyDescent="0.2">
      <c r="A5804" s="2" t="s">
        <v>6873</v>
      </c>
      <c r="B5804" s="2">
        <v>2</v>
      </c>
      <c r="C5804" s="2">
        <v>2</v>
      </c>
    </row>
    <row r="5805" spans="1:3" x14ac:dyDescent="0.2">
      <c r="A5805" s="2" t="s">
        <v>6878</v>
      </c>
      <c r="B5805" s="2">
        <v>2</v>
      </c>
      <c r="C5805" s="2">
        <v>2</v>
      </c>
    </row>
    <row r="5806" spans="1:3" x14ac:dyDescent="0.2">
      <c r="A5806" s="2" t="s">
        <v>6883</v>
      </c>
      <c r="B5806" s="2">
        <v>2</v>
      </c>
      <c r="C5806" s="2">
        <v>2</v>
      </c>
    </row>
    <row r="5807" spans="1:3" x14ac:dyDescent="0.2">
      <c r="A5807" s="2" t="s">
        <v>6885</v>
      </c>
      <c r="B5807" s="2">
        <v>2</v>
      </c>
      <c r="C5807" s="2">
        <v>2</v>
      </c>
    </row>
    <row r="5808" spans="1:3" x14ac:dyDescent="0.2">
      <c r="A5808" s="2" t="s">
        <v>6886</v>
      </c>
      <c r="B5808" s="2">
        <v>2</v>
      </c>
      <c r="C5808" s="2">
        <v>2</v>
      </c>
    </row>
    <row r="5809" spans="1:3" x14ac:dyDescent="0.2">
      <c r="A5809" s="2" t="s">
        <v>6887</v>
      </c>
      <c r="B5809" s="2">
        <v>2</v>
      </c>
      <c r="C5809" s="2">
        <v>2</v>
      </c>
    </row>
    <row r="5810" spans="1:3" x14ac:dyDescent="0.2">
      <c r="A5810" s="2" t="s">
        <v>6895</v>
      </c>
      <c r="B5810" s="2">
        <v>2</v>
      </c>
      <c r="C5810" s="2">
        <v>2</v>
      </c>
    </row>
    <row r="5811" spans="1:3" x14ac:dyDescent="0.2">
      <c r="A5811" s="2" t="s">
        <v>6900</v>
      </c>
      <c r="B5811" s="2">
        <v>2</v>
      </c>
      <c r="C5811" s="2">
        <v>2</v>
      </c>
    </row>
    <row r="5812" spans="1:3" x14ac:dyDescent="0.2">
      <c r="A5812" s="2" t="s">
        <v>6903</v>
      </c>
      <c r="B5812" s="2">
        <v>2</v>
      </c>
      <c r="C5812" s="2">
        <v>2</v>
      </c>
    </row>
    <row r="5813" spans="1:3" x14ac:dyDescent="0.2">
      <c r="A5813" s="2" t="s">
        <v>6904</v>
      </c>
      <c r="B5813" s="2">
        <v>2</v>
      </c>
      <c r="C5813" s="2">
        <v>2</v>
      </c>
    </row>
    <row r="5814" spans="1:3" x14ac:dyDescent="0.2">
      <c r="A5814" s="2" t="s">
        <v>6913</v>
      </c>
      <c r="B5814" s="2">
        <v>2</v>
      </c>
      <c r="C5814" s="2">
        <v>2</v>
      </c>
    </row>
    <row r="5815" spans="1:3" x14ac:dyDescent="0.2">
      <c r="A5815" s="2" t="s">
        <v>6914</v>
      </c>
      <c r="B5815" s="2">
        <v>2</v>
      </c>
      <c r="C5815" s="2">
        <v>2</v>
      </c>
    </row>
    <row r="5816" spans="1:3" x14ac:dyDescent="0.2">
      <c r="A5816" s="2" t="s">
        <v>6916</v>
      </c>
      <c r="B5816" s="2">
        <v>2</v>
      </c>
      <c r="C5816" s="2">
        <v>2</v>
      </c>
    </row>
    <row r="5817" spans="1:3" x14ac:dyDescent="0.2">
      <c r="A5817" s="2" t="s">
        <v>6917</v>
      </c>
      <c r="B5817" s="2">
        <v>2</v>
      </c>
      <c r="C5817" s="2">
        <v>2</v>
      </c>
    </row>
    <row r="5818" spans="1:3" x14ac:dyDescent="0.2">
      <c r="A5818" s="2" t="s">
        <v>6921</v>
      </c>
      <c r="B5818" s="2">
        <v>2</v>
      </c>
      <c r="C5818" s="2">
        <v>2</v>
      </c>
    </row>
    <row r="5819" spans="1:3" x14ac:dyDescent="0.2">
      <c r="A5819" s="2" t="s">
        <v>6926</v>
      </c>
      <c r="B5819" s="2">
        <v>2</v>
      </c>
      <c r="C5819" s="2">
        <v>2</v>
      </c>
    </row>
    <row r="5820" spans="1:3" x14ac:dyDescent="0.2">
      <c r="A5820" s="2" t="s">
        <v>6933</v>
      </c>
      <c r="B5820" s="2">
        <v>2</v>
      </c>
      <c r="C5820" s="2">
        <v>2</v>
      </c>
    </row>
    <row r="5821" spans="1:3" x14ac:dyDescent="0.2">
      <c r="A5821" s="2" t="s">
        <v>6935</v>
      </c>
      <c r="B5821" s="2">
        <v>2</v>
      </c>
      <c r="C5821" s="2">
        <v>2</v>
      </c>
    </row>
    <row r="5822" spans="1:3" x14ac:dyDescent="0.2">
      <c r="A5822" s="2" t="s">
        <v>6938</v>
      </c>
      <c r="B5822" s="2">
        <v>2</v>
      </c>
      <c r="C5822" s="2">
        <v>2</v>
      </c>
    </row>
    <row r="5823" spans="1:3" x14ac:dyDescent="0.2">
      <c r="A5823" s="2" t="s">
        <v>6942</v>
      </c>
      <c r="B5823" s="2">
        <v>2</v>
      </c>
      <c r="C5823" s="2">
        <v>2</v>
      </c>
    </row>
    <row r="5824" spans="1:3" x14ac:dyDescent="0.2">
      <c r="A5824" s="2" t="s">
        <v>6943</v>
      </c>
      <c r="B5824" s="2">
        <v>2</v>
      </c>
      <c r="C5824" s="2">
        <v>2</v>
      </c>
    </row>
    <row r="5825" spans="1:3" x14ac:dyDescent="0.2">
      <c r="A5825" s="2" t="s">
        <v>6956</v>
      </c>
      <c r="B5825" s="2">
        <v>2</v>
      </c>
      <c r="C5825" s="2">
        <v>2</v>
      </c>
    </row>
    <row r="5826" spans="1:3" x14ac:dyDescent="0.2">
      <c r="A5826" s="2" t="s">
        <v>6957</v>
      </c>
      <c r="B5826" s="2">
        <v>2</v>
      </c>
      <c r="C5826" s="2">
        <v>2</v>
      </c>
    </row>
    <row r="5827" spans="1:3" x14ac:dyDescent="0.2">
      <c r="A5827" s="2" t="s">
        <v>6958</v>
      </c>
      <c r="B5827" s="2">
        <v>2</v>
      </c>
      <c r="C5827" s="2">
        <v>2</v>
      </c>
    </row>
    <row r="5828" spans="1:3" x14ac:dyDescent="0.2">
      <c r="A5828" s="2" t="s">
        <v>6960</v>
      </c>
      <c r="B5828" s="2">
        <v>2</v>
      </c>
      <c r="C5828" s="2">
        <v>2</v>
      </c>
    </row>
    <row r="5829" spans="1:3" x14ac:dyDescent="0.2">
      <c r="A5829" s="2" t="s">
        <v>6962</v>
      </c>
      <c r="B5829" s="2">
        <v>2</v>
      </c>
      <c r="C5829" s="2">
        <v>2</v>
      </c>
    </row>
    <row r="5830" spans="1:3" x14ac:dyDescent="0.2">
      <c r="A5830" s="2" t="s">
        <v>6963</v>
      </c>
      <c r="B5830" s="2">
        <v>2</v>
      </c>
      <c r="C5830" s="2">
        <v>2</v>
      </c>
    </row>
    <row r="5831" spans="1:3" x14ac:dyDescent="0.2">
      <c r="A5831" s="2" t="s">
        <v>6966</v>
      </c>
      <c r="B5831" s="2">
        <v>2</v>
      </c>
      <c r="C5831" s="2">
        <v>2</v>
      </c>
    </row>
    <row r="5832" spans="1:3" x14ac:dyDescent="0.2">
      <c r="A5832" s="2" t="s">
        <v>6968</v>
      </c>
      <c r="B5832" s="2">
        <v>2</v>
      </c>
      <c r="C5832" s="2">
        <v>2</v>
      </c>
    </row>
    <row r="5833" spans="1:3" x14ac:dyDescent="0.2">
      <c r="A5833" s="2" t="s">
        <v>6971</v>
      </c>
      <c r="B5833" s="2">
        <v>2</v>
      </c>
      <c r="C5833" s="2">
        <v>2</v>
      </c>
    </row>
    <row r="5834" spans="1:3" x14ac:dyDescent="0.2">
      <c r="A5834" s="2" t="s">
        <v>6973</v>
      </c>
      <c r="B5834" s="2">
        <v>2</v>
      </c>
      <c r="C5834" s="2">
        <v>2</v>
      </c>
    </row>
    <row r="5835" spans="1:3" x14ac:dyDescent="0.2">
      <c r="A5835" s="2" t="s">
        <v>6975</v>
      </c>
      <c r="B5835" s="2">
        <v>2</v>
      </c>
      <c r="C5835" s="2">
        <v>2</v>
      </c>
    </row>
    <row r="5836" spans="1:3" x14ac:dyDescent="0.2">
      <c r="A5836" s="2" t="s">
        <v>6979</v>
      </c>
      <c r="B5836" s="2">
        <v>2</v>
      </c>
      <c r="C5836" s="2">
        <v>2</v>
      </c>
    </row>
    <row r="5837" spans="1:3" x14ac:dyDescent="0.2">
      <c r="A5837" s="2" t="s">
        <v>6982</v>
      </c>
      <c r="B5837" s="2">
        <v>2</v>
      </c>
      <c r="C5837" s="2">
        <v>2</v>
      </c>
    </row>
    <row r="5838" spans="1:3" x14ac:dyDescent="0.2">
      <c r="A5838" s="2" t="s">
        <v>6983</v>
      </c>
      <c r="B5838" s="2">
        <v>2</v>
      </c>
      <c r="C5838" s="2">
        <v>2</v>
      </c>
    </row>
    <row r="5839" spans="1:3" x14ac:dyDescent="0.2">
      <c r="A5839" s="2" t="s">
        <v>6984</v>
      </c>
      <c r="B5839" s="2">
        <v>2</v>
      </c>
      <c r="C5839" s="2">
        <v>2</v>
      </c>
    </row>
    <row r="5840" spans="1:3" x14ac:dyDescent="0.2">
      <c r="A5840" s="2" t="s">
        <v>6988</v>
      </c>
      <c r="B5840" s="2">
        <v>2</v>
      </c>
      <c r="C5840" s="2">
        <v>2</v>
      </c>
    </row>
    <row r="5841" spans="1:3" x14ac:dyDescent="0.2">
      <c r="A5841" s="2" t="s">
        <v>6993</v>
      </c>
      <c r="B5841" s="2">
        <v>2</v>
      </c>
      <c r="C5841" s="2">
        <v>2</v>
      </c>
    </row>
    <row r="5842" spans="1:3" x14ac:dyDescent="0.2">
      <c r="A5842" s="2" t="s">
        <v>7008</v>
      </c>
      <c r="B5842" s="2">
        <v>2</v>
      </c>
      <c r="C5842" s="2">
        <v>2</v>
      </c>
    </row>
    <row r="5843" spans="1:3" x14ac:dyDescent="0.2">
      <c r="A5843" s="2" t="s">
        <v>7014</v>
      </c>
      <c r="B5843" s="2">
        <v>2</v>
      </c>
      <c r="C5843" s="2">
        <v>2</v>
      </c>
    </row>
    <row r="5844" spans="1:3" x14ac:dyDescent="0.2">
      <c r="A5844" s="2" t="s">
        <v>7031</v>
      </c>
      <c r="B5844" s="2">
        <v>2</v>
      </c>
      <c r="C5844" s="2">
        <v>2</v>
      </c>
    </row>
    <row r="5845" spans="1:3" x14ac:dyDescent="0.2">
      <c r="A5845" s="2" t="s">
        <v>7032</v>
      </c>
      <c r="B5845" s="2">
        <v>2</v>
      </c>
      <c r="C5845" s="2">
        <v>2</v>
      </c>
    </row>
    <row r="5846" spans="1:3" x14ac:dyDescent="0.2">
      <c r="A5846" s="2" t="s">
        <v>7033</v>
      </c>
      <c r="B5846" s="2">
        <v>2</v>
      </c>
      <c r="C5846" s="2">
        <v>2</v>
      </c>
    </row>
    <row r="5847" spans="1:3" x14ac:dyDescent="0.2">
      <c r="A5847" s="2" t="s">
        <v>7034</v>
      </c>
      <c r="B5847" s="2">
        <v>2</v>
      </c>
      <c r="C5847" s="2">
        <v>2</v>
      </c>
    </row>
    <row r="5848" spans="1:3" x14ac:dyDescent="0.2">
      <c r="A5848" s="2" t="s">
        <v>7041</v>
      </c>
      <c r="B5848" s="2">
        <v>2</v>
      </c>
      <c r="C5848" s="2">
        <v>2</v>
      </c>
    </row>
    <row r="5849" spans="1:3" x14ac:dyDescent="0.2">
      <c r="A5849" s="2" t="s">
        <v>7043</v>
      </c>
      <c r="B5849" s="2">
        <v>2</v>
      </c>
      <c r="C5849" s="2">
        <v>2</v>
      </c>
    </row>
    <row r="5850" spans="1:3" x14ac:dyDescent="0.2">
      <c r="A5850" s="2" t="s">
        <v>7045</v>
      </c>
      <c r="B5850" s="2">
        <v>2</v>
      </c>
      <c r="C5850" s="2">
        <v>2</v>
      </c>
    </row>
    <row r="5851" spans="1:3" x14ac:dyDescent="0.2">
      <c r="A5851" s="2" t="s">
        <v>7049</v>
      </c>
      <c r="B5851" s="2">
        <v>2</v>
      </c>
      <c r="C5851" s="2">
        <v>2</v>
      </c>
    </row>
    <row r="5852" spans="1:3" x14ac:dyDescent="0.2">
      <c r="A5852" s="2" t="s">
        <v>7053</v>
      </c>
      <c r="B5852" s="2">
        <v>2</v>
      </c>
      <c r="C5852" s="2">
        <v>2</v>
      </c>
    </row>
    <row r="5853" spans="1:3" x14ac:dyDescent="0.2">
      <c r="A5853" s="2" t="s">
        <v>7055</v>
      </c>
      <c r="B5853" s="2">
        <v>2</v>
      </c>
      <c r="C5853" s="2">
        <v>2</v>
      </c>
    </row>
    <row r="5854" spans="1:3" x14ac:dyDescent="0.2">
      <c r="A5854" s="2" t="s">
        <v>7057</v>
      </c>
      <c r="B5854" s="2">
        <v>2</v>
      </c>
      <c r="C5854" s="2">
        <v>2</v>
      </c>
    </row>
    <row r="5855" spans="1:3" x14ac:dyDescent="0.2">
      <c r="A5855" s="2" t="s">
        <v>7058</v>
      </c>
      <c r="B5855" s="2">
        <v>2</v>
      </c>
      <c r="C5855" s="2">
        <v>2</v>
      </c>
    </row>
    <row r="5856" spans="1:3" x14ac:dyDescent="0.2">
      <c r="A5856" s="2" t="s">
        <v>7059</v>
      </c>
      <c r="B5856" s="2">
        <v>2</v>
      </c>
      <c r="C5856" s="2">
        <v>2</v>
      </c>
    </row>
    <row r="5857" spans="1:3" x14ac:dyDescent="0.2">
      <c r="A5857" s="2" t="s">
        <v>7073</v>
      </c>
      <c r="B5857" s="2">
        <v>2</v>
      </c>
      <c r="C5857" s="2">
        <v>2</v>
      </c>
    </row>
    <row r="5858" spans="1:3" x14ac:dyDescent="0.2">
      <c r="A5858" s="2" t="s">
        <v>7076</v>
      </c>
      <c r="B5858" s="2">
        <v>2</v>
      </c>
      <c r="C5858" s="2">
        <v>3</v>
      </c>
    </row>
    <row r="5859" spans="1:3" x14ac:dyDescent="0.2">
      <c r="A5859" s="2" t="s">
        <v>7077</v>
      </c>
      <c r="B5859" s="2">
        <v>2</v>
      </c>
      <c r="C5859" s="2">
        <v>2</v>
      </c>
    </row>
    <row r="5860" spans="1:3" x14ac:dyDescent="0.2">
      <c r="A5860" s="2" t="s">
        <v>7082</v>
      </c>
      <c r="B5860" s="2">
        <v>2</v>
      </c>
      <c r="C5860" s="2">
        <v>2</v>
      </c>
    </row>
    <row r="5861" spans="1:3" x14ac:dyDescent="0.2">
      <c r="A5861" s="2" t="s">
        <v>7099</v>
      </c>
      <c r="B5861" s="2">
        <v>2</v>
      </c>
      <c r="C5861" s="2">
        <v>2</v>
      </c>
    </row>
    <row r="5862" spans="1:3" x14ac:dyDescent="0.2">
      <c r="A5862" s="2" t="s">
        <v>7101</v>
      </c>
      <c r="B5862" s="2">
        <v>2</v>
      </c>
      <c r="C5862" s="2">
        <v>2</v>
      </c>
    </row>
    <row r="5863" spans="1:3" x14ac:dyDescent="0.2">
      <c r="A5863" s="2" t="s">
        <v>7105</v>
      </c>
      <c r="B5863" s="2">
        <v>2</v>
      </c>
      <c r="C5863" s="2">
        <v>2</v>
      </c>
    </row>
    <row r="5864" spans="1:3" x14ac:dyDescent="0.2">
      <c r="A5864" s="2" t="s">
        <v>7107</v>
      </c>
      <c r="B5864" s="2">
        <v>2</v>
      </c>
      <c r="C5864" s="2">
        <v>2</v>
      </c>
    </row>
    <row r="5865" spans="1:3" x14ac:dyDescent="0.2">
      <c r="A5865" s="2" t="s">
        <v>7108</v>
      </c>
      <c r="B5865" s="2">
        <v>2</v>
      </c>
      <c r="C5865" s="2">
        <v>2</v>
      </c>
    </row>
    <row r="5866" spans="1:3" x14ac:dyDescent="0.2">
      <c r="A5866" s="2" t="s">
        <v>7109</v>
      </c>
      <c r="B5866" s="2">
        <v>2</v>
      </c>
      <c r="C5866" s="2">
        <v>2</v>
      </c>
    </row>
    <row r="5867" spans="1:3" x14ac:dyDescent="0.2">
      <c r="A5867" s="2" t="s">
        <v>7113</v>
      </c>
      <c r="B5867" s="2">
        <v>2</v>
      </c>
      <c r="C5867" s="2">
        <v>2</v>
      </c>
    </row>
    <row r="5868" spans="1:3" x14ac:dyDescent="0.2">
      <c r="A5868" s="2" t="s">
        <v>7116</v>
      </c>
      <c r="B5868" s="2">
        <v>2</v>
      </c>
      <c r="C5868" s="2">
        <v>2</v>
      </c>
    </row>
    <row r="5869" spans="1:3" x14ac:dyDescent="0.2">
      <c r="A5869" s="2" t="s">
        <v>7118</v>
      </c>
      <c r="B5869" s="2">
        <v>2</v>
      </c>
      <c r="C5869" s="2">
        <v>2</v>
      </c>
    </row>
    <row r="5870" spans="1:3" x14ac:dyDescent="0.2">
      <c r="A5870" s="2" t="s">
        <v>7121</v>
      </c>
      <c r="B5870" s="2">
        <v>2</v>
      </c>
      <c r="C5870" s="2">
        <v>2</v>
      </c>
    </row>
    <row r="5871" spans="1:3" x14ac:dyDescent="0.2">
      <c r="A5871" s="2" t="s">
        <v>7124</v>
      </c>
      <c r="B5871" s="2">
        <v>2</v>
      </c>
      <c r="C5871" s="2">
        <v>2</v>
      </c>
    </row>
    <row r="5872" spans="1:3" x14ac:dyDescent="0.2">
      <c r="A5872" s="2" t="s">
        <v>7125</v>
      </c>
      <c r="B5872" s="2">
        <v>2</v>
      </c>
      <c r="C5872" s="2">
        <v>2</v>
      </c>
    </row>
    <row r="5873" spans="1:3" x14ac:dyDescent="0.2">
      <c r="A5873" s="2" t="s">
        <v>7129</v>
      </c>
      <c r="B5873" s="2">
        <v>2</v>
      </c>
      <c r="C5873" s="2">
        <v>2</v>
      </c>
    </row>
    <row r="5874" spans="1:3" x14ac:dyDescent="0.2">
      <c r="A5874" s="2" t="s">
        <v>7131</v>
      </c>
      <c r="B5874" s="2">
        <v>2</v>
      </c>
      <c r="C5874" s="2">
        <v>2</v>
      </c>
    </row>
    <row r="5875" spans="1:3" x14ac:dyDescent="0.2">
      <c r="A5875" s="2" t="s">
        <v>7132</v>
      </c>
      <c r="B5875" s="2">
        <v>2</v>
      </c>
      <c r="C5875" s="2">
        <v>2</v>
      </c>
    </row>
    <row r="5876" spans="1:3" x14ac:dyDescent="0.2">
      <c r="A5876" s="2" t="s">
        <v>7135</v>
      </c>
      <c r="B5876" s="2">
        <v>2</v>
      </c>
      <c r="C5876" s="2">
        <v>2</v>
      </c>
    </row>
    <row r="5877" spans="1:3" x14ac:dyDescent="0.2">
      <c r="A5877" s="2" t="s">
        <v>7136</v>
      </c>
      <c r="B5877" s="2">
        <v>2</v>
      </c>
      <c r="C5877" s="2">
        <v>2</v>
      </c>
    </row>
    <row r="5878" spans="1:3" x14ac:dyDescent="0.2">
      <c r="A5878" s="2" t="s">
        <v>7139</v>
      </c>
      <c r="B5878" s="2">
        <v>2</v>
      </c>
      <c r="C5878" s="2">
        <v>2</v>
      </c>
    </row>
    <row r="5879" spans="1:3" x14ac:dyDescent="0.2">
      <c r="A5879" s="2" t="s">
        <v>7142</v>
      </c>
      <c r="B5879" s="2">
        <v>2</v>
      </c>
      <c r="C5879" s="2">
        <v>2</v>
      </c>
    </row>
    <row r="5880" spans="1:3" x14ac:dyDescent="0.2">
      <c r="A5880" s="2" t="s">
        <v>7143</v>
      </c>
      <c r="B5880" s="2">
        <v>2</v>
      </c>
      <c r="C5880" s="2">
        <v>4</v>
      </c>
    </row>
    <row r="5881" spans="1:3" x14ac:dyDescent="0.2">
      <c r="A5881" s="2" t="s">
        <v>7146</v>
      </c>
      <c r="B5881" s="2">
        <v>2</v>
      </c>
      <c r="C5881" s="2">
        <v>2</v>
      </c>
    </row>
    <row r="5882" spans="1:3" x14ac:dyDescent="0.2">
      <c r="A5882" s="2" t="s">
        <v>7147</v>
      </c>
      <c r="B5882" s="2">
        <v>2</v>
      </c>
      <c r="C5882" s="2">
        <v>2</v>
      </c>
    </row>
    <row r="5883" spans="1:3" x14ac:dyDescent="0.2">
      <c r="A5883" s="2" t="s">
        <v>7151</v>
      </c>
      <c r="B5883" s="2">
        <v>2</v>
      </c>
      <c r="C5883" s="2">
        <v>2</v>
      </c>
    </row>
    <row r="5884" spans="1:3" x14ac:dyDescent="0.2">
      <c r="A5884" s="2" t="s">
        <v>7157</v>
      </c>
      <c r="B5884" s="2">
        <v>2</v>
      </c>
      <c r="C5884" s="2">
        <v>2</v>
      </c>
    </row>
    <row r="5885" spans="1:3" x14ac:dyDescent="0.2">
      <c r="A5885" s="2" t="s">
        <v>7158</v>
      </c>
      <c r="B5885" s="2">
        <v>2</v>
      </c>
      <c r="C5885" s="2">
        <v>2</v>
      </c>
    </row>
    <row r="5886" spans="1:3" x14ac:dyDescent="0.2">
      <c r="A5886" s="2" t="s">
        <v>7159</v>
      </c>
      <c r="B5886" s="2">
        <v>2</v>
      </c>
      <c r="C5886" s="2">
        <v>2</v>
      </c>
    </row>
    <row r="5887" spans="1:3" x14ac:dyDescent="0.2">
      <c r="A5887" s="2" t="s">
        <v>7161</v>
      </c>
      <c r="B5887" s="2">
        <v>2</v>
      </c>
      <c r="C5887" s="2">
        <v>2</v>
      </c>
    </row>
    <row r="5888" spans="1:3" x14ac:dyDescent="0.2">
      <c r="A5888" s="2" t="s">
        <v>7162</v>
      </c>
      <c r="B5888" s="2">
        <v>2</v>
      </c>
      <c r="C5888" s="2">
        <v>2</v>
      </c>
    </row>
    <row r="5889" spans="1:3" x14ac:dyDescent="0.2">
      <c r="A5889" s="2" t="s">
        <v>7163</v>
      </c>
      <c r="B5889" s="2">
        <v>2</v>
      </c>
      <c r="C5889" s="2">
        <v>2</v>
      </c>
    </row>
    <row r="5890" spans="1:3" x14ac:dyDescent="0.2">
      <c r="A5890" s="2" t="s">
        <v>7169</v>
      </c>
      <c r="B5890" s="2">
        <v>2</v>
      </c>
      <c r="C5890" s="2">
        <v>2</v>
      </c>
    </row>
    <row r="5891" spans="1:3" x14ac:dyDescent="0.2">
      <c r="A5891" s="2" t="s">
        <v>7170</v>
      </c>
      <c r="B5891" s="2">
        <v>2</v>
      </c>
      <c r="C5891" s="2">
        <v>2</v>
      </c>
    </row>
    <row r="5892" spans="1:3" x14ac:dyDescent="0.2">
      <c r="A5892" s="2" t="s">
        <v>7171</v>
      </c>
      <c r="B5892" s="2">
        <v>2</v>
      </c>
      <c r="C5892" s="2">
        <v>2</v>
      </c>
    </row>
    <row r="5893" spans="1:3" x14ac:dyDescent="0.2">
      <c r="A5893" s="2" t="s">
        <v>7172</v>
      </c>
      <c r="B5893" s="2">
        <v>2</v>
      </c>
      <c r="C5893" s="2">
        <v>2</v>
      </c>
    </row>
    <row r="5894" spans="1:3" x14ac:dyDescent="0.2">
      <c r="A5894" s="2" t="s">
        <v>7173</v>
      </c>
      <c r="B5894" s="2">
        <v>2</v>
      </c>
      <c r="C5894" s="2">
        <v>2</v>
      </c>
    </row>
    <row r="5895" spans="1:3" x14ac:dyDescent="0.2">
      <c r="A5895" s="2" t="s">
        <v>7186</v>
      </c>
      <c r="B5895" s="2">
        <v>2</v>
      </c>
      <c r="C5895" s="2">
        <v>2</v>
      </c>
    </row>
    <row r="5896" spans="1:3" x14ac:dyDescent="0.2">
      <c r="A5896" s="2" t="s">
        <v>7193</v>
      </c>
      <c r="B5896" s="2">
        <v>2</v>
      </c>
      <c r="C5896" s="2">
        <v>2</v>
      </c>
    </row>
    <row r="5897" spans="1:3" x14ac:dyDescent="0.2">
      <c r="A5897" s="2" t="s">
        <v>7195</v>
      </c>
      <c r="B5897" s="2">
        <v>2</v>
      </c>
      <c r="C5897" s="2">
        <v>2</v>
      </c>
    </row>
    <row r="5898" spans="1:3" x14ac:dyDescent="0.2">
      <c r="A5898" s="2" t="s">
        <v>7205</v>
      </c>
      <c r="B5898" s="2">
        <v>2</v>
      </c>
      <c r="C5898" s="2">
        <v>2</v>
      </c>
    </row>
    <row r="5899" spans="1:3" x14ac:dyDescent="0.2">
      <c r="A5899" s="2" t="s">
        <v>7213</v>
      </c>
      <c r="B5899" s="2">
        <v>2</v>
      </c>
      <c r="C5899" s="2">
        <v>2</v>
      </c>
    </row>
    <row r="5900" spans="1:3" x14ac:dyDescent="0.2">
      <c r="A5900" s="2" t="s">
        <v>7217</v>
      </c>
      <c r="B5900" s="2">
        <v>2</v>
      </c>
      <c r="C5900" s="2">
        <v>2</v>
      </c>
    </row>
    <row r="5901" spans="1:3" x14ac:dyDescent="0.2">
      <c r="A5901" s="2" t="s">
        <v>7220</v>
      </c>
      <c r="B5901" s="2">
        <v>2</v>
      </c>
      <c r="C5901" s="2">
        <v>2</v>
      </c>
    </row>
    <row r="5902" spans="1:3" x14ac:dyDescent="0.2">
      <c r="A5902" s="2" t="s">
        <v>7223</v>
      </c>
      <c r="B5902" s="2">
        <v>2</v>
      </c>
      <c r="C5902" s="2">
        <v>2</v>
      </c>
    </row>
    <row r="5903" spans="1:3" x14ac:dyDescent="0.2">
      <c r="A5903" s="2" t="s">
        <v>7230</v>
      </c>
      <c r="B5903" s="2">
        <v>2</v>
      </c>
      <c r="C5903" s="2">
        <v>3</v>
      </c>
    </row>
    <row r="5904" spans="1:3" x14ac:dyDescent="0.2">
      <c r="A5904" s="2" t="s">
        <v>7237</v>
      </c>
      <c r="B5904" s="2">
        <v>2</v>
      </c>
      <c r="C5904" s="2">
        <v>2</v>
      </c>
    </row>
    <row r="5905" spans="1:3" x14ac:dyDescent="0.2">
      <c r="A5905" s="2" t="s">
        <v>7239</v>
      </c>
      <c r="B5905" s="2">
        <v>2</v>
      </c>
      <c r="C5905" s="2">
        <v>2</v>
      </c>
    </row>
    <row r="5906" spans="1:3" x14ac:dyDescent="0.2">
      <c r="A5906" s="2" t="s">
        <v>7243</v>
      </c>
      <c r="B5906" s="2">
        <v>2</v>
      </c>
      <c r="C5906" s="2">
        <v>2</v>
      </c>
    </row>
    <row r="5907" spans="1:3" x14ac:dyDescent="0.2">
      <c r="A5907" s="2" t="s">
        <v>7247</v>
      </c>
      <c r="B5907" s="2">
        <v>2</v>
      </c>
      <c r="C5907" s="2">
        <v>2</v>
      </c>
    </row>
    <row r="5908" spans="1:3" x14ac:dyDescent="0.2">
      <c r="A5908" s="2" t="s">
        <v>7249</v>
      </c>
      <c r="B5908" s="2">
        <v>2</v>
      </c>
      <c r="C5908" s="2">
        <v>2</v>
      </c>
    </row>
    <row r="5909" spans="1:3" x14ac:dyDescent="0.2">
      <c r="A5909" s="2" t="s">
        <v>7253</v>
      </c>
      <c r="B5909" s="2">
        <v>2</v>
      </c>
      <c r="C5909" s="2">
        <v>2</v>
      </c>
    </row>
    <row r="5910" spans="1:3" x14ac:dyDescent="0.2">
      <c r="A5910" s="2" t="s">
        <v>7254</v>
      </c>
      <c r="B5910" s="2">
        <v>2</v>
      </c>
      <c r="C5910" s="2">
        <v>2</v>
      </c>
    </row>
    <row r="5911" spans="1:3" x14ac:dyDescent="0.2">
      <c r="A5911" s="2" t="s">
        <v>7259</v>
      </c>
      <c r="B5911" s="2">
        <v>2</v>
      </c>
      <c r="C5911" s="2">
        <v>2</v>
      </c>
    </row>
    <row r="5912" spans="1:3" x14ac:dyDescent="0.2">
      <c r="A5912" s="2" t="s">
        <v>7260</v>
      </c>
      <c r="B5912" s="2">
        <v>2</v>
      </c>
      <c r="C5912" s="2">
        <v>2</v>
      </c>
    </row>
    <row r="5913" spans="1:3" x14ac:dyDescent="0.2">
      <c r="A5913" s="2" t="s">
        <v>7261</v>
      </c>
      <c r="B5913" s="2">
        <v>2</v>
      </c>
      <c r="C5913" s="2">
        <v>2</v>
      </c>
    </row>
    <row r="5914" spans="1:3" x14ac:dyDescent="0.2">
      <c r="A5914" s="2" t="s">
        <v>7275</v>
      </c>
      <c r="B5914" s="2">
        <v>2</v>
      </c>
      <c r="C5914" s="2">
        <v>2</v>
      </c>
    </row>
    <row r="5915" spans="1:3" x14ac:dyDescent="0.2">
      <c r="A5915" s="2" t="s">
        <v>7276</v>
      </c>
      <c r="B5915" s="2">
        <v>2</v>
      </c>
      <c r="C5915" s="2">
        <v>2</v>
      </c>
    </row>
    <row r="5916" spans="1:3" x14ac:dyDescent="0.2">
      <c r="A5916" s="2" t="s">
        <v>7284</v>
      </c>
      <c r="B5916" s="2">
        <v>2</v>
      </c>
      <c r="C5916" s="2">
        <v>2</v>
      </c>
    </row>
    <row r="5917" spans="1:3" x14ac:dyDescent="0.2">
      <c r="A5917" s="2" t="s">
        <v>7298</v>
      </c>
      <c r="B5917" s="2">
        <v>2</v>
      </c>
      <c r="C5917" s="2">
        <v>2</v>
      </c>
    </row>
    <row r="5918" spans="1:3" x14ac:dyDescent="0.2">
      <c r="A5918" s="2" t="s">
        <v>7300</v>
      </c>
      <c r="B5918" s="2">
        <v>2</v>
      </c>
      <c r="C5918" s="2">
        <v>2</v>
      </c>
    </row>
    <row r="5919" spans="1:3" x14ac:dyDescent="0.2">
      <c r="A5919" s="2" t="s">
        <v>7301</v>
      </c>
      <c r="B5919" s="2">
        <v>2</v>
      </c>
      <c r="C5919" s="2">
        <v>2</v>
      </c>
    </row>
    <row r="5920" spans="1:3" x14ac:dyDescent="0.2">
      <c r="A5920" s="2" t="s">
        <v>7316</v>
      </c>
      <c r="B5920" s="2">
        <v>2</v>
      </c>
      <c r="C5920" s="2">
        <v>2</v>
      </c>
    </row>
    <row r="5921" spans="1:3" x14ac:dyDescent="0.2">
      <c r="A5921" s="2" t="s">
        <v>7318</v>
      </c>
      <c r="B5921" s="2">
        <v>2</v>
      </c>
      <c r="C5921" s="2">
        <v>2</v>
      </c>
    </row>
    <row r="5922" spans="1:3" x14ac:dyDescent="0.2">
      <c r="A5922" s="2" t="s">
        <v>7321</v>
      </c>
      <c r="B5922" s="2">
        <v>2</v>
      </c>
      <c r="C5922" s="2">
        <v>2</v>
      </c>
    </row>
    <row r="5923" spans="1:3" x14ac:dyDescent="0.2">
      <c r="A5923" s="2" t="s">
        <v>7332</v>
      </c>
      <c r="B5923" s="2">
        <v>2</v>
      </c>
      <c r="C5923" s="2">
        <v>2</v>
      </c>
    </row>
    <row r="5924" spans="1:3" x14ac:dyDescent="0.2">
      <c r="A5924" s="2" t="s">
        <v>7339</v>
      </c>
      <c r="B5924" s="2">
        <v>2</v>
      </c>
      <c r="C5924" s="2">
        <v>2</v>
      </c>
    </row>
    <row r="5925" spans="1:3" x14ac:dyDescent="0.2">
      <c r="A5925" s="2" t="s">
        <v>7340</v>
      </c>
      <c r="B5925" s="2">
        <v>2</v>
      </c>
      <c r="C5925" s="2">
        <v>2</v>
      </c>
    </row>
    <row r="5926" spans="1:3" x14ac:dyDescent="0.2">
      <c r="A5926" s="2" t="s">
        <v>7341</v>
      </c>
      <c r="B5926" s="2">
        <v>2</v>
      </c>
      <c r="C5926" s="2">
        <v>2</v>
      </c>
    </row>
    <row r="5927" spans="1:3" x14ac:dyDescent="0.2">
      <c r="A5927" s="2" t="s">
        <v>7345</v>
      </c>
      <c r="B5927" s="2">
        <v>2</v>
      </c>
      <c r="C5927" s="2">
        <v>2</v>
      </c>
    </row>
    <row r="5928" spans="1:3" x14ac:dyDescent="0.2">
      <c r="A5928" s="2" t="s">
        <v>7347</v>
      </c>
      <c r="B5928" s="2">
        <v>2</v>
      </c>
      <c r="C5928" s="2">
        <v>2</v>
      </c>
    </row>
    <row r="5929" spans="1:3" x14ac:dyDescent="0.2">
      <c r="A5929" s="2" t="s">
        <v>7348</v>
      </c>
      <c r="B5929" s="2">
        <v>2</v>
      </c>
      <c r="C5929" s="2">
        <v>2</v>
      </c>
    </row>
    <row r="5930" spans="1:3" x14ac:dyDescent="0.2">
      <c r="A5930" s="2" t="s">
        <v>7349</v>
      </c>
      <c r="B5930" s="2">
        <v>2</v>
      </c>
      <c r="C5930" s="2">
        <v>2</v>
      </c>
    </row>
    <row r="5931" spans="1:3" x14ac:dyDescent="0.2">
      <c r="A5931" s="2" t="s">
        <v>7353</v>
      </c>
      <c r="B5931" s="2">
        <v>2</v>
      </c>
      <c r="C5931" s="2">
        <v>2</v>
      </c>
    </row>
    <row r="5932" spans="1:3" x14ac:dyDescent="0.2">
      <c r="A5932" s="2" t="s">
        <v>7358</v>
      </c>
      <c r="B5932" s="2">
        <v>2</v>
      </c>
      <c r="C5932" s="2">
        <v>2</v>
      </c>
    </row>
    <row r="5933" spans="1:3" x14ac:dyDescent="0.2">
      <c r="A5933" s="2" t="s">
        <v>7366</v>
      </c>
      <c r="B5933" s="2">
        <v>2</v>
      </c>
      <c r="C5933" s="2">
        <v>2</v>
      </c>
    </row>
    <row r="5934" spans="1:3" x14ac:dyDescent="0.2">
      <c r="A5934" s="2" t="s">
        <v>7372</v>
      </c>
      <c r="B5934" s="2">
        <v>2</v>
      </c>
      <c r="C5934" s="2">
        <v>2</v>
      </c>
    </row>
    <row r="5935" spans="1:3" x14ac:dyDescent="0.2">
      <c r="A5935" s="2" t="s">
        <v>7374</v>
      </c>
      <c r="B5935" s="2">
        <v>2</v>
      </c>
      <c r="C5935" s="2">
        <v>2</v>
      </c>
    </row>
    <row r="5936" spans="1:3" x14ac:dyDescent="0.2">
      <c r="A5936" s="2" t="s">
        <v>7377</v>
      </c>
      <c r="B5936" s="2">
        <v>2</v>
      </c>
      <c r="C5936" s="2">
        <v>2</v>
      </c>
    </row>
    <row r="5937" spans="1:3" x14ac:dyDescent="0.2">
      <c r="A5937" s="2" t="s">
        <v>7382</v>
      </c>
      <c r="B5937" s="2">
        <v>2</v>
      </c>
      <c r="C5937" s="2">
        <v>2</v>
      </c>
    </row>
    <row r="5938" spans="1:3" x14ac:dyDescent="0.2">
      <c r="A5938" s="2" t="s">
        <v>7391</v>
      </c>
      <c r="B5938" s="2">
        <v>2</v>
      </c>
      <c r="C5938" s="2">
        <v>2</v>
      </c>
    </row>
    <row r="5939" spans="1:3" x14ac:dyDescent="0.2">
      <c r="A5939" s="2" t="s">
        <v>7395</v>
      </c>
      <c r="B5939" s="2">
        <v>2</v>
      </c>
      <c r="C5939" s="2">
        <v>2</v>
      </c>
    </row>
    <row r="5940" spans="1:3" x14ac:dyDescent="0.2">
      <c r="A5940" s="2" t="s">
        <v>7403</v>
      </c>
      <c r="B5940" s="2">
        <v>2</v>
      </c>
      <c r="C5940" s="2">
        <v>2</v>
      </c>
    </row>
    <row r="5941" spans="1:3" x14ac:dyDescent="0.2">
      <c r="A5941" s="2" t="s">
        <v>7412</v>
      </c>
      <c r="B5941" s="2">
        <v>2</v>
      </c>
      <c r="C5941" s="2">
        <v>2</v>
      </c>
    </row>
    <row r="5942" spans="1:3" x14ac:dyDescent="0.2">
      <c r="A5942" s="2" t="s">
        <v>7413</v>
      </c>
      <c r="B5942" s="2">
        <v>2</v>
      </c>
      <c r="C5942" s="2">
        <v>2</v>
      </c>
    </row>
    <row r="5943" spans="1:3" x14ac:dyDescent="0.2">
      <c r="A5943" s="2" t="s">
        <v>7416</v>
      </c>
      <c r="B5943" s="2">
        <v>2</v>
      </c>
      <c r="C5943" s="2">
        <v>2</v>
      </c>
    </row>
    <row r="5944" spans="1:3" x14ac:dyDescent="0.2">
      <c r="A5944" s="2" t="s">
        <v>7419</v>
      </c>
      <c r="B5944" s="2">
        <v>2</v>
      </c>
      <c r="C5944" s="2">
        <v>3</v>
      </c>
    </row>
    <row r="5945" spans="1:3" x14ac:dyDescent="0.2">
      <c r="A5945" s="2" t="s">
        <v>7421</v>
      </c>
      <c r="B5945" s="2">
        <v>2</v>
      </c>
      <c r="C5945" s="2">
        <v>2</v>
      </c>
    </row>
    <row r="5946" spans="1:3" x14ac:dyDescent="0.2">
      <c r="A5946" s="2" t="s">
        <v>7422</v>
      </c>
      <c r="B5946" s="2">
        <v>2</v>
      </c>
      <c r="C5946" s="2">
        <v>2</v>
      </c>
    </row>
    <row r="5947" spans="1:3" x14ac:dyDescent="0.2">
      <c r="A5947" s="2" t="s">
        <v>7430</v>
      </c>
      <c r="B5947" s="2">
        <v>2</v>
      </c>
      <c r="C5947" s="2">
        <v>2</v>
      </c>
    </row>
    <row r="5948" spans="1:3" x14ac:dyDescent="0.2">
      <c r="A5948" s="2" t="s">
        <v>7432</v>
      </c>
      <c r="B5948" s="2">
        <v>2</v>
      </c>
      <c r="C5948" s="2">
        <v>2</v>
      </c>
    </row>
    <row r="5949" spans="1:3" x14ac:dyDescent="0.2">
      <c r="A5949" s="2" t="s">
        <v>7433</v>
      </c>
      <c r="B5949" s="2">
        <v>2</v>
      </c>
      <c r="C5949" s="2">
        <v>2</v>
      </c>
    </row>
    <row r="5950" spans="1:3" x14ac:dyDescent="0.2">
      <c r="A5950" s="2" t="s">
        <v>7434</v>
      </c>
      <c r="B5950" s="2">
        <v>2</v>
      </c>
      <c r="C5950" s="2">
        <v>2</v>
      </c>
    </row>
    <row r="5951" spans="1:3" x14ac:dyDescent="0.2">
      <c r="A5951" s="2" t="s">
        <v>7438</v>
      </c>
      <c r="B5951" s="2">
        <v>2</v>
      </c>
      <c r="C5951" s="2">
        <v>2</v>
      </c>
    </row>
    <row r="5952" spans="1:3" x14ac:dyDescent="0.2">
      <c r="A5952" s="2" t="s">
        <v>7441</v>
      </c>
      <c r="B5952" s="2">
        <v>2</v>
      </c>
      <c r="C5952" s="2">
        <v>2</v>
      </c>
    </row>
    <row r="5953" spans="1:3" x14ac:dyDescent="0.2">
      <c r="A5953" s="2" t="s">
        <v>7444</v>
      </c>
      <c r="B5953" s="2">
        <v>2</v>
      </c>
      <c r="C5953" s="2">
        <v>2</v>
      </c>
    </row>
    <row r="5954" spans="1:3" x14ac:dyDescent="0.2">
      <c r="A5954" s="2" t="s">
        <v>7453</v>
      </c>
      <c r="B5954" s="2">
        <v>2</v>
      </c>
      <c r="C5954" s="2">
        <v>2</v>
      </c>
    </row>
    <row r="5955" spans="1:3" x14ac:dyDescent="0.2">
      <c r="A5955" s="2" t="s">
        <v>7459</v>
      </c>
      <c r="B5955" s="2">
        <v>2</v>
      </c>
      <c r="C5955" s="2">
        <v>2</v>
      </c>
    </row>
    <row r="5956" spans="1:3" x14ac:dyDescent="0.2">
      <c r="A5956" s="2" t="s">
        <v>7460</v>
      </c>
      <c r="B5956" s="2">
        <v>2</v>
      </c>
      <c r="C5956" s="2">
        <v>2</v>
      </c>
    </row>
    <row r="5957" spans="1:3" x14ac:dyDescent="0.2">
      <c r="A5957" s="2" t="s">
        <v>7465</v>
      </c>
      <c r="B5957" s="2">
        <v>2</v>
      </c>
      <c r="C5957" s="2">
        <v>2</v>
      </c>
    </row>
    <row r="5958" spans="1:3" x14ac:dyDescent="0.2">
      <c r="A5958" s="2" t="s">
        <v>7467</v>
      </c>
      <c r="B5958" s="2">
        <v>2</v>
      </c>
      <c r="C5958" s="2">
        <v>2</v>
      </c>
    </row>
    <row r="5959" spans="1:3" x14ac:dyDescent="0.2">
      <c r="A5959" s="2" t="s">
        <v>7471</v>
      </c>
      <c r="B5959" s="2">
        <v>2</v>
      </c>
      <c r="C5959" s="2">
        <v>2</v>
      </c>
    </row>
    <row r="5960" spans="1:3" x14ac:dyDescent="0.2">
      <c r="A5960" s="2" t="s">
        <v>7472</v>
      </c>
      <c r="B5960" s="2">
        <v>2</v>
      </c>
      <c r="C5960" s="2">
        <v>2</v>
      </c>
    </row>
    <row r="5961" spans="1:3" x14ac:dyDescent="0.2">
      <c r="A5961" s="2" t="s">
        <v>7476</v>
      </c>
      <c r="B5961" s="2">
        <v>2</v>
      </c>
      <c r="C5961" s="2">
        <v>2</v>
      </c>
    </row>
    <row r="5962" spans="1:3" x14ac:dyDescent="0.2">
      <c r="A5962" s="2" t="s">
        <v>7477</v>
      </c>
      <c r="B5962" s="2">
        <v>2</v>
      </c>
      <c r="C5962" s="2">
        <v>2</v>
      </c>
    </row>
    <row r="5963" spans="1:3" x14ac:dyDescent="0.2">
      <c r="A5963" s="2" t="s">
        <v>7478</v>
      </c>
      <c r="B5963" s="2">
        <v>2</v>
      </c>
      <c r="C5963" s="2">
        <v>2</v>
      </c>
    </row>
    <row r="5964" spans="1:3" x14ac:dyDescent="0.2">
      <c r="A5964" s="2" t="s">
        <v>7484</v>
      </c>
      <c r="B5964" s="2">
        <v>2</v>
      </c>
      <c r="C5964" s="2">
        <v>2</v>
      </c>
    </row>
    <row r="5965" spans="1:3" x14ac:dyDescent="0.2">
      <c r="A5965" s="2" t="s">
        <v>7486</v>
      </c>
      <c r="B5965" s="2">
        <v>2</v>
      </c>
      <c r="C5965" s="2">
        <v>3</v>
      </c>
    </row>
    <row r="5966" spans="1:3" x14ac:dyDescent="0.2">
      <c r="A5966" s="2" t="s">
        <v>7492</v>
      </c>
      <c r="B5966" s="2">
        <v>2</v>
      </c>
      <c r="C5966" s="2">
        <v>2</v>
      </c>
    </row>
    <row r="5967" spans="1:3" x14ac:dyDescent="0.2">
      <c r="A5967" s="2" t="s">
        <v>7495</v>
      </c>
      <c r="B5967" s="2">
        <v>2</v>
      </c>
      <c r="C5967" s="2">
        <v>2</v>
      </c>
    </row>
    <row r="5968" spans="1:3" x14ac:dyDescent="0.2">
      <c r="A5968" s="2" t="s">
        <v>7499</v>
      </c>
      <c r="B5968" s="2">
        <v>2</v>
      </c>
      <c r="C5968" s="2">
        <v>2</v>
      </c>
    </row>
    <row r="5969" spans="1:3" x14ac:dyDescent="0.2">
      <c r="A5969" s="2" t="s">
        <v>7508</v>
      </c>
      <c r="B5969" s="2">
        <v>2</v>
      </c>
      <c r="C5969" s="2">
        <v>2</v>
      </c>
    </row>
    <row r="5970" spans="1:3" x14ac:dyDescent="0.2">
      <c r="A5970" s="2" t="s">
        <v>7520</v>
      </c>
      <c r="B5970" s="2">
        <v>2</v>
      </c>
      <c r="C5970" s="2">
        <v>2</v>
      </c>
    </row>
    <row r="5971" spans="1:3" x14ac:dyDescent="0.2">
      <c r="A5971" s="2" t="s">
        <v>7522</v>
      </c>
      <c r="B5971" s="2">
        <v>2</v>
      </c>
      <c r="C5971" s="2">
        <v>2</v>
      </c>
    </row>
    <row r="5972" spans="1:3" x14ac:dyDescent="0.2">
      <c r="A5972" s="2" t="s">
        <v>7528</v>
      </c>
      <c r="B5972" s="2">
        <v>2</v>
      </c>
      <c r="C5972" s="2">
        <v>2</v>
      </c>
    </row>
    <row r="5973" spans="1:3" x14ac:dyDescent="0.2">
      <c r="A5973" s="2" t="s">
        <v>7529</v>
      </c>
      <c r="B5973" s="2">
        <v>2</v>
      </c>
      <c r="C5973" s="2">
        <v>2</v>
      </c>
    </row>
    <row r="5974" spans="1:3" x14ac:dyDescent="0.2">
      <c r="A5974" s="2" t="s">
        <v>7531</v>
      </c>
      <c r="B5974" s="2">
        <v>2</v>
      </c>
      <c r="C5974" s="2">
        <v>2</v>
      </c>
    </row>
    <row r="5975" spans="1:3" x14ac:dyDescent="0.2">
      <c r="A5975" s="2" t="s">
        <v>7536</v>
      </c>
      <c r="B5975" s="2">
        <v>2</v>
      </c>
      <c r="C5975" s="2">
        <v>2</v>
      </c>
    </row>
    <row r="5976" spans="1:3" x14ac:dyDescent="0.2">
      <c r="A5976" s="2" t="s">
        <v>7538</v>
      </c>
      <c r="B5976" s="2">
        <v>2</v>
      </c>
      <c r="C5976" s="2">
        <v>2</v>
      </c>
    </row>
    <row r="5977" spans="1:3" x14ac:dyDescent="0.2">
      <c r="A5977" s="2" t="s">
        <v>7545</v>
      </c>
      <c r="B5977" s="2">
        <v>2</v>
      </c>
      <c r="C5977" s="2">
        <v>2</v>
      </c>
    </row>
    <row r="5978" spans="1:3" x14ac:dyDescent="0.2">
      <c r="A5978" s="2" t="s">
        <v>7561</v>
      </c>
      <c r="B5978" s="2">
        <v>2</v>
      </c>
      <c r="C5978" s="2">
        <v>2</v>
      </c>
    </row>
    <row r="5979" spans="1:3" x14ac:dyDescent="0.2">
      <c r="A5979" s="2" t="s">
        <v>7568</v>
      </c>
      <c r="B5979" s="2">
        <v>2</v>
      </c>
      <c r="C5979" s="2">
        <v>2</v>
      </c>
    </row>
    <row r="5980" spans="1:3" x14ac:dyDescent="0.2">
      <c r="A5980" s="2" t="s">
        <v>7574</v>
      </c>
      <c r="B5980" s="2">
        <v>2</v>
      </c>
      <c r="C5980" s="2">
        <v>2</v>
      </c>
    </row>
    <row r="5981" spans="1:3" x14ac:dyDescent="0.2">
      <c r="A5981" s="2" t="s">
        <v>7581</v>
      </c>
      <c r="B5981" s="2">
        <v>2</v>
      </c>
      <c r="C5981" s="2">
        <v>2</v>
      </c>
    </row>
    <row r="5982" spans="1:3" x14ac:dyDescent="0.2">
      <c r="A5982" s="2" t="s">
        <v>7590</v>
      </c>
      <c r="B5982" s="2">
        <v>2</v>
      </c>
      <c r="C5982" s="2">
        <v>2</v>
      </c>
    </row>
    <row r="5983" spans="1:3" x14ac:dyDescent="0.2">
      <c r="A5983" s="2" t="s">
        <v>7592</v>
      </c>
      <c r="B5983" s="2">
        <v>2</v>
      </c>
      <c r="C5983" s="2">
        <v>2</v>
      </c>
    </row>
    <row r="5984" spans="1:3" x14ac:dyDescent="0.2">
      <c r="A5984" s="2" t="s">
        <v>7598</v>
      </c>
      <c r="B5984" s="2">
        <v>2</v>
      </c>
      <c r="C5984" s="2">
        <v>2</v>
      </c>
    </row>
    <row r="5985" spans="1:3" x14ac:dyDescent="0.2">
      <c r="A5985" s="2" t="s">
        <v>7608</v>
      </c>
      <c r="B5985" s="2">
        <v>2</v>
      </c>
      <c r="C5985" s="2">
        <v>2</v>
      </c>
    </row>
    <row r="5986" spans="1:3" x14ac:dyDescent="0.2">
      <c r="A5986" s="2" t="s">
        <v>7616</v>
      </c>
      <c r="B5986" s="2">
        <v>2</v>
      </c>
      <c r="C5986" s="2">
        <v>2</v>
      </c>
    </row>
    <row r="5987" spans="1:3" x14ac:dyDescent="0.2">
      <c r="A5987" s="2" t="s">
        <v>7619</v>
      </c>
      <c r="B5987" s="2">
        <v>2</v>
      </c>
      <c r="C5987" s="2">
        <v>2</v>
      </c>
    </row>
    <row r="5988" spans="1:3" x14ac:dyDescent="0.2">
      <c r="A5988" s="2" t="s">
        <v>7623</v>
      </c>
      <c r="B5988" s="2">
        <v>2</v>
      </c>
      <c r="C5988" s="2">
        <v>2</v>
      </c>
    </row>
    <row r="5989" spans="1:3" x14ac:dyDescent="0.2">
      <c r="A5989" s="2" t="s">
        <v>7628</v>
      </c>
      <c r="B5989" s="2">
        <v>2</v>
      </c>
      <c r="C5989" s="2">
        <v>2</v>
      </c>
    </row>
    <row r="5990" spans="1:3" x14ac:dyDescent="0.2">
      <c r="A5990" s="2" t="s">
        <v>7630</v>
      </c>
      <c r="B5990" s="2">
        <v>2</v>
      </c>
      <c r="C5990" s="2">
        <v>2</v>
      </c>
    </row>
    <row r="5991" spans="1:3" x14ac:dyDescent="0.2">
      <c r="A5991" s="2" t="s">
        <v>7631</v>
      </c>
      <c r="B5991" s="2">
        <v>2</v>
      </c>
      <c r="C5991" s="2">
        <v>2</v>
      </c>
    </row>
    <row r="5992" spans="1:3" x14ac:dyDescent="0.2">
      <c r="A5992" s="2" t="s">
        <v>7632</v>
      </c>
      <c r="B5992" s="2">
        <v>2</v>
      </c>
      <c r="C5992" s="2">
        <v>2</v>
      </c>
    </row>
    <row r="5993" spans="1:3" x14ac:dyDescent="0.2">
      <c r="A5993" s="2" t="s">
        <v>7634</v>
      </c>
      <c r="B5993" s="2">
        <v>2</v>
      </c>
      <c r="C5993" s="2">
        <v>2</v>
      </c>
    </row>
    <row r="5994" spans="1:3" x14ac:dyDescent="0.2">
      <c r="A5994" s="2" t="s">
        <v>7643</v>
      </c>
      <c r="B5994" s="2">
        <v>2</v>
      </c>
      <c r="C5994" s="2">
        <v>2</v>
      </c>
    </row>
    <row r="5995" spans="1:3" x14ac:dyDescent="0.2">
      <c r="A5995" s="2" t="s">
        <v>7647</v>
      </c>
      <c r="B5995" s="2">
        <v>2</v>
      </c>
      <c r="C5995" s="2">
        <v>2</v>
      </c>
    </row>
    <row r="5996" spans="1:3" x14ac:dyDescent="0.2">
      <c r="A5996" s="2" t="s">
        <v>7652</v>
      </c>
      <c r="B5996" s="2">
        <v>2</v>
      </c>
      <c r="C5996" s="2">
        <v>2</v>
      </c>
    </row>
    <row r="5997" spans="1:3" x14ac:dyDescent="0.2">
      <c r="A5997" s="2" t="s">
        <v>7662</v>
      </c>
      <c r="B5997" s="2">
        <v>2</v>
      </c>
      <c r="C5997" s="2">
        <v>2</v>
      </c>
    </row>
    <row r="5998" spans="1:3" x14ac:dyDescent="0.2">
      <c r="A5998" s="2" t="s">
        <v>7664</v>
      </c>
      <c r="B5998" s="2">
        <v>2</v>
      </c>
      <c r="C5998" s="2">
        <v>2</v>
      </c>
    </row>
    <row r="5999" spans="1:3" x14ac:dyDescent="0.2">
      <c r="A5999" s="2" t="s">
        <v>7687</v>
      </c>
      <c r="B5999" s="2">
        <v>2</v>
      </c>
      <c r="C5999" s="2">
        <v>2</v>
      </c>
    </row>
    <row r="6000" spans="1:3" x14ac:dyDescent="0.2">
      <c r="A6000" s="2" t="s">
        <v>7688</v>
      </c>
      <c r="B6000" s="2">
        <v>2</v>
      </c>
      <c r="C6000" s="2">
        <v>2</v>
      </c>
    </row>
    <row r="6001" spans="1:3" x14ac:dyDescent="0.2">
      <c r="A6001" s="2" t="s">
        <v>7689</v>
      </c>
      <c r="B6001" s="2">
        <v>2</v>
      </c>
      <c r="C6001" s="2">
        <v>2</v>
      </c>
    </row>
    <row r="6002" spans="1:3" x14ac:dyDescent="0.2">
      <c r="A6002" s="2" t="s">
        <v>7691</v>
      </c>
      <c r="B6002" s="2">
        <v>2</v>
      </c>
      <c r="C6002" s="2">
        <v>2</v>
      </c>
    </row>
    <row r="6003" spans="1:3" x14ac:dyDescent="0.2">
      <c r="A6003" s="2" t="s">
        <v>7701</v>
      </c>
      <c r="B6003" s="2">
        <v>2</v>
      </c>
      <c r="C6003" s="2">
        <v>2</v>
      </c>
    </row>
    <row r="6004" spans="1:3" x14ac:dyDescent="0.2">
      <c r="A6004" s="2" t="s">
        <v>7702</v>
      </c>
      <c r="B6004" s="2">
        <v>2</v>
      </c>
      <c r="C6004" s="2">
        <v>2</v>
      </c>
    </row>
    <row r="6005" spans="1:3" x14ac:dyDescent="0.2">
      <c r="A6005" s="2" t="s">
        <v>7705</v>
      </c>
      <c r="B6005" s="2">
        <v>2</v>
      </c>
      <c r="C6005" s="2">
        <v>2</v>
      </c>
    </row>
    <row r="6006" spans="1:3" x14ac:dyDescent="0.2">
      <c r="A6006" s="2" t="s">
        <v>7710</v>
      </c>
      <c r="B6006" s="2">
        <v>2</v>
      </c>
      <c r="C6006" s="2">
        <v>2</v>
      </c>
    </row>
    <row r="6007" spans="1:3" x14ac:dyDescent="0.2">
      <c r="A6007" s="2" t="s">
        <v>7726</v>
      </c>
      <c r="B6007" s="2">
        <v>2</v>
      </c>
      <c r="C6007" s="2">
        <v>2</v>
      </c>
    </row>
    <row r="6008" spans="1:3" x14ac:dyDescent="0.2">
      <c r="A6008" s="2" t="s">
        <v>7730</v>
      </c>
      <c r="B6008" s="2">
        <v>2</v>
      </c>
      <c r="C6008" s="2">
        <v>2</v>
      </c>
    </row>
    <row r="6009" spans="1:3" x14ac:dyDescent="0.2">
      <c r="A6009" s="2" t="s">
        <v>7731</v>
      </c>
      <c r="B6009" s="2">
        <v>2</v>
      </c>
      <c r="C6009" s="2">
        <v>2</v>
      </c>
    </row>
    <row r="6010" spans="1:3" x14ac:dyDescent="0.2">
      <c r="A6010" s="2" t="s">
        <v>7734</v>
      </c>
      <c r="B6010" s="2">
        <v>2</v>
      </c>
      <c r="C6010" s="2">
        <v>2</v>
      </c>
    </row>
    <row r="6011" spans="1:3" x14ac:dyDescent="0.2">
      <c r="A6011" s="2" t="s">
        <v>7735</v>
      </c>
      <c r="B6011" s="2">
        <v>2</v>
      </c>
      <c r="C6011" s="2">
        <v>2</v>
      </c>
    </row>
    <row r="6012" spans="1:3" x14ac:dyDescent="0.2">
      <c r="A6012" s="2" t="s">
        <v>7736</v>
      </c>
      <c r="B6012" s="2">
        <v>2</v>
      </c>
      <c r="C6012" s="2">
        <v>2</v>
      </c>
    </row>
    <row r="6013" spans="1:3" x14ac:dyDescent="0.2">
      <c r="A6013" s="2" t="s">
        <v>7738</v>
      </c>
      <c r="B6013" s="2">
        <v>2</v>
      </c>
      <c r="C6013" s="2">
        <v>2</v>
      </c>
    </row>
    <row r="6014" spans="1:3" x14ac:dyDescent="0.2">
      <c r="A6014" s="2" t="s">
        <v>7755</v>
      </c>
      <c r="B6014" s="2">
        <v>2</v>
      </c>
      <c r="C6014" s="2">
        <v>2</v>
      </c>
    </row>
    <row r="6015" spans="1:3" x14ac:dyDescent="0.2">
      <c r="A6015" s="2" t="s">
        <v>7760</v>
      </c>
      <c r="B6015" s="2">
        <v>2</v>
      </c>
      <c r="C6015" s="2">
        <v>2</v>
      </c>
    </row>
    <row r="6016" spans="1:3" x14ac:dyDescent="0.2">
      <c r="A6016" s="2" t="s">
        <v>7768</v>
      </c>
      <c r="B6016" s="2">
        <v>2</v>
      </c>
      <c r="C6016" s="2">
        <v>2</v>
      </c>
    </row>
    <row r="6017" spans="1:3" x14ac:dyDescent="0.2">
      <c r="A6017" s="2" t="s">
        <v>7783</v>
      </c>
      <c r="B6017" s="2">
        <v>2</v>
      </c>
      <c r="C6017" s="2">
        <v>2</v>
      </c>
    </row>
    <row r="6018" spans="1:3" x14ac:dyDescent="0.2">
      <c r="A6018" s="2" t="s">
        <v>7785</v>
      </c>
      <c r="B6018" s="2">
        <v>2</v>
      </c>
      <c r="C6018" s="2">
        <v>2</v>
      </c>
    </row>
    <row r="6019" spans="1:3" x14ac:dyDescent="0.2">
      <c r="A6019" s="2" t="s">
        <v>7793</v>
      </c>
      <c r="B6019" s="2">
        <v>2</v>
      </c>
      <c r="C6019" s="2">
        <v>2</v>
      </c>
    </row>
    <row r="6020" spans="1:3" x14ac:dyDescent="0.2">
      <c r="A6020" s="2" t="s">
        <v>7799</v>
      </c>
      <c r="B6020" s="2">
        <v>2</v>
      </c>
      <c r="C6020" s="2">
        <v>2</v>
      </c>
    </row>
    <row r="6021" spans="1:3" x14ac:dyDescent="0.2">
      <c r="A6021" s="2" t="s">
        <v>7807</v>
      </c>
      <c r="B6021" s="2">
        <v>2</v>
      </c>
      <c r="C6021" s="2">
        <v>2</v>
      </c>
    </row>
    <row r="6022" spans="1:3" x14ac:dyDescent="0.2">
      <c r="A6022" s="2" t="s">
        <v>7809</v>
      </c>
      <c r="B6022" s="2">
        <v>2</v>
      </c>
      <c r="C6022" s="2">
        <v>2</v>
      </c>
    </row>
    <row r="6023" spans="1:3" x14ac:dyDescent="0.2">
      <c r="A6023" s="2" t="s">
        <v>7823</v>
      </c>
      <c r="B6023" s="2">
        <v>2</v>
      </c>
      <c r="C6023" s="2">
        <v>2</v>
      </c>
    </row>
    <row r="6024" spans="1:3" x14ac:dyDescent="0.2">
      <c r="A6024" s="2" t="s">
        <v>7826</v>
      </c>
      <c r="B6024" s="2">
        <v>2</v>
      </c>
      <c r="C6024" s="2">
        <v>2</v>
      </c>
    </row>
    <row r="6025" spans="1:3" x14ac:dyDescent="0.2">
      <c r="A6025" s="2" t="s">
        <v>7835</v>
      </c>
      <c r="B6025" s="2">
        <v>2</v>
      </c>
      <c r="C6025" s="2">
        <v>2</v>
      </c>
    </row>
    <row r="6026" spans="1:3" x14ac:dyDescent="0.2">
      <c r="A6026" s="2" t="s">
        <v>7838</v>
      </c>
      <c r="B6026" s="2">
        <v>2</v>
      </c>
      <c r="C6026" s="2">
        <v>2</v>
      </c>
    </row>
    <row r="6027" spans="1:3" x14ac:dyDescent="0.2">
      <c r="A6027" s="2" t="s">
        <v>7840</v>
      </c>
      <c r="B6027" s="2">
        <v>2</v>
      </c>
      <c r="C6027" s="2">
        <v>2</v>
      </c>
    </row>
    <row r="6028" spans="1:3" x14ac:dyDescent="0.2">
      <c r="A6028" s="2" t="s">
        <v>7847</v>
      </c>
      <c r="B6028" s="2">
        <v>2</v>
      </c>
      <c r="C6028" s="2">
        <v>2</v>
      </c>
    </row>
    <row r="6029" spans="1:3" x14ac:dyDescent="0.2">
      <c r="A6029" s="2" t="s">
        <v>7850</v>
      </c>
      <c r="B6029" s="2">
        <v>2</v>
      </c>
      <c r="C6029" s="2">
        <v>2</v>
      </c>
    </row>
    <row r="6030" spans="1:3" x14ac:dyDescent="0.2">
      <c r="A6030" s="2" t="s">
        <v>7851</v>
      </c>
      <c r="B6030" s="2">
        <v>2</v>
      </c>
      <c r="C6030" s="2">
        <v>2</v>
      </c>
    </row>
    <row r="6031" spans="1:3" x14ac:dyDescent="0.2">
      <c r="A6031" s="2" t="s">
        <v>7852</v>
      </c>
      <c r="B6031" s="2">
        <v>2</v>
      </c>
      <c r="C6031" s="2">
        <v>2</v>
      </c>
    </row>
    <row r="6032" spans="1:3" x14ac:dyDescent="0.2">
      <c r="A6032" s="2" t="s">
        <v>7856</v>
      </c>
      <c r="B6032" s="2">
        <v>2</v>
      </c>
      <c r="C6032" s="2">
        <v>2</v>
      </c>
    </row>
    <row r="6033" spans="1:3" x14ac:dyDescent="0.2">
      <c r="A6033" s="2" t="s">
        <v>7858</v>
      </c>
      <c r="B6033" s="2">
        <v>2</v>
      </c>
      <c r="C6033" s="2">
        <v>2</v>
      </c>
    </row>
    <row r="6034" spans="1:3" x14ac:dyDescent="0.2">
      <c r="A6034" s="2" t="s">
        <v>7870</v>
      </c>
      <c r="B6034" s="2">
        <v>2</v>
      </c>
      <c r="C6034" s="2">
        <v>5</v>
      </c>
    </row>
    <row r="6035" spans="1:3" x14ac:dyDescent="0.2">
      <c r="A6035" s="2" t="s">
        <v>7880</v>
      </c>
      <c r="B6035" s="2">
        <v>2</v>
      </c>
      <c r="C6035" s="2">
        <v>2</v>
      </c>
    </row>
    <row r="6036" spans="1:3" x14ac:dyDescent="0.2">
      <c r="A6036" s="2" t="s">
        <v>7883</v>
      </c>
      <c r="B6036" s="2">
        <v>2</v>
      </c>
      <c r="C6036" s="2">
        <v>2</v>
      </c>
    </row>
    <row r="6037" spans="1:3" x14ac:dyDescent="0.2">
      <c r="A6037" s="2" t="s">
        <v>7890</v>
      </c>
      <c r="B6037" s="2">
        <v>2</v>
      </c>
      <c r="C6037" s="2">
        <v>2</v>
      </c>
    </row>
    <row r="6038" spans="1:3" x14ac:dyDescent="0.2">
      <c r="A6038" s="2" t="s">
        <v>7891</v>
      </c>
      <c r="B6038" s="2">
        <v>2</v>
      </c>
      <c r="C6038" s="2">
        <v>2</v>
      </c>
    </row>
    <row r="6039" spans="1:3" x14ac:dyDescent="0.2">
      <c r="A6039" s="2" t="s">
        <v>7893</v>
      </c>
      <c r="B6039" s="2">
        <v>2</v>
      </c>
      <c r="C6039" s="2">
        <v>2</v>
      </c>
    </row>
    <row r="6040" spans="1:3" x14ac:dyDescent="0.2">
      <c r="A6040" s="2" t="s">
        <v>7895</v>
      </c>
      <c r="B6040" s="2">
        <v>2</v>
      </c>
      <c r="C6040" s="2">
        <v>2</v>
      </c>
    </row>
    <row r="6041" spans="1:3" x14ac:dyDescent="0.2">
      <c r="A6041" s="2" t="s">
        <v>7898</v>
      </c>
      <c r="B6041" s="2">
        <v>2</v>
      </c>
      <c r="C6041" s="2">
        <v>2</v>
      </c>
    </row>
    <row r="6042" spans="1:3" x14ac:dyDescent="0.2">
      <c r="A6042" s="2" t="s">
        <v>7899</v>
      </c>
      <c r="B6042" s="2">
        <v>2</v>
      </c>
      <c r="C6042" s="2">
        <v>2</v>
      </c>
    </row>
    <row r="6043" spans="1:3" x14ac:dyDescent="0.2">
      <c r="A6043" s="2" t="s">
        <v>7900</v>
      </c>
      <c r="B6043" s="2">
        <v>2</v>
      </c>
      <c r="C6043" s="2">
        <v>2</v>
      </c>
    </row>
    <row r="6044" spans="1:3" x14ac:dyDescent="0.2">
      <c r="A6044" s="2" t="s">
        <v>7901</v>
      </c>
      <c r="B6044" s="2">
        <v>2</v>
      </c>
      <c r="C6044" s="2">
        <v>2</v>
      </c>
    </row>
    <row r="6045" spans="1:3" x14ac:dyDescent="0.2">
      <c r="A6045" s="2" t="s">
        <v>7902</v>
      </c>
      <c r="B6045" s="2">
        <v>2</v>
      </c>
      <c r="C6045" s="2">
        <v>2</v>
      </c>
    </row>
    <row r="6046" spans="1:3" x14ac:dyDescent="0.2">
      <c r="A6046" s="2" t="s">
        <v>7910</v>
      </c>
      <c r="B6046" s="2">
        <v>2</v>
      </c>
      <c r="C6046" s="2">
        <v>2</v>
      </c>
    </row>
    <row r="6047" spans="1:3" x14ac:dyDescent="0.2">
      <c r="A6047" s="2" t="s">
        <v>7913</v>
      </c>
      <c r="B6047" s="2">
        <v>2</v>
      </c>
      <c r="C6047" s="2">
        <v>2</v>
      </c>
    </row>
    <row r="6048" spans="1:3" x14ac:dyDescent="0.2">
      <c r="A6048" s="2" t="s">
        <v>7920</v>
      </c>
      <c r="B6048" s="2">
        <v>2</v>
      </c>
      <c r="C6048" s="2">
        <v>2</v>
      </c>
    </row>
    <row r="6049" spans="1:3" x14ac:dyDescent="0.2">
      <c r="A6049" s="2" t="s">
        <v>7921</v>
      </c>
      <c r="B6049" s="2">
        <v>2</v>
      </c>
      <c r="C6049" s="2">
        <v>2</v>
      </c>
    </row>
    <row r="6050" spans="1:3" x14ac:dyDescent="0.2">
      <c r="A6050" s="2" t="s">
        <v>7925</v>
      </c>
      <c r="B6050" s="2">
        <v>2</v>
      </c>
      <c r="C6050" s="2">
        <v>2</v>
      </c>
    </row>
    <row r="6051" spans="1:3" x14ac:dyDescent="0.2">
      <c r="A6051" s="2" t="s">
        <v>7928</v>
      </c>
      <c r="B6051" s="2">
        <v>2</v>
      </c>
      <c r="C6051" s="2">
        <v>2</v>
      </c>
    </row>
    <row r="6052" spans="1:3" x14ac:dyDescent="0.2">
      <c r="A6052" s="2" t="s">
        <v>7931</v>
      </c>
      <c r="B6052" s="2">
        <v>2</v>
      </c>
      <c r="C6052" s="2">
        <v>2</v>
      </c>
    </row>
    <row r="6053" spans="1:3" x14ac:dyDescent="0.2">
      <c r="A6053" s="2" t="s">
        <v>7932</v>
      </c>
      <c r="B6053" s="2">
        <v>2</v>
      </c>
      <c r="C6053" s="2">
        <v>2</v>
      </c>
    </row>
    <row r="6054" spans="1:3" x14ac:dyDescent="0.2">
      <c r="A6054" s="2" t="s">
        <v>7934</v>
      </c>
      <c r="B6054" s="2">
        <v>2</v>
      </c>
      <c r="C6054" s="2">
        <v>2</v>
      </c>
    </row>
    <row r="6055" spans="1:3" x14ac:dyDescent="0.2">
      <c r="A6055" s="2" t="s">
        <v>7935</v>
      </c>
      <c r="B6055" s="2">
        <v>2</v>
      </c>
      <c r="C6055" s="2">
        <v>2</v>
      </c>
    </row>
    <row r="6056" spans="1:3" x14ac:dyDescent="0.2">
      <c r="A6056" s="2" t="s">
        <v>7937</v>
      </c>
      <c r="B6056" s="2">
        <v>2</v>
      </c>
      <c r="C6056" s="2">
        <v>2</v>
      </c>
    </row>
    <row r="6057" spans="1:3" x14ac:dyDescent="0.2">
      <c r="A6057" s="2" t="s">
        <v>7947</v>
      </c>
      <c r="B6057" s="2">
        <v>2</v>
      </c>
      <c r="C6057" s="2">
        <v>2</v>
      </c>
    </row>
    <row r="6058" spans="1:3" x14ac:dyDescent="0.2">
      <c r="A6058" s="2" t="s">
        <v>7957</v>
      </c>
      <c r="B6058" s="2">
        <v>2</v>
      </c>
      <c r="C6058" s="2">
        <v>2</v>
      </c>
    </row>
    <row r="6059" spans="1:3" x14ac:dyDescent="0.2">
      <c r="A6059" s="2" t="s">
        <v>7967</v>
      </c>
      <c r="B6059" s="2">
        <v>2</v>
      </c>
      <c r="C6059" s="2">
        <v>2</v>
      </c>
    </row>
    <row r="6060" spans="1:3" x14ac:dyDescent="0.2">
      <c r="A6060" s="2" t="s">
        <v>7968</v>
      </c>
      <c r="B6060" s="2">
        <v>2</v>
      </c>
      <c r="C6060" s="2">
        <v>2</v>
      </c>
    </row>
    <row r="6061" spans="1:3" x14ac:dyDescent="0.2">
      <c r="A6061" s="2" t="s">
        <v>7973</v>
      </c>
      <c r="B6061" s="2">
        <v>2</v>
      </c>
      <c r="C6061" s="2">
        <v>2</v>
      </c>
    </row>
    <row r="6062" spans="1:3" x14ac:dyDescent="0.2">
      <c r="A6062" s="2" t="s">
        <v>7976</v>
      </c>
      <c r="B6062" s="2">
        <v>2</v>
      </c>
      <c r="C6062" s="2">
        <v>2</v>
      </c>
    </row>
    <row r="6063" spans="1:3" x14ac:dyDescent="0.2">
      <c r="A6063" s="2" t="s">
        <v>7978</v>
      </c>
      <c r="B6063" s="2">
        <v>2</v>
      </c>
      <c r="C6063" s="2">
        <v>2</v>
      </c>
    </row>
    <row r="6064" spans="1:3" x14ac:dyDescent="0.2">
      <c r="A6064" s="2" t="s">
        <v>7980</v>
      </c>
      <c r="B6064" s="2">
        <v>2</v>
      </c>
      <c r="C6064" s="2">
        <v>2</v>
      </c>
    </row>
    <row r="6065" spans="1:3" x14ac:dyDescent="0.2">
      <c r="A6065" s="2" t="s">
        <v>7986</v>
      </c>
      <c r="B6065" s="2">
        <v>2</v>
      </c>
      <c r="C6065" s="2">
        <v>2</v>
      </c>
    </row>
    <row r="6066" spans="1:3" x14ac:dyDescent="0.2">
      <c r="A6066" s="2" t="s">
        <v>7987</v>
      </c>
      <c r="B6066" s="2">
        <v>2</v>
      </c>
      <c r="C6066" s="2">
        <v>2</v>
      </c>
    </row>
    <row r="6067" spans="1:3" x14ac:dyDescent="0.2">
      <c r="A6067" s="2" t="s">
        <v>7997</v>
      </c>
      <c r="B6067" s="2">
        <v>2</v>
      </c>
      <c r="C6067" s="2">
        <v>2</v>
      </c>
    </row>
    <row r="6068" spans="1:3" x14ac:dyDescent="0.2">
      <c r="A6068" s="2" t="s">
        <v>8005</v>
      </c>
      <c r="B6068" s="2">
        <v>2</v>
      </c>
      <c r="C6068" s="2">
        <v>2</v>
      </c>
    </row>
    <row r="6069" spans="1:3" x14ac:dyDescent="0.2">
      <c r="A6069" s="2" t="s">
        <v>8008</v>
      </c>
      <c r="B6069" s="2">
        <v>2</v>
      </c>
      <c r="C6069" s="2">
        <v>2</v>
      </c>
    </row>
    <row r="6070" spans="1:3" x14ac:dyDescent="0.2">
      <c r="A6070" s="2" t="s">
        <v>8017</v>
      </c>
      <c r="B6070" s="2">
        <v>2</v>
      </c>
      <c r="C6070" s="2">
        <v>2</v>
      </c>
    </row>
    <row r="6071" spans="1:3" x14ac:dyDescent="0.2">
      <c r="A6071" s="2" t="s">
        <v>8019</v>
      </c>
      <c r="B6071" s="2">
        <v>2</v>
      </c>
      <c r="C6071" s="2">
        <v>2</v>
      </c>
    </row>
    <row r="6072" spans="1:3" x14ac:dyDescent="0.2">
      <c r="A6072" s="2" t="s">
        <v>8024</v>
      </c>
      <c r="B6072" s="2">
        <v>2</v>
      </c>
      <c r="C6072" s="2">
        <v>2</v>
      </c>
    </row>
    <row r="6073" spans="1:3" x14ac:dyDescent="0.2">
      <c r="A6073" s="2" t="s">
        <v>8026</v>
      </c>
      <c r="B6073" s="2">
        <v>2</v>
      </c>
      <c r="C6073" s="2">
        <v>2</v>
      </c>
    </row>
    <row r="6074" spans="1:3" x14ac:dyDescent="0.2">
      <c r="A6074" s="2" t="s">
        <v>8034</v>
      </c>
      <c r="B6074" s="2">
        <v>2</v>
      </c>
      <c r="C6074" s="2">
        <v>2</v>
      </c>
    </row>
    <row r="6075" spans="1:3" x14ac:dyDescent="0.2">
      <c r="A6075" s="2" t="s">
        <v>8035</v>
      </c>
      <c r="B6075" s="2">
        <v>2</v>
      </c>
      <c r="C6075" s="2">
        <v>2</v>
      </c>
    </row>
    <row r="6076" spans="1:3" x14ac:dyDescent="0.2">
      <c r="A6076" s="2" t="s">
        <v>8037</v>
      </c>
      <c r="B6076" s="2">
        <v>2</v>
      </c>
      <c r="C6076" s="2">
        <v>2</v>
      </c>
    </row>
    <row r="6077" spans="1:3" x14ac:dyDescent="0.2">
      <c r="A6077" s="2" t="s">
        <v>8040</v>
      </c>
      <c r="B6077" s="2">
        <v>2</v>
      </c>
      <c r="C6077" s="2">
        <v>2</v>
      </c>
    </row>
    <row r="6078" spans="1:3" x14ac:dyDescent="0.2">
      <c r="A6078" s="2" t="s">
        <v>8041</v>
      </c>
      <c r="B6078" s="2">
        <v>2</v>
      </c>
      <c r="C6078" s="2">
        <v>2</v>
      </c>
    </row>
    <row r="6079" spans="1:3" x14ac:dyDescent="0.2">
      <c r="A6079" s="2" t="s">
        <v>8049</v>
      </c>
      <c r="B6079" s="2">
        <v>2</v>
      </c>
      <c r="C6079" s="2">
        <v>2</v>
      </c>
    </row>
    <row r="6080" spans="1:3" x14ac:dyDescent="0.2">
      <c r="A6080" s="2" t="s">
        <v>8058</v>
      </c>
      <c r="B6080" s="2">
        <v>2</v>
      </c>
      <c r="C6080" s="2">
        <v>2</v>
      </c>
    </row>
    <row r="6081" spans="1:3" x14ac:dyDescent="0.2">
      <c r="A6081" s="2" t="s">
        <v>8067</v>
      </c>
      <c r="B6081" s="2">
        <v>2</v>
      </c>
      <c r="C6081" s="2">
        <v>2</v>
      </c>
    </row>
    <row r="6082" spans="1:3" x14ac:dyDescent="0.2">
      <c r="A6082" s="2" t="s">
        <v>8068</v>
      </c>
      <c r="B6082" s="2">
        <v>2</v>
      </c>
      <c r="C6082" s="2">
        <v>2</v>
      </c>
    </row>
    <row r="6083" spans="1:3" x14ac:dyDescent="0.2">
      <c r="A6083" s="2" t="s">
        <v>8071</v>
      </c>
      <c r="B6083" s="2">
        <v>2</v>
      </c>
      <c r="C6083" s="2">
        <v>2</v>
      </c>
    </row>
    <row r="6084" spans="1:3" x14ac:dyDescent="0.2">
      <c r="A6084" s="2" t="s">
        <v>8074</v>
      </c>
      <c r="B6084" s="2">
        <v>2</v>
      </c>
      <c r="C6084" s="2">
        <v>2</v>
      </c>
    </row>
    <row r="6085" spans="1:3" x14ac:dyDescent="0.2">
      <c r="A6085" s="2" t="s">
        <v>8077</v>
      </c>
      <c r="B6085" s="2">
        <v>2</v>
      </c>
      <c r="C6085" s="2">
        <v>2</v>
      </c>
    </row>
    <row r="6086" spans="1:3" x14ac:dyDescent="0.2">
      <c r="A6086" s="2" t="s">
        <v>8090</v>
      </c>
      <c r="B6086" s="2">
        <v>2</v>
      </c>
      <c r="C6086" s="2">
        <v>2</v>
      </c>
    </row>
    <row r="6087" spans="1:3" x14ac:dyDescent="0.2">
      <c r="A6087" s="2" t="s">
        <v>8097</v>
      </c>
      <c r="B6087" s="2">
        <v>2</v>
      </c>
      <c r="C6087" s="2">
        <v>2</v>
      </c>
    </row>
    <row r="6088" spans="1:3" x14ac:dyDescent="0.2">
      <c r="A6088" s="2" t="s">
        <v>8100</v>
      </c>
      <c r="B6088" s="2">
        <v>2</v>
      </c>
      <c r="C6088" s="2">
        <v>2</v>
      </c>
    </row>
    <row r="6089" spans="1:3" x14ac:dyDescent="0.2">
      <c r="A6089" s="2" t="s">
        <v>8104</v>
      </c>
      <c r="B6089" s="2">
        <v>2</v>
      </c>
      <c r="C6089" s="2">
        <v>2</v>
      </c>
    </row>
    <row r="6090" spans="1:3" x14ac:dyDescent="0.2">
      <c r="A6090" s="2" t="s">
        <v>8112</v>
      </c>
      <c r="B6090" s="2">
        <v>2</v>
      </c>
      <c r="C6090" s="2">
        <v>2</v>
      </c>
    </row>
    <row r="6091" spans="1:3" x14ac:dyDescent="0.2">
      <c r="A6091" s="2" t="s">
        <v>8122</v>
      </c>
      <c r="B6091" s="2">
        <v>2</v>
      </c>
      <c r="C6091" s="2">
        <v>2</v>
      </c>
    </row>
    <row r="6092" spans="1:3" x14ac:dyDescent="0.2">
      <c r="A6092" s="2" t="s">
        <v>8126</v>
      </c>
      <c r="B6092" s="2">
        <v>2</v>
      </c>
      <c r="C6092" s="2">
        <v>2</v>
      </c>
    </row>
    <row r="6093" spans="1:3" x14ac:dyDescent="0.2">
      <c r="A6093" s="2" t="s">
        <v>8131</v>
      </c>
      <c r="B6093" s="2">
        <v>2</v>
      </c>
      <c r="C6093" s="2">
        <v>2</v>
      </c>
    </row>
    <row r="6094" spans="1:3" x14ac:dyDescent="0.2">
      <c r="A6094" s="2" t="s">
        <v>8132</v>
      </c>
      <c r="B6094" s="2">
        <v>2</v>
      </c>
      <c r="C6094" s="2">
        <v>2</v>
      </c>
    </row>
    <row r="6095" spans="1:3" x14ac:dyDescent="0.2">
      <c r="A6095" s="2" t="s">
        <v>8142</v>
      </c>
      <c r="B6095" s="2">
        <v>2</v>
      </c>
      <c r="C6095" s="2">
        <v>2</v>
      </c>
    </row>
    <row r="6096" spans="1:3" x14ac:dyDescent="0.2">
      <c r="A6096" s="2" t="s">
        <v>8148</v>
      </c>
      <c r="B6096" s="2">
        <v>2</v>
      </c>
      <c r="C6096" s="2">
        <v>2</v>
      </c>
    </row>
    <row r="6097" spans="1:3" x14ac:dyDescent="0.2">
      <c r="A6097" s="2" t="s">
        <v>8154</v>
      </c>
      <c r="B6097" s="2">
        <v>2</v>
      </c>
      <c r="C6097" s="2">
        <v>2</v>
      </c>
    </row>
    <row r="6098" spans="1:3" x14ac:dyDescent="0.2">
      <c r="A6098" s="2" t="s">
        <v>8155</v>
      </c>
      <c r="B6098" s="2">
        <v>2</v>
      </c>
      <c r="C6098" s="2">
        <v>2</v>
      </c>
    </row>
    <row r="6099" spans="1:3" x14ac:dyDescent="0.2">
      <c r="A6099" s="2" t="s">
        <v>8156</v>
      </c>
      <c r="B6099" s="2">
        <v>2</v>
      </c>
      <c r="C6099" s="2">
        <v>2</v>
      </c>
    </row>
    <row r="6100" spans="1:3" x14ac:dyDescent="0.2">
      <c r="A6100" s="2" t="s">
        <v>8171</v>
      </c>
      <c r="B6100" s="2">
        <v>2</v>
      </c>
      <c r="C6100" s="2">
        <v>2</v>
      </c>
    </row>
    <row r="6101" spans="1:3" x14ac:dyDescent="0.2">
      <c r="A6101" s="2" t="s">
        <v>8192</v>
      </c>
      <c r="B6101" s="2">
        <v>2</v>
      </c>
      <c r="C6101" s="2">
        <v>2</v>
      </c>
    </row>
    <row r="6102" spans="1:3" x14ac:dyDescent="0.2">
      <c r="A6102" s="2" t="s">
        <v>8202</v>
      </c>
      <c r="B6102" s="2">
        <v>2</v>
      </c>
      <c r="C6102" s="2">
        <v>2</v>
      </c>
    </row>
    <row r="6103" spans="1:3" x14ac:dyDescent="0.2">
      <c r="A6103" s="2" t="s">
        <v>8207</v>
      </c>
      <c r="B6103" s="2">
        <v>2</v>
      </c>
      <c r="C6103" s="2">
        <v>2</v>
      </c>
    </row>
    <row r="6104" spans="1:3" x14ac:dyDescent="0.2">
      <c r="A6104" s="2" t="s">
        <v>8210</v>
      </c>
      <c r="B6104" s="2">
        <v>2</v>
      </c>
      <c r="C6104" s="2">
        <v>3</v>
      </c>
    </row>
    <row r="6105" spans="1:3" x14ac:dyDescent="0.2">
      <c r="A6105" s="2" t="s">
        <v>8211</v>
      </c>
      <c r="B6105" s="2">
        <v>2</v>
      </c>
      <c r="C6105" s="2">
        <v>2</v>
      </c>
    </row>
    <row r="6106" spans="1:3" x14ac:dyDescent="0.2">
      <c r="A6106" s="2" t="s">
        <v>8216</v>
      </c>
      <c r="B6106" s="2">
        <v>2</v>
      </c>
      <c r="C6106" s="2">
        <v>2</v>
      </c>
    </row>
    <row r="6107" spans="1:3" x14ac:dyDescent="0.2">
      <c r="A6107" s="2" t="s">
        <v>8222</v>
      </c>
      <c r="B6107" s="2">
        <v>2</v>
      </c>
      <c r="C6107" s="2">
        <v>2</v>
      </c>
    </row>
    <row r="6108" spans="1:3" x14ac:dyDescent="0.2">
      <c r="A6108" s="2" t="s">
        <v>8223</v>
      </c>
      <c r="B6108" s="2">
        <v>2</v>
      </c>
      <c r="C6108" s="2">
        <v>2</v>
      </c>
    </row>
    <row r="6109" spans="1:3" x14ac:dyDescent="0.2">
      <c r="A6109" s="2" t="s">
        <v>8225</v>
      </c>
      <c r="B6109" s="2">
        <v>2</v>
      </c>
      <c r="C6109" s="2">
        <v>2</v>
      </c>
    </row>
    <row r="6110" spans="1:3" x14ac:dyDescent="0.2">
      <c r="A6110" s="2" t="s">
        <v>8229</v>
      </c>
      <c r="B6110" s="2">
        <v>2</v>
      </c>
      <c r="C6110" s="2">
        <v>2</v>
      </c>
    </row>
    <row r="6111" spans="1:3" x14ac:dyDescent="0.2">
      <c r="A6111" s="2" t="s">
        <v>8243</v>
      </c>
      <c r="B6111" s="2">
        <v>2</v>
      </c>
      <c r="C6111" s="2">
        <v>2</v>
      </c>
    </row>
    <row r="6112" spans="1:3" x14ac:dyDescent="0.2">
      <c r="A6112" s="2" t="s">
        <v>8244</v>
      </c>
      <c r="B6112" s="2">
        <v>2</v>
      </c>
      <c r="C6112" s="2">
        <v>2</v>
      </c>
    </row>
    <row r="6113" spans="1:3" x14ac:dyDescent="0.2">
      <c r="A6113" s="2" t="s">
        <v>8245</v>
      </c>
      <c r="B6113" s="2">
        <v>2</v>
      </c>
      <c r="C6113" s="2">
        <v>2</v>
      </c>
    </row>
    <row r="6114" spans="1:3" x14ac:dyDescent="0.2">
      <c r="A6114" s="2" t="s">
        <v>8247</v>
      </c>
      <c r="B6114" s="2">
        <v>2</v>
      </c>
      <c r="C6114" s="2">
        <v>2</v>
      </c>
    </row>
    <row r="6115" spans="1:3" x14ac:dyDescent="0.2">
      <c r="A6115" s="2" t="s">
        <v>8250</v>
      </c>
      <c r="B6115" s="2">
        <v>2</v>
      </c>
      <c r="C6115" s="2">
        <v>2</v>
      </c>
    </row>
    <row r="6116" spans="1:3" x14ac:dyDescent="0.2">
      <c r="A6116" s="2" t="s">
        <v>8251</v>
      </c>
      <c r="B6116" s="2">
        <v>2</v>
      </c>
      <c r="C6116" s="2">
        <v>2</v>
      </c>
    </row>
    <row r="6117" spans="1:3" x14ac:dyDescent="0.2">
      <c r="A6117" s="2" t="s">
        <v>8256</v>
      </c>
      <c r="B6117" s="2">
        <v>2</v>
      </c>
      <c r="C6117" s="2">
        <v>2</v>
      </c>
    </row>
    <row r="6118" spans="1:3" x14ac:dyDescent="0.2">
      <c r="A6118" s="2" t="s">
        <v>8258</v>
      </c>
      <c r="B6118" s="2">
        <v>2</v>
      </c>
      <c r="C6118" s="2">
        <v>2</v>
      </c>
    </row>
    <row r="6119" spans="1:3" x14ac:dyDescent="0.2">
      <c r="A6119" s="2" t="s">
        <v>8264</v>
      </c>
      <c r="B6119" s="2">
        <v>2</v>
      </c>
      <c r="C6119" s="2">
        <v>2</v>
      </c>
    </row>
    <row r="6120" spans="1:3" x14ac:dyDescent="0.2">
      <c r="A6120" s="2" t="s">
        <v>8265</v>
      </c>
      <c r="B6120" s="2">
        <v>2</v>
      </c>
      <c r="C6120" s="2">
        <v>2</v>
      </c>
    </row>
    <row r="6121" spans="1:3" x14ac:dyDescent="0.2">
      <c r="A6121" s="2" t="s">
        <v>8270</v>
      </c>
      <c r="B6121" s="2">
        <v>2</v>
      </c>
      <c r="C6121" s="2">
        <v>2</v>
      </c>
    </row>
    <row r="6122" spans="1:3" x14ac:dyDescent="0.2">
      <c r="A6122" s="2" t="s">
        <v>8271</v>
      </c>
      <c r="B6122" s="2">
        <v>2</v>
      </c>
      <c r="C6122" s="2">
        <v>2</v>
      </c>
    </row>
    <row r="6123" spans="1:3" x14ac:dyDescent="0.2">
      <c r="A6123" s="2" t="s">
        <v>8277</v>
      </c>
      <c r="B6123" s="2">
        <v>2</v>
      </c>
      <c r="C6123" s="2">
        <v>2</v>
      </c>
    </row>
    <row r="6124" spans="1:3" x14ac:dyDescent="0.2">
      <c r="A6124" s="2" t="s">
        <v>8282</v>
      </c>
      <c r="B6124" s="2">
        <v>2</v>
      </c>
      <c r="C6124" s="2">
        <v>4</v>
      </c>
    </row>
    <row r="6125" spans="1:3" x14ac:dyDescent="0.2">
      <c r="A6125" s="2" t="s">
        <v>8290</v>
      </c>
      <c r="B6125" s="2">
        <v>2</v>
      </c>
      <c r="C6125" s="2">
        <v>2</v>
      </c>
    </row>
    <row r="6126" spans="1:3" x14ac:dyDescent="0.2">
      <c r="A6126" s="2" t="s">
        <v>8317</v>
      </c>
      <c r="B6126" s="2">
        <v>2</v>
      </c>
      <c r="C6126" s="2">
        <v>2</v>
      </c>
    </row>
    <row r="6127" spans="1:3" x14ac:dyDescent="0.2">
      <c r="A6127" s="2" t="s">
        <v>8324</v>
      </c>
      <c r="B6127" s="2">
        <v>2</v>
      </c>
      <c r="C6127" s="2">
        <v>2</v>
      </c>
    </row>
    <row r="6128" spans="1:3" x14ac:dyDescent="0.2">
      <c r="A6128" s="2" t="s">
        <v>8326</v>
      </c>
      <c r="B6128" s="2">
        <v>2</v>
      </c>
      <c r="C6128" s="2">
        <v>2</v>
      </c>
    </row>
    <row r="6129" spans="1:3" x14ac:dyDescent="0.2">
      <c r="A6129" s="2" t="s">
        <v>8329</v>
      </c>
      <c r="B6129" s="2">
        <v>2</v>
      </c>
      <c r="C6129" s="2">
        <v>2</v>
      </c>
    </row>
    <row r="6130" spans="1:3" x14ac:dyDescent="0.2">
      <c r="A6130" s="2" t="s">
        <v>8331</v>
      </c>
      <c r="B6130" s="2">
        <v>2</v>
      </c>
      <c r="C6130" s="2">
        <v>2</v>
      </c>
    </row>
    <row r="6131" spans="1:3" x14ac:dyDescent="0.2">
      <c r="A6131" s="2" t="s">
        <v>8339</v>
      </c>
      <c r="B6131" s="2">
        <v>2</v>
      </c>
      <c r="C6131" s="2">
        <v>2</v>
      </c>
    </row>
    <row r="6132" spans="1:3" x14ac:dyDescent="0.2">
      <c r="A6132" s="2" t="s">
        <v>8341</v>
      </c>
      <c r="B6132" s="2">
        <v>2</v>
      </c>
      <c r="C6132" s="2">
        <v>2</v>
      </c>
    </row>
    <row r="6133" spans="1:3" x14ac:dyDescent="0.2">
      <c r="A6133" s="2" t="s">
        <v>8348</v>
      </c>
      <c r="B6133" s="2">
        <v>2</v>
      </c>
      <c r="C6133" s="2">
        <v>3</v>
      </c>
    </row>
    <row r="6134" spans="1:3" x14ac:dyDescent="0.2">
      <c r="A6134" s="2" t="s">
        <v>8349</v>
      </c>
      <c r="B6134" s="2">
        <v>2</v>
      </c>
      <c r="C6134" s="2">
        <v>2</v>
      </c>
    </row>
    <row r="6135" spans="1:3" x14ac:dyDescent="0.2">
      <c r="A6135" s="2" t="s">
        <v>8350</v>
      </c>
      <c r="B6135" s="2">
        <v>2</v>
      </c>
      <c r="C6135" s="2">
        <v>2</v>
      </c>
    </row>
    <row r="6136" spans="1:3" x14ac:dyDescent="0.2">
      <c r="A6136" s="2" t="s">
        <v>8355</v>
      </c>
      <c r="B6136" s="2">
        <v>2</v>
      </c>
      <c r="C6136" s="2">
        <v>2</v>
      </c>
    </row>
    <row r="6137" spans="1:3" x14ac:dyDescent="0.2">
      <c r="A6137" s="2" t="s">
        <v>8360</v>
      </c>
      <c r="B6137" s="2">
        <v>2</v>
      </c>
      <c r="C6137" s="2">
        <v>2</v>
      </c>
    </row>
    <row r="6138" spans="1:3" x14ac:dyDescent="0.2">
      <c r="A6138" s="2" t="s">
        <v>8366</v>
      </c>
      <c r="B6138" s="2">
        <v>2</v>
      </c>
      <c r="C6138" s="2">
        <v>2</v>
      </c>
    </row>
    <row r="6139" spans="1:3" x14ac:dyDescent="0.2">
      <c r="A6139" s="2" t="s">
        <v>8371</v>
      </c>
      <c r="B6139" s="2">
        <v>2</v>
      </c>
      <c r="C6139" s="2">
        <v>2</v>
      </c>
    </row>
    <row r="6140" spans="1:3" x14ac:dyDescent="0.2">
      <c r="A6140" s="2" t="s">
        <v>8372</v>
      </c>
      <c r="B6140" s="2">
        <v>2</v>
      </c>
      <c r="C6140" s="2">
        <v>2</v>
      </c>
    </row>
    <row r="6141" spans="1:3" x14ac:dyDescent="0.2">
      <c r="A6141" s="2" t="s">
        <v>8376</v>
      </c>
      <c r="B6141" s="2">
        <v>2</v>
      </c>
      <c r="C6141" s="2">
        <v>2</v>
      </c>
    </row>
    <row r="6142" spans="1:3" x14ac:dyDescent="0.2">
      <c r="A6142" s="2" t="s">
        <v>8377</v>
      </c>
      <c r="B6142" s="2">
        <v>2</v>
      </c>
      <c r="C6142" s="2">
        <v>2</v>
      </c>
    </row>
    <row r="6143" spans="1:3" x14ac:dyDescent="0.2">
      <c r="A6143" s="2" t="s">
        <v>8379</v>
      </c>
      <c r="B6143" s="2">
        <v>2</v>
      </c>
      <c r="C6143" s="2">
        <v>2</v>
      </c>
    </row>
    <row r="6144" spans="1:3" x14ac:dyDescent="0.2">
      <c r="A6144" s="2" t="s">
        <v>8382</v>
      </c>
      <c r="B6144" s="2">
        <v>2</v>
      </c>
      <c r="C6144" s="2">
        <v>2</v>
      </c>
    </row>
    <row r="6145" spans="1:3" x14ac:dyDescent="0.2">
      <c r="A6145" s="2" t="s">
        <v>8384</v>
      </c>
      <c r="B6145" s="2">
        <v>2</v>
      </c>
      <c r="C6145" s="2">
        <v>2</v>
      </c>
    </row>
    <row r="6146" spans="1:3" x14ac:dyDescent="0.2">
      <c r="A6146" s="2" t="s">
        <v>8386</v>
      </c>
      <c r="B6146" s="2">
        <v>2</v>
      </c>
      <c r="C6146" s="2">
        <v>2</v>
      </c>
    </row>
    <row r="6147" spans="1:3" x14ac:dyDescent="0.2">
      <c r="A6147" s="2" t="s">
        <v>8387</v>
      </c>
      <c r="B6147" s="2">
        <v>2</v>
      </c>
      <c r="C6147" s="2">
        <v>2</v>
      </c>
    </row>
    <row r="6148" spans="1:3" x14ac:dyDescent="0.2">
      <c r="A6148" s="2" t="s">
        <v>8388</v>
      </c>
      <c r="B6148" s="2">
        <v>2</v>
      </c>
      <c r="C6148" s="2">
        <v>2</v>
      </c>
    </row>
    <row r="6149" spans="1:3" x14ac:dyDescent="0.2">
      <c r="A6149" s="2" t="s">
        <v>8403</v>
      </c>
      <c r="B6149" s="2">
        <v>2</v>
      </c>
      <c r="C6149" s="2">
        <v>2</v>
      </c>
    </row>
    <row r="6150" spans="1:3" x14ac:dyDescent="0.2">
      <c r="A6150" s="2" t="s">
        <v>8406</v>
      </c>
      <c r="B6150" s="2">
        <v>2</v>
      </c>
      <c r="C6150" s="2">
        <v>2</v>
      </c>
    </row>
    <row r="6151" spans="1:3" x14ac:dyDescent="0.2">
      <c r="A6151" s="2" t="s">
        <v>8408</v>
      </c>
      <c r="B6151" s="2">
        <v>2</v>
      </c>
      <c r="C6151" s="2">
        <v>2</v>
      </c>
    </row>
    <row r="6152" spans="1:3" x14ac:dyDescent="0.2">
      <c r="A6152" s="2" t="s">
        <v>8415</v>
      </c>
      <c r="B6152" s="2">
        <v>2</v>
      </c>
      <c r="C6152" s="2">
        <v>2</v>
      </c>
    </row>
    <row r="6153" spans="1:3" x14ac:dyDescent="0.2">
      <c r="A6153" s="2" t="s">
        <v>8420</v>
      </c>
      <c r="B6153" s="2">
        <v>2</v>
      </c>
      <c r="C6153" s="2">
        <v>2</v>
      </c>
    </row>
    <row r="6154" spans="1:3" x14ac:dyDescent="0.2">
      <c r="A6154" s="2" t="s">
        <v>8423</v>
      </c>
      <c r="B6154" s="2">
        <v>2</v>
      </c>
      <c r="C6154" s="2">
        <v>2</v>
      </c>
    </row>
    <row r="6155" spans="1:3" x14ac:dyDescent="0.2">
      <c r="A6155" s="2" t="s">
        <v>8426</v>
      </c>
      <c r="B6155" s="2">
        <v>2</v>
      </c>
      <c r="C6155" s="2">
        <v>2</v>
      </c>
    </row>
    <row r="6156" spans="1:3" x14ac:dyDescent="0.2">
      <c r="A6156" s="2" t="s">
        <v>8429</v>
      </c>
      <c r="B6156" s="2">
        <v>2</v>
      </c>
      <c r="C6156" s="2">
        <v>2</v>
      </c>
    </row>
    <row r="6157" spans="1:3" x14ac:dyDescent="0.2">
      <c r="A6157" s="2" t="s">
        <v>8432</v>
      </c>
      <c r="B6157" s="2">
        <v>2</v>
      </c>
      <c r="C6157" s="2">
        <v>2</v>
      </c>
    </row>
    <row r="6158" spans="1:3" x14ac:dyDescent="0.2">
      <c r="A6158" s="2" t="s">
        <v>8435</v>
      </c>
      <c r="B6158" s="2">
        <v>2</v>
      </c>
      <c r="C6158" s="2">
        <v>2</v>
      </c>
    </row>
    <row r="6159" spans="1:3" x14ac:dyDescent="0.2">
      <c r="A6159" s="2" t="s">
        <v>8438</v>
      </c>
      <c r="B6159" s="2">
        <v>2</v>
      </c>
      <c r="C6159" s="2">
        <v>2</v>
      </c>
    </row>
    <row r="6160" spans="1:3" x14ac:dyDescent="0.2">
      <c r="A6160" s="2" t="s">
        <v>8439</v>
      </c>
      <c r="B6160" s="2">
        <v>2</v>
      </c>
      <c r="C6160" s="2">
        <v>2</v>
      </c>
    </row>
    <row r="6161" spans="1:3" x14ac:dyDescent="0.2">
      <c r="A6161" s="2" t="s">
        <v>8442</v>
      </c>
      <c r="B6161" s="2">
        <v>2</v>
      </c>
      <c r="C6161" s="2">
        <v>2</v>
      </c>
    </row>
    <row r="6162" spans="1:3" x14ac:dyDescent="0.2">
      <c r="A6162" s="2" t="s">
        <v>8443</v>
      </c>
      <c r="B6162" s="2">
        <v>2</v>
      </c>
      <c r="C6162" s="2">
        <v>2</v>
      </c>
    </row>
    <row r="6163" spans="1:3" x14ac:dyDescent="0.2">
      <c r="A6163" s="2" t="s">
        <v>8446</v>
      </c>
      <c r="B6163" s="2">
        <v>2</v>
      </c>
      <c r="C6163" s="2">
        <v>2</v>
      </c>
    </row>
    <row r="6164" spans="1:3" x14ac:dyDescent="0.2">
      <c r="A6164" s="2" t="s">
        <v>8452</v>
      </c>
      <c r="B6164" s="2">
        <v>2</v>
      </c>
      <c r="C6164" s="2">
        <v>2</v>
      </c>
    </row>
    <row r="6165" spans="1:3" x14ac:dyDescent="0.2">
      <c r="A6165" s="2" t="s">
        <v>8453</v>
      </c>
      <c r="B6165" s="2">
        <v>2</v>
      </c>
      <c r="C6165" s="2">
        <v>4</v>
      </c>
    </row>
    <row r="6166" spans="1:3" x14ac:dyDescent="0.2">
      <c r="A6166" s="2" t="s">
        <v>8458</v>
      </c>
      <c r="B6166" s="2">
        <v>2</v>
      </c>
      <c r="C6166" s="2">
        <v>2</v>
      </c>
    </row>
    <row r="6167" spans="1:3" x14ac:dyDescent="0.2">
      <c r="A6167" s="2" t="s">
        <v>8465</v>
      </c>
      <c r="B6167" s="2">
        <v>2</v>
      </c>
      <c r="C6167" s="2">
        <v>2</v>
      </c>
    </row>
    <row r="6168" spans="1:3" x14ac:dyDescent="0.2">
      <c r="A6168" s="2" t="s">
        <v>8468</v>
      </c>
      <c r="B6168" s="2">
        <v>2</v>
      </c>
      <c r="C6168" s="2">
        <v>2</v>
      </c>
    </row>
    <row r="6169" spans="1:3" x14ac:dyDescent="0.2">
      <c r="A6169" s="2" t="s">
        <v>8475</v>
      </c>
      <c r="B6169" s="2">
        <v>2</v>
      </c>
      <c r="C6169" s="2">
        <v>2</v>
      </c>
    </row>
    <row r="6170" spans="1:3" x14ac:dyDescent="0.2">
      <c r="A6170" s="2" t="s">
        <v>8477</v>
      </c>
      <c r="B6170" s="2">
        <v>2</v>
      </c>
      <c r="C6170" s="2">
        <v>2</v>
      </c>
    </row>
    <row r="6171" spans="1:3" x14ac:dyDescent="0.2">
      <c r="A6171" s="2" t="s">
        <v>8479</v>
      </c>
      <c r="B6171" s="2">
        <v>2</v>
      </c>
      <c r="C6171" s="2">
        <v>2</v>
      </c>
    </row>
    <row r="6172" spans="1:3" x14ac:dyDescent="0.2">
      <c r="A6172" s="2" t="s">
        <v>8480</v>
      </c>
      <c r="B6172" s="2">
        <v>2</v>
      </c>
      <c r="C6172" s="2">
        <v>2</v>
      </c>
    </row>
    <row r="6173" spans="1:3" x14ac:dyDescent="0.2">
      <c r="A6173" s="2" t="s">
        <v>8483</v>
      </c>
      <c r="B6173" s="2">
        <v>2</v>
      </c>
      <c r="C6173" s="2">
        <v>2</v>
      </c>
    </row>
    <row r="6174" spans="1:3" x14ac:dyDescent="0.2">
      <c r="A6174" s="2" t="s">
        <v>8484</v>
      </c>
      <c r="B6174" s="2">
        <v>2</v>
      </c>
      <c r="C6174" s="2">
        <v>2</v>
      </c>
    </row>
    <row r="6175" spans="1:3" x14ac:dyDescent="0.2">
      <c r="A6175" s="2" t="s">
        <v>8486</v>
      </c>
      <c r="B6175" s="2">
        <v>2</v>
      </c>
      <c r="C6175" s="2">
        <v>2</v>
      </c>
    </row>
    <row r="6176" spans="1:3" x14ac:dyDescent="0.2">
      <c r="A6176" s="2" t="s">
        <v>8487</v>
      </c>
      <c r="B6176" s="2">
        <v>2</v>
      </c>
      <c r="C6176" s="2">
        <v>2</v>
      </c>
    </row>
    <row r="6177" spans="1:3" x14ac:dyDescent="0.2">
      <c r="A6177" s="2" t="s">
        <v>8492</v>
      </c>
      <c r="B6177" s="2">
        <v>2</v>
      </c>
      <c r="C6177" s="2">
        <v>2</v>
      </c>
    </row>
    <row r="6178" spans="1:3" x14ac:dyDescent="0.2">
      <c r="A6178" s="2" t="s">
        <v>8494</v>
      </c>
      <c r="B6178" s="2">
        <v>2</v>
      </c>
      <c r="C6178" s="2">
        <v>2</v>
      </c>
    </row>
    <row r="6179" spans="1:3" x14ac:dyDescent="0.2">
      <c r="A6179" s="2" t="s">
        <v>8498</v>
      </c>
      <c r="B6179" s="2">
        <v>2</v>
      </c>
      <c r="C6179" s="2">
        <v>2</v>
      </c>
    </row>
    <row r="6180" spans="1:3" x14ac:dyDescent="0.2">
      <c r="A6180" s="2" t="s">
        <v>8502</v>
      </c>
      <c r="B6180" s="2">
        <v>2</v>
      </c>
      <c r="C6180" s="2">
        <v>2</v>
      </c>
    </row>
    <row r="6181" spans="1:3" x14ac:dyDescent="0.2">
      <c r="A6181" s="2" t="s">
        <v>8504</v>
      </c>
      <c r="B6181" s="2">
        <v>2</v>
      </c>
      <c r="C6181" s="2">
        <v>2</v>
      </c>
    </row>
    <row r="6182" spans="1:3" x14ac:dyDescent="0.2">
      <c r="A6182" s="2" t="s">
        <v>8513</v>
      </c>
      <c r="B6182" s="2">
        <v>2</v>
      </c>
      <c r="C6182" s="2">
        <v>2</v>
      </c>
    </row>
    <row r="6183" spans="1:3" x14ac:dyDescent="0.2">
      <c r="A6183" s="2" t="s">
        <v>8515</v>
      </c>
      <c r="B6183" s="2">
        <v>2</v>
      </c>
      <c r="C6183" s="2">
        <v>2</v>
      </c>
    </row>
    <row r="6184" spans="1:3" x14ac:dyDescent="0.2">
      <c r="A6184" s="2" t="s">
        <v>8519</v>
      </c>
      <c r="B6184" s="2">
        <v>2</v>
      </c>
      <c r="C6184" s="2">
        <v>2</v>
      </c>
    </row>
    <row r="6185" spans="1:3" x14ac:dyDescent="0.2">
      <c r="A6185" s="2" t="s">
        <v>8531</v>
      </c>
      <c r="B6185" s="2">
        <v>2</v>
      </c>
      <c r="C6185" s="2">
        <v>2</v>
      </c>
    </row>
    <row r="6186" spans="1:3" x14ac:dyDescent="0.2">
      <c r="A6186" s="2" t="s">
        <v>8533</v>
      </c>
      <c r="B6186" s="2">
        <v>2</v>
      </c>
      <c r="C6186" s="2">
        <v>2</v>
      </c>
    </row>
    <row r="6187" spans="1:3" x14ac:dyDescent="0.2">
      <c r="A6187" s="2" t="s">
        <v>8534</v>
      </c>
      <c r="B6187" s="2">
        <v>2</v>
      </c>
      <c r="C6187" s="2">
        <v>2</v>
      </c>
    </row>
    <row r="6188" spans="1:3" x14ac:dyDescent="0.2">
      <c r="A6188" s="2" t="s">
        <v>8535</v>
      </c>
      <c r="B6188" s="2">
        <v>2</v>
      </c>
      <c r="C6188" s="2">
        <v>2</v>
      </c>
    </row>
    <row r="6189" spans="1:3" x14ac:dyDescent="0.2">
      <c r="A6189" s="2" t="s">
        <v>8538</v>
      </c>
      <c r="B6189" s="2">
        <v>2</v>
      </c>
      <c r="C6189" s="2">
        <v>2</v>
      </c>
    </row>
    <row r="6190" spans="1:3" x14ac:dyDescent="0.2">
      <c r="A6190" s="2" t="s">
        <v>8541</v>
      </c>
      <c r="B6190" s="2">
        <v>2</v>
      </c>
      <c r="C6190" s="2">
        <v>2</v>
      </c>
    </row>
    <row r="6191" spans="1:3" x14ac:dyDescent="0.2">
      <c r="A6191" s="2" t="s">
        <v>8544</v>
      </c>
      <c r="B6191" s="2">
        <v>2</v>
      </c>
      <c r="C6191" s="2">
        <v>2</v>
      </c>
    </row>
    <row r="6192" spans="1:3" x14ac:dyDescent="0.2">
      <c r="A6192" s="2" t="s">
        <v>8550</v>
      </c>
      <c r="B6192" s="2">
        <v>2</v>
      </c>
      <c r="C6192" s="2">
        <v>3</v>
      </c>
    </row>
    <row r="6193" spans="1:3" x14ac:dyDescent="0.2">
      <c r="A6193" s="2" t="s">
        <v>8554</v>
      </c>
      <c r="B6193" s="2">
        <v>2</v>
      </c>
      <c r="C6193" s="2">
        <v>2</v>
      </c>
    </row>
    <row r="6194" spans="1:3" x14ac:dyDescent="0.2">
      <c r="A6194" s="2" t="s">
        <v>8558</v>
      </c>
      <c r="B6194" s="2">
        <v>2</v>
      </c>
      <c r="C6194" s="2">
        <v>2</v>
      </c>
    </row>
    <row r="6195" spans="1:3" x14ac:dyDescent="0.2">
      <c r="A6195" s="2" t="s">
        <v>8561</v>
      </c>
      <c r="B6195" s="2">
        <v>2</v>
      </c>
      <c r="C6195" s="2">
        <v>2</v>
      </c>
    </row>
    <row r="6196" spans="1:3" x14ac:dyDescent="0.2">
      <c r="A6196" s="2" t="s">
        <v>8568</v>
      </c>
      <c r="B6196" s="2">
        <v>2</v>
      </c>
      <c r="C6196" s="2">
        <v>2</v>
      </c>
    </row>
    <row r="6197" spans="1:3" x14ac:dyDescent="0.2">
      <c r="A6197" s="2" t="s">
        <v>8573</v>
      </c>
      <c r="B6197" s="2">
        <v>2</v>
      </c>
      <c r="C6197" s="2">
        <v>2</v>
      </c>
    </row>
    <row r="6198" spans="1:3" x14ac:dyDescent="0.2">
      <c r="A6198" s="2" t="s">
        <v>8578</v>
      </c>
      <c r="B6198" s="2">
        <v>2</v>
      </c>
      <c r="C6198" s="2">
        <v>2</v>
      </c>
    </row>
    <row r="6199" spans="1:3" x14ac:dyDescent="0.2">
      <c r="A6199" s="2" t="s">
        <v>8584</v>
      </c>
      <c r="B6199" s="2">
        <v>2</v>
      </c>
      <c r="C6199" s="2">
        <v>2</v>
      </c>
    </row>
    <row r="6200" spans="1:3" x14ac:dyDescent="0.2">
      <c r="A6200" s="2" t="s">
        <v>8586</v>
      </c>
      <c r="B6200" s="2">
        <v>2</v>
      </c>
      <c r="C6200" s="2">
        <v>2</v>
      </c>
    </row>
    <row r="6201" spans="1:3" x14ac:dyDescent="0.2">
      <c r="A6201" s="2" t="s">
        <v>8597</v>
      </c>
      <c r="B6201" s="2">
        <v>2</v>
      </c>
      <c r="C6201" s="2">
        <v>2</v>
      </c>
    </row>
    <row r="6202" spans="1:3" x14ac:dyDescent="0.2">
      <c r="A6202" s="2" t="s">
        <v>8598</v>
      </c>
      <c r="B6202" s="2">
        <v>2</v>
      </c>
      <c r="C6202" s="2">
        <v>2</v>
      </c>
    </row>
    <row r="6203" spans="1:3" x14ac:dyDescent="0.2">
      <c r="A6203" s="2" t="s">
        <v>8601</v>
      </c>
      <c r="B6203" s="2">
        <v>2</v>
      </c>
      <c r="C6203" s="2">
        <v>2</v>
      </c>
    </row>
    <row r="6204" spans="1:3" x14ac:dyDescent="0.2">
      <c r="A6204" s="2" t="s">
        <v>8602</v>
      </c>
      <c r="B6204" s="2">
        <v>2</v>
      </c>
      <c r="C6204" s="2">
        <v>2</v>
      </c>
    </row>
    <row r="6205" spans="1:3" x14ac:dyDescent="0.2">
      <c r="A6205" s="2" t="s">
        <v>8603</v>
      </c>
      <c r="B6205" s="2">
        <v>2</v>
      </c>
      <c r="C6205" s="2">
        <v>2</v>
      </c>
    </row>
    <row r="6206" spans="1:3" x14ac:dyDescent="0.2">
      <c r="A6206" s="2" t="s">
        <v>8604</v>
      </c>
      <c r="B6206" s="2">
        <v>2</v>
      </c>
      <c r="C6206" s="2">
        <v>3</v>
      </c>
    </row>
    <row r="6207" spans="1:3" x14ac:dyDescent="0.2">
      <c r="A6207" s="2" t="s">
        <v>8606</v>
      </c>
      <c r="B6207" s="2">
        <v>2</v>
      </c>
      <c r="C6207" s="2">
        <v>2</v>
      </c>
    </row>
    <row r="6208" spans="1:3" x14ac:dyDescent="0.2">
      <c r="A6208" s="2" t="s">
        <v>8607</v>
      </c>
      <c r="B6208" s="2">
        <v>2</v>
      </c>
      <c r="C6208" s="2">
        <v>2</v>
      </c>
    </row>
    <row r="6209" spans="1:3" x14ac:dyDescent="0.2">
      <c r="A6209" s="2" t="s">
        <v>8616</v>
      </c>
      <c r="B6209" s="2">
        <v>2</v>
      </c>
      <c r="C6209" s="2">
        <v>2</v>
      </c>
    </row>
    <row r="6210" spans="1:3" x14ac:dyDescent="0.2">
      <c r="A6210" s="2" t="s">
        <v>8621</v>
      </c>
      <c r="B6210" s="2">
        <v>2</v>
      </c>
      <c r="C6210" s="2">
        <v>2</v>
      </c>
    </row>
    <row r="6211" spans="1:3" x14ac:dyDescent="0.2">
      <c r="A6211" s="2" t="s">
        <v>8637</v>
      </c>
      <c r="B6211" s="2">
        <v>2</v>
      </c>
      <c r="C6211" s="2">
        <v>3</v>
      </c>
    </row>
    <row r="6212" spans="1:3" x14ac:dyDescent="0.2">
      <c r="A6212" s="2" t="s">
        <v>8638</v>
      </c>
      <c r="B6212" s="2">
        <v>2</v>
      </c>
      <c r="C6212" s="2">
        <v>2</v>
      </c>
    </row>
    <row r="6213" spans="1:3" x14ac:dyDescent="0.2">
      <c r="A6213" s="2" t="s">
        <v>8646</v>
      </c>
      <c r="B6213" s="2">
        <v>2</v>
      </c>
      <c r="C6213" s="2">
        <v>2</v>
      </c>
    </row>
    <row r="6214" spans="1:3" x14ac:dyDescent="0.2">
      <c r="A6214" s="2" t="s">
        <v>8650</v>
      </c>
      <c r="B6214" s="2">
        <v>2</v>
      </c>
      <c r="C6214" s="2">
        <v>2</v>
      </c>
    </row>
    <row r="6215" spans="1:3" x14ac:dyDescent="0.2">
      <c r="A6215" s="2" t="s">
        <v>8656</v>
      </c>
      <c r="B6215" s="2">
        <v>2</v>
      </c>
      <c r="C6215" s="2">
        <v>2</v>
      </c>
    </row>
    <row r="6216" spans="1:3" x14ac:dyDescent="0.2">
      <c r="A6216" s="2" t="s">
        <v>8658</v>
      </c>
      <c r="B6216" s="2">
        <v>2</v>
      </c>
      <c r="C6216" s="2">
        <v>2</v>
      </c>
    </row>
    <row r="6217" spans="1:3" x14ac:dyDescent="0.2">
      <c r="A6217" s="2" t="s">
        <v>8660</v>
      </c>
      <c r="B6217" s="2">
        <v>2</v>
      </c>
      <c r="C6217" s="2">
        <v>2</v>
      </c>
    </row>
    <row r="6218" spans="1:3" x14ac:dyDescent="0.2">
      <c r="A6218" s="2" t="s">
        <v>8661</v>
      </c>
      <c r="B6218" s="2">
        <v>2</v>
      </c>
      <c r="C6218" s="2">
        <v>2</v>
      </c>
    </row>
    <row r="6219" spans="1:3" x14ac:dyDescent="0.2">
      <c r="A6219" s="2" t="s">
        <v>8662</v>
      </c>
      <c r="B6219" s="2">
        <v>2</v>
      </c>
      <c r="C6219" s="2">
        <v>2</v>
      </c>
    </row>
    <row r="6220" spans="1:3" x14ac:dyDescent="0.2">
      <c r="A6220" s="2" t="s">
        <v>8667</v>
      </c>
      <c r="B6220" s="2">
        <v>2</v>
      </c>
      <c r="C6220" s="2">
        <v>2</v>
      </c>
    </row>
    <row r="6221" spans="1:3" x14ac:dyDescent="0.2">
      <c r="A6221" s="2" t="s">
        <v>8668</v>
      </c>
      <c r="B6221" s="2">
        <v>2</v>
      </c>
      <c r="C6221" s="2">
        <v>2</v>
      </c>
    </row>
    <row r="6222" spans="1:3" x14ac:dyDescent="0.2">
      <c r="A6222" s="2" t="s">
        <v>8675</v>
      </c>
      <c r="B6222" s="2">
        <v>2</v>
      </c>
      <c r="C6222" s="2">
        <v>2</v>
      </c>
    </row>
    <row r="6223" spans="1:3" x14ac:dyDescent="0.2">
      <c r="A6223" s="2" t="s">
        <v>8676</v>
      </c>
      <c r="B6223" s="2">
        <v>2</v>
      </c>
      <c r="C6223" s="2">
        <v>2</v>
      </c>
    </row>
    <row r="6224" spans="1:3" x14ac:dyDescent="0.2">
      <c r="A6224" s="2" t="s">
        <v>8677</v>
      </c>
      <c r="B6224" s="2">
        <v>2</v>
      </c>
      <c r="C6224" s="2">
        <v>2</v>
      </c>
    </row>
    <row r="6225" spans="1:3" x14ac:dyDescent="0.2">
      <c r="A6225" s="2" t="s">
        <v>8691</v>
      </c>
      <c r="B6225" s="2">
        <v>2</v>
      </c>
      <c r="C6225" s="2">
        <v>2</v>
      </c>
    </row>
    <row r="6226" spans="1:3" x14ac:dyDescent="0.2">
      <c r="A6226" s="2" t="s">
        <v>8701</v>
      </c>
      <c r="B6226" s="2">
        <v>2</v>
      </c>
      <c r="C6226" s="2">
        <v>2</v>
      </c>
    </row>
    <row r="6227" spans="1:3" x14ac:dyDescent="0.2">
      <c r="A6227" s="2" t="s">
        <v>8702</v>
      </c>
      <c r="B6227" s="2">
        <v>2</v>
      </c>
      <c r="C6227" s="2">
        <v>2</v>
      </c>
    </row>
    <row r="6228" spans="1:3" x14ac:dyDescent="0.2">
      <c r="A6228" s="2" t="s">
        <v>8707</v>
      </c>
      <c r="B6228" s="2">
        <v>2</v>
      </c>
      <c r="C6228" s="2">
        <v>3</v>
      </c>
    </row>
    <row r="6229" spans="1:3" x14ac:dyDescent="0.2">
      <c r="A6229" s="2" t="s">
        <v>8716</v>
      </c>
      <c r="B6229" s="2">
        <v>2</v>
      </c>
      <c r="C6229" s="2">
        <v>2</v>
      </c>
    </row>
    <row r="6230" spans="1:3" x14ac:dyDescent="0.2">
      <c r="A6230" s="2" t="s">
        <v>8719</v>
      </c>
      <c r="B6230" s="2">
        <v>2</v>
      </c>
      <c r="C6230" s="2">
        <v>2</v>
      </c>
    </row>
    <row r="6231" spans="1:3" x14ac:dyDescent="0.2">
      <c r="A6231" s="2" t="s">
        <v>8720</v>
      </c>
      <c r="B6231" s="2">
        <v>2</v>
      </c>
      <c r="C6231" s="2">
        <v>2</v>
      </c>
    </row>
    <row r="6232" spans="1:3" x14ac:dyDescent="0.2">
      <c r="A6232" s="2" t="s">
        <v>8725</v>
      </c>
      <c r="B6232" s="2">
        <v>2</v>
      </c>
      <c r="C6232" s="2">
        <v>2</v>
      </c>
    </row>
    <row r="6233" spans="1:3" x14ac:dyDescent="0.2">
      <c r="A6233" s="2" t="s">
        <v>8733</v>
      </c>
      <c r="B6233" s="2">
        <v>2</v>
      </c>
      <c r="C6233" s="2">
        <v>2</v>
      </c>
    </row>
    <row r="6234" spans="1:3" x14ac:dyDescent="0.2">
      <c r="A6234" s="2" t="s">
        <v>8734</v>
      </c>
      <c r="B6234" s="2">
        <v>2</v>
      </c>
      <c r="C6234" s="2">
        <v>2</v>
      </c>
    </row>
    <row r="6235" spans="1:3" x14ac:dyDescent="0.2">
      <c r="A6235" s="2" t="s">
        <v>8735</v>
      </c>
      <c r="B6235" s="2">
        <v>2</v>
      </c>
      <c r="C6235" s="2">
        <v>2</v>
      </c>
    </row>
    <row r="6236" spans="1:3" x14ac:dyDescent="0.2">
      <c r="A6236" s="2" t="s">
        <v>8738</v>
      </c>
      <c r="B6236" s="2">
        <v>2</v>
      </c>
      <c r="C6236" s="2">
        <v>2</v>
      </c>
    </row>
    <row r="6237" spans="1:3" x14ac:dyDescent="0.2">
      <c r="A6237" s="2" t="s">
        <v>8743</v>
      </c>
      <c r="B6237" s="2">
        <v>2</v>
      </c>
      <c r="C6237" s="2">
        <v>2</v>
      </c>
    </row>
    <row r="6238" spans="1:3" x14ac:dyDescent="0.2">
      <c r="A6238" s="2" t="s">
        <v>8746</v>
      </c>
      <c r="B6238" s="2">
        <v>2</v>
      </c>
      <c r="C6238" s="2">
        <v>2</v>
      </c>
    </row>
    <row r="6239" spans="1:3" x14ac:dyDescent="0.2">
      <c r="A6239" s="2" t="s">
        <v>8749</v>
      </c>
      <c r="B6239" s="2">
        <v>2</v>
      </c>
      <c r="C6239" s="2">
        <v>2</v>
      </c>
    </row>
    <row r="6240" spans="1:3" x14ac:dyDescent="0.2">
      <c r="A6240" s="2" t="s">
        <v>8751</v>
      </c>
      <c r="B6240" s="2">
        <v>2</v>
      </c>
      <c r="C6240" s="2">
        <v>3</v>
      </c>
    </row>
    <row r="6241" spans="1:3" x14ac:dyDescent="0.2">
      <c r="A6241" s="2" t="s">
        <v>8762</v>
      </c>
      <c r="B6241" s="2">
        <v>2</v>
      </c>
      <c r="C6241" s="2">
        <v>2</v>
      </c>
    </row>
    <row r="6242" spans="1:3" x14ac:dyDescent="0.2">
      <c r="A6242" s="2" t="s">
        <v>8773</v>
      </c>
      <c r="B6242" s="2">
        <v>2</v>
      </c>
      <c r="C6242" s="2">
        <v>2</v>
      </c>
    </row>
    <row r="6243" spans="1:3" x14ac:dyDescent="0.2">
      <c r="A6243" s="2" t="s">
        <v>8776</v>
      </c>
      <c r="B6243" s="2">
        <v>2</v>
      </c>
      <c r="C6243" s="2">
        <v>2</v>
      </c>
    </row>
    <row r="6244" spans="1:3" x14ac:dyDescent="0.2">
      <c r="A6244" s="2" t="s">
        <v>8777</v>
      </c>
      <c r="B6244" s="2">
        <v>2</v>
      </c>
      <c r="C6244" s="2">
        <v>2</v>
      </c>
    </row>
    <row r="6245" spans="1:3" x14ac:dyDescent="0.2">
      <c r="A6245" s="2" t="s">
        <v>8782</v>
      </c>
      <c r="B6245" s="2">
        <v>2</v>
      </c>
      <c r="C6245" s="2">
        <v>3</v>
      </c>
    </row>
    <row r="6246" spans="1:3" x14ac:dyDescent="0.2">
      <c r="A6246" s="2" t="s">
        <v>8804</v>
      </c>
      <c r="B6246" s="2">
        <v>2</v>
      </c>
      <c r="C6246" s="2">
        <v>2</v>
      </c>
    </row>
    <row r="6247" spans="1:3" x14ac:dyDescent="0.2">
      <c r="A6247" s="2" t="s">
        <v>8805</v>
      </c>
      <c r="B6247" s="2">
        <v>2</v>
      </c>
      <c r="C6247" s="2">
        <v>2</v>
      </c>
    </row>
    <row r="6248" spans="1:3" x14ac:dyDescent="0.2">
      <c r="A6248" s="2" t="s">
        <v>8808</v>
      </c>
      <c r="B6248" s="2">
        <v>2</v>
      </c>
      <c r="C6248" s="2">
        <v>2</v>
      </c>
    </row>
    <row r="6249" spans="1:3" x14ac:dyDescent="0.2">
      <c r="A6249" s="2" t="s">
        <v>8809</v>
      </c>
      <c r="B6249" s="2">
        <v>2</v>
      </c>
      <c r="C6249" s="2">
        <v>2</v>
      </c>
    </row>
    <row r="6250" spans="1:3" x14ac:dyDescent="0.2">
      <c r="A6250" s="2" t="s">
        <v>8814</v>
      </c>
      <c r="B6250" s="2">
        <v>2</v>
      </c>
      <c r="C6250" s="2">
        <v>2</v>
      </c>
    </row>
    <row r="6251" spans="1:3" x14ac:dyDescent="0.2">
      <c r="A6251" s="2" t="s">
        <v>8817</v>
      </c>
      <c r="B6251" s="2">
        <v>2</v>
      </c>
      <c r="C6251" s="2">
        <v>2</v>
      </c>
    </row>
    <row r="6252" spans="1:3" x14ac:dyDescent="0.2">
      <c r="A6252" s="2" t="s">
        <v>8827</v>
      </c>
      <c r="B6252" s="2">
        <v>2</v>
      </c>
      <c r="C6252" s="2">
        <v>2</v>
      </c>
    </row>
    <row r="6253" spans="1:3" x14ac:dyDescent="0.2">
      <c r="A6253" s="2" t="s">
        <v>8840</v>
      </c>
      <c r="B6253" s="2">
        <v>2</v>
      </c>
      <c r="C6253" s="2">
        <v>2</v>
      </c>
    </row>
    <row r="6254" spans="1:3" x14ac:dyDescent="0.2">
      <c r="A6254" s="2" t="s">
        <v>8843</v>
      </c>
      <c r="B6254" s="2">
        <v>2</v>
      </c>
      <c r="C6254" s="2">
        <v>2</v>
      </c>
    </row>
    <row r="6255" spans="1:3" x14ac:dyDescent="0.2">
      <c r="A6255" s="2" t="s">
        <v>8846</v>
      </c>
      <c r="B6255" s="2">
        <v>2</v>
      </c>
      <c r="C6255" s="2">
        <v>2</v>
      </c>
    </row>
    <row r="6256" spans="1:3" x14ac:dyDescent="0.2">
      <c r="A6256" s="2" t="s">
        <v>8856</v>
      </c>
      <c r="B6256" s="2">
        <v>2</v>
      </c>
      <c r="C6256" s="2">
        <v>2</v>
      </c>
    </row>
    <row r="6257" spans="1:3" x14ac:dyDescent="0.2">
      <c r="A6257" s="2" t="s">
        <v>8857</v>
      </c>
      <c r="B6257" s="2">
        <v>2</v>
      </c>
      <c r="C6257" s="2">
        <v>2</v>
      </c>
    </row>
    <row r="6258" spans="1:3" x14ac:dyDescent="0.2">
      <c r="A6258" s="2" t="s">
        <v>8858</v>
      </c>
      <c r="B6258" s="2">
        <v>2</v>
      </c>
      <c r="C6258" s="2">
        <v>2</v>
      </c>
    </row>
    <row r="6259" spans="1:3" x14ac:dyDescent="0.2">
      <c r="A6259" s="2" t="s">
        <v>8859</v>
      </c>
      <c r="B6259" s="2">
        <v>2</v>
      </c>
      <c r="C6259" s="2">
        <v>2</v>
      </c>
    </row>
    <row r="6260" spans="1:3" x14ac:dyDescent="0.2">
      <c r="A6260" s="2" t="s">
        <v>8860</v>
      </c>
      <c r="B6260" s="2">
        <v>2</v>
      </c>
      <c r="C6260" s="2">
        <v>2</v>
      </c>
    </row>
    <row r="6261" spans="1:3" x14ac:dyDescent="0.2">
      <c r="A6261" s="2" t="s">
        <v>8863</v>
      </c>
      <c r="B6261" s="2">
        <v>2</v>
      </c>
      <c r="C6261" s="2">
        <v>2</v>
      </c>
    </row>
    <row r="6262" spans="1:3" x14ac:dyDescent="0.2">
      <c r="A6262" s="2" t="s">
        <v>8870</v>
      </c>
      <c r="B6262" s="2">
        <v>2</v>
      </c>
      <c r="C6262" s="2">
        <v>2</v>
      </c>
    </row>
    <row r="6263" spans="1:3" x14ac:dyDescent="0.2">
      <c r="A6263" s="2" t="s">
        <v>8876</v>
      </c>
      <c r="B6263" s="2">
        <v>2</v>
      </c>
      <c r="C6263" s="2">
        <v>2</v>
      </c>
    </row>
    <row r="6264" spans="1:3" x14ac:dyDescent="0.2">
      <c r="A6264" s="2" t="s">
        <v>8877</v>
      </c>
      <c r="B6264" s="2">
        <v>2</v>
      </c>
      <c r="C6264" s="2">
        <v>2</v>
      </c>
    </row>
    <row r="6265" spans="1:3" x14ac:dyDescent="0.2">
      <c r="A6265" s="2" t="s">
        <v>8887</v>
      </c>
      <c r="B6265" s="2">
        <v>2</v>
      </c>
      <c r="C6265" s="2">
        <v>2</v>
      </c>
    </row>
    <row r="6266" spans="1:3" x14ac:dyDescent="0.2">
      <c r="A6266" s="2" t="s">
        <v>8893</v>
      </c>
      <c r="B6266" s="2">
        <v>2</v>
      </c>
      <c r="C6266" s="2">
        <v>2</v>
      </c>
    </row>
    <row r="6267" spans="1:3" x14ac:dyDescent="0.2">
      <c r="A6267" s="2" t="s">
        <v>8898</v>
      </c>
      <c r="B6267" s="2">
        <v>2</v>
      </c>
      <c r="C6267" s="2">
        <v>2</v>
      </c>
    </row>
    <row r="6268" spans="1:3" x14ac:dyDescent="0.2">
      <c r="A6268" s="2" t="s">
        <v>8903</v>
      </c>
      <c r="B6268" s="2">
        <v>2</v>
      </c>
      <c r="C6268" s="2">
        <v>2</v>
      </c>
    </row>
    <row r="6269" spans="1:3" x14ac:dyDescent="0.2">
      <c r="A6269" s="2" t="s">
        <v>8918</v>
      </c>
      <c r="B6269" s="2">
        <v>2</v>
      </c>
      <c r="C6269" s="2">
        <v>2</v>
      </c>
    </row>
    <row r="6270" spans="1:3" x14ac:dyDescent="0.2">
      <c r="A6270" s="2" t="s">
        <v>8924</v>
      </c>
      <c r="B6270" s="2">
        <v>2</v>
      </c>
      <c r="C6270" s="2">
        <v>2</v>
      </c>
    </row>
    <row r="6271" spans="1:3" x14ac:dyDescent="0.2">
      <c r="A6271" s="2" t="s">
        <v>8926</v>
      </c>
      <c r="B6271" s="2">
        <v>2</v>
      </c>
      <c r="C6271" s="2">
        <v>3</v>
      </c>
    </row>
    <row r="6272" spans="1:3" x14ac:dyDescent="0.2">
      <c r="A6272" s="2" t="s">
        <v>8928</v>
      </c>
      <c r="B6272" s="2">
        <v>2</v>
      </c>
      <c r="C6272" s="2">
        <v>2</v>
      </c>
    </row>
    <row r="6273" spans="1:3" x14ac:dyDescent="0.2">
      <c r="A6273" s="2" t="s">
        <v>8930</v>
      </c>
      <c r="B6273" s="2">
        <v>2</v>
      </c>
      <c r="C6273" s="2">
        <v>2</v>
      </c>
    </row>
    <row r="6274" spans="1:3" x14ac:dyDescent="0.2">
      <c r="A6274" s="2" t="s">
        <v>8936</v>
      </c>
      <c r="B6274" s="2">
        <v>2</v>
      </c>
      <c r="C6274" s="2">
        <v>5</v>
      </c>
    </row>
    <row r="6275" spans="1:3" x14ac:dyDescent="0.2">
      <c r="A6275" s="2" t="s">
        <v>8937</v>
      </c>
      <c r="B6275" s="2">
        <v>2</v>
      </c>
      <c r="C6275" s="2">
        <v>2</v>
      </c>
    </row>
    <row r="6276" spans="1:3" x14ac:dyDescent="0.2">
      <c r="A6276" s="2" t="s">
        <v>8943</v>
      </c>
      <c r="B6276" s="2">
        <v>2</v>
      </c>
      <c r="C6276" s="2">
        <v>2</v>
      </c>
    </row>
    <row r="6277" spans="1:3" x14ac:dyDescent="0.2">
      <c r="A6277" s="2" t="s">
        <v>8945</v>
      </c>
      <c r="B6277" s="2">
        <v>2</v>
      </c>
      <c r="C6277" s="2">
        <v>2</v>
      </c>
    </row>
    <row r="6278" spans="1:3" x14ac:dyDescent="0.2">
      <c r="A6278" s="2" t="s">
        <v>8949</v>
      </c>
      <c r="B6278" s="2">
        <v>2</v>
      </c>
      <c r="C6278" s="2">
        <v>2</v>
      </c>
    </row>
    <row r="6279" spans="1:3" x14ac:dyDescent="0.2">
      <c r="A6279" s="2" t="s">
        <v>8953</v>
      </c>
      <c r="B6279" s="2">
        <v>2</v>
      </c>
      <c r="C6279" s="2">
        <v>2</v>
      </c>
    </row>
    <row r="6280" spans="1:3" x14ac:dyDescent="0.2">
      <c r="A6280" s="2" t="s">
        <v>8958</v>
      </c>
      <c r="B6280" s="2">
        <v>2</v>
      </c>
      <c r="C6280" s="2">
        <v>2</v>
      </c>
    </row>
    <row r="6281" spans="1:3" x14ac:dyDescent="0.2">
      <c r="A6281" s="2" t="s">
        <v>8960</v>
      </c>
      <c r="B6281" s="2">
        <v>2</v>
      </c>
      <c r="C6281" s="2">
        <v>2</v>
      </c>
    </row>
    <row r="6282" spans="1:3" x14ac:dyDescent="0.2">
      <c r="A6282" s="2" t="s">
        <v>8966</v>
      </c>
      <c r="B6282" s="2">
        <v>2</v>
      </c>
      <c r="C6282" s="2">
        <v>2</v>
      </c>
    </row>
    <row r="6283" spans="1:3" x14ac:dyDescent="0.2">
      <c r="A6283" s="2" t="s">
        <v>8971</v>
      </c>
      <c r="B6283" s="2">
        <v>2</v>
      </c>
      <c r="C6283" s="2">
        <v>2</v>
      </c>
    </row>
    <row r="6284" spans="1:3" x14ac:dyDescent="0.2">
      <c r="A6284" s="2" t="s">
        <v>8976</v>
      </c>
      <c r="B6284" s="2">
        <v>2</v>
      </c>
      <c r="C6284" s="2">
        <v>2</v>
      </c>
    </row>
    <row r="6285" spans="1:3" x14ac:dyDescent="0.2">
      <c r="A6285" s="2" t="s">
        <v>8979</v>
      </c>
      <c r="B6285" s="2">
        <v>2</v>
      </c>
      <c r="C6285" s="2">
        <v>2</v>
      </c>
    </row>
    <row r="6286" spans="1:3" x14ac:dyDescent="0.2">
      <c r="A6286" s="2" t="s">
        <v>8986</v>
      </c>
      <c r="B6286" s="2">
        <v>2</v>
      </c>
      <c r="C6286" s="2">
        <v>2</v>
      </c>
    </row>
    <row r="6287" spans="1:3" x14ac:dyDescent="0.2">
      <c r="A6287" s="2" t="s">
        <v>8988</v>
      </c>
      <c r="B6287" s="2">
        <v>2</v>
      </c>
      <c r="C6287" s="2">
        <v>2</v>
      </c>
    </row>
    <row r="6288" spans="1:3" x14ac:dyDescent="0.2">
      <c r="A6288" s="2" t="s">
        <v>8990</v>
      </c>
      <c r="B6288" s="2">
        <v>2</v>
      </c>
      <c r="C6288" s="2">
        <v>2</v>
      </c>
    </row>
    <row r="6289" spans="1:3" x14ac:dyDescent="0.2">
      <c r="A6289" s="2" t="s">
        <v>8997</v>
      </c>
      <c r="B6289" s="2">
        <v>2</v>
      </c>
      <c r="C6289" s="2">
        <v>2</v>
      </c>
    </row>
    <row r="6290" spans="1:3" x14ac:dyDescent="0.2">
      <c r="A6290" s="2" t="s">
        <v>9008</v>
      </c>
      <c r="B6290" s="2">
        <v>2</v>
      </c>
      <c r="C6290" s="2">
        <v>2</v>
      </c>
    </row>
    <row r="6291" spans="1:3" x14ac:dyDescent="0.2">
      <c r="A6291" s="2" t="s">
        <v>9010</v>
      </c>
      <c r="B6291" s="2">
        <v>2</v>
      </c>
      <c r="C6291" s="2">
        <v>2</v>
      </c>
    </row>
    <row r="6292" spans="1:3" x14ac:dyDescent="0.2">
      <c r="A6292" s="2" t="s">
        <v>9011</v>
      </c>
      <c r="B6292" s="2">
        <v>2</v>
      </c>
      <c r="C6292" s="2">
        <v>2</v>
      </c>
    </row>
    <row r="6293" spans="1:3" x14ac:dyDescent="0.2">
      <c r="A6293" s="2" t="s">
        <v>9015</v>
      </c>
      <c r="B6293" s="2">
        <v>2</v>
      </c>
      <c r="C6293" s="2">
        <v>2</v>
      </c>
    </row>
    <row r="6294" spans="1:3" x14ac:dyDescent="0.2">
      <c r="A6294" s="2" t="s">
        <v>9018</v>
      </c>
      <c r="B6294" s="2">
        <v>2</v>
      </c>
      <c r="C6294" s="2">
        <v>2</v>
      </c>
    </row>
    <row r="6295" spans="1:3" x14ac:dyDescent="0.2">
      <c r="A6295" s="2" t="s">
        <v>9020</v>
      </c>
      <c r="B6295" s="2">
        <v>2</v>
      </c>
      <c r="C6295" s="2">
        <v>2</v>
      </c>
    </row>
    <row r="6296" spans="1:3" x14ac:dyDescent="0.2">
      <c r="A6296" s="2" t="s">
        <v>9023</v>
      </c>
      <c r="B6296" s="2">
        <v>2</v>
      </c>
      <c r="C6296" s="2">
        <v>2</v>
      </c>
    </row>
    <row r="6297" spans="1:3" x14ac:dyDescent="0.2">
      <c r="A6297" s="2" t="s">
        <v>9024</v>
      </c>
      <c r="B6297" s="2">
        <v>2</v>
      </c>
      <c r="C6297" s="2">
        <v>2</v>
      </c>
    </row>
    <row r="6298" spans="1:3" x14ac:dyDescent="0.2">
      <c r="A6298" s="2" t="s">
        <v>9029</v>
      </c>
      <c r="B6298" s="2">
        <v>2</v>
      </c>
      <c r="C6298" s="2">
        <v>2</v>
      </c>
    </row>
    <row r="6299" spans="1:3" x14ac:dyDescent="0.2">
      <c r="A6299" s="2" t="s">
        <v>9035</v>
      </c>
      <c r="B6299" s="2">
        <v>2</v>
      </c>
      <c r="C6299" s="2">
        <v>2</v>
      </c>
    </row>
    <row r="6300" spans="1:3" x14ac:dyDescent="0.2">
      <c r="A6300" s="2" t="s">
        <v>9044</v>
      </c>
      <c r="B6300" s="2">
        <v>2</v>
      </c>
      <c r="C6300" s="2">
        <v>2</v>
      </c>
    </row>
    <row r="6301" spans="1:3" x14ac:dyDescent="0.2">
      <c r="A6301" s="2" t="s">
        <v>9047</v>
      </c>
      <c r="B6301" s="2">
        <v>2</v>
      </c>
      <c r="C6301" s="2">
        <v>2</v>
      </c>
    </row>
    <row r="6302" spans="1:3" x14ac:dyDescent="0.2">
      <c r="A6302" s="2" t="s">
        <v>9048</v>
      </c>
      <c r="B6302" s="2">
        <v>2</v>
      </c>
      <c r="C6302" s="2">
        <v>2</v>
      </c>
    </row>
    <row r="6303" spans="1:3" x14ac:dyDescent="0.2">
      <c r="A6303" s="2" t="s">
        <v>9051</v>
      </c>
      <c r="B6303" s="2">
        <v>2</v>
      </c>
      <c r="C6303" s="2">
        <v>2</v>
      </c>
    </row>
    <row r="6304" spans="1:3" x14ac:dyDescent="0.2">
      <c r="A6304" s="2" t="s">
        <v>9061</v>
      </c>
      <c r="B6304" s="2">
        <v>2</v>
      </c>
      <c r="C6304" s="2">
        <v>2</v>
      </c>
    </row>
    <row r="6305" spans="1:3" x14ac:dyDescent="0.2">
      <c r="A6305" s="2" t="s">
        <v>9062</v>
      </c>
      <c r="B6305" s="2">
        <v>2</v>
      </c>
      <c r="C6305" s="2">
        <v>2</v>
      </c>
    </row>
    <row r="6306" spans="1:3" x14ac:dyDescent="0.2">
      <c r="A6306" s="2" t="s">
        <v>9064</v>
      </c>
      <c r="B6306" s="2">
        <v>2</v>
      </c>
      <c r="C6306" s="2">
        <v>2</v>
      </c>
    </row>
    <row r="6307" spans="1:3" x14ac:dyDescent="0.2">
      <c r="A6307" s="2" t="s">
        <v>9065</v>
      </c>
      <c r="B6307" s="2">
        <v>2</v>
      </c>
      <c r="C6307" s="2">
        <v>2</v>
      </c>
    </row>
    <row r="6308" spans="1:3" x14ac:dyDescent="0.2">
      <c r="A6308" s="2" t="s">
        <v>9066</v>
      </c>
      <c r="B6308" s="2">
        <v>2</v>
      </c>
      <c r="C6308" s="2">
        <v>2</v>
      </c>
    </row>
    <row r="6309" spans="1:3" x14ac:dyDescent="0.2">
      <c r="A6309" s="2" t="s">
        <v>9068</v>
      </c>
      <c r="B6309" s="2">
        <v>2</v>
      </c>
      <c r="C6309" s="2">
        <v>2</v>
      </c>
    </row>
    <row r="6310" spans="1:3" x14ac:dyDescent="0.2">
      <c r="A6310" s="2" t="s">
        <v>9069</v>
      </c>
      <c r="B6310" s="2">
        <v>2</v>
      </c>
      <c r="C6310" s="2">
        <v>2</v>
      </c>
    </row>
    <row r="6311" spans="1:3" x14ac:dyDescent="0.2">
      <c r="A6311" s="2" t="s">
        <v>9072</v>
      </c>
      <c r="B6311" s="2">
        <v>2</v>
      </c>
      <c r="C6311" s="2">
        <v>2</v>
      </c>
    </row>
    <row r="6312" spans="1:3" x14ac:dyDescent="0.2">
      <c r="A6312" s="2" t="s">
        <v>9076</v>
      </c>
      <c r="B6312" s="2">
        <v>2</v>
      </c>
      <c r="C6312" s="2">
        <v>2</v>
      </c>
    </row>
    <row r="6313" spans="1:3" x14ac:dyDescent="0.2">
      <c r="A6313" s="2" t="s">
        <v>9079</v>
      </c>
      <c r="B6313" s="2">
        <v>2</v>
      </c>
      <c r="C6313" s="2">
        <v>2</v>
      </c>
    </row>
    <row r="6314" spans="1:3" x14ac:dyDescent="0.2">
      <c r="A6314" s="2" t="s">
        <v>9084</v>
      </c>
      <c r="B6314" s="2">
        <v>2</v>
      </c>
      <c r="C6314" s="2">
        <v>2</v>
      </c>
    </row>
    <row r="6315" spans="1:3" x14ac:dyDescent="0.2">
      <c r="A6315" s="2" t="s">
        <v>9085</v>
      </c>
      <c r="B6315" s="2">
        <v>2</v>
      </c>
      <c r="C6315" s="2">
        <v>2</v>
      </c>
    </row>
    <row r="6316" spans="1:3" x14ac:dyDescent="0.2">
      <c r="A6316" s="2" t="s">
        <v>9086</v>
      </c>
      <c r="B6316" s="2">
        <v>2</v>
      </c>
      <c r="C6316" s="2">
        <v>2</v>
      </c>
    </row>
    <row r="6317" spans="1:3" x14ac:dyDescent="0.2">
      <c r="A6317" s="2" t="s">
        <v>9087</v>
      </c>
      <c r="B6317" s="2">
        <v>2</v>
      </c>
      <c r="C6317" s="2">
        <v>2</v>
      </c>
    </row>
    <row r="6318" spans="1:3" x14ac:dyDescent="0.2">
      <c r="A6318" s="2" t="s">
        <v>9088</v>
      </c>
      <c r="B6318" s="2">
        <v>2</v>
      </c>
      <c r="C6318" s="2">
        <v>2</v>
      </c>
    </row>
    <row r="6319" spans="1:3" x14ac:dyDescent="0.2">
      <c r="A6319" s="2" t="s">
        <v>9096</v>
      </c>
      <c r="B6319" s="2">
        <v>2</v>
      </c>
      <c r="C6319" s="2">
        <v>2</v>
      </c>
    </row>
    <row r="6320" spans="1:3" x14ac:dyDescent="0.2">
      <c r="A6320" s="2" t="s">
        <v>9102</v>
      </c>
      <c r="B6320" s="2">
        <v>2</v>
      </c>
      <c r="C6320" s="2">
        <v>2</v>
      </c>
    </row>
    <row r="6321" spans="1:3" x14ac:dyDescent="0.2">
      <c r="A6321" s="2" t="s">
        <v>9105</v>
      </c>
      <c r="B6321" s="2">
        <v>2</v>
      </c>
      <c r="C6321" s="2">
        <v>2</v>
      </c>
    </row>
    <row r="6322" spans="1:3" x14ac:dyDescent="0.2">
      <c r="A6322" s="2" t="s">
        <v>9114</v>
      </c>
      <c r="B6322" s="2">
        <v>2</v>
      </c>
      <c r="C6322" s="2">
        <v>2</v>
      </c>
    </row>
    <row r="6323" spans="1:3" x14ac:dyDescent="0.2">
      <c r="A6323" s="2" t="s">
        <v>9115</v>
      </c>
      <c r="B6323" s="2">
        <v>2</v>
      </c>
      <c r="C6323" s="2">
        <v>2</v>
      </c>
    </row>
    <row r="6324" spans="1:3" x14ac:dyDescent="0.2">
      <c r="A6324" s="2" t="s">
        <v>9117</v>
      </c>
      <c r="B6324" s="2">
        <v>2</v>
      </c>
      <c r="C6324" s="2">
        <v>2</v>
      </c>
    </row>
    <row r="6325" spans="1:3" x14ac:dyDescent="0.2">
      <c r="A6325" s="2" t="s">
        <v>9118</v>
      </c>
      <c r="B6325" s="2">
        <v>2</v>
      </c>
      <c r="C6325" s="2">
        <v>2</v>
      </c>
    </row>
    <row r="6326" spans="1:3" x14ac:dyDescent="0.2">
      <c r="A6326" s="2" t="s">
        <v>9125</v>
      </c>
      <c r="B6326" s="2">
        <v>2</v>
      </c>
      <c r="C6326" s="2">
        <v>2</v>
      </c>
    </row>
    <row r="6327" spans="1:3" x14ac:dyDescent="0.2">
      <c r="A6327" s="2" t="s">
        <v>9130</v>
      </c>
      <c r="B6327" s="2">
        <v>2</v>
      </c>
      <c r="C6327" s="2">
        <v>2</v>
      </c>
    </row>
    <row r="6328" spans="1:3" x14ac:dyDescent="0.2">
      <c r="A6328" s="2" t="s">
        <v>9131</v>
      </c>
      <c r="B6328" s="2">
        <v>2</v>
      </c>
      <c r="C6328" s="2">
        <v>2</v>
      </c>
    </row>
    <row r="6329" spans="1:3" x14ac:dyDescent="0.2">
      <c r="A6329" s="2" t="s">
        <v>9137</v>
      </c>
      <c r="B6329" s="2">
        <v>2</v>
      </c>
      <c r="C6329" s="2">
        <v>2</v>
      </c>
    </row>
    <row r="6330" spans="1:3" x14ac:dyDescent="0.2">
      <c r="A6330" s="2" t="s">
        <v>9142</v>
      </c>
      <c r="B6330" s="2">
        <v>2</v>
      </c>
      <c r="C6330" s="2">
        <v>2</v>
      </c>
    </row>
    <row r="6331" spans="1:3" x14ac:dyDescent="0.2">
      <c r="A6331" s="2" t="s">
        <v>9144</v>
      </c>
      <c r="B6331" s="2">
        <v>2</v>
      </c>
      <c r="C6331" s="2">
        <v>2</v>
      </c>
    </row>
    <row r="6332" spans="1:3" x14ac:dyDescent="0.2">
      <c r="A6332" s="2" t="s">
        <v>9148</v>
      </c>
      <c r="B6332" s="2">
        <v>2</v>
      </c>
      <c r="C6332" s="2">
        <v>2</v>
      </c>
    </row>
    <row r="6333" spans="1:3" x14ac:dyDescent="0.2">
      <c r="A6333" s="2" t="s">
        <v>9152</v>
      </c>
      <c r="B6333" s="2">
        <v>2</v>
      </c>
      <c r="C6333" s="2">
        <v>2</v>
      </c>
    </row>
    <row r="6334" spans="1:3" x14ac:dyDescent="0.2">
      <c r="A6334" s="2" t="s">
        <v>9156</v>
      </c>
      <c r="B6334" s="2">
        <v>2</v>
      </c>
      <c r="C6334" s="2">
        <v>2</v>
      </c>
    </row>
    <row r="6335" spans="1:3" x14ac:dyDescent="0.2">
      <c r="A6335" s="2" t="s">
        <v>9160</v>
      </c>
      <c r="B6335" s="2">
        <v>2</v>
      </c>
      <c r="C6335" s="2">
        <v>2</v>
      </c>
    </row>
    <row r="6336" spans="1:3" x14ac:dyDescent="0.2">
      <c r="A6336" s="2" t="s">
        <v>9170</v>
      </c>
      <c r="B6336" s="2">
        <v>2</v>
      </c>
      <c r="C6336" s="2">
        <v>2</v>
      </c>
    </row>
    <row r="6337" spans="1:3" x14ac:dyDescent="0.2">
      <c r="A6337" s="2" t="s">
        <v>9172</v>
      </c>
      <c r="B6337" s="2">
        <v>2</v>
      </c>
      <c r="C6337" s="2">
        <v>2</v>
      </c>
    </row>
    <row r="6338" spans="1:3" x14ac:dyDescent="0.2">
      <c r="A6338" s="2" t="s">
        <v>9176</v>
      </c>
      <c r="B6338" s="2">
        <v>2</v>
      </c>
      <c r="C6338" s="2">
        <v>2</v>
      </c>
    </row>
    <row r="6339" spans="1:3" x14ac:dyDescent="0.2">
      <c r="A6339" s="2" t="s">
        <v>9178</v>
      </c>
      <c r="B6339" s="2">
        <v>2</v>
      </c>
      <c r="C6339" s="2">
        <v>2</v>
      </c>
    </row>
    <row r="6340" spans="1:3" x14ac:dyDescent="0.2">
      <c r="A6340" s="2" t="s">
        <v>9184</v>
      </c>
      <c r="B6340" s="2">
        <v>2</v>
      </c>
      <c r="C6340" s="2">
        <v>2</v>
      </c>
    </row>
    <row r="6341" spans="1:3" x14ac:dyDescent="0.2">
      <c r="A6341" s="2" t="s">
        <v>9187</v>
      </c>
      <c r="B6341" s="2">
        <v>2</v>
      </c>
      <c r="C6341" s="2">
        <v>2</v>
      </c>
    </row>
    <row r="6342" spans="1:3" x14ac:dyDescent="0.2">
      <c r="A6342" s="2" t="s">
        <v>9196</v>
      </c>
      <c r="B6342" s="2">
        <v>2</v>
      </c>
      <c r="C6342" s="2">
        <v>2</v>
      </c>
    </row>
    <row r="6343" spans="1:3" x14ac:dyDescent="0.2">
      <c r="A6343" s="2" t="s">
        <v>9197</v>
      </c>
      <c r="B6343" s="2">
        <v>2</v>
      </c>
      <c r="C6343" s="2">
        <v>2</v>
      </c>
    </row>
    <row r="6344" spans="1:3" x14ac:dyDescent="0.2">
      <c r="A6344" s="2" t="s">
        <v>9210</v>
      </c>
      <c r="B6344" s="2">
        <v>2</v>
      </c>
      <c r="C6344" s="2">
        <v>2</v>
      </c>
    </row>
    <row r="6345" spans="1:3" x14ac:dyDescent="0.2">
      <c r="A6345" s="2" t="s">
        <v>9220</v>
      </c>
      <c r="B6345" s="2">
        <v>2</v>
      </c>
      <c r="C6345" s="2">
        <v>2</v>
      </c>
    </row>
    <row r="6346" spans="1:3" x14ac:dyDescent="0.2">
      <c r="A6346" s="2" t="s">
        <v>9221</v>
      </c>
      <c r="B6346" s="2">
        <v>2</v>
      </c>
      <c r="C6346" s="2">
        <v>2</v>
      </c>
    </row>
    <row r="6347" spans="1:3" x14ac:dyDescent="0.2">
      <c r="A6347" s="2" t="s">
        <v>9225</v>
      </c>
      <c r="B6347" s="2">
        <v>2</v>
      </c>
      <c r="C6347" s="2">
        <v>2</v>
      </c>
    </row>
    <row r="6348" spans="1:3" x14ac:dyDescent="0.2">
      <c r="A6348" s="2" t="s">
        <v>9227</v>
      </c>
      <c r="B6348" s="2">
        <v>2</v>
      </c>
      <c r="C6348" s="2">
        <v>2</v>
      </c>
    </row>
    <row r="6349" spans="1:3" x14ac:dyDescent="0.2">
      <c r="A6349" s="2" t="s">
        <v>9230</v>
      </c>
      <c r="B6349" s="2">
        <v>2</v>
      </c>
      <c r="C6349" s="2">
        <v>2</v>
      </c>
    </row>
    <row r="6350" spans="1:3" x14ac:dyDescent="0.2">
      <c r="A6350" s="2" t="s">
        <v>9234</v>
      </c>
      <c r="B6350" s="2">
        <v>2</v>
      </c>
      <c r="C6350" s="2">
        <v>2</v>
      </c>
    </row>
    <row r="6351" spans="1:3" x14ac:dyDescent="0.2">
      <c r="A6351" s="2" t="s">
        <v>9236</v>
      </c>
      <c r="B6351" s="2">
        <v>2</v>
      </c>
      <c r="C6351" s="2">
        <v>2</v>
      </c>
    </row>
    <row r="6352" spans="1:3" x14ac:dyDescent="0.2">
      <c r="A6352" s="2" t="s">
        <v>9240</v>
      </c>
      <c r="B6352" s="2">
        <v>2</v>
      </c>
      <c r="C6352" s="2">
        <v>2</v>
      </c>
    </row>
    <row r="6353" spans="1:3" x14ac:dyDescent="0.2">
      <c r="A6353" s="2" t="s">
        <v>9253</v>
      </c>
      <c r="B6353" s="2">
        <v>2</v>
      </c>
      <c r="C6353" s="2">
        <v>2</v>
      </c>
    </row>
    <row r="6354" spans="1:3" x14ac:dyDescent="0.2">
      <c r="A6354" s="2" t="s">
        <v>9256</v>
      </c>
      <c r="B6354" s="2">
        <v>2</v>
      </c>
      <c r="C6354" s="2">
        <v>2</v>
      </c>
    </row>
    <row r="6355" spans="1:3" x14ac:dyDescent="0.2">
      <c r="A6355" s="2" t="s">
        <v>9257</v>
      </c>
      <c r="B6355" s="2">
        <v>2</v>
      </c>
      <c r="C6355" s="2">
        <v>2</v>
      </c>
    </row>
    <row r="6356" spans="1:3" x14ac:dyDescent="0.2">
      <c r="A6356" s="2" t="s">
        <v>9258</v>
      </c>
      <c r="B6356" s="2">
        <v>2</v>
      </c>
      <c r="C6356" s="2">
        <v>2</v>
      </c>
    </row>
    <row r="6357" spans="1:3" x14ac:dyDescent="0.2">
      <c r="A6357" s="2" t="s">
        <v>9263</v>
      </c>
      <c r="B6357" s="2">
        <v>2</v>
      </c>
      <c r="C6357" s="2">
        <v>2</v>
      </c>
    </row>
    <row r="6358" spans="1:3" x14ac:dyDescent="0.2">
      <c r="A6358" s="2" t="s">
        <v>9264</v>
      </c>
      <c r="B6358" s="2">
        <v>2</v>
      </c>
      <c r="C6358" s="2">
        <v>2</v>
      </c>
    </row>
    <row r="6359" spans="1:3" x14ac:dyDescent="0.2">
      <c r="A6359" s="2" t="s">
        <v>9265</v>
      </c>
      <c r="B6359" s="2">
        <v>2</v>
      </c>
      <c r="C6359" s="2">
        <v>2</v>
      </c>
    </row>
    <row r="6360" spans="1:3" x14ac:dyDescent="0.2">
      <c r="A6360" s="2" t="s">
        <v>9269</v>
      </c>
      <c r="B6360" s="2">
        <v>2</v>
      </c>
      <c r="C6360" s="2">
        <v>2</v>
      </c>
    </row>
    <row r="6361" spans="1:3" x14ac:dyDescent="0.2">
      <c r="A6361" s="2" t="s">
        <v>9283</v>
      </c>
      <c r="B6361" s="2">
        <v>2</v>
      </c>
      <c r="C6361" s="2">
        <v>2</v>
      </c>
    </row>
    <row r="6362" spans="1:3" x14ac:dyDescent="0.2">
      <c r="A6362" s="2" t="s">
        <v>9285</v>
      </c>
      <c r="B6362" s="2">
        <v>2</v>
      </c>
      <c r="C6362" s="2">
        <v>2</v>
      </c>
    </row>
    <row r="6363" spans="1:3" x14ac:dyDescent="0.2">
      <c r="A6363" s="2" t="s">
        <v>9291</v>
      </c>
      <c r="B6363" s="2">
        <v>2</v>
      </c>
      <c r="C6363" s="2">
        <v>2</v>
      </c>
    </row>
    <row r="6364" spans="1:3" x14ac:dyDescent="0.2">
      <c r="A6364" s="2" t="s">
        <v>9293</v>
      </c>
      <c r="B6364" s="2">
        <v>2</v>
      </c>
      <c r="C6364" s="2">
        <v>2</v>
      </c>
    </row>
    <row r="6365" spans="1:3" x14ac:dyDescent="0.2">
      <c r="A6365" s="2" t="s">
        <v>9295</v>
      </c>
      <c r="B6365" s="2">
        <v>2</v>
      </c>
      <c r="C6365" s="2">
        <v>2</v>
      </c>
    </row>
    <row r="6366" spans="1:3" x14ac:dyDescent="0.2">
      <c r="A6366" s="2" t="s">
        <v>9297</v>
      </c>
      <c r="B6366" s="2">
        <v>2</v>
      </c>
      <c r="C6366" s="2">
        <v>2</v>
      </c>
    </row>
    <row r="6367" spans="1:3" x14ac:dyDescent="0.2">
      <c r="A6367" s="2" t="s">
        <v>9306</v>
      </c>
      <c r="B6367" s="2">
        <v>2</v>
      </c>
      <c r="C6367" s="2">
        <v>2</v>
      </c>
    </row>
    <row r="6368" spans="1:3" x14ac:dyDescent="0.2">
      <c r="A6368" s="2" t="s">
        <v>9307</v>
      </c>
      <c r="B6368" s="2">
        <v>2</v>
      </c>
      <c r="C6368" s="2">
        <v>2</v>
      </c>
    </row>
    <row r="6369" spans="1:3" x14ac:dyDescent="0.2">
      <c r="A6369" s="2" t="s">
        <v>9310</v>
      </c>
      <c r="B6369" s="2">
        <v>2</v>
      </c>
      <c r="C6369" s="2">
        <v>2</v>
      </c>
    </row>
    <row r="6370" spans="1:3" x14ac:dyDescent="0.2">
      <c r="A6370" s="2" t="s">
        <v>9311</v>
      </c>
      <c r="B6370" s="2">
        <v>2</v>
      </c>
      <c r="C6370" s="2">
        <v>2</v>
      </c>
    </row>
    <row r="6371" spans="1:3" x14ac:dyDescent="0.2">
      <c r="A6371" s="2" t="s">
        <v>9315</v>
      </c>
      <c r="B6371" s="2">
        <v>2</v>
      </c>
      <c r="C6371" s="2">
        <v>2</v>
      </c>
    </row>
    <row r="6372" spans="1:3" x14ac:dyDescent="0.2">
      <c r="A6372" s="2" t="s">
        <v>9317</v>
      </c>
      <c r="B6372" s="2">
        <v>2</v>
      </c>
      <c r="C6372" s="2">
        <v>2</v>
      </c>
    </row>
    <row r="6373" spans="1:3" x14ac:dyDescent="0.2">
      <c r="A6373" s="2" t="s">
        <v>9326</v>
      </c>
      <c r="B6373" s="2">
        <v>2</v>
      </c>
      <c r="C6373" s="2">
        <v>2</v>
      </c>
    </row>
    <row r="6374" spans="1:3" x14ac:dyDescent="0.2">
      <c r="A6374" s="2" t="s">
        <v>9331</v>
      </c>
      <c r="B6374" s="2">
        <v>2</v>
      </c>
      <c r="C6374" s="2">
        <v>2</v>
      </c>
    </row>
    <row r="6375" spans="1:3" x14ac:dyDescent="0.2">
      <c r="A6375" s="2" t="s">
        <v>9338</v>
      </c>
      <c r="B6375" s="2">
        <v>2</v>
      </c>
      <c r="C6375" s="2">
        <v>2</v>
      </c>
    </row>
    <row r="6376" spans="1:3" x14ac:dyDescent="0.2">
      <c r="A6376" s="2" t="s">
        <v>9339</v>
      </c>
      <c r="B6376" s="2">
        <v>2</v>
      </c>
      <c r="C6376" s="2">
        <v>2</v>
      </c>
    </row>
    <row r="6377" spans="1:3" x14ac:dyDescent="0.2">
      <c r="A6377" s="2" t="s">
        <v>9340</v>
      </c>
      <c r="B6377" s="2">
        <v>2</v>
      </c>
      <c r="C6377" s="2">
        <v>2</v>
      </c>
    </row>
    <row r="6378" spans="1:3" x14ac:dyDescent="0.2">
      <c r="A6378" s="2" t="s">
        <v>9348</v>
      </c>
      <c r="B6378" s="2">
        <v>2</v>
      </c>
      <c r="C6378" s="2">
        <v>2</v>
      </c>
    </row>
    <row r="6379" spans="1:3" x14ac:dyDescent="0.2">
      <c r="A6379" s="2" t="s">
        <v>9350</v>
      </c>
      <c r="B6379" s="2">
        <v>2</v>
      </c>
      <c r="C6379" s="2">
        <v>2</v>
      </c>
    </row>
    <row r="6380" spans="1:3" x14ac:dyDescent="0.2">
      <c r="A6380" s="2" t="s">
        <v>9352</v>
      </c>
      <c r="B6380" s="2">
        <v>2</v>
      </c>
      <c r="C6380" s="2">
        <v>2</v>
      </c>
    </row>
    <row r="6381" spans="1:3" x14ac:dyDescent="0.2">
      <c r="A6381" s="2" t="s">
        <v>9359</v>
      </c>
      <c r="B6381" s="2">
        <v>2</v>
      </c>
      <c r="C6381" s="2">
        <v>2</v>
      </c>
    </row>
    <row r="6382" spans="1:3" x14ac:dyDescent="0.2">
      <c r="A6382" s="2" t="s">
        <v>9363</v>
      </c>
      <c r="B6382" s="2">
        <v>2</v>
      </c>
      <c r="C6382" s="2">
        <v>2</v>
      </c>
    </row>
    <row r="6383" spans="1:3" x14ac:dyDescent="0.2">
      <c r="A6383" s="2" t="s">
        <v>9369</v>
      </c>
      <c r="B6383" s="2">
        <v>2</v>
      </c>
      <c r="C6383" s="2">
        <v>2</v>
      </c>
    </row>
    <row r="6384" spans="1:3" x14ac:dyDescent="0.2">
      <c r="A6384" s="2" t="s">
        <v>9372</v>
      </c>
      <c r="B6384" s="2">
        <v>2</v>
      </c>
      <c r="C6384" s="2">
        <v>2</v>
      </c>
    </row>
    <row r="6385" spans="1:3" x14ac:dyDescent="0.2">
      <c r="A6385" s="2" t="s">
        <v>9386</v>
      </c>
      <c r="B6385" s="2">
        <v>2</v>
      </c>
      <c r="C6385" s="2">
        <v>2</v>
      </c>
    </row>
    <row r="6386" spans="1:3" x14ac:dyDescent="0.2">
      <c r="A6386" s="2" t="s">
        <v>9393</v>
      </c>
      <c r="B6386" s="2">
        <v>2</v>
      </c>
      <c r="C6386" s="2">
        <v>2</v>
      </c>
    </row>
    <row r="6387" spans="1:3" x14ac:dyDescent="0.2">
      <c r="A6387" s="2" t="s">
        <v>9394</v>
      </c>
      <c r="B6387" s="2">
        <v>2</v>
      </c>
      <c r="C6387" s="2">
        <v>2</v>
      </c>
    </row>
    <row r="6388" spans="1:3" x14ac:dyDescent="0.2">
      <c r="A6388" s="2" t="s">
        <v>9396</v>
      </c>
      <c r="B6388" s="2">
        <v>2</v>
      </c>
      <c r="C6388" s="2">
        <v>2</v>
      </c>
    </row>
    <row r="6389" spans="1:3" x14ac:dyDescent="0.2">
      <c r="A6389" s="2" t="s">
        <v>9398</v>
      </c>
      <c r="B6389" s="2">
        <v>2</v>
      </c>
      <c r="C6389" s="2">
        <v>2</v>
      </c>
    </row>
    <row r="6390" spans="1:3" x14ac:dyDescent="0.2">
      <c r="A6390" s="2" t="s">
        <v>9399</v>
      </c>
      <c r="B6390" s="2">
        <v>2</v>
      </c>
      <c r="C6390" s="2">
        <v>2</v>
      </c>
    </row>
    <row r="6391" spans="1:3" x14ac:dyDescent="0.2">
      <c r="A6391" s="2" t="s">
        <v>9403</v>
      </c>
      <c r="B6391" s="2">
        <v>2</v>
      </c>
      <c r="C6391" s="2">
        <v>2</v>
      </c>
    </row>
    <row r="6392" spans="1:3" x14ac:dyDescent="0.2">
      <c r="A6392" s="2" t="s">
        <v>9410</v>
      </c>
      <c r="B6392" s="2">
        <v>2</v>
      </c>
      <c r="C6392" s="2">
        <v>2</v>
      </c>
    </row>
    <row r="6393" spans="1:3" x14ac:dyDescent="0.2">
      <c r="A6393" s="2" t="s">
        <v>9411</v>
      </c>
      <c r="B6393" s="2">
        <v>2</v>
      </c>
      <c r="C6393" s="2">
        <v>2</v>
      </c>
    </row>
    <row r="6394" spans="1:3" x14ac:dyDescent="0.2">
      <c r="A6394" s="2" t="s">
        <v>9413</v>
      </c>
      <c r="B6394" s="2">
        <v>2</v>
      </c>
      <c r="C6394" s="2">
        <v>2</v>
      </c>
    </row>
    <row r="6395" spans="1:3" x14ac:dyDescent="0.2">
      <c r="A6395" s="2" t="s">
        <v>9415</v>
      </c>
      <c r="B6395" s="2">
        <v>2</v>
      </c>
      <c r="C6395" s="2">
        <v>2</v>
      </c>
    </row>
    <row r="6396" spans="1:3" x14ac:dyDescent="0.2">
      <c r="A6396" s="2" t="s">
        <v>9417</v>
      </c>
      <c r="B6396" s="2">
        <v>2</v>
      </c>
      <c r="C6396" s="2">
        <v>2</v>
      </c>
    </row>
    <row r="6397" spans="1:3" x14ac:dyDescent="0.2">
      <c r="A6397" s="2" t="s">
        <v>9421</v>
      </c>
      <c r="B6397" s="2">
        <v>2</v>
      </c>
      <c r="C6397" s="2">
        <v>2</v>
      </c>
    </row>
    <row r="6398" spans="1:3" x14ac:dyDescent="0.2">
      <c r="A6398" s="2" t="s">
        <v>9429</v>
      </c>
      <c r="B6398" s="2">
        <v>2</v>
      </c>
      <c r="C6398" s="2">
        <v>2</v>
      </c>
    </row>
    <row r="6399" spans="1:3" x14ac:dyDescent="0.2">
      <c r="A6399" s="2" t="s">
        <v>9432</v>
      </c>
      <c r="B6399" s="2">
        <v>2</v>
      </c>
      <c r="C6399" s="2">
        <v>2</v>
      </c>
    </row>
    <row r="6400" spans="1:3" x14ac:dyDescent="0.2">
      <c r="A6400" s="2" t="s">
        <v>9434</v>
      </c>
      <c r="B6400" s="2">
        <v>2</v>
      </c>
      <c r="C6400" s="2">
        <v>2</v>
      </c>
    </row>
    <row r="6401" spans="1:3" x14ac:dyDescent="0.2">
      <c r="A6401" s="2" t="s">
        <v>9439</v>
      </c>
      <c r="B6401" s="2">
        <v>2</v>
      </c>
      <c r="C6401" s="2">
        <v>2</v>
      </c>
    </row>
    <row r="6402" spans="1:3" x14ac:dyDescent="0.2">
      <c r="A6402" s="2" t="s">
        <v>9443</v>
      </c>
      <c r="B6402" s="2">
        <v>2</v>
      </c>
      <c r="C6402" s="2">
        <v>2</v>
      </c>
    </row>
    <row r="6403" spans="1:3" x14ac:dyDescent="0.2">
      <c r="A6403" s="2" t="s">
        <v>9453</v>
      </c>
      <c r="B6403" s="2">
        <v>2</v>
      </c>
      <c r="C6403" s="2">
        <v>2</v>
      </c>
    </row>
    <row r="6404" spans="1:3" x14ac:dyDescent="0.2">
      <c r="A6404" s="2" t="s">
        <v>9454</v>
      </c>
      <c r="B6404" s="2">
        <v>2</v>
      </c>
      <c r="C6404" s="2">
        <v>2</v>
      </c>
    </row>
    <row r="6405" spans="1:3" x14ac:dyDescent="0.2">
      <c r="A6405" s="2" t="s">
        <v>9458</v>
      </c>
      <c r="B6405" s="2">
        <v>2</v>
      </c>
      <c r="C6405" s="2">
        <v>2</v>
      </c>
    </row>
    <row r="6406" spans="1:3" x14ac:dyDescent="0.2">
      <c r="A6406" s="2" t="s">
        <v>9463</v>
      </c>
      <c r="B6406" s="2">
        <v>2</v>
      </c>
      <c r="C6406" s="2">
        <v>2</v>
      </c>
    </row>
    <row r="6407" spans="1:3" x14ac:dyDescent="0.2">
      <c r="A6407" s="2" t="s">
        <v>9464</v>
      </c>
      <c r="B6407" s="2">
        <v>2</v>
      </c>
      <c r="C6407" s="2">
        <v>2</v>
      </c>
    </row>
    <row r="6408" spans="1:3" x14ac:dyDescent="0.2">
      <c r="A6408" s="2" t="s">
        <v>9468</v>
      </c>
      <c r="B6408" s="2">
        <v>2</v>
      </c>
      <c r="C6408" s="2">
        <v>2</v>
      </c>
    </row>
    <row r="6409" spans="1:3" x14ac:dyDescent="0.2">
      <c r="A6409" s="2" t="s">
        <v>9471</v>
      </c>
      <c r="B6409" s="2">
        <v>2</v>
      </c>
      <c r="C6409" s="2">
        <v>2</v>
      </c>
    </row>
    <row r="6410" spans="1:3" x14ac:dyDescent="0.2">
      <c r="A6410" s="2" t="s">
        <v>9472</v>
      </c>
      <c r="B6410" s="2">
        <v>2</v>
      </c>
      <c r="C6410" s="2">
        <v>2</v>
      </c>
    </row>
    <row r="6411" spans="1:3" x14ac:dyDescent="0.2">
      <c r="A6411" s="2" t="s">
        <v>9474</v>
      </c>
      <c r="B6411" s="2">
        <v>2</v>
      </c>
      <c r="C6411" s="2">
        <v>2</v>
      </c>
    </row>
    <row r="6412" spans="1:3" x14ac:dyDescent="0.2">
      <c r="A6412" s="2" t="s">
        <v>9478</v>
      </c>
      <c r="B6412" s="2">
        <v>2</v>
      </c>
      <c r="C6412" s="2">
        <v>2</v>
      </c>
    </row>
    <row r="6413" spans="1:3" x14ac:dyDescent="0.2">
      <c r="A6413" s="2" t="s">
        <v>9479</v>
      </c>
      <c r="B6413" s="2">
        <v>2</v>
      </c>
      <c r="C6413" s="2">
        <v>2</v>
      </c>
    </row>
    <row r="6414" spans="1:3" x14ac:dyDescent="0.2">
      <c r="A6414" s="2" t="s">
        <v>9481</v>
      </c>
      <c r="B6414" s="2">
        <v>2</v>
      </c>
      <c r="C6414" s="2">
        <v>2</v>
      </c>
    </row>
    <row r="6415" spans="1:3" x14ac:dyDescent="0.2">
      <c r="A6415" s="2" t="s">
        <v>9482</v>
      </c>
      <c r="B6415" s="2">
        <v>2</v>
      </c>
      <c r="C6415" s="2">
        <v>2</v>
      </c>
    </row>
    <row r="6416" spans="1:3" x14ac:dyDescent="0.2">
      <c r="A6416" s="2" t="s">
        <v>9484</v>
      </c>
      <c r="B6416" s="2">
        <v>2</v>
      </c>
      <c r="C6416" s="2">
        <v>2</v>
      </c>
    </row>
    <row r="6417" spans="1:3" x14ac:dyDescent="0.2">
      <c r="A6417" s="2" t="s">
        <v>9487</v>
      </c>
      <c r="B6417" s="2">
        <v>2</v>
      </c>
      <c r="C6417" s="2">
        <v>2</v>
      </c>
    </row>
    <row r="6418" spans="1:3" x14ac:dyDescent="0.2">
      <c r="A6418" s="2" t="s">
        <v>9489</v>
      </c>
      <c r="B6418" s="2">
        <v>2</v>
      </c>
      <c r="C6418" s="2">
        <v>2</v>
      </c>
    </row>
    <row r="6419" spans="1:3" x14ac:dyDescent="0.2">
      <c r="A6419" s="2" t="s">
        <v>9490</v>
      </c>
      <c r="B6419" s="2">
        <v>2</v>
      </c>
      <c r="C6419" s="2">
        <v>2</v>
      </c>
    </row>
    <row r="6420" spans="1:3" x14ac:dyDescent="0.2">
      <c r="A6420" s="2" t="s">
        <v>9494</v>
      </c>
      <c r="B6420" s="2">
        <v>2</v>
      </c>
      <c r="C6420" s="2">
        <v>4</v>
      </c>
    </row>
    <row r="6421" spans="1:3" x14ac:dyDescent="0.2">
      <c r="A6421" s="2" t="s">
        <v>9501</v>
      </c>
      <c r="B6421" s="2">
        <v>2</v>
      </c>
      <c r="C6421" s="2">
        <v>2</v>
      </c>
    </row>
    <row r="6422" spans="1:3" x14ac:dyDescent="0.2">
      <c r="A6422" s="2" t="s">
        <v>9504</v>
      </c>
      <c r="B6422" s="2">
        <v>2</v>
      </c>
      <c r="C6422" s="2">
        <v>2</v>
      </c>
    </row>
    <row r="6423" spans="1:3" x14ac:dyDescent="0.2">
      <c r="A6423" s="2" t="s">
        <v>9510</v>
      </c>
      <c r="B6423" s="2">
        <v>2</v>
      </c>
      <c r="C6423" s="2">
        <v>2</v>
      </c>
    </row>
    <row r="6424" spans="1:3" x14ac:dyDescent="0.2">
      <c r="A6424" s="2" t="s">
        <v>9515</v>
      </c>
      <c r="B6424" s="2">
        <v>2</v>
      </c>
      <c r="C6424" s="2">
        <v>2</v>
      </c>
    </row>
    <row r="6425" spans="1:3" x14ac:dyDescent="0.2">
      <c r="A6425" s="2" t="s">
        <v>9524</v>
      </c>
      <c r="B6425" s="2">
        <v>2</v>
      </c>
      <c r="C6425" s="2">
        <v>2</v>
      </c>
    </row>
    <row r="6426" spans="1:3" x14ac:dyDescent="0.2">
      <c r="A6426" s="2" t="s">
        <v>9528</v>
      </c>
      <c r="B6426" s="2">
        <v>2</v>
      </c>
      <c r="C6426" s="2">
        <v>2</v>
      </c>
    </row>
    <row r="6427" spans="1:3" x14ac:dyDescent="0.2">
      <c r="A6427" s="2" t="s">
        <v>9531</v>
      </c>
      <c r="B6427" s="2">
        <v>2</v>
      </c>
      <c r="C6427" s="2">
        <v>2</v>
      </c>
    </row>
    <row r="6428" spans="1:3" x14ac:dyDescent="0.2">
      <c r="A6428" s="2" t="s">
        <v>9532</v>
      </c>
      <c r="B6428" s="2">
        <v>2</v>
      </c>
      <c r="C6428" s="2">
        <v>2</v>
      </c>
    </row>
    <row r="6429" spans="1:3" x14ac:dyDescent="0.2">
      <c r="A6429" s="2" t="s">
        <v>9544</v>
      </c>
      <c r="B6429" s="2">
        <v>2</v>
      </c>
      <c r="C6429" s="2">
        <v>2</v>
      </c>
    </row>
    <row r="6430" spans="1:3" x14ac:dyDescent="0.2">
      <c r="A6430" s="2" t="s">
        <v>9545</v>
      </c>
      <c r="B6430" s="2">
        <v>2</v>
      </c>
      <c r="C6430" s="2">
        <v>2</v>
      </c>
    </row>
    <row r="6431" spans="1:3" x14ac:dyDescent="0.2">
      <c r="A6431" s="2" t="s">
        <v>9550</v>
      </c>
      <c r="B6431" s="2">
        <v>2</v>
      </c>
      <c r="C6431" s="2">
        <v>2</v>
      </c>
    </row>
    <row r="6432" spans="1:3" x14ac:dyDescent="0.2">
      <c r="A6432" s="2" t="s">
        <v>9551</v>
      </c>
      <c r="B6432" s="2">
        <v>2</v>
      </c>
      <c r="C6432" s="2">
        <v>2</v>
      </c>
    </row>
    <row r="6433" spans="1:3" x14ac:dyDescent="0.2">
      <c r="A6433" s="2" t="s">
        <v>9555</v>
      </c>
      <c r="B6433" s="2">
        <v>2</v>
      </c>
      <c r="C6433" s="2">
        <v>2</v>
      </c>
    </row>
    <row r="6434" spans="1:3" x14ac:dyDescent="0.2">
      <c r="A6434" s="2" t="s">
        <v>9557</v>
      </c>
      <c r="B6434" s="2">
        <v>2</v>
      </c>
      <c r="C6434" s="2">
        <v>2</v>
      </c>
    </row>
    <row r="6435" spans="1:3" x14ac:dyDescent="0.2">
      <c r="A6435" s="2" t="s">
        <v>9560</v>
      </c>
      <c r="B6435" s="2">
        <v>2</v>
      </c>
      <c r="C6435" s="2">
        <v>2</v>
      </c>
    </row>
    <row r="6436" spans="1:3" x14ac:dyDescent="0.2">
      <c r="A6436" s="2" t="s">
        <v>9561</v>
      </c>
      <c r="B6436" s="2">
        <v>2</v>
      </c>
      <c r="C6436" s="2">
        <v>2</v>
      </c>
    </row>
    <row r="6437" spans="1:3" x14ac:dyDescent="0.2">
      <c r="A6437" s="2" t="s">
        <v>9564</v>
      </c>
      <c r="B6437" s="2">
        <v>2</v>
      </c>
      <c r="C6437" s="2">
        <v>2</v>
      </c>
    </row>
    <row r="6438" spans="1:3" x14ac:dyDescent="0.2">
      <c r="A6438" s="2" t="s">
        <v>9565</v>
      </c>
      <c r="B6438" s="2">
        <v>2</v>
      </c>
      <c r="C6438" s="2">
        <v>2</v>
      </c>
    </row>
    <row r="6439" spans="1:3" x14ac:dyDescent="0.2">
      <c r="A6439" s="2" t="s">
        <v>9573</v>
      </c>
      <c r="B6439" s="2">
        <v>2</v>
      </c>
      <c r="C6439" s="2">
        <v>2</v>
      </c>
    </row>
    <row r="6440" spans="1:3" x14ac:dyDescent="0.2">
      <c r="A6440" s="2" t="s">
        <v>9583</v>
      </c>
      <c r="B6440" s="2">
        <v>2</v>
      </c>
      <c r="C6440" s="2">
        <v>2</v>
      </c>
    </row>
    <row r="6441" spans="1:3" x14ac:dyDescent="0.2">
      <c r="A6441" s="2" t="s">
        <v>9588</v>
      </c>
      <c r="B6441" s="2">
        <v>2</v>
      </c>
      <c r="C6441" s="2">
        <v>2</v>
      </c>
    </row>
    <row r="6442" spans="1:3" x14ac:dyDescent="0.2">
      <c r="A6442" s="2" t="s">
        <v>9593</v>
      </c>
      <c r="B6442" s="2">
        <v>2</v>
      </c>
      <c r="C6442" s="2">
        <v>2</v>
      </c>
    </row>
    <row r="6443" spans="1:3" x14ac:dyDescent="0.2">
      <c r="A6443" s="2" t="s">
        <v>9595</v>
      </c>
      <c r="B6443" s="2">
        <v>2</v>
      </c>
      <c r="C6443" s="2">
        <v>2</v>
      </c>
    </row>
    <row r="6444" spans="1:3" x14ac:dyDescent="0.2">
      <c r="A6444" s="2" t="s">
        <v>9596</v>
      </c>
      <c r="B6444" s="2">
        <v>2</v>
      </c>
      <c r="C6444" s="2">
        <v>2</v>
      </c>
    </row>
    <row r="6445" spans="1:3" x14ac:dyDescent="0.2">
      <c r="A6445" s="2" t="s">
        <v>9599</v>
      </c>
      <c r="B6445" s="2">
        <v>2</v>
      </c>
      <c r="C6445" s="2">
        <v>2</v>
      </c>
    </row>
    <row r="6446" spans="1:3" x14ac:dyDescent="0.2">
      <c r="A6446" s="2" t="s">
        <v>9603</v>
      </c>
      <c r="B6446" s="2">
        <v>2</v>
      </c>
      <c r="C6446" s="2">
        <v>2</v>
      </c>
    </row>
    <row r="6447" spans="1:3" x14ac:dyDescent="0.2">
      <c r="A6447" s="2" t="s">
        <v>9604</v>
      </c>
      <c r="B6447" s="2">
        <v>2</v>
      </c>
      <c r="C6447" s="2">
        <v>2</v>
      </c>
    </row>
    <row r="6448" spans="1:3" x14ac:dyDescent="0.2">
      <c r="A6448" s="2" t="s">
        <v>9605</v>
      </c>
      <c r="B6448" s="2">
        <v>2</v>
      </c>
      <c r="C6448" s="2">
        <v>2</v>
      </c>
    </row>
    <row r="6449" spans="1:3" x14ac:dyDescent="0.2">
      <c r="A6449" s="2" t="s">
        <v>9610</v>
      </c>
      <c r="B6449" s="2">
        <v>2</v>
      </c>
      <c r="C6449" s="2">
        <v>2</v>
      </c>
    </row>
    <row r="6450" spans="1:3" x14ac:dyDescent="0.2">
      <c r="A6450" s="2" t="s">
        <v>9613</v>
      </c>
      <c r="B6450" s="2">
        <v>2</v>
      </c>
      <c r="C6450" s="2">
        <v>2</v>
      </c>
    </row>
    <row r="6451" spans="1:3" x14ac:dyDescent="0.2">
      <c r="A6451" s="2" t="s">
        <v>9615</v>
      </c>
      <c r="B6451" s="2">
        <v>2</v>
      </c>
      <c r="C6451" s="2">
        <v>2</v>
      </c>
    </row>
    <row r="6452" spans="1:3" x14ac:dyDescent="0.2">
      <c r="A6452" s="2" t="s">
        <v>9620</v>
      </c>
      <c r="B6452" s="2">
        <v>2</v>
      </c>
      <c r="C6452" s="2">
        <v>2</v>
      </c>
    </row>
    <row r="6453" spans="1:3" x14ac:dyDescent="0.2">
      <c r="A6453" s="2" t="s">
        <v>9624</v>
      </c>
      <c r="B6453" s="2">
        <v>2</v>
      </c>
      <c r="C6453" s="2">
        <v>2</v>
      </c>
    </row>
    <row r="6454" spans="1:3" x14ac:dyDescent="0.2">
      <c r="A6454" s="2" t="s">
        <v>9631</v>
      </c>
      <c r="B6454" s="2">
        <v>2</v>
      </c>
      <c r="C6454" s="2">
        <v>2</v>
      </c>
    </row>
    <row r="6455" spans="1:3" x14ac:dyDescent="0.2">
      <c r="A6455" s="2" t="s">
        <v>9632</v>
      </c>
      <c r="B6455" s="2">
        <v>2</v>
      </c>
      <c r="C6455" s="2">
        <v>2</v>
      </c>
    </row>
    <row r="6456" spans="1:3" x14ac:dyDescent="0.2">
      <c r="A6456" s="2" t="s">
        <v>9640</v>
      </c>
      <c r="B6456" s="2">
        <v>2</v>
      </c>
      <c r="C6456" s="2">
        <v>2</v>
      </c>
    </row>
    <row r="6457" spans="1:3" x14ac:dyDescent="0.2">
      <c r="A6457" s="2" t="s">
        <v>9648</v>
      </c>
      <c r="B6457" s="2">
        <v>2</v>
      </c>
      <c r="C6457" s="2">
        <v>2</v>
      </c>
    </row>
    <row r="6458" spans="1:3" x14ac:dyDescent="0.2">
      <c r="A6458" s="2" t="s">
        <v>9651</v>
      </c>
      <c r="B6458" s="2">
        <v>2</v>
      </c>
      <c r="C6458" s="2">
        <v>2</v>
      </c>
    </row>
    <row r="6459" spans="1:3" x14ac:dyDescent="0.2">
      <c r="A6459" s="2" t="s">
        <v>9652</v>
      </c>
      <c r="B6459" s="2">
        <v>2</v>
      </c>
      <c r="C6459" s="2">
        <v>2</v>
      </c>
    </row>
    <row r="6460" spans="1:3" x14ac:dyDescent="0.2">
      <c r="A6460" s="2" t="s">
        <v>9655</v>
      </c>
      <c r="B6460" s="2">
        <v>2</v>
      </c>
      <c r="C6460" s="2">
        <v>4</v>
      </c>
    </row>
    <row r="6461" spans="1:3" x14ac:dyDescent="0.2">
      <c r="A6461" s="2" t="s">
        <v>9660</v>
      </c>
      <c r="B6461" s="2">
        <v>2</v>
      </c>
      <c r="C6461" s="2">
        <v>2</v>
      </c>
    </row>
    <row r="6462" spans="1:3" x14ac:dyDescent="0.2">
      <c r="A6462" s="2" t="s">
        <v>9663</v>
      </c>
      <c r="B6462" s="2">
        <v>2</v>
      </c>
      <c r="C6462" s="2">
        <v>2</v>
      </c>
    </row>
    <row r="6463" spans="1:3" x14ac:dyDescent="0.2">
      <c r="A6463" s="2" t="s">
        <v>9665</v>
      </c>
      <c r="B6463" s="2">
        <v>2</v>
      </c>
      <c r="C6463" s="2">
        <v>2</v>
      </c>
    </row>
    <row r="6464" spans="1:3" x14ac:dyDescent="0.2">
      <c r="A6464" s="2" t="s">
        <v>9668</v>
      </c>
      <c r="B6464" s="2">
        <v>2</v>
      </c>
      <c r="C6464" s="2">
        <v>2</v>
      </c>
    </row>
    <row r="6465" spans="1:3" x14ac:dyDescent="0.2">
      <c r="A6465" s="2" t="s">
        <v>9669</v>
      </c>
      <c r="B6465" s="2">
        <v>2</v>
      </c>
      <c r="C6465" s="2">
        <v>2</v>
      </c>
    </row>
    <row r="6466" spans="1:3" x14ac:dyDescent="0.2">
      <c r="A6466" s="2" t="s">
        <v>9670</v>
      </c>
      <c r="B6466" s="2">
        <v>2</v>
      </c>
      <c r="C6466" s="2">
        <v>2</v>
      </c>
    </row>
    <row r="6467" spans="1:3" x14ac:dyDescent="0.2">
      <c r="A6467" s="2" t="s">
        <v>9676</v>
      </c>
      <c r="B6467" s="2">
        <v>2</v>
      </c>
      <c r="C6467" s="2">
        <v>2</v>
      </c>
    </row>
    <row r="6468" spans="1:3" x14ac:dyDescent="0.2">
      <c r="A6468" s="2" t="s">
        <v>9682</v>
      </c>
      <c r="B6468" s="2">
        <v>2</v>
      </c>
      <c r="C6468" s="2">
        <v>2</v>
      </c>
    </row>
    <row r="6469" spans="1:3" x14ac:dyDescent="0.2">
      <c r="A6469" s="2" t="s">
        <v>9691</v>
      </c>
      <c r="B6469" s="2">
        <v>2</v>
      </c>
      <c r="C6469" s="2">
        <v>2</v>
      </c>
    </row>
    <row r="6470" spans="1:3" x14ac:dyDescent="0.2">
      <c r="A6470" s="2" t="s">
        <v>9716</v>
      </c>
      <c r="B6470" s="2">
        <v>2</v>
      </c>
      <c r="C6470" s="2">
        <v>2</v>
      </c>
    </row>
    <row r="6471" spans="1:3" x14ac:dyDescent="0.2">
      <c r="A6471" s="2" t="s">
        <v>9719</v>
      </c>
      <c r="B6471" s="2">
        <v>2</v>
      </c>
      <c r="C6471" s="2">
        <v>2</v>
      </c>
    </row>
    <row r="6472" spans="1:3" x14ac:dyDescent="0.2">
      <c r="A6472" s="2" t="s">
        <v>9722</v>
      </c>
      <c r="B6472" s="2">
        <v>2</v>
      </c>
      <c r="C6472" s="2">
        <v>2</v>
      </c>
    </row>
    <row r="6473" spans="1:3" x14ac:dyDescent="0.2">
      <c r="A6473" s="2" t="s">
        <v>9731</v>
      </c>
      <c r="B6473" s="2">
        <v>2</v>
      </c>
      <c r="C6473" s="2">
        <v>2</v>
      </c>
    </row>
    <row r="6474" spans="1:3" x14ac:dyDescent="0.2">
      <c r="A6474" s="2" t="s">
        <v>9741</v>
      </c>
      <c r="B6474" s="2">
        <v>2</v>
      </c>
      <c r="C6474" s="2">
        <v>2</v>
      </c>
    </row>
    <row r="6475" spans="1:3" x14ac:dyDescent="0.2">
      <c r="A6475" s="2" t="s">
        <v>9750</v>
      </c>
      <c r="B6475" s="2">
        <v>2</v>
      </c>
      <c r="C6475" s="2">
        <v>2</v>
      </c>
    </row>
    <row r="6476" spans="1:3" x14ac:dyDescent="0.2">
      <c r="A6476" s="2" t="s">
        <v>9754</v>
      </c>
      <c r="B6476" s="2">
        <v>2</v>
      </c>
      <c r="C6476" s="2">
        <v>2</v>
      </c>
    </row>
    <row r="6477" spans="1:3" x14ac:dyDescent="0.2">
      <c r="A6477" s="2" t="s">
        <v>9760</v>
      </c>
      <c r="B6477" s="2">
        <v>2</v>
      </c>
      <c r="C6477" s="2">
        <v>2</v>
      </c>
    </row>
    <row r="6478" spans="1:3" x14ac:dyDescent="0.2">
      <c r="A6478" s="2" t="s">
        <v>9769</v>
      </c>
      <c r="B6478" s="2">
        <v>2</v>
      </c>
      <c r="C6478" s="2">
        <v>2</v>
      </c>
    </row>
    <row r="6479" spans="1:3" x14ac:dyDescent="0.2">
      <c r="A6479" s="2" t="s">
        <v>9775</v>
      </c>
      <c r="B6479" s="2">
        <v>2</v>
      </c>
      <c r="C6479" s="2">
        <v>2</v>
      </c>
    </row>
    <row r="6480" spans="1:3" x14ac:dyDescent="0.2">
      <c r="A6480" s="2" t="s">
        <v>9776</v>
      </c>
      <c r="B6480" s="2">
        <v>2</v>
      </c>
      <c r="C6480" s="2">
        <v>2</v>
      </c>
    </row>
    <row r="6481" spans="1:3" x14ac:dyDescent="0.2">
      <c r="A6481" s="2" t="s">
        <v>9778</v>
      </c>
      <c r="B6481" s="2">
        <v>2</v>
      </c>
      <c r="C6481" s="2">
        <v>2</v>
      </c>
    </row>
    <row r="6482" spans="1:3" x14ac:dyDescent="0.2">
      <c r="A6482" s="2" t="s">
        <v>9782</v>
      </c>
      <c r="B6482" s="2">
        <v>2</v>
      </c>
      <c r="C6482" s="2">
        <v>2</v>
      </c>
    </row>
    <row r="6483" spans="1:3" x14ac:dyDescent="0.2">
      <c r="A6483" s="2" t="s">
        <v>9789</v>
      </c>
      <c r="B6483" s="2">
        <v>2</v>
      </c>
      <c r="C6483" s="2">
        <v>2</v>
      </c>
    </row>
    <row r="6484" spans="1:3" x14ac:dyDescent="0.2">
      <c r="A6484" s="2" t="s">
        <v>9790</v>
      </c>
      <c r="B6484" s="2">
        <v>2</v>
      </c>
      <c r="C6484" s="2">
        <v>2</v>
      </c>
    </row>
    <row r="6485" spans="1:3" x14ac:dyDescent="0.2">
      <c r="A6485" s="2" t="s">
        <v>9792</v>
      </c>
      <c r="B6485" s="2">
        <v>2</v>
      </c>
      <c r="C6485" s="2">
        <v>2</v>
      </c>
    </row>
    <row r="6486" spans="1:3" x14ac:dyDescent="0.2">
      <c r="A6486" s="2" t="s">
        <v>9797</v>
      </c>
      <c r="B6486" s="2">
        <v>2</v>
      </c>
      <c r="C6486" s="2">
        <v>2</v>
      </c>
    </row>
    <row r="6487" spans="1:3" x14ac:dyDescent="0.2">
      <c r="A6487" s="2" t="s">
        <v>9804</v>
      </c>
      <c r="B6487" s="2">
        <v>2</v>
      </c>
      <c r="C6487" s="2">
        <v>2</v>
      </c>
    </row>
    <row r="6488" spans="1:3" x14ac:dyDescent="0.2">
      <c r="A6488" s="2" t="s">
        <v>9807</v>
      </c>
      <c r="B6488" s="2">
        <v>2</v>
      </c>
      <c r="C6488" s="2">
        <v>2</v>
      </c>
    </row>
    <row r="6489" spans="1:3" x14ac:dyDescent="0.2">
      <c r="A6489" s="2" t="s">
        <v>9812</v>
      </c>
      <c r="B6489" s="2">
        <v>2</v>
      </c>
      <c r="C6489" s="2">
        <v>2</v>
      </c>
    </row>
    <row r="6490" spans="1:3" x14ac:dyDescent="0.2">
      <c r="A6490" s="2" t="s">
        <v>9818</v>
      </c>
      <c r="B6490" s="2">
        <v>2</v>
      </c>
      <c r="C6490" s="2">
        <v>2</v>
      </c>
    </row>
    <row r="6491" spans="1:3" x14ac:dyDescent="0.2">
      <c r="A6491" s="2" t="s">
        <v>9823</v>
      </c>
      <c r="B6491" s="2">
        <v>2</v>
      </c>
      <c r="C6491" s="2">
        <v>2</v>
      </c>
    </row>
    <row r="6492" spans="1:3" x14ac:dyDescent="0.2">
      <c r="A6492" s="2" t="s">
        <v>9824</v>
      </c>
      <c r="B6492" s="2">
        <v>2</v>
      </c>
      <c r="C6492" s="2">
        <v>2</v>
      </c>
    </row>
    <row r="6493" spans="1:3" x14ac:dyDescent="0.2">
      <c r="A6493" s="2" t="s">
        <v>9831</v>
      </c>
      <c r="B6493" s="2">
        <v>2</v>
      </c>
      <c r="C6493" s="2">
        <v>2</v>
      </c>
    </row>
    <row r="6494" spans="1:3" x14ac:dyDescent="0.2">
      <c r="A6494" s="2" t="s">
        <v>9835</v>
      </c>
      <c r="B6494" s="2">
        <v>2</v>
      </c>
      <c r="C6494" s="2">
        <v>2</v>
      </c>
    </row>
    <row r="6495" spans="1:3" x14ac:dyDescent="0.2">
      <c r="A6495" s="2" t="s">
        <v>9839</v>
      </c>
      <c r="B6495" s="2">
        <v>2</v>
      </c>
      <c r="C6495" s="2">
        <v>2</v>
      </c>
    </row>
    <row r="6496" spans="1:3" x14ac:dyDescent="0.2">
      <c r="A6496" s="2" t="s">
        <v>9852</v>
      </c>
      <c r="B6496" s="2">
        <v>2</v>
      </c>
      <c r="C6496" s="2">
        <v>2</v>
      </c>
    </row>
    <row r="6497" spans="1:3" x14ac:dyDescent="0.2">
      <c r="A6497" s="2" t="s">
        <v>9855</v>
      </c>
      <c r="B6497" s="2">
        <v>2</v>
      </c>
      <c r="C6497" s="2">
        <v>2</v>
      </c>
    </row>
    <row r="6498" spans="1:3" x14ac:dyDescent="0.2">
      <c r="A6498" s="2" t="s">
        <v>9860</v>
      </c>
      <c r="B6498" s="2">
        <v>2</v>
      </c>
      <c r="C6498" s="2">
        <v>2</v>
      </c>
    </row>
    <row r="6499" spans="1:3" x14ac:dyDescent="0.2">
      <c r="A6499" s="2" t="s">
        <v>9868</v>
      </c>
      <c r="B6499" s="2">
        <v>2</v>
      </c>
      <c r="C6499" s="2">
        <v>2</v>
      </c>
    </row>
    <row r="6500" spans="1:3" x14ac:dyDescent="0.2">
      <c r="A6500" s="2" t="s">
        <v>9869</v>
      </c>
      <c r="B6500" s="2">
        <v>2</v>
      </c>
      <c r="C6500" s="2">
        <v>2</v>
      </c>
    </row>
    <row r="6501" spans="1:3" x14ac:dyDescent="0.2">
      <c r="A6501" s="2" t="s">
        <v>9870</v>
      </c>
      <c r="B6501" s="2">
        <v>2</v>
      </c>
      <c r="C6501" s="2">
        <v>2</v>
      </c>
    </row>
    <row r="6502" spans="1:3" x14ac:dyDescent="0.2">
      <c r="A6502" s="2" t="s">
        <v>9872</v>
      </c>
      <c r="B6502" s="2">
        <v>2</v>
      </c>
      <c r="C6502" s="2">
        <v>2</v>
      </c>
    </row>
    <row r="6503" spans="1:3" x14ac:dyDescent="0.2">
      <c r="A6503" s="2" t="s">
        <v>9873</v>
      </c>
      <c r="B6503" s="2">
        <v>2</v>
      </c>
      <c r="C6503" s="2">
        <v>2</v>
      </c>
    </row>
    <row r="6504" spans="1:3" x14ac:dyDescent="0.2">
      <c r="A6504" s="2" t="s">
        <v>9881</v>
      </c>
      <c r="B6504" s="2">
        <v>2</v>
      </c>
      <c r="C6504" s="2">
        <v>2</v>
      </c>
    </row>
    <row r="6505" spans="1:3" x14ac:dyDescent="0.2">
      <c r="A6505" s="2" t="s">
        <v>9889</v>
      </c>
      <c r="B6505" s="2">
        <v>2</v>
      </c>
      <c r="C6505" s="2">
        <v>2</v>
      </c>
    </row>
    <row r="6506" spans="1:3" x14ac:dyDescent="0.2">
      <c r="A6506" s="2" t="s">
        <v>9894</v>
      </c>
      <c r="B6506" s="2">
        <v>2</v>
      </c>
      <c r="C6506" s="2">
        <v>2</v>
      </c>
    </row>
    <row r="6507" spans="1:3" x14ac:dyDescent="0.2">
      <c r="A6507" s="2" t="s">
        <v>9896</v>
      </c>
      <c r="B6507" s="2">
        <v>2</v>
      </c>
      <c r="C6507" s="2">
        <v>2</v>
      </c>
    </row>
    <row r="6508" spans="1:3" x14ac:dyDescent="0.2">
      <c r="A6508" s="2" t="s">
        <v>9899</v>
      </c>
      <c r="B6508" s="2">
        <v>2</v>
      </c>
      <c r="C6508" s="2">
        <v>4</v>
      </c>
    </row>
    <row r="6509" spans="1:3" x14ac:dyDescent="0.2">
      <c r="A6509" s="2" t="s">
        <v>9904</v>
      </c>
      <c r="B6509" s="2">
        <v>2</v>
      </c>
      <c r="C6509" s="2">
        <v>2</v>
      </c>
    </row>
    <row r="6510" spans="1:3" x14ac:dyDescent="0.2">
      <c r="A6510" s="2" t="s">
        <v>9907</v>
      </c>
      <c r="B6510" s="2">
        <v>2</v>
      </c>
      <c r="C6510" s="2">
        <v>2</v>
      </c>
    </row>
    <row r="6511" spans="1:3" x14ac:dyDescent="0.2">
      <c r="A6511" s="2" t="s">
        <v>9908</v>
      </c>
      <c r="B6511" s="2">
        <v>2</v>
      </c>
      <c r="C6511" s="2">
        <v>2</v>
      </c>
    </row>
    <row r="6512" spans="1:3" x14ac:dyDescent="0.2">
      <c r="A6512" s="2" t="s">
        <v>9909</v>
      </c>
      <c r="B6512" s="2">
        <v>2</v>
      </c>
      <c r="C6512" s="2">
        <v>2</v>
      </c>
    </row>
    <row r="6513" spans="1:3" x14ac:dyDescent="0.2">
      <c r="A6513" s="2" t="s">
        <v>9920</v>
      </c>
      <c r="B6513" s="2">
        <v>2</v>
      </c>
      <c r="C6513" s="2">
        <v>2</v>
      </c>
    </row>
    <row r="6514" spans="1:3" x14ac:dyDescent="0.2">
      <c r="A6514" s="2" t="s">
        <v>9923</v>
      </c>
      <c r="B6514" s="2">
        <v>2</v>
      </c>
      <c r="C6514" s="2">
        <v>2</v>
      </c>
    </row>
    <row r="6515" spans="1:3" x14ac:dyDescent="0.2">
      <c r="A6515" s="2" t="s">
        <v>9924</v>
      </c>
      <c r="B6515" s="2">
        <v>2</v>
      </c>
      <c r="C6515" s="2">
        <v>2</v>
      </c>
    </row>
    <row r="6516" spans="1:3" x14ac:dyDescent="0.2">
      <c r="A6516" s="2" t="s">
        <v>9925</v>
      </c>
      <c r="B6516" s="2">
        <v>2</v>
      </c>
      <c r="C6516" s="2">
        <v>2</v>
      </c>
    </row>
    <row r="6517" spans="1:3" x14ac:dyDescent="0.2">
      <c r="A6517" s="2" t="s">
        <v>9926</v>
      </c>
      <c r="B6517" s="2">
        <v>2</v>
      </c>
      <c r="C6517" s="2">
        <v>2</v>
      </c>
    </row>
    <row r="6518" spans="1:3" x14ac:dyDescent="0.2">
      <c r="A6518" s="2" t="s">
        <v>9928</v>
      </c>
      <c r="B6518" s="2">
        <v>2</v>
      </c>
      <c r="C6518" s="2">
        <v>2</v>
      </c>
    </row>
    <row r="6519" spans="1:3" x14ac:dyDescent="0.2">
      <c r="A6519" s="2" t="s">
        <v>9929</v>
      </c>
      <c r="B6519" s="2">
        <v>2</v>
      </c>
      <c r="C6519" s="2">
        <v>2</v>
      </c>
    </row>
    <row r="6520" spans="1:3" x14ac:dyDescent="0.2">
      <c r="A6520" s="2" t="s">
        <v>9932</v>
      </c>
      <c r="B6520" s="2">
        <v>2</v>
      </c>
      <c r="C6520" s="2">
        <v>3</v>
      </c>
    </row>
    <row r="6521" spans="1:3" x14ac:dyDescent="0.2">
      <c r="A6521" s="2" t="s">
        <v>9934</v>
      </c>
      <c r="B6521" s="2">
        <v>2</v>
      </c>
      <c r="C6521" s="2">
        <v>2</v>
      </c>
    </row>
    <row r="6522" spans="1:3" x14ac:dyDescent="0.2">
      <c r="A6522" s="2" t="s">
        <v>9939</v>
      </c>
      <c r="B6522" s="2">
        <v>2</v>
      </c>
      <c r="C6522" s="2">
        <v>2</v>
      </c>
    </row>
    <row r="6523" spans="1:3" x14ac:dyDescent="0.2">
      <c r="A6523" s="2" t="s">
        <v>9944</v>
      </c>
      <c r="B6523" s="2">
        <v>2</v>
      </c>
      <c r="C6523" s="2">
        <v>2</v>
      </c>
    </row>
    <row r="6524" spans="1:3" x14ac:dyDescent="0.2">
      <c r="A6524" s="2" t="s">
        <v>9945</v>
      </c>
      <c r="B6524" s="2">
        <v>2</v>
      </c>
      <c r="C6524" s="2">
        <v>2</v>
      </c>
    </row>
    <row r="6525" spans="1:3" x14ac:dyDescent="0.2">
      <c r="A6525" s="2" t="s">
        <v>9947</v>
      </c>
      <c r="B6525" s="2">
        <v>2</v>
      </c>
      <c r="C6525" s="2">
        <v>2</v>
      </c>
    </row>
    <row r="6526" spans="1:3" x14ac:dyDescent="0.2">
      <c r="A6526" s="2" t="s">
        <v>9949</v>
      </c>
      <c r="B6526" s="2">
        <v>2</v>
      </c>
      <c r="C6526" s="2">
        <v>3</v>
      </c>
    </row>
    <row r="6527" spans="1:3" x14ac:dyDescent="0.2">
      <c r="A6527" s="2" t="s">
        <v>9950</v>
      </c>
      <c r="B6527" s="2">
        <v>2</v>
      </c>
      <c r="C6527" s="2">
        <v>2</v>
      </c>
    </row>
    <row r="6528" spans="1:3" x14ac:dyDescent="0.2">
      <c r="A6528" s="2" t="s">
        <v>9952</v>
      </c>
      <c r="B6528" s="2">
        <v>2</v>
      </c>
      <c r="C6528" s="2">
        <v>2</v>
      </c>
    </row>
    <row r="6529" spans="1:3" x14ac:dyDescent="0.2">
      <c r="A6529" s="2" t="s">
        <v>9957</v>
      </c>
      <c r="B6529" s="2">
        <v>2</v>
      </c>
      <c r="C6529" s="2">
        <v>2</v>
      </c>
    </row>
    <row r="6530" spans="1:3" x14ac:dyDescent="0.2">
      <c r="A6530" s="2" t="s">
        <v>9958</v>
      </c>
      <c r="B6530" s="2">
        <v>2</v>
      </c>
      <c r="C6530" s="2">
        <v>2</v>
      </c>
    </row>
    <row r="6531" spans="1:3" x14ac:dyDescent="0.2">
      <c r="A6531" s="2" t="s">
        <v>9961</v>
      </c>
      <c r="B6531" s="2">
        <v>2</v>
      </c>
      <c r="C6531" s="2">
        <v>2</v>
      </c>
    </row>
    <row r="6532" spans="1:3" x14ac:dyDescent="0.2">
      <c r="A6532" s="2" t="s">
        <v>9966</v>
      </c>
      <c r="B6532" s="2">
        <v>2</v>
      </c>
      <c r="C6532" s="2">
        <v>2</v>
      </c>
    </row>
    <row r="6533" spans="1:3" x14ac:dyDescent="0.2">
      <c r="A6533" s="2" t="s">
        <v>9967</v>
      </c>
      <c r="B6533" s="2">
        <v>2</v>
      </c>
      <c r="C6533" s="2">
        <v>3</v>
      </c>
    </row>
    <row r="6534" spans="1:3" x14ac:dyDescent="0.2">
      <c r="A6534" s="2" t="s">
        <v>9972</v>
      </c>
      <c r="B6534" s="2">
        <v>2</v>
      </c>
      <c r="C6534" s="2">
        <v>2</v>
      </c>
    </row>
    <row r="6535" spans="1:3" x14ac:dyDescent="0.2">
      <c r="A6535" s="2" t="s">
        <v>9973</v>
      </c>
      <c r="B6535" s="2">
        <v>2</v>
      </c>
      <c r="C6535" s="2">
        <v>2</v>
      </c>
    </row>
    <row r="6536" spans="1:3" x14ac:dyDescent="0.2">
      <c r="A6536" s="2" t="s">
        <v>9983</v>
      </c>
      <c r="B6536" s="2">
        <v>2</v>
      </c>
      <c r="C6536" s="2">
        <v>2</v>
      </c>
    </row>
    <row r="6537" spans="1:3" x14ac:dyDescent="0.2">
      <c r="A6537" s="2" t="s">
        <v>9988</v>
      </c>
      <c r="B6537" s="2">
        <v>2</v>
      </c>
      <c r="C6537" s="2">
        <v>2</v>
      </c>
    </row>
    <row r="6538" spans="1:3" x14ac:dyDescent="0.2">
      <c r="A6538" s="2" t="s">
        <v>10001</v>
      </c>
      <c r="B6538" s="2">
        <v>2</v>
      </c>
      <c r="C6538" s="2">
        <v>2</v>
      </c>
    </row>
    <row r="6539" spans="1:3" x14ac:dyDescent="0.2">
      <c r="A6539" s="2" t="s">
        <v>10014</v>
      </c>
      <c r="B6539" s="2">
        <v>2</v>
      </c>
      <c r="C6539" s="2">
        <v>3</v>
      </c>
    </row>
    <row r="6540" spans="1:3" x14ac:dyDescent="0.2">
      <c r="A6540" s="2" t="s">
        <v>10021</v>
      </c>
      <c r="B6540" s="2">
        <v>2</v>
      </c>
      <c r="C6540" s="2">
        <v>2</v>
      </c>
    </row>
    <row r="6541" spans="1:3" x14ac:dyDescent="0.2">
      <c r="A6541" s="2" t="s">
        <v>10025</v>
      </c>
      <c r="B6541" s="2">
        <v>2</v>
      </c>
      <c r="C6541" s="2">
        <v>2</v>
      </c>
    </row>
    <row r="6542" spans="1:3" x14ac:dyDescent="0.2">
      <c r="A6542" s="2" t="s">
        <v>10035</v>
      </c>
      <c r="B6542" s="2">
        <v>2</v>
      </c>
      <c r="C6542" s="2">
        <v>2</v>
      </c>
    </row>
    <row r="6543" spans="1:3" x14ac:dyDescent="0.2">
      <c r="A6543" s="2" t="s">
        <v>10036</v>
      </c>
      <c r="B6543" s="2">
        <v>2</v>
      </c>
      <c r="C6543" s="2">
        <v>2</v>
      </c>
    </row>
    <row r="6544" spans="1:3" x14ac:dyDescent="0.2">
      <c r="A6544" s="2" t="s">
        <v>10049</v>
      </c>
      <c r="B6544" s="2">
        <v>2</v>
      </c>
      <c r="C6544" s="2">
        <v>2</v>
      </c>
    </row>
    <row r="6545" spans="1:3" x14ac:dyDescent="0.2">
      <c r="A6545" s="2" t="s">
        <v>10051</v>
      </c>
      <c r="B6545" s="2">
        <v>2</v>
      </c>
      <c r="C6545" s="2">
        <v>2</v>
      </c>
    </row>
    <row r="6546" spans="1:3" x14ac:dyDescent="0.2">
      <c r="A6546" s="2" t="s">
        <v>10052</v>
      </c>
      <c r="B6546" s="2">
        <v>2</v>
      </c>
      <c r="C6546" s="2">
        <v>2</v>
      </c>
    </row>
    <row r="6547" spans="1:3" x14ac:dyDescent="0.2">
      <c r="A6547" s="2" t="s">
        <v>10055</v>
      </c>
      <c r="B6547" s="2">
        <v>2</v>
      </c>
      <c r="C6547" s="2">
        <v>2</v>
      </c>
    </row>
    <row r="6548" spans="1:3" x14ac:dyDescent="0.2">
      <c r="A6548" s="2" t="s">
        <v>10062</v>
      </c>
      <c r="B6548" s="2">
        <v>2</v>
      </c>
      <c r="C6548" s="2">
        <v>3</v>
      </c>
    </row>
    <row r="6549" spans="1:3" x14ac:dyDescent="0.2">
      <c r="A6549" s="2" t="s">
        <v>10065</v>
      </c>
      <c r="B6549" s="2">
        <v>2</v>
      </c>
      <c r="C6549" s="2">
        <v>2</v>
      </c>
    </row>
    <row r="6550" spans="1:3" x14ac:dyDescent="0.2">
      <c r="A6550" s="2" t="s">
        <v>10067</v>
      </c>
      <c r="B6550" s="2">
        <v>2</v>
      </c>
      <c r="C6550" s="2">
        <v>2</v>
      </c>
    </row>
    <row r="6551" spans="1:3" x14ac:dyDescent="0.2">
      <c r="A6551" s="2" t="s">
        <v>10069</v>
      </c>
      <c r="B6551" s="2">
        <v>2</v>
      </c>
      <c r="C6551" s="2">
        <v>2</v>
      </c>
    </row>
    <row r="6552" spans="1:3" x14ac:dyDescent="0.2">
      <c r="A6552" s="2" t="s">
        <v>10071</v>
      </c>
      <c r="B6552" s="2">
        <v>2</v>
      </c>
      <c r="C6552" s="2">
        <v>2</v>
      </c>
    </row>
    <row r="6553" spans="1:3" x14ac:dyDescent="0.2">
      <c r="A6553" s="2" t="s">
        <v>10074</v>
      </c>
      <c r="B6553" s="2">
        <v>2</v>
      </c>
      <c r="C6553" s="2">
        <v>2</v>
      </c>
    </row>
    <row r="6554" spans="1:3" x14ac:dyDescent="0.2">
      <c r="A6554" s="2" t="s">
        <v>10075</v>
      </c>
      <c r="B6554" s="2">
        <v>2</v>
      </c>
      <c r="C6554" s="2">
        <v>2</v>
      </c>
    </row>
    <row r="6555" spans="1:3" x14ac:dyDescent="0.2">
      <c r="A6555" s="2" t="s">
        <v>10080</v>
      </c>
      <c r="B6555" s="2">
        <v>2</v>
      </c>
      <c r="C6555" s="2">
        <v>2</v>
      </c>
    </row>
    <row r="6556" spans="1:3" x14ac:dyDescent="0.2">
      <c r="A6556" s="2" t="s">
        <v>10084</v>
      </c>
      <c r="B6556" s="2">
        <v>2</v>
      </c>
      <c r="C6556" s="2">
        <v>2</v>
      </c>
    </row>
    <row r="6557" spans="1:3" x14ac:dyDescent="0.2">
      <c r="A6557" s="2" t="s">
        <v>10088</v>
      </c>
      <c r="B6557" s="2">
        <v>2</v>
      </c>
      <c r="C6557" s="2">
        <v>2</v>
      </c>
    </row>
    <row r="6558" spans="1:3" x14ac:dyDescent="0.2">
      <c r="A6558" s="2" t="s">
        <v>10089</v>
      </c>
      <c r="B6558" s="2">
        <v>2</v>
      </c>
      <c r="C6558" s="2">
        <v>2</v>
      </c>
    </row>
    <row r="6559" spans="1:3" x14ac:dyDescent="0.2">
      <c r="A6559" s="2" t="s">
        <v>10094</v>
      </c>
      <c r="B6559" s="2">
        <v>2</v>
      </c>
      <c r="C6559" s="2">
        <v>2</v>
      </c>
    </row>
    <row r="6560" spans="1:3" x14ac:dyDescent="0.2">
      <c r="A6560" s="2" t="s">
        <v>10100</v>
      </c>
      <c r="B6560" s="2">
        <v>2</v>
      </c>
      <c r="C6560" s="2">
        <v>2</v>
      </c>
    </row>
    <row r="6561" spans="1:3" x14ac:dyDescent="0.2">
      <c r="A6561" s="2" t="s">
        <v>10102</v>
      </c>
      <c r="B6561" s="2">
        <v>2</v>
      </c>
      <c r="C6561" s="2">
        <v>2</v>
      </c>
    </row>
    <row r="6562" spans="1:3" x14ac:dyDescent="0.2">
      <c r="A6562" s="2" t="s">
        <v>10105</v>
      </c>
      <c r="B6562" s="2">
        <v>2</v>
      </c>
      <c r="C6562" s="2">
        <v>2</v>
      </c>
    </row>
    <row r="6563" spans="1:3" x14ac:dyDescent="0.2">
      <c r="A6563" s="2" t="s">
        <v>10116</v>
      </c>
      <c r="B6563" s="2">
        <v>2</v>
      </c>
      <c r="C6563" s="2">
        <v>2</v>
      </c>
    </row>
    <row r="6564" spans="1:3" x14ac:dyDescent="0.2">
      <c r="A6564" s="2" t="s">
        <v>10119</v>
      </c>
      <c r="B6564" s="2">
        <v>2</v>
      </c>
      <c r="C6564" s="2">
        <v>2</v>
      </c>
    </row>
    <row r="6565" spans="1:3" x14ac:dyDescent="0.2">
      <c r="A6565" s="2" t="s">
        <v>10126</v>
      </c>
      <c r="B6565" s="2">
        <v>2</v>
      </c>
      <c r="C6565" s="2">
        <v>2</v>
      </c>
    </row>
    <row r="6566" spans="1:3" x14ac:dyDescent="0.2">
      <c r="A6566" s="2" t="s">
        <v>10129</v>
      </c>
      <c r="B6566" s="2">
        <v>2</v>
      </c>
      <c r="C6566" s="2">
        <v>2</v>
      </c>
    </row>
    <row r="6567" spans="1:3" x14ac:dyDescent="0.2">
      <c r="A6567" s="2" t="s">
        <v>10136</v>
      </c>
      <c r="B6567" s="2">
        <v>2</v>
      </c>
      <c r="C6567" s="2">
        <v>2</v>
      </c>
    </row>
    <row r="6568" spans="1:3" x14ac:dyDescent="0.2">
      <c r="A6568" s="2" t="s">
        <v>10149</v>
      </c>
      <c r="B6568" s="2">
        <v>2</v>
      </c>
      <c r="C6568" s="2">
        <v>2</v>
      </c>
    </row>
    <row r="6569" spans="1:3" x14ac:dyDescent="0.2">
      <c r="A6569" s="2" t="s">
        <v>10152</v>
      </c>
      <c r="B6569" s="2">
        <v>2</v>
      </c>
      <c r="C6569" s="2">
        <v>2</v>
      </c>
    </row>
    <row r="6570" spans="1:3" x14ac:dyDescent="0.2">
      <c r="A6570" s="2" t="s">
        <v>10153</v>
      </c>
      <c r="B6570" s="2">
        <v>2</v>
      </c>
      <c r="C6570" s="2">
        <v>2</v>
      </c>
    </row>
    <row r="6571" spans="1:3" x14ac:dyDescent="0.2">
      <c r="A6571" s="2" t="s">
        <v>10156</v>
      </c>
      <c r="B6571" s="2">
        <v>2</v>
      </c>
      <c r="C6571" s="2">
        <v>2</v>
      </c>
    </row>
    <row r="6572" spans="1:3" x14ac:dyDescent="0.2">
      <c r="A6572" s="2" t="s">
        <v>10157</v>
      </c>
      <c r="B6572" s="2">
        <v>2</v>
      </c>
      <c r="C6572" s="2">
        <v>2</v>
      </c>
    </row>
    <row r="6573" spans="1:3" x14ac:dyDescent="0.2">
      <c r="A6573" s="2" t="s">
        <v>10161</v>
      </c>
      <c r="B6573" s="2">
        <v>2</v>
      </c>
      <c r="C6573" s="2">
        <v>2</v>
      </c>
    </row>
    <row r="6574" spans="1:3" x14ac:dyDescent="0.2">
      <c r="A6574" s="2" t="s">
        <v>10171</v>
      </c>
      <c r="B6574" s="2">
        <v>2</v>
      </c>
      <c r="C6574" s="2">
        <v>2</v>
      </c>
    </row>
    <row r="6575" spans="1:3" x14ac:dyDescent="0.2">
      <c r="A6575" s="2" t="s">
        <v>10173</v>
      </c>
      <c r="B6575" s="2">
        <v>2</v>
      </c>
      <c r="C6575" s="2">
        <v>2</v>
      </c>
    </row>
    <row r="6576" spans="1:3" x14ac:dyDescent="0.2">
      <c r="A6576" s="2" t="s">
        <v>10174</v>
      </c>
      <c r="B6576" s="2">
        <v>2</v>
      </c>
      <c r="C6576" s="2">
        <v>2</v>
      </c>
    </row>
    <row r="6577" spans="1:3" x14ac:dyDescent="0.2">
      <c r="A6577" s="2" t="s">
        <v>10184</v>
      </c>
      <c r="B6577" s="2">
        <v>2</v>
      </c>
      <c r="C6577" s="2">
        <v>2</v>
      </c>
    </row>
    <row r="6578" spans="1:3" x14ac:dyDescent="0.2">
      <c r="A6578" s="2" t="s">
        <v>10185</v>
      </c>
      <c r="B6578" s="2">
        <v>2</v>
      </c>
      <c r="C6578" s="2">
        <v>3</v>
      </c>
    </row>
    <row r="6579" spans="1:3" x14ac:dyDescent="0.2">
      <c r="A6579" s="2" t="s">
        <v>10186</v>
      </c>
      <c r="B6579" s="2">
        <v>2</v>
      </c>
      <c r="C6579" s="2">
        <v>2</v>
      </c>
    </row>
    <row r="6580" spans="1:3" x14ac:dyDescent="0.2">
      <c r="A6580" s="2" t="s">
        <v>10194</v>
      </c>
      <c r="B6580" s="2">
        <v>2</v>
      </c>
      <c r="C6580" s="2">
        <v>2</v>
      </c>
    </row>
    <row r="6581" spans="1:3" x14ac:dyDescent="0.2">
      <c r="A6581" s="2" t="s">
        <v>10195</v>
      </c>
      <c r="B6581" s="2">
        <v>2</v>
      </c>
      <c r="C6581" s="2">
        <v>2</v>
      </c>
    </row>
    <row r="6582" spans="1:3" x14ac:dyDescent="0.2">
      <c r="A6582" s="2" t="s">
        <v>10198</v>
      </c>
      <c r="B6582" s="2">
        <v>2</v>
      </c>
      <c r="C6582" s="2">
        <v>2</v>
      </c>
    </row>
    <row r="6583" spans="1:3" x14ac:dyDescent="0.2">
      <c r="A6583" s="2" t="s">
        <v>10205</v>
      </c>
      <c r="B6583" s="2">
        <v>2</v>
      </c>
      <c r="C6583" s="2">
        <v>2</v>
      </c>
    </row>
    <row r="6584" spans="1:3" x14ac:dyDescent="0.2">
      <c r="A6584" s="2" t="s">
        <v>10213</v>
      </c>
      <c r="B6584" s="2">
        <v>2</v>
      </c>
      <c r="C6584" s="2">
        <v>2</v>
      </c>
    </row>
    <row r="6585" spans="1:3" x14ac:dyDescent="0.2">
      <c r="A6585" s="2" t="s">
        <v>10214</v>
      </c>
      <c r="B6585" s="2">
        <v>2</v>
      </c>
      <c r="C6585" s="2">
        <v>2</v>
      </c>
    </row>
    <row r="6586" spans="1:3" x14ac:dyDescent="0.2">
      <c r="A6586" s="2" t="s">
        <v>10216</v>
      </c>
      <c r="B6586" s="2">
        <v>2</v>
      </c>
      <c r="C6586" s="2">
        <v>2</v>
      </c>
    </row>
    <row r="6587" spans="1:3" x14ac:dyDescent="0.2">
      <c r="A6587" s="2" t="s">
        <v>10232</v>
      </c>
      <c r="B6587" s="2">
        <v>2</v>
      </c>
      <c r="C6587" s="2">
        <v>2</v>
      </c>
    </row>
    <row r="6588" spans="1:3" x14ac:dyDescent="0.2">
      <c r="A6588" s="2" t="s">
        <v>10237</v>
      </c>
      <c r="B6588" s="2">
        <v>2</v>
      </c>
      <c r="C6588" s="2">
        <v>5</v>
      </c>
    </row>
    <row r="6589" spans="1:3" x14ac:dyDescent="0.2">
      <c r="A6589" s="2" t="s">
        <v>10239</v>
      </c>
      <c r="B6589" s="2">
        <v>2</v>
      </c>
      <c r="C6589" s="2">
        <v>2</v>
      </c>
    </row>
    <row r="6590" spans="1:3" x14ac:dyDescent="0.2">
      <c r="A6590" s="2" t="s">
        <v>10240</v>
      </c>
      <c r="B6590" s="2">
        <v>2</v>
      </c>
      <c r="C6590" s="2">
        <v>2</v>
      </c>
    </row>
    <row r="6591" spans="1:3" x14ac:dyDescent="0.2">
      <c r="A6591" s="2" t="s">
        <v>10244</v>
      </c>
      <c r="B6591" s="2">
        <v>2</v>
      </c>
      <c r="C6591" s="2">
        <v>2</v>
      </c>
    </row>
    <row r="6592" spans="1:3" x14ac:dyDescent="0.2">
      <c r="A6592" s="2" t="s">
        <v>10247</v>
      </c>
      <c r="B6592" s="2">
        <v>2</v>
      </c>
      <c r="C6592" s="2">
        <v>2</v>
      </c>
    </row>
    <row r="6593" spans="1:3" x14ac:dyDescent="0.2">
      <c r="A6593" s="2" t="s">
        <v>10248</v>
      </c>
      <c r="B6593" s="2">
        <v>2</v>
      </c>
      <c r="C6593" s="2">
        <v>2</v>
      </c>
    </row>
    <row r="6594" spans="1:3" x14ac:dyDescent="0.2">
      <c r="A6594" s="2" t="s">
        <v>10255</v>
      </c>
      <c r="B6594" s="2">
        <v>2</v>
      </c>
      <c r="C6594" s="2">
        <v>2</v>
      </c>
    </row>
    <row r="6595" spans="1:3" x14ac:dyDescent="0.2">
      <c r="A6595" s="2" t="s">
        <v>10258</v>
      </c>
      <c r="B6595" s="2">
        <v>2</v>
      </c>
      <c r="C6595" s="2">
        <v>2</v>
      </c>
    </row>
    <row r="6596" spans="1:3" x14ac:dyDescent="0.2">
      <c r="A6596" s="2" t="s">
        <v>10278</v>
      </c>
      <c r="B6596" s="2">
        <v>2</v>
      </c>
      <c r="C6596" s="2">
        <v>2</v>
      </c>
    </row>
    <row r="6597" spans="1:3" x14ac:dyDescent="0.2">
      <c r="A6597" s="2" t="s">
        <v>10281</v>
      </c>
      <c r="B6597" s="2">
        <v>2</v>
      </c>
      <c r="C6597" s="2">
        <v>2</v>
      </c>
    </row>
    <row r="6598" spans="1:3" x14ac:dyDescent="0.2">
      <c r="A6598" s="2" t="s">
        <v>10282</v>
      </c>
      <c r="B6598" s="2">
        <v>2</v>
      </c>
      <c r="C6598" s="2">
        <v>2</v>
      </c>
    </row>
    <row r="6599" spans="1:3" x14ac:dyDescent="0.2">
      <c r="A6599" s="2" t="s">
        <v>10285</v>
      </c>
      <c r="B6599" s="2">
        <v>2</v>
      </c>
      <c r="C6599" s="2">
        <v>2</v>
      </c>
    </row>
    <row r="6600" spans="1:3" x14ac:dyDescent="0.2">
      <c r="A6600" s="2" t="s">
        <v>10286</v>
      </c>
      <c r="B6600" s="2">
        <v>2</v>
      </c>
      <c r="C6600" s="2">
        <v>2</v>
      </c>
    </row>
    <row r="6601" spans="1:3" x14ac:dyDescent="0.2">
      <c r="A6601" s="2" t="s">
        <v>10287</v>
      </c>
      <c r="B6601" s="2">
        <v>2</v>
      </c>
      <c r="C6601" s="2">
        <v>2</v>
      </c>
    </row>
    <row r="6602" spans="1:3" x14ac:dyDescent="0.2">
      <c r="A6602" s="2" t="s">
        <v>10292</v>
      </c>
      <c r="B6602" s="2">
        <v>2</v>
      </c>
      <c r="C6602" s="2">
        <v>2</v>
      </c>
    </row>
    <row r="6603" spans="1:3" x14ac:dyDescent="0.2">
      <c r="A6603" s="2" t="s">
        <v>10297</v>
      </c>
      <c r="B6603" s="2">
        <v>2</v>
      </c>
      <c r="C6603" s="2">
        <v>2</v>
      </c>
    </row>
    <row r="6604" spans="1:3" x14ac:dyDescent="0.2">
      <c r="A6604" s="2" t="s">
        <v>10299</v>
      </c>
      <c r="B6604" s="2">
        <v>2</v>
      </c>
      <c r="C6604" s="2">
        <v>2</v>
      </c>
    </row>
    <row r="6605" spans="1:3" x14ac:dyDescent="0.2">
      <c r="A6605" s="2" t="s">
        <v>10303</v>
      </c>
      <c r="B6605" s="2">
        <v>2</v>
      </c>
      <c r="C6605" s="2">
        <v>2</v>
      </c>
    </row>
    <row r="6606" spans="1:3" x14ac:dyDescent="0.2">
      <c r="A6606" s="2" t="s">
        <v>10305</v>
      </c>
      <c r="B6606" s="2">
        <v>2</v>
      </c>
      <c r="C6606" s="2">
        <v>2</v>
      </c>
    </row>
    <row r="6607" spans="1:3" x14ac:dyDescent="0.2">
      <c r="A6607" s="2" t="s">
        <v>10313</v>
      </c>
      <c r="B6607" s="2">
        <v>2</v>
      </c>
      <c r="C6607" s="2">
        <v>2</v>
      </c>
    </row>
    <row r="6608" spans="1:3" x14ac:dyDescent="0.2">
      <c r="A6608" s="2" t="s">
        <v>10319</v>
      </c>
      <c r="B6608" s="2">
        <v>2</v>
      </c>
      <c r="C6608" s="2">
        <v>2</v>
      </c>
    </row>
    <row r="6609" spans="1:3" x14ac:dyDescent="0.2">
      <c r="A6609" s="2" t="s">
        <v>10324</v>
      </c>
      <c r="B6609" s="2">
        <v>2</v>
      </c>
      <c r="C6609" s="2">
        <v>2</v>
      </c>
    </row>
    <row r="6610" spans="1:3" x14ac:dyDescent="0.2">
      <c r="A6610" s="2" t="s">
        <v>10327</v>
      </c>
      <c r="B6610" s="2">
        <v>2</v>
      </c>
      <c r="C6610" s="2">
        <v>2</v>
      </c>
    </row>
    <row r="6611" spans="1:3" x14ac:dyDescent="0.2">
      <c r="A6611" s="2" t="s">
        <v>10328</v>
      </c>
      <c r="B6611" s="2">
        <v>2</v>
      </c>
      <c r="C6611" s="2">
        <v>2</v>
      </c>
    </row>
    <row r="6612" spans="1:3" x14ac:dyDescent="0.2">
      <c r="A6612" s="2" t="s">
        <v>10329</v>
      </c>
      <c r="B6612" s="2">
        <v>2</v>
      </c>
      <c r="C6612" s="2">
        <v>2</v>
      </c>
    </row>
    <row r="6613" spans="1:3" x14ac:dyDescent="0.2">
      <c r="A6613" s="2" t="s">
        <v>10334</v>
      </c>
      <c r="B6613" s="2">
        <v>2</v>
      </c>
      <c r="C6613" s="2">
        <v>2</v>
      </c>
    </row>
    <row r="6614" spans="1:3" x14ac:dyDescent="0.2">
      <c r="A6614" s="2" t="s">
        <v>10338</v>
      </c>
      <c r="B6614" s="2">
        <v>2</v>
      </c>
      <c r="C6614" s="2">
        <v>2</v>
      </c>
    </row>
    <row r="6615" spans="1:3" x14ac:dyDescent="0.2">
      <c r="A6615" s="2" t="s">
        <v>10344</v>
      </c>
      <c r="B6615" s="2">
        <v>2</v>
      </c>
      <c r="C6615" s="2">
        <v>2</v>
      </c>
    </row>
    <row r="6616" spans="1:3" x14ac:dyDescent="0.2">
      <c r="A6616" s="2" t="s">
        <v>10346</v>
      </c>
      <c r="B6616" s="2">
        <v>2</v>
      </c>
      <c r="C6616" s="2">
        <v>2</v>
      </c>
    </row>
    <row r="6617" spans="1:3" x14ac:dyDescent="0.2">
      <c r="A6617" s="2" t="s">
        <v>10347</v>
      </c>
      <c r="B6617" s="2">
        <v>2</v>
      </c>
      <c r="C6617" s="2">
        <v>2</v>
      </c>
    </row>
    <row r="6618" spans="1:3" x14ac:dyDescent="0.2">
      <c r="A6618" s="2" t="s">
        <v>10348</v>
      </c>
      <c r="B6618" s="2">
        <v>2</v>
      </c>
      <c r="C6618" s="2">
        <v>2</v>
      </c>
    </row>
    <row r="6619" spans="1:3" x14ac:dyDescent="0.2">
      <c r="A6619" s="2" t="s">
        <v>10351</v>
      </c>
      <c r="B6619" s="2">
        <v>2</v>
      </c>
      <c r="C6619" s="2">
        <v>2</v>
      </c>
    </row>
    <row r="6620" spans="1:3" x14ac:dyDescent="0.2">
      <c r="A6620" s="2" t="s">
        <v>10354</v>
      </c>
      <c r="B6620" s="2">
        <v>2</v>
      </c>
      <c r="C6620" s="2">
        <v>2</v>
      </c>
    </row>
    <row r="6621" spans="1:3" x14ac:dyDescent="0.2">
      <c r="A6621" s="2" t="s">
        <v>10357</v>
      </c>
      <c r="B6621" s="2">
        <v>2</v>
      </c>
      <c r="C6621" s="2">
        <v>2</v>
      </c>
    </row>
    <row r="6622" spans="1:3" x14ac:dyDescent="0.2">
      <c r="A6622" s="2" t="s">
        <v>10358</v>
      </c>
      <c r="B6622" s="2">
        <v>2</v>
      </c>
      <c r="C6622" s="2">
        <v>2</v>
      </c>
    </row>
    <row r="6623" spans="1:3" x14ac:dyDescent="0.2">
      <c r="A6623" s="2" t="s">
        <v>10360</v>
      </c>
      <c r="B6623" s="2">
        <v>2</v>
      </c>
      <c r="C6623" s="2">
        <v>2</v>
      </c>
    </row>
    <row r="6624" spans="1:3" x14ac:dyDescent="0.2">
      <c r="A6624" s="2" t="s">
        <v>10362</v>
      </c>
      <c r="B6624" s="2">
        <v>2</v>
      </c>
      <c r="C6624" s="2">
        <v>2</v>
      </c>
    </row>
    <row r="6625" spans="1:3" x14ac:dyDescent="0.2">
      <c r="A6625" s="2" t="s">
        <v>10365</v>
      </c>
      <c r="B6625" s="2">
        <v>2</v>
      </c>
      <c r="C6625" s="2">
        <v>2</v>
      </c>
    </row>
    <row r="6626" spans="1:3" x14ac:dyDescent="0.2">
      <c r="A6626" s="2" t="s">
        <v>10371</v>
      </c>
      <c r="B6626" s="2">
        <v>2</v>
      </c>
      <c r="C6626" s="2">
        <v>2</v>
      </c>
    </row>
    <row r="6627" spans="1:3" x14ac:dyDescent="0.2">
      <c r="A6627" s="2" t="s">
        <v>10379</v>
      </c>
      <c r="B6627" s="2">
        <v>2</v>
      </c>
      <c r="C6627" s="2">
        <v>2</v>
      </c>
    </row>
    <row r="6628" spans="1:3" x14ac:dyDescent="0.2">
      <c r="A6628" s="2" t="s">
        <v>10389</v>
      </c>
      <c r="B6628" s="2">
        <v>2</v>
      </c>
      <c r="C6628" s="2">
        <v>2</v>
      </c>
    </row>
    <row r="6629" spans="1:3" x14ac:dyDescent="0.2">
      <c r="A6629" s="2" t="s">
        <v>10391</v>
      </c>
      <c r="B6629" s="2">
        <v>2</v>
      </c>
      <c r="C6629" s="2">
        <v>2</v>
      </c>
    </row>
    <row r="6630" spans="1:3" x14ac:dyDescent="0.2">
      <c r="A6630" s="2" t="s">
        <v>10405</v>
      </c>
      <c r="B6630" s="2">
        <v>2</v>
      </c>
      <c r="C6630" s="2">
        <v>2</v>
      </c>
    </row>
    <row r="6631" spans="1:3" x14ac:dyDescent="0.2">
      <c r="A6631" s="2" t="s">
        <v>10407</v>
      </c>
      <c r="B6631" s="2">
        <v>2</v>
      </c>
      <c r="C6631" s="2">
        <v>2</v>
      </c>
    </row>
    <row r="6632" spans="1:3" x14ac:dyDescent="0.2">
      <c r="A6632" s="2" t="s">
        <v>10410</v>
      </c>
      <c r="B6632" s="2">
        <v>2</v>
      </c>
      <c r="C6632" s="2">
        <v>2</v>
      </c>
    </row>
    <row r="6633" spans="1:3" x14ac:dyDescent="0.2">
      <c r="A6633" s="2" t="s">
        <v>10414</v>
      </c>
      <c r="B6633" s="2">
        <v>2</v>
      </c>
      <c r="C6633" s="2">
        <v>2</v>
      </c>
    </row>
    <row r="6634" spans="1:3" x14ac:dyDescent="0.2">
      <c r="A6634" s="2" t="s">
        <v>10417</v>
      </c>
      <c r="B6634" s="2">
        <v>2</v>
      </c>
      <c r="C6634" s="2">
        <v>2</v>
      </c>
    </row>
    <row r="6635" spans="1:3" x14ac:dyDescent="0.2">
      <c r="A6635" s="2" t="s">
        <v>10425</v>
      </c>
      <c r="B6635" s="2">
        <v>2</v>
      </c>
      <c r="C6635" s="2">
        <v>2</v>
      </c>
    </row>
    <row r="6636" spans="1:3" x14ac:dyDescent="0.2">
      <c r="A6636" s="2" t="s">
        <v>10430</v>
      </c>
      <c r="B6636" s="2">
        <v>2</v>
      </c>
      <c r="C6636" s="2">
        <v>2</v>
      </c>
    </row>
    <row r="6637" spans="1:3" x14ac:dyDescent="0.2">
      <c r="A6637" s="2" t="s">
        <v>10432</v>
      </c>
      <c r="B6637" s="2">
        <v>2</v>
      </c>
      <c r="C6637" s="2">
        <v>2</v>
      </c>
    </row>
    <row r="6638" spans="1:3" x14ac:dyDescent="0.2">
      <c r="A6638" s="2" t="s">
        <v>10436</v>
      </c>
      <c r="B6638" s="2">
        <v>2</v>
      </c>
      <c r="C6638" s="2">
        <v>2</v>
      </c>
    </row>
    <row r="6639" spans="1:3" x14ac:dyDescent="0.2">
      <c r="A6639" s="2" t="s">
        <v>10442</v>
      </c>
      <c r="B6639" s="2">
        <v>2</v>
      </c>
      <c r="C6639" s="2">
        <v>2</v>
      </c>
    </row>
    <row r="6640" spans="1:3" x14ac:dyDescent="0.2">
      <c r="A6640" s="2" t="s">
        <v>10449</v>
      </c>
      <c r="B6640" s="2">
        <v>2</v>
      </c>
      <c r="C6640" s="2">
        <v>2</v>
      </c>
    </row>
    <row r="6641" spans="1:3" x14ac:dyDescent="0.2">
      <c r="A6641" s="2" t="s">
        <v>10450</v>
      </c>
      <c r="B6641" s="2">
        <v>2</v>
      </c>
      <c r="C6641" s="2">
        <v>2</v>
      </c>
    </row>
    <row r="6642" spans="1:3" x14ac:dyDescent="0.2">
      <c r="A6642" s="2" t="s">
        <v>10452</v>
      </c>
      <c r="B6642" s="2">
        <v>2</v>
      </c>
      <c r="C6642" s="2">
        <v>2</v>
      </c>
    </row>
    <row r="6643" spans="1:3" x14ac:dyDescent="0.2">
      <c r="A6643" s="2" t="s">
        <v>10461</v>
      </c>
      <c r="B6643" s="2">
        <v>2</v>
      </c>
      <c r="C6643" s="2">
        <v>2</v>
      </c>
    </row>
    <row r="6644" spans="1:3" x14ac:dyDescent="0.2">
      <c r="A6644" s="2" t="s">
        <v>10462</v>
      </c>
      <c r="B6644" s="2">
        <v>2</v>
      </c>
      <c r="C6644" s="2">
        <v>2</v>
      </c>
    </row>
    <row r="6645" spans="1:3" x14ac:dyDescent="0.2">
      <c r="A6645" s="2" t="s">
        <v>10464</v>
      </c>
      <c r="B6645" s="2">
        <v>2</v>
      </c>
      <c r="C6645" s="2">
        <v>2</v>
      </c>
    </row>
    <row r="6646" spans="1:3" x14ac:dyDescent="0.2">
      <c r="A6646" s="2" t="s">
        <v>10466</v>
      </c>
      <c r="B6646" s="2">
        <v>2</v>
      </c>
      <c r="C6646" s="2">
        <v>2</v>
      </c>
    </row>
    <row r="6647" spans="1:3" x14ac:dyDescent="0.2">
      <c r="A6647" s="2" t="s">
        <v>10470</v>
      </c>
      <c r="B6647" s="2">
        <v>2</v>
      </c>
      <c r="C6647" s="2">
        <v>2</v>
      </c>
    </row>
    <row r="6648" spans="1:3" x14ac:dyDescent="0.2">
      <c r="A6648" s="2" t="s">
        <v>10471</v>
      </c>
      <c r="B6648" s="2">
        <v>2</v>
      </c>
      <c r="C6648" s="2">
        <v>2</v>
      </c>
    </row>
    <row r="6649" spans="1:3" x14ac:dyDescent="0.2">
      <c r="A6649" s="2" t="s">
        <v>10480</v>
      </c>
      <c r="B6649" s="2">
        <v>2</v>
      </c>
      <c r="C6649" s="2">
        <v>2</v>
      </c>
    </row>
    <row r="6650" spans="1:3" x14ac:dyDescent="0.2">
      <c r="A6650" s="2" t="s">
        <v>10486</v>
      </c>
      <c r="B6650" s="2">
        <v>2</v>
      </c>
      <c r="C6650" s="2">
        <v>2</v>
      </c>
    </row>
    <row r="6651" spans="1:3" x14ac:dyDescent="0.2">
      <c r="A6651" s="2" t="s">
        <v>10488</v>
      </c>
      <c r="B6651" s="2">
        <v>2</v>
      </c>
      <c r="C6651" s="2">
        <v>2</v>
      </c>
    </row>
    <row r="6652" spans="1:3" x14ac:dyDescent="0.2">
      <c r="A6652" s="2" t="s">
        <v>10489</v>
      </c>
      <c r="B6652" s="2">
        <v>2</v>
      </c>
      <c r="C6652" s="2">
        <v>3</v>
      </c>
    </row>
    <row r="6653" spans="1:3" x14ac:dyDescent="0.2">
      <c r="A6653" s="2" t="s">
        <v>10493</v>
      </c>
      <c r="B6653" s="2">
        <v>2</v>
      </c>
      <c r="C6653" s="2">
        <v>2</v>
      </c>
    </row>
    <row r="6654" spans="1:3" x14ac:dyDescent="0.2">
      <c r="A6654" s="2" t="s">
        <v>10498</v>
      </c>
      <c r="B6654" s="2">
        <v>2</v>
      </c>
      <c r="C6654" s="2">
        <v>2</v>
      </c>
    </row>
    <row r="6655" spans="1:3" x14ac:dyDescent="0.2">
      <c r="A6655" s="2" t="s">
        <v>10508</v>
      </c>
      <c r="B6655" s="2">
        <v>2</v>
      </c>
      <c r="C6655" s="2">
        <v>2</v>
      </c>
    </row>
    <row r="6656" spans="1:3" x14ac:dyDescent="0.2">
      <c r="A6656" s="2" t="s">
        <v>10512</v>
      </c>
      <c r="B6656" s="2">
        <v>2</v>
      </c>
      <c r="C6656" s="2">
        <v>2</v>
      </c>
    </row>
    <row r="6657" spans="1:3" x14ac:dyDescent="0.2">
      <c r="A6657" s="2" t="s">
        <v>10514</v>
      </c>
      <c r="B6657" s="2">
        <v>2</v>
      </c>
      <c r="C6657" s="2">
        <v>2</v>
      </c>
    </row>
    <row r="6658" spans="1:3" x14ac:dyDescent="0.2">
      <c r="A6658" s="2" t="s">
        <v>10517</v>
      </c>
      <c r="B6658" s="2">
        <v>2</v>
      </c>
      <c r="C6658" s="2">
        <v>2</v>
      </c>
    </row>
    <row r="6659" spans="1:3" x14ac:dyDescent="0.2">
      <c r="A6659" s="2" t="s">
        <v>10520</v>
      </c>
      <c r="B6659" s="2">
        <v>2</v>
      </c>
      <c r="C6659" s="2">
        <v>2</v>
      </c>
    </row>
    <row r="6660" spans="1:3" x14ac:dyDescent="0.2">
      <c r="A6660" s="2" t="s">
        <v>10526</v>
      </c>
      <c r="B6660" s="2">
        <v>2</v>
      </c>
      <c r="C6660" s="2">
        <v>2</v>
      </c>
    </row>
    <row r="6661" spans="1:3" x14ac:dyDescent="0.2">
      <c r="A6661" s="2" t="s">
        <v>10531</v>
      </c>
      <c r="B6661" s="2">
        <v>2</v>
      </c>
      <c r="C6661" s="2">
        <v>2</v>
      </c>
    </row>
    <row r="6662" spans="1:3" x14ac:dyDescent="0.2">
      <c r="A6662" s="2" t="s">
        <v>10547</v>
      </c>
      <c r="B6662" s="2">
        <v>2</v>
      </c>
      <c r="C6662" s="2">
        <v>2</v>
      </c>
    </row>
    <row r="6663" spans="1:3" x14ac:dyDescent="0.2">
      <c r="A6663" s="2" t="s">
        <v>10549</v>
      </c>
      <c r="B6663" s="2">
        <v>2</v>
      </c>
      <c r="C6663" s="2">
        <v>2</v>
      </c>
    </row>
    <row r="6664" spans="1:3" x14ac:dyDescent="0.2">
      <c r="A6664" s="2" t="s">
        <v>10555</v>
      </c>
      <c r="B6664" s="2">
        <v>2</v>
      </c>
      <c r="C6664" s="2">
        <v>2</v>
      </c>
    </row>
    <row r="6665" spans="1:3" x14ac:dyDescent="0.2">
      <c r="A6665" s="2" t="s">
        <v>10562</v>
      </c>
      <c r="B6665" s="2">
        <v>2</v>
      </c>
      <c r="C6665" s="2">
        <v>2</v>
      </c>
    </row>
    <row r="6666" spans="1:3" x14ac:dyDescent="0.2">
      <c r="A6666" s="2" t="s">
        <v>10567</v>
      </c>
      <c r="B6666" s="2">
        <v>2</v>
      </c>
      <c r="C6666" s="2">
        <v>2</v>
      </c>
    </row>
    <row r="6667" spans="1:3" x14ac:dyDescent="0.2">
      <c r="A6667" s="2" t="s">
        <v>10572</v>
      </c>
      <c r="B6667" s="2">
        <v>2</v>
      </c>
      <c r="C6667" s="2">
        <v>2</v>
      </c>
    </row>
    <row r="6668" spans="1:3" x14ac:dyDescent="0.2">
      <c r="A6668" s="2" t="s">
        <v>10574</v>
      </c>
      <c r="B6668" s="2">
        <v>2</v>
      </c>
      <c r="C6668" s="2">
        <v>2</v>
      </c>
    </row>
    <row r="6669" spans="1:3" x14ac:dyDescent="0.2">
      <c r="A6669" s="2" t="s">
        <v>10576</v>
      </c>
      <c r="B6669" s="2">
        <v>2</v>
      </c>
      <c r="C6669" s="2">
        <v>2</v>
      </c>
    </row>
    <row r="6670" spans="1:3" x14ac:dyDescent="0.2">
      <c r="A6670" s="2" t="s">
        <v>10577</v>
      </c>
      <c r="B6670" s="2">
        <v>2</v>
      </c>
      <c r="C6670" s="2">
        <v>2</v>
      </c>
    </row>
    <row r="6671" spans="1:3" x14ac:dyDescent="0.2">
      <c r="A6671" s="2" t="s">
        <v>10579</v>
      </c>
      <c r="B6671" s="2">
        <v>2</v>
      </c>
      <c r="C6671" s="2">
        <v>2</v>
      </c>
    </row>
    <row r="6672" spans="1:3" x14ac:dyDescent="0.2">
      <c r="A6672" s="2" t="s">
        <v>10589</v>
      </c>
      <c r="B6672" s="2">
        <v>2</v>
      </c>
      <c r="C6672" s="2">
        <v>2</v>
      </c>
    </row>
    <row r="6673" spans="1:3" x14ac:dyDescent="0.2">
      <c r="A6673" s="2" t="s">
        <v>10590</v>
      </c>
      <c r="B6673" s="2">
        <v>2</v>
      </c>
      <c r="C6673" s="2">
        <v>2</v>
      </c>
    </row>
    <row r="6674" spans="1:3" x14ac:dyDescent="0.2">
      <c r="A6674" s="2" t="s">
        <v>10596</v>
      </c>
      <c r="B6674" s="2">
        <v>2</v>
      </c>
      <c r="C6674" s="2">
        <v>2</v>
      </c>
    </row>
    <row r="6675" spans="1:3" x14ac:dyDescent="0.2">
      <c r="A6675" s="2" t="s">
        <v>10605</v>
      </c>
      <c r="B6675" s="2">
        <v>2</v>
      </c>
      <c r="C6675" s="2">
        <v>2</v>
      </c>
    </row>
    <row r="6676" spans="1:3" x14ac:dyDescent="0.2">
      <c r="A6676" s="2" t="s">
        <v>10606</v>
      </c>
      <c r="B6676" s="2">
        <v>2</v>
      </c>
      <c r="C6676" s="2">
        <v>2</v>
      </c>
    </row>
    <row r="6677" spans="1:3" x14ac:dyDescent="0.2">
      <c r="A6677" s="2" t="s">
        <v>10608</v>
      </c>
      <c r="B6677" s="2">
        <v>2</v>
      </c>
      <c r="C6677" s="2">
        <v>2</v>
      </c>
    </row>
    <row r="6678" spans="1:3" x14ac:dyDescent="0.2">
      <c r="A6678" s="2" t="s">
        <v>10610</v>
      </c>
      <c r="B6678" s="2">
        <v>2</v>
      </c>
      <c r="C6678" s="2">
        <v>2</v>
      </c>
    </row>
    <row r="6679" spans="1:3" x14ac:dyDescent="0.2">
      <c r="A6679" s="2" t="s">
        <v>10612</v>
      </c>
      <c r="B6679" s="2">
        <v>2</v>
      </c>
      <c r="C6679" s="2">
        <v>2</v>
      </c>
    </row>
    <row r="6680" spans="1:3" x14ac:dyDescent="0.2">
      <c r="A6680" s="2" t="s">
        <v>10623</v>
      </c>
      <c r="B6680" s="2">
        <v>2</v>
      </c>
      <c r="C6680" s="2">
        <v>2</v>
      </c>
    </row>
    <row r="6681" spans="1:3" x14ac:dyDescent="0.2">
      <c r="A6681" s="2" t="s">
        <v>10629</v>
      </c>
      <c r="B6681" s="2">
        <v>2</v>
      </c>
      <c r="C6681" s="2">
        <v>2</v>
      </c>
    </row>
    <row r="6682" spans="1:3" x14ac:dyDescent="0.2">
      <c r="A6682" s="2" t="s">
        <v>10634</v>
      </c>
      <c r="B6682" s="2">
        <v>2</v>
      </c>
      <c r="C6682" s="2">
        <v>2</v>
      </c>
    </row>
    <row r="6683" spans="1:3" x14ac:dyDescent="0.2">
      <c r="A6683" s="2" t="s">
        <v>10648</v>
      </c>
      <c r="B6683" s="2">
        <v>2</v>
      </c>
      <c r="C6683" s="2">
        <v>2</v>
      </c>
    </row>
    <row r="6684" spans="1:3" x14ac:dyDescent="0.2">
      <c r="A6684" s="2" t="s">
        <v>10652</v>
      </c>
      <c r="B6684" s="2">
        <v>2</v>
      </c>
      <c r="C6684" s="2">
        <v>2</v>
      </c>
    </row>
    <row r="6685" spans="1:3" x14ac:dyDescent="0.2">
      <c r="A6685" s="2" t="s">
        <v>10656</v>
      </c>
      <c r="B6685" s="2">
        <v>2</v>
      </c>
      <c r="C6685" s="2">
        <v>2</v>
      </c>
    </row>
    <row r="6686" spans="1:3" x14ac:dyDescent="0.2">
      <c r="A6686" s="2" t="s">
        <v>10664</v>
      </c>
      <c r="B6686" s="2">
        <v>2</v>
      </c>
      <c r="C6686" s="2">
        <v>2</v>
      </c>
    </row>
    <row r="6687" spans="1:3" x14ac:dyDescent="0.2">
      <c r="A6687" s="2" t="s">
        <v>10677</v>
      </c>
      <c r="B6687" s="2">
        <v>2</v>
      </c>
      <c r="C6687" s="2">
        <v>2</v>
      </c>
    </row>
    <row r="6688" spans="1:3" x14ac:dyDescent="0.2">
      <c r="A6688" s="2" t="s">
        <v>10678</v>
      </c>
      <c r="B6688" s="2">
        <v>2</v>
      </c>
      <c r="C6688" s="2">
        <v>2</v>
      </c>
    </row>
    <row r="6689" spans="1:3" x14ac:dyDescent="0.2">
      <c r="A6689" s="2" t="s">
        <v>10682</v>
      </c>
      <c r="B6689" s="2">
        <v>2</v>
      </c>
      <c r="C6689" s="2">
        <v>2</v>
      </c>
    </row>
    <row r="6690" spans="1:3" x14ac:dyDescent="0.2">
      <c r="A6690" s="2" t="s">
        <v>10688</v>
      </c>
      <c r="B6690" s="2">
        <v>2</v>
      </c>
      <c r="C6690" s="2">
        <v>2</v>
      </c>
    </row>
    <row r="6691" spans="1:3" x14ac:dyDescent="0.2">
      <c r="A6691" s="2" t="s">
        <v>10692</v>
      </c>
      <c r="B6691" s="2">
        <v>2</v>
      </c>
      <c r="C6691" s="2">
        <v>2</v>
      </c>
    </row>
    <row r="6692" spans="1:3" x14ac:dyDescent="0.2">
      <c r="A6692" s="2" t="s">
        <v>10697</v>
      </c>
      <c r="B6692" s="2">
        <v>2</v>
      </c>
      <c r="C6692" s="2">
        <v>2</v>
      </c>
    </row>
    <row r="6693" spans="1:3" x14ac:dyDescent="0.2">
      <c r="A6693" s="2" t="s">
        <v>10704</v>
      </c>
      <c r="B6693" s="2">
        <v>2</v>
      </c>
      <c r="C6693" s="2">
        <v>2</v>
      </c>
    </row>
    <row r="6694" spans="1:3" x14ac:dyDescent="0.2">
      <c r="A6694" s="2" t="s">
        <v>10709</v>
      </c>
      <c r="B6694" s="2">
        <v>2</v>
      </c>
      <c r="C6694" s="2">
        <v>2</v>
      </c>
    </row>
    <row r="6695" spans="1:3" x14ac:dyDescent="0.2">
      <c r="A6695" s="2" t="s">
        <v>10717</v>
      </c>
      <c r="B6695" s="2">
        <v>2</v>
      </c>
      <c r="C6695" s="2">
        <v>2</v>
      </c>
    </row>
    <row r="6696" spans="1:3" x14ac:dyDescent="0.2">
      <c r="A6696" s="2" t="s">
        <v>10737</v>
      </c>
      <c r="B6696" s="2">
        <v>2</v>
      </c>
      <c r="C6696" s="2">
        <v>2</v>
      </c>
    </row>
    <row r="6697" spans="1:3" x14ac:dyDescent="0.2">
      <c r="A6697" s="2" t="s">
        <v>10740</v>
      </c>
      <c r="B6697" s="2">
        <v>2</v>
      </c>
      <c r="C6697" s="2">
        <v>2</v>
      </c>
    </row>
    <row r="6698" spans="1:3" x14ac:dyDescent="0.2">
      <c r="A6698" s="2" t="s">
        <v>10741</v>
      </c>
      <c r="B6698" s="2">
        <v>2</v>
      </c>
      <c r="C6698" s="2">
        <v>2</v>
      </c>
    </row>
    <row r="6699" spans="1:3" x14ac:dyDescent="0.2">
      <c r="A6699" s="2" t="s">
        <v>10744</v>
      </c>
      <c r="B6699" s="2">
        <v>2</v>
      </c>
      <c r="C6699" s="2">
        <v>2</v>
      </c>
    </row>
    <row r="6700" spans="1:3" x14ac:dyDescent="0.2">
      <c r="A6700" s="2" t="s">
        <v>10749</v>
      </c>
      <c r="B6700" s="2">
        <v>2</v>
      </c>
      <c r="C6700" s="2">
        <v>2</v>
      </c>
    </row>
    <row r="6701" spans="1:3" x14ac:dyDescent="0.2">
      <c r="A6701" s="2" t="s">
        <v>10754</v>
      </c>
      <c r="B6701" s="2">
        <v>2</v>
      </c>
      <c r="C6701" s="2">
        <v>2</v>
      </c>
    </row>
    <row r="6702" spans="1:3" x14ac:dyDescent="0.2">
      <c r="A6702" s="2" t="s">
        <v>10760</v>
      </c>
      <c r="B6702" s="2">
        <v>2</v>
      </c>
      <c r="C6702" s="2">
        <v>2</v>
      </c>
    </row>
    <row r="6703" spans="1:3" x14ac:dyDescent="0.2">
      <c r="A6703" s="2" t="s">
        <v>10766</v>
      </c>
      <c r="B6703" s="2">
        <v>2</v>
      </c>
      <c r="C6703" s="2">
        <v>2</v>
      </c>
    </row>
    <row r="6704" spans="1:3" x14ac:dyDescent="0.2">
      <c r="A6704" s="2" t="s">
        <v>10775</v>
      </c>
      <c r="B6704" s="2">
        <v>2</v>
      </c>
      <c r="C6704" s="2">
        <v>2</v>
      </c>
    </row>
    <row r="6705" spans="1:3" x14ac:dyDescent="0.2">
      <c r="A6705" s="2" t="s">
        <v>10785</v>
      </c>
      <c r="B6705" s="2">
        <v>2</v>
      </c>
      <c r="C6705" s="2">
        <v>2</v>
      </c>
    </row>
    <row r="6706" spans="1:3" x14ac:dyDescent="0.2">
      <c r="A6706" s="2" t="s">
        <v>10788</v>
      </c>
      <c r="B6706" s="2">
        <v>2</v>
      </c>
      <c r="C6706" s="2">
        <v>2</v>
      </c>
    </row>
    <row r="6707" spans="1:3" x14ac:dyDescent="0.2">
      <c r="A6707" s="2" t="s">
        <v>10789</v>
      </c>
      <c r="B6707" s="2">
        <v>2</v>
      </c>
      <c r="C6707" s="2">
        <v>2</v>
      </c>
    </row>
    <row r="6708" spans="1:3" x14ac:dyDescent="0.2">
      <c r="A6708" s="2" t="s">
        <v>10800</v>
      </c>
      <c r="B6708" s="2">
        <v>2</v>
      </c>
      <c r="C6708" s="2">
        <v>2</v>
      </c>
    </row>
    <row r="6709" spans="1:3" x14ac:dyDescent="0.2">
      <c r="A6709" s="2" t="s">
        <v>10802</v>
      </c>
      <c r="B6709" s="2">
        <v>2</v>
      </c>
      <c r="C6709" s="2">
        <v>2</v>
      </c>
    </row>
    <row r="6710" spans="1:3" x14ac:dyDescent="0.2">
      <c r="A6710" s="2" t="s">
        <v>10804</v>
      </c>
      <c r="B6710" s="2">
        <v>2</v>
      </c>
      <c r="C6710" s="2">
        <v>2</v>
      </c>
    </row>
    <row r="6711" spans="1:3" x14ac:dyDescent="0.2">
      <c r="A6711" s="2" t="s">
        <v>10806</v>
      </c>
      <c r="B6711" s="2">
        <v>2</v>
      </c>
      <c r="C6711" s="2">
        <v>2</v>
      </c>
    </row>
    <row r="6712" spans="1:3" x14ac:dyDescent="0.2">
      <c r="A6712" s="2" t="s">
        <v>10810</v>
      </c>
      <c r="B6712" s="2">
        <v>2</v>
      </c>
      <c r="C6712" s="2">
        <v>2</v>
      </c>
    </row>
    <row r="6713" spans="1:3" x14ac:dyDescent="0.2">
      <c r="A6713" s="2" t="s">
        <v>10816</v>
      </c>
      <c r="B6713" s="2">
        <v>2</v>
      </c>
      <c r="C6713" s="2">
        <v>3</v>
      </c>
    </row>
    <row r="6714" spans="1:3" x14ac:dyDescent="0.2">
      <c r="A6714" s="2" t="s">
        <v>10825</v>
      </c>
      <c r="B6714" s="2">
        <v>2</v>
      </c>
      <c r="C6714" s="2">
        <v>2</v>
      </c>
    </row>
    <row r="6715" spans="1:3" x14ac:dyDescent="0.2">
      <c r="A6715" s="2" t="s">
        <v>10832</v>
      </c>
      <c r="B6715" s="2">
        <v>2</v>
      </c>
      <c r="C6715" s="2">
        <v>2</v>
      </c>
    </row>
    <row r="6716" spans="1:3" x14ac:dyDescent="0.2">
      <c r="A6716" s="2" t="s">
        <v>10833</v>
      </c>
      <c r="B6716" s="2">
        <v>2</v>
      </c>
      <c r="C6716" s="2">
        <v>2</v>
      </c>
    </row>
    <row r="6717" spans="1:3" x14ac:dyDescent="0.2">
      <c r="A6717" s="2" t="s">
        <v>10845</v>
      </c>
      <c r="B6717" s="2">
        <v>2</v>
      </c>
      <c r="C6717" s="2">
        <v>2</v>
      </c>
    </row>
    <row r="6718" spans="1:3" x14ac:dyDescent="0.2">
      <c r="A6718" s="2" t="s">
        <v>10848</v>
      </c>
      <c r="B6718" s="2">
        <v>2</v>
      </c>
      <c r="C6718" s="2">
        <v>2</v>
      </c>
    </row>
    <row r="6719" spans="1:3" x14ac:dyDescent="0.2">
      <c r="A6719" s="2" t="s">
        <v>10857</v>
      </c>
      <c r="B6719" s="2">
        <v>2</v>
      </c>
      <c r="C6719" s="2">
        <v>2</v>
      </c>
    </row>
    <row r="6720" spans="1:3" x14ac:dyDescent="0.2">
      <c r="A6720" s="2" t="s">
        <v>10863</v>
      </c>
      <c r="B6720" s="2">
        <v>2</v>
      </c>
      <c r="C6720" s="2">
        <v>2</v>
      </c>
    </row>
    <row r="6721" spans="1:3" x14ac:dyDescent="0.2">
      <c r="A6721" s="2" t="s">
        <v>10871</v>
      </c>
      <c r="B6721" s="2">
        <v>2</v>
      </c>
      <c r="C6721" s="2">
        <v>2</v>
      </c>
    </row>
    <row r="6722" spans="1:3" x14ac:dyDescent="0.2">
      <c r="A6722" s="2" t="s">
        <v>10875</v>
      </c>
      <c r="B6722" s="2">
        <v>2</v>
      </c>
      <c r="C6722" s="2">
        <v>2</v>
      </c>
    </row>
    <row r="6723" spans="1:3" x14ac:dyDescent="0.2">
      <c r="A6723" s="2" t="s">
        <v>10877</v>
      </c>
      <c r="B6723" s="2">
        <v>2</v>
      </c>
      <c r="C6723" s="2">
        <v>2</v>
      </c>
    </row>
    <row r="6724" spans="1:3" x14ac:dyDescent="0.2">
      <c r="A6724" s="2" t="s">
        <v>10885</v>
      </c>
      <c r="B6724" s="2">
        <v>2</v>
      </c>
      <c r="C6724" s="2">
        <v>2</v>
      </c>
    </row>
    <row r="6725" spans="1:3" x14ac:dyDescent="0.2">
      <c r="A6725" s="2" t="s">
        <v>10886</v>
      </c>
      <c r="B6725" s="2">
        <v>2</v>
      </c>
      <c r="C6725" s="2">
        <v>2</v>
      </c>
    </row>
    <row r="6726" spans="1:3" x14ac:dyDescent="0.2">
      <c r="A6726" s="2" t="s">
        <v>10887</v>
      </c>
      <c r="B6726" s="2">
        <v>2</v>
      </c>
      <c r="C6726" s="2">
        <v>2</v>
      </c>
    </row>
    <row r="6727" spans="1:3" x14ac:dyDescent="0.2">
      <c r="A6727" s="2" t="s">
        <v>10889</v>
      </c>
      <c r="B6727" s="2">
        <v>2</v>
      </c>
      <c r="C6727" s="2">
        <v>4</v>
      </c>
    </row>
    <row r="6728" spans="1:3" x14ac:dyDescent="0.2">
      <c r="A6728" s="2" t="s">
        <v>10890</v>
      </c>
      <c r="B6728" s="2">
        <v>2</v>
      </c>
      <c r="C6728" s="2">
        <v>2</v>
      </c>
    </row>
    <row r="6729" spans="1:3" x14ac:dyDescent="0.2">
      <c r="A6729" s="2" t="s">
        <v>10894</v>
      </c>
      <c r="B6729" s="2">
        <v>2</v>
      </c>
      <c r="C6729" s="2">
        <v>2</v>
      </c>
    </row>
    <row r="6730" spans="1:3" x14ac:dyDescent="0.2">
      <c r="A6730" s="2" t="s">
        <v>10895</v>
      </c>
      <c r="B6730" s="2">
        <v>2</v>
      </c>
      <c r="C6730" s="2">
        <v>2</v>
      </c>
    </row>
    <row r="6731" spans="1:3" x14ac:dyDescent="0.2">
      <c r="A6731" s="2" t="s">
        <v>10896</v>
      </c>
      <c r="B6731" s="2">
        <v>2</v>
      </c>
      <c r="C6731" s="2">
        <v>2</v>
      </c>
    </row>
    <row r="6732" spans="1:3" x14ac:dyDescent="0.2">
      <c r="A6732" s="2" t="s">
        <v>10902</v>
      </c>
      <c r="B6732" s="2">
        <v>2</v>
      </c>
      <c r="C6732" s="2">
        <v>2</v>
      </c>
    </row>
    <row r="6733" spans="1:3" x14ac:dyDescent="0.2">
      <c r="A6733" s="2" t="s">
        <v>10903</v>
      </c>
      <c r="B6733" s="2">
        <v>2</v>
      </c>
      <c r="C6733" s="2">
        <v>2</v>
      </c>
    </row>
    <row r="6734" spans="1:3" x14ac:dyDescent="0.2">
      <c r="A6734" s="2" t="s">
        <v>10904</v>
      </c>
      <c r="B6734" s="2">
        <v>2</v>
      </c>
      <c r="C6734" s="2">
        <v>2</v>
      </c>
    </row>
    <row r="6735" spans="1:3" x14ac:dyDescent="0.2">
      <c r="A6735" s="2" t="s">
        <v>10910</v>
      </c>
      <c r="B6735" s="2">
        <v>2</v>
      </c>
      <c r="C6735" s="2">
        <v>2</v>
      </c>
    </row>
    <row r="6736" spans="1:3" x14ac:dyDescent="0.2">
      <c r="A6736" s="2" t="s">
        <v>10914</v>
      </c>
      <c r="B6736" s="2">
        <v>2</v>
      </c>
      <c r="C6736" s="2">
        <v>2</v>
      </c>
    </row>
    <row r="6737" spans="1:3" x14ac:dyDescent="0.2">
      <c r="A6737" s="2" t="s">
        <v>10917</v>
      </c>
      <c r="B6737" s="2">
        <v>2</v>
      </c>
      <c r="C6737" s="2">
        <v>2</v>
      </c>
    </row>
    <row r="6738" spans="1:3" x14ac:dyDescent="0.2">
      <c r="A6738" s="2" t="s">
        <v>10918</v>
      </c>
      <c r="B6738" s="2">
        <v>2</v>
      </c>
      <c r="C6738" s="2">
        <v>2</v>
      </c>
    </row>
    <row r="6739" spans="1:3" x14ac:dyDescent="0.2">
      <c r="A6739" s="2" t="s">
        <v>10924</v>
      </c>
      <c r="B6739" s="2">
        <v>2</v>
      </c>
      <c r="C6739" s="2">
        <v>2</v>
      </c>
    </row>
    <row r="6740" spans="1:3" x14ac:dyDescent="0.2">
      <c r="A6740" s="2" t="s">
        <v>10930</v>
      </c>
      <c r="B6740" s="2">
        <v>2</v>
      </c>
      <c r="C6740" s="2">
        <v>2</v>
      </c>
    </row>
    <row r="6741" spans="1:3" x14ac:dyDescent="0.2">
      <c r="A6741" s="2" t="s">
        <v>10935</v>
      </c>
      <c r="B6741" s="2">
        <v>2</v>
      </c>
      <c r="C6741" s="2">
        <v>2</v>
      </c>
    </row>
    <row r="6742" spans="1:3" x14ac:dyDescent="0.2">
      <c r="A6742" s="2" t="s">
        <v>10951</v>
      </c>
      <c r="B6742" s="2">
        <v>2</v>
      </c>
      <c r="C6742" s="2">
        <v>2</v>
      </c>
    </row>
    <row r="6743" spans="1:3" x14ac:dyDescent="0.2">
      <c r="A6743" s="2" t="s">
        <v>10952</v>
      </c>
      <c r="B6743" s="2">
        <v>2</v>
      </c>
      <c r="C6743" s="2">
        <v>2</v>
      </c>
    </row>
    <row r="6744" spans="1:3" x14ac:dyDescent="0.2">
      <c r="A6744" s="2" t="s">
        <v>10961</v>
      </c>
      <c r="B6744" s="2">
        <v>2</v>
      </c>
      <c r="C6744" s="2">
        <v>2</v>
      </c>
    </row>
    <row r="6745" spans="1:3" x14ac:dyDescent="0.2">
      <c r="A6745" s="2" t="s">
        <v>10966</v>
      </c>
      <c r="B6745" s="2">
        <v>2</v>
      </c>
      <c r="C6745" s="2">
        <v>2</v>
      </c>
    </row>
    <row r="6746" spans="1:3" x14ac:dyDescent="0.2">
      <c r="A6746" s="2" t="s">
        <v>10968</v>
      </c>
      <c r="B6746" s="2">
        <v>2</v>
      </c>
      <c r="C6746" s="2">
        <v>2</v>
      </c>
    </row>
    <row r="6747" spans="1:3" x14ac:dyDescent="0.2">
      <c r="A6747" s="2" t="s">
        <v>10974</v>
      </c>
      <c r="B6747" s="2">
        <v>2</v>
      </c>
      <c r="C6747" s="2">
        <v>2</v>
      </c>
    </row>
    <row r="6748" spans="1:3" x14ac:dyDescent="0.2">
      <c r="A6748" s="2" t="s">
        <v>10976</v>
      </c>
      <c r="B6748" s="2">
        <v>2</v>
      </c>
      <c r="C6748" s="2">
        <v>2</v>
      </c>
    </row>
    <row r="6749" spans="1:3" x14ac:dyDescent="0.2">
      <c r="A6749" s="2" t="s">
        <v>10982</v>
      </c>
      <c r="B6749" s="2">
        <v>2</v>
      </c>
      <c r="C6749" s="2">
        <v>2</v>
      </c>
    </row>
    <row r="6750" spans="1:3" x14ac:dyDescent="0.2">
      <c r="A6750" s="2" t="s">
        <v>10995</v>
      </c>
      <c r="B6750" s="2">
        <v>2</v>
      </c>
      <c r="C6750" s="2">
        <v>2</v>
      </c>
    </row>
    <row r="6751" spans="1:3" x14ac:dyDescent="0.2">
      <c r="A6751" s="2" t="s">
        <v>10998</v>
      </c>
      <c r="B6751" s="2">
        <v>2</v>
      </c>
      <c r="C6751" s="2">
        <v>2</v>
      </c>
    </row>
    <row r="6752" spans="1:3" x14ac:dyDescent="0.2">
      <c r="A6752" s="2" t="s">
        <v>11003</v>
      </c>
      <c r="B6752" s="2">
        <v>2</v>
      </c>
      <c r="C6752" s="2">
        <v>2</v>
      </c>
    </row>
    <row r="6753" spans="1:3" x14ac:dyDescent="0.2">
      <c r="A6753" s="2" t="s">
        <v>11010</v>
      </c>
      <c r="B6753" s="2">
        <v>2</v>
      </c>
      <c r="C6753" s="2">
        <v>2</v>
      </c>
    </row>
    <row r="6754" spans="1:3" x14ac:dyDescent="0.2">
      <c r="A6754" s="2" t="s">
        <v>11011</v>
      </c>
      <c r="B6754" s="2">
        <v>2</v>
      </c>
      <c r="C6754" s="2">
        <v>2</v>
      </c>
    </row>
    <row r="6755" spans="1:3" x14ac:dyDescent="0.2">
      <c r="A6755" s="2" t="s">
        <v>11014</v>
      </c>
      <c r="B6755" s="2">
        <v>2</v>
      </c>
      <c r="C6755" s="2">
        <v>2</v>
      </c>
    </row>
    <row r="6756" spans="1:3" x14ac:dyDescent="0.2">
      <c r="A6756" s="2" t="s">
        <v>11016</v>
      </c>
      <c r="B6756" s="2">
        <v>2</v>
      </c>
      <c r="C6756" s="2">
        <v>2</v>
      </c>
    </row>
    <row r="6757" spans="1:3" x14ac:dyDescent="0.2">
      <c r="A6757" s="2" t="s">
        <v>11023</v>
      </c>
      <c r="B6757" s="2">
        <v>2</v>
      </c>
      <c r="C6757" s="2">
        <v>2</v>
      </c>
    </row>
    <row r="6758" spans="1:3" x14ac:dyDescent="0.2">
      <c r="A6758" s="2" t="s">
        <v>11030</v>
      </c>
      <c r="B6758" s="2">
        <v>2</v>
      </c>
      <c r="C6758" s="2">
        <v>2</v>
      </c>
    </row>
    <row r="6759" spans="1:3" x14ac:dyDescent="0.2">
      <c r="A6759" s="2" t="s">
        <v>11035</v>
      </c>
      <c r="B6759" s="2">
        <v>2</v>
      </c>
      <c r="C6759" s="2">
        <v>2</v>
      </c>
    </row>
    <row r="6760" spans="1:3" x14ac:dyDescent="0.2">
      <c r="A6760" s="2" t="s">
        <v>11044</v>
      </c>
      <c r="B6760" s="2">
        <v>2</v>
      </c>
      <c r="C6760" s="2">
        <v>2</v>
      </c>
    </row>
    <row r="6761" spans="1:3" x14ac:dyDescent="0.2">
      <c r="A6761" s="2" t="s">
        <v>11051</v>
      </c>
      <c r="B6761" s="2">
        <v>2</v>
      </c>
      <c r="C6761" s="2">
        <v>2</v>
      </c>
    </row>
    <row r="6762" spans="1:3" x14ac:dyDescent="0.2">
      <c r="A6762" s="2" t="s">
        <v>11053</v>
      </c>
      <c r="B6762" s="2">
        <v>2</v>
      </c>
      <c r="C6762" s="2">
        <v>2</v>
      </c>
    </row>
    <row r="6763" spans="1:3" x14ac:dyDescent="0.2">
      <c r="A6763" s="2" t="s">
        <v>11055</v>
      </c>
      <c r="B6763" s="2">
        <v>2</v>
      </c>
      <c r="C6763" s="2">
        <v>3</v>
      </c>
    </row>
    <row r="6764" spans="1:3" x14ac:dyDescent="0.2">
      <c r="A6764" s="2" t="s">
        <v>11062</v>
      </c>
      <c r="B6764" s="2">
        <v>2</v>
      </c>
      <c r="C6764" s="2">
        <v>2</v>
      </c>
    </row>
    <row r="6765" spans="1:3" x14ac:dyDescent="0.2">
      <c r="A6765" s="2" t="s">
        <v>11063</v>
      </c>
      <c r="B6765" s="2">
        <v>2</v>
      </c>
      <c r="C6765" s="2">
        <v>2</v>
      </c>
    </row>
    <row r="6766" spans="1:3" x14ac:dyDescent="0.2">
      <c r="A6766" s="2" t="s">
        <v>11064</v>
      </c>
      <c r="B6766" s="2">
        <v>2</v>
      </c>
      <c r="C6766" s="2">
        <v>2</v>
      </c>
    </row>
    <row r="6767" spans="1:3" x14ac:dyDescent="0.2">
      <c r="A6767" s="2" t="s">
        <v>11066</v>
      </c>
      <c r="B6767" s="2">
        <v>2</v>
      </c>
      <c r="C6767" s="2">
        <v>2</v>
      </c>
    </row>
    <row r="6768" spans="1:3" x14ac:dyDescent="0.2">
      <c r="A6768" s="2" t="s">
        <v>11073</v>
      </c>
      <c r="B6768" s="2">
        <v>2</v>
      </c>
      <c r="C6768" s="2">
        <v>2</v>
      </c>
    </row>
    <row r="6769" spans="1:3" x14ac:dyDescent="0.2">
      <c r="A6769" s="2" t="s">
        <v>11074</v>
      </c>
      <c r="B6769" s="2">
        <v>2</v>
      </c>
      <c r="C6769" s="2">
        <v>2</v>
      </c>
    </row>
    <row r="6770" spans="1:3" x14ac:dyDescent="0.2">
      <c r="A6770" s="2" t="s">
        <v>11082</v>
      </c>
      <c r="B6770" s="2">
        <v>2</v>
      </c>
      <c r="C6770" s="2">
        <v>2</v>
      </c>
    </row>
    <row r="6771" spans="1:3" x14ac:dyDescent="0.2">
      <c r="A6771" s="2" t="s">
        <v>11083</v>
      </c>
      <c r="B6771" s="2">
        <v>2</v>
      </c>
      <c r="C6771" s="2">
        <v>2</v>
      </c>
    </row>
    <row r="6772" spans="1:3" x14ac:dyDescent="0.2">
      <c r="A6772" s="2" t="s">
        <v>11086</v>
      </c>
      <c r="B6772" s="2">
        <v>2</v>
      </c>
      <c r="C6772" s="2">
        <v>2</v>
      </c>
    </row>
    <row r="6773" spans="1:3" x14ac:dyDescent="0.2">
      <c r="A6773" s="2" t="s">
        <v>11087</v>
      </c>
      <c r="B6773" s="2">
        <v>2</v>
      </c>
      <c r="C6773" s="2">
        <v>2</v>
      </c>
    </row>
    <row r="6774" spans="1:3" x14ac:dyDescent="0.2">
      <c r="A6774" s="2" t="s">
        <v>11089</v>
      </c>
      <c r="B6774" s="2">
        <v>2</v>
      </c>
      <c r="C6774" s="2">
        <v>2</v>
      </c>
    </row>
    <row r="6775" spans="1:3" x14ac:dyDescent="0.2">
      <c r="A6775" s="2" t="s">
        <v>11090</v>
      </c>
      <c r="B6775" s="2">
        <v>2</v>
      </c>
      <c r="C6775" s="2">
        <v>2</v>
      </c>
    </row>
    <row r="6776" spans="1:3" x14ac:dyDescent="0.2">
      <c r="A6776" s="2" t="s">
        <v>11102</v>
      </c>
      <c r="B6776" s="2">
        <v>2</v>
      </c>
      <c r="C6776" s="2">
        <v>2</v>
      </c>
    </row>
    <row r="6777" spans="1:3" x14ac:dyDescent="0.2">
      <c r="A6777" s="2" t="s">
        <v>11103</v>
      </c>
      <c r="B6777" s="2">
        <v>2</v>
      </c>
      <c r="C6777" s="2">
        <v>2</v>
      </c>
    </row>
    <row r="6778" spans="1:3" x14ac:dyDescent="0.2">
      <c r="A6778" s="2" t="s">
        <v>11105</v>
      </c>
      <c r="B6778" s="2">
        <v>2</v>
      </c>
      <c r="C6778" s="2">
        <v>2</v>
      </c>
    </row>
    <row r="6779" spans="1:3" x14ac:dyDescent="0.2">
      <c r="A6779" s="2" t="s">
        <v>11109</v>
      </c>
      <c r="B6779" s="2">
        <v>2</v>
      </c>
      <c r="C6779" s="2">
        <v>2</v>
      </c>
    </row>
    <row r="6780" spans="1:3" x14ac:dyDescent="0.2">
      <c r="A6780" s="2" t="s">
        <v>11117</v>
      </c>
      <c r="B6780" s="2">
        <v>2</v>
      </c>
      <c r="C6780" s="2">
        <v>2</v>
      </c>
    </row>
    <row r="6781" spans="1:3" x14ac:dyDescent="0.2">
      <c r="A6781" s="2" t="s">
        <v>11119</v>
      </c>
      <c r="B6781" s="2">
        <v>2</v>
      </c>
      <c r="C6781" s="2">
        <v>2</v>
      </c>
    </row>
    <row r="6782" spans="1:3" x14ac:dyDescent="0.2">
      <c r="A6782" s="2" t="s">
        <v>11120</v>
      </c>
      <c r="B6782" s="2">
        <v>2</v>
      </c>
      <c r="C6782" s="2">
        <v>2</v>
      </c>
    </row>
    <row r="6783" spans="1:3" x14ac:dyDescent="0.2">
      <c r="A6783" s="2" t="s">
        <v>11123</v>
      </c>
      <c r="B6783" s="2">
        <v>2</v>
      </c>
      <c r="C6783" s="2">
        <v>2</v>
      </c>
    </row>
    <row r="6784" spans="1:3" x14ac:dyDescent="0.2">
      <c r="A6784" s="2" t="s">
        <v>11126</v>
      </c>
      <c r="B6784" s="2">
        <v>2</v>
      </c>
      <c r="C6784" s="2">
        <v>2</v>
      </c>
    </row>
    <row r="6785" spans="1:3" x14ac:dyDescent="0.2">
      <c r="A6785" s="2" t="s">
        <v>11138</v>
      </c>
      <c r="B6785" s="2">
        <v>2</v>
      </c>
      <c r="C6785" s="2">
        <v>2</v>
      </c>
    </row>
    <row r="6786" spans="1:3" x14ac:dyDescent="0.2">
      <c r="A6786" s="2" t="s">
        <v>11139</v>
      </c>
      <c r="B6786" s="2">
        <v>2</v>
      </c>
      <c r="C6786" s="2">
        <v>2</v>
      </c>
    </row>
    <row r="6787" spans="1:3" x14ac:dyDescent="0.2">
      <c r="A6787" s="2" t="s">
        <v>11142</v>
      </c>
      <c r="B6787" s="2">
        <v>2</v>
      </c>
      <c r="C6787" s="2">
        <v>2</v>
      </c>
    </row>
    <row r="6788" spans="1:3" x14ac:dyDescent="0.2">
      <c r="A6788" s="2" t="s">
        <v>11143</v>
      </c>
      <c r="B6788" s="2">
        <v>2</v>
      </c>
      <c r="C6788" s="2">
        <v>2</v>
      </c>
    </row>
    <row r="6789" spans="1:3" x14ac:dyDescent="0.2">
      <c r="A6789" s="2" t="s">
        <v>11145</v>
      </c>
      <c r="B6789" s="2">
        <v>2</v>
      </c>
      <c r="C6789" s="2">
        <v>2</v>
      </c>
    </row>
    <row r="6790" spans="1:3" x14ac:dyDescent="0.2">
      <c r="A6790" s="2" t="s">
        <v>11147</v>
      </c>
      <c r="B6790" s="2">
        <v>2</v>
      </c>
      <c r="C6790" s="2">
        <v>2</v>
      </c>
    </row>
    <row r="6791" spans="1:3" x14ac:dyDescent="0.2">
      <c r="A6791" s="2" t="s">
        <v>11148</v>
      </c>
      <c r="B6791" s="2">
        <v>2</v>
      </c>
      <c r="C6791" s="2">
        <v>2</v>
      </c>
    </row>
    <row r="6792" spans="1:3" x14ac:dyDescent="0.2">
      <c r="A6792" s="2" t="s">
        <v>11156</v>
      </c>
      <c r="B6792" s="2">
        <v>2</v>
      </c>
      <c r="C6792" s="2">
        <v>2</v>
      </c>
    </row>
    <row r="6793" spans="1:3" x14ac:dyDescent="0.2">
      <c r="A6793" s="2" t="s">
        <v>11164</v>
      </c>
      <c r="B6793" s="2">
        <v>2</v>
      </c>
      <c r="C6793" s="2">
        <v>2</v>
      </c>
    </row>
    <row r="6794" spans="1:3" x14ac:dyDescent="0.2">
      <c r="A6794" s="2" t="s">
        <v>11165</v>
      </c>
      <c r="B6794" s="2">
        <v>2</v>
      </c>
      <c r="C6794" s="2">
        <v>2</v>
      </c>
    </row>
    <row r="6795" spans="1:3" x14ac:dyDescent="0.2">
      <c r="A6795" s="2" t="s">
        <v>11166</v>
      </c>
      <c r="B6795" s="2">
        <v>2</v>
      </c>
      <c r="C6795" s="2">
        <v>2</v>
      </c>
    </row>
    <row r="6796" spans="1:3" x14ac:dyDescent="0.2">
      <c r="A6796" s="2" t="s">
        <v>11169</v>
      </c>
      <c r="B6796" s="2">
        <v>2</v>
      </c>
      <c r="C6796" s="2">
        <v>2</v>
      </c>
    </row>
    <row r="6797" spans="1:3" x14ac:dyDescent="0.2">
      <c r="A6797" s="2" t="s">
        <v>11172</v>
      </c>
      <c r="B6797" s="2">
        <v>2</v>
      </c>
      <c r="C6797" s="2">
        <v>2</v>
      </c>
    </row>
    <row r="6798" spans="1:3" x14ac:dyDescent="0.2">
      <c r="A6798" s="2" t="s">
        <v>11175</v>
      </c>
      <c r="B6798" s="2">
        <v>2</v>
      </c>
      <c r="C6798" s="2">
        <v>2</v>
      </c>
    </row>
    <row r="6799" spans="1:3" x14ac:dyDescent="0.2">
      <c r="A6799" s="2" t="s">
        <v>11180</v>
      </c>
      <c r="B6799" s="2">
        <v>2</v>
      </c>
      <c r="C6799" s="2">
        <v>2</v>
      </c>
    </row>
    <row r="6800" spans="1:3" x14ac:dyDescent="0.2">
      <c r="A6800" s="2" t="s">
        <v>11184</v>
      </c>
      <c r="B6800" s="2">
        <v>2</v>
      </c>
      <c r="C6800" s="2">
        <v>2</v>
      </c>
    </row>
    <row r="6801" spans="1:3" x14ac:dyDescent="0.2">
      <c r="A6801" s="2" t="s">
        <v>11185</v>
      </c>
      <c r="B6801" s="2">
        <v>2</v>
      </c>
      <c r="C6801" s="2">
        <v>2</v>
      </c>
    </row>
    <row r="6802" spans="1:3" x14ac:dyDescent="0.2">
      <c r="A6802" s="2" t="s">
        <v>11194</v>
      </c>
      <c r="B6802" s="2">
        <v>2</v>
      </c>
      <c r="C6802" s="2">
        <v>2</v>
      </c>
    </row>
    <row r="6803" spans="1:3" x14ac:dyDescent="0.2">
      <c r="A6803" s="2" t="s">
        <v>11197</v>
      </c>
      <c r="B6803" s="2">
        <v>2</v>
      </c>
      <c r="C6803" s="2">
        <v>2</v>
      </c>
    </row>
    <row r="6804" spans="1:3" x14ac:dyDescent="0.2">
      <c r="A6804" s="2" t="s">
        <v>11199</v>
      </c>
      <c r="B6804" s="2">
        <v>2</v>
      </c>
      <c r="C6804" s="2">
        <v>2</v>
      </c>
    </row>
    <row r="6805" spans="1:3" x14ac:dyDescent="0.2">
      <c r="A6805" s="2" t="s">
        <v>11202</v>
      </c>
      <c r="B6805" s="2">
        <v>2</v>
      </c>
      <c r="C6805" s="2">
        <v>2</v>
      </c>
    </row>
    <row r="6806" spans="1:3" x14ac:dyDescent="0.2">
      <c r="A6806" s="2" t="s">
        <v>11203</v>
      </c>
      <c r="B6806" s="2">
        <v>2</v>
      </c>
      <c r="C6806" s="2">
        <v>2</v>
      </c>
    </row>
    <row r="6807" spans="1:3" x14ac:dyDescent="0.2">
      <c r="A6807" s="2" t="s">
        <v>11204</v>
      </c>
      <c r="B6807" s="2">
        <v>2</v>
      </c>
      <c r="C6807" s="2">
        <v>2</v>
      </c>
    </row>
    <row r="6808" spans="1:3" x14ac:dyDescent="0.2">
      <c r="A6808" s="2" t="s">
        <v>11212</v>
      </c>
      <c r="B6808" s="2">
        <v>2</v>
      </c>
      <c r="C6808" s="2">
        <v>2</v>
      </c>
    </row>
    <row r="6809" spans="1:3" x14ac:dyDescent="0.2">
      <c r="A6809" s="2" t="s">
        <v>11214</v>
      </c>
      <c r="B6809" s="2">
        <v>2</v>
      </c>
      <c r="C6809" s="2">
        <v>2</v>
      </c>
    </row>
    <row r="6810" spans="1:3" x14ac:dyDescent="0.2">
      <c r="A6810" s="2" t="s">
        <v>11224</v>
      </c>
      <c r="B6810" s="2">
        <v>2</v>
      </c>
      <c r="C6810" s="2">
        <v>2</v>
      </c>
    </row>
    <row r="6811" spans="1:3" x14ac:dyDescent="0.2">
      <c r="A6811" s="2" t="s">
        <v>11233</v>
      </c>
      <c r="B6811" s="2">
        <v>2</v>
      </c>
      <c r="C6811" s="2">
        <v>2</v>
      </c>
    </row>
    <row r="6812" spans="1:3" x14ac:dyDescent="0.2">
      <c r="A6812" s="2" t="s">
        <v>11235</v>
      </c>
      <c r="B6812" s="2">
        <v>2</v>
      </c>
      <c r="C6812" s="2">
        <v>2</v>
      </c>
    </row>
    <row r="6813" spans="1:3" x14ac:dyDescent="0.2">
      <c r="A6813" s="2" t="s">
        <v>11242</v>
      </c>
      <c r="B6813" s="2">
        <v>2</v>
      </c>
      <c r="C6813" s="2">
        <v>2</v>
      </c>
    </row>
    <row r="6814" spans="1:3" x14ac:dyDescent="0.2">
      <c r="A6814" s="2" t="s">
        <v>11246</v>
      </c>
      <c r="B6814" s="2">
        <v>2</v>
      </c>
      <c r="C6814" s="2">
        <v>2</v>
      </c>
    </row>
    <row r="6815" spans="1:3" x14ac:dyDescent="0.2">
      <c r="A6815" s="2" t="s">
        <v>11248</v>
      </c>
      <c r="B6815" s="2">
        <v>2</v>
      </c>
      <c r="C6815" s="2">
        <v>2</v>
      </c>
    </row>
    <row r="6816" spans="1:3" x14ac:dyDescent="0.2">
      <c r="A6816" s="2" t="s">
        <v>11250</v>
      </c>
      <c r="B6816" s="2">
        <v>2</v>
      </c>
      <c r="C6816" s="2">
        <v>2</v>
      </c>
    </row>
    <row r="6817" spans="1:3" x14ac:dyDescent="0.2">
      <c r="A6817" s="2" t="s">
        <v>11252</v>
      </c>
      <c r="B6817" s="2">
        <v>2</v>
      </c>
      <c r="C6817" s="2">
        <v>2</v>
      </c>
    </row>
    <row r="6818" spans="1:3" x14ac:dyDescent="0.2">
      <c r="A6818" s="2" t="s">
        <v>11259</v>
      </c>
      <c r="B6818" s="2">
        <v>2</v>
      </c>
      <c r="C6818" s="2">
        <v>2</v>
      </c>
    </row>
    <row r="6819" spans="1:3" x14ac:dyDescent="0.2">
      <c r="A6819" s="2" t="s">
        <v>11263</v>
      </c>
      <c r="B6819" s="2">
        <v>2</v>
      </c>
      <c r="C6819" s="2">
        <v>2</v>
      </c>
    </row>
    <row r="6820" spans="1:3" x14ac:dyDescent="0.2">
      <c r="A6820" s="2" t="s">
        <v>11273</v>
      </c>
      <c r="B6820" s="2">
        <v>2</v>
      </c>
      <c r="C6820" s="2">
        <v>2</v>
      </c>
    </row>
    <row r="6821" spans="1:3" x14ac:dyDescent="0.2">
      <c r="A6821" s="2" t="s">
        <v>11274</v>
      </c>
      <c r="B6821" s="2">
        <v>2</v>
      </c>
      <c r="C6821" s="2">
        <v>2</v>
      </c>
    </row>
    <row r="6822" spans="1:3" x14ac:dyDescent="0.2">
      <c r="A6822" s="2" t="s">
        <v>11277</v>
      </c>
      <c r="B6822" s="2">
        <v>2</v>
      </c>
      <c r="C6822" s="2">
        <v>2</v>
      </c>
    </row>
    <row r="6823" spans="1:3" x14ac:dyDescent="0.2">
      <c r="A6823" s="2" t="s">
        <v>11281</v>
      </c>
      <c r="B6823" s="2">
        <v>2</v>
      </c>
      <c r="C6823" s="2">
        <v>2</v>
      </c>
    </row>
    <row r="6824" spans="1:3" x14ac:dyDescent="0.2">
      <c r="A6824" s="2" t="s">
        <v>11288</v>
      </c>
      <c r="B6824" s="2">
        <v>2</v>
      </c>
      <c r="C6824" s="2">
        <v>2</v>
      </c>
    </row>
    <row r="6825" spans="1:3" x14ac:dyDescent="0.2">
      <c r="A6825" s="2" t="s">
        <v>11296</v>
      </c>
      <c r="B6825" s="2">
        <v>2</v>
      </c>
      <c r="C6825" s="2">
        <v>2</v>
      </c>
    </row>
    <row r="6826" spans="1:3" x14ac:dyDescent="0.2">
      <c r="A6826" s="2" t="s">
        <v>11304</v>
      </c>
      <c r="B6826" s="2">
        <v>2</v>
      </c>
      <c r="C6826" s="2">
        <v>2</v>
      </c>
    </row>
    <row r="6827" spans="1:3" x14ac:dyDescent="0.2">
      <c r="A6827" s="2" t="s">
        <v>11308</v>
      </c>
      <c r="B6827" s="2">
        <v>2</v>
      </c>
      <c r="C6827" s="2">
        <v>2</v>
      </c>
    </row>
    <row r="6828" spans="1:3" x14ac:dyDescent="0.2">
      <c r="A6828" s="2" t="s">
        <v>11312</v>
      </c>
      <c r="B6828" s="2">
        <v>2</v>
      </c>
      <c r="C6828" s="2">
        <v>2</v>
      </c>
    </row>
    <row r="6829" spans="1:3" x14ac:dyDescent="0.2">
      <c r="A6829" s="2" t="s">
        <v>11315</v>
      </c>
      <c r="B6829" s="2">
        <v>2</v>
      </c>
      <c r="C6829" s="2">
        <v>2</v>
      </c>
    </row>
    <row r="6830" spans="1:3" x14ac:dyDescent="0.2">
      <c r="A6830" s="2" t="s">
        <v>11326</v>
      </c>
      <c r="B6830" s="2">
        <v>2</v>
      </c>
      <c r="C6830" s="2">
        <v>2</v>
      </c>
    </row>
    <row r="6831" spans="1:3" x14ac:dyDescent="0.2">
      <c r="A6831" s="2" t="s">
        <v>11340</v>
      </c>
      <c r="B6831" s="2">
        <v>2</v>
      </c>
      <c r="C6831" s="2">
        <v>2</v>
      </c>
    </row>
    <row r="6832" spans="1:3" x14ac:dyDescent="0.2">
      <c r="A6832" s="2" t="s">
        <v>11341</v>
      </c>
      <c r="B6832" s="2">
        <v>2</v>
      </c>
      <c r="C6832" s="2">
        <v>2</v>
      </c>
    </row>
    <row r="6833" spans="1:3" x14ac:dyDescent="0.2">
      <c r="A6833" s="2" t="s">
        <v>11351</v>
      </c>
      <c r="B6833" s="2">
        <v>2</v>
      </c>
      <c r="C6833" s="2">
        <v>2</v>
      </c>
    </row>
    <row r="6834" spans="1:3" x14ac:dyDescent="0.2">
      <c r="A6834" s="2" t="s">
        <v>11353</v>
      </c>
      <c r="B6834" s="2">
        <v>2</v>
      </c>
      <c r="C6834" s="2">
        <v>2</v>
      </c>
    </row>
    <row r="6835" spans="1:3" x14ac:dyDescent="0.2">
      <c r="A6835" s="2" t="s">
        <v>11359</v>
      </c>
      <c r="B6835" s="2">
        <v>2</v>
      </c>
      <c r="C6835" s="2">
        <v>2</v>
      </c>
    </row>
    <row r="6836" spans="1:3" x14ac:dyDescent="0.2">
      <c r="A6836" s="2" t="s">
        <v>11377</v>
      </c>
      <c r="B6836" s="2">
        <v>2</v>
      </c>
      <c r="C6836" s="2">
        <v>2</v>
      </c>
    </row>
    <row r="6837" spans="1:3" x14ac:dyDescent="0.2">
      <c r="A6837" s="2" t="s">
        <v>11379</v>
      </c>
      <c r="B6837" s="2">
        <v>2</v>
      </c>
      <c r="C6837" s="2">
        <v>2</v>
      </c>
    </row>
    <row r="6838" spans="1:3" x14ac:dyDescent="0.2">
      <c r="A6838" s="2" t="s">
        <v>11398</v>
      </c>
      <c r="B6838" s="2">
        <v>2</v>
      </c>
      <c r="C6838" s="2">
        <v>2</v>
      </c>
    </row>
    <row r="6839" spans="1:3" x14ac:dyDescent="0.2">
      <c r="A6839" s="2" t="s">
        <v>11401</v>
      </c>
      <c r="B6839" s="2">
        <v>2</v>
      </c>
      <c r="C6839" s="2">
        <v>2</v>
      </c>
    </row>
    <row r="6840" spans="1:3" x14ac:dyDescent="0.2">
      <c r="A6840" s="2" t="s">
        <v>11404</v>
      </c>
      <c r="B6840" s="2">
        <v>2</v>
      </c>
      <c r="C6840" s="2">
        <v>2</v>
      </c>
    </row>
    <row r="6841" spans="1:3" x14ac:dyDescent="0.2">
      <c r="A6841" s="2" t="s">
        <v>11410</v>
      </c>
      <c r="B6841" s="2">
        <v>2</v>
      </c>
      <c r="C6841" s="2">
        <v>2</v>
      </c>
    </row>
    <row r="6842" spans="1:3" x14ac:dyDescent="0.2">
      <c r="A6842" s="2" t="s">
        <v>11411</v>
      </c>
      <c r="B6842" s="2">
        <v>2</v>
      </c>
      <c r="C6842" s="2">
        <v>4</v>
      </c>
    </row>
    <row r="6843" spans="1:3" x14ac:dyDescent="0.2">
      <c r="A6843" s="2" t="s">
        <v>11412</v>
      </c>
      <c r="B6843" s="2">
        <v>2</v>
      </c>
      <c r="C6843" s="2">
        <v>2</v>
      </c>
    </row>
    <row r="6844" spans="1:3" x14ac:dyDescent="0.2">
      <c r="A6844" s="2" t="s">
        <v>11415</v>
      </c>
      <c r="B6844" s="2">
        <v>2</v>
      </c>
      <c r="C6844" s="2">
        <v>2</v>
      </c>
    </row>
    <row r="6845" spans="1:3" x14ac:dyDescent="0.2">
      <c r="A6845" s="2" t="s">
        <v>11418</v>
      </c>
      <c r="B6845" s="2">
        <v>2</v>
      </c>
      <c r="C6845" s="2">
        <v>2</v>
      </c>
    </row>
    <row r="6846" spans="1:3" x14ac:dyDescent="0.2">
      <c r="A6846" s="2" t="s">
        <v>11420</v>
      </c>
      <c r="B6846" s="2">
        <v>2</v>
      </c>
      <c r="C6846" s="2">
        <v>2</v>
      </c>
    </row>
    <row r="6847" spans="1:3" x14ac:dyDescent="0.2">
      <c r="A6847" s="2" t="s">
        <v>11423</v>
      </c>
      <c r="B6847" s="2">
        <v>2</v>
      </c>
      <c r="C6847" s="2">
        <v>2</v>
      </c>
    </row>
    <row r="6848" spans="1:3" x14ac:dyDescent="0.2">
      <c r="A6848" s="2" t="s">
        <v>11434</v>
      </c>
      <c r="B6848" s="2">
        <v>2</v>
      </c>
      <c r="C6848" s="2">
        <v>2</v>
      </c>
    </row>
    <row r="6849" spans="1:3" x14ac:dyDescent="0.2">
      <c r="A6849" s="2" t="s">
        <v>11436</v>
      </c>
      <c r="B6849" s="2">
        <v>2</v>
      </c>
      <c r="C6849" s="2">
        <v>2</v>
      </c>
    </row>
    <row r="6850" spans="1:3" x14ac:dyDescent="0.2">
      <c r="A6850" s="2" t="s">
        <v>11439</v>
      </c>
      <c r="B6850" s="2">
        <v>2</v>
      </c>
      <c r="C6850" s="2">
        <v>2</v>
      </c>
    </row>
    <row r="6851" spans="1:3" x14ac:dyDescent="0.2">
      <c r="A6851" s="2" t="s">
        <v>11441</v>
      </c>
      <c r="B6851" s="2">
        <v>2</v>
      </c>
      <c r="C6851" s="2">
        <v>2</v>
      </c>
    </row>
    <row r="6852" spans="1:3" x14ac:dyDescent="0.2">
      <c r="A6852" s="2" t="s">
        <v>11448</v>
      </c>
      <c r="B6852" s="2">
        <v>2</v>
      </c>
      <c r="C6852" s="2">
        <v>3</v>
      </c>
    </row>
    <row r="6853" spans="1:3" x14ac:dyDescent="0.2">
      <c r="A6853" s="2" t="s">
        <v>11455</v>
      </c>
      <c r="B6853" s="2">
        <v>2</v>
      </c>
      <c r="C6853" s="2">
        <v>2</v>
      </c>
    </row>
    <row r="6854" spans="1:3" x14ac:dyDescent="0.2">
      <c r="A6854" s="2" t="s">
        <v>11458</v>
      </c>
      <c r="B6854" s="2">
        <v>2</v>
      </c>
      <c r="C6854" s="2">
        <v>2</v>
      </c>
    </row>
    <row r="6855" spans="1:3" x14ac:dyDescent="0.2">
      <c r="A6855" s="2" t="s">
        <v>11459</v>
      </c>
      <c r="B6855" s="2">
        <v>2</v>
      </c>
      <c r="C6855" s="2">
        <v>2</v>
      </c>
    </row>
    <row r="6856" spans="1:3" x14ac:dyDescent="0.2">
      <c r="A6856" s="2" t="s">
        <v>11467</v>
      </c>
      <c r="B6856" s="2">
        <v>2</v>
      </c>
      <c r="C6856" s="2">
        <v>2</v>
      </c>
    </row>
    <row r="6857" spans="1:3" x14ac:dyDescent="0.2">
      <c r="A6857" s="2" t="s">
        <v>11472</v>
      </c>
      <c r="B6857" s="2">
        <v>2</v>
      </c>
      <c r="C6857" s="2">
        <v>2</v>
      </c>
    </row>
    <row r="6858" spans="1:3" x14ac:dyDescent="0.2">
      <c r="A6858" s="2" t="s">
        <v>11476</v>
      </c>
      <c r="B6858" s="2">
        <v>2</v>
      </c>
      <c r="C6858" s="2">
        <v>2</v>
      </c>
    </row>
    <row r="6859" spans="1:3" x14ac:dyDescent="0.2">
      <c r="A6859" s="2" t="s">
        <v>11479</v>
      </c>
      <c r="B6859" s="2">
        <v>2</v>
      </c>
      <c r="C6859" s="2">
        <v>2</v>
      </c>
    </row>
    <row r="6860" spans="1:3" x14ac:dyDescent="0.2">
      <c r="A6860" s="2" t="s">
        <v>11485</v>
      </c>
      <c r="B6860" s="2">
        <v>2</v>
      </c>
      <c r="C6860" s="2">
        <v>2</v>
      </c>
    </row>
    <row r="6861" spans="1:3" x14ac:dyDescent="0.2">
      <c r="A6861" s="2" t="s">
        <v>11490</v>
      </c>
      <c r="B6861" s="2">
        <v>2</v>
      </c>
      <c r="C6861" s="2">
        <v>2</v>
      </c>
    </row>
    <row r="6862" spans="1:3" x14ac:dyDescent="0.2">
      <c r="A6862" s="2" t="s">
        <v>11492</v>
      </c>
      <c r="B6862" s="2">
        <v>2</v>
      </c>
      <c r="C6862" s="2">
        <v>2</v>
      </c>
    </row>
    <row r="6863" spans="1:3" x14ac:dyDescent="0.2">
      <c r="A6863" s="2" t="s">
        <v>11493</v>
      </c>
      <c r="B6863" s="2">
        <v>2</v>
      </c>
      <c r="C6863" s="2">
        <v>2</v>
      </c>
    </row>
    <row r="6864" spans="1:3" x14ac:dyDescent="0.2">
      <c r="A6864" s="2" t="s">
        <v>11503</v>
      </c>
      <c r="B6864" s="2">
        <v>2</v>
      </c>
      <c r="C6864" s="2">
        <v>2</v>
      </c>
    </row>
    <row r="6865" spans="1:3" x14ac:dyDescent="0.2">
      <c r="A6865" s="2" t="s">
        <v>11504</v>
      </c>
      <c r="B6865" s="2">
        <v>2</v>
      </c>
      <c r="C6865" s="2">
        <v>2</v>
      </c>
    </row>
    <row r="6866" spans="1:3" x14ac:dyDescent="0.2">
      <c r="A6866" s="2" t="s">
        <v>11506</v>
      </c>
      <c r="B6866" s="2">
        <v>2</v>
      </c>
      <c r="C6866" s="2">
        <v>2</v>
      </c>
    </row>
    <row r="6867" spans="1:3" x14ac:dyDescent="0.2">
      <c r="A6867" s="2" t="s">
        <v>11507</v>
      </c>
      <c r="B6867" s="2">
        <v>2</v>
      </c>
      <c r="C6867" s="2">
        <v>2</v>
      </c>
    </row>
    <row r="6868" spans="1:3" x14ac:dyDescent="0.2">
      <c r="A6868" s="2" t="s">
        <v>11511</v>
      </c>
      <c r="B6868" s="2">
        <v>2</v>
      </c>
      <c r="C6868" s="2">
        <v>2</v>
      </c>
    </row>
    <row r="6869" spans="1:3" x14ac:dyDescent="0.2">
      <c r="A6869" s="2" t="s">
        <v>11515</v>
      </c>
      <c r="B6869" s="2">
        <v>2</v>
      </c>
      <c r="C6869" s="2">
        <v>2</v>
      </c>
    </row>
    <row r="6870" spans="1:3" x14ac:dyDescent="0.2">
      <c r="A6870" s="2" t="s">
        <v>11527</v>
      </c>
      <c r="B6870" s="2">
        <v>2</v>
      </c>
      <c r="C6870" s="2">
        <v>2</v>
      </c>
    </row>
    <row r="6871" spans="1:3" x14ac:dyDescent="0.2">
      <c r="A6871" s="2" t="s">
        <v>11531</v>
      </c>
      <c r="B6871" s="2">
        <v>2</v>
      </c>
      <c r="C6871" s="2">
        <v>2</v>
      </c>
    </row>
    <row r="6872" spans="1:3" x14ac:dyDescent="0.2">
      <c r="A6872" s="2" t="s">
        <v>11534</v>
      </c>
      <c r="B6872" s="2">
        <v>2</v>
      </c>
      <c r="C6872" s="2">
        <v>2</v>
      </c>
    </row>
    <row r="6873" spans="1:3" x14ac:dyDescent="0.2">
      <c r="A6873" s="2" t="s">
        <v>11536</v>
      </c>
      <c r="B6873" s="2">
        <v>2</v>
      </c>
      <c r="C6873" s="2">
        <v>2</v>
      </c>
    </row>
    <row r="6874" spans="1:3" x14ac:dyDescent="0.2">
      <c r="A6874" s="2" t="s">
        <v>11541</v>
      </c>
      <c r="B6874" s="2">
        <v>2</v>
      </c>
      <c r="C6874" s="2">
        <v>3</v>
      </c>
    </row>
    <row r="6875" spans="1:3" x14ac:dyDescent="0.2">
      <c r="A6875" s="2" t="s">
        <v>11543</v>
      </c>
      <c r="B6875" s="2">
        <v>2</v>
      </c>
      <c r="C6875" s="2">
        <v>2</v>
      </c>
    </row>
    <row r="6876" spans="1:3" x14ac:dyDescent="0.2">
      <c r="A6876" s="2" t="s">
        <v>11550</v>
      </c>
      <c r="B6876" s="2">
        <v>2</v>
      </c>
      <c r="C6876" s="2">
        <v>2</v>
      </c>
    </row>
    <row r="6877" spans="1:3" x14ac:dyDescent="0.2">
      <c r="A6877" s="2" t="s">
        <v>11556</v>
      </c>
      <c r="B6877" s="2">
        <v>2</v>
      </c>
      <c r="C6877" s="2">
        <v>2</v>
      </c>
    </row>
    <row r="6878" spans="1:3" x14ac:dyDescent="0.2">
      <c r="A6878" s="2" t="s">
        <v>11558</v>
      </c>
      <c r="B6878" s="2">
        <v>2</v>
      </c>
      <c r="C6878" s="2">
        <v>2</v>
      </c>
    </row>
    <row r="6879" spans="1:3" x14ac:dyDescent="0.2">
      <c r="A6879" s="2" t="s">
        <v>11561</v>
      </c>
      <c r="B6879" s="2">
        <v>2</v>
      </c>
      <c r="C6879" s="2">
        <v>2</v>
      </c>
    </row>
    <row r="6880" spans="1:3" x14ac:dyDescent="0.2">
      <c r="A6880" s="2" t="s">
        <v>11562</v>
      </c>
      <c r="B6880" s="2">
        <v>2</v>
      </c>
      <c r="C6880" s="2">
        <v>2</v>
      </c>
    </row>
    <row r="6881" spans="1:3" x14ac:dyDescent="0.2">
      <c r="A6881" s="2" t="s">
        <v>11566</v>
      </c>
      <c r="B6881" s="2">
        <v>2</v>
      </c>
      <c r="C6881" s="2">
        <v>2</v>
      </c>
    </row>
    <row r="6882" spans="1:3" x14ac:dyDescent="0.2">
      <c r="A6882" s="2" t="s">
        <v>11568</v>
      </c>
      <c r="B6882" s="2">
        <v>2</v>
      </c>
      <c r="C6882" s="2">
        <v>2</v>
      </c>
    </row>
    <row r="6883" spans="1:3" x14ac:dyDescent="0.2">
      <c r="A6883" s="2" t="s">
        <v>11573</v>
      </c>
      <c r="B6883" s="2">
        <v>2</v>
      </c>
      <c r="C6883" s="2">
        <v>2</v>
      </c>
    </row>
    <row r="6884" spans="1:3" x14ac:dyDescent="0.2">
      <c r="A6884" s="2" t="s">
        <v>11577</v>
      </c>
      <c r="B6884" s="2">
        <v>2</v>
      </c>
      <c r="C6884" s="2">
        <v>2</v>
      </c>
    </row>
    <row r="6885" spans="1:3" x14ac:dyDescent="0.2">
      <c r="A6885" s="2" t="s">
        <v>11578</v>
      </c>
      <c r="B6885" s="2">
        <v>2</v>
      </c>
      <c r="C6885" s="2">
        <v>2</v>
      </c>
    </row>
    <row r="6886" spans="1:3" x14ac:dyDescent="0.2">
      <c r="A6886" s="2" t="s">
        <v>11579</v>
      </c>
      <c r="B6886" s="2">
        <v>2</v>
      </c>
      <c r="C6886" s="2">
        <v>2</v>
      </c>
    </row>
    <row r="6887" spans="1:3" x14ac:dyDescent="0.2">
      <c r="A6887" s="2" t="s">
        <v>11586</v>
      </c>
      <c r="B6887" s="2">
        <v>2</v>
      </c>
      <c r="C6887" s="2">
        <v>2</v>
      </c>
    </row>
    <row r="6888" spans="1:3" x14ac:dyDescent="0.2">
      <c r="A6888" s="2" t="s">
        <v>11597</v>
      </c>
      <c r="B6888" s="2">
        <v>2</v>
      </c>
      <c r="C6888" s="2">
        <v>2</v>
      </c>
    </row>
    <row r="6889" spans="1:3" x14ac:dyDescent="0.2">
      <c r="A6889" s="2" t="s">
        <v>11598</v>
      </c>
      <c r="B6889" s="2">
        <v>2</v>
      </c>
      <c r="C6889" s="2">
        <v>2</v>
      </c>
    </row>
    <row r="6890" spans="1:3" x14ac:dyDescent="0.2">
      <c r="A6890" s="2" t="s">
        <v>11600</v>
      </c>
      <c r="B6890" s="2">
        <v>2</v>
      </c>
      <c r="C6890" s="2">
        <v>2</v>
      </c>
    </row>
    <row r="6891" spans="1:3" x14ac:dyDescent="0.2">
      <c r="A6891" s="2" t="s">
        <v>11608</v>
      </c>
      <c r="B6891" s="2">
        <v>2</v>
      </c>
      <c r="C6891" s="2">
        <v>2</v>
      </c>
    </row>
    <row r="6892" spans="1:3" x14ac:dyDescent="0.2">
      <c r="A6892" s="2" t="s">
        <v>11620</v>
      </c>
      <c r="B6892" s="2">
        <v>2</v>
      </c>
      <c r="C6892" s="2">
        <v>2</v>
      </c>
    </row>
    <row r="6893" spans="1:3" x14ac:dyDescent="0.2">
      <c r="A6893" s="2" t="s">
        <v>11623</v>
      </c>
      <c r="B6893" s="2">
        <v>2</v>
      </c>
      <c r="C6893" s="2">
        <v>2</v>
      </c>
    </row>
    <row r="6894" spans="1:3" x14ac:dyDescent="0.2">
      <c r="A6894" s="2" t="s">
        <v>11633</v>
      </c>
      <c r="B6894" s="2">
        <v>2</v>
      </c>
      <c r="C6894" s="2">
        <v>2</v>
      </c>
    </row>
    <row r="6895" spans="1:3" x14ac:dyDescent="0.2">
      <c r="A6895" s="2" t="s">
        <v>11663</v>
      </c>
      <c r="B6895" s="2">
        <v>2</v>
      </c>
      <c r="C6895" s="2">
        <v>2</v>
      </c>
    </row>
    <row r="6896" spans="1:3" x14ac:dyDescent="0.2">
      <c r="A6896" s="2" t="s">
        <v>11671</v>
      </c>
      <c r="B6896" s="2">
        <v>2</v>
      </c>
      <c r="C6896" s="2">
        <v>2</v>
      </c>
    </row>
    <row r="6897" spans="1:3" x14ac:dyDescent="0.2">
      <c r="A6897" s="2" t="s">
        <v>11675</v>
      </c>
      <c r="B6897" s="2">
        <v>2</v>
      </c>
      <c r="C6897" s="2">
        <v>2</v>
      </c>
    </row>
    <row r="6898" spans="1:3" x14ac:dyDescent="0.2">
      <c r="A6898" s="2" t="s">
        <v>11677</v>
      </c>
      <c r="B6898" s="2">
        <v>2</v>
      </c>
      <c r="C6898" s="2">
        <v>2</v>
      </c>
    </row>
    <row r="6899" spans="1:3" x14ac:dyDescent="0.2">
      <c r="A6899" s="2" t="s">
        <v>11683</v>
      </c>
      <c r="B6899" s="2">
        <v>2</v>
      </c>
      <c r="C6899" s="2">
        <v>2</v>
      </c>
    </row>
    <row r="6900" spans="1:3" x14ac:dyDescent="0.2">
      <c r="A6900" s="2" t="s">
        <v>11685</v>
      </c>
      <c r="B6900" s="2">
        <v>2</v>
      </c>
      <c r="C6900" s="2">
        <v>2</v>
      </c>
    </row>
    <row r="6901" spans="1:3" x14ac:dyDescent="0.2">
      <c r="A6901" s="2" t="s">
        <v>11687</v>
      </c>
      <c r="B6901" s="2">
        <v>2</v>
      </c>
      <c r="C6901" s="2">
        <v>2</v>
      </c>
    </row>
    <row r="6902" spans="1:3" x14ac:dyDescent="0.2">
      <c r="A6902" s="2" t="s">
        <v>11690</v>
      </c>
      <c r="B6902" s="2">
        <v>2</v>
      </c>
      <c r="C6902" s="2">
        <v>2</v>
      </c>
    </row>
    <row r="6903" spans="1:3" x14ac:dyDescent="0.2">
      <c r="A6903" s="2" t="s">
        <v>11701</v>
      </c>
      <c r="B6903" s="2">
        <v>2</v>
      </c>
      <c r="C6903" s="2">
        <v>2</v>
      </c>
    </row>
    <row r="6904" spans="1:3" x14ac:dyDescent="0.2">
      <c r="A6904" s="2" t="s">
        <v>11714</v>
      </c>
      <c r="B6904" s="2">
        <v>2</v>
      </c>
      <c r="C6904" s="2">
        <v>2</v>
      </c>
    </row>
    <row r="6905" spans="1:3" x14ac:dyDescent="0.2">
      <c r="A6905" s="2" t="s">
        <v>11719</v>
      </c>
      <c r="B6905" s="2">
        <v>2</v>
      </c>
      <c r="C6905" s="2">
        <v>2</v>
      </c>
    </row>
    <row r="6906" spans="1:3" x14ac:dyDescent="0.2">
      <c r="A6906" s="2" t="s">
        <v>11720</v>
      </c>
      <c r="B6906" s="2">
        <v>2</v>
      </c>
      <c r="C6906" s="2">
        <v>2</v>
      </c>
    </row>
    <row r="6907" spans="1:3" x14ac:dyDescent="0.2">
      <c r="A6907" s="2" t="s">
        <v>11723</v>
      </c>
      <c r="B6907" s="2">
        <v>2</v>
      </c>
      <c r="C6907" s="2">
        <v>2</v>
      </c>
    </row>
    <row r="6908" spans="1:3" x14ac:dyDescent="0.2">
      <c r="A6908" s="2" t="s">
        <v>11733</v>
      </c>
      <c r="B6908" s="2">
        <v>2</v>
      </c>
      <c r="C6908" s="2">
        <v>4</v>
      </c>
    </row>
    <row r="6909" spans="1:3" x14ac:dyDescent="0.2">
      <c r="A6909" s="2" t="s">
        <v>11740</v>
      </c>
      <c r="B6909" s="2">
        <v>2</v>
      </c>
      <c r="C6909" s="2">
        <v>2</v>
      </c>
    </row>
    <row r="6910" spans="1:3" x14ac:dyDescent="0.2">
      <c r="A6910" s="2" t="s">
        <v>11745</v>
      </c>
      <c r="B6910" s="2">
        <v>2</v>
      </c>
      <c r="C6910" s="2">
        <v>2</v>
      </c>
    </row>
    <row r="6911" spans="1:3" x14ac:dyDescent="0.2">
      <c r="A6911" s="2" t="s">
        <v>11747</v>
      </c>
      <c r="B6911" s="2">
        <v>2</v>
      </c>
      <c r="C6911" s="2">
        <v>2</v>
      </c>
    </row>
    <row r="6912" spans="1:3" x14ac:dyDescent="0.2">
      <c r="A6912" s="2" t="s">
        <v>11748</v>
      </c>
      <c r="B6912" s="2">
        <v>2</v>
      </c>
      <c r="C6912" s="2">
        <v>2</v>
      </c>
    </row>
    <row r="6913" spans="1:3" x14ac:dyDescent="0.2">
      <c r="A6913" s="2" t="s">
        <v>11757</v>
      </c>
      <c r="B6913" s="2">
        <v>2</v>
      </c>
      <c r="C6913" s="2">
        <v>2</v>
      </c>
    </row>
    <row r="6914" spans="1:3" x14ac:dyDescent="0.2">
      <c r="A6914" s="2" t="s">
        <v>11759</v>
      </c>
      <c r="B6914" s="2">
        <v>2</v>
      </c>
      <c r="C6914" s="2">
        <v>2</v>
      </c>
    </row>
    <row r="6915" spans="1:3" x14ac:dyDescent="0.2">
      <c r="A6915" s="2" t="s">
        <v>11760</v>
      </c>
      <c r="B6915" s="2">
        <v>2</v>
      </c>
      <c r="C6915" s="2">
        <v>3</v>
      </c>
    </row>
    <row r="6916" spans="1:3" x14ac:dyDescent="0.2">
      <c r="A6916" s="2" t="s">
        <v>11772</v>
      </c>
      <c r="B6916" s="2">
        <v>2</v>
      </c>
      <c r="C6916" s="2">
        <v>2</v>
      </c>
    </row>
    <row r="6917" spans="1:3" x14ac:dyDescent="0.2">
      <c r="A6917" s="2" t="s">
        <v>11777</v>
      </c>
      <c r="B6917" s="2">
        <v>2</v>
      </c>
      <c r="C6917" s="2">
        <v>2</v>
      </c>
    </row>
    <row r="6918" spans="1:3" x14ac:dyDescent="0.2">
      <c r="A6918" s="2" t="s">
        <v>11778</v>
      </c>
      <c r="B6918" s="2">
        <v>2</v>
      </c>
      <c r="C6918" s="2">
        <v>3</v>
      </c>
    </row>
    <row r="6919" spans="1:3" x14ac:dyDescent="0.2">
      <c r="A6919" s="2" t="s">
        <v>11780</v>
      </c>
      <c r="B6919" s="2">
        <v>2</v>
      </c>
      <c r="C6919" s="2">
        <v>2</v>
      </c>
    </row>
    <row r="6920" spans="1:3" x14ac:dyDescent="0.2">
      <c r="A6920" s="2" t="s">
        <v>11784</v>
      </c>
      <c r="B6920" s="2">
        <v>2</v>
      </c>
      <c r="C6920" s="2">
        <v>2</v>
      </c>
    </row>
    <row r="6921" spans="1:3" x14ac:dyDescent="0.2">
      <c r="A6921" s="2" t="s">
        <v>11787</v>
      </c>
      <c r="B6921" s="2">
        <v>2</v>
      </c>
      <c r="C6921" s="2">
        <v>2</v>
      </c>
    </row>
    <row r="6922" spans="1:3" x14ac:dyDescent="0.2">
      <c r="A6922" s="2" t="s">
        <v>11788</v>
      </c>
      <c r="B6922" s="2">
        <v>2</v>
      </c>
      <c r="C6922" s="2">
        <v>2</v>
      </c>
    </row>
    <row r="6923" spans="1:3" x14ac:dyDescent="0.2">
      <c r="A6923" s="2" t="s">
        <v>11791</v>
      </c>
      <c r="B6923" s="2">
        <v>2</v>
      </c>
      <c r="C6923" s="2">
        <v>3</v>
      </c>
    </row>
    <row r="6924" spans="1:3" x14ac:dyDescent="0.2">
      <c r="A6924" s="2" t="s">
        <v>11795</v>
      </c>
      <c r="B6924" s="2">
        <v>2</v>
      </c>
      <c r="C6924" s="2">
        <v>2</v>
      </c>
    </row>
    <row r="6925" spans="1:3" x14ac:dyDescent="0.2">
      <c r="A6925" s="2" t="s">
        <v>11798</v>
      </c>
      <c r="B6925" s="2">
        <v>2</v>
      </c>
      <c r="C6925" s="2">
        <v>3</v>
      </c>
    </row>
    <row r="6926" spans="1:3" x14ac:dyDescent="0.2">
      <c r="A6926" s="2" t="s">
        <v>11799</v>
      </c>
      <c r="B6926" s="2">
        <v>2</v>
      </c>
      <c r="C6926" s="2">
        <v>2</v>
      </c>
    </row>
    <row r="6927" spans="1:3" x14ac:dyDescent="0.2">
      <c r="A6927" s="2" t="s">
        <v>11800</v>
      </c>
      <c r="B6927" s="2">
        <v>2</v>
      </c>
      <c r="C6927" s="2">
        <v>2</v>
      </c>
    </row>
    <row r="6928" spans="1:3" x14ac:dyDescent="0.2">
      <c r="A6928" s="2" t="s">
        <v>11804</v>
      </c>
      <c r="B6928" s="2">
        <v>2</v>
      </c>
      <c r="C6928" s="2">
        <v>2</v>
      </c>
    </row>
    <row r="6929" spans="1:3" x14ac:dyDescent="0.2">
      <c r="A6929" s="2" t="s">
        <v>11808</v>
      </c>
      <c r="B6929" s="2">
        <v>2</v>
      </c>
      <c r="C6929" s="2">
        <v>2</v>
      </c>
    </row>
    <row r="6930" spans="1:3" x14ac:dyDescent="0.2">
      <c r="A6930" s="2" t="s">
        <v>11811</v>
      </c>
      <c r="B6930" s="2">
        <v>2</v>
      </c>
      <c r="C6930" s="2">
        <v>2</v>
      </c>
    </row>
    <row r="6931" spans="1:3" x14ac:dyDescent="0.2">
      <c r="A6931" s="2" t="s">
        <v>11813</v>
      </c>
      <c r="B6931" s="2">
        <v>2</v>
      </c>
      <c r="C6931" s="2">
        <v>2</v>
      </c>
    </row>
    <row r="6932" spans="1:3" x14ac:dyDescent="0.2">
      <c r="A6932" s="2" t="s">
        <v>11819</v>
      </c>
      <c r="B6932" s="2">
        <v>2</v>
      </c>
      <c r="C6932" s="2">
        <v>2</v>
      </c>
    </row>
    <row r="6933" spans="1:3" x14ac:dyDescent="0.2">
      <c r="A6933" s="2" t="s">
        <v>11820</v>
      </c>
      <c r="B6933" s="2">
        <v>2</v>
      </c>
      <c r="C6933" s="2">
        <v>2</v>
      </c>
    </row>
    <row r="6934" spans="1:3" x14ac:dyDescent="0.2">
      <c r="A6934" s="2" t="s">
        <v>11821</v>
      </c>
      <c r="B6934" s="2">
        <v>2</v>
      </c>
      <c r="C6934" s="2">
        <v>3</v>
      </c>
    </row>
    <row r="6935" spans="1:3" x14ac:dyDescent="0.2">
      <c r="A6935" s="2" t="s">
        <v>11824</v>
      </c>
      <c r="B6935" s="2">
        <v>2</v>
      </c>
      <c r="C6935" s="2">
        <v>2</v>
      </c>
    </row>
    <row r="6936" spans="1:3" x14ac:dyDescent="0.2">
      <c r="A6936" s="2" t="s">
        <v>11825</v>
      </c>
      <c r="B6936" s="2">
        <v>2</v>
      </c>
      <c r="C6936" s="2">
        <v>2</v>
      </c>
    </row>
    <row r="6937" spans="1:3" x14ac:dyDescent="0.2">
      <c r="A6937" s="2" t="s">
        <v>11830</v>
      </c>
      <c r="B6937" s="2">
        <v>2</v>
      </c>
      <c r="C6937" s="2">
        <v>2</v>
      </c>
    </row>
    <row r="6938" spans="1:3" x14ac:dyDescent="0.2">
      <c r="A6938" s="2" t="s">
        <v>11831</v>
      </c>
      <c r="B6938" s="2">
        <v>2</v>
      </c>
      <c r="C6938" s="2">
        <v>2</v>
      </c>
    </row>
    <row r="6939" spans="1:3" x14ac:dyDescent="0.2">
      <c r="A6939" s="2" t="s">
        <v>11832</v>
      </c>
      <c r="B6939" s="2">
        <v>2</v>
      </c>
      <c r="C6939" s="2">
        <v>3</v>
      </c>
    </row>
    <row r="6940" spans="1:3" x14ac:dyDescent="0.2">
      <c r="A6940" s="2" t="s">
        <v>11835</v>
      </c>
      <c r="B6940" s="2">
        <v>2</v>
      </c>
      <c r="C6940" s="2">
        <v>2</v>
      </c>
    </row>
    <row r="6941" spans="1:3" x14ac:dyDescent="0.2">
      <c r="A6941" s="2" t="s">
        <v>11836</v>
      </c>
      <c r="B6941" s="2">
        <v>2</v>
      </c>
      <c r="C6941" s="2">
        <v>2</v>
      </c>
    </row>
    <row r="6942" spans="1:3" x14ac:dyDescent="0.2">
      <c r="A6942" s="2" t="s">
        <v>11838</v>
      </c>
      <c r="B6942" s="2">
        <v>2</v>
      </c>
      <c r="C6942" s="2">
        <v>2</v>
      </c>
    </row>
    <row r="6943" spans="1:3" x14ac:dyDescent="0.2">
      <c r="A6943" s="2" t="s">
        <v>11845</v>
      </c>
      <c r="B6943" s="2">
        <v>2</v>
      </c>
      <c r="C6943" s="2">
        <v>2</v>
      </c>
    </row>
    <row r="6944" spans="1:3" x14ac:dyDescent="0.2">
      <c r="A6944" s="2" t="s">
        <v>11858</v>
      </c>
      <c r="B6944" s="2">
        <v>2</v>
      </c>
      <c r="C6944" s="2">
        <v>2</v>
      </c>
    </row>
    <row r="6945" spans="1:3" x14ac:dyDescent="0.2">
      <c r="A6945" s="2" t="s">
        <v>11862</v>
      </c>
      <c r="B6945" s="2">
        <v>2</v>
      </c>
      <c r="C6945" s="2">
        <v>2</v>
      </c>
    </row>
    <row r="6946" spans="1:3" x14ac:dyDescent="0.2">
      <c r="A6946" s="2" t="s">
        <v>11866</v>
      </c>
      <c r="B6946" s="2">
        <v>2</v>
      </c>
      <c r="C6946" s="2">
        <v>2</v>
      </c>
    </row>
    <row r="6947" spans="1:3" x14ac:dyDescent="0.2">
      <c r="A6947" s="2" t="s">
        <v>11878</v>
      </c>
      <c r="B6947" s="2">
        <v>2</v>
      </c>
      <c r="C6947" s="2">
        <v>2</v>
      </c>
    </row>
    <row r="6948" spans="1:3" x14ac:dyDescent="0.2">
      <c r="A6948" s="2" t="s">
        <v>11880</v>
      </c>
      <c r="B6948" s="2">
        <v>2</v>
      </c>
      <c r="C6948" s="2">
        <v>2</v>
      </c>
    </row>
    <row r="6949" spans="1:3" x14ac:dyDescent="0.2">
      <c r="A6949" s="2" t="s">
        <v>11883</v>
      </c>
      <c r="B6949" s="2">
        <v>2</v>
      </c>
      <c r="C6949" s="2">
        <v>2</v>
      </c>
    </row>
    <row r="6950" spans="1:3" x14ac:dyDescent="0.2">
      <c r="A6950" s="2" t="s">
        <v>11884</v>
      </c>
      <c r="B6950" s="2">
        <v>2</v>
      </c>
      <c r="C6950" s="2">
        <v>2</v>
      </c>
    </row>
    <row r="6951" spans="1:3" x14ac:dyDescent="0.2">
      <c r="A6951" s="2" t="s">
        <v>11886</v>
      </c>
      <c r="B6951" s="2">
        <v>2</v>
      </c>
      <c r="C6951" s="2">
        <v>2</v>
      </c>
    </row>
    <row r="6952" spans="1:3" x14ac:dyDescent="0.2">
      <c r="A6952" s="2" t="s">
        <v>11888</v>
      </c>
      <c r="B6952" s="2">
        <v>2</v>
      </c>
      <c r="C6952" s="2">
        <v>2</v>
      </c>
    </row>
    <row r="6953" spans="1:3" x14ac:dyDescent="0.2">
      <c r="A6953" s="2" t="s">
        <v>11889</v>
      </c>
      <c r="B6953" s="2">
        <v>2</v>
      </c>
      <c r="C6953" s="2">
        <v>2</v>
      </c>
    </row>
    <row r="6954" spans="1:3" x14ac:dyDescent="0.2">
      <c r="A6954" s="2" t="s">
        <v>11891</v>
      </c>
      <c r="B6954" s="2">
        <v>2</v>
      </c>
      <c r="C6954" s="2">
        <v>2</v>
      </c>
    </row>
    <row r="6955" spans="1:3" x14ac:dyDescent="0.2">
      <c r="A6955" s="2" t="s">
        <v>11893</v>
      </c>
      <c r="B6955" s="2">
        <v>2</v>
      </c>
      <c r="C6955" s="2">
        <v>2</v>
      </c>
    </row>
    <row r="6956" spans="1:3" x14ac:dyDescent="0.2">
      <c r="A6956" s="2" t="s">
        <v>11900</v>
      </c>
      <c r="B6956" s="2">
        <v>2</v>
      </c>
      <c r="C6956" s="2">
        <v>2</v>
      </c>
    </row>
    <row r="6957" spans="1:3" x14ac:dyDescent="0.2">
      <c r="A6957" s="2" t="s">
        <v>11904</v>
      </c>
      <c r="B6957" s="2">
        <v>2</v>
      </c>
      <c r="C6957" s="2">
        <v>2</v>
      </c>
    </row>
    <row r="6958" spans="1:3" x14ac:dyDescent="0.2">
      <c r="A6958" s="2" t="s">
        <v>11909</v>
      </c>
      <c r="B6958" s="2">
        <v>2</v>
      </c>
      <c r="C6958" s="2">
        <v>2</v>
      </c>
    </row>
    <row r="6959" spans="1:3" x14ac:dyDescent="0.2">
      <c r="A6959" s="2" t="s">
        <v>11912</v>
      </c>
      <c r="B6959" s="2">
        <v>2</v>
      </c>
      <c r="C6959" s="2">
        <v>2</v>
      </c>
    </row>
    <row r="6960" spans="1:3" x14ac:dyDescent="0.2">
      <c r="A6960" s="2" t="s">
        <v>11914</v>
      </c>
      <c r="B6960" s="2">
        <v>2</v>
      </c>
      <c r="C6960" s="2">
        <v>2</v>
      </c>
    </row>
    <row r="6961" spans="1:3" x14ac:dyDescent="0.2">
      <c r="A6961" s="2" t="s">
        <v>11916</v>
      </c>
      <c r="B6961" s="2">
        <v>2</v>
      </c>
      <c r="C6961" s="2">
        <v>2</v>
      </c>
    </row>
    <row r="6962" spans="1:3" x14ac:dyDescent="0.2">
      <c r="A6962" s="2" t="s">
        <v>11919</v>
      </c>
      <c r="B6962" s="2">
        <v>2</v>
      </c>
      <c r="C6962" s="2">
        <v>2</v>
      </c>
    </row>
    <row r="6963" spans="1:3" x14ac:dyDescent="0.2">
      <c r="A6963" s="2" t="s">
        <v>11920</v>
      </c>
      <c r="B6963" s="2">
        <v>2</v>
      </c>
      <c r="C6963" s="2">
        <v>2</v>
      </c>
    </row>
    <row r="6964" spans="1:3" x14ac:dyDescent="0.2">
      <c r="A6964" s="2" t="s">
        <v>11926</v>
      </c>
      <c r="B6964" s="2">
        <v>2</v>
      </c>
      <c r="C6964" s="2">
        <v>2</v>
      </c>
    </row>
    <row r="6965" spans="1:3" x14ac:dyDescent="0.2">
      <c r="A6965" s="2" t="s">
        <v>11929</v>
      </c>
      <c r="B6965" s="2">
        <v>2</v>
      </c>
      <c r="C6965" s="2">
        <v>2</v>
      </c>
    </row>
    <row r="6966" spans="1:3" x14ac:dyDescent="0.2">
      <c r="A6966" s="2" t="s">
        <v>11931</v>
      </c>
      <c r="B6966" s="2">
        <v>2</v>
      </c>
      <c r="C6966" s="2">
        <v>2</v>
      </c>
    </row>
    <row r="6967" spans="1:3" x14ac:dyDescent="0.2">
      <c r="A6967" s="2" t="s">
        <v>11934</v>
      </c>
      <c r="B6967" s="2">
        <v>2</v>
      </c>
      <c r="C6967" s="2">
        <v>2</v>
      </c>
    </row>
    <row r="6968" spans="1:3" x14ac:dyDescent="0.2">
      <c r="A6968" s="2" t="s">
        <v>11935</v>
      </c>
      <c r="B6968" s="2">
        <v>2</v>
      </c>
      <c r="C6968" s="2">
        <v>2</v>
      </c>
    </row>
    <row r="6969" spans="1:3" x14ac:dyDescent="0.2">
      <c r="A6969" s="2" t="s">
        <v>11942</v>
      </c>
      <c r="B6969" s="2">
        <v>2</v>
      </c>
      <c r="C6969" s="2">
        <v>2</v>
      </c>
    </row>
    <row r="6970" spans="1:3" x14ac:dyDescent="0.2">
      <c r="A6970" s="2" t="s">
        <v>11950</v>
      </c>
      <c r="B6970" s="2">
        <v>2</v>
      </c>
      <c r="C6970" s="2">
        <v>3</v>
      </c>
    </row>
    <row r="6971" spans="1:3" x14ac:dyDescent="0.2">
      <c r="A6971" s="2" t="s">
        <v>11953</v>
      </c>
      <c r="B6971" s="2">
        <v>2</v>
      </c>
      <c r="C6971" s="2">
        <v>2</v>
      </c>
    </row>
    <row r="6972" spans="1:3" x14ac:dyDescent="0.2">
      <c r="A6972" s="2" t="s">
        <v>11965</v>
      </c>
      <c r="B6972" s="2">
        <v>2</v>
      </c>
      <c r="C6972" s="2">
        <v>2</v>
      </c>
    </row>
    <row r="6973" spans="1:3" x14ac:dyDescent="0.2">
      <c r="A6973" s="2" t="s">
        <v>11969</v>
      </c>
      <c r="B6973" s="2">
        <v>2</v>
      </c>
      <c r="C6973" s="2">
        <v>2</v>
      </c>
    </row>
    <row r="6974" spans="1:3" x14ac:dyDescent="0.2">
      <c r="A6974" s="2" t="s">
        <v>11971</v>
      </c>
      <c r="B6974" s="2">
        <v>2</v>
      </c>
      <c r="C6974" s="2">
        <v>2</v>
      </c>
    </row>
    <row r="6975" spans="1:3" x14ac:dyDescent="0.2">
      <c r="A6975" s="2" t="s">
        <v>11973</v>
      </c>
      <c r="B6975" s="2">
        <v>2</v>
      </c>
      <c r="C6975" s="2">
        <v>2</v>
      </c>
    </row>
    <row r="6976" spans="1:3" x14ac:dyDescent="0.2">
      <c r="A6976" s="2" t="s">
        <v>11974</v>
      </c>
      <c r="B6976" s="2">
        <v>2</v>
      </c>
      <c r="C6976" s="2">
        <v>3</v>
      </c>
    </row>
    <row r="6977" spans="1:3" x14ac:dyDescent="0.2">
      <c r="A6977" s="2" t="s">
        <v>11984</v>
      </c>
      <c r="B6977" s="2">
        <v>2</v>
      </c>
      <c r="C6977" s="2">
        <v>2</v>
      </c>
    </row>
    <row r="6978" spans="1:3" x14ac:dyDescent="0.2">
      <c r="A6978" s="2" t="s">
        <v>11992</v>
      </c>
      <c r="B6978" s="2">
        <v>2</v>
      </c>
      <c r="C6978" s="2">
        <v>2</v>
      </c>
    </row>
    <row r="6979" spans="1:3" x14ac:dyDescent="0.2">
      <c r="A6979" s="2" t="s">
        <v>11994</v>
      </c>
      <c r="B6979" s="2">
        <v>2</v>
      </c>
      <c r="C6979" s="2">
        <v>2</v>
      </c>
    </row>
    <row r="6980" spans="1:3" x14ac:dyDescent="0.2">
      <c r="A6980" s="2" t="s">
        <v>11996</v>
      </c>
      <c r="B6980" s="2">
        <v>2</v>
      </c>
      <c r="C6980" s="2">
        <v>2</v>
      </c>
    </row>
    <row r="6981" spans="1:3" x14ac:dyDescent="0.2">
      <c r="A6981" s="2" t="s">
        <v>12000</v>
      </c>
      <c r="B6981" s="2">
        <v>2</v>
      </c>
      <c r="C6981" s="2">
        <v>2</v>
      </c>
    </row>
    <row r="6982" spans="1:3" x14ac:dyDescent="0.2">
      <c r="A6982" s="2" t="s">
        <v>12001</v>
      </c>
      <c r="B6982" s="2">
        <v>2</v>
      </c>
      <c r="C6982" s="2">
        <v>2</v>
      </c>
    </row>
    <row r="6983" spans="1:3" x14ac:dyDescent="0.2">
      <c r="A6983" s="2" t="s">
        <v>12004</v>
      </c>
      <c r="B6983" s="2">
        <v>2</v>
      </c>
      <c r="C6983" s="2">
        <v>2</v>
      </c>
    </row>
    <row r="6984" spans="1:3" x14ac:dyDescent="0.2">
      <c r="A6984" s="2" t="s">
        <v>12012</v>
      </c>
      <c r="B6984" s="2">
        <v>2</v>
      </c>
      <c r="C6984" s="2">
        <v>2</v>
      </c>
    </row>
    <row r="6985" spans="1:3" x14ac:dyDescent="0.2">
      <c r="A6985" s="2" t="s">
        <v>12016</v>
      </c>
      <c r="B6985" s="2">
        <v>2</v>
      </c>
      <c r="C6985" s="2">
        <v>2</v>
      </c>
    </row>
    <row r="6986" spans="1:3" x14ac:dyDescent="0.2">
      <c r="A6986" s="2" t="s">
        <v>12020</v>
      </c>
      <c r="B6986" s="2">
        <v>2</v>
      </c>
      <c r="C6986" s="2">
        <v>2</v>
      </c>
    </row>
    <row r="6987" spans="1:3" x14ac:dyDescent="0.2">
      <c r="A6987" s="2" t="s">
        <v>12031</v>
      </c>
      <c r="B6987" s="2">
        <v>2</v>
      </c>
      <c r="C6987" s="2">
        <v>2</v>
      </c>
    </row>
    <row r="6988" spans="1:3" x14ac:dyDescent="0.2">
      <c r="A6988" s="2" t="s">
        <v>12032</v>
      </c>
      <c r="B6988" s="2">
        <v>2</v>
      </c>
      <c r="C6988" s="2">
        <v>2</v>
      </c>
    </row>
    <row r="6989" spans="1:3" x14ac:dyDescent="0.2">
      <c r="A6989" s="2" t="s">
        <v>12033</v>
      </c>
      <c r="B6989" s="2">
        <v>2</v>
      </c>
      <c r="C6989" s="2">
        <v>2</v>
      </c>
    </row>
    <row r="6990" spans="1:3" x14ac:dyDescent="0.2">
      <c r="A6990" s="2" t="s">
        <v>12034</v>
      </c>
      <c r="B6990" s="2">
        <v>2</v>
      </c>
      <c r="C6990" s="2">
        <v>2</v>
      </c>
    </row>
    <row r="6991" spans="1:3" x14ac:dyDescent="0.2">
      <c r="A6991" s="2" t="s">
        <v>12044</v>
      </c>
      <c r="B6991" s="2">
        <v>2</v>
      </c>
      <c r="C6991" s="2">
        <v>2</v>
      </c>
    </row>
    <row r="6992" spans="1:3" x14ac:dyDescent="0.2">
      <c r="A6992" s="2" t="s">
        <v>12048</v>
      </c>
      <c r="B6992" s="2">
        <v>2</v>
      </c>
      <c r="C6992" s="2">
        <v>2</v>
      </c>
    </row>
    <row r="6993" spans="1:3" x14ac:dyDescent="0.2">
      <c r="A6993" s="2" t="s">
        <v>12051</v>
      </c>
      <c r="B6993" s="2">
        <v>2</v>
      </c>
      <c r="C6993" s="2">
        <v>2</v>
      </c>
    </row>
    <row r="6994" spans="1:3" x14ac:dyDescent="0.2">
      <c r="A6994" s="2" t="s">
        <v>12054</v>
      </c>
      <c r="B6994" s="2">
        <v>2</v>
      </c>
      <c r="C6994" s="2">
        <v>2</v>
      </c>
    </row>
    <row r="6995" spans="1:3" x14ac:dyDescent="0.2">
      <c r="A6995" s="2" t="s">
        <v>12056</v>
      </c>
      <c r="B6995" s="2">
        <v>2</v>
      </c>
      <c r="C6995" s="2">
        <v>2</v>
      </c>
    </row>
    <row r="6996" spans="1:3" x14ac:dyDescent="0.2">
      <c r="A6996" s="2" t="s">
        <v>12063</v>
      </c>
      <c r="B6996" s="2">
        <v>2</v>
      </c>
      <c r="C6996" s="2">
        <v>2</v>
      </c>
    </row>
    <row r="6997" spans="1:3" x14ac:dyDescent="0.2">
      <c r="A6997" s="2" t="s">
        <v>12064</v>
      </c>
      <c r="B6997" s="2">
        <v>2</v>
      </c>
      <c r="C6997" s="2">
        <v>3</v>
      </c>
    </row>
    <row r="6998" spans="1:3" x14ac:dyDescent="0.2">
      <c r="A6998" s="2" t="s">
        <v>12066</v>
      </c>
      <c r="B6998" s="2">
        <v>2</v>
      </c>
      <c r="C6998" s="2">
        <v>2</v>
      </c>
    </row>
    <row r="6999" spans="1:3" x14ac:dyDescent="0.2">
      <c r="A6999" s="2" t="s">
        <v>12067</v>
      </c>
      <c r="B6999" s="2">
        <v>2</v>
      </c>
      <c r="C6999" s="2">
        <v>2</v>
      </c>
    </row>
    <row r="7000" spans="1:3" x14ac:dyDescent="0.2">
      <c r="A7000" s="2" t="s">
        <v>12072</v>
      </c>
      <c r="B7000" s="2">
        <v>2</v>
      </c>
      <c r="C7000" s="2">
        <v>2</v>
      </c>
    </row>
    <row r="7001" spans="1:3" x14ac:dyDescent="0.2">
      <c r="A7001" s="2" t="s">
        <v>12077</v>
      </c>
      <c r="B7001" s="2">
        <v>2</v>
      </c>
      <c r="C7001" s="2">
        <v>2</v>
      </c>
    </row>
    <row r="7002" spans="1:3" x14ac:dyDescent="0.2">
      <c r="A7002" s="2" t="s">
        <v>12078</v>
      </c>
      <c r="B7002" s="2">
        <v>2</v>
      </c>
      <c r="C7002" s="2">
        <v>2</v>
      </c>
    </row>
    <row r="7003" spans="1:3" x14ac:dyDescent="0.2">
      <c r="A7003" s="2" t="s">
        <v>12079</v>
      </c>
      <c r="B7003" s="2">
        <v>2</v>
      </c>
      <c r="C7003" s="2">
        <v>2</v>
      </c>
    </row>
    <row r="7004" spans="1:3" x14ac:dyDescent="0.2">
      <c r="A7004" s="2" t="s">
        <v>12085</v>
      </c>
      <c r="B7004" s="2">
        <v>2</v>
      </c>
      <c r="C7004" s="2">
        <v>2</v>
      </c>
    </row>
    <row r="7005" spans="1:3" x14ac:dyDescent="0.2">
      <c r="A7005" s="2" t="s">
        <v>12092</v>
      </c>
      <c r="B7005" s="2">
        <v>2</v>
      </c>
      <c r="C7005" s="2">
        <v>2</v>
      </c>
    </row>
    <row r="7006" spans="1:3" x14ac:dyDescent="0.2">
      <c r="A7006" s="2" t="s">
        <v>12094</v>
      </c>
      <c r="B7006" s="2">
        <v>2</v>
      </c>
      <c r="C7006" s="2">
        <v>2</v>
      </c>
    </row>
    <row r="7007" spans="1:3" x14ac:dyDescent="0.2">
      <c r="A7007" s="2" t="s">
        <v>12095</v>
      </c>
      <c r="B7007" s="2">
        <v>2</v>
      </c>
      <c r="C7007" s="2">
        <v>2</v>
      </c>
    </row>
    <row r="7008" spans="1:3" x14ac:dyDescent="0.2">
      <c r="A7008" s="2" t="s">
        <v>12099</v>
      </c>
      <c r="B7008" s="2">
        <v>2</v>
      </c>
      <c r="C7008" s="2">
        <v>2</v>
      </c>
    </row>
    <row r="7009" spans="1:3" x14ac:dyDescent="0.2">
      <c r="A7009" s="2" t="s">
        <v>12108</v>
      </c>
      <c r="B7009" s="2">
        <v>2</v>
      </c>
      <c r="C7009" s="2">
        <v>2</v>
      </c>
    </row>
    <row r="7010" spans="1:3" x14ac:dyDescent="0.2">
      <c r="A7010" s="2" t="s">
        <v>12109</v>
      </c>
      <c r="B7010" s="2">
        <v>2</v>
      </c>
      <c r="C7010" s="2">
        <v>2</v>
      </c>
    </row>
    <row r="7011" spans="1:3" x14ac:dyDescent="0.2">
      <c r="A7011" s="2" t="s">
        <v>12114</v>
      </c>
      <c r="B7011" s="2">
        <v>2</v>
      </c>
      <c r="C7011" s="2">
        <v>2</v>
      </c>
    </row>
    <row r="7012" spans="1:3" x14ac:dyDescent="0.2">
      <c r="A7012" s="2" t="s">
        <v>12116</v>
      </c>
      <c r="B7012" s="2">
        <v>2</v>
      </c>
      <c r="C7012" s="2">
        <v>2</v>
      </c>
    </row>
    <row r="7013" spans="1:3" x14ac:dyDescent="0.2">
      <c r="A7013" s="2" t="s">
        <v>12119</v>
      </c>
      <c r="B7013" s="2">
        <v>2</v>
      </c>
      <c r="C7013" s="2">
        <v>2</v>
      </c>
    </row>
    <row r="7014" spans="1:3" x14ac:dyDescent="0.2">
      <c r="A7014" s="2" t="s">
        <v>12123</v>
      </c>
      <c r="B7014" s="2">
        <v>2</v>
      </c>
      <c r="C7014" s="2">
        <v>2</v>
      </c>
    </row>
    <row r="7015" spans="1:3" x14ac:dyDescent="0.2">
      <c r="A7015" s="2" t="s">
        <v>12125</v>
      </c>
      <c r="B7015" s="2">
        <v>2</v>
      </c>
      <c r="C7015" s="2">
        <v>2</v>
      </c>
    </row>
    <row r="7016" spans="1:3" x14ac:dyDescent="0.2">
      <c r="A7016" s="2" t="s">
        <v>12127</v>
      </c>
      <c r="B7016" s="2">
        <v>2</v>
      </c>
      <c r="C7016" s="2">
        <v>2</v>
      </c>
    </row>
    <row r="7017" spans="1:3" x14ac:dyDescent="0.2">
      <c r="A7017" s="2" t="s">
        <v>12128</v>
      </c>
      <c r="B7017" s="2">
        <v>2</v>
      </c>
      <c r="C7017" s="2">
        <v>2</v>
      </c>
    </row>
    <row r="7018" spans="1:3" x14ac:dyDescent="0.2">
      <c r="A7018" s="2" t="s">
        <v>12145</v>
      </c>
      <c r="B7018" s="2">
        <v>2</v>
      </c>
      <c r="C7018" s="2">
        <v>2</v>
      </c>
    </row>
    <row r="7019" spans="1:3" x14ac:dyDescent="0.2">
      <c r="A7019" s="2" t="s">
        <v>12147</v>
      </c>
      <c r="B7019" s="2">
        <v>2</v>
      </c>
      <c r="C7019" s="2">
        <v>2</v>
      </c>
    </row>
    <row r="7020" spans="1:3" x14ac:dyDescent="0.2">
      <c r="A7020" s="2" t="s">
        <v>12149</v>
      </c>
      <c r="B7020" s="2">
        <v>2</v>
      </c>
      <c r="C7020" s="2">
        <v>2</v>
      </c>
    </row>
    <row r="7021" spans="1:3" x14ac:dyDescent="0.2">
      <c r="A7021" s="2" t="s">
        <v>12150</v>
      </c>
      <c r="B7021" s="2">
        <v>2</v>
      </c>
      <c r="C7021" s="2">
        <v>2</v>
      </c>
    </row>
    <row r="7022" spans="1:3" x14ac:dyDescent="0.2">
      <c r="A7022" s="2" t="s">
        <v>12152</v>
      </c>
      <c r="B7022" s="2">
        <v>2</v>
      </c>
      <c r="C7022" s="2">
        <v>2</v>
      </c>
    </row>
    <row r="7023" spans="1:3" x14ac:dyDescent="0.2">
      <c r="A7023" s="2" t="s">
        <v>12155</v>
      </c>
      <c r="B7023" s="2">
        <v>2</v>
      </c>
      <c r="C7023" s="2">
        <v>2</v>
      </c>
    </row>
    <row r="7024" spans="1:3" x14ac:dyDescent="0.2">
      <c r="A7024" s="2" t="s">
        <v>12159</v>
      </c>
      <c r="B7024" s="2">
        <v>2</v>
      </c>
      <c r="C7024" s="2">
        <v>2</v>
      </c>
    </row>
    <row r="7025" spans="1:3" x14ac:dyDescent="0.2">
      <c r="A7025" s="2" t="s">
        <v>12160</v>
      </c>
      <c r="B7025" s="2">
        <v>2</v>
      </c>
      <c r="C7025" s="2">
        <v>2</v>
      </c>
    </row>
    <row r="7026" spans="1:3" x14ac:dyDescent="0.2">
      <c r="A7026" s="2" t="s">
        <v>12162</v>
      </c>
      <c r="B7026" s="2">
        <v>2</v>
      </c>
      <c r="C7026" s="2">
        <v>2</v>
      </c>
    </row>
    <row r="7027" spans="1:3" x14ac:dyDescent="0.2">
      <c r="A7027" s="2" t="s">
        <v>12164</v>
      </c>
      <c r="B7027" s="2">
        <v>2</v>
      </c>
      <c r="C7027" s="2">
        <v>2</v>
      </c>
    </row>
    <row r="7028" spans="1:3" x14ac:dyDescent="0.2">
      <c r="A7028" s="2" t="s">
        <v>12175</v>
      </c>
      <c r="B7028" s="2">
        <v>2</v>
      </c>
      <c r="C7028" s="2">
        <v>2</v>
      </c>
    </row>
    <row r="7029" spans="1:3" x14ac:dyDescent="0.2">
      <c r="A7029" s="2" t="s">
        <v>12177</v>
      </c>
      <c r="B7029" s="2">
        <v>2</v>
      </c>
      <c r="C7029" s="2">
        <v>2</v>
      </c>
    </row>
    <row r="7030" spans="1:3" x14ac:dyDescent="0.2">
      <c r="A7030" s="2" t="s">
        <v>12182</v>
      </c>
      <c r="B7030" s="2">
        <v>2</v>
      </c>
      <c r="C7030" s="2">
        <v>2</v>
      </c>
    </row>
    <row r="7031" spans="1:3" x14ac:dyDescent="0.2">
      <c r="A7031" s="2" t="s">
        <v>12191</v>
      </c>
      <c r="B7031" s="2">
        <v>2</v>
      </c>
      <c r="C7031" s="2">
        <v>2</v>
      </c>
    </row>
    <row r="7032" spans="1:3" x14ac:dyDescent="0.2">
      <c r="A7032" s="2" t="s">
        <v>12194</v>
      </c>
      <c r="B7032" s="2">
        <v>2</v>
      </c>
      <c r="C7032" s="2">
        <v>2</v>
      </c>
    </row>
    <row r="7033" spans="1:3" x14ac:dyDescent="0.2">
      <c r="A7033" s="2" t="s">
        <v>12202</v>
      </c>
      <c r="B7033" s="2">
        <v>2</v>
      </c>
      <c r="C7033" s="2">
        <v>2</v>
      </c>
    </row>
    <row r="7034" spans="1:3" x14ac:dyDescent="0.2">
      <c r="A7034" s="2" t="s">
        <v>12203</v>
      </c>
      <c r="B7034" s="2">
        <v>2</v>
      </c>
      <c r="C7034" s="2">
        <v>2</v>
      </c>
    </row>
    <row r="7035" spans="1:3" x14ac:dyDescent="0.2">
      <c r="A7035" s="2" t="s">
        <v>12220</v>
      </c>
      <c r="B7035" s="2">
        <v>2</v>
      </c>
      <c r="C7035" s="2">
        <v>2</v>
      </c>
    </row>
    <row r="7036" spans="1:3" x14ac:dyDescent="0.2">
      <c r="A7036" s="2" t="s">
        <v>12224</v>
      </c>
      <c r="B7036" s="2">
        <v>2</v>
      </c>
      <c r="C7036" s="2">
        <v>2</v>
      </c>
    </row>
    <row r="7037" spans="1:3" x14ac:dyDescent="0.2">
      <c r="A7037" s="2" t="s">
        <v>12229</v>
      </c>
      <c r="B7037" s="2">
        <v>2</v>
      </c>
      <c r="C7037" s="2">
        <v>2</v>
      </c>
    </row>
    <row r="7038" spans="1:3" x14ac:dyDescent="0.2">
      <c r="A7038" s="2" t="s">
        <v>12232</v>
      </c>
      <c r="B7038" s="2">
        <v>2</v>
      </c>
      <c r="C7038" s="2">
        <v>2</v>
      </c>
    </row>
    <row r="7039" spans="1:3" x14ac:dyDescent="0.2">
      <c r="A7039" s="2" t="s">
        <v>12235</v>
      </c>
      <c r="B7039" s="2">
        <v>2</v>
      </c>
      <c r="C7039" s="2">
        <v>3</v>
      </c>
    </row>
    <row r="7040" spans="1:3" x14ac:dyDescent="0.2">
      <c r="A7040" s="2" t="s">
        <v>12237</v>
      </c>
      <c r="B7040" s="2">
        <v>2</v>
      </c>
      <c r="C7040" s="2">
        <v>2</v>
      </c>
    </row>
    <row r="7041" spans="1:3" x14ac:dyDescent="0.2">
      <c r="A7041" s="2" t="s">
        <v>12240</v>
      </c>
      <c r="B7041" s="2">
        <v>2</v>
      </c>
      <c r="C7041" s="2">
        <v>2</v>
      </c>
    </row>
    <row r="7042" spans="1:3" x14ac:dyDescent="0.2">
      <c r="A7042" s="2" t="s">
        <v>12248</v>
      </c>
      <c r="B7042" s="2">
        <v>2</v>
      </c>
      <c r="C7042" s="2">
        <v>3</v>
      </c>
    </row>
    <row r="7043" spans="1:3" x14ac:dyDescent="0.2">
      <c r="A7043" s="2" t="s">
        <v>12260</v>
      </c>
      <c r="B7043" s="2">
        <v>2</v>
      </c>
      <c r="C7043" s="2">
        <v>2</v>
      </c>
    </row>
    <row r="7044" spans="1:3" x14ac:dyDescent="0.2">
      <c r="A7044" s="2" t="s">
        <v>12261</v>
      </c>
      <c r="B7044" s="2">
        <v>2</v>
      </c>
      <c r="C7044" s="2">
        <v>4</v>
      </c>
    </row>
    <row r="7045" spans="1:3" x14ac:dyDescent="0.2">
      <c r="A7045" s="2" t="s">
        <v>12264</v>
      </c>
      <c r="B7045" s="2">
        <v>2</v>
      </c>
      <c r="C7045" s="2">
        <v>2</v>
      </c>
    </row>
    <row r="7046" spans="1:3" x14ac:dyDescent="0.2">
      <c r="A7046" s="2" t="s">
        <v>12272</v>
      </c>
      <c r="B7046" s="2">
        <v>2</v>
      </c>
      <c r="C7046" s="2">
        <v>2</v>
      </c>
    </row>
    <row r="7047" spans="1:3" x14ac:dyDescent="0.2">
      <c r="A7047" s="2" t="s">
        <v>12282</v>
      </c>
      <c r="B7047" s="2">
        <v>2</v>
      </c>
      <c r="C7047" s="2">
        <v>3</v>
      </c>
    </row>
    <row r="7048" spans="1:3" x14ac:dyDescent="0.2">
      <c r="A7048" s="2" t="s">
        <v>12284</v>
      </c>
      <c r="B7048" s="2">
        <v>2</v>
      </c>
      <c r="C7048" s="2">
        <v>2</v>
      </c>
    </row>
    <row r="7049" spans="1:3" x14ac:dyDescent="0.2">
      <c r="A7049" s="2" t="s">
        <v>12286</v>
      </c>
      <c r="B7049" s="2">
        <v>2</v>
      </c>
      <c r="C7049" s="2">
        <v>2</v>
      </c>
    </row>
    <row r="7050" spans="1:3" x14ac:dyDescent="0.2">
      <c r="A7050" s="2" t="s">
        <v>12287</v>
      </c>
      <c r="B7050" s="2">
        <v>2</v>
      </c>
      <c r="C7050" s="2">
        <v>2</v>
      </c>
    </row>
    <row r="7051" spans="1:3" x14ac:dyDescent="0.2">
      <c r="A7051" s="2" t="s">
        <v>12296</v>
      </c>
      <c r="B7051" s="2">
        <v>2</v>
      </c>
      <c r="C7051" s="2">
        <v>4</v>
      </c>
    </row>
    <row r="7052" spans="1:3" x14ac:dyDescent="0.2">
      <c r="A7052" s="2" t="s">
        <v>12300</v>
      </c>
      <c r="B7052" s="2">
        <v>2</v>
      </c>
      <c r="C7052" s="2">
        <v>2</v>
      </c>
    </row>
    <row r="7053" spans="1:3" x14ac:dyDescent="0.2">
      <c r="A7053" s="2" t="s">
        <v>12304</v>
      </c>
      <c r="B7053" s="2">
        <v>2</v>
      </c>
      <c r="C7053" s="2">
        <v>2</v>
      </c>
    </row>
    <row r="7054" spans="1:3" x14ac:dyDescent="0.2">
      <c r="A7054" s="2" t="s">
        <v>12308</v>
      </c>
      <c r="B7054" s="2">
        <v>2</v>
      </c>
      <c r="C7054" s="2">
        <v>2</v>
      </c>
    </row>
    <row r="7055" spans="1:3" x14ac:dyDescent="0.2">
      <c r="A7055" s="2" t="s">
        <v>12311</v>
      </c>
      <c r="B7055" s="2">
        <v>2</v>
      </c>
      <c r="C7055" s="2">
        <v>2</v>
      </c>
    </row>
    <row r="7056" spans="1:3" x14ac:dyDescent="0.2">
      <c r="A7056" s="2" t="s">
        <v>12320</v>
      </c>
      <c r="B7056" s="2">
        <v>2</v>
      </c>
      <c r="C7056" s="2">
        <v>2</v>
      </c>
    </row>
    <row r="7057" spans="1:3" x14ac:dyDescent="0.2">
      <c r="A7057" s="2" t="s">
        <v>12321</v>
      </c>
      <c r="B7057" s="2">
        <v>2</v>
      </c>
      <c r="C7057" s="2">
        <v>2</v>
      </c>
    </row>
    <row r="7058" spans="1:3" x14ac:dyDescent="0.2">
      <c r="A7058" s="2" t="s">
        <v>12328</v>
      </c>
      <c r="B7058" s="2">
        <v>2</v>
      </c>
      <c r="C7058" s="2">
        <v>2</v>
      </c>
    </row>
    <row r="7059" spans="1:3" x14ac:dyDescent="0.2">
      <c r="A7059" s="2" t="s">
        <v>12333</v>
      </c>
      <c r="B7059" s="2">
        <v>2</v>
      </c>
      <c r="C7059" s="2">
        <v>2</v>
      </c>
    </row>
    <row r="7060" spans="1:3" x14ac:dyDescent="0.2">
      <c r="A7060" s="2" t="s">
        <v>12339</v>
      </c>
      <c r="B7060" s="2">
        <v>2</v>
      </c>
      <c r="C7060" s="2">
        <v>2</v>
      </c>
    </row>
    <row r="7061" spans="1:3" x14ac:dyDescent="0.2">
      <c r="A7061" s="2" t="s">
        <v>12346</v>
      </c>
      <c r="B7061" s="2">
        <v>2</v>
      </c>
      <c r="C7061" s="2">
        <v>2</v>
      </c>
    </row>
    <row r="7062" spans="1:3" x14ac:dyDescent="0.2">
      <c r="A7062" s="2" t="s">
        <v>12348</v>
      </c>
      <c r="B7062" s="2">
        <v>2</v>
      </c>
      <c r="C7062" s="2">
        <v>2</v>
      </c>
    </row>
    <row r="7063" spans="1:3" x14ac:dyDescent="0.2">
      <c r="A7063" s="2" t="s">
        <v>12351</v>
      </c>
      <c r="B7063" s="2">
        <v>2</v>
      </c>
      <c r="C7063" s="2">
        <v>2</v>
      </c>
    </row>
    <row r="7064" spans="1:3" x14ac:dyDescent="0.2">
      <c r="A7064" s="2" t="s">
        <v>12357</v>
      </c>
      <c r="B7064" s="2">
        <v>2</v>
      </c>
      <c r="C7064" s="2">
        <v>2</v>
      </c>
    </row>
    <row r="7065" spans="1:3" x14ac:dyDescent="0.2">
      <c r="A7065" s="2" t="s">
        <v>12361</v>
      </c>
      <c r="B7065" s="2">
        <v>2</v>
      </c>
      <c r="C7065" s="2">
        <v>2</v>
      </c>
    </row>
    <row r="7066" spans="1:3" x14ac:dyDescent="0.2">
      <c r="A7066" s="2" t="s">
        <v>12364</v>
      </c>
      <c r="B7066" s="2">
        <v>2</v>
      </c>
      <c r="C7066" s="2">
        <v>2</v>
      </c>
    </row>
    <row r="7067" spans="1:3" x14ac:dyDescent="0.2">
      <c r="A7067" s="2" t="s">
        <v>12367</v>
      </c>
      <c r="B7067" s="2">
        <v>2</v>
      </c>
      <c r="C7067" s="2">
        <v>2</v>
      </c>
    </row>
    <row r="7068" spans="1:3" x14ac:dyDescent="0.2">
      <c r="A7068" s="2" t="s">
        <v>12373</v>
      </c>
      <c r="B7068" s="2">
        <v>2</v>
      </c>
      <c r="C7068" s="2">
        <v>2</v>
      </c>
    </row>
    <row r="7069" spans="1:3" x14ac:dyDescent="0.2">
      <c r="A7069" s="2" t="s">
        <v>12377</v>
      </c>
      <c r="B7069" s="2">
        <v>2</v>
      </c>
      <c r="C7069" s="2">
        <v>2</v>
      </c>
    </row>
    <row r="7070" spans="1:3" x14ac:dyDescent="0.2">
      <c r="A7070" s="2" t="s">
        <v>12381</v>
      </c>
      <c r="B7070" s="2">
        <v>2</v>
      </c>
      <c r="C7070" s="2">
        <v>2</v>
      </c>
    </row>
    <row r="7071" spans="1:3" x14ac:dyDescent="0.2">
      <c r="A7071" s="2" t="s">
        <v>12382</v>
      </c>
      <c r="B7071" s="2">
        <v>2</v>
      </c>
      <c r="C7071" s="2">
        <v>2</v>
      </c>
    </row>
    <row r="7072" spans="1:3" x14ac:dyDescent="0.2">
      <c r="A7072" s="2" t="s">
        <v>12383</v>
      </c>
      <c r="B7072" s="2">
        <v>2</v>
      </c>
      <c r="C7072" s="2">
        <v>2</v>
      </c>
    </row>
    <row r="7073" spans="1:3" x14ac:dyDescent="0.2">
      <c r="A7073" s="2" t="s">
        <v>12385</v>
      </c>
      <c r="B7073" s="2">
        <v>2</v>
      </c>
      <c r="C7073" s="2">
        <v>2</v>
      </c>
    </row>
    <row r="7074" spans="1:3" x14ac:dyDescent="0.2">
      <c r="A7074" s="2" t="s">
        <v>12386</v>
      </c>
      <c r="B7074" s="2">
        <v>2</v>
      </c>
      <c r="C7074" s="2">
        <v>2</v>
      </c>
    </row>
    <row r="7075" spans="1:3" x14ac:dyDescent="0.2">
      <c r="A7075" s="2" t="s">
        <v>12387</v>
      </c>
      <c r="B7075" s="2">
        <v>2</v>
      </c>
      <c r="C7075" s="2">
        <v>2</v>
      </c>
    </row>
    <row r="7076" spans="1:3" x14ac:dyDescent="0.2">
      <c r="A7076" s="2" t="s">
        <v>12399</v>
      </c>
      <c r="B7076" s="2">
        <v>2</v>
      </c>
      <c r="C7076" s="2">
        <v>2</v>
      </c>
    </row>
    <row r="7077" spans="1:3" x14ac:dyDescent="0.2">
      <c r="A7077" s="2" t="s">
        <v>12405</v>
      </c>
      <c r="B7077" s="2">
        <v>2</v>
      </c>
      <c r="C7077" s="2">
        <v>2</v>
      </c>
    </row>
    <row r="7078" spans="1:3" x14ac:dyDescent="0.2">
      <c r="A7078" s="2" t="s">
        <v>12406</v>
      </c>
      <c r="B7078" s="2">
        <v>2</v>
      </c>
      <c r="C7078" s="2">
        <v>2</v>
      </c>
    </row>
    <row r="7079" spans="1:3" x14ac:dyDescent="0.2">
      <c r="A7079" s="2" t="s">
        <v>12411</v>
      </c>
      <c r="B7079" s="2">
        <v>2</v>
      </c>
      <c r="C7079" s="2">
        <v>2</v>
      </c>
    </row>
    <row r="7080" spans="1:3" x14ac:dyDescent="0.2">
      <c r="A7080" s="2" t="s">
        <v>12419</v>
      </c>
      <c r="B7080" s="2">
        <v>2</v>
      </c>
      <c r="C7080" s="2">
        <v>2</v>
      </c>
    </row>
    <row r="7081" spans="1:3" x14ac:dyDescent="0.2">
      <c r="A7081" s="2" t="s">
        <v>12422</v>
      </c>
      <c r="B7081" s="2">
        <v>2</v>
      </c>
      <c r="C7081" s="2">
        <v>2</v>
      </c>
    </row>
    <row r="7082" spans="1:3" x14ac:dyDescent="0.2">
      <c r="A7082" s="2" t="s">
        <v>12426</v>
      </c>
      <c r="B7082" s="2">
        <v>2</v>
      </c>
      <c r="C7082" s="2">
        <v>2</v>
      </c>
    </row>
    <row r="7083" spans="1:3" x14ac:dyDescent="0.2">
      <c r="A7083" s="2" t="s">
        <v>12430</v>
      </c>
      <c r="B7083" s="2">
        <v>2</v>
      </c>
      <c r="C7083" s="2">
        <v>2</v>
      </c>
    </row>
    <row r="7084" spans="1:3" x14ac:dyDescent="0.2">
      <c r="A7084" s="2" t="s">
        <v>12434</v>
      </c>
      <c r="B7084" s="2">
        <v>2</v>
      </c>
      <c r="C7084" s="2">
        <v>2</v>
      </c>
    </row>
    <row r="7085" spans="1:3" x14ac:dyDescent="0.2">
      <c r="A7085" s="2" t="s">
        <v>12438</v>
      </c>
      <c r="B7085" s="2">
        <v>2</v>
      </c>
      <c r="C7085" s="2">
        <v>2</v>
      </c>
    </row>
    <row r="7086" spans="1:3" x14ac:dyDescent="0.2">
      <c r="A7086" s="2" t="s">
        <v>12444</v>
      </c>
      <c r="B7086" s="2">
        <v>2</v>
      </c>
      <c r="C7086" s="2">
        <v>2</v>
      </c>
    </row>
    <row r="7087" spans="1:3" x14ac:dyDescent="0.2">
      <c r="A7087" s="2" t="s">
        <v>12448</v>
      </c>
      <c r="B7087" s="2">
        <v>2</v>
      </c>
      <c r="C7087" s="2">
        <v>2</v>
      </c>
    </row>
    <row r="7088" spans="1:3" x14ac:dyDescent="0.2">
      <c r="A7088" s="2" t="s">
        <v>12450</v>
      </c>
      <c r="B7088" s="2">
        <v>2</v>
      </c>
      <c r="C7088" s="2">
        <v>2</v>
      </c>
    </row>
    <row r="7089" spans="1:3" x14ac:dyDescent="0.2">
      <c r="A7089" s="2" t="s">
        <v>12452</v>
      </c>
      <c r="B7089" s="2">
        <v>2</v>
      </c>
      <c r="C7089" s="2">
        <v>2</v>
      </c>
    </row>
    <row r="7090" spans="1:3" x14ac:dyDescent="0.2">
      <c r="A7090" s="2" t="s">
        <v>12463</v>
      </c>
      <c r="B7090" s="2">
        <v>2</v>
      </c>
      <c r="C7090" s="2">
        <v>2</v>
      </c>
    </row>
    <row r="7091" spans="1:3" x14ac:dyDescent="0.2">
      <c r="A7091" s="2" t="s">
        <v>12469</v>
      </c>
      <c r="B7091" s="2">
        <v>2</v>
      </c>
      <c r="C7091" s="2">
        <v>2</v>
      </c>
    </row>
    <row r="7092" spans="1:3" x14ac:dyDescent="0.2">
      <c r="A7092" s="2" t="s">
        <v>12470</v>
      </c>
      <c r="B7092" s="2">
        <v>2</v>
      </c>
      <c r="C7092" s="2">
        <v>2</v>
      </c>
    </row>
    <row r="7093" spans="1:3" x14ac:dyDescent="0.2">
      <c r="A7093" s="2" t="s">
        <v>12472</v>
      </c>
      <c r="B7093" s="2">
        <v>2</v>
      </c>
      <c r="C7093" s="2">
        <v>2</v>
      </c>
    </row>
    <row r="7094" spans="1:3" x14ac:dyDescent="0.2">
      <c r="A7094" s="2" t="s">
        <v>12476</v>
      </c>
      <c r="B7094" s="2">
        <v>2</v>
      </c>
      <c r="C7094" s="2">
        <v>2</v>
      </c>
    </row>
    <row r="7095" spans="1:3" x14ac:dyDescent="0.2">
      <c r="A7095" s="2" t="s">
        <v>12477</v>
      </c>
      <c r="B7095" s="2">
        <v>2</v>
      </c>
      <c r="C7095" s="2">
        <v>2</v>
      </c>
    </row>
    <row r="7096" spans="1:3" x14ac:dyDescent="0.2">
      <c r="A7096" s="2" t="s">
        <v>12479</v>
      </c>
      <c r="B7096" s="2">
        <v>2</v>
      </c>
      <c r="C7096" s="2">
        <v>2</v>
      </c>
    </row>
    <row r="7097" spans="1:3" x14ac:dyDescent="0.2">
      <c r="A7097" s="2" t="s">
        <v>12480</v>
      </c>
      <c r="B7097" s="2">
        <v>2</v>
      </c>
      <c r="C7097" s="2">
        <v>2</v>
      </c>
    </row>
    <row r="7098" spans="1:3" x14ac:dyDescent="0.2">
      <c r="A7098" s="2" t="s">
        <v>12489</v>
      </c>
      <c r="B7098" s="2">
        <v>2</v>
      </c>
      <c r="C7098" s="2">
        <v>2</v>
      </c>
    </row>
    <row r="7099" spans="1:3" x14ac:dyDescent="0.2">
      <c r="A7099" s="2" t="s">
        <v>12491</v>
      </c>
      <c r="B7099" s="2">
        <v>2</v>
      </c>
      <c r="C7099" s="2">
        <v>2</v>
      </c>
    </row>
    <row r="7100" spans="1:3" x14ac:dyDescent="0.2">
      <c r="A7100" s="2" t="s">
        <v>12501</v>
      </c>
      <c r="B7100" s="2">
        <v>2</v>
      </c>
      <c r="C7100" s="2">
        <v>2</v>
      </c>
    </row>
    <row r="7101" spans="1:3" x14ac:dyDescent="0.2">
      <c r="A7101" s="2" t="s">
        <v>12502</v>
      </c>
      <c r="B7101" s="2">
        <v>2</v>
      </c>
      <c r="C7101" s="2">
        <v>2</v>
      </c>
    </row>
    <row r="7102" spans="1:3" x14ac:dyDescent="0.2">
      <c r="A7102" s="2" t="s">
        <v>12504</v>
      </c>
      <c r="B7102" s="2">
        <v>2</v>
      </c>
      <c r="C7102" s="2">
        <v>2</v>
      </c>
    </row>
    <row r="7103" spans="1:3" x14ac:dyDescent="0.2">
      <c r="A7103" s="2" t="s">
        <v>12508</v>
      </c>
      <c r="B7103" s="2">
        <v>2</v>
      </c>
      <c r="C7103" s="2">
        <v>2</v>
      </c>
    </row>
    <row r="7104" spans="1:3" x14ac:dyDescent="0.2">
      <c r="A7104" s="2" t="s">
        <v>12513</v>
      </c>
      <c r="B7104" s="2">
        <v>2</v>
      </c>
      <c r="C7104" s="2">
        <v>2</v>
      </c>
    </row>
    <row r="7105" spans="1:3" x14ac:dyDescent="0.2">
      <c r="A7105" s="2" t="s">
        <v>12519</v>
      </c>
      <c r="B7105" s="2">
        <v>2</v>
      </c>
      <c r="C7105" s="2">
        <v>2</v>
      </c>
    </row>
    <row r="7106" spans="1:3" x14ac:dyDescent="0.2">
      <c r="A7106" s="2" t="s">
        <v>12520</v>
      </c>
      <c r="B7106" s="2">
        <v>2</v>
      </c>
      <c r="C7106" s="2">
        <v>2</v>
      </c>
    </row>
    <row r="7107" spans="1:3" x14ac:dyDescent="0.2">
      <c r="A7107" s="2" t="s">
        <v>12522</v>
      </c>
      <c r="B7107" s="2">
        <v>2</v>
      </c>
      <c r="C7107" s="2">
        <v>2</v>
      </c>
    </row>
    <row r="7108" spans="1:3" x14ac:dyDescent="0.2">
      <c r="A7108" s="2" t="s">
        <v>12523</v>
      </c>
      <c r="B7108" s="2">
        <v>2</v>
      </c>
      <c r="C7108" s="2">
        <v>2</v>
      </c>
    </row>
    <row r="7109" spans="1:3" x14ac:dyDescent="0.2">
      <c r="A7109" s="2" t="s">
        <v>12526</v>
      </c>
      <c r="B7109" s="2">
        <v>2</v>
      </c>
      <c r="C7109" s="2">
        <v>2</v>
      </c>
    </row>
    <row r="7110" spans="1:3" x14ac:dyDescent="0.2">
      <c r="A7110" s="2" t="s">
        <v>12528</v>
      </c>
      <c r="B7110" s="2">
        <v>2</v>
      </c>
      <c r="C7110" s="2">
        <v>2</v>
      </c>
    </row>
    <row r="7111" spans="1:3" x14ac:dyDescent="0.2">
      <c r="A7111" s="2" t="s">
        <v>12533</v>
      </c>
      <c r="B7111" s="2">
        <v>2</v>
      </c>
      <c r="C7111" s="2">
        <v>2</v>
      </c>
    </row>
    <row r="7112" spans="1:3" x14ac:dyDescent="0.2">
      <c r="A7112" s="2" t="s">
        <v>12534</v>
      </c>
      <c r="B7112" s="2">
        <v>2</v>
      </c>
      <c r="C7112" s="2">
        <v>2</v>
      </c>
    </row>
    <row r="7113" spans="1:3" x14ac:dyDescent="0.2">
      <c r="A7113" s="2" t="s">
        <v>12537</v>
      </c>
      <c r="B7113" s="2">
        <v>2</v>
      </c>
      <c r="C7113" s="2">
        <v>2</v>
      </c>
    </row>
    <row r="7114" spans="1:3" x14ac:dyDescent="0.2">
      <c r="A7114" s="2" t="s">
        <v>12543</v>
      </c>
      <c r="B7114" s="2">
        <v>2</v>
      </c>
      <c r="C7114" s="2">
        <v>2</v>
      </c>
    </row>
    <row r="7115" spans="1:3" x14ac:dyDescent="0.2">
      <c r="A7115" s="2" t="s">
        <v>12544</v>
      </c>
      <c r="B7115" s="2">
        <v>2</v>
      </c>
      <c r="C7115" s="2">
        <v>2</v>
      </c>
    </row>
    <row r="7116" spans="1:3" x14ac:dyDescent="0.2">
      <c r="A7116" s="2" t="s">
        <v>12547</v>
      </c>
      <c r="B7116" s="2">
        <v>2</v>
      </c>
      <c r="C7116" s="2">
        <v>2</v>
      </c>
    </row>
    <row r="7117" spans="1:3" x14ac:dyDescent="0.2">
      <c r="A7117" s="2" t="s">
        <v>12548</v>
      </c>
      <c r="B7117" s="2">
        <v>2</v>
      </c>
      <c r="C7117" s="2">
        <v>2</v>
      </c>
    </row>
    <row r="7118" spans="1:3" x14ac:dyDescent="0.2">
      <c r="A7118" s="2" t="s">
        <v>12550</v>
      </c>
      <c r="B7118" s="2">
        <v>2</v>
      </c>
      <c r="C7118" s="2">
        <v>2</v>
      </c>
    </row>
    <row r="7119" spans="1:3" x14ac:dyDescent="0.2">
      <c r="A7119" s="2" t="s">
        <v>12551</v>
      </c>
      <c r="B7119" s="2">
        <v>2</v>
      </c>
      <c r="C7119" s="2">
        <v>2</v>
      </c>
    </row>
    <row r="7120" spans="1:3" x14ac:dyDescent="0.2">
      <c r="A7120" s="2" t="s">
        <v>12556</v>
      </c>
      <c r="B7120" s="2">
        <v>2</v>
      </c>
      <c r="C7120" s="2">
        <v>2</v>
      </c>
    </row>
    <row r="7121" spans="1:3" x14ac:dyDescent="0.2">
      <c r="A7121" s="2" t="s">
        <v>12557</v>
      </c>
      <c r="B7121" s="2">
        <v>2</v>
      </c>
      <c r="C7121" s="2">
        <v>2</v>
      </c>
    </row>
    <row r="7122" spans="1:3" x14ac:dyDescent="0.2">
      <c r="A7122" s="2" t="s">
        <v>12581</v>
      </c>
      <c r="B7122" s="2">
        <v>2</v>
      </c>
      <c r="C7122" s="2">
        <v>2</v>
      </c>
    </row>
    <row r="7123" spans="1:3" x14ac:dyDescent="0.2">
      <c r="A7123" s="2" t="s">
        <v>12589</v>
      </c>
      <c r="B7123" s="2">
        <v>2</v>
      </c>
      <c r="C7123" s="2">
        <v>2</v>
      </c>
    </row>
    <row r="7124" spans="1:3" x14ac:dyDescent="0.2">
      <c r="A7124" s="2" t="s">
        <v>12593</v>
      </c>
      <c r="B7124" s="2">
        <v>2</v>
      </c>
      <c r="C7124" s="2">
        <v>2</v>
      </c>
    </row>
    <row r="7125" spans="1:3" x14ac:dyDescent="0.2">
      <c r="A7125" s="2" t="s">
        <v>12602</v>
      </c>
      <c r="B7125" s="2">
        <v>2</v>
      </c>
      <c r="C7125" s="2">
        <v>2</v>
      </c>
    </row>
    <row r="7126" spans="1:3" x14ac:dyDescent="0.2">
      <c r="A7126" s="2" t="s">
        <v>12604</v>
      </c>
      <c r="B7126" s="2">
        <v>2</v>
      </c>
      <c r="C7126" s="2">
        <v>2</v>
      </c>
    </row>
    <row r="7127" spans="1:3" x14ac:dyDescent="0.2">
      <c r="A7127" s="2" t="s">
        <v>12609</v>
      </c>
      <c r="B7127" s="2">
        <v>2</v>
      </c>
      <c r="C7127" s="2">
        <v>2</v>
      </c>
    </row>
    <row r="7128" spans="1:3" x14ac:dyDescent="0.2">
      <c r="A7128" s="2" t="s">
        <v>12622</v>
      </c>
      <c r="B7128" s="2">
        <v>2</v>
      </c>
      <c r="C7128" s="2">
        <v>2</v>
      </c>
    </row>
    <row r="7129" spans="1:3" x14ac:dyDescent="0.2">
      <c r="A7129" s="2" t="s">
        <v>12625</v>
      </c>
      <c r="B7129" s="2">
        <v>2</v>
      </c>
      <c r="C7129" s="2">
        <v>2</v>
      </c>
    </row>
    <row r="7130" spans="1:3" x14ac:dyDescent="0.2">
      <c r="A7130" s="2" t="s">
        <v>12635</v>
      </c>
      <c r="B7130" s="2">
        <v>2</v>
      </c>
      <c r="C7130" s="2">
        <v>2</v>
      </c>
    </row>
    <row r="7131" spans="1:3" x14ac:dyDescent="0.2">
      <c r="A7131" s="2" t="s">
        <v>12642</v>
      </c>
      <c r="B7131" s="2">
        <v>2</v>
      </c>
      <c r="C7131" s="2">
        <v>2</v>
      </c>
    </row>
    <row r="7132" spans="1:3" x14ac:dyDescent="0.2">
      <c r="A7132" s="2" t="s">
        <v>12644</v>
      </c>
      <c r="B7132" s="2">
        <v>2</v>
      </c>
      <c r="C7132" s="2">
        <v>2</v>
      </c>
    </row>
    <row r="7133" spans="1:3" x14ac:dyDescent="0.2">
      <c r="A7133" s="2" t="s">
        <v>12646</v>
      </c>
      <c r="B7133" s="2">
        <v>2</v>
      </c>
      <c r="C7133" s="2">
        <v>2</v>
      </c>
    </row>
    <row r="7134" spans="1:3" x14ac:dyDescent="0.2">
      <c r="A7134" s="2" t="s">
        <v>12651</v>
      </c>
      <c r="B7134" s="2">
        <v>2</v>
      </c>
      <c r="C7134" s="2">
        <v>2</v>
      </c>
    </row>
    <row r="7135" spans="1:3" x14ac:dyDescent="0.2">
      <c r="A7135" s="2" t="s">
        <v>12656</v>
      </c>
      <c r="B7135" s="2">
        <v>2</v>
      </c>
      <c r="C7135" s="2">
        <v>2</v>
      </c>
    </row>
    <row r="7136" spans="1:3" x14ac:dyDescent="0.2">
      <c r="A7136" s="2" t="s">
        <v>12660</v>
      </c>
      <c r="B7136" s="2">
        <v>2</v>
      </c>
      <c r="C7136" s="2">
        <v>2</v>
      </c>
    </row>
    <row r="7137" spans="1:3" x14ac:dyDescent="0.2">
      <c r="A7137" s="2" t="s">
        <v>12663</v>
      </c>
      <c r="B7137" s="2">
        <v>2</v>
      </c>
      <c r="C7137" s="2">
        <v>2</v>
      </c>
    </row>
    <row r="7138" spans="1:3" x14ac:dyDescent="0.2">
      <c r="A7138" s="2" t="s">
        <v>12664</v>
      </c>
      <c r="B7138" s="2">
        <v>2</v>
      </c>
      <c r="C7138" s="2">
        <v>2</v>
      </c>
    </row>
    <row r="7139" spans="1:3" x14ac:dyDescent="0.2">
      <c r="A7139" s="2" t="s">
        <v>12667</v>
      </c>
      <c r="B7139" s="2">
        <v>2</v>
      </c>
      <c r="C7139" s="2">
        <v>2</v>
      </c>
    </row>
    <row r="7140" spans="1:3" x14ac:dyDescent="0.2">
      <c r="A7140" s="2" t="s">
        <v>12668</v>
      </c>
      <c r="B7140" s="2">
        <v>2</v>
      </c>
      <c r="C7140" s="2">
        <v>3</v>
      </c>
    </row>
    <row r="7141" spans="1:3" x14ac:dyDescent="0.2">
      <c r="A7141" s="2" t="s">
        <v>12684</v>
      </c>
      <c r="B7141" s="2">
        <v>2</v>
      </c>
      <c r="C7141" s="2">
        <v>2</v>
      </c>
    </row>
    <row r="7142" spans="1:3" x14ac:dyDescent="0.2">
      <c r="A7142" s="2" t="s">
        <v>12688</v>
      </c>
      <c r="B7142" s="2">
        <v>2</v>
      </c>
      <c r="C7142" s="2">
        <v>2</v>
      </c>
    </row>
    <row r="7143" spans="1:3" x14ac:dyDescent="0.2">
      <c r="A7143" s="2" t="s">
        <v>12689</v>
      </c>
      <c r="B7143" s="2">
        <v>2</v>
      </c>
      <c r="C7143" s="2">
        <v>2</v>
      </c>
    </row>
    <row r="7144" spans="1:3" x14ac:dyDescent="0.2">
      <c r="A7144" s="2" t="s">
        <v>12690</v>
      </c>
      <c r="B7144" s="2">
        <v>2</v>
      </c>
      <c r="C7144" s="2">
        <v>4</v>
      </c>
    </row>
    <row r="7145" spans="1:3" x14ac:dyDescent="0.2">
      <c r="A7145" s="2" t="s">
        <v>12691</v>
      </c>
      <c r="B7145" s="2">
        <v>2</v>
      </c>
      <c r="C7145" s="2">
        <v>2</v>
      </c>
    </row>
    <row r="7146" spans="1:3" x14ac:dyDescent="0.2">
      <c r="A7146" s="2" t="s">
        <v>12693</v>
      </c>
      <c r="B7146" s="2">
        <v>2</v>
      </c>
      <c r="C7146" s="2">
        <v>2</v>
      </c>
    </row>
    <row r="7147" spans="1:3" x14ac:dyDescent="0.2">
      <c r="A7147" s="2" t="s">
        <v>12694</v>
      </c>
      <c r="B7147" s="2">
        <v>2</v>
      </c>
      <c r="C7147" s="2">
        <v>2</v>
      </c>
    </row>
    <row r="7148" spans="1:3" x14ac:dyDescent="0.2">
      <c r="A7148" s="2" t="s">
        <v>12698</v>
      </c>
      <c r="B7148" s="2">
        <v>2</v>
      </c>
      <c r="C7148" s="2">
        <v>2</v>
      </c>
    </row>
    <row r="7149" spans="1:3" x14ac:dyDescent="0.2">
      <c r="A7149" s="2" t="s">
        <v>12716</v>
      </c>
      <c r="B7149" s="2">
        <v>2</v>
      </c>
      <c r="C7149" s="2">
        <v>2</v>
      </c>
    </row>
    <row r="7150" spans="1:3" x14ac:dyDescent="0.2">
      <c r="A7150" s="2" t="s">
        <v>12722</v>
      </c>
      <c r="B7150" s="2">
        <v>2</v>
      </c>
      <c r="C7150" s="2">
        <v>2</v>
      </c>
    </row>
    <row r="7151" spans="1:3" x14ac:dyDescent="0.2">
      <c r="A7151" s="2" t="s">
        <v>12724</v>
      </c>
      <c r="B7151" s="2">
        <v>2</v>
      </c>
      <c r="C7151" s="2">
        <v>2</v>
      </c>
    </row>
    <row r="7152" spans="1:3" x14ac:dyDescent="0.2">
      <c r="A7152" s="2" t="s">
        <v>12738</v>
      </c>
      <c r="B7152" s="2">
        <v>2</v>
      </c>
      <c r="C7152" s="2">
        <v>2</v>
      </c>
    </row>
    <row r="7153" spans="1:3" x14ac:dyDescent="0.2">
      <c r="A7153" s="2" t="s">
        <v>12740</v>
      </c>
      <c r="B7153" s="2">
        <v>2</v>
      </c>
      <c r="C7153" s="2">
        <v>2</v>
      </c>
    </row>
    <row r="7154" spans="1:3" x14ac:dyDescent="0.2">
      <c r="A7154" s="2" t="s">
        <v>12742</v>
      </c>
      <c r="B7154" s="2">
        <v>2</v>
      </c>
      <c r="C7154" s="2">
        <v>2</v>
      </c>
    </row>
    <row r="7155" spans="1:3" x14ac:dyDescent="0.2">
      <c r="A7155" s="2" t="s">
        <v>12745</v>
      </c>
      <c r="B7155" s="2">
        <v>2</v>
      </c>
      <c r="C7155" s="2">
        <v>2</v>
      </c>
    </row>
    <row r="7156" spans="1:3" x14ac:dyDescent="0.2">
      <c r="A7156" s="2" t="s">
        <v>12746</v>
      </c>
      <c r="B7156" s="2">
        <v>2</v>
      </c>
      <c r="C7156" s="2">
        <v>2</v>
      </c>
    </row>
    <row r="7157" spans="1:3" x14ac:dyDescent="0.2">
      <c r="A7157" s="2" t="s">
        <v>12749</v>
      </c>
      <c r="B7157" s="2">
        <v>2</v>
      </c>
      <c r="C7157" s="2">
        <v>2</v>
      </c>
    </row>
    <row r="7158" spans="1:3" x14ac:dyDescent="0.2">
      <c r="A7158" s="2" t="s">
        <v>12750</v>
      </c>
      <c r="B7158" s="2">
        <v>2</v>
      </c>
      <c r="C7158" s="2">
        <v>2</v>
      </c>
    </row>
    <row r="7159" spans="1:3" x14ac:dyDescent="0.2">
      <c r="A7159" s="2" t="s">
        <v>12757</v>
      </c>
      <c r="B7159" s="2">
        <v>2</v>
      </c>
      <c r="C7159" s="2">
        <v>2</v>
      </c>
    </row>
    <row r="7160" spans="1:3" x14ac:dyDescent="0.2">
      <c r="A7160" s="2" t="s">
        <v>12773</v>
      </c>
      <c r="B7160" s="2">
        <v>2</v>
      </c>
      <c r="C7160" s="2">
        <v>2</v>
      </c>
    </row>
    <row r="7161" spans="1:3" x14ac:dyDescent="0.2">
      <c r="A7161" s="2" t="s">
        <v>12774</v>
      </c>
      <c r="B7161" s="2">
        <v>2</v>
      </c>
      <c r="C7161" s="2">
        <v>2</v>
      </c>
    </row>
    <row r="7162" spans="1:3" x14ac:dyDescent="0.2">
      <c r="A7162" s="2" t="s">
        <v>12777</v>
      </c>
      <c r="B7162" s="2">
        <v>2</v>
      </c>
      <c r="C7162" s="2">
        <v>3</v>
      </c>
    </row>
    <row r="7163" spans="1:3" x14ac:dyDescent="0.2">
      <c r="A7163" s="2" t="s">
        <v>12785</v>
      </c>
      <c r="B7163" s="2">
        <v>2</v>
      </c>
      <c r="C7163" s="2">
        <v>2</v>
      </c>
    </row>
    <row r="7164" spans="1:3" x14ac:dyDescent="0.2">
      <c r="A7164" s="2" t="s">
        <v>12787</v>
      </c>
      <c r="B7164" s="2">
        <v>2</v>
      </c>
      <c r="C7164" s="2">
        <v>2</v>
      </c>
    </row>
    <row r="7165" spans="1:3" x14ac:dyDescent="0.2">
      <c r="A7165" s="2" t="s">
        <v>12800</v>
      </c>
      <c r="B7165" s="2">
        <v>2</v>
      </c>
      <c r="C7165" s="2">
        <v>2</v>
      </c>
    </row>
    <row r="7166" spans="1:3" x14ac:dyDescent="0.2">
      <c r="A7166" s="2" t="s">
        <v>12801</v>
      </c>
      <c r="B7166" s="2">
        <v>2</v>
      </c>
      <c r="C7166" s="2">
        <v>2</v>
      </c>
    </row>
    <row r="7167" spans="1:3" x14ac:dyDescent="0.2">
      <c r="A7167" s="2" t="s">
        <v>12805</v>
      </c>
      <c r="B7167" s="2">
        <v>2</v>
      </c>
      <c r="C7167" s="2">
        <v>2</v>
      </c>
    </row>
    <row r="7168" spans="1:3" x14ac:dyDescent="0.2">
      <c r="A7168" s="2" t="s">
        <v>12815</v>
      </c>
      <c r="B7168" s="2">
        <v>2</v>
      </c>
      <c r="C7168" s="2">
        <v>2</v>
      </c>
    </row>
    <row r="7169" spans="1:3" x14ac:dyDescent="0.2">
      <c r="A7169" s="2" t="s">
        <v>12818</v>
      </c>
      <c r="B7169" s="2">
        <v>2</v>
      </c>
      <c r="C7169" s="2">
        <v>2</v>
      </c>
    </row>
    <row r="7170" spans="1:3" x14ac:dyDescent="0.2">
      <c r="A7170" s="2" t="s">
        <v>12820</v>
      </c>
      <c r="B7170" s="2">
        <v>2</v>
      </c>
      <c r="C7170" s="2">
        <v>2</v>
      </c>
    </row>
    <row r="7171" spans="1:3" x14ac:dyDescent="0.2">
      <c r="A7171" s="2" t="s">
        <v>12825</v>
      </c>
      <c r="B7171" s="2">
        <v>2</v>
      </c>
      <c r="C7171" s="2">
        <v>2</v>
      </c>
    </row>
    <row r="7172" spans="1:3" x14ac:dyDescent="0.2">
      <c r="A7172" s="2" t="s">
        <v>12831</v>
      </c>
      <c r="B7172" s="2">
        <v>2</v>
      </c>
      <c r="C7172" s="2">
        <v>2</v>
      </c>
    </row>
    <row r="7173" spans="1:3" x14ac:dyDescent="0.2">
      <c r="A7173" s="2" t="s">
        <v>12832</v>
      </c>
      <c r="B7173" s="2">
        <v>2</v>
      </c>
      <c r="C7173" s="2">
        <v>2</v>
      </c>
    </row>
    <row r="7174" spans="1:3" x14ac:dyDescent="0.2">
      <c r="A7174" s="2" t="s">
        <v>12834</v>
      </c>
      <c r="B7174" s="2">
        <v>2</v>
      </c>
      <c r="C7174" s="2">
        <v>3</v>
      </c>
    </row>
    <row r="7175" spans="1:3" x14ac:dyDescent="0.2">
      <c r="A7175" s="2" t="s">
        <v>12841</v>
      </c>
      <c r="B7175" s="2">
        <v>2</v>
      </c>
      <c r="C7175" s="2">
        <v>2</v>
      </c>
    </row>
    <row r="7176" spans="1:3" x14ac:dyDescent="0.2">
      <c r="A7176" s="2" t="s">
        <v>12844</v>
      </c>
      <c r="B7176" s="2">
        <v>2</v>
      </c>
      <c r="C7176" s="2">
        <v>2</v>
      </c>
    </row>
    <row r="7177" spans="1:3" x14ac:dyDescent="0.2">
      <c r="A7177" s="2" t="s">
        <v>12845</v>
      </c>
      <c r="B7177" s="2">
        <v>2</v>
      </c>
      <c r="C7177" s="2">
        <v>2</v>
      </c>
    </row>
    <row r="7178" spans="1:3" x14ac:dyDescent="0.2">
      <c r="A7178" s="2" t="s">
        <v>12849</v>
      </c>
      <c r="B7178" s="2">
        <v>2</v>
      </c>
      <c r="C7178" s="2">
        <v>3</v>
      </c>
    </row>
    <row r="7179" spans="1:3" x14ac:dyDescent="0.2">
      <c r="A7179" s="2" t="s">
        <v>12851</v>
      </c>
      <c r="B7179" s="2">
        <v>2</v>
      </c>
      <c r="C7179" s="2">
        <v>2</v>
      </c>
    </row>
    <row r="7180" spans="1:3" x14ac:dyDescent="0.2">
      <c r="A7180" s="2" t="s">
        <v>12853</v>
      </c>
      <c r="B7180" s="2">
        <v>2</v>
      </c>
      <c r="C7180" s="2">
        <v>2</v>
      </c>
    </row>
    <row r="7181" spans="1:3" x14ac:dyDescent="0.2">
      <c r="A7181" s="2" t="s">
        <v>12854</v>
      </c>
      <c r="B7181" s="2">
        <v>2</v>
      </c>
      <c r="C7181" s="2">
        <v>2</v>
      </c>
    </row>
    <row r="7182" spans="1:3" x14ac:dyDescent="0.2">
      <c r="A7182" s="2" t="s">
        <v>12862</v>
      </c>
      <c r="B7182" s="2">
        <v>2</v>
      </c>
      <c r="C7182" s="2">
        <v>2</v>
      </c>
    </row>
    <row r="7183" spans="1:3" x14ac:dyDescent="0.2">
      <c r="A7183" s="2" t="s">
        <v>12863</v>
      </c>
      <c r="B7183" s="2">
        <v>2</v>
      </c>
      <c r="C7183" s="2">
        <v>2</v>
      </c>
    </row>
    <row r="7184" spans="1:3" x14ac:dyDescent="0.2">
      <c r="A7184" s="2" t="s">
        <v>12870</v>
      </c>
      <c r="B7184" s="2">
        <v>2</v>
      </c>
      <c r="C7184" s="2">
        <v>2</v>
      </c>
    </row>
    <row r="7185" spans="1:3" x14ac:dyDescent="0.2">
      <c r="A7185" s="2" t="s">
        <v>12872</v>
      </c>
      <c r="B7185" s="2">
        <v>2</v>
      </c>
      <c r="C7185" s="2">
        <v>2</v>
      </c>
    </row>
    <row r="7186" spans="1:3" x14ac:dyDescent="0.2">
      <c r="A7186" s="2" t="s">
        <v>12883</v>
      </c>
      <c r="B7186" s="2">
        <v>2</v>
      </c>
      <c r="C7186" s="2">
        <v>2</v>
      </c>
    </row>
    <row r="7187" spans="1:3" x14ac:dyDescent="0.2">
      <c r="A7187" s="2" t="s">
        <v>12888</v>
      </c>
      <c r="B7187" s="2">
        <v>2</v>
      </c>
      <c r="C7187" s="2">
        <v>2</v>
      </c>
    </row>
    <row r="7188" spans="1:3" x14ac:dyDescent="0.2">
      <c r="A7188" s="2" t="s">
        <v>12892</v>
      </c>
      <c r="B7188" s="2">
        <v>2</v>
      </c>
      <c r="C7188" s="2">
        <v>2</v>
      </c>
    </row>
    <row r="7189" spans="1:3" x14ac:dyDescent="0.2">
      <c r="A7189" s="2" t="s">
        <v>12905</v>
      </c>
      <c r="B7189" s="2">
        <v>2</v>
      </c>
      <c r="C7189" s="2">
        <v>2</v>
      </c>
    </row>
    <row r="7190" spans="1:3" x14ac:dyDescent="0.2">
      <c r="A7190" s="2" t="s">
        <v>12906</v>
      </c>
      <c r="B7190" s="2">
        <v>2</v>
      </c>
      <c r="C7190" s="2">
        <v>2</v>
      </c>
    </row>
    <row r="7191" spans="1:3" x14ac:dyDescent="0.2">
      <c r="A7191" s="2" t="s">
        <v>12908</v>
      </c>
      <c r="B7191" s="2">
        <v>2</v>
      </c>
      <c r="C7191" s="2">
        <v>2</v>
      </c>
    </row>
    <row r="7192" spans="1:3" x14ac:dyDescent="0.2">
      <c r="A7192" s="2" t="s">
        <v>12909</v>
      </c>
      <c r="B7192" s="2">
        <v>2</v>
      </c>
      <c r="C7192" s="2">
        <v>2</v>
      </c>
    </row>
    <row r="7193" spans="1:3" x14ac:dyDescent="0.2">
      <c r="A7193" s="2" t="s">
        <v>12915</v>
      </c>
      <c r="B7193" s="2">
        <v>2</v>
      </c>
      <c r="C7193" s="2">
        <v>2</v>
      </c>
    </row>
    <row r="7194" spans="1:3" x14ac:dyDescent="0.2">
      <c r="A7194" s="2" t="s">
        <v>12916</v>
      </c>
      <c r="B7194" s="2">
        <v>2</v>
      </c>
      <c r="C7194" s="2">
        <v>2</v>
      </c>
    </row>
    <row r="7195" spans="1:3" x14ac:dyDescent="0.2">
      <c r="A7195" s="2" t="s">
        <v>12926</v>
      </c>
      <c r="B7195" s="2">
        <v>2</v>
      </c>
      <c r="C7195" s="2">
        <v>2</v>
      </c>
    </row>
    <row r="7196" spans="1:3" x14ac:dyDescent="0.2">
      <c r="A7196" s="2" t="s">
        <v>12928</v>
      </c>
      <c r="B7196" s="2">
        <v>2</v>
      </c>
      <c r="C7196" s="2">
        <v>2</v>
      </c>
    </row>
    <row r="7197" spans="1:3" x14ac:dyDescent="0.2">
      <c r="A7197" s="2" t="s">
        <v>12931</v>
      </c>
      <c r="B7197" s="2">
        <v>2</v>
      </c>
      <c r="C7197" s="2">
        <v>2</v>
      </c>
    </row>
    <row r="7198" spans="1:3" x14ac:dyDescent="0.2">
      <c r="A7198" s="2" t="s">
        <v>12934</v>
      </c>
      <c r="B7198" s="2">
        <v>2</v>
      </c>
      <c r="C7198" s="2">
        <v>2</v>
      </c>
    </row>
    <row r="7199" spans="1:3" x14ac:dyDescent="0.2">
      <c r="A7199" s="2" t="s">
        <v>12940</v>
      </c>
      <c r="B7199" s="2">
        <v>2</v>
      </c>
      <c r="C7199" s="2">
        <v>2</v>
      </c>
    </row>
    <row r="7200" spans="1:3" x14ac:dyDescent="0.2">
      <c r="A7200" s="2" t="s">
        <v>12944</v>
      </c>
      <c r="B7200" s="2">
        <v>2</v>
      </c>
      <c r="C7200" s="2">
        <v>2</v>
      </c>
    </row>
    <row r="7201" spans="1:3" x14ac:dyDescent="0.2">
      <c r="A7201" s="2" t="s">
        <v>12947</v>
      </c>
      <c r="B7201" s="2">
        <v>2</v>
      </c>
      <c r="C7201" s="2">
        <v>2</v>
      </c>
    </row>
    <row r="7202" spans="1:3" x14ac:dyDescent="0.2">
      <c r="A7202" s="2" t="s">
        <v>12954</v>
      </c>
      <c r="B7202" s="2">
        <v>2</v>
      </c>
      <c r="C7202" s="2">
        <v>2</v>
      </c>
    </row>
    <row r="7203" spans="1:3" x14ac:dyDescent="0.2">
      <c r="A7203" s="2" t="s">
        <v>12960</v>
      </c>
      <c r="B7203" s="2">
        <v>2</v>
      </c>
      <c r="C7203" s="2">
        <v>2</v>
      </c>
    </row>
    <row r="7204" spans="1:3" x14ac:dyDescent="0.2">
      <c r="A7204" s="2" t="s">
        <v>12961</v>
      </c>
      <c r="B7204" s="2">
        <v>2</v>
      </c>
      <c r="C7204" s="2">
        <v>2</v>
      </c>
    </row>
    <row r="7205" spans="1:3" x14ac:dyDescent="0.2">
      <c r="A7205" s="2" t="s">
        <v>12962</v>
      </c>
      <c r="B7205" s="2">
        <v>2</v>
      </c>
      <c r="C7205" s="2">
        <v>2</v>
      </c>
    </row>
    <row r="7206" spans="1:3" x14ac:dyDescent="0.2">
      <c r="A7206" s="2" t="s">
        <v>12963</v>
      </c>
      <c r="B7206" s="2">
        <v>2</v>
      </c>
      <c r="C7206" s="2">
        <v>2</v>
      </c>
    </row>
    <row r="7207" spans="1:3" x14ac:dyDescent="0.2">
      <c r="A7207" s="2" t="s">
        <v>12966</v>
      </c>
      <c r="B7207" s="2">
        <v>2</v>
      </c>
      <c r="C7207" s="2">
        <v>2</v>
      </c>
    </row>
    <row r="7208" spans="1:3" x14ac:dyDescent="0.2">
      <c r="A7208" s="2" t="s">
        <v>12970</v>
      </c>
      <c r="B7208" s="2">
        <v>2</v>
      </c>
      <c r="C7208" s="2">
        <v>2</v>
      </c>
    </row>
    <row r="7209" spans="1:3" x14ac:dyDescent="0.2">
      <c r="A7209" s="2" t="s">
        <v>12972</v>
      </c>
      <c r="B7209" s="2">
        <v>2</v>
      </c>
      <c r="C7209" s="2">
        <v>2</v>
      </c>
    </row>
    <row r="7210" spans="1:3" x14ac:dyDescent="0.2">
      <c r="A7210" s="2" t="s">
        <v>12973</v>
      </c>
      <c r="B7210" s="2">
        <v>2</v>
      </c>
      <c r="C7210" s="2">
        <v>2</v>
      </c>
    </row>
    <row r="7211" spans="1:3" x14ac:dyDescent="0.2">
      <c r="A7211" s="2" t="s">
        <v>12979</v>
      </c>
      <c r="B7211" s="2">
        <v>2</v>
      </c>
      <c r="C7211" s="2">
        <v>2</v>
      </c>
    </row>
    <row r="7212" spans="1:3" x14ac:dyDescent="0.2">
      <c r="A7212" s="2" t="s">
        <v>12983</v>
      </c>
      <c r="B7212" s="2">
        <v>2</v>
      </c>
      <c r="C7212" s="2">
        <v>2</v>
      </c>
    </row>
    <row r="7213" spans="1:3" x14ac:dyDescent="0.2">
      <c r="A7213" s="2" t="s">
        <v>12988</v>
      </c>
      <c r="B7213" s="2">
        <v>2</v>
      </c>
      <c r="C7213" s="2">
        <v>2</v>
      </c>
    </row>
    <row r="7214" spans="1:3" x14ac:dyDescent="0.2">
      <c r="A7214" s="2" t="s">
        <v>13003</v>
      </c>
      <c r="B7214" s="2">
        <v>2</v>
      </c>
      <c r="C7214" s="2">
        <v>2</v>
      </c>
    </row>
    <row r="7215" spans="1:3" x14ac:dyDescent="0.2">
      <c r="A7215" s="2" t="s">
        <v>13008</v>
      </c>
      <c r="B7215" s="2">
        <v>2</v>
      </c>
      <c r="C7215" s="2">
        <v>2</v>
      </c>
    </row>
    <row r="7216" spans="1:3" x14ac:dyDescent="0.2">
      <c r="A7216" s="2" t="s">
        <v>13010</v>
      </c>
      <c r="B7216" s="2">
        <v>2</v>
      </c>
      <c r="C7216" s="2">
        <v>2</v>
      </c>
    </row>
    <row r="7217" spans="1:3" x14ac:dyDescent="0.2">
      <c r="A7217" s="2" t="s">
        <v>13011</v>
      </c>
      <c r="B7217" s="2">
        <v>2</v>
      </c>
      <c r="C7217" s="2">
        <v>2</v>
      </c>
    </row>
    <row r="7218" spans="1:3" x14ac:dyDescent="0.2">
      <c r="A7218" s="2" t="s">
        <v>13012</v>
      </c>
      <c r="B7218" s="2">
        <v>2</v>
      </c>
      <c r="C7218" s="2">
        <v>2</v>
      </c>
    </row>
    <row r="7219" spans="1:3" x14ac:dyDescent="0.2">
      <c r="A7219" s="2" t="s">
        <v>13013</v>
      </c>
      <c r="B7219" s="2">
        <v>2</v>
      </c>
      <c r="C7219" s="2">
        <v>2</v>
      </c>
    </row>
    <row r="7220" spans="1:3" x14ac:dyDescent="0.2">
      <c r="A7220" s="2" t="s">
        <v>13019</v>
      </c>
      <c r="B7220" s="2">
        <v>2</v>
      </c>
      <c r="C7220" s="2">
        <v>3</v>
      </c>
    </row>
    <row r="7221" spans="1:3" x14ac:dyDescent="0.2">
      <c r="A7221" s="2" t="s">
        <v>13023</v>
      </c>
      <c r="B7221" s="2">
        <v>2</v>
      </c>
      <c r="C7221" s="2">
        <v>2</v>
      </c>
    </row>
    <row r="7222" spans="1:3" x14ac:dyDescent="0.2">
      <c r="A7222" s="2" t="s">
        <v>13025</v>
      </c>
      <c r="B7222" s="2">
        <v>2</v>
      </c>
      <c r="C7222" s="2">
        <v>2</v>
      </c>
    </row>
    <row r="7223" spans="1:3" x14ac:dyDescent="0.2">
      <c r="A7223" s="2" t="s">
        <v>13028</v>
      </c>
      <c r="B7223" s="2">
        <v>2</v>
      </c>
      <c r="C7223" s="2">
        <v>2</v>
      </c>
    </row>
    <row r="7224" spans="1:3" x14ac:dyDescent="0.2">
      <c r="A7224" s="2" t="s">
        <v>13039</v>
      </c>
      <c r="B7224" s="2">
        <v>2</v>
      </c>
      <c r="C7224" s="2">
        <v>2</v>
      </c>
    </row>
    <row r="7225" spans="1:3" x14ac:dyDescent="0.2">
      <c r="A7225" s="2" t="s">
        <v>13051</v>
      </c>
      <c r="B7225" s="2">
        <v>2</v>
      </c>
      <c r="C7225" s="2">
        <v>2</v>
      </c>
    </row>
    <row r="7226" spans="1:3" x14ac:dyDescent="0.2">
      <c r="A7226" s="2" t="s">
        <v>13053</v>
      </c>
      <c r="B7226" s="2">
        <v>2</v>
      </c>
      <c r="C7226" s="2">
        <v>3</v>
      </c>
    </row>
    <row r="7227" spans="1:3" x14ac:dyDescent="0.2">
      <c r="A7227" s="2" t="s">
        <v>13057</v>
      </c>
      <c r="B7227" s="2">
        <v>2</v>
      </c>
      <c r="C7227" s="2">
        <v>2</v>
      </c>
    </row>
    <row r="7228" spans="1:3" x14ac:dyDescent="0.2">
      <c r="A7228" s="2" t="s">
        <v>13059</v>
      </c>
      <c r="B7228" s="2">
        <v>2</v>
      </c>
      <c r="C7228" s="2">
        <v>2</v>
      </c>
    </row>
    <row r="7229" spans="1:3" x14ac:dyDescent="0.2">
      <c r="A7229" s="2" t="s">
        <v>13061</v>
      </c>
      <c r="B7229" s="2">
        <v>2</v>
      </c>
      <c r="C7229" s="2">
        <v>2</v>
      </c>
    </row>
    <row r="7230" spans="1:3" x14ac:dyDescent="0.2">
      <c r="A7230" s="2" t="s">
        <v>13063</v>
      </c>
      <c r="B7230" s="2">
        <v>2</v>
      </c>
      <c r="C7230" s="2">
        <v>2</v>
      </c>
    </row>
    <row r="7231" spans="1:3" x14ac:dyDescent="0.2">
      <c r="A7231" s="2" t="s">
        <v>13067</v>
      </c>
      <c r="B7231" s="2">
        <v>2</v>
      </c>
      <c r="C7231" s="2">
        <v>3</v>
      </c>
    </row>
    <row r="7232" spans="1:3" x14ac:dyDescent="0.2">
      <c r="A7232" s="2" t="s">
        <v>13069</v>
      </c>
      <c r="B7232" s="2">
        <v>2</v>
      </c>
      <c r="C7232" s="2">
        <v>2</v>
      </c>
    </row>
    <row r="7233" spans="1:3" x14ac:dyDescent="0.2">
      <c r="A7233" s="2" t="s">
        <v>13070</v>
      </c>
      <c r="B7233" s="2">
        <v>2</v>
      </c>
      <c r="C7233" s="2">
        <v>2</v>
      </c>
    </row>
    <row r="7234" spans="1:3" x14ac:dyDescent="0.2">
      <c r="A7234" s="2" t="s">
        <v>13075</v>
      </c>
      <c r="B7234" s="2">
        <v>2</v>
      </c>
      <c r="C7234" s="2">
        <v>2</v>
      </c>
    </row>
    <row r="7235" spans="1:3" x14ac:dyDescent="0.2">
      <c r="A7235" s="2" t="s">
        <v>13076</v>
      </c>
      <c r="B7235" s="2">
        <v>2</v>
      </c>
      <c r="C7235" s="2">
        <v>2</v>
      </c>
    </row>
    <row r="7236" spans="1:3" x14ac:dyDescent="0.2">
      <c r="A7236" s="2" t="s">
        <v>13083</v>
      </c>
      <c r="B7236" s="2">
        <v>2</v>
      </c>
      <c r="C7236" s="2">
        <v>2</v>
      </c>
    </row>
    <row r="7237" spans="1:3" x14ac:dyDescent="0.2">
      <c r="A7237" s="2" t="s">
        <v>13092</v>
      </c>
      <c r="B7237" s="2">
        <v>2</v>
      </c>
      <c r="C7237" s="2">
        <v>2</v>
      </c>
    </row>
    <row r="7238" spans="1:3" x14ac:dyDescent="0.2">
      <c r="A7238" s="2" t="s">
        <v>13093</v>
      </c>
      <c r="B7238" s="2">
        <v>2</v>
      </c>
      <c r="C7238" s="2">
        <v>2</v>
      </c>
    </row>
    <row r="7239" spans="1:3" x14ac:dyDescent="0.2">
      <c r="A7239" s="2" t="s">
        <v>13096</v>
      </c>
      <c r="B7239" s="2">
        <v>2</v>
      </c>
      <c r="C7239" s="2">
        <v>2</v>
      </c>
    </row>
    <row r="7240" spans="1:3" x14ac:dyDescent="0.2">
      <c r="A7240" s="2" t="s">
        <v>13097</v>
      </c>
      <c r="B7240" s="2">
        <v>2</v>
      </c>
      <c r="C7240" s="2">
        <v>2</v>
      </c>
    </row>
    <row r="7241" spans="1:3" x14ac:dyDescent="0.2">
      <c r="A7241" s="2" t="s">
        <v>13099</v>
      </c>
      <c r="B7241" s="2">
        <v>2</v>
      </c>
      <c r="C7241" s="2">
        <v>2</v>
      </c>
    </row>
    <row r="7242" spans="1:3" x14ac:dyDescent="0.2">
      <c r="A7242" s="2" t="s">
        <v>13103</v>
      </c>
      <c r="B7242" s="2">
        <v>2</v>
      </c>
      <c r="C7242" s="2">
        <v>2</v>
      </c>
    </row>
    <row r="7243" spans="1:3" x14ac:dyDescent="0.2">
      <c r="A7243" s="2" t="s">
        <v>13104</v>
      </c>
      <c r="B7243" s="2">
        <v>2</v>
      </c>
      <c r="C7243" s="2">
        <v>2</v>
      </c>
    </row>
    <row r="7244" spans="1:3" x14ac:dyDescent="0.2">
      <c r="A7244" s="2" t="s">
        <v>13106</v>
      </c>
      <c r="B7244" s="2">
        <v>2</v>
      </c>
      <c r="C7244" s="2">
        <v>2</v>
      </c>
    </row>
    <row r="7245" spans="1:3" x14ac:dyDescent="0.2">
      <c r="A7245" s="2" t="s">
        <v>13127</v>
      </c>
      <c r="B7245" s="2">
        <v>2</v>
      </c>
      <c r="C7245" s="2">
        <v>2</v>
      </c>
    </row>
    <row r="7246" spans="1:3" x14ac:dyDescent="0.2">
      <c r="A7246" s="2" t="s">
        <v>13130</v>
      </c>
      <c r="B7246" s="2">
        <v>2</v>
      </c>
      <c r="C7246" s="2">
        <v>2</v>
      </c>
    </row>
    <row r="7247" spans="1:3" x14ac:dyDescent="0.2">
      <c r="A7247" s="2" t="s">
        <v>13149</v>
      </c>
      <c r="B7247" s="2">
        <v>2</v>
      </c>
      <c r="C7247" s="2">
        <v>2</v>
      </c>
    </row>
    <row r="7248" spans="1:3" x14ac:dyDescent="0.2">
      <c r="A7248" s="2" t="s">
        <v>13150</v>
      </c>
      <c r="B7248" s="2">
        <v>2</v>
      </c>
      <c r="C7248" s="2">
        <v>2</v>
      </c>
    </row>
    <row r="7249" spans="1:3" x14ac:dyDescent="0.2">
      <c r="A7249" s="2" t="s">
        <v>13154</v>
      </c>
      <c r="B7249" s="2">
        <v>2</v>
      </c>
      <c r="C7249" s="2">
        <v>2</v>
      </c>
    </row>
    <row r="7250" spans="1:3" x14ac:dyDescent="0.2">
      <c r="A7250" s="2" t="s">
        <v>13156</v>
      </c>
      <c r="B7250" s="2">
        <v>2</v>
      </c>
      <c r="C7250" s="2">
        <v>2</v>
      </c>
    </row>
    <row r="7251" spans="1:3" x14ac:dyDescent="0.2">
      <c r="A7251" s="2" t="s">
        <v>13167</v>
      </c>
      <c r="B7251" s="2">
        <v>2</v>
      </c>
      <c r="C7251" s="2">
        <v>2</v>
      </c>
    </row>
    <row r="7252" spans="1:3" x14ac:dyDescent="0.2">
      <c r="A7252" s="2" t="s">
        <v>13169</v>
      </c>
      <c r="B7252" s="2">
        <v>2</v>
      </c>
      <c r="C7252" s="2">
        <v>3</v>
      </c>
    </row>
    <row r="7253" spans="1:3" x14ac:dyDescent="0.2">
      <c r="A7253" s="2" t="s">
        <v>13173</v>
      </c>
      <c r="B7253" s="2">
        <v>2</v>
      </c>
      <c r="C7253" s="2">
        <v>2</v>
      </c>
    </row>
    <row r="7254" spans="1:3" x14ac:dyDescent="0.2">
      <c r="A7254" s="2" t="s">
        <v>13177</v>
      </c>
      <c r="B7254" s="2">
        <v>2</v>
      </c>
      <c r="C7254" s="2">
        <v>2</v>
      </c>
    </row>
    <row r="7255" spans="1:3" x14ac:dyDescent="0.2">
      <c r="A7255" s="2" t="s">
        <v>13178</v>
      </c>
      <c r="B7255" s="2">
        <v>2</v>
      </c>
      <c r="C7255" s="2">
        <v>2</v>
      </c>
    </row>
    <row r="7256" spans="1:3" x14ac:dyDescent="0.2">
      <c r="A7256" s="2" t="s">
        <v>13179</v>
      </c>
      <c r="B7256" s="2">
        <v>2</v>
      </c>
      <c r="C7256" s="2">
        <v>2</v>
      </c>
    </row>
    <row r="7257" spans="1:3" x14ac:dyDescent="0.2">
      <c r="A7257" s="2" t="s">
        <v>13180</v>
      </c>
      <c r="B7257" s="2">
        <v>2</v>
      </c>
      <c r="C7257" s="2">
        <v>2</v>
      </c>
    </row>
    <row r="7258" spans="1:3" x14ac:dyDescent="0.2">
      <c r="A7258" s="2" t="s">
        <v>13182</v>
      </c>
      <c r="B7258" s="2">
        <v>2</v>
      </c>
      <c r="C7258" s="2">
        <v>2</v>
      </c>
    </row>
    <row r="7259" spans="1:3" x14ac:dyDescent="0.2">
      <c r="A7259" s="2" t="s">
        <v>13192</v>
      </c>
      <c r="B7259" s="2">
        <v>2</v>
      </c>
      <c r="C7259" s="2">
        <v>2</v>
      </c>
    </row>
    <row r="7260" spans="1:3" x14ac:dyDescent="0.2">
      <c r="A7260" s="2" t="s">
        <v>13193</v>
      </c>
      <c r="B7260" s="2">
        <v>2</v>
      </c>
      <c r="C7260" s="2">
        <v>2</v>
      </c>
    </row>
    <row r="7261" spans="1:3" x14ac:dyDescent="0.2">
      <c r="A7261" s="2" t="s">
        <v>13197</v>
      </c>
      <c r="B7261" s="2">
        <v>2</v>
      </c>
      <c r="C7261" s="2">
        <v>2</v>
      </c>
    </row>
    <row r="7262" spans="1:3" x14ac:dyDescent="0.2">
      <c r="A7262" s="2" t="s">
        <v>13198</v>
      </c>
      <c r="B7262" s="2">
        <v>2</v>
      </c>
      <c r="C7262" s="2">
        <v>2</v>
      </c>
    </row>
    <row r="7263" spans="1:3" x14ac:dyDescent="0.2">
      <c r="A7263" s="2" t="s">
        <v>13200</v>
      </c>
      <c r="B7263" s="2">
        <v>2</v>
      </c>
      <c r="C7263" s="2">
        <v>2</v>
      </c>
    </row>
    <row r="7264" spans="1:3" x14ac:dyDescent="0.2">
      <c r="A7264" s="2" t="s">
        <v>13209</v>
      </c>
      <c r="B7264" s="2">
        <v>2</v>
      </c>
      <c r="C7264" s="2">
        <v>2</v>
      </c>
    </row>
    <row r="7265" spans="1:3" x14ac:dyDescent="0.2">
      <c r="A7265" s="2" t="s">
        <v>13214</v>
      </c>
      <c r="B7265" s="2">
        <v>2</v>
      </c>
      <c r="C7265" s="2">
        <v>2</v>
      </c>
    </row>
    <row r="7266" spans="1:3" x14ac:dyDescent="0.2">
      <c r="A7266" s="2" t="s">
        <v>13216</v>
      </c>
      <c r="B7266" s="2">
        <v>2</v>
      </c>
      <c r="C7266" s="2">
        <v>2</v>
      </c>
    </row>
    <row r="7267" spans="1:3" x14ac:dyDescent="0.2">
      <c r="A7267" s="2" t="s">
        <v>13222</v>
      </c>
      <c r="B7267" s="2">
        <v>2</v>
      </c>
      <c r="C7267" s="2">
        <v>2</v>
      </c>
    </row>
    <row r="7268" spans="1:3" x14ac:dyDescent="0.2">
      <c r="A7268" s="2" t="s">
        <v>13225</v>
      </c>
      <c r="B7268" s="2">
        <v>2</v>
      </c>
      <c r="C7268" s="2">
        <v>2</v>
      </c>
    </row>
    <row r="7269" spans="1:3" x14ac:dyDescent="0.2">
      <c r="A7269" s="2" t="s">
        <v>13228</v>
      </c>
      <c r="B7269" s="2">
        <v>2</v>
      </c>
      <c r="C7269" s="2">
        <v>3</v>
      </c>
    </row>
    <row r="7270" spans="1:3" x14ac:dyDescent="0.2">
      <c r="A7270" s="2" t="s">
        <v>13232</v>
      </c>
      <c r="B7270" s="2">
        <v>2</v>
      </c>
      <c r="C7270" s="2">
        <v>2</v>
      </c>
    </row>
    <row r="7271" spans="1:3" x14ac:dyDescent="0.2">
      <c r="A7271" s="2" t="s">
        <v>13233</v>
      </c>
      <c r="B7271" s="2">
        <v>2</v>
      </c>
      <c r="C7271" s="2">
        <v>2</v>
      </c>
    </row>
    <row r="7272" spans="1:3" x14ac:dyDescent="0.2">
      <c r="A7272" s="2" t="s">
        <v>13242</v>
      </c>
      <c r="B7272" s="2">
        <v>2</v>
      </c>
      <c r="C7272" s="2">
        <v>2</v>
      </c>
    </row>
    <row r="7273" spans="1:3" x14ac:dyDescent="0.2">
      <c r="A7273" s="2" t="s">
        <v>13243</v>
      </c>
      <c r="B7273" s="2">
        <v>2</v>
      </c>
      <c r="C7273" s="2">
        <v>2</v>
      </c>
    </row>
    <row r="7274" spans="1:3" x14ac:dyDescent="0.2">
      <c r="A7274" s="2" t="s">
        <v>13245</v>
      </c>
      <c r="B7274" s="2">
        <v>2</v>
      </c>
      <c r="C7274" s="2">
        <v>2</v>
      </c>
    </row>
    <row r="7275" spans="1:3" x14ac:dyDescent="0.2">
      <c r="A7275" s="2" t="s">
        <v>13248</v>
      </c>
      <c r="B7275" s="2">
        <v>2</v>
      </c>
      <c r="C7275" s="2">
        <v>2</v>
      </c>
    </row>
    <row r="7276" spans="1:3" x14ac:dyDescent="0.2">
      <c r="A7276" s="2" t="s">
        <v>13249</v>
      </c>
      <c r="B7276" s="2">
        <v>2</v>
      </c>
      <c r="C7276" s="2">
        <v>2</v>
      </c>
    </row>
    <row r="7277" spans="1:3" x14ac:dyDescent="0.2">
      <c r="A7277" s="2" t="s">
        <v>13250</v>
      </c>
      <c r="B7277" s="2">
        <v>2</v>
      </c>
      <c r="C7277" s="2">
        <v>2</v>
      </c>
    </row>
    <row r="7278" spans="1:3" x14ac:dyDescent="0.2">
      <c r="A7278" s="2" t="s">
        <v>13252</v>
      </c>
      <c r="B7278" s="2">
        <v>2</v>
      </c>
      <c r="C7278" s="2">
        <v>2</v>
      </c>
    </row>
    <row r="7279" spans="1:3" x14ac:dyDescent="0.2">
      <c r="A7279" s="2" t="s">
        <v>13254</v>
      </c>
      <c r="B7279" s="2">
        <v>2</v>
      </c>
      <c r="C7279" s="2">
        <v>2</v>
      </c>
    </row>
    <row r="7280" spans="1:3" x14ac:dyDescent="0.2">
      <c r="A7280" s="2" t="s">
        <v>13257</v>
      </c>
      <c r="B7280" s="2">
        <v>2</v>
      </c>
      <c r="C7280" s="2">
        <v>2</v>
      </c>
    </row>
    <row r="7281" spans="1:3" x14ac:dyDescent="0.2">
      <c r="A7281" s="2" t="s">
        <v>13259</v>
      </c>
      <c r="B7281" s="2">
        <v>2</v>
      </c>
      <c r="C7281" s="2">
        <v>2</v>
      </c>
    </row>
    <row r="7282" spans="1:3" x14ac:dyDescent="0.2">
      <c r="A7282" s="2" t="s">
        <v>13261</v>
      </c>
      <c r="B7282" s="2">
        <v>2</v>
      </c>
      <c r="C7282" s="2">
        <v>2</v>
      </c>
    </row>
    <row r="7283" spans="1:3" x14ac:dyDescent="0.2">
      <c r="A7283" s="2" t="s">
        <v>13264</v>
      </c>
      <c r="B7283" s="2">
        <v>2</v>
      </c>
      <c r="C7283" s="2">
        <v>2</v>
      </c>
    </row>
    <row r="7284" spans="1:3" x14ac:dyDescent="0.2">
      <c r="A7284" s="2" t="s">
        <v>13273</v>
      </c>
      <c r="B7284" s="2">
        <v>2</v>
      </c>
      <c r="C7284" s="2">
        <v>2</v>
      </c>
    </row>
    <row r="7285" spans="1:3" x14ac:dyDescent="0.2">
      <c r="A7285" s="2" t="s">
        <v>13274</v>
      </c>
      <c r="B7285" s="2">
        <v>2</v>
      </c>
      <c r="C7285" s="2">
        <v>2</v>
      </c>
    </row>
    <row r="7286" spans="1:3" x14ac:dyDescent="0.2">
      <c r="A7286" s="2" t="s">
        <v>13276</v>
      </c>
      <c r="B7286" s="2">
        <v>2</v>
      </c>
      <c r="C7286" s="2">
        <v>2</v>
      </c>
    </row>
    <row r="7287" spans="1:3" x14ac:dyDescent="0.2">
      <c r="A7287" s="2" t="s">
        <v>13280</v>
      </c>
      <c r="B7287" s="2">
        <v>2</v>
      </c>
      <c r="C7287" s="2">
        <v>2</v>
      </c>
    </row>
    <row r="7288" spans="1:3" x14ac:dyDescent="0.2">
      <c r="A7288" s="2" t="s">
        <v>13283</v>
      </c>
      <c r="B7288" s="2">
        <v>2</v>
      </c>
      <c r="C7288" s="2">
        <v>2</v>
      </c>
    </row>
    <row r="7289" spans="1:3" x14ac:dyDescent="0.2">
      <c r="A7289" s="2" t="s">
        <v>13289</v>
      </c>
      <c r="B7289" s="2">
        <v>2</v>
      </c>
      <c r="C7289" s="2">
        <v>2</v>
      </c>
    </row>
    <row r="7290" spans="1:3" x14ac:dyDescent="0.2">
      <c r="A7290" s="2" t="s">
        <v>13290</v>
      </c>
      <c r="B7290" s="2">
        <v>2</v>
      </c>
      <c r="C7290" s="2">
        <v>2</v>
      </c>
    </row>
    <row r="7291" spans="1:3" x14ac:dyDescent="0.2">
      <c r="A7291" s="2" t="s">
        <v>13291</v>
      </c>
      <c r="B7291" s="2">
        <v>2</v>
      </c>
      <c r="C7291" s="2">
        <v>2</v>
      </c>
    </row>
    <row r="7292" spans="1:3" x14ac:dyDescent="0.2">
      <c r="A7292" s="2" t="s">
        <v>13298</v>
      </c>
      <c r="B7292" s="2">
        <v>2</v>
      </c>
      <c r="C7292" s="2">
        <v>2</v>
      </c>
    </row>
    <row r="7293" spans="1:3" x14ac:dyDescent="0.2">
      <c r="A7293" s="2" t="s">
        <v>13299</v>
      </c>
      <c r="B7293" s="2">
        <v>2</v>
      </c>
      <c r="C7293" s="2">
        <v>2</v>
      </c>
    </row>
    <row r="7294" spans="1:3" x14ac:dyDescent="0.2">
      <c r="A7294" s="2" t="s">
        <v>13303</v>
      </c>
      <c r="B7294" s="2">
        <v>2</v>
      </c>
      <c r="C7294" s="2">
        <v>2</v>
      </c>
    </row>
    <row r="7295" spans="1:3" x14ac:dyDescent="0.2">
      <c r="A7295" s="2" t="s">
        <v>13313</v>
      </c>
      <c r="B7295" s="2">
        <v>2</v>
      </c>
      <c r="C7295" s="2">
        <v>2</v>
      </c>
    </row>
    <row r="7296" spans="1:3" x14ac:dyDescent="0.2">
      <c r="A7296" s="2" t="s">
        <v>13316</v>
      </c>
      <c r="B7296" s="2">
        <v>2</v>
      </c>
      <c r="C7296" s="2">
        <v>2</v>
      </c>
    </row>
    <row r="7297" spans="1:3" x14ac:dyDescent="0.2">
      <c r="A7297" s="2" t="s">
        <v>13319</v>
      </c>
      <c r="B7297" s="2">
        <v>2</v>
      </c>
      <c r="C7297" s="2">
        <v>2</v>
      </c>
    </row>
    <row r="7298" spans="1:3" x14ac:dyDescent="0.2">
      <c r="A7298" s="2" t="s">
        <v>13334</v>
      </c>
      <c r="B7298" s="2">
        <v>2</v>
      </c>
      <c r="C7298" s="2">
        <v>2</v>
      </c>
    </row>
    <row r="7299" spans="1:3" x14ac:dyDescent="0.2">
      <c r="A7299" s="2" t="s">
        <v>13337</v>
      </c>
      <c r="B7299" s="2">
        <v>2</v>
      </c>
      <c r="C7299" s="2">
        <v>2</v>
      </c>
    </row>
    <row r="7300" spans="1:3" x14ac:dyDescent="0.2">
      <c r="A7300" s="2" t="s">
        <v>13340</v>
      </c>
      <c r="B7300" s="2">
        <v>2</v>
      </c>
      <c r="C7300" s="2">
        <v>2</v>
      </c>
    </row>
    <row r="7301" spans="1:3" x14ac:dyDescent="0.2">
      <c r="A7301" s="2" t="s">
        <v>13345</v>
      </c>
      <c r="B7301" s="2">
        <v>2</v>
      </c>
      <c r="C7301" s="2">
        <v>2</v>
      </c>
    </row>
    <row r="7302" spans="1:3" x14ac:dyDescent="0.2">
      <c r="A7302" s="2" t="s">
        <v>13351</v>
      </c>
      <c r="B7302" s="2">
        <v>2</v>
      </c>
      <c r="C7302" s="2">
        <v>2</v>
      </c>
    </row>
    <row r="7303" spans="1:3" x14ac:dyDescent="0.2">
      <c r="A7303" s="2" t="s">
        <v>13355</v>
      </c>
      <c r="B7303" s="2">
        <v>2</v>
      </c>
      <c r="C7303" s="2">
        <v>2</v>
      </c>
    </row>
    <row r="7304" spans="1:3" x14ac:dyDescent="0.2">
      <c r="A7304" s="2" t="s">
        <v>13359</v>
      </c>
      <c r="B7304" s="2">
        <v>2</v>
      </c>
      <c r="C7304" s="2">
        <v>2</v>
      </c>
    </row>
    <row r="7305" spans="1:3" x14ac:dyDescent="0.2">
      <c r="A7305" s="2" t="s">
        <v>13363</v>
      </c>
      <c r="B7305" s="2">
        <v>2</v>
      </c>
      <c r="C7305" s="2">
        <v>2</v>
      </c>
    </row>
    <row r="7306" spans="1:3" x14ac:dyDescent="0.2">
      <c r="A7306" s="2" t="s">
        <v>13364</v>
      </c>
      <c r="B7306" s="2">
        <v>2</v>
      </c>
      <c r="C7306" s="2">
        <v>2</v>
      </c>
    </row>
    <row r="7307" spans="1:3" x14ac:dyDescent="0.2">
      <c r="A7307" s="2" t="s">
        <v>13365</v>
      </c>
      <c r="B7307" s="2">
        <v>2</v>
      </c>
      <c r="C7307" s="2">
        <v>2</v>
      </c>
    </row>
    <row r="7308" spans="1:3" x14ac:dyDescent="0.2">
      <c r="A7308" s="2" t="s">
        <v>13377</v>
      </c>
      <c r="B7308" s="2">
        <v>2</v>
      </c>
      <c r="C7308" s="2">
        <v>2</v>
      </c>
    </row>
    <row r="7309" spans="1:3" x14ac:dyDescent="0.2">
      <c r="A7309" s="2" t="s">
        <v>13378</v>
      </c>
      <c r="B7309" s="2">
        <v>2</v>
      </c>
      <c r="C7309" s="2">
        <v>2</v>
      </c>
    </row>
    <row r="7310" spans="1:3" x14ac:dyDescent="0.2">
      <c r="A7310" s="2" t="s">
        <v>13380</v>
      </c>
      <c r="B7310" s="2">
        <v>2</v>
      </c>
      <c r="C7310" s="2">
        <v>2</v>
      </c>
    </row>
    <row r="7311" spans="1:3" x14ac:dyDescent="0.2">
      <c r="A7311" s="2" t="s">
        <v>13383</v>
      </c>
      <c r="B7311" s="2">
        <v>2</v>
      </c>
      <c r="C7311" s="2">
        <v>2</v>
      </c>
    </row>
    <row r="7312" spans="1:3" x14ac:dyDescent="0.2">
      <c r="A7312" s="2" t="s">
        <v>13395</v>
      </c>
      <c r="B7312" s="2">
        <v>2</v>
      </c>
      <c r="C7312" s="2">
        <v>2</v>
      </c>
    </row>
    <row r="7313" spans="1:3" x14ac:dyDescent="0.2">
      <c r="A7313" s="2" t="s">
        <v>13397</v>
      </c>
      <c r="B7313" s="2">
        <v>2</v>
      </c>
      <c r="C7313" s="2">
        <v>2</v>
      </c>
    </row>
    <row r="7314" spans="1:3" x14ac:dyDescent="0.2">
      <c r="A7314" s="2" t="s">
        <v>13405</v>
      </c>
      <c r="B7314" s="2">
        <v>2</v>
      </c>
      <c r="C7314" s="2">
        <v>2</v>
      </c>
    </row>
    <row r="7315" spans="1:3" x14ac:dyDescent="0.2">
      <c r="A7315" s="2" t="s">
        <v>13407</v>
      </c>
      <c r="B7315" s="2">
        <v>2</v>
      </c>
      <c r="C7315" s="2">
        <v>2</v>
      </c>
    </row>
    <row r="7316" spans="1:3" x14ac:dyDescent="0.2">
      <c r="A7316" s="2" t="s">
        <v>13410</v>
      </c>
      <c r="B7316" s="2">
        <v>2</v>
      </c>
      <c r="C7316" s="2">
        <v>2</v>
      </c>
    </row>
    <row r="7317" spans="1:3" x14ac:dyDescent="0.2">
      <c r="A7317" s="2" t="s">
        <v>13423</v>
      </c>
      <c r="B7317" s="2">
        <v>2</v>
      </c>
      <c r="C7317" s="2">
        <v>2</v>
      </c>
    </row>
    <row r="7318" spans="1:3" x14ac:dyDescent="0.2">
      <c r="A7318" s="2" t="s">
        <v>13427</v>
      </c>
      <c r="B7318" s="2">
        <v>2</v>
      </c>
      <c r="C7318" s="2">
        <v>2</v>
      </c>
    </row>
    <row r="7319" spans="1:3" x14ac:dyDescent="0.2">
      <c r="A7319" s="2" t="s">
        <v>13433</v>
      </c>
      <c r="B7319" s="2">
        <v>2</v>
      </c>
      <c r="C7319" s="2">
        <v>2</v>
      </c>
    </row>
    <row r="7320" spans="1:3" x14ac:dyDescent="0.2">
      <c r="A7320" s="2" t="s">
        <v>13442</v>
      </c>
      <c r="B7320" s="2">
        <v>2</v>
      </c>
      <c r="C7320" s="2">
        <v>4</v>
      </c>
    </row>
    <row r="7321" spans="1:3" x14ac:dyDescent="0.2">
      <c r="A7321" s="2" t="s">
        <v>13450</v>
      </c>
      <c r="B7321" s="2">
        <v>2</v>
      </c>
      <c r="C7321" s="2">
        <v>2</v>
      </c>
    </row>
    <row r="7322" spans="1:3" x14ac:dyDescent="0.2">
      <c r="A7322" s="2" t="s">
        <v>13457</v>
      </c>
      <c r="B7322" s="2">
        <v>2</v>
      </c>
      <c r="C7322" s="2">
        <v>2</v>
      </c>
    </row>
    <row r="7323" spans="1:3" x14ac:dyDescent="0.2">
      <c r="A7323" s="2" t="s">
        <v>13458</v>
      </c>
      <c r="B7323" s="2">
        <v>2</v>
      </c>
      <c r="C7323" s="2">
        <v>2</v>
      </c>
    </row>
    <row r="7324" spans="1:3" x14ac:dyDescent="0.2">
      <c r="A7324" s="2" t="s">
        <v>13476</v>
      </c>
      <c r="B7324" s="2">
        <v>2</v>
      </c>
      <c r="C7324" s="2">
        <v>2</v>
      </c>
    </row>
    <row r="7325" spans="1:3" x14ac:dyDescent="0.2">
      <c r="A7325" s="2" t="s">
        <v>13477</v>
      </c>
      <c r="B7325" s="2">
        <v>2</v>
      </c>
      <c r="C7325" s="2">
        <v>2</v>
      </c>
    </row>
    <row r="7326" spans="1:3" x14ac:dyDescent="0.2">
      <c r="A7326" s="2" t="s">
        <v>13479</v>
      </c>
      <c r="B7326" s="2">
        <v>2</v>
      </c>
      <c r="C7326" s="2">
        <v>2</v>
      </c>
    </row>
    <row r="7327" spans="1:3" x14ac:dyDescent="0.2">
      <c r="A7327" s="2" t="s">
        <v>13486</v>
      </c>
      <c r="B7327" s="2">
        <v>2</v>
      </c>
      <c r="C7327" s="2">
        <v>2</v>
      </c>
    </row>
    <row r="7328" spans="1:3" x14ac:dyDescent="0.2">
      <c r="A7328" s="2" t="s">
        <v>13490</v>
      </c>
      <c r="B7328" s="2">
        <v>2</v>
      </c>
      <c r="C7328" s="2">
        <v>2</v>
      </c>
    </row>
    <row r="7329" spans="1:3" x14ac:dyDescent="0.2">
      <c r="A7329" s="2" t="s">
        <v>13491</v>
      </c>
      <c r="B7329" s="2">
        <v>2</v>
      </c>
      <c r="C7329" s="2">
        <v>2</v>
      </c>
    </row>
    <row r="7330" spans="1:3" x14ac:dyDescent="0.2">
      <c r="A7330" s="2" t="s">
        <v>13492</v>
      </c>
      <c r="B7330" s="2">
        <v>2</v>
      </c>
      <c r="C7330" s="2">
        <v>2</v>
      </c>
    </row>
    <row r="7331" spans="1:3" x14ac:dyDescent="0.2">
      <c r="A7331" s="2" t="s">
        <v>13493</v>
      </c>
      <c r="B7331" s="2">
        <v>2</v>
      </c>
      <c r="C7331" s="2">
        <v>2</v>
      </c>
    </row>
    <row r="7332" spans="1:3" x14ac:dyDescent="0.2">
      <c r="A7332" s="2" t="s">
        <v>13494</v>
      </c>
      <c r="B7332" s="2">
        <v>2</v>
      </c>
      <c r="C7332" s="2">
        <v>2</v>
      </c>
    </row>
    <row r="7333" spans="1:3" x14ac:dyDescent="0.2">
      <c r="A7333" s="2" t="s">
        <v>13496</v>
      </c>
      <c r="B7333" s="2">
        <v>2</v>
      </c>
      <c r="C7333" s="2">
        <v>2</v>
      </c>
    </row>
    <row r="7334" spans="1:3" x14ac:dyDescent="0.2">
      <c r="A7334" s="2" t="s">
        <v>13501</v>
      </c>
      <c r="B7334" s="2">
        <v>2</v>
      </c>
      <c r="C7334" s="2">
        <v>2</v>
      </c>
    </row>
    <row r="7335" spans="1:3" x14ac:dyDescent="0.2">
      <c r="A7335" s="2" t="s">
        <v>13506</v>
      </c>
      <c r="B7335" s="2">
        <v>2</v>
      </c>
      <c r="C7335" s="2">
        <v>2</v>
      </c>
    </row>
    <row r="7336" spans="1:3" x14ac:dyDescent="0.2">
      <c r="A7336" s="2" t="s">
        <v>13525</v>
      </c>
      <c r="B7336" s="2">
        <v>2</v>
      </c>
      <c r="C7336" s="2">
        <v>2</v>
      </c>
    </row>
    <row r="7337" spans="1:3" x14ac:dyDescent="0.2">
      <c r="A7337" s="2" t="s">
        <v>13529</v>
      </c>
      <c r="B7337" s="2">
        <v>2</v>
      </c>
      <c r="C7337" s="2">
        <v>2</v>
      </c>
    </row>
    <row r="7338" spans="1:3" x14ac:dyDescent="0.2">
      <c r="A7338" s="2" t="s">
        <v>13532</v>
      </c>
      <c r="B7338" s="2">
        <v>2</v>
      </c>
      <c r="C7338" s="2">
        <v>2</v>
      </c>
    </row>
    <row r="7339" spans="1:3" x14ac:dyDescent="0.2">
      <c r="A7339" s="2" t="s">
        <v>13533</v>
      </c>
      <c r="B7339" s="2">
        <v>2</v>
      </c>
      <c r="C7339" s="2">
        <v>2</v>
      </c>
    </row>
    <row r="7340" spans="1:3" x14ac:dyDescent="0.2">
      <c r="A7340" s="2" t="s">
        <v>13536</v>
      </c>
      <c r="B7340" s="2">
        <v>2</v>
      </c>
      <c r="C7340" s="2">
        <v>2</v>
      </c>
    </row>
    <row r="7341" spans="1:3" x14ac:dyDescent="0.2">
      <c r="A7341" s="2" t="s">
        <v>13537</v>
      </c>
      <c r="B7341" s="2">
        <v>2</v>
      </c>
      <c r="C7341" s="2">
        <v>2</v>
      </c>
    </row>
    <row r="7342" spans="1:3" x14ac:dyDescent="0.2">
      <c r="A7342" s="2" t="s">
        <v>13538</v>
      </c>
      <c r="B7342" s="2">
        <v>2</v>
      </c>
      <c r="C7342" s="2">
        <v>2</v>
      </c>
    </row>
    <row r="7343" spans="1:3" x14ac:dyDescent="0.2">
      <c r="A7343" s="2" t="s">
        <v>13539</v>
      </c>
      <c r="B7343" s="2">
        <v>2</v>
      </c>
      <c r="C7343" s="2">
        <v>2</v>
      </c>
    </row>
    <row r="7344" spans="1:3" x14ac:dyDescent="0.2">
      <c r="A7344" s="2" t="s">
        <v>13543</v>
      </c>
      <c r="B7344" s="2">
        <v>2</v>
      </c>
      <c r="C7344" s="2">
        <v>2</v>
      </c>
    </row>
    <row r="7345" spans="1:3" x14ac:dyDescent="0.2">
      <c r="A7345" s="2" t="s">
        <v>13550</v>
      </c>
      <c r="B7345" s="2">
        <v>2</v>
      </c>
      <c r="C7345" s="2">
        <v>2</v>
      </c>
    </row>
    <row r="7346" spans="1:3" x14ac:dyDescent="0.2">
      <c r="A7346" s="2" t="s">
        <v>13552</v>
      </c>
      <c r="B7346" s="2">
        <v>2</v>
      </c>
      <c r="C7346" s="2">
        <v>2</v>
      </c>
    </row>
    <row r="7347" spans="1:3" x14ac:dyDescent="0.2">
      <c r="A7347" s="2" t="s">
        <v>13558</v>
      </c>
      <c r="B7347" s="2">
        <v>2</v>
      </c>
      <c r="C7347" s="2">
        <v>2</v>
      </c>
    </row>
    <row r="7348" spans="1:3" x14ac:dyDescent="0.2">
      <c r="A7348" s="2" t="s">
        <v>13561</v>
      </c>
      <c r="B7348" s="2">
        <v>2</v>
      </c>
      <c r="C7348" s="2">
        <v>2</v>
      </c>
    </row>
    <row r="7349" spans="1:3" x14ac:dyDescent="0.2">
      <c r="A7349" s="2" t="s">
        <v>13564</v>
      </c>
      <c r="B7349" s="2">
        <v>2</v>
      </c>
      <c r="C7349" s="2">
        <v>2</v>
      </c>
    </row>
    <row r="7350" spans="1:3" x14ac:dyDescent="0.2">
      <c r="A7350" s="2" t="s">
        <v>13565</v>
      </c>
      <c r="B7350" s="2">
        <v>2</v>
      </c>
      <c r="C7350" s="2">
        <v>2</v>
      </c>
    </row>
    <row r="7351" spans="1:3" x14ac:dyDescent="0.2">
      <c r="A7351" s="2" t="s">
        <v>13566</v>
      </c>
      <c r="B7351" s="2">
        <v>2</v>
      </c>
      <c r="C7351" s="2">
        <v>2</v>
      </c>
    </row>
    <row r="7352" spans="1:3" x14ac:dyDescent="0.2">
      <c r="A7352" s="2" t="s">
        <v>13570</v>
      </c>
      <c r="B7352" s="2">
        <v>2</v>
      </c>
      <c r="C7352" s="2">
        <v>2</v>
      </c>
    </row>
    <row r="7353" spans="1:3" x14ac:dyDescent="0.2">
      <c r="A7353" s="2" t="s">
        <v>13580</v>
      </c>
      <c r="B7353" s="2">
        <v>2</v>
      </c>
      <c r="C7353" s="2">
        <v>2</v>
      </c>
    </row>
    <row r="7354" spans="1:3" x14ac:dyDescent="0.2">
      <c r="A7354" s="2" t="s">
        <v>13584</v>
      </c>
      <c r="B7354" s="2">
        <v>2</v>
      </c>
      <c r="C7354" s="2">
        <v>2</v>
      </c>
    </row>
    <row r="7355" spans="1:3" x14ac:dyDescent="0.2">
      <c r="A7355" s="2" t="s">
        <v>13586</v>
      </c>
      <c r="B7355" s="2">
        <v>2</v>
      </c>
      <c r="C7355" s="2">
        <v>2</v>
      </c>
    </row>
    <row r="7356" spans="1:3" x14ac:dyDescent="0.2">
      <c r="A7356" s="2" t="s">
        <v>13589</v>
      </c>
      <c r="B7356" s="2">
        <v>2</v>
      </c>
      <c r="C7356" s="2">
        <v>2</v>
      </c>
    </row>
    <row r="7357" spans="1:3" x14ac:dyDescent="0.2">
      <c r="A7357" s="2" t="s">
        <v>13591</v>
      </c>
      <c r="B7357" s="2">
        <v>2</v>
      </c>
      <c r="C7357" s="2">
        <v>2</v>
      </c>
    </row>
    <row r="7358" spans="1:3" x14ac:dyDescent="0.2">
      <c r="A7358" s="2" t="s">
        <v>13593</v>
      </c>
      <c r="B7358" s="2">
        <v>2</v>
      </c>
      <c r="C7358" s="2">
        <v>2</v>
      </c>
    </row>
    <row r="7359" spans="1:3" x14ac:dyDescent="0.2">
      <c r="A7359" s="2" t="s">
        <v>13594</v>
      </c>
      <c r="B7359" s="2">
        <v>2</v>
      </c>
      <c r="C7359" s="2">
        <v>2</v>
      </c>
    </row>
    <row r="7360" spans="1:3" x14ac:dyDescent="0.2">
      <c r="A7360" s="2" t="s">
        <v>13598</v>
      </c>
      <c r="B7360" s="2">
        <v>2</v>
      </c>
      <c r="C7360" s="2">
        <v>2</v>
      </c>
    </row>
    <row r="7361" spans="1:3" x14ac:dyDescent="0.2">
      <c r="A7361" s="2" t="s">
        <v>13608</v>
      </c>
      <c r="B7361" s="2">
        <v>2</v>
      </c>
      <c r="C7361" s="2">
        <v>2</v>
      </c>
    </row>
    <row r="7362" spans="1:3" x14ac:dyDescent="0.2">
      <c r="A7362" s="2" t="s">
        <v>13609</v>
      </c>
      <c r="B7362" s="2">
        <v>2</v>
      </c>
      <c r="C7362" s="2">
        <v>2</v>
      </c>
    </row>
    <row r="7363" spans="1:3" x14ac:dyDescent="0.2">
      <c r="A7363" s="2" t="s">
        <v>13615</v>
      </c>
      <c r="B7363" s="2">
        <v>2</v>
      </c>
      <c r="C7363" s="2">
        <v>2</v>
      </c>
    </row>
    <row r="7364" spans="1:3" x14ac:dyDescent="0.2">
      <c r="A7364" s="2" t="s">
        <v>13616</v>
      </c>
      <c r="B7364" s="2">
        <v>2</v>
      </c>
      <c r="C7364" s="2">
        <v>2</v>
      </c>
    </row>
    <row r="7365" spans="1:3" x14ac:dyDescent="0.2">
      <c r="A7365" s="2" t="s">
        <v>13619</v>
      </c>
      <c r="B7365" s="2">
        <v>2</v>
      </c>
      <c r="C7365" s="2">
        <v>2</v>
      </c>
    </row>
    <row r="7366" spans="1:3" x14ac:dyDescent="0.2">
      <c r="A7366" s="2" t="s">
        <v>13626</v>
      </c>
      <c r="B7366" s="2">
        <v>2</v>
      </c>
      <c r="C7366" s="2">
        <v>2</v>
      </c>
    </row>
    <row r="7367" spans="1:3" x14ac:dyDescent="0.2">
      <c r="A7367" s="2" t="s">
        <v>13633</v>
      </c>
      <c r="B7367" s="2">
        <v>2</v>
      </c>
      <c r="C7367" s="2">
        <v>2</v>
      </c>
    </row>
    <row r="7368" spans="1:3" x14ac:dyDescent="0.2">
      <c r="A7368" s="2" t="s">
        <v>13641</v>
      </c>
      <c r="B7368" s="2">
        <v>2</v>
      </c>
      <c r="C7368" s="2">
        <v>2</v>
      </c>
    </row>
    <row r="7369" spans="1:3" x14ac:dyDescent="0.2">
      <c r="A7369" s="2" t="s">
        <v>13643</v>
      </c>
      <c r="B7369" s="2">
        <v>2</v>
      </c>
      <c r="C7369" s="2">
        <v>2</v>
      </c>
    </row>
    <row r="7370" spans="1:3" x14ac:dyDescent="0.2">
      <c r="A7370" s="2" t="s">
        <v>13644</v>
      </c>
      <c r="B7370" s="2">
        <v>2</v>
      </c>
      <c r="C7370" s="2">
        <v>2</v>
      </c>
    </row>
    <row r="7371" spans="1:3" x14ac:dyDescent="0.2">
      <c r="A7371" s="2" t="s">
        <v>13646</v>
      </c>
      <c r="B7371" s="2">
        <v>2</v>
      </c>
      <c r="C7371" s="2">
        <v>2</v>
      </c>
    </row>
    <row r="7372" spans="1:3" x14ac:dyDescent="0.2">
      <c r="A7372" s="2" t="s">
        <v>13651</v>
      </c>
      <c r="B7372" s="2">
        <v>2</v>
      </c>
      <c r="C7372" s="2">
        <v>2</v>
      </c>
    </row>
    <row r="7373" spans="1:3" x14ac:dyDescent="0.2">
      <c r="A7373" s="2" t="s">
        <v>13653</v>
      </c>
      <c r="B7373" s="2">
        <v>2</v>
      </c>
      <c r="C7373" s="2">
        <v>2</v>
      </c>
    </row>
    <row r="7374" spans="1:3" x14ac:dyDescent="0.2">
      <c r="A7374" s="2" t="s">
        <v>13658</v>
      </c>
      <c r="B7374" s="2">
        <v>2</v>
      </c>
      <c r="C7374" s="2">
        <v>2</v>
      </c>
    </row>
    <row r="7375" spans="1:3" x14ac:dyDescent="0.2">
      <c r="A7375" s="2" t="s">
        <v>13663</v>
      </c>
      <c r="B7375" s="2">
        <v>2</v>
      </c>
      <c r="C7375" s="2">
        <v>2</v>
      </c>
    </row>
    <row r="7376" spans="1:3" x14ac:dyDescent="0.2">
      <c r="A7376" s="2" t="s">
        <v>13664</v>
      </c>
      <c r="B7376" s="2">
        <v>2</v>
      </c>
      <c r="C7376" s="2">
        <v>2</v>
      </c>
    </row>
    <row r="7377" spans="1:3" x14ac:dyDescent="0.2">
      <c r="A7377" s="2" t="s">
        <v>13676</v>
      </c>
      <c r="B7377" s="2">
        <v>2</v>
      </c>
      <c r="C7377" s="2">
        <v>2</v>
      </c>
    </row>
    <row r="7378" spans="1:3" x14ac:dyDescent="0.2">
      <c r="A7378" s="2" t="s">
        <v>13682</v>
      </c>
      <c r="B7378" s="2">
        <v>2</v>
      </c>
      <c r="C7378" s="2">
        <v>2</v>
      </c>
    </row>
    <row r="7379" spans="1:3" x14ac:dyDescent="0.2">
      <c r="A7379" s="2" t="s">
        <v>13683</v>
      </c>
      <c r="B7379" s="2">
        <v>2</v>
      </c>
      <c r="C7379" s="2">
        <v>2</v>
      </c>
    </row>
    <row r="7380" spans="1:3" x14ac:dyDescent="0.2">
      <c r="A7380" s="2" t="s">
        <v>13685</v>
      </c>
      <c r="B7380" s="2">
        <v>2</v>
      </c>
      <c r="C7380" s="2">
        <v>2</v>
      </c>
    </row>
    <row r="7381" spans="1:3" x14ac:dyDescent="0.2">
      <c r="A7381" s="2" t="s">
        <v>13688</v>
      </c>
      <c r="B7381" s="2">
        <v>2</v>
      </c>
      <c r="C7381" s="2">
        <v>2</v>
      </c>
    </row>
    <row r="7382" spans="1:3" x14ac:dyDescent="0.2">
      <c r="A7382" s="2" t="s">
        <v>13690</v>
      </c>
      <c r="B7382" s="2">
        <v>2</v>
      </c>
      <c r="C7382" s="2">
        <v>2</v>
      </c>
    </row>
    <row r="7383" spans="1:3" x14ac:dyDescent="0.2">
      <c r="A7383" s="2" t="s">
        <v>13691</v>
      </c>
      <c r="B7383" s="2">
        <v>2</v>
      </c>
      <c r="C7383" s="2">
        <v>2</v>
      </c>
    </row>
    <row r="7384" spans="1:3" x14ac:dyDescent="0.2">
      <c r="A7384" s="2" t="s">
        <v>13698</v>
      </c>
      <c r="B7384" s="2">
        <v>2</v>
      </c>
      <c r="C7384" s="2">
        <v>2</v>
      </c>
    </row>
    <row r="7385" spans="1:3" x14ac:dyDescent="0.2">
      <c r="A7385" s="2" t="s">
        <v>13701</v>
      </c>
      <c r="B7385" s="2">
        <v>2</v>
      </c>
      <c r="C7385" s="2">
        <v>2</v>
      </c>
    </row>
    <row r="7386" spans="1:3" x14ac:dyDescent="0.2">
      <c r="A7386" s="2" t="s">
        <v>13702</v>
      </c>
      <c r="B7386" s="2">
        <v>2</v>
      </c>
      <c r="C7386" s="2">
        <v>2</v>
      </c>
    </row>
    <row r="7387" spans="1:3" x14ac:dyDescent="0.2">
      <c r="A7387" s="2" t="s">
        <v>13705</v>
      </c>
      <c r="B7387" s="2">
        <v>2</v>
      </c>
      <c r="C7387" s="2">
        <v>2</v>
      </c>
    </row>
    <row r="7388" spans="1:3" x14ac:dyDescent="0.2">
      <c r="A7388" s="2" t="s">
        <v>13710</v>
      </c>
      <c r="B7388" s="2">
        <v>2</v>
      </c>
      <c r="C7388" s="2">
        <v>2</v>
      </c>
    </row>
    <row r="7389" spans="1:3" x14ac:dyDescent="0.2">
      <c r="A7389" s="2" t="s">
        <v>13711</v>
      </c>
      <c r="B7389" s="2">
        <v>2</v>
      </c>
      <c r="C7389" s="2">
        <v>2</v>
      </c>
    </row>
    <row r="7390" spans="1:3" x14ac:dyDescent="0.2">
      <c r="A7390" s="2" t="s">
        <v>13720</v>
      </c>
      <c r="B7390" s="2">
        <v>2</v>
      </c>
      <c r="C7390" s="2">
        <v>2</v>
      </c>
    </row>
    <row r="7391" spans="1:3" x14ac:dyDescent="0.2">
      <c r="A7391" s="2" t="s">
        <v>13724</v>
      </c>
      <c r="B7391" s="2">
        <v>2</v>
      </c>
      <c r="C7391" s="2">
        <v>2</v>
      </c>
    </row>
    <row r="7392" spans="1:3" x14ac:dyDescent="0.2">
      <c r="A7392" s="2" t="s">
        <v>13725</v>
      </c>
      <c r="B7392" s="2">
        <v>2</v>
      </c>
      <c r="C7392" s="2">
        <v>2</v>
      </c>
    </row>
    <row r="7393" spans="1:3" x14ac:dyDescent="0.2">
      <c r="A7393" s="2" t="s">
        <v>13727</v>
      </c>
      <c r="B7393" s="2">
        <v>2</v>
      </c>
      <c r="C7393" s="2">
        <v>3</v>
      </c>
    </row>
    <row r="7394" spans="1:3" x14ac:dyDescent="0.2">
      <c r="A7394" s="2" t="s">
        <v>13733</v>
      </c>
      <c r="B7394" s="2">
        <v>2</v>
      </c>
      <c r="C7394" s="2">
        <v>2</v>
      </c>
    </row>
    <row r="7395" spans="1:3" x14ac:dyDescent="0.2">
      <c r="A7395" s="2" t="s">
        <v>13736</v>
      </c>
      <c r="B7395" s="2">
        <v>2</v>
      </c>
      <c r="C7395" s="2">
        <v>2</v>
      </c>
    </row>
    <row r="7396" spans="1:3" x14ac:dyDescent="0.2">
      <c r="A7396" s="2" t="s">
        <v>13737</v>
      </c>
      <c r="B7396" s="2">
        <v>2</v>
      </c>
      <c r="C7396" s="2">
        <v>2</v>
      </c>
    </row>
    <row r="7397" spans="1:3" x14ac:dyDescent="0.2">
      <c r="A7397" s="2" t="s">
        <v>13741</v>
      </c>
      <c r="B7397" s="2">
        <v>2</v>
      </c>
      <c r="C7397" s="2">
        <v>2</v>
      </c>
    </row>
    <row r="7398" spans="1:3" x14ac:dyDescent="0.2">
      <c r="A7398" s="2" t="s">
        <v>13743</v>
      </c>
      <c r="B7398" s="2">
        <v>2</v>
      </c>
      <c r="C7398" s="2">
        <v>2</v>
      </c>
    </row>
    <row r="7399" spans="1:3" x14ac:dyDescent="0.2">
      <c r="A7399" s="2" t="s">
        <v>13744</v>
      </c>
      <c r="B7399" s="2">
        <v>2</v>
      </c>
      <c r="C7399" s="2">
        <v>2</v>
      </c>
    </row>
    <row r="7400" spans="1:3" x14ac:dyDescent="0.2">
      <c r="A7400" s="2" t="s">
        <v>13753</v>
      </c>
      <c r="B7400" s="2">
        <v>2</v>
      </c>
      <c r="C7400" s="2">
        <v>2</v>
      </c>
    </row>
    <row r="7401" spans="1:3" x14ac:dyDescent="0.2">
      <c r="A7401" s="2" t="s">
        <v>13754</v>
      </c>
      <c r="B7401" s="2">
        <v>2</v>
      </c>
      <c r="C7401" s="2">
        <v>2</v>
      </c>
    </row>
    <row r="7402" spans="1:3" x14ac:dyDescent="0.2">
      <c r="A7402" s="2" t="s">
        <v>13755</v>
      </c>
      <c r="B7402" s="2">
        <v>2</v>
      </c>
      <c r="C7402" s="2">
        <v>2</v>
      </c>
    </row>
    <row r="7403" spans="1:3" x14ac:dyDescent="0.2">
      <c r="A7403" s="2" t="s">
        <v>13758</v>
      </c>
      <c r="B7403" s="2">
        <v>2</v>
      </c>
      <c r="C7403" s="2">
        <v>2</v>
      </c>
    </row>
    <row r="7404" spans="1:3" x14ac:dyDescent="0.2">
      <c r="A7404" s="2" t="s">
        <v>13759</v>
      </c>
      <c r="B7404" s="2">
        <v>2</v>
      </c>
      <c r="C7404" s="2">
        <v>2</v>
      </c>
    </row>
    <row r="7405" spans="1:3" x14ac:dyDescent="0.2">
      <c r="A7405" s="2" t="s">
        <v>13763</v>
      </c>
      <c r="B7405" s="2">
        <v>2</v>
      </c>
      <c r="C7405" s="2">
        <v>2</v>
      </c>
    </row>
    <row r="7406" spans="1:3" x14ac:dyDescent="0.2">
      <c r="A7406" s="2" t="s">
        <v>13777</v>
      </c>
      <c r="B7406" s="2">
        <v>2</v>
      </c>
      <c r="C7406" s="2">
        <v>2</v>
      </c>
    </row>
    <row r="7407" spans="1:3" x14ac:dyDescent="0.2">
      <c r="A7407" s="2" t="s">
        <v>13779</v>
      </c>
      <c r="B7407" s="2">
        <v>2</v>
      </c>
      <c r="C7407" s="2">
        <v>2</v>
      </c>
    </row>
    <row r="7408" spans="1:3" x14ac:dyDescent="0.2">
      <c r="A7408" s="2" t="s">
        <v>13781</v>
      </c>
      <c r="B7408" s="2">
        <v>2</v>
      </c>
      <c r="C7408" s="2">
        <v>2</v>
      </c>
    </row>
    <row r="7409" spans="1:3" x14ac:dyDescent="0.2">
      <c r="A7409" s="2" t="s">
        <v>13783</v>
      </c>
      <c r="B7409" s="2">
        <v>2</v>
      </c>
      <c r="C7409" s="2">
        <v>2</v>
      </c>
    </row>
    <row r="7410" spans="1:3" x14ac:dyDescent="0.2">
      <c r="A7410" s="2" t="s">
        <v>13787</v>
      </c>
      <c r="B7410" s="2">
        <v>2</v>
      </c>
      <c r="C7410" s="2">
        <v>2</v>
      </c>
    </row>
    <row r="7411" spans="1:3" x14ac:dyDescent="0.2">
      <c r="A7411" s="2" t="s">
        <v>13791</v>
      </c>
      <c r="B7411" s="2">
        <v>2</v>
      </c>
      <c r="C7411" s="2">
        <v>2</v>
      </c>
    </row>
    <row r="7412" spans="1:3" x14ac:dyDescent="0.2">
      <c r="A7412" s="2" t="s">
        <v>13795</v>
      </c>
      <c r="B7412" s="2">
        <v>2</v>
      </c>
      <c r="C7412" s="2">
        <v>2</v>
      </c>
    </row>
    <row r="7413" spans="1:3" x14ac:dyDescent="0.2">
      <c r="A7413" s="2" t="s">
        <v>13798</v>
      </c>
      <c r="B7413" s="2">
        <v>2</v>
      </c>
      <c r="C7413" s="2">
        <v>2</v>
      </c>
    </row>
    <row r="7414" spans="1:3" x14ac:dyDescent="0.2">
      <c r="A7414" s="2" t="s">
        <v>13802</v>
      </c>
      <c r="B7414" s="2">
        <v>2</v>
      </c>
      <c r="C7414" s="2">
        <v>2</v>
      </c>
    </row>
    <row r="7415" spans="1:3" x14ac:dyDescent="0.2">
      <c r="A7415" s="2" t="s">
        <v>13807</v>
      </c>
      <c r="B7415" s="2">
        <v>2</v>
      </c>
      <c r="C7415" s="2">
        <v>2</v>
      </c>
    </row>
    <row r="7416" spans="1:3" x14ac:dyDescent="0.2">
      <c r="A7416" s="2" t="s">
        <v>13814</v>
      </c>
      <c r="B7416" s="2">
        <v>2</v>
      </c>
      <c r="C7416" s="2">
        <v>2</v>
      </c>
    </row>
    <row r="7417" spans="1:3" x14ac:dyDescent="0.2">
      <c r="A7417" s="2" t="s">
        <v>13817</v>
      </c>
      <c r="B7417" s="2">
        <v>2</v>
      </c>
      <c r="C7417" s="2">
        <v>2</v>
      </c>
    </row>
    <row r="7418" spans="1:3" x14ac:dyDescent="0.2">
      <c r="A7418" s="2" t="s">
        <v>13822</v>
      </c>
      <c r="B7418" s="2">
        <v>2</v>
      </c>
      <c r="C7418" s="2">
        <v>2</v>
      </c>
    </row>
    <row r="7419" spans="1:3" x14ac:dyDescent="0.2">
      <c r="A7419" s="2" t="s">
        <v>13824</v>
      </c>
      <c r="B7419" s="2">
        <v>2</v>
      </c>
      <c r="C7419" s="2">
        <v>2</v>
      </c>
    </row>
    <row r="7420" spans="1:3" x14ac:dyDescent="0.2">
      <c r="A7420" s="2" t="s">
        <v>13832</v>
      </c>
      <c r="B7420" s="2">
        <v>2</v>
      </c>
      <c r="C7420" s="2">
        <v>2</v>
      </c>
    </row>
    <row r="7421" spans="1:3" x14ac:dyDescent="0.2">
      <c r="A7421" s="2" t="s">
        <v>13838</v>
      </c>
      <c r="B7421" s="2">
        <v>2</v>
      </c>
      <c r="C7421" s="2">
        <v>2</v>
      </c>
    </row>
    <row r="7422" spans="1:3" x14ac:dyDescent="0.2">
      <c r="A7422" s="2" t="s">
        <v>13847</v>
      </c>
      <c r="B7422" s="2">
        <v>2</v>
      </c>
      <c r="C7422" s="2">
        <v>2</v>
      </c>
    </row>
    <row r="7423" spans="1:3" x14ac:dyDescent="0.2">
      <c r="A7423" s="2" t="s">
        <v>13858</v>
      </c>
      <c r="B7423" s="2">
        <v>2</v>
      </c>
      <c r="C7423" s="2">
        <v>2</v>
      </c>
    </row>
    <row r="7424" spans="1:3" x14ac:dyDescent="0.2">
      <c r="A7424" s="2" t="s">
        <v>13863</v>
      </c>
      <c r="B7424" s="2">
        <v>2</v>
      </c>
      <c r="C7424" s="2">
        <v>2</v>
      </c>
    </row>
    <row r="7425" spans="1:3" x14ac:dyDescent="0.2">
      <c r="A7425" s="2" t="s">
        <v>13879</v>
      </c>
      <c r="B7425" s="2">
        <v>2</v>
      </c>
      <c r="C7425" s="2">
        <v>2</v>
      </c>
    </row>
    <row r="7426" spans="1:3" x14ac:dyDescent="0.2">
      <c r="A7426" s="2" t="s">
        <v>13880</v>
      </c>
      <c r="B7426" s="2">
        <v>2</v>
      </c>
      <c r="C7426" s="2">
        <v>2</v>
      </c>
    </row>
    <row r="7427" spans="1:3" x14ac:dyDescent="0.2">
      <c r="A7427" s="2" t="s">
        <v>13881</v>
      </c>
      <c r="B7427" s="2">
        <v>2</v>
      </c>
      <c r="C7427" s="2">
        <v>2</v>
      </c>
    </row>
    <row r="7428" spans="1:3" x14ac:dyDescent="0.2">
      <c r="A7428" s="2" t="s">
        <v>13882</v>
      </c>
      <c r="B7428" s="2">
        <v>2</v>
      </c>
      <c r="C7428" s="2">
        <v>2</v>
      </c>
    </row>
    <row r="7429" spans="1:3" x14ac:dyDescent="0.2">
      <c r="A7429" s="2" t="s">
        <v>13889</v>
      </c>
      <c r="B7429" s="2">
        <v>2</v>
      </c>
      <c r="C7429" s="2">
        <v>2</v>
      </c>
    </row>
    <row r="7430" spans="1:3" x14ac:dyDescent="0.2">
      <c r="A7430" s="2" t="s">
        <v>13898</v>
      </c>
      <c r="B7430" s="2">
        <v>2</v>
      </c>
      <c r="C7430" s="2">
        <v>2</v>
      </c>
    </row>
    <row r="7431" spans="1:3" x14ac:dyDescent="0.2">
      <c r="A7431" s="2" t="s">
        <v>13899</v>
      </c>
      <c r="B7431" s="2">
        <v>2</v>
      </c>
      <c r="C7431" s="2">
        <v>2</v>
      </c>
    </row>
    <row r="7432" spans="1:3" x14ac:dyDescent="0.2">
      <c r="A7432" s="2" t="s">
        <v>13906</v>
      </c>
      <c r="B7432" s="2">
        <v>2</v>
      </c>
      <c r="C7432" s="2">
        <v>2</v>
      </c>
    </row>
    <row r="7433" spans="1:3" x14ac:dyDescent="0.2">
      <c r="A7433" s="2" t="s">
        <v>13919</v>
      </c>
      <c r="B7433" s="2">
        <v>2</v>
      </c>
      <c r="C7433" s="2">
        <v>4</v>
      </c>
    </row>
    <row r="7434" spans="1:3" x14ac:dyDescent="0.2">
      <c r="A7434" s="2" t="s">
        <v>13924</v>
      </c>
      <c r="B7434" s="2">
        <v>2</v>
      </c>
      <c r="C7434" s="2">
        <v>2</v>
      </c>
    </row>
    <row r="7435" spans="1:3" x14ac:dyDescent="0.2">
      <c r="A7435" s="2" t="s">
        <v>13925</v>
      </c>
      <c r="B7435" s="2">
        <v>2</v>
      </c>
      <c r="C7435" s="2">
        <v>4</v>
      </c>
    </row>
    <row r="7436" spans="1:3" x14ac:dyDescent="0.2">
      <c r="A7436" s="2" t="s">
        <v>13932</v>
      </c>
      <c r="B7436" s="2">
        <v>2</v>
      </c>
      <c r="C7436" s="2">
        <v>2</v>
      </c>
    </row>
    <row r="7437" spans="1:3" x14ac:dyDescent="0.2">
      <c r="A7437" s="2" t="s">
        <v>13933</v>
      </c>
      <c r="B7437" s="2">
        <v>2</v>
      </c>
      <c r="C7437" s="2">
        <v>2</v>
      </c>
    </row>
    <row r="7438" spans="1:3" x14ac:dyDescent="0.2">
      <c r="A7438" s="2" t="s">
        <v>13938</v>
      </c>
      <c r="B7438" s="2">
        <v>2</v>
      </c>
      <c r="C7438" s="2">
        <v>2</v>
      </c>
    </row>
    <row r="7439" spans="1:3" x14ac:dyDescent="0.2">
      <c r="A7439" s="2" t="s">
        <v>13943</v>
      </c>
      <c r="B7439" s="2">
        <v>2</v>
      </c>
      <c r="C7439" s="2">
        <v>2</v>
      </c>
    </row>
    <row r="7440" spans="1:3" x14ac:dyDescent="0.2">
      <c r="A7440" s="2" t="s">
        <v>13947</v>
      </c>
      <c r="B7440" s="2">
        <v>2</v>
      </c>
      <c r="C7440" s="2">
        <v>2</v>
      </c>
    </row>
    <row r="7441" spans="1:3" x14ac:dyDescent="0.2">
      <c r="A7441" s="2" t="s">
        <v>13949</v>
      </c>
      <c r="B7441" s="2">
        <v>2</v>
      </c>
      <c r="C7441" s="2">
        <v>2</v>
      </c>
    </row>
    <row r="7442" spans="1:3" x14ac:dyDescent="0.2">
      <c r="A7442" s="2" t="s">
        <v>13954</v>
      </c>
      <c r="B7442" s="2">
        <v>2</v>
      </c>
      <c r="C7442" s="2">
        <v>2</v>
      </c>
    </row>
    <row r="7443" spans="1:3" x14ac:dyDescent="0.2">
      <c r="A7443" s="2" t="s">
        <v>13966</v>
      </c>
      <c r="B7443" s="2">
        <v>2</v>
      </c>
      <c r="C7443" s="2">
        <v>2</v>
      </c>
    </row>
    <row r="7444" spans="1:3" x14ac:dyDescent="0.2">
      <c r="A7444" s="2" t="s">
        <v>13971</v>
      </c>
      <c r="B7444" s="2">
        <v>2</v>
      </c>
      <c r="C7444" s="2">
        <v>2</v>
      </c>
    </row>
    <row r="7445" spans="1:3" x14ac:dyDescent="0.2">
      <c r="A7445" s="2" t="s">
        <v>13975</v>
      </c>
      <c r="B7445" s="2">
        <v>2</v>
      </c>
      <c r="C7445" s="2">
        <v>2</v>
      </c>
    </row>
    <row r="7446" spans="1:3" x14ac:dyDescent="0.2">
      <c r="A7446" s="2" t="s">
        <v>13977</v>
      </c>
      <c r="B7446" s="2">
        <v>2</v>
      </c>
      <c r="C7446" s="2">
        <v>2</v>
      </c>
    </row>
    <row r="7447" spans="1:3" x14ac:dyDescent="0.2">
      <c r="A7447" s="2" t="s">
        <v>13983</v>
      </c>
      <c r="B7447" s="2">
        <v>2</v>
      </c>
      <c r="C7447" s="2">
        <v>2</v>
      </c>
    </row>
    <row r="7448" spans="1:3" x14ac:dyDescent="0.2">
      <c r="A7448" s="2" t="s">
        <v>13984</v>
      </c>
      <c r="B7448" s="2">
        <v>2</v>
      </c>
      <c r="C7448" s="2">
        <v>2</v>
      </c>
    </row>
    <row r="7449" spans="1:3" x14ac:dyDescent="0.2">
      <c r="A7449" s="2" t="s">
        <v>13991</v>
      </c>
      <c r="B7449" s="2">
        <v>2</v>
      </c>
      <c r="C7449" s="2">
        <v>2</v>
      </c>
    </row>
    <row r="7450" spans="1:3" x14ac:dyDescent="0.2">
      <c r="A7450" s="2" t="s">
        <v>13995</v>
      </c>
      <c r="B7450" s="2">
        <v>2</v>
      </c>
      <c r="C7450" s="2">
        <v>2</v>
      </c>
    </row>
    <row r="7451" spans="1:3" x14ac:dyDescent="0.2">
      <c r="A7451" s="2" t="s">
        <v>14000</v>
      </c>
      <c r="B7451" s="2">
        <v>2</v>
      </c>
      <c r="C7451" s="2">
        <v>2</v>
      </c>
    </row>
    <row r="7452" spans="1:3" x14ac:dyDescent="0.2">
      <c r="A7452" s="2" t="s">
        <v>14004</v>
      </c>
      <c r="B7452" s="2">
        <v>2</v>
      </c>
      <c r="C7452" s="2">
        <v>2</v>
      </c>
    </row>
    <row r="7453" spans="1:3" x14ac:dyDescent="0.2">
      <c r="A7453" s="2" t="s">
        <v>14009</v>
      </c>
      <c r="B7453" s="2">
        <v>2</v>
      </c>
      <c r="C7453" s="2">
        <v>2</v>
      </c>
    </row>
    <row r="7454" spans="1:3" x14ac:dyDescent="0.2">
      <c r="A7454" s="2" t="s">
        <v>14022</v>
      </c>
      <c r="B7454" s="2">
        <v>2</v>
      </c>
      <c r="C7454" s="2">
        <v>2</v>
      </c>
    </row>
    <row r="7455" spans="1:3" x14ac:dyDescent="0.2">
      <c r="A7455" s="2" t="s">
        <v>14037</v>
      </c>
      <c r="B7455" s="2">
        <v>2</v>
      </c>
      <c r="C7455" s="2">
        <v>2</v>
      </c>
    </row>
    <row r="7456" spans="1:3" x14ac:dyDescent="0.2">
      <c r="A7456" s="2" t="s">
        <v>14039</v>
      </c>
      <c r="B7456" s="2">
        <v>2</v>
      </c>
      <c r="C7456" s="2">
        <v>2</v>
      </c>
    </row>
    <row r="7457" spans="1:3" x14ac:dyDescent="0.2">
      <c r="A7457" s="2" t="s">
        <v>14042</v>
      </c>
      <c r="B7457" s="2">
        <v>2</v>
      </c>
      <c r="C7457" s="2">
        <v>2</v>
      </c>
    </row>
    <row r="7458" spans="1:3" x14ac:dyDescent="0.2">
      <c r="A7458" s="2" t="s">
        <v>14043</v>
      </c>
      <c r="B7458" s="2">
        <v>2</v>
      </c>
      <c r="C7458" s="2">
        <v>2</v>
      </c>
    </row>
    <row r="7459" spans="1:3" x14ac:dyDescent="0.2">
      <c r="A7459" s="2" t="s">
        <v>14059</v>
      </c>
      <c r="B7459" s="2">
        <v>2</v>
      </c>
      <c r="C7459" s="2">
        <v>2</v>
      </c>
    </row>
    <row r="7460" spans="1:3" x14ac:dyDescent="0.2">
      <c r="A7460" s="2" t="s">
        <v>14061</v>
      </c>
      <c r="B7460" s="2">
        <v>2</v>
      </c>
      <c r="C7460" s="2">
        <v>2</v>
      </c>
    </row>
    <row r="7461" spans="1:3" x14ac:dyDescent="0.2">
      <c r="A7461" s="2" t="s">
        <v>14062</v>
      </c>
      <c r="B7461" s="2">
        <v>2</v>
      </c>
      <c r="C7461" s="2">
        <v>3</v>
      </c>
    </row>
    <row r="7462" spans="1:3" x14ac:dyDescent="0.2">
      <c r="A7462" s="2" t="s">
        <v>14065</v>
      </c>
      <c r="B7462" s="2">
        <v>2</v>
      </c>
      <c r="C7462" s="2">
        <v>2</v>
      </c>
    </row>
    <row r="7463" spans="1:3" x14ac:dyDescent="0.2">
      <c r="A7463" s="2" t="s">
        <v>14068</v>
      </c>
      <c r="B7463" s="2">
        <v>2</v>
      </c>
      <c r="C7463" s="2">
        <v>2</v>
      </c>
    </row>
    <row r="7464" spans="1:3" x14ac:dyDescent="0.2">
      <c r="A7464" s="2" t="s">
        <v>14078</v>
      </c>
      <c r="B7464" s="2">
        <v>2</v>
      </c>
      <c r="C7464" s="2">
        <v>2</v>
      </c>
    </row>
    <row r="7465" spans="1:3" x14ac:dyDescent="0.2">
      <c r="A7465" s="2" t="s">
        <v>14079</v>
      </c>
      <c r="B7465" s="2">
        <v>2</v>
      </c>
      <c r="C7465" s="2">
        <v>2</v>
      </c>
    </row>
    <row r="7466" spans="1:3" x14ac:dyDescent="0.2">
      <c r="A7466" s="2" t="s">
        <v>14083</v>
      </c>
      <c r="B7466" s="2">
        <v>2</v>
      </c>
      <c r="C7466" s="2">
        <v>2</v>
      </c>
    </row>
    <row r="7467" spans="1:3" x14ac:dyDescent="0.2">
      <c r="A7467" s="2" t="s">
        <v>14085</v>
      </c>
      <c r="B7467" s="2">
        <v>2</v>
      </c>
      <c r="C7467" s="2">
        <v>2</v>
      </c>
    </row>
    <row r="7468" spans="1:3" x14ac:dyDescent="0.2">
      <c r="A7468" s="2" t="s">
        <v>14091</v>
      </c>
      <c r="B7468" s="2">
        <v>2</v>
      </c>
      <c r="C7468" s="2">
        <v>3</v>
      </c>
    </row>
    <row r="7469" spans="1:3" x14ac:dyDescent="0.2">
      <c r="A7469" s="2" t="s">
        <v>14096</v>
      </c>
      <c r="B7469" s="2">
        <v>2</v>
      </c>
      <c r="C7469" s="2">
        <v>2</v>
      </c>
    </row>
    <row r="7470" spans="1:3" x14ac:dyDescent="0.2">
      <c r="A7470" s="2" t="s">
        <v>14099</v>
      </c>
      <c r="B7470" s="2">
        <v>2</v>
      </c>
      <c r="C7470" s="2">
        <v>2</v>
      </c>
    </row>
    <row r="7471" spans="1:3" x14ac:dyDescent="0.2">
      <c r="A7471" s="2" t="s">
        <v>14100</v>
      </c>
      <c r="B7471" s="2">
        <v>2</v>
      </c>
      <c r="C7471" s="2">
        <v>2</v>
      </c>
    </row>
    <row r="7472" spans="1:3" x14ac:dyDescent="0.2">
      <c r="A7472" s="2" t="s">
        <v>14102</v>
      </c>
      <c r="B7472" s="2">
        <v>2</v>
      </c>
      <c r="C7472" s="2">
        <v>2</v>
      </c>
    </row>
    <row r="7473" spans="1:3" x14ac:dyDescent="0.2">
      <c r="A7473" s="2" t="s">
        <v>14104</v>
      </c>
      <c r="B7473" s="2">
        <v>2</v>
      </c>
      <c r="C7473" s="2">
        <v>2</v>
      </c>
    </row>
    <row r="7474" spans="1:3" x14ac:dyDescent="0.2">
      <c r="A7474" s="2" t="s">
        <v>14105</v>
      </c>
      <c r="B7474" s="2">
        <v>2</v>
      </c>
      <c r="C7474" s="2">
        <v>2</v>
      </c>
    </row>
    <row r="7475" spans="1:3" x14ac:dyDescent="0.2">
      <c r="A7475" s="2" t="s">
        <v>14108</v>
      </c>
      <c r="B7475" s="2">
        <v>2</v>
      </c>
      <c r="C7475" s="2">
        <v>2</v>
      </c>
    </row>
    <row r="7476" spans="1:3" x14ac:dyDescent="0.2">
      <c r="A7476" s="2" t="s">
        <v>14110</v>
      </c>
      <c r="B7476" s="2">
        <v>2</v>
      </c>
      <c r="C7476" s="2">
        <v>2</v>
      </c>
    </row>
    <row r="7477" spans="1:3" x14ac:dyDescent="0.2">
      <c r="A7477" s="2" t="s">
        <v>14114</v>
      </c>
      <c r="B7477" s="2">
        <v>2</v>
      </c>
      <c r="C7477" s="2">
        <v>2</v>
      </c>
    </row>
    <row r="7478" spans="1:3" x14ac:dyDescent="0.2">
      <c r="A7478" s="2" t="s">
        <v>14115</v>
      </c>
      <c r="B7478" s="2">
        <v>2</v>
      </c>
      <c r="C7478" s="2">
        <v>2</v>
      </c>
    </row>
    <row r="7479" spans="1:3" x14ac:dyDescent="0.2">
      <c r="A7479" s="2" t="s">
        <v>14120</v>
      </c>
      <c r="B7479" s="2">
        <v>2</v>
      </c>
      <c r="C7479" s="2">
        <v>2</v>
      </c>
    </row>
    <row r="7480" spans="1:3" x14ac:dyDescent="0.2">
      <c r="A7480" s="2" t="s">
        <v>14128</v>
      </c>
      <c r="B7480" s="2">
        <v>2</v>
      </c>
      <c r="C7480" s="2">
        <v>2</v>
      </c>
    </row>
    <row r="7481" spans="1:3" x14ac:dyDescent="0.2">
      <c r="A7481" s="2" t="s">
        <v>14131</v>
      </c>
      <c r="B7481" s="2">
        <v>2</v>
      </c>
      <c r="C7481" s="2">
        <v>2</v>
      </c>
    </row>
    <row r="7482" spans="1:3" x14ac:dyDescent="0.2">
      <c r="A7482" s="2" t="s">
        <v>14133</v>
      </c>
      <c r="B7482" s="2">
        <v>2</v>
      </c>
      <c r="C7482" s="2">
        <v>2</v>
      </c>
    </row>
    <row r="7483" spans="1:3" x14ac:dyDescent="0.2">
      <c r="A7483" s="2" t="s">
        <v>14138</v>
      </c>
      <c r="B7483" s="2">
        <v>2</v>
      </c>
      <c r="C7483" s="2">
        <v>2</v>
      </c>
    </row>
    <row r="7484" spans="1:3" x14ac:dyDescent="0.2">
      <c r="A7484" s="2" t="s">
        <v>14147</v>
      </c>
      <c r="B7484" s="2">
        <v>2</v>
      </c>
      <c r="C7484" s="2">
        <v>2</v>
      </c>
    </row>
    <row r="7485" spans="1:3" x14ac:dyDescent="0.2">
      <c r="A7485" s="2" t="s">
        <v>14149</v>
      </c>
      <c r="B7485" s="2">
        <v>2</v>
      </c>
      <c r="C7485" s="2">
        <v>2</v>
      </c>
    </row>
    <row r="7486" spans="1:3" x14ac:dyDescent="0.2">
      <c r="A7486" s="2" t="s">
        <v>14156</v>
      </c>
      <c r="B7486" s="2">
        <v>2</v>
      </c>
      <c r="C7486" s="2">
        <v>2</v>
      </c>
    </row>
    <row r="7487" spans="1:3" x14ac:dyDescent="0.2">
      <c r="A7487" s="2" t="s">
        <v>14157</v>
      </c>
      <c r="B7487" s="2">
        <v>2</v>
      </c>
      <c r="C7487" s="2">
        <v>2</v>
      </c>
    </row>
    <row r="7488" spans="1:3" x14ac:dyDescent="0.2">
      <c r="A7488" s="2" t="s">
        <v>14160</v>
      </c>
      <c r="B7488" s="2">
        <v>2</v>
      </c>
      <c r="C7488" s="2">
        <v>2</v>
      </c>
    </row>
    <row r="7489" spans="1:3" x14ac:dyDescent="0.2">
      <c r="A7489" s="2" t="s">
        <v>14163</v>
      </c>
      <c r="B7489" s="2">
        <v>2</v>
      </c>
      <c r="C7489" s="2">
        <v>2</v>
      </c>
    </row>
    <row r="7490" spans="1:3" x14ac:dyDescent="0.2">
      <c r="A7490" s="2" t="s">
        <v>14164</v>
      </c>
      <c r="B7490" s="2">
        <v>2</v>
      </c>
      <c r="C7490" s="2">
        <v>2</v>
      </c>
    </row>
    <row r="7491" spans="1:3" x14ac:dyDescent="0.2">
      <c r="A7491" s="2" t="s">
        <v>14165</v>
      </c>
      <c r="B7491" s="2">
        <v>2</v>
      </c>
      <c r="C7491" s="2">
        <v>2</v>
      </c>
    </row>
    <row r="7492" spans="1:3" x14ac:dyDescent="0.2">
      <c r="A7492" s="2" t="s">
        <v>14169</v>
      </c>
      <c r="B7492" s="2">
        <v>2</v>
      </c>
      <c r="C7492" s="2">
        <v>2</v>
      </c>
    </row>
    <row r="7493" spans="1:3" x14ac:dyDescent="0.2">
      <c r="A7493" s="2" t="s">
        <v>14171</v>
      </c>
      <c r="B7493" s="2">
        <v>2</v>
      </c>
      <c r="C7493" s="2">
        <v>2</v>
      </c>
    </row>
    <row r="7494" spans="1:3" x14ac:dyDescent="0.2">
      <c r="A7494" s="2" t="s">
        <v>14174</v>
      </c>
      <c r="B7494" s="2">
        <v>2</v>
      </c>
      <c r="C7494" s="2">
        <v>2</v>
      </c>
    </row>
    <row r="7495" spans="1:3" x14ac:dyDescent="0.2">
      <c r="A7495" s="2" t="s">
        <v>14177</v>
      </c>
      <c r="B7495" s="2">
        <v>2</v>
      </c>
      <c r="C7495" s="2">
        <v>2</v>
      </c>
    </row>
    <row r="7496" spans="1:3" x14ac:dyDescent="0.2">
      <c r="A7496" s="2" t="s">
        <v>14181</v>
      </c>
      <c r="B7496" s="2">
        <v>2</v>
      </c>
      <c r="C7496" s="2">
        <v>2</v>
      </c>
    </row>
    <row r="7497" spans="1:3" x14ac:dyDescent="0.2">
      <c r="A7497" s="2" t="s">
        <v>14188</v>
      </c>
      <c r="B7497" s="2">
        <v>2</v>
      </c>
      <c r="C7497" s="2">
        <v>2</v>
      </c>
    </row>
    <row r="7498" spans="1:3" x14ac:dyDescent="0.2">
      <c r="A7498" s="2" t="s">
        <v>14195</v>
      </c>
      <c r="B7498" s="2">
        <v>2</v>
      </c>
      <c r="C7498" s="2">
        <v>2</v>
      </c>
    </row>
    <row r="7499" spans="1:3" x14ac:dyDescent="0.2">
      <c r="A7499" s="2" t="s">
        <v>14197</v>
      </c>
      <c r="B7499" s="2">
        <v>2</v>
      </c>
      <c r="C7499" s="2">
        <v>4</v>
      </c>
    </row>
    <row r="7500" spans="1:3" x14ac:dyDescent="0.2">
      <c r="A7500" s="2" t="s">
        <v>14200</v>
      </c>
      <c r="B7500" s="2">
        <v>2</v>
      </c>
      <c r="C7500" s="2">
        <v>2</v>
      </c>
    </row>
    <row r="7501" spans="1:3" x14ac:dyDescent="0.2">
      <c r="A7501" s="2" t="s">
        <v>14208</v>
      </c>
      <c r="B7501" s="2">
        <v>2</v>
      </c>
      <c r="C7501" s="2">
        <v>2</v>
      </c>
    </row>
    <row r="7502" spans="1:3" x14ac:dyDescent="0.2">
      <c r="A7502" s="2" t="s">
        <v>14212</v>
      </c>
      <c r="B7502" s="2">
        <v>2</v>
      </c>
      <c r="C7502" s="2">
        <v>2</v>
      </c>
    </row>
    <row r="7503" spans="1:3" x14ac:dyDescent="0.2">
      <c r="A7503" s="2" t="s">
        <v>14213</v>
      </c>
      <c r="B7503" s="2">
        <v>2</v>
      </c>
      <c r="C7503" s="2">
        <v>2</v>
      </c>
    </row>
    <row r="7504" spans="1:3" x14ac:dyDescent="0.2">
      <c r="A7504" s="2" t="s">
        <v>14215</v>
      </c>
      <c r="B7504" s="2">
        <v>2</v>
      </c>
      <c r="C7504" s="2">
        <v>2</v>
      </c>
    </row>
    <row r="7505" spans="1:3" x14ac:dyDescent="0.2">
      <c r="A7505" s="2" t="s">
        <v>14216</v>
      </c>
      <c r="B7505" s="2">
        <v>2</v>
      </c>
      <c r="C7505" s="2">
        <v>2</v>
      </c>
    </row>
    <row r="7506" spans="1:3" x14ac:dyDescent="0.2">
      <c r="A7506" s="2" t="s">
        <v>14218</v>
      </c>
      <c r="B7506" s="2">
        <v>2</v>
      </c>
      <c r="C7506" s="2">
        <v>2</v>
      </c>
    </row>
    <row r="7507" spans="1:3" x14ac:dyDescent="0.2">
      <c r="A7507" s="2" t="s">
        <v>14230</v>
      </c>
      <c r="B7507" s="2">
        <v>2</v>
      </c>
      <c r="C7507" s="2">
        <v>2</v>
      </c>
    </row>
    <row r="7508" spans="1:3" x14ac:dyDescent="0.2">
      <c r="A7508" s="2" t="s">
        <v>14234</v>
      </c>
      <c r="B7508" s="2">
        <v>2</v>
      </c>
      <c r="C7508" s="2">
        <v>2</v>
      </c>
    </row>
    <row r="7509" spans="1:3" x14ac:dyDescent="0.2">
      <c r="A7509" s="2" t="s">
        <v>14235</v>
      </c>
      <c r="B7509" s="2">
        <v>2</v>
      </c>
      <c r="C7509" s="2">
        <v>2</v>
      </c>
    </row>
    <row r="7510" spans="1:3" x14ac:dyDescent="0.2">
      <c r="A7510" s="2" t="s">
        <v>14239</v>
      </c>
      <c r="B7510" s="2">
        <v>2</v>
      </c>
      <c r="C7510" s="2">
        <v>2</v>
      </c>
    </row>
    <row r="7511" spans="1:3" x14ac:dyDescent="0.2">
      <c r="A7511" s="2" t="s">
        <v>14245</v>
      </c>
      <c r="B7511" s="2">
        <v>2</v>
      </c>
      <c r="C7511" s="2">
        <v>2</v>
      </c>
    </row>
    <row r="7512" spans="1:3" x14ac:dyDescent="0.2">
      <c r="A7512" s="2" t="s">
        <v>14248</v>
      </c>
      <c r="B7512" s="2">
        <v>2</v>
      </c>
      <c r="C7512" s="2">
        <v>2</v>
      </c>
    </row>
    <row r="7513" spans="1:3" x14ac:dyDescent="0.2">
      <c r="A7513" s="2" t="s">
        <v>14249</v>
      </c>
      <c r="B7513" s="2">
        <v>2</v>
      </c>
      <c r="C7513" s="2">
        <v>2</v>
      </c>
    </row>
    <row r="7514" spans="1:3" x14ac:dyDescent="0.2">
      <c r="A7514" s="2" t="s">
        <v>14253</v>
      </c>
      <c r="B7514" s="2">
        <v>2</v>
      </c>
      <c r="C7514" s="2">
        <v>2</v>
      </c>
    </row>
    <row r="7515" spans="1:3" x14ac:dyDescent="0.2">
      <c r="A7515" s="2" t="s">
        <v>14269</v>
      </c>
      <c r="B7515" s="2">
        <v>2</v>
      </c>
      <c r="C7515" s="2">
        <v>2</v>
      </c>
    </row>
    <row r="7516" spans="1:3" x14ac:dyDescent="0.2">
      <c r="A7516" s="2" t="s">
        <v>14279</v>
      </c>
      <c r="B7516" s="2">
        <v>2</v>
      </c>
      <c r="C7516" s="2">
        <v>2</v>
      </c>
    </row>
    <row r="7517" spans="1:3" x14ac:dyDescent="0.2">
      <c r="A7517" s="2" t="s">
        <v>14280</v>
      </c>
      <c r="B7517" s="2">
        <v>2</v>
      </c>
      <c r="C7517" s="2">
        <v>2</v>
      </c>
    </row>
    <row r="7518" spans="1:3" x14ac:dyDescent="0.2">
      <c r="A7518" s="2" t="s">
        <v>14295</v>
      </c>
      <c r="B7518" s="2">
        <v>2</v>
      </c>
      <c r="C7518" s="2">
        <v>2</v>
      </c>
    </row>
    <row r="7519" spans="1:3" x14ac:dyDescent="0.2">
      <c r="A7519" s="2" t="s">
        <v>14298</v>
      </c>
      <c r="B7519" s="2">
        <v>2</v>
      </c>
      <c r="C7519" s="2">
        <v>2</v>
      </c>
    </row>
    <row r="7520" spans="1:3" x14ac:dyDescent="0.2">
      <c r="A7520" s="2" t="s">
        <v>14307</v>
      </c>
      <c r="B7520" s="2">
        <v>2</v>
      </c>
      <c r="C7520" s="2">
        <v>2</v>
      </c>
    </row>
    <row r="7521" spans="1:3" x14ac:dyDescent="0.2">
      <c r="A7521" s="2" t="s">
        <v>14313</v>
      </c>
      <c r="B7521" s="2">
        <v>2</v>
      </c>
      <c r="C7521" s="2">
        <v>2</v>
      </c>
    </row>
    <row r="7522" spans="1:3" x14ac:dyDescent="0.2">
      <c r="A7522" s="2" t="s">
        <v>14315</v>
      </c>
      <c r="B7522" s="2">
        <v>2</v>
      </c>
      <c r="C7522" s="2">
        <v>2</v>
      </c>
    </row>
    <row r="7523" spans="1:3" x14ac:dyDescent="0.2">
      <c r="A7523" s="2" t="s">
        <v>14317</v>
      </c>
      <c r="B7523" s="2">
        <v>2</v>
      </c>
      <c r="C7523" s="2">
        <v>2</v>
      </c>
    </row>
    <row r="7524" spans="1:3" x14ac:dyDescent="0.2">
      <c r="A7524" s="2" t="s">
        <v>14324</v>
      </c>
      <c r="B7524" s="2">
        <v>2</v>
      </c>
      <c r="C7524" s="2">
        <v>2</v>
      </c>
    </row>
    <row r="7525" spans="1:3" x14ac:dyDescent="0.2">
      <c r="A7525" s="2" t="s">
        <v>14326</v>
      </c>
      <c r="B7525" s="2">
        <v>2</v>
      </c>
      <c r="C7525" s="2">
        <v>3</v>
      </c>
    </row>
    <row r="7526" spans="1:3" x14ac:dyDescent="0.2">
      <c r="A7526" s="2" t="s">
        <v>14329</v>
      </c>
      <c r="B7526" s="2">
        <v>2</v>
      </c>
      <c r="C7526" s="2">
        <v>2</v>
      </c>
    </row>
    <row r="7527" spans="1:3" x14ac:dyDescent="0.2">
      <c r="A7527" s="2" t="s">
        <v>14341</v>
      </c>
      <c r="B7527" s="2">
        <v>2</v>
      </c>
      <c r="C7527" s="2">
        <v>2</v>
      </c>
    </row>
    <row r="7528" spans="1:3" x14ac:dyDescent="0.2">
      <c r="A7528" s="2" t="s">
        <v>14343</v>
      </c>
      <c r="B7528" s="2">
        <v>2</v>
      </c>
      <c r="C7528" s="2">
        <v>2</v>
      </c>
    </row>
    <row r="7529" spans="1:3" x14ac:dyDescent="0.2">
      <c r="A7529" s="2" t="s">
        <v>14346</v>
      </c>
      <c r="B7529" s="2">
        <v>2</v>
      </c>
      <c r="C7529" s="2">
        <v>2</v>
      </c>
    </row>
    <row r="7530" spans="1:3" x14ac:dyDescent="0.2">
      <c r="A7530" s="2" t="s">
        <v>14350</v>
      </c>
      <c r="B7530" s="2">
        <v>2</v>
      </c>
      <c r="C7530" s="2">
        <v>2</v>
      </c>
    </row>
    <row r="7531" spans="1:3" x14ac:dyDescent="0.2">
      <c r="A7531" s="2" t="s">
        <v>14351</v>
      </c>
      <c r="B7531" s="2">
        <v>2</v>
      </c>
      <c r="C7531" s="2">
        <v>2</v>
      </c>
    </row>
    <row r="7532" spans="1:3" x14ac:dyDescent="0.2">
      <c r="A7532" s="2" t="s">
        <v>14353</v>
      </c>
      <c r="B7532" s="2">
        <v>2</v>
      </c>
      <c r="C7532" s="2">
        <v>2</v>
      </c>
    </row>
    <row r="7533" spans="1:3" x14ac:dyDescent="0.2">
      <c r="A7533" s="2" t="s">
        <v>14367</v>
      </c>
      <c r="B7533" s="2">
        <v>2</v>
      </c>
      <c r="C7533" s="2">
        <v>2</v>
      </c>
    </row>
    <row r="7534" spans="1:3" x14ac:dyDescent="0.2">
      <c r="A7534" s="2" t="s">
        <v>14368</v>
      </c>
      <c r="B7534" s="2">
        <v>2</v>
      </c>
      <c r="C7534" s="2">
        <v>2</v>
      </c>
    </row>
    <row r="7535" spans="1:3" x14ac:dyDescent="0.2">
      <c r="A7535" s="2" t="s">
        <v>14381</v>
      </c>
      <c r="B7535" s="2">
        <v>2</v>
      </c>
      <c r="C7535" s="2">
        <v>2</v>
      </c>
    </row>
    <row r="7536" spans="1:3" x14ac:dyDescent="0.2">
      <c r="A7536" s="2" t="s">
        <v>14387</v>
      </c>
      <c r="B7536" s="2">
        <v>2</v>
      </c>
      <c r="C7536" s="2">
        <v>2</v>
      </c>
    </row>
    <row r="7537" spans="1:3" x14ac:dyDescent="0.2">
      <c r="A7537" s="2" t="s">
        <v>14388</v>
      </c>
      <c r="B7537" s="2">
        <v>2</v>
      </c>
      <c r="C7537" s="2">
        <v>2</v>
      </c>
    </row>
    <row r="7538" spans="1:3" x14ac:dyDescent="0.2">
      <c r="A7538" s="2" t="s">
        <v>14389</v>
      </c>
      <c r="B7538" s="2">
        <v>2</v>
      </c>
      <c r="C7538" s="2">
        <v>2</v>
      </c>
    </row>
    <row r="7539" spans="1:3" x14ac:dyDescent="0.2">
      <c r="A7539" s="2" t="s">
        <v>14391</v>
      </c>
      <c r="B7539" s="2">
        <v>2</v>
      </c>
      <c r="C7539" s="2">
        <v>2</v>
      </c>
    </row>
    <row r="7540" spans="1:3" x14ac:dyDescent="0.2">
      <c r="A7540" s="2" t="s">
        <v>14392</v>
      </c>
      <c r="B7540" s="2">
        <v>2</v>
      </c>
      <c r="C7540" s="2">
        <v>2</v>
      </c>
    </row>
    <row r="7541" spans="1:3" x14ac:dyDescent="0.2">
      <c r="A7541" s="2" t="s">
        <v>14399</v>
      </c>
      <c r="B7541" s="2">
        <v>2</v>
      </c>
      <c r="C7541" s="2">
        <v>2</v>
      </c>
    </row>
    <row r="7542" spans="1:3" x14ac:dyDescent="0.2">
      <c r="A7542" s="2" t="s">
        <v>14407</v>
      </c>
      <c r="B7542" s="2">
        <v>2</v>
      </c>
      <c r="C7542" s="2">
        <v>2</v>
      </c>
    </row>
    <row r="7543" spans="1:3" x14ac:dyDescent="0.2">
      <c r="A7543" s="2" t="s">
        <v>14408</v>
      </c>
      <c r="B7543" s="2">
        <v>2</v>
      </c>
      <c r="C7543" s="2">
        <v>2</v>
      </c>
    </row>
    <row r="7544" spans="1:3" x14ac:dyDescent="0.2">
      <c r="A7544" s="2" t="s">
        <v>14409</v>
      </c>
      <c r="B7544" s="2">
        <v>2</v>
      </c>
      <c r="C7544" s="2">
        <v>2</v>
      </c>
    </row>
    <row r="7545" spans="1:3" x14ac:dyDescent="0.2">
      <c r="A7545" s="2" t="s">
        <v>14416</v>
      </c>
      <c r="B7545" s="2">
        <v>2</v>
      </c>
      <c r="C7545" s="2">
        <v>2</v>
      </c>
    </row>
    <row r="7546" spans="1:3" x14ac:dyDescent="0.2">
      <c r="A7546" s="2" t="s">
        <v>14417</v>
      </c>
      <c r="B7546" s="2">
        <v>2</v>
      </c>
      <c r="C7546" s="2">
        <v>2</v>
      </c>
    </row>
    <row r="7547" spans="1:3" x14ac:dyDescent="0.2">
      <c r="A7547" s="2" t="s">
        <v>14421</v>
      </c>
      <c r="B7547" s="2">
        <v>2</v>
      </c>
      <c r="C7547" s="2">
        <v>3</v>
      </c>
    </row>
    <row r="7548" spans="1:3" x14ac:dyDescent="0.2">
      <c r="A7548" s="2" t="s">
        <v>14428</v>
      </c>
      <c r="B7548" s="2">
        <v>2</v>
      </c>
      <c r="C7548" s="2">
        <v>2</v>
      </c>
    </row>
    <row r="7549" spans="1:3" x14ac:dyDescent="0.2">
      <c r="A7549" s="2" t="s">
        <v>14437</v>
      </c>
      <c r="B7549" s="2">
        <v>2</v>
      </c>
      <c r="C7549" s="2">
        <v>2</v>
      </c>
    </row>
    <row r="7550" spans="1:3" x14ac:dyDescent="0.2">
      <c r="A7550" s="2" t="s">
        <v>14438</v>
      </c>
      <c r="B7550" s="2">
        <v>2</v>
      </c>
      <c r="C7550" s="2">
        <v>2</v>
      </c>
    </row>
    <row r="7551" spans="1:3" x14ac:dyDescent="0.2">
      <c r="A7551" s="2" t="s">
        <v>14441</v>
      </c>
      <c r="B7551" s="2">
        <v>2</v>
      </c>
      <c r="C7551" s="2">
        <v>2</v>
      </c>
    </row>
    <row r="7552" spans="1:3" x14ac:dyDescent="0.2">
      <c r="A7552" s="2" t="s">
        <v>14447</v>
      </c>
      <c r="B7552" s="2">
        <v>2</v>
      </c>
      <c r="C7552" s="2">
        <v>2</v>
      </c>
    </row>
    <row r="7553" spans="1:3" x14ac:dyDescent="0.2">
      <c r="A7553" s="2" t="s">
        <v>14448</v>
      </c>
      <c r="B7553" s="2">
        <v>2</v>
      </c>
      <c r="C7553" s="2">
        <v>2</v>
      </c>
    </row>
    <row r="7554" spans="1:3" x14ac:dyDescent="0.2">
      <c r="A7554" s="2" t="s">
        <v>14451</v>
      </c>
      <c r="B7554" s="2">
        <v>2</v>
      </c>
      <c r="C7554" s="2">
        <v>2</v>
      </c>
    </row>
    <row r="7555" spans="1:3" x14ac:dyDescent="0.2">
      <c r="A7555" s="2" t="s">
        <v>14461</v>
      </c>
      <c r="B7555" s="2">
        <v>2</v>
      </c>
      <c r="C7555" s="2">
        <v>2</v>
      </c>
    </row>
    <row r="7556" spans="1:3" x14ac:dyDescent="0.2">
      <c r="A7556" s="2" t="s">
        <v>14464</v>
      </c>
      <c r="B7556" s="2">
        <v>2</v>
      </c>
      <c r="C7556" s="2">
        <v>2</v>
      </c>
    </row>
    <row r="7557" spans="1:3" x14ac:dyDescent="0.2">
      <c r="A7557" s="2" t="s">
        <v>14465</v>
      </c>
      <c r="B7557" s="2">
        <v>2</v>
      </c>
      <c r="C7557" s="2">
        <v>2</v>
      </c>
    </row>
    <row r="7558" spans="1:3" x14ac:dyDescent="0.2">
      <c r="A7558" s="2" t="s">
        <v>14468</v>
      </c>
      <c r="B7558" s="2">
        <v>2</v>
      </c>
      <c r="C7558" s="2">
        <v>2</v>
      </c>
    </row>
    <row r="7559" spans="1:3" x14ac:dyDescent="0.2">
      <c r="A7559" s="2" t="s">
        <v>14472</v>
      </c>
      <c r="B7559" s="2">
        <v>2</v>
      </c>
      <c r="C7559" s="2">
        <v>2</v>
      </c>
    </row>
    <row r="7560" spans="1:3" x14ac:dyDescent="0.2">
      <c r="A7560" s="2" t="s">
        <v>14475</v>
      </c>
      <c r="B7560" s="2">
        <v>2</v>
      </c>
      <c r="C7560" s="2">
        <v>2</v>
      </c>
    </row>
    <row r="7561" spans="1:3" x14ac:dyDescent="0.2">
      <c r="A7561" s="2" t="s">
        <v>14479</v>
      </c>
      <c r="B7561" s="2">
        <v>2</v>
      </c>
      <c r="C7561" s="2">
        <v>2</v>
      </c>
    </row>
    <row r="7562" spans="1:3" x14ac:dyDescent="0.2">
      <c r="A7562" s="2" t="s">
        <v>14481</v>
      </c>
      <c r="B7562" s="2">
        <v>2</v>
      </c>
      <c r="C7562" s="2">
        <v>2</v>
      </c>
    </row>
    <row r="7563" spans="1:3" x14ac:dyDescent="0.2">
      <c r="A7563" s="2" t="s">
        <v>14482</v>
      </c>
      <c r="B7563" s="2">
        <v>2</v>
      </c>
      <c r="C7563" s="2">
        <v>2</v>
      </c>
    </row>
    <row r="7564" spans="1:3" x14ac:dyDescent="0.2">
      <c r="A7564" s="2" t="s">
        <v>14483</v>
      </c>
      <c r="B7564" s="2">
        <v>2</v>
      </c>
      <c r="C7564" s="2">
        <v>2</v>
      </c>
    </row>
    <row r="7565" spans="1:3" x14ac:dyDescent="0.2">
      <c r="A7565" s="2" t="s">
        <v>14484</v>
      </c>
      <c r="B7565" s="2">
        <v>2</v>
      </c>
      <c r="C7565" s="2">
        <v>2</v>
      </c>
    </row>
    <row r="7566" spans="1:3" x14ac:dyDescent="0.2">
      <c r="A7566" s="2" t="s">
        <v>14495</v>
      </c>
      <c r="B7566" s="2">
        <v>2</v>
      </c>
      <c r="C7566" s="2">
        <v>2</v>
      </c>
    </row>
    <row r="7567" spans="1:3" x14ac:dyDescent="0.2">
      <c r="A7567" s="2" t="s">
        <v>14496</v>
      </c>
      <c r="B7567" s="2">
        <v>2</v>
      </c>
      <c r="C7567" s="2">
        <v>2</v>
      </c>
    </row>
    <row r="7568" spans="1:3" x14ac:dyDescent="0.2">
      <c r="A7568" s="2" t="s">
        <v>14498</v>
      </c>
      <c r="B7568" s="2">
        <v>2</v>
      </c>
      <c r="C7568" s="2">
        <v>2</v>
      </c>
    </row>
    <row r="7569" spans="1:3" x14ac:dyDescent="0.2">
      <c r="A7569" s="2" t="s">
        <v>14500</v>
      </c>
      <c r="B7569" s="2">
        <v>2</v>
      </c>
      <c r="C7569" s="2">
        <v>2</v>
      </c>
    </row>
    <row r="7570" spans="1:3" x14ac:dyDescent="0.2">
      <c r="A7570" s="2" t="s">
        <v>14503</v>
      </c>
      <c r="B7570" s="2">
        <v>2</v>
      </c>
      <c r="C7570" s="2">
        <v>2</v>
      </c>
    </row>
    <row r="7571" spans="1:3" x14ac:dyDescent="0.2">
      <c r="A7571" s="2" t="s">
        <v>14508</v>
      </c>
      <c r="B7571" s="2">
        <v>2</v>
      </c>
      <c r="C7571" s="2">
        <v>2</v>
      </c>
    </row>
    <row r="7572" spans="1:3" x14ac:dyDescent="0.2">
      <c r="A7572" s="2" t="s">
        <v>14510</v>
      </c>
      <c r="B7572" s="2">
        <v>2</v>
      </c>
      <c r="C7572" s="2">
        <v>2</v>
      </c>
    </row>
    <row r="7573" spans="1:3" x14ac:dyDescent="0.2">
      <c r="A7573" s="2" t="s">
        <v>14513</v>
      </c>
      <c r="B7573" s="2">
        <v>2</v>
      </c>
      <c r="C7573" s="2">
        <v>2</v>
      </c>
    </row>
    <row r="7574" spans="1:3" x14ac:dyDescent="0.2">
      <c r="A7574" s="2" t="s">
        <v>14527</v>
      </c>
      <c r="B7574" s="2">
        <v>2</v>
      </c>
      <c r="C7574" s="2">
        <v>2</v>
      </c>
    </row>
    <row r="7575" spans="1:3" x14ac:dyDescent="0.2">
      <c r="A7575" s="2" t="s">
        <v>14529</v>
      </c>
      <c r="B7575" s="2">
        <v>2</v>
      </c>
      <c r="C7575" s="2">
        <v>2</v>
      </c>
    </row>
    <row r="7576" spans="1:3" x14ac:dyDescent="0.2">
      <c r="A7576" s="2" t="s">
        <v>14533</v>
      </c>
      <c r="B7576" s="2">
        <v>2</v>
      </c>
      <c r="C7576" s="2">
        <v>2</v>
      </c>
    </row>
    <row r="7577" spans="1:3" x14ac:dyDescent="0.2">
      <c r="A7577" s="2" t="s">
        <v>14535</v>
      </c>
      <c r="B7577" s="2">
        <v>2</v>
      </c>
      <c r="C7577" s="2">
        <v>2</v>
      </c>
    </row>
    <row r="7578" spans="1:3" x14ac:dyDescent="0.2">
      <c r="A7578" s="2" t="s">
        <v>14542</v>
      </c>
      <c r="B7578" s="2">
        <v>2</v>
      </c>
      <c r="C7578" s="2">
        <v>2</v>
      </c>
    </row>
    <row r="7579" spans="1:3" x14ac:dyDescent="0.2">
      <c r="A7579" s="2" t="s">
        <v>14546</v>
      </c>
      <c r="B7579" s="2">
        <v>2</v>
      </c>
      <c r="C7579" s="2">
        <v>2</v>
      </c>
    </row>
    <row r="7580" spans="1:3" x14ac:dyDescent="0.2">
      <c r="A7580" s="2" t="s">
        <v>14555</v>
      </c>
      <c r="B7580" s="2">
        <v>2</v>
      </c>
      <c r="C7580" s="2">
        <v>2</v>
      </c>
    </row>
    <row r="7581" spans="1:3" x14ac:dyDescent="0.2">
      <c r="A7581" s="2" t="s">
        <v>14569</v>
      </c>
      <c r="B7581" s="2">
        <v>2</v>
      </c>
      <c r="C7581" s="2">
        <v>2</v>
      </c>
    </row>
    <row r="7582" spans="1:3" x14ac:dyDescent="0.2">
      <c r="A7582" s="2" t="s">
        <v>14573</v>
      </c>
      <c r="B7582" s="2">
        <v>2</v>
      </c>
      <c r="C7582" s="2">
        <v>2</v>
      </c>
    </row>
    <row r="7583" spans="1:3" x14ac:dyDescent="0.2">
      <c r="A7583" s="2" t="s">
        <v>14579</v>
      </c>
      <c r="B7583" s="2">
        <v>2</v>
      </c>
      <c r="C7583" s="2">
        <v>2</v>
      </c>
    </row>
    <row r="7584" spans="1:3" x14ac:dyDescent="0.2">
      <c r="A7584" s="2" t="s">
        <v>14581</v>
      </c>
      <c r="B7584" s="2">
        <v>2</v>
      </c>
      <c r="C7584" s="2">
        <v>2</v>
      </c>
    </row>
    <row r="7585" spans="1:3" x14ac:dyDescent="0.2">
      <c r="A7585" s="2" t="s">
        <v>14585</v>
      </c>
      <c r="B7585" s="2">
        <v>2</v>
      </c>
      <c r="C7585" s="2">
        <v>2</v>
      </c>
    </row>
    <row r="7586" spans="1:3" x14ac:dyDescent="0.2">
      <c r="A7586" s="2" t="s">
        <v>14586</v>
      </c>
      <c r="B7586" s="2">
        <v>2</v>
      </c>
      <c r="C7586" s="2">
        <v>2</v>
      </c>
    </row>
    <row r="7587" spans="1:3" x14ac:dyDescent="0.2">
      <c r="A7587" s="2" t="s">
        <v>14588</v>
      </c>
      <c r="B7587" s="2">
        <v>2</v>
      </c>
      <c r="C7587" s="2">
        <v>2</v>
      </c>
    </row>
    <row r="7588" spans="1:3" x14ac:dyDescent="0.2">
      <c r="A7588" s="2" t="s">
        <v>14589</v>
      </c>
      <c r="B7588" s="2">
        <v>2</v>
      </c>
      <c r="C7588" s="2">
        <v>2</v>
      </c>
    </row>
    <row r="7589" spans="1:3" x14ac:dyDescent="0.2">
      <c r="A7589" s="2" t="s">
        <v>14591</v>
      </c>
      <c r="B7589" s="2">
        <v>2</v>
      </c>
      <c r="C7589" s="2">
        <v>2</v>
      </c>
    </row>
    <row r="7590" spans="1:3" x14ac:dyDescent="0.2">
      <c r="A7590" s="2" t="s">
        <v>14595</v>
      </c>
      <c r="B7590" s="2">
        <v>2</v>
      </c>
      <c r="C7590" s="2">
        <v>2</v>
      </c>
    </row>
    <row r="7591" spans="1:3" x14ac:dyDescent="0.2">
      <c r="A7591" s="2" t="s">
        <v>14600</v>
      </c>
      <c r="B7591" s="2">
        <v>2</v>
      </c>
      <c r="C7591" s="2">
        <v>2</v>
      </c>
    </row>
    <row r="7592" spans="1:3" x14ac:dyDescent="0.2">
      <c r="A7592" s="2" t="s">
        <v>14605</v>
      </c>
      <c r="B7592" s="2">
        <v>2</v>
      </c>
      <c r="C7592" s="2">
        <v>2</v>
      </c>
    </row>
    <row r="7593" spans="1:3" x14ac:dyDescent="0.2">
      <c r="A7593" s="2" t="s">
        <v>14608</v>
      </c>
      <c r="B7593" s="2">
        <v>2</v>
      </c>
      <c r="C7593" s="2">
        <v>2</v>
      </c>
    </row>
    <row r="7594" spans="1:3" x14ac:dyDescent="0.2">
      <c r="A7594" s="2" t="s">
        <v>14609</v>
      </c>
      <c r="B7594" s="2">
        <v>2</v>
      </c>
      <c r="C7594" s="2">
        <v>2</v>
      </c>
    </row>
    <row r="7595" spans="1:3" x14ac:dyDescent="0.2">
      <c r="A7595" s="2" t="s">
        <v>14613</v>
      </c>
      <c r="B7595" s="2">
        <v>2</v>
      </c>
      <c r="C7595" s="2">
        <v>2</v>
      </c>
    </row>
    <row r="7596" spans="1:3" x14ac:dyDescent="0.2">
      <c r="A7596" s="2" t="s">
        <v>14615</v>
      </c>
      <c r="B7596" s="2">
        <v>2</v>
      </c>
      <c r="C7596" s="2">
        <v>2</v>
      </c>
    </row>
    <row r="7597" spans="1:3" x14ac:dyDescent="0.2">
      <c r="A7597" s="2" t="s">
        <v>14620</v>
      </c>
      <c r="B7597" s="2">
        <v>2</v>
      </c>
      <c r="C7597" s="2">
        <v>2</v>
      </c>
    </row>
    <row r="7598" spans="1:3" x14ac:dyDescent="0.2">
      <c r="A7598" s="2" t="s">
        <v>14628</v>
      </c>
      <c r="B7598" s="2">
        <v>2</v>
      </c>
      <c r="C7598" s="2">
        <v>2</v>
      </c>
    </row>
    <row r="7599" spans="1:3" x14ac:dyDescent="0.2">
      <c r="A7599" s="2" t="s">
        <v>14629</v>
      </c>
      <c r="B7599" s="2">
        <v>2</v>
      </c>
      <c r="C7599" s="2">
        <v>2</v>
      </c>
    </row>
    <row r="7600" spans="1:3" x14ac:dyDescent="0.2">
      <c r="A7600" s="2" t="s">
        <v>14630</v>
      </c>
      <c r="B7600" s="2">
        <v>2</v>
      </c>
      <c r="C7600" s="2">
        <v>2</v>
      </c>
    </row>
    <row r="7601" spans="1:3" x14ac:dyDescent="0.2">
      <c r="A7601" s="2" t="s">
        <v>14632</v>
      </c>
      <c r="B7601" s="2">
        <v>2</v>
      </c>
      <c r="C7601" s="2">
        <v>2</v>
      </c>
    </row>
    <row r="7602" spans="1:3" x14ac:dyDescent="0.2">
      <c r="A7602" s="2" t="s">
        <v>14634</v>
      </c>
      <c r="B7602" s="2">
        <v>2</v>
      </c>
      <c r="C7602" s="2">
        <v>2</v>
      </c>
    </row>
    <row r="7603" spans="1:3" x14ac:dyDescent="0.2">
      <c r="A7603" s="2" t="s">
        <v>14644</v>
      </c>
      <c r="B7603" s="2">
        <v>2</v>
      </c>
      <c r="C7603" s="2">
        <v>2</v>
      </c>
    </row>
    <row r="7604" spans="1:3" x14ac:dyDescent="0.2">
      <c r="A7604" s="2" t="s">
        <v>14646</v>
      </c>
      <c r="B7604" s="2">
        <v>2</v>
      </c>
      <c r="C7604" s="2">
        <v>2</v>
      </c>
    </row>
    <row r="7605" spans="1:3" x14ac:dyDescent="0.2">
      <c r="A7605" s="2" t="s">
        <v>14658</v>
      </c>
      <c r="B7605" s="2">
        <v>2</v>
      </c>
      <c r="C7605" s="2">
        <v>2</v>
      </c>
    </row>
    <row r="7606" spans="1:3" x14ac:dyDescent="0.2">
      <c r="A7606" s="2" t="s">
        <v>14661</v>
      </c>
      <c r="B7606" s="2">
        <v>2</v>
      </c>
      <c r="C7606" s="2">
        <v>2</v>
      </c>
    </row>
    <row r="7607" spans="1:3" x14ac:dyDescent="0.2">
      <c r="A7607" s="2" t="s">
        <v>14665</v>
      </c>
      <c r="B7607" s="2">
        <v>2</v>
      </c>
      <c r="C7607" s="2">
        <v>2</v>
      </c>
    </row>
    <row r="7608" spans="1:3" x14ac:dyDescent="0.2">
      <c r="A7608" s="2" t="s">
        <v>14667</v>
      </c>
      <c r="B7608" s="2">
        <v>2</v>
      </c>
      <c r="C7608" s="2">
        <v>2</v>
      </c>
    </row>
    <row r="7609" spans="1:3" x14ac:dyDescent="0.2">
      <c r="A7609" s="2" t="s">
        <v>14680</v>
      </c>
      <c r="B7609" s="2">
        <v>2</v>
      </c>
      <c r="C7609" s="2">
        <v>2</v>
      </c>
    </row>
    <row r="7610" spans="1:3" x14ac:dyDescent="0.2">
      <c r="A7610" s="2" t="s">
        <v>14696</v>
      </c>
      <c r="B7610" s="2">
        <v>2</v>
      </c>
      <c r="C7610" s="2">
        <v>3</v>
      </c>
    </row>
    <row r="7611" spans="1:3" x14ac:dyDescent="0.2">
      <c r="A7611" s="2" t="s">
        <v>14700</v>
      </c>
      <c r="B7611" s="2">
        <v>2</v>
      </c>
      <c r="C7611" s="2">
        <v>2</v>
      </c>
    </row>
    <row r="7612" spans="1:3" x14ac:dyDescent="0.2">
      <c r="A7612" s="2" t="s">
        <v>14706</v>
      </c>
      <c r="B7612" s="2">
        <v>2</v>
      </c>
      <c r="C7612" s="2">
        <v>2</v>
      </c>
    </row>
    <row r="7613" spans="1:3" x14ac:dyDescent="0.2">
      <c r="A7613" s="2" t="s">
        <v>14715</v>
      </c>
      <c r="B7613" s="2">
        <v>2</v>
      </c>
      <c r="C7613" s="2">
        <v>2</v>
      </c>
    </row>
    <row r="7614" spans="1:3" x14ac:dyDescent="0.2">
      <c r="A7614" s="2" t="s">
        <v>14718</v>
      </c>
      <c r="B7614" s="2">
        <v>2</v>
      </c>
      <c r="C7614" s="2">
        <v>2</v>
      </c>
    </row>
    <row r="7615" spans="1:3" x14ac:dyDescent="0.2">
      <c r="A7615" s="2" t="s">
        <v>14723</v>
      </c>
      <c r="B7615" s="2">
        <v>2</v>
      </c>
      <c r="C7615" s="2">
        <v>2</v>
      </c>
    </row>
    <row r="7616" spans="1:3" x14ac:dyDescent="0.2">
      <c r="A7616" s="2" t="s">
        <v>14732</v>
      </c>
      <c r="B7616" s="2">
        <v>2</v>
      </c>
      <c r="C7616" s="2">
        <v>2</v>
      </c>
    </row>
    <row r="7617" spans="1:3" x14ac:dyDescent="0.2">
      <c r="A7617" s="2" t="s">
        <v>14733</v>
      </c>
      <c r="B7617" s="2">
        <v>2</v>
      </c>
      <c r="C7617" s="2">
        <v>2</v>
      </c>
    </row>
    <row r="7618" spans="1:3" x14ac:dyDescent="0.2">
      <c r="A7618" s="2" t="s">
        <v>14746</v>
      </c>
      <c r="B7618" s="2">
        <v>2</v>
      </c>
      <c r="C7618" s="2">
        <v>2</v>
      </c>
    </row>
    <row r="7619" spans="1:3" x14ac:dyDescent="0.2">
      <c r="A7619" s="2" t="s">
        <v>14749</v>
      </c>
      <c r="B7619" s="2">
        <v>2</v>
      </c>
      <c r="C7619" s="2">
        <v>2</v>
      </c>
    </row>
    <row r="7620" spans="1:3" x14ac:dyDescent="0.2">
      <c r="A7620" s="2" t="s">
        <v>14752</v>
      </c>
      <c r="B7620" s="2">
        <v>2</v>
      </c>
      <c r="C7620" s="2">
        <v>2</v>
      </c>
    </row>
    <row r="7621" spans="1:3" x14ac:dyDescent="0.2">
      <c r="A7621" s="2" t="s">
        <v>14762</v>
      </c>
      <c r="B7621" s="2">
        <v>2</v>
      </c>
      <c r="C7621" s="2">
        <v>2</v>
      </c>
    </row>
    <row r="7622" spans="1:3" x14ac:dyDescent="0.2">
      <c r="A7622" s="2" t="s">
        <v>14765</v>
      </c>
      <c r="B7622" s="2">
        <v>2</v>
      </c>
      <c r="C7622" s="2">
        <v>2</v>
      </c>
    </row>
    <row r="7623" spans="1:3" x14ac:dyDescent="0.2">
      <c r="A7623" s="2" t="s">
        <v>14767</v>
      </c>
      <c r="B7623" s="2">
        <v>2</v>
      </c>
      <c r="C7623" s="2">
        <v>2</v>
      </c>
    </row>
    <row r="7624" spans="1:3" x14ac:dyDescent="0.2">
      <c r="A7624" s="2" t="s">
        <v>14771</v>
      </c>
      <c r="B7624" s="2">
        <v>2</v>
      </c>
      <c r="C7624" s="2">
        <v>2</v>
      </c>
    </row>
    <row r="7625" spans="1:3" x14ac:dyDescent="0.2">
      <c r="A7625" s="2" t="s">
        <v>14775</v>
      </c>
      <c r="B7625" s="2">
        <v>2</v>
      </c>
      <c r="C7625" s="2">
        <v>2</v>
      </c>
    </row>
    <row r="7626" spans="1:3" x14ac:dyDescent="0.2">
      <c r="A7626" s="2" t="s">
        <v>14776</v>
      </c>
      <c r="B7626" s="2">
        <v>2</v>
      </c>
      <c r="C7626" s="2">
        <v>3</v>
      </c>
    </row>
    <row r="7627" spans="1:3" x14ac:dyDescent="0.2">
      <c r="A7627" s="2" t="s">
        <v>14778</v>
      </c>
      <c r="B7627" s="2">
        <v>2</v>
      </c>
      <c r="C7627" s="2">
        <v>2</v>
      </c>
    </row>
    <row r="7628" spans="1:3" x14ac:dyDescent="0.2">
      <c r="A7628" s="2" t="s">
        <v>14795</v>
      </c>
      <c r="B7628" s="2">
        <v>2</v>
      </c>
      <c r="C7628" s="2">
        <v>2</v>
      </c>
    </row>
    <row r="7629" spans="1:3" x14ac:dyDescent="0.2">
      <c r="A7629" s="2" t="s">
        <v>14797</v>
      </c>
      <c r="B7629" s="2">
        <v>2</v>
      </c>
      <c r="C7629" s="2">
        <v>2</v>
      </c>
    </row>
    <row r="7630" spans="1:3" x14ac:dyDescent="0.2">
      <c r="A7630" s="2" t="s">
        <v>14798</v>
      </c>
      <c r="B7630" s="2">
        <v>2</v>
      </c>
      <c r="C7630" s="2">
        <v>2</v>
      </c>
    </row>
    <row r="7631" spans="1:3" x14ac:dyDescent="0.2">
      <c r="A7631" s="2" t="s">
        <v>14799</v>
      </c>
      <c r="B7631" s="2">
        <v>2</v>
      </c>
      <c r="C7631" s="2">
        <v>2</v>
      </c>
    </row>
    <row r="7632" spans="1:3" x14ac:dyDescent="0.2">
      <c r="A7632" s="2" t="s">
        <v>14805</v>
      </c>
      <c r="B7632" s="2">
        <v>2</v>
      </c>
      <c r="C7632" s="2">
        <v>2</v>
      </c>
    </row>
    <row r="7633" spans="1:3" x14ac:dyDescent="0.2">
      <c r="A7633" s="2" t="s">
        <v>14809</v>
      </c>
      <c r="B7633" s="2">
        <v>2</v>
      </c>
      <c r="C7633" s="2">
        <v>2</v>
      </c>
    </row>
    <row r="7634" spans="1:3" x14ac:dyDescent="0.2">
      <c r="A7634" s="2" t="s">
        <v>14810</v>
      </c>
      <c r="B7634" s="2">
        <v>2</v>
      </c>
      <c r="C7634" s="2">
        <v>2</v>
      </c>
    </row>
    <row r="7635" spans="1:3" x14ac:dyDescent="0.2">
      <c r="A7635" s="2" t="s">
        <v>14814</v>
      </c>
      <c r="B7635" s="2">
        <v>2</v>
      </c>
      <c r="C7635" s="2">
        <v>2</v>
      </c>
    </row>
    <row r="7636" spans="1:3" x14ac:dyDescent="0.2">
      <c r="A7636" s="2" t="s">
        <v>14816</v>
      </c>
      <c r="B7636" s="2">
        <v>2</v>
      </c>
      <c r="C7636" s="2">
        <v>2</v>
      </c>
    </row>
    <row r="7637" spans="1:3" x14ac:dyDescent="0.2">
      <c r="A7637" s="2" t="s">
        <v>14820</v>
      </c>
      <c r="B7637" s="2">
        <v>2</v>
      </c>
      <c r="C7637" s="2">
        <v>2</v>
      </c>
    </row>
    <row r="7638" spans="1:3" x14ac:dyDescent="0.2">
      <c r="A7638" s="2" t="s">
        <v>14821</v>
      </c>
      <c r="B7638" s="2">
        <v>2</v>
      </c>
      <c r="C7638" s="2">
        <v>2</v>
      </c>
    </row>
    <row r="7639" spans="1:3" x14ac:dyDescent="0.2">
      <c r="A7639" s="2" t="s">
        <v>14825</v>
      </c>
      <c r="B7639" s="2">
        <v>2</v>
      </c>
      <c r="C7639" s="2">
        <v>2</v>
      </c>
    </row>
    <row r="7640" spans="1:3" x14ac:dyDescent="0.2">
      <c r="A7640" s="2" t="s">
        <v>14837</v>
      </c>
      <c r="B7640" s="2">
        <v>2</v>
      </c>
      <c r="C7640" s="2">
        <v>2</v>
      </c>
    </row>
    <row r="7641" spans="1:3" x14ac:dyDescent="0.2">
      <c r="A7641" s="2" t="s">
        <v>14841</v>
      </c>
      <c r="B7641" s="2">
        <v>2</v>
      </c>
      <c r="C7641" s="2">
        <v>2</v>
      </c>
    </row>
    <row r="7642" spans="1:3" x14ac:dyDescent="0.2">
      <c r="A7642" s="2" t="s">
        <v>14846</v>
      </c>
      <c r="B7642" s="2">
        <v>2</v>
      </c>
      <c r="C7642" s="2">
        <v>2</v>
      </c>
    </row>
    <row r="7643" spans="1:3" x14ac:dyDescent="0.2">
      <c r="A7643" s="2" t="s">
        <v>14855</v>
      </c>
      <c r="B7643" s="2">
        <v>2</v>
      </c>
      <c r="C7643" s="2">
        <v>2</v>
      </c>
    </row>
    <row r="7644" spans="1:3" x14ac:dyDescent="0.2">
      <c r="A7644" s="2" t="s">
        <v>14862</v>
      </c>
      <c r="B7644" s="2">
        <v>2</v>
      </c>
      <c r="C7644" s="2">
        <v>2</v>
      </c>
    </row>
    <row r="7645" spans="1:3" x14ac:dyDescent="0.2">
      <c r="A7645" s="2" t="s">
        <v>14864</v>
      </c>
      <c r="B7645" s="2">
        <v>2</v>
      </c>
      <c r="C7645" s="2">
        <v>2</v>
      </c>
    </row>
    <row r="7646" spans="1:3" x14ac:dyDescent="0.2">
      <c r="A7646" s="2" t="s">
        <v>14865</v>
      </c>
      <c r="B7646" s="2">
        <v>2</v>
      </c>
      <c r="C7646" s="2">
        <v>2</v>
      </c>
    </row>
    <row r="7647" spans="1:3" x14ac:dyDescent="0.2">
      <c r="A7647" s="2" t="s">
        <v>14866</v>
      </c>
      <c r="B7647" s="2">
        <v>2</v>
      </c>
      <c r="C7647" s="2">
        <v>2</v>
      </c>
    </row>
    <row r="7648" spans="1:3" x14ac:dyDescent="0.2">
      <c r="A7648" s="2" t="s">
        <v>14867</v>
      </c>
      <c r="B7648" s="2">
        <v>2</v>
      </c>
      <c r="C7648" s="2">
        <v>2</v>
      </c>
    </row>
    <row r="7649" spans="1:3" x14ac:dyDescent="0.2">
      <c r="A7649" s="2" t="s">
        <v>14871</v>
      </c>
      <c r="B7649" s="2">
        <v>2</v>
      </c>
      <c r="C7649" s="2">
        <v>3</v>
      </c>
    </row>
    <row r="7650" spans="1:3" x14ac:dyDescent="0.2">
      <c r="A7650" s="2" t="s">
        <v>14876</v>
      </c>
      <c r="B7650" s="2">
        <v>2</v>
      </c>
      <c r="C7650" s="2">
        <v>2</v>
      </c>
    </row>
    <row r="7651" spans="1:3" x14ac:dyDescent="0.2">
      <c r="A7651" s="2" t="s">
        <v>14877</v>
      </c>
      <c r="B7651" s="2">
        <v>2</v>
      </c>
      <c r="C7651" s="2">
        <v>3</v>
      </c>
    </row>
    <row r="7652" spans="1:3" x14ac:dyDescent="0.2">
      <c r="A7652" s="2" t="s">
        <v>14878</v>
      </c>
      <c r="B7652" s="2">
        <v>2</v>
      </c>
      <c r="C7652" s="2">
        <v>2</v>
      </c>
    </row>
    <row r="7653" spans="1:3" x14ac:dyDescent="0.2">
      <c r="A7653" s="2" t="s">
        <v>14880</v>
      </c>
      <c r="B7653" s="2">
        <v>2</v>
      </c>
      <c r="C7653" s="2">
        <v>3</v>
      </c>
    </row>
    <row r="7654" spans="1:3" x14ac:dyDescent="0.2">
      <c r="A7654" s="2" t="s">
        <v>14884</v>
      </c>
      <c r="B7654" s="2">
        <v>2</v>
      </c>
      <c r="C7654" s="2">
        <v>2</v>
      </c>
    </row>
    <row r="7655" spans="1:3" x14ac:dyDescent="0.2">
      <c r="A7655" s="2" t="s">
        <v>14887</v>
      </c>
      <c r="B7655" s="2">
        <v>2</v>
      </c>
      <c r="C7655" s="2">
        <v>2</v>
      </c>
    </row>
    <row r="7656" spans="1:3" x14ac:dyDescent="0.2">
      <c r="A7656" s="2" t="s">
        <v>14889</v>
      </c>
      <c r="B7656" s="2">
        <v>2</v>
      </c>
      <c r="C7656" s="2">
        <v>2</v>
      </c>
    </row>
    <row r="7657" spans="1:3" x14ac:dyDescent="0.2">
      <c r="A7657" s="2" t="s">
        <v>14897</v>
      </c>
      <c r="B7657" s="2">
        <v>2</v>
      </c>
      <c r="C7657" s="2">
        <v>2</v>
      </c>
    </row>
    <row r="7658" spans="1:3" x14ac:dyDescent="0.2">
      <c r="A7658" s="2" t="s">
        <v>14900</v>
      </c>
      <c r="B7658" s="2">
        <v>2</v>
      </c>
      <c r="C7658" s="2">
        <v>2</v>
      </c>
    </row>
    <row r="7659" spans="1:3" x14ac:dyDescent="0.2">
      <c r="A7659" s="2" t="s">
        <v>14901</v>
      </c>
      <c r="B7659" s="2">
        <v>2</v>
      </c>
      <c r="C7659" s="2">
        <v>2</v>
      </c>
    </row>
    <row r="7660" spans="1:3" x14ac:dyDescent="0.2">
      <c r="A7660" s="2" t="s">
        <v>14902</v>
      </c>
      <c r="B7660" s="2">
        <v>2</v>
      </c>
      <c r="C7660" s="2">
        <v>2</v>
      </c>
    </row>
    <row r="7661" spans="1:3" x14ac:dyDescent="0.2">
      <c r="A7661" s="2" t="s">
        <v>14905</v>
      </c>
      <c r="B7661" s="2">
        <v>2</v>
      </c>
      <c r="C7661" s="2">
        <v>2</v>
      </c>
    </row>
    <row r="7662" spans="1:3" x14ac:dyDescent="0.2">
      <c r="A7662" s="2" t="s">
        <v>14906</v>
      </c>
      <c r="B7662" s="2">
        <v>2</v>
      </c>
      <c r="C7662" s="2">
        <v>2</v>
      </c>
    </row>
    <row r="7663" spans="1:3" x14ac:dyDescent="0.2">
      <c r="A7663" s="2" t="s">
        <v>14911</v>
      </c>
      <c r="B7663" s="2">
        <v>2</v>
      </c>
      <c r="C7663" s="2">
        <v>2</v>
      </c>
    </row>
    <row r="7664" spans="1:3" x14ac:dyDescent="0.2">
      <c r="A7664" s="2" t="s">
        <v>14912</v>
      </c>
      <c r="B7664" s="2">
        <v>2</v>
      </c>
      <c r="C7664" s="2">
        <v>2</v>
      </c>
    </row>
    <row r="7665" spans="1:3" x14ac:dyDescent="0.2">
      <c r="A7665" s="2" t="s">
        <v>14914</v>
      </c>
      <c r="B7665" s="2">
        <v>2</v>
      </c>
      <c r="C7665" s="2">
        <v>2</v>
      </c>
    </row>
    <row r="7666" spans="1:3" x14ac:dyDescent="0.2">
      <c r="A7666" s="2" t="s">
        <v>14916</v>
      </c>
      <c r="B7666" s="2">
        <v>2</v>
      </c>
      <c r="C7666" s="2">
        <v>2</v>
      </c>
    </row>
    <row r="7667" spans="1:3" x14ac:dyDescent="0.2">
      <c r="A7667" s="2" t="s">
        <v>14918</v>
      </c>
      <c r="B7667" s="2">
        <v>2</v>
      </c>
      <c r="C7667" s="2">
        <v>2</v>
      </c>
    </row>
    <row r="7668" spans="1:3" x14ac:dyDescent="0.2">
      <c r="A7668" s="2" t="s">
        <v>14924</v>
      </c>
      <c r="B7668" s="2">
        <v>2</v>
      </c>
      <c r="C7668" s="2">
        <v>2</v>
      </c>
    </row>
    <row r="7669" spans="1:3" x14ac:dyDescent="0.2">
      <c r="A7669" s="2" t="s">
        <v>14933</v>
      </c>
      <c r="B7669" s="2">
        <v>2</v>
      </c>
      <c r="C7669" s="2">
        <v>2</v>
      </c>
    </row>
    <row r="7670" spans="1:3" x14ac:dyDescent="0.2">
      <c r="A7670" s="2" t="s">
        <v>14938</v>
      </c>
      <c r="B7670" s="2">
        <v>2</v>
      </c>
      <c r="C7670" s="2">
        <v>2</v>
      </c>
    </row>
    <row r="7671" spans="1:3" x14ac:dyDescent="0.2">
      <c r="A7671" s="2" t="s">
        <v>14943</v>
      </c>
      <c r="B7671" s="2">
        <v>2</v>
      </c>
      <c r="C7671" s="2">
        <v>2</v>
      </c>
    </row>
    <row r="7672" spans="1:3" x14ac:dyDescent="0.2">
      <c r="A7672" s="2" t="s">
        <v>14945</v>
      </c>
      <c r="B7672" s="2">
        <v>2</v>
      </c>
      <c r="C7672" s="2">
        <v>2</v>
      </c>
    </row>
    <row r="7673" spans="1:3" x14ac:dyDescent="0.2">
      <c r="A7673" s="2" t="s">
        <v>14946</v>
      </c>
      <c r="B7673" s="2">
        <v>2</v>
      </c>
      <c r="C7673" s="2">
        <v>2</v>
      </c>
    </row>
    <row r="7674" spans="1:3" x14ac:dyDescent="0.2">
      <c r="A7674" s="2" t="s">
        <v>14957</v>
      </c>
      <c r="B7674" s="2">
        <v>2</v>
      </c>
      <c r="C7674" s="2">
        <v>2</v>
      </c>
    </row>
    <row r="7675" spans="1:3" x14ac:dyDescent="0.2">
      <c r="A7675" s="2" t="s">
        <v>14958</v>
      </c>
      <c r="B7675" s="2">
        <v>2</v>
      </c>
      <c r="C7675" s="2">
        <v>2</v>
      </c>
    </row>
    <row r="7676" spans="1:3" x14ac:dyDescent="0.2">
      <c r="A7676" s="2" t="s">
        <v>14960</v>
      </c>
      <c r="B7676" s="2">
        <v>2</v>
      </c>
      <c r="C7676" s="2">
        <v>2</v>
      </c>
    </row>
    <row r="7677" spans="1:3" x14ac:dyDescent="0.2">
      <c r="A7677" s="2" t="s">
        <v>14974</v>
      </c>
      <c r="B7677" s="2">
        <v>2</v>
      </c>
      <c r="C7677" s="2">
        <v>2</v>
      </c>
    </row>
    <row r="7678" spans="1:3" x14ac:dyDescent="0.2">
      <c r="A7678" s="2" t="s">
        <v>14976</v>
      </c>
      <c r="B7678" s="2">
        <v>2</v>
      </c>
      <c r="C7678" s="2">
        <v>2</v>
      </c>
    </row>
    <row r="7679" spans="1:3" x14ac:dyDescent="0.2">
      <c r="A7679" s="2" t="s">
        <v>14977</v>
      </c>
      <c r="B7679" s="2">
        <v>2</v>
      </c>
      <c r="C7679" s="2">
        <v>2</v>
      </c>
    </row>
    <row r="7680" spans="1:3" x14ac:dyDescent="0.2">
      <c r="A7680" s="2" t="s">
        <v>14983</v>
      </c>
      <c r="B7680" s="2">
        <v>2</v>
      </c>
      <c r="C7680" s="2">
        <v>2</v>
      </c>
    </row>
    <row r="7681" spans="1:3" x14ac:dyDescent="0.2">
      <c r="A7681" s="2" t="s">
        <v>14986</v>
      </c>
      <c r="B7681" s="2">
        <v>2</v>
      </c>
      <c r="C7681" s="2">
        <v>2</v>
      </c>
    </row>
    <row r="7682" spans="1:3" x14ac:dyDescent="0.2">
      <c r="A7682" s="2" t="s">
        <v>14988</v>
      </c>
      <c r="B7682" s="2">
        <v>2</v>
      </c>
      <c r="C7682" s="2">
        <v>2</v>
      </c>
    </row>
    <row r="7683" spans="1:3" x14ac:dyDescent="0.2">
      <c r="A7683" s="2" t="s">
        <v>14989</v>
      </c>
      <c r="B7683" s="2">
        <v>2</v>
      </c>
      <c r="C7683" s="2">
        <v>2</v>
      </c>
    </row>
    <row r="7684" spans="1:3" x14ac:dyDescent="0.2">
      <c r="A7684" s="2" t="s">
        <v>14998</v>
      </c>
      <c r="B7684" s="2">
        <v>2</v>
      </c>
      <c r="C7684" s="2">
        <v>2</v>
      </c>
    </row>
    <row r="7685" spans="1:3" x14ac:dyDescent="0.2">
      <c r="A7685" s="2" t="s">
        <v>15012</v>
      </c>
      <c r="B7685" s="2">
        <v>2</v>
      </c>
      <c r="C7685" s="2">
        <v>2</v>
      </c>
    </row>
    <row r="7686" spans="1:3" x14ac:dyDescent="0.2">
      <c r="A7686" s="2" t="s">
        <v>15015</v>
      </c>
      <c r="B7686" s="2">
        <v>2</v>
      </c>
      <c r="C7686" s="2">
        <v>2</v>
      </c>
    </row>
    <row r="7687" spans="1:3" x14ac:dyDescent="0.2">
      <c r="A7687" s="2" t="s">
        <v>15016</v>
      </c>
      <c r="B7687" s="2">
        <v>2</v>
      </c>
      <c r="C7687" s="2">
        <v>2</v>
      </c>
    </row>
    <row r="7688" spans="1:3" x14ac:dyDescent="0.2">
      <c r="A7688" s="2" t="s">
        <v>15022</v>
      </c>
      <c r="B7688" s="2">
        <v>2</v>
      </c>
      <c r="C7688" s="2">
        <v>2</v>
      </c>
    </row>
    <row r="7689" spans="1:3" x14ac:dyDescent="0.2">
      <c r="A7689" s="2" t="s">
        <v>15024</v>
      </c>
      <c r="B7689" s="2">
        <v>2</v>
      </c>
      <c r="C7689" s="2">
        <v>2</v>
      </c>
    </row>
    <row r="7690" spans="1:3" x14ac:dyDescent="0.2">
      <c r="A7690" s="2" t="s">
        <v>15026</v>
      </c>
      <c r="B7690" s="2">
        <v>2</v>
      </c>
      <c r="C7690" s="2">
        <v>2</v>
      </c>
    </row>
    <row r="7691" spans="1:3" x14ac:dyDescent="0.2">
      <c r="A7691" s="2" t="s">
        <v>15028</v>
      </c>
      <c r="B7691" s="2">
        <v>2</v>
      </c>
      <c r="C7691" s="2">
        <v>2</v>
      </c>
    </row>
    <row r="7692" spans="1:3" x14ac:dyDescent="0.2">
      <c r="A7692" s="2" t="s">
        <v>15029</v>
      </c>
      <c r="B7692" s="2">
        <v>2</v>
      </c>
      <c r="C7692" s="2">
        <v>2</v>
      </c>
    </row>
    <row r="7693" spans="1:3" x14ac:dyDescent="0.2">
      <c r="A7693" s="2" t="s">
        <v>15033</v>
      </c>
      <c r="B7693" s="2">
        <v>2</v>
      </c>
      <c r="C7693" s="2">
        <v>2</v>
      </c>
    </row>
    <row r="7694" spans="1:3" x14ac:dyDescent="0.2">
      <c r="A7694" s="2" t="s">
        <v>15040</v>
      </c>
      <c r="B7694" s="2">
        <v>2</v>
      </c>
      <c r="C7694" s="2">
        <v>2</v>
      </c>
    </row>
    <row r="7695" spans="1:3" x14ac:dyDescent="0.2">
      <c r="A7695" s="2" t="s">
        <v>15041</v>
      </c>
      <c r="B7695" s="2">
        <v>2</v>
      </c>
      <c r="C7695" s="2">
        <v>2</v>
      </c>
    </row>
    <row r="7696" spans="1:3" x14ac:dyDescent="0.2">
      <c r="A7696" s="2" t="s">
        <v>15044</v>
      </c>
      <c r="B7696" s="2">
        <v>2</v>
      </c>
      <c r="C7696" s="2">
        <v>2</v>
      </c>
    </row>
    <row r="7697" spans="1:3" x14ac:dyDescent="0.2">
      <c r="A7697" s="2" t="s">
        <v>15047</v>
      </c>
      <c r="B7697" s="2">
        <v>2</v>
      </c>
      <c r="C7697" s="2">
        <v>2</v>
      </c>
    </row>
    <row r="7698" spans="1:3" x14ac:dyDescent="0.2">
      <c r="A7698" s="2" t="s">
        <v>15060</v>
      </c>
      <c r="B7698" s="2">
        <v>2</v>
      </c>
      <c r="C7698" s="2">
        <v>2</v>
      </c>
    </row>
    <row r="7699" spans="1:3" x14ac:dyDescent="0.2">
      <c r="A7699" s="2" t="s">
        <v>15061</v>
      </c>
      <c r="B7699" s="2">
        <v>2</v>
      </c>
      <c r="C7699" s="2">
        <v>2</v>
      </c>
    </row>
    <row r="7700" spans="1:3" x14ac:dyDescent="0.2">
      <c r="A7700" s="2" t="s">
        <v>15067</v>
      </c>
      <c r="B7700" s="2">
        <v>2</v>
      </c>
      <c r="C7700" s="2">
        <v>2</v>
      </c>
    </row>
    <row r="7701" spans="1:3" x14ac:dyDescent="0.2">
      <c r="A7701" s="2" t="s">
        <v>15071</v>
      </c>
      <c r="B7701" s="2">
        <v>2</v>
      </c>
      <c r="C7701" s="2">
        <v>2</v>
      </c>
    </row>
    <row r="7702" spans="1:3" x14ac:dyDescent="0.2">
      <c r="A7702" s="2" t="s">
        <v>15075</v>
      </c>
      <c r="B7702" s="2">
        <v>2</v>
      </c>
      <c r="C7702" s="2">
        <v>2</v>
      </c>
    </row>
    <row r="7703" spans="1:3" x14ac:dyDescent="0.2">
      <c r="A7703" s="2" t="s">
        <v>15078</v>
      </c>
      <c r="B7703" s="2">
        <v>2</v>
      </c>
      <c r="C7703" s="2">
        <v>2</v>
      </c>
    </row>
    <row r="7704" spans="1:3" x14ac:dyDescent="0.2">
      <c r="A7704" s="2" t="s">
        <v>15080</v>
      </c>
      <c r="B7704" s="2">
        <v>2</v>
      </c>
      <c r="C7704" s="2">
        <v>4</v>
      </c>
    </row>
    <row r="7705" spans="1:3" x14ac:dyDescent="0.2">
      <c r="A7705" s="2" t="s">
        <v>15086</v>
      </c>
      <c r="B7705" s="2">
        <v>2</v>
      </c>
      <c r="C7705" s="2">
        <v>2</v>
      </c>
    </row>
    <row r="7706" spans="1:3" x14ac:dyDescent="0.2">
      <c r="A7706" s="2" t="s">
        <v>15087</v>
      </c>
      <c r="B7706" s="2">
        <v>2</v>
      </c>
      <c r="C7706" s="2">
        <v>2</v>
      </c>
    </row>
    <row r="7707" spans="1:3" x14ac:dyDescent="0.2">
      <c r="A7707" s="2" t="s">
        <v>15088</v>
      </c>
      <c r="B7707" s="2">
        <v>2</v>
      </c>
      <c r="C7707" s="2">
        <v>2</v>
      </c>
    </row>
    <row r="7708" spans="1:3" x14ac:dyDescent="0.2">
      <c r="A7708" s="2" t="s">
        <v>15089</v>
      </c>
      <c r="B7708" s="2">
        <v>2</v>
      </c>
      <c r="C7708" s="2">
        <v>2</v>
      </c>
    </row>
    <row r="7709" spans="1:3" x14ac:dyDescent="0.2">
      <c r="A7709" s="2" t="s">
        <v>15091</v>
      </c>
      <c r="B7709" s="2">
        <v>2</v>
      </c>
      <c r="C7709" s="2">
        <v>2</v>
      </c>
    </row>
    <row r="7710" spans="1:3" x14ac:dyDescent="0.2">
      <c r="A7710" s="2" t="s">
        <v>15101</v>
      </c>
      <c r="B7710" s="2">
        <v>2</v>
      </c>
      <c r="C7710" s="2">
        <v>2</v>
      </c>
    </row>
    <row r="7711" spans="1:3" x14ac:dyDescent="0.2">
      <c r="A7711" s="2" t="s">
        <v>15128</v>
      </c>
      <c r="B7711" s="2">
        <v>2</v>
      </c>
      <c r="C7711" s="2">
        <v>2</v>
      </c>
    </row>
    <row r="7712" spans="1:3" x14ac:dyDescent="0.2">
      <c r="A7712" s="2" t="s">
        <v>15134</v>
      </c>
      <c r="B7712" s="2">
        <v>2</v>
      </c>
      <c r="C7712" s="2">
        <v>2</v>
      </c>
    </row>
    <row r="7713" spans="1:3" x14ac:dyDescent="0.2">
      <c r="A7713" s="2" t="s">
        <v>15137</v>
      </c>
      <c r="B7713" s="2">
        <v>2</v>
      </c>
      <c r="C7713" s="2">
        <v>2</v>
      </c>
    </row>
    <row r="7714" spans="1:3" x14ac:dyDescent="0.2">
      <c r="A7714" s="2" t="s">
        <v>15144</v>
      </c>
      <c r="B7714" s="2">
        <v>2</v>
      </c>
      <c r="C7714" s="2">
        <v>2</v>
      </c>
    </row>
    <row r="7715" spans="1:3" x14ac:dyDescent="0.2">
      <c r="A7715" s="2" t="s">
        <v>15150</v>
      </c>
      <c r="B7715" s="2">
        <v>2</v>
      </c>
      <c r="C7715" s="2">
        <v>2</v>
      </c>
    </row>
    <row r="7716" spans="1:3" x14ac:dyDescent="0.2">
      <c r="A7716" s="2" t="s">
        <v>15151</v>
      </c>
      <c r="B7716" s="2">
        <v>2</v>
      </c>
      <c r="C7716" s="2">
        <v>2</v>
      </c>
    </row>
    <row r="7717" spans="1:3" x14ac:dyDescent="0.2">
      <c r="A7717" s="2" t="s">
        <v>15157</v>
      </c>
      <c r="B7717" s="2">
        <v>2</v>
      </c>
      <c r="C7717" s="2">
        <v>2</v>
      </c>
    </row>
    <row r="7718" spans="1:3" x14ac:dyDescent="0.2">
      <c r="A7718" s="2" t="s">
        <v>15167</v>
      </c>
      <c r="B7718" s="2">
        <v>2</v>
      </c>
      <c r="C7718" s="2">
        <v>2</v>
      </c>
    </row>
    <row r="7719" spans="1:3" x14ac:dyDescent="0.2">
      <c r="A7719" s="2" t="s">
        <v>15172</v>
      </c>
      <c r="B7719" s="2">
        <v>2</v>
      </c>
      <c r="C7719" s="2">
        <v>2</v>
      </c>
    </row>
    <row r="7720" spans="1:3" x14ac:dyDescent="0.2">
      <c r="A7720" s="2" t="s">
        <v>15176</v>
      </c>
      <c r="B7720" s="2">
        <v>2</v>
      </c>
      <c r="C7720" s="2">
        <v>2</v>
      </c>
    </row>
    <row r="7721" spans="1:3" x14ac:dyDescent="0.2">
      <c r="A7721" s="2" t="s">
        <v>15180</v>
      </c>
      <c r="B7721" s="2">
        <v>2</v>
      </c>
      <c r="C7721" s="2">
        <v>2</v>
      </c>
    </row>
    <row r="7722" spans="1:3" x14ac:dyDescent="0.2">
      <c r="A7722" s="2" t="s">
        <v>15186</v>
      </c>
      <c r="B7722" s="2">
        <v>2</v>
      </c>
      <c r="C7722" s="2">
        <v>2</v>
      </c>
    </row>
    <row r="7723" spans="1:3" x14ac:dyDescent="0.2">
      <c r="A7723" s="2" t="s">
        <v>15190</v>
      </c>
      <c r="B7723" s="2">
        <v>2</v>
      </c>
      <c r="C7723" s="2">
        <v>2</v>
      </c>
    </row>
    <row r="7724" spans="1:3" x14ac:dyDescent="0.2">
      <c r="A7724" s="2" t="s">
        <v>15191</v>
      </c>
      <c r="B7724" s="2">
        <v>2</v>
      </c>
      <c r="C7724" s="2">
        <v>2</v>
      </c>
    </row>
    <row r="7725" spans="1:3" x14ac:dyDescent="0.2">
      <c r="A7725" s="2" t="s">
        <v>15192</v>
      </c>
      <c r="B7725" s="2">
        <v>2</v>
      </c>
      <c r="C7725" s="2">
        <v>2</v>
      </c>
    </row>
    <row r="7726" spans="1:3" x14ac:dyDescent="0.2">
      <c r="A7726" s="2" t="s">
        <v>15196</v>
      </c>
      <c r="B7726" s="2">
        <v>2</v>
      </c>
      <c r="C7726" s="2">
        <v>2</v>
      </c>
    </row>
    <row r="7727" spans="1:3" x14ac:dyDescent="0.2">
      <c r="A7727" s="2" t="s">
        <v>15197</v>
      </c>
      <c r="B7727" s="2">
        <v>2</v>
      </c>
      <c r="C7727" s="2">
        <v>2</v>
      </c>
    </row>
    <row r="7728" spans="1:3" x14ac:dyDescent="0.2">
      <c r="A7728" s="2" t="s">
        <v>15213</v>
      </c>
      <c r="B7728" s="2">
        <v>2</v>
      </c>
      <c r="C7728" s="2">
        <v>2</v>
      </c>
    </row>
    <row r="7729" spans="1:3" x14ac:dyDescent="0.2">
      <c r="A7729" s="2" t="s">
        <v>15215</v>
      </c>
      <c r="B7729" s="2">
        <v>2</v>
      </c>
      <c r="C7729" s="2">
        <v>2</v>
      </c>
    </row>
    <row r="7730" spans="1:3" x14ac:dyDescent="0.2">
      <c r="A7730" s="2" t="s">
        <v>15216</v>
      </c>
      <c r="B7730" s="2">
        <v>2</v>
      </c>
      <c r="C7730" s="2">
        <v>2</v>
      </c>
    </row>
    <row r="7731" spans="1:3" x14ac:dyDescent="0.2">
      <c r="A7731" s="2" t="s">
        <v>15222</v>
      </c>
      <c r="B7731" s="2">
        <v>2</v>
      </c>
      <c r="C7731" s="2">
        <v>2</v>
      </c>
    </row>
    <row r="7732" spans="1:3" x14ac:dyDescent="0.2">
      <c r="A7732" s="2" t="s">
        <v>15224</v>
      </c>
      <c r="B7732" s="2">
        <v>2</v>
      </c>
      <c r="C7732" s="2">
        <v>2</v>
      </c>
    </row>
    <row r="7733" spans="1:3" x14ac:dyDescent="0.2">
      <c r="A7733" s="2" t="s">
        <v>15228</v>
      </c>
      <c r="B7733" s="2">
        <v>2</v>
      </c>
      <c r="C7733" s="2">
        <v>2</v>
      </c>
    </row>
    <row r="7734" spans="1:3" x14ac:dyDescent="0.2">
      <c r="A7734" s="2" t="s">
        <v>15231</v>
      </c>
      <c r="B7734" s="2">
        <v>2</v>
      </c>
      <c r="C7734" s="2">
        <v>3</v>
      </c>
    </row>
    <row r="7735" spans="1:3" x14ac:dyDescent="0.2">
      <c r="A7735" s="2" t="s">
        <v>15240</v>
      </c>
      <c r="B7735" s="2">
        <v>2</v>
      </c>
      <c r="C7735" s="2">
        <v>2</v>
      </c>
    </row>
    <row r="7736" spans="1:3" x14ac:dyDescent="0.2">
      <c r="A7736" s="2" t="s">
        <v>15241</v>
      </c>
      <c r="B7736" s="2">
        <v>2</v>
      </c>
      <c r="C7736" s="2">
        <v>2</v>
      </c>
    </row>
    <row r="7737" spans="1:3" x14ac:dyDescent="0.2">
      <c r="A7737" s="2" t="s">
        <v>15251</v>
      </c>
      <c r="B7737" s="2">
        <v>2</v>
      </c>
      <c r="C7737" s="2">
        <v>2</v>
      </c>
    </row>
    <row r="7738" spans="1:3" x14ac:dyDescent="0.2">
      <c r="A7738" s="2" t="s">
        <v>15255</v>
      </c>
      <c r="B7738" s="2">
        <v>2</v>
      </c>
      <c r="C7738" s="2">
        <v>2</v>
      </c>
    </row>
    <row r="7739" spans="1:3" x14ac:dyDescent="0.2">
      <c r="A7739" s="2" t="s">
        <v>15256</v>
      </c>
      <c r="B7739" s="2">
        <v>2</v>
      </c>
      <c r="C7739" s="2">
        <v>2</v>
      </c>
    </row>
    <row r="7740" spans="1:3" x14ac:dyDescent="0.2">
      <c r="A7740" s="2" t="s">
        <v>15260</v>
      </c>
      <c r="B7740" s="2">
        <v>2</v>
      </c>
      <c r="C7740" s="2">
        <v>2</v>
      </c>
    </row>
    <row r="7741" spans="1:3" x14ac:dyDescent="0.2">
      <c r="A7741" s="2" t="s">
        <v>15269</v>
      </c>
      <c r="B7741" s="2">
        <v>2</v>
      </c>
      <c r="C7741" s="2">
        <v>2</v>
      </c>
    </row>
    <row r="7742" spans="1:3" x14ac:dyDescent="0.2">
      <c r="A7742" s="2" t="s">
        <v>15272</v>
      </c>
      <c r="B7742" s="2">
        <v>2</v>
      </c>
      <c r="C7742" s="2">
        <v>2</v>
      </c>
    </row>
    <row r="7743" spans="1:3" x14ac:dyDescent="0.2">
      <c r="A7743" s="2" t="s">
        <v>15273</v>
      </c>
      <c r="B7743" s="2">
        <v>2</v>
      </c>
      <c r="C7743" s="2">
        <v>2</v>
      </c>
    </row>
    <row r="7744" spans="1:3" x14ac:dyDescent="0.2">
      <c r="A7744" s="2" t="s">
        <v>15277</v>
      </c>
      <c r="B7744" s="2">
        <v>2</v>
      </c>
      <c r="C7744" s="2">
        <v>2</v>
      </c>
    </row>
    <row r="7745" spans="1:3" x14ac:dyDescent="0.2">
      <c r="A7745" s="2" t="s">
        <v>15281</v>
      </c>
      <c r="B7745" s="2">
        <v>2</v>
      </c>
      <c r="C7745" s="2">
        <v>2</v>
      </c>
    </row>
    <row r="7746" spans="1:3" x14ac:dyDescent="0.2">
      <c r="A7746" s="2" t="s">
        <v>15283</v>
      </c>
      <c r="B7746" s="2">
        <v>2</v>
      </c>
      <c r="C7746" s="2">
        <v>2</v>
      </c>
    </row>
    <row r="7747" spans="1:3" x14ac:dyDescent="0.2">
      <c r="A7747" s="2" t="s">
        <v>15287</v>
      </c>
      <c r="B7747" s="2">
        <v>2</v>
      </c>
      <c r="C7747" s="2">
        <v>2</v>
      </c>
    </row>
    <row r="7748" spans="1:3" x14ac:dyDescent="0.2">
      <c r="A7748" s="2" t="s">
        <v>15290</v>
      </c>
      <c r="B7748" s="2">
        <v>2</v>
      </c>
      <c r="C7748" s="2">
        <v>2</v>
      </c>
    </row>
    <row r="7749" spans="1:3" x14ac:dyDescent="0.2">
      <c r="A7749" s="2" t="s">
        <v>15292</v>
      </c>
      <c r="B7749" s="2">
        <v>2</v>
      </c>
      <c r="C7749" s="2">
        <v>2</v>
      </c>
    </row>
    <row r="7750" spans="1:3" x14ac:dyDescent="0.2">
      <c r="A7750" s="2" t="s">
        <v>15293</v>
      </c>
      <c r="B7750" s="2">
        <v>2</v>
      </c>
      <c r="C7750" s="2">
        <v>2</v>
      </c>
    </row>
    <row r="7751" spans="1:3" x14ac:dyDescent="0.2">
      <c r="A7751" s="2" t="s">
        <v>15294</v>
      </c>
      <c r="B7751" s="2">
        <v>2</v>
      </c>
      <c r="C7751" s="2">
        <v>2</v>
      </c>
    </row>
    <row r="7752" spans="1:3" x14ac:dyDescent="0.2">
      <c r="A7752" s="2" t="s">
        <v>15295</v>
      </c>
      <c r="B7752" s="2">
        <v>2</v>
      </c>
      <c r="C7752" s="2">
        <v>2</v>
      </c>
    </row>
    <row r="7753" spans="1:3" x14ac:dyDescent="0.2">
      <c r="A7753" s="2" t="s">
        <v>15299</v>
      </c>
      <c r="B7753" s="2">
        <v>2</v>
      </c>
      <c r="C7753" s="2">
        <v>2</v>
      </c>
    </row>
    <row r="7754" spans="1:3" x14ac:dyDescent="0.2">
      <c r="A7754" s="2" t="s">
        <v>15300</v>
      </c>
      <c r="B7754" s="2">
        <v>2</v>
      </c>
      <c r="C7754" s="2">
        <v>2</v>
      </c>
    </row>
    <row r="7755" spans="1:3" x14ac:dyDescent="0.2">
      <c r="A7755" s="2" t="s">
        <v>15303</v>
      </c>
      <c r="B7755" s="2">
        <v>2</v>
      </c>
      <c r="C7755" s="2">
        <v>2</v>
      </c>
    </row>
    <row r="7756" spans="1:3" x14ac:dyDescent="0.2">
      <c r="A7756" s="2" t="s">
        <v>15305</v>
      </c>
      <c r="B7756" s="2">
        <v>2</v>
      </c>
      <c r="C7756" s="2">
        <v>2</v>
      </c>
    </row>
    <row r="7757" spans="1:3" x14ac:dyDescent="0.2">
      <c r="A7757" s="2" t="s">
        <v>15312</v>
      </c>
      <c r="B7757" s="2">
        <v>2</v>
      </c>
      <c r="C7757" s="2">
        <v>2</v>
      </c>
    </row>
    <row r="7758" spans="1:3" x14ac:dyDescent="0.2">
      <c r="A7758" s="2" t="s">
        <v>15327</v>
      </c>
      <c r="B7758" s="2">
        <v>2</v>
      </c>
      <c r="C7758" s="2">
        <v>2</v>
      </c>
    </row>
    <row r="7759" spans="1:3" x14ac:dyDescent="0.2">
      <c r="A7759" s="2" t="s">
        <v>15330</v>
      </c>
      <c r="B7759" s="2">
        <v>2</v>
      </c>
      <c r="C7759" s="2">
        <v>2</v>
      </c>
    </row>
    <row r="7760" spans="1:3" x14ac:dyDescent="0.2">
      <c r="A7760" s="2" t="s">
        <v>15333</v>
      </c>
      <c r="B7760" s="2">
        <v>2</v>
      </c>
      <c r="C7760" s="2">
        <v>2</v>
      </c>
    </row>
    <row r="7761" spans="1:3" x14ac:dyDescent="0.2">
      <c r="A7761" s="2" t="s">
        <v>15334</v>
      </c>
      <c r="B7761" s="2">
        <v>2</v>
      </c>
      <c r="C7761" s="2">
        <v>2</v>
      </c>
    </row>
    <row r="7762" spans="1:3" x14ac:dyDescent="0.2">
      <c r="A7762" s="2" t="s">
        <v>15335</v>
      </c>
      <c r="B7762" s="2">
        <v>2</v>
      </c>
      <c r="C7762" s="2">
        <v>4</v>
      </c>
    </row>
    <row r="7763" spans="1:3" x14ac:dyDescent="0.2">
      <c r="A7763" s="2" t="s">
        <v>15339</v>
      </c>
      <c r="B7763" s="2">
        <v>2</v>
      </c>
      <c r="C7763" s="2">
        <v>2</v>
      </c>
    </row>
    <row r="7764" spans="1:3" x14ac:dyDescent="0.2">
      <c r="A7764" s="2" t="s">
        <v>15352</v>
      </c>
      <c r="B7764" s="2">
        <v>2</v>
      </c>
      <c r="C7764" s="2">
        <v>2</v>
      </c>
    </row>
    <row r="7765" spans="1:3" x14ac:dyDescent="0.2">
      <c r="A7765" s="2" t="s">
        <v>15359</v>
      </c>
      <c r="B7765" s="2">
        <v>2</v>
      </c>
      <c r="C7765" s="2">
        <v>2</v>
      </c>
    </row>
    <row r="7766" spans="1:3" x14ac:dyDescent="0.2">
      <c r="A7766" s="2" t="s">
        <v>15361</v>
      </c>
      <c r="B7766" s="2">
        <v>2</v>
      </c>
      <c r="C7766" s="2">
        <v>2</v>
      </c>
    </row>
    <row r="7767" spans="1:3" x14ac:dyDescent="0.2">
      <c r="A7767" s="2" t="s">
        <v>15364</v>
      </c>
      <c r="B7767" s="2">
        <v>2</v>
      </c>
      <c r="C7767" s="2">
        <v>2</v>
      </c>
    </row>
    <row r="7768" spans="1:3" x14ac:dyDescent="0.2">
      <c r="A7768" s="2" t="s">
        <v>15370</v>
      </c>
      <c r="B7768" s="2">
        <v>2</v>
      </c>
      <c r="C7768" s="2">
        <v>2</v>
      </c>
    </row>
    <row r="7769" spans="1:3" x14ac:dyDescent="0.2">
      <c r="A7769" s="2" t="s">
        <v>15380</v>
      </c>
      <c r="B7769" s="2">
        <v>2</v>
      </c>
      <c r="C7769" s="2">
        <v>2</v>
      </c>
    </row>
    <row r="7770" spans="1:3" x14ac:dyDescent="0.2">
      <c r="A7770" s="2" t="s">
        <v>15385</v>
      </c>
      <c r="B7770" s="2">
        <v>2</v>
      </c>
      <c r="C7770" s="2">
        <v>2</v>
      </c>
    </row>
    <row r="7771" spans="1:3" x14ac:dyDescent="0.2">
      <c r="A7771" s="2" t="s">
        <v>15393</v>
      </c>
      <c r="B7771" s="2">
        <v>2</v>
      </c>
      <c r="C7771" s="2">
        <v>2</v>
      </c>
    </row>
    <row r="7772" spans="1:3" x14ac:dyDescent="0.2">
      <c r="A7772" s="2" t="s">
        <v>15395</v>
      </c>
      <c r="B7772" s="2">
        <v>2</v>
      </c>
      <c r="C7772" s="2">
        <v>2</v>
      </c>
    </row>
    <row r="7773" spans="1:3" x14ac:dyDescent="0.2">
      <c r="A7773" s="2" t="s">
        <v>15398</v>
      </c>
      <c r="B7773" s="2">
        <v>2</v>
      </c>
      <c r="C7773" s="2">
        <v>2</v>
      </c>
    </row>
    <row r="7774" spans="1:3" x14ac:dyDescent="0.2">
      <c r="A7774" s="2" t="s">
        <v>15407</v>
      </c>
      <c r="B7774" s="2">
        <v>2</v>
      </c>
      <c r="C7774" s="2">
        <v>2</v>
      </c>
    </row>
    <row r="7775" spans="1:3" x14ac:dyDescent="0.2">
      <c r="A7775" s="2" t="s">
        <v>15410</v>
      </c>
      <c r="B7775" s="2">
        <v>2</v>
      </c>
      <c r="C7775" s="2">
        <v>2</v>
      </c>
    </row>
    <row r="7776" spans="1:3" x14ac:dyDescent="0.2">
      <c r="A7776" s="2" t="s">
        <v>15411</v>
      </c>
      <c r="B7776" s="2">
        <v>2</v>
      </c>
      <c r="C7776" s="2">
        <v>2</v>
      </c>
    </row>
    <row r="7777" spans="1:3" x14ac:dyDescent="0.2">
      <c r="A7777" s="2" t="s">
        <v>15412</v>
      </c>
      <c r="B7777" s="2">
        <v>2</v>
      </c>
      <c r="C7777" s="2">
        <v>2</v>
      </c>
    </row>
    <row r="7778" spans="1:3" x14ac:dyDescent="0.2">
      <c r="A7778" s="2" t="s">
        <v>15415</v>
      </c>
      <c r="B7778" s="2">
        <v>2</v>
      </c>
      <c r="C7778" s="2">
        <v>2</v>
      </c>
    </row>
    <row r="7779" spans="1:3" x14ac:dyDescent="0.2">
      <c r="A7779" s="2" t="s">
        <v>15416</v>
      </c>
      <c r="B7779" s="2">
        <v>2</v>
      </c>
      <c r="C7779" s="2">
        <v>2</v>
      </c>
    </row>
    <row r="7780" spans="1:3" x14ac:dyDescent="0.2">
      <c r="A7780" s="2" t="s">
        <v>15425</v>
      </c>
      <c r="B7780" s="2">
        <v>2</v>
      </c>
      <c r="C7780" s="2">
        <v>2</v>
      </c>
    </row>
    <row r="7781" spans="1:3" x14ac:dyDescent="0.2">
      <c r="A7781" s="2" t="s">
        <v>15430</v>
      </c>
      <c r="B7781" s="2">
        <v>2</v>
      </c>
      <c r="C7781" s="2">
        <v>2</v>
      </c>
    </row>
    <row r="7782" spans="1:3" x14ac:dyDescent="0.2">
      <c r="A7782" s="2" t="s">
        <v>15433</v>
      </c>
      <c r="B7782" s="2">
        <v>2</v>
      </c>
      <c r="C7782" s="2">
        <v>2</v>
      </c>
    </row>
    <row r="7783" spans="1:3" x14ac:dyDescent="0.2">
      <c r="A7783" s="2" t="s">
        <v>15434</v>
      </c>
      <c r="B7783" s="2">
        <v>2</v>
      </c>
      <c r="C7783" s="2">
        <v>2</v>
      </c>
    </row>
    <row r="7784" spans="1:3" x14ac:dyDescent="0.2">
      <c r="A7784" s="2" t="s">
        <v>15435</v>
      </c>
      <c r="B7784" s="2">
        <v>2</v>
      </c>
      <c r="C7784" s="2">
        <v>2</v>
      </c>
    </row>
    <row r="7785" spans="1:3" x14ac:dyDescent="0.2">
      <c r="A7785" s="2" t="s">
        <v>15441</v>
      </c>
      <c r="B7785" s="2">
        <v>2</v>
      </c>
      <c r="C7785" s="2">
        <v>2</v>
      </c>
    </row>
    <row r="7786" spans="1:3" x14ac:dyDescent="0.2">
      <c r="A7786" s="2" t="s">
        <v>15446</v>
      </c>
      <c r="B7786" s="2">
        <v>2</v>
      </c>
      <c r="C7786" s="2">
        <v>2</v>
      </c>
    </row>
    <row r="7787" spans="1:3" x14ac:dyDescent="0.2">
      <c r="A7787" s="2" t="s">
        <v>15449</v>
      </c>
      <c r="B7787" s="2">
        <v>2</v>
      </c>
      <c r="C7787" s="2">
        <v>2</v>
      </c>
    </row>
    <row r="7788" spans="1:3" x14ac:dyDescent="0.2">
      <c r="A7788" s="2" t="s">
        <v>15451</v>
      </c>
      <c r="B7788" s="2">
        <v>2</v>
      </c>
      <c r="C7788" s="2">
        <v>2</v>
      </c>
    </row>
    <row r="7789" spans="1:3" x14ac:dyDescent="0.2">
      <c r="A7789" s="2" t="s">
        <v>15456</v>
      </c>
      <c r="B7789" s="2">
        <v>2</v>
      </c>
      <c r="C7789" s="2">
        <v>2</v>
      </c>
    </row>
    <row r="7790" spans="1:3" x14ac:dyDescent="0.2">
      <c r="A7790" s="2" t="s">
        <v>15461</v>
      </c>
      <c r="B7790" s="2">
        <v>2</v>
      </c>
      <c r="C7790" s="2">
        <v>2</v>
      </c>
    </row>
    <row r="7791" spans="1:3" x14ac:dyDescent="0.2">
      <c r="A7791" s="2" t="s">
        <v>15462</v>
      </c>
      <c r="B7791" s="2">
        <v>2</v>
      </c>
      <c r="C7791" s="2">
        <v>2</v>
      </c>
    </row>
    <row r="7792" spans="1:3" x14ac:dyDescent="0.2">
      <c r="A7792" s="2" t="s">
        <v>15463</v>
      </c>
      <c r="B7792" s="2">
        <v>2</v>
      </c>
      <c r="C7792" s="2">
        <v>2</v>
      </c>
    </row>
    <row r="7793" spans="1:3" x14ac:dyDescent="0.2">
      <c r="A7793" s="2" t="s">
        <v>15464</v>
      </c>
      <c r="B7793" s="2">
        <v>2</v>
      </c>
      <c r="C7793" s="2">
        <v>2</v>
      </c>
    </row>
    <row r="7794" spans="1:3" x14ac:dyDescent="0.2">
      <c r="A7794" s="2" t="s">
        <v>15473</v>
      </c>
      <c r="B7794" s="2">
        <v>2</v>
      </c>
      <c r="C7794" s="2">
        <v>2</v>
      </c>
    </row>
    <row r="7795" spans="1:3" x14ac:dyDescent="0.2">
      <c r="A7795" s="2" t="s">
        <v>15474</v>
      </c>
      <c r="B7795" s="2">
        <v>2</v>
      </c>
      <c r="C7795" s="2">
        <v>2</v>
      </c>
    </row>
    <row r="7796" spans="1:3" x14ac:dyDescent="0.2">
      <c r="A7796" s="2" t="s">
        <v>15476</v>
      </c>
      <c r="B7796" s="2">
        <v>2</v>
      </c>
      <c r="C7796" s="2">
        <v>2</v>
      </c>
    </row>
    <row r="7797" spans="1:3" x14ac:dyDescent="0.2">
      <c r="A7797" s="2" t="s">
        <v>15477</v>
      </c>
      <c r="B7797" s="2">
        <v>2</v>
      </c>
      <c r="C7797" s="2">
        <v>2</v>
      </c>
    </row>
    <row r="7798" spans="1:3" x14ac:dyDescent="0.2">
      <c r="A7798" s="2" t="s">
        <v>15481</v>
      </c>
      <c r="B7798" s="2">
        <v>2</v>
      </c>
      <c r="C7798" s="2">
        <v>2</v>
      </c>
    </row>
    <row r="7799" spans="1:3" x14ac:dyDescent="0.2">
      <c r="A7799" s="2" t="s">
        <v>15482</v>
      </c>
      <c r="B7799" s="2">
        <v>2</v>
      </c>
      <c r="C7799" s="2">
        <v>2</v>
      </c>
    </row>
    <row r="7800" spans="1:3" x14ac:dyDescent="0.2">
      <c r="A7800" s="2" t="s">
        <v>15484</v>
      </c>
      <c r="B7800" s="2">
        <v>2</v>
      </c>
      <c r="C7800" s="2">
        <v>2</v>
      </c>
    </row>
    <row r="7801" spans="1:3" x14ac:dyDescent="0.2">
      <c r="A7801" s="2" t="s">
        <v>15487</v>
      </c>
      <c r="B7801" s="2">
        <v>2</v>
      </c>
      <c r="C7801" s="2">
        <v>2</v>
      </c>
    </row>
    <row r="7802" spans="1:3" x14ac:dyDescent="0.2">
      <c r="A7802" s="2" t="s">
        <v>15494</v>
      </c>
      <c r="B7802" s="2">
        <v>2</v>
      </c>
      <c r="C7802" s="2">
        <v>2</v>
      </c>
    </row>
    <row r="7803" spans="1:3" x14ac:dyDescent="0.2">
      <c r="A7803" s="2" t="s">
        <v>15495</v>
      </c>
      <c r="B7803" s="2">
        <v>2</v>
      </c>
      <c r="C7803" s="2">
        <v>2</v>
      </c>
    </row>
    <row r="7804" spans="1:3" x14ac:dyDescent="0.2">
      <c r="A7804" s="2" t="s">
        <v>15502</v>
      </c>
      <c r="B7804" s="2">
        <v>2</v>
      </c>
      <c r="C7804" s="2">
        <v>2</v>
      </c>
    </row>
    <row r="7805" spans="1:3" x14ac:dyDescent="0.2">
      <c r="A7805" s="2" t="s">
        <v>15511</v>
      </c>
      <c r="B7805" s="2">
        <v>2</v>
      </c>
      <c r="C7805" s="2">
        <v>2</v>
      </c>
    </row>
    <row r="7806" spans="1:3" x14ac:dyDescent="0.2">
      <c r="A7806" s="2" t="s">
        <v>15514</v>
      </c>
      <c r="B7806" s="2">
        <v>2</v>
      </c>
      <c r="C7806" s="2">
        <v>2</v>
      </c>
    </row>
    <row r="7807" spans="1:3" x14ac:dyDescent="0.2">
      <c r="A7807" s="2" t="s">
        <v>15515</v>
      </c>
      <c r="B7807" s="2">
        <v>2</v>
      </c>
      <c r="C7807" s="2">
        <v>4</v>
      </c>
    </row>
    <row r="7808" spans="1:3" x14ac:dyDescent="0.2">
      <c r="A7808" s="2" t="s">
        <v>15519</v>
      </c>
      <c r="B7808" s="2">
        <v>2</v>
      </c>
      <c r="C7808" s="2">
        <v>2</v>
      </c>
    </row>
    <row r="7809" spans="1:3" x14ac:dyDescent="0.2">
      <c r="A7809" s="2" t="s">
        <v>15524</v>
      </c>
      <c r="B7809" s="2">
        <v>2</v>
      </c>
      <c r="C7809" s="2">
        <v>2</v>
      </c>
    </row>
    <row r="7810" spans="1:3" x14ac:dyDescent="0.2">
      <c r="A7810" s="2" t="s">
        <v>15526</v>
      </c>
      <c r="B7810" s="2">
        <v>2</v>
      </c>
      <c r="C7810" s="2">
        <v>2</v>
      </c>
    </row>
    <row r="7811" spans="1:3" x14ac:dyDescent="0.2">
      <c r="A7811" s="2" t="s">
        <v>15527</v>
      </c>
      <c r="B7811" s="2">
        <v>2</v>
      </c>
      <c r="C7811" s="2">
        <v>2</v>
      </c>
    </row>
    <row r="7812" spans="1:3" x14ac:dyDescent="0.2">
      <c r="A7812" s="2" t="s">
        <v>15529</v>
      </c>
      <c r="B7812" s="2">
        <v>2</v>
      </c>
      <c r="C7812" s="2">
        <v>2</v>
      </c>
    </row>
    <row r="7813" spans="1:3" x14ac:dyDescent="0.2">
      <c r="A7813" s="2" t="s">
        <v>15534</v>
      </c>
      <c r="B7813" s="2">
        <v>2</v>
      </c>
      <c r="C7813" s="2">
        <v>2</v>
      </c>
    </row>
    <row r="7814" spans="1:3" x14ac:dyDescent="0.2">
      <c r="A7814" s="2" t="s">
        <v>15547</v>
      </c>
      <c r="B7814" s="2">
        <v>2</v>
      </c>
      <c r="C7814" s="2">
        <v>2</v>
      </c>
    </row>
    <row r="7815" spans="1:3" x14ac:dyDescent="0.2">
      <c r="A7815" s="2" t="s">
        <v>15548</v>
      </c>
      <c r="B7815" s="2">
        <v>2</v>
      </c>
      <c r="C7815" s="2">
        <v>2</v>
      </c>
    </row>
    <row r="7816" spans="1:3" x14ac:dyDescent="0.2">
      <c r="A7816" s="2" t="s">
        <v>15549</v>
      </c>
      <c r="B7816" s="2">
        <v>2</v>
      </c>
      <c r="C7816" s="2">
        <v>2</v>
      </c>
    </row>
    <row r="7817" spans="1:3" x14ac:dyDescent="0.2">
      <c r="A7817" s="2" t="s">
        <v>15555</v>
      </c>
      <c r="B7817" s="2">
        <v>2</v>
      </c>
      <c r="C7817" s="2">
        <v>2</v>
      </c>
    </row>
    <row r="7818" spans="1:3" x14ac:dyDescent="0.2">
      <c r="A7818" s="2" t="s">
        <v>15558</v>
      </c>
      <c r="B7818" s="2">
        <v>2</v>
      </c>
      <c r="C7818" s="2">
        <v>2</v>
      </c>
    </row>
    <row r="7819" spans="1:3" x14ac:dyDescent="0.2">
      <c r="A7819" s="2" t="s">
        <v>15567</v>
      </c>
      <c r="B7819" s="2">
        <v>2</v>
      </c>
      <c r="C7819" s="2">
        <v>2</v>
      </c>
    </row>
    <row r="7820" spans="1:3" x14ac:dyDescent="0.2">
      <c r="A7820" s="2" t="s">
        <v>15575</v>
      </c>
      <c r="B7820" s="2">
        <v>2</v>
      </c>
      <c r="C7820" s="2">
        <v>2</v>
      </c>
    </row>
    <row r="7821" spans="1:3" x14ac:dyDescent="0.2">
      <c r="A7821" s="2" t="s">
        <v>15576</v>
      </c>
      <c r="B7821" s="2">
        <v>2</v>
      </c>
      <c r="C7821" s="2">
        <v>2</v>
      </c>
    </row>
    <row r="7822" spans="1:3" x14ac:dyDescent="0.2">
      <c r="A7822" s="2" t="s">
        <v>15581</v>
      </c>
      <c r="B7822" s="2">
        <v>2</v>
      </c>
      <c r="C7822" s="2">
        <v>2</v>
      </c>
    </row>
    <row r="7823" spans="1:3" x14ac:dyDescent="0.2">
      <c r="A7823" s="2" t="s">
        <v>15589</v>
      </c>
      <c r="B7823" s="2">
        <v>2</v>
      </c>
      <c r="C7823" s="2">
        <v>2</v>
      </c>
    </row>
    <row r="7824" spans="1:3" x14ac:dyDescent="0.2">
      <c r="A7824" s="2" t="s">
        <v>15607</v>
      </c>
      <c r="B7824" s="2">
        <v>2</v>
      </c>
      <c r="C7824" s="2">
        <v>2</v>
      </c>
    </row>
    <row r="7825" spans="1:3" x14ac:dyDescent="0.2">
      <c r="A7825" s="2" t="s">
        <v>15609</v>
      </c>
      <c r="B7825" s="2">
        <v>2</v>
      </c>
      <c r="C7825" s="2">
        <v>2</v>
      </c>
    </row>
    <row r="7826" spans="1:3" x14ac:dyDescent="0.2">
      <c r="A7826" s="2" t="s">
        <v>15613</v>
      </c>
      <c r="B7826" s="2">
        <v>2</v>
      </c>
      <c r="C7826" s="2">
        <v>2</v>
      </c>
    </row>
    <row r="7827" spans="1:3" x14ac:dyDescent="0.2">
      <c r="A7827" s="2" t="s">
        <v>15623</v>
      </c>
      <c r="B7827" s="2">
        <v>2</v>
      </c>
      <c r="C7827" s="2">
        <v>2</v>
      </c>
    </row>
    <row r="7828" spans="1:3" x14ac:dyDescent="0.2">
      <c r="A7828" s="2" t="s">
        <v>15629</v>
      </c>
      <c r="B7828" s="2">
        <v>2</v>
      </c>
      <c r="C7828" s="2">
        <v>2</v>
      </c>
    </row>
    <row r="7829" spans="1:3" x14ac:dyDescent="0.2">
      <c r="A7829" s="2" t="s">
        <v>15632</v>
      </c>
      <c r="B7829" s="2">
        <v>2</v>
      </c>
      <c r="C7829" s="2">
        <v>2</v>
      </c>
    </row>
    <row r="7830" spans="1:3" x14ac:dyDescent="0.2">
      <c r="A7830" s="2" t="s">
        <v>15633</v>
      </c>
      <c r="B7830" s="2">
        <v>2</v>
      </c>
      <c r="C7830" s="2">
        <v>2</v>
      </c>
    </row>
    <row r="7831" spans="1:3" x14ac:dyDescent="0.2">
      <c r="A7831" s="2" t="s">
        <v>15634</v>
      </c>
      <c r="B7831" s="2">
        <v>2</v>
      </c>
      <c r="C7831" s="2">
        <v>2</v>
      </c>
    </row>
    <row r="7832" spans="1:3" x14ac:dyDescent="0.2">
      <c r="A7832" s="2" t="s">
        <v>15638</v>
      </c>
      <c r="B7832" s="2">
        <v>2</v>
      </c>
      <c r="C7832" s="2">
        <v>2</v>
      </c>
    </row>
    <row r="7833" spans="1:3" x14ac:dyDescent="0.2">
      <c r="A7833" s="2" t="s">
        <v>15642</v>
      </c>
      <c r="B7833" s="2">
        <v>2</v>
      </c>
      <c r="C7833" s="2">
        <v>2</v>
      </c>
    </row>
    <row r="7834" spans="1:3" x14ac:dyDescent="0.2">
      <c r="A7834" s="2" t="s">
        <v>15646</v>
      </c>
      <c r="B7834" s="2">
        <v>2</v>
      </c>
      <c r="C7834" s="2">
        <v>2</v>
      </c>
    </row>
    <row r="7835" spans="1:3" x14ac:dyDescent="0.2">
      <c r="A7835" s="2" t="s">
        <v>15650</v>
      </c>
      <c r="B7835" s="2">
        <v>2</v>
      </c>
      <c r="C7835" s="2">
        <v>2</v>
      </c>
    </row>
    <row r="7836" spans="1:3" x14ac:dyDescent="0.2">
      <c r="A7836" s="2" t="s">
        <v>15655</v>
      </c>
      <c r="B7836" s="2">
        <v>2</v>
      </c>
      <c r="C7836" s="2">
        <v>2</v>
      </c>
    </row>
    <row r="7837" spans="1:3" x14ac:dyDescent="0.2">
      <c r="A7837" s="2" t="s">
        <v>15656</v>
      </c>
      <c r="B7837" s="2">
        <v>2</v>
      </c>
      <c r="C7837" s="2">
        <v>2</v>
      </c>
    </row>
    <row r="7838" spans="1:3" x14ac:dyDescent="0.2">
      <c r="A7838" s="2" t="s">
        <v>15657</v>
      </c>
      <c r="B7838" s="2">
        <v>2</v>
      </c>
      <c r="C7838" s="2">
        <v>2</v>
      </c>
    </row>
    <row r="7839" spans="1:3" x14ac:dyDescent="0.2">
      <c r="A7839" s="2" t="s">
        <v>15672</v>
      </c>
      <c r="B7839" s="2">
        <v>2</v>
      </c>
      <c r="C7839" s="2">
        <v>4</v>
      </c>
    </row>
    <row r="7840" spans="1:3" x14ac:dyDescent="0.2">
      <c r="A7840" s="2" t="s">
        <v>15673</v>
      </c>
      <c r="B7840" s="2">
        <v>2</v>
      </c>
      <c r="C7840" s="2">
        <v>2</v>
      </c>
    </row>
    <row r="7841" spans="1:3" x14ac:dyDescent="0.2">
      <c r="A7841" s="2" t="s">
        <v>15681</v>
      </c>
      <c r="B7841" s="2">
        <v>2</v>
      </c>
      <c r="C7841" s="2">
        <v>2</v>
      </c>
    </row>
    <row r="7842" spans="1:3" x14ac:dyDescent="0.2">
      <c r="A7842" s="2" t="s">
        <v>15683</v>
      </c>
      <c r="B7842" s="2">
        <v>2</v>
      </c>
      <c r="C7842" s="2">
        <v>2</v>
      </c>
    </row>
    <row r="7843" spans="1:3" x14ac:dyDescent="0.2">
      <c r="A7843" s="2" t="s">
        <v>15684</v>
      </c>
      <c r="B7843" s="2">
        <v>2</v>
      </c>
      <c r="C7843" s="2">
        <v>2</v>
      </c>
    </row>
    <row r="7844" spans="1:3" x14ac:dyDescent="0.2">
      <c r="A7844" s="2" t="s">
        <v>15690</v>
      </c>
      <c r="B7844" s="2">
        <v>2</v>
      </c>
      <c r="C7844" s="2">
        <v>2</v>
      </c>
    </row>
    <row r="7845" spans="1:3" x14ac:dyDescent="0.2">
      <c r="A7845" s="2" t="s">
        <v>15691</v>
      </c>
      <c r="B7845" s="2">
        <v>2</v>
      </c>
      <c r="C7845" s="2">
        <v>2</v>
      </c>
    </row>
    <row r="7846" spans="1:3" x14ac:dyDescent="0.2">
      <c r="A7846" s="2" t="s">
        <v>15695</v>
      </c>
      <c r="B7846" s="2">
        <v>2</v>
      </c>
      <c r="C7846" s="2">
        <v>2</v>
      </c>
    </row>
    <row r="7847" spans="1:3" x14ac:dyDescent="0.2">
      <c r="A7847" s="2" t="s">
        <v>15703</v>
      </c>
      <c r="B7847" s="2">
        <v>2</v>
      </c>
      <c r="C7847" s="2">
        <v>2</v>
      </c>
    </row>
    <row r="7848" spans="1:3" x14ac:dyDescent="0.2">
      <c r="A7848" s="2" t="s">
        <v>15705</v>
      </c>
      <c r="B7848" s="2">
        <v>2</v>
      </c>
      <c r="C7848" s="2">
        <v>2</v>
      </c>
    </row>
    <row r="7849" spans="1:3" x14ac:dyDescent="0.2">
      <c r="A7849" s="2" t="s">
        <v>15716</v>
      </c>
      <c r="B7849" s="2">
        <v>2</v>
      </c>
      <c r="C7849" s="2">
        <v>2</v>
      </c>
    </row>
    <row r="7850" spans="1:3" x14ac:dyDescent="0.2">
      <c r="A7850" s="2" t="s">
        <v>15721</v>
      </c>
      <c r="B7850" s="2">
        <v>2</v>
      </c>
      <c r="C7850" s="2">
        <v>2</v>
      </c>
    </row>
    <row r="7851" spans="1:3" x14ac:dyDescent="0.2">
      <c r="A7851" s="2" t="s">
        <v>15726</v>
      </c>
      <c r="B7851" s="2">
        <v>2</v>
      </c>
      <c r="C7851" s="2">
        <v>2</v>
      </c>
    </row>
    <row r="7852" spans="1:3" x14ac:dyDescent="0.2">
      <c r="A7852" s="2" t="s">
        <v>15727</v>
      </c>
      <c r="B7852" s="2">
        <v>2</v>
      </c>
      <c r="C7852" s="2">
        <v>2</v>
      </c>
    </row>
    <row r="7853" spans="1:3" x14ac:dyDescent="0.2">
      <c r="A7853" s="2" t="s">
        <v>15731</v>
      </c>
      <c r="B7853" s="2">
        <v>2</v>
      </c>
      <c r="C7853" s="2">
        <v>2</v>
      </c>
    </row>
    <row r="7854" spans="1:3" x14ac:dyDescent="0.2">
      <c r="A7854" s="2" t="s">
        <v>15733</v>
      </c>
      <c r="B7854" s="2">
        <v>2</v>
      </c>
      <c r="C7854" s="2">
        <v>2</v>
      </c>
    </row>
    <row r="7855" spans="1:3" x14ac:dyDescent="0.2">
      <c r="A7855" s="2" t="s">
        <v>15742</v>
      </c>
      <c r="B7855" s="2">
        <v>2</v>
      </c>
      <c r="C7855" s="2">
        <v>2</v>
      </c>
    </row>
    <row r="7856" spans="1:3" x14ac:dyDescent="0.2">
      <c r="A7856" s="2" t="s">
        <v>15748</v>
      </c>
      <c r="B7856" s="2">
        <v>2</v>
      </c>
      <c r="C7856" s="2">
        <v>2</v>
      </c>
    </row>
    <row r="7857" spans="1:3" x14ac:dyDescent="0.2">
      <c r="A7857" s="2" t="s">
        <v>15752</v>
      </c>
      <c r="B7857" s="2">
        <v>2</v>
      </c>
      <c r="C7857" s="2">
        <v>2</v>
      </c>
    </row>
    <row r="7858" spans="1:3" x14ac:dyDescent="0.2">
      <c r="A7858" s="2" t="s">
        <v>15754</v>
      </c>
      <c r="B7858" s="2">
        <v>2</v>
      </c>
      <c r="C7858" s="2">
        <v>2</v>
      </c>
    </row>
    <row r="7859" spans="1:3" x14ac:dyDescent="0.2">
      <c r="A7859" s="2" t="s">
        <v>15757</v>
      </c>
      <c r="B7859" s="2">
        <v>2</v>
      </c>
      <c r="C7859" s="2">
        <v>3</v>
      </c>
    </row>
    <row r="7860" spans="1:3" x14ac:dyDescent="0.2">
      <c r="A7860" s="2" t="s">
        <v>15759</v>
      </c>
      <c r="B7860" s="2">
        <v>2</v>
      </c>
      <c r="C7860" s="2">
        <v>2</v>
      </c>
    </row>
    <row r="7861" spans="1:3" x14ac:dyDescent="0.2">
      <c r="A7861" s="2" t="s">
        <v>15760</v>
      </c>
      <c r="B7861" s="2">
        <v>2</v>
      </c>
      <c r="C7861" s="2">
        <v>2</v>
      </c>
    </row>
    <row r="7862" spans="1:3" x14ac:dyDescent="0.2">
      <c r="A7862" s="2" t="s">
        <v>15761</v>
      </c>
      <c r="B7862" s="2">
        <v>2</v>
      </c>
      <c r="C7862" s="2">
        <v>2</v>
      </c>
    </row>
    <row r="7863" spans="1:3" x14ac:dyDescent="0.2">
      <c r="A7863" s="2" t="s">
        <v>15767</v>
      </c>
      <c r="B7863" s="2">
        <v>2</v>
      </c>
      <c r="C7863" s="2">
        <v>2</v>
      </c>
    </row>
    <row r="7864" spans="1:3" x14ac:dyDescent="0.2">
      <c r="A7864" s="2" t="s">
        <v>15784</v>
      </c>
      <c r="B7864" s="2">
        <v>2</v>
      </c>
      <c r="C7864" s="2">
        <v>2</v>
      </c>
    </row>
    <row r="7865" spans="1:3" x14ac:dyDescent="0.2">
      <c r="A7865" s="2" t="s">
        <v>15810</v>
      </c>
      <c r="B7865" s="2">
        <v>2</v>
      </c>
      <c r="C7865" s="2">
        <v>2</v>
      </c>
    </row>
    <row r="7866" spans="1:3" x14ac:dyDescent="0.2">
      <c r="A7866" s="2" t="s">
        <v>15815</v>
      </c>
      <c r="B7866" s="2">
        <v>2</v>
      </c>
      <c r="C7866" s="2">
        <v>2</v>
      </c>
    </row>
    <row r="7867" spans="1:3" x14ac:dyDescent="0.2">
      <c r="A7867" s="2" t="s">
        <v>15826</v>
      </c>
      <c r="B7867" s="2">
        <v>2</v>
      </c>
      <c r="C7867" s="2">
        <v>2</v>
      </c>
    </row>
    <row r="7868" spans="1:3" x14ac:dyDescent="0.2">
      <c r="A7868" s="2" t="s">
        <v>15831</v>
      </c>
      <c r="B7868" s="2">
        <v>2</v>
      </c>
      <c r="C7868" s="2">
        <v>3</v>
      </c>
    </row>
    <row r="7869" spans="1:3" x14ac:dyDescent="0.2">
      <c r="A7869" s="2" t="s">
        <v>15832</v>
      </c>
      <c r="B7869" s="2">
        <v>2</v>
      </c>
      <c r="C7869" s="2">
        <v>2</v>
      </c>
    </row>
    <row r="7870" spans="1:3" x14ac:dyDescent="0.2">
      <c r="A7870" s="2" t="s">
        <v>15834</v>
      </c>
      <c r="B7870" s="2">
        <v>2</v>
      </c>
      <c r="C7870" s="2">
        <v>2</v>
      </c>
    </row>
    <row r="7871" spans="1:3" x14ac:dyDescent="0.2">
      <c r="A7871" s="2" t="s">
        <v>15836</v>
      </c>
      <c r="B7871" s="2">
        <v>2</v>
      </c>
      <c r="C7871" s="2">
        <v>2</v>
      </c>
    </row>
    <row r="7872" spans="1:3" x14ac:dyDescent="0.2">
      <c r="A7872" s="2" t="s">
        <v>15839</v>
      </c>
      <c r="B7872" s="2">
        <v>2</v>
      </c>
      <c r="C7872" s="2">
        <v>2</v>
      </c>
    </row>
    <row r="7873" spans="1:3" x14ac:dyDescent="0.2">
      <c r="A7873" s="2" t="s">
        <v>15840</v>
      </c>
      <c r="B7873" s="2">
        <v>2</v>
      </c>
      <c r="C7873" s="2">
        <v>4</v>
      </c>
    </row>
    <row r="7874" spans="1:3" x14ac:dyDescent="0.2">
      <c r="A7874" s="2" t="s">
        <v>15844</v>
      </c>
      <c r="B7874" s="2">
        <v>2</v>
      </c>
      <c r="C7874" s="2">
        <v>2</v>
      </c>
    </row>
    <row r="7875" spans="1:3" x14ac:dyDescent="0.2">
      <c r="A7875" s="2" t="s">
        <v>15848</v>
      </c>
      <c r="B7875" s="2">
        <v>2</v>
      </c>
      <c r="C7875" s="2">
        <v>2</v>
      </c>
    </row>
    <row r="7876" spans="1:3" x14ac:dyDescent="0.2">
      <c r="A7876" s="2" t="s">
        <v>15849</v>
      </c>
      <c r="B7876" s="2">
        <v>2</v>
      </c>
      <c r="C7876" s="2">
        <v>2</v>
      </c>
    </row>
    <row r="7877" spans="1:3" x14ac:dyDescent="0.2">
      <c r="A7877" s="2" t="s">
        <v>15850</v>
      </c>
      <c r="B7877" s="2">
        <v>2</v>
      </c>
      <c r="C7877" s="2">
        <v>2</v>
      </c>
    </row>
    <row r="7878" spans="1:3" x14ac:dyDescent="0.2">
      <c r="A7878" s="2" t="s">
        <v>15851</v>
      </c>
      <c r="B7878" s="2">
        <v>2</v>
      </c>
      <c r="C7878" s="2">
        <v>2</v>
      </c>
    </row>
    <row r="7879" spans="1:3" x14ac:dyDescent="0.2">
      <c r="A7879" s="2" t="s">
        <v>15862</v>
      </c>
      <c r="B7879" s="2">
        <v>2</v>
      </c>
      <c r="C7879" s="2">
        <v>2</v>
      </c>
    </row>
    <row r="7880" spans="1:3" x14ac:dyDescent="0.2">
      <c r="A7880" s="2" t="s">
        <v>15867</v>
      </c>
      <c r="B7880" s="2">
        <v>2</v>
      </c>
      <c r="C7880" s="2">
        <v>2</v>
      </c>
    </row>
    <row r="7881" spans="1:3" x14ac:dyDescent="0.2">
      <c r="A7881" s="2" t="s">
        <v>15878</v>
      </c>
      <c r="B7881" s="2">
        <v>2</v>
      </c>
      <c r="C7881" s="2">
        <v>2</v>
      </c>
    </row>
    <row r="7882" spans="1:3" x14ac:dyDescent="0.2">
      <c r="A7882" s="2" t="s">
        <v>15883</v>
      </c>
      <c r="B7882" s="2">
        <v>2</v>
      </c>
      <c r="C7882" s="2">
        <v>2</v>
      </c>
    </row>
    <row r="7883" spans="1:3" x14ac:dyDescent="0.2">
      <c r="A7883" s="2" t="s">
        <v>15892</v>
      </c>
      <c r="B7883" s="2">
        <v>2</v>
      </c>
      <c r="C7883" s="2">
        <v>2</v>
      </c>
    </row>
    <row r="7884" spans="1:3" x14ac:dyDescent="0.2">
      <c r="A7884" s="2" t="s">
        <v>15897</v>
      </c>
      <c r="B7884" s="2">
        <v>2</v>
      </c>
      <c r="C7884" s="2">
        <v>2</v>
      </c>
    </row>
    <row r="7885" spans="1:3" x14ac:dyDescent="0.2">
      <c r="A7885" s="2" t="s">
        <v>15902</v>
      </c>
      <c r="B7885" s="2">
        <v>2</v>
      </c>
      <c r="C7885" s="2">
        <v>2</v>
      </c>
    </row>
    <row r="7886" spans="1:3" x14ac:dyDescent="0.2">
      <c r="A7886" s="2" t="s">
        <v>15907</v>
      </c>
      <c r="B7886" s="2">
        <v>2</v>
      </c>
      <c r="C7886" s="2">
        <v>2</v>
      </c>
    </row>
    <row r="7887" spans="1:3" x14ac:dyDescent="0.2">
      <c r="A7887" s="2" t="s">
        <v>15910</v>
      </c>
      <c r="B7887" s="2">
        <v>2</v>
      </c>
      <c r="C7887" s="2">
        <v>2</v>
      </c>
    </row>
    <row r="7888" spans="1:3" x14ac:dyDescent="0.2">
      <c r="A7888" s="2" t="s">
        <v>15914</v>
      </c>
      <c r="B7888" s="2">
        <v>2</v>
      </c>
      <c r="C7888" s="2">
        <v>2</v>
      </c>
    </row>
    <row r="7889" spans="1:3" x14ac:dyDescent="0.2">
      <c r="A7889" s="2" t="s">
        <v>15918</v>
      </c>
      <c r="B7889" s="2">
        <v>2</v>
      </c>
      <c r="C7889" s="2">
        <v>2</v>
      </c>
    </row>
    <row r="7890" spans="1:3" x14ac:dyDescent="0.2">
      <c r="A7890" s="2" t="s">
        <v>15933</v>
      </c>
      <c r="B7890" s="2">
        <v>2</v>
      </c>
      <c r="C7890" s="2">
        <v>2</v>
      </c>
    </row>
    <row r="7891" spans="1:3" x14ac:dyDescent="0.2">
      <c r="A7891" s="2" t="s">
        <v>15937</v>
      </c>
      <c r="B7891" s="2">
        <v>2</v>
      </c>
      <c r="C7891" s="2">
        <v>2</v>
      </c>
    </row>
    <row r="7892" spans="1:3" x14ac:dyDescent="0.2">
      <c r="A7892" s="2" t="s">
        <v>15940</v>
      </c>
      <c r="B7892" s="2">
        <v>2</v>
      </c>
      <c r="C7892" s="2">
        <v>2</v>
      </c>
    </row>
    <row r="7893" spans="1:3" x14ac:dyDescent="0.2">
      <c r="A7893" s="2" t="s">
        <v>15945</v>
      </c>
      <c r="B7893" s="2">
        <v>2</v>
      </c>
      <c r="C7893" s="2">
        <v>2</v>
      </c>
    </row>
    <row r="7894" spans="1:3" x14ac:dyDescent="0.2">
      <c r="A7894" s="2" t="s">
        <v>15956</v>
      </c>
      <c r="B7894" s="2">
        <v>2</v>
      </c>
      <c r="C7894" s="2">
        <v>2</v>
      </c>
    </row>
    <row r="7895" spans="1:3" x14ac:dyDescent="0.2">
      <c r="A7895" s="2" t="s">
        <v>15958</v>
      </c>
      <c r="B7895" s="2">
        <v>2</v>
      </c>
      <c r="C7895" s="2">
        <v>2</v>
      </c>
    </row>
    <row r="7896" spans="1:3" x14ac:dyDescent="0.2">
      <c r="A7896" s="2" t="s">
        <v>15961</v>
      </c>
      <c r="B7896" s="2">
        <v>2</v>
      </c>
      <c r="C7896" s="2">
        <v>2</v>
      </c>
    </row>
    <row r="7897" spans="1:3" x14ac:dyDescent="0.2">
      <c r="A7897" s="2" t="s">
        <v>15963</v>
      </c>
      <c r="B7897" s="2">
        <v>2</v>
      </c>
      <c r="C7897" s="2">
        <v>2</v>
      </c>
    </row>
    <row r="7898" spans="1:3" x14ac:dyDescent="0.2">
      <c r="A7898" s="2" t="s">
        <v>15964</v>
      </c>
      <c r="B7898" s="2">
        <v>2</v>
      </c>
      <c r="C7898" s="2">
        <v>2</v>
      </c>
    </row>
    <row r="7899" spans="1:3" x14ac:dyDescent="0.2">
      <c r="A7899" s="2" t="s">
        <v>15967</v>
      </c>
      <c r="B7899" s="2">
        <v>2</v>
      </c>
      <c r="C7899" s="2">
        <v>2</v>
      </c>
    </row>
    <row r="7900" spans="1:3" x14ac:dyDescent="0.2">
      <c r="A7900" s="2" t="s">
        <v>15969</v>
      </c>
      <c r="B7900" s="2">
        <v>2</v>
      </c>
      <c r="C7900" s="2">
        <v>2</v>
      </c>
    </row>
    <row r="7901" spans="1:3" x14ac:dyDescent="0.2">
      <c r="A7901" s="2" t="s">
        <v>15971</v>
      </c>
      <c r="B7901" s="2">
        <v>2</v>
      </c>
      <c r="C7901" s="2">
        <v>2</v>
      </c>
    </row>
    <row r="7902" spans="1:3" x14ac:dyDescent="0.2">
      <c r="A7902" s="2" t="s">
        <v>15982</v>
      </c>
      <c r="B7902" s="2">
        <v>2</v>
      </c>
      <c r="C7902" s="2">
        <v>2</v>
      </c>
    </row>
    <row r="7903" spans="1:3" x14ac:dyDescent="0.2">
      <c r="A7903" s="2" t="s">
        <v>15991</v>
      </c>
      <c r="B7903" s="2">
        <v>2</v>
      </c>
      <c r="C7903" s="2">
        <v>2</v>
      </c>
    </row>
    <row r="7904" spans="1:3" x14ac:dyDescent="0.2">
      <c r="A7904" s="2" t="s">
        <v>16003</v>
      </c>
      <c r="B7904" s="2">
        <v>2</v>
      </c>
      <c r="C7904" s="2">
        <v>2</v>
      </c>
    </row>
    <row r="7905" spans="1:3" x14ac:dyDescent="0.2">
      <c r="A7905" s="2" t="s">
        <v>16004</v>
      </c>
      <c r="B7905" s="2">
        <v>2</v>
      </c>
      <c r="C7905" s="2">
        <v>2</v>
      </c>
    </row>
    <row r="7906" spans="1:3" x14ac:dyDescent="0.2">
      <c r="A7906" s="2" t="s">
        <v>16011</v>
      </c>
      <c r="B7906" s="2">
        <v>2</v>
      </c>
      <c r="C7906" s="2">
        <v>2</v>
      </c>
    </row>
    <row r="7907" spans="1:3" x14ac:dyDescent="0.2">
      <c r="A7907" s="2" t="s">
        <v>16021</v>
      </c>
      <c r="B7907" s="2">
        <v>2</v>
      </c>
      <c r="C7907" s="2">
        <v>2</v>
      </c>
    </row>
    <row r="7908" spans="1:3" x14ac:dyDescent="0.2">
      <c r="A7908" s="2" t="s">
        <v>16022</v>
      </c>
      <c r="B7908" s="2">
        <v>2</v>
      </c>
      <c r="C7908" s="2">
        <v>2</v>
      </c>
    </row>
    <row r="7909" spans="1:3" x14ac:dyDescent="0.2">
      <c r="A7909" s="2" t="s">
        <v>16029</v>
      </c>
      <c r="B7909" s="2">
        <v>2</v>
      </c>
      <c r="C7909" s="2">
        <v>2</v>
      </c>
    </row>
    <row r="7910" spans="1:3" x14ac:dyDescent="0.2">
      <c r="A7910" s="2" t="s">
        <v>16033</v>
      </c>
      <c r="B7910" s="2">
        <v>2</v>
      </c>
      <c r="C7910" s="2">
        <v>2</v>
      </c>
    </row>
    <row r="7911" spans="1:3" x14ac:dyDescent="0.2">
      <c r="A7911" s="2" t="s">
        <v>16034</v>
      </c>
      <c r="B7911" s="2">
        <v>2</v>
      </c>
      <c r="C7911" s="2">
        <v>2</v>
      </c>
    </row>
    <row r="7912" spans="1:3" x14ac:dyDescent="0.2">
      <c r="A7912" s="2" t="s">
        <v>16037</v>
      </c>
      <c r="B7912" s="2">
        <v>2</v>
      </c>
      <c r="C7912" s="2">
        <v>2</v>
      </c>
    </row>
    <row r="7913" spans="1:3" x14ac:dyDescent="0.2">
      <c r="A7913" s="2" t="s">
        <v>16046</v>
      </c>
      <c r="B7913" s="2">
        <v>2</v>
      </c>
      <c r="C7913" s="2">
        <v>2</v>
      </c>
    </row>
    <row r="7914" spans="1:3" x14ac:dyDescent="0.2">
      <c r="A7914" s="2" t="s">
        <v>16047</v>
      </c>
      <c r="B7914" s="2">
        <v>2</v>
      </c>
      <c r="C7914" s="2">
        <v>2</v>
      </c>
    </row>
    <row r="7915" spans="1:3" x14ac:dyDescent="0.2">
      <c r="A7915" s="2" t="s">
        <v>16049</v>
      </c>
      <c r="B7915" s="2">
        <v>2</v>
      </c>
      <c r="C7915" s="2">
        <v>2</v>
      </c>
    </row>
    <row r="7916" spans="1:3" x14ac:dyDescent="0.2">
      <c r="A7916" s="2" t="s">
        <v>16055</v>
      </c>
      <c r="B7916" s="2">
        <v>2</v>
      </c>
      <c r="C7916" s="2">
        <v>2</v>
      </c>
    </row>
    <row r="7917" spans="1:3" x14ac:dyDescent="0.2">
      <c r="A7917" s="2" t="s">
        <v>16056</v>
      </c>
      <c r="B7917" s="2">
        <v>2</v>
      </c>
      <c r="C7917" s="2">
        <v>2</v>
      </c>
    </row>
    <row r="7918" spans="1:3" x14ac:dyDescent="0.2">
      <c r="A7918" s="2" t="s">
        <v>16063</v>
      </c>
      <c r="B7918" s="2">
        <v>2</v>
      </c>
      <c r="C7918" s="2">
        <v>2</v>
      </c>
    </row>
    <row r="7919" spans="1:3" x14ac:dyDescent="0.2">
      <c r="A7919" s="2" t="s">
        <v>16082</v>
      </c>
      <c r="B7919" s="2">
        <v>2</v>
      </c>
      <c r="C7919" s="2">
        <v>2</v>
      </c>
    </row>
    <row r="7920" spans="1:3" x14ac:dyDescent="0.2">
      <c r="A7920" s="2" t="s">
        <v>16086</v>
      </c>
      <c r="B7920" s="2">
        <v>2</v>
      </c>
      <c r="C7920" s="2">
        <v>2</v>
      </c>
    </row>
    <row r="7921" spans="1:3" x14ac:dyDescent="0.2">
      <c r="A7921" s="2" t="s">
        <v>16089</v>
      </c>
      <c r="B7921" s="2">
        <v>2</v>
      </c>
      <c r="C7921" s="2">
        <v>2</v>
      </c>
    </row>
    <row r="7922" spans="1:3" x14ac:dyDescent="0.2">
      <c r="A7922" s="2" t="s">
        <v>16091</v>
      </c>
      <c r="B7922" s="2">
        <v>2</v>
      </c>
      <c r="C7922" s="2">
        <v>2</v>
      </c>
    </row>
    <row r="7923" spans="1:3" x14ac:dyDescent="0.2">
      <c r="A7923" s="2" t="s">
        <v>16092</v>
      </c>
      <c r="B7923" s="2">
        <v>2</v>
      </c>
      <c r="C7923" s="2">
        <v>2</v>
      </c>
    </row>
    <row r="7924" spans="1:3" x14ac:dyDescent="0.2">
      <c r="A7924" s="2" t="s">
        <v>16096</v>
      </c>
      <c r="B7924" s="2">
        <v>2</v>
      </c>
      <c r="C7924" s="2">
        <v>2</v>
      </c>
    </row>
    <row r="7925" spans="1:3" x14ac:dyDescent="0.2">
      <c r="A7925" s="2" t="s">
        <v>16098</v>
      </c>
      <c r="B7925" s="2">
        <v>2</v>
      </c>
      <c r="C7925" s="2">
        <v>2</v>
      </c>
    </row>
    <row r="7926" spans="1:3" x14ac:dyDescent="0.2">
      <c r="A7926" s="2" t="s">
        <v>16099</v>
      </c>
      <c r="B7926" s="2">
        <v>2</v>
      </c>
      <c r="C7926" s="2">
        <v>2</v>
      </c>
    </row>
    <row r="7927" spans="1:3" x14ac:dyDescent="0.2">
      <c r="A7927" s="2" t="s">
        <v>16113</v>
      </c>
      <c r="B7927" s="2">
        <v>2</v>
      </c>
      <c r="C7927" s="2">
        <v>2</v>
      </c>
    </row>
    <row r="7928" spans="1:3" x14ac:dyDescent="0.2">
      <c r="A7928" s="2" t="s">
        <v>16120</v>
      </c>
      <c r="B7928" s="2">
        <v>2</v>
      </c>
      <c r="C7928" s="2">
        <v>2</v>
      </c>
    </row>
    <row r="7929" spans="1:3" x14ac:dyDescent="0.2">
      <c r="A7929" s="2" t="s">
        <v>16124</v>
      </c>
      <c r="B7929" s="2">
        <v>2</v>
      </c>
      <c r="C7929" s="2">
        <v>2</v>
      </c>
    </row>
    <row r="7930" spans="1:3" x14ac:dyDescent="0.2">
      <c r="A7930" s="2" t="s">
        <v>16130</v>
      </c>
      <c r="B7930" s="2">
        <v>2</v>
      </c>
      <c r="C7930" s="2">
        <v>2</v>
      </c>
    </row>
    <row r="7931" spans="1:3" x14ac:dyDescent="0.2">
      <c r="A7931" s="2" t="s">
        <v>16131</v>
      </c>
      <c r="B7931" s="2">
        <v>2</v>
      </c>
      <c r="C7931" s="2">
        <v>2</v>
      </c>
    </row>
    <row r="7932" spans="1:3" x14ac:dyDescent="0.2">
      <c r="A7932" s="2" t="s">
        <v>16142</v>
      </c>
      <c r="B7932" s="2">
        <v>2</v>
      </c>
      <c r="C7932" s="2">
        <v>2</v>
      </c>
    </row>
    <row r="7933" spans="1:3" x14ac:dyDescent="0.2">
      <c r="A7933" s="2" t="s">
        <v>16144</v>
      </c>
      <c r="B7933" s="2">
        <v>2</v>
      </c>
      <c r="C7933" s="2">
        <v>2</v>
      </c>
    </row>
    <row r="7934" spans="1:3" x14ac:dyDescent="0.2">
      <c r="A7934" s="2" t="s">
        <v>16153</v>
      </c>
      <c r="B7934" s="2">
        <v>2</v>
      </c>
      <c r="C7934" s="2">
        <v>2</v>
      </c>
    </row>
    <row r="7935" spans="1:3" x14ac:dyDescent="0.2">
      <c r="A7935" s="2" t="s">
        <v>16154</v>
      </c>
      <c r="B7935" s="2">
        <v>2</v>
      </c>
      <c r="C7935" s="2">
        <v>2</v>
      </c>
    </row>
    <row r="7936" spans="1:3" x14ac:dyDescent="0.2">
      <c r="A7936" s="2" t="s">
        <v>16165</v>
      </c>
      <c r="B7936" s="2">
        <v>2</v>
      </c>
      <c r="C7936" s="2">
        <v>2</v>
      </c>
    </row>
    <row r="7937" spans="1:3" x14ac:dyDescent="0.2">
      <c r="A7937" s="2" t="s">
        <v>16168</v>
      </c>
      <c r="B7937" s="2">
        <v>2</v>
      </c>
      <c r="C7937" s="2">
        <v>2</v>
      </c>
    </row>
    <row r="7938" spans="1:3" x14ac:dyDescent="0.2">
      <c r="A7938" s="2" t="s">
        <v>16173</v>
      </c>
      <c r="B7938" s="2">
        <v>2</v>
      </c>
      <c r="C7938" s="2">
        <v>2</v>
      </c>
    </row>
    <row r="7939" spans="1:3" x14ac:dyDescent="0.2">
      <c r="A7939" s="2" t="s">
        <v>16176</v>
      </c>
      <c r="B7939" s="2">
        <v>2</v>
      </c>
      <c r="C7939" s="2">
        <v>2</v>
      </c>
    </row>
    <row r="7940" spans="1:3" x14ac:dyDescent="0.2">
      <c r="A7940" s="2" t="s">
        <v>16180</v>
      </c>
      <c r="B7940" s="2">
        <v>2</v>
      </c>
      <c r="C7940" s="2">
        <v>3</v>
      </c>
    </row>
    <row r="7941" spans="1:3" x14ac:dyDescent="0.2">
      <c r="A7941" s="2" t="s">
        <v>16185</v>
      </c>
      <c r="B7941" s="2">
        <v>2</v>
      </c>
      <c r="C7941" s="2">
        <v>2</v>
      </c>
    </row>
    <row r="7942" spans="1:3" x14ac:dyDescent="0.2">
      <c r="A7942" s="2" t="s">
        <v>16191</v>
      </c>
      <c r="B7942" s="2">
        <v>2</v>
      </c>
      <c r="C7942" s="2">
        <v>2</v>
      </c>
    </row>
    <row r="7943" spans="1:3" x14ac:dyDescent="0.2">
      <c r="A7943" s="2" t="s">
        <v>16201</v>
      </c>
      <c r="B7943" s="2">
        <v>2</v>
      </c>
      <c r="C7943" s="2">
        <v>2</v>
      </c>
    </row>
    <row r="7944" spans="1:3" x14ac:dyDescent="0.2">
      <c r="A7944" s="2" t="s">
        <v>16202</v>
      </c>
      <c r="B7944" s="2">
        <v>2</v>
      </c>
      <c r="C7944" s="2">
        <v>2</v>
      </c>
    </row>
    <row r="7945" spans="1:3" x14ac:dyDescent="0.2">
      <c r="A7945" s="2" t="s">
        <v>16204</v>
      </c>
      <c r="B7945" s="2">
        <v>2</v>
      </c>
      <c r="C7945" s="2">
        <v>2</v>
      </c>
    </row>
    <row r="7946" spans="1:3" x14ac:dyDescent="0.2">
      <c r="A7946" s="2" t="s">
        <v>16206</v>
      </c>
      <c r="B7946" s="2">
        <v>2</v>
      </c>
      <c r="C7946" s="2">
        <v>2</v>
      </c>
    </row>
    <row r="7947" spans="1:3" x14ac:dyDescent="0.2">
      <c r="A7947" s="2" t="s">
        <v>16227</v>
      </c>
      <c r="B7947" s="2">
        <v>2</v>
      </c>
      <c r="C7947" s="2">
        <v>2</v>
      </c>
    </row>
    <row r="7948" spans="1:3" x14ac:dyDescent="0.2">
      <c r="A7948" s="2" t="s">
        <v>16239</v>
      </c>
      <c r="B7948" s="2">
        <v>2</v>
      </c>
      <c r="C7948" s="2">
        <v>2</v>
      </c>
    </row>
    <row r="7949" spans="1:3" x14ac:dyDescent="0.2">
      <c r="A7949" s="2" t="s">
        <v>16241</v>
      </c>
      <c r="B7949" s="2">
        <v>2</v>
      </c>
      <c r="C7949" s="2">
        <v>2</v>
      </c>
    </row>
    <row r="7950" spans="1:3" x14ac:dyDescent="0.2">
      <c r="A7950" s="2" t="s">
        <v>16247</v>
      </c>
      <c r="B7950" s="2">
        <v>2</v>
      </c>
      <c r="C7950" s="2">
        <v>2</v>
      </c>
    </row>
    <row r="7951" spans="1:3" x14ac:dyDescent="0.2">
      <c r="A7951" s="2" t="s">
        <v>16256</v>
      </c>
      <c r="B7951" s="2">
        <v>2</v>
      </c>
      <c r="C7951" s="2">
        <v>2</v>
      </c>
    </row>
    <row r="7952" spans="1:3" x14ac:dyDescent="0.2">
      <c r="A7952" s="2" t="s">
        <v>16261</v>
      </c>
      <c r="B7952" s="2">
        <v>2</v>
      </c>
      <c r="C7952" s="2">
        <v>3</v>
      </c>
    </row>
    <row r="7953" spans="1:3" x14ac:dyDescent="0.2">
      <c r="A7953" s="2" t="s">
        <v>16264</v>
      </c>
      <c r="B7953" s="2">
        <v>2</v>
      </c>
      <c r="C7953" s="2">
        <v>2</v>
      </c>
    </row>
    <row r="7954" spans="1:3" x14ac:dyDescent="0.2">
      <c r="A7954" s="2" t="s">
        <v>16272</v>
      </c>
      <c r="B7954" s="2">
        <v>2</v>
      </c>
      <c r="C7954" s="2">
        <v>2</v>
      </c>
    </row>
    <row r="7955" spans="1:3" x14ac:dyDescent="0.2">
      <c r="A7955" s="2" t="s">
        <v>16274</v>
      </c>
      <c r="B7955" s="2">
        <v>2</v>
      </c>
      <c r="C7955" s="2">
        <v>2</v>
      </c>
    </row>
    <row r="7956" spans="1:3" x14ac:dyDescent="0.2">
      <c r="A7956" s="2" t="s">
        <v>16280</v>
      </c>
      <c r="B7956" s="2">
        <v>2</v>
      </c>
      <c r="C7956" s="2">
        <v>2</v>
      </c>
    </row>
    <row r="7957" spans="1:3" x14ac:dyDescent="0.2">
      <c r="A7957" s="2" t="s">
        <v>16281</v>
      </c>
      <c r="B7957" s="2">
        <v>2</v>
      </c>
      <c r="C7957" s="2">
        <v>2</v>
      </c>
    </row>
    <row r="7958" spans="1:3" x14ac:dyDescent="0.2">
      <c r="A7958" s="2" t="s">
        <v>16286</v>
      </c>
      <c r="B7958" s="2">
        <v>2</v>
      </c>
      <c r="C7958" s="2">
        <v>2</v>
      </c>
    </row>
    <row r="7959" spans="1:3" x14ac:dyDescent="0.2">
      <c r="A7959" s="2" t="s">
        <v>16290</v>
      </c>
      <c r="B7959" s="2">
        <v>2</v>
      </c>
      <c r="C7959" s="2">
        <v>2</v>
      </c>
    </row>
    <row r="7960" spans="1:3" x14ac:dyDescent="0.2">
      <c r="A7960" s="2" t="s">
        <v>16298</v>
      </c>
      <c r="B7960" s="2">
        <v>2</v>
      </c>
      <c r="C7960" s="2">
        <v>2</v>
      </c>
    </row>
    <row r="7961" spans="1:3" x14ac:dyDescent="0.2">
      <c r="A7961" s="2" t="s">
        <v>16300</v>
      </c>
      <c r="B7961" s="2">
        <v>2</v>
      </c>
      <c r="C7961" s="2">
        <v>2</v>
      </c>
    </row>
    <row r="7962" spans="1:3" x14ac:dyDescent="0.2">
      <c r="A7962" s="2" t="s">
        <v>16317</v>
      </c>
      <c r="B7962" s="2">
        <v>2</v>
      </c>
      <c r="C7962" s="2">
        <v>2</v>
      </c>
    </row>
    <row r="7963" spans="1:3" x14ac:dyDescent="0.2">
      <c r="A7963" s="2" t="s">
        <v>16324</v>
      </c>
      <c r="B7963" s="2">
        <v>2</v>
      </c>
      <c r="C7963" s="2">
        <v>2</v>
      </c>
    </row>
    <row r="7964" spans="1:3" x14ac:dyDescent="0.2">
      <c r="A7964" s="2" t="s">
        <v>16328</v>
      </c>
      <c r="B7964" s="2">
        <v>2</v>
      </c>
      <c r="C7964" s="2">
        <v>2</v>
      </c>
    </row>
    <row r="7965" spans="1:3" x14ac:dyDescent="0.2">
      <c r="A7965" s="2" t="s">
        <v>16331</v>
      </c>
      <c r="B7965" s="2">
        <v>2</v>
      </c>
      <c r="C7965" s="2">
        <v>2</v>
      </c>
    </row>
    <row r="7966" spans="1:3" x14ac:dyDescent="0.2">
      <c r="A7966" s="2" t="s">
        <v>16334</v>
      </c>
      <c r="B7966" s="2">
        <v>2</v>
      </c>
      <c r="C7966" s="2">
        <v>2</v>
      </c>
    </row>
    <row r="7967" spans="1:3" x14ac:dyDescent="0.2">
      <c r="A7967" s="2" t="s">
        <v>16343</v>
      </c>
      <c r="B7967" s="2">
        <v>2</v>
      </c>
      <c r="C7967" s="2">
        <v>2</v>
      </c>
    </row>
    <row r="7968" spans="1:3" x14ac:dyDescent="0.2">
      <c r="A7968" s="2" t="s">
        <v>16359</v>
      </c>
      <c r="B7968" s="2">
        <v>2</v>
      </c>
      <c r="C7968" s="2">
        <v>2</v>
      </c>
    </row>
    <row r="7969" spans="1:3" x14ac:dyDescent="0.2">
      <c r="A7969" s="2" t="s">
        <v>16360</v>
      </c>
      <c r="B7969" s="2">
        <v>2</v>
      </c>
      <c r="C7969" s="2">
        <v>2</v>
      </c>
    </row>
    <row r="7970" spans="1:3" x14ac:dyDescent="0.2">
      <c r="A7970" s="2" t="s">
        <v>16362</v>
      </c>
      <c r="B7970" s="2">
        <v>2</v>
      </c>
      <c r="C7970" s="2">
        <v>2</v>
      </c>
    </row>
    <row r="7971" spans="1:3" x14ac:dyDescent="0.2">
      <c r="A7971" s="2" t="s">
        <v>16368</v>
      </c>
      <c r="B7971" s="2">
        <v>2</v>
      </c>
      <c r="C7971" s="2">
        <v>2</v>
      </c>
    </row>
    <row r="7972" spans="1:3" x14ac:dyDescent="0.2">
      <c r="A7972" s="2" t="s">
        <v>16373</v>
      </c>
      <c r="B7972" s="2">
        <v>2</v>
      </c>
      <c r="C7972" s="2">
        <v>2</v>
      </c>
    </row>
    <row r="7973" spans="1:3" x14ac:dyDescent="0.2">
      <c r="A7973" s="2" t="s">
        <v>16375</v>
      </c>
      <c r="B7973" s="2">
        <v>2</v>
      </c>
      <c r="C7973" s="2">
        <v>2</v>
      </c>
    </row>
    <row r="7974" spans="1:3" x14ac:dyDescent="0.2">
      <c r="A7974" s="2" t="s">
        <v>16376</v>
      </c>
      <c r="B7974" s="2">
        <v>2</v>
      </c>
      <c r="C7974" s="2">
        <v>2</v>
      </c>
    </row>
    <row r="7975" spans="1:3" x14ac:dyDescent="0.2">
      <c r="A7975" s="2" t="s">
        <v>16395</v>
      </c>
      <c r="B7975" s="2">
        <v>2</v>
      </c>
      <c r="C7975" s="2">
        <v>2</v>
      </c>
    </row>
    <row r="7976" spans="1:3" x14ac:dyDescent="0.2">
      <c r="A7976" s="2" t="s">
        <v>16398</v>
      </c>
      <c r="B7976" s="2">
        <v>2</v>
      </c>
      <c r="C7976" s="2">
        <v>2</v>
      </c>
    </row>
    <row r="7977" spans="1:3" x14ac:dyDescent="0.2">
      <c r="A7977" s="2" t="s">
        <v>16399</v>
      </c>
      <c r="B7977" s="2">
        <v>2</v>
      </c>
      <c r="C7977" s="2">
        <v>2</v>
      </c>
    </row>
    <row r="7978" spans="1:3" x14ac:dyDescent="0.2">
      <c r="A7978" s="2" t="s">
        <v>16401</v>
      </c>
      <c r="B7978" s="2">
        <v>2</v>
      </c>
      <c r="C7978" s="2">
        <v>2</v>
      </c>
    </row>
    <row r="7979" spans="1:3" x14ac:dyDescent="0.2">
      <c r="A7979" s="2" t="s">
        <v>16416</v>
      </c>
      <c r="B7979" s="2">
        <v>2</v>
      </c>
      <c r="C7979" s="2">
        <v>2</v>
      </c>
    </row>
    <row r="7980" spans="1:3" x14ac:dyDescent="0.2">
      <c r="A7980" s="2" t="s">
        <v>16417</v>
      </c>
      <c r="B7980" s="2">
        <v>2</v>
      </c>
      <c r="C7980" s="2">
        <v>2</v>
      </c>
    </row>
    <row r="7981" spans="1:3" x14ac:dyDescent="0.2">
      <c r="A7981" s="2" t="s">
        <v>16422</v>
      </c>
      <c r="B7981" s="2">
        <v>2</v>
      </c>
      <c r="C7981" s="2">
        <v>2</v>
      </c>
    </row>
    <row r="7982" spans="1:3" x14ac:dyDescent="0.2">
      <c r="A7982" s="2" t="s">
        <v>16423</v>
      </c>
      <c r="B7982" s="2">
        <v>2</v>
      </c>
      <c r="C7982" s="2">
        <v>2</v>
      </c>
    </row>
    <row r="7983" spans="1:3" x14ac:dyDescent="0.2">
      <c r="A7983" s="2" t="s">
        <v>16425</v>
      </c>
      <c r="B7983" s="2">
        <v>2</v>
      </c>
      <c r="C7983" s="2">
        <v>2</v>
      </c>
    </row>
    <row r="7984" spans="1:3" x14ac:dyDescent="0.2">
      <c r="A7984" s="2" t="s">
        <v>16426</v>
      </c>
      <c r="B7984" s="2">
        <v>2</v>
      </c>
      <c r="C7984" s="2">
        <v>2</v>
      </c>
    </row>
    <row r="7985" spans="1:3" x14ac:dyDescent="0.2">
      <c r="A7985" s="2" t="s">
        <v>16427</v>
      </c>
      <c r="B7985" s="2">
        <v>2</v>
      </c>
      <c r="C7985" s="2">
        <v>2</v>
      </c>
    </row>
    <row r="7986" spans="1:3" x14ac:dyDescent="0.2">
      <c r="A7986" s="2" t="s">
        <v>16432</v>
      </c>
      <c r="B7986" s="2">
        <v>2</v>
      </c>
      <c r="C7986" s="2">
        <v>2</v>
      </c>
    </row>
    <row r="7987" spans="1:3" x14ac:dyDescent="0.2">
      <c r="A7987" s="2" t="s">
        <v>16440</v>
      </c>
      <c r="B7987" s="2">
        <v>2</v>
      </c>
      <c r="C7987" s="2">
        <v>3</v>
      </c>
    </row>
    <row r="7988" spans="1:3" x14ac:dyDescent="0.2">
      <c r="A7988" s="2" t="s">
        <v>16442</v>
      </c>
      <c r="B7988" s="2">
        <v>2</v>
      </c>
      <c r="C7988" s="2">
        <v>2</v>
      </c>
    </row>
    <row r="7989" spans="1:3" x14ac:dyDescent="0.2">
      <c r="A7989" s="2" t="s">
        <v>16443</v>
      </c>
      <c r="B7989" s="2">
        <v>2</v>
      </c>
      <c r="C7989" s="2">
        <v>2</v>
      </c>
    </row>
    <row r="7990" spans="1:3" x14ac:dyDescent="0.2">
      <c r="A7990" s="2" t="s">
        <v>16444</v>
      </c>
      <c r="B7990" s="2">
        <v>2</v>
      </c>
      <c r="C7990" s="2">
        <v>2</v>
      </c>
    </row>
    <row r="7991" spans="1:3" x14ac:dyDescent="0.2">
      <c r="A7991" s="2" t="s">
        <v>16450</v>
      </c>
      <c r="B7991" s="2">
        <v>2</v>
      </c>
      <c r="C7991" s="2">
        <v>2</v>
      </c>
    </row>
    <row r="7992" spans="1:3" x14ac:dyDescent="0.2">
      <c r="A7992" s="2" t="s">
        <v>16458</v>
      </c>
      <c r="B7992" s="2">
        <v>2</v>
      </c>
      <c r="C7992" s="2">
        <v>2</v>
      </c>
    </row>
    <row r="7993" spans="1:3" x14ac:dyDescent="0.2">
      <c r="A7993" s="2" t="s">
        <v>16462</v>
      </c>
      <c r="B7993" s="2">
        <v>2</v>
      </c>
      <c r="C7993" s="2">
        <v>2</v>
      </c>
    </row>
    <row r="7994" spans="1:3" x14ac:dyDescent="0.2">
      <c r="A7994" s="2" t="s">
        <v>16469</v>
      </c>
      <c r="B7994" s="2">
        <v>2</v>
      </c>
      <c r="C7994" s="2">
        <v>2</v>
      </c>
    </row>
    <row r="7995" spans="1:3" x14ac:dyDescent="0.2">
      <c r="A7995" s="2" t="s">
        <v>16473</v>
      </c>
      <c r="B7995" s="2">
        <v>2</v>
      </c>
      <c r="C7995" s="2">
        <v>2</v>
      </c>
    </row>
    <row r="7996" spans="1:3" x14ac:dyDescent="0.2">
      <c r="A7996" s="2" t="s">
        <v>16479</v>
      </c>
      <c r="B7996" s="2">
        <v>2</v>
      </c>
      <c r="C7996" s="2">
        <v>2</v>
      </c>
    </row>
    <row r="7997" spans="1:3" x14ac:dyDescent="0.2">
      <c r="A7997" s="2" t="s">
        <v>16486</v>
      </c>
      <c r="B7997" s="2">
        <v>2</v>
      </c>
      <c r="C7997" s="2">
        <v>2</v>
      </c>
    </row>
    <row r="7998" spans="1:3" x14ac:dyDescent="0.2">
      <c r="A7998" s="2" t="s">
        <v>16487</v>
      </c>
      <c r="B7998" s="2">
        <v>2</v>
      </c>
      <c r="C7998" s="2">
        <v>2</v>
      </c>
    </row>
    <row r="7999" spans="1:3" x14ac:dyDescent="0.2">
      <c r="A7999" s="2" t="s">
        <v>16492</v>
      </c>
      <c r="B7999" s="2">
        <v>2</v>
      </c>
      <c r="C7999" s="2">
        <v>2</v>
      </c>
    </row>
    <row r="8000" spans="1:3" x14ac:dyDescent="0.2">
      <c r="A8000" s="2" t="s">
        <v>16493</v>
      </c>
      <c r="B8000" s="2">
        <v>2</v>
      </c>
      <c r="C8000" s="2">
        <v>2</v>
      </c>
    </row>
    <row r="8001" spans="1:3" x14ac:dyDescent="0.2">
      <c r="A8001" s="2" t="s">
        <v>16494</v>
      </c>
      <c r="B8001" s="2">
        <v>2</v>
      </c>
      <c r="C8001" s="2">
        <v>2</v>
      </c>
    </row>
    <row r="8002" spans="1:3" x14ac:dyDescent="0.2">
      <c r="A8002" s="2" t="s">
        <v>16495</v>
      </c>
      <c r="B8002" s="2">
        <v>2</v>
      </c>
      <c r="C8002" s="2">
        <v>2</v>
      </c>
    </row>
    <row r="8003" spans="1:3" x14ac:dyDescent="0.2">
      <c r="A8003" s="2" t="s">
        <v>16497</v>
      </c>
      <c r="B8003" s="2">
        <v>2</v>
      </c>
      <c r="C8003" s="2">
        <v>2</v>
      </c>
    </row>
    <row r="8004" spans="1:3" x14ac:dyDescent="0.2">
      <c r="A8004" s="2" t="s">
        <v>16501</v>
      </c>
      <c r="B8004" s="2">
        <v>2</v>
      </c>
      <c r="C8004" s="2">
        <v>2</v>
      </c>
    </row>
    <row r="8005" spans="1:3" x14ac:dyDescent="0.2">
      <c r="A8005" s="2" t="s">
        <v>16512</v>
      </c>
      <c r="B8005" s="2">
        <v>2</v>
      </c>
      <c r="C8005" s="2">
        <v>2</v>
      </c>
    </row>
    <row r="8006" spans="1:3" x14ac:dyDescent="0.2">
      <c r="A8006" s="2" t="s">
        <v>16518</v>
      </c>
      <c r="B8006" s="2">
        <v>2</v>
      </c>
      <c r="C8006" s="2">
        <v>2</v>
      </c>
    </row>
    <row r="8007" spans="1:3" x14ac:dyDescent="0.2">
      <c r="A8007" s="2" t="s">
        <v>16530</v>
      </c>
      <c r="B8007" s="2">
        <v>2</v>
      </c>
      <c r="C8007" s="2">
        <v>2</v>
      </c>
    </row>
    <row r="8008" spans="1:3" x14ac:dyDescent="0.2">
      <c r="A8008" s="2" t="s">
        <v>16533</v>
      </c>
      <c r="B8008" s="2">
        <v>2</v>
      </c>
      <c r="C8008" s="2">
        <v>2</v>
      </c>
    </row>
    <row r="8009" spans="1:3" x14ac:dyDescent="0.2">
      <c r="A8009" s="2" t="s">
        <v>16539</v>
      </c>
      <c r="B8009" s="2">
        <v>2</v>
      </c>
      <c r="C8009" s="2">
        <v>2</v>
      </c>
    </row>
    <row r="8010" spans="1:3" x14ac:dyDescent="0.2">
      <c r="A8010" s="2" t="s">
        <v>16546</v>
      </c>
      <c r="B8010" s="2">
        <v>2</v>
      </c>
      <c r="C8010" s="2">
        <v>2</v>
      </c>
    </row>
    <row r="8011" spans="1:3" x14ac:dyDescent="0.2">
      <c r="A8011" s="2" t="s">
        <v>16558</v>
      </c>
      <c r="B8011" s="2">
        <v>2</v>
      </c>
      <c r="C8011" s="2">
        <v>2</v>
      </c>
    </row>
    <row r="8012" spans="1:3" x14ac:dyDescent="0.2">
      <c r="A8012" s="2" t="s">
        <v>16580</v>
      </c>
      <c r="B8012" s="2">
        <v>2</v>
      </c>
      <c r="C8012" s="2">
        <v>2</v>
      </c>
    </row>
    <row r="8013" spans="1:3" x14ac:dyDescent="0.2">
      <c r="A8013" s="2" t="s">
        <v>16582</v>
      </c>
      <c r="B8013" s="2">
        <v>2</v>
      </c>
      <c r="C8013" s="2">
        <v>2</v>
      </c>
    </row>
    <row r="8014" spans="1:3" x14ac:dyDescent="0.2">
      <c r="A8014" s="2" t="s">
        <v>16584</v>
      </c>
      <c r="B8014" s="2">
        <v>2</v>
      </c>
      <c r="C8014" s="2">
        <v>2</v>
      </c>
    </row>
    <row r="8015" spans="1:3" x14ac:dyDescent="0.2">
      <c r="A8015" s="2" t="s">
        <v>16588</v>
      </c>
      <c r="B8015" s="2">
        <v>2</v>
      </c>
      <c r="C8015" s="2">
        <v>2</v>
      </c>
    </row>
    <row r="8016" spans="1:3" x14ac:dyDescent="0.2">
      <c r="A8016" s="2" t="s">
        <v>16592</v>
      </c>
      <c r="B8016" s="2">
        <v>2</v>
      </c>
      <c r="C8016" s="2">
        <v>2</v>
      </c>
    </row>
    <row r="8017" spans="1:3" x14ac:dyDescent="0.2">
      <c r="A8017" s="2" t="s">
        <v>16595</v>
      </c>
      <c r="B8017" s="2">
        <v>2</v>
      </c>
      <c r="C8017" s="2">
        <v>2</v>
      </c>
    </row>
    <row r="8018" spans="1:3" x14ac:dyDescent="0.2">
      <c r="A8018" s="2" t="s">
        <v>16598</v>
      </c>
      <c r="B8018" s="2">
        <v>2</v>
      </c>
      <c r="C8018" s="2">
        <v>2</v>
      </c>
    </row>
    <row r="8019" spans="1:3" x14ac:dyDescent="0.2">
      <c r="A8019" s="2" t="s">
        <v>16600</v>
      </c>
      <c r="B8019" s="2">
        <v>2</v>
      </c>
      <c r="C8019" s="2">
        <v>2</v>
      </c>
    </row>
    <row r="8020" spans="1:3" x14ac:dyDescent="0.2">
      <c r="A8020" s="2" t="s">
        <v>16602</v>
      </c>
      <c r="B8020" s="2">
        <v>2</v>
      </c>
      <c r="C8020" s="2">
        <v>2</v>
      </c>
    </row>
    <row r="8021" spans="1:3" x14ac:dyDescent="0.2">
      <c r="A8021" s="2" t="s">
        <v>16611</v>
      </c>
      <c r="B8021" s="2">
        <v>2</v>
      </c>
      <c r="C8021" s="2">
        <v>2</v>
      </c>
    </row>
    <row r="8022" spans="1:3" x14ac:dyDescent="0.2">
      <c r="A8022" s="2" t="s">
        <v>16614</v>
      </c>
      <c r="B8022" s="2">
        <v>2</v>
      </c>
      <c r="C8022" s="2">
        <v>2</v>
      </c>
    </row>
    <row r="8023" spans="1:3" x14ac:dyDescent="0.2">
      <c r="A8023" s="2" t="s">
        <v>16615</v>
      </c>
      <c r="B8023" s="2">
        <v>2</v>
      </c>
      <c r="C8023" s="2">
        <v>2</v>
      </c>
    </row>
    <row r="8024" spans="1:3" x14ac:dyDescent="0.2">
      <c r="A8024" s="2" t="s">
        <v>16620</v>
      </c>
      <c r="B8024" s="2">
        <v>2</v>
      </c>
      <c r="C8024" s="2">
        <v>2</v>
      </c>
    </row>
    <row r="8025" spans="1:3" x14ac:dyDescent="0.2">
      <c r="A8025" s="2" t="s">
        <v>16627</v>
      </c>
      <c r="B8025" s="2">
        <v>2</v>
      </c>
      <c r="C8025" s="2">
        <v>2</v>
      </c>
    </row>
    <row r="8026" spans="1:3" x14ac:dyDescent="0.2">
      <c r="A8026" s="2" t="s">
        <v>16637</v>
      </c>
      <c r="B8026" s="2">
        <v>2</v>
      </c>
      <c r="C8026" s="2">
        <v>2</v>
      </c>
    </row>
    <row r="8027" spans="1:3" x14ac:dyDescent="0.2">
      <c r="A8027" s="2" t="s">
        <v>16645</v>
      </c>
      <c r="B8027" s="2">
        <v>2</v>
      </c>
      <c r="C8027" s="2">
        <v>2</v>
      </c>
    </row>
    <row r="8028" spans="1:3" x14ac:dyDescent="0.2">
      <c r="A8028" s="2" t="s">
        <v>16647</v>
      </c>
      <c r="B8028" s="2">
        <v>2</v>
      </c>
      <c r="C8028" s="2">
        <v>2</v>
      </c>
    </row>
    <row r="8029" spans="1:3" x14ac:dyDescent="0.2">
      <c r="A8029" s="2" t="s">
        <v>16648</v>
      </c>
      <c r="B8029" s="2">
        <v>2</v>
      </c>
      <c r="C8029" s="2">
        <v>2</v>
      </c>
    </row>
    <row r="8030" spans="1:3" x14ac:dyDescent="0.2">
      <c r="A8030" s="2" t="s">
        <v>16652</v>
      </c>
      <c r="B8030" s="2">
        <v>2</v>
      </c>
      <c r="C8030" s="2">
        <v>2</v>
      </c>
    </row>
    <row r="8031" spans="1:3" x14ac:dyDescent="0.2">
      <c r="A8031" s="2" t="s">
        <v>16659</v>
      </c>
      <c r="B8031" s="2">
        <v>2</v>
      </c>
      <c r="C8031" s="2">
        <v>2</v>
      </c>
    </row>
    <row r="8032" spans="1:3" x14ac:dyDescent="0.2">
      <c r="A8032" s="2" t="s">
        <v>16661</v>
      </c>
      <c r="B8032" s="2">
        <v>2</v>
      </c>
      <c r="C8032" s="2">
        <v>2</v>
      </c>
    </row>
    <row r="8033" spans="1:3" x14ac:dyDescent="0.2">
      <c r="A8033" s="2" t="s">
        <v>16662</v>
      </c>
      <c r="B8033" s="2">
        <v>2</v>
      </c>
      <c r="C8033" s="2">
        <v>2</v>
      </c>
    </row>
    <row r="8034" spans="1:3" x14ac:dyDescent="0.2">
      <c r="A8034" s="2" t="s">
        <v>16669</v>
      </c>
      <c r="B8034" s="2">
        <v>2</v>
      </c>
      <c r="C8034" s="2">
        <v>2</v>
      </c>
    </row>
    <row r="8035" spans="1:3" x14ac:dyDescent="0.2">
      <c r="A8035" s="2" t="s">
        <v>16671</v>
      </c>
      <c r="B8035" s="2">
        <v>2</v>
      </c>
      <c r="C8035" s="2">
        <v>2</v>
      </c>
    </row>
    <row r="8036" spans="1:3" x14ac:dyDescent="0.2">
      <c r="A8036" s="2" t="s">
        <v>16672</v>
      </c>
      <c r="B8036" s="2">
        <v>2</v>
      </c>
      <c r="C8036" s="2">
        <v>2</v>
      </c>
    </row>
    <row r="8037" spans="1:3" x14ac:dyDescent="0.2">
      <c r="A8037" s="2" t="s">
        <v>16678</v>
      </c>
      <c r="B8037" s="2">
        <v>2</v>
      </c>
      <c r="C8037" s="2">
        <v>2</v>
      </c>
    </row>
    <row r="8038" spans="1:3" x14ac:dyDescent="0.2">
      <c r="A8038" s="2" t="s">
        <v>16683</v>
      </c>
      <c r="B8038" s="2">
        <v>2</v>
      </c>
      <c r="C8038" s="2">
        <v>2</v>
      </c>
    </row>
    <row r="8039" spans="1:3" x14ac:dyDescent="0.2">
      <c r="A8039" s="2" t="s">
        <v>16695</v>
      </c>
      <c r="B8039" s="2">
        <v>2</v>
      </c>
      <c r="C8039" s="2">
        <v>2</v>
      </c>
    </row>
    <row r="8040" spans="1:3" x14ac:dyDescent="0.2">
      <c r="A8040" s="2" t="s">
        <v>16700</v>
      </c>
      <c r="B8040" s="2">
        <v>2</v>
      </c>
      <c r="C8040" s="2">
        <v>2</v>
      </c>
    </row>
    <row r="8041" spans="1:3" x14ac:dyDescent="0.2">
      <c r="A8041" s="2" t="s">
        <v>16701</v>
      </c>
      <c r="B8041" s="2">
        <v>2</v>
      </c>
      <c r="C8041" s="2">
        <v>2</v>
      </c>
    </row>
    <row r="8042" spans="1:3" x14ac:dyDescent="0.2">
      <c r="A8042" s="2" t="s">
        <v>16705</v>
      </c>
      <c r="B8042" s="2">
        <v>2</v>
      </c>
      <c r="C8042" s="2">
        <v>2</v>
      </c>
    </row>
    <row r="8043" spans="1:3" x14ac:dyDescent="0.2">
      <c r="A8043" s="2" t="s">
        <v>16713</v>
      </c>
      <c r="B8043" s="2">
        <v>2</v>
      </c>
      <c r="C8043" s="2">
        <v>2</v>
      </c>
    </row>
    <row r="8044" spans="1:3" x14ac:dyDescent="0.2">
      <c r="A8044" s="2" t="s">
        <v>16714</v>
      </c>
      <c r="B8044" s="2">
        <v>2</v>
      </c>
      <c r="C8044" s="2">
        <v>2</v>
      </c>
    </row>
    <row r="8045" spans="1:3" x14ac:dyDescent="0.2">
      <c r="A8045" s="2" t="s">
        <v>16717</v>
      </c>
      <c r="B8045" s="2">
        <v>2</v>
      </c>
      <c r="C8045" s="2">
        <v>2</v>
      </c>
    </row>
    <row r="8046" spans="1:3" x14ac:dyDescent="0.2">
      <c r="A8046" s="2" t="s">
        <v>16720</v>
      </c>
      <c r="B8046" s="2">
        <v>2</v>
      </c>
      <c r="C8046" s="2">
        <v>2</v>
      </c>
    </row>
    <row r="8047" spans="1:3" x14ac:dyDescent="0.2">
      <c r="A8047" s="2" t="s">
        <v>16727</v>
      </c>
      <c r="B8047" s="2">
        <v>2</v>
      </c>
      <c r="C8047" s="2">
        <v>2</v>
      </c>
    </row>
    <row r="8048" spans="1:3" x14ac:dyDescent="0.2">
      <c r="A8048" s="2" t="s">
        <v>16739</v>
      </c>
      <c r="B8048" s="2">
        <v>2</v>
      </c>
      <c r="C8048" s="2">
        <v>2</v>
      </c>
    </row>
    <row r="8049" spans="1:3" x14ac:dyDescent="0.2">
      <c r="A8049" s="2" t="s">
        <v>16743</v>
      </c>
      <c r="B8049" s="2">
        <v>2</v>
      </c>
      <c r="C8049" s="2">
        <v>2</v>
      </c>
    </row>
    <row r="8050" spans="1:3" x14ac:dyDescent="0.2">
      <c r="A8050" s="2" t="s">
        <v>16746</v>
      </c>
      <c r="B8050" s="2">
        <v>2</v>
      </c>
      <c r="C8050" s="2">
        <v>2</v>
      </c>
    </row>
    <row r="8051" spans="1:3" x14ac:dyDescent="0.2">
      <c r="A8051" s="2" t="s">
        <v>16751</v>
      </c>
      <c r="B8051" s="2">
        <v>2</v>
      </c>
      <c r="C8051" s="2">
        <v>2</v>
      </c>
    </row>
    <row r="8052" spans="1:3" x14ac:dyDescent="0.2">
      <c r="A8052" s="2" t="s">
        <v>16754</v>
      </c>
      <c r="B8052" s="2">
        <v>2</v>
      </c>
      <c r="C8052" s="2">
        <v>2</v>
      </c>
    </row>
    <row r="8053" spans="1:3" x14ac:dyDescent="0.2">
      <c r="A8053" s="2" t="s">
        <v>16756</v>
      </c>
      <c r="B8053" s="2">
        <v>2</v>
      </c>
      <c r="C8053" s="2">
        <v>2</v>
      </c>
    </row>
    <row r="8054" spans="1:3" x14ac:dyDescent="0.2">
      <c r="A8054" s="2" t="s">
        <v>16759</v>
      </c>
      <c r="B8054" s="2">
        <v>2</v>
      </c>
      <c r="C8054" s="2">
        <v>2</v>
      </c>
    </row>
    <row r="8055" spans="1:3" x14ac:dyDescent="0.2">
      <c r="A8055" s="2" t="s">
        <v>16760</v>
      </c>
      <c r="B8055" s="2">
        <v>2</v>
      </c>
      <c r="C8055" s="2">
        <v>2</v>
      </c>
    </row>
    <row r="8056" spans="1:3" x14ac:dyDescent="0.2">
      <c r="A8056" s="2" t="s">
        <v>16766</v>
      </c>
      <c r="B8056" s="2">
        <v>2</v>
      </c>
      <c r="C8056" s="2">
        <v>2</v>
      </c>
    </row>
    <row r="8057" spans="1:3" x14ac:dyDescent="0.2">
      <c r="A8057" s="2" t="s">
        <v>16767</v>
      </c>
      <c r="B8057" s="2">
        <v>2</v>
      </c>
      <c r="C8057" s="2">
        <v>2</v>
      </c>
    </row>
    <row r="8058" spans="1:3" x14ac:dyDescent="0.2">
      <c r="A8058" s="2" t="s">
        <v>16774</v>
      </c>
      <c r="B8058" s="2">
        <v>2</v>
      </c>
      <c r="C8058" s="2">
        <v>2</v>
      </c>
    </row>
    <row r="8059" spans="1:3" x14ac:dyDescent="0.2">
      <c r="A8059" s="2" t="s">
        <v>16776</v>
      </c>
      <c r="B8059" s="2">
        <v>2</v>
      </c>
      <c r="C8059" s="2">
        <v>2</v>
      </c>
    </row>
    <row r="8060" spans="1:3" x14ac:dyDescent="0.2">
      <c r="A8060" s="2" t="s">
        <v>16779</v>
      </c>
      <c r="B8060" s="2">
        <v>2</v>
      </c>
      <c r="C8060" s="2">
        <v>2</v>
      </c>
    </row>
    <row r="8061" spans="1:3" x14ac:dyDescent="0.2">
      <c r="A8061" s="2" t="s">
        <v>16783</v>
      </c>
      <c r="B8061" s="2">
        <v>2</v>
      </c>
      <c r="C8061" s="2">
        <v>2</v>
      </c>
    </row>
    <row r="8062" spans="1:3" x14ac:dyDescent="0.2">
      <c r="A8062" s="2" t="s">
        <v>16785</v>
      </c>
      <c r="B8062" s="2">
        <v>2</v>
      </c>
      <c r="C8062" s="2">
        <v>2</v>
      </c>
    </row>
    <row r="8063" spans="1:3" x14ac:dyDescent="0.2">
      <c r="A8063" s="2" t="s">
        <v>16790</v>
      </c>
      <c r="B8063" s="2">
        <v>2</v>
      </c>
      <c r="C8063" s="2">
        <v>2</v>
      </c>
    </row>
    <row r="8064" spans="1:3" x14ac:dyDescent="0.2">
      <c r="A8064" s="2" t="s">
        <v>16792</v>
      </c>
      <c r="B8064" s="2">
        <v>2</v>
      </c>
      <c r="C8064" s="2">
        <v>2</v>
      </c>
    </row>
    <row r="8065" spans="1:3" x14ac:dyDescent="0.2">
      <c r="A8065" s="2" t="s">
        <v>16795</v>
      </c>
      <c r="B8065" s="2">
        <v>2</v>
      </c>
      <c r="C8065" s="2">
        <v>2</v>
      </c>
    </row>
    <row r="8066" spans="1:3" x14ac:dyDescent="0.2">
      <c r="A8066" s="2" t="s">
        <v>16798</v>
      </c>
      <c r="B8066" s="2">
        <v>2</v>
      </c>
      <c r="C8066" s="2">
        <v>2</v>
      </c>
    </row>
    <row r="8067" spans="1:3" x14ac:dyDescent="0.2">
      <c r="A8067" s="2" t="s">
        <v>16800</v>
      </c>
      <c r="B8067" s="2">
        <v>2</v>
      </c>
      <c r="C8067" s="2">
        <v>2</v>
      </c>
    </row>
    <row r="8068" spans="1:3" x14ac:dyDescent="0.2">
      <c r="A8068" s="2" t="s">
        <v>16810</v>
      </c>
      <c r="B8068" s="2">
        <v>2</v>
      </c>
      <c r="C8068" s="2">
        <v>2</v>
      </c>
    </row>
    <row r="8069" spans="1:3" x14ac:dyDescent="0.2">
      <c r="A8069" s="2" t="s">
        <v>16812</v>
      </c>
      <c r="B8069" s="2">
        <v>2</v>
      </c>
      <c r="C8069" s="2">
        <v>2</v>
      </c>
    </row>
    <row r="8070" spans="1:3" x14ac:dyDescent="0.2">
      <c r="A8070" s="2" t="s">
        <v>16815</v>
      </c>
      <c r="B8070" s="2">
        <v>2</v>
      </c>
      <c r="C8070" s="2">
        <v>2</v>
      </c>
    </row>
    <row r="8071" spans="1:3" x14ac:dyDescent="0.2">
      <c r="A8071" s="2" t="s">
        <v>16816</v>
      </c>
      <c r="B8071" s="2">
        <v>2</v>
      </c>
      <c r="C8071" s="2">
        <v>2</v>
      </c>
    </row>
    <row r="8072" spans="1:3" x14ac:dyDescent="0.2">
      <c r="A8072" s="2" t="s">
        <v>16818</v>
      </c>
      <c r="B8072" s="2">
        <v>2</v>
      </c>
      <c r="C8072" s="2">
        <v>2</v>
      </c>
    </row>
    <row r="8073" spans="1:3" x14ac:dyDescent="0.2">
      <c r="A8073" s="2" t="s">
        <v>16820</v>
      </c>
      <c r="B8073" s="2">
        <v>2</v>
      </c>
      <c r="C8073" s="2">
        <v>2</v>
      </c>
    </row>
    <row r="8074" spans="1:3" x14ac:dyDescent="0.2">
      <c r="A8074" s="2" t="s">
        <v>16822</v>
      </c>
      <c r="B8074" s="2">
        <v>2</v>
      </c>
      <c r="C8074" s="2">
        <v>2</v>
      </c>
    </row>
    <row r="8075" spans="1:3" x14ac:dyDescent="0.2">
      <c r="A8075" s="2" t="s">
        <v>16828</v>
      </c>
      <c r="B8075" s="2">
        <v>2</v>
      </c>
      <c r="C8075" s="2">
        <v>2</v>
      </c>
    </row>
    <row r="8076" spans="1:3" x14ac:dyDescent="0.2">
      <c r="A8076" s="2" t="s">
        <v>16837</v>
      </c>
      <c r="B8076" s="2">
        <v>2</v>
      </c>
      <c r="C8076" s="2">
        <v>2</v>
      </c>
    </row>
    <row r="8077" spans="1:3" x14ac:dyDescent="0.2">
      <c r="A8077" s="2" t="s">
        <v>16838</v>
      </c>
      <c r="B8077" s="2">
        <v>2</v>
      </c>
      <c r="C8077" s="2">
        <v>2</v>
      </c>
    </row>
    <row r="8078" spans="1:3" x14ac:dyDescent="0.2">
      <c r="A8078" s="2" t="s">
        <v>16839</v>
      </c>
      <c r="B8078" s="2">
        <v>2</v>
      </c>
      <c r="C8078" s="2">
        <v>2</v>
      </c>
    </row>
    <row r="8079" spans="1:3" x14ac:dyDescent="0.2">
      <c r="A8079" s="2" t="s">
        <v>16844</v>
      </c>
      <c r="B8079" s="2">
        <v>2</v>
      </c>
      <c r="C8079" s="2">
        <v>2</v>
      </c>
    </row>
    <row r="8080" spans="1:3" x14ac:dyDescent="0.2">
      <c r="A8080" s="2" t="s">
        <v>16870</v>
      </c>
      <c r="B8080" s="2">
        <v>2</v>
      </c>
      <c r="C8080" s="2">
        <v>2</v>
      </c>
    </row>
    <row r="8081" spans="1:3" x14ac:dyDescent="0.2">
      <c r="A8081" s="2" t="s">
        <v>16875</v>
      </c>
      <c r="B8081" s="2">
        <v>2</v>
      </c>
      <c r="C8081" s="2">
        <v>2</v>
      </c>
    </row>
    <row r="8082" spans="1:3" x14ac:dyDescent="0.2">
      <c r="A8082" s="2" t="s">
        <v>16876</v>
      </c>
      <c r="B8082" s="2">
        <v>2</v>
      </c>
      <c r="C8082" s="2">
        <v>2</v>
      </c>
    </row>
    <row r="8083" spans="1:3" x14ac:dyDescent="0.2">
      <c r="A8083" s="2" t="s">
        <v>16878</v>
      </c>
      <c r="B8083" s="2">
        <v>2</v>
      </c>
      <c r="C8083" s="2">
        <v>2</v>
      </c>
    </row>
    <row r="8084" spans="1:3" x14ac:dyDescent="0.2">
      <c r="A8084" s="2" t="s">
        <v>16886</v>
      </c>
      <c r="B8084" s="2">
        <v>2</v>
      </c>
      <c r="C8084" s="2">
        <v>2</v>
      </c>
    </row>
    <row r="8085" spans="1:3" x14ac:dyDescent="0.2">
      <c r="A8085" s="2" t="s">
        <v>16887</v>
      </c>
      <c r="B8085" s="2">
        <v>2</v>
      </c>
      <c r="C8085" s="2">
        <v>2</v>
      </c>
    </row>
    <row r="8086" spans="1:3" x14ac:dyDescent="0.2">
      <c r="A8086" s="2" t="s">
        <v>16888</v>
      </c>
      <c r="B8086" s="2">
        <v>2</v>
      </c>
      <c r="C8086" s="2">
        <v>2</v>
      </c>
    </row>
    <row r="8087" spans="1:3" x14ac:dyDescent="0.2">
      <c r="A8087" s="2" t="s">
        <v>16891</v>
      </c>
      <c r="B8087" s="2">
        <v>2</v>
      </c>
      <c r="C8087" s="2">
        <v>2</v>
      </c>
    </row>
    <row r="8088" spans="1:3" x14ac:dyDescent="0.2">
      <c r="A8088" s="2" t="s">
        <v>16895</v>
      </c>
      <c r="B8088" s="2">
        <v>2</v>
      </c>
      <c r="C8088" s="2">
        <v>2</v>
      </c>
    </row>
    <row r="8089" spans="1:3" x14ac:dyDescent="0.2">
      <c r="A8089" s="2" t="s">
        <v>16908</v>
      </c>
      <c r="B8089" s="2">
        <v>2</v>
      </c>
      <c r="C8089" s="2">
        <v>4</v>
      </c>
    </row>
    <row r="8090" spans="1:3" x14ac:dyDescent="0.2">
      <c r="A8090" s="2" t="s">
        <v>16914</v>
      </c>
      <c r="B8090" s="2">
        <v>2</v>
      </c>
      <c r="C8090" s="2">
        <v>2</v>
      </c>
    </row>
    <row r="8091" spans="1:3" x14ac:dyDescent="0.2">
      <c r="A8091" s="2" t="s">
        <v>16916</v>
      </c>
      <c r="B8091" s="2">
        <v>2</v>
      </c>
      <c r="C8091" s="2">
        <v>2</v>
      </c>
    </row>
    <row r="8092" spans="1:3" x14ac:dyDescent="0.2">
      <c r="A8092" s="2" t="s">
        <v>16917</v>
      </c>
      <c r="B8092" s="2">
        <v>2</v>
      </c>
      <c r="C8092" s="2">
        <v>4</v>
      </c>
    </row>
    <row r="8093" spans="1:3" x14ac:dyDescent="0.2">
      <c r="A8093" s="2" t="s">
        <v>16919</v>
      </c>
      <c r="B8093" s="2">
        <v>2</v>
      </c>
      <c r="C8093" s="2">
        <v>2</v>
      </c>
    </row>
    <row r="8094" spans="1:3" x14ac:dyDescent="0.2">
      <c r="A8094" s="2" t="s">
        <v>16920</v>
      </c>
      <c r="B8094" s="2">
        <v>2</v>
      </c>
      <c r="C8094" s="2">
        <v>2</v>
      </c>
    </row>
    <row r="8095" spans="1:3" x14ac:dyDescent="0.2">
      <c r="A8095" s="2" t="s">
        <v>16931</v>
      </c>
      <c r="B8095" s="2">
        <v>2</v>
      </c>
      <c r="C8095" s="2">
        <v>2</v>
      </c>
    </row>
    <row r="8096" spans="1:3" x14ac:dyDescent="0.2">
      <c r="A8096" s="2" t="s">
        <v>16934</v>
      </c>
      <c r="B8096" s="2">
        <v>2</v>
      </c>
      <c r="C8096" s="2">
        <v>4</v>
      </c>
    </row>
    <row r="8097" spans="1:3" x14ac:dyDescent="0.2">
      <c r="A8097" s="2" t="s">
        <v>16940</v>
      </c>
      <c r="B8097" s="2">
        <v>2</v>
      </c>
      <c r="C8097" s="2">
        <v>2</v>
      </c>
    </row>
    <row r="8098" spans="1:3" x14ac:dyDescent="0.2">
      <c r="A8098" s="2" t="s">
        <v>16958</v>
      </c>
      <c r="B8098" s="2">
        <v>2</v>
      </c>
      <c r="C8098" s="2">
        <v>2</v>
      </c>
    </row>
    <row r="8099" spans="1:3" x14ac:dyDescent="0.2">
      <c r="A8099" s="2" t="s">
        <v>16961</v>
      </c>
      <c r="B8099" s="2">
        <v>2</v>
      </c>
      <c r="C8099" s="2">
        <v>2</v>
      </c>
    </row>
    <row r="8100" spans="1:3" x14ac:dyDescent="0.2">
      <c r="A8100" s="2" t="s">
        <v>16966</v>
      </c>
      <c r="B8100" s="2">
        <v>2</v>
      </c>
      <c r="C8100" s="2">
        <v>2</v>
      </c>
    </row>
    <row r="8101" spans="1:3" x14ac:dyDescent="0.2">
      <c r="A8101" s="2" t="s">
        <v>16983</v>
      </c>
      <c r="B8101" s="2">
        <v>2</v>
      </c>
      <c r="C8101" s="2">
        <v>2</v>
      </c>
    </row>
    <row r="8102" spans="1:3" x14ac:dyDescent="0.2">
      <c r="A8102" s="2" t="s">
        <v>16986</v>
      </c>
      <c r="B8102" s="2">
        <v>2</v>
      </c>
      <c r="C8102" s="2">
        <v>2</v>
      </c>
    </row>
    <row r="8103" spans="1:3" x14ac:dyDescent="0.2">
      <c r="A8103" s="2" t="s">
        <v>16987</v>
      </c>
      <c r="B8103" s="2">
        <v>2</v>
      </c>
      <c r="C8103" s="2">
        <v>2</v>
      </c>
    </row>
    <row r="8104" spans="1:3" x14ac:dyDescent="0.2">
      <c r="A8104" s="2" t="s">
        <v>16993</v>
      </c>
      <c r="B8104" s="2">
        <v>2</v>
      </c>
      <c r="C8104" s="2">
        <v>2</v>
      </c>
    </row>
    <row r="8105" spans="1:3" x14ac:dyDescent="0.2">
      <c r="A8105" s="2" t="s">
        <v>17003</v>
      </c>
      <c r="B8105" s="2">
        <v>2</v>
      </c>
      <c r="C8105" s="2">
        <v>2</v>
      </c>
    </row>
    <row r="8106" spans="1:3" x14ac:dyDescent="0.2">
      <c r="A8106" s="2" t="s">
        <v>17004</v>
      </c>
      <c r="B8106" s="2">
        <v>2</v>
      </c>
      <c r="C8106" s="2">
        <v>2</v>
      </c>
    </row>
    <row r="8107" spans="1:3" x14ac:dyDescent="0.2">
      <c r="A8107" s="2" t="s">
        <v>17017</v>
      </c>
      <c r="B8107" s="2">
        <v>2</v>
      </c>
      <c r="C8107" s="2">
        <v>2</v>
      </c>
    </row>
    <row r="8108" spans="1:3" x14ac:dyDescent="0.2">
      <c r="A8108" s="2" t="s">
        <v>17018</v>
      </c>
      <c r="B8108" s="2">
        <v>2</v>
      </c>
      <c r="C8108" s="2">
        <v>2</v>
      </c>
    </row>
    <row r="8109" spans="1:3" x14ac:dyDescent="0.2">
      <c r="A8109" s="2" t="s">
        <v>17044</v>
      </c>
      <c r="B8109" s="2">
        <v>2</v>
      </c>
      <c r="C8109" s="2">
        <v>2</v>
      </c>
    </row>
    <row r="8110" spans="1:3" x14ac:dyDescent="0.2">
      <c r="A8110" s="2" t="s">
        <v>17074</v>
      </c>
      <c r="B8110" s="2">
        <v>2</v>
      </c>
      <c r="C8110" s="2">
        <v>2</v>
      </c>
    </row>
    <row r="8111" spans="1:3" x14ac:dyDescent="0.2">
      <c r="A8111" s="2" t="s">
        <v>17092</v>
      </c>
      <c r="B8111" s="2">
        <v>2</v>
      </c>
      <c r="C8111" s="2">
        <v>2</v>
      </c>
    </row>
    <row r="8112" spans="1:3" x14ac:dyDescent="0.2">
      <c r="A8112" s="2" t="s">
        <v>17106</v>
      </c>
      <c r="B8112" s="2">
        <v>2</v>
      </c>
      <c r="C8112" s="2">
        <v>2</v>
      </c>
    </row>
    <row r="8113" spans="1:3" x14ac:dyDescent="0.2">
      <c r="A8113" s="2" t="s">
        <v>17115</v>
      </c>
      <c r="B8113" s="2">
        <v>2</v>
      </c>
      <c r="C8113" s="2">
        <v>2</v>
      </c>
    </row>
    <row r="8114" spans="1:3" x14ac:dyDescent="0.2">
      <c r="A8114" s="2" t="s">
        <v>17124</v>
      </c>
      <c r="B8114" s="2">
        <v>2</v>
      </c>
      <c r="C8114" s="2">
        <v>2</v>
      </c>
    </row>
    <row r="8115" spans="1:3" x14ac:dyDescent="0.2">
      <c r="A8115" s="2" t="s">
        <v>17143</v>
      </c>
      <c r="B8115" s="2">
        <v>2</v>
      </c>
      <c r="C8115" s="2">
        <v>2</v>
      </c>
    </row>
    <row r="8116" spans="1:3" x14ac:dyDescent="0.2">
      <c r="A8116" s="2" t="s">
        <v>17154</v>
      </c>
      <c r="B8116" s="2">
        <v>2</v>
      </c>
      <c r="C8116" s="2">
        <v>2</v>
      </c>
    </row>
    <row r="8117" spans="1:3" x14ac:dyDescent="0.2">
      <c r="A8117" s="2" t="s">
        <v>17161</v>
      </c>
      <c r="B8117" s="2">
        <v>2</v>
      </c>
      <c r="C8117" s="2">
        <v>2</v>
      </c>
    </row>
    <row r="8118" spans="1:3" x14ac:dyDescent="0.2">
      <c r="A8118" s="2" t="s">
        <v>17168</v>
      </c>
      <c r="B8118" s="2">
        <v>2</v>
      </c>
      <c r="C8118" s="2">
        <v>2</v>
      </c>
    </row>
    <row r="8119" spans="1:3" x14ac:dyDescent="0.2">
      <c r="A8119" s="2" t="s">
        <v>17175</v>
      </c>
      <c r="B8119" s="2">
        <v>2</v>
      </c>
      <c r="C8119" s="2">
        <v>2</v>
      </c>
    </row>
    <row r="8120" spans="1:3" x14ac:dyDescent="0.2">
      <c r="A8120" s="2" t="s">
        <v>17188</v>
      </c>
      <c r="B8120" s="2">
        <v>2</v>
      </c>
      <c r="C8120" s="2">
        <v>2</v>
      </c>
    </row>
    <row r="8121" spans="1:3" x14ac:dyDescent="0.2">
      <c r="A8121" s="2" t="s">
        <v>17190</v>
      </c>
      <c r="B8121" s="2">
        <v>2</v>
      </c>
      <c r="C8121" s="2">
        <v>2</v>
      </c>
    </row>
    <row r="8122" spans="1:3" x14ac:dyDescent="0.2">
      <c r="A8122" s="2" t="s">
        <v>17195</v>
      </c>
      <c r="B8122" s="2">
        <v>2</v>
      </c>
      <c r="C8122" s="2">
        <v>2</v>
      </c>
    </row>
    <row r="8123" spans="1:3" x14ac:dyDescent="0.2">
      <c r="A8123" s="2" t="s">
        <v>17208</v>
      </c>
      <c r="B8123" s="2">
        <v>2</v>
      </c>
      <c r="C8123" s="2">
        <v>2</v>
      </c>
    </row>
    <row r="8124" spans="1:3" x14ac:dyDescent="0.2">
      <c r="A8124" s="2" t="s">
        <v>17221</v>
      </c>
      <c r="B8124" s="2">
        <v>2</v>
      </c>
      <c r="C8124" s="2">
        <v>2</v>
      </c>
    </row>
    <row r="8125" spans="1:3" x14ac:dyDescent="0.2">
      <c r="A8125" s="2" t="s">
        <v>17223</v>
      </c>
      <c r="B8125" s="2">
        <v>2</v>
      </c>
      <c r="C8125" s="2">
        <v>2</v>
      </c>
    </row>
    <row r="8126" spans="1:3" x14ac:dyDescent="0.2">
      <c r="A8126" s="2" t="s">
        <v>17239</v>
      </c>
      <c r="B8126" s="2">
        <v>2</v>
      </c>
      <c r="C8126" s="2">
        <v>2</v>
      </c>
    </row>
    <row r="8127" spans="1:3" x14ac:dyDescent="0.2">
      <c r="A8127" s="2" t="s">
        <v>17262</v>
      </c>
      <c r="B8127" s="2">
        <v>2</v>
      </c>
      <c r="C8127" s="2">
        <v>2</v>
      </c>
    </row>
    <row r="8128" spans="1:3" x14ac:dyDescent="0.2">
      <c r="A8128" s="2" t="s">
        <v>17271</v>
      </c>
      <c r="B8128" s="2">
        <v>2</v>
      </c>
      <c r="C8128" s="2">
        <v>2</v>
      </c>
    </row>
    <row r="8129" spans="1:3" x14ac:dyDescent="0.2">
      <c r="A8129" s="2" t="s">
        <v>17275</v>
      </c>
      <c r="B8129" s="2">
        <v>2</v>
      </c>
      <c r="C8129" s="2">
        <v>2</v>
      </c>
    </row>
    <row r="8130" spans="1:3" x14ac:dyDescent="0.2">
      <c r="A8130" s="2" t="s">
        <v>17280</v>
      </c>
      <c r="B8130" s="2">
        <v>2</v>
      </c>
      <c r="C8130" s="2">
        <v>2</v>
      </c>
    </row>
    <row r="8131" spans="1:3" x14ac:dyDescent="0.2">
      <c r="A8131" s="2" t="s">
        <v>17287</v>
      </c>
      <c r="B8131" s="2">
        <v>2</v>
      </c>
      <c r="C8131" s="2">
        <v>2</v>
      </c>
    </row>
    <row r="8132" spans="1:3" x14ac:dyDescent="0.2">
      <c r="A8132" s="2" t="s">
        <v>17302</v>
      </c>
      <c r="B8132" s="2">
        <v>2</v>
      </c>
      <c r="C8132" s="2">
        <v>2</v>
      </c>
    </row>
    <row r="8133" spans="1:3" x14ac:dyDescent="0.2">
      <c r="A8133" s="2" t="s">
        <v>17323</v>
      </c>
      <c r="B8133" s="2">
        <v>2</v>
      </c>
      <c r="C8133" s="2">
        <v>2</v>
      </c>
    </row>
    <row r="8134" spans="1:3" x14ac:dyDescent="0.2">
      <c r="A8134" s="2" t="s">
        <v>17331</v>
      </c>
      <c r="B8134" s="2">
        <v>2</v>
      </c>
      <c r="C8134" s="2">
        <v>2</v>
      </c>
    </row>
    <row r="8135" spans="1:3" x14ac:dyDescent="0.2">
      <c r="A8135" s="2" t="s">
        <v>17342</v>
      </c>
      <c r="B8135" s="2">
        <v>2</v>
      </c>
      <c r="C8135" s="2">
        <v>2</v>
      </c>
    </row>
    <row r="8136" spans="1:3" x14ac:dyDescent="0.2">
      <c r="A8136" s="2" t="s">
        <v>17360</v>
      </c>
      <c r="B8136" s="2">
        <v>2</v>
      </c>
      <c r="C8136" s="2">
        <v>2</v>
      </c>
    </row>
    <row r="8137" spans="1:3" x14ac:dyDescent="0.2">
      <c r="A8137" s="2" t="s">
        <v>17371</v>
      </c>
      <c r="B8137" s="2">
        <v>2</v>
      </c>
      <c r="C8137" s="2">
        <v>2</v>
      </c>
    </row>
    <row r="8138" spans="1:3" x14ac:dyDescent="0.2">
      <c r="A8138" s="2" t="s">
        <v>17378</v>
      </c>
      <c r="B8138" s="2">
        <v>2</v>
      </c>
      <c r="C8138" s="2">
        <v>2</v>
      </c>
    </row>
    <row r="8139" spans="1:3" x14ac:dyDescent="0.2">
      <c r="A8139" s="2" t="s">
        <v>17381</v>
      </c>
      <c r="B8139" s="2">
        <v>2</v>
      </c>
      <c r="C8139" s="2">
        <v>2</v>
      </c>
    </row>
    <row r="8140" spans="1:3" x14ac:dyDescent="0.2">
      <c r="A8140" s="2" t="s">
        <v>17383</v>
      </c>
      <c r="B8140" s="2">
        <v>2</v>
      </c>
      <c r="C8140" s="2">
        <v>2</v>
      </c>
    </row>
    <row r="8141" spans="1:3" x14ac:dyDescent="0.2">
      <c r="A8141" s="2" t="s">
        <v>17385</v>
      </c>
      <c r="B8141" s="2">
        <v>2</v>
      </c>
      <c r="C8141" s="2">
        <v>2</v>
      </c>
    </row>
    <row r="8142" spans="1:3" x14ac:dyDescent="0.2">
      <c r="A8142" s="2" t="s">
        <v>17392</v>
      </c>
      <c r="B8142" s="2">
        <v>2</v>
      </c>
      <c r="C8142" s="2">
        <v>2</v>
      </c>
    </row>
    <row r="8143" spans="1:3" x14ac:dyDescent="0.2">
      <c r="A8143" s="2" t="s">
        <v>17395</v>
      </c>
      <c r="B8143" s="2">
        <v>2</v>
      </c>
      <c r="C8143" s="2">
        <v>2</v>
      </c>
    </row>
    <row r="8144" spans="1:3" x14ac:dyDescent="0.2">
      <c r="A8144" s="2" t="s">
        <v>17405</v>
      </c>
      <c r="B8144" s="2">
        <v>2</v>
      </c>
      <c r="C8144" s="2">
        <v>2</v>
      </c>
    </row>
    <row r="8145" spans="1:3" x14ac:dyDescent="0.2">
      <c r="A8145" s="2" t="s">
        <v>17406</v>
      </c>
      <c r="B8145" s="2">
        <v>2</v>
      </c>
      <c r="C8145" s="2">
        <v>2</v>
      </c>
    </row>
    <row r="8146" spans="1:3" x14ac:dyDescent="0.2">
      <c r="A8146" s="2" t="s">
        <v>17407</v>
      </c>
      <c r="B8146" s="2">
        <v>2</v>
      </c>
      <c r="C8146" s="2">
        <v>2</v>
      </c>
    </row>
    <row r="8147" spans="1:3" x14ac:dyDescent="0.2">
      <c r="A8147" s="2" t="s">
        <v>17409</v>
      </c>
      <c r="B8147" s="2">
        <v>2</v>
      </c>
      <c r="C8147" s="2">
        <v>2</v>
      </c>
    </row>
    <row r="8148" spans="1:3" x14ac:dyDescent="0.2">
      <c r="A8148" s="2" t="s">
        <v>17421</v>
      </c>
      <c r="B8148" s="2">
        <v>2</v>
      </c>
      <c r="C8148" s="2">
        <v>2</v>
      </c>
    </row>
    <row r="8149" spans="1:3" x14ac:dyDescent="0.2">
      <c r="A8149" s="2" t="s">
        <v>17432</v>
      </c>
      <c r="B8149" s="2">
        <v>2</v>
      </c>
      <c r="C8149" s="2">
        <v>2</v>
      </c>
    </row>
    <row r="8150" spans="1:3" x14ac:dyDescent="0.2">
      <c r="A8150" s="2" t="s">
        <v>17438</v>
      </c>
      <c r="B8150" s="2">
        <v>2</v>
      </c>
      <c r="C8150" s="2">
        <v>2</v>
      </c>
    </row>
    <row r="8151" spans="1:3" x14ac:dyDescent="0.2">
      <c r="A8151" s="2" t="s">
        <v>17440</v>
      </c>
      <c r="B8151" s="2">
        <v>2</v>
      </c>
      <c r="C8151" s="2">
        <v>2</v>
      </c>
    </row>
    <row r="8152" spans="1:3" x14ac:dyDescent="0.2">
      <c r="A8152" s="2" t="s">
        <v>17445</v>
      </c>
      <c r="B8152" s="2">
        <v>2</v>
      </c>
      <c r="C8152" s="2">
        <v>2</v>
      </c>
    </row>
    <row r="8153" spans="1:3" x14ac:dyDescent="0.2">
      <c r="A8153" s="2" t="s">
        <v>17447</v>
      </c>
      <c r="B8153" s="2">
        <v>2</v>
      </c>
      <c r="C8153" s="2">
        <v>2</v>
      </c>
    </row>
    <row r="8154" spans="1:3" x14ac:dyDescent="0.2">
      <c r="A8154" s="2" t="s">
        <v>17452</v>
      </c>
      <c r="B8154" s="2">
        <v>2</v>
      </c>
      <c r="C8154" s="2">
        <v>2</v>
      </c>
    </row>
    <row r="8155" spans="1:3" x14ac:dyDescent="0.2">
      <c r="A8155" s="2" t="s">
        <v>17465</v>
      </c>
      <c r="B8155" s="2">
        <v>2</v>
      </c>
      <c r="C8155" s="2">
        <v>2</v>
      </c>
    </row>
    <row r="8156" spans="1:3" x14ac:dyDescent="0.2">
      <c r="A8156" s="2" t="s">
        <v>17473</v>
      </c>
      <c r="B8156" s="2">
        <v>2</v>
      </c>
      <c r="C8156" s="2">
        <v>2</v>
      </c>
    </row>
    <row r="8157" spans="1:3" x14ac:dyDescent="0.2">
      <c r="A8157" s="2" t="s">
        <v>17480</v>
      </c>
      <c r="B8157" s="2">
        <v>2</v>
      </c>
      <c r="C8157" s="2">
        <v>2</v>
      </c>
    </row>
    <row r="8158" spans="1:3" x14ac:dyDescent="0.2">
      <c r="A8158" s="2" t="s">
        <v>17481</v>
      </c>
      <c r="B8158" s="2">
        <v>2</v>
      </c>
      <c r="C8158" s="2">
        <v>2</v>
      </c>
    </row>
    <row r="8159" spans="1:3" x14ac:dyDescent="0.2">
      <c r="A8159" s="2" t="s">
        <v>17486</v>
      </c>
      <c r="B8159" s="2">
        <v>2</v>
      </c>
      <c r="C8159" s="2">
        <v>2</v>
      </c>
    </row>
    <row r="8160" spans="1:3" x14ac:dyDescent="0.2">
      <c r="A8160" s="2" t="s">
        <v>17487</v>
      </c>
      <c r="B8160" s="2">
        <v>2</v>
      </c>
      <c r="C8160" s="2">
        <v>2</v>
      </c>
    </row>
    <row r="8161" spans="1:3" x14ac:dyDescent="0.2">
      <c r="A8161" s="2" t="s">
        <v>17492</v>
      </c>
      <c r="B8161" s="2">
        <v>2</v>
      </c>
      <c r="C8161" s="2">
        <v>2</v>
      </c>
    </row>
    <row r="8162" spans="1:3" x14ac:dyDescent="0.2">
      <c r="A8162" s="2" t="s">
        <v>17495</v>
      </c>
      <c r="B8162" s="2">
        <v>2</v>
      </c>
      <c r="C8162" s="2">
        <v>2</v>
      </c>
    </row>
    <row r="8163" spans="1:3" x14ac:dyDescent="0.2">
      <c r="A8163" s="2" t="s">
        <v>17503</v>
      </c>
      <c r="B8163" s="2">
        <v>2</v>
      </c>
      <c r="C8163" s="2">
        <v>2</v>
      </c>
    </row>
    <row r="8164" spans="1:3" x14ac:dyDescent="0.2">
      <c r="A8164" s="2" t="s">
        <v>17506</v>
      </c>
      <c r="B8164" s="2">
        <v>2</v>
      </c>
      <c r="C8164" s="2">
        <v>2</v>
      </c>
    </row>
    <row r="8165" spans="1:3" x14ac:dyDescent="0.2">
      <c r="A8165" s="2" t="s">
        <v>17510</v>
      </c>
      <c r="B8165" s="2">
        <v>2</v>
      </c>
      <c r="C8165" s="2">
        <v>2</v>
      </c>
    </row>
    <row r="8166" spans="1:3" x14ac:dyDescent="0.2">
      <c r="A8166" s="2" t="s">
        <v>17514</v>
      </c>
      <c r="B8166" s="2">
        <v>2</v>
      </c>
      <c r="C8166" s="2">
        <v>2</v>
      </c>
    </row>
    <row r="8167" spans="1:3" x14ac:dyDescent="0.2">
      <c r="A8167" s="2" t="s">
        <v>17518</v>
      </c>
      <c r="B8167" s="2">
        <v>2</v>
      </c>
      <c r="C8167" s="2">
        <v>2</v>
      </c>
    </row>
    <row r="8168" spans="1:3" x14ac:dyDescent="0.2">
      <c r="A8168" s="2" t="s">
        <v>17525</v>
      </c>
      <c r="B8168" s="2">
        <v>2</v>
      </c>
      <c r="C8168" s="2">
        <v>2</v>
      </c>
    </row>
    <row r="8169" spans="1:3" x14ac:dyDescent="0.2">
      <c r="A8169" s="2" t="s">
        <v>17527</v>
      </c>
      <c r="B8169" s="2">
        <v>2</v>
      </c>
      <c r="C8169" s="2">
        <v>2</v>
      </c>
    </row>
    <row r="8170" spans="1:3" x14ac:dyDescent="0.2">
      <c r="A8170" s="2" t="s">
        <v>17535</v>
      </c>
      <c r="B8170" s="2">
        <v>2</v>
      </c>
      <c r="C8170" s="2">
        <v>2</v>
      </c>
    </row>
    <row r="8171" spans="1:3" x14ac:dyDescent="0.2">
      <c r="A8171" s="2" t="s">
        <v>17546</v>
      </c>
      <c r="B8171" s="2">
        <v>2</v>
      </c>
      <c r="C8171" s="2">
        <v>2</v>
      </c>
    </row>
    <row r="8172" spans="1:3" x14ac:dyDescent="0.2">
      <c r="A8172" s="2" t="s">
        <v>17548</v>
      </c>
      <c r="B8172" s="2">
        <v>2</v>
      </c>
      <c r="C8172" s="2">
        <v>2</v>
      </c>
    </row>
    <row r="8173" spans="1:3" x14ac:dyDescent="0.2">
      <c r="A8173" s="2" t="s">
        <v>17556</v>
      </c>
      <c r="B8173" s="2">
        <v>2</v>
      </c>
      <c r="C8173" s="2">
        <v>2</v>
      </c>
    </row>
    <row r="8174" spans="1:3" x14ac:dyDescent="0.2">
      <c r="A8174" s="2" t="s">
        <v>17560</v>
      </c>
      <c r="B8174" s="2">
        <v>2</v>
      </c>
      <c r="C8174" s="2">
        <v>2</v>
      </c>
    </row>
    <row r="8175" spans="1:3" x14ac:dyDescent="0.2">
      <c r="A8175" s="2" t="s">
        <v>17562</v>
      </c>
      <c r="B8175" s="2">
        <v>2</v>
      </c>
      <c r="C8175" s="2">
        <v>2</v>
      </c>
    </row>
    <row r="8176" spans="1:3" x14ac:dyDescent="0.2">
      <c r="A8176" s="2" t="s">
        <v>17563</v>
      </c>
      <c r="B8176" s="2">
        <v>2</v>
      </c>
      <c r="C8176" s="2">
        <v>2</v>
      </c>
    </row>
    <row r="8177" spans="1:3" x14ac:dyDescent="0.2">
      <c r="A8177" s="2" t="s">
        <v>17571</v>
      </c>
      <c r="B8177" s="2">
        <v>2</v>
      </c>
      <c r="C8177" s="2">
        <v>2</v>
      </c>
    </row>
    <row r="8178" spans="1:3" x14ac:dyDescent="0.2">
      <c r="A8178" s="2" t="s">
        <v>17573</v>
      </c>
      <c r="B8178" s="2">
        <v>2</v>
      </c>
      <c r="C8178" s="2">
        <v>2</v>
      </c>
    </row>
    <row r="8179" spans="1:3" x14ac:dyDescent="0.2">
      <c r="A8179" s="2" t="s">
        <v>17576</v>
      </c>
      <c r="B8179" s="2">
        <v>2</v>
      </c>
      <c r="C8179" s="2">
        <v>3</v>
      </c>
    </row>
    <row r="8180" spans="1:3" x14ac:dyDescent="0.2">
      <c r="A8180" s="2" t="s">
        <v>17579</v>
      </c>
      <c r="B8180" s="2">
        <v>2</v>
      </c>
      <c r="C8180" s="2">
        <v>3</v>
      </c>
    </row>
    <row r="8181" spans="1:3" x14ac:dyDescent="0.2">
      <c r="A8181" s="2" t="s">
        <v>17587</v>
      </c>
      <c r="B8181" s="2">
        <v>2</v>
      </c>
      <c r="C8181" s="2">
        <v>2</v>
      </c>
    </row>
    <row r="8182" spans="1:3" x14ac:dyDescent="0.2">
      <c r="A8182" s="2" t="s">
        <v>17589</v>
      </c>
      <c r="B8182" s="2">
        <v>2</v>
      </c>
      <c r="C8182" s="2">
        <v>2</v>
      </c>
    </row>
    <row r="8183" spans="1:3" x14ac:dyDescent="0.2">
      <c r="A8183" s="2" t="s">
        <v>17597</v>
      </c>
      <c r="B8183" s="2">
        <v>2</v>
      </c>
      <c r="C8183" s="2">
        <v>2</v>
      </c>
    </row>
    <row r="8184" spans="1:3" x14ac:dyDescent="0.2">
      <c r="A8184" s="2" t="s">
        <v>17602</v>
      </c>
      <c r="B8184" s="2">
        <v>2</v>
      </c>
      <c r="C8184" s="2">
        <v>3</v>
      </c>
    </row>
    <row r="8185" spans="1:3" x14ac:dyDescent="0.2">
      <c r="A8185" s="2" t="s">
        <v>17603</v>
      </c>
      <c r="B8185" s="2">
        <v>2</v>
      </c>
      <c r="C8185" s="2">
        <v>2</v>
      </c>
    </row>
    <row r="8186" spans="1:3" x14ac:dyDescent="0.2">
      <c r="A8186" s="2" t="s">
        <v>17610</v>
      </c>
      <c r="B8186" s="2">
        <v>2</v>
      </c>
      <c r="C8186" s="2">
        <v>2</v>
      </c>
    </row>
    <row r="8187" spans="1:3" x14ac:dyDescent="0.2">
      <c r="A8187" s="2" t="s">
        <v>17613</v>
      </c>
      <c r="B8187" s="2">
        <v>2</v>
      </c>
      <c r="C8187" s="2">
        <v>2</v>
      </c>
    </row>
    <row r="8188" spans="1:3" x14ac:dyDescent="0.2">
      <c r="A8188" s="2" t="s">
        <v>17614</v>
      </c>
      <c r="B8188" s="2">
        <v>2</v>
      </c>
      <c r="C8188" s="2">
        <v>2</v>
      </c>
    </row>
    <row r="8189" spans="1:3" x14ac:dyDescent="0.2">
      <c r="A8189" s="2" t="s">
        <v>17615</v>
      </c>
      <c r="B8189" s="2">
        <v>2</v>
      </c>
      <c r="C8189" s="2">
        <v>2</v>
      </c>
    </row>
    <row r="8190" spans="1:3" x14ac:dyDescent="0.2">
      <c r="A8190" s="2" t="s">
        <v>17620</v>
      </c>
      <c r="B8190" s="2">
        <v>2</v>
      </c>
      <c r="C8190" s="2">
        <v>2</v>
      </c>
    </row>
    <row r="8191" spans="1:3" x14ac:dyDescent="0.2">
      <c r="A8191" s="2" t="s">
        <v>17627</v>
      </c>
      <c r="B8191" s="2">
        <v>2</v>
      </c>
      <c r="C8191" s="2">
        <v>2</v>
      </c>
    </row>
    <row r="8192" spans="1:3" x14ac:dyDescent="0.2">
      <c r="A8192" s="2" t="s">
        <v>17630</v>
      </c>
      <c r="B8192" s="2">
        <v>2</v>
      </c>
      <c r="C8192" s="2">
        <v>2</v>
      </c>
    </row>
    <row r="8193" spans="1:3" x14ac:dyDescent="0.2">
      <c r="A8193" s="2" t="s">
        <v>17632</v>
      </c>
      <c r="B8193" s="2">
        <v>2</v>
      </c>
      <c r="C8193" s="2">
        <v>2</v>
      </c>
    </row>
    <row r="8194" spans="1:3" x14ac:dyDescent="0.2">
      <c r="A8194" s="2" t="s">
        <v>17636</v>
      </c>
      <c r="B8194" s="2">
        <v>2</v>
      </c>
      <c r="C8194" s="2">
        <v>2</v>
      </c>
    </row>
    <row r="8195" spans="1:3" x14ac:dyDescent="0.2">
      <c r="A8195" s="2" t="s">
        <v>17639</v>
      </c>
      <c r="B8195" s="2">
        <v>2</v>
      </c>
      <c r="C8195" s="2">
        <v>2</v>
      </c>
    </row>
    <row r="8196" spans="1:3" x14ac:dyDescent="0.2">
      <c r="A8196" s="2" t="s">
        <v>17643</v>
      </c>
      <c r="B8196" s="2">
        <v>2</v>
      </c>
      <c r="C8196" s="2">
        <v>2</v>
      </c>
    </row>
    <row r="8197" spans="1:3" x14ac:dyDescent="0.2">
      <c r="A8197" s="2" t="s">
        <v>17654</v>
      </c>
      <c r="B8197" s="2">
        <v>2</v>
      </c>
      <c r="C8197" s="2">
        <v>2</v>
      </c>
    </row>
    <row r="8198" spans="1:3" x14ac:dyDescent="0.2">
      <c r="A8198" s="2" t="s">
        <v>17655</v>
      </c>
      <c r="B8198" s="2">
        <v>2</v>
      </c>
      <c r="C8198" s="2">
        <v>2</v>
      </c>
    </row>
    <row r="8199" spans="1:3" x14ac:dyDescent="0.2">
      <c r="A8199" s="2" t="s">
        <v>17656</v>
      </c>
      <c r="B8199" s="2">
        <v>2</v>
      </c>
      <c r="C8199" s="2">
        <v>2</v>
      </c>
    </row>
    <row r="8200" spans="1:3" x14ac:dyDescent="0.2">
      <c r="A8200" s="2" t="s">
        <v>17657</v>
      </c>
      <c r="B8200" s="2">
        <v>2</v>
      </c>
      <c r="C8200" s="2">
        <v>2</v>
      </c>
    </row>
    <row r="8201" spans="1:3" x14ac:dyDescent="0.2">
      <c r="A8201" s="2" t="s">
        <v>17659</v>
      </c>
      <c r="B8201" s="2">
        <v>2</v>
      </c>
      <c r="C8201" s="2">
        <v>2</v>
      </c>
    </row>
    <row r="8202" spans="1:3" x14ac:dyDescent="0.2">
      <c r="A8202" s="2" t="s">
        <v>17663</v>
      </c>
      <c r="B8202" s="2">
        <v>2</v>
      </c>
      <c r="C8202" s="2">
        <v>2</v>
      </c>
    </row>
    <row r="8203" spans="1:3" x14ac:dyDescent="0.2">
      <c r="A8203" s="2" t="s">
        <v>17664</v>
      </c>
      <c r="B8203" s="2">
        <v>2</v>
      </c>
      <c r="C8203" s="2">
        <v>2</v>
      </c>
    </row>
    <row r="8204" spans="1:3" x14ac:dyDescent="0.2">
      <c r="A8204" s="2" t="s">
        <v>17666</v>
      </c>
      <c r="B8204" s="2">
        <v>2</v>
      </c>
      <c r="C8204" s="2">
        <v>2</v>
      </c>
    </row>
    <row r="8205" spans="1:3" x14ac:dyDescent="0.2">
      <c r="A8205" s="2" t="s">
        <v>17671</v>
      </c>
      <c r="B8205" s="2">
        <v>2</v>
      </c>
      <c r="C8205" s="2">
        <v>2</v>
      </c>
    </row>
    <row r="8206" spans="1:3" x14ac:dyDescent="0.2">
      <c r="A8206" s="2" t="s">
        <v>17673</v>
      </c>
      <c r="B8206" s="2">
        <v>2</v>
      </c>
      <c r="C8206" s="2">
        <v>2</v>
      </c>
    </row>
    <row r="8207" spans="1:3" x14ac:dyDescent="0.2">
      <c r="A8207" s="2" t="s">
        <v>17674</v>
      </c>
      <c r="B8207" s="2">
        <v>2</v>
      </c>
      <c r="C8207" s="2">
        <v>2</v>
      </c>
    </row>
    <row r="8208" spans="1:3" x14ac:dyDescent="0.2">
      <c r="A8208" s="2" t="s">
        <v>17679</v>
      </c>
      <c r="B8208" s="2">
        <v>2</v>
      </c>
      <c r="C8208" s="2">
        <v>2</v>
      </c>
    </row>
    <row r="8209" spans="1:3" x14ac:dyDescent="0.2">
      <c r="A8209" s="2" t="s">
        <v>17680</v>
      </c>
      <c r="B8209" s="2">
        <v>2</v>
      </c>
      <c r="C8209" s="2">
        <v>2</v>
      </c>
    </row>
    <row r="8210" spans="1:3" x14ac:dyDescent="0.2">
      <c r="A8210" s="2" t="s">
        <v>17681</v>
      </c>
      <c r="B8210" s="2">
        <v>2</v>
      </c>
      <c r="C8210" s="2">
        <v>2</v>
      </c>
    </row>
    <row r="8211" spans="1:3" x14ac:dyDescent="0.2">
      <c r="A8211" s="2" t="s">
        <v>17684</v>
      </c>
      <c r="B8211" s="2">
        <v>2</v>
      </c>
      <c r="C8211" s="2">
        <v>2</v>
      </c>
    </row>
    <row r="8212" spans="1:3" x14ac:dyDescent="0.2">
      <c r="A8212" s="2" t="s">
        <v>17687</v>
      </c>
      <c r="B8212" s="2">
        <v>2</v>
      </c>
      <c r="C8212" s="2">
        <v>2</v>
      </c>
    </row>
    <row r="8213" spans="1:3" x14ac:dyDescent="0.2">
      <c r="A8213" s="2" t="s">
        <v>17692</v>
      </c>
      <c r="B8213" s="2">
        <v>2</v>
      </c>
      <c r="C8213" s="2">
        <v>2</v>
      </c>
    </row>
    <row r="8214" spans="1:3" x14ac:dyDescent="0.2">
      <c r="A8214" s="2" t="s">
        <v>17693</v>
      </c>
      <c r="B8214" s="2">
        <v>2</v>
      </c>
      <c r="C8214" s="2">
        <v>2</v>
      </c>
    </row>
    <row r="8215" spans="1:3" x14ac:dyDescent="0.2">
      <c r="A8215" s="2" t="s">
        <v>17696</v>
      </c>
      <c r="B8215" s="2">
        <v>2</v>
      </c>
      <c r="C8215" s="2">
        <v>2</v>
      </c>
    </row>
    <row r="8216" spans="1:3" x14ac:dyDescent="0.2">
      <c r="A8216" s="2" t="s">
        <v>17697</v>
      </c>
      <c r="B8216" s="2">
        <v>2</v>
      </c>
      <c r="C8216" s="2">
        <v>2</v>
      </c>
    </row>
    <row r="8217" spans="1:3" x14ac:dyDescent="0.2">
      <c r="A8217" s="2" t="s">
        <v>17702</v>
      </c>
      <c r="B8217" s="2">
        <v>2</v>
      </c>
      <c r="C8217" s="2">
        <v>2</v>
      </c>
    </row>
    <row r="8218" spans="1:3" x14ac:dyDescent="0.2">
      <c r="A8218" s="2" t="s">
        <v>17705</v>
      </c>
      <c r="B8218" s="2">
        <v>2</v>
      </c>
      <c r="C8218" s="2">
        <v>2</v>
      </c>
    </row>
    <row r="8219" spans="1:3" x14ac:dyDescent="0.2">
      <c r="A8219" s="2" t="s">
        <v>17717</v>
      </c>
      <c r="B8219" s="2">
        <v>2</v>
      </c>
      <c r="C8219" s="2">
        <v>2</v>
      </c>
    </row>
    <row r="8220" spans="1:3" x14ac:dyDescent="0.2">
      <c r="A8220" s="2" t="s">
        <v>17723</v>
      </c>
      <c r="B8220" s="2">
        <v>2</v>
      </c>
      <c r="C8220" s="2">
        <v>2</v>
      </c>
    </row>
    <row r="8221" spans="1:3" x14ac:dyDescent="0.2">
      <c r="A8221" s="2" t="s">
        <v>17724</v>
      </c>
      <c r="B8221" s="2">
        <v>2</v>
      </c>
      <c r="C8221" s="2">
        <v>2</v>
      </c>
    </row>
    <row r="8222" spans="1:3" x14ac:dyDescent="0.2">
      <c r="A8222" s="2" t="s">
        <v>17725</v>
      </c>
      <c r="B8222" s="2">
        <v>2</v>
      </c>
      <c r="C8222" s="2">
        <v>2</v>
      </c>
    </row>
    <row r="8223" spans="1:3" x14ac:dyDescent="0.2">
      <c r="A8223" s="2" t="s">
        <v>17728</v>
      </c>
      <c r="B8223" s="2">
        <v>2</v>
      </c>
      <c r="C8223" s="2">
        <v>2</v>
      </c>
    </row>
    <row r="8224" spans="1:3" x14ac:dyDescent="0.2">
      <c r="A8224" s="2" t="s">
        <v>17730</v>
      </c>
      <c r="B8224" s="2">
        <v>2</v>
      </c>
      <c r="C8224" s="2">
        <v>2</v>
      </c>
    </row>
    <row r="8225" spans="1:3" x14ac:dyDescent="0.2">
      <c r="A8225" s="2" t="s">
        <v>17735</v>
      </c>
      <c r="B8225" s="2">
        <v>2</v>
      </c>
      <c r="C8225" s="2">
        <v>2</v>
      </c>
    </row>
    <row r="8226" spans="1:3" x14ac:dyDescent="0.2">
      <c r="A8226" s="2" t="s">
        <v>17736</v>
      </c>
      <c r="B8226" s="2">
        <v>2</v>
      </c>
      <c r="C8226" s="2">
        <v>2</v>
      </c>
    </row>
    <row r="8227" spans="1:3" x14ac:dyDescent="0.2">
      <c r="A8227" s="2" t="s">
        <v>17737</v>
      </c>
      <c r="B8227" s="2">
        <v>2</v>
      </c>
      <c r="C8227" s="2">
        <v>2</v>
      </c>
    </row>
    <row r="8228" spans="1:3" x14ac:dyDescent="0.2">
      <c r="A8228" s="2" t="s">
        <v>17740</v>
      </c>
      <c r="B8228" s="2">
        <v>2</v>
      </c>
      <c r="C8228" s="2">
        <v>2</v>
      </c>
    </row>
    <row r="8229" spans="1:3" x14ac:dyDescent="0.2">
      <c r="A8229" s="2" t="s">
        <v>17745</v>
      </c>
      <c r="B8229" s="2">
        <v>2</v>
      </c>
      <c r="C8229" s="2">
        <v>2</v>
      </c>
    </row>
    <row r="8230" spans="1:3" x14ac:dyDescent="0.2">
      <c r="A8230" s="2" t="s">
        <v>17751</v>
      </c>
      <c r="B8230" s="2">
        <v>2</v>
      </c>
      <c r="C8230" s="2">
        <v>2</v>
      </c>
    </row>
    <row r="8231" spans="1:3" x14ac:dyDescent="0.2">
      <c r="A8231" s="2" t="s">
        <v>17753</v>
      </c>
      <c r="B8231" s="2">
        <v>2</v>
      </c>
      <c r="C8231" s="2">
        <v>2</v>
      </c>
    </row>
    <row r="8232" spans="1:3" x14ac:dyDescent="0.2">
      <c r="A8232" s="2" t="s">
        <v>17755</v>
      </c>
      <c r="B8232" s="2">
        <v>2</v>
      </c>
      <c r="C8232" s="2">
        <v>2</v>
      </c>
    </row>
    <row r="8233" spans="1:3" x14ac:dyDescent="0.2">
      <c r="A8233" s="2" t="s">
        <v>17760</v>
      </c>
      <c r="B8233" s="2">
        <v>2</v>
      </c>
      <c r="C8233" s="2">
        <v>2</v>
      </c>
    </row>
    <row r="8234" spans="1:3" x14ac:dyDescent="0.2">
      <c r="A8234" s="2" t="s">
        <v>17763</v>
      </c>
      <c r="B8234" s="2">
        <v>2</v>
      </c>
      <c r="C8234" s="2">
        <v>2</v>
      </c>
    </row>
    <row r="8235" spans="1:3" x14ac:dyDescent="0.2">
      <c r="A8235" s="2" t="s">
        <v>17775</v>
      </c>
      <c r="B8235" s="2">
        <v>2</v>
      </c>
      <c r="C8235" s="2">
        <v>2</v>
      </c>
    </row>
    <row r="8236" spans="1:3" x14ac:dyDescent="0.2">
      <c r="A8236" s="2" t="s">
        <v>17776</v>
      </c>
      <c r="B8236" s="2">
        <v>2</v>
      </c>
      <c r="C8236" s="2">
        <v>2</v>
      </c>
    </row>
    <row r="8237" spans="1:3" x14ac:dyDescent="0.2">
      <c r="A8237" s="2" t="s">
        <v>17778</v>
      </c>
      <c r="B8237" s="2">
        <v>2</v>
      </c>
      <c r="C8237" s="2">
        <v>2</v>
      </c>
    </row>
    <row r="8238" spans="1:3" x14ac:dyDescent="0.2">
      <c r="A8238" s="2" t="s">
        <v>17780</v>
      </c>
      <c r="B8238" s="2">
        <v>2</v>
      </c>
      <c r="C8238" s="2">
        <v>2</v>
      </c>
    </row>
    <row r="8239" spans="1:3" x14ac:dyDescent="0.2">
      <c r="A8239" s="2" t="s">
        <v>17781</v>
      </c>
      <c r="B8239" s="2">
        <v>2</v>
      </c>
      <c r="C8239" s="2">
        <v>2</v>
      </c>
    </row>
    <row r="8240" spans="1:3" x14ac:dyDescent="0.2">
      <c r="A8240" s="2" t="s">
        <v>17783</v>
      </c>
      <c r="B8240" s="2">
        <v>2</v>
      </c>
      <c r="C8240" s="2">
        <v>2</v>
      </c>
    </row>
    <row r="8241" spans="1:3" x14ac:dyDescent="0.2">
      <c r="A8241" s="2" t="s">
        <v>17784</v>
      </c>
      <c r="B8241" s="2">
        <v>2</v>
      </c>
      <c r="C8241" s="2">
        <v>2</v>
      </c>
    </row>
    <row r="8242" spans="1:3" x14ac:dyDescent="0.2">
      <c r="A8242" s="2" t="s">
        <v>17793</v>
      </c>
      <c r="B8242" s="2">
        <v>2</v>
      </c>
      <c r="C8242" s="2">
        <v>2</v>
      </c>
    </row>
    <row r="8243" spans="1:3" x14ac:dyDescent="0.2">
      <c r="A8243" s="2" t="s">
        <v>17799</v>
      </c>
      <c r="B8243" s="2">
        <v>2</v>
      </c>
      <c r="C8243" s="2">
        <v>2</v>
      </c>
    </row>
    <row r="8244" spans="1:3" x14ac:dyDescent="0.2">
      <c r="A8244" s="2" t="s">
        <v>17802</v>
      </c>
      <c r="B8244" s="2">
        <v>2</v>
      </c>
      <c r="C8244" s="2">
        <v>2</v>
      </c>
    </row>
    <row r="8245" spans="1:3" x14ac:dyDescent="0.2">
      <c r="A8245" s="2" t="s">
        <v>17807</v>
      </c>
      <c r="B8245" s="2">
        <v>2</v>
      </c>
      <c r="C8245" s="2">
        <v>2</v>
      </c>
    </row>
    <row r="8246" spans="1:3" x14ac:dyDescent="0.2">
      <c r="A8246" s="2" t="s">
        <v>17810</v>
      </c>
      <c r="B8246" s="2">
        <v>2</v>
      </c>
      <c r="C8246" s="2">
        <v>2</v>
      </c>
    </row>
    <row r="8247" spans="1:3" x14ac:dyDescent="0.2">
      <c r="A8247" s="2" t="s">
        <v>17814</v>
      </c>
      <c r="B8247" s="2">
        <v>2</v>
      </c>
      <c r="C8247" s="2">
        <v>2</v>
      </c>
    </row>
    <row r="8248" spans="1:3" x14ac:dyDescent="0.2">
      <c r="A8248" s="2" t="s">
        <v>17818</v>
      </c>
      <c r="B8248" s="2">
        <v>2</v>
      </c>
      <c r="C8248" s="2">
        <v>2</v>
      </c>
    </row>
    <row r="8249" spans="1:3" x14ac:dyDescent="0.2">
      <c r="A8249" s="2" t="s">
        <v>17823</v>
      </c>
      <c r="B8249" s="2">
        <v>2</v>
      </c>
      <c r="C8249" s="2">
        <v>2</v>
      </c>
    </row>
    <row r="8250" spans="1:3" x14ac:dyDescent="0.2">
      <c r="A8250" s="2" t="s">
        <v>17833</v>
      </c>
      <c r="B8250" s="2">
        <v>2</v>
      </c>
      <c r="C8250" s="2">
        <v>2</v>
      </c>
    </row>
    <row r="8251" spans="1:3" x14ac:dyDescent="0.2">
      <c r="A8251" s="2" t="s">
        <v>17834</v>
      </c>
      <c r="B8251" s="2">
        <v>2</v>
      </c>
      <c r="C8251" s="2">
        <v>2</v>
      </c>
    </row>
    <row r="8252" spans="1:3" x14ac:dyDescent="0.2">
      <c r="A8252" s="2" t="s">
        <v>17836</v>
      </c>
      <c r="B8252" s="2">
        <v>2</v>
      </c>
      <c r="C8252" s="2">
        <v>2</v>
      </c>
    </row>
    <row r="8253" spans="1:3" x14ac:dyDescent="0.2">
      <c r="A8253" s="2" t="s">
        <v>17838</v>
      </c>
      <c r="B8253" s="2">
        <v>2</v>
      </c>
      <c r="C8253" s="2">
        <v>2</v>
      </c>
    </row>
    <row r="8254" spans="1:3" x14ac:dyDescent="0.2">
      <c r="A8254" s="2" t="s">
        <v>17843</v>
      </c>
      <c r="B8254" s="2">
        <v>2</v>
      </c>
      <c r="C8254" s="2">
        <v>2</v>
      </c>
    </row>
    <row r="8255" spans="1:3" x14ac:dyDescent="0.2">
      <c r="A8255" s="2" t="s">
        <v>17856</v>
      </c>
      <c r="B8255" s="2">
        <v>2</v>
      </c>
      <c r="C8255" s="2">
        <v>2</v>
      </c>
    </row>
    <row r="8256" spans="1:3" x14ac:dyDescent="0.2">
      <c r="A8256" s="2" t="s">
        <v>17857</v>
      </c>
      <c r="B8256" s="2">
        <v>2</v>
      </c>
      <c r="C8256" s="2">
        <v>2</v>
      </c>
    </row>
    <row r="8257" spans="1:3" x14ac:dyDescent="0.2">
      <c r="A8257" s="2" t="s">
        <v>17858</v>
      </c>
      <c r="B8257" s="2">
        <v>2</v>
      </c>
      <c r="C8257" s="2">
        <v>2</v>
      </c>
    </row>
    <row r="8258" spans="1:3" x14ac:dyDescent="0.2">
      <c r="A8258" s="2" t="s">
        <v>17859</v>
      </c>
      <c r="B8258" s="2">
        <v>2</v>
      </c>
      <c r="C8258" s="2">
        <v>4</v>
      </c>
    </row>
    <row r="8259" spans="1:3" x14ac:dyDescent="0.2">
      <c r="A8259" s="2" t="s">
        <v>17861</v>
      </c>
      <c r="B8259" s="2">
        <v>2</v>
      </c>
      <c r="C8259" s="2">
        <v>2</v>
      </c>
    </row>
    <row r="8260" spans="1:3" x14ac:dyDescent="0.2">
      <c r="A8260" s="2" t="s">
        <v>17873</v>
      </c>
      <c r="B8260" s="2">
        <v>2</v>
      </c>
      <c r="C8260" s="2">
        <v>2</v>
      </c>
    </row>
    <row r="8261" spans="1:3" x14ac:dyDescent="0.2">
      <c r="A8261" s="2" t="s">
        <v>17877</v>
      </c>
      <c r="B8261" s="2">
        <v>2</v>
      </c>
      <c r="C8261" s="2">
        <v>2</v>
      </c>
    </row>
    <row r="8262" spans="1:3" x14ac:dyDescent="0.2">
      <c r="A8262" s="2" t="s">
        <v>17897</v>
      </c>
      <c r="B8262" s="2">
        <v>2</v>
      </c>
      <c r="C8262" s="2">
        <v>2</v>
      </c>
    </row>
    <row r="8263" spans="1:3" x14ac:dyDescent="0.2">
      <c r="A8263" s="2" t="s">
        <v>17902</v>
      </c>
      <c r="B8263" s="2">
        <v>2</v>
      </c>
      <c r="C8263" s="2">
        <v>2</v>
      </c>
    </row>
    <row r="8264" spans="1:3" x14ac:dyDescent="0.2">
      <c r="A8264" s="2" t="s">
        <v>17906</v>
      </c>
      <c r="B8264" s="2">
        <v>2</v>
      </c>
      <c r="C8264" s="2">
        <v>2</v>
      </c>
    </row>
    <row r="8265" spans="1:3" x14ac:dyDescent="0.2">
      <c r="A8265" s="2" t="s">
        <v>17909</v>
      </c>
      <c r="B8265" s="2">
        <v>2</v>
      </c>
      <c r="C8265" s="2">
        <v>2</v>
      </c>
    </row>
    <row r="8266" spans="1:3" x14ac:dyDescent="0.2">
      <c r="A8266" s="2" t="s">
        <v>17913</v>
      </c>
      <c r="B8266" s="2">
        <v>2</v>
      </c>
      <c r="C8266" s="2">
        <v>2</v>
      </c>
    </row>
    <row r="8267" spans="1:3" x14ac:dyDescent="0.2">
      <c r="A8267" s="2" t="s">
        <v>17914</v>
      </c>
      <c r="B8267" s="2">
        <v>2</v>
      </c>
      <c r="C8267" s="2">
        <v>2</v>
      </c>
    </row>
    <row r="8268" spans="1:3" x14ac:dyDescent="0.2">
      <c r="A8268" s="2" t="s">
        <v>17922</v>
      </c>
      <c r="B8268" s="2">
        <v>2</v>
      </c>
      <c r="C8268" s="2">
        <v>2</v>
      </c>
    </row>
    <row r="8269" spans="1:3" x14ac:dyDescent="0.2">
      <c r="A8269" s="2" t="s">
        <v>17923</v>
      </c>
      <c r="B8269" s="2">
        <v>2</v>
      </c>
      <c r="C8269" s="2">
        <v>2</v>
      </c>
    </row>
    <row r="8270" spans="1:3" x14ac:dyDescent="0.2">
      <c r="A8270" s="2" t="s">
        <v>17924</v>
      </c>
      <c r="B8270" s="2">
        <v>2</v>
      </c>
      <c r="C8270" s="2">
        <v>2</v>
      </c>
    </row>
    <row r="8271" spans="1:3" x14ac:dyDescent="0.2">
      <c r="A8271" s="2" t="s">
        <v>17928</v>
      </c>
      <c r="B8271" s="2">
        <v>2</v>
      </c>
      <c r="C8271" s="2">
        <v>2</v>
      </c>
    </row>
    <row r="8272" spans="1:3" x14ac:dyDescent="0.2">
      <c r="A8272" s="2" t="s">
        <v>17929</v>
      </c>
      <c r="B8272" s="2">
        <v>2</v>
      </c>
      <c r="C8272" s="2">
        <v>2</v>
      </c>
    </row>
    <row r="8273" spans="1:3" x14ac:dyDescent="0.2">
      <c r="A8273" s="2" t="s">
        <v>17935</v>
      </c>
      <c r="B8273" s="2">
        <v>2</v>
      </c>
      <c r="C8273" s="2">
        <v>2</v>
      </c>
    </row>
    <row r="8274" spans="1:3" x14ac:dyDescent="0.2">
      <c r="A8274" s="2" t="s">
        <v>17941</v>
      </c>
      <c r="B8274" s="2">
        <v>2</v>
      </c>
      <c r="C8274" s="2">
        <v>2</v>
      </c>
    </row>
    <row r="8275" spans="1:3" x14ac:dyDescent="0.2">
      <c r="A8275" s="2" t="s">
        <v>17942</v>
      </c>
      <c r="B8275" s="2">
        <v>2</v>
      </c>
      <c r="C8275" s="2">
        <v>2</v>
      </c>
    </row>
    <row r="8276" spans="1:3" x14ac:dyDescent="0.2">
      <c r="A8276" s="2" t="s">
        <v>17956</v>
      </c>
      <c r="B8276" s="2">
        <v>2</v>
      </c>
      <c r="C8276" s="2">
        <v>2</v>
      </c>
    </row>
    <row r="8277" spans="1:3" x14ac:dyDescent="0.2">
      <c r="A8277" s="2" t="s">
        <v>17957</v>
      </c>
      <c r="B8277" s="2">
        <v>2</v>
      </c>
      <c r="C8277" s="2">
        <v>3</v>
      </c>
    </row>
    <row r="8278" spans="1:3" x14ac:dyDescent="0.2">
      <c r="A8278" s="2" t="s">
        <v>17964</v>
      </c>
      <c r="B8278" s="2">
        <v>2</v>
      </c>
      <c r="C8278" s="2">
        <v>2</v>
      </c>
    </row>
    <row r="8279" spans="1:3" x14ac:dyDescent="0.2">
      <c r="A8279" s="2" t="s">
        <v>17966</v>
      </c>
      <c r="B8279" s="2">
        <v>2</v>
      </c>
      <c r="C8279" s="2">
        <v>2</v>
      </c>
    </row>
    <row r="8280" spans="1:3" x14ac:dyDescent="0.2">
      <c r="A8280" s="2" t="s">
        <v>17969</v>
      </c>
      <c r="B8280" s="2">
        <v>2</v>
      </c>
      <c r="C8280" s="2">
        <v>2</v>
      </c>
    </row>
    <row r="8281" spans="1:3" x14ac:dyDescent="0.2">
      <c r="A8281" s="2" t="s">
        <v>17972</v>
      </c>
      <c r="B8281" s="2">
        <v>2</v>
      </c>
      <c r="C8281" s="2">
        <v>2</v>
      </c>
    </row>
    <row r="8282" spans="1:3" x14ac:dyDescent="0.2">
      <c r="A8282" s="2" t="s">
        <v>17974</v>
      </c>
      <c r="B8282" s="2">
        <v>2</v>
      </c>
      <c r="C8282" s="2">
        <v>2</v>
      </c>
    </row>
    <row r="8283" spans="1:3" x14ac:dyDescent="0.2">
      <c r="A8283" s="2" t="s">
        <v>17976</v>
      </c>
      <c r="B8283" s="2">
        <v>2</v>
      </c>
      <c r="C8283" s="2">
        <v>2</v>
      </c>
    </row>
    <row r="8284" spans="1:3" x14ac:dyDescent="0.2">
      <c r="A8284" s="2" t="s">
        <v>17977</v>
      </c>
      <c r="B8284" s="2">
        <v>2</v>
      </c>
      <c r="C8284" s="2">
        <v>2</v>
      </c>
    </row>
    <row r="8285" spans="1:3" x14ac:dyDescent="0.2">
      <c r="A8285" s="2" t="s">
        <v>17979</v>
      </c>
      <c r="B8285" s="2">
        <v>2</v>
      </c>
      <c r="C8285" s="2">
        <v>2</v>
      </c>
    </row>
    <row r="8286" spans="1:3" x14ac:dyDescent="0.2">
      <c r="A8286" s="2" t="s">
        <v>17994</v>
      </c>
      <c r="B8286" s="2">
        <v>2</v>
      </c>
      <c r="C8286" s="2">
        <v>2</v>
      </c>
    </row>
    <row r="8287" spans="1:3" x14ac:dyDescent="0.2">
      <c r="A8287" s="2" t="s">
        <v>17995</v>
      </c>
      <c r="B8287" s="2">
        <v>2</v>
      </c>
      <c r="C8287" s="2">
        <v>2</v>
      </c>
    </row>
    <row r="8288" spans="1:3" x14ac:dyDescent="0.2">
      <c r="A8288" s="2" t="s">
        <v>18001</v>
      </c>
      <c r="B8288" s="2">
        <v>2</v>
      </c>
      <c r="C8288" s="2">
        <v>2</v>
      </c>
    </row>
    <row r="8289" spans="1:3" x14ac:dyDescent="0.2">
      <c r="A8289" s="2" t="s">
        <v>18004</v>
      </c>
      <c r="B8289" s="2">
        <v>2</v>
      </c>
      <c r="C8289" s="2">
        <v>2</v>
      </c>
    </row>
    <row r="8290" spans="1:3" x14ac:dyDescent="0.2">
      <c r="A8290" s="2" t="s">
        <v>18006</v>
      </c>
      <c r="B8290" s="2">
        <v>2</v>
      </c>
      <c r="C8290" s="2">
        <v>2</v>
      </c>
    </row>
    <row r="8291" spans="1:3" x14ac:dyDescent="0.2">
      <c r="A8291" s="2" t="s">
        <v>18008</v>
      </c>
      <c r="B8291" s="2">
        <v>2</v>
      </c>
      <c r="C8291" s="2">
        <v>2</v>
      </c>
    </row>
    <row r="8292" spans="1:3" x14ac:dyDescent="0.2">
      <c r="A8292" s="2" t="s">
        <v>18010</v>
      </c>
      <c r="B8292" s="2">
        <v>2</v>
      </c>
      <c r="C8292" s="2">
        <v>2</v>
      </c>
    </row>
    <row r="8293" spans="1:3" x14ac:dyDescent="0.2">
      <c r="A8293" s="2" t="s">
        <v>18019</v>
      </c>
      <c r="B8293" s="2">
        <v>2</v>
      </c>
      <c r="C8293" s="2">
        <v>2</v>
      </c>
    </row>
    <row r="8294" spans="1:3" x14ac:dyDescent="0.2">
      <c r="A8294" s="2" t="s">
        <v>18027</v>
      </c>
      <c r="B8294" s="2">
        <v>2</v>
      </c>
      <c r="C8294" s="2">
        <v>2</v>
      </c>
    </row>
    <row r="8295" spans="1:3" x14ac:dyDescent="0.2">
      <c r="A8295" s="2" t="s">
        <v>18031</v>
      </c>
      <c r="B8295" s="2">
        <v>2</v>
      </c>
      <c r="C8295" s="2">
        <v>2</v>
      </c>
    </row>
    <row r="8296" spans="1:3" x14ac:dyDescent="0.2">
      <c r="A8296" s="2" t="s">
        <v>18036</v>
      </c>
      <c r="B8296" s="2">
        <v>2</v>
      </c>
      <c r="C8296" s="2">
        <v>2</v>
      </c>
    </row>
    <row r="8297" spans="1:3" x14ac:dyDescent="0.2">
      <c r="A8297" s="2" t="s">
        <v>18039</v>
      </c>
      <c r="B8297" s="2">
        <v>2</v>
      </c>
      <c r="C8297" s="2">
        <v>2</v>
      </c>
    </row>
    <row r="8298" spans="1:3" x14ac:dyDescent="0.2">
      <c r="A8298" s="2" t="s">
        <v>18044</v>
      </c>
      <c r="B8298" s="2">
        <v>2</v>
      </c>
      <c r="C8298" s="2">
        <v>2</v>
      </c>
    </row>
    <row r="8299" spans="1:3" x14ac:dyDescent="0.2">
      <c r="A8299" s="2" t="s">
        <v>18048</v>
      </c>
      <c r="B8299" s="2">
        <v>2</v>
      </c>
      <c r="C8299" s="2">
        <v>3</v>
      </c>
    </row>
    <row r="8300" spans="1:3" x14ac:dyDescent="0.2">
      <c r="A8300" s="2" t="s">
        <v>18050</v>
      </c>
      <c r="B8300" s="2">
        <v>2</v>
      </c>
      <c r="C8300" s="2">
        <v>2</v>
      </c>
    </row>
    <row r="8301" spans="1:3" x14ac:dyDescent="0.2">
      <c r="A8301" s="2" t="s">
        <v>18051</v>
      </c>
      <c r="B8301" s="2">
        <v>2</v>
      </c>
      <c r="C8301" s="2">
        <v>2</v>
      </c>
    </row>
    <row r="8302" spans="1:3" x14ac:dyDescent="0.2">
      <c r="A8302" s="2" t="s">
        <v>18056</v>
      </c>
      <c r="B8302" s="2">
        <v>2</v>
      </c>
      <c r="C8302" s="2">
        <v>2</v>
      </c>
    </row>
    <row r="8303" spans="1:3" x14ac:dyDescent="0.2">
      <c r="A8303" s="2" t="s">
        <v>18059</v>
      </c>
      <c r="B8303" s="2">
        <v>2</v>
      </c>
      <c r="C8303" s="2">
        <v>2</v>
      </c>
    </row>
    <row r="8304" spans="1:3" x14ac:dyDescent="0.2">
      <c r="A8304" s="2" t="s">
        <v>18064</v>
      </c>
      <c r="B8304" s="2">
        <v>2</v>
      </c>
      <c r="C8304" s="2">
        <v>2</v>
      </c>
    </row>
    <row r="8305" spans="1:3" x14ac:dyDescent="0.2">
      <c r="A8305" s="2" t="s">
        <v>18065</v>
      </c>
      <c r="B8305" s="2">
        <v>2</v>
      </c>
      <c r="C8305" s="2">
        <v>2</v>
      </c>
    </row>
    <row r="8306" spans="1:3" x14ac:dyDescent="0.2">
      <c r="A8306" s="2" t="s">
        <v>18080</v>
      </c>
      <c r="B8306" s="2">
        <v>2</v>
      </c>
      <c r="C8306" s="2">
        <v>2</v>
      </c>
    </row>
    <row r="8307" spans="1:3" x14ac:dyDescent="0.2">
      <c r="A8307" s="2" t="s">
        <v>18081</v>
      </c>
      <c r="B8307" s="2">
        <v>2</v>
      </c>
      <c r="C8307" s="2">
        <v>2</v>
      </c>
    </row>
    <row r="8308" spans="1:3" x14ac:dyDescent="0.2">
      <c r="A8308" s="2" t="s">
        <v>18084</v>
      </c>
      <c r="B8308" s="2">
        <v>2</v>
      </c>
      <c r="C8308" s="2">
        <v>2</v>
      </c>
    </row>
    <row r="8309" spans="1:3" x14ac:dyDescent="0.2">
      <c r="A8309" s="2" t="s">
        <v>18085</v>
      </c>
      <c r="B8309" s="2">
        <v>2</v>
      </c>
      <c r="C8309" s="2">
        <v>2</v>
      </c>
    </row>
    <row r="8310" spans="1:3" x14ac:dyDescent="0.2">
      <c r="A8310" s="2" t="s">
        <v>18087</v>
      </c>
      <c r="B8310" s="2">
        <v>2</v>
      </c>
      <c r="C8310" s="2">
        <v>2</v>
      </c>
    </row>
    <row r="8311" spans="1:3" x14ac:dyDescent="0.2">
      <c r="A8311" s="2" t="s">
        <v>18088</v>
      </c>
      <c r="B8311" s="2">
        <v>2</v>
      </c>
      <c r="C8311" s="2">
        <v>2</v>
      </c>
    </row>
    <row r="8312" spans="1:3" x14ac:dyDescent="0.2">
      <c r="A8312" s="2" t="s">
        <v>18089</v>
      </c>
      <c r="B8312" s="2">
        <v>2</v>
      </c>
      <c r="C8312" s="2">
        <v>2</v>
      </c>
    </row>
    <row r="8313" spans="1:3" x14ac:dyDescent="0.2">
      <c r="A8313" s="2" t="s">
        <v>18090</v>
      </c>
      <c r="B8313" s="2">
        <v>2</v>
      </c>
      <c r="C8313" s="2">
        <v>2</v>
      </c>
    </row>
    <row r="8314" spans="1:3" x14ac:dyDescent="0.2">
      <c r="A8314" s="2" t="s">
        <v>18091</v>
      </c>
      <c r="B8314" s="2">
        <v>2</v>
      </c>
      <c r="C8314" s="2">
        <v>2</v>
      </c>
    </row>
    <row r="8315" spans="1:3" x14ac:dyDescent="0.2">
      <c r="A8315" s="2" t="s">
        <v>18092</v>
      </c>
      <c r="B8315" s="2">
        <v>2</v>
      </c>
      <c r="C8315" s="2">
        <v>2</v>
      </c>
    </row>
    <row r="8316" spans="1:3" x14ac:dyDescent="0.2">
      <c r="A8316" s="2" t="s">
        <v>18097</v>
      </c>
      <c r="B8316" s="2">
        <v>2</v>
      </c>
      <c r="C8316" s="2">
        <v>2</v>
      </c>
    </row>
    <row r="8317" spans="1:3" x14ac:dyDescent="0.2">
      <c r="A8317" s="2" t="s">
        <v>18100</v>
      </c>
      <c r="B8317" s="2">
        <v>2</v>
      </c>
      <c r="C8317" s="2">
        <v>2</v>
      </c>
    </row>
    <row r="8318" spans="1:3" x14ac:dyDescent="0.2">
      <c r="A8318" s="2" t="s">
        <v>18103</v>
      </c>
      <c r="B8318" s="2">
        <v>2</v>
      </c>
      <c r="C8318" s="2">
        <v>2</v>
      </c>
    </row>
    <row r="8319" spans="1:3" x14ac:dyDescent="0.2">
      <c r="A8319" s="2" t="s">
        <v>18104</v>
      </c>
      <c r="B8319" s="2">
        <v>2</v>
      </c>
      <c r="C8319" s="2">
        <v>2</v>
      </c>
    </row>
    <row r="8320" spans="1:3" x14ac:dyDescent="0.2">
      <c r="A8320" s="2" t="s">
        <v>18106</v>
      </c>
      <c r="B8320" s="2">
        <v>2</v>
      </c>
      <c r="C8320" s="2">
        <v>2</v>
      </c>
    </row>
    <row r="8321" spans="1:3" x14ac:dyDescent="0.2">
      <c r="A8321" s="2" t="s">
        <v>18109</v>
      </c>
      <c r="B8321" s="2">
        <v>2</v>
      </c>
      <c r="C8321" s="2">
        <v>2</v>
      </c>
    </row>
    <row r="8322" spans="1:3" x14ac:dyDescent="0.2">
      <c r="A8322" s="2" t="s">
        <v>18110</v>
      </c>
      <c r="B8322" s="2">
        <v>2</v>
      </c>
      <c r="C8322" s="2">
        <v>2</v>
      </c>
    </row>
    <row r="8323" spans="1:3" x14ac:dyDescent="0.2">
      <c r="A8323" s="2" t="s">
        <v>18111</v>
      </c>
      <c r="B8323" s="2">
        <v>2</v>
      </c>
      <c r="C8323" s="2">
        <v>2</v>
      </c>
    </row>
    <row r="8324" spans="1:3" x14ac:dyDescent="0.2">
      <c r="A8324" s="2" t="s">
        <v>18119</v>
      </c>
      <c r="B8324" s="2">
        <v>2</v>
      </c>
      <c r="C8324" s="2">
        <v>2</v>
      </c>
    </row>
    <row r="8325" spans="1:3" x14ac:dyDescent="0.2">
      <c r="A8325" s="2" t="s">
        <v>18120</v>
      </c>
      <c r="B8325" s="2">
        <v>2</v>
      </c>
      <c r="C8325" s="2">
        <v>2</v>
      </c>
    </row>
    <row r="8326" spans="1:3" x14ac:dyDescent="0.2">
      <c r="A8326" s="2" t="s">
        <v>18121</v>
      </c>
      <c r="B8326" s="2">
        <v>2</v>
      </c>
      <c r="C8326" s="2">
        <v>2</v>
      </c>
    </row>
    <row r="8327" spans="1:3" x14ac:dyDescent="0.2">
      <c r="A8327" s="2" t="s">
        <v>18125</v>
      </c>
      <c r="B8327" s="2">
        <v>2</v>
      </c>
      <c r="C8327" s="2">
        <v>2</v>
      </c>
    </row>
    <row r="8328" spans="1:3" x14ac:dyDescent="0.2">
      <c r="A8328" s="2" t="s">
        <v>18126</v>
      </c>
      <c r="B8328" s="2">
        <v>2</v>
      </c>
      <c r="C8328" s="2">
        <v>2</v>
      </c>
    </row>
    <row r="8329" spans="1:3" x14ac:dyDescent="0.2">
      <c r="A8329" s="2" t="s">
        <v>18134</v>
      </c>
      <c r="B8329" s="2">
        <v>2</v>
      </c>
      <c r="C8329" s="2">
        <v>2</v>
      </c>
    </row>
    <row r="8330" spans="1:3" x14ac:dyDescent="0.2">
      <c r="A8330" s="2" t="s">
        <v>18135</v>
      </c>
      <c r="B8330" s="2">
        <v>2</v>
      </c>
      <c r="C8330" s="2">
        <v>2</v>
      </c>
    </row>
    <row r="8331" spans="1:3" x14ac:dyDescent="0.2">
      <c r="A8331" s="2" t="s">
        <v>18137</v>
      </c>
      <c r="B8331" s="2">
        <v>2</v>
      </c>
      <c r="C8331" s="2">
        <v>2</v>
      </c>
    </row>
    <row r="8332" spans="1:3" x14ac:dyDescent="0.2">
      <c r="A8332" s="2" t="s">
        <v>18140</v>
      </c>
      <c r="B8332" s="2">
        <v>2</v>
      </c>
      <c r="C8332" s="2">
        <v>2</v>
      </c>
    </row>
    <row r="8333" spans="1:3" x14ac:dyDescent="0.2">
      <c r="A8333" s="2" t="s">
        <v>18143</v>
      </c>
      <c r="B8333" s="2">
        <v>2</v>
      </c>
      <c r="C8333" s="2">
        <v>2</v>
      </c>
    </row>
    <row r="8334" spans="1:3" x14ac:dyDescent="0.2">
      <c r="A8334" s="2" t="s">
        <v>18146</v>
      </c>
      <c r="B8334" s="2">
        <v>2</v>
      </c>
      <c r="C8334" s="2">
        <v>2</v>
      </c>
    </row>
    <row r="8335" spans="1:3" x14ac:dyDescent="0.2">
      <c r="A8335" s="2" t="s">
        <v>18150</v>
      </c>
      <c r="B8335" s="2">
        <v>2</v>
      </c>
      <c r="C8335" s="2">
        <v>2</v>
      </c>
    </row>
    <row r="8336" spans="1:3" x14ac:dyDescent="0.2">
      <c r="A8336" s="2" t="s">
        <v>18162</v>
      </c>
      <c r="B8336" s="2">
        <v>2</v>
      </c>
      <c r="C8336" s="2">
        <v>2</v>
      </c>
    </row>
    <row r="8337" spans="1:3" x14ac:dyDescent="0.2">
      <c r="A8337" s="2" t="s">
        <v>18165</v>
      </c>
      <c r="B8337" s="2">
        <v>2</v>
      </c>
      <c r="C8337" s="2">
        <v>2</v>
      </c>
    </row>
    <row r="8338" spans="1:3" x14ac:dyDescent="0.2">
      <c r="A8338" s="2" t="s">
        <v>18168</v>
      </c>
      <c r="B8338" s="2">
        <v>2</v>
      </c>
      <c r="C8338" s="2">
        <v>2</v>
      </c>
    </row>
    <row r="8339" spans="1:3" x14ac:dyDescent="0.2">
      <c r="A8339" s="2" t="s">
        <v>18170</v>
      </c>
      <c r="B8339" s="2">
        <v>2</v>
      </c>
      <c r="C8339" s="2">
        <v>2</v>
      </c>
    </row>
    <row r="8340" spans="1:3" x14ac:dyDescent="0.2">
      <c r="A8340" s="2" t="s">
        <v>18171</v>
      </c>
      <c r="B8340" s="2">
        <v>2</v>
      </c>
      <c r="C8340" s="2">
        <v>2</v>
      </c>
    </row>
    <row r="8341" spans="1:3" x14ac:dyDescent="0.2">
      <c r="A8341" s="2" t="s">
        <v>18174</v>
      </c>
      <c r="B8341" s="2">
        <v>2</v>
      </c>
      <c r="C8341" s="2">
        <v>2</v>
      </c>
    </row>
    <row r="8342" spans="1:3" x14ac:dyDescent="0.2">
      <c r="A8342" s="2" t="s">
        <v>18181</v>
      </c>
      <c r="B8342" s="2">
        <v>2</v>
      </c>
      <c r="C8342" s="2">
        <v>2</v>
      </c>
    </row>
    <row r="8343" spans="1:3" x14ac:dyDescent="0.2">
      <c r="A8343" s="2" t="s">
        <v>18182</v>
      </c>
      <c r="B8343" s="2">
        <v>2</v>
      </c>
      <c r="C8343" s="2">
        <v>2</v>
      </c>
    </row>
    <row r="8344" spans="1:3" x14ac:dyDescent="0.2">
      <c r="A8344" s="2" t="s">
        <v>18195</v>
      </c>
      <c r="B8344" s="2">
        <v>2</v>
      </c>
      <c r="C8344" s="2">
        <v>2</v>
      </c>
    </row>
    <row r="8345" spans="1:3" x14ac:dyDescent="0.2">
      <c r="A8345" s="2" t="s">
        <v>18198</v>
      </c>
      <c r="B8345" s="2">
        <v>2</v>
      </c>
      <c r="C8345" s="2">
        <v>2</v>
      </c>
    </row>
    <row r="8346" spans="1:3" x14ac:dyDescent="0.2">
      <c r="A8346" s="2" t="s">
        <v>18205</v>
      </c>
      <c r="B8346" s="2">
        <v>2</v>
      </c>
      <c r="C8346" s="2">
        <v>2</v>
      </c>
    </row>
    <row r="8347" spans="1:3" x14ac:dyDescent="0.2">
      <c r="A8347" s="2" t="s">
        <v>18206</v>
      </c>
      <c r="B8347" s="2">
        <v>2</v>
      </c>
      <c r="C8347" s="2">
        <v>2</v>
      </c>
    </row>
    <row r="8348" spans="1:3" x14ac:dyDescent="0.2">
      <c r="A8348" s="2" t="s">
        <v>18207</v>
      </c>
      <c r="B8348" s="2">
        <v>2</v>
      </c>
      <c r="C8348" s="2">
        <v>2</v>
      </c>
    </row>
    <row r="8349" spans="1:3" x14ac:dyDescent="0.2">
      <c r="A8349" s="2" t="s">
        <v>18219</v>
      </c>
      <c r="B8349" s="2">
        <v>2</v>
      </c>
      <c r="C8349" s="2">
        <v>2</v>
      </c>
    </row>
    <row r="8350" spans="1:3" x14ac:dyDescent="0.2">
      <c r="A8350" s="2" t="s">
        <v>18220</v>
      </c>
      <c r="B8350" s="2">
        <v>2</v>
      </c>
      <c r="C8350" s="2">
        <v>2</v>
      </c>
    </row>
    <row r="8351" spans="1:3" x14ac:dyDescent="0.2">
      <c r="A8351" s="2" t="s">
        <v>18226</v>
      </c>
      <c r="B8351" s="2">
        <v>2</v>
      </c>
      <c r="C8351" s="2">
        <v>2</v>
      </c>
    </row>
    <row r="8352" spans="1:3" x14ac:dyDescent="0.2">
      <c r="A8352" s="2" t="s">
        <v>18227</v>
      </c>
      <c r="B8352" s="2">
        <v>2</v>
      </c>
      <c r="C8352" s="2">
        <v>2</v>
      </c>
    </row>
    <row r="8353" spans="1:3" x14ac:dyDescent="0.2">
      <c r="A8353" s="2" t="s">
        <v>18231</v>
      </c>
      <c r="B8353" s="2">
        <v>2</v>
      </c>
      <c r="C8353" s="2">
        <v>2</v>
      </c>
    </row>
    <row r="8354" spans="1:3" x14ac:dyDescent="0.2">
      <c r="A8354" s="2" t="s">
        <v>18234</v>
      </c>
      <c r="B8354" s="2">
        <v>2</v>
      </c>
      <c r="C8354" s="2">
        <v>2</v>
      </c>
    </row>
    <row r="8355" spans="1:3" x14ac:dyDescent="0.2">
      <c r="A8355" s="2" t="s">
        <v>18235</v>
      </c>
      <c r="B8355" s="2">
        <v>2</v>
      </c>
      <c r="C8355" s="2">
        <v>2</v>
      </c>
    </row>
    <row r="8356" spans="1:3" x14ac:dyDescent="0.2">
      <c r="A8356" s="2" t="s">
        <v>18236</v>
      </c>
      <c r="B8356" s="2">
        <v>2</v>
      </c>
      <c r="C8356" s="2">
        <v>2</v>
      </c>
    </row>
    <row r="8357" spans="1:3" x14ac:dyDescent="0.2">
      <c r="A8357" s="2" t="s">
        <v>18237</v>
      </c>
      <c r="B8357" s="2">
        <v>2</v>
      </c>
      <c r="C8357" s="2">
        <v>2</v>
      </c>
    </row>
    <row r="8358" spans="1:3" x14ac:dyDescent="0.2">
      <c r="A8358" s="2" t="s">
        <v>18238</v>
      </c>
      <c r="B8358" s="2">
        <v>2</v>
      </c>
      <c r="C8358" s="2">
        <v>2</v>
      </c>
    </row>
    <row r="8359" spans="1:3" x14ac:dyDescent="0.2">
      <c r="A8359" s="2" t="s">
        <v>18241</v>
      </c>
      <c r="B8359" s="2">
        <v>2</v>
      </c>
      <c r="C8359" s="2">
        <v>2</v>
      </c>
    </row>
    <row r="8360" spans="1:3" x14ac:dyDescent="0.2">
      <c r="A8360" s="2" t="s">
        <v>18243</v>
      </c>
      <c r="B8360" s="2">
        <v>2</v>
      </c>
      <c r="C8360" s="2">
        <v>2</v>
      </c>
    </row>
    <row r="8361" spans="1:3" x14ac:dyDescent="0.2">
      <c r="A8361" s="2" t="s">
        <v>18244</v>
      </c>
      <c r="B8361" s="2">
        <v>2</v>
      </c>
      <c r="C8361" s="2">
        <v>2</v>
      </c>
    </row>
    <row r="8362" spans="1:3" x14ac:dyDescent="0.2">
      <c r="A8362" s="2" t="s">
        <v>18245</v>
      </c>
      <c r="B8362" s="2">
        <v>2</v>
      </c>
      <c r="C8362" s="2">
        <v>2</v>
      </c>
    </row>
    <row r="8363" spans="1:3" x14ac:dyDescent="0.2">
      <c r="A8363" s="2" t="s">
        <v>18247</v>
      </c>
      <c r="B8363" s="2">
        <v>2</v>
      </c>
      <c r="C8363" s="2">
        <v>2</v>
      </c>
    </row>
    <row r="8364" spans="1:3" x14ac:dyDescent="0.2">
      <c r="A8364" s="2" t="s">
        <v>18250</v>
      </c>
      <c r="B8364" s="2">
        <v>2</v>
      </c>
      <c r="C8364" s="2">
        <v>2</v>
      </c>
    </row>
    <row r="8365" spans="1:3" x14ac:dyDescent="0.2">
      <c r="A8365" s="2" t="s">
        <v>18254</v>
      </c>
      <c r="B8365" s="2">
        <v>2</v>
      </c>
      <c r="C8365" s="2">
        <v>2</v>
      </c>
    </row>
    <row r="8366" spans="1:3" x14ac:dyDescent="0.2">
      <c r="A8366" s="2" t="s">
        <v>18262</v>
      </c>
      <c r="B8366" s="2">
        <v>2</v>
      </c>
      <c r="C8366" s="2">
        <v>2</v>
      </c>
    </row>
    <row r="8367" spans="1:3" x14ac:dyDescent="0.2">
      <c r="A8367" s="2" t="s">
        <v>18270</v>
      </c>
      <c r="B8367" s="2">
        <v>2</v>
      </c>
      <c r="C8367" s="2">
        <v>2</v>
      </c>
    </row>
    <row r="8368" spans="1:3" x14ac:dyDescent="0.2">
      <c r="A8368" s="2" t="s">
        <v>18271</v>
      </c>
      <c r="B8368" s="2">
        <v>2</v>
      </c>
      <c r="C8368" s="2">
        <v>2</v>
      </c>
    </row>
    <row r="8369" spans="1:3" x14ac:dyDescent="0.2">
      <c r="A8369" s="2" t="s">
        <v>18274</v>
      </c>
      <c r="B8369" s="2">
        <v>2</v>
      </c>
      <c r="C8369" s="2">
        <v>2</v>
      </c>
    </row>
    <row r="8370" spans="1:3" x14ac:dyDescent="0.2">
      <c r="A8370" s="2" t="s">
        <v>18275</v>
      </c>
      <c r="B8370" s="2">
        <v>2</v>
      </c>
      <c r="C8370" s="2">
        <v>2</v>
      </c>
    </row>
    <row r="8371" spans="1:3" x14ac:dyDescent="0.2">
      <c r="A8371" s="2" t="s">
        <v>18279</v>
      </c>
      <c r="B8371" s="2">
        <v>2</v>
      </c>
      <c r="C8371" s="2">
        <v>2</v>
      </c>
    </row>
    <row r="8372" spans="1:3" x14ac:dyDescent="0.2">
      <c r="A8372" s="2" t="s">
        <v>18290</v>
      </c>
      <c r="B8372" s="2">
        <v>2</v>
      </c>
      <c r="C8372" s="2">
        <v>2</v>
      </c>
    </row>
    <row r="8373" spans="1:3" x14ac:dyDescent="0.2">
      <c r="A8373" s="2" t="s">
        <v>18293</v>
      </c>
      <c r="B8373" s="2">
        <v>2</v>
      </c>
      <c r="C8373" s="2">
        <v>2</v>
      </c>
    </row>
    <row r="8374" spans="1:3" x14ac:dyDescent="0.2">
      <c r="A8374" s="2" t="s">
        <v>18295</v>
      </c>
      <c r="B8374" s="2">
        <v>2</v>
      </c>
      <c r="C8374" s="2">
        <v>2</v>
      </c>
    </row>
    <row r="8375" spans="1:3" x14ac:dyDescent="0.2">
      <c r="A8375" s="2" t="s">
        <v>18296</v>
      </c>
      <c r="B8375" s="2">
        <v>2</v>
      </c>
      <c r="C8375" s="2">
        <v>2</v>
      </c>
    </row>
    <row r="8376" spans="1:3" x14ac:dyDescent="0.2">
      <c r="A8376" s="2" t="s">
        <v>18298</v>
      </c>
      <c r="B8376" s="2">
        <v>2</v>
      </c>
      <c r="C8376" s="2">
        <v>2</v>
      </c>
    </row>
    <row r="8377" spans="1:3" x14ac:dyDescent="0.2">
      <c r="A8377" s="2" t="s">
        <v>18301</v>
      </c>
      <c r="B8377" s="2">
        <v>2</v>
      </c>
      <c r="C8377" s="2">
        <v>2</v>
      </c>
    </row>
    <row r="8378" spans="1:3" x14ac:dyDescent="0.2">
      <c r="A8378" s="2" t="s">
        <v>18302</v>
      </c>
      <c r="B8378" s="2">
        <v>2</v>
      </c>
      <c r="C8378" s="2">
        <v>2</v>
      </c>
    </row>
    <row r="8379" spans="1:3" x14ac:dyDescent="0.2">
      <c r="A8379" s="2" t="s">
        <v>18309</v>
      </c>
      <c r="B8379" s="2">
        <v>2</v>
      </c>
      <c r="C8379" s="2">
        <v>2</v>
      </c>
    </row>
    <row r="8380" spans="1:3" x14ac:dyDescent="0.2">
      <c r="A8380" s="2" t="s">
        <v>18316</v>
      </c>
      <c r="B8380" s="2">
        <v>2</v>
      </c>
      <c r="C8380" s="2">
        <v>2</v>
      </c>
    </row>
    <row r="8381" spans="1:3" x14ac:dyDescent="0.2">
      <c r="A8381" s="2" t="s">
        <v>18319</v>
      </c>
      <c r="B8381" s="2">
        <v>2</v>
      </c>
      <c r="C8381" s="2">
        <v>2</v>
      </c>
    </row>
    <row r="8382" spans="1:3" x14ac:dyDescent="0.2">
      <c r="A8382" s="2" t="s">
        <v>18326</v>
      </c>
      <c r="B8382" s="2">
        <v>2</v>
      </c>
      <c r="C8382" s="2">
        <v>2</v>
      </c>
    </row>
    <row r="8383" spans="1:3" x14ac:dyDescent="0.2">
      <c r="A8383" s="2" t="s">
        <v>18331</v>
      </c>
      <c r="B8383" s="2">
        <v>2</v>
      </c>
      <c r="C8383" s="2">
        <v>2</v>
      </c>
    </row>
    <row r="8384" spans="1:3" x14ac:dyDescent="0.2">
      <c r="A8384" s="2" t="s">
        <v>18332</v>
      </c>
      <c r="B8384" s="2">
        <v>2</v>
      </c>
      <c r="C8384" s="2">
        <v>2</v>
      </c>
    </row>
    <row r="8385" spans="1:3" x14ac:dyDescent="0.2">
      <c r="A8385" s="2" t="s">
        <v>18334</v>
      </c>
      <c r="B8385" s="2">
        <v>2</v>
      </c>
      <c r="C8385" s="2">
        <v>2</v>
      </c>
    </row>
    <row r="8386" spans="1:3" x14ac:dyDescent="0.2">
      <c r="A8386" s="2" t="s">
        <v>18338</v>
      </c>
      <c r="B8386" s="2">
        <v>2</v>
      </c>
      <c r="C8386" s="2">
        <v>2</v>
      </c>
    </row>
    <row r="8387" spans="1:3" x14ac:dyDescent="0.2">
      <c r="A8387" s="2" t="s">
        <v>18340</v>
      </c>
      <c r="B8387" s="2">
        <v>2</v>
      </c>
      <c r="C8387" s="2">
        <v>2</v>
      </c>
    </row>
    <row r="8388" spans="1:3" x14ac:dyDescent="0.2">
      <c r="A8388" s="2" t="s">
        <v>18341</v>
      </c>
      <c r="B8388" s="2">
        <v>2</v>
      </c>
      <c r="C8388" s="2">
        <v>2</v>
      </c>
    </row>
    <row r="8389" spans="1:3" x14ac:dyDescent="0.2">
      <c r="A8389" s="2" t="s">
        <v>18343</v>
      </c>
      <c r="B8389" s="2">
        <v>2</v>
      </c>
      <c r="C8389" s="2">
        <v>2</v>
      </c>
    </row>
    <row r="8390" spans="1:3" x14ac:dyDescent="0.2">
      <c r="A8390" s="2" t="s">
        <v>18344</v>
      </c>
      <c r="B8390" s="2">
        <v>2</v>
      </c>
      <c r="C8390" s="2">
        <v>2</v>
      </c>
    </row>
    <row r="8391" spans="1:3" x14ac:dyDescent="0.2">
      <c r="A8391" s="2" t="s">
        <v>18359</v>
      </c>
      <c r="B8391" s="2">
        <v>2</v>
      </c>
      <c r="C8391" s="2">
        <v>2</v>
      </c>
    </row>
    <row r="8392" spans="1:3" x14ac:dyDescent="0.2">
      <c r="A8392" s="2" t="s">
        <v>18366</v>
      </c>
      <c r="B8392" s="2">
        <v>2</v>
      </c>
      <c r="C8392" s="2">
        <v>2</v>
      </c>
    </row>
    <row r="8393" spans="1:3" x14ac:dyDescent="0.2">
      <c r="A8393" s="2" t="s">
        <v>18372</v>
      </c>
      <c r="B8393" s="2">
        <v>2</v>
      </c>
      <c r="C8393" s="2">
        <v>2</v>
      </c>
    </row>
    <row r="8394" spans="1:3" x14ac:dyDescent="0.2">
      <c r="A8394" s="2" t="s">
        <v>18375</v>
      </c>
      <c r="B8394" s="2">
        <v>2</v>
      </c>
      <c r="C8394" s="2">
        <v>2</v>
      </c>
    </row>
    <row r="8395" spans="1:3" x14ac:dyDescent="0.2">
      <c r="A8395" s="2" t="s">
        <v>18380</v>
      </c>
      <c r="B8395" s="2">
        <v>2</v>
      </c>
      <c r="C8395" s="2">
        <v>2</v>
      </c>
    </row>
    <row r="8396" spans="1:3" x14ac:dyDescent="0.2">
      <c r="A8396" s="2" t="s">
        <v>18386</v>
      </c>
      <c r="B8396" s="2">
        <v>2</v>
      </c>
      <c r="C8396" s="2">
        <v>2</v>
      </c>
    </row>
    <row r="8397" spans="1:3" x14ac:dyDescent="0.2">
      <c r="A8397" s="2" t="s">
        <v>18389</v>
      </c>
      <c r="B8397" s="2">
        <v>2</v>
      </c>
      <c r="C8397" s="2">
        <v>2</v>
      </c>
    </row>
    <row r="8398" spans="1:3" x14ac:dyDescent="0.2">
      <c r="A8398" s="2" t="s">
        <v>18393</v>
      </c>
      <c r="B8398" s="2">
        <v>2</v>
      </c>
      <c r="C8398" s="2">
        <v>2</v>
      </c>
    </row>
    <row r="8399" spans="1:3" x14ac:dyDescent="0.2">
      <c r="A8399" s="2" t="s">
        <v>18405</v>
      </c>
      <c r="B8399" s="2">
        <v>2</v>
      </c>
      <c r="C8399" s="2">
        <v>2</v>
      </c>
    </row>
    <row r="8400" spans="1:3" x14ac:dyDescent="0.2">
      <c r="A8400" s="2" t="s">
        <v>18406</v>
      </c>
      <c r="B8400" s="2">
        <v>2</v>
      </c>
      <c r="C8400" s="2">
        <v>2</v>
      </c>
    </row>
    <row r="8401" spans="1:3" x14ac:dyDescent="0.2">
      <c r="A8401" s="2" t="s">
        <v>18416</v>
      </c>
      <c r="B8401" s="2">
        <v>2</v>
      </c>
      <c r="C8401" s="2">
        <v>2</v>
      </c>
    </row>
    <row r="8402" spans="1:3" x14ac:dyDescent="0.2">
      <c r="A8402" s="2" t="s">
        <v>18420</v>
      </c>
      <c r="B8402" s="2">
        <v>2</v>
      </c>
      <c r="C8402" s="2">
        <v>2</v>
      </c>
    </row>
    <row r="8403" spans="1:3" x14ac:dyDescent="0.2">
      <c r="A8403" s="2" t="s">
        <v>18426</v>
      </c>
      <c r="B8403" s="2">
        <v>2</v>
      </c>
      <c r="C8403" s="2">
        <v>2</v>
      </c>
    </row>
    <row r="8404" spans="1:3" x14ac:dyDescent="0.2">
      <c r="A8404" s="2" t="s">
        <v>18427</v>
      </c>
      <c r="B8404" s="2">
        <v>2</v>
      </c>
      <c r="C8404" s="2">
        <v>2</v>
      </c>
    </row>
    <row r="8405" spans="1:3" x14ac:dyDescent="0.2">
      <c r="A8405" s="2" t="s">
        <v>18428</v>
      </c>
      <c r="B8405" s="2">
        <v>2</v>
      </c>
      <c r="C8405" s="2">
        <v>2</v>
      </c>
    </row>
    <row r="8406" spans="1:3" x14ac:dyDescent="0.2">
      <c r="A8406" s="2" t="s">
        <v>18433</v>
      </c>
      <c r="B8406" s="2">
        <v>2</v>
      </c>
      <c r="C8406" s="2">
        <v>2</v>
      </c>
    </row>
    <row r="8407" spans="1:3" x14ac:dyDescent="0.2">
      <c r="A8407" s="2" t="s">
        <v>18434</v>
      </c>
      <c r="B8407" s="2">
        <v>2</v>
      </c>
      <c r="C8407" s="2">
        <v>2</v>
      </c>
    </row>
    <row r="8408" spans="1:3" x14ac:dyDescent="0.2">
      <c r="A8408" s="2" t="s">
        <v>18436</v>
      </c>
      <c r="B8408" s="2">
        <v>2</v>
      </c>
      <c r="C8408" s="2">
        <v>2</v>
      </c>
    </row>
    <row r="8409" spans="1:3" x14ac:dyDescent="0.2">
      <c r="A8409" s="2" t="s">
        <v>18443</v>
      </c>
      <c r="B8409" s="2">
        <v>2</v>
      </c>
      <c r="C8409" s="2">
        <v>2</v>
      </c>
    </row>
    <row r="8410" spans="1:3" x14ac:dyDescent="0.2">
      <c r="A8410" s="2" t="s">
        <v>18452</v>
      </c>
      <c r="B8410" s="2">
        <v>2</v>
      </c>
      <c r="C8410" s="2">
        <v>2</v>
      </c>
    </row>
    <row r="8411" spans="1:3" x14ac:dyDescent="0.2">
      <c r="A8411" s="2" t="s">
        <v>18453</v>
      </c>
      <c r="B8411" s="2">
        <v>2</v>
      </c>
      <c r="C8411" s="2">
        <v>2</v>
      </c>
    </row>
    <row r="8412" spans="1:3" x14ac:dyDescent="0.2">
      <c r="A8412" s="2" t="s">
        <v>18457</v>
      </c>
      <c r="B8412" s="2">
        <v>2</v>
      </c>
      <c r="C8412" s="2">
        <v>2</v>
      </c>
    </row>
    <row r="8413" spans="1:3" x14ac:dyDescent="0.2">
      <c r="A8413" s="2" t="s">
        <v>18459</v>
      </c>
      <c r="B8413" s="2">
        <v>2</v>
      </c>
      <c r="C8413" s="2">
        <v>2</v>
      </c>
    </row>
    <row r="8414" spans="1:3" x14ac:dyDescent="0.2">
      <c r="A8414" s="2" t="s">
        <v>18462</v>
      </c>
      <c r="B8414" s="2">
        <v>2</v>
      </c>
      <c r="C8414" s="2">
        <v>2</v>
      </c>
    </row>
    <row r="8415" spans="1:3" x14ac:dyDescent="0.2">
      <c r="A8415" s="2" t="s">
        <v>18470</v>
      </c>
      <c r="B8415" s="2">
        <v>2</v>
      </c>
      <c r="C8415" s="2">
        <v>2</v>
      </c>
    </row>
    <row r="8416" spans="1:3" x14ac:dyDescent="0.2">
      <c r="A8416" s="2" t="s">
        <v>18473</v>
      </c>
      <c r="B8416" s="2">
        <v>2</v>
      </c>
      <c r="C8416" s="2">
        <v>2</v>
      </c>
    </row>
    <row r="8417" spans="1:3" x14ac:dyDescent="0.2">
      <c r="A8417" s="2" t="s">
        <v>18477</v>
      </c>
      <c r="B8417" s="2">
        <v>2</v>
      </c>
      <c r="C8417" s="2">
        <v>2</v>
      </c>
    </row>
    <row r="8418" spans="1:3" x14ac:dyDescent="0.2">
      <c r="A8418" s="2" t="s">
        <v>18479</v>
      </c>
      <c r="B8418" s="2">
        <v>2</v>
      </c>
      <c r="C8418" s="2">
        <v>2</v>
      </c>
    </row>
    <row r="8419" spans="1:3" x14ac:dyDescent="0.2">
      <c r="A8419" s="2" t="s">
        <v>18481</v>
      </c>
      <c r="B8419" s="2">
        <v>2</v>
      </c>
      <c r="C8419" s="2">
        <v>2</v>
      </c>
    </row>
    <row r="8420" spans="1:3" x14ac:dyDescent="0.2">
      <c r="A8420" s="2" t="s">
        <v>18482</v>
      </c>
      <c r="B8420" s="2">
        <v>2</v>
      </c>
      <c r="C8420" s="2">
        <v>2</v>
      </c>
    </row>
    <row r="8421" spans="1:3" x14ac:dyDescent="0.2">
      <c r="A8421" s="2" t="s">
        <v>18484</v>
      </c>
      <c r="B8421" s="2">
        <v>2</v>
      </c>
      <c r="C8421" s="2">
        <v>2</v>
      </c>
    </row>
    <row r="8422" spans="1:3" x14ac:dyDescent="0.2">
      <c r="A8422" s="2" t="s">
        <v>18488</v>
      </c>
      <c r="B8422" s="2">
        <v>2</v>
      </c>
      <c r="C8422" s="2">
        <v>2</v>
      </c>
    </row>
    <row r="8423" spans="1:3" x14ac:dyDescent="0.2">
      <c r="A8423" s="2" t="s">
        <v>18501</v>
      </c>
      <c r="B8423" s="2">
        <v>2</v>
      </c>
      <c r="C8423" s="2">
        <v>2</v>
      </c>
    </row>
    <row r="8424" spans="1:3" x14ac:dyDescent="0.2">
      <c r="A8424" s="2" t="s">
        <v>18507</v>
      </c>
      <c r="B8424" s="2">
        <v>2</v>
      </c>
      <c r="C8424" s="2">
        <v>2</v>
      </c>
    </row>
    <row r="8425" spans="1:3" x14ac:dyDescent="0.2">
      <c r="A8425" s="2" t="s">
        <v>18508</v>
      </c>
      <c r="B8425" s="2">
        <v>2</v>
      </c>
      <c r="C8425" s="2">
        <v>2</v>
      </c>
    </row>
    <row r="8426" spans="1:3" x14ac:dyDescent="0.2">
      <c r="A8426" s="2" t="s">
        <v>18510</v>
      </c>
      <c r="B8426" s="2">
        <v>2</v>
      </c>
      <c r="C8426" s="2">
        <v>2</v>
      </c>
    </row>
    <row r="8427" spans="1:3" x14ac:dyDescent="0.2">
      <c r="A8427" s="2" t="s">
        <v>18514</v>
      </c>
      <c r="B8427" s="2">
        <v>2</v>
      </c>
      <c r="C8427" s="2">
        <v>2</v>
      </c>
    </row>
    <row r="8428" spans="1:3" x14ac:dyDescent="0.2">
      <c r="A8428" s="2" t="s">
        <v>18517</v>
      </c>
      <c r="B8428" s="2">
        <v>2</v>
      </c>
      <c r="C8428" s="2">
        <v>2</v>
      </c>
    </row>
    <row r="8429" spans="1:3" x14ac:dyDescent="0.2">
      <c r="A8429" s="2" t="s">
        <v>18520</v>
      </c>
      <c r="B8429" s="2">
        <v>2</v>
      </c>
      <c r="C8429" s="2">
        <v>2</v>
      </c>
    </row>
    <row r="8430" spans="1:3" x14ac:dyDescent="0.2">
      <c r="A8430" s="2" t="s">
        <v>18524</v>
      </c>
      <c r="B8430" s="2">
        <v>2</v>
      </c>
      <c r="C8430" s="2">
        <v>2</v>
      </c>
    </row>
    <row r="8431" spans="1:3" x14ac:dyDescent="0.2">
      <c r="A8431" s="2" t="s">
        <v>18527</v>
      </c>
      <c r="B8431" s="2">
        <v>2</v>
      </c>
      <c r="C8431" s="2">
        <v>2</v>
      </c>
    </row>
    <row r="8432" spans="1:3" x14ac:dyDescent="0.2">
      <c r="A8432" s="2" t="s">
        <v>18528</v>
      </c>
      <c r="B8432" s="2">
        <v>2</v>
      </c>
      <c r="C8432" s="2">
        <v>2</v>
      </c>
    </row>
    <row r="8433" spans="1:3" x14ac:dyDescent="0.2">
      <c r="A8433" s="2" t="s">
        <v>18530</v>
      </c>
      <c r="B8433" s="2">
        <v>2</v>
      </c>
      <c r="C8433" s="2">
        <v>2</v>
      </c>
    </row>
    <row r="8434" spans="1:3" x14ac:dyDescent="0.2">
      <c r="A8434" s="2" t="s">
        <v>18535</v>
      </c>
      <c r="B8434" s="2">
        <v>2</v>
      </c>
      <c r="C8434" s="2">
        <v>2</v>
      </c>
    </row>
    <row r="8435" spans="1:3" x14ac:dyDescent="0.2">
      <c r="A8435" s="2" t="s">
        <v>18538</v>
      </c>
      <c r="B8435" s="2">
        <v>2</v>
      </c>
      <c r="C8435" s="2">
        <v>2</v>
      </c>
    </row>
    <row r="8436" spans="1:3" x14ac:dyDescent="0.2">
      <c r="A8436" s="2" t="s">
        <v>18540</v>
      </c>
      <c r="B8436" s="2">
        <v>2</v>
      </c>
      <c r="C8436" s="2">
        <v>2</v>
      </c>
    </row>
    <row r="8437" spans="1:3" x14ac:dyDescent="0.2">
      <c r="A8437" s="2" t="s">
        <v>18550</v>
      </c>
      <c r="B8437" s="2">
        <v>2</v>
      </c>
      <c r="C8437" s="2">
        <v>2</v>
      </c>
    </row>
    <row r="8438" spans="1:3" x14ac:dyDescent="0.2">
      <c r="A8438" s="2" t="s">
        <v>18553</v>
      </c>
      <c r="B8438" s="2">
        <v>2</v>
      </c>
      <c r="C8438" s="2">
        <v>2</v>
      </c>
    </row>
    <row r="8439" spans="1:3" x14ac:dyDescent="0.2">
      <c r="A8439" s="2" t="s">
        <v>18558</v>
      </c>
      <c r="B8439" s="2">
        <v>2</v>
      </c>
      <c r="C8439" s="2">
        <v>2</v>
      </c>
    </row>
    <row r="8440" spans="1:3" x14ac:dyDescent="0.2">
      <c r="A8440" s="2" t="s">
        <v>18559</v>
      </c>
      <c r="B8440" s="2">
        <v>2</v>
      </c>
      <c r="C8440" s="2">
        <v>2</v>
      </c>
    </row>
    <row r="8441" spans="1:3" x14ac:dyDescent="0.2">
      <c r="A8441" s="2" t="s">
        <v>18562</v>
      </c>
      <c r="B8441" s="2">
        <v>2</v>
      </c>
      <c r="C8441" s="2">
        <v>2</v>
      </c>
    </row>
    <row r="8442" spans="1:3" x14ac:dyDescent="0.2">
      <c r="A8442" s="2" t="s">
        <v>18567</v>
      </c>
      <c r="B8442" s="2">
        <v>2</v>
      </c>
      <c r="C8442" s="2">
        <v>2</v>
      </c>
    </row>
    <row r="8443" spans="1:3" x14ac:dyDescent="0.2">
      <c r="A8443" s="2" t="s">
        <v>18581</v>
      </c>
      <c r="B8443" s="2">
        <v>2</v>
      </c>
      <c r="C8443" s="2">
        <v>2</v>
      </c>
    </row>
    <row r="8444" spans="1:3" x14ac:dyDescent="0.2">
      <c r="A8444" s="2" t="s">
        <v>18584</v>
      </c>
      <c r="B8444" s="2">
        <v>2</v>
      </c>
      <c r="C8444" s="2">
        <v>2</v>
      </c>
    </row>
    <row r="8445" spans="1:3" x14ac:dyDescent="0.2">
      <c r="A8445" s="2" t="s">
        <v>18585</v>
      </c>
      <c r="B8445" s="2">
        <v>2</v>
      </c>
      <c r="C8445" s="2">
        <v>2</v>
      </c>
    </row>
    <row r="8446" spans="1:3" x14ac:dyDescent="0.2">
      <c r="A8446" s="2" t="s">
        <v>18589</v>
      </c>
      <c r="B8446" s="2">
        <v>2</v>
      </c>
      <c r="C8446" s="2">
        <v>2</v>
      </c>
    </row>
    <row r="8447" spans="1:3" x14ac:dyDescent="0.2">
      <c r="A8447" s="2" t="s">
        <v>18590</v>
      </c>
      <c r="B8447" s="2">
        <v>2</v>
      </c>
      <c r="C8447" s="2">
        <v>2</v>
      </c>
    </row>
    <row r="8448" spans="1:3" x14ac:dyDescent="0.2">
      <c r="A8448" s="2" t="s">
        <v>18592</v>
      </c>
      <c r="B8448" s="2">
        <v>2</v>
      </c>
      <c r="C8448" s="2">
        <v>2</v>
      </c>
    </row>
    <row r="8449" spans="1:3" x14ac:dyDescent="0.2">
      <c r="A8449" s="2" t="s">
        <v>18593</v>
      </c>
      <c r="B8449" s="2">
        <v>2</v>
      </c>
      <c r="C8449" s="2">
        <v>2</v>
      </c>
    </row>
    <row r="8450" spans="1:3" x14ac:dyDescent="0.2">
      <c r="A8450" s="2" t="s">
        <v>18601</v>
      </c>
      <c r="B8450" s="2">
        <v>2</v>
      </c>
      <c r="C8450" s="2">
        <v>2</v>
      </c>
    </row>
    <row r="8451" spans="1:3" x14ac:dyDescent="0.2">
      <c r="A8451" s="2" t="s">
        <v>18607</v>
      </c>
      <c r="B8451" s="2">
        <v>2</v>
      </c>
      <c r="C8451" s="2">
        <v>2</v>
      </c>
    </row>
    <row r="8452" spans="1:3" x14ac:dyDescent="0.2">
      <c r="A8452" s="2" t="s">
        <v>18608</v>
      </c>
      <c r="B8452" s="2">
        <v>2</v>
      </c>
      <c r="C8452" s="2">
        <v>2</v>
      </c>
    </row>
    <row r="8453" spans="1:3" x14ac:dyDescent="0.2">
      <c r="A8453" s="2" t="s">
        <v>18610</v>
      </c>
      <c r="B8453" s="2">
        <v>2</v>
      </c>
      <c r="C8453" s="2">
        <v>2</v>
      </c>
    </row>
    <row r="8454" spans="1:3" x14ac:dyDescent="0.2">
      <c r="A8454" s="2" t="s">
        <v>18611</v>
      </c>
      <c r="B8454" s="2">
        <v>2</v>
      </c>
      <c r="C8454" s="2">
        <v>2</v>
      </c>
    </row>
    <row r="8455" spans="1:3" x14ac:dyDescent="0.2">
      <c r="A8455" s="2" t="s">
        <v>18619</v>
      </c>
      <c r="B8455" s="2">
        <v>2</v>
      </c>
      <c r="C8455" s="2">
        <v>2</v>
      </c>
    </row>
    <row r="8456" spans="1:3" x14ac:dyDescent="0.2">
      <c r="A8456" s="2" t="s">
        <v>18620</v>
      </c>
      <c r="B8456" s="2">
        <v>2</v>
      </c>
      <c r="C8456" s="2">
        <v>2</v>
      </c>
    </row>
    <row r="8457" spans="1:3" x14ac:dyDescent="0.2">
      <c r="A8457" s="2" t="s">
        <v>18622</v>
      </c>
      <c r="B8457" s="2">
        <v>2</v>
      </c>
      <c r="C8457" s="2">
        <v>2</v>
      </c>
    </row>
    <row r="8458" spans="1:3" x14ac:dyDescent="0.2">
      <c r="A8458" s="2" t="s">
        <v>18623</v>
      </c>
      <c r="B8458" s="2">
        <v>2</v>
      </c>
      <c r="C8458" s="2">
        <v>2</v>
      </c>
    </row>
    <row r="8459" spans="1:3" x14ac:dyDescent="0.2">
      <c r="A8459" s="2" t="s">
        <v>18624</v>
      </c>
      <c r="B8459" s="2">
        <v>2</v>
      </c>
      <c r="C8459" s="2">
        <v>2</v>
      </c>
    </row>
    <row r="8460" spans="1:3" x14ac:dyDescent="0.2">
      <c r="A8460" s="2" t="s">
        <v>18625</v>
      </c>
      <c r="B8460" s="2">
        <v>2</v>
      </c>
      <c r="C8460" s="2">
        <v>2</v>
      </c>
    </row>
    <row r="8461" spans="1:3" x14ac:dyDescent="0.2">
      <c r="A8461" s="2" t="s">
        <v>18626</v>
      </c>
      <c r="B8461" s="2">
        <v>2</v>
      </c>
      <c r="C8461" s="2">
        <v>2</v>
      </c>
    </row>
    <row r="8462" spans="1:3" x14ac:dyDescent="0.2">
      <c r="A8462" s="2" t="s">
        <v>18627</v>
      </c>
      <c r="B8462" s="2">
        <v>2</v>
      </c>
      <c r="C8462" s="2">
        <v>2</v>
      </c>
    </row>
    <row r="8463" spans="1:3" x14ac:dyDescent="0.2">
      <c r="A8463" s="2" t="s">
        <v>18629</v>
      </c>
      <c r="B8463" s="2">
        <v>2</v>
      </c>
      <c r="C8463" s="2">
        <v>2</v>
      </c>
    </row>
    <row r="8464" spans="1:3" x14ac:dyDescent="0.2">
      <c r="A8464" s="2" t="s">
        <v>18635</v>
      </c>
      <c r="B8464" s="2">
        <v>2</v>
      </c>
      <c r="C8464" s="2">
        <v>2</v>
      </c>
    </row>
    <row r="8465" spans="1:3" x14ac:dyDescent="0.2">
      <c r="A8465" s="2" t="s">
        <v>18636</v>
      </c>
      <c r="B8465" s="2">
        <v>2</v>
      </c>
      <c r="C8465" s="2">
        <v>2</v>
      </c>
    </row>
    <row r="8466" spans="1:3" x14ac:dyDescent="0.2">
      <c r="A8466" s="2" t="s">
        <v>18639</v>
      </c>
      <c r="B8466" s="2">
        <v>2</v>
      </c>
      <c r="C8466" s="2">
        <v>2</v>
      </c>
    </row>
    <row r="8467" spans="1:3" x14ac:dyDescent="0.2">
      <c r="A8467" s="2" t="s">
        <v>18651</v>
      </c>
      <c r="B8467" s="2">
        <v>2</v>
      </c>
      <c r="C8467" s="2">
        <v>2</v>
      </c>
    </row>
    <row r="8468" spans="1:3" x14ac:dyDescent="0.2">
      <c r="A8468" s="2" t="s">
        <v>18656</v>
      </c>
      <c r="B8468" s="2">
        <v>2</v>
      </c>
      <c r="C8468" s="2">
        <v>2</v>
      </c>
    </row>
    <row r="8469" spans="1:3" x14ac:dyDescent="0.2">
      <c r="A8469" s="2" t="s">
        <v>18658</v>
      </c>
      <c r="B8469" s="2">
        <v>2</v>
      </c>
      <c r="C8469" s="2">
        <v>2</v>
      </c>
    </row>
    <row r="8470" spans="1:3" x14ac:dyDescent="0.2">
      <c r="A8470" s="2" t="s">
        <v>18662</v>
      </c>
      <c r="B8470" s="2">
        <v>2</v>
      </c>
      <c r="C8470" s="2">
        <v>2</v>
      </c>
    </row>
    <row r="8471" spans="1:3" x14ac:dyDescent="0.2">
      <c r="A8471" s="2" t="s">
        <v>18664</v>
      </c>
      <c r="B8471" s="2">
        <v>2</v>
      </c>
      <c r="C8471" s="2">
        <v>2</v>
      </c>
    </row>
    <row r="8472" spans="1:3" x14ac:dyDescent="0.2">
      <c r="A8472" s="2" t="s">
        <v>18668</v>
      </c>
      <c r="B8472" s="2">
        <v>2</v>
      </c>
      <c r="C8472" s="2">
        <v>2</v>
      </c>
    </row>
    <row r="8473" spans="1:3" x14ac:dyDescent="0.2">
      <c r="A8473" s="2" t="s">
        <v>18670</v>
      </c>
      <c r="B8473" s="2">
        <v>2</v>
      </c>
      <c r="C8473" s="2">
        <v>2</v>
      </c>
    </row>
    <row r="8474" spans="1:3" x14ac:dyDescent="0.2">
      <c r="A8474" s="2" t="s">
        <v>18676</v>
      </c>
      <c r="B8474" s="2">
        <v>2</v>
      </c>
      <c r="C8474" s="2">
        <v>2</v>
      </c>
    </row>
    <row r="8475" spans="1:3" x14ac:dyDescent="0.2">
      <c r="A8475" s="2" t="s">
        <v>18678</v>
      </c>
      <c r="B8475" s="2">
        <v>2</v>
      </c>
      <c r="C8475" s="2">
        <v>2</v>
      </c>
    </row>
    <row r="8476" spans="1:3" x14ac:dyDescent="0.2">
      <c r="A8476" s="2" t="s">
        <v>18679</v>
      </c>
      <c r="B8476" s="2">
        <v>2</v>
      </c>
      <c r="C8476" s="2">
        <v>2</v>
      </c>
    </row>
    <row r="8477" spans="1:3" x14ac:dyDescent="0.2">
      <c r="A8477" s="2" t="s">
        <v>18685</v>
      </c>
      <c r="B8477" s="2">
        <v>2</v>
      </c>
      <c r="C8477" s="2">
        <v>2</v>
      </c>
    </row>
    <row r="8478" spans="1:3" x14ac:dyDescent="0.2">
      <c r="A8478" s="2" t="s">
        <v>18693</v>
      </c>
      <c r="B8478" s="2">
        <v>2</v>
      </c>
      <c r="C8478" s="2">
        <v>3</v>
      </c>
    </row>
    <row r="8479" spans="1:3" x14ac:dyDescent="0.2">
      <c r="A8479" s="2" t="s">
        <v>18699</v>
      </c>
      <c r="B8479" s="2">
        <v>2</v>
      </c>
      <c r="C8479" s="2">
        <v>2</v>
      </c>
    </row>
    <row r="8480" spans="1:3" x14ac:dyDescent="0.2">
      <c r="A8480" s="2" t="s">
        <v>18703</v>
      </c>
      <c r="B8480" s="2">
        <v>2</v>
      </c>
      <c r="C8480" s="2">
        <v>4</v>
      </c>
    </row>
    <row r="8481" spans="1:3" x14ac:dyDescent="0.2">
      <c r="A8481" s="2" t="s">
        <v>18714</v>
      </c>
      <c r="B8481" s="2">
        <v>2</v>
      </c>
      <c r="C8481" s="2">
        <v>2</v>
      </c>
    </row>
    <row r="8482" spans="1:3" x14ac:dyDescent="0.2">
      <c r="A8482" s="2" t="s">
        <v>18715</v>
      </c>
      <c r="B8482" s="2">
        <v>2</v>
      </c>
      <c r="C8482" s="2">
        <v>2</v>
      </c>
    </row>
    <row r="8483" spans="1:3" x14ac:dyDescent="0.2">
      <c r="A8483" s="2" t="s">
        <v>18718</v>
      </c>
      <c r="B8483" s="2">
        <v>2</v>
      </c>
      <c r="C8483" s="2">
        <v>2</v>
      </c>
    </row>
    <row r="8484" spans="1:3" x14ac:dyDescent="0.2">
      <c r="A8484" s="2" t="s">
        <v>18723</v>
      </c>
      <c r="B8484" s="2">
        <v>2</v>
      </c>
      <c r="C8484" s="2">
        <v>2</v>
      </c>
    </row>
    <row r="8485" spans="1:3" x14ac:dyDescent="0.2">
      <c r="A8485" s="2" t="s">
        <v>18726</v>
      </c>
      <c r="B8485" s="2">
        <v>2</v>
      </c>
      <c r="C8485" s="2">
        <v>2</v>
      </c>
    </row>
    <row r="8486" spans="1:3" x14ac:dyDescent="0.2">
      <c r="A8486" s="2" t="s">
        <v>18730</v>
      </c>
      <c r="B8486" s="2">
        <v>2</v>
      </c>
      <c r="C8486" s="2">
        <v>2</v>
      </c>
    </row>
    <row r="8487" spans="1:3" x14ac:dyDescent="0.2">
      <c r="A8487" s="2" t="s">
        <v>18735</v>
      </c>
      <c r="B8487" s="2">
        <v>2</v>
      </c>
      <c r="C8487" s="2">
        <v>2</v>
      </c>
    </row>
    <row r="8488" spans="1:3" x14ac:dyDescent="0.2">
      <c r="A8488" s="2" t="s">
        <v>18742</v>
      </c>
      <c r="B8488" s="2">
        <v>2</v>
      </c>
      <c r="C8488" s="2">
        <v>2</v>
      </c>
    </row>
    <row r="8489" spans="1:3" x14ac:dyDescent="0.2">
      <c r="A8489" s="2" t="s">
        <v>18750</v>
      </c>
      <c r="B8489" s="2">
        <v>2</v>
      </c>
      <c r="C8489" s="2">
        <v>2</v>
      </c>
    </row>
    <row r="8490" spans="1:3" x14ac:dyDescent="0.2">
      <c r="A8490" s="2" t="s">
        <v>18753</v>
      </c>
      <c r="B8490" s="2">
        <v>2</v>
      </c>
      <c r="C8490" s="2">
        <v>2</v>
      </c>
    </row>
    <row r="8491" spans="1:3" x14ac:dyDescent="0.2">
      <c r="A8491" s="2" t="s">
        <v>18764</v>
      </c>
      <c r="B8491" s="2">
        <v>2</v>
      </c>
      <c r="C8491" s="2">
        <v>2</v>
      </c>
    </row>
    <row r="8492" spans="1:3" x14ac:dyDescent="0.2">
      <c r="A8492" s="2" t="s">
        <v>18768</v>
      </c>
      <c r="B8492" s="2">
        <v>2</v>
      </c>
      <c r="C8492" s="2">
        <v>2</v>
      </c>
    </row>
    <row r="8493" spans="1:3" x14ac:dyDescent="0.2">
      <c r="A8493" s="2" t="s">
        <v>18772</v>
      </c>
      <c r="B8493" s="2">
        <v>2</v>
      </c>
      <c r="C8493" s="2">
        <v>2</v>
      </c>
    </row>
    <row r="8494" spans="1:3" x14ac:dyDescent="0.2">
      <c r="A8494" s="2" t="s">
        <v>18776</v>
      </c>
      <c r="B8494" s="2">
        <v>2</v>
      </c>
      <c r="C8494" s="2">
        <v>2</v>
      </c>
    </row>
    <row r="8495" spans="1:3" x14ac:dyDescent="0.2">
      <c r="A8495" s="2" t="s">
        <v>18778</v>
      </c>
      <c r="B8495" s="2">
        <v>2</v>
      </c>
      <c r="C8495" s="2">
        <v>2</v>
      </c>
    </row>
    <row r="8496" spans="1:3" x14ac:dyDescent="0.2">
      <c r="A8496" s="2" t="s">
        <v>18781</v>
      </c>
      <c r="B8496" s="2">
        <v>2</v>
      </c>
      <c r="C8496" s="2">
        <v>2</v>
      </c>
    </row>
    <row r="8497" spans="1:3" x14ac:dyDescent="0.2">
      <c r="A8497" s="2" t="s">
        <v>18785</v>
      </c>
      <c r="B8497" s="2">
        <v>2</v>
      </c>
      <c r="C8497" s="2">
        <v>2</v>
      </c>
    </row>
    <row r="8498" spans="1:3" x14ac:dyDescent="0.2">
      <c r="A8498" s="2" t="s">
        <v>18789</v>
      </c>
      <c r="B8498" s="2">
        <v>2</v>
      </c>
      <c r="C8498" s="2">
        <v>2</v>
      </c>
    </row>
    <row r="8499" spans="1:3" x14ac:dyDescent="0.2">
      <c r="A8499" s="2" t="s">
        <v>18790</v>
      </c>
      <c r="B8499" s="2">
        <v>2</v>
      </c>
      <c r="C8499" s="2">
        <v>2</v>
      </c>
    </row>
    <row r="8500" spans="1:3" x14ac:dyDescent="0.2">
      <c r="A8500" s="2" t="s">
        <v>18791</v>
      </c>
      <c r="B8500" s="2">
        <v>2</v>
      </c>
      <c r="C8500" s="2">
        <v>4</v>
      </c>
    </row>
    <row r="8501" spans="1:3" x14ac:dyDescent="0.2">
      <c r="A8501" s="2" t="s">
        <v>18792</v>
      </c>
      <c r="B8501" s="2">
        <v>2</v>
      </c>
      <c r="C8501" s="2">
        <v>2</v>
      </c>
    </row>
    <row r="8502" spans="1:3" x14ac:dyDescent="0.2">
      <c r="A8502" s="2" t="s">
        <v>18793</v>
      </c>
      <c r="B8502" s="2">
        <v>2</v>
      </c>
      <c r="C8502" s="2">
        <v>2</v>
      </c>
    </row>
    <row r="8503" spans="1:3" x14ac:dyDescent="0.2">
      <c r="A8503" s="2" t="s">
        <v>18796</v>
      </c>
      <c r="B8503" s="2">
        <v>2</v>
      </c>
      <c r="C8503" s="2">
        <v>2</v>
      </c>
    </row>
    <row r="8504" spans="1:3" x14ac:dyDescent="0.2">
      <c r="A8504" s="2" t="s">
        <v>18800</v>
      </c>
      <c r="B8504" s="2">
        <v>2</v>
      </c>
      <c r="C8504" s="2">
        <v>2</v>
      </c>
    </row>
    <row r="8505" spans="1:3" x14ac:dyDescent="0.2">
      <c r="A8505" s="2" t="s">
        <v>18806</v>
      </c>
      <c r="B8505" s="2">
        <v>2</v>
      </c>
      <c r="C8505" s="2">
        <v>2</v>
      </c>
    </row>
    <row r="8506" spans="1:3" x14ac:dyDescent="0.2">
      <c r="A8506" s="2" t="s">
        <v>18808</v>
      </c>
      <c r="B8506" s="2">
        <v>2</v>
      </c>
      <c r="C8506" s="2">
        <v>2</v>
      </c>
    </row>
    <row r="8507" spans="1:3" x14ac:dyDescent="0.2">
      <c r="A8507" s="2" t="s">
        <v>18809</v>
      </c>
      <c r="B8507" s="2">
        <v>2</v>
      </c>
      <c r="C8507" s="2">
        <v>2</v>
      </c>
    </row>
    <row r="8508" spans="1:3" x14ac:dyDescent="0.2">
      <c r="A8508" s="2" t="s">
        <v>18810</v>
      </c>
      <c r="B8508" s="2">
        <v>2</v>
      </c>
      <c r="C8508" s="2">
        <v>3</v>
      </c>
    </row>
    <row r="8509" spans="1:3" x14ac:dyDescent="0.2">
      <c r="A8509" s="2" t="s">
        <v>18812</v>
      </c>
      <c r="B8509" s="2">
        <v>2</v>
      </c>
      <c r="C8509" s="2">
        <v>2</v>
      </c>
    </row>
    <row r="8510" spans="1:3" x14ac:dyDescent="0.2">
      <c r="A8510" s="2" t="s">
        <v>18813</v>
      </c>
      <c r="B8510" s="2">
        <v>2</v>
      </c>
      <c r="C8510" s="2">
        <v>2</v>
      </c>
    </row>
    <row r="8511" spans="1:3" x14ac:dyDescent="0.2">
      <c r="A8511" s="2" t="s">
        <v>18815</v>
      </c>
      <c r="B8511" s="2">
        <v>2</v>
      </c>
      <c r="C8511" s="2">
        <v>2</v>
      </c>
    </row>
    <row r="8512" spans="1:3" x14ac:dyDescent="0.2">
      <c r="A8512" s="2" t="s">
        <v>18817</v>
      </c>
      <c r="B8512" s="2">
        <v>2</v>
      </c>
      <c r="C8512" s="2">
        <v>2</v>
      </c>
    </row>
    <row r="8513" spans="1:3" x14ac:dyDescent="0.2">
      <c r="A8513" s="2" t="s">
        <v>18818</v>
      </c>
      <c r="B8513" s="2">
        <v>2</v>
      </c>
      <c r="C8513" s="2">
        <v>2</v>
      </c>
    </row>
    <row r="8514" spans="1:3" x14ac:dyDescent="0.2">
      <c r="A8514" s="2" t="s">
        <v>18820</v>
      </c>
      <c r="B8514" s="2">
        <v>2</v>
      </c>
      <c r="C8514" s="2">
        <v>2</v>
      </c>
    </row>
    <row r="8515" spans="1:3" x14ac:dyDescent="0.2">
      <c r="A8515" s="2" t="s">
        <v>18821</v>
      </c>
      <c r="B8515" s="2">
        <v>2</v>
      </c>
      <c r="C8515" s="2">
        <v>2</v>
      </c>
    </row>
    <row r="8516" spans="1:3" x14ac:dyDescent="0.2">
      <c r="A8516" s="2" t="s">
        <v>18822</v>
      </c>
      <c r="B8516" s="2">
        <v>2</v>
      </c>
      <c r="C8516" s="2">
        <v>2</v>
      </c>
    </row>
    <row r="8517" spans="1:3" x14ac:dyDescent="0.2">
      <c r="A8517" s="2" t="s">
        <v>18823</v>
      </c>
      <c r="B8517" s="2">
        <v>2</v>
      </c>
      <c r="C8517" s="2">
        <v>2</v>
      </c>
    </row>
    <row r="8518" spans="1:3" x14ac:dyDescent="0.2">
      <c r="A8518" s="2" t="s">
        <v>18826</v>
      </c>
      <c r="B8518" s="2">
        <v>2</v>
      </c>
      <c r="C8518" s="2">
        <v>2</v>
      </c>
    </row>
    <row r="8519" spans="1:3" x14ac:dyDescent="0.2">
      <c r="A8519" s="2" t="s">
        <v>18830</v>
      </c>
      <c r="B8519" s="2">
        <v>2</v>
      </c>
      <c r="C8519" s="2">
        <v>2</v>
      </c>
    </row>
    <row r="8520" spans="1:3" x14ac:dyDescent="0.2">
      <c r="A8520" s="2" t="s">
        <v>18844</v>
      </c>
      <c r="B8520" s="2">
        <v>2</v>
      </c>
      <c r="C8520" s="2">
        <v>2</v>
      </c>
    </row>
    <row r="8521" spans="1:3" x14ac:dyDescent="0.2">
      <c r="A8521" s="2" t="s">
        <v>18851</v>
      </c>
      <c r="B8521" s="2">
        <v>2</v>
      </c>
      <c r="C8521" s="2">
        <v>2</v>
      </c>
    </row>
    <row r="8522" spans="1:3" x14ac:dyDescent="0.2">
      <c r="A8522" s="2" t="s">
        <v>18857</v>
      </c>
      <c r="B8522" s="2">
        <v>2</v>
      </c>
      <c r="C8522" s="2">
        <v>2</v>
      </c>
    </row>
    <row r="8523" spans="1:3" x14ac:dyDescent="0.2">
      <c r="A8523" s="2" t="s">
        <v>18859</v>
      </c>
      <c r="B8523" s="2">
        <v>2</v>
      </c>
      <c r="C8523" s="2">
        <v>2</v>
      </c>
    </row>
    <row r="8524" spans="1:3" x14ac:dyDescent="0.2">
      <c r="A8524" s="2" t="s">
        <v>18864</v>
      </c>
      <c r="B8524" s="2">
        <v>2</v>
      </c>
      <c r="C8524" s="2">
        <v>2</v>
      </c>
    </row>
    <row r="8525" spans="1:3" x14ac:dyDescent="0.2">
      <c r="A8525" s="2" t="s">
        <v>18866</v>
      </c>
      <c r="B8525" s="2">
        <v>2</v>
      </c>
      <c r="C8525" s="2">
        <v>2</v>
      </c>
    </row>
    <row r="8526" spans="1:3" x14ac:dyDescent="0.2">
      <c r="A8526" s="2" t="s">
        <v>18876</v>
      </c>
      <c r="B8526" s="2">
        <v>2</v>
      </c>
      <c r="C8526" s="2">
        <v>2</v>
      </c>
    </row>
    <row r="8527" spans="1:3" x14ac:dyDescent="0.2">
      <c r="A8527" s="2" t="s">
        <v>18877</v>
      </c>
      <c r="B8527" s="2">
        <v>2</v>
      </c>
      <c r="C8527" s="2">
        <v>2</v>
      </c>
    </row>
    <row r="8528" spans="1:3" x14ac:dyDescent="0.2">
      <c r="A8528" s="2" t="s">
        <v>18881</v>
      </c>
      <c r="B8528" s="2">
        <v>2</v>
      </c>
      <c r="C8528" s="2">
        <v>2</v>
      </c>
    </row>
    <row r="8529" spans="1:3" x14ac:dyDescent="0.2">
      <c r="A8529" s="2" t="s">
        <v>18882</v>
      </c>
      <c r="B8529" s="2">
        <v>2</v>
      </c>
      <c r="C8529" s="2">
        <v>2</v>
      </c>
    </row>
    <row r="8530" spans="1:3" x14ac:dyDescent="0.2">
      <c r="A8530" s="2" t="s">
        <v>18883</v>
      </c>
      <c r="B8530" s="2">
        <v>2</v>
      </c>
      <c r="C8530" s="2">
        <v>2</v>
      </c>
    </row>
    <row r="8531" spans="1:3" x14ac:dyDescent="0.2">
      <c r="A8531" s="2" t="s">
        <v>18884</v>
      </c>
      <c r="B8531" s="2">
        <v>2</v>
      </c>
      <c r="C8531" s="2">
        <v>2</v>
      </c>
    </row>
    <row r="8532" spans="1:3" x14ac:dyDescent="0.2">
      <c r="A8532" s="2" t="s">
        <v>18902</v>
      </c>
      <c r="B8532" s="2">
        <v>2</v>
      </c>
      <c r="C8532" s="2">
        <v>2</v>
      </c>
    </row>
    <row r="8533" spans="1:3" x14ac:dyDescent="0.2">
      <c r="A8533" s="2" t="s">
        <v>18914</v>
      </c>
      <c r="B8533" s="2">
        <v>2</v>
      </c>
      <c r="C8533" s="2">
        <v>2</v>
      </c>
    </row>
    <row r="8534" spans="1:3" x14ac:dyDescent="0.2">
      <c r="A8534" s="2" t="s">
        <v>18917</v>
      </c>
      <c r="B8534" s="2">
        <v>2</v>
      </c>
      <c r="C8534" s="2">
        <v>2</v>
      </c>
    </row>
    <row r="8535" spans="1:3" x14ac:dyDescent="0.2">
      <c r="A8535" s="2" t="s">
        <v>18921</v>
      </c>
      <c r="B8535" s="2">
        <v>2</v>
      </c>
      <c r="C8535" s="2">
        <v>2</v>
      </c>
    </row>
    <row r="8536" spans="1:3" x14ac:dyDescent="0.2">
      <c r="A8536" s="2" t="s">
        <v>18925</v>
      </c>
      <c r="B8536" s="2">
        <v>2</v>
      </c>
      <c r="C8536" s="2">
        <v>2</v>
      </c>
    </row>
    <row r="8537" spans="1:3" x14ac:dyDescent="0.2">
      <c r="A8537" s="2" t="s">
        <v>18926</v>
      </c>
      <c r="B8537" s="2">
        <v>2</v>
      </c>
      <c r="C8537" s="2">
        <v>2</v>
      </c>
    </row>
    <row r="8538" spans="1:3" x14ac:dyDescent="0.2">
      <c r="A8538" s="2" t="s">
        <v>18929</v>
      </c>
      <c r="B8538" s="2">
        <v>2</v>
      </c>
      <c r="C8538" s="2">
        <v>2</v>
      </c>
    </row>
    <row r="8539" spans="1:3" x14ac:dyDescent="0.2">
      <c r="A8539" s="2" t="s">
        <v>18930</v>
      </c>
      <c r="B8539" s="2">
        <v>2</v>
      </c>
      <c r="C8539" s="2">
        <v>2</v>
      </c>
    </row>
    <row r="8540" spans="1:3" x14ac:dyDescent="0.2">
      <c r="A8540" s="2" t="s">
        <v>18931</v>
      </c>
      <c r="B8540" s="2">
        <v>2</v>
      </c>
      <c r="C8540" s="2">
        <v>2</v>
      </c>
    </row>
    <row r="8541" spans="1:3" x14ac:dyDescent="0.2">
      <c r="A8541" s="2" t="s">
        <v>18932</v>
      </c>
      <c r="B8541" s="2">
        <v>2</v>
      </c>
      <c r="C8541" s="2">
        <v>2</v>
      </c>
    </row>
    <row r="8542" spans="1:3" x14ac:dyDescent="0.2">
      <c r="A8542" s="2" t="s">
        <v>18933</v>
      </c>
      <c r="B8542" s="2">
        <v>2</v>
      </c>
      <c r="C8542" s="2">
        <v>2</v>
      </c>
    </row>
    <row r="8543" spans="1:3" x14ac:dyDescent="0.2">
      <c r="A8543" s="2" t="s">
        <v>18934</v>
      </c>
      <c r="B8543" s="2">
        <v>2</v>
      </c>
      <c r="C8543" s="2">
        <v>2</v>
      </c>
    </row>
    <row r="8544" spans="1:3" x14ac:dyDescent="0.2">
      <c r="A8544" s="2" t="s">
        <v>18935</v>
      </c>
      <c r="B8544" s="2">
        <v>2</v>
      </c>
      <c r="C8544" s="2">
        <v>2</v>
      </c>
    </row>
    <row r="8545" spans="1:3" x14ac:dyDescent="0.2">
      <c r="A8545" s="2" t="s">
        <v>18937</v>
      </c>
      <c r="B8545" s="2">
        <v>2</v>
      </c>
      <c r="C8545" s="2">
        <v>2</v>
      </c>
    </row>
    <row r="8546" spans="1:3" x14ac:dyDescent="0.2">
      <c r="A8546" s="2" t="s">
        <v>18938</v>
      </c>
      <c r="B8546" s="2">
        <v>2</v>
      </c>
      <c r="C8546" s="2">
        <v>2</v>
      </c>
    </row>
    <row r="8547" spans="1:3" x14ac:dyDescent="0.2">
      <c r="A8547" s="2" t="s">
        <v>18939</v>
      </c>
      <c r="B8547" s="2">
        <v>2</v>
      </c>
      <c r="C8547" s="2">
        <v>2</v>
      </c>
    </row>
    <row r="8548" spans="1:3" x14ac:dyDescent="0.2">
      <c r="A8548" s="2" t="s">
        <v>18942</v>
      </c>
      <c r="B8548" s="2">
        <v>2</v>
      </c>
      <c r="C8548" s="2">
        <v>2</v>
      </c>
    </row>
    <row r="8549" spans="1:3" x14ac:dyDescent="0.2">
      <c r="A8549" s="2" t="s">
        <v>18945</v>
      </c>
      <c r="B8549" s="2">
        <v>2</v>
      </c>
      <c r="C8549" s="2">
        <v>2</v>
      </c>
    </row>
    <row r="8550" spans="1:3" x14ac:dyDescent="0.2">
      <c r="A8550" s="2" t="s">
        <v>18954</v>
      </c>
      <c r="B8550" s="2">
        <v>2</v>
      </c>
      <c r="C8550" s="2">
        <v>2</v>
      </c>
    </row>
    <row r="8551" spans="1:3" x14ac:dyDescent="0.2">
      <c r="A8551" s="2" t="s">
        <v>18961</v>
      </c>
      <c r="B8551" s="2">
        <v>2</v>
      </c>
      <c r="C8551" s="2">
        <v>2</v>
      </c>
    </row>
    <row r="8552" spans="1:3" x14ac:dyDescent="0.2">
      <c r="A8552" s="2" t="s">
        <v>18963</v>
      </c>
      <c r="B8552" s="2">
        <v>2</v>
      </c>
      <c r="C8552" s="2">
        <v>2</v>
      </c>
    </row>
    <row r="8553" spans="1:3" x14ac:dyDescent="0.2">
      <c r="A8553" s="2" t="s">
        <v>18970</v>
      </c>
      <c r="B8553" s="2">
        <v>2</v>
      </c>
      <c r="C8553" s="2">
        <v>2</v>
      </c>
    </row>
    <row r="8554" spans="1:3" x14ac:dyDescent="0.2">
      <c r="A8554" s="2" t="s">
        <v>18971</v>
      </c>
      <c r="B8554" s="2">
        <v>2</v>
      </c>
      <c r="C8554" s="2">
        <v>2</v>
      </c>
    </row>
    <row r="8555" spans="1:3" x14ac:dyDescent="0.2">
      <c r="A8555" s="2" t="s">
        <v>18974</v>
      </c>
      <c r="B8555" s="2">
        <v>2</v>
      </c>
      <c r="C8555" s="2">
        <v>2</v>
      </c>
    </row>
    <row r="8556" spans="1:3" x14ac:dyDescent="0.2">
      <c r="A8556" s="2" t="s">
        <v>18976</v>
      </c>
      <c r="B8556" s="2">
        <v>2</v>
      </c>
      <c r="C8556" s="2">
        <v>2</v>
      </c>
    </row>
    <row r="8557" spans="1:3" x14ac:dyDescent="0.2">
      <c r="A8557" s="2" t="s">
        <v>18981</v>
      </c>
      <c r="B8557" s="2">
        <v>2</v>
      </c>
      <c r="C8557" s="2">
        <v>2</v>
      </c>
    </row>
    <row r="8558" spans="1:3" x14ac:dyDescent="0.2">
      <c r="A8558" s="2" t="s">
        <v>18984</v>
      </c>
      <c r="B8558" s="2">
        <v>2</v>
      </c>
      <c r="C8558" s="2">
        <v>2</v>
      </c>
    </row>
    <row r="8559" spans="1:3" x14ac:dyDescent="0.2">
      <c r="A8559" s="2" t="s">
        <v>18992</v>
      </c>
      <c r="B8559" s="2">
        <v>2</v>
      </c>
      <c r="C8559" s="2">
        <v>2</v>
      </c>
    </row>
    <row r="8560" spans="1:3" x14ac:dyDescent="0.2">
      <c r="A8560" s="2" t="s">
        <v>19001</v>
      </c>
      <c r="B8560" s="2">
        <v>2</v>
      </c>
      <c r="C8560" s="2">
        <v>2</v>
      </c>
    </row>
    <row r="8561" spans="1:3" x14ac:dyDescent="0.2">
      <c r="A8561" s="2" t="s">
        <v>19012</v>
      </c>
      <c r="B8561" s="2">
        <v>2</v>
      </c>
      <c r="C8561" s="2">
        <v>2</v>
      </c>
    </row>
    <row r="8562" spans="1:3" x14ac:dyDescent="0.2">
      <c r="A8562" s="2" t="s">
        <v>19016</v>
      </c>
      <c r="B8562" s="2">
        <v>2</v>
      </c>
      <c r="C8562" s="2">
        <v>2</v>
      </c>
    </row>
    <row r="8563" spans="1:3" x14ac:dyDescent="0.2">
      <c r="A8563" s="2" t="s">
        <v>19019</v>
      </c>
      <c r="B8563" s="2">
        <v>2</v>
      </c>
      <c r="C8563" s="2">
        <v>2</v>
      </c>
    </row>
    <row r="8564" spans="1:3" x14ac:dyDescent="0.2">
      <c r="A8564" s="2" t="s">
        <v>19023</v>
      </c>
      <c r="B8564" s="2">
        <v>2</v>
      </c>
      <c r="C8564" s="2">
        <v>2</v>
      </c>
    </row>
    <row r="8565" spans="1:3" x14ac:dyDescent="0.2">
      <c r="A8565" s="2" t="s">
        <v>19024</v>
      </c>
      <c r="B8565" s="2">
        <v>2</v>
      </c>
      <c r="C8565" s="2">
        <v>2</v>
      </c>
    </row>
    <row r="8566" spans="1:3" x14ac:dyDescent="0.2">
      <c r="A8566" s="2" t="s">
        <v>19025</v>
      </c>
      <c r="B8566" s="2">
        <v>2</v>
      </c>
      <c r="C8566" s="2">
        <v>2</v>
      </c>
    </row>
    <row r="8567" spans="1:3" x14ac:dyDescent="0.2">
      <c r="A8567" s="2" t="s">
        <v>19026</v>
      </c>
      <c r="B8567" s="2">
        <v>2</v>
      </c>
      <c r="C8567" s="2">
        <v>2</v>
      </c>
    </row>
    <row r="8568" spans="1:3" x14ac:dyDescent="0.2">
      <c r="A8568" s="2" t="s">
        <v>19028</v>
      </c>
      <c r="B8568" s="2">
        <v>2</v>
      </c>
      <c r="C8568" s="2">
        <v>2</v>
      </c>
    </row>
    <row r="8569" spans="1:3" x14ac:dyDescent="0.2">
      <c r="A8569" s="2" t="s">
        <v>19029</v>
      </c>
      <c r="B8569" s="2">
        <v>2</v>
      </c>
      <c r="C8569" s="2">
        <v>2</v>
      </c>
    </row>
    <row r="8570" spans="1:3" x14ac:dyDescent="0.2">
      <c r="A8570" s="2" t="s">
        <v>19033</v>
      </c>
      <c r="B8570" s="2">
        <v>2</v>
      </c>
      <c r="C8570" s="2">
        <v>2</v>
      </c>
    </row>
    <row r="8571" spans="1:3" x14ac:dyDescent="0.2">
      <c r="A8571" s="2" t="s">
        <v>19036</v>
      </c>
      <c r="B8571" s="2">
        <v>2</v>
      </c>
      <c r="C8571" s="2">
        <v>2</v>
      </c>
    </row>
    <row r="8572" spans="1:3" x14ac:dyDescent="0.2">
      <c r="A8572" s="2" t="s">
        <v>19051</v>
      </c>
      <c r="B8572" s="2">
        <v>2</v>
      </c>
      <c r="C8572" s="2">
        <v>2</v>
      </c>
    </row>
    <row r="8573" spans="1:3" x14ac:dyDescent="0.2">
      <c r="A8573" s="2" t="s">
        <v>19053</v>
      </c>
      <c r="B8573" s="2">
        <v>2</v>
      </c>
      <c r="C8573" s="2">
        <v>2</v>
      </c>
    </row>
    <row r="8574" spans="1:3" x14ac:dyDescent="0.2">
      <c r="A8574" s="2" t="s">
        <v>19058</v>
      </c>
      <c r="B8574" s="2">
        <v>2</v>
      </c>
      <c r="C8574" s="2">
        <v>4</v>
      </c>
    </row>
    <row r="8575" spans="1:3" x14ac:dyDescent="0.2">
      <c r="A8575" s="2" t="s">
        <v>19059</v>
      </c>
      <c r="B8575" s="2">
        <v>2</v>
      </c>
      <c r="C8575" s="2">
        <v>2</v>
      </c>
    </row>
    <row r="8576" spans="1:3" x14ac:dyDescent="0.2">
      <c r="A8576" s="2" t="s">
        <v>19067</v>
      </c>
      <c r="B8576" s="2">
        <v>2</v>
      </c>
      <c r="C8576" s="2">
        <v>2</v>
      </c>
    </row>
    <row r="8577" spans="1:3" x14ac:dyDescent="0.2">
      <c r="A8577" s="2" t="s">
        <v>19068</v>
      </c>
      <c r="B8577" s="2">
        <v>2</v>
      </c>
      <c r="C8577" s="2">
        <v>2</v>
      </c>
    </row>
    <row r="8578" spans="1:3" x14ac:dyDescent="0.2">
      <c r="A8578" s="2" t="s">
        <v>19069</v>
      </c>
      <c r="B8578" s="2">
        <v>2</v>
      </c>
      <c r="C8578" s="2">
        <v>2</v>
      </c>
    </row>
    <row r="8579" spans="1:3" x14ac:dyDescent="0.2">
      <c r="A8579" s="2" t="s">
        <v>19073</v>
      </c>
      <c r="B8579" s="2">
        <v>2</v>
      </c>
      <c r="C8579" s="2">
        <v>2</v>
      </c>
    </row>
    <row r="8580" spans="1:3" x14ac:dyDescent="0.2">
      <c r="A8580" s="2" t="s">
        <v>19074</v>
      </c>
      <c r="B8580" s="2">
        <v>2</v>
      </c>
      <c r="C8580" s="2">
        <v>2</v>
      </c>
    </row>
    <row r="8581" spans="1:3" x14ac:dyDescent="0.2">
      <c r="A8581" s="2" t="s">
        <v>19075</v>
      </c>
      <c r="B8581" s="2">
        <v>2</v>
      </c>
      <c r="C8581" s="2">
        <v>2</v>
      </c>
    </row>
    <row r="8582" spans="1:3" x14ac:dyDescent="0.2">
      <c r="A8582" s="2" t="s">
        <v>19085</v>
      </c>
      <c r="B8582" s="2">
        <v>2</v>
      </c>
      <c r="C8582" s="2">
        <v>2</v>
      </c>
    </row>
    <row r="8583" spans="1:3" x14ac:dyDescent="0.2">
      <c r="A8583" s="2" t="s">
        <v>19086</v>
      </c>
      <c r="B8583" s="2">
        <v>2</v>
      </c>
      <c r="C8583" s="2">
        <v>2</v>
      </c>
    </row>
    <row r="8584" spans="1:3" x14ac:dyDescent="0.2">
      <c r="A8584" s="2" t="s">
        <v>19103</v>
      </c>
      <c r="B8584" s="2">
        <v>2</v>
      </c>
      <c r="C8584" s="2">
        <v>2</v>
      </c>
    </row>
    <row r="8585" spans="1:3" x14ac:dyDescent="0.2">
      <c r="A8585" s="2" t="s">
        <v>19111</v>
      </c>
      <c r="B8585" s="2">
        <v>2</v>
      </c>
      <c r="C8585" s="2">
        <v>2</v>
      </c>
    </row>
    <row r="8586" spans="1:3" x14ac:dyDescent="0.2">
      <c r="A8586" s="2" t="s">
        <v>19116</v>
      </c>
      <c r="B8586" s="2">
        <v>2</v>
      </c>
      <c r="C8586" s="2">
        <v>2</v>
      </c>
    </row>
    <row r="8587" spans="1:3" x14ac:dyDescent="0.2">
      <c r="A8587" s="2" t="s">
        <v>19123</v>
      </c>
      <c r="B8587" s="2">
        <v>2</v>
      </c>
      <c r="C8587" s="2">
        <v>2</v>
      </c>
    </row>
    <row r="8588" spans="1:3" x14ac:dyDescent="0.2">
      <c r="A8588" s="2" t="s">
        <v>19124</v>
      </c>
      <c r="B8588" s="2">
        <v>2</v>
      </c>
      <c r="C8588" s="2">
        <v>2</v>
      </c>
    </row>
    <row r="8589" spans="1:3" x14ac:dyDescent="0.2">
      <c r="A8589" s="2" t="s">
        <v>19126</v>
      </c>
      <c r="B8589" s="2">
        <v>2</v>
      </c>
      <c r="C8589" s="2">
        <v>2</v>
      </c>
    </row>
    <row r="8590" spans="1:3" x14ac:dyDescent="0.2">
      <c r="A8590" s="2" t="s">
        <v>19136</v>
      </c>
      <c r="B8590" s="2">
        <v>2</v>
      </c>
      <c r="C8590" s="2">
        <v>2</v>
      </c>
    </row>
    <row r="8591" spans="1:3" x14ac:dyDescent="0.2">
      <c r="A8591" s="2" t="s">
        <v>19139</v>
      </c>
      <c r="B8591" s="2">
        <v>2</v>
      </c>
      <c r="C8591" s="2">
        <v>2</v>
      </c>
    </row>
    <row r="8592" spans="1:3" x14ac:dyDescent="0.2">
      <c r="A8592" s="2" t="s">
        <v>19142</v>
      </c>
      <c r="B8592" s="2">
        <v>2</v>
      </c>
      <c r="C8592" s="2">
        <v>2</v>
      </c>
    </row>
    <row r="8593" spans="1:3" x14ac:dyDescent="0.2">
      <c r="A8593" s="2" t="s">
        <v>19144</v>
      </c>
      <c r="B8593" s="2">
        <v>2</v>
      </c>
      <c r="C8593" s="2">
        <v>2</v>
      </c>
    </row>
    <row r="8594" spans="1:3" x14ac:dyDescent="0.2">
      <c r="A8594" s="2" t="s">
        <v>19149</v>
      </c>
      <c r="B8594" s="2">
        <v>2</v>
      </c>
      <c r="C8594" s="2">
        <v>2</v>
      </c>
    </row>
    <row r="8595" spans="1:3" x14ac:dyDescent="0.2">
      <c r="A8595" s="2" t="s">
        <v>19150</v>
      </c>
      <c r="B8595" s="2">
        <v>2</v>
      </c>
      <c r="C8595" s="2">
        <v>2</v>
      </c>
    </row>
    <row r="8596" spans="1:3" x14ac:dyDescent="0.2">
      <c r="A8596" s="2" t="s">
        <v>19152</v>
      </c>
      <c r="B8596" s="2">
        <v>2</v>
      </c>
      <c r="C8596" s="2">
        <v>2</v>
      </c>
    </row>
    <row r="8597" spans="1:3" x14ac:dyDescent="0.2">
      <c r="A8597" s="2" t="s">
        <v>19154</v>
      </c>
      <c r="B8597" s="2">
        <v>2</v>
      </c>
      <c r="C8597" s="2">
        <v>2</v>
      </c>
    </row>
    <row r="8598" spans="1:3" x14ac:dyDescent="0.2">
      <c r="A8598" s="2" t="s">
        <v>19155</v>
      </c>
      <c r="B8598" s="2">
        <v>2</v>
      </c>
      <c r="C8598" s="2">
        <v>2</v>
      </c>
    </row>
    <row r="8599" spans="1:3" x14ac:dyDescent="0.2">
      <c r="A8599" s="2" t="s">
        <v>19157</v>
      </c>
      <c r="B8599" s="2">
        <v>2</v>
      </c>
      <c r="C8599" s="2">
        <v>2</v>
      </c>
    </row>
    <row r="8600" spans="1:3" x14ac:dyDescent="0.2">
      <c r="A8600" s="2" t="s">
        <v>19170</v>
      </c>
      <c r="B8600" s="2">
        <v>2</v>
      </c>
      <c r="C8600" s="2">
        <v>2</v>
      </c>
    </row>
    <row r="8601" spans="1:3" x14ac:dyDescent="0.2">
      <c r="A8601" s="2" t="s">
        <v>19173</v>
      </c>
      <c r="B8601" s="2">
        <v>2</v>
      </c>
      <c r="C8601" s="2">
        <v>2</v>
      </c>
    </row>
    <row r="8602" spans="1:3" x14ac:dyDescent="0.2">
      <c r="A8602" s="2" t="s">
        <v>19176</v>
      </c>
      <c r="B8602" s="2">
        <v>2</v>
      </c>
      <c r="C8602" s="2">
        <v>2</v>
      </c>
    </row>
    <row r="8603" spans="1:3" x14ac:dyDescent="0.2">
      <c r="A8603" s="2" t="s">
        <v>19181</v>
      </c>
      <c r="B8603" s="2">
        <v>2</v>
      </c>
      <c r="C8603" s="2">
        <v>2</v>
      </c>
    </row>
    <row r="8604" spans="1:3" x14ac:dyDescent="0.2">
      <c r="A8604" s="2" t="s">
        <v>19190</v>
      </c>
      <c r="B8604" s="2">
        <v>2</v>
      </c>
      <c r="C8604" s="2">
        <v>2</v>
      </c>
    </row>
    <row r="8605" spans="1:3" x14ac:dyDescent="0.2">
      <c r="A8605" s="2" t="s">
        <v>19191</v>
      </c>
      <c r="B8605" s="2">
        <v>2</v>
      </c>
      <c r="C8605" s="2">
        <v>2</v>
      </c>
    </row>
    <row r="8606" spans="1:3" x14ac:dyDescent="0.2">
      <c r="A8606" s="2" t="s">
        <v>19196</v>
      </c>
      <c r="B8606" s="2">
        <v>2</v>
      </c>
      <c r="C8606" s="2">
        <v>2</v>
      </c>
    </row>
    <row r="8607" spans="1:3" x14ac:dyDescent="0.2">
      <c r="A8607" s="2" t="s">
        <v>19198</v>
      </c>
      <c r="B8607" s="2">
        <v>2</v>
      </c>
      <c r="C8607" s="2">
        <v>2</v>
      </c>
    </row>
    <row r="8608" spans="1:3" x14ac:dyDescent="0.2">
      <c r="A8608" s="2" t="s">
        <v>19207</v>
      </c>
      <c r="B8608" s="2">
        <v>2</v>
      </c>
      <c r="C8608" s="2">
        <v>2</v>
      </c>
    </row>
    <row r="8609" spans="1:3" x14ac:dyDescent="0.2">
      <c r="A8609" s="2" t="s">
        <v>19217</v>
      </c>
      <c r="B8609" s="2">
        <v>2</v>
      </c>
      <c r="C8609" s="2">
        <v>2</v>
      </c>
    </row>
    <row r="8610" spans="1:3" x14ac:dyDescent="0.2">
      <c r="A8610" s="2" t="s">
        <v>19219</v>
      </c>
      <c r="B8610" s="2">
        <v>2</v>
      </c>
      <c r="C8610" s="2">
        <v>2</v>
      </c>
    </row>
    <row r="8611" spans="1:3" x14ac:dyDescent="0.2">
      <c r="A8611" s="2" t="s">
        <v>19222</v>
      </c>
      <c r="B8611" s="2">
        <v>2</v>
      </c>
      <c r="C8611" s="2">
        <v>2</v>
      </c>
    </row>
    <row r="8612" spans="1:3" x14ac:dyDescent="0.2">
      <c r="A8612" s="2" t="s">
        <v>19223</v>
      </c>
      <c r="B8612" s="2">
        <v>2</v>
      </c>
      <c r="C8612" s="2">
        <v>2</v>
      </c>
    </row>
    <row r="8613" spans="1:3" x14ac:dyDescent="0.2">
      <c r="A8613" s="2" t="s">
        <v>19228</v>
      </c>
      <c r="B8613" s="2">
        <v>2</v>
      </c>
      <c r="C8613" s="2">
        <v>2</v>
      </c>
    </row>
    <row r="8614" spans="1:3" x14ac:dyDescent="0.2">
      <c r="A8614" s="2" t="s">
        <v>19235</v>
      </c>
      <c r="B8614" s="2">
        <v>2</v>
      </c>
      <c r="C8614" s="2">
        <v>2</v>
      </c>
    </row>
    <row r="8615" spans="1:3" x14ac:dyDescent="0.2">
      <c r="A8615" s="2" t="s">
        <v>19238</v>
      </c>
      <c r="B8615" s="2">
        <v>2</v>
      </c>
      <c r="C8615" s="2">
        <v>2</v>
      </c>
    </row>
    <row r="8616" spans="1:3" x14ac:dyDescent="0.2">
      <c r="A8616" s="2" t="s">
        <v>19242</v>
      </c>
      <c r="B8616" s="2">
        <v>2</v>
      </c>
      <c r="C8616" s="2">
        <v>2</v>
      </c>
    </row>
    <row r="8617" spans="1:3" x14ac:dyDescent="0.2">
      <c r="A8617" s="2" t="s">
        <v>19246</v>
      </c>
      <c r="B8617" s="2">
        <v>2</v>
      </c>
      <c r="C8617" s="2">
        <v>2</v>
      </c>
    </row>
    <row r="8618" spans="1:3" x14ac:dyDescent="0.2">
      <c r="A8618" s="2" t="s">
        <v>19249</v>
      </c>
      <c r="B8618" s="2">
        <v>2</v>
      </c>
      <c r="C8618" s="2">
        <v>2</v>
      </c>
    </row>
    <row r="8619" spans="1:3" x14ac:dyDescent="0.2">
      <c r="A8619" s="2" t="s">
        <v>19250</v>
      </c>
      <c r="B8619" s="2">
        <v>2</v>
      </c>
      <c r="C8619" s="2">
        <v>2</v>
      </c>
    </row>
    <row r="8620" spans="1:3" x14ac:dyDescent="0.2">
      <c r="A8620" s="2" t="s">
        <v>19252</v>
      </c>
      <c r="B8620" s="2">
        <v>2</v>
      </c>
      <c r="C8620" s="2">
        <v>2</v>
      </c>
    </row>
    <row r="8621" spans="1:3" x14ac:dyDescent="0.2">
      <c r="A8621" s="2" t="s">
        <v>19259</v>
      </c>
      <c r="B8621" s="2">
        <v>2</v>
      </c>
      <c r="C8621" s="2">
        <v>2</v>
      </c>
    </row>
    <row r="8622" spans="1:3" x14ac:dyDescent="0.2">
      <c r="A8622" s="2" t="s">
        <v>19263</v>
      </c>
      <c r="B8622" s="2">
        <v>2</v>
      </c>
      <c r="C8622" s="2">
        <v>2</v>
      </c>
    </row>
    <row r="8623" spans="1:3" x14ac:dyDescent="0.2">
      <c r="A8623" s="2" t="s">
        <v>19279</v>
      </c>
      <c r="B8623" s="2">
        <v>2</v>
      </c>
      <c r="C8623" s="2">
        <v>2</v>
      </c>
    </row>
    <row r="8624" spans="1:3" x14ac:dyDescent="0.2">
      <c r="A8624" s="2" t="s">
        <v>19281</v>
      </c>
      <c r="B8624" s="2">
        <v>2</v>
      </c>
      <c r="C8624" s="2">
        <v>2</v>
      </c>
    </row>
    <row r="8625" spans="1:3" x14ac:dyDescent="0.2">
      <c r="A8625" s="2" t="s">
        <v>19286</v>
      </c>
      <c r="B8625" s="2">
        <v>2</v>
      </c>
      <c r="C8625" s="2">
        <v>2</v>
      </c>
    </row>
    <row r="8626" spans="1:3" x14ac:dyDescent="0.2">
      <c r="A8626" s="2" t="s">
        <v>19287</v>
      </c>
      <c r="B8626" s="2">
        <v>2</v>
      </c>
      <c r="C8626" s="2">
        <v>2</v>
      </c>
    </row>
    <row r="8627" spans="1:3" x14ac:dyDescent="0.2">
      <c r="A8627" s="2" t="s">
        <v>19290</v>
      </c>
      <c r="B8627" s="2">
        <v>2</v>
      </c>
      <c r="C8627" s="2">
        <v>2</v>
      </c>
    </row>
    <row r="8628" spans="1:3" x14ac:dyDescent="0.2">
      <c r="A8628" s="2" t="s">
        <v>19291</v>
      </c>
      <c r="B8628" s="2">
        <v>2</v>
      </c>
      <c r="C8628" s="2">
        <v>2</v>
      </c>
    </row>
    <row r="8629" spans="1:3" x14ac:dyDescent="0.2">
      <c r="A8629" s="2" t="s">
        <v>19292</v>
      </c>
      <c r="B8629" s="2">
        <v>2</v>
      </c>
      <c r="C8629" s="2">
        <v>2</v>
      </c>
    </row>
    <row r="8630" spans="1:3" x14ac:dyDescent="0.2">
      <c r="A8630" s="2" t="s">
        <v>19293</v>
      </c>
      <c r="B8630" s="2">
        <v>2</v>
      </c>
      <c r="C8630" s="2">
        <v>2</v>
      </c>
    </row>
    <row r="8631" spans="1:3" x14ac:dyDescent="0.2">
      <c r="A8631" s="2" t="s">
        <v>19297</v>
      </c>
      <c r="B8631" s="2">
        <v>2</v>
      </c>
      <c r="C8631" s="2">
        <v>2</v>
      </c>
    </row>
    <row r="8632" spans="1:3" x14ac:dyDescent="0.2">
      <c r="A8632" s="2" t="s">
        <v>19301</v>
      </c>
      <c r="B8632" s="2">
        <v>2</v>
      </c>
      <c r="C8632" s="2">
        <v>2</v>
      </c>
    </row>
    <row r="8633" spans="1:3" x14ac:dyDescent="0.2">
      <c r="A8633" s="2" t="s">
        <v>19307</v>
      </c>
      <c r="B8633" s="2">
        <v>2</v>
      </c>
      <c r="C8633" s="2">
        <v>2</v>
      </c>
    </row>
    <row r="8634" spans="1:3" x14ac:dyDescent="0.2">
      <c r="A8634" s="2" t="s">
        <v>19314</v>
      </c>
      <c r="B8634" s="2">
        <v>2</v>
      </c>
      <c r="C8634" s="2">
        <v>2</v>
      </c>
    </row>
    <row r="8635" spans="1:3" x14ac:dyDescent="0.2">
      <c r="A8635" s="2" t="s">
        <v>19316</v>
      </c>
      <c r="B8635" s="2">
        <v>2</v>
      </c>
      <c r="C8635" s="2">
        <v>2</v>
      </c>
    </row>
    <row r="8636" spans="1:3" x14ac:dyDescent="0.2">
      <c r="A8636" s="2" t="s">
        <v>19319</v>
      </c>
      <c r="B8636" s="2">
        <v>2</v>
      </c>
      <c r="C8636" s="2">
        <v>3</v>
      </c>
    </row>
    <row r="8637" spans="1:3" x14ac:dyDescent="0.2">
      <c r="A8637" s="2" t="s">
        <v>19320</v>
      </c>
      <c r="B8637" s="2">
        <v>2</v>
      </c>
      <c r="C8637" s="2">
        <v>2</v>
      </c>
    </row>
    <row r="8638" spans="1:3" x14ac:dyDescent="0.2">
      <c r="A8638" s="2" t="s">
        <v>19322</v>
      </c>
      <c r="B8638" s="2">
        <v>2</v>
      </c>
      <c r="C8638" s="2">
        <v>2</v>
      </c>
    </row>
    <row r="8639" spans="1:3" x14ac:dyDescent="0.2">
      <c r="A8639" s="2" t="s">
        <v>19327</v>
      </c>
      <c r="B8639" s="2">
        <v>2</v>
      </c>
      <c r="C8639" s="2">
        <v>2</v>
      </c>
    </row>
    <row r="8640" spans="1:3" x14ac:dyDescent="0.2">
      <c r="A8640" s="2" t="s">
        <v>19335</v>
      </c>
      <c r="B8640" s="2">
        <v>2</v>
      </c>
      <c r="C8640" s="2">
        <v>2</v>
      </c>
    </row>
    <row r="8641" spans="1:3" x14ac:dyDescent="0.2">
      <c r="A8641" s="2" t="s">
        <v>19336</v>
      </c>
      <c r="B8641" s="2">
        <v>2</v>
      </c>
      <c r="C8641" s="2">
        <v>2</v>
      </c>
    </row>
    <row r="8642" spans="1:3" x14ac:dyDescent="0.2">
      <c r="A8642" s="2" t="s">
        <v>19339</v>
      </c>
      <c r="B8642" s="2">
        <v>2</v>
      </c>
      <c r="C8642" s="2">
        <v>2</v>
      </c>
    </row>
    <row r="8643" spans="1:3" x14ac:dyDescent="0.2">
      <c r="A8643" s="2" t="s">
        <v>19341</v>
      </c>
      <c r="B8643" s="2">
        <v>2</v>
      </c>
      <c r="C8643" s="2">
        <v>2</v>
      </c>
    </row>
    <row r="8644" spans="1:3" x14ac:dyDescent="0.2">
      <c r="A8644" s="2" t="s">
        <v>19345</v>
      </c>
      <c r="B8644" s="2">
        <v>2</v>
      </c>
      <c r="C8644" s="2">
        <v>2</v>
      </c>
    </row>
    <row r="8645" spans="1:3" x14ac:dyDescent="0.2">
      <c r="A8645" s="2" t="s">
        <v>19349</v>
      </c>
      <c r="B8645" s="2">
        <v>2</v>
      </c>
      <c r="C8645" s="2">
        <v>2</v>
      </c>
    </row>
    <row r="8646" spans="1:3" x14ac:dyDescent="0.2">
      <c r="A8646" s="2" t="s">
        <v>19351</v>
      </c>
      <c r="B8646" s="2">
        <v>2</v>
      </c>
      <c r="C8646" s="2">
        <v>4</v>
      </c>
    </row>
    <row r="8647" spans="1:3" x14ac:dyDescent="0.2">
      <c r="A8647" s="2" t="s">
        <v>19359</v>
      </c>
      <c r="B8647" s="2">
        <v>2</v>
      </c>
      <c r="C8647" s="2">
        <v>2</v>
      </c>
    </row>
    <row r="8648" spans="1:3" x14ac:dyDescent="0.2">
      <c r="A8648" s="2" t="s">
        <v>19361</v>
      </c>
      <c r="B8648" s="2">
        <v>2</v>
      </c>
      <c r="C8648" s="2">
        <v>2</v>
      </c>
    </row>
    <row r="8649" spans="1:3" x14ac:dyDescent="0.2">
      <c r="A8649" s="2" t="s">
        <v>19363</v>
      </c>
      <c r="B8649" s="2">
        <v>2</v>
      </c>
      <c r="C8649" s="2">
        <v>2</v>
      </c>
    </row>
    <row r="8650" spans="1:3" x14ac:dyDescent="0.2">
      <c r="A8650" s="2" t="s">
        <v>19364</v>
      </c>
      <c r="B8650" s="2">
        <v>2</v>
      </c>
      <c r="C8650" s="2">
        <v>2</v>
      </c>
    </row>
    <row r="8651" spans="1:3" x14ac:dyDescent="0.2">
      <c r="A8651" s="2" t="s">
        <v>19365</v>
      </c>
      <c r="B8651" s="2">
        <v>2</v>
      </c>
      <c r="C8651" s="2">
        <v>2</v>
      </c>
    </row>
    <row r="8652" spans="1:3" x14ac:dyDescent="0.2">
      <c r="A8652" s="2" t="s">
        <v>19366</v>
      </c>
      <c r="B8652" s="2">
        <v>2</v>
      </c>
      <c r="C8652" s="2">
        <v>2</v>
      </c>
    </row>
    <row r="8653" spans="1:3" x14ac:dyDescent="0.2">
      <c r="A8653" s="2" t="s">
        <v>19368</v>
      </c>
      <c r="B8653" s="2">
        <v>2</v>
      </c>
      <c r="C8653" s="2">
        <v>2</v>
      </c>
    </row>
    <row r="8654" spans="1:3" x14ac:dyDescent="0.2">
      <c r="A8654" s="2" t="s">
        <v>19373</v>
      </c>
      <c r="B8654" s="2">
        <v>2</v>
      </c>
      <c r="C8654" s="2">
        <v>2</v>
      </c>
    </row>
    <row r="8655" spans="1:3" x14ac:dyDescent="0.2">
      <c r="A8655" s="2" t="s">
        <v>19374</v>
      </c>
      <c r="B8655" s="2">
        <v>2</v>
      </c>
      <c r="C8655" s="2">
        <v>2</v>
      </c>
    </row>
    <row r="8656" spans="1:3" x14ac:dyDescent="0.2">
      <c r="A8656" s="2" t="s">
        <v>19377</v>
      </c>
      <c r="B8656" s="2">
        <v>2</v>
      </c>
      <c r="C8656" s="2">
        <v>2</v>
      </c>
    </row>
    <row r="8657" spans="1:3" x14ac:dyDescent="0.2">
      <c r="A8657" s="2" t="s">
        <v>19385</v>
      </c>
      <c r="B8657" s="2">
        <v>2</v>
      </c>
      <c r="C8657" s="2">
        <v>3</v>
      </c>
    </row>
    <row r="8658" spans="1:3" x14ac:dyDescent="0.2">
      <c r="A8658" s="2" t="s">
        <v>19387</v>
      </c>
      <c r="B8658" s="2">
        <v>2</v>
      </c>
      <c r="C8658" s="2">
        <v>2</v>
      </c>
    </row>
    <row r="8659" spans="1:3" x14ac:dyDescent="0.2">
      <c r="A8659" s="2" t="s">
        <v>19392</v>
      </c>
      <c r="B8659" s="2">
        <v>2</v>
      </c>
      <c r="C8659" s="2">
        <v>3</v>
      </c>
    </row>
    <row r="8660" spans="1:3" x14ac:dyDescent="0.2">
      <c r="A8660" s="2" t="s">
        <v>19393</v>
      </c>
      <c r="B8660" s="2">
        <v>2</v>
      </c>
      <c r="C8660" s="2">
        <v>2</v>
      </c>
    </row>
    <row r="8661" spans="1:3" x14ac:dyDescent="0.2">
      <c r="A8661" s="2" t="s">
        <v>19394</v>
      </c>
      <c r="B8661" s="2">
        <v>2</v>
      </c>
      <c r="C8661" s="2">
        <v>2</v>
      </c>
    </row>
    <row r="8662" spans="1:3" x14ac:dyDescent="0.2">
      <c r="A8662" s="2" t="s">
        <v>19395</v>
      </c>
      <c r="B8662" s="2">
        <v>2</v>
      </c>
      <c r="C8662" s="2">
        <v>2</v>
      </c>
    </row>
    <row r="8663" spans="1:3" x14ac:dyDescent="0.2">
      <c r="A8663" s="2" t="s">
        <v>19397</v>
      </c>
      <c r="B8663" s="2">
        <v>2</v>
      </c>
      <c r="C8663" s="2">
        <v>2</v>
      </c>
    </row>
    <row r="8664" spans="1:3" x14ac:dyDescent="0.2">
      <c r="A8664" s="2" t="s">
        <v>19399</v>
      </c>
      <c r="B8664" s="2">
        <v>2</v>
      </c>
      <c r="C8664" s="2">
        <v>2</v>
      </c>
    </row>
    <row r="8665" spans="1:3" x14ac:dyDescent="0.2">
      <c r="A8665" s="2" t="s">
        <v>19401</v>
      </c>
      <c r="B8665" s="2">
        <v>2</v>
      </c>
      <c r="C8665" s="2">
        <v>2</v>
      </c>
    </row>
    <row r="8666" spans="1:3" x14ac:dyDescent="0.2">
      <c r="A8666" s="2" t="s">
        <v>19403</v>
      </c>
      <c r="B8666" s="2">
        <v>2</v>
      </c>
      <c r="C8666" s="2">
        <v>2</v>
      </c>
    </row>
    <row r="8667" spans="1:3" x14ac:dyDescent="0.2">
      <c r="A8667" s="2" t="s">
        <v>19404</v>
      </c>
      <c r="B8667" s="2">
        <v>2</v>
      </c>
      <c r="C8667" s="2">
        <v>2</v>
      </c>
    </row>
    <row r="8668" spans="1:3" x14ac:dyDescent="0.2">
      <c r="A8668" s="2" t="s">
        <v>19413</v>
      </c>
      <c r="B8668" s="2">
        <v>2</v>
      </c>
      <c r="C8668" s="2">
        <v>2</v>
      </c>
    </row>
    <row r="8669" spans="1:3" x14ac:dyDescent="0.2">
      <c r="A8669" s="2" t="s">
        <v>19415</v>
      </c>
      <c r="B8669" s="2">
        <v>2</v>
      </c>
      <c r="C8669" s="2">
        <v>2</v>
      </c>
    </row>
    <row r="8670" spans="1:3" x14ac:dyDescent="0.2">
      <c r="A8670" s="2" t="s">
        <v>19416</v>
      </c>
      <c r="B8670" s="2">
        <v>2</v>
      </c>
      <c r="C8670" s="2">
        <v>2</v>
      </c>
    </row>
    <row r="8671" spans="1:3" x14ac:dyDescent="0.2">
      <c r="A8671" s="2" t="s">
        <v>19421</v>
      </c>
      <c r="B8671" s="2">
        <v>2</v>
      </c>
      <c r="C8671" s="2">
        <v>2</v>
      </c>
    </row>
    <row r="8672" spans="1:3" x14ac:dyDescent="0.2">
      <c r="A8672" s="2" t="s">
        <v>19425</v>
      </c>
      <c r="B8672" s="2">
        <v>2</v>
      </c>
      <c r="C8672" s="2">
        <v>2</v>
      </c>
    </row>
    <row r="8673" spans="1:3" x14ac:dyDescent="0.2">
      <c r="A8673" s="2" t="s">
        <v>19432</v>
      </c>
      <c r="B8673" s="2">
        <v>2</v>
      </c>
      <c r="C8673" s="2">
        <v>2</v>
      </c>
    </row>
    <row r="8674" spans="1:3" x14ac:dyDescent="0.2">
      <c r="A8674" s="2" t="s">
        <v>19439</v>
      </c>
      <c r="B8674" s="2">
        <v>2</v>
      </c>
      <c r="C8674" s="2">
        <v>2</v>
      </c>
    </row>
    <row r="8675" spans="1:3" x14ac:dyDescent="0.2">
      <c r="A8675" s="2" t="s">
        <v>19442</v>
      </c>
      <c r="B8675" s="2">
        <v>2</v>
      </c>
      <c r="C8675" s="2">
        <v>2</v>
      </c>
    </row>
    <row r="8676" spans="1:3" x14ac:dyDescent="0.2">
      <c r="A8676" s="2" t="s">
        <v>19444</v>
      </c>
      <c r="B8676" s="2">
        <v>2</v>
      </c>
      <c r="C8676" s="2">
        <v>2</v>
      </c>
    </row>
    <row r="8677" spans="1:3" x14ac:dyDescent="0.2">
      <c r="A8677" s="2" t="s">
        <v>19455</v>
      </c>
      <c r="B8677" s="2">
        <v>2</v>
      </c>
      <c r="C8677" s="2">
        <v>2</v>
      </c>
    </row>
    <row r="8678" spans="1:3" x14ac:dyDescent="0.2">
      <c r="A8678" s="2" t="s">
        <v>19461</v>
      </c>
      <c r="B8678" s="2">
        <v>2</v>
      </c>
      <c r="C8678" s="2">
        <v>2</v>
      </c>
    </row>
    <row r="8679" spans="1:3" x14ac:dyDescent="0.2">
      <c r="A8679" s="2" t="s">
        <v>19465</v>
      </c>
      <c r="B8679" s="2">
        <v>2</v>
      </c>
      <c r="C8679" s="2">
        <v>2</v>
      </c>
    </row>
    <row r="8680" spans="1:3" x14ac:dyDescent="0.2">
      <c r="A8680" s="2" t="s">
        <v>19466</v>
      </c>
      <c r="B8680" s="2">
        <v>2</v>
      </c>
      <c r="C8680" s="2">
        <v>2</v>
      </c>
    </row>
    <row r="8681" spans="1:3" x14ac:dyDescent="0.2">
      <c r="A8681" s="2" t="s">
        <v>19469</v>
      </c>
      <c r="B8681" s="2">
        <v>2</v>
      </c>
      <c r="C8681" s="2">
        <v>2</v>
      </c>
    </row>
    <row r="8682" spans="1:3" x14ac:dyDescent="0.2">
      <c r="A8682" s="2" t="s">
        <v>19472</v>
      </c>
      <c r="B8682" s="2">
        <v>2</v>
      </c>
      <c r="C8682" s="2">
        <v>2</v>
      </c>
    </row>
    <row r="8683" spans="1:3" x14ac:dyDescent="0.2">
      <c r="A8683" s="2" t="s">
        <v>19473</v>
      </c>
      <c r="B8683" s="2">
        <v>2</v>
      </c>
      <c r="C8683" s="2">
        <v>2</v>
      </c>
    </row>
    <row r="8684" spans="1:3" x14ac:dyDescent="0.2">
      <c r="A8684" s="2" t="s">
        <v>19476</v>
      </c>
      <c r="B8684" s="2">
        <v>2</v>
      </c>
      <c r="C8684" s="2">
        <v>2</v>
      </c>
    </row>
    <row r="8685" spans="1:3" x14ac:dyDescent="0.2">
      <c r="A8685" s="2" t="s">
        <v>19478</v>
      </c>
      <c r="B8685" s="2">
        <v>2</v>
      </c>
      <c r="C8685" s="2">
        <v>2</v>
      </c>
    </row>
    <row r="8686" spans="1:3" x14ac:dyDescent="0.2">
      <c r="A8686" s="2" t="s">
        <v>19488</v>
      </c>
      <c r="B8686" s="2">
        <v>2</v>
      </c>
      <c r="C8686" s="2">
        <v>2</v>
      </c>
    </row>
    <row r="8687" spans="1:3" x14ac:dyDescent="0.2">
      <c r="A8687" s="2" t="s">
        <v>19490</v>
      </c>
      <c r="B8687" s="2">
        <v>2</v>
      </c>
      <c r="C8687" s="2">
        <v>2</v>
      </c>
    </row>
    <row r="8688" spans="1:3" x14ac:dyDescent="0.2">
      <c r="A8688" s="2" t="s">
        <v>19493</v>
      </c>
      <c r="B8688" s="2">
        <v>2</v>
      </c>
      <c r="C8688" s="2">
        <v>2</v>
      </c>
    </row>
    <row r="8689" spans="1:3" x14ac:dyDescent="0.2">
      <c r="A8689" s="2" t="s">
        <v>19495</v>
      </c>
      <c r="B8689" s="2">
        <v>2</v>
      </c>
      <c r="C8689" s="2">
        <v>2</v>
      </c>
    </row>
    <row r="8690" spans="1:3" x14ac:dyDescent="0.2">
      <c r="A8690" s="2" t="s">
        <v>19496</v>
      </c>
      <c r="B8690" s="2">
        <v>2</v>
      </c>
      <c r="C8690" s="2">
        <v>2</v>
      </c>
    </row>
    <row r="8691" spans="1:3" x14ac:dyDescent="0.2">
      <c r="A8691" s="2" t="s">
        <v>19499</v>
      </c>
      <c r="B8691" s="2">
        <v>2</v>
      </c>
      <c r="C8691" s="2">
        <v>2</v>
      </c>
    </row>
    <row r="8692" spans="1:3" x14ac:dyDescent="0.2">
      <c r="A8692" s="2" t="s">
        <v>19500</v>
      </c>
      <c r="B8692" s="2">
        <v>2</v>
      </c>
      <c r="C8692" s="2">
        <v>3</v>
      </c>
    </row>
    <row r="8693" spans="1:3" x14ac:dyDescent="0.2">
      <c r="A8693" s="2" t="s">
        <v>19501</v>
      </c>
      <c r="B8693" s="2">
        <v>2</v>
      </c>
      <c r="C8693" s="2">
        <v>2</v>
      </c>
    </row>
    <row r="8694" spans="1:3" x14ac:dyDescent="0.2">
      <c r="A8694" s="2" t="s">
        <v>19504</v>
      </c>
      <c r="B8694" s="2">
        <v>2</v>
      </c>
      <c r="C8694" s="2">
        <v>2</v>
      </c>
    </row>
    <row r="8695" spans="1:3" x14ac:dyDescent="0.2">
      <c r="A8695" s="2" t="s">
        <v>19507</v>
      </c>
      <c r="B8695" s="2">
        <v>2</v>
      </c>
      <c r="C8695" s="2">
        <v>2</v>
      </c>
    </row>
    <row r="8696" spans="1:3" x14ac:dyDescent="0.2">
      <c r="A8696" s="2" t="s">
        <v>19508</v>
      </c>
      <c r="B8696" s="2">
        <v>2</v>
      </c>
      <c r="C8696" s="2">
        <v>2</v>
      </c>
    </row>
    <row r="8697" spans="1:3" x14ac:dyDescent="0.2">
      <c r="A8697" s="2" t="s">
        <v>19510</v>
      </c>
      <c r="B8697" s="2">
        <v>2</v>
      </c>
      <c r="C8697" s="2">
        <v>2</v>
      </c>
    </row>
    <row r="8698" spans="1:3" x14ac:dyDescent="0.2">
      <c r="A8698" s="2" t="s">
        <v>19513</v>
      </c>
      <c r="B8698" s="2">
        <v>2</v>
      </c>
      <c r="C8698" s="2">
        <v>2</v>
      </c>
    </row>
    <row r="8699" spans="1:3" x14ac:dyDescent="0.2">
      <c r="A8699" s="2" t="s">
        <v>19523</v>
      </c>
      <c r="B8699" s="2">
        <v>2</v>
      </c>
      <c r="C8699" s="2">
        <v>2</v>
      </c>
    </row>
    <row r="8700" spans="1:3" x14ac:dyDescent="0.2">
      <c r="A8700" s="2" t="s">
        <v>19525</v>
      </c>
      <c r="B8700" s="2">
        <v>2</v>
      </c>
      <c r="C8700" s="2">
        <v>2</v>
      </c>
    </row>
    <row r="8701" spans="1:3" x14ac:dyDescent="0.2">
      <c r="A8701" s="2" t="s">
        <v>19526</v>
      </c>
      <c r="B8701" s="2">
        <v>2</v>
      </c>
      <c r="C8701" s="2">
        <v>2</v>
      </c>
    </row>
    <row r="8702" spans="1:3" x14ac:dyDescent="0.2">
      <c r="A8702" s="2" t="s">
        <v>19531</v>
      </c>
      <c r="B8702" s="2">
        <v>2</v>
      </c>
      <c r="C8702" s="2">
        <v>2</v>
      </c>
    </row>
    <row r="8703" spans="1:3" x14ac:dyDescent="0.2">
      <c r="A8703" s="2" t="s">
        <v>19547</v>
      </c>
      <c r="B8703" s="2">
        <v>2</v>
      </c>
      <c r="C8703" s="2">
        <v>2</v>
      </c>
    </row>
    <row r="8704" spans="1:3" x14ac:dyDescent="0.2">
      <c r="A8704" s="2" t="s">
        <v>19550</v>
      </c>
      <c r="B8704" s="2">
        <v>2</v>
      </c>
      <c r="C8704" s="2">
        <v>2</v>
      </c>
    </row>
    <row r="8705" spans="1:3" x14ac:dyDescent="0.2">
      <c r="A8705" s="2" t="s">
        <v>19551</v>
      </c>
      <c r="B8705" s="2">
        <v>2</v>
      </c>
      <c r="C8705" s="2">
        <v>2</v>
      </c>
    </row>
    <row r="8706" spans="1:3" x14ac:dyDescent="0.2">
      <c r="A8706" s="2" t="s">
        <v>19552</v>
      </c>
      <c r="B8706" s="2">
        <v>2</v>
      </c>
      <c r="C8706" s="2">
        <v>2</v>
      </c>
    </row>
    <row r="8707" spans="1:3" x14ac:dyDescent="0.2">
      <c r="A8707" s="2" t="s">
        <v>19553</v>
      </c>
      <c r="B8707" s="2">
        <v>2</v>
      </c>
      <c r="C8707" s="2">
        <v>2</v>
      </c>
    </row>
    <row r="8708" spans="1:3" x14ac:dyDescent="0.2">
      <c r="A8708" s="2" t="s">
        <v>19554</v>
      </c>
      <c r="B8708" s="2">
        <v>2</v>
      </c>
      <c r="C8708" s="2">
        <v>2</v>
      </c>
    </row>
    <row r="8709" spans="1:3" x14ac:dyDescent="0.2">
      <c r="A8709" s="2" t="s">
        <v>19556</v>
      </c>
      <c r="B8709" s="2">
        <v>2</v>
      </c>
      <c r="C8709" s="2">
        <v>2</v>
      </c>
    </row>
    <row r="8710" spans="1:3" x14ac:dyDescent="0.2">
      <c r="A8710" s="2" t="s">
        <v>19558</v>
      </c>
      <c r="B8710" s="2">
        <v>2</v>
      </c>
      <c r="C8710" s="2">
        <v>2</v>
      </c>
    </row>
    <row r="8711" spans="1:3" x14ac:dyDescent="0.2">
      <c r="A8711" s="2" t="s">
        <v>19562</v>
      </c>
      <c r="B8711" s="2">
        <v>2</v>
      </c>
      <c r="C8711" s="2">
        <v>2</v>
      </c>
    </row>
    <row r="8712" spans="1:3" x14ac:dyDescent="0.2">
      <c r="A8712" s="2" t="s">
        <v>19571</v>
      </c>
      <c r="B8712" s="2">
        <v>2</v>
      </c>
      <c r="C8712" s="2">
        <v>2</v>
      </c>
    </row>
    <row r="8713" spans="1:3" x14ac:dyDescent="0.2">
      <c r="A8713" s="2" t="s">
        <v>19578</v>
      </c>
      <c r="B8713" s="2">
        <v>2</v>
      </c>
      <c r="C8713" s="2">
        <v>2</v>
      </c>
    </row>
    <row r="8714" spans="1:3" x14ac:dyDescent="0.2">
      <c r="A8714" s="2" t="s">
        <v>19580</v>
      </c>
      <c r="B8714" s="2">
        <v>2</v>
      </c>
      <c r="C8714" s="2">
        <v>2</v>
      </c>
    </row>
    <row r="8715" spans="1:3" x14ac:dyDescent="0.2">
      <c r="A8715" s="2" t="s">
        <v>19583</v>
      </c>
      <c r="B8715" s="2">
        <v>2</v>
      </c>
      <c r="C8715" s="2">
        <v>2</v>
      </c>
    </row>
    <row r="8716" spans="1:3" x14ac:dyDescent="0.2">
      <c r="A8716" s="2" t="s">
        <v>19588</v>
      </c>
      <c r="B8716" s="2">
        <v>2</v>
      </c>
      <c r="C8716" s="2">
        <v>2</v>
      </c>
    </row>
    <row r="8717" spans="1:3" x14ac:dyDescent="0.2">
      <c r="A8717" s="2" t="s">
        <v>19590</v>
      </c>
      <c r="B8717" s="2">
        <v>2</v>
      </c>
      <c r="C8717" s="2">
        <v>2</v>
      </c>
    </row>
    <row r="8718" spans="1:3" x14ac:dyDescent="0.2">
      <c r="A8718" s="2" t="s">
        <v>19593</v>
      </c>
      <c r="B8718" s="2">
        <v>2</v>
      </c>
      <c r="C8718" s="2">
        <v>2</v>
      </c>
    </row>
    <row r="8719" spans="1:3" x14ac:dyDescent="0.2">
      <c r="A8719" s="2" t="s">
        <v>19594</v>
      </c>
      <c r="B8719" s="2">
        <v>2</v>
      </c>
      <c r="C8719" s="2">
        <v>2</v>
      </c>
    </row>
    <row r="8720" spans="1:3" x14ac:dyDescent="0.2">
      <c r="A8720" s="2" t="s">
        <v>19600</v>
      </c>
      <c r="B8720" s="2">
        <v>2</v>
      </c>
      <c r="C8720" s="2">
        <v>2</v>
      </c>
    </row>
    <row r="8721" spans="1:3" x14ac:dyDescent="0.2">
      <c r="A8721" s="2" t="s">
        <v>19604</v>
      </c>
      <c r="B8721" s="2">
        <v>2</v>
      </c>
      <c r="C8721" s="2">
        <v>2</v>
      </c>
    </row>
    <row r="8722" spans="1:3" x14ac:dyDescent="0.2">
      <c r="A8722" s="2" t="s">
        <v>19617</v>
      </c>
      <c r="B8722" s="2">
        <v>2</v>
      </c>
      <c r="C8722" s="2">
        <v>2</v>
      </c>
    </row>
    <row r="8723" spans="1:3" x14ac:dyDescent="0.2">
      <c r="A8723" s="2" t="s">
        <v>19618</v>
      </c>
      <c r="B8723" s="2">
        <v>2</v>
      </c>
      <c r="C8723" s="2">
        <v>2</v>
      </c>
    </row>
    <row r="8724" spans="1:3" x14ac:dyDescent="0.2">
      <c r="A8724" s="2" t="s">
        <v>19622</v>
      </c>
      <c r="B8724" s="2">
        <v>2</v>
      </c>
      <c r="C8724" s="2">
        <v>2</v>
      </c>
    </row>
    <row r="8725" spans="1:3" x14ac:dyDescent="0.2">
      <c r="A8725" s="2" t="s">
        <v>19625</v>
      </c>
      <c r="B8725" s="2">
        <v>2</v>
      </c>
      <c r="C8725" s="2">
        <v>2</v>
      </c>
    </row>
    <row r="8726" spans="1:3" x14ac:dyDescent="0.2">
      <c r="A8726" s="2" t="s">
        <v>19626</v>
      </c>
      <c r="B8726" s="2">
        <v>2</v>
      </c>
      <c r="C8726" s="2">
        <v>2</v>
      </c>
    </row>
    <row r="8727" spans="1:3" x14ac:dyDescent="0.2">
      <c r="A8727" s="2" t="s">
        <v>19632</v>
      </c>
      <c r="B8727" s="2">
        <v>2</v>
      </c>
      <c r="C8727" s="2">
        <v>2</v>
      </c>
    </row>
    <row r="8728" spans="1:3" x14ac:dyDescent="0.2">
      <c r="A8728" s="2" t="s">
        <v>19633</v>
      </c>
      <c r="B8728" s="2">
        <v>2</v>
      </c>
      <c r="C8728" s="2">
        <v>2</v>
      </c>
    </row>
    <row r="8729" spans="1:3" x14ac:dyDescent="0.2">
      <c r="A8729" s="2" t="s">
        <v>19635</v>
      </c>
      <c r="B8729" s="2">
        <v>2</v>
      </c>
      <c r="C8729" s="2">
        <v>2</v>
      </c>
    </row>
    <row r="8730" spans="1:3" x14ac:dyDescent="0.2">
      <c r="A8730" s="2" t="s">
        <v>19637</v>
      </c>
      <c r="B8730" s="2">
        <v>2</v>
      </c>
      <c r="C8730" s="2">
        <v>2</v>
      </c>
    </row>
    <row r="8731" spans="1:3" x14ac:dyDescent="0.2">
      <c r="A8731" s="2" t="s">
        <v>19641</v>
      </c>
      <c r="B8731" s="2">
        <v>2</v>
      </c>
      <c r="C8731" s="2">
        <v>2</v>
      </c>
    </row>
    <row r="8732" spans="1:3" x14ac:dyDescent="0.2">
      <c r="A8732" s="2" t="s">
        <v>19647</v>
      </c>
      <c r="B8732" s="2">
        <v>2</v>
      </c>
      <c r="C8732" s="2">
        <v>2</v>
      </c>
    </row>
    <row r="8733" spans="1:3" x14ac:dyDescent="0.2">
      <c r="A8733" s="2" t="s">
        <v>19649</v>
      </c>
      <c r="B8733" s="2">
        <v>2</v>
      </c>
      <c r="C8733" s="2">
        <v>2</v>
      </c>
    </row>
    <row r="8734" spans="1:3" x14ac:dyDescent="0.2">
      <c r="A8734" s="2" t="s">
        <v>19655</v>
      </c>
      <c r="B8734" s="2">
        <v>2</v>
      </c>
      <c r="C8734" s="2">
        <v>3</v>
      </c>
    </row>
    <row r="8735" spans="1:3" x14ac:dyDescent="0.2">
      <c r="A8735" s="2" t="s">
        <v>19656</v>
      </c>
      <c r="B8735" s="2">
        <v>2</v>
      </c>
      <c r="C8735" s="2">
        <v>2</v>
      </c>
    </row>
    <row r="8736" spans="1:3" x14ac:dyDescent="0.2">
      <c r="A8736" s="2" t="s">
        <v>19658</v>
      </c>
      <c r="B8736" s="2">
        <v>2</v>
      </c>
      <c r="C8736" s="2">
        <v>2</v>
      </c>
    </row>
    <row r="8737" spans="1:3" x14ac:dyDescent="0.2">
      <c r="A8737" s="2" t="s">
        <v>19659</v>
      </c>
      <c r="B8737" s="2">
        <v>2</v>
      </c>
      <c r="C8737" s="2">
        <v>2</v>
      </c>
    </row>
    <row r="8738" spans="1:3" x14ac:dyDescent="0.2">
      <c r="A8738" s="2" t="s">
        <v>19671</v>
      </c>
      <c r="B8738" s="2">
        <v>2</v>
      </c>
      <c r="C8738" s="2">
        <v>2</v>
      </c>
    </row>
    <row r="8739" spans="1:3" x14ac:dyDescent="0.2">
      <c r="A8739" s="2" t="s">
        <v>19674</v>
      </c>
      <c r="B8739" s="2">
        <v>2</v>
      </c>
      <c r="C8739" s="2">
        <v>2</v>
      </c>
    </row>
    <row r="8740" spans="1:3" x14ac:dyDescent="0.2">
      <c r="A8740" s="2" t="s">
        <v>19676</v>
      </c>
      <c r="B8740" s="2">
        <v>2</v>
      </c>
      <c r="C8740" s="2">
        <v>2</v>
      </c>
    </row>
    <row r="8741" spans="1:3" x14ac:dyDescent="0.2">
      <c r="A8741" s="2" t="s">
        <v>19678</v>
      </c>
      <c r="B8741" s="2">
        <v>2</v>
      </c>
      <c r="C8741" s="2">
        <v>2</v>
      </c>
    </row>
    <row r="8742" spans="1:3" x14ac:dyDescent="0.2">
      <c r="A8742" s="2" t="s">
        <v>19682</v>
      </c>
      <c r="B8742" s="2">
        <v>2</v>
      </c>
      <c r="C8742" s="2">
        <v>2</v>
      </c>
    </row>
    <row r="8743" spans="1:3" x14ac:dyDescent="0.2">
      <c r="A8743" s="2" t="s">
        <v>19683</v>
      </c>
      <c r="B8743" s="2">
        <v>2</v>
      </c>
      <c r="C8743" s="2">
        <v>2</v>
      </c>
    </row>
    <row r="8744" spans="1:3" x14ac:dyDescent="0.2">
      <c r="A8744" s="2" t="s">
        <v>19687</v>
      </c>
      <c r="B8744" s="2">
        <v>2</v>
      </c>
      <c r="C8744" s="2">
        <v>2</v>
      </c>
    </row>
    <row r="8745" spans="1:3" x14ac:dyDescent="0.2">
      <c r="A8745" s="2" t="s">
        <v>19692</v>
      </c>
      <c r="B8745" s="2">
        <v>2</v>
      </c>
      <c r="C8745" s="2">
        <v>2</v>
      </c>
    </row>
    <row r="8746" spans="1:3" x14ac:dyDescent="0.2">
      <c r="A8746" s="2" t="s">
        <v>19696</v>
      </c>
      <c r="B8746" s="2">
        <v>2</v>
      </c>
      <c r="C8746" s="2">
        <v>2</v>
      </c>
    </row>
    <row r="8747" spans="1:3" x14ac:dyDescent="0.2">
      <c r="A8747" s="2" t="s">
        <v>19704</v>
      </c>
      <c r="B8747" s="2">
        <v>2</v>
      </c>
      <c r="C8747" s="2">
        <v>2</v>
      </c>
    </row>
    <row r="8748" spans="1:3" x14ac:dyDescent="0.2">
      <c r="A8748" s="2" t="s">
        <v>19706</v>
      </c>
      <c r="B8748" s="2">
        <v>2</v>
      </c>
      <c r="C8748" s="2">
        <v>2</v>
      </c>
    </row>
    <row r="8749" spans="1:3" x14ac:dyDescent="0.2">
      <c r="A8749" s="2" t="s">
        <v>19711</v>
      </c>
      <c r="B8749" s="2">
        <v>2</v>
      </c>
      <c r="C8749" s="2">
        <v>2</v>
      </c>
    </row>
    <row r="8750" spans="1:3" x14ac:dyDescent="0.2">
      <c r="A8750" s="2" t="s">
        <v>19725</v>
      </c>
      <c r="B8750" s="2">
        <v>2</v>
      </c>
      <c r="C8750" s="2">
        <v>2</v>
      </c>
    </row>
    <row r="8751" spans="1:3" x14ac:dyDescent="0.2">
      <c r="A8751" s="2" t="s">
        <v>19727</v>
      </c>
      <c r="B8751" s="2">
        <v>2</v>
      </c>
      <c r="C8751" s="2">
        <v>2</v>
      </c>
    </row>
    <row r="8752" spans="1:3" x14ac:dyDescent="0.2">
      <c r="A8752" s="2" t="s">
        <v>19730</v>
      </c>
      <c r="B8752" s="2">
        <v>2</v>
      </c>
      <c r="C8752" s="2">
        <v>2</v>
      </c>
    </row>
    <row r="8753" spans="1:3" x14ac:dyDescent="0.2">
      <c r="A8753" s="2" t="s">
        <v>19732</v>
      </c>
      <c r="B8753" s="2">
        <v>2</v>
      </c>
      <c r="C8753" s="2">
        <v>2</v>
      </c>
    </row>
    <row r="8754" spans="1:3" x14ac:dyDescent="0.2">
      <c r="A8754" s="2" t="s">
        <v>19735</v>
      </c>
      <c r="B8754" s="2">
        <v>2</v>
      </c>
      <c r="C8754" s="2">
        <v>2</v>
      </c>
    </row>
    <row r="8755" spans="1:3" x14ac:dyDescent="0.2">
      <c r="A8755" s="2" t="s">
        <v>19736</v>
      </c>
      <c r="B8755" s="2">
        <v>2</v>
      </c>
      <c r="C8755" s="2">
        <v>2</v>
      </c>
    </row>
    <row r="8756" spans="1:3" x14ac:dyDescent="0.2">
      <c r="A8756" s="2" t="s">
        <v>19741</v>
      </c>
      <c r="B8756" s="2">
        <v>2</v>
      </c>
      <c r="C8756" s="2">
        <v>2</v>
      </c>
    </row>
    <row r="8757" spans="1:3" x14ac:dyDescent="0.2">
      <c r="A8757" s="2" t="s">
        <v>19744</v>
      </c>
      <c r="B8757" s="2">
        <v>2</v>
      </c>
      <c r="C8757" s="2">
        <v>2</v>
      </c>
    </row>
    <row r="8758" spans="1:3" x14ac:dyDescent="0.2">
      <c r="A8758" s="2" t="s">
        <v>19747</v>
      </c>
      <c r="B8758" s="2">
        <v>2</v>
      </c>
      <c r="C8758" s="2">
        <v>2</v>
      </c>
    </row>
    <row r="8759" spans="1:3" x14ac:dyDescent="0.2">
      <c r="A8759" s="2" t="s">
        <v>19751</v>
      </c>
      <c r="B8759" s="2">
        <v>2</v>
      </c>
      <c r="C8759" s="2">
        <v>2</v>
      </c>
    </row>
    <row r="8760" spans="1:3" x14ac:dyDescent="0.2">
      <c r="A8760" s="2" t="s">
        <v>19754</v>
      </c>
      <c r="B8760" s="2">
        <v>2</v>
      </c>
      <c r="C8760" s="2">
        <v>2</v>
      </c>
    </row>
    <row r="8761" spans="1:3" x14ac:dyDescent="0.2">
      <c r="A8761" s="2" t="s">
        <v>19758</v>
      </c>
      <c r="B8761" s="2">
        <v>2</v>
      </c>
      <c r="C8761" s="2">
        <v>2</v>
      </c>
    </row>
    <row r="8762" spans="1:3" x14ac:dyDescent="0.2">
      <c r="A8762" s="2" t="s">
        <v>19761</v>
      </c>
      <c r="B8762" s="2">
        <v>2</v>
      </c>
      <c r="C8762" s="2">
        <v>2</v>
      </c>
    </row>
    <row r="8763" spans="1:3" x14ac:dyDescent="0.2">
      <c r="A8763" s="2" t="s">
        <v>19763</v>
      </c>
      <c r="B8763" s="2">
        <v>2</v>
      </c>
      <c r="C8763" s="2">
        <v>2</v>
      </c>
    </row>
    <row r="8764" spans="1:3" x14ac:dyDescent="0.2">
      <c r="A8764" s="2" t="s">
        <v>19764</v>
      </c>
      <c r="B8764" s="2">
        <v>2</v>
      </c>
      <c r="C8764" s="2">
        <v>2</v>
      </c>
    </row>
    <row r="8765" spans="1:3" x14ac:dyDescent="0.2">
      <c r="A8765" s="2" t="s">
        <v>19765</v>
      </c>
      <c r="B8765" s="2">
        <v>2</v>
      </c>
      <c r="C8765" s="2">
        <v>2</v>
      </c>
    </row>
    <row r="8766" spans="1:3" x14ac:dyDescent="0.2">
      <c r="A8766" s="2" t="s">
        <v>19766</v>
      </c>
      <c r="B8766" s="2">
        <v>2</v>
      </c>
      <c r="C8766" s="2">
        <v>2</v>
      </c>
    </row>
    <row r="8767" spans="1:3" x14ac:dyDescent="0.2">
      <c r="A8767" s="2" t="s">
        <v>19767</v>
      </c>
      <c r="B8767" s="2">
        <v>2</v>
      </c>
      <c r="C8767" s="2">
        <v>2</v>
      </c>
    </row>
    <row r="8768" spans="1:3" x14ac:dyDescent="0.2">
      <c r="A8768" s="2" t="s">
        <v>19768</v>
      </c>
      <c r="B8768" s="2">
        <v>2</v>
      </c>
      <c r="C8768" s="2">
        <v>2</v>
      </c>
    </row>
    <row r="8769" spans="1:3" x14ac:dyDescent="0.2">
      <c r="A8769" s="2" t="s">
        <v>19771</v>
      </c>
      <c r="B8769" s="2">
        <v>2</v>
      </c>
      <c r="C8769" s="2">
        <v>2</v>
      </c>
    </row>
    <row r="8770" spans="1:3" x14ac:dyDescent="0.2">
      <c r="A8770" s="2" t="s">
        <v>19774</v>
      </c>
      <c r="B8770" s="2">
        <v>2</v>
      </c>
      <c r="C8770" s="2">
        <v>2</v>
      </c>
    </row>
    <row r="8771" spans="1:3" x14ac:dyDescent="0.2">
      <c r="A8771" s="2" t="s">
        <v>19785</v>
      </c>
      <c r="B8771" s="2">
        <v>2</v>
      </c>
      <c r="C8771" s="2">
        <v>2</v>
      </c>
    </row>
    <row r="8772" spans="1:3" x14ac:dyDescent="0.2">
      <c r="A8772" s="2" t="s">
        <v>19807</v>
      </c>
      <c r="B8772" s="2">
        <v>2</v>
      </c>
      <c r="C8772" s="2">
        <v>2</v>
      </c>
    </row>
    <row r="8773" spans="1:3" x14ac:dyDescent="0.2">
      <c r="A8773" s="2" t="s">
        <v>19815</v>
      </c>
      <c r="B8773" s="2">
        <v>2</v>
      </c>
      <c r="C8773" s="2">
        <v>2</v>
      </c>
    </row>
    <row r="8774" spans="1:3" x14ac:dyDescent="0.2">
      <c r="A8774" s="2" t="s">
        <v>19825</v>
      </c>
      <c r="B8774" s="2">
        <v>2</v>
      </c>
      <c r="C8774" s="2">
        <v>2</v>
      </c>
    </row>
    <row r="8775" spans="1:3" x14ac:dyDescent="0.2">
      <c r="A8775" s="2" t="s">
        <v>19830</v>
      </c>
      <c r="B8775" s="2">
        <v>2</v>
      </c>
      <c r="C8775" s="2">
        <v>2</v>
      </c>
    </row>
    <row r="8776" spans="1:3" x14ac:dyDescent="0.2">
      <c r="A8776" s="2" t="s">
        <v>19850</v>
      </c>
      <c r="B8776" s="2">
        <v>2</v>
      </c>
      <c r="C8776" s="2">
        <v>2</v>
      </c>
    </row>
    <row r="8777" spans="1:3" x14ac:dyDescent="0.2">
      <c r="A8777" s="2" t="s">
        <v>19854</v>
      </c>
      <c r="B8777" s="2">
        <v>2</v>
      </c>
      <c r="C8777" s="2">
        <v>2</v>
      </c>
    </row>
    <row r="8778" spans="1:3" x14ac:dyDescent="0.2">
      <c r="A8778" s="2" t="s">
        <v>19862</v>
      </c>
      <c r="B8778" s="2">
        <v>2</v>
      </c>
      <c r="C8778" s="2">
        <v>2</v>
      </c>
    </row>
    <row r="8779" spans="1:3" x14ac:dyDescent="0.2">
      <c r="A8779" s="2" t="s">
        <v>19863</v>
      </c>
      <c r="B8779" s="2">
        <v>2</v>
      </c>
      <c r="C8779" s="2">
        <v>2</v>
      </c>
    </row>
    <row r="8780" spans="1:3" x14ac:dyDescent="0.2">
      <c r="A8780" s="2" t="s">
        <v>19866</v>
      </c>
      <c r="B8780" s="2">
        <v>2</v>
      </c>
      <c r="C8780" s="2">
        <v>2</v>
      </c>
    </row>
    <row r="8781" spans="1:3" x14ac:dyDescent="0.2">
      <c r="A8781" s="2" t="s">
        <v>19871</v>
      </c>
      <c r="B8781" s="2">
        <v>2</v>
      </c>
      <c r="C8781" s="2">
        <v>2</v>
      </c>
    </row>
    <row r="8782" spans="1:3" x14ac:dyDescent="0.2">
      <c r="A8782" s="2" t="s">
        <v>19874</v>
      </c>
      <c r="B8782" s="2">
        <v>2</v>
      </c>
      <c r="C8782" s="2">
        <v>2</v>
      </c>
    </row>
    <row r="8783" spans="1:3" x14ac:dyDescent="0.2">
      <c r="A8783" s="2" t="s">
        <v>19876</v>
      </c>
      <c r="B8783" s="2">
        <v>2</v>
      </c>
      <c r="C8783" s="2">
        <v>2</v>
      </c>
    </row>
    <row r="8784" spans="1:3" x14ac:dyDescent="0.2">
      <c r="A8784" s="2" t="s">
        <v>19880</v>
      </c>
      <c r="B8784" s="2">
        <v>2</v>
      </c>
      <c r="C8784" s="2">
        <v>2</v>
      </c>
    </row>
    <row r="8785" spans="1:3" x14ac:dyDescent="0.2">
      <c r="A8785" s="2" t="s">
        <v>19881</v>
      </c>
      <c r="B8785" s="2">
        <v>2</v>
      </c>
      <c r="C8785" s="2">
        <v>2</v>
      </c>
    </row>
    <row r="8786" spans="1:3" x14ac:dyDescent="0.2">
      <c r="A8786" s="2" t="s">
        <v>19882</v>
      </c>
      <c r="B8786" s="2">
        <v>2</v>
      </c>
      <c r="C8786" s="2">
        <v>2</v>
      </c>
    </row>
    <row r="8787" spans="1:3" x14ac:dyDescent="0.2">
      <c r="A8787" s="2" t="s">
        <v>19889</v>
      </c>
      <c r="B8787" s="2">
        <v>2</v>
      </c>
      <c r="C8787" s="2">
        <v>2</v>
      </c>
    </row>
    <row r="8788" spans="1:3" x14ac:dyDescent="0.2">
      <c r="A8788" s="2" t="s">
        <v>19890</v>
      </c>
      <c r="B8788" s="2">
        <v>2</v>
      </c>
      <c r="C8788" s="2">
        <v>2</v>
      </c>
    </row>
    <row r="8789" spans="1:3" x14ac:dyDescent="0.2">
      <c r="A8789" s="2" t="s">
        <v>19891</v>
      </c>
      <c r="B8789" s="2">
        <v>2</v>
      </c>
      <c r="C8789" s="2">
        <v>2</v>
      </c>
    </row>
    <row r="8790" spans="1:3" x14ac:dyDescent="0.2">
      <c r="A8790" s="2" t="s">
        <v>19892</v>
      </c>
      <c r="B8790" s="2">
        <v>2</v>
      </c>
      <c r="C8790" s="2">
        <v>2</v>
      </c>
    </row>
    <row r="8791" spans="1:3" x14ac:dyDescent="0.2">
      <c r="A8791" s="2" t="s">
        <v>19894</v>
      </c>
      <c r="B8791" s="2">
        <v>2</v>
      </c>
      <c r="C8791" s="2">
        <v>2</v>
      </c>
    </row>
    <row r="8792" spans="1:3" x14ac:dyDescent="0.2">
      <c r="A8792" s="2" t="s">
        <v>19900</v>
      </c>
      <c r="B8792" s="2">
        <v>2</v>
      </c>
      <c r="C8792" s="2">
        <v>2</v>
      </c>
    </row>
    <row r="8793" spans="1:3" x14ac:dyDescent="0.2">
      <c r="A8793" s="2" t="s">
        <v>19912</v>
      </c>
      <c r="B8793" s="2">
        <v>2</v>
      </c>
      <c r="C8793" s="2">
        <v>2</v>
      </c>
    </row>
    <row r="8794" spans="1:3" x14ac:dyDescent="0.2">
      <c r="A8794" s="2" t="s">
        <v>19915</v>
      </c>
      <c r="B8794" s="2">
        <v>2</v>
      </c>
      <c r="C8794" s="2">
        <v>2</v>
      </c>
    </row>
    <row r="8795" spans="1:3" x14ac:dyDescent="0.2">
      <c r="A8795" s="2" t="s">
        <v>19917</v>
      </c>
      <c r="B8795" s="2">
        <v>2</v>
      </c>
      <c r="C8795" s="2">
        <v>2</v>
      </c>
    </row>
    <row r="8796" spans="1:3" x14ac:dyDescent="0.2">
      <c r="A8796" s="2" t="s">
        <v>19919</v>
      </c>
      <c r="B8796" s="2">
        <v>2</v>
      </c>
      <c r="C8796" s="2">
        <v>2</v>
      </c>
    </row>
    <row r="8797" spans="1:3" x14ac:dyDescent="0.2">
      <c r="A8797" s="2" t="s">
        <v>19925</v>
      </c>
      <c r="B8797" s="2">
        <v>2</v>
      </c>
      <c r="C8797" s="2">
        <v>2</v>
      </c>
    </row>
    <row r="8798" spans="1:3" x14ac:dyDescent="0.2">
      <c r="A8798" s="2" t="s">
        <v>19930</v>
      </c>
      <c r="B8798" s="2">
        <v>2</v>
      </c>
      <c r="C8798" s="2">
        <v>2</v>
      </c>
    </row>
    <row r="8799" spans="1:3" x14ac:dyDescent="0.2">
      <c r="A8799" s="2" t="s">
        <v>19931</v>
      </c>
      <c r="B8799" s="2">
        <v>2</v>
      </c>
      <c r="C8799" s="2">
        <v>2</v>
      </c>
    </row>
    <row r="8800" spans="1:3" x14ac:dyDescent="0.2">
      <c r="A8800" s="2" t="s">
        <v>19935</v>
      </c>
      <c r="B8800" s="2">
        <v>2</v>
      </c>
      <c r="C8800" s="2">
        <v>2</v>
      </c>
    </row>
    <row r="8801" spans="1:3" x14ac:dyDescent="0.2">
      <c r="A8801" s="2" t="s">
        <v>19951</v>
      </c>
      <c r="B8801" s="2">
        <v>2</v>
      </c>
      <c r="C8801" s="2">
        <v>2</v>
      </c>
    </row>
    <row r="8802" spans="1:3" x14ac:dyDescent="0.2">
      <c r="A8802" s="2" t="s">
        <v>19959</v>
      </c>
      <c r="B8802" s="2">
        <v>2</v>
      </c>
      <c r="C8802" s="2">
        <v>2</v>
      </c>
    </row>
    <row r="8803" spans="1:3" x14ac:dyDescent="0.2">
      <c r="A8803" s="2" t="s">
        <v>19961</v>
      </c>
      <c r="B8803" s="2">
        <v>2</v>
      </c>
      <c r="C8803" s="2">
        <v>2</v>
      </c>
    </row>
    <row r="8804" spans="1:3" x14ac:dyDescent="0.2">
      <c r="A8804" s="2" t="s">
        <v>19963</v>
      </c>
      <c r="B8804" s="2">
        <v>2</v>
      </c>
      <c r="C8804" s="2">
        <v>2</v>
      </c>
    </row>
    <row r="8805" spans="1:3" x14ac:dyDescent="0.2">
      <c r="A8805" s="2" t="s">
        <v>19964</v>
      </c>
      <c r="B8805" s="2">
        <v>2</v>
      </c>
      <c r="C8805" s="2">
        <v>2</v>
      </c>
    </row>
    <row r="8806" spans="1:3" x14ac:dyDescent="0.2">
      <c r="A8806" s="2" t="s">
        <v>19968</v>
      </c>
      <c r="B8806" s="2">
        <v>2</v>
      </c>
      <c r="C8806" s="2">
        <v>2</v>
      </c>
    </row>
    <row r="8807" spans="1:3" x14ac:dyDescent="0.2">
      <c r="A8807" s="2" t="s">
        <v>19983</v>
      </c>
      <c r="B8807" s="2">
        <v>2</v>
      </c>
      <c r="C8807" s="2">
        <v>2</v>
      </c>
    </row>
    <row r="8808" spans="1:3" x14ac:dyDescent="0.2">
      <c r="A8808" s="2" t="s">
        <v>19984</v>
      </c>
      <c r="B8808" s="2">
        <v>2</v>
      </c>
      <c r="C8808" s="2">
        <v>4</v>
      </c>
    </row>
    <row r="8809" spans="1:3" x14ac:dyDescent="0.2">
      <c r="A8809" s="2" t="s">
        <v>19996</v>
      </c>
      <c r="B8809" s="2">
        <v>2</v>
      </c>
      <c r="C8809" s="2">
        <v>2</v>
      </c>
    </row>
    <row r="8810" spans="1:3" x14ac:dyDescent="0.2">
      <c r="A8810" s="2" t="s">
        <v>20001</v>
      </c>
      <c r="B8810" s="2">
        <v>2</v>
      </c>
      <c r="C8810" s="2">
        <v>2</v>
      </c>
    </row>
    <row r="8811" spans="1:3" x14ac:dyDescent="0.2">
      <c r="A8811" s="2" t="s">
        <v>20009</v>
      </c>
      <c r="B8811" s="2">
        <v>2</v>
      </c>
      <c r="C8811" s="2">
        <v>2</v>
      </c>
    </row>
    <row r="8812" spans="1:3" x14ac:dyDescent="0.2">
      <c r="A8812" s="2" t="s">
        <v>20010</v>
      </c>
      <c r="B8812" s="2">
        <v>2</v>
      </c>
      <c r="C8812" s="2">
        <v>2</v>
      </c>
    </row>
    <row r="8813" spans="1:3" x14ac:dyDescent="0.2">
      <c r="A8813" s="2" t="s">
        <v>20026</v>
      </c>
      <c r="B8813" s="2">
        <v>2</v>
      </c>
      <c r="C8813" s="2">
        <v>2</v>
      </c>
    </row>
    <row r="8814" spans="1:3" x14ac:dyDescent="0.2">
      <c r="A8814" s="2" t="s">
        <v>20033</v>
      </c>
      <c r="B8814" s="2">
        <v>2</v>
      </c>
      <c r="C8814" s="2">
        <v>2</v>
      </c>
    </row>
    <row r="8815" spans="1:3" x14ac:dyDescent="0.2">
      <c r="A8815" s="2" t="s">
        <v>20041</v>
      </c>
      <c r="B8815" s="2">
        <v>2</v>
      </c>
      <c r="C8815" s="2">
        <v>2</v>
      </c>
    </row>
    <row r="8816" spans="1:3" x14ac:dyDescent="0.2">
      <c r="A8816" s="2" t="s">
        <v>20043</v>
      </c>
      <c r="B8816" s="2">
        <v>2</v>
      </c>
      <c r="C8816" s="2">
        <v>2</v>
      </c>
    </row>
    <row r="8817" spans="1:3" x14ac:dyDescent="0.2">
      <c r="A8817" s="2" t="s">
        <v>20051</v>
      </c>
      <c r="B8817" s="2">
        <v>2</v>
      </c>
      <c r="C8817" s="2">
        <v>2</v>
      </c>
    </row>
    <row r="8818" spans="1:3" x14ac:dyDescent="0.2">
      <c r="A8818" s="2" t="s">
        <v>20055</v>
      </c>
      <c r="B8818" s="2">
        <v>2</v>
      </c>
      <c r="C8818" s="2">
        <v>2</v>
      </c>
    </row>
    <row r="8819" spans="1:3" x14ac:dyDescent="0.2">
      <c r="A8819" s="2" t="s">
        <v>20058</v>
      </c>
      <c r="B8819" s="2">
        <v>2</v>
      </c>
      <c r="C8819" s="2">
        <v>2</v>
      </c>
    </row>
    <row r="8820" spans="1:3" x14ac:dyDescent="0.2">
      <c r="A8820" s="2" t="s">
        <v>20059</v>
      </c>
      <c r="B8820" s="2">
        <v>2</v>
      </c>
      <c r="C8820" s="2">
        <v>2</v>
      </c>
    </row>
    <row r="8821" spans="1:3" x14ac:dyDescent="0.2">
      <c r="A8821" s="2" t="s">
        <v>20064</v>
      </c>
      <c r="B8821" s="2">
        <v>2</v>
      </c>
      <c r="C8821" s="2">
        <v>2</v>
      </c>
    </row>
    <row r="8822" spans="1:3" x14ac:dyDescent="0.2">
      <c r="A8822" s="2" t="s">
        <v>20066</v>
      </c>
      <c r="B8822" s="2">
        <v>2</v>
      </c>
      <c r="C8822" s="2">
        <v>2</v>
      </c>
    </row>
    <row r="8823" spans="1:3" x14ac:dyDescent="0.2">
      <c r="A8823" s="2" t="s">
        <v>20073</v>
      </c>
      <c r="B8823" s="2">
        <v>2</v>
      </c>
      <c r="C8823" s="2">
        <v>2</v>
      </c>
    </row>
    <row r="8824" spans="1:3" x14ac:dyDescent="0.2">
      <c r="A8824" s="2" t="s">
        <v>20074</v>
      </c>
      <c r="B8824" s="2">
        <v>2</v>
      </c>
      <c r="C8824" s="2">
        <v>2</v>
      </c>
    </row>
    <row r="8825" spans="1:3" x14ac:dyDescent="0.2">
      <c r="A8825" s="2" t="s">
        <v>20078</v>
      </c>
      <c r="B8825" s="2">
        <v>2</v>
      </c>
      <c r="C8825" s="2">
        <v>2</v>
      </c>
    </row>
    <row r="8826" spans="1:3" x14ac:dyDescent="0.2">
      <c r="A8826" s="2" t="s">
        <v>20080</v>
      </c>
      <c r="B8826" s="2">
        <v>2</v>
      </c>
      <c r="C8826" s="2">
        <v>2</v>
      </c>
    </row>
    <row r="8827" spans="1:3" x14ac:dyDescent="0.2">
      <c r="A8827" s="2" t="s">
        <v>20082</v>
      </c>
      <c r="B8827" s="2">
        <v>2</v>
      </c>
      <c r="C8827" s="2">
        <v>2</v>
      </c>
    </row>
    <row r="8828" spans="1:3" x14ac:dyDescent="0.2">
      <c r="A8828" s="2" t="s">
        <v>20083</v>
      </c>
      <c r="B8828" s="2">
        <v>2</v>
      </c>
      <c r="C8828" s="2">
        <v>2</v>
      </c>
    </row>
    <row r="8829" spans="1:3" x14ac:dyDescent="0.2">
      <c r="A8829" s="2" t="s">
        <v>20088</v>
      </c>
      <c r="B8829" s="2">
        <v>2</v>
      </c>
      <c r="C8829" s="2">
        <v>2</v>
      </c>
    </row>
    <row r="8830" spans="1:3" x14ac:dyDescent="0.2">
      <c r="A8830" s="2" t="s">
        <v>20089</v>
      </c>
      <c r="B8830" s="2">
        <v>2</v>
      </c>
      <c r="C8830" s="2">
        <v>2</v>
      </c>
    </row>
    <row r="8831" spans="1:3" x14ac:dyDescent="0.2">
      <c r="A8831" s="2" t="s">
        <v>20091</v>
      </c>
      <c r="B8831" s="2">
        <v>2</v>
      </c>
      <c r="C8831" s="2">
        <v>2</v>
      </c>
    </row>
    <row r="8832" spans="1:3" x14ac:dyDescent="0.2">
      <c r="A8832" s="2" t="s">
        <v>20104</v>
      </c>
      <c r="B8832" s="2">
        <v>2</v>
      </c>
      <c r="C8832" s="2">
        <v>2</v>
      </c>
    </row>
    <row r="8833" spans="1:3" x14ac:dyDescent="0.2">
      <c r="A8833" s="2" t="s">
        <v>20105</v>
      </c>
      <c r="B8833" s="2">
        <v>2</v>
      </c>
      <c r="C8833" s="2">
        <v>2</v>
      </c>
    </row>
    <row r="8834" spans="1:3" x14ac:dyDescent="0.2">
      <c r="A8834" s="2" t="s">
        <v>20109</v>
      </c>
      <c r="B8834" s="2">
        <v>2</v>
      </c>
      <c r="C8834" s="2">
        <v>2</v>
      </c>
    </row>
    <row r="8835" spans="1:3" x14ac:dyDescent="0.2">
      <c r="A8835" s="2" t="s">
        <v>20110</v>
      </c>
      <c r="B8835" s="2">
        <v>2</v>
      </c>
      <c r="C8835" s="2">
        <v>2</v>
      </c>
    </row>
    <row r="8836" spans="1:3" x14ac:dyDescent="0.2">
      <c r="A8836" s="2" t="s">
        <v>20113</v>
      </c>
      <c r="B8836" s="2">
        <v>2</v>
      </c>
      <c r="C8836" s="2">
        <v>2</v>
      </c>
    </row>
    <row r="8837" spans="1:3" x14ac:dyDescent="0.2">
      <c r="A8837" s="2" t="s">
        <v>20118</v>
      </c>
      <c r="B8837" s="2">
        <v>2</v>
      </c>
      <c r="C8837" s="2">
        <v>2</v>
      </c>
    </row>
    <row r="8838" spans="1:3" x14ac:dyDescent="0.2">
      <c r="A8838" s="2" t="s">
        <v>20119</v>
      </c>
      <c r="B8838" s="2">
        <v>2</v>
      </c>
      <c r="C8838" s="2">
        <v>2</v>
      </c>
    </row>
    <row r="8839" spans="1:3" x14ac:dyDescent="0.2">
      <c r="A8839" s="2" t="s">
        <v>20122</v>
      </c>
      <c r="B8839" s="2">
        <v>2</v>
      </c>
      <c r="C8839" s="2">
        <v>2</v>
      </c>
    </row>
    <row r="8840" spans="1:3" x14ac:dyDescent="0.2">
      <c r="A8840" s="2" t="s">
        <v>20125</v>
      </c>
      <c r="B8840" s="2">
        <v>2</v>
      </c>
      <c r="C8840" s="2">
        <v>2</v>
      </c>
    </row>
    <row r="8841" spans="1:3" x14ac:dyDescent="0.2">
      <c r="A8841" s="2" t="s">
        <v>20128</v>
      </c>
      <c r="B8841" s="2">
        <v>2</v>
      </c>
      <c r="C8841" s="2">
        <v>3</v>
      </c>
    </row>
    <row r="8842" spans="1:3" x14ac:dyDescent="0.2">
      <c r="A8842" s="2" t="s">
        <v>20130</v>
      </c>
      <c r="B8842" s="2">
        <v>2</v>
      </c>
      <c r="C8842" s="2">
        <v>2</v>
      </c>
    </row>
    <row r="8843" spans="1:3" x14ac:dyDescent="0.2">
      <c r="A8843" s="2" t="s">
        <v>20136</v>
      </c>
      <c r="B8843" s="2">
        <v>2</v>
      </c>
      <c r="C8843" s="2">
        <v>2</v>
      </c>
    </row>
    <row r="8844" spans="1:3" x14ac:dyDescent="0.2">
      <c r="A8844" s="2" t="s">
        <v>20138</v>
      </c>
      <c r="B8844" s="2">
        <v>2</v>
      </c>
      <c r="C8844" s="2">
        <v>2</v>
      </c>
    </row>
    <row r="8845" spans="1:3" x14ac:dyDescent="0.2">
      <c r="A8845" s="2" t="s">
        <v>20145</v>
      </c>
      <c r="B8845" s="2">
        <v>2</v>
      </c>
      <c r="C8845" s="2">
        <v>2</v>
      </c>
    </row>
    <row r="8846" spans="1:3" x14ac:dyDescent="0.2">
      <c r="A8846" s="2" t="s">
        <v>20147</v>
      </c>
      <c r="B8846" s="2">
        <v>2</v>
      </c>
      <c r="C8846" s="2">
        <v>2</v>
      </c>
    </row>
    <row r="8847" spans="1:3" x14ac:dyDescent="0.2">
      <c r="A8847" s="2" t="s">
        <v>20148</v>
      </c>
      <c r="B8847" s="2">
        <v>2</v>
      </c>
      <c r="C8847" s="2">
        <v>2</v>
      </c>
    </row>
    <row r="8848" spans="1:3" x14ac:dyDescent="0.2">
      <c r="A8848" s="2" t="s">
        <v>20150</v>
      </c>
      <c r="B8848" s="2">
        <v>2</v>
      </c>
      <c r="C8848" s="2">
        <v>2</v>
      </c>
    </row>
    <row r="8849" spans="1:3" x14ac:dyDescent="0.2">
      <c r="A8849" s="2" t="s">
        <v>20159</v>
      </c>
      <c r="B8849" s="2">
        <v>2</v>
      </c>
      <c r="C8849" s="2">
        <v>2</v>
      </c>
    </row>
    <row r="8850" spans="1:3" x14ac:dyDescent="0.2">
      <c r="A8850" s="2" t="s">
        <v>20162</v>
      </c>
      <c r="B8850" s="2">
        <v>2</v>
      </c>
      <c r="C8850" s="2">
        <v>2</v>
      </c>
    </row>
    <row r="8851" spans="1:3" x14ac:dyDescent="0.2">
      <c r="A8851" s="2" t="s">
        <v>20164</v>
      </c>
      <c r="B8851" s="2">
        <v>2</v>
      </c>
      <c r="C8851" s="2">
        <v>2</v>
      </c>
    </row>
    <row r="8852" spans="1:3" x14ac:dyDescent="0.2">
      <c r="A8852" s="2" t="s">
        <v>20169</v>
      </c>
      <c r="B8852" s="2">
        <v>2</v>
      </c>
      <c r="C8852" s="2">
        <v>2</v>
      </c>
    </row>
    <row r="8853" spans="1:3" x14ac:dyDescent="0.2">
      <c r="A8853" s="2" t="s">
        <v>20173</v>
      </c>
      <c r="B8853" s="2">
        <v>2</v>
      </c>
      <c r="C8853" s="2">
        <v>2</v>
      </c>
    </row>
    <row r="8854" spans="1:3" x14ac:dyDescent="0.2">
      <c r="A8854" s="2" t="s">
        <v>20177</v>
      </c>
      <c r="B8854" s="2">
        <v>2</v>
      </c>
      <c r="C8854" s="2">
        <v>2</v>
      </c>
    </row>
    <row r="8855" spans="1:3" x14ac:dyDescent="0.2">
      <c r="A8855" s="2" t="s">
        <v>20198</v>
      </c>
      <c r="B8855" s="2">
        <v>2</v>
      </c>
      <c r="C8855" s="2">
        <v>2</v>
      </c>
    </row>
    <row r="8856" spans="1:3" x14ac:dyDescent="0.2">
      <c r="A8856" s="2" t="s">
        <v>20208</v>
      </c>
      <c r="B8856" s="2">
        <v>2</v>
      </c>
      <c r="C8856" s="2">
        <v>2</v>
      </c>
    </row>
    <row r="8857" spans="1:3" x14ac:dyDescent="0.2">
      <c r="A8857" s="2" t="s">
        <v>20209</v>
      </c>
      <c r="B8857" s="2">
        <v>2</v>
      </c>
      <c r="C8857" s="2">
        <v>2</v>
      </c>
    </row>
    <row r="8858" spans="1:3" x14ac:dyDescent="0.2">
      <c r="A8858" s="2" t="s">
        <v>20215</v>
      </c>
      <c r="B8858" s="2">
        <v>2</v>
      </c>
      <c r="C8858" s="2">
        <v>2</v>
      </c>
    </row>
    <row r="8859" spans="1:3" x14ac:dyDescent="0.2">
      <c r="A8859" s="2" t="s">
        <v>20220</v>
      </c>
      <c r="B8859" s="2">
        <v>2</v>
      </c>
      <c r="C8859" s="2">
        <v>2</v>
      </c>
    </row>
    <row r="8860" spans="1:3" x14ac:dyDescent="0.2">
      <c r="A8860" s="2" t="s">
        <v>20221</v>
      </c>
      <c r="B8860" s="2">
        <v>2</v>
      </c>
      <c r="C8860" s="2">
        <v>2</v>
      </c>
    </row>
    <row r="8861" spans="1:3" x14ac:dyDescent="0.2">
      <c r="A8861" s="2" t="s">
        <v>20222</v>
      </c>
      <c r="B8861" s="2">
        <v>2</v>
      </c>
      <c r="C8861" s="2">
        <v>2</v>
      </c>
    </row>
    <row r="8862" spans="1:3" x14ac:dyDescent="0.2">
      <c r="A8862" s="2" t="s">
        <v>20224</v>
      </c>
      <c r="B8862" s="2">
        <v>2</v>
      </c>
      <c r="C8862" s="2">
        <v>2</v>
      </c>
    </row>
    <row r="8863" spans="1:3" x14ac:dyDescent="0.2">
      <c r="A8863" s="2" t="s">
        <v>20237</v>
      </c>
      <c r="B8863" s="2">
        <v>2</v>
      </c>
      <c r="C8863" s="2">
        <v>3</v>
      </c>
    </row>
    <row r="8864" spans="1:3" x14ac:dyDescent="0.2">
      <c r="A8864" s="2" t="s">
        <v>20239</v>
      </c>
      <c r="B8864" s="2">
        <v>2</v>
      </c>
      <c r="C8864" s="2">
        <v>2</v>
      </c>
    </row>
    <row r="8865" spans="1:3" x14ac:dyDescent="0.2">
      <c r="A8865" s="2" t="s">
        <v>20243</v>
      </c>
      <c r="B8865" s="2">
        <v>2</v>
      </c>
      <c r="C8865" s="2">
        <v>2</v>
      </c>
    </row>
    <row r="8866" spans="1:3" x14ac:dyDescent="0.2">
      <c r="A8866" s="2" t="s">
        <v>20248</v>
      </c>
      <c r="B8866" s="2">
        <v>2</v>
      </c>
      <c r="C8866" s="2">
        <v>2</v>
      </c>
    </row>
    <row r="8867" spans="1:3" x14ac:dyDescent="0.2">
      <c r="A8867" s="2" t="s">
        <v>20249</v>
      </c>
      <c r="B8867" s="2">
        <v>2</v>
      </c>
      <c r="C8867" s="2">
        <v>2</v>
      </c>
    </row>
    <row r="8868" spans="1:3" x14ac:dyDescent="0.2">
      <c r="A8868" s="2" t="s">
        <v>20251</v>
      </c>
      <c r="B8868" s="2">
        <v>2</v>
      </c>
      <c r="C8868" s="2">
        <v>2</v>
      </c>
    </row>
    <row r="8869" spans="1:3" x14ac:dyDescent="0.2">
      <c r="A8869" s="2" t="s">
        <v>20256</v>
      </c>
      <c r="B8869" s="2">
        <v>2</v>
      </c>
      <c r="C8869" s="2">
        <v>2</v>
      </c>
    </row>
    <row r="8870" spans="1:3" x14ac:dyDescent="0.2">
      <c r="A8870" s="2" t="s">
        <v>20257</v>
      </c>
      <c r="B8870" s="2">
        <v>2</v>
      </c>
      <c r="C8870" s="2">
        <v>2</v>
      </c>
    </row>
    <row r="8871" spans="1:3" x14ac:dyDescent="0.2">
      <c r="A8871" s="2" t="s">
        <v>20258</v>
      </c>
      <c r="B8871" s="2">
        <v>2</v>
      </c>
      <c r="C8871" s="2">
        <v>2</v>
      </c>
    </row>
    <row r="8872" spans="1:3" x14ac:dyDescent="0.2">
      <c r="A8872" s="2" t="s">
        <v>20259</v>
      </c>
      <c r="B8872" s="2">
        <v>2</v>
      </c>
      <c r="C8872" s="2">
        <v>2</v>
      </c>
    </row>
    <row r="8873" spans="1:3" x14ac:dyDescent="0.2">
      <c r="A8873" s="2" t="s">
        <v>20260</v>
      </c>
      <c r="B8873" s="2">
        <v>2</v>
      </c>
      <c r="C8873" s="2">
        <v>2</v>
      </c>
    </row>
    <row r="8874" spans="1:3" x14ac:dyDescent="0.2">
      <c r="A8874" s="2" t="s">
        <v>20262</v>
      </c>
      <c r="B8874" s="2">
        <v>2</v>
      </c>
      <c r="C8874" s="2">
        <v>2</v>
      </c>
    </row>
    <row r="8875" spans="1:3" x14ac:dyDescent="0.2">
      <c r="A8875" s="2" t="s">
        <v>20264</v>
      </c>
      <c r="B8875" s="2">
        <v>2</v>
      </c>
      <c r="C8875" s="2">
        <v>2</v>
      </c>
    </row>
    <row r="8876" spans="1:3" x14ac:dyDescent="0.2">
      <c r="A8876" s="2" t="s">
        <v>20274</v>
      </c>
      <c r="B8876" s="2">
        <v>2</v>
      </c>
      <c r="C8876" s="2">
        <v>2</v>
      </c>
    </row>
    <row r="8877" spans="1:3" x14ac:dyDescent="0.2">
      <c r="A8877" s="2" t="s">
        <v>20284</v>
      </c>
      <c r="B8877" s="2">
        <v>2</v>
      </c>
      <c r="C8877" s="2">
        <v>3</v>
      </c>
    </row>
    <row r="8878" spans="1:3" x14ac:dyDescent="0.2">
      <c r="A8878" s="2" t="s">
        <v>20290</v>
      </c>
      <c r="B8878" s="2">
        <v>2</v>
      </c>
      <c r="C8878" s="2">
        <v>2</v>
      </c>
    </row>
    <row r="8879" spans="1:3" x14ac:dyDescent="0.2">
      <c r="A8879" s="2" t="s">
        <v>20292</v>
      </c>
      <c r="B8879" s="2">
        <v>2</v>
      </c>
      <c r="C8879" s="2">
        <v>2</v>
      </c>
    </row>
    <row r="8880" spans="1:3" x14ac:dyDescent="0.2">
      <c r="A8880" s="2" t="s">
        <v>20296</v>
      </c>
      <c r="B8880" s="2">
        <v>2</v>
      </c>
      <c r="C8880" s="2">
        <v>2</v>
      </c>
    </row>
    <row r="8881" spans="1:3" x14ac:dyDescent="0.2">
      <c r="A8881" s="2" t="s">
        <v>20298</v>
      </c>
      <c r="B8881" s="2">
        <v>2</v>
      </c>
      <c r="C8881" s="2">
        <v>2</v>
      </c>
    </row>
    <row r="8882" spans="1:3" x14ac:dyDescent="0.2">
      <c r="A8882" s="2" t="s">
        <v>20302</v>
      </c>
      <c r="B8882" s="2">
        <v>2</v>
      </c>
      <c r="C8882" s="2">
        <v>2</v>
      </c>
    </row>
    <row r="8883" spans="1:3" x14ac:dyDescent="0.2">
      <c r="A8883" s="2" t="s">
        <v>20303</v>
      </c>
      <c r="B8883" s="2">
        <v>2</v>
      </c>
      <c r="C8883" s="2">
        <v>2</v>
      </c>
    </row>
    <row r="8884" spans="1:3" x14ac:dyDescent="0.2">
      <c r="A8884" s="2" t="s">
        <v>20305</v>
      </c>
      <c r="B8884" s="2">
        <v>2</v>
      </c>
      <c r="C8884" s="2">
        <v>2</v>
      </c>
    </row>
    <row r="8885" spans="1:3" x14ac:dyDescent="0.2">
      <c r="A8885" s="2" t="s">
        <v>20307</v>
      </c>
      <c r="B8885" s="2">
        <v>2</v>
      </c>
      <c r="C8885" s="2">
        <v>2</v>
      </c>
    </row>
    <row r="8886" spans="1:3" x14ac:dyDescent="0.2">
      <c r="A8886" s="2" t="s">
        <v>20308</v>
      </c>
      <c r="B8886" s="2">
        <v>2</v>
      </c>
      <c r="C8886" s="2">
        <v>2</v>
      </c>
    </row>
    <row r="8887" spans="1:3" x14ac:dyDescent="0.2">
      <c r="A8887" s="2" t="s">
        <v>20309</v>
      </c>
      <c r="B8887" s="2">
        <v>2</v>
      </c>
      <c r="C8887" s="2">
        <v>2</v>
      </c>
    </row>
    <row r="8888" spans="1:3" x14ac:dyDescent="0.2">
      <c r="A8888" s="2" t="s">
        <v>20319</v>
      </c>
      <c r="B8888" s="2">
        <v>2</v>
      </c>
      <c r="C8888" s="2">
        <v>2</v>
      </c>
    </row>
    <row r="8889" spans="1:3" x14ac:dyDescent="0.2">
      <c r="A8889" s="2" t="s">
        <v>20324</v>
      </c>
      <c r="B8889" s="2">
        <v>2</v>
      </c>
      <c r="C8889" s="2">
        <v>2</v>
      </c>
    </row>
    <row r="8890" spans="1:3" x14ac:dyDescent="0.2">
      <c r="A8890" s="2" t="s">
        <v>20327</v>
      </c>
      <c r="B8890" s="2">
        <v>2</v>
      </c>
      <c r="C8890" s="2">
        <v>2</v>
      </c>
    </row>
    <row r="8891" spans="1:3" x14ac:dyDescent="0.2">
      <c r="A8891" s="2" t="s">
        <v>20331</v>
      </c>
      <c r="B8891" s="2">
        <v>2</v>
      </c>
      <c r="C8891" s="2">
        <v>2</v>
      </c>
    </row>
    <row r="8892" spans="1:3" x14ac:dyDescent="0.2">
      <c r="A8892" s="2" t="s">
        <v>20341</v>
      </c>
      <c r="B8892" s="2">
        <v>2</v>
      </c>
      <c r="C8892" s="2">
        <v>2</v>
      </c>
    </row>
    <row r="8893" spans="1:3" x14ac:dyDescent="0.2">
      <c r="A8893" s="2" t="s">
        <v>20342</v>
      </c>
      <c r="B8893" s="2">
        <v>2</v>
      </c>
      <c r="C8893" s="2">
        <v>2</v>
      </c>
    </row>
    <row r="8894" spans="1:3" x14ac:dyDescent="0.2">
      <c r="A8894" s="2" t="s">
        <v>20343</v>
      </c>
      <c r="B8894" s="2">
        <v>2</v>
      </c>
      <c r="C8894" s="2">
        <v>3</v>
      </c>
    </row>
    <row r="8895" spans="1:3" x14ac:dyDescent="0.2">
      <c r="A8895" s="2" t="s">
        <v>20352</v>
      </c>
      <c r="B8895" s="2">
        <v>2</v>
      </c>
      <c r="C8895" s="2">
        <v>2</v>
      </c>
    </row>
    <row r="8896" spans="1:3" x14ac:dyDescent="0.2">
      <c r="A8896" s="2" t="s">
        <v>20353</v>
      </c>
      <c r="B8896" s="2">
        <v>2</v>
      </c>
      <c r="C8896" s="2">
        <v>2</v>
      </c>
    </row>
    <row r="8897" spans="1:3" x14ac:dyDescent="0.2">
      <c r="A8897" s="2" t="s">
        <v>20355</v>
      </c>
      <c r="B8897" s="2">
        <v>2</v>
      </c>
      <c r="C8897" s="2">
        <v>2</v>
      </c>
    </row>
    <row r="8898" spans="1:3" x14ac:dyDescent="0.2">
      <c r="A8898" s="2" t="s">
        <v>20356</v>
      </c>
      <c r="B8898" s="2">
        <v>2</v>
      </c>
      <c r="C8898" s="2">
        <v>2</v>
      </c>
    </row>
    <row r="8899" spans="1:3" x14ac:dyDescent="0.2">
      <c r="A8899" s="2" t="s">
        <v>20360</v>
      </c>
      <c r="B8899" s="2">
        <v>2</v>
      </c>
      <c r="C8899" s="2">
        <v>2</v>
      </c>
    </row>
    <row r="8900" spans="1:3" x14ac:dyDescent="0.2">
      <c r="A8900" s="2" t="s">
        <v>20363</v>
      </c>
      <c r="B8900" s="2">
        <v>2</v>
      </c>
      <c r="C8900" s="2">
        <v>3</v>
      </c>
    </row>
    <row r="8901" spans="1:3" x14ac:dyDescent="0.2">
      <c r="A8901" s="2" t="s">
        <v>20368</v>
      </c>
      <c r="B8901" s="2">
        <v>2</v>
      </c>
      <c r="C8901" s="2">
        <v>2</v>
      </c>
    </row>
    <row r="8902" spans="1:3" x14ac:dyDescent="0.2">
      <c r="A8902" s="2" t="s">
        <v>20371</v>
      </c>
      <c r="B8902" s="2">
        <v>2</v>
      </c>
      <c r="C8902" s="2">
        <v>2</v>
      </c>
    </row>
    <row r="8903" spans="1:3" x14ac:dyDescent="0.2">
      <c r="A8903" s="2" t="s">
        <v>20374</v>
      </c>
      <c r="B8903" s="2">
        <v>2</v>
      </c>
      <c r="C8903" s="2">
        <v>2</v>
      </c>
    </row>
    <row r="8904" spans="1:3" x14ac:dyDescent="0.2">
      <c r="A8904" s="2" t="s">
        <v>20375</v>
      </c>
      <c r="B8904" s="2">
        <v>2</v>
      </c>
      <c r="C8904" s="2">
        <v>2</v>
      </c>
    </row>
    <row r="8905" spans="1:3" x14ac:dyDescent="0.2">
      <c r="A8905" s="2" t="s">
        <v>20378</v>
      </c>
      <c r="B8905" s="2">
        <v>2</v>
      </c>
      <c r="C8905" s="2">
        <v>2</v>
      </c>
    </row>
    <row r="8906" spans="1:3" x14ac:dyDescent="0.2">
      <c r="A8906" s="2" t="s">
        <v>20379</v>
      </c>
      <c r="B8906" s="2">
        <v>2</v>
      </c>
      <c r="C8906" s="2">
        <v>2</v>
      </c>
    </row>
    <row r="8907" spans="1:3" x14ac:dyDescent="0.2">
      <c r="A8907" s="2" t="s">
        <v>20388</v>
      </c>
      <c r="B8907" s="2">
        <v>2</v>
      </c>
      <c r="C8907" s="2">
        <v>2</v>
      </c>
    </row>
    <row r="8908" spans="1:3" x14ac:dyDescent="0.2">
      <c r="A8908" s="2" t="s">
        <v>20391</v>
      </c>
      <c r="B8908" s="2">
        <v>2</v>
      </c>
      <c r="C8908" s="2">
        <v>2</v>
      </c>
    </row>
    <row r="8909" spans="1:3" x14ac:dyDescent="0.2">
      <c r="A8909" s="2" t="s">
        <v>20398</v>
      </c>
      <c r="B8909" s="2">
        <v>2</v>
      </c>
      <c r="C8909" s="2">
        <v>2</v>
      </c>
    </row>
    <row r="8910" spans="1:3" x14ac:dyDescent="0.2">
      <c r="A8910" s="2" t="s">
        <v>20400</v>
      </c>
      <c r="B8910" s="2">
        <v>2</v>
      </c>
      <c r="C8910" s="2">
        <v>2</v>
      </c>
    </row>
    <row r="8911" spans="1:3" x14ac:dyDescent="0.2">
      <c r="A8911" s="2" t="s">
        <v>20405</v>
      </c>
      <c r="B8911" s="2">
        <v>2</v>
      </c>
      <c r="C8911" s="2">
        <v>2</v>
      </c>
    </row>
    <row r="8912" spans="1:3" x14ac:dyDescent="0.2">
      <c r="A8912" s="2" t="s">
        <v>20407</v>
      </c>
      <c r="B8912" s="2">
        <v>2</v>
      </c>
      <c r="C8912" s="2">
        <v>2</v>
      </c>
    </row>
    <row r="8913" spans="1:3" x14ac:dyDescent="0.2">
      <c r="A8913" s="2" t="s">
        <v>20410</v>
      </c>
      <c r="B8913" s="2">
        <v>2</v>
      </c>
      <c r="C8913" s="2">
        <v>2</v>
      </c>
    </row>
    <row r="8914" spans="1:3" x14ac:dyDescent="0.2">
      <c r="A8914" s="2" t="s">
        <v>20427</v>
      </c>
      <c r="B8914" s="2">
        <v>2</v>
      </c>
      <c r="C8914" s="2">
        <v>2</v>
      </c>
    </row>
    <row r="8915" spans="1:3" x14ac:dyDescent="0.2">
      <c r="A8915" s="2" t="s">
        <v>20432</v>
      </c>
      <c r="B8915" s="2">
        <v>2</v>
      </c>
      <c r="C8915" s="2">
        <v>2</v>
      </c>
    </row>
    <row r="8916" spans="1:3" x14ac:dyDescent="0.2">
      <c r="A8916" s="2" t="s">
        <v>20434</v>
      </c>
      <c r="B8916" s="2">
        <v>2</v>
      </c>
      <c r="C8916" s="2">
        <v>2</v>
      </c>
    </row>
    <row r="8917" spans="1:3" x14ac:dyDescent="0.2">
      <c r="A8917" s="2" t="s">
        <v>20437</v>
      </c>
      <c r="B8917" s="2">
        <v>2</v>
      </c>
      <c r="C8917" s="2">
        <v>2</v>
      </c>
    </row>
    <row r="8918" spans="1:3" x14ac:dyDescent="0.2">
      <c r="A8918" s="2" t="s">
        <v>20444</v>
      </c>
      <c r="B8918" s="2">
        <v>2</v>
      </c>
      <c r="C8918" s="2">
        <v>2</v>
      </c>
    </row>
    <row r="8919" spans="1:3" x14ac:dyDescent="0.2">
      <c r="A8919" s="2" t="s">
        <v>20449</v>
      </c>
      <c r="B8919" s="2">
        <v>2</v>
      </c>
      <c r="C8919" s="2">
        <v>2</v>
      </c>
    </row>
    <row r="8920" spans="1:3" x14ac:dyDescent="0.2">
      <c r="A8920" s="2" t="s">
        <v>20452</v>
      </c>
      <c r="B8920" s="2">
        <v>2</v>
      </c>
      <c r="C8920" s="2">
        <v>2</v>
      </c>
    </row>
    <row r="8921" spans="1:3" x14ac:dyDescent="0.2">
      <c r="A8921" s="2" t="s">
        <v>20453</v>
      </c>
      <c r="B8921" s="2">
        <v>2</v>
      </c>
      <c r="C8921" s="2">
        <v>2</v>
      </c>
    </row>
    <row r="8922" spans="1:3" x14ac:dyDescent="0.2">
      <c r="A8922" s="2" t="s">
        <v>20454</v>
      </c>
      <c r="B8922" s="2">
        <v>2</v>
      </c>
      <c r="C8922" s="2">
        <v>2</v>
      </c>
    </row>
    <row r="8923" spans="1:3" x14ac:dyDescent="0.2">
      <c r="A8923" s="2" t="s">
        <v>20464</v>
      </c>
      <c r="B8923" s="2">
        <v>2</v>
      </c>
      <c r="C8923" s="2">
        <v>2</v>
      </c>
    </row>
    <row r="8924" spans="1:3" x14ac:dyDescent="0.2">
      <c r="A8924" s="2" t="s">
        <v>20466</v>
      </c>
      <c r="B8924" s="2">
        <v>2</v>
      </c>
      <c r="C8924" s="2">
        <v>2</v>
      </c>
    </row>
    <row r="8925" spans="1:3" x14ac:dyDescent="0.2">
      <c r="A8925" s="2" t="s">
        <v>20469</v>
      </c>
      <c r="B8925" s="2">
        <v>2</v>
      </c>
      <c r="C8925" s="2">
        <v>2</v>
      </c>
    </row>
    <row r="8926" spans="1:3" x14ac:dyDescent="0.2">
      <c r="A8926" s="2" t="s">
        <v>20470</v>
      </c>
      <c r="B8926" s="2">
        <v>2</v>
      </c>
      <c r="C8926" s="2">
        <v>2</v>
      </c>
    </row>
    <row r="8927" spans="1:3" x14ac:dyDescent="0.2">
      <c r="A8927" s="2" t="s">
        <v>20472</v>
      </c>
      <c r="B8927" s="2">
        <v>2</v>
      </c>
      <c r="C8927" s="2">
        <v>2</v>
      </c>
    </row>
    <row r="8928" spans="1:3" x14ac:dyDescent="0.2">
      <c r="A8928" s="2" t="s">
        <v>20474</v>
      </c>
      <c r="B8928" s="2">
        <v>2</v>
      </c>
      <c r="C8928" s="2">
        <v>2</v>
      </c>
    </row>
    <row r="8929" spans="1:3" x14ac:dyDescent="0.2">
      <c r="A8929" s="2" t="s">
        <v>20476</v>
      </c>
      <c r="B8929" s="2">
        <v>2</v>
      </c>
      <c r="C8929" s="2">
        <v>2</v>
      </c>
    </row>
    <row r="8930" spans="1:3" x14ac:dyDescent="0.2">
      <c r="A8930" s="2" t="s">
        <v>20480</v>
      </c>
      <c r="B8930" s="2">
        <v>2</v>
      </c>
      <c r="C8930" s="2">
        <v>2</v>
      </c>
    </row>
    <row r="8931" spans="1:3" x14ac:dyDescent="0.2">
      <c r="A8931" s="2" t="s">
        <v>20491</v>
      </c>
      <c r="B8931" s="2">
        <v>2</v>
      </c>
      <c r="C8931" s="2">
        <v>2</v>
      </c>
    </row>
    <row r="8932" spans="1:3" x14ac:dyDescent="0.2">
      <c r="A8932" s="2" t="s">
        <v>20495</v>
      </c>
      <c r="B8932" s="2">
        <v>2</v>
      </c>
      <c r="C8932" s="2">
        <v>2</v>
      </c>
    </row>
    <row r="8933" spans="1:3" x14ac:dyDescent="0.2">
      <c r="A8933" s="2" t="s">
        <v>20496</v>
      </c>
      <c r="B8933" s="2">
        <v>2</v>
      </c>
      <c r="C8933" s="2">
        <v>2</v>
      </c>
    </row>
    <row r="8934" spans="1:3" x14ac:dyDescent="0.2">
      <c r="A8934" s="2" t="s">
        <v>20499</v>
      </c>
      <c r="B8934" s="2">
        <v>2</v>
      </c>
      <c r="C8934" s="2">
        <v>2</v>
      </c>
    </row>
    <row r="8935" spans="1:3" x14ac:dyDescent="0.2">
      <c r="A8935" s="2" t="s">
        <v>20502</v>
      </c>
      <c r="B8935" s="2">
        <v>2</v>
      </c>
      <c r="C8935" s="2">
        <v>2</v>
      </c>
    </row>
    <row r="8936" spans="1:3" x14ac:dyDescent="0.2">
      <c r="A8936" s="2" t="s">
        <v>20506</v>
      </c>
      <c r="B8936" s="2">
        <v>2</v>
      </c>
      <c r="C8936" s="2">
        <v>2</v>
      </c>
    </row>
    <row r="8937" spans="1:3" x14ac:dyDescent="0.2">
      <c r="A8937" s="2" t="s">
        <v>20507</v>
      </c>
      <c r="B8937" s="2">
        <v>2</v>
      </c>
      <c r="C8937" s="2">
        <v>2</v>
      </c>
    </row>
    <row r="8938" spans="1:3" x14ac:dyDescent="0.2">
      <c r="A8938" s="2" t="s">
        <v>20513</v>
      </c>
      <c r="B8938" s="2">
        <v>2</v>
      </c>
      <c r="C8938" s="2">
        <v>2</v>
      </c>
    </row>
    <row r="8939" spans="1:3" x14ac:dyDescent="0.2">
      <c r="A8939" s="2" t="s">
        <v>20520</v>
      </c>
      <c r="B8939" s="2">
        <v>2</v>
      </c>
      <c r="C8939" s="2">
        <v>2</v>
      </c>
    </row>
    <row r="8940" spans="1:3" x14ac:dyDescent="0.2">
      <c r="A8940" s="2" t="s">
        <v>20521</v>
      </c>
      <c r="B8940" s="2">
        <v>2</v>
      </c>
      <c r="C8940" s="2">
        <v>2</v>
      </c>
    </row>
    <row r="8941" spans="1:3" x14ac:dyDescent="0.2">
      <c r="A8941" s="2" t="s">
        <v>20525</v>
      </c>
      <c r="B8941" s="2">
        <v>2</v>
      </c>
      <c r="C8941" s="2">
        <v>2</v>
      </c>
    </row>
    <row r="8942" spans="1:3" x14ac:dyDescent="0.2">
      <c r="A8942" s="2" t="s">
        <v>20527</v>
      </c>
      <c r="B8942" s="2">
        <v>2</v>
      </c>
      <c r="C8942" s="2">
        <v>2</v>
      </c>
    </row>
    <row r="8943" spans="1:3" x14ac:dyDescent="0.2">
      <c r="A8943" s="2" t="s">
        <v>20534</v>
      </c>
      <c r="B8943" s="2">
        <v>2</v>
      </c>
      <c r="C8943" s="2">
        <v>2</v>
      </c>
    </row>
    <row r="8944" spans="1:3" x14ac:dyDescent="0.2">
      <c r="A8944" s="2" t="s">
        <v>20537</v>
      </c>
      <c r="B8944" s="2">
        <v>2</v>
      </c>
      <c r="C8944" s="2">
        <v>2</v>
      </c>
    </row>
    <row r="8945" spans="1:3" x14ac:dyDescent="0.2">
      <c r="A8945" s="2" t="s">
        <v>20550</v>
      </c>
      <c r="B8945" s="2">
        <v>2</v>
      </c>
      <c r="C8945" s="2">
        <v>2</v>
      </c>
    </row>
    <row r="8946" spans="1:3" x14ac:dyDescent="0.2">
      <c r="A8946" s="2" t="s">
        <v>20551</v>
      </c>
      <c r="B8946" s="2">
        <v>2</v>
      </c>
      <c r="C8946" s="2">
        <v>2</v>
      </c>
    </row>
    <row r="8947" spans="1:3" x14ac:dyDescent="0.2">
      <c r="A8947" s="2" t="s">
        <v>20557</v>
      </c>
      <c r="B8947" s="2">
        <v>2</v>
      </c>
      <c r="C8947" s="2">
        <v>2</v>
      </c>
    </row>
    <row r="8948" spans="1:3" x14ac:dyDescent="0.2">
      <c r="A8948" s="2" t="s">
        <v>20569</v>
      </c>
      <c r="B8948" s="2">
        <v>2</v>
      </c>
      <c r="C8948" s="2">
        <v>2</v>
      </c>
    </row>
    <row r="8949" spans="1:3" x14ac:dyDescent="0.2">
      <c r="A8949" s="2" t="s">
        <v>20576</v>
      </c>
      <c r="B8949" s="2">
        <v>2</v>
      </c>
      <c r="C8949" s="2">
        <v>2</v>
      </c>
    </row>
    <row r="8950" spans="1:3" x14ac:dyDescent="0.2">
      <c r="A8950" s="2" t="s">
        <v>20579</v>
      </c>
      <c r="B8950" s="2">
        <v>2</v>
      </c>
      <c r="C8950" s="2">
        <v>2</v>
      </c>
    </row>
    <row r="8951" spans="1:3" x14ac:dyDescent="0.2">
      <c r="A8951" s="2" t="s">
        <v>20581</v>
      </c>
      <c r="B8951" s="2">
        <v>2</v>
      </c>
      <c r="C8951" s="2">
        <v>2</v>
      </c>
    </row>
    <row r="8952" spans="1:3" x14ac:dyDescent="0.2">
      <c r="A8952" s="2" t="s">
        <v>20582</v>
      </c>
      <c r="B8952" s="2">
        <v>2</v>
      </c>
      <c r="C8952" s="2">
        <v>2</v>
      </c>
    </row>
    <row r="8953" spans="1:3" x14ac:dyDescent="0.2">
      <c r="A8953" s="2" t="s">
        <v>20583</v>
      </c>
      <c r="B8953" s="2">
        <v>2</v>
      </c>
      <c r="C8953" s="2">
        <v>2</v>
      </c>
    </row>
    <row r="8954" spans="1:3" x14ac:dyDescent="0.2">
      <c r="A8954" s="2" t="s">
        <v>20590</v>
      </c>
      <c r="B8954" s="2">
        <v>2</v>
      </c>
      <c r="C8954" s="2">
        <v>2</v>
      </c>
    </row>
    <row r="8955" spans="1:3" x14ac:dyDescent="0.2">
      <c r="A8955" s="2" t="s">
        <v>20591</v>
      </c>
      <c r="B8955" s="2">
        <v>2</v>
      </c>
      <c r="C8955" s="2">
        <v>2</v>
      </c>
    </row>
    <row r="8956" spans="1:3" x14ac:dyDescent="0.2">
      <c r="A8956" s="2" t="s">
        <v>20593</v>
      </c>
      <c r="B8956" s="2">
        <v>2</v>
      </c>
      <c r="C8956" s="2">
        <v>2</v>
      </c>
    </row>
    <row r="8957" spans="1:3" x14ac:dyDescent="0.2">
      <c r="A8957" s="2" t="s">
        <v>20598</v>
      </c>
      <c r="B8957" s="2">
        <v>2</v>
      </c>
      <c r="C8957" s="2">
        <v>2</v>
      </c>
    </row>
    <row r="8958" spans="1:3" x14ac:dyDescent="0.2">
      <c r="A8958" s="2" t="s">
        <v>20602</v>
      </c>
      <c r="B8958" s="2">
        <v>2</v>
      </c>
      <c r="C8958" s="2">
        <v>2</v>
      </c>
    </row>
    <row r="8959" spans="1:3" x14ac:dyDescent="0.2">
      <c r="A8959" s="2" t="s">
        <v>20605</v>
      </c>
      <c r="B8959" s="2">
        <v>2</v>
      </c>
      <c r="C8959" s="2">
        <v>2</v>
      </c>
    </row>
    <row r="8960" spans="1:3" x14ac:dyDescent="0.2">
      <c r="A8960" s="2" t="s">
        <v>20610</v>
      </c>
      <c r="B8960" s="2">
        <v>2</v>
      </c>
      <c r="C8960" s="2">
        <v>2</v>
      </c>
    </row>
    <row r="8961" spans="1:3" x14ac:dyDescent="0.2">
      <c r="A8961" s="2" t="s">
        <v>20614</v>
      </c>
      <c r="B8961" s="2">
        <v>2</v>
      </c>
      <c r="C8961" s="2">
        <v>2</v>
      </c>
    </row>
    <row r="8962" spans="1:3" x14ac:dyDescent="0.2">
      <c r="A8962" s="2" t="s">
        <v>20617</v>
      </c>
      <c r="B8962" s="2">
        <v>2</v>
      </c>
      <c r="C8962" s="2">
        <v>2</v>
      </c>
    </row>
    <row r="8963" spans="1:3" x14ac:dyDescent="0.2">
      <c r="A8963" s="2" t="s">
        <v>20621</v>
      </c>
      <c r="B8963" s="2">
        <v>2</v>
      </c>
      <c r="C8963" s="2">
        <v>2</v>
      </c>
    </row>
    <row r="8964" spans="1:3" x14ac:dyDescent="0.2">
      <c r="A8964" s="2" t="s">
        <v>20626</v>
      </c>
      <c r="B8964" s="2">
        <v>2</v>
      </c>
      <c r="C8964" s="2">
        <v>2</v>
      </c>
    </row>
    <row r="8965" spans="1:3" x14ac:dyDescent="0.2">
      <c r="A8965" s="2" t="s">
        <v>20629</v>
      </c>
      <c r="B8965" s="2">
        <v>2</v>
      </c>
      <c r="C8965" s="2">
        <v>2</v>
      </c>
    </row>
    <row r="8966" spans="1:3" x14ac:dyDescent="0.2">
      <c r="A8966" s="2" t="s">
        <v>20630</v>
      </c>
      <c r="B8966" s="2">
        <v>2</v>
      </c>
      <c r="C8966" s="2">
        <v>2</v>
      </c>
    </row>
    <row r="8967" spans="1:3" x14ac:dyDescent="0.2">
      <c r="A8967" s="2" t="s">
        <v>20637</v>
      </c>
      <c r="B8967" s="2">
        <v>2</v>
      </c>
      <c r="C8967" s="2">
        <v>2</v>
      </c>
    </row>
    <row r="8968" spans="1:3" x14ac:dyDescent="0.2">
      <c r="A8968" s="2" t="s">
        <v>20638</v>
      </c>
      <c r="B8968" s="2">
        <v>2</v>
      </c>
      <c r="C8968" s="2">
        <v>2</v>
      </c>
    </row>
    <row r="8969" spans="1:3" x14ac:dyDescent="0.2">
      <c r="A8969" s="2" t="s">
        <v>20639</v>
      </c>
      <c r="B8969" s="2">
        <v>2</v>
      </c>
      <c r="C8969" s="2">
        <v>2</v>
      </c>
    </row>
    <row r="8970" spans="1:3" x14ac:dyDescent="0.2">
      <c r="A8970" s="2" t="s">
        <v>20644</v>
      </c>
      <c r="B8970" s="2">
        <v>2</v>
      </c>
      <c r="C8970" s="2">
        <v>2</v>
      </c>
    </row>
    <row r="8971" spans="1:3" x14ac:dyDescent="0.2">
      <c r="A8971" s="2" t="s">
        <v>20648</v>
      </c>
      <c r="B8971" s="2">
        <v>2</v>
      </c>
      <c r="C8971" s="2">
        <v>2</v>
      </c>
    </row>
    <row r="8972" spans="1:3" x14ac:dyDescent="0.2">
      <c r="A8972" s="2" t="s">
        <v>20651</v>
      </c>
      <c r="B8972" s="2">
        <v>2</v>
      </c>
      <c r="C8972" s="2">
        <v>2</v>
      </c>
    </row>
    <row r="8973" spans="1:3" x14ac:dyDescent="0.2">
      <c r="A8973" s="2" t="s">
        <v>20653</v>
      </c>
      <c r="B8973" s="2">
        <v>2</v>
      </c>
      <c r="C8973" s="2">
        <v>2</v>
      </c>
    </row>
    <row r="8974" spans="1:3" x14ac:dyDescent="0.2">
      <c r="A8974" s="2" t="s">
        <v>20654</v>
      </c>
      <c r="B8974" s="2">
        <v>2</v>
      </c>
      <c r="C8974" s="2">
        <v>2</v>
      </c>
    </row>
    <row r="8975" spans="1:3" x14ac:dyDescent="0.2">
      <c r="A8975" s="2" t="s">
        <v>20657</v>
      </c>
      <c r="B8975" s="2">
        <v>2</v>
      </c>
      <c r="C8975" s="2">
        <v>2</v>
      </c>
    </row>
    <row r="8976" spans="1:3" x14ac:dyDescent="0.2">
      <c r="A8976" s="2" t="s">
        <v>20662</v>
      </c>
      <c r="B8976" s="2">
        <v>2</v>
      </c>
      <c r="C8976" s="2">
        <v>2</v>
      </c>
    </row>
    <row r="8977" spans="1:3" x14ac:dyDescent="0.2">
      <c r="A8977" s="2" t="s">
        <v>20671</v>
      </c>
      <c r="B8977" s="2">
        <v>2</v>
      </c>
      <c r="C8977" s="2">
        <v>2</v>
      </c>
    </row>
    <row r="8978" spans="1:3" x14ac:dyDescent="0.2">
      <c r="A8978" s="2" t="s">
        <v>20682</v>
      </c>
      <c r="B8978" s="2">
        <v>2</v>
      </c>
      <c r="C8978" s="2">
        <v>2</v>
      </c>
    </row>
    <row r="8979" spans="1:3" x14ac:dyDescent="0.2">
      <c r="A8979" s="2" t="s">
        <v>20683</v>
      </c>
      <c r="B8979" s="2">
        <v>2</v>
      </c>
      <c r="C8979" s="2">
        <v>2</v>
      </c>
    </row>
    <row r="8980" spans="1:3" x14ac:dyDescent="0.2">
      <c r="A8980" s="2" t="s">
        <v>20684</v>
      </c>
      <c r="B8980" s="2">
        <v>2</v>
      </c>
      <c r="C8980" s="2">
        <v>2</v>
      </c>
    </row>
    <row r="8981" spans="1:3" x14ac:dyDescent="0.2">
      <c r="A8981" s="2" t="s">
        <v>20685</v>
      </c>
      <c r="B8981" s="2">
        <v>2</v>
      </c>
      <c r="C8981" s="2">
        <v>2</v>
      </c>
    </row>
    <row r="8982" spans="1:3" x14ac:dyDescent="0.2">
      <c r="A8982" s="2" t="s">
        <v>20697</v>
      </c>
      <c r="B8982" s="2">
        <v>2</v>
      </c>
      <c r="C8982" s="2">
        <v>2</v>
      </c>
    </row>
    <row r="8983" spans="1:3" x14ac:dyDescent="0.2">
      <c r="A8983" s="2" t="s">
        <v>20700</v>
      </c>
      <c r="B8983" s="2">
        <v>2</v>
      </c>
      <c r="C8983" s="2">
        <v>2</v>
      </c>
    </row>
    <row r="8984" spans="1:3" x14ac:dyDescent="0.2">
      <c r="A8984" s="2" t="s">
        <v>20703</v>
      </c>
      <c r="B8984" s="2">
        <v>2</v>
      </c>
      <c r="C8984" s="2">
        <v>2</v>
      </c>
    </row>
    <row r="8985" spans="1:3" x14ac:dyDescent="0.2">
      <c r="A8985" s="2" t="s">
        <v>20705</v>
      </c>
      <c r="B8985" s="2">
        <v>2</v>
      </c>
      <c r="C8985" s="2">
        <v>2</v>
      </c>
    </row>
    <row r="8986" spans="1:3" x14ac:dyDescent="0.2">
      <c r="A8986" s="2" t="s">
        <v>20708</v>
      </c>
      <c r="B8986" s="2">
        <v>2</v>
      </c>
      <c r="C8986" s="2">
        <v>2</v>
      </c>
    </row>
    <row r="8987" spans="1:3" x14ac:dyDescent="0.2">
      <c r="A8987" s="2" t="s">
        <v>20709</v>
      </c>
      <c r="B8987" s="2">
        <v>2</v>
      </c>
      <c r="C8987" s="2">
        <v>2</v>
      </c>
    </row>
    <row r="8988" spans="1:3" x14ac:dyDescent="0.2">
      <c r="A8988" s="2" t="s">
        <v>20711</v>
      </c>
      <c r="B8988" s="2">
        <v>2</v>
      </c>
      <c r="C8988" s="2">
        <v>2</v>
      </c>
    </row>
    <row r="8989" spans="1:3" x14ac:dyDescent="0.2">
      <c r="A8989" s="2" t="s">
        <v>20713</v>
      </c>
      <c r="B8989" s="2">
        <v>2</v>
      </c>
      <c r="C8989" s="2">
        <v>3</v>
      </c>
    </row>
    <row r="8990" spans="1:3" x14ac:dyDescent="0.2">
      <c r="A8990" s="2" t="s">
        <v>20721</v>
      </c>
      <c r="B8990" s="2">
        <v>2</v>
      </c>
      <c r="C8990" s="2">
        <v>2</v>
      </c>
    </row>
    <row r="8991" spans="1:3" x14ac:dyDescent="0.2">
      <c r="A8991" s="2" t="s">
        <v>20723</v>
      </c>
      <c r="B8991" s="2">
        <v>2</v>
      </c>
      <c r="C8991" s="2">
        <v>2</v>
      </c>
    </row>
    <row r="8992" spans="1:3" x14ac:dyDescent="0.2">
      <c r="A8992" s="2" t="s">
        <v>20725</v>
      </c>
      <c r="B8992" s="2">
        <v>2</v>
      </c>
      <c r="C8992" s="2">
        <v>2</v>
      </c>
    </row>
    <row r="8993" spans="1:3" x14ac:dyDescent="0.2">
      <c r="A8993" s="2" t="s">
        <v>20728</v>
      </c>
      <c r="B8993" s="2">
        <v>2</v>
      </c>
      <c r="C8993" s="2">
        <v>2</v>
      </c>
    </row>
    <row r="8994" spans="1:3" x14ac:dyDescent="0.2">
      <c r="A8994" s="2" t="s">
        <v>20729</v>
      </c>
      <c r="B8994" s="2">
        <v>2</v>
      </c>
      <c r="C8994" s="2">
        <v>2</v>
      </c>
    </row>
    <row r="8995" spans="1:3" x14ac:dyDescent="0.2">
      <c r="A8995" s="2" t="s">
        <v>20730</v>
      </c>
      <c r="B8995" s="2">
        <v>2</v>
      </c>
      <c r="C8995" s="2">
        <v>2</v>
      </c>
    </row>
    <row r="8996" spans="1:3" x14ac:dyDescent="0.2">
      <c r="A8996" s="2" t="s">
        <v>20734</v>
      </c>
      <c r="B8996" s="2">
        <v>2</v>
      </c>
      <c r="C8996" s="2">
        <v>2</v>
      </c>
    </row>
    <row r="8997" spans="1:3" x14ac:dyDescent="0.2">
      <c r="A8997" s="2" t="s">
        <v>20735</v>
      </c>
      <c r="B8997" s="2">
        <v>2</v>
      </c>
      <c r="C8997" s="2">
        <v>2</v>
      </c>
    </row>
    <row r="8998" spans="1:3" x14ac:dyDescent="0.2">
      <c r="A8998" s="2" t="s">
        <v>20737</v>
      </c>
      <c r="B8998" s="2">
        <v>2</v>
      </c>
      <c r="C8998" s="2">
        <v>2</v>
      </c>
    </row>
    <row r="8999" spans="1:3" x14ac:dyDescent="0.2">
      <c r="A8999" s="2" t="s">
        <v>20738</v>
      </c>
      <c r="B8999" s="2">
        <v>2</v>
      </c>
      <c r="C8999" s="2">
        <v>2</v>
      </c>
    </row>
    <row r="9000" spans="1:3" x14ac:dyDescent="0.2">
      <c r="A9000" s="2" t="s">
        <v>20742</v>
      </c>
      <c r="B9000" s="2">
        <v>2</v>
      </c>
      <c r="C9000" s="2">
        <v>2</v>
      </c>
    </row>
    <row r="9001" spans="1:3" x14ac:dyDescent="0.2">
      <c r="A9001" s="2" t="s">
        <v>20745</v>
      </c>
      <c r="B9001" s="2">
        <v>2</v>
      </c>
      <c r="C9001" s="2">
        <v>2</v>
      </c>
    </row>
    <row r="9002" spans="1:3" x14ac:dyDescent="0.2">
      <c r="A9002" s="2" t="s">
        <v>20752</v>
      </c>
      <c r="B9002" s="2">
        <v>2</v>
      </c>
      <c r="C9002" s="2">
        <v>2</v>
      </c>
    </row>
    <row r="9003" spans="1:3" x14ac:dyDescent="0.2">
      <c r="A9003" s="2" t="s">
        <v>20753</v>
      </c>
      <c r="B9003" s="2">
        <v>2</v>
      </c>
      <c r="C9003" s="2">
        <v>2</v>
      </c>
    </row>
    <row r="9004" spans="1:3" x14ac:dyDescent="0.2">
      <c r="A9004" s="2" t="s">
        <v>20759</v>
      </c>
      <c r="B9004" s="2">
        <v>2</v>
      </c>
      <c r="C9004" s="2">
        <v>2</v>
      </c>
    </row>
    <row r="9005" spans="1:3" x14ac:dyDescent="0.2">
      <c r="A9005" s="2" t="s">
        <v>20760</v>
      </c>
      <c r="B9005" s="2">
        <v>2</v>
      </c>
      <c r="C9005" s="2">
        <v>2</v>
      </c>
    </row>
    <row r="9006" spans="1:3" x14ac:dyDescent="0.2">
      <c r="A9006" s="2" t="s">
        <v>20764</v>
      </c>
      <c r="B9006" s="2">
        <v>2</v>
      </c>
      <c r="C9006" s="2">
        <v>2</v>
      </c>
    </row>
    <row r="9007" spans="1:3" x14ac:dyDescent="0.2">
      <c r="A9007" s="2" t="s">
        <v>20766</v>
      </c>
      <c r="B9007" s="2">
        <v>2</v>
      </c>
      <c r="C9007" s="2">
        <v>2</v>
      </c>
    </row>
    <row r="9008" spans="1:3" x14ac:dyDescent="0.2">
      <c r="A9008" s="2" t="s">
        <v>20771</v>
      </c>
      <c r="B9008" s="2">
        <v>2</v>
      </c>
      <c r="C9008" s="2">
        <v>2</v>
      </c>
    </row>
    <row r="9009" spans="1:3" x14ac:dyDescent="0.2">
      <c r="A9009" s="2" t="s">
        <v>20772</v>
      </c>
      <c r="B9009" s="2">
        <v>2</v>
      </c>
      <c r="C9009" s="2">
        <v>2</v>
      </c>
    </row>
    <row r="9010" spans="1:3" x14ac:dyDescent="0.2">
      <c r="A9010" s="2" t="s">
        <v>20775</v>
      </c>
      <c r="B9010" s="2">
        <v>2</v>
      </c>
      <c r="C9010" s="2">
        <v>2</v>
      </c>
    </row>
    <row r="9011" spans="1:3" x14ac:dyDescent="0.2">
      <c r="A9011" s="2" t="s">
        <v>20776</v>
      </c>
      <c r="B9011" s="2">
        <v>2</v>
      </c>
      <c r="C9011" s="2">
        <v>2</v>
      </c>
    </row>
    <row r="9012" spans="1:3" x14ac:dyDescent="0.2">
      <c r="A9012" s="2" t="s">
        <v>20781</v>
      </c>
      <c r="B9012" s="2">
        <v>2</v>
      </c>
      <c r="C9012" s="2">
        <v>2</v>
      </c>
    </row>
    <row r="9013" spans="1:3" x14ac:dyDescent="0.2">
      <c r="A9013" s="2" t="s">
        <v>20783</v>
      </c>
      <c r="B9013" s="2">
        <v>2</v>
      </c>
      <c r="C9013" s="2">
        <v>2</v>
      </c>
    </row>
    <row r="9014" spans="1:3" x14ac:dyDescent="0.2">
      <c r="A9014" s="2" t="s">
        <v>20787</v>
      </c>
      <c r="B9014" s="2">
        <v>2</v>
      </c>
      <c r="C9014" s="2">
        <v>2</v>
      </c>
    </row>
    <row r="9015" spans="1:3" x14ac:dyDescent="0.2">
      <c r="A9015" s="2" t="s">
        <v>20789</v>
      </c>
      <c r="B9015" s="2">
        <v>2</v>
      </c>
      <c r="C9015" s="2">
        <v>2</v>
      </c>
    </row>
    <row r="9016" spans="1:3" x14ac:dyDescent="0.2">
      <c r="A9016" s="2" t="s">
        <v>20796</v>
      </c>
      <c r="B9016" s="2">
        <v>2</v>
      </c>
      <c r="C9016" s="2">
        <v>2</v>
      </c>
    </row>
    <row r="9017" spans="1:3" x14ac:dyDescent="0.2">
      <c r="A9017" s="2" t="s">
        <v>20797</v>
      </c>
      <c r="B9017" s="2">
        <v>2</v>
      </c>
      <c r="C9017" s="2">
        <v>2</v>
      </c>
    </row>
    <row r="9018" spans="1:3" x14ac:dyDescent="0.2">
      <c r="A9018" s="2" t="s">
        <v>20802</v>
      </c>
      <c r="B9018" s="2">
        <v>2</v>
      </c>
      <c r="C9018" s="2">
        <v>2</v>
      </c>
    </row>
    <row r="9019" spans="1:3" x14ac:dyDescent="0.2">
      <c r="A9019" s="2" t="s">
        <v>20808</v>
      </c>
      <c r="B9019" s="2">
        <v>2</v>
      </c>
      <c r="C9019" s="2">
        <v>2</v>
      </c>
    </row>
    <row r="9020" spans="1:3" x14ac:dyDescent="0.2">
      <c r="A9020" s="2" t="s">
        <v>20809</v>
      </c>
      <c r="B9020" s="2">
        <v>2</v>
      </c>
      <c r="C9020" s="2">
        <v>2</v>
      </c>
    </row>
    <row r="9021" spans="1:3" x14ac:dyDescent="0.2">
      <c r="A9021" s="2" t="s">
        <v>20810</v>
      </c>
      <c r="B9021" s="2">
        <v>2</v>
      </c>
      <c r="C9021" s="2">
        <v>2</v>
      </c>
    </row>
    <row r="9022" spans="1:3" x14ac:dyDescent="0.2">
      <c r="A9022" s="2" t="s">
        <v>20812</v>
      </c>
      <c r="B9022" s="2">
        <v>2</v>
      </c>
      <c r="C9022" s="2">
        <v>2</v>
      </c>
    </row>
    <row r="9023" spans="1:3" x14ac:dyDescent="0.2">
      <c r="A9023" s="2" t="s">
        <v>20815</v>
      </c>
      <c r="B9023" s="2">
        <v>2</v>
      </c>
      <c r="C9023" s="2">
        <v>2</v>
      </c>
    </row>
    <row r="9024" spans="1:3" x14ac:dyDescent="0.2">
      <c r="A9024" s="2" t="s">
        <v>20821</v>
      </c>
      <c r="B9024" s="2">
        <v>2</v>
      </c>
      <c r="C9024" s="2">
        <v>2</v>
      </c>
    </row>
    <row r="9025" spans="1:3" x14ac:dyDescent="0.2">
      <c r="A9025" s="2" t="s">
        <v>20823</v>
      </c>
      <c r="B9025" s="2">
        <v>2</v>
      </c>
      <c r="C9025" s="2">
        <v>2</v>
      </c>
    </row>
    <row r="9026" spans="1:3" x14ac:dyDescent="0.2">
      <c r="A9026" s="2" t="s">
        <v>20824</v>
      </c>
      <c r="B9026" s="2">
        <v>2</v>
      </c>
      <c r="C9026" s="2">
        <v>2</v>
      </c>
    </row>
    <row r="9027" spans="1:3" x14ac:dyDescent="0.2">
      <c r="A9027" s="2" t="s">
        <v>20826</v>
      </c>
      <c r="B9027" s="2">
        <v>2</v>
      </c>
      <c r="C9027" s="2">
        <v>2</v>
      </c>
    </row>
    <row r="9028" spans="1:3" x14ac:dyDescent="0.2">
      <c r="A9028" s="2" t="s">
        <v>20828</v>
      </c>
      <c r="B9028" s="2">
        <v>2</v>
      </c>
      <c r="C9028" s="2">
        <v>3</v>
      </c>
    </row>
    <row r="9029" spans="1:3" x14ac:dyDescent="0.2">
      <c r="A9029" s="2" t="s">
        <v>20830</v>
      </c>
      <c r="B9029" s="2">
        <v>2</v>
      </c>
      <c r="C9029" s="2">
        <v>2</v>
      </c>
    </row>
    <row r="9030" spans="1:3" x14ac:dyDescent="0.2">
      <c r="A9030" s="2" t="s">
        <v>20832</v>
      </c>
      <c r="B9030" s="2">
        <v>2</v>
      </c>
      <c r="C9030" s="2">
        <v>2</v>
      </c>
    </row>
    <row r="9031" spans="1:3" x14ac:dyDescent="0.2">
      <c r="A9031" s="2" t="s">
        <v>20837</v>
      </c>
      <c r="B9031" s="2">
        <v>2</v>
      </c>
      <c r="C9031" s="2">
        <v>2</v>
      </c>
    </row>
    <row r="9032" spans="1:3" x14ac:dyDescent="0.2">
      <c r="A9032" s="2" t="s">
        <v>20839</v>
      </c>
      <c r="B9032" s="2">
        <v>2</v>
      </c>
      <c r="C9032" s="2">
        <v>2</v>
      </c>
    </row>
    <row r="9033" spans="1:3" x14ac:dyDescent="0.2">
      <c r="A9033" s="2" t="s">
        <v>20840</v>
      </c>
      <c r="B9033" s="2">
        <v>2</v>
      </c>
      <c r="C9033" s="2">
        <v>2</v>
      </c>
    </row>
    <row r="9034" spans="1:3" x14ac:dyDescent="0.2">
      <c r="A9034" s="2" t="s">
        <v>20841</v>
      </c>
      <c r="B9034" s="2">
        <v>2</v>
      </c>
      <c r="C9034" s="2">
        <v>2</v>
      </c>
    </row>
    <row r="9035" spans="1:3" x14ac:dyDescent="0.2">
      <c r="A9035" s="2" t="s">
        <v>20844</v>
      </c>
      <c r="B9035" s="2">
        <v>2</v>
      </c>
      <c r="C9035" s="2">
        <v>2</v>
      </c>
    </row>
    <row r="9036" spans="1:3" x14ac:dyDescent="0.2">
      <c r="A9036" s="2" t="s">
        <v>20849</v>
      </c>
      <c r="B9036" s="2">
        <v>2</v>
      </c>
      <c r="C9036" s="2">
        <v>2</v>
      </c>
    </row>
    <row r="9037" spans="1:3" x14ac:dyDescent="0.2">
      <c r="A9037" s="2" t="s">
        <v>20855</v>
      </c>
      <c r="B9037" s="2">
        <v>2</v>
      </c>
      <c r="C9037" s="2">
        <v>2</v>
      </c>
    </row>
    <row r="9038" spans="1:3" x14ac:dyDescent="0.2">
      <c r="A9038" s="2" t="s">
        <v>20859</v>
      </c>
      <c r="B9038" s="2">
        <v>2</v>
      </c>
      <c r="C9038" s="2">
        <v>2</v>
      </c>
    </row>
    <row r="9039" spans="1:3" x14ac:dyDescent="0.2">
      <c r="A9039" s="2" t="s">
        <v>20863</v>
      </c>
      <c r="B9039" s="2">
        <v>2</v>
      </c>
      <c r="C9039" s="2">
        <v>2</v>
      </c>
    </row>
    <row r="9040" spans="1:3" x14ac:dyDescent="0.2">
      <c r="A9040" s="2" t="s">
        <v>20864</v>
      </c>
      <c r="B9040" s="2">
        <v>2</v>
      </c>
      <c r="C9040" s="2">
        <v>2</v>
      </c>
    </row>
    <row r="9041" spans="1:3" x14ac:dyDescent="0.2">
      <c r="A9041" s="2" t="s">
        <v>20870</v>
      </c>
      <c r="B9041" s="2">
        <v>2</v>
      </c>
      <c r="C9041" s="2">
        <v>2</v>
      </c>
    </row>
    <row r="9042" spans="1:3" x14ac:dyDescent="0.2">
      <c r="A9042" s="2" t="s">
        <v>20881</v>
      </c>
      <c r="B9042" s="2">
        <v>2</v>
      </c>
      <c r="C9042" s="2">
        <v>2</v>
      </c>
    </row>
    <row r="9043" spans="1:3" x14ac:dyDescent="0.2">
      <c r="A9043" s="2" t="s">
        <v>20882</v>
      </c>
      <c r="B9043" s="2">
        <v>2</v>
      </c>
      <c r="C9043" s="2">
        <v>2</v>
      </c>
    </row>
    <row r="9044" spans="1:3" x14ac:dyDescent="0.2">
      <c r="A9044" s="2" t="s">
        <v>20883</v>
      </c>
      <c r="B9044" s="2">
        <v>2</v>
      </c>
      <c r="C9044" s="2">
        <v>2</v>
      </c>
    </row>
    <row r="9045" spans="1:3" x14ac:dyDescent="0.2">
      <c r="A9045" s="2" t="s">
        <v>20887</v>
      </c>
      <c r="B9045" s="2">
        <v>2</v>
      </c>
      <c r="C9045" s="2">
        <v>2</v>
      </c>
    </row>
    <row r="9046" spans="1:3" x14ac:dyDescent="0.2">
      <c r="A9046" s="2" t="s">
        <v>20902</v>
      </c>
      <c r="B9046" s="2">
        <v>2</v>
      </c>
      <c r="C9046" s="2">
        <v>2</v>
      </c>
    </row>
    <row r="9047" spans="1:3" x14ac:dyDescent="0.2">
      <c r="A9047" s="2" t="s">
        <v>20903</v>
      </c>
      <c r="B9047" s="2">
        <v>2</v>
      </c>
      <c r="C9047" s="2">
        <v>2</v>
      </c>
    </row>
    <row r="9048" spans="1:3" x14ac:dyDescent="0.2">
      <c r="A9048" s="2" t="s">
        <v>20904</v>
      </c>
      <c r="B9048" s="2">
        <v>2</v>
      </c>
      <c r="C9048" s="2">
        <v>2</v>
      </c>
    </row>
    <row r="9049" spans="1:3" x14ac:dyDescent="0.2">
      <c r="A9049" s="2" t="s">
        <v>20909</v>
      </c>
      <c r="B9049" s="2">
        <v>2</v>
      </c>
      <c r="C9049" s="2">
        <v>2</v>
      </c>
    </row>
    <row r="9050" spans="1:3" x14ac:dyDescent="0.2">
      <c r="A9050" s="2" t="s">
        <v>20915</v>
      </c>
      <c r="B9050" s="2">
        <v>2</v>
      </c>
      <c r="C9050" s="2">
        <v>2</v>
      </c>
    </row>
    <row r="9051" spans="1:3" x14ac:dyDescent="0.2">
      <c r="A9051" s="2" t="s">
        <v>20916</v>
      </c>
      <c r="B9051" s="2">
        <v>2</v>
      </c>
      <c r="C9051" s="2">
        <v>2</v>
      </c>
    </row>
    <row r="9052" spans="1:3" x14ac:dyDescent="0.2">
      <c r="A9052" s="2" t="s">
        <v>20922</v>
      </c>
      <c r="B9052" s="2">
        <v>2</v>
      </c>
      <c r="C9052" s="2">
        <v>2</v>
      </c>
    </row>
    <row r="9053" spans="1:3" x14ac:dyDescent="0.2">
      <c r="A9053" s="2" t="s">
        <v>20932</v>
      </c>
      <c r="B9053" s="2">
        <v>2</v>
      </c>
      <c r="C9053" s="2">
        <v>2</v>
      </c>
    </row>
    <row r="9054" spans="1:3" x14ac:dyDescent="0.2">
      <c r="A9054" s="2" t="s">
        <v>20936</v>
      </c>
      <c r="B9054" s="2">
        <v>2</v>
      </c>
      <c r="C9054" s="2">
        <v>2</v>
      </c>
    </row>
    <row r="9055" spans="1:3" x14ac:dyDescent="0.2">
      <c r="A9055" s="2" t="s">
        <v>20940</v>
      </c>
      <c r="B9055" s="2">
        <v>2</v>
      </c>
      <c r="C9055" s="2">
        <v>2</v>
      </c>
    </row>
    <row r="9056" spans="1:3" x14ac:dyDescent="0.2">
      <c r="A9056" s="2" t="s">
        <v>20950</v>
      </c>
      <c r="B9056" s="2">
        <v>2</v>
      </c>
      <c r="C9056" s="2">
        <v>2</v>
      </c>
    </row>
    <row r="9057" spans="1:3" x14ac:dyDescent="0.2">
      <c r="A9057" s="2" t="s">
        <v>20954</v>
      </c>
      <c r="B9057" s="2">
        <v>2</v>
      </c>
      <c r="C9057" s="2">
        <v>2</v>
      </c>
    </row>
    <row r="9058" spans="1:3" x14ac:dyDescent="0.2">
      <c r="A9058" s="2" t="s">
        <v>20958</v>
      </c>
      <c r="B9058" s="2">
        <v>2</v>
      </c>
      <c r="C9058" s="2">
        <v>2</v>
      </c>
    </row>
    <row r="9059" spans="1:3" x14ac:dyDescent="0.2">
      <c r="A9059" s="2" t="s">
        <v>20962</v>
      </c>
      <c r="B9059" s="2">
        <v>2</v>
      </c>
      <c r="C9059" s="2">
        <v>2</v>
      </c>
    </row>
    <row r="9060" spans="1:3" x14ac:dyDescent="0.2">
      <c r="A9060" s="2" t="s">
        <v>20963</v>
      </c>
      <c r="B9060" s="2">
        <v>2</v>
      </c>
      <c r="C9060" s="2">
        <v>2</v>
      </c>
    </row>
    <row r="9061" spans="1:3" x14ac:dyDescent="0.2">
      <c r="A9061" s="2" t="s">
        <v>20964</v>
      </c>
      <c r="B9061" s="2">
        <v>2</v>
      </c>
      <c r="C9061" s="2">
        <v>2</v>
      </c>
    </row>
    <row r="9062" spans="1:3" x14ac:dyDescent="0.2">
      <c r="A9062" s="2" t="s">
        <v>20966</v>
      </c>
      <c r="B9062" s="2">
        <v>2</v>
      </c>
      <c r="C9062" s="2">
        <v>2</v>
      </c>
    </row>
    <row r="9063" spans="1:3" x14ac:dyDescent="0.2">
      <c r="A9063" s="2" t="s">
        <v>20967</v>
      </c>
      <c r="B9063" s="2">
        <v>2</v>
      </c>
      <c r="C9063" s="2">
        <v>2</v>
      </c>
    </row>
    <row r="9064" spans="1:3" x14ac:dyDescent="0.2">
      <c r="A9064" s="2" t="s">
        <v>20969</v>
      </c>
      <c r="B9064" s="2">
        <v>2</v>
      </c>
      <c r="C9064" s="2">
        <v>2</v>
      </c>
    </row>
    <row r="9065" spans="1:3" x14ac:dyDescent="0.2">
      <c r="A9065" s="2" t="s">
        <v>20970</v>
      </c>
      <c r="B9065" s="2">
        <v>2</v>
      </c>
      <c r="C9065" s="2">
        <v>2</v>
      </c>
    </row>
    <row r="9066" spans="1:3" x14ac:dyDescent="0.2">
      <c r="A9066" s="2" t="s">
        <v>20973</v>
      </c>
      <c r="B9066" s="2">
        <v>2</v>
      </c>
      <c r="C9066" s="2">
        <v>2</v>
      </c>
    </row>
    <row r="9067" spans="1:3" x14ac:dyDescent="0.2">
      <c r="A9067" s="2" t="s">
        <v>20977</v>
      </c>
      <c r="B9067" s="2">
        <v>2</v>
      </c>
      <c r="C9067" s="2">
        <v>3</v>
      </c>
    </row>
    <row r="9068" spans="1:3" x14ac:dyDescent="0.2">
      <c r="A9068" s="2" t="s">
        <v>20979</v>
      </c>
      <c r="B9068" s="2">
        <v>2</v>
      </c>
      <c r="C9068" s="2">
        <v>2</v>
      </c>
    </row>
    <row r="9069" spans="1:3" x14ac:dyDescent="0.2">
      <c r="A9069" s="2" t="s">
        <v>20984</v>
      </c>
      <c r="B9069" s="2">
        <v>2</v>
      </c>
      <c r="C9069" s="2">
        <v>2</v>
      </c>
    </row>
    <row r="9070" spans="1:3" x14ac:dyDescent="0.2">
      <c r="A9070" s="2" t="s">
        <v>20985</v>
      </c>
      <c r="B9070" s="2">
        <v>2</v>
      </c>
      <c r="C9070" s="2">
        <v>2</v>
      </c>
    </row>
    <row r="9071" spans="1:3" x14ac:dyDescent="0.2">
      <c r="A9071" s="2" t="s">
        <v>20986</v>
      </c>
      <c r="B9071" s="2">
        <v>2</v>
      </c>
      <c r="C9071" s="2">
        <v>2</v>
      </c>
    </row>
    <row r="9072" spans="1:3" x14ac:dyDescent="0.2">
      <c r="A9072" s="2" t="s">
        <v>20996</v>
      </c>
      <c r="B9072" s="2">
        <v>2</v>
      </c>
      <c r="C9072" s="2">
        <v>2</v>
      </c>
    </row>
    <row r="9073" spans="1:3" x14ac:dyDescent="0.2">
      <c r="A9073" s="2" t="s">
        <v>21002</v>
      </c>
      <c r="B9073" s="2">
        <v>2</v>
      </c>
      <c r="C9073" s="2">
        <v>2</v>
      </c>
    </row>
    <row r="9074" spans="1:3" x14ac:dyDescent="0.2">
      <c r="A9074" s="2" t="s">
        <v>21005</v>
      </c>
      <c r="B9074" s="2">
        <v>2</v>
      </c>
      <c r="C9074" s="2">
        <v>2</v>
      </c>
    </row>
    <row r="9075" spans="1:3" x14ac:dyDescent="0.2">
      <c r="A9075" s="2" t="s">
        <v>21007</v>
      </c>
      <c r="B9075" s="2">
        <v>2</v>
      </c>
      <c r="C9075" s="2">
        <v>2</v>
      </c>
    </row>
    <row r="9076" spans="1:3" x14ac:dyDescent="0.2">
      <c r="A9076" s="2" t="s">
        <v>21010</v>
      </c>
      <c r="B9076" s="2">
        <v>2</v>
      </c>
      <c r="C9076" s="2">
        <v>2</v>
      </c>
    </row>
    <row r="9077" spans="1:3" x14ac:dyDescent="0.2">
      <c r="A9077" s="2" t="s">
        <v>21013</v>
      </c>
      <c r="B9077" s="2">
        <v>2</v>
      </c>
      <c r="C9077" s="2">
        <v>2</v>
      </c>
    </row>
    <row r="9078" spans="1:3" x14ac:dyDescent="0.2">
      <c r="A9078" s="2" t="s">
        <v>21015</v>
      </c>
      <c r="B9078" s="2">
        <v>2</v>
      </c>
      <c r="C9078" s="2">
        <v>2</v>
      </c>
    </row>
    <row r="9079" spans="1:3" x14ac:dyDescent="0.2">
      <c r="A9079" s="2" t="s">
        <v>21018</v>
      </c>
      <c r="B9079" s="2">
        <v>2</v>
      </c>
      <c r="C9079" s="2">
        <v>2</v>
      </c>
    </row>
    <row r="9080" spans="1:3" x14ac:dyDescent="0.2">
      <c r="A9080" s="2" t="s">
        <v>21019</v>
      </c>
      <c r="B9080" s="2">
        <v>2</v>
      </c>
      <c r="C9080" s="2">
        <v>2</v>
      </c>
    </row>
    <row r="9081" spans="1:3" x14ac:dyDescent="0.2">
      <c r="A9081" s="2" t="s">
        <v>21020</v>
      </c>
      <c r="B9081" s="2">
        <v>2</v>
      </c>
      <c r="C9081" s="2">
        <v>2</v>
      </c>
    </row>
    <row r="9082" spans="1:3" x14ac:dyDescent="0.2">
      <c r="A9082" s="2" t="s">
        <v>21021</v>
      </c>
      <c r="B9082" s="2">
        <v>2</v>
      </c>
      <c r="C9082" s="2">
        <v>2</v>
      </c>
    </row>
    <row r="9083" spans="1:3" x14ac:dyDescent="0.2">
      <c r="A9083" s="2" t="s">
        <v>21034</v>
      </c>
      <c r="B9083" s="2">
        <v>2</v>
      </c>
      <c r="C9083" s="2">
        <v>2</v>
      </c>
    </row>
    <row r="9084" spans="1:3" x14ac:dyDescent="0.2">
      <c r="A9084" s="2" t="s">
        <v>21049</v>
      </c>
      <c r="B9084" s="2">
        <v>2</v>
      </c>
      <c r="C9084" s="2">
        <v>2</v>
      </c>
    </row>
    <row r="9085" spans="1:3" x14ac:dyDescent="0.2">
      <c r="A9085" s="2" t="s">
        <v>21053</v>
      </c>
      <c r="B9085" s="2">
        <v>2</v>
      </c>
      <c r="C9085" s="2">
        <v>2</v>
      </c>
    </row>
    <row r="9086" spans="1:3" x14ac:dyDescent="0.2">
      <c r="A9086" s="2" t="s">
        <v>21056</v>
      </c>
      <c r="B9086" s="2">
        <v>2</v>
      </c>
      <c r="C9086" s="2">
        <v>2</v>
      </c>
    </row>
    <row r="9087" spans="1:3" x14ac:dyDescent="0.2">
      <c r="A9087" s="2" t="s">
        <v>21061</v>
      </c>
      <c r="B9087" s="2">
        <v>2</v>
      </c>
      <c r="C9087" s="2">
        <v>3</v>
      </c>
    </row>
    <row r="9088" spans="1:3" x14ac:dyDescent="0.2">
      <c r="A9088" s="2" t="s">
        <v>21066</v>
      </c>
      <c r="B9088" s="2">
        <v>2</v>
      </c>
      <c r="C9088" s="2">
        <v>2</v>
      </c>
    </row>
    <row r="9089" spans="1:3" x14ac:dyDescent="0.2">
      <c r="A9089" s="2" t="s">
        <v>21068</v>
      </c>
      <c r="B9089" s="2">
        <v>2</v>
      </c>
      <c r="C9089" s="2">
        <v>2</v>
      </c>
    </row>
    <row r="9090" spans="1:3" x14ac:dyDescent="0.2">
      <c r="A9090" s="2" t="s">
        <v>21080</v>
      </c>
      <c r="B9090" s="2">
        <v>2</v>
      </c>
      <c r="C9090" s="2">
        <v>2</v>
      </c>
    </row>
    <row r="9091" spans="1:3" x14ac:dyDescent="0.2">
      <c r="A9091" s="2" t="s">
        <v>21092</v>
      </c>
      <c r="B9091" s="2">
        <v>2</v>
      </c>
      <c r="C9091" s="2">
        <v>2</v>
      </c>
    </row>
    <row r="9092" spans="1:3" x14ac:dyDescent="0.2">
      <c r="A9092" s="2" t="s">
        <v>21096</v>
      </c>
      <c r="B9092" s="2">
        <v>2</v>
      </c>
      <c r="C9092" s="2">
        <v>2</v>
      </c>
    </row>
    <row r="9093" spans="1:3" x14ac:dyDescent="0.2">
      <c r="A9093" s="2" t="s">
        <v>21098</v>
      </c>
      <c r="B9093" s="2">
        <v>2</v>
      </c>
      <c r="C9093" s="2">
        <v>2</v>
      </c>
    </row>
    <row r="9094" spans="1:3" x14ac:dyDescent="0.2">
      <c r="A9094" s="2" t="s">
        <v>21101</v>
      </c>
      <c r="B9094" s="2">
        <v>2</v>
      </c>
      <c r="C9094" s="2">
        <v>2</v>
      </c>
    </row>
    <row r="9095" spans="1:3" x14ac:dyDescent="0.2">
      <c r="A9095" s="2" t="s">
        <v>21102</v>
      </c>
      <c r="B9095" s="2">
        <v>2</v>
      </c>
      <c r="C9095" s="2">
        <v>2</v>
      </c>
    </row>
    <row r="9096" spans="1:3" x14ac:dyDescent="0.2">
      <c r="A9096" s="2" t="s">
        <v>21112</v>
      </c>
      <c r="B9096" s="2">
        <v>2</v>
      </c>
      <c r="C9096" s="2">
        <v>2</v>
      </c>
    </row>
    <row r="9097" spans="1:3" x14ac:dyDescent="0.2">
      <c r="A9097" s="2" t="s">
        <v>21120</v>
      </c>
      <c r="B9097" s="2">
        <v>2</v>
      </c>
      <c r="C9097" s="2">
        <v>2</v>
      </c>
    </row>
    <row r="9098" spans="1:3" x14ac:dyDescent="0.2">
      <c r="A9098" s="2" t="s">
        <v>21123</v>
      </c>
      <c r="B9098" s="2">
        <v>2</v>
      </c>
      <c r="C9098" s="2">
        <v>2</v>
      </c>
    </row>
    <row r="9099" spans="1:3" x14ac:dyDescent="0.2">
      <c r="A9099" s="2" t="s">
        <v>21124</v>
      </c>
      <c r="B9099" s="2">
        <v>2</v>
      </c>
      <c r="C9099" s="2">
        <v>2</v>
      </c>
    </row>
    <row r="9100" spans="1:3" x14ac:dyDescent="0.2">
      <c r="A9100" s="2" t="s">
        <v>21133</v>
      </c>
      <c r="B9100" s="2">
        <v>2</v>
      </c>
      <c r="C9100" s="2">
        <v>2</v>
      </c>
    </row>
    <row r="9101" spans="1:3" x14ac:dyDescent="0.2">
      <c r="A9101" s="2" t="s">
        <v>21134</v>
      </c>
      <c r="B9101" s="2">
        <v>2</v>
      </c>
      <c r="C9101" s="2">
        <v>2</v>
      </c>
    </row>
    <row r="9102" spans="1:3" x14ac:dyDescent="0.2">
      <c r="A9102" s="2" t="s">
        <v>21141</v>
      </c>
      <c r="B9102" s="2">
        <v>2</v>
      </c>
      <c r="C9102" s="2">
        <v>2</v>
      </c>
    </row>
    <row r="9103" spans="1:3" x14ac:dyDescent="0.2">
      <c r="A9103" s="2" t="s">
        <v>21145</v>
      </c>
      <c r="B9103" s="2">
        <v>2</v>
      </c>
      <c r="C9103" s="2">
        <v>2</v>
      </c>
    </row>
    <row r="9104" spans="1:3" x14ac:dyDescent="0.2">
      <c r="A9104" s="2" t="s">
        <v>21149</v>
      </c>
      <c r="B9104" s="2">
        <v>2</v>
      </c>
      <c r="C9104" s="2">
        <v>2</v>
      </c>
    </row>
    <row r="9105" spans="1:3" x14ac:dyDescent="0.2">
      <c r="A9105" s="2" t="s">
        <v>21153</v>
      </c>
      <c r="B9105" s="2">
        <v>2</v>
      </c>
      <c r="C9105" s="2">
        <v>2</v>
      </c>
    </row>
    <row r="9106" spans="1:3" x14ac:dyDescent="0.2">
      <c r="A9106" s="2" t="s">
        <v>21158</v>
      </c>
      <c r="B9106" s="2">
        <v>2</v>
      </c>
      <c r="C9106" s="2">
        <v>2</v>
      </c>
    </row>
    <row r="9107" spans="1:3" x14ac:dyDescent="0.2">
      <c r="A9107" s="2" t="s">
        <v>21160</v>
      </c>
      <c r="B9107" s="2">
        <v>2</v>
      </c>
      <c r="C9107" s="2">
        <v>5</v>
      </c>
    </row>
    <row r="9108" spans="1:3" x14ac:dyDescent="0.2">
      <c r="A9108" s="2" t="s">
        <v>21164</v>
      </c>
      <c r="B9108" s="2">
        <v>2</v>
      </c>
      <c r="C9108" s="2">
        <v>2</v>
      </c>
    </row>
    <row r="9109" spans="1:3" x14ac:dyDescent="0.2">
      <c r="A9109" s="2" t="s">
        <v>21166</v>
      </c>
      <c r="B9109" s="2">
        <v>2</v>
      </c>
      <c r="C9109" s="2">
        <v>3</v>
      </c>
    </row>
    <row r="9110" spans="1:3" x14ac:dyDescent="0.2">
      <c r="A9110" s="2" t="s">
        <v>21169</v>
      </c>
      <c r="B9110" s="2">
        <v>2</v>
      </c>
      <c r="C9110" s="2">
        <v>2</v>
      </c>
    </row>
    <row r="9111" spans="1:3" x14ac:dyDescent="0.2">
      <c r="A9111" s="2" t="s">
        <v>21172</v>
      </c>
      <c r="B9111" s="2">
        <v>2</v>
      </c>
      <c r="C9111" s="2">
        <v>2</v>
      </c>
    </row>
    <row r="9112" spans="1:3" x14ac:dyDescent="0.2">
      <c r="A9112" s="2" t="s">
        <v>21174</v>
      </c>
      <c r="B9112" s="2">
        <v>2</v>
      </c>
      <c r="C9112" s="2">
        <v>2</v>
      </c>
    </row>
    <row r="9113" spans="1:3" x14ac:dyDescent="0.2">
      <c r="A9113" s="2" t="s">
        <v>21177</v>
      </c>
      <c r="B9113" s="2">
        <v>2</v>
      </c>
      <c r="C9113" s="2">
        <v>2</v>
      </c>
    </row>
    <row r="9114" spans="1:3" x14ac:dyDescent="0.2">
      <c r="A9114" s="2" t="s">
        <v>21178</v>
      </c>
      <c r="B9114" s="2">
        <v>2</v>
      </c>
      <c r="C9114" s="2">
        <v>2</v>
      </c>
    </row>
    <row r="9115" spans="1:3" x14ac:dyDescent="0.2">
      <c r="A9115" s="2" t="s">
        <v>21179</v>
      </c>
      <c r="B9115" s="2">
        <v>2</v>
      </c>
      <c r="C9115" s="2">
        <v>2</v>
      </c>
    </row>
    <row r="9116" spans="1:3" x14ac:dyDescent="0.2">
      <c r="A9116" s="2" t="s">
        <v>21182</v>
      </c>
      <c r="B9116" s="2">
        <v>2</v>
      </c>
      <c r="C9116" s="2">
        <v>2</v>
      </c>
    </row>
    <row r="9117" spans="1:3" x14ac:dyDescent="0.2">
      <c r="A9117" s="2" t="s">
        <v>21184</v>
      </c>
      <c r="B9117" s="2">
        <v>2</v>
      </c>
      <c r="C9117" s="2">
        <v>2</v>
      </c>
    </row>
    <row r="9118" spans="1:3" x14ac:dyDescent="0.2">
      <c r="A9118" s="2" t="s">
        <v>21192</v>
      </c>
      <c r="B9118" s="2">
        <v>2</v>
      </c>
      <c r="C9118" s="2">
        <v>2</v>
      </c>
    </row>
    <row r="9119" spans="1:3" x14ac:dyDescent="0.2">
      <c r="A9119" s="2" t="s">
        <v>21194</v>
      </c>
      <c r="B9119" s="2">
        <v>2</v>
      </c>
      <c r="C9119" s="2">
        <v>2</v>
      </c>
    </row>
    <row r="9120" spans="1:3" x14ac:dyDescent="0.2">
      <c r="A9120" s="2" t="s">
        <v>21199</v>
      </c>
      <c r="B9120" s="2">
        <v>2</v>
      </c>
      <c r="C9120" s="2">
        <v>2</v>
      </c>
    </row>
    <row r="9121" spans="1:3" x14ac:dyDescent="0.2">
      <c r="A9121" s="2" t="s">
        <v>21200</v>
      </c>
      <c r="B9121" s="2">
        <v>2</v>
      </c>
      <c r="C9121" s="2">
        <v>2</v>
      </c>
    </row>
    <row r="9122" spans="1:3" x14ac:dyDescent="0.2">
      <c r="A9122" s="2" t="s">
        <v>21204</v>
      </c>
      <c r="B9122" s="2">
        <v>2</v>
      </c>
      <c r="C9122" s="2">
        <v>2</v>
      </c>
    </row>
    <row r="9123" spans="1:3" x14ac:dyDescent="0.2">
      <c r="A9123" s="2" t="s">
        <v>21212</v>
      </c>
      <c r="B9123" s="2">
        <v>2</v>
      </c>
      <c r="C9123" s="2">
        <v>2</v>
      </c>
    </row>
    <row r="9124" spans="1:3" x14ac:dyDescent="0.2">
      <c r="A9124" s="2" t="s">
        <v>21213</v>
      </c>
      <c r="B9124" s="2">
        <v>2</v>
      </c>
      <c r="C9124" s="2">
        <v>2</v>
      </c>
    </row>
    <row r="9125" spans="1:3" x14ac:dyDescent="0.2">
      <c r="A9125" s="2" t="s">
        <v>21217</v>
      </c>
      <c r="B9125" s="2">
        <v>2</v>
      </c>
      <c r="C9125" s="2">
        <v>2</v>
      </c>
    </row>
    <row r="9126" spans="1:3" x14ac:dyDescent="0.2">
      <c r="A9126" s="2" t="s">
        <v>21219</v>
      </c>
      <c r="B9126" s="2">
        <v>2</v>
      </c>
      <c r="C9126" s="2">
        <v>2</v>
      </c>
    </row>
    <row r="9127" spans="1:3" x14ac:dyDescent="0.2">
      <c r="A9127" s="2" t="s">
        <v>21220</v>
      </c>
      <c r="B9127" s="2">
        <v>2</v>
      </c>
      <c r="C9127" s="2">
        <v>2</v>
      </c>
    </row>
    <row r="9128" spans="1:3" x14ac:dyDescent="0.2">
      <c r="A9128" s="2" t="s">
        <v>21226</v>
      </c>
      <c r="B9128" s="2">
        <v>2</v>
      </c>
      <c r="C9128" s="2">
        <v>2</v>
      </c>
    </row>
    <row r="9129" spans="1:3" x14ac:dyDescent="0.2">
      <c r="A9129" s="2" t="s">
        <v>21233</v>
      </c>
      <c r="B9129" s="2">
        <v>2</v>
      </c>
      <c r="C9129" s="2">
        <v>2</v>
      </c>
    </row>
    <row r="9130" spans="1:3" x14ac:dyDescent="0.2">
      <c r="A9130" s="2" t="s">
        <v>21235</v>
      </c>
      <c r="B9130" s="2">
        <v>2</v>
      </c>
      <c r="C9130" s="2">
        <v>2</v>
      </c>
    </row>
    <row r="9131" spans="1:3" x14ac:dyDescent="0.2">
      <c r="A9131" s="2" t="s">
        <v>21238</v>
      </c>
      <c r="B9131" s="2">
        <v>2</v>
      </c>
      <c r="C9131" s="2">
        <v>2</v>
      </c>
    </row>
    <row r="9132" spans="1:3" x14ac:dyDescent="0.2">
      <c r="A9132" s="2" t="s">
        <v>21241</v>
      </c>
      <c r="B9132" s="2">
        <v>2</v>
      </c>
      <c r="C9132" s="2">
        <v>2</v>
      </c>
    </row>
    <row r="9133" spans="1:3" x14ac:dyDescent="0.2">
      <c r="A9133" s="2" t="s">
        <v>21246</v>
      </c>
      <c r="B9133" s="2">
        <v>2</v>
      </c>
      <c r="C9133" s="2">
        <v>2</v>
      </c>
    </row>
    <row r="9134" spans="1:3" x14ac:dyDescent="0.2">
      <c r="A9134" s="2" t="s">
        <v>21251</v>
      </c>
      <c r="B9134" s="2">
        <v>2</v>
      </c>
      <c r="C9134" s="2">
        <v>2</v>
      </c>
    </row>
    <row r="9135" spans="1:3" x14ac:dyDescent="0.2">
      <c r="A9135" s="2" t="s">
        <v>21254</v>
      </c>
      <c r="B9135" s="2">
        <v>2</v>
      </c>
      <c r="C9135" s="2">
        <v>2</v>
      </c>
    </row>
    <row r="9136" spans="1:3" x14ac:dyDescent="0.2">
      <c r="A9136" s="2" t="s">
        <v>21261</v>
      </c>
      <c r="B9136" s="2">
        <v>2</v>
      </c>
      <c r="C9136" s="2">
        <v>2</v>
      </c>
    </row>
    <row r="9137" spans="1:3" x14ac:dyDescent="0.2">
      <c r="A9137" s="2" t="s">
        <v>21265</v>
      </c>
      <c r="B9137" s="2">
        <v>2</v>
      </c>
      <c r="C9137" s="2">
        <v>2</v>
      </c>
    </row>
    <row r="9138" spans="1:3" x14ac:dyDescent="0.2">
      <c r="A9138" s="2" t="s">
        <v>21266</v>
      </c>
      <c r="B9138" s="2">
        <v>2</v>
      </c>
      <c r="C9138" s="2">
        <v>2</v>
      </c>
    </row>
    <row r="9139" spans="1:3" x14ac:dyDescent="0.2">
      <c r="A9139" s="2" t="s">
        <v>21269</v>
      </c>
      <c r="B9139" s="2">
        <v>2</v>
      </c>
      <c r="C9139" s="2">
        <v>2</v>
      </c>
    </row>
    <row r="9140" spans="1:3" x14ac:dyDescent="0.2">
      <c r="A9140" s="2" t="s">
        <v>21271</v>
      </c>
      <c r="B9140" s="2">
        <v>2</v>
      </c>
      <c r="C9140" s="2">
        <v>2</v>
      </c>
    </row>
    <row r="9141" spans="1:3" x14ac:dyDescent="0.2">
      <c r="A9141" s="2" t="s">
        <v>21277</v>
      </c>
      <c r="B9141" s="2">
        <v>2</v>
      </c>
      <c r="C9141" s="2">
        <v>2</v>
      </c>
    </row>
    <row r="9142" spans="1:3" x14ac:dyDescent="0.2">
      <c r="A9142" s="2" t="s">
        <v>21281</v>
      </c>
      <c r="B9142" s="2">
        <v>2</v>
      </c>
      <c r="C9142" s="2">
        <v>2</v>
      </c>
    </row>
    <row r="9143" spans="1:3" x14ac:dyDescent="0.2">
      <c r="A9143" s="2" t="s">
        <v>21284</v>
      </c>
      <c r="B9143" s="2">
        <v>2</v>
      </c>
      <c r="C9143" s="2">
        <v>2</v>
      </c>
    </row>
    <row r="9144" spans="1:3" x14ac:dyDescent="0.2">
      <c r="A9144" s="2" t="s">
        <v>21285</v>
      </c>
      <c r="B9144" s="2">
        <v>2</v>
      </c>
      <c r="C9144" s="2">
        <v>2</v>
      </c>
    </row>
    <row r="9145" spans="1:3" x14ac:dyDescent="0.2">
      <c r="A9145" s="2" t="s">
        <v>21291</v>
      </c>
      <c r="B9145" s="2">
        <v>2</v>
      </c>
      <c r="C9145" s="2">
        <v>2</v>
      </c>
    </row>
    <row r="9146" spans="1:3" x14ac:dyDescent="0.2">
      <c r="A9146" s="2" t="s">
        <v>21295</v>
      </c>
      <c r="B9146" s="2">
        <v>2</v>
      </c>
      <c r="C9146" s="2">
        <v>2</v>
      </c>
    </row>
    <row r="9147" spans="1:3" x14ac:dyDescent="0.2">
      <c r="A9147" s="2" t="s">
        <v>21297</v>
      </c>
      <c r="B9147" s="2">
        <v>2</v>
      </c>
      <c r="C9147" s="2">
        <v>2</v>
      </c>
    </row>
    <row r="9148" spans="1:3" x14ac:dyDescent="0.2">
      <c r="A9148" s="2" t="s">
        <v>21310</v>
      </c>
      <c r="B9148" s="2">
        <v>2</v>
      </c>
      <c r="C9148" s="2">
        <v>2</v>
      </c>
    </row>
    <row r="9149" spans="1:3" x14ac:dyDescent="0.2">
      <c r="A9149" s="2" t="s">
        <v>21314</v>
      </c>
      <c r="B9149" s="2">
        <v>2</v>
      </c>
      <c r="C9149" s="2">
        <v>2</v>
      </c>
    </row>
    <row r="9150" spans="1:3" x14ac:dyDescent="0.2">
      <c r="A9150" s="2" t="s">
        <v>21315</v>
      </c>
      <c r="B9150" s="2">
        <v>2</v>
      </c>
      <c r="C9150" s="2">
        <v>2</v>
      </c>
    </row>
    <row r="9151" spans="1:3" x14ac:dyDescent="0.2">
      <c r="A9151" s="2" t="s">
        <v>21316</v>
      </c>
      <c r="B9151" s="2">
        <v>2</v>
      </c>
      <c r="C9151" s="2">
        <v>2</v>
      </c>
    </row>
    <row r="9152" spans="1:3" x14ac:dyDescent="0.2">
      <c r="A9152" s="2" t="s">
        <v>21317</v>
      </c>
      <c r="B9152" s="2">
        <v>2</v>
      </c>
      <c r="C9152" s="2">
        <v>2</v>
      </c>
    </row>
    <row r="9153" spans="1:3" x14ac:dyDescent="0.2">
      <c r="A9153" s="2" t="s">
        <v>21323</v>
      </c>
      <c r="B9153" s="2">
        <v>2</v>
      </c>
      <c r="C9153" s="2">
        <v>2</v>
      </c>
    </row>
    <row r="9154" spans="1:3" x14ac:dyDescent="0.2">
      <c r="A9154" s="2" t="s">
        <v>21327</v>
      </c>
      <c r="B9154" s="2">
        <v>2</v>
      </c>
      <c r="C9154" s="2">
        <v>2</v>
      </c>
    </row>
    <row r="9155" spans="1:3" x14ac:dyDescent="0.2">
      <c r="A9155" s="2" t="s">
        <v>21331</v>
      </c>
      <c r="B9155" s="2">
        <v>2</v>
      </c>
      <c r="C9155" s="2">
        <v>2</v>
      </c>
    </row>
    <row r="9156" spans="1:3" x14ac:dyDescent="0.2">
      <c r="A9156" s="2" t="s">
        <v>21332</v>
      </c>
      <c r="B9156" s="2">
        <v>2</v>
      </c>
      <c r="C9156" s="2">
        <v>2</v>
      </c>
    </row>
    <row r="9157" spans="1:3" x14ac:dyDescent="0.2">
      <c r="A9157" s="2" t="s">
        <v>21338</v>
      </c>
      <c r="B9157" s="2">
        <v>2</v>
      </c>
      <c r="C9157" s="2">
        <v>2</v>
      </c>
    </row>
    <row r="9158" spans="1:3" x14ac:dyDescent="0.2">
      <c r="A9158" s="2" t="s">
        <v>21341</v>
      </c>
      <c r="B9158" s="2">
        <v>2</v>
      </c>
      <c r="C9158" s="2">
        <v>2</v>
      </c>
    </row>
    <row r="9159" spans="1:3" x14ac:dyDescent="0.2">
      <c r="A9159" s="2" t="s">
        <v>21342</v>
      </c>
      <c r="B9159" s="2">
        <v>2</v>
      </c>
      <c r="C9159" s="2">
        <v>2</v>
      </c>
    </row>
    <row r="9160" spans="1:3" x14ac:dyDescent="0.2">
      <c r="A9160" s="2" t="s">
        <v>21344</v>
      </c>
      <c r="B9160" s="2">
        <v>2</v>
      </c>
      <c r="C9160" s="2">
        <v>2</v>
      </c>
    </row>
    <row r="9161" spans="1:3" x14ac:dyDescent="0.2">
      <c r="A9161" s="2" t="s">
        <v>21346</v>
      </c>
      <c r="B9161" s="2">
        <v>2</v>
      </c>
      <c r="C9161" s="2">
        <v>2</v>
      </c>
    </row>
    <row r="9162" spans="1:3" x14ac:dyDescent="0.2">
      <c r="A9162" s="2" t="s">
        <v>21347</v>
      </c>
      <c r="B9162" s="2">
        <v>2</v>
      </c>
      <c r="C9162" s="2">
        <v>2</v>
      </c>
    </row>
    <row r="9163" spans="1:3" x14ac:dyDescent="0.2">
      <c r="A9163" s="2" t="s">
        <v>21351</v>
      </c>
      <c r="B9163" s="2">
        <v>2</v>
      </c>
      <c r="C9163" s="2">
        <v>2</v>
      </c>
    </row>
    <row r="9164" spans="1:3" x14ac:dyDescent="0.2">
      <c r="A9164" s="2" t="s">
        <v>21352</v>
      </c>
      <c r="B9164" s="2">
        <v>2</v>
      </c>
      <c r="C9164" s="2">
        <v>2</v>
      </c>
    </row>
    <row r="9165" spans="1:3" x14ac:dyDescent="0.2">
      <c r="A9165" s="2" t="s">
        <v>21353</v>
      </c>
      <c r="B9165" s="2">
        <v>2</v>
      </c>
      <c r="C9165" s="2">
        <v>2</v>
      </c>
    </row>
    <row r="9166" spans="1:3" x14ac:dyDescent="0.2">
      <c r="A9166" s="2" t="s">
        <v>21357</v>
      </c>
      <c r="B9166" s="2">
        <v>2</v>
      </c>
      <c r="C9166" s="2">
        <v>2</v>
      </c>
    </row>
    <row r="9167" spans="1:3" x14ac:dyDescent="0.2">
      <c r="A9167" s="2" t="s">
        <v>21360</v>
      </c>
      <c r="B9167" s="2">
        <v>2</v>
      </c>
      <c r="C9167" s="2">
        <v>2</v>
      </c>
    </row>
    <row r="9168" spans="1:3" x14ac:dyDescent="0.2">
      <c r="A9168" s="2" t="s">
        <v>21361</v>
      </c>
      <c r="B9168" s="2">
        <v>2</v>
      </c>
      <c r="C9168" s="2">
        <v>2</v>
      </c>
    </row>
    <row r="9169" spans="1:3" x14ac:dyDescent="0.2">
      <c r="A9169" s="2" t="s">
        <v>21364</v>
      </c>
      <c r="B9169" s="2">
        <v>2</v>
      </c>
      <c r="C9169" s="2">
        <v>3</v>
      </c>
    </row>
    <row r="9170" spans="1:3" x14ac:dyDescent="0.2">
      <c r="A9170" s="2" t="s">
        <v>21367</v>
      </c>
      <c r="B9170" s="2">
        <v>2</v>
      </c>
      <c r="C9170" s="2">
        <v>2</v>
      </c>
    </row>
    <row r="9171" spans="1:3" x14ac:dyDescent="0.2">
      <c r="A9171" s="2" t="s">
        <v>21369</v>
      </c>
      <c r="B9171" s="2">
        <v>2</v>
      </c>
      <c r="C9171" s="2">
        <v>2</v>
      </c>
    </row>
    <row r="9172" spans="1:3" x14ac:dyDescent="0.2">
      <c r="A9172" s="2" t="s">
        <v>21377</v>
      </c>
      <c r="B9172" s="2">
        <v>2</v>
      </c>
      <c r="C9172" s="2">
        <v>3</v>
      </c>
    </row>
    <row r="9173" spans="1:3" x14ac:dyDescent="0.2">
      <c r="A9173" s="2" t="s">
        <v>21380</v>
      </c>
      <c r="B9173" s="2">
        <v>2</v>
      </c>
      <c r="C9173" s="2">
        <v>2</v>
      </c>
    </row>
    <row r="9174" spans="1:3" x14ac:dyDescent="0.2">
      <c r="A9174" s="2" t="s">
        <v>21381</v>
      </c>
      <c r="B9174" s="2">
        <v>2</v>
      </c>
      <c r="C9174" s="2">
        <v>2</v>
      </c>
    </row>
    <row r="9175" spans="1:3" x14ac:dyDescent="0.2">
      <c r="A9175" s="2" t="s">
        <v>21384</v>
      </c>
      <c r="B9175" s="2">
        <v>2</v>
      </c>
      <c r="C9175" s="2">
        <v>2</v>
      </c>
    </row>
    <row r="9176" spans="1:3" x14ac:dyDescent="0.2">
      <c r="A9176" s="2" t="s">
        <v>21387</v>
      </c>
      <c r="B9176" s="2">
        <v>2</v>
      </c>
      <c r="C9176" s="2">
        <v>2</v>
      </c>
    </row>
    <row r="9177" spans="1:3" x14ac:dyDescent="0.2">
      <c r="A9177" s="2" t="s">
        <v>21388</v>
      </c>
      <c r="B9177" s="2">
        <v>2</v>
      </c>
      <c r="C9177" s="2">
        <v>2</v>
      </c>
    </row>
    <row r="9178" spans="1:3" x14ac:dyDescent="0.2">
      <c r="A9178" s="2" t="s">
        <v>21391</v>
      </c>
      <c r="B9178" s="2">
        <v>2</v>
      </c>
      <c r="C9178" s="2">
        <v>2</v>
      </c>
    </row>
    <row r="9179" spans="1:3" x14ac:dyDescent="0.2">
      <c r="A9179" s="2" t="s">
        <v>21392</v>
      </c>
      <c r="B9179" s="2">
        <v>2</v>
      </c>
      <c r="C9179" s="2">
        <v>2</v>
      </c>
    </row>
    <row r="9180" spans="1:3" x14ac:dyDescent="0.2">
      <c r="A9180" s="2" t="s">
        <v>21393</v>
      </c>
      <c r="B9180" s="2">
        <v>2</v>
      </c>
      <c r="C9180" s="2">
        <v>2</v>
      </c>
    </row>
    <row r="9181" spans="1:3" x14ac:dyDescent="0.2">
      <c r="A9181" s="2" t="s">
        <v>21395</v>
      </c>
      <c r="B9181" s="2">
        <v>2</v>
      </c>
      <c r="C9181" s="2">
        <v>2</v>
      </c>
    </row>
    <row r="9182" spans="1:3" x14ac:dyDescent="0.2">
      <c r="A9182" s="2" t="s">
        <v>21399</v>
      </c>
      <c r="B9182" s="2">
        <v>2</v>
      </c>
      <c r="C9182" s="2">
        <v>2</v>
      </c>
    </row>
    <row r="9183" spans="1:3" x14ac:dyDescent="0.2">
      <c r="A9183" s="2" t="s">
        <v>21404</v>
      </c>
      <c r="B9183" s="2">
        <v>2</v>
      </c>
      <c r="C9183" s="2">
        <v>2</v>
      </c>
    </row>
    <row r="9184" spans="1:3" x14ac:dyDescent="0.2">
      <c r="A9184" s="2" t="s">
        <v>21406</v>
      </c>
      <c r="B9184" s="2">
        <v>2</v>
      </c>
      <c r="C9184" s="2">
        <v>2</v>
      </c>
    </row>
    <row r="9185" spans="1:3" x14ac:dyDescent="0.2">
      <c r="A9185" s="2" t="s">
        <v>21411</v>
      </c>
      <c r="B9185" s="2">
        <v>2</v>
      </c>
      <c r="C9185" s="2">
        <v>2</v>
      </c>
    </row>
    <row r="9186" spans="1:3" x14ac:dyDescent="0.2">
      <c r="A9186" s="2" t="s">
        <v>21413</v>
      </c>
      <c r="B9186" s="2">
        <v>2</v>
      </c>
      <c r="C9186" s="2">
        <v>2</v>
      </c>
    </row>
    <row r="9187" spans="1:3" x14ac:dyDescent="0.2">
      <c r="A9187" s="2" t="s">
        <v>21417</v>
      </c>
      <c r="B9187" s="2">
        <v>2</v>
      </c>
      <c r="C9187" s="2">
        <v>2</v>
      </c>
    </row>
    <row r="9188" spans="1:3" x14ac:dyDescent="0.2">
      <c r="A9188" s="2" t="s">
        <v>21422</v>
      </c>
      <c r="B9188" s="2">
        <v>2</v>
      </c>
      <c r="C9188" s="2">
        <v>2</v>
      </c>
    </row>
    <row r="9189" spans="1:3" x14ac:dyDescent="0.2">
      <c r="A9189" s="2" t="s">
        <v>21428</v>
      </c>
      <c r="B9189" s="2">
        <v>2</v>
      </c>
      <c r="C9189" s="2">
        <v>2</v>
      </c>
    </row>
    <row r="9190" spans="1:3" x14ac:dyDescent="0.2">
      <c r="A9190" s="2" t="s">
        <v>21429</v>
      </c>
      <c r="B9190" s="2">
        <v>2</v>
      </c>
      <c r="C9190" s="2">
        <v>2</v>
      </c>
    </row>
    <row r="9191" spans="1:3" x14ac:dyDescent="0.2">
      <c r="A9191" s="2" t="s">
        <v>21430</v>
      </c>
      <c r="B9191" s="2">
        <v>2</v>
      </c>
      <c r="C9191" s="2">
        <v>2</v>
      </c>
    </row>
    <row r="9192" spans="1:3" x14ac:dyDescent="0.2">
      <c r="A9192" s="2" t="s">
        <v>21431</v>
      </c>
      <c r="B9192" s="2">
        <v>2</v>
      </c>
      <c r="C9192" s="2">
        <v>2</v>
      </c>
    </row>
    <row r="9193" spans="1:3" x14ac:dyDescent="0.2">
      <c r="A9193" s="2" t="s">
        <v>21433</v>
      </c>
      <c r="B9193" s="2">
        <v>2</v>
      </c>
      <c r="C9193" s="2">
        <v>2</v>
      </c>
    </row>
    <row r="9194" spans="1:3" x14ac:dyDescent="0.2">
      <c r="A9194" s="2" t="s">
        <v>21438</v>
      </c>
      <c r="B9194" s="2">
        <v>2</v>
      </c>
      <c r="C9194" s="2">
        <v>2</v>
      </c>
    </row>
    <row r="9195" spans="1:3" x14ac:dyDescent="0.2">
      <c r="A9195" s="2" t="s">
        <v>21439</v>
      </c>
      <c r="B9195" s="2">
        <v>2</v>
      </c>
      <c r="C9195" s="2">
        <v>2</v>
      </c>
    </row>
    <row r="9196" spans="1:3" x14ac:dyDescent="0.2">
      <c r="A9196" s="2" t="s">
        <v>21443</v>
      </c>
      <c r="B9196" s="2">
        <v>2</v>
      </c>
      <c r="C9196" s="2">
        <v>3</v>
      </c>
    </row>
    <row r="9197" spans="1:3" x14ac:dyDescent="0.2">
      <c r="A9197" s="2" t="s">
        <v>21449</v>
      </c>
      <c r="B9197" s="2">
        <v>2</v>
      </c>
      <c r="C9197" s="2">
        <v>2</v>
      </c>
    </row>
    <row r="9198" spans="1:3" x14ac:dyDescent="0.2">
      <c r="A9198" s="2" t="s">
        <v>21453</v>
      </c>
      <c r="B9198" s="2">
        <v>2</v>
      </c>
      <c r="C9198" s="2">
        <v>2</v>
      </c>
    </row>
    <row r="9199" spans="1:3" x14ac:dyDescent="0.2">
      <c r="A9199" s="2" t="s">
        <v>21455</v>
      </c>
      <c r="B9199" s="2">
        <v>2</v>
      </c>
      <c r="C9199" s="2">
        <v>2</v>
      </c>
    </row>
    <row r="9200" spans="1:3" x14ac:dyDescent="0.2">
      <c r="A9200" s="2" t="s">
        <v>21457</v>
      </c>
      <c r="B9200" s="2">
        <v>2</v>
      </c>
      <c r="C9200" s="2">
        <v>2</v>
      </c>
    </row>
    <row r="9201" spans="1:3" x14ac:dyDescent="0.2">
      <c r="A9201" s="2" t="s">
        <v>21460</v>
      </c>
      <c r="B9201" s="2">
        <v>2</v>
      </c>
      <c r="C9201" s="2">
        <v>2</v>
      </c>
    </row>
    <row r="9202" spans="1:3" x14ac:dyDescent="0.2">
      <c r="A9202" s="2" t="s">
        <v>21461</v>
      </c>
      <c r="B9202" s="2">
        <v>2</v>
      </c>
      <c r="C9202" s="2">
        <v>2</v>
      </c>
    </row>
    <row r="9203" spans="1:3" x14ac:dyDescent="0.2">
      <c r="A9203" s="2" t="s">
        <v>21463</v>
      </c>
      <c r="B9203" s="2">
        <v>2</v>
      </c>
      <c r="C9203" s="2">
        <v>2</v>
      </c>
    </row>
    <row r="9204" spans="1:3" x14ac:dyDescent="0.2">
      <c r="A9204" s="2" t="s">
        <v>21466</v>
      </c>
      <c r="B9204" s="2">
        <v>2</v>
      </c>
      <c r="C9204" s="2">
        <v>2</v>
      </c>
    </row>
    <row r="9205" spans="1:3" x14ac:dyDescent="0.2">
      <c r="A9205" s="2" t="s">
        <v>21468</v>
      </c>
      <c r="B9205" s="2">
        <v>2</v>
      </c>
      <c r="C9205" s="2">
        <v>2</v>
      </c>
    </row>
    <row r="9206" spans="1:3" x14ac:dyDescent="0.2">
      <c r="A9206" s="2" t="s">
        <v>21472</v>
      </c>
      <c r="B9206" s="2">
        <v>2</v>
      </c>
      <c r="C9206" s="2">
        <v>2</v>
      </c>
    </row>
    <row r="9207" spans="1:3" x14ac:dyDescent="0.2">
      <c r="A9207" s="2" t="s">
        <v>21486</v>
      </c>
      <c r="B9207" s="2">
        <v>2</v>
      </c>
      <c r="C9207" s="2">
        <v>2</v>
      </c>
    </row>
    <row r="9208" spans="1:3" x14ac:dyDescent="0.2">
      <c r="A9208" s="2" t="s">
        <v>21489</v>
      </c>
      <c r="B9208" s="2">
        <v>2</v>
      </c>
      <c r="C9208" s="2">
        <v>2</v>
      </c>
    </row>
    <row r="9209" spans="1:3" x14ac:dyDescent="0.2">
      <c r="A9209" s="2" t="s">
        <v>21490</v>
      </c>
      <c r="B9209" s="2">
        <v>2</v>
      </c>
      <c r="C9209" s="2">
        <v>2</v>
      </c>
    </row>
    <row r="9210" spans="1:3" x14ac:dyDescent="0.2">
      <c r="A9210" s="2" t="s">
        <v>21499</v>
      </c>
      <c r="B9210" s="2">
        <v>2</v>
      </c>
      <c r="C9210" s="2">
        <v>2</v>
      </c>
    </row>
    <row r="9211" spans="1:3" x14ac:dyDescent="0.2">
      <c r="A9211" s="2" t="s">
        <v>21502</v>
      </c>
      <c r="B9211" s="2">
        <v>2</v>
      </c>
      <c r="C9211" s="2">
        <v>2</v>
      </c>
    </row>
    <row r="9212" spans="1:3" x14ac:dyDescent="0.2">
      <c r="A9212" s="2" t="s">
        <v>21504</v>
      </c>
      <c r="B9212" s="2">
        <v>2</v>
      </c>
      <c r="C9212" s="2">
        <v>2</v>
      </c>
    </row>
    <row r="9213" spans="1:3" x14ac:dyDescent="0.2">
      <c r="A9213" s="2" t="s">
        <v>21515</v>
      </c>
      <c r="B9213" s="2">
        <v>2</v>
      </c>
      <c r="C9213" s="2">
        <v>2</v>
      </c>
    </row>
    <row r="9214" spans="1:3" x14ac:dyDescent="0.2">
      <c r="A9214" s="2" t="s">
        <v>21520</v>
      </c>
      <c r="B9214" s="2">
        <v>2</v>
      </c>
      <c r="C9214" s="2">
        <v>2</v>
      </c>
    </row>
    <row r="9215" spans="1:3" x14ac:dyDescent="0.2">
      <c r="A9215" s="2" t="s">
        <v>21521</v>
      </c>
      <c r="B9215" s="2">
        <v>2</v>
      </c>
      <c r="C9215" s="2">
        <v>2</v>
      </c>
    </row>
    <row r="9216" spans="1:3" x14ac:dyDescent="0.2">
      <c r="A9216" s="2" t="s">
        <v>21522</v>
      </c>
      <c r="B9216" s="2">
        <v>2</v>
      </c>
      <c r="C9216" s="2">
        <v>2</v>
      </c>
    </row>
    <row r="9217" spans="1:3" x14ac:dyDescent="0.2">
      <c r="A9217" s="2" t="s">
        <v>21524</v>
      </c>
      <c r="B9217" s="2">
        <v>2</v>
      </c>
      <c r="C9217" s="2">
        <v>2</v>
      </c>
    </row>
    <row r="9218" spans="1:3" x14ac:dyDescent="0.2">
      <c r="A9218" s="2" t="s">
        <v>21527</v>
      </c>
      <c r="B9218" s="2">
        <v>2</v>
      </c>
      <c r="C9218" s="2">
        <v>2</v>
      </c>
    </row>
    <row r="9219" spans="1:3" x14ac:dyDescent="0.2">
      <c r="A9219" s="2" t="s">
        <v>21528</v>
      </c>
      <c r="B9219" s="2">
        <v>2</v>
      </c>
      <c r="C9219" s="2">
        <v>2</v>
      </c>
    </row>
    <row r="9220" spans="1:3" x14ac:dyDescent="0.2">
      <c r="A9220" s="2" t="s">
        <v>21533</v>
      </c>
      <c r="B9220" s="2">
        <v>2</v>
      </c>
      <c r="C9220" s="2">
        <v>2</v>
      </c>
    </row>
    <row r="9221" spans="1:3" x14ac:dyDescent="0.2">
      <c r="A9221" s="2" t="s">
        <v>21535</v>
      </c>
      <c r="B9221" s="2">
        <v>2</v>
      </c>
      <c r="C9221" s="2">
        <v>2</v>
      </c>
    </row>
    <row r="9222" spans="1:3" x14ac:dyDescent="0.2">
      <c r="A9222" s="2" t="s">
        <v>21538</v>
      </c>
      <c r="B9222" s="2">
        <v>2</v>
      </c>
      <c r="C9222" s="2">
        <v>2</v>
      </c>
    </row>
    <row r="9223" spans="1:3" x14ac:dyDescent="0.2">
      <c r="A9223" s="2" t="s">
        <v>21541</v>
      </c>
      <c r="B9223" s="2">
        <v>2</v>
      </c>
      <c r="C9223" s="2">
        <v>2</v>
      </c>
    </row>
    <row r="9224" spans="1:3" x14ac:dyDescent="0.2">
      <c r="A9224" s="2" t="s">
        <v>21546</v>
      </c>
      <c r="B9224" s="2">
        <v>2</v>
      </c>
      <c r="C9224" s="2">
        <v>2</v>
      </c>
    </row>
    <row r="9225" spans="1:3" x14ac:dyDescent="0.2">
      <c r="A9225" s="2" t="s">
        <v>21553</v>
      </c>
      <c r="B9225" s="2">
        <v>2</v>
      </c>
      <c r="C9225" s="2">
        <v>2</v>
      </c>
    </row>
    <row r="9226" spans="1:3" x14ac:dyDescent="0.2">
      <c r="A9226" s="2" t="s">
        <v>21562</v>
      </c>
      <c r="B9226" s="2">
        <v>2</v>
      </c>
      <c r="C9226" s="2">
        <v>2</v>
      </c>
    </row>
    <row r="9227" spans="1:3" x14ac:dyDescent="0.2">
      <c r="A9227" s="2" t="s">
        <v>21564</v>
      </c>
      <c r="B9227" s="2">
        <v>2</v>
      </c>
      <c r="C9227" s="2">
        <v>2</v>
      </c>
    </row>
    <row r="9228" spans="1:3" x14ac:dyDescent="0.2">
      <c r="A9228" s="2" t="s">
        <v>21566</v>
      </c>
      <c r="B9228" s="2">
        <v>2</v>
      </c>
      <c r="C9228" s="2">
        <v>2</v>
      </c>
    </row>
    <row r="9229" spans="1:3" x14ac:dyDescent="0.2">
      <c r="A9229" s="2" t="s">
        <v>21577</v>
      </c>
      <c r="B9229" s="2">
        <v>2</v>
      </c>
      <c r="C9229" s="2">
        <v>2</v>
      </c>
    </row>
    <row r="9230" spans="1:3" x14ac:dyDescent="0.2">
      <c r="A9230" s="2" t="s">
        <v>21582</v>
      </c>
      <c r="B9230" s="2">
        <v>2</v>
      </c>
      <c r="C9230" s="2">
        <v>2</v>
      </c>
    </row>
    <row r="9231" spans="1:3" x14ac:dyDescent="0.2">
      <c r="A9231" s="2" t="s">
        <v>21584</v>
      </c>
      <c r="B9231" s="2">
        <v>2</v>
      </c>
      <c r="C9231" s="2">
        <v>2</v>
      </c>
    </row>
    <row r="9232" spans="1:3" x14ac:dyDescent="0.2">
      <c r="A9232" s="2" t="s">
        <v>21591</v>
      </c>
      <c r="B9232" s="2">
        <v>2</v>
      </c>
      <c r="C9232" s="2">
        <v>2</v>
      </c>
    </row>
    <row r="9233" spans="1:3" x14ac:dyDescent="0.2">
      <c r="A9233" s="2" t="s">
        <v>21598</v>
      </c>
      <c r="B9233" s="2">
        <v>2</v>
      </c>
      <c r="C9233" s="2">
        <v>2</v>
      </c>
    </row>
    <row r="9234" spans="1:3" x14ac:dyDescent="0.2">
      <c r="A9234" s="2" t="s">
        <v>21601</v>
      </c>
      <c r="B9234" s="2">
        <v>2</v>
      </c>
      <c r="C9234" s="2">
        <v>2</v>
      </c>
    </row>
    <row r="9235" spans="1:3" x14ac:dyDescent="0.2">
      <c r="A9235" s="2" t="s">
        <v>21605</v>
      </c>
      <c r="B9235" s="2">
        <v>2</v>
      </c>
      <c r="C9235" s="2">
        <v>2</v>
      </c>
    </row>
    <row r="9236" spans="1:3" x14ac:dyDescent="0.2">
      <c r="A9236" s="2" t="s">
        <v>21606</v>
      </c>
      <c r="B9236" s="2">
        <v>2</v>
      </c>
      <c r="C9236" s="2">
        <v>2</v>
      </c>
    </row>
    <row r="9237" spans="1:3" x14ac:dyDescent="0.2">
      <c r="A9237" s="2" t="s">
        <v>21617</v>
      </c>
      <c r="B9237" s="2">
        <v>2</v>
      </c>
      <c r="C9237" s="2">
        <v>2</v>
      </c>
    </row>
    <row r="9238" spans="1:3" x14ac:dyDescent="0.2">
      <c r="A9238" s="2" t="s">
        <v>21618</v>
      </c>
      <c r="B9238" s="2">
        <v>2</v>
      </c>
      <c r="C9238" s="2">
        <v>2</v>
      </c>
    </row>
    <row r="9239" spans="1:3" x14ac:dyDescent="0.2">
      <c r="A9239" s="2" t="s">
        <v>21622</v>
      </c>
      <c r="B9239" s="2">
        <v>2</v>
      </c>
      <c r="C9239" s="2">
        <v>2</v>
      </c>
    </row>
    <row r="9240" spans="1:3" x14ac:dyDescent="0.2">
      <c r="A9240" s="2" t="s">
        <v>21624</v>
      </c>
      <c r="B9240" s="2">
        <v>2</v>
      </c>
      <c r="C9240" s="2">
        <v>2</v>
      </c>
    </row>
    <row r="9241" spans="1:3" x14ac:dyDescent="0.2">
      <c r="A9241" s="2" t="s">
        <v>21625</v>
      </c>
      <c r="B9241" s="2">
        <v>2</v>
      </c>
      <c r="C9241" s="2">
        <v>2</v>
      </c>
    </row>
    <row r="9242" spans="1:3" x14ac:dyDescent="0.2">
      <c r="A9242" s="2" t="s">
        <v>21628</v>
      </c>
      <c r="B9242" s="2">
        <v>2</v>
      </c>
      <c r="C9242" s="2">
        <v>3</v>
      </c>
    </row>
    <row r="9243" spans="1:3" x14ac:dyDescent="0.2">
      <c r="A9243" s="2" t="s">
        <v>21634</v>
      </c>
      <c r="B9243" s="2">
        <v>2</v>
      </c>
      <c r="C9243" s="2">
        <v>2</v>
      </c>
    </row>
    <row r="9244" spans="1:3" x14ac:dyDescent="0.2">
      <c r="A9244" s="2" t="s">
        <v>21635</v>
      </c>
      <c r="B9244" s="2">
        <v>2</v>
      </c>
      <c r="C9244" s="2">
        <v>2</v>
      </c>
    </row>
    <row r="9245" spans="1:3" x14ac:dyDescent="0.2">
      <c r="A9245" s="2" t="s">
        <v>21638</v>
      </c>
      <c r="B9245" s="2">
        <v>2</v>
      </c>
      <c r="C9245" s="2">
        <v>2</v>
      </c>
    </row>
    <row r="9246" spans="1:3" x14ac:dyDescent="0.2">
      <c r="A9246" s="2" t="s">
        <v>21639</v>
      </c>
      <c r="B9246" s="2">
        <v>2</v>
      </c>
      <c r="C9246" s="2">
        <v>2</v>
      </c>
    </row>
    <row r="9247" spans="1:3" x14ac:dyDescent="0.2">
      <c r="A9247" s="2" t="s">
        <v>21646</v>
      </c>
      <c r="B9247" s="2">
        <v>2</v>
      </c>
      <c r="C9247" s="2">
        <v>2</v>
      </c>
    </row>
    <row r="9248" spans="1:3" x14ac:dyDescent="0.2">
      <c r="A9248" s="2" t="s">
        <v>21647</v>
      </c>
      <c r="B9248" s="2">
        <v>2</v>
      </c>
      <c r="C9248" s="2">
        <v>2</v>
      </c>
    </row>
    <row r="9249" spans="1:3" x14ac:dyDescent="0.2">
      <c r="A9249" s="2" t="s">
        <v>21655</v>
      </c>
      <c r="B9249" s="2">
        <v>2</v>
      </c>
      <c r="C9249" s="2">
        <v>2</v>
      </c>
    </row>
    <row r="9250" spans="1:3" x14ac:dyDescent="0.2">
      <c r="A9250" s="2" t="s">
        <v>21656</v>
      </c>
      <c r="B9250" s="2">
        <v>2</v>
      </c>
      <c r="C9250" s="2">
        <v>2</v>
      </c>
    </row>
    <row r="9251" spans="1:3" x14ac:dyDescent="0.2">
      <c r="A9251" s="2" t="s">
        <v>21657</v>
      </c>
      <c r="B9251" s="2">
        <v>2</v>
      </c>
      <c r="C9251" s="2">
        <v>2</v>
      </c>
    </row>
    <row r="9252" spans="1:3" x14ac:dyDescent="0.2">
      <c r="A9252" s="2" t="s">
        <v>21659</v>
      </c>
      <c r="B9252" s="2">
        <v>2</v>
      </c>
      <c r="C9252" s="2">
        <v>2</v>
      </c>
    </row>
    <row r="9253" spans="1:3" x14ac:dyDescent="0.2">
      <c r="A9253" s="2" t="s">
        <v>21664</v>
      </c>
      <c r="B9253" s="2">
        <v>2</v>
      </c>
      <c r="C9253" s="2">
        <v>2</v>
      </c>
    </row>
    <row r="9254" spans="1:3" x14ac:dyDescent="0.2">
      <c r="A9254" s="2" t="s">
        <v>21665</v>
      </c>
      <c r="B9254" s="2">
        <v>2</v>
      </c>
      <c r="C9254" s="2">
        <v>2</v>
      </c>
    </row>
    <row r="9255" spans="1:3" x14ac:dyDescent="0.2">
      <c r="A9255" s="2" t="s">
        <v>21667</v>
      </c>
      <c r="B9255" s="2">
        <v>2</v>
      </c>
      <c r="C9255" s="2">
        <v>2</v>
      </c>
    </row>
    <row r="9256" spans="1:3" x14ac:dyDescent="0.2">
      <c r="A9256" s="2" t="s">
        <v>21672</v>
      </c>
      <c r="B9256" s="2">
        <v>2</v>
      </c>
      <c r="C9256" s="2">
        <v>2</v>
      </c>
    </row>
    <row r="9257" spans="1:3" x14ac:dyDescent="0.2">
      <c r="A9257" s="2" t="s">
        <v>21675</v>
      </c>
      <c r="B9257" s="2">
        <v>2</v>
      </c>
      <c r="C9257" s="2">
        <v>2</v>
      </c>
    </row>
    <row r="9258" spans="1:3" x14ac:dyDescent="0.2">
      <c r="A9258" s="2" t="s">
        <v>21677</v>
      </c>
      <c r="B9258" s="2">
        <v>2</v>
      </c>
      <c r="C9258" s="2">
        <v>2</v>
      </c>
    </row>
    <row r="9259" spans="1:3" x14ac:dyDescent="0.2">
      <c r="A9259" s="2" t="s">
        <v>21685</v>
      </c>
      <c r="B9259" s="2">
        <v>2</v>
      </c>
      <c r="C9259" s="2">
        <v>2</v>
      </c>
    </row>
    <row r="9260" spans="1:3" x14ac:dyDescent="0.2">
      <c r="A9260" s="2" t="s">
        <v>21691</v>
      </c>
      <c r="B9260" s="2">
        <v>2</v>
      </c>
      <c r="C9260" s="2">
        <v>2</v>
      </c>
    </row>
    <row r="9261" spans="1:3" x14ac:dyDescent="0.2">
      <c r="A9261" s="2" t="s">
        <v>21695</v>
      </c>
      <c r="B9261" s="2">
        <v>2</v>
      </c>
      <c r="C9261" s="2">
        <v>2</v>
      </c>
    </row>
    <row r="9262" spans="1:3" x14ac:dyDescent="0.2">
      <c r="A9262" s="2" t="s">
        <v>21698</v>
      </c>
      <c r="B9262" s="2">
        <v>2</v>
      </c>
      <c r="C9262" s="2">
        <v>2</v>
      </c>
    </row>
    <row r="9263" spans="1:3" x14ac:dyDescent="0.2">
      <c r="A9263" s="2" t="s">
        <v>21702</v>
      </c>
      <c r="B9263" s="2">
        <v>2</v>
      </c>
      <c r="C9263" s="2">
        <v>2</v>
      </c>
    </row>
    <row r="9264" spans="1:3" x14ac:dyDescent="0.2">
      <c r="A9264" s="2" t="s">
        <v>21703</v>
      </c>
      <c r="B9264" s="2">
        <v>2</v>
      </c>
      <c r="C9264" s="2">
        <v>2</v>
      </c>
    </row>
    <row r="9265" spans="1:3" x14ac:dyDescent="0.2">
      <c r="A9265" s="2" t="s">
        <v>21707</v>
      </c>
      <c r="B9265" s="2">
        <v>2</v>
      </c>
      <c r="C9265" s="2">
        <v>2</v>
      </c>
    </row>
    <row r="9266" spans="1:3" x14ac:dyDescent="0.2">
      <c r="A9266" s="2" t="s">
        <v>21708</v>
      </c>
      <c r="B9266" s="2">
        <v>2</v>
      </c>
      <c r="C9266" s="2">
        <v>2</v>
      </c>
    </row>
    <row r="9267" spans="1:3" x14ac:dyDescent="0.2">
      <c r="A9267" s="2" t="s">
        <v>21709</v>
      </c>
      <c r="B9267" s="2">
        <v>2</v>
      </c>
      <c r="C9267" s="2">
        <v>2</v>
      </c>
    </row>
    <row r="9268" spans="1:3" x14ac:dyDescent="0.2">
      <c r="A9268" s="2" t="s">
        <v>21710</v>
      </c>
      <c r="B9268" s="2">
        <v>2</v>
      </c>
      <c r="C9268" s="2">
        <v>2</v>
      </c>
    </row>
    <row r="9269" spans="1:3" x14ac:dyDescent="0.2">
      <c r="A9269" s="2" t="s">
        <v>21712</v>
      </c>
      <c r="B9269" s="2">
        <v>2</v>
      </c>
      <c r="C9269" s="2">
        <v>2</v>
      </c>
    </row>
    <row r="9270" spans="1:3" x14ac:dyDescent="0.2">
      <c r="A9270" s="2" t="s">
        <v>21716</v>
      </c>
      <c r="B9270" s="2">
        <v>2</v>
      </c>
      <c r="C9270" s="2">
        <v>2</v>
      </c>
    </row>
    <row r="9271" spans="1:3" x14ac:dyDescent="0.2">
      <c r="A9271" s="2" t="s">
        <v>21719</v>
      </c>
      <c r="B9271" s="2">
        <v>2</v>
      </c>
      <c r="C9271" s="2">
        <v>2</v>
      </c>
    </row>
    <row r="9272" spans="1:3" x14ac:dyDescent="0.2">
      <c r="A9272" s="2" t="s">
        <v>21722</v>
      </c>
      <c r="B9272" s="2">
        <v>2</v>
      </c>
      <c r="C9272" s="2">
        <v>2</v>
      </c>
    </row>
    <row r="9273" spans="1:3" x14ac:dyDescent="0.2">
      <c r="A9273" s="2" t="s">
        <v>21725</v>
      </c>
      <c r="B9273" s="2">
        <v>2</v>
      </c>
      <c r="C9273" s="2">
        <v>2</v>
      </c>
    </row>
    <row r="9274" spans="1:3" x14ac:dyDescent="0.2">
      <c r="A9274" s="2" t="s">
        <v>21728</v>
      </c>
      <c r="B9274" s="2">
        <v>2</v>
      </c>
      <c r="C9274" s="2">
        <v>2</v>
      </c>
    </row>
    <row r="9275" spans="1:3" x14ac:dyDescent="0.2">
      <c r="A9275" s="2" t="s">
        <v>21735</v>
      </c>
      <c r="B9275" s="2">
        <v>2</v>
      </c>
      <c r="C9275" s="2">
        <v>2</v>
      </c>
    </row>
    <row r="9276" spans="1:3" x14ac:dyDescent="0.2">
      <c r="A9276" s="2" t="s">
        <v>21736</v>
      </c>
      <c r="B9276" s="2">
        <v>2</v>
      </c>
      <c r="C9276" s="2">
        <v>2</v>
      </c>
    </row>
    <row r="9277" spans="1:3" x14ac:dyDescent="0.2">
      <c r="A9277" s="2" t="s">
        <v>21737</v>
      </c>
      <c r="B9277" s="2">
        <v>2</v>
      </c>
      <c r="C9277" s="2">
        <v>2</v>
      </c>
    </row>
    <row r="9278" spans="1:3" x14ac:dyDescent="0.2">
      <c r="A9278" s="2" t="s">
        <v>21746</v>
      </c>
      <c r="B9278" s="2">
        <v>2</v>
      </c>
      <c r="C9278" s="2">
        <v>2</v>
      </c>
    </row>
    <row r="9279" spans="1:3" x14ac:dyDescent="0.2">
      <c r="A9279" s="2" t="s">
        <v>21755</v>
      </c>
      <c r="B9279" s="2">
        <v>2</v>
      </c>
      <c r="C9279" s="2">
        <v>2</v>
      </c>
    </row>
    <row r="9280" spans="1:3" x14ac:dyDescent="0.2">
      <c r="A9280" s="2" t="s">
        <v>21766</v>
      </c>
      <c r="B9280" s="2">
        <v>2</v>
      </c>
      <c r="C9280" s="2">
        <v>2</v>
      </c>
    </row>
    <row r="9281" spans="1:3" x14ac:dyDescent="0.2">
      <c r="A9281" s="2" t="s">
        <v>21767</v>
      </c>
      <c r="B9281" s="2">
        <v>2</v>
      </c>
      <c r="C9281" s="2">
        <v>2</v>
      </c>
    </row>
    <row r="9282" spans="1:3" x14ac:dyDescent="0.2">
      <c r="A9282" s="2" t="s">
        <v>21769</v>
      </c>
      <c r="B9282" s="2">
        <v>2</v>
      </c>
      <c r="C9282" s="2">
        <v>2</v>
      </c>
    </row>
    <row r="9283" spans="1:3" x14ac:dyDescent="0.2">
      <c r="A9283" s="2" t="s">
        <v>21771</v>
      </c>
      <c r="B9283" s="2">
        <v>2</v>
      </c>
      <c r="C9283" s="2">
        <v>2</v>
      </c>
    </row>
    <row r="9284" spans="1:3" x14ac:dyDescent="0.2">
      <c r="A9284" s="2" t="s">
        <v>21774</v>
      </c>
      <c r="B9284" s="2">
        <v>2</v>
      </c>
      <c r="C9284" s="2">
        <v>2</v>
      </c>
    </row>
    <row r="9285" spans="1:3" x14ac:dyDescent="0.2">
      <c r="A9285" s="2" t="s">
        <v>21780</v>
      </c>
      <c r="B9285" s="2">
        <v>2</v>
      </c>
      <c r="C9285" s="2">
        <v>2</v>
      </c>
    </row>
    <row r="9286" spans="1:3" x14ac:dyDescent="0.2">
      <c r="A9286" s="2" t="s">
        <v>21783</v>
      </c>
      <c r="B9286" s="2">
        <v>2</v>
      </c>
      <c r="C9286" s="2">
        <v>2</v>
      </c>
    </row>
    <row r="9287" spans="1:3" x14ac:dyDescent="0.2">
      <c r="A9287" s="2" t="s">
        <v>21786</v>
      </c>
      <c r="B9287" s="2">
        <v>2</v>
      </c>
      <c r="C9287" s="2">
        <v>2</v>
      </c>
    </row>
    <row r="9288" spans="1:3" x14ac:dyDescent="0.2">
      <c r="A9288" s="2" t="s">
        <v>21791</v>
      </c>
      <c r="B9288" s="2">
        <v>2</v>
      </c>
      <c r="C9288" s="2">
        <v>2</v>
      </c>
    </row>
    <row r="9289" spans="1:3" x14ac:dyDescent="0.2">
      <c r="A9289" s="2" t="s">
        <v>21792</v>
      </c>
      <c r="B9289" s="2">
        <v>2</v>
      </c>
      <c r="C9289" s="2">
        <v>2</v>
      </c>
    </row>
    <row r="9290" spans="1:3" x14ac:dyDescent="0.2">
      <c r="A9290" s="2" t="s">
        <v>21798</v>
      </c>
      <c r="B9290" s="2">
        <v>2</v>
      </c>
      <c r="C9290" s="2">
        <v>3</v>
      </c>
    </row>
    <row r="9291" spans="1:3" x14ac:dyDescent="0.2">
      <c r="A9291" s="2" t="s">
        <v>21799</v>
      </c>
      <c r="B9291" s="2">
        <v>2</v>
      </c>
      <c r="C9291" s="2">
        <v>2</v>
      </c>
    </row>
    <row r="9292" spans="1:3" x14ac:dyDescent="0.2">
      <c r="A9292" s="2" t="s">
        <v>21804</v>
      </c>
      <c r="B9292" s="2">
        <v>2</v>
      </c>
      <c r="C9292" s="2">
        <v>2</v>
      </c>
    </row>
    <row r="9293" spans="1:3" x14ac:dyDescent="0.2">
      <c r="A9293" s="2" t="s">
        <v>21805</v>
      </c>
      <c r="B9293" s="2">
        <v>2</v>
      </c>
      <c r="C9293" s="2">
        <v>2</v>
      </c>
    </row>
    <row r="9294" spans="1:3" x14ac:dyDescent="0.2">
      <c r="A9294" s="2" t="s">
        <v>21811</v>
      </c>
      <c r="B9294" s="2">
        <v>2</v>
      </c>
      <c r="C9294" s="2">
        <v>2</v>
      </c>
    </row>
    <row r="9295" spans="1:3" x14ac:dyDescent="0.2">
      <c r="A9295" s="2" t="s">
        <v>21821</v>
      </c>
      <c r="B9295" s="2">
        <v>2</v>
      </c>
      <c r="C9295" s="2">
        <v>3</v>
      </c>
    </row>
    <row r="9296" spans="1:3" x14ac:dyDescent="0.2">
      <c r="A9296" s="2" t="s">
        <v>21824</v>
      </c>
      <c r="B9296" s="2">
        <v>2</v>
      </c>
      <c r="C9296" s="2">
        <v>2</v>
      </c>
    </row>
    <row r="9297" spans="1:3" x14ac:dyDescent="0.2">
      <c r="A9297" s="2" t="s">
        <v>21826</v>
      </c>
      <c r="B9297" s="2">
        <v>2</v>
      </c>
      <c r="C9297" s="2">
        <v>2</v>
      </c>
    </row>
    <row r="9298" spans="1:3" x14ac:dyDescent="0.2">
      <c r="A9298" s="2" t="s">
        <v>21830</v>
      </c>
      <c r="B9298" s="2">
        <v>2</v>
      </c>
      <c r="C9298" s="2">
        <v>2</v>
      </c>
    </row>
    <row r="9299" spans="1:3" x14ac:dyDescent="0.2">
      <c r="A9299" s="2" t="s">
        <v>21833</v>
      </c>
      <c r="B9299" s="2">
        <v>2</v>
      </c>
      <c r="C9299" s="2">
        <v>2</v>
      </c>
    </row>
    <row r="9300" spans="1:3" x14ac:dyDescent="0.2">
      <c r="A9300" s="2" t="s">
        <v>21834</v>
      </c>
      <c r="B9300" s="2">
        <v>2</v>
      </c>
      <c r="C9300" s="2">
        <v>2</v>
      </c>
    </row>
    <row r="9301" spans="1:3" x14ac:dyDescent="0.2">
      <c r="A9301" s="2" t="s">
        <v>21838</v>
      </c>
      <c r="B9301" s="2">
        <v>2</v>
      </c>
      <c r="C9301" s="2">
        <v>2</v>
      </c>
    </row>
    <row r="9302" spans="1:3" x14ac:dyDescent="0.2">
      <c r="A9302" s="2" t="s">
        <v>21839</v>
      </c>
      <c r="B9302" s="2">
        <v>2</v>
      </c>
      <c r="C9302" s="2">
        <v>2</v>
      </c>
    </row>
    <row r="9303" spans="1:3" x14ac:dyDescent="0.2">
      <c r="A9303" s="2" t="s">
        <v>21842</v>
      </c>
      <c r="B9303" s="2">
        <v>2</v>
      </c>
      <c r="C9303" s="2">
        <v>2</v>
      </c>
    </row>
    <row r="9304" spans="1:3" x14ac:dyDescent="0.2">
      <c r="A9304" s="2" t="s">
        <v>21849</v>
      </c>
      <c r="B9304" s="2">
        <v>2</v>
      </c>
      <c r="C9304" s="2">
        <v>2</v>
      </c>
    </row>
    <row r="9305" spans="1:3" x14ac:dyDescent="0.2">
      <c r="A9305" s="2" t="s">
        <v>21856</v>
      </c>
      <c r="B9305" s="2">
        <v>2</v>
      </c>
      <c r="C9305" s="2">
        <v>2</v>
      </c>
    </row>
    <row r="9306" spans="1:3" x14ac:dyDescent="0.2">
      <c r="A9306" s="2" t="s">
        <v>21859</v>
      </c>
      <c r="B9306" s="2">
        <v>2</v>
      </c>
      <c r="C9306" s="2">
        <v>2</v>
      </c>
    </row>
    <row r="9307" spans="1:3" x14ac:dyDescent="0.2">
      <c r="A9307" s="2" t="s">
        <v>21860</v>
      </c>
      <c r="B9307" s="2">
        <v>2</v>
      </c>
      <c r="C9307" s="2">
        <v>2</v>
      </c>
    </row>
    <row r="9308" spans="1:3" x14ac:dyDescent="0.2">
      <c r="A9308" s="2" t="s">
        <v>21862</v>
      </c>
      <c r="B9308" s="2">
        <v>2</v>
      </c>
      <c r="C9308" s="2">
        <v>2</v>
      </c>
    </row>
    <row r="9309" spans="1:3" x14ac:dyDescent="0.2">
      <c r="A9309" s="2" t="s">
        <v>21864</v>
      </c>
      <c r="B9309" s="2">
        <v>2</v>
      </c>
      <c r="C9309" s="2">
        <v>2</v>
      </c>
    </row>
    <row r="9310" spans="1:3" x14ac:dyDescent="0.2">
      <c r="A9310" s="2" t="s">
        <v>21866</v>
      </c>
      <c r="B9310" s="2">
        <v>2</v>
      </c>
      <c r="C9310" s="2">
        <v>2</v>
      </c>
    </row>
    <row r="9311" spans="1:3" x14ac:dyDescent="0.2">
      <c r="A9311" s="2" t="s">
        <v>21871</v>
      </c>
      <c r="B9311" s="2">
        <v>2</v>
      </c>
      <c r="C9311" s="2">
        <v>2</v>
      </c>
    </row>
    <row r="9312" spans="1:3" x14ac:dyDescent="0.2">
      <c r="A9312" s="2" t="s">
        <v>21875</v>
      </c>
      <c r="B9312" s="2">
        <v>2</v>
      </c>
      <c r="C9312" s="2">
        <v>2</v>
      </c>
    </row>
    <row r="9313" spans="1:3" x14ac:dyDescent="0.2">
      <c r="A9313" s="2" t="s">
        <v>21883</v>
      </c>
      <c r="B9313" s="2">
        <v>2</v>
      </c>
      <c r="C9313" s="2">
        <v>2</v>
      </c>
    </row>
    <row r="9314" spans="1:3" x14ac:dyDescent="0.2">
      <c r="A9314" s="2" t="s">
        <v>21885</v>
      </c>
      <c r="B9314" s="2">
        <v>2</v>
      </c>
      <c r="C9314" s="2">
        <v>2</v>
      </c>
    </row>
    <row r="9315" spans="1:3" x14ac:dyDescent="0.2">
      <c r="A9315" s="2" t="s">
        <v>21892</v>
      </c>
      <c r="B9315" s="2">
        <v>2</v>
      </c>
      <c r="C9315" s="2">
        <v>2</v>
      </c>
    </row>
    <row r="9316" spans="1:3" x14ac:dyDescent="0.2">
      <c r="A9316" s="2" t="s">
        <v>21894</v>
      </c>
      <c r="B9316" s="2">
        <v>2</v>
      </c>
      <c r="C9316" s="2">
        <v>2</v>
      </c>
    </row>
    <row r="9317" spans="1:3" x14ac:dyDescent="0.2">
      <c r="A9317" s="2" t="s">
        <v>21898</v>
      </c>
      <c r="B9317" s="2">
        <v>2</v>
      </c>
      <c r="C9317" s="2">
        <v>2</v>
      </c>
    </row>
    <row r="9318" spans="1:3" x14ac:dyDescent="0.2">
      <c r="A9318" s="2" t="s">
        <v>21899</v>
      </c>
      <c r="B9318" s="2">
        <v>2</v>
      </c>
      <c r="C9318" s="2">
        <v>2</v>
      </c>
    </row>
    <row r="9319" spans="1:3" x14ac:dyDescent="0.2">
      <c r="A9319" s="2" t="s">
        <v>21905</v>
      </c>
      <c r="B9319" s="2">
        <v>2</v>
      </c>
      <c r="C9319" s="2">
        <v>2</v>
      </c>
    </row>
    <row r="9320" spans="1:3" x14ac:dyDescent="0.2">
      <c r="A9320" s="2" t="s">
        <v>21910</v>
      </c>
      <c r="B9320" s="2">
        <v>2</v>
      </c>
      <c r="C9320" s="2">
        <v>2</v>
      </c>
    </row>
    <row r="9321" spans="1:3" x14ac:dyDescent="0.2">
      <c r="A9321" s="2" t="s">
        <v>21918</v>
      </c>
      <c r="B9321" s="2">
        <v>2</v>
      </c>
      <c r="C9321" s="2">
        <v>4</v>
      </c>
    </row>
    <row r="9322" spans="1:3" x14ac:dyDescent="0.2">
      <c r="A9322" s="2" t="s">
        <v>21922</v>
      </c>
      <c r="B9322" s="2">
        <v>2</v>
      </c>
      <c r="C9322" s="2">
        <v>2</v>
      </c>
    </row>
    <row r="9323" spans="1:3" x14ac:dyDescent="0.2">
      <c r="A9323" s="2" t="s">
        <v>21923</v>
      </c>
      <c r="B9323" s="2">
        <v>2</v>
      </c>
      <c r="C9323" s="2">
        <v>2</v>
      </c>
    </row>
    <row r="9324" spans="1:3" x14ac:dyDescent="0.2">
      <c r="A9324" s="2" t="s">
        <v>21929</v>
      </c>
      <c r="B9324" s="2">
        <v>2</v>
      </c>
      <c r="C9324" s="2">
        <v>2</v>
      </c>
    </row>
    <row r="9325" spans="1:3" x14ac:dyDescent="0.2">
      <c r="A9325" s="2" t="s">
        <v>21930</v>
      </c>
      <c r="B9325" s="2">
        <v>2</v>
      </c>
      <c r="C9325" s="2">
        <v>2</v>
      </c>
    </row>
    <row r="9326" spans="1:3" x14ac:dyDescent="0.2">
      <c r="A9326" s="2" t="s">
        <v>21933</v>
      </c>
      <c r="B9326" s="2">
        <v>2</v>
      </c>
      <c r="C9326" s="2">
        <v>2</v>
      </c>
    </row>
    <row r="9327" spans="1:3" x14ac:dyDescent="0.2">
      <c r="A9327" s="2" t="s">
        <v>21936</v>
      </c>
      <c r="B9327" s="2">
        <v>2</v>
      </c>
      <c r="C9327" s="2">
        <v>2</v>
      </c>
    </row>
    <row r="9328" spans="1:3" x14ac:dyDescent="0.2">
      <c r="A9328" s="2" t="s">
        <v>21943</v>
      </c>
      <c r="B9328" s="2">
        <v>2</v>
      </c>
      <c r="C9328" s="2">
        <v>2</v>
      </c>
    </row>
    <row r="9329" spans="1:3" x14ac:dyDescent="0.2">
      <c r="A9329" s="2" t="s">
        <v>21945</v>
      </c>
      <c r="B9329" s="2">
        <v>2</v>
      </c>
      <c r="C9329" s="2">
        <v>2</v>
      </c>
    </row>
    <row r="9330" spans="1:3" x14ac:dyDescent="0.2">
      <c r="A9330" s="2" t="s">
        <v>21946</v>
      </c>
      <c r="B9330" s="2">
        <v>2</v>
      </c>
      <c r="C9330" s="2">
        <v>2</v>
      </c>
    </row>
    <row r="9331" spans="1:3" x14ac:dyDescent="0.2">
      <c r="A9331" s="2" t="s">
        <v>21948</v>
      </c>
      <c r="B9331" s="2">
        <v>2</v>
      </c>
      <c r="C9331" s="2">
        <v>2</v>
      </c>
    </row>
    <row r="9332" spans="1:3" x14ac:dyDescent="0.2">
      <c r="A9332" s="2" t="s">
        <v>21950</v>
      </c>
      <c r="B9332" s="2">
        <v>2</v>
      </c>
      <c r="C9332" s="2">
        <v>2</v>
      </c>
    </row>
    <row r="9333" spans="1:3" x14ac:dyDescent="0.2">
      <c r="A9333" s="2" t="s">
        <v>21956</v>
      </c>
      <c r="B9333" s="2">
        <v>2</v>
      </c>
      <c r="C9333" s="2">
        <v>2</v>
      </c>
    </row>
    <row r="9334" spans="1:3" x14ac:dyDescent="0.2">
      <c r="A9334" s="2" t="s">
        <v>21957</v>
      </c>
      <c r="B9334" s="2">
        <v>2</v>
      </c>
      <c r="C9334" s="2">
        <v>2</v>
      </c>
    </row>
    <row r="9335" spans="1:3" x14ac:dyDescent="0.2">
      <c r="A9335" s="2" t="s">
        <v>21958</v>
      </c>
      <c r="B9335" s="2">
        <v>2</v>
      </c>
      <c r="C9335" s="2">
        <v>2</v>
      </c>
    </row>
    <row r="9336" spans="1:3" x14ac:dyDescent="0.2">
      <c r="A9336" s="2" t="s">
        <v>21963</v>
      </c>
      <c r="B9336" s="2">
        <v>2</v>
      </c>
      <c r="C9336" s="2">
        <v>2</v>
      </c>
    </row>
    <row r="9337" spans="1:3" x14ac:dyDescent="0.2">
      <c r="A9337" s="2" t="s">
        <v>21971</v>
      </c>
      <c r="B9337" s="2">
        <v>2</v>
      </c>
      <c r="C9337" s="2">
        <v>2</v>
      </c>
    </row>
    <row r="9338" spans="1:3" x14ac:dyDescent="0.2">
      <c r="A9338" s="2" t="s">
        <v>21977</v>
      </c>
      <c r="B9338" s="2">
        <v>2</v>
      </c>
      <c r="C9338" s="2">
        <v>2</v>
      </c>
    </row>
    <row r="9339" spans="1:3" x14ac:dyDescent="0.2">
      <c r="A9339" s="2" t="s">
        <v>21978</v>
      </c>
      <c r="B9339" s="2">
        <v>2</v>
      </c>
      <c r="C9339" s="2">
        <v>2</v>
      </c>
    </row>
    <row r="9340" spans="1:3" x14ac:dyDescent="0.2">
      <c r="A9340" s="2" t="s">
        <v>21987</v>
      </c>
      <c r="B9340" s="2">
        <v>2</v>
      </c>
      <c r="C9340" s="2">
        <v>2</v>
      </c>
    </row>
    <row r="9341" spans="1:3" x14ac:dyDescent="0.2">
      <c r="A9341" s="2" t="s">
        <v>21989</v>
      </c>
      <c r="B9341" s="2">
        <v>2</v>
      </c>
      <c r="C9341" s="2">
        <v>2</v>
      </c>
    </row>
    <row r="9342" spans="1:3" x14ac:dyDescent="0.2">
      <c r="A9342" s="2" t="s">
        <v>21990</v>
      </c>
      <c r="B9342" s="2">
        <v>2</v>
      </c>
      <c r="C9342" s="2">
        <v>2</v>
      </c>
    </row>
    <row r="9343" spans="1:3" x14ac:dyDescent="0.2">
      <c r="A9343" s="2" t="s">
        <v>21998</v>
      </c>
      <c r="B9343" s="2">
        <v>2</v>
      </c>
      <c r="C9343" s="2">
        <v>2</v>
      </c>
    </row>
    <row r="9344" spans="1:3" x14ac:dyDescent="0.2">
      <c r="A9344" s="2" t="s">
        <v>21999</v>
      </c>
      <c r="B9344" s="2">
        <v>2</v>
      </c>
      <c r="C9344" s="2">
        <v>2</v>
      </c>
    </row>
    <row r="9345" spans="1:3" x14ac:dyDescent="0.2">
      <c r="A9345" s="2" t="s">
        <v>22002</v>
      </c>
      <c r="B9345" s="2">
        <v>2</v>
      </c>
      <c r="C9345" s="2">
        <v>2</v>
      </c>
    </row>
    <row r="9346" spans="1:3" x14ac:dyDescent="0.2">
      <c r="A9346" s="2" t="s">
        <v>22004</v>
      </c>
      <c r="B9346" s="2">
        <v>2</v>
      </c>
      <c r="C9346" s="2">
        <v>2</v>
      </c>
    </row>
    <row r="9347" spans="1:3" x14ac:dyDescent="0.2">
      <c r="A9347" s="2" t="s">
        <v>22009</v>
      </c>
      <c r="B9347" s="2">
        <v>2</v>
      </c>
      <c r="C9347" s="2">
        <v>2</v>
      </c>
    </row>
    <row r="9348" spans="1:3" x14ac:dyDescent="0.2">
      <c r="A9348" s="2" t="s">
        <v>22012</v>
      </c>
      <c r="B9348" s="2">
        <v>2</v>
      </c>
      <c r="C9348" s="2">
        <v>2</v>
      </c>
    </row>
    <row r="9349" spans="1:3" x14ac:dyDescent="0.2">
      <c r="A9349" s="2" t="s">
        <v>22014</v>
      </c>
      <c r="B9349" s="2">
        <v>2</v>
      </c>
      <c r="C9349" s="2">
        <v>2</v>
      </c>
    </row>
    <row r="9350" spans="1:3" x14ac:dyDescent="0.2">
      <c r="A9350" s="2" t="s">
        <v>22016</v>
      </c>
      <c r="B9350" s="2">
        <v>2</v>
      </c>
      <c r="C9350" s="2">
        <v>2</v>
      </c>
    </row>
    <row r="9351" spans="1:3" x14ac:dyDescent="0.2">
      <c r="A9351" s="2" t="s">
        <v>22017</v>
      </c>
      <c r="B9351" s="2">
        <v>2</v>
      </c>
      <c r="C9351" s="2">
        <v>2</v>
      </c>
    </row>
    <row r="9352" spans="1:3" x14ac:dyDescent="0.2">
      <c r="A9352" s="2" t="s">
        <v>22020</v>
      </c>
      <c r="B9352" s="2">
        <v>2</v>
      </c>
      <c r="C9352" s="2">
        <v>2</v>
      </c>
    </row>
    <row r="9353" spans="1:3" x14ac:dyDescent="0.2">
      <c r="A9353" s="2" t="s">
        <v>22030</v>
      </c>
      <c r="B9353" s="2">
        <v>2</v>
      </c>
      <c r="C9353" s="2">
        <v>2</v>
      </c>
    </row>
    <row r="9354" spans="1:3" x14ac:dyDescent="0.2">
      <c r="A9354" s="2" t="s">
        <v>22032</v>
      </c>
      <c r="B9354" s="2">
        <v>2</v>
      </c>
      <c r="C9354" s="2">
        <v>2</v>
      </c>
    </row>
    <row r="9355" spans="1:3" x14ac:dyDescent="0.2">
      <c r="A9355" s="2" t="s">
        <v>22034</v>
      </c>
      <c r="B9355" s="2">
        <v>2</v>
      </c>
      <c r="C9355" s="2">
        <v>2</v>
      </c>
    </row>
    <row r="9356" spans="1:3" x14ac:dyDescent="0.2">
      <c r="A9356" s="2" t="s">
        <v>22038</v>
      </c>
      <c r="B9356" s="2">
        <v>2</v>
      </c>
      <c r="C9356" s="2">
        <v>2</v>
      </c>
    </row>
    <row r="9357" spans="1:3" x14ac:dyDescent="0.2">
      <c r="A9357" s="2" t="s">
        <v>22050</v>
      </c>
      <c r="B9357" s="2">
        <v>2</v>
      </c>
      <c r="C9357" s="2">
        <v>2</v>
      </c>
    </row>
    <row r="9358" spans="1:3" x14ac:dyDescent="0.2">
      <c r="A9358" s="2" t="s">
        <v>22054</v>
      </c>
      <c r="B9358" s="2">
        <v>2</v>
      </c>
      <c r="C9358" s="2">
        <v>2</v>
      </c>
    </row>
    <row r="9359" spans="1:3" x14ac:dyDescent="0.2">
      <c r="A9359" s="2" t="s">
        <v>22067</v>
      </c>
      <c r="B9359" s="2">
        <v>2</v>
      </c>
      <c r="C9359" s="2">
        <v>2</v>
      </c>
    </row>
    <row r="9360" spans="1:3" x14ac:dyDescent="0.2">
      <c r="A9360" s="2" t="s">
        <v>22069</v>
      </c>
      <c r="B9360" s="2">
        <v>2</v>
      </c>
      <c r="C9360" s="2">
        <v>2</v>
      </c>
    </row>
    <row r="9361" spans="1:3" x14ac:dyDescent="0.2">
      <c r="A9361" s="2" t="s">
        <v>22072</v>
      </c>
      <c r="B9361" s="2">
        <v>2</v>
      </c>
      <c r="C9361" s="2">
        <v>2</v>
      </c>
    </row>
    <row r="9362" spans="1:3" x14ac:dyDescent="0.2">
      <c r="A9362" s="2" t="s">
        <v>22078</v>
      </c>
      <c r="B9362" s="2">
        <v>2</v>
      </c>
      <c r="C9362" s="2">
        <v>2</v>
      </c>
    </row>
    <row r="9363" spans="1:3" x14ac:dyDescent="0.2">
      <c r="A9363" s="2" t="s">
        <v>22083</v>
      </c>
      <c r="B9363" s="2">
        <v>2</v>
      </c>
      <c r="C9363" s="2">
        <v>2</v>
      </c>
    </row>
    <row r="9364" spans="1:3" x14ac:dyDescent="0.2">
      <c r="A9364" s="2" t="s">
        <v>22087</v>
      </c>
      <c r="B9364" s="2">
        <v>2</v>
      </c>
      <c r="C9364" s="2">
        <v>2</v>
      </c>
    </row>
    <row r="9365" spans="1:3" x14ac:dyDescent="0.2">
      <c r="A9365" s="2" t="s">
        <v>22089</v>
      </c>
      <c r="B9365" s="2">
        <v>2</v>
      </c>
      <c r="C9365" s="2">
        <v>2</v>
      </c>
    </row>
    <row r="9366" spans="1:3" x14ac:dyDescent="0.2">
      <c r="A9366" s="2" t="s">
        <v>22093</v>
      </c>
      <c r="B9366" s="2">
        <v>2</v>
      </c>
      <c r="C9366" s="2">
        <v>2</v>
      </c>
    </row>
    <row r="9367" spans="1:3" x14ac:dyDescent="0.2">
      <c r="A9367" s="2" t="s">
        <v>22094</v>
      </c>
      <c r="B9367" s="2">
        <v>2</v>
      </c>
      <c r="C9367" s="2">
        <v>2</v>
      </c>
    </row>
    <row r="9368" spans="1:3" x14ac:dyDescent="0.2">
      <c r="A9368" s="2" t="s">
        <v>22103</v>
      </c>
      <c r="B9368" s="2">
        <v>2</v>
      </c>
      <c r="C9368" s="2">
        <v>2</v>
      </c>
    </row>
    <row r="9369" spans="1:3" x14ac:dyDescent="0.2">
      <c r="A9369" s="2" t="s">
        <v>22108</v>
      </c>
      <c r="B9369" s="2">
        <v>2</v>
      </c>
      <c r="C9369" s="2">
        <v>2</v>
      </c>
    </row>
    <row r="9370" spans="1:3" x14ac:dyDescent="0.2">
      <c r="A9370" s="2" t="s">
        <v>22109</v>
      </c>
      <c r="B9370" s="2">
        <v>2</v>
      </c>
      <c r="C9370" s="2">
        <v>2</v>
      </c>
    </row>
    <row r="9371" spans="1:3" x14ac:dyDescent="0.2">
      <c r="A9371" s="2" t="s">
        <v>22119</v>
      </c>
      <c r="B9371" s="2">
        <v>2</v>
      </c>
      <c r="C9371" s="2">
        <v>2</v>
      </c>
    </row>
    <row r="9372" spans="1:3" x14ac:dyDescent="0.2">
      <c r="A9372" s="2" t="s">
        <v>22120</v>
      </c>
      <c r="B9372" s="2">
        <v>2</v>
      </c>
      <c r="C9372" s="2">
        <v>2</v>
      </c>
    </row>
    <row r="9373" spans="1:3" x14ac:dyDescent="0.2">
      <c r="A9373" s="2" t="s">
        <v>22138</v>
      </c>
      <c r="B9373" s="2">
        <v>2</v>
      </c>
      <c r="C9373" s="2">
        <v>2</v>
      </c>
    </row>
    <row r="9374" spans="1:3" x14ac:dyDescent="0.2">
      <c r="A9374" s="2" t="s">
        <v>22141</v>
      </c>
      <c r="B9374" s="2">
        <v>2</v>
      </c>
      <c r="C9374" s="2">
        <v>3</v>
      </c>
    </row>
    <row r="9375" spans="1:3" x14ac:dyDescent="0.2">
      <c r="A9375" s="2" t="s">
        <v>22144</v>
      </c>
      <c r="B9375" s="2">
        <v>2</v>
      </c>
      <c r="C9375" s="2">
        <v>2</v>
      </c>
    </row>
    <row r="9376" spans="1:3" x14ac:dyDescent="0.2">
      <c r="A9376" s="2" t="s">
        <v>22150</v>
      </c>
      <c r="B9376" s="2">
        <v>2</v>
      </c>
      <c r="C9376" s="2">
        <v>2</v>
      </c>
    </row>
    <row r="9377" spans="1:3" x14ac:dyDescent="0.2">
      <c r="A9377" s="2" t="s">
        <v>22167</v>
      </c>
      <c r="B9377" s="2">
        <v>2</v>
      </c>
      <c r="C9377" s="2">
        <v>2</v>
      </c>
    </row>
    <row r="9378" spans="1:3" x14ac:dyDescent="0.2">
      <c r="A9378" s="2" t="s">
        <v>22177</v>
      </c>
      <c r="B9378" s="2">
        <v>2</v>
      </c>
      <c r="C9378" s="2">
        <v>2</v>
      </c>
    </row>
    <row r="9379" spans="1:3" x14ac:dyDescent="0.2">
      <c r="A9379" s="2" t="s">
        <v>22179</v>
      </c>
      <c r="B9379" s="2">
        <v>2</v>
      </c>
      <c r="C9379" s="2">
        <v>2</v>
      </c>
    </row>
    <row r="9380" spans="1:3" x14ac:dyDescent="0.2">
      <c r="A9380" s="2" t="s">
        <v>22180</v>
      </c>
      <c r="B9380" s="2">
        <v>2</v>
      </c>
      <c r="C9380" s="2">
        <v>2</v>
      </c>
    </row>
    <row r="9381" spans="1:3" x14ac:dyDescent="0.2">
      <c r="A9381" s="2" t="s">
        <v>22187</v>
      </c>
      <c r="B9381" s="2">
        <v>2</v>
      </c>
      <c r="C9381" s="2">
        <v>2</v>
      </c>
    </row>
    <row r="9382" spans="1:3" x14ac:dyDescent="0.2">
      <c r="A9382" s="2" t="s">
        <v>22189</v>
      </c>
      <c r="B9382" s="2">
        <v>2</v>
      </c>
      <c r="C9382" s="2">
        <v>2</v>
      </c>
    </row>
    <row r="9383" spans="1:3" x14ac:dyDescent="0.2">
      <c r="A9383" s="2" t="s">
        <v>22192</v>
      </c>
      <c r="B9383" s="2">
        <v>2</v>
      </c>
      <c r="C9383" s="2">
        <v>2</v>
      </c>
    </row>
    <row r="9384" spans="1:3" x14ac:dyDescent="0.2">
      <c r="A9384" s="2" t="s">
        <v>22195</v>
      </c>
      <c r="B9384" s="2">
        <v>2</v>
      </c>
      <c r="C9384" s="2">
        <v>2</v>
      </c>
    </row>
    <row r="9385" spans="1:3" x14ac:dyDescent="0.2">
      <c r="A9385" s="2" t="s">
        <v>22197</v>
      </c>
      <c r="B9385" s="2">
        <v>2</v>
      </c>
      <c r="C9385" s="2">
        <v>2</v>
      </c>
    </row>
    <row r="9386" spans="1:3" x14ac:dyDescent="0.2">
      <c r="A9386" s="2" t="s">
        <v>22198</v>
      </c>
      <c r="B9386" s="2">
        <v>2</v>
      </c>
      <c r="C9386" s="2">
        <v>2</v>
      </c>
    </row>
    <row r="9387" spans="1:3" x14ac:dyDescent="0.2">
      <c r="A9387" s="2" t="s">
        <v>22200</v>
      </c>
      <c r="B9387" s="2">
        <v>2</v>
      </c>
      <c r="C9387" s="2">
        <v>2</v>
      </c>
    </row>
    <row r="9388" spans="1:3" x14ac:dyDescent="0.2">
      <c r="A9388" s="2" t="s">
        <v>22210</v>
      </c>
      <c r="B9388" s="2">
        <v>2</v>
      </c>
      <c r="C9388" s="2">
        <v>2</v>
      </c>
    </row>
    <row r="9389" spans="1:3" x14ac:dyDescent="0.2">
      <c r="A9389" s="2" t="s">
        <v>22232</v>
      </c>
      <c r="B9389" s="2">
        <v>2</v>
      </c>
      <c r="C9389" s="2">
        <v>2</v>
      </c>
    </row>
    <row r="9390" spans="1:3" x14ac:dyDescent="0.2">
      <c r="A9390" s="2" t="s">
        <v>22238</v>
      </c>
      <c r="B9390" s="2">
        <v>2</v>
      </c>
      <c r="C9390" s="2">
        <v>2</v>
      </c>
    </row>
    <row r="9391" spans="1:3" x14ac:dyDescent="0.2">
      <c r="A9391" s="2" t="s">
        <v>22239</v>
      </c>
      <c r="B9391" s="2">
        <v>2</v>
      </c>
      <c r="C9391" s="2">
        <v>2</v>
      </c>
    </row>
    <row r="9392" spans="1:3" x14ac:dyDescent="0.2">
      <c r="A9392" s="2" t="s">
        <v>22240</v>
      </c>
      <c r="B9392" s="2">
        <v>2</v>
      </c>
      <c r="C9392" s="2">
        <v>2</v>
      </c>
    </row>
    <row r="9393" spans="1:3" x14ac:dyDescent="0.2">
      <c r="A9393" s="2" t="s">
        <v>22241</v>
      </c>
      <c r="B9393" s="2">
        <v>2</v>
      </c>
      <c r="C9393" s="2">
        <v>2</v>
      </c>
    </row>
    <row r="9394" spans="1:3" x14ac:dyDescent="0.2">
      <c r="A9394" s="2" t="s">
        <v>22242</v>
      </c>
      <c r="B9394" s="2">
        <v>2</v>
      </c>
      <c r="C9394" s="2">
        <v>2</v>
      </c>
    </row>
    <row r="9395" spans="1:3" x14ac:dyDescent="0.2">
      <c r="A9395" s="2" t="s">
        <v>22244</v>
      </c>
      <c r="B9395" s="2">
        <v>2</v>
      </c>
      <c r="C9395" s="2">
        <v>2</v>
      </c>
    </row>
    <row r="9396" spans="1:3" x14ac:dyDescent="0.2">
      <c r="A9396" s="2" t="s">
        <v>22249</v>
      </c>
      <c r="B9396" s="2">
        <v>2</v>
      </c>
      <c r="C9396" s="2">
        <v>2</v>
      </c>
    </row>
    <row r="9397" spans="1:3" x14ac:dyDescent="0.2">
      <c r="A9397" s="2" t="s">
        <v>22252</v>
      </c>
      <c r="B9397" s="2">
        <v>2</v>
      </c>
      <c r="C9397" s="2">
        <v>2</v>
      </c>
    </row>
    <row r="9398" spans="1:3" x14ac:dyDescent="0.2">
      <c r="A9398" s="2" t="s">
        <v>22254</v>
      </c>
      <c r="B9398" s="2">
        <v>2</v>
      </c>
      <c r="C9398" s="2">
        <v>2</v>
      </c>
    </row>
    <row r="9399" spans="1:3" x14ac:dyDescent="0.2">
      <c r="A9399" s="2" t="s">
        <v>22259</v>
      </c>
      <c r="B9399" s="2">
        <v>2</v>
      </c>
      <c r="C9399" s="2">
        <v>2</v>
      </c>
    </row>
    <row r="9400" spans="1:3" x14ac:dyDescent="0.2">
      <c r="A9400" s="2" t="s">
        <v>22266</v>
      </c>
      <c r="B9400" s="2">
        <v>2</v>
      </c>
      <c r="C9400" s="2">
        <v>2</v>
      </c>
    </row>
    <row r="9401" spans="1:3" x14ac:dyDescent="0.2">
      <c r="A9401" s="2" t="s">
        <v>22270</v>
      </c>
      <c r="B9401" s="2">
        <v>2</v>
      </c>
      <c r="C9401" s="2">
        <v>2</v>
      </c>
    </row>
    <row r="9402" spans="1:3" x14ac:dyDescent="0.2">
      <c r="A9402" s="2" t="s">
        <v>22273</v>
      </c>
      <c r="B9402" s="2">
        <v>2</v>
      </c>
      <c r="C9402" s="2">
        <v>2</v>
      </c>
    </row>
    <row r="9403" spans="1:3" x14ac:dyDescent="0.2">
      <c r="A9403" s="2" t="s">
        <v>22281</v>
      </c>
      <c r="B9403" s="2">
        <v>2</v>
      </c>
      <c r="C9403" s="2">
        <v>2</v>
      </c>
    </row>
    <row r="9404" spans="1:3" x14ac:dyDescent="0.2">
      <c r="A9404" s="2" t="s">
        <v>22282</v>
      </c>
      <c r="B9404" s="2">
        <v>2</v>
      </c>
      <c r="C9404" s="2">
        <v>2</v>
      </c>
    </row>
    <row r="9405" spans="1:3" x14ac:dyDescent="0.2">
      <c r="A9405" s="2" t="s">
        <v>22285</v>
      </c>
      <c r="B9405" s="2">
        <v>2</v>
      </c>
      <c r="C9405" s="2">
        <v>2</v>
      </c>
    </row>
    <row r="9406" spans="1:3" x14ac:dyDescent="0.2">
      <c r="A9406" s="2" t="s">
        <v>22287</v>
      </c>
      <c r="B9406" s="2">
        <v>2</v>
      </c>
      <c r="C9406" s="2">
        <v>2</v>
      </c>
    </row>
    <row r="9407" spans="1:3" x14ac:dyDescent="0.2">
      <c r="A9407" s="2" t="s">
        <v>22290</v>
      </c>
      <c r="B9407" s="2">
        <v>2</v>
      </c>
      <c r="C9407" s="2">
        <v>2</v>
      </c>
    </row>
    <row r="9408" spans="1:3" x14ac:dyDescent="0.2">
      <c r="A9408" s="2" t="s">
        <v>22301</v>
      </c>
      <c r="B9408" s="2">
        <v>2</v>
      </c>
      <c r="C9408" s="2">
        <v>2</v>
      </c>
    </row>
    <row r="9409" spans="1:3" x14ac:dyDescent="0.2">
      <c r="A9409" s="2" t="s">
        <v>22304</v>
      </c>
      <c r="B9409" s="2">
        <v>2</v>
      </c>
      <c r="C9409" s="2">
        <v>2</v>
      </c>
    </row>
    <row r="9410" spans="1:3" x14ac:dyDescent="0.2">
      <c r="A9410" s="2" t="s">
        <v>22305</v>
      </c>
      <c r="B9410" s="2">
        <v>2</v>
      </c>
      <c r="C9410" s="2">
        <v>2</v>
      </c>
    </row>
    <row r="9411" spans="1:3" x14ac:dyDescent="0.2">
      <c r="A9411" s="2" t="s">
        <v>22309</v>
      </c>
      <c r="B9411" s="2">
        <v>2</v>
      </c>
      <c r="C9411" s="2">
        <v>2</v>
      </c>
    </row>
    <row r="9412" spans="1:3" x14ac:dyDescent="0.2">
      <c r="A9412" s="2" t="s">
        <v>22312</v>
      </c>
      <c r="B9412" s="2">
        <v>2</v>
      </c>
      <c r="C9412" s="2">
        <v>2</v>
      </c>
    </row>
    <row r="9413" spans="1:3" x14ac:dyDescent="0.2">
      <c r="A9413" s="2" t="s">
        <v>22314</v>
      </c>
      <c r="B9413" s="2">
        <v>2</v>
      </c>
      <c r="C9413" s="2">
        <v>3</v>
      </c>
    </row>
    <row r="9414" spans="1:3" x14ac:dyDescent="0.2">
      <c r="A9414" s="2" t="s">
        <v>22320</v>
      </c>
      <c r="B9414" s="2">
        <v>2</v>
      </c>
      <c r="C9414" s="2">
        <v>2</v>
      </c>
    </row>
    <row r="9415" spans="1:3" x14ac:dyDescent="0.2">
      <c r="A9415" s="2" t="s">
        <v>22321</v>
      </c>
      <c r="B9415" s="2">
        <v>2</v>
      </c>
      <c r="C9415" s="2">
        <v>2</v>
      </c>
    </row>
    <row r="9416" spans="1:3" x14ac:dyDescent="0.2">
      <c r="A9416" s="2" t="s">
        <v>22322</v>
      </c>
      <c r="B9416" s="2">
        <v>2</v>
      </c>
      <c r="C9416" s="2">
        <v>2</v>
      </c>
    </row>
    <row r="9417" spans="1:3" x14ac:dyDescent="0.2">
      <c r="A9417" s="2" t="s">
        <v>22325</v>
      </c>
      <c r="B9417" s="2">
        <v>2</v>
      </c>
      <c r="C9417" s="2">
        <v>2</v>
      </c>
    </row>
    <row r="9418" spans="1:3" x14ac:dyDescent="0.2">
      <c r="A9418" s="2" t="s">
        <v>22327</v>
      </c>
      <c r="B9418" s="2">
        <v>2</v>
      </c>
      <c r="C9418" s="2">
        <v>2</v>
      </c>
    </row>
    <row r="9419" spans="1:3" x14ac:dyDescent="0.2">
      <c r="A9419" s="2" t="s">
        <v>22328</v>
      </c>
      <c r="B9419" s="2">
        <v>2</v>
      </c>
      <c r="C9419" s="2">
        <v>2</v>
      </c>
    </row>
    <row r="9420" spans="1:3" x14ac:dyDescent="0.2">
      <c r="A9420" s="2" t="s">
        <v>22330</v>
      </c>
      <c r="B9420" s="2">
        <v>2</v>
      </c>
      <c r="C9420" s="2">
        <v>2</v>
      </c>
    </row>
    <row r="9421" spans="1:3" x14ac:dyDescent="0.2">
      <c r="A9421" s="2" t="s">
        <v>22331</v>
      </c>
      <c r="B9421" s="2">
        <v>2</v>
      </c>
      <c r="C9421" s="2">
        <v>2</v>
      </c>
    </row>
    <row r="9422" spans="1:3" x14ac:dyDescent="0.2">
      <c r="A9422" s="2" t="s">
        <v>22333</v>
      </c>
      <c r="B9422" s="2">
        <v>2</v>
      </c>
      <c r="C9422" s="2">
        <v>2</v>
      </c>
    </row>
    <row r="9423" spans="1:3" x14ac:dyDescent="0.2">
      <c r="A9423" s="2" t="s">
        <v>22338</v>
      </c>
      <c r="B9423" s="2">
        <v>2</v>
      </c>
      <c r="C9423" s="2">
        <v>2</v>
      </c>
    </row>
    <row r="9424" spans="1:3" x14ac:dyDescent="0.2">
      <c r="A9424" s="2" t="s">
        <v>22346</v>
      </c>
      <c r="B9424" s="2">
        <v>2</v>
      </c>
      <c r="C9424" s="2">
        <v>2</v>
      </c>
    </row>
    <row r="9425" spans="1:3" x14ac:dyDescent="0.2">
      <c r="A9425" s="2" t="s">
        <v>22347</v>
      </c>
      <c r="B9425" s="2">
        <v>2</v>
      </c>
      <c r="C9425" s="2">
        <v>2</v>
      </c>
    </row>
    <row r="9426" spans="1:3" x14ac:dyDescent="0.2">
      <c r="A9426" s="2" t="s">
        <v>22354</v>
      </c>
      <c r="B9426" s="2">
        <v>2</v>
      </c>
      <c r="C9426" s="2">
        <v>2</v>
      </c>
    </row>
    <row r="9427" spans="1:3" x14ac:dyDescent="0.2">
      <c r="A9427" s="2" t="s">
        <v>22359</v>
      </c>
      <c r="B9427" s="2">
        <v>2</v>
      </c>
      <c r="C9427" s="2">
        <v>2</v>
      </c>
    </row>
    <row r="9428" spans="1:3" x14ac:dyDescent="0.2">
      <c r="A9428" s="2" t="s">
        <v>22362</v>
      </c>
      <c r="B9428" s="2">
        <v>2</v>
      </c>
      <c r="C9428" s="2">
        <v>2</v>
      </c>
    </row>
    <row r="9429" spans="1:3" x14ac:dyDescent="0.2">
      <c r="A9429" s="2" t="s">
        <v>22372</v>
      </c>
      <c r="B9429" s="2">
        <v>2</v>
      </c>
      <c r="C9429" s="2">
        <v>2</v>
      </c>
    </row>
    <row r="9430" spans="1:3" x14ac:dyDescent="0.2">
      <c r="A9430" s="2" t="s">
        <v>22377</v>
      </c>
      <c r="B9430" s="2">
        <v>2</v>
      </c>
      <c r="C9430" s="2">
        <v>2</v>
      </c>
    </row>
    <row r="9431" spans="1:3" x14ac:dyDescent="0.2">
      <c r="A9431" s="2" t="s">
        <v>22378</v>
      </c>
      <c r="B9431" s="2">
        <v>2</v>
      </c>
      <c r="C9431" s="2">
        <v>2</v>
      </c>
    </row>
    <row r="9432" spans="1:3" x14ac:dyDescent="0.2">
      <c r="A9432" s="2" t="s">
        <v>22382</v>
      </c>
      <c r="B9432" s="2">
        <v>2</v>
      </c>
      <c r="C9432" s="2">
        <v>2</v>
      </c>
    </row>
    <row r="9433" spans="1:3" x14ac:dyDescent="0.2">
      <c r="A9433" s="2" t="s">
        <v>22387</v>
      </c>
      <c r="B9433" s="2">
        <v>2</v>
      </c>
      <c r="C9433" s="2">
        <v>2</v>
      </c>
    </row>
    <row r="9434" spans="1:3" x14ac:dyDescent="0.2">
      <c r="A9434" s="2" t="s">
        <v>22388</v>
      </c>
      <c r="B9434" s="2">
        <v>2</v>
      </c>
      <c r="C9434" s="2">
        <v>2</v>
      </c>
    </row>
    <row r="9435" spans="1:3" x14ac:dyDescent="0.2">
      <c r="A9435" s="2" t="s">
        <v>22390</v>
      </c>
      <c r="B9435" s="2">
        <v>2</v>
      </c>
      <c r="C9435" s="2">
        <v>2</v>
      </c>
    </row>
    <row r="9436" spans="1:3" x14ac:dyDescent="0.2">
      <c r="A9436" s="2" t="s">
        <v>22395</v>
      </c>
      <c r="B9436" s="2">
        <v>2</v>
      </c>
      <c r="C9436" s="2">
        <v>2</v>
      </c>
    </row>
    <row r="9437" spans="1:3" x14ac:dyDescent="0.2">
      <c r="A9437" s="2" t="s">
        <v>22397</v>
      </c>
      <c r="B9437" s="2">
        <v>2</v>
      </c>
      <c r="C9437" s="2">
        <v>2</v>
      </c>
    </row>
    <row r="9438" spans="1:3" x14ac:dyDescent="0.2">
      <c r="A9438" s="2" t="s">
        <v>22409</v>
      </c>
      <c r="B9438" s="2">
        <v>2</v>
      </c>
      <c r="C9438" s="2">
        <v>2</v>
      </c>
    </row>
    <row r="9439" spans="1:3" x14ac:dyDescent="0.2">
      <c r="A9439" s="2" t="s">
        <v>22410</v>
      </c>
      <c r="B9439" s="2">
        <v>2</v>
      </c>
      <c r="C9439" s="2">
        <v>2</v>
      </c>
    </row>
    <row r="9440" spans="1:3" x14ac:dyDescent="0.2">
      <c r="A9440" s="2" t="s">
        <v>22411</v>
      </c>
      <c r="B9440" s="2">
        <v>2</v>
      </c>
      <c r="C9440" s="2">
        <v>2</v>
      </c>
    </row>
    <row r="9441" spans="1:3" x14ac:dyDescent="0.2">
      <c r="A9441" s="2" t="s">
        <v>22416</v>
      </c>
      <c r="B9441" s="2">
        <v>2</v>
      </c>
      <c r="C9441" s="2">
        <v>2</v>
      </c>
    </row>
    <row r="9442" spans="1:3" x14ac:dyDescent="0.2">
      <c r="A9442" s="2" t="s">
        <v>22417</v>
      </c>
      <c r="B9442" s="2">
        <v>2</v>
      </c>
      <c r="C9442" s="2">
        <v>2</v>
      </c>
    </row>
    <row r="9443" spans="1:3" x14ac:dyDescent="0.2">
      <c r="A9443" s="2" t="s">
        <v>22425</v>
      </c>
      <c r="B9443" s="2">
        <v>2</v>
      </c>
      <c r="C9443" s="2">
        <v>2</v>
      </c>
    </row>
    <row r="9444" spans="1:3" x14ac:dyDescent="0.2">
      <c r="A9444" s="2" t="s">
        <v>22429</v>
      </c>
      <c r="B9444" s="2">
        <v>2</v>
      </c>
      <c r="C9444" s="2">
        <v>2</v>
      </c>
    </row>
    <row r="9445" spans="1:3" x14ac:dyDescent="0.2">
      <c r="A9445" s="2" t="s">
        <v>22437</v>
      </c>
      <c r="B9445" s="2">
        <v>2</v>
      </c>
      <c r="C9445" s="2">
        <v>2</v>
      </c>
    </row>
    <row r="9446" spans="1:3" x14ac:dyDescent="0.2">
      <c r="A9446" s="2" t="s">
        <v>22440</v>
      </c>
      <c r="B9446" s="2">
        <v>2</v>
      </c>
      <c r="C9446" s="2">
        <v>2</v>
      </c>
    </row>
    <row r="9447" spans="1:3" x14ac:dyDescent="0.2">
      <c r="A9447" s="2" t="s">
        <v>22442</v>
      </c>
      <c r="B9447" s="2">
        <v>2</v>
      </c>
      <c r="C9447" s="2">
        <v>2</v>
      </c>
    </row>
    <row r="9448" spans="1:3" x14ac:dyDescent="0.2">
      <c r="A9448" s="2" t="s">
        <v>22448</v>
      </c>
      <c r="B9448" s="2">
        <v>2</v>
      </c>
      <c r="C9448" s="2">
        <v>2</v>
      </c>
    </row>
    <row r="9449" spans="1:3" x14ac:dyDescent="0.2">
      <c r="A9449" s="2" t="s">
        <v>22449</v>
      </c>
      <c r="B9449" s="2">
        <v>2</v>
      </c>
      <c r="C9449" s="2">
        <v>2</v>
      </c>
    </row>
    <row r="9450" spans="1:3" x14ac:dyDescent="0.2">
      <c r="A9450" s="2" t="s">
        <v>22453</v>
      </c>
      <c r="B9450" s="2">
        <v>2</v>
      </c>
      <c r="C9450" s="2">
        <v>2</v>
      </c>
    </row>
    <row r="9451" spans="1:3" x14ac:dyDescent="0.2">
      <c r="A9451" s="2" t="s">
        <v>22454</v>
      </c>
      <c r="B9451" s="2">
        <v>2</v>
      </c>
      <c r="C9451" s="2">
        <v>2</v>
      </c>
    </row>
    <row r="9452" spans="1:3" x14ac:dyDescent="0.2">
      <c r="A9452" s="2" t="s">
        <v>22455</v>
      </c>
      <c r="B9452" s="2">
        <v>2</v>
      </c>
      <c r="C9452" s="2">
        <v>2</v>
      </c>
    </row>
    <row r="9453" spans="1:3" x14ac:dyDescent="0.2">
      <c r="A9453" s="2" t="s">
        <v>22456</v>
      </c>
      <c r="B9453" s="2">
        <v>2</v>
      </c>
      <c r="C9453" s="2">
        <v>2</v>
      </c>
    </row>
    <row r="9454" spans="1:3" x14ac:dyDescent="0.2">
      <c r="A9454" s="2" t="s">
        <v>22457</v>
      </c>
      <c r="B9454" s="2">
        <v>2</v>
      </c>
      <c r="C9454" s="2">
        <v>2</v>
      </c>
    </row>
    <row r="9455" spans="1:3" x14ac:dyDescent="0.2">
      <c r="A9455" s="2" t="s">
        <v>22458</v>
      </c>
      <c r="B9455" s="2">
        <v>2</v>
      </c>
      <c r="C9455" s="2">
        <v>2</v>
      </c>
    </row>
    <row r="9456" spans="1:3" x14ac:dyDescent="0.2">
      <c r="A9456" s="2" t="s">
        <v>22460</v>
      </c>
      <c r="B9456" s="2">
        <v>2</v>
      </c>
      <c r="C9456" s="2">
        <v>2</v>
      </c>
    </row>
    <row r="9457" spans="1:3" x14ac:dyDescent="0.2">
      <c r="A9457" s="2" t="s">
        <v>22462</v>
      </c>
      <c r="B9457" s="2">
        <v>2</v>
      </c>
      <c r="C9457" s="2">
        <v>2</v>
      </c>
    </row>
    <row r="9458" spans="1:3" x14ac:dyDescent="0.2">
      <c r="A9458" s="2" t="s">
        <v>22463</v>
      </c>
      <c r="B9458" s="2">
        <v>2</v>
      </c>
      <c r="C9458" s="2">
        <v>2</v>
      </c>
    </row>
    <row r="9459" spans="1:3" x14ac:dyDescent="0.2">
      <c r="A9459" s="2" t="s">
        <v>22464</v>
      </c>
      <c r="B9459" s="2">
        <v>2</v>
      </c>
      <c r="C9459" s="2">
        <v>2</v>
      </c>
    </row>
    <row r="9460" spans="1:3" x14ac:dyDescent="0.2">
      <c r="A9460" s="2" t="s">
        <v>22465</v>
      </c>
      <c r="B9460" s="2">
        <v>2</v>
      </c>
      <c r="C9460" s="2">
        <v>2</v>
      </c>
    </row>
    <row r="9461" spans="1:3" x14ac:dyDescent="0.2">
      <c r="A9461" s="2" t="s">
        <v>22469</v>
      </c>
      <c r="B9461" s="2">
        <v>2</v>
      </c>
      <c r="C9461" s="2">
        <v>2</v>
      </c>
    </row>
    <row r="9462" spans="1:3" x14ac:dyDescent="0.2">
      <c r="A9462" s="2" t="s">
        <v>22472</v>
      </c>
      <c r="B9462" s="2">
        <v>2</v>
      </c>
      <c r="C9462" s="2">
        <v>2</v>
      </c>
    </row>
    <row r="9463" spans="1:3" x14ac:dyDescent="0.2">
      <c r="A9463" s="2" t="s">
        <v>22473</v>
      </c>
      <c r="B9463" s="2">
        <v>2</v>
      </c>
      <c r="C9463" s="2">
        <v>2</v>
      </c>
    </row>
    <row r="9464" spans="1:3" x14ac:dyDescent="0.2">
      <c r="A9464" s="2" t="s">
        <v>22490</v>
      </c>
      <c r="B9464" s="2">
        <v>2</v>
      </c>
      <c r="C9464" s="2">
        <v>2</v>
      </c>
    </row>
    <row r="9465" spans="1:3" x14ac:dyDescent="0.2">
      <c r="A9465" s="2" t="s">
        <v>22493</v>
      </c>
      <c r="B9465" s="2">
        <v>2</v>
      </c>
      <c r="C9465" s="2">
        <v>2</v>
      </c>
    </row>
    <row r="9466" spans="1:3" x14ac:dyDescent="0.2">
      <c r="A9466" s="2" t="s">
        <v>22496</v>
      </c>
      <c r="B9466" s="2">
        <v>2</v>
      </c>
      <c r="C9466" s="2">
        <v>2</v>
      </c>
    </row>
    <row r="9467" spans="1:3" x14ac:dyDescent="0.2">
      <c r="A9467" s="2" t="s">
        <v>22498</v>
      </c>
      <c r="B9467" s="2">
        <v>2</v>
      </c>
      <c r="C9467" s="2">
        <v>2</v>
      </c>
    </row>
    <row r="9468" spans="1:3" x14ac:dyDescent="0.2">
      <c r="A9468" s="2" t="s">
        <v>22499</v>
      </c>
      <c r="B9468" s="2">
        <v>2</v>
      </c>
      <c r="C9468" s="2">
        <v>2</v>
      </c>
    </row>
    <row r="9469" spans="1:3" x14ac:dyDescent="0.2">
      <c r="A9469" s="2" t="s">
        <v>22500</v>
      </c>
      <c r="B9469" s="2">
        <v>2</v>
      </c>
      <c r="C9469" s="2">
        <v>2</v>
      </c>
    </row>
    <row r="9470" spans="1:3" x14ac:dyDescent="0.2">
      <c r="A9470" s="2" t="s">
        <v>22501</v>
      </c>
      <c r="B9470" s="2">
        <v>2</v>
      </c>
      <c r="C9470" s="2">
        <v>2</v>
      </c>
    </row>
    <row r="9471" spans="1:3" x14ac:dyDescent="0.2">
      <c r="A9471" s="2" t="s">
        <v>22504</v>
      </c>
      <c r="B9471" s="2">
        <v>2</v>
      </c>
      <c r="C9471" s="2">
        <v>2</v>
      </c>
    </row>
    <row r="9472" spans="1:3" x14ac:dyDescent="0.2">
      <c r="A9472" s="2" t="s">
        <v>22505</v>
      </c>
      <c r="B9472" s="2">
        <v>2</v>
      </c>
      <c r="C9472" s="2">
        <v>2</v>
      </c>
    </row>
    <row r="9473" spans="1:3" x14ac:dyDescent="0.2">
      <c r="A9473" s="2" t="s">
        <v>22507</v>
      </c>
      <c r="B9473" s="2">
        <v>2</v>
      </c>
      <c r="C9473" s="2">
        <v>2</v>
      </c>
    </row>
    <row r="9474" spans="1:3" x14ac:dyDescent="0.2">
      <c r="A9474" s="2" t="s">
        <v>22508</v>
      </c>
      <c r="B9474" s="2">
        <v>2</v>
      </c>
      <c r="C9474" s="2">
        <v>2</v>
      </c>
    </row>
    <row r="9475" spans="1:3" x14ac:dyDescent="0.2">
      <c r="A9475" s="2" t="s">
        <v>22511</v>
      </c>
      <c r="B9475" s="2">
        <v>2</v>
      </c>
      <c r="C9475" s="2">
        <v>2</v>
      </c>
    </row>
    <row r="9476" spans="1:3" x14ac:dyDescent="0.2">
      <c r="A9476" s="2" t="s">
        <v>22512</v>
      </c>
      <c r="B9476" s="2">
        <v>2</v>
      </c>
      <c r="C9476" s="2">
        <v>2</v>
      </c>
    </row>
    <row r="9477" spans="1:3" x14ac:dyDescent="0.2">
      <c r="A9477" s="2" t="s">
        <v>22515</v>
      </c>
      <c r="B9477" s="2">
        <v>2</v>
      </c>
      <c r="C9477" s="2">
        <v>2</v>
      </c>
    </row>
    <row r="9478" spans="1:3" x14ac:dyDescent="0.2">
      <c r="A9478" s="2" t="s">
        <v>22523</v>
      </c>
      <c r="B9478" s="2">
        <v>2</v>
      </c>
      <c r="C9478" s="2">
        <v>2</v>
      </c>
    </row>
    <row r="9479" spans="1:3" x14ac:dyDescent="0.2">
      <c r="A9479" s="2" t="s">
        <v>22533</v>
      </c>
      <c r="B9479" s="2">
        <v>2</v>
      </c>
      <c r="C9479" s="2">
        <v>2</v>
      </c>
    </row>
    <row r="9480" spans="1:3" x14ac:dyDescent="0.2">
      <c r="A9480" s="2" t="s">
        <v>22538</v>
      </c>
      <c r="B9480" s="2">
        <v>2</v>
      </c>
      <c r="C9480" s="2">
        <v>2</v>
      </c>
    </row>
    <row r="9481" spans="1:3" x14ac:dyDescent="0.2">
      <c r="A9481" s="2" t="s">
        <v>22540</v>
      </c>
      <c r="B9481" s="2">
        <v>2</v>
      </c>
      <c r="C9481" s="2">
        <v>2</v>
      </c>
    </row>
    <row r="9482" spans="1:3" x14ac:dyDescent="0.2">
      <c r="A9482" s="2" t="s">
        <v>22542</v>
      </c>
      <c r="B9482" s="2">
        <v>2</v>
      </c>
      <c r="C9482" s="2">
        <v>2</v>
      </c>
    </row>
    <row r="9483" spans="1:3" x14ac:dyDescent="0.2">
      <c r="A9483" s="2" t="s">
        <v>22545</v>
      </c>
      <c r="B9483" s="2">
        <v>2</v>
      </c>
      <c r="C9483" s="2">
        <v>2</v>
      </c>
    </row>
    <row r="9484" spans="1:3" x14ac:dyDescent="0.2">
      <c r="A9484" s="2" t="s">
        <v>22550</v>
      </c>
      <c r="B9484" s="2">
        <v>2</v>
      </c>
      <c r="C9484" s="2">
        <v>2</v>
      </c>
    </row>
    <row r="9485" spans="1:3" x14ac:dyDescent="0.2">
      <c r="A9485" s="2" t="s">
        <v>22552</v>
      </c>
      <c r="B9485" s="2">
        <v>2</v>
      </c>
      <c r="C9485" s="2">
        <v>2</v>
      </c>
    </row>
    <row r="9486" spans="1:3" x14ac:dyDescent="0.2">
      <c r="A9486" s="2" t="s">
        <v>22553</v>
      </c>
      <c r="B9486" s="2">
        <v>2</v>
      </c>
      <c r="C9486" s="2">
        <v>2</v>
      </c>
    </row>
    <row r="9487" spans="1:3" x14ac:dyDescent="0.2">
      <c r="A9487" s="2" t="s">
        <v>22554</v>
      </c>
      <c r="B9487" s="2">
        <v>2</v>
      </c>
      <c r="C9487" s="2">
        <v>2</v>
      </c>
    </row>
    <row r="9488" spans="1:3" x14ac:dyDescent="0.2">
      <c r="A9488" s="2" t="s">
        <v>22558</v>
      </c>
      <c r="B9488" s="2">
        <v>2</v>
      </c>
      <c r="C9488" s="2">
        <v>2</v>
      </c>
    </row>
    <row r="9489" spans="1:3" x14ac:dyDescent="0.2">
      <c r="A9489" s="2" t="s">
        <v>22565</v>
      </c>
      <c r="B9489" s="2">
        <v>2</v>
      </c>
      <c r="C9489" s="2">
        <v>2</v>
      </c>
    </row>
    <row r="9490" spans="1:3" x14ac:dyDescent="0.2">
      <c r="A9490" s="2" t="s">
        <v>22566</v>
      </c>
      <c r="B9490" s="2">
        <v>2</v>
      </c>
      <c r="C9490" s="2">
        <v>2</v>
      </c>
    </row>
    <row r="9491" spans="1:3" x14ac:dyDescent="0.2">
      <c r="A9491" s="2" t="s">
        <v>22574</v>
      </c>
      <c r="B9491" s="2">
        <v>2</v>
      </c>
      <c r="C9491" s="2">
        <v>2</v>
      </c>
    </row>
    <row r="9492" spans="1:3" x14ac:dyDescent="0.2">
      <c r="A9492" s="2" t="s">
        <v>22582</v>
      </c>
      <c r="B9492" s="2">
        <v>2</v>
      </c>
      <c r="C9492" s="2">
        <v>2</v>
      </c>
    </row>
    <row r="9493" spans="1:3" x14ac:dyDescent="0.2">
      <c r="A9493" s="2" t="s">
        <v>22584</v>
      </c>
      <c r="B9493" s="2">
        <v>2</v>
      </c>
      <c r="C9493" s="2">
        <v>2</v>
      </c>
    </row>
    <row r="9494" spans="1:3" x14ac:dyDescent="0.2">
      <c r="A9494" s="2" t="s">
        <v>22586</v>
      </c>
      <c r="B9494" s="2">
        <v>2</v>
      </c>
      <c r="C9494" s="2">
        <v>2</v>
      </c>
    </row>
    <row r="9495" spans="1:3" x14ac:dyDescent="0.2">
      <c r="A9495" s="2" t="s">
        <v>22587</v>
      </c>
      <c r="B9495" s="2">
        <v>2</v>
      </c>
      <c r="C9495" s="2">
        <v>2</v>
      </c>
    </row>
    <row r="9496" spans="1:3" x14ac:dyDescent="0.2">
      <c r="A9496" s="2" t="s">
        <v>22588</v>
      </c>
      <c r="B9496" s="2">
        <v>2</v>
      </c>
      <c r="C9496" s="2">
        <v>2</v>
      </c>
    </row>
    <row r="9497" spans="1:3" x14ac:dyDescent="0.2">
      <c r="A9497" s="2" t="s">
        <v>22592</v>
      </c>
      <c r="B9497" s="2">
        <v>2</v>
      </c>
      <c r="C9497" s="2">
        <v>2</v>
      </c>
    </row>
    <row r="9498" spans="1:3" x14ac:dyDescent="0.2">
      <c r="A9498" s="2" t="s">
        <v>22596</v>
      </c>
      <c r="B9498" s="2">
        <v>2</v>
      </c>
      <c r="C9498" s="2">
        <v>2</v>
      </c>
    </row>
    <row r="9499" spans="1:3" x14ac:dyDescent="0.2">
      <c r="A9499" s="2" t="s">
        <v>22598</v>
      </c>
      <c r="B9499" s="2">
        <v>2</v>
      </c>
      <c r="C9499" s="2">
        <v>3</v>
      </c>
    </row>
    <row r="9500" spans="1:3" x14ac:dyDescent="0.2">
      <c r="A9500" s="2" t="s">
        <v>22599</v>
      </c>
      <c r="B9500" s="2">
        <v>2</v>
      </c>
      <c r="C9500" s="2">
        <v>2</v>
      </c>
    </row>
    <row r="9501" spans="1:3" x14ac:dyDescent="0.2">
      <c r="A9501" s="2" t="s">
        <v>22601</v>
      </c>
      <c r="B9501" s="2">
        <v>2</v>
      </c>
      <c r="C9501" s="2">
        <v>2</v>
      </c>
    </row>
    <row r="9502" spans="1:3" x14ac:dyDescent="0.2">
      <c r="A9502" s="2" t="s">
        <v>22602</v>
      </c>
      <c r="B9502" s="2">
        <v>2</v>
      </c>
      <c r="C9502" s="2">
        <v>2</v>
      </c>
    </row>
    <row r="9503" spans="1:3" x14ac:dyDescent="0.2">
      <c r="A9503" s="2" t="s">
        <v>22604</v>
      </c>
      <c r="B9503" s="2">
        <v>2</v>
      </c>
      <c r="C9503" s="2">
        <v>2</v>
      </c>
    </row>
    <row r="9504" spans="1:3" x14ac:dyDescent="0.2">
      <c r="A9504" s="2" t="s">
        <v>22608</v>
      </c>
      <c r="B9504" s="2">
        <v>2</v>
      </c>
      <c r="C9504" s="2">
        <v>2</v>
      </c>
    </row>
    <row r="9505" spans="1:3" x14ac:dyDescent="0.2">
      <c r="A9505" s="2" t="s">
        <v>22612</v>
      </c>
      <c r="B9505" s="2">
        <v>2</v>
      </c>
      <c r="C9505" s="2">
        <v>2</v>
      </c>
    </row>
    <row r="9506" spans="1:3" x14ac:dyDescent="0.2">
      <c r="A9506" s="2" t="s">
        <v>22615</v>
      </c>
      <c r="B9506" s="2">
        <v>2</v>
      </c>
      <c r="C9506" s="2">
        <v>2</v>
      </c>
    </row>
    <row r="9507" spans="1:3" x14ac:dyDescent="0.2">
      <c r="A9507" s="2" t="s">
        <v>22618</v>
      </c>
      <c r="B9507" s="2">
        <v>2</v>
      </c>
      <c r="C9507" s="2">
        <v>2</v>
      </c>
    </row>
    <row r="9508" spans="1:3" x14ac:dyDescent="0.2">
      <c r="A9508" s="2" t="s">
        <v>22619</v>
      </c>
      <c r="B9508" s="2">
        <v>2</v>
      </c>
      <c r="C9508" s="2">
        <v>2</v>
      </c>
    </row>
    <row r="9509" spans="1:3" x14ac:dyDescent="0.2">
      <c r="A9509" s="2" t="s">
        <v>22623</v>
      </c>
      <c r="B9509" s="2">
        <v>2</v>
      </c>
      <c r="C9509" s="2">
        <v>2</v>
      </c>
    </row>
    <row r="9510" spans="1:3" x14ac:dyDescent="0.2">
      <c r="A9510" s="2" t="s">
        <v>22625</v>
      </c>
      <c r="B9510" s="2">
        <v>2</v>
      </c>
      <c r="C9510" s="2">
        <v>2</v>
      </c>
    </row>
    <row r="9511" spans="1:3" x14ac:dyDescent="0.2">
      <c r="A9511" s="2" t="s">
        <v>22636</v>
      </c>
      <c r="B9511" s="2">
        <v>2</v>
      </c>
      <c r="C9511" s="2">
        <v>2</v>
      </c>
    </row>
    <row r="9512" spans="1:3" x14ac:dyDescent="0.2">
      <c r="A9512" s="2" t="s">
        <v>22639</v>
      </c>
      <c r="B9512" s="2">
        <v>2</v>
      </c>
      <c r="C9512" s="2">
        <v>2</v>
      </c>
    </row>
    <row r="9513" spans="1:3" x14ac:dyDescent="0.2">
      <c r="A9513" s="2" t="s">
        <v>22647</v>
      </c>
      <c r="B9513" s="2">
        <v>2</v>
      </c>
      <c r="C9513" s="2">
        <v>2</v>
      </c>
    </row>
    <row r="9514" spans="1:3" x14ac:dyDescent="0.2">
      <c r="A9514" s="2" t="s">
        <v>22657</v>
      </c>
      <c r="B9514" s="2">
        <v>2</v>
      </c>
      <c r="C9514" s="2">
        <v>2</v>
      </c>
    </row>
    <row r="9515" spans="1:3" x14ac:dyDescent="0.2">
      <c r="A9515" s="2" t="s">
        <v>22659</v>
      </c>
      <c r="B9515" s="2">
        <v>2</v>
      </c>
      <c r="C9515" s="2">
        <v>2</v>
      </c>
    </row>
    <row r="9516" spans="1:3" x14ac:dyDescent="0.2">
      <c r="A9516" s="2" t="s">
        <v>22661</v>
      </c>
      <c r="B9516" s="2">
        <v>2</v>
      </c>
      <c r="C9516" s="2">
        <v>2</v>
      </c>
    </row>
    <row r="9517" spans="1:3" x14ac:dyDescent="0.2">
      <c r="A9517" s="2" t="s">
        <v>22664</v>
      </c>
      <c r="B9517" s="2">
        <v>2</v>
      </c>
      <c r="C9517" s="2">
        <v>2</v>
      </c>
    </row>
    <row r="9518" spans="1:3" x14ac:dyDescent="0.2">
      <c r="A9518" s="2" t="s">
        <v>22670</v>
      </c>
      <c r="B9518" s="2">
        <v>2</v>
      </c>
      <c r="C9518" s="2">
        <v>2</v>
      </c>
    </row>
    <row r="9519" spans="1:3" x14ac:dyDescent="0.2">
      <c r="A9519" s="2" t="s">
        <v>22671</v>
      </c>
      <c r="B9519" s="2">
        <v>2</v>
      </c>
      <c r="C9519" s="2">
        <v>4</v>
      </c>
    </row>
    <row r="9520" spans="1:3" x14ac:dyDescent="0.2">
      <c r="A9520" s="2" t="s">
        <v>22676</v>
      </c>
      <c r="B9520" s="2">
        <v>2</v>
      </c>
      <c r="C9520" s="2">
        <v>2</v>
      </c>
    </row>
    <row r="9521" spans="1:3" x14ac:dyDescent="0.2">
      <c r="A9521" s="2" t="s">
        <v>22677</v>
      </c>
      <c r="B9521" s="2">
        <v>2</v>
      </c>
      <c r="C9521" s="2">
        <v>2</v>
      </c>
    </row>
    <row r="9522" spans="1:3" x14ac:dyDescent="0.2">
      <c r="A9522" s="2" t="s">
        <v>22678</v>
      </c>
      <c r="B9522" s="2">
        <v>2</v>
      </c>
      <c r="C9522" s="2">
        <v>2</v>
      </c>
    </row>
    <row r="9523" spans="1:3" x14ac:dyDescent="0.2">
      <c r="A9523" s="2" t="s">
        <v>22680</v>
      </c>
      <c r="B9523" s="2">
        <v>2</v>
      </c>
      <c r="C9523" s="2">
        <v>2</v>
      </c>
    </row>
    <row r="9524" spans="1:3" x14ac:dyDescent="0.2">
      <c r="A9524" s="2" t="s">
        <v>22684</v>
      </c>
      <c r="B9524" s="2">
        <v>2</v>
      </c>
      <c r="C9524" s="2">
        <v>2</v>
      </c>
    </row>
    <row r="9525" spans="1:3" x14ac:dyDescent="0.2">
      <c r="A9525" s="2" t="s">
        <v>22695</v>
      </c>
      <c r="B9525" s="2">
        <v>2</v>
      </c>
      <c r="C9525" s="2">
        <v>2</v>
      </c>
    </row>
    <row r="9526" spans="1:3" x14ac:dyDescent="0.2">
      <c r="A9526" s="2" t="s">
        <v>22699</v>
      </c>
      <c r="B9526" s="2">
        <v>2</v>
      </c>
      <c r="C9526" s="2">
        <v>2</v>
      </c>
    </row>
    <row r="9527" spans="1:3" x14ac:dyDescent="0.2">
      <c r="A9527" s="2" t="s">
        <v>22703</v>
      </c>
      <c r="B9527" s="2">
        <v>2</v>
      </c>
      <c r="C9527" s="2">
        <v>2</v>
      </c>
    </row>
    <row r="9528" spans="1:3" x14ac:dyDescent="0.2">
      <c r="A9528" s="2" t="s">
        <v>22707</v>
      </c>
      <c r="B9528" s="2">
        <v>2</v>
      </c>
      <c r="C9528" s="2">
        <v>2</v>
      </c>
    </row>
    <row r="9529" spans="1:3" x14ac:dyDescent="0.2">
      <c r="A9529" s="2" t="s">
        <v>22708</v>
      </c>
      <c r="B9529" s="2">
        <v>2</v>
      </c>
      <c r="C9529" s="2">
        <v>2</v>
      </c>
    </row>
    <row r="9530" spans="1:3" x14ac:dyDescent="0.2">
      <c r="A9530" s="2" t="s">
        <v>22720</v>
      </c>
      <c r="B9530" s="2">
        <v>2</v>
      </c>
      <c r="C9530" s="2">
        <v>2</v>
      </c>
    </row>
    <row r="9531" spans="1:3" x14ac:dyDescent="0.2">
      <c r="A9531" s="2" t="s">
        <v>22725</v>
      </c>
      <c r="B9531" s="2">
        <v>2</v>
      </c>
      <c r="C9531" s="2">
        <v>2</v>
      </c>
    </row>
    <row r="9532" spans="1:3" x14ac:dyDescent="0.2">
      <c r="A9532" s="2" t="s">
        <v>22731</v>
      </c>
      <c r="B9532" s="2">
        <v>2</v>
      </c>
      <c r="C9532" s="2">
        <v>2</v>
      </c>
    </row>
    <row r="9533" spans="1:3" x14ac:dyDescent="0.2">
      <c r="A9533" s="2" t="s">
        <v>22739</v>
      </c>
      <c r="B9533" s="2">
        <v>2</v>
      </c>
      <c r="C9533" s="2">
        <v>2</v>
      </c>
    </row>
    <row r="9534" spans="1:3" x14ac:dyDescent="0.2">
      <c r="A9534" s="2" t="s">
        <v>22740</v>
      </c>
      <c r="B9534" s="2">
        <v>2</v>
      </c>
      <c r="C9534" s="2">
        <v>2</v>
      </c>
    </row>
    <row r="9535" spans="1:3" x14ac:dyDescent="0.2">
      <c r="A9535" s="2" t="s">
        <v>22742</v>
      </c>
      <c r="B9535" s="2">
        <v>2</v>
      </c>
      <c r="C9535" s="2">
        <v>2</v>
      </c>
    </row>
    <row r="9536" spans="1:3" x14ac:dyDescent="0.2">
      <c r="A9536" s="2" t="s">
        <v>22750</v>
      </c>
      <c r="B9536" s="2">
        <v>2</v>
      </c>
      <c r="C9536" s="2">
        <v>2</v>
      </c>
    </row>
    <row r="9537" spans="1:3" x14ac:dyDescent="0.2">
      <c r="A9537" s="2" t="s">
        <v>22752</v>
      </c>
      <c r="B9537" s="2">
        <v>2</v>
      </c>
      <c r="C9537" s="2">
        <v>2</v>
      </c>
    </row>
    <row r="9538" spans="1:3" x14ac:dyDescent="0.2">
      <c r="A9538" s="2" t="s">
        <v>22756</v>
      </c>
      <c r="B9538" s="2">
        <v>2</v>
      </c>
      <c r="C9538" s="2">
        <v>2</v>
      </c>
    </row>
    <row r="9539" spans="1:3" x14ac:dyDescent="0.2">
      <c r="A9539" s="2" t="s">
        <v>22757</v>
      </c>
      <c r="B9539" s="2">
        <v>2</v>
      </c>
      <c r="C9539" s="2">
        <v>2</v>
      </c>
    </row>
    <row r="9540" spans="1:3" x14ac:dyDescent="0.2">
      <c r="A9540" s="2" t="s">
        <v>22761</v>
      </c>
      <c r="B9540" s="2">
        <v>2</v>
      </c>
      <c r="C9540" s="2">
        <v>2</v>
      </c>
    </row>
    <row r="9541" spans="1:3" x14ac:dyDescent="0.2">
      <c r="A9541" s="2" t="s">
        <v>22766</v>
      </c>
      <c r="B9541" s="2">
        <v>2</v>
      </c>
      <c r="C9541" s="2">
        <v>2</v>
      </c>
    </row>
    <row r="9542" spans="1:3" x14ac:dyDescent="0.2">
      <c r="A9542" s="2" t="s">
        <v>22770</v>
      </c>
      <c r="B9542" s="2">
        <v>2</v>
      </c>
      <c r="C9542" s="2">
        <v>2</v>
      </c>
    </row>
    <row r="9543" spans="1:3" x14ac:dyDescent="0.2">
      <c r="A9543" s="2" t="s">
        <v>22771</v>
      </c>
      <c r="B9543" s="2">
        <v>2</v>
      </c>
      <c r="C9543" s="2">
        <v>2</v>
      </c>
    </row>
    <row r="9544" spans="1:3" x14ac:dyDescent="0.2">
      <c r="A9544" s="2" t="s">
        <v>22772</v>
      </c>
      <c r="B9544" s="2">
        <v>2</v>
      </c>
      <c r="C9544" s="2">
        <v>2</v>
      </c>
    </row>
    <row r="9545" spans="1:3" x14ac:dyDescent="0.2">
      <c r="A9545" s="2" t="s">
        <v>22778</v>
      </c>
      <c r="B9545" s="2">
        <v>2</v>
      </c>
      <c r="C9545" s="2">
        <v>2</v>
      </c>
    </row>
    <row r="9546" spans="1:3" x14ac:dyDescent="0.2">
      <c r="A9546" s="2" t="s">
        <v>22780</v>
      </c>
      <c r="B9546" s="2">
        <v>2</v>
      </c>
      <c r="C9546" s="2">
        <v>2</v>
      </c>
    </row>
    <row r="9547" spans="1:3" x14ac:dyDescent="0.2">
      <c r="A9547" s="2" t="s">
        <v>22789</v>
      </c>
      <c r="B9547" s="2">
        <v>2</v>
      </c>
      <c r="C9547" s="2">
        <v>2</v>
      </c>
    </row>
    <row r="9548" spans="1:3" x14ac:dyDescent="0.2">
      <c r="A9548" s="2" t="s">
        <v>22791</v>
      </c>
      <c r="B9548" s="2">
        <v>2</v>
      </c>
      <c r="C9548" s="2">
        <v>2</v>
      </c>
    </row>
    <row r="9549" spans="1:3" x14ac:dyDescent="0.2">
      <c r="A9549" s="2" t="s">
        <v>22796</v>
      </c>
      <c r="B9549" s="2">
        <v>2</v>
      </c>
      <c r="C9549" s="2">
        <v>2</v>
      </c>
    </row>
    <row r="9550" spans="1:3" x14ac:dyDescent="0.2">
      <c r="A9550" s="2" t="s">
        <v>22798</v>
      </c>
      <c r="B9550" s="2">
        <v>2</v>
      </c>
      <c r="C9550" s="2">
        <v>2</v>
      </c>
    </row>
    <row r="9551" spans="1:3" x14ac:dyDescent="0.2">
      <c r="A9551" s="2" t="s">
        <v>22800</v>
      </c>
      <c r="B9551" s="2">
        <v>2</v>
      </c>
      <c r="C9551" s="2">
        <v>2</v>
      </c>
    </row>
    <row r="9552" spans="1:3" x14ac:dyDescent="0.2">
      <c r="A9552" s="2" t="s">
        <v>22801</v>
      </c>
      <c r="B9552" s="2">
        <v>2</v>
      </c>
      <c r="C9552" s="2">
        <v>2</v>
      </c>
    </row>
    <row r="9553" spans="1:3" x14ac:dyDescent="0.2">
      <c r="A9553" s="2" t="s">
        <v>22802</v>
      </c>
      <c r="B9553" s="2">
        <v>2</v>
      </c>
      <c r="C9553" s="2">
        <v>2</v>
      </c>
    </row>
    <row r="9554" spans="1:3" x14ac:dyDescent="0.2">
      <c r="A9554" s="2" t="s">
        <v>22805</v>
      </c>
      <c r="B9554" s="2">
        <v>2</v>
      </c>
      <c r="C9554" s="2">
        <v>2</v>
      </c>
    </row>
    <row r="9555" spans="1:3" x14ac:dyDescent="0.2">
      <c r="A9555" s="2" t="s">
        <v>22814</v>
      </c>
      <c r="B9555" s="2">
        <v>2</v>
      </c>
      <c r="C9555" s="2">
        <v>2</v>
      </c>
    </row>
    <row r="9556" spans="1:3" x14ac:dyDescent="0.2">
      <c r="A9556" s="2" t="s">
        <v>22820</v>
      </c>
      <c r="B9556" s="2">
        <v>2</v>
      </c>
      <c r="C9556" s="2">
        <v>2</v>
      </c>
    </row>
    <row r="9557" spans="1:3" x14ac:dyDescent="0.2">
      <c r="A9557" s="2" t="s">
        <v>22822</v>
      </c>
      <c r="B9557" s="2">
        <v>2</v>
      </c>
      <c r="C9557" s="2">
        <v>2</v>
      </c>
    </row>
    <row r="9558" spans="1:3" x14ac:dyDescent="0.2">
      <c r="A9558" s="2" t="s">
        <v>22825</v>
      </c>
      <c r="B9558" s="2">
        <v>2</v>
      </c>
      <c r="C9558" s="2">
        <v>2</v>
      </c>
    </row>
    <row r="9559" spans="1:3" x14ac:dyDescent="0.2">
      <c r="A9559" s="2" t="s">
        <v>22832</v>
      </c>
      <c r="B9559" s="2">
        <v>2</v>
      </c>
      <c r="C9559" s="2">
        <v>2</v>
      </c>
    </row>
    <row r="9560" spans="1:3" x14ac:dyDescent="0.2">
      <c r="A9560" s="2" t="s">
        <v>22833</v>
      </c>
      <c r="B9560" s="2">
        <v>2</v>
      </c>
      <c r="C9560" s="2">
        <v>2</v>
      </c>
    </row>
    <row r="9561" spans="1:3" x14ac:dyDescent="0.2">
      <c r="A9561" s="2" t="s">
        <v>22838</v>
      </c>
      <c r="B9561" s="2">
        <v>2</v>
      </c>
      <c r="C9561" s="2">
        <v>2</v>
      </c>
    </row>
    <row r="9562" spans="1:3" x14ac:dyDescent="0.2">
      <c r="A9562" s="2" t="s">
        <v>22842</v>
      </c>
      <c r="B9562" s="2">
        <v>2</v>
      </c>
      <c r="C9562" s="2">
        <v>2</v>
      </c>
    </row>
    <row r="9563" spans="1:3" x14ac:dyDescent="0.2">
      <c r="A9563" s="2" t="s">
        <v>22845</v>
      </c>
      <c r="B9563" s="2">
        <v>2</v>
      </c>
      <c r="C9563" s="2">
        <v>2</v>
      </c>
    </row>
    <row r="9564" spans="1:3" x14ac:dyDescent="0.2">
      <c r="A9564" s="2" t="s">
        <v>22852</v>
      </c>
      <c r="B9564" s="2">
        <v>2</v>
      </c>
      <c r="C9564" s="2">
        <v>2</v>
      </c>
    </row>
    <row r="9565" spans="1:3" x14ac:dyDescent="0.2">
      <c r="A9565" s="2" t="s">
        <v>22865</v>
      </c>
      <c r="B9565" s="2">
        <v>2</v>
      </c>
      <c r="C9565" s="2">
        <v>2</v>
      </c>
    </row>
    <row r="9566" spans="1:3" x14ac:dyDescent="0.2">
      <c r="A9566" s="2" t="s">
        <v>22874</v>
      </c>
      <c r="B9566" s="2">
        <v>2</v>
      </c>
      <c r="C9566" s="2">
        <v>2</v>
      </c>
    </row>
    <row r="9567" spans="1:3" x14ac:dyDescent="0.2">
      <c r="A9567" s="2" t="s">
        <v>22877</v>
      </c>
      <c r="B9567" s="2">
        <v>2</v>
      </c>
      <c r="C9567" s="2">
        <v>2</v>
      </c>
    </row>
    <row r="9568" spans="1:3" x14ac:dyDescent="0.2">
      <c r="A9568" s="2" t="s">
        <v>22878</v>
      </c>
      <c r="B9568" s="2">
        <v>2</v>
      </c>
      <c r="C9568" s="2">
        <v>2</v>
      </c>
    </row>
    <row r="9569" spans="1:3" x14ac:dyDescent="0.2">
      <c r="A9569" s="2" t="s">
        <v>22882</v>
      </c>
      <c r="B9569" s="2">
        <v>2</v>
      </c>
      <c r="C9569" s="2">
        <v>2</v>
      </c>
    </row>
    <row r="9570" spans="1:3" x14ac:dyDescent="0.2">
      <c r="A9570" s="2" t="s">
        <v>22893</v>
      </c>
      <c r="B9570" s="2">
        <v>2</v>
      </c>
      <c r="C9570" s="2">
        <v>2</v>
      </c>
    </row>
    <row r="9571" spans="1:3" x14ac:dyDescent="0.2">
      <c r="A9571" s="2" t="s">
        <v>22897</v>
      </c>
      <c r="B9571" s="2">
        <v>2</v>
      </c>
      <c r="C9571" s="2">
        <v>2</v>
      </c>
    </row>
    <row r="9572" spans="1:3" x14ac:dyDescent="0.2">
      <c r="A9572" s="2" t="s">
        <v>22900</v>
      </c>
      <c r="B9572" s="2">
        <v>2</v>
      </c>
      <c r="C9572" s="2">
        <v>2</v>
      </c>
    </row>
    <row r="9573" spans="1:3" x14ac:dyDescent="0.2">
      <c r="A9573" s="2" t="s">
        <v>22908</v>
      </c>
      <c r="B9573" s="2">
        <v>2</v>
      </c>
      <c r="C9573" s="2">
        <v>2</v>
      </c>
    </row>
    <row r="9574" spans="1:3" x14ac:dyDescent="0.2">
      <c r="A9574" s="2" t="s">
        <v>22909</v>
      </c>
      <c r="B9574" s="2">
        <v>2</v>
      </c>
      <c r="C9574" s="2">
        <v>2</v>
      </c>
    </row>
    <row r="9575" spans="1:3" x14ac:dyDescent="0.2">
      <c r="A9575" s="2" t="s">
        <v>22910</v>
      </c>
      <c r="B9575" s="2">
        <v>2</v>
      </c>
      <c r="C9575" s="2">
        <v>3</v>
      </c>
    </row>
    <row r="9576" spans="1:3" x14ac:dyDescent="0.2">
      <c r="A9576" s="2" t="s">
        <v>22919</v>
      </c>
      <c r="B9576" s="2">
        <v>2</v>
      </c>
      <c r="C9576" s="2">
        <v>2</v>
      </c>
    </row>
    <row r="9577" spans="1:3" x14ac:dyDescent="0.2">
      <c r="A9577" s="2" t="s">
        <v>22925</v>
      </c>
      <c r="B9577" s="2">
        <v>2</v>
      </c>
      <c r="C9577" s="2">
        <v>2</v>
      </c>
    </row>
    <row r="9578" spans="1:3" x14ac:dyDescent="0.2">
      <c r="A9578" s="2" t="s">
        <v>22931</v>
      </c>
      <c r="B9578" s="2">
        <v>2</v>
      </c>
      <c r="C9578" s="2">
        <v>2</v>
      </c>
    </row>
    <row r="9579" spans="1:3" x14ac:dyDescent="0.2">
      <c r="A9579" s="2" t="s">
        <v>22933</v>
      </c>
      <c r="B9579" s="2">
        <v>2</v>
      </c>
      <c r="C9579" s="2">
        <v>2</v>
      </c>
    </row>
    <row r="9580" spans="1:3" x14ac:dyDescent="0.2">
      <c r="A9580" s="2" t="s">
        <v>22935</v>
      </c>
      <c r="B9580" s="2">
        <v>2</v>
      </c>
      <c r="C9580" s="2">
        <v>2</v>
      </c>
    </row>
    <row r="9581" spans="1:3" x14ac:dyDescent="0.2">
      <c r="A9581" s="2" t="s">
        <v>22938</v>
      </c>
      <c r="B9581" s="2">
        <v>2</v>
      </c>
      <c r="C9581" s="2">
        <v>2</v>
      </c>
    </row>
    <row r="9582" spans="1:3" x14ac:dyDescent="0.2">
      <c r="A9582" s="2" t="s">
        <v>22946</v>
      </c>
      <c r="B9582" s="2">
        <v>2</v>
      </c>
      <c r="C9582" s="2">
        <v>2</v>
      </c>
    </row>
    <row r="9583" spans="1:3" x14ac:dyDescent="0.2">
      <c r="A9583" s="2" t="s">
        <v>22947</v>
      </c>
      <c r="B9583" s="2">
        <v>2</v>
      </c>
      <c r="C9583" s="2">
        <v>2</v>
      </c>
    </row>
    <row r="9584" spans="1:3" x14ac:dyDescent="0.2">
      <c r="A9584" s="2" t="s">
        <v>22953</v>
      </c>
      <c r="B9584" s="2">
        <v>2</v>
      </c>
      <c r="C9584" s="2">
        <v>3</v>
      </c>
    </row>
    <row r="9585" spans="1:3" x14ac:dyDescent="0.2">
      <c r="A9585" s="2" t="s">
        <v>22956</v>
      </c>
      <c r="B9585" s="2">
        <v>2</v>
      </c>
      <c r="C9585" s="2">
        <v>2</v>
      </c>
    </row>
    <row r="9586" spans="1:3" x14ac:dyDescent="0.2">
      <c r="A9586" s="2" t="s">
        <v>22957</v>
      </c>
      <c r="B9586" s="2">
        <v>2</v>
      </c>
      <c r="C9586" s="2">
        <v>2</v>
      </c>
    </row>
    <row r="9587" spans="1:3" x14ac:dyDescent="0.2">
      <c r="A9587" s="2" t="s">
        <v>22960</v>
      </c>
      <c r="B9587" s="2">
        <v>2</v>
      </c>
      <c r="C9587" s="2">
        <v>2</v>
      </c>
    </row>
    <row r="9588" spans="1:3" x14ac:dyDescent="0.2">
      <c r="A9588" s="2" t="s">
        <v>22967</v>
      </c>
      <c r="B9588" s="2">
        <v>2</v>
      </c>
      <c r="C9588" s="2">
        <v>2</v>
      </c>
    </row>
    <row r="9589" spans="1:3" x14ac:dyDescent="0.2">
      <c r="A9589" s="2" t="s">
        <v>22973</v>
      </c>
      <c r="B9589" s="2">
        <v>2</v>
      </c>
      <c r="C9589" s="2">
        <v>2</v>
      </c>
    </row>
    <row r="9590" spans="1:3" x14ac:dyDescent="0.2">
      <c r="A9590" s="2" t="s">
        <v>22977</v>
      </c>
      <c r="B9590" s="2">
        <v>2</v>
      </c>
      <c r="C9590" s="2">
        <v>2</v>
      </c>
    </row>
    <row r="9591" spans="1:3" x14ac:dyDescent="0.2">
      <c r="A9591" s="2" t="s">
        <v>22983</v>
      </c>
      <c r="B9591" s="2">
        <v>2</v>
      </c>
      <c r="C9591" s="2">
        <v>2</v>
      </c>
    </row>
    <row r="9592" spans="1:3" x14ac:dyDescent="0.2">
      <c r="A9592" s="2" t="s">
        <v>22986</v>
      </c>
      <c r="B9592" s="2">
        <v>2</v>
      </c>
      <c r="C9592" s="2">
        <v>2</v>
      </c>
    </row>
    <row r="9593" spans="1:3" x14ac:dyDescent="0.2">
      <c r="A9593" s="2" t="s">
        <v>22995</v>
      </c>
      <c r="B9593" s="2">
        <v>2</v>
      </c>
      <c r="C9593" s="2">
        <v>2</v>
      </c>
    </row>
    <row r="9594" spans="1:3" x14ac:dyDescent="0.2">
      <c r="A9594" s="2" t="s">
        <v>23004</v>
      </c>
      <c r="B9594" s="2">
        <v>2</v>
      </c>
      <c r="C9594" s="2">
        <v>2</v>
      </c>
    </row>
    <row r="9595" spans="1:3" x14ac:dyDescent="0.2">
      <c r="A9595" s="2" t="s">
        <v>23009</v>
      </c>
      <c r="B9595" s="2">
        <v>2</v>
      </c>
      <c r="C9595" s="2">
        <v>2</v>
      </c>
    </row>
    <row r="9596" spans="1:3" x14ac:dyDescent="0.2">
      <c r="A9596" s="2" t="s">
        <v>23013</v>
      </c>
      <c r="B9596" s="2">
        <v>2</v>
      </c>
      <c r="C9596" s="2">
        <v>3</v>
      </c>
    </row>
    <row r="9597" spans="1:3" x14ac:dyDescent="0.2">
      <c r="A9597" s="2" t="s">
        <v>23014</v>
      </c>
      <c r="B9597" s="2">
        <v>2</v>
      </c>
      <c r="C9597" s="2">
        <v>2</v>
      </c>
    </row>
    <row r="9598" spans="1:3" x14ac:dyDescent="0.2">
      <c r="A9598" s="2" t="s">
        <v>23015</v>
      </c>
      <c r="B9598" s="2">
        <v>2</v>
      </c>
      <c r="C9598" s="2">
        <v>3</v>
      </c>
    </row>
    <row r="9599" spans="1:3" x14ac:dyDescent="0.2">
      <c r="A9599" s="2" t="s">
        <v>23017</v>
      </c>
      <c r="B9599" s="2">
        <v>2</v>
      </c>
      <c r="C9599" s="2">
        <v>2</v>
      </c>
    </row>
    <row r="9600" spans="1:3" x14ac:dyDescent="0.2">
      <c r="A9600" s="2" t="s">
        <v>23021</v>
      </c>
      <c r="B9600" s="2">
        <v>2</v>
      </c>
      <c r="C9600" s="2">
        <v>2</v>
      </c>
    </row>
    <row r="9601" spans="1:3" x14ac:dyDescent="0.2">
      <c r="A9601" s="2" t="s">
        <v>23024</v>
      </c>
      <c r="B9601" s="2">
        <v>2</v>
      </c>
      <c r="C9601" s="2">
        <v>2</v>
      </c>
    </row>
    <row r="9602" spans="1:3" x14ac:dyDescent="0.2">
      <c r="A9602" s="2" t="s">
        <v>23026</v>
      </c>
      <c r="B9602" s="2">
        <v>2</v>
      </c>
      <c r="C9602" s="2">
        <v>2</v>
      </c>
    </row>
    <row r="9603" spans="1:3" x14ac:dyDescent="0.2">
      <c r="A9603" s="2" t="s">
        <v>23027</v>
      </c>
      <c r="B9603" s="2">
        <v>2</v>
      </c>
      <c r="C9603" s="2">
        <v>2</v>
      </c>
    </row>
    <row r="9604" spans="1:3" x14ac:dyDescent="0.2">
      <c r="A9604" s="2" t="s">
        <v>23029</v>
      </c>
      <c r="B9604" s="2">
        <v>2</v>
      </c>
      <c r="C9604" s="2">
        <v>2</v>
      </c>
    </row>
    <row r="9605" spans="1:3" x14ac:dyDescent="0.2">
      <c r="A9605" s="2" t="s">
        <v>23030</v>
      </c>
      <c r="B9605" s="2">
        <v>2</v>
      </c>
      <c r="C9605" s="2">
        <v>4</v>
      </c>
    </row>
    <row r="9606" spans="1:3" x14ac:dyDescent="0.2">
      <c r="A9606" s="2" t="s">
        <v>23033</v>
      </c>
      <c r="B9606" s="2">
        <v>2</v>
      </c>
      <c r="C9606" s="2">
        <v>2</v>
      </c>
    </row>
    <row r="9607" spans="1:3" x14ac:dyDescent="0.2">
      <c r="A9607" s="2" t="s">
        <v>23035</v>
      </c>
      <c r="B9607" s="2">
        <v>2</v>
      </c>
      <c r="C9607" s="2">
        <v>2</v>
      </c>
    </row>
    <row r="9608" spans="1:3" x14ac:dyDescent="0.2">
      <c r="A9608" s="2" t="s">
        <v>23039</v>
      </c>
      <c r="B9608" s="2">
        <v>2</v>
      </c>
      <c r="C9608" s="2">
        <v>2</v>
      </c>
    </row>
    <row r="9609" spans="1:3" x14ac:dyDescent="0.2">
      <c r="A9609" s="2" t="s">
        <v>23040</v>
      </c>
      <c r="B9609" s="2">
        <v>2</v>
      </c>
      <c r="C9609" s="2">
        <v>2</v>
      </c>
    </row>
    <row r="9610" spans="1:3" x14ac:dyDescent="0.2">
      <c r="A9610" s="2" t="s">
        <v>23046</v>
      </c>
      <c r="B9610" s="2">
        <v>2</v>
      </c>
      <c r="C9610" s="2">
        <v>2</v>
      </c>
    </row>
    <row r="9611" spans="1:3" x14ac:dyDescent="0.2">
      <c r="A9611" s="2" t="s">
        <v>23067</v>
      </c>
      <c r="B9611" s="2">
        <v>2</v>
      </c>
      <c r="C9611" s="2">
        <v>2</v>
      </c>
    </row>
    <row r="9612" spans="1:3" x14ac:dyDescent="0.2">
      <c r="A9612" s="2" t="s">
        <v>23068</v>
      </c>
      <c r="B9612" s="2">
        <v>2</v>
      </c>
      <c r="C9612" s="2">
        <v>2</v>
      </c>
    </row>
    <row r="9613" spans="1:3" x14ac:dyDescent="0.2">
      <c r="A9613" s="2" t="s">
        <v>23073</v>
      </c>
      <c r="B9613" s="2">
        <v>2</v>
      </c>
      <c r="C9613" s="2">
        <v>2</v>
      </c>
    </row>
    <row r="9614" spans="1:3" x14ac:dyDescent="0.2">
      <c r="A9614" s="2" t="s">
        <v>23086</v>
      </c>
      <c r="B9614" s="2">
        <v>2</v>
      </c>
      <c r="C9614" s="2">
        <v>2</v>
      </c>
    </row>
    <row r="9615" spans="1:3" x14ac:dyDescent="0.2">
      <c r="A9615" s="2" t="s">
        <v>23091</v>
      </c>
      <c r="B9615" s="2">
        <v>2</v>
      </c>
      <c r="C9615" s="2">
        <v>2</v>
      </c>
    </row>
    <row r="9616" spans="1:3" x14ac:dyDescent="0.2">
      <c r="A9616" s="2" t="s">
        <v>23094</v>
      </c>
      <c r="B9616" s="2">
        <v>2</v>
      </c>
      <c r="C9616" s="2">
        <v>2</v>
      </c>
    </row>
    <row r="9617" spans="1:3" x14ac:dyDescent="0.2">
      <c r="A9617" s="2" t="s">
        <v>23103</v>
      </c>
      <c r="B9617" s="2">
        <v>2</v>
      </c>
      <c r="C9617" s="2">
        <v>2</v>
      </c>
    </row>
    <row r="9618" spans="1:3" x14ac:dyDescent="0.2">
      <c r="A9618" s="2" t="s">
        <v>23104</v>
      </c>
      <c r="B9618" s="2">
        <v>2</v>
      </c>
      <c r="C9618" s="2">
        <v>2</v>
      </c>
    </row>
    <row r="9619" spans="1:3" x14ac:dyDescent="0.2">
      <c r="A9619" s="2" t="s">
        <v>23106</v>
      </c>
      <c r="B9619" s="2">
        <v>2</v>
      </c>
      <c r="C9619" s="2">
        <v>2</v>
      </c>
    </row>
    <row r="9620" spans="1:3" x14ac:dyDescent="0.2">
      <c r="A9620" s="2" t="s">
        <v>23109</v>
      </c>
      <c r="B9620" s="2">
        <v>2</v>
      </c>
      <c r="C9620" s="2">
        <v>2</v>
      </c>
    </row>
    <row r="9621" spans="1:3" x14ac:dyDescent="0.2">
      <c r="A9621" s="2" t="s">
        <v>23113</v>
      </c>
      <c r="B9621" s="2">
        <v>2</v>
      </c>
      <c r="C9621" s="2">
        <v>2</v>
      </c>
    </row>
    <row r="9622" spans="1:3" x14ac:dyDescent="0.2">
      <c r="A9622" s="2" t="s">
        <v>23114</v>
      </c>
      <c r="B9622" s="2">
        <v>2</v>
      </c>
      <c r="C9622" s="2">
        <v>2</v>
      </c>
    </row>
    <row r="9623" spans="1:3" x14ac:dyDescent="0.2">
      <c r="A9623" s="2" t="s">
        <v>23118</v>
      </c>
      <c r="B9623" s="2">
        <v>2</v>
      </c>
      <c r="C9623" s="2">
        <v>2</v>
      </c>
    </row>
    <row r="9624" spans="1:3" x14ac:dyDescent="0.2">
      <c r="A9624" s="2" t="s">
        <v>23121</v>
      </c>
      <c r="B9624" s="2">
        <v>2</v>
      </c>
      <c r="C9624" s="2">
        <v>2</v>
      </c>
    </row>
    <row r="9625" spans="1:3" x14ac:dyDescent="0.2">
      <c r="A9625" s="2" t="s">
        <v>23122</v>
      </c>
      <c r="B9625" s="2">
        <v>2</v>
      </c>
      <c r="C9625" s="2">
        <v>2</v>
      </c>
    </row>
    <row r="9626" spans="1:3" x14ac:dyDescent="0.2">
      <c r="A9626" s="2" t="s">
        <v>23131</v>
      </c>
      <c r="B9626" s="2">
        <v>2</v>
      </c>
      <c r="C9626" s="2">
        <v>2</v>
      </c>
    </row>
    <row r="9627" spans="1:3" x14ac:dyDescent="0.2">
      <c r="A9627" s="2" t="s">
        <v>23132</v>
      </c>
      <c r="B9627" s="2">
        <v>2</v>
      </c>
      <c r="C9627" s="2">
        <v>2</v>
      </c>
    </row>
    <row r="9628" spans="1:3" x14ac:dyDescent="0.2">
      <c r="A9628" s="2" t="s">
        <v>23133</v>
      </c>
      <c r="B9628" s="2">
        <v>2</v>
      </c>
      <c r="C9628" s="2">
        <v>2</v>
      </c>
    </row>
    <row r="9629" spans="1:3" x14ac:dyDescent="0.2">
      <c r="A9629" s="2" t="s">
        <v>23134</v>
      </c>
      <c r="B9629" s="2">
        <v>2</v>
      </c>
      <c r="C9629" s="2">
        <v>2</v>
      </c>
    </row>
    <row r="9630" spans="1:3" x14ac:dyDescent="0.2">
      <c r="A9630" s="2" t="s">
        <v>23137</v>
      </c>
      <c r="B9630" s="2">
        <v>2</v>
      </c>
      <c r="C9630" s="2">
        <v>2</v>
      </c>
    </row>
    <row r="9631" spans="1:3" x14ac:dyDescent="0.2">
      <c r="A9631" s="2" t="s">
        <v>23143</v>
      </c>
      <c r="B9631" s="2">
        <v>2</v>
      </c>
      <c r="C9631" s="2">
        <v>2</v>
      </c>
    </row>
    <row r="9632" spans="1:3" x14ac:dyDescent="0.2">
      <c r="A9632" s="2" t="s">
        <v>23146</v>
      </c>
      <c r="B9632" s="2">
        <v>2</v>
      </c>
      <c r="C9632" s="2">
        <v>2</v>
      </c>
    </row>
    <row r="9633" spans="1:3" x14ac:dyDescent="0.2">
      <c r="A9633" s="2" t="s">
        <v>23152</v>
      </c>
      <c r="B9633" s="2">
        <v>2</v>
      </c>
      <c r="C9633" s="2">
        <v>2</v>
      </c>
    </row>
    <row r="9634" spans="1:3" x14ac:dyDescent="0.2">
      <c r="A9634" s="2" t="s">
        <v>23160</v>
      </c>
      <c r="B9634" s="2">
        <v>2</v>
      </c>
      <c r="C9634" s="2">
        <v>2</v>
      </c>
    </row>
    <row r="9635" spans="1:3" x14ac:dyDescent="0.2">
      <c r="A9635" s="2" t="s">
        <v>23165</v>
      </c>
      <c r="B9635" s="2">
        <v>2</v>
      </c>
      <c r="C9635" s="2">
        <v>2</v>
      </c>
    </row>
    <row r="9636" spans="1:3" x14ac:dyDescent="0.2">
      <c r="A9636" s="2" t="s">
        <v>23166</v>
      </c>
      <c r="B9636" s="2">
        <v>2</v>
      </c>
      <c r="C9636" s="2">
        <v>2</v>
      </c>
    </row>
    <row r="9637" spans="1:3" x14ac:dyDescent="0.2">
      <c r="A9637" s="2" t="s">
        <v>23167</v>
      </c>
      <c r="B9637" s="2">
        <v>2</v>
      </c>
      <c r="C9637" s="2">
        <v>3</v>
      </c>
    </row>
    <row r="9638" spans="1:3" x14ac:dyDescent="0.2">
      <c r="A9638" s="2" t="s">
        <v>23169</v>
      </c>
      <c r="B9638" s="2">
        <v>2</v>
      </c>
      <c r="C9638" s="2">
        <v>2</v>
      </c>
    </row>
    <row r="9639" spans="1:3" x14ac:dyDescent="0.2">
      <c r="A9639" s="2" t="s">
        <v>23172</v>
      </c>
      <c r="B9639" s="2">
        <v>2</v>
      </c>
      <c r="C9639" s="2">
        <v>2</v>
      </c>
    </row>
    <row r="9640" spans="1:3" x14ac:dyDescent="0.2">
      <c r="A9640" s="2" t="s">
        <v>23173</v>
      </c>
      <c r="B9640" s="2">
        <v>2</v>
      </c>
      <c r="C9640" s="2">
        <v>2</v>
      </c>
    </row>
    <row r="9641" spans="1:3" x14ac:dyDescent="0.2">
      <c r="A9641" s="2" t="s">
        <v>23174</v>
      </c>
      <c r="B9641" s="2">
        <v>2</v>
      </c>
      <c r="C9641" s="2">
        <v>2</v>
      </c>
    </row>
    <row r="9642" spans="1:3" x14ac:dyDescent="0.2">
      <c r="A9642" s="2" t="s">
        <v>23177</v>
      </c>
      <c r="B9642" s="2">
        <v>2</v>
      </c>
      <c r="C9642" s="2">
        <v>2</v>
      </c>
    </row>
    <row r="9643" spans="1:3" x14ac:dyDescent="0.2">
      <c r="A9643" s="2" t="s">
        <v>23180</v>
      </c>
      <c r="B9643" s="2">
        <v>2</v>
      </c>
      <c r="C9643" s="2">
        <v>2</v>
      </c>
    </row>
    <row r="9644" spans="1:3" x14ac:dyDescent="0.2">
      <c r="A9644" s="2" t="s">
        <v>23182</v>
      </c>
      <c r="B9644" s="2">
        <v>2</v>
      </c>
      <c r="C9644" s="2">
        <v>2</v>
      </c>
    </row>
    <row r="9645" spans="1:3" x14ac:dyDescent="0.2">
      <c r="A9645" s="2" t="s">
        <v>23183</v>
      </c>
      <c r="B9645" s="2">
        <v>2</v>
      </c>
      <c r="C9645" s="2">
        <v>2</v>
      </c>
    </row>
    <row r="9646" spans="1:3" x14ac:dyDescent="0.2">
      <c r="A9646" s="2" t="s">
        <v>23187</v>
      </c>
      <c r="B9646" s="2">
        <v>2</v>
      </c>
      <c r="C9646" s="2">
        <v>2</v>
      </c>
    </row>
    <row r="9647" spans="1:3" x14ac:dyDescent="0.2">
      <c r="A9647" s="2" t="s">
        <v>23188</v>
      </c>
      <c r="B9647" s="2">
        <v>2</v>
      </c>
      <c r="C9647" s="2">
        <v>2</v>
      </c>
    </row>
    <row r="9648" spans="1:3" x14ac:dyDescent="0.2">
      <c r="A9648" s="2" t="s">
        <v>23189</v>
      </c>
      <c r="B9648" s="2">
        <v>2</v>
      </c>
      <c r="C9648" s="2">
        <v>2</v>
      </c>
    </row>
    <row r="9649" spans="1:3" x14ac:dyDescent="0.2">
      <c r="A9649" s="2" t="s">
        <v>23192</v>
      </c>
      <c r="B9649" s="2">
        <v>2</v>
      </c>
      <c r="C9649" s="2">
        <v>2</v>
      </c>
    </row>
    <row r="9650" spans="1:3" x14ac:dyDescent="0.2">
      <c r="A9650" s="2" t="s">
        <v>23195</v>
      </c>
      <c r="B9650" s="2">
        <v>2</v>
      </c>
      <c r="C9650" s="2">
        <v>2</v>
      </c>
    </row>
    <row r="9651" spans="1:3" x14ac:dyDescent="0.2">
      <c r="A9651" s="2" t="s">
        <v>23197</v>
      </c>
      <c r="B9651" s="2">
        <v>2</v>
      </c>
      <c r="C9651" s="2">
        <v>2</v>
      </c>
    </row>
    <row r="9652" spans="1:3" x14ac:dyDescent="0.2">
      <c r="A9652" s="2" t="s">
        <v>23199</v>
      </c>
      <c r="B9652" s="2">
        <v>2</v>
      </c>
      <c r="C9652" s="2">
        <v>2</v>
      </c>
    </row>
    <row r="9653" spans="1:3" x14ac:dyDescent="0.2">
      <c r="A9653" s="2" t="s">
        <v>23201</v>
      </c>
      <c r="B9653" s="2">
        <v>2</v>
      </c>
      <c r="C9653" s="2">
        <v>2</v>
      </c>
    </row>
    <row r="9654" spans="1:3" x14ac:dyDescent="0.2">
      <c r="A9654" s="2" t="s">
        <v>23204</v>
      </c>
      <c r="B9654" s="2">
        <v>2</v>
      </c>
      <c r="C9654" s="2">
        <v>2</v>
      </c>
    </row>
    <row r="9655" spans="1:3" x14ac:dyDescent="0.2">
      <c r="A9655" s="2" t="s">
        <v>23209</v>
      </c>
      <c r="B9655" s="2">
        <v>2</v>
      </c>
      <c r="C9655" s="2">
        <v>2</v>
      </c>
    </row>
    <row r="9656" spans="1:3" x14ac:dyDescent="0.2">
      <c r="A9656" s="2" t="s">
        <v>23214</v>
      </c>
      <c r="B9656" s="2">
        <v>2</v>
      </c>
      <c r="C9656" s="2">
        <v>2</v>
      </c>
    </row>
    <row r="9657" spans="1:3" x14ac:dyDescent="0.2">
      <c r="A9657" s="2" t="s">
        <v>23216</v>
      </c>
      <c r="B9657" s="2">
        <v>2</v>
      </c>
      <c r="C9657" s="2">
        <v>4</v>
      </c>
    </row>
    <row r="9658" spans="1:3" x14ac:dyDescent="0.2">
      <c r="A9658" s="2" t="s">
        <v>23217</v>
      </c>
      <c r="B9658" s="2">
        <v>2</v>
      </c>
      <c r="C9658" s="2">
        <v>2</v>
      </c>
    </row>
    <row r="9659" spans="1:3" x14ac:dyDescent="0.2">
      <c r="A9659" s="2" t="s">
        <v>23219</v>
      </c>
      <c r="B9659" s="2">
        <v>2</v>
      </c>
      <c r="C9659" s="2">
        <v>2</v>
      </c>
    </row>
    <row r="9660" spans="1:3" x14ac:dyDescent="0.2">
      <c r="A9660" s="2" t="s">
        <v>23221</v>
      </c>
      <c r="B9660" s="2">
        <v>2</v>
      </c>
      <c r="C9660" s="2">
        <v>2</v>
      </c>
    </row>
    <row r="9661" spans="1:3" x14ac:dyDescent="0.2">
      <c r="A9661" s="2" t="s">
        <v>23234</v>
      </c>
      <c r="B9661" s="2">
        <v>2</v>
      </c>
      <c r="C9661" s="2">
        <v>2</v>
      </c>
    </row>
    <row r="9662" spans="1:3" x14ac:dyDescent="0.2">
      <c r="A9662" s="2" t="s">
        <v>23238</v>
      </c>
      <c r="B9662" s="2">
        <v>2</v>
      </c>
      <c r="C9662" s="2">
        <v>2</v>
      </c>
    </row>
    <row r="9663" spans="1:3" x14ac:dyDescent="0.2">
      <c r="A9663" s="2" t="s">
        <v>23239</v>
      </c>
      <c r="B9663" s="2">
        <v>2</v>
      </c>
      <c r="C9663" s="2">
        <v>2</v>
      </c>
    </row>
    <row r="9664" spans="1:3" x14ac:dyDescent="0.2">
      <c r="A9664" s="2" t="s">
        <v>23241</v>
      </c>
      <c r="B9664" s="2">
        <v>2</v>
      </c>
      <c r="C9664" s="2">
        <v>2</v>
      </c>
    </row>
    <row r="9665" spans="1:3" x14ac:dyDescent="0.2">
      <c r="A9665" s="2" t="s">
        <v>23244</v>
      </c>
      <c r="B9665" s="2">
        <v>2</v>
      </c>
      <c r="C9665" s="2">
        <v>2</v>
      </c>
    </row>
    <row r="9666" spans="1:3" x14ac:dyDescent="0.2">
      <c r="A9666" s="2" t="s">
        <v>23248</v>
      </c>
      <c r="B9666" s="2">
        <v>2</v>
      </c>
      <c r="C9666" s="2">
        <v>2</v>
      </c>
    </row>
    <row r="9667" spans="1:3" x14ac:dyDescent="0.2">
      <c r="A9667" s="2" t="s">
        <v>23251</v>
      </c>
      <c r="B9667" s="2">
        <v>2</v>
      </c>
      <c r="C9667" s="2">
        <v>2</v>
      </c>
    </row>
    <row r="9668" spans="1:3" x14ac:dyDescent="0.2">
      <c r="A9668" s="2" t="s">
        <v>23253</v>
      </c>
      <c r="B9668" s="2">
        <v>2</v>
      </c>
      <c r="C9668" s="2">
        <v>2</v>
      </c>
    </row>
    <row r="9669" spans="1:3" x14ac:dyDescent="0.2">
      <c r="A9669" s="2" t="s">
        <v>23262</v>
      </c>
      <c r="B9669" s="2">
        <v>2</v>
      </c>
      <c r="C9669" s="2">
        <v>3</v>
      </c>
    </row>
    <row r="9670" spans="1:3" x14ac:dyDescent="0.2">
      <c r="A9670" s="2" t="s">
        <v>23268</v>
      </c>
      <c r="B9670" s="2">
        <v>2</v>
      </c>
      <c r="C9670" s="2">
        <v>2</v>
      </c>
    </row>
    <row r="9671" spans="1:3" x14ac:dyDescent="0.2">
      <c r="A9671" s="2" t="s">
        <v>23272</v>
      </c>
      <c r="B9671" s="2">
        <v>2</v>
      </c>
      <c r="C9671" s="2">
        <v>2</v>
      </c>
    </row>
    <row r="9672" spans="1:3" x14ac:dyDescent="0.2">
      <c r="A9672" s="2" t="s">
        <v>23275</v>
      </c>
      <c r="B9672" s="2">
        <v>2</v>
      </c>
      <c r="C9672" s="2">
        <v>2</v>
      </c>
    </row>
    <row r="9673" spans="1:3" x14ac:dyDescent="0.2">
      <c r="A9673" s="2" t="s">
        <v>23276</v>
      </c>
      <c r="B9673" s="2">
        <v>2</v>
      </c>
      <c r="C9673" s="2">
        <v>2</v>
      </c>
    </row>
    <row r="9674" spans="1:3" x14ac:dyDescent="0.2">
      <c r="A9674" s="2" t="s">
        <v>23281</v>
      </c>
      <c r="B9674" s="2">
        <v>2</v>
      </c>
      <c r="C9674" s="2">
        <v>2</v>
      </c>
    </row>
    <row r="9675" spans="1:3" x14ac:dyDescent="0.2">
      <c r="A9675" s="2" t="s">
        <v>23283</v>
      </c>
      <c r="B9675" s="2">
        <v>2</v>
      </c>
      <c r="C9675" s="2">
        <v>2</v>
      </c>
    </row>
    <row r="9676" spans="1:3" x14ac:dyDescent="0.2">
      <c r="A9676" s="2" t="s">
        <v>23286</v>
      </c>
      <c r="B9676" s="2">
        <v>2</v>
      </c>
      <c r="C9676" s="2">
        <v>2</v>
      </c>
    </row>
    <row r="9677" spans="1:3" x14ac:dyDescent="0.2">
      <c r="A9677" s="2" t="s">
        <v>23293</v>
      </c>
      <c r="B9677" s="2">
        <v>2</v>
      </c>
      <c r="C9677" s="2">
        <v>2</v>
      </c>
    </row>
    <row r="9678" spans="1:3" x14ac:dyDescent="0.2">
      <c r="A9678" s="2" t="s">
        <v>23295</v>
      </c>
      <c r="B9678" s="2">
        <v>2</v>
      </c>
      <c r="C9678" s="2">
        <v>4</v>
      </c>
    </row>
    <row r="9679" spans="1:3" x14ac:dyDescent="0.2">
      <c r="A9679" s="2" t="s">
        <v>23297</v>
      </c>
      <c r="B9679" s="2">
        <v>2</v>
      </c>
      <c r="C9679" s="2">
        <v>2</v>
      </c>
    </row>
    <row r="9680" spans="1:3" x14ac:dyDescent="0.2">
      <c r="A9680" s="2" t="s">
        <v>23299</v>
      </c>
      <c r="B9680" s="2">
        <v>2</v>
      </c>
      <c r="C9680" s="2">
        <v>2</v>
      </c>
    </row>
    <row r="9681" spans="1:3" x14ac:dyDescent="0.2">
      <c r="A9681" s="2" t="s">
        <v>23300</v>
      </c>
      <c r="B9681" s="2">
        <v>2</v>
      </c>
      <c r="C9681" s="2">
        <v>2</v>
      </c>
    </row>
    <row r="9682" spans="1:3" x14ac:dyDescent="0.2">
      <c r="A9682" s="2" t="s">
        <v>23305</v>
      </c>
      <c r="B9682" s="2">
        <v>2</v>
      </c>
      <c r="C9682" s="2">
        <v>2</v>
      </c>
    </row>
    <row r="9683" spans="1:3" x14ac:dyDescent="0.2">
      <c r="A9683" s="2" t="s">
        <v>23306</v>
      </c>
      <c r="B9683" s="2">
        <v>2</v>
      </c>
      <c r="C9683" s="2">
        <v>2</v>
      </c>
    </row>
    <row r="9684" spans="1:3" x14ac:dyDescent="0.2">
      <c r="A9684" s="2" t="s">
        <v>23307</v>
      </c>
      <c r="B9684" s="2">
        <v>2</v>
      </c>
      <c r="C9684" s="2">
        <v>2</v>
      </c>
    </row>
    <row r="9685" spans="1:3" x14ac:dyDescent="0.2">
      <c r="A9685" s="2" t="s">
        <v>23308</v>
      </c>
      <c r="B9685" s="2">
        <v>2</v>
      </c>
      <c r="C9685" s="2">
        <v>2</v>
      </c>
    </row>
    <row r="9686" spans="1:3" x14ac:dyDescent="0.2">
      <c r="A9686" s="2" t="s">
        <v>23314</v>
      </c>
      <c r="B9686" s="2">
        <v>2</v>
      </c>
      <c r="C9686" s="2">
        <v>2</v>
      </c>
    </row>
    <row r="9687" spans="1:3" x14ac:dyDescent="0.2">
      <c r="A9687" s="2" t="s">
        <v>23315</v>
      </c>
      <c r="B9687" s="2">
        <v>2</v>
      </c>
      <c r="C9687" s="2">
        <v>2</v>
      </c>
    </row>
    <row r="9688" spans="1:3" x14ac:dyDescent="0.2">
      <c r="A9688" s="2" t="s">
        <v>23326</v>
      </c>
      <c r="B9688" s="2">
        <v>2</v>
      </c>
      <c r="C9688" s="2">
        <v>2</v>
      </c>
    </row>
    <row r="9689" spans="1:3" x14ac:dyDescent="0.2">
      <c r="A9689" s="2" t="s">
        <v>23329</v>
      </c>
      <c r="B9689" s="2">
        <v>2</v>
      </c>
      <c r="C9689" s="2">
        <v>2</v>
      </c>
    </row>
    <row r="9690" spans="1:3" x14ac:dyDescent="0.2">
      <c r="A9690" s="2" t="s">
        <v>23331</v>
      </c>
      <c r="B9690" s="2">
        <v>2</v>
      </c>
      <c r="C9690" s="2">
        <v>2</v>
      </c>
    </row>
    <row r="9691" spans="1:3" x14ac:dyDescent="0.2">
      <c r="A9691" s="2" t="s">
        <v>23334</v>
      </c>
      <c r="B9691" s="2">
        <v>2</v>
      </c>
      <c r="C9691" s="2">
        <v>2</v>
      </c>
    </row>
    <row r="9692" spans="1:3" x14ac:dyDescent="0.2">
      <c r="A9692" s="2" t="s">
        <v>23336</v>
      </c>
      <c r="B9692" s="2">
        <v>2</v>
      </c>
      <c r="C9692" s="2">
        <v>2</v>
      </c>
    </row>
    <row r="9693" spans="1:3" x14ac:dyDescent="0.2">
      <c r="A9693" s="2" t="s">
        <v>23337</v>
      </c>
      <c r="B9693" s="2">
        <v>2</v>
      </c>
      <c r="C9693" s="2">
        <v>2</v>
      </c>
    </row>
    <row r="9694" spans="1:3" x14ac:dyDescent="0.2">
      <c r="A9694" s="2" t="s">
        <v>23340</v>
      </c>
      <c r="B9694" s="2">
        <v>2</v>
      </c>
      <c r="C9694" s="2">
        <v>2</v>
      </c>
    </row>
    <row r="9695" spans="1:3" x14ac:dyDescent="0.2">
      <c r="A9695" s="2" t="s">
        <v>23341</v>
      </c>
      <c r="B9695" s="2">
        <v>2</v>
      </c>
      <c r="C9695" s="2">
        <v>2</v>
      </c>
    </row>
    <row r="9696" spans="1:3" x14ac:dyDescent="0.2">
      <c r="A9696" s="2" t="s">
        <v>23343</v>
      </c>
      <c r="B9696" s="2">
        <v>2</v>
      </c>
      <c r="C9696" s="2">
        <v>2</v>
      </c>
    </row>
    <row r="9697" spans="1:3" x14ac:dyDescent="0.2">
      <c r="A9697" s="2" t="s">
        <v>23344</v>
      </c>
      <c r="B9697" s="2">
        <v>2</v>
      </c>
      <c r="C9697" s="2">
        <v>3</v>
      </c>
    </row>
    <row r="9698" spans="1:3" x14ac:dyDescent="0.2">
      <c r="A9698" s="2" t="s">
        <v>23345</v>
      </c>
      <c r="B9698" s="2">
        <v>2</v>
      </c>
      <c r="C9698" s="2">
        <v>2</v>
      </c>
    </row>
    <row r="9699" spans="1:3" x14ac:dyDescent="0.2">
      <c r="A9699" s="2" t="s">
        <v>23348</v>
      </c>
      <c r="B9699" s="2">
        <v>2</v>
      </c>
      <c r="C9699" s="2">
        <v>2</v>
      </c>
    </row>
    <row r="9700" spans="1:3" x14ac:dyDescent="0.2">
      <c r="A9700" s="2" t="s">
        <v>23349</v>
      </c>
      <c r="B9700" s="2">
        <v>2</v>
      </c>
      <c r="C9700" s="2">
        <v>2</v>
      </c>
    </row>
    <row r="9701" spans="1:3" x14ac:dyDescent="0.2">
      <c r="A9701" s="2" t="s">
        <v>23353</v>
      </c>
      <c r="B9701" s="2">
        <v>2</v>
      </c>
      <c r="C9701" s="2">
        <v>2</v>
      </c>
    </row>
    <row r="9702" spans="1:3" x14ac:dyDescent="0.2">
      <c r="A9702" s="2" t="s">
        <v>23355</v>
      </c>
      <c r="B9702" s="2">
        <v>2</v>
      </c>
      <c r="C9702" s="2">
        <v>2</v>
      </c>
    </row>
    <row r="9703" spans="1:3" x14ac:dyDescent="0.2">
      <c r="A9703" s="2" t="s">
        <v>23357</v>
      </c>
      <c r="B9703" s="2">
        <v>2</v>
      </c>
      <c r="C9703" s="2">
        <v>2</v>
      </c>
    </row>
    <row r="9704" spans="1:3" x14ac:dyDescent="0.2">
      <c r="A9704" s="2" t="s">
        <v>23363</v>
      </c>
      <c r="B9704" s="2">
        <v>2</v>
      </c>
      <c r="C9704" s="2">
        <v>2</v>
      </c>
    </row>
    <row r="9705" spans="1:3" x14ac:dyDescent="0.2">
      <c r="A9705" s="2" t="s">
        <v>23366</v>
      </c>
      <c r="B9705" s="2">
        <v>2</v>
      </c>
      <c r="C9705" s="2">
        <v>2</v>
      </c>
    </row>
    <row r="9706" spans="1:3" x14ac:dyDescent="0.2">
      <c r="A9706" s="2" t="s">
        <v>23369</v>
      </c>
      <c r="B9706" s="2">
        <v>2</v>
      </c>
      <c r="C9706" s="2">
        <v>2</v>
      </c>
    </row>
    <row r="9707" spans="1:3" x14ac:dyDescent="0.2">
      <c r="A9707" s="2" t="s">
        <v>23372</v>
      </c>
      <c r="B9707" s="2">
        <v>2</v>
      </c>
      <c r="C9707" s="2">
        <v>2</v>
      </c>
    </row>
    <row r="9708" spans="1:3" x14ac:dyDescent="0.2">
      <c r="A9708" s="2" t="s">
        <v>23375</v>
      </c>
      <c r="B9708" s="2">
        <v>2</v>
      </c>
      <c r="C9708" s="2">
        <v>2</v>
      </c>
    </row>
    <row r="9709" spans="1:3" x14ac:dyDescent="0.2">
      <c r="A9709" s="2" t="s">
        <v>23378</v>
      </c>
      <c r="B9709" s="2">
        <v>2</v>
      </c>
      <c r="C9709" s="2">
        <v>4</v>
      </c>
    </row>
    <row r="9710" spans="1:3" x14ac:dyDescent="0.2">
      <c r="A9710" s="2" t="s">
        <v>23380</v>
      </c>
      <c r="B9710" s="2">
        <v>2</v>
      </c>
      <c r="C9710" s="2">
        <v>2</v>
      </c>
    </row>
    <row r="9711" spans="1:3" x14ac:dyDescent="0.2">
      <c r="A9711" s="2" t="s">
        <v>23382</v>
      </c>
      <c r="B9711" s="2">
        <v>2</v>
      </c>
      <c r="C9711" s="2">
        <v>2</v>
      </c>
    </row>
    <row r="9712" spans="1:3" x14ac:dyDescent="0.2">
      <c r="A9712" s="2" t="s">
        <v>23383</v>
      </c>
      <c r="B9712" s="2">
        <v>2</v>
      </c>
      <c r="C9712" s="2">
        <v>2</v>
      </c>
    </row>
    <row r="9713" spans="1:3" x14ac:dyDescent="0.2">
      <c r="A9713" s="2" t="s">
        <v>23386</v>
      </c>
      <c r="B9713" s="2">
        <v>2</v>
      </c>
      <c r="C9713" s="2">
        <v>2</v>
      </c>
    </row>
    <row r="9714" spans="1:3" x14ac:dyDescent="0.2">
      <c r="A9714" s="2" t="s">
        <v>23394</v>
      </c>
      <c r="B9714" s="2">
        <v>2</v>
      </c>
      <c r="C9714" s="2">
        <v>2</v>
      </c>
    </row>
    <row r="9715" spans="1:3" x14ac:dyDescent="0.2">
      <c r="A9715" s="2" t="s">
        <v>23400</v>
      </c>
      <c r="B9715" s="2">
        <v>2</v>
      </c>
      <c r="C9715" s="2">
        <v>2</v>
      </c>
    </row>
    <row r="9716" spans="1:3" x14ac:dyDescent="0.2">
      <c r="A9716" s="2" t="s">
        <v>23404</v>
      </c>
      <c r="B9716" s="2">
        <v>2</v>
      </c>
      <c r="C9716" s="2">
        <v>2</v>
      </c>
    </row>
    <row r="9717" spans="1:3" x14ac:dyDescent="0.2">
      <c r="A9717" s="2" t="s">
        <v>23407</v>
      </c>
      <c r="B9717" s="2">
        <v>2</v>
      </c>
      <c r="C9717" s="2">
        <v>2</v>
      </c>
    </row>
    <row r="9718" spans="1:3" x14ac:dyDescent="0.2">
      <c r="A9718" s="2" t="s">
        <v>23412</v>
      </c>
      <c r="B9718" s="2">
        <v>2</v>
      </c>
      <c r="C9718" s="2">
        <v>2</v>
      </c>
    </row>
    <row r="9719" spans="1:3" x14ac:dyDescent="0.2">
      <c r="A9719" s="2" t="s">
        <v>23415</v>
      </c>
      <c r="B9719" s="2">
        <v>2</v>
      </c>
      <c r="C9719" s="2">
        <v>2</v>
      </c>
    </row>
    <row r="9720" spans="1:3" x14ac:dyDescent="0.2">
      <c r="A9720" s="2" t="s">
        <v>23418</v>
      </c>
      <c r="B9720" s="2">
        <v>2</v>
      </c>
      <c r="C9720" s="2">
        <v>2</v>
      </c>
    </row>
    <row r="9721" spans="1:3" x14ac:dyDescent="0.2">
      <c r="A9721" s="2" t="s">
        <v>23421</v>
      </c>
      <c r="B9721" s="2">
        <v>2</v>
      </c>
      <c r="C9721" s="2">
        <v>2</v>
      </c>
    </row>
    <row r="9722" spans="1:3" x14ac:dyDescent="0.2">
      <c r="A9722" s="2" t="s">
        <v>23423</v>
      </c>
      <c r="B9722" s="2">
        <v>2</v>
      </c>
      <c r="C9722" s="2">
        <v>2</v>
      </c>
    </row>
    <row r="9723" spans="1:3" x14ac:dyDescent="0.2">
      <c r="A9723" s="2" t="s">
        <v>23432</v>
      </c>
      <c r="B9723" s="2">
        <v>2</v>
      </c>
      <c r="C9723" s="2">
        <v>2</v>
      </c>
    </row>
    <row r="9724" spans="1:3" x14ac:dyDescent="0.2">
      <c r="A9724" s="2" t="s">
        <v>23452</v>
      </c>
      <c r="B9724" s="2">
        <v>2</v>
      </c>
      <c r="C9724" s="2">
        <v>2</v>
      </c>
    </row>
    <row r="9725" spans="1:3" x14ac:dyDescent="0.2">
      <c r="A9725" s="2" t="s">
        <v>23455</v>
      </c>
      <c r="B9725" s="2">
        <v>2</v>
      </c>
      <c r="C9725" s="2">
        <v>2</v>
      </c>
    </row>
    <row r="9726" spans="1:3" x14ac:dyDescent="0.2">
      <c r="A9726" s="2" t="s">
        <v>23467</v>
      </c>
      <c r="B9726" s="2">
        <v>2</v>
      </c>
      <c r="C9726" s="2">
        <v>2</v>
      </c>
    </row>
    <row r="9727" spans="1:3" x14ac:dyDescent="0.2">
      <c r="A9727" s="2" t="s">
        <v>23471</v>
      </c>
      <c r="B9727" s="2">
        <v>2</v>
      </c>
      <c r="C9727" s="2">
        <v>2</v>
      </c>
    </row>
    <row r="9728" spans="1:3" x14ac:dyDescent="0.2">
      <c r="A9728" s="2" t="s">
        <v>23472</v>
      </c>
      <c r="B9728" s="2">
        <v>2</v>
      </c>
      <c r="C9728" s="2">
        <v>2</v>
      </c>
    </row>
    <row r="9729" spans="1:3" x14ac:dyDescent="0.2">
      <c r="A9729" s="2" t="s">
        <v>23476</v>
      </c>
      <c r="B9729" s="2">
        <v>2</v>
      </c>
      <c r="C9729" s="2">
        <v>2</v>
      </c>
    </row>
    <row r="9730" spans="1:3" x14ac:dyDescent="0.2">
      <c r="A9730" s="2" t="s">
        <v>23478</v>
      </c>
      <c r="B9730" s="2">
        <v>2</v>
      </c>
      <c r="C9730" s="2">
        <v>2</v>
      </c>
    </row>
    <row r="9731" spans="1:3" x14ac:dyDescent="0.2">
      <c r="A9731" s="2" t="s">
        <v>23479</v>
      </c>
      <c r="B9731" s="2">
        <v>2</v>
      </c>
      <c r="C9731" s="2">
        <v>2</v>
      </c>
    </row>
    <row r="9732" spans="1:3" x14ac:dyDescent="0.2">
      <c r="A9732" s="2" t="s">
        <v>23482</v>
      </c>
      <c r="B9732" s="2">
        <v>2</v>
      </c>
      <c r="C9732" s="2">
        <v>2</v>
      </c>
    </row>
    <row r="9733" spans="1:3" x14ac:dyDescent="0.2">
      <c r="A9733" s="2" t="s">
        <v>23483</v>
      </c>
      <c r="B9733" s="2">
        <v>2</v>
      </c>
      <c r="C9733" s="2">
        <v>2</v>
      </c>
    </row>
    <row r="9734" spans="1:3" x14ac:dyDescent="0.2">
      <c r="A9734" s="2" t="s">
        <v>23485</v>
      </c>
      <c r="B9734" s="2">
        <v>2</v>
      </c>
      <c r="C9734" s="2">
        <v>3</v>
      </c>
    </row>
    <row r="9735" spans="1:3" x14ac:dyDescent="0.2">
      <c r="A9735" s="2" t="s">
        <v>23487</v>
      </c>
      <c r="B9735" s="2">
        <v>2</v>
      </c>
      <c r="C9735" s="2">
        <v>2</v>
      </c>
    </row>
    <row r="9736" spans="1:3" x14ac:dyDescent="0.2">
      <c r="A9736" s="2" t="s">
        <v>23496</v>
      </c>
      <c r="B9736" s="2">
        <v>2</v>
      </c>
      <c r="C9736" s="2">
        <v>2</v>
      </c>
    </row>
    <row r="9737" spans="1:3" x14ac:dyDescent="0.2">
      <c r="A9737" s="2" t="s">
        <v>23499</v>
      </c>
      <c r="B9737" s="2">
        <v>2</v>
      </c>
      <c r="C9737" s="2">
        <v>2</v>
      </c>
    </row>
    <row r="9738" spans="1:3" x14ac:dyDescent="0.2">
      <c r="A9738" s="2" t="s">
        <v>23506</v>
      </c>
      <c r="B9738" s="2">
        <v>2</v>
      </c>
      <c r="C9738" s="2">
        <v>2</v>
      </c>
    </row>
    <row r="9739" spans="1:3" x14ac:dyDescent="0.2">
      <c r="A9739" s="2" t="s">
        <v>23510</v>
      </c>
      <c r="B9739" s="2">
        <v>2</v>
      </c>
      <c r="C9739" s="2">
        <v>2</v>
      </c>
    </row>
    <row r="9740" spans="1:3" x14ac:dyDescent="0.2">
      <c r="A9740" s="2" t="s">
        <v>23511</v>
      </c>
      <c r="B9740" s="2">
        <v>2</v>
      </c>
      <c r="C9740" s="2">
        <v>2</v>
      </c>
    </row>
    <row r="9741" spans="1:3" x14ac:dyDescent="0.2">
      <c r="A9741" s="2" t="s">
        <v>23514</v>
      </c>
      <c r="B9741" s="2">
        <v>2</v>
      </c>
      <c r="C9741" s="2">
        <v>3</v>
      </c>
    </row>
    <row r="9742" spans="1:3" x14ac:dyDescent="0.2">
      <c r="A9742" s="2" t="s">
        <v>23518</v>
      </c>
      <c r="B9742" s="2">
        <v>2</v>
      </c>
      <c r="C9742" s="2">
        <v>2</v>
      </c>
    </row>
    <row r="9743" spans="1:3" x14ac:dyDescent="0.2">
      <c r="A9743" s="2" t="s">
        <v>23526</v>
      </c>
      <c r="B9743" s="2">
        <v>2</v>
      </c>
      <c r="C9743" s="2">
        <v>2</v>
      </c>
    </row>
    <row r="9744" spans="1:3" x14ac:dyDescent="0.2">
      <c r="A9744" s="2" t="s">
        <v>23530</v>
      </c>
      <c r="B9744" s="2">
        <v>2</v>
      </c>
      <c r="C9744" s="2">
        <v>2</v>
      </c>
    </row>
    <row r="9745" spans="1:3" x14ac:dyDescent="0.2">
      <c r="A9745" s="2" t="s">
        <v>23538</v>
      </c>
      <c r="B9745" s="2">
        <v>2</v>
      </c>
      <c r="C9745" s="2">
        <v>2</v>
      </c>
    </row>
    <row r="9746" spans="1:3" x14ac:dyDescent="0.2">
      <c r="A9746" s="2" t="s">
        <v>23539</v>
      </c>
      <c r="B9746" s="2">
        <v>2</v>
      </c>
      <c r="C9746" s="2">
        <v>2</v>
      </c>
    </row>
    <row r="9747" spans="1:3" x14ac:dyDescent="0.2">
      <c r="A9747" s="2" t="s">
        <v>23545</v>
      </c>
      <c r="B9747" s="2">
        <v>2</v>
      </c>
      <c r="C9747" s="2">
        <v>2</v>
      </c>
    </row>
    <row r="9748" spans="1:3" x14ac:dyDescent="0.2">
      <c r="A9748" s="2" t="s">
        <v>23547</v>
      </c>
      <c r="B9748" s="2">
        <v>2</v>
      </c>
      <c r="C9748" s="2">
        <v>2</v>
      </c>
    </row>
    <row r="9749" spans="1:3" x14ac:dyDescent="0.2">
      <c r="A9749" s="2" t="s">
        <v>23551</v>
      </c>
      <c r="B9749" s="2">
        <v>2</v>
      </c>
      <c r="C9749" s="2">
        <v>3</v>
      </c>
    </row>
    <row r="9750" spans="1:3" x14ac:dyDescent="0.2">
      <c r="A9750" s="2" t="s">
        <v>23557</v>
      </c>
      <c r="B9750" s="2">
        <v>2</v>
      </c>
      <c r="C9750" s="2">
        <v>2</v>
      </c>
    </row>
    <row r="9751" spans="1:3" x14ac:dyDescent="0.2">
      <c r="A9751" s="2" t="s">
        <v>23561</v>
      </c>
      <c r="B9751" s="2">
        <v>2</v>
      </c>
      <c r="C9751" s="2">
        <v>2</v>
      </c>
    </row>
    <row r="9752" spans="1:3" x14ac:dyDescent="0.2">
      <c r="A9752" s="2" t="s">
        <v>23563</v>
      </c>
      <c r="B9752" s="2">
        <v>2</v>
      </c>
      <c r="C9752" s="2">
        <v>2</v>
      </c>
    </row>
    <row r="9753" spans="1:3" x14ac:dyDescent="0.2">
      <c r="A9753" s="2" t="s">
        <v>23564</v>
      </c>
      <c r="B9753" s="2">
        <v>2</v>
      </c>
      <c r="C9753" s="2">
        <v>2</v>
      </c>
    </row>
    <row r="9754" spans="1:3" x14ac:dyDescent="0.2">
      <c r="A9754" s="2" t="s">
        <v>23567</v>
      </c>
      <c r="B9754" s="2">
        <v>2</v>
      </c>
      <c r="C9754" s="2">
        <v>2</v>
      </c>
    </row>
    <row r="9755" spans="1:3" x14ac:dyDescent="0.2">
      <c r="A9755" s="2" t="s">
        <v>23578</v>
      </c>
      <c r="B9755" s="2">
        <v>2</v>
      </c>
      <c r="C9755" s="2">
        <v>2</v>
      </c>
    </row>
    <row r="9756" spans="1:3" x14ac:dyDescent="0.2">
      <c r="A9756" s="2" t="s">
        <v>23581</v>
      </c>
      <c r="B9756" s="2">
        <v>2</v>
      </c>
      <c r="C9756" s="2">
        <v>2</v>
      </c>
    </row>
    <row r="9757" spans="1:3" x14ac:dyDescent="0.2">
      <c r="A9757" s="2" t="s">
        <v>23588</v>
      </c>
      <c r="B9757" s="2">
        <v>2</v>
      </c>
      <c r="C9757" s="2">
        <v>2</v>
      </c>
    </row>
    <row r="9758" spans="1:3" x14ac:dyDescent="0.2">
      <c r="A9758" s="2" t="s">
        <v>23590</v>
      </c>
      <c r="B9758" s="2">
        <v>2</v>
      </c>
      <c r="C9758" s="2">
        <v>2</v>
      </c>
    </row>
    <row r="9759" spans="1:3" x14ac:dyDescent="0.2">
      <c r="A9759" s="2" t="s">
        <v>23593</v>
      </c>
      <c r="B9759" s="2">
        <v>2</v>
      </c>
      <c r="C9759" s="2">
        <v>2</v>
      </c>
    </row>
    <row r="9760" spans="1:3" x14ac:dyDescent="0.2">
      <c r="A9760" s="2" t="s">
        <v>23596</v>
      </c>
      <c r="B9760" s="2">
        <v>2</v>
      </c>
      <c r="C9760" s="2">
        <v>2</v>
      </c>
    </row>
    <row r="9761" spans="1:3" x14ac:dyDescent="0.2">
      <c r="A9761" s="2" t="s">
        <v>23598</v>
      </c>
      <c r="B9761" s="2">
        <v>2</v>
      </c>
      <c r="C9761" s="2">
        <v>2</v>
      </c>
    </row>
    <row r="9762" spans="1:3" x14ac:dyDescent="0.2">
      <c r="A9762" s="2" t="s">
        <v>23602</v>
      </c>
      <c r="B9762" s="2">
        <v>2</v>
      </c>
      <c r="C9762" s="2">
        <v>2</v>
      </c>
    </row>
    <row r="9763" spans="1:3" x14ac:dyDescent="0.2">
      <c r="A9763" s="2" t="s">
        <v>23607</v>
      </c>
      <c r="B9763" s="2">
        <v>2</v>
      </c>
      <c r="C9763" s="2">
        <v>2</v>
      </c>
    </row>
    <row r="9764" spans="1:3" x14ac:dyDescent="0.2">
      <c r="A9764" s="2" t="s">
        <v>23611</v>
      </c>
      <c r="B9764" s="2">
        <v>2</v>
      </c>
      <c r="C9764" s="2">
        <v>2</v>
      </c>
    </row>
    <row r="9765" spans="1:3" x14ac:dyDescent="0.2">
      <c r="A9765" s="2" t="s">
        <v>23613</v>
      </c>
      <c r="B9765" s="2">
        <v>2</v>
      </c>
      <c r="C9765" s="2">
        <v>2</v>
      </c>
    </row>
    <row r="9766" spans="1:3" x14ac:dyDescent="0.2">
      <c r="A9766" s="2" t="s">
        <v>23618</v>
      </c>
      <c r="B9766" s="2">
        <v>2</v>
      </c>
      <c r="C9766" s="2">
        <v>2</v>
      </c>
    </row>
    <row r="9767" spans="1:3" x14ac:dyDescent="0.2">
      <c r="A9767" s="2" t="s">
        <v>23621</v>
      </c>
      <c r="B9767" s="2">
        <v>2</v>
      </c>
      <c r="C9767" s="2">
        <v>2</v>
      </c>
    </row>
    <row r="9768" spans="1:3" x14ac:dyDescent="0.2">
      <c r="A9768" s="2" t="s">
        <v>23622</v>
      </c>
      <c r="B9768" s="2">
        <v>2</v>
      </c>
      <c r="C9768" s="2">
        <v>2</v>
      </c>
    </row>
    <row r="9769" spans="1:3" x14ac:dyDescent="0.2">
      <c r="A9769" s="2" t="s">
        <v>23626</v>
      </c>
      <c r="B9769" s="2">
        <v>2</v>
      </c>
      <c r="C9769" s="2">
        <v>2</v>
      </c>
    </row>
    <row r="9770" spans="1:3" x14ac:dyDescent="0.2">
      <c r="A9770" s="2" t="s">
        <v>23638</v>
      </c>
      <c r="B9770" s="2">
        <v>2</v>
      </c>
      <c r="C9770" s="2">
        <v>2</v>
      </c>
    </row>
    <row r="9771" spans="1:3" x14ac:dyDescent="0.2">
      <c r="A9771" s="2" t="s">
        <v>23643</v>
      </c>
      <c r="B9771" s="2">
        <v>2</v>
      </c>
      <c r="C9771" s="2">
        <v>2</v>
      </c>
    </row>
    <row r="9772" spans="1:3" x14ac:dyDescent="0.2">
      <c r="A9772" s="2" t="s">
        <v>23645</v>
      </c>
      <c r="B9772" s="2">
        <v>2</v>
      </c>
      <c r="C9772" s="2">
        <v>2</v>
      </c>
    </row>
    <row r="9773" spans="1:3" x14ac:dyDescent="0.2">
      <c r="A9773" s="2" t="s">
        <v>23647</v>
      </c>
      <c r="B9773" s="2">
        <v>2</v>
      </c>
      <c r="C9773" s="2">
        <v>2</v>
      </c>
    </row>
    <row r="9774" spans="1:3" x14ac:dyDescent="0.2">
      <c r="A9774" s="2" t="s">
        <v>23649</v>
      </c>
      <c r="B9774" s="2">
        <v>2</v>
      </c>
      <c r="C9774" s="2">
        <v>2</v>
      </c>
    </row>
    <row r="9775" spans="1:3" x14ac:dyDescent="0.2">
      <c r="A9775" s="2" t="s">
        <v>23659</v>
      </c>
      <c r="B9775" s="2">
        <v>2</v>
      </c>
      <c r="C9775" s="2">
        <v>2</v>
      </c>
    </row>
    <row r="9776" spans="1:3" x14ac:dyDescent="0.2">
      <c r="A9776" s="2" t="s">
        <v>23663</v>
      </c>
      <c r="B9776" s="2">
        <v>2</v>
      </c>
      <c r="C9776" s="2">
        <v>2</v>
      </c>
    </row>
    <row r="9777" spans="1:3" x14ac:dyDescent="0.2">
      <c r="A9777" s="2" t="s">
        <v>23664</v>
      </c>
      <c r="B9777" s="2">
        <v>2</v>
      </c>
      <c r="C9777" s="2">
        <v>2</v>
      </c>
    </row>
    <row r="9778" spans="1:3" x14ac:dyDescent="0.2">
      <c r="A9778" s="2" t="s">
        <v>23666</v>
      </c>
      <c r="B9778" s="2">
        <v>2</v>
      </c>
      <c r="C9778" s="2">
        <v>2</v>
      </c>
    </row>
    <row r="9779" spans="1:3" x14ac:dyDescent="0.2">
      <c r="A9779" s="2" t="s">
        <v>23667</v>
      </c>
      <c r="B9779" s="2">
        <v>2</v>
      </c>
      <c r="C9779" s="2">
        <v>2</v>
      </c>
    </row>
    <row r="9780" spans="1:3" x14ac:dyDescent="0.2">
      <c r="A9780" s="2" t="s">
        <v>23673</v>
      </c>
      <c r="B9780" s="2">
        <v>2</v>
      </c>
      <c r="C9780" s="2">
        <v>2</v>
      </c>
    </row>
    <row r="9781" spans="1:3" x14ac:dyDescent="0.2">
      <c r="A9781" s="2" t="s">
        <v>23681</v>
      </c>
      <c r="B9781" s="2">
        <v>2</v>
      </c>
      <c r="C9781" s="2">
        <v>2</v>
      </c>
    </row>
    <row r="9782" spans="1:3" x14ac:dyDescent="0.2">
      <c r="A9782" s="2" t="s">
        <v>23690</v>
      </c>
      <c r="B9782" s="2">
        <v>2</v>
      </c>
      <c r="C9782" s="2">
        <v>2</v>
      </c>
    </row>
    <row r="9783" spans="1:3" x14ac:dyDescent="0.2">
      <c r="A9783" s="2" t="s">
        <v>23694</v>
      </c>
      <c r="B9783" s="2">
        <v>2</v>
      </c>
      <c r="C9783" s="2">
        <v>2</v>
      </c>
    </row>
    <row r="9784" spans="1:3" x14ac:dyDescent="0.2">
      <c r="A9784" s="2" t="s">
        <v>23695</v>
      </c>
      <c r="B9784" s="2">
        <v>2</v>
      </c>
      <c r="C9784" s="2">
        <v>2</v>
      </c>
    </row>
    <row r="9785" spans="1:3" x14ac:dyDescent="0.2">
      <c r="A9785" s="2" t="s">
        <v>23698</v>
      </c>
      <c r="B9785" s="2">
        <v>2</v>
      </c>
      <c r="C9785" s="2">
        <v>2</v>
      </c>
    </row>
    <row r="9786" spans="1:3" x14ac:dyDescent="0.2">
      <c r="A9786" s="2" t="s">
        <v>23702</v>
      </c>
      <c r="B9786" s="2">
        <v>2</v>
      </c>
      <c r="C9786" s="2">
        <v>2</v>
      </c>
    </row>
    <row r="9787" spans="1:3" x14ac:dyDescent="0.2">
      <c r="A9787" s="2" t="s">
        <v>23709</v>
      </c>
      <c r="B9787" s="2">
        <v>2</v>
      </c>
      <c r="C9787" s="2">
        <v>2</v>
      </c>
    </row>
    <row r="9788" spans="1:3" x14ac:dyDescent="0.2">
      <c r="A9788" s="2" t="s">
        <v>23711</v>
      </c>
      <c r="B9788" s="2">
        <v>2</v>
      </c>
      <c r="C9788" s="2">
        <v>3</v>
      </c>
    </row>
    <row r="9789" spans="1:3" x14ac:dyDescent="0.2">
      <c r="A9789" s="2" t="s">
        <v>23718</v>
      </c>
      <c r="B9789" s="2">
        <v>2</v>
      </c>
      <c r="C9789" s="2">
        <v>2</v>
      </c>
    </row>
    <row r="9790" spans="1:3" x14ac:dyDescent="0.2">
      <c r="A9790" s="2" t="s">
        <v>23719</v>
      </c>
      <c r="B9790" s="2">
        <v>2</v>
      </c>
      <c r="C9790" s="2">
        <v>2</v>
      </c>
    </row>
    <row r="9791" spans="1:3" x14ac:dyDescent="0.2">
      <c r="A9791" s="2" t="s">
        <v>23721</v>
      </c>
      <c r="B9791" s="2">
        <v>2</v>
      </c>
      <c r="C9791" s="2">
        <v>2</v>
      </c>
    </row>
    <row r="9792" spans="1:3" x14ac:dyDescent="0.2">
      <c r="A9792" s="2" t="s">
        <v>23722</v>
      </c>
      <c r="B9792" s="2">
        <v>2</v>
      </c>
      <c r="C9792" s="2">
        <v>2</v>
      </c>
    </row>
    <row r="9793" spans="1:3" x14ac:dyDescent="0.2">
      <c r="A9793" s="2" t="s">
        <v>23725</v>
      </c>
      <c r="B9793" s="2">
        <v>2</v>
      </c>
      <c r="C9793" s="2">
        <v>2</v>
      </c>
    </row>
    <row r="9794" spans="1:3" x14ac:dyDescent="0.2">
      <c r="A9794" s="2" t="s">
        <v>23731</v>
      </c>
      <c r="B9794" s="2">
        <v>2</v>
      </c>
      <c r="C9794" s="2">
        <v>2</v>
      </c>
    </row>
    <row r="9795" spans="1:3" x14ac:dyDescent="0.2">
      <c r="A9795" s="2" t="s">
        <v>23743</v>
      </c>
      <c r="B9795" s="2">
        <v>2</v>
      </c>
      <c r="C9795" s="2">
        <v>2</v>
      </c>
    </row>
    <row r="9796" spans="1:3" x14ac:dyDescent="0.2">
      <c r="A9796" s="2" t="s">
        <v>23744</v>
      </c>
      <c r="B9796" s="2">
        <v>2</v>
      </c>
      <c r="C9796" s="2">
        <v>2</v>
      </c>
    </row>
    <row r="9797" spans="1:3" x14ac:dyDescent="0.2">
      <c r="A9797" s="2" t="s">
        <v>23751</v>
      </c>
      <c r="B9797" s="2">
        <v>2</v>
      </c>
      <c r="C9797" s="2">
        <v>2</v>
      </c>
    </row>
    <row r="9798" spans="1:3" x14ac:dyDescent="0.2">
      <c r="A9798" s="2" t="s">
        <v>23754</v>
      </c>
      <c r="B9798" s="2">
        <v>2</v>
      </c>
      <c r="C9798" s="2">
        <v>2</v>
      </c>
    </row>
    <row r="9799" spans="1:3" x14ac:dyDescent="0.2">
      <c r="A9799" s="2" t="s">
        <v>23762</v>
      </c>
      <c r="B9799" s="2">
        <v>2</v>
      </c>
      <c r="C9799" s="2">
        <v>2</v>
      </c>
    </row>
    <row r="9800" spans="1:3" x14ac:dyDescent="0.2">
      <c r="A9800" s="2" t="s">
        <v>23768</v>
      </c>
      <c r="B9800" s="2">
        <v>2</v>
      </c>
      <c r="C9800" s="2">
        <v>2</v>
      </c>
    </row>
    <row r="9801" spans="1:3" x14ac:dyDescent="0.2">
      <c r="A9801" s="2" t="s">
        <v>23776</v>
      </c>
      <c r="B9801" s="2">
        <v>2</v>
      </c>
      <c r="C9801" s="2">
        <v>2</v>
      </c>
    </row>
    <row r="9802" spans="1:3" x14ac:dyDescent="0.2">
      <c r="A9802" s="2" t="s">
        <v>23789</v>
      </c>
      <c r="B9802" s="2">
        <v>2</v>
      </c>
      <c r="C9802" s="2">
        <v>2</v>
      </c>
    </row>
    <row r="9803" spans="1:3" x14ac:dyDescent="0.2">
      <c r="A9803" s="2" t="s">
        <v>23790</v>
      </c>
      <c r="B9803" s="2">
        <v>2</v>
      </c>
      <c r="C9803" s="2">
        <v>2</v>
      </c>
    </row>
    <row r="9804" spans="1:3" x14ac:dyDescent="0.2">
      <c r="A9804" s="2" t="s">
        <v>23792</v>
      </c>
      <c r="B9804" s="2">
        <v>2</v>
      </c>
      <c r="C9804" s="2">
        <v>2</v>
      </c>
    </row>
    <row r="9805" spans="1:3" x14ac:dyDescent="0.2">
      <c r="A9805" s="2" t="s">
        <v>23794</v>
      </c>
      <c r="B9805" s="2">
        <v>2</v>
      </c>
      <c r="C9805" s="2">
        <v>2</v>
      </c>
    </row>
    <row r="9806" spans="1:3" x14ac:dyDescent="0.2">
      <c r="A9806" s="2" t="s">
        <v>23797</v>
      </c>
      <c r="B9806" s="2">
        <v>2</v>
      </c>
      <c r="C9806" s="2">
        <v>2</v>
      </c>
    </row>
    <row r="9807" spans="1:3" x14ac:dyDescent="0.2">
      <c r="A9807" s="2" t="s">
        <v>23799</v>
      </c>
      <c r="B9807" s="2">
        <v>2</v>
      </c>
      <c r="C9807" s="2">
        <v>2</v>
      </c>
    </row>
    <row r="9808" spans="1:3" x14ac:dyDescent="0.2">
      <c r="A9808" s="2" t="s">
        <v>23801</v>
      </c>
      <c r="B9808" s="2">
        <v>2</v>
      </c>
      <c r="C9808" s="2">
        <v>2</v>
      </c>
    </row>
    <row r="9809" spans="1:3" x14ac:dyDescent="0.2">
      <c r="A9809" s="2" t="s">
        <v>23802</v>
      </c>
      <c r="B9809" s="2">
        <v>2</v>
      </c>
      <c r="C9809" s="2">
        <v>2</v>
      </c>
    </row>
    <row r="9810" spans="1:3" x14ac:dyDescent="0.2">
      <c r="A9810" s="2" t="s">
        <v>23807</v>
      </c>
      <c r="B9810" s="2">
        <v>2</v>
      </c>
      <c r="C9810" s="2">
        <v>2</v>
      </c>
    </row>
    <row r="9811" spans="1:3" x14ac:dyDescent="0.2">
      <c r="A9811" s="2" t="s">
        <v>23808</v>
      </c>
      <c r="B9811" s="2">
        <v>2</v>
      </c>
      <c r="C9811" s="2">
        <v>2</v>
      </c>
    </row>
    <row r="9812" spans="1:3" x14ac:dyDescent="0.2">
      <c r="A9812" s="2" t="s">
        <v>23812</v>
      </c>
      <c r="B9812" s="2">
        <v>2</v>
      </c>
      <c r="C9812" s="2">
        <v>2</v>
      </c>
    </row>
    <row r="9813" spans="1:3" x14ac:dyDescent="0.2">
      <c r="A9813" s="2" t="s">
        <v>23816</v>
      </c>
      <c r="B9813" s="2">
        <v>2</v>
      </c>
      <c r="C9813" s="2">
        <v>2</v>
      </c>
    </row>
    <row r="9814" spans="1:3" x14ac:dyDescent="0.2">
      <c r="A9814" s="2" t="s">
        <v>23817</v>
      </c>
      <c r="B9814" s="2">
        <v>2</v>
      </c>
      <c r="C9814" s="2">
        <v>2</v>
      </c>
    </row>
    <row r="9815" spans="1:3" x14ac:dyDescent="0.2">
      <c r="A9815" s="2" t="s">
        <v>23818</v>
      </c>
      <c r="B9815" s="2">
        <v>2</v>
      </c>
      <c r="C9815" s="2">
        <v>2</v>
      </c>
    </row>
    <row r="9816" spans="1:3" x14ac:dyDescent="0.2">
      <c r="A9816" s="2" t="s">
        <v>23820</v>
      </c>
      <c r="B9816" s="2">
        <v>2</v>
      </c>
      <c r="C9816" s="2">
        <v>2</v>
      </c>
    </row>
    <row r="9817" spans="1:3" x14ac:dyDescent="0.2">
      <c r="A9817" s="2" t="s">
        <v>23825</v>
      </c>
      <c r="B9817" s="2">
        <v>2</v>
      </c>
      <c r="C9817" s="2">
        <v>2</v>
      </c>
    </row>
    <row r="9818" spans="1:3" x14ac:dyDescent="0.2">
      <c r="A9818" s="2" t="s">
        <v>23828</v>
      </c>
      <c r="B9818" s="2">
        <v>2</v>
      </c>
      <c r="C9818" s="2">
        <v>2</v>
      </c>
    </row>
    <row r="9819" spans="1:3" x14ac:dyDescent="0.2">
      <c r="A9819" s="2" t="s">
        <v>23837</v>
      </c>
      <c r="B9819" s="2">
        <v>2</v>
      </c>
      <c r="C9819" s="2">
        <v>2</v>
      </c>
    </row>
    <row r="9820" spans="1:3" x14ac:dyDescent="0.2">
      <c r="A9820" s="2" t="s">
        <v>23839</v>
      </c>
      <c r="B9820" s="2">
        <v>2</v>
      </c>
      <c r="C9820" s="2">
        <v>2</v>
      </c>
    </row>
    <row r="9821" spans="1:3" x14ac:dyDescent="0.2">
      <c r="A9821" s="2" t="s">
        <v>23841</v>
      </c>
      <c r="B9821" s="2">
        <v>2</v>
      </c>
      <c r="C9821" s="2">
        <v>2</v>
      </c>
    </row>
    <row r="9822" spans="1:3" x14ac:dyDescent="0.2">
      <c r="A9822" s="2" t="s">
        <v>23845</v>
      </c>
      <c r="B9822" s="2">
        <v>2</v>
      </c>
      <c r="C9822" s="2">
        <v>2</v>
      </c>
    </row>
    <row r="9823" spans="1:3" x14ac:dyDescent="0.2">
      <c r="A9823" s="2" t="s">
        <v>23847</v>
      </c>
      <c r="B9823" s="2">
        <v>2</v>
      </c>
      <c r="C9823" s="2">
        <v>2</v>
      </c>
    </row>
    <row r="9824" spans="1:3" x14ac:dyDescent="0.2">
      <c r="A9824" s="2" t="s">
        <v>23851</v>
      </c>
      <c r="B9824" s="2">
        <v>2</v>
      </c>
      <c r="C9824" s="2">
        <v>2</v>
      </c>
    </row>
    <row r="9825" spans="1:3" x14ac:dyDescent="0.2">
      <c r="A9825" s="2" t="s">
        <v>23865</v>
      </c>
      <c r="B9825" s="2">
        <v>2</v>
      </c>
      <c r="C9825" s="2">
        <v>2</v>
      </c>
    </row>
    <row r="9826" spans="1:3" x14ac:dyDescent="0.2">
      <c r="A9826" s="2" t="s">
        <v>23872</v>
      </c>
      <c r="B9826" s="2">
        <v>2</v>
      </c>
      <c r="C9826" s="2">
        <v>2</v>
      </c>
    </row>
    <row r="9827" spans="1:3" x14ac:dyDescent="0.2">
      <c r="A9827" s="2" t="s">
        <v>23874</v>
      </c>
      <c r="B9827" s="2">
        <v>2</v>
      </c>
      <c r="C9827" s="2">
        <v>2</v>
      </c>
    </row>
    <row r="9828" spans="1:3" x14ac:dyDescent="0.2">
      <c r="A9828" s="2" t="s">
        <v>23876</v>
      </c>
      <c r="B9828" s="2">
        <v>2</v>
      </c>
      <c r="C9828" s="2">
        <v>2</v>
      </c>
    </row>
    <row r="9829" spans="1:3" x14ac:dyDescent="0.2">
      <c r="A9829" s="2" t="s">
        <v>23877</v>
      </c>
      <c r="B9829" s="2">
        <v>2</v>
      </c>
      <c r="C9829" s="2">
        <v>2</v>
      </c>
    </row>
    <row r="9830" spans="1:3" x14ac:dyDescent="0.2">
      <c r="A9830" s="2" t="s">
        <v>23880</v>
      </c>
      <c r="B9830" s="2">
        <v>2</v>
      </c>
      <c r="C9830" s="2">
        <v>2</v>
      </c>
    </row>
    <row r="9831" spans="1:3" x14ac:dyDescent="0.2">
      <c r="A9831" s="2" t="s">
        <v>23886</v>
      </c>
      <c r="B9831" s="2">
        <v>2</v>
      </c>
      <c r="C9831" s="2">
        <v>2</v>
      </c>
    </row>
    <row r="9832" spans="1:3" x14ac:dyDescent="0.2">
      <c r="A9832" s="2" t="s">
        <v>23893</v>
      </c>
      <c r="B9832" s="2">
        <v>2</v>
      </c>
      <c r="C9832" s="2">
        <v>2</v>
      </c>
    </row>
    <row r="9833" spans="1:3" x14ac:dyDescent="0.2">
      <c r="A9833" s="2" t="s">
        <v>23903</v>
      </c>
      <c r="B9833" s="2">
        <v>2</v>
      </c>
      <c r="C9833" s="2">
        <v>2</v>
      </c>
    </row>
    <row r="9834" spans="1:3" x14ac:dyDescent="0.2">
      <c r="A9834" s="2" t="s">
        <v>23914</v>
      </c>
      <c r="B9834" s="2">
        <v>2</v>
      </c>
      <c r="C9834" s="2">
        <v>2</v>
      </c>
    </row>
    <row r="9835" spans="1:3" x14ac:dyDescent="0.2">
      <c r="A9835" s="2" t="s">
        <v>23917</v>
      </c>
      <c r="B9835" s="2">
        <v>2</v>
      </c>
      <c r="C9835" s="2">
        <v>2</v>
      </c>
    </row>
    <row r="9836" spans="1:3" x14ac:dyDescent="0.2">
      <c r="A9836" s="2" t="s">
        <v>23921</v>
      </c>
      <c r="B9836" s="2">
        <v>2</v>
      </c>
      <c r="C9836" s="2">
        <v>2</v>
      </c>
    </row>
    <row r="9837" spans="1:3" x14ac:dyDescent="0.2">
      <c r="A9837" s="2" t="s">
        <v>23931</v>
      </c>
      <c r="B9837" s="2">
        <v>2</v>
      </c>
      <c r="C9837" s="2">
        <v>2</v>
      </c>
    </row>
    <row r="9838" spans="1:3" x14ac:dyDescent="0.2">
      <c r="A9838" s="2" t="s">
        <v>23934</v>
      </c>
      <c r="B9838" s="2">
        <v>2</v>
      </c>
      <c r="C9838" s="2">
        <v>2</v>
      </c>
    </row>
    <row r="9839" spans="1:3" x14ac:dyDescent="0.2">
      <c r="A9839" s="2" t="s">
        <v>23938</v>
      </c>
      <c r="B9839" s="2">
        <v>2</v>
      </c>
      <c r="C9839" s="2">
        <v>2</v>
      </c>
    </row>
    <row r="9840" spans="1:3" x14ac:dyDescent="0.2">
      <c r="A9840" s="2" t="s">
        <v>23944</v>
      </c>
      <c r="B9840" s="2">
        <v>2</v>
      </c>
      <c r="C9840" s="2">
        <v>2</v>
      </c>
    </row>
    <row r="9841" spans="1:3" x14ac:dyDescent="0.2">
      <c r="A9841" s="2" t="s">
        <v>23948</v>
      </c>
      <c r="B9841" s="2">
        <v>2</v>
      </c>
      <c r="C9841" s="2">
        <v>2</v>
      </c>
    </row>
    <row r="9842" spans="1:3" x14ac:dyDescent="0.2">
      <c r="A9842" s="2" t="s">
        <v>23953</v>
      </c>
      <c r="B9842" s="2">
        <v>2</v>
      </c>
      <c r="C9842" s="2">
        <v>2</v>
      </c>
    </row>
    <row r="9843" spans="1:3" x14ac:dyDescent="0.2">
      <c r="A9843" s="2" t="s">
        <v>23960</v>
      </c>
      <c r="B9843" s="2">
        <v>2</v>
      </c>
      <c r="C9843" s="2">
        <v>2</v>
      </c>
    </row>
    <row r="9844" spans="1:3" x14ac:dyDescent="0.2">
      <c r="A9844" s="2" t="s">
        <v>23962</v>
      </c>
      <c r="B9844" s="2">
        <v>2</v>
      </c>
      <c r="C9844" s="2">
        <v>2</v>
      </c>
    </row>
    <row r="9845" spans="1:3" x14ac:dyDescent="0.2">
      <c r="A9845" s="2" t="s">
        <v>23968</v>
      </c>
      <c r="B9845" s="2">
        <v>2</v>
      </c>
      <c r="C9845" s="2">
        <v>2</v>
      </c>
    </row>
    <row r="9846" spans="1:3" x14ac:dyDescent="0.2">
      <c r="A9846" s="2" t="s">
        <v>23972</v>
      </c>
      <c r="B9846" s="2">
        <v>2</v>
      </c>
      <c r="C9846" s="2">
        <v>2</v>
      </c>
    </row>
    <row r="9847" spans="1:3" x14ac:dyDescent="0.2">
      <c r="A9847" s="2" t="s">
        <v>23974</v>
      </c>
      <c r="B9847" s="2">
        <v>2</v>
      </c>
      <c r="C9847" s="2">
        <v>2</v>
      </c>
    </row>
    <row r="9848" spans="1:3" x14ac:dyDescent="0.2">
      <c r="A9848" s="2" t="s">
        <v>23975</v>
      </c>
      <c r="B9848" s="2">
        <v>2</v>
      </c>
      <c r="C9848" s="2">
        <v>2</v>
      </c>
    </row>
    <row r="9849" spans="1:3" x14ac:dyDescent="0.2">
      <c r="A9849" s="2" t="s">
        <v>23980</v>
      </c>
      <c r="B9849" s="2">
        <v>2</v>
      </c>
      <c r="C9849" s="2">
        <v>2</v>
      </c>
    </row>
    <row r="9850" spans="1:3" x14ac:dyDescent="0.2">
      <c r="A9850" s="2" t="s">
        <v>23989</v>
      </c>
      <c r="B9850" s="2">
        <v>2</v>
      </c>
      <c r="C9850" s="2">
        <v>2</v>
      </c>
    </row>
    <row r="9851" spans="1:3" x14ac:dyDescent="0.2">
      <c r="A9851" s="2" t="s">
        <v>23996</v>
      </c>
      <c r="B9851" s="2">
        <v>2</v>
      </c>
      <c r="C9851" s="2">
        <v>2</v>
      </c>
    </row>
    <row r="9852" spans="1:3" x14ac:dyDescent="0.2">
      <c r="A9852" s="2" t="s">
        <v>23997</v>
      </c>
      <c r="B9852" s="2">
        <v>2</v>
      </c>
      <c r="C9852" s="2">
        <v>2</v>
      </c>
    </row>
    <row r="9853" spans="1:3" x14ac:dyDescent="0.2">
      <c r="A9853" s="2" t="s">
        <v>23999</v>
      </c>
      <c r="B9853" s="2">
        <v>2</v>
      </c>
      <c r="C9853" s="2">
        <v>2</v>
      </c>
    </row>
    <row r="9854" spans="1:3" x14ac:dyDescent="0.2">
      <c r="A9854" s="2" t="s">
        <v>24000</v>
      </c>
      <c r="B9854" s="2">
        <v>2</v>
      </c>
      <c r="C9854" s="2">
        <v>2</v>
      </c>
    </row>
    <row r="9855" spans="1:3" x14ac:dyDescent="0.2">
      <c r="A9855" s="2" t="s">
        <v>24006</v>
      </c>
      <c r="B9855" s="2">
        <v>2</v>
      </c>
      <c r="C9855" s="2">
        <v>2</v>
      </c>
    </row>
    <row r="9856" spans="1:3" x14ac:dyDescent="0.2">
      <c r="A9856" s="2" t="s">
        <v>24011</v>
      </c>
      <c r="B9856" s="2">
        <v>2</v>
      </c>
      <c r="C9856" s="2">
        <v>2</v>
      </c>
    </row>
    <row r="9857" spans="1:3" x14ac:dyDescent="0.2">
      <c r="A9857" s="2" t="s">
        <v>24013</v>
      </c>
      <c r="B9857" s="2">
        <v>2</v>
      </c>
      <c r="C9857" s="2">
        <v>2</v>
      </c>
    </row>
    <row r="9858" spans="1:3" x14ac:dyDescent="0.2">
      <c r="A9858" s="2" t="s">
        <v>24015</v>
      </c>
      <c r="B9858" s="2">
        <v>2</v>
      </c>
      <c r="C9858" s="2">
        <v>2</v>
      </c>
    </row>
    <row r="9859" spans="1:3" x14ac:dyDescent="0.2">
      <c r="A9859" s="2" t="s">
        <v>24017</v>
      </c>
      <c r="B9859" s="2">
        <v>2</v>
      </c>
      <c r="C9859" s="2">
        <v>2</v>
      </c>
    </row>
    <row r="9860" spans="1:3" x14ac:dyDescent="0.2">
      <c r="A9860" s="2" t="s">
        <v>24018</v>
      </c>
      <c r="B9860" s="2">
        <v>2</v>
      </c>
      <c r="C9860" s="2">
        <v>2</v>
      </c>
    </row>
    <row r="9861" spans="1:3" x14ac:dyDescent="0.2">
      <c r="A9861" s="2" t="s">
        <v>24027</v>
      </c>
      <c r="B9861" s="2">
        <v>2</v>
      </c>
      <c r="C9861" s="2">
        <v>2</v>
      </c>
    </row>
    <row r="9862" spans="1:3" x14ac:dyDescent="0.2">
      <c r="A9862" s="2" t="s">
        <v>24029</v>
      </c>
      <c r="B9862" s="2">
        <v>2</v>
      </c>
      <c r="C9862" s="2">
        <v>2</v>
      </c>
    </row>
    <row r="9863" spans="1:3" x14ac:dyDescent="0.2">
      <c r="A9863" s="2" t="s">
        <v>24030</v>
      </c>
      <c r="B9863" s="2">
        <v>2</v>
      </c>
      <c r="C9863" s="2">
        <v>2</v>
      </c>
    </row>
    <row r="9864" spans="1:3" x14ac:dyDescent="0.2">
      <c r="A9864" s="2" t="s">
        <v>24032</v>
      </c>
      <c r="B9864" s="2">
        <v>2</v>
      </c>
      <c r="C9864" s="2">
        <v>2</v>
      </c>
    </row>
    <row r="9865" spans="1:3" x14ac:dyDescent="0.2">
      <c r="A9865" s="2" t="s">
        <v>24038</v>
      </c>
      <c r="B9865" s="2">
        <v>2</v>
      </c>
      <c r="C9865" s="2">
        <v>2</v>
      </c>
    </row>
    <row r="9866" spans="1:3" x14ac:dyDescent="0.2">
      <c r="A9866" s="2" t="s">
        <v>24045</v>
      </c>
      <c r="B9866" s="2">
        <v>2</v>
      </c>
      <c r="C9866" s="2">
        <v>2</v>
      </c>
    </row>
    <row r="9867" spans="1:3" x14ac:dyDescent="0.2">
      <c r="A9867" s="2" t="s">
        <v>24047</v>
      </c>
      <c r="B9867" s="2">
        <v>2</v>
      </c>
      <c r="C9867" s="2">
        <v>2</v>
      </c>
    </row>
    <row r="9868" spans="1:3" x14ac:dyDescent="0.2">
      <c r="A9868" s="2" t="s">
        <v>24054</v>
      </c>
      <c r="B9868" s="2">
        <v>2</v>
      </c>
      <c r="C9868" s="2">
        <v>2</v>
      </c>
    </row>
    <row r="9869" spans="1:3" x14ac:dyDescent="0.2">
      <c r="A9869" s="2" t="s">
        <v>24057</v>
      </c>
      <c r="B9869" s="2">
        <v>2</v>
      </c>
      <c r="C9869" s="2">
        <v>2</v>
      </c>
    </row>
    <row r="9870" spans="1:3" x14ac:dyDescent="0.2">
      <c r="A9870" s="2" t="s">
        <v>24060</v>
      </c>
      <c r="B9870" s="2">
        <v>2</v>
      </c>
      <c r="C9870" s="2">
        <v>2</v>
      </c>
    </row>
    <row r="9871" spans="1:3" x14ac:dyDescent="0.2">
      <c r="A9871" s="2" t="s">
        <v>24064</v>
      </c>
      <c r="B9871" s="2">
        <v>2</v>
      </c>
      <c r="C9871" s="2">
        <v>2</v>
      </c>
    </row>
    <row r="9872" spans="1:3" x14ac:dyDescent="0.2">
      <c r="A9872" s="2" t="s">
        <v>24065</v>
      </c>
      <c r="B9872" s="2">
        <v>2</v>
      </c>
      <c r="C9872" s="2">
        <v>2</v>
      </c>
    </row>
    <row r="9873" spans="1:3" x14ac:dyDescent="0.2">
      <c r="A9873" s="2" t="s">
        <v>24066</v>
      </c>
      <c r="B9873" s="2">
        <v>2</v>
      </c>
      <c r="C9873" s="2">
        <v>2</v>
      </c>
    </row>
    <row r="9874" spans="1:3" x14ac:dyDescent="0.2">
      <c r="A9874" s="2" t="s">
        <v>24067</v>
      </c>
      <c r="B9874" s="2">
        <v>2</v>
      </c>
      <c r="C9874" s="2">
        <v>2</v>
      </c>
    </row>
    <row r="9875" spans="1:3" x14ac:dyDescent="0.2">
      <c r="A9875" s="2" t="s">
        <v>24082</v>
      </c>
      <c r="B9875" s="2">
        <v>2</v>
      </c>
      <c r="C9875" s="2">
        <v>2</v>
      </c>
    </row>
    <row r="9876" spans="1:3" x14ac:dyDescent="0.2">
      <c r="A9876" s="2" t="s">
        <v>24083</v>
      </c>
      <c r="B9876" s="2">
        <v>2</v>
      </c>
      <c r="C9876" s="2">
        <v>2</v>
      </c>
    </row>
    <row r="9877" spans="1:3" x14ac:dyDescent="0.2">
      <c r="A9877" s="2" t="s">
        <v>24085</v>
      </c>
      <c r="B9877" s="2">
        <v>2</v>
      </c>
      <c r="C9877" s="2">
        <v>2</v>
      </c>
    </row>
    <row r="9878" spans="1:3" x14ac:dyDescent="0.2">
      <c r="A9878" s="2" t="s">
        <v>24092</v>
      </c>
      <c r="B9878" s="2">
        <v>2</v>
      </c>
      <c r="C9878" s="2">
        <v>2</v>
      </c>
    </row>
    <row r="9879" spans="1:3" x14ac:dyDescent="0.2">
      <c r="A9879" s="2" t="s">
        <v>24097</v>
      </c>
      <c r="B9879" s="2">
        <v>2</v>
      </c>
      <c r="C9879" s="2">
        <v>2</v>
      </c>
    </row>
    <row r="9880" spans="1:3" x14ac:dyDescent="0.2">
      <c r="A9880" s="2" t="s">
        <v>24103</v>
      </c>
      <c r="B9880" s="2">
        <v>2</v>
      </c>
      <c r="C9880" s="2">
        <v>2</v>
      </c>
    </row>
    <row r="9881" spans="1:3" x14ac:dyDescent="0.2">
      <c r="A9881" s="2" t="s">
        <v>24104</v>
      </c>
      <c r="B9881" s="2">
        <v>2</v>
      </c>
      <c r="C9881" s="2">
        <v>2</v>
      </c>
    </row>
    <row r="9882" spans="1:3" x14ac:dyDescent="0.2">
      <c r="A9882" s="2" t="s">
        <v>24107</v>
      </c>
      <c r="B9882" s="2">
        <v>2</v>
      </c>
      <c r="C9882" s="2">
        <v>4</v>
      </c>
    </row>
    <row r="9883" spans="1:3" x14ac:dyDescent="0.2">
      <c r="A9883" s="2" t="s">
        <v>24113</v>
      </c>
      <c r="B9883" s="2">
        <v>2</v>
      </c>
      <c r="C9883" s="2">
        <v>2</v>
      </c>
    </row>
    <row r="9884" spans="1:3" x14ac:dyDescent="0.2">
      <c r="A9884" s="2" t="s">
        <v>24116</v>
      </c>
      <c r="B9884" s="2">
        <v>2</v>
      </c>
      <c r="C9884" s="2">
        <v>2</v>
      </c>
    </row>
    <row r="9885" spans="1:3" x14ac:dyDescent="0.2">
      <c r="A9885" s="2" t="s">
        <v>24121</v>
      </c>
      <c r="B9885" s="2">
        <v>2</v>
      </c>
      <c r="C9885" s="2">
        <v>2</v>
      </c>
    </row>
    <row r="9886" spans="1:3" x14ac:dyDescent="0.2">
      <c r="A9886" s="2" t="s">
        <v>24127</v>
      </c>
      <c r="B9886" s="2">
        <v>2</v>
      </c>
      <c r="C9886" s="2">
        <v>2</v>
      </c>
    </row>
    <row r="9887" spans="1:3" x14ac:dyDescent="0.2">
      <c r="A9887" s="2" t="s">
        <v>24128</v>
      </c>
      <c r="B9887" s="2">
        <v>2</v>
      </c>
      <c r="C9887" s="2">
        <v>2</v>
      </c>
    </row>
    <row r="9888" spans="1:3" x14ac:dyDescent="0.2">
      <c r="A9888" s="2" t="s">
        <v>24133</v>
      </c>
      <c r="B9888" s="2">
        <v>2</v>
      </c>
      <c r="C9888" s="2">
        <v>2</v>
      </c>
    </row>
    <row r="9889" spans="1:3" x14ac:dyDescent="0.2">
      <c r="A9889" s="2" t="s">
        <v>24134</v>
      </c>
      <c r="B9889" s="2">
        <v>2</v>
      </c>
      <c r="C9889" s="2">
        <v>2</v>
      </c>
    </row>
    <row r="9890" spans="1:3" x14ac:dyDescent="0.2">
      <c r="A9890" s="2" t="s">
        <v>24149</v>
      </c>
      <c r="B9890" s="2">
        <v>2</v>
      </c>
      <c r="C9890" s="2">
        <v>2</v>
      </c>
    </row>
    <row r="9891" spans="1:3" x14ac:dyDescent="0.2">
      <c r="A9891" s="2" t="s">
        <v>24161</v>
      </c>
      <c r="B9891" s="2">
        <v>2</v>
      </c>
      <c r="C9891" s="2">
        <v>2</v>
      </c>
    </row>
    <row r="9892" spans="1:3" x14ac:dyDescent="0.2">
      <c r="A9892" s="2" t="s">
        <v>24163</v>
      </c>
      <c r="B9892" s="2">
        <v>2</v>
      </c>
      <c r="C9892" s="2">
        <v>2</v>
      </c>
    </row>
    <row r="9893" spans="1:3" x14ac:dyDescent="0.2">
      <c r="A9893" s="2" t="s">
        <v>24165</v>
      </c>
      <c r="B9893" s="2">
        <v>2</v>
      </c>
      <c r="C9893" s="2">
        <v>2</v>
      </c>
    </row>
    <row r="9894" spans="1:3" x14ac:dyDescent="0.2">
      <c r="A9894" s="2" t="s">
        <v>24173</v>
      </c>
      <c r="B9894" s="2">
        <v>2</v>
      </c>
      <c r="C9894" s="2">
        <v>2</v>
      </c>
    </row>
    <row r="9895" spans="1:3" x14ac:dyDescent="0.2">
      <c r="A9895" s="2" t="s">
        <v>24174</v>
      </c>
      <c r="B9895" s="2">
        <v>2</v>
      </c>
      <c r="C9895" s="2">
        <v>2</v>
      </c>
    </row>
    <row r="9896" spans="1:3" x14ac:dyDescent="0.2">
      <c r="A9896" s="2" t="s">
        <v>24178</v>
      </c>
      <c r="B9896" s="2">
        <v>2</v>
      </c>
      <c r="C9896" s="2">
        <v>2</v>
      </c>
    </row>
    <row r="9897" spans="1:3" x14ac:dyDescent="0.2">
      <c r="A9897" s="2" t="s">
        <v>24183</v>
      </c>
      <c r="B9897" s="2">
        <v>2</v>
      </c>
      <c r="C9897" s="2">
        <v>2</v>
      </c>
    </row>
    <row r="9898" spans="1:3" x14ac:dyDescent="0.2">
      <c r="A9898" s="2" t="s">
        <v>24187</v>
      </c>
      <c r="B9898" s="2">
        <v>2</v>
      </c>
      <c r="C9898" s="2">
        <v>2</v>
      </c>
    </row>
    <row r="9899" spans="1:3" x14ac:dyDescent="0.2">
      <c r="A9899" s="2" t="s">
        <v>24188</v>
      </c>
      <c r="B9899" s="2">
        <v>2</v>
      </c>
      <c r="C9899" s="2">
        <v>2</v>
      </c>
    </row>
    <row r="9900" spans="1:3" x14ac:dyDescent="0.2">
      <c r="A9900" s="2" t="s">
        <v>24191</v>
      </c>
      <c r="B9900" s="2">
        <v>2</v>
      </c>
      <c r="C9900" s="2">
        <v>2</v>
      </c>
    </row>
    <row r="9901" spans="1:3" x14ac:dyDescent="0.2">
      <c r="A9901" s="2" t="s">
        <v>24197</v>
      </c>
      <c r="B9901" s="2">
        <v>2</v>
      </c>
      <c r="C9901" s="2">
        <v>2</v>
      </c>
    </row>
    <row r="9902" spans="1:3" x14ac:dyDescent="0.2">
      <c r="A9902" s="2" t="s">
        <v>24199</v>
      </c>
      <c r="B9902" s="2">
        <v>2</v>
      </c>
      <c r="C9902" s="2">
        <v>2</v>
      </c>
    </row>
    <row r="9903" spans="1:3" x14ac:dyDescent="0.2">
      <c r="A9903" s="2" t="s">
        <v>24200</v>
      </c>
      <c r="B9903" s="2">
        <v>2</v>
      </c>
      <c r="C9903" s="2">
        <v>2</v>
      </c>
    </row>
    <row r="9904" spans="1:3" x14ac:dyDescent="0.2">
      <c r="A9904" s="2" t="s">
        <v>24201</v>
      </c>
      <c r="B9904" s="2">
        <v>2</v>
      </c>
      <c r="C9904" s="2">
        <v>2</v>
      </c>
    </row>
    <row r="9905" spans="1:3" x14ac:dyDescent="0.2">
      <c r="A9905" s="2" t="s">
        <v>24205</v>
      </c>
      <c r="B9905" s="2">
        <v>2</v>
      </c>
      <c r="C9905" s="2">
        <v>2</v>
      </c>
    </row>
    <row r="9906" spans="1:3" x14ac:dyDescent="0.2">
      <c r="A9906" s="2" t="s">
        <v>24208</v>
      </c>
      <c r="B9906" s="2">
        <v>2</v>
      </c>
      <c r="C9906" s="2">
        <v>3</v>
      </c>
    </row>
    <row r="9907" spans="1:3" x14ac:dyDescent="0.2">
      <c r="A9907" s="2" t="s">
        <v>24213</v>
      </c>
      <c r="B9907" s="2">
        <v>2</v>
      </c>
      <c r="C9907" s="2">
        <v>2</v>
      </c>
    </row>
    <row r="9908" spans="1:3" x14ac:dyDescent="0.2">
      <c r="A9908" s="2" t="s">
        <v>24214</v>
      </c>
      <c r="B9908" s="2">
        <v>2</v>
      </c>
      <c r="C9908" s="2">
        <v>2</v>
      </c>
    </row>
    <row r="9909" spans="1:3" x14ac:dyDescent="0.2">
      <c r="A9909" s="2" t="s">
        <v>24222</v>
      </c>
      <c r="B9909" s="2">
        <v>2</v>
      </c>
      <c r="C9909" s="2">
        <v>2</v>
      </c>
    </row>
    <row r="9910" spans="1:3" x14ac:dyDescent="0.2">
      <c r="A9910" s="2" t="s">
        <v>24223</v>
      </c>
      <c r="B9910" s="2">
        <v>2</v>
      </c>
      <c r="C9910" s="2">
        <v>2</v>
      </c>
    </row>
    <row r="9911" spans="1:3" x14ac:dyDescent="0.2">
      <c r="A9911" s="2" t="s">
        <v>24229</v>
      </c>
      <c r="B9911" s="2">
        <v>2</v>
      </c>
      <c r="C9911" s="2">
        <v>2</v>
      </c>
    </row>
    <row r="9912" spans="1:3" x14ac:dyDescent="0.2">
      <c r="A9912" s="2" t="s">
        <v>24232</v>
      </c>
      <c r="B9912" s="2">
        <v>2</v>
      </c>
      <c r="C9912" s="2">
        <v>2</v>
      </c>
    </row>
    <row r="9913" spans="1:3" x14ac:dyDescent="0.2">
      <c r="A9913" s="2" t="s">
        <v>24238</v>
      </c>
      <c r="B9913" s="2">
        <v>2</v>
      </c>
      <c r="C9913" s="2">
        <v>2</v>
      </c>
    </row>
    <row r="9914" spans="1:3" x14ac:dyDescent="0.2">
      <c r="A9914" s="2" t="s">
        <v>24242</v>
      </c>
      <c r="B9914" s="2">
        <v>2</v>
      </c>
      <c r="C9914" s="2">
        <v>2</v>
      </c>
    </row>
    <row r="9915" spans="1:3" x14ac:dyDescent="0.2">
      <c r="A9915" s="2" t="s">
        <v>24262</v>
      </c>
      <c r="B9915" s="2">
        <v>2</v>
      </c>
      <c r="C9915" s="2">
        <v>2</v>
      </c>
    </row>
    <row r="9916" spans="1:3" x14ac:dyDescent="0.2">
      <c r="A9916" s="2" t="s">
        <v>24271</v>
      </c>
      <c r="B9916" s="2">
        <v>2</v>
      </c>
      <c r="C9916" s="2">
        <v>2</v>
      </c>
    </row>
    <row r="9917" spans="1:3" x14ac:dyDescent="0.2">
      <c r="A9917" s="2" t="s">
        <v>24277</v>
      </c>
      <c r="B9917" s="2">
        <v>2</v>
      </c>
      <c r="C9917" s="2">
        <v>2</v>
      </c>
    </row>
    <row r="9918" spans="1:3" x14ac:dyDescent="0.2">
      <c r="A9918" s="2" t="s">
        <v>24288</v>
      </c>
      <c r="B9918" s="2">
        <v>2</v>
      </c>
      <c r="C9918" s="2">
        <v>2</v>
      </c>
    </row>
    <row r="9919" spans="1:3" x14ac:dyDescent="0.2">
      <c r="A9919" s="2" t="s">
        <v>24289</v>
      </c>
      <c r="B9919" s="2">
        <v>2</v>
      </c>
      <c r="C9919" s="2">
        <v>2</v>
      </c>
    </row>
    <row r="9920" spans="1:3" x14ac:dyDescent="0.2">
      <c r="A9920" s="2" t="s">
        <v>24290</v>
      </c>
      <c r="B9920" s="2">
        <v>2</v>
      </c>
      <c r="C9920" s="2">
        <v>2</v>
      </c>
    </row>
    <row r="9921" spans="1:3" x14ac:dyDescent="0.2">
      <c r="A9921" s="2" t="s">
        <v>24292</v>
      </c>
      <c r="B9921" s="2">
        <v>2</v>
      </c>
      <c r="C9921" s="2">
        <v>2</v>
      </c>
    </row>
    <row r="9922" spans="1:3" x14ac:dyDescent="0.2">
      <c r="A9922" s="2" t="s">
        <v>24296</v>
      </c>
      <c r="B9922" s="2">
        <v>2</v>
      </c>
      <c r="C9922" s="2">
        <v>2</v>
      </c>
    </row>
    <row r="9923" spans="1:3" x14ac:dyDescent="0.2">
      <c r="A9923" s="2" t="s">
        <v>24301</v>
      </c>
      <c r="B9923" s="2">
        <v>2</v>
      </c>
      <c r="C9923" s="2">
        <v>2</v>
      </c>
    </row>
    <row r="9924" spans="1:3" x14ac:dyDescent="0.2">
      <c r="A9924" s="2" t="s">
        <v>24309</v>
      </c>
      <c r="B9924" s="2">
        <v>2</v>
      </c>
      <c r="C9924" s="2">
        <v>2</v>
      </c>
    </row>
    <row r="9925" spans="1:3" x14ac:dyDescent="0.2">
      <c r="A9925" s="2" t="s">
        <v>24311</v>
      </c>
      <c r="B9925" s="2">
        <v>2</v>
      </c>
      <c r="C9925" s="2">
        <v>2</v>
      </c>
    </row>
    <row r="9926" spans="1:3" x14ac:dyDescent="0.2">
      <c r="A9926" s="2" t="s">
        <v>24312</v>
      </c>
      <c r="B9926" s="2">
        <v>2</v>
      </c>
      <c r="C9926" s="2">
        <v>2</v>
      </c>
    </row>
    <row r="9927" spans="1:3" x14ac:dyDescent="0.2">
      <c r="A9927" s="2" t="s">
        <v>24315</v>
      </c>
      <c r="B9927" s="2">
        <v>2</v>
      </c>
      <c r="C9927" s="2">
        <v>2</v>
      </c>
    </row>
    <row r="9928" spans="1:3" x14ac:dyDescent="0.2">
      <c r="A9928" s="2" t="s">
        <v>24316</v>
      </c>
      <c r="B9928" s="2">
        <v>2</v>
      </c>
      <c r="C9928" s="2">
        <v>2</v>
      </c>
    </row>
    <row r="9929" spans="1:3" x14ac:dyDescent="0.2">
      <c r="A9929" s="2" t="s">
        <v>24318</v>
      </c>
      <c r="B9929" s="2">
        <v>2</v>
      </c>
      <c r="C9929" s="2">
        <v>2</v>
      </c>
    </row>
    <row r="9930" spans="1:3" x14ac:dyDescent="0.2">
      <c r="A9930" s="2" t="s">
        <v>24321</v>
      </c>
      <c r="B9930" s="2">
        <v>2</v>
      </c>
      <c r="C9930" s="2">
        <v>2</v>
      </c>
    </row>
    <row r="9931" spans="1:3" x14ac:dyDescent="0.2">
      <c r="A9931" s="2" t="s">
        <v>24325</v>
      </c>
      <c r="B9931" s="2">
        <v>2</v>
      </c>
      <c r="C9931" s="2">
        <v>2</v>
      </c>
    </row>
    <row r="9932" spans="1:3" x14ac:dyDescent="0.2">
      <c r="A9932" s="2" t="s">
        <v>24327</v>
      </c>
      <c r="B9932" s="2">
        <v>2</v>
      </c>
      <c r="C9932" s="2">
        <v>2</v>
      </c>
    </row>
    <row r="9933" spans="1:3" x14ac:dyDescent="0.2">
      <c r="A9933" s="2" t="s">
        <v>24330</v>
      </c>
      <c r="B9933" s="2">
        <v>2</v>
      </c>
      <c r="C9933" s="2">
        <v>2</v>
      </c>
    </row>
    <row r="9934" spans="1:3" x14ac:dyDescent="0.2">
      <c r="A9934" s="2" t="s">
        <v>24335</v>
      </c>
      <c r="B9934" s="2">
        <v>2</v>
      </c>
      <c r="C9934" s="2">
        <v>2</v>
      </c>
    </row>
    <row r="9935" spans="1:3" x14ac:dyDescent="0.2">
      <c r="A9935" s="2" t="s">
        <v>24336</v>
      </c>
      <c r="B9935" s="2">
        <v>2</v>
      </c>
      <c r="C9935" s="2">
        <v>2</v>
      </c>
    </row>
    <row r="9936" spans="1:3" x14ac:dyDescent="0.2">
      <c r="A9936" s="2" t="s">
        <v>24345</v>
      </c>
      <c r="B9936" s="2">
        <v>2</v>
      </c>
      <c r="C9936" s="2">
        <v>2</v>
      </c>
    </row>
    <row r="9937" spans="1:3" x14ac:dyDescent="0.2">
      <c r="A9937" s="2" t="s">
        <v>24351</v>
      </c>
      <c r="B9937" s="2">
        <v>2</v>
      </c>
      <c r="C9937" s="2">
        <v>2</v>
      </c>
    </row>
    <row r="9938" spans="1:3" x14ac:dyDescent="0.2">
      <c r="A9938" s="2" t="s">
        <v>24352</v>
      </c>
      <c r="B9938" s="2">
        <v>2</v>
      </c>
      <c r="C9938" s="2">
        <v>2</v>
      </c>
    </row>
    <row r="9939" spans="1:3" x14ac:dyDescent="0.2">
      <c r="A9939" s="2" t="s">
        <v>24356</v>
      </c>
      <c r="B9939" s="2">
        <v>2</v>
      </c>
      <c r="C9939" s="2">
        <v>2</v>
      </c>
    </row>
    <row r="9940" spans="1:3" x14ac:dyDescent="0.2">
      <c r="A9940" s="2" t="s">
        <v>24361</v>
      </c>
      <c r="B9940" s="2">
        <v>2</v>
      </c>
      <c r="C9940" s="2">
        <v>2</v>
      </c>
    </row>
    <row r="9941" spans="1:3" x14ac:dyDescent="0.2">
      <c r="A9941" s="2" t="s">
        <v>24365</v>
      </c>
      <c r="B9941" s="2">
        <v>2</v>
      </c>
      <c r="C9941" s="2">
        <v>2</v>
      </c>
    </row>
    <row r="9942" spans="1:3" x14ac:dyDescent="0.2">
      <c r="A9942" s="2" t="s">
        <v>24368</v>
      </c>
      <c r="B9942" s="2">
        <v>2</v>
      </c>
      <c r="C9942" s="2">
        <v>2</v>
      </c>
    </row>
    <row r="9943" spans="1:3" x14ac:dyDescent="0.2">
      <c r="A9943" s="2" t="s">
        <v>24370</v>
      </c>
      <c r="B9943" s="2">
        <v>2</v>
      </c>
      <c r="C9943" s="2">
        <v>2</v>
      </c>
    </row>
    <row r="9944" spans="1:3" x14ac:dyDescent="0.2">
      <c r="A9944" s="2" t="s">
        <v>24371</v>
      </c>
      <c r="B9944" s="2">
        <v>2</v>
      </c>
      <c r="C9944" s="2">
        <v>2</v>
      </c>
    </row>
    <row r="9945" spans="1:3" x14ac:dyDescent="0.2">
      <c r="A9945" s="2" t="s">
        <v>24372</v>
      </c>
      <c r="B9945" s="2">
        <v>2</v>
      </c>
      <c r="C9945" s="2">
        <v>2</v>
      </c>
    </row>
    <row r="9946" spans="1:3" x14ac:dyDescent="0.2">
      <c r="A9946" s="2" t="s">
        <v>24373</v>
      </c>
      <c r="B9946" s="2">
        <v>2</v>
      </c>
      <c r="C9946" s="2">
        <v>2</v>
      </c>
    </row>
    <row r="9947" spans="1:3" x14ac:dyDescent="0.2">
      <c r="A9947" s="2" t="s">
        <v>24375</v>
      </c>
      <c r="B9947" s="2">
        <v>2</v>
      </c>
      <c r="C9947" s="2">
        <v>2</v>
      </c>
    </row>
    <row r="9948" spans="1:3" x14ac:dyDescent="0.2">
      <c r="A9948" s="2" t="s">
        <v>24377</v>
      </c>
      <c r="B9948" s="2">
        <v>2</v>
      </c>
      <c r="C9948" s="2">
        <v>2</v>
      </c>
    </row>
    <row r="9949" spans="1:3" x14ac:dyDescent="0.2">
      <c r="A9949" s="2" t="s">
        <v>24383</v>
      </c>
      <c r="B9949" s="2">
        <v>2</v>
      </c>
      <c r="C9949" s="2">
        <v>2</v>
      </c>
    </row>
    <row r="9950" spans="1:3" x14ac:dyDescent="0.2">
      <c r="A9950" s="2" t="s">
        <v>24384</v>
      </c>
      <c r="B9950" s="2">
        <v>2</v>
      </c>
      <c r="C9950" s="2">
        <v>2</v>
      </c>
    </row>
    <row r="9951" spans="1:3" x14ac:dyDescent="0.2">
      <c r="A9951" s="2" t="s">
        <v>24390</v>
      </c>
      <c r="B9951" s="2">
        <v>2</v>
      </c>
      <c r="C9951" s="2">
        <v>2</v>
      </c>
    </row>
    <row r="9952" spans="1:3" x14ac:dyDescent="0.2">
      <c r="A9952" s="2" t="s">
        <v>24393</v>
      </c>
      <c r="B9952" s="2">
        <v>2</v>
      </c>
      <c r="C9952" s="2">
        <v>2</v>
      </c>
    </row>
    <row r="9953" spans="1:3" x14ac:dyDescent="0.2">
      <c r="A9953" s="2" t="s">
        <v>24394</v>
      </c>
      <c r="B9953" s="2">
        <v>2</v>
      </c>
      <c r="C9953" s="2">
        <v>2</v>
      </c>
    </row>
    <row r="9954" spans="1:3" x14ac:dyDescent="0.2">
      <c r="A9954" s="2" t="s">
        <v>24398</v>
      </c>
      <c r="B9954" s="2">
        <v>2</v>
      </c>
      <c r="C9954" s="2">
        <v>2</v>
      </c>
    </row>
    <row r="9955" spans="1:3" x14ac:dyDescent="0.2">
      <c r="A9955" s="2" t="s">
        <v>24404</v>
      </c>
      <c r="B9955" s="2">
        <v>2</v>
      </c>
      <c r="C9955" s="2">
        <v>2</v>
      </c>
    </row>
    <row r="9956" spans="1:3" x14ac:dyDescent="0.2">
      <c r="A9956" s="2" t="s">
        <v>24410</v>
      </c>
      <c r="B9956" s="2">
        <v>2</v>
      </c>
      <c r="C9956" s="2">
        <v>2</v>
      </c>
    </row>
    <row r="9957" spans="1:3" x14ac:dyDescent="0.2">
      <c r="A9957" s="2" t="s">
        <v>24411</v>
      </c>
      <c r="B9957" s="2">
        <v>2</v>
      </c>
      <c r="C9957" s="2">
        <v>2</v>
      </c>
    </row>
    <row r="9958" spans="1:3" x14ac:dyDescent="0.2">
      <c r="A9958" s="2" t="s">
        <v>24427</v>
      </c>
      <c r="B9958" s="2">
        <v>2</v>
      </c>
      <c r="C9958" s="2">
        <v>3</v>
      </c>
    </row>
    <row r="9959" spans="1:3" x14ac:dyDescent="0.2">
      <c r="A9959" s="2" t="s">
        <v>24432</v>
      </c>
      <c r="B9959" s="2">
        <v>2</v>
      </c>
      <c r="C9959" s="2">
        <v>2</v>
      </c>
    </row>
    <row r="9960" spans="1:3" x14ac:dyDescent="0.2">
      <c r="A9960" s="2" t="s">
        <v>24440</v>
      </c>
      <c r="B9960" s="2">
        <v>2</v>
      </c>
      <c r="C9960" s="2">
        <v>2</v>
      </c>
    </row>
    <row r="9961" spans="1:3" x14ac:dyDescent="0.2">
      <c r="A9961" s="2" t="s">
        <v>24450</v>
      </c>
      <c r="B9961" s="2">
        <v>2</v>
      </c>
      <c r="C9961" s="2">
        <v>2</v>
      </c>
    </row>
    <row r="9962" spans="1:3" x14ac:dyDescent="0.2">
      <c r="A9962" s="2" t="s">
        <v>24451</v>
      </c>
      <c r="B9962" s="2">
        <v>2</v>
      </c>
      <c r="C9962" s="2">
        <v>2</v>
      </c>
    </row>
    <row r="9963" spans="1:3" x14ac:dyDescent="0.2">
      <c r="A9963" s="2" t="s">
        <v>24454</v>
      </c>
      <c r="B9963" s="2">
        <v>2</v>
      </c>
      <c r="C9963" s="2">
        <v>2</v>
      </c>
    </row>
    <row r="9964" spans="1:3" x14ac:dyDescent="0.2">
      <c r="A9964" s="2" t="s">
        <v>24455</v>
      </c>
      <c r="B9964" s="2">
        <v>2</v>
      </c>
      <c r="C9964" s="2">
        <v>2</v>
      </c>
    </row>
    <row r="9965" spans="1:3" x14ac:dyDescent="0.2">
      <c r="A9965" s="2" t="s">
        <v>24464</v>
      </c>
      <c r="B9965" s="2">
        <v>2</v>
      </c>
      <c r="C9965" s="2">
        <v>2</v>
      </c>
    </row>
    <row r="9966" spans="1:3" x14ac:dyDescent="0.2">
      <c r="A9966" s="2" t="s">
        <v>24473</v>
      </c>
      <c r="B9966" s="2">
        <v>2</v>
      </c>
      <c r="C9966" s="2">
        <v>2</v>
      </c>
    </row>
    <row r="9967" spans="1:3" x14ac:dyDescent="0.2">
      <c r="A9967" s="2" t="s">
        <v>24475</v>
      </c>
      <c r="B9967" s="2">
        <v>2</v>
      </c>
      <c r="C9967" s="2">
        <v>2</v>
      </c>
    </row>
    <row r="9968" spans="1:3" x14ac:dyDescent="0.2">
      <c r="A9968" s="2" t="s">
        <v>24477</v>
      </c>
      <c r="B9968" s="2">
        <v>2</v>
      </c>
      <c r="C9968" s="2">
        <v>2</v>
      </c>
    </row>
    <row r="9969" spans="1:3" x14ac:dyDescent="0.2">
      <c r="A9969" s="2" t="s">
        <v>24487</v>
      </c>
      <c r="B9969" s="2">
        <v>2</v>
      </c>
      <c r="C9969" s="2">
        <v>2</v>
      </c>
    </row>
    <row r="9970" spans="1:3" x14ac:dyDescent="0.2">
      <c r="A9970" s="2" t="s">
        <v>24488</v>
      </c>
      <c r="B9970" s="2">
        <v>2</v>
      </c>
      <c r="C9970" s="2">
        <v>2</v>
      </c>
    </row>
    <row r="9971" spans="1:3" x14ac:dyDescent="0.2">
      <c r="A9971" s="2" t="s">
        <v>24490</v>
      </c>
      <c r="B9971" s="2">
        <v>2</v>
      </c>
      <c r="C9971" s="2">
        <v>2</v>
      </c>
    </row>
    <row r="9972" spans="1:3" x14ac:dyDescent="0.2">
      <c r="A9972" s="2" t="s">
        <v>24493</v>
      </c>
      <c r="B9972" s="2">
        <v>2</v>
      </c>
      <c r="C9972" s="2">
        <v>2</v>
      </c>
    </row>
    <row r="9973" spans="1:3" x14ac:dyDescent="0.2">
      <c r="A9973" s="2" t="s">
        <v>24494</v>
      </c>
      <c r="B9973" s="2">
        <v>2</v>
      </c>
      <c r="C9973" s="2">
        <v>2</v>
      </c>
    </row>
    <row r="9974" spans="1:3" x14ac:dyDescent="0.2">
      <c r="A9974" s="2" t="s">
        <v>24495</v>
      </c>
      <c r="B9974" s="2">
        <v>2</v>
      </c>
      <c r="C9974" s="2">
        <v>2</v>
      </c>
    </row>
    <row r="9975" spans="1:3" x14ac:dyDescent="0.2">
      <c r="A9975" s="2" t="s">
        <v>24503</v>
      </c>
      <c r="B9975" s="2">
        <v>2</v>
      </c>
      <c r="C9975" s="2">
        <v>2</v>
      </c>
    </row>
    <row r="9976" spans="1:3" x14ac:dyDescent="0.2">
      <c r="A9976" s="2" t="s">
        <v>24504</v>
      </c>
      <c r="B9976" s="2">
        <v>2</v>
      </c>
      <c r="C9976" s="2">
        <v>2</v>
      </c>
    </row>
    <row r="9977" spans="1:3" x14ac:dyDescent="0.2">
      <c r="A9977" s="2" t="s">
        <v>24510</v>
      </c>
      <c r="B9977" s="2">
        <v>2</v>
      </c>
      <c r="C9977" s="2">
        <v>2</v>
      </c>
    </row>
    <row r="9978" spans="1:3" x14ac:dyDescent="0.2">
      <c r="A9978" s="2" t="s">
        <v>24512</v>
      </c>
      <c r="B9978" s="2">
        <v>2</v>
      </c>
      <c r="C9978" s="2">
        <v>2</v>
      </c>
    </row>
    <row r="9979" spans="1:3" x14ac:dyDescent="0.2">
      <c r="A9979" s="2" t="s">
        <v>24515</v>
      </c>
      <c r="B9979" s="2">
        <v>2</v>
      </c>
      <c r="C9979" s="2">
        <v>2</v>
      </c>
    </row>
    <row r="9980" spans="1:3" x14ac:dyDescent="0.2">
      <c r="A9980" s="2" t="s">
        <v>24516</v>
      </c>
      <c r="B9980" s="2">
        <v>2</v>
      </c>
      <c r="C9980" s="2">
        <v>2</v>
      </c>
    </row>
    <row r="9981" spans="1:3" x14ac:dyDescent="0.2">
      <c r="A9981" s="2" t="s">
        <v>24517</v>
      </c>
      <c r="B9981" s="2">
        <v>2</v>
      </c>
      <c r="C9981" s="2">
        <v>2</v>
      </c>
    </row>
    <row r="9982" spans="1:3" x14ac:dyDescent="0.2">
      <c r="A9982" s="2" t="s">
        <v>24519</v>
      </c>
      <c r="B9982" s="2">
        <v>2</v>
      </c>
      <c r="C9982" s="2">
        <v>2</v>
      </c>
    </row>
    <row r="9983" spans="1:3" x14ac:dyDescent="0.2">
      <c r="A9983" s="2" t="s">
        <v>24520</v>
      </c>
      <c r="B9983" s="2">
        <v>2</v>
      </c>
      <c r="C9983" s="2">
        <v>2</v>
      </c>
    </row>
    <row r="9984" spans="1:3" x14ac:dyDescent="0.2">
      <c r="A9984" s="2" t="s">
        <v>24529</v>
      </c>
      <c r="B9984" s="2">
        <v>2</v>
      </c>
      <c r="C9984" s="2">
        <v>2</v>
      </c>
    </row>
    <row r="9985" spans="1:3" x14ac:dyDescent="0.2">
      <c r="A9985" s="2" t="s">
        <v>24539</v>
      </c>
      <c r="B9985" s="2">
        <v>2</v>
      </c>
      <c r="C9985" s="2">
        <v>2</v>
      </c>
    </row>
    <row r="9986" spans="1:3" x14ac:dyDescent="0.2">
      <c r="A9986" s="2" t="s">
        <v>24540</v>
      </c>
      <c r="B9986" s="2">
        <v>2</v>
      </c>
      <c r="C9986" s="2">
        <v>2</v>
      </c>
    </row>
    <row r="9987" spans="1:3" x14ac:dyDescent="0.2">
      <c r="A9987" s="2" t="s">
        <v>24543</v>
      </c>
      <c r="B9987" s="2">
        <v>2</v>
      </c>
      <c r="C9987" s="2">
        <v>2</v>
      </c>
    </row>
    <row r="9988" spans="1:3" x14ac:dyDescent="0.2">
      <c r="A9988" s="2" t="s">
        <v>24544</v>
      </c>
      <c r="B9988" s="2">
        <v>2</v>
      </c>
      <c r="C9988" s="2">
        <v>2</v>
      </c>
    </row>
    <row r="9989" spans="1:3" x14ac:dyDescent="0.2">
      <c r="A9989" s="2" t="s">
        <v>24545</v>
      </c>
      <c r="B9989" s="2">
        <v>2</v>
      </c>
      <c r="C9989" s="2">
        <v>2</v>
      </c>
    </row>
    <row r="9990" spans="1:3" x14ac:dyDescent="0.2">
      <c r="A9990" s="2" t="s">
        <v>24547</v>
      </c>
      <c r="B9990" s="2">
        <v>2</v>
      </c>
      <c r="C9990" s="2">
        <v>2</v>
      </c>
    </row>
    <row r="9991" spans="1:3" x14ac:dyDescent="0.2">
      <c r="A9991" s="2" t="s">
        <v>24550</v>
      </c>
      <c r="B9991" s="2">
        <v>2</v>
      </c>
      <c r="C9991" s="2">
        <v>2</v>
      </c>
    </row>
    <row r="9992" spans="1:3" x14ac:dyDescent="0.2">
      <c r="A9992" s="2" t="s">
        <v>24551</v>
      </c>
      <c r="B9992" s="2">
        <v>2</v>
      </c>
      <c r="C9992" s="2">
        <v>2</v>
      </c>
    </row>
    <row r="9993" spans="1:3" x14ac:dyDescent="0.2">
      <c r="A9993" s="2" t="s">
        <v>24557</v>
      </c>
      <c r="B9993" s="2">
        <v>2</v>
      </c>
      <c r="C9993" s="2">
        <v>2</v>
      </c>
    </row>
    <row r="9994" spans="1:3" x14ac:dyDescent="0.2">
      <c r="A9994" s="2" t="s">
        <v>24558</v>
      </c>
      <c r="B9994" s="2">
        <v>2</v>
      </c>
      <c r="C9994" s="2">
        <v>2</v>
      </c>
    </row>
    <row r="9995" spans="1:3" x14ac:dyDescent="0.2">
      <c r="A9995" s="2" t="s">
        <v>24563</v>
      </c>
      <c r="B9995" s="2">
        <v>2</v>
      </c>
      <c r="C9995" s="2">
        <v>2</v>
      </c>
    </row>
    <row r="9996" spans="1:3" x14ac:dyDescent="0.2">
      <c r="A9996" s="2" t="s">
        <v>24568</v>
      </c>
      <c r="B9996" s="2">
        <v>2</v>
      </c>
      <c r="C9996" s="2">
        <v>2</v>
      </c>
    </row>
    <row r="9997" spans="1:3" x14ac:dyDescent="0.2">
      <c r="A9997" s="2" t="s">
        <v>24578</v>
      </c>
      <c r="B9997" s="2">
        <v>2</v>
      </c>
      <c r="C9997" s="2">
        <v>2</v>
      </c>
    </row>
    <row r="9998" spans="1:3" x14ac:dyDescent="0.2">
      <c r="A9998" s="2" t="s">
        <v>24579</v>
      </c>
      <c r="B9998" s="2">
        <v>2</v>
      </c>
      <c r="C9998" s="2">
        <v>2</v>
      </c>
    </row>
    <row r="9999" spans="1:3" x14ac:dyDescent="0.2">
      <c r="A9999" s="2" t="s">
        <v>24587</v>
      </c>
      <c r="B9999" s="2">
        <v>2</v>
      </c>
      <c r="C9999" s="2">
        <v>2</v>
      </c>
    </row>
    <row r="10000" spans="1:3" x14ac:dyDescent="0.2">
      <c r="A10000" s="2" t="s">
        <v>24591</v>
      </c>
      <c r="B10000" s="2">
        <v>2</v>
      </c>
      <c r="C10000" s="2">
        <v>2</v>
      </c>
    </row>
    <row r="10001" spans="1:3" x14ac:dyDescent="0.2">
      <c r="A10001" s="2" t="s">
        <v>24598</v>
      </c>
      <c r="B10001" s="2">
        <v>2</v>
      </c>
      <c r="C10001" s="2">
        <v>2</v>
      </c>
    </row>
    <row r="10002" spans="1:3" x14ac:dyDescent="0.2">
      <c r="A10002" s="2" t="s">
        <v>24612</v>
      </c>
      <c r="B10002" s="2">
        <v>2</v>
      </c>
      <c r="C10002" s="2">
        <v>2</v>
      </c>
    </row>
    <row r="10003" spans="1:3" x14ac:dyDescent="0.2">
      <c r="A10003" s="2" t="s">
        <v>24614</v>
      </c>
      <c r="B10003" s="2">
        <v>2</v>
      </c>
      <c r="C10003" s="2">
        <v>2</v>
      </c>
    </row>
    <row r="10004" spans="1:3" x14ac:dyDescent="0.2">
      <c r="A10004" s="2" t="s">
        <v>24615</v>
      </c>
      <c r="B10004" s="2">
        <v>2</v>
      </c>
      <c r="C10004" s="2">
        <v>2</v>
      </c>
    </row>
    <row r="10005" spans="1:3" x14ac:dyDescent="0.2">
      <c r="A10005" s="2" t="s">
        <v>24624</v>
      </c>
      <c r="B10005" s="2">
        <v>2</v>
      </c>
      <c r="C10005" s="2">
        <v>2</v>
      </c>
    </row>
    <row r="10006" spans="1:3" x14ac:dyDescent="0.2">
      <c r="A10006" s="2" t="s">
        <v>24626</v>
      </c>
      <c r="B10006" s="2">
        <v>2</v>
      </c>
      <c r="C10006" s="2">
        <v>2</v>
      </c>
    </row>
    <row r="10007" spans="1:3" x14ac:dyDescent="0.2">
      <c r="A10007" s="2" t="s">
        <v>24630</v>
      </c>
      <c r="B10007" s="2">
        <v>2</v>
      </c>
      <c r="C10007" s="2">
        <v>2</v>
      </c>
    </row>
    <row r="10008" spans="1:3" x14ac:dyDescent="0.2">
      <c r="A10008" s="2" t="s">
        <v>24636</v>
      </c>
      <c r="B10008" s="2">
        <v>2</v>
      </c>
      <c r="C10008" s="2">
        <v>2</v>
      </c>
    </row>
    <row r="10009" spans="1:3" x14ac:dyDescent="0.2">
      <c r="A10009" s="2" t="s">
        <v>24642</v>
      </c>
      <c r="B10009" s="2">
        <v>2</v>
      </c>
      <c r="C10009" s="2">
        <v>2</v>
      </c>
    </row>
    <row r="10010" spans="1:3" x14ac:dyDescent="0.2">
      <c r="A10010" s="2" t="s">
        <v>24643</v>
      </c>
      <c r="B10010" s="2">
        <v>2</v>
      </c>
      <c r="C10010" s="2">
        <v>2</v>
      </c>
    </row>
    <row r="10011" spans="1:3" x14ac:dyDescent="0.2">
      <c r="A10011" s="2" t="s">
        <v>24644</v>
      </c>
      <c r="B10011" s="2">
        <v>2</v>
      </c>
      <c r="C10011" s="2">
        <v>2</v>
      </c>
    </row>
    <row r="10012" spans="1:3" x14ac:dyDescent="0.2">
      <c r="A10012" s="2" t="s">
        <v>24647</v>
      </c>
      <c r="B10012" s="2">
        <v>2</v>
      </c>
      <c r="C10012" s="2">
        <v>2</v>
      </c>
    </row>
    <row r="10013" spans="1:3" x14ac:dyDescent="0.2">
      <c r="A10013" s="2" t="s">
        <v>24656</v>
      </c>
      <c r="B10013" s="2">
        <v>2</v>
      </c>
      <c r="C10013" s="2">
        <v>2</v>
      </c>
    </row>
    <row r="10014" spans="1:3" x14ac:dyDescent="0.2">
      <c r="A10014" s="2" t="s">
        <v>24663</v>
      </c>
      <c r="B10014" s="2">
        <v>2</v>
      </c>
      <c r="C10014" s="2">
        <v>2</v>
      </c>
    </row>
    <row r="10015" spans="1:3" x14ac:dyDescent="0.2">
      <c r="A10015" s="2" t="s">
        <v>24665</v>
      </c>
      <c r="B10015" s="2">
        <v>2</v>
      </c>
      <c r="C10015" s="2">
        <v>2</v>
      </c>
    </row>
    <row r="10016" spans="1:3" x14ac:dyDescent="0.2">
      <c r="A10016" s="2" t="s">
        <v>24672</v>
      </c>
      <c r="B10016" s="2">
        <v>2</v>
      </c>
      <c r="C10016" s="2">
        <v>2</v>
      </c>
    </row>
    <row r="10017" spans="1:3" x14ac:dyDescent="0.2">
      <c r="A10017" s="2" t="s">
        <v>24676</v>
      </c>
      <c r="B10017" s="2">
        <v>2</v>
      </c>
      <c r="C10017" s="2">
        <v>2</v>
      </c>
    </row>
    <row r="10018" spans="1:3" x14ac:dyDescent="0.2">
      <c r="A10018" s="2" t="s">
        <v>24677</v>
      </c>
      <c r="B10018" s="2">
        <v>2</v>
      </c>
      <c r="C10018" s="2">
        <v>2</v>
      </c>
    </row>
    <row r="10019" spans="1:3" x14ac:dyDescent="0.2">
      <c r="A10019" s="2" t="s">
        <v>24681</v>
      </c>
      <c r="B10019" s="2">
        <v>2</v>
      </c>
      <c r="C10019" s="2">
        <v>2</v>
      </c>
    </row>
    <row r="10020" spans="1:3" x14ac:dyDescent="0.2">
      <c r="A10020" s="2" t="s">
        <v>24682</v>
      </c>
      <c r="B10020" s="2">
        <v>2</v>
      </c>
      <c r="C10020" s="2">
        <v>2</v>
      </c>
    </row>
    <row r="10021" spans="1:3" x14ac:dyDescent="0.2">
      <c r="A10021" s="2" t="s">
        <v>24685</v>
      </c>
      <c r="B10021" s="2">
        <v>2</v>
      </c>
      <c r="C10021" s="2">
        <v>2</v>
      </c>
    </row>
    <row r="10022" spans="1:3" x14ac:dyDescent="0.2">
      <c r="A10022" s="2" t="s">
        <v>24689</v>
      </c>
      <c r="B10022" s="2">
        <v>2</v>
      </c>
      <c r="C10022" s="2">
        <v>2</v>
      </c>
    </row>
    <row r="10023" spans="1:3" x14ac:dyDescent="0.2">
      <c r="A10023" s="2" t="s">
        <v>24690</v>
      </c>
      <c r="B10023" s="2">
        <v>2</v>
      </c>
      <c r="C10023" s="2">
        <v>2</v>
      </c>
    </row>
    <row r="10024" spans="1:3" x14ac:dyDescent="0.2">
      <c r="A10024" s="2" t="s">
        <v>24693</v>
      </c>
      <c r="B10024" s="2">
        <v>2</v>
      </c>
      <c r="C10024" s="2">
        <v>2</v>
      </c>
    </row>
    <row r="10025" spans="1:3" x14ac:dyDescent="0.2">
      <c r="A10025" s="2" t="s">
        <v>24695</v>
      </c>
      <c r="B10025" s="2">
        <v>2</v>
      </c>
      <c r="C10025" s="2">
        <v>2</v>
      </c>
    </row>
    <row r="10026" spans="1:3" x14ac:dyDescent="0.2">
      <c r="A10026" s="2" t="s">
        <v>24696</v>
      </c>
      <c r="B10026" s="2">
        <v>2</v>
      </c>
      <c r="C10026" s="2">
        <v>2</v>
      </c>
    </row>
    <row r="10027" spans="1:3" x14ac:dyDescent="0.2">
      <c r="A10027" s="2" t="s">
        <v>24697</v>
      </c>
      <c r="B10027" s="2">
        <v>2</v>
      </c>
      <c r="C10027" s="2">
        <v>2</v>
      </c>
    </row>
    <row r="10028" spans="1:3" x14ac:dyDescent="0.2">
      <c r="A10028" s="2" t="s">
        <v>24703</v>
      </c>
      <c r="B10028" s="2">
        <v>2</v>
      </c>
      <c r="C10028" s="2">
        <v>2</v>
      </c>
    </row>
    <row r="10029" spans="1:3" x14ac:dyDescent="0.2">
      <c r="A10029" s="2" t="s">
        <v>24707</v>
      </c>
      <c r="B10029" s="2">
        <v>2</v>
      </c>
      <c r="C10029" s="2">
        <v>2</v>
      </c>
    </row>
    <row r="10030" spans="1:3" x14ac:dyDescent="0.2">
      <c r="A10030" s="2" t="s">
        <v>24710</v>
      </c>
      <c r="B10030" s="2">
        <v>2</v>
      </c>
      <c r="C10030" s="2">
        <v>2</v>
      </c>
    </row>
    <row r="10031" spans="1:3" x14ac:dyDescent="0.2">
      <c r="A10031" s="2" t="s">
        <v>24711</v>
      </c>
      <c r="B10031" s="2">
        <v>2</v>
      </c>
      <c r="C10031" s="2">
        <v>2</v>
      </c>
    </row>
    <row r="10032" spans="1:3" x14ac:dyDescent="0.2">
      <c r="A10032" s="2" t="s">
        <v>24714</v>
      </c>
      <c r="B10032" s="2">
        <v>2</v>
      </c>
      <c r="C10032" s="2">
        <v>2</v>
      </c>
    </row>
    <row r="10033" spans="1:3" x14ac:dyDescent="0.2">
      <c r="A10033" s="2" t="s">
        <v>24715</v>
      </c>
      <c r="B10033" s="2">
        <v>2</v>
      </c>
      <c r="C10033" s="2">
        <v>2</v>
      </c>
    </row>
    <row r="10034" spans="1:3" x14ac:dyDescent="0.2">
      <c r="A10034" s="2" t="s">
        <v>24719</v>
      </c>
      <c r="B10034" s="2">
        <v>2</v>
      </c>
      <c r="C10034" s="2">
        <v>2</v>
      </c>
    </row>
    <row r="10035" spans="1:3" x14ac:dyDescent="0.2">
      <c r="A10035" s="2" t="s">
        <v>24721</v>
      </c>
      <c r="B10035" s="2">
        <v>2</v>
      </c>
      <c r="C10035" s="2">
        <v>2</v>
      </c>
    </row>
    <row r="10036" spans="1:3" x14ac:dyDescent="0.2">
      <c r="A10036" s="2" t="s">
        <v>24731</v>
      </c>
      <c r="B10036" s="2">
        <v>2</v>
      </c>
      <c r="C10036" s="2">
        <v>2</v>
      </c>
    </row>
    <row r="10037" spans="1:3" x14ac:dyDescent="0.2">
      <c r="A10037" s="2" t="s">
        <v>24735</v>
      </c>
      <c r="B10037" s="2">
        <v>2</v>
      </c>
      <c r="C10037" s="2">
        <v>2</v>
      </c>
    </row>
    <row r="10038" spans="1:3" x14ac:dyDescent="0.2">
      <c r="A10038" s="2" t="s">
        <v>24736</v>
      </c>
      <c r="B10038" s="2">
        <v>2</v>
      </c>
      <c r="C10038" s="2">
        <v>2</v>
      </c>
    </row>
    <row r="10039" spans="1:3" x14ac:dyDescent="0.2">
      <c r="A10039" s="2" t="s">
        <v>24748</v>
      </c>
      <c r="B10039" s="2">
        <v>2</v>
      </c>
      <c r="C10039" s="2">
        <v>2</v>
      </c>
    </row>
    <row r="10040" spans="1:3" x14ac:dyDescent="0.2">
      <c r="A10040" s="2" t="s">
        <v>24751</v>
      </c>
      <c r="B10040" s="2">
        <v>2</v>
      </c>
      <c r="C10040" s="2">
        <v>2</v>
      </c>
    </row>
    <row r="10041" spans="1:3" x14ac:dyDescent="0.2">
      <c r="A10041" s="2" t="s">
        <v>24754</v>
      </c>
      <c r="B10041" s="2">
        <v>2</v>
      </c>
      <c r="C10041" s="2">
        <v>2</v>
      </c>
    </row>
    <row r="10042" spans="1:3" x14ac:dyDescent="0.2">
      <c r="A10042" s="2" t="s">
        <v>24755</v>
      </c>
      <c r="B10042" s="2">
        <v>2</v>
      </c>
      <c r="C10042" s="2">
        <v>2</v>
      </c>
    </row>
    <row r="10043" spans="1:3" x14ac:dyDescent="0.2">
      <c r="A10043" s="2" t="s">
        <v>24756</v>
      </c>
      <c r="B10043" s="2">
        <v>2</v>
      </c>
      <c r="C10043" s="2">
        <v>2</v>
      </c>
    </row>
    <row r="10044" spans="1:3" x14ac:dyDescent="0.2">
      <c r="A10044" s="2" t="s">
        <v>24759</v>
      </c>
      <c r="B10044" s="2">
        <v>2</v>
      </c>
      <c r="C10044" s="2">
        <v>2</v>
      </c>
    </row>
    <row r="10045" spans="1:3" x14ac:dyDescent="0.2">
      <c r="A10045" s="2" t="s">
        <v>24760</v>
      </c>
      <c r="B10045" s="2">
        <v>2</v>
      </c>
      <c r="C10045" s="2">
        <v>2</v>
      </c>
    </row>
    <row r="10046" spans="1:3" x14ac:dyDescent="0.2">
      <c r="A10046" s="2" t="s">
        <v>24764</v>
      </c>
      <c r="B10046" s="2">
        <v>2</v>
      </c>
      <c r="C10046" s="2">
        <v>2</v>
      </c>
    </row>
    <row r="10047" spans="1:3" x14ac:dyDescent="0.2">
      <c r="A10047" s="2" t="s">
        <v>24771</v>
      </c>
      <c r="B10047" s="2">
        <v>2</v>
      </c>
      <c r="C10047" s="2">
        <v>2</v>
      </c>
    </row>
    <row r="10048" spans="1:3" x14ac:dyDescent="0.2">
      <c r="A10048" s="2" t="s">
        <v>24772</v>
      </c>
      <c r="B10048" s="2">
        <v>2</v>
      </c>
      <c r="C10048" s="2">
        <v>2</v>
      </c>
    </row>
    <row r="10049" spans="1:3" x14ac:dyDescent="0.2">
      <c r="A10049" s="2" t="s">
        <v>24776</v>
      </c>
      <c r="B10049" s="2">
        <v>2</v>
      </c>
      <c r="C10049" s="2">
        <v>2</v>
      </c>
    </row>
    <row r="10050" spans="1:3" x14ac:dyDescent="0.2">
      <c r="A10050" s="2" t="s">
        <v>24790</v>
      </c>
      <c r="B10050" s="2">
        <v>2</v>
      </c>
      <c r="C10050" s="2">
        <v>2</v>
      </c>
    </row>
    <row r="10051" spans="1:3" x14ac:dyDescent="0.2">
      <c r="A10051" s="2" t="s">
        <v>24795</v>
      </c>
      <c r="B10051" s="2">
        <v>2</v>
      </c>
      <c r="C10051" s="2">
        <v>2</v>
      </c>
    </row>
    <row r="10052" spans="1:3" x14ac:dyDescent="0.2">
      <c r="A10052" s="2" t="s">
        <v>24796</v>
      </c>
      <c r="B10052" s="2">
        <v>2</v>
      </c>
      <c r="C10052" s="2">
        <v>2</v>
      </c>
    </row>
    <row r="10053" spans="1:3" x14ac:dyDescent="0.2">
      <c r="A10053" s="2" t="s">
        <v>24797</v>
      </c>
      <c r="B10053" s="2">
        <v>2</v>
      </c>
      <c r="C10053" s="2">
        <v>2</v>
      </c>
    </row>
    <row r="10054" spans="1:3" x14ac:dyDescent="0.2">
      <c r="A10054" s="2" t="s">
        <v>24800</v>
      </c>
      <c r="B10054" s="2">
        <v>2</v>
      </c>
      <c r="C10054" s="2">
        <v>2</v>
      </c>
    </row>
    <row r="10055" spans="1:3" x14ac:dyDescent="0.2">
      <c r="A10055" s="2" t="s">
        <v>24801</v>
      </c>
      <c r="B10055" s="2">
        <v>2</v>
      </c>
      <c r="C10055" s="2">
        <v>2</v>
      </c>
    </row>
    <row r="10056" spans="1:3" x14ac:dyDescent="0.2">
      <c r="A10056" s="2" t="s">
        <v>24805</v>
      </c>
      <c r="B10056" s="2">
        <v>2</v>
      </c>
      <c r="C10056" s="2">
        <v>2</v>
      </c>
    </row>
    <row r="10057" spans="1:3" x14ac:dyDescent="0.2">
      <c r="A10057" s="2" t="s">
        <v>24807</v>
      </c>
      <c r="B10057" s="2">
        <v>2</v>
      </c>
      <c r="C10057" s="2">
        <v>2</v>
      </c>
    </row>
    <row r="10058" spans="1:3" x14ac:dyDescent="0.2">
      <c r="A10058" s="2" t="s">
        <v>24810</v>
      </c>
      <c r="B10058" s="2">
        <v>2</v>
      </c>
      <c r="C10058" s="2">
        <v>2</v>
      </c>
    </row>
    <row r="10059" spans="1:3" x14ac:dyDescent="0.2">
      <c r="A10059" s="2" t="s">
        <v>24815</v>
      </c>
      <c r="B10059" s="2">
        <v>2</v>
      </c>
      <c r="C10059" s="2">
        <v>2</v>
      </c>
    </row>
    <row r="10060" spans="1:3" x14ac:dyDescent="0.2">
      <c r="A10060" s="2" t="s">
        <v>24817</v>
      </c>
      <c r="B10060" s="2">
        <v>2</v>
      </c>
      <c r="C10060" s="2">
        <v>2</v>
      </c>
    </row>
    <row r="10061" spans="1:3" x14ac:dyDescent="0.2">
      <c r="A10061" s="2" t="s">
        <v>24818</v>
      </c>
      <c r="B10061" s="2">
        <v>2</v>
      </c>
      <c r="C10061" s="2">
        <v>2</v>
      </c>
    </row>
    <row r="10062" spans="1:3" x14ac:dyDescent="0.2">
      <c r="A10062" s="2" t="s">
        <v>24830</v>
      </c>
      <c r="B10062" s="2">
        <v>2</v>
      </c>
      <c r="C10062" s="2">
        <v>2</v>
      </c>
    </row>
    <row r="10063" spans="1:3" x14ac:dyDescent="0.2">
      <c r="A10063" s="2" t="s">
        <v>24833</v>
      </c>
      <c r="B10063" s="2">
        <v>2</v>
      </c>
      <c r="C10063" s="2">
        <v>2</v>
      </c>
    </row>
    <row r="10064" spans="1:3" x14ac:dyDescent="0.2">
      <c r="A10064" s="2" t="s">
        <v>24844</v>
      </c>
      <c r="B10064" s="2">
        <v>2</v>
      </c>
      <c r="C10064" s="2">
        <v>2</v>
      </c>
    </row>
    <row r="10065" spans="1:3" x14ac:dyDescent="0.2">
      <c r="A10065" s="2" t="s">
        <v>24845</v>
      </c>
      <c r="B10065" s="2">
        <v>2</v>
      </c>
      <c r="C10065" s="2">
        <v>2</v>
      </c>
    </row>
    <row r="10066" spans="1:3" x14ac:dyDescent="0.2">
      <c r="A10066" s="2" t="s">
        <v>24850</v>
      </c>
      <c r="B10066" s="2">
        <v>2</v>
      </c>
      <c r="C10066" s="2">
        <v>2</v>
      </c>
    </row>
    <row r="10067" spans="1:3" x14ac:dyDescent="0.2">
      <c r="A10067" s="2" t="s">
        <v>24853</v>
      </c>
      <c r="B10067" s="2">
        <v>2</v>
      </c>
      <c r="C10067" s="2">
        <v>2</v>
      </c>
    </row>
    <row r="10068" spans="1:3" x14ac:dyDescent="0.2">
      <c r="A10068" s="2" t="s">
        <v>24860</v>
      </c>
      <c r="B10068" s="2">
        <v>2</v>
      </c>
      <c r="C10068" s="2">
        <v>2</v>
      </c>
    </row>
    <row r="10069" spans="1:3" x14ac:dyDescent="0.2">
      <c r="A10069" s="2" t="s">
        <v>24862</v>
      </c>
      <c r="B10069" s="2">
        <v>2</v>
      </c>
      <c r="C10069" s="2">
        <v>2</v>
      </c>
    </row>
    <row r="10070" spans="1:3" x14ac:dyDescent="0.2">
      <c r="A10070" s="2" t="s">
        <v>24864</v>
      </c>
      <c r="B10070" s="2">
        <v>2</v>
      </c>
      <c r="C10070" s="2">
        <v>4</v>
      </c>
    </row>
    <row r="10071" spans="1:3" x14ac:dyDescent="0.2">
      <c r="A10071" s="2" t="s">
        <v>24866</v>
      </c>
      <c r="B10071" s="2">
        <v>2</v>
      </c>
      <c r="C10071" s="2">
        <v>2</v>
      </c>
    </row>
    <row r="10072" spans="1:3" x14ac:dyDescent="0.2">
      <c r="A10072" s="2" t="s">
        <v>24869</v>
      </c>
      <c r="B10072" s="2">
        <v>2</v>
      </c>
      <c r="C10072" s="2">
        <v>2</v>
      </c>
    </row>
    <row r="10073" spans="1:3" x14ac:dyDescent="0.2">
      <c r="A10073" s="2" t="s">
        <v>24870</v>
      </c>
      <c r="B10073" s="2">
        <v>2</v>
      </c>
      <c r="C10073" s="2">
        <v>2</v>
      </c>
    </row>
    <row r="10074" spans="1:3" x14ac:dyDescent="0.2">
      <c r="A10074" s="2" t="s">
        <v>24874</v>
      </c>
      <c r="B10074" s="2">
        <v>2</v>
      </c>
      <c r="C10074" s="2">
        <v>2</v>
      </c>
    </row>
    <row r="10075" spans="1:3" x14ac:dyDescent="0.2">
      <c r="A10075" s="2" t="s">
        <v>24875</v>
      </c>
      <c r="B10075" s="2">
        <v>2</v>
      </c>
      <c r="C10075" s="2">
        <v>5</v>
      </c>
    </row>
    <row r="10076" spans="1:3" x14ac:dyDescent="0.2">
      <c r="A10076" s="2" t="s">
        <v>24877</v>
      </c>
      <c r="B10076" s="2">
        <v>2</v>
      </c>
      <c r="C10076" s="2">
        <v>2</v>
      </c>
    </row>
    <row r="10077" spans="1:3" x14ac:dyDescent="0.2">
      <c r="A10077" s="2" t="s">
        <v>24882</v>
      </c>
      <c r="B10077" s="2">
        <v>2</v>
      </c>
      <c r="C10077" s="2">
        <v>2</v>
      </c>
    </row>
    <row r="10078" spans="1:3" x14ac:dyDescent="0.2">
      <c r="A10078" s="2" t="s">
        <v>24892</v>
      </c>
      <c r="B10078" s="2">
        <v>2</v>
      </c>
      <c r="C10078" s="2">
        <v>2</v>
      </c>
    </row>
    <row r="10079" spans="1:3" x14ac:dyDescent="0.2">
      <c r="A10079" s="2" t="s">
        <v>24900</v>
      </c>
      <c r="B10079" s="2">
        <v>2</v>
      </c>
      <c r="C10079" s="2">
        <v>2</v>
      </c>
    </row>
    <row r="10080" spans="1:3" x14ac:dyDescent="0.2">
      <c r="A10080" s="2" t="s">
        <v>24901</v>
      </c>
      <c r="B10080" s="2">
        <v>2</v>
      </c>
      <c r="C10080" s="2">
        <v>4</v>
      </c>
    </row>
    <row r="10081" spans="1:3" x14ac:dyDescent="0.2">
      <c r="A10081" s="2" t="s">
        <v>24906</v>
      </c>
      <c r="B10081" s="2">
        <v>2</v>
      </c>
      <c r="C10081" s="2">
        <v>2</v>
      </c>
    </row>
    <row r="10082" spans="1:3" x14ac:dyDescent="0.2">
      <c r="A10082" s="2" t="s">
        <v>24907</v>
      </c>
      <c r="B10082" s="2">
        <v>2</v>
      </c>
      <c r="C10082" s="2">
        <v>2</v>
      </c>
    </row>
    <row r="10083" spans="1:3" x14ac:dyDescent="0.2">
      <c r="A10083" s="2" t="s">
        <v>24909</v>
      </c>
      <c r="B10083" s="2">
        <v>2</v>
      </c>
      <c r="C10083" s="2">
        <v>2</v>
      </c>
    </row>
    <row r="10084" spans="1:3" x14ac:dyDescent="0.2">
      <c r="A10084" s="2" t="s">
        <v>24916</v>
      </c>
      <c r="B10084" s="2">
        <v>2</v>
      </c>
      <c r="C10084" s="2">
        <v>3</v>
      </c>
    </row>
    <row r="10085" spans="1:3" x14ac:dyDescent="0.2">
      <c r="A10085" s="2" t="s">
        <v>24925</v>
      </c>
      <c r="B10085" s="2">
        <v>2</v>
      </c>
      <c r="C10085" s="2">
        <v>2</v>
      </c>
    </row>
    <row r="10086" spans="1:3" x14ac:dyDescent="0.2">
      <c r="A10086" s="2" t="s">
        <v>24927</v>
      </c>
      <c r="B10086" s="2">
        <v>2</v>
      </c>
      <c r="C10086" s="2">
        <v>2</v>
      </c>
    </row>
    <row r="10087" spans="1:3" x14ac:dyDescent="0.2">
      <c r="A10087" s="2" t="s">
        <v>24932</v>
      </c>
      <c r="B10087" s="2">
        <v>2</v>
      </c>
      <c r="C10087" s="2">
        <v>2</v>
      </c>
    </row>
    <row r="10088" spans="1:3" x14ac:dyDescent="0.2">
      <c r="A10088" s="2" t="s">
        <v>24961</v>
      </c>
      <c r="B10088" s="2">
        <v>2</v>
      </c>
      <c r="C10088" s="2">
        <v>2</v>
      </c>
    </row>
    <row r="10089" spans="1:3" x14ac:dyDescent="0.2">
      <c r="A10089" s="2" t="s">
        <v>24965</v>
      </c>
      <c r="B10089" s="2">
        <v>2</v>
      </c>
      <c r="C10089" s="2">
        <v>2</v>
      </c>
    </row>
    <row r="10090" spans="1:3" x14ac:dyDescent="0.2">
      <c r="A10090" s="2" t="s">
        <v>24968</v>
      </c>
      <c r="B10090" s="2">
        <v>2</v>
      </c>
      <c r="C10090" s="2">
        <v>2</v>
      </c>
    </row>
    <row r="10091" spans="1:3" x14ac:dyDescent="0.2">
      <c r="A10091" s="2" t="s">
        <v>24978</v>
      </c>
      <c r="B10091" s="2">
        <v>2</v>
      </c>
      <c r="C10091" s="2">
        <v>2</v>
      </c>
    </row>
    <row r="10092" spans="1:3" x14ac:dyDescent="0.2">
      <c r="A10092" s="2" t="s">
        <v>24992</v>
      </c>
      <c r="B10092" s="2">
        <v>2</v>
      </c>
      <c r="C10092" s="2">
        <v>2</v>
      </c>
    </row>
    <row r="10093" spans="1:3" x14ac:dyDescent="0.2">
      <c r="A10093" s="2" t="s">
        <v>24993</v>
      </c>
      <c r="B10093" s="2">
        <v>2</v>
      </c>
      <c r="C10093" s="2">
        <v>2</v>
      </c>
    </row>
    <row r="10094" spans="1:3" x14ac:dyDescent="0.2">
      <c r="A10094" s="2" t="s">
        <v>24999</v>
      </c>
      <c r="B10094" s="2">
        <v>2</v>
      </c>
      <c r="C10094" s="2">
        <v>2</v>
      </c>
    </row>
    <row r="10095" spans="1:3" x14ac:dyDescent="0.2">
      <c r="A10095" s="2" t="s">
        <v>25001</v>
      </c>
      <c r="B10095" s="2">
        <v>2</v>
      </c>
      <c r="C10095" s="2">
        <v>2</v>
      </c>
    </row>
    <row r="10096" spans="1:3" x14ac:dyDescent="0.2">
      <c r="A10096" s="2" t="s">
        <v>25011</v>
      </c>
      <c r="B10096" s="2">
        <v>2</v>
      </c>
      <c r="C10096" s="2">
        <v>2</v>
      </c>
    </row>
    <row r="10097" spans="1:3" x14ac:dyDescent="0.2">
      <c r="A10097" s="2" t="s">
        <v>25012</v>
      </c>
      <c r="B10097" s="2">
        <v>2</v>
      </c>
      <c r="C10097" s="2">
        <v>2</v>
      </c>
    </row>
    <row r="10098" spans="1:3" x14ac:dyDescent="0.2">
      <c r="A10098" s="2" t="s">
        <v>25015</v>
      </c>
      <c r="B10098" s="2">
        <v>2</v>
      </c>
      <c r="C10098" s="2">
        <v>2</v>
      </c>
    </row>
    <row r="10099" spans="1:3" x14ac:dyDescent="0.2">
      <c r="A10099" s="2" t="s">
        <v>25023</v>
      </c>
      <c r="B10099" s="2">
        <v>2</v>
      </c>
      <c r="C10099" s="2">
        <v>2</v>
      </c>
    </row>
    <row r="10100" spans="1:3" x14ac:dyDescent="0.2">
      <c r="A10100" s="2" t="s">
        <v>25026</v>
      </c>
      <c r="B10100" s="2">
        <v>2</v>
      </c>
      <c r="C10100" s="2">
        <v>2</v>
      </c>
    </row>
    <row r="10101" spans="1:3" x14ac:dyDescent="0.2">
      <c r="A10101" s="2" t="s">
        <v>25029</v>
      </c>
      <c r="B10101" s="2">
        <v>2</v>
      </c>
      <c r="C10101" s="2">
        <v>2</v>
      </c>
    </row>
    <row r="10102" spans="1:3" x14ac:dyDescent="0.2">
      <c r="A10102" s="2" t="s">
        <v>25031</v>
      </c>
      <c r="B10102" s="2">
        <v>2</v>
      </c>
      <c r="C10102" s="2">
        <v>2</v>
      </c>
    </row>
    <row r="10103" spans="1:3" x14ac:dyDescent="0.2">
      <c r="A10103" s="2" t="s">
        <v>25042</v>
      </c>
      <c r="B10103" s="2">
        <v>2</v>
      </c>
      <c r="C10103" s="2">
        <v>2</v>
      </c>
    </row>
    <row r="10104" spans="1:3" x14ac:dyDescent="0.2">
      <c r="A10104" s="2" t="s">
        <v>25045</v>
      </c>
      <c r="B10104" s="2">
        <v>2</v>
      </c>
      <c r="C10104" s="2">
        <v>2</v>
      </c>
    </row>
    <row r="10105" spans="1:3" x14ac:dyDescent="0.2">
      <c r="A10105" s="2" t="s">
        <v>25047</v>
      </c>
      <c r="B10105" s="2">
        <v>2</v>
      </c>
      <c r="C10105" s="2">
        <v>2</v>
      </c>
    </row>
    <row r="10106" spans="1:3" x14ac:dyDescent="0.2">
      <c r="A10106" s="2" t="s">
        <v>25054</v>
      </c>
      <c r="B10106" s="2">
        <v>2</v>
      </c>
      <c r="C10106" s="2">
        <v>2</v>
      </c>
    </row>
    <row r="10107" spans="1:3" x14ac:dyDescent="0.2">
      <c r="A10107" s="2" t="s">
        <v>25056</v>
      </c>
      <c r="B10107" s="2">
        <v>2</v>
      </c>
      <c r="C10107" s="2">
        <v>2</v>
      </c>
    </row>
    <row r="10108" spans="1:3" x14ac:dyDescent="0.2">
      <c r="A10108" s="2" t="s">
        <v>25057</v>
      </c>
      <c r="B10108" s="2">
        <v>2</v>
      </c>
      <c r="C10108" s="2">
        <v>2</v>
      </c>
    </row>
    <row r="10109" spans="1:3" x14ac:dyDescent="0.2">
      <c r="A10109" s="2" t="s">
        <v>25067</v>
      </c>
      <c r="B10109" s="2">
        <v>2</v>
      </c>
      <c r="C10109" s="2">
        <v>3</v>
      </c>
    </row>
    <row r="10110" spans="1:3" x14ac:dyDescent="0.2">
      <c r="A10110" s="2" t="s">
        <v>25069</v>
      </c>
      <c r="B10110" s="2">
        <v>2</v>
      </c>
      <c r="C10110" s="2">
        <v>2</v>
      </c>
    </row>
    <row r="10111" spans="1:3" x14ac:dyDescent="0.2">
      <c r="A10111" s="2" t="s">
        <v>25075</v>
      </c>
      <c r="B10111" s="2">
        <v>2</v>
      </c>
      <c r="C10111" s="2">
        <v>2</v>
      </c>
    </row>
    <row r="10112" spans="1:3" x14ac:dyDescent="0.2">
      <c r="A10112" s="2" t="s">
        <v>25076</v>
      </c>
      <c r="B10112" s="2">
        <v>2</v>
      </c>
      <c r="C10112" s="2">
        <v>2</v>
      </c>
    </row>
    <row r="10113" spans="1:3" x14ac:dyDescent="0.2">
      <c r="A10113" s="2" t="s">
        <v>25077</v>
      </c>
      <c r="B10113" s="2">
        <v>2</v>
      </c>
      <c r="C10113" s="2">
        <v>2</v>
      </c>
    </row>
    <row r="10114" spans="1:3" x14ac:dyDescent="0.2">
      <c r="A10114" s="2" t="s">
        <v>25078</v>
      </c>
      <c r="B10114" s="2">
        <v>2</v>
      </c>
      <c r="C10114" s="2">
        <v>2</v>
      </c>
    </row>
    <row r="10115" spans="1:3" x14ac:dyDescent="0.2">
      <c r="A10115" s="2" t="s">
        <v>25089</v>
      </c>
      <c r="B10115" s="2">
        <v>2</v>
      </c>
      <c r="C10115" s="2">
        <v>2</v>
      </c>
    </row>
    <row r="10116" spans="1:3" x14ac:dyDescent="0.2">
      <c r="A10116" s="2" t="s">
        <v>25093</v>
      </c>
      <c r="B10116" s="2">
        <v>2</v>
      </c>
      <c r="C10116" s="2">
        <v>2</v>
      </c>
    </row>
    <row r="10117" spans="1:3" x14ac:dyDescent="0.2">
      <c r="A10117" s="2" t="s">
        <v>25095</v>
      </c>
      <c r="B10117" s="2">
        <v>2</v>
      </c>
      <c r="C10117" s="2">
        <v>2</v>
      </c>
    </row>
    <row r="10118" spans="1:3" x14ac:dyDescent="0.2">
      <c r="A10118" s="2" t="s">
        <v>25099</v>
      </c>
      <c r="B10118" s="2">
        <v>2</v>
      </c>
      <c r="C10118" s="2">
        <v>2</v>
      </c>
    </row>
    <row r="10119" spans="1:3" x14ac:dyDescent="0.2">
      <c r="A10119" s="2" t="s">
        <v>25102</v>
      </c>
      <c r="B10119" s="2">
        <v>2</v>
      </c>
      <c r="C10119" s="2">
        <v>2</v>
      </c>
    </row>
    <row r="10120" spans="1:3" x14ac:dyDescent="0.2">
      <c r="A10120" s="2" t="s">
        <v>25106</v>
      </c>
      <c r="B10120" s="2">
        <v>2</v>
      </c>
      <c r="C10120" s="2">
        <v>2</v>
      </c>
    </row>
    <row r="10121" spans="1:3" x14ac:dyDescent="0.2">
      <c r="A10121" s="2" t="s">
        <v>25109</v>
      </c>
      <c r="B10121" s="2">
        <v>2</v>
      </c>
      <c r="C10121" s="2">
        <v>2</v>
      </c>
    </row>
    <row r="10122" spans="1:3" x14ac:dyDescent="0.2">
      <c r="A10122" s="2" t="s">
        <v>25115</v>
      </c>
      <c r="B10122" s="2">
        <v>2</v>
      </c>
      <c r="C10122" s="2">
        <v>2</v>
      </c>
    </row>
    <row r="10123" spans="1:3" x14ac:dyDescent="0.2">
      <c r="A10123" s="2" t="s">
        <v>25116</v>
      </c>
      <c r="B10123" s="2">
        <v>2</v>
      </c>
      <c r="C10123" s="2">
        <v>2</v>
      </c>
    </row>
    <row r="10124" spans="1:3" x14ac:dyDescent="0.2">
      <c r="A10124" s="2" t="s">
        <v>25120</v>
      </c>
      <c r="B10124" s="2">
        <v>2</v>
      </c>
      <c r="C10124" s="2">
        <v>2</v>
      </c>
    </row>
    <row r="10125" spans="1:3" x14ac:dyDescent="0.2">
      <c r="A10125" s="2" t="s">
        <v>25122</v>
      </c>
      <c r="B10125" s="2">
        <v>2</v>
      </c>
      <c r="C10125" s="2">
        <v>2</v>
      </c>
    </row>
    <row r="10126" spans="1:3" x14ac:dyDescent="0.2">
      <c r="A10126" s="2" t="s">
        <v>25128</v>
      </c>
      <c r="B10126" s="2">
        <v>2</v>
      </c>
      <c r="C10126" s="2">
        <v>2</v>
      </c>
    </row>
    <row r="10127" spans="1:3" x14ac:dyDescent="0.2">
      <c r="A10127" s="2" t="s">
        <v>25130</v>
      </c>
      <c r="B10127" s="2">
        <v>2</v>
      </c>
      <c r="C10127" s="2">
        <v>2</v>
      </c>
    </row>
    <row r="10128" spans="1:3" x14ac:dyDescent="0.2">
      <c r="A10128" s="2" t="s">
        <v>25133</v>
      </c>
      <c r="B10128" s="2">
        <v>2</v>
      </c>
      <c r="C10128" s="2">
        <v>2</v>
      </c>
    </row>
    <row r="10129" spans="1:3" x14ac:dyDescent="0.2">
      <c r="A10129" s="2" t="s">
        <v>25134</v>
      </c>
      <c r="B10129" s="2">
        <v>2</v>
      </c>
      <c r="C10129" s="2">
        <v>2</v>
      </c>
    </row>
    <row r="10130" spans="1:3" x14ac:dyDescent="0.2">
      <c r="A10130" s="2" t="s">
        <v>25135</v>
      </c>
      <c r="B10130" s="2">
        <v>2</v>
      </c>
      <c r="C10130" s="2">
        <v>2</v>
      </c>
    </row>
    <row r="10131" spans="1:3" x14ac:dyDescent="0.2">
      <c r="A10131" s="2" t="s">
        <v>25143</v>
      </c>
      <c r="B10131" s="2">
        <v>2</v>
      </c>
      <c r="C10131" s="2">
        <v>2</v>
      </c>
    </row>
    <row r="10132" spans="1:3" x14ac:dyDescent="0.2">
      <c r="A10132" s="2" t="s">
        <v>25145</v>
      </c>
      <c r="B10132" s="2">
        <v>2</v>
      </c>
      <c r="C10132" s="2">
        <v>2</v>
      </c>
    </row>
    <row r="10133" spans="1:3" x14ac:dyDescent="0.2">
      <c r="A10133" s="2" t="s">
        <v>25148</v>
      </c>
      <c r="B10133" s="2">
        <v>2</v>
      </c>
      <c r="C10133" s="2">
        <v>4</v>
      </c>
    </row>
    <row r="10134" spans="1:3" x14ac:dyDescent="0.2">
      <c r="A10134" s="2" t="s">
        <v>25151</v>
      </c>
      <c r="B10134" s="2">
        <v>2</v>
      </c>
      <c r="C10134" s="2">
        <v>2</v>
      </c>
    </row>
    <row r="10135" spans="1:3" x14ac:dyDescent="0.2">
      <c r="A10135" s="2" t="s">
        <v>25155</v>
      </c>
      <c r="B10135" s="2">
        <v>2</v>
      </c>
      <c r="C10135" s="2">
        <v>2</v>
      </c>
    </row>
    <row r="10136" spans="1:3" x14ac:dyDescent="0.2">
      <c r="A10136" s="2" t="s">
        <v>25156</v>
      </c>
      <c r="B10136" s="2">
        <v>2</v>
      </c>
      <c r="C10136" s="2">
        <v>2</v>
      </c>
    </row>
    <row r="10137" spans="1:3" x14ac:dyDescent="0.2">
      <c r="A10137" s="2" t="s">
        <v>25157</v>
      </c>
      <c r="B10137" s="2">
        <v>2</v>
      </c>
      <c r="C10137" s="2">
        <v>2</v>
      </c>
    </row>
    <row r="10138" spans="1:3" x14ac:dyDescent="0.2">
      <c r="A10138" s="2" t="s">
        <v>25160</v>
      </c>
      <c r="B10138" s="2">
        <v>2</v>
      </c>
      <c r="C10138" s="2">
        <v>2</v>
      </c>
    </row>
    <row r="10139" spans="1:3" x14ac:dyDescent="0.2">
      <c r="A10139" s="2" t="s">
        <v>25163</v>
      </c>
      <c r="B10139" s="2">
        <v>2</v>
      </c>
      <c r="C10139" s="2">
        <v>2</v>
      </c>
    </row>
    <row r="10140" spans="1:3" x14ac:dyDescent="0.2">
      <c r="A10140" s="2" t="s">
        <v>25168</v>
      </c>
      <c r="B10140" s="2">
        <v>2</v>
      </c>
      <c r="C10140" s="2">
        <v>2</v>
      </c>
    </row>
    <row r="10141" spans="1:3" x14ac:dyDescent="0.2">
      <c r="A10141" s="2" t="s">
        <v>25170</v>
      </c>
      <c r="B10141" s="2">
        <v>2</v>
      </c>
      <c r="C10141" s="2">
        <v>2</v>
      </c>
    </row>
    <row r="10142" spans="1:3" x14ac:dyDescent="0.2">
      <c r="A10142" s="2" t="s">
        <v>25176</v>
      </c>
      <c r="B10142" s="2">
        <v>2</v>
      </c>
      <c r="C10142" s="2">
        <v>2</v>
      </c>
    </row>
    <row r="10143" spans="1:3" x14ac:dyDescent="0.2">
      <c r="A10143" s="2" t="s">
        <v>25177</v>
      </c>
      <c r="B10143" s="2">
        <v>2</v>
      </c>
      <c r="C10143" s="2">
        <v>2</v>
      </c>
    </row>
    <row r="10144" spans="1:3" x14ac:dyDescent="0.2">
      <c r="A10144" s="2" t="s">
        <v>25186</v>
      </c>
      <c r="B10144" s="2">
        <v>2</v>
      </c>
      <c r="C10144" s="2">
        <v>2</v>
      </c>
    </row>
    <row r="10145" spans="1:3" x14ac:dyDescent="0.2">
      <c r="A10145" s="2" t="s">
        <v>25190</v>
      </c>
      <c r="B10145" s="2">
        <v>2</v>
      </c>
      <c r="C10145" s="2">
        <v>2</v>
      </c>
    </row>
    <row r="10146" spans="1:3" x14ac:dyDescent="0.2">
      <c r="A10146" s="2" t="s">
        <v>25200</v>
      </c>
      <c r="B10146" s="2">
        <v>2</v>
      </c>
      <c r="C10146" s="2">
        <v>2</v>
      </c>
    </row>
    <row r="10147" spans="1:3" x14ac:dyDescent="0.2">
      <c r="A10147" s="2" t="s">
        <v>25201</v>
      </c>
      <c r="B10147" s="2">
        <v>2</v>
      </c>
      <c r="C10147" s="2">
        <v>2</v>
      </c>
    </row>
    <row r="10148" spans="1:3" x14ac:dyDescent="0.2">
      <c r="A10148" s="2" t="s">
        <v>25208</v>
      </c>
      <c r="B10148" s="2">
        <v>2</v>
      </c>
      <c r="C10148" s="2">
        <v>2</v>
      </c>
    </row>
    <row r="10149" spans="1:3" x14ac:dyDescent="0.2">
      <c r="A10149" s="2" t="s">
        <v>25209</v>
      </c>
      <c r="B10149" s="2">
        <v>2</v>
      </c>
      <c r="C10149" s="2">
        <v>2</v>
      </c>
    </row>
    <row r="10150" spans="1:3" x14ac:dyDescent="0.2">
      <c r="A10150" s="2" t="s">
        <v>25211</v>
      </c>
      <c r="B10150" s="2">
        <v>2</v>
      </c>
      <c r="C10150" s="2">
        <v>2</v>
      </c>
    </row>
    <row r="10151" spans="1:3" x14ac:dyDescent="0.2">
      <c r="A10151" s="2" t="s">
        <v>25212</v>
      </c>
      <c r="B10151" s="2">
        <v>2</v>
      </c>
      <c r="C10151" s="2">
        <v>2</v>
      </c>
    </row>
    <row r="10152" spans="1:3" x14ac:dyDescent="0.2">
      <c r="A10152" s="2" t="s">
        <v>25215</v>
      </c>
      <c r="B10152" s="2">
        <v>2</v>
      </c>
      <c r="C10152" s="2">
        <v>2</v>
      </c>
    </row>
    <row r="10153" spans="1:3" x14ac:dyDescent="0.2">
      <c r="A10153" s="2" t="s">
        <v>25230</v>
      </c>
      <c r="B10153" s="2">
        <v>2</v>
      </c>
      <c r="C10153" s="2">
        <v>2</v>
      </c>
    </row>
    <row r="10154" spans="1:3" x14ac:dyDescent="0.2">
      <c r="A10154" s="2" t="s">
        <v>25236</v>
      </c>
      <c r="B10154" s="2">
        <v>2</v>
      </c>
      <c r="C10154" s="2">
        <v>2</v>
      </c>
    </row>
    <row r="10155" spans="1:3" x14ac:dyDescent="0.2">
      <c r="A10155" s="2" t="s">
        <v>25240</v>
      </c>
      <c r="B10155" s="2">
        <v>2</v>
      </c>
      <c r="C10155" s="2">
        <v>2</v>
      </c>
    </row>
    <row r="10156" spans="1:3" x14ac:dyDescent="0.2">
      <c r="A10156" s="2" t="s">
        <v>25244</v>
      </c>
      <c r="B10156" s="2">
        <v>2</v>
      </c>
      <c r="C10156" s="2">
        <v>2</v>
      </c>
    </row>
    <row r="10157" spans="1:3" x14ac:dyDescent="0.2">
      <c r="A10157" s="2" t="s">
        <v>25249</v>
      </c>
      <c r="B10157" s="2">
        <v>2</v>
      </c>
      <c r="C10157" s="2">
        <v>2</v>
      </c>
    </row>
    <row r="10158" spans="1:3" x14ac:dyDescent="0.2">
      <c r="A10158" s="2" t="s">
        <v>25251</v>
      </c>
      <c r="B10158" s="2">
        <v>2</v>
      </c>
      <c r="C10158" s="2">
        <v>2</v>
      </c>
    </row>
    <row r="10159" spans="1:3" x14ac:dyDescent="0.2">
      <c r="A10159" s="2" t="s">
        <v>25264</v>
      </c>
      <c r="B10159" s="2">
        <v>2</v>
      </c>
      <c r="C10159" s="2">
        <v>2</v>
      </c>
    </row>
    <row r="10160" spans="1:3" x14ac:dyDescent="0.2">
      <c r="A10160" s="2" t="s">
        <v>25271</v>
      </c>
      <c r="B10160" s="2">
        <v>2</v>
      </c>
      <c r="C10160" s="2">
        <v>2</v>
      </c>
    </row>
    <row r="10161" spans="1:3" x14ac:dyDescent="0.2">
      <c r="A10161" s="2" t="s">
        <v>25278</v>
      </c>
      <c r="B10161" s="2">
        <v>2</v>
      </c>
      <c r="C10161" s="2">
        <v>2</v>
      </c>
    </row>
    <row r="10162" spans="1:3" x14ac:dyDescent="0.2">
      <c r="A10162" s="2" t="s">
        <v>25279</v>
      </c>
      <c r="B10162" s="2">
        <v>2</v>
      </c>
      <c r="C10162" s="2">
        <v>2</v>
      </c>
    </row>
    <row r="10163" spans="1:3" x14ac:dyDescent="0.2">
      <c r="A10163" s="2" t="s">
        <v>25287</v>
      </c>
      <c r="B10163" s="2">
        <v>2</v>
      </c>
      <c r="C10163" s="2">
        <v>2</v>
      </c>
    </row>
    <row r="10164" spans="1:3" x14ac:dyDescent="0.2">
      <c r="A10164" s="2" t="s">
        <v>25289</v>
      </c>
      <c r="B10164" s="2">
        <v>2</v>
      </c>
      <c r="C10164" s="2">
        <v>2</v>
      </c>
    </row>
    <row r="10165" spans="1:3" x14ac:dyDescent="0.2">
      <c r="A10165" s="2" t="s">
        <v>25290</v>
      </c>
      <c r="B10165" s="2">
        <v>2</v>
      </c>
      <c r="C10165" s="2">
        <v>2</v>
      </c>
    </row>
    <row r="10166" spans="1:3" x14ac:dyDescent="0.2">
      <c r="A10166" s="2" t="s">
        <v>25291</v>
      </c>
      <c r="B10166" s="2">
        <v>2</v>
      </c>
      <c r="C10166" s="2">
        <v>2</v>
      </c>
    </row>
    <row r="10167" spans="1:3" x14ac:dyDescent="0.2">
      <c r="A10167" s="2" t="s">
        <v>25293</v>
      </c>
      <c r="B10167" s="2">
        <v>2</v>
      </c>
      <c r="C10167" s="2">
        <v>2</v>
      </c>
    </row>
    <row r="10168" spans="1:3" x14ac:dyDescent="0.2">
      <c r="A10168" s="2" t="s">
        <v>25294</v>
      </c>
      <c r="B10168" s="2">
        <v>2</v>
      </c>
      <c r="C10168" s="2">
        <v>2</v>
      </c>
    </row>
    <row r="10169" spans="1:3" x14ac:dyDescent="0.2">
      <c r="A10169" s="2" t="s">
        <v>25297</v>
      </c>
      <c r="B10169" s="2">
        <v>2</v>
      </c>
      <c r="C10169" s="2">
        <v>2</v>
      </c>
    </row>
    <row r="10170" spans="1:3" x14ac:dyDescent="0.2">
      <c r="A10170" s="2" t="s">
        <v>25301</v>
      </c>
      <c r="B10170" s="2">
        <v>2</v>
      </c>
      <c r="C10170" s="2">
        <v>2</v>
      </c>
    </row>
    <row r="10171" spans="1:3" x14ac:dyDescent="0.2">
      <c r="A10171" s="2" t="s">
        <v>25303</v>
      </c>
      <c r="B10171" s="2">
        <v>2</v>
      </c>
      <c r="C10171" s="2">
        <v>2</v>
      </c>
    </row>
    <row r="10172" spans="1:3" x14ac:dyDescent="0.2">
      <c r="A10172" s="2" t="s">
        <v>25304</v>
      </c>
      <c r="B10172" s="2">
        <v>2</v>
      </c>
      <c r="C10172" s="2">
        <v>2</v>
      </c>
    </row>
    <row r="10173" spans="1:3" x14ac:dyDescent="0.2">
      <c r="A10173" s="2" t="s">
        <v>25305</v>
      </c>
      <c r="B10173" s="2">
        <v>2</v>
      </c>
      <c r="C10173" s="2">
        <v>2</v>
      </c>
    </row>
    <row r="10174" spans="1:3" x14ac:dyDescent="0.2">
      <c r="A10174" s="2" t="s">
        <v>25314</v>
      </c>
      <c r="B10174" s="2">
        <v>2</v>
      </c>
      <c r="C10174" s="2">
        <v>2</v>
      </c>
    </row>
    <row r="10175" spans="1:3" x14ac:dyDescent="0.2">
      <c r="A10175" s="2" t="s">
        <v>25315</v>
      </c>
      <c r="B10175" s="2">
        <v>2</v>
      </c>
      <c r="C10175" s="2">
        <v>2</v>
      </c>
    </row>
    <row r="10176" spans="1:3" x14ac:dyDescent="0.2">
      <c r="A10176" s="2" t="s">
        <v>25317</v>
      </c>
      <c r="B10176" s="2">
        <v>2</v>
      </c>
      <c r="C10176" s="2">
        <v>2</v>
      </c>
    </row>
    <row r="10177" spans="1:3" x14ac:dyDescent="0.2">
      <c r="A10177" s="2" t="s">
        <v>25320</v>
      </c>
      <c r="B10177" s="2">
        <v>2</v>
      </c>
      <c r="C10177" s="2">
        <v>2</v>
      </c>
    </row>
    <row r="10178" spans="1:3" x14ac:dyDescent="0.2">
      <c r="A10178" s="2" t="s">
        <v>25321</v>
      </c>
      <c r="B10178" s="2">
        <v>2</v>
      </c>
      <c r="C10178" s="2">
        <v>2</v>
      </c>
    </row>
    <row r="10179" spans="1:3" x14ac:dyDescent="0.2">
      <c r="A10179" s="2" t="s">
        <v>25322</v>
      </c>
      <c r="B10179" s="2">
        <v>2</v>
      </c>
      <c r="C10179" s="2">
        <v>3</v>
      </c>
    </row>
    <row r="10180" spans="1:3" x14ac:dyDescent="0.2">
      <c r="A10180" s="2" t="s">
        <v>25323</v>
      </c>
      <c r="B10180" s="2">
        <v>2</v>
      </c>
      <c r="C10180" s="2">
        <v>2</v>
      </c>
    </row>
    <row r="10181" spans="1:3" x14ac:dyDescent="0.2">
      <c r="A10181" s="2" t="s">
        <v>25335</v>
      </c>
      <c r="B10181" s="2">
        <v>2</v>
      </c>
      <c r="C10181" s="2">
        <v>2</v>
      </c>
    </row>
    <row r="10182" spans="1:3" x14ac:dyDescent="0.2">
      <c r="A10182" s="2" t="s">
        <v>25337</v>
      </c>
      <c r="B10182" s="2">
        <v>2</v>
      </c>
      <c r="C10182" s="2">
        <v>3</v>
      </c>
    </row>
    <row r="10183" spans="1:3" x14ac:dyDescent="0.2">
      <c r="A10183" s="2" t="s">
        <v>25338</v>
      </c>
      <c r="B10183" s="2">
        <v>2</v>
      </c>
      <c r="C10183" s="2">
        <v>2</v>
      </c>
    </row>
    <row r="10184" spans="1:3" x14ac:dyDescent="0.2">
      <c r="A10184" s="2" t="s">
        <v>25342</v>
      </c>
      <c r="B10184" s="2">
        <v>2</v>
      </c>
      <c r="C10184" s="2">
        <v>2</v>
      </c>
    </row>
    <row r="10185" spans="1:3" x14ac:dyDescent="0.2">
      <c r="A10185" s="2" t="s">
        <v>25344</v>
      </c>
      <c r="B10185" s="2">
        <v>2</v>
      </c>
      <c r="C10185" s="2">
        <v>2</v>
      </c>
    </row>
    <row r="10186" spans="1:3" x14ac:dyDescent="0.2">
      <c r="A10186" s="2" t="s">
        <v>25346</v>
      </c>
      <c r="B10186" s="2">
        <v>2</v>
      </c>
      <c r="C10186" s="2">
        <v>2</v>
      </c>
    </row>
    <row r="10187" spans="1:3" x14ac:dyDescent="0.2">
      <c r="A10187" s="2" t="s">
        <v>25347</v>
      </c>
      <c r="B10187" s="2">
        <v>2</v>
      </c>
      <c r="C10187" s="2">
        <v>2</v>
      </c>
    </row>
    <row r="10188" spans="1:3" x14ac:dyDescent="0.2">
      <c r="A10188" s="2" t="s">
        <v>25352</v>
      </c>
      <c r="B10188" s="2">
        <v>2</v>
      </c>
      <c r="C10188" s="2">
        <v>2</v>
      </c>
    </row>
    <row r="10189" spans="1:3" x14ac:dyDescent="0.2">
      <c r="A10189" s="2" t="s">
        <v>25356</v>
      </c>
      <c r="B10189" s="2">
        <v>2</v>
      </c>
      <c r="C10189" s="2">
        <v>2</v>
      </c>
    </row>
    <row r="10190" spans="1:3" x14ac:dyDescent="0.2">
      <c r="A10190" s="2" t="s">
        <v>25357</v>
      </c>
      <c r="B10190" s="2">
        <v>2</v>
      </c>
      <c r="C10190" s="2">
        <v>2</v>
      </c>
    </row>
    <row r="10191" spans="1:3" x14ac:dyDescent="0.2">
      <c r="A10191" s="2" t="s">
        <v>25358</v>
      </c>
      <c r="B10191" s="2">
        <v>2</v>
      </c>
      <c r="C10191" s="2">
        <v>2</v>
      </c>
    </row>
    <row r="10192" spans="1:3" x14ac:dyDescent="0.2">
      <c r="A10192" s="2" t="s">
        <v>25362</v>
      </c>
      <c r="B10192" s="2">
        <v>2</v>
      </c>
      <c r="C10192" s="2">
        <v>2</v>
      </c>
    </row>
    <row r="10193" spans="1:3" x14ac:dyDescent="0.2">
      <c r="A10193" s="2" t="s">
        <v>25365</v>
      </c>
      <c r="B10193" s="2">
        <v>2</v>
      </c>
      <c r="C10193" s="2">
        <v>3</v>
      </c>
    </row>
    <row r="10194" spans="1:3" x14ac:dyDescent="0.2">
      <c r="A10194" s="2" t="s">
        <v>25366</v>
      </c>
      <c r="B10194" s="2">
        <v>2</v>
      </c>
      <c r="C10194" s="2">
        <v>2</v>
      </c>
    </row>
    <row r="10195" spans="1:3" x14ac:dyDescent="0.2">
      <c r="A10195" s="2" t="s">
        <v>25368</v>
      </c>
      <c r="B10195" s="2">
        <v>2</v>
      </c>
      <c r="C10195" s="2">
        <v>2</v>
      </c>
    </row>
    <row r="10196" spans="1:3" x14ac:dyDescent="0.2">
      <c r="A10196" s="2" t="s">
        <v>25369</v>
      </c>
      <c r="B10196" s="2">
        <v>2</v>
      </c>
      <c r="C10196" s="2">
        <v>2</v>
      </c>
    </row>
    <row r="10197" spans="1:3" x14ac:dyDescent="0.2">
      <c r="A10197" s="2" t="s">
        <v>25370</v>
      </c>
      <c r="B10197" s="2">
        <v>2</v>
      </c>
      <c r="C10197" s="2">
        <v>2</v>
      </c>
    </row>
    <row r="10198" spans="1:3" x14ac:dyDescent="0.2">
      <c r="A10198" s="2" t="s">
        <v>25372</v>
      </c>
      <c r="B10198" s="2">
        <v>2</v>
      </c>
      <c r="C10198" s="2">
        <v>2</v>
      </c>
    </row>
    <row r="10199" spans="1:3" x14ac:dyDescent="0.2">
      <c r="A10199" s="2" t="s">
        <v>25375</v>
      </c>
      <c r="B10199" s="2">
        <v>2</v>
      </c>
      <c r="C10199" s="2">
        <v>2</v>
      </c>
    </row>
    <row r="10200" spans="1:3" x14ac:dyDescent="0.2">
      <c r="A10200" s="2" t="s">
        <v>25382</v>
      </c>
      <c r="B10200" s="2">
        <v>2</v>
      </c>
      <c r="C10200" s="2">
        <v>2</v>
      </c>
    </row>
    <row r="10201" spans="1:3" x14ac:dyDescent="0.2">
      <c r="A10201" s="2" t="s">
        <v>25390</v>
      </c>
      <c r="B10201" s="2">
        <v>2</v>
      </c>
      <c r="C10201" s="2">
        <v>2</v>
      </c>
    </row>
    <row r="10202" spans="1:3" x14ac:dyDescent="0.2">
      <c r="A10202" s="2" t="s">
        <v>25391</v>
      </c>
      <c r="B10202" s="2">
        <v>2</v>
      </c>
      <c r="C10202" s="2">
        <v>2</v>
      </c>
    </row>
    <row r="10203" spans="1:3" x14ac:dyDescent="0.2">
      <c r="A10203" s="2" t="s">
        <v>25394</v>
      </c>
      <c r="B10203" s="2">
        <v>2</v>
      </c>
      <c r="C10203" s="2">
        <v>2</v>
      </c>
    </row>
    <row r="10204" spans="1:3" x14ac:dyDescent="0.2">
      <c r="A10204" s="2" t="s">
        <v>25405</v>
      </c>
      <c r="B10204" s="2">
        <v>2</v>
      </c>
      <c r="C10204" s="2">
        <v>2</v>
      </c>
    </row>
    <row r="10205" spans="1:3" x14ac:dyDescent="0.2">
      <c r="A10205" s="2" t="s">
        <v>25409</v>
      </c>
      <c r="B10205" s="2">
        <v>2</v>
      </c>
      <c r="C10205" s="2">
        <v>3</v>
      </c>
    </row>
    <row r="10206" spans="1:3" x14ac:dyDescent="0.2">
      <c r="A10206" s="2" t="s">
        <v>25412</v>
      </c>
      <c r="B10206" s="2">
        <v>2</v>
      </c>
      <c r="C10206" s="2">
        <v>4</v>
      </c>
    </row>
    <row r="10207" spans="1:3" x14ac:dyDescent="0.2">
      <c r="A10207" s="2" t="s">
        <v>25413</v>
      </c>
      <c r="B10207" s="2">
        <v>2</v>
      </c>
      <c r="C10207" s="2">
        <v>2</v>
      </c>
    </row>
    <row r="10208" spans="1:3" x14ac:dyDescent="0.2">
      <c r="A10208" s="2" t="s">
        <v>25417</v>
      </c>
      <c r="B10208" s="2">
        <v>2</v>
      </c>
      <c r="C10208" s="2">
        <v>2</v>
      </c>
    </row>
    <row r="10209" spans="1:3" x14ac:dyDescent="0.2">
      <c r="A10209" s="2" t="s">
        <v>25422</v>
      </c>
      <c r="B10209" s="2">
        <v>2</v>
      </c>
      <c r="C10209" s="2">
        <v>2</v>
      </c>
    </row>
    <row r="10210" spans="1:3" x14ac:dyDescent="0.2">
      <c r="A10210" s="2" t="s">
        <v>25431</v>
      </c>
      <c r="B10210" s="2">
        <v>2</v>
      </c>
      <c r="C10210" s="2">
        <v>2</v>
      </c>
    </row>
    <row r="10211" spans="1:3" x14ac:dyDescent="0.2">
      <c r="A10211" s="2" t="s">
        <v>25436</v>
      </c>
      <c r="B10211" s="2">
        <v>2</v>
      </c>
      <c r="C10211" s="2">
        <v>2</v>
      </c>
    </row>
    <row r="10212" spans="1:3" x14ac:dyDescent="0.2">
      <c r="A10212" s="2" t="s">
        <v>25439</v>
      </c>
      <c r="B10212" s="2">
        <v>2</v>
      </c>
      <c r="C10212" s="2">
        <v>2</v>
      </c>
    </row>
    <row r="10213" spans="1:3" x14ac:dyDescent="0.2">
      <c r="A10213" s="2" t="s">
        <v>25442</v>
      </c>
      <c r="B10213" s="2">
        <v>2</v>
      </c>
      <c r="C10213" s="2">
        <v>4</v>
      </c>
    </row>
    <row r="10214" spans="1:3" x14ac:dyDescent="0.2">
      <c r="A10214" s="2" t="s">
        <v>25450</v>
      </c>
      <c r="B10214" s="2">
        <v>2</v>
      </c>
      <c r="C10214" s="2">
        <v>2</v>
      </c>
    </row>
    <row r="10215" spans="1:3" x14ac:dyDescent="0.2">
      <c r="A10215" s="2" t="s">
        <v>25462</v>
      </c>
      <c r="B10215" s="2">
        <v>2</v>
      </c>
      <c r="C10215" s="2">
        <v>2</v>
      </c>
    </row>
    <row r="10216" spans="1:3" x14ac:dyDescent="0.2">
      <c r="A10216" s="2" t="s">
        <v>25467</v>
      </c>
      <c r="B10216" s="2">
        <v>2</v>
      </c>
      <c r="C10216" s="2">
        <v>2</v>
      </c>
    </row>
    <row r="10217" spans="1:3" x14ac:dyDescent="0.2">
      <c r="A10217" s="2" t="s">
        <v>25468</v>
      </c>
      <c r="B10217" s="2">
        <v>2</v>
      </c>
      <c r="C10217" s="2">
        <v>2</v>
      </c>
    </row>
    <row r="10218" spans="1:3" x14ac:dyDescent="0.2">
      <c r="A10218" s="2" t="s">
        <v>25470</v>
      </c>
      <c r="B10218" s="2">
        <v>2</v>
      </c>
      <c r="C10218" s="2">
        <v>2</v>
      </c>
    </row>
    <row r="10219" spans="1:3" x14ac:dyDescent="0.2">
      <c r="A10219" s="2" t="s">
        <v>25472</v>
      </c>
      <c r="B10219" s="2">
        <v>2</v>
      </c>
      <c r="C10219" s="2">
        <v>2</v>
      </c>
    </row>
    <row r="10220" spans="1:3" x14ac:dyDescent="0.2">
      <c r="A10220" s="2" t="s">
        <v>25475</v>
      </c>
      <c r="B10220" s="2">
        <v>2</v>
      </c>
      <c r="C10220" s="2">
        <v>2</v>
      </c>
    </row>
    <row r="10221" spans="1:3" x14ac:dyDescent="0.2">
      <c r="A10221" s="2" t="s">
        <v>25480</v>
      </c>
      <c r="B10221" s="2">
        <v>2</v>
      </c>
      <c r="C10221" s="2">
        <v>2</v>
      </c>
    </row>
    <row r="10222" spans="1:3" x14ac:dyDescent="0.2">
      <c r="A10222" s="2" t="s">
        <v>25483</v>
      </c>
      <c r="B10222" s="2">
        <v>2</v>
      </c>
      <c r="C10222" s="2">
        <v>2</v>
      </c>
    </row>
    <row r="10223" spans="1:3" x14ac:dyDescent="0.2">
      <c r="A10223" s="2" t="s">
        <v>25488</v>
      </c>
      <c r="B10223" s="2">
        <v>2</v>
      </c>
      <c r="C10223" s="2">
        <v>2</v>
      </c>
    </row>
    <row r="10224" spans="1:3" x14ac:dyDescent="0.2">
      <c r="A10224" s="2" t="s">
        <v>25493</v>
      </c>
      <c r="B10224" s="2">
        <v>2</v>
      </c>
      <c r="C10224" s="2">
        <v>2</v>
      </c>
    </row>
    <row r="10225" spans="1:3" x14ac:dyDescent="0.2">
      <c r="A10225" s="2" t="s">
        <v>25494</v>
      </c>
      <c r="B10225" s="2">
        <v>2</v>
      </c>
      <c r="C10225" s="2">
        <v>2</v>
      </c>
    </row>
    <row r="10226" spans="1:3" x14ac:dyDescent="0.2">
      <c r="A10226" s="2" t="s">
        <v>25499</v>
      </c>
      <c r="B10226" s="2">
        <v>2</v>
      </c>
      <c r="C10226" s="2">
        <v>2</v>
      </c>
    </row>
    <row r="10227" spans="1:3" x14ac:dyDescent="0.2">
      <c r="A10227" s="2" t="s">
        <v>25501</v>
      </c>
      <c r="B10227" s="2">
        <v>2</v>
      </c>
      <c r="C10227" s="2">
        <v>2</v>
      </c>
    </row>
    <row r="10228" spans="1:3" x14ac:dyDescent="0.2">
      <c r="A10228" s="2" t="s">
        <v>25503</v>
      </c>
      <c r="B10228" s="2">
        <v>2</v>
      </c>
      <c r="C10228" s="2">
        <v>2</v>
      </c>
    </row>
    <row r="10229" spans="1:3" x14ac:dyDescent="0.2">
      <c r="A10229" s="2" t="s">
        <v>25507</v>
      </c>
      <c r="B10229" s="2">
        <v>2</v>
      </c>
      <c r="C10229" s="2">
        <v>2</v>
      </c>
    </row>
    <row r="10230" spans="1:3" x14ac:dyDescent="0.2">
      <c r="A10230" s="2" t="s">
        <v>25508</v>
      </c>
      <c r="B10230" s="2">
        <v>2</v>
      </c>
      <c r="C10230" s="2">
        <v>2</v>
      </c>
    </row>
    <row r="10231" spans="1:3" x14ac:dyDescent="0.2">
      <c r="A10231" s="2" t="s">
        <v>25519</v>
      </c>
      <c r="B10231" s="2">
        <v>2</v>
      </c>
      <c r="C10231" s="2">
        <v>2</v>
      </c>
    </row>
    <row r="10232" spans="1:3" x14ac:dyDescent="0.2">
      <c r="A10232" s="2" t="s">
        <v>25523</v>
      </c>
      <c r="B10232" s="2">
        <v>2</v>
      </c>
      <c r="C10232" s="2">
        <v>2</v>
      </c>
    </row>
    <row r="10233" spans="1:3" x14ac:dyDescent="0.2">
      <c r="A10233" s="2" t="s">
        <v>25543</v>
      </c>
      <c r="B10233" s="2">
        <v>2</v>
      </c>
      <c r="C10233" s="2">
        <v>2</v>
      </c>
    </row>
    <row r="10234" spans="1:3" x14ac:dyDescent="0.2">
      <c r="A10234" s="2" t="s">
        <v>25549</v>
      </c>
      <c r="B10234" s="2">
        <v>2</v>
      </c>
      <c r="C10234" s="2">
        <v>2</v>
      </c>
    </row>
    <row r="10235" spans="1:3" x14ac:dyDescent="0.2">
      <c r="A10235" s="2" t="s">
        <v>25550</v>
      </c>
      <c r="B10235" s="2">
        <v>2</v>
      </c>
      <c r="C10235" s="2">
        <v>2</v>
      </c>
    </row>
    <row r="10236" spans="1:3" x14ac:dyDescent="0.2">
      <c r="A10236" s="2" t="s">
        <v>25557</v>
      </c>
      <c r="B10236" s="2">
        <v>2</v>
      </c>
      <c r="C10236" s="2">
        <v>2</v>
      </c>
    </row>
    <row r="10237" spans="1:3" x14ac:dyDescent="0.2">
      <c r="A10237" s="2" t="s">
        <v>25560</v>
      </c>
      <c r="B10237" s="2">
        <v>2</v>
      </c>
      <c r="C10237" s="2">
        <v>2</v>
      </c>
    </row>
    <row r="10238" spans="1:3" x14ac:dyDescent="0.2">
      <c r="A10238" s="2" t="s">
        <v>25561</v>
      </c>
      <c r="B10238" s="2">
        <v>2</v>
      </c>
      <c r="C10238" s="2">
        <v>2</v>
      </c>
    </row>
    <row r="10239" spans="1:3" x14ac:dyDescent="0.2">
      <c r="A10239" s="2" t="s">
        <v>25565</v>
      </c>
      <c r="B10239" s="2">
        <v>2</v>
      </c>
      <c r="C10239" s="2">
        <v>2</v>
      </c>
    </row>
    <row r="10240" spans="1:3" x14ac:dyDescent="0.2">
      <c r="A10240" s="2" t="s">
        <v>25566</v>
      </c>
      <c r="B10240" s="2">
        <v>2</v>
      </c>
      <c r="C10240" s="2">
        <v>2</v>
      </c>
    </row>
    <row r="10241" spans="1:3" x14ac:dyDescent="0.2">
      <c r="A10241" s="2" t="s">
        <v>25571</v>
      </c>
      <c r="B10241" s="2">
        <v>2</v>
      </c>
      <c r="C10241" s="2">
        <v>2</v>
      </c>
    </row>
    <row r="10242" spans="1:3" x14ac:dyDescent="0.2">
      <c r="A10242" s="2" t="s">
        <v>25575</v>
      </c>
      <c r="B10242" s="2">
        <v>2</v>
      </c>
      <c r="C10242" s="2">
        <v>2</v>
      </c>
    </row>
    <row r="10243" spans="1:3" x14ac:dyDescent="0.2">
      <c r="A10243" s="2" t="s">
        <v>25576</v>
      </c>
      <c r="B10243" s="2">
        <v>2</v>
      </c>
      <c r="C10243" s="2">
        <v>2</v>
      </c>
    </row>
    <row r="10244" spans="1:3" x14ac:dyDescent="0.2">
      <c r="A10244" s="2" t="s">
        <v>25578</v>
      </c>
      <c r="B10244" s="2">
        <v>2</v>
      </c>
      <c r="C10244" s="2">
        <v>2</v>
      </c>
    </row>
    <row r="10245" spans="1:3" x14ac:dyDescent="0.2">
      <c r="A10245" s="2" t="s">
        <v>25579</v>
      </c>
      <c r="B10245" s="2">
        <v>2</v>
      </c>
      <c r="C10245" s="2">
        <v>2</v>
      </c>
    </row>
    <row r="10246" spans="1:3" x14ac:dyDescent="0.2">
      <c r="A10246" s="2" t="s">
        <v>25582</v>
      </c>
      <c r="B10246" s="2">
        <v>2</v>
      </c>
      <c r="C10246" s="2">
        <v>2</v>
      </c>
    </row>
    <row r="10247" spans="1:3" x14ac:dyDescent="0.2">
      <c r="A10247" s="2" t="s">
        <v>25584</v>
      </c>
      <c r="B10247" s="2">
        <v>2</v>
      </c>
      <c r="C10247" s="2">
        <v>2</v>
      </c>
    </row>
    <row r="10248" spans="1:3" x14ac:dyDescent="0.2">
      <c r="A10248" s="2" t="s">
        <v>25589</v>
      </c>
      <c r="B10248" s="2">
        <v>2</v>
      </c>
      <c r="C10248" s="2">
        <v>2</v>
      </c>
    </row>
    <row r="10249" spans="1:3" x14ac:dyDescent="0.2">
      <c r="A10249" s="2" t="s">
        <v>25592</v>
      </c>
      <c r="B10249" s="2">
        <v>2</v>
      </c>
      <c r="C10249" s="2">
        <v>2</v>
      </c>
    </row>
    <row r="10250" spans="1:3" x14ac:dyDescent="0.2">
      <c r="A10250" s="2" t="s">
        <v>25598</v>
      </c>
      <c r="B10250" s="2">
        <v>2</v>
      </c>
      <c r="C10250" s="2">
        <v>2</v>
      </c>
    </row>
    <row r="10251" spans="1:3" x14ac:dyDescent="0.2">
      <c r="A10251" s="2" t="s">
        <v>25601</v>
      </c>
      <c r="B10251" s="2">
        <v>2</v>
      </c>
      <c r="C10251" s="2">
        <v>4</v>
      </c>
    </row>
    <row r="10252" spans="1:3" x14ac:dyDescent="0.2">
      <c r="A10252" s="2" t="s">
        <v>25607</v>
      </c>
      <c r="B10252" s="2">
        <v>2</v>
      </c>
      <c r="C10252" s="2">
        <v>2</v>
      </c>
    </row>
    <row r="10253" spans="1:3" x14ac:dyDescent="0.2">
      <c r="A10253" s="2" t="s">
        <v>25611</v>
      </c>
      <c r="B10253" s="2">
        <v>2</v>
      </c>
      <c r="C10253" s="2">
        <v>2</v>
      </c>
    </row>
    <row r="10254" spans="1:3" x14ac:dyDescent="0.2">
      <c r="A10254" s="2" t="s">
        <v>25612</v>
      </c>
      <c r="B10254" s="2">
        <v>2</v>
      </c>
      <c r="C10254" s="2">
        <v>2</v>
      </c>
    </row>
    <row r="10255" spans="1:3" x14ac:dyDescent="0.2">
      <c r="A10255" s="2" t="s">
        <v>25614</v>
      </c>
      <c r="B10255" s="2">
        <v>2</v>
      </c>
      <c r="C10255" s="2">
        <v>2</v>
      </c>
    </row>
    <row r="10256" spans="1:3" x14ac:dyDescent="0.2">
      <c r="A10256" s="2" t="s">
        <v>25617</v>
      </c>
      <c r="B10256" s="2">
        <v>2</v>
      </c>
      <c r="C10256" s="2">
        <v>2</v>
      </c>
    </row>
    <row r="10257" spans="1:3" x14ac:dyDescent="0.2">
      <c r="A10257" s="2" t="s">
        <v>25620</v>
      </c>
      <c r="B10257" s="2">
        <v>2</v>
      </c>
      <c r="C10257" s="2">
        <v>2</v>
      </c>
    </row>
    <row r="10258" spans="1:3" x14ac:dyDescent="0.2">
      <c r="A10258" s="2" t="s">
        <v>25621</v>
      </c>
      <c r="B10258" s="2">
        <v>2</v>
      </c>
      <c r="C10258" s="2">
        <v>2</v>
      </c>
    </row>
    <row r="10259" spans="1:3" x14ac:dyDescent="0.2">
      <c r="A10259" s="2" t="s">
        <v>25622</v>
      </c>
      <c r="B10259" s="2">
        <v>2</v>
      </c>
      <c r="C10259" s="2">
        <v>2</v>
      </c>
    </row>
    <row r="10260" spans="1:3" x14ac:dyDescent="0.2">
      <c r="A10260" s="2" t="s">
        <v>25623</v>
      </c>
      <c r="B10260" s="2">
        <v>2</v>
      </c>
      <c r="C10260" s="2">
        <v>2</v>
      </c>
    </row>
    <row r="10261" spans="1:3" x14ac:dyDescent="0.2">
      <c r="A10261" s="2" t="s">
        <v>25634</v>
      </c>
      <c r="B10261" s="2">
        <v>2</v>
      </c>
      <c r="C10261" s="2">
        <v>2</v>
      </c>
    </row>
    <row r="10262" spans="1:3" x14ac:dyDescent="0.2">
      <c r="A10262" s="2" t="s">
        <v>25642</v>
      </c>
      <c r="B10262" s="2">
        <v>2</v>
      </c>
      <c r="C10262" s="2">
        <v>2</v>
      </c>
    </row>
    <row r="10263" spans="1:3" x14ac:dyDescent="0.2">
      <c r="A10263" s="2" t="s">
        <v>25645</v>
      </c>
      <c r="B10263" s="2">
        <v>2</v>
      </c>
      <c r="C10263" s="2">
        <v>2</v>
      </c>
    </row>
    <row r="10264" spans="1:3" x14ac:dyDescent="0.2">
      <c r="A10264" s="2" t="s">
        <v>25653</v>
      </c>
      <c r="B10264" s="2">
        <v>2</v>
      </c>
      <c r="C10264" s="2">
        <v>2</v>
      </c>
    </row>
    <row r="10265" spans="1:3" x14ac:dyDescent="0.2">
      <c r="A10265" s="2" t="s">
        <v>25660</v>
      </c>
      <c r="B10265" s="2">
        <v>2</v>
      </c>
      <c r="C10265" s="2">
        <v>2</v>
      </c>
    </row>
    <row r="10266" spans="1:3" x14ac:dyDescent="0.2">
      <c r="A10266" s="2" t="s">
        <v>25665</v>
      </c>
      <c r="B10266" s="2">
        <v>2</v>
      </c>
      <c r="C10266" s="2">
        <v>2</v>
      </c>
    </row>
    <row r="10267" spans="1:3" x14ac:dyDescent="0.2">
      <c r="A10267" s="2" t="s">
        <v>25667</v>
      </c>
      <c r="B10267" s="2">
        <v>2</v>
      </c>
      <c r="C10267" s="2">
        <v>2</v>
      </c>
    </row>
    <row r="10268" spans="1:3" x14ac:dyDescent="0.2">
      <c r="A10268" s="2" t="s">
        <v>25675</v>
      </c>
      <c r="B10268" s="2">
        <v>2</v>
      </c>
      <c r="C10268" s="2">
        <v>2</v>
      </c>
    </row>
    <row r="10269" spans="1:3" x14ac:dyDescent="0.2">
      <c r="A10269" s="2" t="s">
        <v>25681</v>
      </c>
      <c r="B10269" s="2">
        <v>2</v>
      </c>
      <c r="C10269" s="2">
        <v>2</v>
      </c>
    </row>
    <row r="10270" spans="1:3" x14ac:dyDescent="0.2">
      <c r="A10270" s="2" t="s">
        <v>25683</v>
      </c>
      <c r="B10270" s="2">
        <v>2</v>
      </c>
      <c r="C10270" s="2">
        <v>2</v>
      </c>
    </row>
    <row r="10271" spans="1:3" x14ac:dyDescent="0.2">
      <c r="A10271" s="2" t="s">
        <v>25688</v>
      </c>
      <c r="B10271" s="2">
        <v>2</v>
      </c>
      <c r="C10271" s="2">
        <v>2</v>
      </c>
    </row>
    <row r="10272" spans="1:3" x14ac:dyDescent="0.2">
      <c r="A10272" s="2" t="s">
        <v>25697</v>
      </c>
      <c r="B10272" s="2">
        <v>2</v>
      </c>
      <c r="C10272" s="2">
        <v>2</v>
      </c>
    </row>
    <row r="10273" spans="1:3" x14ac:dyDescent="0.2">
      <c r="A10273" s="2" t="s">
        <v>25699</v>
      </c>
      <c r="B10273" s="2">
        <v>2</v>
      </c>
      <c r="C10273" s="2">
        <v>2</v>
      </c>
    </row>
    <row r="10274" spans="1:3" x14ac:dyDescent="0.2">
      <c r="A10274" s="2" t="s">
        <v>25706</v>
      </c>
      <c r="B10274" s="2">
        <v>2</v>
      </c>
      <c r="C10274" s="2">
        <v>2</v>
      </c>
    </row>
    <row r="10275" spans="1:3" x14ac:dyDescent="0.2">
      <c r="A10275" s="2" t="s">
        <v>25707</v>
      </c>
      <c r="B10275" s="2">
        <v>2</v>
      </c>
      <c r="C10275" s="2">
        <v>2</v>
      </c>
    </row>
    <row r="10276" spans="1:3" x14ac:dyDescent="0.2">
      <c r="A10276" s="2" t="s">
        <v>25708</v>
      </c>
      <c r="B10276" s="2">
        <v>2</v>
      </c>
      <c r="C10276" s="2">
        <v>2</v>
      </c>
    </row>
    <row r="10277" spans="1:3" x14ac:dyDescent="0.2">
      <c r="A10277" s="2" t="s">
        <v>25711</v>
      </c>
      <c r="B10277" s="2">
        <v>2</v>
      </c>
      <c r="C10277" s="2">
        <v>2</v>
      </c>
    </row>
    <row r="10278" spans="1:3" x14ac:dyDescent="0.2">
      <c r="A10278" s="2" t="s">
        <v>25712</v>
      </c>
      <c r="B10278" s="2">
        <v>2</v>
      </c>
      <c r="C10278" s="2">
        <v>2</v>
      </c>
    </row>
    <row r="10279" spans="1:3" x14ac:dyDescent="0.2">
      <c r="A10279" s="2" t="s">
        <v>25716</v>
      </c>
      <c r="B10279" s="2">
        <v>2</v>
      </c>
      <c r="C10279" s="2">
        <v>2</v>
      </c>
    </row>
    <row r="10280" spans="1:3" x14ac:dyDescent="0.2">
      <c r="A10280" s="2" t="s">
        <v>25724</v>
      </c>
      <c r="B10280" s="2">
        <v>2</v>
      </c>
      <c r="C10280" s="2">
        <v>2</v>
      </c>
    </row>
    <row r="10281" spans="1:3" x14ac:dyDescent="0.2">
      <c r="A10281" s="2" t="s">
        <v>25726</v>
      </c>
      <c r="B10281" s="2">
        <v>2</v>
      </c>
      <c r="C10281" s="2">
        <v>2</v>
      </c>
    </row>
    <row r="10282" spans="1:3" x14ac:dyDescent="0.2">
      <c r="A10282" s="2" t="s">
        <v>25729</v>
      </c>
      <c r="B10282" s="2">
        <v>2</v>
      </c>
      <c r="C10282" s="2">
        <v>2</v>
      </c>
    </row>
    <row r="10283" spans="1:3" x14ac:dyDescent="0.2">
      <c r="A10283" s="2" t="s">
        <v>25731</v>
      </c>
      <c r="B10283" s="2">
        <v>2</v>
      </c>
      <c r="C10283" s="2">
        <v>2</v>
      </c>
    </row>
    <row r="10284" spans="1:3" x14ac:dyDescent="0.2">
      <c r="A10284" s="2" t="s">
        <v>25743</v>
      </c>
      <c r="B10284" s="2">
        <v>2</v>
      </c>
      <c r="C10284" s="2">
        <v>2</v>
      </c>
    </row>
    <row r="10285" spans="1:3" x14ac:dyDescent="0.2">
      <c r="A10285" s="2" t="s">
        <v>25744</v>
      </c>
      <c r="B10285" s="2">
        <v>2</v>
      </c>
      <c r="C10285" s="2">
        <v>2</v>
      </c>
    </row>
    <row r="10286" spans="1:3" x14ac:dyDescent="0.2">
      <c r="A10286" s="2" t="s">
        <v>25756</v>
      </c>
      <c r="B10286" s="2">
        <v>2</v>
      </c>
      <c r="C10286" s="2">
        <v>2</v>
      </c>
    </row>
    <row r="10287" spans="1:3" x14ac:dyDescent="0.2">
      <c r="A10287" s="2" t="s">
        <v>25757</v>
      </c>
      <c r="B10287" s="2">
        <v>2</v>
      </c>
      <c r="C10287" s="2">
        <v>2</v>
      </c>
    </row>
    <row r="10288" spans="1:3" x14ac:dyDescent="0.2">
      <c r="A10288" s="2" t="s">
        <v>25778</v>
      </c>
      <c r="B10288" s="2">
        <v>2</v>
      </c>
      <c r="C10288" s="2">
        <v>2</v>
      </c>
    </row>
    <row r="10289" spans="1:3" x14ac:dyDescent="0.2">
      <c r="A10289" s="2" t="s">
        <v>25786</v>
      </c>
      <c r="B10289" s="2">
        <v>2</v>
      </c>
      <c r="C10289" s="2">
        <v>2</v>
      </c>
    </row>
    <row r="10290" spans="1:3" x14ac:dyDescent="0.2">
      <c r="A10290" s="2" t="s">
        <v>25787</v>
      </c>
      <c r="B10290" s="2">
        <v>2</v>
      </c>
      <c r="C10290" s="2">
        <v>2</v>
      </c>
    </row>
    <row r="10291" spans="1:3" x14ac:dyDescent="0.2">
      <c r="A10291" s="2" t="s">
        <v>25790</v>
      </c>
      <c r="B10291" s="2">
        <v>2</v>
      </c>
      <c r="C10291" s="2">
        <v>2</v>
      </c>
    </row>
    <row r="10292" spans="1:3" x14ac:dyDescent="0.2">
      <c r="A10292" s="2" t="s">
        <v>25793</v>
      </c>
      <c r="B10292" s="2">
        <v>2</v>
      </c>
      <c r="C10292" s="2">
        <v>2</v>
      </c>
    </row>
    <row r="10293" spans="1:3" x14ac:dyDescent="0.2">
      <c r="A10293" s="2" t="s">
        <v>25807</v>
      </c>
      <c r="B10293" s="2">
        <v>2</v>
      </c>
      <c r="C10293" s="2">
        <v>2</v>
      </c>
    </row>
    <row r="10294" spans="1:3" x14ac:dyDescent="0.2">
      <c r="A10294" s="2" t="s">
        <v>25809</v>
      </c>
      <c r="B10294" s="2">
        <v>2</v>
      </c>
      <c r="C10294" s="2">
        <v>2</v>
      </c>
    </row>
    <row r="10295" spans="1:3" x14ac:dyDescent="0.2">
      <c r="A10295" s="2" t="s">
        <v>25817</v>
      </c>
      <c r="B10295" s="2">
        <v>2</v>
      </c>
      <c r="C10295" s="2">
        <v>2</v>
      </c>
    </row>
    <row r="10296" spans="1:3" x14ac:dyDescent="0.2">
      <c r="A10296" s="2" t="s">
        <v>25821</v>
      </c>
      <c r="B10296" s="2">
        <v>2</v>
      </c>
      <c r="C10296" s="2">
        <v>2</v>
      </c>
    </row>
    <row r="10297" spans="1:3" x14ac:dyDescent="0.2">
      <c r="A10297" s="2" t="s">
        <v>25822</v>
      </c>
      <c r="B10297" s="2">
        <v>2</v>
      </c>
      <c r="C10297" s="2">
        <v>2</v>
      </c>
    </row>
    <row r="10298" spans="1:3" x14ac:dyDescent="0.2">
      <c r="A10298" s="2" t="s">
        <v>25831</v>
      </c>
      <c r="B10298" s="2">
        <v>2</v>
      </c>
      <c r="C10298" s="2">
        <v>2</v>
      </c>
    </row>
    <row r="10299" spans="1:3" x14ac:dyDescent="0.2">
      <c r="A10299" s="2" t="s">
        <v>25835</v>
      </c>
      <c r="B10299" s="2">
        <v>2</v>
      </c>
      <c r="C10299" s="2">
        <v>2</v>
      </c>
    </row>
    <row r="10300" spans="1:3" x14ac:dyDescent="0.2">
      <c r="A10300" s="2" t="s">
        <v>25837</v>
      </c>
      <c r="B10300" s="2">
        <v>2</v>
      </c>
      <c r="C10300" s="2">
        <v>2</v>
      </c>
    </row>
    <row r="10301" spans="1:3" x14ac:dyDescent="0.2">
      <c r="A10301" s="2" t="s">
        <v>25839</v>
      </c>
      <c r="B10301" s="2">
        <v>2</v>
      </c>
      <c r="C10301" s="2">
        <v>2</v>
      </c>
    </row>
    <row r="10302" spans="1:3" x14ac:dyDescent="0.2">
      <c r="A10302" s="2" t="s">
        <v>25840</v>
      </c>
      <c r="B10302" s="2">
        <v>2</v>
      </c>
      <c r="C10302" s="2">
        <v>2</v>
      </c>
    </row>
    <row r="10303" spans="1:3" x14ac:dyDescent="0.2">
      <c r="A10303" s="2" t="s">
        <v>25841</v>
      </c>
      <c r="B10303" s="2">
        <v>2</v>
      </c>
      <c r="C10303" s="2">
        <v>2</v>
      </c>
    </row>
    <row r="10304" spans="1:3" x14ac:dyDescent="0.2">
      <c r="A10304" s="2" t="s">
        <v>25844</v>
      </c>
      <c r="B10304" s="2">
        <v>2</v>
      </c>
      <c r="C10304" s="2">
        <v>2</v>
      </c>
    </row>
    <row r="10305" spans="1:3" x14ac:dyDescent="0.2">
      <c r="A10305" s="2" t="s">
        <v>25846</v>
      </c>
      <c r="B10305" s="2">
        <v>2</v>
      </c>
      <c r="C10305" s="2">
        <v>2</v>
      </c>
    </row>
    <row r="10306" spans="1:3" x14ac:dyDescent="0.2">
      <c r="A10306" s="2" t="s">
        <v>25847</v>
      </c>
      <c r="B10306" s="2">
        <v>2</v>
      </c>
      <c r="C10306" s="2">
        <v>2</v>
      </c>
    </row>
    <row r="10307" spans="1:3" x14ac:dyDescent="0.2">
      <c r="A10307" s="2" t="s">
        <v>25852</v>
      </c>
      <c r="B10307" s="2">
        <v>2</v>
      </c>
      <c r="C10307" s="2">
        <v>2</v>
      </c>
    </row>
    <row r="10308" spans="1:3" x14ac:dyDescent="0.2">
      <c r="A10308" s="2" t="s">
        <v>25857</v>
      </c>
      <c r="B10308" s="2">
        <v>2</v>
      </c>
      <c r="C10308" s="2">
        <v>2</v>
      </c>
    </row>
    <row r="10309" spans="1:3" x14ac:dyDescent="0.2">
      <c r="A10309" s="2" t="s">
        <v>25858</v>
      </c>
      <c r="B10309" s="2">
        <v>2</v>
      </c>
      <c r="C10309" s="2">
        <v>2</v>
      </c>
    </row>
    <row r="10310" spans="1:3" x14ac:dyDescent="0.2">
      <c r="A10310" s="2" t="s">
        <v>25861</v>
      </c>
      <c r="B10310" s="2">
        <v>2</v>
      </c>
      <c r="C10310" s="2">
        <v>2</v>
      </c>
    </row>
    <row r="10311" spans="1:3" x14ac:dyDescent="0.2">
      <c r="A10311" s="2" t="s">
        <v>25869</v>
      </c>
      <c r="B10311" s="2">
        <v>2</v>
      </c>
      <c r="C10311" s="2">
        <v>2</v>
      </c>
    </row>
    <row r="10312" spans="1:3" x14ac:dyDescent="0.2">
      <c r="A10312" s="2" t="s">
        <v>25873</v>
      </c>
      <c r="B10312" s="2">
        <v>2</v>
      </c>
      <c r="C10312" s="2">
        <v>2</v>
      </c>
    </row>
    <row r="10313" spans="1:3" x14ac:dyDescent="0.2">
      <c r="A10313" s="2" t="s">
        <v>25874</v>
      </c>
      <c r="B10313" s="2">
        <v>2</v>
      </c>
      <c r="C10313" s="2">
        <v>2</v>
      </c>
    </row>
    <row r="10314" spans="1:3" x14ac:dyDescent="0.2">
      <c r="A10314" s="2" t="s">
        <v>25875</v>
      </c>
      <c r="B10314" s="2">
        <v>2</v>
      </c>
      <c r="C10314" s="2">
        <v>2</v>
      </c>
    </row>
    <row r="10315" spans="1:3" x14ac:dyDescent="0.2">
      <c r="A10315" s="2" t="s">
        <v>25893</v>
      </c>
      <c r="B10315" s="2">
        <v>2</v>
      </c>
      <c r="C10315" s="2">
        <v>2</v>
      </c>
    </row>
    <row r="10316" spans="1:3" x14ac:dyDescent="0.2">
      <c r="A10316" s="2" t="s">
        <v>25895</v>
      </c>
      <c r="B10316" s="2">
        <v>2</v>
      </c>
      <c r="C10316" s="2">
        <v>2</v>
      </c>
    </row>
    <row r="10317" spans="1:3" x14ac:dyDescent="0.2">
      <c r="A10317" s="2" t="s">
        <v>25898</v>
      </c>
      <c r="B10317" s="2">
        <v>2</v>
      </c>
      <c r="C10317" s="2">
        <v>2</v>
      </c>
    </row>
    <row r="10318" spans="1:3" x14ac:dyDescent="0.2">
      <c r="A10318" s="2" t="s">
        <v>25901</v>
      </c>
      <c r="B10318" s="2">
        <v>2</v>
      </c>
      <c r="C10318" s="2">
        <v>2</v>
      </c>
    </row>
    <row r="10319" spans="1:3" x14ac:dyDescent="0.2">
      <c r="A10319" s="2" t="s">
        <v>25902</v>
      </c>
      <c r="B10319" s="2">
        <v>2</v>
      </c>
      <c r="C10319" s="2">
        <v>2</v>
      </c>
    </row>
    <row r="10320" spans="1:3" x14ac:dyDescent="0.2">
      <c r="A10320" s="2" t="s">
        <v>25903</v>
      </c>
      <c r="B10320" s="2">
        <v>2</v>
      </c>
      <c r="C10320" s="2">
        <v>2</v>
      </c>
    </row>
    <row r="10321" spans="1:3" x14ac:dyDescent="0.2">
      <c r="A10321" s="2" t="s">
        <v>25911</v>
      </c>
      <c r="B10321" s="2">
        <v>2</v>
      </c>
      <c r="C10321" s="2">
        <v>2</v>
      </c>
    </row>
    <row r="10322" spans="1:3" x14ac:dyDescent="0.2">
      <c r="A10322" s="2" t="s">
        <v>25916</v>
      </c>
      <c r="B10322" s="2">
        <v>2</v>
      </c>
      <c r="C10322" s="2">
        <v>4</v>
      </c>
    </row>
    <row r="10323" spans="1:3" x14ac:dyDescent="0.2">
      <c r="A10323" s="2" t="s">
        <v>25919</v>
      </c>
      <c r="B10323" s="2">
        <v>2</v>
      </c>
      <c r="C10323" s="2">
        <v>2</v>
      </c>
    </row>
    <row r="10324" spans="1:3" x14ac:dyDescent="0.2">
      <c r="A10324" s="2" t="s">
        <v>25922</v>
      </c>
      <c r="B10324" s="2">
        <v>2</v>
      </c>
      <c r="C10324" s="2">
        <v>2</v>
      </c>
    </row>
    <row r="10325" spans="1:3" x14ac:dyDescent="0.2">
      <c r="A10325" s="2" t="s">
        <v>25925</v>
      </c>
      <c r="B10325" s="2">
        <v>2</v>
      </c>
      <c r="C10325" s="2">
        <v>2</v>
      </c>
    </row>
    <row r="10326" spans="1:3" x14ac:dyDescent="0.2">
      <c r="A10326" s="2" t="s">
        <v>25926</v>
      </c>
      <c r="B10326" s="2">
        <v>2</v>
      </c>
      <c r="C10326" s="2">
        <v>2</v>
      </c>
    </row>
    <row r="10327" spans="1:3" x14ac:dyDescent="0.2">
      <c r="A10327" s="2" t="s">
        <v>25932</v>
      </c>
      <c r="B10327" s="2">
        <v>2</v>
      </c>
      <c r="C10327" s="2">
        <v>2</v>
      </c>
    </row>
    <row r="10328" spans="1:3" x14ac:dyDescent="0.2">
      <c r="A10328" s="2" t="s">
        <v>25934</v>
      </c>
      <c r="B10328" s="2">
        <v>2</v>
      </c>
      <c r="C10328" s="2">
        <v>2</v>
      </c>
    </row>
    <row r="10329" spans="1:3" x14ac:dyDescent="0.2">
      <c r="A10329" s="2" t="s">
        <v>25937</v>
      </c>
      <c r="B10329" s="2">
        <v>2</v>
      </c>
      <c r="C10329" s="2">
        <v>2</v>
      </c>
    </row>
    <row r="10330" spans="1:3" x14ac:dyDescent="0.2">
      <c r="A10330" s="2" t="s">
        <v>25942</v>
      </c>
      <c r="B10330" s="2">
        <v>2</v>
      </c>
      <c r="C10330" s="2">
        <v>2</v>
      </c>
    </row>
    <row r="10331" spans="1:3" x14ac:dyDescent="0.2">
      <c r="A10331" s="2" t="s">
        <v>25954</v>
      </c>
      <c r="B10331" s="2">
        <v>2</v>
      </c>
      <c r="C10331" s="2">
        <v>2</v>
      </c>
    </row>
    <row r="10332" spans="1:3" x14ac:dyDescent="0.2">
      <c r="A10332" s="2" t="s">
        <v>25967</v>
      </c>
      <c r="B10332" s="2">
        <v>2</v>
      </c>
      <c r="C10332" s="2">
        <v>2</v>
      </c>
    </row>
    <row r="10333" spans="1:3" x14ac:dyDescent="0.2">
      <c r="A10333" s="2" t="s">
        <v>25968</v>
      </c>
      <c r="B10333" s="2">
        <v>2</v>
      </c>
      <c r="C10333" s="2">
        <v>2</v>
      </c>
    </row>
    <row r="10334" spans="1:3" x14ac:dyDescent="0.2">
      <c r="A10334" s="2" t="s">
        <v>25972</v>
      </c>
      <c r="B10334" s="2">
        <v>2</v>
      </c>
      <c r="C10334" s="2">
        <v>2</v>
      </c>
    </row>
    <row r="10335" spans="1:3" x14ac:dyDescent="0.2">
      <c r="A10335" s="2" t="s">
        <v>25978</v>
      </c>
      <c r="B10335" s="2">
        <v>2</v>
      </c>
      <c r="C10335" s="2">
        <v>2</v>
      </c>
    </row>
    <row r="10336" spans="1:3" x14ac:dyDescent="0.2">
      <c r="A10336" s="2" t="s">
        <v>25981</v>
      </c>
      <c r="B10336" s="2">
        <v>2</v>
      </c>
      <c r="C10336" s="2">
        <v>2</v>
      </c>
    </row>
    <row r="10337" spans="1:3" x14ac:dyDescent="0.2">
      <c r="A10337" s="2" t="s">
        <v>25984</v>
      </c>
      <c r="B10337" s="2">
        <v>2</v>
      </c>
      <c r="C10337" s="2">
        <v>2</v>
      </c>
    </row>
    <row r="10338" spans="1:3" x14ac:dyDescent="0.2">
      <c r="A10338" s="2" t="s">
        <v>25986</v>
      </c>
      <c r="B10338" s="2">
        <v>2</v>
      </c>
      <c r="C10338" s="2">
        <v>2</v>
      </c>
    </row>
    <row r="10339" spans="1:3" x14ac:dyDescent="0.2">
      <c r="A10339" s="2" t="s">
        <v>25997</v>
      </c>
      <c r="B10339" s="2">
        <v>2</v>
      </c>
      <c r="C10339" s="2">
        <v>2</v>
      </c>
    </row>
    <row r="10340" spans="1:3" x14ac:dyDescent="0.2">
      <c r="A10340" s="2" t="s">
        <v>25999</v>
      </c>
      <c r="B10340" s="2">
        <v>2</v>
      </c>
      <c r="C10340" s="2">
        <v>2</v>
      </c>
    </row>
    <row r="10341" spans="1:3" x14ac:dyDescent="0.2">
      <c r="A10341" s="2" t="s">
        <v>26000</v>
      </c>
      <c r="B10341" s="2">
        <v>2</v>
      </c>
      <c r="C10341" s="2">
        <v>2</v>
      </c>
    </row>
    <row r="10342" spans="1:3" x14ac:dyDescent="0.2">
      <c r="A10342" s="2" t="s">
        <v>26007</v>
      </c>
      <c r="B10342" s="2">
        <v>2</v>
      </c>
      <c r="C10342" s="2">
        <v>2</v>
      </c>
    </row>
    <row r="10343" spans="1:3" x14ac:dyDescent="0.2">
      <c r="A10343" s="2" t="s">
        <v>26009</v>
      </c>
      <c r="B10343" s="2">
        <v>2</v>
      </c>
      <c r="C10343" s="2">
        <v>2</v>
      </c>
    </row>
    <row r="10344" spans="1:3" x14ac:dyDescent="0.2">
      <c r="A10344" s="2" t="s">
        <v>26012</v>
      </c>
      <c r="B10344" s="2">
        <v>2</v>
      </c>
      <c r="C10344" s="2">
        <v>2</v>
      </c>
    </row>
    <row r="10345" spans="1:3" x14ac:dyDescent="0.2">
      <c r="A10345" s="2" t="s">
        <v>26015</v>
      </c>
      <c r="B10345" s="2">
        <v>2</v>
      </c>
      <c r="C10345" s="2">
        <v>2</v>
      </c>
    </row>
    <row r="10346" spans="1:3" x14ac:dyDescent="0.2">
      <c r="A10346" s="2" t="s">
        <v>26016</v>
      </c>
      <c r="B10346" s="2">
        <v>2</v>
      </c>
      <c r="C10346" s="2">
        <v>2</v>
      </c>
    </row>
    <row r="10347" spans="1:3" x14ac:dyDescent="0.2">
      <c r="A10347" s="2" t="s">
        <v>26017</v>
      </c>
      <c r="B10347" s="2">
        <v>2</v>
      </c>
      <c r="C10347" s="2">
        <v>2</v>
      </c>
    </row>
    <row r="10348" spans="1:3" x14ac:dyDescent="0.2">
      <c r="A10348" s="2" t="s">
        <v>26018</v>
      </c>
      <c r="B10348" s="2">
        <v>2</v>
      </c>
      <c r="C10348" s="2">
        <v>2</v>
      </c>
    </row>
    <row r="10349" spans="1:3" x14ac:dyDescent="0.2">
      <c r="A10349" s="2" t="s">
        <v>26019</v>
      </c>
      <c r="B10349" s="2">
        <v>2</v>
      </c>
      <c r="C10349" s="2">
        <v>2</v>
      </c>
    </row>
    <row r="10350" spans="1:3" x14ac:dyDescent="0.2">
      <c r="A10350" s="2" t="s">
        <v>26020</v>
      </c>
      <c r="B10350" s="2">
        <v>2</v>
      </c>
      <c r="C10350" s="2">
        <v>2</v>
      </c>
    </row>
    <row r="10351" spans="1:3" x14ac:dyDescent="0.2">
      <c r="A10351" s="2" t="s">
        <v>26022</v>
      </c>
      <c r="B10351" s="2">
        <v>2</v>
      </c>
      <c r="C10351" s="2">
        <v>2</v>
      </c>
    </row>
    <row r="10352" spans="1:3" x14ac:dyDescent="0.2">
      <c r="A10352" s="2" t="s">
        <v>26034</v>
      </c>
      <c r="B10352" s="2">
        <v>2</v>
      </c>
      <c r="C10352" s="2">
        <v>2</v>
      </c>
    </row>
    <row r="10353" spans="1:3" x14ac:dyDescent="0.2">
      <c r="A10353" s="2" t="s">
        <v>26035</v>
      </c>
      <c r="B10353" s="2">
        <v>2</v>
      </c>
      <c r="C10353" s="2">
        <v>2</v>
      </c>
    </row>
    <row r="10354" spans="1:3" x14ac:dyDescent="0.2">
      <c r="A10354" s="2" t="s">
        <v>26038</v>
      </c>
      <c r="B10354" s="2">
        <v>2</v>
      </c>
      <c r="C10354" s="2">
        <v>2</v>
      </c>
    </row>
    <row r="10355" spans="1:3" x14ac:dyDescent="0.2">
      <c r="A10355" s="2" t="s">
        <v>26039</v>
      </c>
      <c r="B10355" s="2">
        <v>2</v>
      </c>
      <c r="C10355" s="2">
        <v>2</v>
      </c>
    </row>
    <row r="10356" spans="1:3" x14ac:dyDescent="0.2">
      <c r="A10356" s="2" t="s">
        <v>26040</v>
      </c>
      <c r="B10356" s="2">
        <v>2</v>
      </c>
      <c r="C10356" s="2">
        <v>2</v>
      </c>
    </row>
    <row r="10357" spans="1:3" x14ac:dyDescent="0.2">
      <c r="A10357" s="2" t="s">
        <v>26041</v>
      </c>
      <c r="B10357" s="2">
        <v>2</v>
      </c>
      <c r="C10357" s="2">
        <v>2</v>
      </c>
    </row>
    <row r="10358" spans="1:3" x14ac:dyDescent="0.2">
      <c r="A10358" s="2" t="s">
        <v>26042</v>
      </c>
      <c r="B10358" s="2">
        <v>2</v>
      </c>
      <c r="C10358" s="2">
        <v>2</v>
      </c>
    </row>
    <row r="10359" spans="1:3" x14ac:dyDescent="0.2">
      <c r="A10359" s="2" t="s">
        <v>26046</v>
      </c>
      <c r="B10359" s="2">
        <v>2</v>
      </c>
      <c r="C10359" s="2">
        <v>2</v>
      </c>
    </row>
    <row r="10360" spans="1:3" x14ac:dyDescent="0.2">
      <c r="A10360" s="2" t="s">
        <v>26049</v>
      </c>
      <c r="B10360" s="2">
        <v>2</v>
      </c>
      <c r="C10360" s="2">
        <v>2</v>
      </c>
    </row>
    <row r="10361" spans="1:3" x14ac:dyDescent="0.2">
      <c r="A10361" s="2" t="s">
        <v>26052</v>
      </c>
      <c r="B10361" s="2">
        <v>2</v>
      </c>
      <c r="C10361" s="2">
        <v>2</v>
      </c>
    </row>
    <row r="10362" spans="1:3" x14ac:dyDescent="0.2">
      <c r="A10362" s="2" t="s">
        <v>26054</v>
      </c>
      <c r="B10362" s="2">
        <v>2</v>
      </c>
      <c r="C10362" s="2">
        <v>2</v>
      </c>
    </row>
    <row r="10363" spans="1:3" x14ac:dyDescent="0.2">
      <c r="A10363" s="2" t="s">
        <v>26061</v>
      </c>
      <c r="B10363" s="2">
        <v>2</v>
      </c>
      <c r="C10363" s="2">
        <v>2</v>
      </c>
    </row>
    <row r="10364" spans="1:3" x14ac:dyDescent="0.2">
      <c r="A10364" s="2" t="s">
        <v>26066</v>
      </c>
      <c r="B10364" s="2">
        <v>2</v>
      </c>
      <c r="C10364" s="2">
        <v>2</v>
      </c>
    </row>
    <row r="10365" spans="1:3" x14ac:dyDescent="0.2">
      <c r="A10365" s="2" t="s">
        <v>26068</v>
      </c>
      <c r="B10365" s="2">
        <v>2</v>
      </c>
      <c r="C10365" s="2">
        <v>2</v>
      </c>
    </row>
    <row r="10366" spans="1:3" x14ac:dyDescent="0.2">
      <c r="A10366" s="2" t="s">
        <v>3242</v>
      </c>
      <c r="B10366" s="2">
        <v>1</v>
      </c>
      <c r="C10366" s="2">
        <v>1</v>
      </c>
    </row>
    <row r="10367" spans="1:3" x14ac:dyDescent="0.2">
      <c r="A10367" s="2" t="s">
        <v>3244</v>
      </c>
      <c r="B10367" s="2">
        <v>1</v>
      </c>
      <c r="C10367" s="2">
        <v>1</v>
      </c>
    </row>
    <row r="10368" spans="1:3" x14ac:dyDescent="0.2">
      <c r="A10368" s="2" t="s">
        <v>3245</v>
      </c>
      <c r="B10368" s="2">
        <v>1</v>
      </c>
      <c r="C10368" s="2">
        <v>1</v>
      </c>
    </row>
    <row r="10369" spans="1:3" x14ac:dyDescent="0.2">
      <c r="A10369" s="2" t="s">
        <v>3246</v>
      </c>
      <c r="B10369" s="2">
        <v>1</v>
      </c>
      <c r="C10369" s="2">
        <v>1</v>
      </c>
    </row>
    <row r="10370" spans="1:3" x14ac:dyDescent="0.2">
      <c r="A10370" s="2" t="s">
        <v>3247</v>
      </c>
      <c r="B10370" s="2">
        <v>1</v>
      </c>
      <c r="C10370" s="2">
        <v>1</v>
      </c>
    </row>
    <row r="10371" spans="1:3" x14ac:dyDescent="0.2">
      <c r="A10371" s="2" t="s">
        <v>3249</v>
      </c>
      <c r="B10371" s="2">
        <v>1</v>
      </c>
      <c r="C10371" s="2">
        <v>1</v>
      </c>
    </row>
    <row r="10372" spans="1:3" x14ac:dyDescent="0.2">
      <c r="A10372" s="2" t="s">
        <v>3251</v>
      </c>
      <c r="B10372" s="2">
        <v>1</v>
      </c>
      <c r="C10372" s="2">
        <v>1</v>
      </c>
    </row>
    <row r="10373" spans="1:3" x14ac:dyDescent="0.2">
      <c r="A10373" s="2" t="s">
        <v>3252</v>
      </c>
      <c r="B10373" s="2">
        <v>1</v>
      </c>
      <c r="C10373" s="2">
        <v>1</v>
      </c>
    </row>
    <row r="10374" spans="1:3" x14ac:dyDescent="0.2">
      <c r="A10374" s="2" t="s">
        <v>3253</v>
      </c>
      <c r="B10374" s="2">
        <v>1</v>
      </c>
      <c r="C10374" s="2">
        <v>1</v>
      </c>
    </row>
    <row r="10375" spans="1:3" x14ac:dyDescent="0.2">
      <c r="A10375" s="2" t="s">
        <v>3254</v>
      </c>
      <c r="B10375" s="2">
        <v>1</v>
      </c>
      <c r="C10375" s="2">
        <v>1</v>
      </c>
    </row>
    <row r="10376" spans="1:3" x14ac:dyDescent="0.2">
      <c r="A10376" s="2" t="s">
        <v>3256</v>
      </c>
      <c r="B10376" s="2">
        <v>1</v>
      </c>
      <c r="C10376" s="2">
        <v>1</v>
      </c>
    </row>
    <row r="10377" spans="1:3" x14ac:dyDescent="0.2">
      <c r="A10377" s="2" t="s">
        <v>3257</v>
      </c>
      <c r="B10377" s="2">
        <v>1</v>
      </c>
      <c r="C10377" s="2">
        <v>1</v>
      </c>
    </row>
    <row r="10378" spans="1:3" x14ac:dyDescent="0.2">
      <c r="A10378" s="2" t="s">
        <v>3259</v>
      </c>
      <c r="B10378" s="2">
        <v>1</v>
      </c>
      <c r="C10378" s="2">
        <v>1</v>
      </c>
    </row>
    <row r="10379" spans="1:3" x14ac:dyDescent="0.2">
      <c r="A10379" s="2" t="s">
        <v>3261</v>
      </c>
      <c r="B10379" s="2">
        <v>1</v>
      </c>
      <c r="C10379" s="2">
        <v>1</v>
      </c>
    </row>
    <row r="10380" spans="1:3" x14ac:dyDescent="0.2">
      <c r="A10380" s="2" t="s">
        <v>3263</v>
      </c>
      <c r="B10380" s="2">
        <v>1</v>
      </c>
      <c r="C10380" s="2">
        <v>1</v>
      </c>
    </row>
    <row r="10381" spans="1:3" x14ac:dyDescent="0.2">
      <c r="A10381" s="2" t="s">
        <v>3264</v>
      </c>
      <c r="B10381" s="2">
        <v>1</v>
      </c>
      <c r="C10381" s="2">
        <v>1</v>
      </c>
    </row>
    <row r="10382" spans="1:3" x14ac:dyDescent="0.2">
      <c r="A10382" s="2" t="s">
        <v>3268</v>
      </c>
      <c r="B10382" s="2">
        <v>1</v>
      </c>
      <c r="C10382" s="2">
        <v>1</v>
      </c>
    </row>
    <row r="10383" spans="1:3" x14ac:dyDescent="0.2">
      <c r="A10383" s="2" t="s">
        <v>3269</v>
      </c>
      <c r="B10383" s="2">
        <v>1</v>
      </c>
      <c r="C10383" s="2">
        <v>1</v>
      </c>
    </row>
    <row r="10384" spans="1:3" x14ac:dyDescent="0.2">
      <c r="A10384" s="2" t="s">
        <v>3272</v>
      </c>
      <c r="B10384" s="2">
        <v>1</v>
      </c>
      <c r="C10384" s="2">
        <v>1</v>
      </c>
    </row>
    <row r="10385" spans="1:3" x14ac:dyDescent="0.2">
      <c r="A10385" s="2" t="s">
        <v>3273</v>
      </c>
      <c r="B10385" s="2">
        <v>1</v>
      </c>
      <c r="C10385" s="2">
        <v>1</v>
      </c>
    </row>
    <row r="10386" spans="1:3" x14ac:dyDescent="0.2">
      <c r="A10386" s="2" t="s">
        <v>3274</v>
      </c>
      <c r="B10386" s="2">
        <v>1</v>
      </c>
      <c r="C10386" s="2">
        <v>1</v>
      </c>
    </row>
    <row r="10387" spans="1:3" x14ac:dyDescent="0.2">
      <c r="A10387" s="2" t="s">
        <v>3277</v>
      </c>
      <c r="B10387" s="2">
        <v>1</v>
      </c>
      <c r="C10387" s="2">
        <v>1</v>
      </c>
    </row>
    <row r="10388" spans="1:3" x14ac:dyDescent="0.2">
      <c r="A10388" s="2" t="s">
        <v>3280</v>
      </c>
      <c r="B10388" s="2">
        <v>1</v>
      </c>
      <c r="C10388" s="2">
        <v>1</v>
      </c>
    </row>
    <row r="10389" spans="1:3" x14ac:dyDescent="0.2">
      <c r="A10389" s="2" t="s">
        <v>3281</v>
      </c>
      <c r="B10389" s="2">
        <v>1</v>
      </c>
      <c r="C10389" s="2">
        <v>1</v>
      </c>
    </row>
    <row r="10390" spans="1:3" x14ac:dyDescent="0.2">
      <c r="A10390" s="2" t="s">
        <v>3282</v>
      </c>
      <c r="B10390" s="2">
        <v>1</v>
      </c>
      <c r="C10390" s="2">
        <v>1</v>
      </c>
    </row>
    <row r="10391" spans="1:3" x14ac:dyDescent="0.2">
      <c r="A10391" s="2" t="s">
        <v>3284</v>
      </c>
      <c r="B10391" s="2">
        <v>1</v>
      </c>
      <c r="C10391" s="2">
        <v>1</v>
      </c>
    </row>
    <row r="10392" spans="1:3" x14ac:dyDescent="0.2">
      <c r="A10392" s="2" t="s">
        <v>3288</v>
      </c>
      <c r="B10392" s="2">
        <v>1</v>
      </c>
      <c r="C10392" s="2">
        <v>1</v>
      </c>
    </row>
    <row r="10393" spans="1:3" x14ac:dyDescent="0.2">
      <c r="A10393" s="2" t="s">
        <v>3291</v>
      </c>
      <c r="B10393" s="2">
        <v>1</v>
      </c>
      <c r="C10393" s="2">
        <v>1</v>
      </c>
    </row>
    <row r="10394" spans="1:3" x14ac:dyDescent="0.2">
      <c r="A10394" s="2" t="s">
        <v>3292</v>
      </c>
      <c r="B10394" s="2">
        <v>1</v>
      </c>
      <c r="C10394" s="2">
        <v>1</v>
      </c>
    </row>
    <row r="10395" spans="1:3" x14ac:dyDescent="0.2">
      <c r="A10395" s="2" t="s">
        <v>3294</v>
      </c>
      <c r="B10395" s="2">
        <v>1</v>
      </c>
      <c r="C10395" s="2">
        <v>1</v>
      </c>
    </row>
    <row r="10396" spans="1:3" x14ac:dyDescent="0.2">
      <c r="A10396" s="2" t="s">
        <v>3295</v>
      </c>
      <c r="B10396" s="2">
        <v>1</v>
      </c>
      <c r="C10396" s="2">
        <v>1</v>
      </c>
    </row>
    <row r="10397" spans="1:3" x14ac:dyDescent="0.2">
      <c r="A10397" s="2" t="s">
        <v>3297</v>
      </c>
      <c r="B10397" s="2">
        <v>1</v>
      </c>
      <c r="C10397" s="2">
        <v>1</v>
      </c>
    </row>
    <row r="10398" spans="1:3" x14ac:dyDescent="0.2">
      <c r="A10398" s="2" t="s">
        <v>3298</v>
      </c>
      <c r="B10398" s="2">
        <v>1</v>
      </c>
      <c r="C10398" s="2">
        <v>1</v>
      </c>
    </row>
    <row r="10399" spans="1:3" x14ac:dyDescent="0.2">
      <c r="A10399" s="2" t="s">
        <v>3299</v>
      </c>
      <c r="B10399" s="2">
        <v>1</v>
      </c>
      <c r="C10399" s="2">
        <v>1</v>
      </c>
    </row>
    <row r="10400" spans="1:3" x14ac:dyDescent="0.2">
      <c r="A10400" s="2" t="s">
        <v>3301</v>
      </c>
      <c r="B10400" s="2">
        <v>1</v>
      </c>
      <c r="C10400" s="2">
        <v>1</v>
      </c>
    </row>
    <row r="10401" spans="1:3" x14ac:dyDescent="0.2">
      <c r="A10401" s="2" t="s">
        <v>3307</v>
      </c>
      <c r="B10401" s="2">
        <v>1</v>
      </c>
      <c r="C10401" s="2">
        <v>1</v>
      </c>
    </row>
    <row r="10402" spans="1:3" x14ac:dyDescent="0.2">
      <c r="A10402" s="2" t="s">
        <v>3308</v>
      </c>
      <c r="B10402" s="2">
        <v>1</v>
      </c>
      <c r="C10402" s="2">
        <v>1</v>
      </c>
    </row>
    <row r="10403" spans="1:3" x14ac:dyDescent="0.2">
      <c r="A10403" s="2" t="s">
        <v>3312</v>
      </c>
      <c r="B10403" s="2">
        <v>1</v>
      </c>
      <c r="C10403" s="2">
        <v>1</v>
      </c>
    </row>
    <row r="10404" spans="1:3" x14ac:dyDescent="0.2">
      <c r="A10404" s="2" t="s">
        <v>3313</v>
      </c>
      <c r="B10404" s="2">
        <v>1</v>
      </c>
      <c r="C10404" s="2">
        <v>1</v>
      </c>
    </row>
    <row r="10405" spans="1:3" x14ac:dyDescent="0.2">
      <c r="A10405" s="2" t="s">
        <v>3316</v>
      </c>
      <c r="B10405" s="2">
        <v>1</v>
      </c>
      <c r="C10405" s="2">
        <v>1</v>
      </c>
    </row>
    <row r="10406" spans="1:3" x14ac:dyDescent="0.2">
      <c r="A10406" s="2" t="s">
        <v>3319</v>
      </c>
      <c r="B10406" s="2">
        <v>1</v>
      </c>
      <c r="C10406" s="2">
        <v>1</v>
      </c>
    </row>
    <row r="10407" spans="1:3" x14ac:dyDescent="0.2">
      <c r="A10407" s="2" t="s">
        <v>3322</v>
      </c>
      <c r="B10407" s="2">
        <v>1</v>
      </c>
      <c r="C10407" s="2">
        <v>1</v>
      </c>
    </row>
    <row r="10408" spans="1:3" x14ac:dyDescent="0.2">
      <c r="A10408" s="2" t="s">
        <v>3324</v>
      </c>
      <c r="B10408" s="2">
        <v>1</v>
      </c>
      <c r="C10408" s="2">
        <v>1</v>
      </c>
    </row>
    <row r="10409" spans="1:3" x14ac:dyDescent="0.2">
      <c r="A10409" s="2" t="s">
        <v>3335</v>
      </c>
      <c r="B10409" s="2">
        <v>1</v>
      </c>
      <c r="C10409" s="2">
        <v>1</v>
      </c>
    </row>
    <row r="10410" spans="1:3" x14ac:dyDescent="0.2">
      <c r="A10410" s="2" t="s">
        <v>3340</v>
      </c>
      <c r="B10410" s="2">
        <v>1</v>
      </c>
      <c r="C10410" s="2">
        <v>1</v>
      </c>
    </row>
    <row r="10411" spans="1:3" x14ac:dyDescent="0.2">
      <c r="A10411" s="2" t="s">
        <v>3341</v>
      </c>
      <c r="B10411" s="2">
        <v>1</v>
      </c>
      <c r="C10411" s="2">
        <v>1</v>
      </c>
    </row>
    <row r="10412" spans="1:3" x14ac:dyDescent="0.2">
      <c r="A10412" s="2" t="s">
        <v>3342</v>
      </c>
      <c r="B10412" s="2">
        <v>1</v>
      </c>
      <c r="C10412" s="2">
        <v>1</v>
      </c>
    </row>
    <row r="10413" spans="1:3" x14ac:dyDescent="0.2">
      <c r="A10413" s="2" t="s">
        <v>3343</v>
      </c>
      <c r="B10413" s="2">
        <v>1</v>
      </c>
      <c r="C10413" s="2">
        <v>1</v>
      </c>
    </row>
    <row r="10414" spans="1:3" x14ac:dyDescent="0.2">
      <c r="A10414" s="2" t="s">
        <v>3345</v>
      </c>
      <c r="B10414" s="2">
        <v>1</v>
      </c>
      <c r="C10414" s="2">
        <v>1</v>
      </c>
    </row>
    <row r="10415" spans="1:3" x14ac:dyDescent="0.2">
      <c r="A10415" s="2" t="s">
        <v>3347</v>
      </c>
      <c r="B10415" s="2">
        <v>1</v>
      </c>
      <c r="C10415" s="2">
        <v>1</v>
      </c>
    </row>
    <row r="10416" spans="1:3" x14ac:dyDescent="0.2">
      <c r="A10416" s="2" t="s">
        <v>3348</v>
      </c>
      <c r="B10416" s="2">
        <v>1</v>
      </c>
      <c r="C10416" s="2">
        <v>1</v>
      </c>
    </row>
    <row r="10417" spans="1:3" x14ac:dyDescent="0.2">
      <c r="A10417" s="2" t="s">
        <v>3351</v>
      </c>
      <c r="B10417" s="2">
        <v>1</v>
      </c>
      <c r="C10417" s="2">
        <v>1</v>
      </c>
    </row>
    <row r="10418" spans="1:3" x14ac:dyDescent="0.2">
      <c r="A10418" s="2" t="s">
        <v>3352</v>
      </c>
      <c r="B10418" s="2">
        <v>1</v>
      </c>
      <c r="C10418" s="2">
        <v>1</v>
      </c>
    </row>
    <row r="10419" spans="1:3" x14ac:dyDescent="0.2">
      <c r="A10419" s="2" t="s">
        <v>3353</v>
      </c>
      <c r="B10419" s="2">
        <v>1</v>
      </c>
      <c r="C10419" s="2">
        <v>1</v>
      </c>
    </row>
    <row r="10420" spans="1:3" x14ac:dyDescent="0.2">
      <c r="A10420" s="2" t="s">
        <v>3354</v>
      </c>
      <c r="B10420" s="2">
        <v>1</v>
      </c>
      <c r="C10420" s="2">
        <v>1</v>
      </c>
    </row>
    <row r="10421" spans="1:3" x14ac:dyDescent="0.2">
      <c r="A10421" s="2" t="s">
        <v>3356</v>
      </c>
      <c r="B10421" s="2">
        <v>1</v>
      </c>
      <c r="C10421" s="2">
        <v>1</v>
      </c>
    </row>
    <row r="10422" spans="1:3" x14ac:dyDescent="0.2">
      <c r="A10422" s="2" t="s">
        <v>3364</v>
      </c>
      <c r="B10422" s="2">
        <v>1</v>
      </c>
      <c r="C10422" s="2">
        <v>1</v>
      </c>
    </row>
    <row r="10423" spans="1:3" x14ac:dyDescent="0.2">
      <c r="A10423" s="2" t="s">
        <v>3365</v>
      </c>
      <c r="B10423" s="2">
        <v>1</v>
      </c>
      <c r="C10423" s="2">
        <v>1</v>
      </c>
    </row>
    <row r="10424" spans="1:3" x14ac:dyDescent="0.2">
      <c r="A10424" s="2" t="s">
        <v>3367</v>
      </c>
      <c r="B10424" s="2">
        <v>1</v>
      </c>
      <c r="C10424" s="2">
        <v>1</v>
      </c>
    </row>
    <row r="10425" spans="1:3" x14ac:dyDescent="0.2">
      <c r="A10425" s="2" t="s">
        <v>3369</v>
      </c>
      <c r="B10425" s="2">
        <v>1</v>
      </c>
      <c r="C10425" s="2">
        <v>1</v>
      </c>
    </row>
    <row r="10426" spans="1:3" x14ac:dyDescent="0.2">
      <c r="A10426" s="2" t="s">
        <v>3370</v>
      </c>
      <c r="B10426" s="2">
        <v>1</v>
      </c>
      <c r="C10426" s="2">
        <v>1</v>
      </c>
    </row>
    <row r="10427" spans="1:3" x14ac:dyDescent="0.2">
      <c r="A10427" s="2" t="s">
        <v>3376</v>
      </c>
      <c r="B10427" s="2">
        <v>1</v>
      </c>
      <c r="C10427" s="2">
        <v>1</v>
      </c>
    </row>
    <row r="10428" spans="1:3" x14ac:dyDescent="0.2">
      <c r="A10428" s="2" t="s">
        <v>3377</v>
      </c>
      <c r="B10428" s="2">
        <v>1</v>
      </c>
      <c r="C10428" s="2">
        <v>1</v>
      </c>
    </row>
    <row r="10429" spans="1:3" x14ac:dyDescent="0.2">
      <c r="A10429" s="2" t="s">
        <v>3378</v>
      </c>
      <c r="B10429" s="2">
        <v>1</v>
      </c>
      <c r="C10429" s="2">
        <v>1</v>
      </c>
    </row>
    <row r="10430" spans="1:3" x14ac:dyDescent="0.2">
      <c r="A10430" s="2" t="s">
        <v>3379</v>
      </c>
      <c r="B10430" s="2">
        <v>1</v>
      </c>
      <c r="C10430" s="2">
        <v>1</v>
      </c>
    </row>
    <row r="10431" spans="1:3" x14ac:dyDescent="0.2">
      <c r="A10431" s="2" t="s">
        <v>3380</v>
      </c>
      <c r="B10431" s="2">
        <v>1</v>
      </c>
      <c r="C10431" s="2">
        <v>1</v>
      </c>
    </row>
    <row r="10432" spans="1:3" x14ac:dyDescent="0.2">
      <c r="A10432" s="2" t="s">
        <v>3382</v>
      </c>
      <c r="B10432" s="2">
        <v>1</v>
      </c>
      <c r="C10432" s="2">
        <v>1</v>
      </c>
    </row>
    <row r="10433" spans="1:3" x14ac:dyDescent="0.2">
      <c r="A10433" s="2" t="s">
        <v>3385</v>
      </c>
      <c r="B10433" s="2">
        <v>1</v>
      </c>
      <c r="C10433" s="2">
        <v>1</v>
      </c>
    </row>
    <row r="10434" spans="1:3" x14ac:dyDescent="0.2">
      <c r="A10434" s="2" t="s">
        <v>3388</v>
      </c>
      <c r="B10434" s="2">
        <v>1</v>
      </c>
      <c r="C10434" s="2">
        <v>1</v>
      </c>
    </row>
    <row r="10435" spans="1:3" x14ac:dyDescent="0.2">
      <c r="A10435" s="2" t="s">
        <v>3392</v>
      </c>
      <c r="B10435" s="2">
        <v>1</v>
      </c>
      <c r="C10435" s="2">
        <v>1</v>
      </c>
    </row>
    <row r="10436" spans="1:3" x14ac:dyDescent="0.2">
      <c r="A10436" s="2" t="s">
        <v>3393</v>
      </c>
      <c r="B10436" s="2">
        <v>1</v>
      </c>
      <c r="C10436" s="2">
        <v>1</v>
      </c>
    </row>
    <row r="10437" spans="1:3" x14ac:dyDescent="0.2">
      <c r="A10437" s="2" t="s">
        <v>3394</v>
      </c>
      <c r="B10437" s="2">
        <v>1</v>
      </c>
      <c r="C10437" s="2">
        <v>1</v>
      </c>
    </row>
    <row r="10438" spans="1:3" x14ac:dyDescent="0.2">
      <c r="A10438" s="2" t="s">
        <v>3397</v>
      </c>
      <c r="B10438" s="2">
        <v>1</v>
      </c>
      <c r="C10438" s="2">
        <v>1</v>
      </c>
    </row>
    <row r="10439" spans="1:3" x14ac:dyDescent="0.2">
      <c r="A10439" s="2" t="s">
        <v>3399</v>
      </c>
      <c r="B10439" s="2">
        <v>1</v>
      </c>
      <c r="C10439" s="2">
        <v>1</v>
      </c>
    </row>
    <row r="10440" spans="1:3" x14ac:dyDescent="0.2">
      <c r="A10440" s="2" t="s">
        <v>3400</v>
      </c>
      <c r="B10440" s="2">
        <v>1</v>
      </c>
      <c r="C10440" s="2">
        <v>1</v>
      </c>
    </row>
    <row r="10441" spans="1:3" x14ac:dyDescent="0.2">
      <c r="A10441" s="2" t="s">
        <v>3401</v>
      </c>
      <c r="B10441" s="2">
        <v>1</v>
      </c>
      <c r="C10441" s="2">
        <v>1</v>
      </c>
    </row>
    <row r="10442" spans="1:3" x14ac:dyDescent="0.2">
      <c r="A10442" s="2" t="s">
        <v>3402</v>
      </c>
      <c r="B10442" s="2">
        <v>1</v>
      </c>
      <c r="C10442" s="2">
        <v>1</v>
      </c>
    </row>
    <row r="10443" spans="1:3" x14ac:dyDescent="0.2">
      <c r="A10443" s="2" t="s">
        <v>3403</v>
      </c>
      <c r="B10443" s="2">
        <v>1</v>
      </c>
      <c r="C10443" s="2">
        <v>1</v>
      </c>
    </row>
    <row r="10444" spans="1:3" x14ac:dyDescent="0.2">
      <c r="A10444" s="2" t="s">
        <v>3405</v>
      </c>
      <c r="B10444" s="2">
        <v>1</v>
      </c>
      <c r="C10444" s="2">
        <v>1</v>
      </c>
    </row>
    <row r="10445" spans="1:3" x14ac:dyDescent="0.2">
      <c r="A10445" s="2" t="s">
        <v>3407</v>
      </c>
      <c r="B10445" s="2">
        <v>1</v>
      </c>
      <c r="C10445" s="2">
        <v>1</v>
      </c>
    </row>
    <row r="10446" spans="1:3" x14ac:dyDescent="0.2">
      <c r="A10446" s="2" t="s">
        <v>3408</v>
      </c>
      <c r="B10446" s="2">
        <v>1</v>
      </c>
      <c r="C10446" s="2">
        <v>1</v>
      </c>
    </row>
    <row r="10447" spans="1:3" x14ac:dyDescent="0.2">
      <c r="A10447" s="2" t="s">
        <v>3409</v>
      </c>
      <c r="B10447" s="2">
        <v>1</v>
      </c>
      <c r="C10447" s="2">
        <v>1</v>
      </c>
    </row>
    <row r="10448" spans="1:3" x14ac:dyDescent="0.2">
      <c r="A10448" s="2" t="s">
        <v>3411</v>
      </c>
      <c r="B10448" s="2">
        <v>1</v>
      </c>
      <c r="C10448" s="2">
        <v>1</v>
      </c>
    </row>
    <row r="10449" spans="1:3" x14ac:dyDescent="0.2">
      <c r="A10449" s="2" t="s">
        <v>3412</v>
      </c>
      <c r="B10449" s="2">
        <v>1</v>
      </c>
      <c r="C10449" s="2">
        <v>1</v>
      </c>
    </row>
    <row r="10450" spans="1:3" x14ac:dyDescent="0.2">
      <c r="A10450" s="2" t="s">
        <v>3414</v>
      </c>
      <c r="B10450" s="2">
        <v>1</v>
      </c>
      <c r="C10450" s="2">
        <v>1</v>
      </c>
    </row>
    <row r="10451" spans="1:3" x14ac:dyDescent="0.2">
      <c r="A10451" s="2" t="s">
        <v>3415</v>
      </c>
      <c r="B10451" s="2">
        <v>1</v>
      </c>
      <c r="C10451" s="2">
        <v>2</v>
      </c>
    </row>
    <row r="10452" spans="1:3" x14ac:dyDescent="0.2">
      <c r="A10452" s="2" t="s">
        <v>3416</v>
      </c>
      <c r="B10452" s="2">
        <v>1</v>
      </c>
      <c r="C10452" s="2">
        <v>1</v>
      </c>
    </row>
    <row r="10453" spans="1:3" x14ac:dyDescent="0.2">
      <c r="A10453" s="2" t="s">
        <v>3420</v>
      </c>
      <c r="B10453" s="2">
        <v>1</v>
      </c>
      <c r="C10453" s="2">
        <v>1</v>
      </c>
    </row>
    <row r="10454" spans="1:3" x14ac:dyDescent="0.2">
      <c r="A10454" s="2" t="s">
        <v>3421</v>
      </c>
      <c r="B10454" s="2">
        <v>1</v>
      </c>
      <c r="C10454" s="2">
        <v>1</v>
      </c>
    </row>
    <row r="10455" spans="1:3" x14ac:dyDescent="0.2">
      <c r="A10455" s="2" t="s">
        <v>3431</v>
      </c>
      <c r="B10455" s="2">
        <v>1</v>
      </c>
      <c r="C10455" s="2">
        <v>1</v>
      </c>
    </row>
    <row r="10456" spans="1:3" x14ac:dyDescent="0.2">
      <c r="A10456" s="2" t="s">
        <v>3432</v>
      </c>
      <c r="B10456" s="2">
        <v>1</v>
      </c>
      <c r="C10456" s="2">
        <v>1</v>
      </c>
    </row>
    <row r="10457" spans="1:3" x14ac:dyDescent="0.2">
      <c r="A10457" s="2" t="s">
        <v>3433</v>
      </c>
      <c r="B10457" s="2">
        <v>1</v>
      </c>
      <c r="C10457" s="2">
        <v>1</v>
      </c>
    </row>
    <row r="10458" spans="1:3" x14ac:dyDescent="0.2">
      <c r="A10458" s="2" t="s">
        <v>3434</v>
      </c>
      <c r="B10458" s="2">
        <v>1</v>
      </c>
      <c r="C10458" s="2">
        <v>1</v>
      </c>
    </row>
    <row r="10459" spans="1:3" x14ac:dyDescent="0.2">
      <c r="A10459" s="2" t="s">
        <v>3435</v>
      </c>
      <c r="B10459" s="2">
        <v>1</v>
      </c>
      <c r="C10459" s="2">
        <v>1</v>
      </c>
    </row>
    <row r="10460" spans="1:3" x14ac:dyDescent="0.2">
      <c r="A10460" s="2" t="s">
        <v>3439</v>
      </c>
      <c r="B10460" s="2">
        <v>1</v>
      </c>
      <c r="C10460" s="2">
        <v>1</v>
      </c>
    </row>
    <row r="10461" spans="1:3" x14ac:dyDescent="0.2">
      <c r="A10461" s="2" t="s">
        <v>3444</v>
      </c>
      <c r="B10461" s="2">
        <v>1</v>
      </c>
      <c r="C10461" s="2">
        <v>1</v>
      </c>
    </row>
    <row r="10462" spans="1:3" x14ac:dyDescent="0.2">
      <c r="A10462" s="2" t="s">
        <v>3445</v>
      </c>
      <c r="B10462" s="2">
        <v>1</v>
      </c>
      <c r="C10462" s="2">
        <v>1</v>
      </c>
    </row>
    <row r="10463" spans="1:3" x14ac:dyDescent="0.2">
      <c r="A10463" s="2" t="s">
        <v>3446</v>
      </c>
      <c r="B10463" s="2">
        <v>1</v>
      </c>
      <c r="C10463" s="2">
        <v>1</v>
      </c>
    </row>
    <row r="10464" spans="1:3" x14ac:dyDescent="0.2">
      <c r="A10464" s="2" t="s">
        <v>3448</v>
      </c>
      <c r="B10464" s="2">
        <v>1</v>
      </c>
      <c r="C10464" s="2">
        <v>1</v>
      </c>
    </row>
    <row r="10465" spans="1:3" x14ac:dyDescent="0.2">
      <c r="A10465" s="2" t="s">
        <v>3449</v>
      </c>
      <c r="B10465" s="2">
        <v>1</v>
      </c>
      <c r="C10465" s="2">
        <v>1</v>
      </c>
    </row>
    <row r="10466" spans="1:3" x14ac:dyDescent="0.2">
      <c r="A10466" s="2" t="s">
        <v>3454</v>
      </c>
      <c r="B10466" s="2">
        <v>1</v>
      </c>
      <c r="C10466" s="2">
        <v>1</v>
      </c>
    </row>
    <row r="10467" spans="1:3" x14ac:dyDescent="0.2">
      <c r="A10467" s="2" t="s">
        <v>3462</v>
      </c>
      <c r="B10467" s="2">
        <v>1</v>
      </c>
      <c r="C10467" s="2">
        <v>1</v>
      </c>
    </row>
    <row r="10468" spans="1:3" x14ac:dyDescent="0.2">
      <c r="A10468" s="2" t="s">
        <v>3464</v>
      </c>
      <c r="B10468" s="2">
        <v>1</v>
      </c>
      <c r="C10468" s="2">
        <v>1</v>
      </c>
    </row>
    <row r="10469" spans="1:3" x14ac:dyDescent="0.2">
      <c r="A10469" s="2" t="s">
        <v>3465</v>
      </c>
      <c r="B10469" s="2">
        <v>1</v>
      </c>
      <c r="C10469" s="2">
        <v>1</v>
      </c>
    </row>
    <row r="10470" spans="1:3" x14ac:dyDescent="0.2">
      <c r="A10470" s="2" t="s">
        <v>3466</v>
      </c>
      <c r="B10470" s="2">
        <v>1</v>
      </c>
      <c r="C10470" s="2">
        <v>1</v>
      </c>
    </row>
    <row r="10471" spans="1:3" x14ac:dyDescent="0.2">
      <c r="A10471" s="2" t="s">
        <v>3470</v>
      </c>
      <c r="B10471" s="2">
        <v>1</v>
      </c>
      <c r="C10471" s="2">
        <v>1</v>
      </c>
    </row>
    <row r="10472" spans="1:3" x14ac:dyDescent="0.2">
      <c r="A10472" s="2" t="s">
        <v>3472</v>
      </c>
      <c r="B10472" s="2">
        <v>1</v>
      </c>
      <c r="C10472" s="2">
        <v>1</v>
      </c>
    </row>
    <row r="10473" spans="1:3" x14ac:dyDescent="0.2">
      <c r="A10473" s="2" t="s">
        <v>3473</v>
      </c>
      <c r="B10473" s="2">
        <v>1</v>
      </c>
      <c r="C10473" s="2">
        <v>1</v>
      </c>
    </row>
    <row r="10474" spans="1:3" x14ac:dyDescent="0.2">
      <c r="A10474" s="2" t="s">
        <v>3474</v>
      </c>
      <c r="B10474" s="2">
        <v>1</v>
      </c>
      <c r="C10474" s="2">
        <v>1</v>
      </c>
    </row>
    <row r="10475" spans="1:3" x14ac:dyDescent="0.2">
      <c r="A10475" s="2" t="s">
        <v>3475</v>
      </c>
      <c r="B10475" s="2">
        <v>1</v>
      </c>
      <c r="C10475" s="2">
        <v>1</v>
      </c>
    </row>
    <row r="10476" spans="1:3" x14ac:dyDescent="0.2">
      <c r="A10476" s="2" t="s">
        <v>3476</v>
      </c>
      <c r="B10476" s="2">
        <v>1</v>
      </c>
      <c r="C10476" s="2">
        <v>1</v>
      </c>
    </row>
    <row r="10477" spans="1:3" x14ac:dyDescent="0.2">
      <c r="A10477" s="2" t="s">
        <v>3477</v>
      </c>
      <c r="B10477" s="2">
        <v>1</v>
      </c>
      <c r="C10477" s="2">
        <v>1</v>
      </c>
    </row>
    <row r="10478" spans="1:3" x14ac:dyDescent="0.2">
      <c r="A10478" s="2" t="s">
        <v>3479</v>
      </c>
      <c r="B10478" s="2">
        <v>1</v>
      </c>
      <c r="C10478" s="2">
        <v>1</v>
      </c>
    </row>
    <row r="10479" spans="1:3" x14ac:dyDescent="0.2">
      <c r="A10479" s="2" t="s">
        <v>3483</v>
      </c>
      <c r="B10479" s="2">
        <v>1</v>
      </c>
      <c r="C10479" s="2">
        <v>2</v>
      </c>
    </row>
    <row r="10480" spans="1:3" x14ac:dyDescent="0.2">
      <c r="A10480" s="2" t="s">
        <v>3485</v>
      </c>
      <c r="B10480" s="2">
        <v>1</v>
      </c>
      <c r="C10480" s="2">
        <v>2</v>
      </c>
    </row>
    <row r="10481" spans="1:3" x14ac:dyDescent="0.2">
      <c r="A10481" s="2" t="s">
        <v>3488</v>
      </c>
      <c r="B10481" s="2">
        <v>1</v>
      </c>
      <c r="C10481" s="2">
        <v>1</v>
      </c>
    </row>
    <row r="10482" spans="1:3" x14ac:dyDescent="0.2">
      <c r="A10482" s="2" t="s">
        <v>3489</v>
      </c>
      <c r="B10482" s="2">
        <v>1</v>
      </c>
      <c r="C10482" s="2">
        <v>1</v>
      </c>
    </row>
    <row r="10483" spans="1:3" x14ac:dyDescent="0.2">
      <c r="A10483" s="2" t="s">
        <v>3490</v>
      </c>
      <c r="B10483" s="2">
        <v>1</v>
      </c>
      <c r="C10483" s="2">
        <v>1</v>
      </c>
    </row>
    <row r="10484" spans="1:3" x14ac:dyDescent="0.2">
      <c r="A10484" s="2" t="s">
        <v>3492</v>
      </c>
      <c r="B10484" s="2">
        <v>1</v>
      </c>
      <c r="C10484" s="2">
        <v>1</v>
      </c>
    </row>
    <row r="10485" spans="1:3" x14ac:dyDescent="0.2">
      <c r="A10485" s="2" t="s">
        <v>3493</v>
      </c>
      <c r="B10485" s="2">
        <v>1</v>
      </c>
      <c r="C10485" s="2">
        <v>1</v>
      </c>
    </row>
    <row r="10486" spans="1:3" x14ac:dyDescent="0.2">
      <c r="A10486" s="2" t="s">
        <v>3498</v>
      </c>
      <c r="B10486" s="2">
        <v>1</v>
      </c>
      <c r="C10486" s="2">
        <v>1</v>
      </c>
    </row>
    <row r="10487" spans="1:3" x14ac:dyDescent="0.2">
      <c r="A10487" s="2" t="s">
        <v>3499</v>
      </c>
      <c r="B10487" s="2">
        <v>1</v>
      </c>
      <c r="C10487" s="2">
        <v>1</v>
      </c>
    </row>
    <row r="10488" spans="1:3" x14ac:dyDescent="0.2">
      <c r="A10488" s="2" t="s">
        <v>3500</v>
      </c>
      <c r="B10488" s="2">
        <v>1</v>
      </c>
      <c r="C10488" s="2">
        <v>1</v>
      </c>
    </row>
    <row r="10489" spans="1:3" x14ac:dyDescent="0.2">
      <c r="A10489" s="2" t="s">
        <v>3501</v>
      </c>
      <c r="B10489" s="2">
        <v>1</v>
      </c>
      <c r="C10489" s="2">
        <v>1</v>
      </c>
    </row>
    <row r="10490" spans="1:3" x14ac:dyDescent="0.2">
      <c r="A10490" s="2" t="s">
        <v>3505</v>
      </c>
      <c r="B10490" s="2">
        <v>1</v>
      </c>
      <c r="C10490" s="2">
        <v>1</v>
      </c>
    </row>
    <row r="10491" spans="1:3" x14ac:dyDescent="0.2">
      <c r="A10491" s="2" t="s">
        <v>3506</v>
      </c>
      <c r="B10491" s="2">
        <v>1</v>
      </c>
      <c r="C10491" s="2">
        <v>1</v>
      </c>
    </row>
    <row r="10492" spans="1:3" x14ac:dyDescent="0.2">
      <c r="A10492" s="2" t="s">
        <v>3508</v>
      </c>
      <c r="B10492" s="2">
        <v>1</v>
      </c>
      <c r="C10492" s="2">
        <v>1</v>
      </c>
    </row>
    <row r="10493" spans="1:3" x14ac:dyDescent="0.2">
      <c r="A10493" s="2" t="s">
        <v>3509</v>
      </c>
      <c r="B10493" s="2">
        <v>1</v>
      </c>
      <c r="C10493" s="2">
        <v>1</v>
      </c>
    </row>
    <row r="10494" spans="1:3" x14ac:dyDescent="0.2">
      <c r="A10494" s="2" t="s">
        <v>3510</v>
      </c>
      <c r="B10494" s="2">
        <v>1</v>
      </c>
      <c r="C10494" s="2">
        <v>1</v>
      </c>
    </row>
    <row r="10495" spans="1:3" x14ac:dyDescent="0.2">
      <c r="A10495" s="2" t="s">
        <v>3512</v>
      </c>
      <c r="B10495" s="2">
        <v>1</v>
      </c>
      <c r="C10495" s="2">
        <v>1</v>
      </c>
    </row>
    <row r="10496" spans="1:3" x14ac:dyDescent="0.2">
      <c r="A10496" s="2" t="s">
        <v>3514</v>
      </c>
      <c r="B10496" s="2">
        <v>1</v>
      </c>
      <c r="C10496" s="2">
        <v>1</v>
      </c>
    </row>
    <row r="10497" spans="1:3" x14ac:dyDescent="0.2">
      <c r="A10497" s="2" t="s">
        <v>3516</v>
      </c>
      <c r="B10497" s="2">
        <v>1</v>
      </c>
      <c r="C10497" s="2">
        <v>1</v>
      </c>
    </row>
    <row r="10498" spans="1:3" x14ac:dyDescent="0.2">
      <c r="A10498" s="2" t="s">
        <v>3518</v>
      </c>
      <c r="B10498" s="2">
        <v>1</v>
      </c>
      <c r="C10498" s="2">
        <v>1</v>
      </c>
    </row>
    <row r="10499" spans="1:3" x14ac:dyDescent="0.2">
      <c r="A10499" s="2" t="s">
        <v>3520</v>
      </c>
      <c r="B10499" s="2">
        <v>1</v>
      </c>
      <c r="C10499" s="2">
        <v>1</v>
      </c>
    </row>
    <row r="10500" spans="1:3" x14ac:dyDescent="0.2">
      <c r="A10500" s="2" t="s">
        <v>3524</v>
      </c>
      <c r="B10500" s="2">
        <v>1</v>
      </c>
      <c r="C10500" s="2">
        <v>1</v>
      </c>
    </row>
    <row r="10501" spans="1:3" x14ac:dyDescent="0.2">
      <c r="A10501" s="2" t="s">
        <v>3526</v>
      </c>
      <c r="B10501" s="2">
        <v>1</v>
      </c>
      <c r="C10501" s="2">
        <v>2</v>
      </c>
    </row>
    <row r="10502" spans="1:3" x14ac:dyDescent="0.2">
      <c r="A10502" s="2" t="s">
        <v>3528</v>
      </c>
      <c r="B10502" s="2">
        <v>1</v>
      </c>
      <c r="C10502" s="2">
        <v>1</v>
      </c>
    </row>
    <row r="10503" spans="1:3" x14ac:dyDescent="0.2">
      <c r="A10503" s="2" t="s">
        <v>3531</v>
      </c>
      <c r="B10503" s="2">
        <v>1</v>
      </c>
      <c r="C10503" s="2">
        <v>1</v>
      </c>
    </row>
    <row r="10504" spans="1:3" x14ac:dyDescent="0.2">
      <c r="A10504" s="2" t="s">
        <v>3533</v>
      </c>
      <c r="B10504" s="2">
        <v>1</v>
      </c>
      <c r="C10504" s="2">
        <v>1</v>
      </c>
    </row>
    <row r="10505" spans="1:3" x14ac:dyDescent="0.2">
      <c r="A10505" s="2" t="s">
        <v>3535</v>
      </c>
      <c r="B10505" s="2">
        <v>1</v>
      </c>
      <c r="C10505" s="2">
        <v>1</v>
      </c>
    </row>
    <row r="10506" spans="1:3" x14ac:dyDescent="0.2">
      <c r="A10506" s="2" t="s">
        <v>3538</v>
      </c>
      <c r="B10506" s="2">
        <v>1</v>
      </c>
      <c r="C10506" s="2">
        <v>1</v>
      </c>
    </row>
    <row r="10507" spans="1:3" x14ac:dyDescent="0.2">
      <c r="A10507" s="2" t="s">
        <v>3541</v>
      </c>
      <c r="B10507" s="2">
        <v>1</v>
      </c>
      <c r="C10507" s="2">
        <v>1</v>
      </c>
    </row>
    <row r="10508" spans="1:3" x14ac:dyDescent="0.2">
      <c r="A10508" s="2" t="s">
        <v>3547</v>
      </c>
      <c r="B10508" s="2">
        <v>1</v>
      </c>
      <c r="C10508" s="2">
        <v>1</v>
      </c>
    </row>
    <row r="10509" spans="1:3" x14ac:dyDescent="0.2">
      <c r="A10509" s="2" t="s">
        <v>3548</v>
      </c>
      <c r="B10509" s="2">
        <v>1</v>
      </c>
      <c r="C10509" s="2">
        <v>1</v>
      </c>
    </row>
    <row r="10510" spans="1:3" x14ac:dyDescent="0.2">
      <c r="A10510" s="2" t="s">
        <v>3554</v>
      </c>
      <c r="B10510" s="2">
        <v>1</v>
      </c>
      <c r="C10510" s="2">
        <v>1</v>
      </c>
    </row>
    <row r="10511" spans="1:3" x14ac:dyDescent="0.2">
      <c r="A10511" s="2" t="s">
        <v>3556</v>
      </c>
      <c r="B10511" s="2">
        <v>1</v>
      </c>
      <c r="C10511" s="2">
        <v>1</v>
      </c>
    </row>
    <row r="10512" spans="1:3" x14ac:dyDescent="0.2">
      <c r="A10512" s="2" t="s">
        <v>3557</v>
      </c>
      <c r="B10512" s="2">
        <v>1</v>
      </c>
      <c r="C10512" s="2">
        <v>1</v>
      </c>
    </row>
    <row r="10513" spans="1:3" x14ac:dyDescent="0.2">
      <c r="A10513" s="2" t="s">
        <v>3558</v>
      </c>
      <c r="B10513" s="2">
        <v>1</v>
      </c>
      <c r="C10513" s="2">
        <v>1</v>
      </c>
    </row>
    <row r="10514" spans="1:3" x14ac:dyDescent="0.2">
      <c r="A10514" s="2" t="s">
        <v>3567</v>
      </c>
      <c r="B10514" s="2">
        <v>1</v>
      </c>
      <c r="C10514" s="2">
        <v>1</v>
      </c>
    </row>
    <row r="10515" spans="1:3" x14ac:dyDescent="0.2">
      <c r="A10515" s="2" t="s">
        <v>3569</v>
      </c>
      <c r="B10515" s="2">
        <v>1</v>
      </c>
      <c r="C10515" s="2">
        <v>1</v>
      </c>
    </row>
    <row r="10516" spans="1:3" x14ac:dyDescent="0.2">
      <c r="A10516" s="2" t="s">
        <v>3570</v>
      </c>
      <c r="B10516" s="2">
        <v>1</v>
      </c>
      <c r="C10516" s="2">
        <v>1</v>
      </c>
    </row>
    <row r="10517" spans="1:3" x14ac:dyDescent="0.2">
      <c r="A10517" s="2" t="s">
        <v>3575</v>
      </c>
      <c r="B10517" s="2">
        <v>1</v>
      </c>
      <c r="C10517" s="2">
        <v>1</v>
      </c>
    </row>
    <row r="10518" spans="1:3" x14ac:dyDescent="0.2">
      <c r="A10518" s="2" t="s">
        <v>3577</v>
      </c>
      <c r="B10518" s="2">
        <v>1</v>
      </c>
      <c r="C10518" s="2">
        <v>1</v>
      </c>
    </row>
    <row r="10519" spans="1:3" x14ac:dyDescent="0.2">
      <c r="A10519" s="2" t="s">
        <v>3579</v>
      </c>
      <c r="B10519" s="2">
        <v>1</v>
      </c>
      <c r="C10519" s="2">
        <v>1</v>
      </c>
    </row>
    <row r="10520" spans="1:3" x14ac:dyDescent="0.2">
      <c r="A10520" s="2" t="s">
        <v>3581</v>
      </c>
      <c r="B10520" s="2">
        <v>1</v>
      </c>
      <c r="C10520" s="2">
        <v>1</v>
      </c>
    </row>
    <row r="10521" spans="1:3" x14ac:dyDescent="0.2">
      <c r="A10521" s="2" t="s">
        <v>3584</v>
      </c>
      <c r="B10521" s="2">
        <v>1</v>
      </c>
      <c r="C10521" s="2">
        <v>1</v>
      </c>
    </row>
    <row r="10522" spans="1:3" x14ac:dyDescent="0.2">
      <c r="A10522" s="2" t="s">
        <v>3585</v>
      </c>
      <c r="B10522" s="2">
        <v>1</v>
      </c>
      <c r="C10522" s="2">
        <v>1</v>
      </c>
    </row>
    <row r="10523" spans="1:3" x14ac:dyDescent="0.2">
      <c r="A10523" s="2" t="s">
        <v>3589</v>
      </c>
      <c r="B10523" s="2">
        <v>1</v>
      </c>
      <c r="C10523" s="2">
        <v>1</v>
      </c>
    </row>
    <row r="10524" spans="1:3" x14ac:dyDescent="0.2">
      <c r="A10524" s="2" t="s">
        <v>3592</v>
      </c>
      <c r="B10524" s="2">
        <v>1</v>
      </c>
      <c r="C10524" s="2">
        <v>1</v>
      </c>
    </row>
    <row r="10525" spans="1:3" x14ac:dyDescent="0.2">
      <c r="A10525" s="2" t="s">
        <v>3595</v>
      </c>
      <c r="B10525" s="2">
        <v>1</v>
      </c>
      <c r="C10525" s="2">
        <v>1</v>
      </c>
    </row>
    <row r="10526" spans="1:3" x14ac:dyDescent="0.2">
      <c r="A10526" s="2" t="s">
        <v>3603</v>
      </c>
      <c r="B10526" s="2">
        <v>1</v>
      </c>
      <c r="C10526" s="2">
        <v>1</v>
      </c>
    </row>
    <row r="10527" spans="1:3" x14ac:dyDescent="0.2">
      <c r="A10527" s="2" t="s">
        <v>3604</v>
      </c>
      <c r="B10527" s="2">
        <v>1</v>
      </c>
      <c r="C10527" s="2">
        <v>1</v>
      </c>
    </row>
    <row r="10528" spans="1:3" x14ac:dyDescent="0.2">
      <c r="A10528" s="2" t="s">
        <v>3605</v>
      </c>
      <c r="B10528" s="2">
        <v>1</v>
      </c>
      <c r="C10528" s="2">
        <v>1</v>
      </c>
    </row>
    <row r="10529" spans="1:3" x14ac:dyDescent="0.2">
      <c r="A10529" s="2" t="s">
        <v>3606</v>
      </c>
      <c r="B10529" s="2">
        <v>1</v>
      </c>
      <c r="C10529" s="2">
        <v>1</v>
      </c>
    </row>
    <row r="10530" spans="1:3" x14ac:dyDescent="0.2">
      <c r="A10530" s="2" t="s">
        <v>3607</v>
      </c>
      <c r="B10530" s="2">
        <v>1</v>
      </c>
      <c r="C10530" s="2">
        <v>1</v>
      </c>
    </row>
    <row r="10531" spans="1:3" x14ac:dyDescent="0.2">
      <c r="A10531" s="2" t="s">
        <v>3609</v>
      </c>
      <c r="B10531" s="2">
        <v>1</v>
      </c>
      <c r="C10531" s="2">
        <v>1</v>
      </c>
    </row>
    <row r="10532" spans="1:3" x14ac:dyDescent="0.2">
      <c r="A10532" s="2" t="s">
        <v>3610</v>
      </c>
      <c r="B10532" s="2">
        <v>1</v>
      </c>
      <c r="C10532" s="2">
        <v>1</v>
      </c>
    </row>
    <row r="10533" spans="1:3" x14ac:dyDescent="0.2">
      <c r="A10533" s="2" t="s">
        <v>3611</v>
      </c>
      <c r="B10533" s="2">
        <v>1</v>
      </c>
      <c r="C10533" s="2">
        <v>1</v>
      </c>
    </row>
    <row r="10534" spans="1:3" x14ac:dyDescent="0.2">
      <c r="A10534" s="2" t="s">
        <v>3612</v>
      </c>
      <c r="B10534" s="2">
        <v>1</v>
      </c>
      <c r="C10534" s="2">
        <v>1</v>
      </c>
    </row>
    <row r="10535" spans="1:3" x14ac:dyDescent="0.2">
      <c r="A10535" s="2" t="s">
        <v>3613</v>
      </c>
      <c r="B10535" s="2">
        <v>1</v>
      </c>
      <c r="C10535" s="2">
        <v>1</v>
      </c>
    </row>
    <row r="10536" spans="1:3" x14ac:dyDescent="0.2">
      <c r="A10536" s="2" t="s">
        <v>3615</v>
      </c>
      <c r="B10536" s="2">
        <v>1</v>
      </c>
      <c r="C10536" s="2">
        <v>1</v>
      </c>
    </row>
    <row r="10537" spans="1:3" x14ac:dyDescent="0.2">
      <c r="A10537" s="2" t="s">
        <v>3616</v>
      </c>
      <c r="B10537" s="2">
        <v>1</v>
      </c>
      <c r="C10537" s="2">
        <v>1</v>
      </c>
    </row>
    <row r="10538" spans="1:3" x14ac:dyDescent="0.2">
      <c r="A10538" s="2" t="s">
        <v>3618</v>
      </c>
      <c r="B10538" s="2">
        <v>1</v>
      </c>
      <c r="C10538" s="2">
        <v>1</v>
      </c>
    </row>
    <row r="10539" spans="1:3" x14ac:dyDescent="0.2">
      <c r="A10539" s="2" t="s">
        <v>3619</v>
      </c>
      <c r="B10539" s="2">
        <v>1</v>
      </c>
      <c r="C10539" s="2">
        <v>1</v>
      </c>
    </row>
    <row r="10540" spans="1:3" x14ac:dyDescent="0.2">
      <c r="A10540" s="2" t="s">
        <v>3620</v>
      </c>
      <c r="B10540" s="2">
        <v>1</v>
      </c>
      <c r="C10540" s="2">
        <v>1</v>
      </c>
    </row>
    <row r="10541" spans="1:3" x14ac:dyDescent="0.2">
      <c r="A10541" s="2" t="s">
        <v>3621</v>
      </c>
      <c r="B10541" s="2">
        <v>1</v>
      </c>
      <c r="C10541" s="2">
        <v>1</v>
      </c>
    </row>
    <row r="10542" spans="1:3" x14ac:dyDescent="0.2">
      <c r="A10542" s="2" t="s">
        <v>3624</v>
      </c>
      <c r="B10542" s="2">
        <v>1</v>
      </c>
      <c r="C10542" s="2">
        <v>1</v>
      </c>
    </row>
    <row r="10543" spans="1:3" x14ac:dyDescent="0.2">
      <c r="A10543" s="2" t="s">
        <v>3625</v>
      </c>
      <c r="B10543" s="2">
        <v>1</v>
      </c>
      <c r="C10543" s="2">
        <v>1</v>
      </c>
    </row>
    <row r="10544" spans="1:3" x14ac:dyDescent="0.2">
      <c r="A10544" s="2" t="s">
        <v>3626</v>
      </c>
      <c r="B10544" s="2">
        <v>1</v>
      </c>
      <c r="C10544" s="2">
        <v>1</v>
      </c>
    </row>
    <row r="10545" spans="1:3" x14ac:dyDescent="0.2">
      <c r="A10545" s="2" t="s">
        <v>3627</v>
      </c>
      <c r="B10545" s="2">
        <v>1</v>
      </c>
      <c r="C10545" s="2">
        <v>1</v>
      </c>
    </row>
    <row r="10546" spans="1:3" x14ac:dyDescent="0.2">
      <c r="A10546" s="2" t="s">
        <v>3628</v>
      </c>
      <c r="B10546" s="2">
        <v>1</v>
      </c>
      <c r="C10546" s="2">
        <v>1</v>
      </c>
    </row>
    <row r="10547" spans="1:3" x14ac:dyDescent="0.2">
      <c r="A10547" s="2" t="s">
        <v>3631</v>
      </c>
      <c r="B10547" s="2">
        <v>1</v>
      </c>
      <c r="C10547" s="2">
        <v>1</v>
      </c>
    </row>
    <row r="10548" spans="1:3" x14ac:dyDescent="0.2">
      <c r="A10548" s="2" t="s">
        <v>3632</v>
      </c>
      <c r="B10548" s="2">
        <v>1</v>
      </c>
      <c r="C10548" s="2">
        <v>1</v>
      </c>
    </row>
    <row r="10549" spans="1:3" x14ac:dyDescent="0.2">
      <c r="A10549" s="2" t="s">
        <v>3633</v>
      </c>
      <c r="B10549" s="2">
        <v>1</v>
      </c>
      <c r="C10549" s="2">
        <v>1</v>
      </c>
    </row>
    <row r="10550" spans="1:3" x14ac:dyDescent="0.2">
      <c r="A10550" s="2" t="s">
        <v>3634</v>
      </c>
      <c r="B10550" s="2">
        <v>1</v>
      </c>
      <c r="C10550" s="2">
        <v>1</v>
      </c>
    </row>
    <row r="10551" spans="1:3" x14ac:dyDescent="0.2">
      <c r="A10551" s="2" t="s">
        <v>3636</v>
      </c>
      <c r="B10551" s="2">
        <v>1</v>
      </c>
      <c r="C10551" s="2">
        <v>1</v>
      </c>
    </row>
    <row r="10552" spans="1:3" x14ac:dyDescent="0.2">
      <c r="A10552" s="2" t="s">
        <v>3637</v>
      </c>
      <c r="B10552" s="2">
        <v>1</v>
      </c>
      <c r="C10552" s="2">
        <v>1</v>
      </c>
    </row>
    <row r="10553" spans="1:3" x14ac:dyDescent="0.2">
      <c r="A10553" s="2" t="s">
        <v>3639</v>
      </c>
      <c r="B10553" s="2">
        <v>1</v>
      </c>
      <c r="C10553" s="2">
        <v>1</v>
      </c>
    </row>
    <row r="10554" spans="1:3" x14ac:dyDescent="0.2">
      <c r="A10554" s="2" t="s">
        <v>3642</v>
      </c>
      <c r="B10554" s="2">
        <v>1</v>
      </c>
      <c r="C10554" s="2">
        <v>1</v>
      </c>
    </row>
    <row r="10555" spans="1:3" x14ac:dyDescent="0.2">
      <c r="A10555" s="2" t="s">
        <v>3645</v>
      </c>
      <c r="B10555" s="2">
        <v>1</v>
      </c>
      <c r="C10555" s="2">
        <v>1</v>
      </c>
    </row>
    <row r="10556" spans="1:3" x14ac:dyDescent="0.2">
      <c r="A10556" s="2" t="s">
        <v>3648</v>
      </c>
      <c r="B10556" s="2">
        <v>1</v>
      </c>
      <c r="C10556" s="2">
        <v>1</v>
      </c>
    </row>
    <row r="10557" spans="1:3" x14ac:dyDescent="0.2">
      <c r="A10557" s="2" t="s">
        <v>3649</v>
      </c>
      <c r="B10557" s="2">
        <v>1</v>
      </c>
      <c r="C10557" s="2">
        <v>1</v>
      </c>
    </row>
    <row r="10558" spans="1:3" x14ac:dyDescent="0.2">
      <c r="A10558" s="2" t="s">
        <v>3650</v>
      </c>
      <c r="B10558" s="2">
        <v>1</v>
      </c>
      <c r="C10558" s="2">
        <v>1</v>
      </c>
    </row>
    <row r="10559" spans="1:3" x14ac:dyDescent="0.2">
      <c r="A10559" s="2" t="s">
        <v>3651</v>
      </c>
      <c r="B10559" s="2">
        <v>1</v>
      </c>
      <c r="C10559" s="2">
        <v>1</v>
      </c>
    </row>
    <row r="10560" spans="1:3" x14ac:dyDescent="0.2">
      <c r="A10560" s="2" t="s">
        <v>3652</v>
      </c>
      <c r="B10560" s="2">
        <v>1</v>
      </c>
      <c r="C10560" s="2">
        <v>1</v>
      </c>
    </row>
    <row r="10561" spans="1:3" x14ac:dyDescent="0.2">
      <c r="A10561" s="2" t="s">
        <v>3653</v>
      </c>
      <c r="B10561" s="2">
        <v>1</v>
      </c>
      <c r="C10561" s="2">
        <v>1</v>
      </c>
    </row>
    <row r="10562" spans="1:3" x14ac:dyDescent="0.2">
      <c r="A10562" s="2" t="s">
        <v>3654</v>
      </c>
      <c r="B10562" s="2">
        <v>1</v>
      </c>
      <c r="C10562" s="2">
        <v>1</v>
      </c>
    </row>
    <row r="10563" spans="1:3" x14ac:dyDescent="0.2">
      <c r="A10563" s="2" t="s">
        <v>3655</v>
      </c>
      <c r="B10563" s="2">
        <v>1</v>
      </c>
      <c r="C10563" s="2">
        <v>1</v>
      </c>
    </row>
    <row r="10564" spans="1:3" x14ac:dyDescent="0.2">
      <c r="A10564" s="2" t="s">
        <v>3656</v>
      </c>
      <c r="B10564" s="2">
        <v>1</v>
      </c>
      <c r="C10564" s="2">
        <v>1</v>
      </c>
    </row>
    <row r="10565" spans="1:3" x14ac:dyDescent="0.2">
      <c r="A10565" s="2" t="s">
        <v>3657</v>
      </c>
      <c r="B10565" s="2">
        <v>1</v>
      </c>
      <c r="C10565" s="2">
        <v>1</v>
      </c>
    </row>
    <row r="10566" spans="1:3" x14ac:dyDescent="0.2">
      <c r="A10566" s="2" t="s">
        <v>3658</v>
      </c>
      <c r="B10566" s="2">
        <v>1</v>
      </c>
      <c r="C10566" s="2">
        <v>1</v>
      </c>
    </row>
    <row r="10567" spans="1:3" x14ac:dyDescent="0.2">
      <c r="A10567" s="2" t="s">
        <v>3661</v>
      </c>
      <c r="B10567" s="2">
        <v>1</v>
      </c>
      <c r="C10567" s="2">
        <v>1</v>
      </c>
    </row>
    <row r="10568" spans="1:3" x14ac:dyDescent="0.2">
      <c r="A10568" s="2" t="s">
        <v>3662</v>
      </c>
      <c r="B10568" s="2">
        <v>1</v>
      </c>
      <c r="C10568" s="2">
        <v>1</v>
      </c>
    </row>
    <row r="10569" spans="1:3" x14ac:dyDescent="0.2">
      <c r="A10569" s="2" t="s">
        <v>3663</v>
      </c>
      <c r="B10569" s="2">
        <v>1</v>
      </c>
      <c r="C10569" s="2">
        <v>1</v>
      </c>
    </row>
    <row r="10570" spans="1:3" x14ac:dyDescent="0.2">
      <c r="A10570" s="2" t="s">
        <v>3664</v>
      </c>
      <c r="B10570" s="2">
        <v>1</v>
      </c>
      <c r="C10570" s="2">
        <v>1</v>
      </c>
    </row>
    <row r="10571" spans="1:3" x14ac:dyDescent="0.2">
      <c r="A10571" s="2" t="s">
        <v>3665</v>
      </c>
      <c r="B10571" s="2">
        <v>1</v>
      </c>
      <c r="C10571" s="2">
        <v>1</v>
      </c>
    </row>
    <row r="10572" spans="1:3" x14ac:dyDescent="0.2">
      <c r="A10572" s="2" t="s">
        <v>3667</v>
      </c>
      <c r="B10572" s="2">
        <v>1</v>
      </c>
      <c r="C10572" s="2">
        <v>1</v>
      </c>
    </row>
    <row r="10573" spans="1:3" x14ac:dyDescent="0.2">
      <c r="A10573" s="2" t="s">
        <v>3670</v>
      </c>
      <c r="B10573" s="2">
        <v>1</v>
      </c>
      <c r="C10573" s="2">
        <v>1</v>
      </c>
    </row>
    <row r="10574" spans="1:3" x14ac:dyDescent="0.2">
      <c r="A10574" s="2" t="s">
        <v>3671</v>
      </c>
      <c r="B10574" s="2">
        <v>1</v>
      </c>
      <c r="C10574" s="2">
        <v>1</v>
      </c>
    </row>
    <row r="10575" spans="1:3" x14ac:dyDescent="0.2">
      <c r="A10575" s="2" t="s">
        <v>3673</v>
      </c>
      <c r="B10575" s="2">
        <v>1</v>
      </c>
      <c r="C10575" s="2">
        <v>1</v>
      </c>
    </row>
    <row r="10576" spans="1:3" x14ac:dyDescent="0.2">
      <c r="A10576" s="2" t="s">
        <v>3674</v>
      </c>
      <c r="B10576" s="2">
        <v>1</v>
      </c>
      <c r="C10576" s="2">
        <v>1</v>
      </c>
    </row>
    <row r="10577" spans="1:3" x14ac:dyDescent="0.2">
      <c r="A10577" s="2" t="s">
        <v>3676</v>
      </c>
      <c r="B10577" s="2">
        <v>1</v>
      </c>
      <c r="C10577" s="2">
        <v>1</v>
      </c>
    </row>
    <row r="10578" spans="1:3" x14ac:dyDescent="0.2">
      <c r="A10578" s="2" t="s">
        <v>3677</v>
      </c>
      <c r="B10578" s="2">
        <v>1</v>
      </c>
      <c r="C10578" s="2">
        <v>1</v>
      </c>
    </row>
    <row r="10579" spans="1:3" x14ac:dyDescent="0.2">
      <c r="A10579" s="2" t="s">
        <v>3678</v>
      </c>
      <c r="B10579" s="2">
        <v>1</v>
      </c>
      <c r="C10579" s="2">
        <v>1</v>
      </c>
    </row>
    <row r="10580" spans="1:3" x14ac:dyDescent="0.2">
      <c r="A10580" s="2" t="s">
        <v>3679</v>
      </c>
      <c r="B10580" s="2">
        <v>1</v>
      </c>
      <c r="C10580" s="2">
        <v>1</v>
      </c>
    </row>
    <row r="10581" spans="1:3" x14ac:dyDescent="0.2">
      <c r="A10581" s="2" t="s">
        <v>3681</v>
      </c>
      <c r="B10581" s="2">
        <v>1</v>
      </c>
      <c r="C10581" s="2">
        <v>1</v>
      </c>
    </row>
    <row r="10582" spans="1:3" x14ac:dyDescent="0.2">
      <c r="A10582" s="2" t="s">
        <v>3684</v>
      </c>
      <c r="B10582" s="2">
        <v>1</v>
      </c>
      <c r="C10582" s="2">
        <v>1</v>
      </c>
    </row>
    <row r="10583" spans="1:3" x14ac:dyDescent="0.2">
      <c r="A10583" s="2" t="s">
        <v>3685</v>
      </c>
      <c r="B10583" s="2">
        <v>1</v>
      </c>
      <c r="C10583" s="2">
        <v>1</v>
      </c>
    </row>
    <row r="10584" spans="1:3" x14ac:dyDescent="0.2">
      <c r="A10584" s="2" t="s">
        <v>3686</v>
      </c>
      <c r="B10584" s="2">
        <v>1</v>
      </c>
      <c r="C10584" s="2">
        <v>1</v>
      </c>
    </row>
    <row r="10585" spans="1:3" x14ac:dyDescent="0.2">
      <c r="A10585" s="2" t="s">
        <v>3687</v>
      </c>
      <c r="B10585" s="2">
        <v>1</v>
      </c>
      <c r="C10585" s="2">
        <v>1</v>
      </c>
    </row>
    <row r="10586" spans="1:3" x14ac:dyDescent="0.2">
      <c r="A10586" s="2" t="s">
        <v>3688</v>
      </c>
      <c r="B10586" s="2">
        <v>1</v>
      </c>
      <c r="C10586" s="2">
        <v>1</v>
      </c>
    </row>
    <row r="10587" spans="1:3" x14ac:dyDescent="0.2">
      <c r="A10587" s="2" t="s">
        <v>3689</v>
      </c>
      <c r="B10587" s="2">
        <v>1</v>
      </c>
      <c r="C10587" s="2">
        <v>1</v>
      </c>
    </row>
    <row r="10588" spans="1:3" x14ac:dyDescent="0.2">
      <c r="A10588" s="2" t="s">
        <v>3690</v>
      </c>
      <c r="B10588" s="2">
        <v>1</v>
      </c>
      <c r="C10588" s="2">
        <v>2</v>
      </c>
    </row>
    <row r="10589" spans="1:3" x14ac:dyDescent="0.2">
      <c r="A10589" s="2" t="s">
        <v>3691</v>
      </c>
      <c r="B10589" s="2">
        <v>1</v>
      </c>
      <c r="C10589" s="2">
        <v>1</v>
      </c>
    </row>
    <row r="10590" spans="1:3" x14ac:dyDescent="0.2">
      <c r="A10590" s="2" t="s">
        <v>3692</v>
      </c>
      <c r="B10590" s="2">
        <v>1</v>
      </c>
      <c r="C10590" s="2">
        <v>2</v>
      </c>
    </row>
    <row r="10591" spans="1:3" x14ac:dyDescent="0.2">
      <c r="A10591" s="2" t="s">
        <v>3693</v>
      </c>
      <c r="B10591" s="2">
        <v>1</v>
      </c>
      <c r="C10591" s="2">
        <v>1</v>
      </c>
    </row>
    <row r="10592" spans="1:3" x14ac:dyDescent="0.2">
      <c r="A10592" s="2" t="s">
        <v>3695</v>
      </c>
      <c r="B10592" s="2">
        <v>1</v>
      </c>
      <c r="C10592" s="2">
        <v>1</v>
      </c>
    </row>
    <row r="10593" spans="1:3" x14ac:dyDescent="0.2">
      <c r="A10593" s="2" t="s">
        <v>3696</v>
      </c>
      <c r="B10593" s="2">
        <v>1</v>
      </c>
      <c r="C10593" s="2">
        <v>1</v>
      </c>
    </row>
    <row r="10594" spans="1:3" x14ac:dyDescent="0.2">
      <c r="A10594" s="2" t="s">
        <v>3697</v>
      </c>
      <c r="B10594" s="2">
        <v>1</v>
      </c>
      <c r="C10594" s="2">
        <v>1</v>
      </c>
    </row>
    <row r="10595" spans="1:3" x14ac:dyDescent="0.2">
      <c r="A10595" s="2" t="s">
        <v>3698</v>
      </c>
      <c r="B10595" s="2">
        <v>1</v>
      </c>
      <c r="C10595" s="2">
        <v>1</v>
      </c>
    </row>
    <row r="10596" spans="1:3" x14ac:dyDescent="0.2">
      <c r="A10596" s="2" t="s">
        <v>3703</v>
      </c>
      <c r="B10596" s="2">
        <v>1</v>
      </c>
      <c r="C10596" s="2">
        <v>1</v>
      </c>
    </row>
    <row r="10597" spans="1:3" x14ac:dyDescent="0.2">
      <c r="A10597" s="2" t="s">
        <v>3704</v>
      </c>
      <c r="B10597" s="2">
        <v>1</v>
      </c>
      <c r="C10597" s="2">
        <v>1</v>
      </c>
    </row>
    <row r="10598" spans="1:3" x14ac:dyDescent="0.2">
      <c r="A10598" s="2" t="s">
        <v>3706</v>
      </c>
      <c r="B10598" s="2">
        <v>1</v>
      </c>
      <c r="C10598" s="2">
        <v>1</v>
      </c>
    </row>
    <row r="10599" spans="1:3" x14ac:dyDescent="0.2">
      <c r="A10599" s="2" t="s">
        <v>3708</v>
      </c>
      <c r="B10599" s="2">
        <v>1</v>
      </c>
      <c r="C10599" s="2">
        <v>1</v>
      </c>
    </row>
    <row r="10600" spans="1:3" x14ac:dyDescent="0.2">
      <c r="A10600" s="2" t="s">
        <v>3709</v>
      </c>
      <c r="B10600" s="2">
        <v>1</v>
      </c>
      <c r="C10600" s="2">
        <v>1</v>
      </c>
    </row>
    <row r="10601" spans="1:3" x14ac:dyDescent="0.2">
      <c r="A10601" s="2" t="s">
        <v>3714</v>
      </c>
      <c r="B10601" s="2">
        <v>1</v>
      </c>
      <c r="C10601" s="2">
        <v>1</v>
      </c>
    </row>
    <row r="10602" spans="1:3" x14ac:dyDescent="0.2">
      <c r="A10602" s="2" t="s">
        <v>3715</v>
      </c>
      <c r="B10602" s="2">
        <v>1</v>
      </c>
      <c r="C10602" s="2">
        <v>1</v>
      </c>
    </row>
    <row r="10603" spans="1:3" x14ac:dyDescent="0.2">
      <c r="A10603" s="2" t="s">
        <v>3717</v>
      </c>
      <c r="B10603" s="2">
        <v>1</v>
      </c>
      <c r="C10603" s="2">
        <v>1</v>
      </c>
    </row>
    <row r="10604" spans="1:3" x14ac:dyDescent="0.2">
      <c r="A10604" s="2" t="s">
        <v>3718</v>
      </c>
      <c r="B10604" s="2">
        <v>1</v>
      </c>
      <c r="C10604" s="2">
        <v>1</v>
      </c>
    </row>
    <row r="10605" spans="1:3" x14ac:dyDescent="0.2">
      <c r="A10605" s="2" t="s">
        <v>3719</v>
      </c>
      <c r="B10605" s="2">
        <v>1</v>
      </c>
      <c r="C10605" s="2">
        <v>1</v>
      </c>
    </row>
    <row r="10606" spans="1:3" x14ac:dyDescent="0.2">
      <c r="A10606" s="2" t="s">
        <v>3720</v>
      </c>
      <c r="B10606" s="2">
        <v>1</v>
      </c>
      <c r="C10606" s="2">
        <v>1</v>
      </c>
    </row>
    <row r="10607" spans="1:3" x14ac:dyDescent="0.2">
      <c r="A10607" s="2" t="s">
        <v>3721</v>
      </c>
      <c r="B10607" s="2">
        <v>1</v>
      </c>
      <c r="C10607" s="2">
        <v>1</v>
      </c>
    </row>
    <row r="10608" spans="1:3" x14ac:dyDescent="0.2">
      <c r="A10608" s="2" t="s">
        <v>3723</v>
      </c>
      <c r="B10608" s="2">
        <v>1</v>
      </c>
      <c r="C10608" s="2">
        <v>1</v>
      </c>
    </row>
    <row r="10609" spans="1:3" x14ac:dyDescent="0.2">
      <c r="A10609" s="2" t="s">
        <v>3724</v>
      </c>
      <c r="B10609" s="2">
        <v>1</v>
      </c>
      <c r="C10609" s="2">
        <v>1</v>
      </c>
    </row>
    <row r="10610" spans="1:3" x14ac:dyDescent="0.2">
      <c r="A10610" s="2" t="s">
        <v>3725</v>
      </c>
      <c r="B10610" s="2">
        <v>1</v>
      </c>
      <c r="C10610" s="2">
        <v>1</v>
      </c>
    </row>
    <row r="10611" spans="1:3" x14ac:dyDescent="0.2">
      <c r="A10611" s="2" t="s">
        <v>3727</v>
      </c>
      <c r="B10611" s="2">
        <v>1</v>
      </c>
      <c r="C10611" s="2">
        <v>1</v>
      </c>
    </row>
    <row r="10612" spans="1:3" x14ac:dyDescent="0.2">
      <c r="A10612" s="2" t="s">
        <v>3728</v>
      </c>
      <c r="B10612" s="2">
        <v>1</v>
      </c>
      <c r="C10612" s="2">
        <v>1</v>
      </c>
    </row>
    <row r="10613" spans="1:3" x14ac:dyDescent="0.2">
      <c r="A10613" s="2" t="s">
        <v>3731</v>
      </c>
      <c r="B10613" s="2">
        <v>1</v>
      </c>
      <c r="C10613" s="2">
        <v>1</v>
      </c>
    </row>
    <row r="10614" spans="1:3" x14ac:dyDescent="0.2">
      <c r="A10614" s="2" t="s">
        <v>3732</v>
      </c>
      <c r="B10614" s="2">
        <v>1</v>
      </c>
      <c r="C10614" s="2">
        <v>1</v>
      </c>
    </row>
    <row r="10615" spans="1:3" x14ac:dyDescent="0.2">
      <c r="A10615" s="2" t="s">
        <v>3735</v>
      </c>
      <c r="B10615" s="2">
        <v>1</v>
      </c>
      <c r="C10615" s="2">
        <v>1</v>
      </c>
    </row>
    <row r="10616" spans="1:3" x14ac:dyDescent="0.2">
      <c r="A10616" s="2" t="s">
        <v>3738</v>
      </c>
      <c r="B10616" s="2">
        <v>1</v>
      </c>
      <c r="C10616" s="2">
        <v>1</v>
      </c>
    </row>
    <row r="10617" spans="1:3" x14ac:dyDescent="0.2">
      <c r="A10617" s="2" t="s">
        <v>3749</v>
      </c>
      <c r="B10617" s="2">
        <v>1</v>
      </c>
      <c r="C10617" s="2">
        <v>1</v>
      </c>
    </row>
    <row r="10618" spans="1:3" x14ac:dyDescent="0.2">
      <c r="A10618" s="2" t="s">
        <v>3750</v>
      </c>
      <c r="B10618" s="2">
        <v>1</v>
      </c>
      <c r="C10618" s="2">
        <v>1</v>
      </c>
    </row>
    <row r="10619" spans="1:3" x14ac:dyDescent="0.2">
      <c r="A10619" s="2" t="s">
        <v>3753</v>
      </c>
      <c r="B10619" s="2">
        <v>1</v>
      </c>
      <c r="C10619" s="2">
        <v>1</v>
      </c>
    </row>
    <row r="10620" spans="1:3" x14ac:dyDescent="0.2">
      <c r="A10620" s="2" t="s">
        <v>3758</v>
      </c>
      <c r="B10620" s="2">
        <v>1</v>
      </c>
      <c r="C10620" s="2">
        <v>1</v>
      </c>
    </row>
    <row r="10621" spans="1:3" x14ac:dyDescent="0.2">
      <c r="A10621" s="2" t="s">
        <v>3761</v>
      </c>
      <c r="B10621" s="2">
        <v>1</v>
      </c>
      <c r="C10621" s="2">
        <v>1</v>
      </c>
    </row>
    <row r="10622" spans="1:3" x14ac:dyDescent="0.2">
      <c r="A10622" s="2" t="s">
        <v>3762</v>
      </c>
      <c r="B10622" s="2">
        <v>1</v>
      </c>
      <c r="C10622" s="2">
        <v>1</v>
      </c>
    </row>
    <row r="10623" spans="1:3" x14ac:dyDescent="0.2">
      <c r="A10623" s="2" t="s">
        <v>3763</v>
      </c>
      <c r="B10623" s="2">
        <v>1</v>
      </c>
      <c r="C10623" s="2">
        <v>1</v>
      </c>
    </row>
    <row r="10624" spans="1:3" x14ac:dyDescent="0.2">
      <c r="A10624" s="2" t="s">
        <v>3765</v>
      </c>
      <c r="B10624" s="2">
        <v>1</v>
      </c>
      <c r="C10624" s="2">
        <v>1</v>
      </c>
    </row>
    <row r="10625" spans="1:3" x14ac:dyDescent="0.2">
      <c r="A10625" s="2" t="s">
        <v>3766</v>
      </c>
      <c r="B10625" s="2">
        <v>1</v>
      </c>
      <c r="C10625" s="2">
        <v>1</v>
      </c>
    </row>
    <row r="10626" spans="1:3" x14ac:dyDescent="0.2">
      <c r="A10626" s="2" t="s">
        <v>3768</v>
      </c>
      <c r="B10626" s="2">
        <v>1</v>
      </c>
      <c r="C10626" s="2">
        <v>1</v>
      </c>
    </row>
    <row r="10627" spans="1:3" x14ac:dyDescent="0.2">
      <c r="A10627" s="2" t="s">
        <v>3769</v>
      </c>
      <c r="B10627" s="2">
        <v>1</v>
      </c>
      <c r="C10627" s="2">
        <v>1</v>
      </c>
    </row>
    <row r="10628" spans="1:3" x14ac:dyDescent="0.2">
      <c r="A10628" s="2" t="s">
        <v>3770</v>
      </c>
      <c r="B10628" s="2">
        <v>1</v>
      </c>
      <c r="C10628" s="2">
        <v>1</v>
      </c>
    </row>
    <row r="10629" spans="1:3" x14ac:dyDescent="0.2">
      <c r="A10629" s="2" t="s">
        <v>3772</v>
      </c>
      <c r="B10629" s="2">
        <v>1</v>
      </c>
      <c r="C10629" s="2">
        <v>1</v>
      </c>
    </row>
    <row r="10630" spans="1:3" x14ac:dyDescent="0.2">
      <c r="A10630" s="2" t="s">
        <v>3773</v>
      </c>
      <c r="B10630" s="2">
        <v>1</v>
      </c>
      <c r="C10630" s="2">
        <v>1</v>
      </c>
    </row>
    <row r="10631" spans="1:3" x14ac:dyDescent="0.2">
      <c r="A10631" s="2" t="s">
        <v>3774</v>
      </c>
      <c r="B10631" s="2">
        <v>1</v>
      </c>
      <c r="C10631" s="2">
        <v>1</v>
      </c>
    </row>
    <row r="10632" spans="1:3" x14ac:dyDescent="0.2">
      <c r="A10632" s="2" t="s">
        <v>3776</v>
      </c>
      <c r="B10632" s="2">
        <v>1</v>
      </c>
      <c r="C10632" s="2">
        <v>1</v>
      </c>
    </row>
    <row r="10633" spans="1:3" x14ac:dyDescent="0.2">
      <c r="A10633" s="2" t="s">
        <v>3779</v>
      </c>
      <c r="B10633" s="2">
        <v>1</v>
      </c>
      <c r="C10633" s="2">
        <v>1</v>
      </c>
    </row>
    <row r="10634" spans="1:3" x14ac:dyDescent="0.2">
      <c r="A10634" s="2" t="s">
        <v>3780</v>
      </c>
      <c r="B10634" s="2">
        <v>1</v>
      </c>
      <c r="C10634" s="2">
        <v>1</v>
      </c>
    </row>
    <row r="10635" spans="1:3" x14ac:dyDescent="0.2">
      <c r="A10635" s="2" t="s">
        <v>3785</v>
      </c>
      <c r="B10635" s="2">
        <v>1</v>
      </c>
      <c r="C10635" s="2">
        <v>1</v>
      </c>
    </row>
    <row r="10636" spans="1:3" x14ac:dyDescent="0.2">
      <c r="A10636" s="2" t="s">
        <v>3787</v>
      </c>
      <c r="B10636" s="2">
        <v>1</v>
      </c>
      <c r="C10636" s="2">
        <v>1</v>
      </c>
    </row>
    <row r="10637" spans="1:3" x14ac:dyDescent="0.2">
      <c r="A10637" s="2" t="s">
        <v>3789</v>
      </c>
      <c r="B10637" s="2">
        <v>1</v>
      </c>
      <c r="C10637" s="2">
        <v>1</v>
      </c>
    </row>
    <row r="10638" spans="1:3" x14ac:dyDescent="0.2">
      <c r="A10638" s="2" t="s">
        <v>3790</v>
      </c>
      <c r="B10638" s="2">
        <v>1</v>
      </c>
      <c r="C10638" s="2">
        <v>1</v>
      </c>
    </row>
    <row r="10639" spans="1:3" x14ac:dyDescent="0.2">
      <c r="A10639" s="2" t="s">
        <v>3797</v>
      </c>
      <c r="B10639" s="2">
        <v>1</v>
      </c>
      <c r="C10639" s="2">
        <v>1</v>
      </c>
    </row>
    <row r="10640" spans="1:3" x14ac:dyDescent="0.2">
      <c r="A10640" s="2" t="s">
        <v>3802</v>
      </c>
      <c r="B10640" s="2">
        <v>1</v>
      </c>
      <c r="C10640" s="2">
        <v>1</v>
      </c>
    </row>
    <row r="10641" spans="1:3" x14ac:dyDescent="0.2">
      <c r="A10641" s="2" t="s">
        <v>3803</v>
      </c>
      <c r="B10641" s="2">
        <v>1</v>
      </c>
      <c r="C10641" s="2">
        <v>1</v>
      </c>
    </row>
    <row r="10642" spans="1:3" x14ac:dyDescent="0.2">
      <c r="A10642" s="2" t="s">
        <v>3804</v>
      </c>
      <c r="B10642" s="2">
        <v>1</v>
      </c>
      <c r="C10642" s="2">
        <v>1</v>
      </c>
    </row>
    <row r="10643" spans="1:3" x14ac:dyDescent="0.2">
      <c r="A10643" s="2" t="s">
        <v>3805</v>
      </c>
      <c r="B10643" s="2">
        <v>1</v>
      </c>
      <c r="C10643" s="2">
        <v>2</v>
      </c>
    </row>
    <row r="10644" spans="1:3" x14ac:dyDescent="0.2">
      <c r="A10644" s="2" t="s">
        <v>3808</v>
      </c>
      <c r="B10644" s="2">
        <v>1</v>
      </c>
      <c r="C10644" s="2">
        <v>1</v>
      </c>
    </row>
    <row r="10645" spans="1:3" x14ac:dyDescent="0.2">
      <c r="A10645" s="2" t="s">
        <v>3809</v>
      </c>
      <c r="B10645" s="2">
        <v>1</v>
      </c>
      <c r="C10645" s="2">
        <v>1</v>
      </c>
    </row>
    <row r="10646" spans="1:3" x14ac:dyDescent="0.2">
      <c r="A10646" s="2" t="s">
        <v>3810</v>
      </c>
      <c r="B10646" s="2">
        <v>1</v>
      </c>
      <c r="C10646" s="2">
        <v>1</v>
      </c>
    </row>
    <row r="10647" spans="1:3" x14ac:dyDescent="0.2">
      <c r="A10647" s="2" t="s">
        <v>3812</v>
      </c>
      <c r="B10647" s="2">
        <v>1</v>
      </c>
      <c r="C10647" s="2">
        <v>1</v>
      </c>
    </row>
    <row r="10648" spans="1:3" x14ac:dyDescent="0.2">
      <c r="A10648" s="2" t="s">
        <v>3814</v>
      </c>
      <c r="B10648" s="2">
        <v>1</v>
      </c>
      <c r="C10648" s="2">
        <v>1</v>
      </c>
    </row>
    <row r="10649" spans="1:3" x14ac:dyDescent="0.2">
      <c r="A10649" s="2" t="s">
        <v>3816</v>
      </c>
      <c r="B10649" s="2">
        <v>1</v>
      </c>
      <c r="C10649" s="2">
        <v>1</v>
      </c>
    </row>
    <row r="10650" spans="1:3" x14ac:dyDescent="0.2">
      <c r="A10650" s="2" t="s">
        <v>3817</v>
      </c>
      <c r="B10650" s="2">
        <v>1</v>
      </c>
      <c r="C10650" s="2">
        <v>1</v>
      </c>
    </row>
    <row r="10651" spans="1:3" x14ac:dyDescent="0.2">
      <c r="A10651" s="2" t="s">
        <v>3818</v>
      </c>
      <c r="B10651" s="2">
        <v>1</v>
      </c>
      <c r="C10651" s="2">
        <v>1</v>
      </c>
    </row>
    <row r="10652" spans="1:3" x14ac:dyDescent="0.2">
      <c r="A10652" s="2" t="s">
        <v>3819</v>
      </c>
      <c r="B10652" s="2">
        <v>1</v>
      </c>
      <c r="C10652" s="2">
        <v>1</v>
      </c>
    </row>
    <row r="10653" spans="1:3" x14ac:dyDescent="0.2">
      <c r="A10653" s="2" t="s">
        <v>3822</v>
      </c>
      <c r="B10653" s="2">
        <v>1</v>
      </c>
      <c r="C10653" s="2">
        <v>1</v>
      </c>
    </row>
    <row r="10654" spans="1:3" x14ac:dyDescent="0.2">
      <c r="A10654" s="2" t="s">
        <v>3824</v>
      </c>
      <c r="B10654" s="2">
        <v>1</v>
      </c>
      <c r="C10654" s="2">
        <v>1</v>
      </c>
    </row>
    <row r="10655" spans="1:3" x14ac:dyDescent="0.2">
      <c r="A10655" s="2" t="s">
        <v>3826</v>
      </c>
      <c r="B10655" s="2">
        <v>1</v>
      </c>
      <c r="C10655" s="2">
        <v>1</v>
      </c>
    </row>
    <row r="10656" spans="1:3" x14ac:dyDescent="0.2">
      <c r="A10656" s="2" t="s">
        <v>3829</v>
      </c>
      <c r="B10656" s="2">
        <v>1</v>
      </c>
      <c r="C10656" s="2">
        <v>1</v>
      </c>
    </row>
    <row r="10657" spans="1:3" x14ac:dyDescent="0.2">
      <c r="A10657" s="2" t="s">
        <v>3830</v>
      </c>
      <c r="B10657" s="2">
        <v>1</v>
      </c>
      <c r="C10657" s="2">
        <v>1</v>
      </c>
    </row>
    <row r="10658" spans="1:3" x14ac:dyDescent="0.2">
      <c r="A10658" s="2" t="s">
        <v>3831</v>
      </c>
      <c r="B10658" s="2">
        <v>1</v>
      </c>
      <c r="C10658" s="2">
        <v>1</v>
      </c>
    </row>
    <row r="10659" spans="1:3" x14ac:dyDescent="0.2">
      <c r="A10659" s="2" t="s">
        <v>3832</v>
      </c>
      <c r="B10659" s="2">
        <v>1</v>
      </c>
      <c r="C10659" s="2">
        <v>1</v>
      </c>
    </row>
    <row r="10660" spans="1:3" x14ac:dyDescent="0.2">
      <c r="A10660" s="2" t="s">
        <v>3833</v>
      </c>
      <c r="B10660" s="2">
        <v>1</v>
      </c>
      <c r="C10660" s="2">
        <v>1</v>
      </c>
    </row>
    <row r="10661" spans="1:3" x14ac:dyDescent="0.2">
      <c r="A10661" s="2" t="s">
        <v>3836</v>
      </c>
      <c r="B10661" s="2">
        <v>1</v>
      </c>
      <c r="C10661" s="2">
        <v>1</v>
      </c>
    </row>
    <row r="10662" spans="1:3" x14ac:dyDescent="0.2">
      <c r="A10662" s="2" t="s">
        <v>3837</v>
      </c>
      <c r="B10662" s="2">
        <v>1</v>
      </c>
      <c r="C10662" s="2">
        <v>1</v>
      </c>
    </row>
    <row r="10663" spans="1:3" x14ac:dyDescent="0.2">
      <c r="A10663" s="2" t="s">
        <v>3838</v>
      </c>
      <c r="B10663" s="2">
        <v>1</v>
      </c>
      <c r="C10663" s="2">
        <v>1</v>
      </c>
    </row>
    <row r="10664" spans="1:3" x14ac:dyDescent="0.2">
      <c r="A10664" s="2" t="s">
        <v>3839</v>
      </c>
      <c r="B10664" s="2">
        <v>1</v>
      </c>
      <c r="C10664" s="2">
        <v>1</v>
      </c>
    </row>
    <row r="10665" spans="1:3" x14ac:dyDescent="0.2">
      <c r="A10665" s="2" t="s">
        <v>3840</v>
      </c>
      <c r="B10665" s="2">
        <v>1</v>
      </c>
      <c r="C10665" s="2">
        <v>1</v>
      </c>
    </row>
    <row r="10666" spans="1:3" x14ac:dyDescent="0.2">
      <c r="A10666" s="2" t="s">
        <v>3841</v>
      </c>
      <c r="B10666" s="2">
        <v>1</v>
      </c>
      <c r="C10666" s="2">
        <v>1</v>
      </c>
    </row>
    <row r="10667" spans="1:3" x14ac:dyDescent="0.2">
      <c r="A10667" s="2" t="s">
        <v>3842</v>
      </c>
      <c r="B10667" s="2">
        <v>1</v>
      </c>
      <c r="C10667" s="2">
        <v>1</v>
      </c>
    </row>
    <row r="10668" spans="1:3" x14ac:dyDescent="0.2">
      <c r="A10668" s="2" t="s">
        <v>3846</v>
      </c>
      <c r="B10668" s="2">
        <v>1</v>
      </c>
      <c r="C10668" s="2">
        <v>1</v>
      </c>
    </row>
    <row r="10669" spans="1:3" x14ac:dyDescent="0.2">
      <c r="A10669" s="2" t="s">
        <v>3848</v>
      </c>
      <c r="B10669" s="2">
        <v>1</v>
      </c>
      <c r="C10669" s="2">
        <v>1</v>
      </c>
    </row>
    <row r="10670" spans="1:3" x14ac:dyDescent="0.2">
      <c r="A10670" s="2" t="s">
        <v>3849</v>
      </c>
      <c r="B10670" s="2">
        <v>1</v>
      </c>
      <c r="C10670" s="2">
        <v>1</v>
      </c>
    </row>
    <row r="10671" spans="1:3" x14ac:dyDescent="0.2">
      <c r="A10671" s="2" t="s">
        <v>3850</v>
      </c>
      <c r="B10671" s="2">
        <v>1</v>
      </c>
      <c r="C10671" s="2">
        <v>1</v>
      </c>
    </row>
    <row r="10672" spans="1:3" x14ac:dyDescent="0.2">
      <c r="A10672" s="2" t="s">
        <v>3854</v>
      </c>
      <c r="B10672" s="2">
        <v>1</v>
      </c>
      <c r="C10672" s="2">
        <v>1</v>
      </c>
    </row>
    <row r="10673" spans="1:3" x14ac:dyDescent="0.2">
      <c r="A10673" s="2" t="s">
        <v>3855</v>
      </c>
      <c r="B10673" s="2">
        <v>1</v>
      </c>
      <c r="C10673" s="2">
        <v>1</v>
      </c>
    </row>
    <row r="10674" spans="1:3" x14ac:dyDescent="0.2">
      <c r="A10674" s="2" t="s">
        <v>3856</v>
      </c>
      <c r="B10674" s="2">
        <v>1</v>
      </c>
      <c r="C10674" s="2">
        <v>1</v>
      </c>
    </row>
    <row r="10675" spans="1:3" x14ac:dyDescent="0.2">
      <c r="A10675" s="2" t="s">
        <v>3857</v>
      </c>
      <c r="B10675" s="2">
        <v>1</v>
      </c>
      <c r="C10675" s="2">
        <v>1</v>
      </c>
    </row>
    <row r="10676" spans="1:3" x14ac:dyDescent="0.2">
      <c r="A10676" s="2" t="s">
        <v>3858</v>
      </c>
      <c r="B10676" s="2">
        <v>1</v>
      </c>
      <c r="C10676" s="2">
        <v>1</v>
      </c>
    </row>
    <row r="10677" spans="1:3" x14ac:dyDescent="0.2">
      <c r="A10677" s="2" t="s">
        <v>3859</v>
      </c>
      <c r="B10677" s="2">
        <v>1</v>
      </c>
      <c r="C10677" s="2">
        <v>1</v>
      </c>
    </row>
    <row r="10678" spans="1:3" x14ac:dyDescent="0.2">
      <c r="A10678" s="2" t="s">
        <v>3860</v>
      </c>
      <c r="B10678" s="2">
        <v>1</v>
      </c>
      <c r="C10678" s="2">
        <v>1</v>
      </c>
    </row>
    <row r="10679" spans="1:3" x14ac:dyDescent="0.2">
      <c r="A10679" s="2" t="s">
        <v>3861</v>
      </c>
      <c r="B10679" s="2">
        <v>1</v>
      </c>
      <c r="C10679" s="2">
        <v>1</v>
      </c>
    </row>
    <row r="10680" spans="1:3" x14ac:dyDescent="0.2">
      <c r="A10680" s="2" t="s">
        <v>3862</v>
      </c>
      <c r="B10680" s="2">
        <v>1</v>
      </c>
      <c r="C10680" s="2">
        <v>1</v>
      </c>
    </row>
    <row r="10681" spans="1:3" x14ac:dyDescent="0.2">
      <c r="A10681" s="2" t="s">
        <v>3867</v>
      </c>
      <c r="B10681" s="2">
        <v>1</v>
      </c>
      <c r="C10681" s="2">
        <v>1</v>
      </c>
    </row>
    <row r="10682" spans="1:3" x14ac:dyDescent="0.2">
      <c r="A10682" s="2" t="s">
        <v>3869</v>
      </c>
      <c r="B10682" s="2">
        <v>1</v>
      </c>
      <c r="C10682" s="2">
        <v>1</v>
      </c>
    </row>
    <row r="10683" spans="1:3" x14ac:dyDescent="0.2">
      <c r="A10683" s="2" t="s">
        <v>3870</v>
      </c>
      <c r="B10683" s="2">
        <v>1</v>
      </c>
      <c r="C10683" s="2">
        <v>1</v>
      </c>
    </row>
    <row r="10684" spans="1:3" x14ac:dyDescent="0.2">
      <c r="A10684" s="2" t="s">
        <v>3873</v>
      </c>
      <c r="B10684" s="2">
        <v>1</v>
      </c>
      <c r="C10684" s="2">
        <v>1</v>
      </c>
    </row>
    <row r="10685" spans="1:3" x14ac:dyDescent="0.2">
      <c r="A10685" s="2" t="s">
        <v>3874</v>
      </c>
      <c r="B10685" s="2">
        <v>1</v>
      </c>
      <c r="C10685" s="2">
        <v>1</v>
      </c>
    </row>
    <row r="10686" spans="1:3" x14ac:dyDescent="0.2">
      <c r="A10686" s="2" t="s">
        <v>3875</v>
      </c>
      <c r="B10686" s="2">
        <v>1</v>
      </c>
      <c r="C10686" s="2">
        <v>1</v>
      </c>
    </row>
    <row r="10687" spans="1:3" x14ac:dyDescent="0.2">
      <c r="A10687" s="2" t="s">
        <v>3876</v>
      </c>
      <c r="B10687" s="2">
        <v>1</v>
      </c>
      <c r="C10687" s="2">
        <v>1</v>
      </c>
    </row>
    <row r="10688" spans="1:3" x14ac:dyDescent="0.2">
      <c r="A10688" s="2" t="s">
        <v>3877</v>
      </c>
      <c r="B10688" s="2">
        <v>1</v>
      </c>
      <c r="C10688" s="2">
        <v>1</v>
      </c>
    </row>
    <row r="10689" spans="1:3" x14ac:dyDescent="0.2">
      <c r="A10689" s="2" t="s">
        <v>3878</v>
      </c>
      <c r="B10689" s="2">
        <v>1</v>
      </c>
      <c r="C10689" s="2">
        <v>1</v>
      </c>
    </row>
    <row r="10690" spans="1:3" x14ac:dyDescent="0.2">
      <c r="A10690" s="2" t="s">
        <v>3880</v>
      </c>
      <c r="B10690" s="2">
        <v>1</v>
      </c>
      <c r="C10690" s="2">
        <v>1</v>
      </c>
    </row>
    <row r="10691" spans="1:3" x14ac:dyDescent="0.2">
      <c r="A10691" s="2" t="s">
        <v>3883</v>
      </c>
      <c r="B10691" s="2">
        <v>1</v>
      </c>
      <c r="C10691" s="2">
        <v>1</v>
      </c>
    </row>
    <row r="10692" spans="1:3" x14ac:dyDescent="0.2">
      <c r="A10692" s="2" t="s">
        <v>3884</v>
      </c>
      <c r="B10692" s="2">
        <v>1</v>
      </c>
      <c r="C10692" s="2">
        <v>1</v>
      </c>
    </row>
    <row r="10693" spans="1:3" x14ac:dyDescent="0.2">
      <c r="A10693" s="2" t="s">
        <v>3885</v>
      </c>
      <c r="B10693" s="2">
        <v>1</v>
      </c>
      <c r="C10693" s="2">
        <v>1</v>
      </c>
    </row>
    <row r="10694" spans="1:3" x14ac:dyDescent="0.2">
      <c r="A10694" s="2" t="s">
        <v>3887</v>
      </c>
      <c r="B10694" s="2">
        <v>1</v>
      </c>
      <c r="C10694" s="2">
        <v>1</v>
      </c>
    </row>
    <row r="10695" spans="1:3" x14ac:dyDescent="0.2">
      <c r="A10695" s="2" t="s">
        <v>3888</v>
      </c>
      <c r="B10695" s="2">
        <v>1</v>
      </c>
      <c r="C10695" s="2">
        <v>1</v>
      </c>
    </row>
    <row r="10696" spans="1:3" x14ac:dyDescent="0.2">
      <c r="A10696" s="2" t="s">
        <v>3889</v>
      </c>
      <c r="B10696" s="2">
        <v>1</v>
      </c>
      <c r="C10696" s="2">
        <v>1</v>
      </c>
    </row>
    <row r="10697" spans="1:3" x14ac:dyDescent="0.2">
      <c r="A10697" s="2" t="s">
        <v>3891</v>
      </c>
      <c r="B10697" s="2">
        <v>1</v>
      </c>
      <c r="C10697" s="2">
        <v>1</v>
      </c>
    </row>
    <row r="10698" spans="1:3" x14ac:dyDescent="0.2">
      <c r="A10698" s="2" t="s">
        <v>3892</v>
      </c>
      <c r="B10698" s="2">
        <v>1</v>
      </c>
      <c r="C10698" s="2">
        <v>1</v>
      </c>
    </row>
    <row r="10699" spans="1:3" x14ac:dyDescent="0.2">
      <c r="A10699" s="2" t="s">
        <v>3893</v>
      </c>
      <c r="B10699" s="2">
        <v>1</v>
      </c>
      <c r="C10699" s="2">
        <v>1</v>
      </c>
    </row>
    <row r="10700" spans="1:3" x14ac:dyDescent="0.2">
      <c r="A10700" s="2" t="s">
        <v>3894</v>
      </c>
      <c r="B10700" s="2">
        <v>1</v>
      </c>
      <c r="C10700" s="2">
        <v>1</v>
      </c>
    </row>
    <row r="10701" spans="1:3" x14ac:dyDescent="0.2">
      <c r="A10701" s="2" t="s">
        <v>3896</v>
      </c>
      <c r="B10701" s="2">
        <v>1</v>
      </c>
      <c r="C10701" s="2">
        <v>1</v>
      </c>
    </row>
    <row r="10702" spans="1:3" x14ac:dyDescent="0.2">
      <c r="A10702" s="2" t="s">
        <v>3901</v>
      </c>
      <c r="B10702" s="2">
        <v>1</v>
      </c>
      <c r="C10702" s="2">
        <v>1</v>
      </c>
    </row>
    <row r="10703" spans="1:3" x14ac:dyDescent="0.2">
      <c r="A10703" s="2" t="s">
        <v>3903</v>
      </c>
      <c r="B10703" s="2">
        <v>1</v>
      </c>
      <c r="C10703" s="2">
        <v>1</v>
      </c>
    </row>
    <row r="10704" spans="1:3" x14ac:dyDescent="0.2">
      <c r="A10704" s="2" t="s">
        <v>3905</v>
      </c>
      <c r="B10704" s="2">
        <v>1</v>
      </c>
      <c r="C10704" s="2">
        <v>1</v>
      </c>
    </row>
    <row r="10705" spans="1:3" x14ac:dyDescent="0.2">
      <c r="A10705" s="2" t="s">
        <v>3906</v>
      </c>
      <c r="B10705" s="2">
        <v>1</v>
      </c>
      <c r="C10705" s="2">
        <v>1</v>
      </c>
    </row>
    <row r="10706" spans="1:3" x14ac:dyDescent="0.2">
      <c r="A10706" s="2" t="s">
        <v>3907</v>
      </c>
      <c r="B10706" s="2">
        <v>1</v>
      </c>
      <c r="C10706" s="2">
        <v>1</v>
      </c>
    </row>
    <row r="10707" spans="1:3" x14ac:dyDescent="0.2">
      <c r="A10707" s="2" t="s">
        <v>3909</v>
      </c>
      <c r="B10707" s="2">
        <v>1</v>
      </c>
      <c r="C10707" s="2">
        <v>1</v>
      </c>
    </row>
    <row r="10708" spans="1:3" x14ac:dyDescent="0.2">
      <c r="A10708" s="2" t="s">
        <v>3910</v>
      </c>
      <c r="B10708" s="2">
        <v>1</v>
      </c>
      <c r="C10708" s="2">
        <v>1</v>
      </c>
    </row>
    <row r="10709" spans="1:3" x14ac:dyDescent="0.2">
      <c r="A10709" s="2" t="s">
        <v>3911</v>
      </c>
      <c r="B10709" s="2">
        <v>1</v>
      </c>
      <c r="C10709" s="2">
        <v>1</v>
      </c>
    </row>
    <row r="10710" spans="1:3" x14ac:dyDescent="0.2">
      <c r="A10710" s="2" t="s">
        <v>3914</v>
      </c>
      <c r="B10710" s="2">
        <v>1</v>
      </c>
      <c r="C10710" s="2">
        <v>1</v>
      </c>
    </row>
    <row r="10711" spans="1:3" x14ac:dyDescent="0.2">
      <c r="A10711" s="2" t="s">
        <v>3915</v>
      </c>
      <c r="B10711" s="2">
        <v>1</v>
      </c>
      <c r="C10711" s="2">
        <v>1</v>
      </c>
    </row>
    <row r="10712" spans="1:3" x14ac:dyDescent="0.2">
      <c r="A10712" s="2" t="s">
        <v>3918</v>
      </c>
      <c r="B10712" s="2">
        <v>1</v>
      </c>
      <c r="C10712" s="2">
        <v>1</v>
      </c>
    </row>
    <row r="10713" spans="1:3" x14ac:dyDescent="0.2">
      <c r="A10713" s="2" t="s">
        <v>3919</v>
      </c>
      <c r="B10713" s="2">
        <v>1</v>
      </c>
      <c r="C10713" s="2">
        <v>1</v>
      </c>
    </row>
    <row r="10714" spans="1:3" x14ac:dyDescent="0.2">
      <c r="A10714" s="2" t="s">
        <v>3921</v>
      </c>
      <c r="B10714" s="2">
        <v>1</v>
      </c>
      <c r="C10714" s="2">
        <v>1</v>
      </c>
    </row>
    <row r="10715" spans="1:3" x14ac:dyDescent="0.2">
      <c r="A10715" s="2" t="s">
        <v>3922</v>
      </c>
      <c r="B10715" s="2">
        <v>1</v>
      </c>
      <c r="C10715" s="2">
        <v>1</v>
      </c>
    </row>
    <row r="10716" spans="1:3" x14ac:dyDescent="0.2">
      <c r="A10716" s="2" t="s">
        <v>3924</v>
      </c>
      <c r="B10716" s="2">
        <v>1</v>
      </c>
      <c r="C10716" s="2">
        <v>1</v>
      </c>
    </row>
    <row r="10717" spans="1:3" x14ac:dyDescent="0.2">
      <c r="A10717" s="2" t="s">
        <v>3925</v>
      </c>
      <c r="B10717" s="2">
        <v>1</v>
      </c>
      <c r="C10717" s="2">
        <v>1</v>
      </c>
    </row>
    <row r="10718" spans="1:3" x14ac:dyDescent="0.2">
      <c r="A10718" s="2" t="s">
        <v>3926</v>
      </c>
      <c r="B10718" s="2">
        <v>1</v>
      </c>
      <c r="C10718" s="2">
        <v>1</v>
      </c>
    </row>
    <row r="10719" spans="1:3" x14ac:dyDescent="0.2">
      <c r="A10719" s="2" t="s">
        <v>3927</v>
      </c>
      <c r="B10719" s="2">
        <v>1</v>
      </c>
      <c r="C10719" s="2">
        <v>1</v>
      </c>
    </row>
    <row r="10720" spans="1:3" x14ac:dyDescent="0.2">
      <c r="A10720" s="2" t="s">
        <v>3929</v>
      </c>
      <c r="B10720" s="2">
        <v>1</v>
      </c>
      <c r="C10720" s="2">
        <v>1</v>
      </c>
    </row>
    <row r="10721" spans="1:3" x14ac:dyDescent="0.2">
      <c r="A10721" s="2" t="s">
        <v>3930</v>
      </c>
      <c r="B10721" s="2">
        <v>1</v>
      </c>
      <c r="C10721" s="2">
        <v>1</v>
      </c>
    </row>
    <row r="10722" spans="1:3" x14ac:dyDescent="0.2">
      <c r="A10722" s="2" t="s">
        <v>3931</v>
      </c>
      <c r="B10722" s="2">
        <v>1</v>
      </c>
      <c r="C10722" s="2">
        <v>1</v>
      </c>
    </row>
    <row r="10723" spans="1:3" x14ac:dyDescent="0.2">
      <c r="A10723" s="2" t="s">
        <v>3933</v>
      </c>
      <c r="B10723" s="2">
        <v>1</v>
      </c>
      <c r="C10723" s="2">
        <v>1</v>
      </c>
    </row>
    <row r="10724" spans="1:3" x14ac:dyDescent="0.2">
      <c r="A10724" s="2" t="s">
        <v>3934</v>
      </c>
      <c r="B10724" s="2">
        <v>1</v>
      </c>
      <c r="C10724" s="2">
        <v>1</v>
      </c>
    </row>
    <row r="10725" spans="1:3" x14ac:dyDescent="0.2">
      <c r="A10725" s="2" t="s">
        <v>3937</v>
      </c>
      <c r="B10725" s="2">
        <v>1</v>
      </c>
      <c r="C10725" s="2">
        <v>1</v>
      </c>
    </row>
    <row r="10726" spans="1:3" x14ac:dyDescent="0.2">
      <c r="A10726" s="2" t="s">
        <v>3938</v>
      </c>
      <c r="B10726" s="2">
        <v>1</v>
      </c>
      <c r="C10726" s="2">
        <v>2</v>
      </c>
    </row>
    <row r="10727" spans="1:3" x14ac:dyDescent="0.2">
      <c r="A10727" s="2" t="s">
        <v>3939</v>
      </c>
      <c r="B10727" s="2">
        <v>1</v>
      </c>
      <c r="C10727" s="2">
        <v>1</v>
      </c>
    </row>
    <row r="10728" spans="1:3" x14ac:dyDescent="0.2">
      <c r="A10728" s="2" t="s">
        <v>3940</v>
      </c>
      <c r="B10728" s="2">
        <v>1</v>
      </c>
      <c r="C10728" s="2">
        <v>1</v>
      </c>
    </row>
    <row r="10729" spans="1:3" x14ac:dyDescent="0.2">
      <c r="A10729" s="2" t="s">
        <v>3943</v>
      </c>
      <c r="B10729" s="2">
        <v>1</v>
      </c>
      <c r="C10729" s="2">
        <v>1</v>
      </c>
    </row>
    <row r="10730" spans="1:3" x14ac:dyDescent="0.2">
      <c r="A10730" s="2" t="s">
        <v>3949</v>
      </c>
      <c r="B10730" s="2">
        <v>1</v>
      </c>
      <c r="C10730" s="2">
        <v>1</v>
      </c>
    </row>
    <row r="10731" spans="1:3" x14ac:dyDescent="0.2">
      <c r="A10731" s="2" t="s">
        <v>3951</v>
      </c>
      <c r="B10731" s="2">
        <v>1</v>
      </c>
      <c r="C10731" s="2">
        <v>1</v>
      </c>
    </row>
    <row r="10732" spans="1:3" x14ac:dyDescent="0.2">
      <c r="A10732" s="2" t="s">
        <v>3952</v>
      </c>
      <c r="B10732" s="2">
        <v>1</v>
      </c>
      <c r="C10732" s="2">
        <v>1</v>
      </c>
    </row>
    <row r="10733" spans="1:3" x14ac:dyDescent="0.2">
      <c r="A10733" s="2" t="s">
        <v>3954</v>
      </c>
      <c r="B10733" s="2">
        <v>1</v>
      </c>
      <c r="C10733" s="2">
        <v>1</v>
      </c>
    </row>
    <row r="10734" spans="1:3" x14ac:dyDescent="0.2">
      <c r="A10734" s="2" t="s">
        <v>3956</v>
      </c>
      <c r="B10734" s="2">
        <v>1</v>
      </c>
      <c r="C10734" s="2">
        <v>1</v>
      </c>
    </row>
    <row r="10735" spans="1:3" x14ac:dyDescent="0.2">
      <c r="A10735" s="2" t="s">
        <v>3957</v>
      </c>
      <c r="B10735" s="2">
        <v>1</v>
      </c>
      <c r="C10735" s="2">
        <v>1</v>
      </c>
    </row>
    <row r="10736" spans="1:3" x14ac:dyDescent="0.2">
      <c r="A10736" s="2" t="s">
        <v>3959</v>
      </c>
      <c r="B10736" s="2">
        <v>1</v>
      </c>
      <c r="C10736" s="2">
        <v>1</v>
      </c>
    </row>
    <row r="10737" spans="1:3" x14ac:dyDescent="0.2">
      <c r="A10737" s="2" t="s">
        <v>3960</v>
      </c>
      <c r="B10737" s="2">
        <v>1</v>
      </c>
      <c r="C10737" s="2">
        <v>1</v>
      </c>
    </row>
    <row r="10738" spans="1:3" x14ac:dyDescent="0.2">
      <c r="A10738" s="2" t="s">
        <v>3961</v>
      </c>
      <c r="B10738" s="2">
        <v>1</v>
      </c>
      <c r="C10738" s="2">
        <v>1</v>
      </c>
    </row>
    <row r="10739" spans="1:3" x14ac:dyDescent="0.2">
      <c r="A10739" s="2" t="s">
        <v>3962</v>
      </c>
      <c r="B10739" s="2">
        <v>1</v>
      </c>
      <c r="C10739" s="2">
        <v>1</v>
      </c>
    </row>
    <row r="10740" spans="1:3" x14ac:dyDescent="0.2">
      <c r="A10740" s="2" t="s">
        <v>3963</v>
      </c>
      <c r="B10740" s="2">
        <v>1</v>
      </c>
      <c r="C10740" s="2">
        <v>1</v>
      </c>
    </row>
    <row r="10741" spans="1:3" x14ac:dyDescent="0.2">
      <c r="A10741" s="2" t="s">
        <v>3964</v>
      </c>
      <c r="B10741" s="2">
        <v>1</v>
      </c>
      <c r="C10741" s="2">
        <v>2</v>
      </c>
    </row>
    <row r="10742" spans="1:3" x14ac:dyDescent="0.2">
      <c r="A10742" s="2" t="s">
        <v>3966</v>
      </c>
      <c r="B10742" s="2">
        <v>1</v>
      </c>
      <c r="C10742" s="2">
        <v>1</v>
      </c>
    </row>
    <row r="10743" spans="1:3" x14ac:dyDescent="0.2">
      <c r="A10743" s="2" t="s">
        <v>3968</v>
      </c>
      <c r="B10743" s="2">
        <v>1</v>
      </c>
      <c r="C10743" s="2">
        <v>1</v>
      </c>
    </row>
    <row r="10744" spans="1:3" x14ac:dyDescent="0.2">
      <c r="A10744" s="2" t="s">
        <v>3969</v>
      </c>
      <c r="B10744" s="2">
        <v>1</v>
      </c>
      <c r="C10744" s="2">
        <v>1</v>
      </c>
    </row>
    <row r="10745" spans="1:3" x14ac:dyDescent="0.2">
      <c r="A10745" s="2" t="s">
        <v>3970</v>
      </c>
      <c r="B10745" s="2">
        <v>1</v>
      </c>
      <c r="C10745" s="2">
        <v>1</v>
      </c>
    </row>
    <row r="10746" spans="1:3" x14ac:dyDescent="0.2">
      <c r="A10746" s="2" t="s">
        <v>3971</v>
      </c>
      <c r="B10746" s="2">
        <v>1</v>
      </c>
      <c r="C10746" s="2">
        <v>1</v>
      </c>
    </row>
    <row r="10747" spans="1:3" x14ac:dyDescent="0.2">
      <c r="A10747" s="2" t="s">
        <v>3972</v>
      </c>
      <c r="B10747" s="2">
        <v>1</v>
      </c>
      <c r="C10747" s="2">
        <v>1</v>
      </c>
    </row>
    <row r="10748" spans="1:3" x14ac:dyDescent="0.2">
      <c r="A10748" s="2" t="s">
        <v>3974</v>
      </c>
      <c r="B10748" s="2">
        <v>1</v>
      </c>
      <c r="C10748" s="2">
        <v>1</v>
      </c>
    </row>
    <row r="10749" spans="1:3" x14ac:dyDescent="0.2">
      <c r="A10749" s="2" t="s">
        <v>3975</v>
      </c>
      <c r="B10749" s="2">
        <v>1</v>
      </c>
      <c r="C10749" s="2">
        <v>1</v>
      </c>
    </row>
    <row r="10750" spans="1:3" x14ac:dyDescent="0.2">
      <c r="A10750" s="2" t="s">
        <v>3976</v>
      </c>
      <c r="B10750" s="2">
        <v>1</v>
      </c>
      <c r="C10750" s="2">
        <v>1</v>
      </c>
    </row>
    <row r="10751" spans="1:3" x14ac:dyDescent="0.2">
      <c r="A10751" s="2" t="s">
        <v>3977</v>
      </c>
      <c r="B10751" s="2">
        <v>1</v>
      </c>
      <c r="C10751" s="2">
        <v>1</v>
      </c>
    </row>
    <row r="10752" spans="1:3" x14ac:dyDescent="0.2">
      <c r="A10752" s="2" t="s">
        <v>3979</v>
      </c>
      <c r="B10752" s="2">
        <v>1</v>
      </c>
      <c r="C10752" s="2">
        <v>1</v>
      </c>
    </row>
    <row r="10753" spans="1:3" x14ac:dyDescent="0.2">
      <c r="A10753" s="2" t="s">
        <v>3980</v>
      </c>
      <c r="B10753" s="2">
        <v>1</v>
      </c>
      <c r="C10753" s="2">
        <v>1</v>
      </c>
    </row>
    <row r="10754" spans="1:3" x14ac:dyDescent="0.2">
      <c r="A10754" s="2" t="s">
        <v>3982</v>
      </c>
      <c r="B10754" s="2">
        <v>1</v>
      </c>
      <c r="C10754" s="2">
        <v>1</v>
      </c>
    </row>
    <row r="10755" spans="1:3" x14ac:dyDescent="0.2">
      <c r="A10755" s="2" t="s">
        <v>3983</v>
      </c>
      <c r="B10755" s="2">
        <v>1</v>
      </c>
      <c r="C10755" s="2">
        <v>1</v>
      </c>
    </row>
    <row r="10756" spans="1:3" x14ac:dyDescent="0.2">
      <c r="A10756" s="2" t="s">
        <v>3984</v>
      </c>
      <c r="B10756" s="2">
        <v>1</v>
      </c>
      <c r="C10756" s="2">
        <v>1</v>
      </c>
    </row>
    <row r="10757" spans="1:3" x14ac:dyDescent="0.2">
      <c r="A10757" s="2" t="s">
        <v>3987</v>
      </c>
      <c r="B10757" s="2">
        <v>1</v>
      </c>
      <c r="C10757" s="2">
        <v>1</v>
      </c>
    </row>
    <row r="10758" spans="1:3" x14ac:dyDescent="0.2">
      <c r="A10758" s="2" t="s">
        <v>3988</v>
      </c>
      <c r="B10758" s="2">
        <v>1</v>
      </c>
      <c r="C10758" s="2">
        <v>1</v>
      </c>
    </row>
    <row r="10759" spans="1:3" x14ac:dyDescent="0.2">
      <c r="A10759" s="2" t="s">
        <v>3989</v>
      </c>
      <c r="B10759" s="2">
        <v>1</v>
      </c>
      <c r="C10759" s="2">
        <v>1</v>
      </c>
    </row>
    <row r="10760" spans="1:3" x14ac:dyDescent="0.2">
      <c r="A10760" s="2" t="s">
        <v>3990</v>
      </c>
      <c r="B10760" s="2">
        <v>1</v>
      </c>
      <c r="C10760" s="2">
        <v>1</v>
      </c>
    </row>
    <row r="10761" spans="1:3" x14ac:dyDescent="0.2">
      <c r="A10761" s="2" t="s">
        <v>3991</v>
      </c>
      <c r="B10761" s="2">
        <v>1</v>
      </c>
      <c r="C10761" s="2">
        <v>1</v>
      </c>
    </row>
    <row r="10762" spans="1:3" x14ac:dyDescent="0.2">
      <c r="A10762" s="2" t="s">
        <v>3993</v>
      </c>
      <c r="B10762" s="2">
        <v>1</v>
      </c>
      <c r="C10762" s="2">
        <v>1</v>
      </c>
    </row>
    <row r="10763" spans="1:3" x14ac:dyDescent="0.2">
      <c r="A10763" s="2" t="s">
        <v>3994</v>
      </c>
      <c r="B10763" s="2">
        <v>1</v>
      </c>
      <c r="C10763" s="2">
        <v>1</v>
      </c>
    </row>
    <row r="10764" spans="1:3" x14ac:dyDescent="0.2">
      <c r="A10764" s="2" t="s">
        <v>3995</v>
      </c>
      <c r="B10764" s="2">
        <v>1</v>
      </c>
      <c r="C10764" s="2">
        <v>1</v>
      </c>
    </row>
    <row r="10765" spans="1:3" x14ac:dyDescent="0.2">
      <c r="A10765" s="2" t="s">
        <v>3996</v>
      </c>
      <c r="B10765" s="2">
        <v>1</v>
      </c>
      <c r="C10765" s="2">
        <v>1</v>
      </c>
    </row>
    <row r="10766" spans="1:3" x14ac:dyDescent="0.2">
      <c r="A10766" s="2" t="s">
        <v>3997</v>
      </c>
      <c r="B10766" s="2">
        <v>1</v>
      </c>
      <c r="C10766" s="2">
        <v>1</v>
      </c>
    </row>
    <row r="10767" spans="1:3" x14ac:dyDescent="0.2">
      <c r="A10767" s="2" t="s">
        <v>3998</v>
      </c>
      <c r="B10767" s="2">
        <v>1</v>
      </c>
      <c r="C10767" s="2">
        <v>1</v>
      </c>
    </row>
    <row r="10768" spans="1:3" x14ac:dyDescent="0.2">
      <c r="A10768" s="2" t="s">
        <v>3999</v>
      </c>
      <c r="B10768" s="2">
        <v>1</v>
      </c>
      <c r="C10768" s="2">
        <v>1</v>
      </c>
    </row>
    <row r="10769" spans="1:3" x14ac:dyDescent="0.2">
      <c r="A10769" s="2" t="s">
        <v>4000</v>
      </c>
      <c r="B10769" s="2">
        <v>1</v>
      </c>
      <c r="C10769" s="2">
        <v>1</v>
      </c>
    </row>
    <row r="10770" spans="1:3" x14ac:dyDescent="0.2">
      <c r="A10770" s="2" t="s">
        <v>4001</v>
      </c>
      <c r="B10770" s="2">
        <v>1</v>
      </c>
      <c r="C10770" s="2">
        <v>1</v>
      </c>
    </row>
    <row r="10771" spans="1:3" x14ac:dyDescent="0.2">
      <c r="A10771" s="2" t="s">
        <v>4002</v>
      </c>
      <c r="B10771" s="2">
        <v>1</v>
      </c>
      <c r="C10771" s="2">
        <v>1</v>
      </c>
    </row>
    <row r="10772" spans="1:3" x14ac:dyDescent="0.2">
      <c r="A10772" s="2" t="s">
        <v>4003</v>
      </c>
      <c r="B10772" s="2">
        <v>1</v>
      </c>
      <c r="C10772" s="2">
        <v>1</v>
      </c>
    </row>
    <row r="10773" spans="1:3" x14ac:dyDescent="0.2">
      <c r="A10773" s="2" t="s">
        <v>4004</v>
      </c>
      <c r="B10773" s="2">
        <v>1</v>
      </c>
      <c r="C10773" s="2">
        <v>1</v>
      </c>
    </row>
    <row r="10774" spans="1:3" x14ac:dyDescent="0.2">
      <c r="A10774" s="2" t="s">
        <v>4007</v>
      </c>
      <c r="B10774" s="2">
        <v>1</v>
      </c>
      <c r="C10774" s="2">
        <v>1</v>
      </c>
    </row>
    <row r="10775" spans="1:3" x14ac:dyDescent="0.2">
      <c r="A10775" s="2" t="s">
        <v>4008</v>
      </c>
      <c r="B10775" s="2">
        <v>1</v>
      </c>
      <c r="C10775" s="2">
        <v>1</v>
      </c>
    </row>
    <row r="10776" spans="1:3" x14ac:dyDescent="0.2">
      <c r="A10776" s="2" t="s">
        <v>4011</v>
      </c>
      <c r="B10776" s="2">
        <v>1</v>
      </c>
      <c r="C10776" s="2">
        <v>1</v>
      </c>
    </row>
    <row r="10777" spans="1:3" x14ac:dyDescent="0.2">
      <c r="A10777" s="2" t="s">
        <v>4012</v>
      </c>
      <c r="B10777" s="2">
        <v>1</v>
      </c>
      <c r="C10777" s="2">
        <v>1</v>
      </c>
    </row>
    <row r="10778" spans="1:3" x14ac:dyDescent="0.2">
      <c r="A10778" s="2" t="s">
        <v>4014</v>
      </c>
      <c r="B10778" s="2">
        <v>1</v>
      </c>
      <c r="C10778" s="2">
        <v>1</v>
      </c>
    </row>
    <row r="10779" spans="1:3" x14ac:dyDescent="0.2">
      <c r="A10779" s="2" t="s">
        <v>4015</v>
      </c>
      <c r="B10779" s="2">
        <v>1</v>
      </c>
      <c r="C10779" s="2">
        <v>1</v>
      </c>
    </row>
    <row r="10780" spans="1:3" x14ac:dyDescent="0.2">
      <c r="A10780" s="2" t="s">
        <v>4016</v>
      </c>
      <c r="B10780" s="2">
        <v>1</v>
      </c>
      <c r="C10780" s="2">
        <v>1</v>
      </c>
    </row>
    <row r="10781" spans="1:3" x14ac:dyDescent="0.2">
      <c r="A10781" s="2" t="s">
        <v>4017</v>
      </c>
      <c r="B10781" s="2">
        <v>1</v>
      </c>
      <c r="C10781" s="2">
        <v>1</v>
      </c>
    </row>
    <row r="10782" spans="1:3" x14ac:dyDescent="0.2">
      <c r="A10782" s="2" t="s">
        <v>4019</v>
      </c>
      <c r="B10782" s="2">
        <v>1</v>
      </c>
      <c r="C10782" s="2">
        <v>1</v>
      </c>
    </row>
    <row r="10783" spans="1:3" x14ac:dyDescent="0.2">
      <c r="A10783" s="2" t="s">
        <v>4020</v>
      </c>
      <c r="B10783" s="2">
        <v>1</v>
      </c>
      <c r="C10783" s="2">
        <v>1</v>
      </c>
    </row>
    <row r="10784" spans="1:3" x14ac:dyDescent="0.2">
      <c r="A10784" s="2" t="s">
        <v>4022</v>
      </c>
      <c r="B10784" s="2">
        <v>1</v>
      </c>
      <c r="C10784" s="2">
        <v>1</v>
      </c>
    </row>
    <row r="10785" spans="1:3" x14ac:dyDescent="0.2">
      <c r="A10785" s="2" t="s">
        <v>4027</v>
      </c>
      <c r="B10785" s="2">
        <v>1</v>
      </c>
      <c r="C10785" s="2">
        <v>1</v>
      </c>
    </row>
    <row r="10786" spans="1:3" x14ac:dyDescent="0.2">
      <c r="A10786" s="2" t="s">
        <v>4028</v>
      </c>
      <c r="B10786" s="2">
        <v>1</v>
      </c>
      <c r="C10786" s="2">
        <v>1</v>
      </c>
    </row>
    <row r="10787" spans="1:3" x14ac:dyDescent="0.2">
      <c r="A10787" s="2" t="s">
        <v>4031</v>
      </c>
      <c r="B10787" s="2">
        <v>1</v>
      </c>
      <c r="C10787" s="2">
        <v>1</v>
      </c>
    </row>
    <row r="10788" spans="1:3" x14ac:dyDescent="0.2">
      <c r="A10788" s="2" t="s">
        <v>4032</v>
      </c>
      <c r="B10788" s="2">
        <v>1</v>
      </c>
      <c r="C10788" s="2">
        <v>1</v>
      </c>
    </row>
    <row r="10789" spans="1:3" x14ac:dyDescent="0.2">
      <c r="A10789" s="2" t="s">
        <v>4033</v>
      </c>
      <c r="B10789" s="2">
        <v>1</v>
      </c>
      <c r="C10789" s="2">
        <v>1</v>
      </c>
    </row>
    <row r="10790" spans="1:3" x14ac:dyDescent="0.2">
      <c r="A10790" s="2" t="s">
        <v>4034</v>
      </c>
      <c r="B10790" s="2">
        <v>1</v>
      </c>
      <c r="C10790" s="2">
        <v>1</v>
      </c>
    </row>
    <row r="10791" spans="1:3" x14ac:dyDescent="0.2">
      <c r="A10791" s="2" t="s">
        <v>4036</v>
      </c>
      <c r="B10791" s="2">
        <v>1</v>
      </c>
      <c r="C10791" s="2">
        <v>1</v>
      </c>
    </row>
    <row r="10792" spans="1:3" x14ac:dyDescent="0.2">
      <c r="A10792" s="2" t="s">
        <v>4039</v>
      </c>
      <c r="B10792" s="2">
        <v>1</v>
      </c>
      <c r="C10792" s="2">
        <v>1</v>
      </c>
    </row>
    <row r="10793" spans="1:3" x14ac:dyDescent="0.2">
      <c r="A10793" s="2" t="s">
        <v>4042</v>
      </c>
      <c r="B10793" s="2">
        <v>1</v>
      </c>
      <c r="C10793" s="2">
        <v>1</v>
      </c>
    </row>
    <row r="10794" spans="1:3" x14ac:dyDescent="0.2">
      <c r="A10794" s="2" t="s">
        <v>4043</v>
      </c>
      <c r="B10794" s="2">
        <v>1</v>
      </c>
      <c r="C10794" s="2">
        <v>1</v>
      </c>
    </row>
    <row r="10795" spans="1:3" x14ac:dyDescent="0.2">
      <c r="A10795" s="2" t="s">
        <v>4045</v>
      </c>
      <c r="B10795" s="2">
        <v>1</v>
      </c>
      <c r="C10795" s="2">
        <v>1</v>
      </c>
    </row>
    <row r="10796" spans="1:3" x14ac:dyDescent="0.2">
      <c r="A10796" s="2" t="s">
        <v>4046</v>
      </c>
      <c r="B10796" s="2">
        <v>1</v>
      </c>
      <c r="C10796" s="2">
        <v>1</v>
      </c>
    </row>
    <row r="10797" spans="1:3" x14ac:dyDescent="0.2">
      <c r="A10797" s="2" t="s">
        <v>4047</v>
      </c>
      <c r="B10797" s="2">
        <v>1</v>
      </c>
      <c r="C10797" s="2">
        <v>1</v>
      </c>
    </row>
    <row r="10798" spans="1:3" x14ac:dyDescent="0.2">
      <c r="A10798" s="2" t="s">
        <v>4050</v>
      </c>
      <c r="B10798" s="2">
        <v>1</v>
      </c>
      <c r="C10798" s="2">
        <v>1</v>
      </c>
    </row>
    <row r="10799" spans="1:3" x14ac:dyDescent="0.2">
      <c r="A10799" s="2" t="s">
        <v>4051</v>
      </c>
      <c r="B10799" s="2">
        <v>1</v>
      </c>
      <c r="C10799" s="2">
        <v>1</v>
      </c>
    </row>
    <row r="10800" spans="1:3" x14ac:dyDescent="0.2">
      <c r="A10800" s="2" t="s">
        <v>4052</v>
      </c>
      <c r="B10800" s="2">
        <v>1</v>
      </c>
      <c r="C10800" s="2">
        <v>1</v>
      </c>
    </row>
    <row r="10801" spans="1:3" x14ac:dyDescent="0.2">
      <c r="A10801" s="2" t="s">
        <v>4053</v>
      </c>
      <c r="B10801" s="2">
        <v>1</v>
      </c>
      <c r="C10801" s="2">
        <v>1</v>
      </c>
    </row>
    <row r="10802" spans="1:3" x14ac:dyDescent="0.2">
      <c r="A10802" s="2" t="s">
        <v>4055</v>
      </c>
      <c r="B10802" s="2">
        <v>1</v>
      </c>
      <c r="C10802" s="2">
        <v>1</v>
      </c>
    </row>
    <row r="10803" spans="1:3" x14ac:dyDescent="0.2">
      <c r="A10803" s="2" t="s">
        <v>4056</v>
      </c>
      <c r="B10803" s="2">
        <v>1</v>
      </c>
      <c r="C10803" s="2">
        <v>1</v>
      </c>
    </row>
    <row r="10804" spans="1:3" x14ac:dyDescent="0.2">
      <c r="A10804" s="2" t="s">
        <v>4058</v>
      </c>
      <c r="B10804" s="2">
        <v>1</v>
      </c>
      <c r="C10804" s="2">
        <v>1</v>
      </c>
    </row>
    <row r="10805" spans="1:3" x14ac:dyDescent="0.2">
      <c r="A10805" s="2" t="s">
        <v>4063</v>
      </c>
      <c r="B10805" s="2">
        <v>1</v>
      </c>
      <c r="C10805" s="2">
        <v>1</v>
      </c>
    </row>
    <row r="10806" spans="1:3" x14ac:dyDescent="0.2">
      <c r="A10806" s="2" t="s">
        <v>4064</v>
      </c>
      <c r="B10806" s="2">
        <v>1</v>
      </c>
      <c r="C10806" s="2">
        <v>1</v>
      </c>
    </row>
    <row r="10807" spans="1:3" x14ac:dyDescent="0.2">
      <c r="A10807" s="2" t="s">
        <v>4065</v>
      </c>
      <c r="B10807" s="2">
        <v>1</v>
      </c>
      <c r="C10807" s="2">
        <v>1</v>
      </c>
    </row>
    <row r="10808" spans="1:3" x14ac:dyDescent="0.2">
      <c r="A10808" s="2" t="s">
        <v>4066</v>
      </c>
      <c r="B10808" s="2">
        <v>1</v>
      </c>
      <c r="C10808" s="2">
        <v>1</v>
      </c>
    </row>
    <row r="10809" spans="1:3" x14ac:dyDescent="0.2">
      <c r="A10809" s="2" t="s">
        <v>4068</v>
      </c>
      <c r="B10809" s="2">
        <v>1</v>
      </c>
      <c r="C10809" s="2">
        <v>1</v>
      </c>
    </row>
    <row r="10810" spans="1:3" x14ac:dyDescent="0.2">
      <c r="A10810" s="2" t="s">
        <v>4070</v>
      </c>
      <c r="B10810" s="2">
        <v>1</v>
      </c>
      <c r="C10810" s="2">
        <v>1</v>
      </c>
    </row>
    <row r="10811" spans="1:3" x14ac:dyDescent="0.2">
      <c r="A10811" s="2" t="s">
        <v>4071</v>
      </c>
      <c r="B10811" s="2">
        <v>1</v>
      </c>
      <c r="C10811" s="2">
        <v>1</v>
      </c>
    </row>
    <row r="10812" spans="1:3" x14ac:dyDescent="0.2">
      <c r="A10812" s="2" t="s">
        <v>4074</v>
      </c>
      <c r="B10812" s="2">
        <v>1</v>
      </c>
      <c r="C10812" s="2">
        <v>1</v>
      </c>
    </row>
    <row r="10813" spans="1:3" x14ac:dyDescent="0.2">
      <c r="A10813" s="2" t="s">
        <v>4076</v>
      </c>
      <c r="B10813" s="2">
        <v>1</v>
      </c>
      <c r="C10813" s="2">
        <v>1</v>
      </c>
    </row>
    <row r="10814" spans="1:3" x14ac:dyDescent="0.2">
      <c r="A10814" s="2" t="s">
        <v>4079</v>
      </c>
      <c r="B10814" s="2">
        <v>1</v>
      </c>
      <c r="C10814" s="2">
        <v>1</v>
      </c>
    </row>
    <row r="10815" spans="1:3" x14ac:dyDescent="0.2">
      <c r="A10815" s="2" t="s">
        <v>4081</v>
      </c>
      <c r="B10815" s="2">
        <v>1</v>
      </c>
      <c r="C10815" s="2">
        <v>1</v>
      </c>
    </row>
    <row r="10816" spans="1:3" x14ac:dyDescent="0.2">
      <c r="A10816" s="2" t="s">
        <v>4082</v>
      </c>
      <c r="B10816" s="2">
        <v>1</v>
      </c>
      <c r="C10816" s="2">
        <v>1</v>
      </c>
    </row>
    <row r="10817" spans="1:3" x14ac:dyDescent="0.2">
      <c r="A10817" s="2" t="s">
        <v>4084</v>
      </c>
      <c r="B10817" s="2">
        <v>1</v>
      </c>
      <c r="C10817" s="2">
        <v>1</v>
      </c>
    </row>
    <row r="10818" spans="1:3" x14ac:dyDescent="0.2">
      <c r="A10818" s="2" t="s">
        <v>4088</v>
      </c>
      <c r="B10818" s="2">
        <v>1</v>
      </c>
      <c r="C10818" s="2">
        <v>1</v>
      </c>
    </row>
    <row r="10819" spans="1:3" x14ac:dyDescent="0.2">
      <c r="A10819" s="2" t="s">
        <v>4089</v>
      </c>
      <c r="B10819" s="2">
        <v>1</v>
      </c>
      <c r="C10819" s="2">
        <v>1</v>
      </c>
    </row>
    <row r="10820" spans="1:3" x14ac:dyDescent="0.2">
      <c r="A10820" s="2" t="s">
        <v>4091</v>
      </c>
      <c r="B10820" s="2">
        <v>1</v>
      </c>
      <c r="C10820" s="2">
        <v>1</v>
      </c>
    </row>
    <row r="10821" spans="1:3" x14ac:dyDescent="0.2">
      <c r="A10821" s="2" t="s">
        <v>4092</v>
      </c>
      <c r="B10821" s="2">
        <v>1</v>
      </c>
      <c r="C10821" s="2">
        <v>1</v>
      </c>
    </row>
    <row r="10822" spans="1:3" x14ac:dyDescent="0.2">
      <c r="A10822" s="2" t="s">
        <v>4093</v>
      </c>
      <c r="B10822" s="2">
        <v>1</v>
      </c>
      <c r="C10822" s="2">
        <v>1</v>
      </c>
    </row>
    <row r="10823" spans="1:3" x14ac:dyDescent="0.2">
      <c r="A10823" s="2" t="s">
        <v>4094</v>
      </c>
      <c r="B10823" s="2">
        <v>1</v>
      </c>
      <c r="C10823" s="2">
        <v>1</v>
      </c>
    </row>
    <row r="10824" spans="1:3" x14ac:dyDescent="0.2">
      <c r="A10824" s="2" t="s">
        <v>4095</v>
      </c>
      <c r="B10824" s="2">
        <v>1</v>
      </c>
      <c r="C10824" s="2">
        <v>1</v>
      </c>
    </row>
    <row r="10825" spans="1:3" x14ac:dyDescent="0.2">
      <c r="A10825" s="2" t="s">
        <v>4097</v>
      </c>
      <c r="B10825" s="2">
        <v>1</v>
      </c>
      <c r="C10825" s="2">
        <v>1</v>
      </c>
    </row>
    <row r="10826" spans="1:3" x14ac:dyDescent="0.2">
      <c r="A10826" s="2" t="s">
        <v>4098</v>
      </c>
      <c r="B10826" s="2">
        <v>1</v>
      </c>
      <c r="C10826" s="2">
        <v>1</v>
      </c>
    </row>
    <row r="10827" spans="1:3" x14ac:dyDescent="0.2">
      <c r="A10827" s="2" t="s">
        <v>4099</v>
      </c>
      <c r="B10827" s="2">
        <v>1</v>
      </c>
      <c r="C10827" s="2">
        <v>1</v>
      </c>
    </row>
    <row r="10828" spans="1:3" x14ac:dyDescent="0.2">
      <c r="A10828" s="2" t="s">
        <v>4100</v>
      </c>
      <c r="B10828" s="2">
        <v>1</v>
      </c>
      <c r="C10828" s="2">
        <v>1</v>
      </c>
    </row>
    <row r="10829" spans="1:3" x14ac:dyDescent="0.2">
      <c r="A10829" s="2" t="s">
        <v>4101</v>
      </c>
      <c r="B10829" s="2">
        <v>1</v>
      </c>
      <c r="C10829" s="2">
        <v>1</v>
      </c>
    </row>
    <row r="10830" spans="1:3" x14ac:dyDescent="0.2">
      <c r="A10830" s="2" t="s">
        <v>4102</v>
      </c>
      <c r="B10830" s="2">
        <v>1</v>
      </c>
      <c r="C10830" s="2">
        <v>1</v>
      </c>
    </row>
    <row r="10831" spans="1:3" x14ac:dyDescent="0.2">
      <c r="A10831" s="2" t="s">
        <v>4103</v>
      </c>
      <c r="B10831" s="2">
        <v>1</v>
      </c>
      <c r="C10831" s="2">
        <v>1</v>
      </c>
    </row>
    <row r="10832" spans="1:3" x14ac:dyDescent="0.2">
      <c r="A10832" s="2" t="s">
        <v>4104</v>
      </c>
      <c r="B10832" s="2">
        <v>1</v>
      </c>
      <c r="C10832" s="2">
        <v>1</v>
      </c>
    </row>
    <row r="10833" spans="1:3" x14ac:dyDescent="0.2">
      <c r="A10833" s="2" t="s">
        <v>4105</v>
      </c>
      <c r="B10833" s="2">
        <v>1</v>
      </c>
      <c r="C10833" s="2">
        <v>1</v>
      </c>
    </row>
    <row r="10834" spans="1:3" x14ac:dyDescent="0.2">
      <c r="A10834" s="2" t="s">
        <v>4106</v>
      </c>
      <c r="B10834" s="2">
        <v>1</v>
      </c>
      <c r="C10834" s="2">
        <v>1</v>
      </c>
    </row>
    <row r="10835" spans="1:3" x14ac:dyDescent="0.2">
      <c r="A10835" s="2" t="s">
        <v>4107</v>
      </c>
      <c r="B10835" s="2">
        <v>1</v>
      </c>
      <c r="C10835" s="2">
        <v>1</v>
      </c>
    </row>
    <row r="10836" spans="1:3" x14ac:dyDescent="0.2">
      <c r="A10836" s="2" t="s">
        <v>4108</v>
      </c>
      <c r="B10836" s="2">
        <v>1</v>
      </c>
      <c r="C10836" s="2">
        <v>1</v>
      </c>
    </row>
    <row r="10837" spans="1:3" x14ac:dyDescent="0.2">
      <c r="A10837" s="2" t="s">
        <v>4110</v>
      </c>
      <c r="B10837" s="2">
        <v>1</v>
      </c>
      <c r="C10837" s="2">
        <v>1</v>
      </c>
    </row>
    <row r="10838" spans="1:3" x14ac:dyDescent="0.2">
      <c r="A10838" s="2" t="s">
        <v>4111</v>
      </c>
      <c r="B10838" s="2">
        <v>1</v>
      </c>
      <c r="C10838" s="2">
        <v>1</v>
      </c>
    </row>
    <row r="10839" spans="1:3" x14ac:dyDescent="0.2">
      <c r="A10839" s="2" t="s">
        <v>4112</v>
      </c>
      <c r="B10839" s="2">
        <v>1</v>
      </c>
      <c r="C10839" s="2">
        <v>1</v>
      </c>
    </row>
    <row r="10840" spans="1:3" x14ac:dyDescent="0.2">
      <c r="A10840" s="2" t="s">
        <v>4113</v>
      </c>
      <c r="B10840" s="2">
        <v>1</v>
      </c>
      <c r="C10840" s="2">
        <v>1</v>
      </c>
    </row>
    <row r="10841" spans="1:3" x14ac:dyDescent="0.2">
      <c r="A10841" s="2" t="s">
        <v>4114</v>
      </c>
      <c r="B10841" s="2">
        <v>1</v>
      </c>
      <c r="C10841" s="2">
        <v>1</v>
      </c>
    </row>
    <row r="10842" spans="1:3" x14ac:dyDescent="0.2">
      <c r="A10842" s="2" t="s">
        <v>4115</v>
      </c>
      <c r="B10842" s="2">
        <v>1</v>
      </c>
      <c r="C10842" s="2">
        <v>1</v>
      </c>
    </row>
    <row r="10843" spans="1:3" x14ac:dyDescent="0.2">
      <c r="A10843" s="2" t="s">
        <v>4116</v>
      </c>
      <c r="B10843" s="2">
        <v>1</v>
      </c>
      <c r="C10843" s="2">
        <v>1</v>
      </c>
    </row>
    <row r="10844" spans="1:3" x14ac:dyDescent="0.2">
      <c r="A10844" s="2" t="s">
        <v>4121</v>
      </c>
      <c r="B10844" s="2">
        <v>1</v>
      </c>
      <c r="C10844" s="2">
        <v>1</v>
      </c>
    </row>
    <row r="10845" spans="1:3" x14ac:dyDescent="0.2">
      <c r="A10845" s="2" t="s">
        <v>4123</v>
      </c>
      <c r="B10845" s="2">
        <v>1</v>
      </c>
      <c r="C10845" s="2">
        <v>1</v>
      </c>
    </row>
    <row r="10846" spans="1:3" x14ac:dyDescent="0.2">
      <c r="A10846" s="2" t="s">
        <v>4125</v>
      </c>
      <c r="B10846" s="2">
        <v>1</v>
      </c>
      <c r="C10846" s="2">
        <v>1</v>
      </c>
    </row>
    <row r="10847" spans="1:3" x14ac:dyDescent="0.2">
      <c r="A10847" s="2" t="s">
        <v>4126</v>
      </c>
      <c r="B10847" s="2">
        <v>1</v>
      </c>
      <c r="C10847" s="2">
        <v>1</v>
      </c>
    </row>
    <row r="10848" spans="1:3" x14ac:dyDescent="0.2">
      <c r="A10848" s="2" t="s">
        <v>4127</v>
      </c>
      <c r="B10848" s="2">
        <v>1</v>
      </c>
      <c r="C10848" s="2">
        <v>1</v>
      </c>
    </row>
    <row r="10849" spans="1:3" x14ac:dyDescent="0.2">
      <c r="A10849" s="2" t="s">
        <v>4128</v>
      </c>
      <c r="B10849" s="2">
        <v>1</v>
      </c>
      <c r="C10849" s="2">
        <v>1</v>
      </c>
    </row>
    <row r="10850" spans="1:3" x14ac:dyDescent="0.2">
      <c r="A10850" s="2" t="s">
        <v>4131</v>
      </c>
      <c r="B10850" s="2">
        <v>1</v>
      </c>
      <c r="C10850" s="2">
        <v>1</v>
      </c>
    </row>
    <row r="10851" spans="1:3" x14ac:dyDescent="0.2">
      <c r="A10851" s="2" t="s">
        <v>4132</v>
      </c>
      <c r="B10851" s="2">
        <v>1</v>
      </c>
      <c r="C10851" s="2">
        <v>1</v>
      </c>
    </row>
    <row r="10852" spans="1:3" x14ac:dyDescent="0.2">
      <c r="A10852" s="2" t="s">
        <v>4133</v>
      </c>
      <c r="B10852" s="2">
        <v>1</v>
      </c>
      <c r="C10852" s="2">
        <v>1</v>
      </c>
    </row>
    <row r="10853" spans="1:3" x14ac:dyDescent="0.2">
      <c r="A10853" s="2" t="s">
        <v>4134</v>
      </c>
      <c r="B10853" s="2">
        <v>1</v>
      </c>
      <c r="C10853" s="2">
        <v>1</v>
      </c>
    </row>
    <row r="10854" spans="1:3" x14ac:dyDescent="0.2">
      <c r="A10854" s="2" t="s">
        <v>4136</v>
      </c>
      <c r="B10854" s="2">
        <v>1</v>
      </c>
      <c r="C10854" s="2">
        <v>2</v>
      </c>
    </row>
    <row r="10855" spans="1:3" x14ac:dyDescent="0.2">
      <c r="A10855" s="2" t="s">
        <v>4137</v>
      </c>
      <c r="B10855" s="2">
        <v>1</v>
      </c>
      <c r="C10855" s="2">
        <v>1</v>
      </c>
    </row>
    <row r="10856" spans="1:3" x14ac:dyDescent="0.2">
      <c r="A10856" s="2" t="s">
        <v>4138</v>
      </c>
      <c r="B10856" s="2">
        <v>1</v>
      </c>
      <c r="C10856" s="2">
        <v>1</v>
      </c>
    </row>
    <row r="10857" spans="1:3" x14ac:dyDescent="0.2">
      <c r="A10857" s="2" t="s">
        <v>4140</v>
      </c>
      <c r="B10857" s="2">
        <v>1</v>
      </c>
      <c r="C10857" s="2">
        <v>2</v>
      </c>
    </row>
    <row r="10858" spans="1:3" x14ac:dyDescent="0.2">
      <c r="A10858" s="2" t="s">
        <v>4141</v>
      </c>
      <c r="B10858" s="2">
        <v>1</v>
      </c>
      <c r="C10858" s="2">
        <v>1</v>
      </c>
    </row>
    <row r="10859" spans="1:3" x14ac:dyDescent="0.2">
      <c r="A10859" s="2" t="s">
        <v>4145</v>
      </c>
      <c r="B10859" s="2">
        <v>1</v>
      </c>
      <c r="C10859" s="2">
        <v>1</v>
      </c>
    </row>
    <row r="10860" spans="1:3" x14ac:dyDescent="0.2">
      <c r="A10860" s="2" t="s">
        <v>4148</v>
      </c>
      <c r="B10860" s="2">
        <v>1</v>
      </c>
      <c r="C10860" s="2">
        <v>1</v>
      </c>
    </row>
    <row r="10861" spans="1:3" x14ac:dyDescent="0.2">
      <c r="A10861" s="2" t="s">
        <v>4150</v>
      </c>
      <c r="B10861" s="2">
        <v>1</v>
      </c>
      <c r="C10861" s="2">
        <v>1</v>
      </c>
    </row>
    <row r="10862" spans="1:3" x14ac:dyDescent="0.2">
      <c r="A10862" s="2" t="s">
        <v>4151</v>
      </c>
      <c r="B10862" s="2">
        <v>1</v>
      </c>
      <c r="C10862" s="2">
        <v>1</v>
      </c>
    </row>
    <row r="10863" spans="1:3" x14ac:dyDescent="0.2">
      <c r="A10863" s="2" t="s">
        <v>4152</v>
      </c>
      <c r="B10863" s="2">
        <v>1</v>
      </c>
      <c r="C10863" s="2">
        <v>1</v>
      </c>
    </row>
    <row r="10864" spans="1:3" x14ac:dyDescent="0.2">
      <c r="A10864" s="2" t="s">
        <v>4154</v>
      </c>
      <c r="B10864" s="2">
        <v>1</v>
      </c>
      <c r="C10864" s="2">
        <v>1</v>
      </c>
    </row>
    <row r="10865" spans="1:3" x14ac:dyDescent="0.2">
      <c r="A10865" s="2" t="s">
        <v>4155</v>
      </c>
      <c r="B10865" s="2">
        <v>1</v>
      </c>
      <c r="C10865" s="2">
        <v>1</v>
      </c>
    </row>
    <row r="10866" spans="1:3" x14ac:dyDescent="0.2">
      <c r="A10866" s="2" t="s">
        <v>4157</v>
      </c>
      <c r="B10866" s="2">
        <v>1</v>
      </c>
      <c r="C10866" s="2">
        <v>1</v>
      </c>
    </row>
    <row r="10867" spans="1:3" x14ac:dyDescent="0.2">
      <c r="A10867" s="2" t="s">
        <v>4161</v>
      </c>
      <c r="B10867" s="2">
        <v>1</v>
      </c>
      <c r="C10867" s="2">
        <v>1</v>
      </c>
    </row>
    <row r="10868" spans="1:3" x14ac:dyDescent="0.2">
      <c r="A10868" s="2" t="s">
        <v>4162</v>
      </c>
      <c r="B10868" s="2">
        <v>1</v>
      </c>
      <c r="C10868" s="2">
        <v>1</v>
      </c>
    </row>
    <row r="10869" spans="1:3" x14ac:dyDescent="0.2">
      <c r="A10869" s="2" t="s">
        <v>4163</v>
      </c>
      <c r="B10869" s="2">
        <v>1</v>
      </c>
      <c r="C10869" s="2">
        <v>1</v>
      </c>
    </row>
    <row r="10870" spans="1:3" x14ac:dyDescent="0.2">
      <c r="A10870" s="2" t="s">
        <v>4165</v>
      </c>
      <c r="B10870" s="2">
        <v>1</v>
      </c>
      <c r="C10870" s="2">
        <v>1</v>
      </c>
    </row>
    <row r="10871" spans="1:3" x14ac:dyDescent="0.2">
      <c r="A10871" s="2" t="s">
        <v>4166</v>
      </c>
      <c r="B10871" s="2">
        <v>1</v>
      </c>
      <c r="C10871" s="2">
        <v>1</v>
      </c>
    </row>
    <row r="10872" spans="1:3" x14ac:dyDescent="0.2">
      <c r="A10872" s="2" t="s">
        <v>4167</v>
      </c>
      <c r="B10872" s="2">
        <v>1</v>
      </c>
      <c r="C10872" s="2">
        <v>1</v>
      </c>
    </row>
    <row r="10873" spans="1:3" x14ac:dyDescent="0.2">
      <c r="A10873" s="2" t="s">
        <v>4169</v>
      </c>
      <c r="B10873" s="2">
        <v>1</v>
      </c>
      <c r="C10873" s="2">
        <v>1</v>
      </c>
    </row>
    <row r="10874" spans="1:3" x14ac:dyDescent="0.2">
      <c r="A10874" s="2" t="s">
        <v>4170</v>
      </c>
      <c r="B10874" s="2">
        <v>1</v>
      </c>
      <c r="C10874" s="2">
        <v>1</v>
      </c>
    </row>
    <row r="10875" spans="1:3" x14ac:dyDescent="0.2">
      <c r="A10875" s="2" t="s">
        <v>4171</v>
      </c>
      <c r="B10875" s="2">
        <v>1</v>
      </c>
      <c r="C10875" s="2">
        <v>1</v>
      </c>
    </row>
    <row r="10876" spans="1:3" x14ac:dyDescent="0.2">
      <c r="A10876" s="2" t="s">
        <v>4172</v>
      </c>
      <c r="B10876" s="2">
        <v>1</v>
      </c>
      <c r="C10876" s="2">
        <v>1</v>
      </c>
    </row>
    <row r="10877" spans="1:3" x14ac:dyDescent="0.2">
      <c r="A10877" s="2" t="s">
        <v>4174</v>
      </c>
      <c r="B10877" s="2">
        <v>1</v>
      </c>
      <c r="C10877" s="2">
        <v>1</v>
      </c>
    </row>
    <row r="10878" spans="1:3" x14ac:dyDescent="0.2">
      <c r="A10878" s="2" t="s">
        <v>4175</v>
      </c>
      <c r="B10878" s="2">
        <v>1</v>
      </c>
      <c r="C10878" s="2">
        <v>1</v>
      </c>
    </row>
    <row r="10879" spans="1:3" x14ac:dyDescent="0.2">
      <c r="A10879" s="2" t="s">
        <v>4176</v>
      </c>
      <c r="B10879" s="2">
        <v>1</v>
      </c>
      <c r="C10879" s="2">
        <v>1</v>
      </c>
    </row>
    <row r="10880" spans="1:3" x14ac:dyDescent="0.2">
      <c r="A10880" s="2" t="s">
        <v>4177</v>
      </c>
      <c r="B10880" s="2">
        <v>1</v>
      </c>
      <c r="C10880" s="2">
        <v>1</v>
      </c>
    </row>
    <row r="10881" spans="1:3" x14ac:dyDescent="0.2">
      <c r="A10881" s="2" t="s">
        <v>4178</v>
      </c>
      <c r="B10881" s="2">
        <v>1</v>
      </c>
      <c r="C10881" s="2">
        <v>1</v>
      </c>
    </row>
    <row r="10882" spans="1:3" x14ac:dyDescent="0.2">
      <c r="A10882" s="2" t="s">
        <v>4179</v>
      </c>
      <c r="B10882" s="2">
        <v>1</v>
      </c>
      <c r="C10882" s="2">
        <v>1</v>
      </c>
    </row>
    <row r="10883" spans="1:3" x14ac:dyDescent="0.2">
      <c r="A10883" s="2" t="s">
        <v>4181</v>
      </c>
      <c r="B10883" s="2">
        <v>1</v>
      </c>
      <c r="C10883" s="2">
        <v>1</v>
      </c>
    </row>
    <row r="10884" spans="1:3" x14ac:dyDescent="0.2">
      <c r="A10884" s="2" t="s">
        <v>4182</v>
      </c>
      <c r="B10884" s="2">
        <v>1</v>
      </c>
      <c r="C10884" s="2">
        <v>1</v>
      </c>
    </row>
    <row r="10885" spans="1:3" x14ac:dyDescent="0.2">
      <c r="A10885" s="2" t="s">
        <v>4186</v>
      </c>
      <c r="B10885" s="2">
        <v>1</v>
      </c>
      <c r="C10885" s="2">
        <v>1</v>
      </c>
    </row>
    <row r="10886" spans="1:3" x14ac:dyDescent="0.2">
      <c r="A10886" s="2" t="s">
        <v>4188</v>
      </c>
      <c r="B10886" s="2">
        <v>1</v>
      </c>
      <c r="C10886" s="2">
        <v>1</v>
      </c>
    </row>
    <row r="10887" spans="1:3" x14ac:dyDescent="0.2">
      <c r="A10887" s="2" t="s">
        <v>4190</v>
      </c>
      <c r="B10887" s="2">
        <v>1</v>
      </c>
      <c r="C10887" s="2">
        <v>1</v>
      </c>
    </row>
    <row r="10888" spans="1:3" x14ac:dyDescent="0.2">
      <c r="A10888" s="2" t="s">
        <v>4191</v>
      </c>
      <c r="B10888" s="2">
        <v>1</v>
      </c>
      <c r="C10888" s="2">
        <v>1</v>
      </c>
    </row>
    <row r="10889" spans="1:3" x14ac:dyDescent="0.2">
      <c r="A10889" s="2" t="s">
        <v>4195</v>
      </c>
      <c r="B10889" s="2">
        <v>1</v>
      </c>
      <c r="C10889" s="2">
        <v>1</v>
      </c>
    </row>
    <row r="10890" spans="1:3" x14ac:dyDescent="0.2">
      <c r="A10890" s="2" t="s">
        <v>4197</v>
      </c>
      <c r="B10890" s="2">
        <v>1</v>
      </c>
      <c r="C10890" s="2">
        <v>1</v>
      </c>
    </row>
    <row r="10891" spans="1:3" x14ac:dyDescent="0.2">
      <c r="A10891" s="2" t="s">
        <v>4199</v>
      </c>
      <c r="B10891" s="2">
        <v>1</v>
      </c>
      <c r="C10891" s="2">
        <v>1</v>
      </c>
    </row>
    <row r="10892" spans="1:3" x14ac:dyDescent="0.2">
      <c r="A10892" s="2" t="s">
        <v>4200</v>
      </c>
      <c r="B10892" s="2">
        <v>1</v>
      </c>
      <c r="C10892" s="2">
        <v>1</v>
      </c>
    </row>
    <row r="10893" spans="1:3" x14ac:dyDescent="0.2">
      <c r="A10893" s="2" t="s">
        <v>4201</v>
      </c>
      <c r="B10893" s="2">
        <v>1</v>
      </c>
      <c r="C10893" s="2">
        <v>1</v>
      </c>
    </row>
    <row r="10894" spans="1:3" x14ac:dyDescent="0.2">
      <c r="A10894" s="2" t="s">
        <v>4202</v>
      </c>
      <c r="B10894" s="2">
        <v>1</v>
      </c>
      <c r="C10894" s="2">
        <v>1</v>
      </c>
    </row>
    <row r="10895" spans="1:3" x14ac:dyDescent="0.2">
      <c r="A10895" s="2" t="s">
        <v>4203</v>
      </c>
      <c r="B10895" s="2">
        <v>1</v>
      </c>
      <c r="C10895" s="2">
        <v>1</v>
      </c>
    </row>
    <row r="10896" spans="1:3" x14ac:dyDescent="0.2">
      <c r="A10896" s="2" t="s">
        <v>4204</v>
      </c>
      <c r="B10896" s="2">
        <v>1</v>
      </c>
      <c r="C10896" s="2">
        <v>1</v>
      </c>
    </row>
    <row r="10897" spans="1:3" x14ac:dyDescent="0.2">
      <c r="A10897" s="2" t="s">
        <v>4205</v>
      </c>
      <c r="B10897" s="2">
        <v>1</v>
      </c>
      <c r="C10897" s="2">
        <v>1</v>
      </c>
    </row>
    <row r="10898" spans="1:3" x14ac:dyDescent="0.2">
      <c r="A10898" s="2" t="s">
        <v>4206</v>
      </c>
      <c r="B10898" s="2">
        <v>1</v>
      </c>
      <c r="C10898" s="2">
        <v>1</v>
      </c>
    </row>
    <row r="10899" spans="1:3" x14ac:dyDescent="0.2">
      <c r="A10899" s="2" t="s">
        <v>4207</v>
      </c>
      <c r="B10899" s="2">
        <v>1</v>
      </c>
      <c r="C10899" s="2">
        <v>1</v>
      </c>
    </row>
    <row r="10900" spans="1:3" x14ac:dyDescent="0.2">
      <c r="A10900" s="2" t="s">
        <v>4208</v>
      </c>
      <c r="B10900" s="2">
        <v>1</v>
      </c>
      <c r="C10900" s="2">
        <v>1</v>
      </c>
    </row>
    <row r="10901" spans="1:3" x14ac:dyDescent="0.2">
      <c r="A10901" s="2" t="s">
        <v>4209</v>
      </c>
      <c r="B10901" s="2">
        <v>1</v>
      </c>
      <c r="C10901" s="2">
        <v>1</v>
      </c>
    </row>
    <row r="10902" spans="1:3" x14ac:dyDescent="0.2">
      <c r="A10902" s="2" t="s">
        <v>4212</v>
      </c>
      <c r="B10902" s="2">
        <v>1</v>
      </c>
      <c r="C10902" s="2">
        <v>1</v>
      </c>
    </row>
    <row r="10903" spans="1:3" x14ac:dyDescent="0.2">
      <c r="A10903" s="2" t="s">
        <v>4213</v>
      </c>
      <c r="B10903" s="2">
        <v>1</v>
      </c>
      <c r="C10903" s="2">
        <v>1</v>
      </c>
    </row>
    <row r="10904" spans="1:3" x14ac:dyDescent="0.2">
      <c r="A10904" s="2" t="s">
        <v>4220</v>
      </c>
      <c r="B10904" s="2">
        <v>1</v>
      </c>
      <c r="C10904" s="2">
        <v>1</v>
      </c>
    </row>
    <row r="10905" spans="1:3" x14ac:dyDescent="0.2">
      <c r="A10905" s="2" t="s">
        <v>4222</v>
      </c>
      <c r="B10905" s="2">
        <v>1</v>
      </c>
      <c r="C10905" s="2">
        <v>1</v>
      </c>
    </row>
    <row r="10906" spans="1:3" x14ac:dyDescent="0.2">
      <c r="A10906" s="2" t="s">
        <v>4226</v>
      </c>
      <c r="B10906" s="2">
        <v>1</v>
      </c>
      <c r="C10906" s="2">
        <v>1</v>
      </c>
    </row>
    <row r="10907" spans="1:3" x14ac:dyDescent="0.2">
      <c r="A10907" s="2" t="s">
        <v>4227</v>
      </c>
      <c r="B10907" s="2">
        <v>1</v>
      </c>
      <c r="C10907" s="2">
        <v>1</v>
      </c>
    </row>
    <row r="10908" spans="1:3" x14ac:dyDescent="0.2">
      <c r="A10908" s="2" t="s">
        <v>4228</v>
      </c>
      <c r="B10908" s="2">
        <v>1</v>
      </c>
      <c r="C10908" s="2">
        <v>1</v>
      </c>
    </row>
    <row r="10909" spans="1:3" x14ac:dyDescent="0.2">
      <c r="A10909" s="2" t="s">
        <v>4229</v>
      </c>
      <c r="B10909" s="2">
        <v>1</v>
      </c>
      <c r="C10909" s="2">
        <v>1</v>
      </c>
    </row>
    <row r="10910" spans="1:3" x14ac:dyDescent="0.2">
      <c r="A10910" s="2" t="s">
        <v>4230</v>
      </c>
      <c r="B10910" s="2">
        <v>1</v>
      </c>
      <c r="C10910" s="2">
        <v>1</v>
      </c>
    </row>
    <row r="10911" spans="1:3" x14ac:dyDescent="0.2">
      <c r="A10911" s="2" t="s">
        <v>4231</v>
      </c>
      <c r="B10911" s="2">
        <v>1</v>
      </c>
      <c r="C10911" s="2">
        <v>1</v>
      </c>
    </row>
    <row r="10912" spans="1:3" x14ac:dyDescent="0.2">
      <c r="A10912" s="2" t="s">
        <v>4232</v>
      </c>
      <c r="B10912" s="2">
        <v>1</v>
      </c>
      <c r="C10912" s="2">
        <v>1</v>
      </c>
    </row>
    <row r="10913" spans="1:3" x14ac:dyDescent="0.2">
      <c r="A10913" s="2" t="s">
        <v>4235</v>
      </c>
      <c r="B10913" s="2">
        <v>1</v>
      </c>
      <c r="C10913" s="2">
        <v>1</v>
      </c>
    </row>
    <row r="10914" spans="1:3" x14ac:dyDescent="0.2">
      <c r="A10914" s="2" t="s">
        <v>4236</v>
      </c>
      <c r="B10914" s="2">
        <v>1</v>
      </c>
      <c r="C10914" s="2">
        <v>1</v>
      </c>
    </row>
    <row r="10915" spans="1:3" x14ac:dyDescent="0.2">
      <c r="A10915" s="2" t="s">
        <v>4239</v>
      </c>
      <c r="B10915" s="2">
        <v>1</v>
      </c>
      <c r="C10915" s="2">
        <v>1</v>
      </c>
    </row>
    <row r="10916" spans="1:3" x14ac:dyDescent="0.2">
      <c r="A10916" s="2" t="s">
        <v>4241</v>
      </c>
      <c r="B10916" s="2">
        <v>1</v>
      </c>
      <c r="C10916" s="2">
        <v>1</v>
      </c>
    </row>
    <row r="10917" spans="1:3" x14ac:dyDescent="0.2">
      <c r="A10917" s="2" t="s">
        <v>4242</v>
      </c>
      <c r="B10917" s="2">
        <v>1</v>
      </c>
      <c r="C10917" s="2">
        <v>1</v>
      </c>
    </row>
    <row r="10918" spans="1:3" x14ac:dyDescent="0.2">
      <c r="A10918" s="2" t="s">
        <v>4246</v>
      </c>
      <c r="B10918" s="2">
        <v>1</v>
      </c>
      <c r="C10918" s="2">
        <v>1</v>
      </c>
    </row>
    <row r="10919" spans="1:3" x14ac:dyDescent="0.2">
      <c r="A10919" s="2" t="s">
        <v>4248</v>
      </c>
      <c r="B10919" s="2">
        <v>1</v>
      </c>
      <c r="C10919" s="2">
        <v>1</v>
      </c>
    </row>
    <row r="10920" spans="1:3" x14ac:dyDescent="0.2">
      <c r="A10920" s="2" t="s">
        <v>4249</v>
      </c>
      <c r="B10920" s="2">
        <v>1</v>
      </c>
      <c r="C10920" s="2">
        <v>1</v>
      </c>
    </row>
    <row r="10921" spans="1:3" x14ac:dyDescent="0.2">
      <c r="A10921" s="2" t="s">
        <v>4250</v>
      </c>
      <c r="B10921" s="2">
        <v>1</v>
      </c>
      <c r="C10921" s="2">
        <v>1</v>
      </c>
    </row>
    <row r="10922" spans="1:3" x14ac:dyDescent="0.2">
      <c r="A10922" s="2" t="s">
        <v>4254</v>
      </c>
      <c r="B10922" s="2">
        <v>1</v>
      </c>
      <c r="C10922" s="2">
        <v>1</v>
      </c>
    </row>
    <row r="10923" spans="1:3" x14ac:dyDescent="0.2">
      <c r="A10923" s="2" t="s">
        <v>4260</v>
      </c>
      <c r="B10923" s="2">
        <v>1</v>
      </c>
      <c r="C10923" s="2">
        <v>1</v>
      </c>
    </row>
    <row r="10924" spans="1:3" x14ac:dyDescent="0.2">
      <c r="A10924" s="2" t="s">
        <v>4262</v>
      </c>
      <c r="B10924" s="2">
        <v>1</v>
      </c>
      <c r="C10924" s="2">
        <v>1</v>
      </c>
    </row>
    <row r="10925" spans="1:3" x14ac:dyDescent="0.2">
      <c r="A10925" s="2" t="s">
        <v>4264</v>
      </c>
      <c r="B10925" s="2">
        <v>1</v>
      </c>
      <c r="C10925" s="2">
        <v>1</v>
      </c>
    </row>
    <row r="10926" spans="1:3" x14ac:dyDescent="0.2">
      <c r="A10926" s="2" t="s">
        <v>4266</v>
      </c>
      <c r="B10926" s="2">
        <v>1</v>
      </c>
      <c r="C10926" s="2">
        <v>1</v>
      </c>
    </row>
    <row r="10927" spans="1:3" x14ac:dyDescent="0.2">
      <c r="A10927" s="2" t="s">
        <v>4270</v>
      </c>
      <c r="B10927" s="2">
        <v>1</v>
      </c>
      <c r="C10927" s="2">
        <v>1</v>
      </c>
    </row>
    <row r="10928" spans="1:3" x14ac:dyDescent="0.2">
      <c r="A10928" s="2" t="s">
        <v>4272</v>
      </c>
      <c r="B10928" s="2">
        <v>1</v>
      </c>
      <c r="C10928" s="2">
        <v>1</v>
      </c>
    </row>
    <row r="10929" spans="1:3" x14ac:dyDescent="0.2">
      <c r="A10929" s="2" t="s">
        <v>4273</v>
      </c>
      <c r="B10929" s="2">
        <v>1</v>
      </c>
      <c r="C10929" s="2">
        <v>1</v>
      </c>
    </row>
    <row r="10930" spans="1:3" x14ac:dyDescent="0.2">
      <c r="A10930" s="2" t="s">
        <v>4275</v>
      </c>
      <c r="B10930" s="2">
        <v>1</v>
      </c>
      <c r="C10930" s="2">
        <v>1</v>
      </c>
    </row>
    <row r="10931" spans="1:3" x14ac:dyDescent="0.2">
      <c r="A10931" s="2" t="s">
        <v>4279</v>
      </c>
      <c r="B10931" s="2">
        <v>1</v>
      </c>
      <c r="C10931" s="2">
        <v>1</v>
      </c>
    </row>
    <row r="10932" spans="1:3" x14ac:dyDescent="0.2">
      <c r="A10932" s="2" t="s">
        <v>4283</v>
      </c>
      <c r="B10932" s="2">
        <v>1</v>
      </c>
      <c r="C10932" s="2">
        <v>1</v>
      </c>
    </row>
    <row r="10933" spans="1:3" x14ac:dyDescent="0.2">
      <c r="A10933" s="2" t="s">
        <v>4284</v>
      </c>
      <c r="B10933" s="2">
        <v>1</v>
      </c>
      <c r="C10933" s="2">
        <v>1</v>
      </c>
    </row>
    <row r="10934" spans="1:3" x14ac:dyDescent="0.2">
      <c r="A10934" s="2" t="s">
        <v>4285</v>
      </c>
      <c r="B10934" s="2">
        <v>1</v>
      </c>
      <c r="C10934" s="2">
        <v>1</v>
      </c>
    </row>
    <row r="10935" spans="1:3" x14ac:dyDescent="0.2">
      <c r="A10935" s="2" t="s">
        <v>4289</v>
      </c>
      <c r="B10935" s="2">
        <v>1</v>
      </c>
      <c r="C10935" s="2">
        <v>1</v>
      </c>
    </row>
    <row r="10936" spans="1:3" x14ac:dyDescent="0.2">
      <c r="A10936" s="2" t="s">
        <v>4290</v>
      </c>
      <c r="B10936" s="2">
        <v>1</v>
      </c>
      <c r="C10936" s="2">
        <v>1</v>
      </c>
    </row>
    <row r="10937" spans="1:3" x14ac:dyDescent="0.2">
      <c r="A10937" s="2" t="s">
        <v>4292</v>
      </c>
      <c r="B10937" s="2">
        <v>1</v>
      </c>
      <c r="C10937" s="2">
        <v>1</v>
      </c>
    </row>
    <row r="10938" spans="1:3" x14ac:dyDescent="0.2">
      <c r="A10938" s="2" t="s">
        <v>4293</v>
      </c>
      <c r="B10938" s="2">
        <v>1</v>
      </c>
      <c r="C10938" s="2">
        <v>1</v>
      </c>
    </row>
    <row r="10939" spans="1:3" x14ac:dyDescent="0.2">
      <c r="A10939" s="2" t="s">
        <v>4294</v>
      </c>
      <c r="B10939" s="2">
        <v>1</v>
      </c>
      <c r="C10939" s="2">
        <v>1</v>
      </c>
    </row>
    <row r="10940" spans="1:3" x14ac:dyDescent="0.2">
      <c r="A10940" s="2" t="s">
        <v>4296</v>
      </c>
      <c r="B10940" s="2">
        <v>1</v>
      </c>
      <c r="C10940" s="2">
        <v>1</v>
      </c>
    </row>
    <row r="10941" spans="1:3" x14ac:dyDescent="0.2">
      <c r="A10941" s="2" t="s">
        <v>4297</v>
      </c>
      <c r="B10941" s="2">
        <v>1</v>
      </c>
      <c r="C10941" s="2">
        <v>1</v>
      </c>
    </row>
    <row r="10942" spans="1:3" x14ac:dyDescent="0.2">
      <c r="A10942" s="2" t="s">
        <v>4298</v>
      </c>
      <c r="B10942" s="2">
        <v>1</v>
      </c>
      <c r="C10942" s="2">
        <v>1</v>
      </c>
    </row>
    <row r="10943" spans="1:3" x14ac:dyDescent="0.2">
      <c r="A10943" s="2" t="s">
        <v>4305</v>
      </c>
      <c r="B10943" s="2">
        <v>1</v>
      </c>
      <c r="C10943" s="2">
        <v>1</v>
      </c>
    </row>
    <row r="10944" spans="1:3" x14ac:dyDescent="0.2">
      <c r="A10944" s="2" t="s">
        <v>4306</v>
      </c>
      <c r="B10944" s="2">
        <v>1</v>
      </c>
      <c r="C10944" s="2">
        <v>1</v>
      </c>
    </row>
    <row r="10945" spans="1:3" x14ac:dyDescent="0.2">
      <c r="A10945" s="2" t="s">
        <v>4307</v>
      </c>
      <c r="B10945" s="2">
        <v>1</v>
      </c>
      <c r="C10945" s="2">
        <v>1</v>
      </c>
    </row>
    <row r="10946" spans="1:3" x14ac:dyDescent="0.2">
      <c r="A10946" s="2" t="s">
        <v>4308</v>
      </c>
      <c r="B10946" s="2">
        <v>1</v>
      </c>
      <c r="C10946" s="2">
        <v>1</v>
      </c>
    </row>
    <row r="10947" spans="1:3" x14ac:dyDescent="0.2">
      <c r="A10947" s="2" t="s">
        <v>4309</v>
      </c>
      <c r="B10947" s="2">
        <v>1</v>
      </c>
      <c r="C10947" s="2">
        <v>1</v>
      </c>
    </row>
    <row r="10948" spans="1:3" x14ac:dyDescent="0.2">
      <c r="A10948" s="2" t="s">
        <v>4311</v>
      </c>
      <c r="B10948" s="2">
        <v>1</v>
      </c>
      <c r="C10948" s="2">
        <v>1</v>
      </c>
    </row>
    <row r="10949" spans="1:3" x14ac:dyDescent="0.2">
      <c r="A10949" s="2" t="s">
        <v>4313</v>
      </c>
      <c r="B10949" s="2">
        <v>1</v>
      </c>
      <c r="C10949" s="2">
        <v>1</v>
      </c>
    </row>
    <row r="10950" spans="1:3" x14ac:dyDescent="0.2">
      <c r="A10950" s="2" t="s">
        <v>4315</v>
      </c>
      <c r="B10950" s="2">
        <v>1</v>
      </c>
      <c r="C10950" s="2">
        <v>1</v>
      </c>
    </row>
    <row r="10951" spans="1:3" x14ac:dyDescent="0.2">
      <c r="A10951" s="2" t="s">
        <v>4317</v>
      </c>
      <c r="B10951" s="2">
        <v>1</v>
      </c>
      <c r="C10951" s="2">
        <v>1</v>
      </c>
    </row>
    <row r="10952" spans="1:3" x14ac:dyDescent="0.2">
      <c r="A10952" s="2" t="s">
        <v>4318</v>
      </c>
      <c r="B10952" s="2">
        <v>1</v>
      </c>
      <c r="C10952" s="2">
        <v>1</v>
      </c>
    </row>
    <row r="10953" spans="1:3" x14ac:dyDescent="0.2">
      <c r="A10953" s="2" t="s">
        <v>4319</v>
      </c>
      <c r="B10953" s="2">
        <v>1</v>
      </c>
      <c r="C10953" s="2">
        <v>1</v>
      </c>
    </row>
    <row r="10954" spans="1:3" x14ac:dyDescent="0.2">
      <c r="A10954" s="2" t="s">
        <v>4321</v>
      </c>
      <c r="B10954" s="2">
        <v>1</v>
      </c>
      <c r="C10954" s="2">
        <v>1</v>
      </c>
    </row>
    <row r="10955" spans="1:3" x14ac:dyDescent="0.2">
      <c r="A10955" s="2" t="s">
        <v>4322</v>
      </c>
      <c r="B10955" s="2">
        <v>1</v>
      </c>
      <c r="C10955" s="2">
        <v>1</v>
      </c>
    </row>
    <row r="10956" spans="1:3" x14ac:dyDescent="0.2">
      <c r="A10956" s="2" t="s">
        <v>4324</v>
      </c>
      <c r="B10956" s="2">
        <v>1</v>
      </c>
      <c r="C10956" s="2">
        <v>1</v>
      </c>
    </row>
    <row r="10957" spans="1:3" x14ac:dyDescent="0.2">
      <c r="A10957" s="2" t="s">
        <v>4325</v>
      </c>
      <c r="B10957" s="2">
        <v>1</v>
      </c>
      <c r="C10957" s="2">
        <v>1</v>
      </c>
    </row>
    <row r="10958" spans="1:3" x14ac:dyDescent="0.2">
      <c r="A10958" s="2" t="s">
        <v>4326</v>
      </c>
      <c r="B10958" s="2">
        <v>1</v>
      </c>
      <c r="C10958" s="2">
        <v>1</v>
      </c>
    </row>
    <row r="10959" spans="1:3" x14ac:dyDescent="0.2">
      <c r="A10959" s="2" t="s">
        <v>4327</v>
      </c>
      <c r="B10959" s="2">
        <v>1</v>
      </c>
      <c r="C10959" s="2">
        <v>1</v>
      </c>
    </row>
    <row r="10960" spans="1:3" x14ac:dyDescent="0.2">
      <c r="A10960" s="2" t="s">
        <v>4329</v>
      </c>
      <c r="B10960" s="2">
        <v>1</v>
      </c>
      <c r="C10960" s="2">
        <v>1</v>
      </c>
    </row>
    <row r="10961" spans="1:3" x14ac:dyDescent="0.2">
      <c r="A10961" s="2" t="s">
        <v>4332</v>
      </c>
      <c r="B10961" s="2">
        <v>1</v>
      </c>
      <c r="C10961" s="2">
        <v>1</v>
      </c>
    </row>
    <row r="10962" spans="1:3" x14ac:dyDescent="0.2">
      <c r="A10962" s="2" t="s">
        <v>4333</v>
      </c>
      <c r="B10962" s="2">
        <v>1</v>
      </c>
      <c r="C10962" s="2">
        <v>1</v>
      </c>
    </row>
    <row r="10963" spans="1:3" x14ac:dyDescent="0.2">
      <c r="A10963" s="2" t="s">
        <v>4334</v>
      </c>
      <c r="B10963" s="2">
        <v>1</v>
      </c>
      <c r="C10963" s="2">
        <v>1</v>
      </c>
    </row>
    <row r="10964" spans="1:3" x14ac:dyDescent="0.2">
      <c r="A10964" s="2" t="s">
        <v>4335</v>
      </c>
      <c r="B10964" s="2">
        <v>1</v>
      </c>
      <c r="C10964" s="2">
        <v>2</v>
      </c>
    </row>
    <row r="10965" spans="1:3" x14ac:dyDescent="0.2">
      <c r="A10965" s="2" t="s">
        <v>4336</v>
      </c>
      <c r="B10965" s="2">
        <v>1</v>
      </c>
      <c r="C10965" s="2">
        <v>1</v>
      </c>
    </row>
    <row r="10966" spans="1:3" x14ac:dyDescent="0.2">
      <c r="A10966" s="2" t="s">
        <v>4337</v>
      </c>
      <c r="B10966" s="2">
        <v>1</v>
      </c>
      <c r="C10966" s="2">
        <v>1</v>
      </c>
    </row>
    <row r="10967" spans="1:3" x14ac:dyDescent="0.2">
      <c r="A10967" s="2" t="s">
        <v>4338</v>
      </c>
      <c r="B10967" s="2">
        <v>1</v>
      </c>
      <c r="C10967" s="2">
        <v>1</v>
      </c>
    </row>
    <row r="10968" spans="1:3" x14ac:dyDescent="0.2">
      <c r="A10968" s="2" t="s">
        <v>4339</v>
      </c>
      <c r="B10968" s="2">
        <v>1</v>
      </c>
      <c r="C10968" s="2">
        <v>1</v>
      </c>
    </row>
    <row r="10969" spans="1:3" x14ac:dyDescent="0.2">
      <c r="A10969" s="2" t="s">
        <v>4340</v>
      </c>
      <c r="B10969" s="2">
        <v>1</v>
      </c>
      <c r="C10969" s="2">
        <v>1</v>
      </c>
    </row>
    <row r="10970" spans="1:3" x14ac:dyDescent="0.2">
      <c r="A10970" s="2" t="s">
        <v>4341</v>
      </c>
      <c r="B10970" s="2">
        <v>1</v>
      </c>
      <c r="C10970" s="2">
        <v>1</v>
      </c>
    </row>
    <row r="10971" spans="1:3" x14ac:dyDescent="0.2">
      <c r="A10971" s="2" t="s">
        <v>4343</v>
      </c>
      <c r="B10971" s="2">
        <v>1</v>
      </c>
      <c r="C10971" s="2">
        <v>1</v>
      </c>
    </row>
    <row r="10972" spans="1:3" x14ac:dyDescent="0.2">
      <c r="A10972" s="2" t="s">
        <v>4345</v>
      </c>
      <c r="B10972" s="2">
        <v>1</v>
      </c>
      <c r="C10972" s="2">
        <v>1</v>
      </c>
    </row>
    <row r="10973" spans="1:3" x14ac:dyDescent="0.2">
      <c r="A10973" s="2" t="s">
        <v>4346</v>
      </c>
      <c r="B10973" s="2">
        <v>1</v>
      </c>
      <c r="C10973" s="2">
        <v>1</v>
      </c>
    </row>
    <row r="10974" spans="1:3" x14ac:dyDescent="0.2">
      <c r="A10974" s="2" t="s">
        <v>4347</v>
      </c>
      <c r="B10974" s="2">
        <v>1</v>
      </c>
      <c r="C10974" s="2">
        <v>1</v>
      </c>
    </row>
    <row r="10975" spans="1:3" x14ac:dyDescent="0.2">
      <c r="A10975" s="2" t="s">
        <v>4349</v>
      </c>
      <c r="B10975" s="2">
        <v>1</v>
      </c>
      <c r="C10975" s="2">
        <v>1</v>
      </c>
    </row>
    <row r="10976" spans="1:3" x14ac:dyDescent="0.2">
      <c r="A10976" s="2" t="s">
        <v>4352</v>
      </c>
      <c r="B10976" s="2">
        <v>1</v>
      </c>
      <c r="C10976" s="2">
        <v>1</v>
      </c>
    </row>
    <row r="10977" spans="1:3" x14ac:dyDescent="0.2">
      <c r="A10977" s="2" t="s">
        <v>4353</v>
      </c>
      <c r="B10977" s="2">
        <v>1</v>
      </c>
      <c r="C10977" s="2">
        <v>1</v>
      </c>
    </row>
    <row r="10978" spans="1:3" x14ac:dyDescent="0.2">
      <c r="A10978" s="2" t="s">
        <v>4354</v>
      </c>
      <c r="B10978" s="2">
        <v>1</v>
      </c>
      <c r="C10978" s="2">
        <v>1</v>
      </c>
    </row>
    <row r="10979" spans="1:3" x14ac:dyDescent="0.2">
      <c r="A10979" s="2" t="s">
        <v>4356</v>
      </c>
      <c r="B10979" s="2">
        <v>1</v>
      </c>
      <c r="C10979" s="2">
        <v>1</v>
      </c>
    </row>
    <row r="10980" spans="1:3" x14ac:dyDescent="0.2">
      <c r="A10980" s="2" t="s">
        <v>4359</v>
      </c>
      <c r="B10980" s="2">
        <v>1</v>
      </c>
      <c r="C10980" s="2">
        <v>1</v>
      </c>
    </row>
    <row r="10981" spans="1:3" x14ac:dyDescent="0.2">
      <c r="A10981" s="2" t="s">
        <v>4361</v>
      </c>
      <c r="B10981" s="2">
        <v>1</v>
      </c>
      <c r="C10981" s="2">
        <v>1</v>
      </c>
    </row>
    <row r="10982" spans="1:3" x14ac:dyDescent="0.2">
      <c r="A10982" s="2" t="s">
        <v>4364</v>
      </c>
      <c r="B10982" s="2">
        <v>1</v>
      </c>
      <c r="C10982" s="2">
        <v>1</v>
      </c>
    </row>
    <row r="10983" spans="1:3" x14ac:dyDescent="0.2">
      <c r="A10983" s="2" t="s">
        <v>4368</v>
      </c>
      <c r="B10983" s="2">
        <v>1</v>
      </c>
      <c r="C10983" s="2">
        <v>1</v>
      </c>
    </row>
    <row r="10984" spans="1:3" x14ac:dyDescent="0.2">
      <c r="A10984" s="2" t="s">
        <v>4369</v>
      </c>
      <c r="B10984" s="2">
        <v>1</v>
      </c>
      <c r="C10984" s="2">
        <v>1</v>
      </c>
    </row>
    <row r="10985" spans="1:3" x14ac:dyDescent="0.2">
      <c r="A10985" s="2" t="s">
        <v>4370</v>
      </c>
      <c r="B10985" s="2">
        <v>1</v>
      </c>
      <c r="C10985" s="2">
        <v>1</v>
      </c>
    </row>
    <row r="10986" spans="1:3" x14ac:dyDescent="0.2">
      <c r="A10986" s="2" t="s">
        <v>4371</v>
      </c>
      <c r="B10986" s="2">
        <v>1</v>
      </c>
      <c r="C10986" s="2">
        <v>1</v>
      </c>
    </row>
    <row r="10987" spans="1:3" x14ac:dyDescent="0.2">
      <c r="A10987" s="2" t="s">
        <v>4373</v>
      </c>
      <c r="B10987" s="2">
        <v>1</v>
      </c>
      <c r="C10987" s="2">
        <v>1</v>
      </c>
    </row>
    <row r="10988" spans="1:3" x14ac:dyDescent="0.2">
      <c r="A10988" s="2" t="s">
        <v>4374</v>
      </c>
      <c r="B10988" s="2">
        <v>1</v>
      </c>
      <c r="C10988" s="2">
        <v>1</v>
      </c>
    </row>
    <row r="10989" spans="1:3" x14ac:dyDescent="0.2">
      <c r="A10989" s="2" t="s">
        <v>4376</v>
      </c>
      <c r="B10989" s="2">
        <v>1</v>
      </c>
      <c r="C10989" s="2">
        <v>1</v>
      </c>
    </row>
    <row r="10990" spans="1:3" x14ac:dyDescent="0.2">
      <c r="A10990" s="2" t="s">
        <v>4381</v>
      </c>
      <c r="B10990" s="2">
        <v>1</v>
      </c>
      <c r="C10990" s="2">
        <v>1</v>
      </c>
    </row>
    <row r="10991" spans="1:3" x14ac:dyDescent="0.2">
      <c r="A10991" s="2" t="s">
        <v>4382</v>
      </c>
      <c r="B10991" s="2">
        <v>1</v>
      </c>
      <c r="C10991" s="2">
        <v>1</v>
      </c>
    </row>
    <row r="10992" spans="1:3" x14ac:dyDescent="0.2">
      <c r="A10992" s="2" t="s">
        <v>4383</v>
      </c>
      <c r="B10992" s="2">
        <v>1</v>
      </c>
      <c r="C10992" s="2">
        <v>1</v>
      </c>
    </row>
    <row r="10993" spans="1:3" x14ac:dyDescent="0.2">
      <c r="A10993" s="2" t="s">
        <v>4384</v>
      </c>
      <c r="B10993" s="2">
        <v>1</v>
      </c>
      <c r="C10993" s="2">
        <v>1</v>
      </c>
    </row>
    <row r="10994" spans="1:3" x14ac:dyDescent="0.2">
      <c r="A10994" s="2" t="s">
        <v>4385</v>
      </c>
      <c r="B10994" s="2">
        <v>1</v>
      </c>
      <c r="C10994" s="2">
        <v>1</v>
      </c>
    </row>
    <row r="10995" spans="1:3" x14ac:dyDescent="0.2">
      <c r="A10995" s="2" t="s">
        <v>4386</v>
      </c>
      <c r="B10995" s="2">
        <v>1</v>
      </c>
      <c r="C10995" s="2">
        <v>2</v>
      </c>
    </row>
    <row r="10996" spans="1:3" x14ac:dyDescent="0.2">
      <c r="A10996" s="2" t="s">
        <v>4389</v>
      </c>
      <c r="B10996" s="2">
        <v>1</v>
      </c>
      <c r="C10996" s="2">
        <v>1</v>
      </c>
    </row>
    <row r="10997" spans="1:3" x14ac:dyDescent="0.2">
      <c r="A10997" s="2" t="s">
        <v>4390</v>
      </c>
      <c r="B10997" s="2">
        <v>1</v>
      </c>
      <c r="C10997" s="2">
        <v>1</v>
      </c>
    </row>
    <row r="10998" spans="1:3" x14ac:dyDescent="0.2">
      <c r="A10998" s="2" t="s">
        <v>4391</v>
      </c>
      <c r="B10998" s="2">
        <v>1</v>
      </c>
      <c r="C10998" s="2">
        <v>1</v>
      </c>
    </row>
    <row r="10999" spans="1:3" x14ac:dyDescent="0.2">
      <c r="A10999" s="2" t="s">
        <v>4393</v>
      </c>
      <c r="B10999" s="2">
        <v>1</v>
      </c>
      <c r="C10999" s="2">
        <v>1</v>
      </c>
    </row>
    <row r="11000" spans="1:3" x14ac:dyDescent="0.2">
      <c r="A11000" s="2" t="s">
        <v>4394</v>
      </c>
      <c r="B11000" s="2">
        <v>1</v>
      </c>
      <c r="C11000" s="2">
        <v>1</v>
      </c>
    </row>
    <row r="11001" spans="1:3" x14ac:dyDescent="0.2">
      <c r="A11001" s="2" t="s">
        <v>4395</v>
      </c>
      <c r="B11001" s="2">
        <v>1</v>
      </c>
      <c r="C11001" s="2">
        <v>1</v>
      </c>
    </row>
    <row r="11002" spans="1:3" x14ac:dyDescent="0.2">
      <c r="A11002" s="2" t="s">
        <v>4396</v>
      </c>
      <c r="B11002" s="2">
        <v>1</v>
      </c>
      <c r="C11002" s="2">
        <v>1</v>
      </c>
    </row>
    <row r="11003" spans="1:3" x14ac:dyDescent="0.2">
      <c r="A11003" s="2" t="s">
        <v>4397</v>
      </c>
      <c r="B11003" s="2">
        <v>1</v>
      </c>
      <c r="C11003" s="2">
        <v>1</v>
      </c>
    </row>
    <row r="11004" spans="1:3" x14ac:dyDescent="0.2">
      <c r="A11004" s="2" t="s">
        <v>4398</v>
      </c>
      <c r="B11004" s="2">
        <v>1</v>
      </c>
      <c r="C11004" s="2">
        <v>1</v>
      </c>
    </row>
    <row r="11005" spans="1:3" x14ac:dyDescent="0.2">
      <c r="A11005" s="2" t="s">
        <v>4399</v>
      </c>
      <c r="B11005" s="2">
        <v>1</v>
      </c>
      <c r="C11005" s="2">
        <v>1</v>
      </c>
    </row>
    <row r="11006" spans="1:3" x14ac:dyDescent="0.2">
      <c r="A11006" s="2" t="s">
        <v>4400</v>
      </c>
      <c r="B11006" s="2">
        <v>1</v>
      </c>
      <c r="C11006" s="2">
        <v>1</v>
      </c>
    </row>
    <row r="11007" spans="1:3" x14ac:dyDescent="0.2">
      <c r="A11007" s="2" t="s">
        <v>4401</v>
      </c>
      <c r="B11007" s="2">
        <v>1</v>
      </c>
      <c r="C11007" s="2">
        <v>1</v>
      </c>
    </row>
    <row r="11008" spans="1:3" x14ac:dyDescent="0.2">
      <c r="A11008" s="2" t="s">
        <v>4402</v>
      </c>
      <c r="B11008" s="2">
        <v>1</v>
      </c>
      <c r="C11008" s="2">
        <v>1</v>
      </c>
    </row>
    <row r="11009" spans="1:3" x14ac:dyDescent="0.2">
      <c r="A11009" s="2" t="s">
        <v>4403</v>
      </c>
      <c r="B11009" s="2">
        <v>1</v>
      </c>
      <c r="C11009" s="2">
        <v>1</v>
      </c>
    </row>
    <row r="11010" spans="1:3" x14ac:dyDescent="0.2">
      <c r="A11010" s="2" t="s">
        <v>4404</v>
      </c>
      <c r="B11010" s="2">
        <v>1</v>
      </c>
      <c r="C11010" s="2">
        <v>1</v>
      </c>
    </row>
    <row r="11011" spans="1:3" x14ac:dyDescent="0.2">
      <c r="A11011" s="2" t="s">
        <v>4405</v>
      </c>
      <c r="B11011" s="2">
        <v>1</v>
      </c>
      <c r="C11011" s="2">
        <v>1</v>
      </c>
    </row>
    <row r="11012" spans="1:3" x14ac:dyDescent="0.2">
      <c r="A11012" s="2" t="s">
        <v>4406</v>
      </c>
      <c r="B11012" s="2">
        <v>1</v>
      </c>
      <c r="C11012" s="2">
        <v>1</v>
      </c>
    </row>
    <row r="11013" spans="1:3" x14ac:dyDescent="0.2">
      <c r="A11013" s="2" t="s">
        <v>4407</v>
      </c>
      <c r="B11013" s="2">
        <v>1</v>
      </c>
      <c r="C11013" s="2">
        <v>1</v>
      </c>
    </row>
    <row r="11014" spans="1:3" x14ac:dyDescent="0.2">
      <c r="A11014" s="2" t="s">
        <v>4408</v>
      </c>
      <c r="B11014" s="2">
        <v>1</v>
      </c>
      <c r="C11014" s="2">
        <v>1</v>
      </c>
    </row>
    <row r="11015" spans="1:3" x14ac:dyDescent="0.2">
      <c r="A11015" s="2" t="s">
        <v>4411</v>
      </c>
      <c r="B11015" s="2">
        <v>1</v>
      </c>
      <c r="C11015" s="2">
        <v>1</v>
      </c>
    </row>
    <row r="11016" spans="1:3" x14ac:dyDescent="0.2">
      <c r="A11016" s="2" t="s">
        <v>4412</v>
      </c>
      <c r="B11016" s="2">
        <v>1</v>
      </c>
      <c r="C11016" s="2">
        <v>1</v>
      </c>
    </row>
    <row r="11017" spans="1:3" x14ac:dyDescent="0.2">
      <c r="A11017" s="2" t="s">
        <v>4413</v>
      </c>
      <c r="B11017" s="2">
        <v>1</v>
      </c>
      <c r="C11017" s="2">
        <v>1</v>
      </c>
    </row>
    <row r="11018" spans="1:3" x14ac:dyDescent="0.2">
      <c r="A11018" s="2" t="s">
        <v>4414</v>
      </c>
      <c r="B11018" s="2">
        <v>1</v>
      </c>
      <c r="C11018" s="2">
        <v>1</v>
      </c>
    </row>
    <row r="11019" spans="1:3" x14ac:dyDescent="0.2">
      <c r="A11019" s="2" t="s">
        <v>4415</v>
      </c>
      <c r="B11019" s="2">
        <v>1</v>
      </c>
      <c r="C11019" s="2">
        <v>1</v>
      </c>
    </row>
    <row r="11020" spans="1:3" x14ac:dyDescent="0.2">
      <c r="A11020" s="2" t="s">
        <v>4419</v>
      </c>
      <c r="B11020" s="2">
        <v>1</v>
      </c>
      <c r="C11020" s="2">
        <v>1</v>
      </c>
    </row>
    <row r="11021" spans="1:3" x14ac:dyDescent="0.2">
      <c r="A11021" s="2" t="s">
        <v>4421</v>
      </c>
      <c r="B11021" s="2">
        <v>1</v>
      </c>
      <c r="C11021" s="2">
        <v>1</v>
      </c>
    </row>
    <row r="11022" spans="1:3" x14ac:dyDescent="0.2">
      <c r="A11022" s="2" t="s">
        <v>4422</v>
      </c>
      <c r="B11022" s="2">
        <v>1</v>
      </c>
      <c r="C11022" s="2">
        <v>1</v>
      </c>
    </row>
    <row r="11023" spans="1:3" x14ac:dyDescent="0.2">
      <c r="A11023" s="2" t="s">
        <v>4423</v>
      </c>
      <c r="B11023" s="2">
        <v>1</v>
      </c>
      <c r="C11023" s="2">
        <v>1</v>
      </c>
    </row>
    <row r="11024" spans="1:3" x14ac:dyDescent="0.2">
      <c r="A11024" s="2" t="s">
        <v>4425</v>
      </c>
      <c r="B11024" s="2">
        <v>1</v>
      </c>
      <c r="C11024" s="2">
        <v>1</v>
      </c>
    </row>
    <row r="11025" spans="1:3" x14ac:dyDescent="0.2">
      <c r="A11025" s="2" t="s">
        <v>4426</v>
      </c>
      <c r="B11025" s="2">
        <v>1</v>
      </c>
      <c r="C11025" s="2">
        <v>1</v>
      </c>
    </row>
    <row r="11026" spans="1:3" x14ac:dyDescent="0.2">
      <c r="A11026" s="2" t="s">
        <v>4427</v>
      </c>
      <c r="B11026" s="2">
        <v>1</v>
      </c>
      <c r="C11026" s="2">
        <v>1</v>
      </c>
    </row>
    <row r="11027" spans="1:3" x14ac:dyDescent="0.2">
      <c r="A11027" s="2" t="s">
        <v>4428</v>
      </c>
      <c r="B11027" s="2">
        <v>1</v>
      </c>
      <c r="C11027" s="2">
        <v>1</v>
      </c>
    </row>
    <row r="11028" spans="1:3" x14ac:dyDescent="0.2">
      <c r="A11028" s="2" t="s">
        <v>4429</v>
      </c>
      <c r="B11028" s="2">
        <v>1</v>
      </c>
      <c r="C11028" s="2">
        <v>1</v>
      </c>
    </row>
    <row r="11029" spans="1:3" x14ac:dyDescent="0.2">
      <c r="A11029" s="2" t="s">
        <v>4430</v>
      </c>
      <c r="B11029" s="2">
        <v>1</v>
      </c>
      <c r="C11029" s="2">
        <v>1</v>
      </c>
    </row>
    <row r="11030" spans="1:3" x14ac:dyDescent="0.2">
      <c r="A11030" s="2" t="s">
        <v>4431</v>
      </c>
      <c r="B11030" s="2">
        <v>1</v>
      </c>
      <c r="C11030" s="2">
        <v>1</v>
      </c>
    </row>
    <row r="11031" spans="1:3" x14ac:dyDescent="0.2">
      <c r="A11031" s="2" t="s">
        <v>4432</v>
      </c>
      <c r="B11031" s="2">
        <v>1</v>
      </c>
      <c r="C11031" s="2">
        <v>1</v>
      </c>
    </row>
    <row r="11032" spans="1:3" x14ac:dyDescent="0.2">
      <c r="A11032" s="2" t="s">
        <v>4433</v>
      </c>
      <c r="B11032" s="2">
        <v>1</v>
      </c>
      <c r="C11032" s="2">
        <v>1</v>
      </c>
    </row>
    <row r="11033" spans="1:3" x14ac:dyDescent="0.2">
      <c r="A11033" s="2" t="s">
        <v>4436</v>
      </c>
      <c r="B11033" s="2">
        <v>1</v>
      </c>
      <c r="C11033" s="2">
        <v>1</v>
      </c>
    </row>
    <row r="11034" spans="1:3" x14ac:dyDescent="0.2">
      <c r="A11034" s="2" t="s">
        <v>4439</v>
      </c>
      <c r="B11034" s="2">
        <v>1</v>
      </c>
      <c r="C11034" s="2">
        <v>1</v>
      </c>
    </row>
    <row r="11035" spans="1:3" x14ac:dyDescent="0.2">
      <c r="A11035" s="2" t="s">
        <v>4442</v>
      </c>
      <c r="B11035" s="2">
        <v>1</v>
      </c>
      <c r="C11035" s="2">
        <v>1</v>
      </c>
    </row>
    <row r="11036" spans="1:3" x14ac:dyDescent="0.2">
      <c r="A11036" s="2" t="s">
        <v>4443</v>
      </c>
      <c r="B11036" s="2">
        <v>1</v>
      </c>
      <c r="C11036" s="2">
        <v>1</v>
      </c>
    </row>
    <row r="11037" spans="1:3" x14ac:dyDescent="0.2">
      <c r="A11037" s="2" t="s">
        <v>4446</v>
      </c>
      <c r="B11037" s="2">
        <v>1</v>
      </c>
      <c r="C11037" s="2">
        <v>1</v>
      </c>
    </row>
    <row r="11038" spans="1:3" x14ac:dyDescent="0.2">
      <c r="A11038" s="2" t="s">
        <v>4447</v>
      </c>
      <c r="B11038" s="2">
        <v>1</v>
      </c>
      <c r="C11038" s="2">
        <v>1</v>
      </c>
    </row>
    <row r="11039" spans="1:3" x14ac:dyDescent="0.2">
      <c r="A11039" s="2" t="s">
        <v>4451</v>
      </c>
      <c r="B11039" s="2">
        <v>1</v>
      </c>
      <c r="C11039" s="2">
        <v>1</v>
      </c>
    </row>
    <row r="11040" spans="1:3" x14ac:dyDescent="0.2">
      <c r="A11040" s="2" t="s">
        <v>4452</v>
      </c>
      <c r="B11040" s="2">
        <v>1</v>
      </c>
      <c r="C11040" s="2">
        <v>1</v>
      </c>
    </row>
    <row r="11041" spans="1:3" x14ac:dyDescent="0.2">
      <c r="A11041" s="2" t="s">
        <v>4454</v>
      </c>
      <c r="B11041" s="2">
        <v>1</v>
      </c>
      <c r="C11041" s="2">
        <v>1</v>
      </c>
    </row>
    <row r="11042" spans="1:3" x14ac:dyDescent="0.2">
      <c r="A11042" s="2" t="s">
        <v>4459</v>
      </c>
      <c r="B11042" s="2">
        <v>1</v>
      </c>
      <c r="C11042" s="2">
        <v>1</v>
      </c>
    </row>
    <row r="11043" spans="1:3" x14ac:dyDescent="0.2">
      <c r="A11043" s="2" t="s">
        <v>4460</v>
      </c>
      <c r="B11043" s="2">
        <v>1</v>
      </c>
      <c r="C11043" s="2">
        <v>1</v>
      </c>
    </row>
    <row r="11044" spans="1:3" x14ac:dyDescent="0.2">
      <c r="A11044" s="2" t="s">
        <v>4461</v>
      </c>
      <c r="B11044" s="2">
        <v>1</v>
      </c>
      <c r="C11044" s="2">
        <v>1</v>
      </c>
    </row>
    <row r="11045" spans="1:3" x14ac:dyDescent="0.2">
      <c r="A11045" s="2" t="s">
        <v>4462</v>
      </c>
      <c r="B11045" s="2">
        <v>1</v>
      </c>
      <c r="C11045" s="2">
        <v>1</v>
      </c>
    </row>
    <row r="11046" spans="1:3" x14ac:dyDescent="0.2">
      <c r="A11046" s="2" t="s">
        <v>4463</v>
      </c>
      <c r="B11046" s="2">
        <v>1</v>
      </c>
      <c r="C11046" s="2">
        <v>1</v>
      </c>
    </row>
    <row r="11047" spans="1:3" x14ac:dyDescent="0.2">
      <c r="A11047" s="2" t="s">
        <v>4464</v>
      </c>
      <c r="B11047" s="2">
        <v>1</v>
      </c>
      <c r="C11047" s="2">
        <v>1</v>
      </c>
    </row>
    <row r="11048" spans="1:3" x14ac:dyDescent="0.2">
      <c r="A11048" s="2" t="s">
        <v>4465</v>
      </c>
      <c r="B11048" s="2">
        <v>1</v>
      </c>
      <c r="C11048" s="2">
        <v>1</v>
      </c>
    </row>
    <row r="11049" spans="1:3" x14ac:dyDescent="0.2">
      <c r="A11049" s="2" t="s">
        <v>4466</v>
      </c>
      <c r="B11049" s="2">
        <v>1</v>
      </c>
      <c r="C11049" s="2">
        <v>1</v>
      </c>
    </row>
    <row r="11050" spans="1:3" x14ac:dyDescent="0.2">
      <c r="A11050" s="2" t="s">
        <v>4468</v>
      </c>
      <c r="B11050" s="2">
        <v>1</v>
      </c>
      <c r="C11050" s="2">
        <v>1</v>
      </c>
    </row>
    <row r="11051" spans="1:3" x14ac:dyDescent="0.2">
      <c r="A11051" s="2" t="s">
        <v>4472</v>
      </c>
      <c r="B11051" s="2">
        <v>1</v>
      </c>
      <c r="C11051" s="2">
        <v>1</v>
      </c>
    </row>
    <row r="11052" spans="1:3" x14ac:dyDescent="0.2">
      <c r="A11052" s="2" t="s">
        <v>4473</v>
      </c>
      <c r="B11052" s="2">
        <v>1</v>
      </c>
      <c r="C11052" s="2">
        <v>1</v>
      </c>
    </row>
    <row r="11053" spans="1:3" x14ac:dyDescent="0.2">
      <c r="A11053" s="2" t="s">
        <v>4474</v>
      </c>
      <c r="B11053" s="2">
        <v>1</v>
      </c>
      <c r="C11053" s="2">
        <v>1</v>
      </c>
    </row>
    <row r="11054" spans="1:3" x14ac:dyDescent="0.2">
      <c r="A11054" s="2" t="s">
        <v>4479</v>
      </c>
      <c r="B11054" s="2">
        <v>1</v>
      </c>
      <c r="C11054" s="2">
        <v>1</v>
      </c>
    </row>
    <row r="11055" spans="1:3" x14ac:dyDescent="0.2">
      <c r="A11055" s="2" t="s">
        <v>4482</v>
      </c>
      <c r="B11055" s="2">
        <v>1</v>
      </c>
      <c r="C11055" s="2">
        <v>1</v>
      </c>
    </row>
    <row r="11056" spans="1:3" x14ac:dyDescent="0.2">
      <c r="A11056" s="2" t="s">
        <v>4486</v>
      </c>
      <c r="B11056" s="2">
        <v>1</v>
      </c>
      <c r="C11056" s="2">
        <v>1</v>
      </c>
    </row>
    <row r="11057" spans="1:3" x14ac:dyDescent="0.2">
      <c r="A11057" s="2" t="s">
        <v>4489</v>
      </c>
      <c r="B11057" s="2">
        <v>1</v>
      </c>
      <c r="C11057" s="2">
        <v>1</v>
      </c>
    </row>
    <row r="11058" spans="1:3" x14ac:dyDescent="0.2">
      <c r="A11058" s="2" t="s">
        <v>4490</v>
      </c>
      <c r="B11058" s="2">
        <v>1</v>
      </c>
      <c r="C11058" s="2">
        <v>1</v>
      </c>
    </row>
    <row r="11059" spans="1:3" x14ac:dyDescent="0.2">
      <c r="A11059" s="2" t="s">
        <v>4491</v>
      </c>
      <c r="B11059" s="2">
        <v>1</v>
      </c>
      <c r="C11059" s="2">
        <v>1</v>
      </c>
    </row>
    <row r="11060" spans="1:3" x14ac:dyDescent="0.2">
      <c r="A11060" s="2" t="s">
        <v>4492</v>
      </c>
      <c r="B11060" s="2">
        <v>1</v>
      </c>
      <c r="C11060" s="2">
        <v>1</v>
      </c>
    </row>
    <row r="11061" spans="1:3" x14ac:dyDescent="0.2">
      <c r="A11061" s="2" t="s">
        <v>4498</v>
      </c>
      <c r="B11061" s="2">
        <v>1</v>
      </c>
      <c r="C11061" s="2">
        <v>2</v>
      </c>
    </row>
    <row r="11062" spans="1:3" x14ac:dyDescent="0.2">
      <c r="A11062" s="2" t="s">
        <v>4502</v>
      </c>
      <c r="B11062" s="2">
        <v>1</v>
      </c>
      <c r="C11062" s="2">
        <v>1</v>
      </c>
    </row>
    <row r="11063" spans="1:3" x14ac:dyDescent="0.2">
      <c r="A11063" s="2" t="s">
        <v>4504</v>
      </c>
      <c r="B11063" s="2">
        <v>1</v>
      </c>
      <c r="C11063" s="2">
        <v>1</v>
      </c>
    </row>
    <row r="11064" spans="1:3" x14ac:dyDescent="0.2">
      <c r="A11064" s="2" t="s">
        <v>4510</v>
      </c>
      <c r="B11064" s="2">
        <v>1</v>
      </c>
      <c r="C11064" s="2">
        <v>1</v>
      </c>
    </row>
    <row r="11065" spans="1:3" x14ac:dyDescent="0.2">
      <c r="A11065" s="2" t="s">
        <v>4512</v>
      </c>
      <c r="B11065" s="2">
        <v>1</v>
      </c>
      <c r="C11065" s="2">
        <v>1</v>
      </c>
    </row>
    <row r="11066" spans="1:3" x14ac:dyDescent="0.2">
      <c r="A11066" s="2" t="s">
        <v>4513</v>
      </c>
      <c r="B11066" s="2">
        <v>1</v>
      </c>
      <c r="C11066" s="2">
        <v>1</v>
      </c>
    </row>
    <row r="11067" spans="1:3" x14ac:dyDescent="0.2">
      <c r="A11067" s="2" t="s">
        <v>4516</v>
      </c>
      <c r="B11067" s="2">
        <v>1</v>
      </c>
      <c r="C11067" s="2">
        <v>1</v>
      </c>
    </row>
    <row r="11068" spans="1:3" x14ac:dyDescent="0.2">
      <c r="A11068" s="2" t="s">
        <v>4519</v>
      </c>
      <c r="B11068" s="2">
        <v>1</v>
      </c>
      <c r="C11068" s="2">
        <v>1</v>
      </c>
    </row>
    <row r="11069" spans="1:3" x14ac:dyDescent="0.2">
      <c r="A11069" s="2" t="s">
        <v>4520</v>
      </c>
      <c r="B11069" s="2">
        <v>1</v>
      </c>
      <c r="C11069" s="2">
        <v>1</v>
      </c>
    </row>
    <row r="11070" spans="1:3" x14ac:dyDescent="0.2">
      <c r="A11070" s="2" t="s">
        <v>4521</v>
      </c>
      <c r="B11070" s="2">
        <v>1</v>
      </c>
      <c r="C11070" s="2">
        <v>1</v>
      </c>
    </row>
    <row r="11071" spans="1:3" x14ac:dyDescent="0.2">
      <c r="A11071" s="2" t="s">
        <v>4522</v>
      </c>
      <c r="B11071" s="2">
        <v>1</v>
      </c>
      <c r="C11071" s="2">
        <v>1</v>
      </c>
    </row>
    <row r="11072" spans="1:3" x14ac:dyDescent="0.2">
      <c r="A11072" s="2" t="s">
        <v>4526</v>
      </c>
      <c r="B11072" s="2">
        <v>1</v>
      </c>
      <c r="C11072" s="2">
        <v>1</v>
      </c>
    </row>
    <row r="11073" spans="1:3" x14ac:dyDescent="0.2">
      <c r="A11073" s="2" t="s">
        <v>4527</v>
      </c>
      <c r="B11073" s="2">
        <v>1</v>
      </c>
      <c r="C11073" s="2">
        <v>1</v>
      </c>
    </row>
    <row r="11074" spans="1:3" x14ac:dyDescent="0.2">
      <c r="A11074" s="2" t="s">
        <v>4528</v>
      </c>
      <c r="B11074" s="2">
        <v>1</v>
      </c>
      <c r="C11074" s="2">
        <v>1</v>
      </c>
    </row>
    <row r="11075" spans="1:3" x14ac:dyDescent="0.2">
      <c r="A11075" s="2" t="s">
        <v>4529</v>
      </c>
      <c r="B11075" s="2">
        <v>1</v>
      </c>
      <c r="C11075" s="2">
        <v>1</v>
      </c>
    </row>
    <row r="11076" spans="1:3" x14ac:dyDescent="0.2">
      <c r="A11076" s="2" t="s">
        <v>4531</v>
      </c>
      <c r="B11076" s="2">
        <v>1</v>
      </c>
      <c r="C11076" s="2">
        <v>1</v>
      </c>
    </row>
    <row r="11077" spans="1:3" x14ac:dyDescent="0.2">
      <c r="A11077" s="2" t="s">
        <v>4532</v>
      </c>
      <c r="B11077" s="2">
        <v>1</v>
      </c>
      <c r="C11077" s="2">
        <v>2</v>
      </c>
    </row>
    <row r="11078" spans="1:3" x14ac:dyDescent="0.2">
      <c r="A11078" s="2" t="s">
        <v>4533</v>
      </c>
      <c r="B11078" s="2">
        <v>1</v>
      </c>
      <c r="C11078" s="2">
        <v>1</v>
      </c>
    </row>
    <row r="11079" spans="1:3" x14ac:dyDescent="0.2">
      <c r="A11079" s="2" t="s">
        <v>4534</v>
      </c>
      <c r="B11079" s="2">
        <v>1</v>
      </c>
      <c r="C11079" s="2">
        <v>1</v>
      </c>
    </row>
    <row r="11080" spans="1:3" x14ac:dyDescent="0.2">
      <c r="A11080" s="2" t="s">
        <v>4535</v>
      </c>
      <c r="B11080" s="2">
        <v>1</v>
      </c>
      <c r="C11080" s="2">
        <v>1</v>
      </c>
    </row>
    <row r="11081" spans="1:3" x14ac:dyDescent="0.2">
      <c r="A11081" s="2" t="s">
        <v>4536</v>
      </c>
      <c r="B11081" s="2">
        <v>1</v>
      </c>
      <c r="C11081" s="2">
        <v>1</v>
      </c>
    </row>
    <row r="11082" spans="1:3" x14ac:dyDescent="0.2">
      <c r="A11082" s="2" t="s">
        <v>4537</v>
      </c>
      <c r="B11082" s="2">
        <v>1</v>
      </c>
      <c r="C11082" s="2">
        <v>1</v>
      </c>
    </row>
    <row r="11083" spans="1:3" x14ac:dyDescent="0.2">
      <c r="A11083" s="2" t="s">
        <v>4538</v>
      </c>
      <c r="B11083" s="2">
        <v>1</v>
      </c>
      <c r="C11083" s="2">
        <v>1</v>
      </c>
    </row>
    <row r="11084" spans="1:3" x14ac:dyDescent="0.2">
      <c r="A11084" s="2" t="s">
        <v>4539</v>
      </c>
      <c r="B11084" s="2">
        <v>1</v>
      </c>
      <c r="C11084" s="2">
        <v>1</v>
      </c>
    </row>
    <row r="11085" spans="1:3" x14ac:dyDescent="0.2">
      <c r="A11085" s="2" t="s">
        <v>4540</v>
      </c>
      <c r="B11085" s="2">
        <v>1</v>
      </c>
      <c r="C11085" s="2">
        <v>1</v>
      </c>
    </row>
    <row r="11086" spans="1:3" x14ac:dyDescent="0.2">
      <c r="A11086" s="2" t="s">
        <v>4542</v>
      </c>
      <c r="B11086" s="2">
        <v>1</v>
      </c>
      <c r="C11086" s="2">
        <v>1</v>
      </c>
    </row>
    <row r="11087" spans="1:3" x14ac:dyDescent="0.2">
      <c r="A11087" s="2" t="s">
        <v>4543</v>
      </c>
      <c r="B11087" s="2">
        <v>1</v>
      </c>
      <c r="C11087" s="2">
        <v>1</v>
      </c>
    </row>
    <row r="11088" spans="1:3" x14ac:dyDescent="0.2">
      <c r="A11088" s="2" t="s">
        <v>4544</v>
      </c>
      <c r="B11088" s="2">
        <v>1</v>
      </c>
      <c r="C11088" s="2">
        <v>1</v>
      </c>
    </row>
    <row r="11089" spans="1:3" x14ac:dyDescent="0.2">
      <c r="A11089" s="2" t="s">
        <v>4545</v>
      </c>
      <c r="B11089" s="2">
        <v>1</v>
      </c>
      <c r="C11089" s="2">
        <v>1</v>
      </c>
    </row>
    <row r="11090" spans="1:3" x14ac:dyDescent="0.2">
      <c r="A11090" s="2" t="s">
        <v>4547</v>
      </c>
      <c r="B11090" s="2">
        <v>1</v>
      </c>
      <c r="C11090" s="2">
        <v>1</v>
      </c>
    </row>
    <row r="11091" spans="1:3" x14ac:dyDescent="0.2">
      <c r="A11091" s="2" t="s">
        <v>4548</v>
      </c>
      <c r="B11091" s="2">
        <v>1</v>
      </c>
      <c r="C11091" s="2">
        <v>1</v>
      </c>
    </row>
    <row r="11092" spans="1:3" x14ac:dyDescent="0.2">
      <c r="A11092" s="2" t="s">
        <v>4550</v>
      </c>
      <c r="B11092" s="2">
        <v>1</v>
      </c>
      <c r="C11092" s="2">
        <v>1</v>
      </c>
    </row>
    <row r="11093" spans="1:3" x14ac:dyDescent="0.2">
      <c r="A11093" s="2" t="s">
        <v>4551</v>
      </c>
      <c r="B11093" s="2">
        <v>1</v>
      </c>
      <c r="C11093" s="2">
        <v>1</v>
      </c>
    </row>
    <row r="11094" spans="1:3" x14ac:dyDescent="0.2">
      <c r="A11094" s="2" t="s">
        <v>4552</v>
      </c>
      <c r="B11094" s="2">
        <v>1</v>
      </c>
      <c r="C11094" s="2">
        <v>1</v>
      </c>
    </row>
    <row r="11095" spans="1:3" x14ac:dyDescent="0.2">
      <c r="A11095" s="2" t="s">
        <v>4556</v>
      </c>
      <c r="B11095" s="2">
        <v>1</v>
      </c>
      <c r="C11095" s="2">
        <v>1</v>
      </c>
    </row>
    <row r="11096" spans="1:3" x14ac:dyDescent="0.2">
      <c r="A11096" s="2" t="s">
        <v>4557</v>
      </c>
      <c r="B11096" s="2">
        <v>1</v>
      </c>
      <c r="C11096" s="2">
        <v>1</v>
      </c>
    </row>
    <row r="11097" spans="1:3" x14ac:dyDescent="0.2">
      <c r="A11097" s="2" t="s">
        <v>4560</v>
      </c>
      <c r="B11097" s="2">
        <v>1</v>
      </c>
      <c r="C11097" s="2">
        <v>1</v>
      </c>
    </row>
    <row r="11098" spans="1:3" x14ac:dyDescent="0.2">
      <c r="A11098" s="2" t="s">
        <v>4561</v>
      </c>
      <c r="B11098" s="2">
        <v>1</v>
      </c>
      <c r="C11098" s="2">
        <v>1</v>
      </c>
    </row>
    <row r="11099" spans="1:3" x14ac:dyDescent="0.2">
      <c r="A11099" s="2" t="s">
        <v>4562</v>
      </c>
      <c r="B11099" s="2">
        <v>1</v>
      </c>
      <c r="C11099" s="2">
        <v>1</v>
      </c>
    </row>
    <row r="11100" spans="1:3" x14ac:dyDescent="0.2">
      <c r="A11100" s="2" t="s">
        <v>4564</v>
      </c>
      <c r="B11100" s="2">
        <v>1</v>
      </c>
      <c r="C11100" s="2">
        <v>1</v>
      </c>
    </row>
    <row r="11101" spans="1:3" x14ac:dyDescent="0.2">
      <c r="A11101" s="2" t="s">
        <v>4565</v>
      </c>
      <c r="B11101" s="2">
        <v>1</v>
      </c>
      <c r="C11101" s="2">
        <v>1</v>
      </c>
    </row>
    <row r="11102" spans="1:3" x14ac:dyDescent="0.2">
      <c r="A11102" s="2" t="s">
        <v>4566</v>
      </c>
      <c r="B11102" s="2">
        <v>1</v>
      </c>
      <c r="C11102" s="2">
        <v>1</v>
      </c>
    </row>
    <row r="11103" spans="1:3" x14ac:dyDescent="0.2">
      <c r="A11103" s="2" t="s">
        <v>4567</v>
      </c>
      <c r="B11103" s="2">
        <v>1</v>
      </c>
      <c r="C11103" s="2">
        <v>1</v>
      </c>
    </row>
    <row r="11104" spans="1:3" x14ac:dyDescent="0.2">
      <c r="A11104" s="2" t="s">
        <v>4568</v>
      </c>
      <c r="B11104" s="2">
        <v>1</v>
      </c>
      <c r="C11104" s="2">
        <v>1</v>
      </c>
    </row>
    <row r="11105" spans="1:3" x14ac:dyDescent="0.2">
      <c r="A11105" s="2" t="s">
        <v>4569</v>
      </c>
      <c r="B11105" s="2">
        <v>1</v>
      </c>
      <c r="C11105" s="2">
        <v>1</v>
      </c>
    </row>
    <row r="11106" spans="1:3" x14ac:dyDescent="0.2">
      <c r="A11106" s="2" t="s">
        <v>4573</v>
      </c>
      <c r="B11106" s="2">
        <v>1</v>
      </c>
      <c r="C11106" s="2">
        <v>1</v>
      </c>
    </row>
    <row r="11107" spans="1:3" x14ac:dyDescent="0.2">
      <c r="A11107" s="2" t="s">
        <v>4574</v>
      </c>
      <c r="B11107" s="2">
        <v>1</v>
      </c>
      <c r="C11107" s="2">
        <v>1</v>
      </c>
    </row>
    <row r="11108" spans="1:3" x14ac:dyDescent="0.2">
      <c r="A11108" s="2" t="s">
        <v>4576</v>
      </c>
      <c r="B11108" s="2">
        <v>1</v>
      </c>
      <c r="C11108" s="2">
        <v>1</v>
      </c>
    </row>
    <row r="11109" spans="1:3" x14ac:dyDescent="0.2">
      <c r="A11109" s="2" t="s">
        <v>4578</v>
      </c>
      <c r="B11109" s="2">
        <v>1</v>
      </c>
      <c r="C11109" s="2">
        <v>1</v>
      </c>
    </row>
    <row r="11110" spans="1:3" x14ac:dyDescent="0.2">
      <c r="A11110" s="2" t="s">
        <v>4579</v>
      </c>
      <c r="B11110" s="2">
        <v>1</v>
      </c>
      <c r="C11110" s="2">
        <v>1</v>
      </c>
    </row>
    <row r="11111" spans="1:3" x14ac:dyDescent="0.2">
      <c r="A11111" s="2" t="s">
        <v>4580</v>
      </c>
      <c r="B11111" s="2">
        <v>1</v>
      </c>
      <c r="C11111" s="2">
        <v>1</v>
      </c>
    </row>
    <row r="11112" spans="1:3" x14ac:dyDescent="0.2">
      <c r="A11112" s="2" t="s">
        <v>4582</v>
      </c>
      <c r="B11112" s="2">
        <v>1</v>
      </c>
      <c r="C11112" s="2">
        <v>1</v>
      </c>
    </row>
    <row r="11113" spans="1:3" x14ac:dyDescent="0.2">
      <c r="A11113" s="2" t="s">
        <v>4584</v>
      </c>
      <c r="B11113" s="2">
        <v>1</v>
      </c>
      <c r="C11113" s="2">
        <v>1</v>
      </c>
    </row>
    <row r="11114" spans="1:3" x14ac:dyDescent="0.2">
      <c r="A11114" s="2" t="s">
        <v>4585</v>
      </c>
      <c r="B11114" s="2">
        <v>1</v>
      </c>
      <c r="C11114" s="2">
        <v>1</v>
      </c>
    </row>
    <row r="11115" spans="1:3" x14ac:dyDescent="0.2">
      <c r="A11115" s="2" t="s">
        <v>4586</v>
      </c>
      <c r="B11115" s="2">
        <v>1</v>
      </c>
      <c r="C11115" s="2">
        <v>1</v>
      </c>
    </row>
    <row r="11116" spans="1:3" x14ac:dyDescent="0.2">
      <c r="A11116" s="2" t="s">
        <v>4587</v>
      </c>
      <c r="B11116" s="2">
        <v>1</v>
      </c>
      <c r="C11116" s="2">
        <v>1</v>
      </c>
    </row>
    <row r="11117" spans="1:3" x14ac:dyDescent="0.2">
      <c r="A11117" s="2" t="s">
        <v>4589</v>
      </c>
      <c r="B11117" s="2">
        <v>1</v>
      </c>
      <c r="C11117" s="2">
        <v>1</v>
      </c>
    </row>
    <row r="11118" spans="1:3" x14ac:dyDescent="0.2">
      <c r="A11118" s="2" t="s">
        <v>4590</v>
      </c>
      <c r="B11118" s="2">
        <v>1</v>
      </c>
      <c r="C11118" s="2">
        <v>1</v>
      </c>
    </row>
    <row r="11119" spans="1:3" x14ac:dyDescent="0.2">
      <c r="A11119" s="2" t="s">
        <v>4592</v>
      </c>
      <c r="B11119" s="2">
        <v>1</v>
      </c>
      <c r="C11119" s="2">
        <v>1</v>
      </c>
    </row>
    <row r="11120" spans="1:3" x14ac:dyDescent="0.2">
      <c r="A11120" s="2" t="s">
        <v>4594</v>
      </c>
      <c r="B11120" s="2">
        <v>1</v>
      </c>
      <c r="C11120" s="2">
        <v>1</v>
      </c>
    </row>
    <row r="11121" spans="1:3" x14ac:dyDescent="0.2">
      <c r="A11121" s="2" t="s">
        <v>4595</v>
      </c>
      <c r="B11121" s="2">
        <v>1</v>
      </c>
      <c r="C11121" s="2">
        <v>1</v>
      </c>
    </row>
    <row r="11122" spans="1:3" x14ac:dyDescent="0.2">
      <c r="A11122" s="2" t="s">
        <v>4596</v>
      </c>
      <c r="B11122" s="2">
        <v>1</v>
      </c>
      <c r="C11122" s="2">
        <v>1</v>
      </c>
    </row>
    <row r="11123" spans="1:3" x14ac:dyDescent="0.2">
      <c r="A11123" s="2" t="s">
        <v>4597</v>
      </c>
      <c r="B11123" s="2">
        <v>1</v>
      </c>
      <c r="C11123" s="2">
        <v>1</v>
      </c>
    </row>
    <row r="11124" spans="1:3" x14ac:dyDescent="0.2">
      <c r="A11124" s="2" t="s">
        <v>4599</v>
      </c>
      <c r="B11124" s="2">
        <v>1</v>
      </c>
      <c r="C11124" s="2">
        <v>2</v>
      </c>
    </row>
    <row r="11125" spans="1:3" x14ac:dyDescent="0.2">
      <c r="A11125" s="2" t="s">
        <v>4600</v>
      </c>
      <c r="B11125" s="2">
        <v>1</v>
      </c>
      <c r="C11125" s="2">
        <v>1</v>
      </c>
    </row>
    <row r="11126" spans="1:3" x14ac:dyDescent="0.2">
      <c r="A11126" s="2" t="s">
        <v>4602</v>
      </c>
      <c r="B11126" s="2">
        <v>1</v>
      </c>
      <c r="C11126" s="2">
        <v>1</v>
      </c>
    </row>
    <row r="11127" spans="1:3" x14ac:dyDescent="0.2">
      <c r="A11127" s="2" t="s">
        <v>4603</v>
      </c>
      <c r="B11127" s="2">
        <v>1</v>
      </c>
      <c r="C11127" s="2">
        <v>1</v>
      </c>
    </row>
    <row r="11128" spans="1:3" x14ac:dyDescent="0.2">
      <c r="A11128" s="2" t="s">
        <v>4604</v>
      </c>
      <c r="B11128" s="2">
        <v>1</v>
      </c>
      <c r="C11128" s="2">
        <v>1</v>
      </c>
    </row>
    <row r="11129" spans="1:3" x14ac:dyDescent="0.2">
      <c r="A11129" s="2" t="s">
        <v>4605</v>
      </c>
      <c r="B11129" s="2">
        <v>1</v>
      </c>
      <c r="C11129" s="2">
        <v>1</v>
      </c>
    </row>
    <row r="11130" spans="1:3" x14ac:dyDescent="0.2">
      <c r="A11130" s="2" t="s">
        <v>4606</v>
      </c>
      <c r="B11130" s="2">
        <v>1</v>
      </c>
      <c r="C11130" s="2">
        <v>1</v>
      </c>
    </row>
    <row r="11131" spans="1:3" x14ac:dyDescent="0.2">
      <c r="A11131" s="2" t="s">
        <v>4607</v>
      </c>
      <c r="B11131" s="2">
        <v>1</v>
      </c>
      <c r="C11131" s="2">
        <v>1</v>
      </c>
    </row>
    <row r="11132" spans="1:3" x14ac:dyDescent="0.2">
      <c r="A11132" s="2" t="s">
        <v>4608</v>
      </c>
      <c r="B11132" s="2">
        <v>1</v>
      </c>
      <c r="C11132" s="2">
        <v>1</v>
      </c>
    </row>
    <row r="11133" spans="1:3" x14ac:dyDescent="0.2">
      <c r="A11133" s="2" t="s">
        <v>4610</v>
      </c>
      <c r="B11133" s="2">
        <v>1</v>
      </c>
      <c r="C11133" s="2">
        <v>1</v>
      </c>
    </row>
    <row r="11134" spans="1:3" x14ac:dyDescent="0.2">
      <c r="A11134" s="2" t="s">
        <v>4612</v>
      </c>
      <c r="B11134" s="2">
        <v>1</v>
      </c>
      <c r="C11134" s="2">
        <v>1</v>
      </c>
    </row>
    <row r="11135" spans="1:3" x14ac:dyDescent="0.2">
      <c r="A11135" s="2" t="s">
        <v>4614</v>
      </c>
      <c r="B11135" s="2">
        <v>1</v>
      </c>
      <c r="C11135" s="2">
        <v>1</v>
      </c>
    </row>
    <row r="11136" spans="1:3" x14ac:dyDescent="0.2">
      <c r="A11136" s="2" t="s">
        <v>4615</v>
      </c>
      <c r="B11136" s="2">
        <v>1</v>
      </c>
      <c r="C11136" s="2">
        <v>1</v>
      </c>
    </row>
    <row r="11137" spans="1:3" x14ac:dyDescent="0.2">
      <c r="A11137" s="2" t="s">
        <v>4617</v>
      </c>
      <c r="B11137" s="2">
        <v>1</v>
      </c>
      <c r="C11137" s="2">
        <v>1</v>
      </c>
    </row>
    <row r="11138" spans="1:3" x14ac:dyDescent="0.2">
      <c r="A11138" s="2" t="s">
        <v>4618</v>
      </c>
      <c r="B11138" s="2">
        <v>1</v>
      </c>
      <c r="C11138" s="2">
        <v>1</v>
      </c>
    </row>
    <row r="11139" spans="1:3" x14ac:dyDescent="0.2">
      <c r="A11139" s="2" t="s">
        <v>4619</v>
      </c>
      <c r="B11139" s="2">
        <v>1</v>
      </c>
      <c r="C11139" s="2">
        <v>2</v>
      </c>
    </row>
    <row r="11140" spans="1:3" x14ac:dyDescent="0.2">
      <c r="A11140" s="2" t="s">
        <v>4620</v>
      </c>
      <c r="B11140" s="2">
        <v>1</v>
      </c>
      <c r="C11140" s="2">
        <v>1</v>
      </c>
    </row>
    <row r="11141" spans="1:3" x14ac:dyDescent="0.2">
      <c r="A11141" s="2" t="s">
        <v>4621</v>
      </c>
      <c r="B11141" s="2">
        <v>1</v>
      </c>
      <c r="C11141" s="2">
        <v>1</v>
      </c>
    </row>
    <row r="11142" spans="1:3" x14ac:dyDescent="0.2">
      <c r="A11142" s="2" t="s">
        <v>4623</v>
      </c>
      <c r="B11142" s="2">
        <v>1</v>
      </c>
      <c r="C11142" s="2">
        <v>1</v>
      </c>
    </row>
    <row r="11143" spans="1:3" x14ac:dyDescent="0.2">
      <c r="A11143" s="2" t="s">
        <v>4624</v>
      </c>
      <c r="B11143" s="2">
        <v>1</v>
      </c>
      <c r="C11143" s="2">
        <v>1</v>
      </c>
    </row>
    <row r="11144" spans="1:3" x14ac:dyDescent="0.2">
      <c r="A11144" s="2" t="s">
        <v>4625</v>
      </c>
      <c r="B11144" s="2">
        <v>1</v>
      </c>
      <c r="C11144" s="2">
        <v>2</v>
      </c>
    </row>
    <row r="11145" spans="1:3" x14ac:dyDescent="0.2">
      <c r="A11145" s="2" t="s">
        <v>4627</v>
      </c>
      <c r="B11145" s="2">
        <v>1</v>
      </c>
      <c r="C11145" s="2">
        <v>1</v>
      </c>
    </row>
    <row r="11146" spans="1:3" x14ac:dyDescent="0.2">
      <c r="A11146" s="2" t="s">
        <v>4628</v>
      </c>
      <c r="B11146" s="2">
        <v>1</v>
      </c>
      <c r="C11146" s="2">
        <v>1</v>
      </c>
    </row>
    <row r="11147" spans="1:3" x14ac:dyDescent="0.2">
      <c r="A11147" s="2" t="s">
        <v>4631</v>
      </c>
      <c r="B11147" s="2">
        <v>1</v>
      </c>
      <c r="C11147" s="2">
        <v>1</v>
      </c>
    </row>
    <row r="11148" spans="1:3" x14ac:dyDescent="0.2">
      <c r="A11148" s="2" t="s">
        <v>4632</v>
      </c>
      <c r="B11148" s="2">
        <v>1</v>
      </c>
      <c r="C11148" s="2">
        <v>1</v>
      </c>
    </row>
    <row r="11149" spans="1:3" x14ac:dyDescent="0.2">
      <c r="A11149" s="2" t="s">
        <v>4633</v>
      </c>
      <c r="B11149" s="2">
        <v>1</v>
      </c>
      <c r="C11149" s="2">
        <v>1</v>
      </c>
    </row>
    <row r="11150" spans="1:3" x14ac:dyDescent="0.2">
      <c r="A11150" s="2" t="s">
        <v>4634</v>
      </c>
      <c r="B11150" s="2">
        <v>1</v>
      </c>
      <c r="C11150" s="2">
        <v>1</v>
      </c>
    </row>
    <row r="11151" spans="1:3" x14ac:dyDescent="0.2">
      <c r="A11151" s="2" t="s">
        <v>4635</v>
      </c>
      <c r="B11151" s="2">
        <v>1</v>
      </c>
      <c r="C11151" s="2">
        <v>1</v>
      </c>
    </row>
    <row r="11152" spans="1:3" x14ac:dyDescent="0.2">
      <c r="A11152" s="2" t="s">
        <v>4637</v>
      </c>
      <c r="B11152" s="2">
        <v>1</v>
      </c>
      <c r="C11152" s="2">
        <v>1</v>
      </c>
    </row>
    <row r="11153" spans="1:3" x14ac:dyDescent="0.2">
      <c r="A11153" s="2" t="s">
        <v>4642</v>
      </c>
      <c r="B11153" s="2">
        <v>1</v>
      </c>
      <c r="C11153" s="2">
        <v>1</v>
      </c>
    </row>
    <row r="11154" spans="1:3" x14ac:dyDescent="0.2">
      <c r="A11154" s="2" t="s">
        <v>4643</v>
      </c>
      <c r="B11154" s="2">
        <v>1</v>
      </c>
      <c r="C11154" s="2">
        <v>1</v>
      </c>
    </row>
    <row r="11155" spans="1:3" x14ac:dyDescent="0.2">
      <c r="A11155" s="2" t="s">
        <v>4644</v>
      </c>
      <c r="B11155" s="2">
        <v>1</v>
      </c>
      <c r="C11155" s="2">
        <v>1</v>
      </c>
    </row>
    <row r="11156" spans="1:3" x14ac:dyDescent="0.2">
      <c r="A11156" s="2" t="s">
        <v>4645</v>
      </c>
      <c r="B11156" s="2">
        <v>1</v>
      </c>
      <c r="C11156" s="2">
        <v>1</v>
      </c>
    </row>
    <row r="11157" spans="1:3" x14ac:dyDescent="0.2">
      <c r="A11157" s="2" t="s">
        <v>4647</v>
      </c>
      <c r="B11157" s="2">
        <v>1</v>
      </c>
      <c r="C11157" s="2">
        <v>1</v>
      </c>
    </row>
    <row r="11158" spans="1:3" x14ac:dyDescent="0.2">
      <c r="A11158" s="2" t="s">
        <v>4648</v>
      </c>
      <c r="B11158" s="2">
        <v>1</v>
      </c>
      <c r="C11158" s="2">
        <v>1</v>
      </c>
    </row>
    <row r="11159" spans="1:3" x14ac:dyDescent="0.2">
      <c r="A11159" s="2" t="s">
        <v>4649</v>
      </c>
      <c r="B11159" s="2">
        <v>1</v>
      </c>
      <c r="C11159" s="2">
        <v>1</v>
      </c>
    </row>
    <row r="11160" spans="1:3" x14ac:dyDescent="0.2">
      <c r="A11160" s="2" t="s">
        <v>4650</v>
      </c>
      <c r="B11160" s="2">
        <v>1</v>
      </c>
      <c r="C11160" s="2">
        <v>1</v>
      </c>
    </row>
    <row r="11161" spans="1:3" x14ac:dyDescent="0.2">
      <c r="A11161" s="2" t="s">
        <v>4653</v>
      </c>
      <c r="B11161" s="2">
        <v>1</v>
      </c>
      <c r="C11161" s="2">
        <v>1</v>
      </c>
    </row>
    <row r="11162" spans="1:3" x14ac:dyDescent="0.2">
      <c r="A11162" s="2" t="s">
        <v>4655</v>
      </c>
      <c r="B11162" s="2">
        <v>1</v>
      </c>
      <c r="C11162" s="2">
        <v>1</v>
      </c>
    </row>
    <row r="11163" spans="1:3" x14ac:dyDescent="0.2">
      <c r="A11163" s="2" t="s">
        <v>4657</v>
      </c>
      <c r="B11163" s="2">
        <v>1</v>
      </c>
      <c r="C11163" s="2">
        <v>1</v>
      </c>
    </row>
    <row r="11164" spans="1:3" x14ac:dyDescent="0.2">
      <c r="A11164" s="2" t="s">
        <v>4658</v>
      </c>
      <c r="B11164" s="2">
        <v>1</v>
      </c>
      <c r="C11164" s="2">
        <v>1</v>
      </c>
    </row>
    <row r="11165" spans="1:3" x14ac:dyDescent="0.2">
      <c r="A11165" s="2" t="s">
        <v>4660</v>
      </c>
      <c r="B11165" s="2">
        <v>1</v>
      </c>
      <c r="C11165" s="2">
        <v>1</v>
      </c>
    </row>
    <row r="11166" spans="1:3" x14ac:dyDescent="0.2">
      <c r="A11166" s="2" t="s">
        <v>4661</v>
      </c>
      <c r="B11166" s="2">
        <v>1</v>
      </c>
      <c r="C11166" s="2">
        <v>1</v>
      </c>
    </row>
    <row r="11167" spans="1:3" x14ac:dyDescent="0.2">
      <c r="A11167" s="2" t="s">
        <v>4664</v>
      </c>
      <c r="B11167" s="2">
        <v>1</v>
      </c>
      <c r="C11167" s="2">
        <v>1</v>
      </c>
    </row>
    <row r="11168" spans="1:3" x14ac:dyDescent="0.2">
      <c r="A11168" s="2" t="s">
        <v>4665</v>
      </c>
      <c r="B11168" s="2">
        <v>1</v>
      </c>
      <c r="C11168" s="2">
        <v>1</v>
      </c>
    </row>
    <row r="11169" spans="1:3" x14ac:dyDescent="0.2">
      <c r="A11169" s="2" t="s">
        <v>4666</v>
      </c>
      <c r="B11169" s="2">
        <v>1</v>
      </c>
      <c r="C11169" s="2">
        <v>1</v>
      </c>
    </row>
    <row r="11170" spans="1:3" x14ac:dyDescent="0.2">
      <c r="A11170" s="2" t="s">
        <v>4667</v>
      </c>
      <c r="B11170" s="2">
        <v>1</v>
      </c>
      <c r="C11170" s="2">
        <v>1</v>
      </c>
    </row>
    <row r="11171" spans="1:3" x14ac:dyDescent="0.2">
      <c r="A11171" s="2" t="s">
        <v>4668</v>
      </c>
      <c r="B11171" s="2">
        <v>1</v>
      </c>
      <c r="C11171" s="2">
        <v>1</v>
      </c>
    </row>
    <row r="11172" spans="1:3" x14ac:dyDescent="0.2">
      <c r="A11172" s="2" t="s">
        <v>4669</v>
      </c>
      <c r="B11172" s="2">
        <v>1</v>
      </c>
      <c r="C11172" s="2">
        <v>1</v>
      </c>
    </row>
    <row r="11173" spans="1:3" x14ac:dyDescent="0.2">
      <c r="A11173" s="2" t="s">
        <v>4670</v>
      </c>
      <c r="B11173" s="2">
        <v>1</v>
      </c>
      <c r="C11173" s="2">
        <v>2</v>
      </c>
    </row>
    <row r="11174" spans="1:3" x14ac:dyDescent="0.2">
      <c r="A11174" s="2" t="s">
        <v>4671</v>
      </c>
      <c r="B11174" s="2">
        <v>1</v>
      </c>
      <c r="C11174" s="2">
        <v>1</v>
      </c>
    </row>
    <row r="11175" spans="1:3" x14ac:dyDescent="0.2">
      <c r="A11175" s="2" t="s">
        <v>4672</v>
      </c>
      <c r="B11175" s="2">
        <v>1</v>
      </c>
      <c r="C11175" s="2">
        <v>1</v>
      </c>
    </row>
    <row r="11176" spans="1:3" x14ac:dyDescent="0.2">
      <c r="A11176" s="2" t="s">
        <v>4673</v>
      </c>
      <c r="B11176" s="2">
        <v>1</v>
      </c>
      <c r="C11176" s="2">
        <v>1</v>
      </c>
    </row>
    <row r="11177" spans="1:3" x14ac:dyDescent="0.2">
      <c r="A11177" s="2" t="s">
        <v>4675</v>
      </c>
      <c r="B11177" s="2">
        <v>1</v>
      </c>
      <c r="C11177" s="2">
        <v>1</v>
      </c>
    </row>
    <row r="11178" spans="1:3" x14ac:dyDescent="0.2">
      <c r="A11178" s="2" t="s">
        <v>4678</v>
      </c>
      <c r="B11178" s="2">
        <v>1</v>
      </c>
      <c r="C11178" s="2">
        <v>1</v>
      </c>
    </row>
    <row r="11179" spans="1:3" x14ac:dyDescent="0.2">
      <c r="A11179" s="2" t="s">
        <v>4679</v>
      </c>
      <c r="B11179" s="2">
        <v>1</v>
      </c>
      <c r="C11179" s="2">
        <v>1</v>
      </c>
    </row>
    <row r="11180" spans="1:3" x14ac:dyDescent="0.2">
      <c r="A11180" s="2" t="s">
        <v>4681</v>
      </c>
      <c r="B11180" s="2">
        <v>1</v>
      </c>
      <c r="C11180" s="2">
        <v>1</v>
      </c>
    </row>
    <row r="11181" spans="1:3" x14ac:dyDescent="0.2">
      <c r="A11181" s="2" t="s">
        <v>4682</v>
      </c>
      <c r="B11181" s="2">
        <v>1</v>
      </c>
      <c r="C11181" s="2">
        <v>1</v>
      </c>
    </row>
    <row r="11182" spans="1:3" x14ac:dyDescent="0.2">
      <c r="A11182" s="2" t="s">
        <v>4683</v>
      </c>
      <c r="B11182" s="2">
        <v>1</v>
      </c>
      <c r="C11182" s="2">
        <v>1</v>
      </c>
    </row>
    <row r="11183" spans="1:3" x14ac:dyDescent="0.2">
      <c r="A11183" s="2" t="s">
        <v>4684</v>
      </c>
      <c r="B11183" s="2">
        <v>1</v>
      </c>
      <c r="C11183" s="2">
        <v>1</v>
      </c>
    </row>
    <row r="11184" spans="1:3" x14ac:dyDescent="0.2">
      <c r="A11184" s="2" t="s">
        <v>4686</v>
      </c>
      <c r="B11184" s="2">
        <v>1</v>
      </c>
      <c r="C11184" s="2">
        <v>1</v>
      </c>
    </row>
    <row r="11185" spans="1:3" x14ac:dyDescent="0.2">
      <c r="A11185" s="2" t="s">
        <v>4687</v>
      </c>
      <c r="B11185" s="2">
        <v>1</v>
      </c>
      <c r="C11185" s="2">
        <v>1</v>
      </c>
    </row>
    <row r="11186" spans="1:3" x14ac:dyDescent="0.2">
      <c r="A11186" s="2" t="s">
        <v>4690</v>
      </c>
      <c r="B11186" s="2">
        <v>1</v>
      </c>
      <c r="C11186" s="2">
        <v>1</v>
      </c>
    </row>
    <row r="11187" spans="1:3" x14ac:dyDescent="0.2">
      <c r="A11187" s="2" t="s">
        <v>4693</v>
      </c>
      <c r="B11187" s="2">
        <v>1</v>
      </c>
      <c r="C11187" s="2">
        <v>1</v>
      </c>
    </row>
    <row r="11188" spans="1:3" x14ac:dyDescent="0.2">
      <c r="A11188" s="2" t="s">
        <v>4695</v>
      </c>
      <c r="B11188" s="2">
        <v>1</v>
      </c>
      <c r="C11188" s="2">
        <v>1</v>
      </c>
    </row>
    <row r="11189" spans="1:3" x14ac:dyDescent="0.2">
      <c r="A11189" s="2" t="s">
        <v>4697</v>
      </c>
      <c r="B11189" s="2">
        <v>1</v>
      </c>
      <c r="C11189" s="2">
        <v>1</v>
      </c>
    </row>
    <row r="11190" spans="1:3" x14ac:dyDescent="0.2">
      <c r="A11190" s="2" t="s">
        <v>4698</v>
      </c>
      <c r="B11190" s="2">
        <v>1</v>
      </c>
      <c r="C11190" s="2">
        <v>1</v>
      </c>
    </row>
    <row r="11191" spans="1:3" x14ac:dyDescent="0.2">
      <c r="A11191" s="2" t="s">
        <v>4699</v>
      </c>
      <c r="B11191" s="2">
        <v>1</v>
      </c>
      <c r="C11191" s="2">
        <v>1</v>
      </c>
    </row>
    <row r="11192" spans="1:3" x14ac:dyDescent="0.2">
      <c r="A11192" s="2" t="s">
        <v>4701</v>
      </c>
      <c r="B11192" s="2">
        <v>1</v>
      </c>
      <c r="C11192" s="2">
        <v>1</v>
      </c>
    </row>
    <row r="11193" spans="1:3" x14ac:dyDescent="0.2">
      <c r="A11193" s="2" t="s">
        <v>4702</v>
      </c>
      <c r="B11193" s="2">
        <v>1</v>
      </c>
      <c r="C11193" s="2">
        <v>1</v>
      </c>
    </row>
    <row r="11194" spans="1:3" x14ac:dyDescent="0.2">
      <c r="A11194" s="2" t="s">
        <v>4706</v>
      </c>
      <c r="B11194" s="2">
        <v>1</v>
      </c>
      <c r="C11194" s="2">
        <v>1</v>
      </c>
    </row>
    <row r="11195" spans="1:3" x14ac:dyDescent="0.2">
      <c r="A11195" s="2" t="s">
        <v>4707</v>
      </c>
      <c r="B11195" s="2">
        <v>1</v>
      </c>
      <c r="C11195" s="2">
        <v>1</v>
      </c>
    </row>
    <row r="11196" spans="1:3" x14ac:dyDescent="0.2">
      <c r="A11196" s="2" t="s">
        <v>4710</v>
      </c>
      <c r="B11196" s="2">
        <v>1</v>
      </c>
      <c r="C11196" s="2">
        <v>1</v>
      </c>
    </row>
    <row r="11197" spans="1:3" x14ac:dyDescent="0.2">
      <c r="A11197" s="2" t="s">
        <v>4711</v>
      </c>
      <c r="B11197" s="2">
        <v>1</v>
      </c>
      <c r="C11197" s="2">
        <v>1</v>
      </c>
    </row>
    <row r="11198" spans="1:3" x14ac:dyDescent="0.2">
      <c r="A11198" s="2" t="s">
        <v>4713</v>
      </c>
      <c r="B11198" s="2">
        <v>1</v>
      </c>
      <c r="C11198" s="2">
        <v>1</v>
      </c>
    </row>
    <row r="11199" spans="1:3" x14ac:dyDescent="0.2">
      <c r="A11199" s="2" t="s">
        <v>4715</v>
      </c>
      <c r="B11199" s="2">
        <v>1</v>
      </c>
      <c r="C11199" s="2">
        <v>1</v>
      </c>
    </row>
    <row r="11200" spans="1:3" x14ac:dyDescent="0.2">
      <c r="A11200" s="2" t="s">
        <v>4716</v>
      </c>
      <c r="B11200" s="2">
        <v>1</v>
      </c>
      <c r="C11200" s="2">
        <v>1</v>
      </c>
    </row>
    <row r="11201" spans="1:3" x14ac:dyDescent="0.2">
      <c r="A11201" s="2" t="s">
        <v>4718</v>
      </c>
      <c r="B11201" s="2">
        <v>1</v>
      </c>
      <c r="C11201" s="2">
        <v>1</v>
      </c>
    </row>
    <row r="11202" spans="1:3" x14ac:dyDescent="0.2">
      <c r="A11202" s="2" t="s">
        <v>4719</v>
      </c>
      <c r="B11202" s="2">
        <v>1</v>
      </c>
      <c r="C11202" s="2">
        <v>1</v>
      </c>
    </row>
    <row r="11203" spans="1:3" x14ac:dyDescent="0.2">
      <c r="A11203" s="2" t="s">
        <v>4720</v>
      </c>
      <c r="B11203" s="2">
        <v>1</v>
      </c>
      <c r="C11203" s="2">
        <v>1</v>
      </c>
    </row>
    <row r="11204" spans="1:3" x14ac:dyDescent="0.2">
      <c r="A11204" s="2" t="s">
        <v>4721</v>
      </c>
      <c r="B11204" s="2">
        <v>1</v>
      </c>
      <c r="C11204" s="2">
        <v>1</v>
      </c>
    </row>
    <row r="11205" spans="1:3" x14ac:dyDescent="0.2">
      <c r="A11205" s="2" t="s">
        <v>4725</v>
      </c>
      <c r="B11205" s="2">
        <v>1</v>
      </c>
      <c r="C11205" s="2">
        <v>1</v>
      </c>
    </row>
    <row r="11206" spans="1:3" x14ac:dyDescent="0.2">
      <c r="A11206" s="2" t="s">
        <v>4727</v>
      </c>
      <c r="B11206" s="2">
        <v>1</v>
      </c>
      <c r="C11206" s="2">
        <v>1</v>
      </c>
    </row>
    <row r="11207" spans="1:3" x14ac:dyDescent="0.2">
      <c r="A11207" s="2" t="s">
        <v>4728</v>
      </c>
      <c r="B11207" s="2">
        <v>1</v>
      </c>
      <c r="C11207" s="2">
        <v>1</v>
      </c>
    </row>
    <row r="11208" spans="1:3" x14ac:dyDescent="0.2">
      <c r="A11208" s="2" t="s">
        <v>4729</v>
      </c>
      <c r="B11208" s="2">
        <v>1</v>
      </c>
      <c r="C11208" s="2">
        <v>1</v>
      </c>
    </row>
    <row r="11209" spans="1:3" x14ac:dyDescent="0.2">
      <c r="A11209" s="2" t="s">
        <v>4731</v>
      </c>
      <c r="B11209" s="2">
        <v>1</v>
      </c>
      <c r="C11209" s="2">
        <v>1</v>
      </c>
    </row>
    <row r="11210" spans="1:3" x14ac:dyDescent="0.2">
      <c r="A11210" s="2" t="s">
        <v>4736</v>
      </c>
      <c r="B11210" s="2">
        <v>1</v>
      </c>
      <c r="C11210" s="2">
        <v>1</v>
      </c>
    </row>
    <row r="11211" spans="1:3" x14ac:dyDescent="0.2">
      <c r="A11211" s="2" t="s">
        <v>4741</v>
      </c>
      <c r="B11211" s="2">
        <v>1</v>
      </c>
      <c r="C11211" s="2">
        <v>1</v>
      </c>
    </row>
    <row r="11212" spans="1:3" x14ac:dyDescent="0.2">
      <c r="A11212" s="2" t="s">
        <v>4742</v>
      </c>
      <c r="B11212" s="2">
        <v>1</v>
      </c>
      <c r="C11212" s="2">
        <v>1</v>
      </c>
    </row>
    <row r="11213" spans="1:3" x14ac:dyDescent="0.2">
      <c r="A11213" s="2" t="s">
        <v>4744</v>
      </c>
      <c r="B11213" s="2">
        <v>1</v>
      </c>
      <c r="C11213" s="2">
        <v>1</v>
      </c>
    </row>
    <row r="11214" spans="1:3" x14ac:dyDescent="0.2">
      <c r="A11214" s="2" t="s">
        <v>4746</v>
      </c>
      <c r="B11214" s="2">
        <v>1</v>
      </c>
      <c r="C11214" s="2">
        <v>1</v>
      </c>
    </row>
    <row r="11215" spans="1:3" x14ac:dyDescent="0.2">
      <c r="A11215" s="2" t="s">
        <v>4749</v>
      </c>
      <c r="B11215" s="2">
        <v>1</v>
      </c>
      <c r="C11215" s="2">
        <v>1</v>
      </c>
    </row>
    <row r="11216" spans="1:3" x14ac:dyDescent="0.2">
      <c r="A11216" s="2" t="s">
        <v>4750</v>
      </c>
      <c r="B11216" s="2">
        <v>1</v>
      </c>
      <c r="C11216" s="2">
        <v>1</v>
      </c>
    </row>
    <row r="11217" spans="1:3" x14ac:dyDescent="0.2">
      <c r="A11217" s="2" t="s">
        <v>4751</v>
      </c>
      <c r="B11217" s="2">
        <v>1</v>
      </c>
      <c r="C11217" s="2">
        <v>1</v>
      </c>
    </row>
    <row r="11218" spans="1:3" x14ac:dyDescent="0.2">
      <c r="A11218" s="2" t="s">
        <v>4753</v>
      </c>
      <c r="B11218" s="2">
        <v>1</v>
      </c>
      <c r="C11218" s="2">
        <v>1</v>
      </c>
    </row>
    <row r="11219" spans="1:3" x14ac:dyDescent="0.2">
      <c r="A11219" s="2" t="s">
        <v>4755</v>
      </c>
      <c r="B11219" s="2">
        <v>1</v>
      </c>
      <c r="C11219" s="2">
        <v>1</v>
      </c>
    </row>
    <row r="11220" spans="1:3" x14ac:dyDescent="0.2">
      <c r="A11220" s="2" t="s">
        <v>4757</v>
      </c>
      <c r="B11220" s="2">
        <v>1</v>
      </c>
      <c r="C11220" s="2">
        <v>1</v>
      </c>
    </row>
    <row r="11221" spans="1:3" x14ac:dyDescent="0.2">
      <c r="A11221" s="2" t="s">
        <v>4763</v>
      </c>
      <c r="B11221" s="2">
        <v>1</v>
      </c>
      <c r="C11221" s="2">
        <v>1</v>
      </c>
    </row>
    <row r="11222" spans="1:3" x14ac:dyDescent="0.2">
      <c r="A11222" s="2" t="s">
        <v>4764</v>
      </c>
      <c r="B11222" s="2">
        <v>1</v>
      </c>
      <c r="C11222" s="2">
        <v>1</v>
      </c>
    </row>
    <row r="11223" spans="1:3" x14ac:dyDescent="0.2">
      <c r="A11223" s="2" t="s">
        <v>4765</v>
      </c>
      <c r="B11223" s="2">
        <v>1</v>
      </c>
      <c r="C11223" s="2">
        <v>1</v>
      </c>
    </row>
    <row r="11224" spans="1:3" x14ac:dyDescent="0.2">
      <c r="A11224" s="2" t="s">
        <v>4768</v>
      </c>
      <c r="B11224" s="2">
        <v>1</v>
      </c>
      <c r="C11224" s="2">
        <v>1</v>
      </c>
    </row>
    <row r="11225" spans="1:3" x14ac:dyDescent="0.2">
      <c r="A11225" s="2" t="s">
        <v>4769</v>
      </c>
      <c r="B11225" s="2">
        <v>1</v>
      </c>
      <c r="C11225" s="2">
        <v>1</v>
      </c>
    </row>
    <row r="11226" spans="1:3" x14ac:dyDescent="0.2">
      <c r="A11226" s="2" t="s">
        <v>4770</v>
      </c>
      <c r="B11226" s="2">
        <v>1</v>
      </c>
      <c r="C11226" s="2">
        <v>1</v>
      </c>
    </row>
    <row r="11227" spans="1:3" x14ac:dyDescent="0.2">
      <c r="A11227" s="2" t="s">
        <v>4771</v>
      </c>
      <c r="B11227" s="2">
        <v>1</v>
      </c>
      <c r="C11227" s="2">
        <v>1</v>
      </c>
    </row>
    <row r="11228" spans="1:3" x14ac:dyDescent="0.2">
      <c r="A11228" s="2" t="s">
        <v>4772</v>
      </c>
      <c r="B11228" s="2">
        <v>1</v>
      </c>
      <c r="C11228" s="2">
        <v>1</v>
      </c>
    </row>
    <row r="11229" spans="1:3" x14ac:dyDescent="0.2">
      <c r="A11229" s="2" t="s">
        <v>4773</v>
      </c>
      <c r="B11229" s="2">
        <v>1</v>
      </c>
      <c r="C11229" s="2">
        <v>1</v>
      </c>
    </row>
    <row r="11230" spans="1:3" x14ac:dyDescent="0.2">
      <c r="A11230" s="2" t="s">
        <v>4775</v>
      </c>
      <c r="B11230" s="2">
        <v>1</v>
      </c>
      <c r="C11230" s="2">
        <v>1</v>
      </c>
    </row>
    <row r="11231" spans="1:3" x14ac:dyDescent="0.2">
      <c r="A11231" s="2" t="s">
        <v>4776</v>
      </c>
      <c r="B11231" s="2">
        <v>1</v>
      </c>
      <c r="C11231" s="2">
        <v>1</v>
      </c>
    </row>
    <row r="11232" spans="1:3" x14ac:dyDescent="0.2">
      <c r="A11232" s="2" t="s">
        <v>4778</v>
      </c>
      <c r="B11232" s="2">
        <v>1</v>
      </c>
      <c r="C11232" s="2">
        <v>1</v>
      </c>
    </row>
    <row r="11233" spans="1:3" x14ac:dyDescent="0.2">
      <c r="A11233" s="2" t="s">
        <v>4780</v>
      </c>
      <c r="B11233" s="2">
        <v>1</v>
      </c>
      <c r="C11233" s="2">
        <v>1</v>
      </c>
    </row>
    <row r="11234" spans="1:3" x14ac:dyDescent="0.2">
      <c r="A11234" s="2" t="s">
        <v>4781</v>
      </c>
      <c r="B11234" s="2">
        <v>1</v>
      </c>
      <c r="C11234" s="2">
        <v>1</v>
      </c>
    </row>
    <row r="11235" spans="1:3" x14ac:dyDescent="0.2">
      <c r="A11235" s="2" t="s">
        <v>4782</v>
      </c>
      <c r="B11235" s="2">
        <v>1</v>
      </c>
      <c r="C11235" s="2">
        <v>1</v>
      </c>
    </row>
    <row r="11236" spans="1:3" x14ac:dyDescent="0.2">
      <c r="A11236" s="2" t="s">
        <v>4783</v>
      </c>
      <c r="B11236" s="2">
        <v>1</v>
      </c>
      <c r="C11236" s="2">
        <v>1</v>
      </c>
    </row>
    <row r="11237" spans="1:3" x14ac:dyDescent="0.2">
      <c r="A11237" s="2" t="s">
        <v>4785</v>
      </c>
      <c r="B11237" s="2">
        <v>1</v>
      </c>
      <c r="C11237" s="2">
        <v>2</v>
      </c>
    </row>
    <row r="11238" spans="1:3" x14ac:dyDescent="0.2">
      <c r="A11238" s="2" t="s">
        <v>4786</v>
      </c>
      <c r="B11238" s="2">
        <v>1</v>
      </c>
      <c r="C11238" s="2">
        <v>1</v>
      </c>
    </row>
    <row r="11239" spans="1:3" x14ac:dyDescent="0.2">
      <c r="A11239" s="2" t="s">
        <v>4789</v>
      </c>
      <c r="B11239" s="2">
        <v>1</v>
      </c>
      <c r="C11239" s="2">
        <v>1</v>
      </c>
    </row>
    <row r="11240" spans="1:3" x14ac:dyDescent="0.2">
      <c r="A11240" s="2" t="s">
        <v>4790</v>
      </c>
      <c r="B11240" s="2">
        <v>1</v>
      </c>
      <c r="C11240" s="2">
        <v>1</v>
      </c>
    </row>
    <row r="11241" spans="1:3" x14ac:dyDescent="0.2">
      <c r="A11241" s="2" t="s">
        <v>4792</v>
      </c>
      <c r="B11241" s="2">
        <v>1</v>
      </c>
      <c r="C11241" s="2">
        <v>1</v>
      </c>
    </row>
    <row r="11242" spans="1:3" x14ac:dyDescent="0.2">
      <c r="A11242" s="2" t="s">
        <v>4793</v>
      </c>
      <c r="B11242" s="2">
        <v>1</v>
      </c>
      <c r="C11242" s="2">
        <v>1</v>
      </c>
    </row>
    <row r="11243" spans="1:3" x14ac:dyDescent="0.2">
      <c r="A11243" s="2" t="s">
        <v>4798</v>
      </c>
      <c r="B11243" s="2">
        <v>1</v>
      </c>
      <c r="C11243" s="2">
        <v>1</v>
      </c>
    </row>
    <row r="11244" spans="1:3" x14ac:dyDescent="0.2">
      <c r="A11244" s="2" t="s">
        <v>4799</v>
      </c>
      <c r="B11244" s="2">
        <v>1</v>
      </c>
      <c r="C11244" s="2">
        <v>1</v>
      </c>
    </row>
    <row r="11245" spans="1:3" x14ac:dyDescent="0.2">
      <c r="A11245" s="2" t="s">
        <v>4802</v>
      </c>
      <c r="B11245" s="2">
        <v>1</v>
      </c>
      <c r="C11245" s="2">
        <v>1</v>
      </c>
    </row>
    <row r="11246" spans="1:3" x14ac:dyDescent="0.2">
      <c r="A11246" s="2" t="s">
        <v>4804</v>
      </c>
      <c r="B11246" s="2">
        <v>1</v>
      </c>
      <c r="C11246" s="2">
        <v>1</v>
      </c>
    </row>
    <row r="11247" spans="1:3" x14ac:dyDescent="0.2">
      <c r="A11247" s="2" t="s">
        <v>4805</v>
      </c>
      <c r="B11247" s="2">
        <v>1</v>
      </c>
      <c r="C11247" s="2">
        <v>1</v>
      </c>
    </row>
    <row r="11248" spans="1:3" x14ac:dyDescent="0.2">
      <c r="A11248" s="2" t="s">
        <v>4806</v>
      </c>
      <c r="B11248" s="2">
        <v>1</v>
      </c>
      <c r="C11248" s="2">
        <v>1</v>
      </c>
    </row>
    <row r="11249" spans="1:3" x14ac:dyDescent="0.2">
      <c r="A11249" s="2" t="s">
        <v>4807</v>
      </c>
      <c r="B11249" s="2">
        <v>1</v>
      </c>
      <c r="C11249" s="2">
        <v>1</v>
      </c>
    </row>
    <row r="11250" spans="1:3" x14ac:dyDescent="0.2">
      <c r="A11250" s="2" t="s">
        <v>4808</v>
      </c>
      <c r="B11250" s="2">
        <v>1</v>
      </c>
      <c r="C11250" s="2">
        <v>1</v>
      </c>
    </row>
    <row r="11251" spans="1:3" x14ac:dyDescent="0.2">
      <c r="A11251" s="2" t="s">
        <v>4809</v>
      </c>
      <c r="B11251" s="2">
        <v>1</v>
      </c>
      <c r="C11251" s="2">
        <v>1</v>
      </c>
    </row>
    <row r="11252" spans="1:3" x14ac:dyDescent="0.2">
      <c r="A11252" s="2" t="s">
        <v>4810</v>
      </c>
      <c r="B11252" s="2">
        <v>1</v>
      </c>
      <c r="C11252" s="2">
        <v>1</v>
      </c>
    </row>
    <row r="11253" spans="1:3" x14ac:dyDescent="0.2">
      <c r="A11253" s="2" t="s">
        <v>4813</v>
      </c>
      <c r="B11253" s="2">
        <v>1</v>
      </c>
      <c r="C11253" s="2">
        <v>1</v>
      </c>
    </row>
    <row r="11254" spans="1:3" x14ac:dyDescent="0.2">
      <c r="A11254" s="2" t="s">
        <v>4819</v>
      </c>
      <c r="B11254" s="2">
        <v>1</v>
      </c>
      <c r="C11254" s="2">
        <v>1</v>
      </c>
    </row>
    <row r="11255" spans="1:3" x14ac:dyDescent="0.2">
      <c r="A11255" s="2" t="s">
        <v>4820</v>
      </c>
      <c r="B11255" s="2">
        <v>1</v>
      </c>
      <c r="C11255" s="2">
        <v>1</v>
      </c>
    </row>
    <row r="11256" spans="1:3" x14ac:dyDescent="0.2">
      <c r="A11256" s="2" t="s">
        <v>4821</v>
      </c>
      <c r="B11256" s="2">
        <v>1</v>
      </c>
      <c r="C11256" s="2">
        <v>1</v>
      </c>
    </row>
    <row r="11257" spans="1:3" x14ac:dyDescent="0.2">
      <c r="A11257" s="2" t="s">
        <v>4822</v>
      </c>
      <c r="B11257" s="2">
        <v>1</v>
      </c>
      <c r="C11257" s="2">
        <v>1</v>
      </c>
    </row>
    <row r="11258" spans="1:3" x14ac:dyDescent="0.2">
      <c r="A11258" s="2" t="s">
        <v>4824</v>
      </c>
      <c r="B11258" s="2">
        <v>1</v>
      </c>
      <c r="C11258" s="2">
        <v>1</v>
      </c>
    </row>
    <row r="11259" spans="1:3" x14ac:dyDescent="0.2">
      <c r="A11259" s="2" t="s">
        <v>4830</v>
      </c>
      <c r="B11259" s="2">
        <v>1</v>
      </c>
      <c r="C11259" s="2">
        <v>1</v>
      </c>
    </row>
    <row r="11260" spans="1:3" x14ac:dyDescent="0.2">
      <c r="A11260" s="2" t="s">
        <v>4831</v>
      </c>
      <c r="B11260" s="2">
        <v>1</v>
      </c>
      <c r="C11260" s="2">
        <v>1</v>
      </c>
    </row>
    <row r="11261" spans="1:3" x14ac:dyDescent="0.2">
      <c r="A11261" s="2" t="s">
        <v>4832</v>
      </c>
      <c r="B11261" s="2">
        <v>1</v>
      </c>
      <c r="C11261" s="2">
        <v>1</v>
      </c>
    </row>
    <row r="11262" spans="1:3" x14ac:dyDescent="0.2">
      <c r="A11262" s="2" t="s">
        <v>4833</v>
      </c>
      <c r="B11262" s="2">
        <v>1</v>
      </c>
      <c r="C11262" s="2">
        <v>1</v>
      </c>
    </row>
    <row r="11263" spans="1:3" x14ac:dyDescent="0.2">
      <c r="A11263" s="2" t="s">
        <v>4834</v>
      </c>
      <c r="B11263" s="2">
        <v>1</v>
      </c>
      <c r="C11263" s="2">
        <v>1</v>
      </c>
    </row>
    <row r="11264" spans="1:3" x14ac:dyDescent="0.2">
      <c r="A11264" s="2" t="s">
        <v>4837</v>
      </c>
      <c r="B11264" s="2">
        <v>1</v>
      </c>
      <c r="C11264" s="2">
        <v>1</v>
      </c>
    </row>
    <row r="11265" spans="1:3" x14ac:dyDescent="0.2">
      <c r="A11265" s="2" t="s">
        <v>4838</v>
      </c>
      <c r="B11265" s="2">
        <v>1</v>
      </c>
      <c r="C11265" s="2">
        <v>1</v>
      </c>
    </row>
    <row r="11266" spans="1:3" x14ac:dyDescent="0.2">
      <c r="A11266" s="2" t="s">
        <v>4839</v>
      </c>
      <c r="B11266" s="2">
        <v>1</v>
      </c>
      <c r="C11266" s="2">
        <v>1</v>
      </c>
    </row>
    <row r="11267" spans="1:3" x14ac:dyDescent="0.2">
      <c r="A11267" s="2" t="s">
        <v>4840</v>
      </c>
      <c r="B11267" s="2">
        <v>1</v>
      </c>
      <c r="C11267" s="2">
        <v>1</v>
      </c>
    </row>
    <row r="11268" spans="1:3" x14ac:dyDescent="0.2">
      <c r="A11268" s="2" t="s">
        <v>4841</v>
      </c>
      <c r="B11268" s="2">
        <v>1</v>
      </c>
      <c r="C11268" s="2">
        <v>1</v>
      </c>
    </row>
    <row r="11269" spans="1:3" x14ac:dyDescent="0.2">
      <c r="A11269" s="2" t="s">
        <v>4842</v>
      </c>
      <c r="B11269" s="2">
        <v>1</v>
      </c>
      <c r="C11269" s="2">
        <v>1</v>
      </c>
    </row>
    <row r="11270" spans="1:3" x14ac:dyDescent="0.2">
      <c r="A11270" s="2" t="s">
        <v>4843</v>
      </c>
      <c r="B11270" s="2">
        <v>1</v>
      </c>
      <c r="C11270" s="2">
        <v>1</v>
      </c>
    </row>
    <row r="11271" spans="1:3" x14ac:dyDescent="0.2">
      <c r="A11271" s="2" t="s">
        <v>4844</v>
      </c>
      <c r="B11271" s="2">
        <v>1</v>
      </c>
      <c r="C11271" s="2">
        <v>1</v>
      </c>
    </row>
    <row r="11272" spans="1:3" x14ac:dyDescent="0.2">
      <c r="A11272" s="2" t="s">
        <v>4847</v>
      </c>
      <c r="B11272" s="2">
        <v>1</v>
      </c>
      <c r="C11272" s="2">
        <v>1</v>
      </c>
    </row>
    <row r="11273" spans="1:3" x14ac:dyDescent="0.2">
      <c r="A11273" s="2" t="s">
        <v>4849</v>
      </c>
      <c r="B11273" s="2">
        <v>1</v>
      </c>
      <c r="C11273" s="2">
        <v>1</v>
      </c>
    </row>
    <row r="11274" spans="1:3" x14ac:dyDescent="0.2">
      <c r="A11274" s="2" t="s">
        <v>4850</v>
      </c>
      <c r="B11274" s="2">
        <v>1</v>
      </c>
      <c r="C11274" s="2">
        <v>1</v>
      </c>
    </row>
    <row r="11275" spans="1:3" x14ac:dyDescent="0.2">
      <c r="A11275" s="2" t="s">
        <v>4851</v>
      </c>
      <c r="B11275" s="2">
        <v>1</v>
      </c>
      <c r="C11275" s="2">
        <v>1</v>
      </c>
    </row>
    <row r="11276" spans="1:3" x14ac:dyDescent="0.2">
      <c r="A11276" s="2" t="s">
        <v>4852</v>
      </c>
      <c r="B11276" s="2">
        <v>1</v>
      </c>
      <c r="C11276" s="2">
        <v>1</v>
      </c>
    </row>
    <row r="11277" spans="1:3" x14ac:dyDescent="0.2">
      <c r="A11277" s="2" t="s">
        <v>4853</v>
      </c>
      <c r="B11277" s="2">
        <v>1</v>
      </c>
      <c r="C11277" s="2">
        <v>1</v>
      </c>
    </row>
    <row r="11278" spans="1:3" x14ac:dyDescent="0.2">
      <c r="A11278" s="2" t="s">
        <v>4854</v>
      </c>
      <c r="B11278" s="2">
        <v>1</v>
      </c>
      <c r="C11278" s="2">
        <v>1</v>
      </c>
    </row>
    <row r="11279" spans="1:3" x14ac:dyDescent="0.2">
      <c r="A11279" s="2" t="s">
        <v>4855</v>
      </c>
      <c r="B11279" s="2">
        <v>1</v>
      </c>
      <c r="C11279" s="2">
        <v>1</v>
      </c>
    </row>
    <row r="11280" spans="1:3" x14ac:dyDescent="0.2">
      <c r="A11280" s="2" t="s">
        <v>4857</v>
      </c>
      <c r="B11280" s="2">
        <v>1</v>
      </c>
      <c r="C11280" s="2">
        <v>1</v>
      </c>
    </row>
    <row r="11281" spans="1:3" x14ac:dyDescent="0.2">
      <c r="A11281" s="2" t="s">
        <v>4859</v>
      </c>
      <c r="B11281" s="2">
        <v>1</v>
      </c>
      <c r="C11281" s="2">
        <v>1</v>
      </c>
    </row>
    <row r="11282" spans="1:3" x14ac:dyDescent="0.2">
      <c r="A11282" s="2" t="s">
        <v>4861</v>
      </c>
      <c r="B11282" s="2">
        <v>1</v>
      </c>
      <c r="C11282" s="2">
        <v>1</v>
      </c>
    </row>
    <row r="11283" spans="1:3" x14ac:dyDescent="0.2">
      <c r="A11283" s="2" t="s">
        <v>4866</v>
      </c>
      <c r="B11283" s="2">
        <v>1</v>
      </c>
      <c r="C11283" s="2">
        <v>1</v>
      </c>
    </row>
    <row r="11284" spans="1:3" x14ac:dyDescent="0.2">
      <c r="A11284" s="2" t="s">
        <v>4867</v>
      </c>
      <c r="B11284" s="2">
        <v>1</v>
      </c>
      <c r="C11284" s="2">
        <v>1</v>
      </c>
    </row>
    <row r="11285" spans="1:3" x14ac:dyDescent="0.2">
      <c r="A11285" s="2" t="s">
        <v>4869</v>
      </c>
      <c r="B11285" s="2">
        <v>1</v>
      </c>
      <c r="C11285" s="2">
        <v>1</v>
      </c>
    </row>
    <row r="11286" spans="1:3" x14ac:dyDescent="0.2">
      <c r="A11286" s="2" t="s">
        <v>4872</v>
      </c>
      <c r="B11286" s="2">
        <v>1</v>
      </c>
      <c r="C11286" s="2">
        <v>1</v>
      </c>
    </row>
    <row r="11287" spans="1:3" x14ac:dyDescent="0.2">
      <c r="A11287" s="2" t="s">
        <v>4873</v>
      </c>
      <c r="B11287" s="2">
        <v>1</v>
      </c>
      <c r="C11287" s="2">
        <v>1</v>
      </c>
    </row>
    <row r="11288" spans="1:3" x14ac:dyDescent="0.2">
      <c r="A11288" s="2" t="s">
        <v>4878</v>
      </c>
      <c r="B11288" s="2">
        <v>1</v>
      </c>
      <c r="C11288" s="2">
        <v>1</v>
      </c>
    </row>
    <row r="11289" spans="1:3" x14ac:dyDescent="0.2">
      <c r="A11289" s="2" t="s">
        <v>4879</v>
      </c>
      <c r="B11289" s="2">
        <v>1</v>
      </c>
      <c r="C11289" s="2">
        <v>1</v>
      </c>
    </row>
    <row r="11290" spans="1:3" x14ac:dyDescent="0.2">
      <c r="A11290" s="2" t="s">
        <v>4880</v>
      </c>
      <c r="B11290" s="2">
        <v>1</v>
      </c>
      <c r="C11290" s="2">
        <v>1</v>
      </c>
    </row>
    <row r="11291" spans="1:3" x14ac:dyDescent="0.2">
      <c r="A11291" s="2" t="s">
        <v>4881</v>
      </c>
      <c r="B11291" s="2">
        <v>1</v>
      </c>
      <c r="C11291" s="2">
        <v>1</v>
      </c>
    </row>
    <row r="11292" spans="1:3" x14ac:dyDescent="0.2">
      <c r="A11292" s="2" t="s">
        <v>4884</v>
      </c>
      <c r="B11292" s="2">
        <v>1</v>
      </c>
      <c r="C11292" s="2">
        <v>1</v>
      </c>
    </row>
    <row r="11293" spans="1:3" x14ac:dyDescent="0.2">
      <c r="A11293" s="2" t="s">
        <v>4885</v>
      </c>
      <c r="B11293" s="2">
        <v>1</v>
      </c>
      <c r="C11293" s="2">
        <v>1</v>
      </c>
    </row>
    <row r="11294" spans="1:3" x14ac:dyDescent="0.2">
      <c r="A11294" s="2" t="s">
        <v>4886</v>
      </c>
      <c r="B11294" s="2">
        <v>1</v>
      </c>
      <c r="C11294" s="2">
        <v>1</v>
      </c>
    </row>
    <row r="11295" spans="1:3" x14ac:dyDescent="0.2">
      <c r="A11295" s="2" t="s">
        <v>4888</v>
      </c>
      <c r="B11295" s="2">
        <v>1</v>
      </c>
      <c r="C11295" s="2">
        <v>1</v>
      </c>
    </row>
    <row r="11296" spans="1:3" x14ac:dyDescent="0.2">
      <c r="A11296" s="2" t="s">
        <v>4889</v>
      </c>
      <c r="B11296" s="2">
        <v>1</v>
      </c>
      <c r="C11296" s="2">
        <v>1</v>
      </c>
    </row>
    <row r="11297" spans="1:3" x14ac:dyDescent="0.2">
      <c r="A11297" s="2" t="s">
        <v>4890</v>
      </c>
      <c r="B11297" s="2">
        <v>1</v>
      </c>
      <c r="C11297" s="2">
        <v>1</v>
      </c>
    </row>
    <row r="11298" spans="1:3" x14ac:dyDescent="0.2">
      <c r="A11298" s="2" t="s">
        <v>4891</v>
      </c>
      <c r="B11298" s="2">
        <v>1</v>
      </c>
      <c r="C11298" s="2">
        <v>1</v>
      </c>
    </row>
    <row r="11299" spans="1:3" x14ac:dyDescent="0.2">
      <c r="A11299" s="2" t="s">
        <v>4892</v>
      </c>
      <c r="B11299" s="2">
        <v>1</v>
      </c>
      <c r="C11299" s="2">
        <v>1</v>
      </c>
    </row>
    <row r="11300" spans="1:3" x14ac:dyDescent="0.2">
      <c r="A11300" s="2" t="s">
        <v>4895</v>
      </c>
      <c r="B11300" s="2">
        <v>1</v>
      </c>
      <c r="C11300" s="2">
        <v>1</v>
      </c>
    </row>
    <row r="11301" spans="1:3" x14ac:dyDescent="0.2">
      <c r="A11301" s="2" t="s">
        <v>4896</v>
      </c>
      <c r="B11301" s="2">
        <v>1</v>
      </c>
      <c r="C11301" s="2">
        <v>1</v>
      </c>
    </row>
    <row r="11302" spans="1:3" x14ac:dyDescent="0.2">
      <c r="A11302" s="2" t="s">
        <v>4898</v>
      </c>
      <c r="B11302" s="2">
        <v>1</v>
      </c>
      <c r="C11302" s="2">
        <v>1</v>
      </c>
    </row>
    <row r="11303" spans="1:3" x14ac:dyDescent="0.2">
      <c r="A11303" s="2" t="s">
        <v>4900</v>
      </c>
      <c r="B11303" s="2">
        <v>1</v>
      </c>
      <c r="C11303" s="2">
        <v>1</v>
      </c>
    </row>
    <row r="11304" spans="1:3" x14ac:dyDescent="0.2">
      <c r="A11304" s="2" t="s">
        <v>4903</v>
      </c>
      <c r="B11304" s="2">
        <v>1</v>
      </c>
      <c r="C11304" s="2">
        <v>1</v>
      </c>
    </row>
    <row r="11305" spans="1:3" x14ac:dyDescent="0.2">
      <c r="A11305" s="2" t="s">
        <v>4904</v>
      </c>
      <c r="B11305" s="2">
        <v>1</v>
      </c>
      <c r="C11305" s="2">
        <v>1</v>
      </c>
    </row>
    <row r="11306" spans="1:3" x14ac:dyDescent="0.2">
      <c r="A11306" s="2" t="s">
        <v>4905</v>
      </c>
      <c r="B11306" s="2">
        <v>1</v>
      </c>
      <c r="C11306" s="2">
        <v>1</v>
      </c>
    </row>
    <row r="11307" spans="1:3" x14ac:dyDescent="0.2">
      <c r="A11307" s="2" t="s">
        <v>4906</v>
      </c>
      <c r="B11307" s="2">
        <v>1</v>
      </c>
      <c r="C11307" s="2">
        <v>1</v>
      </c>
    </row>
    <row r="11308" spans="1:3" x14ac:dyDescent="0.2">
      <c r="A11308" s="2" t="s">
        <v>4907</v>
      </c>
      <c r="B11308" s="2">
        <v>1</v>
      </c>
      <c r="C11308" s="2">
        <v>1</v>
      </c>
    </row>
    <row r="11309" spans="1:3" x14ac:dyDescent="0.2">
      <c r="A11309" s="2" t="s">
        <v>4908</v>
      </c>
      <c r="B11309" s="2">
        <v>1</v>
      </c>
      <c r="C11309" s="2">
        <v>1</v>
      </c>
    </row>
    <row r="11310" spans="1:3" x14ac:dyDescent="0.2">
      <c r="A11310" s="2" t="s">
        <v>4909</v>
      </c>
      <c r="B11310" s="2">
        <v>1</v>
      </c>
      <c r="C11310" s="2">
        <v>1</v>
      </c>
    </row>
    <row r="11311" spans="1:3" x14ac:dyDescent="0.2">
      <c r="A11311" s="2" t="s">
        <v>4910</v>
      </c>
      <c r="B11311" s="2">
        <v>1</v>
      </c>
      <c r="C11311" s="2">
        <v>1</v>
      </c>
    </row>
    <row r="11312" spans="1:3" x14ac:dyDescent="0.2">
      <c r="A11312" s="2" t="s">
        <v>4911</v>
      </c>
      <c r="B11312" s="2">
        <v>1</v>
      </c>
      <c r="C11312" s="2">
        <v>1</v>
      </c>
    </row>
    <row r="11313" spans="1:3" x14ac:dyDescent="0.2">
      <c r="A11313" s="2" t="s">
        <v>4912</v>
      </c>
      <c r="B11313" s="2">
        <v>1</v>
      </c>
      <c r="C11313" s="2">
        <v>1</v>
      </c>
    </row>
    <row r="11314" spans="1:3" x14ac:dyDescent="0.2">
      <c r="A11314" s="2" t="s">
        <v>4913</v>
      </c>
      <c r="B11314" s="2">
        <v>1</v>
      </c>
      <c r="C11314" s="2">
        <v>1</v>
      </c>
    </row>
    <row r="11315" spans="1:3" x14ac:dyDescent="0.2">
      <c r="A11315" s="2" t="s">
        <v>4914</v>
      </c>
      <c r="B11315" s="2">
        <v>1</v>
      </c>
      <c r="C11315" s="2">
        <v>1</v>
      </c>
    </row>
    <row r="11316" spans="1:3" x14ac:dyDescent="0.2">
      <c r="A11316" s="2" t="s">
        <v>4916</v>
      </c>
      <c r="B11316" s="2">
        <v>1</v>
      </c>
      <c r="C11316" s="2">
        <v>1</v>
      </c>
    </row>
    <row r="11317" spans="1:3" x14ac:dyDescent="0.2">
      <c r="A11317" s="2" t="s">
        <v>4917</v>
      </c>
      <c r="B11317" s="2">
        <v>1</v>
      </c>
      <c r="C11317" s="2">
        <v>1</v>
      </c>
    </row>
    <row r="11318" spans="1:3" x14ac:dyDescent="0.2">
      <c r="A11318" s="2" t="s">
        <v>4918</v>
      </c>
      <c r="B11318" s="2">
        <v>1</v>
      </c>
      <c r="C11318" s="2">
        <v>1</v>
      </c>
    </row>
    <row r="11319" spans="1:3" x14ac:dyDescent="0.2">
      <c r="A11319" s="2" t="s">
        <v>4920</v>
      </c>
      <c r="B11319" s="2">
        <v>1</v>
      </c>
      <c r="C11319" s="2">
        <v>1</v>
      </c>
    </row>
    <row r="11320" spans="1:3" x14ac:dyDescent="0.2">
      <c r="A11320" s="2" t="s">
        <v>4921</v>
      </c>
      <c r="B11320" s="2">
        <v>1</v>
      </c>
      <c r="C11320" s="2">
        <v>1</v>
      </c>
    </row>
    <row r="11321" spans="1:3" x14ac:dyDescent="0.2">
      <c r="A11321" s="2" t="s">
        <v>4922</v>
      </c>
      <c r="B11321" s="2">
        <v>1</v>
      </c>
      <c r="C11321" s="2">
        <v>1</v>
      </c>
    </row>
    <row r="11322" spans="1:3" x14ac:dyDescent="0.2">
      <c r="A11322" s="2" t="s">
        <v>4924</v>
      </c>
      <c r="B11322" s="2">
        <v>1</v>
      </c>
      <c r="C11322" s="2">
        <v>1</v>
      </c>
    </row>
    <row r="11323" spans="1:3" x14ac:dyDescent="0.2">
      <c r="A11323" s="2" t="s">
        <v>4925</v>
      </c>
      <c r="B11323" s="2">
        <v>1</v>
      </c>
      <c r="C11323" s="2">
        <v>1</v>
      </c>
    </row>
    <row r="11324" spans="1:3" x14ac:dyDescent="0.2">
      <c r="A11324" s="2" t="s">
        <v>4926</v>
      </c>
      <c r="B11324" s="2">
        <v>1</v>
      </c>
      <c r="C11324" s="2">
        <v>1</v>
      </c>
    </row>
    <row r="11325" spans="1:3" x14ac:dyDescent="0.2">
      <c r="A11325" s="2" t="s">
        <v>4927</v>
      </c>
      <c r="B11325" s="2">
        <v>1</v>
      </c>
      <c r="C11325" s="2">
        <v>1</v>
      </c>
    </row>
    <row r="11326" spans="1:3" x14ac:dyDescent="0.2">
      <c r="A11326" s="2" t="s">
        <v>4928</v>
      </c>
      <c r="B11326" s="2">
        <v>1</v>
      </c>
      <c r="C11326" s="2">
        <v>1</v>
      </c>
    </row>
    <row r="11327" spans="1:3" x14ac:dyDescent="0.2">
      <c r="A11327" s="2" t="s">
        <v>4929</v>
      </c>
      <c r="B11327" s="2">
        <v>1</v>
      </c>
      <c r="C11327" s="2">
        <v>1</v>
      </c>
    </row>
    <row r="11328" spans="1:3" x14ac:dyDescent="0.2">
      <c r="A11328" s="2" t="s">
        <v>4931</v>
      </c>
      <c r="B11328" s="2">
        <v>1</v>
      </c>
      <c r="C11328" s="2">
        <v>1</v>
      </c>
    </row>
    <row r="11329" spans="1:3" x14ac:dyDescent="0.2">
      <c r="A11329" s="2" t="s">
        <v>4935</v>
      </c>
      <c r="B11329" s="2">
        <v>1</v>
      </c>
      <c r="C11329" s="2">
        <v>1</v>
      </c>
    </row>
    <row r="11330" spans="1:3" x14ac:dyDescent="0.2">
      <c r="A11330" s="2" t="s">
        <v>4938</v>
      </c>
      <c r="B11330" s="2">
        <v>1</v>
      </c>
      <c r="C11330" s="2">
        <v>1</v>
      </c>
    </row>
    <row r="11331" spans="1:3" x14ac:dyDescent="0.2">
      <c r="A11331" s="2" t="s">
        <v>4940</v>
      </c>
      <c r="B11331" s="2">
        <v>1</v>
      </c>
      <c r="C11331" s="2">
        <v>1</v>
      </c>
    </row>
    <row r="11332" spans="1:3" x14ac:dyDescent="0.2">
      <c r="A11332" s="2" t="s">
        <v>4941</v>
      </c>
      <c r="B11332" s="2">
        <v>1</v>
      </c>
      <c r="C11332" s="2">
        <v>1</v>
      </c>
    </row>
    <row r="11333" spans="1:3" x14ac:dyDescent="0.2">
      <c r="A11333" s="2" t="s">
        <v>4942</v>
      </c>
      <c r="B11333" s="2">
        <v>1</v>
      </c>
      <c r="C11333" s="2">
        <v>1</v>
      </c>
    </row>
    <row r="11334" spans="1:3" x14ac:dyDescent="0.2">
      <c r="A11334" s="2" t="s">
        <v>4943</v>
      </c>
      <c r="B11334" s="2">
        <v>1</v>
      </c>
      <c r="C11334" s="2">
        <v>2</v>
      </c>
    </row>
    <row r="11335" spans="1:3" x14ac:dyDescent="0.2">
      <c r="A11335" s="2" t="s">
        <v>4944</v>
      </c>
      <c r="B11335" s="2">
        <v>1</v>
      </c>
      <c r="C11335" s="2">
        <v>1</v>
      </c>
    </row>
    <row r="11336" spans="1:3" x14ac:dyDescent="0.2">
      <c r="A11336" s="2" t="s">
        <v>4945</v>
      </c>
      <c r="B11336" s="2">
        <v>1</v>
      </c>
      <c r="C11336" s="2">
        <v>1</v>
      </c>
    </row>
    <row r="11337" spans="1:3" x14ac:dyDescent="0.2">
      <c r="A11337" s="2" t="s">
        <v>4948</v>
      </c>
      <c r="B11337" s="2">
        <v>1</v>
      </c>
      <c r="C11337" s="2">
        <v>1</v>
      </c>
    </row>
    <row r="11338" spans="1:3" x14ac:dyDescent="0.2">
      <c r="A11338" s="2" t="s">
        <v>4949</v>
      </c>
      <c r="B11338" s="2">
        <v>1</v>
      </c>
      <c r="C11338" s="2">
        <v>1</v>
      </c>
    </row>
    <row r="11339" spans="1:3" x14ac:dyDescent="0.2">
      <c r="A11339" s="2" t="s">
        <v>4952</v>
      </c>
      <c r="B11339" s="2">
        <v>1</v>
      </c>
      <c r="C11339" s="2">
        <v>1</v>
      </c>
    </row>
    <row r="11340" spans="1:3" x14ac:dyDescent="0.2">
      <c r="A11340" s="2" t="s">
        <v>4953</v>
      </c>
      <c r="B11340" s="2">
        <v>1</v>
      </c>
      <c r="C11340" s="2">
        <v>1</v>
      </c>
    </row>
    <row r="11341" spans="1:3" x14ac:dyDescent="0.2">
      <c r="A11341" s="2" t="s">
        <v>4955</v>
      </c>
      <c r="B11341" s="2">
        <v>1</v>
      </c>
      <c r="C11341" s="2">
        <v>1</v>
      </c>
    </row>
    <row r="11342" spans="1:3" x14ac:dyDescent="0.2">
      <c r="A11342" s="2" t="s">
        <v>4956</v>
      </c>
      <c r="B11342" s="2">
        <v>1</v>
      </c>
      <c r="C11342" s="2">
        <v>1</v>
      </c>
    </row>
    <row r="11343" spans="1:3" x14ac:dyDescent="0.2">
      <c r="A11343" s="2" t="s">
        <v>4957</v>
      </c>
      <c r="B11343" s="2">
        <v>1</v>
      </c>
      <c r="C11343" s="2">
        <v>1</v>
      </c>
    </row>
    <row r="11344" spans="1:3" x14ac:dyDescent="0.2">
      <c r="A11344" s="2" t="s">
        <v>4958</v>
      </c>
      <c r="B11344" s="2">
        <v>1</v>
      </c>
      <c r="C11344" s="2">
        <v>1</v>
      </c>
    </row>
    <row r="11345" spans="1:3" x14ac:dyDescent="0.2">
      <c r="A11345" s="2" t="s">
        <v>4961</v>
      </c>
      <c r="B11345" s="2">
        <v>1</v>
      </c>
      <c r="C11345" s="2">
        <v>1</v>
      </c>
    </row>
    <row r="11346" spans="1:3" x14ac:dyDescent="0.2">
      <c r="A11346" s="2" t="s">
        <v>4962</v>
      </c>
      <c r="B11346" s="2">
        <v>1</v>
      </c>
      <c r="C11346" s="2">
        <v>1</v>
      </c>
    </row>
    <row r="11347" spans="1:3" x14ac:dyDescent="0.2">
      <c r="A11347" s="2" t="s">
        <v>4963</v>
      </c>
      <c r="B11347" s="2">
        <v>1</v>
      </c>
      <c r="C11347" s="2">
        <v>1</v>
      </c>
    </row>
    <row r="11348" spans="1:3" x14ac:dyDescent="0.2">
      <c r="A11348" s="2" t="s">
        <v>4966</v>
      </c>
      <c r="B11348" s="2">
        <v>1</v>
      </c>
      <c r="C11348" s="2">
        <v>1</v>
      </c>
    </row>
    <row r="11349" spans="1:3" x14ac:dyDescent="0.2">
      <c r="A11349" s="2" t="s">
        <v>4967</v>
      </c>
      <c r="B11349" s="2">
        <v>1</v>
      </c>
      <c r="C11349" s="2">
        <v>1</v>
      </c>
    </row>
    <row r="11350" spans="1:3" x14ac:dyDescent="0.2">
      <c r="A11350" s="2" t="s">
        <v>4968</v>
      </c>
      <c r="B11350" s="2">
        <v>1</v>
      </c>
      <c r="C11350" s="2">
        <v>1</v>
      </c>
    </row>
    <row r="11351" spans="1:3" x14ac:dyDescent="0.2">
      <c r="A11351" s="2" t="s">
        <v>4969</v>
      </c>
      <c r="B11351" s="2">
        <v>1</v>
      </c>
      <c r="C11351" s="2">
        <v>1</v>
      </c>
    </row>
    <row r="11352" spans="1:3" x14ac:dyDescent="0.2">
      <c r="A11352" s="2" t="s">
        <v>4970</v>
      </c>
      <c r="B11352" s="2">
        <v>1</v>
      </c>
      <c r="C11352" s="2">
        <v>1</v>
      </c>
    </row>
    <row r="11353" spans="1:3" x14ac:dyDescent="0.2">
      <c r="A11353" s="2" t="s">
        <v>4971</v>
      </c>
      <c r="B11353" s="2">
        <v>1</v>
      </c>
      <c r="C11353" s="2">
        <v>1</v>
      </c>
    </row>
    <row r="11354" spans="1:3" x14ac:dyDescent="0.2">
      <c r="A11354" s="2" t="s">
        <v>4972</v>
      </c>
      <c r="B11354" s="2">
        <v>1</v>
      </c>
      <c r="C11354" s="2">
        <v>1</v>
      </c>
    </row>
    <row r="11355" spans="1:3" x14ac:dyDescent="0.2">
      <c r="A11355" s="2" t="s">
        <v>4973</v>
      </c>
      <c r="B11355" s="2">
        <v>1</v>
      </c>
      <c r="C11355" s="2">
        <v>1</v>
      </c>
    </row>
    <row r="11356" spans="1:3" x14ac:dyDescent="0.2">
      <c r="A11356" s="2" t="s">
        <v>4974</v>
      </c>
      <c r="B11356" s="2">
        <v>1</v>
      </c>
      <c r="C11356" s="2">
        <v>1</v>
      </c>
    </row>
    <row r="11357" spans="1:3" x14ac:dyDescent="0.2">
      <c r="A11357" s="2" t="s">
        <v>4975</v>
      </c>
      <c r="B11357" s="2">
        <v>1</v>
      </c>
      <c r="C11357" s="2">
        <v>1</v>
      </c>
    </row>
    <row r="11358" spans="1:3" x14ac:dyDescent="0.2">
      <c r="A11358" s="2" t="s">
        <v>4976</v>
      </c>
      <c r="B11358" s="2">
        <v>1</v>
      </c>
      <c r="C11358" s="2">
        <v>1</v>
      </c>
    </row>
    <row r="11359" spans="1:3" x14ac:dyDescent="0.2">
      <c r="A11359" s="2" t="s">
        <v>4977</v>
      </c>
      <c r="B11359" s="2">
        <v>1</v>
      </c>
      <c r="C11359" s="2">
        <v>1</v>
      </c>
    </row>
    <row r="11360" spans="1:3" x14ac:dyDescent="0.2">
      <c r="A11360" s="2" t="s">
        <v>4979</v>
      </c>
      <c r="B11360" s="2">
        <v>1</v>
      </c>
      <c r="C11360" s="2">
        <v>1</v>
      </c>
    </row>
    <row r="11361" spans="1:3" x14ac:dyDescent="0.2">
      <c r="A11361" s="2" t="s">
        <v>4984</v>
      </c>
      <c r="B11361" s="2">
        <v>1</v>
      </c>
      <c r="C11361" s="2">
        <v>1</v>
      </c>
    </row>
    <row r="11362" spans="1:3" x14ac:dyDescent="0.2">
      <c r="A11362" s="2" t="s">
        <v>4985</v>
      </c>
      <c r="B11362" s="2">
        <v>1</v>
      </c>
      <c r="C11362" s="2">
        <v>1</v>
      </c>
    </row>
    <row r="11363" spans="1:3" x14ac:dyDescent="0.2">
      <c r="A11363" s="2" t="s">
        <v>4987</v>
      </c>
      <c r="B11363" s="2">
        <v>1</v>
      </c>
      <c r="C11363" s="2">
        <v>1</v>
      </c>
    </row>
    <row r="11364" spans="1:3" x14ac:dyDescent="0.2">
      <c r="A11364" s="2" t="s">
        <v>4991</v>
      </c>
      <c r="B11364" s="2">
        <v>1</v>
      </c>
      <c r="C11364" s="2">
        <v>1</v>
      </c>
    </row>
    <row r="11365" spans="1:3" x14ac:dyDescent="0.2">
      <c r="A11365" s="2" t="s">
        <v>4994</v>
      </c>
      <c r="B11365" s="2">
        <v>1</v>
      </c>
      <c r="C11365" s="2">
        <v>1</v>
      </c>
    </row>
    <row r="11366" spans="1:3" x14ac:dyDescent="0.2">
      <c r="A11366" s="2" t="s">
        <v>4995</v>
      </c>
      <c r="B11366" s="2">
        <v>1</v>
      </c>
      <c r="C11366" s="2">
        <v>1</v>
      </c>
    </row>
    <row r="11367" spans="1:3" x14ac:dyDescent="0.2">
      <c r="A11367" s="2" t="s">
        <v>4996</v>
      </c>
      <c r="B11367" s="2">
        <v>1</v>
      </c>
      <c r="C11367" s="2">
        <v>1</v>
      </c>
    </row>
    <row r="11368" spans="1:3" x14ac:dyDescent="0.2">
      <c r="A11368" s="2" t="s">
        <v>4997</v>
      </c>
      <c r="B11368" s="2">
        <v>1</v>
      </c>
      <c r="C11368" s="2">
        <v>1</v>
      </c>
    </row>
    <row r="11369" spans="1:3" x14ac:dyDescent="0.2">
      <c r="A11369" s="2" t="s">
        <v>4998</v>
      </c>
      <c r="B11369" s="2">
        <v>1</v>
      </c>
      <c r="C11369" s="2">
        <v>1</v>
      </c>
    </row>
    <row r="11370" spans="1:3" x14ac:dyDescent="0.2">
      <c r="A11370" s="2" t="s">
        <v>4999</v>
      </c>
      <c r="B11370" s="2">
        <v>1</v>
      </c>
      <c r="C11370" s="2">
        <v>1</v>
      </c>
    </row>
    <row r="11371" spans="1:3" x14ac:dyDescent="0.2">
      <c r="A11371" s="2" t="s">
        <v>5000</v>
      </c>
      <c r="B11371" s="2">
        <v>1</v>
      </c>
      <c r="C11371" s="2">
        <v>1</v>
      </c>
    </row>
    <row r="11372" spans="1:3" x14ac:dyDescent="0.2">
      <c r="A11372" s="2" t="s">
        <v>5001</v>
      </c>
      <c r="B11372" s="2">
        <v>1</v>
      </c>
      <c r="C11372" s="2">
        <v>1</v>
      </c>
    </row>
    <row r="11373" spans="1:3" x14ac:dyDescent="0.2">
      <c r="A11373" s="2" t="s">
        <v>5002</v>
      </c>
      <c r="B11373" s="2">
        <v>1</v>
      </c>
      <c r="C11373" s="2">
        <v>1</v>
      </c>
    </row>
    <row r="11374" spans="1:3" x14ac:dyDescent="0.2">
      <c r="A11374" s="2" t="s">
        <v>5003</v>
      </c>
      <c r="B11374" s="2">
        <v>1</v>
      </c>
      <c r="C11374" s="2">
        <v>1</v>
      </c>
    </row>
    <row r="11375" spans="1:3" x14ac:dyDescent="0.2">
      <c r="A11375" s="2" t="s">
        <v>5004</v>
      </c>
      <c r="B11375" s="2">
        <v>1</v>
      </c>
      <c r="C11375" s="2">
        <v>1</v>
      </c>
    </row>
    <row r="11376" spans="1:3" x14ac:dyDescent="0.2">
      <c r="A11376" s="2" t="s">
        <v>5005</v>
      </c>
      <c r="B11376" s="2">
        <v>1</v>
      </c>
      <c r="C11376" s="2">
        <v>1</v>
      </c>
    </row>
    <row r="11377" spans="1:3" x14ac:dyDescent="0.2">
      <c r="A11377" s="2" t="s">
        <v>5006</v>
      </c>
      <c r="B11377" s="2">
        <v>1</v>
      </c>
      <c r="C11377" s="2">
        <v>1</v>
      </c>
    </row>
    <row r="11378" spans="1:3" x14ac:dyDescent="0.2">
      <c r="A11378" s="2" t="s">
        <v>5007</v>
      </c>
      <c r="B11378" s="2">
        <v>1</v>
      </c>
      <c r="C11378" s="2">
        <v>1</v>
      </c>
    </row>
    <row r="11379" spans="1:3" x14ac:dyDescent="0.2">
      <c r="A11379" s="2" t="s">
        <v>5013</v>
      </c>
      <c r="B11379" s="2">
        <v>1</v>
      </c>
      <c r="C11379" s="2">
        <v>1</v>
      </c>
    </row>
    <row r="11380" spans="1:3" x14ac:dyDescent="0.2">
      <c r="A11380" s="2" t="s">
        <v>5015</v>
      </c>
      <c r="B11380" s="2">
        <v>1</v>
      </c>
      <c r="C11380" s="2">
        <v>1</v>
      </c>
    </row>
    <row r="11381" spans="1:3" x14ac:dyDescent="0.2">
      <c r="A11381" s="2" t="s">
        <v>5016</v>
      </c>
      <c r="B11381" s="2">
        <v>1</v>
      </c>
      <c r="C11381" s="2">
        <v>1</v>
      </c>
    </row>
    <row r="11382" spans="1:3" x14ac:dyDescent="0.2">
      <c r="A11382" s="2" t="s">
        <v>5019</v>
      </c>
      <c r="B11382" s="2">
        <v>1</v>
      </c>
      <c r="C11382" s="2">
        <v>1</v>
      </c>
    </row>
    <row r="11383" spans="1:3" x14ac:dyDescent="0.2">
      <c r="A11383" s="2" t="s">
        <v>5020</v>
      </c>
      <c r="B11383" s="2">
        <v>1</v>
      </c>
      <c r="C11383" s="2">
        <v>1</v>
      </c>
    </row>
    <row r="11384" spans="1:3" x14ac:dyDescent="0.2">
      <c r="A11384" s="2" t="s">
        <v>5022</v>
      </c>
      <c r="B11384" s="2">
        <v>1</v>
      </c>
      <c r="C11384" s="2">
        <v>1</v>
      </c>
    </row>
    <row r="11385" spans="1:3" x14ac:dyDescent="0.2">
      <c r="A11385" s="2" t="s">
        <v>5023</v>
      </c>
      <c r="B11385" s="2">
        <v>1</v>
      </c>
      <c r="C11385" s="2">
        <v>1</v>
      </c>
    </row>
    <row r="11386" spans="1:3" x14ac:dyDescent="0.2">
      <c r="A11386" s="2" t="s">
        <v>5026</v>
      </c>
      <c r="B11386" s="2">
        <v>1</v>
      </c>
      <c r="C11386" s="2">
        <v>1</v>
      </c>
    </row>
    <row r="11387" spans="1:3" x14ac:dyDescent="0.2">
      <c r="A11387" s="2" t="s">
        <v>5028</v>
      </c>
      <c r="B11387" s="2">
        <v>1</v>
      </c>
      <c r="C11387" s="2">
        <v>1</v>
      </c>
    </row>
    <row r="11388" spans="1:3" x14ac:dyDescent="0.2">
      <c r="A11388" s="2" t="s">
        <v>5030</v>
      </c>
      <c r="B11388" s="2">
        <v>1</v>
      </c>
      <c r="C11388" s="2">
        <v>1</v>
      </c>
    </row>
    <row r="11389" spans="1:3" x14ac:dyDescent="0.2">
      <c r="A11389" s="2" t="s">
        <v>5031</v>
      </c>
      <c r="B11389" s="2">
        <v>1</v>
      </c>
      <c r="C11389" s="2">
        <v>1</v>
      </c>
    </row>
    <row r="11390" spans="1:3" x14ac:dyDescent="0.2">
      <c r="A11390" s="2" t="s">
        <v>5032</v>
      </c>
      <c r="B11390" s="2">
        <v>1</v>
      </c>
      <c r="C11390" s="2">
        <v>1</v>
      </c>
    </row>
    <row r="11391" spans="1:3" x14ac:dyDescent="0.2">
      <c r="A11391" s="2" t="s">
        <v>5033</v>
      </c>
      <c r="B11391" s="2">
        <v>1</v>
      </c>
      <c r="C11391" s="2">
        <v>1</v>
      </c>
    </row>
    <row r="11392" spans="1:3" x14ac:dyDescent="0.2">
      <c r="A11392" s="2" t="s">
        <v>5035</v>
      </c>
      <c r="B11392" s="2">
        <v>1</v>
      </c>
      <c r="C11392" s="2">
        <v>1</v>
      </c>
    </row>
    <row r="11393" spans="1:3" x14ac:dyDescent="0.2">
      <c r="A11393" s="2" t="s">
        <v>5036</v>
      </c>
      <c r="B11393" s="2">
        <v>1</v>
      </c>
      <c r="C11393" s="2">
        <v>1</v>
      </c>
    </row>
    <row r="11394" spans="1:3" x14ac:dyDescent="0.2">
      <c r="A11394" s="2" t="s">
        <v>5037</v>
      </c>
      <c r="B11394" s="2">
        <v>1</v>
      </c>
      <c r="C11394" s="2">
        <v>1</v>
      </c>
    </row>
    <row r="11395" spans="1:3" x14ac:dyDescent="0.2">
      <c r="A11395" s="2" t="s">
        <v>5040</v>
      </c>
      <c r="B11395" s="2">
        <v>1</v>
      </c>
      <c r="C11395" s="2">
        <v>1</v>
      </c>
    </row>
    <row r="11396" spans="1:3" x14ac:dyDescent="0.2">
      <c r="A11396" s="2" t="s">
        <v>5041</v>
      </c>
      <c r="B11396" s="2">
        <v>1</v>
      </c>
      <c r="C11396" s="2">
        <v>1</v>
      </c>
    </row>
    <row r="11397" spans="1:3" x14ac:dyDescent="0.2">
      <c r="A11397" s="2" t="s">
        <v>5042</v>
      </c>
      <c r="B11397" s="2">
        <v>1</v>
      </c>
      <c r="C11397" s="2">
        <v>1</v>
      </c>
    </row>
    <row r="11398" spans="1:3" x14ac:dyDescent="0.2">
      <c r="A11398" s="2" t="s">
        <v>5044</v>
      </c>
      <c r="B11398" s="2">
        <v>1</v>
      </c>
      <c r="C11398" s="2">
        <v>1</v>
      </c>
    </row>
    <row r="11399" spans="1:3" x14ac:dyDescent="0.2">
      <c r="A11399" s="2" t="s">
        <v>5045</v>
      </c>
      <c r="B11399" s="2">
        <v>1</v>
      </c>
      <c r="C11399" s="2">
        <v>1</v>
      </c>
    </row>
    <row r="11400" spans="1:3" x14ac:dyDescent="0.2">
      <c r="A11400" s="2" t="s">
        <v>5046</v>
      </c>
      <c r="B11400" s="2">
        <v>1</v>
      </c>
      <c r="C11400" s="2">
        <v>1</v>
      </c>
    </row>
    <row r="11401" spans="1:3" x14ac:dyDescent="0.2">
      <c r="A11401" s="2" t="s">
        <v>5047</v>
      </c>
      <c r="B11401" s="2">
        <v>1</v>
      </c>
      <c r="C11401" s="2">
        <v>1</v>
      </c>
    </row>
    <row r="11402" spans="1:3" x14ac:dyDescent="0.2">
      <c r="A11402" s="2" t="s">
        <v>5048</v>
      </c>
      <c r="B11402" s="2">
        <v>1</v>
      </c>
      <c r="C11402" s="2">
        <v>1</v>
      </c>
    </row>
    <row r="11403" spans="1:3" x14ac:dyDescent="0.2">
      <c r="A11403" s="2" t="s">
        <v>5049</v>
      </c>
      <c r="B11403" s="2">
        <v>1</v>
      </c>
      <c r="C11403" s="2">
        <v>1</v>
      </c>
    </row>
    <row r="11404" spans="1:3" x14ac:dyDescent="0.2">
      <c r="A11404" s="2" t="s">
        <v>5056</v>
      </c>
      <c r="B11404" s="2">
        <v>1</v>
      </c>
      <c r="C11404" s="2">
        <v>1</v>
      </c>
    </row>
    <row r="11405" spans="1:3" x14ac:dyDescent="0.2">
      <c r="A11405" s="2" t="s">
        <v>5057</v>
      </c>
      <c r="B11405" s="2">
        <v>1</v>
      </c>
      <c r="C11405" s="2">
        <v>1</v>
      </c>
    </row>
    <row r="11406" spans="1:3" x14ac:dyDescent="0.2">
      <c r="A11406" s="2" t="s">
        <v>5058</v>
      </c>
      <c r="B11406" s="2">
        <v>1</v>
      </c>
      <c r="C11406" s="2">
        <v>1</v>
      </c>
    </row>
    <row r="11407" spans="1:3" x14ac:dyDescent="0.2">
      <c r="A11407" s="2" t="s">
        <v>5061</v>
      </c>
      <c r="B11407" s="2">
        <v>1</v>
      </c>
      <c r="C11407" s="2">
        <v>1</v>
      </c>
    </row>
    <row r="11408" spans="1:3" x14ac:dyDescent="0.2">
      <c r="A11408" s="2" t="s">
        <v>5062</v>
      </c>
      <c r="B11408" s="2">
        <v>1</v>
      </c>
      <c r="C11408" s="2">
        <v>1</v>
      </c>
    </row>
    <row r="11409" spans="1:3" x14ac:dyDescent="0.2">
      <c r="A11409" s="2" t="s">
        <v>5063</v>
      </c>
      <c r="B11409" s="2">
        <v>1</v>
      </c>
      <c r="C11409" s="2">
        <v>1</v>
      </c>
    </row>
    <row r="11410" spans="1:3" x14ac:dyDescent="0.2">
      <c r="A11410" s="2" t="s">
        <v>5064</v>
      </c>
      <c r="B11410" s="2">
        <v>1</v>
      </c>
      <c r="C11410" s="2">
        <v>1</v>
      </c>
    </row>
    <row r="11411" spans="1:3" x14ac:dyDescent="0.2">
      <c r="A11411" s="2" t="s">
        <v>5065</v>
      </c>
      <c r="B11411" s="2">
        <v>1</v>
      </c>
      <c r="C11411" s="2">
        <v>1</v>
      </c>
    </row>
    <row r="11412" spans="1:3" x14ac:dyDescent="0.2">
      <c r="A11412" s="2" t="s">
        <v>5067</v>
      </c>
      <c r="B11412" s="2">
        <v>1</v>
      </c>
      <c r="C11412" s="2">
        <v>1</v>
      </c>
    </row>
    <row r="11413" spans="1:3" x14ac:dyDescent="0.2">
      <c r="A11413" s="2" t="s">
        <v>5069</v>
      </c>
      <c r="B11413" s="2">
        <v>1</v>
      </c>
      <c r="C11413" s="2">
        <v>1</v>
      </c>
    </row>
    <row r="11414" spans="1:3" x14ac:dyDescent="0.2">
      <c r="A11414" s="2" t="s">
        <v>5072</v>
      </c>
      <c r="B11414" s="2">
        <v>1</v>
      </c>
      <c r="C11414" s="2">
        <v>1</v>
      </c>
    </row>
    <row r="11415" spans="1:3" x14ac:dyDescent="0.2">
      <c r="A11415" s="2" t="s">
        <v>5073</v>
      </c>
      <c r="B11415" s="2">
        <v>1</v>
      </c>
      <c r="C11415" s="2">
        <v>1</v>
      </c>
    </row>
    <row r="11416" spans="1:3" x14ac:dyDescent="0.2">
      <c r="A11416" s="2" t="s">
        <v>5074</v>
      </c>
      <c r="B11416" s="2">
        <v>1</v>
      </c>
      <c r="C11416" s="2">
        <v>1</v>
      </c>
    </row>
    <row r="11417" spans="1:3" x14ac:dyDescent="0.2">
      <c r="A11417" s="2" t="s">
        <v>5077</v>
      </c>
      <c r="B11417" s="2">
        <v>1</v>
      </c>
      <c r="C11417" s="2">
        <v>1</v>
      </c>
    </row>
    <row r="11418" spans="1:3" x14ac:dyDescent="0.2">
      <c r="A11418" s="2" t="s">
        <v>5079</v>
      </c>
      <c r="B11418" s="2">
        <v>1</v>
      </c>
      <c r="C11418" s="2">
        <v>1</v>
      </c>
    </row>
    <row r="11419" spans="1:3" x14ac:dyDescent="0.2">
      <c r="A11419" s="2" t="s">
        <v>5080</v>
      </c>
      <c r="B11419" s="2">
        <v>1</v>
      </c>
      <c r="C11419" s="2">
        <v>1</v>
      </c>
    </row>
    <row r="11420" spans="1:3" x14ac:dyDescent="0.2">
      <c r="A11420" s="2" t="s">
        <v>5081</v>
      </c>
      <c r="B11420" s="2">
        <v>1</v>
      </c>
      <c r="C11420" s="2">
        <v>1</v>
      </c>
    </row>
    <row r="11421" spans="1:3" x14ac:dyDescent="0.2">
      <c r="A11421" s="2" t="s">
        <v>5084</v>
      </c>
      <c r="B11421" s="2">
        <v>1</v>
      </c>
      <c r="C11421" s="2">
        <v>1</v>
      </c>
    </row>
    <row r="11422" spans="1:3" x14ac:dyDescent="0.2">
      <c r="A11422" s="2" t="s">
        <v>5085</v>
      </c>
      <c r="B11422" s="2">
        <v>1</v>
      </c>
      <c r="C11422" s="2">
        <v>1</v>
      </c>
    </row>
    <row r="11423" spans="1:3" x14ac:dyDescent="0.2">
      <c r="A11423" s="2" t="s">
        <v>5087</v>
      </c>
      <c r="B11423" s="2">
        <v>1</v>
      </c>
      <c r="C11423" s="2">
        <v>1</v>
      </c>
    </row>
    <row r="11424" spans="1:3" x14ac:dyDescent="0.2">
      <c r="A11424" s="2" t="s">
        <v>5088</v>
      </c>
      <c r="B11424" s="2">
        <v>1</v>
      </c>
      <c r="C11424" s="2">
        <v>1</v>
      </c>
    </row>
    <row r="11425" spans="1:3" x14ac:dyDescent="0.2">
      <c r="A11425" s="2" t="s">
        <v>5089</v>
      </c>
      <c r="B11425" s="2">
        <v>1</v>
      </c>
      <c r="C11425" s="2">
        <v>1</v>
      </c>
    </row>
    <row r="11426" spans="1:3" x14ac:dyDescent="0.2">
      <c r="A11426" s="2" t="s">
        <v>5091</v>
      </c>
      <c r="B11426" s="2">
        <v>1</v>
      </c>
      <c r="C11426" s="2">
        <v>1</v>
      </c>
    </row>
    <row r="11427" spans="1:3" x14ac:dyDescent="0.2">
      <c r="A11427" s="2" t="s">
        <v>5092</v>
      </c>
      <c r="B11427" s="2">
        <v>1</v>
      </c>
      <c r="C11427" s="2">
        <v>1</v>
      </c>
    </row>
    <row r="11428" spans="1:3" x14ac:dyDescent="0.2">
      <c r="A11428" s="2" t="s">
        <v>5093</v>
      </c>
      <c r="B11428" s="2">
        <v>1</v>
      </c>
      <c r="C11428" s="2">
        <v>1</v>
      </c>
    </row>
    <row r="11429" spans="1:3" x14ac:dyDescent="0.2">
      <c r="A11429" s="2" t="s">
        <v>5095</v>
      </c>
      <c r="B11429" s="2">
        <v>1</v>
      </c>
      <c r="C11429" s="2">
        <v>1</v>
      </c>
    </row>
    <row r="11430" spans="1:3" x14ac:dyDescent="0.2">
      <c r="A11430" s="2" t="s">
        <v>5096</v>
      </c>
      <c r="B11430" s="2">
        <v>1</v>
      </c>
      <c r="C11430" s="2">
        <v>1</v>
      </c>
    </row>
    <row r="11431" spans="1:3" x14ac:dyDescent="0.2">
      <c r="A11431" s="2" t="s">
        <v>5098</v>
      </c>
      <c r="B11431" s="2">
        <v>1</v>
      </c>
      <c r="C11431" s="2">
        <v>1</v>
      </c>
    </row>
    <row r="11432" spans="1:3" x14ac:dyDescent="0.2">
      <c r="A11432" s="2" t="s">
        <v>5099</v>
      </c>
      <c r="B11432" s="2">
        <v>1</v>
      </c>
      <c r="C11432" s="2">
        <v>1</v>
      </c>
    </row>
    <row r="11433" spans="1:3" x14ac:dyDescent="0.2">
      <c r="A11433" s="2" t="s">
        <v>5100</v>
      </c>
      <c r="B11433" s="2">
        <v>1</v>
      </c>
      <c r="C11433" s="2">
        <v>1</v>
      </c>
    </row>
    <row r="11434" spans="1:3" x14ac:dyDescent="0.2">
      <c r="A11434" s="2" t="s">
        <v>5101</v>
      </c>
      <c r="B11434" s="2">
        <v>1</v>
      </c>
      <c r="C11434" s="2">
        <v>1</v>
      </c>
    </row>
    <row r="11435" spans="1:3" x14ac:dyDescent="0.2">
      <c r="A11435" s="2" t="s">
        <v>5102</v>
      </c>
      <c r="B11435" s="2">
        <v>1</v>
      </c>
      <c r="C11435" s="2">
        <v>1</v>
      </c>
    </row>
    <row r="11436" spans="1:3" x14ac:dyDescent="0.2">
      <c r="A11436" s="2" t="s">
        <v>5103</v>
      </c>
      <c r="B11436" s="2">
        <v>1</v>
      </c>
      <c r="C11436" s="2">
        <v>1</v>
      </c>
    </row>
    <row r="11437" spans="1:3" x14ac:dyDescent="0.2">
      <c r="A11437" s="2" t="s">
        <v>5106</v>
      </c>
      <c r="B11437" s="2">
        <v>1</v>
      </c>
      <c r="C11437" s="2">
        <v>1</v>
      </c>
    </row>
    <row r="11438" spans="1:3" x14ac:dyDescent="0.2">
      <c r="A11438" s="2" t="s">
        <v>5107</v>
      </c>
      <c r="B11438" s="2">
        <v>1</v>
      </c>
      <c r="C11438" s="2">
        <v>1</v>
      </c>
    </row>
    <row r="11439" spans="1:3" x14ac:dyDescent="0.2">
      <c r="A11439" s="2" t="s">
        <v>5108</v>
      </c>
      <c r="B11439" s="2">
        <v>1</v>
      </c>
      <c r="C11439" s="2">
        <v>1</v>
      </c>
    </row>
    <row r="11440" spans="1:3" x14ac:dyDescent="0.2">
      <c r="A11440" s="2" t="s">
        <v>5109</v>
      </c>
      <c r="B11440" s="2">
        <v>1</v>
      </c>
      <c r="C11440" s="2">
        <v>1</v>
      </c>
    </row>
    <row r="11441" spans="1:3" x14ac:dyDescent="0.2">
      <c r="A11441" s="2" t="s">
        <v>5110</v>
      </c>
      <c r="B11441" s="2">
        <v>1</v>
      </c>
      <c r="C11441" s="2">
        <v>1</v>
      </c>
    </row>
    <row r="11442" spans="1:3" x14ac:dyDescent="0.2">
      <c r="A11442" s="2" t="s">
        <v>5111</v>
      </c>
      <c r="B11442" s="2">
        <v>1</v>
      </c>
      <c r="C11442" s="2">
        <v>1</v>
      </c>
    </row>
    <row r="11443" spans="1:3" x14ac:dyDescent="0.2">
      <c r="A11443" s="2" t="s">
        <v>5112</v>
      </c>
      <c r="B11443" s="2">
        <v>1</v>
      </c>
      <c r="C11443" s="2">
        <v>1</v>
      </c>
    </row>
    <row r="11444" spans="1:3" x14ac:dyDescent="0.2">
      <c r="A11444" s="2" t="s">
        <v>5113</v>
      </c>
      <c r="B11444" s="2">
        <v>1</v>
      </c>
      <c r="C11444" s="2">
        <v>1</v>
      </c>
    </row>
    <row r="11445" spans="1:3" x14ac:dyDescent="0.2">
      <c r="A11445" s="2" t="s">
        <v>5115</v>
      </c>
      <c r="B11445" s="2">
        <v>1</v>
      </c>
      <c r="C11445" s="2">
        <v>1</v>
      </c>
    </row>
    <row r="11446" spans="1:3" x14ac:dyDescent="0.2">
      <c r="A11446" s="2" t="s">
        <v>5117</v>
      </c>
      <c r="B11446" s="2">
        <v>1</v>
      </c>
      <c r="C11446" s="2">
        <v>1</v>
      </c>
    </row>
    <row r="11447" spans="1:3" x14ac:dyDescent="0.2">
      <c r="A11447" s="2" t="s">
        <v>5118</v>
      </c>
      <c r="B11447" s="2">
        <v>1</v>
      </c>
      <c r="C11447" s="2">
        <v>1</v>
      </c>
    </row>
    <row r="11448" spans="1:3" x14ac:dyDescent="0.2">
      <c r="A11448" s="2" t="s">
        <v>5119</v>
      </c>
      <c r="B11448" s="2">
        <v>1</v>
      </c>
      <c r="C11448" s="2">
        <v>1</v>
      </c>
    </row>
    <row r="11449" spans="1:3" x14ac:dyDescent="0.2">
      <c r="A11449" s="2" t="s">
        <v>5120</v>
      </c>
      <c r="B11449" s="2">
        <v>1</v>
      </c>
      <c r="C11449" s="2">
        <v>1</v>
      </c>
    </row>
    <row r="11450" spans="1:3" x14ac:dyDescent="0.2">
      <c r="A11450" s="2" t="s">
        <v>5121</v>
      </c>
      <c r="B11450" s="2">
        <v>1</v>
      </c>
      <c r="C11450" s="2">
        <v>1</v>
      </c>
    </row>
    <row r="11451" spans="1:3" x14ac:dyDescent="0.2">
      <c r="A11451" s="2" t="s">
        <v>5126</v>
      </c>
      <c r="B11451" s="2">
        <v>1</v>
      </c>
      <c r="C11451" s="2">
        <v>2</v>
      </c>
    </row>
    <row r="11452" spans="1:3" x14ac:dyDescent="0.2">
      <c r="A11452" s="2" t="s">
        <v>5129</v>
      </c>
      <c r="B11452" s="2">
        <v>1</v>
      </c>
      <c r="C11452" s="2">
        <v>1</v>
      </c>
    </row>
    <row r="11453" spans="1:3" x14ac:dyDescent="0.2">
      <c r="A11453" s="2" t="s">
        <v>5130</v>
      </c>
      <c r="B11453" s="2">
        <v>1</v>
      </c>
      <c r="C11453" s="2">
        <v>1</v>
      </c>
    </row>
    <row r="11454" spans="1:3" x14ac:dyDescent="0.2">
      <c r="A11454" s="2" t="s">
        <v>5133</v>
      </c>
      <c r="B11454" s="2">
        <v>1</v>
      </c>
      <c r="C11454" s="2">
        <v>1</v>
      </c>
    </row>
    <row r="11455" spans="1:3" x14ac:dyDescent="0.2">
      <c r="A11455" s="2" t="s">
        <v>5136</v>
      </c>
      <c r="B11455" s="2">
        <v>1</v>
      </c>
      <c r="C11455" s="2">
        <v>1</v>
      </c>
    </row>
    <row r="11456" spans="1:3" x14ac:dyDescent="0.2">
      <c r="A11456" s="2" t="s">
        <v>5137</v>
      </c>
      <c r="B11456" s="2">
        <v>1</v>
      </c>
      <c r="C11456" s="2">
        <v>1</v>
      </c>
    </row>
    <row r="11457" spans="1:3" x14ac:dyDescent="0.2">
      <c r="A11457" s="2" t="s">
        <v>5138</v>
      </c>
      <c r="B11457" s="2">
        <v>1</v>
      </c>
      <c r="C11457" s="2">
        <v>1</v>
      </c>
    </row>
    <row r="11458" spans="1:3" x14ac:dyDescent="0.2">
      <c r="A11458" s="2" t="s">
        <v>5139</v>
      </c>
      <c r="B11458" s="2">
        <v>1</v>
      </c>
      <c r="C11458" s="2">
        <v>1</v>
      </c>
    </row>
    <row r="11459" spans="1:3" x14ac:dyDescent="0.2">
      <c r="A11459" s="2" t="s">
        <v>5140</v>
      </c>
      <c r="B11459" s="2">
        <v>1</v>
      </c>
      <c r="C11459" s="2">
        <v>1</v>
      </c>
    </row>
    <row r="11460" spans="1:3" x14ac:dyDescent="0.2">
      <c r="A11460" s="2" t="s">
        <v>5142</v>
      </c>
      <c r="B11460" s="2">
        <v>1</v>
      </c>
      <c r="C11460" s="2">
        <v>1</v>
      </c>
    </row>
    <row r="11461" spans="1:3" x14ac:dyDescent="0.2">
      <c r="A11461" s="2" t="s">
        <v>5145</v>
      </c>
      <c r="B11461" s="2">
        <v>1</v>
      </c>
      <c r="C11461" s="2">
        <v>1</v>
      </c>
    </row>
    <row r="11462" spans="1:3" x14ac:dyDescent="0.2">
      <c r="A11462" s="2" t="s">
        <v>5147</v>
      </c>
      <c r="B11462" s="2">
        <v>1</v>
      </c>
      <c r="C11462" s="2">
        <v>1</v>
      </c>
    </row>
    <row r="11463" spans="1:3" x14ac:dyDescent="0.2">
      <c r="A11463" s="2" t="s">
        <v>5148</v>
      </c>
      <c r="B11463" s="2">
        <v>1</v>
      </c>
      <c r="C11463" s="2">
        <v>1</v>
      </c>
    </row>
    <row r="11464" spans="1:3" x14ac:dyDescent="0.2">
      <c r="A11464" s="2" t="s">
        <v>5149</v>
      </c>
      <c r="B11464" s="2">
        <v>1</v>
      </c>
      <c r="C11464" s="2">
        <v>1</v>
      </c>
    </row>
    <row r="11465" spans="1:3" x14ac:dyDescent="0.2">
      <c r="A11465" s="2" t="s">
        <v>5151</v>
      </c>
      <c r="B11465" s="2">
        <v>1</v>
      </c>
      <c r="C11465" s="2">
        <v>1</v>
      </c>
    </row>
    <row r="11466" spans="1:3" x14ac:dyDescent="0.2">
      <c r="A11466" s="2" t="s">
        <v>5152</v>
      </c>
      <c r="B11466" s="2">
        <v>1</v>
      </c>
      <c r="C11466" s="2">
        <v>1</v>
      </c>
    </row>
    <row r="11467" spans="1:3" x14ac:dyDescent="0.2">
      <c r="A11467" s="2" t="s">
        <v>5153</v>
      </c>
      <c r="B11467" s="2">
        <v>1</v>
      </c>
      <c r="C11467" s="2">
        <v>1</v>
      </c>
    </row>
    <row r="11468" spans="1:3" x14ac:dyDescent="0.2">
      <c r="A11468" s="2" t="s">
        <v>5155</v>
      </c>
      <c r="B11468" s="2">
        <v>1</v>
      </c>
      <c r="C11468" s="2">
        <v>1</v>
      </c>
    </row>
    <row r="11469" spans="1:3" x14ac:dyDescent="0.2">
      <c r="A11469" s="2" t="s">
        <v>5156</v>
      </c>
      <c r="B11469" s="2">
        <v>1</v>
      </c>
      <c r="C11469" s="2">
        <v>1</v>
      </c>
    </row>
    <row r="11470" spans="1:3" x14ac:dyDescent="0.2">
      <c r="A11470" s="2" t="s">
        <v>5157</v>
      </c>
      <c r="B11470" s="2">
        <v>1</v>
      </c>
      <c r="C11470" s="2">
        <v>1</v>
      </c>
    </row>
    <row r="11471" spans="1:3" x14ac:dyDescent="0.2">
      <c r="A11471" s="2" t="s">
        <v>5158</v>
      </c>
      <c r="B11471" s="2">
        <v>1</v>
      </c>
      <c r="C11471" s="2">
        <v>1</v>
      </c>
    </row>
    <row r="11472" spans="1:3" x14ac:dyDescent="0.2">
      <c r="A11472" s="2" t="s">
        <v>5159</v>
      </c>
      <c r="B11472" s="2">
        <v>1</v>
      </c>
      <c r="C11472" s="2">
        <v>1</v>
      </c>
    </row>
    <row r="11473" spans="1:3" x14ac:dyDescent="0.2">
      <c r="A11473" s="2" t="s">
        <v>5160</v>
      </c>
      <c r="B11473" s="2">
        <v>1</v>
      </c>
      <c r="C11473" s="2">
        <v>1</v>
      </c>
    </row>
    <row r="11474" spans="1:3" x14ac:dyDescent="0.2">
      <c r="A11474" s="2" t="s">
        <v>5161</v>
      </c>
      <c r="B11474" s="2">
        <v>1</v>
      </c>
      <c r="C11474" s="2">
        <v>1</v>
      </c>
    </row>
    <row r="11475" spans="1:3" x14ac:dyDescent="0.2">
      <c r="A11475" s="2" t="s">
        <v>5163</v>
      </c>
      <c r="B11475" s="2">
        <v>1</v>
      </c>
      <c r="C11475" s="2">
        <v>1</v>
      </c>
    </row>
    <row r="11476" spans="1:3" x14ac:dyDescent="0.2">
      <c r="A11476" s="2" t="s">
        <v>5164</v>
      </c>
      <c r="B11476" s="2">
        <v>1</v>
      </c>
      <c r="C11476" s="2">
        <v>1</v>
      </c>
    </row>
    <row r="11477" spans="1:3" x14ac:dyDescent="0.2">
      <c r="A11477" s="2" t="s">
        <v>5165</v>
      </c>
      <c r="B11477" s="2">
        <v>1</v>
      </c>
      <c r="C11477" s="2">
        <v>1</v>
      </c>
    </row>
    <row r="11478" spans="1:3" x14ac:dyDescent="0.2">
      <c r="A11478" s="2" t="s">
        <v>5166</v>
      </c>
      <c r="B11478" s="2">
        <v>1</v>
      </c>
      <c r="C11478" s="2">
        <v>1</v>
      </c>
    </row>
    <row r="11479" spans="1:3" x14ac:dyDescent="0.2">
      <c r="A11479" s="2" t="s">
        <v>5169</v>
      </c>
      <c r="B11479" s="2">
        <v>1</v>
      </c>
      <c r="C11479" s="2">
        <v>1</v>
      </c>
    </row>
    <row r="11480" spans="1:3" x14ac:dyDescent="0.2">
      <c r="A11480" s="2" t="s">
        <v>5170</v>
      </c>
      <c r="B11480" s="2">
        <v>1</v>
      </c>
      <c r="C11480" s="2">
        <v>1</v>
      </c>
    </row>
    <row r="11481" spans="1:3" x14ac:dyDescent="0.2">
      <c r="A11481" s="2" t="s">
        <v>5171</v>
      </c>
      <c r="B11481" s="2">
        <v>1</v>
      </c>
      <c r="C11481" s="2">
        <v>1</v>
      </c>
    </row>
    <row r="11482" spans="1:3" x14ac:dyDescent="0.2">
      <c r="A11482" s="2" t="s">
        <v>5172</v>
      </c>
      <c r="B11482" s="2">
        <v>1</v>
      </c>
      <c r="C11482" s="2">
        <v>1</v>
      </c>
    </row>
    <row r="11483" spans="1:3" x14ac:dyDescent="0.2">
      <c r="A11483" s="2" t="s">
        <v>5176</v>
      </c>
      <c r="B11483" s="2">
        <v>1</v>
      </c>
      <c r="C11483" s="2">
        <v>1</v>
      </c>
    </row>
    <row r="11484" spans="1:3" x14ac:dyDescent="0.2">
      <c r="A11484" s="2" t="s">
        <v>5178</v>
      </c>
      <c r="B11484" s="2">
        <v>1</v>
      </c>
      <c r="C11484" s="2">
        <v>1</v>
      </c>
    </row>
    <row r="11485" spans="1:3" x14ac:dyDescent="0.2">
      <c r="A11485" s="2" t="s">
        <v>5179</v>
      </c>
      <c r="B11485" s="2">
        <v>1</v>
      </c>
      <c r="C11485" s="2">
        <v>1</v>
      </c>
    </row>
    <row r="11486" spans="1:3" x14ac:dyDescent="0.2">
      <c r="A11486" s="2" t="s">
        <v>5180</v>
      </c>
      <c r="B11486" s="2">
        <v>1</v>
      </c>
      <c r="C11486" s="2">
        <v>1</v>
      </c>
    </row>
    <row r="11487" spans="1:3" x14ac:dyDescent="0.2">
      <c r="A11487" s="2" t="s">
        <v>5181</v>
      </c>
      <c r="B11487" s="2">
        <v>1</v>
      </c>
      <c r="C11487" s="2">
        <v>1</v>
      </c>
    </row>
    <row r="11488" spans="1:3" x14ac:dyDescent="0.2">
      <c r="A11488" s="2" t="s">
        <v>5183</v>
      </c>
      <c r="B11488" s="2">
        <v>1</v>
      </c>
      <c r="C11488" s="2">
        <v>1</v>
      </c>
    </row>
    <row r="11489" spans="1:3" x14ac:dyDescent="0.2">
      <c r="A11489" s="2" t="s">
        <v>5184</v>
      </c>
      <c r="B11489" s="2">
        <v>1</v>
      </c>
      <c r="C11489" s="2">
        <v>1</v>
      </c>
    </row>
    <row r="11490" spans="1:3" x14ac:dyDescent="0.2">
      <c r="A11490" s="2" t="s">
        <v>5185</v>
      </c>
      <c r="B11490" s="2">
        <v>1</v>
      </c>
      <c r="C11490" s="2">
        <v>1</v>
      </c>
    </row>
    <row r="11491" spans="1:3" x14ac:dyDescent="0.2">
      <c r="A11491" s="2" t="s">
        <v>5187</v>
      </c>
      <c r="B11491" s="2">
        <v>1</v>
      </c>
      <c r="C11491" s="2">
        <v>1</v>
      </c>
    </row>
    <row r="11492" spans="1:3" x14ac:dyDescent="0.2">
      <c r="A11492" s="2" t="s">
        <v>5189</v>
      </c>
      <c r="B11492" s="2">
        <v>1</v>
      </c>
      <c r="C11492" s="2">
        <v>1</v>
      </c>
    </row>
    <row r="11493" spans="1:3" x14ac:dyDescent="0.2">
      <c r="A11493" s="2" t="s">
        <v>5191</v>
      </c>
      <c r="B11493" s="2">
        <v>1</v>
      </c>
      <c r="C11493" s="2">
        <v>1</v>
      </c>
    </row>
    <row r="11494" spans="1:3" x14ac:dyDescent="0.2">
      <c r="A11494" s="2" t="s">
        <v>5192</v>
      </c>
      <c r="B11494" s="2">
        <v>1</v>
      </c>
      <c r="C11494" s="2">
        <v>1</v>
      </c>
    </row>
    <row r="11495" spans="1:3" x14ac:dyDescent="0.2">
      <c r="A11495" s="2" t="s">
        <v>5193</v>
      </c>
      <c r="B11495" s="2">
        <v>1</v>
      </c>
      <c r="C11495" s="2">
        <v>1</v>
      </c>
    </row>
    <row r="11496" spans="1:3" x14ac:dyDescent="0.2">
      <c r="A11496" s="2" t="s">
        <v>5195</v>
      </c>
      <c r="B11496" s="2">
        <v>1</v>
      </c>
      <c r="C11496" s="2">
        <v>1</v>
      </c>
    </row>
    <row r="11497" spans="1:3" x14ac:dyDescent="0.2">
      <c r="A11497" s="2" t="s">
        <v>5197</v>
      </c>
      <c r="B11497" s="2">
        <v>1</v>
      </c>
      <c r="C11497" s="2">
        <v>1</v>
      </c>
    </row>
    <row r="11498" spans="1:3" x14ac:dyDescent="0.2">
      <c r="A11498" s="2" t="s">
        <v>5199</v>
      </c>
      <c r="B11498" s="2">
        <v>1</v>
      </c>
      <c r="C11498" s="2">
        <v>1</v>
      </c>
    </row>
    <row r="11499" spans="1:3" x14ac:dyDescent="0.2">
      <c r="A11499" s="2" t="s">
        <v>5200</v>
      </c>
      <c r="B11499" s="2">
        <v>1</v>
      </c>
      <c r="C11499" s="2">
        <v>1</v>
      </c>
    </row>
    <row r="11500" spans="1:3" x14ac:dyDescent="0.2">
      <c r="A11500" s="2" t="s">
        <v>5201</v>
      </c>
      <c r="B11500" s="2">
        <v>1</v>
      </c>
      <c r="C11500" s="2">
        <v>1</v>
      </c>
    </row>
    <row r="11501" spans="1:3" x14ac:dyDescent="0.2">
      <c r="A11501" s="2" t="s">
        <v>5202</v>
      </c>
      <c r="B11501" s="2">
        <v>1</v>
      </c>
      <c r="C11501" s="2">
        <v>1</v>
      </c>
    </row>
    <row r="11502" spans="1:3" x14ac:dyDescent="0.2">
      <c r="A11502" s="2" t="s">
        <v>5203</v>
      </c>
      <c r="B11502" s="2">
        <v>1</v>
      </c>
      <c r="C11502" s="2">
        <v>1</v>
      </c>
    </row>
    <row r="11503" spans="1:3" x14ac:dyDescent="0.2">
      <c r="A11503" s="2" t="s">
        <v>5204</v>
      </c>
      <c r="B11503" s="2">
        <v>1</v>
      </c>
      <c r="C11503" s="2">
        <v>1</v>
      </c>
    </row>
    <row r="11504" spans="1:3" x14ac:dyDescent="0.2">
      <c r="A11504" s="2" t="s">
        <v>5205</v>
      </c>
      <c r="B11504" s="2">
        <v>1</v>
      </c>
      <c r="C11504" s="2">
        <v>1</v>
      </c>
    </row>
    <row r="11505" spans="1:3" x14ac:dyDescent="0.2">
      <c r="A11505" s="2" t="s">
        <v>5206</v>
      </c>
      <c r="B11505" s="2">
        <v>1</v>
      </c>
      <c r="C11505" s="2">
        <v>1</v>
      </c>
    </row>
    <row r="11506" spans="1:3" x14ac:dyDescent="0.2">
      <c r="A11506" s="2" t="s">
        <v>5207</v>
      </c>
      <c r="B11506" s="2">
        <v>1</v>
      </c>
      <c r="C11506" s="2">
        <v>1</v>
      </c>
    </row>
    <row r="11507" spans="1:3" x14ac:dyDescent="0.2">
      <c r="A11507" s="2" t="s">
        <v>5208</v>
      </c>
      <c r="B11507" s="2">
        <v>1</v>
      </c>
      <c r="C11507" s="2">
        <v>1</v>
      </c>
    </row>
    <row r="11508" spans="1:3" x14ac:dyDescent="0.2">
      <c r="A11508" s="2" t="s">
        <v>5210</v>
      </c>
      <c r="B11508" s="2">
        <v>1</v>
      </c>
      <c r="C11508" s="2">
        <v>1</v>
      </c>
    </row>
    <row r="11509" spans="1:3" x14ac:dyDescent="0.2">
      <c r="A11509" s="2" t="s">
        <v>5211</v>
      </c>
      <c r="B11509" s="2">
        <v>1</v>
      </c>
      <c r="C11509" s="2">
        <v>1</v>
      </c>
    </row>
    <row r="11510" spans="1:3" x14ac:dyDescent="0.2">
      <c r="A11510" s="2" t="s">
        <v>5214</v>
      </c>
      <c r="B11510" s="2">
        <v>1</v>
      </c>
      <c r="C11510" s="2">
        <v>1</v>
      </c>
    </row>
    <row r="11511" spans="1:3" x14ac:dyDescent="0.2">
      <c r="A11511" s="2" t="s">
        <v>5216</v>
      </c>
      <c r="B11511" s="2">
        <v>1</v>
      </c>
      <c r="C11511" s="2">
        <v>1</v>
      </c>
    </row>
    <row r="11512" spans="1:3" x14ac:dyDescent="0.2">
      <c r="A11512" s="2" t="s">
        <v>5217</v>
      </c>
      <c r="B11512" s="2">
        <v>1</v>
      </c>
      <c r="C11512" s="2">
        <v>1</v>
      </c>
    </row>
    <row r="11513" spans="1:3" x14ac:dyDescent="0.2">
      <c r="A11513" s="2" t="s">
        <v>5218</v>
      </c>
      <c r="B11513" s="2">
        <v>1</v>
      </c>
      <c r="C11513" s="2">
        <v>1</v>
      </c>
    </row>
    <row r="11514" spans="1:3" x14ac:dyDescent="0.2">
      <c r="A11514" s="2" t="s">
        <v>5220</v>
      </c>
      <c r="B11514" s="2">
        <v>1</v>
      </c>
      <c r="C11514" s="2">
        <v>1</v>
      </c>
    </row>
    <row r="11515" spans="1:3" x14ac:dyDescent="0.2">
      <c r="A11515" s="2" t="s">
        <v>5222</v>
      </c>
      <c r="B11515" s="2">
        <v>1</v>
      </c>
      <c r="C11515" s="2">
        <v>1</v>
      </c>
    </row>
    <row r="11516" spans="1:3" x14ac:dyDescent="0.2">
      <c r="A11516" s="2" t="s">
        <v>5224</v>
      </c>
      <c r="B11516" s="2">
        <v>1</v>
      </c>
      <c r="C11516" s="2">
        <v>1</v>
      </c>
    </row>
    <row r="11517" spans="1:3" x14ac:dyDescent="0.2">
      <c r="A11517" s="2" t="s">
        <v>5228</v>
      </c>
      <c r="B11517" s="2">
        <v>1</v>
      </c>
      <c r="C11517" s="2">
        <v>1</v>
      </c>
    </row>
    <row r="11518" spans="1:3" x14ac:dyDescent="0.2">
      <c r="A11518" s="2" t="s">
        <v>5230</v>
      </c>
      <c r="B11518" s="2">
        <v>1</v>
      </c>
      <c r="C11518" s="2">
        <v>1</v>
      </c>
    </row>
    <row r="11519" spans="1:3" x14ac:dyDescent="0.2">
      <c r="A11519" s="2" t="s">
        <v>5231</v>
      </c>
      <c r="B11519" s="2">
        <v>1</v>
      </c>
      <c r="C11519" s="2">
        <v>1</v>
      </c>
    </row>
    <row r="11520" spans="1:3" x14ac:dyDescent="0.2">
      <c r="A11520" s="2" t="s">
        <v>5232</v>
      </c>
      <c r="B11520" s="2">
        <v>1</v>
      </c>
      <c r="C11520" s="2">
        <v>1</v>
      </c>
    </row>
    <row r="11521" spans="1:3" x14ac:dyDescent="0.2">
      <c r="A11521" s="2" t="s">
        <v>5237</v>
      </c>
      <c r="B11521" s="2">
        <v>1</v>
      </c>
      <c r="C11521" s="2">
        <v>1</v>
      </c>
    </row>
    <row r="11522" spans="1:3" x14ac:dyDescent="0.2">
      <c r="A11522" s="2" t="s">
        <v>5239</v>
      </c>
      <c r="B11522" s="2">
        <v>1</v>
      </c>
      <c r="C11522" s="2">
        <v>1</v>
      </c>
    </row>
    <row r="11523" spans="1:3" x14ac:dyDescent="0.2">
      <c r="A11523" s="2" t="s">
        <v>5240</v>
      </c>
      <c r="B11523" s="2">
        <v>1</v>
      </c>
      <c r="C11523" s="2">
        <v>1</v>
      </c>
    </row>
    <row r="11524" spans="1:3" x14ac:dyDescent="0.2">
      <c r="A11524" s="2" t="s">
        <v>5241</v>
      </c>
      <c r="B11524" s="2">
        <v>1</v>
      </c>
      <c r="C11524" s="2">
        <v>1</v>
      </c>
    </row>
    <row r="11525" spans="1:3" x14ac:dyDescent="0.2">
      <c r="A11525" s="2" t="s">
        <v>5243</v>
      </c>
      <c r="B11525" s="2">
        <v>1</v>
      </c>
      <c r="C11525" s="2">
        <v>1</v>
      </c>
    </row>
    <row r="11526" spans="1:3" x14ac:dyDescent="0.2">
      <c r="A11526" s="2" t="s">
        <v>5244</v>
      </c>
      <c r="B11526" s="2">
        <v>1</v>
      </c>
      <c r="C11526" s="2">
        <v>1</v>
      </c>
    </row>
    <row r="11527" spans="1:3" x14ac:dyDescent="0.2">
      <c r="A11527" s="2" t="s">
        <v>5245</v>
      </c>
      <c r="B11527" s="2">
        <v>1</v>
      </c>
      <c r="C11527" s="2">
        <v>1</v>
      </c>
    </row>
    <row r="11528" spans="1:3" x14ac:dyDescent="0.2">
      <c r="A11528" s="2" t="s">
        <v>5246</v>
      </c>
      <c r="B11528" s="2">
        <v>1</v>
      </c>
      <c r="C11528" s="2">
        <v>1</v>
      </c>
    </row>
    <row r="11529" spans="1:3" x14ac:dyDescent="0.2">
      <c r="A11529" s="2" t="s">
        <v>5250</v>
      </c>
      <c r="B11529" s="2">
        <v>1</v>
      </c>
      <c r="C11529" s="2">
        <v>1</v>
      </c>
    </row>
    <row r="11530" spans="1:3" x14ac:dyDescent="0.2">
      <c r="A11530" s="2" t="s">
        <v>5252</v>
      </c>
      <c r="B11530" s="2">
        <v>1</v>
      </c>
      <c r="C11530" s="2">
        <v>1</v>
      </c>
    </row>
    <row r="11531" spans="1:3" x14ac:dyDescent="0.2">
      <c r="A11531" s="2" t="s">
        <v>5253</v>
      </c>
      <c r="B11531" s="2">
        <v>1</v>
      </c>
      <c r="C11531" s="2">
        <v>1</v>
      </c>
    </row>
    <row r="11532" spans="1:3" x14ac:dyDescent="0.2">
      <c r="A11532" s="2" t="s">
        <v>5254</v>
      </c>
      <c r="B11532" s="2">
        <v>1</v>
      </c>
      <c r="C11532" s="2">
        <v>1</v>
      </c>
    </row>
    <row r="11533" spans="1:3" x14ac:dyDescent="0.2">
      <c r="A11533" s="2" t="s">
        <v>5255</v>
      </c>
      <c r="B11533" s="2">
        <v>1</v>
      </c>
      <c r="C11533" s="2">
        <v>1</v>
      </c>
    </row>
    <row r="11534" spans="1:3" x14ac:dyDescent="0.2">
      <c r="A11534" s="2" t="s">
        <v>5256</v>
      </c>
      <c r="B11534" s="2">
        <v>1</v>
      </c>
      <c r="C11534" s="2">
        <v>1</v>
      </c>
    </row>
    <row r="11535" spans="1:3" x14ac:dyDescent="0.2">
      <c r="A11535" s="2" t="s">
        <v>5257</v>
      </c>
      <c r="B11535" s="2">
        <v>1</v>
      </c>
      <c r="C11535" s="2">
        <v>1</v>
      </c>
    </row>
    <row r="11536" spans="1:3" x14ac:dyDescent="0.2">
      <c r="A11536" s="2" t="s">
        <v>5258</v>
      </c>
      <c r="B11536" s="2">
        <v>1</v>
      </c>
      <c r="C11536" s="2">
        <v>1</v>
      </c>
    </row>
    <row r="11537" spans="1:3" x14ac:dyDescent="0.2">
      <c r="A11537" s="2" t="s">
        <v>5259</v>
      </c>
      <c r="B11537" s="2">
        <v>1</v>
      </c>
      <c r="C11537" s="2">
        <v>1</v>
      </c>
    </row>
    <row r="11538" spans="1:3" x14ac:dyDescent="0.2">
      <c r="A11538" s="2" t="s">
        <v>5260</v>
      </c>
      <c r="B11538" s="2">
        <v>1</v>
      </c>
      <c r="C11538" s="2">
        <v>1</v>
      </c>
    </row>
    <row r="11539" spans="1:3" x14ac:dyDescent="0.2">
      <c r="A11539" s="2" t="s">
        <v>5261</v>
      </c>
      <c r="B11539" s="2">
        <v>1</v>
      </c>
      <c r="C11539" s="2">
        <v>1</v>
      </c>
    </row>
    <row r="11540" spans="1:3" x14ac:dyDescent="0.2">
      <c r="A11540" s="2" t="s">
        <v>5262</v>
      </c>
      <c r="B11540" s="2">
        <v>1</v>
      </c>
      <c r="C11540" s="2">
        <v>1</v>
      </c>
    </row>
    <row r="11541" spans="1:3" x14ac:dyDescent="0.2">
      <c r="A11541" s="2" t="s">
        <v>5263</v>
      </c>
      <c r="B11541" s="2">
        <v>1</v>
      </c>
      <c r="C11541" s="2">
        <v>1</v>
      </c>
    </row>
    <row r="11542" spans="1:3" x14ac:dyDescent="0.2">
      <c r="A11542" s="2" t="s">
        <v>5264</v>
      </c>
      <c r="B11542" s="2">
        <v>1</v>
      </c>
      <c r="C11542" s="2">
        <v>1</v>
      </c>
    </row>
    <row r="11543" spans="1:3" x14ac:dyDescent="0.2">
      <c r="A11543" s="2" t="s">
        <v>5268</v>
      </c>
      <c r="B11543" s="2">
        <v>1</v>
      </c>
      <c r="C11543" s="2">
        <v>1</v>
      </c>
    </row>
    <row r="11544" spans="1:3" x14ac:dyDescent="0.2">
      <c r="A11544" s="2" t="s">
        <v>5270</v>
      </c>
      <c r="B11544" s="2">
        <v>1</v>
      </c>
      <c r="C11544" s="2">
        <v>1</v>
      </c>
    </row>
    <row r="11545" spans="1:3" x14ac:dyDescent="0.2">
      <c r="A11545" s="2" t="s">
        <v>5271</v>
      </c>
      <c r="B11545" s="2">
        <v>1</v>
      </c>
      <c r="C11545" s="2">
        <v>1</v>
      </c>
    </row>
    <row r="11546" spans="1:3" x14ac:dyDescent="0.2">
      <c r="A11546" s="2" t="s">
        <v>5272</v>
      </c>
      <c r="B11546" s="2">
        <v>1</v>
      </c>
      <c r="C11546" s="2">
        <v>1</v>
      </c>
    </row>
    <row r="11547" spans="1:3" x14ac:dyDescent="0.2">
      <c r="A11547" s="2" t="s">
        <v>5274</v>
      </c>
      <c r="B11547" s="2">
        <v>1</v>
      </c>
      <c r="C11547" s="2">
        <v>1</v>
      </c>
    </row>
    <row r="11548" spans="1:3" x14ac:dyDescent="0.2">
      <c r="A11548" s="2" t="s">
        <v>5275</v>
      </c>
      <c r="B11548" s="2">
        <v>1</v>
      </c>
      <c r="C11548" s="2">
        <v>1</v>
      </c>
    </row>
    <row r="11549" spans="1:3" x14ac:dyDescent="0.2">
      <c r="A11549" s="2" t="s">
        <v>5277</v>
      </c>
      <c r="B11549" s="2">
        <v>1</v>
      </c>
      <c r="C11549" s="2">
        <v>1</v>
      </c>
    </row>
    <row r="11550" spans="1:3" x14ac:dyDescent="0.2">
      <c r="A11550" s="2" t="s">
        <v>5278</v>
      </c>
      <c r="B11550" s="2">
        <v>1</v>
      </c>
      <c r="C11550" s="2">
        <v>1</v>
      </c>
    </row>
    <row r="11551" spans="1:3" x14ac:dyDescent="0.2">
      <c r="A11551" s="2" t="s">
        <v>5279</v>
      </c>
      <c r="B11551" s="2">
        <v>1</v>
      </c>
      <c r="C11551" s="2">
        <v>1</v>
      </c>
    </row>
    <row r="11552" spans="1:3" x14ac:dyDescent="0.2">
      <c r="A11552" s="2" t="s">
        <v>5281</v>
      </c>
      <c r="B11552" s="2">
        <v>1</v>
      </c>
      <c r="C11552" s="2">
        <v>1</v>
      </c>
    </row>
    <row r="11553" spans="1:3" x14ac:dyDescent="0.2">
      <c r="A11553" s="2" t="s">
        <v>5282</v>
      </c>
      <c r="B11553" s="2">
        <v>1</v>
      </c>
      <c r="C11553" s="2">
        <v>1</v>
      </c>
    </row>
    <row r="11554" spans="1:3" x14ac:dyDescent="0.2">
      <c r="A11554" s="2" t="s">
        <v>5284</v>
      </c>
      <c r="B11554" s="2">
        <v>1</v>
      </c>
      <c r="C11554" s="2">
        <v>1</v>
      </c>
    </row>
    <row r="11555" spans="1:3" x14ac:dyDescent="0.2">
      <c r="A11555" s="2" t="s">
        <v>5285</v>
      </c>
      <c r="B11555" s="2">
        <v>1</v>
      </c>
      <c r="C11555" s="2">
        <v>1</v>
      </c>
    </row>
    <row r="11556" spans="1:3" x14ac:dyDescent="0.2">
      <c r="A11556" s="2" t="s">
        <v>5286</v>
      </c>
      <c r="B11556" s="2">
        <v>1</v>
      </c>
      <c r="C11556" s="2">
        <v>1</v>
      </c>
    </row>
    <row r="11557" spans="1:3" x14ac:dyDescent="0.2">
      <c r="A11557" s="2" t="s">
        <v>5287</v>
      </c>
      <c r="B11557" s="2">
        <v>1</v>
      </c>
      <c r="C11557" s="2">
        <v>1</v>
      </c>
    </row>
    <row r="11558" spans="1:3" x14ac:dyDescent="0.2">
      <c r="A11558" s="2" t="s">
        <v>5288</v>
      </c>
      <c r="B11558" s="2">
        <v>1</v>
      </c>
      <c r="C11558" s="2">
        <v>1</v>
      </c>
    </row>
    <row r="11559" spans="1:3" x14ac:dyDescent="0.2">
      <c r="A11559" s="2" t="s">
        <v>5289</v>
      </c>
      <c r="B11559" s="2">
        <v>1</v>
      </c>
      <c r="C11559" s="2">
        <v>1</v>
      </c>
    </row>
    <row r="11560" spans="1:3" x14ac:dyDescent="0.2">
      <c r="A11560" s="2" t="s">
        <v>5291</v>
      </c>
      <c r="B11560" s="2">
        <v>1</v>
      </c>
      <c r="C11560" s="2">
        <v>1</v>
      </c>
    </row>
    <row r="11561" spans="1:3" x14ac:dyDescent="0.2">
      <c r="A11561" s="2" t="s">
        <v>5292</v>
      </c>
      <c r="B11561" s="2">
        <v>1</v>
      </c>
      <c r="C11561" s="2">
        <v>1</v>
      </c>
    </row>
    <row r="11562" spans="1:3" x14ac:dyDescent="0.2">
      <c r="A11562" s="2" t="s">
        <v>5293</v>
      </c>
      <c r="B11562" s="2">
        <v>1</v>
      </c>
      <c r="C11562" s="2">
        <v>1</v>
      </c>
    </row>
    <row r="11563" spans="1:3" x14ac:dyDescent="0.2">
      <c r="A11563" s="2" t="s">
        <v>5295</v>
      </c>
      <c r="B11563" s="2">
        <v>1</v>
      </c>
      <c r="C11563" s="2">
        <v>1</v>
      </c>
    </row>
    <row r="11564" spans="1:3" x14ac:dyDescent="0.2">
      <c r="A11564" s="2" t="s">
        <v>5296</v>
      </c>
      <c r="B11564" s="2">
        <v>1</v>
      </c>
      <c r="C11564" s="2">
        <v>1</v>
      </c>
    </row>
    <row r="11565" spans="1:3" x14ac:dyDescent="0.2">
      <c r="A11565" s="2" t="s">
        <v>5297</v>
      </c>
      <c r="B11565" s="2">
        <v>1</v>
      </c>
      <c r="C11565" s="2">
        <v>1</v>
      </c>
    </row>
    <row r="11566" spans="1:3" x14ac:dyDescent="0.2">
      <c r="A11566" s="2" t="s">
        <v>5298</v>
      </c>
      <c r="B11566" s="2">
        <v>1</v>
      </c>
      <c r="C11566" s="2">
        <v>1</v>
      </c>
    </row>
    <row r="11567" spans="1:3" x14ac:dyDescent="0.2">
      <c r="A11567" s="2" t="s">
        <v>5299</v>
      </c>
      <c r="B11567" s="2">
        <v>1</v>
      </c>
      <c r="C11567" s="2">
        <v>1</v>
      </c>
    </row>
    <row r="11568" spans="1:3" x14ac:dyDescent="0.2">
      <c r="A11568" s="2" t="s">
        <v>5303</v>
      </c>
      <c r="B11568" s="2">
        <v>1</v>
      </c>
      <c r="C11568" s="2">
        <v>1</v>
      </c>
    </row>
    <row r="11569" spans="1:3" x14ac:dyDescent="0.2">
      <c r="A11569" s="2" t="s">
        <v>5304</v>
      </c>
      <c r="B11569" s="2">
        <v>1</v>
      </c>
      <c r="C11569" s="2">
        <v>1</v>
      </c>
    </row>
    <row r="11570" spans="1:3" x14ac:dyDescent="0.2">
      <c r="A11570" s="2" t="s">
        <v>5305</v>
      </c>
      <c r="B11570" s="2">
        <v>1</v>
      </c>
      <c r="C11570" s="2">
        <v>1</v>
      </c>
    </row>
    <row r="11571" spans="1:3" x14ac:dyDescent="0.2">
      <c r="A11571" s="2" t="s">
        <v>5306</v>
      </c>
      <c r="B11571" s="2">
        <v>1</v>
      </c>
      <c r="C11571" s="2">
        <v>1</v>
      </c>
    </row>
    <row r="11572" spans="1:3" x14ac:dyDescent="0.2">
      <c r="A11572" s="2" t="s">
        <v>5307</v>
      </c>
      <c r="B11572" s="2">
        <v>1</v>
      </c>
      <c r="C11572" s="2">
        <v>1</v>
      </c>
    </row>
    <row r="11573" spans="1:3" x14ac:dyDescent="0.2">
      <c r="A11573" s="2" t="s">
        <v>5308</v>
      </c>
      <c r="B11573" s="2">
        <v>1</v>
      </c>
      <c r="C11573" s="2">
        <v>1</v>
      </c>
    </row>
    <row r="11574" spans="1:3" x14ac:dyDescent="0.2">
      <c r="A11574" s="2" t="s">
        <v>5309</v>
      </c>
      <c r="B11574" s="2">
        <v>1</v>
      </c>
      <c r="C11574" s="2">
        <v>1</v>
      </c>
    </row>
    <row r="11575" spans="1:3" x14ac:dyDescent="0.2">
      <c r="A11575" s="2" t="s">
        <v>5310</v>
      </c>
      <c r="B11575" s="2">
        <v>1</v>
      </c>
      <c r="C11575" s="2">
        <v>1</v>
      </c>
    </row>
    <row r="11576" spans="1:3" x14ac:dyDescent="0.2">
      <c r="A11576" s="2" t="s">
        <v>5311</v>
      </c>
      <c r="B11576" s="2">
        <v>1</v>
      </c>
      <c r="C11576" s="2">
        <v>1</v>
      </c>
    </row>
    <row r="11577" spans="1:3" x14ac:dyDescent="0.2">
      <c r="A11577" s="2" t="s">
        <v>5312</v>
      </c>
      <c r="B11577" s="2">
        <v>1</v>
      </c>
      <c r="C11577" s="2">
        <v>1</v>
      </c>
    </row>
    <row r="11578" spans="1:3" x14ac:dyDescent="0.2">
      <c r="A11578" s="2" t="s">
        <v>5313</v>
      </c>
      <c r="B11578" s="2">
        <v>1</v>
      </c>
      <c r="C11578" s="2">
        <v>1</v>
      </c>
    </row>
    <row r="11579" spans="1:3" x14ac:dyDescent="0.2">
      <c r="A11579" s="2" t="s">
        <v>5317</v>
      </c>
      <c r="B11579" s="2">
        <v>1</v>
      </c>
      <c r="C11579" s="2">
        <v>1</v>
      </c>
    </row>
    <row r="11580" spans="1:3" x14ac:dyDescent="0.2">
      <c r="A11580" s="2" t="s">
        <v>5318</v>
      </c>
      <c r="B11580" s="2">
        <v>1</v>
      </c>
      <c r="C11580" s="2">
        <v>1</v>
      </c>
    </row>
    <row r="11581" spans="1:3" x14ac:dyDescent="0.2">
      <c r="A11581" s="2" t="s">
        <v>5319</v>
      </c>
      <c r="B11581" s="2">
        <v>1</v>
      </c>
      <c r="C11581" s="2">
        <v>1</v>
      </c>
    </row>
    <row r="11582" spans="1:3" x14ac:dyDescent="0.2">
      <c r="A11582" s="2" t="s">
        <v>5320</v>
      </c>
      <c r="B11582" s="2">
        <v>1</v>
      </c>
      <c r="C11582" s="2">
        <v>1</v>
      </c>
    </row>
    <row r="11583" spans="1:3" x14ac:dyDescent="0.2">
      <c r="A11583" s="2" t="s">
        <v>5321</v>
      </c>
      <c r="B11583" s="2">
        <v>1</v>
      </c>
      <c r="C11583" s="2">
        <v>1</v>
      </c>
    </row>
    <row r="11584" spans="1:3" x14ac:dyDescent="0.2">
      <c r="A11584" s="2" t="s">
        <v>5322</v>
      </c>
      <c r="B11584" s="2">
        <v>1</v>
      </c>
      <c r="C11584" s="2">
        <v>1</v>
      </c>
    </row>
    <row r="11585" spans="1:3" x14ac:dyDescent="0.2">
      <c r="A11585" s="2" t="s">
        <v>5323</v>
      </c>
      <c r="B11585" s="2">
        <v>1</v>
      </c>
      <c r="C11585" s="2">
        <v>1</v>
      </c>
    </row>
    <row r="11586" spans="1:3" x14ac:dyDescent="0.2">
      <c r="A11586" s="2" t="s">
        <v>5324</v>
      </c>
      <c r="B11586" s="2">
        <v>1</v>
      </c>
      <c r="C11586" s="2">
        <v>1</v>
      </c>
    </row>
    <row r="11587" spans="1:3" x14ac:dyDescent="0.2">
      <c r="A11587" s="2" t="s">
        <v>5325</v>
      </c>
      <c r="B11587" s="2">
        <v>1</v>
      </c>
      <c r="C11587" s="2">
        <v>1</v>
      </c>
    </row>
    <row r="11588" spans="1:3" x14ac:dyDescent="0.2">
      <c r="A11588" s="2" t="s">
        <v>5327</v>
      </c>
      <c r="B11588" s="2">
        <v>1</v>
      </c>
      <c r="C11588" s="2">
        <v>1</v>
      </c>
    </row>
    <row r="11589" spans="1:3" x14ac:dyDescent="0.2">
      <c r="A11589" s="2" t="s">
        <v>5329</v>
      </c>
      <c r="B11589" s="2">
        <v>1</v>
      </c>
      <c r="C11589" s="2">
        <v>1</v>
      </c>
    </row>
    <row r="11590" spans="1:3" x14ac:dyDescent="0.2">
      <c r="A11590" s="2" t="s">
        <v>5330</v>
      </c>
      <c r="B11590" s="2">
        <v>1</v>
      </c>
      <c r="C11590" s="2">
        <v>1</v>
      </c>
    </row>
    <row r="11591" spans="1:3" x14ac:dyDescent="0.2">
      <c r="A11591" s="2" t="s">
        <v>5331</v>
      </c>
      <c r="B11591" s="2">
        <v>1</v>
      </c>
      <c r="C11591" s="2">
        <v>1</v>
      </c>
    </row>
    <row r="11592" spans="1:3" x14ac:dyDescent="0.2">
      <c r="A11592" s="2" t="s">
        <v>5332</v>
      </c>
      <c r="B11592" s="2">
        <v>1</v>
      </c>
      <c r="C11592" s="2">
        <v>1</v>
      </c>
    </row>
    <row r="11593" spans="1:3" x14ac:dyDescent="0.2">
      <c r="A11593" s="2" t="s">
        <v>5333</v>
      </c>
      <c r="B11593" s="2">
        <v>1</v>
      </c>
      <c r="C11593" s="2">
        <v>1</v>
      </c>
    </row>
    <row r="11594" spans="1:3" x14ac:dyDescent="0.2">
      <c r="A11594" s="2" t="s">
        <v>5334</v>
      </c>
      <c r="B11594" s="2">
        <v>1</v>
      </c>
      <c r="C11594" s="2">
        <v>1</v>
      </c>
    </row>
    <row r="11595" spans="1:3" x14ac:dyDescent="0.2">
      <c r="A11595" s="2" t="s">
        <v>5335</v>
      </c>
      <c r="B11595" s="2">
        <v>1</v>
      </c>
      <c r="C11595" s="2">
        <v>1</v>
      </c>
    </row>
    <row r="11596" spans="1:3" x14ac:dyDescent="0.2">
      <c r="A11596" s="2" t="s">
        <v>5336</v>
      </c>
      <c r="B11596" s="2">
        <v>1</v>
      </c>
      <c r="C11596" s="2">
        <v>1</v>
      </c>
    </row>
    <row r="11597" spans="1:3" x14ac:dyDescent="0.2">
      <c r="A11597" s="2" t="s">
        <v>5337</v>
      </c>
      <c r="B11597" s="2">
        <v>1</v>
      </c>
      <c r="C11597" s="2">
        <v>1</v>
      </c>
    </row>
    <row r="11598" spans="1:3" x14ac:dyDescent="0.2">
      <c r="A11598" s="2" t="s">
        <v>5338</v>
      </c>
      <c r="B11598" s="2">
        <v>1</v>
      </c>
      <c r="C11598" s="2">
        <v>1</v>
      </c>
    </row>
    <row r="11599" spans="1:3" x14ac:dyDescent="0.2">
      <c r="A11599" s="2" t="s">
        <v>5341</v>
      </c>
      <c r="B11599" s="2">
        <v>1</v>
      </c>
      <c r="C11599" s="2">
        <v>1</v>
      </c>
    </row>
    <row r="11600" spans="1:3" x14ac:dyDescent="0.2">
      <c r="A11600" s="2" t="s">
        <v>5343</v>
      </c>
      <c r="B11600" s="2">
        <v>1</v>
      </c>
      <c r="C11600" s="2">
        <v>1</v>
      </c>
    </row>
    <row r="11601" spans="1:3" x14ac:dyDescent="0.2">
      <c r="A11601" s="2" t="s">
        <v>5345</v>
      </c>
      <c r="B11601" s="2">
        <v>1</v>
      </c>
      <c r="C11601" s="2">
        <v>1</v>
      </c>
    </row>
    <row r="11602" spans="1:3" x14ac:dyDescent="0.2">
      <c r="A11602" s="2" t="s">
        <v>5346</v>
      </c>
      <c r="B11602" s="2">
        <v>1</v>
      </c>
      <c r="C11602" s="2">
        <v>1</v>
      </c>
    </row>
    <row r="11603" spans="1:3" x14ac:dyDescent="0.2">
      <c r="A11603" s="2" t="s">
        <v>5347</v>
      </c>
      <c r="B11603" s="2">
        <v>1</v>
      </c>
      <c r="C11603" s="2">
        <v>1</v>
      </c>
    </row>
    <row r="11604" spans="1:3" x14ac:dyDescent="0.2">
      <c r="A11604" s="2" t="s">
        <v>5349</v>
      </c>
      <c r="B11604" s="2">
        <v>1</v>
      </c>
      <c r="C11604" s="2">
        <v>1</v>
      </c>
    </row>
    <row r="11605" spans="1:3" x14ac:dyDescent="0.2">
      <c r="A11605" s="2" t="s">
        <v>5350</v>
      </c>
      <c r="B11605" s="2">
        <v>1</v>
      </c>
      <c r="C11605" s="2">
        <v>1</v>
      </c>
    </row>
    <row r="11606" spans="1:3" x14ac:dyDescent="0.2">
      <c r="A11606" s="2" t="s">
        <v>5351</v>
      </c>
      <c r="B11606" s="2">
        <v>1</v>
      </c>
      <c r="C11606" s="2">
        <v>1</v>
      </c>
    </row>
    <row r="11607" spans="1:3" x14ac:dyDescent="0.2">
      <c r="A11607" s="2" t="s">
        <v>5353</v>
      </c>
      <c r="B11607" s="2">
        <v>1</v>
      </c>
      <c r="C11607" s="2">
        <v>1</v>
      </c>
    </row>
    <row r="11608" spans="1:3" x14ac:dyDescent="0.2">
      <c r="A11608" s="2" t="s">
        <v>5354</v>
      </c>
      <c r="B11608" s="2">
        <v>1</v>
      </c>
      <c r="C11608" s="2">
        <v>1</v>
      </c>
    </row>
    <row r="11609" spans="1:3" x14ac:dyDescent="0.2">
      <c r="A11609" s="2" t="s">
        <v>5355</v>
      </c>
      <c r="B11609" s="2">
        <v>1</v>
      </c>
      <c r="C11609" s="2">
        <v>1</v>
      </c>
    </row>
    <row r="11610" spans="1:3" x14ac:dyDescent="0.2">
      <c r="A11610" s="2" t="s">
        <v>5357</v>
      </c>
      <c r="B11610" s="2">
        <v>1</v>
      </c>
      <c r="C11610" s="2">
        <v>1</v>
      </c>
    </row>
    <row r="11611" spans="1:3" x14ac:dyDescent="0.2">
      <c r="A11611" s="2" t="s">
        <v>5358</v>
      </c>
      <c r="B11611" s="2">
        <v>1</v>
      </c>
      <c r="C11611" s="2">
        <v>1</v>
      </c>
    </row>
    <row r="11612" spans="1:3" x14ac:dyDescent="0.2">
      <c r="A11612" s="2" t="s">
        <v>5359</v>
      </c>
      <c r="B11612" s="2">
        <v>1</v>
      </c>
      <c r="C11612" s="2">
        <v>1</v>
      </c>
    </row>
    <row r="11613" spans="1:3" x14ac:dyDescent="0.2">
      <c r="A11613" s="2" t="s">
        <v>5360</v>
      </c>
      <c r="B11613" s="2">
        <v>1</v>
      </c>
      <c r="C11613" s="2">
        <v>1</v>
      </c>
    </row>
    <row r="11614" spans="1:3" x14ac:dyDescent="0.2">
      <c r="A11614" s="2" t="s">
        <v>5361</v>
      </c>
      <c r="B11614" s="2">
        <v>1</v>
      </c>
      <c r="C11614" s="2">
        <v>1</v>
      </c>
    </row>
    <row r="11615" spans="1:3" x14ac:dyDescent="0.2">
      <c r="A11615" s="2" t="s">
        <v>5362</v>
      </c>
      <c r="B11615" s="2">
        <v>1</v>
      </c>
      <c r="C11615" s="2">
        <v>1</v>
      </c>
    </row>
    <row r="11616" spans="1:3" x14ac:dyDescent="0.2">
      <c r="A11616" s="2" t="s">
        <v>5364</v>
      </c>
      <c r="B11616" s="2">
        <v>1</v>
      </c>
      <c r="C11616" s="2">
        <v>1</v>
      </c>
    </row>
    <row r="11617" spans="1:3" x14ac:dyDescent="0.2">
      <c r="A11617" s="2" t="s">
        <v>5365</v>
      </c>
      <c r="B11617" s="2">
        <v>1</v>
      </c>
      <c r="C11617" s="2">
        <v>1</v>
      </c>
    </row>
    <row r="11618" spans="1:3" x14ac:dyDescent="0.2">
      <c r="A11618" s="2" t="s">
        <v>5366</v>
      </c>
      <c r="B11618" s="2">
        <v>1</v>
      </c>
      <c r="C11618" s="2">
        <v>1</v>
      </c>
    </row>
    <row r="11619" spans="1:3" x14ac:dyDescent="0.2">
      <c r="A11619" s="2" t="s">
        <v>5368</v>
      </c>
      <c r="B11619" s="2">
        <v>1</v>
      </c>
      <c r="C11619" s="2">
        <v>1</v>
      </c>
    </row>
    <row r="11620" spans="1:3" x14ac:dyDescent="0.2">
      <c r="A11620" s="2" t="s">
        <v>5370</v>
      </c>
      <c r="B11620" s="2">
        <v>1</v>
      </c>
      <c r="C11620" s="2">
        <v>1</v>
      </c>
    </row>
    <row r="11621" spans="1:3" x14ac:dyDescent="0.2">
      <c r="A11621" s="2" t="s">
        <v>5371</v>
      </c>
      <c r="B11621" s="2">
        <v>1</v>
      </c>
      <c r="C11621" s="2">
        <v>1</v>
      </c>
    </row>
    <row r="11622" spans="1:3" x14ac:dyDescent="0.2">
      <c r="A11622" s="2" t="s">
        <v>5372</v>
      </c>
      <c r="B11622" s="2">
        <v>1</v>
      </c>
      <c r="C11622" s="2">
        <v>1</v>
      </c>
    </row>
    <row r="11623" spans="1:3" x14ac:dyDescent="0.2">
      <c r="A11623" s="2" t="s">
        <v>5373</v>
      </c>
      <c r="B11623" s="2">
        <v>1</v>
      </c>
      <c r="C11623" s="2">
        <v>2</v>
      </c>
    </row>
    <row r="11624" spans="1:3" x14ac:dyDescent="0.2">
      <c r="A11624" s="2" t="s">
        <v>5374</v>
      </c>
      <c r="B11624" s="2">
        <v>1</v>
      </c>
      <c r="C11624" s="2">
        <v>1</v>
      </c>
    </row>
    <row r="11625" spans="1:3" x14ac:dyDescent="0.2">
      <c r="A11625" s="2" t="s">
        <v>5375</v>
      </c>
      <c r="B11625" s="2">
        <v>1</v>
      </c>
      <c r="C11625" s="2">
        <v>1</v>
      </c>
    </row>
    <row r="11626" spans="1:3" x14ac:dyDescent="0.2">
      <c r="A11626" s="2" t="s">
        <v>5376</v>
      </c>
      <c r="B11626" s="2">
        <v>1</v>
      </c>
      <c r="C11626" s="2">
        <v>1</v>
      </c>
    </row>
    <row r="11627" spans="1:3" x14ac:dyDescent="0.2">
      <c r="A11627" s="2" t="s">
        <v>5377</v>
      </c>
      <c r="B11627" s="2">
        <v>1</v>
      </c>
      <c r="C11627" s="2">
        <v>1</v>
      </c>
    </row>
    <row r="11628" spans="1:3" x14ac:dyDescent="0.2">
      <c r="A11628" s="2" t="s">
        <v>5379</v>
      </c>
      <c r="B11628" s="2">
        <v>1</v>
      </c>
      <c r="C11628" s="2">
        <v>1</v>
      </c>
    </row>
    <row r="11629" spans="1:3" x14ac:dyDescent="0.2">
      <c r="A11629" s="2" t="s">
        <v>5381</v>
      </c>
      <c r="B11629" s="2">
        <v>1</v>
      </c>
      <c r="C11629" s="2">
        <v>1</v>
      </c>
    </row>
    <row r="11630" spans="1:3" x14ac:dyDescent="0.2">
      <c r="A11630" s="2" t="s">
        <v>5383</v>
      </c>
      <c r="B11630" s="2">
        <v>1</v>
      </c>
      <c r="C11630" s="2">
        <v>1</v>
      </c>
    </row>
    <row r="11631" spans="1:3" x14ac:dyDescent="0.2">
      <c r="A11631" s="2" t="s">
        <v>5384</v>
      </c>
      <c r="B11631" s="2">
        <v>1</v>
      </c>
      <c r="C11631" s="2">
        <v>1</v>
      </c>
    </row>
    <row r="11632" spans="1:3" x14ac:dyDescent="0.2">
      <c r="A11632" s="2" t="s">
        <v>5385</v>
      </c>
      <c r="B11632" s="2">
        <v>1</v>
      </c>
      <c r="C11632" s="2">
        <v>1</v>
      </c>
    </row>
    <row r="11633" spans="1:3" x14ac:dyDescent="0.2">
      <c r="A11633" s="2" t="s">
        <v>5387</v>
      </c>
      <c r="B11633" s="2">
        <v>1</v>
      </c>
      <c r="C11633" s="2">
        <v>1</v>
      </c>
    </row>
    <row r="11634" spans="1:3" x14ac:dyDescent="0.2">
      <c r="A11634" s="2" t="s">
        <v>5389</v>
      </c>
      <c r="B11634" s="2">
        <v>1</v>
      </c>
      <c r="C11634" s="2">
        <v>1</v>
      </c>
    </row>
    <row r="11635" spans="1:3" x14ac:dyDescent="0.2">
      <c r="A11635" s="2" t="s">
        <v>5390</v>
      </c>
      <c r="B11635" s="2">
        <v>1</v>
      </c>
      <c r="C11635" s="2">
        <v>1</v>
      </c>
    </row>
    <row r="11636" spans="1:3" x14ac:dyDescent="0.2">
      <c r="A11636" s="2" t="s">
        <v>5391</v>
      </c>
      <c r="B11636" s="2">
        <v>1</v>
      </c>
      <c r="C11636" s="2">
        <v>1</v>
      </c>
    </row>
    <row r="11637" spans="1:3" x14ac:dyDescent="0.2">
      <c r="A11637" s="2" t="s">
        <v>5392</v>
      </c>
      <c r="B11637" s="2">
        <v>1</v>
      </c>
      <c r="C11637" s="2">
        <v>1</v>
      </c>
    </row>
    <row r="11638" spans="1:3" x14ac:dyDescent="0.2">
      <c r="A11638" s="2" t="s">
        <v>5395</v>
      </c>
      <c r="B11638" s="2">
        <v>1</v>
      </c>
      <c r="C11638" s="2">
        <v>1</v>
      </c>
    </row>
    <row r="11639" spans="1:3" x14ac:dyDescent="0.2">
      <c r="A11639" s="2" t="s">
        <v>5396</v>
      </c>
      <c r="B11639" s="2">
        <v>1</v>
      </c>
      <c r="C11639" s="2">
        <v>1</v>
      </c>
    </row>
    <row r="11640" spans="1:3" x14ac:dyDescent="0.2">
      <c r="A11640" s="2" t="s">
        <v>5397</v>
      </c>
      <c r="B11640" s="2">
        <v>1</v>
      </c>
      <c r="C11640" s="2">
        <v>1</v>
      </c>
    </row>
    <row r="11641" spans="1:3" x14ac:dyDescent="0.2">
      <c r="A11641" s="2" t="s">
        <v>5398</v>
      </c>
      <c r="B11641" s="2">
        <v>1</v>
      </c>
      <c r="C11641" s="2">
        <v>1</v>
      </c>
    </row>
    <row r="11642" spans="1:3" x14ac:dyDescent="0.2">
      <c r="A11642" s="2" t="s">
        <v>5399</v>
      </c>
      <c r="B11642" s="2">
        <v>1</v>
      </c>
      <c r="C11642" s="2">
        <v>1</v>
      </c>
    </row>
    <row r="11643" spans="1:3" x14ac:dyDescent="0.2">
      <c r="A11643" s="2" t="s">
        <v>5405</v>
      </c>
      <c r="B11643" s="2">
        <v>1</v>
      </c>
      <c r="C11643" s="2">
        <v>1</v>
      </c>
    </row>
    <row r="11644" spans="1:3" x14ac:dyDescent="0.2">
      <c r="A11644" s="2" t="s">
        <v>5406</v>
      </c>
      <c r="B11644" s="2">
        <v>1</v>
      </c>
      <c r="C11644" s="2">
        <v>1</v>
      </c>
    </row>
    <row r="11645" spans="1:3" x14ac:dyDescent="0.2">
      <c r="A11645" s="2" t="s">
        <v>5408</v>
      </c>
      <c r="B11645" s="2">
        <v>1</v>
      </c>
      <c r="C11645" s="2">
        <v>1</v>
      </c>
    </row>
    <row r="11646" spans="1:3" x14ac:dyDescent="0.2">
      <c r="A11646" s="2" t="s">
        <v>5410</v>
      </c>
      <c r="B11646" s="2">
        <v>1</v>
      </c>
      <c r="C11646" s="2">
        <v>1</v>
      </c>
    </row>
    <row r="11647" spans="1:3" x14ac:dyDescent="0.2">
      <c r="A11647" s="2" t="s">
        <v>5413</v>
      </c>
      <c r="B11647" s="2">
        <v>1</v>
      </c>
      <c r="C11647" s="2">
        <v>1</v>
      </c>
    </row>
    <row r="11648" spans="1:3" x14ac:dyDescent="0.2">
      <c r="A11648" s="2" t="s">
        <v>5414</v>
      </c>
      <c r="B11648" s="2">
        <v>1</v>
      </c>
      <c r="C11648" s="2">
        <v>1</v>
      </c>
    </row>
    <row r="11649" spans="1:3" x14ac:dyDescent="0.2">
      <c r="A11649" s="2" t="s">
        <v>5416</v>
      </c>
      <c r="B11649" s="2">
        <v>1</v>
      </c>
      <c r="C11649" s="2">
        <v>1</v>
      </c>
    </row>
    <row r="11650" spans="1:3" x14ac:dyDescent="0.2">
      <c r="A11650" s="2" t="s">
        <v>5417</v>
      </c>
      <c r="B11650" s="2">
        <v>1</v>
      </c>
      <c r="C11650" s="2">
        <v>1</v>
      </c>
    </row>
    <row r="11651" spans="1:3" x14ac:dyDescent="0.2">
      <c r="A11651" s="2" t="s">
        <v>5418</v>
      </c>
      <c r="B11651" s="2">
        <v>1</v>
      </c>
      <c r="C11651" s="2">
        <v>1</v>
      </c>
    </row>
    <row r="11652" spans="1:3" x14ac:dyDescent="0.2">
      <c r="A11652" s="2" t="s">
        <v>5420</v>
      </c>
      <c r="B11652" s="2">
        <v>1</v>
      </c>
      <c r="C11652" s="2">
        <v>1</v>
      </c>
    </row>
    <row r="11653" spans="1:3" x14ac:dyDescent="0.2">
      <c r="A11653" s="2" t="s">
        <v>5421</v>
      </c>
      <c r="B11653" s="2">
        <v>1</v>
      </c>
      <c r="C11653" s="2">
        <v>1</v>
      </c>
    </row>
    <row r="11654" spans="1:3" x14ac:dyDescent="0.2">
      <c r="A11654" s="2" t="s">
        <v>5422</v>
      </c>
      <c r="B11654" s="2">
        <v>1</v>
      </c>
      <c r="C11654" s="2">
        <v>1</v>
      </c>
    </row>
    <row r="11655" spans="1:3" x14ac:dyDescent="0.2">
      <c r="A11655" s="2" t="s">
        <v>5423</v>
      </c>
      <c r="B11655" s="2">
        <v>1</v>
      </c>
      <c r="C11655" s="2">
        <v>1</v>
      </c>
    </row>
    <row r="11656" spans="1:3" x14ac:dyDescent="0.2">
      <c r="A11656" s="2" t="s">
        <v>5424</v>
      </c>
      <c r="B11656" s="2">
        <v>1</v>
      </c>
      <c r="C11656" s="2">
        <v>1</v>
      </c>
    </row>
    <row r="11657" spans="1:3" x14ac:dyDescent="0.2">
      <c r="A11657" s="2" t="s">
        <v>5425</v>
      </c>
      <c r="B11657" s="2">
        <v>1</v>
      </c>
      <c r="C11657" s="2">
        <v>1</v>
      </c>
    </row>
    <row r="11658" spans="1:3" x14ac:dyDescent="0.2">
      <c r="A11658" s="2" t="s">
        <v>5428</v>
      </c>
      <c r="B11658" s="2">
        <v>1</v>
      </c>
      <c r="C11658" s="2">
        <v>1</v>
      </c>
    </row>
    <row r="11659" spans="1:3" x14ac:dyDescent="0.2">
      <c r="A11659" s="2" t="s">
        <v>5429</v>
      </c>
      <c r="B11659" s="2">
        <v>1</v>
      </c>
      <c r="C11659" s="2">
        <v>1</v>
      </c>
    </row>
    <row r="11660" spans="1:3" x14ac:dyDescent="0.2">
      <c r="A11660" s="2" t="s">
        <v>5431</v>
      </c>
      <c r="B11660" s="2">
        <v>1</v>
      </c>
      <c r="C11660" s="2">
        <v>1</v>
      </c>
    </row>
    <row r="11661" spans="1:3" x14ac:dyDescent="0.2">
      <c r="A11661" s="2" t="s">
        <v>5433</v>
      </c>
      <c r="B11661" s="2">
        <v>1</v>
      </c>
      <c r="C11661" s="2">
        <v>1</v>
      </c>
    </row>
    <row r="11662" spans="1:3" x14ac:dyDescent="0.2">
      <c r="A11662" s="2" t="s">
        <v>5434</v>
      </c>
      <c r="B11662" s="2">
        <v>1</v>
      </c>
      <c r="C11662" s="2">
        <v>1</v>
      </c>
    </row>
    <row r="11663" spans="1:3" x14ac:dyDescent="0.2">
      <c r="A11663" s="2" t="s">
        <v>5436</v>
      </c>
      <c r="B11663" s="2">
        <v>1</v>
      </c>
      <c r="C11663" s="2">
        <v>1</v>
      </c>
    </row>
    <row r="11664" spans="1:3" x14ac:dyDescent="0.2">
      <c r="A11664" s="2" t="s">
        <v>5439</v>
      </c>
      <c r="B11664" s="2">
        <v>1</v>
      </c>
      <c r="C11664" s="2">
        <v>1</v>
      </c>
    </row>
    <row r="11665" spans="1:3" x14ac:dyDescent="0.2">
      <c r="A11665" s="2" t="s">
        <v>5444</v>
      </c>
      <c r="B11665" s="2">
        <v>1</v>
      </c>
      <c r="C11665" s="2">
        <v>1</v>
      </c>
    </row>
    <row r="11666" spans="1:3" x14ac:dyDescent="0.2">
      <c r="A11666" s="2" t="s">
        <v>5448</v>
      </c>
      <c r="B11666" s="2">
        <v>1</v>
      </c>
      <c r="C11666" s="2">
        <v>1</v>
      </c>
    </row>
    <row r="11667" spans="1:3" x14ac:dyDescent="0.2">
      <c r="A11667" s="2" t="s">
        <v>5449</v>
      </c>
      <c r="B11667" s="2">
        <v>1</v>
      </c>
      <c r="C11667" s="2">
        <v>1</v>
      </c>
    </row>
    <row r="11668" spans="1:3" x14ac:dyDescent="0.2">
      <c r="A11668" s="2" t="s">
        <v>5451</v>
      </c>
      <c r="B11668" s="2">
        <v>1</v>
      </c>
      <c r="C11668" s="2">
        <v>1</v>
      </c>
    </row>
    <row r="11669" spans="1:3" x14ac:dyDescent="0.2">
      <c r="A11669" s="2" t="s">
        <v>5453</v>
      </c>
      <c r="B11669" s="2">
        <v>1</v>
      </c>
      <c r="C11669" s="2">
        <v>1</v>
      </c>
    </row>
    <row r="11670" spans="1:3" x14ac:dyDescent="0.2">
      <c r="A11670" s="2" t="s">
        <v>5454</v>
      </c>
      <c r="B11670" s="2">
        <v>1</v>
      </c>
      <c r="C11670" s="2">
        <v>1</v>
      </c>
    </row>
    <row r="11671" spans="1:3" x14ac:dyDescent="0.2">
      <c r="A11671" s="2" t="s">
        <v>5455</v>
      </c>
      <c r="B11671" s="2">
        <v>1</v>
      </c>
      <c r="C11671" s="2">
        <v>1</v>
      </c>
    </row>
    <row r="11672" spans="1:3" x14ac:dyDescent="0.2">
      <c r="A11672" s="2" t="s">
        <v>5457</v>
      </c>
      <c r="B11672" s="2">
        <v>1</v>
      </c>
      <c r="C11672" s="2">
        <v>1</v>
      </c>
    </row>
    <row r="11673" spans="1:3" x14ac:dyDescent="0.2">
      <c r="A11673" s="2" t="s">
        <v>5458</v>
      </c>
      <c r="B11673" s="2">
        <v>1</v>
      </c>
      <c r="C11673" s="2">
        <v>1</v>
      </c>
    </row>
    <row r="11674" spans="1:3" x14ac:dyDescent="0.2">
      <c r="A11674" s="2" t="s">
        <v>5459</v>
      </c>
      <c r="B11674" s="2">
        <v>1</v>
      </c>
      <c r="C11674" s="2">
        <v>1</v>
      </c>
    </row>
    <row r="11675" spans="1:3" x14ac:dyDescent="0.2">
      <c r="A11675" s="2" t="s">
        <v>5460</v>
      </c>
      <c r="B11675" s="2">
        <v>1</v>
      </c>
      <c r="C11675" s="2">
        <v>1</v>
      </c>
    </row>
    <row r="11676" spans="1:3" x14ac:dyDescent="0.2">
      <c r="A11676" s="2" t="s">
        <v>5461</v>
      </c>
      <c r="B11676" s="2">
        <v>1</v>
      </c>
      <c r="C11676" s="2">
        <v>1</v>
      </c>
    </row>
    <row r="11677" spans="1:3" x14ac:dyDescent="0.2">
      <c r="A11677" s="2" t="s">
        <v>5463</v>
      </c>
      <c r="B11677" s="2">
        <v>1</v>
      </c>
      <c r="C11677" s="2">
        <v>1</v>
      </c>
    </row>
    <row r="11678" spans="1:3" x14ac:dyDescent="0.2">
      <c r="A11678" s="2" t="s">
        <v>5464</v>
      </c>
      <c r="B11678" s="2">
        <v>1</v>
      </c>
      <c r="C11678" s="2">
        <v>1</v>
      </c>
    </row>
    <row r="11679" spans="1:3" x14ac:dyDescent="0.2">
      <c r="A11679" s="2" t="s">
        <v>5465</v>
      </c>
      <c r="B11679" s="2">
        <v>1</v>
      </c>
      <c r="C11679" s="2">
        <v>1</v>
      </c>
    </row>
    <row r="11680" spans="1:3" x14ac:dyDescent="0.2">
      <c r="A11680" s="2" t="s">
        <v>5466</v>
      </c>
      <c r="B11680" s="2">
        <v>1</v>
      </c>
      <c r="C11680" s="2">
        <v>1</v>
      </c>
    </row>
    <row r="11681" spans="1:3" x14ac:dyDescent="0.2">
      <c r="A11681" s="2" t="s">
        <v>5467</v>
      </c>
      <c r="B11681" s="2">
        <v>1</v>
      </c>
      <c r="C11681" s="2">
        <v>1</v>
      </c>
    </row>
    <row r="11682" spans="1:3" x14ac:dyDescent="0.2">
      <c r="A11682" s="2" t="s">
        <v>5469</v>
      </c>
      <c r="B11682" s="2">
        <v>1</v>
      </c>
      <c r="C11682" s="2">
        <v>1</v>
      </c>
    </row>
    <row r="11683" spans="1:3" x14ac:dyDescent="0.2">
      <c r="A11683" s="2" t="s">
        <v>5470</v>
      </c>
      <c r="B11683" s="2">
        <v>1</v>
      </c>
      <c r="C11683" s="2">
        <v>1</v>
      </c>
    </row>
    <row r="11684" spans="1:3" x14ac:dyDescent="0.2">
      <c r="A11684" s="2" t="s">
        <v>5471</v>
      </c>
      <c r="B11684" s="2">
        <v>1</v>
      </c>
      <c r="C11684" s="2">
        <v>1</v>
      </c>
    </row>
    <row r="11685" spans="1:3" x14ac:dyDescent="0.2">
      <c r="A11685" s="2" t="s">
        <v>5472</v>
      </c>
      <c r="B11685" s="2">
        <v>1</v>
      </c>
      <c r="C11685" s="2">
        <v>1</v>
      </c>
    </row>
    <row r="11686" spans="1:3" x14ac:dyDescent="0.2">
      <c r="A11686" s="2" t="s">
        <v>5474</v>
      </c>
      <c r="B11686" s="2">
        <v>1</v>
      </c>
      <c r="C11686" s="2">
        <v>1</v>
      </c>
    </row>
    <row r="11687" spans="1:3" x14ac:dyDescent="0.2">
      <c r="A11687" s="2" t="s">
        <v>5478</v>
      </c>
      <c r="B11687" s="2">
        <v>1</v>
      </c>
      <c r="C11687" s="2">
        <v>1</v>
      </c>
    </row>
    <row r="11688" spans="1:3" x14ac:dyDescent="0.2">
      <c r="A11688" s="2" t="s">
        <v>5480</v>
      </c>
      <c r="B11688" s="2">
        <v>1</v>
      </c>
      <c r="C11688" s="2">
        <v>1</v>
      </c>
    </row>
    <row r="11689" spans="1:3" x14ac:dyDescent="0.2">
      <c r="A11689" s="2" t="s">
        <v>5481</v>
      </c>
      <c r="B11689" s="2">
        <v>1</v>
      </c>
      <c r="C11689" s="2">
        <v>1</v>
      </c>
    </row>
    <row r="11690" spans="1:3" x14ac:dyDescent="0.2">
      <c r="A11690" s="2" t="s">
        <v>5482</v>
      </c>
      <c r="B11690" s="2">
        <v>1</v>
      </c>
      <c r="C11690" s="2">
        <v>1</v>
      </c>
    </row>
    <row r="11691" spans="1:3" x14ac:dyDescent="0.2">
      <c r="A11691" s="2" t="s">
        <v>5483</v>
      </c>
      <c r="B11691" s="2">
        <v>1</v>
      </c>
      <c r="C11691" s="2">
        <v>1</v>
      </c>
    </row>
    <row r="11692" spans="1:3" x14ac:dyDescent="0.2">
      <c r="A11692" s="2" t="s">
        <v>5486</v>
      </c>
      <c r="B11692" s="2">
        <v>1</v>
      </c>
      <c r="C11692" s="2">
        <v>1</v>
      </c>
    </row>
    <row r="11693" spans="1:3" x14ac:dyDescent="0.2">
      <c r="A11693" s="2" t="s">
        <v>5488</v>
      </c>
      <c r="B11693" s="2">
        <v>1</v>
      </c>
      <c r="C11693" s="2">
        <v>1</v>
      </c>
    </row>
    <row r="11694" spans="1:3" x14ac:dyDescent="0.2">
      <c r="A11694" s="2" t="s">
        <v>5489</v>
      </c>
      <c r="B11694" s="2">
        <v>1</v>
      </c>
      <c r="C11694" s="2">
        <v>1</v>
      </c>
    </row>
    <row r="11695" spans="1:3" x14ac:dyDescent="0.2">
      <c r="A11695" s="2" t="s">
        <v>5491</v>
      </c>
      <c r="B11695" s="2">
        <v>1</v>
      </c>
      <c r="C11695" s="2">
        <v>1</v>
      </c>
    </row>
    <row r="11696" spans="1:3" x14ac:dyDescent="0.2">
      <c r="A11696" s="2" t="s">
        <v>5492</v>
      </c>
      <c r="B11696" s="2">
        <v>1</v>
      </c>
      <c r="C11696" s="2">
        <v>1</v>
      </c>
    </row>
    <row r="11697" spans="1:3" x14ac:dyDescent="0.2">
      <c r="A11697" s="2" t="s">
        <v>5494</v>
      </c>
      <c r="B11697" s="2">
        <v>1</v>
      </c>
      <c r="C11697" s="2">
        <v>1</v>
      </c>
    </row>
    <row r="11698" spans="1:3" x14ac:dyDescent="0.2">
      <c r="A11698" s="2" t="s">
        <v>5497</v>
      </c>
      <c r="B11698" s="2">
        <v>1</v>
      </c>
      <c r="C11698" s="2">
        <v>1</v>
      </c>
    </row>
    <row r="11699" spans="1:3" x14ac:dyDescent="0.2">
      <c r="A11699" s="2" t="s">
        <v>5500</v>
      </c>
      <c r="B11699" s="2">
        <v>1</v>
      </c>
      <c r="C11699" s="2">
        <v>1</v>
      </c>
    </row>
    <row r="11700" spans="1:3" x14ac:dyDescent="0.2">
      <c r="A11700" s="2" t="s">
        <v>5502</v>
      </c>
      <c r="B11700" s="2">
        <v>1</v>
      </c>
      <c r="C11700" s="2">
        <v>1</v>
      </c>
    </row>
    <row r="11701" spans="1:3" x14ac:dyDescent="0.2">
      <c r="A11701" s="2" t="s">
        <v>5503</v>
      </c>
      <c r="B11701" s="2">
        <v>1</v>
      </c>
      <c r="C11701" s="2">
        <v>1</v>
      </c>
    </row>
    <row r="11702" spans="1:3" x14ac:dyDescent="0.2">
      <c r="A11702" s="2" t="s">
        <v>5505</v>
      </c>
      <c r="B11702" s="2">
        <v>1</v>
      </c>
      <c r="C11702" s="2">
        <v>1</v>
      </c>
    </row>
    <row r="11703" spans="1:3" x14ac:dyDescent="0.2">
      <c r="A11703" s="2" t="s">
        <v>5507</v>
      </c>
      <c r="B11703" s="2">
        <v>1</v>
      </c>
      <c r="C11703" s="2">
        <v>1</v>
      </c>
    </row>
    <row r="11704" spans="1:3" x14ac:dyDescent="0.2">
      <c r="A11704" s="2" t="s">
        <v>5508</v>
      </c>
      <c r="B11704" s="2">
        <v>1</v>
      </c>
      <c r="C11704" s="2">
        <v>1</v>
      </c>
    </row>
    <row r="11705" spans="1:3" x14ac:dyDescent="0.2">
      <c r="A11705" s="2" t="s">
        <v>5511</v>
      </c>
      <c r="B11705" s="2">
        <v>1</v>
      </c>
      <c r="C11705" s="2">
        <v>1</v>
      </c>
    </row>
    <row r="11706" spans="1:3" x14ac:dyDescent="0.2">
      <c r="A11706" s="2" t="s">
        <v>5513</v>
      </c>
      <c r="B11706" s="2">
        <v>1</v>
      </c>
      <c r="C11706" s="2">
        <v>1</v>
      </c>
    </row>
    <row r="11707" spans="1:3" x14ac:dyDescent="0.2">
      <c r="A11707" s="2" t="s">
        <v>5514</v>
      </c>
      <c r="B11707" s="2">
        <v>1</v>
      </c>
      <c r="C11707" s="2">
        <v>1</v>
      </c>
    </row>
    <row r="11708" spans="1:3" x14ac:dyDescent="0.2">
      <c r="A11708" s="2" t="s">
        <v>5515</v>
      </c>
      <c r="B11708" s="2">
        <v>1</v>
      </c>
      <c r="C11708" s="2">
        <v>1</v>
      </c>
    </row>
    <row r="11709" spans="1:3" x14ac:dyDescent="0.2">
      <c r="A11709" s="2" t="s">
        <v>5516</v>
      </c>
      <c r="B11709" s="2">
        <v>1</v>
      </c>
      <c r="C11709" s="2">
        <v>1</v>
      </c>
    </row>
    <row r="11710" spans="1:3" x14ac:dyDescent="0.2">
      <c r="A11710" s="2" t="s">
        <v>5517</v>
      </c>
      <c r="B11710" s="2">
        <v>1</v>
      </c>
      <c r="C11710" s="2">
        <v>1</v>
      </c>
    </row>
    <row r="11711" spans="1:3" x14ac:dyDescent="0.2">
      <c r="A11711" s="2" t="s">
        <v>5518</v>
      </c>
      <c r="B11711" s="2">
        <v>1</v>
      </c>
      <c r="C11711" s="2">
        <v>1</v>
      </c>
    </row>
    <row r="11712" spans="1:3" x14ac:dyDescent="0.2">
      <c r="A11712" s="2" t="s">
        <v>5519</v>
      </c>
      <c r="B11712" s="2">
        <v>1</v>
      </c>
      <c r="C11712" s="2">
        <v>1</v>
      </c>
    </row>
    <row r="11713" spans="1:3" x14ac:dyDescent="0.2">
      <c r="A11713" s="2" t="s">
        <v>5520</v>
      </c>
      <c r="B11713" s="2">
        <v>1</v>
      </c>
      <c r="C11713" s="2">
        <v>1</v>
      </c>
    </row>
    <row r="11714" spans="1:3" x14ac:dyDescent="0.2">
      <c r="A11714" s="2" t="s">
        <v>5521</v>
      </c>
      <c r="B11714" s="2">
        <v>1</v>
      </c>
      <c r="C11714" s="2">
        <v>1</v>
      </c>
    </row>
    <row r="11715" spans="1:3" x14ac:dyDescent="0.2">
      <c r="A11715" s="2" t="s">
        <v>5522</v>
      </c>
      <c r="B11715" s="2">
        <v>1</v>
      </c>
      <c r="C11715" s="2">
        <v>1</v>
      </c>
    </row>
    <row r="11716" spans="1:3" x14ac:dyDescent="0.2">
      <c r="A11716" s="2" t="s">
        <v>5523</v>
      </c>
      <c r="B11716" s="2">
        <v>1</v>
      </c>
      <c r="C11716" s="2">
        <v>1</v>
      </c>
    </row>
    <row r="11717" spans="1:3" x14ac:dyDescent="0.2">
      <c r="A11717" s="2" t="s">
        <v>5526</v>
      </c>
      <c r="B11717" s="2">
        <v>1</v>
      </c>
      <c r="C11717" s="2">
        <v>1</v>
      </c>
    </row>
    <row r="11718" spans="1:3" x14ac:dyDescent="0.2">
      <c r="A11718" s="2" t="s">
        <v>5527</v>
      </c>
      <c r="B11718" s="2">
        <v>1</v>
      </c>
      <c r="C11718" s="2">
        <v>1</v>
      </c>
    </row>
    <row r="11719" spans="1:3" x14ac:dyDescent="0.2">
      <c r="A11719" s="2" t="s">
        <v>5529</v>
      </c>
      <c r="B11719" s="2">
        <v>1</v>
      </c>
      <c r="C11719" s="2">
        <v>1</v>
      </c>
    </row>
    <row r="11720" spans="1:3" x14ac:dyDescent="0.2">
      <c r="A11720" s="2" t="s">
        <v>5532</v>
      </c>
      <c r="B11720" s="2">
        <v>1</v>
      </c>
      <c r="C11720" s="2">
        <v>1</v>
      </c>
    </row>
    <row r="11721" spans="1:3" x14ac:dyDescent="0.2">
      <c r="A11721" s="2" t="s">
        <v>5534</v>
      </c>
      <c r="B11721" s="2">
        <v>1</v>
      </c>
      <c r="C11721" s="2">
        <v>1</v>
      </c>
    </row>
    <row r="11722" spans="1:3" x14ac:dyDescent="0.2">
      <c r="A11722" s="2" t="s">
        <v>5535</v>
      </c>
      <c r="B11722" s="2">
        <v>1</v>
      </c>
      <c r="C11722" s="2">
        <v>1</v>
      </c>
    </row>
    <row r="11723" spans="1:3" x14ac:dyDescent="0.2">
      <c r="A11723" s="2" t="s">
        <v>5536</v>
      </c>
      <c r="B11723" s="2">
        <v>1</v>
      </c>
      <c r="C11723" s="2">
        <v>1</v>
      </c>
    </row>
    <row r="11724" spans="1:3" x14ac:dyDescent="0.2">
      <c r="A11724" s="2" t="s">
        <v>5538</v>
      </c>
      <c r="B11724" s="2">
        <v>1</v>
      </c>
      <c r="C11724" s="2">
        <v>1</v>
      </c>
    </row>
    <row r="11725" spans="1:3" x14ac:dyDescent="0.2">
      <c r="A11725" s="2" t="s">
        <v>5539</v>
      </c>
      <c r="B11725" s="2">
        <v>1</v>
      </c>
      <c r="C11725" s="2">
        <v>1</v>
      </c>
    </row>
    <row r="11726" spans="1:3" x14ac:dyDescent="0.2">
      <c r="A11726" s="2" t="s">
        <v>5541</v>
      </c>
      <c r="B11726" s="2">
        <v>1</v>
      </c>
      <c r="C11726" s="2">
        <v>1</v>
      </c>
    </row>
    <row r="11727" spans="1:3" x14ac:dyDescent="0.2">
      <c r="A11727" s="2" t="s">
        <v>5542</v>
      </c>
      <c r="B11727" s="2">
        <v>1</v>
      </c>
      <c r="C11727" s="2">
        <v>1</v>
      </c>
    </row>
    <row r="11728" spans="1:3" x14ac:dyDescent="0.2">
      <c r="A11728" s="2" t="s">
        <v>5543</v>
      </c>
      <c r="B11728" s="2">
        <v>1</v>
      </c>
      <c r="C11728" s="2">
        <v>1</v>
      </c>
    </row>
    <row r="11729" spans="1:3" x14ac:dyDescent="0.2">
      <c r="A11729" s="2" t="s">
        <v>5544</v>
      </c>
      <c r="B11729" s="2">
        <v>1</v>
      </c>
      <c r="C11729" s="2">
        <v>1</v>
      </c>
    </row>
    <row r="11730" spans="1:3" x14ac:dyDescent="0.2">
      <c r="A11730" s="2" t="s">
        <v>5545</v>
      </c>
      <c r="B11730" s="2">
        <v>1</v>
      </c>
      <c r="C11730" s="2">
        <v>1</v>
      </c>
    </row>
    <row r="11731" spans="1:3" x14ac:dyDescent="0.2">
      <c r="A11731" s="2" t="s">
        <v>5546</v>
      </c>
      <c r="B11731" s="2">
        <v>1</v>
      </c>
      <c r="C11731" s="2">
        <v>1</v>
      </c>
    </row>
    <row r="11732" spans="1:3" x14ac:dyDescent="0.2">
      <c r="A11732" s="2" t="s">
        <v>5547</v>
      </c>
      <c r="B11732" s="2">
        <v>1</v>
      </c>
      <c r="C11732" s="2">
        <v>1</v>
      </c>
    </row>
    <row r="11733" spans="1:3" x14ac:dyDescent="0.2">
      <c r="A11733" s="2" t="s">
        <v>5548</v>
      </c>
      <c r="B11733" s="2">
        <v>1</v>
      </c>
      <c r="C11733" s="2">
        <v>1</v>
      </c>
    </row>
    <row r="11734" spans="1:3" x14ac:dyDescent="0.2">
      <c r="A11734" s="2" t="s">
        <v>5559</v>
      </c>
      <c r="B11734" s="2">
        <v>1</v>
      </c>
      <c r="C11734" s="2">
        <v>1</v>
      </c>
    </row>
    <row r="11735" spans="1:3" x14ac:dyDescent="0.2">
      <c r="A11735" s="2" t="s">
        <v>5561</v>
      </c>
      <c r="B11735" s="2">
        <v>1</v>
      </c>
      <c r="C11735" s="2">
        <v>1</v>
      </c>
    </row>
    <row r="11736" spans="1:3" x14ac:dyDescent="0.2">
      <c r="A11736" s="2" t="s">
        <v>5563</v>
      </c>
      <c r="B11736" s="2">
        <v>1</v>
      </c>
      <c r="C11736" s="2">
        <v>1</v>
      </c>
    </row>
    <row r="11737" spans="1:3" x14ac:dyDescent="0.2">
      <c r="A11737" s="2" t="s">
        <v>5564</v>
      </c>
      <c r="B11737" s="2">
        <v>1</v>
      </c>
      <c r="C11737" s="2">
        <v>1</v>
      </c>
    </row>
    <row r="11738" spans="1:3" x14ac:dyDescent="0.2">
      <c r="A11738" s="2" t="s">
        <v>5565</v>
      </c>
      <c r="B11738" s="2">
        <v>1</v>
      </c>
      <c r="C11738" s="2">
        <v>1</v>
      </c>
    </row>
    <row r="11739" spans="1:3" x14ac:dyDescent="0.2">
      <c r="A11739" s="2" t="s">
        <v>5566</v>
      </c>
      <c r="B11739" s="2">
        <v>1</v>
      </c>
      <c r="C11739" s="2">
        <v>1</v>
      </c>
    </row>
    <row r="11740" spans="1:3" x14ac:dyDescent="0.2">
      <c r="A11740" s="2" t="s">
        <v>5568</v>
      </c>
      <c r="B11740" s="2">
        <v>1</v>
      </c>
      <c r="C11740" s="2">
        <v>1</v>
      </c>
    </row>
    <row r="11741" spans="1:3" x14ac:dyDescent="0.2">
      <c r="A11741" s="2" t="s">
        <v>5569</v>
      </c>
      <c r="B11741" s="2">
        <v>1</v>
      </c>
      <c r="C11741" s="2">
        <v>1</v>
      </c>
    </row>
    <row r="11742" spans="1:3" x14ac:dyDescent="0.2">
      <c r="A11742" s="2" t="s">
        <v>5570</v>
      </c>
      <c r="B11742" s="2">
        <v>1</v>
      </c>
      <c r="C11742" s="2">
        <v>1</v>
      </c>
    </row>
    <row r="11743" spans="1:3" x14ac:dyDescent="0.2">
      <c r="A11743" s="2" t="s">
        <v>5571</v>
      </c>
      <c r="B11743" s="2">
        <v>1</v>
      </c>
      <c r="C11743" s="2">
        <v>1</v>
      </c>
    </row>
    <row r="11744" spans="1:3" x14ac:dyDescent="0.2">
      <c r="A11744" s="2" t="s">
        <v>5572</v>
      </c>
      <c r="B11744" s="2">
        <v>1</v>
      </c>
      <c r="C11744" s="2">
        <v>1</v>
      </c>
    </row>
    <row r="11745" spans="1:3" x14ac:dyDescent="0.2">
      <c r="A11745" s="2" t="s">
        <v>5573</v>
      </c>
      <c r="B11745" s="2">
        <v>1</v>
      </c>
      <c r="C11745" s="2">
        <v>1</v>
      </c>
    </row>
    <row r="11746" spans="1:3" x14ac:dyDescent="0.2">
      <c r="A11746" s="2" t="s">
        <v>5574</v>
      </c>
      <c r="B11746" s="2">
        <v>1</v>
      </c>
      <c r="C11746" s="2">
        <v>1</v>
      </c>
    </row>
    <row r="11747" spans="1:3" x14ac:dyDescent="0.2">
      <c r="A11747" s="2" t="s">
        <v>5575</v>
      </c>
      <c r="B11747" s="2">
        <v>1</v>
      </c>
      <c r="C11747" s="2">
        <v>1</v>
      </c>
    </row>
    <row r="11748" spans="1:3" x14ac:dyDescent="0.2">
      <c r="A11748" s="2" t="s">
        <v>5576</v>
      </c>
      <c r="B11748" s="2">
        <v>1</v>
      </c>
      <c r="C11748" s="2">
        <v>1</v>
      </c>
    </row>
    <row r="11749" spans="1:3" x14ac:dyDescent="0.2">
      <c r="A11749" s="2" t="s">
        <v>5577</v>
      </c>
      <c r="B11749" s="2">
        <v>1</v>
      </c>
      <c r="C11749" s="2">
        <v>1</v>
      </c>
    </row>
    <row r="11750" spans="1:3" x14ac:dyDescent="0.2">
      <c r="A11750" s="2" t="s">
        <v>5579</v>
      </c>
      <c r="B11750" s="2">
        <v>1</v>
      </c>
      <c r="C11750" s="2">
        <v>1</v>
      </c>
    </row>
    <row r="11751" spans="1:3" x14ac:dyDescent="0.2">
      <c r="A11751" s="2" t="s">
        <v>5581</v>
      </c>
      <c r="B11751" s="2">
        <v>1</v>
      </c>
      <c r="C11751" s="2">
        <v>1</v>
      </c>
    </row>
    <row r="11752" spans="1:3" x14ac:dyDescent="0.2">
      <c r="A11752" s="2" t="s">
        <v>5582</v>
      </c>
      <c r="B11752" s="2">
        <v>1</v>
      </c>
      <c r="C11752" s="2">
        <v>1</v>
      </c>
    </row>
    <row r="11753" spans="1:3" x14ac:dyDescent="0.2">
      <c r="A11753" s="2" t="s">
        <v>5583</v>
      </c>
      <c r="B11753" s="2">
        <v>1</v>
      </c>
      <c r="C11753" s="2">
        <v>1</v>
      </c>
    </row>
    <row r="11754" spans="1:3" x14ac:dyDescent="0.2">
      <c r="A11754" s="2" t="s">
        <v>5584</v>
      </c>
      <c r="B11754" s="2">
        <v>1</v>
      </c>
      <c r="C11754" s="2">
        <v>1</v>
      </c>
    </row>
    <row r="11755" spans="1:3" x14ac:dyDescent="0.2">
      <c r="A11755" s="2" t="s">
        <v>5586</v>
      </c>
      <c r="B11755" s="2">
        <v>1</v>
      </c>
      <c r="C11755" s="2">
        <v>1</v>
      </c>
    </row>
    <row r="11756" spans="1:3" x14ac:dyDescent="0.2">
      <c r="A11756" s="2" t="s">
        <v>5587</v>
      </c>
      <c r="B11756" s="2">
        <v>1</v>
      </c>
      <c r="C11756" s="2">
        <v>1</v>
      </c>
    </row>
    <row r="11757" spans="1:3" x14ac:dyDescent="0.2">
      <c r="A11757" s="2" t="s">
        <v>5588</v>
      </c>
      <c r="B11757" s="2">
        <v>1</v>
      </c>
      <c r="C11757" s="2">
        <v>1</v>
      </c>
    </row>
    <row r="11758" spans="1:3" x14ac:dyDescent="0.2">
      <c r="A11758" s="2" t="s">
        <v>5589</v>
      </c>
      <c r="B11758" s="2">
        <v>1</v>
      </c>
      <c r="C11758" s="2">
        <v>1</v>
      </c>
    </row>
    <row r="11759" spans="1:3" x14ac:dyDescent="0.2">
      <c r="A11759" s="2" t="s">
        <v>5593</v>
      </c>
      <c r="B11759" s="2">
        <v>1</v>
      </c>
      <c r="C11759" s="2">
        <v>1</v>
      </c>
    </row>
    <row r="11760" spans="1:3" x14ac:dyDescent="0.2">
      <c r="A11760" s="2" t="s">
        <v>5594</v>
      </c>
      <c r="B11760" s="2">
        <v>1</v>
      </c>
      <c r="C11760" s="2">
        <v>1</v>
      </c>
    </row>
    <row r="11761" spans="1:3" x14ac:dyDescent="0.2">
      <c r="A11761" s="2" t="s">
        <v>5595</v>
      </c>
      <c r="B11761" s="2">
        <v>1</v>
      </c>
      <c r="C11761" s="2">
        <v>1</v>
      </c>
    </row>
    <row r="11762" spans="1:3" x14ac:dyDescent="0.2">
      <c r="A11762" s="2" t="s">
        <v>5596</v>
      </c>
      <c r="B11762" s="2">
        <v>1</v>
      </c>
      <c r="C11762" s="2">
        <v>1</v>
      </c>
    </row>
    <row r="11763" spans="1:3" x14ac:dyDescent="0.2">
      <c r="A11763" s="2" t="s">
        <v>5597</v>
      </c>
      <c r="B11763" s="2">
        <v>1</v>
      </c>
      <c r="C11763" s="2">
        <v>1</v>
      </c>
    </row>
    <row r="11764" spans="1:3" x14ac:dyDescent="0.2">
      <c r="A11764" s="2" t="s">
        <v>5598</v>
      </c>
      <c r="B11764" s="2">
        <v>1</v>
      </c>
      <c r="C11764" s="2">
        <v>1</v>
      </c>
    </row>
    <row r="11765" spans="1:3" x14ac:dyDescent="0.2">
      <c r="A11765" s="2" t="s">
        <v>5599</v>
      </c>
      <c r="B11765" s="2">
        <v>1</v>
      </c>
      <c r="C11765" s="2">
        <v>1</v>
      </c>
    </row>
    <row r="11766" spans="1:3" x14ac:dyDescent="0.2">
      <c r="A11766" s="2" t="s">
        <v>5600</v>
      </c>
      <c r="B11766" s="2">
        <v>1</v>
      </c>
      <c r="C11766" s="2">
        <v>1</v>
      </c>
    </row>
    <row r="11767" spans="1:3" x14ac:dyDescent="0.2">
      <c r="A11767" s="2" t="s">
        <v>5601</v>
      </c>
      <c r="B11767" s="2">
        <v>1</v>
      </c>
      <c r="C11767" s="2">
        <v>1</v>
      </c>
    </row>
    <row r="11768" spans="1:3" x14ac:dyDescent="0.2">
      <c r="A11768" s="2" t="s">
        <v>5603</v>
      </c>
      <c r="B11768" s="2">
        <v>1</v>
      </c>
      <c r="C11768" s="2">
        <v>1</v>
      </c>
    </row>
    <row r="11769" spans="1:3" x14ac:dyDescent="0.2">
      <c r="A11769" s="2" t="s">
        <v>5604</v>
      </c>
      <c r="B11769" s="2">
        <v>1</v>
      </c>
      <c r="C11769" s="2">
        <v>1</v>
      </c>
    </row>
    <row r="11770" spans="1:3" x14ac:dyDescent="0.2">
      <c r="A11770" s="2" t="s">
        <v>5605</v>
      </c>
      <c r="B11770" s="2">
        <v>1</v>
      </c>
      <c r="C11770" s="2">
        <v>1</v>
      </c>
    </row>
    <row r="11771" spans="1:3" x14ac:dyDescent="0.2">
      <c r="A11771" s="2" t="s">
        <v>5608</v>
      </c>
      <c r="B11771" s="2">
        <v>1</v>
      </c>
      <c r="C11771" s="2">
        <v>1</v>
      </c>
    </row>
    <row r="11772" spans="1:3" x14ac:dyDescent="0.2">
      <c r="A11772" s="2" t="s">
        <v>5609</v>
      </c>
      <c r="B11772" s="2">
        <v>1</v>
      </c>
      <c r="C11772" s="2">
        <v>1</v>
      </c>
    </row>
    <row r="11773" spans="1:3" x14ac:dyDescent="0.2">
      <c r="A11773" s="2" t="s">
        <v>5610</v>
      </c>
      <c r="B11773" s="2">
        <v>1</v>
      </c>
      <c r="C11773" s="2">
        <v>1</v>
      </c>
    </row>
    <row r="11774" spans="1:3" x14ac:dyDescent="0.2">
      <c r="A11774" s="2" t="s">
        <v>5612</v>
      </c>
      <c r="B11774" s="2">
        <v>1</v>
      </c>
      <c r="C11774" s="2">
        <v>1</v>
      </c>
    </row>
    <row r="11775" spans="1:3" x14ac:dyDescent="0.2">
      <c r="A11775" s="2" t="s">
        <v>5613</v>
      </c>
      <c r="B11775" s="2">
        <v>1</v>
      </c>
      <c r="C11775" s="2">
        <v>1</v>
      </c>
    </row>
    <row r="11776" spans="1:3" x14ac:dyDescent="0.2">
      <c r="A11776" s="2" t="s">
        <v>5614</v>
      </c>
      <c r="B11776" s="2">
        <v>1</v>
      </c>
      <c r="C11776" s="2">
        <v>1</v>
      </c>
    </row>
    <row r="11777" spans="1:3" x14ac:dyDescent="0.2">
      <c r="A11777" s="2" t="s">
        <v>5615</v>
      </c>
      <c r="B11777" s="2">
        <v>1</v>
      </c>
      <c r="C11777" s="2">
        <v>1</v>
      </c>
    </row>
    <row r="11778" spans="1:3" x14ac:dyDescent="0.2">
      <c r="A11778" s="2" t="s">
        <v>5616</v>
      </c>
      <c r="B11778" s="2">
        <v>1</v>
      </c>
      <c r="C11778" s="2">
        <v>1</v>
      </c>
    </row>
    <row r="11779" spans="1:3" x14ac:dyDescent="0.2">
      <c r="A11779" s="2" t="s">
        <v>5617</v>
      </c>
      <c r="B11779" s="2">
        <v>1</v>
      </c>
      <c r="C11779" s="2">
        <v>1</v>
      </c>
    </row>
    <row r="11780" spans="1:3" x14ac:dyDescent="0.2">
      <c r="A11780" s="2" t="s">
        <v>5619</v>
      </c>
      <c r="B11780" s="2">
        <v>1</v>
      </c>
      <c r="C11780" s="2">
        <v>1</v>
      </c>
    </row>
    <row r="11781" spans="1:3" x14ac:dyDescent="0.2">
      <c r="A11781" s="2" t="s">
        <v>5620</v>
      </c>
      <c r="B11781" s="2">
        <v>1</v>
      </c>
      <c r="C11781" s="2">
        <v>1</v>
      </c>
    </row>
    <row r="11782" spans="1:3" x14ac:dyDescent="0.2">
      <c r="A11782" s="2" t="s">
        <v>5624</v>
      </c>
      <c r="B11782" s="2">
        <v>1</v>
      </c>
      <c r="C11782" s="2">
        <v>1</v>
      </c>
    </row>
    <row r="11783" spans="1:3" x14ac:dyDescent="0.2">
      <c r="A11783" s="2" t="s">
        <v>5626</v>
      </c>
      <c r="B11783" s="2">
        <v>1</v>
      </c>
      <c r="C11783" s="2">
        <v>1</v>
      </c>
    </row>
    <row r="11784" spans="1:3" x14ac:dyDescent="0.2">
      <c r="A11784" s="2" t="s">
        <v>5627</v>
      </c>
      <c r="B11784" s="2">
        <v>1</v>
      </c>
      <c r="C11784" s="2">
        <v>1</v>
      </c>
    </row>
    <row r="11785" spans="1:3" x14ac:dyDescent="0.2">
      <c r="A11785" s="2" t="s">
        <v>5632</v>
      </c>
      <c r="B11785" s="2">
        <v>1</v>
      </c>
      <c r="C11785" s="2">
        <v>1</v>
      </c>
    </row>
    <row r="11786" spans="1:3" x14ac:dyDescent="0.2">
      <c r="A11786" s="2" t="s">
        <v>5633</v>
      </c>
      <c r="B11786" s="2">
        <v>1</v>
      </c>
      <c r="C11786" s="2">
        <v>1</v>
      </c>
    </row>
    <row r="11787" spans="1:3" x14ac:dyDescent="0.2">
      <c r="A11787" s="2" t="s">
        <v>5635</v>
      </c>
      <c r="B11787" s="2">
        <v>1</v>
      </c>
      <c r="C11787" s="2">
        <v>1</v>
      </c>
    </row>
    <row r="11788" spans="1:3" x14ac:dyDescent="0.2">
      <c r="A11788" s="2" t="s">
        <v>5636</v>
      </c>
      <c r="B11788" s="2">
        <v>1</v>
      </c>
      <c r="C11788" s="2">
        <v>1</v>
      </c>
    </row>
    <row r="11789" spans="1:3" x14ac:dyDescent="0.2">
      <c r="A11789" s="2" t="s">
        <v>5638</v>
      </c>
      <c r="B11789" s="2">
        <v>1</v>
      </c>
      <c r="C11789" s="2">
        <v>1</v>
      </c>
    </row>
    <row r="11790" spans="1:3" x14ac:dyDescent="0.2">
      <c r="A11790" s="2" t="s">
        <v>5640</v>
      </c>
      <c r="B11790" s="2">
        <v>1</v>
      </c>
      <c r="C11790" s="2">
        <v>1</v>
      </c>
    </row>
    <row r="11791" spans="1:3" x14ac:dyDescent="0.2">
      <c r="A11791" s="2" t="s">
        <v>5641</v>
      </c>
      <c r="B11791" s="2">
        <v>1</v>
      </c>
      <c r="C11791" s="2">
        <v>1</v>
      </c>
    </row>
    <row r="11792" spans="1:3" x14ac:dyDescent="0.2">
      <c r="A11792" s="2" t="s">
        <v>5642</v>
      </c>
      <c r="B11792" s="2">
        <v>1</v>
      </c>
      <c r="C11792" s="2">
        <v>1</v>
      </c>
    </row>
    <row r="11793" spans="1:3" x14ac:dyDescent="0.2">
      <c r="A11793" s="2" t="s">
        <v>5646</v>
      </c>
      <c r="B11793" s="2">
        <v>1</v>
      </c>
      <c r="C11793" s="2">
        <v>1</v>
      </c>
    </row>
    <row r="11794" spans="1:3" x14ac:dyDescent="0.2">
      <c r="A11794" s="2" t="s">
        <v>5648</v>
      </c>
      <c r="B11794" s="2">
        <v>1</v>
      </c>
      <c r="C11794" s="2">
        <v>1</v>
      </c>
    </row>
    <row r="11795" spans="1:3" x14ac:dyDescent="0.2">
      <c r="A11795" s="2" t="s">
        <v>5649</v>
      </c>
      <c r="B11795" s="2">
        <v>1</v>
      </c>
      <c r="C11795" s="2">
        <v>1</v>
      </c>
    </row>
    <row r="11796" spans="1:3" x14ac:dyDescent="0.2">
      <c r="A11796" s="2" t="s">
        <v>5653</v>
      </c>
      <c r="B11796" s="2">
        <v>1</v>
      </c>
      <c r="C11796" s="2">
        <v>1</v>
      </c>
    </row>
    <row r="11797" spans="1:3" x14ac:dyDescent="0.2">
      <c r="A11797" s="2" t="s">
        <v>5654</v>
      </c>
      <c r="B11797" s="2">
        <v>1</v>
      </c>
      <c r="C11797" s="2">
        <v>1</v>
      </c>
    </row>
    <row r="11798" spans="1:3" x14ac:dyDescent="0.2">
      <c r="A11798" s="2" t="s">
        <v>5655</v>
      </c>
      <c r="B11798" s="2">
        <v>1</v>
      </c>
      <c r="C11798" s="2">
        <v>1</v>
      </c>
    </row>
    <row r="11799" spans="1:3" x14ac:dyDescent="0.2">
      <c r="A11799" s="2" t="s">
        <v>5656</v>
      </c>
      <c r="B11799" s="2">
        <v>1</v>
      </c>
      <c r="C11799" s="2">
        <v>1</v>
      </c>
    </row>
    <row r="11800" spans="1:3" x14ac:dyDescent="0.2">
      <c r="A11800" s="2" t="s">
        <v>5659</v>
      </c>
      <c r="B11800" s="2">
        <v>1</v>
      </c>
      <c r="C11800" s="2">
        <v>1</v>
      </c>
    </row>
    <row r="11801" spans="1:3" x14ac:dyDescent="0.2">
      <c r="A11801" s="2" t="s">
        <v>5660</v>
      </c>
      <c r="B11801" s="2">
        <v>1</v>
      </c>
      <c r="C11801" s="2">
        <v>1</v>
      </c>
    </row>
    <row r="11802" spans="1:3" x14ac:dyDescent="0.2">
      <c r="A11802" s="2" t="s">
        <v>5663</v>
      </c>
      <c r="B11802" s="2">
        <v>1</v>
      </c>
      <c r="C11802" s="2">
        <v>1</v>
      </c>
    </row>
    <row r="11803" spans="1:3" x14ac:dyDescent="0.2">
      <c r="A11803" s="2" t="s">
        <v>5664</v>
      </c>
      <c r="B11803" s="2">
        <v>1</v>
      </c>
      <c r="C11803" s="2">
        <v>1</v>
      </c>
    </row>
    <row r="11804" spans="1:3" x14ac:dyDescent="0.2">
      <c r="A11804" s="2" t="s">
        <v>5665</v>
      </c>
      <c r="B11804" s="2">
        <v>1</v>
      </c>
      <c r="C11804" s="2">
        <v>1</v>
      </c>
    </row>
    <row r="11805" spans="1:3" x14ac:dyDescent="0.2">
      <c r="A11805" s="2" t="s">
        <v>5667</v>
      </c>
      <c r="B11805" s="2">
        <v>1</v>
      </c>
      <c r="C11805" s="2">
        <v>1</v>
      </c>
    </row>
    <row r="11806" spans="1:3" x14ac:dyDescent="0.2">
      <c r="A11806" s="2" t="s">
        <v>5670</v>
      </c>
      <c r="B11806" s="2">
        <v>1</v>
      </c>
      <c r="C11806" s="2">
        <v>1</v>
      </c>
    </row>
    <row r="11807" spans="1:3" x14ac:dyDescent="0.2">
      <c r="A11807" s="2" t="s">
        <v>5671</v>
      </c>
      <c r="B11807" s="2">
        <v>1</v>
      </c>
      <c r="C11807" s="2">
        <v>1</v>
      </c>
    </row>
    <row r="11808" spans="1:3" x14ac:dyDescent="0.2">
      <c r="A11808" s="2" t="s">
        <v>5674</v>
      </c>
      <c r="B11808" s="2">
        <v>1</v>
      </c>
      <c r="C11808" s="2">
        <v>1</v>
      </c>
    </row>
    <row r="11809" spans="1:3" x14ac:dyDescent="0.2">
      <c r="A11809" s="2" t="s">
        <v>5675</v>
      </c>
      <c r="B11809" s="2">
        <v>1</v>
      </c>
      <c r="C11809" s="2">
        <v>1</v>
      </c>
    </row>
    <row r="11810" spans="1:3" x14ac:dyDescent="0.2">
      <c r="A11810" s="2" t="s">
        <v>5682</v>
      </c>
      <c r="B11810" s="2">
        <v>1</v>
      </c>
      <c r="C11810" s="2">
        <v>1</v>
      </c>
    </row>
    <row r="11811" spans="1:3" x14ac:dyDescent="0.2">
      <c r="A11811" s="2" t="s">
        <v>5683</v>
      </c>
      <c r="B11811" s="2">
        <v>1</v>
      </c>
      <c r="C11811" s="2">
        <v>1</v>
      </c>
    </row>
    <row r="11812" spans="1:3" x14ac:dyDescent="0.2">
      <c r="A11812" s="2" t="s">
        <v>5686</v>
      </c>
      <c r="B11812" s="2">
        <v>1</v>
      </c>
      <c r="C11812" s="2">
        <v>1</v>
      </c>
    </row>
    <row r="11813" spans="1:3" x14ac:dyDescent="0.2">
      <c r="A11813" s="2" t="s">
        <v>5693</v>
      </c>
      <c r="B11813" s="2">
        <v>1</v>
      </c>
      <c r="C11813" s="2">
        <v>1</v>
      </c>
    </row>
    <row r="11814" spans="1:3" x14ac:dyDescent="0.2">
      <c r="A11814" s="2" t="s">
        <v>5696</v>
      </c>
      <c r="B11814" s="2">
        <v>1</v>
      </c>
      <c r="C11814" s="2">
        <v>1</v>
      </c>
    </row>
    <row r="11815" spans="1:3" x14ac:dyDescent="0.2">
      <c r="A11815" s="2" t="s">
        <v>5697</v>
      </c>
      <c r="B11815" s="2">
        <v>1</v>
      </c>
      <c r="C11815" s="2">
        <v>2</v>
      </c>
    </row>
    <row r="11816" spans="1:3" x14ac:dyDescent="0.2">
      <c r="A11816" s="2" t="s">
        <v>5698</v>
      </c>
      <c r="B11816" s="2">
        <v>1</v>
      </c>
      <c r="C11816" s="2">
        <v>1</v>
      </c>
    </row>
    <row r="11817" spans="1:3" x14ac:dyDescent="0.2">
      <c r="A11817" s="2" t="s">
        <v>5699</v>
      </c>
      <c r="B11817" s="2">
        <v>1</v>
      </c>
      <c r="C11817" s="2">
        <v>1</v>
      </c>
    </row>
    <row r="11818" spans="1:3" x14ac:dyDescent="0.2">
      <c r="A11818" s="2" t="s">
        <v>5700</v>
      </c>
      <c r="B11818" s="2">
        <v>1</v>
      </c>
      <c r="C11818" s="2">
        <v>1</v>
      </c>
    </row>
    <row r="11819" spans="1:3" x14ac:dyDescent="0.2">
      <c r="A11819" s="2" t="s">
        <v>5703</v>
      </c>
      <c r="B11819" s="2">
        <v>1</v>
      </c>
      <c r="C11819" s="2">
        <v>1</v>
      </c>
    </row>
    <row r="11820" spans="1:3" x14ac:dyDescent="0.2">
      <c r="A11820" s="2" t="s">
        <v>5704</v>
      </c>
      <c r="B11820" s="2">
        <v>1</v>
      </c>
      <c r="C11820" s="2">
        <v>1</v>
      </c>
    </row>
    <row r="11821" spans="1:3" x14ac:dyDescent="0.2">
      <c r="A11821" s="2" t="s">
        <v>5706</v>
      </c>
      <c r="B11821" s="2">
        <v>1</v>
      </c>
      <c r="C11821" s="2">
        <v>1</v>
      </c>
    </row>
    <row r="11822" spans="1:3" x14ac:dyDescent="0.2">
      <c r="A11822" s="2" t="s">
        <v>5707</v>
      </c>
      <c r="B11822" s="2">
        <v>1</v>
      </c>
      <c r="C11822" s="2">
        <v>1</v>
      </c>
    </row>
    <row r="11823" spans="1:3" x14ac:dyDescent="0.2">
      <c r="A11823" s="2" t="s">
        <v>5709</v>
      </c>
      <c r="B11823" s="2">
        <v>1</v>
      </c>
      <c r="C11823" s="2">
        <v>1</v>
      </c>
    </row>
    <row r="11824" spans="1:3" x14ac:dyDescent="0.2">
      <c r="A11824" s="2" t="s">
        <v>5711</v>
      </c>
      <c r="B11824" s="2">
        <v>1</v>
      </c>
      <c r="C11824" s="2">
        <v>1</v>
      </c>
    </row>
    <row r="11825" spans="1:3" x14ac:dyDescent="0.2">
      <c r="A11825" s="2" t="s">
        <v>5712</v>
      </c>
      <c r="B11825" s="2">
        <v>1</v>
      </c>
      <c r="C11825" s="2">
        <v>1</v>
      </c>
    </row>
    <row r="11826" spans="1:3" x14ac:dyDescent="0.2">
      <c r="A11826" s="2" t="s">
        <v>5716</v>
      </c>
      <c r="B11826" s="2">
        <v>1</v>
      </c>
      <c r="C11826" s="2">
        <v>1</v>
      </c>
    </row>
    <row r="11827" spans="1:3" x14ac:dyDescent="0.2">
      <c r="A11827" s="2" t="s">
        <v>5717</v>
      </c>
      <c r="B11827" s="2">
        <v>1</v>
      </c>
      <c r="C11827" s="2">
        <v>1</v>
      </c>
    </row>
    <row r="11828" spans="1:3" x14ac:dyDescent="0.2">
      <c r="A11828" s="2" t="s">
        <v>5720</v>
      </c>
      <c r="B11828" s="2">
        <v>1</v>
      </c>
      <c r="C11828" s="2">
        <v>1</v>
      </c>
    </row>
    <row r="11829" spans="1:3" x14ac:dyDescent="0.2">
      <c r="A11829" s="2" t="s">
        <v>5724</v>
      </c>
      <c r="B11829" s="2">
        <v>1</v>
      </c>
      <c r="C11829" s="2">
        <v>1</v>
      </c>
    </row>
    <row r="11830" spans="1:3" x14ac:dyDescent="0.2">
      <c r="A11830" s="2" t="s">
        <v>5727</v>
      </c>
      <c r="B11830" s="2">
        <v>1</v>
      </c>
      <c r="C11830" s="2">
        <v>1</v>
      </c>
    </row>
    <row r="11831" spans="1:3" x14ac:dyDescent="0.2">
      <c r="A11831" s="2" t="s">
        <v>5728</v>
      </c>
      <c r="B11831" s="2">
        <v>1</v>
      </c>
      <c r="C11831" s="2">
        <v>1</v>
      </c>
    </row>
    <row r="11832" spans="1:3" x14ac:dyDescent="0.2">
      <c r="A11832" s="2" t="s">
        <v>5735</v>
      </c>
      <c r="B11832" s="2">
        <v>1</v>
      </c>
      <c r="C11832" s="2">
        <v>1</v>
      </c>
    </row>
    <row r="11833" spans="1:3" x14ac:dyDescent="0.2">
      <c r="A11833" s="2" t="s">
        <v>5739</v>
      </c>
      <c r="B11833" s="2">
        <v>1</v>
      </c>
      <c r="C11833" s="2">
        <v>1</v>
      </c>
    </row>
    <row r="11834" spans="1:3" x14ac:dyDescent="0.2">
      <c r="A11834" s="2" t="s">
        <v>5740</v>
      </c>
      <c r="B11834" s="2">
        <v>1</v>
      </c>
      <c r="C11834" s="2">
        <v>1</v>
      </c>
    </row>
    <row r="11835" spans="1:3" x14ac:dyDescent="0.2">
      <c r="A11835" s="2" t="s">
        <v>5742</v>
      </c>
      <c r="B11835" s="2">
        <v>1</v>
      </c>
      <c r="C11835" s="2">
        <v>1</v>
      </c>
    </row>
    <row r="11836" spans="1:3" x14ac:dyDescent="0.2">
      <c r="A11836" s="2" t="s">
        <v>5743</v>
      </c>
      <c r="B11836" s="2">
        <v>1</v>
      </c>
      <c r="C11836" s="2">
        <v>1</v>
      </c>
    </row>
    <row r="11837" spans="1:3" x14ac:dyDescent="0.2">
      <c r="A11837" s="2" t="s">
        <v>5744</v>
      </c>
      <c r="B11837" s="2">
        <v>1</v>
      </c>
      <c r="C11837" s="2">
        <v>1</v>
      </c>
    </row>
    <row r="11838" spans="1:3" x14ac:dyDescent="0.2">
      <c r="A11838" s="2" t="s">
        <v>5745</v>
      </c>
      <c r="B11838" s="2">
        <v>1</v>
      </c>
      <c r="C11838" s="2">
        <v>1</v>
      </c>
    </row>
    <row r="11839" spans="1:3" x14ac:dyDescent="0.2">
      <c r="A11839" s="2" t="s">
        <v>5746</v>
      </c>
      <c r="B11839" s="2">
        <v>1</v>
      </c>
      <c r="C11839" s="2">
        <v>2</v>
      </c>
    </row>
    <row r="11840" spans="1:3" x14ac:dyDescent="0.2">
      <c r="A11840" s="2" t="s">
        <v>5747</v>
      </c>
      <c r="B11840" s="2">
        <v>1</v>
      </c>
      <c r="C11840" s="2">
        <v>1</v>
      </c>
    </row>
    <row r="11841" spans="1:3" x14ac:dyDescent="0.2">
      <c r="A11841" s="2" t="s">
        <v>5749</v>
      </c>
      <c r="B11841" s="2">
        <v>1</v>
      </c>
      <c r="C11841" s="2">
        <v>1</v>
      </c>
    </row>
    <row r="11842" spans="1:3" x14ac:dyDescent="0.2">
      <c r="A11842" s="2" t="s">
        <v>5750</v>
      </c>
      <c r="B11842" s="2">
        <v>1</v>
      </c>
      <c r="C11842" s="2">
        <v>1</v>
      </c>
    </row>
    <row r="11843" spans="1:3" x14ac:dyDescent="0.2">
      <c r="A11843" s="2" t="s">
        <v>5751</v>
      </c>
      <c r="B11843" s="2">
        <v>1</v>
      </c>
      <c r="C11843" s="2">
        <v>1</v>
      </c>
    </row>
    <row r="11844" spans="1:3" x14ac:dyDescent="0.2">
      <c r="A11844" s="2" t="s">
        <v>5755</v>
      </c>
      <c r="B11844" s="2">
        <v>1</v>
      </c>
      <c r="C11844" s="2">
        <v>1</v>
      </c>
    </row>
    <row r="11845" spans="1:3" x14ac:dyDescent="0.2">
      <c r="A11845" s="2" t="s">
        <v>5757</v>
      </c>
      <c r="B11845" s="2">
        <v>1</v>
      </c>
      <c r="C11845" s="2">
        <v>1</v>
      </c>
    </row>
    <row r="11846" spans="1:3" x14ac:dyDescent="0.2">
      <c r="A11846" s="2" t="s">
        <v>5758</v>
      </c>
      <c r="B11846" s="2">
        <v>1</v>
      </c>
      <c r="C11846" s="2">
        <v>1</v>
      </c>
    </row>
    <row r="11847" spans="1:3" x14ac:dyDescent="0.2">
      <c r="A11847" s="2" t="s">
        <v>5761</v>
      </c>
      <c r="B11847" s="2">
        <v>1</v>
      </c>
      <c r="C11847" s="2">
        <v>1</v>
      </c>
    </row>
    <row r="11848" spans="1:3" x14ac:dyDescent="0.2">
      <c r="A11848" s="2" t="s">
        <v>5762</v>
      </c>
      <c r="B11848" s="2">
        <v>1</v>
      </c>
      <c r="C11848" s="2">
        <v>1</v>
      </c>
    </row>
    <row r="11849" spans="1:3" x14ac:dyDescent="0.2">
      <c r="A11849" s="2" t="s">
        <v>5764</v>
      </c>
      <c r="B11849" s="2">
        <v>1</v>
      </c>
      <c r="C11849" s="2">
        <v>1</v>
      </c>
    </row>
    <row r="11850" spans="1:3" x14ac:dyDescent="0.2">
      <c r="A11850" s="2" t="s">
        <v>5765</v>
      </c>
      <c r="B11850" s="2">
        <v>1</v>
      </c>
      <c r="C11850" s="2">
        <v>1</v>
      </c>
    </row>
    <row r="11851" spans="1:3" x14ac:dyDescent="0.2">
      <c r="A11851" s="2" t="s">
        <v>5766</v>
      </c>
      <c r="B11851" s="2">
        <v>1</v>
      </c>
      <c r="C11851" s="2">
        <v>1</v>
      </c>
    </row>
    <row r="11852" spans="1:3" x14ac:dyDescent="0.2">
      <c r="A11852" s="2" t="s">
        <v>5769</v>
      </c>
      <c r="B11852" s="2">
        <v>1</v>
      </c>
      <c r="C11852" s="2">
        <v>1</v>
      </c>
    </row>
    <row r="11853" spans="1:3" x14ac:dyDescent="0.2">
      <c r="A11853" s="2" t="s">
        <v>5770</v>
      </c>
      <c r="B11853" s="2">
        <v>1</v>
      </c>
      <c r="C11853" s="2">
        <v>1</v>
      </c>
    </row>
    <row r="11854" spans="1:3" x14ac:dyDescent="0.2">
      <c r="A11854" s="2" t="s">
        <v>5772</v>
      </c>
      <c r="B11854" s="2">
        <v>1</v>
      </c>
      <c r="C11854" s="2">
        <v>1</v>
      </c>
    </row>
    <row r="11855" spans="1:3" x14ac:dyDescent="0.2">
      <c r="A11855" s="2" t="s">
        <v>5773</v>
      </c>
      <c r="B11855" s="2">
        <v>1</v>
      </c>
      <c r="C11855" s="2">
        <v>1</v>
      </c>
    </row>
    <row r="11856" spans="1:3" x14ac:dyDescent="0.2">
      <c r="A11856" s="2" t="s">
        <v>5776</v>
      </c>
      <c r="B11856" s="2">
        <v>1</v>
      </c>
      <c r="C11856" s="2">
        <v>1</v>
      </c>
    </row>
    <row r="11857" spans="1:3" x14ac:dyDescent="0.2">
      <c r="A11857" s="2" t="s">
        <v>5777</v>
      </c>
      <c r="B11857" s="2">
        <v>1</v>
      </c>
      <c r="C11857" s="2">
        <v>1</v>
      </c>
    </row>
    <row r="11858" spans="1:3" x14ac:dyDescent="0.2">
      <c r="A11858" s="2" t="s">
        <v>5778</v>
      </c>
      <c r="B11858" s="2">
        <v>1</v>
      </c>
      <c r="C11858" s="2">
        <v>1</v>
      </c>
    </row>
    <row r="11859" spans="1:3" x14ac:dyDescent="0.2">
      <c r="A11859" s="2" t="s">
        <v>5779</v>
      </c>
      <c r="B11859" s="2">
        <v>1</v>
      </c>
      <c r="C11859" s="2">
        <v>1</v>
      </c>
    </row>
    <row r="11860" spans="1:3" x14ac:dyDescent="0.2">
      <c r="A11860" s="2" t="s">
        <v>5781</v>
      </c>
      <c r="B11860" s="2">
        <v>1</v>
      </c>
      <c r="C11860" s="2">
        <v>1</v>
      </c>
    </row>
    <row r="11861" spans="1:3" x14ac:dyDescent="0.2">
      <c r="A11861" s="2" t="s">
        <v>5782</v>
      </c>
      <c r="B11861" s="2">
        <v>1</v>
      </c>
      <c r="C11861" s="2">
        <v>1</v>
      </c>
    </row>
    <row r="11862" spans="1:3" x14ac:dyDescent="0.2">
      <c r="A11862" s="2" t="s">
        <v>5783</v>
      </c>
      <c r="B11862" s="2">
        <v>1</v>
      </c>
      <c r="C11862" s="2">
        <v>1</v>
      </c>
    </row>
    <row r="11863" spans="1:3" x14ac:dyDescent="0.2">
      <c r="A11863" s="2" t="s">
        <v>5784</v>
      </c>
      <c r="B11863" s="2">
        <v>1</v>
      </c>
      <c r="C11863" s="2">
        <v>1</v>
      </c>
    </row>
    <row r="11864" spans="1:3" x14ac:dyDescent="0.2">
      <c r="A11864" s="2" t="s">
        <v>5787</v>
      </c>
      <c r="B11864" s="2">
        <v>1</v>
      </c>
      <c r="C11864" s="2">
        <v>1</v>
      </c>
    </row>
    <row r="11865" spans="1:3" x14ac:dyDescent="0.2">
      <c r="A11865" s="2" t="s">
        <v>5788</v>
      </c>
      <c r="B11865" s="2">
        <v>1</v>
      </c>
      <c r="C11865" s="2">
        <v>1</v>
      </c>
    </row>
    <row r="11866" spans="1:3" x14ac:dyDescent="0.2">
      <c r="A11866" s="2" t="s">
        <v>5790</v>
      </c>
      <c r="B11866" s="2">
        <v>1</v>
      </c>
      <c r="C11866" s="2">
        <v>1</v>
      </c>
    </row>
    <row r="11867" spans="1:3" x14ac:dyDescent="0.2">
      <c r="A11867" s="2" t="s">
        <v>5792</v>
      </c>
      <c r="B11867" s="2">
        <v>1</v>
      </c>
      <c r="C11867" s="2">
        <v>1</v>
      </c>
    </row>
    <row r="11868" spans="1:3" x14ac:dyDescent="0.2">
      <c r="A11868" s="2" t="s">
        <v>5795</v>
      </c>
      <c r="B11868" s="2">
        <v>1</v>
      </c>
      <c r="C11868" s="2">
        <v>1</v>
      </c>
    </row>
    <row r="11869" spans="1:3" x14ac:dyDescent="0.2">
      <c r="A11869" s="2" t="s">
        <v>5797</v>
      </c>
      <c r="B11869" s="2">
        <v>1</v>
      </c>
      <c r="C11869" s="2">
        <v>1</v>
      </c>
    </row>
    <row r="11870" spans="1:3" x14ac:dyDescent="0.2">
      <c r="A11870" s="2" t="s">
        <v>5800</v>
      </c>
      <c r="B11870" s="2">
        <v>1</v>
      </c>
      <c r="C11870" s="2">
        <v>1</v>
      </c>
    </row>
    <row r="11871" spans="1:3" x14ac:dyDescent="0.2">
      <c r="A11871" s="2" t="s">
        <v>5801</v>
      </c>
      <c r="B11871" s="2">
        <v>1</v>
      </c>
      <c r="C11871" s="2">
        <v>1</v>
      </c>
    </row>
    <row r="11872" spans="1:3" x14ac:dyDescent="0.2">
      <c r="A11872" s="2" t="s">
        <v>5803</v>
      </c>
      <c r="B11872" s="2">
        <v>1</v>
      </c>
      <c r="C11872" s="2">
        <v>1</v>
      </c>
    </row>
    <row r="11873" spans="1:3" x14ac:dyDescent="0.2">
      <c r="A11873" s="2" t="s">
        <v>5804</v>
      </c>
      <c r="B11873" s="2">
        <v>1</v>
      </c>
      <c r="C11873" s="2">
        <v>1</v>
      </c>
    </row>
    <row r="11874" spans="1:3" x14ac:dyDescent="0.2">
      <c r="A11874" s="2" t="s">
        <v>5805</v>
      </c>
      <c r="B11874" s="2">
        <v>1</v>
      </c>
      <c r="C11874" s="2">
        <v>1</v>
      </c>
    </row>
    <row r="11875" spans="1:3" x14ac:dyDescent="0.2">
      <c r="A11875" s="2" t="s">
        <v>5806</v>
      </c>
      <c r="B11875" s="2">
        <v>1</v>
      </c>
      <c r="C11875" s="2">
        <v>1</v>
      </c>
    </row>
    <row r="11876" spans="1:3" x14ac:dyDescent="0.2">
      <c r="A11876" s="2" t="s">
        <v>5807</v>
      </c>
      <c r="B11876" s="2">
        <v>1</v>
      </c>
      <c r="C11876" s="2">
        <v>1</v>
      </c>
    </row>
    <row r="11877" spans="1:3" x14ac:dyDescent="0.2">
      <c r="A11877" s="2" t="s">
        <v>5810</v>
      </c>
      <c r="B11877" s="2">
        <v>1</v>
      </c>
      <c r="C11877" s="2">
        <v>1</v>
      </c>
    </row>
    <row r="11878" spans="1:3" x14ac:dyDescent="0.2">
      <c r="A11878" s="2" t="s">
        <v>5811</v>
      </c>
      <c r="B11878" s="2">
        <v>1</v>
      </c>
      <c r="C11878" s="2">
        <v>1</v>
      </c>
    </row>
    <row r="11879" spans="1:3" x14ac:dyDescent="0.2">
      <c r="A11879" s="2" t="s">
        <v>5814</v>
      </c>
      <c r="B11879" s="2">
        <v>1</v>
      </c>
      <c r="C11879" s="2">
        <v>1</v>
      </c>
    </row>
    <row r="11880" spans="1:3" x14ac:dyDescent="0.2">
      <c r="A11880" s="2" t="s">
        <v>5815</v>
      </c>
      <c r="B11880" s="2">
        <v>1</v>
      </c>
      <c r="C11880" s="2">
        <v>1</v>
      </c>
    </row>
    <row r="11881" spans="1:3" x14ac:dyDescent="0.2">
      <c r="A11881" s="2" t="s">
        <v>5816</v>
      </c>
      <c r="B11881" s="2">
        <v>1</v>
      </c>
      <c r="C11881" s="2">
        <v>1</v>
      </c>
    </row>
    <row r="11882" spans="1:3" x14ac:dyDescent="0.2">
      <c r="A11882" s="2" t="s">
        <v>5817</v>
      </c>
      <c r="B11882" s="2">
        <v>1</v>
      </c>
      <c r="C11882" s="2">
        <v>1</v>
      </c>
    </row>
    <row r="11883" spans="1:3" x14ac:dyDescent="0.2">
      <c r="A11883" s="2" t="s">
        <v>5820</v>
      </c>
      <c r="B11883" s="2">
        <v>1</v>
      </c>
      <c r="C11883" s="2">
        <v>1</v>
      </c>
    </row>
    <row r="11884" spans="1:3" x14ac:dyDescent="0.2">
      <c r="A11884" s="2" t="s">
        <v>5821</v>
      </c>
      <c r="B11884" s="2">
        <v>1</v>
      </c>
      <c r="C11884" s="2">
        <v>1</v>
      </c>
    </row>
    <row r="11885" spans="1:3" x14ac:dyDescent="0.2">
      <c r="A11885" s="2" t="s">
        <v>5822</v>
      </c>
      <c r="B11885" s="2">
        <v>1</v>
      </c>
      <c r="C11885" s="2">
        <v>1</v>
      </c>
    </row>
    <row r="11886" spans="1:3" x14ac:dyDescent="0.2">
      <c r="A11886" s="2" t="s">
        <v>5824</v>
      </c>
      <c r="B11886" s="2">
        <v>1</v>
      </c>
      <c r="C11886" s="2">
        <v>1</v>
      </c>
    </row>
    <row r="11887" spans="1:3" x14ac:dyDescent="0.2">
      <c r="A11887" s="2" t="s">
        <v>5826</v>
      </c>
      <c r="B11887" s="2">
        <v>1</v>
      </c>
      <c r="C11887" s="2">
        <v>1</v>
      </c>
    </row>
    <row r="11888" spans="1:3" x14ac:dyDescent="0.2">
      <c r="A11888" s="2" t="s">
        <v>5828</v>
      </c>
      <c r="B11888" s="2">
        <v>1</v>
      </c>
      <c r="C11888" s="2">
        <v>1</v>
      </c>
    </row>
    <row r="11889" spans="1:3" x14ac:dyDescent="0.2">
      <c r="A11889" s="2" t="s">
        <v>5833</v>
      </c>
      <c r="B11889" s="2">
        <v>1</v>
      </c>
      <c r="C11889" s="2">
        <v>1</v>
      </c>
    </row>
    <row r="11890" spans="1:3" x14ac:dyDescent="0.2">
      <c r="A11890" s="2" t="s">
        <v>5835</v>
      </c>
      <c r="B11890" s="2">
        <v>1</v>
      </c>
      <c r="C11890" s="2">
        <v>1</v>
      </c>
    </row>
    <row r="11891" spans="1:3" x14ac:dyDescent="0.2">
      <c r="A11891" s="2" t="s">
        <v>5836</v>
      </c>
      <c r="B11891" s="2">
        <v>1</v>
      </c>
      <c r="C11891" s="2">
        <v>1</v>
      </c>
    </row>
    <row r="11892" spans="1:3" x14ac:dyDescent="0.2">
      <c r="A11892" s="2" t="s">
        <v>5837</v>
      </c>
      <c r="B11892" s="2">
        <v>1</v>
      </c>
      <c r="C11892" s="2">
        <v>2</v>
      </c>
    </row>
    <row r="11893" spans="1:3" x14ac:dyDescent="0.2">
      <c r="A11893" s="2" t="s">
        <v>5839</v>
      </c>
      <c r="B11893" s="2">
        <v>1</v>
      </c>
      <c r="C11893" s="2">
        <v>1</v>
      </c>
    </row>
    <row r="11894" spans="1:3" x14ac:dyDescent="0.2">
      <c r="A11894" s="2" t="s">
        <v>5840</v>
      </c>
      <c r="B11894" s="2">
        <v>1</v>
      </c>
      <c r="C11894" s="2">
        <v>1</v>
      </c>
    </row>
    <row r="11895" spans="1:3" x14ac:dyDescent="0.2">
      <c r="A11895" s="2" t="s">
        <v>5841</v>
      </c>
      <c r="B11895" s="2">
        <v>1</v>
      </c>
      <c r="C11895" s="2">
        <v>1</v>
      </c>
    </row>
    <row r="11896" spans="1:3" x14ac:dyDescent="0.2">
      <c r="A11896" s="2" t="s">
        <v>5842</v>
      </c>
      <c r="B11896" s="2">
        <v>1</v>
      </c>
      <c r="C11896" s="2">
        <v>1</v>
      </c>
    </row>
    <row r="11897" spans="1:3" x14ac:dyDescent="0.2">
      <c r="A11897" s="2" t="s">
        <v>5843</v>
      </c>
      <c r="B11897" s="2">
        <v>1</v>
      </c>
      <c r="C11897" s="2">
        <v>1</v>
      </c>
    </row>
    <row r="11898" spans="1:3" x14ac:dyDescent="0.2">
      <c r="A11898" s="2" t="s">
        <v>5846</v>
      </c>
      <c r="B11898" s="2">
        <v>1</v>
      </c>
      <c r="C11898" s="2">
        <v>1</v>
      </c>
    </row>
    <row r="11899" spans="1:3" x14ac:dyDescent="0.2">
      <c r="A11899" s="2" t="s">
        <v>5847</v>
      </c>
      <c r="B11899" s="2">
        <v>1</v>
      </c>
      <c r="C11899" s="2">
        <v>1</v>
      </c>
    </row>
    <row r="11900" spans="1:3" x14ac:dyDescent="0.2">
      <c r="A11900" s="2" t="s">
        <v>5848</v>
      </c>
      <c r="B11900" s="2">
        <v>1</v>
      </c>
      <c r="C11900" s="2">
        <v>1</v>
      </c>
    </row>
    <row r="11901" spans="1:3" x14ac:dyDescent="0.2">
      <c r="A11901" s="2" t="s">
        <v>5850</v>
      </c>
      <c r="B11901" s="2">
        <v>1</v>
      </c>
      <c r="C11901" s="2">
        <v>1</v>
      </c>
    </row>
    <row r="11902" spans="1:3" x14ac:dyDescent="0.2">
      <c r="A11902" s="2" t="s">
        <v>5854</v>
      </c>
      <c r="B11902" s="2">
        <v>1</v>
      </c>
      <c r="C11902" s="2">
        <v>1</v>
      </c>
    </row>
    <row r="11903" spans="1:3" x14ac:dyDescent="0.2">
      <c r="A11903" s="2" t="s">
        <v>5856</v>
      </c>
      <c r="B11903" s="2">
        <v>1</v>
      </c>
      <c r="C11903" s="2">
        <v>1</v>
      </c>
    </row>
    <row r="11904" spans="1:3" x14ac:dyDescent="0.2">
      <c r="A11904" s="2" t="s">
        <v>5857</v>
      </c>
      <c r="B11904" s="2">
        <v>1</v>
      </c>
      <c r="C11904" s="2">
        <v>1</v>
      </c>
    </row>
    <row r="11905" spans="1:3" x14ac:dyDescent="0.2">
      <c r="A11905" s="2" t="s">
        <v>5860</v>
      </c>
      <c r="B11905" s="2">
        <v>1</v>
      </c>
      <c r="C11905" s="2">
        <v>1</v>
      </c>
    </row>
    <row r="11906" spans="1:3" x14ac:dyDescent="0.2">
      <c r="A11906" s="2" t="s">
        <v>5863</v>
      </c>
      <c r="B11906" s="2">
        <v>1</v>
      </c>
      <c r="C11906" s="2">
        <v>1</v>
      </c>
    </row>
    <row r="11907" spans="1:3" x14ac:dyDescent="0.2">
      <c r="A11907" s="2" t="s">
        <v>5864</v>
      </c>
      <c r="B11907" s="2">
        <v>1</v>
      </c>
      <c r="C11907" s="2">
        <v>1</v>
      </c>
    </row>
    <row r="11908" spans="1:3" x14ac:dyDescent="0.2">
      <c r="A11908" s="2" t="s">
        <v>5866</v>
      </c>
      <c r="B11908" s="2">
        <v>1</v>
      </c>
      <c r="C11908" s="2">
        <v>1</v>
      </c>
    </row>
    <row r="11909" spans="1:3" x14ac:dyDescent="0.2">
      <c r="A11909" s="2" t="s">
        <v>5867</v>
      </c>
      <c r="B11909" s="2">
        <v>1</v>
      </c>
      <c r="C11909" s="2">
        <v>1</v>
      </c>
    </row>
    <row r="11910" spans="1:3" x14ac:dyDescent="0.2">
      <c r="A11910" s="2" t="s">
        <v>5868</v>
      </c>
      <c r="B11910" s="2">
        <v>1</v>
      </c>
      <c r="C11910" s="2">
        <v>1</v>
      </c>
    </row>
    <row r="11911" spans="1:3" x14ac:dyDescent="0.2">
      <c r="A11911" s="2" t="s">
        <v>5869</v>
      </c>
      <c r="B11911" s="2">
        <v>1</v>
      </c>
      <c r="C11911" s="2">
        <v>1</v>
      </c>
    </row>
    <row r="11912" spans="1:3" x14ac:dyDescent="0.2">
      <c r="A11912" s="2" t="s">
        <v>5870</v>
      </c>
      <c r="B11912" s="2">
        <v>1</v>
      </c>
      <c r="C11912" s="2">
        <v>1</v>
      </c>
    </row>
    <row r="11913" spans="1:3" x14ac:dyDescent="0.2">
      <c r="A11913" s="2" t="s">
        <v>5872</v>
      </c>
      <c r="B11913" s="2">
        <v>1</v>
      </c>
      <c r="C11913" s="2">
        <v>1</v>
      </c>
    </row>
    <row r="11914" spans="1:3" x14ac:dyDescent="0.2">
      <c r="A11914" s="2" t="s">
        <v>5873</v>
      </c>
      <c r="B11914" s="2">
        <v>1</v>
      </c>
      <c r="C11914" s="2">
        <v>1</v>
      </c>
    </row>
    <row r="11915" spans="1:3" x14ac:dyDescent="0.2">
      <c r="A11915" s="2" t="s">
        <v>5875</v>
      </c>
      <c r="B11915" s="2">
        <v>1</v>
      </c>
      <c r="C11915" s="2">
        <v>1</v>
      </c>
    </row>
    <row r="11916" spans="1:3" x14ac:dyDescent="0.2">
      <c r="A11916" s="2" t="s">
        <v>5876</v>
      </c>
      <c r="B11916" s="2">
        <v>1</v>
      </c>
      <c r="C11916" s="2">
        <v>1</v>
      </c>
    </row>
    <row r="11917" spans="1:3" x14ac:dyDescent="0.2">
      <c r="A11917" s="2" t="s">
        <v>5877</v>
      </c>
      <c r="B11917" s="2">
        <v>1</v>
      </c>
      <c r="C11917" s="2">
        <v>1</v>
      </c>
    </row>
    <row r="11918" spans="1:3" x14ac:dyDescent="0.2">
      <c r="A11918" s="2" t="s">
        <v>5878</v>
      </c>
      <c r="B11918" s="2">
        <v>1</v>
      </c>
      <c r="C11918" s="2">
        <v>1</v>
      </c>
    </row>
    <row r="11919" spans="1:3" x14ac:dyDescent="0.2">
      <c r="A11919" s="2" t="s">
        <v>5881</v>
      </c>
      <c r="B11919" s="2">
        <v>1</v>
      </c>
      <c r="C11919" s="2">
        <v>2</v>
      </c>
    </row>
    <row r="11920" spans="1:3" x14ac:dyDescent="0.2">
      <c r="A11920" s="2" t="s">
        <v>5882</v>
      </c>
      <c r="B11920" s="2">
        <v>1</v>
      </c>
      <c r="C11920" s="2">
        <v>1</v>
      </c>
    </row>
    <row r="11921" spans="1:3" x14ac:dyDescent="0.2">
      <c r="A11921" s="2" t="s">
        <v>5884</v>
      </c>
      <c r="B11921" s="2">
        <v>1</v>
      </c>
      <c r="C11921" s="2">
        <v>1</v>
      </c>
    </row>
    <row r="11922" spans="1:3" x14ac:dyDescent="0.2">
      <c r="A11922" s="2" t="s">
        <v>5885</v>
      </c>
      <c r="B11922" s="2">
        <v>1</v>
      </c>
      <c r="C11922" s="2">
        <v>1</v>
      </c>
    </row>
    <row r="11923" spans="1:3" x14ac:dyDescent="0.2">
      <c r="A11923" s="2" t="s">
        <v>5888</v>
      </c>
      <c r="B11923" s="2">
        <v>1</v>
      </c>
      <c r="C11923" s="2">
        <v>1</v>
      </c>
    </row>
    <row r="11924" spans="1:3" x14ac:dyDescent="0.2">
      <c r="A11924" s="2" t="s">
        <v>5889</v>
      </c>
      <c r="B11924" s="2">
        <v>1</v>
      </c>
      <c r="C11924" s="2">
        <v>1</v>
      </c>
    </row>
    <row r="11925" spans="1:3" x14ac:dyDescent="0.2">
      <c r="A11925" s="2" t="s">
        <v>5890</v>
      </c>
      <c r="B11925" s="2">
        <v>1</v>
      </c>
      <c r="C11925" s="2">
        <v>1</v>
      </c>
    </row>
    <row r="11926" spans="1:3" x14ac:dyDescent="0.2">
      <c r="A11926" s="2" t="s">
        <v>5900</v>
      </c>
      <c r="B11926" s="2">
        <v>1</v>
      </c>
      <c r="C11926" s="2">
        <v>1</v>
      </c>
    </row>
    <row r="11927" spans="1:3" x14ac:dyDescent="0.2">
      <c r="A11927" s="2" t="s">
        <v>5903</v>
      </c>
      <c r="B11927" s="2">
        <v>1</v>
      </c>
      <c r="C11927" s="2">
        <v>1</v>
      </c>
    </row>
    <row r="11928" spans="1:3" x14ac:dyDescent="0.2">
      <c r="A11928" s="2" t="s">
        <v>5904</v>
      </c>
      <c r="B11928" s="2">
        <v>1</v>
      </c>
      <c r="C11928" s="2">
        <v>1</v>
      </c>
    </row>
    <row r="11929" spans="1:3" x14ac:dyDescent="0.2">
      <c r="A11929" s="2" t="s">
        <v>5906</v>
      </c>
      <c r="B11929" s="2">
        <v>1</v>
      </c>
      <c r="C11929" s="2">
        <v>1</v>
      </c>
    </row>
    <row r="11930" spans="1:3" x14ac:dyDescent="0.2">
      <c r="A11930" s="2" t="s">
        <v>5907</v>
      </c>
      <c r="B11930" s="2">
        <v>1</v>
      </c>
      <c r="C11930" s="2">
        <v>1</v>
      </c>
    </row>
    <row r="11931" spans="1:3" x14ac:dyDescent="0.2">
      <c r="A11931" s="2" t="s">
        <v>5908</v>
      </c>
      <c r="B11931" s="2">
        <v>1</v>
      </c>
      <c r="C11931" s="2">
        <v>1</v>
      </c>
    </row>
    <row r="11932" spans="1:3" x14ac:dyDescent="0.2">
      <c r="A11932" s="2" t="s">
        <v>5910</v>
      </c>
      <c r="B11932" s="2">
        <v>1</v>
      </c>
      <c r="C11932" s="2">
        <v>1</v>
      </c>
    </row>
    <row r="11933" spans="1:3" x14ac:dyDescent="0.2">
      <c r="A11933" s="2" t="s">
        <v>5913</v>
      </c>
      <c r="B11933" s="2">
        <v>1</v>
      </c>
      <c r="C11933" s="2">
        <v>1</v>
      </c>
    </row>
    <row r="11934" spans="1:3" x14ac:dyDescent="0.2">
      <c r="A11934" s="2" t="s">
        <v>5917</v>
      </c>
      <c r="B11934" s="2">
        <v>1</v>
      </c>
      <c r="C11934" s="2">
        <v>1</v>
      </c>
    </row>
    <row r="11935" spans="1:3" x14ac:dyDescent="0.2">
      <c r="A11935" s="2" t="s">
        <v>5918</v>
      </c>
      <c r="B11935" s="2">
        <v>1</v>
      </c>
      <c r="C11935" s="2">
        <v>1</v>
      </c>
    </row>
    <row r="11936" spans="1:3" x14ac:dyDescent="0.2">
      <c r="A11936" s="2" t="s">
        <v>5919</v>
      </c>
      <c r="B11936" s="2">
        <v>1</v>
      </c>
      <c r="C11936" s="2">
        <v>1</v>
      </c>
    </row>
    <row r="11937" spans="1:3" x14ac:dyDescent="0.2">
      <c r="A11937" s="2" t="s">
        <v>5921</v>
      </c>
      <c r="B11937" s="2">
        <v>1</v>
      </c>
      <c r="C11937" s="2">
        <v>1</v>
      </c>
    </row>
    <row r="11938" spans="1:3" x14ac:dyDescent="0.2">
      <c r="A11938" s="2" t="s">
        <v>5923</v>
      </c>
      <c r="B11938" s="2">
        <v>1</v>
      </c>
      <c r="C11938" s="2">
        <v>1</v>
      </c>
    </row>
    <row r="11939" spans="1:3" x14ac:dyDescent="0.2">
      <c r="A11939" s="2" t="s">
        <v>5925</v>
      </c>
      <c r="B11939" s="2">
        <v>1</v>
      </c>
      <c r="C11939" s="2">
        <v>1</v>
      </c>
    </row>
    <row r="11940" spans="1:3" x14ac:dyDescent="0.2">
      <c r="A11940" s="2" t="s">
        <v>5927</v>
      </c>
      <c r="B11940" s="2">
        <v>1</v>
      </c>
      <c r="C11940" s="2">
        <v>1</v>
      </c>
    </row>
    <row r="11941" spans="1:3" x14ac:dyDescent="0.2">
      <c r="A11941" s="2" t="s">
        <v>5928</v>
      </c>
      <c r="B11941" s="2">
        <v>1</v>
      </c>
      <c r="C11941" s="2">
        <v>1</v>
      </c>
    </row>
    <row r="11942" spans="1:3" x14ac:dyDescent="0.2">
      <c r="A11942" s="2" t="s">
        <v>5929</v>
      </c>
      <c r="B11942" s="2">
        <v>1</v>
      </c>
      <c r="C11942" s="2">
        <v>1</v>
      </c>
    </row>
    <row r="11943" spans="1:3" x14ac:dyDescent="0.2">
      <c r="A11943" s="2" t="s">
        <v>5930</v>
      </c>
      <c r="B11943" s="2">
        <v>1</v>
      </c>
      <c r="C11943" s="2">
        <v>3</v>
      </c>
    </row>
    <row r="11944" spans="1:3" x14ac:dyDescent="0.2">
      <c r="A11944" s="2" t="s">
        <v>5933</v>
      </c>
      <c r="B11944" s="2">
        <v>1</v>
      </c>
      <c r="C11944" s="2">
        <v>1</v>
      </c>
    </row>
    <row r="11945" spans="1:3" x14ac:dyDescent="0.2">
      <c r="A11945" s="2" t="s">
        <v>5934</v>
      </c>
      <c r="B11945" s="2">
        <v>1</v>
      </c>
      <c r="C11945" s="2">
        <v>1</v>
      </c>
    </row>
    <row r="11946" spans="1:3" x14ac:dyDescent="0.2">
      <c r="A11946" s="2" t="s">
        <v>5935</v>
      </c>
      <c r="B11946" s="2">
        <v>1</v>
      </c>
      <c r="C11946" s="2">
        <v>1</v>
      </c>
    </row>
    <row r="11947" spans="1:3" x14ac:dyDescent="0.2">
      <c r="A11947" s="2" t="s">
        <v>5936</v>
      </c>
      <c r="B11947" s="2">
        <v>1</v>
      </c>
      <c r="C11947" s="2">
        <v>1</v>
      </c>
    </row>
    <row r="11948" spans="1:3" x14ac:dyDescent="0.2">
      <c r="A11948" s="2" t="s">
        <v>5937</v>
      </c>
      <c r="B11948" s="2">
        <v>1</v>
      </c>
      <c r="C11948" s="2">
        <v>1</v>
      </c>
    </row>
    <row r="11949" spans="1:3" x14ac:dyDescent="0.2">
      <c r="A11949" s="2" t="s">
        <v>5938</v>
      </c>
      <c r="B11949" s="2">
        <v>1</v>
      </c>
      <c r="C11949" s="2">
        <v>1</v>
      </c>
    </row>
    <row r="11950" spans="1:3" x14ac:dyDescent="0.2">
      <c r="A11950" s="2" t="s">
        <v>5940</v>
      </c>
      <c r="B11950" s="2">
        <v>1</v>
      </c>
      <c r="C11950" s="2">
        <v>1</v>
      </c>
    </row>
    <row r="11951" spans="1:3" x14ac:dyDescent="0.2">
      <c r="A11951" s="2" t="s">
        <v>5942</v>
      </c>
      <c r="B11951" s="2">
        <v>1</v>
      </c>
      <c r="C11951" s="2">
        <v>1</v>
      </c>
    </row>
    <row r="11952" spans="1:3" x14ac:dyDescent="0.2">
      <c r="A11952" s="2" t="s">
        <v>5945</v>
      </c>
      <c r="B11952" s="2">
        <v>1</v>
      </c>
      <c r="C11952" s="2">
        <v>1</v>
      </c>
    </row>
    <row r="11953" spans="1:3" x14ac:dyDescent="0.2">
      <c r="A11953" s="2" t="s">
        <v>5946</v>
      </c>
      <c r="B11953" s="2">
        <v>1</v>
      </c>
      <c r="C11953" s="2">
        <v>1</v>
      </c>
    </row>
    <row r="11954" spans="1:3" x14ac:dyDescent="0.2">
      <c r="A11954" s="2" t="s">
        <v>5947</v>
      </c>
      <c r="B11954" s="2">
        <v>1</v>
      </c>
      <c r="C11954" s="2">
        <v>1</v>
      </c>
    </row>
    <row r="11955" spans="1:3" x14ac:dyDescent="0.2">
      <c r="A11955" s="2" t="s">
        <v>5949</v>
      </c>
      <c r="B11955" s="2">
        <v>1</v>
      </c>
      <c r="C11955" s="2">
        <v>1</v>
      </c>
    </row>
    <row r="11956" spans="1:3" x14ac:dyDescent="0.2">
      <c r="A11956" s="2" t="s">
        <v>5950</v>
      </c>
      <c r="B11956" s="2">
        <v>1</v>
      </c>
      <c r="C11956" s="2">
        <v>1</v>
      </c>
    </row>
    <row r="11957" spans="1:3" x14ac:dyDescent="0.2">
      <c r="A11957" s="2" t="s">
        <v>5951</v>
      </c>
      <c r="B11957" s="2">
        <v>1</v>
      </c>
      <c r="C11957" s="2">
        <v>1</v>
      </c>
    </row>
    <row r="11958" spans="1:3" x14ac:dyDescent="0.2">
      <c r="A11958" s="2" t="s">
        <v>5952</v>
      </c>
      <c r="B11958" s="2">
        <v>1</v>
      </c>
      <c r="C11958" s="2">
        <v>1</v>
      </c>
    </row>
    <row r="11959" spans="1:3" x14ac:dyDescent="0.2">
      <c r="A11959" s="2" t="s">
        <v>5956</v>
      </c>
      <c r="B11959" s="2">
        <v>1</v>
      </c>
      <c r="C11959" s="2">
        <v>1</v>
      </c>
    </row>
    <row r="11960" spans="1:3" x14ac:dyDescent="0.2">
      <c r="A11960" s="2" t="s">
        <v>5958</v>
      </c>
      <c r="B11960" s="2">
        <v>1</v>
      </c>
      <c r="C11960" s="2">
        <v>1</v>
      </c>
    </row>
    <row r="11961" spans="1:3" x14ac:dyDescent="0.2">
      <c r="A11961" s="2" t="s">
        <v>5959</v>
      </c>
      <c r="B11961" s="2">
        <v>1</v>
      </c>
      <c r="C11961" s="2">
        <v>1</v>
      </c>
    </row>
    <row r="11962" spans="1:3" x14ac:dyDescent="0.2">
      <c r="A11962" s="2" t="s">
        <v>5961</v>
      </c>
      <c r="B11962" s="2">
        <v>1</v>
      </c>
      <c r="C11962" s="2">
        <v>1</v>
      </c>
    </row>
    <row r="11963" spans="1:3" x14ac:dyDescent="0.2">
      <c r="A11963" s="2" t="s">
        <v>5962</v>
      </c>
      <c r="B11963" s="2">
        <v>1</v>
      </c>
      <c r="C11963" s="2">
        <v>1</v>
      </c>
    </row>
    <row r="11964" spans="1:3" x14ac:dyDescent="0.2">
      <c r="A11964" s="2" t="s">
        <v>5965</v>
      </c>
      <c r="B11964" s="2">
        <v>1</v>
      </c>
      <c r="C11964" s="2">
        <v>1</v>
      </c>
    </row>
    <row r="11965" spans="1:3" x14ac:dyDescent="0.2">
      <c r="A11965" s="2" t="s">
        <v>5966</v>
      </c>
      <c r="B11965" s="2">
        <v>1</v>
      </c>
      <c r="C11965" s="2">
        <v>1</v>
      </c>
    </row>
    <row r="11966" spans="1:3" x14ac:dyDescent="0.2">
      <c r="A11966" s="2" t="s">
        <v>5967</v>
      </c>
      <c r="B11966" s="2">
        <v>1</v>
      </c>
      <c r="C11966" s="2">
        <v>1</v>
      </c>
    </row>
    <row r="11967" spans="1:3" x14ac:dyDescent="0.2">
      <c r="A11967" s="2" t="s">
        <v>5968</v>
      </c>
      <c r="B11967" s="2">
        <v>1</v>
      </c>
      <c r="C11967" s="2">
        <v>1</v>
      </c>
    </row>
    <row r="11968" spans="1:3" x14ac:dyDescent="0.2">
      <c r="A11968" s="2" t="s">
        <v>5969</v>
      </c>
      <c r="B11968" s="2">
        <v>1</v>
      </c>
      <c r="C11968" s="2">
        <v>2</v>
      </c>
    </row>
    <row r="11969" spans="1:3" x14ac:dyDescent="0.2">
      <c r="A11969" s="2" t="s">
        <v>5970</v>
      </c>
      <c r="B11969" s="2">
        <v>1</v>
      </c>
      <c r="C11969" s="2">
        <v>1</v>
      </c>
    </row>
    <row r="11970" spans="1:3" x14ac:dyDescent="0.2">
      <c r="A11970" s="2" t="s">
        <v>5972</v>
      </c>
      <c r="B11970" s="2">
        <v>1</v>
      </c>
      <c r="C11970" s="2">
        <v>1</v>
      </c>
    </row>
    <row r="11971" spans="1:3" x14ac:dyDescent="0.2">
      <c r="A11971" s="2" t="s">
        <v>5973</v>
      </c>
      <c r="B11971" s="2">
        <v>1</v>
      </c>
      <c r="C11971" s="2">
        <v>1</v>
      </c>
    </row>
    <row r="11972" spans="1:3" x14ac:dyDescent="0.2">
      <c r="A11972" s="2" t="s">
        <v>5974</v>
      </c>
      <c r="B11972" s="2">
        <v>1</v>
      </c>
      <c r="C11972" s="2">
        <v>1</v>
      </c>
    </row>
    <row r="11973" spans="1:3" x14ac:dyDescent="0.2">
      <c r="A11973" s="2" t="s">
        <v>5975</v>
      </c>
      <c r="B11973" s="2">
        <v>1</v>
      </c>
      <c r="C11973" s="2">
        <v>1</v>
      </c>
    </row>
    <row r="11974" spans="1:3" x14ac:dyDescent="0.2">
      <c r="A11974" s="2" t="s">
        <v>5977</v>
      </c>
      <c r="B11974" s="2">
        <v>1</v>
      </c>
      <c r="C11974" s="2">
        <v>1</v>
      </c>
    </row>
    <row r="11975" spans="1:3" x14ac:dyDescent="0.2">
      <c r="A11975" s="2" t="s">
        <v>5980</v>
      </c>
      <c r="B11975" s="2">
        <v>1</v>
      </c>
      <c r="C11975" s="2">
        <v>1</v>
      </c>
    </row>
    <row r="11976" spans="1:3" x14ac:dyDescent="0.2">
      <c r="A11976" s="2" t="s">
        <v>5981</v>
      </c>
      <c r="B11976" s="2">
        <v>1</v>
      </c>
      <c r="C11976" s="2">
        <v>1</v>
      </c>
    </row>
    <row r="11977" spans="1:3" x14ac:dyDescent="0.2">
      <c r="A11977" s="2" t="s">
        <v>5985</v>
      </c>
      <c r="B11977" s="2">
        <v>1</v>
      </c>
      <c r="C11977" s="2">
        <v>1</v>
      </c>
    </row>
    <row r="11978" spans="1:3" x14ac:dyDescent="0.2">
      <c r="A11978" s="2" t="s">
        <v>5987</v>
      </c>
      <c r="B11978" s="2">
        <v>1</v>
      </c>
      <c r="C11978" s="2">
        <v>1</v>
      </c>
    </row>
    <row r="11979" spans="1:3" x14ac:dyDescent="0.2">
      <c r="A11979" s="2" t="s">
        <v>5988</v>
      </c>
      <c r="B11979" s="2">
        <v>1</v>
      </c>
      <c r="C11979" s="2">
        <v>1</v>
      </c>
    </row>
    <row r="11980" spans="1:3" x14ac:dyDescent="0.2">
      <c r="A11980" s="2" t="s">
        <v>5990</v>
      </c>
      <c r="B11980" s="2">
        <v>1</v>
      </c>
      <c r="C11980" s="2">
        <v>2</v>
      </c>
    </row>
    <row r="11981" spans="1:3" x14ac:dyDescent="0.2">
      <c r="A11981" s="2" t="s">
        <v>5992</v>
      </c>
      <c r="B11981" s="2">
        <v>1</v>
      </c>
      <c r="C11981" s="2">
        <v>1</v>
      </c>
    </row>
    <row r="11982" spans="1:3" x14ac:dyDescent="0.2">
      <c r="A11982" s="2" t="s">
        <v>5993</v>
      </c>
      <c r="B11982" s="2">
        <v>1</v>
      </c>
      <c r="C11982" s="2">
        <v>1</v>
      </c>
    </row>
    <row r="11983" spans="1:3" x14ac:dyDescent="0.2">
      <c r="A11983" s="2" t="s">
        <v>5996</v>
      </c>
      <c r="B11983" s="2">
        <v>1</v>
      </c>
      <c r="C11983" s="2">
        <v>1</v>
      </c>
    </row>
    <row r="11984" spans="1:3" x14ac:dyDescent="0.2">
      <c r="A11984" s="2" t="s">
        <v>6000</v>
      </c>
      <c r="B11984" s="2">
        <v>1</v>
      </c>
      <c r="C11984" s="2">
        <v>1</v>
      </c>
    </row>
    <row r="11985" spans="1:3" x14ac:dyDescent="0.2">
      <c r="A11985" s="2" t="s">
        <v>6001</v>
      </c>
      <c r="B11985" s="2">
        <v>1</v>
      </c>
      <c r="C11985" s="2">
        <v>1</v>
      </c>
    </row>
    <row r="11986" spans="1:3" x14ac:dyDescent="0.2">
      <c r="A11986" s="2" t="s">
        <v>6002</v>
      </c>
      <c r="B11986" s="2">
        <v>1</v>
      </c>
      <c r="C11986" s="2">
        <v>1</v>
      </c>
    </row>
    <row r="11987" spans="1:3" x14ac:dyDescent="0.2">
      <c r="A11987" s="2" t="s">
        <v>6004</v>
      </c>
      <c r="B11987" s="2">
        <v>1</v>
      </c>
      <c r="C11987" s="2">
        <v>1</v>
      </c>
    </row>
    <row r="11988" spans="1:3" x14ac:dyDescent="0.2">
      <c r="A11988" s="2" t="s">
        <v>6006</v>
      </c>
      <c r="B11988" s="2">
        <v>1</v>
      </c>
      <c r="C11988" s="2">
        <v>1</v>
      </c>
    </row>
    <row r="11989" spans="1:3" x14ac:dyDescent="0.2">
      <c r="A11989" s="2" t="s">
        <v>6010</v>
      </c>
      <c r="B11989" s="2">
        <v>1</v>
      </c>
      <c r="C11989" s="2">
        <v>1</v>
      </c>
    </row>
    <row r="11990" spans="1:3" x14ac:dyDescent="0.2">
      <c r="A11990" s="2" t="s">
        <v>6011</v>
      </c>
      <c r="B11990" s="2">
        <v>1</v>
      </c>
      <c r="C11990" s="2">
        <v>1</v>
      </c>
    </row>
    <row r="11991" spans="1:3" x14ac:dyDescent="0.2">
      <c r="A11991" s="2" t="s">
        <v>6014</v>
      </c>
      <c r="B11991" s="2">
        <v>1</v>
      </c>
      <c r="C11991" s="2">
        <v>1</v>
      </c>
    </row>
    <row r="11992" spans="1:3" x14ac:dyDescent="0.2">
      <c r="A11992" s="2" t="s">
        <v>6018</v>
      </c>
      <c r="B11992" s="2">
        <v>1</v>
      </c>
      <c r="C11992" s="2">
        <v>1</v>
      </c>
    </row>
    <row r="11993" spans="1:3" x14ac:dyDescent="0.2">
      <c r="A11993" s="2" t="s">
        <v>6019</v>
      </c>
      <c r="B11993" s="2">
        <v>1</v>
      </c>
      <c r="C11993" s="2">
        <v>1</v>
      </c>
    </row>
    <row r="11994" spans="1:3" x14ac:dyDescent="0.2">
      <c r="A11994" s="2" t="s">
        <v>6021</v>
      </c>
      <c r="B11994" s="2">
        <v>1</v>
      </c>
      <c r="C11994" s="2">
        <v>1</v>
      </c>
    </row>
    <row r="11995" spans="1:3" x14ac:dyDescent="0.2">
      <c r="A11995" s="2" t="s">
        <v>6022</v>
      </c>
      <c r="B11995" s="2">
        <v>1</v>
      </c>
      <c r="C11995" s="2">
        <v>1</v>
      </c>
    </row>
    <row r="11996" spans="1:3" x14ac:dyDescent="0.2">
      <c r="A11996" s="2" t="s">
        <v>6024</v>
      </c>
      <c r="B11996" s="2">
        <v>1</v>
      </c>
      <c r="C11996" s="2">
        <v>1</v>
      </c>
    </row>
    <row r="11997" spans="1:3" x14ac:dyDescent="0.2">
      <c r="A11997" s="2" t="s">
        <v>6025</v>
      </c>
      <c r="B11997" s="2">
        <v>1</v>
      </c>
      <c r="C11997" s="2">
        <v>1</v>
      </c>
    </row>
    <row r="11998" spans="1:3" x14ac:dyDescent="0.2">
      <c r="A11998" s="2" t="s">
        <v>6026</v>
      </c>
      <c r="B11998" s="2">
        <v>1</v>
      </c>
      <c r="C11998" s="2">
        <v>1</v>
      </c>
    </row>
    <row r="11999" spans="1:3" x14ac:dyDescent="0.2">
      <c r="A11999" s="2" t="s">
        <v>6028</v>
      </c>
      <c r="B11999" s="2">
        <v>1</v>
      </c>
      <c r="C11999" s="2">
        <v>1</v>
      </c>
    </row>
    <row r="12000" spans="1:3" x14ac:dyDescent="0.2">
      <c r="A12000" s="2" t="s">
        <v>6029</v>
      </c>
      <c r="B12000" s="2">
        <v>1</v>
      </c>
      <c r="C12000" s="2">
        <v>1</v>
      </c>
    </row>
    <row r="12001" spans="1:3" x14ac:dyDescent="0.2">
      <c r="A12001" s="2" t="s">
        <v>6031</v>
      </c>
      <c r="B12001" s="2">
        <v>1</v>
      </c>
      <c r="C12001" s="2">
        <v>1</v>
      </c>
    </row>
    <row r="12002" spans="1:3" x14ac:dyDescent="0.2">
      <c r="A12002" s="2" t="s">
        <v>6034</v>
      </c>
      <c r="B12002" s="2">
        <v>1</v>
      </c>
      <c r="C12002" s="2">
        <v>1</v>
      </c>
    </row>
    <row r="12003" spans="1:3" x14ac:dyDescent="0.2">
      <c r="A12003" s="2" t="s">
        <v>6035</v>
      </c>
      <c r="B12003" s="2">
        <v>1</v>
      </c>
      <c r="C12003" s="2">
        <v>1</v>
      </c>
    </row>
    <row r="12004" spans="1:3" x14ac:dyDescent="0.2">
      <c r="A12004" s="2" t="s">
        <v>6037</v>
      </c>
      <c r="B12004" s="2">
        <v>1</v>
      </c>
      <c r="C12004" s="2">
        <v>1</v>
      </c>
    </row>
    <row r="12005" spans="1:3" x14ac:dyDescent="0.2">
      <c r="A12005" s="2" t="s">
        <v>6038</v>
      </c>
      <c r="B12005" s="2">
        <v>1</v>
      </c>
      <c r="C12005" s="2">
        <v>1</v>
      </c>
    </row>
    <row r="12006" spans="1:3" x14ac:dyDescent="0.2">
      <c r="A12006" s="2" t="s">
        <v>6039</v>
      </c>
      <c r="B12006" s="2">
        <v>1</v>
      </c>
      <c r="C12006" s="2">
        <v>1</v>
      </c>
    </row>
    <row r="12007" spans="1:3" x14ac:dyDescent="0.2">
      <c r="A12007" s="2" t="s">
        <v>6041</v>
      </c>
      <c r="B12007" s="2">
        <v>1</v>
      </c>
      <c r="C12007" s="2">
        <v>1</v>
      </c>
    </row>
    <row r="12008" spans="1:3" x14ac:dyDescent="0.2">
      <c r="A12008" s="2" t="s">
        <v>6042</v>
      </c>
      <c r="B12008" s="2">
        <v>1</v>
      </c>
      <c r="C12008" s="2">
        <v>1</v>
      </c>
    </row>
    <row r="12009" spans="1:3" x14ac:dyDescent="0.2">
      <c r="A12009" s="2" t="s">
        <v>6043</v>
      </c>
      <c r="B12009" s="2">
        <v>1</v>
      </c>
      <c r="C12009" s="2">
        <v>1</v>
      </c>
    </row>
    <row r="12010" spans="1:3" x14ac:dyDescent="0.2">
      <c r="A12010" s="2" t="s">
        <v>6044</v>
      </c>
      <c r="B12010" s="2">
        <v>1</v>
      </c>
      <c r="C12010" s="2">
        <v>1</v>
      </c>
    </row>
    <row r="12011" spans="1:3" x14ac:dyDescent="0.2">
      <c r="A12011" s="2" t="s">
        <v>6047</v>
      </c>
      <c r="B12011" s="2">
        <v>1</v>
      </c>
      <c r="C12011" s="2">
        <v>1</v>
      </c>
    </row>
    <row r="12012" spans="1:3" x14ac:dyDescent="0.2">
      <c r="A12012" s="2" t="s">
        <v>6048</v>
      </c>
      <c r="B12012" s="2">
        <v>1</v>
      </c>
      <c r="C12012" s="2">
        <v>1</v>
      </c>
    </row>
    <row r="12013" spans="1:3" x14ac:dyDescent="0.2">
      <c r="A12013" s="2" t="s">
        <v>6050</v>
      </c>
      <c r="B12013" s="2">
        <v>1</v>
      </c>
      <c r="C12013" s="2">
        <v>1</v>
      </c>
    </row>
    <row r="12014" spans="1:3" x14ac:dyDescent="0.2">
      <c r="A12014" s="2" t="s">
        <v>6053</v>
      </c>
      <c r="B12014" s="2">
        <v>1</v>
      </c>
      <c r="C12014" s="2">
        <v>1</v>
      </c>
    </row>
    <row r="12015" spans="1:3" x14ac:dyDescent="0.2">
      <c r="A12015" s="2" t="s">
        <v>6054</v>
      </c>
      <c r="B12015" s="2">
        <v>1</v>
      </c>
      <c r="C12015" s="2">
        <v>1</v>
      </c>
    </row>
    <row r="12016" spans="1:3" x14ac:dyDescent="0.2">
      <c r="A12016" s="2" t="s">
        <v>6055</v>
      </c>
      <c r="B12016" s="2">
        <v>1</v>
      </c>
      <c r="C12016" s="2">
        <v>1</v>
      </c>
    </row>
    <row r="12017" spans="1:3" x14ac:dyDescent="0.2">
      <c r="A12017" s="2" t="s">
        <v>6056</v>
      </c>
      <c r="B12017" s="2">
        <v>1</v>
      </c>
      <c r="C12017" s="2">
        <v>1</v>
      </c>
    </row>
    <row r="12018" spans="1:3" x14ac:dyDescent="0.2">
      <c r="A12018" s="2" t="s">
        <v>6058</v>
      </c>
      <c r="B12018" s="2">
        <v>1</v>
      </c>
      <c r="C12018" s="2">
        <v>1</v>
      </c>
    </row>
    <row r="12019" spans="1:3" x14ac:dyDescent="0.2">
      <c r="A12019" s="2" t="s">
        <v>6059</v>
      </c>
      <c r="B12019" s="2">
        <v>1</v>
      </c>
      <c r="C12019" s="2">
        <v>1</v>
      </c>
    </row>
    <row r="12020" spans="1:3" x14ac:dyDescent="0.2">
      <c r="A12020" s="2" t="s">
        <v>6060</v>
      </c>
      <c r="B12020" s="2">
        <v>1</v>
      </c>
      <c r="C12020" s="2">
        <v>1</v>
      </c>
    </row>
    <row r="12021" spans="1:3" x14ac:dyDescent="0.2">
      <c r="A12021" s="2" t="s">
        <v>6062</v>
      </c>
      <c r="B12021" s="2">
        <v>1</v>
      </c>
      <c r="C12021" s="2">
        <v>1</v>
      </c>
    </row>
    <row r="12022" spans="1:3" x14ac:dyDescent="0.2">
      <c r="A12022" s="2" t="s">
        <v>6063</v>
      </c>
      <c r="B12022" s="2">
        <v>1</v>
      </c>
      <c r="C12022" s="2">
        <v>1</v>
      </c>
    </row>
    <row r="12023" spans="1:3" x14ac:dyDescent="0.2">
      <c r="A12023" s="2" t="s">
        <v>6065</v>
      </c>
      <c r="B12023" s="2">
        <v>1</v>
      </c>
      <c r="C12023" s="2">
        <v>1</v>
      </c>
    </row>
    <row r="12024" spans="1:3" x14ac:dyDescent="0.2">
      <c r="A12024" s="2" t="s">
        <v>6066</v>
      </c>
      <c r="B12024" s="2">
        <v>1</v>
      </c>
      <c r="C12024" s="2">
        <v>1</v>
      </c>
    </row>
    <row r="12025" spans="1:3" x14ac:dyDescent="0.2">
      <c r="A12025" s="2" t="s">
        <v>6068</v>
      </c>
      <c r="B12025" s="2">
        <v>1</v>
      </c>
      <c r="C12025" s="2">
        <v>1</v>
      </c>
    </row>
    <row r="12026" spans="1:3" x14ac:dyDescent="0.2">
      <c r="A12026" s="2" t="s">
        <v>6070</v>
      </c>
      <c r="B12026" s="2">
        <v>1</v>
      </c>
      <c r="C12026" s="2">
        <v>1</v>
      </c>
    </row>
    <row r="12027" spans="1:3" x14ac:dyDescent="0.2">
      <c r="A12027" s="2" t="s">
        <v>6073</v>
      </c>
      <c r="B12027" s="2">
        <v>1</v>
      </c>
      <c r="C12027" s="2">
        <v>1</v>
      </c>
    </row>
    <row r="12028" spans="1:3" x14ac:dyDescent="0.2">
      <c r="A12028" s="2" t="s">
        <v>6074</v>
      </c>
      <c r="B12028" s="2">
        <v>1</v>
      </c>
      <c r="C12028" s="2">
        <v>1</v>
      </c>
    </row>
    <row r="12029" spans="1:3" x14ac:dyDescent="0.2">
      <c r="A12029" s="2" t="s">
        <v>6075</v>
      </c>
      <c r="B12029" s="2">
        <v>1</v>
      </c>
      <c r="C12029" s="2">
        <v>1</v>
      </c>
    </row>
    <row r="12030" spans="1:3" x14ac:dyDescent="0.2">
      <c r="A12030" s="2" t="s">
        <v>6078</v>
      </c>
      <c r="B12030" s="2">
        <v>1</v>
      </c>
      <c r="C12030" s="2">
        <v>1</v>
      </c>
    </row>
    <row r="12031" spans="1:3" x14ac:dyDescent="0.2">
      <c r="A12031" s="2" t="s">
        <v>6085</v>
      </c>
      <c r="B12031" s="2">
        <v>1</v>
      </c>
      <c r="C12031" s="2">
        <v>1</v>
      </c>
    </row>
    <row r="12032" spans="1:3" x14ac:dyDescent="0.2">
      <c r="A12032" s="2" t="s">
        <v>6087</v>
      </c>
      <c r="B12032" s="2">
        <v>1</v>
      </c>
      <c r="C12032" s="2">
        <v>1</v>
      </c>
    </row>
    <row r="12033" spans="1:3" x14ac:dyDescent="0.2">
      <c r="A12033" s="2" t="s">
        <v>6089</v>
      </c>
      <c r="B12033" s="2">
        <v>1</v>
      </c>
      <c r="C12033" s="2">
        <v>1</v>
      </c>
    </row>
    <row r="12034" spans="1:3" x14ac:dyDescent="0.2">
      <c r="A12034" s="2" t="s">
        <v>6091</v>
      </c>
      <c r="B12034" s="2">
        <v>1</v>
      </c>
      <c r="C12034" s="2">
        <v>1</v>
      </c>
    </row>
    <row r="12035" spans="1:3" x14ac:dyDescent="0.2">
      <c r="A12035" s="2" t="s">
        <v>6093</v>
      </c>
      <c r="B12035" s="2">
        <v>1</v>
      </c>
      <c r="C12035" s="2">
        <v>1</v>
      </c>
    </row>
    <row r="12036" spans="1:3" x14ac:dyDescent="0.2">
      <c r="A12036" s="2" t="s">
        <v>6095</v>
      </c>
      <c r="B12036" s="2">
        <v>1</v>
      </c>
      <c r="C12036" s="2">
        <v>1</v>
      </c>
    </row>
    <row r="12037" spans="1:3" x14ac:dyDescent="0.2">
      <c r="A12037" s="2" t="s">
        <v>6096</v>
      </c>
      <c r="B12037" s="2">
        <v>1</v>
      </c>
      <c r="C12037" s="2">
        <v>1</v>
      </c>
    </row>
    <row r="12038" spans="1:3" x14ac:dyDescent="0.2">
      <c r="A12038" s="2" t="s">
        <v>6098</v>
      </c>
      <c r="B12038" s="2">
        <v>1</v>
      </c>
      <c r="C12038" s="2">
        <v>1</v>
      </c>
    </row>
    <row r="12039" spans="1:3" x14ac:dyDescent="0.2">
      <c r="A12039" s="2" t="s">
        <v>6099</v>
      </c>
      <c r="B12039" s="2">
        <v>1</v>
      </c>
      <c r="C12039" s="2">
        <v>1</v>
      </c>
    </row>
    <row r="12040" spans="1:3" x14ac:dyDescent="0.2">
      <c r="A12040" s="2" t="s">
        <v>6101</v>
      </c>
      <c r="B12040" s="2">
        <v>1</v>
      </c>
      <c r="C12040" s="2">
        <v>1</v>
      </c>
    </row>
    <row r="12041" spans="1:3" x14ac:dyDescent="0.2">
      <c r="A12041" s="2" t="s">
        <v>6104</v>
      </c>
      <c r="B12041" s="2">
        <v>1</v>
      </c>
      <c r="C12041" s="2">
        <v>1</v>
      </c>
    </row>
    <row r="12042" spans="1:3" x14ac:dyDescent="0.2">
      <c r="A12042" s="2" t="s">
        <v>6105</v>
      </c>
      <c r="B12042" s="2">
        <v>1</v>
      </c>
      <c r="C12042" s="2">
        <v>1</v>
      </c>
    </row>
    <row r="12043" spans="1:3" x14ac:dyDescent="0.2">
      <c r="A12043" s="2" t="s">
        <v>6108</v>
      </c>
      <c r="B12043" s="2">
        <v>1</v>
      </c>
      <c r="C12043" s="2">
        <v>1</v>
      </c>
    </row>
    <row r="12044" spans="1:3" x14ac:dyDescent="0.2">
      <c r="A12044" s="2" t="s">
        <v>6112</v>
      </c>
      <c r="B12044" s="2">
        <v>1</v>
      </c>
      <c r="C12044" s="2">
        <v>1</v>
      </c>
    </row>
    <row r="12045" spans="1:3" x14ac:dyDescent="0.2">
      <c r="A12045" s="2" t="s">
        <v>6113</v>
      </c>
      <c r="B12045" s="2">
        <v>1</v>
      </c>
      <c r="C12045" s="2">
        <v>1</v>
      </c>
    </row>
    <row r="12046" spans="1:3" x14ac:dyDescent="0.2">
      <c r="A12046" s="2" t="s">
        <v>6114</v>
      </c>
      <c r="B12046" s="2">
        <v>1</v>
      </c>
      <c r="C12046" s="2">
        <v>1</v>
      </c>
    </row>
    <row r="12047" spans="1:3" x14ac:dyDescent="0.2">
      <c r="A12047" s="2" t="s">
        <v>6116</v>
      </c>
      <c r="B12047" s="2">
        <v>1</v>
      </c>
      <c r="C12047" s="2">
        <v>1</v>
      </c>
    </row>
    <row r="12048" spans="1:3" x14ac:dyDescent="0.2">
      <c r="A12048" s="2" t="s">
        <v>6117</v>
      </c>
      <c r="B12048" s="2">
        <v>1</v>
      </c>
      <c r="C12048" s="2">
        <v>1</v>
      </c>
    </row>
    <row r="12049" spans="1:3" x14ac:dyDescent="0.2">
      <c r="A12049" s="2" t="s">
        <v>6119</v>
      </c>
      <c r="B12049" s="2">
        <v>1</v>
      </c>
      <c r="C12049" s="2">
        <v>1</v>
      </c>
    </row>
    <row r="12050" spans="1:3" x14ac:dyDescent="0.2">
      <c r="A12050" s="2" t="s">
        <v>6121</v>
      </c>
      <c r="B12050" s="2">
        <v>1</v>
      </c>
      <c r="C12050" s="2">
        <v>1</v>
      </c>
    </row>
    <row r="12051" spans="1:3" x14ac:dyDescent="0.2">
      <c r="A12051" s="2" t="s">
        <v>6122</v>
      </c>
      <c r="B12051" s="2">
        <v>1</v>
      </c>
      <c r="C12051" s="2">
        <v>1</v>
      </c>
    </row>
    <row r="12052" spans="1:3" x14ac:dyDescent="0.2">
      <c r="A12052" s="2" t="s">
        <v>6123</v>
      </c>
      <c r="B12052" s="2">
        <v>1</v>
      </c>
      <c r="C12052" s="2">
        <v>1</v>
      </c>
    </row>
    <row r="12053" spans="1:3" x14ac:dyDescent="0.2">
      <c r="A12053" s="2" t="s">
        <v>6126</v>
      </c>
      <c r="B12053" s="2">
        <v>1</v>
      </c>
      <c r="C12053" s="2">
        <v>1</v>
      </c>
    </row>
    <row r="12054" spans="1:3" x14ac:dyDescent="0.2">
      <c r="A12054" s="2" t="s">
        <v>6127</v>
      </c>
      <c r="B12054" s="2">
        <v>1</v>
      </c>
      <c r="C12054" s="2">
        <v>1</v>
      </c>
    </row>
    <row r="12055" spans="1:3" x14ac:dyDescent="0.2">
      <c r="A12055" s="2" t="s">
        <v>6129</v>
      </c>
      <c r="B12055" s="2">
        <v>1</v>
      </c>
      <c r="C12055" s="2">
        <v>1</v>
      </c>
    </row>
    <row r="12056" spans="1:3" x14ac:dyDescent="0.2">
      <c r="A12056" s="2" t="s">
        <v>6130</v>
      </c>
      <c r="B12056" s="2">
        <v>1</v>
      </c>
      <c r="C12056" s="2">
        <v>1</v>
      </c>
    </row>
    <row r="12057" spans="1:3" x14ac:dyDescent="0.2">
      <c r="A12057" s="2" t="s">
        <v>6131</v>
      </c>
      <c r="B12057" s="2">
        <v>1</v>
      </c>
      <c r="C12057" s="2">
        <v>1</v>
      </c>
    </row>
    <row r="12058" spans="1:3" x14ac:dyDescent="0.2">
      <c r="A12058" s="2" t="s">
        <v>6132</v>
      </c>
      <c r="B12058" s="2">
        <v>1</v>
      </c>
      <c r="C12058" s="2">
        <v>1</v>
      </c>
    </row>
    <row r="12059" spans="1:3" x14ac:dyDescent="0.2">
      <c r="A12059" s="2" t="s">
        <v>6133</v>
      </c>
      <c r="B12059" s="2">
        <v>1</v>
      </c>
      <c r="C12059" s="2">
        <v>1</v>
      </c>
    </row>
    <row r="12060" spans="1:3" x14ac:dyDescent="0.2">
      <c r="A12060" s="2" t="s">
        <v>6135</v>
      </c>
      <c r="B12060" s="2">
        <v>1</v>
      </c>
      <c r="C12060" s="2">
        <v>1</v>
      </c>
    </row>
    <row r="12061" spans="1:3" x14ac:dyDescent="0.2">
      <c r="A12061" s="2" t="s">
        <v>6136</v>
      </c>
      <c r="B12061" s="2">
        <v>1</v>
      </c>
      <c r="C12061" s="2">
        <v>1</v>
      </c>
    </row>
    <row r="12062" spans="1:3" x14ac:dyDescent="0.2">
      <c r="A12062" s="2" t="s">
        <v>6137</v>
      </c>
      <c r="B12062" s="2">
        <v>1</v>
      </c>
      <c r="C12062" s="2">
        <v>1</v>
      </c>
    </row>
    <row r="12063" spans="1:3" x14ac:dyDescent="0.2">
      <c r="A12063" s="2" t="s">
        <v>6138</v>
      </c>
      <c r="B12063" s="2">
        <v>1</v>
      </c>
      <c r="C12063" s="2">
        <v>1</v>
      </c>
    </row>
    <row r="12064" spans="1:3" x14ac:dyDescent="0.2">
      <c r="A12064" s="2" t="s">
        <v>6141</v>
      </c>
      <c r="B12064" s="2">
        <v>1</v>
      </c>
      <c r="C12064" s="2">
        <v>1</v>
      </c>
    </row>
    <row r="12065" spans="1:3" x14ac:dyDescent="0.2">
      <c r="A12065" s="2" t="s">
        <v>6142</v>
      </c>
      <c r="B12065" s="2">
        <v>1</v>
      </c>
      <c r="C12065" s="2">
        <v>1</v>
      </c>
    </row>
    <row r="12066" spans="1:3" x14ac:dyDescent="0.2">
      <c r="A12066" s="2" t="s">
        <v>6148</v>
      </c>
      <c r="B12066" s="2">
        <v>1</v>
      </c>
      <c r="C12066" s="2">
        <v>1</v>
      </c>
    </row>
    <row r="12067" spans="1:3" x14ac:dyDescent="0.2">
      <c r="A12067" s="2" t="s">
        <v>6149</v>
      </c>
      <c r="B12067" s="2">
        <v>1</v>
      </c>
      <c r="C12067" s="2">
        <v>1</v>
      </c>
    </row>
    <row r="12068" spans="1:3" x14ac:dyDescent="0.2">
      <c r="A12068" s="2" t="s">
        <v>6150</v>
      </c>
      <c r="B12068" s="2">
        <v>1</v>
      </c>
      <c r="C12068" s="2">
        <v>1</v>
      </c>
    </row>
    <row r="12069" spans="1:3" x14ac:dyDescent="0.2">
      <c r="A12069" s="2" t="s">
        <v>6151</v>
      </c>
      <c r="B12069" s="2">
        <v>1</v>
      </c>
      <c r="C12069" s="2">
        <v>1</v>
      </c>
    </row>
    <row r="12070" spans="1:3" x14ac:dyDescent="0.2">
      <c r="A12070" s="2" t="s">
        <v>6154</v>
      </c>
      <c r="B12070" s="2">
        <v>1</v>
      </c>
      <c r="C12070" s="2">
        <v>1</v>
      </c>
    </row>
    <row r="12071" spans="1:3" x14ac:dyDescent="0.2">
      <c r="A12071" s="2" t="s">
        <v>6155</v>
      </c>
      <c r="B12071" s="2">
        <v>1</v>
      </c>
      <c r="C12071" s="2">
        <v>1</v>
      </c>
    </row>
    <row r="12072" spans="1:3" x14ac:dyDescent="0.2">
      <c r="A12072" s="2" t="s">
        <v>6156</v>
      </c>
      <c r="B12072" s="2">
        <v>1</v>
      </c>
      <c r="C12072" s="2">
        <v>1</v>
      </c>
    </row>
    <row r="12073" spans="1:3" x14ac:dyDescent="0.2">
      <c r="A12073" s="2" t="s">
        <v>6157</v>
      </c>
      <c r="B12073" s="2">
        <v>1</v>
      </c>
      <c r="C12073" s="2">
        <v>1</v>
      </c>
    </row>
    <row r="12074" spans="1:3" x14ac:dyDescent="0.2">
      <c r="A12074" s="2" t="s">
        <v>6158</v>
      </c>
      <c r="B12074" s="2">
        <v>1</v>
      </c>
      <c r="C12074" s="2">
        <v>1</v>
      </c>
    </row>
    <row r="12075" spans="1:3" x14ac:dyDescent="0.2">
      <c r="A12075" s="2" t="s">
        <v>6163</v>
      </c>
      <c r="B12075" s="2">
        <v>1</v>
      </c>
      <c r="C12075" s="2">
        <v>1</v>
      </c>
    </row>
    <row r="12076" spans="1:3" x14ac:dyDescent="0.2">
      <c r="A12076" s="2" t="s">
        <v>6164</v>
      </c>
      <c r="B12076" s="2">
        <v>1</v>
      </c>
      <c r="C12076" s="2">
        <v>1</v>
      </c>
    </row>
    <row r="12077" spans="1:3" x14ac:dyDescent="0.2">
      <c r="A12077" s="2" t="s">
        <v>6165</v>
      </c>
      <c r="B12077" s="2">
        <v>1</v>
      </c>
      <c r="C12077" s="2">
        <v>1</v>
      </c>
    </row>
    <row r="12078" spans="1:3" x14ac:dyDescent="0.2">
      <c r="A12078" s="2" t="s">
        <v>6166</v>
      </c>
      <c r="B12078" s="2">
        <v>1</v>
      </c>
      <c r="C12078" s="2">
        <v>1</v>
      </c>
    </row>
    <row r="12079" spans="1:3" x14ac:dyDescent="0.2">
      <c r="A12079" s="2" t="s">
        <v>6167</v>
      </c>
      <c r="B12079" s="2">
        <v>1</v>
      </c>
      <c r="C12079" s="2">
        <v>1</v>
      </c>
    </row>
    <row r="12080" spans="1:3" x14ac:dyDescent="0.2">
      <c r="A12080" s="2" t="s">
        <v>6168</v>
      </c>
      <c r="B12080" s="2">
        <v>1</v>
      </c>
      <c r="C12080" s="2">
        <v>1</v>
      </c>
    </row>
    <row r="12081" spans="1:3" x14ac:dyDescent="0.2">
      <c r="A12081" s="2" t="s">
        <v>6169</v>
      </c>
      <c r="B12081" s="2">
        <v>1</v>
      </c>
      <c r="C12081" s="2">
        <v>1</v>
      </c>
    </row>
    <row r="12082" spans="1:3" x14ac:dyDescent="0.2">
      <c r="A12082" s="2" t="s">
        <v>6170</v>
      </c>
      <c r="B12082" s="2">
        <v>1</v>
      </c>
      <c r="C12082" s="2">
        <v>1</v>
      </c>
    </row>
    <row r="12083" spans="1:3" x14ac:dyDescent="0.2">
      <c r="A12083" s="2" t="s">
        <v>6171</v>
      </c>
      <c r="B12083" s="2">
        <v>1</v>
      </c>
      <c r="C12083" s="2">
        <v>1</v>
      </c>
    </row>
    <row r="12084" spans="1:3" x14ac:dyDescent="0.2">
      <c r="A12084" s="2" t="s">
        <v>6172</v>
      </c>
      <c r="B12084" s="2">
        <v>1</v>
      </c>
      <c r="C12084" s="2">
        <v>1</v>
      </c>
    </row>
    <row r="12085" spans="1:3" x14ac:dyDescent="0.2">
      <c r="A12085" s="2" t="s">
        <v>6174</v>
      </c>
      <c r="B12085" s="2">
        <v>1</v>
      </c>
      <c r="C12085" s="2">
        <v>1</v>
      </c>
    </row>
    <row r="12086" spans="1:3" x14ac:dyDescent="0.2">
      <c r="A12086" s="2" t="s">
        <v>6176</v>
      </c>
      <c r="B12086" s="2">
        <v>1</v>
      </c>
      <c r="C12086" s="2">
        <v>1</v>
      </c>
    </row>
    <row r="12087" spans="1:3" x14ac:dyDescent="0.2">
      <c r="A12087" s="2" t="s">
        <v>6181</v>
      </c>
      <c r="B12087" s="2">
        <v>1</v>
      </c>
      <c r="C12087" s="2">
        <v>1</v>
      </c>
    </row>
    <row r="12088" spans="1:3" x14ac:dyDescent="0.2">
      <c r="A12088" s="2" t="s">
        <v>6183</v>
      </c>
      <c r="B12088" s="2">
        <v>1</v>
      </c>
      <c r="C12088" s="2">
        <v>1</v>
      </c>
    </row>
    <row r="12089" spans="1:3" x14ac:dyDescent="0.2">
      <c r="A12089" s="2" t="s">
        <v>6184</v>
      </c>
      <c r="B12089" s="2">
        <v>1</v>
      </c>
      <c r="C12089" s="2">
        <v>1</v>
      </c>
    </row>
    <row r="12090" spans="1:3" x14ac:dyDescent="0.2">
      <c r="A12090" s="2" t="s">
        <v>6189</v>
      </c>
      <c r="B12090" s="2">
        <v>1</v>
      </c>
      <c r="C12090" s="2">
        <v>1</v>
      </c>
    </row>
    <row r="12091" spans="1:3" x14ac:dyDescent="0.2">
      <c r="A12091" s="2" t="s">
        <v>6190</v>
      </c>
      <c r="B12091" s="2">
        <v>1</v>
      </c>
      <c r="C12091" s="2">
        <v>1</v>
      </c>
    </row>
    <row r="12092" spans="1:3" x14ac:dyDescent="0.2">
      <c r="A12092" s="2" t="s">
        <v>6191</v>
      </c>
      <c r="B12092" s="2">
        <v>1</v>
      </c>
      <c r="C12092" s="2">
        <v>1</v>
      </c>
    </row>
    <row r="12093" spans="1:3" x14ac:dyDescent="0.2">
      <c r="A12093" s="2" t="s">
        <v>6195</v>
      </c>
      <c r="B12093" s="2">
        <v>1</v>
      </c>
      <c r="C12093" s="2">
        <v>1</v>
      </c>
    </row>
    <row r="12094" spans="1:3" x14ac:dyDescent="0.2">
      <c r="A12094" s="2" t="s">
        <v>6197</v>
      </c>
      <c r="B12094" s="2">
        <v>1</v>
      </c>
      <c r="C12094" s="2">
        <v>1</v>
      </c>
    </row>
    <row r="12095" spans="1:3" x14ac:dyDescent="0.2">
      <c r="A12095" s="2" t="s">
        <v>6198</v>
      </c>
      <c r="B12095" s="2">
        <v>1</v>
      </c>
      <c r="C12095" s="2">
        <v>1</v>
      </c>
    </row>
    <row r="12096" spans="1:3" x14ac:dyDescent="0.2">
      <c r="A12096" s="2" t="s">
        <v>6200</v>
      </c>
      <c r="B12096" s="2">
        <v>1</v>
      </c>
      <c r="C12096" s="2">
        <v>1</v>
      </c>
    </row>
    <row r="12097" spans="1:3" x14ac:dyDescent="0.2">
      <c r="A12097" s="2" t="s">
        <v>6201</v>
      </c>
      <c r="B12097" s="2">
        <v>1</v>
      </c>
      <c r="C12097" s="2">
        <v>1</v>
      </c>
    </row>
    <row r="12098" spans="1:3" x14ac:dyDescent="0.2">
      <c r="A12098" s="2" t="s">
        <v>6202</v>
      </c>
      <c r="B12098" s="2">
        <v>1</v>
      </c>
      <c r="C12098" s="2">
        <v>1</v>
      </c>
    </row>
    <row r="12099" spans="1:3" x14ac:dyDescent="0.2">
      <c r="A12099" s="2" t="s">
        <v>6205</v>
      </c>
      <c r="B12099" s="2">
        <v>1</v>
      </c>
      <c r="C12099" s="2">
        <v>1</v>
      </c>
    </row>
    <row r="12100" spans="1:3" x14ac:dyDescent="0.2">
      <c r="A12100" s="2" t="s">
        <v>6206</v>
      </c>
      <c r="B12100" s="2">
        <v>1</v>
      </c>
      <c r="C12100" s="2">
        <v>1</v>
      </c>
    </row>
    <row r="12101" spans="1:3" x14ac:dyDescent="0.2">
      <c r="A12101" s="2" t="s">
        <v>6209</v>
      </c>
      <c r="B12101" s="2">
        <v>1</v>
      </c>
      <c r="C12101" s="2">
        <v>1</v>
      </c>
    </row>
    <row r="12102" spans="1:3" x14ac:dyDescent="0.2">
      <c r="A12102" s="2" t="s">
        <v>6210</v>
      </c>
      <c r="B12102" s="2">
        <v>1</v>
      </c>
      <c r="C12102" s="2">
        <v>1</v>
      </c>
    </row>
    <row r="12103" spans="1:3" x14ac:dyDescent="0.2">
      <c r="A12103" s="2" t="s">
        <v>6211</v>
      </c>
      <c r="B12103" s="2">
        <v>1</v>
      </c>
      <c r="C12103" s="2">
        <v>1</v>
      </c>
    </row>
    <row r="12104" spans="1:3" x14ac:dyDescent="0.2">
      <c r="A12104" s="2" t="s">
        <v>6216</v>
      </c>
      <c r="B12104" s="2">
        <v>1</v>
      </c>
      <c r="C12104" s="2">
        <v>1</v>
      </c>
    </row>
    <row r="12105" spans="1:3" x14ac:dyDescent="0.2">
      <c r="A12105" s="2" t="s">
        <v>6218</v>
      </c>
      <c r="B12105" s="2">
        <v>1</v>
      </c>
      <c r="C12105" s="2">
        <v>1</v>
      </c>
    </row>
    <row r="12106" spans="1:3" x14ac:dyDescent="0.2">
      <c r="A12106" s="2" t="s">
        <v>6219</v>
      </c>
      <c r="B12106" s="2">
        <v>1</v>
      </c>
      <c r="C12106" s="2">
        <v>1</v>
      </c>
    </row>
    <row r="12107" spans="1:3" x14ac:dyDescent="0.2">
      <c r="A12107" s="2" t="s">
        <v>6222</v>
      </c>
      <c r="B12107" s="2">
        <v>1</v>
      </c>
      <c r="C12107" s="2">
        <v>1</v>
      </c>
    </row>
    <row r="12108" spans="1:3" x14ac:dyDescent="0.2">
      <c r="A12108" s="2" t="s">
        <v>6223</v>
      </c>
      <c r="B12108" s="2">
        <v>1</v>
      </c>
      <c r="C12108" s="2">
        <v>1</v>
      </c>
    </row>
    <row r="12109" spans="1:3" x14ac:dyDescent="0.2">
      <c r="A12109" s="2" t="s">
        <v>6224</v>
      </c>
      <c r="B12109" s="2">
        <v>1</v>
      </c>
      <c r="C12109" s="2">
        <v>1</v>
      </c>
    </row>
    <row r="12110" spans="1:3" x14ac:dyDescent="0.2">
      <c r="A12110" s="2" t="s">
        <v>6225</v>
      </c>
      <c r="B12110" s="2">
        <v>1</v>
      </c>
      <c r="C12110" s="2">
        <v>1</v>
      </c>
    </row>
    <row r="12111" spans="1:3" x14ac:dyDescent="0.2">
      <c r="A12111" s="2" t="s">
        <v>6227</v>
      </c>
      <c r="B12111" s="2">
        <v>1</v>
      </c>
      <c r="C12111" s="2">
        <v>1</v>
      </c>
    </row>
    <row r="12112" spans="1:3" x14ac:dyDescent="0.2">
      <c r="A12112" s="2" t="s">
        <v>6232</v>
      </c>
      <c r="B12112" s="2">
        <v>1</v>
      </c>
      <c r="C12112" s="2">
        <v>1</v>
      </c>
    </row>
    <row r="12113" spans="1:3" x14ac:dyDescent="0.2">
      <c r="A12113" s="2" t="s">
        <v>6233</v>
      </c>
      <c r="B12113" s="2">
        <v>1</v>
      </c>
      <c r="C12113" s="2">
        <v>1</v>
      </c>
    </row>
    <row r="12114" spans="1:3" x14ac:dyDescent="0.2">
      <c r="A12114" s="2" t="s">
        <v>6235</v>
      </c>
      <c r="B12114" s="2">
        <v>1</v>
      </c>
      <c r="C12114" s="2">
        <v>1</v>
      </c>
    </row>
    <row r="12115" spans="1:3" x14ac:dyDescent="0.2">
      <c r="A12115" s="2" t="s">
        <v>6237</v>
      </c>
      <c r="B12115" s="2">
        <v>1</v>
      </c>
      <c r="C12115" s="2">
        <v>2</v>
      </c>
    </row>
    <row r="12116" spans="1:3" x14ac:dyDescent="0.2">
      <c r="A12116" s="2" t="s">
        <v>6239</v>
      </c>
      <c r="B12116" s="2">
        <v>1</v>
      </c>
      <c r="C12116" s="2">
        <v>1</v>
      </c>
    </row>
    <row r="12117" spans="1:3" x14ac:dyDescent="0.2">
      <c r="A12117" s="2" t="s">
        <v>6240</v>
      </c>
      <c r="B12117" s="2">
        <v>1</v>
      </c>
      <c r="C12117" s="2">
        <v>1</v>
      </c>
    </row>
    <row r="12118" spans="1:3" x14ac:dyDescent="0.2">
      <c r="A12118" s="2" t="s">
        <v>6242</v>
      </c>
      <c r="B12118" s="2">
        <v>1</v>
      </c>
      <c r="C12118" s="2">
        <v>1</v>
      </c>
    </row>
    <row r="12119" spans="1:3" x14ac:dyDescent="0.2">
      <c r="A12119" s="2" t="s">
        <v>6243</v>
      </c>
      <c r="B12119" s="2">
        <v>1</v>
      </c>
      <c r="C12119" s="2">
        <v>1</v>
      </c>
    </row>
    <row r="12120" spans="1:3" x14ac:dyDescent="0.2">
      <c r="A12120" s="2" t="s">
        <v>6244</v>
      </c>
      <c r="B12120" s="2">
        <v>1</v>
      </c>
      <c r="C12120" s="2">
        <v>1</v>
      </c>
    </row>
    <row r="12121" spans="1:3" x14ac:dyDescent="0.2">
      <c r="A12121" s="2" t="s">
        <v>6245</v>
      </c>
      <c r="B12121" s="2">
        <v>1</v>
      </c>
      <c r="C12121" s="2">
        <v>2</v>
      </c>
    </row>
    <row r="12122" spans="1:3" x14ac:dyDescent="0.2">
      <c r="A12122" s="2" t="s">
        <v>6246</v>
      </c>
      <c r="B12122" s="2">
        <v>1</v>
      </c>
      <c r="C12122" s="2">
        <v>1</v>
      </c>
    </row>
    <row r="12123" spans="1:3" x14ac:dyDescent="0.2">
      <c r="A12123" s="2" t="s">
        <v>6247</v>
      </c>
      <c r="B12123" s="2">
        <v>1</v>
      </c>
      <c r="C12123" s="2">
        <v>1</v>
      </c>
    </row>
    <row r="12124" spans="1:3" x14ac:dyDescent="0.2">
      <c r="A12124" s="2" t="s">
        <v>6249</v>
      </c>
      <c r="B12124" s="2">
        <v>1</v>
      </c>
      <c r="C12124" s="2">
        <v>1</v>
      </c>
    </row>
    <row r="12125" spans="1:3" x14ac:dyDescent="0.2">
      <c r="A12125" s="2" t="s">
        <v>6250</v>
      </c>
      <c r="B12125" s="2">
        <v>1</v>
      </c>
      <c r="C12125" s="2">
        <v>1</v>
      </c>
    </row>
    <row r="12126" spans="1:3" x14ac:dyDescent="0.2">
      <c r="A12126" s="2" t="s">
        <v>6251</v>
      </c>
      <c r="B12126" s="2">
        <v>1</v>
      </c>
      <c r="C12126" s="2">
        <v>1</v>
      </c>
    </row>
    <row r="12127" spans="1:3" x14ac:dyDescent="0.2">
      <c r="A12127" s="2" t="s">
        <v>6253</v>
      </c>
      <c r="B12127" s="2">
        <v>1</v>
      </c>
      <c r="C12127" s="2">
        <v>1</v>
      </c>
    </row>
    <row r="12128" spans="1:3" x14ac:dyDescent="0.2">
      <c r="A12128" s="2" t="s">
        <v>6255</v>
      </c>
      <c r="B12128" s="2">
        <v>1</v>
      </c>
      <c r="C12128" s="2">
        <v>1</v>
      </c>
    </row>
    <row r="12129" spans="1:3" x14ac:dyDescent="0.2">
      <c r="A12129" s="2" t="s">
        <v>6258</v>
      </c>
      <c r="B12129" s="2">
        <v>1</v>
      </c>
      <c r="C12129" s="2">
        <v>1</v>
      </c>
    </row>
    <row r="12130" spans="1:3" x14ac:dyDescent="0.2">
      <c r="A12130" s="2" t="s">
        <v>6259</v>
      </c>
      <c r="B12130" s="2">
        <v>1</v>
      </c>
      <c r="C12130" s="2">
        <v>1</v>
      </c>
    </row>
    <row r="12131" spans="1:3" x14ac:dyDescent="0.2">
      <c r="A12131" s="2" t="s">
        <v>6260</v>
      </c>
      <c r="B12131" s="2">
        <v>1</v>
      </c>
      <c r="C12131" s="2">
        <v>1</v>
      </c>
    </row>
    <row r="12132" spans="1:3" x14ac:dyDescent="0.2">
      <c r="A12132" s="2" t="s">
        <v>6262</v>
      </c>
      <c r="B12132" s="2">
        <v>1</v>
      </c>
      <c r="C12132" s="2">
        <v>1</v>
      </c>
    </row>
    <row r="12133" spans="1:3" x14ac:dyDescent="0.2">
      <c r="A12133" s="2" t="s">
        <v>6263</v>
      </c>
      <c r="B12133" s="2">
        <v>1</v>
      </c>
      <c r="C12133" s="2">
        <v>1</v>
      </c>
    </row>
    <row r="12134" spans="1:3" x14ac:dyDescent="0.2">
      <c r="A12134" s="2" t="s">
        <v>6264</v>
      </c>
      <c r="B12134" s="2">
        <v>1</v>
      </c>
      <c r="C12134" s="2">
        <v>1</v>
      </c>
    </row>
    <row r="12135" spans="1:3" x14ac:dyDescent="0.2">
      <c r="A12135" s="2" t="s">
        <v>6265</v>
      </c>
      <c r="B12135" s="2">
        <v>1</v>
      </c>
      <c r="C12135" s="2">
        <v>1</v>
      </c>
    </row>
    <row r="12136" spans="1:3" x14ac:dyDescent="0.2">
      <c r="A12136" s="2" t="s">
        <v>6269</v>
      </c>
      <c r="B12136" s="2">
        <v>1</v>
      </c>
      <c r="C12136" s="2">
        <v>1</v>
      </c>
    </row>
    <row r="12137" spans="1:3" x14ac:dyDescent="0.2">
      <c r="A12137" s="2" t="s">
        <v>6270</v>
      </c>
      <c r="B12137" s="2">
        <v>1</v>
      </c>
      <c r="C12137" s="2">
        <v>1</v>
      </c>
    </row>
    <row r="12138" spans="1:3" x14ac:dyDescent="0.2">
      <c r="A12138" s="2" t="s">
        <v>6272</v>
      </c>
      <c r="B12138" s="2">
        <v>1</v>
      </c>
      <c r="C12138" s="2">
        <v>1</v>
      </c>
    </row>
    <row r="12139" spans="1:3" x14ac:dyDescent="0.2">
      <c r="A12139" s="2" t="s">
        <v>6273</v>
      </c>
      <c r="B12139" s="2">
        <v>1</v>
      </c>
      <c r="C12139" s="2">
        <v>1</v>
      </c>
    </row>
    <row r="12140" spans="1:3" x14ac:dyDescent="0.2">
      <c r="A12140" s="2" t="s">
        <v>6275</v>
      </c>
      <c r="B12140" s="2">
        <v>1</v>
      </c>
      <c r="C12140" s="2">
        <v>1</v>
      </c>
    </row>
    <row r="12141" spans="1:3" x14ac:dyDescent="0.2">
      <c r="A12141" s="2" t="s">
        <v>6276</v>
      </c>
      <c r="B12141" s="2">
        <v>1</v>
      </c>
      <c r="C12141" s="2">
        <v>1</v>
      </c>
    </row>
    <row r="12142" spans="1:3" x14ac:dyDescent="0.2">
      <c r="A12142" s="2" t="s">
        <v>6278</v>
      </c>
      <c r="B12142" s="2">
        <v>1</v>
      </c>
      <c r="C12142" s="2">
        <v>1</v>
      </c>
    </row>
    <row r="12143" spans="1:3" x14ac:dyDescent="0.2">
      <c r="A12143" s="2" t="s">
        <v>6280</v>
      </c>
      <c r="B12143" s="2">
        <v>1</v>
      </c>
      <c r="C12143" s="2">
        <v>1</v>
      </c>
    </row>
    <row r="12144" spans="1:3" x14ac:dyDescent="0.2">
      <c r="A12144" s="2" t="s">
        <v>6281</v>
      </c>
      <c r="B12144" s="2">
        <v>1</v>
      </c>
      <c r="C12144" s="2">
        <v>1</v>
      </c>
    </row>
    <row r="12145" spans="1:3" x14ac:dyDescent="0.2">
      <c r="A12145" s="2" t="s">
        <v>6282</v>
      </c>
      <c r="B12145" s="2">
        <v>1</v>
      </c>
      <c r="C12145" s="2">
        <v>1</v>
      </c>
    </row>
    <row r="12146" spans="1:3" x14ac:dyDescent="0.2">
      <c r="A12146" s="2" t="s">
        <v>6285</v>
      </c>
      <c r="B12146" s="2">
        <v>1</v>
      </c>
      <c r="C12146" s="2">
        <v>1</v>
      </c>
    </row>
    <row r="12147" spans="1:3" x14ac:dyDescent="0.2">
      <c r="A12147" s="2" t="s">
        <v>6286</v>
      </c>
      <c r="B12147" s="2">
        <v>1</v>
      </c>
      <c r="C12147" s="2">
        <v>1</v>
      </c>
    </row>
    <row r="12148" spans="1:3" x14ac:dyDescent="0.2">
      <c r="A12148" s="2" t="s">
        <v>6288</v>
      </c>
      <c r="B12148" s="2">
        <v>1</v>
      </c>
      <c r="C12148" s="2">
        <v>1</v>
      </c>
    </row>
    <row r="12149" spans="1:3" x14ac:dyDescent="0.2">
      <c r="A12149" s="2" t="s">
        <v>6289</v>
      </c>
      <c r="B12149" s="2">
        <v>1</v>
      </c>
      <c r="C12149" s="2">
        <v>1</v>
      </c>
    </row>
    <row r="12150" spans="1:3" x14ac:dyDescent="0.2">
      <c r="A12150" s="2" t="s">
        <v>6291</v>
      </c>
      <c r="B12150" s="2">
        <v>1</v>
      </c>
      <c r="C12150" s="2">
        <v>1</v>
      </c>
    </row>
    <row r="12151" spans="1:3" x14ac:dyDescent="0.2">
      <c r="A12151" s="2" t="s">
        <v>6294</v>
      </c>
      <c r="B12151" s="2">
        <v>1</v>
      </c>
      <c r="C12151" s="2">
        <v>1</v>
      </c>
    </row>
    <row r="12152" spans="1:3" x14ac:dyDescent="0.2">
      <c r="A12152" s="2" t="s">
        <v>6298</v>
      </c>
      <c r="B12152" s="2">
        <v>1</v>
      </c>
      <c r="C12152" s="2">
        <v>1</v>
      </c>
    </row>
    <row r="12153" spans="1:3" x14ac:dyDescent="0.2">
      <c r="A12153" s="2" t="s">
        <v>6299</v>
      </c>
      <c r="B12153" s="2">
        <v>1</v>
      </c>
      <c r="C12153" s="2">
        <v>1</v>
      </c>
    </row>
    <row r="12154" spans="1:3" x14ac:dyDescent="0.2">
      <c r="A12154" s="2" t="s">
        <v>6300</v>
      </c>
      <c r="B12154" s="2">
        <v>1</v>
      </c>
      <c r="C12154" s="2">
        <v>1</v>
      </c>
    </row>
    <row r="12155" spans="1:3" x14ac:dyDescent="0.2">
      <c r="A12155" s="2" t="s">
        <v>6302</v>
      </c>
      <c r="B12155" s="2">
        <v>1</v>
      </c>
      <c r="C12155" s="2">
        <v>1</v>
      </c>
    </row>
    <row r="12156" spans="1:3" x14ac:dyDescent="0.2">
      <c r="A12156" s="2" t="s">
        <v>6303</v>
      </c>
      <c r="B12156" s="2">
        <v>1</v>
      </c>
      <c r="C12156" s="2">
        <v>1</v>
      </c>
    </row>
    <row r="12157" spans="1:3" x14ac:dyDescent="0.2">
      <c r="A12157" s="2" t="s">
        <v>6306</v>
      </c>
      <c r="B12157" s="2">
        <v>1</v>
      </c>
      <c r="C12157" s="2">
        <v>1</v>
      </c>
    </row>
    <row r="12158" spans="1:3" x14ac:dyDescent="0.2">
      <c r="A12158" s="2" t="s">
        <v>6308</v>
      </c>
      <c r="B12158" s="2">
        <v>1</v>
      </c>
      <c r="C12158" s="2">
        <v>1</v>
      </c>
    </row>
    <row r="12159" spans="1:3" x14ac:dyDescent="0.2">
      <c r="A12159" s="2" t="s">
        <v>6310</v>
      </c>
      <c r="B12159" s="2">
        <v>1</v>
      </c>
      <c r="C12159" s="2">
        <v>2</v>
      </c>
    </row>
    <row r="12160" spans="1:3" x14ac:dyDescent="0.2">
      <c r="A12160" s="2" t="s">
        <v>6311</v>
      </c>
      <c r="B12160" s="2">
        <v>1</v>
      </c>
      <c r="C12160" s="2">
        <v>1</v>
      </c>
    </row>
    <row r="12161" spans="1:3" x14ac:dyDescent="0.2">
      <c r="A12161" s="2" t="s">
        <v>6313</v>
      </c>
      <c r="B12161" s="2">
        <v>1</v>
      </c>
      <c r="C12161" s="2">
        <v>1</v>
      </c>
    </row>
    <row r="12162" spans="1:3" x14ac:dyDescent="0.2">
      <c r="A12162" s="2" t="s">
        <v>6314</v>
      </c>
      <c r="B12162" s="2">
        <v>1</v>
      </c>
      <c r="C12162" s="2">
        <v>1</v>
      </c>
    </row>
    <row r="12163" spans="1:3" x14ac:dyDescent="0.2">
      <c r="A12163" s="2" t="s">
        <v>6315</v>
      </c>
      <c r="B12163" s="2">
        <v>1</v>
      </c>
      <c r="C12163" s="2">
        <v>1</v>
      </c>
    </row>
    <row r="12164" spans="1:3" x14ac:dyDescent="0.2">
      <c r="A12164" s="2" t="s">
        <v>6316</v>
      </c>
      <c r="B12164" s="2">
        <v>1</v>
      </c>
      <c r="C12164" s="2">
        <v>1</v>
      </c>
    </row>
    <row r="12165" spans="1:3" x14ac:dyDescent="0.2">
      <c r="A12165" s="2" t="s">
        <v>6318</v>
      </c>
      <c r="B12165" s="2">
        <v>1</v>
      </c>
      <c r="C12165" s="2">
        <v>1</v>
      </c>
    </row>
    <row r="12166" spans="1:3" x14ac:dyDescent="0.2">
      <c r="A12166" s="2" t="s">
        <v>6319</v>
      </c>
      <c r="B12166" s="2">
        <v>1</v>
      </c>
      <c r="C12166" s="2">
        <v>1</v>
      </c>
    </row>
    <row r="12167" spans="1:3" x14ac:dyDescent="0.2">
      <c r="A12167" s="2" t="s">
        <v>6320</v>
      </c>
      <c r="B12167" s="2">
        <v>1</v>
      </c>
      <c r="C12167" s="2">
        <v>1</v>
      </c>
    </row>
    <row r="12168" spans="1:3" x14ac:dyDescent="0.2">
      <c r="A12168" s="2" t="s">
        <v>6323</v>
      </c>
      <c r="B12168" s="2">
        <v>1</v>
      </c>
      <c r="C12168" s="2">
        <v>1</v>
      </c>
    </row>
    <row r="12169" spans="1:3" x14ac:dyDescent="0.2">
      <c r="A12169" s="2" t="s">
        <v>6325</v>
      </c>
      <c r="B12169" s="2">
        <v>1</v>
      </c>
      <c r="C12169" s="2">
        <v>1</v>
      </c>
    </row>
    <row r="12170" spans="1:3" x14ac:dyDescent="0.2">
      <c r="A12170" s="2" t="s">
        <v>6326</v>
      </c>
      <c r="B12170" s="2">
        <v>1</v>
      </c>
      <c r="C12170" s="2">
        <v>1</v>
      </c>
    </row>
    <row r="12171" spans="1:3" x14ac:dyDescent="0.2">
      <c r="A12171" s="2" t="s">
        <v>6329</v>
      </c>
      <c r="B12171" s="2">
        <v>1</v>
      </c>
      <c r="C12171" s="2">
        <v>1</v>
      </c>
    </row>
    <row r="12172" spans="1:3" x14ac:dyDescent="0.2">
      <c r="A12172" s="2" t="s">
        <v>6331</v>
      </c>
      <c r="B12172" s="2">
        <v>1</v>
      </c>
      <c r="C12172" s="2">
        <v>1</v>
      </c>
    </row>
    <row r="12173" spans="1:3" x14ac:dyDescent="0.2">
      <c r="A12173" s="2" t="s">
        <v>6332</v>
      </c>
      <c r="B12173" s="2">
        <v>1</v>
      </c>
      <c r="C12173" s="2">
        <v>1</v>
      </c>
    </row>
    <row r="12174" spans="1:3" x14ac:dyDescent="0.2">
      <c r="A12174" s="2" t="s">
        <v>6333</v>
      </c>
      <c r="B12174" s="2">
        <v>1</v>
      </c>
      <c r="C12174" s="2">
        <v>1</v>
      </c>
    </row>
    <row r="12175" spans="1:3" x14ac:dyDescent="0.2">
      <c r="A12175" s="2" t="s">
        <v>6336</v>
      </c>
      <c r="B12175" s="2">
        <v>1</v>
      </c>
      <c r="C12175" s="2">
        <v>1</v>
      </c>
    </row>
    <row r="12176" spans="1:3" x14ac:dyDescent="0.2">
      <c r="A12176" s="2" t="s">
        <v>6339</v>
      </c>
      <c r="B12176" s="2">
        <v>1</v>
      </c>
      <c r="C12176" s="2">
        <v>1</v>
      </c>
    </row>
    <row r="12177" spans="1:3" x14ac:dyDescent="0.2">
      <c r="A12177" s="2" t="s">
        <v>6341</v>
      </c>
      <c r="B12177" s="2">
        <v>1</v>
      </c>
      <c r="C12177" s="2">
        <v>1</v>
      </c>
    </row>
    <row r="12178" spans="1:3" x14ac:dyDescent="0.2">
      <c r="A12178" s="2" t="s">
        <v>6343</v>
      </c>
      <c r="B12178" s="2">
        <v>1</v>
      </c>
      <c r="C12178" s="2">
        <v>1</v>
      </c>
    </row>
    <row r="12179" spans="1:3" x14ac:dyDescent="0.2">
      <c r="A12179" s="2" t="s">
        <v>6346</v>
      </c>
      <c r="B12179" s="2">
        <v>1</v>
      </c>
      <c r="C12179" s="2">
        <v>1</v>
      </c>
    </row>
    <row r="12180" spans="1:3" x14ac:dyDescent="0.2">
      <c r="A12180" s="2" t="s">
        <v>6347</v>
      </c>
      <c r="B12180" s="2">
        <v>1</v>
      </c>
      <c r="C12180" s="2">
        <v>1</v>
      </c>
    </row>
    <row r="12181" spans="1:3" x14ac:dyDescent="0.2">
      <c r="A12181" s="2" t="s">
        <v>6349</v>
      </c>
      <c r="B12181" s="2">
        <v>1</v>
      </c>
      <c r="C12181" s="2">
        <v>2</v>
      </c>
    </row>
    <row r="12182" spans="1:3" x14ac:dyDescent="0.2">
      <c r="A12182" s="2" t="s">
        <v>6351</v>
      </c>
      <c r="B12182" s="2">
        <v>1</v>
      </c>
      <c r="C12182" s="2">
        <v>1</v>
      </c>
    </row>
    <row r="12183" spans="1:3" x14ac:dyDescent="0.2">
      <c r="A12183" s="2" t="s">
        <v>6352</v>
      </c>
      <c r="B12183" s="2">
        <v>1</v>
      </c>
      <c r="C12183" s="2">
        <v>1</v>
      </c>
    </row>
    <row r="12184" spans="1:3" x14ac:dyDescent="0.2">
      <c r="A12184" s="2" t="s">
        <v>6353</v>
      </c>
      <c r="B12184" s="2">
        <v>1</v>
      </c>
      <c r="C12184" s="2">
        <v>1</v>
      </c>
    </row>
    <row r="12185" spans="1:3" x14ac:dyDescent="0.2">
      <c r="A12185" s="2" t="s">
        <v>6355</v>
      </c>
      <c r="B12185" s="2">
        <v>1</v>
      </c>
      <c r="C12185" s="2">
        <v>1</v>
      </c>
    </row>
    <row r="12186" spans="1:3" x14ac:dyDescent="0.2">
      <c r="A12186" s="2" t="s">
        <v>6359</v>
      </c>
      <c r="B12186" s="2">
        <v>1</v>
      </c>
      <c r="C12186" s="2">
        <v>1</v>
      </c>
    </row>
    <row r="12187" spans="1:3" x14ac:dyDescent="0.2">
      <c r="A12187" s="2" t="s">
        <v>6361</v>
      </c>
      <c r="B12187" s="2">
        <v>1</v>
      </c>
      <c r="C12187" s="2">
        <v>1</v>
      </c>
    </row>
    <row r="12188" spans="1:3" x14ac:dyDescent="0.2">
      <c r="A12188" s="2" t="s">
        <v>6362</v>
      </c>
      <c r="B12188" s="2">
        <v>1</v>
      </c>
      <c r="C12188" s="2">
        <v>1</v>
      </c>
    </row>
    <row r="12189" spans="1:3" x14ac:dyDescent="0.2">
      <c r="A12189" s="2" t="s">
        <v>6363</v>
      </c>
      <c r="B12189" s="2">
        <v>1</v>
      </c>
      <c r="C12189" s="2">
        <v>1</v>
      </c>
    </row>
    <row r="12190" spans="1:3" x14ac:dyDescent="0.2">
      <c r="A12190" s="2" t="s">
        <v>6364</v>
      </c>
      <c r="B12190" s="2">
        <v>1</v>
      </c>
      <c r="C12190" s="2">
        <v>1</v>
      </c>
    </row>
    <row r="12191" spans="1:3" x14ac:dyDescent="0.2">
      <c r="A12191" s="2" t="s">
        <v>6366</v>
      </c>
      <c r="B12191" s="2">
        <v>1</v>
      </c>
      <c r="C12191" s="2">
        <v>1</v>
      </c>
    </row>
    <row r="12192" spans="1:3" x14ac:dyDescent="0.2">
      <c r="A12192" s="2" t="s">
        <v>6369</v>
      </c>
      <c r="B12192" s="2">
        <v>1</v>
      </c>
      <c r="C12192" s="2">
        <v>1</v>
      </c>
    </row>
    <row r="12193" spans="1:3" x14ac:dyDescent="0.2">
      <c r="A12193" s="2" t="s">
        <v>6370</v>
      </c>
      <c r="B12193" s="2">
        <v>1</v>
      </c>
      <c r="C12193" s="2">
        <v>1</v>
      </c>
    </row>
    <row r="12194" spans="1:3" x14ac:dyDescent="0.2">
      <c r="A12194" s="2" t="s">
        <v>6371</v>
      </c>
      <c r="B12194" s="2">
        <v>1</v>
      </c>
      <c r="C12194" s="2">
        <v>1</v>
      </c>
    </row>
    <row r="12195" spans="1:3" x14ac:dyDescent="0.2">
      <c r="A12195" s="2" t="s">
        <v>6375</v>
      </c>
      <c r="B12195" s="2">
        <v>1</v>
      </c>
      <c r="C12195" s="2">
        <v>1</v>
      </c>
    </row>
    <row r="12196" spans="1:3" x14ac:dyDescent="0.2">
      <c r="A12196" s="2" t="s">
        <v>6376</v>
      </c>
      <c r="B12196" s="2">
        <v>1</v>
      </c>
      <c r="C12196" s="2">
        <v>1</v>
      </c>
    </row>
    <row r="12197" spans="1:3" x14ac:dyDescent="0.2">
      <c r="A12197" s="2" t="s">
        <v>6377</v>
      </c>
      <c r="B12197" s="2">
        <v>1</v>
      </c>
      <c r="C12197" s="2">
        <v>1</v>
      </c>
    </row>
    <row r="12198" spans="1:3" x14ac:dyDescent="0.2">
      <c r="A12198" s="2" t="s">
        <v>6378</v>
      </c>
      <c r="B12198" s="2">
        <v>1</v>
      </c>
      <c r="C12198" s="2">
        <v>1</v>
      </c>
    </row>
    <row r="12199" spans="1:3" x14ac:dyDescent="0.2">
      <c r="A12199" s="2" t="s">
        <v>6379</v>
      </c>
      <c r="B12199" s="2">
        <v>1</v>
      </c>
      <c r="C12199" s="2">
        <v>1</v>
      </c>
    </row>
    <row r="12200" spans="1:3" x14ac:dyDescent="0.2">
      <c r="A12200" s="2" t="s">
        <v>6381</v>
      </c>
      <c r="B12200" s="2">
        <v>1</v>
      </c>
      <c r="C12200" s="2">
        <v>1</v>
      </c>
    </row>
    <row r="12201" spans="1:3" x14ac:dyDescent="0.2">
      <c r="A12201" s="2" t="s">
        <v>6382</v>
      </c>
      <c r="B12201" s="2">
        <v>1</v>
      </c>
      <c r="C12201" s="2">
        <v>1</v>
      </c>
    </row>
    <row r="12202" spans="1:3" x14ac:dyDescent="0.2">
      <c r="A12202" s="2" t="s">
        <v>6383</v>
      </c>
      <c r="B12202" s="2">
        <v>1</v>
      </c>
      <c r="C12202" s="2">
        <v>1</v>
      </c>
    </row>
    <row r="12203" spans="1:3" x14ac:dyDescent="0.2">
      <c r="A12203" s="2" t="s">
        <v>6384</v>
      </c>
      <c r="B12203" s="2">
        <v>1</v>
      </c>
      <c r="C12203" s="2">
        <v>1</v>
      </c>
    </row>
    <row r="12204" spans="1:3" x14ac:dyDescent="0.2">
      <c r="A12204" s="2" t="s">
        <v>6385</v>
      </c>
      <c r="B12204" s="2">
        <v>1</v>
      </c>
      <c r="C12204" s="2">
        <v>1</v>
      </c>
    </row>
    <row r="12205" spans="1:3" x14ac:dyDescent="0.2">
      <c r="A12205" s="2" t="s">
        <v>6386</v>
      </c>
      <c r="B12205" s="2">
        <v>1</v>
      </c>
      <c r="C12205" s="2">
        <v>1</v>
      </c>
    </row>
    <row r="12206" spans="1:3" x14ac:dyDescent="0.2">
      <c r="A12206" s="2" t="s">
        <v>6387</v>
      </c>
      <c r="B12206" s="2">
        <v>1</v>
      </c>
      <c r="C12206" s="2">
        <v>1</v>
      </c>
    </row>
    <row r="12207" spans="1:3" x14ac:dyDescent="0.2">
      <c r="A12207" s="2" t="s">
        <v>6388</v>
      </c>
      <c r="B12207" s="2">
        <v>1</v>
      </c>
      <c r="C12207" s="2">
        <v>1</v>
      </c>
    </row>
    <row r="12208" spans="1:3" x14ac:dyDescent="0.2">
      <c r="A12208" s="2" t="s">
        <v>6390</v>
      </c>
      <c r="B12208" s="2">
        <v>1</v>
      </c>
      <c r="C12208" s="2">
        <v>1</v>
      </c>
    </row>
    <row r="12209" spans="1:3" x14ac:dyDescent="0.2">
      <c r="A12209" s="2" t="s">
        <v>6392</v>
      </c>
      <c r="B12209" s="2">
        <v>1</v>
      </c>
      <c r="C12209" s="2">
        <v>1</v>
      </c>
    </row>
    <row r="12210" spans="1:3" x14ac:dyDescent="0.2">
      <c r="A12210" s="2" t="s">
        <v>6393</v>
      </c>
      <c r="B12210" s="2">
        <v>1</v>
      </c>
      <c r="C12210" s="2">
        <v>1</v>
      </c>
    </row>
    <row r="12211" spans="1:3" x14ac:dyDescent="0.2">
      <c r="A12211" s="2" t="s">
        <v>6394</v>
      </c>
      <c r="B12211" s="2">
        <v>1</v>
      </c>
      <c r="C12211" s="2">
        <v>1</v>
      </c>
    </row>
    <row r="12212" spans="1:3" x14ac:dyDescent="0.2">
      <c r="A12212" s="2" t="s">
        <v>6397</v>
      </c>
      <c r="B12212" s="2">
        <v>1</v>
      </c>
      <c r="C12212" s="2">
        <v>1</v>
      </c>
    </row>
    <row r="12213" spans="1:3" x14ac:dyDescent="0.2">
      <c r="A12213" s="2" t="s">
        <v>6399</v>
      </c>
      <c r="B12213" s="2">
        <v>1</v>
      </c>
      <c r="C12213" s="2">
        <v>1</v>
      </c>
    </row>
    <row r="12214" spans="1:3" x14ac:dyDescent="0.2">
      <c r="A12214" s="2" t="s">
        <v>6402</v>
      </c>
      <c r="B12214" s="2">
        <v>1</v>
      </c>
      <c r="C12214" s="2">
        <v>1</v>
      </c>
    </row>
    <row r="12215" spans="1:3" x14ac:dyDescent="0.2">
      <c r="A12215" s="2" t="s">
        <v>6403</v>
      </c>
      <c r="B12215" s="2">
        <v>1</v>
      </c>
      <c r="C12215" s="2">
        <v>1</v>
      </c>
    </row>
    <row r="12216" spans="1:3" x14ac:dyDescent="0.2">
      <c r="A12216" s="2" t="s">
        <v>6404</v>
      </c>
      <c r="B12216" s="2">
        <v>1</v>
      </c>
      <c r="C12216" s="2">
        <v>1</v>
      </c>
    </row>
    <row r="12217" spans="1:3" x14ac:dyDescent="0.2">
      <c r="A12217" s="2" t="s">
        <v>6405</v>
      </c>
      <c r="B12217" s="2">
        <v>1</v>
      </c>
      <c r="C12217" s="2">
        <v>1</v>
      </c>
    </row>
    <row r="12218" spans="1:3" x14ac:dyDescent="0.2">
      <c r="A12218" s="2" t="s">
        <v>6408</v>
      </c>
      <c r="B12218" s="2">
        <v>1</v>
      </c>
      <c r="C12218" s="2">
        <v>1</v>
      </c>
    </row>
    <row r="12219" spans="1:3" x14ac:dyDescent="0.2">
      <c r="A12219" s="2" t="s">
        <v>6409</v>
      </c>
      <c r="B12219" s="2">
        <v>1</v>
      </c>
      <c r="C12219" s="2">
        <v>1</v>
      </c>
    </row>
    <row r="12220" spans="1:3" x14ac:dyDescent="0.2">
      <c r="A12220" s="2" t="s">
        <v>6410</v>
      </c>
      <c r="B12220" s="2">
        <v>1</v>
      </c>
      <c r="C12220" s="2">
        <v>1</v>
      </c>
    </row>
    <row r="12221" spans="1:3" x14ac:dyDescent="0.2">
      <c r="A12221" s="2" t="s">
        <v>6411</v>
      </c>
      <c r="B12221" s="2">
        <v>1</v>
      </c>
      <c r="C12221" s="2">
        <v>1</v>
      </c>
    </row>
    <row r="12222" spans="1:3" x14ac:dyDescent="0.2">
      <c r="A12222" s="2" t="s">
        <v>6412</v>
      </c>
      <c r="B12222" s="2">
        <v>1</v>
      </c>
      <c r="C12222" s="2">
        <v>1</v>
      </c>
    </row>
    <row r="12223" spans="1:3" x14ac:dyDescent="0.2">
      <c r="A12223" s="2" t="s">
        <v>6414</v>
      </c>
      <c r="B12223" s="2">
        <v>1</v>
      </c>
      <c r="C12223" s="2">
        <v>1</v>
      </c>
    </row>
    <row r="12224" spans="1:3" x14ac:dyDescent="0.2">
      <c r="A12224" s="2" t="s">
        <v>6416</v>
      </c>
      <c r="B12224" s="2">
        <v>1</v>
      </c>
      <c r="C12224" s="2">
        <v>1</v>
      </c>
    </row>
    <row r="12225" spans="1:3" x14ac:dyDescent="0.2">
      <c r="A12225" s="2" t="s">
        <v>6417</v>
      </c>
      <c r="B12225" s="2">
        <v>1</v>
      </c>
      <c r="C12225" s="2">
        <v>1</v>
      </c>
    </row>
    <row r="12226" spans="1:3" x14ac:dyDescent="0.2">
      <c r="A12226" s="2" t="s">
        <v>6419</v>
      </c>
      <c r="B12226" s="2">
        <v>1</v>
      </c>
      <c r="C12226" s="2">
        <v>1</v>
      </c>
    </row>
    <row r="12227" spans="1:3" x14ac:dyDescent="0.2">
      <c r="A12227" s="2" t="s">
        <v>6420</v>
      </c>
      <c r="B12227" s="2">
        <v>1</v>
      </c>
      <c r="C12227" s="2">
        <v>1</v>
      </c>
    </row>
    <row r="12228" spans="1:3" x14ac:dyDescent="0.2">
      <c r="A12228" s="2" t="s">
        <v>6422</v>
      </c>
      <c r="B12228" s="2">
        <v>1</v>
      </c>
      <c r="C12228" s="2">
        <v>1</v>
      </c>
    </row>
    <row r="12229" spans="1:3" x14ac:dyDescent="0.2">
      <c r="A12229" s="2" t="s">
        <v>6423</v>
      </c>
      <c r="B12229" s="2">
        <v>1</v>
      </c>
      <c r="C12229" s="2">
        <v>1</v>
      </c>
    </row>
    <row r="12230" spans="1:3" x14ac:dyDescent="0.2">
      <c r="A12230" s="2" t="s">
        <v>6424</v>
      </c>
      <c r="B12230" s="2">
        <v>1</v>
      </c>
      <c r="C12230" s="2">
        <v>2</v>
      </c>
    </row>
    <row r="12231" spans="1:3" x14ac:dyDescent="0.2">
      <c r="A12231" s="2" t="s">
        <v>6426</v>
      </c>
      <c r="B12231" s="2">
        <v>1</v>
      </c>
      <c r="C12231" s="2">
        <v>1</v>
      </c>
    </row>
    <row r="12232" spans="1:3" x14ac:dyDescent="0.2">
      <c r="A12232" s="2" t="s">
        <v>6428</v>
      </c>
      <c r="B12232" s="2">
        <v>1</v>
      </c>
      <c r="C12232" s="2">
        <v>1</v>
      </c>
    </row>
    <row r="12233" spans="1:3" x14ac:dyDescent="0.2">
      <c r="A12233" s="2" t="s">
        <v>6429</v>
      </c>
      <c r="B12233" s="2">
        <v>1</v>
      </c>
      <c r="C12233" s="2">
        <v>1</v>
      </c>
    </row>
    <row r="12234" spans="1:3" x14ac:dyDescent="0.2">
      <c r="A12234" s="2" t="s">
        <v>6430</v>
      </c>
      <c r="B12234" s="2">
        <v>1</v>
      </c>
      <c r="C12234" s="2">
        <v>1</v>
      </c>
    </row>
    <row r="12235" spans="1:3" x14ac:dyDescent="0.2">
      <c r="A12235" s="2" t="s">
        <v>6432</v>
      </c>
      <c r="B12235" s="2">
        <v>1</v>
      </c>
      <c r="C12235" s="2">
        <v>1</v>
      </c>
    </row>
    <row r="12236" spans="1:3" x14ac:dyDescent="0.2">
      <c r="A12236" s="2" t="s">
        <v>6433</v>
      </c>
      <c r="B12236" s="2">
        <v>1</v>
      </c>
      <c r="C12236" s="2">
        <v>1</v>
      </c>
    </row>
    <row r="12237" spans="1:3" x14ac:dyDescent="0.2">
      <c r="A12237" s="2" t="s">
        <v>6434</v>
      </c>
      <c r="B12237" s="2">
        <v>1</v>
      </c>
      <c r="C12237" s="2">
        <v>1</v>
      </c>
    </row>
    <row r="12238" spans="1:3" x14ac:dyDescent="0.2">
      <c r="A12238" s="2" t="s">
        <v>6435</v>
      </c>
      <c r="B12238" s="2">
        <v>1</v>
      </c>
      <c r="C12238" s="2">
        <v>1</v>
      </c>
    </row>
    <row r="12239" spans="1:3" x14ac:dyDescent="0.2">
      <c r="A12239" s="2" t="s">
        <v>6436</v>
      </c>
      <c r="B12239" s="2">
        <v>1</v>
      </c>
      <c r="C12239" s="2">
        <v>1</v>
      </c>
    </row>
    <row r="12240" spans="1:3" x14ac:dyDescent="0.2">
      <c r="A12240" s="2" t="s">
        <v>6438</v>
      </c>
      <c r="B12240" s="2">
        <v>1</v>
      </c>
      <c r="C12240" s="2">
        <v>1</v>
      </c>
    </row>
    <row r="12241" spans="1:3" x14ac:dyDescent="0.2">
      <c r="A12241" s="2" t="s">
        <v>6439</v>
      </c>
      <c r="B12241" s="2">
        <v>1</v>
      </c>
      <c r="C12241" s="2">
        <v>1</v>
      </c>
    </row>
    <row r="12242" spans="1:3" x14ac:dyDescent="0.2">
      <c r="A12242" s="2" t="s">
        <v>6440</v>
      </c>
      <c r="B12242" s="2">
        <v>1</v>
      </c>
      <c r="C12242" s="2">
        <v>1</v>
      </c>
    </row>
    <row r="12243" spans="1:3" x14ac:dyDescent="0.2">
      <c r="A12243" s="2" t="s">
        <v>6441</v>
      </c>
      <c r="B12243" s="2">
        <v>1</v>
      </c>
      <c r="C12243" s="2">
        <v>1</v>
      </c>
    </row>
    <row r="12244" spans="1:3" x14ac:dyDescent="0.2">
      <c r="A12244" s="2" t="s">
        <v>6442</v>
      </c>
      <c r="B12244" s="2">
        <v>1</v>
      </c>
      <c r="C12244" s="2">
        <v>1</v>
      </c>
    </row>
    <row r="12245" spans="1:3" x14ac:dyDescent="0.2">
      <c r="A12245" s="2" t="s">
        <v>6443</v>
      </c>
      <c r="B12245" s="2">
        <v>1</v>
      </c>
      <c r="C12245" s="2">
        <v>1</v>
      </c>
    </row>
    <row r="12246" spans="1:3" x14ac:dyDescent="0.2">
      <c r="A12246" s="2" t="s">
        <v>6445</v>
      </c>
      <c r="B12246" s="2">
        <v>1</v>
      </c>
      <c r="C12246" s="2">
        <v>1</v>
      </c>
    </row>
    <row r="12247" spans="1:3" x14ac:dyDescent="0.2">
      <c r="A12247" s="2" t="s">
        <v>6447</v>
      </c>
      <c r="B12247" s="2">
        <v>1</v>
      </c>
      <c r="C12247" s="2">
        <v>1</v>
      </c>
    </row>
    <row r="12248" spans="1:3" x14ac:dyDescent="0.2">
      <c r="A12248" s="2" t="s">
        <v>6448</v>
      </c>
      <c r="B12248" s="2">
        <v>1</v>
      </c>
      <c r="C12248" s="2">
        <v>1</v>
      </c>
    </row>
    <row r="12249" spans="1:3" x14ac:dyDescent="0.2">
      <c r="A12249" s="2" t="s">
        <v>6451</v>
      </c>
      <c r="B12249" s="2">
        <v>1</v>
      </c>
      <c r="C12249" s="2">
        <v>1</v>
      </c>
    </row>
    <row r="12250" spans="1:3" x14ac:dyDescent="0.2">
      <c r="A12250" s="2" t="s">
        <v>6452</v>
      </c>
      <c r="B12250" s="2">
        <v>1</v>
      </c>
      <c r="C12250" s="2">
        <v>1</v>
      </c>
    </row>
    <row r="12251" spans="1:3" x14ac:dyDescent="0.2">
      <c r="A12251" s="2" t="s">
        <v>6454</v>
      </c>
      <c r="B12251" s="2">
        <v>1</v>
      </c>
      <c r="C12251" s="2">
        <v>1</v>
      </c>
    </row>
    <row r="12252" spans="1:3" x14ac:dyDescent="0.2">
      <c r="A12252" s="2" t="s">
        <v>6455</v>
      </c>
      <c r="B12252" s="2">
        <v>1</v>
      </c>
      <c r="C12252" s="2">
        <v>1</v>
      </c>
    </row>
    <row r="12253" spans="1:3" x14ac:dyDescent="0.2">
      <c r="A12253" s="2" t="s">
        <v>6456</v>
      </c>
      <c r="B12253" s="2">
        <v>1</v>
      </c>
      <c r="C12253" s="2">
        <v>1</v>
      </c>
    </row>
    <row r="12254" spans="1:3" x14ac:dyDescent="0.2">
      <c r="A12254" s="2" t="s">
        <v>6459</v>
      </c>
      <c r="B12254" s="2">
        <v>1</v>
      </c>
      <c r="C12254" s="2">
        <v>1</v>
      </c>
    </row>
    <row r="12255" spans="1:3" x14ac:dyDescent="0.2">
      <c r="A12255" s="2" t="s">
        <v>6460</v>
      </c>
      <c r="B12255" s="2">
        <v>1</v>
      </c>
      <c r="C12255" s="2">
        <v>1</v>
      </c>
    </row>
    <row r="12256" spans="1:3" x14ac:dyDescent="0.2">
      <c r="A12256" s="2" t="s">
        <v>6462</v>
      </c>
      <c r="B12256" s="2">
        <v>1</v>
      </c>
      <c r="C12256" s="2">
        <v>1</v>
      </c>
    </row>
    <row r="12257" spans="1:3" x14ac:dyDescent="0.2">
      <c r="A12257" s="2" t="s">
        <v>6463</v>
      </c>
      <c r="B12257" s="2">
        <v>1</v>
      </c>
      <c r="C12257" s="2">
        <v>1</v>
      </c>
    </row>
    <row r="12258" spans="1:3" x14ac:dyDescent="0.2">
      <c r="A12258" s="2" t="s">
        <v>6467</v>
      </c>
      <c r="B12258" s="2">
        <v>1</v>
      </c>
      <c r="C12258" s="2">
        <v>1</v>
      </c>
    </row>
    <row r="12259" spans="1:3" x14ac:dyDescent="0.2">
      <c r="A12259" s="2" t="s">
        <v>6471</v>
      </c>
      <c r="B12259" s="2">
        <v>1</v>
      </c>
      <c r="C12259" s="2">
        <v>1</v>
      </c>
    </row>
    <row r="12260" spans="1:3" x14ac:dyDescent="0.2">
      <c r="A12260" s="2" t="s">
        <v>6476</v>
      </c>
      <c r="B12260" s="2">
        <v>1</v>
      </c>
      <c r="C12260" s="2">
        <v>1</v>
      </c>
    </row>
    <row r="12261" spans="1:3" x14ac:dyDescent="0.2">
      <c r="A12261" s="2" t="s">
        <v>6477</v>
      </c>
      <c r="B12261" s="2">
        <v>1</v>
      </c>
      <c r="C12261" s="2">
        <v>1</v>
      </c>
    </row>
    <row r="12262" spans="1:3" x14ac:dyDescent="0.2">
      <c r="A12262" s="2" t="s">
        <v>6479</v>
      </c>
      <c r="B12262" s="2">
        <v>1</v>
      </c>
      <c r="C12262" s="2">
        <v>1</v>
      </c>
    </row>
    <row r="12263" spans="1:3" x14ac:dyDescent="0.2">
      <c r="A12263" s="2" t="s">
        <v>6480</v>
      </c>
      <c r="B12263" s="2">
        <v>1</v>
      </c>
      <c r="C12263" s="2">
        <v>1</v>
      </c>
    </row>
    <row r="12264" spans="1:3" x14ac:dyDescent="0.2">
      <c r="A12264" s="2" t="s">
        <v>6482</v>
      </c>
      <c r="B12264" s="2">
        <v>1</v>
      </c>
      <c r="C12264" s="2">
        <v>1</v>
      </c>
    </row>
    <row r="12265" spans="1:3" x14ac:dyDescent="0.2">
      <c r="A12265" s="2" t="s">
        <v>6483</v>
      </c>
      <c r="B12265" s="2">
        <v>1</v>
      </c>
      <c r="C12265" s="2">
        <v>1</v>
      </c>
    </row>
    <row r="12266" spans="1:3" x14ac:dyDescent="0.2">
      <c r="A12266" s="2" t="s">
        <v>6484</v>
      </c>
      <c r="B12266" s="2">
        <v>1</v>
      </c>
      <c r="C12266" s="2">
        <v>1</v>
      </c>
    </row>
    <row r="12267" spans="1:3" x14ac:dyDescent="0.2">
      <c r="A12267" s="2" t="s">
        <v>6486</v>
      </c>
      <c r="B12267" s="2">
        <v>1</v>
      </c>
      <c r="C12267" s="2">
        <v>1</v>
      </c>
    </row>
    <row r="12268" spans="1:3" x14ac:dyDescent="0.2">
      <c r="A12268" s="2" t="s">
        <v>6492</v>
      </c>
      <c r="B12268" s="2">
        <v>1</v>
      </c>
      <c r="C12268" s="2">
        <v>1</v>
      </c>
    </row>
    <row r="12269" spans="1:3" x14ac:dyDescent="0.2">
      <c r="A12269" s="2" t="s">
        <v>6494</v>
      </c>
      <c r="B12269" s="2">
        <v>1</v>
      </c>
      <c r="C12269" s="2">
        <v>1</v>
      </c>
    </row>
    <row r="12270" spans="1:3" x14ac:dyDescent="0.2">
      <c r="A12270" s="2" t="s">
        <v>6496</v>
      </c>
      <c r="B12270" s="2">
        <v>1</v>
      </c>
      <c r="C12270" s="2">
        <v>1</v>
      </c>
    </row>
    <row r="12271" spans="1:3" x14ac:dyDescent="0.2">
      <c r="A12271" s="2" t="s">
        <v>6500</v>
      </c>
      <c r="B12271" s="2">
        <v>1</v>
      </c>
      <c r="C12271" s="2">
        <v>1</v>
      </c>
    </row>
    <row r="12272" spans="1:3" x14ac:dyDescent="0.2">
      <c r="A12272" s="2" t="s">
        <v>6504</v>
      </c>
      <c r="B12272" s="2">
        <v>1</v>
      </c>
      <c r="C12272" s="2">
        <v>1</v>
      </c>
    </row>
    <row r="12273" spans="1:3" x14ac:dyDescent="0.2">
      <c r="A12273" s="2" t="s">
        <v>6505</v>
      </c>
      <c r="B12273" s="2">
        <v>1</v>
      </c>
      <c r="C12273" s="2">
        <v>1</v>
      </c>
    </row>
    <row r="12274" spans="1:3" x14ac:dyDescent="0.2">
      <c r="A12274" s="2" t="s">
        <v>6506</v>
      </c>
      <c r="B12274" s="2">
        <v>1</v>
      </c>
      <c r="C12274" s="2">
        <v>1</v>
      </c>
    </row>
    <row r="12275" spans="1:3" x14ac:dyDescent="0.2">
      <c r="A12275" s="2" t="s">
        <v>6507</v>
      </c>
      <c r="B12275" s="2">
        <v>1</v>
      </c>
      <c r="C12275" s="2">
        <v>1</v>
      </c>
    </row>
    <row r="12276" spans="1:3" x14ac:dyDescent="0.2">
      <c r="A12276" s="2" t="s">
        <v>6508</v>
      </c>
      <c r="B12276" s="2">
        <v>1</v>
      </c>
      <c r="C12276" s="2">
        <v>1</v>
      </c>
    </row>
    <row r="12277" spans="1:3" x14ac:dyDescent="0.2">
      <c r="A12277" s="2" t="s">
        <v>6509</v>
      </c>
      <c r="B12277" s="2">
        <v>1</v>
      </c>
      <c r="C12277" s="2">
        <v>1</v>
      </c>
    </row>
    <row r="12278" spans="1:3" x14ac:dyDescent="0.2">
      <c r="A12278" s="2" t="s">
        <v>6511</v>
      </c>
      <c r="B12278" s="2">
        <v>1</v>
      </c>
      <c r="C12278" s="2">
        <v>1</v>
      </c>
    </row>
    <row r="12279" spans="1:3" x14ac:dyDescent="0.2">
      <c r="A12279" s="2" t="s">
        <v>6512</v>
      </c>
      <c r="B12279" s="2">
        <v>1</v>
      </c>
      <c r="C12279" s="2">
        <v>1</v>
      </c>
    </row>
    <row r="12280" spans="1:3" x14ac:dyDescent="0.2">
      <c r="A12280" s="2" t="s">
        <v>6513</v>
      </c>
      <c r="B12280" s="2">
        <v>1</v>
      </c>
      <c r="C12280" s="2">
        <v>1</v>
      </c>
    </row>
    <row r="12281" spans="1:3" x14ac:dyDescent="0.2">
      <c r="A12281" s="2" t="s">
        <v>6516</v>
      </c>
      <c r="B12281" s="2">
        <v>1</v>
      </c>
      <c r="C12281" s="2">
        <v>1</v>
      </c>
    </row>
    <row r="12282" spans="1:3" x14ac:dyDescent="0.2">
      <c r="A12282" s="2" t="s">
        <v>6517</v>
      </c>
      <c r="B12282" s="2">
        <v>1</v>
      </c>
      <c r="C12282" s="2">
        <v>1</v>
      </c>
    </row>
    <row r="12283" spans="1:3" x14ac:dyDescent="0.2">
      <c r="A12283" s="2" t="s">
        <v>6518</v>
      </c>
      <c r="B12283" s="2">
        <v>1</v>
      </c>
      <c r="C12283" s="2">
        <v>1</v>
      </c>
    </row>
    <row r="12284" spans="1:3" x14ac:dyDescent="0.2">
      <c r="A12284" s="2" t="s">
        <v>6519</v>
      </c>
      <c r="B12284" s="2">
        <v>1</v>
      </c>
      <c r="C12284" s="2">
        <v>1</v>
      </c>
    </row>
    <row r="12285" spans="1:3" x14ac:dyDescent="0.2">
      <c r="A12285" s="2" t="s">
        <v>6521</v>
      </c>
      <c r="B12285" s="2">
        <v>1</v>
      </c>
      <c r="C12285" s="2">
        <v>1</v>
      </c>
    </row>
    <row r="12286" spans="1:3" x14ac:dyDescent="0.2">
      <c r="A12286" s="2" t="s">
        <v>6522</v>
      </c>
      <c r="B12286" s="2">
        <v>1</v>
      </c>
      <c r="C12286" s="2">
        <v>1</v>
      </c>
    </row>
    <row r="12287" spans="1:3" x14ac:dyDescent="0.2">
      <c r="A12287" s="2" t="s">
        <v>6524</v>
      </c>
      <c r="B12287" s="2">
        <v>1</v>
      </c>
      <c r="C12287" s="2">
        <v>1</v>
      </c>
    </row>
    <row r="12288" spans="1:3" x14ac:dyDescent="0.2">
      <c r="A12288" s="2" t="s">
        <v>6528</v>
      </c>
      <c r="B12288" s="2">
        <v>1</v>
      </c>
      <c r="C12288" s="2">
        <v>1</v>
      </c>
    </row>
    <row r="12289" spans="1:3" x14ac:dyDescent="0.2">
      <c r="A12289" s="2" t="s">
        <v>6530</v>
      </c>
      <c r="B12289" s="2">
        <v>1</v>
      </c>
      <c r="C12289" s="2">
        <v>1</v>
      </c>
    </row>
    <row r="12290" spans="1:3" x14ac:dyDescent="0.2">
      <c r="A12290" s="2" t="s">
        <v>6531</v>
      </c>
      <c r="B12290" s="2">
        <v>1</v>
      </c>
      <c r="C12290" s="2">
        <v>1</v>
      </c>
    </row>
    <row r="12291" spans="1:3" x14ac:dyDescent="0.2">
      <c r="A12291" s="2" t="s">
        <v>6532</v>
      </c>
      <c r="B12291" s="2">
        <v>1</v>
      </c>
      <c r="C12291" s="2">
        <v>1</v>
      </c>
    </row>
    <row r="12292" spans="1:3" x14ac:dyDescent="0.2">
      <c r="A12292" s="2" t="s">
        <v>6535</v>
      </c>
      <c r="B12292" s="2">
        <v>1</v>
      </c>
      <c r="C12292" s="2">
        <v>1</v>
      </c>
    </row>
    <row r="12293" spans="1:3" x14ac:dyDescent="0.2">
      <c r="A12293" s="2" t="s">
        <v>6536</v>
      </c>
      <c r="B12293" s="2">
        <v>1</v>
      </c>
      <c r="C12293" s="2">
        <v>1</v>
      </c>
    </row>
    <row r="12294" spans="1:3" x14ac:dyDescent="0.2">
      <c r="A12294" s="2" t="s">
        <v>6537</v>
      </c>
      <c r="B12294" s="2">
        <v>1</v>
      </c>
      <c r="C12294" s="2">
        <v>1</v>
      </c>
    </row>
    <row r="12295" spans="1:3" x14ac:dyDescent="0.2">
      <c r="A12295" s="2" t="s">
        <v>6538</v>
      </c>
      <c r="B12295" s="2">
        <v>1</v>
      </c>
      <c r="C12295" s="2">
        <v>1</v>
      </c>
    </row>
    <row r="12296" spans="1:3" x14ac:dyDescent="0.2">
      <c r="A12296" s="2" t="s">
        <v>6540</v>
      </c>
      <c r="B12296" s="2">
        <v>1</v>
      </c>
      <c r="C12296" s="2">
        <v>1</v>
      </c>
    </row>
    <row r="12297" spans="1:3" x14ac:dyDescent="0.2">
      <c r="A12297" s="2" t="s">
        <v>6541</v>
      </c>
      <c r="B12297" s="2">
        <v>1</v>
      </c>
      <c r="C12297" s="2">
        <v>1</v>
      </c>
    </row>
    <row r="12298" spans="1:3" x14ac:dyDescent="0.2">
      <c r="A12298" s="2" t="s">
        <v>6542</v>
      </c>
      <c r="B12298" s="2">
        <v>1</v>
      </c>
      <c r="C12298" s="2">
        <v>1</v>
      </c>
    </row>
    <row r="12299" spans="1:3" x14ac:dyDescent="0.2">
      <c r="A12299" s="2" t="s">
        <v>6543</v>
      </c>
      <c r="B12299" s="2">
        <v>1</v>
      </c>
      <c r="C12299" s="2">
        <v>1</v>
      </c>
    </row>
    <row r="12300" spans="1:3" x14ac:dyDescent="0.2">
      <c r="A12300" s="2" t="s">
        <v>6544</v>
      </c>
      <c r="B12300" s="2">
        <v>1</v>
      </c>
      <c r="C12300" s="2">
        <v>1</v>
      </c>
    </row>
    <row r="12301" spans="1:3" x14ac:dyDescent="0.2">
      <c r="A12301" s="2" t="s">
        <v>6547</v>
      </c>
      <c r="B12301" s="2">
        <v>1</v>
      </c>
      <c r="C12301" s="2">
        <v>1</v>
      </c>
    </row>
    <row r="12302" spans="1:3" x14ac:dyDescent="0.2">
      <c r="A12302" s="2" t="s">
        <v>6549</v>
      </c>
      <c r="B12302" s="2">
        <v>1</v>
      </c>
      <c r="C12302" s="2">
        <v>1</v>
      </c>
    </row>
    <row r="12303" spans="1:3" x14ac:dyDescent="0.2">
      <c r="A12303" s="2" t="s">
        <v>6553</v>
      </c>
      <c r="B12303" s="2">
        <v>1</v>
      </c>
      <c r="C12303" s="2">
        <v>1</v>
      </c>
    </row>
    <row r="12304" spans="1:3" x14ac:dyDescent="0.2">
      <c r="A12304" s="2" t="s">
        <v>6554</v>
      </c>
      <c r="B12304" s="2">
        <v>1</v>
      </c>
      <c r="C12304" s="2">
        <v>1</v>
      </c>
    </row>
    <row r="12305" spans="1:3" x14ac:dyDescent="0.2">
      <c r="A12305" s="2" t="s">
        <v>6555</v>
      </c>
      <c r="B12305" s="2">
        <v>1</v>
      </c>
      <c r="C12305" s="2">
        <v>1</v>
      </c>
    </row>
    <row r="12306" spans="1:3" x14ac:dyDescent="0.2">
      <c r="A12306" s="2" t="s">
        <v>6556</v>
      </c>
      <c r="B12306" s="2">
        <v>1</v>
      </c>
      <c r="C12306" s="2">
        <v>1</v>
      </c>
    </row>
    <row r="12307" spans="1:3" x14ac:dyDescent="0.2">
      <c r="A12307" s="2" t="s">
        <v>6558</v>
      </c>
      <c r="B12307" s="2">
        <v>1</v>
      </c>
      <c r="C12307" s="2">
        <v>1</v>
      </c>
    </row>
    <row r="12308" spans="1:3" x14ac:dyDescent="0.2">
      <c r="A12308" s="2" t="s">
        <v>6560</v>
      </c>
      <c r="B12308" s="2">
        <v>1</v>
      </c>
      <c r="C12308" s="2">
        <v>1</v>
      </c>
    </row>
    <row r="12309" spans="1:3" x14ac:dyDescent="0.2">
      <c r="A12309" s="2" t="s">
        <v>6561</v>
      </c>
      <c r="B12309" s="2">
        <v>1</v>
      </c>
      <c r="C12309" s="2">
        <v>1</v>
      </c>
    </row>
    <row r="12310" spans="1:3" x14ac:dyDescent="0.2">
      <c r="A12310" s="2" t="s">
        <v>6564</v>
      </c>
      <c r="B12310" s="2">
        <v>1</v>
      </c>
      <c r="C12310" s="2">
        <v>1</v>
      </c>
    </row>
    <row r="12311" spans="1:3" x14ac:dyDescent="0.2">
      <c r="A12311" s="2" t="s">
        <v>6569</v>
      </c>
      <c r="B12311" s="2">
        <v>1</v>
      </c>
      <c r="C12311" s="2">
        <v>1</v>
      </c>
    </row>
    <row r="12312" spans="1:3" x14ac:dyDescent="0.2">
      <c r="A12312" s="2" t="s">
        <v>6571</v>
      </c>
      <c r="B12312" s="2">
        <v>1</v>
      </c>
      <c r="C12312" s="2">
        <v>1</v>
      </c>
    </row>
    <row r="12313" spans="1:3" x14ac:dyDescent="0.2">
      <c r="A12313" s="2" t="s">
        <v>6572</v>
      </c>
      <c r="B12313" s="2">
        <v>1</v>
      </c>
      <c r="C12313" s="2">
        <v>1</v>
      </c>
    </row>
    <row r="12314" spans="1:3" x14ac:dyDescent="0.2">
      <c r="A12314" s="2" t="s">
        <v>6573</v>
      </c>
      <c r="B12314" s="2">
        <v>1</v>
      </c>
      <c r="C12314" s="2">
        <v>1</v>
      </c>
    </row>
    <row r="12315" spans="1:3" x14ac:dyDescent="0.2">
      <c r="A12315" s="2" t="s">
        <v>6574</v>
      </c>
      <c r="B12315" s="2">
        <v>1</v>
      </c>
      <c r="C12315" s="2">
        <v>2</v>
      </c>
    </row>
    <row r="12316" spans="1:3" x14ac:dyDescent="0.2">
      <c r="A12316" s="2" t="s">
        <v>6577</v>
      </c>
      <c r="B12316" s="2">
        <v>1</v>
      </c>
      <c r="C12316" s="2">
        <v>1</v>
      </c>
    </row>
    <row r="12317" spans="1:3" x14ac:dyDescent="0.2">
      <c r="A12317" s="2" t="s">
        <v>6578</v>
      </c>
      <c r="B12317" s="2">
        <v>1</v>
      </c>
      <c r="C12317" s="2">
        <v>1</v>
      </c>
    </row>
    <row r="12318" spans="1:3" x14ac:dyDescent="0.2">
      <c r="A12318" s="2" t="s">
        <v>6580</v>
      </c>
      <c r="B12318" s="2">
        <v>1</v>
      </c>
      <c r="C12318" s="2">
        <v>2</v>
      </c>
    </row>
    <row r="12319" spans="1:3" x14ac:dyDescent="0.2">
      <c r="A12319" s="2" t="s">
        <v>6582</v>
      </c>
      <c r="B12319" s="2">
        <v>1</v>
      </c>
      <c r="C12319" s="2">
        <v>1</v>
      </c>
    </row>
    <row r="12320" spans="1:3" x14ac:dyDescent="0.2">
      <c r="A12320" s="2" t="s">
        <v>6583</v>
      </c>
      <c r="B12320" s="2">
        <v>1</v>
      </c>
      <c r="C12320" s="2">
        <v>1</v>
      </c>
    </row>
    <row r="12321" spans="1:3" x14ac:dyDescent="0.2">
      <c r="A12321" s="2" t="s">
        <v>6586</v>
      </c>
      <c r="B12321" s="2">
        <v>1</v>
      </c>
      <c r="C12321" s="2">
        <v>1</v>
      </c>
    </row>
    <row r="12322" spans="1:3" x14ac:dyDescent="0.2">
      <c r="A12322" s="2" t="s">
        <v>6588</v>
      </c>
      <c r="B12322" s="2">
        <v>1</v>
      </c>
      <c r="C12322" s="2">
        <v>1</v>
      </c>
    </row>
    <row r="12323" spans="1:3" x14ac:dyDescent="0.2">
      <c r="A12323" s="2" t="s">
        <v>6589</v>
      </c>
      <c r="B12323" s="2">
        <v>1</v>
      </c>
      <c r="C12323" s="2">
        <v>1</v>
      </c>
    </row>
    <row r="12324" spans="1:3" x14ac:dyDescent="0.2">
      <c r="A12324" s="2" t="s">
        <v>6590</v>
      </c>
      <c r="B12324" s="2">
        <v>1</v>
      </c>
      <c r="C12324" s="2">
        <v>1</v>
      </c>
    </row>
    <row r="12325" spans="1:3" x14ac:dyDescent="0.2">
      <c r="A12325" s="2" t="s">
        <v>6595</v>
      </c>
      <c r="B12325" s="2">
        <v>1</v>
      </c>
      <c r="C12325" s="2">
        <v>1</v>
      </c>
    </row>
    <row r="12326" spans="1:3" x14ac:dyDescent="0.2">
      <c r="A12326" s="2" t="s">
        <v>6596</v>
      </c>
      <c r="B12326" s="2">
        <v>1</v>
      </c>
      <c r="C12326" s="2">
        <v>1</v>
      </c>
    </row>
    <row r="12327" spans="1:3" x14ac:dyDescent="0.2">
      <c r="A12327" s="2" t="s">
        <v>6601</v>
      </c>
      <c r="B12327" s="2">
        <v>1</v>
      </c>
      <c r="C12327" s="2">
        <v>1</v>
      </c>
    </row>
    <row r="12328" spans="1:3" x14ac:dyDescent="0.2">
      <c r="A12328" s="2" t="s">
        <v>6602</v>
      </c>
      <c r="B12328" s="2">
        <v>1</v>
      </c>
      <c r="C12328" s="2">
        <v>1</v>
      </c>
    </row>
    <row r="12329" spans="1:3" x14ac:dyDescent="0.2">
      <c r="A12329" s="2" t="s">
        <v>6603</v>
      </c>
      <c r="B12329" s="2">
        <v>1</v>
      </c>
      <c r="C12329" s="2">
        <v>1</v>
      </c>
    </row>
    <row r="12330" spans="1:3" x14ac:dyDescent="0.2">
      <c r="A12330" s="2" t="s">
        <v>6607</v>
      </c>
      <c r="B12330" s="2">
        <v>1</v>
      </c>
      <c r="C12330" s="2">
        <v>1</v>
      </c>
    </row>
    <row r="12331" spans="1:3" x14ac:dyDescent="0.2">
      <c r="A12331" s="2" t="s">
        <v>6608</v>
      </c>
      <c r="B12331" s="2">
        <v>1</v>
      </c>
      <c r="C12331" s="2">
        <v>1</v>
      </c>
    </row>
    <row r="12332" spans="1:3" x14ac:dyDescent="0.2">
      <c r="A12332" s="2" t="s">
        <v>6610</v>
      </c>
      <c r="B12332" s="2">
        <v>1</v>
      </c>
      <c r="C12332" s="2">
        <v>1</v>
      </c>
    </row>
    <row r="12333" spans="1:3" x14ac:dyDescent="0.2">
      <c r="A12333" s="2" t="s">
        <v>6615</v>
      </c>
      <c r="B12333" s="2">
        <v>1</v>
      </c>
      <c r="C12333" s="2">
        <v>1</v>
      </c>
    </row>
    <row r="12334" spans="1:3" x14ac:dyDescent="0.2">
      <c r="A12334" s="2" t="s">
        <v>6616</v>
      </c>
      <c r="B12334" s="2">
        <v>1</v>
      </c>
      <c r="C12334" s="2">
        <v>1</v>
      </c>
    </row>
    <row r="12335" spans="1:3" x14ac:dyDescent="0.2">
      <c r="A12335" s="2" t="s">
        <v>6617</v>
      </c>
      <c r="B12335" s="2">
        <v>1</v>
      </c>
      <c r="C12335" s="2">
        <v>1</v>
      </c>
    </row>
    <row r="12336" spans="1:3" x14ac:dyDescent="0.2">
      <c r="A12336" s="2" t="s">
        <v>6618</v>
      </c>
      <c r="B12336" s="2">
        <v>1</v>
      </c>
      <c r="C12336" s="2">
        <v>1</v>
      </c>
    </row>
    <row r="12337" spans="1:3" x14ac:dyDescent="0.2">
      <c r="A12337" s="2" t="s">
        <v>6619</v>
      </c>
      <c r="B12337" s="2">
        <v>1</v>
      </c>
      <c r="C12337" s="2">
        <v>1</v>
      </c>
    </row>
    <row r="12338" spans="1:3" x14ac:dyDescent="0.2">
      <c r="A12338" s="2" t="s">
        <v>6621</v>
      </c>
      <c r="B12338" s="2">
        <v>1</v>
      </c>
      <c r="C12338" s="2">
        <v>1</v>
      </c>
    </row>
    <row r="12339" spans="1:3" x14ac:dyDescent="0.2">
      <c r="A12339" s="2" t="s">
        <v>6624</v>
      </c>
      <c r="B12339" s="2">
        <v>1</v>
      </c>
      <c r="C12339" s="2">
        <v>1</v>
      </c>
    </row>
    <row r="12340" spans="1:3" x14ac:dyDescent="0.2">
      <c r="A12340" s="2" t="s">
        <v>6626</v>
      </c>
      <c r="B12340" s="2">
        <v>1</v>
      </c>
      <c r="C12340" s="2">
        <v>1</v>
      </c>
    </row>
    <row r="12341" spans="1:3" x14ac:dyDescent="0.2">
      <c r="A12341" s="2" t="s">
        <v>6631</v>
      </c>
      <c r="B12341" s="2">
        <v>1</v>
      </c>
      <c r="C12341" s="2">
        <v>1</v>
      </c>
    </row>
    <row r="12342" spans="1:3" x14ac:dyDescent="0.2">
      <c r="A12342" s="2" t="s">
        <v>6633</v>
      </c>
      <c r="B12342" s="2">
        <v>1</v>
      </c>
      <c r="C12342" s="2">
        <v>1</v>
      </c>
    </row>
    <row r="12343" spans="1:3" x14ac:dyDescent="0.2">
      <c r="A12343" s="2" t="s">
        <v>6634</v>
      </c>
      <c r="B12343" s="2">
        <v>1</v>
      </c>
      <c r="C12343" s="2">
        <v>1</v>
      </c>
    </row>
    <row r="12344" spans="1:3" x14ac:dyDescent="0.2">
      <c r="A12344" s="2" t="s">
        <v>6635</v>
      </c>
      <c r="B12344" s="2">
        <v>1</v>
      </c>
      <c r="C12344" s="2">
        <v>1</v>
      </c>
    </row>
    <row r="12345" spans="1:3" x14ac:dyDescent="0.2">
      <c r="A12345" s="2" t="s">
        <v>6637</v>
      </c>
      <c r="B12345" s="2">
        <v>1</v>
      </c>
      <c r="C12345" s="2">
        <v>1</v>
      </c>
    </row>
    <row r="12346" spans="1:3" x14ac:dyDescent="0.2">
      <c r="A12346" s="2" t="s">
        <v>6638</v>
      </c>
      <c r="B12346" s="2">
        <v>1</v>
      </c>
      <c r="C12346" s="2">
        <v>1</v>
      </c>
    </row>
    <row r="12347" spans="1:3" x14ac:dyDescent="0.2">
      <c r="A12347" s="2" t="s">
        <v>6639</v>
      </c>
      <c r="B12347" s="2">
        <v>1</v>
      </c>
      <c r="C12347" s="2">
        <v>1</v>
      </c>
    </row>
    <row r="12348" spans="1:3" x14ac:dyDescent="0.2">
      <c r="A12348" s="2" t="s">
        <v>6640</v>
      </c>
      <c r="B12348" s="2">
        <v>1</v>
      </c>
      <c r="C12348" s="2">
        <v>1</v>
      </c>
    </row>
    <row r="12349" spans="1:3" x14ac:dyDescent="0.2">
      <c r="A12349" s="2" t="s">
        <v>6641</v>
      </c>
      <c r="B12349" s="2">
        <v>1</v>
      </c>
      <c r="C12349" s="2">
        <v>1</v>
      </c>
    </row>
    <row r="12350" spans="1:3" x14ac:dyDescent="0.2">
      <c r="A12350" s="2" t="s">
        <v>6642</v>
      </c>
      <c r="B12350" s="2">
        <v>1</v>
      </c>
      <c r="C12350" s="2">
        <v>1</v>
      </c>
    </row>
    <row r="12351" spans="1:3" x14ac:dyDescent="0.2">
      <c r="A12351" s="2" t="s">
        <v>6643</v>
      </c>
      <c r="B12351" s="2">
        <v>1</v>
      </c>
      <c r="C12351" s="2">
        <v>1</v>
      </c>
    </row>
    <row r="12352" spans="1:3" x14ac:dyDescent="0.2">
      <c r="A12352" s="2" t="s">
        <v>6645</v>
      </c>
      <c r="B12352" s="2">
        <v>1</v>
      </c>
      <c r="C12352" s="2">
        <v>1</v>
      </c>
    </row>
    <row r="12353" spans="1:3" x14ac:dyDescent="0.2">
      <c r="A12353" s="2" t="s">
        <v>6646</v>
      </c>
      <c r="B12353" s="2">
        <v>1</v>
      </c>
      <c r="C12353" s="2">
        <v>1</v>
      </c>
    </row>
    <row r="12354" spans="1:3" x14ac:dyDescent="0.2">
      <c r="A12354" s="2" t="s">
        <v>6648</v>
      </c>
      <c r="B12354" s="2">
        <v>1</v>
      </c>
      <c r="C12354" s="2">
        <v>1</v>
      </c>
    </row>
    <row r="12355" spans="1:3" x14ac:dyDescent="0.2">
      <c r="A12355" s="2" t="s">
        <v>6649</v>
      </c>
      <c r="B12355" s="2">
        <v>1</v>
      </c>
      <c r="C12355" s="2">
        <v>1</v>
      </c>
    </row>
    <row r="12356" spans="1:3" x14ac:dyDescent="0.2">
      <c r="A12356" s="2" t="s">
        <v>6651</v>
      </c>
      <c r="B12356" s="2">
        <v>1</v>
      </c>
      <c r="C12356" s="2">
        <v>1</v>
      </c>
    </row>
    <row r="12357" spans="1:3" x14ac:dyDescent="0.2">
      <c r="A12357" s="2" t="s">
        <v>6652</v>
      </c>
      <c r="B12357" s="2">
        <v>1</v>
      </c>
      <c r="C12357" s="2">
        <v>1</v>
      </c>
    </row>
    <row r="12358" spans="1:3" x14ac:dyDescent="0.2">
      <c r="A12358" s="2" t="s">
        <v>6655</v>
      </c>
      <c r="B12358" s="2">
        <v>1</v>
      </c>
      <c r="C12358" s="2">
        <v>1</v>
      </c>
    </row>
    <row r="12359" spans="1:3" x14ac:dyDescent="0.2">
      <c r="A12359" s="2" t="s">
        <v>6656</v>
      </c>
      <c r="B12359" s="2">
        <v>1</v>
      </c>
      <c r="C12359" s="2">
        <v>1</v>
      </c>
    </row>
    <row r="12360" spans="1:3" x14ac:dyDescent="0.2">
      <c r="A12360" s="2" t="s">
        <v>6660</v>
      </c>
      <c r="B12360" s="2">
        <v>1</v>
      </c>
      <c r="C12360" s="2">
        <v>1</v>
      </c>
    </row>
    <row r="12361" spans="1:3" x14ac:dyDescent="0.2">
      <c r="A12361" s="2" t="s">
        <v>6661</v>
      </c>
      <c r="B12361" s="2">
        <v>1</v>
      </c>
      <c r="C12361" s="2">
        <v>1</v>
      </c>
    </row>
    <row r="12362" spans="1:3" x14ac:dyDescent="0.2">
      <c r="A12362" s="2" t="s">
        <v>6663</v>
      </c>
      <c r="B12362" s="2">
        <v>1</v>
      </c>
      <c r="C12362" s="2">
        <v>1</v>
      </c>
    </row>
    <row r="12363" spans="1:3" x14ac:dyDescent="0.2">
      <c r="A12363" s="2" t="s">
        <v>6664</v>
      </c>
      <c r="B12363" s="2">
        <v>1</v>
      </c>
      <c r="C12363" s="2">
        <v>1</v>
      </c>
    </row>
    <row r="12364" spans="1:3" x14ac:dyDescent="0.2">
      <c r="A12364" s="2" t="s">
        <v>6666</v>
      </c>
      <c r="B12364" s="2">
        <v>1</v>
      </c>
      <c r="C12364" s="2">
        <v>1</v>
      </c>
    </row>
    <row r="12365" spans="1:3" x14ac:dyDescent="0.2">
      <c r="A12365" s="2" t="s">
        <v>6667</v>
      </c>
      <c r="B12365" s="2">
        <v>1</v>
      </c>
      <c r="C12365" s="2">
        <v>1</v>
      </c>
    </row>
    <row r="12366" spans="1:3" x14ac:dyDescent="0.2">
      <c r="A12366" s="2" t="s">
        <v>6668</v>
      </c>
      <c r="B12366" s="2">
        <v>1</v>
      </c>
      <c r="C12366" s="2">
        <v>1</v>
      </c>
    </row>
    <row r="12367" spans="1:3" x14ac:dyDescent="0.2">
      <c r="A12367" s="2" t="s">
        <v>6669</v>
      </c>
      <c r="B12367" s="2">
        <v>1</v>
      </c>
      <c r="C12367" s="2">
        <v>1</v>
      </c>
    </row>
    <row r="12368" spans="1:3" x14ac:dyDescent="0.2">
      <c r="A12368" s="2" t="s">
        <v>6670</v>
      </c>
      <c r="B12368" s="2">
        <v>1</v>
      </c>
      <c r="C12368" s="2">
        <v>1</v>
      </c>
    </row>
    <row r="12369" spans="1:3" x14ac:dyDescent="0.2">
      <c r="A12369" s="2" t="s">
        <v>6671</v>
      </c>
      <c r="B12369" s="2">
        <v>1</v>
      </c>
      <c r="C12369" s="2">
        <v>1</v>
      </c>
    </row>
    <row r="12370" spans="1:3" x14ac:dyDescent="0.2">
      <c r="A12370" s="2" t="s">
        <v>6673</v>
      </c>
      <c r="B12370" s="2">
        <v>1</v>
      </c>
      <c r="C12370" s="2">
        <v>1</v>
      </c>
    </row>
    <row r="12371" spans="1:3" x14ac:dyDescent="0.2">
      <c r="A12371" s="2" t="s">
        <v>6674</v>
      </c>
      <c r="B12371" s="2">
        <v>1</v>
      </c>
      <c r="C12371" s="2">
        <v>1</v>
      </c>
    </row>
    <row r="12372" spans="1:3" x14ac:dyDescent="0.2">
      <c r="A12372" s="2" t="s">
        <v>6675</v>
      </c>
      <c r="B12372" s="2">
        <v>1</v>
      </c>
      <c r="C12372" s="2">
        <v>1</v>
      </c>
    </row>
    <row r="12373" spans="1:3" x14ac:dyDescent="0.2">
      <c r="A12373" s="2" t="s">
        <v>6677</v>
      </c>
      <c r="B12373" s="2">
        <v>1</v>
      </c>
      <c r="C12373" s="2">
        <v>1</v>
      </c>
    </row>
    <row r="12374" spans="1:3" x14ac:dyDescent="0.2">
      <c r="A12374" s="2" t="s">
        <v>6681</v>
      </c>
      <c r="B12374" s="2">
        <v>1</v>
      </c>
      <c r="C12374" s="2">
        <v>1</v>
      </c>
    </row>
    <row r="12375" spans="1:3" x14ac:dyDescent="0.2">
      <c r="A12375" s="2" t="s">
        <v>6682</v>
      </c>
      <c r="B12375" s="2">
        <v>1</v>
      </c>
      <c r="C12375" s="2">
        <v>1</v>
      </c>
    </row>
    <row r="12376" spans="1:3" x14ac:dyDescent="0.2">
      <c r="A12376" s="2" t="s">
        <v>6684</v>
      </c>
      <c r="B12376" s="2">
        <v>1</v>
      </c>
      <c r="C12376" s="2">
        <v>1</v>
      </c>
    </row>
    <row r="12377" spans="1:3" x14ac:dyDescent="0.2">
      <c r="A12377" s="2" t="s">
        <v>6686</v>
      </c>
      <c r="B12377" s="2">
        <v>1</v>
      </c>
      <c r="C12377" s="2">
        <v>1</v>
      </c>
    </row>
    <row r="12378" spans="1:3" x14ac:dyDescent="0.2">
      <c r="A12378" s="2" t="s">
        <v>6687</v>
      </c>
      <c r="B12378" s="2">
        <v>1</v>
      </c>
      <c r="C12378" s="2">
        <v>1</v>
      </c>
    </row>
    <row r="12379" spans="1:3" x14ac:dyDescent="0.2">
      <c r="A12379" s="2" t="s">
        <v>6689</v>
      </c>
      <c r="B12379" s="2">
        <v>1</v>
      </c>
      <c r="C12379" s="2">
        <v>1</v>
      </c>
    </row>
    <row r="12380" spans="1:3" x14ac:dyDescent="0.2">
      <c r="A12380" s="2" t="s">
        <v>6692</v>
      </c>
      <c r="B12380" s="2">
        <v>1</v>
      </c>
      <c r="C12380" s="2">
        <v>1</v>
      </c>
    </row>
    <row r="12381" spans="1:3" x14ac:dyDescent="0.2">
      <c r="A12381" s="2" t="s">
        <v>6693</v>
      </c>
      <c r="B12381" s="2">
        <v>1</v>
      </c>
      <c r="C12381" s="2">
        <v>1</v>
      </c>
    </row>
    <row r="12382" spans="1:3" x14ac:dyDescent="0.2">
      <c r="A12382" s="2" t="s">
        <v>6694</v>
      </c>
      <c r="B12382" s="2">
        <v>1</v>
      </c>
      <c r="C12382" s="2">
        <v>1</v>
      </c>
    </row>
    <row r="12383" spans="1:3" x14ac:dyDescent="0.2">
      <c r="A12383" s="2" t="s">
        <v>6695</v>
      </c>
      <c r="B12383" s="2">
        <v>1</v>
      </c>
      <c r="C12383" s="2">
        <v>1</v>
      </c>
    </row>
    <row r="12384" spans="1:3" x14ac:dyDescent="0.2">
      <c r="A12384" s="2" t="s">
        <v>6696</v>
      </c>
      <c r="B12384" s="2">
        <v>1</v>
      </c>
      <c r="C12384" s="2">
        <v>1</v>
      </c>
    </row>
    <row r="12385" spans="1:3" x14ac:dyDescent="0.2">
      <c r="A12385" s="2" t="s">
        <v>6697</v>
      </c>
      <c r="B12385" s="2">
        <v>1</v>
      </c>
      <c r="C12385" s="2">
        <v>1</v>
      </c>
    </row>
    <row r="12386" spans="1:3" x14ac:dyDescent="0.2">
      <c r="A12386" s="2" t="s">
        <v>6698</v>
      </c>
      <c r="B12386" s="2">
        <v>1</v>
      </c>
      <c r="C12386" s="2">
        <v>1</v>
      </c>
    </row>
    <row r="12387" spans="1:3" x14ac:dyDescent="0.2">
      <c r="A12387" s="2" t="s">
        <v>6702</v>
      </c>
      <c r="B12387" s="2">
        <v>1</v>
      </c>
      <c r="C12387" s="2">
        <v>1</v>
      </c>
    </row>
    <row r="12388" spans="1:3" x14ac:dyDescent="0.2">
      <c r="A12388" s="2" t="s">
        <v>6704</v>
      </c>
      <c r="B12388" s="2">
        <v>1</v>
      </c>
      <c r="C12388" s="2">
        <v>1</v>
      </c>
    </row>
    <row r="12389" spans="1:3" x14ac:dyDescent="0.2">
      <c r="A12389" s="2" t="s">
        <v>6705</v>
      </c>
      <c r="B12389" s="2">
        <v>1</v>
      </c>
      <c r="C12389" s="2">
        <v>1</v>
      </c>
    </row>
    <row r="12390" spans="1:3" x14ac:dyDescent="0.2">
      <c r="A12390" s="2" t="s">
        <v>6706</v>
      </c>
      <c r="B12390" s="2">
        <v>1</v>
      </c>
      <c r="C12390" s="2">
        <v>1</v>
      </c>
    </row>
    <row r="12391" spans="1:3" x14ac:dyDescent="0.2">
      <c r="A12391" s="2" t="s">
        <v>6707</v>
      </c>
      <c r="B12391" s="2">
        <v>1</v>
      </c>
      <c r="C12391" s="2">
        <v>1</v>
      </c>
    </row>
    <row r="12392" spans="1:3" x14ac:dyDescent="0.2">
      <c r="A12392" s="2" t="s">
        <v>6709</v>
      </c>
      <c r="B12392" s="2">
        <v>1</v>
      </c>
      <c r="C12392" s="2">
        <v>1</v>
      </c>
    </row>
    <row r="12393" spans="1:3" x14ac:dyDescent="0.2">
      <c r="A12393" s="2" t="s">
        <v>6710</v>
      </c>
      <c r="B12393" s="2">
        <v>1</v>
      </c>
      <c r="C12393" s="2">
        <v>1</v>
      </c>
    </row>
    <row r="12394" spans="1:3" x14ac:dyDescent="0.2">
      <c r="A12394" s="2" t="s">
        <v>6712</v>
      </c>
      <c r="B12394" s="2">
        <v>1</v>
      </c>
      <c r="C12394" s="2">
        <v>1</v>
      </c>
    </row>
    <row r="12395" spans="1:3" x14ac:dyDescent="0.2">
      <c r="A12395" s="2" t="s">
        <v>6714</v>
      </c>
      <c r="B12395" s="2">
        <v>1</v>
      </c>
      <c r="C12395" s="2">
        <v>1</v>
      </c>
    </row>
    <row r="12396" spans="1:3" x14ac:dyDescent="0.2">
      <c r="A12396" s="2" t="s">
        <v>6716</v>
      </c>
      <c r="B12396" s="2">
        <v>1</v>
      </c>
      <c r="C12396" s="2">
        <v>1</v>
      </c>
    </row>
    <row r="12397" spans="1:3" x14ac:dyDescent="0.2">
      <c r="A12397" s="2" t="s">
        <v>6720</v>
      </c>
      <c r="B12397" s="2">
        <v>1</v>
      </c>
      <c r="C12397" s="2">
        <v>1</v>
      </c>
    </row>
    <row r="12398" spans="1:3" x14ac:dyDescent="0.2">
      <c r="A12398" s="2" t="s">
        <v>6722</v>
      </c>
      <c r="B12398" s="2">
        <v>1</v>
      </c>
      <c r="C12398" s="2">
        <v>1</v>
      </c>
    </row>
    <row r="12399" spans="1:3" x14ac:dyDescent="0.2">
      <c r="A12399" s="2" t="s">
        <v>6724</v>
      </c>
      <c r="B12399" s="2">
        <v>1</v>
      </c>
      <c r="C12399" s="2">
        <v>1</v>
      </c>
    </row>
    <row r="12400" spans="1:3" x14ac:dyDescent="0.2">
      <c r="A12400" s="2" t="s">
        <v>6729</v>
      </c>
      <c r="B12400" s="2">
        <v>1</v>
      </c>
      <c r="C12400" s="2">
        <v>1</v>
      </c>
    </row>
    <row r="12401" spans="1:3" x14ac:dyDescent="0.2">
      <c r="A12401" s="2" t="s">
        <v>6731</v>
      </c>
      <c r="B12401" s="2">
        <v>1</v>
      </c>
      <c r="C12401" s="2">
        <v>2</v>
      </c>
    </row>
    <row r="12402" spans="1:3" x14ac:dyDescent="0.2">
      <c r="A12402" s="2" t="s">
        <v>6733</v>
      </c>
      <c r="B12402" s="2">
        <v>1</v>
      </c>
      <c r="C12402" s="2">
        <v>1</v>
      </c>
    </row>
    <row r="12403" spans="1:3" x14ac:dyDescent="0.2">
      <c r="A12403" s="2" t="s">
        <v>6734</v>
      </c>
      <c r="B12403" s="2">
        <v>1</v>
      </c>
      <c r="C12403" s="2">
        <v>1</v>
      </c>
    </row>
    <row r="12404" spans="1:3" x14ac:dyDescent="0.2">
      <c r="A12404" s="2" t="s">
        <v>6735</v>
      </c>
      <c r="B12404" s="2">
        <v>1</v>
      </c>
      <c r="C12404" s="2">
        <v>1</v>
      </c>
    </row>
    <row r="12405" spans="1:3" x14ac:dyDescent="0.2">
      <c r="A12405" s="2" t="s">
        <v>6737</v>
      </c>
      <c r="B12405" s="2">
        <v>1</v>
      </c>
      <c r="C12405" s="2">
        <v>1</v>
      </c>
    </row>
    <row r="12406" spans="1:3" x14ac:dyDescent="0.2">
      <c r="A12406" s="2" t="s">
        <v>6740</v>
      </c>
      <c r="B12406" s="2">
        <v>1</v>
      </c>
      <c r="C12406" s="2">
        <v>1</v>
      </c>
    </row>
    <row r="12407" spans="1:3" x14ac:dyDescent="0.2">
      <c r="A12407" s="2" t="s">
        <v>6741</v>
      </c>
      <c r="B12407" s="2">
        <v>1</v>
      </c>
      <c r="C12407" s="2">
        <v>1</v>
      </c>
    </row>
    <row r="12408" spans="1:3" x14ac:dyDescent="0.2">
      <c r="A12408" s="2" t="s">
        <v>6742</v>
      </c>
      <c r="B12408" s="2">
        <v>1</v>
      </c>
      <c r="C12408" s="2">
        <v>1</v>
      </c>
    </row>
    <row r="12409" spans="1:3" x14ac:dyDescent="0.2">
      <c r="A12409" s="2" t="s">
        <v>6745</v>
      </c>
      <c r="B12409" s="2">
        <v>1</v>
      </c>
      <c r="C12409" s="2">
        <v>1</v>
      </c>
    </row>
    <row r="12410" spans="1:3" x14ac:dyDescent="0.2">
      <c r="A12410" s="2" t="s">
        <v>6750</v>
      </c>
      <c r="B12410" s="2">
        <v>1</v>
      </c>
      <c r="C12410" s="2">
        <v>1</v>
      </c>
    </row>
    <row r="12411" spans="1:3" x14ac:dyDescent="0.2">
      <c r="A12411" s="2" t="s">
        <v>6751</v>
      </c>
      <c r="B12411" s="2">
        <v>1</v>
      </c>
      <c r="C12411" s="2">
        <v>1</v>
      </c>
    </row>
    <row r="12412" spans="1:3" x14ac:dyDescent="0.2">
      <c r="A12412" s="2" t="s">
        <v>6752</v>
      </c>
      <c r="B12412" s="2">
        <v>1</v>
      </c>
      <c r="C12412" s="2">
        <v>1</v>
      </c>
    </row>
    <row r="12413" spans="1:3" x14ac:dyDescent="0.2">
      <c r="A12413" s="2" t="s">
        <v>6754</v>
      </c>
      <c r="B12413" s="2">
        <v>1</v>
      </c>
      <c r="C12413" s="2">
        <v>1</v>
      </c>
    </row>
    <row r="12414" spans="1:3" x14ac:dyDescent="0.2">
      <c r="A12414" s="2" t="s">
        <v>6756</v>
      </c>
      <c r="B12414" s="2">
        <v>1</v>
      </c>
      <c r="C12414" s="2">
        <v>1</v>
      </c>
    </row>
    <row r="12415" spans="1:3" x14ac:dyDescent="0.2">
      <c r="A12415" s="2" t="s">
        <v>6757</v>
      </c>
      <c r="B12415" s="2">
        <v>1</v>
      </c>
      <c r="C12415" s="2">
        <v>1</v>
      </c>
    </row>
    <row r="12416" spans="1:3" x14ac:dyDescent="0.2">
      <c r="A12416" s="2" t="s">
        <v>6759</v>
      </c>
      <c r="B12416" s="2">
        <v>1</v>
      </c>
      <c r="C12416" s="2">
        <v>1</v>
      </c>
    </row>
    <row r="12417" spans="1:3" x14ac:dyDescent="0.2">
      <c r="A12417" s="2" t="s">
        <v>6760</v>
      </c>
      <c r="B12417" s="2">
        <v>1</v>
      </c>
      <c r="C12417" s="2">
        <v>1</v>
      </c>
    </row>
    <row r="12418" spans="1:3" x14ac:dyDescent="0.2">
      <c r="A12418" s="2" t="s">
        <v>6761</v>
      </c>
      <c r="B12418" s="2">
        <v>1</v>
      </c>
      <c r="C12418" s="2">
        <v>1</v>
      </c>
    </row>
    <row r="12419" spans="1:3" x14ac:dyDescent="0.2">
      <c r="A12419" s="2" t="s">
        <v>6762</v>
      </c>
      <c r="B12419" s="2">
        <v>1</v>
      </c>
      <c r="C12419" s="2">
        <v>1</v>
      </c>
    </row>
    <row r="12420" spans="1:3" x14ac:dyDescent="0.2">
      <c r="A12420" s="2" t="s">
        <v>6763</v>
      </c>
      <c r="B12420" s="2">
        <v>1</v>
      </c>
      <c r="C12420" s="2">
        <v>1</v>
      </c>
    </row>
    <row r="12421" spans="1:3" x14ac:dyDescent="0.2">
      <c r="A12421" s="2" t="s">
        <v>6764</v>
      </c>
      <c r="B12421" s="2">
        <v>1</v>
      </c>
      <c r="C12421" s="2">
        <v>2</v>
      </c>
    </row>
    <row r="12422" spans="1:3" x14ac:dyDescent="0.2">
      <c r="A12422" s="2" t="s">
        <v>6766</v>
      </c>
      <c r="B12422" s="2">
        <v>1</v>
      </c>
      <c r="C12422" s="2">
        <v>1</v>
      </c>
    </row>
    <row r="12423" spans="1:3" x14ac:dyDescent="0.2">
      <c r="A12423" s="2" t="s">
        <v>6767</v>
      </c>
      <c r="B12423" s="2">
        <v>1</v>
      </c>
      <c r="C12423" s="2">
        <v>1</v>
      </c>
    </row>
    <row r="12424" spans="1:3" x14ac:dyDescent="0.2">
      <c r="A12424" s="2" t="s">
        <v>6768</v>
      </c>
      <c r="B12424" s="2">
        <v>1</v>
      </c>
      <c r="C12424" s="2">
        <v>1</v>
      </c>
    </row>
    <row r="12425" spans="1:3" x14ac:dyDescent="0.2">
      <c r="A12425" s="2" t="s">
        <v>6769</v>
      </c>
      <c r="B12425" s="2">
        <v>1</v>
      </c>
      <c r="C12425" s="2">
        <v>1</v>
      </c>
    </row>
    <row r="12426" spans="1:3" x14ac:dyDescent="0.2">
      <c r="A12426" s="2" t="s">
        <v>6771</v>
      </c>
      <c r="B12426" s="2">
        <v>1</v>
      </c>
      <c r="C12426" s="2">
        <v>1</v>
      </c>
    </row>
    <row r="12427" spans="1:3" x14ac:dyDescent="0.2">
      <c r="A12427" s="2" t="s">
        <v>6772</v>
      </c>
      <c r="B12427" s="2">
        <v>1</v>
      </c>
      <c r="C12427" s="2">
        <v>1</v>
      </c>
    </row>
    <row r="12428" spans="1:3" x14ac:dyDescent="0.2">
      <c r="A12428" s="2" t="s">
        <v>6774</v>
      </c>
      <c r="B12428" s="2">
        <v>1</v>
      </c>
      <c r="C12428" s="2">
        <v>1</v>
      </c>
    </row>
    <row r="12429" spans="1:3" x14ac:dyDescent="0.2">
      <c r="A12429" s="2" t="s">
        <v>6775</v>
      </c>
      <c r="B12429" s="2">
        <v>1</v>
      </c>
      <c r="C12429" s="2">
        <v>1</v>
      </c>
    </row>
    <row r="12430" spans="1:3" x14ac:dyDescent="0.2">
      <c r="A12430" s="2" t="s">
        <v>6778</v>
      </c>
      <c r="B12430" s="2">
        <v>1</v>
      </c>
      <c r="C12430" s="2">
        <v>1</v>
      </c>
    </row>
    <row r="12431" spans="1:3" x14ac:dyDescent="0.2">
      <c r="A12431" s="2" t="s">
        <v>6779</v>
      </c>
      <c r="B12431" s="2">
        <v>1</v>
      </c>
      <c r="C12431" s="2">
        <v>2</v>
      </c>
    </row>
    <row r="12432" spans="1:3" x14ac:dyDescent="0.2">
      <c r="A12432" s="2" t="s">
        <v>6780</v>
      </c>
      <c r="B12432" s="2">
        <v>1</v>
      </c>
      <c r="C12432" s="2">
        <v>1</v>
      </c>
    </row>
    <row r="12433" spans="1:3" x14ac:dyDescent="0.2">
      <c r="A12433" s="2" t="s">
        <v>6781</v>
      </c>
      <c r="B12433" s="2">
        <v>1</v>
      </c>
      <c r="C12433" s="2">
        <v>1</v>
      </c>
    </row>
    <row r="12434" spans="1:3" x14ac:dyDescent="0.2">
      <c r="A12434" s="2" t="s">
        <v>6782</v>
      </c>
      <c r="B12434" s="2">
        <v>1</v>
      </c>
      <c r="C12434" s="2">
        <v>1</v>
      </c>
    </row>
    <row r="12435" spans="1:3" x14ac:dyDescent="0.2">
      <c r="A12435" s="2" t="s">
        <v>6783</v>
      </c>
      <c r="B12435" s="2">
        <v>1</v>
      </c>
      <c r="C12435" s="2">
        <v>1</v>
      </c>
    </row>
    <row r="12436" spans="1:3" x14ac:dyDescent="0.2">
      <c r="A12436" s="2" t="s">
        <v>6784</v>
      </c>
      <c r="B12436" s="2">
        <v>1</v>
      </c>
      <c r="C12436" s="2">
        <v>1</v>
      </c>
    </row>
    <row r="12437" spans="1:3" x14ac:dyDescent="0.2">
      <c r="A12437" s="2" t="s">
        <v>6785</v>
      </c>
      <c r="B12437" s="2">
        <v>1</v>
      </c>
      <c r="C12437" s="2">
        <v>1</v>
      </c>
    </row>
    <row r="12438" spans="1:3" x14ac:dyDescent="0.2">
      <c r="A12438" s="2" t="s">
        <v>6786</v>
      </c>
      <c r="B12438" s="2">
        <v>1</v>
      </c>
      <c r="C12438" s="2">
        <v>1</v>
      </c>
    </row>
    <row r="12439" spans="1:3" x14ac:dyDescent="0.2">
      <c r="A12439" s="2" t="s">
        <v>6788</v>
      </c>
      <c r="B12439" s="2">
        <v>1</v>
      </c>
      <c r="C12439" s="2">
        <v>1</v>
      </c>
    </row>
    <row r="12440" spans="1:3" x14ac:dyDescent="0.2">
      <c r="A12440" s="2" t="s">
        <v>6789</v>
      </c>
      <c r="B12440" s="2">
        <v>1</v>
      </c>
      <c r="C12440" s="2">
        <v>1</v>
      </c>
    </row>
    <row r="12441" spans="1:3" x14ac:dyDescent="0.2">
      <c r="A12441" s="2" t="s">
        <v>6793</v>
      </c>
      <c r="B12441" s="2">
        <v>1</v>
      </c>
      <c r="C12441" s="2">
        <v>1</v>
      </c>
    </row>
    <row r="12442" spans="1:3" x14ac:dyDescent="0.2">
      <c r="A12442" s="2" t="s">
        <v>6794</v>
      </c>
      <c r="B12442" s="2">
        <v>1</v>
      </c>
      <c r="C12442" s="2">
        <v>1</v>
      </c>
    </row>
    <row r="12443" spans="1:3" x14ac:dyDescent="0.2">
      <c r="A12443" s="2" t="s">
        <v>6796</v>
      </c>
      <c r="B12443" s="2">
        <v>1</v>
      </c>
      <c r="C12443" s="2">
        <v>2</v>
      </c>
    </row>
    <row r="12444" spans="1:3" x14ac:dyDescent="0.2">
      <c r="A12444" s="2" t="s">
        <v>6797</v>
      </c>
      <c r="B12444" s="2">
        <v>1</v>
      </c>
      <c r="C12444" s="2">
        <v>1</v>
      </c>
    </row>
    <row r="12445" spans="1:3" x14ac:dyDescent="0.2">
      <c r="A12445" s="2" t="s">
        <v>6798</v>
      </c>
      <c r="B12445" s="2">
        <v>1</v>
      </c>
      <c r="C12445" s="2">
        <v>1</v>
      </c>
    </row>
    <row r="12446" spans="1:3" x14ac:dyDescent="0.2">
      <c r="A12446" s="2" t="s">
        <v>6799</v>
      </c>
      <c r="B12446" s="2">
        <v>1</v>
      </c>
      <c r="C12446" s="2">
        <v>1</v>
      </c>
    </row>
    <row r="12447" spans="1:3" x14ac:dyDescent="0.2">
      <c r="A12447" s="2" t="s">
        <v>6801</v>
      </c>
      <c r="B12447" s="2">
        <v>1</v>
      </c>
      <c r="C12447" s="2">
        <v>1</v>
      </c>
    </row>
    <row r="12448" spans="1:3" x14ac:dyDescent="0.2">
      <c r="A12448" s="2" t="s">
        <v>6802</v>
      </c>
      <c r="B12448" s="2">
        <v>1</v>
      </c>
      <c r="C12448" s="2">
        <v>1</v>
      </c>
    </row>
    <row r="12449" spans="1:3" x14ac:dyDescent="0.2">
      <c r="A12449" s="2" t="s">
        <v>6803</v>
      </c>
      <c r="B12449" s="2">
        <v>1</v>
      </c>
      <c r="C12449" s="2">
        <v>1</v>
      </c>
    </row>
    <row r="12450" spans="1:3" x14ac:dyDescent="0.2">
      <c r="A12450" s="2" t="s">
        <v>6804</v>
      </c>
      <c r="B12450" s="2">
        <v>1</v>
      </c>
      <c r="C12450" s="2">
        <v>1</v>
      </c>
    </row>
    <row r="12451" spans="1:3" x14ac:dyDescent="0.2">
      <c r="A12451" s="2" t="s">
        <v>6805</v>
      </c>
      <c r="B12451" s="2">
        <v>1</v>
      </c>
      <c r="C12451" s="2">
        <v>1</v>
      </c>
    </row>
    <row r="12452" spans="1:3" x14ac:dyDescent="0.2">
      <c r="A12452" s="2" t="s">
        <v>6808</v>
      </c>
      <c r="B12452" s="2">
        <v>1</v>
      </c>
      <c r="C12452" s="2">
        <v>1</v>
      </c>
    </row>
    <row r="12453" spans="1:3" x14ac:dyDescent="0.2">
      <c r="A12453" s="2" t="s">
        <v>6809</v>
      </c>
      <c r="B12453" s="2">
        <v>1</v>
      </c>
      <c r="C12453" s="2">
        <v>1</v>
      </c>
    </row>
    <row r="12454" spans="1:3" x14ac:dyDescent="0.2">
      <c r="A12454" s="2" t="s">
        <v>6811</v>
      </c>
      <c r="B12454" s="2">
        <v>1</v>
      </c>
      <c r="C12454" s="2">
        <v>1</v>
      </c>
    </row>
    <row r="12455" spans="1:3" x14ac:dyDescent="0.2">
      <c r="A12455" s="2" t="s">
        <v>6812</v>
      </c>
      <c r="B12455" s="2">
        <v>1</v>
      </c>
      <c r="C12455" s="2">
        <v>1</v>
      </c>
    </row>
    <row r="12456" spans="1:3" x14ac:dyDescent="0.2">
      <c r="A12456" s="2" t="s">
        <v>6815</v>
      </c>
      <c r="B12456" s="2">
        <v>1</v>
      </c>
      <c r="C12456" s="2">
        <v>1</v>
      </c>
    </row>
    <row r="12457" spans="1:3" x14ac:dyDescent="0.2">
      <c r="A12457" s="2" t="s">
        <v>6817</v>
      </c>
      <c r="B12457" s="2">
        <v>1</v>
      </c>
      <c r="C12457" s="2">
        <v>1</v>
      </c>
    </row>
    <row r="12458" spans="1:3" x14ac:dyDescent="0.2">
      <c r="A12458" s="2" t="s">
        <v>6818</v>
      </c>
      <c r="B12458" s="2">
        <v>1</v>
      </c>
      <c r="C12458" s="2">
        <v>1</v>
      </c>
    </row>
    <row r="12459" spans="1:3" x14ac:dyDescent="0.2">
      <c r="A12459" s="2" t="s">
        <v>6821</v>
      </c>
      <c r="B12459" s="2">
        <v>1</v>
      </c>
      <c r="C12459" s="2">
        <v>1</v>
      </c>
    </row>
    <row r="12460" spans="1:3" x14ac:dyDescent="0.2">
      <c r="A12460" s="2" t="s">
        <v>6822</v>
      </c>
      <c r="B12460" s="2">
        <v>1</v>
      </c>
      <c r="C12460" s="2">
        <v>1</v>
      </c>
    </row>
    <row r="12461" spans="1:3" x14ac:dyDescent="0.2">
      <c r="A12461" s="2" t="s">
        <v>6823</v>
      </c>
      <c r="B12461" s="2">
        <v>1</v>
      </c>
      <c r="C12461" s="2">
        <v>1</v>
      </c>
    </row>
    <row r="12462" spans="1:3" x14ac:dyDescent="0.2">
      <c r="A12462" s="2" t="s">
        <v>6824</v>
      </c>
      <c r="B12462" s="2">
        <v>1</v>
      </c>
      <c r="C12462" s="2">
        <v>1</v>
      </c>
    </row>
    <row r="12463" spans="1:3" x14ac:dyDescent="0.2">
      <c r="A12463" s="2" t="s">
        <v>6825</v>
      </c>
      <c r="B12463" s="2">
        <v>1</v>
      </c>
      <c r="C12463" s="2">
        <v>1</v>
      </c>
    </row>
    <row r="12464" spans="1:3" x14ac:dyDescent="0.2">
      <c r="A12464" s="2" t="s">
        <v>6826</v>
      </c>
      <c r="B12464" s="2">
        <v>1</v>
      </c>
      <c r="C12464" s="2">
        <v>1</v>
      </c>
    </row>
    <row r="12465" spans="1:3" x14ac:dyDescent="0.2">
      <c r="A12465" s="2" t="s">
        <v>6827</v>
      </c>
      <c r="B12465" s="2">
        <v>1</v>
      </c>
      <c r="C12465" s="2">
        <v>1</v>
      </c>
    </row>
    <row r="12466" spans="1:3" x14ac:dyDescent="0.2">
      <c r="A12466" s="2" t="s">
        <v>6829</v>
      </c>
      <c r="B12466" s="2">
        <v>1</v>
      </c>
      <c r="C12466" s="2">
        <v>1</v>
      </c>
    </row>
    <row r="12467" spans="1:3" x14ac:dyDescent="0.2">
      <c r="A12467" s="2" t="s">
        <v>6830</v>
      </c>
      <c r="B12467" s="2">
        <v>1</v>
      </c>
      <c r="C12467" s="2">
        <v>1</v>
      </c>
    </row>
    <row r="12468" spans="1:3" x14ac:dyDescent="0.2">
      <c r="A12468" s="2" t="s">
        <v>6831</v>
      </c>
      <c r="B12468" s="2">
        <v>1</v>
      </c>
      <c r="C12468" s="2">
        <v>1</v>
      </c>
    </row>
    <row r="12469" spans="1:3" x14ac:dyDescent="0.2">
      <c r="A12469" s="2" t="s">
        <v>6837</v>
      </c>
      <c r="B12469" s="2">
        <v>1</v>
      </c>
      <c r="C12469" s="2">
        <v>1</v>
      </c>
    </row>
    <row r="12470" spans="1:3" x14ac:dyDescent="0.2">
      <c r="A12470" s="2" t="s">
        <v>6838</v>
      </c>
      <c r="B12470" s="2">
        <v>1</v>
      </c>
      <c r="C12470" s="2">
        <v>1</v>
      </c>
    </row>
    <row r="12471" spans="1:3" x14ac:dyDescent="0.2">
      <c r="A12471" s="2" t="s">
        <v>6840</v>
      </c>
      <c r="B12471" s="2">
        <v>1</v>
      </c>
      <c r="C12471" s="2">
        <v>1</v>
      </c>
    </row>
    <row r="12472" spans="1:3" x14ac:dyDescent="0.2">
      <c r="A12472" s="2" t="s">
        <v>6842</v>
      </c>
      <c r="B12472" s="2">
        <v>1</v>
      </c>
      <c r="C12472" s="2">
        <v>1</v>
      </c>
    </row>
    <row r="12473" spans="1:3" x14ac:dyDescent="0.2">
      <c r="A12473" s="2" t="s">
        <v>6844</v>
      </c>
      <c r="B12473" s="2">
        <v>1</v>
      </c>
      <c r="C12473" s="2">
        <v>1</v>
      </c>
    </row>
    <row r="12474" spans="1:3" x14ac:dyDescent="0.2">
      <c r="A12474" s="2" t="s">
        <v>6845</v>
      </c>
      <c r="B12474" s="2">
        <v>1</v>
      </c>
      <c r="C12474" s="2">
        <v>1</v>
      </c>
    </row>
    <row r="12475" spans="1:3" x14ac:dyDescent="0.2">
      <c r="A12475" s="2" t="s">
        <v>6847</v>
      </c>
      <c r="B12475" s="2">
        <v>1</v>
      </c>
      <c r="C12475" s="2">
        <v>1</v>
      </c>
    </row>
    <row r="12476" spans="1:3" x14ac:dyDescent="0.2">
      <c r="A12476" s="2" t="s">
        <v>6850</v>
      </c>
      <c r="B12476" s="2">
        <v>1</v>
      </c>
      <c r="C12476" s="2">
        <v>1</v>
      </c>
    </row>
    <row r="12477" spans="1:3" x14ac:dyDescent="0.2">
      <c r="A12477" s="2" t="s">
        <v>6852</v>
      </c>
      <c r="B12477" s="2">
        <v>1</v>
      </c>
      <c r="C12477" s="2">
        <v>1</v>
      </c>
    </row>
    <row r="12478" spans="1:3" x14ac:dyDescent="0.2">
      <c r="A12478" s="2" t="s">
        <v>6853</v>
      </c>
      <c r="B12478" s="2">
        <v>1</v>
      </c>
      <c r="C12478" s="2">
        <v>1</v>
      </c>
    </row>
    <row r="12479" spans="1:3" x14ac:dyDescent="0.2">
      <c r="A12479" s="2" t="s">
        <v>6854</v>
      </c>
      <c r="B12479" s="2">
        <v>1</v>
      </c>
      <c r="C12479" s="2">
        <v>1</v>
      </c>
    </row>
    <row r="12480" spans="1:3" x14ac:dyDescent="0.2">
      <c r="A12480" s="2" t="s">
        <v>6855</v>
      </c>
      <c r="B12480" s="2">
        <v>1</v>
      </c>
      <c r="C12480" s="2">
        <v>1</v>
      </c>
    </row>
    <row r="12481" spans="1:3" x14ac:dyDescent="0.2">
      <c r="A12481" s="2" t="s">
        <v>6856</v>
      </c>
      <c r="B12481" s="2">
        <v>1</v>
      </c>
      <c r="C12481" s="2">
        <v>1</v>
      </c>
    </row>
    <row r="12482" spans="1:3" x14ac:dyDescent="0.2">
      <c r="A12482" s="2" t="s">
        <v>6857</v>
      </c>
      <c r="B12482" s="2">
        <v>1</v>
      </c>
      <c r="C12482" s="2">
        <v>1</v>
      </c>
    </row>
    <row r="12483" spans="1:3" x14ac:dyDescent="0.2">
      <c r="A12483" s="2" t="s">
        <v>6859</v>
      </c>
      <c r="B12483" s="2">
        <v>1</v>
      </c>
      <c r="C12483" s="2">
        <v>1</v>
      </c>
    </row>
    <row r="12484" spans="1:3" x14ac:dyDescent="0.2">
      <c r="A12484" s="2" t="s">
        <v>6861</v>
      </c>
      <c r="B12484" s="2">
        <v>1</v>
      </c>
      <c r="C12484" s="2">
        <v>1</v>
      </c>
    </row>
    <row r="12485" spans="1:3" x14ac:dyDescent="0.2">
      <c r="A12485" s="2" t="s">
        <v>6862</v>
      </c>
      <c r="B12485" s="2">
        <v>1</v>
      </c>
      <c r="C12485" s="2">
        <v>1</v>
      </c>
    </row>
    <row r="12486" spans="1:3" x14ac:dyDescent="0.2">
      <c r="A12486" s="2" t="s">
        <v>6863</v>
      </c>
      <c r="B12486" s="2">
        <v>1</v>
      </c>
      <c r="C12486" s="2">
        <v>1</v>
      </c>
    </row>
    <row r="12487" spans="1:3" x14ac:dyDescent="0.2">
      <c r="A12487" s="2" t="s">
        <v>6864</v>
      </c>
      <c r="B12487" s="2">
        <v>1</v>
      </c>
      <c r="C12487" s="2">
        <v>1</v>
      </c>
    </row>
    <row r="12488" spans="1:3" x14ac:dyDescent="0.2">
      <c r="A12488" s="2" t="s">
        <v>6865</v>
      </c>
      <c r="B12488" s="2">
        <v>1</v>
      </c>
      <c r="C12488" s="2">
        <v>1</v>
      </c>
    </row>
    <row r="12489" spans="1:3" x14ac:dyDescent="0.2">
      <c r="A12489" s="2" t="s">
        <v>6866</v>
      </c>
      <c r="B12489" s="2">
        <v>1</v>
      </c>
      <c r="C12489" s="2">
        <v>1</v>
      </c>
    </row>
    <row r="12490" spans="1:3" x14ac:dyDescent="0.2">
      <c r="A12490" s="2" t="s">
        <v>6867</v>
      </c>
      <c r="B12490" s="2">
        <v>1</v>
      </c>
      <c r="C12490" s="2">
        <v>1</v>
      </c>
    </row>
    <row r="12491" spans="1:3" x14ac:dyDescent="0.2">
      <c r="A12491" s="2" t="s">
        <v>6868</v>
      </c>
      <c r="B12491" s="2">
        <v>1</v>
      </c>
      <c r="C12491" s="2">
        <v>1</v>
      </c>
    </row>
    <row r="12492" spans="1:3" x14ac:dyDescent="0.2">
      <c r="A12492" s="2" t="s">
        <v>6869</v>
      </c>
      <c r="B12492" s="2">
        <v>1</v>
      </c>
      <c r="C12492" s="2">
        <v>1</v>
      </c>
    </row>
    <row r="12493" spans="1:3" x14ac:dyDescent="0.2">
      <c r="A12493" s="2" t="s">
        <v>6870</v>
      </c>
      <c r="B12493" s="2">
        <v>1</v>
      </c>
      <c r="C12493" s="2">
        <v>1</v>
      </c>
    </row>
    <row r="12494" spans="1:3" x14ac:dyDescent="0.2">
      <c r="A12494" s="2" t="s">
        <v>6871</v>
      </c>
      <c r="B12494" s="2">
        <v>1</v>
      </c>
      <c r="C12494" s="2">
        <v>1</v>
      </c>
    </row>
    <row r="12495" spans="1:3" x14ac:dyDescent="0.2">
      <c r="A12495" s="2" t="s">
        <v>6875</v>
      </c>
      <c r="B12495" s="2">
        <v>1</v>
      </c>
      <c r="C12495" s="2">
        <v>1</v>
      </c>
    </row>
    <row r="12496" spans="1:3" x14ac:dyDescent="0.2">
      <c r="A12496" s="2" t="s">
        <v>6876</v>
      </c>
      <c r="B12496" s="2">
        <v>1</v>
      </c>
      <c r="C12496" s="2">
        <v>1</v>
      </c>
    </row>
    <row r="12497" spans="1:3" x14ac:dyDescent="0.2">
      <c r="A12497" s="2" t="s">
        <v>6877</v>
      </c>
      <c r="B12497" s="2">
        <v>1</v>
      </c>
      <c r="C12497" s="2">
        <v>1</v>
      </c>
    </row>
    <row r="12498" spans="1:3" x14ac:dyDescent="0.2">
      <c r="A12498" s="2" t="s">
        <v>6879</v>
      </c>
      <c r="B12498" s="2">
        <v>1</v>
      </c>
      <c r="C12498" s="2">
        <v>1</v>
      </c>
    </row>
    <row r="12499" spans="1:3" x14ac:dyDescent="0.2">
      <c r="A12499" s="2" t="s">
        <v>6880</v>
      </c>
      <c r="B12499" s="2">
        <v>1</v>
      </c>
      <c r="C12499" s="2">
        <v>1</v>
      </c>
    </row>
    <row r="12500" spans="1:3" x14ac:dyDescent="0.2">
      <c r="A12500" s="2" t="s">
        <v>6881</v>
      </c>
      <c r="B12500" s="2">
        <v>1</v>
      </c>
      <c r="C12500" s="2">
        <v>1</v>
      </c>
    </row>
    <row r="12501" spans="1:3" x14ac:dyDescent="0.2">
      <c r="A12501" s="2" t="s">
        <v>6884</v>
      </c>
      <c r="B12501" s="2">
        <v>1</v>
      </c>
      <c r="C12501" s="2">
        <v>1</v>
      </c>
    </row>
    <row r="12502" spans="1:3" x14ac:dyDescent="0.2">
      <c r="A12502" s="2" t="s">
        <v>6888</v>
      </c>
      <c r="B12502" s="2">
        <v>1</v>
      </c>
      <c r="C12502" s="2">
        <v>1</v>
      </c>
    </row>
    <row r="12503" spans="1:3" x14ac:dyDescent="0.2">
      <c r="A12503" s="2" t="s">
        <v>6889</v>
      </c>
      <c r="B12503" s="2">
        <v>1</v>
      </c>
      <c r="C12503" s="2">
        <v>1</v>
      </c>
    </row>
    <row r="12504" spans="1:3" x14ac:dyDescent="0.2">
      <c r="A12504" s="2" t="s">
        <v>6891</v>
      </c>
      <c r="B12504" s="2">
        <v>1</v>
      </c>
      <c r="C12504" s="2">
        <v>1</v>
      </c>
    </row>
    <row r="12505" spans="1:3" x14ac:dyDescent="0.2">
      <c r="A12505" s="2" t="s">
        <v>6892</v>
      </c>
      <c r="B12505" s="2">
        <v>1</v>
      </c>
      <c r="C12505" s="2">
        <v>1</v>
      </c>
    </row>
    <row r="12506" spans="1:3" x14ac:dyDescent="0.2">
      <c r="A12506" s="2" t="s">
        <v>6893</v>
      </c>
      <c r="B12506" s="2">
        <v>1</v>
      </c>
      <c r="C12506" s="2">
        <v>1</v>
      </c>
    </row>
    <row r="12507" spans="1:3" x14ac:dyDescent="0.2">
      <c r="A12507" s="2" t="s">
        <v>6894</v>
      </c>
      <c r="B12507" s="2">
        <v>1</v>
      </c>
      <c r="C12507" s="2">
        <v>1</v>
      </c>
    </row>
    <row r="12508" spans="1:3" x14ac:dyDescent="0.2">
      <c r="A12508" s="2" t="s">
        <v>6896</v>
      </c>
      <c r="B12508" s="2">
        <v>1</v>
      </c>
      <c r="C12508" s="2">
        <v>1</v>
      </c>
    </row>
    <row r="12509" spans="1:3" x14ac:dyDescent="0.2">
      <c r="A12509" s="2" t="s">
        <v>6897</v>
      </c>
      <c r="B12509" s="2">
        <v>1</v>
      </c>
      <c r="C12509" s="2">
        <v>1</v>
      </c>
    </row>
    <row r="12510" spans="1:3" x14ac:dyDescent="0.2">
      <c r="A12510" s="2" t="s">
        <v>6901</v>
      </c>
      <c r="B12510" s="2">
        <v>1</v>
      </c>
      <c r="C12510" s="2">
        <v>1</v>
      </c>
    </row>
    <row r="12511" spans="1:3" x14ac:dyDescent="0.2">
      <c r="A12511" s="2" t="s">
        <v>6906</v>
      </c>
      <c r="B12511" s="2">
        <v>1</v>
      </c>
      <c r="C12511" s="2">
        <v>1</v>
      </c>
    </row>
    <row r="12512" spans="1:3" x14ac:dyDescent="0.2">
      <c r="A12512" s="2" t="s">
        <v>6907</v>
      </c>
      <c r="B12512" s="2">
        <v>1</v>
      </c>
      <c r="C12512" s="2">
        <v>1</v>
      </c>
    </row>
    <row r="12513" spans="1:3" x14ac:dyDescent="0.2">
      <c r="A12513" s="2" t="s">
        <v>6909</v>
      </c>
      <c r="B12513" s="2">
        <v>1</v>
      </c>
      <c r="C12513" s="2">
        <v>1</v>
      </c>
    </row>
    <row r="12514" spans="1:3" x14ac:dyDescent="0.2">
      <c r="A12514" s="2" t="s">
        <v>6910</v>
      </c>
      <c r="B12514" s="2">
        <v>1</v>
      </c>
      <c r="C12514" s="2">
        <v>1</v>
      </c>
    </row>
    <row r="12515" spans="1:3" x14ac:dyDescent="0.2">
      <c r="A12515" s="2" t="s">
        <v>6915</v>
      </c>
      <c r="B12515" s="2">
        <v>1</v>
      </c>
      <c r="C12515" s="2">
        <v>1</v>
      </c>
    </row>
    <row r="12516" spans="1:3" x14ac:dyDescent="0.2">
      <c r="A12516" s="2" t="s">
        <v>6922</v>
      </c>
      <c r="B12516" s="2">
        <v>1</v>
      </c>
      <c r="C12516" s="2">
        <v>1</v>
      </c>
    </row>
    <row r="12517" spans="1:3" x14ac:dyDescent="0.2">
      <c r="A12517" s="2" t="s">
        <v>6923</v>
      </c>
      <c r="B12517" s="2">
        <v>1</v>
      </c>
      <c r="C12517" s="2">
        <v>1</v>
      </c>
    </row>
    <row r="12518" spans="1:3" x14ac:dyDescent="0.2">
      <c r="A12518" s="2" t="s">
        <v>6924</v>
      </c>
      <c r="B12518" s="2">
        <v>1</v>
      </c>
      <c r="C12518" s="2">
        <v>1</v>
      </c>
    </row>
    <row r="12519" spans="1:3" x14ac:dyDescent="0.2">
      <c r="A12519" s="2" t="s">
        <v>6925</v>
      </c>
      <c r="B12519" s="2">
        <v>1</v>
      </c>
      <c r="C12519" s="2">
        <v>1</v>
      </c>
    </row>
    <row r="12520" spans="1:3" x14ac:dyDescent="0.2">
      <c r="A12520" s="2" t="s">
        <v>6928</v>
      </c>
      <c r="B12520" s="2">
        <v>1</v>
      </c>
      <c r="C12520" s="2">
        <v>1</v>
      </c>
    </row>
    <row r="12521" spans="1:3" x14ac:dyDescent="0.2">
      <c r="A12521" s="2" t="s">
        <v>6929</v>
      </c>
      <c r="B12521" s="2">
        <v>1</v>
      </c>
      <c r="C12521" s="2">
        <v>1</v>
      </c>
    </row>
    <row r="12522" spans="1:3" x14ac:dyDescent="0.2">
      <c r="A12522" s="2" t="s">
        <v>6932</v>
      </c>
      <c r="B12522" s="2">
        <v>1</v>
      </c>
      <c r="C12522" s="2">
        <v>1</v>
      </c>
    </row>
    <row r="12523" spans="1:3" x14ac:dyDescent="0.2">
      <c r="A12523" s="2" t="s">
        <v>6934</v>
      </c>
      <c r="B12523" s="2">
        <v>1</v>
      </c>
      <c r="C12523" s="2">
        <v>1</v>
      </c>
    </row>
    <row r="12524" spans="1:3" x14ac:dyDescent="0.2">
      <c r="A12524" s="2" t="s">
        <v>6936</v>
      </c>
      <c r="B12524" s="2">
        <v>1</v>
      </c>
      <c r="C12524" s="2">
        <v>1</v>
      </c>
    </row>
    <row r="12525" spans="1:3" x14ac:dyDescent="0.2">
      <c r="A12525" s="2" t="s">
        <v>6937</v>
      </c>
      <c r="B12525" s="2">
        <v>1</v>
      </c>
      <c r="C12525" s="2">
        <v>1</v>
      </c>
    </row>
    <row r="12526" spans="1:3" x14ac:dyDescent="0.2">
      <c r="A12526" s="2" t="s">
        <v>6940</v>
      </c>
      <c r="B12526" s="2">
        <v>1</v>
      </c>
      <c r="C12526" s="2">
        <v>1</v>
      </c>
    </row>
    <row r="12527" spans="1:3" x14ac:dyDescent="0.2">
      <c r="A12527" s="2" t="s">
        <v>6941</v>
      </c>
      <c r="B12527" s="2">
        <v>1</v>
      </c>
      <c r="C12527" s="2">
        <v>1</v>
      </c>
    </row>
    <row r="12528" spans="1:3" x14ac:dyDescent="0.2">
      <c r="A12528" s="2" t="s">
        <v>6944</v>
      </c>
      <c r="B12528" s="2">
        <v>1</v>
      </c>
      <c r="C12528" s="2">
        <v>2</v>
      </c>
    </row>
    <row r="12529" spans="1:3" x14ac:dyDescent="0.2">
      <c r="A12529" s="2" t="s">
        <v>6947</v>
      </c>
      <c r="B12529" s="2">
        <v>1</v>
      </c>
      <c r="C12529" s="2">
        <v>1</v>
      </c>
    </row>
    <row r="12530" spans="1:3" x14ac:dyDescent="0.2">
      <c r="A12530" s="2" t="s">
        <v>6948</v>
      </c>
      <c r="B12530" s="2">
        <v>1</v>
      </c>
      <c r="C12530" s="2">
        <v>1</v>
      </c>
    </row>
    <row r="12531" spans="1:3" x14ac:dyDescent="0.2">
      <c r="A12531" s="2" t="s">
        <v>6949</v>
      </c>
      <c r="B12531" s="2">
        <v>1</v>
      </c>
      <c r="C12531" s="2">
        <v>1</v>
      </c>
    </row>
    <row r="12532" spans="1:3" x14ac:dyDescent="0.2">
      <c r="A12532" s="2" t="s">
        <v>6950</v>
      </c>
      <c r="B12532" s="2">
        <v>1</v>
      </c>
      <c r="C12532" s="2">
        <v>1</v>
      </c>
    </row>
    <row r="12533" spans="1:3" x14ac:dyDescent="0.2">
      <c r="A12533" s="2" t="s">
        <v>6951</v>
      </c>
      <c r="B12533" s="2">
        <v>1</v>
      </c>
      <c r="C12533" s="2">
        <v>2</v>
      </c>
    </row>
    <row r="12534" spans="1:3" x14ac:dyDescent="0.2">
      <c r="A12534" s="2" t="s">
        <v>6952</v>
      </c>
      <c r="B12534" s="2">
        <v>1</v>
      </c>
      <c r="C12534" s="2">
        <v>1</v>
      </c>
    </row>
    <row r="12535" spans="1:3" x14ac:dyDescent="0.2">
      <c r="A12535" s="2" t="s">
        <v>6953</v>
      </c>
      <c r="B12535" s="2">
        <v>1</v>
      </c>
      <c r="C12535" s="2">
        <v>1</v>
      </c>
    </row>
    <row r="12536" spans="1:3" x14ac:dyDescent="0.2">
      <c r="A12536" s="2" t="s">
        <v>6954</v>
      </c>
      <c r="B12536" s="2">
        <v>1</v>
      </c>
      <c r="C12536" s="2">
        <v>1</v>
      </c>
    </row>
    <row r="12537" spans="1:3" x14ac:dyDescent="0.2">
      <c r="A12537" s="2" t="s">
        <v>6955</v>
      </c>
      <c r="B12537" s="2">
        <v>1</v>
      </c>
      <c r="C12537" s="2">
        <v>1</v>
      </c>
    </row>
    <row r="12538" spans="1:3" x14ac:dyDescent="0.2">
      <c r="A12538" s="2" t="s">
        <v>6959</v>
      </c>
      <c r="B12538" s="2">
        <v>1</v>
      </c>
      <c r="C12538" s="2">
        <v>1</v>
      </c>
    </row>
    <row r="12539" spans="1:3" x14ac:dyDescent="0.2">
      <c r="A12539" s="2" t="s">
        <v>6961</v>
      </c>
      <c r="B12539" s="2">
        <v>1</v>
      </c>
      <c r="C12539" s="2">
        <v>1</v>
      </c>
    </row>
    <row r="12540" spans="1:3" x14ac:dyDescent="0.2">
      <c r="A12540" s="2" t="s">
        <v>6964</v>
      </c>
      <c r="B12540" s="2">
        <v>1</v>
      </c>
      <c r="C12540" s="2">
        <v>1</v>
      </c>
    </row>
    <row r="12541" spans="1:3" x14ac:dyDescent="0.2">
      <c r="A12541" s="2" t="s">
        <v>6965</v>
      </c>
      <c r="B12541" s="2">
        <v>1</v>
      </c>
      <c r="C12541" s="2">
        <v>1</v>
      </c>
    </row>
    <row r="12542" spans="1:3" x14ac:dyDescent="0.2">
      <c r="A12542" s="2" t="s">
        <v>6969</v>
      </c>
      <c r="B12542" s="2">
        <v>1</v>
      </c>
      <c r="C12542" s="2">
        <v>1</v>
      </c>
    </row>
    <row r="12543" spans="1:3" x14ac:dyDescent="0.2">
      <c r="A12543" s="2" t="s">
        <v>6972</v>
      </c>
      <c r="B12543" s="2">
        <v>1</v>
      </c>
      <c r="C12543" s="2">
        <v>1</v>
      </c>
    </row>
    <row r="12544" spans="1:3" x14ac:dyDescent="0.2">
      <c r="A12544" s="2" t="s">
        <v>6974</v>
      </c>
      <c r="B12544" s="2">
        <v>1</v>
      </c>
      <c r="C12544" s="2">
        <v>1</v>
      </c>
    </row>
    <row r="12545" spans="1:3" x14ac:dyDescent="0.2">
      <c r="A12545" s="2" t="s">
        <v>6976</v>
      </c>
      <c r="B12545" s="2">
        <v>1</v>
      </c>
      <c r="C12545" s="2">
        <v>1</v>
      </c>
    </row>
    <row r="12546" spans="1:3" x14ac:dyDescent="0.2">
      <c r="A12546" s="2" t="s">
        <v>6977</v>
      </c>
      <c r="B12546" s="2">
        <v>1</v>
      </c>
      <c r="C12546" s="2">
        <v>1</v>
      </c>
    </row>
    <row r="12547" spans="1:3" x14ac:dyDescent="0.2">
      <c r="A12547" s="2" t="s">
        <v>6978</v>
      </c>
      <c r="B12547" s="2">
        <v>1</v>
      </c>
      <c r="C12547" s="2">
        <v>1</v>
      </c>
    </row>
    <row r="12548" spans="1:3" x14ac:dyDescent="0.2">
      <c r="A12548" s="2" t="s">
        <v>6981</v>
      </c>
      <c r="B12548" s="2">
        <v>1</v>
      </c>
      <c r="C12548" s="2">
        <v>1</v>
      </c>
    </row>
    <row r="12549" spans="1:3" x14ac:dyDescent="0.2">
      <c r="A12549" s="2" t="s">
        <v>6990</v>
      </c>
      <c r="B12549" s="2">
        <v>1</v>
      </c>
      <c r="C12549" s="2">
        <v>1</v>
      </c>
    </row>
    <row r="12550" spans="1:3" x14ac:dyDescent="0.2">
      <c r="A12550" s="2" t="s">
        <v>6994</v>
      </c>
      <c r="B12550" s="2">
        <v>1</v>
      </c>
      <c r="C12550" s="2">
        <v>1</v>
      </c>
    </row>
    <row r="12551" spans="1:3" x14ac:dyDescent="0.2">
      <c r="A12551" s="2" t="s">
        <v>6995</v>
      </c>
      <c r="B12551" s="2">
        <v>1</v>
      </c>
      <c r="C12551" s="2">
        <v>1</v>
      </c>
    </row>
    <row r="12552" spans="1:3" x14ac:dyDescent="0.2">
      <c r="A12552" s="2" t="s">
        <v>6996</v>
      </c>
      <c r="B12552" s="2">
        <v>1</v>
      </c>
      <c r="C12552" s="2">
        <v>1</v>
      </c>
    </row>
    <row r="12553" spans="1:3" x14ac:dyDescent="0.2">
      <c r="A12553" s="2" t="s">
        <v>6997</v>
      </c>
      <c r="B12553" s="2">
        <v>1</v>
      </c>
      <c r="C12553" s="2">
        <v>1</v>
      </c>
    </row>
    <row r="12554" spans="1:3" x14ac:dyDescent="0.2">
      <c r="A12554" s="2" t="s">
        <v>6999</v>
      </c>
      <c r="B12554" s="2">
        <v>1</v>
      </c>
      <c r="C12554" s="2">
        <v>1</v>
      </c>
    </row>
    <row r="12555" spans="1:3" x14ac:dyDescent="0.2">
      <c r="A12555" s="2" t="s">
        <v>7001</v>
      </c>
      <c r="B12555" s="2">
        <v>1</v>
      </c>
      <c r="C12555" s="2">
        <v>1</v>
      </c>
    </row>
    <row r="12556" spans="1:3" x14ac:dyDescent="0.2">
      <c r="A12556" s="2" t="s">
        <v>7002</v>
      </c>
      <c r="B12556" s="2">
        <v>1</v>
      </c>
      <c r="C12556" s="2">
        <v>1</v>
      </c>
    </row>
    <row r="12557" spans="1:3" x14ac:dyDescent="0.2">
      <c r="A12557" s="2" t="s">
        <v>7003</v>
      </c>
      <c r="B12557" s="2">
        <v>1</v>
      </c>
      <c r="C12557" s="2">
        <v>1</v>
      </c>
    </row>
    <row r="12558" spans="1:3" x14ac:dyDescent="0.2">
      <c r="A12558" s="2" t="s">
        <v>7004</v>
      </c>
      <c r="B12558" s="2">
        <v>1</v>
      </c>
      <c r="C12558" s="2">
        <v>1</v>
      </c>
    </row>
    <row r="12559" spans="1:3" x14ac:dyDescent="0.2">
      <c r="A12559" s="2" t="s">
        <v>7005</v>
      </c>
      <c r="B12559" s="2">
        <v>1</v>
      </c>
      <c r="C12559" s="2">
        <v>1</v>
      </c>
    </row>
    <row r="12560" spans="1:3" x14ac:dyDescent="0.2">
      <c r="A12560" s="2" t="s">
        <v>7007</v>
      </c>
      <c r="B12560" s="2">
        <v>1</v>
      </c>
      <c r="C12560" s="2">
        <v>1</v>
      </c>
    </row>
    <row r="12561" spans="1:3" x14ac:dyDescent="0.2">
      <c r="A12561" s="2" t="s">
        <v>7010</v>
      </c>
      <c r="B12561" s="2">
        <v>1</v>
      </c>
      <c r="C12561" s="2">
        <v>1</v>
      </c>
    </row>
    <row r="12562" spans="1:3" x14ac:dyDescent="0.2">
      <c r="A12562" s="2" t="s">
        <v>7012</v>
      </c>
      <c r="B12562" s="2">
        <v>1</v>
      </c>
      <c r="C12562" s="2">
        <v>1</v>
      </c>
    </row>
    <row r="12563" spans="1:3" x14ac:dyDescent="0.2">
      <c r="A12563" s="2" t="s">
        <v>7013</v>
      </c>
      <c r="B12563" s="2">
        <v>1</v>
      </c>
      <c r="C12563" s="2">
        <v>1</v>
      </c>
    </row>
    <row r="12564" spans="1:3" x14ac:dyDescent="0.2">
      <c r="A12564" s="2" t="s">
        <v>7015</v>
      </c>
      <c r="B12564" s="2">
        <v>1</v>
      </c>
      <c r="C12564" s="2">
        <v>1</v>
      </c>
    </row>
    <row r="12565" spans="1:3" x14ac:dyDescent="0.2">
      <c r="A12565" s="2" t="s">
        <v>7016</v>
      </c>
      <c r="B12565" s="2">
        <v>1</v>
      </c>
      <c r="C12565" s="2">
        <v>1</v>
      </c>
    </row>
    <row r="12566" spans="1:3" x14ac:dyDescent="0.2">
      <c r="A12566" s="2" t="s">
        <v>7017</v>
      </c>
      <c r="B12566" s="2">
        <v>1</v>
      </c>
      <c r="C12566" s="2">
        <v>1</v>
      </c>
    </row>
    <row r="12567" spans="1:3" x14ac:dyDescent="0.2">
      <c r="A12567" s="2" t="s">
        <v>7019</v>
      </c>
      <c r="B12567" s="2">
        <v>1</v>
      </c>
      <c r="C12567" s="2">
        <v>1</v>
      </c>
    </row>
    <row r="12568" spans="1:3" x14ac:dyDescent="0.2">
      <c r="A12568" s="2" t="s">
        <v>7020</v>
      </c>
      <c r="B12568" s="2">
        <v>1</v>
      </c>
      <c r="C12568" s="2">
        <v>1</v>
      </c>
    </row>
    <row r="12569" spans="1:3" x14ac:dyDescent="0.2">
      <c r="A12569" s="2" t="s">
        <v>7021</v>
      </c>
      <c r="B12569" s="2">
        <v>1</v>
      </c>
      <c r="C12569" s="2">
        <v>1</v>
      </c>
    </row>
    <row r="12570" spans="1:3" x14ac:dyDescent="0.2">
      <c r="A12570" s="2" t="s">
        <v>7022</v>
      </c>
      <c r="B12570" s="2">
        <v>1</v>
      </c>
      <c r="C12570" s="2">
        <v>1</v>
      </c>
    </row>
    <row r="12571" spans="1:3" x14ac:dyDescent="0.2">
      <c r="A12571" s="2" t="s">
        <v>7023</v>
      </c>
      <c r="B12571" s="2">
        <v>1</v>
      </c>
      <c r="C12571" s="2">
        <v>1</v>
      </c>
    </row>
    <row r="12572" spans="1:3" x14ac:dyDescent="0.2">
      <c r="A12572" s="2" t="s">
        <v>7024</v>
      </c>
      <c r="B12572" s="2">
        <v>1</v>
      </c>
      <c r="C12572" s="2">
        <v>1</v>
      </c>
    </row>
    <row r="12573" spans="1:3" x14ac:dyDescent="0.2">
      <c r="A12573" s="2" t="s">
        <v>7025</v>
      </c>
      <c r="B12573" s="2">
        <v>1</v>
      </c>
      <c r="C12573" s="2">
        <v>1</v>
      </c>
    </row>
    <row r="12574" spans="1:3" x14ac:dyDescent="0.2">
      <c r="A12574" s="2" t="s">
        <v>7026</v>
      </c>
      <c r="B12574" s="2">
        <v>1</v>
      </c>
      <c r="C12574" s="2">
        <v>1</v>
      </c>
    </row>
    <row r="12575" spans="1:3" x14ac:dyDescent="0.2">
      <c r="A12575" s="2" t="s">
        <v>7027</v>
      </c>
      <c r="B12575" s="2">
        <v>1</v>
      </c>
      <c r="C12575" s="2">
        <v>1</v>
      </c>
    </row>
    <row r="12576" spans="1:3" x14ac:dyDescent="0.2">
      <c r="A12576" s="2" t="s">
        <v>7028</v>
      </c>
      <c r="B12576" s="2">
        <v>1</v>
      </c>
      <c r="C12576" s="2">
        <v>2</v>
      </c>
    </row>
    <row r="12577" spans="1:3" x14ac:dyDescent="0.2">
      <c r="A12577" s="2" t="s">
        <v>7029</v>
      </c>
      <c r="B12577" s="2">
        <v>1</v>
      </c>
      <c r="C12577" s="2">
        <v>1</v>
      </c>
    </row>
    <row r="12578" spans="1:3" x14ac:dyDescent="0.2">
      <c r="A12578" s="2" t="s">
        <v>7030</v>
      </c>
      <c r="B12578" s="2">
        <v>1</v>
      </c>
      <c r="C12578" s="2">
        <v>1</v>
      </c>
    </row>
    <row r="12579" spans="1:3" x14ac:dyDescent="0.2">
      <c r="A12579" s="2" t="s">
        <v>7035</v>
      </c>
      <c r="B12579" s="2">
        <v>1</v>
      </c>
      <c r="C12579" s="2">
        <v>1</v>
      </c>
    </row>
    <row r="12580" spans="1:3" x14ac:dyDescent="0.2">
      <c r="A12580" s="2" t="s">
        <v>7036</v>
      </c>
      <c r="B12580" s="2">
        <v>1</v>
      </c>
      <c r="C12580" s="2">
        <v>1</v>
      </c>
    </row>
    <row r="12581" spans="1:3" x14ac:dyDescent="0.2">
      <c r="A12581" s="2" t="s">
        <v>7037</v>
      </c>
      <c r="B12581" s="2">
        <v>1</v>
      </c>
      <c r="C12581" s="2">
        <v>1</v>
      </c>
    </row>
    <row r="12582" spans="1:3" x14ac:dyDescent="0.2">
      <c r="A12582" s="2" t="s">
        <v>7038</v>
      </c>
      <c r="B12582" s="2">
        <v>1</v>
      </c>
      <c r="C12582" s="2">
        <v>1</v>
      </c>
    </row>
    <row r="12583" spans="1:3" x14ac:dyDescent="0.2">
      <c r="A12583" s="2" t="s">
        <v>7039</v>
      </c>
      <c r="B12583" s="2">
        <v>1</v>
      </c>
      <c r="C12583" s="2">
        <v>1</v>
      </c>
    </row>
    <row r="12584" spans="1:3" x14ac:dyDescent="0.2">
      <c r="A12584" s="2" t="s">
        <v>7040</v>
      </c>
      <c r="B12584" s="2">
        <v>1</v>
      </c>
      <c r="C12584" s="2">
        <v>1</v>
      </c>
    </row>
    <row r="12585" spans="1:3" x14ac:dyDescent="0.2">
      <c r="A12585" s="2" t="s">
        <v>7042</v>
      </c>
      <c r="B12585" s="2">
        <v>1</v>
      </c>
      <c r="C12585" s="2">
        <v>1</v>
      </c>
    </row>
    <row r="12586" spans="1:3" x14ac:dyDescent="0.2">
      <c r="A12586" s="2" t="s">
        <v>7044</v>
      </c>
      <c r="B12586" s="2">
        <v>1</v>
      </c>
      <c r="C12586" s="2">
        <v>1</v>
      </c>
    </row>
    <row r="12587" spans="1:3" x14ac:dyDescent="0.2">
      <c r="A12587" s="2" t="s">
        <v>7046</v>
      </c>
      <c r="B12587" s="2">
        <v>1</v>
      </c>
      <c r="C12587" s="2">
        <v>1</v>
      </c>
    </row>
    <row r="12588" spans="1:3" x14ac:dyDescent="0.2">
      <c r="A12588" s="2" t="s">
        <v>7047</v>
      </c>
      <c r="B12588" s="2">
        <v>1</v>
      </c>
      <c r="C12588" s="2">
        <v>1</v>
      </c>
    </row>
    <row r="12589" spans="1:3" x14ac:dyDescent="0.2">
      <c r="A12589" s="2" t="s">
        <v>7050</v>
      </c>
      <c r="B12589" s="2">
        <v>1</v>
      </c>
      <c r="C12589" s="2">
        <v>1</v>
      </c>
    </row>
    <row r="12590" spans="1:3" x14ac:dyDescent="0.2">
      <c r="A12590" s="2" t="s">
        <v>7051</v>
      </c>
      <c r="B12590" s="2">
        <v>1</v>
      </c>
      <c r="C12590" s="2">
        <v>1</v>
      </c>
    </row>
    <row r="12591" spans="1:3" x14ac:dyDescent="0.2">
      <c r="A12591" s="2" t="s">
        <v>7054</v>
      </c>
      <c r="B12591" s="2">
        <v>1</v>
      </c>
      <c r="C12591" s="2">
        <v>1</v>
      </c>
    </row>
    <row r="12592" spans="1:3" x14ac:dyDescent="0.2">
      <c r="A12592" s="2" t="s">
        <v>7060</v>
      </c>
      <c r="B12592" s="2">
        <v>1</v>
      </c>
      <c r="C12592" s="2">
        <v>1</v>
      </c>
    </row>
    <row r="12593" spans="1:3" x14ac:dyDescent="0.2">
      <c r="A12593" s="2" t="s">
        <v>7061</v>
      </c>
      <c r="B12593" s="2">
        <v>1</v>
      </c>
      <c r="C12593" s="2">
        <v>1</v>
      </c>
    </row>
    <row r="12594" spans="1:3" x14ac:dyDescent="0.2">
      <c r="A12594" s="2" t="s">
        <v>7063</v>
      </c>
      <c r="B12594" s="2">
        <v>1</v>
      </c>
      <c r="C12594" s="2">
        <v>1</v>
      </c>
    </row>
    <row r="12595" spans="1:3" x14ac:dyDescent="0.2">
      <c r="A12595" s="2" t="s">
        <v>7064</v>
      </c>
      <c r="B12595" s="2">
        <v>1</v>
      </c>
      <c r="C12595" s="2">
        <v>1</v>
      </c>
    </row>
    <row r="12596" spans="1:3" x14ac:dyDescent="0.2">
      <c r="A12596" s="2" t="s">
        <v>7065</v>
      </c>
      <c r="B12596" s="2">
        <v>1</v>
      </c>
      <c r="C12596" s="2">
        <v>1</v>
      </c>
    </row>
    <row r="12597" spans="1:3" x14ac:dyDescent="0.2">
      <c r="A12597" s="2" t="s">
        <v>7067</v>
      </c>
      <c r="B12597" s="2">
        <v>1</v>
      </c>
      <c r="C12597" s="2">
        <v>1</v>
      </c>
    </row>
    <row r="12598" spans="1:3" x14ac:dyDescent="0.2">
      <c r="A12598" s="2" t="s">
        <v>7068</v>
      </c>
      <c r="B12598" s="2">
        <v>1</v>
      </c>
      <c r="C12598" s="2">
        <v>1</v>
      </c>
    </row>
    <row r="12599" spans="1:3" x14ac:dyDescent="0.2">
      <c r="A12599" s="2" t="s">
        <v>7070</v>
      </c>
      <c r="B12599" s="2">
        <v>1</v>
      </c>
      <c r="C12599" s="2">
        <v>1</v>
      </c>
    </row>
    <row r="12600" spans="1:3" x14ac:dyDescent="0.2">
      <c r="A12600" s="2" t="s">
        <v>7071</v>
      </c>
      <c r="B12600" s="2">
        <v>1</v>
      </c>
      <c r="C12600" s="2">
        <v>1</v>
      </c>
    </row>
    <row r="12601" spans="1:3" x14ac:dyDescent="0.2">
      <c r="A12601" s="2" t="s">
        <v>7072</v>
      </c>
      <c r="B12601" s="2">
        <v>1</v>
      </c>
      <c r="C12601" s="2">
        <v>1</v>
      </c>
    </row>
    <row r="12602" spans="1:3" x14ac:dyDescent="0.2">
      <c r="A12602" s="2" t="s">
        <v>7074</v>
      </c>
      <c r="B12602" s="2">
        <v>1</v>
      </c>
      <c r="C12602" s="2">
        <v>1</v>
      </c>
    </row>
    <row r="12603" spans="1:3" x14ac:dyDescent="0.2">
      <c r="A12603" s="2" t="s">
        <v>7075</v>
      </c>
      <c r="B12603" s="2">
        <v>1</v>
      </c>
      <c r="C12603" s="2">
        <v>2</v>
      </c>
    </row>
    <row r="12604" spans="1:3" x14ac:dyDescent="0.2">
      <c r="A12604" s="2" t="s">
        <v>7078</v>
      </c>
      <c r="B12604" s="2">
        <v>1</v>
      </c>
      <c r="C12604" s="2">
        <v>1</v>
      </c>
    </row>
    <row r="12605" spans="1:3" x14ac:dyDescent="0.2">
      <c r="A12605" s="2" t="s">
        <v>7080</v>
      </c>
      <c r="B12605" s="2">
        <v>1</v>
      </c>
      <c r="C12605" s="2">
        <v>1</v>
      </c>
    </row>
    <row r="12606" spans="1:3" x14ac:dyDescent="0.2">
      <c r="A12606" s="2" t="s">
        <v>7083</v>
      </c>
      <c r="B12606" s="2">
        <v>1</v>
      </c>
      <c r="C12606" s="2">
        <v>1</v>
      </c>
    </row>
    <row r="12607" spans="1:3" x14ac:dyDescent="0.2">
      <c r="A12607" s="2" t="s">
        <v>7084</v>
      </c>
      <c r="B12607" s="2">
        <v>1</v>
      </c>
      <c r="C12607" s="2">
        <v>1</v>
      </c>
    </row>
    <row r="12608" spans="1:3" x14ac:dyDescent="0.2">
      <c r="A12608" s="2" t="s">
        <v>7086</v>
      </c>
      <c r="B12608" s="2">
        <v>1</v>
      </c>
      <c r="C12608" s="2">
        <v>1</v>
      </c>
    </row>
    <row r="12609" spans="1:3" x14ac:dyDescent="0.2">
      <c r="A12609" s="2" t="s">
        <v>7090</v>
      </c>
      <c r="B12609" s="2">
        <v>1</v>
      </c>
      <c r="C12609" s="2">
        <v>1</v>
      </c>
    </row>
    <row r="12610" spans="1:3" x14ac:dyDescent="0.2">
      <c r="A12610" s="2" t="s">
        <v>7091</v>
      </c>
      <c r="B12610" s="2">
        <v>1</v>
      </c>
      <c r="C12610" s="2">
        <v>1</v>
      </c>
    </row>
    <row r="12611" spans="1:3" x14ac:dyDescent="0.2">
      <c r="A12611" s="2" t="s">
        <v>7092</v>
      </c>
      <c r="B12611" s="2">
        <v>1</v>
      </c>
      <c r="C12611" s="2">
        <v>1</v>
      </c>
    </row>
    <row r="12612" spans="1:3" x14ac:dyDescent="0.2">
      <c r="A12612" s="2" t="s">
        <v>7093</v>
      </c>
      <c r="B12612" s="2">
        <v>1</v>
      </c>
      <c r="C12612" s="2">
        <v>1</v>
      </c>
    </row>
    <row r="12613" spans="1:3" x14ac:dyDescent="0.2">
      <c r="A12613" s="2" t="s">
        <v>7095</v>
      </c>
      <c r="B12613" s="2">
        <v>1</v>
      </c>
      <c r="C12613" s="2">
        <v>1</v>
      </c>
    </row>
    <row r="12614" spans="1:3" x14ac:dyDescent="0.2">
      <c r="A12614" s="2" t="s">
        <v>7096</v>
      </c>
      <c r="B12614" s="2">
        <v>1</v>
      </c>
      <c r="C12614" s="2">
        <v>1</v>
      </c>
    </row>
    <row r="12615" spans="1:3" x14ac:dyDescent="0.2">
      <c r="A12615" s="2" t="s">
        <v>7097</v>
      </c>
      <c r="B12615" s="2">
        <v>1</v>
      </c>
      <c r="C12615" s="2">
        <v>1</v>
      </c>
    </row>
    <row r="12616" spans="1:3" x14ac:dyDescent="0.2">
      <c r="A12616" s="2" t="s">
        <v>7098</v>
      </c>
      <c r="B12616" s="2">
        <v>1</v>
      </c>
      <c r="C12616" s="2">
        <v>1</v>
      </c>
    </row>
    <row r="12617" spans="1:3" x14ac:dyDescent="0.2">
      <c r="A12617" s="2" t="s">
        <v>7103</v>
      </c>
      <c r="B12617" s="2">
        <v>1</v>
      </c>
      <c r="C12617" s="2">
        <v>1</v>
      </c>
    </row>
    <row r="12618" spans="1:3" x14ac:dyDescent="0.2">
      <c r="A12618" s="2" t="s">
        <v>7104</v>
      </c>
      <c r="B12618" s="2">
        <v>1</v>
      </c>
      <c r="C12618" s="2">
        <v>1</v>
      </c>
    </row>
    <row r="12619" spans="1:3" x14ac:dyDescent="0.2">
      <c r="A12619" s="2" t="s">
        <v>7106</v>
      </c>
      <c r="B12619" s="2">
        <v>1</v>
      </c>
      <c r="C12619" s="2">
        <v>1</v>
      </c>
    </row>
    <row r="12620" spans="1:3" x14ac:dyDescent="0.2">
      <c r="A12620" s="2" t="s">
        <v>7110</v>
      </c>
      <c r="B12620" s="2">
        <v>1</v>
      </c>
      <c r="C12620" s="2">
        <v>1</v>
      </c>
    </row>
    <row r="12621" spans="1:3" x14ac:dyDescent="0.2">
      <c r="A12621" s="2" t="s">
        <v>7111</v>
      </c>
      <c r="B12621" s="2">
        <v>1</v>
      </c>
      <c r="C12621" s="2">
        <v>1</v>
      </c>
    </row>
    <row r="12622" spans="1:3" x14ac:dyDescent="0.2">
      <c r="A12622" s="2" t="s">
        <v>7112</v>
      </c>
      <c r="B12622" s="2">
        <v>1</v>
      </c>
      <c r="C12622" s="2">
        <v>1</v>
      </c>
    </row>
    <row r="12623" spans="1:3" x14ac:dyDescent="0.2">
      <c r="A12623" s="2" t="s">
        <v>7115</v>
      </c>
      <c r="B12623" s="2">
        <v>1</v>
      </c>
      <c r="C12623" s="2">
        <v>1</v>
      </c>
    </row>
    <row r="12624" spans="1:3" x14ac:dyDescent="0.2">
      <c r="A12624" s="2" t="s">
        <v>7117</v>
      </c>
      <c r="B12624" s="2">
        <v>1</v>
      </c>
      <c r="C12624" s="2">
        <v>1</v>
      </c>
    </row>
    <row r="12625" spans="1:3" x14ac:dyDescent="0.2">
      <c r="A12625" s="2" t="s">
        <v>7119</v>
      </c>
      <c r="B12625" s="2">
        <v>1</v>
      </c>
      <c r="C12625" s="2">
        <v>1</v>
      </c>
    </row>
    <row r="12626" spans="1:3" x14ac:dyDescent="0.2">
      <c r="A12626" s="2" t="s">
        <v>7120</v>
      </c>
      <c r="B12626" s="2">
        <v>1</v>
      </c>
      <c r="C12626" s="2">
        <v>1</v>
      </c>
    </row>
    <row r="12627" spans="1:3" x14ac:dyDescent="0.2">
      <c r="A12627" s="2" t="s">
        <v>7122</v>
      </c>
      <c r="B12627" s="2">
        <v>1</v>
      </c>
      <c r="C12627" s="2">
        <v>1</v>
      </c>
    </row>
    <row r="12628" spans="1:3" x14ac:dyDescent="0.2">
      <c r="A12628" s="2" t="s">
        <v>7123</v>
      </c>
      <c r="B12628" s="2">
        <v>1</v>
      </c>
      <c r="C12628" s="2">
        <v>1</v>
      </c>
    </row>
    <row r="12629" spans="1:3" x14ac:dyDescent="0.2">
      <c r="A12629" s="2" t="s">
        <v>7127</v>
      </c>
      <c r="B12629" s="2">
        <v>1</v>
      </c>
      <c r="C12629" s="2">
        <v>1</v>
      </c>
    </row>
    <row r="12630" spans="1:3" x14ac:dyDescent="0.2">
      <c r="A12630" s="2" t="s">
        <v>7134</v>
      </c>
      <c r="B12630" s="2">
        <v>1</v>
      </c>
      <c r="C12630" s="2">
        <v>1</v>
      </c>
    </row>
    <row r="12631" spans="1:3" x14ac:dyDescent="0.2">
      <c r="A12631" s="2" t="s">
        <v>7137</v>
      </c>
      <c r="B12631" s="2">
        <v>1</v>
      </c>
      <c r="C12631" s="2">
        <v>1</v>
      </c>
    </row>
    <row r="12632" spans="1:3" x14ac:dyDescent="0.2">
      <c r="A12632" s="2" t="s">
        <v>7138</v>
      </c>
      <c r="B12632" s="2">
        <v>1</v>
      </c>
      <c r="C12632" s="2">
        <v>1</v>
      </c>
    </row>
    <row r="12633" spans="1:3" x14ac:dyDescent="0.2">
      <c r="A12633" s="2" t="s">
        <v>7140</v>
      </c>
      <c r="B12633" s="2">
        <v>1</v>
      </c>
      <c r="C12633" s="2">
        <v>1</v>
      </c>
    </row>
    <row r="12634" spans="1:3" x14ac:dyDescent="0.2">
      <c r="A12634" s="2" t="s">
        <v>7144</v>
      </c>
      <c r="B12634" s="2">
        <v>1</v>
      </c>
      <c r="C12634" s="2">
        <v>1</v>
      </c>
    </row>
    <row r="12635" spans="1:3" x14ac:dyDescent="0.2">
      <c r="A12635" s="2" t="s">
        <v>7145</v>
      </c>
      <c r="B12635" s="2">
        <v>1</v>
      </c>
      <c r="C12635" s="2">
        <v>1</v>
      </c>
    </row>
    <row r="12636" spans="1:3" x14ac:dyDescent="0.2">
      <c r="A12636" s="2" t="s">
        <v>7148</v>
      </c>
      <c r="B12636" s="2">
        <v>1</v>
      </c>
      <c r="C12636" s="2">
        <v>1</v>
      </c>
    </row>
    <row r="12637" spans="1:3" x14ac:dyDescent="0.2">
      <c r="A12637" s="2" t="s">
        <v>7150</v>
      </c>
      <c r="B12637" s="2">
        <v>1</v>
      </c>
      <c r="C12637" s="2">
        <v>1</v>
      </c>
    </row>
    <row r="12638" spans="1:3" x14ac:dyDescent="0.2">
      <c r="A12638" s="2" t="s">
        <v>7152</v>
      </c>
      <c r="B12638" s="2">
        <v>1</v>
      </c>
      <c r="C12638" s="2">
        <v>1</v>
      </c>
    </row>
    <row r="12639" spans="1:3" x14ac:dyDescent="0.2">
      <c r="A12639" s="2" t="s">
        <v>7153</v>
      </c>
      <c r="B12639" s="2">
        <v>1</v>
      </c>
      <c r="C12639" s="2">
        <v>1</v>
      </c>
    </row>
    <row r="12640" spans="1:3" x14ac:dyDescent="0.2">
      <c r="A12640" s="2" t="s">
        <v>7155</v>
      </c>
      <c r="B12640" s="2">
        <v>1</v>
      </c>
      <c r="C12640" s="2">
        <v>1</v>
      </c>
    </row>
    <row r="12641" spans="1:3" x14ac:dyDescent="0.2">
      <c r="A12641" s="2" t="s">
        <v>7156</v>
      </c>
      <c r="B12641" s="2">
        <v>1</v>
      </c>
      <c r="C12641" s="2">
        <v>2</v>
      </c>
    </row>
    <row r="12642" spans="1:3" x14ac:dyDescent="0.2">
      <c r="A12642" s="2" t="s">
        <v>7160</v>
      </c>
      <c r="B12642" s="2">
        <v>1</v>
      </c>
      <c r="C12642" s="2">
        <v>1</v>
      </c>
    </row>
    <row r="12643" spans="1:3" x14ac:dyDescent="0.2">
      <c r="A12643" s="2" t="s">
        <v>7164</v>
      </c>
      <c r="B12643" s="2">
        <v>1</v>
      </c>
      <c r="C12643" s="2">
        <v>1</v>
      </c>
    </row>
    <row r="12644" spans="1:3" x14ac:dyDescent="0.2">
      <c r="A12644" s="2" t="s">
        <v>7166</v>
      </c>
      <c r="B12644" s="2">
        <v>1</v>
      </c>
      <c r="C12644" s="2">
        <v>1</v>
      </c>
    </row>
    <row r="12645" spans="1:3" x14ac:dyDescent="0.2">
      <c r="A12645" s="2" t="s">
        <v>7167</v>
      </c>
      <c r="B12645" s="2">
        <v>1</v>
      </c>
      <c r="C12645" s="2">
        <v>1</v>
      </c>
    </row>
    <row r="12646" spans="1:3" x14ac:dyDescent="0.2">
      <c r="A12646" s="2" t="s">
        <v>7174</v>
      </c>
      <c r="B12646" s="2">
        <v>1</v>
      </c>
      <c r="C12646" s="2">
        <v>2</v>
      </c>
    </row>
    <row r="12647" spans="1:3" x14ac:dyDescent="0.2">
      <c r="A12647" s="2" t="s">
        <v>7176</v>
      </c>
      <c r="B12647" s="2">
        <v>1</v>
      </c>
      <c r="C12647" s="2">
        <v>1</v>
      </c>
    </row>
    <row r="12648" spans="1:3" x14ac:dyDescent="0.2">
      <c r="A12648" s="2" t="s">
        <v>7177</v>
      </c>
      <c r="B12648" s="2">
        <v>1</v>
      </c>
      <c r="C12648" s="2">
        <v>1</v>
      </c>
    </row>
    <row r="12649" spans="1:3" x14ac:dyDescent="0.2">
      <c r="A12649" s="2" t="s">
        <v>7178</v>
      </c>
      <c r="B12649" s="2">
        <v>1</v>
      </c>
      <c r="C12649" s="2">
        <v>1</v>
      </c>
    </row>
    <row r="12650" spans="1:3" x14ac:dyDescent="0.2">
      <c r="A12650" s="2" t="s">
        <v>7179</v>
      </c>
      <c r="B12650" s="2">
        <v>1</v>
      </c>
      <c r="C12650" s="2">
        <v>1</v>
      </c>
    </row>
    <row r="12651" spans="1:3" x14ac:dyDescent="0.2">
      <c r="A12651" s="2" t="s">
        <v>7180</v>
      </c>
      <c r="B12651" s="2">
        <v>1</v>
      </c>
      <c r="C12651" s="2">
        <v>1</v>
      </c>
    </row>
    <row r="12652" spans="1:3" x14ac:dyDescent="0.2">
      <c r="A12652" s="2" t="s">
        <v>7181</v>
      </c>
      <c r="B12652" s="2">
        <v>1</v>
      </c>
      <c r="C12652" s="2">
        <v>1</v>
      </c>
    </row>
    <row r="12653" spans="1:3" x14ac:dyDescent="0.2">
      <c r="A12653" s="2" t="s">
        <v>7182</v>
      </c>
      <c r="B12653" s="2">
        <v>1</v>
      </c>
      <c r="C12653" s="2">
        <v>1</v>
      </c>
    </row>
    <row r="12654" spans="1:3" x14ac:dyDescent="0.2">
      <c r="A12654" s="2" t="s">
        <v>7183</v>
      </c>
      <c r="B12654" s="2">
        <v>1</v>
      </c>
      <c r="C12654" s="2">
        <v>1</v>
      </c>
    </row>
    <row r="12655" spans="1:3" x14ac:dyDescent="0.2">
      <c r="A12655" s="2" t="s">
        <v>7184</v>
      </c>
      <c r="B12655" s="2">
        <v>1</v>
      </c>
      <c r="C12655" s="2">
        <v>1</v>
      </c>
    </row>
    <row r="12656" spans="1:3" x14ac:dyDescent="0.2">
      <c r="A12656" s="2" t="s">
        <v>7185</v>
      </c>
      <c r="B12656" s="2">
        <v>1</v>
      </c>
      <c r="C12656" s="2">
        <v>1</v>
      </c>
    </row>
    <row r="12657" spans="1:3" x14ac:dyDescent="0.2">
      <c r="A12657" s="2" t="s">
        <v>7187</v>
      </c>
      <c r="B12657" s="2">
        <v>1</v>
      </c>
      <c r="C12657" s="2">
        <v>1</v>
      </c>
    </row>
    <row r="12658" spans="1:3" x14ac:dyDescent="0.2">
      <c r="A12658" s="2" t="s">
        <v>7188</v>
      </c>
      <c r="B12658" s="2">
        <v>1</v>
      </c>
      <c r="C12658" s="2">
        <v>1</v>
      </c>
    </row>
    <row r="12659" spans="1:3" x14ac:dyDescent="0.2">
      <c r="A12659" s="2" t="s">
        <v>7190</v>
      </c>
      <c r="B12659" s="2">
        <v>1</v>
      </c>
      <c r="C12659" s="2">
        <v>1</v>
      </c>
    </row>
    <row r="12660" spans="1:3" x14ac:dyDescent="0.2">
      <c r="A12660" s="2" t="s">
        <v>7191</v>
      </c>
      <c r="B12660" s="2">
        <v>1</v>
      </c>
      <c r="C12660" s="2">
        <v>1</v>
      </c>
    </row>
    <row r="12661" spans="1:3" x14ac:dyDescent="0.2">
      <c r="A12661" s="2" t="s">
        <v>7192</v>
      </c>
      <c r="B12661" s="2">
        <v>1</v>
      </c>
      <c r="C12661" s="2">
        <v>1</v>
      </c>
    </row>
    <row r="12662" spans="1:3" x14ac:dyDescent="0.2">
      <c r="A12662" s="2" t="s">
        <v>7196</v>
      </c>
      <c r="B12662" s="2">
        <v>1</v>
      </c>
      <c r="C12662" s="2">
        <v>1</v>
      </c>
    </row>
    <row r="12663" spans="1:3" x14ac:dyDescent="0.2">
      <c r="A12663" s="2" t="s">
        <v>7197</v>
      </c>
      <c r="B12663" s="2">
        <v>1</v>
      </c>
      <c r="C12663" s="2">
        <v>1</v>
      </c>
    </row>
    <row r="12664" spans="1:3" x14ac:dyDescent="0.2">
      <c r="A12664" s="2" t="s">
        <v>7200</v>
      </c>
      <c r="B12664" s="2">
        <v>1</v>
      </c>
      <c r="C12664" s="2">
        <v>1</v>
      </c>
    </row>
    <row r="12665" spans="1:3" x14ac:dyDescent="0.2">
      <c r="A12665" s="2" t="s">
        <v>7201</v>
      </c>
      <c r="B12665" s="2">
        <v>1</v>
      </c>
      <c r="C12665" s="2">
        <v>1</v>
      </c>
    </row>
    <row r="12666" spans="1:3" x14ac:dyDescent="0.2">
      <c r="A12666" s="2" t="s">
        <v>7203</v>
      </c>
      <c r="B12666" s="2">
        <v>1</v>
      </c>
      <c r="C12666" s="2">
        <v>1</v>
      </c>
    </row>
    <row r="12667" spans="1:3" x14ac:dyDescent="0.2">
      <c r="A12667" s="2" t="s">
        <v>7204</v>
      </c>
      <c r="B12667" s="2">
        <v>1</v>
      </c>
      <c r="C12667" s="2">
        <v>1</v>
      </c>
    </row>
    <row r="12668" spans="1:3" x14ac:dyDescent="0.2">
      <c r="A12668" s="2" t="s">
        <v>7207</v>
      </c>
      <c r="B12668" s="2">
        <v>1</v>
      </c>
      <c r="C12668" s="2">
        <v>1</v>
      </c>
    </row>
    <row r="12669" spans="1:3" x14ac:dyDescent="0.2">
      <c r="A12669" s="2" t="s">
        <v>7208</v>
      </c>
      <c r="B12669" s="2">
        <v>1</v>
      </c>
      <c r="C12669" s="2">
        <v>2</v>
      </c>
    </row>
    <row r="12670" spans="1:3" x14ac:dyDescent="0.2">
      <c r="A12670" s="2" t="s">
        <v>7209</v>
      </c>
      <c r="B12670" s="2">
        <v>1</v>
      </c>
      <c r="C12670" s="2">
        <v>1</v>
      </c>
    </row>
    <row r="12671" spans="1:3" x14ac:dyDescent="0.2">
      <c r="A12671" s="2" t="s">
        <v>7210</v>
      </c>
      <c r="B12671" s="2">
        <v>1</v>
      </c>
      <c r="C12671" s="2">
        <v>1</v>
      </c>
    </row>
    <row r="12672" spans="1:3" x14ac:dyDescent="0.2">
      <c r="A12672" s="2" t="s">
        <v>7212</v>
      </c>
      <c r="B12672" s="2">
        <v>1</v>
      </c>
      <c r="C12672" s="2">
        <v>1</v>
      </c>
    </row>
    <row r="12673" spans="1:3" x14ac:dyDescent="0.2">
      <c r="A12673" s="2" t="s">
        <v>7215</v>
      </c>
      <c r="B12673" s="2">
        <v>1</v>
      </c>
      <c r="C12673" s="2">
        <v>1</v>
      </c>
    </row>
    <row r="12674" spans="1:3" x14ac:dyDescent="0.2">
      <c r="A12674" s="2" t="s">
        <v>7216</v>
      </c>
      <c r="B12674" s="2">
        <v>1</v>
      </c>
      <c r="C12674" s="2">
        <v>1</v>
      </c>
    </row>
    <row r="12675" spans="1:3" x14ac:dyDescent="0.2">
      <c r="A12675" s="2" t="s">
        <v>7218</v>
      </c>
      <c r="B12675" s="2">
        <v>1</v>
      </c>
      <c r="C12675" s="2">
        <v>1</v>
      </c>
    </row>
    <row r="12676" spans="1:3" x14ac:dyDescent="0.2">
      <c r="A12676" s="2" t="s">
        <v>7221</v>
      </c>
      <c r="B12676" s="2">
        <v>1</v>
      </c>
      <c r="C12676" s="2">
        <v>1</v>
      </c>
    </row>
    <row r="12677" spans="1:3" x14ac:dyDescent="0.2">
      <c r="A12677" s="2" t="s">
        <v>7222</v>
      </c>
      <c r="B12677" s="2">
        <v>1</v>
      </c>
      <c r="C12677" s="2">
        <v>1</v>
      </c>
    </row>
    <row r="12678" spans="1:3" x14ac:dyDescent="0.2">
      <c r="A12678" s="2" t="s">
        <v>7224</v>
      </c>
      <c r="B12678" s="2">
        <v>1</v>
      </c>
      <c r="C12678" s="2">
        <v>1</v>
      </c>
    </row>
    <row r="12679" spans="1:3" x14ac:dyDescent="0.2">
      <c r="A12679" s="2" t="s">
        <v>7225</v>
      </c>
      <c r="B12679" s="2">
        <v>1</v>
      </c>
      <c r="C12679" s="2">
        <v>1</v>
      </c>
    </row>
    <row r="12680" spans="1:3" x14ac:dyDescent="0.2">
      <c r="A12680" s="2" t="s">
        <v>7226</v>
      </c>
      <c r="B12680" s="2">
        <v>1</v>
      </c>
      <c r="C12680" s="2">
        <v>1</v>
      </c>
    </row>
    <row r="12681" spans="1:3" x14ac:dyDescent="0.2">
      <c r="A12681" s="2" t="s">
        <v>7227</v>
      </c>
      <c r="B12681" s="2">
        <v>1</v>
      </c>
      <c r="C12681" s="2">
        <v>1</v>
      </c>
    </row>
    <row r="12682" spans="1:3" x14ac:dyDescent="0.2">
      <c r="A12682" s="2" t="s">
        <v>7228</v>
      </c>
      <c r="B12682" s="2">
        <v>1</v>
      </c>
      <c r="C12682" s="2">
        <v>1</v>
      </c>
    </row>
    <row r="12683" spans="1:3" x14ac:dyDescent="0.2">
      <c r="A12683" s="2" t="s">
        <v>7229</v>
      </c>
      <c r="B12683" s="2">
        <v>1</v>
      </c>
      <c r="C12683" s="2">
        <v>1</v>
      </c>
    </row>
    <row r="12684" spans="1:3" x14ac:dyDescent="0.2">
      <c r="A12684" s="2" t="s">
        <v>7231</v>
      </c>
      <c r="B12684" s="2">
        <v>1</v>
      </c>
      <c r="C12684" s="2">
        <v>1</v>
      </c>
    </row>
    <row r="12685" spans="1:3" x14ac:dyDescent="0.2">
      <c r="A12685" s="2" t="s">
        <v>7234</v>
      </c>
      <c r="B12685" s="2">
        <v>1</v>
      </c>
      <c r="C12685" s="2">
        <v>1</v>
      </c>
    </row>
    <row r="12686" spans="1:3" x14ac:dyDescent="0.2">
      <c r="A12686" s="2" t="s">
        <v>7235</v>
      </c>
      <c r="B12686" s="2">
        <v>1</v>
      </c>
      <c r="C12686" s="2">
        <v>1</v>
      </c>
    </row>
    <row r="12687" spans="1:3" x14ac:dyDescent="0.2">
      <c r="A12687" s="2" t="s">
        <v>7236</v>
      </c>
      <c r="B12687" s="2">
        <v>1</v>
      </c>
      <c r="C12687" s="2">
        <v>1</v>
      </c>
    </row>
    <row r="12688" spans="1:3" x14ac:dyDescent="0.2">
      <c r="A12688" s="2" t="s">
        <v>7238</v>
      </c>
      <c r="B12688" s="2">
        <v>1</v>
      </c>
      <c r="C12688" s="2">
        <v>1</v>
      </c>
    </row>
    <row r="12689" spans="1:3" x14ac:dyDescent="0.2">
      <c r="A12689" s="2" t="s">
        <v>7240</v>
      </c>
      <c r="B12689" s="2">
        <v>1</v>
      </c>
      <c r="C12689" s="2">
        <v>1</v>
      </c>
    </row>
    <row r="12690" spans="1:3" x14ac:dyDescent="0.2">
      <c r="A12690" s="2" t="s">
        <v>7241</v>
      </c>
      <c r="B12690" s="2">
        <v>1</v>
      </c>
      <c r="C12690" s="2">
        <v>2</v>
      </c>
    </row>
    <row r="12691" spans="1:3" x14ac:dyDescent="0.2">
      <c r="A12691" s="2" t="s">
        <v>7242</v>
      </c>
      <c r="B12691" s="2">
        <v>1</v>
      </c>
      <c r="C12691" s="2">
        <v>1</v>
      </c>
    </row>
    <row r="12692" spans="1:3" x14ac:dyDescent="0.2">
      <c r="A12692" s="2" t="s">
        <v>7244</v>
      </c>
      <c r="B12692" s="2">
        <v>1</v>
      </c>
      <c r="C12692" s="2">
        <v>1</v>
      </c>
    </row>
    <row r="12693" spans="1:3" x14ac:dyDescent="0.2">
      <c r="A12693" s="2" t="s">
        <v>7245</v>
      </c>
      <c r="B12693" s="2">
        <v>1</v>
      </c>
      <c r="C12693" s="2">
        <v>1</v>
      </c>
    </row>
    <row r="12694" spans="1:3" x14ac:dyDescent="0.2">
      <c r="A12694" s="2" t="s">
        <v>7246</v>
      </c>
      <c r="B12694" s="2">
        <v>1</v>
      </c>
      <c r="C12694" s="2">
        <v>1</v>
      </c>
    </row>
    <row r="12695" spans="1:3" x14ac:dyDescent="0.2">
      <c r="A12695" s="2" t="s">
        <v>7248</v>
      </c>
      <c r="B12695" s="2">
        <v>1</v>
      </c>
      <c r="C12695" s="2">
        <v>1</v>
      </c>
    </row>
    <row r="12696" spans="1:3" x14ac:dyDescent="0.2">
      <c r="A12696" s="2" t="s">
        <v>7250</v>
      </c>
      <c r="B12696" s="2">
        <v>1</v>
      </c>
      <c r="C12696" s="2">
        <v>1</v>
      </c>
    </row>
    <row r="12697" spans="1:3" x14ac:dyDescent="0.2">
      <c r="A12697" s="2" t="s">
        <v>7251</v>
      </c>
      <c r="B12697" s="2">
        <v>1</v>
      </c>
      <c r="C12697" s="2">
        <v>1</v>
      </c>
    </row>
    <row r="12698" spans="1:3" x14ac:dyDescent="0.2">
      <c r="A12698" s="2" t="s">
        <v>7252</v>
      </c>
      <c r="B12698" s="2">
        <v>1</v>
      </c>
      <c r="C12698" s="2">
        <v>1</v>
      </c>
    </row>
    <row r="12699" spans="1:3" x14ac:dyDescent="0.2">
      <c r="A12699" s="2" t="s">
        <v>7256</v>
      </c>
      <c r="B12699" s="2">
        <v>1</v>
      </c>
      <c r="C12699" s="2">
        <v>1</v>
      </c>
    </row>
    <row r="12700" spans="1:3" x14ac:dyDescent="0.2">
      <c r="A12700" s="2" t="s">
        <v>7257</v>
      </c>
      <c r="B12700" s="2">
        <v>1</v>
      </c>
      <c r="C12700" s="2">
        <v>1</v>
      </c>
    </row>
    <row r="12701" spans="1:3" x14ac:dyDescent="0.2">
      <c r="A12701" s="2" t="s">
        <v>7258</v>
      </c>
      <c r="B12701" s="2">
        <v>1</v>
      </c>
      <c r="C12701" s="2">
        <v>1</v>
      </c>
    </row>
    <row r="12702" spans="1:3" x14ac:dyDescent="0.2">
      <c r="A12702" s="2" t="s">
        <v>7263</v>
      </c>
      <c r="B12702" s="2">
        <v>1</v>
      </c>
      <c r="C12702" s="2">
        <v>1</v>
      </c>
    </row>
    <row r="12703" spans="1:3" x14ac:dyDescent="0.2">
      <c r="A12703" s="2" t="s">
        <v>7264</v>
      </c>
      <c r="B12703" s="2">
        <v>1</v>
      </c>
      <c r="C12703" s="2">
        <v>1</v>
      </c>
    </row>
    <row r="12704" spans="1:3" x14ac:dyDescent="0.2">
      <c r="A12704" s="2" t="s">
        <v>7265</v>
      </c>
      <c r="B12704" s="2">
        <v>1</v>
      </c>
      <c r="C12704" s="2">
        <v>1</v>
      </c>
    </row>
    <row r="12705" spans="1:3" x14ac:dyDescent="0.2">
      <c r="A12705" s="2" t="s">
        <v>7267</v>
      </c>
      <c r="B12705" s="2">
        <v>1</v>
      </c>
      <c r="C12705" s="2">
        <v>1</v>
      </c>
    </row>
    <row r="12706" spans="1:3" x14ac:dyDescent="0.2">
      <c r="A12706" s="2" t="s">
        <v>7268</v>
      </c>
      <c r="B12706" s="2">
        <v>1</v>
      </c>
      <c r="C12706" s="2">
        <v>1</v>
      </c>
    </row>
    <row r="12707" spans="1:3" x14ac:dyDescent="0.2">
      <c r="A12707" s="2" t="s">
        <v>7269</v>
      </c>
      <c r="B12707" s="2">
        <v>1</v>
      </c>
      <c r="C12707" s="2">
        <v>1</v>
      </c>
    </row>
    <row r="12708" spans="1:3" x14ac:dyDescent="0.2">
      <c r="A12708" s="2" t="s">
        <v>7270</v>
      </c>
      <c r="B12708" s="2">
        <v>1</v>
      </c>
      <c r="C12708" s="2">
        <v>1</v>
      </c>
    </row>
    <row r="12709" spans="1:3" x14ac:dyDescent="0.2">
      <c r="A12709" s="2" t="s">
        <v>7271</v>
      </c>
      <c r="B12709" s="2">
        <v>1</v>
      </c>
      <c r="C12709" s="2">
        <v>1</v>
      </c>
    </row>
    <row r="12710" spans="1:3" x14ac:dyDescent="0.2">
      <c r="A12710" s="2" t="s">
        <v>7273</v>
      </c>
      <c r="B12710" s="2">
        <v>1</v>
      </c>
      <c r="C12710" s="2">
        <v>1</v>
      </c>
    </row>
    <row r="12711" spans="1:3" x14ac:dyDescent="0.2">
      <c r="A12711" s="2" t="s">
        <v>7278</v>
      </c>
      <c r="B12711" s="2">
        <v>1</v>
      </c>
      <c r="C12711" s="2">
        <v>1</v>
      </c>
    </row>
    <row r="12712" spans="1:3" x14ac:dyDescent="0.2">
      <c r="A12712" s="2" t="s">
        <v>7279</v>
      </c>
      <c r="B12712" s="2">
        <v>1</v>
      </c>
      <c r="C12712" s="2">
        <v>1</v>
      </c>
    </row>
    <row r="12713" spans="1:3" x14ac:dyDescent="0.2">
      <c r="A12713" s="2" t="s">
        <v>7280</v>
      </c>
      <c r="B12713" s="2">
        <v>1</v>
      </c>
      <c r="C12713" s="2">
        <v>2</v>
      </c>
    </row>
    <row r="12714" spans="1:3" x14ac:dyDescent="0.2">
      <c r="A12714" s="2" t="s">
        <v>7281</v>
      </c>
      <c r="B12714" s="2">
        <v>1</v>
      </c>
      <c r="C12714" s="2">
        <v>1</v>
      </c>
    </row>
    <row r="12715" spans="1:3" x14ac:dyDescent="0.2">
      <c r="A12715" s="2" t="s">
        <v>7282</v>
      </c>
      <c r="B12715" s="2">
        <v>1</v>
      </c>
      <c r="C12715" s="2">
        <v>1</v>
      </c>
    </row>
    <row r="12716" spans="1:3" x14ac:dyDescent="0.2">
      <c r="A12716" s="2" t="s">
        <v>7283</v>
      </c>
      <c r="B12716" s="2">
        <v>1</v>
      </c>
      <c r="C12716" s="2">
        <v>1</v>
      </c>
    </row>
    <row r="12717" spans="1:3" x14ac:dyDescent="0.2">
      <c r="A12717" s="2" t="s">
        <v>7285</v>
      </c>
      <c r="B12717" s="2">
        <v>1</v>
      </c>
      <c r="C12717" s="2">
        <v>1</v>
      </c>
    </row>
    <row r="12718" spans="1:3" x14ac:dyDescent="0.2">
      <c r="A12718" s="2" t="s">
        <v>7286</v>
      </c>
      <c r="B12718" s="2">
        <v>1</v>
      </c>
      <c r="C12718" s="2">
        <v>1</v>
      </c>
    </row>
    <row r="12719" spans="1:3" x14ac:dyDescent="0.2">
      <c r="A12719" s="2" t="s">
        <v>7287</v>
      </c>
      <c r="B12719" s="2">
        <v>1</v>
      </c>
      <c r="C12719" s="2">
        <v>1</v>
      </c>
    </row>
    <row r="12720" spans="1:3" x14ac:dyDescent="0.2">
      <c r="A12720" s="2" t="s">
        <v>7288</v>
      </c>
      <c r="B12720" s="2">
        <v>1</v>
      </c>
      <c r="C12720" s="2">
        <v>1</v>
      </c>
    </row>
    <row r="12721" spans="1:3" x14ac:dyDescent="0.2">
      <c r="A12721" s="2" t="s">
        <v>7289</v>
      </c>
      <c r="B12721" s="2">
        <v>1</v>
      </c>
      <c r="C12721" s="2">
        <v>1</v>
      </c>
    </row>
    <row r="12722" spans="1:3" x14ac:dyDescent="0.2">
      <c r="A12722" s="2" t="s">
        <v>7290</v>
      </c>
      <c r="B12722" s="2">
        <v>1</v>
      </c>
      <c r="C12722" s="2">
        <v>1</v>
      </c>
    </row>
    <row r="12723" spans="1:3" x14ac:dyDescent="0.2">
      <c r="A12723" s="2" t="s">
        <v>7291</v>
      </c>
      <c r="B12723" s="2">
        <v>1</v>
      </c>
      <c r="C12723" s="2">
        <v>1</v>
      </c>
    </row>
    <row r="12724" spans="1:3" x14ac:dyDescent="0.2">
      <c r="A12724" s="2" t="s">
        <v>7293</v>
      </c>
      <c r="B12724" s="2">
        <v>1</v>
      </c>
      <c r="C12724" s="2">
        <v>1</v>
      </c>
    </row>
    <row r="12725" spans="1:3" x14ac:dyDescent="0.2">
      <c r="A12725" s="2" t="s">
        <v>7294</v>
      </c>
      <c r="B12725" s="2">
        <v>1</v>
      </c>
      <c r="C12725" s="2">
        <v>1</v>
      </c>
    </row>
    <row r="12726" spans="1:3" x14ac:dyDescent="0.2">
      <c r="A12726" s="2" t="s">
        <v>7295</v>
      </c>
      <c r="B12726" s="2">
        <v>1</v>
      </c>
      <c r="C12726" s="2">
        <v>1</v>
      </c>
    </row>
    <row r="12727" spans="1:3" x14ac:dyDescent="0.2">
      <c r="A12727" s="2" t="s">
        <v>7296</v>
      </c>
      <c r="B12727" s="2">
        <v>1</v>
      </c>
      <c r="C12727" s="2">
        <v>1</v>
      </c>
    </row>
    <row r="12728" spans="1:3" x14ac:dyDescent="0.2">
      <c r="A12728" s="2" t="s">
        <v>7297</v>
      </c>
      <c r="B12728" s="2">
        <v>1</v>
      </c>
      <c r="C12728" s="2">
        <v>1</v>
      </c>
    </row>
    <row r="12729" spans="1:3" x14ac:dyDescent="0.2">
      <c r="A12729" s="2" t="s">
        <v>7299</v>
      </c>
      <c r="B12729" s="2">
        <v>1</v>
      </c>
      <c r="C12729" s="2">
        <v>1</v>
      </c>
    </row>
    <row r="12730" spans="1:3" x14ac:dyDescent="0.2">
      <c r="A12730" s="2" t="s">
        <v>7302</v>
      </c>
      <c r="B12730" s="2">
        <v>1</v>
      </c>
      <c r="C12730" s="2">
        <v>1</v>
      </c>
    </row>
    <row r="12731" spans="1:3" x14ac:dyDescent="0.2">
      <c r="A12731" s="2" t="s">
        <v>7304</v>
      </c>
      <c r="B12731" s="2">
        <v>1</v>
      </c>
      <c r="C12731" s="2">
        <v>1</v>
      </c>
    </row>
    <row r="12732" spans="1:3" x14ac:dyDescent="0.2">
      <c r="A12732" s="2" t="s">
        <v>7305</v>
      </c>
      <c r="B12732" s="2">
        <v>1</v>
      </c>
      <c r="C12732" s="2">
        <v>1</v>
      </c>
    </row>
    <row r="12733" spans="1:3" x14ac:dyDescent="0.2">
      <c r="A12733" s="2" t="s">
        <v>7306</v>
      </c>
      <c r="B12733" s="2">
        <v>1</v>
      </c>
      <c r="C12733" s="2">
        <v>1</v>
      </c>
    </row>
    <row r="12734" spans="1:3" x14ac:dyDescent="0.2">
      <c r="A12734" s="2" t="s">
        <v>7307</v>
      </c>
      <c r="B12734" s="2">
        <v>1</v>
      </c>
      <c r="C12734" s="2">
        <v>1</v>
      </c>
    </row>
    <row r="12735" spans="1:3" x14ac:dyDescent="0.2">
      <c r="A12735" s="2" t="s">
        <v>7308</v>
      </c>
      <c r="B12735" s="2">
        <v>1</v>
      </c>
      <c r="C12735" s="2">
        <v>1</v>
      </c>
    </row>
    <row r="12736" spans="1:3" x14ac:dyDescent="0.2">
      <c r="A12736" s="2" t="s">
        <v>7309</v>
      </c>
      <c r="B12736" s="2">
        <v>1</v>
      </c>
      <c r="C12736" s="2">
        <v>1</v>
      </c>
    </row>
    <row r="12737" spans="1:3" x14ac:dyDescent="0.2">
      <c r="A12737" s="2" t="s">
        <v>7310</v>
      </c>
      <c r="B12737" s="2">
        <v>1</v>
      </c>
      <c r="C12737" s="2">
        <v>1</v>
      </c>
    </row>
    <row r="12738" spans="1:3" x14ac:dyDescent="0.2">
      <c r="A12738" s="2" t="s">
        <v>7311</v>
      </c>
      <c r="B12738" s="2">
        <v>1</v>
      </c>
      <c r="C12738" s="2">
        <v>1</v>
      </c>
    </row>
    <row r="12739" spans="1:3" x14ac:dyDescent="0.2">
      <c r="A12739" s="2" t="s">
        <v>7312</v>
      </c>
      <c r="B12739" s="2">
        <v>1</v>
      </c>
      <c r="C12739" s="2">
        <v>1</v>
      </c>
    </row>
    <row r="12740" spans="1:3" x14ac:dyDescent="0.2">
      <c r="A12740" s="2" t="s">
        <v>7313</v>
      </c>
      <c r="B12740" s="2">
        <v>1</v>
      </c>
      <c r="C12740" s="2">
        <v>1</v>
      </c>
    </row>
    <row r="12741" spans="1:3" x14ac:dyDescent="0.2">
      <c r="A12741" s="2" t="s">
        <v>7314</v>
      </c>
      <c r="B12741" s="2">
        <v>1</v>
      </c>
      <c r="C12741" s="2">
        <v>1</v>
      </c>
    </row>
    <row r="12742" spans="1:3" x14ac:dyDescent="0.2">
      <c r="A12742" s="2" t="s">
        <v>7315</v>
      </c>
      <c r="B12742" s="2">
        <v>1</v>
      </c>
      <c r="C12742" s="2">
        <v>1</v>
      </c>
    </row>
    <row r="12743" spans="1:3" x14ac:dyDescent="0.2">
      <c r="A12743" s="2" t="s">
        <v>7317</v>
      </c>
      <c r="B12743" s="2">
        <v>1</v>
      </c>
      <c r="C12743" s="2">
        <v>1</v>
      </c>
    </row>
    <row r="12744" spans="1:3" x14ac:dyDescent="0.2">
      <c r="A12744" s="2" t="s">
        <v>7319</v>
      </c>
      <c r="B12744" s="2">
        <v>1</v>
      </c>
      <c r="C12744" s="2">
        <v>1</v>
      </c>
    </row>
    <row r="12745" spans="1:3" x14ac:dyDescent="0.2">
      <c r="A12745" s="2" t="s">
        <v>7320</v>
      </c>
      <c r="B12745" s="2">
        <v>1</v>
      </c>
      <c r="C12745" s="2">
        <v>1</v>
      </c>
    </row>
    <row r="12746" spans="1:3" x14ac:dyDescent="0.2">
      <c r="A12746" s="2" t="s">
        <v>7323</v>
      </c>
      <c r="B12746" s="2">
        <v>1</v>
      </c>
      <c r="C12746" s="2">
        <v>1</v>
      </c>
    </row>
    <row r="12747" spans="1:3" x14ac:dyDescent="0.2">
      <c r="A12747" s="2" t="s">
        <v>7324</v>
      </c>
      <c r="B12747" s="2">
        <v>1</v>
      </c>
      <c r="C12747" s="2">
        <v>1</v>
      </c>
    </row>
    <row r="12748" spans="1:3" x14ac:dyDescent="0.2">
      <c r="A12748" s="2" t="s">
        <v>7325</v>
      </c>
      <c r="B12748" s="2">
        <v>1</v>
      </c>
      <c r="C12748" s="2">
        <v>1</v>
      </c>
    </row>
    <row r="12749" spans="1:3" x14ac:dyDescent="0.2">
      <c r="A12749" s="2" t="s">
        <v>7326</v>
      </c>
      <c r="B12749" s="2">
        <v>1</v>
      </c>
      <c r="C12749" s="2">
        <v>1</v>
      </c>
    </row>
    <row r="12750" spans="1:3" x14ac:dyDescent="0.2">
      <c r="A12750" s="2" t="s">
        <v>7327</v>
      </c>
      <c r="B12750" s="2">
        <v>1</v>
      </c>
      <c r="C12750" s="2">
        <v>1</v>
      </c>
    </row>
    <row r="12751" spans="1:3" x14ac:dyDescent="0.2">
      <c r="A12751" s="2" t="s">
        <v>7328</v>
      </c>
      <c r="B12751" s="2">
        <v>1</v>
      </c>
      <c r="C12751" s="2">
        <v>1</v>
      </c>
    </row>
    <row r="12752" spans="1:3" x14ac:dyDescent="0.2">
      <c r="A12752" s="2" t="s">
        <v>7330</v>
      </c>
      <c r="B12752" s="2">
        <v>1</v>
      </c>
      <c r="C12752" s="2">
        <v>1</v>
      </c>
    </row>
    <row r="12753" spans="1:3" x14ac:dyDescent="0.2">
      <c r="A12753" s="2" t="s">
        <v>7331</v>
      </c>
      <c r="B12753" s="2">
        <v>1</v>
      </c>
      <c r="C12753" s="2">
        <v>1</v>
      </c>
    </row>
    <row r="12754" spans="1:3" x14ac:dyDescent="0.2">
      <c r="A12754" s="2" t="s">
        <v>7333</v>
      </c>
      <c r="B12754" s="2">
        <v>1</v>
      </c>
      <c r="C12754" s="2">
        <v>1</v>
      </c>
    </row>
    <row r="12755" spans="1:3" x14ac:dyDescent="0.2">
      <c r="A12755" s="2" t="s">
        <v>7335</v>
      </c>
      <c r="B12755" s="2">
        <v>1</v>
      </c>
      <c r="C12755" s="2">
        <v>1</v>
      </c>
    </row>
    <row r="12756" spans="1:3" x14ac:dyDescent="0.2">
      <c r="A12756" s="2" t="s">
        <v>7336</v>
      </c>
      <c r="B12756" s="2">
        <v>1</v>
      </c>
      <c r="C12756" s="2">
        <v>1</v>
      </c>
    </row>
    <row r="12757" spans="1:3" x14ac:dyDescent="0.2">
      <c r="A12757" s="2" t="s">
        <v>7337</v>
      </c>
      <c r="B12757" s="2">
        <v>1</v>
      </c>
      <c r="C12757" s="2">
        <v>1</v>
      </c>
    </row>
    <row r="12758" spans="1:3" x14ac:dyDescent="0.2">
      <c r="A12758" s="2" t="s">
        <v>7338</v>
      </c>
      <c r="B12758" s="2">
        <v>1</v>
      </c>
      <c r="C12758" s="2">
        <v>1</v>
      </c>
    </row>
    <row r="12759" spans="1:3" x14ac:dyDescent="0.2">
      <c r="A12759" s="2" t="s">
        <v>7342</v>
      </c>
      <c r="B12759" s="2">
        <v>1</v>
      </c>
      <c r="C12759" s="2">
        <v>1</v>
      </c>
    </row>
    <row r="12760" spans="1:3" x14ac:dyDescent="0.2">
      <c r="A12760" s="2" t="s">
        <v>7343</v>
      </c>
      <c r="B12760" s="2">
        <v>1</v>
      </c>
      <c r="C12760" s="2">
        <v>1</v>
      </c>
    </row>
    <row r="12761" spans="1:3" x14ac:dyDescent="0.2">
      <c r="A12761" s="2" t="s">
        <v>7344</v>
      </c>
      <c r="B12761" s="2">
        <v>1</v>
      </c>
      <c r="C12761" s="2">
        <v>1</v>
      </c>
    </row>
    <row r="12762" spans="1:3" x14ac:dyDescent="0.2">
      <c r="A12762" s="2" t="s">
        <v>7346</v>
      </c>
      <c r="B12762" s="2">
        <v>1</v>
      </c>
      <c r="C12762" s="2">
        <v>1</v>
      </c>
    </row>
    <row r="12763" spans="1:3" x14ac:dyDescent="0.2">
      <c r="A12763" s="2" t="s">
        <v>7350</v>
      </c>
      <c r="B12763" s="2">
        <v>1</v>
      </c>
      <c r="C12763" s="2">
        <v>1</v>
      </c>
    </row>
    <row r="12764" spans="1:3" x14ac:dyDescent="0.2">
      <c r="A12764" s="2" t="s">
        <v>7351</v>
      </c>
      <c r="B12764" s="2">
        <v>1</v>
      </c>
      <c r="C12764" s="2">
        <v>1</v>
      </c>
    </row>
    <row r="12765" spans="1:3" x14ac:dyDescent="0.2">
      <c r="A12765" s="2" t="s">
        <v>7352</v>
      </c>
      <c r="B12765" s="2">
        <v>1</v>
      </c>
      <c r="C12765" s="2">
        <v>1</v>
      </c>
    </row>
    <row r="12766" spans="1:3" x14ac:dyDescent="0.2">
      <c r="A12766" s="2" t="s">
        <v>7354</v>
      </c>
      <c r="B12766" s="2">
        <v>1</v>
      </c>
      <c r="C12766" s="2">
        <v>1</v>
      </c>
    </row>
    <row r="12767" spans="1:3" x14ac:dyDescent="0.2">
      <c r="A12767" s="2" t="s">
        <v>7355</v>
      </c>
      <c r="B12767" s="2">
        <v>1</v>
      </c>
      <c r="C12767" s="2">
        <v>1</v>
      </c>
    </row>
    <row r="12768" spans="1:3" x14ac:dyDescent="0.2">
      <c r="A12768" s="2" t="s">
        <v>7357</v>
      </c>
      <c r="B12768" s="2">
        <v>1</v>
      </c>
      <c r="C12768" s="2">
        <v>1</v>
      </c>
    </row>
    <row r="12769" spans="1:3" x14ac:dyDescent="0.2">
      <c r="A12769" s="2" t="s">
        <v>7362</v>
      </c>
      <c r="B12769" s="2">
        <v>1</v>
      </c>
      <c r="C12769" s="2">
        <v>1</v>
      </c>
    </row>
    <row r="12770" spans="1:3" x14ac:dyDescent="0.2">
      <c r="A12770" s="2" t="s">
        <v>7363</v>
      </c>
      <c r="B12770" s="2">
        <v>1</v>
      </c>
      <c r="C12770" s="2">
        <v>1</v>
      </c>
    </row>
    <row r="12771" spans="1:3" x14ac:dyDescent="0.2">
      <c r="A12771" s="2" t="s">
        <v>7364</v>
      </c>
      <c r="B12771" s="2">
        <v>1</v>
      </c>
      <c r="C12771" s="2">
        <v>1</v>
      </c>
    </row>
    <row r="12772" spans="1:3" x14ac:dyDescent="0.2">
      <c r="A12772" s="2" t="s">
        <v>7367</v>
      </c>
      <c r="B12772" s="2">
        <v>1</v>
      </c>
      <c r="C12772" s="2">
        <v>1</v>
      </c>
    </row>
    <row r="12773" spans="1:3" x14ac:dyDescent="0.2">
      <c r="A12773" s="2" t="s">
        <v>7368</v>
      </c>
      <c r="B12773" s="2">
        <v>1</v>
      </c>
      <c r="C12773" s="2">
        <v>1</v>
      </c>
    </row>
    <row r="12774" spans="1:3" x14ac:dyDescent="0.2">
      <c r="A12774" s="2" t="s">
        <v>7370</v>
      </c>
      <c r="B12774" s="2">
        <v>1</v>
      </c>
      <c r="C12774" s="2">
        <v>1</v>
      </c>
    </row>
    <row r="12775" spans="1:3" x14ac:dyDescent="0.2">
      <c r="A12775" s="2" t="s">
        <v>7371</v>
      </c>
      <c r="B12775" s="2">
        <v>1</v>
      </c>
      <c r="C12775" s="2">
        <v>1</v>
      </c>
    </row>
    <row r="12776" spans="1:3" x14ac:dyDescent="0.2">
      <c r="A12776" s="2" t="s">
        <v>7373</v>
      </c>
      <c r="B12776" s="2">
        <v>1</v>
      </c>
      <c r="C12776" s="2">
        <v>1</v>
      </c>
    </row>
    <row r="12777" spans="1:3" x14ac:dyDescent="0.2">
      <c r="A12777" s="2" t="s">
        <v>7375</v>
      </c>
      <c r="B12777" s="2">
        <v>1</v>
      </c>
      <c r="C12777" s="2">
        <v>1</v>
      </c>
    </row>
    <row r="12778" spans="1:3" x14ac:dyDescent="0.2">
      <c r="A12778" s="2" t="s">
        <v>7376</v>
      </c>
      <c r="B12778" s="2">
        <v>1</v>
      </c>
      <c r="C12778" s="2">
        <v>1</v>
      </c>
    </row>
    <row r="12779" spans="1:3" x14ac:dyDescent="0.2">
      <c r="A12779" s="2" t="s">
        <v>7378</v>
      </c>
      <c r="B12779" s="2">
        <v>1</v>
      </c>
      <c r="C12779" s="2">
        <v>2</v>
      </c>
    </row>
    <row r="12780" spans="1:3" x14ac:dyDescent="0.2">
      <c r="A12780" s="2" t="s">
        <v>7380</v>
      </c>
      <c r="B12780" s="2">
        <v>1</v>
      </c>
      <c r="C12780" s="2">
        <v>1</v>
      </c>
    </row>
    <row r="12781" spans="1:3" x14ac:dyDescent="0.2">
      <c r="A12781" s="2" t="s">
        <v>7383</v>
      </c>
      <c r="B12781" s="2">
        <v>1</v>
      </c>
      <c r="C12781" s="2">
        <v>1</v>
      </c>
    </row>
    <row r="12782" spans="1:3" x14ac:dyDescent="0.2">
      <c r="A12782" s="2" t="s">
        <v>7384</v>
      </c>
      <c r="B12782" s="2">
        <v>1</v>
      </c>
      <c r="C12782" s="2">
        <v>1</v>
      </c>
    </row>
    <row r="12783" spans="1:3" x14ac:dyDescent="0.2">
      <c r="A12783" s="2" t="s">
        <v>7385</v>
      </c>
      <c r="B12783" s="2">
        <v>1</v>
      </c>
      <c r="C12783" s="2">
        <v>1</v>
      </c>
    </row>
    <row r="12784" spans="1:3" x14ac:dyDescent="0.2">
      <c r="A12784" s="2" t="s">
        <v>7386</v>
      </c>
      <c r="B12784" s="2">
        <v>1</v>
      </c>
      <c r="C12784" s="2">
        <v>1</v>
      </c>
    </row>
    <row r="12785" spans="1:3" x14ac:dyDescent="0.2">
      <c r="A12785" s="2" t="s">
        <v>7387</v>
      </c>
      <c r="B12785" s="2">
        <v>1</v>
      </c>
      <c r="C12785" s="2">
        <v>1</v>
      </c>
    </row>
    <row r="12786" spans="1:3" x14ac:dyDescent="0.2">
      <c r="A12786" s="2" t="s">
        <v>7388</v>
      </c>
      <c r="B12786" s="2">
        <v>1</v>
      </c>
      <c r="C12786" s="2">
        <v>1</v>
      </c>
    </row>
    <row r="12787" spans="1:3" x14ac:dyDescent="0.2">
      <c r="A12787" s="2" t="s">
        <v>7390</v>
      </c>
      <c r="B12787" s="2">
        <v>1</v>
      </c>
      <c r="C12787" s="2">
        <v>1</v>
      </c>
    </row>
    <row r="12788" spans="1:3" x14ac:dyDescent="0.2">
      <c r="A12788" s="2" t="s">
        <v>7392</v>
      </c>
      <c r="B12788" s="2">
        <v>1</v>
      </c>
      <c r="C12788" s="2">
        <v>1</v>
      </c>
    </row>
    <row r="12789" spans="1:3" x14ac:dyDescent="0.2">
      <c r="A12789" s="2" t="s">
        <v>7393</v>
      </c>
      <c r="B12789" s="2">
        <v>1</v>
      </c>
      <c r="C12789" s="2">
        <v>1</v>
      </c>
    </row>
    <row r="12790" spans="1:3" x14ac:dyDescent="0.2">
      <c r="A12790" s="2" t="s">
        <v>7394</v>
      </c>
      <c r="B12790" s="2">
        <v>1</v>
      </c>
      <c r="C12790" s="2">
        <v>1</v>
      </c>
    </row>
    <row r="12791" spans="1:3" x14ac:dyDescent="0.2">
      <c r="A12791" s="2" t="s">
        <v>7396</v>
      </c>
      <c r="B12791" s="2">
        <v>1</v>
      </c>
      <c r="C12791" s="2">
        <v>1</v>
      </c>
    </row>
    <row r="12792" spans="1:3" x14ac:dyDescent="0.2">
      <c r="A12792" s="2" t="s">
        <v>7398</v>
      </c>
      <c r="B12792" s="2">
        <v>1</v>
      </c>
      <c r="C12792" s="2">
        <v>1</v>
      </c>
    </row>
    <row r="12793" spans="1:3" x14ac:dyDescent="0.2">
      <c r="A12793" s="2" t="s">
        <v>7399</v>
      </c>
      <c r="B12793" s="2">
        <v>1</v>
      </c>
      <c r="C12793" s="2">
        <v>1</v>
      </c>
    </row>
    <row r="12794" spans="1:3" x14ac:dyDescent="0.2">
      <c r="A12794" s="2" t="s">
        <v>7400</v>
      </c>
      <c r="B12794" s="2">
        <v>1</v>
      </c>
      <c r="C12794" s="2">
        <v>1</v>
      </c>
    </row>
    <row r="12795" spans="1:3" x14ac:dyDescent="0.2">
      <c r="A12795" s="2" t="s">
        <v>7401</v>
      </c>
      <c r="B12795" s="2">
        <v>1</v>
      </c>
      <c r="C12795" s="2">
        <v>1</v>
      </c>
    </row>
    <row r="12796" spans="1:3" x14ac:dyDescent="0.2">
      <c r="A12796" s="2" t="s">
        <v>7402</v>
      </c>
      <c r="B12796" s="2">
        <v>1</v>
      </c>
      <c r="C12796" s="2">
        <v>1</v>
      </c>
    </row>
    <row r="12797" spans="1:3" x14ac:dyDescent="0.2">
      <c r="A12797" s="2" t="s">
        <v>7404</v>
      </c>
      <c r="B12797" s="2">
        <v>1</v>
      </c>
      <c r="C12797" s="2">
        <v>1</v>
      </c>
    </row>
    <row r="12798" spans="1:3" x14ac:dyDescent="0.2">
      <c r="A12798" s="2" t="s">
        <v>7405</v>
      </c>
      <c r="B12798" s="2">
        <v>1</v>
      </c>
      <c r="C12798" s="2">
        <v>1</v>
      </c>
    </row>
    <row r="12799" spans="1:3" x14ac:dyDescent="0.2">
      <c r="A12799" s="2" t="s">
        <v>7406</v>
      </c>
      <c r="B12799" s="2">
        <v>1</v>
      </c>
      <c r="C12799" s="2">
        <v>1</v>
      </c>
    </row>
    <row r="12800" spans="1:3" x14ac:dyDescent="0.2">
      <c r="A12800" s="2" t="s">
        <v>7408</v>
      </c>
      <c r="B12800" s="2">
        <v>1</v>
      </c>
      <c r="C12800" s="2">
        <v>1</v>
      </c>
    </row>
    <row r="12801" spans="1:3" x14ac:dyDescent="0.2">
      <c r="A12801" s="2" t="s">
        <v>7410</v>
      </c>
      <c r="B12801" s="2">
        <v>1</v>
      </c>
      <c r="C12801" s="2">
        <v>1</v>
      </c>
    </row>
    <row r="12802" spans="1:3" x14ac:dyDescent="0.2">
      <c r="A12802" s="2" t="s">
        <v>7414</v>
      </c>
      <c r="B12802" s="2">
        <v>1</v>
      </c>
      <c r="C12802" s="2">
        <v>1</v>
      </c>
    </row>
    <row r="12803" spans="1:3" x14ac:dyDescent="0.2">
      <c r="A12803" s="2" t="s">
        <v>7418</v>
      </c>
      <c r="B12803" s="2">
        <v>1</v>
      </c>
      <c r="C12803" s="2">
        <v>1</v>
      </c>
    </row>
    <row r="12804" spans="1:3" x14ac:dyDescent="0.2">
      <c r="A12804" s="2" t="s">
        <v>7420</v>
      </c>
      <c r="B12804" s="2">
        <v>1</v>
      </c>
      <c r="C12804" s="2">
        <v>1</v>
      </c>
    </row>
    <row r="12805" spans="1:3" x14ac:dyDescent="0.2">
      <c r="A12805" s="2" t="s">
        <v>7423</v>
      </c>
      <c r="B12805" s="2">
        <v>1</v>
      </c>
      <c r="C12805" s="2">
        <v>1</v>
      </c>
    </row>
    <row r="12806" spans="1:3" x14ac:dyDescent="0.2">
      <c r="A12806" s="2" t="s">
        <v>7427</v>
      </c>
      <c r="B12806" s="2">
        <v>1</v>
      </c>
      <c r="C12806" s="2">
        <v>1</v>
      </c>
    </row>
    <row r="12807" spans="1:3" x14ac:dyDescent="0.2">
      <c r="A12807" s="2" t="s">
        <v>7428</v>
      </c>
      <c r="B12807" s="2">
        <v>1</v>
      </c>
      <c r="C12807" s="2">
        <v>1</v>
      </c>
    </row>
    <row r="12808" spans="1:3" x14ac:dyDescent="0.2">
      <c r="A12808" s="2" t="s">
        <v>7429</v>
      </c>
      <c r="B12808" s="2">
        <v>1</v>
      </c>
      <c r="C12808" s="2">
        <v>1</v>
      </c>
    </row>
    <row r="12809" spans="1:3" x14ac:dyDescent="0.2">
      <c r="A12809" s="2" t="s">
        <v>7431</v>
      </c>
      <c r="B12809" s="2">
        <v>1</v>
      </c>
      <c r="C12809" s="2">
        <v>1</v>
      </c>
    </row>
    <row r="12810" spans="1:3" x14ac:dyDescent="0.2">
      <c r="A12810" s="2" t="s">
        <v>7435</v>
      </c>
      <c r="B12810" s="2">
        <v>1</v>
      </c>
      <c r="C12810" s="2">
        <v>1</v>
      </c>
    </row>
    <row r="12811" spans="1:3" x14ac:dyDescent="0.2">
      <c r="A12811" s="2" t="s">
        <v>7436</v>
      </c>
      <c r="B12811" s="2">
        <v>1</v>
      </c>
      <c r="C12811" s="2">
        <v>1</v>
      </c>
    </row>
    <row r="12812" spans="1:3" x14ac:dyDescent="0.2">
      <c r="A12812" s="2" t="s">
        <v>7437</v>
      </c>
      <c r="B12812" s="2">
        <v>1</v>
      </c>
      <c r="C12812" s="2">
        <v>1</v>
      </c>
    </row>
    <row r="12813" spans="1:3" x14ac:dyDescent="0.2">
      <c r="A12813" s="2" t="s">
        <v>7439</v>
      </c>
      <c r="B12813" s="2">
        <v>1</v>
      </c>
      <c r="C12813" s="2">
        <v>1</v>
      </c>
    </row>
    <row r="12814" spans="1:3" x14ac:dyDescent="0.2">
      <c r="A12814" s="2" t="s">
        <v>7440</v>
      </c>
      <c r="B12814" s="2">
        <v>1</v>
      </c>
      <c r="C12814" s="2">
        <v>1</v>
      </c>
    </row>
    <row r="12815" spans="1:3" x14ac:dyDescent="0.2">
      <c r="A12815" s="2" t="s">
        <v>7442</v>
      </c>
      <c r="B12815" s="2">
        <v>1</v>
      </c>
      <c r="C12815" s="2">
        <v>1</v>
      </c>
    </row>
    <row r="12816" spans="1:3" x14ac:dyDescent="0.2">
      <c r="A12816" s="2" t="s">
        <v>7443</v>
      </c>
      <c r="B12816" s="2">
        <v>1</v>
      </c>
      <c r="C12816" s="2">
        <v>1</v>
      </c>
    </row>
    <row r="12817" spans="1:3" x14ac:dyDescent="0.2">
      <c r="A12817" s="2" t="s">
        <v>7446</v>
      </c>
      <c r="B12817" s="2">
        <v>1</v>
      </c>
      <c r="C12817" s="2">
        <v>1</v>
      </c>
    </row>
    <row r="12818" spans="1:3" x14ac:dyDescent="0.2">
      <c r="A12818" s="2" t="s">
        <v>7447</v>
      </c>
      <c r="B12818" s="2">
        <v>1</v>
      </c>
      <c r="C12818" s="2">
        <v>2</v>
      </c>
    </row>
    <row r="12819" spans="1:3" x14ac:dyDescent="0.2">
      <c r="A12819" s="2" t="s">
        <v>7448</v>
      </c>
      <c r="B12819" s="2">
        <v>1</v>
      </c>
      <c r="C12819" s="2">
        <v>1</v>
      </c>
    </row>
    <row r="12820" spans="1:3" x14ac:dyDescent="0.2">
      <c r="A12820" s="2" t="s">
        <v>7449</v>
      </c>
      <c r="B12820" s="2">
        <v>1</v>
      </c>
      <c r="C12820" s="2">
        <v>1</v>
      </c>
    </row>
    <row r="12821" spans="1:3" x14ac:dyDescent="0.2">
      <c r="A12821" s="2" t="s">
        <v>7450</v>
      </c>
      <c r="B12821" s="2">
        <v>1</v>
      </c>
      <c r="C12821" s="2">
        <v>1</v>
      </c>
    </row>
    <row r="12822" spans="1:3" x14ac:dyDescent="0.2">
      <c r="A12822" s="2" t="s">
        <v>7451</v>
      </c>
      <c r="B12822" s="2">
        <v>1</v>
      </c>
      <c r="C12822" s="2">
        <v>1</v>
      </c>
    </row>
    <row r="12823" spans="1:3" x14ac:dyDescent="0.2">
      <c r="A12823" s="2" t="s">
        <v>7452</v>
      </c>
      <c r="B12823" s="2">
        <v>1</v>
      </c>
      <c r="C12823" s="2">
        <v>1</v>
      </c>
    </row>
    <row r="12824" spans="1:3" x14ac:dyDescent="0.2">
      <c r="A12824" s="2" t="s">
        <v>7454</v>
      </c>
      <c r="B12824" s="2">
        <v>1</v>
      </c>
      <c r="C12824" s="2">
        <v>1</v>
      </c>
    </row>
    <row r="12825" spans="1:3" x14ac:dyDescent="0.2">
      <c r="A12825" s="2" t="s">
        <v>7455</v>
      </c>
      <c r="B12825" s="2">
        <v>1</v>
      </c>
      <c r="C12825" s="2">
        <v>1</v>
      </c>
    </row>
    <row r="12826" spans="1:3" x14ac:dyDescent="0.2">
      <c r="A12826" s="2" t="s">
        <v>7457</v>
      </c>
      <c r="B12826" s="2">
        <v>1</v>
      </c>
      <c r="C12826" s="2">
        <v>1</v>
      </c>
    </row>
    <row r="12827" spans="1:3" x14ac:dyDescent="0.2">
      <c r="A12827" s="2" t="s">
        <v>7461</v>
      </c>
      <c r="B12827" s="2">
        <v>1</v>
      </c>
      <c r="C12827" s="2">
        <v>1</v>
      </c>
    </row>
    <row r="12828" spans="1:3" x14ac:dyDescent="0.2">
      <c r="A12828" s="2" t="s">
        <v>7462</v>
      </c>
      <c r="B12828" s="2">
        <v>1</v>
      </c>
      <c r="C12828" s="2">
        <v>1</v>
      </c>
    </row>
    <row r="12829" spans="1:3" x14ac:dyDescent="0.2">
      <c r="A12829" s="2" t="s">
        <v>7463</v>
      </c>
      <c r="B12829" s="2">
        <v>1</v>
      </c>
      <c r="C12829" s="2">
        <v>1</v>
      </c>
    </row>
    <row r="12830" spans="1:3" x14ac:dyDescent="0.2">
      <c r="A12830" s="2" t="s">
        <v>7464</v>
      </c>
      <c r="B12830" s="2">
        <v>1</v>
      </c>
      <c r="C12830" s="2">
        <v>1</v>
      </c>
    </row>
    <row r="12831" spans="1:3" x14ac:dyDescent="0.2">
      <c r="A12831" s="2" t="s">
        <v>7466</v>
      </c>
      <c r="B12831" s="2">
        <v>1</v>
      </c>
      <c r="C12831" s="2">
        <v>1</v>
      </c>
    </row>
    <row r="12832" spans="1:3" x14ac:dyDescent="0.2">
      <c r="A12832" s="2" t="s">
        <v>7468</v>
      </c>
      <c r="B12832" s="2">
        <v>1</v>
      </c>
      <c r="C12832" s="2">
        <v>1</v>
      </c>
    </row>
    <row r="12833" spans="1:3" x14ac:dyDescent="0.2">
      <c r="A12833" s="2" t="s">
        <v>7469</v>
      </c>
      <c r="B12833" s="2">
        <v>1</v>
      </c>
      <c r="C12833" s="2">
        <v>1</v>
      </c>
    </row>
    <row r="12834" spans="1:3" x14ac:dyDescent="0.2">
      <c r="A12834" s="2" t="s">
        <v>7473</v>
      </c>
      <c r="B12834" s="2">
        <v>1</v>
      </c>
      <c r="C12834" s="2">
        <v>1</v>
      </c>
    </row>
    <row r="12835" spans="1:3" x14ac:dyDescent="0.2">
      <c r="A12835" s="2" t="s">
        <v>7474</v>
      </c>
      <c r="B12835" s="2">
        <v>1</v>
      </c>
      <c r="C12835" s="2">
        <v>1</v>
      </c>
    </row>
    <row r="12836" spans="1:3" x14ac:dyDescent="0.2">
      <c r="A12836" s="2" t="s">
        <v>7475</v>
      </c>
      <c r="B12836" s="2">
        <v>1</v>
      </c>
      <c r="C12836" s="2">
        <v>1</v>
      </c>
    </row>
    <row r="12837" spans="1:3" x14ac:dyDescent="0.2">
      <c r="A12837" s="2" t="s">
        <v>7479</v>
      </c>
      <c r="B12837" s="2">
        <v>1</v>
      </c>
      <c r="C12837" s="2">
        <v>1</v>
      </c>
    </row>
    <row r="12838" spans="1:3" x14ac:dyDescent="0.2">
      <c r="A12838" s="2" t="s">
        <v>7480</v>
      </c>
      <c r="B12838" s="2">
        <v>1</v>
      </c>
      <c r="C12838" s="2">
        <v>1</v>
      </c>
    </row>
    <row r="12839" spans="1:3" x14ac:dyDescent="0.2">
      <c r="A12839" s="2" t="s">
        <v>7481</v>
      </c>
      <c r="B12839" s="2">
        <v>1</v>
      </c>
      <c r="C12839" s="2">
        <v>2</v>
      </c>
    </row>
    <row r="12840" spans="1:3" x14ac:dyDescent="0.2">
      <c r="A12840" s="2" t="s">
        <v>7483</v>
      </c>
      <c r="B12840" s="2">
        <v>1</v>
      </c>
      <c r="C12840" s="2">
        <v>1</v>
      </c>
    </row>
    <row r="12841" spans="1:3" x14ac:dyDescent="0.2">
      <c r="A12841" s="2" t="s">
        <v>7487</v>
      </c>
      <c r="B12841" s="2">
        <v>1</v>
      </c>
      <c r="C12841" s="2">
        <v>1</v>
      </c>
    </row>
    <row r="12842" spans="1:3" x14ac:dyDescent="0.2">
      <c r="A12842" s="2" t="s">
        <v>7488</v>
      </c>
      <c r="B12842" s="2">
        <v>1</v>
      </c>
      <c r="C12842" s="2">
        <v>1</v>
      </c>
    </row>
    <row r="12843" spans="1:3" x14ac:dyDescent="0.2">
      <c r="A12843" s="2" t="s">
        <v>7490</v>
      </c>
      <c r="B12843" s="2">
        <v>1</v>
      </c>
      <c r="C12843" s="2">
        <v>1</v>
      </c>
    </row>
    <row r="12844" spans="1:3" x14ac:dyDescent="0.2">
      <c r="A12844" s="2" t="s">
        <v>7491</v>
      </c>
      <c r="B12844" s="2">
        <v>1</v>
      </c>
      <c r="C12844" s="2">
        <v>1</v>
      </c>
    </row>
    <row r="12845" spans="1:3" x14ac:dyDescent="0.2">
      <c r="A12845" s="2" t="s">
        <v>7493</v>
      </c>
      <c r="B12845" s="2">
        <v>1</v>
      </c>
      <c r="C12845" s="2">
        <v>1</v>
      </c>
    </row>
    <row r="12846" spans="1:3" x14ac:dyDescent="0.2">
      <c r="A12846" s="2" t="s">
        <v>7494</v>
      </c>
      <c r="B12846" s="2">
        <v>1</v>
      </c>
      <c r="C12846" s="2">
        <v>1</v>
      </c>
    </row>
    <row r="12847" spans="1:3" x14ac:dyDescent="0.2">
      <c r="A12847" s="2" t="s">
        <v>7497</v>
      </c>
      <c r="B12847" s="2">
        <v>1</v>
      </c>
      <c r="C12847" s="2">
        <v>1</v>
      </c>
    </row>
    <row r="12848" spans="1:3" x14ac:dyDescent="0.2">
      <c r="A12848" s="2" t="s">
        <v>7498</v>
      </c>
      <c r="B12848" s="2">
        <v>1</v>
      </c>
      <c r="C12848" s="2">
        <v>1</v>
      </c>
    </row>
    <row r="12849" spans="1:3" x14ac:dyDescent="0.2">
      <c r="A12849" s="2" t="s">
        <v>7501</v>
      </c>
      <c r="B12849" s="2">
        <v>1</v>
      </c>
      <c r="C12849" s="2">
        <v>1</v>
      </c>
    </row>
    <row r="12850" spans="1:3" x14ac:dyDescent="0.2">
      <c r="A12850" s="2" t="s">
        <v>7502</v>
      </c>
      <c r="B12850" s="2">
        <v>1</v>
      </c>
      <c r="C12850" s="2">
        <v>1</v>
      </c>
    </row>
    <row r="12851" spans="1:3" x14ac:dyDescent="0.2">
      <c r="A12851" s="2" t="s">
        <v>7503</v>
      </c>
      <c r="B12851" s="2">
        <v>1</v>
      </c>
      <c r="C12851" s="2">
        <v>1</v>
      </c>
    </row>
    <row r="12852" spans="1:3" x14ac:dyDescent="0.2">
      <c r="A12852" s="2" t="s">
        <v>7504</v>
      </c>
      <c r="B12852" s="2">
        <v>1</v>
      </c>
      <c r="C12852" s="2">
        <v>1</v>
      </c>
    </row>
    <row r="12853" spans="1:3" x14ac:dyDescent="0.2">
      <c r="A12853" s="2" t="s">
        <v>7505</v>
      </c>
      <c r="B12853" s="2">
        <v>1</v>
      </c>
      <c r="C12853" s="2">
        <v>1</v>
      </c>
    </row>
    <row r="12854" spans="1:3" x14ac:dyDescent="0.2">
      <c r="A12854" s="2" t="s">
        <v>7506</v>
      </c>
      <c r="B12854" s="2">
        <v>1</v>
      </c>
      <c r="C12854" s="2">
        <v>1</v>
      </c>
    </row>
    <row r="12855" spans="1:3" x14ac:dyDescent="0.2">
      <c r="A12855" s="2" t="s">
        <v>7507</v>
      </c>
      <c r="B12855" s="2">
        <v>1</v>
      </c>
      <c r="C12855" s="2">
        <v>1</v>
      </c>
    </row>
    <row r="12856" spans="1:3" x14ac:dyDescent="0.2">
      <c r="A12856" s="2" t="s">
        <v>7509</v>
      </c>
      <c r="B12856" s="2">
        <v>1</v>
      </c>
      <c r="C12856" s="2">
        <v>1</v>
      </c>
    </row>
    <row r="12857" spans="1:3" x14ac:dyDescent="0.2">
      <c r="A12857" s="2" t="s">
        <v>7513</v>
      </c>
      <c r="B12857" s="2">
        <v>1</v>
      </c>
      <c r="C12857" s="2">
        <v>1</v>
      </c>
    </row>
    <row r="12858" spans="1:3" x14ac:dyDescent="0.2">
      <c r="A12858" s="2" t="s">
        <v>7515</v>
      </c>
      <c r="B12858" s="2">
        <v>1</v>
      </c>
      <c r="C12858" s="2">
        <v>1</v>
      </c>
    </row>
    <row r="12859" spans="1:3" x14ac:dyDescent="0.2">
      <c r="A12859" s="2" t="s">
        <v>7516</v>
      </c>
      <c r="B12859" s="2">
        <v>1</v>
      </c>
      <c r="C12859" s="2">
        <v>1</v>
      </c>
    </row>
    <row r="12860" spans="1:3" x14ac:dyDescent="0.2">
      <c r="A12860" s="2" t="s">
        <v>7517</v>
      </c>
      <c r="B12860" s="2">
        <v>1</v>
      </c>
      <c r="C12860" s="2">
        <v>1</v>
      </c>
    </row>
    <row r="12861" spans="1:3" x14ac:dyDescent="0.2">
      <c r="A12861" s="2" t="s">
        <v>7518</v>
      </c>
      <c r="B12861" s="2">
        <v>1</v>
      </c>
      <c r="C12861" s="2">
        <v>1</v>
      </c>
    </row>
    <row r="12862" spans="1:3" x14ac:dyDescent="0.2">
      <c r="A12862" s="2" t="s">
        <v>7521</v>
      </c>
      <c r="B12862" s="2">
        <v>1</v>
      </c>
      <c r="C12862" s="2">
        <v>1</v>
      </c>
    </row>
    <row r="12863" spans="1:3" x14ac:dyDescent="0.2">
      <c r="A12863" s="2" t="s">
        <v>7523</v>
      </c>
      <c r="B12863" s="2">
        <v>1</v>
      </c>
      <c r="C12863" s="2">
        <v>1</v>
      </c>
    </row>
    <row r="12864" spans="1:3" x14ac:dyDescent="0.2">
      <c r="A12864" s="2" t="s">
        <v>7524</v>
      </c>
      <c r="B12864" s="2">
        <v>1</v>
      </c>
      <c r="C12864" s="2">
        <v>1</v>
      </c>
    </row>
    <row r="12865" spans="1:3" x14ac:dyDescent="0.2">
      <c r="A12865" s="2" t="s">
        <v>7526</v>
      </c>
      <c r="B12865" s="2">
        <v>1</v>
      </c>
      <c r="C12865" s="2">
        <v>1</v>
      </c>
    </row>
    <row r="12866" spans="1:3" x14ac:dyDescent="0.2">
      <c r="A12866" s="2" t="s">
        <v>7532</v>
      </c>
      <c r="B12866" s="2">
        <v>1</v>
      </c>
      <c r="C12866" s="2">
        <v>1</v>
      </c>
    </row>
    <row r="12867" spans="1:3" x14ac:dyDescent="0.2">
      <c r="A12867" s="2" t="s">
        <v>7533</v>
      </c>
      <c r="B12867" s="2">
        <v>1</v>
      </c>
      <c r="C12867" s="2">
        <v>1</v>
      </c>
    </row>
    <row r="12868" spans="1:3" x14ac:dyDescent="0.2">
      <c r="A12868" s="2" t="s">
        <v>7534</v>
      </c>
      <c r="B12868" s="2">
        <v>1</v>
      </c>
      <c r="C12868" s="2">
        <v>2</v>
      </c>
    </row>
    <row r="12869" spans="1:3" x14ac:dyDescent="0.2">
      <c r="A12869" s="2" t="s">
        <v>7535</v>
      </c>
      <c r="B12869" s="2">
        <v>1</v>
      </c>
      <c r="C12869" s="2">
        <v>1</v>
      </c>
    </row>
    <row r="12870" spans="1:3" x14ac:dyDescent="0.2">
      <c r="A12870" s="2" t="s">
        <v>7539</v>
      </c>
      <c r="B12870" s="2">
        <v>1</v>
      </c>
      <c r="C12870" s="2">
        <v>1</v>
      </c>
    </row>
    <row r="12871" spans="1:3" x14ac:dyDescent="0.2">
      <c r="A12871" s="2" t="s">
        <v>7540</v>
      </c>
      <c r="B12871" s="2">
        <v>1</v>
      </c>
      <c r="C12871" s="2">
        <v>1</v>
      </c>
    </row>
    <row r="12872" spans="1:3" x14ac:dyDescent="0.2">
      <c r="A12872" s="2" t="s">
        <v>7541</v>
      </c>
      <c r="B12872" s="2">
        <v>1</v>
      </c>
      <c r="C12872" s="2">
        <v>1</v>
      </c>
    </row>
    <row r="12873" spans="1:3" x14ac:dyDescent="0.2">
      <c r="A12873" s="2" t="s">
        <v>7542</v>
      </c>
      <c r="B12873" s="2">
        <v>1</v>
      </c>
      <c r="C12873" s="2">
        <v>1</v>
      </c>
    </row>
    <row r="12874" spans="1:3" x14ac:dyDescent="0.2">
      <c r="A12874" s="2" t="s">
        <v>7543</v>
      </c>
      <c r="B12874" s="2">
        <v>1</v>
      </c>
      <c r="C12874" s="2">
        <v>1</v>
      </c>
    </row>
    <row r="12875" spans="1:3" x14ac:dyDescent="0.2">
      <c r="A12875" s="2" t="s">
        <v>7544</v>
      </c>
      <c r="B12875" s="2">
        <v>1</v>
      </c>
      <c r="C12875" s="2">
        <v>1</v>
      </c>
    </row>
    <row r="12876" spans="1:3" x14ac:dyDescent="0.2">
      <c r="A12876" s="2" t="s">
        <v>7546</v>
      </c>
      <c r="B12876" s="2">
        <v>1</v>
      </c>
      <c r="C12876" s="2">
        <v>1</v>
      </c>
    </row>
    <row r="12877" spans="1:3" x14ac:dyDescent="0.2">
      <c r="A12877" s="2" t="s">
        <v>7547</v>
      </c>
      <c r="B12877" s="2">
        <v>1</v>
      </c>
      <c r="C12877" s="2">
        <v>1</v>
      </c>
    </row>
    <row r="12878" spans="1:3" x14ac:dyDescent="0.2">
      <c r="A12878" s="2" t="s">
        <v>7548</v>
      </c>
      <c r="B12878" s="2">
        <v>1</v>
      </c>
      <c r="C12878" s="2">
        <v>1</v>
      </c>
    </row>
    <row r="12879" spans="1:3" x14ac:dyDescent="0.2">
      <c r="A12879" s="2" t="s">
        <v>7550</v>
      </c>
      <c r="B12879" s="2">
        <v>1</v>
      </c>
      <c r="C12879" s="2">
        <v>1</v>
      </c>
    </row>
    <row r="12880" spans="1:3" x14ac:dyDescent="0.2">
      <c r="A12880" s="2" t="s">
        <v>7551</v>
      </c>
      <c r="B12880" s="2">
        <v>1</v>
      </c>
      <c r="C12880" s="2">
        <v>1</v>
      </c>
    </row>
    <row r="12881" spans="1:3" x14ac:dyDescent="0.2">
      <c r="A12881" s="2" t="s">
        <v>7553</v>
      </c>
      <c r="B12881" s="2">
        <v>1</v>
      </c>
      <c r="C12881" s="2">
        <v>1</v>
      </c>
    </row>
    <row r="12882" spans="1:3" x14ac:dyDescent="0.2">
      <c r="A12882" s="2" t="s">
        <v>7554</v>
      </c>
      <c r="B12882" s="2">
        <v>1</v>
      </c>
      <c r="C12882" s="2">
        <v>1</v>
      </c>
    </row>
    <row r="12883" spans="1:3" x14ac:dyDescent="0.2">
      <c r="A12883" s="2" t="s">
        <v>7555</v>
      </c>
      <c r="B12883" s="2">
        <v>1</v>
      </c>
      <c r="C12883" s="2">
        <v>1</v>
      </c>
    </row>
    <row r="12884" spans="1:3" x14ac:dyDescent="0.2">
      <c r="A12884" s="2" t="s">
        <v>7557</v>
      </c>
      <c r="B12884" s="2">
        <v>1</v>
      </c>
      <c r="C12884" s="2">
        <v>1</v>
      </c>
    </row>
    <row r="12885" spans="1:3" x14ac:dyDescent="0.2">
      <c r="A12885" s="2" t="s">
        <v>7558</v>
      </c>
      <c r="B12885" s="2">
        <v>1</v>
      </c>
      <c r="C12885" s="2">
        <v>1</v>
      </c>
    </row>
    <row r="12886" spans="1:3" x14ac:dyDescent="0.2">
      <c r="A12886" s="2" t="s">
        <v>7559</v>
      </c>
      <c r="B12886" s="2">
        <v>1</v>
      </c>
      <c r="C12886" s="2">
        <v>1</v>
      </c>
    </row>
    <row r="12887" spans="1:3" x14ac:dyDescent="0.2">
      <c r="A12887" s="2" t="s">
        <v>7560</v>
      </c>
      <c r="B12887" s="2">
        <v>1</v>
      </c>
      <c r="C12887" s="2">
        <v>1</v>
      </c>
    </row>
    <row r="12888" spans="1:3" x14ac:dyDescent="0.2">
      <c r="A12888" s="2" t="s">
        <v>7562</v>
      </c>
      <c r="B12888" s="2">
        <v>1</v>
      </c>
      <c r="C12888" s="2">
        <v>1</v>
      </c>
    </row>
    <row r="12889" spans="1:3" x14ac:dyDescent="0.2">
      <c r="A12889" s="2" t="s">
        <v>7564</v>
      </c>
      <c r="B12889" s="2">
        <v>1</v>
      </c>
      <c r="C12889" s="2">
        <v>1</v>
      </c>
    </row>
    <row r="12890" spans="1:3" x14ac:dyDescent="0.2">
      <c r="A12890" s="2" t="s">
        <v>7566</v>
      </c>
      <c r="B12890" s="2">
        <v>1</v>
      </c>
      <c r="C12890" s="2">
        <v>1</v>
      </c>
    </row>
    <row r="12891" spans="1:3" x14ac:dyDescent="0.2">
      <c r="A12891" s="2" t="s">
        <v>7567</v>
      </c>
      <c r="B12891" s="2">
        <v>1</v>
      </c>
      <c r="C12891" s="2">
        <v>1</v>
      </c>
    </row>
    <row r="12892" spans="1:3" x14ac:dyDescent="0.2">
      <c r="A12892" s="2" t="s">
        <v>7570</v>
      </c>
      <c r="B12892" s="2">
        <v>1</v>
      </c>
      <c r="C12892" s="2">
        <v>1</v>
      </c>
    </row>
    <row r="12893" spans="1:3" x14ac:dyDescent="0.2">
      <c r="A12893" s="2" t="s">
        <v>7571</v>
      </c>
      <c r="B12893" s="2">
        <v>1</v>
      </c>
      <c r="C12893" s="2">
        <v>1</v>
      </c>
    </row>
    <row r="12894" spans="1:3" x14ac:dyDescent="0.2">
      <c r="A12894" s="2" t="s">
        <v>7573</v>
      </c>
      <c r="B12894" s="2">
        <v>1</v>
      </c>
      <c r="C12894" s="2">
        <v>1</v>
      </c>
    </row>
    <row r="12895" spans="1:3" x14ac:dyDescent="0.2">
      <c r="A12895" s="2" t="s">
        <v>7575</v>
      </c>
      <c r="B12895" s="2">
        <v>1</v>
      </c>
      <c r="C12895" s="2">
        <v>1</v>
      </c>
    </row>
    <row r="12896" spans="1:3" x14ac:dyDescent="0.2">
      <c r="A12896" s="2" t="s">
        <v>7577</v>
      </c>
      <c r="B12896" s="2">
        <v>1</v>
      </c>
      <c r="C12896" s="2">
        <v>1</v>
      </c>
    </row>
    <row r="12897" spans="1:3" x14ac:dyDescent="0.2">
      <c r="A12897" s="2" t="s">
        <v>7580</v>
      </c>
      <c r="B12897" s="2">
        <v>1</v>
      </c>
      <c r="C12897" s="2">
        <v>1</v>
      </c>
    </row>
    <row r="12898" spans="1:3" x14ac:dyDescent="0.2">
      <c r="A12898" s="2" t="s">
        <v>7582</v>
      </c>
      <c r="B12898" s="2">
        <v>1</v>
      </c>
      <c r="C12898" s="2">
        <v>1</v>
      </c>
    </row>
    <row r="12899" spans="1:3" x14ac:dyDescent="0.2">
      <c r="A12899" s="2" t="s">
        <v>7583</v>
      </c>
      <c r="B12899" s="2">
        <v>1</v>
      </c>
      <c r="C12899" s="2">
        <v>1</v>
      </c>
    </row>
    <row r="12900" spans="1:3" x14ac:dyDescent="0.2">
      <c r="A12900" s="2" t="s">
        <v>7584</v>
      </c>
      <c r="B12900" s="2">
        <v>1</v>
      </c>
      <c r="C12900" s="2">
        <v>1</v>
      </c>
    </row>
    <row r="12901" spans="1:3" x14ac:dyDescent="0.2">
      <c r="A12901" s="2" t="s">
        <v>7587</v>
      </c>
      <c r="B12901" s="2">
        <v>1</v>
      </c>
      <c r="C12901" s="2">
        <v>1</v>
      </c>
    </row>
    <row r="12902" spans="1:3" x14ac:dyDescent="0.2">
      <c r="A12902" s="2" t="s">
        <v>7588</v>
      </c>
      <c r="B12902" s="2">
        <v>1</v>
      </c>
      <c r="C12902" s="2">
        <v>1</v>
      </c>
    </row>
    <row r="12903" spans="1:3" x14ac:dyDescent="0.2">
      <c r="A12903" s="2" t="s">
        <v>7594</v>
      </c>
      <c r="B12903" s="2">
        <v>1</v>
      </c>
      <c r="C12903" s="2">
        <v>1</v>
      </c>
    </row>
    <row r="12904" spans="1:3" x14ac:dyDescent="0.2">
      <c r="A12904" s="2" t="s">
        <v>7595</v>
      </c>
      <c r="B12904" s="2">
        <v>1</v>
      </c>
      <c r="C12904" s="2">
        <v>1</v>
      </c>
    </row>
    <row r="12905" spans="1:3" x14ac:dyDescent="0.2">
      <c r="A12905" s="2" t="s">
        <v>7596</v>
      </c>
      <c r="B12905" s="2">
        <v>1</v>
      </c>
      <c r="C12905" s="2">
        <v>1</v>
      </c>
    </row>
    <row r="12906" spans="1:3" x14ac:dyDescent="0.2">
      <c r="A12906" s="2" t="s">
        <v>7597</v>
      </c>
      <c r="B12906" s="2">
        <v>1</v>
      </c>
      <c r="C12906" s="2">
        <v>1</v>
      </c>
    </row>
    <row r="12907" spans="1:3" x14ac:dyDescent="0.2">
      <c r="A12907" s="2" t="s">
        <v>7599</v>
      </c>
      <c r="B12907" s="2">
        <v>1</v>
      </c>
      <c r="C12907" s="2">
        <v>1</v>
      </c>
    </row>
    <row r="12908" spans="1:3" x14ac:dyDescent="0.2">
      <c r="A12908" s="2" t="s">
        <v>7600</v>
      </c>
      <c r="B12908" s="2">
        <v>1</v>
      </c>
      <c r="C12908" s="2">
        <v>1</v>
      </c>
    </row>
    <row r="12909" spans="1:3" x14ac:dyDescent="0.2">
      <c r="A12909" s="2" t="s">
        <v>7601</v>
      </c>
      <c r="B12909" s="2">
        <v>1</v>
      </c>
      <c r="C12909" s="2">
        <v>1</v>
      </c>
    </row>
    <row r="12910" spans="1:3" x14ac:dyDescent="0.2">
      <c r="A12910" s="2" t="s">
        <v>7602</v>
      </c>
      <c r="B12910" s="2">
        <v>1</v>
      </c>
      <c r="C12910" s="2">
        <v>1</v>
      </c>
    </row>
    <row r="12911" spans="1:3" x14ac:dyDescent="0.2">
      <c r="A12911" s="2" t="s">
        <v>7603</v>
      </c>
      <c r="B12911" s="2">
        <v>1</v>
      </c>
      <c r="C12911" s="2">
        <v>1</v>
      </c>
    </row>
    <row r="12912" spans="1:3" x14ac:dyDescent="0.2">
      <c r="A12912" s="2" t="s">
        <v>7604</v>
      </c>
      <c r="B12912" s="2">
        <v>1</v>
      </c>
      <c r="C12912" s="2">
        <v>2</v>
      </c>
    </row>
    <row r="12913" spans="1:3" x14ac:dyDescent="0.2">
      <c r="A12913" s="2" t="s">
        <v>7605</v>
      </c>
      <c r="B12913" s="2">
        <v>1</v>
      </c>
      <c r="C12913" s="2">
        <v>1</v>
      </c>
    </row>
    <row r="12914" spans="1:3" x14ac:dyDescent="0.2">
      <c r="A12914" s="2" t="s">
        <v>7607</v>
      </c>
      <c r="B12914" s="2">
        <v>1</v>
      </c>
      <c r="C12914" s="2">
        <v>1</v>
      </c>
    </row>
    <row r="12915" spans="1:3" x14ac:dyDescent="0.2">
      <c r="A12915" s="2" t="s">
        <v>7609</v>
      </c>
      <c r="B12915" s="2">
        <v>1</v>
      </c>
      <c r="C12915" s="2">
        <v>1</v>
      </c>
    </row>
    <row r="12916" spans="1:3" x14ac:dyDescent="0.2">
      <c r="A12916" s="2" t="s">
        <v>7610</v>
      </c>
      <c r="B12916" s="2">
        <v>1</v>
      </c>
      <c r="C12916" s="2">
        <v>1</v>
      </c>
    </row>
    <row r="12917" spans="1:3" x14ac:dyDescent="0.2">
      <c r="A12917" s="2" t="s">
        <v>7611</v>
      </c>
      <c r="B12917" s="2">
        <v>1</v>
      </c>
      <c r="C12917" s="2">
        <v>1</v>
      </c>
    </row>
    <row r="12918" spans="1:3" x14ac:dyDescent="0.2">
      <c r="A12918" s="2" t="s">
        <v>7612</v>
      </c>
      <c r="B12918" s="2">
        <v>1</v>
      </c>
      <c r="C12918" s="2">
        <v>1</v>
      </c>
    </row>
    <row r="12919" spans="1:3" x14ac:dyDescent="0.2">
      <c r="A12919" s="2" t="s">
        <v>7614</v>
      </c>
      <c r="B12919" s="2">
        <v>1</v>
      </c>
      <c r="C12919" s="2">
        <v>1</v>
      </c>
    </row>
    <row r="12920" spans="1:3" x14ac:dyDescent="0.2">
      <c r="A12920" s="2" t="s">
        <v>7615</v>
      </c>
      <c r="B12920" s="2">
        <v>1</v>
      </c>
      <c r="C12920" s="2">
        <v>1</v>
      </c>
    </row>
    <row r="12921" spans="1:3" x14ac:dyDescent="0.2">
      <c r="A12921" s="2" t="s">
        <v>7617</v>
      </c>
      <c r="B12921" s="2">
        <v>1</v>
      </c>
      <c r="C12921" s="2">
        <v>1</v>
      </c>
    </row>
    <row r="12922" spans="1:3" x14ac:dyDescent="0.2">
      <c r="A12922" s="2" t="s">
        <v>7618</v>
      </c>
      <c r="B12922" s="2">
        <v>1</v>
      </c>
      <c r="C12922" s="2">
        <v>1</v>
      </c>
    </row>
    <row r="12923" spans="1:3" x14ac:dyDescent="0.2">
      <c r="A12923" s="2" t="s">
        <v>7620</v>
      </c>
      <c r="B12923" s="2">
        <v>1</v>
      </c>
      <c r="C12923" s="2">
        <v>1</v>
      </c>
    </row>
    <row r="12924" spans="1:3" x14ac:dyDescent="0.2">
      <c r="A12924" s="2" t="s">
        <v>7621</v>
      </c>
      <c r="B12924" s="2">
        <v>1</v>
      </c>
      <c r="C12924" s="2">
        <v>1</v>
      </c>
    </row>
    <row r="12925" spans="1:3" x14ac:dyDescent="0.2">
      <c r="A12925" s="2" t="s">
        <v>7622</v>
      </c>
      <c r="B12925" s="2">
        <v>1</v>
      </c>
      <c r="C12925" s="2">
        <v>1</v>
      </c>
    </row>
    <row r="12926" spans="1:3" x14ac:dyDescent="0.2">
      <c r="A12926" s="2" t="s">
        <v>7626</v>
      </c>
      <c r="B12926" s="2">
        <v>1</v>
      </c>
      <c r="C12926" s="2">
        <v>1</v>
      </c>
    </row>
    <row r="12927" spans="1:3" x14ac:dyDescent="0.2">
      <c r="A12927" s="2" t="s">
        <v>7627</v>
      </c>
      <c r="B12927" s="2">
        <v>1</v>
      </c>
      <c r="C12927" s="2">
        <v>1</v>
      </c>
    </row>
    <row r="12928" spans="1:3" x14ac:dyDescent="0.2">
      <c r="A12928" s="2" t="s">
        <v>7629</v>
      </c>
      <c r="B12928" s="2">
        <v>1</v>
      </c>
      <c r="C12928" s="2">
        <v>1</v>
      </c>
    </row>
    <row r="12929" spans="1:3" x14ac:dyDescent="0.2">
      <c r="A12929" s="2" t="s">
        <v>7633</v>
      </c>
      <c r="B12929" s="2">
        <v>1</v>
      </c>
      <c r="C12929" s="2">
        <v>1</v>
      </c>
    </row>
    <row r="12930" spans="1:3" x14ac:dyDescent="0.2">
      <c r="A12930" s="2" t="s">
        <v>7635</v>
      </c>
      <c r="B12930" s="2">
        <v>1</v>
      </c>
      <c r="C12930" s="2">
        <v>1</v>
      </c>
    </row>
    <row r="12931" spans="1:3" x14ac:dyDescent="0.2">
      <c r="A12931" s="2" t="s">
        <v>7636</v>
      </c>
      <c r="B12931" s="2">
        <v>1</v>
      </c>
      <c r="C12931" s="2">
        <v>1</v>
      </c>
    </row>
    <row r="12932" spans="1:3" x14ac:dyDescent="0.2">
      <c r="A12932" s="2" t="s">
        <v>7637</v>
      </c>
      <c r="B12932" s="2">
        <v>1</v>
      </c>
      <c r="C12932" s="2">
        <v>1</v>
      </c>
    </row>
    <row r="12933" spans="1:3" x14ac:dyDescent="0.2">
      <c r="A12933" s="2" t="s">
        <v>7638</v>
      </c>
      <c r="B12933" s="2">
        <v>1</v>
      </c>
      <c r="C12933" s="2">
        <v>1</v>
      </c>
    </row>
    <row r="12934" spans="1:3" x14ac:dyDescent="0.2">
      <c r="A12934" s="2" t="s">
        <v>7639</v>
      </c>
      <c r="B12934" s="2">
        <v>1</v>
      </c>
      <c r="C12934" s="2">
        <v>1</v>
      </c>
    </row>
    <row r="12935" spans="1:3" x14ac:dyDescent="0.2">
      <c r="A12935" s="2" t="s">
        <v>7640</v>
      </c>
      <c r="B12935" s="2">
        <v>1</v>
      </c>
      <c r="C12935" s="2">
        <v>1</v>
      </c>
    </row>
    <row r="12936" spans="1:3" x14ac:dyDescent="0.2">
      <c r="A12936" s="2" t="s">
        <v>7641</v>
      </c>
      <c r="B12936" s="2">
        <v>1</v>
      </c>
      <c r="C12936" s="2">
        <v>1</v>
      </c>
    </row>
    <row r="12937" spans="1:3" x14ac:dyDescent="0.2">
      <c r="A12937" s="2" t="s">
        <v>7642</v>
      </c>
      <c r="B12937" s="2">
        <v>1</v>
      </c>
      <c r="C12937" s="2">
        <v>1</v>
      </c>
    </row>
    <row r="12938" spans="1:3" x14ac:dyDescent="0.2">
      <c r="A12938" s="2" t="s">
        <v>7644</v>
      </c>
      <c r="B12938" s="2">
        <v>1</v>
      </c>
      <c r="C12938" s="2">
        <v>1</v>
      </c>
    </row>
    <row r="12939" spans="1:3" x14ac:dyDescent="0.2">
      <c r="A12939" s="2" t="s">
        <v>7645</v>
      </c>
      <c r="B12939" s="2">
        <v>1</v>
      </c>
      <c r="C12939" s="2">
        <v>1</v>
      </c>
    </row>
    <row r="12940" spans="1:3" x14ac:dyDescent="0.2">
      <c r="A12940" s="2" t="s">
        <v>7648</v>
      </c>
      <c r="B12940" s="2">
        <v>1</v>
      </c>
      <c r="C12940" s="2">
        <v>1</v>
      </c>
    </row>
    <row r="12941" spans="1:3" x14ac:dyDescent="0.2">
      <c r="A12941" s="2" t="s">
        <v>7650</v>
      </c>
      <c r="B12941" s="2">
        <v>1</v>
      </c>
      <c r="C12941" s="2">
        <v>1</v>
      </c>
    </row>
    <row r="12942" spans="1:3" x14ac:dyDescent="0.2">
      <c r="A12942" s="2" t="s">
        <v>7651</v>
      </c>
      <c r="B12942" s="2">
        <v>1</v>
      </c>
      <c r="C12942" s="2">
        <v>1</v>
      </c>
    </row>
    <row r="12943" spans="1:3" x14ac:dyDescent="0.2">
      <c r="A12943" s="2" t="s">
        <v>7653</v>
      </c>
      <c r="B12943" s="2">
        <v>1</v>
      </c>
      <c r="C12943" s="2">
        <v>1</v>
      </c>
    </row>
    <row r="12944" spans="1:3" x14ac:dyDescent="0.2">
      <c r="A12944" s="2" t="s">
        <v>7654</v>
      </c>
      <c r="B12944" s="2">
        <v>1</v>
      </c>
      <c r="C12944" s="2">
        <v>1</v>
      </c>
    </row>
    <row r="12945" spans="1:3" x14ac:dyDescent="0.2">
      <c r="A12945" s="2" t="s">
        <v>7656</v>
      </c>
      <c r="B12945" s="2">
        <v>1</v>
      </c>
      <c r="C12945" s="2">
        <v>1</v>
      </c>
    </row>
    <row r="12946" spans="1:3" x14ac:dyDescent="0.2">
      <c r="A12946" s="2" t="s">
        <v>7657</v>
      </c>
      <c r="B12946" s="2">
        <v>1</v>
      </c>
      <c r="C12946" s="2">
        <v>1</v>
      </c>
    </row>
    <row r="12947" spans="1:3" x14ac:dyDescent="0.2">
      <c r="A12947" s="2" t="s">
        <v>7658</v>
      </c>
      <c r="B12947" s="2">
        <v>1</v>
      </c>
      <c r="C12947" s="2">
        <v>1</v>
      </c>
    </row>
    <row r="12948" spans="1:3" x14ac:dyDescent="0.2">
      <c r="A12948" s="2" t="s">
        <v>7659</v>
      </c>
      <c r="B12948" s="2">
        <v>1</v>
      </c>
      <c r="C12948" s="2">
        <v>1</v>
      </c>
    </row>
    <row r="12949" spans="1:3" x14ac:dyDescent="0.2">
      <c r="A12949" s="2" t="s">
        <v>7660</v>
      </c>
      <c r="B12949" s="2">
        <v>1</v>
      </c>
      <c r="C12949" s="2">
        <v>1</v>
      </c>
    </row>
    <row r="12950" spans="1:3" x14ac:dyDescent="0.2">
      <c r="A12950" s="2" t="s">
        <v>7661</v>
      </c>
      <c r="B12950" s="2">
        <v>1</v>
      </c>
      <c r="C12950" s="2">
        <v>1</v>
      </c>
    </row>
    <row r="12951" spans="1:3" x14ac:dyDescent="0.2">
      <c r="A12951" s="2" t="s">
        <v>7663</v>
      </c>
      <c r="B12951" s="2">
        <v>1</v>
      </c>
      <c r="C12951" s="2">
        <v>1</v>
      </c>
    </row>
    <row r="12952" spans="1:3" x14ac:dyDescent="0.2">
      <c r="A12952" s="2" t="s">
        <v>7667</v>
      </c>
      <c r="B12952" s="2">
        <v>1</v>
      </c>
      <c r="C12952" s="2">
        <v>1</v>
      </c>
    </row>
    <row r="12953" spans="1:3" x14ac:dyDescent="0.2">
      <c r="A12953" s="2" t="s">
        <v>7668</v>
      </c>
      <c r="B12953" s="2">
        <v>1</v>
      </c>
      <c r="C12953" s="2">
        <v>1</v>
      </c>
    </row>
    <row r="12954" spans="1:3" x14ac:dyDescent="0.2">
      <c r="A12954" s="2" t="s">
        <v>7669</v>
      </c>
      <c r="B12954" s="2">
        <v>1</v>
      </c>
      <c r="C12954" s="2">
        <v>1</v>
      </c>
    </row>
    <row r="12955" spans="1:3" x14ac:dyDescent="0.2">
      <c r="A12955" s="2" t="s">
        <v>7670</v>
      </c>
      <c r="B12955" s="2">
        <v>1</v>
      </c>
      <c r="C12955" s="2">
        <v>1</v>
      </c>
    </row>
    <row r="12956" spans="1:3" x14ac:dyDescent="0.2">
      <c r="A12956" s="2" t="s">
        <v>7672</v>
      </c>
      <c r="B12956" s="2">
        <v>1</v>
      </c>
      <c r="C12956" s="2">
        <v>1</v>
      </c>
    </row>
    <row r="12957" spans="1:3" x14ac:dyDescent="0.2">
      <c r="A12957" s="2" t="s">
        <v>7673</v>
      </c>
      <c r="B12957" s="2">
        <v>1</v>
      </c>
      <c r="C12957" s="2">
        <v>1</v>
      </c>
    </row>
    <row r="12958" spans="1:3" x14ac:dyDescent="0.2">
      <c r="A12958" s="2" t="s">
        <v>7674</v>
      </c>
      <c r="B12958" s="2">
        <v>1</v>
      </c>
      <c r="C12958" s="2">
        <v>1</v>
      </c>
    </row>
    <row r="12959" spans="1:3" x14ac:dyDescent="0.2">
      <c r="A12959" s="2" t="s">
        <v>7675</v>
      </c>
      <c r="B12959" s="2">
        <v>1</v>
      </c>
      <c r="C12959" s="2">
        <v>1</v>
      </c>
    </row>
    <row r="12960" spans="1:3" x14ac:dyDescent="0.2">
      <c r="A12960" s="2" t="s">
        <v>7676</v>
      </c>
      <c r="B12960" s="2">
        <v>1</v>
      </c>
      <c r="C12960" s="2">
        <v>1</v>
      </c>
    </row>
    <row r="12961" spans="1:3" x14ac:dyDescent="0.2">
      <c r="A12961" s="2" t="s">
        <v>7677</v>
      </c>
      <c r="B12961" s="2">
        <v>1</v>
      </c>
      <c r="C12961" s="2">
        <v>1</v>
      </c>
    </row>
    <row r="12962" spans="1:3" x14ac:dyDescent="0.2">
      <c r="A12962" s="2" t="s">
        <v>7678</v>
      </c>
      <c r="B12962" s="2">
        <v>1</v>
      </c>
      <c r="C12962" s="2">
        <v>1</v>
      </c>
    </row>
    <row r="12963" spans="1:3" x14ac:dyDescent="0.2">
      <c r="A12963" s="2" t="s">
        <v>7679</v>
      </c>
      <c r="B12963" s="2">
        <v>1</v>
      </c>
      <c r="C12963" s="2">
        <v>1</v>
      </c>
    </row>
    <row r="12964" spans="1:3" x14ac:dyDescent="0.2">
      <c r="A12964" s="2" t="s">
        <v>7680</v>
      </c>
      <c r="B12964" s="2">
        <v>1</v>
      </c>
      <c r="C12964" s="2">
        <v>1</v>
      </c>
    </row>
    <row r="12965" spans="1:3" x14ac:dyDescent="0.2">
      <c r="A12965" s="2" t="s">
        <v>7681</v>
      </c>
      <c r="B12965" s="2">
        <v>1</v>
      </c>
      <c r="C12965" s="2">
        <v>1</v>
      </c>
    </row>
    <row r="12966" spans="1:3" x14ac:dyDescent="0.2">
      <c r="A12966" s="2" t="s">
        <v>7682</v>
      </c>
      <c r="B12966" s="2">
        <v>1</v>
      </c>
      <c r="C12966" s="2">
        <v>1</v>
      </c>
    </row>
    <row r="12967" spans="1:3" x14ac:dyDescent="0.2">
      <c r="A12967" s="2" t="s">
        <v>7683</v>
      </c>
      <c r="B12967" s="2">
        <v>1</v>
      </c>
      <c r="C12967" s="2">
        <v>1</v>
      </c>
    </row>
    <row r="12968" spans="1:3" x14ac:dyDescent="0.2">
      <c r="A12968" s="2" t="s">
        <v>7684</v>
      </c>
      <c r="B12968" s="2">
        <v>1</v>
      </c>
      <c r="C12968" s="2">
        <v>1</v>
      </c>
    </row>
    <row r="12969" spans="1:3" x14ac:dyDescent="0.2">
      <c r="A12969" s="2" t="s">
        <v>7685</v>
      </c>
      <c r="B12969" s="2">
        <v>1</v>
      </c>
      <c r="C12969" s="2">
        <v>1</v>
      </c>
    </row>
    <row r="12970" spans="1:3" x14ac:dyDescent="0.2">
      <c r="A12970" s="2" t="s">
        <v>7690</v>
      </c>
      <c r="B12970" s="2">
        <v>1</v>
      </c>
      <c r="C12970" s="2">
        <v>1</v>
      </c>
    </row>
    <row r="12971" spans="1:3" x14ac:dyDescent="0.2">
      <c r="A12971" s="2" t="s">
        <v>7692</v>
      </c>
      <c r="B12971" s="2">
        <v>1</v>
      </c>
      <c r="C12971" s="2">
        <v>1</v>
      </c>
    </row>
    <row r="12972" spans="1:3" x14ac:dyDescent="0.2">
      <c r="A12972" s="2" t="s">
        <v>7693</v>
      </c>
      <c r="B12972" s="2">
        <v>1</v>
      </c>
      <c r="C12972" s="2">
        <v>1</v>
      </c>
    </row>
    <row r="12973" spans="1:3" x14ac:dyDescent="0.2">
      <c r="A12973" s="2" t="s">
        <v>7697</v>
      </c>
      <c r="B12973" s="2">
        <v>1</v>
      </c>
      <c r="C12973" s="2">
        <v>1</v>
      </c>
    </row>
    <row r="12974" spans="1:3" x14ac:dyDescent="0.2">
      <c r="A12974" s="2" t="s">
        <v>7699</v>
      </c>
      <c r="B12974" s="2">
        <v>1</v>
      </c>
      <c r="C12974" s="2">
        <v>1</v>
      </c>
    </row>
    <row r="12975" spans="1:3" x14ac:dyDescent="0.2">
      <c r="A12975" s="2" t="s">
        <v>7703</v>
      </c>
      <c r="B12975" s="2">
        <v>1</v>
      </c>
      <c r="C12975" s="2">
        <v>1</v>
      </c>
    </row>
    <row r="12976" spans="1:3" x14ac:dyDescent="0.2">
      <c r="A12976" s="2" t="s">
        <v>7707</v>
      </c>
      <c r="B12976" s="2">
        <v>1</v>
      </c>
      <c r="C12976" s="2">
        <v>1</v>
      </c>
    </row>
    <row r="12977" spans="1:3" x14ac:dyDescent="0.2">
      <c r="A12977" s="2" t="s">
        <v>7708</v>
      </c>
      <c r="B12977" s="2">
        <v>1</v>
      </c>
      <c r="C12977" s="2">
        <v>1</v>
      </c>
    </row>
    <row r="12978" spans="1:3" x14ac:dyDescent="0.2">
      <c r="A12978" s="2" t="s">
        <v>7709</v>
      </c>
      <c r="B12978" s="2">
        <v>1</v>
      </c>
      <c r="C12978" s="2">
        <v>1</v>
      </c>
    </row>
    <row r="12979" spans="1:3" x14ac:dyDescent="0.2">
      <c r="A12979" s="2" t="s">
        <v>7711</v>
      </c>
      <c r="B12979" s="2">
        <v>1</v>
      </c>
      <c r="C12979" s="2">
        <v>1</v>
      </c>
    </row>
    <row r="12980" spans="1:3" x14ac:dyDescent="0.2">
      <c r="A12980" s="2" t="s">
        <v>7712</v>
      </c>
      <c r="B12980" s="2">
        <v>1</v>
      </c>
      <c r="C12980" s="2">
        <v>1</v>
      </c>
    </row>
    <row r="12981" spans="1:3" x14ac:dyDescent="0.2">
      <c r="A12981" s="2" t="s">
        <v>7714</v>
      </c>
      <c r="B12981" s="2">
        <v>1</v>
      </c>
      <c r="C12981" s="2">
        <v>1</v>
      </c>
    </row>
    <row r="12982" spans="1:3" x14ac:dyDescent="0.2">
      <c r="A12982" s="2" t="s">
        <v>7715</v>
      </c>
      <c r="B12982" s="2">
        <v>1</v>
      </c>
      <c r="C12982" s="2">
        <v>1</v>
      </c>
    </row>
    <row r="12983" spans="1:3" x14ac:dyDescent="0.2">
      <c r="A12983" s="2" t="s">
        <v>7718</v>
      </c>
      <c r="B12983" s="2">
        <v>1</v>
      </c>
      <c r="C12983" s="2">
        <v>1</v>
      </c>
    </row>
    <row r="12984" spans="1:3" x14ac:dyDescent="0.2">
      <c r="A12984" s="2" t="s">
        <v>7719</v>
      </c>
      <c r="B12984" s="2">
        <v>1</v>
      </c>
      <c r="C12984" s="2">
        <v>1</v>
      </c>
    </row>
    <row r="12985" spans="1:3" x14ac:dyDescent="0.2">
      <c r="A12985" s="2" t="s">
        <v>7720</v>
      </c>
      <c r="B12985" s="2">
        <v>1</v>
      </c>
      <c r="C12985" s="2">
        <v>1</v>
      </c>
    </row>
    <row r="12986" spans="1:3" x14ac:dyDescent="0.2">
      <c r="A12986" s="2" t="s">
        <v>7721</v>
      </c>
      <c r="B12986" s="2">
        <v>1</v>
      </c>
      <c r="C12986" s="2">
        <v>1</v>
      </c>
    </row>
    <row r="12987" spans="1:3" x14ac:dyDescent="0.2">
      <c r="A12987" s="2" t="s">
        <v>7722</v>
      </c>
      <c r="B12987" s="2">
        <v>1</v>
      </c>
      <c r="C12987" s="2">
        <v>1</v>
      </c>
    </row>
    <row r="12988" spans="1:3" x14ac:dyDescent="0.2">
      <c r="A12988" s="2" t="s">
        <v>7724</v>
      </c>
      <c r="B12988" s="2">
        <v>1</v>
      </c>
      <c r="C12988" s="2">
        <v>1</v>
      </c>
    </row>
    <row r="12989" spans="1:3" x14ac:dyDescent="0.2">
      <c r="A12989" s="2" t="s">
        <v>7725</v>
      </c>
      <c r="B12989" s="2">
        <v>1</v>
      </c>
      <c r="C12989" s="2">
        <v>1</v>
      </c>
    </row>
    <row r="12990" spans="1:3" x14ac:dyDescent="0.2">
      <c r="A12990" s="2" t="s">
        <v>7727</v>
      </c>
      <c r="B12990" s="2">
        <v>1</v>
      </c>
      <c r="C12990" s="2">
        <v>1</v>
      </c>
    </row>
    <row r="12991" spans="1:3" x14ac:dyDescent="0.2">
      <c r="A12991" s="2" t="s">
        <v>7728</v>
      </c>
      <c r="B12991" s="2">
        <v>1</v>
      </c>
      <c r="C12991" s="2">
        <v>1</v>
      </c>
    </row>
    <row r="12992" spans="1:3" x14ac:dyDescent="0.2">
      <c r="A12992" s="2" t="s">
        <v>7729</v>
      </c>
      <c r="B12992" s="2">
        <v>1</v>
      </c>
      <c r="C12992" s="2">
        <v>1</v>
      </c>
    </row>
    <row r="12993" spans="1:3" x14ac:dyDescent="0.2">
      <c r="A12993" s="2" t="s">
        <v>7732</v>
      </c>
      <c r="B12993" s="2">
        <v>1</v>
      </c>
      <c r="C12993" s="2">
        <v>1</v>
      </c>
    </row>
    <row r="12994" spans="1:3" x14ac:dyDescent="0.2">
      <c r="A12994" s="2" t="s">
        <v>7733</v>
      </c>
      <c r="B12994" s="2">
        <v>1</v>
      </c>
      <c r="C12994" s="2">
        <v>1</v>
      </c>
    </row>
    <row r="12995" spans="1:3" x14ac:dyDescent="0.2">
      <c r="A12995" s="2" t="s">
        <v>7737</v>
      </c>
      <c r="B12995" s="2">
        <v>1</v>
      </c>
      <c r="C12995" s="2">
        <v>1</v>
      </c>
    </row>
    <row r="12996" spans="1:3" x14ac:dyDescent="0.2">
      <c r="A12996" s="2" t="s">
        <v>7739</v>
      </c>
      <c r="B12996" s="2">
        <v>1</v>
      </c>
      <c r="C12996" s="2">
        <v>1</v>
      </c>
    </row>
    <row r="12997" spans="1:3" x14ac:dyDescent="0.2">
      <c r="A12997" s="2" t="s">
        <v>7740</v>
      </c>
      <c r="B12997" s="2">
        <v>1</v>
      </c>
      <c r="C12997" s="2">
        <v>1</v>
      </c>
    </row>
    <row r="12998" spans="1:3" x14ac:dyDescent="0.2">
      <c r="A12998" s="2" t="s">
        <v>7741</v>
      </c>
      <c r="B12998" s="2">
        <v>1</v>
      </c>
      <c r="C12998" s="2">
        <v>1</v>
      </c>
    </row>
    <row r="12999" spans="1:3" x14ac:dyDescent="0.2">
      <c r="A12999" s="2" t="s">
        <v>7744</v>
      </c>
      <c r="B12999" s="2">
        <v>1</v>
      </c>
      <c r="C12999" s="2">
        <v>1</v>
      </c>
    </row>
    <row r="13000" spans="1:3" x14ac:dyDescent="0.2">
      <c r="A13000" s="2" t="s">
        <v>7745</v>
      </c>
      <c r="B13000" s="2">
        <v>1</v>
      </c>
      <c r="C13000" s="2">
        <v>1</v>
      </c>
    </row>
    <row r="13001" spans="1:3" x14ac:dyDescent="0.2">
      <c r="A13001" s="2" t="s">
        <v>7746</v>
      </c>
      <c r="B13001" s="2">
        <v>1</v>
      </c>
      <c r="C13001" s="2">
        <v>1</v>
      </c>
    </row>
    <row r="13002" spans="1:3" x14ac:dyDescent="0.2">
      <c r="A13002" s="2" t="s">
        <v>7747</v>
      </c>
      <c r="B13002" s="2">
        <v>1</v>
      </c>
      <c r="C13002" s="2">
        <v>1</v>
      </c>
    </row>
    <row r="13003" spans="1:3" x14ac:dyDescent="0.2">
      <c r="A13003" s="2" t="s">
        <v>7748</v>
      </c>
      <c r="B13003" s="2">
        <v>1</v>
      </c>
      <c r="C13003" s="2">
        <v>1</v>
      </c>
    </row>
    <row r="13004" spans="1:3" x14ac:dyDescent="0.2">
      <c r="A13004" s="2" t="s">
        <v>7750</v>
      </c>
      <c r="B13004" s="2">
        <v>1</v>
      </c>
      <c r="C13004" s="2">
        <v>1</v>
      </c>
    </row>
    <row r="13005" spans="1:3" x14ac:dyDescent="0.2">
      <c r="A13005" s="2" t="s">
        <v>7751</v>
      </c>
      <c r="B13005" s="2">
        <v>1</v>
      </c>
      <c r="C13005" s="2">
        <v>1</v>
      </c>
    </row>
    <row r="13006" spans="1:3" x14ac:dyDescent="0.2">
      <c r="A13006" s="2" t="s">
        <v>7752</v>
      </c>
      <c r="B13006" s="2">
        <v>1</v>
      </c>
      <c r="C13006" s="2">
        <v>1</v>
      </c>
    </row>
    <row r="13007" spans="1:3" x14ac:dyDescent="0.2">
      <c r="A13007" s="2" t="s">
        <v>7753</v>
      </c>
      <c r="B13007" s="2">
        <v>1</v>
      </c>
      <c r="C13007" s="2">
        <v>1</v>
      </c>
    </row>
    <row r="13008" spans="1:3" x14ac:dyDescent="0.2">
      <c r="A13008" s="2" t="s">
        <v>7754</v>
      </c>
      <c r="B13008" s="2">
        <v>1</v>
      </c>
      <c r="C13008" s="2">
        <v>1</v>
      </c>
    </row>
    <row r="13009" spans="1:3" x14ac:dyDescent="0.2">
      <c r="A13009" s="2" t="s">
        <v>7759</v>
      </c>
      <c r="B13009" s="2">
        <v>1</v>
      </c>
      <c r="C13009" s="2">
        <v>1</v>
      </c>
    </row>
    <row r="13010" spans="1:3" x14ac:dyDescent="0.2">
      <c r="A13010" s="2" t="s">
        <v>7761</v>
      </c>
      <c r="B13010" s="2">
        <v>1</v>
      </c>
      <c r="C13010" s="2">
        <v>1</v>
      </c>
    </row>
    <row r="13011" spans="1:3" x14ac:dyDescent="0.2">
      <c r="A13011" s="2" t="s">
        <v>7762</v>
      </c>
      <c r="B13011" s="2">
        <v>1</v>
      </c>
      <c r="C13011" s="2">
        <v>1</v>
      </c>
    </row>
    <row r="13012" spans="1:3" x14ac:dyDescent="0.2">
      <c r="A13012" s="2" t="s">
        <v>7763</v>
      </c>
      <c r="B13012" s="2">
        <v>1</v>
      </c>
      <c r="C13012" s="2">
        <v>1</v>
      </c>
    </row>
    <row r="13013" spans="1:3" x14ac:dyDescent="0.2">
      <c r="A13013" s="2" t="s">
        <v>7765</v>
      </c>
      <c r="B13013" s="2">
        <v>1</v>
      </c>
      <c r="C13013" s="2">
        <v>1</v>
      </c>
    </row>
    <row r="13014" spans="1:3" x14ac:dyDescent="0.2">
      <c r="A13014" s="2" t="s">
        <v>7766</v>
      </c>
      <c r="B13014" s="2">
        <v>1</v>
      </c>
      <c r="C13014" s="2">
        <v>1</v>
      </c>
    </row>
    <row r="13015" spans="1:3" x14ac:dyDescent="0.2">
      <c r="A13015" s="2" t="s">
        <v>7767</v>
      </c>
      <c r="B13015" s="2">
        <v>1</v>
      </c>
      <c r="C13015" s="2">
        <v>1</v>
      </c>
    </row>
    <row r="13016" spans="1:3" x14ac:dyDescent="0.2">
      <c r="A13016" s="2" t="s">
        <v>7769</v>
      </c>
      <c r="B13016" s="2">
        <v>1</v>
      </c>
      <c r="C13016" s="2">
        <v>1</v>
      </c>
    </row>
    <row r="13017" spans="1:3" x14ac:dyDescent="0.2">
      <c r="A13017" s="2" t="s">
        <v>7771</v>
      </c>
      <c r="B13017" s="2">
        <v>1</v>
      </c>
      <c r="C13017" s="2">
        <v>1</v>
      </c>
    </row>
    <row r="13018" spans="1:3" x14ac:dyDescent="0.2">
      <c r="A13018" s="2" t="s">
        <v>7772</v>
      </c>
      <c r="B13018" s="2">
        <v>1</v>
      </c>
      <c r="C13018" s="2">
        <v>1</v>
      </c>
    </row>
    <row r="13019" spans="1:3" x14ac:dyDescent="0.2">
      <c r="A13019" s="2" t="s">
        <v>7773</v>
      </c>
      <c r="B13019" s="2">
        <v>1</v>
      </c>
      <c r="C13019" s="2">
        <v>1</v>
      </c>
    </row>
    <row r="13020" spans="1:3" x14ac:dyDescent="0.2">
      <c r="A13020" s="2" t="s">
        <v>7774</v>
      </c>
      <c r="B13020" s="2">
        <v>1</v>
      </c>
      <c r="C13020" s="2">
        <v>1</v>
      </c>
    </row>
    <row r="13021" spans="1:3" x14ac:dyDescent="0.2">
      <c r="A13021" s="2" t="s">
        <v>7776</v>
      </c>
      <c r="B13021" s="2">
        <v>1</v>
      </c>
      <c r="C13021" s="2">
        <v>1</v>
      </c>
    </row>
    <row r="13022" spans="1:3" x14ac:dyDescent="0.2">
      <c r="A13022" s="2" t="s">
        <v>7777</v>
      </c>
      <c r="B13022" s="2">
        <v>1</v>
      </c>
      <c r="C13022" s="2">
        <v>1</v>
      </c>
    </row>
    <row r="13023" spans="1:3" x14ac:dyDescent="0.2">
      <c r="A13023" s="2" t="s">
        <v>7778</v>
      </c>
      <c r="B13023" s="2">
        <v>1</v>
      </c>
      <c r="C13023" s="2">
        <v>1</v>
      </c>
    </row>
    <row r="13024" spans="1:3" x14ac:dyDescent="0.2">
      <c r="A13024" s="2" t="s">
        <v>7779</v>
      </c>
      <c r="B13024" s="2">
        <v>1</v>
      </c>
      <c r="C13024" s="2">
        <v>1</v>
      </c>
    </row>
    <row r="13025" spans="1:3" x14ac:dyDescent="0.2">
      <c r="A13025" s="2" t="s">
        <v>7780</v>
      </c>
      <c r="B13025" s="2">
        <v>1</v>
      </c>
      <c r="C13025" s="2">
        <v>1</v>
      </c>
    </row>
    <row r="13026" spans="1:3" x14ac:dyDescent="0.2">
      <c r="A13026" s="2" t="s">
        <v>7781</v>
      </c>
      <c r="B13026" s="2">
        <v>1</v>
      </c>
      <c r="C13026" s="2">
        <v>1</v>
      </c>
    </row>
    <row r="13027" spans="1:3" x14ac:dyDescent="0.2">
      <c r="A13027" s="2" t="s">
        <v>7782</v>
      </c>
      <c r="B13027" s="2">
        <v>1</v>
      </c>
      <c r="C13027" s="2">
        <v>1</v>
      </c>
    </row>
    <row r="13028" spans="1:3" x14ac:dyDescent="0.2">
      <c r="A13028" s="2" t="s">
        <v>7784</v>
      </c>
      <c r="B13028" s="2">
        <v>1</v>
      </c>
      <c r="C13028" s="2">
        <v>1</v>
      </c>
    </row>
    <row r="13029" spans="1:3" x14ac:dyDescent="0.2">
      <c r="A13029" s="2" t="s">
        <v>7786</v>
      </c>
      <c r="B13029" s="2">
        <v>1</v>
      </c>
      <c r="C13029" s="2">
        <v>1</v>
      </c>
    </row>
    <row r="13030" spans="1:3" x14ac:dyDescent="0.2">
      <c r="A13030" s="2" t="s">
        <v>7787</v>
      </c>
      <c r="B13030" s="2">
        <v>1</v>
      </c>
      <c r="C13030" s="2">
        <v>2</v>
      </c>
    </row>
    <row r="13031" spans="1:3" x14ac:dyDescent="0.2">
      <c r="A13031" s="2" t="s">
        <v>7788</v>
      </c>
      <c r="B13031" s="2">
        <v>1</v>
      </c>
      <c r="C13031" s="2">
        <v>1</v>
      </c>
    </row>
    <row r="13032" spans="1:3" x14ac:dyDescent="0.2">
      <c r="A13032" s="2" t="s">
        <v>7789</v>
      </c>
      <c r="B13032" s="2">
        <v>1</v>
      </c>
      <c r="C13032" s="2">
        <v>1</v>
      </c>
    </row>
    <row r="13033" spans="1:3" x14ac:dyDescent="0.2">
      <c r="A13033" s="2" t="s">
        <v>7790</v>
      </c>
      <c r="B13033" s="2">
        <v>1</v>
      </c>
      <c r="C13033" s="2">
        <v>1</v>
      </c>
    </row>
    <row r="13034" spans="1:3" x14ac:dyDescent="0.2">
      <c r="A13034" s="2" t="s">
        <v>7791</v>
      </c>
      <c r="B13034" s="2">
        <v>1</v>
      </c>
      <c r="C13034" s="2">
        <v>1</v>
      </c>
    </row>
    <row r="13035" spans="1:3" x14ac:dyDescent="0.2">
      <c r="A13035" s="2" t="s">
        <v>7795</v>
      </c>
      <c r="B13035" s="2">
        <v>1</v>
      </c>
      <c r="C13035" s="2">
        <v>1</v>
      </c>
    </row>
    <row r="13036" spans="1:3" x14ac:dyDescent="0.2">
      <c r="A13036" s="2" t="s">
        <v>7796</v>
      </c>
      <c r="B13036" s="2">
        <v>1</v>
      </c>
      <c r="C13036" s="2">
        <v>1</v>
      </c>
    </row>
    <row r="13037" spans="1:3" x14ac:dyDescent="0.2">
      <c r="A13037" s="2" t="s">
        <v>7797</v>
      </c>
      <c r="B13037" s="2">
        <v>1</v>
      </c>
      <c r="C13037" s="2">
        <v>1</v>
      </c>
    </row>
    <row r="13038" spans="1:3" x14ac:dyDescent="0.2">
      <c r="A13038" s="2" t="s">
        <v>7798</v>
      </c>
      <c r="B13038" s="2">
        <v>1</v>
      </c>
      <c r="C13038" s="2">
        <v>1</v>
      </c>
    </row>
    <row r="13039" spans="1:3" x14ac:dyDescent="0.2">
      <c r="A13039" s="2" t="s">
        <v>7800</v>
      </c>
      <c r="B13039" s="2">
        <v>1</v>
      </c>
      <c r="C13039" s="2">
        <v>1</v>
      </c>
    </row>
    <row r="13040" spans="1:3" x14ac:dyDescent="0.2">
      <c r="A13040" s="2" t="s">
        <v>7802</v>
      </c>
      <c r="B13040" s="2">
        <v>1</v>
      </c>
      <c r="C13040" s="2">
        <v>1</v>
      </c>
    </row>
    <row r="13041" spans="1:3" x14ac:dyDescent="0.2">
      <c r="A13041" s="2" t="s">
        <v>7803</v>
      </c>
      <c r="B13041" s="2">
        <v>1</v>
      </c>
      <c r="C13041" s="2">
        <v>1</v>
      </c>
    </row>
    <row r="13042" spans="1:3" x14ac:dyDescent="0.2">
      <c r="A13042" s="2" t="s">
        <v>7805</v>
      </c>
      <c r="B13042" s="2">
        <v>1</v>
      </c>
      <c r="C13042" s="2">
        <v>1</v>
      </c>
    </row>
    <row r="13043" spans="1:3" x14ac:dyDescent="0.2">
      <c r="A13043" s="2" t="s">
        <v>7806</v>
      </c>
      <c r="B13043" s="2">
        <v>1</v>
      </c>
      <c r="C13043" s="2">
        <v>1</v>
      </c>
    </row>
    <row r="13044" spans="1:3" x14ac:dyDescent="0.2">
      <c r="A13044" s="2" t="s">
        <v>7808</v>
      </c>
      <c r="B13044" s="2">
        <v>1</v>
      </c>
      <c r="C13044" s="2">
        <v>1</v>
      </c>
    </row>
    <row r="13045" spans="1:3" x14ac:dyDescent="0.2">
      <c r="A13045" s="2" t="s">
        <v>7810</v>
      </c>
      <c r="B13045" s="2">
        <v>1</v>
      </c>
      <c r="C13045" s="2">
        <v>1</v>
      </c>
    </row>
    <row r="13046" spans="1:3" x14ac:dyDescent="0.2">
      <c r="A13046" s="2" t="s">
        <v>7811</v>
      </c>
      <c r="B13046" s="2">
        <v>1</v>
      </c>
      <c r="C13046" s="2">
        <v>1</v>
      </c>
    </row>
    <row r="13047" spans="1:3" x14ac:dyDescent="0.2">
      <c r="A13047" s="2" t="s">
        <v>7812</v>
      </c>
      <c r="B13047" s="2">
        <v>1</v>
      </c>
      <c r="C13047" s="2">
        <v>1</v>
      </c>
    </row>
    <row r="13048" spans="1:3" x14ac:dyDescent="0.2">
      <c r="A13048" s="2" t="s">
        <v>7813</v>
      </c>
      <c r="B13048" s="2">
        <v>1</v>
      </c>
      <c r="C13048" s="2">
        <v>1</v>
      </c>
    </row>
    <row r="13049" spans="1:3" x14ac:dyDescent="0.2">
      <c r="A13049" s="2" t="s">
        <v>7814</v>
      </c>
      <c r="B13049" s="2">
        <v>1</v>
      </c>
      <c r="C13049" s="2">
        <v>1</v>
      </c>
    </row>
    <row r="13050" spans="1:3" x14ac:dyDescent="0.2">
      <c r="A13050" s="2" t="s">
        <v>7816</v>
      </c>
      <c r="B13050" s="2">
        <v>1</v>
      </c>
      <c r="C13050" s="2">
        <v>1</v>
      </c>
    </row>
    <row r="13051" spans="1:3" x14ac:dyDescent="0.2">
      <c r="A13051" s="2" t="s">
        <v>7817</v>
      </c>
      <c r="B13051" s="2">
        <v>1</v>
      </c>
      <c r="C13051" s="2">
        <v>1</v>
      </c>
    </row>
    <row r="13052" spans="1:3" x14ac:dyDescent="0.2">
      <c r="A13052" s="2" t="s">
        <v>7818</v>
      </c>
      <c r="B13052" s="2">
        <v>1</v>
      </c>
      <c r="C13052" s="2">
        <v>1</v>
      </c>
    </row>
    <row r="13053" spans="1:3" x14ac:dyDescent="0.2">
      <c r="A13053" s="2" t="s">
        <v>7819</v>
      </c>
      <c r="B13053" s="2">
        <v>1</v>
      </c>
      <c r="C13053" s="2">
        <v>1</v>
      </c>
    </row>
    <row r="13054" spans="1:3" x14ac:dyDescent="0.2">
      <c r="A13054" s="2" t="s">
        <v>7820</v>
      </c>
      <c r="B13054" s="2">
        <v>1</v>
      </c>
      <c r="C13054" s="2">
        <v>1</v>
      </c>
    </row>
    <row r="13055" spans="1:3" x14ac:dyDescent="0.2">
      <c r="A13055" s="2" t="s">
        <v>7821</v>
      </c>
      <c r="B13055" s="2">
        <v>1</v>
      </c>
      <c r="C13055" s="2">
        <v>1</v>
      </c>
    </row>
    <row r="13056" spans="1:3" x14ac:dyDescent="0.2">
      <c r="A13056" s="2" t="s">
        <v>7822</v>
      </c>
      <c r="B13056" s="2">
        <v>1</v>
      </c>
      <c r="C13056" s="2">
        <v>1</v>
      </c>
    </row>
    <row r="13057" spans="1:3" x14ac:dyDescent="0.2">
      <c r="A13057" s="2" t="s">
        <v>7824</v>
      </c>
      <c r="B13057" s="2">
        <v>1</v>
      </c>
      <c r="C13057" s="2">
        <v>1</v>
      </c>
    </row>
    <row r="13058" spans="1:3" x14ac:dyDescent="0.2">
      <c r="A13058" s="2" t="s">
        <v>7828</v>
      </c>
      <c r="B13058" s="2">
        <v>1</v>
      </c>
      <c r="C13058" s="2">
        <v>1</v>
      </c>
    </row>
    <row r="13059" spans="1:3" x14ac:dyDescent="0.2">
      <c r="A13059" s="2" t="s">
        <v>7829</v>
      </c>
      <c r="B13059" s="2">
        <v>1</v>
      </c>
      <c r="C13059" s="2">
        <v>1</v>
      </c>
    </row>
    <row r="13060" spans="1:3" x14ac:dyDescent="0.2">
      <c r="A13060" s="2" t="s">
        <v>7832</v>
      </c>
      <c r="B13060" s="2">
        <v>1</v>
      </c>
      <c r="C13060" s="2">
        <v>1</v>
      </c>
    </row>
    <row r="13061" spans="1:3" x14ac:dyDescent="0.2">
      <c r="A13061" s="2" t="s">
        <v>7833</v>
      </c>
      <c r="B13061" s="2">
        <v>1</v>
      </c>
      <c r="C13061" s="2">
        <v>1</v>
      </c>
    </row>
    <row r="13062" spans="1:3" x14ac:dyDescent="0.2">
      <c r="A13062" s="2" t="s">
        <v>7834</v>
      </c>
      <c r="B13062" s="2">
        <v>1</v>
      </c>
      <c r="C13062" s="2">
        <v>1</v>
      </c>
    </row>
    <row r="13063" spans="1:3" x14ac:dyDescent="0.2">
      <c r="A13063" s="2" t="s">
        <v>7836</v>
      </c>
      <c r="B13063" s="2">
        <v>1</v>
      </c>
      <c r="C13063" s="2">
        <v>1</v>
      </c>
    </row>
    <row r="13064" spans="1:3" x14ac:dyDescent="0.2">
      <c r="A13064" s="2" t="s">
        <v>7837</v>
      </c>
      <c r="B13064" s="2">
        <v>1</v>
      </c>
      <c r="C13064" s="2">
        <v>1</v>
      </c>
    </row>
    <row r="13065" spans="1:3" x14ac:dyDescent="0.2">
      <c r="A13065" s="2" t="s">
        <v>7841</v>
      </c>
      <c r="B13065" s="2">
        <v>1</v>
      </c>
      <c r="C13065" s="2">
        <v>1</v>
      </c>
    </row>
    <row r="13066" spans="1:3" x14ac:dyDescent="0.2">
      <c r="A13066" s="2" t="s">
        <v>7842</v>
      </c>
      <c r="B13066" s="2">
        <v>1</v>
      </c>
      <c r="C13066" s="2">
        <v>1</v>
      </c>
    </row>
    <row r="13067" spans="1:3" x14ac:dyDescent="0.2">
      <c r="A13067" s="2" t="s">
        <v>7843</v>
      </c>
      <c r="B13067" s="2">
        <v>1</v>
      </c>
      <c r="C13067" s="2">
        <v>1</v>
      </c>
    </row>
    <row r="13068" spans="1:3" x14ac:dyDescent="0.2">
      <c r="A13068" s="2" t="s">
        <v>7846</v>
      </c>
      <c r="B13068" s="2">
        <v>1</v>
      </c>
      <c r="C13068" s="2">
        <v>1</v>
      </c>
    </row>
    <row r="13069" spans="1:3" x14ac:dyDescent="0.2">
      <c r="A13069" s="2" t="s">
        <v>7848</v>
      </c>
      <c r="B13069" s="2">
        <v>1</v>
      </c>
      <c r="C13069" s="2">
        <v>1</v>
      </c>
    </row>
    <row r="13070" spans="1:3" x14ac:dyDescent="0.2">
      <c r="A13070" s="2" t="s">
        <v>7849</v>
      </c>
      <c r="B13070" s="2">
        <v>1</v>
      </c>
      <c r="C13070" s="2">
        <v>1</v>
      </c>
    </row>
    <row r="13071" spans="1:3" x14ac:dyDescent="0.2">
      <c r="A13071" s="2" t="s">
        <v>7853</v>
      </c>
      <c r="B13071" s="2">
        <v>1</v>
      </c>
      <c r="C13071" s="2">
        <v>1</v>
      </c>
    </row>
    <row r="13072" spans="1:3" x14ac:dyDescent="0.2">
      <c r="A13072" s="2" t="s">
        <v>7855</v>
      </c>
      <c r="B13072" s="2">
        <v>1</v>
      </c>
      <c r="C13072" s="2">
        <v>1</v>
      </c>
    </row>
    <row r="13073" spans="1:3" x14ac:dyDescent="0.2">
      <c r="A13073" s="2" t="s">
        <v>7857</v>
      </c>
      <c r="B13073" s="2">
        <v>1</v>
      </c>
      <c r="C13073" s="2">
        <v>1</v>
      </c>
    </row>
    <row r="13074" spans="1:3" x14ac:dyDescent="0.2">
      <c r="A13074" s="2" t="s">
        <v>7859</v>
      </c>
      <c r="B13074" s="2">
        <v>1</v>
      </c>
      <c r="C13074" s="2">
        <v>1</v>
      </c>
    </row>
    <row r="13075" spans="1:3" x14ac:dyDescent="0.2">
      <c r="A13075" s="2" t="s">
        <v>7860</v>
      </c>
      <c r="B13075" s="2">
        <v>1</v>
      </c>
      <c r="C13075" s="2">
        <v>1</v>
      </c>
    </row>
    <row r="13076" spans="1:3" x14ac:dyDescent="0.2">
      <c r="A13076" s="2" t="s">
        <v>7861</v>
      </c>
      <c r="B13076" s="2">
        <v>1</v>
      </c>
      <c r="C13076" s="2">
        <v>1</v>
      </c>
    </row>
    <row r="13077" spans="1:3" x14ac:dyDescent="0.2">
      <c r="A13077" s="2" t="s">
        <v>7863</v>
      </c>
      <c r="B13077" s="2">
        <v>1</v>
      </c>
      <c r="C13077" s="2">
        <v>1</v>
      </c>
    </row>
    <row r="13078" spans="1:3" x14ac:dyDescent="0.2">
      <c r="A13078" s="2" t="s">
        <v>7864</v>
      </c>
      <c r="B13078" s="2">
        <v>1</v>
      </c>
      <c r="C13078" s="2">
        <v>1</v>
      </c>
    </row>
    <row r="13079" spans="1:3" x14ac:dyDescent="0.2">
      <c r="A13079" s="2" t="s">
        <v>7865</v>
      </c>
      <c r="B13079" s="2">
        <v>1</v>
      </c>
      <c r="C13079" s="2">
        <v>1</v>
      </c>
    </row>
    <row r="13080" spans="1:3" x14ac:dyDescent="0.2">
      <c r="A13080" s="2" t="s">
        <v>7867</v>
      </c>
      <c r="B13080" s="2">
        <v>1</v>
      </c>
      <c r="C13080" s="2">
        <v>1</v>
      </c>
    </row>
    <row r="13081" spans="1:3" x14ac:dyDescent="0.2">
      <c r="A13081" s="2" t="s">
        <v>7868</v>
      </c>
      <c r="B13081" s="2">
        <v>1</v>
      </c>
      <c r="C13081" s="2">
        <v>1</v>
      </c>
    </row>
    <row r="13082" spans="1:3" x14ac:dyDescent="0.2">
      <c r="A13082" s="2" t="s">
        <v>7869</v>
      </c>
      <c r="B13082" s="2">
        <v>1</v>
      </c>
      <c r="C13082" s="2">
        <v>1</v>
      </c>
    </row>
    <row r="13083" spans="1:3" x14ac:dyDescent="0.2">
      <c r="A13083" s="2" t="s">
        <v>7871</v>
      </c>
      <c r="B13083" s="2">
        <v>1</v>
      </c>
      <c r="C13083" s="2">
        <v>1</v>
      </c>
    </row>
    <row r="13084" spans="1:3" x14ac:dyDescent="0.2">
      <c r="A13084" s="2" t="s">
        <v>7874</v>
      </c>
      <c r="B13084" s="2">
        <v>1</v>
      </c>
      <c r="C13084" s="2">
        <v>1</v>
      </c>
    </row>
    <row r="13085" spans="1:3" x14ac:dyDescent="0.2">
      <c r="A13085" s="2" t="s">
        <v>7875</v>
      </c>
      <c r="B13085" s="2">
        <v>1</v>
      </c>
      <c r="C13085" s="2">
        <v>1</v>
      </c>
    </row>
    <row r="13086" spans="1:3" x14ac:dyDescent="0.2">
      <c r="A13086" s="2" t="s">
        <v>7876</v>
      </c>
      <c r="B13086" s="2">
        <v>1</v>
      </c>
      <c r="C13086" s="2">
        <v>1</v>
      </c>
    </row>
    <row r="13087" spans="1:3" x14ac:dyDescent="0.2">
      <c r="A13087" s="2" t="s">
        <v>7877</v>
      </c>
      <c r="B13087" s="2">
        <v>1</v>
      </c>
      <c r="C13087" s="2">
        <v>1</v>
      </c>
    </row>
    <row r="13088" spans="1:3" x14ac:dyDescent="0.2">
      <c r="A13088" s="2" t="s">
        <v>7878</v>
      </c>
      <c r="B13088" s="2">
        <v>1</v>
      </c>
      <c r="C13088" s="2">
        <v>1</v>
      </c>
    </row>
    <row r="13089" spans="1:3" x14ac:dyDescent="0.2">
      <c r="A13089" s="2" t="s">
        <v>7879</v>
      </c>
      <c r="B13089" s="2">
        <v>1</v>
      </c>
      <c r="C13089" s="2">
        <v>1</v>
      </c>
    </row>
    <row r="13090" spans="1:3" x14ac:dyDescent="0.2">
      <c r="A13090" s="2" t="s">
        <v>7881</v>
      </c>
      <c r="B13090" s="2">
        <v>1</v>
      </c>
      <c r="C13090" s="2">
        <v>1</v>
      </c>
    </row>
    <row r="13091" spans="1:3" x14ac:dyDescent="0.2">
      <c r="A13091" s="2" t="s">
        <v>7882</v>
      </c>
      <c r="B13091" s="2">
        <v>1</v>
      </c>
      <c r="C13091" s="2">
        <v>1</v>
      </c>
    </row>
    <row r="13092" spans="1:3" x14ac:dyDescent="0.2">
      <c r="A13092" s="2" t="s">
        <v>7884</v>
      </c>
      <c r="B13092" s="2">
        <v>1</v>
      </c>
      <c r="C13092" s="2">
        <v>1</v>
      </c>
    </row>
    <row r="13093" spans="1:3" x14ac:dyDescent="0.2">
      <c r="A13093" s="2" t="s">
        <v>7889</v>
      </c>
      <c r="B13093" s="2">
        <v>1</v>
      </c>
      <c r="C13093" s="2">
        <v>1</v>
      </c>
    </row>
    <row r="13094" spans="1:3" x14ac:dyDescent="0.2">
      <c r="A13094" s="2" t="s">
        <v>7892</v>
      </c>
      <c r="B13094" s="2">
        <v>1</v>
      </c>
      <c r="C13094" s="2">
        <v>1</v>
      </c>
    </row>
    <row r="13095" spans="1:3" x14ac:dyDescent="0.2">
      <c r="A13095" s="2" t="s">
        <v>7904</v>
      </c>
      <c r="B13095" s="2">
        <v>1</v>
      </c>
      <c r="C13095" s="2">
        <v>1</v>
      </c>
    </row>
    <row r="13096" spans="1:3" x14ac:dyDescent="0.2">
      <c r="A13096" s="2" t="s">
        <v>7905</v>
      </c>
      <c r="B13096" s="2">
        <v>1</v>
      </c>
      <c r="C13096" s="2">
        <v>1</v>
      </c>
    </row>
    <row r="13097" spans="1:3" x14ac:dyDescent="0.2">
      <c r="A13097" s="2" t="s">
        <v>7906</v>
      </c>
      <c r="B13097" s="2">
        <v>1</v>
      </c>
      <c r="C13097" s="2">
        <v>1</v>
      </c>
    </row>
    <row r="13098" spans="1:3" x14ac:dyDescent="0.2">
      <c r="A13098" s="2" t="s">
        <v>7908</v>
      </c>
      <c r="B13098" s="2">
        <v>1</v>
      </c>
      <c r="C13098" s="2">
        <v>1</v>
      </c>
    </row>
    <row r="13099" spans="1:3" x14ac:dyDescent="0.2">
      <c r="A13099" s="2" t="s">
        <v>7909</v>
      </c>
      <c r="B13099" s="2">
        <v>1</v>
      </c>
      <c r="C13099" s="2">
        <v>1</v>
      </c>
    </row>
    <row r="13100" spans="1:3" x14ac:dyDescent="0.2">
      <c r="A13100" s="2" t="s">
        <v>7911</v>
      </c>
      <c r="B13100" s="2">
        <v>1</v>
      </c>
      <c r="C13100" s="2">
        <v>1</v>
      </c>
    </row>
    <row r="13101" spans="1:3" x14ac:dyDescent="0.2">
      <c r="A13101" s="2" t="s">
        <v>7914</v>
      </c>
      <c r="B13101" s="2">
        <v>1</v>
      </c>
      <c r="C13101" s="2">
        <v>1</v>
      </c>
    </row>
    <row r="13102" spans="1:3" x14ac:dyDescent="0.2">
      <c r="A13102" s="2" t="s">
        <v>7915</v>
      </c>
      <c r="B13102" s="2">
        <v>1</v>
      </c>
      <c r="C13102" s="2">
        <v>1</v>
      </c>
    </row>
    <row r="13103" spans="1:3" x14ac:dyDescent="0.2">
      <c r="A13103" s="2" t="s">
        <v>7916</v>
      </c>
      <c r="B13103" s="2">
        <v>1</v>
      </c>
      <c r="C13103" s="2">
        <v>1</v>
      </c>
    </row>
    <row r="13104" spans="1:3" x14ac:dyDescent="0.2">
      <c r="A13104" s="2" t="s">
        <v>7917</v>
      </c>
      <c r="B13104" s="2">
        <v>1</v>
      </c>
      <c r="C13104" s="2">
        <v>1</v>
      </c>
    </row>
    <row r="13105" spans="1:3" x14ac:dyDescent="0.2">
      <c r="A13105" s="2" t="s">
        <v>7918</v>
      </c>
      <c r="B13105" s="2">
        <v>1</v>
      </c>
      <c r="C13105" s="2">
        <v>1</v>
      </c>
    </row>
    <row r="13106" spans="1:3" x14ac:dyDescent="0.2">
      <c r="A13106" s="2" t="s">
        <v>7919</v>
      </c>
      <c r="B13106" s="2">
        <v>1</v>
      </c>
      <c r="C13106" s="2">
        <v>1</v>
      </c>
    </row>
    <row r="13107" spans="1:3" x14ac:dyDescent="0.2">
      <c r="A13107" s="2" t="s">
        <v>7922</v>
      </c>
      <c r="B13107" s="2">
        <v>1</v>
      </c>
      <c r="C13107" s="2">
        <v>1</v>
      </c>
    </row>
    <row r="13108" spans="1:3" x14ac:dyDescent="0.2">
      <c r="A13108" s="2" t="s">
        <v>7923</v>
      </c>
      <c r="B13108" s="2">
        <v>1</v>
      </c>
      <c r="C13108" s="2">
        <v>1</v>
      </c>
    </row>
    <row r="13109" spans="1:3" x14ac:dyDescent="0.2">
      <c r="A13109" s="2" t="s">
        <v>7924</v>
      </c>
      <c r="B13109" s="2">
        <v>1</v>
      </c>
      <c r="C13109" s="2">
        <v>1</v>
      </c>
    </row>
    <row r="13110" spans="1:3" x14ac:dyDescent="0.2">
      <c r="A13110" s="2" t="s">
        <v>7926</v>
      </c>
      <c r="B13110" s="2">
        <v>1</v>
      </c>
      <c r="C13110" s="2">
        <v>1</v>
      </c>
    </row>
    <row r="13111" spans="1:3" x14ac:dyDescent="0.2">
      <c r="A13111" s="2" t="s">
        <v>7933</v>
      </c>
      <c r="B13111" s="2">
        <v>1</v>
      </c>
      <c r="C13111" s="2">
        <v>1</v>
      </c>
    </row>
    <row r="13112" spans="1:3" x14ac:dyDescent="0.2">
      <c r="A13112" s="2" t="s">
        <v>7936</v>
      </c>
      <c r="B13112" s="2">
        <v>1</v>
      </c>
      <c r="C13112" s="2">
        <v>1</v>
      </c>
    </row>
    <row r="13113" spans="1:3" x14ac:dyDescent="0.2">
      <c r="A13113" s="2" t="s">
        <v>7938</v>
      </c>
      <c r="B13113" s="2">
        <v>1</v>
      </c>
      <c r="C13113" s="2">
        <v>1</v>
      </c>
    </row>
    <row r="13114" spans="1:3" x14ac:dyDescent="0.2">
      <c r="A13114" s="2" t="s">
        <v>7939</v>
      </c>
      <c r="B13114" s="2">
        <v>1</v>
      </c>
      <c r="C13114" s="2">
        <v>1</v>
      </c>
    </row>
    <row r="13115" spans="1:3" x14ac:dyDescent="0.2">
      <c r="A13115" s="2" t="s">
        <v>7940</v>
      </c>
      <c r="B13115" s="2">
        <v>1</v>
      </c>
      <c r="C13115" s="2">
        <v>1</v>
      </c>
    </row>
    <row r="13116" spans="1:3" x14ac:dyDescent="0.2">
      <c r="A13116" s="2" t="s">
        <v>7941</v>
      </c>
      <c r="B13116" s="2">
        <v>1</v>
      </c>
      <c r="C13116" s="2">
        <v>1</v>
      </c>
    </row>
    <row r="13117" spans="1:3" x14ac:dyDescent="0.2">
      <c r="A13117" s="2" t="s">
        <v>7945</v>
      </c>
      <c r="B13117" s="2">
        <v>1</v>
      </c>
      <c r="C13117" s="2">
        <v>1</v>
      </c>
    </row>
    <row r="13118" spans="1:3" x14ac:dyDescent="0.2">
      <c r="A13118" s="2" t="s">
        <v>7946</v>
      </c>
      <c r="B13118" s="2">
        <v>1</v>
      </c>
      <c r="C13118" s="2">
        <v>1</v>
      </c>
    </row>
    <row r="13119" spans="1:3" x14ac:dyDescent="0.2">
      <c r="A13119" s="2" t="s">
        <v>7951</v>
      </c>
      <c r="B13119" s="2">
        <v>1</v>
      </c>
      <c r="C13119" s="2">
        <v>1</v>
      </c>
    </row>
    <row r="13120" spans="1:3" x14ac:dyDescent="0.2">
      <c r="A13120" s="2" t="s">
        <v>7952</v>
      </c>
      <c r="B13120" s="2">
        <v>1</v>
      </c>
      <c r="C13120" s="2">
        <v>1</v>
      </c>
    </row>
    <row r="13121" spans="1:3" x14ac:dyDescent="0.2">
      <c r="A13121" s="2" t="s">
        <v>7954</v>
      </c>
      <c r="B13121" s="2">
        <v>1</v>
      </c>
      <c r="C13121" s="2">
        <v>1</v>
      </c>
    </row>
    <row r="13122" spans="1:3" x14ac:dyDescent="0.2">
      <c r="A13122" s="2" t="s">
        <v>7956</v>
      </c>
      <c r="B13122" s="2">
        <v>1</v>
      </c>
      <c r="C13122" s="2">
        <v>1</v>
      </c>
    </row>
    <row r="13123" spans="1:3" x14ac:dyDescent="0.2">
      <c r="A13123" s="2" t="s">
        <v>7962</v>
      </c>
      <c r="B13123" s="2">
        <v>1</v>
      </c>
      <c r="C13123" s="2">
        <v>1</v>
      </c>
    </row>
    <row r="13124" spans="1:3" x14ac:dyDescent="0.2">
      <c r="A13124" s="2" t="s">
        <v>7965</v>
      </c>
      <c r="B13124" s="2">
        <v>1</v>
      </c>
      <c r="C13124" s="2">
        <v>1</v>
      </c>
    </row>
    <row r="13125" spans="1:3" x14ac:dyDescent="0.2">
      <c r="A13125" s="2" t="s">
        <v>7971</v>
      </c>
      <c r="B13125" s="2">
        <v>1</v>
      </c>
      <c r="C13125" s="2">
        <v>1</v>
      </c>
    </row>
    <row r="13126" spans="1:3" x14ac:dyDescent="0.2">
      <c r="A13126" s="2" t="s">
        <v>7972</v>
      </c>
      <c r="B13126" s="2">
        <v>1</v>
      </c>
      <c r="C13126" s="2">
        <v>1</v>
      </c>
    </row>
    <row r="13127" spans="1:3" x14ac:dyDescent="0.2">
      <c r="A13127" s="2" t="s">
        <v>7974</v>
      </c>
      <c r="B13127" s="2">
        <v>1</v>
      </c>
      <c r="C13127" s="2">
        <v>1</v>
      </c>
    </row>
    <row r="13128" spans="1:3" x14ac:dyDescent="0.2">
      <c r="A13128" s="2" t="s">
        <v>7975</v>
      </c>
      <c r="B13128" s="2">
        <v>1</v>
      </c>
      <c r="C13128" s="2">
        <v>1</v>
      </c>
    </row>
    <row r="13129" spans="1:3" x14ac:dyDescent="0.2">
      <c r="A13129" s="2" t="s">
        <v>7977</v>
      </c>
      <c r="B13129" s="2">
        <v>1</v>
      </c>
      <c r="C13129" s="2">
        <v>1</v>
      </c>
    </row>
    <row r="13130" spans="1:3" x14ac:dyDescent="0.2">
      <c r="A13130" s="2" t="s">
        <v>7979</v>
      </c>
      <c r="B13130" s="2">
        <v>1</v>
      </c>
      <c r="C13130" s="2">
        <v>1</v>
      </c>
    </row>
    <row r="13131" spans="1:3" x14ac:dyDescent="0.2">
      <c r="A13131" s="2" t="s">
        <v>7981</v>
      </c>
      <c r="B13131" s="2">
        <v>1</v>
      </c>
      <c r="C13131" s="2">
        <v>1</v>
      </c>
    </row>
    <row r="13132" spans="1:3" x14ac:dyDescent="0.2">
      <c r="A13132" s="2" t="s">
        <v>7982</v>
      </c>
      <c r="B13132" s="2">
        <v>1</v>
      </c>
      <c r="C13132" s="2">
        <v>1</v>
      </c>
    </row>
    <row r="13133" spans="1:3" x14ac:dyDescent="0.2">
      <c r="A13133" s="2" t="s">
        <v>7983</v>
      </c>
      <c r="B13133" s="2">
        <v>1</v>
      </c>
      <c r="C13133" s="2">
        <v>1</v>
      </c>
    </row>
    <row r="13134" spans="1:3" x14ac:dyDescent="0.2">
      <c r="A13134" s="2" t="s">
        <v>7985</v>
      </c>
      <c r="B13134" s="2">
        <v>1</v>
      </c>
      <c r="C13134" s="2">
        <v>1</v>
      </c>
    </row>
    <row r="13135" spans="1:3" x14ac:dyDescent="0.2">
      <c r="A13135" s="2" t="s">
        <v>7988</v>
      </c>
      <c r="B13135" s="2">
        <v>1</v>
      </c>
      <c r="C13135" s="2">
        <v>1</v>
      </c>
    </row>
    <row r="13136" spans="1:3" x14ac:dyDescent="0.2">
      <c r="A13136" s="2" t="s">
        <v>7998</v>
      </c>
      <c r="B13136" s="2">
        <v>1</v>
      </c>
      <c r="C13136" s="2">
        <v>1</v>
      </c>
    </row>
    <row r="13137" spans="1:3" x14ac:dyDescent="0.2">
      <c r="A13137" s="2" t="s">
        <v>7999</v>
      </c>
      <c r="B13137" s="2">
        <v>1</v>
      </c>
      <c r="C13137" s="2">
        <v>1</v>
      </c>
    </row>
    <row r="13138" spans="1:3" x14ac:dyDescent="0.2">
      <c r="A13138" s="2" t="s">
        <v>8000</v>
      </c>
      <c r="B13138" s="2">
        <v>1</v>
      </c>
      <c r="C13138" s="2">
        <v>1</v>
      </c>
    </row>
    <row r="13139" spans="1:3" x14ac:dyDescent="0.2">
      <c r="A13139" s="2" t="s">
        <v>8001</v>
      </c>
      <c r="B13139" s="2">
        <v>1</v>
      </c>
      <c r="C13139" s="2">
        <v>1</v>
      </c>
    </row>
    <row r="13140" spans="1:3" x14ac:dyDescent="0.2">
      <c r="A13140" s="2" t="s">
        <v>8002</v>
      </c>
      <c r="B13140" s="2">
        <v>1</v>
      </c>
      <c r="C13140" s="2">
        <v>1</v>
      </c>
    </row>
    <row r="13141" spans="1:3" x14ac:dyDescent="0.2">
      <c r="A13141" s="2" t="s">
        <v>8003</v>
      </c>
      <c r="B13141" s="2">
        <v>1</v>
      </c>
      <c r="C13141" s="2">
        <v>1</v>
      </c>
    </row>
    <row r="13142" spans="1:3" x14ac:dyDescent="0.2">
      <c r="A13142" s="2" t="s">
        <v>8004</v>
      </c>
      <c r="B13142" s="2">
        <v>1</v>
      </c>
      <c r="C13142" s="2">
        <v>1</v>
      </c>
    </row>
    <row r="13143" spans="1:3" x14ac:dyDescent="0.2">
      <c r="A13143" s="2" t="s">
        <v>8007</v>
      </c>
      <c r="B13143" s="2">
        <v>1</v>
      </c>
      <c r="C13143" s="2">
        <v>1</v>
      </c>
    </row>
    <row r="13144" spans="1:3" x14ac:dyDescent="0.2">
      <c r="A13144" s="2" t="s">
        <v>8009</v>
      </c>
      <c r="B13144" s="2">
        <v>1</v>
      </c>
      <c r="C13144" s="2">
        <v>1</v>
      </c>
    </row>
    <row r="13145" spans="1:3" x14ac:dyDescent="0.2">
      <c r="A13145" s="2" t="s">
        <v>8010</v>
      </c>
      <c r="B13145" s="2">
        <v>1</v>
      </c>
      <c r="C13145" s="2">
        <v>1</v>
      </c>
    </row>
    <row r="13146" spans="1:3" x14ac:dyDescent="0.2">
      <c r="A13146" s="2" t="s">
        <v>8011</v>
      </c>
      <c r="B13146" s="2">
        <v>1</v>
      </c>
      <c r="C13146" s="2">
        <v>1</v>
      </c>
    </row>
    <row r="13147" spans="1:3" x14ac:dyDescent="0.2">
      <c r="A13147" s="2" t="s">
        <v>8012</v>
      </c>
      <c r="B13147" s="2">
        <v>1</v>
      </c>
      <c r="C13147" s="2">
        <v>1</v>
      </c>
    </row>
    <row r="13148" spans="1:3" x14ac:dyDescent="0.2">
      <c r="A13148" s="2" t="s">
        <v>8013</v>
      </c>
      <c r="B13148" s="2">
        <v>1</v>
      </c>
      <c r="C13148" s="2">
        <v>1</v>
      </c>
    </row>
    <row r="13149" spans="1:3" x14ac:dyDescent="0.2">
      <c r="A13149" s="2" t="s">
        <v>8014</v>
      </c>
      <c r="B13149" s="2">
        <v>1</v>
      </c>
      <c r="C13149" s="2">
        <v>1</v>
      </c>
    </row>
    <row r="13150" spans="1:3" x14ac:dyDescent="0.2">
      <c r="A13150" s="2" t="s">
        <v>8015</v>
      </c>
      <c r="B13150" s="2">
        <v>1</v>
      </c>
      <c r="C13150" s="2">
        <v>1</v>
      </c>
    </row>
    <row r="13151" spans="1:3" x14ac:dyDescent="0.2">
      <c r="A13151" s="2" t="s">
        <v>8016</v>
      </c>
      <c r="B13151" s="2">
        <v>1</v>
      </c>
      <c r="C13151" s="2">
        <v>1</v>
      </c>
    </row>
    <row r="13152" spans="1:3" x14ac:dyDescent="0.2">
      <c r="A13152" s="2" t="s">
        <v>8018</v>
      </c>
      <c r="B13152" s="2">
        <v>1</v>
      </c>
      <c r="C13152" s="2">
        <v>1</v>
      </c>
    </row>
    <row r="13153" spans="1:3" x14ac:dyDescent="0.2">
      <c r="A13153" s="2" t="s">
        <v>8020</v>
      </c>
      <c r="B13153" s="2">
        <v>1</v>
      </c>
      <c r="C13153" s="2">
        <v>1</v>
      </c>
    </row>
    <row r="13154" spans="1:3" x14ac:dyDescent="0.2">
      <c r="A13154" s="2" t="s">
        <v>8021</v>
      </c>
      <c r="B13154" s="2">
        <v>1</v>
      </c>
      <c r="C13154" s="2">
        <v>1</v>
      </c>
    </row>
    <row r="13155" spans="1:3" x14ac:dyDescent="0.2">
      <c r="A13155" s="2" t="s">
        <v>8022</v>
      </c>
      <c r="B13155" s="2">
        <v>1</v>
      </c>
      <c r="C13155" s="2">
        <v>1</v>
      </c>
    </row>
    <row r="13156" spans="1:3" x14ac:dyDescent="0.2">
      <c r="A13156" s="2" t="s">
        <v>8023</v>
      </c>
      <c r="B13156" s="2">
        <v>1</v>
      </c>
      <c r="C13156" s="2">
        <v>1</v>
      </c>
    </row>
    <row r="13157" spans="1:3" x14ac:dyDescent="0.2">
      <c r="A13157" s="2" t="s">
        <v>8027</v>
      </c>
      <c r="B13157" s="2">
        <v>1</v>
      </c>
      <c r="C13157" s="2">
        <v>1</v>
      </c>
    </row>
    <row r="13158" spans="1:3" x14ac:dyDescent="0.2">
      <c r="A13158" s="2" t="s">
        <v>8028</v>
      </c>
      <c r="B13158" s="2">
        <v>1</v>
      </c>
      <c r="C13158" s="2">
        <v>1</v>
      </c>
    </row>
    <row r="13159" spans="1:3" x14ac:dyDescent="0.2">
      <c r="A13159" s="2" t="s">
        <v>8029</v>
      </c>
      <c r="B13159" s="2">
        <v>1</v>
      </c>
      <c r="C13159" s="2">
        <v>1</v>
      </c>
    </row>
    <row r="13160" spans="1:3" x14ac:dyDescent="0.2">
      <c r="A13160" s="2" t="s">
        <v>8030</v>
      </c>
      <c r="B13160" s="2">
        <v>1</v>
      </c>
      <c r="C13160" s="2">
        <v>1</v>
      </c>
    </row>
    <row r="13161" spans="1:3" x14ac:dyDescent="0.2">
      <c r="A13161" s="2" t="s">
        <v>8031</v>
      </c>
      <c r="B13161" s="2">
        <v>1</v>
      </c>
      <c r="C13161" s="2">
        <v>1</v>
      </c>
    </row>
    <row r="13162" spans="1:3" x14ac:dyDescent="0.2">
      <c r="A13162" s="2" t="s">
        <v>8032</v>
      </c>
      <c r="B13162" s="2">
        <v>1</v>
      </c>
      <c r="C13162" s="2">
        <v>1</v>
      </c>
    </row>
    <row r="13163" spans="1:3" x14ac:dyDescent="0.2">
      <c r="A13163" s="2" t="s">
        <v>8033</v>
      </c>
      <c r="B13163" s="2">
        <v>1</v>
      </c>
      <c r="C13163" s="2">
        <v>1</v>
      </c>
    </row>
    <row r="13164" spans="1:3" x14ac:dyDescent="0.2">
      <c r="A13164" s="2" t="s">
        <v>8036</v>
      </c>
      <c r="B13164" s="2">
        <v>1</v>
      </c>
      <c r="C13164" s="2">
        <v>1</v>
      </c>
    </row>
    <row r="13165" spans="1:3" x14ac:dyDescent="0.2">
      <c r="A13165" s="2" t="s">
        <v>8038</v>
      </c>
      <c r="B13165" s="2">
        <v>1</v>
      </c>
      <c r="C13165" s="2">
        <v>1</v>
      </c>
    </row>
    <row r="13166" spans="1:3" x14ac:dyDescent="0.2">
      <c r="A13166" s="2" t="s">
        <v>8039</v>
      </c>
      <c r="B13166" s="2">
        <v>1</v>
      </c>
      <c r="C13166" s="2">
        <v>1</v>
      </c>
    </row>
    <row r="13167" spans="1:3" x14ac:dyDescent="0.2">
      <c r="A13167" s="2" t="s">
        <v>8042</v>
      </c>
      <c r="B13167" s="2">
        <v>1</v>
      </c>
      <c r="C13167" s="2">
        <v>1</v>
      </c>
    </row>
    <row r="13168" spans="1:3" x14ac:dyDescent="0.2">
      <c r="A13168" s="2" t="s">
        <v>8043</v>
      </c>
      <c r="B13168" s="2">
        <v>1</v>
      </c>
      <c r="C13168" s="2">
        <v>1</v>
      </c>
    </row>
    <row r="13169" spans="1:3" x14ac:dyDescent="0.2">
      <c r="A13169" s="2" t="s">
        <v>8044</v>
      </c>
      <c r="B13169" s="2">
        <v>1</v>
      </c>
      <c r="C13169" s="2">
        <v>1</v>
      </c>
    </row>
    <row r="13170" spans="1:3" x14ac:dyDescent="0.2">
      <c r="A13170" s="2" t="s">
        <v>8045</v>
      </c>
      <c r="B13170" s="2">
        <v>1</v>
      </c>
      <c r="C13170" s="2">
        <v>1</v>
      </c>
    </row>
    <row r="13171" spans="1:3" x14ac:dyDescent="0.2">
      <c r="A13171" s="2" t="s">
        <v>8046</v>
      </c>
      <c r="B13171" s="2">
        <v>1</v>
      </c>
      <c r="C13171" s="2">
        <v>1</v>
      </c>
    </row>
    <row r="13172" spans="1:3" x14ac:dyDescent="0.2">
      <c r="A13172" s="2" t="s">
        <v>8047</v>
      </c>
      <c r="B13172" s="2">
        <v>1</v>
      </c>
      <c r="C13172" s="2">
        <v>1</v>
      </c>
    </row>
    <row r="13173" spans="1:3" x14ac:dyDescent="0.2">
      <c r="A13173" s="2" t="s">
        <v>8055</v>
      </c>
      <c r="B13173" s="2">
        <v>1</v>
      </c>
      <c r="C13173" s="2">
        <v>1</v>
      </c>
    </row>
    <row r="13174" spans="1:3" x14ac:dyDescent="0.2">
      <c r="A13174" s="2" t="s">
        <v>8056</v>
      </c>
      <c r="B13174" s="2">
        <v>1</v>
      </c>
      <c r="C13174" s="2">
        <v>1</v>
      </c>
    </row>
    <row r="13175" spans="1:3" x14ac:dyDescent="0.2">
      <c r="A13175" s="2" t="s">
        <v>8059</v>
      </c>
      <c r="B13175" s="2">
        <v>1</v>
      </c>
      <c r="C13175" s="2">
        <v>1</v>
      </c>
    </row>
    <row r="13176" spans="1:3" x14ac:dyDescent="0.2">
      <c r="A13176" s="2" t="s">
        <v>8061</v>
      </c>
      <c r="B13176" s="2">
        <v>1</v>
      </c>
      <c r="C13176" s="2">
        <v>1</v>
      </c>
    </row>
    <row r="13177" spans="1:3" x14ac:dyDescent="0.2">
      <c r="A13177" s="2" t="s">
        <v>8063</v>
      </c>
      <c r="B13177" s="2">
        <v>1</v>
      </c>
      <c r="C13177" s="2">
        <v>1</v>
      </c>
    </row>
    <row r="13178" spans="1:3" x14ac:dyDescent="0.2">
      <c r="A13178" s="2" t="s">
        <v>8065</v>
      </c>
      <c r="B13178" s="2">
        <v>1</v>
      </c>
      <c r="C13178" s="2">
        <v>1</v>
      </c>
    </row>
    <row r="13179" spans="1:3" x14ac:dyDescent="0.2">
      <c r="A13179" s="2" t="s">
        <v>8066</v>
      </c>
      <c r="B13179" s="2">
        <v>1</v>
      </c>
      <c r="C13179" s="2">
        <v>1</v>
      </c>
    </row>
    <row r="13180" spans="1:3" x14ac:dyDescent="0.2">
      <c r="A13180" s="2" t="s">
        <v>8070</v>
      </c>
      <c r="B13180" s="2">
        <v>1</v>
      </c>
      <c r="C13180" s="2">
        <v>1</v>
      </c>
    </row>
    <row r="13181" spans="1:3" x14ac:dyDescent="0.2">
      <c r="A13181" s="2" t="s">
        <v>8072</v>
      </c>
      <c r="B13181" s="2">
        <v>1</v>
      </c>
      <c r="C13181" s="2">
        <v>1</v>
      </c>
    </row>
    <row r="13182" spans="1:3" x14ac:dyDescent="0.2">
      <c r="A13182" s="2" t="s">
        <v>8079</v>
      </c>
      <c r="B13182" s="2">
        <v>1</v>
      </c>
      <c r="C13182" s="2">
        <v>1</v>
      </c>
    </row>
    <row r="13183" spans="1:3" x14ac:dyDescent="0.2">
      <c r="A13183" s="2" t="s">
        <v>8080</v>
      </c>
      <c r="B13183" s="2">
        <v>1</v>
      </c>
      <c r="C13183" s="2">
        <v>1</v>
      </c>
    </row>
    <row r="13184" spans="1:3" x14ac:dyDescent="0.2">
      <c r="A13184" s="2" t="s">
        <v>8081</v>
      </c>
      <c r="B13184" s="2">
        <v>1</v>
      </c>
      <c r="C13184" s="2">
        <v>1</v>
      </c>
    </row>
    <row r="13185" spans="1:3" x14ac:dyDescent="0.2">
      <c r="A13185" s="2" t="s">
        <v>8082</v>
      </c>
      <c r="B13185" s="2">
        <v>1</v>
      </c>
      <c r="C13185" s="2">
        <v>1</v>
      </c>
    </row>
    <row r="13186" spans="1:3" x14ac:dyDescent="0.2">
      <c r="A13186" s="2" t="s">
        <v>8083</v>
      </c>
      <c r="B13186" s="2">
        <v>1</v>
      </c>
      <c r="C13186" s="2">
        <v>1</v>
      </c>
    </row>
    <row r="13187" spans="1:3" x14ac:dyDescent="0.2">
      <c r="A13187" s="2" t="s">
        <v>8085</v>
      </c>
      <c r="B13187" s="2">
        <v>1</v>
      </c>
      <c r="C13187" s="2">
        <v>2</v>
      </c>
    </row>
    <row r="13188" spans="1:3" x14ac:dyDescent="0.2">
      <c r="A13188" s="2" t="s">
        <v>8088</v>
      </c>
      <c r="B13188" s="2">
        <v>1</v>
      </c>
      <c r="C13188" s="2">
        <v>1</v>
      </c>
    </row>
    <row r="13189" spans="1:3" x14ac:dyDescent="0.2">
      <c r="A13189" s="2" t="s">
        <v>8089</v>
      </c>
      <c r="B13189" s="2">
        <v>1</v>
      </c>
      <c r="C13189" s="2">
        <v>1</v>
      </c>
    </row>
    <row r="13190" spans="1:3" x14ac:dyDescent="0.2">
      <c r="A13190" s="2" t="s">
        <v>8092</v>
      </c>
      <c r="B13190" s="2">
        <v>1</v>
      </c>
      <c r="C13190" s="2">
        <v>1</v>
      </c>
    </row>
    <row r="13191" spans="1:3" x14ac:dyDescent="0.2">
      <c r="A13191" s="2" t="s">
        <v>8093</v>
      </c>
      <c r="B13191" s="2">
        <v>1</v>
      </c>
      <c r="C13191" s="2">
        <v>1</v>
      </c>
    </row>
    <row r="13192" spans="1:3" x14ac:dyDescent="0.2">
      <c r="A13192" s="2" t="s">
        <v>8096</v>
      </c>
      <c r="B13192" s="2">
        <v>1</v>
      </c>
      <c r="C13192" s="2">
        <v>1</v>
      </c>
    </row>
    <row r="13193" spans="1:3" x14ac:dyDescent="0.2">
      <c r="A13193" s="2" t="s">
        <v>8098</v>
      </c>
      <c r="B13193" s="2">
        <v>1</v>
      </c>
      <c r="C13193" s="2">
        <v>1</v>
      </c>
    </row>
    <row r="13194" spans="1:3" x14ac:dyDescent="0.2">
      <c r="A13194" s="2" t="s">
        <v>8099</v>
      </c>
      <c r="B13194" s="2">
        <v>1</v>
      </c>
      <c r="C13194" s="2">
        <v>1</v>
      </c>
    </row>
    <row r="13195" spans="1:3" x14ac:dyDescent="0.2">
      <c r="A13195" s="2" t="s">
        <v>8102</v>
      </c>
      <c r="B13195" s="2">
        <v>1</v>
      </c>
      <c r="C13195" s="2">
        <v>1</v>
      </c>
    </row>
    <row r="13196" spans="1:3" x14ac:dyDescent="0.2">
      <c r="A13196" s="2" t="s">
        <v>8103</v>
      </c>
      <c r="B13196" s="2">
        <v>1</v>
      </c>
      <c r="C13196" s="2">
        <v>1</v>
      </c>
    </row>
    <row r="13197" spans="1:3" x14ac:dyDescent="0.2">
      <c r="A13197" s="2" t="s">
        <v>8106</v>
      </c>
      <c r="B13197" s="2">
        <v>1</v>
      </c>
      <c r="C13197" s="2">
        <v>1</v>
      </c>
    </row>
    <row r="13198" spans="1:3" x14ac:dyDescent="0.2">
      <c r="A13198" s="2" t="s">
        <v>8107</v>
      </c>
      <c r="B13198" s="2">
        <v>1</v>
      </c>
      <c r="C13198" s="2">
        <v>1</v>
      </c>
    </row>
    <row r="13199" spans="1:3" x14ac:dyDescent="0.2">
      <c r="A13199" s="2" t="s">
        <v>8109</v>
      </c>
      <c r="B13199" s="2">
        <v>1</v>
      </c>
      <c r="C13199" s="2">
        <v>1</v>
      </c>
    </row>
    <row r="13200" spans="1:3" x14ac:dyDescent="0.2">
      <c r="A13200" s="2" t="s">
        <v>8111</v>
      </c>
      <c r="B13200" s="2">
        <v>1</v>
      </c>
      <c r="C13200" s="2">
        <v>1</v>
      </c>
    </row>
    <row r="13201" spans="1:3" x14ac:dyDescent="0.2">
      <c r="A13201" s="2" t="s">
        <v>8113</v>
      </c>
      <c r="B13201" s="2">
        <v>1</v>
      </c>
      <c r="C13201" s="2">
        <v>1</v>
      </c>
    </row>
    <row r="13202" spans="1:3" x14ac:dyDescent="0.2">
      <c r="A13202" s="2" t="s">
        <v>8114</v>
      </c>
      <c r="B13202" s="2">
        <v>1</v>
      </c>
      <c r="C13202" s="2">
        <v>1</v>
      </c>
    </row>
    <row r="13203" spans="1:3" x14ac:dyDescent="0.2">
      <c r="A13203" s="2" t="s">
        <v>8115</v>
      </c>
      <c r="B13203" s="2">
        <v>1</v>
      </c>
      <c r="C13203" s="2">
        <v>1</v>
      </c>
    </row>
    <row r="13204" spans="1:3" x14ac:dyDescent="0.2">
      <c r="A13204" s="2" t="s">
        <v>8116</v>
      </c>
      <c r="B13204" s="2">
        <v>1</v>
      </c>
      <c r="C13204" s="2">
        <v>1</v>
      </c>
    </row>
    <row r="13205" spans="1:3" x14ac:dyDescent="0.2">
      <c r="A13205" s="2" t="s">
        <v>8118</v>
      </c>
      <c r="B13205" s="2">
        <v>1</v>
      </c>
      <c r="C13205" s="2">
        <v>1</v>
      </c>
    </row>
    <row r="13206" spans="1:3" x14ac:dyDescent="0.2">
      <c r="A13206" s="2" t="s">
        <v>8119</v>
      </c>
      <c r="B13206" s="2">
        <v>1</v>
      </c>
      <c r="C13206" s="2">
        <v>1</v>
      </c>
    </row>
    <row r="13207" spans="1:3" x14ac:dyDescent="0.2">
      <c r="A13207" s="2" t="s">
        <v>8120</v>
      </c>
      <c r="B13207" s="2">
        <v>1</v>
      </c>
      <c r="C13207" s="2">
        <v>1</v>
      </c>
    </row>
    <row r="13208" spans="1:3" x14ac:dyDescent="0.2">
      <c r="A13208" s="2" t="s">
        <v>8121</v>
      </c>
      <c r="B13208" s="2">
        <v>1</v>
      </c>
      <c r="C13208" s="2">
        <v>1</v>
      </c>
    </row>
    <row r="13209" spans="1:3" x14ac:dyDescent="0.2">
      <c r="A13209" s="2" t="s">
        <v>8123</v>
      </c>
      <c r="B13209" s="2">
        <v>1</v>
      </c>
      <c r="C13209" s="2">
        <v>1</v>
      </c>
    </row>
    <row r="13210" spans="1:3" x14ac:dyDescent="0.2">
      <c r="A13210" s="2" t="s">
        <v>8124</v>
      </c>
      <c r="B13210" s="2">
        <v>1</v>
      </c>
      <c r="C13210" s="2">
        <v>1</v>
      </c>
    </row>
    <row r="13211" spans="1:3" x14ac:dyDescent="0.2">
      <c r="A13211" s="2" t="s">
        <v>8128</v>
      </c>
      <c r="B13211" s="2">
        <v>1</v>
      </c>
      <c r="C13211" s="2">
        <v>1</v>
      </c>
    </row>
    <row r="13212" spans="1:3" x14ac:dyDescent="0.2">
      <c r="A13212" s="2" t="s">
        <v>8129</v>
      </c>
      <c r="B13212" s="2">
        <v>1</v>
      </c>
      <c r="C13212" s="2">
        <v>1</v>
      </c>
    </row>
    <row r="13213" spans="1:3" x14ac:dyDescent="0.2">
      <c r="A13213" s="2" t="s">
        <v>8130</v>
      </c>
      <c r="B13213" s="2">
        <v>1</v>
      </c>
      <c r="C13213" s="2">
        <v>1</v>
      </c>
    </row>
    <row r="13214" spans="1:3" x14ac:dyDescent="0.2">
      <c r="A13214" s="2" t="s">
        <v>8134</v>
      </c>
      <c r="B13214" s="2">
        <v>1</v>
      </c>
      <c r="C13214" s="2">
        <v>1</v>
      </c>
    </row>
    <row r="13215" spans="1:3" x14ac:dyDescent="0.2">
      <c r="A13215" s="2" t="s">
        <v>8135</v>
      </c>
      <c r="B13215" s="2">
        <v>1</v>
      </c>
      <c r="C13215" s="2">
        <v>1</v>
      </c>
    </row>
    <row r="13216" spans="1:3" x14ac:dyDescent="0.2">
      <c r="A13216" s="2" t="s">
        <v>8136</v>
      </c>
      <c r="B13216" s="2">
        <v>1</v>
      </c>
      <c r="C13216" s="2">
        <v>1</v>
      </c>
    </row>
    <row r="13217" spans="1:3" x14ac:dyDescent="0.2">
      <c r="A13217" s="2" t="s">
        <v>8137</v>
      </c>
      <c r="B13217" s="2">
        <v>1</v>
      </c>
      <c r="C13217" s="2">
        <v>1</v>
      </c>
    </row>
    <row r="13218" spans="1:3" x14ac:dyDescent="0.2">
      <c r="A13218" s="2" t="s">
        <v>8139</v>
      </c>
      <c r="B13218" s="2">
        <v>1</v>
      </c>
      <c r="C13218" s="2">
        <v>1</v>
      </c>
    </row>
    <row r="13219" spans="1:3" x14ac:dyDescent="0.2">
      <c r="A13219" s="2" t="s">
        <v>8140</v>
      </c>
      <c r="B13219" s="2">
        <v>1</v>
      </c>
      <c r="C13219" s="2">
        <v>1</v>
      </c>
    </row>
    <row r="13220" spans="1:3" x14ac:dyDescent="0.2">
      <c r="A13220" s="2" t="s">
        <v>8141</v>
      </c>
      <c r="B13220" s="2">
        <v>1</v>
      </c>
      <c r="C13220" s="2">
        <v>1</v>
      </c>
    </row>
    <row r="13221" spans="1:3" x14ac:dyDescent="0.2">
      <c r="A13221" s="2" t="s">
        <v>8143</v>
      </c>
      <c r="B13221" s="2">
        <v>1</v>
      </c>
      <c r="C13221" s="2">
        <v>1</v>
      </c>
    </row>
    <row r="13222" spans="1:3" x14ac:dyDescent="0.2">
      <c r="A13222" s="2" t="s">
        <v>8144</v>
      </c>
      <c r="B13222" s="2">
        <v>1</v>
      </c>
      <c r="C13222" s="2">
        <v>1</v>
      </c>
    </row>
    <row r="13223" spans="1:3" x14ac:dyDescent="0.2">
      <c r="A13223" s="2" t="s">
        <v>8146</v>
      </c>
      <c r="B13223" s="2">
        <v>1</v>
      </c>
      <c r="C13223" s="2">
        <v>1</v>
      </c>
    </row>
    <row r="13224" spans="1:3" x14ac:dyDescent="0.2">
      <c r="A13224" s="2" t="s">
        <v>8149</v>
      </c>
      <c r="B13224" s="2">
        <v>1</v>
      </c>
      <c r="C13224" s="2">
        <v>1</v>
      </c>
    </row>
    <row r="13225" spans="1:3" x14ac:dyDescent="0.2">
      <c r="A13225" s="2" t="s">
        <v>8151</v>
      </c>
      <c r="B13225" s="2">
        <v>1</v>
      </c>
      <c r="C13225" s="2">
        <v>1</v>
      </c>
    </row>
    <row r="13226" spans="1:3" x14ac:dyDescent="0.2">
      <c r="A13226" s="2" t="s">
        <v>8152</v>
      </c>
      <c r="B13226" s="2">
        <v>1</v>
      </c>
      <c r="C13226" s="2">
        <v>1</v>
      </c>
    </row>
    <row r="13227" spans="1:3" x14ac:dyDescent="0.2">
      <c r="A13227" s="2" t="s">
        <v>8153</v>
      </c>
      <c r="B13227" s="2">
        <v>1</v>
      </c>
      <c r="C13227" s="2">
        <v>1</v>
      </c>
    </row>
    <row r="13228" spans="1:3" x14ac:dyDescent="0.2">
      <c r="A13228" s="2" t="s">
        <v>8157</v>
      </c>
      <c r="B13228" s="2">
        <v>1</v>
      </c>
      <c r="C13228" s="2">
        <v>1</v>
      </c>
    </row>
    <row r="13229" spans="1:3" x14ac:dyDescent="0.2">
      <c r="A13229" s="2" t="s">
        <v>8158</v>
      </c>
      <c r="B13229" s="2">
        <v>1</v>
      </c>
      <c r="C13229" s="2">
        <v>1</v>
      </c>
    </row>
    <row r="13230" spans="1:3" x14ac:dyDescent="0.2">
      <c r="A13230" s="2" t="s">
        <v>8160</v>
      </c>
      <c r="B13230" s="2">
        <v>1</v>
      </c>
      <c r="C13230" s="2">
        <v>1</v>
      </c>
    </row>
    <row r="13231" spans="1:3" x14ac:dyDescent="0.2">
      <c r="A13231" s="2" t="s">
        <v>8161</v>
      </c>
      <c r="B13231" s="2">
        <v>1</v>
      </c>
      <c r="C13231" s="2">
        <v>1</v>
      </c>
    </row>
    <row r="13232" spans="1:3" x14ac:dyDescent="0.2">
      <c r="A13232" s="2" t="s">
        <v>8162</v>
      </c>
      <c r="B13232" s="2">
        <v>1</v>
      </c>
      <c r="C13232" s="2">
        <v>1</v>
      </c>
    </row>
    <row r="13233" spans="1:3" x14ac:dyDescent="0.2">
      <c r="A13233" s="2" t="s">
        <v>8163</v>
      </c>
      <c r="B13233" s="2">
        <v>1</v>
      </c>
      <c r="C13233" s="2">
        <v>1</v>
      </c>
    </row>
    <row r="13234" spans="1:3" x14ac:dyDescent="0.2">
      <c r="A13234" s="2" t="s">
        <v>8164</v>
      </c>
      <c r="B13234" s="2">
        <v>1</v>
      </c>
      <c r="C13234" s="2">
        <v>1</v>
      </c>
    </row>
    <row r="13235" spans="1:3" x14ac:dyDescent="0.2">
      <c r="A13235" s="2" t="s">
        <v>8165</v>
      </c>
      <c r="B13235" s="2">
        <v>1</v>
      </c>
      <c r="C13235" s="2">
        <v>1</v>
      </c>
    </row>
    <row r="13236" spans="1:3" x14ac:dyDescent="0.2">
      <c r="A13236" s="2" t="s">
        <v>8166</v>
      </c>
      <c r="B13236" s="2">
        <v>1</v>
      </c>
      <c r="C13236" s="2">
        <v>1</v>
      </c>
    </row>
    <row r="13237" spans="1:3" x14ac:dyDescent="0.2">
      <c r="A13237" s="2" t="s">
        <v>8167</v>
      </c>
      <c r="B13237" s="2">
        <v>1</v>
      </c>
      <c r="C13237" s="2">
        <v>1</v>
      </c>
    </row>
    <row r="13238" spans="1:3" x14ac:dyDescent="0.2">
      <c r="A13238" s="2" t="s">
        <v>8168</v>
      </c>
      <c r="B13238" s="2">
        <v>1</v>
      </c>
      <c r="C13238" s="2">
        <v>1</v>
      </c>
    </row>
    <row r="13239" spans="1:3" x14ac:dyDescent="0.2">
      <c r="A13239" s="2" t="s">
        <v>8169</v>
      </c>
      <c r="B13239" s="2">
        <v>1</v>
      </c>
      <c r="C13239" s="2">
        <v>1</v>
      </c>
    </row>
    <row r="13240" spans="1:3" x14ac:dyDescent="0.2">
      <c r="A13240" s="2" t="s">
        <v>8172</v>
      </c>
      <c r="B13240" s="2">
        <v>1</v>
      </c>
      <c r="C13240" s="2">
        <v>1</v>
      </c>
    </row>
    <row r="13241" spans="1:3" x14ac:dyDescent="0.2">
      <c r="A13241" s="2" t="s">
        <v>8173</v>
      </c>
      <c r="B13241" s="2">
        <v>1</v>
      </c>
      <c r="C13241" s="2">
        <v>1</v>
      </c>
    </row>
    <row r="13242" spans="1:3" x14ac:dyDescent="0.2">
      <c r="A13242" s="2" t="s">
        <v>8174</v>
      </c>
      <c r="B13242" s="2">
        <v>1</v>
      </c>
      <c r="C13242" s="2">
        <v>1</v>
      </c>
    </row>
    <row r="13243" spans="1:3" x14ac:dyDescent="0.2">
      <c r="A13243" s="2" t="s">
        <v>8175</v>
      </c>
      <c r="B13243" s="2">
        <v>1</v>
      </c>
      <c r="C13243" s="2">
        <v>1</v>
      </c>
    </row>
    <row r="13244" spans="1:3" x14ac:dyDescent="0.2">
      <c r="A13244" s="2" t="s">
        <v>8176</v>
      </c>
      <c r="B13244" s="2">
        <v>1</v>
      </c>
      <c r="C13244" s="2">
        <v>1</v>
      </c>
    </row>
    <row r="13245" spans="1:3" x14ac:dyDescent="0.2">
      <c r="A13245" s="2" t="s">
        <v>8177</v>
      </c>
      <c r="B13245" s="2">
        <v>1</v>
      </c>
      <c r="C13245" s="2">
        <v>1</v>
      </c>
    </row>
    <row r="13246" spans="1:3" x14ac:dyDescent="0.2">
      <c r="A13246" s="2" t="s">
        <v>8178</v>
      </c>
      <c r="B13246" s="2">
        <v>1</v>
      </c>
      <c r="C13246" s="2">
        <v>1</v>
      </c>
    </row>
    <row r="13247" spans="1:3" x14ac:dyDescent="0.2">
      <c r="A13247" s="2" t="s">
        <v>8179</v>
      </c>
      <c r="B13247" s="2">
        <v>1</v>
      </c>
      <c r="C13247" s="2">
        <v>1</v>
      </c>
    </row>
    <row r="13248" spans="1:3" x14ac:dyDescent="0.2">
      <c r="A13248" s="2" t="s">
        <v>8181</v>
      </c>
      <c r="B13248" s="2">
        <v>1</v>
      </c>
      <c r="C13248" s="2">
        <v>2</v>
      </c>
    </row>
    <row r="13249" spans="1:3" x14ac:dyDescent="0.2">
      <c r="A13249" s="2" t="s">
        <v>8183</v>
      </c>
      <c r="B13249" s="2">
        <v>1</v>
      </c>
      <c r="C13249" s="2">
        <v>1</v>
      </c>
    </row>
    <row r="13250" spans="1:3" x14ac:dyDescent="0.2">
      <c r="A13250" s="2" t="s">
        <v>8185</v>
      </c>
      <c r="B13250" s="2">
        <v>1</v>
      </c>
      <c r="C13250" s="2">
        <v>1</v>
      </c>
    </row>
    <row r="13251" spans="1:3" x14ac:dyDescent="0.2">
      <c r="A13251" s="2" t="s">
        <v>8193</v>
      </c>
      <c r="B13251" s="2">
        <v>1</v>
      </c>
      <c r="C13251" s="2">
        <v>1</v>
      </c>
    </row>
    <row r="13252" spans="1:3" x14ac:dyDescent="0.2">
      <c r="A13252" s="2" t="s">
        <v>8196</v>
      </c>
      <c r="B13252" s="2">
        <v>1</v>
      </c>
      <c r="C13252" s="2">
        <v>1</v>
      </c>
    </row>
    <row r="13253" spans="1:3" x14ac:dyDescent="0.2">
      <c r="A13253" s="2" t="s">
        <v>8197</v>
      </c>
      <c r="B13253" s="2">
        <v>1</v>
      </c>
      <c r="C13253" s="2">
        <v>1</v>
      </c>
    </row>
    <row r="13254" spans="1:3" x14ac:dyDescent="0.2">
      <c r="A13254" s="2" t="s">
        <v>8198</v>
      </c>
      <c r="B13254" s="2">
        <v>1</v>
      </c>
      <c r="C13254" s="2">
        <v>1</v>
      </c>
    </row>
    <row r="13255" spans="1:3" x14ac:dyDescent="0.2">
      <c r="A13255" s="2" t="s">
        <v>8199</v>
      </c>
      <c r="B13255" s="2">
        <v>1</v>
      </c>
      <c r="C13255" s="2">
        <v>1</v>
      </c>
    </row>
    <row r="13256" spans="1:3" x14ac:dyDescent="0.2">
      <c r="A13256" s="2" t="s">
        <v>8200</v>
      </c>
      <c r="B13256" s="2">
        <v>1</v>
      </c>
      <c r="C13256" s="2">
        <v>1</v>
      </c>
    </row>
    <row r="13257" spans="1:3" x14ac:dyDescent="0.2">
      <c r="A13257" s="2" t="s">
        <v>8201</v>
      </c>
      <c r="B13257" s="2">
        <v>1</v>
      </c>
      <c r="C13257" s="2">
        <v>1</v>
      </c>
    </row>
    <row r="13258" spans="1:3" x14ac:dyDescent="0.2">
      <c r="A13258" s="2" t="s">
        <v>8215</v>
      </c>
      <c r="B13258" s="2">
        <v>1</v>
      </c>
      <c r="C13258" s="2">
        <v>1</v>
      </c>
    </row>
    <row r="13259" spans="1:3" x14ac:dyDescent="0.2">
      <c r="A13259" s="2" t="s">
        <v>8217</v>
      </c>
      <c r="B13259" s="2">
        <v>1</v>
      </c>
      <c r="C13259" s="2">
        <v>1</v>
      </c>
    </row>
    <row r="13260" spans="1:3" x14ac:dyDescent="0.2">
      <c r="A13260" s="2" t="s">
        <v>8218</v>
      </c>
      <c r="B13260" s="2">
        <v>1</v>
      </c>
      <c r="C13260" s="2">
        <v>1</v>
      </c>
    </row>
    <row r="13261" spans="1:3" x14ac:dyDescent="0.2">
      <c r="A13261" s="2" t="s">
        <v>8219</v>
      </c>
      <c r="B13261" s="2">
        <v>1</v>
      </c>
      <c r="C13261" s="2">
        <v>1</v>
      </c>
    </row>
    <row r="13262" spans="1:3" x14ac:dyDescent="0.2">
      <c r="A13262" s="2" t="s">
        <v>8220</v>
      </c>
      <c r="B13262" s="2">
        <v>1</v>
      </c>
      <c r="C13262" s="2">
        <v>1</v>
      </c>
    </row>
    <row r="13263" spans="1:3" x14ac:dyDescent="0.2">
      <c r="A13263" s="2" t="s">
        <v>8221</v>
      </c>
      <c r="B13263" s="2">
        <v>1</v>
      </c>
      <c r="C13263" s="2">
        <v>1</v>
      </c>
    </row>
    <row r="13264" spans="1:3" x14ac:dyDescent="0.2">
      <c r="A13264" s="2" t="s">
        <v>8224</v>
      </c>
      <c r="B13264" s="2">
        <v>1</v>
      </c>
      <c r="C13264" s="2">
        <v>1</v>
      </c>
    </row>
    <row r="13265" spans="1:3" x14ac:dyDescent="0.2">
      <c r="A13265" s="2" t="s">
        <v>8227</v>
      </c>
      <c r="B13265" s="2">
        <v>1</v>
      </c>
      <c r="C13265" s="2">
        <v>1</v>
      </c>
    </row>
    <row r="13266" spans="1:3" x14ac:dyDescent="0.2">
      <c r="A13266" s="2" t="s">
        <v>8228</v>
      </c>
      <c r="B13266" s="2">
        <v>1</v>
      </c>
      <c r="C13266" s="2">
        <v>1</v>
      </c>
    </row>
    <row r="13267" spans="1:3" x14ac:dyDescent="0.2">
      <c r="A13267" s="2" t="s">
        <v>8230</v>
      </c>
      <c r="B13267" s="2">
        <v>1</v>
      </c>
      <c r="C13267" s="2">
        <v>1</v>
      </c>
    </row>
    <row r="13268" spans="1:3" x14ac:dyDescent="0.2">
      <c r="A13268" s="2" t="s">
        <v>8232</v>
      </c>
      <c r="B13268" s="2">
        <v>1</v>
      </c>
      <c r="C13268" s="2">
        <v>1</v>
      </c>
    </row>
    <row r="13269" spans="1:3" x14ac:dyDescent="0.2">
      <c r="A13269" s="2" t="s">
        <v>8234</v>
      </c>
      <c r="B13269" s="2">
        <v>1</v>
      </c>
      <c r="C13269" s="2">
        <v>1</v>
      </c>
    </row>
    <row r="13270" spans="1:3" x14ac:dyDescent="0.2">
      <c r="A13270" s="2" t="s">
        <v>8235</v>
      </c>
      <c r="B13270" s="2">
        <v>1</v>
      </c>
      <c r="C13270" s="2">
        <v>1</v>
      </c>
    </row>
    <row r="13271" spans="1:3" x14ac:dyDescent="0.2">
      <c r="A13271" s="2" t="s">
        <v>8236</v>
      </c>
      <c r="B13271" s="2">
        <v>1</v>
      </c>
      <c r="C13271" s="2">
        <v>1</v>
      </c>
    </row>
    <row r="13272" spans="1:3" x14ac:dyDescent="0.2">
      <c r="A13272" s="2" t="s">
        <v>8237</v>
      </c>
      <c r="B13272" s="2">
        <v>1</v>
      </c>
      <c r="C13272" s="2">
        <v>1</v>
      </c>
    </row>
    <row r="13273" spans="1:3" x14ac:dyDescent="0.2">
      <c r="A13273" s="2" t="s">
        <v>8238</v>
      </c>
      <c r="B13273" s="2">
        <v>1</v>
      </c>
      <c r="C13273" s="2">
        <v>1</v>
      </c>
    </row>
    <row r="13274" spans="1:3" x14ac:dyDescent="0.2">
      <c r="A13274" s="2" t="s">
        <v>8239</v>
      </c>
      <c r="B13274" s="2">
        <v>1</v>
      </c>
      <c r="C13274" s="2">
        <v>1</v>
      </c>
    </row>
    <row r="13275" spans="1:3" x14ac:dyDescent="0.2">
      <c r="A13275" s="2" t="s">
        <v>8240</v>
      </c>
      <c r="B13275" s="2">
        <v>1</v>
      </c>
      <c r="C13275" s="2">
        <v>1</v>
      </c>
    </row>
    <row r="13276" spans="1:3" x14ac:dyDescent="0.2">
      <c r="A13276" s="2" t="s">
        <v>8242</v>
      </c>
      <c r="B13276" s="2">
        <v>1</v>
      </c>
      <c r="C13276" s="2">
        <v>1</v>
      </c>
    </row>
    <row r="13277" spans="1:3" x14ac:dyDescent="0.2">
      <c r="A13277" s="2" t="s">
        <v>8246</v>
      </c>
      <c r="B13277" s="2">
        <v>1</v>
      </c>
      <c r="C13277" s="2">
        <v>1</v>
      </c>
    </row>
    <row r="13278" spans="1:3" x14ac:dyDescent="0.2">
      <c r="A13278" s="2" t="s">
        <v>8248</v>
      </c>
      <c r="B13278" s="2">
        <v>1</v>
      </c>
      <c r="C13278" s="2">
        <v>1</v>
      </c>
    </row>
    <row r="13279" spans="1:3" x14ac:dyDescent="0.2">
      <c r="A13279" s="2" t="s">
        <v>8249</v>
      </c>
      <c r="B13279" s="2">
        <v>1</v>
      </c>
      <c r="C13279" s="2">
        <v>1</v>
      </c>
    </row>
    <row r="13280" spans="1:3" x14ac:dyDescent="0.2">
      <c r="A13280" s="2" t="s">
        <v>8252</v>
      </c>
      <c r="B13280" s="2">
        <v>1</v>
      </c>
      <c r="C13280" s="2">
        <v>1</v>
      </c>
    </row>
    <row r="13281" spans="1:3" x14ac:dyDescent="0.2">
      <c r="A13281" s="2" t="s">
        <v>8253</v>
      </c>
      <c r="B13281" s="2">
        <v>1</v>
      </c>
      <c r="C13281" s="2">
        <v>1</v>
      </c>
    </row>
    <row r="13282" spans="1:3" x14ac:dyDescent="0.2">
      <c r="A13282" s="2" t="s">
        <v>8254</v>
      </c>
      <c r="B13282" s="2">
        <v>1</v>
      </c>
      <c r="C13282" s="2">
        <v>1</v>
      </c>
    </row>
    <row r="13283" spans="1:3" x14ac:dyDescent="0.2">
      <c r="A13283" s="2" t="s">
        <v>8255</v>
      </c>
      <c r="B13283" s="2">
        <v>1</v>
      </c>
      <c r="C13283" s="2">
        <v>1</v>
      </c>
    </row>
    <row r="13284" spans="1:3" x14ac:dyDescent="0.2">
      <c r="A13284" s="2" t="s">
        <v>8257</v>
      </c>
      <c r="B13284" s="2">
        <v>1</v>
      </c>
      <c r="C13284" s="2">
        <v>1</v>
      </c>
    </row>
    <row r="13285" spans="1:3" x14ac:dyDescent="0.2">
      <c r="A13285" s="2" t="s">
        <v>8260</v>
      </c>
      <c r="B13285" s="2">
        <v>1</v>
      </c>
      <c r="C13285" s="2">
        <v>1</v>
      </c>
    </row>
    <row r="13286" spans="1:3" x14ac:dyDescent="0.2">
      <c r="A13286" s="2" t="s">
        <v>8261</v>
      </c>
      <c r="B13286" s="2">
        <v>1</v>
      </c>
      <c r="C13286" s="2">
        <v>1</v>
      </c>
    </row>
    <row r="13287" spans="1:3" x14ac:dyDescent="0.2">
      <c r="A13287" s="2" t="s">
        <v>8262</v>
      </c>
      <c r="B13287" s="2">
        <v>1</v>
      </c>
      <c r="C13287" s="2">
        <v>1</v>
      </c>
    </row>
    <row r="13288" spans="1:3" x14ac:dyDescent="0.2">
      <c r="A13288" s="2" t="s">
        <v>8267</v>
      </c>
      <c r="B13288" s="2">
        <v>1</v>
      </c>
      <c r="C13288" s="2">
        <v>1</v>
      </c>
    </row>
    <row r="13289" spans="1:3" x14ac:dyDescent="0.2">
      <c r="A13289" s="2" t="s">
        <v>8268</v>
      </c>
      <c r="B13289" s="2">
        <v>1</v>
      </c>
      <c r="C13289" s="2">
        <v>1</v>
      </c>
    </row>
    <row r="13290" spans="1:3" x14ac:dyDescent="0.2">
      <c r="A13290" s="2" t="s">
        <v>8269</v>
      </c>
      <c r="B13290" s="2">
        <v>1</v>
      </c>
      <c r="C13290" s="2">
        <v>1</v>
      </c>
    </row>
    <row r="13291" spans="1:3" x14ac:dyDescent="0.2">
      <c r="A13291" s="2" t="s">
        <v>8272</v>
      </c>
      <c r="B13291" s="2">
        <v>1</v>
      </c>
      <c r="C13291" s="2">
        <v>1</v>
      </c>
    </row>
    <row r="13292" spans="1:3" x14ac:dyDescent="0.2">
      <c r="A13292" s="2" t="s">
        <v>8273</v>
      </c>
      <c r="B13292" s="2">
        <v>1</v>
      </c>
      <c r="C13292" s="2">
        <v>1</v>
      </c>
    </row>
    <row r="13293" spans="1:3" x14ac:dyDescent="0.2">
      <c r="A13293" s="2" t="s">
        <v>8275</v>
      </c>
      <c r="B13293" s="2">
        <v>1</v>
      </c>
      <c r="C13293" s="2">
        <v>1</v>
      </c>
    </row>
    <row r="13294" spans="1:3" x14ac:dyDescent="0.2">
      <c r="A13294" s="2" t="s">
        <v>8276</v>
      </c>
      <c r="B13294" s="2">
        <v>1</v>
      </c>
      <c r="C13294" s="2">
        <v>1</v>
      </c>
    </row>
    <row r="13295" spans="1:3" x14ac:dyDescent="0.2">
      <c r="A13295" s="2" t="s">
        <v>8279</v>
      </c>
      <c r="B13295" s="2">
        <v>1</v>
      </c>
      <c r="C13295" s="2">
        <v>1</v>
      </c>
    </row>
    <row r="13296" spans="1:3" x14ac:dyDescent="0.2">
      <c r="A13296" s="2" t="s">
        <v>8280</v>
      </c>
      <c r="B13296" s="2">
        <v>1</v>
      </c>
      <c r="C13296" s="2">
        <v>1</v>
      </c>
    </row>
    <row r="13297" spans="1:3" x14ac:dyDescent="0.2">
      <c r="A13297" s="2" t="s">
        <v>8281</v>
      </c>
      <c r="B13297" s="2">
        <v>1</v>
      </c>
      <c r="C13297" s="2">
        <v>1</v>
      </c>
    </row>
    <row r="13298" spans="1:3" x14ac:dyDescent="0.2">
      <c r="A13298" s="2" t="s">
        <v>8286</v>
      </c>
      <c r="B13298" s="2">
        <v>1</v>
      </c>
      <c r="C13298" s="2">
        <v>1</v>
      </c>
    </row>
    <row r="13299" spans="1:3" x14ac:dyDescent="0.2">
      <c r="A13299" s="2" t="s">
        <v>8287</v>
      </c>
      <c r="B13299" s="2">
        <v>1</v>
      </c>
      <c r="C13299" s="2">
        <v>1</v>
      </c>
    </row>
    <row r="13300" spans="1:3" x14ac:dyDescent="0.2">
      <c r="A13300" s="2" t="s">
        <v>8288</v>
      </c>
      <c r="B13300" s="2">
        <v>1</v>
      </c>
      <c r="C13300" s="2">
        <v>1</v>
      </c>
    </row>
    <row r="13301" spans="1:3" x14ac:dyDescent="0.2">
      <c r="A13301" s="2" t="s">
        <v>8289</v>
      </c>
      <c r="B13301" s="2">
        <v>1</v>
      </c>
      <c r="C13301" s="2">
        <v>1</v>
      </c>
    </row>
    <row r="13302" spans="1:3" x14ac:dyDescent="0.2">
      <c r="A13302" s="2" t="s">
        <v>8292</v>
      </c>
      <c r="B13302" s="2">
        <v>1</v>
      </c>
      <c r="C13302" s="2">
        <v>1</v>
      </c>
    </row>
    <row r="13303" spans="1:3" x14ac:dyDescent="0.2">
      <c r="A13303" s="2" t="s">
        <v>8294</v>
      </c>
      <c r="B13303" s="2">
        <v>1</v>
      </c>
      <c r="C13303" s="2">
        <v>1</v>
      </c>
    </row>
    <row r="13304" spans="1:3" x14ac:dyDescent="0.2">
      <c r="A13304" s="2" t="s">
        <v>8295</v>
      </c>
      <c r="B13304" s="2">
        <v>1</v>
      </c>
      <c r="C13304" s="2">
        <v>1</v>
      </c>
    </row>
    <row r="13305" spans="1:3" x14ac:dyDescent="0.2">
      <c r="A13305" s="2" t="s">
        <v>8297</v>
      </c>
      <c r="B13305" s="2">
        <v>1</v>
      </c>
      <c r="C13305" s="2">
        <v>1</v>
      </c>
    </row>
    <row r="13306" spans="1:3" x14ac:dyDescent="0.2">
      <c r="A13306" s="2" t="s">
        <v>8301</v>
      </c>
      <c r="B13306" s="2">
        <v>1</v>
      </c>
      <c r="C13306" s="2">
        <v>1</v>
      </c>
    </row>
    <row r="13307" spans="1:3" x14ac:dyDescent="0.2">
      <c r="A13307" s="2" t="s">
        <v>8302</v>
      </c>
      <c r="B13307" s="2">
        <v>1</v>
      </c>
      <c r="C13307" s="2">
        <v>1</v>
      </c>
    </row>
    <row r="13308" spans="1:3" x14ac:dyDescent="0.2">
      <c r="A13308" s="2" t="s">
        <v>8303</v>
      </c>
      <c r="B13308" s="2">
        <v>1</v>
      </c>
      <c r="C13308" s="2">
        <v>1</v>
      </c>
    </row>
    <row r="13309" spans="1:3" x14ac:dyDescent="0.2">
      <c r="A13309" s="2" t="s">
        <v>8306</v>
      </c>
      <c r="B13309" s="2">
        <v>1</v>
      </c>
      <c r="C13309" s="2">
        <v>1</v>
      </c>
    </row>
    <row r="13310" spans="1:3" x14ac:dyDescent="0.2">
      <c r="A13310" s="2" t="s">
        <v>8307</v>
      </c>
      <c r="B13310" s="2">
        <v>1</v>
      </c>
      <c r="C13310" s="2">
        <v>1</v>
      </c>
    </row>
    <row r="13311" spans="1:3" x14ac:dyDescent="0.2">
      <c r="A13311" s="2" t="s">
        <v>8308</v>
      </c>
      <c r="B13311" s="2">
        <v>1</v>
      </c>
      <c r="C13311" s="2">
        <v>1</v>
      </c>
    </row>
    <row r="13312" spans="1:3" x14ac:dyDescent="0.2">
      <c r="A13312" s="2" t="s">
        <v>8309</v>
      </c>
      <c r="B13312" s="2">
        <v>1</v>
      </c>
      <c r="C13312" s="2">
        <v>1</v>
      </c>
    </row>
    <row r="13313" spans="1:3" x14ac:dyDescent="0.2">
      <c r="A13313" s="2" t="s">
        <v>8310</v>
      </c>
      <c r="B13313" s="2">
        <v>1</v>
      </c>
      <c r="C13313" s="2">
        <v>1</v>
      </c>
    </row>
    <row r="13314" spans="1:3" x14ac:dyDescent="0.2">
      <c r="A13314" s="2" t="s">
        <v>8311</v>
      </c>
      <c r="B13314" s="2">
        <v>1</v>
      </c>
      <c r="C13314" s="2">
        <v>1</v>
      </c>
    </row>
    <row r="13315" spans="1:3" x14ac:dyDescent="0.2">
      <c r="A13315" s="2" t="s">
        <v>8312</v>
      </c>
      <c r="B13315" s="2">
        <v>1</v>
      </c>
      <c r="C13315" s="2">
        <v>1</v>
      </c>
    </row>
    <row r="13316" spans="1:3" x14ac:dyDescent="0.2">
      <c r="A13316" s="2" t="s">
        <v>8316</v>
      </c>
      <c r="B13316" s="2">
        <v>1</v>
      </c>
      <c r="C13316" s="2">
        <v>1</v>
      </c>
    </row>
    <row r="13317" spans="1:3" x14ac:dyDescent="0.2">
      <c r="A13317" s="2" t="s">
        <v>8319</v>
      </c>
      <c r="B13317" s="2">
        <v>1</v>
      </c>
      <c r="C13317" s="2">
        <v>1</v>
      </c>
    </row>
    <row r="13318" spans="1:3" x14ac:dyDescent="0.2">
      <c r="A13318" s="2" t="s">
        <v>8321</v>
      </c>
      <c r="B13318" s="2">
        <v>1</v>
      </c>
      <c r="C13318" s="2">
        <v>1</v>
      </c>
    </row>
    <row r="13319" spans="1:3" x14ac:dyDescent="0.2">
      <c r="A13319" s="2" t="s">
        <v>8322</v>
      </c>
      <c r="B13319" s="2">
        <v>1</v>
      </c>
      <c r="C13319" s="2">
        <v>1</v>
      </c>
    </row>
    <row r="13320" spans="1:3" x14ac:dyDescent="0.2">
      <c r="A13320" s="2" t="s">
        <v>8323</v>
      </c>
      <c r="B13320" s="2">
        <v>1</v>
      </c>
      <c r="C13320" s="2">
        <v>1</v>
      </c>
    </row>
    <row r="13321" spans="1:3" x14ac:dyDescent="0.2">
      <c r="A13321" s="2" t="s">
        <v>8325</v>
      </c>
      <c r="B13321" s="2">
        <v>1</v>
      </c>
      <c r="C13321" s="2">
        <v>1</v>
      </c>
    </row>
    <row r="13322" spans="1:3" x14ac:dyDescent="0.2">
      <c r="A13322" s="2" t="s">
        <v>8327</v>
      </c>
      <c r="B13322" s="2">
        <v>1</v>
      </c>
      <c r="C13322" s="2">
        <v>1</v>
      </c>
    </row>
    <row r="13323" spans="1:3" x14ac:dyDescent="0.2">
      <c r="A13323" s="2" t="s">
        <v>8332</v>
      </c>
      <c r="B13323" s="2">
        <v>1</v>
      </c>
      <c r="C13323" s="2">
        <v>1</v>
      </c>
    </row>
    <row r="13324" spans="1:3" x14ac:dyDescent="0.2">
      <c r="A13324" s="2" t="s">
        <v>8335</v>
      </c>
      <c r="B13324" s="2">
        <v>1</v>
      </c>
      <c r="C13324" s="2">
        <v>1</v>
      </c>
    </row>
    <row r="13325" spans="1:3" x14ac:dyDescent="0.2">
      <c r="A13325" s="2" t="s">
        <v>8336</v>
      </c>
      <c r="B13325" s="2">
        <v>1</v>
      </c>
      <c r="C13325" s="2">
        <v>1</v>
      </c>
    </row>
    <row r="13326" spans="1:3" x14ac:dyDescent="0.2">
      <c r="A13326" s="2" t="s">
        <v>8337</v>
      </c>
      <c r="B13326" s="2">
        <v>1</v>
      </c>
      <c r="C13326" s="2">
        <v>1</v>
      </c>
    </row>
    <row r="13327" spans="1:3" x14ac:dyDescent="0.2">
      <c r="A13327" s="2" t="s">
        <v>8338</v>
      </c>
      <c r="B13327" s="2">
        <v>1</v>
      </c>
      <c r="C13327" s="2">
        <v>1</v>
      </c>
    </row>
    <row r="13328" spans="1:3" x14ac:dyDescent="0.2">
      <c r="A13328" s="2" t="s">
        <v>8340</v>
      </c>
      <c r="B13328" s="2">
        <v>1</v>
      </c>
      <c r="C13328" s="2">
        <v>1</v>
      </c>
    </row>
    <row r="13329" spans="1:3" x14ac:dyDescent="0.2">
      <c r="A13329" s="2" t="s">
        <v>8343</v>
      </c>
      <c r="B13329" s="2">
        <v>1</v>
      </c>
      <c r="C13329" s="2">
        <v>1</v>
      </c>
    </row>
    <row r="13330" spans="1:3" x14ac:dyDescent="0.2">
      <c r="A13330" s="2" t="s">
        <v>8344</v>
      </c>
      <c r="B13330" s="2">
        <v>1</v>
      </c>
      <c r="C13330" s="2">
        <v>1</v>
      </c>
    </row>
    <row r="13331" spans="1:3" x14ac:dyDescent="0.2">
      <c r="A13331" s="2" t="s">
        <v>8346</v>
      </c>
      <c r="B13331" s="2">
        <v>1</v>
      </c>
      <c r="C13331" s="2">
        <v>1</v>
      </c>
    </row>
    <row r="13332" spans="1:3" x14ac:dyDescent="0.2">
      <c r="A13332" s="2" t="s">
        <v>8347</v>
      </c>
      <c r="B13332" s="2">
        <v>1</v>
      </c>
      <c r="C13332" s="2">
        <v>1</v>
      </c>
    </row>
    <row r="13333" spans="1:3" x14ac:dyDescent="0.2">
      <c r="A13333" s="2" t="s">
        <v>8351</v>
      </c>
      <c r="B13333" s="2">
        <v>1</v>
      </c>
      <c r="C13333" s="2">
        <v>1</v>
      </c>
    </row>
    <row r="13334" spans="1:3" x14ac:dyDescent="0.2">
      <c r="A13334" s="2" t="s">
        <v>8352</v>
      </c>
      <c r="B13334" s="2">
        <v>1</v>
      </c>
      <c r="C13334" s="2">
        <v>1</v>
      </c>
    </row>
    <row r="13335" spans="1:3" x14ac:dyDescent="0.2">
      <c r="A13335" s="2" t="s">
        <v>8354</v>
      </c>
      <c r="B13335" s="2">
        <v>1</v>
      </c>
      <c r="C13335" s="2">
        <v>1</v>
      </c>
    </row>
    <row r="13336" spans="1:3" x14ac:dyDescent="0.2">
      <c r="A13336" s="2" t="s">
        <v>8361</v>
      </c>
      <c r="B13336" s="2">
        <v>1</v>
      </c>
      <c r="C13336" s="2">
        <v>1</v>
      </c>
    </row>
    <row r="13337" spans="1:3" x14ac:dyDescent="0.2">
      <c r="A13337" s="2" t="s">
        <v>8362</v>
      </c>
      <c r="B13337" s="2">
        <v>1</v>
      </c>
      <c r="C13337" s="2">
        <v>1</v>
      </c>
    </row>
    <row r="13338" spans="1:3" x14ac:dyDescent="0.2">
      <c r="A13338" s="2" t="s">
        <v>8363</v>
      </c>
      <c r="B13338" s="2">
        <v>1</v>
      </c>
      <c r="C13338" s="2">
        <v>1</v>
      </c>
    </row>
    <row r="13339" spans="1:3" x14ac:dyDescent="0.2">
      <c r="A13339" s="2" t="s">
        <v>8364</v>
      </c>
      <c r="B13339" s="2">
        <v>1</v>
      </c>
      <c r="C13339" s="2">
        <v>1</v>
      </c>
    </row>
    <row r="13340" spans="1:3" x14ac:dyDescent="0.2">
      <c r="A13340" s="2" t="s">
        <v>8365</v>
      </c>
      <c r="B13340" s="2">
        <v>1</v>
      </c>
      <c r="C13340" s="2">
        <v>1</v>
      </c>
    </row>
    <row r="13341" spans="1:3" x14ac:dyDescent="0.2">
      <c r="A13341" s="2" t="s">
        <v>8368</v>
      </c>
      <c r="B13341" s="2">
        <v>1</v>
      </c>
      <c r="C13341" s="2">
        <v>1</v>
      </c>
    </row>
    <row r="13342" spans="1:3" x14ac:dyDescent="0.2">
      <c r="A13342" s="2" t="s">
        <v>8369</v>
      </c>
      <c r="B13342" s="2">
        <v>1</v>
      </c>
      <c r="C13342" s="2">
        <v>1</v>
      </c>
    </row>
    <row r="13343" spans="1:3" x14ac:dyDescent="0.2">
      <c r="A13343" s="2" t="s">
        <v>8370</v>
      </c>
      <c r="B13343" s="2">
        <v>1</v>
      </c>
      <c r="C13343" s="2">
        <v>1</v>
      </c>
    </row>
    <row r="13344" spans="1:3" x14ac:dyDescent="0.2">
      <c r="A13344" s="2" t="s">
        <v>8373</v>
      </c>
      <c r="B13344" s="2">
        <v>1</v>
      </c>
      <c r="C13344" s="2">
        <v>1</v>
      </c>
    </row>
    <row r="13345" spans="1:3" x14ac:dyDescent="0.2">
      <c r="A13345" s="2" t="s">
        <v>8375</v>
      </c>
      <c r="B13345" s="2">
        <v>1</v>
      </c>
      <c r="C13345" s="2">
        <v>1</v>
      </c>
    </row>
    <row r="13346" spans="1:3" x14ac:dyDescent="0.2">
      <c r="A13346" s="2" t="s">
        <v>8378</v>
      </c>
      <c r="B13346" s="2">
        <v>1</v>
      </c>
      <c r="C13346" s="2">
        <v>1</v>
      </c>
    </row>
    <row r="13347" spans="1:3" x14ac:dyDescent="0.2">
      <c r="A13347" s="2" t="s">
        <v>8380</v>
      </c>
      <c r="B13347" s="2">
        <v>1</v>
      </c>
      <c r="C13347" s="2">
        <v>1</v>
      </c>
    </row>
    <row r="13348" spans="1:3" x14ac:dyDescent="0.2">
      <c r="A13348" s="2" t="s">
        <v>8385</v>
      </c>
      <c r="B13348" s="2">
        <v>1</v>
      </c>
      <c r="C13348" s="2">
        <v>1</v>
      </c>
    </row>
    <row r="13349" spans="1:3" x14ac:dyDescent="0.2">
      <c r="A13349" s="2" t="s">
        <v>8389</v>
      </c>
      <c r="B13349" s="2">
        <v>1</v>
      </c>
      <c r="C13349" s="2">
        <v>1</v>
      </c>
    </row>
    <row r="13350" spans="1:3" x14ac:dyDescent="0.2">
      <c r="A13350" s="2" t="s">
        <v>8391</v>
      </c>
      <c r="B13350" s="2">
        <v>1</v>
      </c>
      <c r="C13350" s="2">
        <v>1</v>
      </c>
    </row>
    <row r="13351" spans="1:3" x14ac:dyDescent="0.2">
      <c r="A13351" s="2" t="s">
        <v>8392</v>
      </c>
      <c r="B13351" s="2">
        <v>1</v>
      </c>
      <c r="C13351" s="2">
        <v>1</v>
      </c>
    </row>
    <row r="13352" spans="1:3" x14ac:dyDescent="0.2">
      <c r="A13352" s="2" t="s">
        <v>8394</v>
      </c>
      <c r="B13352" s="2">
        <v>1</v>
      </c>
      <c r="C13352" s="2">
        <v>1</v>
      </c>
    </row>
    <row r="13353" spans="1:3" x14ac:dyDescent="0.2">
      <c r="A13353" s="2" t="s">
        <v>8396</v>
      </c>
      <c r="B13353" s="2">
        <v>1</v>
      </c>
      <c r="C13353" s="2">
        <v>1</v>
      </c>
    </row>
    <row r="13354" spans="1:3" x14ac:dyDescent="0.2">
      <c r="A13354" s="2" t="s">
        <v>8398</v>
      </c>
      <c r="B13354" s="2">
        <v>1</v>
      </c>
      <c r="C13354" s="2">
        <v>1</v>
      </c>
    </row>
    <row r="13355" spans="1:3" x14ac:dyDescent="0.2">
      <c r="A13355" s="2" t="s">
        <v>8399</v>
      </c>
      <c r="B13355" s="2">
        <v>1</v>
      </c>
      <c r="C13355" s="2">
        <v>2</v>
      </c>
    </row>
    <row r="13356" spans="1:3" x14ac:dyDescent="0.2">
      <c r="A13356" s="2" t="s">
        <v>8400</v>
      </c>
      <c r="B13356" s="2">
        <v>1</v>
      </c>
      <c r="C13356" s="2">
        <v>1</v>
      </c>
    </row>
    <row r="13357" spans="1:3" x14ac:dyDescent="0.2">
      <c r="A13357" s="2" t="s">
        <v>8401</v>
      </c>
      <c r="B13357" s="2">
        <v>1</v>
      </c>
      <c r="C13357" s="2">
        <v>1</v>
      </c>
    </row>
    <row r="13358" spans="1:3" x14ac:dyDescent="0.2">
      <c r="A13358" s="2" t="s">
        <v>8404</v>
      </c>
      <c r="B13358" s="2">
        <v>1</v>
      </c>
      <c r="C13358" s="2">
        <v>1</v>
      </c>
    </row>
    <row r="13359" spans="1:3" x14ac:dyDescent="0.2">
      <c r="A13359" s="2" t="s">
        <v>8405</v>
      </c>
      <c r="B13359" s="2">
        <v>1</v>
      </c>
      <c r="C13359" s="2">
        <v>1</v>
      </c>
    </row>
    <row r="13360" spans="1:3" x14ac:dyDescent="0.2">
      <c r="A13360" s="2" t="s">
        <v>8407</v>
      </c>
      <c r="B13360" s="2">
        <v>1</v>
      </c>
      <c r="C13360" s="2">
        <v>1</v>
      </c>
    </row>
    <row r="13361" spans="1:3" x14ac:dyDescent="0.2">
      <c r="A13361" s="2" t="s">
        <v>8411</v>
      </c>
      <c r="B13361" s="2">
        <v>1</v>
      </c>
      <c r="C13361" s="2">
        <v>1</v>
      </c>
    </row>
    <row r="13362" spans="1:3" x14ac:dyDescent="0.2">
      <c r="A13362" s="2" t="s">
        <v>8413</v>
      </c>
      <c r="B13362" s="2">
        <v>1</v>
      </c>
      <c r="C13362" s="2">
        <v>1</v>
      </c>
    </row>
    <row r="13363" spans="1:3" x14ac:dyDescent="0.2">
      <c r="A13363" s="2" t="s">
        <v>8416</v>
      </c>
      <c r="B13363" s="2">
        <v>1</v>
      </c>
      <c r="C13363" s="2">
        <v>1</v>
      </c>
    </row>
    <row r="13364" spans="1:3" x14ac:dyDescent="0.2">
      <c r="A13364" s="2" t="s">
        <v>8417</v>
      </c>
      <c r="B13364" s="2">
        <v>1</v>
      </c>
      <c r="C13364" s="2">
        <v>1</v>
      </c>
    </row>
    <row r="13365" spans="1:3" x14ac:dyDescent="0.2">
      <c r="A13365" s="2" t="s">
        <v>8419</v>
      </c>
      <c r="B13365" s="2">
        <v>1</v>
      </c>
      <c r="C13365" s="2">
        <v>1</v>
      </c>
    </row>
    <row r="13366" spans="1:3" x14ac:dyDescent="0.2">
      <c r="A13366" s="2" t="s">
        <v>8422</v>
      </c>
      <c r="B13366" s="2">
        <v>1</v>
      </c>
      <c r="C13366" s="2">
        <v>1</v>
      </c>
    </row>
    <row r="13367" spans="1:3" x14ac:dyDescent="0.2">
      <c r="A13367" s="2" t="s">
        <v>8424</v>
      </c>
      <c r="B13367" s="2">
        <v>1</v>
      </c>
      <c r="C13367" s="2">
        <v>1</v>
      </c>
    </row>
    <row r="13368" spans="1:3" x14ac:dyDescent="0.2">
      <c r="A13368" s="2" t="s">
        <v>8425</v>
      </c>
      <c r="B13368" s="2">
        <v>1</v>
      </c>
      <c r="C13368" s="2">
        <v>1</v>
      </c>
    </row>
    <row r="13369" spans="1:3" x14ac:dyDescent="0.2">
      <c r="A13369" s="2" t="s">
        <v>8427</v>
      </c>
      <c r="B13369" s="2">
        <v>1</v>
      </c>
      <c r="C13369" s="2">
        <v>1</v>
      </c>
    </row>
    <row r="13370" spans="1:3" x14ac:dyDescent="0.2">
      <c r="A13370" s="2" t="s">
        <v>8428</v>
      </c>
      <c r="B13370" s="2">
        <v>1</v>
      </c>
      <c r="C13370" s="2">
        <v>1</v>
      </c>
    </row>
    <row r="13371" spans="1:3" x14ac:dyDescent="0.2">
      <c r="A13371" s="2" t="s">
        <v>8430</v>
      </c>
      <c r="B13371" s="2">
        <v>1</v>
      </c>
      <c r="C13371" s="2">
        <v>1</v>
      </c>
    </row>
    <row r="13372" spans="1:3" x14ac:dyDescent="0.2">
      <c r="A13372" s="2" t="s">
        <v>8433</v>
      </c>
      <c r="B13372" s="2">
        <v>1</v>
      </c>
      <c r="C13372" s="2">
        <v>1</v>
      </c>
    </row>
    <row r="13373" spans="1:3" x14ac:dyDescent="0.2">
      <c r="A13373" s="2" t="s">
        <v>8434</v>
      </c>
      <c r="B13373" s="2">
        <v>1</v>
      </c>
      <c r="C13373" s="2">
        <v>1</v>
      </c>
    </row>
    <row r="13374" spans="1:3" x14ac:dyDescent="0.2">
      <c r="A13374" s="2" t="s">
        <v>8436</v>
      </c>
      <c r="B13374" s="2">
        <v>1</v>
      </c>
      <c r="C13374" s="2">
        <v>1</v>
      </c>
    </row>
    <row r="13375" spans="1:3" x14ac:dyDescent="0.2">
      <c r="A13375" s="2" t="s">
        <v>8440</v>
      </c>
      <c r="B13375" s="2">
        <v>1</v>
      </c>
      <c r="C13375" s="2">
        <v>1</v>
      </c>
    </row>
    <row r="13376" spans="1:3" x14ac:dyDescent="0.2">
      <c r="A13376" s="2" t="s">
        <v>8444</v>
      </c>
      <c r="B13376" s="2">
        <v>1</v>
      </c>
      <c r="C13376" s="2">
        <v>1</v>
      </c>
    </row>
    <row r="13377" spans="1:3" x14ac:dyDescent="0.2">
      <c r="A13377" s="2" t="s">
        <v>8445</v>
      </c>
      <c r="B13377" s="2">
        <v>1</v>
      </c>
      <c r="C13377" s="2">
        <v>1</v>
      </c>
    </row>
    <row r="13378" spans="1:3" x14ac:dyDescent="0.2">
      <c r="A13378" s="2" t="s">
        <v>8447</v>
      </c>
      <c r="B13378" s="2">
        <v>1</v>
      </c>
      <c r="C13378" s="2">
        <v>1</v>
      </c>
    </row>
    <row r="13379" spans="1:3" x14ac:dyDescent="0.2">
      <c r="A13379" s="2" t="s">
        <v>8448</v>
      </c>
      <c r="B13379" s="2">
        <v>1</v>
      </c>
      <c r="C13379" s="2">
        <v>1</v>
      </c>
    </row>
    <row r="13380" spans="1:3" x14ac:dyDescent="0.2">
      <c r="A13380" s="2" t="s">
        <v>8449</v>
      </c>
      <c r="B13380" s="2">
        <v>1</v>
      </c>
      <c r="C13380" s="2">
        <v>1</v>
      </c>
    </row>
    <row r="13381" spans="1:3" x14ac:dyDescent="0.2">
      <c r="A13381" s="2" t="s">
        <v>8456</v>
      </c>
      <c r="B13381" s="2">
        <v>1</v>
      </c>
      <c r="C13381" s="2">
        <v>1</v>
      </c>
    </row>
    <row r="13382" spans="1:3" x14ac:dyDescent="0.2">
      <c r="A13382" s="2" t="s">
        <v>8457</v>
      </c>
      <c r="B13382" s="2">
        <v>1</v>
      </c>
      <c r="C13382" s="2">
        <v>1</v>
      </c>
    </row>
    <row r="13383" spans="1:3" x14ac:dyDescent="0.2">
      <c r="A13383" s="2" t="s">
        <v>8460</v>
      </c>
      <c r="B13383" s="2">
        <v>1</v>
      </c>
      <c r="C13383" s="2">
        <v>2</v>
      </c>
    </row>
    <row r="13384" spans="1:3" x14ac:dyDescent="0.2">
      <c r="A13384" s="2" t="s">
        <v>8461</v>
      </c>
      <c r="B13384" s="2">
        <v>1</v>
      </c>
      <c r="C13384" s="2">
        <v>1</v>
      </c>
    </row>
    <row r="13385" spans="1:3" x14ac:dyDescent="0.2">
      <c r="A13385" s="2" t="s">
        <v>8462</v>
      </c>
      <c r="B13385" s="2">
        <v>1</v>
      </c>
      <c r="C13385" s="2">
        <v>1</v>
      </c>
    </row>
    <row r="13386" spans="1:3" x14ac:dyDescent="0.2">
      <c r="A13386" s="2" t="s">
        <v>8466</v>
      </c>
      <c r="B13386" s="2">
        <v>1</v>
      </c>
      <c r="C13386" s="2">
        <v>1</v>
      </c>
    </row>
    <row r="13387" spans="1:3" x14ac:dyDescent="0.2">
      <c r="A13387" s="2" t="s">
        <v>8467</v>
      </c>
      <c r="B13387" s="2">
        <v>1</v>
      </c>
      <c r="C13387" s="2">
        <v>1</v>
      </c>
    </row>
    <row r="13388" spans="1:3" x14ac:dyDescent="0.2">
      <c r="A13388" s="2" t="s">
        <v>8469</v>
      </c>
      <c r="B13388" s="2">
        <v>1</v>
      </c>
      <c r="C13388" s="2">
        <v>1</v>
      </c>
    </row>
    <row r="13389" spans="1:3" x14ac:dyDescent="0.2">
      <c r="A13389" s="2" t="s">
        <v>8470</v>
      </c>
      <c r="B13389" s="2">
        <v>1</v>
      </c>
      <c r="C13389" s="2">
        <v>1</v>
      </c>
    </row>
    <row r="13390" spans="1:3" x14ac:dyDescent="0.2">
      <c r="A13390" s="2" t="s">
        <v>8471</v>
      </c>
      <c r="B13390" s="2">
        <v>1</v>
      </c>
      <c r="C13390" s="2">
        <v>1</v>
      </c>
    </row>
    <row r="13391" spans="1:3" x14ac:dyDescent="0.2">
      <c r="A13391" s="2" t="s">
        <v>8472</v>
      </c>
      <c r="B13391" s="2">
        <v>1</v>
      </c>
      <c r="C13391" s="2">
        <v>1</v>
      </c>
    </row>
    <row r="13392" spans="1:3" x14ac:dyDescent="0.2">
      <c r="A13392" s="2" t="s">
        <v>8473</v>
      </c>
      <c r="B13392" s="2">
        <v>1</v>
      </c>
      <c r="C13392" s="2">
        <v>1</v>
      </c>
    </row>
    <row r="13393" spans="1:3" x14ac:dyDescent="0.2">
      <c r="A13393" s="2" t="s">
        <v>8476</v>
      </c>
      <c r="B13393" s="2">
        <v>1</v>
      </c>
      <c r="C13393" s="2">
        <v>1</v>
      </c>
    </row>
    <row r="13394" spans="1:3" x14ac:dyDescent="0.2">
      <c r="A13394" s="2" t="s">
        <v>8478</v>
      </c>
      <c r="B13394" s="2">
        <v>1</v>
      </c>
      <c r="C13394" s="2">
        <v>1</v>
      </c>
    </row>
    <row r="13395" spans="1:3" x14ac:dyDescent="0.2">
      <c r="A13395" s="2" t="s">
        <v>8482</v>
      </c>
      <c r="B13395" s="2">
        <v>1</v>
      </c>
      <c r="C13395" s="2">
        <v>1</v>
      </c>
    </row>
    <row r="13396" spans="1:3" x14ac:dyDescent="0.2">
      <c r="A13396" s="2" t="s">
        <v>8485</v>
      </c>
      <c r="B13396" s="2">
        <v>1</v>
      </c>
      <c r="C13396" s="2">
        <v>1</v>
      </c>
    </row>
    <row r="13397" spans="1:3" x14ac:dyDescent="0.2">
      <c r="A13397" s="2" t="s">
        <v>8489</v>
      </c>
      <c r="B13397" s="2">
        <v>1</v>
      </c>
      <c r="C13397" s="2">
        <v>1</v>
      </c>
    </row>
    <row r="13398" spans="1:3" x14ac:dyDescent="0.2">
      <c r="A13398" s="2" t="s">
        <v>8490</v>
      </c>
      <c r="B13398" s="2">
        <v>1</v>
      </c>
      <c r="C13398" s="2">
        <v>1</v>
      </c>
    </row>
    <row r="13399" spans="1:3" x14ac:dyDescent="0.2">
      <c r="A13399" s="2" t="s">
        <v>8491</v>
      </c>
      <c r="B13399" s="2">
        <v>1</v>
      </c>
      <c r="C13399" s="2">
        <v>1</v>
      </c>
    </row>
    <row r="13400" spans="1:3" x14ac:dyDescent="0.2">
      <c r="A13400" s="2" t="s">
        <v>8493</v>
      </c>
      <c r="B13400" s="2">
        <v>1</v>
      </c>
      <c r="C13400" s="2">
        <v>1</v>
      </c>
    </row>
    <row r="13401" spans="1:3" x14ac:dyDescent="0.2">
      <c r="A13401" s="2" t="s">
        <v>8495</v>
      </c>
      <c r="B13401" s="2">
        <v>1</v>
      </c>
      <c r="C13401" s="2">
        <v>1</v>
      </c>
    </row>
    <row r="13402" spans="1:3" x14ac:dyDescent="0.2">
      <c r="A13402" s="2" t="s">
        <v>8496</v>
      </c>
      <c r="B13402" s="2">
        <v>1</v>
      </c>
      <c r="C13402" s="2">
        <v>2</v>
      </c>
    </row>
    <row r="13403" spans="1:3" x14ac:dyDescent="0.2">
      <c r="A13403" s="2" t="s">
        <v>8500</v>
      </c>
      <c r="B13403" s="2">
        <v>1</v>
      </c>
      <c r="C13403" s="2">
        <v>1</v>
      </c>
    </row>
    <row r="13404" spans="1:3" x14ac:dyDescent="0.2">
      <c r="A13404" s="2" t="s">
        <v>8501</v>
      </c>
      <c r="B13404" s="2">
        <v>1</v>
      </c>
      <c r="C13404" s="2">
        <v>1</v>
      </c>
    </row>
    <row r="13405" spans="1:3" x14ac:dyDescent="0.2">
      <c r="A13405" s="2" t="s">
        <v>8503</v>
      </c>
      <c r="B13405" s="2">
        <v>1</v>
      </c>
      <c r="C13405" s="2">
        <v>1</v>
      </c>
    </row>
    <row r="13406" spans="1:3" x14ac:dyDescent="0.2">
      <c r="A13406" s="2" t="s">
        <v>8505</v>
      </c>
      <c r="B13406" s="2">
        <v>1</v>
      </c>
      <c r="C13406" s="2">
        <v>1</v>
      </c>
    </row>
    <row r="13407" spans="1:3" x14ac:dyDescent="0.2">
      <c r="A13407" s="2" t="s">
        <v>8506</v>
      </c>
      <c r="B13407" s="2">
        <v>1</v>
      </c>
      <c r="C13407" s="2">
        <v>1</v>
      </c>
    </row>
    <row r="13408" spans="1:3" x14ac:dyDescent="0.2">
      <c r="A13408" s="2" t="s">
        <v>8507</v>
      </c>
      <c r="B13408" s="2">
        <v>1</v>
      </c>
      <c r="C13408" s="2">
        <v>1</v>
      </c>
    </row>
    <row r="13409" spans="1:3" x14ac:dyDescent="0.2">
      <c r="A13409" s="2" t="s">
        <v>8508</v>
      </c>
      <c r="B13409" s="2">
        <v>1</v>
      </c>
      <c r="C13409" s="2">
        <v>1</v>
      </c>
    </row>
    <row r="13410" spans="1:3" x14ac:dyDescent="0.2">
      <c r="A13410" s="2" t="s">
        <v>8509</v>
      </c>
      <c r="B13410" s="2">
        <v>1</v>
      </c>
      <c r="C13410" s="2">
        <v>1</v>
      </c>
    </row>
    <row r="13411" spans="1:3" x14ac:dyDescent="0.2">
      <c r="A13411" s="2" t="s">
        <v>8510</v>
      </c>
      <c r="B13411" s="2">
        <v>1</v>
      </c>
      <c r="C13411" s="2">
        <v>1</v>
      </c>
    </row>
    <row r="13412" spans="1:3" x14ac:dyDescent="0.2">
      <c r="A13412" s="2" t="s">
        <v>8514</v>
      </c>
      <c r="B13412" s="2">
        <v>1</v>
      </c>
      <c r="C13412" s="2">
        <v>1</v>
      </c>
    </row>
    <row r="13413" spans="1:3" x14ac:dyDescent="0.2">
      <c r="A13413" s="2" t="s">
        <v>8516</v>
      </c>
      <c r="B13413" s="2">
        <v>1</v>
      </c>
      <c r="C13413" s="2">
        <v>1</v>
      </c>
    </row>
    <row r="13414" spans="1:3" x14ac:dyDescent="0.2">
      <c r="A13414" s="2" t="s">
        <v>8517</v>
      </c>
      <c r="B13414" s="2">
        <v>1</v>
      </c>
      <c r="C13414" s="2">
        <v>1</v>
      </c>
    </row>
    <row r="13415" spans="1:3" x14ac:dyDescent="0.2">
      <c r="A13415" s="2" t="s">
        <v>8518</v>
      </c>
      <c r="B13415" s="2">
        <v>1</v>
      </c>
      <c r="C13415" s="2">
        <v>1</v>
      </c>
    </row>
    <row r="13416" spans="1:3" x14ac:dyDescent="0.2">
      <c r="A13416" s="2" t="s">
        <v>8520</v>
      </c>
      <c r="B13416" s="2">
        <v>1</v>
      </c>
      <c r="C13416" s="2">
        <v>1</v>
      </c>
    </row>
    <row r="13417" spans="1:3" x14ac:dyDescent="0.2">
      <c r="A13417" s="2" t="s">
        <v>8523</v>
      </c>
      <c r="B13417" s="2">
        <v>1</v>
      </c>
      <c r="C13417" s="2">
        <v>1</v>
      </c>
    </row>
    <row r="13418" spans="1:3" x14ac:dyDescent="0.2">
      <c r="A13418" s="2" t="s">
        <v>8524</v>
      </c>
      <c r="B13418" s="2">
        <v>1</v>
      </c>
      <c r="C13418" s="2">
        <v>1</v>
      </c>
    </row>
    <row r="13419" spans="1:3" x14ac:dyDescent="0.2">
      <c r="A13419" s="2" t="s">
        <v>8525</v>
      </c>
      <c r="B13419" s="2">
        <v>1</v>
      </c>
      <c r="C13419" s="2">
        <v>1</v>
      </c>
    </row>
    <row r="13420" spans="1:3" x14ac:dyDescent="0.2">
      <c r="A13420" s="2" t="s">
        <v>8526</v>
      </c>
      <c r="B13420" s="2">
        <v>1</v>
      </c>
      <c r="C13420" s="2">
        <v>1</v>
      </c>
    </row>
    <row r="13421" spans="1:3" x14ac:dyDescent="0.2">
      <c r="A13421" s="2" t="s">
        <v>8529</v>
      </c>
      <c r="B13421" s="2">
        <v>1</v>
      </c>
      <c r="C13421" s="2">
        <v>1</v>
      </c>
    </row>
    <row r="13422" spans="1:3" x14ac:dyDescent="0.2">
      <c r="A13422" s="2" t="s">
        <v>8530</v>
      </c>
      <c r="B13422" s="2">
        <v>1</v>
      </c>
      <c r="C13422" s="2">
        <v>1</v>
      </c>
    </row>
    <row r="13423" spans="1:3" x14ac:dyDescent="0.2">
      <c r="A13423" s="2" t="s">
        <v>8532</v>
      </c>
      <c r="B13423" s="2">
        <v>1</v>
      </c>
      <c r="C13423" s="2">
        <v>1</v>
      </c>
    </row>
    <row r="13424" spans="1:3" x14ac:dyDescent="0.2">
      <c r="A13424" s="2" t="s">
        <v>8536</v>
      </c>
      <c r="B13424" s="2">
        <v>1</v>
      </c>
      <c r="C13424" s="2">
        <v>1</v>
      </c>
    </row>
    <row r="13425" spans="1:3" x14ac:dyDescent="0.2">
      <c r="A13425" s="2" t="s">
        <v>8537</v>
      </c>
      <c r="B13425" s="2">
        <v>1</v>
      </c>
      <c r="C13425" s="2">
        <v>1</v>
      </c>
    </row>
    <row r="13426" spans="1:3" x14ac:dyDescent="0.2">
      <c r="A13426" s="2" t="s">
        <v>8539</v>
      </c>
      <c r="B13426" s="2">
        <v>1</v>
      </c>
      <c r="C13426" s="2">
        <v>1</v>
      </c>
    </row>
    <row r="13427" spans="1:3" x14ac:dyDescent="0.2">
      <c r="A13427" s="2" t="s">
        <v>8546</v>
      </c>
      <c r="B13427" s="2">
        <v>1</v>
      </c>
      <c r="C13427" s="2">
        <v>1</v>
      </c>
    </row>
    <row r="13428" spans="1:3" x14ac:dyDescent="0.2">
      <c r="A13428" s="2" t="s">
        <v>8547</v>
      </c>
      <c r="B13428" s="2">
        <v>1</v>
      </c>
      <c r="C13428" s="2">
        <v>1</v>
      </c>
    </row>
    <row r="13429" spans="1:3" x14ac:dyDescent="0.2">
      <c r="A13429" s="2" t="s">
        <v>8549</v>
      </c>
      <c r="B13429" s="2">
        <v>1</v>
      </c>
      <c r="C13429" s="2">
        <v>1</v>
      </c>
    </row>
    <row r="13430" spans="1:3" x14ac:dyDescent="0.2">
      <c r="A13430" s="2" t="s">
        <v>8551</v>
      </c>
      <c r="B13430" s="2">
        <v>1</v>
      </c>
      <c r="C13430" s="2">
        <v>1</v>
      </c>
    </row>
    <row r="13431" spans="1:3" x14ac:dyDescent="0.2">
      <c r="A13431" s="2" t="s">
        <v>8552</v>
      </c>
      <c r="B13431" s="2">
        <v>1</v>
      </c>
      <c r="C13431" s="2">
        <v>1</v>
      </c>
    </row>
    <row r="13432" spans="1:3" x14ac:dyDescent="0.2">
      <c r="A13432" s="2" t="s">
        <v>8553</v>
      </c>
      <c r="B13432" s="2">
        <v>1</v>
      </c>
      <c r="C13432" s="2">
        <v>1</v>
      </c>
    </row>
    <row r="13433" spans="1:3" x14ac:dyDescent="0.2">
      <c r="A13433" s="2" t="s">
        <v>8555</v>
      </c>
      <c r="B13433" s="2">
        <v>1</v>
      </c>
      <c r="C13433" s="2">
        <v>1</v>
      </c>
    </row>
    <row r="13434" spans="1:3" x14ac:dyDescent="0.2">
      <c r="A13434" s="2" t="s">
        <v>8556</v>
      </c>
      <c r="B13434" s="2">
        <v>1</v>
      </c>
      <c r="C13434" s="2">
        <v>1</v>
      </c>
    </row>
    <row r="13435" spans="1:3" x14ac:dyDescent="0.2">
      <c r="A13435" s="2" t="s">
        <v>8560</v>
      </c>
      <c r="B13435" s="2">
        <v>1</v>
      </c>
      <c r="C13435" s="2">
        <v>1</v>
      </c>
    </row>
    <row r="13436" spans="1:3" x14ac:dyDescent="0.2">
      <c r="A13436" s="2" t="s">
        <v>8563</v>
      </c>
      <c r="B13436" s="2">
        <v>1</v>
      </c>
      <c r="C13436" s="2">
        <v>1</v>
      </c>
    </row>
    <row r="13437" spans="1:3" x14ac:dyDescent="0.2">
      <c r="A13437" s="2" t="s">
        <v>8564</v>
      </c>
      <c r="B13437" s="2">
        <v>1</v>
      </c>
      <c r="C13437" s="2">
        <v>1</v>
      </c>
    </row>
    <row r="13438" spans="1:3" x14ac:dyDescent="0.2">
      <c r="A13438" s="2" t="s">
        <v>8567</v>
      </c>
      <c r="B13438" s="2">
        <v>1</v>
      </c>
      <c r="C13438" s="2">
        <v>1</v>
      </c>
    </row>
    <row r="13439" spans="1:3" x14ac:dyDescent="0.2">
      <c r="A13439" s="2" t="s">
        <v>8569</v>
      </c>
      <c r="B13439" s="2">
        <v>1</v>
      </c>
      <c r="C13439" s="2">
        <v>1</v>
      </c>
    </row>
    <row r="13440" spans="1:3" x14ac:dyDescent="0.2">
      <c r="A13440" s="2" t="s">
        <v>8570</v>
      </c>
      <c r="B13440" s="2">
        <v>1</v>
      </c>
      <c r="C13440" s="2">
        <v>1</v>
      </c>
    </row>
    <row r="13441" spans="1:3" x14ac:dyDescent="0.2">
      <c r="A13441" s="2" t="s">
        <v>8572</v>
      </c>
      <c r="B13441" s="2">
        <v>1</v>
      </c>
      <c r="C13441" s="2">
        <v>1</v>
      </c>
    </row>
    <row r="13442" spans="1:3" x14ac:dyDescent="0.2">
      <c r="A13442" s="2" t="s">
        <v>8574</v>
      </c>
      <c r="B13442" s="2">
        <v>1</v>
      </c>
      <c r="C13442" s="2">
        <v>1</v>
      </c>
    </row>
    <row r="13443" spans="1:3" x14ac:dyDescent="0.2">
      <c r="A13443" s="2" t="s">
        <v>8577</v>
      </c>
      <c r="B13443" s="2">
        <v>1</v>
      </c>
      <c r="C13443" s="2">
        <v>1</v>
      </c>
    </row>
    <row r="13444" spans="1:3" x14ac:dyDescent="0.2">
      <c r="A13444" s="2" t="s">
        <v>8579</v>
      </c>
      <c r="B13444" s="2">
        <v>1</v>
      </c>
      <c r="C13444" s="2">
        <v>1</v>
      </c>
    </row>
    <row r="13445" spans="1:3" x14ac:dyDescent="0.2">
      <c r="A13445" s="2" t="s">
        <v>8580</v>
      </c>
      <c r="B13445" s="2">
        <v>1</v>
      </c>
      <c r="C13445" s="2">
        <v>1</v>
      </c>
    </row>
    <row r="13446" spans="1:3" x14ac:dyDescent="0.2">
      <c r="A13446" s="2" t="s">
        <v>8582</v>
      </c>
      <c r="B13446" s="2">
        <v>1</v>
      </c>
      <c r="C13446" s="2">
        <v>1</v>
      </c>
    </row>
    <row r="13447" spans="1:3" x14ac:dyDescent="0.2">
      <c r="A13447" s="2" t="s">
        <v>8589</v>
      </c>
      <c r="B13447" s="2">
        <v>1</v>
      </c>
      <c r="C13447" s="2">
        <v>1</v>
      </c>
    </row>
    <row r="13448" spans="1:3" x14ac:dyDescent="0.2">
      <c r="A13448" s="2" t="s">
        <v>8591</v>
      </c>
      <c r="B13448" s="2">
        <v>1</v>
      </c>
      <c r="C13448" s="2">
        <v>1</v>
      </c>
    </row>
    <row r="13449" spans="1:3" x14ac:dyDescent="0.2">
      <c r="A13449" s="2" t="s">
        <v>8594</v>
      </c>
      <c r="B13449" s="2">
        <v>1</v>
      </c>
      <c r="C13449" s="2">
        <v>1</v>
      </c>
    </row>
    <row r="13450" spans="1:3" x14ac:dyDescent="0.2">
      <c r="A13450" s="2" t="s">
        <v>8595</v>
      </c>
      <c r="B13450" s="2">
        <v>1</v>
      </c>
      <c r="C13450" s="2">
        <v>1</v>
      </c>
    </row>
    <row r="13451" spans="1:3" x14ac:dyDescent="0.2">
      <c r="A13451" s="2" t="s">
        <v>8596</v>
      </c>
      <c r="B13451" s="2">
        <v>1</v>
      </c>
      <c r="C13451" s="2">
        <v>1</v>
      </c>
    </row>
    <row r="13452" spans="1:3" x14ac:dyDescent="0.2">
      <c r="A13452" s="2" t="s">
        <v>8599</v>
      </c>
      <c r="B13452" s="2">
        <v>1</v>
      </c>
      <c r="C13452" s="2">
        <v>1</v>
      </c>
    </row>
    <row r="13453" spans="1:3" x14ac:dyDescent="0.2">
      <c r="A13453" s="2" t="s">
        <v>8600</v>
      </c>
      <c r="B13453" s="2">
        <v>1</v>
      </c>
      <c r="C13453" s="2">
        <v>1</v>
      </c>
    </row>
    <row r="13454" spans="1:3" x14ac:dyDescent="0.2">
      <c r="A13454" s="2" t="s">
        <v>8605</v>
      </c>
      <c r="B13454" s="2">
        <v>1</v>
      </c>
      <c r="C13454" s="2">
        <v>1</v>
      </c>
    </row>
    <row r="13455" spans="1:3" x14ac:dyDescent="0.2">
      <c r="A13455" s="2" t="s">
        <v>8608</v>
      </c>
      <c r="B13455" s="2">
        <v>1</v>
      </c>
      <c r="C13455" s="2">
        <v>1</v>
      </c>
    </row>
    <row r="13456" spans="1:3" x14ac:dyDescent="0.2">
      <c r="A13456" s="2" t="s">
        <v>8609</v>
      </c>
      <c r="B13456" s="2">
        <v>1</v>
      </c>
      <c r="C13456" s="2">
        <v>1</v>
      </c>
    </row>
    <row r="13457" spans="1:3" x14ac:dyDescent="0.2">
      <c r="A13457" s="2" t="s">
        <v>8611</v>
      </c>
      <c r="B13457" s="2">
        <v>1</v>
      </c>
      <c r="C13457" s="2">
        <v>1</v>
      </c>
    </row>
    <row r="13458" spans="1:3" x14ac:dyDescent="0.2">
      <c r="A13458" s="2" t="s">
        <v>8613</v>
      </c>
      <c r="B13458" s="2">
        <v>1</v>
      </c>
      <c r="C13458" s="2">
        <v>1</v>
      </c>
    </row>
    <row r="13459" spans="1:3" x14ac:dyDescent="0.2">
      <c r="A13459" s="2" t="s">
        <v>8614</v>
      </c>
      <c r="B13459" s="2">
        <v>1</v>
      </c>
      <c r="C13459" s="2">
        <v>1</v>
      </c>
    </row>
    <row r="13460" spans="1:3" x14ac:dyDescent="0.2">
      <c r="A13460" s="2" t="s">
        <v>8615</v>
      </c>
      <c r="B13460" s="2">
        <v>1</v>
      </c>
      <c r="C13460" s="2">
        <v>1</v>
      </c>
    </row>
    <row r="13461" spans="1:3" x14ac:dyDescent="0.2">
      <c r="A13461" s="2" t="s">
        <v>8617</v>
      </c>
      <c r="B13461" s="2">
        <v>1</v>
      </c>
      <c r="C13461" s="2">
        <v>1</v>
      </c>
    </row>
    <row r="13462" spans="1:3" x14ac:dyDescent="0.2">
      <c r="A13462" s="2" t="s">
        <v>8618</v>
      </c>
      <c r="B13462" s="2">
        <v>1</v>
      </c>
      <c r="C13462" s="2">
        <v>1</v>
      </c>
    </row>
    <row r="13463" spans="1:3" x14ac:dyDescent="0.2">
      <c r="A13463" s="2" t="s">
        <v>8619</v>
      </c>
      <c r="B13463" s="2">
        <v>1</v>
      </c>
      <c r="C13463" s="2">
        <v>1</v>
      </c>
    </row>
    <row r="13464" spans="1:3" x14ac:dyDescent="0.2">
      <c r="A13464" s="2" t="s">
        <v>8622</v>
      </c>
      <c r="B13464" s="2">
        <v>1</v>
      </c>
      <c r="C13464" s="2">
        <v>1</v>
      </c>
    </row>
    <row r="13465" spans="1:3" x14ac:dyDescent="0.2">
      <c r="A13465" s="2" t="s">
        <v>8623</v>
      </c>
      <c r="B13465" s="2">
        <v>1</v>
      </c>
      <c r="C13465" s="2">
        <v>1</v>
      </c>
    </row>
    <row r="13466" spans="1:3" x14ac:dyDescent="0.2">
      <c r="A13466" s="2" t="s">
        <v>8624</v>
      </c>
      <c r="B13466" s="2">
        <v>1</v>
      </c>
      <c r="C13466" s="2">
        <v>1</v>
      </c>
    </row>
    <row r="13467" spans="1:3" x14ac:dyDescent="0.2">
      <c r="A13467" s="2" t="s">
        <v>8626</v>
      </c>
      <c r="B13467" s="2">
        <v>1</v>
      </c>
      <c r="C13467" s="2">
        <v>1</v>
      </c>
    </row>
    <row r="13468" spans="1:3" x14ac:dyDescent="0.2">
      <c r="A13468" s="2" t="s">
        <v>8627</v>
      </c>
      <c r="B13468" s="2">
        <v>1</v>
      </c>
      <c r="C13468" s="2">
        <v>1</v>
      </c>
    </row>
    <row r="13469" spans="1:3" x14ac:dyDescent="0.2">
      <c r="A13469" s="2" t="s">
        <v>8628</v>
      </c>
      <c r="B13469" s="2">
        <v>1</v>
      </c>
      <c r="C13469" s="2">
        <v>1</v>
      </c>
    </row>
    <row r="13470" spans="1:3" x14ac:dyDescent="0.2">
      <c r="A13470" s="2" t="s">
        <v>8629</v>
      </c>
      <c r="B13470" s="2">
        <v>1</v>
      </c>
      <c r="C13470" s="2">
        <v>1</v>
      </c>
    </row>
    <row r="13471" spans="1:3" x14ac:dyDescent="0.2">
      <c r="A13471" s="2" t="s">
        <v>8631</v>
      </c>
      <c r="B13471" s="2">
        <v>1</v>
      </c>
      <c r="C13471" s="2">
        <v>1</v>
      </c>
    </row>
    <row r="13472" spans="1:3" x14ac:dyDescent="0.2">
      <c r="A13472" s="2" t="s">
        <v>8632</v>
      </c>
      <c r="B13472" s="2">
        <v>1</v>
      </c>
      <c r="C13472" s="2">
        <v>1</v>
      </c>
    </row>
    <row r="13473" spans="1:3" x14ac:dyDescent="0.2">
      <c r="A13473" s="2" t="s">
        <v>8633</v>
      </c>
      <c r="B13473" s="2">
        <v>1</v>
      </c>
      <c r="C13473" s="2">
        <v>1</v>
      </c>
    </row>
    <row r="13474" spans="1:3" x14ac:dyDescent="0.2">
      <c r="A13474" s="2" t="s">
        <v>8634</v>
      </c>
      <c r="B13474" s="2">
        <v>1</v>
      </c>
      <c r="C13474" s="2">
        <v>1</v>
      </c>
    </row>
    <row r="13475" spans="1:3" x14ac:dyDescent="0.2">
      <c r="A13475" s="2" t="s">
        <v>8635</v>
      </c>
      <c r="B13475" s="2">
        <v>1</v>
      </c>
      <c r="C13475" s="2">
        <v>1</v>
      </c>
    </row>
    <row r="13476" spans="1:3" x14ac:dyDescent="0.2">
      <c r="A13476" s="2" t="s">
        <v>8636</v>
      </c>
      <c r="B13476" s="2">
        <v>1</v>
      </c>
      <c r="C13476" s="2">
        <v>1</v>
      </c>
    </row>
    <row r="13477" spans="1:3" x14ac:dyDescent="0.2">
      <c r="A13477" s="2" t="s">
        <v>8639</v>
      </c>
      <c r="B13477" s="2">
        <v>1</v>
      </c>
      <c r="C13477" s="2">
        <v>1</v>
      </c>
    </row>
    <row r="13478" spans="1:3" x14ac:dyDescent="0.2">
      <c r="A13478" s="2" t="s">
        <v>8641</v>
      </c>
      <c r="B13478" s="2">
        <v>1</v>
      </c>
      <c r="C13478" s="2">
        <v>1</v>
      </c>
    </row>
    <row r="13479" spans="1:3" x14ac:dyDescent="0.2">
      <c r="A13479" s="2" t="s">
        <v>8642</v>
      </c>
      <c r="B13479" s="2">
        <v>1</v>
      </c>
      <c r="C13479" s="2">
        <v>1</v>
      </c>
    </row>
    <row r="13480" spans="1:3" x14ac:dyDescent="0.2">
      <c r="A13480" s="2" t="s">
        <v>8643</v>
      </c>
      <c r="B13480" s="2">
        <v>1</v>
      </c>
      <c r="C13480" s="2">
        <v>1</v>
      </c>
    </row>
    <row r="13481" spans="1:3" x14ac:dyDescent="0.2">
      <c r="A13481" s="2" t="s">
        <v>8644</v>
      </c>
      <c r="B13481" s="2">
        <v>1</v>
      </c>
      <c r="C13481" s="2">
        <v>1</v>
      </c>
    </row>
    <row r="13482" spans="1:3" x14ac:dyDescent="0.2">
      <c r="A13482" s="2" t="s">
        <v>8645</v>
      </c>
      <c r="B13482" s="2">
        <v>1</v>
      </c>
      <c r="C13482" s="2">
        <v>1</v>
      </c>
    </row>
    <row r="13483" spans="1:3" x14ac:dyDescent="0.2">
      <c r="A13483" s="2" t="s">
        <v>8647</v>
      </c>
      <c r="B13483" s="2">
        <v>1</v>
      </c>
      <c r="C13483" s="2">
        <v>1</v>
      </c>
    </row>
    <row r="13484" spans="1:3" x14ac:dyDescent="0.2">
      <c r="A13484" s="2" t="s">
        <v>8648</v>
      </c>
      <c r="B13484" s="2">
        <v>1</v>
      </c>
      <c r="C13484" s="2">
        <v>1</v>
      </c>
    </row>
    <row r="13485" spans="1:3" x14ac:dyDescent="0.2">
      <c r="A13485" s="2" t="s">
        <v>8649</v>
      </c>
      <c r="B13485" s="2">
        <v>1</v>
      </c>
      <c r="C13485" s="2">
        <v>1</v>
      </c>
    </row>
    <row r="13486" spans="1:3" x14ac:dyDescent="0.2">
      <c r="A13486" s="2" t="s">
        <v>8652</v>
      </c>
      <c r="B13486" s="2">
        <v>1</v>
      </c>
      <c r="C13486" s="2">
        <v>1</v>
      </c>
    </row>
    <row r="13487" spans="1:3" x14ac:dyDescent="0.2">
      <c r="A13487" s="2" t="s">
        <v>8653</v>
      </c>
      <c r="B13487" s="2">
        <v>1</v>
      </c>
      <c r="C13487" s="2">
        <v>1</v>
      </c>
    </row>
    <row r="13488" spans="1:3" x14ac:dyDescent="0.2">
      <c r="A13488" s="2" t="s">
        <v>8655</v>
      </c>
      <c r="B13488" s="2">
        <v>1</v>
      </c>
      <c r="C13488" s="2">
        <v>1</v>
      </c>
    </row>
    <row r="13489" spans="1:3" x14ac:dyDescent="0.2">
      <c r="A13489" s="2" t="s">
        <v>8657</v>
      </c>
      <c r="B13489" s="2">
        <v>1</v>
      </c>
      <c r="C13489" s="2">
        <v>1</v>
      </c>
    </row>
    <row r="13490" spans="1:3" x14ac:dyDescent="0.2">
      <c r="A13490" s="2" t="s">
        <v>8659</v>
      </c>
      <c r="B13490" s="2">
        <v>1</v>
      </c>
      <c r="C13490" s="2">
        <v>1</v>
      </c>
    </row>
    <row r="13491" spans="1:3" x14ac:dyDescent="0.2">
      <c r="A13491" s="2" t="s">
        <v>8664</v>
      </c>
      <c r="B13491" s="2">
        <v>1</v>
      </c>
      <c r="C13491" s="2">
        <v>1</v>
      </c>
    </row>
    <row r="13492" spans="1:3" x14ac:dyDescent="0.2">
      <c r="A13492" s="2" t="s">
        <v>8666</v>
      </c>
      <c r="B13492" s="2">
        <v>1</v>
      </c>
      <c r="C13492" s="2">
        <v>1</v>
      </c>
    </row>
    <row r="13493" spans="1:3" x14ac:dyDescent="0.2">
      <c r="A13493" s="2" t="s">
        <v>8669</v>
      </c>
      <c r="B13493" s="2">
        <v>1</v>
      </c>
      <c r="C13493" s="2">
        <v>1</v>
      </c>
    </row>
    <row r="13494" spans="1:3" x14ac:dyDescent="0.2">
      <c r="A13494" s="2" t="s">
        <v>8670</v>
      </c>
      <c r="B13494" s="2">
        <v>1</v>
      </c>
      <c r="C13494" s="2">
        <v>1</v>
      </c>
    </row>
    <row r="13495" spans="1:3" x14ac:dyDescent="0.2">
      <c r="A13495" s="2" t="s">
        <v>8671</v>
      </c>
      <c r="B13495" s="2">
        <v>1</v>
      </c>
      <c r="C13495" s="2">
        <v>1</v>
      </c>
    </row>
    <row r="13496" spans="1:3" x14ac:dyDescent="0.2">
      <c r="A13496" s="2" t="s">
        <v>8672</v>
      </c>
      <c r="B13496" s="2">
        <v>1</v>
      </c>
      <c r="C13496" s="2">
        <v>1</v>
      </c>
    </row>
    <row r="13497" spans="1:3" x14ac:dyDescent="0.2">
      <c r="A13497" s="2" t="s">
        <v>8674</v>
      </c>
      <c r="B13497" s="2">
        <v>1</v>
      </c>
      <c r="C13497" s="2">
        <v>1</v>
      </c>
    </row>
    <row r="13498" spans="1:3" x14ac:dyDescent="0.2">
      <c r="A13498" s="2" t="s">
        <v>8678</v>
      </c>
      <c r="B13498" s="2">
        <v>1</v>
      </c>
      <c r="C13498" s="2">
        <v>1</v>
      </c>
    </row>
    <row r="13499" spans="1:3" x14ac:dyDescent="0.2">
      <c r="A13499" s="2" t="s">
        <v>8680</v>
      </c>
      <c r="B13499" s="2">
        <v>1</v>
      </c>
      <c r="C13499" s="2">
        <v>1</v>
      </c>
    </row>
    <row r="13500" spans="1:3" x14ac:dyDescent="0.2">
      <c r="A13500" s="2" t="s">
        <v>8681</v>
      </c>
      <c r="B13500" s="2">
        <v>1</v>
      </c>
      <c r="C13500" s="2">
        <v>1</v>
      </c>
    </row>
    <row r="13501" spans="1:3" x14ac:dyDescent="0.2">
      <c r="A13501" s="2" t="s">
        <v>8682</v>
      </c>
      <c r="B13501" s="2">
        <v>1</v>
      </c>
      <c r="C13501" s="2">
        <v>1</v>
      </c>
    </row>
    <row r="13502" spans="1:3" x14ac:dyDescent="0.2">
      <c r="A13502" s="2" t="s">
        <v>8684</v>
      </c>
      <c r="B13502" s="2">
        <v>1</v>
      </c>
      <c r="C13502" s="2">
        <v>1</v>
      </c>
    </row>
    <row r="13503" spans="1:3" x14ac:dyDescent="0.2">
      <c r="A13503" s="2" t="s">
        <v>8685</v>
      </c>
      <c r="B13503" s="2">
        <v>1</v>
      </c>
      <c r="C13503" s="2">
        <v>1</v>
      </c>
    </row>
    <row r="13504" spans="1:3" x14ac:dyDescent="0.2">
      <c r="A13504" s="2" t="s">
        <v>8686</v>
      </c>
      <c r="B13504" s="2">
        <v>1</v>
      </c>
      <c r="C13504" s="2">
        <v>1</v>
      </c>
    </row>
    <row r="13505" spans="1:3" x14ac:dyDescent="0.2">
      <c r="A13505" s="2" t="s">
        <v>8688</v>
      </c>
      <c r="B13505" s="2">
        <v>1</v>
      </c>
      <c r="C13505" s="2">
        <v>1</v>
      </c>
    </row>
    <row r="13506" spans="1:3" x14ac:dyDescent="0.2">
      <c r="A13506" s="2" t="s">
        <v>8694</v>
      </c>
      <c r="B13506" s="2">
        <v>1</v>
      </c>
      <c r="C13506" s="2">
        <v>1</v>
      </c>
    </row>
    <row r="13507" spans="1:3" x14ac:dyDescent="0.2">
      <c r="A13507" s="2" t="s">
        <v>8695</v>
      </c>
      <c r="B13507" s="2">
        <v>1</v>
      </c>
      <c r="C13507" s="2">
        <v>1</v>
      </c>
    </row>
    <row r="13508" spans="1:3" x14ac:dyDescent="0.2">
      <c r="A13508" s="2" t="s">
        <v>8696</v>
      </c>
      <c r="B13508" s="2">
        <v>1</v>
      </c>
      <c r="C13508" s="2">
        <v>1</v>
      </c>
    </row>
    <row r="13509" spans="1:3" x14ac:dyDescent="0.2">
      <c r="A13509" s="2" t="s">
        <v>8697</v>
      </c>
      <c r="B13509" s="2">
        <v>1</v>
      </c>
      <c r="C13509" s="2">
        <v>1</v>
      </c>
    </row>
    <row r="13510" spans="1:3" x14ac:dyDescent="0.2">
      <c r="A13510" s="2" t="s">
        <v>8698</v>
      </c>
      <c r="B13510" s="2">
        <v>1</v>
      </c>
      <c r="C13510" s="2">
        <v>1</v>
      </c>
    </row>
    <row r="13511" spans="1:3" x14ac:dyDescent="0.2">
      <c r="A13511" s="2" t="s">
        <v>8700</v>
      </c>
      <c r="B13511" s="2">
        <v>1</v>
      </c>
      <c r="C13511" s="2">
        <v>1</v>
      </c>
    </row>
    <row r="13512" spans="1:3" x14ac:dyDescent="0.2">
      <c r="A13512" s="2" t="s">
        <v>8703</v>
      </c>
      <c r="B13512" s="2">
        <v>1</v>
      </c>
      <c r="C13512" s="2">
        <v>1</v>
      </c>
    </row>
    <row r="13513" spans="1:3" x14ac:dyDescent="0.2">
      <c r="A13513" s="2" t="s">
        <v>8704</v>
      </c>
      <c r="B13513" s="2">
        <v>1</v>
      </c>
      <c r="C13513" s="2">
        <v>1</v>
      </c>
    </row>
    <row r="13514" spans="1:3" x14ac:dyDescent="0.2">
      <c r="A13514" s="2" t="s">
        <v>8705</v>
      </c>
      <c r="B13514" s="2">
        <v>1</v>
      </c>
      <c r="C13514" s="2">
        <v>1</v>
      </c>
    </row>
    <row r="13515" spans="1:3" x14ac:dyDescent="0.2">
      <c r="A13515" s="2" t="s">
        <v>8708</v>
      </c>
      <c r="B13515" s="2">
        <v>1</v>
      </c>
      <c r="C13515" s="2">
        <v>1</v>
      </c>
    </row>
    <row r="13516" spans="1:3" x14ac:dyDescent="0.2">
      <c r="A13516" s="2" t="s">
        <v>8709</v>
      </c>
      <c r="B13516" s="2">
        <v>1</v>
      </c>
      <c r="C13516" s="2">
        <v>1</v>
      </c>
    </row>
    <row r="13517" spans="1:3" x14ac:dyDescent="0.2">
      <c r="A13517" s="2" t="s">
        <v>8710</v>
      </c>
      <c r="B13517" s="2">
        <v>1</v>
      </c>
      <c r="C13517" s="2">
        <v>1</v>
      </c>
    </row>
    <row r="13518" spans="1:3" x14ac:dyDescent="0.2">
      <c r="A13518" s="2" t="s">
        <v>8711</v>
      </c>
      <c r="B13518" s="2">
        <v>1</v>
      </c>
      <c r="C13518" s="2">
        <v>1</v>
      </c>
    </row>
    <row r="13519" spans="1:3" x14ac:dyDescent="0.2">
      <c r="A13519" s="2" t="s">
        <v>8712</v>
      </c>
      <c r="B13519" s="2">
        <v>1</v>
      </c>
      <c r="C13519" s="2">
        <v>2</v>
      </c>
    </row>
    <row r="13520" spans="1:3" x14ac:dyDescent="0.2">
      <c r="A13520" s="2" t="s">
        <v>8717</v>
      </c>
      <c r="B13520" s="2">
        <v>1</v>
      </c>
      <c r="C13520" s="2">
        <v>1</v>
      </c>
    </row>
    <row r="13521" spans="1:3" x14ac:dyDescent="0.2">
      <c r="A13521" s="2" t="s">
        <v>8718</v>
      </c>
      <c r="B13521" s="2">
        <v>1</v>
      </c>
      <c r="C13521" s="2">
        <v>1</v>
      </c>
    </row>
    <row r="13522" spans="1:3" x14ac:dyDescent="0.2">
      <c r="A13522" s="2" t="s">
        <v>8722</v>
      </c>
      <c r="B13522" s="2">
        <v>1</v>
      </c>
      <c r="C13522" s="2">
        <v>1</v>
      </c>
    </row>
    <row r="13523" spans="1:3" x14ac:dyDescent="0.2">
      <c r="A13523" s="2" t="s">
        <v>8726</v>
      </c>
      <c r="B13523" s="2">
        <v>1</v>
      </c>
      <c r="C13523" s="2">
        <v>1</v>
      </c>
    </row>
    <row r="13524" spans="1:3" x14ac:dyDescent="0.2">
      <c r="A13524" s="2" t="s">
        <v>8727</v>
      </c>
      <c r="B13524" s="2">
        <v>1</v>
      </c>
      <c r="C13524" s="2">
        <v>1</v>
      </c>
    </row>
    <row r="13525" spans="1:3" x14ac:dyDescent="0.2">
      <c r="A13525" s="2" t="s">
        <v>8728</v>
      </c>
      <c r="B13525" s="2">
        <v>1</v>
      </c>
      <c r="C13525" s="2">
        <v>1</v>
      </c>
    </row>
    <row r="13526" spans="1:3" x14ac:dyDescent="0.2">
      <c r="A13526" s="2" t="s">
        <v>8730</v>
      </c>
      <c r="B13526" s="2">
        <v>1</v>
      </c>
      <c r="C13526" s="2">
        <v>2</v>
      </c>
    </row>
    <row r="13527" spans="1:3" x14ac:dyDescent="0.2">
      <c r="A13527" s="2" t="s">
        <v>8731</v>
      </c>
      <c r="B13527" s="2">
        <v>1</v>
      </c>
      <c r="C13527" s="2">
        <v>1</v>
      </c>
    </row>
    <row r="13528" spans="1:3" x14ac:dyDescent="0.2">
      <c r="A13528" s="2" t="s">
        <v>8736</v>
      </c>
      <c r="B13528" s="2">
        <v>1</v>
      </c>
      <c r="C13528" s="2">
        <v>1</v>
      </c>
    </row>
    <row r="13529" spans="1:3" x14ac:dyDescent="0.2">
      <c r="A13529" s="2" t="s">
        <v>8737</v>
      </c>
      <c r="B13529" s="2">
        <v>1</v>
      </c>
      <c r="C13529" s="2">
        <v>1</v>
      </c>
    </row>
    <row r="13530" spans="1:3" x14ac:dyDescent="0.2">
      <c r="A13530" s="2" t="s">
        <v>8739</v>
      </c>
      <c r="B13530" s="2">
        <v>1</v>
      </c>
      <c r="C13530" s="2">
        <v>1</v>
      </c>
    </row>
    <row r="13531" spans="1:3" x14ac:dyDescent="0.2">
      <c r="A13531" s="2" t="s">
        <v>8741</v>
      </c>
      <c r="B13531" s="2">
        <v>1</v>
      </c>
      <c r="C13531" s="2">
        <v>1</v>
      </c>
    </row>
    <row r="13532" spans="1:3" x14ac:dyDescent="0.2">
      <c r="A13532" s="2" t="s">
        <v>8744</v>
      </c>
      <c r="B13532" s="2">
        <v>1</v>
      </c>
      <c r="C13532" s="2">
        <v>1</v>
      </c>
    </row>
    <row r="13533" spans="1:3" x14ac:dyDescent="0.2">
      <c r="A13533" s="2" t="s">
        <v>8748</v>
      </c>
      <c r="B13533" s="2">
        <v>1</v>
      </c>
      <c r="C13533" s="2">
        <v>1</v>
      </c>
    </row>
    <row r="13534" spans="1:3" x14ac:dyDescent="0.2">
      <c r="A13534" s="2" t="s">
        <v>8752</v>
      </c>
      <c r="B13534" s="2">
        <v>1</v>
      </c>
      <c r="C13534" s="2">
        <v>1</v>
      </c>
    </row>
    <row r="13535" spans="1:3" x14ac:dyDescent="0.2">
      <c r="A13535" s="2" t="s">
        <v>8754</v>
      </c>
      <c r="B13535" s="2">
        <v>1</v>
      </c>
      <c r="C13535" s="2">
        <v>1</v>
      </c>
    </row>
    <row r="13536" spans="1:3" x14ac:dyDescent="0.2">
      <c r="A13536" s="2" t="s">
        <v>8758</v>
      </c>
      <c r="B13536" s="2">
        <v>1</v>
      </c>
      <c r="C13536" s="2">
        <v>1</v>
      </c>
    </row>
    <row r="13537" spans="1:3" x14ac:dyDescent="0.2">
      <c r="A13537" s="2" t="s">
        <v>8761</v>
      </c>
      <c r="B13537" s="2">
        <v>1</v>
      </c>
      <c r="C13537" s="2">
        <v>1</v>
      </c>
    </row>
    <row r="13538" spans="1:3" x14ac:dyDescent="0.2">
      <c r="A13538" s="2" t="s">
        <v>8764</v>
      </c>
      <c r="B13538" s="2">
        <v>1</v>
      </c>
      <c r="C13538" s="2">
        <v>1</v>
      </c>
    </row>
    <row r="13539" spans="1:3" x14ac:dyDescent="0.2">
      <c r="A13539" s="2" t="s">
        <v>8765</v>
      </c>
      <c r="B13539" s="2">
        <v>1</v>
      </c>
      <c r="C13539" s="2">
        <v>1</v>
      </c>
    </row>
    <row r="13540" spans="1:3" x14ac:dyDescent="0.2">
      <c r="A13540" s="2" t="s">
        <v>8766</v>
      </c>
      <c r="B13540" s="2">
        <v>1</v>
      </c>
      <c r="C13540" s="2">
        <v>1</v>
      </c>
    </row>
    <row r="13541" spans="1:3" x14ac:dyDescent="0.2">
      <c r="A13541" s="2" t="s">
        <v>8767</v>
      </c>
      <c r="B13541" s="2">
        <v>1</v>
      </c>
      <c r="C13541" s="2">
        <v>1</v>
      </c>
    </row>
    <row r="13542" spans="1:3" x14ac:dyDescent="0.2">
      <c r="A13542" s="2" t="s">
        <v>8768</v>
      </c>
      <c r="B13542" s="2">
        <v>1</v>
      </c>
      <c r="C13542" s="2">
        <v>1</v>
      </c>
    </row>
    <row r="13543" spans="1:3" x14ac:dyDescent="0.2">
      <c r="A13543" s="2" t="s">
        <v>8769</v>
      </c>
      <c r="B13543" s="2">
        <v>1</v>
      </c>
      <c r="C13543" s="2">
        <v>1</v>
      </c>
    </row>
    <row r="13544" spans="1:3" x14ac:dyDescent="0.2">
      <c r="A13544" s="2" t="s">
        <v>8771</v>
      </c>
      <c r="B13544" s="2">
        <v>1</v>
      </c>
      <c r="C13544" s="2">
        <v>1</v>
      </c>
    </row>
    <row r="13545" spans="1:3" x14ac:dyDescent="0.2">
      <c r="A13545" s="2" t="s">
        <v>8772</v>
      </c>
      <c r="B13545" s="2">
        <v>1</v>
      </c>
      <c r="C13545" s="2">
        <v>1</v>
      </c>
    </row>
    <row r="13546" spans="1:3" x14ac:dyDescent="0.2">
      <c r="A13546" s="2" t="s">
        <v>8774</v>
      </c>
      <c r="B13546" s="2">
        <v>1</v>
      </c>
      <c r="C13546" s="2">
        <v>1</v>
      </c>
    </row>
    <row r="13547" spans="1:3" x14ac:dyDescent="0.2">
      <c r="A13547" s="2" t="s">
        <v>8775</v>
      </c>
      <c r="B13547" s="2">
        <v>1</v>
      </c>
      <c r="C13547" s="2">
        <v>1</v>
      </c>
    </row>
    <row r="13548" spans="1:3" x14ac:dyDescent="0.2">
      <c r="A13548" s="2" t="s">
        <v>8778</v>
      </c>
      <c r="B13548" s="2">
        <v>1</v>
      </c>
      <c r="C13548" s="2">
        <v>1</v>
      </c>
    </row>
    <row r="13549" spans="1:3" x14ac:dyDescent="0.2">
      <c r="A13549" s="2" t="s">
        <v>8779</v>
      </c>
      <c r="B13549" s="2">
        <v>1</v>
      </c>
      <c r="C13549" s="2">
        <v>1</v>
      </c>
    </row>
    <row r="13550" spans="1:3" x14ac:dyDescent="0.2">
      <c r="A13550" s="2" t="s">
        <v>8780</v>
      </c>
      <c r="B13550" s="2">
        <v>1</v>
      </c>
      <c r="C13550" s="2">
        <v>1</v>
      </c>
    </row>
    <row r="13551" spans="1:3" x14ac:dyDescent="0.2">
      <c r="A13551" s="2" t="s">
        <v>8781</v>
      </c>
      <c r="B13551" s="2">
        <v>1</v>
      </c>
      <c r="C13551" s="2">
        <v>1</v>
      </c>
    </row>
    <row r="13552" spans="1:3" x14ac:dyDescent="0.2">
      <c r="A13552" s="2" t="s">
        <v>8783</v>
      </c>
      <c r="B13552" s="2">
        <v>1</v>
      </c>
      <c r="C13552" s="2">
        <v>1</v>
      </c>
    </row>
    <row r="13553" spans="1:3" x14ac:dyDescent="0.2">
      <c r="A13553" s="2" t="s">
        <v>8784</v>
      </c>
      <c r="B13553" s="2">
        <v>1</v>
      </c>
      <c r="C13553" s="2">
        <v>1</v>
      </c>
    </row>
    <row r="13554" spans="1:3" x14ac:dyDescent="0.2">
      <c r="A13554" s="2" t="s">
        <v>8785</v>
      </c>
      <c r="B13554" s="2">
        <v>1</v>
      </c>
      <c r="C13554" s="2">
        <v>1</v>
      </c>
    </row>
    <row r="13555" spans="1:3" x14ac:dyDescent="0.2">
      <c r="A13555" s="2" t="s">
        <v>8786</v>
      </c>
      <c r="B13555" s="2">
        <v>1</v>
      </c>
      <c r="C13555" s="2">
        <v>1</v>
      </c>
    </row>
    <row r="13556" spans="1:3" x14ac:dyDescent="0.2">
      <c r="A13556" s="2" t="s">
        <v>8788</v>
      </c>
      <c r="B13556" s="2">
        <v>1</v>
      </c>
      <c r="C13556" s="2">
        <v>1</v>
      </c>
    </row>
    <row r="13557" spans="1:3" x14ac:dyDescent="0.2">
      <c r="A13557" s="2" t="s">
        <v>8790</v>
      </c>
      <c r="B13557" s="2">
        <v>1</v>
      </c>
      <c r="C13557" s="2">
        <v>1</v>
      </c>
    </row>
    <row r="13558" spans="1:3" x14ac:dyDescent="0.2">
      <c r="A13558" s="2" t="s">
        <v>8792</v>
      </c>
      <c r="B13558" s="2">
        <v>1</v>
      </c>
      <c r="C13558" s="2">
        <v>1</v>
      </c>
    </row>
    <row r="13559" spans="1:3" x14ac:dyDescent="0.2">
      <c r="A13559" s="2" t="s">
        <v>8800</v>
      </c>
      <c r="B13559" s="2">
        <v>1</v>
      </c>
      <c r="C13559" s="2">
        <v>1</v>
      </c>
    </row>
    <row r="13560" spans="1:3" x14ac:dyDescent="0.2">
      <c r="A13560" s="2" t="s">
        <v>8801</v>
      </c>
      <c r="B13560" s="2">
        <v>1</v>
      </c>
      <c r="C13560" s="2">
        <v>1</v>
      </c>
    </row>
    <row r="13561" spans="1:3" x14ac:dyDescent="0.2">
      <c r="A13561" s="2" t="s">
        <v>8802</v>
      </c>
      <c r="B13561" s="2">
        <v>1</v>
      </c>
      <c r="C13561" s="2">
        <v>1</v>
      </c>
    </row>
    <row r="13562" spans="1:3" x14ac:dyDescent="0.2">
      <c r="A13562" s="2" t="s">
        <v>8807</v>
      </c>
      <c r="B13562" s="2">
        <v>1</v>
      </c>
      <c r="C13562" s="2">
        <v>1</v>
      </c>
    </row>
    <row r="13563" spans="1:3" x14ac:dyDescent="0.2">
      <c r="A13563" s="2" t="s">
        <v>8810</v>
      </c>
      <c r="B13563" s="2">
        <v>1</v>
      </c>
      <c r="C13563" s="2">
        <v>1</v>
      </c>
    </row>
    <row r="13564" spans="1:3" x14ac:dyDescent="0.2">
      <c r="A13564" s="2" t="s">
        <v>8811</v>
      </c>
      <c r="B13564" s="2">
        <v>1</v>
      </c>
      <c r="C13564" s="2">
        <v>1</v>
      </c>
    </row>
    <row r="13565" spans="1:3" x14ac:dyDescent="0.2">
      <c r="A13565" s="2" t="s">
        <v>8812</v>
      </c>
      <c r="B13565" s="2">
        <v>1</v>
      </c>
      <c r="C13565" s="2">
        <v>1</v>
      </c>
    </row>
    <row r="13566" spans="1:3" x14ac:dyDescent="0.2">
      <c r="A13566" s="2" t="s">
        <v>8813</v>
      </c>
      <c r="B13566" s="2">
        <v>1</v>
      </c>
      <c r="C13566" s="2">
        <v>1</v>
      </c>
    </row>
    <row r="13567" spans="1:3" x14ac:dyDescent="0.2">
      <c r="A13567" s="2" t="s">
        <v>8815</v>
      </c>
      <c r="B13567" s="2">
        <v>1</v>
      </c>
      <c r="C13567" s="2">
        <v>1</v>
      </c>
    </row>
    <row r="13568" spans="1:3" x14ac:dyDescent="0.2">
      <c r="A13568" s="2" t="s">
        <v>8816</v>
      </c>
      <c r="B13568" s="2">
        <v>1</v>
      </c>
      <c r="C13568" s="2">
        <v>1</v>
      </c>
    </row>
    <row r="13569" spans="1:3" x14ac:dyDescent="0.2">
      <c r="A13569" s="2" t="s">
        <v>8818</v>
      </c>
      <c r="B13569" s="2">
        <v>1</v>
      </c>
      <c r="C13569" s="2">
        <v>1</v>
      </c>
    </row>
    <row r="13570" spans="1:3" x14ac:dyDescent="0.2">
      <c r="A13570" s="2" t="s">
        <v>8819</v>
      </c>
      <c r="B13570" s="2">
        <v>1</v>
      </c>
      <c r="C13570" s="2">
        <v>1</v>
      </c>
    </row>
    <row r="13571" spans="1:3" x14ac:dyDescent="0.2">
      <c r="A13571" s="2" t="s">
        <v>8820</v>
      </c>
      <c r="B13571" s="2">
        <v>1</v>
      </c>
      <c r="C13571" s="2">
        <v>1</v>
      </c>
    </row>
    <row r="13572" spans="1:3" x14ac:dyDescent="0.2">
      <c r="A13572" s="2" t="s">
        <v>8822</v>
      </c>
      <c r="B13572" s="2">
        <v>1</v>
      </c>
      <c r="C13572" s="2">
        <v>1</v>
      </c>
    </row>
    <row r="13573" spans="1:3" x14ac:dyDescent="0.2">
      <c r="A13573" s="2" t="s">
        <v>8823</v>
      </c>
      <c r="B13573" s="2">
        <v>1</v>
      </c>
      <c r="C13573" s="2">
        <v>1</v>
      </c>
    </row>
    <row r="13574" spans="1:3" x14ac:dyDescent="0.2">
      <c r="A13574" s="2" t="s">
        <v>8824</v>
      </c>
      <c r="B13574" s="2">
        <v>1</v>
      </c>
      <c r="C13574" s="2">
        <v>1</v>
      </c>
    </row>
    <row r="13575" spans="1:3" x14ac:dyDescent="0.2">
      <c r="A13575" s="2" t="s">
        <v>8825</v>
      </c>
      <c r="B13575" s="2">
        <v>1</v>
      </c>
      <c r="C13575" s="2">
        <v>1</v>
      </c>
    </row>
    <row r="13576" spans="1:3" x14ac:dyDescent="0.2">
      <c r="A13576" s="2" t="s">
        <v>8826</v>
      </c>
      <c r="B13576" s="2">
        <v>1</v>
      </c>
      <c r="C13576" s="2">
        <v>2</v>
      </c>
    </row>
    <row r="13577" spans="1:3" x14ac:dyDescent="0.2">
      <c r="A13577" s="2" t="s">
        <v>8828</v>
      </c>
      <c r="B13577" s="2">
        <v>1</v>
      </c>
      <c r="C13577" s="2">
        <v>1</v>
      </c>
    </row>
    <row r="13578" spans="1:3" x14ac:dyDescent="0.2">
      <c r="A13578" s="2" t="s">
        <v>8829</v>
      </c>
      <c r="B13578" s="2">
        <v>1</v>
      </c>
      <c r="C13578" s="2">
        <v>1</v>
      </c>
    </row>
    <row r="13579" spans="1:3" x14ac:dyDescent="0.2">
      <c r="A13579" s="2" t="s">
        <v>8830</v>
      </c>
      <c r="B13579" s="2">
        <v>1</v>
      </c>
      <c r="C13579" s="2">
        <v>1</v>
      </c>
    </row>
    <row r="13580" spans="1:3" x14ac:dyDescent="0.2">
      <c r="A13580" s="2" t="s">
        <v>8831</v>
      </c>
      <c r="B13580" s="2">
        <v>1</v>
      </c>
      <c r="C13580" s="2">
        <v>1</v>
      </c>
    </row>
    <row r="13581" spans="1:3" x14ac:dyDescent="0.2">
      <c r="A13581" s="2" t="s">
        <v>8832</v>
      </c>
      <c r="B13581" s="2">
        <v>1</v>
      </c>
      <c r="C13581" s="2">
        <v>1</v>
      </c>
    </row>
    <row r="13582" spans="1:3" x14ac:dyDescent="0.2">
      <c r="A13582" s="2" t="s">
        <v>8833</v>
      </c>
      <c r="B13582" s="2">
        <v>1</v>
      </c>
      <c r="C13582" s="2">
        <v>1</v>
      </c>
    </row>
    <row r="13583" spans="1:3" x14ac:dyDescent="0.2">
      <c r="A13583" s="2" t="s">
        <v>8834</v>
      </c>
      <c r="B13583" s="2">
        <v>1</v>
      </c>
      <c r="C13583" s="2">
        <v>1</v>
      </c>
    </row>
    <row r="13584" spans="1:3" x14ac:dyDescent="0.2">
      <c r="A13584" s="2" t="s">
        <v>8835</v>
      </c>
      <c r="B13584" s="2">
        <v>1</v>
      </c>
      <c r="C13584" s="2">
        <v>1</v>
      </c>
    </row>
    <row r="13585" spans="1:3" x14ac:dyDescent="0.2">
      <c r="A13585" s="2" t="s">
        <v>8837</v>
      </c>
      <c r="B13585" s="2">
        <v>1</v>
      </c>
      <c r="C13585" s="2">
        <v>1</v>
      </c>
    </row>
    <row r="13586" spans="1:3" x14ac:dyDescent="0.2">
      <c r="A13586" s="2" t="s">
        <v>8838</v>
      </c>
      <c r="B13586" s="2">
        <v>1</v>
      </c>
      <c r="C13586" s="2">
        <v>1</v>
      </c>
    </row>
    <row r="13587" spans="1:3" x14ac:dyDescent="0.2">
      <c r="A13587" s="2" t="s">
        <v>8839</v>
      </c>
      <c r="B13587" s="2">
        <v>1</v>
      </c>
      <c r="C13587" s="2">
        <v>1</v>
      </c>
    </row>
    <row r="13588" spans="1:3" x14ac:dyDescent="0.2">
      <c r="A13588" s="2" t="s">
        <v>8842</v>
      </c>
      <c r="B13588" s="2">
        <v>1</v>
      </c>
      <c r="C13588" s="2">
        <v>1</v>
      </c>
    </row>
    <row r="13589" spans="1:3" x14ac:dyDescent="0.2">
      <c r="A13589" s="2" t="s">
        <v>8844</v>
      </c>
      <c r="B13589" s="2">
        <v>1</v>
      </c>
      <c r="C13589" s="2">
        <v>1</v>
      </c>
    </row>
    <row r="13590" spans="1:3" x14ac:dyDescent="0.2">
      <c r="A13590" s="2" t="s">
        <v>8845</v>
      </c>
      <c r="B13590" s="2">
        <v>1</v>
      </c>
      <c r="C13590" s="2">
        <v>1</v>
      </c>
    </row>
    <row r="13591" spans="1:3" x14ac:dyDescent="0.2">
      <c r="A13591" s="2" t="s">
        <v>8848</v>
      </c>
      <c r="B13591" s="2">
        <v>1</v>
      </c>
      <c r="C13591" s="2">
        <v>1</v>
      </c>
    </row>
    <row r="13592" spans="1:3" x14ac:dyDescent="0.2">
      <c r="A13592" s="2" t="s">
        <v>8849</v>
      </c>
      <c r="B13592" s="2">
        <v>1</v>
      </c>
      <c r="C13592" s="2">
        <v>1</v>
      </c>
    </row>
    <row r="13593" spans="1:3" x14ac:dyDescent="0.2">
      <c r="A13593" s="2" t="s">
        <v>8850</v>
      </c>
      <c r="B13593" s="2">
        <v>1</v>
      </c>
      <c r="C13593" s="2">
        <v>1</v>
      </c>
    </row>
    <row r="13594" spans="1:3" x14ac:dyDescent="0.2">
      <c r="A13594" s="2" t="s">
        <v>8851</v>
      </c>
      <c r="B13594" s="2">
        <v>1</v>
      </c>
      <c r="C13594" s="2">
        <v>1</v>
      </c>
    </row>
    <row r="13595" spans="1:3" x14ac:dyDescent="0.2">
      <c r="A13595" s="2" t="s">
        <v>8852</v>
      </c>
      <c r="B13595" s="2">
        <v>1</v>
      </c>
      <c r="C13595" s="2">
        <v>1</v>
      </c>
    </row>
    <row r="13596" spans="1:3" x14ac:dyDescent="0.2">
      <c r="A13596" s="2" t="s">
        <v>8853</v>
      </c>
      <c r="B13596" s="2">
        <v>1</v>
      </c>
      <c r="C13596" s="2">
        <v>1</v>
      </c>
    </row>
    <row r="13597" spans="1:3" x14ac:dyDescent="0.2">
      <c r="A13597" s="2" t="s">
        <v>8854</v>
      </c>
      <c r="B13597" s="2">
        <v>1</v>
      </c>
      <c r="C13597" s="2">
        <v>1</v>
      </c>
    </row>
    <row r="13598" spans="1:3" x14ac:dyDescent="0.2">
      <c r="A13598" s="2" t="s">
        <v>8861</v>
      </c>
      <c r="B13598" s="2">
        <v>1</v>
      </c>
      <c r="C13598" s="2">
        <v>1</v>
      </c>
    </row>
    <row r="13599" spans="1:3" x14ac:dyDescent="0.2">
      <c r="A13599" s="2" t="s">
        <v>8862</v>
      </c>
      <c r="B13599" s="2">
        <v>1</v>
      </c>
      <c r="C13599" s="2">
        <v>1</v>
      </c>
    </row>
    <row r="13600" spans="1:3" x14ac:dyDescent="0.2">
      <c r="A13600" s="2" t="s">
        <v>8864</v>
      </c>
      <c r="B13600" s="2">
        <v>1</v>
      </c>
      <c r="C13600" s="2">
        <v>1</v>
      </c>
    </row>
    <row r="13601" spans="1:3" x14ac:dyDescent="0.2">
      <c r="A13601" s="2" t="s">
        <v>8866</v>
      </c>
      <c r="B13601" s="2">
        <v>1</v>
      </c>
      <c r="C13601" s="2">
        <v>1</v>
      </c>
    </row>
    <row r="13602" spans="1:3" x14ac:dyDescent="0.2">
      <c r="A13602" s="2" t="s">
        <v>8867</v>
      </c>
      <c r="B13602" s="2">
        <v>1</v>
      </c>
      <c r="C13602" s="2">
        <v>1</v>
      </c>
    </row>
    <row r="13603" spans="1:3" x14ac:dyDescent="0.2">
      <c r="A13603" s="2" t="s">
        <v>8868</v>
      </c>
      <c r="B13603" s="2">
        <v>1</v>
      </c>
      <c r="C13603" s="2">
        <v>1</v>
      </c>
    </row>
    <row r="13604" spans="1:3" x14ac:dyDescent="0.2">
      <c r="A13604" s="2" t="s">
        <v>8869</v>
      </c>
      <c r="B13604" s="2">
        <v>1</v>
      </c>
      <c r="C13604" s="2">
        <v>1</v>
      </c>
    </row>
    <row r="13605" spans="1:3" x14ac:dyDescent="0.2">
      <c r="A13605" s="2" t="s">
        <v>8871</v>
      </c>
      <c r="B13605" s="2">
        <v>1</v>
      </c>
      <c r="C13605" s="2">
        <v>1</v>
      </c>
    </row>
    <row r="13606" spans="1:3" x14ac:dyDescent="0.2">
      <c r="A13606" s="2" t="s">
        <v>8872</v>
      </c>
      <c r="B13606" s="2">
        <v>1</v>
      </c>
      <c r="C13606" s="2">
        <v>1</v>
      </c>
    </row>
    <row r="13607" spans="1:3" x14ac:dyDescent="0.2">
      <c r="A13607" s="2" t="s">
        <v>8873</v>
      </c>
      <c r="B13607" s="2">
        <v>1</v>
      </c>
      <c r="C13607" s="2">
        <v>1</v>
      </c>
    </row>
    <row r="13608" spans="1:3" x14ac:dyDescent="0.2">
      <c r="A13608" s="2" t="s">
        <v>8874</v>
      </c>
      <c r="B13608" s="2">
        <v>1</v>
      </c>
      <c r="C13608" s="2">
        <v>1</v>
      </c>
    </row>
    <row r="13609" spans="1:3" x14ac:dyDescent="0.2">
      <c r="A13609" s="2" t="s">
        <v>8875</v>
      </c>
      <c r="B13609" s="2">
        <v>1</v>
      </c>
      <c r="C13609" s="2">
        <v>1</v>
      </c>
    </row>
    <row r="13610" spans="1:3" x14ac:dyDescent="0.2">
      <c r="A13610" s="2" t="s">
        <v>8878</v>
      </c>
      <c r="B13610" s="2">
        <v>1</v>
      </c>
      <c r="C13610" s="2">
        <v>1</v>
      </c>
    </row>
    <row r="13611" spans="1:3" x14ac:dyDescent="0.2">
      <c r="A13611" s="2" t="s">
        <v>8879</v>
      </c>
      <c r="B13611" s="2">
        <v>1</v>
      </c>
      <c r="C13611" s="2">
        <v>1</v>
      </c>
    </row>
    <row r="13612" spans="1:3" x14ac:dyDescent="0.2">
      <c r="A13612" s="2" t="s">
        <v>8880</v>
      </c>
      <c r="B13612" s="2">
        <v>1</v>
      </c>
      <c r="C13612" s="2">
        <v>1</v>
      </c>
    </row>
    <row r="13613" spans="1:3" x14ac:dyDescent="0.2">
      <c r="A13613" s="2" t="s">
        <v>8882</v>
      </c>
      <c r="B13613" s="2">
        <v>1</v>
      </c>
      <c r="C13613" s="2">
        <v>1</v>
      </c>
    </row>
    <row r="13614" spans="1:3" x14ac:dyDescent="0.2">
      <c r="A13614" s="2" t="s">
        <v>8883</v>
      </c>
      <c r="B13614" s="2">
        <v>1</v>
      </c>
      <c r="C13614" s="2">
        <v>1</v>
      </c>
    </row>
    <row r="13615" spans="1:3" x14ac:dyDescent="0.2">
      <c r="A13615" s="2" t="s">
        <v>8884</v>
      </c>
      <c r="B13615" s="2">
        <v>1</v>
      </c>
      <c r="C13615" s="2">
        <v>1</v>
      </c>
    </row>
    <row r="13616" spans="1:3" x14ac:dyDescent="0.2">
      <c r="A13616" s="2" t="s">
        <v>8885</v>
      </c>
      <c r="B13616" s="2">
        <v>1</v>
      </c>
      <c r="C13616" s="2">
        <v>1</v>
      </c>
    </row>
    <row r="13617" spans="1:3" x14ac:dyDescent="0.2">
      <c r="A13617" s="2" t="s">
        <v>8886</v>
      </c>
      <c r="B13617" s="2">
        <v>1</v>
      </c>
      <c r="C13617" s="2">
        <v>1</v>
      </c>
    </row>
    <row r="13618" spans="1:3" x14ac:dyDescent="0.2">
      <c r="A13618" s="2" t="s">
        <v>8888</v>
      </c>
      <c r="B13618" s="2">
        <v>1</v>
      </c>
      <c r="C13618" s="2">
        <v>1</v>
      </c>
    </row>
    <row r="13619" spans="1:3" x14ac:dyDescent="0.2">
      <c r="A13619" s="2" t="s">
        <v>8890</v>
      </c>
      <c r="B13619" s="2">
        <v>1</v>
      </c>
      <c r="C13619" s="2">
        <v>1</v>
      </c>
    </row>
    <row r="13620" spans="1:3" x14ac:dyDescent="0.2">
      <c r="A13620" s="2" t="s">
        <v>8891</v>
      </c>
      <c r="B13620" s="2">
        <v>1</v>
      </c>
      <c r="C13620" s="2">
        <v>1</v>
      </c>
    </row>
    <row r="13621" spans="1:3" x14ac:dyDescent="0.2">
      <c r="A13621" s="2" t="s">
        <v>8892</v>
      </c>
      <c r="B13621" s="2">
        <v>1</v>
      </c>
      <c r="C13621" s="2">
        <v>1</v>
      </c>
    </row>
    <row r="13622" spans="1:3" x14ac:dyDescent="0.2">
      <c r="A13622" s="2" t="s">
        <v>8895</v>
      </c>
      <c r="B13622" s="2">
        <v>1</v>
      </c>
      <c r="C13622" s="2">
        <v>1</v>
      </c>
    </row>
    <row r="13623" spans="1:3" x14ac:dyDescent="0.2">
      <c r="A13623" s="2" t="s">
        <v>8896</v>
      </c>
      <c r="B13623" s="2">
        <v>1</v>
      </c>
      <c r="C13623" s="2">
        <v>1</v>
      </c>
    </row>
    <row r="13624" spans="1:3" x14ac:dyDescent="0.2">
      <c r="A13624" s="2" t="s">
        <v>8899</v>
      </c>
      <c r="B13624" s="2">
        <v>1</v>
      </c>
      <c r="C13624" s="2">
        <v>1</v>
      </c>
    </row>
    <row r="13625" spans="1:3" x14ac:dyDescent="0.2">
      <c r="A13625" s="2" t="s">
        <v>8900</v>
      </c>
      <c r="B13625" s="2">
        <v>1</v>
      </c>
      <c r="C13625" s="2">
        <v>1</v>
      </c>
    </row>
    <row r="13626" spans="1:3" x14ac:dyDescent="0.2">
      <c r="A13626" s="2" t="s">
        <v>8901</v>
      </c>
      <c r="B13626" s="2">
        <v>1</v>
      </c>
      <c r="C13626" s="2">
        <v>1</v>
      </c>
    </row>
    <row r="13627" spans="1:3" x14ac:dyDescent="0.2">
      <c r="A13627" s="2" t="s">
        <v>8902</v>
      </c>
      <c r="B13627" s="2">
        <v>1</v>
      </c>
      <c r="C13627" s="2">
        <v>1</v>
      </c>
    </row>
    <row r="13628" spans="1:3" x14ac:dyDescent="0.2">
      <c r="A13628" s="2" t="s">
        <v>8904</v>
      </c>
      <c r="B13628" s="2">
        <v>1</v>
      </c>
      <c r="C13628" s="2">
        <v>1</v>
      </c>
    </row>
    <row r="13629" spans="1:3" x14ac:dyDescent="0.2">
      <c r="A13629" s="2" t="s">
        <v>8907</v>
      </c>
      <c r="B13629" s="2">
        <v>1</v>
      </c>
      <c r="C13629" s="2">
        <v>1</v>
      </c>
    </row>
    <row r="13630" spans="1:3" x14ac:dyDescent="0.2">
      <c r="A13630" s="2" t="s">
        <v>8908</v>
      </c>
      <c r="B13630" s="2">
        <v>1</v>
      </c>
      <c r="C13630" s="2">
        <v>1</v>
      </c>
    </row>
    <row r="13631" spans="1:3" x14ac:dyDescent="0.2">
      <c r="A13631" s="2" t="s">
        <v>8909</v>
      </c>
      <c r="B13631" s="2">
        <v>1</v>
      </c>
      <c r="C13631" s="2">
        <v>1</v>
      </c>
    </row>
    <row r="13632" spans="1:3" x14ac:dyDescent="0.2">
      <c r="A13632" s="2" t="s">
        <v>8910</v>
      </c>
      <c r="B13632" s="2">
        <v>1</v>
      </c>
      <c r="C13632" s="2">
        <v>1</v>
      </c>
    </row>
    <row r="13633" spans="1:3" x14ac:dyDescent="0.2">
      <c r="A13633" s="2" t="s">
        <v>8911</v>
      </c>
      <c r="B13633" s="2">
        <v>1</v>
      </c>
      <c r="C13633" s="2">
        <v>1</v>
      </c>
    </row>
    <row r="13634" spans="1:3" x14ac:dyDescent="0.2">
      <c r="A13634" s="2" t="s">
        <v>8912</v>
      </c>
      <c r="B13634" s="2">
        <v>1</v>
      </c>
      <c r="C13634" s="2">
        <v>1</v>
      </c>
    </row>
    <row r="13635" spans="1:3" x14ac:dyDescent="0.2">
      <c r="A13635" s="2" t="s">
        <v>8913</v>
      </c>
      <c r="B13635" s="2">
        <v>1</v>
      </c>
      <c r="C13635" s="2">
        <v>1</v>
      </c>
    </row>
    <row r="13636" spans="1:3" x14ac:dyDescent="0.2">
      <c r="A13636" s="2" t="s">
        <v>8916</v>
      </c>
      <c r="B13636" s="2">
        <v>1</v>
      </c>
      <c r="C13636" s="2">
        <v>1</v>
      </c>
    </row>
    <row r="13637" spans="1:3" x14ac:dyDescent="0.2">
      <c r="A13637" s="2" t="s">
        <v>8917</v>
      </c>
      <c r="B13637" s="2">
        <v>1</v>
      </c>
      <c r="C13637" s="2">
        <v>1</v>
      </c>
    </row>
    <row r="13638" spans="1:3" x14ac:dyDescent="0.2">
      <c r="A13638" s="2" t="s">
        <v>8920</v>
      </c>
      <c r="B13638" s="2">
        <v>1</v>
      </c>
      <c r="C13638" s="2">
        <v>1</v>
      </c>
    </row>
    <row r="13639" spans="1:3" x14ac:dyDescent="0.2">
      <c r="A13639" s="2" t="s">
        <v>8922</v>
      </c>
      <c r="B13639" s="2">
        <v>1</v>
      </c>
      <c r="C13639" s="2">
        <v>1</v>
      </c>
    </row>
    <row r="13640" spans="1:3" x14ac:dyDescent="0.2">
      <c r="A13640" s="2" t="s">
        <v>8923</v>
      </c>
      <c r="B13640" s="2">
        <v>1</v>
      </c>
      <c r="C13640" s="2">
        <v>1</v>
      </c>
    </row>
    <row r="13641" spans="1:3" x14ac:dyDescent="0.2">
      <c r="A13641" s="2" t="s">
        <v>8929</v>
      </c>
      <c r="B13641" s="2">
        <v>1</v>
      </c>
      <c r="C13641" s="2">
        <v>1</v>
      </c>
    </row>
    <row r="13642" spans="1:3" x14ac:dyDescent="0.2">
      <c r="A13642" s="2" t="s">
        <v>8932</v>
      </c>
      <c r="B13642" s="2">
        <v>1</v>
      </c>
      <c r="C13642" s="2">
        <v>1</v>
      </c>
    </row>
    <row r="13643" spans="1:3" x14ac:dyDescent="0.2">
      <c r="A13643" s="2" t="s">
        <v>8933</v>
      </c>
      <c r="B13643" s="2">
        <v>1</v>
      </c>
      <c r="C13643" s="2">
        <v>1</v>
      </c>
    </row>
    <row r="13644" spans="1:3" x14ac:dyDescent="0.2">
      <c r="A13644" s="2" t="s">
        <v>8935</v>
      </c>
      <c r="B13644" s="2">
        <v>1</v>
      </c>
      <c r="C13644" s="2">
        <v>1</v>
      </c>
    </row>
    <row r="13645" spans="1:3" x14ac:dyDescent="0.2">
      <c r="A13645" s="2" t="s">
        <v>8938</v>
      </c>
      <c r="B13645" s="2">
        <v>1</v>
      </c>
      <c r="C13645" s="2">
        <v>1</v>
      </c>
    </row>
    <row r="13646" spans="1:3" x14ac:dyDescent="0.2">
      <c r="A13646" s="2" t="s">
        <v>8939</v>
      </c>
      <c r="B13646" s="2">
        <v>1</v>
      </c>
      <c r="C13646" s="2">
        <v>1</v>
      </c>
    </row>
    <row r="13647" spans="1:3" x14ac:dyDescent="0.2">
      <c r="A13647" s="2" t="s">
        <v>8942</v>
      </c>
      <c r="B13647" s="2">
        <v>1</v>
      </c>
      <c r="C13647" s="2">
        <v>1</v>
      </c>
    </row>
    <row r="13648" spans="1:3" x14ac:dyDescent="0.2">
      <c r="A13648" s="2" t="s">
        <v>8946</v>
      </c>
      <c r="B13648" s="2">
        <v>1</v>
      </c>
      <c r="C13648" s="2">
        <v>1</v>
      </c>
    </row>
    <row r="13649" spans="1:3" x14ac:dyDescent="0.2">
      <c r="A13649" s="2" t="s">
        <v>8950</v>
      </c>
      <c r="B13649" s="2">
        <v>1</v>
      </c>
      <c r="C13649" s="2">
        <v>1</v>
      </c>
    </row>
    <row r="13650" spans="1:3" x14ac:dyDescent="0.2">
      <c r="A13650" s="2" t="s">
        <v>8954</v>
      </c>
      <c r="B13650" s="2">
        <v>1</v>
      </c>
      <c r="C13650" s="2">
        <v>1</v>
      </c>
    </row>
    <row r="13651" spans="1:3" x14ac:dyDescent="0.2">
      <c r="A13651" s="2" t="s">
        <v>8955</v>
      </c>
      <c r="B13651" s="2">
        <v>1</v>
      </c>
      <c r="C13651" s="2">
        <v>1</v>
      </c>
    </row>
    <row r="13652" spans="1:3" x14ac:dyDescent="0.2">
      <c r="A13652" s="2" t="s">
        <v>8961</v>
      </c>
      <c r="B13652" s="2">
        <v>1</v>
      </c>
      <c r="C13652" s="2">
        <v>1</v>
      </c>
    </row>
    <row r="13653" spans="1:3" x14ac:dyDescent="0.2">
      <c r="A13653" s="2" t="s">
        <v>8962</v>
      </c>
      <c r="B13653" s="2">
        <v>1</v>
      </c>
      <c r="C13653" s="2">
        <v>1</v>
      </c>
    </row>
    <row r="13654" spans="1:3" x14ac:dyDescent="0.2">
      <c r="A13654" s="2" t="s">
        <v>8964</v>
      </c>
      <c r="B13654" s="2">
        <v>1</v>
      </c>
      <c r="C13654" s="2">
        <v>1</v>
      </c>
    </row>
    <row r="13655" spans="1:3" x14ac:dyDescent="0.2">
      <c r="A13655" s="2" t="s">
        <v>8965</v>
      </c>
      <c r="B13655" s="2">
        <v>1</v>
      </c>
      <c r="C13655" s="2">
        <v>1</v>
      </c>
    </row>
    <row r="13656" spans="1:3" x14ac:dyDescent="0.2">
      <c r="A13656" s="2" t="s">
        <v>8967</v>
      </c>
      <c r="B13656" s="2">
        <v>1</v>
      </c>
      <c r="C13656" s="2">
        <v>1</v>
      </c>
    </row>
    <row r="13657" spans="1:3" x14ac:dyDescent="0.2">
      <c r="A13657" s="2" t="s">
        <v>8969</v>
      </c>
      <c r="B13657" s="2">
        <v>1</v>
      </c>
      <c r="C13657" s="2">
        <v>1</v>
      </c>
    </row>
    <row r="13658" spans="1:3" x14ac:dyDescent="0.2">
      <c r="A13658" s="2" t="s">
        <v>8970</v>
      </c>
      <c r="B13658" s="2">
        <v>1</v>
      </c>
      <c r="C13658" s="2">
        <v>1</v>
      </c>
    </row>
    <row r="13659" spans="1:3" x14ac:dyDescent="0.2">
      <c r="A13659" s="2" t="s">
        <v>8972</v>
      </c>
      <c r="B13659" s="2">
        <v>1</v>
      </c>
      <c r="C13659" s="2">
        <v>1</v>
      </c>
    </row>
    <row r="13660" spans="1:3" x14ac:dyDescent="0.2">
      <c r="A13660" s="2" t="s">
        <v>8974</v>
      </c>
      <c r="B13660" s="2">
        <v>1</v>
      </c>
      <c r="C13660" s="2">
        <v>1</v>
      </c>
    </row>
    <row r="13661" spans="1:3" x14ac:dyDescent="0.2">
      <c r="A13661" s="2" t="s">
        <v>8975</v>
      </c>
      <c r="B13661" s="2">
        <v>1</v>
      </c>
      <c r="C13661" s="2">
        <v>1</v>
      </c>
    </row>
    <row r="13662" spans="1:3" x14ac:dyDescent="0.2">
      <c r="A13662" s="2" t="s">
        <v>8977</v>
      </c>
      <c r="B13662" s="2">
        <v>1</v>
      </c>
      <c r="C13662" s="2">
        <v>2</v>
      </c>
    </row>
    <row r="13663" spans="1:3" x14ac:dyDescent="0.2">
      <c r="A13663" s="2" t="s">
        <v>8978</v>
      </c>
      <c r="B13663" s="2">
        <v>1</v>
      </c>
      <c r="C13663" s="2">
        <v>1</v>
      </c>
    </row>
    <row r="13664" spans="1:3" x14ac:dyDescent="0.2">
      <c r="A13664" s="2" t="s">
        <v>8981</v>
      </c>
      <c r="B13664" s="2">
        <v>1</v>
      </c>
      <c r="C13664" s="2">
        <v>1</v>
      </c>
    </row>
    <row r="13665" spans="1:3" x14ac:dyDescent="0.2">
      <c r="A13665" s="2" t="s">
        <v>8982</v>
      </c>
      <c r="B13665" s="2">
        <v>1</v>
      </c>
      <c r="C13665" s="2">
        <v>1</v>
      </c>
    </row>
    <row r="13666" spans="1:3" x14ac:dyDescent="0.2">
      <c r="A13666" s="2" t="s">
        <v>8984</v>
      </c>
      <c r="B13666" s="2">
        <v>1</v>
      </c>
      <c r="C13666" s="2">
        <v>1</v>
      </c>
    </row>
    <row r="13667" spans="1:3" x14ac:dyDescent="0.2">
      <c r="A13667" s="2" t="s">
        <v>8985</v>
      </c>
      <c r="B13667" s="2">
        <v>1</v>
      </c>
      <c r="C13667" s="2">
        <v>2</v>
      </c>
    </row>
    <row r="13668" spans="1:3" x14ac:dyDescent="0.2">
      <c r="A13668" s="2" t="s">
        <v>8987</v>
      </c>
      <c r="B13668" s="2">
        <v>1</v>
      </c>
      <c r="C13668" s="2">
        <v>1</v>
      </c>
    </row>
    <row r="13669" spans="1:3" x14ac:dyDescent="0.2">
      <c r="A13669" s="2" t="s">
        <v>8989</v>
      </c>
      <c r="B13669" s="2">
        <v>1</v>
      </c>
      <c r="C13669" s="2">
        <v>1</v>
      </c>
    </row>
    <row r="13670" spans="1:3" x14ac:dyDescent="0.2">
      <c r="A13670" s="2" t="s">
        <v>8991</v>
      </c>
      <c r="B13670" s="2">
        <v>1</v>
      </c>
      <c r="C13670" s="2">
        <v>1</v>
      </c>
    </row>
    <row r="13671" spans="1:3" x14ac:dyDescent="0.2">
      <c r="A13671" s="2" t="s">
        <v>8992</v>
      </c>
      <c r="B13671" s="2">
        <v>1</v>
      </c>
      <c r="C13671" s="2">
        <v>1</v>
      </c>
    </row>
    <row r="13672" spans="1:3" x14ac:dyDescent="0.2">
      <c r="A13672" s="2" t="s">
        <v>9000</v>
      </c>
      <c r="B13672" s="2">
        <v>1</v>
      </c>
      <c r="C13672" s="2">
        <v>1</v>
      </c>
    </row>
    <row r="13673" spans="1:3" x14ac:dyDescent="0.2">
      <c r="A13673" s="2" t="s">
        <v>9001</v>
      </c>
      <c r="B13673" s="2">
        <v>1</v>
      </c>
      <c r="C13673" s="2">
        <v>1</v>
      </c>
    </row>
    <row r="13674" spans="1:3" x14ac:dyDescent="0.2">
      <c r="A13674" s="2" t="s">
        <v>9002</v>
      </c>
      <c r="B13674" s="2">
        <v>1</v>
      </c>
      <c r="C13674" s="2">
        <v>1</v>
      </c>
    </row>
    <row r="13675" spans="1:3" x14ac:dyDescent="0.2">
      <c r="A13675" s="2" t="s">
        <v>9004</v>
      </c>
      <c r="B13675" s="2">
        <v>1</v>
      </c>
      <c r="C13675" s="2">
        <v>1</v>
      </c>
    </row>
    <row r="13676" spans="1:3" x14ac:dyDescent="0.2">
      <c r="A13676" s="2" t="s">
        <v>9005</v>
      </c>
      <c r="B13676" s="2">
        <v>1</v>
      </c>
      <c r="C13676" s="2">
        <v>1</v>
      </c>
    </row>
    <row r="13677" spans="1:3" x14ac:dyDescent="0.2">
      <c r="A13677" s="2" t="s">
        <v>9007</v>
      </c>
      <c r="B13677" s="2">
        <v>1</v>
      </c>
      <c r="C13677" s="2">
        <v>1</v>
      </c>
    </row>
    <row r="13678" spans="1:3" x14ac:dyDescent="0.2">
      <c r="A13678" s="2" t="s">
        <v>9009</v>
      </c>
      <c r="B13678" s="2">
        <v>1</v>
      </c>
      <c r="C13678" s="2">
        <v>2</v>
      </c>
    </row>
    <row r="13679" spans="1:3" x14ac:dyDescent="0.2">
      <c r="A13679" s="2" t="s">
        <v>9012</v>
      </c>
      <c r="B13679" s="2">
        <v>1</v>
      </c>
      <c r="C13679" s="2">
        <v>2</v>
      </c>
    </row>
    <row r="13680" spans="1:3" x14ac:dyDescent="0.2">
      <c r="A13680" s="2" t="s">
        <v>9013</v>
      </c>
      <c r="B13680" s="2">
        <v>1</v>
      </c>
      <c r="C13680" s="2">
        <v>1</v>
      </c>
    </row>
    <row r="13681" spans="1:3" x14ac:dyDescent="0.2">
      <c r="A13681" s="2" t="s">
        <v>9014</v>
      </c>
      <c r="B13681" s="2">
        <v>1</v>
      </c>
      <c r="C13681" s="2">
        <v>1</v>
      </c>
    </row>
    <row r="13682" spans="1:3" x14ac:dyDescent="0.2">
      <c r="A13682" s="2" t="s">
        <v>9016</v>
      </c>
      <c r="B13682" s="2">
        <v>1</v>
      </c>
      <c r="C13682" s="2">
        <v>1</v>
      </c>
    </row>
    <row r="13683" spans="1:3" x14ac:dyDescent="0.2">
      <c r="A13683" s="2" t="s">
        <v>9017</v>
      </c>
      <c r="B13683" s="2">
        <v>1</v>
      </c>
      <c r="C13683" s="2">
        <v>1</v>
      </c>
    </row>
    <row r="13684" spans="1:3" x14ac:dyDescent="0.2">
      <c r="A13684" s="2" t="s">
        <v>9019</v>
      </c>
      <c r="B13684" s="2">
        <v>1</v>
      </c>
      <c r="C13684" s="2">
        <v>2</v>
      </c>
    </row>
    <row r="13685" spans="1:3" x14ac:dyDescent="0.2">
      <c r="A13685" s="2" t="s">
        <v>9021</v>
      </c>
      <c r="B13685" s="2">
        <v>1</v>
      </c>
      <c r="C13685" s="2">
        <v>1</v>
      </c>
    </row>
    <row r="13686" spans="1:3" x14ac:dyDescent="0.2">
      <c r="A13686" s="2" t="s">
        <v>9022</v>
      </c>
      <c r="B13686" s="2">
        <v>1</v>
      </c>
      <c r="C13686" s="2">
        <v>1</v>
      </c>
    </row>
    <row r="13687" spans="1:3" x14ac:dyDescent="0.2">
      <c r="A13687" s="2" t="s">
        <v>9025</v>
      </c>
      <c r="B13687" s="2">
        <v>1</v>
      </c>
      <c r="C13687" s="2">
        <v>1</v>
      </c>
    </row>
    <row r="13688" spans="1:3" x14ac:dyDescent="0.2">
      <c r="A13688" s="2" t="s">
        <v>9027</v>
      </c>
      <c r="B13688" s="2">
        <v>1</v>
      </c>
      <c r="C13688" s="2">
        <v>1</v>
      </c>
    </row>
    <row r="13689" spans="1:3" x14ac:dyDescent="0.2">
      <c r="A13689" s="2" t="s">
        <v>9031</v>
      </c>
      <c r="B13689" s="2">
        <v>1</v>
      </c>
      <c r="C13689" s="2">
        <v>1</v>
      </c>
    </row>
    <row r="13690" spans="1:3" x14ac:dyDescent="0.2">
      <c r="A13690" s="2" t="s">
        <v>9032</v>
      </c>
      <c r="B13690" s="2">
        <v>1</v>
      </c>
      <c r="C13690" s="2">
        <v>1</v>
      </c>
    </row>
    <row r="13691" spans="1:3" x14ac:dyDescent="0.2">
      <c r="A13691" s="2" t="s">
        <v>9033</v>
      </c>
      <c r="B13691" s="2">
        <v>1</v>
      </c>
      <c r="C13691" s="2">
        <v>1</v>
      </c>
    </row>
    <row r="13692" spans="1:3" x14ac:dyDescent="0.2">
      <c r="A13692" s="2" t="s">
        <v>9034</v>
      </c>
      <c r="B13692" s="2">
        <v>1</v>
      </c>
      <c r="C13692" s="2">
        <v>1</v>
      </c>
    </row>
    <row r="13693" spans="1:3" x14ac:dyDescent="0.2">
      <c r="A13693" s="2" t="s">
        <v>9036</v>
      </c>
      <c r="B13693" s="2">
        <v>1</v>
      </c>
      <c r="C13693" s="2">
        <v>1</v>
      </c>
    </row>
    <row r="13694" spans="1:3" x14ac:dyDescent="0.2">
      <c r="A13694" s="2" t="s">
        <v>9039</v>
      </c>
      <c r="B13694" s="2">
        <v>1</v>
      </c>
      <c r="C13694" s="2">
        <v>1</v>
      </c>
    </row>
    <row r="13695" spans="1:3" x14ac:dyDescent="0.2">
      <c r="A13695" s="2" t="s">
        <v>9040</v>
      </c>
      <c r="B13695" s="2">
        <v>1</v>
      </c>
      <c r="C13695" s="2">
        <v>1</v>
      </c>
    </row>
    <row r="13696" spans="1:3" x14ac:dyDescent="0.2">
      <c r="A13696" s="2" t="s">
        <v>9041</v>
      </c>
      <c r="B13696" s="2">
        <v>1</v>
      </c>
      <c r="C13696" s="2">
        <v>1</v>
      </c>
    </row>
    <row r="13697" spans="1:3" x14ac:dyDescent="0.2">
      <c r="A13697" s="2" t="s">
        <v>9042</v>
      </c>
      <c r="B13697" s="2">
        <v>1</v>
      </c>
      <c r="C13697" s="2">
        <v>1</v>
      </c>
    </row>
    <row r="13698" spans="1:3" x14ac:dyDescent="0.2">
      <c r="A13698" s="2" t="s">
        <v>9043</v>
      </c>
      <c r="B13698" s="2">
        <v>1</v>
      </c>
      <c r="C13698" s="2">
        <v>1</v>
      </c>
    </row>
    <row r="13699" spans="1:3" x14ac:dyDescent="0.2">
      <c r="A13699" s="2" t="s">
        <v>9049</v>
      </c>
      <c r="B13699" s="2">
        <v>1</v>
      </c>
      <c r="C13699" s="2">
        <v>1</v>
      </c>
    </row>
    <row r="13700" spans="1:3" x14ac:dyDescent="0.2">
      <c r="A13700" s="2" t="s">
        <v>9050</v>
      </c>
      <c r="B13700" s="2">
        <v>1</v>
      </c>
      <c r="C13700" s="2">
        <v>1</v>
      </c>
    </row>
    <row r="13701" spans="1:3" x14ac:dyDescent="0.2">
      <c r="A13701" s="2" t="s">
        <v>9053</v>
      </c>
      <c r="B13701" s="2">
        <v>1</v>
      </c>
      <c r="C13701" s="2">
        <v>2</v>
      </c>
    </row>
    <row r="13702" spans="1:3" x14ac:dyDescent="0.2">
      <c r="A13702" s="2" t="s">
        <v>9054</v>
      </c>
      <c r="B13702" s="2">
        <v>1</v>
      </c>
      <c r="C13702" s="2">
        <v>1</v>
      </c>
    </row>
    <row r="13703" spans="1:3" x14ac:dyDescent="0.2">
      <c r="A13703" s="2" t="s">
        <v>9057</v>
      </c>
      <c r="B13703" s="2">
        <v>1</v>
      </c>
      <c r="C13703" s="2">
        <v>1</v>
      </c>
    </row>
    <row r="13704" spans="1:3" x14ac:dyDescent="0.2">
      <c r="A13704" s="2" t="s">
        <v>9059</v>
      </c>
      <c r="B13704" s="2">
        <v>1</v>
      </c>
      <c r="C13704" s="2">
        <v>1</v>
      </c>
    </row>
    <row r="13705" spans="1:3" x14ac:dyDescent="0.2">
      <c r="A13705" s="2" t="s">
        <v>9060</v>
      </c>
      <c r="B13705" s="2">
        <v>1</v>
      </c>
      <c r="C13705" s="2">
        <v>1</v>
      </c>
    </row>
    <row r="13706" spans="1:3" x14ac:dyDescent="0.2">
      <c r="A13706" s="2" t="s">
        <v>9063</v>
      </c>
      <c r="B13706" s="2">
        <v>1</v>
      </c>
      <c r="C13706" s="2">
        <v>1</v>
      </c>
    </row>
    <row r="13707" spans="1:3" x14ac:dyDescent="0.2">
      <c r="A13707" s="2" t="s">
        <v>9070</v>
      </c>
      <c r="B13707" s="2">
        <v>1</v>
      </c>
      <c r="C13707" s="2">
        <v>1</v>
      </c>
    </row>
    <row r="13708" spans="1:3" x14ac:dyDescent="0.2">
      <c r="A13708" s="2" t="s">
        <v>9075</v>
      </c>
      <c r="B13708" s="2">
        <v>1</v>
      </c>
      <c r="C13708" s="2">
        <v>1</v>
      </c>
    </row>
    <row r="13709" spans="1:3" x14ac:dyDescent="0.2">
      <c r="A13709" s="2" t="s">
        <v>9078</v>
      </c>
      <c r="B13709" s="2">
        <v>1</v>
      </c>
      <c r="C13709" s="2">
        <v>1</v>
      </c>
    </row>
    <row r="13710" spans="1:3" x14ac:dyDescent="0.2">
      <c r="A13710" s="2" t="s">
        <v>9081</v>
      </c>
      <c r="B13710" s="2">
        <v>1</v>
      </c>
      <c r="C13710" s="2">
        <v>1</v>
      </c>
    </row>
    <row r="13711" spans="1:3" x14ac:dyDescent="0.2">
      <c r="A13711" s="2" t="s">
        <v>9082</v>
      </c>
      <c r="B13711" s="2">
        <v>1</v>
      </c>
      <c r="C13711" s="2">
        <v>1</v>
      </c>
    </row>
    <row r="13712" spans="1:3" x14ac:dyDescent="0.2">
      <c r="A13712" s="2" t="s">
        <v>9083</v>
      </c>
      <c r="B13712" s="2">
        <v>1</v>
      </c>
      <c r="C13712" s="2">
        <v>1</v>
      </c>
    </row>
    <row r="13713" spans="1:3" x14ac:dyDescent="0.2">
      <c r="A13713" s="2" t="s">
        <v>9089</v>
      </c>
      <c r="B13713" s="2">
        <v>1</v>
      </c>
      <c r="C13713" s="2">
        <v>1</v>
      </c>
    </row>
    <row r="13714" spans="1:3" x14ac:dyDescent="0.2">
      <c r="A13714" s="2" t="s">
        <v>9092</v>
      </c>
      <c r="B13714" s="2">
        <v>1</v>
      </c>
      <c r="C13714" s="2">
        <v>1</v>
      </c>
    </row>
    <row r="13715" spans="1:3" x14ac:dyDescent="0.2">
      <c r="A13715" s="2" t="s">
        <v>9095</v>
      </c>
      <c r="B13715" s="2">
        <v>1</v>
      </c>
      <c r="C13715" s="2">
        <v>1</v>
      </c>
    </row>
    <row r="13716" spans="1:3" x14ac:dyDescent="0.2">
      <c r="A13716" s="2" t="s">
        <v>9098</v>
      </c>
      <c r="B13716" s="2">
        <v>1</v>
      </c>
      <c r="C13716" s="2">
        <v>1</v>
      </c>
    </row>
    <row r="13717" spans="1:3" x14ac:dyDescent="0.2">
      <c r="A13717" s="2" t="s">
        <v>9101</v>
      </c>
      <c r="B13717" s="2">
        <v>1</v>
      </c>
      <c r="C13717" s="2">
        <v>1</v>
      </c>
    </row>
    <row r="13718" spans="1:3" x14ac:dyDescent="0.2">
      <c r="A13718" s="2" t="s">
        <v>9104</v>
      </c>
      <c r="B13718" s="2">
        <v>1</v>
      </c>
      <c r="C13718" s="2">
        <v>1</v>
      </c>
    </row>
    <row r="13719" spans="1:3" x14ac:dyDescent="0.2">
      <c r="A13719" s="2" t="s">
        <v>9106</v>
      </c>
      <c r="B13719" s="2">
        <v>1</v>
      </c>
      <c r="C13719" s="2">
        <v>1</v>
      </c>
    </row>
    <row r="13720" spans="1:3" x14ac:dyDescent="0.2">
      <c r="A13720" s="2" t="s">
        <v>9107</v>
      </c>
      <c r="B13720" s="2">
        <v>1</v>
      </c>
      <c r="C13720" s="2">
        <v>1</v>
      </c>
    </row>
    <row r="13721" spans="1:3" x14ac:dyDescent="0.2">
      <c r="A13721" s="2" t="s">
        <v>9112</v>
      </c>
      <c r="B13721" s="2">
        <v>1</v>
      </c>
      <c r="C13721" s="2">
        <v>1</v>
      </c>
    </row>
    <row r="13722" spans="1:3" x14ac:dyDescent="0.2">
      <c r="A13722" s="2" t="s">
        <v>9113</v>
      </c>
      <c r="B13722" s="2">
        <v>1</v>
      </c>
      <c r="C13722" s="2">
        <v>1</v>
      </c>
    </row>
    <row r="13723" spans="1:3" x14ac:dyDescent="0.2">
      <c r="A13723" s="2" t="s">
        <v>9116</v>
      </c>
      <c r="B13723" s="2">
        <v>1</v>
      </c>
      <c r="C13723" s="2">
        <v>1</v>
      </c>
    </row>
    <row r="13724" spans="1:3" x14ac:dyDescent="0.2">
      <c r="A13724" s="2" t="s">
        <v>9119</v>
      </c>
      <c r="B13724" s="2">
        <v>1</v>
      </c>
      <c r="C13724" s="2">
        <v>1</v>
      </c>
    </row>
    <row r="13725" spans="1:3" x14ac:dyDescent="0.2">
      <c r="A13725" s="2" t="s">
        <v>9121</v>
      </c>
      <c r="B13725" s="2">
        <v>1</v>
      </c>
      <c r="C13725" s="2">
        <v>1</v>
      </c>
    </row>
    <row r="13726" spans="1:3" x14ac:dyDescent="0.2">
      <c r="A13726" s="2" t="s">
        <v>9122</v>
      </c>
      <c r="B13726" s="2">
        <v>1</v>
      </c>
      <c r="C13726" s="2">
        <v>1</v>
      </c>
    </row>
    <row r="13727" spans="1:3" x14ac:dyDescent="0.2">
      <c r="A13727" s="2" t="s">
        <v>9123</v>
      </c>
      <c r="B13727" s="2">
        <v>1</v>
      </c>
      <c r="C13727" s="2">
        <v>1</v>
      </c>
    </row>
    <row r="13728" spans="1:3" x14ac:dyDescent="0.2">
      <c r="A13728" s="2" t="s">
        <v>9124</v>
      </c>
      <c r="B13728" s="2">
        <v>1</v>
      </c>
      <c r="C13728" s="2">
        <v>1</v>
      </c>
    </row>
    <row r="13729" spans="1:3" x14ac:dyDescent="0.2">
      <c r="A13729" s="2" t="s">
        <v>9126</v>
      </c>
      <c r="B13729" s="2">
        <v>1</v>
      </c>
      <c r="C13729" s="2">
        <v>1</v>
      </c>
    </row>
    <row r="13730" spans="1:3" x14ac:dyDescent="0.2">
      <c r="A13730" s="2" t="s">
        <v>9127</v>
      </c>
      <c r="B13730" s="2">
        <v>1</v>
      </c>
      <c r="C13730" s="2">
        <v>1</v>
      </c>
    </row>
    <row r="13731" spans="1:3" x14ac:dyDescent="0.2">
      <c r="A13731" s="2" t="s">
        <v>9128</v>
      </c>
      <c r="B13731" s="2">
        <v>1</v>
      </c>
      <c r="C13731" s="2">
        <v>1</v>
      </c>
    </row>
    <row r="13732" spans="1:3" x14ac:dyDescent="0.2">
      <c r="A13732" s="2" t="s">
        <v>9129</v>
      </c>
      <c r="B13732" s="2">
        <v>1</v>
      </c>
      <c r="C13732" s="2">
        <v>1</v>
      </c>
    </row>
    <row r="13733" spans="1:3" x14ac:dyDescent="0.2">
      <c r="A13733" s="2" t="s">
        <v>9132</v>
      </c>
      <c r="B13733" s="2">
        <v>1</v>
      </c>
      <c r="C13733" s="2">
        <v>1</v>
      </c>
    </row>
    <row r="13734" spans="1:3" x14ac:dyDescent="0.2">
      <c r="A13734" s="2" t="s">
        <v>9133</v>
      </c>
      <c r="B13734" s="2">
        <v>1</v>
      </c>
      <c r="C13734" s="2">
        <v>1</v>
      </c>
    </row>
    <row r="13735" spans="1:3" x14ac:dyDescent="0.2">
      <c r="A13735" s="2" t="s">
        <v>9135</v>
      </c>
      <c r="B13735" s="2">
        <v>1</v>
      </c>
      <c r="C13735" s="2">
        <v>1</v>
      </c>
    </row>
    <row r="13736" spans="1:3" x14ac:dyDescent="0.2">
      <c r="A13736" s="2" t="s">
        <v>9136</v>
      </c>
      <c r="B13736" s="2">
        <v>1</v>
      </c>
      <c r="C13736" s="2">
        <v>1</v>
      </c>
    </row>
    <row r="13737" spans="1:3" x14ac:dyDescent="0.2">
      <c r="A13737" s="2" t="s">
        <v>9138</v>
      </c>
      <c r="B13737" s="2">
        <v>1</v>
      </c>
      <c r="C13737" s="2">
        <v>1</v>
      </c>
    </row>
    <row r="13738" spans="1:3" x14ac:dyDescent="0.2">
      <c r="A13738" s="2" t="s">
        <v>9139</v>
      </c>
      <c r="B13738" s="2">
        <v>1</v>
      </c>
      <c r="C13738" s="2">
        <v>1</v>
      </c>
    </row>
    <row r="13739" spans="1:3" x14ac:dyDescent="0.2">
      <c r="A13739" s="2" t="s">
        <v>9140</v>
      </c>
      <c r="B13739" s="2">
        <v>1</v>
      </c>
      <c r="C13739" s="2">
        <v>1</v>
      </c>
    </row>
    <row r="13740" spans="1:3" x14ac:dyDescent="0.2">
      <c r="A13740" s="2" t="s">
        <v>9141</v>
      </c>
      <c r="B13740" s="2">
        <v>1</v>
      </c>
      <c r="C13740" s="2">
        <v>1</v>
      </c>
    </row>
    <row r="13741" spans="1:3" x14ac:dyDescent="0.2">
      <c r="A13741" s="2" t="s">
        <v>9143</v>
      </c>
      <c r="B13741" s="2">
        <v>1</v>
      </c>
      <c r="C13741" s="2">
        <v>1</v>
      </c>
    </row>
    <row r="13742" spans="1:3" x14ac:dyDescent="0.2">
      <c r="A13742" s="2" t="s">
        <v>9145</v>
      </c>
      <c r="B13742" s="2">
        <v>1</v>
      </c>
      <c r="C13742" s="2">
        <v>1</v>
      </c>
    </row>
    <row r="13743" spans="1:3" x14ac:dyDescent="0.2">
      <c r="A13743" s="2" t="s">
        <v>9146</v>
      </c>
      <c r="B13743" s="2">
        <v>1</v>
      </c>
      <c r="C13743" s="2">
        <v>1</v>
      </c>
    </row>
    <row r="13744" spans="1:3" x14ac:dyDescent="0.2">
      <c r="A13744" s="2" t="s">
        <v>9149</v>
      </c>
      <c r="B13744" s="2">
        <v>1</v>
      </c>
      <c r="C13744" s="2">
        <v>1</v>
      </c>
    </row>
    <row r="13745" spans="1:3" x14ac:dyDescent="0.2">
      <c r="A13745" s="2" t="s">
        <v>9150</v>
      </c>
      <c r="B13745" s="2">
        <v>1</v>
      </c>
      <c r="C13745" s="2">
        <v>1</v>
      </c>
    </row>
    <row r="13746" spans="1:3" x14ac:dyDescent="0.2">
      <c r="A13746" s="2" t="s">
        <v>9151</v>
      </c>
      <c r="B13746" s="2">
        <v>1</v>
      </c>
      <c r="C13746" s="2">
        <v>1</v>
      </c>
    </row>
    <row r="13747" spans="1:3" x14ac:dyDescent="0.2">
      <c r="A13747" s="2" t="s">
        <v>9153</v>
      </c>
      <c r="B13747" s="2">
        <v>1</v>
      </c>
      <c r="C13747" s="2">
        <v>1</v>
      </c>
    </row>
    <row r="13748" spans="1:3" x14ac:dyDescent="0.2">
      <c r="A13748" s="2" t="s">
        <v>9154</v>
      </c>
      <c r="B13748" s="2">
        <v>1</v>
      </c>
      <c r="C13748" s="2">
        <v>1</v>
      </c>
    </row>
    <row r="13749" spans="1:3" x14ac:dyDescent="0.2">
      <c r="A13749" s="2" t="s">
        <v>9157</v>
      </c>
      <c r="B13749" s="2">
        <v>1</v>
      </c>
      <c r="C13749" s="2">
        <v>1</v>
      </c>
    </row>
    <row r="13750" spans="1:3" x14ac:dyDescent="0.2">
      <c r="A13750" s="2" t="s">
        <v>9158</v>
      </c>
      <c r="B13750" s="2">
        <v>1</v>
      </c>
      <c r="C13750" s="2">
        <v>1</v>
      </c>
    </row>
    <row r="13751" spans="1:3" x14ac:dyDescent="0.2">
      <c r="A13751" s="2" t="s">
        <v>9159</v>
      </c>
      <c r="B13751" s="2">
        <v>1</v>
      </c>
      <c r="C13751" s="2">
        <v>1</v>
      </c>
    </row>
    <row r="13752" spans="1:3" x14ac:dyDescent="0.2">
      <c r="A13752" s="2" t="s">
        <v>9163</v>
      </c>
      <c r="B13752" s="2">
        <v>1</v>
      </c>
      <c r="C13752" s="2">
        <v>1</v>
      </c>
    </row>
    <row r="13753" spans="1:3" x14ac:dyDescent="0.2">
      <c r="A13753" s="2" t="s">
        <v>9164</v>
      </c>
      <c r="B13753" s="2">
        <v>1</v>
      </c>
      <c r="C13753" s="2">
        <v>1</v>
      </c>
    </row>
    <row r="13754" spans="1:3" x14ac:dyDescent="0.2">
      <c r="A13754" s="2" t="s">
        <v>9166</v>
      </c>
      <c r="B13754" s="2">
        <v>1</v>
      </c>
      <c r="C13754" s="2">
        <v>1</v>
      </c>
    </row>
    <row r="13755" spans="1:3" x14ac:dyDescent="0.2">
      <c r="A13755" s="2" t="s">
        <v>9167</v>
      </c>
      <c r="B13755" s="2">
        <v>1</v>
      </c>
      <c r="C13755" s="2">
        <v>1</v>
      </c>
    </row>
    <row r="13756" spans="1:3" x14ac:dyDescent="0.2">
      <c r="A13756" s="2" t="s">
        <v>9168</v>
      </c>
      <c r="B13756" s="2">
        <v>1</v>
      </c>
      <c r="C13756" s="2">
        <v>1</v>
      </c>
    </row>
    <row r="13757" spans="1:3" x14ac:dyDescent="0.2">
      <c r="A13757" s="2" t="s">
        <v>9169</v>
      </c>
      <c r="B13757" s="2">
        <v>1</v>
      </c>
      <c r="C13757" s="2">
        <v>1</v>
      </c>
    </row>
    <row r="13758" spans="1:3" x14ac:dyDescent="0.2">
      <c r="A13758" s="2" t="s">
        <v>9171</v>
      </c>
      <c r="B13758" s="2">
        <v>1</v>
      </c>
      <c r="C13758" s="2">
        <v>1</v>
      </c>
    </row>
    <row r="13759" spans="1:3" x14ac:dyDescent="0.2">
      <c r="A13759" s="2" t="s">
        <v>9173</v>
      </c>
      <c r="B13759" s="2">
        <v>1</v>
      </c>
      <c r="C13759" s="2">
        <v>1</v>
      </c>
    </row>
    <row r="13760" spans="1:3" x14ac:dyDescent="0.2">
      <c r="A13760" s="2" t="s">
        <v>9174</v>
      </c>
      <c r="B13760" s="2">
        <v>1</v>
      </c>
      <c r="C13760" s="2">
        <v>1</v>
      </c>
    </row>
    <row r="13761" spans="1:3" x14ac:dyDescent="0.2">
      <c r="A13761" s="2" t="s">
        <v>9177</v>
      </c>
      <c r="B13761" s="2">
        <v>1</v>
      </c>
      <c r="C13761" s="2">
        <v>1</v>
      </c>
    </row>
    <row r="13762" spans="1:3" x14ac:dyDescent="0.2">
      <c r="A13762" s="2" t="s">
        <v>9179</v>
      </c>
      <c r="B13762" s="2">
        <v>1</v>
      </c>
      <c r="C13762" s="2">
        <v>1</v>
      </c>
    </row>
    <row r="13763" spans="1:3" x14ac:dyDescent="0.2">
      <c r="A13763" s="2" t="s">
        <v>9180</v>
      </c>
      <c r="B13763" s="2">
        <v>1</v>
      </c>
      <c r="C13763" s="2">
        <v>1</v>
      </c>
    </row>
    <row r="13764" spans="1:3" x14ac:dyDescent="0.2">
      <c r="A13764" s="2" t="s">
        <v>9181</v>
      </c>
      <c r="B13764" s="2">
        <v>1</v>
      </c>
      <c r="C13764" s="2">
        <v>1</v>
      </c>
    </row>
    <row r="13765" spans="1:3" x14ac:dyDescent="0.2">
      <c r="A13765" s="2" t="s">
        <v>9182</v>
      </c>
      <c r="B13765" s="2">
        <v>1</v>
      </c>
      <c r="C13765" s="2">
        <v>1</v>
      </c>
    </row>
    <row r="13766" spans="1:3" x14ac:dyDescent="0.2">
      <c r="A13766" s="2" t="s">
        <v>9185</v>
      </c>
      <c r="B13766" s="2">
        <v>1</v>
      </c>
      <c r="C13766" s="2">
        <v>1</v>
      </c>
    </row>
    <row r="13767" spans="1:3" x14ac:dyDescent="0.2">
      <c r="A13767" s="2" t="s">
        <v>9186</v>
      </c>
      <c r="B13767" s="2">
        <v>1</v>
      </c>
      <c r="C13767" s="2">
        <v>1</v>
      </c>
    </row>
    <row r="13768" spans="1:3" x14ac:dyDescent="0.2">
      <c r="A13768" s="2" t="s">
        <v>9188</v>
      </c>
      <c r="B13768" s="2">
        <v>1</v>
      </c>
      <c r="C13768" s="2">
        <v>1</v>
      </c>
    </row>
    <row r="13769" spans="1:3" x14ac:dyDescent="0.2">
      <c r="A13769" s="2" t="s">
        <v>9189</v>
      </c>
      <c r="B13769" s="2">
        <v>1</v>
      </c>
      <c r="C13769" s="2">
        <v>1</v>
      </c>
    </row>
    <row r="13770" spans="1:3" x14ac:dyDescent="0.2">
      <c r="A13770" s="2" t="s">
        <v>9191</v>
      </c>
      <c r="B13770" s="2">
        <v>1</v>
      </c>
      <c r="C13770" s="2">
        <v>1</v>
      </c>
    </row>
    <row r="13771" spans="1:3" x14ac:dyDescent="0.2">
      <c r="A13771" s="2" t="s">
        <v>9193</v>
      </c>
      <c r="B13771" s="2">
        <v>1</v>
      </c>
      <c r="C13771" s="2">
        <v>1</v>
      </c>
    </row>
    <row r="13772" spans="1:3" x14ac:dyDescent="0.2">
      <c r="A13772" s="2" t="s">
        <v>9194</v>
      </c>
      <c r="B13772" s="2">
        <v>1</v>
      </c>
      <c r="C13772" s="2">
        <v>1</v>
      </c>
    </row>
    <row r="13773" spans="1:3" x14ac:dyDescent="0.2">
      <c r="A13773" s="2" t="s">
        <v>9195</v>
      </c>
      <c r="B13773" s="2">
        <v>1</v>
      </c>
      <c r="C13773" s="2">
        <v>1</v>
      </c>
    </row>
    <row r="13774" spans="1:3" x14ac:dyDescent="0.2">
      <c r="A13774" s="2" t="s">
        <v>9198</v>
      </c>
      <c r="B13774" s="2">
        <v>1</v>
      </c>
      <c r="C13774" s="2">
        <v>1</v>
      </c>
    </row>
    <row r="13775" spans="1:3" x14ac:dyDescent="0.2">
      <c r="A13775" s="2" t="s">
        <v>9200</v>
      </c>
      <c r="B13775" s="2">
        <v>1</v>
      </c>
      <c r="C13775" s="2">
        <v>1</v>
      </c>
    </row>
    <row r="13776" spans="1:3" x14ac:dyDescent="0.2">
      <c r="A13776" s="2" t="s">
        <v>9201</v>
      </c>
      <c r="B13776" s="2">
        <v>1</v>
      </c>
      <c r="C13776" s="2">
        <v>1</v>
      </c>
    </row>
    <row r="13777" spans="1:3" x14ac:dyDescent="0.2">
      <c r="A13777" s="2" t="s">
        <v>9204</v>
      </c>
      <c r="B13777" s="2">
        <v>1</v>
      </c>
      <c r="C13777" s="2">
        <v>1</v>
      </c>
    </row>
    <row r="13778" spans="1:3" x14ac:dyDescent="0.2">
      <c r="A13778" s="2" t="s">
        <v>9205</v>
      </c>
      <c r="B13778" s="2">
        <v>1</v>
      </c>
      <c r="C13778" s="2">
        <v>1</v>
      </c>
    </row>
    <row r="13779" spans="1:3" x14ac:dyDescent="0.2">
      <c r="A13779" s="2" t="s">
        <v>9206</v>
      </c>
      <c r="B13779" s="2">
        <v>1</v>
      </c>
      <c r="C13779" s="2">
        <v>1</v>
      </c>
    </row>
    <row r="13780" spans="1:3" x14ac:dyDescent="0.2">
      <c r="A13780" s="2" t="s">
        <v>9207</v>
      </c>
      <c r="B13780" s="2">
        <v>1</v>
      </c>
      <c r="C13780" s="2">
        <v>1</v>
      </c>
    </row>
    <row r="13781" spans="1:3" x14ac:dyDescent="0.2">
      <c r="A13781" s="2" t="s">
        <v>9208</v>
      </c>
      <c r="B13781" s="2">
        <v>1</v>
      </c>
      <c r="C13781" s="2">
        <v>1</v>
      </c>
    </row>
    <row r="13782" spans="1:3" x14ac:dyDescent="0.2">
      <c r="A13782" s="2" t="s">
        <v>9209</v>
      </c>
      <c r="B13782" s="2">
        <v>1</v>
      </c>
      <c r="C13782" s="2">
        <v>1</v>
      </c>
    </row>
    <row r="13783" spans="1:3" x14ac:dyDescent="0.2">
      <c r="A13783" s="2" t="s">
        <v>9211</v>
      </c>
      <c r="B13783" s="2">
        <v>1</v>
      </c>
      <c r="C13783" s="2">
        <v>1</v>
      </c>
    </row>
    <row r="13784" spans="1:3" x14ac:dyDescent="0.2">
      <c r="A13784" s="2" t="s">
        <v>9212</v>
      </c>
      <c r="B13784" s="2">
        <v>1</v>
      </c>
      <c r="C13784" s="2">
        <v>1</v>
      </c>
    </row>
    <row r="13785" spans="1:3" x14ac:dyDescent="0.2">
      <c r="A13785" s="2" t="s">
        <v>9214</v>
      </c>
      <c r="B13785" s="2">
        <v>1</v>
      </c>
      <c r="C13785" s="2">
        <v>1</v>
      </c>
    </row>
    <row r="13786" spans="1:3" x14ac:dyDescent="0.2">
      <c r="A13786" s="2" t="s">
        <v>9215</v>
      </c>
      <c r="B13786" s="2">
        <v>1</v>
      </c>
      <c r="C13786" s="2">
        <v>1</v>
      </c>
    </row>
    <row r="13787" spans="1:3" x14ac:dyDescent="0.2">
      <c r="A13787" s="2" t="s">
        <v>9216</v>
      </c>
      <c r="B13787" s="2">
        <v>1</v>
      </c>
      <c r="C13787" s="2">
        <v>1</v>
      </c>
    </row>
    <row r="13788" spans="1:3" x14ac:dyDescent="0.2">
      <c r="A13788" s="2" t="s">
        <v>9218</v>
      </c>
      <c r="B13788" s="2">
        <v>1</v>
      </c>
      <c r="C13788" s="2">
        <v>1</v>
      </c>
    </row>
    <row r="13789" spans="1:3" x14ac:dyDescent="0.2">
      <c r="A13789" s="2" t="s">
        <v>9219</v>
      </c>
      <c r="B13789" s="2">
        <v>1</v>
      </c>
      <c r="C13789" s="2">
        <v>1</v>
      </c>
    </row>
    <row r="13790" spans="1:3" x14ac:dyDescent="0.2">
      <c r="A13790" s="2" t="s">
        <v>9222</v>
      </c>
      <c r="B13790" s="2">
        <v>1</v>
      </c>
      <c r="C13790" s="2">
        <v>1</v>
      </c>
    </row>
    <row r="13791" spans="1:3" x14ac:dyDescent="0.2">
      <c r="A13791" s="2" t="s">
        <v>9223</v>
      </c>
      <c r="B13791" s="2">
        <v>1</v>
      </c>
      <c r="C13791" s="2">
        <v>1</v>
      </c>
    </row>
    <row r="13792" spans="1:3" x14ac:dyDescent="0.2">
      <c r="A13792" s="2" t="s">
        <v>9226</v>
      </c>
      <c r="B13792" s="2">
        <v>1</v>
      </c>
      <c r="C13792" s="2">
        <v>1</v>
      </c>
    </row>
    <row r="13793" spans="1:3" x14ac:dyDescent="0.2">
      <c r="A13793" s="2" t="s">
        <v>9229</v>
      </c>
      <c r="B13793" s="2">
        <v>1</v>
      </c>
      <c r="C13793" s="2">
        <v>1</v>
      </c>
    </row>
    <row r="13794" spans="1:3" x14ac:dyDescent="0.2">
      <c r="A13794" s="2" t="s">
        <v>9231</v>
      </c>
      <c r="B13794" s="2">
        <v>1</v>
      </c>
      <c r="C13794" s="2">
        <v>1</v>
      </c>
    </row>
    <row r="13795" spans="1:3" x14ac:dyDescent="0.2">
      <c r="A13795" s="2" t="s">
        <v>9232</v>
      </c>
      <c r="B13795" s="2">
        <v>1</v>
      </c>
      <c r="C13795" s="2">
        <v>1</v>
      </c>
    </row>
    <row r="13796" spans="1:3" x14ac:dyDescent="0.2">
      <c r="A13796" s="2" t="s">
        <v>9233</v>
      </c>
      <c r="B13796" s="2">
        <v>1</v>
      </c>
      <c r="C13796" s="2">
        <v>1</v>
      </c>
    </row>
    <row r="13797" spans="1:3" x14ac:dyDescent="0.2">
      <c r="A13797" s="2" t="s">
        <v>9235</v>
      </c>
      <c r="B13797" s="2">
        <v>1</v>
      </c>
      <c r="C13797" s="2">
        <v>1</v>
      </c>
    </row>
    <row r="13798" spans="1:3" x14ac:dyDescent="0.2">
      <c r="A13798" s="2" t="s">
        <v>9237</v>
      </c>
      <c r="B13798" s="2">
        <v>1</v>
      </c>
      <c r="C13798" s="2">
        <v>1</v>
      </c>
    </row>
    <row r="13799" spans="1:3" x14ac:dyDescent="0.2">
      <c r="A13799" s="2" t="s">
        <v>9238</v>
      </c>
      <c r="B13799" s="2">
        <v>1</v>
      </c>
      <c r="C13799" s="2">
        <v>1</v>
      </c>
    </row>
    <row r="13800" spans="1:3" x14ac:dyDescent="0.2">
      <c r="A13800" s="2" t="s">
        <v>9244</v>
      </c>
      <c r="B13800" s="2">
        <v>1</v>
      </c>
      <c r="C13800" s="2">
        <v>1</v>
      </c>
    </row>
    <row r="13801" spans="1:3" x14ac:dyDescent="0.2">
      <c r="A13801" s="2" t="s">
        <v>9245</v>
      </c>
      <c r="B13801" s="2">
        <v>1</v>
      </c>
      <c r="C13801" s="2">
        <v>1</v>
      </c>
    </row>
    <row r="13802" spans="1:3" x14ac:dyDescent="0.2">
      <c r="A13802" s="2" t="s">
        <v>9246</v>
      </c>
      <c r="B13802" s="2">
        <v>1</v>
      </c>
      <c r="C13802" s="2">
        <v>1</v>
      </c>
    </row>
    <row r="13803" spans="1:3" x14ac:dyDescent="0.2">
      <c r="A13803" s="2" t="s">
        <v>9247</v>
      </c>
      <c r="B13803" s="2">
        <v>1</v>
      </c>
      <c r="C13803" s="2">
        <v>1</v>
      </c>
    </row>
    <row r="13804" spans="1:3" x14ac:dyDescent="0.2">
      <c r="A13804" s="2" t="s">
        <v>9249</v>
      </c>
      <c r="B13804" s="2">
        <v>1</v>
      </c>
      <c r="C13804" s="2">
        <v>1</v>
      </c>
    </row>
    <row r="13805" spans="1:3" x14ac:dyDescent="0.2">
      <c r="A13805" s="2" t="s">
        <v>9250</v>
      </c>
      <c r="B13805" s="2">
        <v>1</v>
      </c>
      <c r="C13805" s="2">
        <v>1</v>
      </c>
    </row>
    <row r="13806" spans="1:3" x14ac:dyDescent="0.2">
      <c r="A13806" s="2" t="s">
        <v>9251</v>
      </c>
      <c r="B13806" s="2">
        <v>1</v>
      </c>
      <c r="C13806" s="2">
        <v>1</v>
      </c>
    </row>
    <row r="13807" spans="1:3" x14ac:dyDescent="0.2">
      <c r="A13807" s="2" t="s">
        <v>9255</v>
      </c>
      <c r="B13807" s="2">
        <v>1</v>
      </c>
      <c r="C13807" s="2">
        <v>2</v>
      </c>
    </row>
    <row r="13808" spans="1:3" x14ac:dyDescent="0.2">
      <c r="A13808" s="2" t="s">
        <v>9259</v>
      </c>
      <c r="B13808" s="2">
        <v>1</v>
      </c>
      <c r="C13808" s="2">
        <v>1</v>
      </c>
    </row>
    <row r="13809" spans="1:3" x14ac:dyDescent="0.2">
      <c r="A13809" s="2" t="s">
        <v>9260</v>
      </c>
      <c r="B13809" s="2">
        <v>1</v>
      </c>
      <c r="C13809" s="2">
        <v>1</v>
      </c>
    </row>
    <row r="13810" spans="1:3" x14ac:dyDescent="0.2">
      <c r="A13810" s="2" t="s">
        <v>9261</v>
      </c>
      <c r="B13810" s="2">
        <v>1</v>
      </c>
      <c r="C13810" s="2">
        <v>1</v>
      </c>
    </row>
    <row r="13811" spans="1:3" x14ac:dyDescent="0.2">
      <c r="A13811" s="2" t="s">
        <v>9262</v>
      </c>
      <c r="B13811" s="2">
        <v>1</v>
      </c>
      <c r="C13811" s="2">
        <v>1</v>
      </c>
    </row>
    <row r="13812" spans="1:3" x14ac:dyDescent="0.2">
      <c r="A13812" s="2" t="s">
        <v>9266</v>
      </c>
      <c r="B13812" s="2">
        <v>1</v>
      </c>
      <c r="C13812" s="2">
        <v>1</v>
      </c>
    </row>
    <row r="13813" spans="1:3" x14ac:dyDescent="0.2">
      <c r="A13813" s="2" t="s">
        <v>9267</v>
      </c>
      <c r="B13813" s="2">
        <v>1</v>
      </c>
      <c r="C13813" s="2">
        <v>1</v>
      </c>
    </row>
    <row r="13814" spans="1:3" x14ac:dyDescent="0.2">
      <c r="A13814" s="2" t="s">
        <v>9268</v>
      </c>
      <c r="B13814" s="2">
        <v>1</v>
      </c>
      <c r="C13814" s="2">
        <v>1</v>
      </c>
    </row>
    <row r="13815" spans="1:3" x14ac:dyDescent="0.2">
      <c r="A13815" s="2" t="s">
        <v>9270</v>
      </c>
      <c r="B13815" s="2">
        <v>1</v>
      </c>
      <c r="C13815" s="2">
        <v>1</v>
      </c>
    </row>
    <row r="13816" spans="1:3" x14ac:dyDescent="0.2">
      <c r="A13816" s="2" t="s">
        <v>9271</v>
      </c>
      <c r="B13816" s="2">
        <v>1</v>
      </c>
      <c r="C13816" s="2">
        <v>1</v>
      </c>
    </row>
    <row r="13817" spans="1:3" x14ac:dyDescent="0.2">
      <c r="A13817" s="2" t="s">
        <v>9272</v>
      </c>
      <c r="B13817" s="2">
        <v>1</v>
      </c>
      <c r="C13817" s="2">
        <v>1</v>
      </c>
    </row>
    <row r="13818" spans="1:3" x14ac:dyDescent="0.2">
      <c r="A13818" s="2" t="s">
        <v>9273</v>
      </c>
      <c r="B13818" s="2">
        <v>1</v>
      </c>
      <c r="C13818" s="2">
        <v>1</v>
      </c>
    </row>
    <row r="13819" spans="1:3" x14ac:dyDescent="0.2">
      <c r="A13819" s="2" t="s">
        <v>9274</v>
      </c>
      <c r="B13819" s="2">
        <v>1</v>
      </c>
      <c r="C13819" s="2">
        <v>1</v>
      </c>
    </row>
    <row r="13820" spans="1:3" x14ac:dyDescent="0.2">
      <c r="A13820" s="2" t="s">
        <v>9275</v>
      </c>
      <c r="B13820" s="2">
        <v>1</v>
      </c>
      <c r="C13820" s="2">
        <v>1</v>
      </c>
    </row>
    <row r="13821" spans="1:3" x14ac:dyDescent="0.2">
      <c r="A13821" s="2" t="s">
        <v>9277</v>
      </c>
      <c r="B13821" s="2">
        <v>1</v>
      </c>
      <c r="C13821" s="2">
        <v>1</v>
      </c>
    </row>
    <row r="13822" spans="1:3" x14ac:dyDescent="0.2">
      <c r="A13822" s="2" t="s">
        <v>9279</v>
      </c>
      <c r="B13822" s="2">
        <v>1</v>
      </c>
      <c r="C13822" s="2">
        <v>1</v>
      </c>
    </row>
    <row r="13823" spans="1:3" x14ac:dyDescent="0.2">
      <c r="A13823" s="2" t="s">
        <v>9280</v>
      </c>
      <c r="B13823" s="2">
        <v>1</v>
      </c>
      <c r="C13823" s="2">
        <v>1</v>
      </c>
    </row>
    <row r="13824" spans="1:3" x14ac:dyDescent="0.2">
      <c r="A13824" s="2" t="s">
        <v>9281</v>
      </c>
      <c r="B13824" s="2">
        <v>1</v>
      </c>
      <c r="C13824" s="2">
        <v>1</v>
      </c>
    </row>
    <row r="13825" spans="1:3" x14ac:dyDescent="0.2">
      <c r="A13825" s="2" t="s">
        <v>9282</v>
      </c>
      <c r="B13825" s="2">
        <v>1</v>
      </c>
      <c r="C13825" s="2">
        <v>1</v>
      </c>
    </row>
    <row r="13826" spans="1:3" x14ac:dyDescent="0.2">
      <c r="A13826" s="2" t="s">
        <v>9288</v>
      </c>
      <c r="B13826" s="2">
        <v>1</v>
      </c>
      <c r="C13826" s="2">
        <v>1</v>
      </c>
    </row>
    <row r="13827" spans="1:3" x14ac:dyDescent="0.2">
      <c r="A13827" s="2" t="s">
        <v>9289</v>
      </c>
      <c r="B13827" s="2">
        <v>1</v>
      </c>
      <c r="C13827" s="2">
        <v>1</v>
      </c>
    </row>
    <row r="13828" spans="1:3" x14ac:dyDescent="0.2">
      <c r="A13828" s="2" t="s">
        <v>9292</v>
      </c>
      <c r="B13828" s="2">
        <v>1</v>
      </c>
      <c r="C13828" s="2">
        <v>1</v>
      </c>
    </row>
    <row r="13829" spans="1:3" x14ac:dyDescent="0.2">
      <c r="A13829" s="2" t="s">
        <v>9296</v>
      </c>
      <c r="B13829" s="2">
        <v>1</v>
      </c>
      <c r="C13829" s="2">
        <v>1</v>
      </c>
    </row>
    <row r="13830" spans="1:3" x14ac:dyDescent="0.2">
      <c r="A13830" s="2" t="s">
        <v>9299</v>
      </c>
      <c r="B13830" s="2">
        <v>1</v>
      </c>
      <c r="C13830" s="2">
        <v>1</v>
      </c>
    </row>
    <row r="13831" spans="1:3" x14ac:dyDescent="0.2">
      <c r="A13831" s="2" t="s">
        <v>9300</v>
      </c>
      <c r="B13831" s="2">
        <v>1</v>
      </c>
      <c r="C13831" s="2">
        <v>1</v>
      </c>
    </row>
    <row r="13832" spans="1:3" x14ac:dyDescent="0.2">
      <c r="A13832" s="2" t="s">
        <v>9301</v>
      </c>
      <c r="B13832" s="2">
        <v>1</v>
      </c>
      <c r="C13832" s="2">
        <v>1</v>
      </c>
    </row>
    <row r="13833" spans="1:3" x14ac:dyDescent="0.2">
      <c r="A13833" s="2" t="s">
        <v>9302</v>
      </c>
      <c r="B13833" s="2">
        <v>1</v>
      </c>
      <c r="C13833" s="2">
        <v>1</v>
      </c>
    </row>
    <row r="13834" spans="1:3" x14ac:dyDescent="0.2">
      <c r="A13834" s="2" t="s">
        <v>9304</v>
      </c>
      <c r="B13834" s="2">
        <v>1</v>
      </c>
      <c r="C13834" s="2">
        <v>1</v>
      </c>
    </row>
    <row r="13835" spans="1:3" x14ac:dyDescent="0.2">
      <c r="A13835" s="2" t="s">
        <v>9308</v>
      </c>
      <c r="B13835" s="2">
        <v>1</v>
      </c>
      <c r="C13835" s="2">
        <v>1</v>
      </c>
    </row>
    <row r="13836" spans="1:3" x14ac:dyDescent="0.2">
      <c r="A13836" s="2" t="s">
        <v>9312</v>
      </c>
      <c r="B13836" s="2">
        <v>1</v>
      </c>
      <c r="C13836" s="2">
        <v>1</v>
      </c>
    </row>
    <row r="13837" spans="1:3" x14ac:dyDescent="0.2">
      <c r="A13837" s="2" t="s">
        <v>9314</v>
      </c>
      <c r="B13837" s="2">
        <v>1</v>
      </c>
      <c r="C13837" s="2">
        <v>1</v>
      </c>
    </row>
    <row r="13838" spans="1:3" x14ac:dyDescent="0.2">
      <c r="A13838" s="2" t="s">
        <v>9316</v>
      </c>
      <c r="B13838" s="2">
        <v>1</v>
      </c>
      <c r="C13838" s="2">
        <v>1</v>
      </c>
    </row>
    <row r="13839" spans="1:3" x14ac:dyDescent="0.2">
      <c r="A13839" s="2" t="s">
        <v>9321</v>
      </c>
      <c r="B13839" s="2">
        <v>1</v>
      </c>
      <c r="C13839" s="2">
        <v>1</v>
      </c>
    </row>
    <row r="13840" spans="1:3" x14ac:dyDescent="0.2">
      <c r="A13840" s="2" t="s">
        <v>9323</v>
      </c>
      <c r="B13840" s="2">
        <v>1</v>
      </c>
      <c r="C13840" s="2">
        <v>1</v>
      </c>
    </row>
    <row r="13841" spans="1:3" x14ac:dyDescent="0.2">
      <c r="A13841" s="2" t="s">
        <v>9329</v>
      </c>
      <c r="B13841" s="2">
        <v>1</v>
      </c>
      <c r="C13841" s="2">
        <v>1</v>
      </c>
    </row>
    <row r="13842" spans="1:3" x14ac:dyDescent="0.2">
      <c r="A13842" s="2" t="s">
        <v>9330</v>
      </c>
      <c r="B13842" s="2">
        <v>1</v>
      </c>
      <c r="C13842" s="2">
        <v>1</v>
      </c>
    </row>
    <row r="13843" spans="1:3" x14ac:dyDescent="0.2">
      <c r="A13843" s="2" t="s">
        <v>9333</v>
      </c>
      <c r="B13843" s="2">
        <v>1</v>
      </c>
      <c r="C13843" s="2">
        <v>1</v>
      </c>
    </row>
    <row r="13844" spans="1:3" x14ac:dyDescent="0.2">
      <c r="A13844" s="2" t="s">
        <v>9334</v>
      </c>
      <c r="B13844" s="2">
        <v>1</v>
      </c>
      <c r="C13844" s="2">
        <v>1</v>
      </c>
    </row>
    <row r="13845" spans="1:3" x14ac:dyDescent="0.2">
      <c r="A13845" s="2" t="s">
        <v>9336</v>
      </c>
      <c r="B13845" s="2">
        <v>1</v>
      </c>
      <c r="C13845" s="2">
        <v>1</v>
      </c>
    </row>
    <row r="13846" spans="1:3" x14ac:dyDescent="0.2">
      <c r="A13846" s="2" t="s">
        <v>9337</v>
      </c>
      <c r="B13846" s="2">
        <v>1</v>
      </c>
      <c r="C13846" s="2">
        <v>1</v>
      </c>
    </row>
    <row r="13847" spans="1:3" x14ac:dyDescent="0.2">
      <c r="A13847" s="2" t="s">
        <v>9341</v>
      </c>
      <c r="B13847" s="2">
        <v>1</v>
      </c>
      <c r="C13847" s="2">
        <v>1</v>
      </c>
    </row>
    <row r="13848" spans="1:3" x14ac:dyDescent="0.2">
      <c r="A13848" s="2" t="s">
        <v>9342</v>
      </c>
      <c r="B13848" s="2">
        <v>1</v>
      </c>
      <c r="C13848" s="2">
        <v>1</v>
      </c>
    </row>
    <row r="13849" spans="1:3" x14ac:dyDescent="0.2">
      <c r="A13849" s="2" t="s">
        <v>9344</v>
      </c>
      <c r="B13849" s="2">
        <v>1</v>
      </c>
      <c r="C13849" s="2">
        <v>1</v>
      </c>
    </row>
    <row r="13850" spans="1:3" x14ac:dyDescent="0.2">
      <c r="A13850" s="2" t="s">
        <v>9345</v>
      </c>
      <c r="B13850" s="2">
        <v>1</v>
      </c>
      <c r="C13850" s="2">
        <v>1</v>
      </c>
    </row>
    <row r="13851" spans="1:3" x14ac:dyDescent="0.2">
      <c r="A13851" s="2" t="s">
        <v>9346</v>
      </c>
      <c r="B13851" s="2">
        <v>1</v>
      </c>
      <c r="C13851" s="2">
        <v>1</v>
      </c>
    </row>
    <row r="13852" spans="1:3" x14ac:dyDescent="0.2">
      <c r="A13852" s="2" t="s">
        <v>9347</v>
      </c>
      <c r="B13852" s="2">
        <v>1</v>
      </c>
      <c r="C13852" s="2">
        <v>1</v>
      </c>
    </row>
    <row r="13853" spans="1:3" x14ac:dyDescent="0.2">
      <c r="A13853" s="2" t="s">
        <v>9349</v>
      </c>
      <c r="B13853" s="2">
        <v>1</v>
      </c>
      <c r="C13853" s="2">
        <v>1</v>
      </c>
    </row>
    <row r="13854" spans="1:3" x14ac:dyDescent="0.2">
      <c r="A13854" s="2" t="s">
        <v>9351</v>
      </c>
      <c r="B13854" s="2">
        <v>1</v>
      </c>
      <c r="C13854" s="2">
        <v>1</v>
      </c>
    </row>
    <row r="13855" spans="1:3" x14ac:dyDescent="0.2">
      <c r="A13855" s="2" t="s">
        <v>9353</v>
      </c>
      <c r="B13855" s="2">
        <v>1</v>
      </c>
      <c r="C13855" s="2">
        <v>1</v>
      </c>
    </row>
    <row r="13856" spans="1:3" x14ac:dyDescent="0.2">
      <c r="A13856" s="2" t="s">
        <v>9354</v>
      </c>
      <c r="B13856" s="2">
        <v>1</v>
      </c>
      <c r="C13856" s="2">
        <v>1</v>
      </c>
    </row>
    <row r="13857" spans="1:3" x14ac:dyDescent="0.2">
      <c r="A13857" s="2" t="s">
        <v>9355</v>
      </c>
      <c r="B13857" s="2">
        <v>1</v>
      </c>
      <c r="C13857" s="2">
        <v>1</v>
      </c>
    </row>
    <row r="13858" spans="1:3" x14ac:dyDescent="0.2">
      <c r="A13858" s="2" t="s">
        <v>9356</v>
      </c>
      <c r="B13858" s="2">
        <v>1</v>
      </c>
      <c r="C13858" s="2">
        <v>1</v>
      </c>
    </row>
    <row r="13859" spans="1:3" x14ac:dyDescent="0.2">
      <c r="A13859" s="2" t="s">
        <v>9357</v>
      </c>
      <c r="B13859" s="2">
        <v>1</v>
      </c>
      <c r="C13859" s="2">
        <v>1</v>
      </c>
    </row>
    <row r="13860" spans="1:3" x14ac:dyDescent="0.2">
      <c r="A13860" s="2" t="s">
        <v>9358</v>
      </c>
      <c r="B13860" s="2">
        <v>1</v>
      </c>
      <c r="C13860" s="2">
        <v>1</v>
      </c>
    </row>
    <row r="13861" spans="1:3" x14ac:dyDescent="0.2">
      <c r="A13861" s="2" t="s">
        <v>9360</v>
      </c>
      <c r="B13861" s="2">
        <v>1</v>
      </c>
      <c r="C13861" s="2">
        <v>1</v>
      </c>
    </row>
    <row r="13862" spans="1:3" x14ac:dyDescent="0.2">
      <c r="A13862" s="2" t="s">
        <v>9361</v>
      </c>
      <c r="B13862" s="2">
        <v>1</v>
      </c>
      <c r="C13862" s="2">
        <v>2</v>
      </c>
    </row>
    <row r="13863" spans="1:3" x14ac:dyDescent="0.2">
      <c r="A13863" s="2" t="s">
        <v>9366</v>
      </c>
      <c r="B13863" s="2">
        <v>1</v>
      </c>
      <c r="C13863" s="2">
        <v>1</v>
      </c>
    </row>
    <row r="13864" spans="1:3" x14ac:dyDescent="0.2">
      <c r="A13864" s="2" t="s">
        <v>9368</v>
      </c>
      <c r="B13864" s="2">
        <v>1</v>
      </c>
      <c r="C13864" s="2">
        <v>1</v>
      </c>
    </row>
    <row r="13865" spans="1:3" x14ac:dyDescent="0.2">
      <c r="A13865" s="2" t="s">
        <v>9370</v>
      </c>
      <c r="B13865" s="2">
        <v>1</v>
      </c>
      <c r="C13865" s="2">
        <v>1</v>
      </c>
    </row>
    <row r="13866" spans="1:3" x14ac:dyDescent="0.2">
      <c r="A13866" s="2" t="s">
        <v>9371</v>
      </c>
      <c r="B13866" s="2">
        <v>1</v>
      </c>
      <c r="C13866" s="2">
        <v>1</v>
      </c>
    </row>
    <row r="13867" spans="1:3" x14ac:dyDescent="0.2">
      <c r="A13867" s="2" t="s">
        <v>9374</v>
      </c>
      <c r="B13867" s="2">
        <v>1</v>
      </c>
      <c r="C13867" s="2">
        <v>1</v>
      </c>
    </row>
    <row r="13868" spans="1:3" x14ac:dyDescent="0.2">
      <c r="A13868" s="2" t="s">
        <v>9376</v>
      </c>
      <c r="B13868" s="2">
        <v>1</v>
      </c>
      <c r="C13868" s="2">
        <v>1</v>
      </c>
    </row>
    <row r="13869" spans="1:3" x14ac:dyDescent="0.2">
      <c r="A13869" s="2" t="s">
        <v>9377</v>
      </c>
      <c r="B13869" s="2">
        <v>1</v>
      </c>
      <c r="C13869" s="2">
        <v>1</v>
      </c>
    </row>
    <row r="13870" spans="1:3" x14ac:dyDescent="0.2">
      <c r="A13870" s="2" t="s">
        <v>9378</v>
      </c>
      <c r="B13870" s="2">
        <v>1</v>
      </c>
      <c r="C13870" s="2">
        <v>1</v>
      </c>
    </row>
    <row r="13871" spans="1:3" x14ac:dyDescent="0.2">
      <c r="A13871" s="2" t="s">
        <v>9379</v>
      </c>
      <c r="B13871" s="2">
        <v>1</v>
      </c>
      <c r="C13871" s="2">
        <v>1</v>
      </c>
    </row>
    <row r="13872" spans="1:3" x14ac:dyDescent="0.2">
      <c r="A13872" s="2" t="s">
        <v>9380</v>
      </c>
      <c r="B13872" s="2">
        <v>1</v>
      </c>
      <c r="C13872" s="2">
        <v>1</v>
      </c>
    </row>
    <row r="13873" spans="1:3" x14ac:dyDescent="0.2">
      <c r="A13873" s="2" t="s">
        <v>9382</v>
      </c>
      <c r="B13873" s="2">
        <v>1</v>
      </c>
      <c r="C13873" s="2">
        <v>1</v>
      </c>
    </row>
    <row r="13874" spans="1:3" x14ac:dyDescent="0.2">
      <c r="A13874" s="2" t="s">
        <v>9383</v>
      </c>
      <c r="B13874" s="2">
        <v>1</v>
      </c>
      <c r="C13874" s="2">
        <v>1</v>
      </c>
    </row>
    <row r="13875" spans="1:3" x14ac:dyDescent="0.2">
      <c r="A13875" s="2" t="s">
        <v>9384</v>
      </c>
      <c r="B13875" s="2">
        <v>1</v>
      </c>
      <c r="C13875" s="2">
        <v>1</v>
      </c>
    </row>
    <row r="13876" spans="1:3" x14ac:dyDescent="0.2">
      <c r="A13876" s="2" t="s">
        <v>9385</v>
      </c>
      <c r="B13876" s="2">
        <v>1</v>
      </c>
      <c r="C13876" s="2">
        <v>1</v>
      </c>
    </row>
    <row r="13877" spans="1:3" x14ac:dyDescent="0.2">
      <c r="A13877" s="2" t="s">
        <v>9388</v>
      </c>
      <c r="B13877" s="2">
        <v>1</v>
      </c>
      <c r="C13877" s="2">
        <v>1</v>
      </c>
    </row>
    <row r="13878" spans="1:3" x14ac:dyDescent="0.2">
      <c r="A13878" s="2" t="s">
        <v>9390</v>
      </c>
      <c r="B13878" s="2">
        <v>1</v>
      </c>
      <c r="C13878" s="2">
        <v>1</v>
      </c>
    </row>
    <row r="13879" spans="1:3" x14ac:dyDescent="0.2">
      <c r="A13879" s="2" t="s">
        <v>9391</v>
      </c>
      <c r="B13879" s="2">
        <v>1</v>
      </c>
      <c r="C13879" s="2">
        <v>1</v>
      </c>
    </row>
    <row r="13880" spans="1:3" x14ac:dyDescent="0.2">
      <c r="A13880" s="2" t="s">
        <v>9392</v>
      </c>
      <c r="B13880" s="2">
        <v>1</v>
      </c>
      <c r="C13880" s="2">
        <v>1</v>
      </c>
    </row>
    <row r="13881" spans="1:3" x14ac:dyDescent="0.2">
      <c r="A13881" s="2" t="s">
        <v>9395</v>
      </c>
      <c r="B13881" s="2">
        <v>1</v>
      </c>
      <c r="C13881" s="2">
        <v>1</v>
      </c>
    </row>
    <row r="13882" spans="1:3" x14ac:dyDescent="0.2">
      <c r="A13882" s="2" t="s">
        <v>9397</v>
      </c>
      <c r="B13882" s="2">
        <v>1</v>
      </c>
      <c r="C13882" s="2">
        <v>1</v>
      </c>
    </row>
    <row r="13883" spans="1:3" x14ac:dyDescent="0.2">
      <c r="A13883" s="2" t="s">
        <v>9400</v>
      </c>
      <c r="B13883" s="2">
        <v>1</v>
      </c>
      <c r="C13883" s="2">
        <v>1</v>
      </c>
    </row>
    <row r="13884" spans="1:3" x14ac:dyDescent="0.2">
      <c r="A13884" s="2" t="s">
        <v>9401</v>
      </c>
      <c r="B13884" s="2">
        <v>1</v>
      </c>
      <c r="C13884" s="2">
        <v>1</v>
      </c>
    </row>
    <row r="13885" spans="1:3" x14ac:dyDescent="0.2">
      <c r="A13885" s="2" t="s">
        <v>9407</v>
      </c>
      <c r="B13885" s="2">
        <v>1</v>
      </c>
      <c r="C13885" s="2">
        <v>1</v>
      </c>
    </row>
    <row r="13886" spans="1:3" x14ac:dyDescent="0.2">
      <c r="A13886" s="2" t="s">
        <v>9408</v>
      </c>
      <c r="B13886" s="2">
        <v>1</v>
      </c>
      <c r="C13886" s="2">
        <v>1</v>
      </c>
    </row>
    <row r="13887" spans="1:3" x14ac:dyDescent="0.2">
      <c r="A13887" s="2" t="s">
        <v>9409</v>
      </c>
      <c r="B13887" s="2">
        <v>1</v>
      </c>
      <c r="C13887" s="2">
        <v>1</v>
      </c>
    </row>
    <row r="13888" spans="1:3" x14ac:dyDescent="0.2">
      <c r="A13888" s="2" t="s">
        <v>9412</v>
      </c>
      <c r="B13888" s="2">
        <v>1</v>
      </c>
      <c r="C13888" s="2">
        <v>1</v>
      </c>
    </row>
    <row r="13889" spans="1:3" x14ac:dyDescent="0.2">
      <c r="A13889" s="2" t="s">
        <v>9419</v>
      </c>
      <c r="B13889" s="2">
        <v>1</v>
      </c>
      <c r="C13889" s="2">
        <v>1</v>
      </c>
    </row>
    <row r="13890" spans="1:3" x14ac:dyDescent="0.2">
      <c r="A13890" s="2" t="s">
        <v>9420</v>
      </c>
      <c r="B13890" s="2">
        <v>1</v>
      </c>
      <c r="C13890" s="2">
        <v>1</v>
      </c>
    </row>
    <row r="13891" spans="1:3" x14ac:dyDescent="0.2">
      <c r="A13891" s="2" t="s">
        <v>9424</v>
      </c>
      <c r="B13891" s="2">
        <v>1</v>
      </c>
      <c r="C13891" s="2">
        <v>1</v>
      </c>
    </row>
    <row r="13892" spans="1:3" x14ac:dyDescent="0.2">
      <c r="A13892" s="2" t="s">
        <v>9425</v>
      </c>
      <c r="B13892" s="2">
        <v>1</v>
      </c>
      <c r="C13892" s="2">
        <v>1</v>
      </c>
    </row>
    <row r="13893" spans="1:3" x14ac:dyDescent="0.2">
      <c r="A13893" s="2" t="s">
        <v>9428</v>
      </c>
      <c r="B13893" s="2">
        <v>1</v>
      </c>
      <c r="C13893" s="2">
        <v>1</v>
      </c>
    </row>
    <row r="13894" spans="1:3" x14ac:dyDescent="0.2">
      <c r="A13894" s="2" t="s">
        <v>9430</v>
      </c>
      <c r="B13894" s="2">
        <v>1</v>
      </c>
      <c r="C13894" s="2">
        <v>1</v>
      </c>
    </row>
    <row r="13895" spans="1:3" x14ac:dyDescent="0.2">
      <c r="A13895" s="2" t="s">
        <v>9433</v>
      </c>
      <c r="B13895" s="2">
        <v>1</v>
      </c>
      <c r="C13895" s="2">
        <v>1</v>
      </c>
    </row>
    <row r="13896" spans="1:3" x14ac:dyDescent="0.2">
      <c r="A13896" s="2" t="s">
        <v>9436</v>
      </c>
      <c r="B13896" s="2">
        <v>1</v>
      </c>
      <c r="C13896" s="2">
        <v>1</v>
      </c>
    </row>
    <row r="13897" spans="1:3" x14ac:dyDescent="0.2">
      <c r="A13897" s="2" t="s">
        <v>9437</v>
      </c>
      <c r="B13897" s="2">
        <v>1</v>
      </c>
      <c r="C13897" s="2">
        <v>1</v>
      </c>
    </row>
    <row r="13898" spans="1:3" x14ac:dyDescent="0.2">
      <c r="A13898" s="2" t="s">
        <v>9438</v>
      </c>
      <c r="B13898" s="2">
        <v>1</v>
      </c>
      <c r="C13898" s="2">
        <v>1</v>
      </c>
    </row>
    <row r="13899" spans="1:3" x14ac:dyDescent="0.2">
      <c r="A13899" s="2" t="s">
        <v>9442</v>
      </c>
      <c r="B13899" s="2">
        <v>1</v>
      </c>
      <c r="C13899" s="2">
        <v>1</v>
      </c>
    </row>
    <row r="13900" spans="1:3" x14ac:dyDescent="0.2">
      <c r="A13900" s="2" t="s">
        <v>9444</v>
      </c>
      <c r="B13900" s="2">
        <v>1</v>
      </c>
      <c r="C13900" s="2">
        <v>1</v>
      </c>
    </row>
    <row r="13901" spans="1:3" x14ac:dyDescent="0.2">
      <c r="A13901" s="2" t="s">
        <v>9446</v>
      </c>
      <c r="B13901" s="2">
        <v>1</v>
      </c>
      <c r="C13901" s="2">
        <v>1</v>
      </c>
    </row>
    <row r="13902" spans="1:3" x14ac:dyDescent="0.2">
      <c r="A13902" s="2" t="s">
        <v>9447</v>
      </c>
      <c r="B13902" s="2">
        <v>1</v>
      </c>
      <c r="C13902" s="2">
        <v>1</v>
      </c>
    </row>
    <row r="13903" spans="1:3" x14ac:dyDescent="0.2">
      <c r="A13903" s="2" t="s">
        <v>9449</v>
      </c>
      <c r="B13903" s="2">
        <v>1</v>
      </c>
      <c r="C13903" s="2">
        <v>1</v>
      </c>
    </row>
    <row r="13904" spans="1:3" x14ac:dyDescent="0.2">
      <c r="A13904" s="2" t="s">
        <v>9451</v>
      </c>
      <c r="B13904" s="2">
        <v>1</v>
      </c>
      <c r="C13904" s="2">
        <v>1</v>
      </c>
    </row>
    <row r="13905" spans="1:3" x14ac:dyDescent="0.2">
      <c r="A13905" s="2" t="s">
        <v>9456</v>
      </c>
      <c r="B13905" s="2">
        <v>1</v>
      </c>
      <c r="C13905" s="2">
        <v>1</v>
      </c>
    </row>
    <row r="13906" spans="1:3" x14ac:dyDescent="0.2">
      <c r="A13906" s="2" t="s">
        <v>9457</v>
      </c>
      <c r="B13906" s="2">
        <v>1</v>
      </c>
      <c r="C13906" s="2">
        <v>1</v>
      </c>
    </row>
    <row r="13907" spans="1:3" x14ac:dyDescent="0.2">
      <c r="A13907" s="2" t="s">
        <v>9459</v>
      </c>
      <c r="B13907" s="2">
        <v>1</v>
      </c>
      <c r="C13907" s="2">
        <v>1</v>
      </c>
    </row>
    <row r="13908" spans="1:3" x14ac:dyDescent="0.2">
      <c r="A13908" s="2" t="s">
        <v>9460</v>
      </c>
      <c r="B13908" s="2">
        <v>1</v>
      </c>
      <c r="C13908" s="2">
        <v>1</v>
      </c>
    </row>
    <row r="13909" spans="1:3" x14ac:dyDescent="0.2">
      <c r="A13909" s="2" t="s">
        <v>9465</v>
      </c>
      <c r="B13909" s="2">
        <v>1</v>
      </c>
      <c r="C13909" s="2">
        <v>1</v>
      </c>
    </row>
    <row r="13910" spans="1:3" x14ac:dyDescent="0.2">
      <c r="A13910" s="2" t="s">
        <v>9467</v>
      </c>
      <c r="B13910" s="2">
        <v>1</v>
      </c>
      <c r="C13910" s="2">
        <v>1</v>
      </c>
    </row>
    <row r="13911" spans="1:3" x14ac:dyDescent="0.2">
      <c r="A13911" s="2" t="s">
        <v>9469</v>
      </c>
      <c r="B13911" s="2">
        <v>1</v>
      </c>
      <c r="C13911" s="2">
        <v>1</v>
      </c>
    </row>
    <row r="13912" spans="1:3" x14ac:dyDescent="0.2">
      <c r="A13912" s="2" t="s">
        <v>9470</v>
      </c>
      <c r="B13912" s="2">
        <v>1</v>
      </c>
      <c r="C13912" s="2">
        <v>1</v>
      </c>
    </row>
    <row r="13913" spans="1:3" x14ac:dyDescent="0.2">
      <c r="A13913" s="2" t="s">
        <v>9473</v>
      </c>
      <c r="B13913" s="2">
        <v>1</v>
      </c>
      <c r="C13913" s="2">
        <v>1</v>
      </c>
    </row>
    <row r="13914" spans="1:3" x14ac:dyDescent="0.2">
      <c r="A13914" s="2" t="s">
        <v>9475</v>
      </c>
      <c r="B13914" s="2">
        <v>1</v>
      </c>
      <c r="C13914" s="2">
        <v>1</v>
      </c>
    </row>
    <row r="13915" spans="1:3" x14ac:dyDescent="0.2">
      <c r="A13915" s="2" t="s">
        <v>9476</v>
      </c>
      <c r="B13915" s="2">
        <v>1</v>
      </c>
      <c r="C13915" s="2">
        <v>1</v>
      </c>
    </row>
    <row r="13916" spans="1:3" x14ac:dyDescent="0.2">
      <c r="A13916" s="2" t="s">
        <v>9486</v>
      </c>
      <c r="B13916" s="2">
        <v>1</v>
      </c>
      <c r="C13916" s="2">
        <v>1</v>
      </c>
    </row>
    <row r="13917" spans="1:3" x14ac:dyDescent="0.2">
      <c r="A13917" s="2" t="s">
        <v>9492</v>
      </c>
      <c r="B13917" s="2">
        <v>1</v>
      </c>
      <c r="C13917" s="2">
        <v>1</v>
      </c>
    </row>
    <row r="13918" spans="1:3" x14ac:dyDescent="0.2">
      <c r="A13918" s="2" t="s">
        <v>9495</v>
      </c>
      <c r="B13918" s="2">
        <v>1</v>
      </c>
      <c r="C13918" s="2">
        <v>1</v>
      </c>
    </row>
    <row r="13919" spans="1:3" x14ac:dyDescent="0.2">
      <c r="A13919" s="2" t="s">
        <v>9496</v>
      </c>
      <c r="B13919" s="2">
        <v>1</v>
      </c>
      <c r="C13919" s="2">
        <v>1</v>
      </c>
    </row>
    <row r="13920" spans="1:3" x14ac:dyDescent="0.2">
      <c r="A13920" s="2" t="s">
        <v>9497</v>
      </c>
      <c r="B13920" s="2">
        <v>1</v>
      </c>
      <c r="C13920" s="2">
        <v>1</v>
      </c>
    </row>
    <row r="13921" spans="1:3" x14ac:dyDescent="0.2">
      <c r="A13921" s="2" t="s">
        <v>9498</v>
      </c>
      <c r="B13921" s="2">
        <v>1</v>
      </c>
      <c r="C13921" s="2">
        <v>1</v>
      </c>
    </row>
    <row r="13922" spans="1:3" x14ac:dyDescent="0.2">
      <c r="A13922" s="2" t="s">
        <v>9499</v>
      </c>
      <c r="B13922" s="2">
        <v>1</v>
      </c>
      <c r="C13922" s="2">
        <v>1</v>
      </c>
    </row>
    <row r="13923" spans="1:3" x14ac:dyDescent="0.2">
      <c r="A13923" s="2" t="s">
        <v>9500</v>
      </c>
      <c r="B13923" s="2">
        <v>1</v>
      </c>
      <c r="C13923" s="2">
        <v>1</v>
      </c>
    </row>
    <row r="13924" spans="1:3" x14ac:dyDescent="0.2">
      <c r="A13924" s="2" t="s">
        <v>9502</v>
      </c>
      <c r="B13924" s="2">
        <v>1</v>
      </c>
      <c r="C13924" s="2">
        <v>1</v>
      </c>
    </row>
    <row r="13925" spans="1:3" x14ac:dyDescent="0.2">
      <c r="A13925" s="2" t="s">
        <v>9505</v>
      </c>
      <c r="B13925" s="2">
        <v>1</v>
      </c>
      <c r="C13925" s="2">
        <v>1</v>
      </c>
    </row>
    <row r="13926" spans="1:3" x14ac:dyDescent="0.2">
      <c r="A13926" s="2" t="s">
        <v>9506</v>
      </c>
      <c r="B13926" s="2">
        <v>1</v>
      </c>
      <c r="C13926" s="2">
        <v>1</v>
      </c>
    </row>
    <row r="13927" spans="1:3" x14ac:dyDescent="0.2">
      <c r="A13927" s="2" t="s">
        <v>9508</v>
      </c>
      <c r="B13927" s="2">
        <v>1</v>
      </c>
      <c r="C13927" s="2">
        <v>1</v>
      </c>
    </row>
    <row r="13928" spans="1:3" x14ac:dyDescent="0.2">
      <c r="A13928" s="2" t="s">
        <v>9512</v>
      </c>
      <c r="B13928" s="2">
        <v>1</v>
      </c>
      <c r="C13928" s="2">
        <v>1</v>
      </c>
    </row>
    <row r="13929" spans="1:3" x14ac:dyDescent="0.2">
      <c r="A13929" s="2" t="s">
        <v>9513</v>
      </c>
      <c r="B13929" s="2">
        <v>1</v>
      </c>
      <c r="C13929" s="2">
        <v>1</v>
      </c>
    </row>
    <row r="13930" spans="1:3" x14ac:dyDescent="0.2">
      <c r="A13930" s="2" t="s">
        <v>9514</v>
      </c>
      <c r="B13930" s="2">
        <v>1</v>
      </c>
      <c r="C13930" s="2">
        <v>1</v>
      </c>
    </row>
    <row r="13931" spans="1:3" x14ac:dyDescent="0.2">
      <c r="A13931" s="2" t="s">
        <v>9516</v>
      </c>
      <c r="B13931" s="2">
        <v>1</v>
      </c>
      <c r="C13931" s="2">
        <v>1</v>
      </c>
    </row>
    <row r="13932" spans="1:3" x14ac:dyDescent="0.2">
      <c r="A13932" s="2" t="s">
        <v>9517</v>
      </c>
      <c r="B13932" s="2">
        <v>1</v>
      </c>
      <c r="C13932" s="2">
        <v>1</v>
      </c>
    </row>
    <row r="13933" spans="1:3" x14ac:dyDescent="0.2">
      <c r="A13933" s="2" t="s">
        <v>9519</v>
      </c>
      <c r="B13933" s="2">
        <v>1</v>
      </c>
      <c r="C13933" s="2">
        <v>1</v>
      </c>
    </row>
    <row r="13934" spans="1:3" x14ac:dyDescent="0.2">
      <c r="A13934" s="2" t="s">
        <v>9520</v>
      </c>
      <c r="B13934" s="2">
        <v>1</v>
      </c>
      <c r="C13934" s="2">
        <v>1</v>
      </c>
    </row>
    <row r="13935" spans="1:3" x14ac:dyDescent="0.2">
      <c r="A13935" s="2" t="s">
        <v>9521</v>
      </c>
      <c r="B13935" s="2">
        <v>1</v>
      </c>
      <c r="C13935" s="2">
        <v>1</v>
      </c>
    </row>
    <row r="13936" spans="1:3" x14ac:dyDescent="0.2">
      <c r="A13936" s="2" t="s">
        <v>9522</v>
      </c>
      <c r="B13936" s="2">
        <v>1</v>
      </c>
      <c r="C13936" s="2">
        <v>1</v>
      </c>
    </row>
    <row r="13937" spans="1:3" x14ac:dyDescent="0.2">
      <c r="A13937" s="2" t="s">
        <v>9523</v>
      </c>
      <c r="B13937" s="2">
        <v>1</v>
      </c>
      <c r="C13937" s="2">
        <v>1</v>
      </c>
    </row>
    <row r="13938" spans="1:3" x14ac:dyDescent="0.2">
      <c r="A13938" s="2" t="s">
        <v>9525</v>
      </c>
      <c r="B13938" s="2">
        <v>1</v>
      </c>
      <c r="C13938" s="2">
        <v>1</v>
      </c>
    </row>
    <row r="13939" spans="1:3" x14ac:dyDescent="0.2">
      <c r="A13939" s="2" t="s">
        <v>9526</v>
      </c>
      <c r="B13939" s="2">
        <v>1</v>
      </c>
      <c r="C13939" s="2">
        <v>1</v>
      </c>
    </row>
    <row r="13940" spans="1:3" x14ac:dyDescent="0.2">
      <c r="A13940" s="2" t="s">
        <v>9527</v>
      </c>
      <c r="B13940" s="2">
        <v>1</v>
      </c>
      <c r="C13940" s="2">
        <v>1</v>
      </c>
    </row>
    <row r="13941" spans="1:3" x14ac:dyDescent="0.2">
      <c r="A13941" s="2" t="s">
        <v>9530</v>
      </c>
      <c r="B13941" s="2">
        <v>1</v>
      </c>
      <c r="C13941" s="2">
        <v>1</v>
      </c>
    </row>
    <row r="13942" spans="1:3" x14ac:dyDescent="0.2">
      <c r="A13942" s="2" t="s">
        <v>9533</v>
      </c>
      <c r="B13942" s="2">
        <v>1</v>
      </c>
      <c r="C13942" s="2">
        <v>1</v>
      </c>
    </row>
    <row r="13943" spans="1:3" x14ac:dyDescent="0.2">
      <c r="A13943" s="2" t="s">
        <v>9534</v>
      </c>
      <c r="B13943" s="2">
        <v>1</v>
      </c>
      <c r="C13943" s="2">
        <v>1</v>
      </c>
    </row>
    <row r="13944" spans="1:3" x14ac:dyDescent="0.2">
      <c r="A13944" s="2" t="s">
        <v>9535</v>
      </c>
      <c r="B13944" s="2">
        <v>1</v>
      </c>
      <c r="C13944" s="2">
        <v>1</v>
      </c>
    </row>
    <row r="13945" spans="1:3" x14ac:dyDescent="0.2">
      <c r="A13945" s="2" t="s">
        <v>9536</v>
      </c>
      <c r="B13945" s="2">
        <v>1</v>
      </c>
      <c r="C13945" s="2">
        <v>1</v>
      </c>
    </row>
    <row r="13946" spans="1:3" x14ac:dyDescent="0.2">
      <c r="A13946" s="2" t="s">
        <v>9540</v>
      </c>
      <c r="B13946" s="2">
        <v>1</v>
      </c>
      <c r="C13946" s="2">
        <v>1</v>
      </c>
    </row>
    <row r="13947" spans="1:3" x14ac:dyDescent="0.2">
      <c r="A13947" s="2" t="s">
        <v>9541</v>
      </c>
      <c r="B13947" s="2">
        <v>1</v>
      </c>
      <c r="C13947" s="2">
        <v>1</v>
      </c>
    </row>
    <row r="13948" spans="1:3" x14ac:dyDescent="0.2">
      <c r="A13948" s="2" t="s">
        <v>9542</v>
      </c>
      <c r="B13948" s="2">
        <v>1</v>
      </c>
      <c r="C13948" s="2">
        <v>1</v>
      </c>
    </row>
    <row r="13949" spans="1:3" x14ac:dyDescent="0.2">
      <c r="A13949" s="2" t="s">
        <v>9543</v>
      </c>
      <c r="B13949" s="2">
        <v>1</v>
      </c>
      <c r="C13949" s="2">
        <v>1</v>
      </c>
    </row>
    <row r="13950" spans="1:3" x14ac:dyDescent="0.2">
      <c r="A13950" s="2" t="s">
        <v>9546</v>
      </c>
      <c r="B13950" s="2">
        <v>1</v>
      </c>
      <c r="C13950" s="2">
        <v>2</v>
      </c>
    </row>
    <row r="13951" spans="1:3" x14ac:dyDescent="0.2">
      <c r="A13951" s="2" t="s">
        <v>9549</v>
      </c>
      <c r="B13951" s="2">
        <v>1</v>
      </c>
      <c r="C13951" s="2">
        <v>1</v>
      </c>
    </row>
    <row r="13952" spans="1:3" x14ac:dyDescent="0.2">
      <c r="A13952" s="2" t="s">
        <v>9562</v>
      </c>
      <c r="B13952" s="2">
        <v>1</v>
      </c>
      <c r="C13952" s="2">
        <v>1</v>
      </c>
    </row>
    <row r="13953" spans="1:3" x14ac:dyDescent="0.2">
      <c r="A13953" s="2" t="s">
        <v>9563</v>
      </c>
      <c r="B13953" s="2">
        <v>1</v>
      </c>
      <c r="C13953" s="2">
        <v>1</v>
      </c>
    </row>
    <row r="13954" spans="1:3" x14ac:dyDescent="0.2">
      <c r="A13954" s="2" t="s">
        <v>9566</v>
      </c>
      <c r="B13954" s="2">
        <v>1</v>
      </c>
      <c r="C13954" s="2">
        <v>1</v>
      </c>
    </row>
    <row r="13955" spans="1:3" x14ac:dyDescent="0.2">
      <c r="A13955" s="2" t="s">
        <v>9567</v>
      </c>
      <c r="B13955" s="2">
        <v>1</v>
      </c>
      <c r="C13955" s="2">
        <v>1</v>
      </c>
    </row>
    <row r="13956" spans="1:3" x14ac:dyDescent="0.2">
      <c r="A13956" s="2" t="s">
        <v>9568</v>
      </c>
      <c r="B13956" s="2">
        <v>1</v>
      </c>
      <c r="C13956" s="2">
        <v>1</v>
      </c>
    </row>
    <row r="13957" spans="1:3" x14ac:dyDescent="0.2">
      <c r="A13957" s="2" t="s">
        <v>9569</v>
      </c>
      <c r="B13957" s="2">
        <v>1</v>
      </c>
      <c r="C13957" s="2">
        <v>1</v>
      </c>
    </row>
    <row r="13958" spans="1:3" x14ac:dyDescent="0.2">
      <c r="A13958" s="2" t="s">
        <v>9570</v>
      </c>
      <c r="B13958" s="2">
        <v>1</v>
      </c>
      <c r="C13958" s="2">
        <v>1</v>
      </c>
    </row>
    <row r="13959" spans="1:3" x14ac:dyDescent="0.2">
      <c r="A13959" s="2" t="s">
        <v>9571</v>
      </c>
      <c r="B13959" s="2">
        <v>1</v>
      </c>
      <c r="C13959" s="2">
        <v>1</v>
      </c>
    </row>
    <row r="13960" spans="1:3" x14ac:dyDescent="0.2">
      <c r="A13960" s="2" t="s">
        <v>9572</v>
      </c>
      <c r="B13960" s="2">
        <v>1</v>
      </c>
      <c r="C13960" s="2">
        <v>1</v>
      </c>
    </row>
    <row r="13961" spans="1:3" x14ac:dyDescent="0.2">
      <c r="A13961" s="2" t="s">
        <v>9575</v>
      </c>
      <c r="B13961" s="2">
        <v>1</v>
      </c>
      <c r="C13961" s="2">
        <v>1</v>
      </c>
    </row>
    <row r="13962" spans="1:3" x14ac:dyDescent="0.2">
      <c r="A13962" s="2" t="s">
        <v>9577</v>
      </c>
      <c r="B13962" s="2">
        <v>1</v>
      </c>
      <c r="C13962" s="2">
        <v>1</v>
      </c>
    </row>
    <row r="13963" spans="1:3" x14ac:dyDescent="0.2">
      <c r="A13963" s="2" t="s">
        <v>9579</v>
      </c>
      <c r="B13963" s="2">
        <v>1</v>
      </c>
      <c r="C13963" s="2">
        <v>1</v>
      </c>
    </row>
    <row r="13964" spans="1:3" x14ac:dyDescent="0.2">
      <c r="A13964" s="2" t="s">
        <v>9580</v>
      </c>
      <c r="B13964" s="2">
        <v>1</v>
      </c>
      <c r="C13964" s="2">
        <v>1</v>
      </c>
    </row>
    <row r="13965" spans="1:3" x14ac:dyDescent="0.2">
      <c r="A13965" s="2" t="s">
        <v>9581</v>
      </c>
      <c r="B13965" s="2">
        <v>1</v>
      </c>
      <c r="C13965" s="2">
        <v>1</v>
      </c>
    </row>
    <row r="13966" spans="1:3" x14ac:dyDescent="0.2">
      <c r="A13966" s="2" t="s">
        <v>9582</v>
      </c>
      <c r="B13966" s="2">
        <v>1</v>
      </c>
      <c r="C13966" s="2">
        <v>1</v>
      </c>
    </row>
    <row r="13967" spans="1:3" x14ac:dyDescent="0.2">
      <c r="A13967" s="2" t="s">
        <v>9586</v>
      </c>
      <c r="B13967" s="2">
        <v>1</v>
      </c>
      <c r="C13967" s="2">
        <v>1</v>
      </c>
    </row>
    <row r="13968" spans="1:3" x14ac:dyDescent="0.2">
      <c r="A13968" s="2" t="s">
        <v>9587</v>
      </c>
      <c r="B13968" s="2">
        <v>1</v>
      </c>
      <c r="C13968" s="2">
        <v>1</v>
      </c>
    </row>
    <row r="13969" spans="1:3" x14ac:dyDescent="0.2">
      <c r="A13969" s="2" t="s">
        <v>9589</v>
      </c>
      <c r="B13969" s="2">
        <v>1</v>
      </c>
      <c r="C13969" s="2">
        <v>1</v>
      </c>
    </row>
    <row r="13970" spans="1:3" x14ac:dyDescent="0.2">
      <c r="A13970" s="2" t="s">
        <v>9590</v>
      </c>
      <c r="B13970" s="2">
        <v>1</v>
      </c>
      <c r="C13970" s="2">
        <v>1</v>
      </c>
    </row>
    <row r="13971" spans="1:3" x14ac:dyDescent="0.2">
      <c r="A13971" s="2" t="s">
        <v>9591</v>
      </c>
      <c r="B13971" s="2">
        <v>1</v>
      </c>
      <c r="C13971" s="2">
        <v>1</v>
      </c>
    </row>
    <row r="13972" spans="1:3" x14ac:dyDescent="0.2">
      <c r="A13972" s="2" t="s">
        <v>9592</v>
      </c>
      <c r="B13972" s="2">
        <v>1</v>
      </c>
      <c r="C13972" s="2">
        <v>1</v>
      </c>
    </row>
    <row r="13973" spans="1:3" x14ac:dyDescent="0.2">
      <c r="A13973" s="2" t="s">
        <v>9598</v>
      </c>
      <c r="B13973" s="2">
        <v>1</v>
      </c>
      <c r="C13973" s="2">
        <v>1</v>
      </c>
    </row>
    <row r="13974" spans="1:3" x14ac:dyDescent="0.2">
      <c r="A13974" s="2" t="s">
        <v>9601</v>
      </c>
      <c r="B13974" s="2">
        <v>1</v>
      </c>
      <c r="C13974" s="2">
        <v>2</v>
      </c>
    </row>
    <row r="13975" spans="1:3" x14ac:dyDescent="0.2">
      <c r="A13975" s="2" t="s">
        <v>9602</v>
      </c>
      <c r="B13975" s="2">
        <v>1</v>
      </c>
      <c r="C13975" s="2">
        <v>1</v>
      </c>
    </row>
    <row r="13976" spans="1:3" x14ac:dyDescent="0.2">
      <c r="A13976" s="2" t="s">
        <v>9607</v>
      </c>
      <c r="B13976" s="2">
        <v>1</v>
      </c>
      <c r="C13976" s="2">
        <v>1</v>
      </c>
    </row>
    <row r="13977" spans="1:3" x14ac:dyDescent="0.2">
      <c r="A13977" s="2" t="s">
        <v>9612</v>
      </c>
      <c r="B13977" s="2">
        <v>1</v>
      </c>
      <c r="C13977" s="2">
        <v>1</v>
      </c>
    </row>
    <row r="13978" spans="1:3" x14ac:dyDescent="0.2">
      <c r="A13978" s="2" t="s">
        <v>9616</v>
      </c>
      <c r="B13978" s="2">
        <v>1</v>
      </c>
      <c r="C13978" s="2">
        <v>1</v>
      </c>
    </row>
    <row r="13979" spans="1:3" x14ac:dyDescent="0.2">
      <c r="A13979" s="2" t="s">
        <v>9618</v>
      </c>
      <c r="B13979" s="2">
        <v>1</v>
      </c>
      <c r="C13979" s="2">
        <v>1</v>
      </c>
    </row>
    <row r="13980" spans="1:3" x14ac:dyDescent="0.2">
      <c r="A13980" s="2" t="s">
        <v>9619</v>
      </c>
      <c r="B13980" s="2">
        <v>1</v>
      </c>
      <c r="C13980" s="2">
        <v>1</v>
      </c>
    </row>
    <row r="13981" spans="1:3" x14ac:dyDescent="0.2">
      <c r="A13981" s="2" t="s">
        <v>9622</v>
      </c>
      <c r="B13981" s="2">
        <v>1</v>
      </c>
      <c r="C13981" s="2">
        <v>1</v>
      </c>
    </row>
    <row r="13982" spans="1:3" x14ac:dyDescent="0.2">
      <c r="A13982" s="2" t="s">
        <v>9626</v>
      </c>
      <c r="B13982" s="2">
        <v>1</v>
      </c>
      <c r="C13982" s="2">
        <v>1</v>
      </c>
    </row>
    <row r="13983" spans="1:3" x14ac:dyDescent="0.2">
      <c r="A13983" s="2" t="s">
        <v>9627</v>
      </c>
      <c r="B13983" s="2">
        <v>1</v>
      </c>
      <c r="C13983" s="2">
        <v>1</v>
      </c>
    </row>
    <row r="13984" spans="1:3" x14ac:dyDescent="0.2">
      <c r="A13984" s="2" t="s">
        <v>9628</v>
      </c>
      <c r="B13984" s="2">
        <v>1</v>
      </c>
      <c r="C13984" s="2">
        <v>1</v>
      </c>
    </row>
    <row r="13985" spans="1:3" x14ac:dyDescent="0.2">
      <c r="A13985" s="2" t="s">
        <v>9633</v>
      </c>
      <c r="B13985" s="2">
        <v>1</v>
      </c>
      <c r="C13985" s="2">
        <v>1</v>
      </c>
    </row>
    <row r="13986" spans="1:3" x14ac:dyDescent="0.2">
      <c r="A13986" s="2" t="s">
        <v>9634</v>
      </c>
      <c r="B13986" s="2">
        <v>1</v>
      </c>
      <c r="C13986" s="2">
        <v>1</v>
      </c>
    </row>
    <row r="13987" spans="1:3" x14ac:dyDescent="0.2">
      <c r="A13987" s="2" t="s">
        <v>9635</v>
      </c>
      <c r="B13987" s="2">
        <v>1</v>
      </c>
      <c r="C13987" s="2">
        <v>1</v>
      </c>
    </row>
    <row r="13988" spans="1:3" x14ac:dyDescent="0.2">
      <c r="A13988" s="2" t="s">
        <v>9636</v>
      </c>
      <c r="B13988" s="2">
        <v>1</v>
      </c>
      <c r="C13988" s="2">
        <v>1</v>
      </c>
    </row>
    <row r="13989" spans="1:3" x14ac:dyDescent="0.2">
      <c r="A13989" s="2" t="s">
        <v>9639</v>
      </c>
      <c r="B13989" s="2">
        <v>1</v>
      </c>
      <c r="C13989" s="2">
        <v>1</v>
      </c>
    </row>
    <row r="13990" spans="1:3" x14ac:dyDescent="0.2">
      <c r="A13990" s="2" t="s">
        <v>9641</v>
      </c>
      <c r="B13990" s="2">
        <v>1</v>
      </c>
      <c r="C13990" s="2">
        <v>1</v>
      </c>
    </row>
    <row r="13991" spans="1:3" x14ac:dyDescent="0.2">
      <c r="A13991" s="2" t="s">
        <v>9642</v>
      </c>
      <c r="B13991" s="2">
        <v>1</v>
      </c>
      <c r="C13991" s="2">
        <v>1</v>
      </c>
    </row>
    <row r="13992" spans="1:3" x14ac:dyDescent="0.2">
      <c r="A13992" s="2" t="s">
        <v>9643</v>
      </c>
      <c r="B13992" s="2">
        <v>1</v>
      </c>
      <c r="C13992" s="2">
        <v>1</v>
      </c>
    </row>
    <row r="13993" spans="1:3" x14ac:dyDescent="0.2">
      <c r="A13993" s="2" t="s">
        <v>9644</v>
      </c>
      <c r="B13993" s="2">
        <v>1</v>
      </c>
      <c r="C13993" s="2">
        <v>1</v>
      </c>
    </row>
    <row r="13994" spans="1:3" x14ac:dyDescent="0.2">
      <c r="A13994" s="2" t="s">
        <v>9645</v>
      </c>
      <c r="B13994" s="2">
        <v>1</v>
      </c>
      <c r="C13994" s="2">
        <v>1</v>
      </c>
    </row>
    <row r="13995" spans="1:3" x14ac:dyDescent="0.2">
      <c r="A13995" s="2" t="s">
        <v>9646</v>
      </c>
      <c r="B13995" s="2">
        <v>1</v>
      </c>
      <c r="C13995" s="2">
        <v>1</v>
      </c>
    </row>
    <row r="13996" spans="1:3" x14ac:dyDescent="0.2">
      <c r="A13996" s="2" t="s">
        <v>9647</v>
      </c>
      <c r="B13996" s="2">
        <v>1</v>
      </c>
      <c r="C13996" s="2">
        <v>1</v>
      </c>
    </row>
    <row r="13997" spans="1:3" x14ac:dyDescent="0.2">
      <c r="A13997" s="2" t="s">
        <v>9649</v>
      </c>
      <c r="B13997" s="2">
        <v>1</v>
      </c>
      <c r="C13997" s="2">
        <v>1</v>
      </c>
    </row>
    <row r="13998" spans="1:3" x14ac:dyDescent="0.2">
      <c r="A13998" s="2" t="s">
        <v>9650</v>
      </c>
      <c r="B13998" s="2">
        <v>1</v>
      </c>
      <c r="C13998" s="2">
        <v>1</v>
      </c>
    </row>
    <row r="13999" spans="1:3" x14ac:dyDescent="0.2">
      <c r="A13999" s="2" t="s">
        <v>9653</v>
      </c>
      <c r="B13999" s="2">
        <v>1</v>
      </c>
      <c r="C13999" s="2">
        <v>1</v>
      </c>
    </row>
    <row r="14000" spans="1:3" x14ac:dyDescent="0.2">
      <c r="A14000" s="2" t="s">
        <v>9654</v>
      </c>
      <c r="B14000" s="2">
        <v>1</v>
      </c>
      <c r="C14000" s="2">
        <v>1</v>
      </c>
    </row>
    <row r="14001" spans="1:3" x14ac:dyDescent="0.2">
      <c r="A14001" s="2" t="s">
        <v>9657</v>
      </c>
      <c r="B14001" s="2">
        <v>1</v>
      </c>
      <c r="C14001" s="2">
        <v>1</v>
      </c>
    </row>
    <row r="14002" spans="1:3" x14ac:dyDescent="0.2">
      <c r="A14002" s="2" t="s">
        <v>9662</v>
      </c>
      <c r="B14002" s="2">
        <v>1</v>
      </c>
      <c r="C14002" s="2">
        <v>1</v>
      </c>
    </row>
    <row r="14003" spans="1:3" x14ac:dyDescent="0.2">
      <c r="A14003" s="2" t="s">
        <v>9664</v>
      </c>
      <c r="B14003" s="2">
        <v>1</v>
      </c>
      <c r="C14003" s="2">
        <v>1</v>
      </c>
    </row>
    <row r="14004" spans="1:3" x14ac:dyDescent="0.2">
      <c r="A14004" s="2" t="s">
        <v>9666</v>
      </c>
      <c r="B14004" s="2">
        <v>1</v>
      </c>
      <c r="C14004" s="2">
        <v>1</v>
      </c>
    </row>
    <row r="14005" spans="1:3" x14ac:dyDescent="0.2">
      <c r="A14005" s="2" t="s">
        <v>9672</v>
      </c>
      <c r="B14005" s="2">
        <v>1</v>
      </c>
      <c r="C14005" s="2">
        <v>1</v>
      </c>
    </row>
    <row r="14006" spans="1:3" x14ac:dyDescent="0.2">
      <c r="A14006" s="2" t="s">
        <v>9673</v>
      </c>
      <c r="B14006" s="2">
        <v>1</v>
      </c>
      <c r="C14006" s="2">
        <v>1</v>
      </c>
    </row>
    <row r="14007" spans="1:3" x14ac:dyDescent="0.2">
      <c r="A14007" s="2" t="s">
        <v>9674</v>
      </c>
      <c r="B14007" s="2">
        <v>1</v>
      </c>
      <c r="C14007" s="2">
        <v>1</v>
      </c>
    </row>
    <row r="14008" spans="1:3" x14ac:dyDescent="0.2">
      <c r="A14008" s="2" t="s">
        <v>9675</v>
      </c>
      <c r="B14008" s="2">
        <v>1</v>
      </c>
      <c r="C14008" s="2">
        <v>1</v>
      </c>
    </row>
    <row r="14009" spans="1:3" x14ac:dyDescent="0.2">
      <c r="A14009" s="2" t="s">
        <v>9677</v>
      </c>
      <c r="B14009" s="2">
        <v>1</v>
      </c>
      <c r="C14009" s="2">
        <v>1</v>
      </c>
    </row>
    <row r="14010" spans="1:3" x14ac:dyDescent="0.2">
      <c r="A14010" s="2" t="s">
        <v>9679</v>
      </c>
      <c r="B14010" s="2">
        <v>1</v>
      </c>
      <c r="C14010" s="2">
        <v>1</v>
      </c>
    </row>
    <row r="14011" spans="1:3" x14ac:dyDescent="0.2">
      <c r="A14011" s="2" t="s">
        <v>9681</v>
      </c>
      <c r="B14011" s="2">
        <v>1</v>
      </c>
      <c r="C14011" s="2">
        <v>1</v>
      </c>
    </row>
    <row r="14012" spans="1:3" x14ac:dyDescent="0.2">
      <c r="A14012" s="2" t="s">
        <v>9684</v>
      </c>
      <c r="B14012" s="2">
        <v>1</v>
      </c>
      <c r="C14012" s="2">
        <v>1</v>
      </c>
    </row>
    <row r="14013" spans="1:3" x14ac:dyDescent="0.2">
      <c r="A14013" s="2" t="s">
        <v>9687</v>
      </c>
      <c r="B14013" s="2">
        <v>1</v>
      </c>
      <c r="C14013" s="2">
        <v>1</v>
      </c>
    </row>
    <row r="14014" spans="1:3" x14ac:dyDescent="0.2">
      <c r="A14014" s="2" t="s">
        <v>9689</v>
      </c>
      <c r="B14014" s="2">
        <v>1</v>
      </c>
      <c r="C14014" s="2">
        <v>1</v>
      </c>
    </row>
    <row r="14015" spans="1:3" x14ac:dyDescent="0.2">
      <c r="A14015" s="2" t="s">
        <v>9694</v>
      </c>
      <c r="B14015" s="2">
        <v>1</v>
      </c>
      <c r="C14015" s="2">
        <v>1</v>
      </c>
    </row>
    <row r="14016" spans="1:3" x14ac:dyDescent="0.2">
      <c r="A14016" s="2" t="s">
        <v>9695</v>
      </c>
      <c r="B14016" s="2">
        <v>1</v>
      </c>
      <c r="C14016" s="2">
        <v>1</v>
      </c>
    </row>
    <row r="14017" spans="1:3" x14ac:dyDescent="0.2">
      <c r="A14017" s="2" t="s">
        <v>9696</v>
      </c>
      <c r="B14017" s="2">
        <v>1</v>
      </c>
      <c r="C14017" s="2">
        <v>1</v>
      </c>
    </row>
    <row r="14018" spans="1:3" x14ac:dyDescent="0.2">
      <c r="A14018" s="2" t="s">
        <v>9698</v>
      </c>
      <c r="B14018" s="2">
        <v>1</v>
      </c>
      <c r="C14018" s="2">
        <v>1</v>
      </c>
    </row>
    <row r="14019" spans="1:3" x14ac:dyDescent="0.2">
      <c r="A14019" s="2" t="s">
        <v>9699</v>
      </c>
      <c r="B14019" s="2">
        <v>1</v>
      </c>
      <c r="C14019" s="2">
        <v>1</v>
      </c>
    </row>
    <row r="14020" spans="1:3" x14ac:dyDescent="0.2">
      <c r="A14020" s="2" t="s">
        <v>9700</v>
      </c>
      <c r="B14020" s="2">
        <v>1</v>
      </c>
      <c r="C14020" s="2">
        <v>1</v>
      </c>
    </row>
    <row r="14021" spans="1:3" x14ac:dyDescent="0.2">
      <c r="A14021" s="2" t="s">
        <v>9701</v>
      </c>
      <c r="B14021" s="2">
        <v>1</v>
      </c>
      <c r="C14021" s="2">
        <v>1</v>
      </c>
    </row>
    <row r="14022" spans="1:3" x14ac:dyDescent="0.2">
      <c r="A14022" s="2" t="s">
        <v>9702</v>
      </c>
      <c r="B14022" s="2">
        <v>1</v>
      </c>
      <c r="C14022" s="2">
        <v>5</v>
      </c>
    </row>
    <row r="14023" spans="1:3" x14ac:dyDescent="0.2">
      <c r="A14023" s="2" t="s">
        <v>9704</v>
      </c>
      <c r="B14023" s="2">
        <v>1</v>
      </c>
      <c r="C14023" s="2">
        <v>1</v>
      </c>
    </row>
    <row r="14024" spans="1:3" x14ac:dyDescent="0.2">
      <c r="A14024" s="2" t="s">
        <v>9705</v>
      </c>
      <c r="B14024" s="2">
        <v>1</v>
      </c>
      <c r="C14024" s="2">
        <v>1</v>
      </c>
    </row>
    <row r="14025" spans="1:3" x14ac:dyDescent="0.2">
      <c r="A14025" s="2" t="s">
        <v>9706</v>
      </c>
      <c r="B14025" s="2">
        <v>1</v>
      </c>
      <c r="C14025" s="2">
        <v>1</v>
      </c>
    </row>
    <row r="14026" spans="1:3" x14ac:dyDescent="0.2">
      <c r="A14026" s="2" t="s">
        <v>9707</v>
      </c>
      <c r="B14026" s="2">
        <v>1</v>
      </c>
      <c r="C14026" s="2">
        <v>1</v>
      </c>
    </row>
    <row r="14027" spans="1:3" x14ac:dyDescent="0.2">
      <c r="A14027" s="2" t="s">
        <v>9708</v>
      </c>
      <c r="B14027" s="2">
        <v>1</v>
      </c>
      <c r="C14027" s="2">
        <v>1</v>
      </c>
    </row>
    <row r="14028" spans="1:3" x14ac:dyDescent="0.2">
      <c r="A14028" s="2" t="s">
        <v>9709</v>
      </c>
      <c r="B14028" s="2">
        <v>1</v>
      </c>
      <c r="C14028" s="2">
        <v>1</v>
      </c>
    </row>
    <row r="14029" spans="1:3" x14ac:dyDescent="0.2">
      <c r="A14029" s="2" t="s">
        <v>9711</v>
      </c>
      <c r="B14029" s="2">
        <v>1</v>
      </c>
      <c r="C14029" s="2">
        <v>1</v>
      </c>
    </row>
    <row r="14030" spans="1:3" x14ac:dyDescent="0.2">
      <c r="A14030" s="2" t="s">
        <v>9712</v>
      </c>
      <c r="B14030" s="2">
        <v>1</v>
      </c>
      <c r="C14030" s="2">
        <v>1</v>
      </c>
    </row>
    <row r="14031" spans="1:3" x14ac:dyDescent="0.2">
      <c r="A14031" s="2" t="s">
        <v>9714</v>
      </c>
      <c r="B14031" s="2">
        <v>1</v>
      </c>
      <c r="C14031" s="2">
        <v>1</v>
      </c>
    </row>
    <row r="14032" spans="1:3" x14ac:dyDescent="0.2">
      <c r="A14032" s="2" t="s">
        <v>9715</v>
      </c>
      <c r="B14032" s="2">
        <v>1</v>
      </c>
      <c r="C14032" s="2">
        <v>1</v>
      </c>
    </row>
    <row r="14033" spans="1:3" x14ac:dyDescent="0.2">
      <c r="A14033" s="2" t="s">
        <v>9717</v>
      </c>
      <c r="B14033" s="2">
        <v>1</v>
      </c>
      <c r="C14033" s="2">
        <v>1</v>
      </c>
    </row>
    <row r="14034" spans="1:3" x14ac:dyDescent="0.2">
      <c r="A14034" s="2" t="s">
        <v>9718</v>
      </c>
      <c r="B14034" s="2">
        <v>1</v>
      </c>
      <c r="C14034" s="2">
        <v>1</v>
      </c>
    </row>
    <row r="14035" spans="1:3" x14ac:dyDescent="0.2">
      <c r="A14035" s="2" t="s">
        <v>9721</v>
      </c>
      <c r="B14035" s="2">
        <v>1</v>
      </c>
      <c r="C14035" s="2">
        <v>1</v>
      </c>
    </row>
    <row r="14036" spans="1:3" x14ac:dyDescent="0.2">
      <c r="A14036" s="2" t="s">
        <v>9723</v>
      </c>
      <c r="B14036" s="2">
        <v>1</v>
      </c>
      <c r="C14036" s="2">
        <v>1</v>
      </c>
    </row>
    <row r="14037" spans="1:3" x14ac:dyDescent="0.2">
      <c r="A14037" s="2" t="s">
        <v>9724</v>
      </c>
      <c r="B14037" s="2">
        <v>1</v>
      </c>
      <c r="C14037" s="2">
        <v>1</v>
      </c>
    </row>
    <row r="14038" spans="1:3" x14ac:dyDescent="0.2">
      <c r="A14038" s="2" t="s">
        <v>9725</v>
      </c>
      <c r="B14038" s="2">
        <v>1</v>
      </c>
      <c r="C14038" s="2">
        <v>1</v>
      </c>
    </row>
    <row r="14039" spans="1:3" x14ac:dyDescent="0.2">
      <c r="A14039" s="2" t="s">
        <v>9726</v>
      </c>
      <c r="B14039" s="2">
        <v>1</v>
      </c>
      <c r="C14039" s="2">
        <v>1</v>
      </c>
    </row>
    <row r="14040" spans="1:3" x14ac:dyDescent="0.2">
      <c r="A14040" s="2" t="s">
        <v>9727</v>
      </c>
      <c r="B14040" s="2">
        <v>1</v>
      </c>
      <c r="C14040" s="2">
        <v>1</v>
      </c>
    </row>
    <row r="14041" spans="1:3" x14ac:dyDescent="0.2">
      <c r="A14041" s="2" t="s">
        <v>9728</v>
      </c>
      <c r="B14041" s="2">
        <v>1</v>
      </c>
      <c r="C14041" s="2">
        <v>1</v>
      </c>
    </row>
    <row r="14042" spans="1:3" x14ac:dyDescent="0.2">
      <c r="A14042" s="2" t="s">
        <v>9730</v>
      </c>
      <c r="B14042" s="2">
        <v>1</v>
      </c>
      <c r="C14042" s="2">
        <v>1</v>
      </c>
    </row>
    <row r="14043" spans="1:3" x14ac:dyDescent="0.2">
      <c r="A14043" s="2" t="s">
        <v>9733</v>
      </c>
      <c r="B14043" s="2">
        <v>1</v>
      </c>
      <c r="C14043" s="2">
        <v>1</v>
      </c>
    </row>
    <row r="14044" spans="1:3" x14ac:dyDescent="0.2">
      <c r="A14044" s="2" t="s">
        <v>9734</v>
      </c>
      <c r="B14044" s="2">
        <v>1</v>
      </c>
      <c r="C14044" s="2">
        <v>1</v>
      </c>
    </row>
    <row r="14045" spans="1:3" x14ac:dyDescent="0.2">
      <c r="A14045" s="2" t="s">
        <v>9735</v>
      </c>
      <c r="B14045" s="2">
        <v>1</v>
      </c>
      <c r="C14045" s="2">
        <v>1</v>
      </c>
    </row>
    <row r="14046" spans="1:3" x14ac:dyDescent="0.2">
      <c r="A14046" s="2" t="s">
        <v>9736</v>
      </c>
      <c r="B14046" s="2">
        <v>1</v>
      </c>
      <c r="C14046" s="2">
        <v>1</v>
      </c>
    </row>
    <row r="14047" spans="1:3" x14ac:dyDescent="0.2">
      <c r="A14047" s="2" t="s">
        <v>9737</v>
      </c>
      <c r="B14047" s="2">
        <v>1</v>
      </c>
      <c r="C14047" s="2">
        <v>1</v>
      </c>
    </row>
    <row r="14048" spans="1:3" x14ac:dyDescent="0.2">
      <c r="A14048" s="2" t="s">
        <v>9738</v>
      </c>
      <c r="B14048" s="2">
        <v>1</v>
      </c>
      <c r="C14048" s="2">
        <v>1</v>
      </c>
    </row>
    <row r="14049" spans="1:3" x14ac:dyDescent="0.2">
      <c r="A14049" s="2" t="s">
        <v>9739</v>
      </c>
      <c r="B14049" s="2">
        <v>1</v>
      </c>
      <c r="C14049" s="2">
        <v>1</v>
      </c>
    </row>
    <row r="14050" spans="1:3" x14ac:dyDescent="0.2">
      <c r="A14050" s="2" t="s">
        <v>9740</v>
      </c>
      <c r="B14050" s="2">
        <v>1</v>
      </c>
      <c r="C14050" s="2">
        <v>1</v>
      </c>
    </row>
    <row r="14051" spans="1:3" x14ac:dyDescent="0.2">
      <c r="A14051" s="2" t="s">
        <v>9746</v>
      </c>
      <c r="B14051" s="2">
        <v>1</v>
      </c>
      <c r="C14051" s="2">
        <v>1</v>
      </c>
    </row>
    <row r="14052" spans="1:3" x14ac:dyDescent="0.2">
      <c r="A14052" s="2" t="s">
        <v>9747</v>
      </c>
      <c r="B14052" s="2">
        <v>1</v>
      </c>
      <c r="C14052" s="2">
        <v>1</v>
      </c>
    </row>
    <row r="14053" spans="1:3" x14ac:dyDescent="0.2">
      <c r="A14053" s="2" t="s">
        <v>9749</v>
      </c>
      <c r="B14053" s="2">
        <v>1</v>
      </c>
      <c r="C14053" s="2">
        <v>1</v>
      </c>
    </row>
    <row r="14054" spans="1:3" x14ac:dyDescent="0.2">
      <c r="A14054" s="2" t="s">
        <v>9751</v>
      </c>
      <c r="B14054" s="2">
        <v>1</v>
      </c>
      <c r="C14054" s="2">
        <v>1</v>
      </c>
    </row>
    <row r="14055" spans="1:3" x14ac:dyDescent="0.2">
      <c r="A14055" s="2" t="s">
        <v>9752</v>
      </c>
      <c r="B14055" s="2">
        <v>1</v>
      </c>
      <c r="C14055" s="2">
        <v>1</v>
      </c>
    </row>
    <row r="14056" spans="1:3" x14ac:dyDescent="0.2">
      <c r="A14056" s="2" t="s">
        <v>9753</v>
      </c>
      <c r="B14056" s="2">
        <v>1</v>
      </c>
      <c r="C14056" s="2">
        <v>1</v>
      </c>
    </row>
    <row r="14057" spans="1:3" x14ac:dyDescent="0.2">
      <c r="A14057" s="2" t="s">
        <v>9755</v>
      </c>
      <c r="B14057" s="2">
        <v>1</v>
      </c>
      <c r="C14057" s="2">
        <v>1</v>
      </c>
    </row>
    <row r="14058" spans="1:3" x14ac:dyDescent="0.2">
      <c r="A14058" s="2" t="s">
        <v>9756</v>
      </c>
      <c r="B14058" s="2">
        <v>1</v>
      </c>
      <c r="C14058" s="2">
        <v>1</v>
      </c>
    </row>
    <row r="14059" spans="1:3" x14ac:dyDescent="0.2">
      <c r="A14059" s="2" t="s">
        <v>9757</v>
      </c>
      <c r="B14059" s="2">
        <v>1</v>
      </c>
      <c r="C14059" s="2">
        <v>1</v>
      </c>
    </row>
    <row r="14060" spans="1:3" x14ac:dyDescent="0.2">
      <c r="A14060" s="2" t="s">
        <v>9758</v>
      </c>
      <c r="B14060" s="2">
        <v>1</v>
      </c>
      <c r="C14060" s="2">
        <v>2</v>
      </c>
    </row>
    <row r="14061" spans="1:3" x14ac:dyDescent="0.2">
      <c r="A14061" s="2" t="s">
        <v>9761</v>
      </c>
      <c r="B14061" s="2">
        <v>1</v>
      </c>
      <c r="C14061" s="2">
        <v>1</v>
      </c>
    </row>
    <row r="14062" spans="1:3" x14ac:dyDescent="0.2">
      <c r="A14062" s="2" t="s">
        <v>9762</v>
      </c>
      <c r="B14062" s="2">
        <v>1</v>
      </c>
      <c r="C14062" s="2">
        <v>1</v>
      </c>
    </row>
    <row r="14063" spans="1:3" x14ac:dyDescent="0.2">
      <c r="A14063" s="2" t="s">
        <v>9763</v>
      </c>
      <c r="B14063" s="2">
        <v>1</v>
      </c>
      <c r="C14063" s="2">
        <v>1</v>
      </c>
    </row>
    <row r="14064" spans="1:3" x14ac:dyDescent="0.2">
      <c r="A14064" s="2" t="s">
        <v>9764</v>
      </c>
      <c r="B14064" s="2">
        <v>1</v>
      </c>
      <c r="C14064" s="2">
        <v>1</v>
      </c>
    </row>
    <row r="14065" spans="1:3" x14ac:dyDescent="0.2">
      <c r="A14065" s="2" t="s">
        <v>9767</v>
      </c>
      <c r="B14065" s="2">
        <v>1</v>
      </c>
      <c r="C14065" s="2">
        <v>1</v>
      </c>
    </row>
    <row r="14066" spans="1:3" x14ac:dyDescent="0.2">
      <c r="A14066" s="2" t="s">
        <v>9770</v>
      </c>
      <c r="B14066" s="2">
        <v>1</v>
      </c>
      <c r="C14066" s="2">
        <v>1</v>
      </c>
    </row>
    <row r="14067" spans="1:3" x14ac:dyDescent="0.2">
      <c r="A14067" s="2" t="s">
        <v>9772</v>
      </c>
      <c r="B14067" s="2">
        <v>1</v>
      </c>
      <c r="C14067" s="2">
        <v>1</v>
      </c>
    </row>
    <row r="14068" spans="1:3" x14ac:dyDescent="0.2">
      <c r="A14068" s="2" t="s">
        <v>9773</v>
      </c>
      <c r="B14068" s="2">
        <v>1</v>
      </c>
      <c r="C14068" s="2">
        <v>1</v>
      </c>
    </row>
    <row r="14069" spans="1:3" x14ac:dyDescent="0.2">
      <c r="A14069" s="2" t="s">
        <v>9777</v>
      </c>
      <c r="B14069" s="2">
        <v>1</v>
      </c>
      <c r="C14069" s="2">
        <v>1</v>
      </c>
    </row>
    <row r="14070" spans="1:3" x14ac:dyDescent="0.2">
      <c r="A14070" s="2" t="s">
        <v>9779</v>
      </c>
      <c r="B14070" s="2">
        <v>1</v>
      </c>
      <c r="C14070" s="2">
        <v>1</v>
      </c>
    </row>
    <row r="14071" spans="1:3" x14ac:dyDescent="0.2">
      <c r="A14071" s="2" t="s">
        <v>9780</v>
      </c>
      <c r="B14071" s="2">
        <v>1</v>
      </c>
      <c r="C14071" s="2">
        <v>1</v>
      </c>
    </row>
    <row r="14072" spans="1:3" x14ac:dyDescent="0.2">
      <c r="A14072" s="2" t="s">
        <v>9783</v>
      </c>
      <c r="B14072" s="2">
        <v>1</v>
      </c>
      <c r="C14072" s="2">
        <v>1</v>
      </c>
    </row>
    <row r="14073" spans="1:3" x14ac:dyDescent="0.2">
      <c r="A14073" s="2" t="s">
        <v>9784</v>
      </c>
      <c r="B14073" s="2">
        <v>1</v>
      </c>
      <c r="C14073" s="2">
        <v>1</v>
      </c>
    </row>
    <row r="14074" spans="1:3" x14ac:dyDescent="0.2">
      <c r="A14074" s="2" t="s">
        <v>9787</v>
      </c>
      <c r="B14074" s="2">
        <v>1</v>
      </c>
      <c r="C14074" s="2">
        <v>1</v>
      </c>
    </row>
    <row r="14075" spans="1:3" x14ac:dyDescent="0.2">
      <c r="A14075" s="2" t="s">
        <v>9788</v>
      </c>
      <c r="B14075" s="2">
        <v>1</v>
      </c>
      <c r="C14075" s="2">
        <v>1</v>
      </c>
    </row>
    <row r="14076" spans="1:3" x14ac:dyDescent="0.2">
      <c r="A14076" s="2" t="s">
        <v>9791</v>
      </c>
      <c r="B14076" s="2">
        <v>1</v>
      </c>
      <c r="C14076" s="2">
        <v>2</v>
      </c>
    </row>
    <row r="14077" spans="1:3" x14ac:dyDescent="0.2">
      <c r="A14077" s="2" t="s">
        <v>9795</v>
      </c>
      <c r="B14077" s="2">
        <v>1</v>
      </c>
      <c r="C14077" s="2">
        <v>1</v>
      </c>
    </row>
    <row r="14078" spans="1:3" x14ac:dyDescent="0.2">
      <c r="A14078" s="2" t="s">
        <v>9798</v>
      </c>
      <c r="B14078" s="2">
        <v>1</v>
      </c>
      <c r="C14078" s="2">
        <v>1</v>
      </c>
    </row>
    <row r="14079" spans="1:3" x14ac:dyDescent="0.2">
      <c r="A14079" s="2" t="s">
        <v>9801</v>
      </c>
      <c r="B14079" s="2">
        <v>1</v>
      </c>
      <c r="C14079" s="2">
        <v>1</v>
      </c>
    </row>
    <row r="14080" spans="1:3" x14ac:dyDescent="0.2">
      <c r="A14080" s="2" t="s">
        <v>9802</v>
      </c>
      <c r="B14080" s="2">
        <v>1</v>
      </c>
      <c r="C14080" s="2">
        <v>1</v>
      </c>
    </row>
    <row r="14081" spans="1:3" x14ac:dyDescent="0.2">
      <c r="A14081" s="2" t="s">
        <v>9803</v>
      </c>
      <c r="B14081" s="2">
        <v>1</v>
      </c>
      <c r="C14081" s="2">
        <v>1</v>
      </c>
    </row>
    <row r="14082" spans="1:3" x14ac:dyDescent="0.2">
      <c r="A14082" s="2" t="s">
        <v>9805</v>
      </c>
      <c r="B14082" s="2">
        <v>1</v>
      </c>
      <c r="C14082" s="2">
        <v>1</v>
      </c>
    </row>
    <row r="14083" spans="1:3" x14ac:dyDescent="0.2">
      <c r="A14083" s="2" t="s">
        <v>9808</v>
      </c>
      <c r="B14083" s="2">
        <v>1</v>
      </c>
      <c r="C14083" s="2">
        <v>2</v>
      </c>
    </row>
    <row r="14084" spans="1:3" x14ac:dyDescent="0.2">
      <c r="A14084" s="2" t="s">
        <v>9809</v>
      </c>
      <c r="B14084" s="2">
        <v>1</v>
      </c>
      <c r="C14084" s="2">
        <v>1</v>
      </c>
    </row>
    <row r="14085" spans="1:3" x14ac:dyDescent="0.2">
      <c r="A14085" s="2" t="s">
        <v>9815</v>
      </c>
      <c r="B14085" s="2">
        <v>1</v>
      </c>
      <c r="C14085" s="2">
        <v>1</v>
      </c>
    </row>
    <row r="14086" spans="1:3" x14ac:dyDescent="0.2">
      <c r="A14086" s="2" t="s">
        <v>9817</v>
      </c>
      <c r="B14086" s="2">
        <v>1</v>
      </c>
      <c r="C14086" s="2">
        <v>1</v>
      </c>
    </row>
    <row r="14087" spans="1:3" x14ac:dyDescent="0.2">
      <c r="A14087" s="2" t="s">
        <v>9819</v>
      </c>
      <c r="B14087" s="2">
        <v>1</v>
      </c>
      <c r="C14087" s="2">
        <v>1</v>
      </c>
    </row>
    <row r="14088" spans="1:3" x14ac:dyDescent="0.2">
      <c r="A14088" s="2" t="s">
        <v>9820</v>
      </c>
      <c r="B14088" s="2">
        <v>1</v>
      </c>
      <c r="C14088" s="2">
        <v>1</v>
      </c>
    </row>
    <row r="14089" spans="1:3" x14ac:dyDescent="0.2">
      <c r="A14089" s="2" t="s">
        <v>9821</v>
      </c>
      <c r="B14089" s="2">
        <v>1</v>
      </c>
      <c r="C14089" s="2">
        <v>1</v>
      </c>
    </row>
    <row r="14090" spans="1:3" x14ac:dyDescent="0.2">
      <c r="A14090" s="2" t="s">
        <v>9822</v>
      </c>
      <c r="B14090" s="2">
        <v>1</v>
      </c>
      <c r="C14090" s="2">
        <v>1</v>
      </c>
    </row>
    <row r="14091" spans="1:3" x14ac:dyDescent="0.2">
      <c r="A14091" s="2" t="s">
        <v>9825</v>
      </c>
      <c r="B14091" s="2">
        <v>1</v>
      </c>
      <c r="C14091" s="2">
        <v>1</v>
      </c>
    </row>
    <row r="14092" spans="1:3" x14ac:dyDescent="0.2">
      <c r="A14092" s="2" t="s">
        <v>9826</v>
      </c>
      <c r="B14092" s="2">
        <v>1</v>
      </c>
      <c r="C14092" s="2">
        <v>1</v>
      </c>
    </row>
    <row r="14093" spans="1:3" x14ac:dyDescent="0.2">
      <c r="A14093" s="2" t="s">
        <v>9827</v>
      </c>
      <c r="B14093" s="2">
        <v>1</v>
      </c>
      <c r="C14093" s="2">
        <v>1</v>
      </c>
    </row>
    <row r="14094" spans="1:3" x14ac:dyDescent="0.2">
      <c r="A14094" s="2" t="s">
        <v>9828</v>
      </c>
      <c r="B14094" s="2">
        <v>1</v>
      </c>
      <c r="C14094" s="2">
        <v>1</v>
      </c>
    </row>
    <row r="14095" spans="1:3" x14ac:dyDescent="0.2">
      <c r="A14095" s="2" t="s">
        <v>9829</v>
      </c>
      <c r="B14095" s="2">
        <v>1</v>
      </c>
      <c r="C14095" s="2">
        <v>1</v>
      </c>
    </row>
    <row r="14096" spans="1:3" x14ac:dyDescent="0.2">
      <c r="A14096" s="2" t="s">
        <v>9830</v>
      </c>
      <c r="B14096" s="2">
        <v>1</v>
      </c>
      <c r="C14096" s="2">
        <v>1</v>
      </c>
    </row>
    <row r="14097" spans="1:3" x14ac:dyDescent="0.2">
      <c r="A14097" s="2" t="s">
        <v>9833</v>
      </c>
      <c r="B14097" s="2">
        <v>1</v>
      </c>
      <c r="C14097" s="2">
        <v>1</v>
      </c>
    </row>
    <row r="14098" spans="1:3" x14ac:dyDescent="0.2">
      <c r="A14098" s="2" t="s">
        <v>9837</v>
      </c>
      <c r="B14098" s="2">
        <v>1</v>
      </c>
      <c r="C14098" s="2">
        <v>1</v>
      </c>
    </row>
    <row r="14099" spans="1:3" x14ac:dyDescent="0.2">
      <c r="A14099" s="2" t="s">
        <v>9838</v>
      </c>
      <c r="B14099" s="2">
        <v>1</v>
      </c>
      <c r="C14099" s="2">
        <v>1</v>
      </c>
    </row>
    <row r="14100" spans="1:3" x14ac:dyDescent="0.2">
      <c r="A14100" s="2" t="s">
        <v>9841</v>
      </c>
      <c r="B14100" s="2">
        <v>1</v>
      </c>
      <c r="C14100" s="2">
        <v>1</v>
      </c>
    </row>
    <row r="14101" spans="1:3" x14ac:dyDescent="0.2">
      <c r="A14101" s="2" t="s">
        <v>9842</v>
      </c>
      <c r="B14101" s="2">
        <v>1</v>
      </c>
      <c r="C14101" s="2">
        <v>1</v>
      </c>
    </row>
    <row r="14102" spans="1:3" x14ac:dyDescent="0.2">
      <c r="A14102" s="2" t="s">
        <v>9843</v>
      </c>
      <c r="B14102" s="2">
        <v>1</v>
      </c>
      <c r="C14102" s="2">
        <v>1</v>
      </c>
    </row>
    <row r="14103" spans="1:3" x14ac:dyDescent="0.2">
      <c r="A14103" s="2" t="s">
        <v>9844</v>
      </c>
      <c r="B14103" s="2">
        <v>1</v>
      </c>
      <c r="C14103" s="2">
        <v>1</v>
      </c>
    </row>
    <row r="14104" spans="1:3" x14ac:dyDescent="0.2">
      <c r="A14104" s="2" t="s">
        <v>9845</v>
      </c>
      <c r="B14104" s="2">
        <v>1</v>
      </c>
      <c r="C14104" s="2">
        <v>1</v>
      </c>
    </row>
    <row r="14105" spans="1:3" x14ac:dyDescent="0.2">
      <c r="A14105" s="2" t="s">
        <v>9846</v>
      </c>
      <c r="B14105" s="2">
        <v>1</v>
      </c>
      <c r="C14105" s="2">
        <v>1</v>
      </c>
    </row>
    <row r="14106" spans="1:3" x14ac:dyDescent="0.2">
      <c r="A14106" s="2" t="s">
        <v>9847</v>
      </c>
      <c r="B14106" s="2">
        <v>1</v>
      </c>
      <c r="C14106" s="2">
        <v>1</v>
      </c>
    </row>
    <row r="14107" spans="1:3" x14ac:dyDescent="0.2">
      <c r="A14107" s="2" t="s">
        <v>9848</v>
      </c>
      <c r="B14107" s="2">
        <v>1</v>
      </c>
      <c r="C14107" s="2">
        <v>1</v>
      </c>
    </row>
    <row r="14108" spans="1:3" x14ac:dyDescent="0.2">
      <c r="A14108" s="2" t="s">
        <v>9850</v>
      </c>
      <c r="B14108" s="2">
        <v>1</v>
      </c>
      <c r="C14108" s="2">
        <v>1</v>
      </c>
    </row>
    <row r="14109" spans="1:3" x14ac:dyDescent="0.2">
      <c r="A14109" s="2" t="s">
        <v>9851</v>
      </c>
      <c r="B14109" s="2">
        <v>1</v>
      </c>
      <c r="C14109" s="2">
        <v>1</v>
      </c>
    </row>
    <row r="14110" spans="1:3" x14ac:dyDescent="0.2">
      <c r="A14110" s="2" t="s">
        <v>9854</v>
      </c>
      <c r="B14110" s="2">
        <v>1</v>
      </c>
      <c r="C14110" s="2">
        <v>1</v>
      </c>
    </row>
    <row r="14111" spans="1:3" x14ac:dyDescent="0.2">
      <c r="A14111" s="2" t="s">
        <v>9856</v>
      </c>
      <c r="B14111" s="2">
        <v>1</v>
      </c>
      <c r="C14111" s="2">
        <v>1</v>
      </c>
    </row>
    <row r="14112" spans="1:3" x14ac:dyDescent="0.2">
      <c r="A14112" s="2" t="s">
        <v>9857</v>
      </c>
      <c r="B14112" s="2">
        <v>1</v>
      </c>
      <c r="C14112" s="2">
        <v>1</v>
      </c>
    </row>
    <row r="14113" spans="1:3" x14ac:dyDescent="0.2">
      <c r="A14113" s="2" t="s">
        <v>9858</v>
      </c>
      <c r="B14113" s="2">
        <v>1</v>
      </c>
      <c r="C14113" s="2">
        <v>1</v>
      </c>
    </row>
    <row r="14114" spans="1:3" x14ac:dyDescent="0.2">
      <c r="A14114" s="2" t="s">
        <v>9859</v>
      </c>
      <c r="B14114" s="2">
        <v>1</v>
      </c>
      <c r="C14114" s="2">
        <v>1</v>
      </c>
    </row>
    <row r="14115" spans="1:3" x14ac:dyDescent="0.2">
      <c r="A14115" s="2" t="s">
        <v>9861</v>
      </c>
      <c r="B14115" s="2">
        <v>1</v>
      </c>
      <c r="C14115" s="2">
        <v>1</v>
      </c>
    </row>
    <row r="14116" spans="1:3" x14ac:dyDescent="0.2">
      <c r="A14116" s="2" t="s">
        <v>9862</v>
      </c>
      <c r="B14116" s="2">
        <v>1</v>
      </c>
      <c r="C14116" s="2">
        <v>1</v>
      </c>
    </row>
    <row r="14117" spans="1:3" x14ac:dyDescent="0.2">
      <c r="A14117" s="2" t="s">
        <v>9863</v>
      </c>
      <c r="B14117" s="2">
        <v>1</v>
      </c>
      <c r="C14117" s="2">
        <v>1</v>
      </c>
    </row>
    <row r="14118" spans="1:3" x14ac:dyDescent="0.2">
      <c r="A14118" s="2" t="s">
        <v>9864</v>
      </c>
      <c r="B14118" s="2">
        <v>1</v>
      </c>
      <c r="C14118" s="2">
        <v>1</v>
      </c>
    </row>
    <row r="14119" spans="1:3" x14ac:dyDescent="0.2">
      <c r="A14119" s="2" t="s">
        <v>9865</v>
      </c>
      <c r="B14119" s="2">
        <v>1</v>
      </c>
      <c r="C14119" s="2">
        <v>1</v>
      </c>
    </row>
    <row r="14120" spans="1:3" x14ac:dyDescent="0.2">
      <c r="A14120" s="2" t="s">
        <v>9867</v>
      </c>
      <c r="B14120" s="2">
        <v>1</v>
      </c>
      <c r="C14120" s="2">
        <v>1</v>
      </c>
    </row>
    <row r="14121" spans="1:3" x14ac:dyDescent="0.2">
      <c r="A14121" s="2" t="s">
        <v>9871</v>
      </c>
      <c r="B14121" s="2">
        <v>1</v>
      </c>
      <c r="C14121" s="2">
        <v>1</v>
      </c>
    </row>
    <row r="14122" spans="1:3" x14ac:dyDescent="0.2">
      <c r="A14122" s="2" t="s">
        <v>9874</v>
      </c>
      <c r="B14122" s="2">
        <v>1</v>
      </c>
      <c r="C14122" s="2">
        <v>1</v>
      </c>
    </row>
    <row r="14123" spans="1:3" x14ac:dyDescent="0.2">
      <c r="A14123" s="2" t="s">
        <v>9875</v>
      </c>
      <c r="B14123" s="2">
        <v>1</v>
      </c>
      <c r="C14123" s="2">
        <v>1</v>
      </c>
    </row>
    <row r="14124" spans="1:3" x14ac:dyDescent="0.2">
      <c r="A14124" s="2" t="s">
        <v>9876</v>
      </c>
      <c r="B14124" s="2">
        <v>1</v>
      </c>
      <c r="C14124" s="2">
        <v>1</v>
      </c>
    </row>
    <row r="14125" spans="1:3" x14ac:dyDescent="0.2">
      <c r="A14125" s="2" t="s">
        <v>9877</v>
      </c>
      <c r="B14125" s="2">
        <v>1</v>
      </c>
      <c r="C14125" s="2">
        <v>1</v>
      </c>
    </row>
    <row r="14126" spans="1:3" x14ac:dyDescent="0.2">
      <c r="A14126" s="2" t="s">
        <v>9879</v>
      </c>
      <c r="B14126" s="2">
        <v>1</v>
      </c>
      <c r="C14126" s="2">
        <v>1</v>
      </c>
    </row>
    <row r="14127" spans="1:3" x14ac:dyDescent="0.2">
      <c r="A14127" s="2" t="s">
        <v>9880</v>
      </c>
      <c r="B14127" s="2">
        <v>1</v>
      </c>
      <c r="C14127" s="2">
        <v>1</v>
      </c>
    </row>
    <row r="14128" spans="1:3" x14ac:dyDescent="0.2">
      <c r="A14128" s="2" t="s">
        <v>9882</v>
      </c>
      <c r="B14128" s="2">
        <v>1</v>
      </c>
      <c r="C14128" s="2">
        <v>1</v>
      </c>
    </row>
    <row r="14129" spans="1:3" x14ac:dyDescent="0.2">
      <c r="A14129" s="2" t="s">
        <v>9883</v>
      </c>
      <c r="B14129" s="2">
        <v>1</v>
      </c>
      <c r="C14129" s="2">
        <v>1</v>
      </c>
    </row>
    <row r="14130" spans="1:3" x14ac:dyDescent="0.2">
      <c r="A14130" s="2" t="s">
        <v>9884</v>
      </c>
      <c r="B14130" s="2">
        <v>1</v>
      </c>
      <c r="C14130" s="2">
        <v>1</v>
      </c>
    </row>
    <row r="14131" spans="1:3" x14ac:dyDescent="0.2">
      <c r="A14131" s="2" t="s">
        <v>9887</v>
      </c>
      <c r="B14131" s="2">
        <v>1</v>
      </c>
      <c r="C14131" s="2">
        <v>1</v>
      </c>
    </row>
    <row r="14132" spans="1:3" x14ac:dyDescent="0.2">
      <c r="A14132" s="2" t="s">
        <v>9892</v>
      </c>
      <c r="B14132" s="2">
        <v>1</v>
      </c>
      <c r="C14132" s="2">
        <v>1</v>
      </c>
    </row>
    <row r="14133" spans="1:3" x14ac:dyDescent="0.2">
      <c r="A14133" s="2" t="s">
        <v>9895</v>
      </c>
      <c r="B14133" s="2">
        <v>1</v>
      </c>
      <c r="C14133" s="2">
        <v>1</v>
      </c>
    </row>
    <row r="14134" spans="1:3" x14ac:dyDescent="0.2">
      <c r="A14134" s="2" t="s">
        <v>9898</v>
      </c>
      <c r="B14134" s="2">
        <v>1</v>
      </c>
      <c r="C14134" s="2">
        <v>1</v>
      </c>
    </row>
    <row r="14135" spans="1:3" x14ac:dyDescent="0.2">
      <c r="A14135" s="2" t="s">
        <v>9901</v>
      </c>
      <c r="B14135" s="2">
        <v>1</v>
      </c>
      <c r="C14135" s="2">
        <v>1</v>
      </c>
    </row>
    <row r="14136" spans="1:3" x14ac:dyDescent="0.2">
      <c r="A14136" s="2" t="s">
        <v>9903</v>
      </c>
      <c r="B14136" s="2">
        <v>1</v>
      </c>
      <c r="C14136" s="2">
        <v>1</v>
      </c>
    </row>
    <row r="14137" spans="1:3" x14ac:dyDescent="0.2">
      <c r="A14137" s="2" t="s">
        <v>9906</v>
      </c>
      <c r="B14137" s="2">
        <v>1</v>
      </c>
      <c r="C14137" s="2">
        <v>1</v>
      </c>
    </row>
    <row r="14138" spans="1:3" x14ac:dyDescent="0.2">
      <c r="A14138" s="2" t="s">
        <v>9910</v>
      </c>
      <c r="B14138" s="2">
        <v>1</v>
      </c>
      <c r="C14138" s="2">
        <v>1</v>
      </c>
    </row>
    <row r="14139" spans="1:3" x14ac:dyDescent="0.2">
      <c r="A14139" s="2" t="s">
        <v>9911</v>
      </c>
      <c r="B14139" s="2">
        <v>1</v>
      </c>
      <c r="C14139" s="2">
        <v>1</v>
      </c>
    </row>
    <row r="14140" spans="1:3" x14ac:dyDescent="0.2">
      <c r="A14140" s="2" t="s">
        <v>9914</v>
      </c>
      <c r="B14140" s="2">
        <v>1</v>
      </c>
      <c r="C14140" s="2">
        <v>1</v>
      </c>
    </row>
    <row r="14141" spans="1:3" x14ac:dyDescent="0.2">
      <c r="A14141" s="2" t="s">
        <v>9915</v>
      </c>
      <c r="B14141" s="2">
        <v>1</v>
      </c>
      <c r="C14141" s="2">
        <v>1</v>
      </c>
    </row>
    <row r="14142" spans="1:3" x14ac:dyDescent="0.2">
      <c r="A14142" s="2" t="s">
        <v>9916</v>
      </c>
      <c r="B14142" s="2">
        <v>1</v>
      </c>
      <c r="C14142" s="2">
        <v>1</v>
      </c>
    </row>
    <row r="14143" spans="1:3" x14ac:dyDescent="0.2">
      <c r="A14143" s="2" t="s">
        <v>9918</v>
      </c>
      <c r="B14143" s="2">
        <v>1</v>
      </c>
      <c r="C14143" s="2">
        <v>1</v>
      </c>
    </row>
    <row r="14144" spans="1:3" x14ac:dyDescent="0.2">
      <c r="A14144" s="2" t="s">
        <v>9930</v>
      </c>
      <c r="B14144" s="2">
        <v>1</v>
      </c>
      <c r="C14144" s="2">
        <v>1</v>
      </c>
    </row>
    <row r="14145" spans="1:3" x14ac:dyDescent="0.2">
      <c r="A14145" s="2" t="s">
        <v>9933</v>
      </c>
      <c r="B14145" s="2">
        <v>1</v>
      </c>
      <c r="C14145" s="2">
        <v>1</v>
      </c>
    </row>
    <row r="14146" spans="1:3" x14ac:dyDescent="0.2">
      <c r="A14146" s="2" t="s">
        <v>9938</v>
      </c>
      <c r="B14146" s="2">
        <v>1</v>
      </c>
      <c r="C14146" s="2">
        <v>1</v>
      </c>
    </row>
    <row r="14147" spans="1:3" x14ac:dyDescent="0.2">
      <c r="A14147" s="2" t="s">
        <v>9940</v>
      </c>
      <c r="B14147" s="2">
        <v>1</v>
      </c>
      <c r="C14147" s="2">
        <v>1</v>
      </c>
    </row>
    <row r="14148" spans="1:3" x14ac:dyDescent="0.2">
      <c r="A14148" s="2" t="s">
        <v>9942</v>
      </c>
      <c r="B14148" s="2">
        <v>1</v>
      </c>
      <c r="C14148" s="2">
        <v>1</v>
      </c>
    </row>
    <row r="14149" spans="1:3" x14ac:dyDescent="0.2">
      <c r="A14149" s="2" t="s">
        <v>9943</v>
      </c>
      <c r="B14149" s="2">
        <v>1</v>
      </c>
      <c r="C14149" s="2">
        <v>1</v>
      </c>
    </row>
    <row r="14150" spans="1:3" x14ac:dyDescent="0.2">
      <c r="A14150" s="2" t="s">
        <v>9946</v>
      </c>
      <c r="B14150" s="2">
        <v>1</v>
      </c>
      <c r="C14150" s="2">
        <v>1</v>
      </c>
    </row>
    <row r="14151" spans="1:3" x14ac:dyDescent="0.2">
      <c r="A14151" s="2" t="s">
        <v>9948</v>
      </c>
      <c r="B14151" s="2">
        <v>1</v>
      </c>
      <c r="C14151" s="2">
        <v>1</v>
      </c>
    </row>
    <row r="14152" spans="1:3" x14ac:dyDescent="0.2">
      <c r="A14152" s="2" t="s">
        <v>9951</v>
      </c>
      <c r="B14152" s="2">
        <v>1</v>
      </c>
      <c r="C14152" s="2">
        <v>1</v>
      </c>
    </row>
    <row r="14153" spans="1:3" x14ac:dyDescent="0.2">
      <c r="A14153" s="2" t="s">
        <v>9953</v>
      </c>
      <c r="B14153" s="2">
        <v>1</v>
      </c>
      <c r="C14153" s="2">
        <v>1</v>
      </c>
    </row>
    <row r="14154" spans="1:3" x14ac:dyDescent="0.2">
      <c r="A14154" s="2" t="s">
        <v>9955</v>
      </c>
      <c r="B14154" s="2">
        <v>1</v>
      </c>
      <c r="C14154" s="2">
        <v>1</v>
      </c>
    </row>
    <row r="14155" spans="1:3" x14ac:dyDescent="0.2">
      <c r="A14155" s="2" t="s">
        <v>9956</v>
      </c>
      <c r="B14155" s="2">
        <v>1</v>
      </c>
      <c r="C14155" s="2">
        <v>1</v>
      </c>
    </row>
    <row r="14156" spans="1:3" x14ac:dyDescent="0.2">
      <c r="A14156" s="2" t="s">
        <v>9963</v>
      </c>
      <c r="B14156" s="2">
        <v>1</v>
      </c>
      <c r="C14156" s="2">
        <v>1</v>
      </c>
    </row>
    <row r="14157" spans="1:3" x14ac:dyDescent="0.2">
      <c r="A14157" s="2" t="s">
        <v>9964</v>
      </c>
      <c r="B14157" s="2">
        <v>1</v>
      </c>
      <c r="C14157" s="2">
        <v>1</v>
      </c>
    </row>
    <row r="14158" spans="1:3" x14ac:dyDescent="0.2">
      <c r="A14158" s="2" t="s">
        <v>9965</v>
      </c>
      <c r="B14158" s="2">
        <v>1</v>
      </c>
      <c r="C14158" s="2">
        <v>1</v>
      </c>
    </row>
    <row r="14159" spans="1:3" x14ac:dyDescent="0.2">
      <c r="A14159" s="2" t="s">
        <v>9971</v>
      </c>
      <c r="B14159" s="2">
        <v>1</v>
      </c>
      <c r="C14159" s="2">
        <v>1</v>
      </c>
    </row>
    <row r="14160" spans="1:3" x14ac:dyDescent="0.2">
      <c r="A14160" s="2" t="s">
        <v>9978</v>
      </c>
      <c r="B14160" s="2">
        <v>1</v>
      </c>
      <c r="C14160" s="2">
        <v>1</v>
      </c>
    </row>
    <row r="14161" spans="1:3" x14ac:dyDescent="0.2">
      <c r="A14161" s="2" t="s">
        <v>9979</v>
      </c>
      <c r="B14161" s="2">
        <v>1</v>
      </c>
      <c r="C14161" s="2">
        <v>1</v>
      </c>
    </row>
    <row r="14162" spans="1:3" x14ac:dyDescent="0.2">
      <c r="A14162" s="2" t="s">
        <v>9980</v>
      </c>
      <c r="B14162" s="2">
        <v>1</v>
      </c>
      <c r="C14162" s="2">
        <v>1</v>
      </c>
    </row>
    <row r="14163" spans="1:3" x14ac:dyDescent="0.2">
      <c r="A14163" s="2" t="s">
        <v>9981</v>
      </c>
      <c r="B14163" s="2">
        <v>1</v>
      </c>
      <c r="C14163" s="2">
        <v>1</v>
      </c>
    </row>
    <row r="14164" spans="1:3" x14ac:dyDescent="0.2">
      <c r="A14164" s="2" t="s">
        <v>9982</v>
      </c>
      <c r="B14164" s="2">
        <v>1</v>
      </c>
      <c r="C14164" s="2">
        <v>1</v>
      </c>
    </row>
    <row r="14165" spans="1:3" x14ac:dyDescent="0.2">
      <c r="A14165" s="2" t="s">
        <v>9985</v>
      </c>
      <c r="B14165" s="2">
        <v>1</v>
      </c>
      <c r="C14165" s="2">
        <v>1</v>
      </c>
    </row>
    <row r="14166" spans="1:3" x14ac:dyDescent="0.2">
      <c r="A14166" s="2" t="s">
        <v>9986</v>
      </c>
      <c r="B14166" s="2">
        <v>1</v>
      </c>
      <c r="C14166" s="2">
        <v>1</v>
      </c>
    </row>
    <row r="14167" spans="1:3" x14ac:dyDescent="0.2">
      <c r="A14167" s="2" t="s">
        <v>9989</v>
      </c>
      <c r="B14167" s="2">
        <v>1</v>
      </c>
      <c r="C14167" s="2">
        <v>1</v>
      </c>
    </row>
    <row r="14168" spans="1:3" x14ac:dyDescent="0.2">
      <c r="A14168" s="2" t="s">
        <v>9990</v>
      </c>
      <c r="B14168" s="2">
        <v>1</v>
      </c>
      <c r="C14168" s="2">
        <v>1</v>
      </c>
    </row>
    <row r="14169" spans="1:3" x14ac:dyDescent="0.2">
      <c r="A14169" s="2" t="s">
        <v>9991</v>
      </c>
      <c r="B14169" s="2">
        <v>1</v>
      </c>
      <c r="C14169" s="2">
        <v>1</v>
      </c>
    </row>
    <row r="14170" spans="1:3" x14ac:dyDescent="0.2">
      <c r="A14170" s="2" t="s">
        <v>9993</v>
      </c>
      <c r="B14170" s="2">
        <v>1</v>
      </c>
      <c r="C14170" s="2">
        <v>1</v>
      </c>
    </row>
    <row r="14171" spans="1:3" x14ac:dyDescent="0.2">
      <c r="A14171" s="2" t="s">
        <v>9995</v>
      </c>
      <c r="B14171" s="2">
        <v>1</v>
      </c>
      <c r="C14171" s="2">
        <v>1</v>
      </c>
    </row>
    <row r="14172" spans="1:3" x14ac:dyDescent="0.2">
      <c r="A14172" s="2" t="s">
        <v>9997</v>
      </c>
      <c r="B14172" s="2">
        <v>1</v>
      </c>
      <c r="C14172" s="2">
        <v>2</v>
      </c>
    </row>
    <row r="14173" spans="1:3" x14ac:dyDescent="0.2">
      <c r="A14173" s="2" t="s">
        <v>10000</v>
      </c>
      <c r="B14173" s="2">
        <v>1</v>
      </c>
      <c r="C14173" s="2">
        <v>1</v>
      </c>
    </row>
    <row r="14174" spans="1:3" x14ac:dyDescent="0.2">
      <c r="A14174" s="2" t="s">
        <v>10002</v>
      </c>
      <c r="B14174" s="2">
        <v>1</v>
      </c>
      <c r="C14174" s="2">
        <v>1</v>
      </c>
    </row>
    <row r="14175" spans="1:3" x14ac:dyDescent="0.2">
      <c r="A14175" s="2" t="s">
        <v>10003</v>
      </c>
      <c r="B14175" s="2">
        <v>1</v>
      </c>
      <c r="C14175" s="2">
        <v>1</v>
      </c>
    </row>
    <row r="14176" spans="1:3" x14ac:dyDescent="0.2">
      <c r="A14176" s="2" t="s">
        <v>10004</v>
      </c>
      <c r="B14176" s="2">
        <v>1</v>
      </c>
      <c r="C14176" s="2">
        <v>1</v>
      </c>
    </row>
    <row r="14177" spans="1:3" x14ac:dyDescent="0.2">
      <c r="A14177" s="2" t="s">
        <v>10006</v>
      </c>
      <c r="B14177" s="2">
        <v>1</v>
      </c>
      <c r="C14177" s="2">
        <v>1</v>
      </c>
    </row>
    <row r="14178" spans="1:3" x14ac:dyDescent="0.2">
      <c r="A14178" s="2" t="s">
        <v>10007</v>
      </c>
      <c r="B14178" s="2">
        <v>1</v>
      </c>
      <c r="C14178" s="2">
        <v>1</v>
      </c>
    </row>
    <row r="14179" spans="1:3" x14ac:dyDescent="0.2">
      <c r="A14179" s="2" t="s">
        <v>10008</v>
      </c>
      <c r="B14179" s="2">
        <v>1</v>
      </c>
      <c r="C14179" s="2">
        <v>1</v>
      </c>
    </row>
    <row r="14180" spans="1:3" x14ac:dyDescent="0.2">
      <c r="A14180" s="2" t="s">
        <v>10009</v>
      </c>
      <c r="B14180" s="2">
        <v>1</v>
      </c>
      <c r="C14180" s="2">
        <v>1</v>
      </c>
    </row>
    <row r="14181" spans="1:3" x14ac:dyDescent="0.2">
      <c r="A14181" s="2" t="s">
        <v>10010</v>
      </c>
      <c r="B14181" s="2">
        <v>1</v>
      </c>
      <c r="C14181" s="2">
        <v>1</v>
      </c>
    </row>
    <row r="14182" spans="1:3" x14ac:dyDescent="0.2">
      <c r="A14182" s="2" t="s">
        <v>10011</v>
      </c>
      <c r="B14182" s="2">
        <v>1</v>
      </c>
      <c r="C14182" s="2">
        <v>1</v>
      </c>
    </row>
    <row r="14183" spans="1:3" x14ac:dyDescent="0.2">
      <c r="A14183" s="2" t="s">
        <v>10012</v>
      </c>
      <c r="B14183" s="2">
        <v>1</v>
      </c>
      <c r="C14183" s="2">
        <v>1</v>
      </c>
    </row>
    <row r="14184" spans="1:3" x14ac:dyDescent="0.2">
      <c r="A14184" s="2" t="s">
        <v>10016</v>
      </c>
      <c r="B14184" s="2">
        <v>1</v>
      </c>
      <c r="C14184" s="2">
        <v>1</v>
      </c>
    </row>
    <row r="14185" spans="1:3" x14ac:dyDescent="0.2">
      <c r="A14185" s="2" t="s">
        <v>10018</v>
      </c>
      <c r="B14185" s="2">
        <v>1</v>
      </c>
      <c r="C14185" s="2">
        <v>1</v>
      </c>
    </row>
    <row r="14186" spans="1:3" x14ac:dyDescent="0.2">
      <c r="A14186" s="2" t="s">
        <v>10019</v>
      </c>
      <c r="B14186" s="2">
        <v>1</v>
      </c>
      <c r="C14186" s="2">
        <v>1</v>
      </c>
    </row>
    <row r="14187" spans="1:3" x14ac:dyDescent="0.2">
      <c r="A14187" s="2" t="s">
        <v>10024</v>
      </c>
      <c r="B14187" s="2">
        <v>1</v>
      </c>
      <c r="C14187" s="2">
        <v>1</v>
      </c>
    </row>
    <row r="14188" spans="1:3" x14ac:dyDescent="0.2">
      <c r="A14188" s="2" t="s">
        <v>10027</v>
      </c>
      <c r="B14188" s="2">
        <v>1</v>
      </c>
      <c r="C14188" s="2">
        <v>1</v>
      </c>
    </row>
    <row r="14189" spans="1:3" x14ac:dyDescent="0.2">
      <c r="A14189" s="2" t="s">
        <v>10028</v>
      </c>
      <c r="B14189" s="2">
        <v>1</v>
      </c>
      <c r="C14189" s="2">
        <v>1</v>
      </c>
    </row>
    <row r="14190" spans="1:3" x14ac:dyDescent="0.2">
      <c r="A14190" s="2" t="s">
        <v>10029</v>
      </c>
      <c r="B14190" s="2">
        <v>1</v>
      </c>
      <c r="C14190" s="2">
        <v>1</v>
      </c>
    </row>
    <row r="14191" spans="1:3" x14ac:dyDescent="0.2">
      <c r="A14191" s="2" t="s">
        <v>10030</v>
      </c>
      <c r="B14191" s="2">
        <v>1</v>
      </c>
      <c r="C14191" s="2">
        <v>1</v>
      </c>
    </row>
    <row r="14192" spans="1:3" x14ac:dyDescent="0.2">
      <c r="A14192" s="2" t="s">
        <v>10032</v>
      </c>
      <c r="B14192" s="2">
        <v>1</v>
      </c>
      <c r="C14192" s="2">
        <v>1</v>
      </c>
    </row>
    <row r="14193" spans="1:3" x14ac:dyDescent="0.2">
      <c r="A14193" s="2" t="s">
        <v>10034</v>
      </c>
      <c r="B14193" s="2">
        <v>1</v>
      </c>
      <c r="C14193" s="2">
        <v>1</v>
      </c>
    </row>
    <row r="14194" spans="1:3" x14ac:dyDescent="0.2">
      <c r="A14194" s="2" t="s">
        <v>10037</v>
      </c>
      <c r="B14194" s="2">
        <v>1</v>
      </c>
      <c r="C14194" s="2">
        <v>1</v>
      </c>
    </row>
    <row r="14195" spans="1:3" x14ac:dyDescent="0.2">
      <c r="A14195" s="2" t="s">
        <v>10038</v>
      </c>
      <c r="B14195" s="2">
        <v>1</v>
      </c>
      <c r="C14195" s="2">
        <v>1</v>
      </c>
    </row>
    <row r="14196" spans="1:3" x14ac:dyDescent="0.2">
      <c r="A14196" s="2" t="s">
        <v>10039</v>
      </c>
      <c r="B14196" s="2">
        <v>1</v>
      </c>
      <c r="C14196" s="2">
        <v>1</v>
      </c>
    </row>
    <row r="14197" spans="1:3" x14ac:dyDescent="0.2">
      <c r="A14197" s="2" t="s">
        <v>10041</v>
      </c>
      <c r="B14197" s="2">
        <v>1</v>
      </c>
      <c r="C14197" s="2">
        <v>1</v>
      </c>
    </row>
    <row r="14198" spans="1:3" x14ac:dyDescent="0.2">
      <c r="A14198" s="2" t="s">
        <v>10042</v>
      </c>
      <c r="B14198" s="2">
        <v>1</v>
      </c>
      <c r="C14198" s="2">
        <v>1</v>
      </c>
    </row>
    <row r="14199" spans="1:3" x14ac:dyDescent="0.2">
      <c r="A14199" s="2" t="s">
        <v>10044</v>
      </c>
      <c r="B14199" s="2">
        <v>1</v>
      </c>
      <c r="C14199" s="2">
        <v>1</v>
      </c>
    </row>
    <row r="14200" spans="1:3" x14ac:dyDescent="0.2">
      <c r="A14200" s="2" t="s">
        <v>10046</v>
      </c>
      <c r="B14200" s="2">
        <v>1</v>
      </c>
      <c r="C14200" s="2">
        <v>1</v>
      </c>
    </row>
    <row r="14201" spans="1:3" x14ac:dyDescent="0.2">
      <c r="A14201" s="2" t="s">
        <v>10048</v>
      </c>
      <c r="B14201" s="2">
        <v>1</v>
      </c>
      <c r="C14201" s="2">
        <v>1</v>
      </c>
    </row>
    <row r="14202" spans="1:3" x14ac:dyDescent="0.2">
      <c r="A14202" s="2" t="s">
        <v>10050</v>
      </c>
      <c r="B14202" s="2">
        <v>1</v>
      </c>
      <c r="C14202" s="2">
        <v>1</v>
      </c>
    </row>
    <row r="14203" spans="1:3" x14ac:dyDescent="0.2">
      <c r="A14203" s="2" t="s">
        <v>10054</v>
      </c>
      <c r="B14203" s="2">
        <v>1</v>
      </c>
      <c r="C14203" s="2">
        <v>1</v>
      </c>
    </row>
    <row r="14204" spans="1:3" x14ac:dyDescent="0.2">
      <c r="A14204" s="2" t="s">
        <v>10058</v>
      </c>
      <c r="B14204" s="2">
        <v>1</v>
      </c>
      <c r="C14204" s="2">
        <v>1</v>
      </c>
    </row>
    <row r="14205" spans="1:3" x14ac:dyDescent="0.2">
      <c r="A14205" s="2" t="s">
        <v>10059</v>
      </c>
      <c r="B14205" s="2">
        <v>1</v>
      </c>
      <c r="C14205" s="2">
        <v>1</v>
      </c>
    </row>
    <row r="14206" spans="1:3" x14ac:dyDescent="0.2">
      <c r="A14206" s="2" t="s">
        <v>10060</v>
      </c>
      <c r="B14206" s="2">
        <v>1</v>
      </c>
      <c r="C14206" s="2">
        <v>1</v>
      </c>
    </row>
    <row r="14207" spans="1:3" x14ac:dyDescent="0.2">
      <c r="A14207" s="2" t="s">
        <v>10061</v>
      </c>
      <c r="B14207" s="2">
        <v>1</v>
      </c>
      <c r="C14207" s="2">
        <v>1</v>
      </c>
    </row>
    <row r="14208" spans="1:3" x14ac:dyDescent="0.2">
      <c r="A14208" s="2" t="s">
        <v>10063</v>
      </c>
      <c r="B14208" s="2">
        <v>1</v>
      </c>
      <c r="C14208" s="2">
        <v>1</v>
      </c>
    </row>
    <row r="14209" spans="1:3" x14ac:dyDescent="0.2">
      <c r="A14209" s="2" t="s">
        <v>10064</v>
      </c>
      <c r="B14209" s="2">
        <v>1</v>
      </c>
      <c r="C14209" s="2">
        <v>1</v>
      </c>
    </row>
    <row r="14210" spans="1:3" x14ac:dyDescent="0.2">
      <c r="A14210" s="2" t="s">
        <v>10066</v>
      </c>
      <c r="B14210" s="2">
        <v>1</v>
      </c>
      <c r="C14210" s="2">
        <v>1</v>
      </c>
    </row>
    <row r="14211" spans="1:3" x14ac:dyDescent="0.2">
      <c r="A14211" s="2" t="s">
        <v>10068</v>
      </c>
      <c r="B14211" s="2">
        <v>1</v>
      </c>
      <c r="C14211" s="2">
        <v>1</v>
      </c>
    </row>
    <row r="14212" spans="1:3" x14ac:dyDescent="0.2">
      <c r="A14212" s="2" t="s">
        <v>10070</v>
      </c>
      <c r="B14212" s="2">
        <v>1</v>
      </c>
      <c r="C14212" s="2">
        <v>1</v>
      </c>
    </row>
    <row r="14213" spans="1:3" x14ac:dyDescent="0.2">
      <c r="A14213" s="2" t="s">
        <v>10072</v>
      </c>
      <c r="B14213" s="2">
        <v>1</v>
      </c>
      <c r="C14213" s="2">
        <v>1</v>
      </c>
    </row>
    <row r="14214" spans="1:3" x14ac:dyDescent="0.2">
      <c r="A14214" s="2" t="s">
        <v>10076</v>
      </c>
      <c r="B14214" s="2">
        <v>1</v>
      </c>
      <c r="C14214" s="2">
        <v>1</v>
      </c>
    </row>
    <row r="14215" spans="1:3" x14ac:dyDescent="0.2">
      <c r="A14215" s="2" t="s">
        <v>10077</v>
      </c>
      <c r="B14215" s="2">
        <v>1</v>
      </c>
      <c r="C14215" s="2">
        <v>1</v>
      </c>
    </row>
    <row r="14216" spans="1:3" x14ac:dyDescent="0.2">
      <c r="A14216" s="2" t="s">
        <v>10079</v>
      </c>
      <c r="B14216" s="2">
        <v>1</v>
      </c>
      <c r="C14216" s="2">
        <v>1</v>
      </c>
    </row>
    <row r="14217" spans="1:3" x14ac:dyDescent="0.2">
      <c r="A14217" s="2" t="s">
        <v>10081</v>
      </c>
      <c r="B14217" s="2">
        <v>1</v>
      </c>
      <c r="C14217" s="2">
        <v>1</v>
      </c>
    </row>
    <row r="14218" spans="1:3" x14ac:dyDescent="0.2">
      <c r="A14218" s="2" t="s">
        <v>10083</v>
      </c>
      <c r="B14218" s="2">
        <v>1</v>
      </c>
      <c r="C14218" s="2">
        <v>1</v>
      </c>
    </row>
    <row r="14219" spans="1:3" x14ac:dyDescent="0.2">
      <c r="A14219" s="2" t="s">
        <v>10085</v>
      </c>
      <c r="B14219" s="2">
        <v>1</v>
      </c>
      <c r="C14219" s="2">
        <v>1</v>
      </c>
    </row>
    <row r="14220" spans="1:3" x14ac:dyDescent="0.2">
      <c r="A14220" s="2" t="s">
        <v>10086</v>
      </c>
      <c r="B14220" s="2">
        <v>1</v>
      </c>
      <c r="C14220" s="2">
        <v>1</v>
      </c>
    </row>
    <row r="14221" spans="1:3" x14ac:dyDescent="0.2">
      <c r="A14221" s="2" t="s">
        <v>10087</v>
      </c>
      <c r="B14221" s="2">
        <v>1</v>
      </c>
      <c r="C14221" s="2">
        <v>1</v>
      </c>
    </row>
    <row r="14222" spans="1:3" x14ac:dyDescent="0.2">
      <c r="A14222" s="2" t="s">
        <v>10090</v>
      </c>
      <c r="B14222" s="2">
        <v>1</v>
      </c>
      <c r="C14222" s="2">
        <v>1</v>
      </c>
    </row>
    <row r="14223" spans="1:3" x14ac:dyDescent="0.2">
      <c r="A14223" s="2" t="s">
        <v>10091</v>
      </c>
      <c r="B14223" s="2">
        <v>1</v>
      </c>
      <c r="C14223" s="2">
        <v>1</v>
      </c>
    </row>
    <row r="14224" spans="1:3" x14ac:dyDescent="0.2">
      <c r="A14224" s="2" t="s">
        <v>10092</v>
      </c>
      <c r="B14224" s="2">
        <v>1</v>
      </c>
      <c r="C14224" s="2">
        <v>1</v>
      </c>
    </row>
    <row r="14225" spans="1:3" x14ac:dyDescent="0.2">
      <c r="A14225" s="2" t="s">
        <v>10093</v>
      </c>
      <c r="B14225" s="2">
        <v>1</v>
      </c>
      <c r="C14225" s="2">
        <v>1</v>
      </c>
    </row>
    <row r="14226" spans="1:3" x14ac:dyDescent="0.2">
      <c r="A14226" s="2" t="s">
        <v>10098</v>
      </c>
      <c r="B14226" s="2">
        <v>1</v>
      </c>
      <c r="C14226" s="2">
        <v>1</v>
      </c>
    </row>
    <row r="14227" spans="1:3" x14ac:dyDescent="0.2">
      <c r="A14227" s="2" t="s">
        <v>10099</v>
      </c>
      <c r="B14227" s="2">
        <v>1</v>
      </c>
      <c r="C14227" s="2">
        <v>1</v>
      </c>
    </row>
    <row r="14228" spans="1:3" x14ac:dyDescent="0.2">
      <c r="A14228" s="2" t="s">
        <v>10103</v>
      </c>
      <c r="B14228" s="2">
        <v>1</v>
      </c>
      <c r="C14228" s="2">
        <v>1</v>
      </c>
    </row>
    <row r="14229" spans="1:3" x14ac:dyDescent="0.2">
      <c r="A14229" s="2" t="s">
        <v>10104</v>
      </c>
      <c r="B14229" s="2">
        <v>1</v>
      </c>
      <c r="C14229" s="2">
        <v>2</v>
      </c>
    </row>
    <row r="14230" spans="1:3" x14ac:dyDescent="0.2">
      <c r="A14230" s="2" t="s">
        <v>10106</v>
      </c>
      <c r="B14230" s="2">
        <v>1</v>
      </c>
      <c r="C14230" s="2">
        <v>1</v>
      </c>
    </row>
    <row r="14231" spans="1:3" x14ac:dyDescent="0.2">
      <c r="A14231" s="2" t="s">
        <v>10107</v>
      </c>
      <c r="B14231" s="2">
        <v>1</v>
      </c>
      <c r="C14231" s="2">
        <v>1</v>
      </c>
    </row>
    <row r="14232" spans="1:3" x14ac:dyDescent="0.2">
      <c r="A14232" s="2" t="s">
        <v>10108</v>
      </c>
      <c r="B14232" s="2">
        <v>1</v>
      </c>
      <c r="C14232" s="2">
        <v>1</v>
      </c>
    </row>
    <row r="14233" spans="1:3" x14ac:dyDescent="0.2">
      <c r="A14233" s="2" t="s">
        <v>10112</v>
      </c>
      <c r="B14233" s="2">
        <v>1</v>
      </c>
      <c r="C14233" s="2">
        <v>1</v>
      </c>
    </row>
    <row r="14234" spans="1:3" x14ac:dyDescent="0.2">
      <c r="A14234" s="2" t="s">
        <v>10114</v>
      </c>
      <c r="B14234" s="2">
        <v>1</v>
      </c>
      <c r="C14234" s="2">
        <v>1</v>
      </c>
    </row>
    <row r="14235" spans="1:3" x14ac:dyDescent="0.2">
      <c r="A14235" s="2" t="s">
        <v>10118</v>
      </c>
      <c r="B14235" s="2">
        <v>1</v>
      </c>
      <c r="C14235" s="2">
        <v>1</v>
      </c>
    </row>
    <row r="14236" spans="1:3" x14ac:dyDescent="0.2">
      <c r="A14236" s="2" t="s">
        <v>10120</v>
      </c>
      <c r="B14236" s="2">
        <v>1</v>
      </c>
      <c r="C14236" s="2">
        <v>1</v>
      </c>
    </row>
    <row r="14237" spans="1:3" x14ac:dyDescent="0.2">
      <c r="A14237" s="2" t="s">
        <v>10121</v>
      </c>
      <c r="B14237" s="2">
        <v>1</v>
      </c>
      <c r="C14237" s="2">
        <v>1</v>
      </c>
    </row>
    <row r="14238" spans="1:3" x14ac:dyDescent="0.2">
      <c r="A14238" s="2" t="s">
        <v>10123</v>
      </c>
      <c r="B14238" s="2">
        <v>1</v>
      </c>
      <c r="C14238" s="2">
        <v>2</v>
      </c>
    </row>
    <row r="14239" spans="1:3" x14ac:dyDescent="0.2">
      <c r="A14239" s="2" t="s">
        <v>10124</v>
      </c>
      <c r="B14239" s="2">
        <v>1</v>
      </c>
      <c r="C14239" s="2">
        <v>1</v>
      </c>
    </row>
    <row r="14240" spans="1:3" x14ac:dyDescent="0.2">
      <c r="A14240" s="2" t="s">
        <v>10127</v>
      </c>
      <c r="B14240" s="2">
        <v>1</v>
      </c>
      <c r="C14240" s="2">
        <v>1</v>
      </c>
    </row>
    <row r="14241" spans="1:3" x14ac:dyDescent="0.2">
      <c r="A14241" s="2" t="s">
        <v>10128</v>
      </c>
      <c r="B14241" s="2">
        <v>1</v>
      </c>
      <c r="C14241" s="2">
        <v>1</v>
      </c>
    </row>
    <row r="14242" spans="1:3" x14ac:dyDescent="0.2">
      <c r="A14242" s="2" t="s">
        <v>10130</v>
      </c>
      <c r="B14242" s="2">
        <v>1</v>
      </c>
      <c r="C14242" s="2">
        <v>1</v>
      </c>
    </row>
    <row r="14243" spans="1:3" x14ac:dyDescent="0.2">
      <c r="A14243" s="2" t="s">
        <v>10133</v>
      </c>
      <c r="B14243" s="2">
        <v>1</v>
      </c>
      <c r="C14243" s="2">
        <v>1</v>
      </c>
    </row>
    <row r="14244" spans="1:3" x14ac:dyDescent="0.2">
      <c r="A14244" s="2" t="s">
        <v>10134</v>
      </c>
      <c r="B14244" s="2">
        <v>1</v>
      </c>
      <c r="C14244" s="2">
        <v>1</v>
      </c>
    </row>
    <row r="14245" spans="1:3" x14ac:dyDescent="0.2">
      <c r="A14245" s="2" t="s">
        <v>10137</v>
      </c>
      <c r="B14245" s="2">
        <v>1</v>
      </c>
      <c r="C14245" s="2">
        <v>1</v>
      </c>
    </row>
    <row r="14246" spans="1:3" x14ac:dyDescent="0.2">
      <c r="A14246" s="2" t="s">
        <v>10138</v>
      </c>
      <c r="B14246" s="2">
        <v>1</v>
      </c>
      <c r="C14246" s="2">
        <v>1</v>
      </c>
    </row>
    <row r="14247" spans="1:3" x14ac:dyDescent="0.2">
      <c r="A14247" s="2" t="s">
        <v>10142</v>
      </c>
      <c r="B14247" s="2">
        <v>1</v>
      </c>
      <c r="C14247" s="2">
        <v>1</v>
      </c>
    </row>
    <row r="14248" spans="1:3" x14ac:dyDescent="0.2">
      <c r="A14248" s="2" t="s">
        <v>10144</v>
      </c>
      <c r="B14248" s="2">
        <v>1</v>
      </c>
      <c r="C14248" s="2">
        <v>1</v>
      </c>
    </row>
    <row r="14249" spans="1:3" x14ac:dyDescent="0.2">
      <c r="A14249" s="2" t="s">
        <v>10145</v>
      </c>
      <c r="B14249" s="2">
        <v>1</v>
      </c>
      <c r="C14249" s="2">
        <v>1</v>
      </c>
    </row>
    <row r="14250" spans="1:3" x14ac:dyDescent="0.2">
      <c r="A14250" s="2" t="s">
        <v>10147</v>
      </c>
      <c r="B14250" s="2">
        <v>1</v>
      </c>
      <c r="C14250" s="2">
        <v>1</v>
      </c>
    </row>
    <row r="14251" spans="1:3" x14ac:dyDescent="0.2">
      <c r="A14251" s="2" t="s">
        <v>10148</v>
      </c>
      <c r="B14251" s="2">
        <v>1</v>
      </c>
      <c r="C14251" s="2">
        <v>1</v>
      </c>
    </row>
    <row r="14252" spans="1:3" x14ac:dyDescent="0.2">
      <c r="A14252" s="2" t="s">
        <v>10150</v>
      </c>
      <c r="B14252" s="2">
        <v>1</v>
      </c>
      <c r="C14252" s="2">
        <v>1</v>
      </c>
    </row>
    <row r="14253" spans="1:3" x14ac:dyDescent="0.2">
      <c r="A14253" s="2" t="s">
        <v>10151</v>
      </c>
      <c r="B14253" s="2">
        <v>1</v>
      </c>
      <c r="C14253" s="2">
        <v>2</v>
      </c>
    </row>
    <row r="14254" spans="1:3" x14ac:dyDescent="0.2">
      <c r="A14254" s="2" t="s">
        <v>10154</v>
      </c>
      <c r="B14254" s="2">
        <v>1</v>
      </c>
      <c r="C14254" s="2">
        <v>1</v>
      </c>
    </row>
    <row r="14255" spans="1:3" x14ac:dyDescent="0.2">
      <c r="A14255" s="2" t="s">
        <v>10158</v>
      </c>
      <c r="B14255" s="2">
        <v>1</v>
      </c>
      <c r="C14255" s="2">
        <v>1</v>
      </c>
    </row>
    <row r="14256" spans="1:3" x14ac:dyDescent="0.2">
      <c r="A14256" s="2" t="s">
        <v>10159</v>
      </c>
      <c r="B14256" s="2">
        <v>1</v>
      </c>
      <c r="C14256" s="2">
        <v>1</v>
      </c>
    </row>
    <row r="14257" spans="1:3" x14ac:dyDescent="0.2">
      <c r="A14257" s="2" t="s">
        <v>10163</v>
      </c>
      <c r="B14257" s="2">
        <v>1</v>
      </c>
      <c r="C14257" s="2">
        <v>1</v>
      </c>
    </row>
    <row r="14258" spans="1:3" x14ac:dyDescent="0.2">
      <c r="A14258" s="2" t="s">
        <v>10165</v>
      </c>
      <c r="B14258" s="2">
        <v>1</v>
      </c>
      <c r="C14258" s="2">
        <v>2</v>
      </c>
    </row>
    <row r="14259" spans="1:3" x14ac:dyDescent="0.2">
      <c r="A14259" s="2" t="s">
        <v>10166</v>
      </c>
      <c r="B14259" s="2">
        <v>1</v>
      </c>
      <c r="C14259" s="2">
        <v>1</v>
      </c>
    </row>
    <row r="14260" spans="1:3" x14ac:dyDescent="0.2">
      <c r="A14260" s="2" t="s">
        <v>10169</v>
      </c>
      <c r="B14260" s="2">
        <v>1</v>
      </c>
      <c r="C14260" s="2">
        <v>1</v>
      </c>
    </row>
    <row r="14261" spans="1:3" x14ac:dyDescent="0.2">
      <c r="A14261" s="2" t="s">
        <v>10170</v>
      </c>
      <c r="B14261" s="2">
        <v>1</v>
      </c>
      <c r="C14261" s="2">
        <v>2</v>
      </c>
    </row>
    <row r="14262" spans="1:3" x14ac:dyDescent="0.2">
      <c r="A14262" s="2" t="s">
        <v>10176</v>
      </c>
      <c r="B14262" s="2">
        <v>1</v>
      </c>
      <c r="C14262" s="2">
        <v>1</v>
      </c>
    </row>
    <row r="14263" spans="1:3" x14ac:dyDescent="0.2">
      <c r="A14263" s="2" t="s">
        <v>10177</v>
      </c>
      <c r="B14263" s="2">
        <v>1</v>
      </c>
      <c r="C14263" s="2">
        <v>1</v>
      </c>
    </row>
    <row r="14264" spans="1:3" x14ac:dyDescent="0.2">
      <c r="A14264" s="2" t="s">
        <v>10179</v>
      </c>
      <c r="B14264" s="2">
        <v>1</v>
      </c>
      <c r="C14264" s="2">
        <v>1</v>
      </c>
    </row>
    <row r="14265" spans="1:3" x14ac:dyDescent="0.2">
      <c r="A14265" s="2" t="s">
        <v>10180</v>
      </c>
      <c r="B14265" s="2">
        <v>1</v>
      </c>
      <c r="C14265" s="2">
        <v>1</v>
      </c>
    </row>
    <row r="14266" spans="1:3" x14ac:dyDescent="0.2">
      <c r="A14266" s="2" t="s">
        <v>10181</v>
      </c>
      <c r="B14266" s="2">
        <v>1</v>
      </c>
      <c r="C14266" s="2">
        <v>1</v>
      </c>
    </row>
    <row r="14267" spans="1:3" x14ac:dyDescent="0.2">
      <c r="A14267" s="2" t="s">
        <v>10182</v>
      </c>
      <c r="B14267" s="2">
        <v>1</v>
      </c>
      <c r="C14267" s="2">
        <v>1</v>
      </c>
    </row>
    <row r="14268" spans="1:3" x14ac:dyDescent="0.2">
      <c r="A14268" s="2" t="s">
        <v>10187</v>
      </c>
      <c r="B14268" s="2">
        <v>1</v>
      </c>
      <c r="C14268" s="2">
        <v>1</v>
      </c>
    </row>
    <row r="14269" spans="1:3" x14ac:dyDescent="0.2">
      <c r="A14269" s="2" t="s">
        <v>10188</v>
      </c>
      <c r="B14269" s="2">
        <v>1</v>
      </c>
      <c r="C14269" s="2">
        <v>1</v>
      </c>
    </row>
    <row r="14270" spans="1:3" x14ac:dyDescent="0.2">
      <c r="A14270" s="2" t="s">
        <v>10190</v>
      </c>
      <c r="B14270" s="2">
        <v>1</v>
      </c>
      <c r="C14270" s="2">
        <v>1</v>
      </c>
    </row>
    <row r="14271" spans="1:3" x14ac:dyDescent="0.2">
      <c r="A14271" s="2" t="s">
        <v>10192</v>
      </c>
      <c r="B14271" s="2">
        <v>1</v>
      </c>
      <c r="C14271" s="2">
        <v>1</v>
      </c>
    </row>
    <row r="14272" spans="1:3" x14ac:dyDescent="0.2">
      <c r="A14272" s="2" t="s">
        <v>10193</v>
      </c>
      <c r="B14272" s="2">
        <v>1</v>
      </c>
      <c r="C14272" s="2">
        <v>1</v>
      </c>
    </row>
    <row r="14273" spans="1:3" x14ac:dyDescent="0.2">
      <c r="A14273" s="2" t="s">
        <v>10196</v>
      </c>
      <c r="B14273" s="2">
        <v>1</v>
      </c>
      <c r="C14273" s="2">
        <v>1</v>
      </c>
    </row>
    <row r="14274" spans="1:3" x14ac:dyDescent="0.2">
      <c r="A14274" s="2" t="s">
        <v>10197</v>
      </c>
      <c r="B14274" s="2">
        <v>1</v>
      </c>
      <c r="C14274" s="2">
        <v>1</v>
      </c>
    </row>
    <row r="14275" spans="1:3" x14ac:dyDescent="0.2">
      <c r="A14275" s="2" t="s">
        <v>10199</v>
      </c>
      <c r="B14275" s="2">
        <v>1</v>
      </c>
      <c r="C14275" s="2">
        <v>1</v>
      </c>
    </row>
    <row r="14276" spans="1:3" x14ac:dyDescent="0.2">
      <c r="A14276" s="2" t="s">
        <v>10200</v>
      </c>
      <c r="B14276" s="2">
        <v>1</v>
      </c>
      <c r="C14276" s="2">
        <v>1</v>
      </c>
    </row>
    <row r="14277" spans="1:3" x14ac:dyDescent="0.2">
      <c r="A14277" s="2" t="s">
        <v>10201</v>
      </c>
      <c r="B14277" s="2">
        <v>1</v>
      </c>
      <c r="C14277" s="2">
        <v>1</v>
      </c>
    </row>
    <row r="14278" spans="1:3" x14ac:dyDescent="0.2">
      <c r="A14278" s="2" t="s">
        <v>10203</v>
      </c>
      <c r="B14278" s="2">
        <v>1</v>
      </c>
      <c r="C14278" s="2">
        <v>1</v>
      </c>
    </row>
    <row r="14279" spans="1:3" x14ac:dyDescent="0.2">
      <c r="A14279" s="2" t="s">
        <v>10204</v>
      </c>
      <c r="B14279" s="2">
        <v>1</v>
      </c>
      <c r="C14279" s="2">
        <v>1</v>
      </c>
    </row>
    <row r="14280" spans="1:3" x14ac:dyDescent="0.2">
      <c r="A14280" s="2" t="s">
        <v>10206</v>
      </c>
      <c r="B14280" s="2">
        <v>1</v>
      </c>
      <c r="C14280" s="2">
        <v>1</v>
      </c>
    </row>
    <row r="14281" spans="1:3" x14ac:dyDescent="0.2">
      <c r="A14281" s="2" t="s">
        <v>10207</v>
      </c>
      <c r="B14281" s="2">
        <v>1</v>
      </c>
      <c r="C14281" s="2">
        <v>1</v>
      </c>
    </row>
    <row r="14282" spans="1:3" x14ac:dyDescent="0.2">
      <c r="A14282" s="2" t="s">
        <v>10208</v>
      </c>
      <c r="B14282" s="2">
        <v>1</v>
      </c>
      <c r="C14282" s="2">
        <v>1</v>
      </c>
    </row>
    <row r="14283" spans="1:3" x14ac:dyDescent="0.2">
      <c r="A14283" s="2" t="s">
        <v>10211</v>
      </c>
      <c r="B14283" s="2">
        <v>1</v>
      </c>
      <c r="C14283" s="2">
        <v>1</v>
      </c>
    </row>
    <row r="14284" spans="1:3" x14ac:dyDescent="0.2">
      <c r="A14284" s="2" t="s">
        <v>10212</v>
      </c>
      <c r="B14284" s="2">
        <v>1</v>
      </c>
      <c r="C14284" s="2">
        <v>1</v>
      </c>
    </row>
    <row r="14285" spans="1:3" x14ac:dyDescent="0.2">
      <c r="A14285" s="2" t="s">
        <v>10215</v>
      </c>
      <c r="B14285" s="2">
        <v>1</v>
      </c>
      <c r="C14285" s="2">
        <v>1</v>
      </c>
    </row>
    <row r="14286" spans="1:3" x14ac:dyDescent="0.2">
      <c r="A14286" s="2" t="s">
        <v>10218</v>
      </c>
      <c r="B14286" s="2">
        <v>1</v>
      </c>
      <c r="C14286" s="2">
        <v>1</v>
      </c>
    </row>
    <row r="14287" spans="1:3" x14ac:dyDescent="0.2">
      <c r="A14287" s="2" t="s">
        <v>10219</v>
      </c>
      <c r="B14287" s="2">
        <v>1</v>
      </c>
      <c r="C14287" s="2">
        <v>1</v>
      </c>
    </row>
    <row r="14288" spans="1:3" x14ac:dyDescent="0.2">
      <c r="A14288" s="2" t="s">
        <v>10220</v>
      </c>
      <c r="B14288" s="2">
        <v>1</v>
      </c>
      <c r="C14288" s="2">
        <v>1</v>
      </c>
    </row>
    <row r="14289" spans="1:3" x14ac:dyDescent="0.2">
      <c r="A14289" s="2" t="s">
        <v>10224</v>
      </c>
      <c r="B14289" s="2">
        <v>1</v>
      </c>
      <c r="C14289" s="2">
        <v>1</v>
      </c>
    </row>
    <row r="14290" spans="1:3" x14ac:dyDescent="0.2">
      <c r="A14290" s="2" t="s">
        <v>10226</v>
      </c>
      <c r="B14290" s="2">
        <v>1</v>
      </c>
      <c r="C14290" s="2">
        <v>1</v>
      </c>
    </row>
    <row r="14291" spans="1:3" x14ac:dyDescent="0.2">
      <c r="A14291" s="2" t="s">
        <v>10227</v>
      </c>
      <c r="B14291" s="2">
        <v>1</v>
      </c>
      <c r="C14291" s="2">
        <v>1</v>
      </c>
    </row>
    <row r="14292" spans="1:3" x14ac:dyDescent="0.2">
      <c r="A14292" s="2" t="s">
        <v>10228</v>
      </c>
      <c r="B14292" s="2">
        <v>1</v>
      </c>
      <c r="C14292" s="2">
        <v>1</v>
      </c>
    </row>
    <row r="14293" spans="1:3" x14ac:dyDescent="0.2">
      <c r="A14293" s="2" t="s">
        <v>10231</v>
      </c>
      <c r="B14293" s="2">
        <v>1</v>
      </c>
      <c r="C14293" s="2">
        <v>1</v>
      </c>
    </row>
    <row r="14294" spans="1:3" x14ac:dyDescent="0.2">
      <c r="A14294" s="2" t="s">
        <v>10234</v>
      </c>
      <c r="B14294" s="2">
        <v>1</v>
      </c>
      <c r="C14294" s="2">
        <v>1</v>
      </c>
    </row>
    <row r="14295" spans="1:3" x14ac:dyDescent="0.2">
      <c r="A14295" s="2" t="s">
        <v>10235</v>
      </c>
      <c r="B14295" s="2">
        <v>1</v>
      </c>
      <c r="C14295" s="2">
        <v>1</v>
      </c>
    </row>
    <row r="14296" spans="1:3" x14ac:dyDescent="0.2">
      <c r="A14296" s="2" t="s">
        <v>10236</v>
      </c>
      <c r="B14296" s="2">
        <v>1</v>
      </c>
      <c r="C14296" s="2">
        <v>1</v>
      </c>
    </row>
    <row r="14297" spans="1:3" x14ac:dyDescent="0.2">
      <c r="A14297" s="2" t="s">
        <v>10238</v>
      </c>
      <c r="B14297" s="2">
        <v>1</v>
      </c>
      <c r="C14297" s="2">
        <v>1</v>
      </c>
    </row>
    <row r="14298" spans="1:3" x14ac:dyDescent="0.2">
      <c r="A14298" s="2" t="s">
        <v>10241</v>
      </c>
      <c r="B14298" s="2">
        <v>1</v>
      </c>
      <c r="C14298" s="2">
        <v>1</v>
      </c>
    </row>
    <row r="14299" spans="1:3" x14ac:dyDescent="0.2">
      <c r="A14299" s="2" t="s">
        <v>10242</v>
      </c>
      <c r="B14299" s="2">
        <v>1</v>
      </c>
      <c r="C14299" s="2">
        <v>1</v>
      </c>
    </row>
    <row r="14300" spans="1:3" x14ac:dyDescent="0.2">
      <c r="A14300" s="2" t="s">
        <v>10243</v>
      </c>
      <c r="B14300" s="2">
        <v>1</v>
      </c>
      <c r="C14300" s="2">
        <v>1</v>
      </c>
    </row>
    <row r="14301" spans="1:3" x14ac:dyDescent="0.2">
      <c r="A14301" s="2" t="s">
        <v>10246</v>
      </c>
      <c r="B14301" s="2">
        <v>1</v>
      </c>
      <c r="C14301" s="2">
        <v>1</v>
      </c>
    </row>
    <row r="14302" spans="1:3" x14ac:dyDescent="0.2">
      <c r="A14302" s="2" t="s">
        <v>10249</v>
      </c>
      <c r="B14302" s="2">
        <v>1</v>
      </c>
      <c r="C14302" s="2">
        <v>1</v>
      </c>
    </row>
    <row r="14303" spans="1:3" x14ac:dyDescent="0.2">
      <c r="A14303" s="2" t="s">
        <v>10250</v>
      </c>
      <c r="B14303" s="2">
        <v>1</v>
      </c>
      <c r="C14303" s="2">
        <v>1</v>
      </c>
    </row>
    <row r="14304" spans="1:3" x14ac:dyDescent="0.2">
      <c r="A14304" s="2" t="s">
        <v>10253</v>
      </c>
      <c r="B14304" s="2">
        <v>1</v>
      </c>
      <c r="C14304" s="2">
        <v>1</v>
      </c>
    </row>
    <row r="14305" spans="1:3" x14ac:dyDescent="0.2">
      <c r="A14305" s="2" t="s">
        <v>10254</v>
      </c>
      <c r="B14305" s="2">
        <v>1</v>
      </c>
      <c r="C14305" s="2">
        <v>1</v>
      </c>
    </row>
    <row r="14306" spans="1:3" x14ac:dyDescent="0.2">
      <c r="A14306" s="2" t="s">
        <v>10257</v>
      </c>
      <c r="B14306" s="2">
        <v>1</v>
      </c>
      <c r="C14306" s="2">
        <v>1</v>
      </c>
    </row>
    <row r="14307" spans="1:3" x14ac:dyDescent="0.2">
      <c r="A14307" s="2" t="s">
        <v>10259</v>
      </c>
      <c r="B14307" s="2">
        <v>1</v>
      </c>
      <c r="C14307" s="2">
        <v>1</v>
      </c>
    </row>
    <row r="14308" spans="1:3" x14ac:dyDescent="0.2">
      <c r="A14308" s="2" t="s">
        <v>10260</v>
      </c>
      <c r="B14308" s="2">
        <v>1</v>
      </c>
      <c r="C14308" s="2">
        <v>1</v>
      </c>
    </row>
    <row r="14309" spans="1:3" x14ac:dyDescent="0.2">
      <c r="A14309" s="2" t="s">
        <v>10261</v>
      </c>
      <c r="B14309" s="2">
        <v>1</v>
      </c>
      <c r="C14309" s="2">
        <v>1</v>
      </c>
    </row>
    <row r="14310" spans="1:3" x14ac:dyDescent="0.2">
      <c r="A14310" s="2" t="s">
        <v>10262</v>
      </c>
      <c r="B14310" s="2">
        <v>1</v>
      </c>
      <c r="C14310" s="2">
        <v>1</v>
      </c>
    </row>
    <row r="14311" spans="1:3" x14ac:dyDescent="0.2">
      <c r="A14311" s="2" t="s">
        <v>10263</v>
      </c>
      <c r="B14311" s="2">
        <v>1</v>
      </c>
      <c r="C14311" s="2">
        <v>1</v>
      </c>
    </row>
    <row r="14312" spans="1:3" x14ac:dyDescent="0.2">
      <c r="A14312" s="2" t="s">
        <v>10264</v>
      </c>
      <c r="B14312" s="2">
        <v>1</v>
      </c>
      <c r="C14312" s="2">
        <v>1</v>
      </c>
    </row>
    <row r="14313" spans="1:3" x14ac:dyDescent="0.2">
      <c r="A14313" s="2" t="s">
        <v>10265</v>
      </c>
      <c r="B14313" s="2">
        <v>1</v>
      </c>
      <c r="C14313" s="2">
        <v>1</v>
      </c>
    </row>
    <row r="14314" spans="1:3" x14ac:dyDescent="0.2">
      <c r="A14314" s="2" t="s">
        <v>10270</v>
      </c>
      <c r="B14314" s="2">
        <v>1</v>
      </c>
      <c r="C14314" s="2">
        <v>1</v>
      </c>
    </row>
    <row r="14315" spans="1:3" x14ac:dyDescent="0.2">
      <c r="A14315" s="2" t="s">
        <v>10271</v>
      </c>
      <c r="B14315" s="2">
        <v>1</v>
      </c>
      <c r="C14315" s="2">
        <v>1</v>
      </c>
    </row>
    <row r="14316" spans="1:3" x14ac:dyDescent="0.2">
      <c r="A14316" s="2" t="s">
        <v>10275</v>
      </c>
      <c r="B14316" s="2">
        <v>1</v>
      </c>
      <c r="C14316" s="2">
        <v>1</v>
      </c>
    </row>
    <row r="14317" spans="1:3" x14ac:dyDescent="0.2">
      <c r="A14317" s="2" t="s">
        <v>10276</v>
      </c>
      <c r="B14317" s="2">
        <v>1</v>
      </c>
      <c r="C14317" s="2">
        <v>1</v>
      </c>
    </row>
    <row r="14318" spans="1:3" x14ac:dyDescent="0.2">
      <c r="A14318" s="2" t="s">
        <v>10277</v>
      </c>
      <c r="B14318" s="2">
        <v>1</v>
      </c>
      <c r="C14318" s="2">
        <v>1</v>
      </c>
    </row>
    <row r="14319" spans="1:3" x14ac:dyDescent="0.2">
      <c r="A14319" s="2" t="s">
        <v>10279</v>
      </c>
      <c r="B14319" s="2">
        <v>1</v>
      </c>
      <c r="C14319" s="2">
        <v>1</v>
      </c>
    </row>
    <row r="14320" spans="1:3" x14ac:dyDescent="0.2">
      <c r="A14320" s="2" t="s">
        <v>10280</v>
      </c>
      <c r="B14320" s="2">
        <v>1</v>
      </c>
      <c r="C14320" s="2">
        <v>1</v>
      </c>
    </row>
    <row r="14321" spans="1:3" x14ac:dyDescent="0.2">
      <c r="A14321" s="2" t="s">
        <v>10283</v>
      </c>
      <c r="B14321" s="2">
        <v>1</v>
      </c>
      <c r="C14321" s="2">
        <v>1</v>
      </c>
    </row>
    <row r="14322" spans="1:3" x14ac:dyDescent="0.2">
      <c r="A14322" s="2" t="s">
        <v>10284</v>
      </c>
      <c r="B14322" s="2">
        <v>1</v>
      </c>
      <c r="C14322" s="2">
        <v>1</v>
      </c>
    </row>
    <row r="14323" spans="1:3" x14ac:dyDescent="0.2">
      <c r="A14323" s="2" t="s">
        <v>10288</v>
      </c>
      <c r="B14323" s="2">
        <v>1</v>
      </c>
      <c r="C14323" s="2">
        <v>1</v>
      </c>
    </row>
    <row r="14324" spans="1:3" x14ac:dyDescent="0.2">
      <c r="A14324" s="2" t="s">
        <v>10289</v>
      </c>
      <c r="B14324" s="2">
        <v>1</v>
      </c>
      <c r="C14324" s="2">
        <v>1</v>
      </c>
    </row>
    <row r="14325" spans="1:3" x14ac:dyDescent="0.2">
      <c r="A14325" s="2" t="s">
        <v>10291</v>
      </c>
      <c r="B14325" s="2">
        <v>1</v>
      </c>
      <c r="C14325" s="2">
        <v>1</v>
      </c>
    </row>
    <row r="14326" spans="1:3" x14ac:dyDescent="0.2">
      <c r="A14326" s="2" t="s">
        <v>10294</v>
      </c>
      <c r="B14326" s="2">
        <v>1</v>
      </c>
      <c r="C14326" s="2">
        <v>2</v>
      </c>
    </row>
    <row r="14327" spans="1:3" x14ac:dyDescent="0.2">
      <c r="A14327" s="2" t="s">
        <v>10296</v>
      </c>
      <c r="B14327" s="2">
        <v>1</v>
      </c>
      <c r="C14327" s="2">
        <v>1</v>
      </c>
    </row>
    <row r="14328" spans="1:3" x14ac:dyDescent="0.2">
      <c r="A14328" s="2" t="s">
        <v>10300</v>
      </c>
      <c r="B14328" s="2">
        <v>1</v>
      </c>
      <c r="C14328" s="2">
        <v>1</v>
      </c>
    </row>
    <row r="14329" spans="1:3" x14ac:dyDescent="0.2">
      <c r="A14329" s="2" t="s">
        <v>10301</v>
      </c>
      <c r="B14329" s="2">
        <v>1</v>
      </c>
      <c r="C14329" s="2">
        <v>1</v>
      </c>
    </row>
    <row r="14330" spans="1:3" x14ac:dyDescent="0.2">
      <c r="A14330" s="2" t="s">
        <v>10302</v>
      </c>
      <c r="B14330" s="2">
        <v>1</v>
      </c>
      <c r="C14330" s="2">
        <v>1</v>
      </c>
    </row>
    <row r="14331" spans="1:3" x14ac:dyDescent="0.2">
      <c r="A14331" s="2" t="s">
        <v>10304</v>
      </c>
      <c r="B14331" s="2">
        <v>1</v>
      </c>
      <c r="C14331" s="2">
        <v>1</v>
      </c>
    </row>
    <row r="14332" spans="1:3" x14ac:dyDescent="0.2">
      <c r="A14332" s="2" t="s">
        <v>10306</v>
      </c>
      <c r="B14332" s="2">
        <v>1</v>
      </c>
      <c r="C14332" s="2">
        <v>1</v>
      </c>
    </row>
    <row r="14333" spans="1:3" x14ac:dyDescent="0.2">
      <c r="A14333" s="2" t="s">
        <v>10308</v>
      </c>
      <c r="B14333" s="2">
        <v>1</v>
      </c>
      <c r="C14333" s="2">
        <v>1</v>
      </c>
    </row>
    <row r="14334" spans="1:3" x14ac:dyDescent="0.2">
      <c r="A14334" s="2" t="s">
        <v>10311</v>
      </c>
      <c r="B14334" s="2">
        <v>1</v>
      </c>
      <c r="C14334" s="2">
        <v>1</v>
      </c>
    </row>
    <row r="14335" spans="1:3" x14ac:dyDescent="0.2">
      <c r="A14335" s="2" t="s">
        <v>10312</v>
      </c>
      <c r="B14335" s="2">
        <v>1</v>
      </c>
      <c r="C14335" s="2">
        <v>1</v>
      </c>
    </row>
    <row r="14336" spans="1:3" x14ac:dyDescent="0.2">
      <c r="A14336" s="2" t="s">
        <v>10314</v>
      </c>
      <c r="B14336" s="2">
        <v>1</v>
      </c>
      <c r="C14336" s="2">
        <v>1</v>
      </c>
    </row>
    <row r="14337" spans="1:3" x14ac:dyDescent="0.2">
      <c r="A14337" s="2" t="s">
        <v>10315</v>
      </c>
      <c r="B14337" s="2">
        <v>1</v>
      </c>
      <c r="C14337" s="2">
        <v>1</v>
      </c>
    </row>
    <row r="14338" spans="1:3" x14ac:dyDescent="0.2">
      <c r="A14338" s="2" t="s">
        <v>10316</v>
      </c>
      <c r="B14338" s="2">
        <v>1</v>
      </c>
      <c r="C14338" s="2">
        <v>1</v>
      </c>
    </row>
    <row r="14339" spans="1:3" x14ac:dyDescent="0.2">
      <c r="A14339" s="2" t="s">
        <v>10322</v>
      </c>
      <c r="B14339" s="2">
        <v>1</v>
      </c>
      <c r="C14339" s="2">
        <v>1</v>
      </c>
    </row>
    <row r="14340" spans="1:3" x14ac:dyDescent="0.2">
      <c r="A14340" s="2" t="s">
        <v>10330</v>
      </c>
      <c r="B14340" s="2">
        <v>1</v>
      </c>
      <c r="C14340" s="2">
        <v>1</v>
      </c>
    </row>
    <row r="14341" spans="1:3" x14ac:dyDescent="0.2">
      <c r="A14341" s="2" t="s">
        <v>10331</v>
      </c>
      <c r="B14341" s="2">
        <v>1</v>
      </c>
      <c r="C14341" s="2">
        <v>1</v>
      </c>
    </row>
    <row r="14342" spans="1:3" x14ac:dyDescent="0.2">
      <c r="A14342" s="2" t="s">
        <v>10332</v>
      </c>
      <c r="B14342" s="2">
        <v>1</v>
      </c>
      <c r="C14342" s="2">
        <v>1</v>
      </c>
    </row>
    <row r="14343" spans="1:3" x14ac:dyDescent="0.2">
      <c r="A14343" s="2" t="s">
        <v>10337</v>
      </c>
      <c r="B14343" s="2">
        <v>1</v>
      </c>
      <c r="C14343" s="2">
        <v>1</v>
      </c>
    </row>
    <row r="14344" spans="1:3" x14ac:dyDescent="0.2">
      <c r="A14344" s="2" t="s">
        <v>10339</v>
      </c>
      <c r="B14344" s="2">
        <v>1</v>
      </c>
      <c r="C14344" s="2">
        <v>1</v>
      </c>
    </row>
    <row r="14345" spans="1:3" x14ac:dyDescent="0.2">
      <c r="A14345" s="2" t="s">
        <v>10340</v>
      </c>
      <c r="B14345" s="2">
        <v>1</v>
      </c>
      <c r="C14345" s="2">
        <v>1</v>
      </c>
    </row>
    <row r="14346" spans="1:3" x14ac:dyDescent="0.2">
      <c r="A14346" s="2" t="s">
        <v>10343</v>
      </c>
      <c r="B14346" s="2">
        <v>1</v>
      </c>
      <c r="C14346" s="2">
        <v>2</v>
      </c>
    </row>
    <row r="14347" spans="1:3" x14ac:dyDescent="0.2">
      <c r="A14347" s="2" t="s">
        <v>10345</v>
      </c>
      <c r="B14347" s="2">
        <v>1</v>
      </c>
      <c r="C14347" s="2">
        <v>1</v>
      </c>
    </row>
    <row r="14348" spans="1:3" x14ac:dyDescent="0.2">
      <c r="A14348" s="2" t="s">
        <v>10349</v>
      </c>
      <c r="B14348" s="2">
        <v>1</v>
      </c>
      <c r="C14348" s="2">
        <v>1</v>
      </c>
    </row>
    <row r="14349" spans="1:3" x14ac:dyDescent="0.2">
      <c r="A14349" s="2" t="s">
        <v>10353</v>
      </c>
      <c r="B14349" s="2">
        <v>1</v>
      </c>
      <c r="C14349" s="2">
        <v>1</v>
      </c>
    </row>
    <row r="14350" spans="1:3" x14ac:dyDescent="0.2">
      <c r="A14350" s="2" t="s">
        <v>10355</v>
      </c>
      <c r="B14350" s="2">
        <v>1</v>
      </c>
      <c r="C14350" s="2">
        <v>1</v>
      </c>
    </row>
    <row r="14351" spans="1:3" x14ac:dyDescent="0.2">
      <c r="A14351" s="2" t="s">
        <v>10356</v>
      </c>
      <c r="B14351" s="2">
        <v>1</v>
      </c>
      <c r="C14351" s="2">
        <v>1</v>
      </c>
    </row>
    <row r="14352" spans="1:3" x14ac:dyDescent="0.2">
      <c r="A14352" s="2" t="s">
        <v>10359</v>
      </c>
      <c r="B14352" s="2">
        <v>1</v>
      </c>
      <c r="C14352" s="2">
        <v>1</v>
      </c>
    </row>
    <row r="14353" spans="1:3" x14ac:dyDescent="0.2">
      <c r="A14353" s="2" t="s">
        <v>10361</v>
      </c>
      <c r="B14353" s="2">
        <v>1</v>
      </c>
      <c r="C14353" s="2">
        <v>1</v>
      </c>
    </row>
    <row r="14354" spans="1:3" x14ac:dyDescent="0.2">
      <c r="A14354" s="2" t="s">
        <v>10364</v>
      </c>
      <c r="B14354" s="2">
        <v>1</v>
      </c>
      <c r="C14354" s="2">
        <v>1</v>
      </c>
    </row>
    <row r="14355" spans="1:3" x14ac:dyDescent="0.2">
      <c r="A14355" s="2" t="s">
        <v>10366</v>
      </c>
      <c r="B14355" s="2">
        <v>1</v>
      </c>
      <c r="C14355" s="2">
        <v>1</v>
      </c>
    </row>
    <row r="14356" spans="1:3" x14ac:dyDescent="0.2">
      <c r="A14356" s="2" t="s">
        <v>10367</v>
      </c>
      <c r="B14356" s="2">
        <v>1</v>
      </c>
      <c r="C14356" s="2">
        <v>1</v>
      </c>
    </row>
    <row r="14357" spans="1:3" x14ac:dyDescent="0.2">
      <c r="A14357" s="2" t="s">
        <v>10368</v>
      </c>
      <c r="B14357" s="2">
        <v>1</v>
      </c>
      <c r="C14357" s="2">
        <v>1</v>
      </c>
    </row>
    <row r="14358" spans="1:3" x14ac:dyDescent="0.2">
      <c r="A14358" s="2" t="s">
        <v>10369</v>
      </c>
      <c r="B14358" s="2">
        <v>1</v>
      </c>
      <c r="C14358" s="2">
        <v>1</v>
      </c>
    </row>
    <row r="14359" spans="1:3" x14ac:dyDescent="0.2">
      <c r="A14359" s="2" t="s">
        <v>10370</v>
      </c>
      <c r="B14359" s="2">
        <v>1</v>
      </c>
      <c r="C14359" s="2">
        <v>1</v>
      </c>
    </row>
    <row r="14360" spans="1:3" x14ac:dyDescent="0.2">
      <c r="A14360" s="2" t="s">
        <v>10372</v>
      </c>
      <c r="B14360" s="2">
        <v>1</v>
      </c>
      <c r="C14360" s="2">
        <v>2</v>
      </c>
    </row>
    <row r="14361" spans="1:3" x14ac:dyDescent="0.2">
      <c r="A14361" s="2" t="s">
        <v>10375</v>
      </c>
      <c r="B14361" s="2">
        <v>1</v>
      </c>
      <c r="C14361" s="2">
        <v>1</v>
      </c>
    </row>
    <row r="14362" spans="1:3" x14ac:dyDescent="0.2">
      <c r="A14362" s="2" t="s">
        <v>10376</v>
      </c>
      <c r="B14362" s="2">
        <v>1</v>
      </c>
      <c r="C14362" s="2">
        <v>2</v>
      </c>
    </row>
    <row r="14363" spans="1:3" x14ac:dyDescent="0.2">
      <c r="A14363" s="2" t="s">
        <v>10378</v>
      </c>
      <c r="B14363" s="2">
        <v>1</v>
      </c>
      <c r="C14363" s="2">
        <v>1</v>
      </c>
    </row>
    <row r="14364" spans="1:3" x14ac:dyDescent="0.2">
      <c r="A14364" s="2" t="s">
        <v>10380</v>
      </c>
      <c r="B14364" s="2">
        <v>1</v>
      </c>
      <c r="C14364" s="2">
        <v>1</v>
      </c>
    </row>
    <row r="14365" spans="1:3" x14ac:dyDescent="0.2">
      <c r="A14365" s="2" t="s">
        <v>10381</v>
      </c>
      <c r="B14365" s="2">
        <v>1</v>
      </c>
      <c r="C14365" s="2">
        <v>1</v>
      </c>
    </row>
    <row r="14366" spans="1:3" x14ac:dyDescent="0.2">
      <c r="A14366" s="2" t="s">
        <v>10382</v>
      </c>
      <c r="B14366" s="2">
        <v>1</v>
      </c>
      <c r="C14366" s="2">
        <v>1</v>
      </c>
    </row>
    <row r="14367" spans="1:3" x14ac:dyDescent="0.2">
      <c r="A14367" s="2" t="s">
        <v>10383</v>
      </c>
      <c r="B14367" s="2">
        <v>1</v>
      </c>
      <c r="C14367" s="2">
        <v>1</v>
      </c>
    </row>
    <row r="14368" spans="1:3" x14ac:dyDescent="0.2">
      <c r="A14368" s="2" t="s">
        <v>10384</v>
      </c>
      <c r="B14368" s="2">
        <v>1</v>
      </c>
      <c r="C14368" s="2">
        <v>1</v>
      </c>
    </row>
    <row r="14369" spans="1:3" x14ac:dyDescent="0.2">
      <c r="A14369" s="2" t="s">
        <v>10385</v>
      </c>
      <c r="B14369" s="2">
        <v>1</v>
      </c>
      <c r="C14369" s="2">
        <v>1</v>
      </c>
    </row>
    <row r="14370" spans="1:3" x14ac:dyDescent="0.2">
      <c r="A14370" s="2" t="s">
        <v>10386</v>
      </c>
      <c r="B14370" s="2">
        <v>1</v>
      </c>
      <c r="C14370" s="2">
        <v>1</v>
      </c>
    </row>
    <row r="14371" spans="1:3" x14ac:dyDescent="0.2">
      <c r="A14371" s="2" t="s">
        <v>10387</v>
      </c>
      <c r="B14371" s="2">
        <v>1</v>
      </c>
      <c r="C14371" s="2">
        <v>1</v>
      </c>
    </row>
    <row r="14372" spans="1:3" x14ac:dyDescent="0.2">
      <c r="A14372" s="2" t="s">
        <v>10388</v>
      </c>
      <c r="B14372" s="2">
        <v>1</v>
      </c>
      <c r="C14372" s="2">
        <v>1</v>
      </c>
    </row>
    <row r="14373" spans="1:3" x14ac:dyDescent="0.2">
      <c r="A14373" s="2" t="s">
        <v>10390</v>
      </c>
      <c r="B14373" s="2">
        <v>1</v>
      </c>
      <c r="C14373" s="2">
        <v>1</v>
      </c>
    </row>
    <row r="14374" spans="1:3" x14ac:dyDescent="0.2">
      <c r="A14374" s="2" t="s">
        <v>10392</v>
      </c>
      <c r="B14374" s="2">
        <v>1</v>
      </c>
      <c r="C14374" s="2">
        <v>1</v>
      </c>
    </row>
    <row r="14375" spans="1:3" x14ac:dyDescent="0.2">
      <c r="A14375" s="2" t="s">
        <v>10393</v>
      </c>
      <c r="B14375" s="2">
        <v>1</v>
      </c>
      <c r="C14375" s="2">
        <v>1</v>
      </c>
    </row>
    <row r="14376" spans="1:3" x14ac:dyDescent="0.2">
      <c r="A14376" s="2" t="s">
        <v>10394</v>
      </c>
      <c r="B14376" s="2">
        <v>1</v>
      </c>
      <c r="C14376" s="2">
        <v>1</v>
      </c>
    </row>
    <row r="14377" spans="1:3" x14ac:dyDescent="0.2">
      <c r="A14377" s="2" t="s">
        <v>10395</v>
      </c>
      <c r="B14377" s="2">
        <v>1</v>
      </c>
      <c r="C14377" s="2">
        <v>1</v>
      </c>
    </row>
    <row r="14378" spans="1:3" x14ac:dyDescent="0.2">
      <c r="A14378" s="2" t="s">
        <v>10396</v>
      </c>
      <c r="B14378" s="2">
        <v>1</v>
      </c>
      <c r="C14378" s="2">
        <v>1</v>
      </c>
    </row>
    <row r="14379" spans="1:3" x14ac:dyDescent="0.2">
      <c r="A14379" s="2" t="s">
        <v>10398</v>
      </c>
      <c r="B14379" s="2">
        <v>1</v>
      </c>
      <c r="C14379" s="2">
        <v>1</v>
      </c>
    </row>
    <row r="14380" spans="1:3" x14ac:dyDescent="0.2">
      <c r="A14380" s="2" t="s">
        <v>10399</v>
      </c>
      <c r="B14380" s="2">
        <v>1</v>
      </c>
      <c r="C14380" s="2">
        <v>1</v>
      </c>
    </row>
    <row r="14381" spans="1:3" x14ac:dyDescent="0.2">
      <c r="A14381" s="2" t="s">
        <v>10400</v>
      </c>
      <c r="B14381" s="2">
        <v>1</v>
      </c>
      <c r="C14381" s="2">
        <v>2</v>
      </c>
    </row>
    <row r="14382" spans="1:3" x14ac:dyDescent="0.2">
      <c r="A14382" s="2" t="s">
        <v>10401</v>
      </c>
      <c r="B14382" s="2">
        <v>1</v>
      </c>
      <c r="C14382" s="2">
        <v>1</v>
      </c>
    </row>
    <row r="14383" spans="1:3" x14ac:dyDescent="0.2">
      <c r="A14383" s="2" t="s">
        <v>10402</v>
      </c>
      <c r="B14383" s="2">
        <v>1</v>
      </c>
      <c r="C14383" s="2">
        <v>1</v>
      </c>
    </row>
    <row r="14384" spans="1:3" x14ac:dyDescent="0.2">
      <c r="A14384" s="2" t="s">
        <v>10403</v>
      </c>
      <c r="B14384" s="2">
        <v>1</v>
      </c>
      <c r="C14384" s="2">
        <v>1</v>
      </c>
    </row>
    <row r="14385" spans="1:3" x14ac:dyDescent="0.2">
      <c r="A14385" s="2" t="s">
        <v>10409</v>
      </c>
      <c r="B14385" s="2">
        <v>1</v>
      </c>
      <c r="C14385" s="2">
        <v>1</v>
      </c>
    </row>
    <row r="14386" spans="1:3" x14ac:dyDescent="0.2">
      <c r="A14386" s="2" t="s">
        <v>10411</v>
      </c>
      <c r="B14386" s="2">
        <v>1</v>
      </c>
      <c r="C14386" s="2">
        <v>1</v>
      </c>
    </row>
    <row r="14387" spans="1:3" x14ac:dyDescent="0.2">
      <c r="A14387" s="2" t="s">
        <v>10412</v>
      </c>
      <c r="B14387" s="2">
        <v>1</v>
      </c>
      <c r="C14387" s="2">
        <v>1</v>
      </c>
    </row>
    <row r="14388" spans="1:3" x14ac:dyDescent="0.2">
      <c r="A14388" s="2" t="s">
        <v>10413</v>
      </c>
      <c r="B14388" s="2">
        <v>1</v>
      </c>
      <c r="C14388" s="2">
        <v>1</v>
      </c>
    </row>
    <row r="14389" spans="1:3" x14ac:dyDescent="0.2">
      <c r="A14389" s="2" t="s">
        <v>10415</v>
      </c>
      <c r="B14389" s="2">
        <v>1</v>
      </c>
      <c r="C14389" s="2">
        <v>1</v>
      </c>
    </row>
    <row r="14390" spans="1:3" x14ac:dyDescent="0.2">
      <c r="A14390" s="2" t="s">
        <v>10416</v>
      </c>
      <c r="B14390" s="2">
        <v>1</v>
      </c>
      <c r="C14390" s="2">
        <v>1</v>
      </c>
    </row>
    <row r="14391" spans="1:3" x14ac:dyDescent="0.2">
      <c r="A14391" s="2" t="s">
        <v>10418</v>
      </c>
      <c r="B14391" s="2">
        <v>1</v>
      </c>
      <c r="C14391" s="2">
        <v>1</v>
      </c>
    </row>
    <row r="14392" spans="1:3" x14ac:dyDescent="0.2">
      <c r="A14392" s="2" t="s">
        <v>10419</v>
      </c>
      <c r="B14392" s="2">
        <v>1</v>
      </c>
      <c r="C14392" s="2">
        <v>1</v>
      </c>
    </row>
    <row r="14393" spans="1:3" x14ac:dyDescent="0.2">
      <c r="A14393" s="2" t="s">
        <v>10422</v>
      </c>
      <c r="B14393" s="2">
        <v>1</v>
      </c>
      <c r="C14393" s="2">
        <v>1</v>
      </c>
    </row>
    <row r="14394" spans="1:3" x14ac:dyDescent="0.2">
      <c r="A14394" s="2" t="s">
        <v>10423</v>
      </c>
      <c r="B14394" s="2">
        <v>1</v>
      </c>
      <c r="C14394" s="2">
        <v>1</v>
      </c>
    </row>
    <row r="14395" spans="1:3" x14ac:dyDescent="0.2">
      <c r="A14395" s="2" t="s">
        <v>10424</v>
      </c>
      <c r="B14395" s="2">
        <v>1</v>
      </c>
      <c r="C14395" s="2">
        <v>1</v>
      </c>
    </row>
    <row r="14396" spans="1:3" x14ac:dyDescent="0.2">
      <c r="A14396" s="2" t="s">
        <v>10426</v>
      </c>
      <c r="B14396" s="2">
        <v>1</v>
      </c>
      <c r="C14396" s="2">
        <v>1</v>
      </c>
    </row>
    <row r="14397" spans="1:3" x14ac:dyDescent="0.2">
      <c r="A14397" s="2" t="s">
        <v>10427</v>
      </c>
      <c r="B14397" s="2">
        <v>1</v>
      </c>
      <c r="C14397" s="2">
        <v>1</v>
      </c>
    </row>
    <row r="14398" spans="1:3" x14ac:dyDescent="0.2">
      <c r="A14398" s="2" t="s">
        <v>10428</v>
      </c>
      <c r="B14398" s="2">
        <v>1</v>
      </c>
      <c r="C14398" s="2">
        <v>1</v>
      </c>
    </row>
    <row r="14399" spans="1:3" x14ac:dyDescent="0.2">
      <c r="A14399" s="2" t="s">
        <v>10429</v>
      </c>
      <c r="B14399" s="2">
        <v>1</v>
      </c>
      <c r="C14399" s="2">
        <v>1</v>
      </c>
    </row>
    <row r="14400" spans="1:3" x14ac:dyDescent="0.2">
      <c r="A14400" s="2" t="s">
        <v>10434</v>
      </c>
      <c r="B14400" s="2">
        <v>1</v>
      </c>
      <c r="C14400" s="2">
        <v>1</v>
      </c>
    </row>
    <row r="14401" spans="1:3" x14ac:dyDescent="0.2">
      <c r="A14401" s="2" t="s">
        <v>10437</v>
      </c>
      <c r="B14401" s="2">
        <v>1</v>
      </c>
      <c r="C14401" s="2">
        <v>1</v>
      </c>
    </row>
    <row r="14402" spans="1:3" x14ac:dyDescent="0.2">
      <c r="A14402" s="2" t="s">
        <v>10439</v>
      </c>
      <c r="B14402" s="2">
        <v>1</v>
      </c>
      <c r="C14402" s="2">
        <v>1</v>
      </c>
    </row>
    <row r="14403" spans="1:3" x14ac:dyDescent="0.2">
      <c r="A14403" s="2" t="s">
        <v>10441</v>
      </c>
      <c r="B14403" s="2">
        <v>1</v>
      </c>
      <c r="C14403" s="2">
        <v>1</v>
      </c>
    </row>
    <row r="14404" spans="1:3" x14ac:dyDescent="0.2">
      <c r="A14404" s="2" t="s">
        <v>10446</v>
      </c>
      <c r="B14404" s="2">
        <v>1</v>
      </c>
      <c r="C14404" s="2">
        <v>1</v>
      </c>
    </row>
    <row r="14405" spans="1:3" x14ac:dyDescent="0.2">
      <c r="A14405" s="2" t="s">
        <v>10451</v>
      </c>
      <c r="B14405" s="2">
        <v>1</v>
      </c>
      <c r="C14405" s="2">
        <v>1</v>
      </c>
    </row>
    <row r="14406" spans="1:3" x14ac:dyDescent="0.2">
      <c r="A14406" s="2" t="s">
        <v>10453</v>
      </c>
      <c r="B14406" s="2">
        <v>1</v>
      </c>
      <c r="C14406" s="2">
        <v>1</v>
      </c>
    </row>
    <row r="14407" spans="1:3" x14ac:dyDescent="0.2">
      <c r="A14407" s="2" t="s">
        <v>10454</v>
      </c>
      <c r="B14407" s="2">
        <v>1</v>
      </c>
      <c r="C14407" s="2">
        <v>1</v>
      </c>
    </row>
    <row r="14408" spans="1:3" x14ac:dyDescent="0.2">
      <c r="A14408" s="2" t="s">
        <v>10455</v>
      </c>
      <c r="B14408" s="2">
        <v>1</v>
      </c>
      <c r="C14408" s="2">
        <v>1</v>
      </c>
    </row>
    <row r="14409" spans="1:3" x14ac:dyDescent="0.2">
      <c r="A14409" s="2" t="s">
        <v>10457</v>
      </c>
      <c r="B14409" s="2">
        <v>1</v>
      </c>
      <c r="C14409" s="2">
        <v>1</v>
      </c>
    </row>
    <row r="14410" spans="1:3" x14ac:dyDescent="0.2">
      <c r="A14410" s="2" t="s">
        <v>10458</v>
      </c>
      <c r="B14410" s="2">
        <v>1</v>
      </c>
      <c r="C14410" s="2">
        <v>1</v>
      </c>
    </row>
    <row r="14411" spans="1:3" x14ac:dyDescent="0.2">
      <c r="A14411" s="2" t="s">
        <v>10460</v>
      </c>
      <c r="B14411" s="2">
        <v>1</v>
      </c>
      <c r="C14411" s="2">
        <v>1</v>
      </c>
    </row>
    <row r="14412" spans="1:3" x14ac:dyDescent="0.2">
      <c r="A14412" s="2" t="s">
        <v>10463</v>
      </c>
      <c r="B14412" s="2">
        <v>1</v>
      </c>
      <c r="C14412" s="2">
        <v>1</v>
      </c>
    </row>
    <row r="14413" spans="1:3" x14ac:dyDescent="0.2">
      <c r="A14413" s="2" t="s">
        <v>10465</v>
      </c>
      <c r="B14413" s="2">
        <v>1</v>
      </c>
      <c r="C14413" s="2">
        <v>1</v>
      </c>
    </row>
    <row r="14414" spans="1:3" x14ac:dyDescent="0.2">
      <c r="A14414" s="2" t="s">
        <v>10467</v>
      </c>
      <c r="B14414" s="2">
        <v>1</v>
      </c>
      <c r="C14414" s="2">
        <v>1</v>
      </c>
    </row>
    <row r="14415" spans="1:3" x14ac:dyDescent="0.2">
      <c r="A14415" s="2" t="s">
        <v>10473</v>
      </c>
      <c r="B14415" s="2">
        <v>1</v>
      </c>
      <c r="C14415" s="2">
        <v>1</v>
      </c>
    </row>
    <row r="14416" spans="1:3" x14ac:dyDescent="0.2">
      <c r="A14416" s="2" t="s">
        <v>10474</v>
      </c>
      <c r="B14416" s="2">
        <v>1</v>
      </c>
      <c r="C14416" s="2">
        <v>1</v>
      </c>
    </row>
    <row r="14417" spans="1:3" x14ac:dyDescent="0.2">
      <c r="A14417" s="2" t="s">
        <v>10475</v>
      </c>
      <c r="B14417" s="2">
        <v>1</v>
      </c>
      <c r="C14417" s="2">
        <v>1</v>
      </c>
    </row>
    <row r="14418" spans="1:3" x14ac:dyDescent="0.2">
      <c r="A14418" s="2" t="s">
        <v>10476</v>
      </c>
      <c r="B14418" s="2">
        <v>1</v>
      </c>
      <c r="C14418" s="2">
        <v>1</v>
      </c>
    </row>
    <row r="14419" spans="1:3" x14ac:dyDescent="0.2">
      <c r="A14419" s="2" t="s">
        <v>10477</v>
      </c>
      <c r="B14419" s="2">
        <v>1</v>
      </c>
      <c r="C14419" s="2">
        <v>1</v>
      </c>
    </row>
    <row r="14420" spans="1:3" x14ac:dyDescent="0.2">
      <c r="A14420" s="2" t="s">
        <v>10479</v>
      </c>
      <c r="B14420" s="2">
        <v>1</v>
      </c>
      <c r="C14420" s="2">
        <v>1</v>
      </c>
    </row>
    <row r="14421" spans="1:3" x14ac:dyDescent="0.2">
      <c r="A14421" s="2" t="s">
        <v>10481</v>
      </c>
      <c r="B14421" s="2">
        <v>1</v>
      </c>
      <c r="C14421" s="2">
        <v>1</v>
      </c>
    </row>
    <row r="14422" spans="1:3" x14ac:dyDescent="0.2">
      <c r="A14422" s="2" t="s">
        <v>10482</v>
      </c>
      <c r="B14422" s="2">
        <v>1</v>
      </c>
      <c r="C14422" s="2">
        <v>1</v>
      </c>
    </row>
    <row r="14423" spans="1:3" x14ac:dyDescent="0.2">
      <c r="A14423" s="2" t="s">
        <v>10483</v>
      </c>
      <c r="B14423" s="2">
        <v>1</v>
      </c>
      <c r="C14423" s="2">
        <v>1</v>
      </c>
    </row>
    <row r="14424" spans="1:3" x14ac:dyDescent="0.2">
      <c r="A14424" s="2" t="s">
        <v>10484</v>
      </c>
      <c r="B14424" s="2">
        <v>1</v>
      </c>
      <c r="C14424" s="2">
        <v>1</v>
      </c>
    </row>
    <row r="14425" spans="1:3" x14ac:dyDescent="0.2">
      <c r="A14425" s="2" t="s">
        <v>10485</v>
      </c>
      <c r="B14425" s="2">
        <v>1</v>
      </c>
      <c r="C14425" s="2">
        <v>1</v>
      </c>
    </row>
    <row r="14426" spans="1:3" x14ac:dyDescent="0.2">
      <c r="A14426" s="2" t="s">
        <v>10491</v>
      </c>
      <c r="B14426" s="2">
        <v>1</v>
      </c>
      <c r="C14426" s="2">
        <v>2</v>
      </c>
    </row>
    <row r="14427" spans="1:3" x14ac:dyDescent="0.2">
      <c r="A14427" s="2" t="s">
        <v>10492</v>
      </c>
      <c r="B14427" s="2">
        <v>1</v>
      </c>
      <c r="C14427" s="2">
        <v>1</v>
      </c>
    </row>
    <row r="14428" spans="1:3" x14ac:dyDescent="0.2">
      <c r="A14428" s="2" t="s">
        <v>10494</v>
      </c>
      <c r="B14428" s="2">
        <v>1</v>
      </c>
      <c r="C14428" s="2">
        <v>1</v>
      </c>
    </row>
    <row r="14429" spans="1:3" x14ac:dyDescent="0.2">
      <c r="A14429" s="2" t="s">
        <v>10495</v>
      </c>
      <c r="B14429" s="2">
        <v>1</v>
      </c>
      <c r="C14429" s="2">
        <v>1</v>
      </c>
    </row>
    <row r="14430" spans="1:3" x14ac:dyDescent="0.2">
      <c r="A14430" s="2" t="s">
        <v>10496</v>
      </c>
      <c r="B14430" s="2">
        <v>1</v>
      </c>
      <c r="C14430" s="2">
        <v>1</v>
      </c>
    </row>
    <row r="14431" spans="1:3" x14ac:dyDescent="0.2">
      <c r="A14431" s="2" t="s">
        <v>10497</v>
      </c>
      <c r="B14431" s="2">
        <v>1</v>
      </c>
      <c r="C14431" s="2">
        <v>1</v>
      </c>
    </row>
    <row r="14432" spans="1:3" x14ac:dyDescent="0.2">
      <c r="A14432" s="2" t="s">
        <v>10500</v>
      </c>
      <c r="B14432" s="2">
        <v>1</v>
      </c>
      <c r="C14432" s="2">
        <v>1</v>
      </c>
    </row>
    <row r="14433" spans="1:3" x14ac:dyDescent="0.2">
      <c r="A14433" s="2" t="s">
        <v>10502</v>
      </c>
      <c r="B14433" s="2">
        <v>1</v>
      </c>
      <c r="C14433" s="2">
        <v>1</v>
      </c>
    </row>
    <row r="14434" spans="1:3" x14ac:dyDescent="0.2">
      <c r="A14434" s="2" t="s">
        <v>10504</v>
      </c>
      <c r="B14434" s="2">
        <v>1</v>
      </c>
      <c r="C14434" s="2">
        <v>1</v>
      </c>
    </row>
    <row r="14435" spans="1:3" x14ac:dyDescent="0.2">
      <c r="A14435" s="2" t="s">
        <v>10506</v>
      </c>
      <c r="B14435" s="2">
        <v>1</v>
      </c>
      <c r="C14435" s="2">
        <v>1</v>
      </c>
    </row>
    <row r="14436" spans="1:3" x14ac:dyDescent="0.2">
      <c r="A14436" s="2" t="s">
        <v>10507</v>
      </c>
      <c r="B14436" s="2">
        <v>1</v>
      </c>
      <c r="C14436" s="2">
        <v>1</v>
      </c>
    </row>
    <row r="14437" spans="1:3" x14ac:dyDescent="0.2">
      <c r="A14437" s="2" t="s">
        <v>10509</v>
      </c>
      <c r="B14437" s="2">
        <v>1</v>
      </c>
      <c r="C14437" s="2">
        <v>1</v>
      </c>
    </row>
    <row r="14438" spans="1:3" x14ac:dyDescent="0.2">
      <c r="A14438" s="2" t="s">
        <v>10510</v>
      </c>
      <c r="B14438" s="2">
        <v>1</v>
      </c>
      <c r="C14438" s="2">
        <v>1</v>
      </c>
    </row>
    <row r="14439" spans="1:3" x14ac:dyDescent="0.2">
      <c r="A14439" s="2" t="s">
        <v>10511</v>
      </c>
      <c r="B14439" s="2">
        <v>1</v>
      </c>
      <c r="C14439" s="2">
        <v>1</v>
      </c>
    </row>
    <row r="14440" spans="1:3" x14ac:dyDescent="0.2">
      <c r="A14440" s="2" t="s">
        <v>10513</v>
      </c>
      <c r="B14440" s="2">
        <v>1</v>
      </c>
      <c r="C14440" s="2">
        <v>1</v>
      </c>
    </row>
    <row r="14441" spans="1:3" x14ac:dyDescent="0.2">
      <c r="A14441" s="2" t="s">
        <v>10515</v>
      </c>
      <c r="B14441" s="2">
        <v>1</v>
      </c>
      <c r="C14441" s="2">
        <v>1</v>
      </c>
    </row>
    <row r="14442" spans="1:3" x14ac:dyDescent="0.2">
      <c r="A14442" s="2" t="s">
        <v>10518</v>
      </c>
      <c r="B14442" s="2">
        <v>1</v>
      </c>
      <c r="C14442" s="2">
        <v>1</v>
      </c>
    </row>
    <row r="14443" spans="1:3" x14ac:dyDescent="0.2">
      <c r="A14443" s="2" t="s">
        <v>10519</v>
      </c>
      <c r="B14443" s="2">
        <v>1</v>
      </c>
      <c r="C14443" s="2">
        <v>1</v>
      </c>
    </row>
    <row r="14444" spans="1:3" x14ac:dyDescent="0.2">
      <c r="A14444" s="2" t="s">
        <v>10521</v>
      </c>
      <c r="B14444" s="2">
        <v>1</v>
      </c>
      <c r="C14444" s="2">
        <v>1</v>
      </c>
    </row>
    <row r="14445" spans="1:3" x14ac:dyDescent="0.2">
      <c r="A14445" s="2" t="s">
        <v>10522</v>
      </c>
      <c r="B14445" s="2">
        <v>1</v>
      </c>
      <c r="C14445" s="2">
        <v>1</v>
      </c>
    </row>
    <row r="14446" spans="1:3" x14ac:dyDescent="0.2">
      <c r="A14446" s="2" t="s">
        <v>10523</v>
      </c>
      <c r="B14446" s="2">
        <v>1</v>
      </c>
      <c r="C14446" s="2">
        <v>1</v>
      </c>
    </row>
    <row r="14447" spans="1:3" x14ac:dyDescent="0.2">
      <c r="A14447" s="2" t="s">
        <v>10524</v>
      </c>
      <c r="B14447" s="2">
        <v>1</v>
      </c>
      <c r="C14447" s="2">
        <v>1</v>
      </c>
    </row>
    <row r="14448" spans="1:3" x14ac:dyDescent="0.2">
      <c r="A14448" s="2" t="s">
        <v>10525</v>
      </c>
      <c r="B14448" s="2">
        <v>1</v>
      </c>
      <c r="C14448" s="2">
        <v>1</v>
      </c>
    </row>
    <row r="14449" spans="1:3" x14ac:dyDescent="0.2">
      <c r="A14449" s="2" t="s">
        <v>10527</v>
      </c>
      <c r="B14449" s="2">
        <v>1</v>
      </c>
      <c r="C14449" s="2">
        <v>1</v>
      </c>
    </row>
    <row r="14450" spans="1:3" x14ac:dyDescent="0.2">
      <c r="A14450" s="2" t="s">
        <v>10528</v>
      </c>
      <c r="B14450" s="2">
        <v>1</v>
      </c>
      <c r="C14450" s="2">
        <v>1</v>
      </c>
    </row>
    <row r="14451" spans="1:3" x14ac:dyDescent="0.2">
      <c r="A14451" s="2" t="s">
        <v>10529</v>
      </c>
      <c r="B14451" s="2">
        <v>1</v>
      </c>
      <c r="C14451" s="2">
        <v>1</v>
      </c>
    </row>
    <row r="14452" spans="1:3" x14ac:dyDescent="0.2">
      <c r="A14452" s="2" t="s">
        <v>10530</v>
      </c>
      <c r="B14452" s="2">
        <v>1</v>
      </c>
      <c r="C14452" s="2">
        <v>1</v>
      </c>
    </row>
    <row r="14453" spans="1:3" x14ac:dyDescent="0.2">
      <c r="A14453" s="2" t="s">
        <v>10532</v>
      </c>
      <c r="B14453" s="2">
        <v>1</v>
      </c>
      <c r="C14453" s="2">
        <v>1</v>
      </c>
    </row>
    <row r="14454" spans="1:3" x14ac:dyDescent="0.2">
      <c r="A14454" s="2" t="s">
        <v>10533</v>
      </c>
      <c r="B14454" s="2">
        <v>1</v>
      </c>
      <c r="C14454" s="2">
        <v>1</v>
      </c>
    </row>
    <row r="14455" spans="1:3" x14ac:dyDescent="0.2">
      <c r="A14455" s="2" t="s">
        <v>10534</v>
      </c>
      <c r="B14455" s="2">
        <v>1</v>
      </c>
      <c r="C14455" s="2">
        <v>1</v>
      </c>
    </row>
    <row r="14456" spans="1:3" x14ac:dyDescent="0.2">
      <c r="A14456" s="2" t="s">
        <v>10536</v>
      </c>
      <c r="B14456" s="2">
        <v>1</v>
      </c>
      <c r="C14456" s="2">
        <v>1</v>
      </c>
    </row>
    <row r="14457" spans="1:3" x14ac:dyDescent="0.2">
      <c r="A14457" s="2" t="s">
        <v>10537</v>
      </c>
      <c r="B14457" s="2">
        <v>1</v>
      </c>
      <c r="C14457" s="2">
        <v>1</v>
      </c>
    </row>
    <row r="14458" spans="1:3" x14ac:dyDescent="0.2">
      <c r="A14458" s="2" t="s">
        <v>10538</v>
      </c>
      <c r="B14458" s="2">
        <v>1</v>
      </c>
      <c r="C14458" s="2">
        <v>1</v>
      </c>
    </row>
    <row r="14459" spans="1:3" x14ac:dyDescent="0.2">
      <c r="A14459" s="2" t="s">
        <v>10540</v>
      </c>
      <c r="B14459" s="2">
        <v>1</v>
      </c>
      <c r="C14459" s="2">
        <v>1</v>
      </c>
    </row>
    <row r="14460" spans="1:3" x14ac:dyDescent="0.2">
      <c r="A14460" s="2" t="s">
        <v>10542</v>
      </c>
      <c r="B14460" s="2">
        <v>1</v>
      </c>
      <c r="C14460" s="2">
        <v>1</v>
      </c>
    </row>
    <row r="14461" spans="1:3" x14ac:dyDescent="0.2">
      <c r="A14461" s="2" t="s">
        <v>10543</v>
      </c>
      <c r="B14461" s="2">
        <v>1</v>
      </c>
      <c r="C14461" s="2">
        <v>1</v>
      </c>
    </row>
    <row r="14462" spans="1:3" x14ac:dyDescent="0.2">
      <c r="A14462" s="2" t="s">
        <v>10544</v>
      </c>
      <c r="B14462" s="2">
        <v>1</v>
      </c>
      <c r="C14462" s="2">
        <v>1</v>
      </c>
    </row>
    <row r="14463" spans="1:3" x14ac:dyDescent="0.2">
      <c r="A14463" s="2" t="s">
        <v>10548</v>
      </c>
      <c r="B14463" s="2">
        <v>1</v>
      </c>
      <c r="C14463" s="2">
        <v>1</v>
      </c>
    </row>
    <row r="14464" spans="1:3" x14ac:dyDescent="0.2">
      <c r="A14464" s="2" t="s">
        <v>10551</v>
      </c>
      <c r="B14464" s="2">
        <v>1</v>
      </c>
      <c r="C14464" s="2">
        <v>1</v>
      </c>
    </row>
    <row r="14465" spans="1:3" x14ac:dyDescent="0.2">
      <c r="A14465" s="2" t="s">
        <v>10552</v>
      </c>
      <c r="B14465" s="2">
        <v>1</v>
      </c>
      <c r="C14465" s="2">
        <v>2</v>
      </c>
    </row>
    <row r="14466" spans="1:3" x14ac:dyDescent="0.2">
      <c r="A14466" s="2" t="s">
        <v>10553</v>
      </c>
      <c r="B14466" s="2">
        <v>1</v>
      </c>
      <c r="C14466" s="2">
        <v>1</v>
      </c>
    </row>
    <row r="14467" spans="1:3" x14ac:dyDescent="0.2">
      <c r="A14467" s="2" t="s">
        <v>10554</v>
      </c>
      <c r="B14467" s="2">
        <v>1</v>
      </c>
      <c r="C14467" s="2">
        <v>1</v>
      </c>
    </row>
    <row r="14468" spans="1:3" x14ac:dyDescent="0.2">
      <c r="A14468" s="2" t="s">
        <v>10557</v>
      </c>
      <c r="B14468" s="2">
        <v>1</v>
      </c>
      <c r="C14468" s="2">
        <v>1</v>
      </c>
    </row>
    <row r="14469" spans="1:3" x14ac:dyDescent="0.2">
      <c r="A14469" s="2" t="s">
        <v>10558</v>
      </c>
      <c r="B14469" s="2">
        <v>1</v>
      </c>
      <c r="C14469" s="2">
        <v>1</v>
      </c>
    </row>
    <row r="14470" spans="1:3" x14ac:dyDescent="0.2">
      <c r="A14470" s="2" t="s">
        <v>10559</v>
      </c>
      <c r="B14470" s="2">
        <v>1</v>
      </c>
      <c r="C14470" s="2">
        <v>1</v>
      </c>
    </row>
    <row r="14471" spans="1:3" x14ac:dyDescent="0.2">
      <c r="A14471" s="2" t="s">
        <v>10560</v>
      </c>
      <c r="B14471" s="2">
        <v>1</v>
      </c>
      <c r="C14471" s="2">
        <v>1</v>
      </c>
    </row>
    <row r="14472" spans="1:3" x14ac:dyDescent="0.2">
      <c r="A14472" s="2" t="s">
        <v>10561</v>
      </c>
      <c r="B14472" s="2">
        <v>1</v>
      </c>
      <c r="C14472" s="2">
        <v>1</v>
      </c>
    </row>
    <row r="14473" spans="1:3" x14ac:dyDescent="0.2">
      <c r="A14473" s="2" t="s">
        <v>10563</v>
      </c>
      <c r="B14473" s="2">
        <v>1</v>
      </c>
      <c r="C14473" s="2">
        <v>1</v>
      </c>
    </row>
    <row r="14474" spans="1:3" x14ac:dyDescent="0.2">
      <c r="A14474" s="2" t="s">
        <v>10564</v>
      </c>
      <c r="B14474" s="2">
        <v>1</v>
      </c>
      <c r="C14474" s="2">
        <v>1</v>
      </c>
    </row>
    <row r="14475" spans="1:3" x14ac:dyDescent="0.2">
      <c r="A14475" s="2" t="s">
        <v>10565</v>
      </c>
      <c r="B14475" s="2">
        <v>1</v>
      </c>
      <c r="C14475" s="2">
        <v>1</v>
      </c>
    </row>
    <row r="14476" spans="1:3" x14ac:dyDescent="0.2">
      <c r="A14476" s="2" t="s">
        <v>10568</v>
      </c>
      <c r="B14476" s="2">
        <v>1</v>
      </c>
      <c r="C14476" s="2">
        <v>1</v>
      </c>
    </row>
    <row r="14477" spans="1:3" x14ac:dyDescent="0.2">
      <c r="A14477" s="2" t="s">
        <v>10569</v>
      </c>
      <c r="B14477" s="2">
        <v>1</v>
      </c>
      <c r="C14477" s="2">
        <v>1</v>
      </c>
    </row>
    <row r="14478" spans="1:3" x14ac:dyDescent="0.2">
      <c r="A14478" s="2" t="s">
        <v>10570</v>
      </c>
      <c r="B14478" s="2">
        <v>1</v>
      </c>
      <c r="C14478" s="2">
        <v>1</v>
      </c>
    </row>
    <row r="14479" spans="1:3" x14ac:dyDescent="0.2">
      <c r="A14479" s="2" t="s">
        <v>10571</v>
      </c>
      <c r="B14479" s="2">
        <v>1</v>
      </c>
      <c r="C14479" s="2">
        <v>1</v>
      </c>
    </row>
    <row r="14480" spans="1:3" x14ac:dyDescent="0.2">
      <c r="A14480" s="2" t="s">
        <v>10573</v>
      </c>
      <c r="B14480" s="2">
        <v>1</v>
      </c>
      <c r="C14480" s="2">
        <v>1</v>
      </c>
    </row>
    <row r="14481" spans="1:3" x14ac:dyDescent="0.2">
      <c r="A14481" s="2" t="s">
        <v>10578</v>
      </c>
      <c r="B14481" s="2">
        <v>1</v>
      </c>
      <c r="C14481" s="2">
        <v>1</v>
      </c>
    </row>
    <row r="14482" spans="1:3" x14ac:dyDescent="0.2">
      <c r="A14482" s="2" t="s">
        <v>10580</v>
      </c>
      <c r="B14482" s="2">
        <v>1</v>
      </c>
      <c r="C14482" s="2">
        <v>1</v>
      </c>
    </row>
    <row r="14483" spans="1:3" x14ac:dyDescent="0.2">
      <c r="A14483" s="2" t="s">
        <v>10581</v>
      </c>
      <c r="B14483" s="2">
        <v>1</v>
      </c>
      <c r="C14483" s="2">
        <v>1</v>
      </c>
    </row>
    <row r="14484" spans="1:3" x14ac:dyDescent="0.2">
      <c r="A14484" s="2" t="s">
        <v>10582</v>
      </c>
      <c r="B14484" s="2">
        <v>1</v>
      </c>
      <c r="C14484" s="2">
        <v>1</v>
      </c>
    </row>
    <row r="14485" spans="1:3" x14ac:dyDescent="0.2">
      <c r="A14485" s="2" t="s">
        <v>10583</v>
      </c>
      <c r="B14485" s="2">
        <v>1</v>
      </c>
      <c r="C14485" s="2">
        <v>1</v>
      </c>
    </row>
    <row r="14486" spans="1:3" x14ac:dyDescent="0.2">
      <c r="A14486" s="2" t="s">
        <v>10584</v>
      </c>
      <c r="B14486" s="2">
        <v>1</v>
      </c>
      <c r="C14486" s="2">
        <v>1</v>
      </c>
    </row>
    <row r="14487" spans="1:3" x14ac:dyDescent="0.2">
      <c r="A14487" s="2" t="s">
        <v>10586</v>
      </c>
      <c r="B14487" s="2">
        <v>1</v>
      </c>
      <c r="C14487" s="2">
        <v>1</v>
      </c>
    </row>
    <row r="14488" spans="1:3" x14ac:dyDescent="0.2">
      <c r="A14488" s="2" t="s">
        <v>10587</v>
      </c>
      <c r="B14488" s="2">
        <v>1</v>
      </c>
      <c r="C14488" s="2">
        <v>1</v>
      </c>
    </row>
    <row r="14489" spans="1:3" x14ac:dyDescent="0.2">
      <c r="A14489" s="2" t="s">
        <v>10588</v>
      </c>
      <c r="B14489" s="2">
        <v>1</v>
      </c>
      <c r="C14489" s="2">
        <v>1</v>
      </c>
    </row>
    <row r="14490" spans="1:3" x14ac:dyDescent="0.2">
      <c r="A14490" s="2" t="s">
        <v>10591</v>
      </c>
      <c r="B14490" s="2">
        <v>1</v>
      </c>
      <c r="C14490" s="2">
        <v>1</v>
      </c>
    </row>
    <row r="14491" spans="1:3" x14ac:dyDescent="0.2">
      <c r="A14491" s="2" t="s">
        <v>10593</v>
      </c>
      <c r="B14491" s="2">
        <v>1</v>
      </c>
      <c r="C14491" s="2">
        <v>2</v>
      </c>
    </row>
    <row r="14492" spans="1:3" x14ac:dyDescent="0.2">
      <c r="A14492" s="2" t="s">
        <v>10594</v>
      </c>
      <c r="B14492" s="2">
        <v>1</v>
      </c>
      <c r="C14492" s="2">
        <v>1</v>
      </c>
    </row>
    <row r="14493" spans="1:3" x14ac:dyDescent="0.2">
      <c r="A14493" s="2" t="s">
        <v>10595</v>
      </c>
      <c r="B14493" s="2">
        <v>1</v>
      </c>
      <c r="C14493" s="2">
        <v>1</v>
      </c>
    </row>
    <row r="14494" spans="1:3" x14ac:dyDescent="0.2">
      <c r="A14494" s="2" t="s">
        <v>10597</v>
      </c>
      <c r="B14494" s="2">
        <v>1</v>
      </c>
      <c r="C14494" s="2">
        <v>1</v>
      </c>
    </row>
    <row r="14495" spans="1:3" x14ac:dyDescent="0.2">
      <c r="A14495" s="2" t="s">
        <v>10598</v>
      </c>
      <c r="B14495" s="2">
        <v>1</v>
      </c>
      <c r="C14495" s="2">
        <v>1</v>
      </c>
    </row>
    <row r="14496" spans="1:3" x14ac:dyDescent="0.2">
      <c r="A14496" s="2" t="s">
        <v>10599</v>
      </c>
      <c r="B14496" s="2">
        <v>1</v>
      </c>
      <c r="C14496" s="2">
        <v>1</v>
      </c>
    </row>
    <row r="14497" spans="1:3" x14ac:dyDescent="0.2">
      <c r="A14497" s="2" t="s">
        <v>10600</v>
      </c>
      <c r="B14497" s="2">
        <v>1</v>
      </c>
      <c r="C14497" s="2">
        <v>1</v>
      </c>
    </row>
    <row r="14498" spans="1:3" x14ac:dyDescent="0.2">
      <c r="A14498" s="2" t="s">
        <v>10602</v>
      </c>
      <c r="B14498" s="2">
        <v>1</v>
      </c>
      <c r="C14498" s="2">
        <v>1</v>
      </c>
    </row>
    <row r="14499" spans="1:3" x14ac:dyDescent="0.2">
      <c r="A14499" s="2" t="s">
        <v>10609</v>
      </c>
      <c r="B14499" s="2">
        <v>1</v>
      </c>
      <c r="C14499" s="2">
        <v>1</v>
      </c>
    </row>
    <row r="14500" spans="1:3" x14ac:dyDescent="0.2">
      <c r="A14500" s="2" t="s">
        <v>10613</v>
      </c>
      <c r="B14500" s="2">
        <v>1</v>
      </c>
      <c r="C14500" s="2">
        <v>1</v>
      </c>
    </row>
    <row r="14501" spans="1:3" x14ac:dyDescent="0.2">
      <c r="A14501" s="2" t="s">
        <v>10614</v>
      </c>
      <c r="B14501" s="2">
        <v>1</v>
      </c>
      <c r="C14501" s="2">
        <v>1</v>
      </c>
    </row>
    <row r="14502" spans="1:3" x14ac:dyDescent="0.2">
      <c r="A14502" s="2" t="s">
        <v>10617</v>
      </c>
      <c r="B14502" s="2">
        <v>1</v>
      </c>
      <c r="C14502" s="2">
        <v>1</v>
      </c>
    </row>
    <row r="14503" spans="1:3" x14ac:dyDescent="0.2">
      <c r="A14503" s="2" t="s">
        <v>10618</v>
      </c>
      <c r="B14503" s="2">
        <v>1</v>
      </c>
      <c r="C14503" s="2">
        <v>1</v>
      </c>
    </row>
    <row r="14504" spans="1:3" x14ac:dyDescent="0.2">
      <c r="A14504" s="2" t="s">
        <v>10619</v>
      </c>
      <c r="B14504" s="2">
        <v>1</v>
      </c>
      <c r="C14504" s="2">
        <v>2</v>
      </c>
    </row>
    <row r="14505" spans="1:3" x14ac:dyDescent="0.2">
      <c r="A14505" s="2" t="s">
        <v>10627</v>
      </c>
      <c r="B14505" s="2">
        <v>1</v>
      </c>
      <c r="C14505" s="2">
        <v>1</v>
      </c>
    </row>
    <row r="14506" spans="1:3" x14ac:dyDescent="0.2">
      <c r="A14506" s="2" t="s">
        <v>10628</v>
      </c>
      <c r="B14506" s="2">
        <v>1</v>
      </c>
      <c r="C14506" s="2">
        <v>1</v>
      </c>
    </row>
    <row r="14507" spans="1:3" x14ac:dyDescent="0.2">
      <c r="A14507" s="2" t="s">
        <v>10631</v>
      </c>
      <c r="B14507" s="2">
        <v>1</v>
      </c>
      <c r="C14507" s="2">
        <v>1</v>
      </c>
    </row>
    <row r="14508" spans="1:3" x14ac:dyDescent="0.2">
      <c r="A14508" s="2" t="s">
        <v>10632</v>
      </c>
      <c r="B14508" s="2">
        <v>1</v>
      </c>
      <c r="C14508" s="2">
        <v>1</v>
      </c>
    </row>
    <row r="14509" spans="1:3" x14ac:dyDescent="0.2">
      <c r="A14509" s="2" t="s">
        <v>10633</v>
      </c>
      <c r="B14509" s="2">
        <v>1</v>
      </c>
      <c r="C14509" s="2">
        <v>1</v>
      </c>
    </row>
    <row r="14510" spans="1:3" x14ac:dyDescent="0.2">
      <c r="A14510" s="2" t="s">
        <v>10637</v>
      </c>
      <c r="B14510" s="2">
        <v>1</v>
      </c>
      <c r="C14510" s="2">
        <v>1</v>
      </c>
    </row>
    <row r="14511" spans="1:3" x14ac:dyDescent="0.2">
      <c r="A14511" s="2" t="s">
        <v>10638</v>
      </c>
      <c r="B14511" s="2">
        <v>1</v>
      </c>
      <c r="C14511" s="2">
        <v>1</v>
      </c>
    </row>
    <row r="14512" spans="1:3" x14ac:dyDescent="0.2">
      <c r="A14512" s="2" t="s">
        <v>10640</v>
      </c>
      <c r="B14512" s="2">
        <v>1</v>
      </c>
      <c r="C14512" s="2">
        <v>1</v>
      </c>
    </row>
    <row r="14513" spans="1:3" x14ac:dyDescent="0.2">
      <c r="A14513" s="2" t="s">
        <v>10641</v>
      </c>
      <c r="B14513" s="2">
        <v>1</v>
      </c>
      <c r="C14513" s="2">
        <v>1</v>
      </c>
    </row>
    <row r="14514" spans="1:3" x14ac:dyDescent="0.2">
      <c r="A14514" s="2" t="s">
        <v>10642</v>
      </c>
      <c r="B14514" s="2">
        <v>1</v>
      </c>
      <c r="C14514" s="2">
        <v>1</v>
      </c>
    </row>
    <row r="14515" spans="1:3" x14ac:dyDescent="0.2">
      <c r="A14515" s="2" t="s">
        <v>10643</v>
      </c>
      <c r="B14515" s="2">
        <v>1</v>
      </c>
      <c r="C14515" s="2">
        <v>1</v>
      </c>
    </row>
    <row r="14516" spans="1:3" x14ac:dyDescent="0.2">
      <c r="A14516" s="2" t="s">
        <v>10644</v>
      </c>
      <c r="B14516" s="2">
        <v>1</v>
      </c>
      <c r="C14516" s="2">
        <v>1</v>
      </c>
    </row>
    <row r="14517" spans="1:3" x14ac:dyDescent="0.2">
      <c r="A14517" s="2" t="s">
        <v>10645</v>
      </c>
      <c r="B14517" s="2">
        <v>1</v>
      </c>
      <c r="C14517" s="2">
        <v>1</v>
      </c>
    </row>
    <row r="14518" spans="1:3" x14ac:dyDescent="0.2">
      <c r="A14518" s="2" t="s">
        <v>10647</v>
      </c>
      <c r="B14518" s="2">
        <v>1</v>
      </c>
      <c r="C14518" s="2">
        <v>2</v>
      </c>
    </row>
    <row r="14519" spans="1:3" x14ac:dyDescent="0.2">
      <c r="A14519" s="2" t="s">
        <v>10649</v>
      </c>
      <c r="B14519" s="2">
        <v>1</v>
      </c>
      <c r="C14519" s="2">
        <v>1</v>
      </c>
    </row>
    <row r="14520" spans="1:3" x14ac:dyDescent="0.2">
      <c r="A14520" s="2" t="s">
        <v>10653</v>
      </c>
      <c r="B14520" s="2">
        <v>1</v>
      </c>
      <c r="C14520" s="2">
        <v>1</v>
      </c>
    </row>
    <row r="14521" spans="1:3" x14ac:dyDescent="0.2">
      <c r="A14521" s="2" t="s">
        <v>10655</v>
      </c>
      <c r="B14521" s="2">
        <v>1</v>
      </c>
      <c r="C14521" s="2">
        <v>1</v>
      </c>
    </row>
    <row r="14522" spans="1:3" x14ac:dyDescent="0.2">
      <c r="A14522" s="2" t="s">
        <v>10657</v>
      </c>
      <c r="B14522" s="2">
        <v>1</v>
      </c>
      <c r="C14522" s="2">
        <v>1</v>
      </c>
    </row>
    <row r="14523" spans="1:3" x14ac:dyDescent="0.2">
      <c r="A14523" s="2" t="s">
        <v>10658</v>
      </c>
      <c r="B14523" s="2">
        <v>1</v>
      </c>
      <c r="C14523" s="2">
        <v>1</v>
      </c>
    </row>
    <row r="14524" spans="1:3" x14ac:dyDescent="0.2">
      <c r="A14524" s="2" t="s">
        <v>10659</v>
      </c>
      <c r="B14524" s="2">
        <v>1</v>
      </c>
      <c r="C14524" s="2">
        <v>1</v>
      </c>
    </row>
    <row r="14525" spans="1:3" x14ac:dyDescent="0.2">
      <c r="A14525" s="2" t="s">
        <v>10660</v>
      </c>
      <c r="B14525" s="2">
        <v>1</v>
      </c>
      <c r="C14525" s="2">
        <v>1</v>
      </c>
    </row>
    <row r="14526" spans="1:3" x14ac:dyDescent="0.2">
      <c r="A14526" s="2" t="s">
        <v>10666</v>
      </c>
      <c r="B14526" s="2">
        <v>1</v>
      </c>
      <c r="C14526" s="2">
        <v>1</v>
      </c>
    </row>
    <row r="14527" spans="1:3" x14ac:dyDescent="0.2">
      <c r="A14527" s="2" t="s">
        <v>10667</v>
      </c>
      <c r="B14527" s="2">
        <v>1</v>
      </c>
      <c r="C14527" s="2">
        <v>1</v>
      </c>
    </row>
    <row r="14528" spans="1:3" x14ac:dyDescent="0.2">
      <c r="A14528" s="2" t="s">
        <v>10668</v>
      </c>
      <c r="B14528" s="2">
        <v>1</v>
      </c>
      <c r="C14528" s="2">
        <v>1</v>
      </c>
    </row>
    <row r="14529" spans="1:3" x14ac:dyDescent="0.2">
      <c r="A14529" s="2" t="s">
        <v>10671</v>
      </c>
      <c r="B14529" s="2">
        <v>1</v>
      </c>
      <c r="C14529" s="2">
        <v>1</v>
      </c>
    </row>
    <row r="14530" spans="1:3" x14ac:dyDescent="0.2">
      <c r="A14530" s="2" t="s">
        <v>10673</v>
      </c>
      <c r="B14530" s="2">
        <v>1</v>
      </c>
      <c r="C14530" s="2">
        <v>1</v>
      </c>
    </row>
    <row r="14531" spans="1:3" x14ac:dyDescent="0.2">
      <c r="A14531" s="2" t="s">
        <v>10674</v>
      </c>
      <c r="B14531" s="2">
        <v>1</v>
      </c>
      <c r="C14531" s="2">
        <v>1</v>
      </c>
    </row>
    <row r="14532" spans="1:3" x14ac:dyDescent="0.2">
      <c r="A14532" s="2" t="s">
        <v>10675</v>
      </c>
      <c r="B14532" s="2">
        <v>1</v>
      </c>
      <c r="C14532" s="2">
        <v>1</v>
      </c>
    </row>
    <row r="14533" spans="1:3" x14ac:dyDescent="0.2">
      <c r="A14533" s="2" t="s">
        <v>10679</v>
      </c>
      <c r="B14533" s="2">
        <v>1</v>
      </c>
      <c r="C14533" s="2">
        <v>1</v>
      </c>
    </row>
    <row r="14534" spans="1:3" x14ac:dyDescent="0.2">
      <c r="A14534" s="2" t="s">
        <v>10681</v>
      </c>
      <c r="B14534" s="2">
        <v>1</v>
      </c>
      <c r="C14534" s="2">
        <v>1</v>
      </c>
    </row>
    <row r="14535" spans="1:3" x14ac:dyDescent="0.2">
      <c r="A14535" s="2" t="s">
        <v>10684</v>
      </c>
      <c r="B14535" s="2">
        <v>1</v>
      </c>
      <c r="C14535" s="2">
        <v>1</v>
      </c>
    </row>
    <row r="14536" spans="1:3" x14ac:dyDescent="0.2">
      <c r="A14536" s="2" t="s">
        <v>10686</v>
      </c>
      <c r="B14536" s="2">
        <v>1</v>
      </c>
      <c r="C14536" s="2">
        <v>1</v>
      </c>
    </row>
    <row r="14537" spans="1:3" x14ac:dyDescent="0.2">
      <c r="A14537" s="2" t="s">
        <v>10687</v>
      </c>
      <c r="B14537" s="2">
        <v>1</v>
      </c>
      <c r="C14537" s="2">
        <v>1</v>
      </c>
    </row>
    <row r="14538" spans="1:3" x14ac:dyDescent="0.2">
      <c r="A14538" s="2" t="s">
        <v>10691</v>
      </c>
      <c r="B14538" s="2">
        <v>1</v>
      </c>
      <c r="C14538" s="2">
        <v>1</v>
      </c>
    </row>
    <row r="14539" spans="1:3" x14ac:dyDescent="0.2">
      <c r="A14539" s="2" t="s">
        <v>10698</v>
      </c>
      <c r="B14539" s="2">
        <v>1</v>
      </c>
      <c r="C14539" s="2">
        <v>1</v>
      </c>
    </row>
    <row r="14540" spans="1:3" x14ac:dyDescent="0.2">
      <c r="A14540" s="2" t="s">
        <v>10699</v>
      </c>
      <c r="B14540" s="2">
        <v>1</v>
      </c>
      <c r="C14540" s="2">
        <v>1</v>
      </c>
    </row>
    <row r="14541" spans="1:3" x14ac:dyDescent="0.2">
      <c r="A14541" s="2" t="s">
        <v>10700</v>
      </c>
      <c r="B14541" s="2">
        <v>1</v>
      </c>
      <c r="C14541" s="2">
        <v>1</v>
      </c>
    </row>
    <row r="14542" spans="1:3" x14ac:dyDescent="0.2">
      <c r="A14542" s="2" t="s">
        <v>10701</v>
      </c>
      <c r="B14542" s="2">
        <v>1</v>
      </c>
      <c r="C14542" s="2">
        <v>1</v>
      </c>
    </row>
    <row r="14543" spans="1:3" x14ac:dyDescent="0.2">
      <c r="A14543" s="2" t="s">
        <v>10703</v>
      </c>
      <c r="B14543" s="2">
        <v>1</v>
      </c>
      <c r="C14543" s="2">
        <v>1</v>
      </c>
    </row>
    <row r="14544" spans="1:3" x14ac:dyDescent="0.2">
      <c r="A14544" s="2" t="s">
        <v>10705</v>
      </c>
      <c r="B14544" s="2">
        <v>1</v>
      </c>
      <c r="C14544" s="2">
        <v>1</v>
      </c>
    </row>
    <row r="14545" spans="1:3" x14ac:dyDescent="0.2">
      <c r="A14545" s="2" t="s">
        <v>10706</v>
      </c>
      <c r="B14545" s="2">
        <v>1</v>
      </c>
      <c r="C14545" s="2">
        <v>1</v>
      </c>
    </row>
    <row r="14546" spans="1:3" x14ac:dyDescent="0.2">
      <c r="A14546" s="2" t="s">
        <v>10707</v>
      </c>
      <c r="B14546" s="2">
        <v>1</v>
      </c>
      <c r="C14546" s="2">
        <v>1</v>
      </c>
    </row>
    <row r="14547" spans="1:3" x14ac:dyDescent="0.2">
      <c r="A14547" s="2" t="s">
        <v>10708</v>
      </c>
      <c r="B14547" s="2">
        <v>1</v>
      </c>
      <c r="C14547" s="2">
        <v>1</v>
      </c>
    </row>
    <row r="14548" spans="1:3" x14ac:dyDescent="0.2">
      <c r="A14548" s="2" t="s">
        <v>10710</v>
      </c>
      <c r="B14548" s="2">
        <v>1</v>
      </c>
      <c r="C14548" s="2">
        <v>1</v>
      </c>
    </row>
    <row r="14549" spans="1:3" x14ac:dyDescent="0.2">
      <c r="A14549" s="2" t="s">
        <v>10711</v>
      </c>
      <c r="B14549" s="2">
        <v>1</v>
      </c>
      <c r="C14549" s="2">
        <v>1</v>
      </c>
    </row>
    <row r="14550" spans="1:3" x14ac:dyDescent="0.2">
      <c r="A14550" s="2" t="s">
        <v>10712</v>
      </c>
      <c r="B14550" s="2">
        <v>1</v>
      </c>
      <c r="C14550" s="2">
        <v>1</v>
      </c>
    </row>
    <row r="14551" spans="1:3" x14ac:dyDescent="0.2">
      <c r="A14551" s="2" t="s">
        <v>10713</v>
      </c>
      <c r="B14551" s="2">
        <v>1</v>
      </c>
      <c r="C14551" s="2">
        <v>1</v>
      </c>
    </row>
    <row r="14552" spans="1:3" x14ac:dyDescent="0.2">
      <c r="A14552" s="2" t="s">
        <v>10714</v>
      </c>
      <c r="B14552" s="2">
        <v>1</v>
      </c>
      <c r="C14552" s="2">
        <v>1</v>
      </c>
    </row>
    <row r="14553" spans="1:3" x14ac:dyDescent="0.2">
      <c r="A14553" s="2" t="s">
        <v>10716</v>
      </c>
      <c r="B14553" s="2">
        <v>1</v>
      </c>
      <c r="C14553" s="2">
        <v>1</v>
      </c>
    </row>
    <row r="14554" spans="1:3" x14ac:dyDescent="0.2">
      <c r="A14554" s="2" t="s">
        <v>10719</v>
      </c>
      <c r="B14554" s="2">
        <v>1</v>
      </c>
      <c r="C14554" s="2">
        <v>1</v>
      </c>
    </row>
    <row r="14555" spans="1:3" x14ac:dyDescent="0.2">
      <c r="A14555" s="2" t="s">
        <v>10721</v>
      </c>
      <c r="B14555" s="2">
        <v>1</v>
      </c>
      <c r="C14555" s="2">
        <v>1</v>
      </c>
    </row>
    <row r="14556" spans="1:3" x14ac:dyDescent="0.2">
      <c r="A14556" s="2" t="s">
        <v>10723</v>
      </c>
      <c r="B14556" s="2">
        <v>1</v>
      </c>
      <c r="C14556" s="2">
        <v>1</v>
      </c>
    </row>
    <row r="14557" spans="1:3" x14ac:dyDescent="0.2">
      <c r="A14557" s="2" t="s">
        <v>10725</v>
      </c>
      <c r="B14557" s="2">
        <v>1</v>
      </c>
      <c r="C14557" s="2">
        <v>1</v>
      </c>
    </row>
    <row r="14558" spans="1:3" x14ac:dyDescent="0.2">
      <c r="A14558" s="2" t="s">
        <v>10726</v>
      </c>
      <c r="B14558" s="2">
        <v>1</v>
      </c>
      <c r="C14558" s="2">
        <v>1</v>
      </c>
    </row>
    <row r="14559" spans="1:3" x14ac:dyDescent="0.2">
      <c r="A14559" s="2" t="s">
        <v>10728</v>
      </c>
      <c r="B14559" s="2">
        <v>1</v>
      </c>
      <c r="C14559" s="2">
        <v>1</v>
      </c>
    </row>
    <row r="14560" spans="1:3" x14ac:dyDescent="0.2">
      <c r="A14560" s="2" t="s">
        <v>10730</v>
      </c>
      <c r="B14560" s="2">
        <v>1</v>
      </c>
      <c r="C14560" s="2">
        <v>1</v>
      </c>
    </row>
    <row r="14561" spans="1:3" x14ac:dyDescent="0.2">
      <c r="A14561" s="2" t="s">
        <v>10731</v>
      </c>
      <c r="B14561" s="2">
        <v>1</v>
      </c>
      <c r="C14561" s="2">
        <v>1</v>
      </c>
    </row>
    <row r="14562" spans="1:3" x14ac:dyDescent="0.2">
      <c r="A14562" s="2" t="s">
        <v>10733</v>
      </c>
      <c r="B14562" s="2">
        <v>1</v>
      </c>
      <c r="C14562" s="2">
        <v>1</v>
      </c>
    </row>
    <row r="14563" spans="1:3" x14ac:dyDescent="0.2">
      <c r="A14563" s="2" t="s">
        <v>10735</v>
      </c>
      <c r="B14563" s="2">
        <v>1</v>
      </c>
      <c r="C14563" s="2">
        <v>1</v>
      </c>
    </row>
    <row r="14564" spans="1:3" x14ac:dyDescent="0.2">
      <c r="A14564" s="2" t="s">
        <v>10736</v>
      </c>
      <c r="B14564" s="2">
        <v>1</v>
      </c>
      <c r="C14564" s="2">
        <v>1</v>
      </c>
    </row>
    <row r="14565" spans="1:3" x14ac:dyDescent="0.2">
      <c r="A14565" s="2" t="s">
        <v>10738</v>
      </c>
      <c r="B14565" s="2">
        <v>1</v>
      </c>
      <c r="C14565" s="2">
        <v>1</v>
      </c>
    </row>
    <row r="14566" spans="1:3" x14ac:dyDescent="0.2">
      <c r="A14566" s="2" t="s">
        <v>10739</v>
      </c>
      <c r="B14566" s="2">
        <v>1</v>
      </c>
      <c r="C14566" s="2">
        <v>1</v>
      </c>
    </row>
    <row r="14567" spans="1:3" x14ac:dyDescent="0.2">
      <c r="A14567" s="2" t="s">
        <v>10743</v>
      </c>
      <c r="B14567" s="2">
        <v>1</v>
      </c>
      <c r="C14567" s="2">
        <v>1</v>
      </c>
    </row>
    <row r="14568" spans="1:3" x14ac:dyDescent="0.2">
      <c r="A14568" s="2" t="s">
        <v>10745</v>
      </c>
      <c r="B14568" s="2">
        <v>1</v>
      </c>
      <c r="C14568" s="2">
        <v>1</v>
      </c>
    </row>
    <row r="14569" spans="1:3" x14ac:dyDescent="0.2">
      <c r="A14569" s="2" t="s">
        <v>10746</v>
      </c>
      <c r="B14569" s="2">
        <v>1</v>
      </c>
      <c r="C14569" s="2">
        <v>1</v>
      </c>
    </row>
    <row r="14570" spans="1:3" x14ac:dyDescent="0.2">
      <c r="A14570" s="2" t="s">
        <v>10747</v>
      </c>
      <c r="B14570" s="2">
        <v>1</v>
      </c>
      <c r="C14570" s="2">
        <v>1</v>
      </c>
    </row>
    <row r="14571" spans="1:3" x14ac:dyDescent="0.2">
      <c r="A14571" s="2" t="s">
        <v>10750</v>
      </c>
      <c r="B14571" s="2">
        <v>1</v>
      </c>
      <c r="C14571" s="2">
        <v>1</v>
      </c>
    </row>
    <row r="14572" spans="1:3" x14ac:dyDescent="0.2">
      <c r="A14572" s="2" t="s">
        <v>10751</v>
      </c>
      <c r="B14572" s="2">
        <v>1</v>
      </c>
      <c r="C14572" s="2">
        <v>1</v>
      </c>
    </row>
    <row r="14573" spans="1:3" x14ac:dyDescent="0.2">
      <c r="A14573" s="2" t="s">
        <v>10752</v>
      </c>
      <c r="B14573" s="2">
        <v>1</v>
      </c>
      <c r="C14573" s="2">
        <v>1</v>
      </c>
    </row>
    <row r="14574" spans="1:3" x14ac:dyDescent="0.2">
      <c r="A14574" s="2" t="s">
        <v>10753</v>
      </c>
      <c r="B14574" s="2">
        <v>1</v>
      </c>
      <c r="C14574" s="2">
        <v>1</v>
      </c>
    </row>
    <row r="14575" spans="1:3" x14ac:dyDescent="0.2">
      <c r="A14575" s="2" t="s">
        <v>10756</v>
      </c>
      <c r="B14575" s="2">
        <v>1</v>
      </c>
      <c r="C14575" s="2">
        <v>1</v>
      </c>
    </row>
    <row r="14576" spans="1:3" x14ac:dyDescent="0.2">
      <c r="A14576" s="2" t="s">
        <v>10758</v>
      </c>
      <c r="B14576" s="2">
        <v>1</v>
      </c>
      <c r="C14576" s="2">
        <v>1</v>
      </c>
    </row>
    <row r="14577" spans="1:3" x14ac:dyDescent="0.2">
      <c r="A14577" s="2" t="s">
        <v>10759</v>
      </c>
      <c r="B14577" s="2">
        <v>1</v>
      </c>
      <c r="C14577" s="2">
        <v>2</v>
      </c>
    </row>
    <row r="14578" spans="1:3" x14ac:dyDescent="0.2">
      <c r="A14578" s="2" t="s">
        <v>10761</v>
      </c>
      <c r="B14578" s="2">
        <v>1</v>
      </c>
      <c r="C14578" s="2">
        <v>1</v>
      </c>
    </row>
    <row r="14579" spans="1:3" x14ac:dyDescent="0.2">
      <c r="A14579" s="2" t="s">
        <v>10762</v>
      </c>
      <c r="B14579" s="2">
        <v>1</v>
      </c>
      <c r="C14579" s="2">
        <v>2</v>
      </c>
    </row>
    <row r="14580" spans="1:3" x14ac:dyDescent="0.2">
      <c r="A14580" s="2" t="s">
        <v>10763</v>
      </c>
      <c r="B14580" s="2">
        <v>1</v>
      </c>
      <c r="C14580" s="2">
        <v>1</v>
      </c>
    </row>
    <row r="14581" spans="1:3" x14ac:dyDescent="0.2">
      <c r="A14581" s="2" t="s">
        <v>10764</v>
      </c>
      <c r="B14581" s="2">
        <v>1</v>
      </c>
      <c r="C14581" s="2">
        <v>1</v>
      </c>
    </row>
    <row r="14582" spans="1:3" x14ac:dyDescent="0.2">
      <c r="A14582" s="2" t="s">
        <v>10769</v>
      </c>
      <c r="B14582" s="2">
        <v>1</v>
      </c>
      <c r="C14582" s="2">
        <v>1</v>
      </c>
    </row>
    <row r="14583" spans="1:3" x14ac:dyDescent="0.2">
      <c r="A14583" s="2" t="s">
        <v>10771</v>
      </c>
      <c r="B14583" s="2">
        <v>1</v>
      </c>
      <c r="C14583" s="2">
        <v>1</v>
      </c>
    </row>
    <row r="14584" spans="1:3" x14ac:dyDescent="0.2">
      <c r="A14584" s="2" t="s">
        <v>10772</v>
      </c>
      <c r="B14584" s="2">
        <v>1</v>
      </c>
      <c r="C14584" s="2">
        <v>1</v>
      </c>
    </row>
    <row r="14585" spans="1:3" x14ac:dyDescent="0.2">
      <c r="A14585" s="2" t="s">
        <v>10773</v>
      </c>
      <c r="B14585" s="2">
        <v>1</v>
      </c>
      <c r="C14585" s="2">
        <v>1</v>
      </c>
    </row>
    <row r="14586" spans="1:3" x14ac:dyDescent="0.2">
      <c r="A14586" s="2" t="s">
        <v>10777</v>
      </c>
      <c r="B14586" s="2">
        <v>1</v>
      </c>
      <c r="C14586" s="2">
        <v>1</v>
      </c>
    </row>
    <row r="14587" spans="1:3" x14ac:dyDescent="0.2">
      <c r="A14587" s="2" t="s">
        <v>10778</v>
      </c>
      <c r="B14587" s="2">
        <v>1</v>
      </c>
      <c r="C14587" s="2">
        <v>1</v>
      </c>
    </row>
    <row r="14588" spans="1:3" x14ac:dyDescent="0.2">
      <c r="A14588" s="2" t="s">
        <v>10779</v>
      </c>
      <c r="B14588" s="2">
        <v>1</v>
      </c>
      <c r="C14588" s="2">
        <v>1</v>
      </c>
    </row>
    <row r="14589" spans="1:3" x14ac:dyDescent="0.2">
      <c r="A14589" s="2" t="s">
        <v>10780</v>
      </c>
      <c r="B14589" s="2">
        <v>1</v>
      </c>
      <c r="C14589" s="2">
        <v>1</v>
      </c>
    </row>
    <row r="14590" spans="1:3" x14ac:dyDescent="0.2">
      <c r="A14590" s="2" t="s">
        <v>10781</v>
      </c>
      <c r="B14590" s="2">
        <v>1</v>
      </c>
      <c r="C14590" s="2">
        <v>1</v>
      </c>
    </row>
    <row r="14591" spans="1:3" x14ac:dyDescent="0.2">
      <c r="A14591" s="2" t="s">
        <v>10782</v>
      </c>
      <c r="B14591" s="2">
        <v>1</v>
      </c>
      <c r="C14591" s="2">
        <v>1</v>
      </c>
    </row>
    <row r="14592" spans="1:3" x14ac:dyDescent="0.2">
      <c r="A14592" s="2" t="s">
        <v>10783</v>
      </c>
      <c r="B14592" s="2">
        <v>1</v>
      </c>
      <c r="C14592" s="2">
        <v>1</v>
      </c>
    </row>
    <row r="14593" spans="1:3" x14ac:dyDescent="0.2">
      <c r="A14593" s="2" t="s">
        <v>10786</v>
      </c>
      <c r="B14593" s="2">
        <v>1</v>
      </c>
      <c r="C14593" s="2">
        <v>1</v>
      </c>
    </row>
    <row r="14594" spans="1:3" x14ac:dyDescent="0.2">
      <c r="A14594" s="2" t="s">
        <v>10787</v>
      </c>
      <c r="B14594" s="2">
        <v>1</v>
      </c>
      <c r="C14594" s="2">
        <v>1</v>
      </c>
    </row>
    <row r="14595" spans="1:3" x14ac:dyDescent="0.2">
      <c r="A14595" s="2" t="s">
        <v>10790</v>
      </c>
      <c r="B14595" s="2">
        <v>1</v>
      </c>
      <c r="C14595" s="2">
        <v>1</v>
      </c>
    </row>
    <row r="14596" spans="1:3" x14ac:dyDescent="0.2">
      <c r="A14596" s="2" t="s">
        <v>10794</v>
      </c>
      <c r="B14596" s="2">
        <v>1</v>
      </c>
      <c r="C14596" s="2">
        <v>1</v>
      </c>
    </row>
    <row r="14597" spans="1:3" x14ac:dyDescent="0.2">
      <c r="A14597" s="2" t="s">
        <v>10795</v>
      </c>
      <c r="B14597" s="2">
        <v>1</v>
      </c>
      <c r="C14597" s="2">
        <v>1</v>
      </c>
    </row>
    <row r="14598" spans="1:3" x14ac:dyDescent="0.2">
      <c r="A14598" s="2" t="s">
        <v>10796</v>
      </c>
      <c r="B14598" s="2">
        <v>1</v>
      </c>
      <c r="C14598" s="2">
        <v>1</v>
      </c>
    </row>
    <row r="14599" spans="1:3" x14ac:dyDescent="0.2">
      <c r="A14599" s="2" t="s">
        <v>10797</v>
      </c>
      <c r="B14599" s="2">
        <v>1</v>
      </c>
      <c r="C14599" s="2">
        <v>1</v>
      </c>
    </row>
    <row r="14600" spans="1:3" x14ac:dyDescent="0.2">
      <c r="A14600" s="2" t="s">
        <v>10798</v>
      </c>
      <c r="B14600" s="2">
        <v>1</v>
      </c>
      <c r="C14600" s="2">
        <v>1</v>
      </c>
    </row>
    <row r="14601" spans="1:3" x14ac:dyDescent="0.2">
      <c r="A14601" s="2" t="s">
        <v>10801</v>
      </c>
      <c r="B14601" s="2">
        <v>1</v>
      </c>
      <c r="C14601" s="2">
        <v>1</v>
      </c>
    </row>
    <row r="14602" spans="1:3" x14ac:dyDescent="0.2">
      <c r="A14602" s="2" t="s">
        <v>10803</v>
      </c>
      <c r="B14602" s="2">
        <v>1</v>
      </c>
      <c r="C14602" s="2">
        <v>1</v>
      </c>
    </row>
    <row r="14603" spans="1:3" x14ac:dyDescent="0.2">
      <c r="A14603" s="2" t="s">
        <v>10805</v>
      </c>
      <c r="B14603" s="2">
        <v>1</v>
      </c>
      <c r="C14603" s="2">
        <v>1</v>
      </c>
    </row>
    <row r="14604" spans="1:3" x14ac:dyDescent="0.2">
      <c r="A14604" s="2" t="s">
        <v>10807</v>
      </c>
      <c r="B14604" s="2">
        <v>1</v>
      </c>
      <c r="C14604" s="2">
        <v>1</v>
      </c>
    </row>
    <row r="14605" spans="1:3" x14ac:dyDescent="0.2">
      <c r="A14605" s="2" t="s">
        <v>10808</v>
      </c>
      <c r="B14605" s="2">
        <v>1</v>
      </c>
      <c r="C14605" s="2">
        <v>1</v>
      </c>
    </row>
    <row r="14606" spans="1:3" x14ac:dyDescent="0.2">
      <c r="A14606" s="2" t="s">
        <v>10813</v>
      </c>
      <c r="B14606" s="2">
        <v>1</v>
      </c>
      <c r="C14606" s="2">
        <v>1</v>
      </c>
    </row>
    <row r="14607" spans="1:3" x14ac:dyDescent="0.2">
      <c r="A14607" s="2" t="s">
        <v>10814</v>
      </c>
      <c r="B14607" s="2">
        <v>1</v>
      </c>
      <c r="C14607" s="2">
        <v>1</v>
      </c>
    </row>
    <row r="14608" spans="1:3" x14ac:dyDescent="0.2">
      <c r="A14608" s="2" t="s">
        <v>10815</v>
      </c>
      <c r="B14608" s="2">
        <v>1</v>
      </c>
      <c r="C14608" s="2">
        <v>1</v>
      </c>
    </row>
    <row r="14609" spans="1:3" x14ac:dyDescent="0.2">
      <c r="A14609" s="2" t="s">
        <v>10817</v>
      </c>
      <c r="B14609" s="2">
        <v>1</v>
      </c>
      <c r="C14609" s="2">
        <v>1</v>
      </c>
    </row>
    <row r="14610" spans="1:3" x14ac:dyDescent="0.2">
      <c r="A14610" s="2" t="s">
        <v>10818</v>
      </c>
      <c r="B14610" s="2">
        <v>1</v>
      </c>
      <c r="C14610" s="2">
        <v>1</v>
      </c>
    </row>
    <row r="14611" spans="1:3" x14ac:dyDescent="0.2">
      <c r="A14611" s="2" t="s">
        <v>10819</v>
      </c>
      <c r="B14611" s="2">
        <v>1</v>
      </c>
      <c r="C14611" s="2">
        <v>1</v>
      </c>
    </row>
    <row r="14612" spans="1:3" x14ac:dyDescent="0.2">
      <c r="A14612" s="2" t="s">
        <v>10820</v>
      </c>
      <c r="B14612" s="2">
        <v>1</v>
      </c>
      <c r="C14612" s="2">
        <v>1</v>
      </c>
    </row>
    <row r="14613" spans="1:3" x14ac:dyDescent="0.2">
      <c r="A14613" s="2" t="s">
        <v>10821</v>
      </c>
      <c r="B14613" s="2">
        <v>1</v>
      </c>
      <c r="C14613" s="2">
        <v>1</v>
      </c>
    </row>
    <row r="14614" spans="1:3" x14ac:dyDescent="0.2">
      <c r="A14614" s="2" t="s">
        <v>10822</v>
      </c>
      <c r="B14614" s="2">
        <v>1</v>
      </c>
      <c r="C14614" s="2">
        <v>1</v>
      </c>
    </row>
    <row r="14615" spans="1:3" x14ac:dyDescent="0.2">
      <c r="A14615" s="2" t="s">
        <v>10823</v>
      </c>
      <c r="B14615" s="2">
        <v>1</v>
      </c>
      <c r="C14615" s="2">
        <v>1</v>
      </c>
    </row>
    <row r="14616" spans="1:3" x14ac:dyDescent="0.2">
      <c r="A14616" s="2" t="s">
        <v>10824</v>
      </c>
      <c r="B14616" s="2">
        <v>1</v>
      </c>
      <c r="C14616" s="2">
        <v>1</v>
      </c>
    </row>
    <row r="14617" spans="1:3" x14ac:dyDescent="0.2">
      <c r="A14617" s="2" t="s">
        <v>10826</v>
      </c>
      <c r="B14617" s="2">
        <v>1</v>
      </c>
      <c r="C14617" s="2">
        <v>1</v>
      </c>
    </row>
    <row r="14618" spans="1:3" x14ac:dyDescent="0.2">
      <c r="A14618" s="2" t="s">
        <v>10827</v>
      </c>
      <c r="B14618" s="2">
        <v>1</v>
      </c>
      <c r="C14618" s="2">
        <v>1</v>
      </c>
    </row>
    <row r="14619" spans="1:3" x14ac:dyDescent="0.2">
      <c r="A14619" s="2" t="s">
        <v>10829</v>
      </c>
      <c r="B14619" s="2">
        <v>1</v>
      </c>
      <c r="C14619" s="2">
        <v>1</v>
      </c>
    </row>
    <row r="14620" spans="1:3" x14ac:dyDescent="0.2">
      <c r="A14620" s="2" t="s">
        <v>10830</v>
      </c>
      <c r="B14620" s="2">
        <v>1</v>
      </c>
      <c r="C14620" s="2">
        <v>1</v>
      </c>
    </row>
    <row r="14621" spans="1:3" x14ac:dyDescent="0.2">
      <c r="A14621" s="2" t="s">
        <v>10834</v>
      </c>
      <c r="B14621" s="2">
        <v>1</v>
      </c>
      <c r="C14621" s="2">
        <v>1</v>
      </c>
    </row>
    <row r="14622" spans="1:3" x14ac:dyDescent="0.2">
      <c r="A14622" s="2" t="s">
        <v>10835</v>
      </c>
      <c r="B14622" s="2">
        <v>1</v>
      </c>
      <c r="C14622" s="2">
        <v>1</v>
      </c>
    </row>
    <row r="14623" spans="1:3" x14ac:dyDescent="0.2">
      <c r="A14623" s="2" t="s">
        <v>10839</v>
      </c>
      <c r="B14623" s="2">
        <v>1</v>
      </c>
      <c r="C14623" s="2">
        <v>1</v>
      </c>
    </row>
    <row r="14624" spans="1:3" x14ac:dyDescent="0.2">
      <c r="A14624" s="2" t="s">
        <v>10840</v>
      </c>
      <c r="B14624" s="2">
        <v>1</v>
      </c>
      <c r="C14624" s="2">
        <v>1</v>
      </c>
    </row>
    <row r="14625" spans="1:3" x14ac:dyDescent="0.2">
      <c r="A14625" s="2" t="s">
        <v>10841</v>
      </c>
      <c r="B14625" s="2">
        <v>1</v>
      </c>
      <c r="C14625" s="2">
        <v>1</v>
      </c>
    </row>
    <row r="14626" spans="1:3" x14ac:dyDescent="0.2">
      <c r="A14626" s="2" t="s">
        <v>10842</v>
      </c>
      <c r="B14626" s="2">
        <v>1</v>
      </c>
      <c r="C14626" s="2">
        <v>1</v>
      </c>
    </row>
    <row r="14627" spans="1:3" x14ac:dyDescent="0.2">
      <c r="A14627" s="2" t="s">
        <v>10843</v>
      </c>
      <c r="B14627" s="2">
        <v>1</v>
      </c>
      <c r="C14627" s="2">
        <v>1</v>
      </c>
    </row>
    <row r="14628" spans="1:3" x14ac:dyDescent="0.2">
      <c r="A14628" s="2" t="s">
        <v>10844</v>
      </c>
      <c r="B14628" s="2">
        <v>1</v>
      </c>
      <c r="C14628" s="2">
        <v>1</v>
      </c>
    </row>
    <row r="14629" spans="1:3" x14ac:dyDescent="0.2">
      <c r="A14629" s="2" t="s">
        <v>10846</v>
      </c>
      <c r="B14629" s="2">
        <v>1</v>
      </c>
      <c r="C14629" s="2">
        <v>1</v>
      </c>
    </row>
    <row r="14630" spans="1:3" x14ac:dyDescent="0.2">
      <c r="A14630" s="2" t="s">
        <v>10847</v>
      </c>
      <c r="B14630" s="2">
        <v>1</v>
      </c>
      <c r="C14630" s="2">
        <v>1</v>
      </c>
    </row>
    <row r="14631" spans="1:3" x14ac:dyDescent="0.2">
      <c r="A14631" s="2" t="s">
        <v>10851</v>
      </c>
      <c r="B14631" s="2">
        <v>1</v>
      </c>
      <c r="C14631" s="2">
        <v>1</v>
      </c>
    </row>
    <row r="14632" spans="1:3" x14ac:dyDescent="0.2">
      <c r="A14632" s="2" t="s">
        <v>10852</v>
      </c>
      <c r="B14632" s="2">
        <v>1</v>
      </c>
      <c r="C14632" s="2">
        <v>1</v>
      </c>
    </row>
    <row r="14633" spans="1:3" x14ac:dyDescent="0.2">
      <c r="A14633" s="2" t="s">
        <v>10856</v>
      </c>
      <c r="B14633" s="2">
        <v>1</v>
      </c>
      <c r="C14633" s="2">
        <v>1</v>
      </c>
    </row>
    <row r="14634" spans="1:3" x14ac:dyDescent="0.2">
      <c r="A14634" s="2" t="s">
        <v>10860</v>
      </c>
      <c r="B14634" s="2">
        <v>1</v>
      </c>
      <c r="C14634" s="2">
        <v>1</v>
      </c>
    </row>
    <row r="14635" spans="1:3" x14ac:dyDescent="0.2">
      <c r="A14635" s="2" t="s">
        <v>10861</v>
      </c>
      <c r="B14635" s="2">
        <v>1</v>
      </c>
      <c r="C14635" s="2">
        <v>1</v>
      </c>
    </row>
    <row r="14636" spans="1:3" x14ac:dyDescent="0.2">
      <c r="A14636" s="2" t="s">
        <v>10862</v>
      </c>
      <c r="B14636" s="2">
        <v>1</v>
      </c>
      <c r="C14636" s="2">
        <v>1</v>
      </c>
    </row>
    <row r="14637" spans="1:3" x14ac:dyDescent="0.2">
      <c r="A14637" s="2" t="s">
        <v>10864</v>
      </c>
      <c r="B14637" s="2">
        <v>1</v>
      </c>
      <c r="C14637" s="2">
        <v>1</v>
      </c>
    </row>
    <row r="14638" spans="1:3" x14ac:dyDescent="0.2">
      <c r="A14638" s="2" t="s">
        <v>10865</v>
      </c>
      <c r="B14638" s="2">
        <v>1</v>
      </c>
      <c r="C14638" s="2">
        <v>1</v>
      </c>
    </row>
    <row r="14639" spans="1:3" x14ac:dyDescent="0.2">
      <c r="A14639" s="2" t="s">
        <v>10866</v>
      </c>
      <c r="B14639" s="2">
        <v>1</v>
      </c>
      <c r="C14639" s="2">
        <v>1</v>
      </c>
    </row>
    <row r="14640" spans="1:3" x14ac:dyDescent="0.2">
      <c r="A14640" s="2" t="s">
        <v>10867</v>
      </c>
      <c r="B14640" s="2">
        <v>1</v>
      </c>
      <c r="C14640" s="2">
        <v>1</v>
      </c>
    </row>
    <row r="14641" spans="1:3" x14ac:dyDescent="0.2">
      <c r="A14641" s="2" t="s">
        <v>10868</v>
      </c>
      <c r="B14641" s="2">
        <v>1</v>
      </c>
      <c r="C14641" s="2">
        <v>1</v>
      </c>
    </row>
    <row r="14642" spans="1:3" x14ac:dyDescent="0.2">
      <c r="A14642" s="2" t="s">
        <v>10869</v>
      </c>
      <c r="B14642" s="2">
        <v>1</v>
      </c>
      <c r="C14642" s="2">
        <v>1</v>
      </c>
    </row>
    <row r="14643" spans="1:3" x14ac:dyDescent="0.2">
      <c r="A14643" s="2" t="s">
        <v>10872</v>
      </c>
      <c r="B14643" s="2">
        <v>1</v>
      </c>
      <c r="C14643" s="2">
        <v>1</v>
      </c>
    </row>
    <row r="14644" spans="1:3" x14ac:dyDescent="0.2">
      <c r="A14644" s="2" t="s">
        <v>10874</v>
      </c>
      <c r="B14644" s="2">
        <v>1</v>
      </c>
      <c r="C14644" s="2">
        <v>1</v>
      </c>
    </row>
    <row r="14645" spans="1:3" x14ac:dyDescent="0.2">
      <c r="A14645" s="2" t="s">
        <v>10876</v>
      </c>
      <c r="B14645" s="2">
        <v>1</v>
      </c>
      <c r="C14645" s="2">
        <v>1</v>
      </c>
    </row>
    <row r="14646" spans="1:3" x14ac:dyDescent="0.2">
      <c r="A14646" s="2" t="s">
        <v>10878</v>
      </c>
      <c r="B14646" s="2">
        <v>1</v>
      </c>
      <c r="C14646" s="2">
        <v>1</v>
      </c>
    </row>
    <row r="14647" spans="1:3" x14ac:dyDescent="0.2">
      <c r="A14647" s="2" t="s">
        <v>10879</v>
      </c>
      <c r="B14647" s="2">
        <v>1</v>
      </c>
      <c r="C14647" s="2">
        <v>1</v>
      </c>
    </row>
    <row r="14648" spans="1:3" x14ac:dyDescent="0.2">
      <c r="A14648" s="2" t="s">
        <v>10880</v>
      </c>
      <c r="B14648" s="2">
        <v>1</v>
      </c>
      <c r="C14648" s="2">
        <v>1</v>
      </c>
    </row>
    <row r="14649" spans="1:3" x14ac:dyDescent="0.2">
      <c r="A14649" s="2" t="s">
        <v>10881</v>
      </c>
      <c r="B14649" s="2">
        <v>1</v>
      </c>
      <c r="C14649" s="2">
        <v>1</v>
      </c>
    </row>
    <row r="14650" spans="1:3" x14ac:dyDescent="0.2">
      <c r="A14650" s="2" t="s">
        <v>10882</v>
      </c>
      <c r="B14650" s="2">
        <v>1</v>
      </c>
      <c r="C14650" s="2">
        <v>1</v>
      </c>
    </row>
    <row r="14651" spans="1:3" x14ac:dyDescent="0.2">
      <c r="A14651" s="2" t="s">
        <v>10883</v>
      </c>
      <c r="B14651" s="2">
        <v>1</v>
      </c>
      <c r="C14651" s="2">
        <v>1</v>
      </c>
    </row>
    <row r="14652" spans="1:3" x14ac:dyDescent="0.2">
      <c r="A14652" s="2" t="s">
        <v>10888</v>
      </c>
      <c r="B14652" s="2">
        <v>1</v>
      </c>
      <c r="C14652" s="2">
        <v>1</v>
      </c>
    </row>
    <row r="14653" spans="1:3" x14ac:dyDescent="0.2">
      <c r="A14653" s="2" t="s">
        <v>10891</v>
      </c>
      <c r="B14653" s="2">
        <v>1</v>
      </c>
      <c r="C14653" s="2">
        <v>1</v>
      </c>
    </row>
    <row r="14654" spans="1:3" x14ac:dyDescent="0.2">
      <c r="A14654" s="2" t="s">
        <v>10892</v>
      </c>
      <c r="B14654" s="2">
        <v>1</v>
      </c>
      <c r="C14654" s="2">
        <v>1</v>
      </c>
    </row>
    <row r="14655" spans="1:3" x14ac:dyDescent="0.2">
      <c r="A14655" s="2" t="s">
        <v>10893</v>
      </c>
      <c r="B14655" s="2">
        <v>1</v>
      </c>
      <c r="C14655" s="2">
        <v>1</v>
      </c>
    </row>
    <row r="14656" spans="1:3" x14ac:dyDescent="0.2">
      <c r="A14656" s="2" t="s">
        <v>10897</v>
      </c>
      <c r="B14656" s="2">
        <v>1</v>
      </c>
      <c r="C14656" s="2">
        <v>1</v>
      </c>
    </row>
    <row r="14657" spans="1:3" x14ac:dyDescent="0.2">
      <c r="A14657" s="2" t="s">
        <v>10898</v>
      </c>
      <c r="B14657" s="2">
        <v>1</v>
      </c>
      <c r="C14657" s="2">
        <v>1</v>
      </c>
    </row>
    <row r="14658" spans="1:3" x14ac:dyDescent="0.2">
      <c r="A14658" s="2" t="s">
        <v>10905</v>
      </c>
      <c r="B14658" s="2">
        <v>1</v>
      </c>
      <c r="C14658" s="2">
        <v>1</v>
      </c>
    </row>
    <row r="14659" spans="1:3" x14ac:dyDescent="0.2">
      <c r="A14659" s="2" t="s">
        <v>10908</v>
      </c>
      <c r="B14659" s="2">
        <v>1</v>
      </c>
      <c r="C14659" s="2">
        <v>1</v>
      </c>
    </row>
    <row r="14660" spans="1:3" x14ac:dyDescent="0.2">
      <c r="A14660" s="2" t="s">
        <v>10911</v>
      </c>
      <c r="B14660" s="2">
        <v>1</v>
      </c>
      <c r="C14660" s="2">
        <v>1</v>
      </c>
    </row>
    <row r="14661" spans="1:3" x14ac:dyDescent="0.2">
      <c r="A14661" s="2" t="s">
        <v>10913</v>
      </c>
      <c r="B14661" s="2">
        <v>1</v>
      </c>
      <c r="C14661" s="2">
        <v>1</v>
      </c>
    </row>
    <row r="14662" spans="1:3" x14ac:dyDescent="0.2">
      <c r="A14662" s="2" t="s">
        <v>10919</v>
      </c>
      <c r="B14662" s="2">
        <v>1</v>
      </c>
      <c r="C14662" s="2">
        <v>1</v>
      </c>
    </row>
    <row r="14663" spans="1:3" x14ac:dyDescent="0.2">
      <c r="A14663" s="2" t="s">
        <v>10920</v>
      </c>
      <c r="B14663" s="2">
        <v>1</v>
      </c>
      <c r="C14663" s="2">
        <v>1</v>
      </c>
    </row>
    <row r="14664" spans="1:3" x14ac:dyDescent="0.2">
      <c r="A14664" s="2" t="s">
        <v>10925</v>
      </c>
      <c r="B14664" s="2">
        <v>1</v>
      </c>
      <c r="C14664" s="2">
        <v>1</v>
      </c>
    </row>
    <row r="14665" spans="1:3" x14ac:dyDescent="0.2">
      <c r="A14665" s="2" t="s">
        <v>10926</v>
      </c>
      <c r="B14665" s="2">
        <v>1</v>
      </c>
      <c r="C14665" s="2">
        <v>1</v>
      </c>
    </row>
    <row r="14666" spans="1:3" x14ac:dyDescent="0.2">
      <c r="A14666" s="2" t="s">
        <v>10927</v>
      </c>
      <c r="B14666" s="2">
        <v>1</v>
      </c>
      <c r="C14666" s="2">
        <v>1</v>
      </c>
    </row>
    <row r="14667" spans="1:3" x14ac:dyDescent="0.2">
      <c r="A14667" s="2" t="s">
        <v>10929</v>
      </c>
      <c r="B14667" s="2">
        <v>1</v>
      </c>
      <c r="C14667" s="2">
        <v>1</v>
      </c>
    </row>
    <row r="14668" spans="1:3" x14ac:dyDescent="0.2">
      <c r="A14668" s="2" t="s">
        <v>10931</v>
      </c>
      <c r="B14668" s="2">
        <v>1</v>
      </c>
      <c r="C14668" s="2">
        <v>1</v>
      </c>
    </row>
    <row r="14669" spans="1:3" x14ac:dyDescent="0.2">
      <c r="A14669" s="2" t="s">
        <v>10932</v>
      </c>
      <c r="B14669" s="2">
        <v>1</v>
      </c>
      <c r="C14669" s="2">
        <v>1</v>
      </c>
    </row>
    <row r="14670" spans="1:3" x14ac:dyDescent="0.2">
      <c r="A14670" s="2" t="s">
        <v>10934</v>
      </c>
      <c r="B14670" s="2">
        <v>1</v>
      </c>
      <c r="C14670" s="2">
        <v>1</v>
      </c>
    </row>
    <row r="14671" spans="1:3" x14ac:dyDescent="0.2">
      <c r="A14671" s="2" t="s">
        <v>10936</v>
      </c>
      <c r="B14671" s="2">
        <v>1</v>
      </c>
      <c r="C14671" s="2">
        <v>1</v>
      </c>
    </row>
    <row r="14672" spans="1:3" x14ac:dyDescent="0.2">
      <c r="A14672" s="2" t="s">
        <v>10937</v>
      </c>
      <c r="B14672" s="2">
        <v>1</v>
      </c>
      <c r="C14672" s="2">
        <v>1</v>
      </c>
    </row>
    <row r="14673" spans="1:3" x14ac:dyDescent="0.2">
      <c r="A14673" s="2" t="s">
        <v>10938</v>
      </c>
      <c r="B14673" s="2">
        <v>1</v>
      </c>
      <c r="C14673" s="2">
        <v>1</v>
      </c>
    </row>
    <row r="14674" spans="1:3" x14ac:dyDescent="0.2">
      <c r="A14674" s="2" t="s">
        <v>10942</v>
      </c>
      <c r="B14674" s="2">
        <v>1</v>
      </c>
      <c r="C14674" s="2">
        <v>1</v>
      </c>
    </row>
    <row r="14675" spans="1:3" x14ac:dyDescent="0.2">
      <c r="A14675" s="2" t="s">
        <v>10943</v>
      </c>
      <c r="B14675" s="2">
        <v>1</v>
      </c>
      <c r="C14675" s="2">
        <v>1</v>
      </c>
    </row>
    <row r="14676" spans="1:3" x14ac:dyDescent="0.2">
      <c r="A14676" s="2" t="s">
        <v>10945</v>
      </c>
      <c r="B14676" s="2">
        <v>1</v>
      </c>
      <c r="C14676" s="2">
        <v>1</v>
      </c>
    </row>
    <row r="14677" spans="1:3" x14ac:dyDescent="0.2">
      <c r="A14677" s="2" t="s">
        <v>10946</v>
      </c>
      <c r="B14677" s="2">
        <v>1</v>
      </c>
      <c r="C14677" s="2">
        <v>2</v>
      </c>
    </row>
    <row r="14678" spans="1:3" x14ac:dyDescent="0.2">
      <c r="A14678" s="2" t="s">
        <v>10947</v>
      </c>
      <c r="B14678" s="2">
        <v>1</v>
      </c>
      <c r="C14678" s="2">
        <v>1</v>
      </c>
    </row>
    <row r="14679" spans="1:3" x14ac:dyDescent="0.2">
      <c r="A14679" s="2" t="s">
        <v>10948</v>
      </c>
      <c r="B14679" s="2">
        <v>1</v>
      </c>
      <c r="C14679" s="2">
        <v>1</v>
      </c>
    </row>
    <row r="14680" spans="1:3" x14ac:dyDescent="0.2">
      <c r="A14680" s="2" t="s">
        <v>10949</v>
      </c>
      <c r="B14680" s="2">
        <v>1</v>
      </c>
      <c r="C14680" s="2">
        <v>1</v>
      </c>
    </row>
    <row r="14681" spans="1:3" x14ac:dyDescent="0.2">
      <c r="A14681" s="2" t="s">
        <v>10950</v>
      </c>
      <c r="B14681" s="2">
        <v>1</v>
      </c>
      <c r="C14681" s="2">
        <v>1</v>
      </c>
    </row>
    <row r="14682" spans="1:3" x14ac:dyDescent="0.2">
      <c r="A14682" s="2" t="s">
        <v>10953</v>
      </c>
      <c r="B14682" s="2">
        <v>1</v>
      </c>
      <c r="C14682" s="2">
        <v>1</v>
      </c>
    </row>
    <row r="14683" spans="1:3" x14ac:dyDescent="0.2">
      <c r="A14683" s="2" t="s">
        <v>10956</v>
      </c>
      <c r="B14683" s="2">
        <v>1</v>
      </c>
      <c r="C14683" s="2">
        <v>1</v>
      </c>
    </row>
    <row r="14684" spans="1:3" x14ac:dyDescent="0.2">
      <c r="A14684" s="2" t="s">
        <v>10958</v>
      </c>
      <c r="B14684" s="2">
        <v>1</v>
      </c>
      <c r="C14684" s="2">
        <v>1</v>
      </c>
    </row>
    <row r="14685" spans="1:3" x14ac:dyDescent="0.2">
      <c r="A14685" s="2" t="s">
        <v>10960</v>
      </c>
      <c r="B14685" s="2">
        <v>1</v>
      </c>
      <c r="C14685" s="2">
        <v>1</v>
      </c>
    </row>
    <row r="14686" spans="1:3" x14ac:dyDescent="0.2">
      <c r="A14686" s="2" t="s">
        <v>10967</v>
      </c>
      <c r="B14686" s="2">
        <v>1</v>
      </c>
      <c r="C14686" s="2">
        <v>1</v>
      </c>
    </row>
    <row r="14687" spans="1:3" x14ac:dyDescent="0.2">
      <c r="A14687" s="2" t="s">
        <v>10969</v>
      </c>
      <c r="B14687" s="2">
        <v>1</v>
      </c>
      <c r="C14687" s="2">
        <v>2</v>
      </c>
    </row>
    <row r="14688" spans="1:3" x14ac:dyDescent="0.2">
      <c r="A14688" s="2" t="s">
        <v>10970</v>
      </c>
      <c r="B14688" s="2">
        <v>1</v>
      </c>
      <c r="C14688" s="2">
        <v>1</v>
      </c>
    </row>
    <row r="14689" spans="1:3" x14ac:dyDescent="0.2">
      <c r="A14689" s="2" t="s">
        <v>10971</v>
      </c>
      <c r="B14689" s="2">
        <v>1</v>
      </c>
      <c r="C14689" s="2">
        <v>1</v>
      </c>
    </row>
    <row r="14690" spans="1:3" x14ac:dyDescent="0.2">
      <c r="A14690" s="2" t="s">
        <v>10972</v>
      </c>
      <c r="B14690" s="2">
        <v>1</v>
      </c>
      <c r="C14690" s="2">
        <v>1</v>
      </c>
    </row>
    <row r="14691" spans="1:3" x14ac:dyDescent="0.2">
      <c r="A14691" s="2" t="s">
        <v>10973</v>
      </c>
      <c r="B14691" s="2">
        <v>1</v>
      </c>
      <c r="C14691" s="2">
        <v>2</v>
      </c>
    </row>
    <row r="14692" spans="1:3" x14ac:dyDescent="0.2">
      <c r="A14692" s="2" t="s">
        <v>10975</v>
      </c>
      <c r="B14692" s="2">
        <v>1</v>
      </c>
      <c r="C14692" s="2">
        <v>1</v>
      </c>
    </row>
    <row r="14693" spans="1:3" x14ac:dyDescent="0.2">
      <c r="A14693" s="2" t="s">
        <v>10977</v>
      </c>
      <c r="B14693" s="2">
        <v>1</v>
      </c>
      <c r="C14693" s="2">
        <v>1</v>
      </c>
    </row>
    <row r="14694" spans="1:3" x14ac:dyDescent="0.2">
      <c r="A14694" s="2" t="s">
        <v>10978</v>
      </c>
      <c r="B14694" s="2">
        <v>1</v>
      </c>
      <c r="C14694" s="2">
        <v>1</v>
      </c>
    </row>
    <row r="14695" spans="1:3" x14ac:dyDescent="0.2">
      <c r="A14695" s="2" t="s">
        <v>10979</v>
      </c>
      <c r="B14695" s="2">
        <v>1</v>
      </c>
      <c r="C14695" s="2">
        <v>1</v>
      </c>
    </row>
    <row r="14696" spans="1:3" x14ac:dyDescent="0.2">
      <c r="A14696" s="2" t="s">
        <v>10980</v>
      </c>
      <c r="B14696" s="2">
        <v>1</v>
      </c>
      <c r="C14696" s="2">
        <v>1</v>
      </c>
    </row>
    <row r="14697" spans="1:3" x14ac:dyDescent="0.2">
      <c r="A14697" s="2" t="s">
        <v>10981</v>
      </c>
      <c r="B14697" s="2">
        <v>1</v>
      </c>
      <c r="C14697" s="2">
        <v>1</v>
      </c>
    </row>
    <row r="14698" spans="1:3" x14ac:dyDescent="0.2">
      <c r="A14698" s="2" t="s">
        <v>10983</v>
      </c>
      <c r="B14698" s="2">
        <v>1</v>
      </c>
      <c r="C14698" s="2">
        <v>1</v>
      </c>
    </row>
    <row r="14699" spans="1:3" x14ac:dyDescent="0.2">
      <c r="A14699" s="2" t="s">
        <v>10984</v>
      </c>
      <c r="B14699" s="2">
        <v>1</v>
      </c>
      <c r="C14699" s="2">
        <v>1</v>
      </c>
    </row>
    <row r="14700" spans="1:3" x14ac:dyDescent="0.2">
      <c r="A14700" s="2" t="s">
        <v>10985</v>
      </c>
      <c r="B14700" s="2">
        <v>1</v>
      </c>
      <c r="C14700" s="2">
        <v>1</v>
      </c>
    </row>
    <row r="14701" spans="1:3" x14ac:dyDescent="0.2">
      <c r="A14701" s="2" t="s">
        <v>10986</v>
      </c>
      <c r="B14701" s="2">
        <v>1</v>
      </c>
      <c r="C14701" s="2">
        <v>1</v>
      </c>
    </row>
    <row r="14702" spans="1:3" x14ac:dyDescent="0.2">
      <c r="A14702" s="2" t="s">
        <v>10989</v>
      </c>
      <c r="B14702" s="2">
        <v>1</v>
      </c>
      <c r="C14702" s="2">
        <v>1</v>
      </c>
    </row>
    <row r="14703" spans="1:3" x14ac:dyDescent="0.2">
      <c r="A14703" s="2" t="s">
        <v>10990</v>
      </c>
      <c r="B14703" s="2">
        <v>1</v>
      </c>
      <c r="C14703" s="2">
        <v>1</v>
      </c>
    </row>
    <row r="14704" spans="1:3" x14ac:dyDescent="0.2">
      <c r="A14704" s="2" t="s">
        <v>10991</v>
      </c>
      <c r="B14704" s="2">
        <v>1</v>
      </c>
      <c r="C14704" s="2">
        <v>1</v>
      </c>
    </row>
    <row r="14705" spans="1:3" x14ac:dyDescent="0.2">
      <c r="A14705" s="2" t="s">
        <v>10992</v>
      </c>
      <c r="B14705" s="2">
        <v>1</v>
      </c>
      <c r="C14705" s="2">
        <v>1</v>
      </c>
    </row>
    <row r="14706" spans="1:3" x14ac:dyDescent="0.2">
      <c r="A14706" s="2" t="s">
        <v>10993</v>
      </c>
      <c r="B14706" s="2">
        <v>1</v>
      </c>
      <c r="C14706" s="2">
        <v>1</v>
      </c>
    </row>
    <row r="14707" spans="1:3" x14ac:dyDescent="0.2">
      <c r="A14707" s="2" t="s">
        <v>10997</v>
      </c>
      <c r="B14707" s="2">
        <v>1</v>
      </c>
      <c r="C14707" s="2">
        <v>1</v>
      </c>
    </row>
    <row r="14708" spans="1:3" x14ac:dyDescent="0.2">
      <c r="A14708" s="2" t="s">
        <v>10999</v>
      </c>
      <c r="B14708" s="2">
        <v>1</v>
      </c>
      <c r="C14708" s="2">
        <v>1</v>
      </c>
    </row>
    <row r="14709" spans="1:3" x14ac:dyDescent="0.2">
      <c r="A14709" s="2" t="s">
        <v>11001</v>
      </c>
      <c r="B14709" s="2">
        <v>1</v>
      </c>
      <c r="C14709" s="2">
        <v>1</v>
      </c>
    </row>
    <row r="14710" spans="1:3" x14ac:dyDescent="0.2">
      <c r="A14710" s="2" t="s">
        <v>11004</v>
      </c>
      <c r="B14710" s="2">
        <v>1</v>
      </c>
      <c r="C14710" s="2">
        <v>1</v>
      </c>
    </row>
    <row r="14711" spans="1:3" x14ac:dyDescent="0.2">
      <c r="A14711" s="2" t="s">
        <v>11006</v>
      </c>
      <c r="B14711" s="2">
        <v>1</v>
      </c>
      <c r="C14711" s="2">
        <v>1</v>
      </c>
    </row>
    <row r="14712" spans="1:3" x14ac:dyDescent="0.2">
      <c r="A14712" s="2" t="s">
        <v>11007</v>
      </c>
      <c r="B14712" s="2">
        <v>1</v>
      </c>
      <c r="C14712" s="2">
        <v>1</v>
      </c>
    </row>
    <row r="14713" spans="1:3" x14ac:dyDescent="0.2">
      <c r="A14713" s="2" t="s">
        <v>11008</v>
      </c>
      <c r="B14713" s="2">
        <v>1</v>
      </c>
      <c r="C14713" s="2">
        <v>1</v>
      </c>
    </row>
    <row r="14714" spans="1:3" x14ac:dyDescent="0.2">
      <c r="A14714" s="2" t="s">
        <v>11009</v>
      </c>
      <c r="B14714" s="2">
        <v>1</v>
      </c>
      <c r="C14714" s="2">
        <v>1</v>
      </c>
    </row>
    <row r="14715" spans="1:3" x14ac:dyDescent="0.2">
      <c r="A14715" s="2" t="s">
        <v>11012</v>
      </c>
      <c r="B14715" s="2">
        <v>1</v>
      </c>
      <c r="C14715" s="2">
        <v>1</v>
      </c>
    </row>
    <row r="14716" spans="1:3" x14ac:dyDescent="0.2">
      <c r="A14716" s="2" t="s">
        <v>11017</v>
      </c>
      <c r="B14716" s="2">
        <v>1</v>
      </c>
      <c r="C14716" s="2">
        <v>1</v>
      </c>
    </row>
    <row r="14717" spans="1:3" x14ac:dyDescent="0.2">
      <c r="A14717" s="2" t="s">
        <v>11018</v>
      </c>
      <c r="B14717" s="2">
        <v>1</v>
      </c>
      <c r="C14717" s="2">
        <v>1</v>
      </c>
    </row>
    <row r="14718" spans="1:3" x14ac:dyDescent="0.2">
      <c r="A14718" s="2" t="s">
        <v>11019</v>
      </c>
      <c r="B14718" s="2">
        <v>1</v>
      </c>
      <c r="C14718" s="2">
        <v>1</v>
      </c>
    </row>
    <row r="14719" spans="1:3" x14ac:dyDescent="0.2">
      <c r="A14719" s="2" t="s">
        <v>11024</v>
      </c>
      <c r="B14719" s="2">
        <v>1</v>
      </c>
      <c r="C14719" s="2">
        <v>1</v>
      </c>
    </row>
    <row r="14720" spans="1:3" x14ac:dyDescent="0.2">
      <c r="A14720" s="2" t="s">
        <v>11025</v>
      </c>
      <c r="B14720" s="2">
        <v>1</v>
      </c>
      <c r="C14720" s="2">
        <v>1</v>
      </c>
    </row>
    <row r="14721" spans="1:3" x14ac:dyDescent="0.2">
      <c r="A14721" s="2" t="s">
        <v>11026</v>
      </c>
      <c r="B14721" s="2">
        <v>1</v>
      </c>
      <c r="C14721" s="2">
        <v>1</v>
      </c>
    </row>
    <row r="14722" spans="1:3" x14ac:dyDescent="0.2">
      <c r="A14722" s="2" t="s">
        <v>11028</v>
      </c>
      <c r="B14722" s="2">
        <v>1</v>
      </c>
      <c r="C14722" s="2">
        <v>1</v>
      </c>
    </row>
    <row r="14723" spans="1:3" x14ac:dyDescent="0.2">
      <c r="A14723" s="2" t="s">
        <v>11032</v>
      </c>
      <c r="B14723" s="2">
        <v>1</v>
      </c>
      <c r="C14723" s="2">
        <v>1</v>
      </c>
    </row>
    <row r="14724" spans="1:3" x14ac:dyDescent="0.2">
      <c r="A14724" s="2" t="s">
        <v>11034</v>
      </c>
      <c r="B14724" s="2">
        <v>1</v>
      </c>
      <c r="C14724" s="2">
        <v>1</v>
      </c>
    </row>
    <row r="14725" spans="1:3" x14ac:dyDescent="0.2">
      <c r="A14725" s="2" t="s">
        <v>11036</v>
      </c>
      <c r="B14725" s="2">
        <v>1</v>
      </c>
      <c r="C14725" s="2">
        <v>1</v>
      </c>
    </row>
    <row r="14726" spans="1:3" x14ac:dyDescent="0.2">
      <c r="A14726" s="2" t="s">
        <v>11039</v>
      </c>
      <c r="B14726" s="2">
        <v>1</v>
      </c>
      <c r="C14726" s="2">
        <v>1</v>
      </c>
    </row>
    <row r="14727" spans="1:3" x14ac:dyDescent="0.2">
      <c r="A14727" s="2" t="s">
        <v>11041</v>
      </c>
      <c r="B14727" s="2">
        <v>1</v>
      </c>
      <c r="C14727" s="2">
        <v>1</v>
      </c>
    </row>
    <row r="14728" spans="1:3" x14ac:dyDescent="0.2">
      <c r="A14728" s="2" t="s">
        <v>11042</v>
      </c>
      <c r="B14728" s="2">
        <v>1</v>
      </c>
      <c r="C14728" s="2">
        <v>1</v>
      </c>
    </row>
    <row r="14729" spans="1:3" x14ac:dyDescent="0.2">
      <c r="A14729" s="2" t="s">
        <v>11043</v>
      </c>
      <c r="B14729" s="2">
        <v>1</v>
      </c>
      <c r="C14729" s="2">
        <v>1</v>
      </c>
    </row>
    <row r="14730" spans="1:3" x14ac:dyDescent="0.2">
      <c r="A14730" s="2" t="s">
        <v>11047</v>
      </c>
      <c r="B14730" s="2">
        <v>1</v>
      </c>
      <c r="C14730" s="2">
        <v>1</v>
      </c>
    </row>
    <row r="14731" spans="1:3" x14ac:dyDescent="0.2">
      <c r="A14731" s="2" t="s">
        <v>11049</v>
      </c>
      <c r="B14731" s="2">
        <v>1</v>
      </c>
      <c r="C14731" s="2">
        <v>1</v>
      </c>
    </row>
    <row r="14732" spans="1:3" x14ac:dyDescent="0.2">
      <c r="A14732" s="2" t="s">
        <v>11050</v>
      </c>
      <c r="B14732" s="2">
        <v>1</v>
      </c>
      <c r="C14732" s="2">
        <v>1</v>
      </c>
    </row>
    <row r="14733" spans="1:3" x14ac:dyDescent="0.2">
      <c r="A14733" s="2" t="s">
        <v>11054</v>
      </c>
      <c r="B14733" s="2">
        <v>1</v>
      </c>
      <c r="C14733" s="2">
        <v>1</v>
      </c>
    </row>
    <row r="14734" spans="1:3" x14ac:dyDescent="0.2">
      <c r="A14734" s="2" t="s">
        <v>11056</v>
      </c>
      <c r="B14734" s="2">
        <v>1</v>
      </c>
      <c r="C14734" s="2">
        <v>1</v>
      </c>
    </row>
    <row r="14735" spans="1:3" x14ac:dyDescent="0.2">
      <c r="A14735" s="2" t="s">
        <v>11057</v>
      </c>
      <c r="B14735" s="2">
        <v>1</v>
      </c>
      <c r="C14735" s="2">
        <v>1</v>
      </c>
    </row>
    <row r="14736" spans="1:3" x14ac:dyDescent="0.2">
      <c r="A14736" s="2" t="s">
        <v>11058</v>
      </c>
      <c r="B14736" s="2">
        <v>1</v>
      </c>
      <c r="C14736" s="2">
        <v>1</v>
      </c>
    </row>
    <row r="14737" spans="1:3" x14ac:dyDescent="0.2">
      <c r="A14737" s="2" t="s">
        <v>11060</v>
      </c>
      <c r="B14737" s="2">
        <v>1</v>
      </c>
      <c r="C14737" s="2">
        <v>1</v>
      </c>
    </row>
    <row r="14738" spans="1:3" x14ac:dyDescent="0.2">
      <c r="A14738" s="2" t="s">
        <v>11061</v>
      </c>
      <c r="B14738" s="2">
        <v>1</v>
      </c>
      <c r="C14738" s="2">
        <v>1</v>
      </c>
    </row>
    <row r="14739" spans="1:3" x14ac:dyDescent="0.2">
      <c r="A14739" s="2" t="s">
        <v>11067</v>
      </c>
      <c r="B14739" s="2">
        <v>1</v>
      </c>
      <c r="C14739" s="2">
        <v>1</v>
      </c>
    </row>
    <row r="14740" spans="1:3" x14ac:dyDescent="0.2">
      <c r="A14740" s="2" t="s">
        <v>11069</v>
      </c>
      <c r="B14740" s="2">
        <v>1</v>
      </c>
      <c r="C14740" s="2">
        <v>1</v>
      </c>
    </row>
    <row r="14741" spans="1:3" x14ac:dyDescent="0.2">
      <c r="A14741" s="2" t="s">
        <v>11071</v>
      </c>
      <c r="B14741" s="2">
        <v>1</v>
      </c>
      <c r="C14741" s="2">
        <v>1</v>
      </c>
    </row>
    <row r="14742" spans="1:3" x14ac:dyDescent="0.2">
      <c r="A14742" s="2" t="s">
        <v>11075</v>
      </c>
      <c r="B14742" s="2">
        <v>1</v>
      </c>
      <c r="C14742" s="2">
        <v>1</v>
      </c>
    </row>
    <row r="14743" spans="1:3" x14ac:dyDescent="0.2">
      <c r="A14743" s="2" t="s">
        <v>11076</v>
      </c>
      <c r="B14743" s="2">
        <v>1</v>
      </c>
      <c r="C14743" s="2">
        <v>1</v>
      </c>
    </row>
    <row r="14744" spans="1:3" x14ac:dyDescent="0.2">
      <c r="A14744" s="2" t="s">
        <v>11077</v>
      </c>
      <c r="B14744" s="2">
        <v>1</v>
      </c>
      <c r="C14744" s="2">
        <v>1</v>
      </c>
    </row>
    <row r="14745" spans="1:3" x14ac:dyDescent="0.2">
      <c r="A14745" s="2" t="s">
        <v>11079</v>
      </c>
      <c r="B14745" s="2">
        <v>1</v>
      </c>
      <c r="C14745" s="2">
        <v>1</v>
      </c>
    </row>
    <row r="14746" spans="1:3" x14ac:dyDescent="0.2">
      <c r="A14746" s="2" t="s">
        <v>11081</v>
      </c>
      <c r="B14746" s="2">
        <v>1</v>
      </c>
      <c r="C14746" s="2">
        <v>1</v>
      </c>
    </row>
    <row r="14747" spans="1:3" x14ac:dyDescent="0.2">
      <c r="A14747" s="2" t="s">
        <v>11084</v>
      </c>
      <c r="B14747" s="2">
        <v>1</v>
      </c>
      <c r="C14747" s="2">
        <v>1</v>
      </c>
    </row>
    <row r="14748" spans="1:3" x14ac:dyDescent="0.2">
      <c r="A14748" s="2" t="s">
        <v>11085</v>
      </c>
      <c r="B14748" s="2">
        <v>1</v>
      </c>
      <c r="C14748" s="2">
        <v>1</v>
      </c>
    </row>
    <row r="14749" spans="1:3" x14ac:dyDescent="0.2">
      <c r="A14749" s="2" t="s">
        <v>11088</v>
      </c>
      <c r="B14749" s="2">
        <v>1</v>
      </c>
      <c r="C14749" s="2">
        <v>1</v>
      </c>
    </row>
    <row r="14750" spans="1:3" x14ac:dyDescent="0.2">
      <c r="A14750" s="2" t="s">
        <v>11091</v>
      </c>
      <c r="B14750" s="2">
        <v>1</v>
      </c>
      <c r="C14750" s="2">
        <v>1</v>
      </c>
    </row>
    <row r="14751" spans="1:3" x14ac:dyDescent="0.2">
      <c r="A14751" s="2" t="s">
        <v>11092</v>
      </c>
      <c r="B14751" s="2">
        <v>1</v>
      </c>
      <c r="C14751" s="2">
        <v>1</v>
      </c>
    </row>
    <row r="14752" spans="1:3" x14ac:dyDescent="0.2">
      <c r="A14752" s="2" t="s">
        <v>11093</v>
      </c>
      <c r="B14752" s="2">
        <v>1</v>
      </c>
      <c r="C14752" s="2">
        <v>1</v>
      </c>
    </row>
    <row r="14753" spans="1:3" x14ac:dyDescent="0.2">
      <c r="A14753" s="2" t="s">
        <v>11095</v>
      </c>
      <c r="B14753" s="2">
        <v>1</v>
      </c>
      <c r="C14753" s="2">
        <v>1</v>
      </c>
    </row>
    <row r="14754" spans="1:3" x14ac:dyDescent="0.2">
      <c r="A14754" s="2" t="s">
        <v>11096</v>
      </c>
      <c r="B14754" s="2">
        <v>1</v>
      </c>
      <c r="C14754" s="2">
        <v>1</v>
      </c>
    </row>
    <row r="14755" spans="1:3" x14ac:dyDescent="0.2">
      <c r="A14755" s="2" t="s">
        <v>11097</v>
      </c>
      <c r="B14755" s="2">
        <v>1</v>
      </c>
      <c r="C14755" s="2">
        <v>1</v>
      </c>
    </row>
    <row r="14756" spans="1:3" x14ac:dyDescent="0.2">
      <c r="A14756" s="2" t="s">
        <v>11098</v>
      </c>
      <c r="B14756" s="2">
        <v>1</v>
      </c>
      <c r="C14756" s="2">
        <v>1</v>
      </c>
    </row>
    <row r="14757" spans="1:3" x14ac:dyDescent="0.2">
      <c r="A14757" s="2" t="s">
        <v>11100</v>
      </c>
      <c r="B14757" s="2">
        <v>1</v>
      </c>
      <c r="C14757" s="2">
        <v>1</v>
      </c>
    </row>
    <row r="14758" spans="1:3" x14ac:dyDescent="0.2">
      <c r="A14758" s="2" t="s">
        <v>11101</v>
      </c>
      <c r="B14758" s="2">
        <v>1</v>
      </c>
      <c r="C14758" s="2">
        <v>1</v>
      </c>
    </row>
    <row r="14759" spans="1:3" x14ac:dyDescent="0.2">
      <c r="A14759" s="2" t="s">
        <v>11104</v>
      </c>
      <c r="B14759" s="2">
        <v>1</v>
      </c>
      <c r="C14759" s="2">
        <v>1</v>
      </c>
    </row>
    <row r="14760" spans="1:3" x14ac:dyDescent="0.2">
      <c r="A14760" s="2" t="s">
        <v>11106</v>
      </c>
      <c r="B14760" s="2">
        <v>1</v>
      </c>
      <c r="C14760" s="2">
        <v>1</v>
      </c>
    </row>
    <row r="14761" spans="1:3" x14ac:dyDescent="0.2">
      <c r="A14761" s="2" t="s">
        <v>11107</v>
      </c>
      <c r="B14761" s="2">
        <v>1</v>
      </c>
      <c r="C14761" s="2">
        <v>1</v>
      </c>
    </row>
    <row r="14762" spans="1:3" x14ac:dyDescent="0.2">
      <c r="A14762" s="2" t="s">
        <v>11108</v>
      </c>
      <c r="B14762" s="2">
        <v>1</v>
      </c>
      <c r="C14762" s="2">
        <v>1</v>
      </c>
    </row>
    <row r="14763" spans="1:3" x14ac:dyDescent="0.2">
      <c r="A14763" s="2" t="s">
        <v>11110</v>
      </c>
      <c r="B14763" s="2">
        <v>1</v>
      </c>
      <c r="C14763" s="2">
        <v>1</v>
      </c>
    </row>
    <row r="14764" spans="1:3" x14ac:dyDescent="0.2">
      <c r="A14764" s="2" t="s">
        <v>11112</v>
      </c>
      <c r="B14764" s="2">
        <v>1</v>
      </c>
      <c r="C14764" s="2">
        <v>1</v>
      </c>
    </row>
    <row r="14765" spans="1:3" x14ac:dyDescent="0.2">
      <c r="A14765" s="2" t="s">
        <v>11113</v>
      </c>
      <c r="B14765" s="2">
        <v>1</v>
      </c>
      <c r="C14765" s="2">
        <v>1</v>
      </c>
    </row>
    <row r="14766" spans="1:3" x14ac:dyDescent="0.2">
      <c r="A14766" s="2" t="s">
        <v>11114</v>
      </c>
      <c r="B14766" s="2">
        <v>1</v>
      </c>
      <c r="C14766" s="2">
        <v>1</v>
      </c>
    </row>
    <row r="14767" spans="1:3" x14ac:dyDescent="0.2">
      <c r="A14767" s="2" t="s">
        <v>11115</v>
      </c>
      <c r="B14767" s="2">
        <v>1</v>
      </c>
      <c r="C14767" s="2">
        <v>1</v>
      </c>
    </row>
    <row r="14768" spans="1:3" x14ac:dyDescent="0.2">
      <c r="A14768" s="2" t="s">
        <v>11116</v>
      </c>
      <c r="B14768" s="2">
        <v>1</v>
      </c>
      <c r="C14768" s="2">
        <v>2</v>
      </c>
    </row>
    <row r="14769" spans="1:3" x14ac:dyDescent="0.2">
      <c r="A14769" s="2" t="s">
        <v>11121</v>
      </c>
      <c r="B14769" s="2">
        <v>1</v>
      </c>
      <c r="C14769" s="2">
        <v>1</v>
      </c>
    </row>
    <row r="14770" spans="1:3" x14ac:dyDescent="0.2">
      <c r="A14770" s="2" t="s">
        <v>11127</v>
      </c>
      <c r="B14770" s="2">
        <v>1</v>
      </c>
      <c r="C14770" s="2">
        <v>1</v>
      </c>
    </row>
    <row r="14771" spans="1:3" x14ac:dyDescent="0.2">
      <c r="A14771" s="2" t="s">
        <v>11128</v>
      </c>
      <c r="B14771" s="2">
        <v>1</v>
      </c>
      <c r="C14771" s="2">
        <v>1</v>
      </c>
    </row>
    <row r="14772" spans="1:3" x14ac:dyDescent="0.2">
      <c r="A14772" s="2" t="s">
        <v>11129</v>
      </c>
      <c r="B14772" s="2">
        <v>1</v>
      </c>
      <c r="C14772" s="2">
        <v>1</v>
      </c>
    </row>
    <row r="14773" spans="1:3" x14ac:dyDescent="0.2">
      <c r="A14773" s="2" t="s">
        <v>11131</v>
      </c>
      <c r="B14773" s="2">
        <v>1</v>
      </c>
      <c r="C14773" s="2">
        <v>1</v>
      </c>
    </row>
    <row r="14774" spans="1:3" x14ac:dyDescent="0.2">
      <c r="A14774" s="2" t="s">
        <v>11132</v>
      </c>
      <c r="B14774" s="2">
        <v>1</v>
      </c>
      <c r="C14774" s="2">
        <v>1</v>
      </c>
    </row>
    <row r="14775" spans="1:3" x14ac:dyDescent="0.2">
      <c r="A14775" s="2" t="s">
        <v>11134</v>
      </c>
      <c r="B14775" s="2">
        <v>1</v>
      </c>
      <c r="C14775" s="2">
        <v>1</v>
      </c>
    </row>
    <row r="14776" spans="1:3" x14ac:dyDescent="0.2">
      <c r="A14776" s="2" t="s">
        <v>11136</v>
      </c>
      <c r="B14776" s="2">
        <v>1</v>
      </c>
      <c r="C14776" s="2">
        <v>1</v>
      </c>
    </row>
    <row r="14777" spans="1:3" x14ac:dyDescent="0.2">
      <c r="A14777" s="2" t="s">
        <v>11137</v>
      </c>
      <c r="B14777" s="2">
        <v>1</v>
      </c>
      <c r="C14777" s="2">
        <v>1</v>
      </c>
    </row>
    <row r="14778" spans="1:3" x14ac:dyDescent="0.2">
      <c r="A14778" s="2" t="s">
        <v>11140</v>
      </c>
      <c r="B14778" s="2">
        <v>1</v>
      </c>
      <c r="C14778" s="2">
        <v>1</v>
      </c>
    </row>
    <row r="14779" spans="1:3" x14ac:dyDescent="0.2">
      <c r="A14779" s="2" t="s">
        <v>11144</v>
      </c>
      <c r="B14779" s="2">
        <v>1</v>
      </c>
      <c r="C14779" s="2">
        <v>1</v>
      </c>
    </row>
    <row r="14780" spans="1:3" x14ac:dyDescent="0.2">
      <c r="A14780" s="2" t="s">
        <v>11146</v>
      </c>
      <c r="B14780" s="2">
        <v>1</v>
      </c>
      <c r="C14780" s="2">
        <v>1</v>
      </c>
    </row>
    <row r="14781" spans="1:3" x14ac:dyDescent="0.2">
      <c r="A14781" s="2" t="s">
        <v>11149</v>
      </c>
      <c r="B14781" s="2">
        <v>1</v>
      </c>
      <c r="C14781" s="2">
        <v>1</v>
      </c>
    </row>
    <row r="14782" spans="1:3" x14ac:dyDescent="0.2">
      <c r="A14782" s="2" t="s">
        <v>11150</v>
      </c>
      <c r="B14782" s="2">
        <v>1</v>
      </c>
      <c r="C14782" s="2">
        <v>1</v>
      </c>
    </row>
    <row r="14783" spans="1:3" x14ac:dyDescent="0.2">
      <c r="A14783" s="2" t="s">
        <v>11151</v>
      </c>
      <c r="B14783" s="2">
        <v>1</v>
      </c>
      <c r="C14783" s="2">
        <v>1</v>
      </c>
    </row>
    <row r="14784" spans="1:3" x14ac:dyDescent="0.2">
      <c r="A14784" s="2" t="s">
        <v>11152</v>
      </c>
      <c r="B14784" s="2">
        <v>1</v>
      </c>
      <c r="C14784" s="2">
        <v>1</v>
      </c>
    </row>
    <row r="14785" spans="1:3" x14ac:dyDescent="0.2">
      <c r="A14785" s="2" t="s">
        <v>11154</v>
      </c>
      <c r="B14785" s="2">
        <v>1</v>
      </c>
      <c r="C14785" s="2">
        <v>1</v>
      </c>
    </row>
    <row r="14786" spans="1:3" x14ac:dyDescent="0.2">
      <c r="A14786" s="2" t="s">
        <v>11155</v>
      </c>
      <c r="B14786" s="2">
        <v>1</v>
      </c>
      <c r="C14786" s="2">
        <v>1</v>
      </c>
    </row>
    <row r="14787" spans="1:3" x14ac:dyDescent="0.2">
      <c r="A14787" s="2" t="s">
        <v>11162</v>
      </c>
      <c r="B14787" s="2">
        <v>1</v>
      </c>
      <c r="C14787" s="2">
        <v>1</v>
      </c>
    </row>
    <row r="14788" spans="1:3" x14ac:dyDescent="0.2">
      <c r="A14788" s="2" t="s">
        <v>11163</v>
      </c>
      <c r="B14788" s="2">
        <v>1</v>
      </c>
      <c r="C14788" s="2">
        <v>1</v>
      </c>
    </row>
    <row r="14789" spans="1:3" x14ac:dyDescent="0.2">
      <c r="A14789" s="2" t="s">
        <v>11167</v>
      </c>
      <c r="B14789" s="2">
        <v>1</v>
      </c>
      <c r="C14789" s="2">
        <v>1</v>
      </c>
    </row>
    <row r="14790" spans="1:3" x14ac:dyDescent="0.2">
      <c r="A14790" s="2" t="s">
        <v>11168</v>
      </c>
      <c r="B14790" s="2">
        <v>1</v>
      </c>
      <c r="C14790" s="2">
        <v>1</v>
      </c>
    </row>
    <row r="14791" spans="1:3" x14ac:dyDescent="0.2">
      <c r="A14791" s="2" t="s">
        <v>11174</v>
      </c>
      <c r="B14791" s="2">
        <v>1</v>
      </c>
      <c r="C14791" s="2">
        <v>1</v>
      </c>
    </row>
    <row r="14792" spans="1:3" x14ac:dyDescent="0.2">
      <c r="A14792" s="2" t="s">
        <v>11176</v>
      </c>
      <c r="B14792" s="2">
        <v>1</v>
      </c>
      <c r="C14792" s="2">
        <v>1</v>
      </c>
    </row>
    <row r="14793" spans="1:3" x14ac:dyDescent="0.2">
      <c r="A14793" s="2" t="s">
        <v>11179</v>
      </c>
      <c r="B14793" s="2">
        <v>1</v>
      </c>
      <c r="C14793" s="2">
        <v>1</v>
      </c>
    </row>
    <row r="14794" spans="1:3" x14ac:dyDescent="0.2">
      <c r="A14794" s="2" t="s">
        <v>11181</v>
      </c>
      <c r="B14794" s="2">
        <v>1</v>
      </c>
      <c r="C14794" s="2">
        <v>1</v>
      </c>
    </row>
    <row r="14795" spans="1:3" x14ac:dyDescent="0.2">
      <c r="A14795" s="2" t="s">
        <v>11182</v>
      </c>
      <c r="B14795" s="2">
        <v>1</v>
      </c>
      <c r="C14795" s="2">
        <v>1</v>
      </c>
    </row>
    <row r="14796" spans="1:3" x14ac:dyDescent="0.2">
      <c r="A14796" s="2" t="s">
        <v>11183</v>
      </c>
      <c r="B14796" s="2">
        <v>1</v>
      </c>
      <c r="C14796" s="2">
        <v>1</v>
      </c>
    </row>
    <row r="14797" spans="1:3" x14ac:dyDescent="0.2">
      <c r="A14797" s="2" t="s">
        <v>11186</v>
      </c>
      <c r="B14797" s="2">
        <v>1</v>
      </c>
      <c r="C14797" s="2">
        <v>1</v>
      </c>
    </row>
    <row r="14798" spans="1:3" x14ac:dyDescent="0.2">
      <c r="A14798" s="2" t="s">
        <v>11187</v>
      </c>
      <c r="B14798" s="2">
        <v>1</v>
      </c>
      <c r="C14798" s="2">
        <v>1</v>
      </c>
    </row>
    <row r="14799" spans="1:3" x14ac:dyDescent="0.2">
      <c r="A14799" s="2" t="s">
        <v>11189</v>
      </c>
      <c r="B14799" s="2">
        <v>1</v>
      </c>
      <c r="C14799" s="2">
        <v>1</v>
      </c>
    </row>
    <row r="14800" spans="1:3" x14ac:dyDescent="0.2">
      <c r="A14800" s="2" t="s">
        <v>11190</v>
      </c>
      <c r="B14800" s="2">
        <v>1</v>
      </c>
      <c r="C14800" s="2">
        <v>1</v>
      </c>
    </row>
    <row r="14801" spans="1:3" x14ac:dyDescent="0.2">
      <c r="A14801" s="2" t="s">
        <v>11191</v>
      </c>
      <c r="B14801" s="2">
        <v>1</v>
      </c>
      <c r="C14801" s="2">
        <v>1</v>
      </c>
    </row>
    <row r="14802" spans="1:3" x14ac:dyDescent="0.2">
      <c r="A14802" s="2" t="s">
        <v>11193</v>
      </c>
      <c r="B14802" s="2">
        <v>1</v>
      </c>
      <c r="C14802" s="2">
        <v>1</v>
      </c>
    </row>
    <row r="14803" spans="1:3" x14ac:dyDescent="0.2">
      <c r="A14803" s="2" t="s">
        <v>11196</v>
      </c>
      <c r="B14803" s="2">
        <v>1</v>
      </c>
      <c r="C14803" s="2">
        <v>1</v>
      </c>
    </row>
    <row r="14804" spans="1:3" x14ac:dyDescent="0.2">
      <c r="A14804" s="2" t="s">
        <v>11201</v>
      </c>
      <c r="B14804" s="2">
        <v>1</v>
      </c>
      <c r="C14804" s="2">
        <v>1</v>
      </c>
    </row>
    <row r="14805" spans="1:3" x14ac:dyDescent="0.2">
      <c r="A14805" s="2" t="s">
        <v>11205</v>
      </c>
      <c r="B14805" s="2">
        <v>1</v>
      </c>
      <c r="C14805" s="2">
        <v>1</v>
      </c>
    </row>
    <row r="14806" spans="1:3" x14ac:dyDescent="0.2">
      <c r="A14806" s="2" t="s">
        <v>11206</v>
      </c>
      <c r="B14806" s="2">
        <v>1</v>
      </c>
      <c r="C14806" s="2">
        <v>1</v>
      </c>
    </row>
    <row r="14807" spans="1:3" x14ac:dyDescent="0.2">
      <c r="A14807" s="2" t="s">
        <v>11207</v>
      </c>
      <c r="B14807" s="2">
        <v>1</v>
      </c>
      <c r="C14807" s="2">
        <v>1</v>
      </c>
    </row>
    <row r="14808" spans="1:3" x14ac:dyDescent="0.2">
      <c r="A14808" s="2" t="s">
        <v>11208</v>
      </c>
      <c r="B14808" s="2">
        <v>1</v>
      </c>
      <c r="C14808" s="2">
        <v>1</v>
      </c>
    </row>
    <row r="14809" spans="1:3" x14ac:dyDescent="0.2">
      <c r="A14809" s="2" t="s">
        <v>11209</v>
      </c>
      <c r="B14809" s="2">
        <v>1</v>
      </c>
      <c r="C14809" s="2">
        <v>1</v>
      </c>
    </row>
    <row r="14810" spans="1:3" x14ac:dyDescent="0.2">
      <c r="A14810" s="2" t="s">
        <v>11210</v>
      </c>
      <c r="B14810" s="2">
        <v>1</v>
      </c>
      <c r="C14810" s="2">
        <v>1</v>
      </c>
    </row>
    <row r="14811" spans="1:3" x14ac:dyDescent="0.2">
      <c r="A14811" s="2" t="s">
        <v>11211</v>
      </c>
      <c r="B14811" s="2">
        <v>1</v>
      </c>
      <c r="C14811" s="2">
        <v>1</v>
      </c>
    </row>
    <row r="14812" spans="1:3" x14ac:dyDescent="0.2">
      <c r="A14812" s="2" t="s">
        <v>11215</v>
      </c>
      <c r="B14812" s="2">
        <v>1</v>
      </c>
      <c r="C14812" s="2">
        <v>1</v>
      </c>
    </row>
    <row r="14813" spans="1:3" x14ac:dyDescent="0.2">
      <c r="A14813" s="2" t="s">
        <v>11216</v>
      </c>
      <c r="B14813" s="2">
        <v>1</v>
      </c>
      <c r="C14813" s="2">
        <v>2</v>
      </c>
    </row>
    <row r="14814" spans="1:3" x14ac:dyDescent="0.2">
      <c r="A14814" s="2" t="s">
        <v>11218</v>
      </c>
      <c r="B14814" s="2">
        <v>1</v>
      </c>
      <c r="C14814" s="2">
        <v>1</v>
      </c>
    </row>
    <row r="14815" spans="1:3" x14ac:dyDescent="0.2">
      <c r="A14815" s="2" t="s">
        <v>11219</v>
      </c>
      <c r="B14815" s="2">
        <v>1</v>
      </c>
      <c r="C14815" s="2">
        <v>1</v>
      </c>
    </row>
    <row r="14816" spans="1:3" x14ac:dyDescent="0.2">
      <c r="A14816" s="2" t="s">
        <v>11221</v>
      </c>
      <c r="B14816" s="2">
        <v>1</v>
      </c>
      <c r="C14816" s="2">
        <v>1</v>
      </c>
    </row>
    <row r="14817" spans="1:3" x14ac:dyDescent="0.2">
      <c r="A14817" s="2" t="s">
        <v>11222</v>
      </c>
      <c r="B14817" s="2">
        <v>1</v>
      </c>
      <c r="C14817" s="2">
        <v>1</v>
      </c>
    </row>
    <row r="14818" spans="1:3" x14ac:dyDescent="0.2">
      <c r="A14818" s="2" t="s">
        <v>11223</v>
      </c>
      <c r="B14818" s="2">
        <v>1</v>
      </c>
      <c r="C14818" s="2">
        <v>1</v>
      </c>
    </row>
    <row r="14819" spans="1:3" x14ac:dyDescent="0.2">
      <c r="A14819" s="2" t="s">
        <v>11227</v>
      </c>
      <c r="B14819" s="2">
        <v>1</v>
      </c>
      <c r="C14819" s="2">
        <v>1</v>
      </c>
    </row>
    <row r="14820" spans="1:3" x14ac:dyDescent="0.2">
      <c r="A14820" s="2" t="s">
        <v>11229</v>
      </c>
      <c r="B14820" s="2">
        <v>1</v>
      </c>
      <c r="C14820" s="2">
        <v>1</v>
      </c>
    </row>
    <row r="14821" spans="1:3" x14ac:dyDescent="0.2">
      <c r="A14821" s="2" t="s">
        <v>11230</v>
      </c>
      <c r="B14821" s="2">
        <v>1</v>
      </c>
      <c r="C14821" s="2">
        <v>1</v>
      </c>
    </row>
    <row r="14822" spans="1:3" x14ac:dyDescent="0.2">
      <c r="A14822" s="2" t="s">
        <v>11231</v>
      </c>
      <c r="B14822" s="2">
        <v>1</v>
      </c>
      <c r="C14822" s="2">
        <v>1</v>
      </c>
    </row>
    <row r="14823" spans="1:3" x14ac:dyDescent="0.2">
      <c r="A14823" s="2" t="s">
        <v>11232</v>
      </c>
      <c r="B14823" s="2">
        <v>1</v>
      </c>
      <c r="C14823" s="2">
        <v>1</v>
      </c>
    </row>
    <row r="14824" spans="1:3" x14ac:dyDescent="0.2">
      <c r="A14824" s="2" t="s">
        <v>11234</v>
      </c>
      <c r="B14824" s="2">
        <v>1</v>
      </c>
      <c r="C14824" s="2">
        <v>1</v>
      </c>
    </row>
    <row r="14825" spans="1:3" x14ac:dyDescent="0.2">
      <c r="A14825" s="2" t="s">
        <v>11236</v>
      </c>
      <c r="B14825" s="2">
        <v>1</v>
      </c>
      <c r="C14825" s="2">
        <v>2</v>
      </c>
    </row>
    <row r="14826" spans="1:3" x14ac:dyDescent="0.2">
      <c r="A14826" s="2" t="s">
        <v>11237</v>
      </c>
      <c r="B14826" s="2">
        <v>1</v>
      </c>
      <c r="C14826" s="2">
        <v>1</v>
      </c>
    </row>
    <row r="14827" spans="1:3" x14ac:dyDescent="0.2">
      <c r="A14827" s="2" t="s">
        <v>11239</v>
      </c>
      <c r="B14827" s="2">
        <v>1</v>
      </c>
      <c r="C14827" s="2">
        <v>1</v>
      </c>
    </row>
    <row r="14828" spans="1:3" x14ac:dyDescent="0.2">
      <c r="A14828" s="2" t="s">
        <v>11241</v>
      </c>
      <c r="B14828" s="2">
        <v>1</v>
      </c>
      <c r="C14828" s="2">
        <v>1</v>
      </c>
    </row>
    <row r="14829" spans="1:3" x14ac:dyDescent="0.2">
      <c r="A14829" s="2" t="s">
        <v>11243</v>
      </c>
      <c r="B14829" s="2">
        <v>1</v>
      </c>
      <c r="C14829" s="2">
        <v>1</v>
      </c>
    </row>
    <row r="14830" spans="1:3" x14ac:dyDescent="0.2">
      <c r="A14830" s="2" t="s">
        <v>11244</v>
      </c>
      <c r="B14830" s="2">
        <v>1</v>
      </c>
      <c r="C14830" s="2">
        <v>1</v>
      </c>
    </row>
    <row r="14831" spans="1:3" x14ac:dyDescent="0.2">
      <c r="A14831" s="2" t="s">
        <v>11245</v>
      </c>
      <c r="B14831" s="2">
        <v>1</v>
      </c>
      <c r="C14831" s="2">
        <v>1</v>
      </c>
    </row>
    <row r="14832" spans="1:3" x14ac:dyDescent="0.2">
      <c r="A14832" s="2" t="s">
        <v>11251</v>
      </c>
      <c r="B14832" s="2">
        <v>1</v>
      </c>
      <c r="C14832" s="2">
        <v>2</v>
      </c>
    </row>
    <row r="14833" spans="1:3" x14ac:dyDescent="0.2">
      <c r="A14833" s="2" t="s">
        <v>11253</v>
      </c>
      <c r="B14833" s="2">
        <v>1</v>
      </c>
      <c r="C14833" s="2">
        <v>1</v>
      </c>
    </row>
    <row r="14834" spans="1:3" x14ac:dyDescent="0.2">
      <c r="A14834" s="2" t="s">
        <v>11254</v>
      </c>
      <c r="B14834" s="2">
        <v>1</v>
      </c>
      <c r="C14834" s="2">
        <v>1</v>
      </c>
    </row>
    <row r="14835" spans="1:3" x14ac:dyDescent="0.2">
      <c r="A14835" s="2" t="s">
        <v>11256</v>
      </c>
      <c r="B14835" s="2">
        <v>1</v>
      </c>
      <c r="C14835" s="2">
        <v>1</v>
      </c>
    </row>
    <row r="14836" spans="1:3" x14ac:dyDescent="0.2">
      <c r="A14836" s="2" t="s">
        <v>11258</v>
      </c>
      <c r="B14836" s="2">
        <v>1</v>
      </c>
      <c r="C14836" s="2">
        <v>1</v>
      </c>
    </row>
    <row r="14837" spans="1:3" x14ac:dyDescent="0.2">
      <c r="A14837" s="2" t="s">
        <v>11260</v>
      </c>
      <c r="B14837" s="2">
        <v>1</v>
      </c>
      <c r="C14837" s="2">
        <v>1</v>
      </c>
    </row>
    <row r="14838" spans="1:3" x14ac:dyDescent="0.2">
      <c r="A14838" s="2" t="s">
        <v>11261</v>
      </c>
      <c r="B14838" s="2">
        <v>1</v>
      </c>
      <c r="C14838" s="2">
        <v>1</v>
      </c>
    </row>
    <row r="14839" spans="1:3" x14ac:dyDescent="0.2">
      <c r="A14839" s="2" t="s">
        <v>11262</v>
      </c>
      <c r="B14839" s="2">
        <v>1</v>
      </c>
      <c r="C14839" s="2">
        <v>1</v>
      </c>
    </row>
    <row r="14840" spans="1:3" x14ac:dyDescent="0.2">
      <c r="A14840" s="2" t="s">
        <v>11264</v>
      </c>
      <c r="B14840" s="2">
        <v>1</v>
      </c>
      <c r="C14840" s="2">
        <v>1</v>
      </c>
    </row>
    <row r="14841" spans="1:3" x14ac:dyDescent="0.2">
      <c r="A14841" s="2" t="s">
        <v>11265</v>
      </c>
      <c r="B14841" s="2">
        <v>1</v>
      </c>
      <c r="C14841" s="2">
        <v>1</v>
      </c>
    </row>
    <row r="14842" spans="1:3" x14ac:dyDescent="0.2">
      <c r="A14842" s="2" t="s">
        <v>11266</v>
      </c>
      <c r="B14842" s="2">
        <v>1</v>
      </c>
      <c r="C14842" s="2">
        <v>1</v>
      </c>
    </row>
    <row r="14843" spans="1:3" x14ac:dyDescent="0.2">
      <c r="A14843" s="2" t="s">
        <v>11267</v>
      </c>
      <c r="B14843" s="2">
        <v>1</v>
      </c>
      <c r="C14843" s="2">
        <v>1</v>
      </c>
    </row>
    <row r="14844" spans="1:3" x14ac:dyDescent="0.2">
      <c r="A14844" s="2" t="s">
        <v>11269</v>
      </c>
      <c r="B14844" s="2">
        <v>1</v>
      </c>
      <c r="C14844" s="2">
        <v>1</v>
      </c>
    </row>
    <row r="14845" spans="1:3" x14ac:dyDescent="0.2">
      <c r="A14845" s="2" t="s">
        <v>11270</v>
      </c>
      <c r="B14845" s="2">
        <v>1</v>
      </c>
      <c r="C14845" s="2">
        <v>1</v>
      </c>
    </row>
    <row r="14846" spans="1:3" x14ac:dyDescent="0.2">
      <c r="A14846" s="2" t="s">
        <v>11272</v>
      </c>
      <c r="B14846" s="2">
        <v>1</v>
      </c>
      <c r="C14846" s="2">
        <v>1</v>
      </c>
    </row>
    <row r="14847" spans="1:3" x14ac:dyDescent="0.2">
      <c r="A14847" s="2" t="s">
        <v>11275</v>
      </c>
      <c r="B14847" s="2">
        <v>1</v>
      </c>
      <c r="C14847" s="2">
        <v>1</v>
      </c>
    </row>
    <row r="14848" spans="1:3" x14ac:dyDescent="0.2">
      <c r="A14848" s="2" t="s">
        <v>11276</v>
      </c>
      <c r="B14848" s="2">
        <v>1</v>
      </c>
      <c r="C14848" s="2">
        <v>1</v>
      </c>
    </row>
    <row r="14849" spans="1:3" x14ac:dyDescent="0.2">
      <c r="A14849" s="2" t="s">
        <v>11279</v>
      </c>
      <c r="B14849" s="2">
        <v>1</v>
      </c>
      <c r="C14849" s="2">
        <v>1</v>
      </c>
    </row>
    <row r="14850" spans="1:3" x14ac:dyDescent="0.2">
      <c r="A14850" s="2" t="s">
        <v>11280</v>
      </c>
      <c r="B14850" s="2">
        <v>1</v>
      </c>
      <c r="C14850" s="2">
        <v>1</v>
      </c>
    </row>
    <row r="14851" spans="1:3" x14ac:dyDescent="0.2">
      <c r="A14851" s="2" t="s">
        <v>11282</v>
      </c>
      <c r="B14851" s="2">
        <v>1</v>
      </c>
      <c r="C14851" s="2">
        <v>1</v>
      </c>
    </row>
    <row r="14852" spans="1:3" x14ac:dyDescent="0.2">
      <c r="A14852" s="2" t="s">
        <v>11283</v>
      </c>
      <c r="B14852" s="2">
        <v>1</v>
      </c>
      <c r="C14852" s="2">
        <v>1</v>
      </c>
    </row>
    <row r="14853" spans="1:3" x14ac:dyDescent="0.2">
      <c r="A14853" s="2" t="s">
        <v>11285</v>
      </c>
      <c r="B14853" s="2">
        <v>1</v>
      </c>
      <c r="C14853" s="2">
        <v>1</v>
      </c>
    </row>
    <row r="14854" spans="1:3" x14ac:dyDescent="0.2">
      <c r="A14854" s="2" t="s">
        <v>11286</v>
      </c>
      <c r="B14854" s="2">
        <v>1</v>
      </c>
      <c r="C14854" s="2">
        <v>1</v>
      </c>
    </row>
    <row r="14855" spans="1:3" x14ac:dyDescent="0.2">
      <c r="A14855" s="2" t="s">
        <v>11287</v>
      </c>
      <c r="B14855" s="2">
        <v>1</v>
      </c>
      <c r="C14855" s="2">
        <v>1</v>
      </c>
    </row>
    <row r="14856" spans="1:3" x14ac:dyDescent="0.2">
      <c r="A14856" s="2" t="s">
        <v>11289</v>
      </c>
      <c r="B14856" s="2">
        <v>1</v>
      </c>
      <c r="C14856" s="2">
        <v>1</v>
      </c>
    </row>
    <row r="14857" spans="1:3" x14ac:dyDescent="0.2">
      <c r="A14857" s="2" t="s">
        <v>11291</v>
      </c>
      <c r="B14857" s="2">
        <v>1</v>
      </c>
      <c r="C14857" s="2">
        <v>1</v>
      </c>
    </row>
    <row r="14858" spans="1:3" x14ac:dyDescent="0.2">
      <c r="A14858" s="2" t="s">
        <v>11292</v>
      </c>
      <c r="B14858" s="2">
        <v>1</v>
      </c>
      <c r="C14858" s="2">
        <v>1</v>
      </c>
    </row>
    <row r="14859" spans="1:3" x14ac:dyDescent="0.2">
      <c r="A14859" s="2" t="s">
        <v>11294</v>
      </c>
      <c r="B14859" s="2">
        <v>1</v>
      </c>
      <c r="C14859" s="2">
        <v>1</v>
      </c>
    </row>
    <row r="14860" spans="1:3" x14ac:dyDescent="0.2">
      <c r="A14860" s="2" t="s">
        <v>11295</v>
      </c>
      <c r="B14860" s="2">
        <v>1</v>
      </c>
      <c r="C14860" s="2">
        <v>1</v>
      </c>
    </row>
    <row r="14861" spans="1:3" x14ac:dyDescent="0.2">
      <c r="A14861" s="2" t="s">
        <v>11298</v>
      </c>
      <c r="B14861" s="2">
        <v>1</v>
      </c>
      <c r="C14861" s="2">
        <v>1</v>
      </c>
    </row>
    <row r="14862" spans="1:3" x14ac:dyDescent="0.2">
      <c r="A14862" s="2" t="s">
        <v>11300</v>
      </c>
      <c r="B14862" s="2">
        <v>1</v>
      </c>
      <c r="C14862" s="2">
        <v>1</v>
      </c>
    </row>
    <row r="14863" spans="1:3" x14ac:dyDescent="0.2">
      <c r="A14863" s="2" t="s">
        <v>11301</v>
      </c>
      <c r="B14863" s="2">
        <v>1</v>
      </c>
      <c r="C14863" s="2">
        <v>1</v>
      </c>
    </row>
    <row r="14864" spans="1:3" x14ac:dyDescent="0.2">
      <c r="A14864" s="2" t="s">
        <v>11303</v>
      </c>
      <c r="B14864" s="2">
        <v>1</v>
      </c>
      <c r="C14864" s="2">
        <v>1</v>
      </c>
    </row>
    <row r="14865" spans="1:3" x14ac:dyDescent="0.2">
      <c r="A14865" s="2" t="s">
        <v>11307</v>
      </c>
      <c r="B14865" s="2">
        <v>1</v>
      </c>
      <c r="C14865" s="2">
        <v>1</v>
      </c>
    </row>
    <row r="14866" spans="1:3" x14ac:dyDescent="0.2">
      <c r="A14866" s="2" t="s">
        <v>11309</v>
      </c>
      <c r="B14866" s="2">
        <v>1</v>
      </c>
      <c r="C14866" s="2">
        <v>1</v>
      </c>
    </row>
    <row r="14867" spans="1:3" x14ac:dyDescent="0.2">
      <c r="A14867" s="2" t="s">
        <v>11310</v>
      </c>
      <c r="B14867" s="2">
        <v>1</v>
      </c>
      <c r="C14867" s="2">
        <v>1</v>
      </c>
    </row>
    <row r="14868" spans="1:3" x14ac:dyDescent="0.2">
      <c r="A14868" s="2" t="s">
        <v>11311</v>
      </c>
      <c r="B14868" s="2">
        <v>1</v>
      </c>
      <c r="C14868" s="2">
        <v>1</v>
      </c>
    </row>
    <row r="14869" spans="1:3" x14ac:dyDescent="0.2">
      <c r="A14869" s="2" t="s">
        <v>11314</v>
      </c>
      <c r="B14869" s="2">
        <v>1</v>
      </c>
      <c r="C14869" s="2">
        <v>1</v>
      </c>
    </row>
    <row r="14870" spans="1:3" x14ac:dyDescent="0.2">
      <c r="A14870" s="2" t="s">
        <v>11320</v>
      </c>
      <c r="B14870" s="2">
        <v>1</v>
      </c>
      <c r="C14870" s="2">
        <v>1</v>
      </c>
    </row>
    <row r="14871" spans="1:3" x14ac:dyDescent="0.2">
      <c r="A14871" s="2" t="s">
        <v>11322</v>
      </c>
      <c r="B14871" s="2">
        <v>1</v>
      </c>
      <c r="C14871" s="2">
        <v>1</v>
      </c>
    </row>
    <row r="14872" spans="1:3" x14ac:dyDescent="0.2">
      <c r="A14872" s="2" t="s">
        <v>11325</v>
      </c>
      <c r="B14872" s="2">
        <v>1</v>
      </c>
      <c r="C14872" s="2">
        <v>1</v>
      </c>
    </row>
    <row r="14873" spans="1:3" x14ac:dyDescent="0.2">
      <c r="A14873" s="2" t="s">
        <v>11329</v>
      </c>
      <c r="B14873" s="2">
        <v>1</v>
      </c>
      <c r="C14873" s="2">
        <v>1</v>
      </c>
    </row>
    <row r="14874" spans="1:3" x14ac:dyDescent="0.2">
      <c r="A14874" s="2" t="s">
        <v>11330</v>
      </c>
      <c r="B14874" s="2">
        <v>1</v>
      </c>
      <c r="C14874" s="2">
        <v>1</v>
      </c>
    </row>
    <row r="14875" spans="1:3" x14ac:dyDescent="0.2">
      <c r="A14875" s="2" t="s">
        <v>11332</v>
      </c>
      <c r="B14875" s="2">
        <v>1</v>
      </c>
      <c r="C14875" s="2">
        <v>1</v>
      </c>
    </row>
    <row r="14876" spans="1:3" x14ac:dyDescent="0.2">
      <c r="A14876" s="2" t="s">
        <v>11333</v>
      </c>
      <c r="B14876" s="2">
        <v>1</v>
      </c>
      <c r="C14876" s="2">
        <v>1</v>
      </c>
    </row>
    <row r="14877" spans="1:3" x14ac:dyDescent="0.2">
      <c r="A14877" s="2" t="s">
        <v>11335</v>
      </c>
      <c r="B14877" s="2">
        <v>1</v>
      </c>
      <c r="C14877" s="2">
        <v>1</v>
      </c>
    </row>
    <row r="14878" spans="1:3" x14ac:dyDescent="0.2">
      <c r="A14878" s="2" t="s">
        <v>11336</v>
      </c>
      <c r="B14878" s="2">
        <v>1</v>
      </c>
      <c r="C14878" s="2">
        <v>1</v>
      </c>
    </row>
    <row r="14879" spans="1:3" x14ac:dyDescent="0.2">
      <c r="A14879" s="2" t="s">
        <v>11338</v>
      </c>
      <c r="B14879" s="2">
        <v>1</v>
      </c>
      <c r="C14879" s="2">
        <v>1</v>
      </c>
    </row>
    <row r="14880" spans="1:3" x14ac:dyDescent="0.2">
      <c r="A14880" s="2" t="s">
        <v>11339</v>
      </c>
      <c r="B14880" s="2">
        <v>1</v>
      </c>
      <c r="C14880" s="2">
        <v>2</v>
      </c>
    </row>
    <row r="14881" spans="1:3" x14ac:dyDescent="0.2">
      <c r="A14881" s="2" t="s">
        <v>11343</v>
      </c>
      <c r="B14881" s="2">
        <v>1</v>
      </c>
      <c r="C14881" s="2">
        <v>1</v>
      </c>
    </row>
    <row r="14882" spans="1:3" x14ac:dyDescent="0.2">
      <c r="A14882" s="2" t="s">
        <v>11345</v>
      </c>
      <c r="B14882" s="2">
        <v>1</v>
      </c>
      <c r="C14882" s="2">
        <v>1</v>
      </c>
    </row>
    <row r="14883" spans="1:3" x14ac:dyDescent="0.2">
      <c r="A14883" s="2" t="s">
        <v>11346</v>
      </c>
      <c r="B14883" s="2">
        <v>1</v>
      </c>
      <c r="C14883" s="2">
        <v>1</v>
      </c>
    </row>
    <row r="14884" spans="1:3" x14ac:dyDescent="0.2">
      <c r="A14884" s="2" t="s">
        <v>11348</v>
      </c>
      <c r="B14884" s="2">
        <v>1</v>
      </c>
      <c r="C14884" s="2">
        <v>1</v>
      </c>
    </row>
    <row r="14885" spans="1:3" x14ac:dyDescent="0.2">
      <c r="A14885" s="2" t="s">
        <v>11349</v>
      </c>
      <c r="B14885" s="2">
        <v>1</v>
      </c>
      <c r="C14885" s="2">
        <v>1</v>
      </c>
    </row>
    <row r="14886" spans="1:3" x14ac:dyDescent="0.2">
      <c r="A14886" s="2" t="s">
        <v>11350</v>
      </c>
      <c r="B14886" s="2">
        <v>1</v>
      </c>
      <c r="C14886" s="2">
        <v>1</v>
      </c>
    </row>
    <row r="14887" spans="1:3" x14ac:dyDescent="0.2">
      <c r="A14887" s="2" t="s">
        <v>11352</v>
      </c>
      <c r="B14887" s="2">
        <v>1</v>
      </c>
      <c r="C14887" s="2">
        <v>1</v>
      </c>
    </row>
    <row r="14888" spans="1:3" x14ac:dyDescent="0.2">
      <c r="A14888" s="2" t="s">
        <v>11354</v>
      </c>
      <c r="B14888" s="2">
        <v>1</v>
      </c>
      <c r="C14888" s="2">
        <v>1</v>
      </c>
    </row>
    <row r="14889" spans="1:3" x14ac:dyDescent="0.2">
      <c r="A14889" s="2" t="s">
        <v>11355</v>
      </c>
      <c r="B14889" s="2">
        <v>1</v>
      </c>
      <c r="C14889" s="2">
        <v>1</v>
      </c>
    </row>
    <row r="14890" spans="1:3" x14ac:dyDescent="0.2">
      <c r="A14890" s="2" t="s">
        <v>11357</v>
      </c>
      <c r="B14890" s="2">
        <v>1</v>
      </c>
      <c r="C14890" s="2">
        <v>1</v>
      </c>
    </row>
    <row r="14891" spans="1:3" x14ac:dyDescent="0.2">
      <c r="A14891" s="2" t="s">
        <v>11358</v>
      </c>
      <c r="B14891" s="2">
        <v>1</v>
      </c>
      <c r="C14891" s="2">
        <v>1</v>
      </c>
    </row>
    <row r="14892" spans="1:3" x14ac:dyDescent="0.2">
      <c r="A14892" s="2" t="s">
        <v>11360</v>
      </c>
      <c r="B14892" s="2">
        <v>1</v>
      </c>
      <c r="C14892" s="2">
        <v>1</v>
      </c>
    </row>
    <row r="14893" spans="1:3" x14ac:dyDescent="0.2">
      <c r="A14893" s="2" t="s">
        <v>11361</v>
      </c>
      <c r="B14893" s="2">
        <v>1</v>
      </c>
      <c r="C14893" s="2">
        <v>1</v>
      </c>
    </row>
    <row r="14894" spans="1:3" x14ac:dyDescent="0.2">
      <c r="A14894" s="2" t="s">
        <v>11363</v>
      </c>
      <c r="B14894" s="2">
        <v>1</v>
      </c>
      <c r="C14894" s="2">
        <v>1</v>
      </c>
    </row>
    <row r="14895" spans="1:3" x14ac:dyDescent="0.2">
      <c r="A14895" s="2" t="s">
        <v>11364</v>
      </c>
      <c r="B14895" s="2">
        <v>1</v>
      </c>
      <c r="C14895" s="2">
        <v>1</v>
      </c>
    </row>
    <row r="14896" spans="1:3" x14ac:dyDescent="0.2">
      <c r="A14896" s="2" t="s">
        <v>11366</v>
      </c>
      <c r="B14896" s="2">
        <v>1</v>
      </c>
      <c r="C14896" s="2">
        <v>1</v>
      </c>
    </row>
    <row r="14897" spans="1:3" x14ac:dyDescent="0.2">
      <c r="A14897" s="2" t="s">
        <v>11367</v>
      </c>
      <c r="B14897" s="2">
        <v>1</v>
      </c>
      <c r="C14897" s="2">
        <v>1</v>
      </c>
    </row>
    <row r="14898" spans="1:3" x14ac:dyDescent="0.2">
      <c r="A14898" s="2" t="s">
        <v>11368</v>
      </c>
      <c r="B14898" s="2">
        <v>1</v>
      </c>
      <c r="C14898" s="2">
        <v>1</v>
      </c>
    </row>
    <row r="14899" spans="1:3" x14ac:dyDescent="0.2">
      <c r="A14899" s="2" t="s">
        <v>11369</v>
      </c>
      <c r="B14899" s="2">
        <v>1</v>
      </c>
      <c r="C14899" s="2">
        <v>1</v>
      </c>
    </row>
    <row r="14900" spans="1:3" x14ac:dyDescent="0.2">
      <c r="A14900" s="2" t="s">
        <v>11370</v>
      </c>
      <c r="B14900" s="2">
        <v>1</v>
      </c>
      <c r="C14900" s="2">
        <v>1</v>
      </c>
    </row>
    <row r="14901" spans="1:3" x14ac:dyDescent="0.2">
      <c r="A14901" s="2" t="s">
        <v>11372</v>
      </c>
      <c r="B14901" s="2">
        <v>1</v>
      </c>
      <c r="C14901" s="2">
        <v>1</v>
      </c>
    </row>
    <row r="14902" spans="1:3" x14ac:dyDescent="0.2">
      <c r="A14902" s="2" t="s">
        <v>11373</v>
      </c>
      <c r="B14902" s="2">
        <v>1</v>
      </c>
      <c r="C14902" s="2">
        <v>1</v>
      </c>
    </row>
    <row r="14903" spans="1:3" x14ac:dyDescent="0.2">
      <c r="A14903" s="2" t="s">
        <v>11374</v>
      </c>
      <c r="B14903" s="2">
        <v>1</v>
      </c>
      <c r="C14903" s="2">
        <v>1</v>
      </c>
    </row>
    <row r="14904" spans="1:3" x14ac:dyDescent="0.2">
      <c r="A14904" s="2" t="s">
        <v>11375</v>
      </c>
      <c r="B14904" s="2">
        <v>1</v>
      </c>
      <c r="C14904" s="2">
        <v>1</v>
      </c>
    </row>
    <row r="14905" spans="1:3" x14ac:dyDescent="0.2">
      <c r="A14905" s="2" t="s">
        <v>11380</v>
      </c>
      <c r="B14905" s="2">
        <v>1</v>
      </c>
      <c r="C14905" s="2">
        <v>1</v>
      </c>
    </row>
    <row r="14906" spans="1:3" x14ac:dyDescent="0.2">
      <c r="A14906" s="2" t="s">
        <v>11382</v>
      </c>
      <c r="B14906" s="2">
        <v>1</v>
      </c>
      <c r="C14906" s="2">
        <v>1</v>
      </c>
    </row>
    <row r="14907" spans="1:3" x14ac:dyDescent="0.2">
      <c r="A14907" s="2" t="s">
        <v>11383</v>
      </c>
      <c r="B14907" s="2">
        <v>1</v>
      </c>
      <c r="C14907" s="2">
        <v>1</v>
      </c>
    </row>
    <row r="14908" spans="1:3" x14ac:dyDescent="0.2">
      <c r="A14908" s="2" t="s">
        <v>11386</v>
      </c>
      <c r="B14908" s="2">
        <v>1</v>
      </c>
      <c r="C14908" s="2">
        <v>1</v>
      </c>
    </row>
    <row r="14909" spans="1:3" x14ac:dyDescent="0.2">
      <c r="A14909" s="2" t="s">
        <v>11387</v>
      </c>
      <c r="B14909" s="2">
        <v>1</v>
      </c>
      <c r="C14909" s="2">
        <v>1</v>
      </c>
    </row>
    <row r="14910" spans="1:3" x14ac:dyDescent="0.2">
      <c r="A14910" s="2" t="s">
        <v>11388</v>
      </c>
      <c r="B14910" s="2">
        <v>1</v>
      </c>
      <c r="C14910" s="2">
        <v>1</v>
      </c>
    </row>
    <row r="14911" spans="1:3" x14ac:dyDescent="0.2">
      <c r="A14911" s="2" t="s">
        <v>11391</v>
      </c>
      <c r="B14911" s="2">
        <v>1</v>
      </c>
      <c r="C14911" s="2">
        <v>1</v>
      </c>
    </row>
    <row r="14912" spans="1:3" x14ac:dyDescent="0.2">
      <c r="A14912" s="2" t="s">
        <v>11392</v>
      </c>
      <c r="B14912" s="2">
        <v>1</v>
      </c>
      <c r="C14912" s="2">
        <v>1</v>
      </c>
    </row>
    <row r="14913" spans="1:3" x14ac:dyDescent="0.2">
      <c r="A14913" s="2" t="s">
        <v>11393</v>
      </c>
      <c r="B14913" s="2">
        <v>1</v>
      </c>
      <c r="C14913" s="2">
        <v>1</v>
      </c>
    </row>
    <row r="14914" spans="1:3" x14ac:dyDescent="0.2">
      <c r="A14914" s="2" t="s">
        <v>11395</v>
      </c>
      <c r="B14914" s="2">
        <v>1</v>
      </c>
      <c r="C14914" s="2">
        <v>1</v>
      </c>
    </row>
    <row r="14915" spans="1:3" x14ac:dyDescent="0.2">
      <c r="A14915" s="2" t="s">
        <v>11396</v>
      </c>
      <c r="B14915" s="2">
        <v>1</v>
      </c>
      <c r="C14915" s="2">
        <v>1</v>
      </c>
    </row>
    <row r="14916" spans="1:3" x14ac:dyDescent="0.2">
      <c r="A14916" s="2" t="s">
        <v>11397</v>
      </c>
      <c r="B14916" s="2">
        <v>1</v>
      </c>
      <c r="C14916" s="2">
        <v>1</v>
      </c>
    </row>
    <row r="14917" spans="1:3" x14ac:dyDescent="0.2">
      <c r="A14917" s="2" t="s">
        <v>11399</v>
      </c>
      <c r="B14917" s="2">
        <v>1</v>
      </c>
      <c r="C14917" s="2">
        <v>1</v>
      </c>
    </row>
    <row r="14918" spans="1:3" x14ac:dyDescent="0.2">
      <c r="A14918" s="2" t="s">
        <v>11400</v>
      </c>
      <c r="B14918" s="2">
        <v>1</v>
      </c>
      <c r="C14918" s="2">
        <v>2</v>
      </c>
    </row>
    <row r="14919" spans="1:3" x14ac:dyDescent="0.2">
      <c r="A14919" s="2" t="s">
        <v>11402</v>
      </c>
      <c r="B14919" s="2">
        <v>1</v>
      </c>
      <c r="C14919" s="2">
        <v>1</v>
      </c>
    </row>
    <row r="14920" spans="1:3" x14ac:dyDescent="0.2">
      <c r="A14920" s="2" t="s">
        <v>11405</v>
      </c>
      <c r="B14920" s="2">
        <v>1</v>
      </c>
      <c r="C14920" s="2">
        <v>1</v>
      </c>
    </row>
    <row r="14921" spans="1:3" x14ac:dyDescent="0.2">
      <c r="A14921" s="2" t="s">
        <v>11406</v>
      </c>
      <c r="B14921" s="2">
        <v>1</v>
      </c>
      <c r="C14921" s="2">
        <v>1</v>
      </c>
    </row>
    <row r="14922" spans="1:3" x14ac:dyDescent="0.2">
      <c r="A14922" s="2" t="s">
        <v>11407</v>
      </c>
      <c r="B14922" s="2">
        <v>1</v>
      </c>
      <c r="C14922" s="2">
        <v>1</v>
      </c>
    </row>
    <row r="14923" spans="1:3" x14ac:dyDescent="0.2">
      <c r="A14923" s="2" t="s">
        <v>11408</v>
      </c>
      <c r="B14923" s="2">
        <v>1</v>
      </c>
      <c r="C14923" s="2">
        <v>1</v>
      </c>
    </row>
    <row r="14924" spans="1:3" x14ac:dyDescent="0.2">
      <c r="A14924" s="2" t="s">
        <v>11413</v>
      </c>
      <c r="B14924" s="2">
        <v>1</v>
      </c>
      <c r="C14924" s="2">
        <v>1</v>
      </c>
    </row>
    <row r="14925" spans="1:3" x14ac:dyDescent="0.2">
      <c r="A14925" s="2" t="s">
        <v>11414</v>
      </c>
      <c r="B14925" s="2">
        <v>1</v>
      </c>
      <c r="C14925" s="2">
        <v>1</v>
      </c>
    </row>
    <row r="14926" spans="1:3" x14ac:dyDescent="0.2">
      <c r="A14926" s="2" t="s">
        <v>11417</v>
      </c>
      <c r="B14926" s="2">
        <v>1</v>
      </c>
      <c r="C14926" s="2">
        <v>1</v>
      </c>
    </row>
    <row r="14927" spans="1:3" x14ac:dyDescent="0.2">
      <c r="A14927" s="2" t="s">
        <v>11419</v>
      </c>
      <c r="B14927" s="2">
        <v>1</v>
      </c>
      <c r="C14927" s="2">
        <v>1</v>
      </c>
    </row>
    <row r="14928" spans="1:3" x14ac:dyDescent="0.2">
      <c r="A14928" s="2" t="s">
        <v>11421</v>
      </c>
      <c r="B14928" s="2">
        <v>1</v>
      </c>
      <c r="C14928" s="2">
        <v>1</v>
      </c>
    </row>
    <row r="14929" spans="1:3" x14ac:dyDescent="0.2">
      <c r="A14929" s="2" t="s">
        <v>11422</v>
      </c>
      <c r="B14929" s="2">
        <v>1</v>
      </c>
      <c r="C14929" s="2">
        <v>1</v>
      </c>
    </row>
    <row r="14930" spans="1:3" x14ac:dyDescent="0.2">
      <c r="A14930" s="2" t="s">
        <v>11424</v>
      </c>
      <c r="B14930" s="2">
        <v>1</v>
      </c>
      <c r="C14930" s="2">
        <v>1</v>
      </c>
    </row>
    <row r="14931" spans="1:3" x14ac:dyDescent="0.2">
      <c r="A14931" s="2" t="s">
        <v>11425</v>
      </c>
      <c r="B14931" s="2">
        <v>1</v>
      </c>
      <c r="C14931" s="2">
        <v>1</v>
      </c>
    </row>
    <row r="14932" spans="1:3" x14ac:dyDescent="0.2">
      <c r="A14932" s="2" t="s">
        <v>11426</v>
      </c>
      <c r="B14932" s="2">
        <v>1</v>
      </c>
      <c r="C14932" s="2">
        <v>1</v>
      </c>
    </row>
    <row r="14933" spans="1:3" x14ac:dyDescent="0.2">
      <c r="A14933" s="2" t="s">
        <v>11427</v>
      </c>
      <c r="B14933" s="2">
        <v>1</v>
      </c>
      <c r="C14933" s="2">
        <v>1</v>
      </c>
    </row>
    <row r="14934" spans="1:3" x14ac:dyDescent="0.2">
      <c r="A14934" s="2" t="s">
        <v>11428</v>
      </c>
      <c r="B14934" s="2">
        <v>1</v>
      </c>
      <c r="C14934" s="2">
        <v>1</v>
      </c>
    </row>
    <row r="14935" spans="1:3" x14ac:dyDescent="0.2">
      <c r="A14935" s="2" t="s">
        <v>11429</v>
      </c>
      <c r="B14935" s="2">
        <v>1</v>
      </c>
      <c r="C14935" s="2">
        <v>1</v>
      </c>
    </row>
    <row r="14936" spans="1:3" x14ac:dyDescent="0.2">
      <c r="A14936" s="2" t="s">
        <v>11430</v>
      </c>
      <c r="B14936" s="2">
        <v>1</v>
      </c>
      <c r="C14936" s="2">
        <v>1</v>
      </c>
    </row>
    <row r="14937" spans="1:3" x14ac:dyDescent="0.2">
      <c r="A14937" s="2" t="s">
        <v>11433</v>
      </c>
      <c r="B14937" s="2">
        <v>1</v>
      </c>
      <c r="C14937" s="2">
        <v>1</v>
      </c>
    </row>
    <row r="14938" spans="1:3" x14ac:dyDescent="0.2">
      <c r="A14938" s="2" t="s">
        <v>11440</v>
      </c>
      <c r="B14938" s="2">
        <v>1</v>
      </c>
      <c r="C14938" s="2">
        <v>1</v>
      </c>
    </row>
    <row r="14939" spans="1:3" x14ac:dyDescent="0.2">
      <c r="A14939" s="2" t="s">
        <v>11442</v>
      </c>
      <c r="B14939" s="2">
        <v>1</v>
      </c>
      <c r="C14939" s="2">
        <v>1</v>
      </c>
    </row>
    <row r="14940" spans="1:3" x14ac:dyDescent="0.2">
      <c r="A14940" s="2" t="s">
        <v>11443</v>
      </c>
      <c r="B14940" s="2">
        <v>1</v>
      </c>
      <c r="C14940" s="2">
        <v>1</v>
      </c>
    </row>
    <row r="14941" spans="1:3" x14ac:dyDescent="0.2">
      <c r="A14941" s="2" t="s">
        <v>11444</v>
      </c>
      <c r="B14941" s="2">
        <v>1</v>
      </c>
      <c r="C14941" s="2">
        <v>1</v>
      </c>
    </row>
    <row r="14942" spans="1:3" x14ac:dyDescent="0.2">
      <c r="A14942" s="2" t="s">
        <v>11446</v>
      </c>
      <c r="B14942" s="2">
        <v>1</v>
      </c>
      <c r="C14942" s="2">
        <v>1</v>
      </c>
    </row>
    <row r="14943" spans="1:3" x14ac:dyDescent="0.2">
      <c r="A14943" s="2" t="s">
        <v>11447</v>
      </c>
      <c r="B14943" s="2">
        <v>1</v>
      </c>
      <c r="C14943" s="2">
        <v>1</v>
      </c>
    </row>
    <row r="14944" spans="1:3" x14ac:dyDescent="0.2">
      <c r="A14944" s="2" t="s">
        <v>11449</v>
      </c>
      <c r="B14944" s="2">
        <v>1</v>
      </c>
      <c r="C14944" s="2">
        <v>1</v>
      </c>
    </row>
    <row r="14945" spans="1:3" x14ac:dyDescent="0.2">
      <c r="A14945" s="2" t="s">
        <v>11450</v>
      </c>
      <c r="B14945" s="2">
        <v>1</v>
      </c>
      <c r="C14945" s="2">
        <v>1</v>
      </c>
    </row>
    <row r="14946" spans="1:3" x14ac:dyDescent="0.2">
      <c r="A14946" s="2" t="s">
        <v>11451</v>
      </c>
      <c r="B14946" s="2">
        <v>1</v>
      </c>
      <c r="C14946" s="2">
        <v>1</v>
      </c>
    </row>
    <row r="14947" spans="1:3" x14ac:dyDescent="0.2">
      <c r="A14947" s="2" t="s">
        <v>11452</v>
      </c>
      <c r="B14947" s="2">
        <v>1</v>
      </c>
      <c r="C14947" s="2">
        <v>1</v>
      </c>
    </row>
    <row r="14948" spans="1:3" x14ac:dyDescent="0.2">
      <c r="A14948" s="2" t="s">
        <v>11453</v>
      </c>
      <c r="B14948" s="2">
        <v>1</v>
      </c>
      <c r="C14948" s="2">
        <v>1</v>
      </c>
    </row>
    <row r="14949" spans="1:3" x14ac:dyDescent="0.2">
      <c r="A14949" s="2" t="s">
        <v>11454</v>
      </c>
      <c r="B14949" s="2">
        <v>1</v>
      </c>
      <c r="C14949" s="2">
        <v>1</v>
      </c>
    </row>
    <row r="14950" spans="1:3" x14ac:dyDescent="0.2">
      <c r="A14950" s="2" t="s">
        <v>11456</v>
      </c>
      <c r="B14950" s="2">
        <v>1</v>
      </c>
      <c r="C14950" s="2">
        <v>1</v>
      </c>
    </row>
    <row r="14951" spans="1:3" x14ac:dyDescent="0.2">
      <c r="A14951" s="2" t="s">
        <v>11460</v>
      </c>
      <c r="B14951" s="2">
        <v>1</v>
      </c>
      <c r="C14951" s="2">
        <v>1</v>
      </c>
    </row>
    <row r="14952" spans="1:3" x14ac:dyDescent="0.2">
      <c r="A14952" s="2" t="s">
        <v>11461</v>
      </c>
      <c r="B14952" s="2">
        <v>1</v>
      </c>
      <c r="C14952" s="2">
        <v>1</v>
      </c>
    </row>
    <row r="14953" spans="1:3" x14ac:dyDescent="0.2">
      <c r="A14953" s="2" t="s">
        <v>11462</v>
      </c>
      <c r="B14953" s="2">
        <v>1</v>
      </c>
      <c r="C14953" s="2">
        <v>1</v>
      </c>
    </row>
    <row r="14954" spans="1:3" x14ac:dyDescent="0.2">
      <c r="A14954" s="2" t="s">
        <v>11463</v>
      </c>
      <c r="B14954" s="2">
        <v>1</v>
      </c>
      <c r="C14954" s="2">
        <v>2</v>
      </c>
    </row>
    <row r="14955" spans="1:3" x14ac:dyDescent="0.2">
      <c r="A14955" s="2" t="s">
        <v>11464</v>
      </c>
      <c r="B14955" s="2">
        <v>1</v>
      </c>
      <c r="C14955" s="2">
        <v>1</v>
      </c>
    </row>
    <row r="14956" spans="1:3" x14ac:dyDescent="0.2">
      <c r="A14956" s="2" t="s">
        <v>11466</v>
      </c>
      <c r="B14956" s="2">
        <v>1</v>
      </c>
      <c r="C14956" s="2">
        <v>1</v>
      </c>
    </row>
    <row r="14957" spans="1:3" x14ac:dyDescent="0.2">
      <c r="A14957" s="2" t="s">
        <v>11469</v>
      </c>
      <c r="B14957" s="2">
        <v>1</v>
      </c>
      <c r="C14957" s="2">
        <v>1</v>
      </c>
    </row>
    <row r="14958" spans="1:3" x14ac:dyDescent="0.2">
      <c r="A14958" s="2" t="s">
        <v>11470</v>
      </c>
      <c r="B14958" s="2">
        <v>1</v>
      </c>
      <c r="C14958" s="2">
        <v>1</v>
      </c>
    </row>
    <row r="14959" spans="1:3" x14ac:dyDescent="0.2">
      <c r="A14959" s="2" t="s">
        <v>11471</v>
      </c>
      <c r="B14959" s="2">
        <v>1</v>
      </c>
      <c r="C14959" s="2">
        <v>1</v>
      </c>
    </row>
    <row r="14960" spans="1:3" x14ac:dyDescent="0.2">
      <c r="A14960" s="2" t="s">
        <v>11475</v>
      </c>
      <c r="B14960" s="2">
        <v>1</v>
      </c>
      <c r="C14960" s="2">
        <v>1</v>
      </c>
    </row>
    <row r="14961" spans="1:3" x14ac:dyDescent="0.2">
      <c r="A14961" s="2" t="s">
        <v>11477</v>
      </c>
      <c r="B14961" s="2">
        <v>1</v>
      </c>
      <c r="C14961" s="2">
        <v>1</v>
      </c>
    </row>
    <row r="14962" spans="1:3" x14ac:dyDescent="0.2">
      <c r="A14962" s="2" t="s">
        <v>11478</v>
      </c>
      <c r="B14962" s="2">
        <v>1</v>
      </c>
      <c r="C14962" s="2">
        <v>1</v>
      </c>
    </row>
    <row r="14963" spans="1:3" x14ac:dyDescent="0.2">
      <c r="A14963" s="2" t="s">
        <v>11480</v>
      </c>
      <c r="B14963" s="2">
        <v>1</v>
      </c>
      <c r="C14963" s="2">
        <v>1</v>
      </c>
    </row>
    <row r="14964" spans="1:3" x14ac:dyDescent="0.2">
      <c r="A14964" s="2" t="s">
        <v>11481</v>
      </c>
      <c r="B14964" s="2">
        <v>1</v>
      </c>
      <c r="C14964" s="2">
        <v>1</v>
      </c>
    </row>
    <row r="14965" spans="1:3" x14ac:dyDescent="0.2">
      <c r="A14965" s="2" t="s">
        <v>11482</v>
      </c>
      <c r="B14965" s="2">
        <v>1</v>
      </c>
      <c r="C14965" s="2">
        <v>1</v>
      </c>
    </row>
    <row r="14966" spans="1:3" x14ac:dyDescent="0.2">
      <c r="A14966" s="2" t="s">
        <v>11483</v>
      </c>
      <c r="B14966" s="2">
        <v>1</v>
      </c>
      <c r="C14966" s="2">
        <v>1</v>
      </c>
    </row>
    <row r="14967" spans="1:3" x14ac:dyDescent="0.2">
      <c r="A14967" s="2" t="s">
        <v>11484</v>
      </c>
      <c r="B14967" s="2">
        <v>1</v>
      </c>
      <c r="C14967" s="2">
        <v>1</v>
      </c>
    </row>
    <row r="14968" spans="1:3" x14ac:dyDescent="0.2">
      <c r="A14968" s="2" t="s">
        <v>11487</v>
      </c>
      <c r="B14968" s="2">
        <v>1</v>
      </c>
      <c r="C14968" s="2">
        <v>1</v>
      </c>
    </row>
    <row r="14969" spans="1:3" x14ac:dyDescent="0.2">
      <c r="A14969" s="2" t="s">
        <v>11488</v>
      </c>
      <c r="B14969" s="2">
        <v>1</v>
      </c>
      <c r="C14969" s="2">
        <v>1</v>
      </c>
    </row>
    <row r="14970" spans="1:3" x14ac:dyDescent="0.2">
      <c r="A14970" s="2" t="s">
        <v>11491</v>
      </c>
      <c r="B14970" s="2">
        <v>1</v>
      </c>
      <c r="C14970" s="2">
        <v>2</v>
      </c>
    </row>
    <row r="14971" spans="1:3" x14ac:dyDescent="0.2">
      <c r="A14971" s="2" t="s">
        <v>11494</v>
      </c>
      <c r="B14971" s="2">
        <v>1</v>
      </c>
      <c r="C14971" s="2">
        <v>1</v>
      </c>
    </row>
    <row r="14972" spans="1:3" x14ac:dyDescent="0.2">
      <c r="A14972" s="2" t="s">
        <v>11496</v>
      </c>
      <c r="B14972" s="2">
        <v>1</v>
      </c>
      <c r="C14972" s="2">
        <v>1</v>
      </c>
    </row>
    <row r="14973" spans="1:3" x14ac:dyDescent="0.2">
      <c r="A14973" s="2" t="s">
        <v>11497</v>
      </c>
      <c r="B14973" s="2">
        <v>1</v>
      </c>
      <c r="C14973" s="2">
        <v>1</v>
      </c>
    </row>
    <row r="14974" spans="1:3" x14ac:dyDescent="0.2">
      <c r="A14974" s="2" t="s">
        <v>11500</v>
      </c>
      <c r="B14974" s="2">
        <v>1</v>
      </c>
      <c r="C14974" s="2">
        <v>1</v>
      </c>
    </row>
    <row r="14975" spans="1:3" x14ac:dyDescent="0.2">
      <c r="A14975" s="2" t="s">
        <v>11501</v>
      </c>
      <c r="B14975" s="2">
        <v>1</v>
      </c>
      <c r="C14975" s="2">
        <v>1</v>
      </c>
    </row>
    <row r="14976" spans="1:3" x14ac:dyDescent="0.2">
      <c r="A14976" s="2" t="s">
        <v>11502</v>
      </c>
      <c r="B14976" s="2">
        <v>1</v>
      </c>
      <c r="C14976" s="2">
        <v>1</v>
      </c>
    </row>
    <row r="14977" spans="1:3" x14ac:dyDescent="0.2">
      <c r="A14977" s="2" t="s">
        <v>11505</v>
      </c>
      <c r="B14977" s="2">
        <v>1</v>
      </c>
      <c r="C14977" s="2">
        <v>1</v>
      </c>
    </row>
    <row r="14978" spans="1:3" x14ac:dyDescent="0.2">
      <c r="A14978" s="2" t="s">
        <v>11508</v>
      </c>
      <c r="B14978" s="2">
        <v>1</v>
      </c>
      <c r="C14978" s="2">
        <v>1</v>
      </c>
    </row>
    <row r="14979" spans="1:3" x14ac:dyDescent="0.2">
      <c r="A14979" s="2" t="s">
        <v>11512</v>
      </c>
      <c r="B14979" s="2">
        <v>1</v>
      </c>
      <c r="C14979" s="2">
        <v>1</v>
      </c>
    </row>
    <row r="14980" spans="1:3" x14ac:dyDescent="0.2">
      <c r="A14980" s="2" t="s">
        <v>11513</v>
      </c>
      <c r="B14980" s="2">
        <v>1</v>
      </c>
      <c r="C14980" s="2">
        <v>1</v>
      </c>
    </row>
    <row r="14981" spans="1:3" x14ac:dyDescent="0.2">
      <c r="A14981" s="2" t="s">
        <v>11516</v>
      </c>
      <c r="B14981" s="2">
        <v>1</v>
      </c>
      <c r="C14981" s="2">
        <v>1</v>
      </c>
    </row>
    <row r="14982" spans="1:3" x14ac:dyDescent="0.2">
      <c r="A14982" s="2" t="s">
        <v>11517</v>
      </c>
      <c r="B14982" s="2">
        <v>1</v>
      </c>
      <c r="C14982" s="2">
        <v>1</v>
      </c>
    </row>
    <row r="14983" spans="1:3" x14ac:dyDescent="0.2">
      <c r="A14983" s="2" t="s">
        <v>11518</v>
      </c>
      <c r="B14983" s="2">
        <v>1</v>
      </c>
      <c r="C14983" s="2">
        <v>1</v>
      </c>
    </row>
    <row r="14984" spans="1:3" x14ac:dyDescent="0.2">
      <c r="A14984" s="2" t="s">
        <v>11519</v>
      </c>
      <c r="B14984" s="2">
        <v>1</v>
      </c>
      <c r="C14984" s="2">
        <v>1</v>
      </c>
    </row>
    <row r="14985" spans="1:3" x14ac:dyDescent="0.2">
      <c r="A14985" s="2" t="s">
        <v>11520</v>
      </c>
      <c r="B14985" s="2">
        <v>1</v>
      </c>
      <c r="C14985" s="2">
        <v>1</v>
      </c>
    </row>
    <row r="14986" spans="1:3" x14ac:dyDescent="0.2">
      <c r="A14986" s="2" t="s">
        <v>11521</v>
      </c>
      <c r="B14986" s="2">
        <v>1</v>
      </c>
      <c r="C14986" s="2">
        <v>1</v>
      </c>
    </row>
    <row r="14987" spans="1:3" x14ac:dyDescent="0.2">
      <c r="A14987" s="2" t="s">
        <v>11522</v>
      </c>
      <c r="B14987" s="2">
        <v>1</v>
      </c>
      <c r="C14987" s="2">
        <v>1</v>
      </c>
    </row>
    <row r="14988" spans="1:3" x14ac:dyDescent="0.2">
      <c r="A14988" s="2" t="s">
        <v>11524</v>
      </c>
      <c r="B14988" s="2">
        <v>1</v>
      </c>
      <c r="C14988" s="2">
        <v>1</v>
      </c>
    </row>
    <row r="14989" spans="1:3" x14ac:dyDescent="0.2">
      <c r="A14989" s="2" t="s">
        <v>11525</v>
      </c>
      <c r="B14989" s="2">
        <v>1</v>
      </c>
      <c r="C14989" s="2">
        <v>1</v>
      </c>
    </row>
    <row r="14990" spans="1:3" x14ac:dyDescent="0.2">
      <c r="A14990" s="2" t="s">
        <v>11526</v>
      </c>
      <c r="B14990" s="2">
        <v>1</v>
      </c>
      <c r="C14990" s="2">
        <v>1</v>
      </c>
    </row>
    <row r="14991" spans="1:3" x14ac:dyDescent="0.2">
      <c r="A14991" s="2" t="s">
        <v>11529</v>
      </c>
      <c r="B14991" s="2">
        <v>1</v>
      </c>
      <c r="C14991" s="2">
        <v>1</v>
      </c>
    </row>
    <row r="14992" spans="1:3" x14ac:dyDescent="0.2">
      <c r="A14992" s="2" t="s">
        <v>11530</v>
      </c>
      <c r="B14992" s="2">
        <v>1</v>
      </c>
      <c r="C14992" s="2">
        <v>1</v>
      </c>
    </row>
    <row r="14993" spans="1:3" x14ac:dyDescent="0.2">
      <c r="A14993" s="2" t="s">
        <v>11532</v>
      </c>
      <c r="B14993" s="2">
        <v>1</v>
      </c>
      <c r="C14993" s="2">
        <v>1</v>
      </c>
    </row>
    <row r="14994" spans="1:3" x14ac:dyDescent="0.2">
      <c r="A14994" s="2" t="s">
        <v>11533</v>
      </c>
      <c r="B14994" s="2">
        <v>1</v>
      </c>
      <c r="C14994" s="2">
        <v>1</v>
      </c>
    </row>
    <row r="14995" spans="1:3" x14ac:dyDescent="0.2">
      <c r="A14995" s="2" t="s">
        <v>11535</v>
      </c>
      <c r="B14995" s="2">
        <v>1</v>
      </c>
      <c r="C14995" s="2">
        <v>1</v>
      </c>
    </row>
    <row r="14996" spans="1:3" x14ac:dyDescent="0.2">
      <c r="A14996" s="2" t="s">
        <v>11537</v>
      </c>
      <c r="B14996" s="2">
        <v>1</v>
      </c>
      <c r="C14996" s="2">
        <v>1</v>
      </c>
    </row>
    <row r="14997" spans="1:3" x14ac:dyDescent="0.2">
      <c r="A14997" s="2" t="s">
        <v>11538</v>
      </c>
      <c r="B14997" s="2">
        <v>1</v>
      </c>
      <c r="C14997" s="2">
        <v>1</v>
      </c>
    </row>
    <row r="14998" spans="1:3" x14ac:dyDescent="0.2">
      <c r="A14998" s="2" t="s">
        <v>11539</v>
      </c>
      <c r="B14998" s="2">
        <v>1</v>
      </c>
      <c r="C14998" s="2">
        <v>1</v>
      </c>
    </row>
    <row r="14999" spans="1:3" x14ac:dyDescent="0.2">
      <c r="A14999" s="2" t="s">
        <v>11542</v>
      </c>
      <c r="B14999" s="2">
        <v>1</v>
      </c>
      <c r="C14999" s="2">
        <v>1</v>
      </c>
    </row>
    <row r="15000" spans="1:3" x14ac:dyDescent="0.2">
      <c r="A15000" s="2" t="s">
        <v>11544</v>
      </c>
      <c r="B15000" s="2">
        <v>1</v>
      </c>
      <c r="C15000" s="2">
        <v>1</v>
      </c>
    </row>
    <row r="15001" spans="1:3" x14ac:dyDescent="0.2">
      <c r="A15001" s="2" t="s">
        <v>11545</v>
      </c>
      <c r="B15001" s="2">
        <v>1</v>
      </c>
      <c r="C15001" s="2">
        <v>1</v>
      </c>
    </row>
    <row r="15002" spans="1:3" x14ac:dyDescent="0.2">
      <c r="A15002" s="2" t="s">
        <v>11546</v>
      </c>
      <c r="B15002" s="2">
        <v>1</v>
      </c>
      <c r="C15002" s="2">
        <v>1</v>
      </c>
    </row>
    <row r="15003" spans="1:3" x14ac:dyDescent="0.2">
      <c r="A15003" s="2" t="s">
        <v>11547</v>
      </c>
      <c r="B15003" s="2">
        <v>1</v>
      </c>
      <c r="C15003" s="2">
        <v>1</v>
      </c>
    </row>
    <row r="15004" spans="1:3" x14ac:dyDescent="0.2">
      <c r="A15004" s="2" t="s">
        <v>11548</v>
      </c>
      <c r="B15004" s="2">
        <v>1</v>
      </c>
      <c r="C15004" s="2">
        <v>1</v>
      </c>
    </row>
    <row r="15005" spans="1:3" x14ac:dyDescent="0.2">
      <c r="A15005" s="2" t="s">
        <v>11549</v>
      </c>
      <c r="B15005" s="2">
        <v>1</v>
      </c>
      <c r="C15005" s="2">
        <v>1</v>
      </c>
    </row>
    <row r="15006" spans="1:3" x14ac:dyDescent="0.2">
      <c r="A15006" s="2" t="s">
        <v>11551</v>
      </c>
      <c r="B15006" s="2">
        <v>1</v>
      </c>
      <c r="C15006" s="2">
        <v>1</v>
      </c>
    </row>
    <row r="15007" spans="1:3" x14ac:dyDescent="0.2">
      <c r="A15007" s="2" t="s">
        <v>11552</v>
      </c>
      <c r="B15007" s="2">
        <v>1</v>
      </c>
      <c r="C15007" s="2">
        <v>1</v>
      </c>
    </row>
    <row r="15008" spans="1:3" x14ac:dyDescent="0.2">
      <c r="A15008" s="2" t="s">
        <v>11553</v>
      </c>
      <c r="B15008" s="2">
        <v>1</v>
      </c>
      <c r="C15008" s="2">
        <v>2</v>
      </c>
    </row>
    <row r="15009" spans="1:3" x14ac:dyDescent="0.2">
      <c r="A15009" s="2" t="s">
        <v>11554</v>
      </c>
      <c r="B15009" s="2">
        <v>1</v>
      </c>
      <c r="C15009" s="2">
        <v>1</v>
      </c>
    </row>
    <row r="15010" spans="1:3" x14ac:dyDescent="0.2">
      <c r="A15010" s="2" t="s">
        <v>11559</v>
      </c>
      <c r="B15010" s="2">
        <v>1</v>
      </c>
      <c r="C15010" s="2">
        <v>1</v>
      </c>
    </row>
    <row r="15011" spans="1:3" x14ac:dyDescent="0.2">
      <c r="A15011" s="2" t="s">
        <v>11563</v>
      </c>
      <c r="B15011" s="2">
        <v>1</v>
      </c>
      <c r="C15011" s="2">
        <v>1</v>
      </c>
    </row>
    <row r="15012" spans="1:3" x14ac:dyDescent="0.2">
      <c r="A15012" s="2" t="s">
        <v>11564</v>
      </c>
      <c r="B15012" s="2">
        <v>1</v>
      </c>
      <c r="C15012" s="2">
        <v>1</v>
      </c>
    </row>
    <row r="15013" spans="1:3" x14ac:dyDescent="0.2">
      <c r="A15013" s="2" t="s">
        <v>11565</v>
      </c>
      <c r="B15013" s="2">
        <v>1</v>
      </c>
      <c r="C15013" s="2">
        <v>1</v>
      </c>
    </row>
    <row r="15014" spans="1:3" x14ac:dyDescent="0.2">
      <c r="A15014" s="2" t="s">
        <v>11567</v>
      </c>
      <c r="B15014" s="2">
        <v>1</v>
      </c>
      <c r="C15014" s="2">
        <v>1</v>
      </c>
    </row>
    <row r="15015" spans="1:3" x14ac:dyDescent="0.2">
      <c r="A15015" s="2" t="s">
        <v>11569</v>
      </c>
      <c r="B15015" s="2">
        <v>1</v>
      </c>
      <c r="C15015" s="2">
        <v>2</v>
      </c>
    </row>
    <row r="15016" spans="1:3" x14ac:dyDescent="0.2">
      <c r="A15016" s="2" t="s">
        <v>11571</v>
      </c>
      <c r="B15016" s="2">
        <v>1</v>
      </c>
      <c r="C15016" s="2">
        <v>1</v>
      </c>
    </row>
    <row r="15017" spans="1:3" x14ac:dyDescent="0.2">
      <c r="A15017" s="2" t="s">
        <v>11574</v>
      </c>
      <c r="B15017" s="2">
        <v>1</v>
      </c>
      <c r="C15017" s="2">
        <v>1</v>
      </c>
    </row>
    <row r="15018" spans="1:3" x14ac:dyDescent="0.2">
      <c r="A15018" s="2" t="s">
        <v>11575</v>
      </c>
      <c r="B15018" s="2">
        <v>1</v>
      </c>
      <c r="C15018" s="2">
        <v>1</v>
      </c>
    </row>
    <row r="15019" spans="1:3" x14ac:dyDescent="0.2">
      <c r="A15019" s="2" t="s">
        <v>11576</v>
      </c>
      <c r="B15019" s="2">
        <v>1</v>
      </c>
      <c r="C15019" s="2">
        <v>1</v>
      </c>
    </row>
    <row r="15020" spans="1:3" x14ac:dyDescent="0.2">
      <c r="A15020" s="2" t="s">
        <v>11581</v>
      </c>
      <c r="B15020" s="2">
        <v>1</v>
      </c>
      <c r="C15020" s="2">
        <v>1</v>
      </c>
    </row>
    <row r="15021" spans="1:3" x14ac:dyDescent="0.2">
      <c r="A15021" s="2" t="s">
        <v>11582</v>
      </c>
      <c r="B15021" s="2">
        <v>1</v>
      </c>
      <c r="C15021" s="2">
        <v>1</v>
      </c>
    </row>
    <row r="15022" spans="1:3" x14ac:dyDescent="0.2">
      <c r="A15022" s="2" t="s">
        <v>11583</v>
      </c>
      <c r="B15022" s="2">
        <v>1</v>
      </c>
      <c r="C15022" s="2">
        <v>1</v>
      </c>
    </row>
    <row r="15023" spans="1:3" x14ac:dyDescent="0.2">
      <c r="A15023" s="2" t="s">
        <v>11584</v>
      </c>
      <c r="B15023" s="2">
        <v>1</v>
      </c>
      <c r="C15023" s="2">
        <v>2</v>
      </c>
    </row>
    <row r="15024" spans="1:3" x14ac:dyDescent="0.2">
      <c r="A15024" s="2" t="s">
        <v>11587</v>
      </c>
      <c r="B15024" s="2">
        <v>1</v>
      </c>
      <c r="C15024" s="2">
        <v>1</v>
      </c>
    </row>
    <row r="15025" spans="1:3" x14ac:dyDescent="0.2">
      <c r="A15025" s="2" t="s">
        <v>11589</v>
      </c>
      <c r="B15025" s="2">
        <v>1</v>
      </c>
      <c r="C15025" s="2">
        <v>1</v>
      </c>
    </row>
    <row r="15026" spans="1:3" x14ac:dyDescent="0.2">
      <c r="A15026" s="2" t="s">
        <v>11590</v>
      </c>
      <c r="B15026" s="2">
        <v>1</v>
      </c>
      <c r="C15026" s="2">
        <v>1</v>
      </c>
    </row>
    <row r="15027" spans="1:3" x14ac:dyDescent="0.2">
      <c r="A15027" s="2" t="s">
        <v>11591</v>
      </c>
      <c r="B15027" s="2">
        <v>1</v>
      </c>
      <c r="C15027" s="2">
        <v>1</v>
      </c>
    </row>
    <row r="15028" spans="1:3" x14ac:dyDescent="0.2">
      <c r="A15028" s="2" t="s">
        <v>11594</v>
      </c>
      <c r="B15028" s="2">
        <v>1</v>
      </c>
      <c r="C15028" s="2">
        <v>1</v>
      </c>
    </row>
    <row r="15029" spans="1:3" x14ac:dyDescent="0.2">
      <c r="A15029" s="2" t="s">
        <v>11596</v>
      </c>
      <c r="B15029" s="2">
        <v>1</v>
      </c>
      <c r="C15029" s="2">
        <v>1</v>
      </c>
    </row>
    <row r="15030" spans="1:3" x14ac:dyDescent="0.2">
      <c r="A15030" s="2" t="s">
        <v>11599</v>
      </c>
      <c r="B15030" s="2">
        <v>1</v>
      </c>
      <c r="C15030" s="2">
        <v>1</v>
      </c>
    </row>
    <row r="15031" spans="1:3" x14ac:dyDescent="0.2">
      <c r="A15031" s="2" t="s">
        <v>11601</v>
      </c>
      <c r="B15031" s="2">
        <v>1</v>
      </c>
      <c r="C15031" s="2">
        <v>1</v>
      </c>
    </row>
    <row r="15032" spans="1:3" x14ac:dyDescent="0.2">
      <c r="A15032" s="2" t="s">
        <v>11603</v>
      </c>
      <c r="B15032" s="2">
        <v>1</v>
      </c>
      <c r="C15032" s="2">
        <v>1</v>
      </c>
    </row>
    <row r="15033" spans="1:3" x14ac:dyDescent="0.2">
      <c r="A15033" s="2" t="s">
        <v>11604</v>
      </c>
      <c r="B15033" s="2">
        <v>1</v>
      </c>
      <c r="C15033" s="2">
        <v>1</v>
      </c>
    </row>
    <row r="15034" spans="1:3" x14ac:dyDescent="0.2">
      <c r="A15034" s="2" t="s">
        <v>11605</v>
      </c>
      <c r="B15034" s="2">
        <v>1</v>
      </c>
      <c r="C15034" s="2">
        <v>1</v>
      </c>
    </row>
    <row r="15035" spans="1:3" x14ac:dyDescent="0.2">
      <c r="A15035" s="2" t="s">
        <v>11607</v>
      </c>
      <c r="B15035" s="2">
        <v>1</v>
      </c>
      <c r="C15035" s="2">
        <v>1</v>
      </c>
    </row>
    <row r="15036" spans="1:3" x14ac:dyDescent="0.2">
      <c r="A15036" s="2" t="s">
        <v>11609</v>
      </c>
      <c r="B15036" s="2">
        <v>1</v>
      </c>
      <c r="C15036" s="2">
        <v>1</v>
      </c>
    </row>
    <row r="15037" spans="1:3" x14ac:dyDescent="0.2">
      <c r="A15037" s="2" t="s">
        <v>11610</v>
      </c>
      <c r="B15037" s="2">
        <v>1</v>
      </c>
      <c r="C15037" s="2">
        <v>1</v>
      </c>
    </row>
    <row r="15038" spans="1:3" x14ac:dyDescent="0.2">
      <c r="A15038" s="2" t="s">
        <v>11611</v>
      </c>
      <c r="B15038" s="2">
        <v>1</v>
      </c>
      <c r="C15038" s="2">
        <v>1</v>
      </c>
    </row>
    <row r="15039" spans="1:3" x14ac:dyDescent="0.2">
      <c r="A15039" s="2" t="s">
        <v>11612</v>
      </c>
      <c r="B15039" s="2">
        <v>1</v>
      </c>
      <c r="C15039" s="2">
        <v>1</v>
      </c>
    </row>
    <row r="15040" spans="1:3" x14ac:dyDescent="0.2">
      <c r="A15040" s="2" t="s">
        <v>11613</v>
      </c>
      <c r="B15040" s="2">
        <v>1</v>
      </c>
      <c r="C15040" s="2">
        <v>1</v>
      </c>
    </row>
    <row r="15041" spans="1:3" x14ac:dyDescent="0.2">
      <c r="A15041" s="2" t="s">
        <v>11614</v>
      </c>
      <c r="B15041" s="2">
        <v>1</v>
      </c>
      <c r="C15041" s="2">
        <v>1</v>
      </c>
    </row>
    <row r="15042" spans="1:3" x14ac:dyDescent="0.2">
      <c r="A15042" s="2" t="s">
        <v>11615</v>
      </c>
      <c r="B15042" s="2">
        <v>1</v>
      </c>
      <c r="C15042" s="2">
        <v>1</v>
      </c>
    </row>
    <row r="15043" spans="1:3" x14ac:dyDescent="0.2">
      <c r="A15043" s="2" t="s">
        <v>11616</v>
      </c>
      <c r="B15043" s="2">
        <v>1</v>
      </c>
      <c r="C15043" s="2">
        <v>1</v>
      </c>
    </row>
    <row r="15044" spans="1:3" x14ac:dyDescent="0.2">
      <c r="A15044" s="2" t="s">
        <v>11617</v>
      </c>
      <c r="B15044" s="2">
        <v>1</v>
      </c>
      <c r="C15044" s="2">
        <v>1</v>
      </c>
    </row>
    <row r="15045" spans="1:3" x14ac:dyDescent="0.2">
      <c r="A15045" s="2" t="s">
        <v>11618</v>
      </c>
      <c r="B15045" s="2">
        <v>1</v>
      </c>
      <c r="C15045" s="2">
        <v>1</v>
      </c>
    </row>
    <row r="15046" spans="1:3" x14ac:dyDescent="0.2">
      <c r="A15046" s="2" t="s">
        <v>11619</v>
      </c>
      <c r="B15046" s="2">
        <v>1</v>
      </c>
      <c r="C15046" s="2">
        <v>1</v>
      </c>
    </row>
    <row r="15047" spans="1:3" x14ac:dyDescent="0.2">
      <c r="A15047" s="2" t="s">
        <v>11621</v>
      </c>
      <c r="B15047" s="2">
        <v>1</v>
      </c>
      <c r="C15047" s="2">
        <v>1</v>
      </c>
    </row>
    <row r="15048" spans="1:3" x14ac:dyDescent="0.2">
      <c r="A15048" s="2" t="s">
        <v>11622</v>
      </c>
      <c r="B15048" s="2">
        <v>1</v>
      </c>
      <c r="C15048" s="2">
        <v>1</v>
      </c>
    </row>
    <row r="15049" spans="1:3" x14ac:dyDescent="0.2">
      <c r="A15049" s="2" t="s">
        <v>11624</v>
      </c>
      <c r="B15049" s="2">
        <v>1</v>
      </c>
      <c r="C15049" s="2">
        <v>1</v>
      </c>
    </row>
    <row r="15050" spans="1:3" x14ac:dyDescent="0.2">
      <c r="A15050" s="2" t="s">
        <v>11625</v>
      </c>
      <c r="B15050" s="2">
        <v>1</v>
      </c>
      <c r="C15050" s="2">
        <v>1</v>
      </c>
    </row>
    <row r="15051" spans="1:3" x14ac:dyDescent="0.2">
      <c r="A15051" s="2" t="s">
        <v>11628</v>
      </c>
      <c r="B15051" s="2">
        <v>1</v>
      </c>
      <c r="C15051" s="2">
        <v>1</v>
      </c>
    </row>
    <row r="15052" spans="1:3" x14ac:dyDescent="0.2">
      <c r="A15052" s="2" t="s">
        <v>11629</v>
      </c>
      <c r="B15052" s="2">
        <v>1</v>
      </c>
      <c r="C15052" s="2">
        <v>1</v>
      </c>
    </row>
    <row r="15053" spans="1:3" x14ac:dyDescent="0.2">
      <c r="A15053" s="2" t="s">
        <v>11630</v>
      </c>
      <c r="B15053" s="2">
        <v>1</v>
      </c>
      <c r="C15053" s="2">
        <v>1</v>
      </c>
    </row>
    <row r="15054" spans="1:3" x14ac:dyDescent="0.2">
      <c r="A15054" s="2" t="s">
        <v>11631</v>
      </c>
      <c r="B15054" s="2">
        <v>1</v>
      </c>
      <c r="C15054" s="2">
        <v>1</v>
      </c>
    </row>
    <row r="15055" spans="1:3" x14ac:dyDescent="0.2">
      <c r="A15055" s="2" t="s">
        <v>11632</v>
      </c>
      <c r="B15055" s="2">
        <v>1</v>
      </c>
      <c r="C15055" s="2">
        <v>1</v>
      </c>
    </row>
    <row r="15056" spans="1:3" x14ac:dyDescent="0.2">
      <c r="A15056" s="2" t="s">
        <v>11634</v>
      </c>
      <c r="B15056" s="2">
        <v>1</v>
      </c>
      <c r="C15056" s="2">
        <v>1</v>
      </c>
    </row>
    <row r="15057" spans="1:3" x14ac:dyDescent="0.2">
      <c r="A15057" s="2" t="s">
        <v>11635</v>
      </c>
      <c r="B15057" s="2">
        <v>1</v>
      </c>
      <c r="C15057" s="2">
        <v>1</v>
      </c>
    </row>
    <row r="15058" spans="1:3" x14ac:dyDescent="0.2">
      <c r="A15058" s="2" t="s">
        <v>11637</v>
      </c>
      <c r="B15058" s="2">
        <v>1</v>
      </c>
      <c r="C15058" s="2">
        <v>1</v>
      </c>
    </row>
    <row r="15059" spans="1:3" x14ac:dyDescent="0.2">
      <c r="A15059" s="2" t="s">
        <v>11639</v>
      </c>
      <c r="B15059" s="2">
        <v>1</v>
      </c>
      <c r="C15059" s="2">
        <v>1</v>
      </c>
    </row>
    <row r="15060" spans="1:3" x14ac:dyDescent="0.2">
      <c r="A15060" s="2" t="s">
        <v>11640</v>
      </c>
      <c r="B15060" s="2">
        <v>1</v>
      </c>
      <c r="C15060" s="2">
        <v>1</v>
      </c>
    </row>
    <row r="15061" spans="1:3" x14ac:dyDescent="0.2">
      <c r="A15061" s="2" t="s">
        <v>11642</v>
      </c>
      <c r="B15061" s="2">
        <v>1</v>
      </c>
      <c r="C15061" s="2">
        <v>1</v>
      </c>
    </row>
    <row r="15062" spans="1:3" x14ac:dyDescent="0.2">
      <c r="A15062" s="2" t="s">
        <v>11643</v>
      </c>
      <c r="B15062" s="2">
        <v>1</v>
      </c>
      <c r="C15062" s="2">
        <v>1</v>
      </c>
    </row>
    <row r="15063" spans="1:3" x14ac:dyDescent="0.2">
      <c r="A15063" s="2" t="s">
        <v>11644</v>
      </c>
      <c r="B15063" s="2">
        <v>1</v>
      </c>
      <c r="C15063" s="2">
        <v>1</v>
      </c>
    </row>
    <row r="15064" spans="1:3" x14ac:dyDescent="0.2">
      <c r="A15064" s="2" t="s">
        <v>11645</v>
      </c>
      <c r="B15064" s="2">
        <v>1</v>
      </c>
      <c r="C15064" s="2">
        <v>1</v>
      </c>
    </row>
    <row r="15065" spans="1:3" x14ac:dyDescent="0.2">
      <c r="A15065" s="2" t="s">
        <v>11646</v>
      </c>
      <c r="B15065" s="2">
        <v>1</v>
      </c>
      <c r="C15065" s="2">
        <v>1</v>
      </c>
    </row>
    <row r="15066" spans="1:3" x14ac:dyDescent="0.2">
      <c r="A15066" s="2" t="s">
        <v>11648</v>
      </c>
      <c r="B15066" s="2">
        <v>1</v>
      </c>
      <c r="C15066" s="2">
        <v>1</v>
      </c>
    </row>
    <row r="15067" spans="1:3" x14ac:dyDescent="0.2">
      <c r="A15067" s="2" t="s">
        <v>11649</v>
      </c>
      <c r="B15067" s="2">
        <v>1</v>
      </c>
      <c r="C15067" s="2">
        <v>1</v>
      </c>
    </row>
    <row r="15068" spans="1:3" x14ac:dyDescent="0.2">
      <c r="A15068" s="2" t="s">
        <v>11650</v>
      </c>
      <c r="B15068" s="2">
        <v>1</v>
      </c>
      <c r="C15068" s="2">
        <v>1</v>
      </c>
    </row>
    <row r="15069" spans="1:3" x14ac:dyDescent="0.2">
      <c r="A15069" s="2" t="s">
        <v>11651</v>
      </c>
      <c r="B15069" s="2">
        <v>1</v>
      </c>
      <c r="C15069" s="2">
        <v>1</v>
      </c>
    </row>
    <row r="15070" spans="1:3" x14ac:dyDescent="0.2">
      <c r="A15070" s="2" t="s">
        <v>11652</v>
      </c>
      <c r="B15070" s="2">
        <v>1</v>
      </c>
      <c r="C15070" s="2">
        <v>1</v>
      </c>
    </row>
    <row r="15071" spans="1:3" x14ac:dyDescent="0.2">
      <c r="A15071" s="2" t="s">
        <v>11654</v>
      </c>
      <c r="B15071" s="2">
        <v>1</v>
      </c>
      <c r="C15071" s="2">
        <v>1</v>
      </c>
    </row>
    <row r="15072" spans="1:3" x14ac:dyDescent="0.2">
      <c r="A15072" s="2" t="s">
        <v>11655</v>
      </c>
      <c r="B15072" s="2">
        <v>1</v>
      </c>
      <c r="C15072" s="2">
        <v>1</v>
      </c>
    </row>
    <row r="15073" spans="1:3" x14ac:dyDescent="0.2">
      <c r="A15073" s="2" t="s">
        <v>11658</v>
      </c>
      <c r="B15073" s="2">
        <v>1</v>
      </c>
      <c r="C15073" s="2">
        <v>1</v>
      </c>
    </row>
    <row r="15074" spans="1:3" x14ac:dyDescent="0.2">
      <c r="A15074" s="2" t="s">
        <v>11659</v>
      </c>
      <c r="B15074" s="2">
        <v>1</v>
      </c>
      <c r="C15074" s="2">
        <v>2</v>
      </c>
    </row>
    <row r="15075" spans="1:3" x14ac:dyDescent="0.2">
      <c r="A15075" s="2" t="s">
        <v>11661</v>
      </c>
      <c r="B15075" s="2">
        <v>1</v>
      </c>
      <c r="C15075" s="2">
        <v>1</v>
      </c>
    </row>
    <row r="15076" spans="1:3" x14ac:dyDescent="0.2">
      <c r="A15076" s="2" t="s">
        <v>11665</v>
      </c>
      <c r="B15076" s="2">
        <v>1</v>
      </c>
      <c r="C15076" s="2">
        <v>1</v>
      </c>
    </row>
    <row r="15077" spans="1:3" x14ac:dyDescent="0.2">
      <c r="A15077" s="2" t="s">
        <v>11666</v>
      </c>
      <c r="B15077" s="2">
        <v>1</v>
      </c>
      <c r="C15077" s="2">
        <v>1</v>
      </c>
    </row>
    <row r="15078" spans="1:3" x14ac:dyDescent="0.2">
      <c r="A15078" s="2" t="s">
        <v>11667</v>
      </c>
      <c r="B15078" s="2">
        <v>1</v>
      </c>
      <c r="C15078" s="2">
        <v>1</v>
      </c>
    </row>
    <row r="15079" spans="1:3" x14ac:dyDescent="0.2">
      <c r="A15079" s="2" t="s">
        <v>11669</v>
      </c>
      <c r="B15079" s="2">
        <v>1</v>
      </c>
      <c r="C15079" s="2">
        <v>1</v>
      </c>
    </row>
    <row r="15080" spans="1:3" x14ac:dyDescent="0.2">
      <c r="A15080" s="2" t="s">
        <v>11670</v>
      </c>
      <c r="B15080" s="2">
        <v>1</v>
      </c>
      <c r="C15080" s="2">
        <v>1</v>
      </c>
    </row>
    <row r="15081" spans="1:3" x14ac:dyDescent="0.2">
      <c r="A15081" s="2" t="s">
        <v>11672</v>
      </c>
      <c r="B15081" s="2">
        <v>1</v>
      </c>
      <c r="C15081" s="2">
        <v>1</v>
      </c>
    </row>
    <row r="15082" spans="1:3" x14ac:dyDescent="0.2">
      <c r="A15082" s="2" t="s">
        <v>11673</v>
      </c>
      <c r="B15082" s="2">
        <v>1</v>
      </c>
      <c r="C15082" s="2">
        <v>2</v>
      </c>
    </row>
    <row r="15083" spans="1:3" x14ac:dyDescent="0.2">
      <c r="A15083" s="2" t="s">
        <v>11674</v>
      </c>
      <c r="B15083" s="2">
        <v>1</v>
      </c>
      <c r="C15083" s="2">
        <v>1</v>
      </c>
    </row>
    <row r="15084" spans="1:3" x14ac:dyDescent="0.2">
      <c r="A15084" s="2" t="s">
        <v>11678</v>
      </c>
      <c r="B15084" s="2">
        <v>1</v>
      </c>
      <c r="C15084" s="2">
        <v>1</v>
      </c>
    </row>
    <row r="15085" spans="1:3" x14ac:dyDescent="0.2">
      <c r="A15085" s="2" t="s">
        <v>11679</v>
      </c>
      <c r="B15085" s="2">
        <v>1</v>
      </c>
      <c r="C15085" s="2">
        <v>1</v>
      </c>
    </row>
    <row r="15086" spans="1:3" x14ac:dyDescent="0.2">
      <c r="A15086" s="2" t="s">
        <v>11680</v>
      </c>
      <c r="B15086" s="2">
        <v>1</v>
      </c>
      <c r="C15086" s="2">
        <v>1</v>
      </c>
    </row>
    <row r="15087" spans="1:3" x14ac:dyDescent="0.2">
      <c r="A15087" s="2" t="s">
        <v>11681</v>
      </c>
      <c r="B15087" s="2">
        <v>1</v>
      </c>
      <c r="C15087" s="2">
        <v>1</v>
      </c>
    </row>
    <row r="15088" spans="1:3" x14ac:dyDescent="0.2">
      <c r="A15088" s="2" t="s">
        <v>11682</v>
      </c>
      <c r="B15088" s="2">
        <v>1</v>
      </c>
      <c r="C15088" s="2">
        <v>1</v>
      </c>
    </row>
    <row r="15089" spans="1:3" x14ac:dyDescent="0.2">
      <c r="A15089" s="2" t="s">
        <v>11684</v>
      </c>
      <c r="B15089" s="2">
        <v>1</v>
      </c>
      <c r="C15089" s="2">
        <v>1</v>
      </c>
    </row>
    <row r="15090" spans="1:3" x14ac:dyDescent="0.2">
      <c r="A15090" s="2" t="s">
        <v>11686</v>
      </c>
      <c r="B15090" s="2">
        <v>1</v>
      </c>
      <c r="C15090" s="2">
        <v>1</v>
      </c>
    </row>
    <row r="15091" spans="1:3" x14ac:dyDescent="0.2">
      <c r="A15091" s="2" t="s">
        <v>11688</v>
      </c>
      <c r="B15091" s="2">
        <v>1</v>
      </c>
      <c r="C15091" s="2">
        <v>1</v>
      </c>
    </row>
    <row r="15092" spans="1:3" x14ac:dyDescent="0.2">
      <c r="A15092" s="2" t="s">
        <v>11689</v>
      </c>
      <c r="B15092" s="2">
        <v>1</v>
      </c>
      <c r="C15092" s="2">
        <v>1</v>
      </c>
    </row>
    <row r="15093" spans="1:3" x14ac:dyDescent="0.2">
      <c r="A15093" s="2" t="s">
        <v>11693</v>
      </c>
      <c r="B15093" s="2">
        <v>1</v>
      </c>
      <c r="C15093" s="2">
        <v>1</v>
      </c>
    </row>
    <row r="15094" spans="1:3" x14ac:dyDescent="0.2">
      <c r="A15094" s="2" t="s">
        <v>11695</v>
      </c>
      <c r="B15094" s="2">
        <v>1</v>
      </c>
      <c r="C15094" s="2">
        <v>1</v>
      </c>
    </row>
    <row r="15095" spans="1:3" x14ac:dyDescent="0.2">
      <c r="A15095" s="2" t="s">
        <v>11696</v>
      </c>
      <c r="B15095" s="2">
        <v>1</v>
      </c>
      <c r="C15095" s="2">
        <v>1</v>
      </c>
    </row>
    <row r="15096" spans="1:3" x14ac:dyDescent="0.2">
      <c r="A15096" s="2" t="s">
        <v>11697</v>
      </c>
      <c r="B15096" s="2">
        <v>1</v>
      </c>
      <c r="C15096" s="2">
        <v>1</v>
      </c>
    </row>
    <row r="15097" spans="1:3" x14ac:dyDescent="0.2">
      <c r="A15097" s="2" t="s">
        <v>11698</v>
      </c>
      <c r="B15097" s="2">
        <v>1</v>
      </c>
      <c r="C15097" s="2">
        <v>1</v>
      </c>
    </row>
    <row r="15098" spans="1:3" x14ac:dyDescent="0.2">
      <c r="A15098" s="2" t="s">
        <v>11699</v>
      </c>
      <c r="B15098" s="2">
        <v>1</v>
      </c>
      <c r="C15098" s="2">
        <v>1</v>
      </c>
    </row>
    <row r="15099" spans="1:3" x14ac:dyDescent="0.2">
      <c r="A15099" s="2" t="s">
        <v>11702</v>
      </c>
      <c r="B15099" s="2">
        <v>1</v>
      </c>
      <c r="C15099" s="2">
        <v>1</v>
      </c>
    </row>
    <row r="15100" spans="1:3" x14ac:dyDescent="0.2">
      <c r="A15100" s="2" t="s">
        <v>11703</v>
      </c>
      <c r="B15100" s="2">
        <v>1</v>
      </c>
      <c r="C15100" s="2">
        <v>1</v>
      </c>
    </row>
    <row r="15101" spans="1:3" x14ac:dyDescent="0.2">
      <c r="A15101" s="2" t="s">
        <v>11704</v>
      </c>
      <c r="B15101" s="2">
        <v>1</v>
      </c>
      <c r="C15101" s="2">
        <v>1</v>
      </c>
    </row>
    <row r="15102" spans="1:3" x14ac:dyDescent="0.2">
      <c r="A15102" s="2" t="s">
        <v>11705</v>
      </c>
      <c r="B15102" s="2">
        <v>1</v>
      </c>
      <c r="C15102" s="2">
        <v>1</v>
      </c>
    </row>
    <row r="15103" spans="1:3" x14ac:dyDescent="0.2">
      <c r="A15103" s="2" t="s">
        <v>11708</v>
      </c>
      <c r="B15103" s="2">
        <v>1</v>
      </c>
      <c r="C15103" s="2">
        <v>1</v>
      </c>
    </row>
    <row r="15104" spans="1:3" x14ac:dyDescent="0.2">
      <c r="A15104" s="2" t="s">
        <v>11709</v>
      </c>
      <c r="B15104" s="2">
        <v>1</v>
      </c>
      <c r="C15104" s="2">
        <v>1</v>
      </c>
    </row>
    <row r="15105" spans="1:3" x14ac:dyDescent="0.2">
      <c r="A15105" s="2" t="s">
        <v>11710</v>
      </c>
      <c r="B15105" s="2">
        <v>1</v>
      </c>
      <c r="C15105" s="2">
        <v>1</v>
      </c>
    </row>
    <row r="15106" spans="1:3" x14ac:dyDescent="0.2">
      <c r="A15106" s="2" t="s">
        <v>11711</v>
      </c>
      <c r="B15106" s="2">
        <v>1</v>
      </c>
      <c r="C15106" s="2">
        <v>1</v>
      </c>
    </row>
    <row r="15107" spans="1:3" x14ac:dyDescent="0.2">
      <c r="A15107" s="2" t="s">
        <v>11712</v>
      </c>
      <c r="B15107" s="2">
        <v>1</v>
      </c>
      <c r="C15107" s="2">
        <v>1</v>
      </c>
    </row>
    <row r="15108" spans="1:3" x14ac:dyDescent="0.2">
      <c r="A15108" s="2" t="s">
        <v>11715</v>
      </c>
      <c r="B15108" s="2">
        <v>1</v>
      </c>
      <c r="C15108" s="2">
        <v>1</v>
      </c>
    </row>
    <row r="15109" spans="1:3" x14ac:dyDescent="0.2">
      <c r="A15109" s="2" t="s">
        <v>11718</v>
      </c>
      <c r="B15109" s="2">
        <v>1</v>
      </c>
      <c r="C15109" s="2">
        <v>1</v>
      </c>
    </row>
    <row r="15110" spans="1:3" x14ac:dyDescent="0.2">
      <c r="A15110" s="2" t="s">
        <v>11721</v>
      </c>
      <c r="B15110" s="2">
        <v>1</v>
      </c>
      <c r="C15110" s="2">
        <v>1</v>
      </c>
    </row>
    <row r="15111" spans="1:3" x14ac:dyDescent="0.2">
      <c r="A15111" s="2" t="s">
        <v>11722</v>
      </c>
      <c r="B15111" s="2">
        <v>1</v>
      </c>
      <c r="C15111" s="2">
        <v>1</v>
      </c>
    </row>
    <row r="15112" spans="1:3" x14ac:dyDescent="0.2">
      <c r="A15112" s="2" t="s">
        <v>11724</v>
      </c>
      <c r="B15112" s="2">
        <v>1</v>
      </c>
      <c r="C15112" s="2">
        <v>1</v>
      </c>
    </row>
    <row r="15113" spans="1:3" x14ac:dyDescent="0.2">
      <c r="A15113" s="2" t="s">
        <v>11726</v>
      </c>
      <c r="B15113" s="2">
        <v>1</v>
      </c>
      <c r="C15113" s="2">
        <v>1</v>
      </c>
    </row>
    <row r="15114" spans="1:3" x14ac:dyDescent="0.2">
      <c r="A15114" s="2" t="s">
        <v>11727</v>
      </c>
      <c r="B15114" s="2">
        <v>1</v>
      </c>
      <c r="C15114" s="2">
        <v>1</v>
      </c>
    </row>
    <row r="15115" spans="1:3" x14ac:dyDescent="0.2">
      <c r="A15115" s="2" t="s">
        <v>11730</v>
      </c>
      <c r="B15115" s="2">
        <v>1</v>
      </c>
      <c r="C15115" s="2">
        <v>1</v>
      </c>
    </row>
    <row r="15116" spans="1:3" x14ac:dyDescent="0.2">
      <c r="A15116" s="2" t="s">
        <v>11731</v>
      </c>
      <c r="B15116" s="2">
        <v>1</v>
      </c>
      <c r="C15116" s="2">
        <v>1</v>
      </c>
    </row>
    <row r="15117" spans="1:3" x14ac:dyDescent="0.2">
      <c r="A15117" s="2" t="s">
        <v>11732</v>
      </c>
      <c r="B15117" s="2">
        <v>1</v>
      </c>
      <c r="C15117" s="2">
        <v>1</v>
      </c>
    </row>
    <row r="15118" spans="1:3" x14ac:dyDescent="0.2">
      <c r="A15118" s="2" t="s">
        <v>11735</v>
      </c>
      <c r="B15118" s="2">
        <v>1</v>
      </c>
      <c r="C15118" s="2">
        <v>1</v>
      </c>
    </row>
    <row r="15119" spans="1:3" x14ac:dyDescent="0.2">
      <c r="A15119" s="2" t="s">
        <v>11736</v>
      </c>
      <c r="B15119" s="2">
        <v>1</v>
      </c>
      <c r="C15119" s="2">
        <v>1</v>
      </c>
    </row>
    <row r="15120" spans="1:3" x14ac:dyDescent="0.2">
      <c r="A15120" s="2" t="s">
        <v>11738</v>
      </c>
      <c r="B15120" s="2">
        <v>1</v>
      </c>
      <c r="C15120" s="2">
        <v>2</v>
      </c>
    </row>
    <row r="15121" spans="1:3" x14ac:dyDescent="0.2">
      <c r="A15121" s="2" t="s">
        <v>11739</v>
      </c>
      <c r="B15121" s="2">
        <v>1</v>
      </c>
      <c r="C15121" s="2">
        <v>1</v>
      </c>
    </row>
    <row r="15122" spans="1:3" x14ac:dyDescent="0.2">
      <c r="A15122" s="2" t="s">
        <v>11742</v>
      </c>
      <c r="B15122" s="2">
        <v>1</v>
      </c>
      <c r="C15122" s="2">
        <v>1</v>
      </c>
    </row>
    <row r="15123" spans="1:3" x14ac:dyDescent="0.2">
      <c r="A15123" s="2" t="s">
        <v>11743</v>
      </c>
      <c r="B15123" s="2">
        <v>1</v>
      </c>
      <c r="C15123" s="2">
        <v>1</v>
      </c>
    </row>
    <row r="15124" spans="1:3" x14ac:dyDescent="0.2">
      <c r="A15124" s="2" t="s">
        <v>11746</v>
      </c>
      <c r="B15124" s="2">
        <v>1</v>
      </c>
      <c r="C15124" s="2">
        <v>1</v>
      </c>
    </row>
    <row r="15125" spans="1:3" x14ac:dyDescent="0.2">
      <c r="A15125" s="2" t="s">
        <v>11749</v>
      </c>
      <c r="B15125" s="2">
        <v>1</v>
      </c>
      <c r="C15125" s="2">
        <v>1</v>
      </c>
    </row>
    <row r="15126" spans="1:3" x14ac:dyDescent="0.2">
      <c r="A15126" s="2" t="s">
        <v>11750</v>
      </c>
      <c r="B15126" s="2">
        <v>1</v>
      </c>
      <c r="C15126" s="2">
        <v>1</v>
      </c>
    </row>
    <row r="15127" spans="1:3" x14ac:dyDescent="0.2">
      <c r="A15127" s="2" t="s">
        <v>11751</v>
      </c>
      <c r="B15127" s="2">
        <v>1</v>
      </c>
      <c r="C15127" s="2">
        <v>1</v>
      </c>
    </row>
    <row r="15128" spans="1:3" x14ac:dyDescent="0.2">
      <c r="A15128" s="2" t="s">
        <v>11754</v>
      </c>
      <c r="B15128" s="2">
        <v>1</v>
      </c>
      <c r="C15128" s="2">
        <v>1</v>
      </c>
    </row>
    <row r="15129" spans="1:3" x14ac:dyDescent="0.2">
      <c r="A15129" s="2" t="s">
        <v>11755</v>
      </c>
      <c r="B15129" s="2">
        <v>1</v>
      </c>
      <c r="C15129" s="2">
        <v>1</v>
      </c>
    </row>
    <row r="15130" spans="1:3" x14ac:dyDescent="0.2">
      <c r="A15130" s="2" t="s">
        <v>11756</v>
      </c>
      <c r="B15130" s="2">
        <v>1</v>
      </c>
      <c r="C15130" s="2">
        <v>1</v>
      </c>
    </row>
    <row r="15131" spans="1:3" x14ac:dyDescent="0.2">
      <c r="A15131" s="2" t="s">
        <v>11758</v>
      </c>
      <c r="B15131" s="2">
        <v>1</v>
      </c>
      <c r="C15131" s="2">
        <v>2</v>
      </c>
    </row>
    <row r="15132" spans="1:3" x14ac:dyDescent="0.2">
      <c r="A15132" s="2" t="s">
        <v>11761</v>
      </c>
      <c r="B15132" s="2">
        <v>1</v>
      </c>
      <c r="C15132" s="2">
        <v>1</v>
      </c>
    </row>
    <row r="15133" spans="1:3" x14ac:dyDescent="0.2">
      <c r="A15133" s="2" t="s">
        <v>11762</v>
      </c>
      <c r="B15133" s="2">
        <v>1</v>
      </c>
      <c r="C15133" s="2">
        <v>1</v>
      </c>
    </row>
    <row r="15134" spans="1:3" x14ac:dyDescent="0.2">
      <c r="A15134" s="2" t="s">
        <v>11763</v>
      </c>
      <c r="B15134" s="2">
        <v>1</v>
      </c>
      <c r="C15134" s="2">
        <v>1</v>
      </c>
    </row>
    <row r="15135" spans="1:3" x14ac:dyDescent="0.2">
      <c r="A15135" s="2" t="s">
        <v>11764</v>
      </c>
      <c r="B15135" s="2">
        <v>1</v>
      </c>
      <c r="C15135" s="2">
        <v>1</v>
      </c>
    </row>
    <row r="15136" spans="1:3" x14ac:dyDescent="0.2">
      <c r="A15136" s="2" t="s">
        <v>11765</v>
      </c>
      <c r="B15136" s="2">
        <v>1</v>
      </c>
      <c r="C15136" s="2">
        <v>1</v>
      </c>
    </row>
    <row r="15137" spans="1:3" x14ac:dyDescent="0.2">
      <c r="A15137" s="2" t="s">
        <v>11767</v>
      </c>
      <c r="B15137" s="2">
        <v>1</v>
      </c>
      <c r="C15137" s="2">
        <v>1</v>
      </c>
    </row>
    <row r="15138" spans="1:3" x14ac:dyDescent="0.2">
      <c r="A15138" s="2" t="s">
        <v>11768</v>
      </c>
      <c r="B15138" s="2">
        <v>1</v>
      </c>
      <c r="C15138" s="2">
        <v>1</v>
      </c>
    </row>
    <row r="15139" spans="1:3" x14ac:dyDescent="0.2">
      <c r="A15139" s="2" t="s">
        <v>11769</v>
      </c>
      <c r="B15139" s="2">
        <v>1</v>
      </c>
      <c r="C15139" s="2">
        <v>1</v>
      </c>
    </row>
    <row r="15140" spans="1:3" x14ac:dyDescent="0.2">
      <c r="A15140" s="2" t="s">
        <v>11770</v>
      </c>
      <c r="B15140" s="2">
        <v>1</v>
      </c>
      <c r="C15140" s="2">
        <v>1</v>
      </c>
    </row>
    <row r="15141" spans="1:3" x14ac:dyDescent="0.2">
      <c r="A15141" s="2" t="s">
        <v>11771</v>
      </c>
      <c r="B15141" s="2">
        <v>1</v>
      </c>
      <c r="C15141" s="2">
        <v>1</v>
      </c>
    </row>
    <row r="15142" spans="1:3" x14ac:dyDescent="0.2">
      <c r="A15142" s="2" t="s">
        <v>11773</v>
      </c>
      <c r="B15142" s="2">
        <v>1</v>
      </c>
      <c r="C15142" s="2">
        <v>1</v>
      </c>
    </row>
    <row r="15143" spans="1:3" x14ac:dyDescent="0.2">
      <c r="A15143" s="2" t="s">
        <v>11776</v>
      </c>
      <c r="B15143" s="2">
        <v>1</v>
      </c>
      <c r="C15143" s="2">
        <v>1</v>
      </c>
    </row>
    <row r="15144" spans="1:3" x14ac:dyDescent="0.2">
      <c r="A15144" s="2" t="s">
        <v>11782</v>
      </c>
      <c r="B15144" s="2">
        <v>1</v>
      </c>
      <c r="C15144" s="2">
        <v>1</v>
      </c>
    </row>
    <row r="15145" spans="1:3" x14ac:dyDescent="0.2">
      <c r="A15145" s="2" t="s">
        <v>11789</v>
      </c>
      <c r="B15145" s="2">
        <v>1</v>
      </c>
      <c r="C15145" s="2">
        <v>1</v>
      </c>
    </row>
    <row r="15146" spans="1:3" x14ac:dyDescent="0.2">
      <c r="A15146" s="2" t="s">
        <v>11790</v>
      </c>
      <c r="B15146" s="2">
        <v>1</v>
      </c>
      <c r="C15146" s="2">
        <v>1</v>
      </c>
    </row>
    <row r="15147" spans="1:3" x14ac:dyDescent="0.2">
      <c r="A15147" s="2" t="s">
        <v>11792</v>
      </c>
      <c r="B15147" s="2">
        <v>1</v>
      </c>
      <c r="C15147" s="2">
        <v>1</v>
      </c>
    </row>
    <row r="15148" spans="1:3" x14ac:dyDescent="0.2">
      <c r="A15148" s="2" t="s">
        <v>11793</v>
      </c>
      <c r="B15148" s="2">
        <v>1</v>
      </c>
      <c r="C15148" s="2">
        <v>1</v>
      </c>
    </row>
    <row r="15149" spans="1:3" x14ac:dyDescent="0.2">
      <c r="A15149" s="2" t="s">
        <v>11794</v>
      </c>
      <c r="B15149" s="2">
        <v>1</v>
      </c>
      <c r="C15149" s="2">
        <v>1</v>
      </c>
    </row>
    <row r="15150" spans="1:3" x14ac:dyDescent="0.2">
      <c r="A15150" s="2" t="s">
        <v>11796</v>
      </c>
      <c r="B15150" s="2">
        <v>1</v>
      </c>
      <c r="C15150" s="2">
        <v>1</v>
      </c>
    </row>
    <row r="15151" spans="1:3" x14ac:dyDescent="0.2">
      <c r="A15151" s="2" t="s">
        <v>11801</v>
      </c>
      <c r="B15151" s="2">
        <v>1</v>
      </c>
      <c r="C15151" s="2">
        <v>1</v>
      </c>
    </row>
    <row r="15152" spans="1:3" x14ac:dyDescent="0.2">
      <c r="A15152" s="2" t="s">
        <v>11802</v>
      </c>
      <c r="B15152" s="2">
        <v>1</v>
      </c>
      <c r="C15152" s="2">
        <v>1</v>
      </c>
    </row>
    <row r="15153" spans="1:3" x14ac:dyDescent="0.2">
      <c r="A15153" s="2" t="s">
        <v>11803</v>
      </c>
      <c r="B15153" s="2">
        <v>1</v>
      </c>
      <c r="C15153" s="2">
        <v>1</v>
      </c>
    </row>
    <row r="15154" spans="1:3" x14ac:dyDescent="0.2">
      <c r="A15154" s="2" t="s">
        <v>11805</v>
      </c>
      <c r="B15154" s="2">
        <v>1</v>
      </c>
      <c r="C15154" s="2">
        <v>1</v>
      </c>
    </row>
    <row r="15155" spans="1:3" x14ac:dyDescent="0.2">
      <c r="A15155" s="2" t="s">
        <v>11806</v>
      </c>
      <c r="B15155" s="2">
        <v>1</v>
      </c>
      <c r="C15155" s="2">
        <v>1</v>
      </c>
    </row>
    <row r="15156" spans="1:3" x14ac:dyDescent="0.2">
      <c r="A15156" s="2" t="s">
        <v>11807</v>
      </c>
      <c r="B15156" s="2">
        <v>1</v>
      </c>
      <c r="C15156" s="2">
        <v>1</v>
      </c>
    </row>
    <row r="15157" spans="1:3" x14ac:dyDescent="0.2">
      <c r="A15157" s="2" t="s">
        <v>11809</v>
      </c>
      <c r="B15157" s="2">
        <v>1</v>
      </c>
      <c r="C15157" s="2">
        <v>1</v>
      </c>
    </row>
    <row r="15158" spans="1:3" x14ac:dyDescent="0.2">
      <c r="A15158" s="2" t="s">
        <v>11814</v>
      </c>
      <c r="B15158" s="2">
        <v>1</v>
      </c>
      <c r="C15158" s="2">
        <v>1</v>
      </c>
    </row>
    <row r="15159" spans="1:3" x14ac:dyDescent="0.2">
      <c r="A15159" s="2" t="s">
        <v>11822</v>
      </c>
      <c r="B15159" s="2">
        <v>1</v>
      </c>
      <c r="C15159" s="2">
        <v>1</v>
      </c>
    </row>
    <row r="15160" spans="1:3" x14ac:dyDescent="0.2">
      <c r="A15160" s="2" t="s">
        <v>11823</v>
      </c>
      <c r="B15160" s="2">
        <v>1</v>
      </c>
      <c r="C15160" s="2">
        <v>1</v>
      </c>
    </row>
    <row r="15161" spans="1:3" x14ac:dyDescent="0.2">
      <c r="A15161" s="2" t="s">
        <v>11827</v>
      </c>
      <c r="B15161" s="2">
        <v>1</v>
      </c>
      <c r="C15161" s="2">
        <v>1</v>
      </c>
    </row>
    <row r="15162" spans="1:3" x14ac:dyDescent="0.2">
      <c r="A15162" s="2" t="s">
        <v>11828</v>
      </c>
      <c r="B15162" s="2">
        <v>1</v>
      </c>
      <c r="C15162" s="2">
        <v>1</v>
      </c>
    </row>
    <row r="15163" spans="1:3" x14ac:dyDescent="0.2">
      <c r="A15163" s="2" t="s">
        <v>11833</v>
      </c>
      <c r="B15163" s="2">
        <v>1</v>
      </c>
      <c r="C15163" s="2">
        <v>1</v>
      </c>
    </row>
    <row r="15164" spans="1:3" x14ac:dyDescent="0.2">
      <c r="A15164" s="2" t="s">
        <v>11834</v>
      </c>
      <c r="B15164" s="2">
        <v>1</v>
      </c>
      <c r="C15164" s="2">
        <v>1</v>
      </c>
    </row>
    <row r="15165" spans="1:3" x14ac:dyDescent="0.2">
      <c r="A15165" s="2" t="s">
        <v>11837</v>
      </c>
      <c r="B15165" s="2">
        <v>1</v>
      </c>
      <c r="C15165" s="2">
        <v>1</v>
      </c>
    </row>
    <row r="15166" spans="1:3" x14ac:dyDescent="0.2">
      <c r="A15166" s="2" t="s">
        <v>11839</v>
      </c>
      <c r="B15166" s="2">
        <v>1</v>
      </c>
      <c r="C15166" s="2">
        <v>1</v>
      </c>
    </row>
    <row r="15167" spans="1:3" x14ac:dyDescent="0.2">
      <c r="A15167" s="2" t="s">
        <v>11847</v>
      </c>
      <c r="B15167" s="2">
        <v>1</v>
      </c>
      <c r="C15167" s="2">
        <v>1</v>
      </c>
    </row>
    <row r="15168" spans="1:3" x14ac:dyDescent="0.2">
      <c r="A15168" s="2" t="s">
        <v>11849</v>
      </c>
      <c r="B15168" s="2">
        <v>1</v>
      </c>
      <c r="C15168" s="2">
        <v>1</v>
      </c>
    </row>
    <row r="15169" spans="1:3" x14ac:dyDescent="0.2">
      <c r="A15169" s="2" t="s">
        <v>11850</v>
      </c>
      <c r="B15169" s="2">
        <v>1</v>
      </c>
      <c r="C15169" s="2">
        <v>1</v>
      </c>
    </row>
    <row r="15170" spans="1:3" x14ac:dyDescent="0.2">
      <c r="A15170" s="2" t="s">
        <v>11852</v>
      </c>
      <c r="B15170" s="2">
        <v>1</v>
      </c>
      <c r="C15170" s="2">
        <v>1</v>
      </c>
    </row>
    <row r="15171" spans="1:3" x14ac:dyDescent="0.2">
      <c r="A15171" s="2" t="s">
        <v>11854</v>
      </c>
      <c r="B15171" s="2">
        <v>1</v>
      </c>
      <c r="C15171" s="2">
        <v>1</v>
      </c>
    </row>
    <row r="15172" spans="1:3" x14ac:dyDescent="0.2">
      <c r="A15172" s="2" t="s">
        <v>11855</v>
      </c>
      <c r="B15172" s="2">
        <v>1</v>
      </c>
      <c r="C15172" s="2">
        <v>1</v>
      </c>
    </row>
    <row r="15173" spans="1:3" x14ac:dyDescent="0.2">
      <c r="A15173" s="2" t="s">
        <v>11856</v>
      </c>
      <c r="B15173" s="2">
        <v>1</v>
      </c>
      <c r="C15173" s="2">
        <v>1</v>
      </c>
    </row>
    <row r="15174" spans="1:3" x14ac:dyDescent="0.2">
      <c r="A15174" s="2" t="s">
        <v>11860</v>
      </c>
      <c r="B15174" s="2">
        <v>1</v>
      </c>
      <c r="C15174" s="2">
        <v>1</v>
      </c>
    </row>
    <row r="15175" spans="1:3" x14ac:dyDescent="0.2">
      <c r="A15175" s="2" t="s">
        <v>11861</v>
      </c>
      <c r="B15175" s="2">
        <v>1</v>
      </c>
      <c r="C15175" s="2">
        <v>1</v>
      </c>
    </row>
    <row r="15176" spans="1:3" x14ac:dyDescent="0.2">
      <c r="A15176" s="2" t="s">
        <v>11863</v>
      </c>
      <c r="B15176" s="2">
        <v>1</v>
      </c>
      <c r="C15176" s="2">
        <v>1</v>
      </c>
    </row>
    <row r="15177" spans="1:3" x14ac:dyDescent="0.2">
      <c r="A15177" s="2" t="s">
        <v>11865</v>
      </c>
      <c r="B15177" s="2">
        <v>1</v>
      </c>
      <c r="C15177" s="2">
        <v>1</v>
      </c>
    </row>
    <row r="15178" spans="1:3" x14ac:dyDescent="0.2">
      <c r="A15178" s="2" t="s">
        <v>11867</v>
      </c>
      <c r="B15178" s="2">
        <v>1</v>
      </c>
      <c r="C15178" s="2">
        <v>1</v>
      </c>
    </row>
    <row r="15179" spans="1:3" x14ac:dyDescent="0.2">
      <c r="A15179" s="2" t="s">
        <v>11868</v>
      </c>
      <c r="B15179" s="2">
        <v>1</v>
      </c>
      <c r="C15179" s="2">
        <v>1</v>
      </c>
    </row>
    <row r="15180" spans="1:3" x14ac:dyDescent="0.2">
      <c r="A15180" s="2" t="s">
        <v>11871</v>
      </c>
      <c r="B15180" s="2">
        <v>1</v>
      </c>
      <c r="C15180" s="2">
        <v>1</v>
      </c>
    </row>
    <row r="15181" spans="1:3" x14ac:dyDescent="0.2">
      <c r="A15181" s="2" t="s">
        <v>11873</v>
      </c>
      <c r="B15181" s="2">
        <v>1</v>
      </c>
      <c r="C15181" s="2">
        <v>1</v>
      </c>
    </row>
    <row r="15182" spans="1:3" x14ac:dyDescent="0.2">
      <c r="A15182" s="2" t="s">
        <v>11875</v>
      </c>
      <c r="B15182" s="2">
        <v>1</v>
      </c>
      <c r="C15182" s="2">
        <v>1</v>
      </c>
    </row>
    <row r="15183" spans="1:3" x14ac:dyDescent="0.2">
      <c r="A15183" s="2" t="s">
        <v>11876</v>
      </c>
      <c r="B15183" s="2">
        <v>1</v>
      </c>
      <c r="C15183" s="2">
        <v>1</v>
      </c>
    </row>
    <row r="15184" spans="1:3" x14ac:dyDescent="0.2">
      <c r="A15184" s="2" t="s">
        <v>11877</v>
      </c>
      <c r="B15184" s="2">
        <v>1</v>
      </c>
      <c r="C15184" s="2">
        <v>1</v>
      </c>
    </row>
    <row r="15185" spans="1:3" x14ac:dyDescent="0.2">
      <c r="A15185" s="2" t="s">
        <v>11879</v>
      </c>
      <c r="B15185" s="2">
        <v>1</v>
      </c>
      <c r="C15185" s="2">
        <v>1</v>
      </c>
    </row>
    <row r="15186" spans="1:3" x14ac:dyDescent="0.2">
      <c r="A15186" s="2" t="s">
        <v>11881</v>
      </c>
      <c r="B15186" s="2">
        <v>1</v>
      </c>
      <c r="C15186" s="2">
        <v>1</v>
      </c>
    </row>
    <row r="15187" spans="1:3" x14ac:dyDescent="0.2">
      <c r="A15187" s="2" t="s">
        <v>11882</v>
      </c>
      <c r="B15187" s="2">
        <v>1</v>
      </c>
      <c r="C15187" s="2">
        <v>1</v>
      </c>
    </row>
    <row r="15188" spans="1:3" x14ac:dyDescent="0.2">
      <c r="A15188" s="2" t="s">
        <v>11885</v>
      </c>
      <c r="B15188" s="2">
        <v>1</v>
      </c>
      <c r="C15188" s="2">
        <v>1</v>
      </c>
    </row>
    <row r="15189" spans="1:3" x14ac:dyDescent="0.2">
      <c r="A15189" s="2" t="s">
        <v>11887</v>
      </c>
      <c r="B15189" s="2">
        <v>1</v>
      </c>
      <c r="C15189" s="2">
        <v>1</v>
      </c>
    </row>
    <row r="15190" spans="1:3" x14ac:dyDescent="0.2">
      <c r="A15190" s="2" t="s">
        <v>11890</v>
      </c>
      <c r="B15190" s="2">
        <v>1</v>
      </c>
      <c r="C15190" s="2">
        <v>1</v>
      </c>
    </row>
    <row r="15191" spans="1:3" x14ac:dyDescent="0.2">
      <c r="A15191" s="2" t="s">
        <v>11892</v>
      </c>
      <c r="B15191" s="2">
        <v>1</v>
      </c>
      <c r="C15191" s="2">
        <v>1</v>
      </c>
    </row>
    <row r="15192" spans="1:3" x14ac:dyDescent="0.2">
      <c r="A15192" s="2" t="s">
        <v>11895</v>
      </c>
      <c r="B15192" s="2">
        <v>1</v>
      </c>
      <c r="C15192" s="2">
        <v>1</v>
      </c>
    </row>
    <row r="15193" spans="1:3" x14ac:dyDescent="0.2">
      <c r="A15193" s="2" t="s">
        <v>11896</v>
      </c>
      <c r="B15193" s="2">
        <v>1</v>
      </c>
      <c r="C15193" s="2">
        <v>1</v>
      </c>
    </row>
    <row r="15194" spans="1:3" x14ac:dyDescent="0.2">
      <c r="A15194" s="2" t="s">
        <v>11897</v>
      </c>
      <c r="B15194" s="2">
        <v>1</v>
      </c>
      <c r="C15194" s="2">
        <v>1</v>
      </c>
    </row>
    <row r="15195" spans="1:3" x14ac:dyDescent="0.2">
      <c r="A15195" s="2" t="s">
        <v>11898</v>
      </c>
      <c r="B15195" s="2">
        <v>1</v>
      </c>
      <c r="C15195" s="2">
        <v>1</v>
      </c>
    </row>
    <row r="15196" spans="1:3" x14ac:dyDescent="0.2">
      <c r="A15196" s="2" t="s">
        <v>11899</v>
      </c>
      <c r="B15196" s="2">
        <v>1</v>
      </c>
      <c r="C15196" s="2">
        <v>1</v>
      </c>
    </row>
    <row r="15197" spans="1:3" x14ac:dyDescent="0.2">
      <c r="A15197" s="2" t="s">
        <v>11901</v>
      </c>
      <c r="B15197" s="2">
        <v>1</v>
      </c>
      <c r="C15197" s="2">
        <v>1</v>
      </c>
    </row>
    <row r="15198" spans="1:3" x14ac:dyDescent="0.2">
      <c r="A15198" s="2" t="s">
        <v>11902</v>
      </c>
      <c r="B15198" s="2">
        <v>1</v>
      </c>
      <c r="C15198" s="2">
        <v>1</v>
      </c>
    </row>
    <row r="15199" spans="1:3" x14ac:dyDescent="0.2">
      <c r="A15199" s="2" t="s">
        <v>11903</v>
      </c>
      <c r="B15199" s="2">
        <v>1</v>
      </c>
      <c r="C15199" s="2">
        <v>1</v>
      </c>
    </row>
    <row r="15200" spans="1:3" x14ac:dyDescent="0.2">
      <c r="A15200" s="2" t="s">
        <v>11905</v>
      </c>
      <c r="B15200" s="2">
        <v>1</v>
      </c>
      <c r="C15200" s="2">
        <v>1</v>
      </c>
    </row>
    <row r="15201" spans="1:3" x14ac:dyDescent="0.2">
      <c r="A15201" s="2" t="s">
        <v>11906</v>
      </c>
      <c r="B15201" s="2">
        <v>1</v>
      </c>
      <c r="C15201" s="2">
        <v>1</v>
      </c>
    </row>
    <row r="15202" spans="1:3" x14ac:dyDescent="0.2">
      <c r="A15202" s="2" t="s">
        <v>11907</v>
      </c>
      <c r="B15202" s="2">
        <v>1</v>
      </c>
      <c r="C15202" s="2">
        <v>1</v>
      </c>
    </row>
    <row r="15203" spans="1:3" x14ac:dyDescent="0.2">
      <c r="A15203" s="2" t="s">
        <v>11910</v>
      </c>
      <c r="B15203" s="2">
        <v>1</v>
      </c>
      <c r="C15203" s="2">
        <v>1</v>
      </c>
    </row>
    <row r="15204" spans="1:3" x14ac:dyDescent="0.2">
      <c r="A15204" s="2" t="s">
        <v>11911</v>
      </c>
      <c r="B15204" s="2">
        <v>1</v>
      </c>
      <c r="C15204" s="2">
        <v>1</v>
      </c>
    </row>
    <row r="15205" spans="1:3" x14ac:dyDescent="0.2">
      <c r="A15205" s="2" t="s">
        <v>11915</v>
      </c>
      <c r="B15205" s="2">
        <v>1</v>
      </c>
      <c r="C15205" s="2">
        <v>1</v>
      </c>
    </row>
    <row r="15206" spans="1:3" x14ac:dyDescent="0.2">
      <c r="A15206" s="2" t="s">
        <v>11917</v>
      </c>
      <c r="B15206" s="2">
        <v>1</v>
      </c>
      <c r="C15206" s="2">
        <v>1</v>
      </c>
    </row>
    <row r="15207" spans="1:3" x14ac:dyDescent="0.2">
      <c r="A15207" s="2" t="s">
        <v>11918</v>
      </c>
      <c r="B15207" s="2">
        <v>1</v>
      </c>
      <c r="C15207" s="2">
        <v>1</v>
      </c>
    </row>
    <row r="15208" spans="1:3" x14ac:dyDescent="0.2">
      <c r="A15208" s="2" t="s">
        <v>11921</v>
      </c>
      <c r="B15208" s="2">
        <v>1</v>
      </c>
      <c r="C15208" s="2">
        <v>1</v>
      </c>
    </row>
    <row r="15209" spans="1:3" x14ac:dyDescent="0.2">
      <c r="A15209" s="2" t="s">
        <v>11922</v>
      </c>
      <c r="B15209" s="2">
        <v>1</v>
      </c>
      <c r="C15209" s="2">
        <v>1</v>
      </c>
    </row>
    <row r="15210" spans="1:3" x14ac:dyDescent="0.2">
      <c r="A15210" s="2" t="s">
        <v>11924</v>
      </c>
      <c r="B15210" s="2">
        <v>1</v>
      </c>
      <c r="C15210" s="2">
        <v>1</v>
      </c>
    </row>
    <row r="15211" spans="1:3" x14ac:dyDescent="0.2">
      <c r="A15211" s="2" t="s">
        <v>11925</v>
      </c>
      <c r="B15211" s="2">
        <v>1</v>
      </c>
      <c r="C15211" s="2">
        <v>1</v>
      </c>
    </row>
    <row r="15212" spans="1:3" x14ac:dyDescent="0.2">
      <c r="A15212" s="2" t="s">
        <v>11927</v>
      </c>
      <c r="B15212" s="2">
        <v>1</v>
      </c>
      <c r="C15212" s="2">
        <v>1</v>
      </c>
    </row>
    <row r="15213" spans="1:3" x14ac:dyDescent="0.2">
      <c r="A15213" s="2" t="s">
        <v>11933</v>
      </c>
      <c r="B15213" s="2">
        <v>1</v>
      </c>
      <c r="C15213" s="2">
        <v>1</v>
      </c>
    </row>
    <row r="15214" spans="1:3" x14ac:dyDescent="0.2">
      <c r="A15214" s="2" t="s">
        <v>11936</v>
      </c>
      <c r="B15214" s="2">
        <v>1</v>
      </c>
      <c r="C15214" s="2">
        <v>1</v>
      </c>
    </row>
    <row r="15215" spans="1:3" x14ac:dyDescent="0.2">
      <c r="A15215" s="2" t="s">
        <v>11937</v>
      </c>
      <c r="B15215" s="2">
        <v>1</v>
      </c>
      <c r="C15215" s="2">
        <v>1</v>
      </c>
    </row>
    <row r="15216" spans="1:3" x14ac:dyDescent="0.2">
      <c r="A15216" s="2" t="s">
        <v>11938</v>
      </c>
      <c r="B15216" s="2">
        <v>1</v>
      </c>
      <c r="C15216" s="2">
        <v>1</v>
      </c>
    </row>
    <row r="15217" spans="1:3" x14ac:dyDescent="0.2">
      <c r="A15217" s="2" t="s">
        <v>11939</v>
      </c>
      <c r="B15217" s="2">
        <v>1</v>
      </c>
      <c r="C15217" s="2">
        <v>1</v>
      </c>
    </row>
    <row r="15218" spans="1:3" x14ac:dyDescent="0.2">
      <c r="A15218" s="2" t="s">
        <v>11940</v>
      </c>
      <c r="B15218" s="2">
        <v>1</v>
      </c>
      <c r="C15218" s="2">
        <v>1</v>
      </c>
    </row>
    <row r="15219" spans="1:3" x14ac:dyDescent="0.2">
      <c r="A15219" s="2" t="s">
        <v>11941</v>
      </c>
      <c r="B15219" s="2">
        <v>1</v>
      </c>
      <c r="C15219" s="2">
        <v>1</v>
      </c>
    </row>
    <row r="15220" spans="1:3" x14ac:dyDescent="0.2">
      <c r="A15220" s="2" t="s">
        <v>11943</v>
      </c>
      <c r="B15220" s="2">
        <v>1</v>
      </c>
      <c r="C15220" s="2">
        <v>1</v>
      </c>
    </row>
    <row r="15221" spans="1:3" x14ac:dyDescent="0.2">
      <c r="A15221" s="2" t="s">
        <v>11945</v>
      </c>
      <c r="B15221" s="2">
        <v>1</v>
      </c>
      <c r="C15221" s="2">
        <v>1</v>
      </c>
    </row>
    <row r="15222" spans="1:3" x14ac:dyDescent="0.2">
      <c r="A15222" s="2" t="s">
        <v>11946</v>
      </c>
      <c r="B15222" s="2">
        <v>1</v>
      </c>
      <c r="C15222" s="2">
        <v>1</v>
      </c>
    </row>
    <row r="15223" spans="1:3" x14ac:dyDescent="0.2">
      <c r="A15223" s="2" t="s">
        <v>11947</v>
      </c>
      <c r="B15223" s="2">
        <v>1</v>
      </c>
      <c r="C15223" s="2">
        <v>1</v>
      </c>
    </row>
    <row r="15224" spans="1:3" x14ac:dyDescent="0.2">
      <c r="A15224" s="2" t="s">
        <v>11948</v>
      </c>
      <c r="B15224" s="2">
        <v>1</v>
      </c>
      <c r="C15224" s="2">
        <v>1</v>
      </c>
    </row>
    <row r="15225" spans="1:3" x14ac:dyDescent="0.2">
      <c r="A15225" s="2" t="s">
        <v>11949</v>
      </c>
      <c r="B15225" s="2">
        <v>1</v>
      </c>
      <c r="C15225" s="2">
        <v>1</v>
      </c>
    </row>
    <row r="15226" spans="1:3" x14ac:dyDescent="0.2">
      <c r="A15226" s="2" t="s">
        <v>11951</v>
      </c>
      <c r="B15226" s="2">
        <v>1</v>
      </c>
      <c r="C15226" s="2">
        <v>1</v>
      </c>
    </row>
    <row r="15227" spans="1:3" x14ac:dyDescent="0.2">
      <c r="A15227" s="2" t="s">
        <v>11952</v>
      </c>
      <c r="B15227" s="2">
        <v>1</v>
      </c>
      <c r="C15227" s="2">
        <v>1</v>
      </c>
    </row>
    <row r="15228" spans="1:3" x14ac:dyDescent="0.2">
      <c r="A15228" s="2" t="s">
        <v>11954</v>
      </c>
      <c r="B15228" s="2">
        <v>1</v>
      </c>
      <c r="C15228" s="2">
        <v>1</v>
      </c>
    </row>
    <row r="15229" spans="1:3" x14ac:dyDescent="0.2">
      <c r="A15229" s="2" t="s">
        <v>11957</v>
      </c>
      <c r="B15229" s="2">
        <v>1</v>
      </c>
      <c r="C15229" s="2">
        <v>1</v>
      </c>
    </row>
    <row r="15230" spans="1:3" x14ac:dyDescent="0.2">
      <c r="A15230" s="2" t="s">
        <v>11960</v>
      </c>
      <c r="B15230" s="2">
        <v>1</v>
      </c>
      <c r="C15230" s="2">
        <v>1</v>
      </c>
    </row>
    <row r="15231" spans="1:3" x14ac:dyDescent="0.2">
      <c r="A15231" s="2" t="s">
        <v>11961</v>
      </c>
      <c r="B15231" s="2">
        <v>1</v>
      </c>
      <c r="C15231" s="2">
        <v>1</v>
      </c>
    </row>
    <row r="15232" spans="1:3" x14ac:dyDescent="0.2">
      <c r="A15232" s="2" t="s">
        <v>11963</v>
      </c>
      <c r="B15232" s="2">
        <v>1</v>
      </c>
      <c r="C15232" s="2">
        <v>1</v>
      </c>
    </row>
    <row r="15233" spans="1:3" x14ac:dyDescent="0.2">
      <c r="A15233" s="2" t="s">
        <v>11966</v>
      </c>
      <c r="B15233" s="2">
        <v>1</v>
      </c>
      <c r="C15233" s="2">
        <v>1</v>
      </c>
    </row>
    <row r="15234" spans="1:3" x14ac:dyDescent="0.2">
      <c r="A15234" s="2" t="s">
        <v>11967</v>
      </c>
      <c r="B15234" s="2">
        <v>1</v>
      </c>
      <c r="C15234" s="2">
        <v>1</v>
      </c>
    </row>
    <row r="15235" spans="1:3" x14ac:dyDescent="0.2">
      <c r="A15235" s="2" t="s">
        <v>11968</v>
      </c>
      <c r="B15235" s="2">
        <v>1</v>
      </c>
      <c r="C15235" s="2">
        <v>1</v>
      </c>
    </row>
    <row r="15236" spans="1:3" x14ac:dyDescent="0.2">
      <c r="A15236" s="2" t="s">
        <v>11970</v>
      </c>
      <c r="B15236" s="2">
        <v>1</v>
      </c>
      <c r="C15236" s="2">
        <v>1</v>
      </c>
    </row>
    <row r="15237" spans="1:3" x14ac:dyDescent="0.2">
      <c r="A15237" s="2" t="s">
        <v>11972</v>
      </c>
      <c r="B15237" s="2">
        <v>1</v>
      </c>
      <c r="C15237" s="2">
        <v>1</v>
      </c>
    </row>
    <row r="15238" spans="1:3" x14ac:dyDescent="0.2">
      <c r="A15238" s="2" t="s">
        <v>11975</v>
      </c>
      <c r="B15238" s="2">
        <v>1</v>
      </c>
      <c r="C15238" s="2">
        <v>1</v>
      </c>
    </row>
    <row r="15239" spans="1:3" x14ac:dyDescent="0.2">
      <c r="A15239" s="2" t="s">
        <v>11976</v>
      </c>
      <c r="B15239" s="2">
        <v>1</v>
      </c>
      <c r="C15239" s="2">
        <v>1</v>
      </c>
    </row>
    <row r="15240" spans="1:3" x14ac:dyDescent="0.2">
      <c r="A15240" s="2" t="s">
        <v>11978</v>
      </c>
      <c r="B15240" s="2">
        <v>1</v>
      </c>
      <c r="C15240" s="2">
        <v>1</v>
      </c>
    </row>
    <row r="15241" spans="1:3" x14ac:dyDescent="0.2">
      <c r="A15241" s="2" t="s">
        <v>11979</v>
      </c>
      <c r="B15241" s="2">
        <v>1</v>
      </c>
      <c r="C15241" s="2">
        <v>1</v>
      </c>
    </row>
    <row r="15242" spans="1:3" x14ac:dyDescent="0.2">
      <c r="A15242" s="2" t="s">
        <v>11985</v>
      </c>
      <c r="B15242" s="2">
        <v>1</v>
      </c>
      <c r="C15242" s="2">
        <v>1</v>
      </c>
    </row>
    <row r="15243" spans="1:3" x14ac:dyDescent="0.2">
      <c r="A15243" s="2" t="s">
        <v>11986</v>
      </c>
      <c r="B15243" s="2">
        <v>1</v>
      </c>
      <c r="C15243" s="2">
        <v>1</v>
      </c>
    </row>
    <row r="15244" spans="1:3" x14ac:dyDescent="0.2">
      <c r="A15244" s="2" t="s">
        <v>11987</v>
      </c>
      <c r="B15244" s="2">
        <v>1</v>
      </c>
      <c r="C15244" s="2">
        <v>1</v>
      </c>
    </row>
    <row r="15245" spans="1:3" x14ac:dyDescent="0.2">
      <c r="A15245" s="2" t="s">
        <v>11988</v>
      </c>
      <c r="B15245" s="2">
        <v>1</v>
      </c>
      <c r="C15245" s="2">
        <v>1</v>
      </c>
    </row>
    <row r="15246" spans="1:3" x14ac:dyDescent="0.2">
      <c r="A15246" s="2" t="s">
        <v>11989</v>
      </c>
      <c r="B15246" s="2">
        <v>1</v>
      </c>
      <c r="C15246" s="2">
        <v>1</v>
      </c>
    </row>
    <row r="15247" spans="1:3" x14ac:dyDescent="0.2">
      <c r="A15247" s="2" t="s">
        <v>11990</v>
      </c>
      <c r="B15247" s="2">
        <v>1</v>
      </c>
      <c r="C15247" s="2">
        <v>1</v>
      </c>
    </row>
    <row r="15248" spans="1:3" x14ac:dyDescent="0.2">
      <c r="A15248" s="2" t="s">
        <v>11993</v>
      </c>
      <c r="B15248" s="2">
        <v>1</v>
      </c>
      <c r="C15248" s="2">
        <v>1</v>
      </c>
    </row>
    <row r="15249" spans="1:3" x14ac:dyDescent="0.2">
      <c r="A15249" s="2" t="s">
        <v>11995</v>
      </c>
      <c r="B15249" s="2">
        <v>1</v>
      </c>
      <c r="C15249" s="2">
        <v>1</v>
      </c>
    </row>
    <row r="15250" spans="1:3" x14ac:dyDescent="0.2">
      <c r="A15250" s="2" t="s">
        <v>11997</v>
      </c>
      <c r="B15250" s="2">
        <v>1</v>
      </c>
      <c r="C15250" s="2">
        <v>1</v>
      </c>
    </row>
    <row r="15251" spans="1:3" x14ac:dyDescent="0.2">
      <c r="A15251" s="2" t="s">
        <v>11998</v>
      </c>
      <c r="B15251" s="2">
        <v>1</v>
      </c>
      <c r="C15251" s="2">
        <v>1</v>
      </c>
    </row>
    <row r="15252" spans="1:3" x14ac:dyDescent="0.2">
      <c r="A15252" s="2" t="s">
        <v>11999</v>
      </c>
      <c r="B15252" s="2">
        <v>1</v>
      </c>
      <c r="C15252" s="2">
        <v>3</v>
      </c>
    </row>
    <row r="15253" spans="1:3" x14ac:dyDescent="0.2">
      <c r="A15253" s="2" t="s">
        <v>12002</v>
      </c>
      <c r="B15253" s="2">
        <v>1</v>
      </c>
      <c r="C15253" s="2">
        <v>1</v>
      </c>
    </row>
    <row r="15254" spans="1:3" x14ac:dyDescent="0.2">
      <c r="A15254" s="2" t="s">
        <v>12003</v>
      </c>
      <c r="B15254" s="2">
        <v>1</v>
      </c>
      <c r="C15254" s="2">
        <v>1</v>
      </c>
    </row>
    <row r="15255" spans="1:3" x14ac:dyDescent="0.2">
      <c r="A15255" s="2" t="s">
        <v>12005</v>
      </c>
      <c r="B15255" s="2">
        <v>1</v>
      </c>
      <c r="C15255" s="2">
        <v>1</v>
      </c>
    </row>
    <row r="15256" spans="1:3" x14ac:dyDescent="0.2">
      <c r="A15256" s="2" t="s">
        <v>12007</v>
      </c>
      <c r="B15256" s="2">
        <v>1</v>
      </c>
      <c r="C15256" s="2">
        <v>1</v>
      </c>
    </row>
    <row r="15257" spans="1:3" x14ac:dyDescent="0.2">
      <c r="A15257" s="2" t="s">
        <v>12008</v>
      </c>
      <c r="B15257" s="2">
        <v>1</v>
      </c>
      <c r="C15257" s="2">
        <v>1</v>
      </c>
    </row>
    <row r="15258" spans="1:3" x14ac:dyDescent="0.2">
      <c r="A15258" s="2" t="s">
        <v>12009</v>
      </c>
      <c r="B15258" s="2">
        <v>1</v>
      </c>
      <c r="C15258" s="2">
        <v>1</v>
      </c>
    </row>
    <row r="15259" spans="1:3" x14ac:dyDescent="0.2">
      <c r="A15259" s="2" t="s">
        <v>12011</v>
      </c>
      <c r="B15259" s="2">
        <v>1</v>
      </c>
      <c r="C15259" s="2">
        <v>1</v>
      </c>
    </row>
    <row r="15260" spans="1:3" x14ac:dyDescent="0.2">
      <c r="A15260" s="2" t="s">
        <v>12017</v>
      </c>
      <c r="B15260" s="2">
        <v>1</v>
      </c>
      <c r="C15260" s="2">
        <v>1</v>
      </c>
    </row>
    <row r="15261" spans="1:3" x14ac:dyDescent="0.2">
      <c r="A15261" s="2" t="s">
        <v>12018</v>
      </c>
      <c r="B15261" s="2">
        <v>1</v>
      </c>
      <c r="C15261" s="2">
        <v>1</v>
      </c>
    </row>
    <row r="15262" spans="1:3" x14ac:dyDescent="0.2">
      <c r="A15262" s="2" t="s">
        <v>12024</v>
      </c>
      <c r="B15262" s="2">
        <v>1</v>
      </c>
      <c r="C15262" s="2">
        <v>1</v>
      </c>
    </row>
    <row r="15263" spans="1:3" x14ac:dyDescent="0.2">
      <c r="A15263" s="2" t="s">
        <v>12025</v>
      </c>
      <c r="B15263" s="2">
        <v>1</v>
      </c>
      <c r="C15263" s="2">
        <v>1</v>
      </c>
    </row>
    <row r="15264" spans="1:3" x14ac:dyDescent="0.2">
      <c r="A15264" s="2" t="s">
        <v>12026</v>
      </c>
      <c r="B15264" s="2">
        <v>1</v>
      </c>
      <c r="C15264" s="2">
        <v>1</v>
      </c>
    </row>
    <row r="15265" spans="1:3" x14ac:dyDescent="0.2">
      <c r="A15265" s="2" t="s">
        <v>12027</v>
      </c>
      <c r="B15265" s="2">
        <v>1</v>
      </c>
      <c r="C15265" s="2">
        <v>2</v>
      </c>
    </row>
    <row r="15266" spans="1:3" x14ac:dyDescent="0.2">
      <c r="A15266" s="2" t="s">
        <v>12029</v>
      </c>
      <c r="B15266" s="2">
        <v>1</v>
      </c>
      <c r="C15266" s="2">
        <v>1</v>
      </c>
    </row>
    <row r="15267" spans="1:3" x14ac:dyDescent="0.2">
      <c r="A15267" s="2" t="s">
        <v>12037</v>
      </c>
      <c r="B15267" s="2">
        <v>1</v>
      </c>
      <c r="C15267" s="2">
        <v>1</v>
      </c>
    </row>
    <row r="15268" spans="1:3" x14ac:dyDescent="0.2">
      <c r="A15268" s="2" t="s">
        <v>12038</v>
      </c>
      <c r="B15268" s="2">
        <v>1</v>
      </c>
      <c r="C15268" s="2">
        <v>1</v>
      </c>
    </row>
    <row r="15269" spans="1:3" x14ac:dyDescent="0.2">
      <c r="A15269" s="2" t="s">
        <v>12041</v>
      </c>
      <c r="B15269" s="2">
        <v>1</v>
      </c>
      <c r="C15269" s="2">
        <v>1</v>
      </c>
    </row>
    <row r="15270" spans="1:3" x14ac:dyDescent="0.2">
      <c r="A15270" s="2" t="s">
        <v>12042</v>
      </c>
      <c r="B15270" s="2">
        <v>1</v>
      </c>
      <c r="C15270" s="2">
        <v>1</v>
      </c>
    </row>
    <row r="15271" spans="1:3" x14ac:dyDescent="0.2">
      <c r="A15271" s="2" t="s">
        <v>12043</v>
      </c>
      <c r="B15271" s="2">
        <v>1</v>
      </c>
      <c r="C15271" s="2">
        <v>1</v>
      </c>
    </row>
    <row r="15272" spans="1:3" x14ac:dyDescent="0.2">
      <c r="A15272" s="2" t="s">
        <v>12045</v>
      </c>
      <c r="B15272" s="2">
        <v>1</v>
      </c>
      <c r="C15272" s="2">
        <v>1</v>
      </c>
    </row>
    <row r="15273" spans="1:3" x14ac:dyDescent="0.2">
      <c r="A15273" s="2" t="s">
        <v>12046</v>
      </c>
      <c r="B15273" s="2">
        <v>1</v>
      </c>
      <c r="C15273" s="2">
        <v>1</v>
      </c>
    </row>
    <row r="15274" spans="1:3" x14ac:dyDescent="0.2">
      <c r="A15274" s="2" t="s">
        <v>12049</v>
      </c>
      <c r="B15274" s="2">
        <v>1</v>
      </c>
      <c r="C15274" s="2">
        <v>1</v>
      </c>
    </row>
    <row r="15275" spans="1:3" x14ac:dyDescent="0.2">
      <c r="A15275" s="2" t="s">
        <v>12050</v>
      </c>
      <c r="B15275" s="2">
        <v>1</v>
      </c>
      <c r="C15275" s="2">
        <v>1</v>
      </c>
    </row>
    <row r="15276" spans="1:3" x14ac:dyDescent="0.2">
      <c r="A15276" s="2" t="s">
        <v>12052</v>
      </c>
      <c r="B15276" s="2">
        <v>1</v>
      </c>
      <c r="C15276" s="2">
        <v>1</v>
      </c>
    </row>
    <row r="15277" spans="1:3" x14ac:dyDescent="0.2">
      <c r="A15277" s="2" t="s">
        <v>12055</v>
      </c>
      <c r="B15277" s="2">
        <v>1</v>
      </c>
      <c r="C15277" s="2">
        <v>1</v>
      </c>
    </row>
    <row r="15278" spans="1:3" x14ac:dyDescent="0.2">
      <c r="A15278" s="2" t="s">
        <v>12057</v>
      </c>
      <c r="B15278" s="2">
        <v>1</v>
      </c>
      <c r="C15278" s="2">
        <v>1</v>
      </c>
    </row>
    <row r="15279" spans="1:3" x14ac:dyDescent="0.2">
      <c r="A15279" s="2" t="s">
        <v>12058</v>
      </c>
      <c r="B15279" s="2">
        <v>1</v>
      </c>
      <c r="C15279" s="2">
        <v>1</v>
      </c>
    </row>
    <row r="15280" spans="1:3" x14ac:dyDescent="0.2">
      <c r="A15280" s="2" t="s">
        <v>12060</v>
      </c>
      <c r="B15280" s="2">
        <v>1</v>
      </c>
      <c r="C15280" s="2">
        <v>1</v>
      </c>
    </row>
    <row r="15281" spans="1:3" x14ac:dyDescent="0.2">
      <c r="A15281" s="2" t="s">
        <v>12061</v>
      </c>
      <c r="B15281" s="2">
        <v>1</v>
      </c>
      <c r="C15281" s="2">
        <v>1</v>
      </c>
    </row>
    <row r="15282" spans="1:3" x14ac:dyDescent="0.2">
      <c r="A15282" s="2" t="s">
        <v>12062</v>
      </c>
      <c r="B15282" s="2">
        <v>1</v>
      </c>
      <c r="C15282" s="2">
        <v>1</v>
      </c>
    </row>
    <row r="15283" spans="1:3" x14ac:dyDescent="0.2">
      <c r="A15283" s="2" t="s">
        <v>12065</v>
      </c>
      <c r="B15283" s="2">
        <v>1</v>
      </c>
      <c r="C15283" s="2">
        <v>1</v>
      </c>
    </row>
    <row r="15284" spans="1:3" x14ac:dyDescent="0.2">
      <c r="A15284" s="2" t="s">
        <v>12068</v>
      </c>
      <c r="B15284" s="2">
        <v>1</v>
      </c>
      <c r="C15284" s="2">
        <v>1</v>
      </c>
    </row>
    <row r="15285" spans="1:3" x14ac:dyDescent="0.2">
      <c r="A15285" s="2" t="s">
        <v>12069</v>
      </c>
      <c r="B15285" s="2">
        <v>1</v>
      </c>
      <c r="C15285" s="2">
        <v>1</v>
      </c>
    </row>
    <row r="15286" spans="1:3" x14ac:dyDescent="0.2">
      <c r="A15286" s="2" t="s">
        <v>12070</v>
      </c>
      <c r="B15286" s="2">
        <v>1</v>
      </c>
      <c r="C15286" s="2">
        <v>1</v>
      </c>
    </row>
    <row r="15287" spans="1:3" x14ac:dyDescent="0.2">
      <c r="A15287" s="2" t="s">
        <v>12071</v>
      </c>
      <c r="B15287" s="2">
        <v>1</v>
      </c>
      <c r="C15287" s="2">
        <v>1</v>
      </c>
    </row>
    <row r="15288" spans="1:3" x14ac:dyDescent="0.2">
      <c r="A15288" s="2" t="s">
        <v>12073</v>
      </c>
      <c r="B15288" s="2">
        <v>1</v>
      </c>
      <c r="C15288" s="2">
        <v>1</v>
      </c>
    </row>
    <row r="15289" spans="1:3" x14ac:dyDescent="0.2">
      <c r="A15289" s="2" t="s">
        <v>12075</v>
      </c>
      <c r="B15289" s="2">
        <v>1</v>
      </c>
      <c r="C15289" s="2">
        <v>1</v>
      </c>
    </row>
    <row r="15290" spans="1:3" x14ac:dyDescent="0.2">
      <c r="A15290" s="2" t="s">
        <v>12076</v>
      </c>
      <c r="B15290" s="2">
        <v>1</v>
      </c>
      <c r="C15290" s="2">
        <v>2</v>
      </c>
    </row>
    <row r="15291" spans="1:3" x14ac:dyDescent="0.2">
      <c r="A15291" s="2" t="s">
        <v>12082</v>
      </c>
      <c r="B15291" s="2">
        <v>1</v>
      </c>
      <c r="C15291" s="2">
        <v>1</v>
      </c>
    </row>
    <row r="15292" spans="1:3" x14ac:dyDescent="0.2">
      <c r="A15292" s="2" t="s">
        <v>12083</v>
      </c>
      <c r="B15292" s="2">
        <v>1</v>
      </c>
      <c r="C15292" s="2">
        <v>1</v>
      </c>
    </row>
    <row r="15293" spans="1:3" x14ac:dyDescent="0.2">
      <c r="A15293" s="2" t="s">
        <v>12084</v>
      </c>
      <c r="B15293" s="2">
        <v>1</v>
      </c>
      <c r="C15293" s="2">
        <v>1</v>
      </c>
    </row>
    <row r="15294" spans="1:3" x14ac:dyDescent="0.2">
      <c r="A15294" s="2" t="s">
        <v>12086</v>
      </c>
      <c r="B15294" s="2">
        <v>1</v>
      </c>
      <c r="C15294" s="2">
        <v>1</v>
      </c>
    </row>
    <row r="15295" spans="1:3" x14ac:dyDescent="0.2">
      <c r="A15295" s="2" t="s">
        <v>12087</v>
      </c>
      <c r="B15295" s="2">
        <v>1</v>
      </c>
      <c r="C15295" s="2">
        <v>1</v>
      </c>
    </row>
    <row r="15296" spans="1:3" x14ac:dyDescent="0.2">
      <c r="A15296" s="2" t="s">
        <v>12088</v>
      </c>
      <c r="B15296" s="2">
        <v>1</v>
      </c>
      <c r="C15296" s="2">
        <v>1</v>
      </c>
    </row>
    <row r="15297" spans="1:3" x14ac:dyDescent="0.2">
      <c r="A15297" s="2" t="s">
        <v>12090</v>
      </c>
      <c r="B15297" s="2">
        <v>1</v>
      </c>
      <c r="C15297" s="2">
        <v>1</v>
      </c>
    </row>
    <row r="15298" spans="1:3" x14ac:dyDescent="0.2">
      <c r="A15298" s="2" t="s">
        <v>12091</v>
      </c>
      <c r="B15298" s="2">
        <v>1</v>
      </c>
      <c r="C15298" s="2">
        <v>1</v>
      </c>
    </row>
    <row r="15299" spans="1:3" x14ac:dyDescent="0.2">
      <c r="A15299" s="2" t="s">
        <v>12093</v>
      </c>
      <c r="B15299" s="2">
        <v>1</v>
      </c>
      <c r="C15299" s="2">
        <v>1</v>
      </c>
    </row>
    <row r="15300" spans="1:3" x14ac:dyDescent="0.2">
      <c r="A15300" s="2" t="s">
        <v>12096</v>
      </c>
      <c r="B15300" s="2">
        <v>1</v>
      </c>
      <c r="C15300" s="2">
        <v>1</v>
      </c>
    </row>
    <row r="15301" spans="1:3" x14ac:dyDescent="0.2">
      <c r="A15301" s="2" t="s">
        <v>12097</v>
      </c>
      <c r="B15301" s="2">
        <v>1</v>
      </c>
      <c r="C15301" s="2">
        <v>1</v>
      </c>
    </row>
    <row r="15302" spans="1:3" x14ac:dyDescent="0.2">
      <c r="A15302" s="2" t="s">
        <v>12098</v>
      </c>
      <c r="B15302" s="2">
        <v>1</v>
      </c>
      <c r="C15302" s="2">
        <v>1</v>
      </c>
    </row>
    <row r="15303" spans="1:3" x14ac:dyDescent="0.2">
      <c r="A15303" s="2" t="s">
        <v>12100</v>
      </c>
      <c r="B15303" s="2">
        <v>1</v>
      </c>
      <c r="C15303" s="2">
        <v>1</v>
      </c>
    </row>
    <row r="15304" spans="1:3" x14ac:dyDescent="0.2">
      <c r="A15304" s="2" t="s">
        <v>12101</v>
      </c>
      <c r="B15304" s="2">
        <v>1</v>
      </c>
      <c r="C15304" s="2">
        <v>1</v>
      </c>
    </row>
    <row r="15305" spans="1:3" x14ac:dyDescent="0.2">
      <c r="A15305" s="2" t="s">
        <v>12102</v>
      </c>
      <c r="B15305" s="2">
        <v>1</v>
      </c>
      <c r="C15305" s="2">
        <v>1</v>
      </c>
    </row>
    <row r="15306" spans="1:3" x14ac:dyDescent="0.2">
      <c r="A15306" s="2" t="s">
        <v>12103</v>
      </c>
      <c r="B15306" s="2">
        <v>1</v>
      </c>
      <c r="C15306" s="2">
        <v>1</v>
      </c>
    </row>
    <row r="15307" spans="1:3" x14ac:dyDescent="0.2">
      <c r="A15307" s="2" t="s">
        <v>12104</v>
      </c>
      <c r="B15307" s="2">
        <v>1</v>
      </c>
      <c r="C15307" s="2">
        <v>1</v>
      </c>
    </row>
    <row r="15308" spans="1:3" x14ac:dyDescent="0.2">
      <c r="A15308" s="2" t="s">
        <v>12106</v>
      </c>
      <c r="B15308" s="2">
        <v>1</v>
      </c>
      <c r="C15308" s="2">
        <v>1</v>
      </c>
    </row>
    <row r="15309" spans="1:3" x14ac:dyDescent="0.2">
      <c r="A15309" s="2" t="s">
        <v>12107</v>
      </c>
      <c r="B15309" s="2">
        <v>1</v>
      </c>
      <c r="C15309" s="2">
        <v>2</v>
      </c>
    </row>
    <row r="15310" spans="1:3" x14ac:dyDescent="0.2">
      <c r="A15310" s="2" t="s">
        <v>12110</v>
      </c>
      <c r="B15310" s="2">
        <v>1</v>
      </c>
      <c r="C15310" s="2">
        <v>1</v>
      </c>
    </row>
    <row r="15311" spans="1:3" x14ac:dyDescent="0.2">
      <c r="A15311" s="2" t="s">
        <v>12111</v>
      </c>
      <c r="B15311" s="2">
        <v>1</v>
      </c>
      <c r="C15311" s="2">
        <v>1</v>
      </c>
    </row>
    <row r="15312" spans="1:3" x14ac:dyDescent="0.2">
      <c r="A15312" s="2" t="s">
        <v>12113</v>
      </c>
      <c r="B15312" s="2">
        <v>1</v>
      </c>
      <c r="C15312" s="2">
        <v>1</v>
      </c>
    </row>
    <row r="15313" spans="1:3" x14ac:dyDescent="0.2">
      <c r="A15313" s="2" t="s">
        <v>12115</v>
      </c>
      <c r="B15313" s="2">
        <v>1</v>
      </c>
      <c r="C15313" s="2">
        <v>1</v>
      </c>
    </row>
    <row r="15314" spans="1:3" x14ac:dyDescent="0.2">
      <c r="A15314" s="2" t="s">
        <v>12117</v>
      </c>
      <c r="B15314" s="2">
        <v>1</v>
      </c>
      <c r="C15314" s="2">
        <v>1</v>
      </c>
    </row>
    <row r="15315" spans="1:3" x14ac:dyDescent="0.2">
      <c r="A15315" s="2" t="s">
        <v>12118</v>
      </c>
      <c r="B15315" s="2">
        <v>1</v>
      </c>
      <c r="C15315" s="2">
        <v>1</v>
      </c>
    </row>
    <row r="15316" spans="1:3" x14ac:dyDescent="0.2">
      <c r="A15316" s="2" t="s">
        <v>12121</v>
      </c>
      <c r="B15316" s="2">
        <v>1</v>
      </c>
      <c r="C15316" s="2">
        <v>1</v>
      </c>
    </row>
    <row r="15317" spans="1:3" x14ac:dyDescent="0.2">
      <c r="A15317" s="2" t="s">
        <v>12122</v>
      </c>
      <c r="B15317" s="2">
        <v>1</v>
      </c>
      <c r="C15317" s="2">
        <v>1</v>
      </c>
    </row>
    <row r="15318" spans="1:3" x14ac:dyDescent="0.2">
      <c r="A15318" s="2" t="s">
        <v>12124</v>
      </c>
      <c r="B15318" s="2">
        <v>1</v>
      </c>
      <c r="C15318" s="2">
        <v>1</v>
      </c>
    </row>
    <row r="15319" spans="1:3" x14ac:dyDescent="0.2">
      <c r="A15319" s="2" t="s">
        <v>12126</v>
      </c>
      <c r="B15319" s="2">
        <v>1</v>
      </c>
      <c r="C15319" s="2">
        <v>1</v>
      </c>
    </row>
    <row r="15320" spans="1:3" x14ac:dyDescent="0.2">
      <c r="A15320" s="2" t="s">
        <v>12129</v>
      </c>
      <c r="B15320" s="2">
        <v>1</v>
      </c>
      <c r="C15320" s="2">
        <v>1</v>
      </c>
    </row>
    <row r="15321" spans="1:3" x14ac:dyDescent="0.2">
      <c r="A15321" s="2" t="s">
        <v>12130</v>
      </c>
      <c r="B15321" s="2">
        <v>1</v>
      </c>
      <c r="C15321" s="2">
        <v>1</v>
      </c>
    </row>
    <row r="15322" spans="1:3" x14ac:dyDescent="0.2">
      <c r="A15322" s="2" t="s">
        <v>12131</v>
      </c>
      <c r="B15322" s="2">
        <v>1</v>
      </c>
      <c r="C15322" s="2">
        <v>1</v>
      </c>
    </row>
    <row r="15323" spans="1:3" x14ac:dyDescent="0.2">
      <c r="A15323" s="2" t="s">
        <v>12135</v>
      </c>
      <c r="B15323" s="2">
        <v>1</v>
      </c>
      <c r="C15323" s="2">
        <v>1</v>
      </c>
    </row>
    <row r="15324" spans="1:3" x14ac:dyDescent="0.2">
      <c r="A15324" s="2" t="s">
        <v>12136</v>
      </c>
      <c r="B15324" s="2">
        <v>1</v>
      </c>
      <c r="C15324" s="2">
        <v>1</v>
      </c>
    </row>
    <row r="15325" spans="1:3" x14ac:dyDescent="0.2">
      <c r="A15325" s="2" t="s">
        <v>12138</v>
      </c>
      <c r="B15325" s="2">
        <v>1</v>
      </c>
      <c r="C15325" s="2">
        <v>1</v>
      </c>
    </row>
    <row r="15326" spans="1:3" x14ac:dyDescent="0.2">
      <c r="A15326" s="2" t="s">
        <v>12139</v>
      </c>
      <c r="B15326" s="2">
        <v>1</v>
      </c>
      <c r="C15326" s="2">
        <v>1</v>
      </c>
    </row>
    <row r="15327" spans="1:3" x14ac:dyDescent="0.2">
      <c r="A15327" s="2" t="s">
        <v>12140</v>
      </c>
      <c r="B15327" s="2">
        <v>1</v>
      </c>
      <c r="C15327" s="2">
        <v>1</v>
      </c>
    </row>
    <row r="15328" spans="1:3" x14ac:dyDescent="0.2">
      <c r="A15328" s="2" t="s">
        <v>12141</v>
      </c>
      <c r="B15328" s="2">
        <v>1</v>
      </c>
      <c r="C15328" s="2">
        <v>1</v>
      </c>
    </row>
    <row r="15329" spans="1:3" x14ac:dyDescent="0.2">
      <c r="A15329" s="2" t="s">
        <v>12142</v>
      </c>
      <c r="B15329" s="2">
        <v>1</v>
      </c>
      <c r="C15329" s="2">
        <v>1</v>
      </c>
    </row>
    <row r="15330" spans="1:3" x14ac:dyDescent="0.2">
      <c r="A15330" s="2" t="s">
        <v>12144</v>
      </c>
      <c r="B15330" s="2">
        <v>1</v>
      </c>
      <c r="C15330" s="2">
        <v>1</v>
      </c>
    </row>
    <row r="15331" spans="1:3" x14ac:dyDescent="0.2">
      <c r="A15331" s="2" t="s">
        <v>12146</v>
      </c>
      <c r="B15331" s="2">
        <v>1</v>
      </c>
      <c r="C15331" s="2">
        <v>1</v>
      </c>
    </row>
    <row r="15332" spans="1:3" x14ac:dyDescent="0.2">
      <c r="A15332" s="2" t="s">
        <v>12148</v>
      </c>
      <c r="B15332" s="2">
        <v>1</v>
      </c>
      <c r="C15332" s="2">
        <v>1</v>
      </c>
    </row>
    <row r="15333" spans="1:3" x14ac:dyDescent="0.2">
      <c r="A15333" s="2" t="s">
        <v>12151</v>
      </c>
      <c r="B15333" s="2">
        <v>1</v>
      </c>
      <c r="C15333" s="2">
        <v>1</v>
      </c>
    </row>
    <row r="15334" spans="1:3" x14ac:dyDescent="0.2">
      <c r="A15334" s="2" t="s">
        <v>12154</v>
      </c>
      <c r="B15334" s="2">
        <v>1</v>
      </c>
      <c r="C15334" s="2">
        <v>1</v>
      </c>
    </row>
    <row r="15335" spans="1:3" x14ac:dyDescent="0.2">
      <c r="A15335" s="2" t="s">
        <v>12156</v>
      </c>
      <c r="B15335" s="2">
        <v>1</v>
      </c>
      <c r="C15335" s="2">
        <v>1</v>
      </c>
    </row>
    <row r="15336" spans="1:3" x14ac:dyDescent="0.2">
      <c r="A15336" s="2" t="s">
        <v>12157</v>
      </c>
      <c r="B15336" s="2">
        <v>1</v>
      </c>
      <c r="C15336" s="2">
        <v>1</v>
      </c>
    </row>
    <row r="15337" spans="1:3" x14ac:dyDescent="0.2">
      <c r="A15337" s="2" t="s">
        <v>12158</v>
      </c>
      <c r="B15337" s="2">
        <v>1</v>
      </c>
      <c r="C15337" s="2">
        <v>1</v>
      </c>
    </row>
    <row r="15338" spans="1:3" x14ac:dyDescent="0.2">
      <c r="A15338" s="2" t="s">
        <v>12163</v>
      </c>
      <c r="B15338" s="2">
        <v>1</v>
      </c>
      <c r="C15338" s="2">
        <v>1</v>
      </c>
    </row>
    <row r="15339" spans="1:3" x14ac:dyDescent="0.2">
      <c r="A15339" s="2" t="s">
        <v>12166</v>
      </c>
      <c r="B15339" s="2">
        <v>1</v>
      </c>
      <c r="C15339" s="2">
        <v>1</v>
      </c>
    </row>
    <row r="15340" spans="1:3" x14ac:dyDescent="0.2">
      <c r="A15340" s="2" t="s">
        <v>12167</v>
      </c>
      <c r="B15340" s="2">
        <v>1</v>
      </c>
      <c r="C15340" s="2">
        <v>1</v>
      </c>
    </row>
    <row r="15341" spans="1:3" x14ac:dyDescent="0.2">
      <c r="A15341" s="2" t="s">
        <v>12169</v>
      </c>
      <c r="B15341" s="2">
        <v>1</v>
      </c>
      <c r="C15341" s="2">
        <v>1</v>
      </c>
    </row>
    <row r="15342" spans="1:3" x14ac:dyDescent="0.2">
      <c r="A15342" s="2" t="s">
        <v>12170</v>
      </c>
      <c r="B15342" s="2">
        <v>1</v>
      </c>
      <c r="C15342" s="2">
        <v>1</v>
      </c>
    </row>
    <row r="15343" spans="1:3" x14ac:dyDescent="0.2">
      <c r="A15343" s="2" t="s">
        <v>12171</v>
      </c>
      <c r="B15343" s="2">
        <v>1</v>
      </c>
      <c r="C15343" s="2">
        <v>1</v>
      </c>
    </row>
    <row r="15344" spans="1:3" x14ac:dyDescent="0.2">
      <c r="A15344" s="2" t="s">
        <v>12172</v>
      </c>
      <c r="B15344" s="2">
        <v>1</v>
      </c>
      <c r="C15344" s="2">
        <v>1</v>
      </c>
    </row>
    <row r="15345" spans="1:3" x14ac:dyDescent="0.2">
      <c r="A15345" s="2" t="s">
        <v>12173</v>
      </c>
      <c r="B15345" s="2">
        <v>1</v>
      </c>
      <c r="C15345" s="2">
        <v>1</v>
      </c>
    </row>
    <row r="15346" spans="1:3" x14ac:dyDescent="0.2">
      <c r="A15346" s="2" t="s">
        <v>12174</v>
      </c>
      <c r="B15346" s="2">
        <v>1</v>
      </c>
      <c r="C15346" s="2">
        <v>1</v>
      </c>
    </row>
    <row r="15347" spans="1:3" x14ac:dyDescent="0.2">
      <c r="A15347" s="2" t="s">
        <v>12176</v>
      </c>
      <c r="B15347" s="2">
        <v>1</v>
      </c>
      <c r="C15347" s="2">
        <v>1</v>
      </c>
    </row>
    <row r="15348" spans="1:3" x14ac:dyDescent="0.2">
      <c r="A15348" s="2" t="s">
        <v>12178</v>
      </c>
      <c r="B15348" s="2">
        <v>1</v>
      </c>
      <c r="C15348" s="2">
        <v>1</v>
      </c>
    </row>
    <row r="15349" spans="1:3" x14ac:dyDescent="0.2">
      <c r="A15349" s="2" t="s">
        <v>12179</v>
      </c>
      <c r="B15349" s="2">
        <v>1</v>
      </c>
      <c r="C15349" s="2">
        <v>1</v>
      </c>
    </row>
    <row r="15350" spans="1:3" x14ac:dyDescent="0.2">
      <c r="A15350" s="2" t="s">
        <v>12180</v>
      </c>
      <c r="B15350" s="2">
        <v>1</v>
      </c>
      <c r="C15350" s="2">
        <v>1</v>
      </c>
    </row>
    <row r="15351" spans="1:3" x14ac:dyDescent="0.2">
      <c r="A15351" s="2" t="s">
        <v>12181</v>
      </c>
      <c r="B15351" s="2">
        <v>1</v>
      </c>
      <c r="C15351" s="2">
        <v>1</v>
      </c>
    </row>
    <row r="15352" spans="1:3" x14ac:dyDescent="0.2">
      <c r="A15352" s="2" t="s">
        <v>12183</v>
      </c>
      <c r="B15352" s="2">
        <v>1</v>
      </c>
      <c r="C15352" s="2">
        <v>1</v>
      </c>
    </row>
    <row r="15353" spans="1:3" x14ac:dyDescent="0.2">
      <c r="A15353" s="2" t="s">
        <v>12184</v>
      </c>
      <c r="B15353" s="2">
        <v>1</v>
      </c>
      <c r="C15353" s="2">
        <v>1</v>
      </c>
    </row>
    <row r="15354" spans="1:3" x14ac:dyDescent="0.2">
      <c r="A15354" s="2" t="s">
        <v>12185</v>
      </c>
      <c r="B15354" s="2">
        <v>1</v>
      </c>
      <c r="C15354" s="2">
        <v>1</v>
      </c>
    </row>
    <row r="15355" spans="1:3" x14ac:dyDescent="0.2">
      <c r="A15355" s="2" t="s">
        <v>12186</v>
      </c>
      <c r="B15355" s="2">
        <v>1</v>
      </c>
      <c r="C15355" s="2">
        <v>1</v>
      </c>
    </row>
    <row r="15356" spans="1:3" x14ac:dyDescent="0.2">
      <c r="A15356" s="2" t="s">
        <v>12187</v>
      </c>
      <c r="B15356" s="2">
        <v>1</v>
      </c>
      <c r="C15356" s="2">
        <v>1</v>
      </c>
    </row>
    <row r="15357" spans="1:3" x14ac:dyDescent="0.2">
      <c r="A15357" s="2" t="s">
        <v>12188</v>
      </c>
      <c r="B15357" s="2">
        <v>1</v>
      </c>
      <c r="C15357" s="2">
        <v>1</v>
      </c>
    </row>
    <row r="15358" spans="1:3" x14ac:dyDescent="0.2">
      <c r="A15358" s="2" t="s">
        <v>12189</v>
      </c>
      <c r="B15358" s="2">
        <v>1</v>
      </c>
      <c r="C15358" s="2">
        <v>1</v>
      </c>
    </row>
    <row r="15359" spans="1:3" x14ac:dyDescent="0.2">
      <c r="A15359" s="2" t="s">
        <v>12190</v>
      </c>
      <c r="B15359" s="2">
        <v>1</v>
      </c>
      <c r="C15359" s="2">
        <v>1</v>
      </c>
    </row>
    <row r="15360" spans="1:3" x14ac:dyDescent="0.2">
      <c r="A15360" s="2" t="s">
        <v>12192</v>
      </c>
      <c r="B15360" s="2">
        <v>1</v>
      </c>
      <c r="C15360" s="2">
        <v>1</v>
      </c>
    </row>
    <row r="15361" spans="1:3" x14ac:dyDescent="0.2">
      <c r="A15361" s="2" t="s">
        <v>12195</v>
      </c>
      <c r="B15361" s="2">
        <v>1</v>
      </c>
      <c r="C15361" s="2">
        <v>1</v>
      </c>
    </row>
    <row r="15362" spans="1:3" x14ac:dyDescent="0.2">
      <c r="A15362" s="2" t="s">
        <v>12196</v>
      </c>
      <c r="B15362" s="2">
        <v>1</v>
      </c>
      <c r="C15362" s="2">
        <v>1</v>
      </c>
    </row>
    <row r="15363" spans="1:3" x14ac:dyDescent="0.2">
      <c r="A15363" s="2" t="s">
        <v>12198</v>
      </c>
      <c r="B15363" s="2">
        <v>1</v>
      </c>
      <c r="C15363" s="2">
        <v>1</v>
      </c>
    </row>
    <row r="15364" spans="1:3" x14ac:dyDescent="0.2">
      <c r="A15364" s="2" t="s">
        <v>12199</v>
      </c>
      <c r="B15364" s="2">
        <v>1</v>
      </c>
      <c r="C15364" s="2">
        <v>1</v>
      </c>
    </row>
    <row r="15365" spans="1:3" x14ac:dyDescent="0.2">
      <c r="A15365" s="2" t="s">
        <v>12200</v>
      </c>
      <c r="B15365" s="2">
        <v>1</v>
      </c>
      <c r="C15365" s="2">
        <v>1</v>
      </c>
    </row>
    <row r="15366" spans="1:3" x14ac:dyDescent="0.2">
      <c r="A15366" s="2" t="s">
        <v>12201</v>
      </c>
      <c r="B15366" s="2">
        <v>1</v>
      </c>
      <c r="C15366" s="2">
        <v>1</v>
      </c>
    </row>
    <row r="15367" spans="1:3" x14ac:dyDescent="0.2">
      <c r="A15367" s="2" t="s">
        <v>12204</v>
      </c>
      <c r="B15367" s="2">
        <v>1</v>
      </c>
      <c r="C15367" s="2">
        <v>1</v>
      </c>
    </row>
    <row r="15368" spans="1:3" x14ac:dyDescent="0.2">
      <c r="A15368" s="2" t="s">
        <v>12205</v>
      </c>
      <c r="B15368" s="2">
        <v>1</v>
      </c>
      <c r="C15368" s="2">
        <v>1</v>
      </c>
    </row>
    <row r="15369" spans="1:3" x14ac:dyDescent="0.2">
      <c r="A15369" s="2" t="s">
        <v>12207</v>
      </c>
      <c r="B15369" s="2">
        <v>1</v>
      </c>
      <c r="C15369" s="2">
        <v>1</v>
      </c>
    </row>
    <row r="15370" spans="1:3" x14ac:dyDescent="0.2">
      <c r="A15370" s="2" t="s">
        <v>12208</v>
      </c>
      <c r="B15370" s="2">
        <v>1</v>
      </c>
      <c r="C15370" s="2">
        <v>2</v>
      </c>
    </row>
    <row r="15371" spans="1:3" x14ac:dyDescent="0.2">
      <c r="A15371" s="2" t="s">
        <v>12210</v>
      </c>
      <c r="B15371" s="2">
        <v>1</v>
      </c>
      <c r="C15371" s="2">
        <v>1</v>
      </c>
    </row>
    <row r="15372" spans="1:3" x14ac:dyDescent="0.2">
      <c r="A15372" s="2" t="s">
        <v>12212</v>
      </c>
      <c r="B15372" s="2">
        <v>1</v>
      </c>
      <c r="C15372" s="2">
        <v>1</v>
      </c>
    </row>
    <row r="15373" spans="1:3" x14ac:dyDescent="0.2">
      <c r="A15373" s="2" t="s">
        <v>12214</v>
      </c>
      <c r="B15373" s="2">
        <v>1</v>
      </c>
      <c r="C15373" s="2">
        <v>1</v>
      </c>
    </row>
    <row r="15374" spans="1:3" x14ac:dyDescent="0.2">
      <c r="A15374" s="2" t="s">
        <v>12215</v>
      </c>
      <c r="B15374" s="2">
        <v>1</v>
      </c>
      <c r="C15374" s="2">
        <v>1</v>
      </c>
    </row>
    <row r="15375" spans="1:3" x14ac:dyDescent="0.2">
      <c r="A15375" s="2" t="s">
        <v>12217</v>
      </c>
      <c r="B15375" s="2">
        <v>1</v>
      </c>
      <c r="C15375" s="2">
        <v>1</v>
      </c>
    </row>
    <row r="15376" spans="1:3" x14ac:dyDescent="0.2">
      <c r="A15376" s="2" t="s">
        <v>12218</v>
      </c>
      <c r="B15376" s="2">
        <v>1</v>
      </c>
      <c r="C15376" s="2">
        <v>1</v>
      </c>
    </row>
    <row r="15377" spans="1:3" x14ac:dyDescent="0.2">
      <c r="A15377" s="2" t="s">
        <v>12221</v>
      </c>
      <c r="B15377" s="2">
        <v>1</v>
      </c>
      <c r="C15377" s="2">
        <v>2</v>
      </c>
    </row>
    <row r="15378" spans="1:3" x14ac:dyDescent="0.2">
      <c r="A15378" s="2" t="s">
        <v>12222</v>
      </c>
      <c r="B15378" s="2">
        <v>1</v>
      </c>
      <c r="C15378" s="2">
        <v>1</v>
      </c>
    </row>
    <row r="15379" spans="1:3" x14ac:dyDescent="0.2">
      <c r="A15379" s="2" t="s">
        <v>12223</v>
      </c>
      <c r="B15379" s="2">
        <v>1</v>
      </c>
      <c r="C15379" s="2">
        <v>1</v>
      </c>
    </row>
    <row r="15380" spans="1:3" x14ac:dyDescent="0.2">
      <c r="A15380" s="2" t="s">
        <v>12225</v>
      </c>
      <c r="B15380" s="2">
        <v>1</v>
      </c>
      <c r="C15380" s="2">
        <v>1</v>
      </c>
    </row>
    <row r="15381" spans="1:3" x14ac:dyDescent="0.2">
      <c r="A15381" s="2" t="s">
        <v>12226</v>
      </c>
      <c r="B15381" s="2">
        <v>1</v>
      </c>
      <c r="C15381" s="2">
        <v>1</v>
      </c>
    </row>
    <row r="15382" spans="1:3" x14ac:dyDescent="0.2">
      <c r="A15382" s="2" t="s">
        <v>12227</v>
      </c>
      <c r="B15382" s="2">
        <v>1</v>
      </c>
      <c r="C15382" s="2">
        <v>1</v>
      </c>
    </row>
    <row r="15383" spans="1:3" x14ac:dyDescent="0.2">
      <c r="A15383" s="2" t="s">
        <v>12231</v>
      </c>
      <c r="B15383" s="2">
        <v>1</v>
      </c>
      <c r="C15383" s="2">
        <v>1</v>
      </c>
    </row>
    <row r="15384" spans="1:3" x14ac:dyDescent="0.2">
      <c r="A15384" s="2" t="s">
        <v>12233</v>
      </c>
      <c r="B15384" s="2">
        <v>1</v>
      </c>
      <c r="C15384" s="2">
        <v>1</v>
      </c>
    </row>
    <row r="15385" spans="1:3" x14ac:dyDescent="0.2">
      <c r="A15385" s="2" t="s">
        <v>12234</v>
      </c>
      <c r="B15385" s="2">
        <v>1</v>
      </c>
      <c r="C15385" s="2">
        <v>2</v>
      </c>
    </row>
    <row r="15386" spans="1:3" x14ac:dyDescent="0.2">
      <c r="A15386" s="2" t="s">
        <v>12238</v>
      </c>
      <c r="B15386" s="2">
        <v>1</v>
      </c>
      <c r="C15386" s="2">
        <v>1</v>
      </c>
    </row>
    <row r="15387" spans="1:3" x14ac:dyDescent="0.2">
      <c r="A15387" s="2" t="s">
        <v>12239</v>
      </c>
      <c r="B15387" s="2">
        <v>1</v>
      </c>
      <c r="C15387" s="2">
        <v>4</v>
      </c>
    </row>
    <row r="15388" spans="1:3" x14ac:dyDescent="0.2">
      <c r="A15388" s="2" t="s">
        <v>12241</v>
      </c>
      <c r="B15388" s="2">
        <v>1</v>
      </c>
      <c r="C15388" s="2">
        <v>1</v>
      </c>
    </row>
    <row r="15389" spans="1:3" x14ac:dyDescent="0.2">
      <c r="A15389" s="2" t="s">
        <v>12242</v>
      </c>
      <c r="B15389" s="2">
        <v>1</v>
      </c>
      <c r="C15389" s="2">
        <v>1</v>
      </c>
    </row>
    <row r="15390" spans="1:3" x14ac:dyDescent="0.2">
      <c r="A15390" s="2" t="s">
        <v>12243</v>
      </c>
      <c r="B15390" s="2">
        <v>1</v>
      </c>
      <c r="C15390" s="2">
        <v>1</v>
      </c>
    </row>
    <row r="15391" spans="1:3" x14ac:dyDescent="0.2">
      <c r="A15391" s="2" t="s">
        <v>12244</v>
      </c>
      <c r="B15391" s="2">
        <v>1</v>
      </c>
      <c r="C15391" s="2">
        <v>1</v>
      </c>
    </row>
    <row r="15392" spans="1:3" x14ac:dyDescent="0.2">
      <c r="A15392" s="2" t="s">
        <v>12245</v>
      </c>
      <c r="B15392" s="2">
        <v>1</v>
      </c>
      <c r="C15392" s="2">
        <v>2</v>
      </c>
    </row>
    <row r="15393" spans="1:3" x14ac:dyDescent="0.2">
      <c r="A15393" s="2" t="s">
        <v>12246</v>
      </c>
      <c r="B15393" s="2">
        <v>1</v>
      </c>
      <c r="C15393" s="2">
        <v>1</v>
      </c>
    </row>
    <row r="15394" spans="1:3" x14ac:dyDescent="0.2">
      <c r="A15394" s="2" t="s">
        <v>12249</v>
      </c>
      <c r="B15394" s="2">
        <v>1</v>
      </c>
      <c r="C15394" s="2">
        <v>1</v>
      </c>
    </row>
    <row r="15395" spans="1:3" x14ac:dyDescent="0.2">
      <c r="A15395" s="2" t="s">
        <v>12250</v>
      </c>
      <c r="B15395" s="2">
        <v>1</v>
      </c>
      <c r="C15395" s="2">
        <v>1</v>
      </c>
    </row>
    <row r="15396" spans="1:3" x14ac:dyDescent="0.2">
      <c r="A15396" s="2" t="s">
        <v>12252</v>
      </c>
      <c r="B15396" s="2">
        <v>1</v>
      </c>
      <c r="C15396" s="2">
        <v>1</v>
      </c>
    </row>
    <row r="15397" spans="1:3" x14ac:dyDescent="0.2">
      <c r="A15397" s="2" t="s">
        <v>12253</v>
      </c>
      <c r="B15397" s="2">
        <v>1</v>
      </c>
      <c r="C15397" s="2">
        <v>1</v>
      </c>
    </row>
    <row r="15398" spans="1:3" x14ac:dyDescent="0.2">
      <c r="A15398" s="2" t="s">
        <v>12254</v>
      </c>
      <c r="B15398" s="2">
        <v>1</v>
      </c>
      <c r="C15398" s="2">
        <v>1</v>
      </c>
    </row>
    <row r="15399" spans="1:3" x14ac:dyDescent="0.2">
      <c r="A15399" s="2" t="s">
        <v>12255</v>
      </c>
      <c r="B15399" s="2">
        <v>1</v>
      </c>
      <c r="C15399" s="2">
        <v>1</v>
      </c>
    </row>
    <row r="15400" spans="1:3" x14ac:dyDescent="0.2">
      <c r="A15400" s="2" t="s">
        <v>12256</v>
      </c>
      <c r="B15400" s="2">
        <v>1</v>
      </c>
      <c r="C15400" s="2">
        <v>1</v>
      </c>
    </row>
    <row r="15401" spans="1:3" x14ac:dyDescent="0.2">
      <c r="A15401" s="2" t="s">
        <v>12257</v>
      </c>
      <c r="B15401" s="2">
        <v>1</v>
      </c>
      <c r="C15401" s="2">
        <v>1</v>
      </c>
    </row>
    <row r="15402" spans="1:3" x14ac:dyDescent="0.2">
      <c r="A15402" s="2" t="s">
        <v>12258</v>
      </c>
      <c r="B15402" s="2">
        <v>1</v>
      </c>
      <c r="C15402" s="2">
        <v>1</v>
      </c>
    </row>
    <row r="15403" spans="1:3" x14ac:dyDescent="0.2">
      <c r="A15403" s="2" t="s">
        <v>12262</v>
      </c>
      <c r="B15403" s="2">
        <v>1</v>
      </c>
      <c r="C15403" s="2">
        <v>1</v>
      </c>
    </row>
    <row r="15404" spans="1:3" x14ac:dyDescent="0.2">
      <c r="A15404" s="2" t="s">
        <v>12263</v>
      </c>
      <c r="B15404" s="2">
        <v>1</v>
      </c>
      <c r="C15404" s="2">
        <v>1</v>
      </c>
    </row>
    <row r="15405" spans="1:3" x14ac:dyDescent="0.2">
      <c r="A15405" s="2" t="s">
        <v>12265</v>
      </c>
      <c r="B15405" s="2">
        <v>1</v>
      </c>
      <c r="C15405" s="2">
        <v>1</v>
      </c>
    </row>
    <row r="15406" spans="1:3" x14ac:dyDescent="0.2">
      <c r="A15406" s="2" t="s">
        <v>12266</v>
      </c>
      <c r="B15406" s="2">
        <v>1</v>
      </c>
      <c r="C15406" s="2">
        <v>1</v>
      </c>
    </row>
    <row r="15407" spans="1:3" x14ac:dyDescent="0.2">
      <c r="A15407" s="2" t="s">
        <v>12268</v>
      </c>
      <c r="B15407" s="2">
        <v>1</v>
      </c>
      <c r="C15407" s="2">
        <v>1</v>
      </c>
    </row>
    <row r="15408" spans="1:3" x14ac:dyDescent="0.2">
      <c r="A15408" s="2" t="s">
        <v>12269</v>
      </c>
      <c r="B15408" s="2">
        <v>1</v>
      </c>
      <c r="C15408" s="2">
        <v>1</v>
      </c>
    </row>
    <row r="15409" spans="1:3" x14ac:dyDescent="0.2">
      <c r="A15409" s="2" t="s">
        <v>12270</v>
      </c>
      <c r="B15409" s="2">
        <v>1</v>
      </c>
      <c r="C15409" s="2">
        <v>1</v>
      </c>
    </row>
    <row r="15410" spans="1:3" x14ac:dyDescent="0.2">
      <c r="A15410" s="2" t="s">
        <v>12271</v>
      </c>
      <c r="B15410" s="2">
        <v>1</v>
      </c>
      <c r="C15410" s="2">
        <v>1</v>
      </c>
    </row>
    <row r="15411" spans="1:3" x14ac:dyDescent="0.2">
      <c r="A15411" s="2" t="s">
        <v>12273</v>
      </c>
      <c r="B15411" s="2">
        <v>1</v>
      </c>
      <c r="C15411" s="2">
        <v>1</v>
      </c>
    </row>
    <row r="15412" spans="1:3" x14ac:dyDescent="0.2">
      <c r="A15412" s="2" t="s">
        <v>12274</v>
      </c>
      <c r="B15412" s="2">
        <v>1</v>
      </c>
      <c r="C15412" s="2">
        <v>1</v>
      </c>
    </row>
    <row r="15413" spans="1:3" x14ac:dyDescent="0.2">
      <c r="A15413" s="2" t="s">
        <v>12276</v>
      </c>
      <c r="B15413" s="2">
        <v>1</v>
      </c>
      <c r="C15413" s="2">
        <v>1</v>
      </c>
    </row>
    <row r="15414" spans="1:3" x14ac:dyDescent="0.2">
      <c r="A15414" s="2" t="s">
        <v>12278</v>
      </c>
      <c r="B15414" s="2">
        <v>1</v>
      </c>
      <c r="C15414" s="2">
        <v>1</v>
      </c>
    </row>
    <row r="15415" spans="1:3" x14ac:dyDescent="0.2">
      <c r="A15415" s="2" t="s">
        <v>12279</v>
      </c>
      <c r="B15415" s="2">
        <v>1</v>
      </c>
      <c r="C15415" s="2">
        <v>1</v>
      </c>
    </row>
    <row r="15416" spans="1:3" x14ac:dyDescent="0.2">
      <c r="A15416" s="2" t="s">
        <v>12280</v>
      </c>
      <c r="B15416" s="2">
        <v>1</v>
      </c>
      <c r="C15416" s="2">
        <v>1</v>
      </c>
    </row>
    <row r="15417" spans="1:3" x14ac:dyDescent="0.2">
      <c r="A15417" s="2" t="s">
        <v>12281</v>
      </c>
      <c r="B15417" s="2">
        <v>1</v>
      </c>
      <c r="C15417" s="2">
        <v>1</v>
      </c>
    </row>
    <row r="15418" spans="1:3" x14ac:dyDescent="0.2">
      <c r="A15418" s="2" t="s">
        <v>12283</v>
      </c>
      <c r="B15418" s="2">
        <v>1</v>
      </c>
      <c r="C15418" s="2">
        <v>1</v>
      </c>
    </row>
    <row r="15419" spans="1:3" x14ac:dyDescent="0.2">
      <c r="A15419" s="2" t="s">
        <v>12285</v>
      </c>
      <c r="B15419" s="2">
        <v>1</v>
      </c>
      <c r="C15419" s="2">
        <v>1</v>
      </c>
    </row>
    <row r="15420" spans="1:3" x14ac:dyDescent="0.2">
      <c r="A15420" s="2" t="s">
        <v>12289</v>
      </c>
      <c r="B15420" s="2">
        <v>1</v>
      </c>
      <c r="C15420" s="2">
        <v>1</v>
      </c>
    </row>
    <row r="15421" spans="1:3" x14ac:dyDescent="0.2">
      <c r="A15421" s="2" t="s">
        <v>12290</v>
      </c>
      <c r="B15421" s="2">
        <v>1</v>
      </c>
      <c r="C15421" s="2">
        <v>1</v>
      </c>
    </row>
    <row r="15422" spans="1:3" x14ac:dyDescent="0.2">
      <c r="A15422" s="2" t="s">
        <v>12291</v>
      </c>
      <c r="B15422" s="2">
        <v>1</v>
      </c>
      <c r="C15422" s="2">
        <v>1</v>
      </c>
    </row>
    <row r="15423" spans="1:3" x14ac:dyDescent="0.2">
      <c r="A15423" s="2" t="s">
        <v>12292</v>
      </c>
      <c r="B15423" s="2">
        <v>1</v>
      </c>
      <c r="C15423" s="2">
        <v>1</v>
      </c>
    </row>
    <row r="15424" spans="1:3" x14ac:dyDescent="0.2">
      <c r="A15424" s="2" t="s">
        <v>12293</v>
      </c>
      <c r="B15424" s="2">
        <v>1</v>
      </c>
      <c r="C15424" s="2">
        <v>1</v>
      </c>
    </row>
    <row r="15425" spans="1:3" x14ac:dyDescent="0.2">
      <c r="A15425" s="2" t="s">
        <v>12294</v>
      </c>
      <c r="B15425" s="2">
        <v>1</v>
      </c>
      <c r="C15425" s="2">
        <v>1</v>
      </c>
    </row>
    <row r="15426" spans="1:3" x14ac:dyDescent="0.2">
      <c r="A15426" s="2" t="s">
        <v>12295</v>
      </c>
      <c r="B15426" s="2">
        <v>1</v>
      </c>
      <c r="C15426" s="2">
        <v>1</v>
      </c>
    </row>
    <row r="15427" spans="1:3" x14ac:dyDescent="0.2">
      <c r="A15427" s="2" t="s">
        <v>12297</v>
      </c>
      <c r="B15427" s="2">
        <v>1</v>
      </c>
      <c r="C15427" s="2">
        <v>1</v>
      </c>
    </row>
    <row r="15428" spans="1:3" x14ac:dyDescent="0.2">
      <c r="A15428" s="2" t="s">
        <v>12298</v>
      </c>
      <c r="B15428" s="2">
        <v>1</v>
      </c>
      <c r="C15428" s="2">
        <v>1</v>
      </c>
    </row>
    <row r="15429" spans="1:3" x14ac:dyDescent="0.2">
      <c r="A15429" s="2" t="s">
        <v>12299</v>
      </c>
      <c r="B15429" s="2">
        <v>1</v>
      </c>
      <c r="C15429" s="2">
        <v>1</v>
      </c>
    </row>
    <row r="15430" spans="1:3" x14ac:dyDescent="0.2">
      <c r="A15430" s="2" t="s">
        <v>12301</v>
      </c>
      <c r="B15430" s="2">
        <v>1</v>
      </c>
      <c r="C15430" s="2">
        <v>1</v>
      </c>
    </row>
    <row r="15431" spans="1:3" x14ac:dyDescent="0.2">
      <c r="A15431" s="2" t="s">
        <v>12305</v>
      </c>
      <c r="B15431" s="2">
        <v>1</v>
      </c>
      <c r="C15431" s="2">
        <v>1</v>
      </c>
    </row>
    <row r="15432" spans="1:3" x14ac:dyDescent="0.2">
      <c r="A15432" s="2" t="s">
        <v>12306</v>
      </c>
      <c r="B15432" s="2">
        <v>1</v>
      </c>
      <c r="C15432" s="2">
        <v>1</v>
      </c>
    </row>
    <row r="15433" spans="1:3" x14ac:dyDescent="0.2">
      <c r="A15433" s="2" t="s">
        <v>12307</v>
      </c>
      <c r="B15433" s="2">
        <v>1</v>
      </c>
      <c r="C15433" s="2">
        <v>1</v>
      </c>
    </row>
    <row r="15434" spans="1:3" x14ac:dyDescent="0.2">
      <c r="A15434" s="2" t="s">
        <v>12309</v>
      </c>
      <c r="B15434" s="2">
        <v>1</v>
      </c>
      <c r="C15434" s="2">
        <v>1</v>
      </c>
    </row>
    <row r="15435" spans="1:3" x14ac:dyDescent="0.2">
      <c r="A15435" s="2" t="s">
        <v>12310</v>
      </c>
      <c r="B15435" s="2">
        <v>1</v>
      </c>
      <c r="C15435" s="2">
        <v>1</v>
      </c>
    </row>
    <row r="15436" spans="1:3" x14ac:dyDescent="0.2">
      <c r="A15436" s="2" t="s">
        <v>12312</v>
      </c>
      <c r="B15436" s="2">
        <v>1</v>
      </c>
      <c r="C15436" s="2">
        <v>1</v>
      </c>
    </row>
    <row r="15437" spans="1:3" x14ac:dyDescent="0.2">
      <c r="A15437" s="2" t="s">
        <v>12313</v>
      </c>
      <c r="B15437" s="2">
        <v>1</v>
      </c>
      <c r="C15437" s="2">
        <v>1</v>
      </c>
    </row>
    <row r="15438" spans="1:3" x14ac:dyDescent="0.2">
      <c r="A15438" s="2" t="s">
        <v>12314</v>
      </c>
      <c r="B15438" s="2">
        <v>1</v>
      </c>
      <c r="C15438" s="2">
        <v>1</v>
      </c>
    </row>
    <row r="15439" spans="1:3" x14ac:dyDescent="0.2">
      <c r="A15439" s="2" t="s">
        <v>12316</v>
      </c>
      <c r="B15439" s="2">
        <v>1</v>
      </c>
      <c r="C15439" s="2">
        <v>1</v>
      </c>
    </row>
    <row r="15440" spans="1:3" x14ac:dyDescent="0.2">
      <c r="A15440" s="2" t="s">
        <v>12318</v>
      </c>
      <c r="B15440" s="2">
        <v>1</v>
      </c>
      <c r="C15440" s="2">
        <v>1</v>
      </c>
    </row>
    <row r="15441" spans="1:3" x14ac:dyDescent="0.2">
      <c r="A15441" s="2" t="s">
        <v>12319</v>
      </c>
      <c r="B15441" s="2">
        <v>1</v>
      </c>
      <c r="C15441" s="2">
        <v>1</v>
      </c>
    </row>
    <row r="15442" spans="1:3" x14ac:dyDescent="0.2">
      <c r="A15442" s="2" t="s">
        <v>12322</v>
      </c>
      <c r="B15442" s="2">
        <v>1</v>
      </c>
      <c r="C15442" s="2">
        <v>1</v>
      </c>
    </row>
    <row r="15443" spans="1:3" x14ac:dyDescent="0.2">
      <c r="A15443" s="2" t="s">
        <v>12323</v>
      </c>
      <c r="B15443" s="2">
        <v>1</v>
      </c>
      <c r="C15443" s="2">
        <v>1</v>
      </c>
    </row>
    <row r="15444" spans="1:3" x14ac:dyDescent="0.2">
      <c r="A15444" s="2" t="s">
        <v>12324</v>
      </c>
      <c r="B15444" s="2">
        <v>1</v>
      </c>
      <c r="C15444" s="2">
        <v>1</v>
      </c>
    </row>
    <row r="15445" spans="1:3" x14ac:dyDescent="0.2">
      <c r="A15445" s="2" t="s">
        <v>12326</v>
      </c>
      <c r="B15445" s="2">
        <v>1</v>
      </c>
      <c r="C15445" s="2">
        <v>1</v>
      </c>
    </row>
    <row r="15446" spans="1:3" x14ac:dyDescent="0.2">
      <c r="A15446" s="2" t="s">
        <v>12327</v>
      </c>
      <c r="B15446" s="2">
        <v>1</v>
      </c>
      <c r="C15446" s="2">
        <v>1</v>
      </c>
    </row>
    <row r="15447" spans="1:3" x14ac:dyDescent="0.2">
      <c r="A15447" s="2" t="s">
        <v>12329</v>
      </c>
      <c r="B15447" s="2">
        <v>1</v>
      </c>
      <c r="C15447" s="2">
        <v>1</v>
      </c>
    </row>
    <row r="15448" spans="1:3" x14ac:dyDescent="0.2">
      <c r="A15448" s="2" t="s">
        <v>12330</v>
      </c>
      <c r="B15448" s="2">
        <v>1</v>
      </c>
      <c r="C15448" s="2">
        <v>1</v>
      </c>
    </row>
    <row r="15449" spans="1:3" x14ac:dyDescent="0.2">
      <c r="A15449" s="2" t="s">
        <v>12332</v>
      </c>
      <c r="B15449" s="2">
        <v>1</v>
      </c>
      <c r="C15449" s="2">
        <v>1</v>
      </c>
    </row>
    <row r="15450" spans="1:3" x14ac:dyDescent="0.2">
      <c r="A15450" s="2" t="s">
        <v>12334</v>
      </c>
      <c r="B15450" s="2">
        <v>1</v>
      </c>
      <c r="C15450" s="2">
        <v>1</v>
      </c>
    </row>
    <row r="15451" spans="1:3" x14ac:dyDescent="0.2">
      <c r="A15451" s="2" t="s">
        <v>12335</v>
      </c>
      <c r="B15451" s="2">
        <v>1</v>
      </c>
      <c r="C15451" s="2">
        <v>1</v>
      </c>
    </row>
    <row r="15452" spans="1:3" x14ac:dyDescent="0.2">
      <c r="A15452" s="2" t="s">
        <v>12336</v>
      </c>
      <c r="B15452" s="2">
        <v>1</v>
      </c>
      <c r="C15452" s="2">
        <v>1</v>
      </c>
    </row>
    <row r="15453" spans="1:3" x14ac:dyDescent="0.2">
      <c r="A15453" s="2" t="s">
        <v>12337</v>
      </c>
      <c r="B15453" s="2">
        <v>1</v>
      </c>
      <c r="C15453" s="2">
        <v>1</v>
      </c>
    </row>
    <row r="15454" spans="1:3" x14ac:dyDescent="0.2">
      <c r="A15454" s="2" t="s">
        <v>12338</v>
      </c>
      <c r="B15454" s="2">
        <v>1</v>
      </c>
      <c r="C15454" s="2">
        <v>1</v>
      </c>
    </row>
    <row r="15455" spans="1:3" x14ac:dyDescent="0.2">
      <c r="A15455" s="2" t="s">
        <v>12341</v>
      </c>
      <c r="B15455" s="2">
        <v>1</v>
      </c>
      <c r="C15455" s="2">
        <v>1</v>
      </c>
    </row>
    <row r="15456" spans="1:3" x14ac:dyDescent="0.2">
      <c r="A15456" s="2" t="s">
        <v>12342</v>
      </c>
      <c r="B15456" s="2">
        <v>1</v>
      </c>
      <c r="C15456" s="2">
        <v>1</v>
      </c>
    </row>
    <row r="15457" spans="1:3" x14ac:dyDescent="0.2">
      <c r="A15457" s="2" t="s">
        <v>12347</v>
      </c>
      <c r="B15457" s="2">
        <v>1</v>
      </c>
      <c r="C15457" s="2">
        <v>1</v>
      </c>
    </row>
    <row r="15458" spans="1:3" x14ac:dyDescent="0.2">
      <c r="A15458" s="2" t="s">
        <v>12349</v>
      </c>
      <c r="B15458" s="2">
        <v>1</v>
      </c>
      <c r="C15458" s="2">
        <v>1</v>
      </c>
    </row>
    <row r="15459" spans="1:3" x14ac:dyDescent="0.2">
      <c r="A15459" s="2" t="s">
        <v>12350</v>
      </c>
      <c r="B15459" s="2">
        <v>1</v>
      </c>
      <c r="C15459" s="2">
        <v>1</v>
      </c>
    </row>
    <row r="15460" spans="1:3" x14ac:dyDescent="0.2">
      <c r="A15460" s="2" t="s">
        <v>12354</v>
      </c>
      <c r="B15460" s="2">
        <v>1</v>
      </c>
      <c r="C15460" s="2">
        <v>1</v>
      </c>
    </row>
    <row r="15461" spans="1:3" x14ac:dyDescent="0.2">
      <c r="A15461" s="2" t="s">
        <v>12355</v>
      </c>
      <c r="B15461" s="2">
        <v>1</v>
      </c>
      <c r="C15461" s="2">
        <v>1</v>
      </c>
    </row>
    <row r="15462" spans="1:3" x14ac:dyDescent="0.2">
      <c r="A15462" s="2" t="s">
        <v>12356</v>
      </c>
      <c r="B15462" s="2">
        <v>1</v>
      </c>
      <c r="C15462" s="2">
        <v>1</v>
      </c>
    </row>
    <row r="15463" spans="1:3" x14ac:dyDescent="0.2">
      <c r="A15463" s="2" t="s">
        <v>12360</v>
      </c>
      <c r="B15463" s="2">
        <v>1</v>
      </c>
      <c r="C15463" s="2">
        <v>1</v>
      </c>
    </row>
    <row r="15464" spans="1:3" x14ac:dyDescent="0.2">
      <c r="A15464" s="2" t="s">
        <v>12363</v>
      </c>
      <c r="B15464" s="2">
        <v>1</v>
      </c>
      <c r="C15464" s="2">
        <v>1</v>
      </c>
    </row>
    <row r="15465" spans="1:3" x14ac:dyDescent="0.2">
      <c r="A15465" s="2" t="s">
        <v>12368</v>
      </c>
      <c r="B15465" s="2">
        <v>1</v>
      </c>
      <c r="C15465" s="2">
        <v>1</v>
      </c>
    </row>
    <row r="15466" spans="1:3" x14ac:dyDescent="0.2">
      <c r="A15466" s="2" t="s">
        <v>12369</v>
      </c>
      <c r="B15466" s="2">
        <v>1</v>
      </c>
      <c r="C15466" s="2">
        <v>1</v>
      </c>
    </row>
    <row r="15467" spans="1:3" x14ac:dyDescent="0.2">
      <c r="A15467" s="2" t="s">
        <v>12370</v>
      </c>
      <c r="B15467" s="2">
        <v>1</v>
      </c>
      <c r="C15467" s="2">
        <v>1</v>
      </c>
    </row>
    <row r="15468" spans="1:3" x14ac:dyDescent="0.2">
      <c r="A15468" s="2" t="s">
        <v>12371</v>
      </c>
      <c r="B15468" s="2">
        <v>1</v>
      </c>
      <c r="C15468" s="2">
        <v>1</v>
      </c>
    </row>
    <row r="15469" spans="1:3" x14ac:dyDescent="0.2">
      <c r="A15469" s="2" t="s">
        <v>12372</v>
      </c>
      <c r="B15469" s="2">
        <v>1</v>
      </c>
      <c r="C15469" s="2">
        <v>1</v>
      </c>
    </row>
    <row r="15470" spans="1:3" x14ac:dyDescent="0.2">
      <c r="A15470" s="2" t="s">
        <v>12374</v>
      </c>
      <c r="B15470" s="2">
        <v>1</v>
      </c>
      <c r="C15470" s="2">
        <v>1</v>
      </c>
    </row>
    <row r="15471" spans="1:3" x14ac:dyDescent="0.2">
      <c r="A15471" s="2" t="s">
        <v>12375</v>
      </c>
      <c r="B15471" s="2">
        <v>1</v>
      </c>
      <c r="C15471" s="2">
        <v>1</v>
      </c>
    </row>
    <row r="15472" spans="1:3" x14ac:dyDescent="0.2">
      <c r="A15472" s="2" t="s">
        <v>12376</v>
      </c>
      <c r="B15472" s="2">
        <v>1</v>
      </c>
      <c r="C15472" s="2">
        <v>1</v>
      </c>
    </row>
    <row r="15473" spans="1:3" x14ac:dyDescent="0.2">
      <c r="A15473" s="2" t="s">
        <v>12378</v>
      </c>
      <c r="B15473" s="2">
        <v>1</v>
      </c>
      <c r="C15473" s="2">
        <v>1</v>
      </c>
    </row>
    <row r="15474" spans="1:3" x14ac:dyDescent="0.2">
      <c r="A15474" s="2" t="s">
        <v>12379</v>
      </c>
      <c r="B15474" s="2">
        <v>1</v>
      </c>
      <c r="C15474" s="2">
        <v>1</v>
      </c>
    </row>
    <row r="15475" spans="1:3" x14ac:dyDescent="0.2">
      <c r="A15475" s="2" t="s">
        <v>12380</v>
      </c>
      <c r="B15475" s="2">
        <v>1</v>
      </c>
      <c r="C15475" s="2">
        <v>1</v>
      </c>
    </row>
    <row r="15476" spans="1:3" x14ac:dyDescent="0.2">
      <c r="A15476" s="2" t="s">
        <v>12384</v>
      </c>
      <c r="B15476" s="2">
        <v>1</v>
      </c>
      <c r="C15476" s="2">
        <v>1</v>
      </c>
    </row>
    <row r="15477" spans="1:3" x14ac:dyDescent="0.2">
      <c r="A15477" s="2" t="s">
        <v>12388</v>
      </c>
      <c r="B15477" s="2">
        <v>1</v>
      </c>
      <c r="C15477" s="2">
        <v>1</v>
      </c>
    </row>
    <row r="15478" spans="1:3" x14ac:dyDescent="0.2">
      <c r="A15478" s="2" t="s">
        <v>12390</v>
      </c>
      <c r="B15478" s="2">
        <v>1</v>
      </c>
      <c r="C15478" s="2">
        <v>1</v>
      </c>
    </row>
    <row r="15479" spans="1:3" x14ac:dyDescent="0.2">
      <c r="A15479" s="2" t="s">
        <v>12392</v>
      </c>
      <c r="B15479" s="2">
        <v>1</v>
      </c>
      <c r="C15479" s="2">
        <v>1</v>
      </c>
    </row>
    <row r="15480" spans="1:3" x14ac:dyDescent="0.2">
      <c r="A15480" s="2" t="s">
        <v>12394</v>
      </c>
      <c r="B15480" s="2">
        <v>1</v>
      </c>
      <c r="C15480" s="2">
        <v>1</v>
      </c>
    </row>
    <row r="15481" spans="1:3" x14ac:dyDescent="0.2">
      <c r="A15481" s="2" t="s">
        <v>12395</v>
      </c>
      <c r="B15481" s="2">
        <v>1</v>
      </c>
      <c r="C15481" s="2">
        <v>1</v>
      </c>
    </row>
    <row r="15482" spans="1:3" x14ac:dyDescent="0.2">
      <c r="A15482" s="2" t="s">
        <v>12397</v>
      </c>
      <c r="B15482" s="2">
        <v>1</v>
      </c>
      <c r="C15482" s="2">
        <v>1</v>
      </c>
    </row>
    <row r="15483" spans="1:3" x14ac:dyDescent="0.2">
      <c r="A15483" s="2" t="s">
        <v>12400</v>
      </c>
      <c r="B15483" s="2">
        <v>1</v>
      </c>
      <c r="C15483" s="2">
        <v>1</v>
      </c>
    </row>
    <row r="15484" spans="1:3" x14ac:dyDescent="0.2">
      <c r="A15484" s="2" t="s">
        <v>12401</v>
      </c>
      <c r="B15484" s="2">
        <v>1</v>
      </c>
      <c r="C15484" s="2">
        <v>1</v>
      </c>
    </row>
    <row r="15485" spans="1:3" x14ac:dyDescent="0.2">
      <c r="A15485" s="2" t="s">
        <v>12402</v>
      </c>
      <c r="B15485" s="2">
        <v>1</v>
      </c>
      <c r="C15485" s="2">
        <v>1</v>
      </c>
    </row>
    <row r="15486" spans="1:3" x14ac:dyDescent="0.2">
      <c r="A15486" s="2" t="s">
        <v>12403</v>
      </c>
      <c r="B15486" s="2">
        <v>1</v>
      </c>
      <c r="C15486" s="2">
        <v>1</v>
      </c>
    </row>
    <row r="15487" spans="1:3" x14ac:dyDescent="0.2">
      <c r="A15487" s="2" t="s">
        <v>12404</v>
      </c>
      <c r="B15487" s="2">
        <v>1</v>
      </c>
      <c r="C15487" s="2">
        <v>1</v>
      </c>
    </row>
    <row r="15488" spans="1:3" x14ac:dyDescent="0.2">
      <c r="A15488" s="2" t="s">
        <v>12408</v>
      </c>
      <c r="B15488" s="2">
        <v>1</v>
      </c>
      <c r="C15488" s="2">
        <v>1</v>
      </c>
    </row>
    <row r="15489" spans="1:3" x14ac:dyDescent="0.2">
      <c r="A15489" s="2" t="s">
        <v>12412</v>
      </c>
      <c r="B15489" s="2">
        <v>1</v>
      </c>
      <c r="C15489" s="2">
        <v>1</v>
      </c>
    </row>
    <row r="15490" spans="1:3" x14ac:dyDescent="0.2">
      <c r="A15490" s="2" t="s">
        <v>12413</v>
      </c>
      <c r="B15490" s="2">
        <v>1</v>
      </c>
      <c r="C15490" s="2">
        <v>1</v>
      </c>
    </row>
    <row r="15491" spans="1:3" x14ac:dyDescent="0.2">
      <c r="A15491" s="2" t="s">
        <v>12414</v>
      </c>
      <c r="B15491" s="2">
        <v>1</v>
      </c>
      <c r="C15491" s="2">
        <v>1</v>
      </c>
    </row>
    <row r="15492" spans="1:3" x14ac:dyDescent="0.2">
      <c r="A15492" s="2" t="s">
        <v>12416</v>
      </c>
      <c r="B15492" s="2">
        <v>1</v>
      </c>
      <c r="C15492" s="2">
        <v>1</v>
      </c>
    </row>
    <row r="15493" spans="1:3" x14ac:dyDescent="0.2">
      <c r="A15493" s="2" t="s">
        <v>12417</v>
      </c>
      <c r="B15493" s="2">
        <v>1</v>
      </c>
      <c r="C15493" s="2">
        <v>1</v>
      </c>
    </row>
    <row r="15494" spans="1:3" x14ac:dyDescent="0.2">
      <c r="A15494" s="2" t="s">
        <v>12421</v>
      </c>
      <c r="B15494" s="2">
        <v>1</v>
      </c>
      <c r="C15494" s="2">
        <v>1</v>
      </c>
    </row>
    <row r="15495" spans="1:3" x14ac:dyDescent="0.2">
      <c r="A15495" s="2" t="s">
        <v>12427</v>
      </c>
      <c r="B15495" s="2">
        <v>1</v>
      </c>
      <c r="C15495" s="2">
        <v>1</v>
      </c>
    </row>
    <row r="15496" spans="1:3" x14ac:dyDescent="0.2">
      <c r="A15496" s="2" t="s">
        <v>12428</v>
      </c>
      <c r="B15496" s="2">
        <v>1</v>
      </c>
      <c r="C15496" s="2">
        <v>1</v>
      </c>
    </row>
    <row r="15497" spans="1:3" x14ac:dyDescent="0.2">
      <c r="A15497" s="2" t="s">
        <v>12429</v>
      </c>
      <c r="B15497" s="2">
        <v>1</v>
      </c>
      <c r="C15497" s="2">
        <v>1</v>
      </c>
    </row>
    <row r="15498" spans="1:3" x14ac:dyDescent="0.2">
      <c r="A15498" s="2" t="s">
        <v>12433</v>
      </c>
      <c r="B15498" s="2">
        <v>1</v>
      </c>
      <c r="C15498" s="2">
        <v>1</v>
      </c>
    </row>
    <row r="15499" spans="1:3" x14ac:dyDescent="0.2">
      <c r="A15499" s="2" t="s">
        <v>12435</v>
      </c>
      <c r="B15499" s="2">
        <v>1</v>
      </c>
      <c r="C15499" s="2">
        <v>1</v>
      </c>
    </row>
    <row r="15500" spans="1:3" x14ac:dyDescent="0.2">
      <c r="A15500" s="2" t="s">
        <v>12436</v>
      </c>
      <c r="B15500" s="2">
        <v>1</v>
      </c>
      <c r="C15500" s="2">
        <v>1</v>
      </c>
    </row>
    <row r="15501" spans="1:3" x14ac:dyDescent="0.2">
      <c r="A15501" s="2" t="s">
        <v>12437</v>
      </c>
      <c r="B15501" s="2">
        <v>1</v>
      </c>
      <c r="C15501" s="2">
        <v>1</v>
      </c>
    </row>
    <row r="15502" spans="1:3" x14ac:dyDescent="0.2">
      <c r="A15502" s="2" t="s">
        <v>12439</v>
      </c>
      <c r="B15502" s="2">
        <v>1</v>
      </c>
      <c r="C15502" s="2">
        <v>2</v>
      </c>
    </row>
    <row r="15503" spans="1:3" x14ac:dyDescent="0.2">
      <c r="A15503" s="2" t="s">
        <v>12440</v>
      </c>
      <c r="B15503" s="2">
        <v>1</v>
      </c>
      <c r="C15503" s="2">
        <v>1</v>
      </c>
    </row>
    <row r="15504" spans="1:3" x14ac:dyDescent="0.2">
      <c r="A15504" s="2" t="s">
        <v>12441</v>
      </c>
      <c r="B15504" s="2">
        <v>1</v>
      </c>
      <c r="C15504" s="2">
        <v>1</v>
      </c>
    </row>
    <row r="15505" spans="1:3" x14ac:dyDescent="0.2">
      <c r="A15505" s="2" t="s">
        <v>12442</v>
      </c>
      <c r="B15505" s="2">
        <v>1</v>
      </c>
      <c r="C15505" s="2">
        <v>1</v>
      </c>
    </row>
    <row r="15506" spans="1:3" x14ac:dyDescent="0.2">
      <c r="A15506" s="2" t="s">
        <v>12443</v>
      </c>
      <c r="B15506" s="2">
        <v>1</v>
      </c>
      <c r="C15506" s="2">
        <v>1</v>
      </c>
    </row>
    <row r="15507" spans="1:3" x14ac:dyDescent="0.2">
      <c r="A15507" s="2" t="s">
        <v>12445</v>
      </c>
      <c r="B15507" s="2">
        <v>1</v>
      </c>
      <c r="C15507" s="2">
        <v>1</v>
      </c>
    </row>
    <row r="15508" spans="1:3" x14ac:dyDescent="0.2">
      <c r="A15508" s="2" t="s">
        <v>12446</v>
      </c>
      <c r="B15508" s="2">
        <v>1</v>
      </c>
      <c r="C15508" s="2">
        <v>1</v>
      </c>
    </row>
    <row r="15509" spans="1:3" x14ac:dyDescent="0.2">
      <c r="A15509" s="2" t="s">
        <v>12449</v>
      </c>
      <c r="B15509" s="2">
        <v>1</v>
      </c>
      <c r="C15509" s="2">
        <v>1</v>
      </c>
    </row>
    <row r="15510" spans="1:3" x14ac:dyDescent="0.2">
      <c r="A15510" s="2" t="s">
        <v>12451</v>
      </c>
      <c r="B15510" s="2">
        <v>1</v>
      </c>
      <c r="C15510" s="2">
        <v>1</v>
      </c>
    </row>
    <row r="15511" spans="1:3" x14ac:dyDescent="0.2">
      <c r="A15511" s="2" t="s">
        <v>12453</v>
      </c>
      <c r="B15511" s="2">
        <v>1</v>
      </c>
      <c r="C15511" s="2">
        <v>1</v>
      </c>
    </row>
    <row r="15512" spans="1:3" x14ac:dyDescent="0.2">
      <c r="A15512" s="2" t="s">
        <v>12454</v>
      </c>
      <c r="B15512" s="2">
        <v>1</v>
      </c>
      <c r="C15512" s="2">
        <v>1</v>
      </c>
    </row>
    <row r="15513" spans="1:3" x14ac:dyDescent="0.2">
      <c r="A15513" s="2" t="s">
        <v>12455</v>
      </c>
      <c r="B15513" s="2">
        <v>1</v>
      </c>
      <c r="C15513" s="2">
        <v>1</v>
      </c>
    </row>
    <row r="15514" spans="1:3" x14ac:dyDescent="0.2">
      <c r="A15514" s="2" t="s">
        <v>12456</v>
      </c>
      <c r="B15514" s="2">
        <v>1</v>
      </c>
      <c r="C15514" s="2">
        <v>1</v>
      </c>
    </row>
    <row r="15515" spans="1:3" x14ac:dyDescent="0.2">
      <c r="A15515" s="2" t="s">
        <v>12460</v>
      </c>
      <c r="B15515" s="2">
        <v>1</v>
      </c>
      <c r="C15515" s="2">
        <v>1</v>
      </c>
    </row>
    <row r="15516" spans="1:3" x14ac:dyDescent="0.2">
      <c r="A15516" s="2" t="s">
        <v>12461</v>
      </c>
      <c r="B15516" s="2">
        <v>1</v>
      </c>
      <c r="C15516" s="2">
        <v>1</v>
      </c>
    </row>
    <row r="15517" spans="1:3" x14ac:dyDescent="0.2">
      <c r="A15517" s="2" t="s">
        <v>12464</v>
      </c>
      <c r="B15517" s="2">
        <v>1</v>
      </c>
      <c r="C15517" s="2">
        <v>1</v>
      </c>
    </row>
    <row r="15518" spans="1:3" x14ac:dyDescent="0.2">
      <c r="A15518" s="2" t="s">
        <v>12465</v>
      </c>
      <c r="B15518" s="2">
        <v>1</v>
      </c>
      <c r="C15518" s="2">
        <v>1</v>
      </c>
    </row>
    <row r="15519" spans="1:3" x14ac:dyDescent="0.2">
      <c r="A15519" s="2" t="s">
        <v>12466</v>
      </c>
      <c r="B15519" s="2">
        <v>1</v>
      </c>
      <c r="C15519" s="2">
        <v>1</v>
      </c>
    </row>
    <row r="15520" spans="1:3" x14ac:dyDescent="0.2">
      <c r="A15520" s="2" t="s">
        <v>12467</v>
      </c>
      <c r="B15520" s="2">
        <v>1</v>
      </c>
      <c r="C15520" s="2">
        <v>1</v>
      </c>
    </row>
    <row r="15521" spans="1:3" x14ac:dyDescent="0.2">
      <c r="A15521" s="2" t="s">
        <v>12473</v>
      </c>
      <c r="B15521" s="2">
        <v>1</v>
      </c>
      <c r="C15521" s="2">
        <v>1</v>
      </c>
    </row>
    <row r="15522" spans="1:3" x14ac:dyDescent="0.2">
      <c r="A15522" s="2" t="s">
        <v>12474</v>
      </c>
      <c r="B15522" s="2">
        <v>1</v>
      </c>
      <c r="C15522" s="2">
        <v>1</v>
      </c>
    </row>
    <row r="15523" spans="1:3" x14ac:dyDescent="0.2">
      <c r="A15523" s="2" t="s">
        <v>12478</v>
      </c>
      <c r="B15523" s="2">
        <v>1</v>
      </c>
      <c r="C15523" s="2">
        <v>1</v>
      </c>
    </row>
    <row r="15524" spans="1:3" x14ac:dyDescent="0.2">
      <c r="A15524" s="2" t="s">
        <v>12483</v>
      </c>
      <c r="B15524" s="2">
        <v>1</v>
      </c>
      <c r="C15524" s="2">
        <v>1</v>
      </c>
    </row>
    <row r="15525" spans="1:3" x14ac:dyDescent="0.2">
      <c r="A15525" s="2" t="s">
        <v>12484</v>
      </c>
      <c r="B15525" s="2">
        <v>1</v>
      </c>
      <c r="C15525" s="2">
        <v>1</v>
      </c>
    </row>
    <row r="15526" spans="1:3" x14ac:dyDescent="0.2">
      <c r="A15526" s="2" t="s">
        <v>12485</v>
      </c>
      <c r="B15526" s="2">
        <v>1</v>
      </c>
      <c r="C15526" s="2">
        <v>1</v>
      </c>
    </row>
    <row r="15527" spans="1:3" x14ac:dyDescent="0.2">
      <c r="A15527" s="2" t="s">
        <v>12486</v>
      </c>
      <c r="B15527" s="2">
        <v>1</v>
      </c>
      <c r="C15527" s="2">
        <v>1</v>
      </c>
    </row>
    <row r="15528" spans="1:3" x14ac:dyDescent="0.2">
      <c r="A15528" s="2" t="s">
        <v>12487</v>
      </c>
      <c r="B15528" s="2">
        <v>1</v>
      </c>
      <c r="C15528" s="2">
        <v>1</v>
      </c>
    </row>
    <row r="15529" spans="1:3" x14ac:dyDescent="0.2">
      <c r="A15529" s="2" t="s">
        <v>12490</v>
      </c>
      <c r="B15529" s="2">
        <v>1</v>
      </c>
      <c r="C15529" s="2">
        <v>1</v>
      </c>
    </row>
    <row r="15530" spans="1:3" x14ac:dyDescent="0.2">
      <c r="A15530" s="2" t="s">
        <v>12493</v>
      </c>
      <c r="B15530" s="2">
        <v>1</v>
      </c>
      <c r="C15530" s="2">
        <v>1</v>
      </c>
    </row>
    <row r="15531" spans="1:3" x14ac:dyDescent="0.2">
      <c r="A15531" s="2" t="s">
        <v>12494</v>
      </c>
      <c r="B15531" s="2">
        <v>1</v>
      </c>
      <c r="C15531" s="2">
        <v>1</v>
      </c>
    </row>
    <row r="15532" spans="1:3" x14ac:dyDescent="0.2">
      <c r="A15532" s="2" t="s">
        <v>12496</v>
      </c>
      <c r="B15532" s="2">
        <v>1</v>
      </c>
      <c r="C15532" s="2">
        <v>1</v>
      </c>
    </row>
    <row r="15533" spans="1:3" x14ac:dyDescent="0.2">
      <c r="A15533" s="2" t="s">
        <v>12497</v>
      </c>
      <c r="B15533" s="2">
        <v>1</v>
      </c>
      <c r="C15533" s="2">
        <v>1</v>
      </c>
    </row>
    <row r="15534" spans="1:3" x14ac:dyDescent="0.2">
      <c r="A15534" s="2" t="s">
        <v>12499</v>
      </c>
      <c r="B15534" s="2">
        <v>1</v>
      </c>
      <c r="C15534" s="2">
        <v>1</v>
      </c>
    </row>
    <row r="15535" spans="1:3" x14ac:dyDescent="0.2">
      <c r="A15535" s="2" t="s">
        <v>12500</v>
      </c>
      <c r="B15535" s="2">
        <v>1</v>
      </c>
      <c r="C15535" s="2">
        <v>1</v>
      </c>
    </row>
    <row r="15536" spans="1:3" x14ac:dyDescent="0.2">
      <c r="A15536" s="2" t="s">
        <v>12503</v>
      </c>
      <c r="B15536" s="2">
        <v>1</v>
      </c>
      <c r="C15536" s="2">
        <v>1</v>
      </c>
    </row>
    <row r="15537" spans="1:3" x14ac:dyDescent="0.2">
      <c r="A15537" s="2" t="s">
        <v>12506</v>
      </c>
      <c r="B15537" s="2">
        <v>1</v>
      </c>
      <c r="C15537" s="2">
        <v>1</v>
      </c>
    </row>
    <row r="15538" spans="1:3" x14ac:dyDescent="0.2">
      <c r="A15538" s="2" t="s">
        <v>12507</v>
      </c>
      <c r="B15538" s="2">
        <v>1</v>
      </c>
      <c r="C15538" s="2">
        <v>1</v>
      </c>
    </row>
    <row r="15539" spans="1:3" x14ac:dyDescent="0.2">
      <c r="A15539" s="2" t="s">
        <v>12509</v>
      </c>
      <c r="B15539" s="2">
        <v>1</v>
      </c>
      <c r="C15539" s="2">
        <v>1</v>
      </c>
    </row>
    <row r="15540" spans="1:3" x14ac:dyDescent="0.2">
      <c r="A15540" s="2" t="s">
        <v>12511</v>
      </c>
      <c r="B15540" s="2">
        <v>1</v>
      </c>
      <c r="C15540" s="2">
        <v>1</v>
      </c>
    </row>
    <row r="15541" spans="1:3" x14ac:dyDescent="0.2">
      <c r="A15541" s="2" t="s">
        <v>12512</v>
      </c>
      <c r="B15541" s="2">
        <v>1</v>
      </c>
      <c r="C15541" s="2">
        <v>1</v>
      </c>
    </row>
    <row r="15542" spans="1:3" x14ac:dyDescent="0.2">
      <c r="A15542" s="2" t="s">
        <v>12514</v>
      </c>
      <c r="B15542" s="2">
        <v>1</v>
      </c>
      <c r="C15542" s="2">
        <v>1</v>
      </c>
    </row>
    <row r="15543" spans="1:3" x14ac:dyDescent="0.2">
      <c r="A15543" s="2" t="s">
        <v>12515</v>
      </c>
      <c r="B15543" s="2">
        <v>1</v>
      </c>
      <c r="C15543" s="2">
        <v>1</v>
      </c>
    </row>
    <row r="15544" spans="1:3" x14ac:dyDescent="0.2">
      <c r="A15544" s="2" t="s">
        <v>12518</v>
      </c>
      <c r="B15544" s="2">
        <v>1</v>
      </c>
      <c r="C15544" s="2">
        <v>1</v>
      </c>
    </row>
    <row r="15545" spans="1:3" x14ac:dyDescent="0.2">
      <c r="A15545" s="2" t="s">
        <v>12521</v>
      </c>
      <c r="B15545" s="2">
        <v>1</v>
      </c>
      <c r="C15545" s="2">
        <v>1</v>
      </c>
    </row>
    <row r="15546" spans="1:3" x14ac:dyDescent="0.2">
      <c r="A15546" s="2" t="s">
        <v>12525</v>
      </c>
      <c r="B15546" s="2">
        <v>1</v>
      </c>
      <c r="C15546" s="2">
        <v>1</v>
      </c>
    </row>
    <row r="15547" spans="1:3" x14ac:dyDescent="0.2">
      <c r="A15547" s="2" t="s">
        <v>12530</v>
      </c>
      <c r="B15547" s="2">
        <v>1</v>
      </c>
      <c r="C15547" s="2">
        <v>1</v>
      </c>
    </row>
    <row r="15548" spans="1:3" x14ac:dyDescent="0.2">
      <c r="A15548" s="2" t="s">
        <v>12531</v>
      </c>
      <c r="B15548" s="2">
        <v>1</v>
      </c>
      <c r="C15548" s="2">
        <v>1</v>
      </c>
    </row>
    <row r="15549" spans="1:3" x14ac:dyDescent="0.2">
      <c r="A15549" s="2" t="s">
        <v>12532</v>
      </c>
      <c r="B15549" s="2">
        <v>1</v>
      </c>
      <c r="C15549" s="2">
        <v>1</v>
      </c>
    </row>
    <row r="15550" spans="1:3" x14ac:dyDescent="0.2">
      <c r="A15550" s="2" t="s">
        <v>12535</v>
      </c>
      <c r="B15550" s="2">
        <v>1</v>
      </c>
      <c r="C15550" s="2">
        <v>1</v>
      </c>
    </row>
    <row r="15551" spans="1:3" x14ac:dyDescent="0.2">
      <c r="A15551" s="2" t="s">
        <v>12536</v>
      </c>
      <c r="B15551" s="2">
        <v>1</v>
      </c>
      <c r="C15551" s="2">
        <v>1</v>
      </c>
    </row>
    <row r="15552" spans="1:3" x14ac:dyDescent="0.2">
      <c r="A15552" s="2" t="s">
        <v>12540</v>
      </c>
      <c r="B15552" s="2">
        <v>1</v>
      </c>
      <c r="C15552" s="2">
        <v>1</v>
      </c>
    </row>
    <row r="15553" spans="1:3" x14ac:dyDescent="0.2">
      <c r="A15553" s="2" t="s">
        <v>12541</v>
      </c>
      <c r="B15553" s="2">
        <v>1</v>
      </c>
      <c r="C15553" s="2">
        <v>1</v>
      </c>
    </row>
    <row r="15554" spans="1:3" x14ac:dyDescent="0.2">
      <c r="A15554" s="2" t="s">
        <v>12542</v>
      </c>
      <c r="B15554" s="2">
        <v>1</v>
      </c>
      <c r="C15554" s="2">
        <v>1</v>
      </c>
    </row>
    <row r="15555" spans="1:3" x14ac:dyDescent="0.2">
      <c r="A15555" s="2" t="s">
        <v>12546</v>
      </c>
      <c r="B15555" s="2">
        <v>1</v>
      </c>
      <c r="C15555" s="2">
        <v>1</v>
      </c>
    </row>
    <row r="15556" spans="1:3" x14ac:dyDescent="0.2">
      <c r="A15556" s="2" t="s">
        <v>12552</v>
      </c>
      <c r="B15556" s="2">
        <v>1</v>
      </c>
      <c r="C15556" s="2">
        <v>2</v>
      </c>
    </row>
    <row r="15557" spans="1:3" x14ac:dyDescent="0.2">
      <c r="A15557" s="2" t="s">
        <v>12553</v>
      </c>
      <c r="B15557" s="2">
        <v>1</v>
      </c>
      <c r="C15557" s="2">
        <v>1</v>
      </c>
    </row>
    <row r="15558" spans="1:3" x14ac:dyDescent="0.2">
      <c r="A15558" s="2" t="s">
        <v>12554</v>
      </c>
      <c r="B15558" s="2">
        <v>1</v>
      </c>
      <c r="C15558" s="2">
        <v>1</v>
      </c>
    </row>
    <row r="15559" spans="1:3" x14ac:dyDescent="0.2">
      <c r="A15559" s="2" t="s">
        <v>12559</v>
      </c>
      <c r="B15559" s="2">
        <v>1</v>
      </c>
      <c r="C15559" s="2">
        <v>1</v>
      </c>
    </row>
    <row r="15560" spans="1:3" x14ac:dyDescent="0.2">
      <c r="A15560" s="2" t="s">
        <v>12563</v>
      </c>
      <c r="B15560" s="2">
        <v>1</v>
      </c>
      <c r="C15560" s="2">
        <v>1</v>
      </c>
    </row>
    <row r="15561" spans="1:3" x14ac:dyDescent="0.2">
      <c r="A15561" s="2" t="s">
        <v>12564</v>
      </c>
      <c r="B15561" s="2">
        <v>1</v>
      </c>
      <c r="C15561" s="2">
        <v>1</v>
      </c>
    </row>
    <row r="15562" spans="1:3" x14ac:dyDescent="0.2">
      <c r="A15562" s="2" t="s">
        <v>12565</v>
      </c>
      <c r="B15562" s="2">
        <v>1</v>
      </c>
      <c r="C15562" s="2">
        <v>1</v>
      </c>
    </row>
    <row r="15563" spans="1:3" x14ac:dyDescent="0.2">
      <c r="A15563" s="2" t="s">
        <v>12566</v>
      </c>
      <c r="B15563" s="2">
        <v>1</v>
      </c>
      <c r="C15563" s="2">
        <v>1</v>
      </c>
    </row>
    <row r="15564" spans="1:3" x14ac:dyDescent="0.2">
      <c r="A15564" s="2" t="s">
        <v>12567</v>
      </c>
      <c r="B15564" s="2">
        <v>1</v>
      </c>
      <c r="C15564" s="2">
        <v>1</v>
      </c>
    </row>
    <row r="15565" spans="1:3" x14ac:dyDescent="0.2">
      <c r="A15565" s="2" t="s">
        <v>12568</v>
      </c>
      <c r="B15565" s="2">
        <v>1</v>
      </c>
      <c r="C15565" s="2">
        <v>1</v>
      </c>
    </row>
    <row r="15566" spans="1:3" x14ac:dyDescent="0.2">
      <c r="A15566" s="2" t="s">
        <v>12570</v>
      </c>
      <c r="B15566" s="2">
        <v>1</v>
      </c>
      <c r="C15566" s="2">
        <v>1</v>
      </c>
    </row>
    <row r="15567" spans="1:3" x14ac:dyDescent="0.2">
      <c r="A15567" s="2" t="s">
        <v>12572</v>
      </c>
      <c r="B15567" s="2">
        <v>1</v>
      </c>
      <c r="C15567" s="2">
        <v>1</v>
      </c>
    </row>
    <row r="15568" spans="1:3" x14ac:dyDescent="0.2">
      <c r="A15568" s="2" t="s">
        <v>12573</v>
      </c>
      <c r="B15568" s="2">
        <v>1</v>
      </c>
      <c r="C15568" s="2">
        <v>1</v>
      </c>
    </row>
    <row r="15569" spans="1:3" x14ac:dyDescent="0.2">
      <c r="A15569" s="2" t="s">
        <v>12574</v>
      </c>
      <c r="B15569" s="2">
        <v>1</v>
      </c>
      <c r="C15569" s="2">
        <v>1</v>
      </c>
    </row>
    <row r="15570" spans="1:3" x14ac:dyDescent="0.2">
      <c r="A15570" s="2" t="s">
        <v>12575</v>
      </c>
      <c r="B15570" s="2">
        <v>1</v>
      </c>
      <c r="C15570" s="2">
        <v>1</v>
      </c>
    </row>
    <row r="15571" spans="1:3" x14ac:dyDescent="0.2">
      <c r="A15571" s="2" t="s">
        <v>12577</v>
      </c>
      <c r="B15571" s="2">
        <v>1</v>
      </c>
      <c r="C15571" s="2">
        <v>1</v>
      </c>
    </row>
    <row r="15572" spans="1:3" x14ac:dyDescent="0.2">
      <c r="A15572" s="2" t="s">
        <v>12582</v>
      </c>
      <c r="B15572" s="2">
        <v>1</v>
      </c>
      <c r="C15572" s="2">
        <v>1</v>
      </c>
    </row>
    <row r="15573" spans="1:3" x14ac:dyDescent="0.2">
      <c r="A15573" s="2" t="s">
        <v>12583</v>
      </c>
      <c r="B15573" s="2">
        <v>1</v>
      </c>
      <c r="C15573" s="2">
        <v>1</v>
      </c>
    </row>
    <row r="15574" spans="1:3" x14ac:dyDescent="0.2">
      <c r="A15574" s="2" t="s">
        <v>12585</v>
      </c>
      <c r="B15574" s="2">
        <v>1</v>
      </c>
      <c r="C15574" s="2">
        <v>1</v>
      </c>
    </row>
    <row r="15575" spans="1:3" x14ac:dyDescent="0.2">
      <c r="A15575" s="2" t="s">
        <v>12590</v>
      </c>
      <c r="B15575" s="2">
        <v>1</v>
      </c>
      <c r="C15575" s="2">
        <v>1</v>
      </c>
    </row>
    <row r="15576" spans="1:3" x14ac:dyDescent="0.2">
      <c r="A15576" s="2" t="s">
        <v>12591</v>
      </c>
      <c r="B15576" s="2">
        <v>1</v>
      </c>
      <c r="C15576" s="2">
        <v>1</v>
      </c>
    </row>
    <row r="15577" spans="1:3" x14ac:dyDescent="0.2">
      <c r="A15577" s="2" t="s">
        <v>12594</v>
      </c>
      <c r="B15577" s="2">
        <v>1</v>
      </c>
      <c r="C15577" s="2">
        <v>1</v>
      </c>
    </row>
    <row r="15578" spans="1:3" x14ac:dyDescent="0.2">
      <c r="A15578" s="2" t="s">
        <v>12595</v>
      </c>
      <c r="B15578" s="2">
        <v>1</v>
      </c>
      <c r="C15578" s="2">
        <v>1</v>
      </c>
    </row>
    <row r="15579" spans="1:3" x14ac:dyDescent="0.2">
      <c r="A15579" s="2" t="s">
        <v>12596</v>
      </c>
      <c r="B15579" s="2">
        <v>1</v>
      </c>
      <c r="C15579" s="2">
        <v>1</v>
      </c>
    </row>
    <row r="15580" spans="1:3" x14ac:dyDescent="0.2">
      <c r="A15580" s="2" t="s">
        <v>12597</v>
      </c>
      <c r="B15580" s="2">
        <v>1</v>
      </c>
      <c r="C15580" s="2">
        <v>1</v>
      </c>
    </row>
    <row r="15581" spans="1:3" x14ac:dyDescent="0.2">
      <c r="A15581" s="2" t="s">
        <v>12598</v>
      </c>
      <c r="B15581" s="2">
        <v>1</v>
      </c>
      <c r="C15581" s="2">
        <v>1</v>
      </c>
    </row>
    <row r="15582" spans="1:3" x14ac:dyDescent="0.2">
      <c r="A15582" s="2" t="s">
        <v>12599</v>
      </c>
      <c r="B15582" s="2">
        <v>1</v>
      </c>
      <c r="C15582" s="2">
        <v>1</v>
      </c>
    </row>
    <row r="15583" spans="1:3" x14ac:dyDescent="0.2">
      <c r="A15583" s="2" t="s">
        <v>12601</v>
      </c>
      <c r="B15583" s="2">
        <v>1</v>
      </c>
      <c r="C15583" s="2">
        <v>1</v>
      </c>
    </row>
    <row r="15584" spans="1:3" x14ac:dyDescent="0.2">
      <c r="A15584" s="2" t="s">
        <v>12603</v>
      </c>
      <c r="B15584" s="2">
        <v>1</v>
      </c>
      <c r="C15584" s="2">
        <v>1</v>
      </c>
    </row>
    <row r="15585" spans="1:3" x14ac:dyDescent="0.2">
      <c r="A15585" s="2" t="s">
        <v>12605</v>
      </c>
      <c r="B15585" s="2">
        <v>1</v>
      </c>
      <c r="C15585" s="2">
        <v>1</v>
      </c>
    </row>
    <row r="15586" spans="1:3" x14ac:dyDescent="0.2">
      <c r="A15586" s="2" t="s">
        <v>12606</v>
      </c>
      <c r="B15586" s="2">
        <v>1</v>
      </c>
      <c r="C15586" s="2">
        <v>1</v>
      </c>
    </row>
    <row r="15587" spans="1:3" x14ac:dyDescent="0.2">
      <c r="A15587" s="2" t="s">
        <v>12607</v>
      </c>
      <c r="B15587" s="2">
        <v>1</v>
      </c>
      <c r="C15587" s="2">
        <v>1</v>
      </c>
    </row>
    <row r="15588" spans="1:3" x14ac:dyDescent="0.2">
      <c r="A15588" s="2" t="s">
        <v>12608</v>
      </c>
      <c r="B15588" s="2">
        <v>1</v>
      </c>
      <c r="C15588" s="2">
        <v>1</v>
      </c>
    </row>
    <row r="15589" spans="1:3" x14ac:dyDescent="0.2">
      <c r="A15589" s="2" t="s">
        <v>12610</v>
      </c>
      <c r="B15589" s="2">
        <v>1</v>
      </c>
      <c r="C15589" s="2">
        <v>1</v>
      </c>
    </row>
    <row r="15590" spans="1:3" x14ac:dyDescent="0.2">
      <c r="A15590" s="2" t="s">
        <v>12612</v>
      </c>
      <c r="B15590" s="2">
        <v>1</v>
      </c>
      <c r="C15590" s="2">
        <v>1</v>
      </c>
    </row>
    <row r="15591" spans="1:3" x14ac:dyDescent="0.2">
      <c r="A15591" s="2" t="s">
        <v>12613</v>
      </c>
      <c r="B15591" s="2">
        <v>1</v>
      </c>
      <c r="C15591" s="2">
        <v>1</v>
      </c>
    </row>
    <row r="15592" spans="1:3" x14ac:dyDescent="0.2">
      <c r="A15592" s="2" t="s">
        <v>12614</v>
      </c>
      <c r="B15592" s="2">
        <v>1</v>
      </c>
      <c r="C15592" s="2">
        <v>1</v>
      </c>
    </row>
    <row r="15593" spans="1:3" x14ac:dyDescent="0.2">
      <c r="A15593" s="2" t="s">
        <v>12615</v>
      </c>
      <c r="B15593" s="2">
        <v>1</v>
      </c>
      <c r="C15593" s="2">
        <v>1</v>
      </c>
    </row>
    <row r="15594" spans="1:3" x14ac:dyDescent="0.2">
      <c r="A15594" s="2" t="s">
        <v>12617</v>
      </c>
      <c r="B15594" s="2">
        <v>1</v>
      </c>
      <c r="C15594" s="2">
        <v>1</v>
      </c>
    </row>
    <row r="15595" spans="1:3" x14ac:dyDescent="0.2">
      <c r="A15595" s="2" t="s">
        <v>12618</v>
      </c>
      <c r="B15595" s="2">
        <v>1</v>
      </c>
      <c r="C15595" s="2">
        <v>1</v>
      </c>
    </row>
    <row r="15596" spans="1:3" x14ac:dyDescent="0.2">
      <c r="A15596" s="2" t="s">
        <v>12619</v>
      </c>
      <c r="B15596" s="2">
        <v>1</v>
      </c>
      <c r="C15596" s="2">
        <v>1</v>
      </c>
    </row>
    <row r="15597" spans="1:3" x14ac:dyDescent="0.2">
      <c r="A15597" s="2" t="s">
        <v>12620</v>
      </c>
      <c r="B15597" s="2">
        <v>1</v>
      </c>
      <c r="C15597" s="2">
        <v>1</v>
      </c>
    </row>
    <row r="15598" spans="1:3" x14ac:dyDescent="0.2">
      <c r="A15598" s="2" t="s">
        <v>12621</v>
      </c>
      <c r="B15598" s="2">
        <v>1</v>
      </c>
      <c r="C15598" s="2">
        <v>1</v>
      </c>
    </row>
    <row r="15599" spans="1:3" x14ac:dyDescent="0.2">
      <c r="A15599" s="2" t="s">
        <v>12627</v>
      </c>
      <c r="B15599" s="2">
        <v>1</v>
      </c>
      <c r="C15599" s="2">
        <v>1</v>
      </c>
    </row>
    <row r="15600" spans="1:3" x14ac:dyDescent="0.2">
      <c r="A15600" s="2" t="s">
        <v>12629</v>
      </c>
      <c r="B15600" s="2">
        <v>1</v>
      </c>
      <c r="C15600" s="2">
        <v>1</v>
      </c>
    </row>
    <row r="15601" spans="1:3" x14ac:dyDescent="0.2">
      <c r="A15601" s="2" t="s">
        <v>12630</v>
      </c>
      <c r="B15601" s="2">
        <v>1</v>
      </c>
      <c r="C15601" s="2">
        <v>1</v>
      </c>
    </row>
    <row r="15602" spans="1:3" x14ac:dyDescent="0.2">
      <c r="A15602" s="2" t="s">
        <v>12631</v>
      </c>
      <c r="B15602" s="2">
        <v>1</v>
      </c>
      <c r="C15602" s="2">
        <v>1</v>
      </c>
    </row>
    <row r="15603" spans="1:3" x14ac:dyDescent="0.2">
      <c r="A15603" s="2" t="s">
        <v>12632</v>
      </c>
      <c r="B15603" s="2">
        <v>1</v>
      </c>
      <c r="C15603" s="2">
        <v>1</v>
      </c>
    </row>
    <row r="15604" spans="1:3" x14ac:dyDescent="0.2">
      <c r="A15604" s="2" t="s">
        <v>12633</v>
      </c>
      <c r="B15604" s="2">
        <v>1</v>
      </c>
      <c r="C15604" s="2">
        <v>1</v>
      </c>
    </row>
    <row r="15605" spans="1:3" x14ac:dyDescent="0.2">
      <c r="A15605" s="2" t="s">
        <v>12634</v>
      </c>
      <c r="B15605" s="2">
        <v>1</v>
      </c>
      <c r="C15605" s="2">
        <v>1</v>
      </c>
    </row>
    <row r="15606" spans="1:3" x14ac:dyDescent="0.2">
      <c r="A15606" s="2" t="s">
        <v>12636</v>
      </c>
      <c r="B15606" s="2">
        <v>1</v>
      </c>
      <c r="C15606" s="2">
        <v>1</v>
      </c>
    </row>
    <row r="15607" spans="1:3" x14ac:dyDescent="0.2">
      <c r="A15607" s="2" t="s">
        <v>12637</v>
      </c>
      <c r="B15607" s="2">
        <v>1</v>
      </c>
      <c r="C15607" s="2">
        <v>1</v>
      </c>
    </row>
    <row r="15608" spans="1:3" x14ac:dyDescent="0.2">
      <c r="A15608" s="2" t="s">
        <v>12638</v>
      </c>
      <c r="B15608" s="2">
        <v>1</v>
      </c>
      <c r="C15608" s="2">
        <v>1</v>
      </c>
    </row>
    <row r="15609" spans="1:3" x14ac:dyDescent="0.2">
      <c r="A15609" s="2" t="s">
        <v>12639</v>
      </c>
      <c r="B15609" s="2">
        <v>1</v>
      </c>
      <c r="C15609" s="2">
        <v>1</v>
      </c>
    </row>
    <row r="15610" spans="1:3" x14ac:dyDescent="0.2">
      <c r="A15610" s="2" t="s">
        <v>12640</v>
      </c>
      <c r="B15610" s="2">
        <v>1</v>
      </c>
      <c r="C15610" s="2">
        <v>1</v>
      </c>
    </row>
    <row r="15611" spans="1:3" x14ac:dyDescent="0.2">
      <c r="A15611" s="2" t="s">
        <v>12641</v>
      </c>
      <c r="B15611" s="2">
        <v>1</v>
      </c>
      <c r="C15611" s="2">
        <v>1</v>
      </c>
    </row>
    <row r="15612" spans="1:3" x14ac:dyDescent="0.2">
      <c r="A15612" s="2" t="s">
        <v>12643</v>
      </c>
      <c r="B15612" s="2">
        <v>1</v>
      </c>
      <c r="C15612" s="2">
        <v>1</v>
      </c>
    </row>
    <row r="15613" spans="1:3" x14ac:dyDescent="0.2">
      <c r="A15613" s="2" t="s">
        <v>12645</v>
      </c>
      <c r="B15613" s="2">
        <v>1</v>
      </c>
      <c r="C15613" s="2">
        <v>1</v>
      </c>
    </row>
    <row r="15614" spans="1:3" x14ac:dyDescent="0.2">
      <c r="A15614" s="2" t="s">
        <v>12648</v>
      </c>
      <c r="B15614" s="2">
        <v>1</v>
      </c>
      <c r="C15614" s="2">
        <v>1</v>
      </c>
    </row>
    <row r="15615" spans="1:3" x14ac:dyDescent="0.2">
      <c r="A15615" s="2" t="s">
        <v>12650</v>
      </c>
      <c r="B15615" s="2">
        <v>1</v>
      </c>
      <c r="C15615" s="2">
        <v>1</v>
      </c>
    </row>
    <row r="15616" spans="1:3" x14ac:dyDescent="0.2">
      <c r="A15616" s="2" t="s">
        <v>12654</v>
      </c>
      <c r="B15616" s="2">
        <v>1</v>
      </c>
      <c r="C15616" s="2">
        <v>1</v>
      </c>
    </row>
    <row r="15617" spans="1:3" x14ac:dyDescent="0.2">
      <c r="A15617" s="2" t="s">
        <v>12655</v>
      </c>
      <c r="B15617" s="2">
        <v>1</v>
      </c>
      <c r="C15617" s="2">
        <v>1</v>
      </c>
    </row>
    <row r="15618" spans="1:3" x14ac:dyDescent="0.2">
      <c r="A15618" s="2" t="s">
        <v>12658</v>
      </c>
      <c r="B15618" s="2">
        <v>1</v>
      </c>
      <c r="C15618" s="2">
        <v>1</v>
      </c>
    </row>
    <row r="15619" spans="1:3" x14ac:dyDescent="0.2">
      <c r="A15619" s="2" t="s">
        <v>12662</v>
      </c>
      <c r="B15619" s="2">
        <v>1</v>
      </c>
      <c r="C15619" s="2">
        <v>1</v>
      </c>
    </row>
    <row r="15620" spans="1:3" x14ac:dyDescent="0.2">
      <c r="A15620" s="2" t="s">
        <v>12665</v>
      </c>
      <c r="B15620" s="2">
        <v>1</v>
      </c>
      <c r="C15620" s="2">
        <v>1</v>
      </c>
    </row>
    <row r="15621" spans="1:3" x14ac:dyDescent="0.2">
      <c r="A15621" s="2" t="s">
        <v>12666</v>
      </c>
      <c r="B15621" s="2">
        <v>1</v>
      </c>
      <c r="C15621" s="2">
        <v>1</v>
      </c>
    </row>
    <row r="15622" spans="1:3" x14ac:dyDescent="0.2">
      <c r="A15622" s="2" t="s">
        <v>12670</v>
      </c>
      <c r="B15622" s="2">
        <v>1</v>
      </c>
      <c r="C15622" s="2">
        <v>1</v>
      </c>
    </row>
    <row r="15623" spans="1:3" x14ac:dyDescent="0.2">
      <c r="A15623" s="2" t="s">
        <v>12672</v>
      </c>
      <c r="B15623" s="2">
        <v>1</v>
      </c>
      <c r="C15623" s="2">
        <v>1</v>
      </c>
    </row>
    <row r="15624" spans="1:3" x14ac:dyDescent="0.2">
      <c r="A15624" s="2" t="s">
        <v>12673</v>
      </c>
      <c r="B15624" s="2">
        <v>1</v>
      </c>
      <c r="C15624" s="2">
        <v>1</v>
      </c>
    </row>
    <row r="15625" spans="1:3" x14ac:dyDescent="0.2">
      <c r="A15625" s="2" t="s">
        <v>12674</v>
      </c>
      <c r="B15625" s="2">
        <v>1</v>
      </c>
      <c r="C15625" s="2">
        <v>1</v>
      </c>
    </row>
    <row r="15626" spans="1:3" x14ac:dyDescent="0.2">
      <c r="A15626" s="2" t="s">
        <v>12675</v>
      </c>
      <c r="B15626" s="2">
        <v>1</v>
      </c>
      <c r="C15626" s="2">
        <v>1</v>
      </c>
    </row>
    <row r="15627" spans="1:3" x14ac:dyDescent="0.2">
      <c r="A15627" s="2" t="s">
        <v>12677</v>
      </c>
      <c r="B15627" s="2">
        <v>1</v>
      </c>
      <c r="C15627" s="2">
        <v>1</v>
      </c>
    </row>
    <row r="15628" spans="1:3" x14ac:dyDescent="0.2">
      <c r="A15628" s="2" t="s">
        <v>12678</v>
      </c>
      <c r="B15628" s="2">
        <v>1</v>
      </c>
      <c r="C15628" s="2">
        <v>1</v>
      </c>
    </row>
    <row r="15629" spans="1:3" x14ac:dyDescent="0.2">
      <c r="A15629" s="2" t="s">
        <v>12680</v>
      </c>
      <c r="B15629" s="2">
        <v>1</v>
      </c>
      <c r="C15629" s="2">
        <v>1</v>
      </c>
    </row>
    <row r="15630" spans="1:3" x14ac:dyDescent="0.2">
      <c r="A15630" s="2" t="s">
        <v>12681</v>
      </c>
      <c r="B15630" s="2">
        <v>1</v>
      </c>
      <c r="C15630" s="2">
        <v>1</v>
      </c>
    </row>
    <row r="15631" spans="1:3" x14ac:dyDescent="0.2">
      <c r="A15631" s="2" t="s">
        <v>12682</v>
      </c>
      <c r="B15631" s="2">
        <v>1</v>
      </c>
      <c r="C15631" s="2">
        <v>1</v>
      </c>
    </row>
    <row r="15632" spans="1:3" x14ac:dyDescent="0.2">
      <c r="A15632" s="2" t="s">
        <v>12683</v>
      </c>
      <c r="B15632" s="2">
        <v>1</v>
      </c>
      <c r="C15632" s="2">
        <v>1</v>
      </c>
    </row>
    <row r="15633" spans="1:3" x14ac:dyDescent="0.2">
      <c r="A15633" s="2" t="s">
        <v>12685</v>
      </c>
      <c r="B15633" s="2">
        <v>1</v>
      </c>
      <c r="C15633" s="2">
        <v>1</v>
      </c>
    </row>
    <row r="15634" spans="1:3" x14ac:dyDescent="0.2">
      <c r="A15634" s="2" t="s">
        <v>12686</v>
      </c>
      <c r="B15634" s="2">
        <v>1</v>
      </c>
      <c r="C15634" s="2">
        <v>1</v>
      </c>
    </row>
    <row r="15635" spans="1:3" x14ac:dyDescent="0.2">
      <c r="A15635" s="2" t="s">
        <v>12687</v>
      </c>
      <c r="B15635" s="2">
        <v>1</v>
      </c>
      <c r="C15635" s="2">
        <v>1</v>
      </c>
    </row>
    <row r="15636" spans="1:3" x14ac:dyDescent="0.2">
      <c r="A15636" s="2" t="s">
        <v>12692</v>
      </c>
      <c r="B15636" s="2">
        <v>1</v>
      </c>
      <c r="C15636" s="2">
        <v>1</v>
      </c>
    </row>
    <row r="15637" spans="1:3" x14ac:dyDescent="0.2">
      <c r="A15637" s="2" t="s">
        <v>12696</v>
      </c>
      <c r="B15637" s="2">
        <v>1</v>
      </c>
      <c r="C15637" s="2">
        <v>1</v>
      </c>
    </row>
    <row r="15638" spans="1:3" x14ac:dyDescent="0.2">
      <c r="A15638" s="2" t="s">
        <v>12697</v>
      </c>
      <c r="B15638" s="2">
        <v>1</v>
      </c>
      <c r="C15638" s="2">
        <v>1</v>
      </c>
    </row>
    <row r="15639" spans="1:3" x14ac:dyDescent="0.2">
      <c r="A15639" s="2" t="s">
        <v>12699</v>
      </c>
      <c r="B15639" s="2">
        <v>1</v>
      </c>
      <c r="C15639" s="2">
        <v>1</v>
      </c>
    </row>
    <row r="15640" spans="1:3" x14ac:dyDescent="0.2">
      <c r="A15640" s="2" t="s">
        <v>12700</v>
      </c>
      <c r="B15640" s="2">
        <v>1</v>
      </c>
      <c r="C15640" s="2">
        <v>1</v>
      </c>
    </row>
    <row r="15641" spans="1:3" x14ac:dyDescent="0.2">
      <c r="A15641" s="2" t="s">
        <v>12701</v>
      </c>
      <c r="B15641" s="2">
        <v>1</v>
      </c>
      <c r="C15641" s="2">
        <v>1</v>
      </c>
    </row>
    <row r="15642" spans="1:3" x14ac:dyDescent="0.2">
      <c r="A15642" s="2" t="s">
        <v>12702</v>
      </c>
      <c r="B15642" s="2">
        <v>1</v>
      </c>
      <c r="C15642" s="2">
        <v>1</v>
      </c>
    </row>
    <row r="15643" spans="1:3" x14ac:dyDescent="0.2">
      <c r="A15643" s="2" t="s">
        <v>12703</v>
      </c>
      <c r="B15643" s="2">
        <v>1</v>
      </c>
      <c r="C15643" s="2">
        <v>1</v>
      </c>
    </row>
    <row r="15644" spans="1:3" x14ac:dyDescent="0.2">
      <c r="A15644" s="2" t="s">
        <v>12704</v>
      </c>
      <c r="B15644" s="2">
        <v>1</v>
      </c>
      <c r="C15644" s="2">
        <v>1</v>
      </c>
    </row>
    <row r="15645" spans="1:3" x14ac:dyDescent="0.2">
      <c r="A15645" s="2" t="s">
        <v>12705</v>
      </c>
      <c r="B15645" s="2">
        <v>1</v>
      </c>
      <c r="C15645" s="2">
        <v>1</v>
      </c>
    </row>
    <row r="15646" spans="1:3" x14ac:dyDescent="0.2">
      <c r="A15646" s="2" t="s">
        <v>12706</v>
      </c>
      <c r="B15646" s="2">
        <v>1</v>
      </c>
      <c r="C15646" s="2">
        <v>1</v>
      </c>
    </row>
    <row r="15647" spans="1:3" x14ac:dyDescent="0.2">
      <c r="A15647" s="2" t="s">
        <v>12707</v>
      </c>
      <c r="B15647" s="2">
        <v>1</v>
      </c>
      <c r="C15647" s="2">
        <v>1</v>
      </c>
    </row>
    <row r="15648" spans="1:3" x14ac:dyDescent="0.2">
      <c r="A15648" s="2" t="s">
        <v>12708</v>
      </c>
      <c r="B15648" s="2">
        <v>1</v>
      </c>
      <c r="C15648" s="2">
        <v>1</v>
      </c>
    </row>
    <row r="15649" spans="1:3" x14ac:dyDescent="0.2">
      <c r="A15649" s="2" t="s">
        <v>12710</v>
      </c>
      <c r="B15649" s="2">
        <v>1</v>
      </c>
      <c r="C15649" s="2">
        <v>1</v>
      </c>
    </row>
    <row r="15650" spans="1:3" x14ac:dyDescent="0.2">
      <c r="A15650" s="2" t="s">
        <v>12711</v>
      </c>
      <c r="B15650" s="2">
        <v>1</v>
      </c>
      <c r="C15650" s="2">
        <v>1</v>
      </c>
    </row>
    <row r="15651" spans="1:3" x14ac:dyDescent="0.2">
      <c r="A15651" s="2" t="s">
        <v>12712</v>
      </c>
      <c r="B15651" s="2">
        <v>1</v>
      </c>
      <c r="C15651" s="2">
        <v>1</v>
      </c>
    </row>
    <row r="15652" spans="1:3" x14ac:dyDescent="0.2">
      <c r="A15652" s="2" t="s">
        <v>12713</v>
      </c>
      <c r="B15652" s="2">
        <v>1</v>
      </c>
      <c r="C15652" s="2">
        <v>1</v>
      </c>
    </row>
    <row r="15653" spans="1:3" x14ac:dyDescent="0.2">
      <c r="A15653" s="2" t="s">
        <v>12714</v>
      </c>
      <c r="B15653" s="2">
        <v>1</v>
      </c>
      <c r="C15653" s="2">
        <v>1</v>
      </c>
    </row>
    <row r="15654" spans="1:3" x14ac:dyDescent="0.2">
      <c r="A15654" s="2" t="s">
        <v>12715</v>
      </c>
      <c r="B15654" s="2">
        <v>1</v>
      </c>
      <c r="C15654" s="2">
        <v>1</v>
      </c>
    </row>
    <row r="15655" spans="1:3" x14ac:dyDescent="0.2">
      <c r="A15655" s="2" t="s">
        <v>12717</v>
      </c>
      <c r="B15655" s="2">
        <v>1</v>
      </c>
      <c r="C15655" s="2">
        <v>1</v>
      </c>
    </row>
    <row r="15656" spans="1:3" x14ac:dyDescent="0.2">
      <c r="A15656" s="2" t="s">
        <v>12718</v>
      </c>
      <c r="B15656" s="2">
        <v>1</v>
      </c>
      <c r="C15656" s="2">
        <v>1</v>
      </c>
    </row>
    <row r="15657" spans="1:3" x14ac:dyDescent="0.2">
      <c r="A15657" s="2" t="s">
        <v>12719</v>
      </c>
      <c r="B15657" s="2">
        <v>1</v>
      </c>
      <c r="C15657" s="2">
        <v>1</v>
      </c>
    </row>
    <row r="15658" spans="1:3" x14ac:dyDescent="0.2">
      <c r="A15658" s="2" t="s">
        <v>12720</v>
      </c>
      <c r="B15658" s="2">
        <v>1</v>
      </c>
      <c r="C15658" s="2">
        <v>1</v>
      </c>
    </row>
    <row r="15659" spans="1:3" x14ac:dyDescent="0.2">
      <c r="A15659" s="2" t="s">
        <v>12721</v>
      </c>
      <c r="B15659" s="2">
        <v>1</v>
      </c>
      <c r="C15659" s="2">
        <v>1</v>
      </c>
    </row>
    <row r="15660" spans="1:3" x14ac:dyDescent="0.2">
      <c r="A15660" s="2" t="s">
        <v>12725</v>
      </c>
      <c r="B15660" s="2">
        <v>1</v>
      </c>
      <c r="C15660" s="2">
        <v>1</v>
      </c>
    </row>
    <row r="15661" spans="1:3" x14ac:dyDescent="0.2">
      <c r="A15661" s="2" t="s">
        <v>12726</v>
      </c>
      <c r="B15661" s="2">
        <v>1</v>
      </c>
      <c r="C15661" s="2">
        <v>1</v>
      </c>
    </row>
    <row r="15662" spans="1:3" x14ac:dyDescent="0.2">
      <c r="A15662" s="2" t="s">
        <v>12727</v>
      </c>
      <c r="B15662" s="2">
        <v>1</v>
      </c>
      <c r="C15662" s="2">
        <v>1</v>
      </c>
    </row>
    <row r="15663" spans="1:3" x14ac:dyDescent="0.2">
      <c r="A15663" s="2" t="s">
        <v>12728</v>
      </c>
      <c r="B15663" s="2">
        <v>1</v>
      </c>
      <c r="C15663" s="2">
        <v>1</v>
      </c>
    </row>
    <row r="15664" spans="1:3" x14ac:dyDescent="0.2">
      <c r="A15664" s="2" t="s">
        <v>12729</v>
      </c>
      <c r="B15664" s="2">
        <v>1</v>
      </c>
      <c r="C15664" s="2">
        <v>1</v>
      </c>
    </row>
    <row r="15665" spans="1:3" x14ac:dyDescent="0.2">
      <c r="A15665" s="2" t="s">
        <v>12730</v>
      </c>
      <c r="B15665" s="2">
        <v>1</v>
      </c>
      <c r="C15665" s="2">
        <v>1</v>
      </c>
    </row>
    <row r="15666" spans="1:3" x14ac:dyDescent="0.2">
      <c r="A15666" s="2" t="s">
        <v>12731</v>
      </c>
      <c r="B15666" s="2">
        <v>1</v>
      </c>
      <c r="C15666" s="2">
        <v>1</v>
      </c>
    </row>
    <row r="15667" spans="1:3" x14ac:dyDescent="0.2">
      <c r="A15667" s="2" t="s">
        <v>12732</v>
      </c>
      <c r="B15667" s="2">
        <v>1</v>
      </c>
      <c r="C15667" s="2">
        <v>1</v>
      </c>
    </row>
    <row r="15668" spans="1:3" x14ac:dyDescent="0.2">
      <c r="A15668" s="2" t="s">
        <v>12734</v>
      </c>
      <c r="B15668" s="2">
        <v>1</v>
      </c>
      <c r="C15668" s="2">
        <v>1</v>
      </c>
    </row>
    <row r="15669" spans="1:3" x14ac:dyDescent="0.2">
      <c r="A15669" s="2" t="s">
        <v>12735</v>
      </c>
      <c r="B15669" s="2">
        <v>1</v>
      </c>
      <c r="C15669" s="2">
        <v>1</v>
      </c>
    </row>
    <row r="15670" spans="1:3" x14ac:dyDescent="0.2">
      <c r="A15670" s="2" t="s">
        <v>12736</v>
      </c>
      <c r="B15670" s="2">
        <v>1</v>
      </c>
      <c r="C15670" s="2">
        <v>1</v>
      </c>
    </row>
    <row r="15671" spans="1:3" x14ac:dyDescent="0.2">
      <c r="A15671" s="2" t="s">
        <v>12737</v>
      </c>
      <c r="B15671" s="2">
        <v>1</v>
      </c>
      <c r="C15671" s="2">
        <v>2</v>
      </c>
    </row>
    <row r="15672" spans="1:3" x14ac:dyDescent="0.2">
      <c r="A15672" s="2" t="s">
        <v>12739</v>
      </c>
      <c r="B15672" s="2">
        <v>1</v>
      </c>
      <c r="C15672" s="2">
        <v>1</v>
      </c>
    </row>
    <row r="15673" spans="1:3" x14ac:dyDescent="0.2">
      <c r="A15673" s="2" t="s">
        <v>12743</v>
      </c>
      <c r="B15673" s="2">
        <v>1</v>
      </c>
      <c r="C15673" s="2">
        <v>1</v>
      </c>
    </row>
    <row r="15674" spans="1:3" x14ac:dyDescent="0.2">
      <c r="A15674" s="2" t="s">
        <v>12751</v>
      </c>
      <c r="B15674" s="2">
        <v>1</v>
      </c>
      <c r="C15674" s="2">
        <v>1</v>
      </c>
    </row>
    <row r="15675" spans="1:3" x14ac:dyDescent="0.2">
      <c r="A15675" s="2" t="s">
        <v>12752</v>
      </c>
      <c r="B15675" s="2">
        <v>1</v>
      </c>
      <c r="C15675" s="2">
        <v>1</v>
      </c>
    </row>
    <row r="15676" spans="1:3" x14ac:dyDescent="0.2">
      <c r="A15676" s="2" t="s">
        <v>12753</v>
      </c>
      <c r="B15676" s="2">
        <v>1</v>
      </c>
      <c r="C15676" s="2">
        <v>1</v>
      </c>
    </row>
    <row r="15677" spans="1:3" x14ac:dyDescent="0.2">
      <c r="A15677" s="2" t="s">
        <v>12754</v>
      </c>
      <c r="B15677" s="2">
        <v>1</v>
      </c>
      <c r="C15677" s="2">
        <v>1</v>
      </c>
    </row>
    <row r="15678" spans="1:3" x14ac:dyDescent="0.2">
      <c r="A15678" s="2" t="s">
        <v>12755</v>
      </c>
      <c r="B15678" s="2">
        <v>1</v>
      </c>
      <c r="C15678" s="2">
        <v>1</v>
      </c>
    </row>
    <row r="15679" spans="1:3" x14ac:dyDescent="0.2">
      <c r="A15679" s="2" t="s">
        <v>12758</v>
      </c>
      <c r="B15679" s="2">
        <v>1</v>
      </c>
      <c r="C15679" s="2">
        <v>1</v>
      </c>
    </row>
    <row r="15680" spans="1:3" x14ac:dyDescent="0.2">
      <c r="A15680" s="2" t="s">
        <v>12760</v>
      </c>
      <c r="B15680" s="2">
        <v>1</v>
      </c>
      <c r="C15680" s="2">
        <v>1</v>
      </c>
    </row>
    <row r="15681" spans="1:3" x14ac:dyDescent="0.2">
      <c r="A15681" s="2" t="s">
        <v>12762</v>
      </c>
      <c r="B15681" s="2">
        <v>1</v>
      </c>
      <c r="C15681" s="2">
        <v>1</v>
      </c>
    </row>
    <row r="15682" spans="1:3" x14ac:dyDescent="0.2">
      <c r="A15682" s="2" t="s">
        <v>12763</v>
      </c>
      <c r="B15682" s="2">
        <v>1</v>
      </c>
      <c r="C15682" s="2">
        <v>1</v>
      </c>
    </row>
    <row r="15683" spans="1:3" x14ac:dyDescent="0.2">
      <c r="A15683" s="2" t="s">
        <v>12765</v>
      </c>
      <c r="B15683" s="2">
        <v>1</v>
      </c>
      <c r="C15683" s="2">
        <v>1</v>
      </c>
    </row>
    <row r="15684" spans="1:3" x14ac:dyDescent="0.2">
      <c r="A15684" s="2" t="s">
        <v>12766</v>
      </c>
      <c r="B15684" s="2">
        <v>1</v>
      </c>
      <c r="C15684" s="2">
        <v>2</v>
      </c>
    </row>
    <row r="15685" spans="1:3" x14ac:dyDescent="0.2">
      <c r="A15685" s="2" t="s">
        <v>12768</v>
      </c>
      <c r="B15685" s="2">
        <v>1</v>
      </c>
      <c r="C15685" s="2">
        <v>1</v>
      </c>
    </row>
    <row r="15686" spans="1:3" x14ac:dyDescent="0.2">
      <c r="A15686" s="2" t="s">
        <v>12769</v>
      </c>
      <c r="B15686" s="2">
        <v>1</v>
      </c>
      <c r="C15686" s="2">
        <v>1</v>
      </c>
    </row>
    <row r="15687" spans="1:3" x14ac:dyDescent="0.2">
      <c r="A15687" s="2" t="s">
        <v>12770</v>
      </c>
      <c r="B15687" s="2">
        <v>1</v>
      </c>
      <c r="C15687" s="2">
        <v>1</v>
      </c>
    </row>
    <row r="15688" spans="1:3" x14ac:dyDescent="0.2">
      <c r="A15688" s="2" t="s">
        <v>12771</v>
      </c>
      <c r="B15688" s="2">
        <v>1</v>
      </c>
      <c r="C15688" s="2">
        <v>1</v>
      </c>
    </row>
    <row r="15689" spans="1:3" x14ac:dyDescent="0.2">
      <c r="A15689" s="2" t="s">
        <v>12775</v>
      </c>
      <c r="B15689" s="2">
        <v>1</v>
      </c>
      <c r="C15689" s="2">
        <v>1</v>
      </c>
    </row>
    <row r="15690" spans="1:3" x14ac:dyDescent="0.2">
      <c r="A15690" s="2" t="s">
        <v>12776</v>
      </c>
      <c r="B15690" s="2">
        <v>1</v>
      </c>
      <c r="C15690" s="2">
        <v>1</v>
      </c>
    </row>
    <row r="15691" spans="1:3" x14ac:dyDescent="0.2">
      <c r="A15691" s="2" t="s">
        <v>12778</v>
      </c>
      <c r="B15691" s="2">
        <v>1</v>
      </c>
      <c r="C15691" s="2">
        <v>1</v>
      </c>
    </row>
    <row r="15692" spans="1:3" x14ac:dyDescent="0.2">
      <c r="A15692" s="2" t="s">
        <v>12779</v>
      </c>
      <c r="B15692" s="2">
        <v>1</v>
      </c>
      <c r="C15692" s="2">
        <v>1</v>
      </c>
    </row>
    <row r="15693" spans="1:3" x14ac:dyDescent="0.2">
      <c r="A15693" s="2" t="s">
        <v>12780</v>
      </c>
      <c r="B15693" s="2">
        <v>1</v>
      </c>
      <c r="C15693" s="2">
        <v>1</v>
      </c>
    </row>
    <row r="15694" spans="1:3" x14ac:dyDescent="0.2">
      <c r="A15694" s="2" t="s">
        <v>12781</v>
      </c>
      <c r="B15694" s="2">
        <v>1</v>
      </c>
      <c r="C15694" s="2">
        <v>1</v>
      </c>
    </row>
    <row r="15695" spans="1:3" x14ac:dyDescent="0.2">
      <c r="A15695" s="2" t="s">
        <v>12782</v>
      </c>
      <c r="B15695" s="2">
        <v>1</v>
      </c>
      <c r="C15695" s="2">
        <v>1</v>
      </c>
    </row>
    <row r="15696" spans="1:3" x14ac:dyDescent="0.2">
      <c r="A15696" s="2" t="s">
        <v>12783</v>
      </c>
      <c r="B15696" s="2">
        <v>1</v>
      </c>
      <c r="C15696" s="2">
        <v>1</v>
      </c>
    </row>
    <row r="15697" spans="1:3" x14ac:dyDescent="0.2">
      <c r="A15697" s="2" t="s">
        <v>12784</v>
      </c>
      <c r="B15697" s="2">
        <v>1</v>
      </c>
      <c r="C15697" s="2">
        <v>1</v>
      </c>
    </row>
    <row r="15698" spans="1:3" x14ac:dyDescent="0.2">
      <c r="A15698" s="2" t="s">
        <v>12788</v>
      </c>
      <c r="B15698" s="2">
        <v>1</v>
      </c>
      <c r="C15698" s="2">
        <v>1</v>
      </c>
    </row>
    <row r="15699" spans="1:3" x14ac:dyDescent="0.2">
      <c r="A15699" s="2" t="s">
        <v>12789</v>
      </c>
      <c r="B15699" s="2">
        <v>1</v>
      </c>
      <c r="C15699" s="2">
        <v>1</v>
      </c>
    </row>
    <row r="15700" spans="1:3" x14ac:dyDescent="0.2">
      <c r="A15700" s="2" t="s">
        <v>12790</v>
      </c>
      <c r="B15700" s="2">
        <v>1</v>
      </c>
      <c r="C15700" s="2">
        <v>1</v>
      </c>
    </row>
    <row r="15701" spans="1:3" x14ac:dyDescent="0.2">
      <c r="A15701" s="2" t="s">
        <v>12793</v>
      </c>
      <c r="B15701" s="2">
        <v>1</v>
      </c>
      <c r="C15701" s="2">
        <v>1</v>
      </c>
    </row>
    <row r="15702" spans="1:3" x14ac:dyDescent="0.2">
      <c r="A15702" s="2" t="s">
        <v>12795</v>
      </c>
      <c r="B15702" s="2">
        <v>1</v>
      </c>
      <c r="C15702" s="2">
        <v>1</v>
      </c>
    </row>
    <row r="15703" spans="1:3" x14ac:dyDescent="0.2">
      <c r="A15703" s="2" t="s">
        <v>12796</v>
      </c>
      <c r="B15703" s="2">
        <v>1</v>
      </c>
      <c r="C15703" s="2">
        <v>1</v>
      </c>
    </row>
    <row r="15704" spans="1:3" x14ac:dyDescent="0.2">
      <c r="A15704" s="2" t="s">
        <v>12797</v>
      </c>
      <c r="B15704" s="2">
        <v>1</v>
      </c>
      <c r="C15704" s="2">
        <v>1</v>
      </c>
    </row>
    <row r="15705" spans="1:3" x14ac:dyDescent="0.2">
      <c r="A15705" s="2" t="s">
        <v>12798</v>
      </c>
      <c r="B15705" s="2">
        <v>1</v>
      </c>
      <c r="C15705" s="2">
        <v>1</v>
      </c>
    </row>
    <row r="15706" spans="1:3" x14ac:dyDescent="0.2">
      <c r="A15706" s="2" t="s">
        <v>12799</v>
      </c>
      <c r="B15706" s="2">
        <v>1</v>
      </c>
      <c r="C15706" s="2">
        <v>1</v>
      </c>
    </row>
    <row r="15707" spans="1:3" x14ac:dyDescent="0.2">
      <c r="A15707" s="2" t="s">
        <v>12803</v>
      </c>
      <c r="B15707" s="2">
        <v>1</v>
      </c>
      <c r="C15707" s="2">
        <v>1</v>
      </c>
    </row>
    <row r="15708" spans="1:3" x14ac:dyDescent="0.2">
      <c r="A15708" s="2" t="s">
        <v>12806</v>
      </c>
      <c r="B15708" s="2">
        <v>1</v>
      </c>
      <c r="C15708" s="2">
        <v>1</v>
      </c>
    </row>
    <row r="15709" spans="1:3" x14ac:dyDescent="0.2">
      <c r="A15709" s="2" t="s">
        <v>12807</v>
      </c>
      <c r="B15709" s="2">
        <v>1</v>
      </c>
      <c r="C15709" s="2">
        <v>1</v>
      </c>
    </row>
    <row r="15710" spans="1:3" x14ac:dyDescent="0.2">
      <c r="A15710" s="2" t="s">
        <v>12808</v>
      </c>
      <c r="B15710" s="2">
        <v>1</v>
      </c>
      <c r="C15710" s="2">
        <v>1</v>
      </c>
    </row>
    <row r="15711" spans="1:3" x14ac:dyDescent="0.2">
      <c r="A15711" s="2" t="s">
        <v>12809</v>
      </c>
      <c r="B15711" s="2">
        <v>1</v>
      </c>
      <c r="C15711" s="2">
        <v>1</v>
      </c>
    </row>
    <row r="15712" spans="1:3" x14ac:dyDescent="0.2">
      <c r="A15712" s="2" t="s">
        <v>12812</v>
      </c>
      <c r="B15712" s="2">
        <v>1</v>
      </c>
      <c r="C15712" s="2">
        <v>1</v>
      </c>
    </row>
    <row r="15713" spans="1:3" x14ac:dyDescent="0.2">
      <c r="A15713" s="2" t="s">
        <v>12813</v>
      </c>
      <c r="B15713" s="2">
        <v>1</v>
      </c>
      <c r="C15713" s="2">
        <v>1</v>
      </c>
    </row>
    <row r="15714" spans="1:3" x14ac:dyDescent="0.2">
      <c r="A15714" s="2" t="s">
        <v>12814</v>
      </c>
      <c r="B15714" s="2">
        <v>1</v>
      </c>
      <c r="C15714" s="2">
        <v>1</v>
      </c>
    </row>
    <row r="15715" spans="1:3" x14ac:dyDescent="0.2">
      <c r="A15715" s="2" t="s">
        <v>12816</v>
      </c>
      <c r="B15715" s="2">
        <v>1</v>
      </c>
      <c r="C15715" s="2">
        <v>1</v>
      </c>
    </row>
    <row r="15716" spans="1:3" x14ac:dyDescent="0.2">
      <c r="A15716" s="2" t="s">
        <v>12819</v>
      </c>
      <c r="B15716" s="2">
        <v>1</v>
      </c>
      <c r="C15716" s="2">
        <v>1</v>
      </c>
    </row>
    <row r="15717" spans="1:3" x14ac:dyDescent="0.2">
      <c r="A15717" s="2" t="s">
        <v>12821</v>
      </c>
      <c r="B15717" s="2">
        <v>1</v>
      </c>
      <c r="C15717" s="2">
        <v>1</v>
      </c>
    </row>
    <row r="15718" spans="1:3" x14ac:dyDescent="0.2">
      <c r="A15718" s="2" t="s">
        <v>12822</v>
      </c>
      <c r="B15718" s="2">
        <v>1</v>
      </c>
      <c r="C15718" s="2">
        <v>1</v>
      </c>
    </row>
    <row r="15719" spans="1:3" x14ac:dyDescent="0.2">
      <c r="A15719" s="2" t="s">
        <v>12823</v>
      </c>
      <c r="B15719" s="2">
        <v>1</v>
      </c>
      <c r="C15719" s="2">
        <v>1</v>
      </c>
    </row>
    <row r="15720" spans="1:3" x14ac:dyDescent="0.2">
      <c r="A15720" s="2" t="s">
        <v>12824</v>
      </c>
      <c r="B15720" s="2">
        <v>1</v>
      </c>
      <c r="C15720" s="2">
        <v>1</v>
      </c>
    </row>
    <row r="15721" spans="1:3" x14ac:dyDescent="0.2">
      <c r="A15721" s="2" t="s">
        <v>12826</v>
      </c>
      <c r="B15721" s="2">
        <v>1</v>
      </c>
      <c r="C15721" s="2">
        <v>1</v>
      </c>
    </row>
    <row r="15722" spans="1:3" x14ac:dyDescent="0.2">
      <c r="A15722" s="2" t="s">
        <v>12827</v>
      </c>
      <c r="B15722" s="2">
        <v>1</v>
      </c>
      <c r="C15722" s="2">
        <v>1</v>
      </c>
    </row>
    <row r="15723" spans="1:3" x14ac:dyDescent="0.2">
      <c r="A15723" s="2" t="s">
        <v>12829</v>
      </c>
      <c r="B15723" s="2">
        <v>1</v>
      </c>
      <c r="C15723" s="2">
        <v>1</v>
      </c>
    </row>
    <row r="15724" spans="1:3" x14ac:dyDescent="0.2">
      <c r="A15724" s="2" t="s">
        <v>12830</v>
      </c>
      <c r="B15724" s="2">
        <v>1</v>
      </c>
      <c r="C15724" s="2">
        <v>1</v>
      </c>
    </row>
    <row r="15725" spans="1:3" x14ac:dyDescent="0.2">
      <c r="A15725" s="2" t="s">
        <v>12833</v>
      </c>
      <c r="B15725" s="2">
        <v>1</v>
      </c>
      <c r="C15725" s="2">
        <v>1</v>
      </c>
    </row>
    <row r="15726" spans="1:3" x14ac:dyDescent="0.2">
      <c r="A15726" s="2" t="s">
        <v>12835</v>
      </c>
      <c r="B15726" s="2">
        <v>1</v>
      </c>
      <c r="C15726" s="2">
        <v>1</v>
      </c>
    </row>
    <row r="15727" spans="1:3" x14ac:dyDescent="0.2">
      <c r="A15727" s="2" t="s">
        <v>12836</v>
      </c>
      <c r="B15727" s="2">
        <v>1</v>
      </c>
      <c r="C15727" s="2">
        <v>1</v>
      </c>
    </row>
    <row r="15728" spans="1:3" x14ac:dyDescent="0.2">
      <c r="A15728" s="2" t="s">
        <v>12837</v>
      </c>
      <c r="B15728" s="2">
        <v>1</v>
      </c>
      <c r="C15728" s="2">
        <v>1</v>
      </c>
    </row>
    <row r="15729" spans="1:3" x14ac:dyDescent="0.2">
      <c r="A15729" s="2" t="s">
        <v>12838</v>
      </c>
      <c r="B15729" s="2">
        <v>1</v>
      </c>
      <c r="C15729" s="2">
        <v>1</v>
      </c>
    </row>
    <row r="15730" spans="1:3" x14ac:dyDescent="0.2">
      <c r="A15730" s="2" t="s">
        <v>12839</v>
      </c>
      <c r="B15730" s="2">
        <v>1</v>
      </c>
      <c r="C15730" s="2">
        <v>1</v>
      </c>
    </row>
    <row r="15731" spans="1:3" x14ac:dyDescent="0.2">
      <c r="A15731" s="2" t="s">
        <v>12842</v>
      </c>
      <c r="B15731" s="2">
        <v>1</v>
      </c>
      <c r="C15731" s="2">
        <v>1</v>
      </c>
    </row>
    <row r="15732" spans="1:3" x14ac:dyDescent="0.2">
      <c r="A15732" s="2" t="s">
        <v>12843</v>
      </c>
      <c r="B15732" s="2">
        <v>1</v>
      </c>
      <c r="C15732" s="2">
        <v>1</v>
      </c>
    </row>
    <row r="15733" spans="1:3" x14ac:dyDescent="0.2">
      <c r="A15733" s="2" t="s">
        <v>12846</v>
      </c>
      <c r="B15733" s="2">
        <v>1</v>
      </c>
      <c r="C15733" s="2">
        <v>1</v>
      </c>
    </row>
    <row r="15734" spans="1:3" x14ac:dyDescent="0.2">
      <c r="A15734" s="2" t="s">
        <v>12847</v>
      </c>
      <c r="B15734" s="2">
        <v>1</v>
      </c>
      <c r="C15734" s="2">
        <v>1</v>
      </c>
    </row>
    <row r="15735" spans="1:3" x14ac:dyDescent="0.2">
      <c r="A15735" s="2" t="s">
        <v>12852</v>
      </c>
      <c r="B15735" s="2">
        <v>1</v>
      </c>
      <c r="C15735" s="2">
        <v>1</v>
      </c>
    </row>
    <row r="15736" spans="1:3" x14ac:dyDescent="0.2">
      <c r="A15736" s="2" t="s">
        <v>12855</v>
      </c>
      <c r="B15736" s="2">
        <v>1</v>
      </c>
      <c r="C15736" s="2">
        <v>1</v>
      </c>
    </row>
    <row r="15737" spans="1:3" x14ac:dyDescent="0.2">
      <c r="A15737" s="2" t="s">
        <v>12856</v>
      </c>
      <c r="B15737" s="2">
        <v>1</v>
      </c>
      <c r="C15737" s="2">
        <v>1</v>
      </c>
    </row>
    <row r="15738" spans="1:3" x14ac:dyDescent="0.2">
      <c r="A15738" s="2" t="s">
        <v>12857</v>
      </c>
      <c r="B15738" s="2">
        <v>1</v>
      </c>
      <c r="C15738" s="2">
        <v>1</v>
      </c>
    </row>
    <row r="15739" spans="1:3" x14ac:dyDescent="0.2">
      <c r="A15739" s="2" t="s">
        <v>12858</v>
      </c>
      <c r="B15739" s="2">
        <v>1</v>
      </c>
      <c r="C15739" s="2">
        <v>1</v>
      </c>
    </row>
    <row r="15740" spans="1:3" x14ac:dyDescent="0.2">
      <c r="A15740" s="2" t="s">
        <v>12859</v>
      </c>
      <c r="B15740" s="2">
        <v>1</v>
      </c>
      <c r="C15740" s="2">
        <v>1</v>
      </c>
    </row>
    <row r="15741" spans="1:3" x14ac:dyDescent="0.2">
      <c r="A15741" s="2" t="s">
        <v>12860</v>
      </c>
      <c r="B15741" s="2">
        <v>1</v>
      </c>
      <c r="C15741" s="2">
        <v>1</v>
      </c>
    </row>
    <row r="15742" spans="1:3" x14ac:dyDescent="0.2">
      <c r="A15742" s="2" t="s">
        <v>12864</v>
      </c>
      <c r="B15742" s="2">
        <v>1</v>
      </c>
      <c r="C15742" s="2">
        <v>1</v>
      </c>
    </row>
    <row r="15743" spans="1:3" x14ac:dyDescent="0.2">
      <c r="A15743" s="2" t="s">
        <v>12865</v>
      </c>
      <c r="B15743" s="2">
        <v>1</v>
      </c>
      <c r="C15743" s="2">
        <v>1</v>
      </c>
    </row>
    <row r="15744" spans="1:3" x14ac:dyDescent="0.2">
      <c r="A15744" s="2" t="s">
        <v>12867</v>
      </c>
      <c r="B15744" s="2">
        <v>1</v>
      </c>
      <c r="C15744" s="2">
        <v>1</v>
      </c>
    </row>
    <row r="15745" spans="1:3" x14ac:dyDescent="0.2">
      <c r="A15745" s="2" t="s">
        <v>12869</v>
      </c>
      <c r="B15745" s="2">
        <v>1</v>
      </c>
      <c r="C15745" s="2">
        <v>1</v>
      </c>
    </row>
    <row r="15746" spans="1:3" x14ac:dyDescent="0.2">
      <c r="A15746" s="2" t="s">
        <v>12871</v>
      </c>
      <c r="B15746" s="2">
        <v>1</v>
      </c>
      <c r="C15746" s="2">
        <v>1</v>
      </c>
    </row>
    <row r="15747" spans="1:3" x14ac:dyDescent="0.2">
      <c r="A15747" s="2" t="s">
        <v>12873</v>
      </c>
      <c r="B15747" s="2">
        <v>1</v>
      </c>
      <c r="C15747" s="2">
        <v>1</v>
      </c>
    </row>
    <row r="15748" spans="1:3" x14ac:dyDescent="0.2">
      <c r="A15748" s="2" t="s">
        <v>12874</v>
      </c>
      <c r="B15748" s="2">
        <v>1</v>
      </c>
      <c r="C15748" s="2">
        <v>1</v>
      </c>
    </row>
    <row r="15749" spans="1:3" x14ac:dyDescent="0.2">
      <c r="A15749" s="2" t="s">
        <v>12875</v>
      </c>
      <c r="B15749" s="2">
        <v>1</v>
      </c>
      <c r="C15749" s="2">
        <v>1</v>
      </c>
    </row>
    <row r="15750" spans="1:3" x14ac:dyDescent="0.2">
      <c r="A15750" s="2" t="s">
        <v>12878</v>
      </c>
      <c r="B15750" s="2">
        <v>1</v>
      </c>
      <c r="C15750" s="2">
        <v>1</v>
      </c>
    </row>
    <row r="15751" spans="1:3" x14ac:dyDescent="0.2">
      <c r="A15751" s="2" t="s">
        <v>12879</v>
      </c>
      <c r="B15751" s="2">
        <v>1</v>
      </c>
      <c r="C15751" s="2">
        <v>1</v>
      </c>
    </row>
    <row r="15752" spans="1:3" x14ac:dyDescent="0.2">
      <c r="A15752" s="2" t="s">
        <v>12880</v>
      </c>
      <c r="B15752" s="2">
        <v>1</v>
      </c>
      <c r="C15752" s="2">
        <v>1</v>
      </c>
    </row>
    <row r="15753" spans="1:3" x14ac:dyDescent="0.2">
      <c r="A15753" s="2" t="s">
        <v>12884</v>
      </c>
      <c r="B15753" s="2">
        <v>1</v>
      </c>
      <c r="C15753" s="2">
        <v>1</v>
      </c>
    </row>
    <row r="15754" spans="1:3" x14ac:dyDescent="0.2">
      <c r="A15754" s="2" t="s">
        <v>12885</v>
      </c>
      <c r="B15754" s="2">
        <v>1</v>
      </c>
      <c r="C15754" s="2">
        <v>1</v>
      </c>
    </row>
    <row r="15755" spans="1:3" x14ac:dyDescent="0.2">
      <c r="A15755" s="2" t="s">
        <v>12886</v>
      </c>
      <c r="B15755" s="2">
        <v>1</v>
      </c>
      <c r="C15755" s="2">
        <v>1</v>
      </c>
    </row>
    <row r="15756" spans="1:3" x14ac:dyDescent="0.2">
      <c r="A15756" s="2" t="s">
        <v>12887</v>
      </c>
      <c r="B15756" s="2">
        <v>1</v>
      </c>
      <c r="C15756" s="2">
        <v>1</v>
      </c>
    </row>
    <row r="15757" spans="1:3" x14ac:dyDescent="0.2">
      <c r="A15757" s="2" t="s">
        <v>12889</v>
      </c>
      <c r="B15757" s="2">
        <v>1</v>
      </c>
      <c r="C15757" s="2">
        <v>1</v>
      </c>
    </row>
    <row r="15758" spans="1:3" x14ac:dyDescent="0.2">
      <c r="A15758" s="2" t="s">
        <v>12893</v>
      </c>
      <c r="B15758" s="2">
        <v>1</v>
      </c>
      <c r="C15758" s="2">
        <v>1</v>
      </c>
    </row>
    <row r="15759" spans="1:3" x14ac:dyDescent="0.2">
      <c r="A15759" s="2" t="s">
        <v>12895</v>
      </c>
      <c r="B15759" s="2">
        <v>1</v>
      </c>
      <c r="C15759" s="2">
        <v>1</v>
      </c>
    </row>
    <row r="15760" spans="1:3" x14ac:dyDescent="0.2">
      <c r="A15760" s="2" t="s">
        <v>12896</v>
      </c>
      <c r="B15760" s="2">
        <v>1</v>
      </c>
      <c r="C15760" s="2">
        <v>1</v>
      </c>
    </row>
    <row r="15761" spans="1:3" x14ac:dyDescent="0.2">
      <c r="A15761" s="2" t="s">
        <v>12898</v>
      </c>
      <c r="B15761" s="2">
        <v>1</v>
      </c>
      <c r="C15761" s="2">
        <v>1</v>
      </c>
    </row>
    <row r="15762" spans="1:3" x14ac:dyDescent="0.2">
      <c r="A15762" s="2" t="s">
        <v>12899</v>
      </c>
      <c r="B15762" s="2">
        <v>1</v>
      </c>
      <c r="C15762" s="2">
        <v>1</v>
      </c>
    </row>
    <row r="15763" spans="1:3" x14ac:dyDescent="0.2">
      <c r="A15763" s="2" t="s">
        <v>12900</v>
      </c>
      <c r="B15763" s="2">
        <v>1</v>
      </c>
      <c r="C15763" s="2">
        <v>1</v>
      </c>
    </row>
    <row r="15764" spans="1:3" x14ac:dyDescent="0.2">
      <c r="A15764" s="2" t="s">
        <v>12901</v>
      </c>
      <c r="B15764" s="2">
        <v>1</v>
      </c>
      <c r="C15764" s="2">
        <v>1</v>
      </c>
    </row>
    <row r="15765" spans="1:3" x14ac:dyDescent="0.2">
      <c r="A15765" s="2" t="s">
        <v>12902</v>
      </c>
      <c r="B15765" s="2">
        <v>1</v>
      </c>
      <c r="C15765" s="2">
        <v>1</v>
      </c>
    </row>
    <row r="15766" spans="1:3" x14ac:dyDescent="0.2">
      <c r="A15766" s="2" t="s">
        <v>12903</v>
      </c>
      <c r="B15766" s="2">
        <v>1</v>
      </c>
      <c r="C15766" s="2">
        <v>1</v>
      </c>
    </row>
    <row r="15767" spans="1:3" x14ac:dyDescent="0.2">
      <c r="A15767" s="2" t="s">
        <v>12904</v>
      </c>
      <c r="B15767" s="2">
        <v>1</v>
      </c>
      <c r="C15767" s="2">
        <v>1</v>
      </c>
    </row>
    <row r="15768" spans="1:3" x14ac:dyDescent="0.2">
      <c r="A15768" s="2" t="s">
        <v>12907</v>
      </c>
      <c r="B15768" s="2">
        <v>1</v>
      </c>
      <c r="C15768" s="2">
        <v>1</v>
      </c>
    </row>
    <row r="15769" spans="1:3" x14ac:dyDescent="0.2">
      <c r="A15769" s="2" t="s">
        <v>12911</v>
      </c>
      <c r="B15769" s="2">
        <v>1</v>
      </c>
      <c r="C15769" s="2">
        <v>1</v>
      </c>
    </row>
    <row r="15770" spans="1:3" x14ac:dyDescent="0.2">
      <c r="A15770" s="2" t="s">
        <v>12912</v>
      </c>
      <c r="B15770" s="2">
        <v>1</v>
      </c>
      <c r="C15770" s="2">
        <v>1</v>
      </c>
    </row>
    <row r="15771" spans="1:3" x14ac:dyDescent="0.2">
      <c r="A15771" s="2" t="s">
        <v>12918</v>
      </c>
      <c r="B15771" s="2">
        <v>1</v>
      </c>
      <c r="C15771" s="2">
        <v>1</v>
      </c>
    </row>
    <row r="15772" spans="1:3" x14ac:dyDescent="0.2">
      <c r="A15772" s="2" t="s">
        <v>12919</v>
      </c>
      <c r="B15772" s="2">
        <v>1</v>
      </c>
      <c r="C15772" s="2">
        <v>1</v>
      </c>
    </row>
    <row r="15773" spans="1:3" x14ac:dyDescent="0.2">
      <c r="A15773" s="2" t="s">
        <v>12920</v>
      </c>
      <c r="B15773" s="2">
        <v>1</v>
      </c>
      <c r="C15773" s="2">
        <v>1</v>
      </c>
    </row>
    <row r="15774" spans="1:3" x14ac:dyDescent="0.2">
      <c r="A15774" s="2" t="s">
        <v>12921</v>
      </c>
      <c r="B15774" s="2">
        <v>1</v>
      </c>
      <c r="C15774" s="2">
        <v>1</v>
      </c>
    </row>
    <row r="15775" spans="1:3" x14ac:dyDescent="0.2">
      <c r="A15775" s="2" t="s">
        <v>12922</v>
      </c>
      <c r="B15775" s="2">
        <v>1</v>
      </c>
      <c r="C15775" s="2">
        <v>1</v>
      </c>
    </row>
    <row r="15776" spans="1:3" x14ac:dyDescent="0.2">
      <c r="A15776" s="2" t="s">
        <v>12923</v>
      </c>
      <c r="B15776" s="2">
        <v>1</v>
      </c>
      <c r="C15776" s="2">
        <v>1</v>
      </c>
    </row>
    <row r="15777" spans="1:3" x14ac:dyDescent="0.2">
      <c r="A15777" s="2" t="s">
        <v>12924</v>
      </c>
      <c r="B15777" s="2">
        <v>1</v>
      </c>
      <c r="C15777" s="2">
        <v>1</v>
      </c>
    </row>
    <row r="15778" spans="1:3" x14ac:dyDescent="0.2">
      <c r="A15778" s="2" t="s">
        <v>12925</v>
      </c>
      <c r="B15778" s="2">
        <v>1</v>
      </c>
      <c r="C15778" s="2">
        <v>1</v>
      </c>
    </row>
    <row r="15779" spans="1:3" x14ac:dyDescent="0.2">
      <c r="A15779" s="2" t="s">
        <v>12929</v>
      </c>
      <c r="B15779" s="2">
        <v>1</v>
      </c>
      <c r="C15779" s="2">
        <v>2</v>
      </c>
    </row>
    <row r="15780" spans="1:3" x14ac:dyDescent="0.2">
      <c r="A15780" s="2" t="s">
        <v>12932</v>
      </c>
      <c r="B15780" s="2">
        <v>1</v>
      </c>
      <c r="C15780" s="2">
        <v>1</v>
      </c>
    </row>
    <row r="15781" spans="1:3" x14ac:dyDescent="0.2">
      <c r="A15781" s="2" t="s">
        <v>12933</v>
      </c>
      <c r="B15781" s="2">
        <v>1</v>
      </c>
      <c r="C15781" s="2">
        <v>1</v>
      </c>
    </row>
    <row r="15782" spans="1:3" x14ac:dyDescent="0.2">
      <c r="A15782" s="2" t="s">
        <v>12936</v>
      </c>
      <c r="B15782" s="2">
        <v>1</v>
      </c>
      <c r="C15782" s="2">
        <v>1</v>
      </c>
    </row>
    <row r="15783" spans="1:3" x14ac:dyDescent="0.2">
      <c r="A15783" s="2" t="s">
        <v>12937</v>
      </c>
      <c r="B15783" s="2">
        <v>1</v>
      </c>
      <c r="C15783" s="2">
        <v>1</v>
      </c>
    </row>
    <row r="15784" spans="1:3" x14ac:dyDescent="0.2">
      <c r="A15784" s="2" t="s">
        <v>12938</v>
      </c>
      <c r="B15784" s="2">
        <v>1</v>
      </c>
      <c r="C15784" s="2">
        <v>1</v>
      </c>
    </row>
    <row r="15785" spans="1:3" x14ac:dyDescent="0.2">
      <c r="A15785" s="2" t="s">
        <v>12939</v>
      </c>
      <c r="B15785" s="2">
        <v>1</v>
      </c>
      <c r="C15785" s="2">
        <v>1</v>
      </c>
    </row>
    <row r="15786" spans="1:3" x14ac:dyDescent="0.2">
      <c r="A15786" s="2" t="s">
        <v>12942</v>
      </c>
      <c r="B15786" s="2">
        <v>1</v>
      </c>
      <c r="C15786" s="2">
        <v>1</v>
      </c>
    </row>
    <row r="15787" spans="1:3" x14ac:dyDescent="0.2">
      <c r="A15787" s="2" t="s">
        <v>12943</v>
      </c>
      <c r="B15787" s="2">
        <v>1</v>
      </c>
      <c r="C15787" s="2">
        <v>1</v>
      </c>
    </row>
    <row r="15788" spans="1:3" x14ac:dyDescent="0.2">
      <c r="A15788" s="2" t="s">
        <v>12945</v>
      </c>
      <c r="B15788" s="2">
        <v>1</v>
      </c>
      <c r="C15788" s="2">
        <v>1</v>
      </c>
    </row>
    <row r="15789" spans="1:3" x14ac:dyDescent="0.2">
      <c r="A15789" s="2" t="s">
        <v>12946</v>
      </c>
      <c r="B15789" s="2">
        <v>1</v>
      </c>
      <c r="C15789" s="2">
        <v>1</v>
      </c>
    </row>
    <row r="15790" spans="1:3" x14ac:dyDescent="0.2">
      <c r="A15790" s="2" t="s">
        <v>12949</v>
      </c>
      <c r="B15790" s="2">
        <v>1</v>
      </c>
      <c r="C15790" s="2">
        <v>1</v>
      </c>
    </row>
    <row r="15791" spans="1:3" x14ac:dyDescent="0.2">
      <c r="A15791" s="2" t="s">
        <v>12950</v>
      </c>
      <c r="B15791" s="2">
        <v>1</v>
      </c>
      <c r="C15791" s="2">
        <v>1</v>
      </c>
    </row>
    <row r="15792" spans="1:3" x14ac:dyDescent="0.2">
      <c r="A15792" s="2" t="s">
        <v>12951</v>
      </c>
      <c r="B15792" s="2">
        <v>1</v>
      </c>
      <c r="C15792" s="2">
        <v>1</v>
      </c>
    </row>
    <row r="15793" spans="1:3" x14ac:dyDescent="0.2">
      <c r="A15793" s="2" t="s">
        <v>12953</v>
      </c>
      <c r="B15793" s="2">
        <v>1</v>
      </c>
      <c r="C15793" s="2">
        <v>1</v>
      </c>
    </row>
    <row r="15794" spans="1:3" x14ac:dyDescent="0.2">
      <c r="A15794" s="2" t="s">
        <v>12955</v>
      </c>
      <c r="B15794" s="2">
        <v>1</v>
      </c>
      <c r="C15794" s="2">
        <v>1</v>
      </c>
    </row>
    <row r="15795" spans="1:3" x14ac:dyDescent="0.2">
      <c r="A15795" s="2" t="s">
        <v>12956</v>
      </c>
      <c r="B15795" s="2">
        <v>1</v>
      </c>
      <c r="C15795" s="2">
        <v>1</v>
      </c>
    </row>
    <row r="15796" spans="1:3" x14ac:dyDescent="0.2">
      <c r="A15796" s="2" t="s">
        <v>12957</v>
      </c>
      <c r="B15796" s="2">
        <v>1</v>
      </c>
      <c r="C15796" s="2">
        <v>1</v>
      </c>
    </row>
    <row r="15797" spans="1:3" x14ac:dyDescent="0.2">
      <c r="A15797" s="2" t="s">
        <v>12958</v>
      </c>
      <c r="B15797" s="2">
        <v>1</v>
      </c>
      <c r="C15797" s="2">
        <v>1</v>
      </c>
    </row>
    <row r="15798" spans="1:3" x14ac:dyDescent="0.2">
      <c r="A15798" s="2" t="s">
        <v>12959</v>
      </c>
      <c r="B15798" s="2">
        <v>1</v>
      </c>
      <c r="C15798" s="2">
        <v>1</v>
      </c>
    </row>
    <row r="15799" spans="1:3" x14ac:dyDescent="0.2">
      <c r="A15799" s="2" t="s">
        <v>12964</v>
      </c>
      <c r="B15799" s="2">
        <v>1</v>
      </c>
      <c r="C15799" s="2">
        <v>1</v>
      </c>
    </row>
    <row r="15800" spans="1:3" x14ac:dyDescent="0.2">
      <c r="A15800" s="2" t="s">
        <v>12965</v>
      </c>
      <c r="B15800" s="2">
        <v>1</v>
      </c>
      <c r="C15800" s="2">
        <v>1</v>
      </c>
    </row>
    <row r="15801" spans="1:3" x14ac:dyDescent="0.2">
      <c r="A15801" s="2" t="s">
        <v>12967</v>
      </c>
      <c r="B15801" s="2">
        <v>1</v>
      </c>
      <c r="C15801" s="2">
        <v>1</v>
      </c>
    </row>
    <row r="15802" spans="1:3" x14ac:dyDescent="0.2">
      <c r="A15802" s="2" t="s">
        <v>12969</v>
      </c>
      <c r="B15802" s="2">
        <v>1</v>
      </c>
      <c r="C15802" s="2">
        <v>1</v>
      </c>
    </row>
    <row r="15803" spans="1:3" x14ac:dyDescent="0.2">
      <c r="A15803" s="2" t="s">
        <v>12971</v>
      </c>
      <c r="B15803" s="2">
        <v>1</v>
      </c>
      <c r="C15803" s="2">
        <v>1</v>
      </c>
    </row>
    <row r="15804" spans="1:3" x14ac:dyDescent="0.2">
      <c r="A15804" s="2" t="s">
        <v>12976</v>
      </c>
      <c r="B15804" s="2">
        <v>1</v>
      </c>
      <c r="C15804" s="2">
        <v>1</v>
      </c>
    </row>
    <row r="15805" spans="1:3" x14ac:dyDescent="0.2">
      <c r="A15805" s="2" t="s">
        <v>12977</v>
      </c>
      <c r="B15805" s="2">
        <v>1</v>
      </c>
      <c r="C15805" s="2">
        <v>1</v>
      </c>
    </row>
    <row r="15806" spans="1:3" x14ac:dyDescent="0.2">
      <c r="A15806" s="2" t="s">
        <v>12978</v>
      </c>
      <c r="B15806" s="2">
        <v>1</v>
      </c>
      <c r="C15806" s="2">
        <v>1</v>
      </c>
    </row>
    <row r="15807" spans="1:3" x14ac:dyDescent="0.2">
      <c r="A15807" s="2" t="s">
        <v>12980</v>
      </c>
      <c r="B15807" s="2">
        <v>1</v>
      </c>
      <c r="C15807" s="2">
        <v>1</v>
      </c>
    </row>
    <row r="15808" spans="1:3" x14ac:dyDescent="0.2">
      <c r="A15808" s="2" t="s">
        <v>12981</v>
      </c>
      <c r="B15808" s="2">
        <v>1</v>
      </c>
      <c r="C15808" s="2">
        <v>1</v>
      </c>
    </row>
    <row r="15809" spans="1:3" x14ac:dyDescent="0.2">
      <c r="A15809" s="2" t="s">
        <v>12982</v>
      </c>
      <c r="B15809" s="2">
        <v>1</v>
      </c>
      <c r="C15809" s="2">
        <v>1</v>
      </c>
    </row>
    <row r="15810" spans="1:3" x14ac:dyDescent="0.2">
      <c r="A15810" s="2" t="s">
        <v>12984</v>
      </c>
      <c r="B15810" s="2">
        <v>1</v>
      </c>
      <c r="C15810" s="2">
        <v>1</v>
      </c>
    </row>
    <row r="15811" spans="1:3" x14ac:dyDescent="0.2">
      <c r="A15811" s="2" t="s">
        <v>12985</v>
      </c>
      <c r="B15811" s="2">
        <v>1</v>
      </c>
      <c r="C15811" s="2">
        <v>1</v>
      </c>
    </row>
    <row r="15812" spans="1:3" x14ac:dyDescent="0.2">
      <c r="A15812" s="2" t="s">
        <v>12986</v>
      </c>
      <c r="B15812" s="2">
        <v>1</v>
      </c>
      <c r="C15812" s="2">
        <v>1</v>
      </c>
    </row>
    <row r="15813" spans="1:3" x14ac:dyDescent="0.2">
      <c r="A15813" s="2" t="s">
        <v>12987</v>
      </c>
      <c r="B15813" s="2">
        <v>1</v>
      </c>
      <c r="C15813" s="2">
        <v>1</v>
      </c>
    </row>
    <row r="15814" spans="1:3" x14ac:dyDescent="0.2">
      <c r="A15814" s="2" t="s">
        <v>12989</v>
      </c>
      <c r="B15814" s="2">
        <v>1</v>
      </c>
      <c r="C15814" s="2">
        <v>1</v>
      </c>
    </row>
    <row r="15815" spans="1:3" x14ac:dyDescent="0.2">
      <c r="A15815" s="2" t="s">
        <v>12990</v>
      </c>
      <c r="B15815" s="2">
        <v>1</v>
      </c>
      <c r="C15815" s="2">
        <v>1</v>
      </c>
    </row>
    <row r="15816" spans="1:3" x14ac:dyDescent="0.2">
      <c r="A15816" s="2" t="s">
        <v>12991</v>
      </c>
      <c r="B15816" s="2">
        <v>1</v>
      </c>
      <c r="C15816" s="2">
        <v>1</v>
      </c>
    </row>
    <row r="15817" spans="1:3" x14ac:dyDescent="0.2">
      <c r="A15817" s="2" t="s">
        <v>12992</v>
      </c>
      <c r="B15817" s="2">
        <v>1</v>
      </c>
      <c r="C15817" s="2">
        <v>1</v>
      </c>
    </row>
    <row r="15818" spans="1:3" x14ac:dyDescent="0.2">
      <c r="A15818" s="2" t="s">
        <v>12994</v>
      </c>
      <c r="B15818" s="2">
        <v>1</v>
      </c>
      <c r="C15818" s="2">
        <v>1</v>
      </c>
    </row>
    <row r="15819" spans="1:3" x14ac:dyDescent="0.2">
      <c r="A15819" s="2" t="s">
        <v>12996</v>
      </c>
      <c r="B15819" s="2">
        <v>1</v>
      </c>
      <c r="C15819" s="2">
        <v>1</v>
      </c>
    </row>
    <row r="15820" spans="1:3" x14ac:dyDescent="0.2">
      <c r="A15820" s="2" t="s">
        <v>12998</v>
      </c>
      <c r="B15820" s="2">
        <v>1</v>
      </c>
      <c r="C15820" s="2">
        <v>1</v>
      </c>
    </row>
    <row r="15821" spans="1:3" x14ac:dyDescent="0.2">
      <c r="A15821" s="2" t="s">
        <v>13000</v>
      </c>
      <c r="B15821" s="2">
        <v>1</v>
      </c>
      <c r="C15821" s="2">
        <v>1</v>
      </c>
    </row>
    <row r="15822" spans="1:3" x14ac:dyDescent="0.2">
      <c r="A15822" s="2" t="s">
        <v>13001</v>
      </c>
      <c r="B15822" s="2">
        <v>1</v>
      </c>
      <c r="C15822" s="2">
        <v>1</v>
      </c>
    </row>
    <row r="15823" spans="1:3" x14ac:dyDescent="0.2">
      <c r="A15823" s="2" t="s">
        <v>13002</v>
      </c>
      <c r="B15823" s="2">
        <v>1</v>
      </c>
      <c r="C15823" s="2">
        <v>1</v>
      </c>
    </row>
    <row r="15824" spans="1:3" x14ac:dyDescent="0.2">
      <c r="A15824" s="2" t="s">
        <v>13004</v>
      </c>
      <c r="B15824" s="2">
        <v>1</v>
      </c>
      <c r="C15824" s="2">
        <v>1</v>
      </c>
    </row>
    <row r="15825" spans="1:3" x14ac:dyDescent="0.2">
      <c r="A15825" s="2" t="s">
        <v>13007</v>
      </c>
      <c r="B15825" s="2">
        <v>1</v>
      </c>
      <c r="C15825" s="2">
        <v>1</v>
      </c>
    </row>
    <row r="15826" spans="1:3" x14ac:dyDescent="0.2">
      <c r="A15826" s="2" t="s">
        <v>13009</v>
      </c>
      <c r="B15826" s="2">
        <v>1</v>
      </c>
      <c r="C15826" s="2">
        <v>1</v>
      </c>
    </row>
    <row r="15827" spans="1:3" x14ac:dyDescent="0.2">
      <c r="A15827" s="2" t="s">
        <v>13014</v>
      </c>
      <c r="B15827" s="2">
        <v>1</v>
      </c>
      <c r="C15827" s="2">
        <v>1</v>
      </c>
    </row>
    <row r="15828" spans="1:3" x14ac:dyDescent="0.2">
      <c r="A15828" s="2" t="s">
        <v>13016</v>
      </c>
      <c r="B15828" s="2">
        <v>1</v>
      </c>
      <c r="C15828" s="2">
        <v>1</v>
      </c>
    </row>
    <row r="15829" spans="1:3" x14ac:dyDescent="0.2">
      <c r="A15829" s="2" t="s">
        <v>13017</v>
      </c>
      <c r="B15829" s="2">
        <v>1</v>
      </c>
      <c r="C15829" s="2">
        <v>1</v>
      </c>
    </row>
    <row r="15830" spans="1:3" x14ac:dyDescent="0.2">
      <c r="A15830" s="2" t="s">
        <v>13018</v>
      </c>
      <c r="B15830" s="2">
        <v>1</v>
      </c>
      <c r="C15830" s="2">
        <v>1</v>
      </c>
    </row>
    <row r="15831" spans="1:3" x14ac:dyDescent="0.2">
      <c r="A15831" s="2" t="s">
        <v>13021</v>
      </c>
      <c r="B15831" s="2">
        <v>1</v>
      </c>
      <c r="C15831" s="2">
        <v>1</v>
      </c>
    </row>
    <row r="15832" spans="1:3" x14ac:dyDescent="0.2">
      <c r="A15832" s="2" t="s">
        <v>13024</v>
      </c>
      <c r="B15832" s="2">
        <v>1</v>
      </c>
      <c r="C15832" s="2">
        <v>1</v>
      </c>
    </row>
    <row r="15833" spans="1:3" x14ac:dyDescent="0.2">
      <c r="A15833" s="2" t="s">
        <v>13026</v>
      </c>
      <c r="B15833" s="2">
        <v>1</v>
      </c>
      <c r="C15833" s="2">
        <v>1</v>
      </c>
    </row>
    <row r="15834" spans="1:3" x14ac:dyDescent="0.2">
      <c r="A15834" s="2" t="s">
        <v>13027</v>
      </c>
      <c r="B15834" s="2">
        <v>1</v>
      </c>
      <c r="C15834" s="2">
        <v>1</v>
      </c>
    </row>
    <row r="15835" spans="1:3" x14ac:dyDescent="0.2">
      <c r="A15835" s="2" t="s">
        <v>13029</v>
      </c>
      <c r="B15835" s="2">
        <v>1</v>
      </c>
      <c r="C15835" s="2">
        <v>2</v>
      </c>
    </row>
    <row r="15836" spans="1:3" x14ac:dyDescent="0.2">
      <c r="A15836" s="2" t="s">
        <v>13031</v>
      </c>
      <c r="B15836" s="2">
        <v>1</v>
      </c>
      <c r="C15836" s="2">
        <v>1</v>
      </c>
    </row>
    <row r="15837" spans="1:3" x14ac:dyDescent="0.2">
      <c r="A15837" s="2" t="s">
        <v>13033</v>
      </c>
      <c r="B15837" s="2">
        <v>1</v>
      </c>
      <c r="C15837" s="2">
        <v>1</v>
      </c>
    </row>
    <row r="15838" spans="1:3" x14ac:dyDescent="0.2">
      <c r="A15838" s="2" t="s">
        <v>13034</v>
      </c>
      <c r="B15838" s="2">
        <v>1</v>
      </c>
      <c r="C15838" s="2">
        <v>1</v>
      </c>
    </row>
    <row r="15839" spans="1:3" x14ac:dyDescent="0.2">
      <c r="A15839" s="2" t="s">
        <v>13036</v>
      </c>
      <c r="B15839" s="2">
        <v>1</v>
      </c>
      <c r="C15839" s="2">
        <v>1</v>
      </c>
    </row>
    <row r="15840" spans="1:3" x14ac:dyDescent="0.2">
      <c r="A15840" s="2" t="s">
        <v>13040</v>
      </c>
      <c r="B15840" s="2">
        <v>1</v>
      </c>
      <c r="C15840" s="2">
        <v>1</v>
      </c>
    </row>
    <row r="15841" spans="1:3" x14ac:dyDescent="0.2">
      <c r="A15841" s="2" t="s">
        <v>13041</v>
      </c>
      <c r="B15841" s="2">
        <v>1</v>
      </c>
      <c r="C15841" s="2">
        <v>1</v>
      </c>
    </row>
    <row r="15842" spans="1:3" x14ac:dyDescent="0.2">
      <c r="A15842" s="2" t="s">
        <v>13042</v>
      </c>
      <c r="B15842" s="2">
        <v>1</v>
      </c>
      <c r="C15842" s="2">
        <v>1</v>
      </c>
    </row>
    <row r="15843" spans="1:3" x14ac:dyDescent="0.2">
      <c r="A15843" s="2" t="s">
        <v>13043</v>
      </c>
      <c r="B15843" s="2">
        <v>1</v>
      </c>
      <c r="C15843" s="2">
        <v>1</v>
      </c>
    </row>
    <row r="15844" spans="1:3" x14ac:dyDescent="0.2">
      <c r="A15844" s="2" t="s">
        <v>13044</v>
      </c>
      <c r="B15844" s="2">
        <v>1</v>
      </c>
      <c r="C15844" s="2">
        <v>1</v>
      </c>
    </row>
    <row r="15845" spans="1:3" x14ac:dyDescent="0.2">
      <c r="A15845" s="2" t="s">
        <v>13045</v>
      </c>
      <c r="B15845" s="2">
        <v>1</v>
      </c>
      <c r="C15845" s="2">
        <v>1</v>
      </c>
    </row>
    <row r="15846" spans="1:3" x14ac:dyDescent="0.2">
      <c r="A15846" s="2" t="s">
        <v>13046</v>
      </c>
      <c r="B15846" s="2">
        <v>1</v>
      </c>
      <c r="C15846" s="2">
        <v>1</v>
      </c>
    </row>
    <row r="15847" spans="1:3" x14ac:dyDescent="0.2">
      <c r="A15847" s="2" t="s">
        <v>13047</v>
      </c>
      <c r="B15847" s="2">
        <v>1</v>
      </c>
      <c r="C15847" s="2">
        <v>1</v>
      </c>
    </row>
    <row r="15848" spans="1:3" x14ac:dyDescent="0.2">
      <c r="A15848" s="2" t="s">
        <v>13049</v>
      </c>
      <c r="B15848" s="2">
        <v>1</v>
      </c>
      <c r="C15848" s="2">
        <v>1</v>
      </c>
    </row>
    <row r="15849" spans="1:3" x14ac:dyDescent="0.2">
      <c r="A15849" s="2" t="s">
        <v>13050</v>
      </c>
      <c r="B15849" s="2">
        <v>1</v>
      </c>
      <c r="C15849" s="2">
        <v>1</v>
      </c>
    </row>
    <row r="15850" spans="1:3" x14ac:dyDescent="0.2">
      <c r="A15850" s="2" t="s">
        <v>13054</v>
      </c>
      <c r="B15850" s="2">
        <v>1</v>
      </c>
      <c r="C15850" s="2">
        <v>1</v>
      </c>
    </row>
    <row r="15851" spans="1:3" x14ac:dyDescent="0.2">
      <c r="A15851" s="2" t="s">
        <v>13055</v>
      </c>
      <c r="B15851" s="2">
        <v>1</v>
      </c>
      <c r="C15851" s="2">
        <v>1</v>
      </c>
    </row>
    <row r="15852" spans="1:3" x14ac:dyDescent="0.2">
      <c r="A15852" s="2" t="s">
        <v>13062</v>
      </c>
      <c r="B15852" s="2">
        <v>1</v>
      </c>
      <c r="C15852" s="2">
        <v>1</v>
      </c>
    </row>
    <row r="15853" spans="1:3" x14ac:dyDescent="0.2">
      <c r="A15853" s="2" t="s">
        <v>13071</v>
      </c>
      <c r="B15853" s="2">
        <v>1</v>
      </c>
      <c r="C15853" s="2">
        <v>1</v>
      </c>
    </row>
    <row r="15854" spans="1:3" x14ac:dyDescent="0.2">
      <c r="A15854" s="2" t="s">
        <v>13073</v>
      </c>
      <c r="B15854" s="2">
        <v>1</v>
      </c>
      <c r="C15854" s="2">
        <v>1</v>
      </c>
    </row>
    <row r="15855" spans="1:3" x14ac:dyDescent="0.2">
      <c r="A15855" s="2" t="s">
        <v>13074</v>
      </c>
      <c r="B15855" s="2">
        <v>1</v>
      </c>
      <c r="C15855" s="2">
        <v>1</v>
      </c>
    </row>
    <row r="15856" spans="1:3" x14ac:dyDescent="0.2">
      <c r="A15856" s="2" t="s">
        <v>13078</v>
      </c>
      <c r="B15856" s="2">
        <v>1</v>
      </c>
      <c r="C15856" s="2">
        <v>1</v>
      </c>
    </row>
    <row r="15857" spans="1:3" x14ac:dyDescent="0.2">
      <c r="A15857" s="2" t="s">
        <v>13079</v>
      </c>
      <c r="B15857" s="2">
        <v>1</v>
      </c>
      <c r="C15857" s="2">
        <v>1</v>
      </c>
    </row>
    <row r="15858" spans="1:3" x14ac:dyDescent="0.2">
      <c r="A15858" s="2" t="s">
        <v>13080</v>
      </c>
      <c r="B15858" s="2">
        <v>1</v>
      </c>
      <c r="C15858" s="2">
        <v>1</v>
      </c>
    </row>
    <row r="15859" spans="1:3" x14ac:dyDescent="0.2">
      <c r="A15859" s="2" t="s">
        <v>13081</v>
      </c>
      <c r="B15859" s="2">
        <v>1</v>
      </c>
      <c r="C15859" s="2">
        <v>1</v>
      </c>
    </row>
    <row r="15860" spans="1:3" x14ac:dyDescent="0.2">
      <c r="A15860" s="2" t="s">
        <v>13082</v>
      </c>
      <c r="B15860" s="2">
        <v>1</v>
      </c>
      <c r="C15860" s="2">
        <v>1</v>
      </c>
    </row>
    <row r="15861" spans="1:3" x14ac:dyDescent="0.2">
      <c r="A15861" s="2" t="s">
        <v>13084</v>
      </c>
      <c r="B15861" s="2">
        <v>1</v>
      </c>
      <c r="C15861" s="2">
        <v>1</v>
      </c>
    </row>
    <row r="15862" spans="1:3" x14ac:dyDescent="0.2">
      <c r="A15862" s="2" t="s">
        <v>13086</v>
      </c>
      <c r="B15862" s="2">
        <v>1</v>
      </c>
      <c r="C15862" s="2">
        <v>1</v>
      </c>
    </row>
    <row r="15863" spans="1:3" x14ac:dyDescent="0.2">
      <c r="A15863" s="2" t="s">
        <v>13087</v>
      </c>
      <c r="B15863" s="2">
        <v>1</v>
      </c>
      <c r="C15863" s="2">
        <v>1</v>
      </c>
    </row>
    <row r="15864" spans="1:3" x14ac:dyDescent="0.2">
      <c r="A15864" s="2" t="s">
        <v>13088</v>
      </c>
      <c r="B15864" s="2">
        <v>1</v>
      </c>
      <c r="C15864" s="2">
        <v>1</v>
      </c>
    </row>
    <row r="15865" spans="1:3" x14ac:dyDescent="0.2">
      <c r="A15865" s="2" t="s">
        <v>13094</v>
      </c>
      <c r="B15865" s="2">
        <v>1</v>
      </c>
      <c r="C15865" s="2">
        <v>1</v>
      </c>
    </row>
    <row r="15866" spans="1:3" x14ac:dyDescent="0.2">
      <c r="A15866" s="2" t="s">
        <v>13095</v>
      </c>
      <c r="B15866" s="2">
        <v>1</v>
      </c>
      <c r="C15866" s="2">
        <v>1</v>
      </c>
    </row>
    <row r="15867" spans="1:3" x14ac:dyDescent="0.2">
      <c r="A15867" s="2" t="s">
        <v>13098</v>
      </c>
      <c r="B15867" s="2">
        <v>1</v>
      </c>
      <c r="C15867" s="2">
        <v>1</v>
      </c>
    </row>
    <row r="15868" spans="1:3" x14ac:dyDescent="0.2">
      <c r="A15868" s="2" t="s">
        <v>13108</v>
      </c>
      <c r="B15868" s="2">
        <v>1</v>
      </c>
      <c r="C15868" s="2">
        <v>1</v>
      </c>
    </row>
    <row r="15869" spans="1:3" x14ac:dyDescent="0.2">
      <c r="A15869" s="2" t="s">
        <v>13109</v>
      </c>
      <c r="B15869" s="2">
        <v>1</v>
      </c>
      <c r="C15869" s="2">
        <v>1</v>
      </c>
    </row>
    <row r="15870" spans="1:3" x14ac:dyDescent="0.2">
      <c r="A15870" s="2" t="s">
        <v>13110</v>
      </c>
      <c r="B15870" s="2">
        <v>1</v>
      </c>
      <c r="C15870" s="2">
        <v>1</v>
      </c>
    </row>
    <row r="15871" spans="1:3" x14ac:dyDescent="0.2">
      <c r="A15871" s="2" t="s">
        <v>13111</v>
      </c>
      <c r="B15871" s="2">
        <v>1</v>
      </c>
      <c r="C15871" s="2">
        <v>1</v>
      </c>
    </row>
    <row r="15872" spans="1:3" x14ac:dyDescent="0.2">
      <c r="A15872" s="2" t="s">
        <v>13113</v>
      </c>
      <c r="B15872" s="2">
        <v>1</v>
      </c>
      <c r="C15872" s="2">
        <v>1</v>
      </c>
    </row>
    <row r="15873" spans="1:3" x14ac:dyDescent="0.2">
      <c r="A15873" s="2" t="s">
        <v>13114</v>
      </c>
      <c r="B15873" s="2">
        <v>1</v>
      </c>
      <c r="C15873" s="2">
        <v>1</v>
      </c>
    </row>
    <row r="15874" spans="1:3" x14ac:dyDescent="0.2">
      <c r="A15874" s="2" t="s">
        <v>13115</v>
      </c>
      <c r="B15874" s="2">
        <v>1</v>
      </c>
      <c r="C15874" s="2">
        <v>1</v>
      </c>
    </row>
    <row r="15875" spans="1:3" x14ac:dyDescent="0.2">
      <c r="A15875" s="2" t="s">
        <v>13116</v>
      </c>
      <c r="B15875" s="2">
        <v>1</v>
      </c>
      <c r="C15875" s="2">
        <v>1</v>
      </c>
    </row>
    <row r="15876" spans="1:3" x14ac:dyDescent="0.2">
      <c r="A15876" s="2" t="s">
        <v>13118</v>
      </c>
      <c r="B15876" s="2">
        <v>1</v>
      </c>
      <c r="C15876" s="2">
        <v>1</v>
      </c>
    </row>
    <row r="15877" spans="1:3" x14ac:dyDescent="0.2">
      <c r="A15877" s="2" t="s">
        <v>13119</v>
      </c>
      <c r="B15877" s="2">
        <v>1</v>
      </c>
      <c r="C15877" s="2">
        <v>1</v>
      </c>
    </row>
    <row r="15878" spans="1:3" x14ac:dyDescent="0.2">
      <c r="A15878" s="2" t="s">
        <v>13120</v>
      </c>
      <c r="B15878" s="2">
        <v>1</v>
      </c>
      <c r="C15878" s="2">
        <v>1</v>
      </c>
    </row>
    <row r="15879" spans="1:3" x14ac:dyDescent="0.2">
      <c r="A15879" s="2" t="s">
        <v>13121</v>
      </c>
      <c r="B15879" s="2">
        <v>1</v>
      </c>
      <c r="C15879" s="2">
        <v>2</v>
      </c>
    </row>
    <row r="15880" spans="1:3" x14ac:dyDescent="0.2">
      <c r="A15880" s="2" t="s">
        <v>13122</v>
      </c>
      <c r="B15880" s="2">
        <v>1</v>
      </c>
      <c r="C15880" s="2">
        <v>1</v>
      </c>
    </row>
    <row r="15881" spans="1:3" x14ac:dyDescent="0.2">
      <c r="A15881" s="2" t="s">
        <v>13123</v>
      </c>
      <c r="B15881" s="2">
        <v>1</v>
      </c>
      <c r="C15881" s="2">
        <v>1</v>
      </c>
    </row>
    <row r="15882" spans="1:3" x14ac:dyDescent="0.2">
      <c r="A15882" s="2" t="s">
        <v>13124</v>
      </c>
      <c r="B15882" s="2">
        <v>1</v>
      </c>
      <c r="C15882" s="2">
        <v>1</v>
      </c>
    </row>
    <row r="15883" spans="1:3" x14ac:dyDescent="0.2">
      <c r="A15883" s="2" t="s">
        <v>13128</v>
      </c>
      <c r="B15883" s="2">
        <v>1</v>
      </c>
      <c r="C15883" s="2">
        <v>1</v>
      </c>
    </row>
    <row r="15884" spans="1:3" x14ac:dyDescent="0.2">
      <c r="A15884" s="2" t="s">
        <v>13131</v>
      </c>
      <c r="B15884" s="2">
        <v>1</v>
      </c>
      <c r="C15884" s="2">
        <v>1</v>
      </c>
    </row>
    <row r="15885" spans="1:3" x14ac:dyDescent="0.2">
      <c r="A15885" s="2" t="s">
        <v>13132</v>
      </c>
      <c r="B15885" s="2">
        <v>1</v>
      </c>
      <c r="C15885" s="2">
        <v>1</v>
      </c>
    </row>
    <row r="15886" spans="1:3" x14ac:dyDescent="0.2">
      <c r="A15886" s="2" t="s">
        <v>13133</v>
      </c>
      <c r="B15886" s="2">
        <v>1</v>
      </c>
      <c r="C15886" s="2">
        <v>1</v>
      </c>
    </row>
    <row r="15887" spans="1:3" x14ac:dyDescent="0.2">
      <c r="A15887" s="2" t="s">
        <v>13134</v>
      </c>
      <c r="B15887" s="2">
        <v>1</v>
      </c>
      <c r="C15887" s="2">
        <v>1</v>
      </c>
    </row>
    <row r="15888" spans="1:3" x14ac:dyDescent="0.2">
      <c r="A15888" s="2" t="s">
        <v>13135</v>
      </c>
      <c r="B15888" s="2">
        <v>1</v>
      </c>
      <c r="C15888" s="2">
        <v>1</v>
      </c>
    </row>
    <row r="15889" spans="1:3" x14ac:dyDescent="0.2">
      <c r="A15889" s="2" t="s">
        <v>13138</v>
      </c>
      <c r="B15889" s="2">
        <v>1</v>
      </c>
      <c r="C15889" s="2">
        <v>1</v>
      </c>
    </row>
    <row r="15890" spans="1:3" x14ac:dyDescent="0.2">
      <c r="A15890" s="2" t="s">
        <v>13140</v>
      </c>
      <c r="B15890" s="2">
        <v>1</v>
      </c>
      <c r="C15890" s="2">
        <v>1</v>
      </c>
    </row>
    <row r="15891" spans="1:3" x14ac:dyDescent="0.2">
      <c r="A15891" s="2" t="s">
        <v>13141</v>
      </c>
      <c r="B15891" s="2">
        <v>1</v>
      </c>
      <c r="C15891" s="2">
        <v>1</v>
      </c>
    </row>
    <row r="15892" spans="1:3" x14ac:dyDescent="0.2">
      <c r="A15892" s="2" t="s">
        <v>13142</v>
      </c>
      <c r="B15892" s="2">
        <v>1</v>
      </c>
      <c r="C15892" s="2">
        <v>1</v>
      </c>
    </row>
    <row r="15893" spans="1:3" x14ac:dyDescent="0.2">
      <c r="A15893" s="2" t="s">
        <v>13143</v>
      </c>
      <c r="B15893" s="2">
        <v>1</v>
      </c>
      <c r="C15893" s="2">
        <v>1</v>
      </c>
    </row>
    <row r="15894" spans="1:3" x14ac:dyDescent="0.2">
      <c r="A15894" s="2" t="s">
        <v>13144</v>
      </c>
      <c r="B15894" s="2">
        <v>1</v>
      </c>
      <c r="C15894" s="2">
        <v>1</v>
      </c>
    </row>
    <row r="15895" spans="1:3" x14ac:dyDescent="0.2">
      <c r="A15895" s="2" t="s">
        <v>13145</v>
      </c>
      <c r="B15895" s="2">
        <v>1</v>
      </c>
      <c r="C15895" s="2">
        <v>1</v>
      </c>
    </row>
    <row r="15896" spans="1:3" x14ac:dyDescent="0.2">
      <c r="A15896" s="2" t="s">
        <v>13147</v>
      </c>
      <c r="B15896" s="2">
        <v>1</v>
      </c>
      <c r="C15896" s="2">
        <v>1</v>
      </c>
    </row>
    <row r="15897" spans="1:3" x14ac:dyDescent="0.2">
      <c r="A15897" s="2" t="s">
        <v>13148</v>
      </c>
      <c r="B15897" s="2">
        <v>1</v>
      </c>
      <c r="C15897" s="2">
        <v>1</v>
      </c>
    </row>
    <row r="15898" spans="1:3" x14ac:dyDescent="0.2">
      <c r="A15898" s="2" t="s">
        <v>13151</v>
      </c>
      <c r="B15898" s="2">
        <v>1</v>
      </c>
      <c r="C15898" s="2">
        <v>1</v>
      </c>
    </row>
    <row r="15899" spans="1:3" x14ac:dyDescent="0.2">
      <c r="A15899" s="2" t="s">
        <v>13152</v>
      </c>
      <c r="B15899" s="2">
        <v>1</v>
      </c>
      <c r="C15899" s="2">
        <v>1</v>
      </c>
    </row>
    <row r="15900" spans="1:3" x14ac:dyDescent="0.2">
      <c r="A15900" s="2" t="s">
        <v>13153</v>
      </c>
      <c r="B15900" s="2">
        <v>1</v>
      </c>
      <c r="C15900" s="2">
        <v>1</v>
      </c>
    </row>
    <row r="15901" spans="1:3" x14ac:dyDescent="0.2">
      <c r="A15901" s="2" t="s">
        <v>13157</v>
      </c>
      <c r="B15901" s="2">
        <v>1</v>
      </c>
      <c r="C15901" s="2">
        <v>1</v>
      </c>
    </row>
    <row r="15902" spans="1:3" x14ac:dyDescent="0.2">
      <c r="A15902" s="2" t="s">
        <v>13158</v>
      </c>
      <c r="B15902" s="2">
        <v>1</v>
      </c>
      <c r="C15902" s="2">
        <v>1</v>
      </c>
    </row>
    <row r="15903" spans="1:3" x14ac:dyDescent="0.2">
      <c r="A15903" s="2" t="s">
        <v>13159</v>
      </c>
      <c r="B15903" s="2">
        <v>1</v>
      </c>
      <c r="C15903" s="2">
        <v>1</v>
      </c>
    </row>
    <row r="15904" spans="1:3" x14ac:dyDescent="0.2">
      <c r="A15904" s="2" t="s">
        <v>13160</v>
      </c>
      <c r="B15904" s="2">
        <v>1</v>
      </c>
      <c r="C15904" s="2">
        <v>1</v>
      </c>
    </row>
    <row r="15905" spans="1:3" x14ac:dyDescent="0.2">
      <c r="A15905" s="2" t="s">
        <v>13161</v>
      </c>
      <c r="B15905" s="2">
        <v>1</v>
      </c>
      <c r="C15905" s="2">
        <v>1</v>
      </c>
    </row>
    <row r="15906" spans="1:3" x14ac:dyDescent="0.2">
      <c r="A15906" s="2" t="s">
        <v>13162</v>
      </c>
      <c r="B15906" s="2">
        <v>1</v>
      </c>
      <c r="C15906" s="2">
        <v>1</v>
      </c>
    </row>
    <row r="15907" spans="1:3" x14ac:dyDescent="0.2">
      <c r="A15907" s="2" t="s">
        <v>13164</v>
      </c>
      <c r="B15907" s="2">
        <v>1</v>
      </c>
      <c r="C15907" s="2">
        <v>1</v>
      </c>
    </row>
    <row r="15908" spans="1:3" x14ac:dyDescent="0.2">
      <c r="A15908" s="2" t="s">
        <v>13165</v>
      </c>
      <c r="B15908" s="2">
        <v>1</v>
      </c>
      <c r="C15908" s="2">
        <v>1</v>
      </c>
    </row>
    <row r="15909" spans="1:3" x14ac:dyDescent="0.2">
      <c r="A15909" s="2" t="s">
        <v>13170</v>
      </c>
      <c r="B15909" s="2">
        <v>1</v>
      </c>
      <c r="C15909" s="2">
        <v>1</v>
      </c>
    </row>
    <row r="15910" spans="1:3" x14ac:dyDescent="0.2">
      <c r="A15910" s="2" t="s">
        <v>13171</v>
      </c>
      <c r="B15910" s="2">
        <v>1</v>
      </c>
      <c r="C15910" s="2">
        <v>2</v>
      </c>
    </row>
    <row r="15911" spans="1:3" x14ac:dyDescent="0.2">
      <c r="A15911" s="2" t="s">
        <v>13172</v>
      </c>
      <c r="B15911" s="2">
        <v>1</v>
      </c>
      <c r="C15911" s="2">
        <v>1</v>
      </c>
    </row>
    <row r="15912" spans="1:3" x14ac:dyDescent="0.2">
      <c r="A15912" s="2" t="s">
        <v>13174</v>
      </c>
      <c r="B15912" s="2">
        <v>1</v>
      </c>
      <c r="C15912" s="2">
        <v>1</v>
      </c>
    </row>
    <row r="15913" spans="1:3" x14ac:dyDescent="0.2">
      <c r="A15913" s="2" t="s">
        <v>13175</v>
      </c>
      <c r="B15913" s="2">
        <v>1</v>
      </c>
      <c r="C15913" s="2">
        <v>1</v>
      </c>
    </row>
    <row r="15914" spans="1:3" x14ac:dyDescent="0.2">
      <c r="A15914" s="2" t="s">
        <v>13176</v>
      </c>
      <c r="B15914" s="2">
        <v>1</v>
      </c>
      <c r="C15914" s="2">
        <v>1</v>
      </c>
    </row>
    <row r="15915" spans="1:3" x14ac:dyDescent="0.2">
      <c r="A15915" s="2" t="s">
        <v>13183</v>
      </c>
      <c r="B15915" s="2">
        <v>1</v>
      </c>
      <c r="C15915" s="2">
        <v>1</v>
      </c>
    </row>
    <row r="15916" spans="1:3" x14ac:dyDescent="0.2">
      <c r="A15916" s="2" t="s">
        <v>13186</v>
      </c>
      <c r="B15916" s="2">
        <v>1</v>
      </c>
      <c r="C15916" s="2">
        <v>1</v>
      </c>
    </row>
    <row r="15917" spans="1:3" x14ac:dyDescent="0.2">
      <c r="A15917" s="2" t="s">
        <v>13187</v>
      </c>
      <c r="B15917" s="2">
        <v>1</v>
      </c>
      <c r="C15917" s="2">
        <v>1</v>
      </c>
    </row>
    <row r="15918" spans="1:3" x14ac:dyDescent="0.2">
      <c r="A15918" s="2" t="s">
        <v>13188</v>
      </c>
      <c r="B15918" s="2">
        <v>1</v>
      </c>
      <c r="C15918" s="2">
        <v>1</v>
      </c>
    </row>
    <row r="15919" spans="1:3" x14ac:dyDescent="0.2">
      <c r="A15919" s="2" t="s">
        <v>13189</v>
      </c>
      <c r="B15919" s="2">
        <v>1</v>
      </c>
      <c r="C15919" s="2">
        <v>1</v>
      </c>
    </row>
    <row r="15920" spans="1:3" x14ac:dyDescent="0.2">
      <c r="A15920" s="2" t="s">
        <v>13190</v>
      </c>
      <c r="B15920" s="2">
        <v>1</v>
      </c>
      <c r="C15920" s="2">
        <v>1</v>
      </c>
    </row>
    <row r="15921" spans="1:3" x14ac:dyDescent="0.2">
      <c r="A15921" s="2" t="s">
        <v>13191</v>
      </c>
      <c r="B15921" s="2">
        <v>1</v>
      </c>
      <c r="C15921" s="2">
        <v>1</v>
      </c>
    </row>
    <row r="15922" spans="1:3" x14ac:dyDescent="0.2">
      <c r="A15922" s="2" t="s">
        <v>13194</v>
      </c>
      <c r="B15922" s="2">
        <v>1</v>
      </c>
      <c r="C15922" s="2">
        <v>1</v>
      </c>
    </row>
    <row r="15923" spans="1:3" x14ac:dyDescent="0.2">
      <c r="A15923" s="2" t="s">
        <v>13195</v>
      </c>
      <c r="B15923" s="2">
        <v>1</v>
      </c>
      <c r="C15923" s="2">
        <v>1</v>
      </c>
    </row>
    <row r="15924" spans="1:3" x14ac:dyDescent="0.2">
      <c r="A15924" s="2" t="s">
        <v>13196</v>
      </c>
      <c r="B15924" s="2">
        <v>1</v>
      </c>
      <c r="C15924" s="2">
        <v>2</v>
      </c>
    </row>
    <row r="15925" spans="1:3" x14ac:dyDescent="0.2">
      <c r="A15925" s="2" t="s">
        <v>13199</v>
      </c>
      <c r="B15925" s="2">
        <v>1</v>
      </c>
      <c r="C15925" s="2">
        <v>1</v>
      </c>
    </row>
    <row r="15926" spans="1:3" x14ac:dyDescent="0.2">
      <c r="A15926" s="2" t="s">
        <v>13201</v>
      </c>
      <c r="B15926" s="2">
        <v>1</v>
      </c>
      <c r="C15926" s="2">
        <v>1</v>
      </c>
    </row>
    <row r="15927" spans="1:3" x14ac:dyDescent="0.2">
      <c r="A15927" s="2" t="s">
        <v>13203</v>
      </c>
      <c r="B15927" s="2">
        <v>1</v>
      </c>
      <c r="C15927" s="2">
        <v>1</v>
      </c>
    </row>
    <row r="15928" spans="1:3" x14ac:dyDescent="0.2">
      <c r="A15928" s="2" t="s">
        <v>13204</v>
      </c>
      <c r="B15928" s="2">
        <v>1</v>
      </c>
      <c r="C15928" s="2">
        <v>1</v>
      </c>
    </row>
    <row r="15929" spans="1:3" x14ac:dyDescent="0.2">
      <c r="A15929" s="2" t="s">
        <v>13206</v>
      </c>
      <c r="B15929" s="2">
        <v>1</v>
      </c>
      <c r="C15929" s="2">
        <v>1</v>
      </c>
    </row>
    <row r="15930" spans="1:3" x14ac:dyDescent="0.2">
      <c r="A15930" s="2" t="s">
        <v>13207</v>
      </c>
      <c r="B15930" s="2">
        <v>1</v>
      </c>
      <c r="C15930" s="2">
        <v>1</v>
      </c>
    </row>
    <row r="15931" spans="1:3" x14ac:dyDescent="0.2">
      <c r="A15931" s="2" t="s">
        <v>13208</v>
      </c>
      <c r="B15931" s="2">
        <v>1</v>
      </c>
      <c r="C15931" s="2">
        <v>1</v>
      </c>
    </row>
    <row r="15932" spans="1:3" x14ac:dyDescent="0.2">
      <c r="A15932" s="2" t="s">
        <v>13211</v>
      </c>
      <c r="B15932" s="2">
        <v>1</v>
      </c>
      <c r="C15932" s="2">
        <v>1</v>
      </c>
    </row>
    <row r="15933" spans="1:3" x14ac:dyDescent="0.2">
      <c r="A15933" s="2" t="s">
        <v>13212</v>
      </c>
      <c r="B15933" s="2">
        <v>1</v>
      </c>
      <c r="C15933" s="2">
        <v>1</v>
      </c>
    </row>
    <row r="15934" spans="1:3" x14ac:dyDescent="0.2">
      <c r="A15934" s="2" t="s">
        <v>13215</v>
      </c>
      <c r="B15934" s="2">
        <v>1</v>
      </c>
      <c r="C15934" s="2">
        <v>1</v>
      </c>
    </row>
    <row r="15935" spans="1:3" x14ac:dyDescent="0.2">
      <c r="A15935" s="2" t="s">
        <v>13217</v>
      </c>
      <c r="B15935" s="2">
        <v>1</v>
      </c>
      <c r="C15935" s="2">
        <v>1</v>
      </c>
    </row>
    <row r="15936" spans="1:3" x14ac:dyDescent="0.2">
      <c r="A15936" s="2" t="s">
        <v>13219</v>
      </c>
      <c r="B15936" s="2">
        <v>1</v>
      </c>
      <c r="C15936" s="2">
        <v>1</v>
      </c>
    </row>
    <row r="15937" spans="1:3" x14ac:dyDescent="0.2">
      <c r="A15937" s="2" t="s">
        <v>13220</v>
      </c>
      <c r="B15937" s="2">
        <v>1</v>
      </c>
      <c r="C15937" s="2">
        <v>1</v>
      </c>
    </row>
    <row r="15938" spans="1:3" x14ac:dyDescent="0.2">
      <c r="A15938" s="2" t="s">
        <v>13223</v>
      </c>
      <c r="B15938" s="2">
        <v>1</v>
      </c>
      <c r="C15938" s="2">
        <v>1</v>
      </c>
    </row>
    <row r="15939" spans="1:3" x14ac:dyDescent="0.2">
      <c r="A15939" s="2" t="s">
        <v>13224</v>
      </c>
      <c r="B15939" s="2">
        <v>1</v>
      </c>
      <c r="C15939" s="2">
        <v>1</v>
      </c>
    </row>
    <row r="15940" spans="1:3" x14ac:dyDescent="0.2">
      <c r="A15940" s="2" t="s">
        <v>13226</v>
      </c>
      <c r="B15940" s="2">
        <v>1</v>
      </c>
      <c r="C15940" s="2">
        <v>1</v>
      </c>
    </row>
    <row r="15941" spans="1:3" x14ac:dyDescent="0.2">
      <c r="A15941" s="2" t="s">
        <v>13227</v>
      </c>
      <c r="B15941" s="2">
        <v>1</v>
      </c>
      <c r="C15941" s="2">
        <v>1</v>
      </c>
    </row>
    <row r="15942" spans="1:3" x14ac:dyDescent="0.2">
      <c r="A15942" s="2" t="s">
        <v>13236</v>
      </c>
      <c r="B15942" s="2">
        <v>1</v>
      </c>
      <c r="C15942" s="2">
        <v>1</v>
      </c>
    </row>
    <row r="15943" spans="1:3" x14ac:dyDescent="0.2">
      <c r="A15943" s="2" t="s">
        <v>13238</v>
      </c>
      <c r="B15943" s="2">
        <v>1</v>
      </c>
      <c r="C15943" s="2">
        <v>1</v>
      </c>
    </row>
    <row r="15944" spans="1:3" x14ac:dyDescent="0.2">
      <c r="A15944" s="2" t="s">
        <v>13239</v>
      </c>
      <c r="B15944" s="2">
        <v>1</v>
      </c>
      <c r="C15944" s="2">
        <v>1</v>
      </c>
    </row>
    <row r="15945" spans="1:3" x14ac:dyDescent="0.2">
      <c r="A15945" s="2" t="s">
        <v>13241</v>
      </c>
      <c r="B15945" s="2">
        <v>1</v>
      </c>
      <c r="C15945" s="2">
        <v>1</v>
      </c>
    </row>
    <row r="15946" spans="1:3" x14ac:dyDescent="0.2">
      <c r="A15946" s="2" t="s">
        <v>13244</v>
      </c>
      <c r="B15946" s="2">
        <v>1</v>
      </c>
      <c r="C15946" s="2">
        <v>1</v>
      </c>
    </row>
    <row r="15947" spans="1:3" x14ac:dyDescent="0.2">
      <c r="A15947" s="2" t="s">
        <v>13251</v>
      </c>
      <c r="B15947" s="2">
        <v>1</v>
      </c>
      <c r="C15947" s="2">
        <v>1</v>
      </c>
    </row>
    <row r="15948" spans="1:3" x14ac:dyDescent="0.2">
      <c r="A15948" s="2" t="s">
        <v>13253</v>
      </c>
      <c r="B15948" s="2">
        <v>1</v>
      </c>
      <c r="C15948" s="2">
        <v>1</v>
      </c>
    </row>
    <row r="15949" spans="1:3" x14ac:dyDescent="0.2">
      <c r="A15949" s="2" t="s">
        <v>13255</v>
      </c>
      <c r="B15949" s="2">
        <v>1</v>
      </c>
      <c r="C15949" s="2">
        <v>1</v>
      </c>
    </row>
    <row r="15950" spans="1:3" x14ac:dyDescent="0.2">
      <c r="A15950" s="2" t="s">
        <v>13256</v>
      </c>
      <c r="B15950" s="2">
        <v>1</v>
      </c>
      <c r="C15950" s="2">
        <v>1</v>
      </c>
    </row>
    <row r="15951" spans="1:3" x14ac:dyDescent="0.2">
      <c r="A15951" s="2" t="s">
        <v>13258</v>
      </c>
      <c r="B15951" s="2">
        <v>1</v>
      </c>
      <c r="C15951" s="2">
        <v>1</v>
      </c>
    </row>
    <row r="15952" spans="1:3" x14ac:dyDescent="0.2">
      <c r="A15952" s="2" t="s">
        <v>13265</v>
      </c>
      <c r="B15952" s="2">
        <v>1</v>
      </c>
      <c r="C15952" s="2">
        <v>1</v>
      </c>
    </row>
    <row r="15953" spans="1:3" x14ac:dyDescent="0.2">
      <c r="A15953" s="2" t="s">
        <v>13266</v>
      </c>
      <c r="B15953" s="2">
        <v>1</v>
      </c>
      <c r="C15953" s="2">
        <v>1</v>
      </c>
    </row>
    <row r="15954" spans="1:3" x14ac:dyDescent="0.2">
      <c r="A15954" s="2" t="s">
        <v>13268</v>
      </c>
      <c r="B15954" s="2">
        <v>1</v>
      </c>
      <c r="C15954" s="2">
        <v>1</v>
      </c>
    </row>
    <row r="15955" spans="1:3" x14ac:dyDescent="0.2">
      <c r="A15955" s="2" t="s">
        <v>13269</v>
      </c>
      <c r="B15955" s="2">
        <v>1</v>
      </c>
      <c r="C15955" s="2">
        <v>1</v>
      </c>
    </row>
    <row r="15956" spans="1:3" x14ac:dyDescent="0.2">
      <c r="A15956" s="2" t="s">
        <v>13270</v>
      </c>
      <c r="B15956" s="2">
        <v>1</v>
      </c>
      <c r="C15956" s="2">
        <v>1</v>
      </c>
    </row>
    <row r="15957" spans="1:3" x14ac:dyDescent="0.2">
      <c r="A15957" s="2" t="s">
        <v>13271</v>
      </c>
      <c r="B15957" s="2">
        <v>1</v>
      </c>
      <c r="C15957" s="2">
        <v>1</v>
      </c>
    </row>
    <row r="15958" spans="1:3" x14ac:dyDescent="0.2">
      <c r="A15958" s="2" t="s">
        <v>13272</v>
      </c>
      <c r="B15958" s="2">
        <v>1</v>
      </c>
      <c r="C15958" s="2">
        <v>1</v>
      </c>
    </row>
    <row r="15959" spans="1:3" x14ac:dyDescent="0.2">
      <c r="A15959" s="2" t="s">
        <v>13275</v>
      </c>
      <c r="B15959" s="2">
        <v>1</v>
      </c>
      <c r="C15959" s="2">
        <v>1</v>
      </c>
    </row>
    <row r="15960" spans="1:3" x14ac:dyDescent="0.2">
      <c r="A15960" s="2" t="s">
        <v>13279</v>
      </c>
      <c r="B15960" s="2">
        <v>1</v>
      </c>
      <c r="C15960" s="2">
        <v>1</v>
      </c>
    </row>
    <row r="15961" spans="1:3" x14ac:dyDescent="0.2">
      <c r="A15961" s="2" t="s">
        <v>13281</v>
      </c>
      <c r="B15961" s="2">
        <v>1</v>
      </c>
      <c r="C15961" s="2">
        <v>1</v>
      </c>
    </row>
    <row r="15962" spans="1:3" x14ac:dyDescent="0.2">
      <c r="A15962" s="2" t="s">
        <v>13282</v>
      </c>
      <c r="B15962" s="2">
        <v>1</v>
      </c>
      <c r="C15962" s="2">
        <v>1</v>
      </c>
    </row>
    <row r="15963" spans="1:3" x14ac:dyDescent="0.2">
      <c r="A15963" s="2" t="s">
        <v>13285</v>
      </c>
      <c r="B15963" s="2">
        <v>1</v>
      </c>
      <c r="C15963" s="2">
        <v>1</v>
      </c>
    </row>
    <row r="15964" spans="1:3" x14ac:dyDescent="0.2">
      <c r="A15964" s="2" t="s">
        <v>13288</v>
      </c>
      <c r="B15964" s="2">
        <v>1</v>
      </c>
      <c r="C15964" s="2">
        <v>1</v>
      </c>
    </row>
    <row r="15965" spans="1:3" x14ac:dyDescent="0.2">
      <c r="A15965" s="2" t="s">
        <v>13292</v>
      </c>
      <c r="B15965" s="2">
        <v>1</v>
      </c>
      <c r="C15965" s="2">
        <v>1</v>
      </c>
    </row>
    <row r="15966" spans="1:3" x14ac:dyDescent="0.2">
      <c r="A15966" s="2" t="s">
        <v>13293</v>
      </c>
      <c r="B15966" s="2">
        <v>1</v>
      </c>
      <c r="C15966" s="2">
        <v>1</v>
      </c>
    </row>
    <row r="15967" spans="1:3" x14ac:dyDescent="0.2">
      <c r="A15967" s="2" t="s">
        <v>13294</v>
      </c>
      <c r="B15967" s="2">
        <v>1</v>
      </c>
      <c r="C15967" s="2">
        <v>1</v>
      </c>
    </row>
    <row r="15968" spans="1:3" x14ac:dyDescent="0.2">
      <c r="A15968" s="2" t="s">
        <v>13297</v>
      </c>
      <c r="B15968" s="2">
        <v>1</v>
      </c>
      <c r="C15968" s="2">
        <v>1</v>
      </c>
    </row>
    <row r="15969" spans="1:3" x14ac:dyDescent="0.2">
      <c r="A15969" s="2" t="s">
        <v>13302</v>
      </c>
      <c r="B15969" s="2">
        <v>1</v>
      </c>
      <c r="C15969" s="2">
        <v>1</v>
      </c>
    </row>
    <row r="15970" spans="1:3" x14ac:dyDescent="0.2">
      <c r="A15970" s="2" t="s">
        <v>13304</v>
      </c>
      <c r="B15970" s="2">
        <v>1</v>
      </c>
      <c r="C15970" s="2">
        <v>1</v>
      </c>
    </row>
    <row r="15971" spans="1:3" x14ac:dyDescent="0.2">
      <c r="A15971" s="2" t="s">
        <v>13305</v>
      </c>
      <c r="B15971" s="2">
        <v>1</v>
      </c>
      <c r="C15971" s="2">
        <v>1</v>
      </c>
    </row>
    <row r="15972" spans="1:3" x14ac:dyDescent="0.2">
      <c r="A15972" s="2" t="s">
        <v>13306</v>
      </c>
      <c r="B15972" s="2">
        <v>1</v>
      </c>
      <c r="C15972" s="2">
        <v>1</v>
      </c>
    </row>
    <row r="15973" spans="1:3" x14ac:dyDescent="0.2">
      <c r="A15973" s="2" t="s">
        <v>13307</v>
      </c>
      <c r="B15973" s="2">
        <v>1</v>
      </c>
      <c r="C15973" s="2">
        <v>1</v>
      </c>
    </row>
    <row r="15974" spans="1:3" x14ac:dyDescent="0.2">
      <c r="A15974" s="2" t="s">
        <v>13308</v>
      </c>
      <c r="B15974" s="2">
        <v>1</v>
      </c>
      <c r="C15974" s="2">
        <v>1</v>
      </c>
    </row>
    <row r="15975" spans="1:3" x14ac:dyDescent="0.2">
      <c r="A15975" s="2" t="s">
        <v>13309</v>
      </c>
      <c r="B15975" s="2">
        <v>1</v>
      </c>
      <c r="C15975" s="2">
        <v>1</v>
      </c>
    </row>
    <row r="15976" spans="1:3" x14ac:dyDescent="0.2">
      <c r="A15976" s="2" t="s">
        <v>13310</v>
      </c>
      <c r="B15976" s="2">
        <v>1</v>
      </c>
      <c r="C15976" s="2">
        <v>1</v>
      </c>
    </row>
    <row r="15977" spans="1:3" x14ac:dyDescent="0.2">
      <c r="A15977" s="2" t="s">
        <v>13311</v>
      </c>
      <c r="B15977" s="2">
        <v>1</v>
      </c>
      <c r="C15977" s="2">
        <v>1</v>
      </c>
    </row>
    <row r="15978" spans="1:3" x14ac:dyDescent="0.2">
      <c r="A15978" s="2" t="s">
        <v>13314</v>
      </c>
      <c r="B15978" s="2">
        <v>1</v>
      </c>
      <c r="C15978" s="2">
        <v>1</v>
      </c>
    </row>
    <row r="15979" spans="1:3" x14ac:dyDescent="0.2">
      <c r="A15979" s="2" t="s">
        <v>13315</v>
      </c>
      <c r="B15979" s="2">
        <v>1</v>
      </c>
      <c r="C15979" s="2">
        <v>1</v>
      </c>
    </row>
    <row r="15980" spans="1:3" x14ac:dyDescent="0.2">
      <c r="A15980" s="2" t="s">
        <v>13317</v>
      </c>
      <c r="B15980" s="2">
        <v>1</v>
      </c>
      <c r="C15980" s="2">
        <v>1</v>
      </c>
    </row>
    <row r="15981" spans="1:3" x14ac:dyDescent="0.2">
      <c r="A15981" s="2" t="s">
        <v>13318</v>
      </c>
      <c r="B15981" s="2">
        <v>1</v>
      </c>
      <c r="C15981" s="2">
        <v>1</v>
      </c>
    </row>
    <row r="15982" spans="1:3" x14ac:dyDescent="0.2">
      <c r="A15982" s="2" t="s">
        <v>13320</v>
      </c>
      <c r="B15982" s="2">
        <v>1</v>
      </c>
      <c r="C15982" s="2">
        <v>1</v>
      </c>
    </row>
    <row r="15983" spans="1:3" x14ac:dyDescent="0.2">
      <c r="A15983" s="2" t="s">
        <v>13321</v>
      </c>
      <c r="B15983" s="2">
        <v>1</v>
      </c>
      <c r="C15983" s="2">
        <v>1</v>
      </c>
    </row>
    <row r="15984" spans="1:3" x14ac:dyDescent="0.2">
      <c r="A15984" s="2" t="s">
        <v>13323</v>
      </c>
      <c r="B15984" s="2">
        <v>1</v>
      </c>
      <c r="C15984" s="2">
        <v>1</v>
      </c>
    </row>
    <row r="15985" spans="1:3" x14ac:dyDescent="0.2">
      <c r="A15985" s="2" t="s">
        <v>13324</v>
      </c>
      <c r="B15985" s="2">
        <v>1</v>
      </c>
      <c r="C15985" s="2">
        <v>1</v>
      </c>
    </row>
    <row r="15986" spans="1:3" x14ac:dyDescent="0.2">
      <c r="A15986" s="2" t="s">
        <v>13325</v>
      </c>
      <c r="B15986" s="2">
        <v>1</v>
      </c>
      <c r="C15986" s="2">
        <v>1</v>
      </c>
    </row>
    <row r="15987" spans="1:3" x14ac:dyDescent="0.2">
      <c r="A15987" s="2" t="s">
        <v>13326</v>
      </c>
      <c r="B15987" s="2">
        <v>1</v>
      </c>
      <c r="C15987" s="2">
        <v>1</v>
      </c>
    </row>
    <row r="15988" spans="1:3" x14ac:dyDescent="0.2">
      <c r="A15988" s="2" t="s">
        <v>13327</v>
      </c>
      <c r="B15988" s="2">
        <v>1</v>
      </c>
      <c r="C15988" s="2">
        <v>1</v>
      </c>
    </row>
    <row r="15989" spans="1:3" x14ac:dyDescent="0.2">
      <c r="A15989" s="2" t="s">
        <v>13329</v>
      </c>
      <c r="B15989" s="2">
        <v>1</v>
      </c>
      <c r="C15989" s="2">
        <v>1</v>
      </c>
    </row>
    <row r="15990" spans="1:3" x14ac:dyDescent="0.2">
      <c r="A15990" s="2" t="s">
        <v>13331</v>
      </c>
      <c r="B15990" s="2">
        <v>1</v>
      </c>
      <c r="C15990" s="2">
        <v>1</v>
      </c>
    </row>
    <row r="15991" spans="1:3" x14ac:dyDescent="0.2">
      <c r="A15991" s="2" t="s">
        <v>13332</v>
      </c>
      <c r="B15991" s="2">
        <v>1</v>
      </c>
      <c r="C15991" s="2">
        <v>1</v>
      </c>
    </row>
    <row r="15992" spans="1:3" x14ac:dyDescent="0.2">
      <c r="A15992" s="2" t="s">
        <v>13335</v>
      </c>
      <c r="B15992" s="2">
        <v>1</v>
      </c>
      <c r="C15992" s="2">
        <v>1</v>
      </c>
    </row>
    <row r="15993" spans="1:3" x14ac:dyDescent="0.2">
      <c r="A15993" s="2" t="s">
        <v>13336</v>
      </c>
      <c r="B15993" s="2">
        <v>1</v>
      </c>
      <c r="C15993" s="2">
        <v>1</v>
      </c>
    </row>
    <row r="15994" spans="1:3" x14ac:dyDescent="0.2">
      <c r="A15994" s="2" t="s">
        <v>13339</v>
      </c>
      <c r="B15994" s="2">
        <v>1</v>
      </c>
      <c r="C15994" s="2">
        <v>1</v>
      </c>
    </row>
    <row r="15995" spans="1:3" x14ac:dyDescent="0.2">
      <c r="A15995" s="2" t="s">
        <v>13341</v>
      </c>
      <c r="B15995" s="2">
        <v>1</v>
      </c>
      <c r="C15995" s="2">
        <v>1</v>
      </c>
    </row>
    <row r="15996" spans="1:3" x14ac:dyDescent="0.2">
      <c r="A15996" s="2" t="s">
        <v>13342</v>
      </c>
      <c r="B15996" s="2">
        <v>1</v>
      </c>
      <c r="C15996" s="2">
        <v>1</v>
      </c>
    </row>
    <row r="15997" spans="1:3" x14ac:dyDescent="0.2">
      <c r="A15997" s="2" t="s">
        <v>13343</v>
      </c>
      <c r="B15997" s="2">
        <v>1</v>
      </c>
      <c r="C15997" s="2">
        <v>1</v>
      </c>
    </row>
    <row r="15998" spans="1:3" x14ac:dyDescent="0.2">
      <c r="A15998" s="2" t="s">
        <v>13344</v>
      </c>
      <c r="B15998" s="2">
        <v>1</v>
      </c>
      <c r="C15998" s="2">
        <v>1</v>
      </c>
    </row>
    <row r="15999" spans="1:3" x14ac:dyDescent="0.2">
      <c r="A15999" s="2" t="s">
        <v>13347</v>
      </c>
      <c r="B15999" s="2">
        <v>1</v>
      </c>
      <c r="C15999" s="2">
        <v>1</v>
      </c>
    </row>
    <row r="16000" spans="1:3" x14ac:dyDescent="0.2">
      <c r="A16000" s="2" t="s">
        <v>13349</v>
      </c>
      <c r="B16000" s="2">
        <v>1</v>
      </c>
      <c r="C16000" s="2">
        <v>1</v>
      </c>
    </row>
    <row r="16001" spans="1:3" x14ac:dyDescent="0.2">
      <c r="A16001" s="2" t="s">
        <v>13350</v>
      </c>
      <c r="B16001" s="2">
        <v>1</v>
      </c>
      <c r="C16001" s="2">
        <v>1</v>
      </c>
    </row>
    <row r="16002" spans="1:3" x14ac:dyDescent="0.2">
      <c r="A16002" s="2" t="s">
        <v>13352</v>
      </c>
      <c r="B16002" s="2">
        <v>1</v>
      </c>
      <c r="C16002" s="2">
        <v>1</v>
      </c>
    </row>
    <row r="16003" spans="1:3" x14ac:dyDescent="0.2">
      <c r="A16003" s="2" t="s">
        <v>13354</v>
      </c>
      <c r="B16003" s="2">
        <v>1</v>
      </c>
      <c r="C16003" s="2">
        <v>1</v>
      </c>
    </row>
    <row r="16004" spans="1:3" x14ac:dyDescent="0.2">
      <c r="A16004" s="2" t="s">
        <v>13356</v>
      </c>
      <c r="B16004" s="2">
        <v>1</v>
      </c>
      <c r="C16004" s="2">
        <v>1</v>
      </c>
    </row>
    <row r="16005" spans="1:3" x14ac:dyDescent="0.2">
      <c r="A16005" s="2" t="s">
        <v>13357</v>
      </c>
      <c r="B16005" s="2">
        <v>1</v>
      </c>
      <c r="C16005" s="2">
        <v>1</v>
      </c>
    </row>
    <row r="16006" spans="1:3" x14ac:dyDescent="0.2">
      <c r="A16006" s="2" t="s">
        <v>13358</v>
      </c>
      <c r="B16006" s="2">
        <v>1</v>
      </c>
      <c r="C16006" s="2">
        <v>1</v>
      </c>
    </row>
    <row r="16007" spans="1:3" x14ac:dyDescent="0.2">
      <c r="A16007" s="2" t="s">
        <v>13360</v>
      </c>
      <c r="B16007" s="2">
        <v>1</v>
      </c>
      <c r="C16007" s="2">
        <v>1</v>
      </c>
    </row>
    <row r="16008" spans="1:3" x14ac:dyDescent="0.2">
      <c r="A16008" s="2" t="s">
        <v>13361</v>
      </c>
      <c r="B16008" s="2">
        <v>1</v>
      </c>
      <c r="C16008" s="2">
        <v>1</v>
      </c>
    </row>
    <row r="16009" spans="1:3" x14ac:dyDescent="0.2">
      <c r="A16009" s="2" t="s">
        <v>13362</v>
      </c>
      <c r="B16009" s="2">
        <v>1</v>
      </c>
      <c r="C16009" s="2">
        <v>1</v>
      </c>
    </row>
    <row r="16010" spans="1:3" x14ac:dyDescent="0.2">
      <c r="A16010" s="2" t="s">
        <v>13367</v>
      </c>
      <c r="B16010" s="2">
        <v>1</v>
      </c>
      <c r="C16010" s="2">
        <v>1</v>
      </c>
    </row>
    <row r="16011" spans="1:3" x14ac:dyDescent="0.2">
      <c r="A16011" s="2" t="s">
        <v>13368</v>
      </c>
      <c r="B16011" s="2">
        <v>1</v>
      </c>
      <c r="C16011" s="2">
        <v>1</v>
      </c>
    </row>
    <row r="16012" spans="1:3" x14ac:dyDescent="0.2">
      <c r="A16012" s="2" t="s">
        <v>13369</v>
      </c>
      <c r="B16012" s="2">
        <v>1</v>
      </c>
      <c r="C16012" s="2">
        <v>1</v>
      </c>
    </row>
    <row r="16013" spans="1:3" x14ac:dyDescent="0.2">
      <c r="A16013" s="2" t="s">
        <v>13370</v>
      </c>
      <c r="B16013" s="2">
        <v>1</v>
      </c>
      <c r="C16013" s="2">
        <v>1</v>
      </c>
    </row>
    <row r="16014" spans="1:3" x14ac:dyDescent="0.2">
      <c r="A16014" s="2" t="s">
        <v>13371</v>
      </c>
      <c r="B16014" s="2">
        <v>1</v>
      </c>
      <c r="C16014" s="2">
        <v>1</v>
      </c>
    </row>
    <row r="16015" spans="1:3" x14ac:dyDescent="0.2">
      <c r="A16015" s="2" t="s">
        <v>13372</v>
      </c>
      <c r="B16015" s="2">
        <v>1</v>
      </c>
      <c r="C16015" s="2">
        <v>2</v>
      </c>
    </row>
    <row r="16016" spans="1:3" x14ac:dyDescent="0.2">
      <c r="A16016" s="2" t="s">
        <v>13373</v>
      </c>
      <c r="B16016" s="2">
        <v>1</v>
      </c>
      <c r="C16016" s="2">
        <v>1</v>
      </c>
    </row>
    <row r="16017" spans="1:3" x14ac:dyDescent="0.2">
      <c r="A16017" s="2" t="s">
        <v>13374</v>
      </c>
      <c r="B16017" s="2">
        <v>1</v>
      </c>
      <c r="C16017" s="2">
        <v>1</v>
      </c>
    </row>
    <row r="16018" spans="1:3" x14ac:dyDescent="0.2">
      <c r="A16018" s="2" t="s">
        <v>13375</v>
      </c>
      <c r="B16018" s="2">
        <v>1</v>
      </c>
      <c r="C16018" s="2">
        <v>1</v>
      </c>
    </row>
    <row r="16019" spans="1:3" x14ac:dyDescent="0.2">
      <c r="A16019" s="2" t="s">
        <v>13376</v>
      </c>
      <c r="B16019" s="2">
        <v>1</v>
      </c>
      <c r="C16019" s="2">
        <v>1</v>
      </c>
    </row>
    <row r="16020" spans="1:3" x14ac:dyDescent="0.2">
      <c r="A16020" s="2" t="s">
        <v>13379</v>
      </c>
      <c r="B16020" s="2">
        <v>1</v>
      </c>
      <c r="C16020" s="2">
        <v>1</v>
      </c>
    </row>
    <row r="16021" spans="1:3" x14ac:dyDescent="0.2">
      <c r="A16021" s="2" t="s">
        <v>13382</v>
      </c>
      <c r="B16021" s="2">
        <v>1</v>
      </c>
      <c r="C16021" s="2">
        <v>1</v>
      </c>
    </row>
    <row r="16022" spans="1:3" x14ac:dyDescent="0.2">
      <c r="A16022" s="2" t="s">
        <v>13385</v>
      </c>
      <c r="B16022" s="2">
        <v>1</v>
      </c>
      <c r="C16022" s="2">
        <v>1</v>
      </c>
    </row>
    <row r="16023" spans="1:3" x14ac:dyDescent="0.2">
      <c r="A16023" s="2" t="s">
        <v>13386</v>
      </c>
      <c r="B16023" s="2">
        <v>1</v>
      </c>
      <c r="C16023" s="2">
        <v>1</v>
      </c>
    </row>
    <row r="16024" spans="1:3" x14ac:dyDescent="0.2">
      <c r="A16024" s="2" t="s">
        <v>13387</v>
      </c>
      <c r="B16024" s="2">
        <v>1</v>
      </c>
      <c r="C16024" s="2">
        <v>1</v>
      </c>
    </row>
    <row r="16025" spans="1:3" x14ac:dyDescent="0.2">
      <c r="A16025" s="2" t="s">
        <v>13388</v>
      </c>
      <c r="B16025" s="2">
        <v>1</v>
      </c>
      <c r="C16025" s="2">
        <v>1</v>
      </c>
    </row>
    <row r="16026" spans="1:3" x14ac:dyDescent="0.2">
      <c r="A16026" s="2" t="s">
        <v>13389</v>
      </c>
      <c r="B16026" s="2">
        <v>1</v>
      </c>
      <c r="C16026" s="2">
        <v>1</v>
      </c>
    </row>
    <row r="16027" spans="1:3" x14ac:dyDescent="0.2">
      <c r="A16027" s="2" t="s">
        <v>13391</v>
      </c>
      <c r="B16027" s="2">
        <v>1</v>
      </c>
      <c r="C16027" s="2">
        <v>1</v>
      </c>
    </row>
    <row r="16028" spans="1:3" x14ac:dyDescent="0.2">
      <c r="A16028" s="2" t="s">
        <v>13393</v>
      </c>
      <c r="B16028" s="2">
        <v>1</v>
      </c>
      <c r="C16028" s="2">
        <v>1</v>
      </c>
    </row>
    <row r="16029" spans="1:3" x14ac:dyDescent="0.2">
      <c r="A16029" s="2" t="s">
        <v>13396</v>
      </c>
      <c r="B16029" s="2">
        <v>1</v>
      </c>
      <c r="C16029" s="2">
        <v>1</v>
      </c>
    </row>
    <row r="16030" spans="1:3" x14ac:dyDescent="0.2">
      <c r="A16030" s="2" t="s">
        <v>13398</v>
      </c>
      <c r="B16030" s="2">
        <v>1</v>
      </c>
      <c r="C16030" s="2">
        <v>1</v>
      </c>
    </row>
    <row r="16031" spans="1:3" x14ac:dyDescent="0.2">
      <c r="A16031" s="2" t="s">
        <v>13399</v>
      </c>
      <c r="B16031" s="2">
        <v>1</v>
      </c>
      <c r="C16031" s="2">
        <v>1</v>
      </c>
    </row>
    <row r="16032" spans="1:3" x14ac:dyDescent="0.2">
      <c r="A16032" s="2" t="s">
        <v>13400</v>
      </c>
      <c r="B16032" s="2">
        <v>1</v>
      </c>
      <c r="C16032" s="2">
        <v>1</v>
      </c>
    </row>
    <row r="16033" spans="1:3" x14ac:dyDescent="0.2">
      <c r="A16033" s="2" t="s">
        <v>13401</v>
      </c>
      <c r="B16033" s="2">
        <v>1</v>
      </c>
      <c r="C16033" s="2">
        <v>1</v>
      </c>
    </row>
    <row r="16034" spans="1:3" x14ac:dyDescent="0.2">
      <c r="A16034" s="2" t="s">
        <v>13402</v>
      </c>
      <c r="B16034" s="2">
        <v>1</v>
      </c>
      <c r="C16034" s="2">
        <v>1</v>
      </c>
    </row>
    <row r="16035" spans="1:3" x14ac:dyDescent="0.2">
      <c r="A16035" s="2" t="s">
        <v>13403</v>
      </c>
      <c r="B16035" s="2">
        <v>1</v>
      </c>
      <c r="C16035" s="2">
        <v>2</v>
      </c>
    </row>
    <row r="16036" spans="1:3" x14ac:dyDescent="0.2">
      <c r="A16036" s="2" t="s">
        <v>13406</v>
      </c>
      <c r="B16036" s="2">
        <v>1</v>
      </c>
      <c r="C16036" s="2">
        <v>1</v>
      </c>
    </row>
    <row r="16037" spans="1:3" x14ac:dyDescent="0.2">
      <c r="A16037" s="2" t="s">
        <v>13408</v>
      </c>
      <c r="B16037" s="2">
        <v>1</v>
      </c>
      <c r="C16037" s="2">
        <v>1</v>
      </c>
    </row>
    <row r="16038" spans="1:3" x14ac:dyDescent="0.2">
      <c r="A16038" s="2" t="s">
        <v>13409</v>
      </c>
      <c r="B16038" s="2">
        <v>1</v>
      </c>
      <c r="C16038" s="2">
        <v>1</v>
      </c>
    </row>
    <row r="16039" spans="1:3" x14ac:dyDescent="0.2">
      <c r="A16039" s="2" t="s">
        <v>13412</v>
      </c>
      <c r="B16039" s="2">
        <v>1</v>
      </c>
      <c r="C16039" s="2">
        <v>1</v>
      </c>
    </row>
    <row r="16040" spans="1:3" x14ac:dyDescent="0.2">
      <c r="A16040" s="2" t="s">
        <v>13414</v>
      </c>
      <c r="B16040" s="2">
        <v>1</v>
      </c>
      <c r="C16040" s="2">
        <v>1</v>
      </c>
    </row>
    <row r="16041" spans="1:3" x14ac:dyDescent="0.2">
      <c r="A16041" s="2" t="s">
        <v>13415</v>
      </c>
      <c r="B16041" s="2">
        <v>1</v>
      </c>
      <c r="C16041" s="2">
        <v>1</v>
      </c>
    </row>
    <row r="16042" spans="1:3" x14ac:dyDescent="0.2">
      <c r="A16042" s="2" t="s">
        <v>13416</v>
      </c>
      <c r="B16042" s="2">
        <v>1</v>
      </c>
      <c r="C16042" s="2">
        <v>1</v>
      </c>
    </row>
    <row r="16043" spans="1:3" x14ac:dyDescent="0.2">
      <c r="A16043" s="2" t="s">
        <v>13418</v>
      </c>
      <c r="B16043" s="2">
        <v>1</v>
      </c>
      <c r="C16043" s="2">
        <v>1</v>
      </c>
    </row>
    <row r="16044" spans="1:3" x14ac:dyDescent="0.2">
      <c r="A16044" s="2" t="s">
        <v>13419</v>
      </c>
      <c r="B16044" s="2">
        <v>1</v>
      </c>
      <c r="C16044" s="2">
        <v>1</v>
      </c>
    </row>
    <row r="16045" spans="1:3" x14ac:dyDescent="0.2">
      <c r="A16045" s="2" t="s">
        <v>13420</v>
      </c>
      <c r="B16045" s="2">
        <v>1</v>
      </c>
      <c r="C16045" s="2">
        <v>1</v>
      </c>
    </row>
    <row r="16046" spans="1:3" x14ac:dyDescent="0.2">
      <c r="A16046" s="2" t="s">
        <v>13422</v>
      </c>
      <c r="B16046" s="2">
        <v>1</v>
      </c>
      <c r="C16046" s="2">
        <v>1</v>
      </c>
    </row>
    <row r="16047" spans="1:3" x14ac:dyDescent="0.2">
      <c r="A16047" s="2" t="s">
        <v>13424</v>
      </c>
      <c r="B16047" s="2">
        <v>1</v>
      </c>
      <c r="C16047" s="2">
        <v>1</v>
      </c>
    </row>
    <row r="16048" spans="1:3" x14ac:dyDescent="0.2">
      <c r="A16048" s="2" t="s">
        <v>13425</v>
      </c>
      <c r="B16048" s="2">
        <v>1</v>
      </c>
      <c r="C16048" s="2">
        <v>1</v>
      </c>
    </row>
    <row r="16049" spans="1:3" x14ac:dyDescent="0.2">
      <c r="A16049" s="2" t="s">
        <v>13428</v>
      </c>
      <c r="B16049" s="2">
        <v>1</v>
      </c>
      <c r="C16049" s="2">
        <v>1</v>
      </c>
    </row>
    <row r="16050" spans="1:3" x14ac:dyDescent="0.2">
      <c r="A16050" s="2" t="s">
        <v>13429</v>
      </c>
      <c r="B16050" s="2">
        <v>1</v>
      </c>
      <c r="C16050" s="2">
        <v>1</v>
      </c>
    </row>
    <row r="16051" spans="1:3" x14ac:dyDescent="0.2">
      <c r="A16051" s="2" t="s">
        <v>13430</v>
      </c>
      <c r="B16051" s="2">
        <v>1</v>
      </c>
      <c r="C16051" s="2">
        <v>1</v>
      </c>
    </row>
    <row r="16052" spans="1:3" x14ac:dyDescent="0.2">
      <c r="A16052" s="2" t="s">
        <v>13431</v>
      </c>
      <c r="B16052" s="2">
        <v>1</v>
      </c>
      <c r="C16052" s="2">
        <v>1</v>
      </c>
    </row>
    <row r="16053" spans="1:3" x14ac:dyDescent="0.2">
      <c r="A16053" s="2" t="s">
        <v>13434</v>
      </c>
      <c r="B16053" s="2">
        <v>1</v>
      </c>
      <c r="C16053" s="2">
        <v>1</v>
      </c>
    </row>
    <row r="16054" spans="1:3" x14ac:dyDescent="0.2">
      <c r="A16054" s="2" t="s">
        <v>13435</v>
      </c>
      <c r="B16054" s="2">
        <v>1</v>
      </c>
      <c r="C16054" s="2">
        <v>1</v>
      </c>
    </row>
    <row r="16055" spans="1:3" x14ac:dyDescent="0.2">
      <c r="A16055" s="2" t="s">
        <v>13437</v>
      </c>
      <c r="B16055" s="2">
        <v>1</v>
      </c>
      <c r="C16055" s="2">
        <v>2</v>
      </c>
    </row>
    <row r="16056" spans="1:3" x14ac:dyDescent="0.2">
      <c r="A16056" s="2" t="s">
        <v>13438</v>
      </c>
      <c r="B16056" s="2">
        <v>1</v>
      </c>
      <c r="C16056" s="2">
        <v>1</v>
      </c>
    </row>
    <row r="16057" spans="1:3" x14ac:dyDescent="0.2">
      <c r="A16057" s="2" t="s">
        <v>13439</v>
      </c>
      <c r="B16057" s="2">
        <v>1</v>
      </c>
      <c r="C16057" s="2">
        <v>1</v>
      </c>
    </row>
    <row r="16058" spans="1:3" x14ac:dyDescent="0.2">
      <c r="A16058" s="2" t="s">
        <v>13440</v>
      </c>
      <c r="B16058" s="2">
        <v>1</v>
      </c>
      <c r="C16058" s="2">
        <v>1</v>
      </c>
    </row>
    <row r="16059" spans="1:3" x14ac:dyDescent="0.2">
      <c r="A16059" s="2" t="s">
        <v>13441</v>
      </c>
      <c r="B16059" s="2">
        <v>1</v>
      </c>
      <c r="C16059" s="2">
        <v>1</v>
      </c>
    </row>
    <row r="16060" spans="1:3" x14ac:dyDescent="0.2">
      <c r="A16060" s="2" t="s">
        <v>13443</v>
      </c>
      <c r="B16060" s="2">
        <v>1</v>
      </c>
      <c r="C16060" s="2">
        <v>1</v>
      </c>
    </row>
    <row r="16061" spans="1:3" x14ac:dyDescent="0.2">
      <c r="A16061" s="2" t="s">
        <v>13445</v>
      </c>
      <c r="B16061" s="2">
        <v>1</v>
      </c>
      <c r="C16061" s="2">
        <v>1</v>
      </c>
    </row>
    <row r="16062" spans="1:3" x14ac:dyDescent="0.2">
      <c r="A16062" s="2" t="s">
        <v>13447</v>
      </c>
      <c r="B16062" s="2">
        <v>1</v>
      </c>
      <c r="C16062" s="2">
        <v>1</v>
      </c>
    </row>
    <row r="16063" spans="1:3" x14ac:dyDescent="0.2">
      <c r="A16063" s="2" t="s">
        <v>13449</v>
      </c>
      <c r="B16063" s="2">
        <v>1</v>
      </c>
      <c r="C16063" s="2">
        <v>1</v>
      </c>
    </row>
    <row r="16064" spans="1:3" x14ac:dyDescent="0.2">
      <c r="A16064" s="2" t="s">
        <v>13452</v>
      </c>
      <c r="B16064" s="2">
        <v>1</v>
      </c>
      <c r="C16064" s="2">
        <v>1</v>
      </c>
    </row>
    <row r="16065" spans="1:3" x14ac:dyDescent="0.2">
      <c r="A16065" s="2" t="s">
        <v>13453</v>
      </c>
      <c r="B16065" s="2">
        <v>1</v>
      </c>
      <c r="C16065" s="2">
        <v>1</v>
      </c>
    </row>
    <row r="16066" spans="1:3" x14ac:dyDescent="0.2">
      <c r="A16066" s="2" t="s">
        <v>13454</v>
      </c>
      <c r="B16066" s="2">
        <v>1</v>
      </c>
      <c r="C16066" s="2">
        <v>1</v>
      </c>
    </row>
    <row r="16067" spans="1:3" x14ac:dyDescent="0.2">
      <c r="A16067" s="2" t="s">
        <v>13455</v>
      </c>
      <c r="B16067" s="2">
        <v>1</v>
      </c>
      <c r="C16067" s="2">
        <v>1</v>
      </c>
    </row>
    <row r="16068" spans="1:3" x14ac:dyDescent="0.2">
      <c r="A16068" s="2" t="s">
        <v>13456</v>
      </c>
      <c r="B16068" s="2">
        <v>1</v>
      </c>
      <c r="C16068" s="2">
        <v>1</v>
      </c>
    </row>
    <row r="16069" spans="1:3" x14ac:dyDescent="0.2">
      <c r="A16069" s="2" t="s">
        <v>13459</v>
      </c>
      <c r="B16069" s="2">
        <v>1</v>
      </c>
      <c r="C16069" s="2">
        <v>1</v>
      </c>
    </row>
    <row r="16070" spans="1:3" x14ac:dyDescent="0.2">
      <c r="A16070" s="2" t="s">
        <v>13461</v>
      </c>
      <c r="B16070" s="2">
        <v>1</v>
      </c>
      <c r="C16070" s="2">
        <v>1</v>
      </c>
    </row>
    <row r="16071" spans="1:3" x14ac:dyDescent="0.2">
      <c r="A16071" s="2" t="s">
        <v>13463</v>
      </c>
      <c r="B16071" s="2">
        <v>1</v>
      </c>
      <c r="C16071" s="2">
        <v>1</v>
      </c>
    </row>
    <row r="16072" spans="1:3" x14ac:dyDescent="0.2">
      <c r="A16072" s="2" t="s">
        <v>13464</v>
      </c>
      <c r="B16072" s="2">
        <v>1</v>
      </c>
      <c r="C16072" s="2">
        <v>1</v>
      </c>
    </row>
    <row r="16073" spans="1:3" x14ac:dyDescent="0.2">
      <c r="A16073" s="2" t="s">
        <v>13465</v>
      </c>
      <c r="B16073" s="2">
        <v>1</v>
      </c>
      <c r="C16073" s="2">
        <v>1</v>
      </c>
    </row>
    <row r="16074" spans="1:3" x14ac:dyDescent="0.2">
      <c r="A16074" s="2" t="s">
        <v>13466</v>
      </c>
      <c r="B16074" s="2">
        <v>1</v>
      </c>
      <c r="C16074" s="2">
        <v>1</v>
      </c>
    </row>
    <row r="16075" spans="1:3" x14ac:dyDescent="0.2">
      <c r="A16075" s="2" t="s">
        <v>13467</v>
      </c>
      <c r="B16075" s="2">
        <v>1</v>
      </c>
      <c r="C16075" s="2">
        <v>1</v>
      </c>
    </row>
    <row r="16076" spans="1:3" x14ac:dyDescent="0.2">
      <c r="A16076" s="2" t="s">
        <v>13468</v>
      </c>
      <c r="B16076" s="2">
        <v>1</v>
      </c>
      <c r="C16076" s="2">
        <v>1</v>
      </c>
    </row>
    <row r="16077" spans="1:3" x14ac:dyDescent="0.2">
      <c r="A16077" s="2" t="s">
        <v>13469</v>
      </c>
      <c r="B16077" s="2">
        <v>1</v>
      </c>
      <c r="C16077" s="2">
        <v>1</v>
      </c>
    </row>
    <row r="16078" spans="1:3" x14ac:dyDescent="0.2">
      <c r="A16078" s="2" t="s">
        <v>13474</v>
      </c>
      <c r="B16078" s="2">
        <v>1</v>
      </c>
      <c r="C16078" s="2">
        <v>1</v>
      </c>
    </row>
    <row r="16079" spans="1:3" x14ac:dyDescent="0.2">
      <c r="A16079" s="2" t="s">
        <v>13475</v>
      </c>
      <c r="B16079" s="2">
        <v>1</v>
      </c>
      <c r="C16079" s="2">
        <v>1</v>
      </c>
    </row>
    <row r="16080" spans="1:3" x14ac:dyDescent="0.2">
      <c r="A16080" s="2" t="s">
        <v>13478</v>
      </c>
      <c r="B16080" s="2">
        <v>1</v>
      </c>
      <c r="C16080" s="2">
        <v>1</v>
      </c>
    </row>
    <row r="16081" spans="1:3" x14ac:dyDescent="0.2">
      <c r="A16081" s="2" t="s">
        <v>13480</v>
      </c>
      <c r="B16081" s="2">
        <v>1</v>
      </c>
      <c r="C16081" s="2">
        <v>1</v>
      </c>
    </row>
    <row r="16082" spans="1:3" x14ac:dyDescent="0.2">
      <c r="A16082" s="2" t="s">
        <v>13482</v>
      </c>
      <c r="B16082" s="2">
        <v>1</v>
      </c>
      <c r="C16082" s="2">
        <v>2</v>
      </c>
    </row>
    <row r="16083" spans="1:3" x14ac:dyDescent="0.2">
      <c r="A16083" s="2" t="s">
        <v>13483</v>
      </c>
      <c r="B16083" s="2">
        <v>1</v>
      </c>
      <c r="C16083" s="2">
        <v>1</v>
      </c>
    </row>
    <row r="16084" spans="1:3" x14ac:dyDescent="0.2">
      <c r="A16084" s="2" t="s">
        <v>13484</v>
      </c>
      <c r="B16084" s="2">
        <v>1</v>
      </c>
      <c r="C16084" s="2">
        <v>1</v>
      </c>
    </row>
    <row r="16085" spans="1:3" x14ac:dyDescent="0.2">
      <c r="A16085" s="2" t="s">
        <v>13485</v>
      </c>
      <c r="B16085" s="2">
        <v>1</v>
      </c>
      <c r="C16085" s="2">
        <v>1</v>
      </c>
    </row>
    <row r="16086" spans="1:3" x14ac:dyDescent="0.2">
      <c r="A16086" s="2" t="s">
        <v>13487</v>
      </c>
      <c r="B16086" s="2">
        <v>1</v>
      </c>
      <c r="C16086" s="2">
        <v>1</v>
      </c>
    </row>
    <row r="16087" spans="1:3" x14ac:dyDescent="0.2">
      <c r="A16087" s="2" t="s">
        <v>13488</v>
      </c>
      <c r="B16087" s="2">
        <v>1</v>
      </c>
      <c r="C16087" s="2">
        <v>1</v>
      </c>
    </row>
    <row r="16088" spans="1:3" x14ac:dyDescent="0.2">
      <c r="A16088" s="2" t="s">
        <v>13489</v>
      </c>
      <c r="B16088" s="2">
        <v>1</v>
      </c>
      <c r="C16088" s="2">
        <v>1</v>
      </c>
    </row>
    <row r="16089" spans="1:3" x14ac:dyDescent="0.2">
      <c r="A16089" s="2" t="s">
        <v>13495</v>
      </c>
      <c r="B16089" s="2">
        <v>1</v>
      </c>
      <c r="C16089" s="2">
        <v>1</v>
      </c>
    </row>
    <row r="16090" spans="1:3" x14ac:dyDescent="0.2">
      <c r="A16090" s="2" t="s">
        <v>13497</v>
      </c>
      <c r="B16090" s="2">
        <v>1</v>
      </c>
      <c r="C16090" s="2">
        <v>1</v>
      </c>
    </row>
    <row r="16091" spans="1:3" x14ac:dyDescent="0.2">
      <c r="A16091" s="2" t="s">
        <v>13500</v>
      </c>
      <c r="B16091" s="2">
        <v>1</v>
      </c>
      <c r="C16091" s="2">
        <v>1</v>
      </c>
    </row>
    <row r="16092" spans="1:3" x14ac:dyDescent="0.2">
      <c r="A16092" s="2" t="s">
        <v>13502</v>
      </c>
      <c r="B16092" s="2">
        <v>1</v>
      </c>
      <c r="C16092" s="2">
        <v>1</v>
      </c>
    </row>
    <row r="16093" spans="1:3" x14ac:dyDescent="0.2">
      <c r="A16093" s="2" t="s">
        <v>13503</v>
      </c>
      <c r="B16093" s="2">
        <v>1</v>
      </c>
      <c r="C16093" s="2">
        <v>1</v>
      </c>
    </row>
    <row r="16094" spans="1:3" x14ac:dyDescent="0.2">
      <c r="A16094" s="2" t="s">
        <v>13504</v>
      </c>
      <c r="B16094" s="2">
        <v>1</v>
      </c>
      <c r="C16094" s="2">
        <v>1</v>
      </c>
    </row>
    <row r="16095" spans="1:3" x14ac:dyDescent="0.2">
      <c r="A16095" s="2" t="s">
        <v>13505</v>
      </c>
      <c r="B16095" s="2">
        <v>1</v>
      </c>
      <c r="C16095" s="2">
        <v>1</v>
      </c>
    </row>
    <row r="16096" spans="1:3" x14ac:dyDescent="0.2">
      <c r="A16096" s="2" t="s">
        <v>13509</v>
      </c>
      <c r="B16096" s="2">
        <v>1</v>
      </c>
      <c r="C16096" s="2">
        <v>1</v>
      </c>
    </row>
    <row r="16097" spans="1:3" x14ac:dyDescent="0.2">
      <c r="A16097" s="2" t="s">
        <v>13513</v>
      </c>
      <c r="B16097" s="2">
        <v>1</v>
      </c>
      <c r="C16097" s="2">
        <v>1</v>
      </c>
    </row>
    <row r="16098" spans="1:3" x14ac:dyDescent="0.2">
      <c r="A16098" s="2" t="s">
        <v>13514</v>
      </c>
      <c r="B16098" s="2">
        <v>1</v>
      </c>
      <c r="C16098" s="2">
        <v>1</v>
      </c>
    </row>
    <row r="16099" spans="1:3" x14ac:dyDescent="0.2">
      <c r="A16099" s="2" t="s">
        <v>13515</v>
      </c>
      <c r="B16099" s="2">
        <v>1</v>
      </c>
      <c r="C16099" s="2">
        <v>1</v>
      </c>
    </row>
    <row r="16100" spans="1:3" x14ac:dyDescent="0.2">
      <c r="A16100" s="2" t="s">
        <v>13517</v>
      </c>
      <c r="B16100" s="2">
        <v>1</v>
      </c>
      <c r="C16100" s="2">
        <v>1</v>
      </c>
    </row>
    <row r="16101" spans="1:3" x14ac:dyDescent="0.2">
      <c r="A16101" s="2" t="s">
        <v>13524</v>
      </c>
      <c r="B16101" s="2">
        <v>1</v>
      </c>
      <c r="C16101" s="2">
        <v>1</v>
      </c>
    </row>
    <row r="16102" spans="1:3" x14ac:dyDescent="0.2">
      <c r="A16102" s="2" t="s">
        <v>13526</v>
      </c>
      <c r="B16102" s="2">
        <v>1</v>
      </c>
      <c r="C16102" s="2">
        <v>1</v>
      </c>
    </row>
    <row r="16103" spans="1:3" x14ac:dyDescent="0.2">
      <c r="A16103" s="2" t="s">
        <v>13527</v>
      </c>
      <c r="B16103" s="2">
        <v>1</v>
      </c>
      <c r="C16103" s="2">
        <v>1</v>
      </c>
    </row>
    <row r="16104" spans="1:3" x14ac:dyDescent="0.2">
      <c r="A16104" s="2" t="s">
        <v>13528</v>
      </c>
      <c r="B16104" s="2">
        <v>1</v>
      </c>
      <c r="C16104" s="2">
        <v>1</v>
      </c>
    </row>
    <row r="16105" spans="1:3" x14ac:dyDescent="0.2">
      <c r="A16105" s="2" t="s">
        <v>13530</v>
      </c>
      <c r="B16105" s="2">
        <v>1</v>
      </c>
      <c r="C16105" s="2">
        <v>1</v>
      </c>
    </row>
    <row r="16106" spans="1:3" x14ac:dyDescent="0.2">
      <c r="A16106" s="2" t="s">
        <v>13531</v>
      </c>
      <c r="B16106" s="2">
        <v>1</v>
      </c>
      <c r="C16106" s="2">
        <v>1</v>
      </c>
    </row>
    <row r="16107" spans="1:3" x14ac:dyDescent="0.2">
      <c r="A16107" s="2" t="s">
        <v>13534</v>
      </c>
      <c r="B16107" s="2">
        <v>1</v>
      </c>
      <c r="C16107" s="2">
        <v>1</v>
      </c>
    </row>
    <row r="16108" spans="1:3" x14ac:dyDescent="0.2">
      <c r="A16108" s="2" t="s">
        <v>13535</v>
      </c>
      <c r="B16108" s="2">
        <v>1</v>
      </c>
      <c r="C16108" s="2">
        <v>1</v>
      </c>
    </row>
    <row r="16109" spans="1:3" x14ac:dyDescent="0.2">
      <c r="A16109" s="2" t="s">
        <v>13542</v>
      </c>
      <c r="B16109" s="2">
        <v>1</v>
      </c>
      <c r="C16109" s="2">
        <v>1</v>
      </c>
    </row>
    <row r="16110" spans="1:3" x14ac:dyDescent="0.2">
      <c r="A16110" s="2" t="s">
        <v>13545</v>
      </c>
      <c r="B16110" s="2">
        <v>1</v>
      </c>
      <c r="C16110" s="2">
        <v>1</v>
      </c>
    </row>
    <row r="16111" spans="1:3" x14ac:dyDescent="0.2">
      <c r="A16111" s="2" t="s">
        <v>13546</v>
      </c>
      <c r="B16111" s="2">
        <v>1</v>
      </c>
      <c r="C16111" s="2">
        <v>1</v>
      </c>
    </row>
    <row r="16112" spans="1:3" x14ac:dyDescent="0.2">
      <c r="A16112" s="2" t="s">
        <v>13547</v>
      </c>
      <c r="B16112" s="2">
        <v>1</v>
      </c>
      <c r="C16112" s="2">
        <v>1</v>
      </c>
    </row>
    <row r="16113" spans="1:3" x14ac:dyDescent="0.2">
      <c r="A16113" s="2" t="s">
        <v>13548</v>
      </c>
      <c r="B16113" s="2">
        <v>1</v>
      </c>
      <c r="C16113" s="2">
        <v>1</v>
      </c>
    </row>
    <row r="16114" spans="1:3" x14ac:dyDescent="0.2">
      <c r="A16114" s="2" t="s">
        <v>13549</v>
      </c>
      <c r="B16114" s="2">
        <v>1</v>
      </c>
      <c r="C16114" s="2">
        <v>1</v>
      </c>
    </row>
    <row r="16115" spans="1:3" x14ac:dyDescent="0.2">
      <c r="A16115" s="2" t="s">
        <v>13551</v>
      </c>
      <c r="B16115" s="2">
        <v>1</v>
      </c>
      <c r="C16115" s="2">
        <v>1</v>
      </c>
    </row>
    <row r="16116" spans="1:3" x14ac:dyDescent="0.2">
      <c r="A16116" s="2" t="s">
        <v>13553</v>
      </c>
      <c r="B16116" s="2">
        <v>1</v>
      </c>
      <c r="C16116" s="2">
        <v>1</v>
      </c>
    </row>
    <row r="16117" spans="1:3" x14ac:dyDescent="0.2">
      <c r="A16117" s="2" t="s">
        <v>13554</v>
      </c>
      <c r="B16117" s="2">
        <v>1</v>
      </c>
      <c r="C16117" s="2">
        <v>1</v>
      </c>
    </row>
    <row r="16118" spans="1:3" x14ac:dyDescent="0.2">
      <c r="A16118" s="2" t="s">
        <v>13555</v>
      </c>
      <c r="B16118" s="2">
        <v>1</v>
      </c>
      <c r="C16118" s="2">
        <v>1</v>
      </c>
    </row>
    <row r="16119" spans="1:3" x14ac:dyDescent="0.2">
      <c r="A16119" s="2" t="s">
        <v>13556</v>
      </c>
      <c r="B16119" s="2">
        <v>1</v>
      </c>
      <c r="C16119" s="2">
        <v>1</v>
      </c>
    </row>
    <row r="16120" spans="1:3" x14ac:dyDescent="0.2">
      <c r="A16120" s="2" t="s">
        <v>13557</v>
      </c>
      <c r="B16120" s="2">
        <v>1</v>
      </c>
      <c r="C16120" s="2">
        <v>1</v>
      </c>
    </row>
    <row r="16121" spans="1:3" x14ac:dyDescent="0.2">
      <c r="A16121" s="2" t="s">
        <v>13560</v>
      </c>
      <c r="B16121" s="2">
        <v>1</v>
      </c>
      <c r="C16121" s="2">
        <v>1</v>
      </c>
    </row>
    <row r="16122" spans="1:3" x14ac:dyDescent="0.2">
      <c r="A16122" s="2" t="s">
        <v>13563</v>
      </c>
      <c r="B16122" s="2">
        <v>1</v>
      </c>
      <c r="C16122" s="2">
        <v>1</v>
      </c>
    </row>
    <row r="16123" spans="1:3" x14ac:dyDescent="0.2">
      <c r="A16123" s="2" t="s">
        <v>13568</v>
      </c>
      <c r="B16123" s="2">
        <v>1</v>
      </c>
      <c r="C16123" s="2">
        <v>1</v>
      </c>
    </row>
    <row r="16124" spans="1:3" x14ac:dyDescent="0.2">
      <c r="A16124" s="2" t="s">
        <v>13571</v>
      </c>
      <c r="B16124" s="2">
        <v>1</v>
      </c>
      <c r="C16124" s="2">
        <v>1</v>
      </c>
    </row>
    <row r="16125" spans="1:3" x14ac:dyDescent="0.2">
      <c r="A16125" s="2" t="s">
        <v>13572</v>
      </c>
      <c r="B16125" s="2">
        <v>1</v>
      </c>
      <c r="C16125" s="2">
        <v>1</v>
      </c>
    </row>
    <row r="16126" spans="1:3" x14ac:dyDescent="0.2">
      <c r="A16126" s="2" t="s">
        <v>13575</v>
      </c>
      <c r="B16126" s="2">
        <v>1</v>
      </c>
      <c r="C16126" s="2">
        <v>1</v>
      </c>
    </row>
    <row r="16127" spans="1:3" x14ac:dyDescent="0.2">
      <c r="A16127" s="2" t="s">
        <v>13576</v>
      </c>
      <c r="B16127" s="2">
        <v>1</v>
      </c>
      <c r="C16127" s="2">
        <v>1</v>
      </c>
    </row>
    <row r="16128" spans="1:3" x14ac:dyDescent="0.2">
      <c r="A16128" s="2" t="s">
        <v>13577</v>
      </c>
      <c r="B16128" s="2">
        <v>1</v>
      </c>
      <c r="C16128" s="2">
        <v>1</v>
      </c>
    </row>
    <row r="16129" spans="1:3" x14ac:dyDescent="0.2">
      <c r="A16129" s="2" t="s">
        <v>13578</v>
      </c>
      <c r="B16129" s="2">
        <v>1</v>
      </c>
      <c r="C16129" s="2">
        <v>1</v>
      </c>
    </row>
    <row r="16130" spans="1:3" x14ac:dyDescent="0.2">
      <c r="A16130" s="2" t="s">
        <v>13582</v>
      </c>
      <c r="B16130" s="2">
        <v>1</v>
      </c>
      <c r="C16130" s="2">
        <v>1</v>
      </c>
    </row>
    <row r="16131" spans="1:3" x14ac:dyDescent="0.2">
      <c r="A16131" s="2" t="s">
        <v>13585</v>
      </c>
      <c r="B16131" s="2">
        <v>1</v>
      </c>
      <c r="C16131" s="2">
        <v>1</v>
      </c>
    </row>
    <row r="16132" spans="1:3" x14ac:dyDescent="0.2">
      <c r="A16132" s="2" t="s">
        <v>13588</v>
      </c>
      <c r="B16132" s="2">
        <v>1</v>
      </c>
      <c r="C16132" s="2">
        <v>1</v>
      </c>
    </row>
    <row r="16133" spans="1:3" x14ac:dyDescent="0.2">
      <c r="A16133" s="2" t="s">
        <v>13590</v>
      </c>
      <c r="B16133" s="2">
        <v>1</v>
      </c>
      <c r="C16133" s="2">
        <v>1</v>
      </c>
    </row>
    <row r="16134" spans="1:3" x14ac:dyDescent="0.2">
      <c r="A16134" s="2" t="s">
        <v>13592</v>
      </c>
      <c r="B16134" s="2">
        <v>1</v>
      </c>
      <c r="C16134" s="2">
        <v>1</v>
      </c>
    </row>
    <row r="16135" spans="1:3" x14ac:dyDescent="0.2">
      <c r="A16135" s="2" t="s">
        <v>13595</v>
      </c>
      <c r="B16135" s="2">
        <v>1</v>
      </c>
      <c r="C16135" s="2">
        <v>1</v>
      </c>
    </row>
    <row r="16136" spans="1:3" x14ac:dyDescent="0.2">
      <c r="A16136" s="2" t="s">
        <v>13596</v>
      </c>
      <c r="B16136" s="2">
        <v>1</v>
      </c>
      <c r="C16136" s="2">
        <v>1</v>
      </c>
    </row>
    <row r="16137" spans="1:3" x14ac:dyDescent="0.2">
      <c r="A16137" s="2" t="s">
        <v>13597</v>
      </c>
      <c r="B16137" s="2">
        <v>1</v>
      </c>
      <c r="C16137" s="2">
        <v>1</v>
      </c>
    </row>
    <row r="16138" spans="1:3" x14ac:dyDescent="0.2">
      <c r="A16138" s="2" t="s">
        <v>13599</v>
      </c>
      <c r="B16138" s="2">
        <v>1</v>
      </c>
      <c r="C16138" s="2">
        <v>1</v>
      </c>
    </row>
    <row r="16139" spans="1:3" x14ac:dyDescent="0.2">
      <c r="A16139" s="2" t="s">
        <v>13600</v>
      </c>
      <c r="B16139" s="2">
        <v>1</v>
      </c>
      <c r="C16139" s="2">
        <v>1</v>
      </c>
    </row>
    <row r="16140" spans="1:3" x14ac:dyDescent="0.2">
      <c r="A16140" s="2" t="s">
        <v>13601</v>
      </c>
      <c r="B16140" s="2">
        <v>1</v>
      </c>
      <c r="C16140" s="2">
        <v>1</v>
      </c>
    </row>
    <row r="16141" spans="1:3" x14ac:dyDescent="0.2">
      <c r="A16141" s="2" t="s">
        <v>13602</v>
      </c>
      <c r="B16141" s="2">
        <v>1</v>
      </c>
      <c r="C16141" s="2">
        <v>1</v>
      </c>
    </row>
    <row r="16142" spans="1:3" x14ac:dyDescent="0.2">
      <c r="A16142" s="2" t="s">
        <v>13603</v>
      </c>
      <c r="B16142" s="2">
        <v>1</v>
      </c>
      <c r="C16142" s="2">
        <v>1</v>
      </c>
    </row>
    <row r="16143" spans="1:3" x14ac:dyDescent="0.2">
      <c r="A16143" s="2" t="s">
        <v>13604</v>
      </c>
      <c r="B16143" s="2">
        <v>1</v>
      </c>
      <c r="C16143" s="2">
        <v>1</v>
      </c>
    </row>
    <row r="16144" spans="1:3" x14ac:dyDescent="0.2">
      <c r="A16144" s="2" t="s">
        <v>13605</v>
      </c>
      <c r="B16144" s="2">
        <v>1</v>
      </c>
      <c r="C16144" s="2">
        <v>1</v>
      </c>
    </row>
    <row r="16145" spans="1:3" x14ac:dyDescent="0.2">
      <c r="A16145" s="2" t="s">
        <v>13607</v>
      </c>
      <c r="B16145" s="2">
        <v>1</v>
      </c>
      <c r="C16145" s="2">
        <v>1</v>
      </c>
    </row>
    <row r="16146" spans="1:3" x14ac:dyDescent="0.2">
      <c r="A16146" s="2" t="s">
        <v>13611</v>
      </c>
      <c r="B16146" s="2">
        <v>1</v>
      </c>
      <c r="C16146" s="2">
        <v>1</v>
      </c>
    </row>
    <row r="16147" spans="1:3" x14ac:dyDescent="0.2">
      <c r="A16147" s="2" t="s">
        <v>13612</v>
      </c>
      <c r="B16147" s="2">
        <v>1</v>
      </c>
      <c r="C16147" s="2">
        <v>1</v>
      </c>
    </row>
    <row r="16148" spans="1:3" x14ac:dyDescent="0.2">
      <c r="A16148" s="2" t="s">
        <v>13613</v>
      </c>
      <c r="B16148" s="2">
        <v>1</v>
      </c>
      <c r="C16148" s="2">
        <v>1</v>
      </c>
    </row>
    <row r="16149" spans="1:3" x14ac:dyDescent="0.2">
      <c r="A16149" s="2" t="s">
        <v>13614</v>
      </c>
      <c r="B16149" s="2">
        <v>1</v>
      </c>
      <c r="C16149" s="2">
        <v>1</v>
      </c>
    </row>
    <row r="16150" spans="1:3" x14ac:dyDescent="0.2">
      <c r="A16150" s="2" t="s">
        <v>13617</v>
      </c>
      <c r="B16150" s="2">
        <v>1</v>
      </c>
      <c r="C16150" s="2">
        <v>1</v>
      </c>
    </row>
    <row r="16151" spans="1:3" x14ac:dyDescent="0.2">
      <c r="A16151" s="2" t="s">
        <v>13620</v>
      </c>
      <c r="B16151" s="2">
        <v>1</v>
      </c>
      <c r="C16151" s="2">
        <v>1</v>
      </c>
    </row>
    <row r="16152" spans="1:3" x14ac:dyDescent="0.2">
      <c r="A16152" s="2" t="s">
        <v>13621</v>
      </c>
      <c r="B16152" s="2">
        <v>1</v>
      </c>
      <c r="C16152" s="2">
        <v>1</v>
      </c>
    </row>
    <row r="16153" spans="1:3" x14ac:dyDescent="0.2">
      <c r="A16153" s="2" t="s">
        <v>13622</v>
      </c>
      <c r="B16153" s="2">
        <v>1</v>
      </c>
      <c r="C16153" s="2">
        <v>1</v>
      </c>
    </row>
    <row r="16154" spans="1:3" x14ac:dyDescent="0.2">
      <c r="A16154" s="2" t="s">
        <v>13623</v>
      </c>
      <c r="B16154" s="2">
        <v>1</v>
      </c>
      <c r="C16154" s="2">
        <v>1</v>
      </c>
    </row>
    <row r="16155" spans="1:3" x14ac:dyDescent="0.2">
      <c r="A16155" s="2" t="s">
        <v>13628</v>
      </c>
      <c r="B16155" s="2">
        <v>1</v>
      </c>
      <c r="C16155" s="2">
        <v>1</v>
      </c>
    </row>
    <row r="16156" spans="1:3" x14ac:dyDescent="0.2">
      <c r="A16156" s="2" t="s">
        <v>13629</v>
      </c>
      <c r="B16156" s="2">
        <v>1</v>
      </c>
      <c r="C16156" s="2">
        <v>1</v>
      </c>
    </row>
    <row r="16157" spans="1:3" x14ac:dyDescent="0.2">
      <c r="A16157" s="2" t="s">
        <v>13630</v>
      </c>
      <c r="B16157" s="2">
        <v>1</v>
      </c>
      <c r="C16157" s="2">
        <v>1</v>
      </c>
    </row>
    <row r="16158" spans="1:3" x14ac:dyDescent="0.2">
      <c r="A16158" s="2" t="s">
        <v>13631</v>
      </c>
      <c r="B16158" s="2">
        <v>1</v>
      </c>
      <c r="C16158" s="2">
        <v>1</v>
      </c>
    </row>
    <row r="16159" spans="1:3" x14ac:dyDescent="0.2">
      <c r="A16159" s="2" t="s">
        <v>13634</v>
      </c>
      <c r="B16159" s="2">
        <v>1</v>
      </c>
      <c r="C16159" s="2">
        <v>1</v>
      </c>
    </row>
    <row r="16160" spans="1:3" x14ac:dyDescent="0.2">
      <c r="A16160" s="2" t="s">
        <v>13635</v>
      </c>
      <c r="B16160" s="2">
        <v>1</v>
      </c>
      <c r="C16160" s="2">
        <v>1</v>
      </c>
    </row>
    <row r="16161" spans="1:3" x14ac:dyDescent="0.2">
      <c r="A16161" s="2" t="s">
        <v>13636</v>
      </c>
      <c r="B16161" s="2">
        <v>1</v>
      </c>
      <c r="C16161" s="2">
        <v>1</v>
      </c>
    </row>
    <row r="16162" spans="1:3" x14ac:dyDescent="0.2">
      <c r="A16162" s="2" t="s">
        <v>13637</v>
      </c>
      <c r="B16162" s="2">
        <v>1</v>
      </c>
      <c r="C16162" s="2">
        <v>1</v>
      </c>
    </row>
    <row r="16163" spans="1:3" x14ac:dyDescent="0.2">
      <c r="A16163" s="2" t="s">
        <v>13642</v>
      </c>
      <c r="B16163" s="2">
        <v>1</v>
      </c>
      <c r="C16163" s="2">
        <v>1</v>
      </c>
    </row>
    <row r="16164" spans="1:3" x14ac:dyDescent="0.2">
      <c r="A16164" s="2" t="s">
        <v>13649</v>
      </c>
      <c r="B16164" s="2">
        <v>1</v>
      </c>
      <c r="C16164" s="2">
        <v>1</v>
      </c>
    </row>
    <row r="16165" spans="1:3" x14ac:dyDescent="0.2">
      <c r="A16165" s="2" t="s">
        <v>13650</v>
      </c>
      <c r="B16165" s="2">
        <v>1</v>
      </c>
      <c r="C16165" s="2">
        <v>1</v>
      </c>
    </row>
    <row r="16166" spans="1:3" x14ac:dyDescent="0.2">
      <c r="A16166" s="2" t="s">
        <v>13655</v>
      </c>
      <c r="B16166" s="2">
        <v>1</v>
      </c>
      <c r="C16166" s="2">
        <v>1</v>
      </c>
    </row>
    <row r="16167" spans="1:3" x14ac:dyDescent="0.2">
      <c r="A16167" s="2" t="s">
        <v>13656</v>
      </c>
      <c r="B16167" s="2">
        <v>1</v>
      </c>
      <c r="C16167" s="2">
        <v>1</v>
      </c>
    </row>
    <row r="16168" spans="1:3" x14ac:dyDescent="0.2">
      <c r="A16168" s="2" t="s">
        <v>13659</v>
      </c>
      <c r="B16168" s="2">
        <v>1</v>
      </c>
      <c r="C16168" s="2">
        <v>1</v>
      </c>
    </row>
    <row r="16169" spans="1:3" x14ac:dyDescent="0.2">
      <c r="A16169" s="2" t="s">
        <v>13660</v>
      </c>
      <c r="B16169" s="2">
        <v>1</v>
      </c>
      <c r="C16169" s="2">
        <v>1</v>
      </c>
    </row>
    <row r="16170" spans="1:3" x14ac:dyDescent="0.2">
      <c r="A16170" s="2" t="s">
        <v>13665</v>
      </c>
      <c r="B16170" s="2">
        <v>1</v>
      </c>
      <c r="C16170" s="2">
        <v>2</v>
      </c>
    </row>
    <row r="16171" spans="1:3" x14ac:dyDescent="0.2">
      <c r="A16171" s="2" t="s">
        <v>13666</v>
      </c>
      <c r="B16171" s="2">
        <v>1</v>
      </c>
      <c r="C16171" s="2">
        <v>1</v>
      </c>
    </row>
    <row r="16172" spans="1:3" x14ac:dyDescent="0.2">
      <c r="A16172" s="2" t="s">
        <v>13667</v>
      </c>
      <c r="B16172" s="2">
        <v>1</v>
      </c>
      <c r="C16172" s="2">
        <v>1</v>
      </c>
    </row>
    <row r="16173" spans="1:3" x14ac:dyDescent="0.2">
      <c r="A16173" s="2" t="s">
        <v>13668</v>
      </c>
      <c r="B16173" s="2">
        <v>1</v>
      </c>
      <c r="C16173" s="2">
        <v>1</v>
      </c>
    </row>
    <row r="16174" spans="1:3" x14ac:dyDescent="0.2">
      <c r="A16174" s="2" t="s">
        <v>13669</v>
      </c>
      <c r="B16174" s="2">
        <v>1</v>
      </c>
      <c r="C16174" s="2">
        <v>1</v>
      </c>
    </row>
    <row r="16175" spans="1:3" x14ac:dyDescent="0.2">
      <c r="A16175" s="2" t="s">
        <v>13670</v>
      </c>
      <c r="B16175" s="2">
        <v>1</v>
      </c>
      <c r="C16175" s="2">
        <v>1</v>
      </c>
    </row>
    <row r="16176" spans="1:3" x14ac:dyDescent="0.2">
      <c r="A16176" s="2" t="s">
        <v>13671</v>
      </c>
      <c r="B16176" s="2">
        <v>1</v>
      </c>
      <c r="C16176" s="2">
        <v>1</v>
      </c>
    </row>
    <row r="16177" spans="1:3" x14ac:dyDescent="0.2">
      <c r="A16177" s="2" t="s">
        <v>13672</v>
      </c>
      <c r="B16177" s="2">
        <v>1</v>
      </c>
      <c r="C16177" s="2">
        <v>1</v>
      </c>
    </row>
    <row r="16178" spans="1:3" x14ac:dyDescent="0.2">
      <c r="A16178" s="2" t="s">
        <v>13675</v>
      </c>
      <c r="B16178" s="2">
        <v>1</v>
      </c>
      <c r="C16178" s="2">
        <v>1</v>
      </c>
    </row>
    <row r="16179" spans="1:3" x14ac:dyDescent="0.2">
      <c r="A16179" s="2" t="s">
        <v>13677</v>
      </c>
      <c r="B16179" s="2">
        <v>1</v>
      </c>
      <c r="C16179" s="2">
        <v>1</v>
      </c>
    </row>
    <row r="16180" spans="1:3" x14ac:dyDescent="0.2">
      <c r="A16180" s="2" t="s">
        <v>13679</v>
      </c>
      <c r="B16180" s="2">
        <v>1</v>
      </c>
      <c r="C16180" s="2">
        <v>1</v>
      </c>
    </row>
    <row r="16181" spans="1:3" x14ac:dyDescent="0.2">
      <c r="A16181" s="2" t="s">
        <v>13687</v>
      </c>
      <c r="B16181" s="2">
        <v>1</v>
      </c>
      <c r="C16181" s="2">
        <v>1</v>
      </c>
    </row>
    <row r="16182" spans="1:3" x14ac:dyDescent="0.2">
      <c r="A16182" s="2" t="s">
        <v>13689</v>
      </c>
      <c r="B16182" s="2">
        <v>1</v>
      </c>
      <c r="C16182" s="2">
        <v>1</v>
      </c>
    </row>
    <row r="16183" spans="1:3" x14ac:dyDescent="0.2">
      <c r="A16183" s="2" t="s">
        <v>13692</v>
      </c>
      <c r="B16183" s="2">
        <v>1</v>
      </c>
      <c r="C16183" s="2">
        <v>1</v>
      </c>
    </row>
    <row r="16184" spans="1:3" x14ac:dyDescent="0.2">
      <c r="A16184" s="2" t="s">
        <v>13693</v>
      </c>
      <c r="B16184" s="2">
        <v>1</v>
      </c>
      <c r="C16184" s="2">
        <v>1</v>
      </c>
    </row>
    <row r="16185" spans="1:3" x14ac:dyDescent="0.2">
      <c r="A16185" s="2" t="s">
        <v>13694</v>
      </c>
      <c r="B16185" s="2">
        <v>1</v>
      </c>
      <c r="C16185" s="2">
        <v>1</v>
      </c>
    </row>
    <row r="16186" spans="1:3" x14ac:dyDescent="0.2">
      <c r="A16186" s="2" t="s">
        <v>13695</v>
      </c>
      <c r="B16186" s="2">
        <v>1</v>
      </c>
      <c r="C16186" s="2">
        <v>1</v>
      </c>
    </row>
    <row r="16187" spans="1:3" x14ac:dyDescent="0.2">
      <c r="A16187" s="2" t="s">
        <v>13696</v>
      </c>
      <c r="B16187" s="2">
        <v>1</v>
      </c>
      <c r="C16187" s="2">
        <v>1</v>
      </c>
    </row>
    <row r="16188" spans="1:3" x14ac:dyDescent="0.2">
      <c r="A16188" s="2" t="s">
        <v>13697</v>
      </c>
      <c r="B16188" s="2">
        <v>1</v>
      </c>
      <c r="C16188" s="2">
        <v>1</v>
      </c>
    </row>
    <row r="16189" spans="1:3" x14ac:dyDescent="0.2">
      <c r="A16189" s="2" t="s">
        <v>13699</v>
      </c>
      <c r="B16189" s="2">
        <v>1</v>
      </c>
      <c r="C16189" s="2">
        <v>1</v>
      </c>
    </row>
    <row r="16190" spans="1:3" x14ac:dyDescent="0.2">
      <c r="A16190" s="2" t="s">
        <v>13700</v>
      </c>
      <c r="B16190" s="2">
        <v>1</v>
      </c>
      <c r="C16190" s="2">
        <v>1</v>
      </c>
    </row>
    <row r="16191" spans="1:3" x14ac:dyDescent="0.2">
      <c r="A16191" s="2" t="s">
        <v>13703</v>
      </c>
      <c r="B16191" s="2">
        <v>1</v>
      </c>
      <c r="C16191" s="2">
        <v>1</v>
      </c>
    </row>
    <row r="16192" spans="1:3" x14ac:dyDescent="0.2">
      <c r="A16192" s="2" t="s">
        <v>13704</v>
      </c>
      <c r="B16192" s="2">
        <v>1</v>
      </c>
      <c r="C16192" s="2">
        <v>1</v>
      </c>
    </row>
    <row r="16193" spans="1:3" x14ac:dyDescent="0.2">
      <c r="A16193" s="2" t="s">
        <v>13708</v>
      </c>
      <c r="B16193" s="2">
        <v>1</v>
      </c>
      <c r="C16193" s="2">
        <v>1</v>
      </c>
    </row>
    <row r="16194" spans="1:3" x14ac:dyDescent="0.2">
      <c r="A16194" s="2" t="s">
        <v>13709</v>
      </c>
      <c r="B16194" s="2">
        <v>1</v>
      </c>
      <c r="C16194" s="2">
        <v>1</v>
      </c>
    </row>
    <row r="16195" spans="1:3" x14ac:dyDescent="0.2">
      <c r="A16195" s="2" t="s">
        <v>13712</v>
      </c>
      <c r="B16195" s="2">
        <v>1</v>
      </c>
      <c r="C16195" s="2">
        <v>1</v>
      </c>
    </row>
    <row r="16196" spans="1:3" x14ac:dyDescent="0.2">
      <c r="A16196" s="2" t="s">
        <v>13713</v>
      </c>
      <c r="B16196" s="2">
        <v>1</v>
      </c>
      <c r="C16196" s="2">
        <v>1</v>
      </c>
    </row>
    <row r="16197" spans="1:3" x14ac:dyDescent="0.2">
      <c r="A16197" s="2" t="s">
        <v>13714</v>
      </c>
      <c r="B16197" s="2">
        <v>1</v>
      </c>
      <c r="C16197" s="2">
        <v>1</v>
      </c>
    </row>
    <row r="16198" spans="1:3" x14ac:dyDescent="0.2">
      <c r="A16198" s="2" t="s">
        <v>13715</v>
      </c>
      <c r="B16198" s="2">
        <v>1</v>
      </c>
      <c r="C16198" s="2">
        <v>1</v>
      </c>
    </row>
    <row r="16199" spans="1:3" x14ac:dyDescent="0.2">
      <c r="A16199" s="2" t="s">
        <v>13716</v>
      </c>
      <c r="B16199" s="2">
        <v>1</v>
      </c>
      <c r="C16199" s="2">
        <v>1</v>
      </c>
    </row>
    <row r="16200" spans="1:3" x14ac:dyDescent="0.2">
      <c r="A16200" s="2" t="s">
        <v>13717</v>
      </c>
      <c r="B16200" s="2">
        <v>1</v>
      </c>
      <c r="C16200" s="2">
        <v>1</v>
      </c>
    </row>
    <row r="16201" spans="1:3" x14ac:dyDescent="0.2">
      <c r="A16201" s="2" t="s">
        <v>13718</v>
      </c>
      <c r="B16201" s="2">
        <v>1</v>
      </c>
      <c r="C16201" s="2">
        <v>1</v>
      </c>
    </row>
    <row r="16202" spans="1:3" x14ac:dyDescent="0.2">
      <c r="A16202" s="2" t="s">
        <v>13719</v>
      </c>
      <c r="B16202" s="2">
        <v>1</v>
      </c>
      <c r="C16202" s="2">
        <v>1</v>
      </c>
    </row>
    <row r="16203" spans="1:3" x14ac:dyDescent="0.2">
      <c r="A16203" s="2" t="s">
        <v>13721</v>
      </c>
      <c r="B16203" s="2">
        <v>1</v>
      </c>
      <c r="C16203" s="2">
        <v>1</v>
      </c>
    </row>
    <row r="16204" spans="1:3" x14ac:dyDescent="0.2">
      <c r="A16204" s="2" t="s">
        <v>13723</v>
      </c>
      <c r="B16204" s="2">
        <v>1</v>
      </c>
      <c r="C16204" s="2">
        <v>1</v>
      </c>
    </row>
    <row r="16205" spans="1:3" x14ac:dyDescent="0.2">
      <c r="A16205" s="2" t="s">
        <v>13726</v>
      </c>
      <c r="B16205" s="2">
        <v>1</v>
      </c>
      <c r="C16205" s="2">
        <v>1</v>
      </c>
    </row>
    <row r="16206" spans="1:3" x14ac:dyDescent="0.2">
      <c r="A16206" s="2" t="s">
        <v>13728</v>
      </c>
      <c r="B16206" s="2">
        <v>1</v>
      </c>
      <c r="C16206" s="2">
        <v>1</v>
      </c>
    </row>
    <row r="16207" spans="1:3" x14ac:dyDescent="0.2">
      <c r="A16207" s="2" t="s">
        <v>13729</v>
      </c>
      <c r="B16207" s="2">
        <v>1</v>
      </c>
      <c r="C16207" s="2">
        <v>1</v>
      </c>
    </row>
    <row r="16208" spans="1:3" x14ac:dyDescent="0.2">
      <c r="A16208" s="2" t="s">
        <v>13732</v>
      </c>
      <c r="B16208" s="2">
        <v>1</v>
      </c>
      <c r="C16208" s="2">
        <v>1</v>
      </c>
    </row>
    <row r="16209" spans="1:3" x14ac:dyDescent="0.2">
      <c r="A16209" s="2" t="s">
        <v>13735</v>
      </c>
      <c r="B16209" s="2">
        <v>1</v>
      </c>
      <c r="C16209" s="2">
        <v>1</v>
      </c>
    </row>
    <row r="16210" spans="1:3" x14ac:dyDescent="0.2">
      <c r="A16210" s="2" t="s">
        <v>13738</v>
      </c>
      <c r="B16210" s="2">
        <v>1</v>
      </c>
      <c r="C16210" s="2">
        <v>1</v>
      </c>
    </row>
    <row r="16211" spans="1:3" x14ac:dyDescent="0.2">
      <c r="A16211" s="2" t="s">
        <v>13739</v>
      </c>
      <c r="B16211" s="2">
        <v>1</v>
      </c>
      <c r="C16211" s="2">
        <v>1</v>
      </c>
    </row>
    <row r="16212" spans="1:3" x14ac:dyDescent="0.2">
      <c r="A16212" s="2" t="s">
        <v>13742</v>
      </c>
      <c r="B16212" s="2">
        <v>1</v>
      </c>
      <c r="C16212" s="2">
        <v>1</v>
      </c>
    </row>
    <row r="16213" spans="1:3" x14ac:dyDescent="0.2">
      <c r="A16213" s="2" t="s">
        <v>13747</v>
      </c>
      <c r="B16213" s="2">
        <v>1</v>
      </c>
      <c r="C16213" s="2">
        <v>1</v>
      </c>
    </row>
    <row r="16214" spans="1:3" x14ac:dyDescent="0.2">
      <c r="A16214" s="2" t="s">
        <v>13748</v>
      </c>
      <c r="B16214" s="2">
        <v>1</v>
      </c>
      <c r="C16214" s="2">
        <v>3</v>
      </c>
    </row>
    <row r="16215" spans="1:3" x14ac:dyDescent="0.2">
      <c r="A16215" s="2" t="s">
        <v>13749</v>
      </c>
      <c r="B16215" s="2">
        <v>1</v>
      </c>
      <c r="C16215" s="2">
        <v>1</v>
      </c>
    </row>
    <row r="16216" spans="1:3" x14ac:dyDescent="0.2">
      <c r="A16216" s="2" t="s">
        <v>13750</v>
      </c>
      <c r="B16216" s="2">
        <v>1</v>
      </c>
      <c r="C16216" s="2">
        <v>1</v>
      </c>
    </row>
    <row r="16217" spans="1:3" x14ac:dyDescent="0.2">
      <c r="A16217" s="2" t="s">
        <v>13752</v>
      </c>
      <c r="B16217" s="2">
        <v>1</v>
      </c>
      <c r="C16217" s="2">
        <v>1</v>
      </c>
    </row>
    <row r="16218" spans="1:3" x14ac:dyDescent="0.2">
      <c r="A16218" s="2" t="s">
        <v>13757</v>
      </c>
      <c r="B16218" s="2">
        <v>1</v>
      </c>
      <c r="C16218" s="2">
        <v>1</v>
      </c>
    </row>
    <row r="16219" spans="1:3" x14ac:dyDescent="0.2">
      <c r="A16219" s="2" t="s">
        <v>13760</v>
      </c>
      <c r="B16219" s="2">
        <v>1</v>
      </c>
      <c r="C16219" s="2">
        <v>1</v>
      </c>
    </row>
    <row r="16220" spans="1:3" x14ac:dyDescent="0.2">
      <c r="A16220" s="2" t="s">
        <v>13761</v>
      </c>
      <c r="B16220" s="2">
        <v>1</v>
      </c>
      <c r="C16220" s="2">
        <v>1</v>
      </c>
    </row>
    <row r="16221" spans="1:3" x14ac:dyDescent="0.2">
      <c r="A16221" s="2" t="s">
        <v>13764</v>
      </c>
      <c r="B16221" s="2">
        <v>1</v>
      </c>
      <c r="C16221" s="2">
        <v>1</v>
      </c>
    </row>
    <row r="16222" spans="1:3" x14ac:dyDescent="0.2">
      <c r="A16222" s="2" t="s">
        <v>13769</v>
      </c>
      <c r="B16222" s="2">
        <v>1</v>
      </c>
      <c r="C16222" s="2">
        <v>1</v>
      </c>
    </row>
    <row r="16223" spans="1:3" x14ac:dyDescent="0.2">
      <c r="A16223" s="2" t="s">
        <v>13770</v>
      </c>
      <c r="B16223" s="2">
        <v>1</v>
      </c>
      <c r="C16223" s="2">
        <v>1</v>
      </c>
    </row>
    <row r="16224" spans="1:3" x14ac:dyDescent="0.2">
      <c r="A16224" s="2" t="s">
        <v>13773</v>
      </c>
      <c r="B16224" s="2">
        <v>1</v>
      </c>
      <c r="C16224" s="2">
        <v>1</v>
      </c>
    </row>
    <row r="16225" spans="1:3" x14ac:dyDescent="0.2">
      <c r="A16225" s="2" t="s">
        <v>13774</v>
      </c>
      <c r="B16225" s="2">
        <v>1</v>
      </c>
      <c r="C16225" s="2">
        <v>1</v>
      </c>
    </row>
    <row r="16226" spans="1:3" x14ac:dyDescent="0.2">
      <c r="A16226" s="2" t="s">
        <v>13776</v>
      </c>
      <c r="B16226" s="2">
        <v>1</v>
      </c>
      <c r="C16226" s="2">
        <v>1</v>
      </c>
    </row>
    <row r="16227" spans="1:3" x14ac:dyDescent="0.2">
      <c r="A16227" s="2" t="s">
        <v>13780</v>
      </c>
      <c r="B16227" s="2">
        <v>1</v>
      </c>
      <c r="C16227" s="2">
        <v>1</v>
      </c>
    </row>
    <row r="16228" spans="1:3" x14ac:dyDescent="0.2">
      <c r="A16228" s="2" t="s">
        <v>13784</v>
      </c>
      <c r="B16228" s="2">
        <v>1</v>
      </c>
      <c r="C16228" s="2">
        <v>1</v>
      </c>
    </row>
    <row r="16229" spans="1:3" x14ac:dyDescent="0.2">
      <c r="A16229" s="2" t="s">
        <v>13785</v>
      </c>
      <c r="B16229" s="2">
        <v>1</v>
      </c>
      <c r="C16229" s="2">
        <v>1</v>
      </c>
    </row>
    <row r="16230" spans="1:3" x14ac:dyDescent="0.2">
      <c r="A16230" s="2" t="s">
        <v>13786</v>
      </c>
      <c r="B16230" s="2">
        <v>1</v>
      </c>
      <c r="C16230" s="2">
        <v>1</v>
      </c>
    </row>
    <row r="16231" spans="1:3" x14ac:dyDescent="0.2">
      <c r="A16231" s="2" t="s">
        <v>13788</v>
      </c>
      <c r="B16231" s="2">
        <v>1</v>
      </c>
      <c r="C16231" s="2">
        <v>1</v>
      </c>
    </row>
    <row r="16232" spans="1:3" x14ac:dyDescent="0.2">
      <c r="A16232" s="2" t="s">
        <v>13789</v>
      </c>
      <c r="B16232" s="2">
        <v>1</v>
      </c>
      <c r="C16232" s="2">
        <v>1</v>
      </c>
    </row>
    <row r="16233" spans="1:3" x14ac:dyDescent="0.2">
      <c r="A16233" s="2" t="s">
        <v>13790</v>
      </c>
      <c r="B16233" s="2">
        <v>1</v>
      </c>
      <c r="C16233" s="2">
        <v>1</v>
      </c>
    </row>
    <row r="16234" spans="1:3" x14ac:dyDescent="0.2">
      <c r="A16234" s="2" t="s">
        <v>13792</v>
      </c>
      <c r="B16234" s="2">
        <v>1</v>
      </c>
      <c r="C16234" s="2">
        <v>1</v>
      </c>
    </row>
    <row r="16235" spans="1:3" x14ac:dyDescent="0.2">
      <c r="A16235" s="2" t="s">
        <v>13796</v>
      </c>
      <c r="B16235" s="2">
        <v>1</v>
      </c>
      <c r="C16235" s="2">
        <v>1</v>
      </c>
    </row>
    <row r="16236" spans="1:3" x14ac:dyDescent="0.2">
      <c r="A16236" s="2" t="s">
        <v>13799</v>
      </c>
      <c r="B16236" s="2">
        <v>1</v>
      </c>
      <c r="C16236" s="2">
        <v>1</v>
      </c>
    </row>
    <row r="16237" spans="1:3" x14ac:dyDescent="0.2">
      <c r="A16237" s="2" t="s">
        <v>13800</v>
      </c>
      <c r="B16237" s="2">
        <v>1</v>
      </c>
      <c r="C16237" s="2">
        <v>1</v>
      </c>
    </row>
    <row r="16238" spans="1:3" x14ac:dyDescent="0.2">
      <c r="A16238" s="2" t="s">
        <v>13803</v>
      </c>
      <c r="B16238" s="2">
        <v>1</v>
      </c>
      <c r="C16238" s="2">
        <v>1</v>
      </c>
    </row>
    <row r="16239" spans="1:3" x14ac:dyDescent="0.2">
      <c r="A16239" s="2" t="s">
        <v>13809</v>
      </c>
      <c r="B16239" s="2">
        <v>1</v>
      </c>
      <c r="C16239" s="2">
        <v>1</v>
      </c>
    </row>
    <row r="16240" spans="1:3" x14ac:dyDescent="0.2">
      <c r="A16240" s="2" t="s">
        <v>13812</v>
      </c>
      <c r="B16240" s="2">
        <v>1</v>
      </c>
      <c r="C16240" s="2">
        <v>1</v>
      </c>
    </row>
    <row r="16241" spans="1:3" x14ac:dyDescent="0.2">
      <c r="A16241" s="2" t="s">
        <v>13813</v>
      </c>
      <c r="B16241" s="2">
        <v>1</v>
      </c>
      <c r="C16241" s="2">
        <v>1</v>
      </c>
    </row>
    <row r="16242" spans="1:3" x14ac:dyDescent="0.2">
      <c r="A16242" s="2" t="s">
        <v>13816</v>
      </c>
      <c r="B16242" s="2">
        <v>1</v>
      </c>
      <c r="C16242" s="2">
        <v>1</v>
      </c>
    </row>
    <row r="16243" spans="1:3" x14ac:dyDescent="0.2">
      <c r="A16243" s="2" t="s">
        <v>13818</v>
      </c>
      <c r="B16243" s="2">
        <v>1</v>
      </c>
      <c r="C16243" s="2">
        <v>1</v>
      </c>
    </row>
    <row r="16244" spans="1:3" x14ac:dyDescent="0.2">
      <c r="A16244" s="2" t="s">
        <v>13819</v>
      </c>
      <c r="B16244" s="2">
        <v>1</v>
      </c>
      <c r="C16244" s="2">
        <v>1</v>
      </c>
    </row>
    <row r="16245" spans="1:3" x14ac:dyDescent="0.2">
      <c r="A16245" s="2" t="s">
        <v>13821</v>
      </c>
      <c r="B16245" s="2">
        <v>1</v>
      </c>
      <c r="C16245" s="2">
        <v>1</v>
      </c>
    </row>
    <row r="16246" spans="1:3" x14ac:dyDescent="0.2">
      <c r="A16246" s="2" t="s">
        <v>13823</v>
      </c>
      <c r="B16246" s="2">
        <v>1</v>
      </c>
      <c r="C16246" s="2">
        <v>1</v>
      </c>
    </row>
    <row r="16247" spans="1:3" x14ac:dyDescent="0.2">
      <c r="A16247" s="2" t="s">
        <v>13826</v>
      </c>
      <c r="B16247" s="2">
        <v>1</v>
      </c>
      <c r="C16247" s="2">
        <v>1</v>
      </c>
    </row>
    <row r="16248" spans="1:3" x14ac:dyDescent="0.2">
      <c r="A16248" s="2" t="s">
        <v>13827</v>
      </c>
      <c r="B16248" s="2">
        <v>1</v>
      </c>
      <c r="C16248" s="2">
        <v>1</v>
      </c>
    </row>
    <row r="16249" spans="1:3" x14ac:dyDescent="0.2">
      <c r="A16249" s="2" t="s">
        <v>13828</v>
      </c>
      <c r="B16249" s="2">
        <v>1</v>
      </c>
      <c r="C16249" s="2">
        <v>1</v>
      </c>
    </row>
    <row r="16250" spans="1:3" x14ac:dyDescent="0.2">
      <c r="A16250" s="2" t="s">
        <v>13830</v>
      </c>
      <c r="B16250" s="2">
        <v>1</v>
      </c>
      <c r="C16250" s="2">
        <v>1</v>
      </c>
    </row>
    <row r="16251" spans="1:3" x14ac:dyDescent="0.2">
      <c r="A16251" s="2" t="s">
        <v>13831</v>
      </c>
      <c r="B16251" s="2">
        <v>1</v>
      </c>
      <c r="C16251" s="2">
        <v>1</v>
      </c>
    </row>
    <row r="16252" spans="1:3" x14ac:dyDescent="0.2">
      <c r="A16252" s="2" t="s">
        <v>13833</v>
      </c>
      <c r="B16252" s="2">
        <v>1</v>
      </c>
      <c r="C16252" s="2">
        <v>1</v>
      </c>
    </row>
    <row r="16253" spans="1:3" x14ac:dyDescent="0.2">
      <c r="A16253" s="2" t="s">
        <v>13834</v>
      </c>
      <c r="B16253" s="2">
        <v>1</v>
      </c>
      <c r="C16253" s="2">
        <v>1</v>
      </c>
    </row>
    <row r="16254" spans="1:3" x14ac:dyDescent="0.2">
      <c r="A16254" s="2" t="s">
        <v>13835</v>
      </c>
      <c r="B16254" s="2">
        <v>1</v>
      </c>
      <c r="C16254" s="2">
        <v>1</v>
      </c>
    </row>
    <row r="16255" spans="1:3" x14ac:dyDescent="0.2">
      <c r="A16255" s="2" t="s">
        <v>13836</v>
      </c>
      <c r="B16255" s="2">
        <v>1</v>
      </c>
      <c r="C16255" s="2">
        <v>1</v>
      </c>
    </row>
    <row r="16256" spans="1:3" x14ac:dyDescent="0.2">
      <c r="A16256" s="2" t="s">
        <v>13837</v>
      </c>
      <c r="B16256" s="2">
        <v>1</v>
      </c>
      <c r="C16256" s="2">
        <v>1</v>
      </c>
    </row>
    <row r="16257" spans="1:3" x14ac:dyDescent="0.2">
      <c r="A16257" s="2" t="s">
        <v>13840</v>
      </c>
      <c r="B16257" s="2">
        <v>1</v>
      </c>
      <c r="C16257" s="2">
        <v>1</v>
      </c>
    </row>
    <row r="16258" spans="1:3" x14ac:dyDescent="0.2">
      <c r="A16258" s="2" t="s">
        <v>13841</v>
      </c>
      <c r="B16258" s="2">
        <v>1</v>
      </c>
      <c r="C16258" s="2">
        <v>1</v>
      </c>
    </row>
    <row r="16259" spans="1:3" x14ac:dyDescent="0.2">
      <c r="A16259" s="2" t="s">
        <v>13842</v>
      </c>
      <c r="B16259" s="2">
        <v>1</v>
      </c>
      <c r="C16259" s="2">
        <v>1</v>
      </c>
    </row>
    <row r="16260" spans="1:3" x14ac:dyDescent="0.2">
      <c r="A16260" s="2" t="s">
        <v>13843</v>
      </c>
      <c r="B16260" s="2">
        <v>1</v>
      </c>
      <c r="C16260" s="2">
        <v>1</v>
      </c>
    </row>
    <row r="16261" spans="1:3" x14ac:dyDescent="0.2">
      <c r="A16261" s="2" t="s">
        <v>13844</v>
      </c>
      <c r="B16261" s="2">
        <v>1</v>
      </c>
      <c r="C16261" s="2">
        <v>2</v>
      </c>
    </row>
    <row r="16262" spans="1:3" x14ac:dyDescent="0.2">
      <c r="A16262" s="2" t="s">
        <v>13845</v>
      </c>
      <c r="B16262" s="2">
        <v>1</v>
      </c>
      <c r="C16262" s="2">
        <v>1</v>
      </c>
    </row>
    <row r="16263" spans="1:3" x14ac:dyDescent="0.2">
      <c r="A16263" s="2" t="s">
        <v>13846</v>
      </c>
      <c r="B16263" s="2">
        <v>1</v>
      </c>
      <c r="C16263" s="2">
        <v>2</v>
      </c>
    </row>
    <row r="16264" spans="1:3" x14ac:dyDescent="0.2">
      <c r="A16264" s="2" t="s">
        <v>13852</v>
      </c>
      <c r="B16264" s="2">
        <v>1</v>
      </c>
      <c r="C16264" s="2">
        <v>1</v>
      </c>
    </row>
    <row r="16265" spans="1:3" x14ac:dyDescent="0.2">
      <c r="A16265" s="2" t="s">
        <v>13855</v>
      </c>
      <c r="B16265" s="2">
        <v>1</v>
      </c>
      <c r="C16265" s="2">
        <v>1</v>
      </c>
    </row>
    <row r="16266" spans="1:3" x14ac:dyDescent="0.2">
      <c r="A16266" s="2" t="s">
        <v>13856</v>
      </c>
      <c r="B16266" s="2">
        <v>1</v>
      </c>
      <c r="C16266" s="2">
        <v>1</v>
      </c>
    </row>
    <row r="16267" spans="1:3" x14ac:dyDescent="0.2">
      <c r="A16267" s="2" t="s">
        <v>13861</v>
      </c>
      <c r="B16267" s="2">
        <v>1</v>
      </c>
      <c r="C16267" s="2">
        <v>1</v>
      </c>
    </row>
    <row r="16268" spans="1:3" x14ac:dyDescent="0.2">
      <c r="A16268" s="2" t="s">
        <v>13864</v>
      </c>
      <c r="B16268" s="2">
        <v>1</v>
      </c>
      <c r="C16268" s="2">
        <v>1</v>
      </c>
    </row>
    <row r="16269" spans="1:3" x14ac:dyDescent="0.2">
      <c r="A16269" s="2" t="s">
        <v>13876</v>
      </c>
      <c r="B16269" s="2">
        <v>1</v>
      </c>
      <c r="C16269" s="2">
        <v>1</v>
      </c>
    </row>
    <row r="16270" spans="1:3" x14ac:dyDescent="0.2">
      <c r="A16270" s="2" t="s">
        <v>13878</v>
      </c>
      <c r="B16270" s="2">
        <v>1</v>
      </c>
      <c r="C16270" s="2">
        <v>1</v>
      </c>
    </row>
    <row r="16271" spans="1:3" x14ac:dyDescent="0.2">
      <c r="A16271" s="2" t="s">
        <v>13884</v>
      </c>
      <c r="B16271" s="2">
        <v>1</v>
      </c>
      <c r="C16271" s="2">
        <v>1</v>
      </c>
    </row>
    <row r="16272" spans="1:3" x14ac:dyDescent="0.2">
      <c r="A16272" s="2" t="s">
        <v>13885</v>
      </c>
      <c r="B16272" s="2">
        <v>1</v>
      </c>
      <c r="C16272" s="2">
        <v>1</v>
      </c>
    </row>
    <row r="16273" spans="1:3" x14ac:dyDescent="0.2">
      <c r="A16273" s="2" t="s">
        <v>13887</v>
      </c>
      <c r="B16273" s="2">
        <v>1</v>
      </c>
      <c r="C16273" s="2">
        <v>1</v>
      </c>
    </row>
    <row r="16274" spans="1:3" x14ac:dyDescent="0.2">
      <c r="A16274" s="2" t="s">
        <v>13888</v>
      </c>
      <c r="B16274" s="2">
        <v>1</v>
      </c>
      <c r="C16274" s="2">
        <v>1</v>
      </c>
    </row>
    <row r="16275" spans="1:3" x14ac:dyDescent="0.2">
      <c r="A16275" s="2" t="s">
        <v>13890</v>
      </c>
      <c r="B16275" s="2">
        <v>1</v>
      </c>
      <c r="C16275" s="2">
        <v>1</v>
      </c>
    </row>
    <row r="16276" spans="1:3" x14ac:dyDescent="0.2">
      <c r="A16276" s="2" t="s">
        <v>13891</v>
      </c>
      <c r="B16276" s="2">
        <v>1</v>
      </c>
      <c r="C16276" s="2">
        <v>1</v>
      </c>
    </row>
    <row r="16277" spans="1:3" x14ac:dyDescent="0.2">
      <c r="A16277" s="2" t="s">
        <v>13893</v>
      </c>
      <c r="B16277" s="2">
        <v>1</v>
      </c>
      <c r="C16277" s="2">
        <v>1</v>
      </c>
    </row>
    <row r="16278" spans="1:3" x14ac:dyDescent="0.2">
      <c r="A16278" s="2" t="s">
        <v>13894</v>
      </c>
      <c r="B16278" s="2">
        <v>1</v>
      </c>
      <c r="C16278" s="2">
        <v>1</v>
      </c>
    </row>
    <row r="16279" spans="1:3" x14ac:dyDescent="0.2">
      <c r="A16279" s="2" t="s">
        <v>13897</v>
      </c>
      <c r="B16279" s="2">
        <v>1</v>
      </c>
      <c r="C16279" s="2">
        <v>1</v>
      </c>
    </row>
    <row r="16280" spans="1:3" x14ac:dyDescent="0.2">
      <c r="A16280" s="2" t="s">
        <v>13900</v>
      </c>
      <c r="B16280" s="2">
        <v>1</v>
      </c>
      <c r="C16280" s="2">
        <v>1</v>
      </c>
    </row>
    <row r="16281" spans="1:3" x14ac:dyDescent="0.2">
      <c r="A16281" s="2" t="s">
        <v>13901</v>
      </c>
      <c r="B16281" s="2">
        <v>1</v>
      </c>
      <c r="C16281" s="2">
        <v>1</v>
      </c>
    </row>
    <row r="16282" spans="1:3" x14ac:dyDescent="0.2">
      <c r="A16282" s="2" t="s">
        <v>13902</v>
      </c>
      <c r="B16282" s="2">
        <v>1</v>
      </c>
      <c r="C16282" s="2">
        <v>1</v>
      </c>
    </row>
    <row r="16283" spans="1:3" x14ac:dyDescent="0.2">
      <c r="A16283" s="2" t="s">
        <v>13905</v>
      </c>
      <c r="B16283" s="2">
        <v>1</v>
      </c>
      <c r="C16283" s="2">
        <v>1</v>
      </c>
    </row>
    <row r="16284" spans="1:3" x14ac:dyDescent="0.2">
      <c r="A16284" s="2" t="s">
        <v>13907</v>
      </c>
      <c r="B16284" s="2">
        <v>1</v>
      </c>
      <c r="C16284" s="2">
        <v>1</v>
      </c>
    </row>
    <row r="16285" spans="1:3" x14ac:dyDescent="0.2">
      <c r="A16285" s="2" t="s">
        <v>13908</v>
      </c>
      <c r="B16285" s="2">
        <v>1</v>
      </c>
      <c r="C16285" s="2">
        <v>1</v>
      </c>
    </row>
    <row r="16286" spans="1:3" x14ac:dyDescent="0.2">
      <c r="A16286" s="2" t="s">
        <v>13909</v>
      </c>
      <c r="B16286" s="2">
        <v>1</v>
      </c>
      <c r="C16286" s="2">
        <v>1</v>
      </c>
    </row>
    <row r="16287" spans="1:3" x14ac:dyDescent="0.2">
      <c r="A16287" s="2" t="s">
        <v>13910</v>
      </c>
      <c r="B16287" s="2">
        <v>1</v>
      </c>
      <c r="C16287" s="2">
        <v>1</v>
      </c>
    </row>
    <row r="16288" spans="1:3" x14ac:dyDescent="0.2">
      <c r="A16288" s="2" t="s">
        <v>13911</v>
      </c>
      <c r="B16288" s="2">
        <v>1</v>
      </c>
      <c r="C16288" s="2">
        <v>1</v>
      </c>
    </row>
    <row r="16289" spans="1:3" x14ac:dyDescent="0.2">
      <c r="A16289" s="2" t="s">
        <v>13912</v>
      </c>
      <c r="B16289" s="2">
        <v>1</v>
      </c>
      <c r="C16289" s="2">
        <v>1</v>
      </c>
    </row>
    <row r="16290" spans="1:3" x14ac:dyDescent="0.2">
      <c r="A16290" s="2" t="s">
        <v>13913</v>
      </c>
      <c r="B16290" s="2">
        <v>1</v>
      </c>
      <c r="C16290" s="2">
        <v>1</v>
      </c>
    </row>
    <row r="16291" spans="1:3" x14ac:dyDescent="0.2">
      <c r="A16291" s="2" t="s">
        <v>13914</v>
      </c>
      <c r="B16291" s="2">
        <v>1</v>
      </c>
      <c r="C16291" s="2">
        <v>1</v>
      </c>
    </row>
    <row r="16292" spans="1:3" x14ac:dyDescent="0.2">
      <c r="A16292" s="2" t="s">
        <v>13915</v>
      </c>
      <c r="B16292" s="2">
        <v>1</v>
      </c>
      <c r="C16292" s="2">
        <v>1</v>
      </c>
    </row>
    <row r="16293" spans="1:3" x14ac:dyDescent="0.2">
      <c r="A16293" s="2" t="s">
        <v>13916</v>
      </c>
      <c r="B16293" s="2">
        <v>1</v>
      </c>
      <c r="C16293" s="2">
        <v>1</v>
      </c>
    </row>
    <row r="16294" spans="1:3" x14ac:dyDescent="0.2">
      <c r="A16294" s="2" t="s">
        <v>13921</v>
      </c>
      <c r="B16294" s="2">
        <v>1</v>
      </c>
      <c r="C16294" s="2">
        <v>1</v>
      </c>
    </row>
    <row r="16295" spans="1:3" x14ac:dyDescent="0.2">
      <c r="A16295" s="2" t="s">
        <v>13922</v>
      </c>
      <c r="B16295" s="2">
        <v>1</v>
      </c>
      <c r="C16295" s="2">
        <v>1</v>
      </c>
    </row>
    <row r="16296" spans="1:3" x14ac:dyDescent="0.2">
      <c r="A16296" s="2" t="s">
        <v>13926</v>
      </c>
      <c r="B16296" s="2">
        <v>1</v>
      </c>
      <c r="C16296" s="2">
        <v>1</v>
      </c>
    </row>
    <row r="16297" spans="1:3" x14ac:dyDescent="0.2">
      <c r="A16297" s="2" t="s">
        <v>13927</v>
      </c>
      <c r="B16297" s="2">
        <v>1</v>
      </c>
      <c r="C16297" s="2">
        <v>1</v>
      </c>
    </row>
    <row r="16298" spans="1:3" x14ac:dyDescent="0.2">
      <c r="A16298" s="2" t="s">
        <v>13929</v>
      </c>
      <c r="B16298" s="2">
        <v>1</v>
      </c>
      <c r="C16298" s="2">
        <v>1</v>
      </c>
    </row>
    <row r="16299" spans="1:3" x14ac:dyDescent="0.2">
      <c r="A16299" s="2" t="s">
        <v>13930</v>
      </c>
      <c r="B16299" s="2">
        <v>1</v>
      </c>
      <c r="C16299" s="2">
        <v>1</v>
      </c>
    </row>
    <row r="16300" spans="1:3" x14ac:dyDescent="0.2">
      <c r="A16300" s="2" t="s">
        <v>13935</v>
      </c>
      <c r="B16300" s="2">
        <v>1</v>
      </c>
      <c r="C16300" s="2">
        <v>1</v>
      </c>
    </row>
    <row r="16301" spans="1:3" x14ac:dyDescent="0.2">
      <c r="A16301" s="2" t="s">
        <v>13936</v>
      </c>
      <c r="B16301" s="2">
        <v>1</v>
      </c>
      <c r="C16301" s="2">
        <v>1</v>
      </c>
    </row>
    <row r="16302" spans="1:3" x14ac:dyDescent="0.2">
      <c r="A16302" s="2" t="s">
        <v>13939</v>
      </c>
      <c r="B16302" s="2">
        <v>1</v>
      </c>
      <c r="C16302" s="2">
        <v>1</v>
      </c>
    </row>
    <row r="16303" spans="1:3" x14ac:dyDescent="0.2">
      <c r="A16303" s="2" t="s">
        <v>13940</v>
      </c>
      <c r="B16303" s="2">
        <v>1</v>
      </c>
      <c r="C16303" s="2">
        <v>1</v>
      </c>
    </row>
    <row r="16304" spans="1:3" x14ac:dyDescent="0.2">
      <c r="A16304" s="2" t="s">
        <v>13942</v>
      </c>
      <c r="B16304" s="2">
        <v>1</v>
      </c>
      <c r="C16304" s="2">
        <v>1</v>
      </c>
    </row>
    <row r="16305" spans="1:3" x14ac:dyDescent="0.2">
      <c r="A16305" s="2" t="s">
        <v>13944</v>
      </c>
      <c r="B16305" s="2">
        <v>1</v>
      </c>
      <c r="C16305" s="2">
        <v>1</v>
      </c>
    </row>
    <row r="16306" spans="1:3" x14ac:dyDescent="0.2">
      <c r="A16306" s="2" t="s">
        <v>13946</v>
      </c>
      <c r="B16306" s="2">
        <v>1</v>
      </c>
      <c r="C16306" s="2">
        <v>1</v>
      </c>
    </row>
    <row r="16307" spans="1:3" x14ac:dyDescent="0.2">
      <c r="A16307" s="2" t="s">
        <v>13948</v>
      </c>
      <c r="B16307" s="2">
        <v>1</v>
      </c>
      <c r="C16307" s="2">
        <v>1</v>
      </c>
    </row>
    <row r="16308" spans="1:3" x14ac:dyDescent="0.2">
      <c r="A16308" s="2" t="s">
        <v>13950</v>
      </c>
      <c r="B16308" s="2">
        <v>1</v>
      </c>
      <c r="C16308" s="2">
        <v>1</v>
      </c>
    </row>
    <row r="16309" spans="1:3" x14ac:dyDescent="0.2">
      <c r="A16309" s="2" t="s">
        <v>13952</v>
      </c>
      <c r="B16309" s="2">
        <v>1</v>
      </c>
      <c r="C16309" s="2">
        <v>1</v>
      </c>
    </row>
    <row r="16310" spans="1:3" x14ac:dyDescent="0.2">
      <c r="A16310" s="2" t="s">
        <v>13955</v>
      </c>
      <c r="B16310" s="2">
        <v>1</v>
      </c>
      <c r="C16310" s="2">
        <v>1</v>
      </c>
    </row>
    <row r="16311" spans="1:3" x14ac:dyDescent="0.2">
      <c r="A16311" s="2" t="s">
        <v>13958</v>
      </c>
      <c r="B16311" s="2">
        <v>1</v>
      </c>
      <c r="C16311" s="2">
        <v>1</v>
      </c>
    </row>
    <row r="16312" spans="1:3" x14ac:dyDescent="0.2">
      <c r="A16312" s="2" t="s">
        <v>13959</v>
      </c>
      <c r="B16312" s="2">
        <v>1</v>
      </c>
      <c r="C16312" s="2">
        <v>1</v>
      </c>
    </row>
    <row r="16313" spans="1:3" x14ac:dyDescent="0.2">
      <c r="A16313" s="2" t="s">
        <v>13960</v>
      </c>
      <c r="B16313" s="2">
        <v>1</v>
      </c>
      <c r="C16313" s="2">
        <v>1</v>
      </c>
    </row>
    <row r="16314" spans="1:3" x14ac:dyDescent="0.2">
      <c r="A16314" s="2" t="s">
        <v>13961</v>
      </c>
      <c r="B16314" s="2">
        <v>1</v>
      </c>
      <c r="C16314" s="2">
        <v>1</v>
      </c>
    </row>
    <row r="16315" spans="1:3" x14ac:dyDescent="0.2">
      <c r="A16315" s="2" t="s">
        <v>13964</v>
      </c>
      <c r="B16315" s="2">
        <v>1</v>
      </c>
      <c r="C16315" s="2">
        <v>1</v>
      </c>
    </row>
    <row r="16316" spans="1:3" x14ac:dyDescent="0.2">
      <c r="A16316" s="2" t="s">
        <v>13967</v>
      </c>
      <c r="B16316" s="2">
        <v>1</v>
      </c>
      <c r="C16316" s="2">
        <v>1</v>
      </c>
    </row>
    <row r="16317" spans="1:3" x14ac:dyDescent="0.2">
      <c r="A16317" s="2" t="s">
        <v>13968</v>
      </c>
      <c r="B16317" s="2">
        <v>1</v>
      </c>
      <c r="C16317" s="2">
        <v>1</v>
      </c>
    </row>
    <row r="16318" spans="1:3" x14ac:dyDescent="0.2">
      <c r="A16318" s="2" t="s">
        <v>13969</v>
      </c>
      <c r="B16318" s="2">
        <v>1</v>
      </c>
      <c r="C16318" s="2">
        <v>1</v>
      </c>
    </row>
    <row r="16319" spans="1:3" x14ac:dyDescent="0.2">
      <c r="A16319" s="2" t="s">
        <v>13972</v>
      </c>
      <c r="B16319" s="2">
        <v>1</v>
      </c>
      <c r="C16319" s="2">
        <v>1</v>
      </c>
    </row>
    <row r="16320" spans="1:3" x14ac:dyDescent="0.2">
      <c r="A16320" s="2" t="s">
        <v>13974</v>
      </c>
      <c r="B16320" s="2">
        <v>1</v>
      </c>
      <c r="C16320" s="2">
        <v>1</v>
      </c>
    </row>
    <row r="16321" spans="1:3" x14ac:dyDescent="0.2">
      <c r="A16321" s="2" t="s">
        <v>13978</v>
      </c>
      <c r="B16321" s="2">
        <v>1</v>
      </c>
      <c r="C16321" s="2">
        <v>1</v>
      </c>
    </row>
    <row r="16322" spans="1:3" x14ac:dyDescent="0.2">
      <c r="A16322" s="2" t="s">
        <v>13979</v>
      </c>
      <c r="B16322" s="2">
        <v>1</v>
      </c>
      <c r="C16322" s="2">
        <v>1</v>
      </c>
    </row>
    <row r="16323" spans="1:3" x14ac:dyDescent="0.2">
      <c r="A16323" s="2" t="s">
        <v>13980</v>
      </c>
      <c r="B16323" s="2">
        <v>1</v>
      </c>
      <c r="C16323" s="2">
        <v>1</v>
      </c>
    </row>
    <row r="16324" spans="1:3" x14ac:dyDescent="0.2">
      <c r="A16324" s="2" t="s">
        <v>13981</v>
      </c>
      <c r="B16324" s="2">
        <v>1</v>
      </c>
      <c r="C16324" s="2">
        <v>1</v>
      </c>
    </row>
    <row r="16325" spans="1:3" x14ac:dyDescent="0.2">
      <c r="A16325" s="2" t="s">
        <v>13982</v>
      </c>
      <c r="B16325" s="2">
        <v>1</v>
      </c>
      <c r="C16325" s="2">
        <v>1</v>
      </c>
    </row>
    <row r="16326" spans="1:3" x14ac:dyDescent="0.2">
      <c r="A16326" s="2" t="s">
        <v>13985</v>
      </c>
      <c r="B16326" s="2">
        <v>1</v>
      </c>
      <c r="C16326" s="2">
        <v>1</v>
      </c>
    </row>
    <row r="16327" spans="1:3" x14ac:dyDescent="0.2">
      <c r="A16327" s="2" t="s">
        <v>13986</v>
      </c>
      <c r="B16327" s="2">
        <v>1</v>
      </c>
      <c r="C16327" s="2">
        <v>1</v>
      </c>
    </row>
    <row r="16328" spans="1:3" x14ac:dyDescent="0.2">
      <c r="A16328" s="2" t="s">
        <v>13987</v>
      </c>
      <c r="B16328" s="2">
        <v>1</v>
      </c>
      <c r="C16328" s="2">
        <v>1</v>
      </c>
    </row>
    <row r="16329" spans="1:3" x14ac:dyDescent="0.2">
      <c r="A16329" s="2" t="s">
        <v>13988</v>
      </c>
      <c r="B16329" s="2">
        <v>1</v>
      </c>
      <c r="C16329" s="2">
        <v>1</v>
      </c>
    </row>
    <row r="16330" spans="1:3" x14ac:dyDescent="0.2">
      <c r="A16330" s="2" t="s">
        <v>13989</v>
      </c>
      <c r="B16330" s="2">
        <v>1</v>
      </c>
      <c r="C16330" s="2">
        <v>1</v>
      </c>
    </row>
    <row r="16331" spans="1:3" x14ac:dyDescent="0.2">
      <c r="A16331" s="2" t="s">
        <v>13990</v>
      </c>
      <c r="B16331" s="2">
        <v>1</v>
      </c>
      <c r="C16331" s="2">
        <v>1</v>
      </c>
    </row>
    <row r="16332" spans="1:3" x14ac:dyDescent="0.2">
      <c r="A16332" s="2" t="s">
        <v>13992</v>
      </c>
      <c r="B16332" s="2">
        <v>1</v>
      </c>
      <c r="C16332" s="2">
        <v>1</v>
      </c>
    </row>
    <row r="16333" spans="1:3" x14ac:dyDescent="0.2">
      <c r="A16333" s="2" t="s">
        <v>13994</v>
      </c>
      <c r="B16333" s="2">
        <v>1</v>
      </c>
      <c r="C16333" s="2">
        <v>1</v>
      </c>
    </row>
    <row r="16334" spans="1:3" x14ac:dyDescent="0.2">
      <c r="A16334" s="2" t="s">
        <v>13996</v>
      </c>
      <c r="B16334" s="2">
        <v>1</v>
      </c>
      <c r="C16334" s="2">
        <v>1</v>
      </c>
    </row>
    <row r="16335" spans="1:3" x14ac:dyDescent="0.2">
      <c r="A16335" s="2" t="s">
        <v>13997</v>
      </c>
      <c r="B16335" s="2">
        <v>1</v>
      </c>
      <c r="C16335" s="2">
        <v>1</v>
      </c>
    </row>
    <row r="16336" spans="1:3" x14ac:dyDescent="0.2">
      <c r="A16336" s="2" t="s">
        <v>13998</v>
      </c>
      <c r="B16336" s="2">
        <v>1</v>
      </c>
      <c r="C16336" s="2">
        <v>1</v>
      </c>
    </row>
    <row r="16337" spans="1:3" x14ac:dyDescent="0.2">
      <c r="A16337" s="2" t="s">
        <v>14002</v>
      </c>
      <c r="B16337" s="2">
        <v>1</v>
      </c>
      <c r="C16337" s="2">
        <v>1</v>
      </c>
    </row>
    <row r="16338" spans="1:3" x14ac:dyDescent="0.2">
      <c r="A16338" s="2" t="s">
        <v>14005</v>
      </c>
      <c r="B16338" s="2">
        <v>1</v>
      </c>
      <c r="C16338" s="2">
        <v>1</v>
      </c>
    </row>
    <row r="16339" spans="1:3" x14ac:dyDescent="0.2">
      <c r="A16339" s="2" t="s">
        <v>14006</v>
      </c>
      <c r="B16339" s="2">
        <v>1</v>
      </c>
      <c r="C16339" s="2">
        <v>1</v>
      </c>
    </row>
    <row r="16340" spans="1:3" x14ac:dyDescent="0.2">
      <c r="A16340" s="2" t="s">
        <v>14008</v>
      </c>
      <c r="B16340" s="2">
        <v>1</v>
      </c>
      <c r="C16340" s="2">
        <v>1</v>
      </c>
    </row>
    <row r="16341" spans="1:3" x14ac:dyDescent="0.2">
      <c r="A16341" s="2" t="s">
        <v>14010</v>
      </c>
      <c r="B16341" s="2">
        <v>1</v>
      </c>
      <c r="C16341" s="2">
        <v>1</v>
      </c>
    </row>
    <row r="16342" spans="1:3" x14ac:dyDescent="0.2">
      <c r="A16342" s="2" t="s">
        <v>14012</v>
      </c>
      <c r="B16342" s="2">
        <v>1</v>
      </c>
      <c r="C16342" s="2">
        <v>1</v>
      </c>
    </row>
    <row r="16343" spans="1:3" x14ac:dyDescent="0.2">
      <c r="A16343" s="2" t="s">
        <v>14013</v>
      </c>
      <c r="B16343" s="2">
        <v>1</v>
      </c>
      <c r="C16343" s="2">
        <v>1</v>
      </c>
    </row>
    <row r="16344" spans="1:3" x14ac:dyDescent="0.2">
      <c r="A16344" s="2" t="s">
        <v>14014</v>
      </c>
      <c r="B16344" s="2">
        <v>1</v>
      </c>
      <c r="C16344" s="2">
        <v>1</v>
      </c>
    </row>
    <row r="16345" spans="1:3" x14ac:dyDescent="0.2">
      <c r="A16345" s="2" t="s">
        <v>14015</v>
      </c>
      <c r="B16345" s="2">
        <v>1</v>
      </c>
      <c r="C16345" s="2">
        <v>1</v>
      </c>
    </row>
    <row r="16346" spans="1:3" x14ac:dyDescent="0.2">
      <c r="A16346" s="2" t="s">
        <v>14016</v>
      </c>
      <c r="B16346" s="2">
        <v>1</v>
      </c>
      <c r="C16346" s="2">
        <v>1</v>
      </c>
    </row>
    <row r="16347" spans="1:3" x14ac:dyDescent="0.2">
      <c r="A16347" s="2" t="s">
        <v>14017</v>
      </c>
      <c r="B16347" s="2">
        <v>1</v>
      </c>
      <c r="C16347" s="2">
        <v>1</v>
      </c>
    </row>
    <row r="16348" spans="1:3" x14ac:dyDescent="0.2">
      <c r="A16348" s="2" t="s">
        <v>14018</v>
      </c>
      <c r="B16348" s="2">
        <v>1</v>
      </c>
      <c r="C16348" s="2">
        <v>1</v>
      </c>
    </row>
    <row r="16349" spans="1:3" x14ac:dyDescent="0.2">
      <c r="A16349" s="2" t="s">
        <v>14021</v>
      </c>
      <c r="B16349" s="2">
        <v>1</v>
      </c>
      <c r="C16349" s="2">
        <v>2</v>
      </c>
    </row>
    <row r="16350" spans="1:3" x14ac:dyDescent="0.2">
      <c r="A16350" s="2" t="s">
        <v>14027</v>
      </c>
      <c r="B16350" s="2">
        <v>1</v>
      </c>
      <c r="C16350" s="2">
        <v>1</v>
      </c>
    </row>
    <row r="16351" spans="1:3" x14ac:dyDescent="0.2">
      <c r="A16351" s="2" t="s">
        <v>14028</v>
      </c>
      <c r="B16351" s="2">
        <v>1</v>
      </c>
      <c r="C16351" s="2">
        <v>1</v>
      </c>
    </row>
    <row r="16352" spans="1:3" x14ac:dyDescent="0.2">
      <c r="A16352" s="2" t="s">
        <v>14029</v>
      </c>
      <c r="B16352" s="2">
        <v>1</v>
      </c>
      <c r="C16352" s="2">
        <v>4</v>
      </c>
    </row>
    <row r="16353" spans="1:3" x14ac:dyDescent="0.2">
      <c r="A16353" s="2" t="s">
        <v>14031</v>
      </c>
      <c r="B16353" s="2">
        <v>1</v>
      </c>
      <c r="C16353" s="2">
        <v>1</v>
      </c>
    </row>
    <row r="16354" spans="1:3" x14ac:dyDescent="0.2">
      <c r="A16354" s="2" t="s">
        <v>14032</v>
      </c>
      <c r="B16354" s="2">
        <v>1</v>
      </c>
      <c r="C16354" s="2">
        <v>1</v>
      </c>
    </row>
    <row r="16355" spans="1:3" x14ac:dyDescent="0.2">
      <c r="A16355" s="2" t="s">
        <v>14035</v>
      </c>
      <c r="B16355" s="2">
        <v>1</v>
      </c>
      <c r="C16355" s="2">
        <v>1</v>
      </c>
    </row>
    <row r="16356" spans="1:3" x14ac:dyDescent="0.2">
      <c r="A16356" s="2" t="s">
        <v>14036</v>
      </c>
      <c r="B16356" s="2">
        <v>1</v>
      </c>
      <c r="C16356" s="2">
        <v>2</v>
      </c>
    </row>
    <row r="16357" spans="1:3" x14ac:dyDescent="0.2">
      <c r="A16357" s="2" t="s">
        <v>14038</v>
      </c>
      <c r="B16357" s="2">
        <v>1</v>
      </c>
      <c r="C16357" s="2">
        <v>1</v>
      </c>
    </row>
    <row r="16358" spans="1:3" x14ac:dyDescent="0.2">
      <c r="A16358" s="2" t="s">
        <v>14040</v>
      </c>
      <c r="B16358" s="2">
        <v>1</v>
      </c>
      <c r="C16358" s="2">
        <v>1</v>
      </c>
    </row>
    <row r="16359" spans="1:3" x14ac:dyDescent="0.2">
      <c r="A16359" s="2" t="s">
        <v>14041</v>
      </c>
      <c r="B16359" s="2">
        <v>1</v>
      </c>
      <c r="C16359" s="2">
        <v>1</v>
      </c>
    </row>
    <row r="16360" spans="1:3" x14ac:dyDescent="0.2">
      <c r="A16360" s="2" t="s">
        <v>14044</v>
      </c>
      <c r="B16360" s="2">
        <v>1</v>
      </c>
      <c r="C16360" s="2">
        <v>1</v>
      </c>
    </row>
    <row r="16361" spans="1:3" x14ac:dyDescent="0.2">
      <c r="A16361" s="2" t="s">
        <v>14046</v>
      </c>
      <c r="B16361" s="2">
        <v>1</v>
      </c>
      <c r="C16361" s="2">
        <v>1</v>
      </c>
    </row>
    <row r="16362" spans="1:3" x14ac:dyDescent="0.2">
      <c r="A16362" s="2" t="s">
        <v>14048</v>
      </c>
      <c r="B16362" s="2">
        <v>1</v>
      </c>
      <c r="C16362" s="2">
        <v>1</v>
      </c>
    </row>
    <row r="16363" spans="1:3" x14ac:dyDescent="0.2">
      <c r="A16363" s="2" t="s">
        <v>14049</v>
      </c>
      <c r="B16363" s="2">
        <v>1</v>
      </c>
      <c r="C16363" s="2">
        <v>1</v>
      </c>
    </row>
    <row r="16364" spans="1:3" x14ac:dyDescent="0.2">
      <c r="A16364" s="2" t="s">
        <v>14051</v>
      </c>
      <c r="B16364" s="2">
        <v>1</v>
      </c>
      <c r="C16364" s="2">
        <v>1</v>
      </c>
    </row>
    <row r="16365" spans="1:3" x14ac:dyDescent="0.2">
      <c r="A16365" s="2" t="s">
        <v>14052</v>
      </c>
      <c r="B16365" s="2">
        <v>1</v>
      </c>
      <c r="C16365" s="2">
        <v>1</v>
      </c>
    </row>
    <row r="16366" spans="1:3" x14ac:dyDescent="0.2">
      <c r="A16366" s="2" t="s">
        <v>14053</v>
      </c>
      <c r="B16366" s="2">
        <v>1</v>
      </c>
      <c r="C16366" s="2">
        <v>1</v>
      </c>
    </row>
    <row r="16367" spans="1:3" x14ac:dyDescent="0.2">
      <c r="A16367" s="2" t="s">
        <v>14054</v>
      </c>
      <c r="B16367" s="2">
        <v>1</v>
      </c>
      <c r="C16367" s="2">
        <v>1</v>
      </c>
    </row>
    <row r="16368" spans="1:3" x14ac:dyDescent="0.2">
      <c r="A16368" s="2" t="s">
        <v>14056</v>
      </c>
      <c r="B16368" s="2">
        <v>1</v>
      </c>
      <c r="C16368" s="2">
        <v>1</v>
      </c>
    </row>
    <row r="16369" spans="1:3" x14ac:dyDescent="0.2">
      <c r="A16369" s="2" t="s">
        <v>14057</v>
      </c>
      <c r="B16369" s="2">
        <v>1</v>
      </c>
      <c r="C16369" s="2">
        <v>1</v>
      </c>
    </row>
    <row r="16370" spans="1:3" x14ac:dyDescent="0.2">
      <c r="A16370" s="2" t="s">
        <v>14058</v>
      </c>
      <c r="B16370" s="2">
        <v>1</v>
      </c>
      <c r="C16370" s="2">
        <v>1</v>
      </c>
    </row>
    <row r="16371" spans="1:3" x14ac:dyDescent="0.2">
      <c r="A16371" s="2" t="s">
        <v>14063</v>
      </c>
      <c r="B16371" s="2">
        <v>1</v>
      </c>
      <c r="C16371" s="2">
        <v>1</v>
      </c>
    </row>
    <row r="16372" spans="1:3" x14ac:dyDescent="0.2">
      <c r="A16372" s="2" t="s">
        <v>14064</v>
      </c>
      <c r="B16372" s="2">
        <v>1</v>
      </c>
      <c r="C16372" s="2">
        <v>1</v>
      </c>
    </row>
    <row r="16373" spans="1:3" x14ac:dyDescent="0.2">
      <c r="A16373" s="2" t="s">
        <v>14071</v>
      </c>
      <c r="B16373" s="2">
        <v>1</v>
      </c>
      <c r="C16373" s="2">
        <v>1</v>
      </c>
    </row>
    <row r="16374" spans="1:3" x14ac:dyDescent="0.2">
      <c r="A16374" s="2" t="s">
        <v>14072</v>
      </c>
      <c r="B16374" s="2">
        <v>1</v>
      </c>
      <c r="C16374" s="2">
        <v>1</v>
      </c>
    </row>
    <row r="16375" spans="1:3" x14ac:dyDescent="0.2">
      <c r="A16375" s="2" t="s">
        <v>14073</v>
      </c>
      <c r="B16375" s="2">
        <v>1</v>
      </c>
      <c r="C16375" s="2">
        <v>1</v>
      </c>
    </row>
    <row r="16376" spans="1:3" x14ac:dyDescent="0.2">
      <c r="A16376" s="2" t="s">
        <v>14074</v>
      </c>
      <c r="B16376" s="2">
        <v>1</v>
      </c>
      <c r="C16376" s="2">
        <v>1</v>
      </c>
    </row>
    <row r="16377" spans="1:3" x14ac:dyDescent="0.2">
      <c r="A16377" s="2" t="s">
        <v>14077</v>
      </c>
      <c r="B16377" s="2">
        <v>1</v>
      </c>
      <c r="C16377" s="2">
        <v>1</v>
      </c>
    </row>
    <row r="16378" spans="1:3" x14ac:dyDescent="0.2">
      <c r="A16378" s="2" t="s">
        <v>14080</v>
      </c>
      <c r="B16378" s="2">
        <v>1</v>
      </c>
      <c r="C16378" s="2">
        <v>1</v>
      </c>
    </row>
    <row r="16379" spans="1:3" x14ac:dyDescent="0.2">
      <c r="A16379" s="2" t="s">
        <v>14081</v>
      </c>
      <c r="B16379" s="2">
        <v>1</v>
      </c>
      <c r="C16379" s="2">
        <v>1</v>
      </c>
    </row>
    <row r="16380" spans="1:3" x14ac:dyDescent="0.2">
      <c r="A16380" s="2" t="s">
        <v>14082</v>
      </c>
      <c r="B16380" s="2">
        <v>1</v>
      </c>
      <c r="C16380" s="2">
        <v>1</v>
      </c>
    </row>
    <row r="16381" spans="1:3" x14ac:dyDescent="0.2">
      <c r="A16381" s="2" t="s">
        <v>14084</v>
      </c>
      <c r="B16381" s="2">
        <v>1</v>
      </c>
      <c r="C16381" s="2">
        <v>1</v>
      </c>
    </row>
    <row r="16382" spans="1:3" x14ac:dyDescent="0.2">
      <c r="A16382" s="2" t="s">
        <v>14087</v>
      </c>
      <c r="B16382" s="2">
        <v>1</v>
      </c>
      <c r="C16382" s="2">
        <v>1</v>
      </c>
    </row>
    <row r="16383" spans="1:3" x14ac:dyDescent="0.2">
      <c r="A16383" s="2" t="s">
        <v>14088</v>
      </c>
      <c r="B16383" s="2">
        <v>1</v>
      </c>
      <c r="C16383" s="2">
        <v>1</v>
      </c>
    </row>
    <row r="16384" spans="1:3" x14ac:dyDescent="0.2">
      <c r="A16384" s="2" t="s">
        <v>14089</v>
      </c>
      <c r="B16384" s="2">
        <v>1</v>
      </c>
      <c r="C16384" s="2">
        <v>1</v>
      </c>
    </row>
    <row r="16385" spans="1:3" x14ac:dyDescent="0.2">
      <c r="A16385" s="2" t="s">
        <v>14092</v>
      </c>
      <c r="B16385" s="2">
        <v>1</v>
      </c>
      <c r="C16385" s="2">
        <v>1</v>
      </c>
    </row>
    <row r="16386" spans="1:3" x14ac:dyDescent="0.2">
      <c r="A16386" s="2" t="s">
        <v>14094</v>
      </c>
      <c r="B16386" s="2">
        <v>1</v>
      </c>
      <c r="C16386" s="2">
        <v>1</v>
      </c>
    </row>
    <row r="16387" spans="1:3" x14ac:dyDescent="0.2">
      <c r="A16387" s="2" t="s">
        <v>14095</v>
      </c>
      <c r="B16387" s="2">
        <v>1</v>
      </c>
      <c r="C16387" s="2">
        <v>1</v>
      </c>
    </row>
    <row r="16388" spans="1:3" x14ac:dyDescent="0.2">
      <c r="A16388" s="2" t="s">
        <v>14098</v>
      </c>
      <c r="B16388" s="2">
        <v>1</v>
      </c>
      <c r="C16388" s="2">
        <v>1</v>
      </c>
    </row>
    <row r="16389" spans="1:3" x14ac:dyDescent="0.2">
      <c r="A16389" s="2" t="s">
        <v>14101</v>
      </c>
      <c r="B16389" s="2">
        <v>1</v>
      </c>
      <c r="C16389" s="2">
        <v>1</v>
      </c>
    </row>
    <row r="16390" spans="1:3" x14ac:dyDescent="0.2">
      <c r="A16390" s="2" t="s">
        <v>14103</v>
      </c>
      <c r="B16390" s="2">
        <v>1</v>
      </c>
      <c r="C16390" s="2">
        <v>1</v>
      </c>
    </row>
    <row r="16391" spans="1:3" x14ac:dyDescent="0.2">
      <c r="A16391" s="2" t="s">
        <v>14107</v>
      </c>
      <c r="B16391" s="2">
        <v>1</v>
      </c>
      <c r="C16391" s="2">
        <v>1</v>
      </c>
    </row>
    <row r="16392" spans="1:3" x14ac:dyDescent="0.2">
      <c r="A16392" s="2" t="s">
        <v>14111</v>
      </c>
      <c r="B16392" s="2">
        <v>1</v>
      </c>
      <c r="C16392" s="2">
        <v>1</v>
      </c>
    </row>
    <row r="16393" spans="1:3" x14ac:dyDescent="0.2">
      <c r="A16393" s="2" t="s">
        <v>14113</v>
      </c>
      <c r="B16393" s="2">
        <v>1</v>
      </c>
      <c r="C16393" s="2">
        <v>1</v>
      </c>
    </row>
    <row r="16394" spans="1:3" x14ac:dyDescent="0.2">
      <c r="A16394" s="2" t="s">
        <v>14116</v>
      </c>
      <c r="B16394" s="2">
        <v>1</v>
      </c>
      <c r="C16394" s="2">
        <v>1</v>
      </c>
    </row>
    <row r="16395" spans="1:3" x14ac:dyDescent="0.2">
      <c r="A16395" s="2" t="s">
        <v>14117</v>
      </c>
      <c r="B16395" s="2">
        <v>1</v>
      </c>
      <c r="C16395" s="2">
        <v>1</v>
      </c>
    </row>
    <row r="16396" spans="1:3" x14ac:dyDescent="0.2">
      <c r="A16396" s="2" t="s">
        <v>14119</v>
      </c>
      <c r="B16396" s="2">
        <v>1</v>
      </c>
      <c r="C16396" s="2">
        <v>1</v>
      </c>
    </row>
    <row r="16397" spans="1:3" x14ac:dyDescent="0.2">
      <c r="A16397" s="2" t="s">
        <v>14121</v>
      </c>
      <c r="B16397" s="2">
        <v>1</v>
      </c>
      <c r="C16397" s="2">
        <v>1</v>
      </c>
    </row>
    <row r="16398" spans="1:3" x14ac:dyDescent="0.2">
      <c r="A16398" s="2" t="s">
        <v>14122</v>
      </c>
      <c r="B16398" s="2">
        <v>1</v>
      </c>
      <c r="C16398" s="2">
        <v>1</v>
      </c>
    </row>
    <row r="16399" spans="1:3" x14ac:dyDescent="0.2">
      <c r="A16399" s="2" t="s">
        <v>14123</v>
      </c>
      <c r="B16399" s="2">
        <v>1</v>
      </c>
      <c r="C16399" s="2">
        <v>1</v>
      </c>
    </row>
    <row r="16400" spans="1:3" x14ac:dyDescent="0.2">
      <c r="A16400" s="2" t="s">
        <v>14126</v>
      </c>
      <c r="B16400" s="2">
        <v>1</v>
      </c>
      <c r="C16400" s="2">
        <v>1</v>
      </c>
    </row>
    <row r="16401" spans="1:3" x14ac:dyDescent="0.2">
      <c r="A16401" s="2" t="s">
        <v>14127</v>
      </c>
      <c r="B16401" s="2">
        <v>1</v>
      </c>
      <c r="C16401" s="2">
        <v>1</v>
      </c>
    </row>
    <row r="16402" spans="1:3" x14ac:dyDescent="0.2">
      <c r="A16402" s="2" t="s">
        <v>14129</v>
      </c>
      <c r="B16402" s="2">
        <v>1</v>
      </c>
      <c r="C16402" s="2">
        <v>1</v>
      </c>
    </row>
    <row r="16403" spans="1:3" x14ac:dyDescent="0.2">
      <c r="A16403" s="2" t="s">
        <v>14130</v>
      </c>
      <c r="B16403" s="2">
        <v>1</v>
      </c>
      <c r="C16403" s="2">
        <v>1</v>
      </c>
    </row>
    <row r="16404" spans="1:3" x14ac:dyDescent="0.2">
      <c r="A16404" s="2" t="s">
        <v>14132</v>
      </c>
      <c r="B16404" s="2">
        <v>1</v>
      </c>
      <c r="C16404" s="2">
        <v>1</v>
      </c>
    </row>
    <row r="16405" spans="1:3" x14ac:dyDescent="0.2">
      <c r="A16405" s="2" t="s">
        <v>14134</v>
      </c>
      <c r="B16405" s="2">
        <v>1</v>
      </c>
      <c r="C16405" s="2">
        <v>1</v>
      </c>
    </row>
    <row r="16406" spans="1:3" x14ac:dyDescent="0.2">
      <c r="A16406" s="2" t="s">
        <v>14136</v>
      </c>
      <c r="B16406" s="2">
        <v>1</v>
      </c>
      <c r="C16406" s="2">
        <v>1</v>
      </c>
    </row>
    <row r="16407" spans="1:3" x14ac:dyDescent="0.2">
      <c r="A16407" s="2" t="s">
        <v>14139</v>
      </c>
      <c r="B16407" s="2">
        <v>1</v>
      </c>
      <c r="C16407" s="2">
        <v>5</v>
      </c>
    </row>
    <row r="16408" spans="1:3" x14ac:dyDescent="0.2">
      <c r="A16408" s="2" t="s">
        <v>14140</v>
      </c>
      <c r="B16408" s="2">
        <v>1</v>
      </c>
      <c r="C16408" s="2">
        <v>1</v>
      </c>
    </row>
    <row r="16409" spans="1:3" x14ac:dyDescent="0.2">
      <c r="A16409" s="2" t="s">
        <v>14143</v>
      </c>
      <c r="B16409" s="2">
        <v>1</v>
      </c>
      <c r="C16409" s="2">
        <v>1</v>
      </c>
    </row>
    <row r="16410" spans="1:3" x14ac:dyDescent="0.2">
      <c r="A16410" s="2" t="s">
        <v>14145</v>
      </c>
      <c r="B16410" s="2">
        <v>1</v>
      </c>
      <c r="C16410" s="2">
        <v>1</v>
      </c>
    </row>
    <row r="16411" spans="1:3" x14ac:dyDescent="0.2">
      <c r="A16411" s="2" t="s">
        <v>14146</v>
      </c>
      <c r="B16411" s="2">
        <v>1</v>
      </c>
      <c r="C16411" s="2">
        <v>1</v>
      </c>
    </row>
    <row r="16412" spans="1:3" x14ac:dyDescent="0.2">
      <c r="A16412" s="2" t="s">
        <v>14150</v>
      </c>
      <c r="B16412" s="2">
        <v>1</v>
      </c>
      <c r="C16412" s="2">
        <v>1</v>
      </c>
    </row>
    <row r="16413" spans="1:3" x14ac:dyDescent="0.2">
      <c r="A16413" s="2" t="s">
        <v>14151</v>
      </c>
      <c r="B16413" s="2">
        <v>1</v>
      </c>
      <c r="C16413" s="2">
        <v>1</v>
      </c>
    </row>
    <row r="16414" spans="1:3" x14ac:dyDescent="0.2">
      <c r="A16414" s="2" t="s">
        <v>14152</v>
      </c>
      <c r="B16414" s="2">
        <v>1</v>
      </c>
      <c r="C16414" s="2">
        <v>1</v>
      </c>
    </row>
    <row r="16415" spans="1:3" x14ac:dyDescent="0.2">
      <c r="A16415" s="2" t="s">
        <v>14153</v>
      </c>
      <c r="B16415" s="2">
        <v>1</v>
      </c>
      <c r="C16415" s="2">
        <v>1</v>
      </c>
    </row>
    <row r="16416" spans="1:3" x14ac:dyDescent="0.2">
      <c r="A16416" s="2" t="s">
        <v>14154</v>
      </c>
      <c r="B16416" s="2">
        <v>1</v>
      </c>
      <c r="C16416" s="2">
        <v>1</v>
      </c>
    </row>
    <row r="16417" spans="1:3" x14ac:dyDescent="0.2">
      <c r="A16417" s="2" t="s">
        <v>14158</v>
      </c>
      <c r="B16417" s="2">
        <v>1</v>
      </c>
      <c r="C16417" s="2">
        <v>1</v>
      </c>
    </row>
    <row r="16418" spans="1:3" x14ac:dyDescent="0.2">
      <c r="A16418" s="2" t="s">
        <v>14159</v>
      </c>
      <c r="B16418" s="2">
        <v>1</v>
      </c>
      <c r="C16418" s="2">
        <v>1</v>
      </c>
    </row>
    <row r="16419" spans="1:3" x14ac:dyDescent="0.2">
      <c r="A16419" s="2" t="s">
        <v>14161</v>
      </c>
      <c r="B16419" s="2">
        <v>1</v>
      </c>
      <c r="C16419" s="2">
        <v>1</v>
      </c>
    </row>
    <row r="16420" spans="1:3" x14ac:dyDescent="0.2">
      <c r="A16420" s="2" t="s">
        <v>14167</v>
      </c>
      <c r="B16420" s="2">
        <v>1</v>
      </c>
      <c r="C16420" s="2">
        <v>1</v>
      </c>
    </row>
    <row r="16421" spans="1:3" x14ac:dyDescent="0.2">
      <c r="A16421" s="2" t="s">
        <v>14168</v>
      </c>
      <c r="B16421" s="2">
        <v>1</v>
      </c>
      <c r="C16421" s="2">
        <v>1</v>
      </c>
    </row>
    <row r="16422" spans="1:3" x14ac:dyDescent="0.2">
      <c r="A16422" s="2" t="s">
        <v>14170</v>
      </c>
      <c r="B16422" s="2">
        <v>1</v>
      </c>
      <c r="C16422" s="2">
        <v>1</v>
      </c>
    </row>
    <row r="16423" spans="1:3" x14ac:dyDescent="0.2">
      <c r="A16423" s="2" t="s">
        <v>14173</v>
      </c>
      <c r="B16423" s="2">
        <v>1</v>
      </c>
      <c r="C16423" s="2">
        <v>1</v>
      </c>
    </row>
    <row r="16424" spans="1:3" x14ac:dyDescent="0.2">
      <c r="A16424" s="2" t="s">
        <v>14175</v>
      </c>
      <c r="B16424" s="2">
        <v>1</v>
      </c>
      <c r="C16424" s="2">
        <v>1</v>
      </c>
    </row>
    <row r="16425" spans="1:3" x14ac:dyDescent="0.2">
      <c r="A16425" s="2" t="s">
        <v>14176</v>
      </c>
      <c r="B16425" s="2">
        <v>1</v>
      </c>
      <c r="C16425" s="2">
        <v>1</v>
      </c>
    </row>
    <row r="16426" spans="1:3" x14ac:dyDescent="0.2">
      <c r="A16426" s="2" t="s">
        <v>14179</v>
      </c>
      <c r="B16426" s="2">
        <v>1</v>
      </c>
      <c r="C16426" s="2">
        <v>1</v>
      </c>
    </row>
    <row r="16427" spans="1:3" x14ac:dyDescent="0.2">
      <c r="A16427" s="2" t="s">
        <v>14180</v>
      </c>
      <c r="B16427" s="2">
        <v>1</v>
      </c>
      <c r="C16427" s="2">
        <v>1</v>
      </c>
    </row>
    <row r="16428" spans="1:3" x14ac:dyDescent="0.2">
      <c r="A16428" s="2" t="s">
        <v>14183</v>
      </c>
      <c r="B16428" s="2">
        <v>1</v>
      </c>
      <c r="C16428" s="2">
        <v>1</v>
      </c>
    </row>
    <row r="16429" spans="1:3" x14ac:dyDescent="0.2">
      <c r="A16429" s="2" t="s">
        <v>14184</v>
      </c>
      <c r="B16429" s="2">
        <v>1</v>
      </c>
      <c r="C16429" s="2">
        <v>1</v>
      </c>
    </row>
    <row r="16430" spans="1:3" x14ac:dyDescent="0.2">
      <c r="A16430" s="2" t="s">
        <v>14185</v>
      </c>
      <c r="B16430" s="2">
        <v>1</v>
      </c>
      <c r="C16430" s="2">
        <v>1</v>
      </c>
    </row>
    <row r="16431" spans="1:3" x14ac:dyDescent="0.2">
      <c r="A16431" s="2" t="s">
        <v>14186</v>
      </c>
      <c r="B16431" s="2">
        <v>1</v>
      </c>
      <c r="C16431" s="2">
        <v>1</v>
      </c>
    </row>
    <row r="16432" spans="1:3" x14ac:dyDescent="0.2">
      <c r="A16432" s="2" t="s">
        <v>14187</v>
      </c>
      <c r="B16432" s="2">
        <v>1</v>
      </c>
      <c r="C16432" s="2">
        <v>1</v>
      </c>
    </row>
    <row r="16433" spans="1:3" x14ac:dyDescent="0.2">
      <c r="A16433" s="2" t="s">
        <v>14189</v>
      </c>
      <c r="B16433" s="2">
        <v>1</v>
      </c>
      <c r="C16433" s="2">
        <v>1</v>
      </c>
    </row>
    <row r="16434" spans="1:3" x14ac:dyDescent="0.2">
      <c r="A16434" s="2" t="s">
        <v>14190</v>
      </c>
      <c r="B16434" s="2">
        <v>1</v>
      </c>
      <c r="C16434" s="2">
        <v>1</v>
      </c>
    </row>
    <row r="16435" spans="1:3" x14ac:dyDescent="0.2">
      <c r="A16435" s="2" t="s">
        <v>14191</v>
      </c>
      <c r="B16435" s="2">
        <v>1</v>
      </c>
      <c r="C16435" s="2">
        <v>1</v>
      </c>
    </row>
    <row r="16436" spans="1:3" x14ac:dyDescent="0.2">
      <c r="A16436" s="2" t="s">
        <v>14192</v>
      </c>
      <c r="B16436" s="2">
        <v>1</v>
      </c>
      <c r="C16436" s="2">
        <v>1</v>
      </c>
    </row>
    <row r="16437" spans="1:3" x14ac:dyDescent="0.2">
      <c r="A16437" s="2" t="s">
        <v>14194</v>
      </c>
      <c r="B16437" s="2">
        <v>1</v>
      </c>
      <c r="C16437" s="2">
        <v>1</v>
      </c>
    </row>
    <row r="16438" spans="1:3" x14ac:dyDescent="0.2">
      <c r="A16438" s="2" t="s">
        <v>14198</v>
      </c>
      <c r="B16438" s="2">
        <v>1</v>
      </c>
      <c r="C16438" s="2">
        <v>1</v>
      </c>
    </row>
    <row r="16439" spans="1:3" x14ac:dyDescent="0.2">
      <c r="A16439" s="2" t="s">
        <v>14199</v>
      </c>
      <c r="B16439" s="2">
        <v>1</v>
      </c>
      <c r="C16439" s="2">
        <v>1</v>
      </c>
    </row>
    <row r="16440" spans="1:3" x14ac:dyDescent="0.2">
      <c r="A16440" s="2" t="s">
        <v>14202</v>
      </c>
      <c r="B16440" s="2">
        <v>1</v>
      </c>
      <c r="C16440" s="2">
        <v>2</v>
      </c>
    </row>
    <row r="16441" spans="1:3" x14ac:dyDescent="0.2">
      <c r="A16441" s="2" t="s">
        <v>14203</v>
      </c>
      <c r="B16441" s="2">
        <v>1</v>
      </c>
      <c r="C16441" s="2">
        <v>1</v>
      </c>
    </row>
    <row r="16442" spans="1:3" x14ac:dyDescent="0.2">
      <c r="A16442" s="2" t="s">
        <v>14204</v>
      </c>
      <c r="B16442" s="2">
        <v>1</v>
      </c>
      <c r="C16442" s="2">
        <v>1</v>
      </c>
    </row>
    <row r="16443" spans="1:3" x14ac:dyDescent="0.2">
      <c r="A16443" s="2" t="s">
        <v>14205</v>
      </c>
      <c r="B16443" s="2">
        <v>1</v>
      </c>
      <c r="C16443" s="2">
        <v>1</v>
      </c>
    </row>
    <row r="16444" spans="1:3" x14ac:dyDescent="0.2">
      <c r="A16444" s="2" t="s">
        <v>14206</v>
      </c>
      <c r="B16444" s="2">
        <v>1</v>
      </c>
      <c r="C16444" s="2">
        <v>1</v>
      </c>
    </row>
    <row r="16445" spans="1:3" x14ac:dyDescent="0.2">
      <c r="A16445" s="2" t="s">
        <v>14207</v>
      </c>
      <c r="B16445" s="2">
        <v>1</v>
      </c>
      <c r="C16445" s="2">
        <v>1</v>
      </c>
    </row>
    <row r="16446" spans="1:3" x14ac:dyDescent="0.2">
      <c r="A16446" s="2" t="s">
        <v>14209</v>
      </c>
      <c r="B16446" s="2">
        <v>1</v>
      </c>
      <c r="C16446" s="2">
        <v>1</v>
      </c>
    </row>
    <row r="16447" spans="1:3" x14ac:dyDescent="0.2">
      <c r="A16447" s="2" t="s">
        <v>14210</v>
      </c>
      <c r="B16447" s="2">
        <v>1</v>
      </c>
      <c r="C16447" s="2">
        <v>1</v>
      </c>
    </row>
    <row r="16448" spans="1:3" x14ac:dyDescent="0.2">
      <c r="A16448" s="2" t="s">
        <v>14211</v>
      </c>
      <c r="B16448" s="2">
        <v>1</v>
      </c>
      <c r="C16448" s="2">
        <v>1</v>
      </c>
    </row>
    <row r="16449" spans="1:3" x14ac:dyDescent="0.2">
      <c r="A16449" s="2" t="s">
        <v>14214</v>
      </c>
      <c r="B16449" s="2">
        <v>1</v>
      </c>
      <c r="C16449" s="2">
        <v>1</v>
      </c>
    </row>
    <row r="16450" spans="1:3" x14ac:dyDescent="0.2">
      <c r="A16450" s="2" t="s">
        <v>14217</v>
      </c>
      <c r="B16450" s="2">
        <v>1</v>
      </c>
      <c r="C16450" s="2">
        <v>1</v>
      </c>
    </row>
    <row r="16451" spans="1:3" x14ac:dyDescent="0.2">
      <c r="A16451" s="2" t="s">
        <v>14220</v>
      </c>
      <c r="B16451" s="2">
        <v>1</v>
      </c>
      <c r="C16451" s="2">
        <v>1</v>
      </c>
    </row>
    <row r="16452" spans="1:3" x14ac:dyDescent="0.2">
      <c r="A16452" s="2" t="s">
        <v>14222</v>
      </c>
      <c r="B16452" s="2">
        <v>1</v>
      </c>
      <c r="C16452" s="2">
        <v>1</v>
      </c>
    </row>
    <row r="16453" spans="1:3" x14ac:dyDescent="0.2">
      <c r="A16453" s="2" t="s">
        <v>14223</v>
      </c>
      <c r="B16453" s="2">
        <v>1</v>
      </c>
      <c r="C16453" s="2">
        <v>1</v>
      </c>
    </row>
    <row r="16454" spans="1:3" x14ac:dyDescent="0.2">
      <c r="A16454" s="2" t="s">
        <v>14225</v>
      </c>
      <c r="B16454" s="2">
        <v>1</v>
      </c>
      <c r="C16454" s="2">
        <v>1</v>
      </c>
    </row>
    <row r="16455" spans="1:3" x14ac:dyDescent="0.2">
      <c r="A16455" s="2" t="s">
        <v>14226</v>
      </c>
      <c r="B16455" s="2">
        <v>1</v>
      </c>
      <c r="C16455" s="2">
        <v>1</v>
      </c>
    </row>
    <row r="16456" spans="1:3" x14ac:dyDescent="0.2">
      <c r="A16456" s="2" t="s">
        <v>14227</v>
      </c>
      <c r="B16456" s="2">
        <v>1</v>
      </c>
      <c r="C16456" s="2">
        <v>1</v>
      </c>
    </row>
    <row r="16457" spans="1:3" x14ac:dyDescent="0.2">
      <c r="A16457" s="2" t="s">
        <v>14228</v>
      </c>
      <c r="B16457" s="2">
        <v>1</v>
      </c>
      <c r="C16457" s="2">
        <v>1</v>
      </c>
    </row>
    <row r="16458" spans="1:3" x14ac:dyDescent="0.2">
      <c r="A16458" s="2" t="s">
        <v>14231</v>
      </c>
      <c r="B16458" s="2">
        <v>1</v>
      </c>
      <c r="C16458" s="2">
        <v>1</v>
      </c>
    </row>
    <row r="16459" spans="1:3" x14ac:dyDescent="0.2">
      <c r="A16459" s="2" t="s">
        <v>14232</v>
      </c>
      <c r="B16459" s="2">
        <v>1</v>
      </c>
      <c r="C16459" s="2">
        <v>1</v>
      </c>
    </row>
    <row r="16460" spans="1:3" x14ac:dyDescent="0.2">
      <c r="A16460" s="2" t="s">
        <v>14238</v>
      </c>
      <c r="B16460" s="2">
        <v>1</v>
      </c>
      <c r="C16460" s="2">
        <v>1</v>
      </c>
    </row>
    <row r="16461" spans="1:3" x14ac:dyDescent="0.2">
      <c r="A16461" s="2" t="s">
        <v>14240</v>
      </c>
      <c r="B16461" s="2">
        <v>1</v>
      </c>
      <c r="C16461" s="2">
        <v>1</v>
      </c>
    </row>
    <row r="16462" spans="1:3" x14ac:dyDescent="0.2">
      <c r="A16462" s="2" t="s">
        <v>14241</v>
      </c>
      <c r="B16462" s="2">
        <v>1</v>
      </c>
      <c r="C16462" s="2">
        <v>2</v>
      </c>
    </row>
    <row r="16463" spans="1:3" x14ac:dyDescent="0.2">
      <c r="A16463" s="2" t="s">
        <v>14242</v>
      </c>
      <c r="B16463" s="2">
        <v>1</v>
      </c>
      <c r="C16463" s="2">
        <v>1</v>
      </c>
    </row>
    <row r="16464" spans="1:3" x14ac:dyDescent="0.2">
      <c r="A16464" s="2" t="s">
        <v>14243</v>
      </c>
      <c r="B16464" s="2">
        <v>1</v>
      </c>
      <c r="C16464" s="2">
        <v>1</v>
      </c>
    </row>
    <row r="16465" spans="1:3" x14ac:dyDescent="0.2">
      <c r="A16465" s="2" t="s">
        <v>14244</v>
      </c>
      <c r="B16465" s="2">
        <v>1</v>
      </c>
      <c r="C16465" s="2">
        <v>1</v>
      </c>
    </row>
    <row r="16466" spans="1:3" x14ac:dyDescent="0.2">
      <c r="A16466" s="2" t="s">
        <v>14256</v>
      </c>
      <c r="B16466" s="2">
        <v>1</v>
      </c>
      <c r="C16466" s="2">
        <v>1</v>
      </c>
    </row>
    <row r="16467" spans="1:3" x14ac:dyDescent="0.2">
      <c r="A16467" s="2" t="s">
        <v>14257</v>
      </c>
      <c r="B16467" s="2">
        <v>1</v>
      </c>
      <c r="C16467" s="2">
        <v>1</v>
      </c>
    </row>
    <row r="16468" spans="1:3" x14ac:dyDescent="0.2">
      <c r="A16468" s="2" t="s">
        <v>14258</v>
      </c>
      <c r="B16468" s="2">
        <v>1</v>
      </c>
      <c r="C16468" s="2">
        <v>1</v>
      </c>
    </row>
    <row r="16469" spans="1:3" x14ac:dyDescent="0.2">
      <c r="A16469" s="2" t="s">
        <v>14260</v>
      </c>
      <c r="B16469" s="2">
        <v>1</v>
      </c>
      <c r="C16469" s="2">
        <v>1</v>
      </c>
    </row>
    <row r="16470" spans="1:3" x14ac:dyDescent="0.2">
      <c r="A16470" s="2" t="s">
        <v>14263</v>
      </c>
      <c r="B16470" s="2">
        <v>1</v>
      </c>
      <c r="C16470" s="2">
        <v>1</v>
      </c>
    </row>
    <row r="16471" spans="1:3" x14ac:dyDescent="0.2">
      <c r="A16471" s="2" t="s">
        <v>14265</v>
      </c>
      <c r="B16471" s="2">
        <v>1</v>
      </c>
      <c r="C16471" s="2">
        <v>1</v>
      </c>
    </row>
    <row r="16472" spans="1:3" x14ac:dyDescent="0.2">
      <c r="A16472" s="2" t="s">
        <v>14266</v>
      </c>
      <c r="B16472" s="2">
        <v>1</v>
      </c>
      <c r="C16472" s="2">
        <v>1</v>
      </c>
    </row>
    <row r="16473" spans="1:3" x14ac:dyDescent="0.2">
      <c r="A16473" s="2" t="s">
        <v>14270</v>
      </c>
      <c r="B16473" s="2">
        <v>1</v>
      </c>
      <c r="C16473" s="2">
        <v>1</v>
      </c>
    </row>
    <row r="16474" spans="1:3" x14ac:dyDescent="0.2">
      <c r="A16474" s="2" t="s">
        <v>14271</v>
      </c>
      <c r="B16474" s="2">
        <v>1</v>
      </c>
      <c r="C16474" s="2">
        <v>1</v>
      </c>
    </row>
    <row r="16475" spans="1:3" x14ac:dyDescent="0.2">
      <c r="A16475" s="2" t="s">
        <v>14272</v>
      </c>
      <c r="B16475" s="2">
        <v>1</v>
      </c>
      <c r="C16475" s="2">
        <v>1</v>
      </c>
    </row>
    <row r="16476" spans="1:3" x14ac:dyDescent="0.2">
      <c r="A16476" s="2" t="s">
        <v>14274</v>
      </c>
      <c r="B16476" s="2">
        <v>1</v>
      </c>
      <c r="C16476" s="2">
        <v>1</v>
      </c>
    </row>
    <row r="16477" spans="1:3" x14ac:dyDescent="0.2">
      <c r="A16477" s="2" t="s">
        <v>14275</v>
      </c>
      <c r="B16477" s="2">
        <v>1</v>
      </c>
      <c r="C16477" s="2">
        <v>1</v>
      </c>
    </row>
    <row r="16478" spans="1:3" x14ac:dyDescent="0.2">
      <c r="A16478" s="2" t="s">
        <v>14277</v>
      </c>
      <c r="B16478" s="2">
        <v>1</v>
      </c>
      <c r="C16478" s="2">
        <v>1</v>
      </c>
    </row>
    <row r="16479" spans="1:3" x14ac:dyDescent="0.2">
      <c r="A16479" s="2" t="s">
        <v>14278</v>
      </c>
      <c r="B16479" s="2">
        <v>1</v>
      </c>
      <c r="C16479" s="2">
        <v>1</v>
      </c>
    </row>
    <row r="16480" spans="1:3" x14ac:dyDescent="0.2">
      <c r="A16480" s="2" t="s">
        <v>14281</v>
      </c>
      <c r="B16480" s="2">
        <v>1</v>
      </c>
      <c r="C16480" s="2">
        <v>1</v>
      </c>
    </row>
    <row r="16481" spans="1:3" x14ac:dyDescent="0.2">
      <c r="A16481" s="2" t="s">
        <v>14288</v>
      </c>
      <c r="B16481" s="2">
        <v>1</v>
      </c>
      <c r="C16481" s="2">
        <v>1</v>
      </c>
    </row>
    <row r="16482" spans="1:3" x14ac:dyDescent="0.2">
      <c r="A16482" s="2" t="s">
        <v>14290</v>
      </c>
      <c r="B16482" s="2">
        <v>1</v>
      </c>
      <c r="C16482" s="2">
        <v>1</v>
      </c>
    </row>
    <row r="16483" spans="1:3" x14ac:dyDescent="0.2">
      <c r="A16483" s="2" t="s">
        <v>14293</v>
      </c>
      <c r="B16483" s="2">
        <v>1</v>
      </c>
      <c r="C16483" s="2">
        <v>1</v>
      </c>
    </row>
    <row r="16484" spans="1:3" x14ac:dyDescent="0.2">
      <c r="A16484" s="2" t="s">
        <v>14294</v>
      </c>
      <c r="B16484" s="2">
        <v>1</v>
      </c>
      <c r="C16484" s="2">
        <v>1</v>
      </c>
    </row>
    <row r="16485" spans="1:3" x14ac:dyDescent="0.2">
      <c r="A16485" s="2" t="s">
        <v>14297</v>
      </c>
      <c r="B16485" s="2">
        <v>1</v>
      </c>
      <c r="C16485" s="2">
        <v>1</v>
      </c>
    </row>
    <row r="16486" spans="1:3" x14ac:dyDescent="0.2">
      <c r="A16486" s="2" t="s">
        <v>14301</v>
      </c>
      <c r="B16486" s="2">
        <v>1</v>
      </c>
      <c r="C16486" s="2">
        <v>1</v>
      </c>
    </row>
    <row r="16487" spans="1:3" x14ac:dyDescent="0.2">
      <c r="A16487" s="2" t="s">
        <v>14302</v>
      </c>
      <c r="B16487" s="2">
        <v>1</v>
      </c>
      <c r="C16487" s="2">
        <v>1</v>
      </c>
    </row>
    <row r="16488" spans="1:3" x14ac:dyDescent="0.2">
      <c r="A16488" s="2" t="s">
        <v>14303</v>
      </c>
      <c r="B16488" s="2">
        <v>1</v>
      </c>
      <c r="C16488" s="2">
        <v>1</v>
      </c>
    </row>
    <row r="16489" spans="1:3" x14ac:dyDescent="0.2">
      <c r="A16489" s="2" t="s">
        <v>14304</v>
      </c>
      <c r="B16489" s="2">
        <v>1</v>
      </c>
      <c r="C16489" s="2">
        <v>1</v>
      </c>
    </row>
    <row r="16490" spans="1:3" x14ac:dyDescent="0.2">
      <c r="A16490" s="2" t="s">
        <v>14305</v>
      </c>
      <c r="B16490" s="2">
        <v>1</v>
      </c>
      <c r="C16490" s="2">
        <v>1</v>
      </c>
    </row>
    <row r="16491" spans="1:3" x14ac:dyDescent="0.2">
      <c r="A16491" s="2" t="s">
        <v>14306</v>
      </c>
      <c r="B16491" s="2">
        <v>1</v>
      </c>
      <c r="C16491" s="2">
        <v>1</v>
      </c>
    </row>
    <row r="16492" spans="1:3" x14ac:dyDescent="0.2">
      <c r="A16492" s="2" t="s">
        <v>14308</v>
      </c>
      <c r="B16492" s="2">
        <v>1</v>
      </c>
      <c r="C16492" s="2">
        <v>1</v>
      </c>
    </row>
    <row r="16493" spans="1:3" x14ac:dyDescent="0.2">
      <c r="A16493" s="2" t="s">
        <v>14309</v>
      </c>
      <c r="B16493" s="2">
        <v>1</v>
      </c>
      <c r="C16493" s="2">
        <v>2</v>
      </c>
    </row>
    <row r="16494" spans="1:3" x14ac:dyDescent="0.2">
      <c r="A16494" s="2" t="s">
        <v>14311</v>
      </c>
      <c r="B16494" s="2">
        <v>1</v>
      </c>
      <c r="C16494" s="2">
        <v>1</v>
      </c>
    </row>
    <row r="16495" spans="1:3" x14ac:dyDescent="0.2">
      <c r="A16495" s="2" t="s">
        <v>14312</v>
      </c>
      <c r="B16495" s="2">
        <v>1</v>
      </c>
      <c r="C16495" s="2">
        <v>1</v>
      </c>
    </row>
    <row r="16496" spans="1:3" x14ac:dyDescent="0.2">
      <c r="A16496" s="2" t="s">
        <v>14314</v>
      </c>
      <c r="B16496" s="2">
        <v>1</v>
      </c>
      <c r="C16496" s="2">
        <v>1</v>
      </c>
    </row>
    <row r="16497" spans="1:3" x14ac:dyDescent="0.2">
      <c r="A16497" s="2" t="s">
        <v>14316</v>
      </c>
      <c r="B16497" s="2">
        <v>1</v>
      </c>
      <c r="C16497" s="2">
        <v>1</v>
      </c>
    </row>
    <row r="16498" spans="1:3" x14ac:dyDescent="0.2">
      <c r="A16498" s="2" t="s">
        <v>14318</v>
      </c>
      <c r="B16498" s="2">
        <v>1</v>
      </c>
      <c r="C16498" s="2">
        <v>1</v>
      </c>
    </row>
    <row r="16499" spans="1:3" x14ac:dyDescent="0.2">
      <c r="A16499" s="2" t="s">
        <v>14319</v>
      </c>
      <c r="B16499" s="2">
        <v>1</v>
      </c>
      <c r="C16499" s="2">
        <v>1</v>
      </c>
    </row>
    <row r="16500" spans="1:3" x14ac:dyDescent="0.2">
      <c r="A16500" s="2" t="s">
        <v>14321</v>
      </c>
      <c r="B16500" s="2">
        <v>1</v>
      </c>
      <c r="C16500" s="2">
        <v>1</v>
      </c>
    </row>
    <row r="16501" spans="1:3" x14ac:dyDescent="0.2">
      <c r="A16501" s="2" t="s">
        <v>14325</v>
      </c>
      <c r="B16501" s="2">
        <v>1</v>
      </c>
      <c r="C16501" s="2">
        <v>1</v>
      </c>
    </row>
    <row r="16502" spans="1:3" x14ac:dyDescent="0.2">
      <c r="A16502" s="2" t="s">
        <v>14328</v>
      </c>
      <c r="B16502" s="2">
        <v>1</v>
      </c>
      <c r="C16502" s="2">
        <v>1</v>
      </c>
    </row>
    <row r="16503" spans="1:3" x14ac:dyDescent="0.2">
      <c r="A16503" s="2" t="s">
        <v>14330</v>
      </c>
      <c r="B16503" s="2">
        <v>1</v>
      </c>
      <c r="C16503" s="2">
        <v>1</v>
      </c>
    </row>
    <row r="16504" spans="1:3" x14ac:dyDescent="0.2">
      <c r="A16504" s="2" t="s">
        <v>14331</v>
      </c>
      <c r="B16504" s="2">
        <v>1</v>
      </c>
      <c r="C16504" s="2">
        <v>1</v>
      </c>
    </row>
    <row r="16505" spans="1:3" x14ac:dyDescent="0.2">
      <c r="A16505" s="2" t="s">
        <v>14333</v>
      </c>
      <c r="B16505" s="2">
        <v>1</v>
      </c>
      <c r="C16505" s="2">
        <v>1</v>
      </c>
    </row>
    <row r="16506" spans="1:3" x14ac:dyDescent="0.2">
      <c r="A16506" s="2" t="s">
        <v>14334</v>
      </c>
      <c r="B16506" s="2">
        <v>1</v>
      </c>
      <c r="C16506" s="2">
        <v>1</v>
      </c>
    </row>
    <row r="16507" spans="1:3" x14ac:dyDescent="0.2">
      <c r="A16507" s="2" t="s">
        <v>14335</v>
      </c>
      <c r="B16507" s="2">
        <v>1</v>
      </c>
      <c r="C16507" s="2">
        <v>1</v>
      </c>
    </row>
    <row r="16508" spans="1:3" x14ac:dyDescent="0.2">
      <c r="A16508" s="2" t="s">
        <v>14336</v>
      </c>
      <c r="B16508" s="2">
        <v>1</v>
      </c>
      <c r="C16508" s="2">
        <v>1</v>
      </c>
    </row>
    <row r="16509" spans="1:3" x14ac:dyDescent="0.2">
      <c r="A16509" s="2" t="s">
        <v>14337</v>
      </c>
      <c r="B16509" s="2">
        <v>1</v>
      </c>
      <c r="C16509" s="2">
        <v>1</v>
      </c>
    </row>
    <row r="16510" spans="1:3" x14ac:dyDescent="0.2">
      <c r="A16510" s="2" t="s">
        <v>14338</v>
      </c>
      <c r="B16510" s="2">
        <v>1</v>
      </c>
      <c r="C16510" s="2">
        <v>1</v>
      </c>
    </row>
    <row r="16511" spans="1:3" x14ac:dyDescent="0.2">
      <c r="A16511" s="2" t="s">
        <v>14339</v>
      </c>
      <c r="B16511" s="2">
        <v>1</v>
      </c>
      <c r="C16511" s="2">
        <v>1</v>
      </c>
    </row>
    <row r="16512" spans="1:3" x14ac:dyDescent="0.2">
      <c r="A16512" s="2" t="s">
        <v>14340</v>
      </c>
      <c r="B16512" s="2">
        <v>1</v>
      </c>
      <c r="C16512" s="2">
        <v>1</v>
      </c>
    </row>
    <row r="16513" spans="1:3" x14ac:dyDescent="0.2">
      <c r="A16513" s="2" t="s">
        <v>14342</v>
      </c>
      <c r="B16513" s="2">
        <v>1</v>
      </c>
      <c r="C16513" s="2">
        <v>1</v>
      </c>
    </row>
    <row r="16514" spans="1:3" x14ac:dyDescent="0.2">
      <c r="A16514" s="2" t="s">
        <v>14345</v>
      </c>
      <c r="B16514" s="2">
        <v>1</v>
      </c>
      <c r="C16514" s="2">
        <v>1</v>
      </c>
    </row>
    <row r="16515" spans="1:3" x14ac:dyDescent="0.2">
      <c r="A16515" s="2" t="s">
        <v>14347</v>
      </c>
      <c r="B16515" s="2">
        <v>1</v>
      </c>
      <c r="C16515" s="2">
        <v>1</v>
      </c>
    </row>
    <row r="16516" spans="1:3" x14ac:dyDescent="0.2">
      <c r="A16516" s="2" t="s">
        <v>14349</v>
      </c>
      <c r="B16516" s="2">
        <v>1</v>
      </c>
      <c r="C16516" s="2">
        <v>1</v>
      </c>
    </row>
    <row r="16517" spans="1:3" x14ac:dyDescent="0.2">
      <c r="A16517" s="2" t="s">
        <v>14352</v>
      </c>
      <c r="B16517" s="2">
        <v>1</v>
      </c>
      <c r="C16517" s="2">
        <v>1</v>
      </c>
    </row>
    <row r="16518" spans="1:3" x14ac:dyDescent="0.2">
      <c r="A16518" s="2" t="s">
        <v>14360</v>
      </c>
      <c r="B16518" s="2">
        <v>1</v>
      </c>
      <c r="C16518" s="2">
        <v>1</v>
      </c>
    </row>
    <row r="16519" spans="1:3" x14ac:dyDescent="0.2">
      <c r="A16519" s="2" t="s">
        <v>14361</v>
      </c>
      <c r="B16519" s="2">
        <v>1</v>
      </c>
      <c r="C16519" s="2">
        <v>1</v>
      </c>
    </row>
    <row r="16520" spans="1:3" x14ac:dyDescent="0.2">
      <c r="A16520" s="2" t="s">
        <v>14362</v>
      </c>
      <c r="B16520" s="2">
        <v>1</v>
      </c>
      <c r="C16520" s="2">
        <v>1</v>
      </c>
    </row>
    <row r="16521" spans="1:3" x14ac:dyDescent="0.2">
      <c r="A16521" s="2" t="s">
        <v>14363</v>
      </c>
      <c r="B16521" s="2">
        <v>1</v>
      </c>
      <c r="C16521" s="2">
        <v>1</v>
      </c>
    </row>
    <row r="16522" spans="1:3" x14ac:dyDescent="0.2">
      <c r="A16522" s="2" t="s">
        <v>14364</v>
      </c>
      <c r="B16522" s="2">
        <v>1</v>
      </c>
      <c r="C16522" s="2">
        <v>1</v>
      </c>
    </row>
    <row r="16523" spans="1:3" x14ac:dyDescent="0.2">
      <c r="A16523" s="2" t="s">
        <v>14366</v>
      </c>
      <c r="B16523" s="2">
        <v>1</v>
      </c>
      <c r="C16523" s="2">
        <v>1</v>
      </c>
    </row>
    <row r="16524" spans="1:3" x14ac:dyDescent="0.2">
      <c r="A16524" s="2" t="s">
        <v>14369</v>
      </c>
      <c r="B16524" s="2">
        <v>1</v>
      </c>
      <c r="C16524" s="2">
        <v>1</v>
      </c>
    </row>
    <row r="16525" spans="1:3" x14ac:dyDescent="0.2">
      <c r="A16525" s="2" t="s">
        <v>14370</v>
      </c>
      <c r="B16525" s="2">
        <v>1</v>
      </c>
      <c r="C16525" s="2">
        <v>1</v>
      </c>
    </row>
    <row r="16526" spans="1:3" x14ac:dyDescent="0.2">
      <c r="A16526" s="2" t="s">
        <v>14374</v>
      </c>
      <c r="B16526" s="2">
        <v>1</v>
      </c>
      <c r="C16526" s="2">
        <v>1</v>
      </c>
    </row>
    <row r="16527" spans="1:3" x14ac:dyDescent="0.2">
      <c r="A16527" s="2" t="s">
        <v>14375</v>
      </c>
      <c r="B16527" s="2">
        <v>1</v>
      </c>
      <c r="C16527" s="2">
        <v>1</v>
      </c>
    </row>
    <row r="16528" spans="1:3" x14ac:dyDescent="0.2">
      <c r="A16528" s="2" t="s">
        <v>14376</v>
      </c>
      <c r="B16528" s="2">
        <v>1</v>
      </c>
      <c r="C16528" s="2">
        <v>1</v>
      </c>
    </row>
    <row r="16529" spans="1:3" x14ac:dyDescent="0.2">
      <c r="A16529" s="2" t="s">
        <v>14378</v>
      </c>
      <c r="B16529" s="2">
        <v>1</v>
      </c>
      <c r="C16529" s="2">
        <v>1</v>
      </c>
    </row>
    <row r="16530" spans="1:3" x14ac:dyDescent="0.2">
      <c r="A16530" s="2" t="s">
        <v>14379</v>
      </c>
      <c r="B16530" s="2">
        <v>1</v>
      </c>
      <c r="C16530" s="2">
        <v>1</v>
      </c>
    </row>
    <row r="16531" spans="1:3" x14ac:dyDescent="0.2">
      <c r="A16531" s="2" t="s">
        <v>14380</v>
      </c>
      <c r="B16531" s="2">
        <v>1</v>
      </c>
      <c r="C16531" s="2">
        <v>1</v>
      </c>
    </row>
    <row r="16532" spans="1:3" x14ac:dyDescent="0.2">
      <c r="A16532" s="2" t="s">
        <v>14382</v>
      </c>
      <c r="B16532" s="2">
        <v>1</v>
      </c>
      <c r="C16532" s="2">
        <v>1</v>
      </c>
    </row>
    <row r="16533" spans="1:3" x14ac:dyDescent="0.2">
      <c r="A16533" s="2" t="s">
        <v>14384</v>
      </c>
      <c r="B16533" s="2">
        <v>1</v>
      </c>
      <c r="C16533" s="2">
        <v>1</v>
      </c>
    </row>
    <row r="16534" spans="1:3" x14ac:dyDescent="0.2">
      <c r="A16534" s="2" t="s">
        <v>14385</v>
      </c>
      <c r="B16534" s="2">
        <v>1</v>
      </c>
      <c r="C16534" s="2">
        <v>1</v>
      </c>
    </row>
    <row r="16535" spans="1:3" x14ac:dyDescent="0.2">
      <c r="A16535" s="2" t="s">
        <v>14386</v>
      </c>
      <c r="B16535" s="2">
        <v>1</v>
      </c>
      <c r="C16535" s="2">
        <v>1</v>
      </c>
    </row>
    <row r="16536" spans="1:3" x14ac:dyDescent="0.2">
      <c r="A16536" s="2" t="s">
        <v>14394</v>
      </c>
      <c r="B16536" s="2">
        <v>1</v>
      </c>
      <c r="C16536" s="2">
        <v>1</v>
      </c>
    </row>
    <row r="16537" spans="1:3" x14ac:dyDescent="0.2">
      <c r="A16537" s="2" t="s">
        <v>14395</v>
      </c>
      <c r="B16537" s="2">
        <v>1</v>
      </c>
      <c r="C16537" s="2">
        <v>1</v>
      </c>
    </row>
    <row r="16538" spans="1:3" x14ac:dyDescent="0.2">
      <c r="A16538" s="2" t="s">
        <v>14396</v>
      </c>
      <c r="B16538" s="2">
        <v>1</v>
      </c>
      <c r="C16538" s="2">
        <v>1</v>
      </c>
    </row>
    <row r="16539" spans="1:3" x14ac:dyDescent="0.2">
      <c r="A16539" s="2" t="s">
        <v>14397</v>
      </c>
      <c r="B16539" s="2">
        <v>1</v>
      </c>
      <c r="C16539" s="2">
        <v>1</v>
      </c>
    </row>
    <row r="16540" spans="1:3" x14ac:dyDescent="0.2">
      <c r="A16540" s="2" t="s">
        <v>14400</v>
      </c>
      <c r="B16540" s="2">
        <v>1</v>
      </c>
      <c r="C16540" s="2">
        <v>1</v>
      </c>
    </row>
    <row r="16541" spans="1:3" x14ac:dyDescent="0.2">
      <c r="A16541" s="2" t="s">
        <v>14401</v>
      </c>
      <c r="B16541" s="2">
        <v>1</v>
      </c>
      <c r="C16541" s="2">
        <v>1</v>
      </c>
    </row>
    <row r="16542" spans="1:3" x14ac:dyDescent="0.2">
      <c r="A16542" s="2" t="s">
        <v>14404</v>
      </c>
      <c r="B16542" s="2">
        <v>1</v>
      </c>
      <c r="C16542" s="2">
        <v>1</v>
      </c>
    </row>
    <row r="16543" spans="1:3" x14ac:dyDescent="0.2">
      <c r="A16543" s="2" t="s">
        <v>14410</v>
      </c>
      <c r="B16543" s="2">
        <v>1</v>
      </c>
      <c r="C16543" s="2">
        <v>1</v>
      </c>
    </row>
    <row r="16544" spans="1:3" x14ac:dyDescent="0.2">
      <c r="A16544" s="2" t="s">
        <v>14411</v>
      </c>
      <c r="B16544" s="2">
        <v>1</v>
      </c>
      <c r="C16544" s="2">
        <v>1</v>
      </c>
    </row>
    <row r="16545" spans="1:3" x14ac:dyDescent="0.2">
      <c r="A16545" s="2" t="s">
        <v>14414</v>
      </c>
      <c r="B16545" s="2">
        <v>1</v>
      </c>
      <c r="C16545" s="2">
        <v>1</v>
      </c>
    </row>
    <row r="16546" spans="1:3" x14ac:dyDescent="0.2">
      <c r="A16546" s="2" t="s">
        <v>14415</v>
      </c>
      <c r="B16546" s="2">
        <v>1</v>
      </c>
      <c r="C16546" s="2">
        <v>1</v>
      </c>
    </row>
    <row r="16547" spans="1:3" x14ac:dyDescent="0.2">
      <c r="A16547" s="2" t="s">
        <v>14418</v>
      </c>
      <c r="B16547" s="2">
        <v>1</v>
      </c>
      <c r="C16547" s="2">
        <v>1</v>
      </c>
    </row>
    <row r="16548" spans="1:3" x14ac:dyDescent="0.2">
      <c r="A16548" s="2" t="s">
        <v>14419</v>
      </c>
      <c r="B16548" s="2">
        <v>1</v>
      </c>
      <c r="C16548" s="2">
        <v>1</v>
      </c>
    </row>
    <row r="16549" spans="1:3" x14ac:dyDescent="0.2">
      <c r="A16549" s="2" t="s">
        <v>14420</v>
      </c>
      <c r="B16549" s="2">
        <v>1</v>
      </c>
      <c r="C16549" s="2">
        <v>1</v>
      </c>
    </row>
    <row r="16550" spans="1:3" x14ac:dyDescent="0.2">
      <c r="A16550" s="2" t="s">
        <v>14425</v>
      </c>
      <c r="B16550" s="2">
        <v>1</v>
      </c>
      <c r="C16550" s="2">
        <v>1</v>
      </c>
    </row>
    <row r="16551" spans="1:3" x14ac:dyDescent="0.2">
      <c r="A16551" s="2" t="s">
        <v>14427</v>
      </c>
      <c r="B16551" s="2">
        <v>1</v>
      </c>
      <c r="C16551" s="2">
        <v>1</v>
      </c>
    </row>
    <row r="16552" spans="1:3" x14ac:dyDescent="0.2">
      <c r="A16552" s="2" t="s">
        <v>14430</v>
      </c>
      <c r="B16552" s="2">
        <v>1</v>
      </c>
      <c r="C16552" s="2">
        <v>2</v>
      </c>
    </row>
    <row r="16553" spans="1:3" x14ac:dyDescent="0.2">
      <c r="A16553" s="2" t="s">
        <v>14431</v>
      </c>
      <c r="B16553" s="2">
        <v>1</v>
      </c>
      <c r="C16553" s="2">
        <v>1</v>
      </c>
    </row>
    <row r="16554" spans="1:3" x14ac:dyDescent="0.2">
      <c r="A16554" s="2" t="s">
        <v>14432</v>
      </c>
      <c r="B16554" s="2">
        <v>1</v>
      </c>
      <c r="C16554" s="2">
        <v>1</v>
      </c>
    </row>
    <row r="16555" spans="1:3" x14ac:dyDescent="0.2">
      <c r="A16555" s="2" t="s">
        <v>14434</v>
      </c>
      <c r="B16555" s="2">
        <v>1</v>
      </c>
      <c r="C16555" s="2">
        <v>1</v>
      </c>
    </row>
    <row r="16556" spans="1:3" x14ac:dyDescent="0.2">
      <c r="A16556" s="2" t="s">
        <v>14435</v>
      </c>
      <c r="B16556" s="2">
        <v>1</v>
      </c>
      <c r="C16556" s="2">
        <v>1</v>
      </c>
    </row>
    <row r="16557" spans="1:3" x14ac:dyDescent="0.2">
      <c r="A16557" s="2" t="s">
        <v>14436</v>
      </c>
      <c r="B16557" s="2">
        <v>1</v>
      </c>
      <c r="C16557" s="2">
        <v>1</v>
      </c>
    </row>
    <row r="16558" spans="1:3" x14ac:dyDescent="0.2">
      <c r="A16558" s="2" t="s">
        <v>14439</v>
      </c>
      <c r="B16558" s="2">
        <v>1</v>
      </c>
      <c r="C16558" s="2">
        <v>1</v>
      </c>
    </row>
    <row r="16559" spans="1:3" x14ac:dyDescent="0.2">
      <c r="A16559" s="2" t="s">
        <v>14442</v>
      </c>
      <c r="B16559" s="2">
        <v>1</v>
      </c>
      <c r="C16559" s="2">
        <v>1</v>
      </c>
    </row>
    <row r="16560" spans="1:3" x14ac:dyDescent="0.2">
      <c r="A16560" s="2" t="s">
        <v>14443</v>
      </c>
      <c r="B16560" s="2">
        <v>1</v>
      </c>
      <c r="C16560" s="2">
        <v>1</v>
      </c>
    </row>
    <row r="16561" spans="1:3" x14ac:dyDescent="0.2">
      <c r="A16561" s="2" t="s">
        <v>14444</v>
      </c>
      <c r="B16561" s="2">
        <v>1</v>
      </c>
      <c r="C16561" s="2">
        <v>1</v>
      </c>
    </row>
    <row r="16562" spans="1:3" x14ac:dyDescent="0.2">
      <c r="A16562" s="2" t="s">
        <v>14446</v>
      </c>
      <c r="B16562" s="2">
        <v>1</v>
      </c>
      <c r="C16562" s="2">
        <v>1</v>
      </c>
    </row>
    <row r="16563" spans="1:3" x14ac:dyDescent="0.2">
      <c r="A16563" s="2" t="s">
        <v>14449</v>
      </c>
      <c r="B16563" s="2">
        <v>1</v>
      </c>
      <c r="C16563" s="2">
        <v>1</v>
      </c>
    </row>
    <row r="16564" spans="1:3" x14ac:dyDescent="0.2">
      <c r="A16564" s="2" t="s">
        <v>14450</v>
      </c>
      <c r="B16564" s="2">
        <v>1</v>
      </c>
      <c r="C16564" s="2">
        <v>1</v>
      </c>
    </row>
    <row r="16565" spans="1:3" x14ac:dyDescent="0.2">
      <c r="A16565" s="2" t="s">
        <v>14452</v>
      </c>
      <c r="B16565" s="2">
        <v>1</v>
      </c>
      <c r="C16565" s="2">
        <v>1</v>
      </c>
    </row>
    <row r="16566" spans="1:3" x14ac:dyDescent="0.2">
      <c r="A16566" s="2" t="s">
        <v>14454</v>
      </c>
      <c r="B16566" s="2">
        <v>1</v>
      </c>
      <c r="C16566" s="2">
        <v>1</v>
      </c>
    </row>
    <row r="16567" spans="1:3" x14ac:dyDescent="0.2">
      <c r="A16567" s="2" t="s">
        <v>14456</v>
      </c>
      <c r="B16567" s="2">
        <v>1</v>
      </c>
      <c r="C16567" s="2">
        <v>1</v>
      </c>
    </row>
    <row r="16568" spans="1:3" x14ac:dyDescent="0.2">
      <c r="A16568" s="2" t="s">
        <v>14457</v>
      </c>
      <c r="B16568" s="2">
        <v>1</v>
      </c>
      <c r="C16568" s="2">
        <v>1</v>
      </c>
    </row>
    <row r="16569" spans="1:3" x14ac:dyDescent="0.2">
      <c r="A16569" s="2" t="s">
        <v>14458</v>
      </c>
      <c r="B16569" s="2">
        <v>1</v>
      </c>
      <c r="C16569" s="2">
        <v>1</v>
      </c>
    </row>
    <row r="16570" spans="1:3" x14ac:dyDescent="0.2">
      <c r="A16570" s="2" t="s">
        <v>14459</v>
      </c>
      <c r="B16570" s="2">
        <v>1</v>
      </c>
      <c r="C16570" s="2">
        <v>1</v>
      </c>
    </row>
    <row r="16571" spans="1:3" x14ac:dyDescent="0.2">
      <c r="A16571" s="2" t="s">
        <v>14460</v>
      </c>
      <c r="B16571" s="2">
        <v>1</v>
      </c>
      <c r="C16571" s="2">
        <v>1</v>
      </c>
    </row>
    <row r="16572" spans="1:3" x14ac:dyDescent="0.2">
      <c r="A16572" s="2" t="s">
        <v>14463</v>
      </c>
      <c r="B16572" s="2">
        <v>1</v>
      </c>
      <c r="C16572" s="2">
        <v>1</v>
      </c>
    </row>
    <row r="16573" spans="1:3" x14ac:dyDescent="0.2">
      <c r="A16573" s="2" t="s">
        <v>14467</v>
      </c>
      <c r="B16573" s="2">
        <v>1</v>
      </c>
      <c r="C16573" s="2">
        <v>1</v>
      </c>
    </row>
    <row r="16574" spans="1:3" x14ac:dyDescent="0.2">
      <c r="A16574" s="2" t="s">
        <v>14469</v>
      </c>
      <c r="B16574" s="2">
        <v>1</v>
      </c>
      <c r="C16574" s="2">
        <v>1</v>
      </c>
    </row>
    <row r="16575" spans="1:3" x14ac:dyDescent="0.2">
      <c r="A16575" s="2" t="s">
        <v>14471</v>
      </c>
      <c r="B16575" s="2">
        <v>1</v>
      </c>
      <c r="C16575" s="2">
        <v>1</v>
      </c>
    </row>
    <row r="16576" spans="1:3" x14ac:dyDescent="0.2">
      <c r="A16576" s="2" t="s">
        <v>14474</v>
      </c>
      <c r="B16576" s="2">
        <v>1</v>
      </c>
      <c r="C16576" s="2">
        <v>1</v>
      </c>
    </row>
    <row r="16577" spans="1:3" x14ac:dyDescent="0.2">
      <c r="A16577" s="2" t="s">
        <v>14477</v>
      </c>
      <c r="B16577" s="2">
        <v>1</v>
      </c>
      <c r="C16577" s="2">
        <v>1</v>
      </c>
    </row>
    <row r="16578" spans="1:3" x14ac:dyDescent="0.2">
      <c r="A16578" s="2" t="s">
        <v>14478</v>
      </c>
      <c r="B16578" s="2">
        <v>1</v>
      </c>
      <c r="C16578" s="2">
        <v>1</v>
      </c>
    </row>
    <row r="16579" spans="1:3" x14ac:dyDescent="0.2">
      <c r="A16579" s="2" t="s">
        <v>14485</v>
      </c>
      <c r="B16579" s="2">
        <v>1</v>
      </c>
      <c r="C16579" s="2">
        <v>1</v>
      </c>
    </row>
    <row r="16580" spans="1:3" x14ac:dyDescent="0.2">
      <c r="A16580" s="2" t="s">
        <v>14488</v>
      </c>
      <c r="B16580" s="2">
        <v>1</v>
      </c>
      <c r="C16580" s="2">
        <v>1</v>
      </c>
    </row>
    <row r="16581" spans="1:3" x14ac:dyDescent="0.2">
      <c r="A16581" s="2" t="s">
        <v>14489</v>
      </c>
      <c r="B16581" s="2">
        <v>1</v>
      </c>
      <c r="C16581" s="2">
        <v>1</v>
      </c>
    </row>
    <row r="16582" spans="1:3" x14ac:dyDescent="0.2">
      <c r="A16582" s="2" t="s">
        <v>14490</v>
      </c>
      <c r="B16582" s="2">
        <v>1</v>
      </c>
      <c r="C16582" s="2">
        <v>1</v>
      </c>
    </row>
    <row r="16583" spans="1:3" x14ac:dyDescent="0.2">
      <c r="A16583" s="2" t="s">
        <v>14492</v>
      </c>
      <c r="B16583" s="2">
        <v>1</v>
      </c>
      <c r="C16583" s="2">
        <v>1</v>
      </c>
    </row>
    <row r="16584" spans="1:3" x14ac:dyDescent="0.2">
      <c r="A16584" s="2" t="s">
        <v>14493</v>
      </c>
      <c r="B16584" s="2">
        <v>1</v>
      </c>
      <c r="C16584" s="2">
        <v>1</v>
      </c>
    </row>
    <row r="16585" spans="1:3" x14ac:dyDescent="0.2">
      <c r="A16585" s="2" t="s">
        <v>14497</v>
      </c>
      <c r="B16585" s="2">
        <v>1</v>
      </c>
      <c r="C16585" s="2">
        <v>1</v>
      </c>
    </row>
    <row r="16586" spans="1:3" x14ac:dyDescent="0.2">
      <c r="A16586" s="2" t="s">
        <v>14501</v>
      </c>
      <c r="B16586" s="2">
        <v>1</v>
      </c>
      <c r="C16586" s="2">
        <v>1</v>
      </c>
    </row>
    <row r="16587" spans="1:3" x14ac:dyDescent="0.2">
      <c r="A16587" s="2" t="s">
        <v>14506</v>
      </c>
      <c r="B16587" s="2">
        <v>1</v>
      </c>
      <c r="C16587" s="2">
        <v>1</v>
      </c>
    </row>
    <row r="16588" spans="1:3" x14ac:dyDescent="0.2">
      <c r="A16588" s="2" t="s">
        <v>14509</v>
      </c>
      <c r="B16588" s="2">
        <v>1</v>
      </c>
      <c r="C16588" s="2">
        <v>1</v>
      </c>
    </row>
    <row r="16589" spans="1:3" x14ac:dyDescent="0.2">
      <c r="A16589" s="2" t="s">
        <v>14514</v>
      </c>
      <c r="B16589" s="2">
        <v>1</v>
      </c>
      <c r="C16589" s="2">
        <v>1</v>
      </c>
    </row>
    <row r="16590" spans="1:3" x14ac:dyDescent="0.2">
      <c r="A16590" s="2" t="s">
        <v>14515</v>
      </c>
      <c r="B16590" s="2">
        <v>1</v>
      </c>
      <c r="C16590" s="2">
        <v>1</v>
      </c>
    </row>
    <row r="16591" spans="1:3" x14ac:dyDescent="0.2">
      <c r="A16591" s="2" t="s">
        <v>14517</v>
      </c>
      <c r="B16591" s="2">
        <v>1</v>
      </c>
      <c r="C16591" s="2">
        <v>1</v>
      </c>
    </row>
    <row r="16592" spans="1:3" x14ac:dyDescent="0.2">
      <c r="A16592" s="2" t="s">
        <v>14519</v>
      </c>
      <c r="B16592" s="2">
        <v>1</v>
      </c>
      <c r="C16592" s="2">
        <v>1</v>
      </c>
    </row>
    <row r="16593" spans="1:3" x14ac:dyDescent="0.2">
      <c r="A16593" s="2" t="s">
        <v>14520</v>
      </c>
      <c r="B16593" s="2">
        <v>1</v>
      </c>
      <c r="C16593" s="2">
        <v>1</v>
      </c>
    </row>
    <row r="16594" spans="1:3" x14ac:dyDescent="0.2">
      <c r="A16594" s="2" t="s">
        <v>14521</v>
      </c>
      <c r="B16594" s="2">
        <v>1</v>
      </c>
      <c r="C16594" s="2">
        <v>1</v>
      </c>
    </row>
    <row r="16595" spans="1:3" x14ac:dyDescent="0.2">
      <c r="A16595" s="2" t="s">
        <v>14523</v>
      </c>
      <c r="B16595" s="2">
        <v>1</v>
      </c>
      <c r="C16595" s="2">
        <v>1</v>
      </c>
    </row>
    <row r="16596" spans="1:3" x14ac:dyDescent="0.2">
      <c r="A16596" s="2" t="s">
        <v>14524</v>
      </c>
      <c r="B16596" s="2">
        <v>1</v>
      </c>
      <c r="C16596" s="2">
        <v>1</v>
      </c>
    </row>
    <row r="16597" spans="1:3" x14ac:dyDescent="0.2">
      <c r="A16597" s="2" t="s">
        <v>14525</v>
      </c>
      <c r="B16597" s="2">
        <v>1</v>
      </c>
      <c r="C16597" s="2">
        <v>1</v>
      </c>
    </row>
    <row r="16598" spans="1:3" x14ac:dyDescent="0.2">
      <c r="A16598" s="2" t="s">
        <v>14526</v>
      </c>
      <c r="B16598" s="2">
        <v>1</v>
      </c>
      <c r="C16598" s="2">
        <v>1</v>
      </c>
    </row>
    <row r="16599" spans="1:3" x14ac:dyDescent="0.2">
      <c r="A16599" s="2" t="s">
        <v>14531</v>
      </c>
      <c r="B16599" s="2">
        <v>1</v>
      </c>
      <c r="C16599" s="2">
        <v>1</v>
      </c>
    </row>
    <row r="16600" spans="1:3" x14ac:dyDescent="0.2">
      <c r="A16600" s="2" t="s">
        <v>14532</v>
      </c>
      <c r="B16600" s="2">
        <v>1</v>
      </c>
      <c r="C16600" s="2">
        <v>1</v>
      </c>
    </row>
    <row r="16601" spans="1:3" x14ac:dyDescent="0.2">
      <c r="A16601" s="2" t="s">
        <v>14534</v>
      </c>
      <c r="B16601" s="2">
        <v>1</v>
      </c>
      <c r="C16601" s="2">
        <v>1</v>
      </c>
    </row>
    <row r="16602" spans="1:3" x14ac:dyDescent="0.2">
      <c r="A16602" s="2" t="s">
        <v>14536</v>
      </c>
      <c r="B16602" s="2">
        <v>1</v>
      </c>
      <c r="C16602" s="2">
        <v>1</v>
      </c>
    </row>
    <row r="16603" spans="1:3" x14ac:dyDescent="0.2">
      <c r="A16603" s="2" t="s">
        <v>14537</v>
      </c>
      <c r="B16603" s="2">
        <v>1</v>
      </c>
      <c r="C16603" s="2">
        <v>1</v>
      </c>
    </row>
    <row r="16604" spans="1:3" x14ac:dyDescent="0.2">
      <c r="A16604" s="2" t="s">
        <v>14538</v>
      </c>
      <c r="B16604" s="2">
        <v>1</v>
      </c>
      <c r="C16604" s="2">
        <v>1</v>
      </c>
    </row>
    <row r="16605" spans="1:3" x14ac:dyDescent="0.2">
      <c r="A16605" s="2" t="s">
        <v>14540</v>
      </c>
      <c r="B16605" s="2">
        <v>1</v>
      </c>
      <c r="C16605" s="2">
        <v>1</v>
      </c>
    </row>
    <row r="16606" spans="1:3" x14ac:dyDescent="0.2">
      <c r="A16606" s="2" t="s">
        <v>14541</v>
      </c>
      <c r="B16606" s="2">
        <v>1</v>
      </c>
      <c r="C16606" s="2">
        <v>1</v>
      </c>
    </row>
    <row r="16607" spans="1:3" x14ac:dyDescent="0.2">
      <c r="A16607" s="2" t="s">
        <v>14544</v>
      </c>
      <c r="B16607" s="2">
        <v>1</v>
      </c>
      <c r="C16607" s="2">
        <v>1</v>
      </c>
    </row>
    <row r="16608" spans="1:3" x14ac:dyDescent="0.2">
      <c r="A16608" s="2" t="s">
        <v>14545</v>
      </c>
      <c r="B16608" s="2">
        <v>1</v>
      </c>
      <c r="C16608" s="2">
        <v>1</v>
      </c>
    </row>
    <row r="16609" spans="1:3" x14ac:dyDescent="0.2">
      <c r="A16609" s="2" t="s">
        <v>14547</v>
      </c>
      <c r="B16609" s="2">
        <v>1</v>
      </c>
      <c r="C16609" s="2">
        <v>1</v>
      </c>
    </row>
    <row r="16610" spans="1:3" x14ac:dyDescent="0.2">
      <c r="A16610" s="2" t="s">
        <v>14548</v>
      </c>
      <c r="B16610" s="2">
        <v>1</v>
      </c>
      <c r="C16610" s="2">
        <v>1</v>
      </c>
    </row>
    <row r="16611" spans="1:3" x14ac:dyDescent="0.2">
      <c r="A16611" s="2" t="s">
        <v>14549</v>
      </c>
      <c r="B16611" s="2">
        <v>1</v>
      </c>
      <c r="C16611" s="2">
        <v>1</v>
      </c>
    </row>
    <row r="16612" spans="1:3" x14ac:dyDescent="0.2">
      <c r="A16612" s="2" t="s">
        <v>14551</v>
      </c>
      <c r="B16612" s="2">
        <v>1</v>
      </c>
      <c r="C16612" s="2">
        <v>1</v>
      </c>
    </row>
    <row r="16613" spans="1:3" x14ac:dyDescent="0.2">
      <c r="A16613" s="2" t="s">
        <v>14553</v>
      </c>
      <c r="B16613" s="2">
        <v>1</v>
      </c>
      <c r="C16613" s="2">
        <v>1</v>
      </c>
    </row>
    <row r="16614" spans="1:3" x14ac:dyDescent="0.2">
      <c r="A16614" s="2" t="s">
        <v>14554</v>
      </c>
      <c r="B16614" s="2">
        <v>1</v>
      </c>
      <c r="C16614" s="2">
        <v>1</v>
      </c>
    </row>
    <row r="16615" spans="1:3" x14ac:dyDescent="0.2">
      <c r="A16615" s="2" t="s">
        <v>14556</v>
      </c>
      <c r="B16615" s="2">
        <v>1</v>
      </c>
      <c r="C16615" s="2">
        <v>1</v>
      </c>
    </row>
    <row r="16616" spans="1:3" x14ac:dyDescent="0.2">
      <c r="A16616" s="2" t="s">
        <v>14557</v>
      </c>
      <c r="B16616" s="2">
        <v>1</v>
      </c>
      <c r="C16616" s="2">
        <v>1</v>
      </c>
    </row>
    <row r="16617" spans="1:3" x14ac:dyDescent="0.2">
      <c r="A16617" s="2" t="s">
        <v>14558</v>
      </c>
      <c r="B16617" s="2">
        <v>1</v>
      </c>
      <c r="C16617" s="2">
        <v>1</v>
      </c>
    </row>
    <row r="16618" spans="1:3" x14ac:dyDescent="0.2">
      <c r="A16618" s="2" t="s">
        <v>14559</v>
      </c>
      <c r="B16618" s="2">
        <v>1</v>
      </c>
      <c r="C16618" s="2">
        <v>2</v>
      </c>
    </row>
    <row r="16619" spans="1:3" x14ac:dyDescent="0.2">
      <c r="A16619" s="2" t="s">
        <v>14560</v>
      </c>
      <c r="B16619" s="2">
        <v>1</v>
      </c>
      <c r="C16619" s="2">
        <v>1</v>
      </c>
    </row>
    <row r="16620" spans="1:3" x14ac:dyDescent="0.2">
      <c r="A16620" s="2" t="s">
        <v>14561</v>
      </c>
      <c r="B16620" s="2">
        <v>1</v>
      </c>
      <c r="C16620" s="2">
        <v>1</v>
      </c>
    </row>
    <row r="16621" spans="1:3" x14ac:dyDescent="0.2">
      <c r="A16621" s="2" t="s">
        <v>14562</v>
      </c>
      <c r="B16621" s="2">
        <v>1</v>
      </c>
      <c r="C16621" s="2">
        <v>1</v>
      </c>
    </row>
    <row r="16622" spans="1:3" x14ac:dyDescent="0.2">
      <c r="A16622" s="2" t="s">
        <v>14563</v>
      </c>
      <c r="B16622" s="2">
        <v>1</v>
      </c>
      <c r="C16622" s="2">
        <v>1</v>
      </c>
    </row>
    <row r="16623" spans="1:3" x14ac:dyDescent="0.2">
      <c r="A16623" s="2" t="s">
        <v>14564</v>
      </c>
      <c r="B16623" s="2">
        <v>1</v>
      </c>
      <c r="C16623" s="2">
        <v>1</v>
      </c>
    </row>
    <row r="16624" spans="1:3" x14ac:dyDescent="0.2">
      <c r="A16624" s="2" t="s">
        <v>14565</v>
      </c>
      <c r="B16624" s="2">
        <v>1</v>
      </c>
      <c r="C16624" s="2">
        <v>1</v>
      </c>
    </row>
    <row r="16625" spans="1:3" x14ac:dyDescent="0.2">
      <c r="A16625" s="2" t="s">
        <v>14566</v>
      </c>
      <c r="B16625" s="2">
        <v>1</v>
      </c>
      <c r="C16625" s="2">
        <v>1</v>
      </c>
    </row>
    <row r="16626" spans="1:3" x14ac:dyDescent="0.2">
      <c r="A16626" s="2" t="s">
        <v>14567</v>
      </c>
      <c r="B16626" s="2">
        <v>1</v>
      </c>
      <c r="C16626" s="2">
        <v>1</v>
      </c>
    </row>
    <row r="16627" spans="1:3" x14ac:dyDescent="0.2">
      <c r="A16627" s="2" t="s">
        <v>14568</v>
      </c>
      <c r="B16627" s="2">
        <v>1</v>
      </c>
      <c r="C16627" s="2">
        <v>1</v>
      </c>
    </row>
    <row r="16628" spans="1:3" x14ac:dyDescent="0.2">
      <c r="A16628" s="2" t="s">
        <v>14571</v>
      </c>
      <c r="B16628" s="2">
        <v>1</v>
      </c>
      <c r="C16628" s="2">
        <v>1</v>
      </c>
    </row>
    <row r="16629" spans="1:3" x14ac:dyDescent="0.2">
      <c r="A16629" s="2" t="s">
        <v>14572</v>
      </c>
      <c r="B16629" s="2">
        <v>1</v>
      </c>
      <c r="C16629" s="2">
        <v>1</v>
      </c>
    </row>
    <row r="16630" spans="1:3" x14ac:dyDescent="0.2">
      <c r="A16630" s="2" t="s">
        <v>14574</v>
      </c>
      <c r="B16630" s="2">
        <v>1</v>
      </c>
      <c r="C16630" s="2">
        <v>1</v>
      </c>
    </row>
    <row r="16631" spans="1:3" x14ac:dyDescent="0.2">
      <c r="A16631" s="2" t="s">
        <v>14575</v>
      </c>
      <c r="B16631" s="2">
        <v>1</v>
      </c>
      <c r="C16631" s="2">
        <v>1</v>
      </c>
    </row>
    <row r="16632" spans="1:3" x14ac:dyDescent="0.2">
      <c r="A16632" s="2" t="s">
        <v>14582</v>
      </c>
      <c r="B16632" s="2">
        <v>1</v>
      </c>
      <c r="C16632" s="2">
        <v>1</v>
      </c>
    </row>
    <row r="16633" spans="1:3" x14ac:dyDescent="0.2">
      <c r="A16633" s="2" t="s">
        <v>14583</v>
      </c>
      <c r="B16633" s="2">
        <v>1</v>
      </c>
      <c r="C16633" s="2">
        <v>1</v>
      </c>
    </row>
    <row r="16634" spans="1:3" x14ac:dyDescent="0.2">
      <c r="A16634" s="2" t="s">
        <v>14584</v>
      </c>
      <c r="B16634" s="2">
        <v>1</v>
      </c>
      <c r="C16634" s="2">
        <v>1</v>
      </c>
    </row>
    <row r="16635" spans="1:3" x14ac:dyDescent="0.2">
      <c r="A16635" s="2" t="s">
        <v>14587</v>
      </c>
      <c r="B16635" s="2">
        <v>1</v>
      </c>
      <c r="C16635" s="2">
        <v>1</v>
      </c>
    </row>
    <row r="16636" spans="1:3" x14ac:dyDescent="0.2">
      <c r="A16636" s="2" t="s">
        <v>14590</v>
      </c>
      <c r="B16636" s="2">
        <v>1</v>
      </c>
      <c r="C16636" s="2">
        <v>1</v>
      </c>
    </row>
    <row r="16637" spans="1:3" x14ac:dyDescent="0.2">
      <c r="A16637" s="2" t="s">
        <v>14592</v>
      </c>
      <c r="B16637" s="2">
        <v>1</v>
      </c>
      <c r="C16637" s="2">
        <v>1</v>
      </c>
    </row>
    <row r="16638" spans="1:3" x14ac:dyDescent="0.2">
      <c r="A16638" s="2" t="s">
        <v>14593</v>
      </c>
      <c r="B16638" s="2">
        <v>1</v>
      </c>
      <c r="C16638" s="2">
        <v>1</v>
      </c>
    </row>
    <row r="16639" spans="1:3" x14ac:dyDescent="0.2">
      <c r="A16639" s="2" t="s">
        <v>14594</v>
      </c>
      <c r="B16639" s="2">
        <v>1</v>
      </c>
      <c r="C16639" s="2">
        <v>1</v>
      </c>
    </row>
    <row r="16640" spans="1:3" x14ac:dyDescent="0.2">
      <c r="A16640" s="2" t="s">
        <v>14596</v>
      </c>
      <c r="B16640" s="2">
        <v>1</v>
      </c>
      <c r="C16640" s="2">
        <v>1</v>
      </c>
    </row>
    <row r="16641" spans="1:3" x14ac:dyDescent="0.2">
      <c r="A16641" s="2" t="s">
        <v>14599</v>
      </c>
      <c r="B16641" s="2">
        <v>1</v>
      </c>
      <c r="C16641" s="2">
        <v>1</v>
      </c>
    </row>
    <row r="16642" spans="1:3" x14ac:dyDescent="0.2">
      <c r="A16642" s="2" t="s">
        <v>14601</v>
      </c>
      <c r="B16642" s="2">
        <v>1</v>
      </c>
      <c r="C16642" s="2">
        <v>1</v>
      </c>
    </row>
    <row r="16643" spans="1:3" x14ac:dyDescent="0.2">
      <c r="A16643" s="2" t="s">
        <v>14602</v>
      </c>
      <c r="B16643" s="2">
        <v>1</v>
      </c>
      <c r="C16643" s="2">
        <v>1</v>
      </c>
    </row>
    <row r="16644" spans="1:3" x14ac:dyDescent="0.2">
      <c r="A16644" s="2" t="s">
        <v>14603</v>
      </c>
      <c r="B16644" s="2">
        <v>1</v>
      </c>
      <c r="C16644" s="2">
        <v>1</v>
      </c>
    </row>
    <row r="16645" spans="1:3" x14ac:dyDescent="0.2">
      <c r="A16645" s="2" t="s">
        <v>14604</v>
      </c>
      <c r="B16645" s="2">
        <v>1</v>
      </c>
      <c r="C16645" s="2">
        <v>1</v>
      </c>
    </row>
    <row r="16646" spans="1:3" x14ac:dyDescent="0.2">
      <c r="A16646" s="2" t="s">
        <v>14606</v>
      </c>
      <c r="B16646" s="2">
        <v>1</v>
      </c>
      <c r="C16646" s="2">
        <v>1</v>
      </c>
    </row>
    <row r="16647" spans="1:3" x14ac:dyDescent="0.2">
      <c r="A16647" s="2" t="s">
        <v>14607</v>
      </c>
      <c r="B16647" s="2">
        <v>1</v>
      </c>
      <c r="C16647" s="2">
        <v>1</v>
      </c>
    </row>
    <row r="16648" spans="1:3" x14ac:dyDescent="0.2">
      <c r="A16648" s="2" t="s">
        <v>14614</v>
      </c>
      <c r="B16648" s="2">
        <v>1</v>
      </c>
      <c r="C16648" s="2">
        <v>1</v>
      </c>
    </row>
    <row r="16649" spans="1:3" x14ac:dyDescent="0.2">
      <c r="A16649" s="2" t="s">
        <v>14616</v>
      </c>
      <c r="B16649" s="2">
        <v>1</v>
      </c>
      <c r="C16649" s="2">
        <v>1</v>
      </c>
    </row>
    <row r="16650" spans="1:3" x14ac:dyDescent="0.2">
      <c r="A16650" s="2" t="s">
        <v>14617</v>
      </c>
      <c r="B16650" s="2">
        <v>1</v>
      </c>
      <c r="C16650" s="2">
        <v>1</v>
      </c>
    </row>
    <row r="16651" spans="1:3" x14ac:dyDescent="0.2">
      <c r="A16651" s="2" t="s">
        <v>14618</v>
      </c>
      <c r="B16651" s="2">
        <v>1</v>
      </c>
      <c r="C16651" s="2">
        <v>1</v>
      </c>
    </row>
    <row r="16652" spans="1:3" x14ac:dyDescent="0.2">
      <c r="A16652" s="2" t="s">
        <v>14619</v>
      </c>
      <c r="B16652" s="2">
        <v>1</v>
      </c>
      <c r="C16652" s="2">
        <v>1</v>
      </c>
    </row>
    <row r="16653" spans="1:3" x14ac:dyDescent="0.2">
      <c r="A16653" s="2" t="s">
        <v>14621</v>
      </c>
      <c r="B16653" s="2">
        <v>1</v>
      </c>
      <c r="C16653" s="2">
        <v>1</v>
      </c>
    </row>
    <row r="16654" spans="1:3" x14ac:dyDescent="0.2">
      <c r="A16654" s="2" t="s">
        <v>14623</v>
      </c>
      <c r="B16654" s="2">
        <v>1</v>
      </c>
      <c r="C16654" s="2">
        <v>1</v>
      </c>
    </row>
    <row r="16655" spans="1:3" x14ac:dyDescent="0.2">
      <c r="A16655" s="2" t="s">
        <v>14624</v>
      </c>
      <c r="B16655" s="2">
        <v>1</v>
      </c>
      <c r="C16655" s="2">
        <v>1</v>
      </c>
    </row>
    <row r="16656" spans="1:3" x14ac:dyDescent="0.2">
      <c r="A16656" s="2" t="s">
        <v>14625</v>
      </c>
      <c r="B16656" s="2">
        <v>1</v>
      </c>
      <c r="C16656" s="2">
        <v>1</v>
      </c>
    </row>
    <row r="16657" spans="1:3" x14ac:dyDescent="0.2">
      <c r="A16657" s="2" t="s">
        <v>14626</v>
      </c>
      <c r="B16657" s="2">
        <v>1</v>
      </c>
      <c r="C16657" s="2">
        <v>1</v>
      </c>
    </row>
    <row r="16658" spans="1:3" x14ac:dyDescent="0.2">
      <c r="A16658" s="2" t="s">
        <v>14627</v>
      </c>
      <c r="B16658" s="2">
        <v>1</v>
      </c>
      <c r="C16658" s="2">
        <v>1</v>
      </c>
    </row>
    <row r="16659" spans="1:3" x14ac:dyDescent="0.2">
      <c r="A16659" s="2" t="s">
        <v>14631</v>
      </c>
      <c r="B16659" s="2">
        <v>1</v>
      </c>
      <c r="C16659" s="2">
        <v>1</v>
      </c>
    </row>
    <row r="16660" spans="1:3" x14ac:dyDescent="0.2">
      <c r="A16660" s="2" t="s">
        <v>14635</v>
      </c>
      <c r="B16660" s="2">
        <v>1</v>
      </c>
      <c r="C16660" s="2">
        <v>1</v>
      </c>
    </row>
    <row r="16661" spans="1:3" x14ac:dyDescent="0.2">
      <c r="A16661" s="2" t="s">
        <v>14636</v>
      </c>
      <c r="B16661" s="2">
        <v>1</v>
      </c>
      <c r="C16661" s="2">
        <v>1</v>
      </c>
    </row>
    <row r="16662" spans="1:3" x14ac:dyDescent="0.2">
      <c r="A16662" s="2" t="s">
        <v>14637</v>
      </c>
      <c r="B16662" s="2">
        <v>1</v>
      </c>
      <c r="C16662" s="2">
        <v>1</v>
      </c>
    </row>
    <row r="16663" spans="1:3" x14ac:dyDescent="0.2">
      <c r="A16663" s="2" t="s">
        <v>14640</v>
      </c>
      <c r="B16663" s="2">
        <v>1</v>
      </c>
      <c r="C16663" s="2">
        <v>1</v>
      </c>
    </row>
    <row r="16664" spans="1:3" x14ac:dyDescent="0.2">
      <c r="A16664" s="2" t="s">
        <v>14641</v>
      </c>
      <c r="B16664" s="2">
        <v>1</v>
      </c>
      <c r="C16664" s="2">
        <v>1</v>
      </c>
    </row>
    <row r="16665" spans="1:3" x14ac:dyDescent="0.2">
      <c r="A16665" s="2" t="s">
        <v>14643</v>
      </c>
      <c r="B16665" s="2">
        <v>1</v>
      </c>
      <c r="C16665" s="2">
        <v>1</v>
      </c>
    </row>
    <row r="16666" spans="1:3" x14ac:dyDescent="0.2">
      <c r="A16666" s="2" t="s">
        <v>14645</v>
      </c>
      <c r="B16666" s="2">
        <v>1</v>
      </c>
      <c r="C16666" s="2">
        <v>1</v>
      </c>
    </row>
    <row r="16667" spans="1:3" x14ac:dyDescent="0.2">
      <c r="A16667" s="2" t="s">
        <v>14647</v>
      </c>
      <c r="B16667" s="2">
        <v>1</v>
      </c>
      <c r="C16667" s="2">
        <v>1</v>
      </c>
    </row>
    <row r="16668" spans="1:3" x14ac:dyDescent="0.2">
      <c r="A16668" s="2" t="s">
        <v>14648</v>
      </c>
      <c r="B16668" s="2">
        <v>1</v>
      </c>
      <c r="C16668" s="2">
        <v>1</v>
      </c>
    </row>
    <row r="16669" spans="1:3" x14ac:dyDescent="0.2">
      <c r="A16669" s="2" t="s">
        <v>14649</v>
      </c>
      <c r="B16669" s="2">
        <v>1</v>
      </c>
      <c r="C16669" s="2">
        <v>1</v>
      </c>
    </row>
    <row r="16670" spans="1:3" x14ac:dyDescent="0.2">
      <c r="A16670" s="2" t="s">
        <v>14650</v>
      </c>
      <c r="B16670" s="2">
        <v>1</v>
      </c>
      <c r="C16670" s="2">
        <v>1</v>
      </c>
    </row>
    <row r="16671" spans="1:3" x14ac:dyDescent="0.2">
      <c r="A16671" s="2" t="s">
        <v>14651</v>
      </c>
      <c r="B16671" s="2">
        <v>1</v>
      </c>
      <c r="C16671" s="2">
        <v>1</v>
      </c>
    </row>
    <row r="16672" spans="1:3" x14ac:dyDescent="0.2">
      <c r="A16672" s="2" t="s">
        <v>14653</v>
      </c>
      <c r="B16672" s="2">
        <v>1</v>
      </c>
      <c r="C16672" s="2">
        <v>1</v>
      </c>
    </row>
    <row r="16673" spans="1:3" x14ac:dyDescent="0.2">
      <c r="A16673" s="2" t="s">
        <v>14654</v>
      </c>
      <c r="B16673" s="2">
        <v>1</v>
      </c>
      <c r="C16673" s="2">
        <v>1</v>
      </c>
    </row>
    <row r="16674" spans="1:3" x14ac:dyDescent="0.2">
      <c r="A16674" s="2" t="s">
        <v>14655</v>
      </c>
      <c r="B16674" s="2">
        <v>1</v>
      </c>
      <c r="C16674" s="2">
        <v>1</v>
      </c>
    </row>
    <row r="16675" spans="1:3" x14ac:dyDescent="0.2">
      <c r="A16675" s="2" t="s">
        <v>14656</v>
      </c>
      <c r="B16675" s="2">
        <v>1</v>
      </c>
      <c r="C16675" s="2">
        <v>1</v>
      </c>
    </row>
    <row r="16676" spans="1:3" x14ac:dyDescent="0.2">
      <c r="A16676" s="2" t="s">
        <v>14657</v>
      </c>
      <c r="B16676" s="2">
        <v>1</v>
      </c>
      <c r="C16676" s="2">
        <v>1</v>
      </c>
    </row>
    <row r="16677" spans="1:3" x14ac:dyDescent="0.2">
      <c r="A16677" s="2" t="s">
        <v>14659</v>
      </c>
      <c r="B16677" s="2">
        <v>1</v>
      </c>
      <c r="C16677" s="2">
        <v>1</v>
      </c>
    </row>
    <row r="16678" spans="1:3" x14ac:dyDescent="0.2">
      <c r="A16678" s="2" t="s">
        <v>14660</v>
      </c>
      <c r="B16678" s="2">
        <v>1</v>
      </c>
      <c r="C16678" s="2">
        <v>1</v>
      </c>
    </row>
    <row r="16679" spans="1:3" x14ac:dyDescent="0.2">
      <c r="A16679" s="2" t="s">
        <v>14662</v>
      </c>
      <c r="B16679" s="2">
        <v>1</v>
      </c>
      <c r="C16679" s="2">
        <v>2</v>
      </c>
    </row>
    <row r="16680" spans="1:3" x14ac:dyDescent="0.2">
      <c r="A16680" s="2" t="s">
        <v>14663</v>
      </c>
      <c r="B16680" s="2">
        <v>1</v>
      </c>
      <c r="C16680" s="2">
        <v>1</v>
      </c>
    </row>
    <row r="16681" spans="1:3" x14ac:dyDescent="0.2">
      <c r="A16681" s="2" t="s">
        <v>14664</v>
      </c>
      <c r="B16681" s="2">
        <v>1</v>
      </c>
      <c r="C16681" s="2">
        <v>1</v>
      </c>
    </row>
    <row r="16682" spans="1:3" x14ac:dyDescent="0.2">
      <c r="A16682" s="2" t="s">
        <v>14666</v>
      </c>
      <c r="B16682" s="2">
        <v>1</v>
      </c>
      <c r="C16682" s="2">
        <v>1</v>
      </c>
    </row>
    <row r="16683" spans="1:3" x14ac:dyDescent="0.2">
      <c r="A16683" s="2" t="s">
        <v>14668</v>
      </c>
      <c r="B16683" s="2">
        <v>1</v>
      </c>
      <c r="C16683" s="2">
        <v>1</v>
      </c>
    </row>
    <row r="16684" spans="1:3" x14ac:dyDescent="0.2">
      <c r="A16684" s="2" t="s">
        <v>14669</v>
      </c>
      <c r="B16684" s="2">
        <v>1</v>
      </c>
      <c r="C16684" s="2">
        <v>1</v>
      </c>
    </row>
    <row r="16685" spans="1:3" x14ac:dyDescent="0.2">
      <c r="A16685" s="2" t="s">
        <v>14670</v>
      </c>
      <c r="B16685" s="2">
        <v>1</v>
      </c>
      <c r="C16685" s="2">
        <v>1</v>
      </c>
    </row>
    <row r="16686" spans="1:3" x14ac:dyDescent="0.2">
      <c r="A16686" s="2" t="s">
        <v>14672</v>
      </c>
      <c r="B16686" s="2">
        <v>1</v>
      </c>
      <c r="C16686" s="2">
        <v>1</v>
      </c>
    </row>
    <row r="16687" spans="1:3" x14ac:dyDescent="0.2">
      <c r="A16687" s="2" t="s">
        <v>14673</v>
      </c>
      <c r="B16687" s="2">
        <v>1</v>
      </c>
      <c r="C16687" s="2">
        <v>1</v>
      </c>
    </row>
    <row r="16688" spans="1:3" x14ac:dyDescent="0.2">
      <c r="A16688" s="2" t="s">
        <v>14675</v>
      </c>
      <c r="B16688" s="2">
        <v>1</v>
      </c>
      <c r="C16688" s="2">
        <v>1</v>
      </c>
    </row>
    <row r="16689" spans="1:3" x14ac:dyDescent="0.2">
      <c r="A16689" s="2" t="s">
        <v>14676</v>
      </c>
      <c r="B16689" s="2">
        <v>1</v>
      </c>
      <c r="C16689" s="2">
        <v>1</v>
      </c>
    </row>
    <row r="16690" spans="1:3" x14ac:dyDescent="0.2">
      <c r="A16690" s="2" t="s">
        <v>14677</v>
      </c>
      <c r="B16690" s="2">
        <v>1</v>
      </c>
      <c r="C16690" s="2">
        <v>1</v>
      </c>
    </row>
    <row r="16691" spans="1:3" x14ac:dyDescent="0.2">
      <c r="A16691" s="2" t="s">
        <v>14678</v>
      </c>
      <c r="B16691" s="2">
        <v>1</v>
      </c>
      <c r="C16691" s="2">
        <v>1</v>
      </c>
    </row>
    <row r="16692" spans="1:3" x14ac:dyDescent="0.2">
      <c r="A16692" s="2" t="s">
        <v>14679</v>
      </c>
      <c r="B16692" s="2">
        <v>1</v>
      </c>
      <c r="C16692" s="2">
        <v>1</v>
      </c>
    </row>
    <row r="16693" spans="1:3" x14ac:dyDescent="0.2">
      <c r="A16693" s="2" t="s">
        <v>14682</v>
      </c>
      <c r="B16693" s="2">
        <v>1</v>
      </c>
      <c r="C16693" s="2">
        <v>1</v>
      </c>
    </row>
    <row r="16694" spans="1:3" x14ac:dyDescent="0.2">
      <c r="A16694" s="2" t="s">
        <v>14683</v>
      </c>
      <c r="B16694" s="2">
        <v>1</v>
      </c>
      <c r="C16694" s="2">
        <v>1</v>
      </c>
    </row>
    <row r="16695" spans="1:3" x14ac:dyDescent="0.2">
      <c r="A16695" s="2" t="s">
        <v>14684</v>
      </c>
      <c r="B16695" s="2">
        <v>1</v>
      </c>
      <c r="C16695" s="2">
        <v>1</v>
      </c>
    </row>
    <row r="16696" spans="1:3" x14ac:dyDescent="0.2">
      <c r="A16696" s="2" t="s">
        <v>14685</v>
      </c>
      <c r="B16696" s="2">
        <v>1</v>
      </c>
      <c r="C16696" s="2">
        <v>1</v>
      </c>
    </row>
    <row r="16697" spans="1:3" x14ac:dyDescent="0.2">
      <c r="A16697" s="2" t="s">
        <v>14686</v>
      </c>
      <c r="B16697" s="2">
        <v>1</v>
      </c>
      <c r="C16697" s="2">
        <v>1</v>
      </c>
    </row>
    <row r="16698" spans="1:3" x14ac:dyDescent="0.2">
      <c r="A16698" s="2" t="s">
        <v>14687</v>
      </c>
      <c r="B16698" s="2">
        <v>1</v>
      </c>
      <c r="C16698" s="2">
        <v>1</v>
      </c>
    </row>
    <row r="16699" spans="1:3" x14ac:dyDescent="0.2">
      <c r="A16699" s="2" t="s">
        <v>14688</v>
      </c>
      <c r="B16699" s="2">
        <v>1</v>
      </c>
      <c r="C16699" s="2">
        <v>1</v>
      </c>
    </row>
    <row r="16700" spans="1:3" x14ac:dyDescent="0.2">
      <c r="A16700" s="2" t="s">
        <v>14690</v>
      </c>
      <c r="B16700" s="2">
        <v>1</v>
      </c>
      <c r="C16700" s="2">
        <v>1</v>
      </c>
    </row>
    <row r="16701" spans="1:3" x14ac:dyDescent="0.2">
      <c r="A16701" s="2" t="s">
        <v>14691</v>
      </c>
      <c r="B16701" s="2">
        <v>1</v>
      </c>
      <c r="C16701" s="2">
        <v>1</v>
      </c>
    </row>
    <row r="16702" spans="1:3" x14ac:dyDescent="0.2">
      <c r="A16702" s="2" t="s">
        <v>14692</v>
      </c>
      <c r="B16702" s="2">
        <v>1</v>
      </c>
      <c r="C16702" s="2">
        <v>1</v>
      </c>
    </row>
    <row r="16703" spans="1:3" x14ac:dyDescent="0.2">
      <c r="A16703" s="2" t="s">
        <v>14693</v>
      </c>
      <c r="B16703" s="2">
        <v>1</v>
      </c>
      <c r="C16703" s="2">
        <v>1</v>
      </c>
    </row>
    <row r="16704" spans="1:3" x14ac:dyDescent="0.2">
      <c r="A16704" s="2" t="s">
        <v>14694</v>
      </c>
      <c r="B16704" s="2">
        <v>1</v>
      </c>
      <c r="C16704" s="2">
        <v>1</v>
      </c>
    </row>
    <row r="16705" spans="1:3" x14ac:dyDescent="0.2">
      <c r="A16705" s="2" t="s">
        <v>14695</v>
      </c>
      <c r="B16705" s="2">
        <v>1</v>
      </c>
      <c r="C16705" s="2">
        <v>1</v>
      </c>
    </row>
    <row r="16706" spans="1:3" x14ac:dyDescent="0.2">
      <c r="A16706" s="2" t="s">
        <v>14697</v>
      </c>
      <c r="B16706" s="2">
        <v>1</v>
      </c>
      <c r="C16706" s="2">
        <v>1</v>
      </c>
    </row>
    <row r="16707" spans="1:3" x14ac:dyDescent="0.2">
      <c r="A16707" s="2" t="s">
        <v>14698</v>
      </c>
      <c r="B16707" s="2">
        <v>1</v>
      </c>
      <c r="C16707" s="2">
        <v>1</v>
      </c>
    </row>
    <row r="16708" spans="1:3" x14ac:dyDescent="0.2">
      <c r="A16708" s="2" t="s">
        <v>14702</v>
      </c>
      <c r="B16708" s="2">
        <v>1</v>
      </c>
      <c r="C16708" s="2">
        <v>1</v>
      </c>
    </row>
    <row r="16709" spans="1:3" x14ac:dyDescent="0.2">
      <c r="A16709" s="2" t="s">
        <v>14704</v>
      </c>
      <c r="B16709" s="2">
        <v>1</v>
      </c>
      <c r="C16709" s="2">
        <v>1</v>
      </c>
    </row>
    <row r="16710" spans="1:3" x14ac:dyDescent="0.2">
      <c r="A16710" s="2" t="s">
        <v>14705</v>
      </c>
      <c r="B16710" s="2">
        <v>1</v>
      </c>
      <c r="C16710" s="2">
        <v>1</v>
      </c>
    </row>
    <row r="16711" spans="1:3" x14ac:dyDescent="0.2">
      <c r="A16711" s="2" t="s">
        <v>14707</v>
      </c>
      <c r="B16711" s="2">
        <v>1</v>
      </c>
      <c r="C16711" s="2">
        <v>1</v>
      </c>
    </row>
    <row r="16712" spans="1:3" x14ac:dyDescent="0.2">
      <c r="A16712" s="2" t="s">
        <v>14709</v>
      </c>
      <c r="B16712" s="2">
        <v>1</v>
      </c>
      <c r="C16712" s="2">
        <v>1</v>
      </c>
    </row>
    <row r="16713" spans="1:3" x14ac:dyDescent="0.2">
      <c r="A16713" s="2" t="s">
        <v>14712</v>
      </c>
      <c r="B16713" s="2">
        <v>1</v>
      </c>
      <c r="C16713" s="2">
        <v>1</v>
      </c>
    </row>
    <row r="16714" spans="1:3" x14ac:dyDescent="0.2">
      <c r="A16714" s="2" t="s">
        <v>14713</v>
      </c>
      <c r="B16714" s="2">
        <v>1</v>
      </c>
      <c r="C16714" s="2">
        <v>1</v>
      </c>
    </row>
    <row r="16715" spans="1:3" x14ac:dyDescent="0.2">
      <c r="A16715" s="2" t="s">
        <v>14714</v>
      </c>
      <c r="B16715" s="2">
        <v>1</v>
      </c>
      <c r="C16715" s="2">
        <v>1</v>
      </c>
    </row>
    <row r="16716" spans="1:3" x14ac:dyDescent="0.2">
      <c r="A16716" s="2" t="s">
        <v>14716</v>
      </c>
      <c r="B16716" s="2">
        <v>1</v>
      </c>
      <c r="C16716" s="2">
        <v>1</v>
      </c>
    </row>
    <row r="16717" spans="1:3" x14ac:dyDescent="0.2">
      <c r="A16717" s="2" t="s">
        <v>14719</v>
      </c>
      <c r="B16717" s="2">
        <v>1</v>
      </c>
      <c r="C16717" s="2">
        <v>1</v>
      </c>
    </row>
    <row r="16718" spans="1:3" x14ac:dyDescent="0.2">
      <c r="A16718" s="2" t="s">
        <v>14720</v>
      </c>
      <c r="B16718" s="2">
        <v>1</v>
      </c>
      <c r="C16718" s="2">
        <v>1</v>
      </c>
    </row>
    <row r="16719" spans="1:3" x14ac:dyDescent="0.2">
      <c r="A16719" s="2" t="s">
        <v>14721</v>
      </c>
      <c r="B16719" s="2">
        <v>1</v>
      </c>
      <c r="C16719" s="2">
        <v>1</v>
      </c>
    </row>
    <row r="16720" spans="1:3" x14ac:dyDescent="0.2">
      <c r="A16720" s="2" t="s">
        <v>14722</v>
      </c>
      <c r="B16720" s="2">
        <v>1</v>
      </c>
      <c r="C16720" s="2">
        <v>1</v>
      </c>
    </row>
    <row r="16721" spans="1:3" x14ac:dyDescent="0.2">
      <c r="A16721" s="2" t="s">
        <v>14724</v>
      </c>
      <c r="B16721" s="2">
        <v>1</v>
      </c>
      <c r="C16721" s="2">
        <v>1</v>
      </c>
    </row>
    <row r="16722" spans="1:3" x14ac:dyDescent="0.2">
      <c r="A16722" s="2" t="s">
        <v>14725</v>
      </c>
      <c r="B16722" s="2">
        <v>1</v>
      </c>
      <c r="C16722" s="2">
        <v>1</v>
      </c>
    </row>
    <row r="16723" spans="1:3" x14ac:dyDescent="0.2">
      <c r="A16723" s="2" t="s">
        <v>14726</v>
      </c>
      <c r="B16723" s="2">
        <v>1</v>
      </c>
      <c r="C16723" s="2">
        <v>1</v>
      </c>
    </row>
    <row r="16724" spans="1:3" x14ac:dyDescent="0.2">
      <c r="A16724" s="2" t="s">
        <v>14727</v>
      </c>
      <c r="B16724" s="2">
        <v>1</v>
      </c>
      <c r="C16724" s="2">
        <v>1</v>
      </c>
    </row>
    <row r="16725" spans="1:3" x14ac:dyDescent="0.2">
      <c r="A16725" s="2" t="s">
        <v>14728</v>
      </c>
      <c r="B16725" s="2">
        <v>1</v>
      </c>
      <c r="C16725" s="2">
        <v>1</v>
      </c>
    </row>
    <row r="16726" spans="1:3" x14ac:dyDescent="0.2">
      <c r="A16726" s="2" t="s">
        <v>14729</v>
      </c>
      <c r="B16726" s="2">
        <v>1</v>
      </c>
      <c r="C16726" s="2">
        <v>1</v>
      </c>
    </row>
    <row r="16727" spans="1:3" x14ac:dyDescent="0.2">
      <c r="A16727" s="2" t="s">
        <v>14730</v>
      </c>
      <c r="B16727" s="2">
        <v>1</v>
      </c>
      <c r="C16727" s="2">
        <v>1</v>
      </c>
    </row>
    <row r="16728" spans="1:3" x14ac:dyDescent="0.2">
      <c r="A16728" s="2" t="s">
        <v>14734</v>
      </c>
      <c r="B16728" s="2">
        <v>1</v>
      </c>
      <c r="C16728" s="2">
        <v>1</v>
      </c>
    </row>
    <row r="16729" spans="1:3" x14ac:dyDescent="0.2">
      <c r="A16729" s="2" t="s">
        <v>14735</v>
      </c>
      <c r="B16729" s="2">
        <v>1</v>
      </c>
      <c r="C16729" s="2">
        <v>1</v>
      </c>
    </row>
    <row r="16730" spans="1:3" x14ac:dyDescent="0.2">
      <c r="A16730" s="2" t="s">
        <v>14736</v>
      </c>
      <c r="B16730" s="2">
        <v>1</v>
      </c>
      <c r="C16730" s="2">
        <v>1</v>
      </c>
    </row>
    <row r="16731" spans="1:3" x14ac:dyDescent="0.2">
      <c r="A16731" s="2" t="s">
        <v>14737</v>
      </c>
      <c r="B16731" s="2">
        <v>1</v>
      </c>
      <c r="C16731" s="2">
        <v>1</v>
      </c>
    </row>
    <row r="16732" spans="1:3" x14ac:dyDescent="0.2">
      <c r="A16732" s="2" t="s">
        <v>14738</v>
      </c>
      <c r="B16732" s="2">
        <v>1</v>
      </c>
      <c r="C16732" s="2">
        <v>1</v>
      </c>
    </row>
    <row r="16733" spans="1:3" x14ac:dyDescent="0.2">
      <c r="A16733" s="2" t="s">
        <v>14739</v>
      </c>
      <c r="B16733" s="2">
        <v>1</v>
      </c>
      <c r="C16733" s="2">
        <v>1</v>
      </c>
    </row>
    <row r="16734" spans="1:3" x14ac:dyDescent="0.2">
      <c r="A16734" s="2" t="s">
        <v>14740</v>
      </c>
      <c r="B16734" s="2">
        <v>1</v>
      </c>
      <c r="C16734" s="2">
        <v>1</v>
      </c>
    </row>
    <row r="16735" spans="1:3" x14ac:dyDescent="0.2">
      <c r="A16735" s="2" t="s">
        <v>14741</v>
      </c>
      <c r="B16735" s="2">
        <v>1</v>
      </c>
      <c r="C16735" s="2">
        <v>1</v>
      </c>
    </row>
    <row r="16736" spans="1:3" x14ac:dyDescent="0.2">
      <c r="A16736" s="2" t="s">
        <v>14742</v>
      </c>
      <c r="B16736" s="2">
        <v>1</v>
      </c>
      <c r="C16736" s="2">
        <v>1</v>
      </c>
    </row>
    <row r="16737" spans="1:3" x14ac:dyDescent="0.2">
      <c r="A16737" s="2" t="s">
        <v>14743</v>
      </c>
      <c r="B16737" s="2">
        <v>1</v>
      </c>
      <c r="C16737" s="2">
        <v>1</v>
      </c>
    </row>
    <row r="16738" spans="1:3" x14ac:dyDescent="0.2">
      <c r="A16738" s="2" t="s">
        <v>14744</v>
      </c>
      <c r="B16738" s="2">
        <v>1</v>
      </c>
      <c r="C16738" s="2">
        <v>1</v>
      </c>
    </row>
    <row r="16739" spans="1:3" x14ac:dyDescent="0.2">
      <c r="A16739" s="2" t="s">
        <v>14745</v>
      </c>
      <c r="B16739" s="2">
        <v>1</v>
      </c>
      <c r="C16739" s="2">
        <v>1</v>
      </c>
    </row>
    <row r="16740" spans="1:3" x14ac:dyDescent="0.2">
      <c r="A16740" s="2" t="s">
        <v>14747</v>
      </c>
      <c r="B16740" s="2">
        <v>1</v>
      </c>
      <c r="C16740" s="2">
        <v>1</v>
      </c>
    </row>
    <row r="16741" spans="1:3" x14ac:dyDescent="0.2">
      <c r="A16741" s="2" t="s">
        <v>14748</v>
      </c>
      <c r="B16741" s="2">
        <v>1</v>
      </c>
      <c r="C16741" s="2">
        <v>1</v>
      </c>
    </row>
    <row r="16742" spans="1:3" x14ac:dyDescent="0.2">
      <c r="A16742" s="2" t="s">
        <v>14750</v>
      </c>
      <c r="B16742" s="2">
        <v>1</v>
      </c>
      <c r="C16742" s="2">
        <v>1</v>
      </c>
    </row>
    <row r="16743" spans="1:3" x14ac:dyDescent="0.2">
      <c r="A16743" s="2" t="s">
        <v>14751</v>
      </c>
      <c r="B16743" s="2">
        <v>1</v>
      </c>
      <c r="C16743" s="2">
        <v>1</v>
      </c>
    </row>
    <row r="16744" spans="1:3" x14ac:dyDescent="0.2">
      <c r="A16744" s="2" t="s">
        <v>14754</v>
      </c>
      <c r="B16744" s="2">
        <v>1</v>
      </c>
      <c r="C16744" s="2">
        <v>1</v>
      </c>
    </row>
    <row r="16745" spans="1:3" x14ac:dyDescent="0.2">
      <c r="A16745" s="2" t="s">
        <v>14756</v>
      </c>
      <c r="B16745" s="2">
        <v>1</v>
      </c>
      <c r="C16745" s="2">
        <v>2</v>
      </c>
    </row>
    <row r="16746" spans="1:3" x14ac:dyDescent="0.2">
      <c r="A16746" s="2" t="s">
        <v>14757</v>
      </c>
      <c r="B16746" s="2">
        <v>1</v>
      </c>
      <c r="C16746" s="2">
        <v>1</v>
      </c>
    </row>
    <row r="16747" spans="1:3" x14ac:dyDescent="0.2">
      <c r="A16747" s="2" t="s">
        <v>14758</v>
      </c>
      <c r="B16747" s="2">
        <v>1</v>
      </c>
      <c r="C16747" s="2">
        <v>1</v>
      </c>
    </row>
    <row r="16748" spans="1:3" x14ac:dyDescent="0.2">
      <c r="A16748" s="2" t="s">
        <v>14760</v>
      </c>
      <c r="B16748" s="2">
        <v>1</v>
      </c>
      <c r="C16748" s="2">
        <v>1</v>
      </c>
    </row>
    <row r="16749" spans="1:3" x14ac:dyDescent="0.2">
      <c r="A16749" s="2" t="s">
        <v>14761</v>
      </c>
      <c r="B16749" s="2">
        <v>1</v>
      </c>
      <c r="C16749" s="2">
        <v>1</v>
      </c>
    </row>
    <row r="16750" spans="1:3" x14ac:dyDescent="0.2">
      <c r="A16750" s="2" t="s">
        <v>14763</v>
      </c>
      <c r="B16750" s="2">
        <v>1</v>
      </c>
      <c r="C16750" s="2">
        <v>1</v>
      </c>
    </row>
    <row r="16751" spans="1:3" x14ac:dyDescent="0.2">
      <c r="A16751" s="2" t="s">
        <v>14764</v>
      </c>
      <c r="B16751" s="2">
        <v>1</v>
      </c>
      <c r="C16751" s="2">
        <v>1</v>
      </c>
    </row>
    <row r="16752" spans="1:3" x14ac:dyDescent="0.2">
      <c r="A16752" s="2" t="s">
        <v>14766</v>
      </c>
      <c r="B16752" s="2">
        <v>1</v>
      </c>
      <c r="C16752" s="2">
        <v>1</v>
      </c>
    </row>
    <row r="16753" spans="1:3" x14ac:dyDescent="0.2">
      <c r="A16753" s="2" t="s">
        <v>14768</v>
      </c>
      <c r="B16753" s="2">
        <v>1</v>
      </c>
      <c r="C16753" s="2">
        <v>1</v>
      </c>
    </row>
    <row r="16754" spans="1:3" x14ac:dyDescent="0.2">
      <c r="A16754" s="2" t="s">
        <v>14769</v>
      </c>
      <c r="B16754" s="2">
        <v>1</v>
      </c>
      <c r="C16754" s="2">
        <v>1</v>
      </c>
    </row>
    <row r="16755" spans="1:3" x14ac:dyDescent="0.2">
      <c r="A16755" s="2" t="s">
        <v>14772</v>
      </c>
      <c r="B16755" s="2">
        <v>1</v>
      </c>
      <c r="C16755" s="2">
        <v>1</v>
      </c>
    </row>
    <row r="16756" spans="1:3" x14ac:dyDescent="0.2">
      <c r="A16756" s="2" t="s">
        <v>14773</v>
      </c>
      <c r="B16756" s="2">
        <v>1</v>
      </c>
      <c r="C16756" s="2">
        <v>1</v>
      </c>
    </row>
    <row r="16757" spans="1:3" x14ac:dyDescent="0.2">
      <c r="A16757" s="2" t="s">
        <v>14774</v>
      </c>
      <c r="B16757" s="2">
        <v>1</v>
      </c>
      <c r="C16757" s="2">
        <v>1</v>
      </c>
    </row>
    <row r="16758" spans="1:3" x14ac:dyDescent="0.2">
      <c r="A16758" s="2" t="s">
        <v>14777</v>
      </c>
      <c r="B16758" s="2">
        <v>1</v>
      </c>
      <c r="C16758" s="2">
        <v>1</v>
      </c>
    </row>
    <row r="16759" spans="1:3" x14ac:dyDescent="0.2">
      <c r="A16759" s="2" t="s">
        <v>14779</v>
      </c>
      <c r="B16759" s="2">
        <v>1</v>
      </c>
      <c r="C16759" s="2">
        <v>1</v>
      </c>
    </row>
    <row r="16760" spans="1:3" x14ac:dyDescent="0.2">
      <c r="A16760" s="2" t="s">
        <v>14780</v>
      </c>
      <c r="B16760" s="2">
        <v>1</v>
      </c>
      <c r="C16760" s="2">
        <v>1</v>
      </c>
    </row>
    <row r="16761" spans="1:3" x14ac:dyDescent="0.2">
      <c r="A16761" s="2" t="s">
        <v>14783</v>
      </c>
      <c r="B16761" s="2">
        <v>1</v>
      </c>
      <c r="C16761" s="2">
        <v>6</v>
      </c>
    </row>
    <row r="16762" spans="1:3" x14ac:dyDescent="0.2">
      <c r="A16762" s="2" t="s">
        <v>14784</v>
      </c>
      <c r="B16762" s="2">
        <v>1</v>
      </c>
      <c r="C16762" s="2">
        <v>1</v>
      </c>
    </row>
    <row r="16763" spans="1:3" x14ac:dyDescent="0.2">
      <c r="A16763" s="2" t="s">
        <v>14785</v>
      </c>
      <c r="B16763" s="2">
        <v>1</v>
      </c>
      <c r="C16763" s="2">
        <v>1</v>
      </c>
    </row>
    <row r="16764" spans="1:3" x14ac:dyDescent="0.2">
      <c r="A16764" s="2" t="s">
        <v>14786</v>
      </c>
      <c r="B16764" s="2">
        <v>1</v>
      </c>
      <c r="C16764" s="2">
        <v>1</v>
      </c>
    </row>
    <row r="16765" spans="1:3" x14ac:dyDescent="0.2">
      <c r="A16765" s="2" t="s">
        <v>14787</v>
      </c>
      <c r="B16765" s="2">
        <v>1</v>
      </c>
      <c r="C16765" s="2">
        <v>1</v>
      </c>
    </row>
    <row r="16766" spans="1:3" x14ac:dyDescent="0.2">
      <c r="A16766" s="2" t="s">
        <v>14788</v>
      </c>
      <c r="B16766" s="2">
        <v>1</v>
      </c>
      <c r="C16766" s="2">
        <v>2</v>
      </c>
    </row>
    <row r="16767" spans="1:3" x14ac:dyDescent="0.2">
      <c r="A16767" s="2" t="s">
        <v>14789</v>
      </c>
      <c r="B16767" s="2">
        <v>1</v>
      </c>
      <c r="C16767" s="2">
        <v>1</v>
      </c>
    </row>
    <row r="16768" spans="1:3" x14ac:dyDescent="0.2">
      <c r="A16768" s="2" t="s">
        <v>14790</v>
      </c>
      <c r="B16768" s="2">
        <v>1</v>
      </c>
      <c r="C16768" s="2">
        <v>1</v>
      </c>
    </row>
    <row r="16769" spans="1:3" x14ac:dyDescent="0.2">
      <c r="A16769" s="2" t="s">
        <v>14792</v>
      </c>
      <c r="B16769" s="2">
        <v>1</v>
      </c>
      <c r="C16769" s="2">
        <v>1</v>
      </c>
    </row>
    <row r="16770" spans="1:3" x14ac:dyDescent="0.2">
      <c r="A16770" s="2" t="s">
        <v>14794</v>
      </c>
      <c r="B16770" s="2">
        <v>1</v>
      </c>
      <c r="C16770" s="2">
        <v>1</v>
      </c>
    </row>
    <row r="16771" spans="1:3" x14ac:dyDescent="0.2">
      <c r="A16771" s="2" t="s">
        <v>14796</v>
      </c>
      <c r="B16771" s="2">
        <v>1</v>
      </c>
      <c r="C16771" s="2">
        <v>1</v>
      </c>
    </row>
    <row r="16772" spans="1:3" x14ac:dyDescent="0.2">
      <c r="A16772" s="2" t="s">
        <v>14800</v>
      </c>
      <c r="B16772" s="2">
        <v>1</v>
      </c>
      <c r="C16772" s="2">
        <v>1</v>
      </c>
    </row>
    <row r="16773" spans="1:3" x14ac:dyDescent="0.2">
      <c r="A16773" s="2" t="s">
        <v>14801</v>
      </c>
      <c r="B16773" s="2">
        <v>1</v>
      </c>
      <c r="C16773" s="2">
        <v>1</v>
      </c>
    </row>
    <row r="16774" spans="1:3" x14ac:dyDescent="0.2">
      <c r="A16774" s="2" t="s">
        <v>14802</v>
      </c>
      <c r="B16774" s="2">
        <v>1</v>
      </c>
      <c r="C16774" s="2">
        <v>1</v>
      </c>
    </row>
    <row r="16775" spans="1:3" x14ac:dyDescent="0.2">
      <c r="A16775" s="2" t="s">
        <v>14803</v>
      </c>
      <c r="B16775" s="2">
        <v>1</v>
      </c>
      <c r="C16775" s="2">
        <v>1</v>
      </c>
    </row>
    <row r="16776" spans="1:3" x14ac:dyDescent="0.2">
      <c r="A16776" s="2" t="s">
        <v>14804</v>
      </c>
      <c r="B16776" s="2">
        <v>1</v>
      </c>
      <c r="C16776" s="2">
        <v>1</v>
      </c>
    </row>
    <row r="16777" spans="1:3" x14ac:dyDescent="0.2">
      <c r="A16777" s="2" t="s">
        <v>14806</v>
      </c>
      <c r="B16777" s="2">
        <v>1</v>
      </c>
      <c r="C16777" s="2">
        <v>1</v>
      </c>
    </row>
    <row r="16778" spans="1:3" x14ac:dyDescent="0.2">
      <c r="A16778" s="2" t="s">
        <v>14807</v>
      </c>
      <c r="B16778" s="2">
        <v>1</v>
      </c>
      <c r="C16778" s="2">
        <v>1</v>
      </c>
    </row>
    <row r="16779" spans="1:3" x14ac:dyDescent="0.2">
      <c r="A16779" s="2" t="s">
        <v>14808</v>
      </c>
      <c r="B16779" s="2">
        <v>1</v>
      </c>
      <c r="C16779" s="2">
        <v>1</v>
      </c>
    </row>
    <row r="16780" spans="1:3" x14ac:dyDescent="0.2">
      <c r="A16780" s="2" t="s">
        <v>14811</v>
      </c>
      <c r="B16780" s="2">
        <v>1</v>
      </c>
      <c r="C16780" s="2">
        <v>1</v>
      </c>
    </row>
    <row r="16781" spans="1:3" x14ac:dyDescent="0.2">
      <c r="A16781" s="2" t="s">
        <v>14812</v>
      </c>
      <c r="B16781" s="2">
        <v>1</v>
      </c>
      <c r="C16781" s="2">
        <v>1</v>
      </c>
    </row>
    <row r="16782" spans="1:3" x14ac:dyDescent="0.2">
      <c r="A16782" s="2" t="s">
        <v>14813</v>
      </c>
      <c r="B16782" s="2">
        <v>1</v>
      </c>
      <c r="C16782" s="2">
        <v>1</v>
      </c>
    </row>
    <row r="16783" spans="1:3" x14ac:dyDescent="0.2">
      <c r="A16783" s="2" t="s">
        <v>14815</v>
      </c>
      <c r="B16783" s="2">
        <v>1</v>
      </c>
      <c r="C16783" s="2">
        <v>1</v>
      </c>
    </row>
    <row r="16784" spans="1:3" x14ac:dyDescent="0.2">
      <c r="A16784" s="2" t="s">
        <v>14817</v>
      </c>
      <c r="B16784" s="2">
        <v>1</v>
      </c>
      <c r="C16784" s="2">
        <v>1</v>
      </c>
    </row>
    <row r="16785" spans="1:3" x14ac:dyDescent="0.2">
      <c r="A16785" s="2" t="s">
        <v>14818</v>
      </c>
      <c r="B16785" s="2">
        <v>1</v>
      </c>
      <c r="C16785" s="2">
        <v>1</v>
      </c>
    </row>
    <row r="16786" spans="1:3" x14ac:dyDescent="0.2">
      <c r="A16786" s="2" t="s">
        <v>14819</v>
      </c>
      <c r="B16786" s="2">
        <v>1</v>
      </c>
      <c r="C16786" s="2">
        <v>1</v>
      </c>
    </row>
    <row r="16787" spans="1:3" x14ac:dyDescent="0.2">
      <c r="A16787" s="2" t="s">
        <v>14823</v>
      </c>
      <c r="B16787" s="2">
        <v>1</v>
      </c>
      <c r="C16787" s="2">
        <v>1</v>
      </c>
    </row>
    <row r="16788" spans="1:3" x14ac:dyDescent="0.2">
      <c r="A16788" s="2" t="s">
        <v>14824</v>
      </c>
      <c r="B16788" s="2">
        <v>1</v>
      </c>
      <c r="C16788" s="2">
        <v>2</v>
      </c>
    </row>
    <row r="16789" spans="1:3" x14ac:dyDescent="0.2">
      <c r="A16789" s="2" t="s">
        <v>14826</v>
      </c>
      <c r="B16789" s="2">
        <v>1</v>
      </c>
      <c r="C16789" s="2">
        <v>1</v>
      </c>
    </row>
    <row r="16790" spans="1:3" x14ac:dyDescent="0.2">
      <c r="A16790" s="2" t="s">
        <v>14827</v>
      </c>
      <c r="B16790" s="2">
        <v>1</v>
      </c>
      <c r="C16790" s="2">
        <v>1</v>
      </c>
    </row>
    <row r="16791" spans="1:3" x14ac:dyDescent="0.2">
      <c r="A16791" s="2" t="s">
        <v>14828</v>
      </c>
      <c r="B16791" s="2">
        <v>1</v>
      </c>
      <c r="C16791" s="2">
        <v>1</v>
      </c>
    </row>
    <row r="16792" spans="1:3" x14ac:dyDescent="0.2">
      <c r="A16792" s="2" t="s">
        <v>14830</v>
      </c>
      <c r="B16792" s="2">
        <v>1</v>
      </c>
      <c r="C16792" s="2">
        <v>1</v>
      </c>
    </row>
    <row r="16793" spans="1:3" x14ac:dyDescent="0.2">
      <c r="A16793" s="2" t="s">
        <v>14832</v>
      </c>
      <c r="B16793" s="2">
        <v>1</v>
      </c>
      <c r="C16793" s="2">
        <v>1</v>
      </c>
    </row>
    <row r="16794" spans="1:3" x14ac:dyDescent="0.2">
      <c r="A16794" s="2" t="s">
        <v>14833</v>
      </c>
      <c r="B16794" s="2">
        <v>1</v>
      </c>
      <c r="C16794" s="2">
        <v>1</v>
      </c>
    </row>
    <row r="16795" spans="1:3" x14ac:dyDescent="0.2">
      <c r="A16795" s="2" t="s">
        <v>14834</v>
      </c>
      <c r="B16795" s="2">
        <v>1</v>
      </c>
      <c r="C16795" s="2">
        <v>1</v>
      </c>
    </row>
    <row r="16796" spans="1:3" x14ac:dyDescent="0.2">
      <c r="A16796" s="2" t="s">
        <v>14835</v>
      </c>
      <c r="B16796" s="2">
        <v>1</v>
      </c>
      <c r="C16796" s="2">
        <v>1</v>
      </c>
    </row>
    <row r="16797" spans="1:3" x14ac:dyDescent="0.2">
      <c r="A16797" s="2" t="s">
        <v>14836</v>
      </c>
      <c r="B16797" s="2">
        <v>1</v>
      </c>
      <c r="C16797" s="2">
        <v>1</v>
      </c>
    </row>
    <row r="16798" spans="1:3" x14ac:dyDescent="0.2">
      <c r="A16798" s="2" t="s">
        <v>14839</v>
      </c>
      <c r="B16798" s="2">
        <v>1</v>
      </c>
      <c r="C16798" s="2">
        <v>1</v>
      </c>
    </row>
    <row r="16799" spans="1:3" x14ac:dyDescent="0.2">
      <c r="A16799" s="2" t="s">
        <v>14840</v>
      </c>
      <c r="B16799" s="2">
        <v>1</v>
      </c>
      <c r="C16799" s="2">
        <v>1</v>
      </c>
    </row>
    <row r="16800" spans="1:3" x14ac:dyDescent="0.2">
      <c r="A16800" s="2" t="s">
        <v>14842</v>
      </c>
      <c r="B16800" s="2">
        <v>1</v>
      </c>
      <c r="C16800" s="2">
        <v>1</v>
      </c>
    </row>
    <row r="16801" spans="1:3" x14ac:dyDescent="0.2">
      <c r="A16801" s="2" t="s">
        <v>14844</v>
      </c>
      <c r="B16801" s="2">
        <v>1</v>
      </c>
      <c r="C16801" s="2">
        <v>1</v>
      </c>
    </row>
    <row r="16802" spans="1:3" x14ac:dyDescent="0.2">
      <c r="A16802" s="2" t="s">
        <v>14845</v>
      </c>
      <c r="B16802" s="2">
        <v>1</v>
      </c>
      <c r="C16802" s="2">
        <v>1</v>
      </c>
    </row>
    <row r="16803" spans="1:3" x14ac:dyDescent="0.2">
      <c r="A16803" s="2" t="s">
        <v>14847</v>
      </c>
      <c r="B16803" s="2">
        <v>1</v>
      </c>
      <c r="C16803" s="2">
        <v>1</v>
      </c>
    </row>
    <row r="16804" spans="1:3" x14ac:dyDescent="0.2">
      <c r="A16804" s="2" t="s">
        <v>14848</v>
      </c>
      <c r="B16804" s="2">
        <v>1</v>
      </c>
      <c r="C16804" s="2">
        <v>1</v>
      </c>
    </row>
    <row r="16805" spans="1:3" x14ac:dyDescent="0.2">
      <c r="A16805" s="2" t="s">
        <v>14849</v>
      </c>
      <c r="B16805" s="2">
        <v>1</v>
      </c>
      <c r="C16805" s="2">
        <v>1</v>
      </c>
    </row>
    <row r="16806" spans="1:3" x14ac:dyDescent="0.2">
      <c r="A16806" s="2" t="s">
        <v>14852</v>
      </c>
      <c r="B16806" s="2">
        <v>1</v>
      </c>
      <c r="C16806" s="2">
        <v>1</v>
      </c>
    </row>
    <row r="16807" spans="1:3" x14ac:dyDescent="0.2">
      <c r="A16807" s="2" t="s">
        <v>14854</v>
      </c>
      <c r="B16807" s="2">
        <v>1</v>
      </c>
      <c r="C16807" s="2">
        <v>1</v>
      </c>
    </row>
    <row r="16808" spans="1:3" x14ac:dyDescent="0.2">
      <c r="A16808" s="2" t="s">
        <v>14856</v>
      </c>
      <c r="B16808" s="2">
        <v>1</v>
      </c>
      <c r="C16808" s="2">
        <v>1</v>
      </c>
    </row>
    <row r="16809" spans="1:3" x14ac:dyDescent="0.2">
      <c r="A16809" s="2" t="s">
        <v>14857</v>
      </c>
      <c r="B16809" s="2">
        <v>1</v>
      </c>
      <c r="C16809" s="2">
        <v>1</v>
      </c>
    </row>
    <row r="16810" spans="1:3" x14ac:dyDescent="0.2">
      <c r="A16810" s="2" t="s">
        <v>14859</v>
      </c>
      <c r="B16810" s="2">
        <v>1</v>
      </c>
      <c r="C16810" s="2">
        <v>1</v>
      </c>
    </row>
    <row r="16811" spans="1:3" x14ac:dyDescent="0.2">
      <c r="A16811" s="2" t="s">
        <v>14861</v>
      </c>
      <c r="B16811" s="2">
        <v>1</v>
      </c>
      <c r="C16811" s="2">
        <v>1</v>
      </c>
    </row>
    <row r="16812" spans="1:3" x14ac:dyDescent="0.2">
      <c r="A16812" s="2" t="s">
        <v>14863</v>
      </c>
      <c r="B16812" s="2">
        <v>1</v>
      </c>
      <c r="C16812" s="2">
        <v>1</v>
      </c>
    </row>
    <row r="16813" spans="1:3" x14ac:dyDescent="0.2">
      <c r="A16813" s="2" t="s">
        <v>14868</v>
      </c>
      <c r="B16813" s="2">
        <v>1</v>
      </c>
      <c r="C16813" s="2">
        <v>1</v>
      </c>
    </row>
    <row r="16814" spans="1:3" x14ac:dyDescent="0.2">
      <c r="A16814" s="2" t="s">
        <v>14870</v>
      </c>
      <c r="B16814" s="2">
        <v>1</v>
      </c>
      <c r="C16814" s="2">
        <v>1</v>
      </c>
    </row>
    <row r="16815" spans="1:3" x14ac:dyDescent="0.2">
      <c r="A16815" s="2" t="s">
        <v>14872</v>
      </c>
      <c r="B16815" s="2">
        <v>1</v>
      </c>
      <c r="C16815" s="2">
        <v>1</v>
      </c>
    </row>
    <row r="16816" spans="1:3" x14ac:dyDescent="0.2">
      <c r="A16816" s="2" t="s">
        <v>14873</v>
      </c>
      <c r="B16816" s="2">
        <v>1</v>
      </c>
      <c r="C16816" s="2">
        <v>1</v>
      </c>
    </row>
    <row r="16817" spans="1:3" x14ac:dyDescent="0.2">
      <c r="A16817" s="2" t="s">
        <v>14874</v>
      </c>
      <c r="B16817" s="2">
        <v>1</v>
      </c>
      <c r="C16817" s="2">
        <v>1</v>
      </c>
    </row>
    <row r="16818" spans="1:3" x14ac:dyDescent="0.2">
      <c r="A16818" s="2" t="s">
        <v>14875</v>
      </c>
      <c r="B16818" s="2">
        <v>1</v>
      </c>
      <c r="C16818" s="2">
        <v>1</v>
      </c>
    </row>
    <row r="16819" spans="1:3" x14ac:dyDescent="0.2">
      <c r="A16819" s="2" t="s">
        <v>14879</v>
      </c>
      <c r="B16819" s="2">
        <v>1</v>
      </c>
      <c r="C16819" s="2">
        <v>1</v>
      </c>
    </row>
    <row r="16820" spans="1:3" x14ac:dyDescent="0.2">
      <c r="A16820" s="2" t="s">
        <v>14881</v>
      </c>
      <c r="B16820" s="2">
        <v>1</v>
      </c>
      <c r="C16820" s="2">
        <v>1</v>
      </c>
    </row>
    <row r="16821" spans="1:3" x14ac:dyDescent="0.2">
      <c r="A16821" s="2" t="s">
        <v>14882</v>
      </c>
      <c r="B16821" s="2">
        <v>1</v>
      </c>
      <c r="C16821" s="2">
        <v>2</v>
      </c>
    </row>
    <row r="16822" spans="1:3" x14ac:dyDescent="0.2">
      <c r="A16822" s="2" t="s">
        <v>14883</v>
      </c>
      <c r="B16822" s="2">
        <v>1</v>
      </c>
      <c r="C16822" s="2">
        <v>1</v>
      </c>
    </row>
    <row r="16823" spans="1:3" x14ac:dyDescent="0.2">
      <c r="A16823" s="2" t="s">
        <v>14885</v>
      </c>
      <c r="B16823" s="2">
        <v>1</v>
      </c>
      <c r="C16823" s="2">
        <v>1</v>
      </c>
    </row>
    <row r="16824" spans="1:3" x14ac:dyDescent="0.2">
      <c r="A16824" s="2" t="s">
        <v>14886</v>
      </c>
      <c r="B16824" s="2">
        <v>1</v>
      </c>
      <c r="C16824" s="2">
        <v>1</v>
      </c>
    </row>
    <row r="16825" spans="1:3" x14ac:dyDescent="0.2">
      <c r="A16825" s="2" t="s">
        <v>14888</v>
      </c>
      <c r="B16825" s="2">
        <v>1</v>
      </c>
      <c r="C16825" s="2">
        <v>1</v>
      </c>
    </row>
    <row r="16826" spans="1:3" x14ac:dyDescent="0.2">
      <c r="A16826" s="2" t="s">
        <v>14890</v>
      </c>
      <c r="B16826" s="2">
        <v>1</v>
      </c>
      <c r="C16826" s="2">
        <v>1</v>
      </c>
    </row>
    <row r="16827" spans="1:3" x14ac:dyDescent="0.2">
      <c r="A16827" s="2" t="s">
        <v>14891</v>
      </c>
      <c r="B16827" s="2">
        <v>1</v>
      </c>
      <c r="C16827" s="2">
        <v>1</v>
      </c>
    </row>
    <row r="16828" spans="1:3" x14ac:dyDescent="0.2">
      <c r="A16828" s="2" t="s">
        <v>14892</v>
      </c>
      <c r="B16828" s="2">
        <v>1</v>
      </c>
      <c r="C16828" s="2">
        <v>1</v>
      </c>
    </row>
    <row r="16829" spans="1:3" x14ac:dyDescent="0.2">
      <c r="A16829" s="2" t="s">
        <v>14893</v>
      </c>
      <c r="B16829" s="2">
        <v>1</v>
      </c>
      <c r="C16829" s="2">
        <v>1</v>
      </c>
    </row>
    <row r="16830" spans="1:3" x14ac:dyDescent="0.2">
      <c r="A16830" s="2" t="s">
        <v>14894</v>
      </c>
      <c r="B16830" s="2">
        <v>1</v>
      </c>
      <c r="C16830" s="2">
        <v>1</v>
      </c>
    </row>
    <row r="16831" spans="1:3" x14ac:dyDescent="0.2">
      <c r="A16831" s="2" t="s">
        <v>14895</v>
      </c>
      <c r="B16831" s="2">
        <v>1</v>
      </c>
      <c r="C16831" s="2">
        <v>1</v>
      </c>
    </row>
    <row r="16832" spans="1:3" x14ac:dyDescent="0.2">
      <c r="A16832" s="2" t="s">
        <v>14898</v>
      </c>
      <c r="B16832" s="2">
        <v>1</v>
      </c>
      <c r="C16832" s="2">
        <v>1</v>
      </c>
    </row>
    <row r="16833" spans="1:3" x14ac:dyDescent="0.2">
      <c r="A16833" s="2" t="s">
        <v>14899</v>
      </c>
      <c r="B16833" s="2">
        <v>1</v>
      </c>
      <c r="C16833" s="2">
        <v>1</v>
      </c>
    </row>
    <row r="16834" spans="1:3" x14ac:dyDescent="0.2">
      <c r="A16834" s="2" t="s">
        <v>14903</v>
      </c>
      <c r="B16834" s="2">
        <v>1</v>
      </c>
      <c r="C16834" s="2">
        <v>1</v>
      </c>
    </row>
    <row r="16835" spans="1:3" x14ac:dyDescent="0.2">
      <c r="A16835" s="2" t="s">
        <v>14904</v>
      </c>
      <c r="B16835" s="2">
        <v>1</v>
      </c>
      <c r="C16835" s="2">
        <v>1</v>
      </c>
    </row>
    <row r="16836" spans="1:3" x14ac:dyDescent="0.2">
      <c r="A16836" s="2" t="s">
        <v>14907</v>
      </c>
      <c r="B16836" s="2">
        <v>1</v>
      </c>
      <c r="C16836" s="2">
        <v>2</v>
      </c>
    </row>
    <row r="16837" spans="1:3" x14ac:dyDescent="0.2">
      <c r="A16837" s="2" t="s">
        <v>14908</v>
      </c>
      <c r="B16837" s="2">
        <v>1</v>
      </c>
      <c r="C16837" s="2">
        <v>1</v>
      </c>
    </row>
    <row r="16838" spans="1:3" x14ac:dyDescent="0.2">
      <c r="A16838" s="2" t="s">
        <v>14910</v>
      </c>
      <c r="B16838" s="2">
        <v>1</v>
      </c>
      <c r="C16838" s="2">
        <v>1</v>
      </c>
    </row>
    <row r="16839" spans="1:3" x14ac:dyDescent="0.2">
      <c r="A16839" s="2" t="s">
        <v>14913</v>
      </c>
      <c r="B16839" s="2">
        <v>1</v>
      </c>
      <c r="C16839" s="2">
        <v>1</v>
      </c>
    </row>
    <row r="16840" spans="1:3" x14ac:dyDescent="0.2">
      <c r="A16840" s="2" t="s">
        <v>14915</v>
      </c>
      <c r="B16840" s="2">
        <v>1</v>
      </c>
      <c r="C16840" s="2">
        <v>1</v>
      </c>
    </row>
    <row r="16841" spans="1:3" x14ac:dyDescent="0.2">
      <c r="A16841" s="2" t="s">
        <v>14920</v>
      </c>
      <c r="B16841" s="2">
        <v>1</v>
      </c>
      <c r="C16841" s="2">
        <v>1</v>
      </c>
    </row>
    <row r="16842" spans="1:3" x14ac:dyDescent="0.2">
      <c r="A16842" s="2" t="s">
        <v>14921</v>
      </c>
      <c r="B16842" s="2">
        <v>1</v>
      </c>
      <c r="C16842" s="2">
        <v>1</v>
      </c>
    </row>
    <row r="16843" spans="1:3" x14ac:dyDescent="0.2">
      <c r="A16843" s="2" t="s">
        <v>14923</v>
      </c>
      <c r="B16843" s="2">
        <v>1</v>
      </c>
      <c r="C16843" s="2">
        <v>1</v>
      </c>
    </row>
    <row r="16844" spans="1:3" x14ac:dyDescent="0.2">
      <c r="A16844" s="2" t="s">
        <v>14925</v>
      </c>
      <c r="B16844" s="2">
        <v>1</v>
      </c>
      <c r="C16844" s="2">
        <v>1</v>
      </c>
    </row>
    <row r="16845" spans="1:3" x14ac:dyDescent="0.2">
      <c r="A16845" s="2" t="s">
        <v>14926</v>
      </c>
      <c r="B16845" s="2">
        <v>1</v>
      </c>
      <c r="C16845" s="2">
        <v>1</v>
      </c>
    </row>
    <row r="16846" spans="1:3" x14ac:dyDescent="0.2">
      <c r="A16846" s="2" t="s">
        <v>14927</v>
      </c>
      <c r="B16846" s="2">
        <v>1</v>
      </c>
      <c r="C16846" s="2">
        <v>1</v>
      </c>
    </row>
    <row r="16847" spans="1:3" x14ac:dyDescent="0.2">
      <c r="A16847" s="2" t="s">
        <v>14929</v>
      </c>
      <c r="B16847" s="2">
        <v>1</v>
      </c>
      <c r="C16847" s="2">
        <v>1</v>
      </c>
    </row>
    <row r="16848" spans="1:3" x14ac:dyDescent="0.2">
      <c r="A16848" s="2" t="s">
        <v>14930</v>
      </c>
      <c r="B16848" s="2">
        <v>1</v>
      </c>
      <c r="C16848" s="2">
        <v>1</v>
      </c>
    </row>
    <row r="16849" spans="1:3" x14ac:dyDescent="0.2">
      <c r="A16849" s="2" t="s">
        <v>14932</v>
      </c>
      <c r="B16849" s="2">
        <v>1</v>
      </c>
      <c r="C16849" s="2">
        <v>1</v>
      </c>
    </row>
    <row r="16850" spans="1:3" x14ac:dyDescent="0.2">
      <c r="A16850" s="2" t="s">
        <v>14934</v>
      </c>
      <c r="B16850" s="2">
        <v>1</v>
      </c>
      <c r="C16850" s="2">
        <v>1</v>
      </c>
    </row>
    <row r="16851" spans="1:3" x14ac:dyDescent="0.2">
      <c r="A16851" s="2" t="s">
        <v>14936</v>
      </c>
      <c r="B16851" s="2">
        <v>1</v>
      </c>
      <c r="C16851" s="2">
        <v>1</v>
      </c>
    </row>
    <row r="16852" spans="1:3" x14ac:dyDescent="0.2">
      <c r="A16852" s="2" t="s">
        <v>14937</v>
      </c>
      <c r="B16852" s="2">
        <v>1</v>
      </c>
      <c r="C16852" s="2">
        <v>1</v>
      </c>
    </row>
    <row r="16853" spans="1:3" x14ac:dyDescent="0.2">
      <c r="A16853" s="2" t="s">
        <v>14939</v>
      </c>
      <c r="B16853" s="2">
        <v>1</v>
      </c>
      <c r="C16853" s="2">
        <v>1</v>
      </c>
    </row>
    <row r="16854" spans="1:3" x14ac:dyDescent="0.2">
      <c r="A16854" s="2" t="s">
        <v>14940</v>
      </c>
      <c r="B16854" s="2">
        <v>1</v>
      </c>
      <c r="C16854" s="2">
        <v>1</v>
      </c>
    </row>
    <row r="16855" spans="1:3" x14ac:dyDescent="0.2">
      <c r="A16855" s="2" t="s">
        <v>14942</v>
      </c>
      <c r="B16855" s="2">
        <v>1</v>
      </c>
      <c r="C16855" s="2">
        <v>1</v>
      </c>
    </row>
    <row r="16856" spans="1:3" x14ac:dyDescent="0.2">
      <c r="A16856" s="2" t="s">
        <v>14947</v>
      </c>
      <c r="B16856" s="2">
        <v>1</v>
      </c>
      <c r="C16856" s="2">
        <v>1</v>
      </c>
    </row>
    <row r="16857" spans="1:3" x14ac:dyDescent="0.2">
      <c r="A16857" s="2" t="s">
        <v>14949</v>
      </c>
      <c r="B16857" s="2">
        <v>1</v>
      </c>
      <c r="C16857" s="2">
        <v>1</v>
      </c>
    </row>
    <row r="16858" spans="1:3" x14ac:dyDescent="0.2">
      <c r="A16858" s="2" t="s">
        <v>14950</v>
      </c>
      <c r="B16858" s="2">
        <v>1</v>
      </c>
      <c r="C16858" s="2">
        <v>1</v>
      </c>
    </row>
    <row r="16859" spans="1:3" x14ac:dyDescent="0.2">
      <c r="A16859" s="2" t="s">
        <v>14953</v>
      </c>
      <c r="B16859" s="2">
        <v>1</v>
      </c>
      <c r="C16859" s="2">
        <v>1</v>
      </c>
    </row>
    <row r="16860" spans="1:3" x14ac:dyDescent="0.2">
      <c r="A16860" s="2" t="s">
        <v>14954</v>
      </c>
      <c r="B16860" s="2">
        <v>1</v>
      </c>
      <c r="C16860" s="2">
        <v>1</v>
      </c>
    </row>
    <row r="16861" spans="1:3" x14ac:dyDescent="0.2">
      <c r="A16861" s="2" t="s">
        <v>14955</v>
      </c>
      <c r="B16861" s="2">
        <v>1</v>
      </c>
      <c r="C16861" s="2">
        <v>1</v>
      </c>
    </row>
    <row r="16862" spans="1:3" x14ac:dyDescent="0.2">
      <c r="A16862" s="2" t="s">
        <v>14956</v>
      </c>
      <c r="B16862" s="2">
        <v>1</v>
      </c>
      <c r="C16862" s="2">
        <v>1</v>
      </c>
    </row>
    <row r="16863" spans="1:3" x14ac:dyDescent="0.2">
      <c r="A16863" s="2" t="s">
        <v>14961</v>
      </c>
      <c r="B16863" s="2">
        <v>1</v>
      </c>
      <c r="C16863" s="2">
        <v>1</v>
      </c>
    </row>
    <row r="16864" spans="1:3" x14ac:dyDescent="0.2">
      <c r="A16864" s="2" t="s">
        <v>14962</v>
      </c>
      <c r="B16864" s="2">
        <v>1</v>
      </c>
      <c r="C16864" s="2">
        <v>1</v>
      </c>
    </row>
    <row r="16865" spans="1:3" x14ac:dyDescent="0.2">
      <c r="A16865" s="2" t="s">
        <v>14963</v>
      </c>
      <c r="B16865" s="2">
        <v>1</v>
      </c>
      <c r="C16865" s="2">
        <v>1</v>
      </c>
    </row>
    <row r="16866" spans="1:3" x14ac:dyDescent="0.2">
      <c r="A16866" s="2" t="s">
        <v>14964</v>
      </c>
      <c r="B16866" s="2">
        <v>1</v>
      </c>
      <c r="C16866" s="2">
        <v>1</v>
      </c>
    </row>
    <row r="16867" spans="1:3" x14ac:dyDescent="0.2">
      <c r="A16867" s="2" t="s">
        <v>14965</v>
      </c>
      <c r="B16867" s="2">
        <v>1</v>
      </c>
      <c r="C16867" s="2">
        <v>1</v>
      </c>
    </row>
    <row r="16868" spans="1:3" x14ac:dyDescent="0.2">
      <c r="A16868" s="2" t="s">
        <v>14966</v>
      </c>
      <c r="B16868" s="2">
        <v>1</v>
      </c>
      <c r="C16868" s="2">
        <v>1</v>
      </c>
    </row>
    <row r="16869" spans="1:3" x14ac:dyDescent="0.2">
      <c r="A16869" s="2" t="s">
        <v>14967</v>
      </c>
      <c r="B16869" s="2">
        <v>1</v>
      </c>
      <c r="C16869" s="2">
        <v>1</v>
      </c>
    </row>
    <row r="16870" spans="1:3" x14ac:dyDescent="0.2">
      <c r="A16870" s="2" t="s">
        <v>14968</v>
      </c>
      <c r="B16870" s="2">
        <v>1</v>
      </c>
      <c r="C16870" s="2">
        <v>1</v>
      </c>
    </row>
    <row r="16871" spans="1:3" x14ac:dyDescent="0.2">
      <c r="A16871" s="2" t="s">
        <v>14969</v>
      </c>
      <c r="B16871" s="2">
        <v>1</v>
      </c>
      <c r="C16871" s="2">
        <v>1</v>
      </c>
    </row>
    <row r="16872" spans="1:3" x14ac:dyDescent="0.2">
      <c r="A16872" s="2" t="s">
        <v>14970</v>
      </c>
      <c r="B16872" s="2">
        <v>1</v>
      </c>
      <c r="C16872" s="2">
        <v>1</v>
      </c>
    </row>
    <row r="16873" spans="1:3" x14ac:dyDescent="0.2">
      <c r="A16873" s="2" t="s">
        <v>14972</v>
      </c>
      <c r="B16873" s="2">
        <v>1</v>
      </c>
      <c r="C16873" s="2">
        <v>1</v>
      </c>
    </row>
    <row r="16874" spans="1:3" x14ac:dyDescent="0.2">
      <c r="A16874" s="2" t="s">
        <v>14973</v>
      </c>
      <c r="B16874" s="2">
        <v>1</v>
      </c>
      <c r="C16874" s="2">
        <v>1</v>
      </c>
    </row>
    <row r="16875" spans="1:3" x14ac:dyDescent="0.2">
      <c r="A16875" s="2" t="s">
        <v>14975</v>
      </c>
      <c r="B16875" s="2">
        <v>1</v>
      </c>
      <c r="C16875" s="2">
        <v>1</v>
      </c>
    </row>
    <row r="16876" spans="1:3" x14ac:dyDescent="0.2">
      <c r="A16876" s="2" t="s">
        <v>14978</v>
      </c>
      <c r="B16876" s="2">
        <v>1</v>
      </c>
      <c r="C16876" s="2">
        <v>1</v>
      </c>
    </row>
    <row r="16877" spans="1:3" x14ac:dyDescent="0.2">
      <c r="A16877" s="2" t="s">
        <v>14979</v>
      </c>
      <c r="B16877" s="2">
        <v>1</v>
      </c>
      <c r="C16877" s="2">
        <v>1</v>
      </c>
    </row>
    <row r="16878" spans="1:3" x14ac:dyDescent="0.2">
      <c r="A16878" s="2" t="s">
        <v>14980</v>
      </c>
      <c r="B16878" s="2">
        <v>1</v>
      </c>
      <c r="C16878" s="2">
        <v>1</v>
      </c>
    </row>
    <row r="16879" spans="1:3" x14ac:dyDescent="0.2">
      <c r="A16879" s="2" t="s">
        <v>14981</v>
      </c>
      <c r="B16879" s="2">
        <v>1</v>
      </c>
      <c r="C16879" s="2">
        <v>1</v>
      </c>
    </row>
    <row r="16880" spans="1:3" x14ac:dyDescent="0.2">
      <c r="A16880" s="2" t="s">
        <v>14982</v>
      </c>
      <c r="B16880" s="2">
        <v>1</v>
      </c>
      <c r="C16880" s="2">
        <v>1</v>
      </c>
    </row>
    <row r="16881" spans="1:3" x14ac:dyDescent="0.2">
      <c r="A16881" s="2" t="s">
        <v>14984</v>
      </c>
      <c r="B16881" s="2">
        <v>1</v>
      </c>
      <c r="C16881" s="2">
        <v>1</v>
      </c>
    </row>
    <row r="16882" spans="1:3" x14ac:dyDescent="0.2">
      <c r="A16882" s="2" t="s">
        <v>14985</v>
      </c>
      <c r="B16882" s="2">
        <v>1</v>
      </c>
      <c r="C16882" s="2">
        <v>1</v>
      </c>
    </row>
    <row r="16883" spans="1:3" x14ac:dyDescent="0.2">
      <c r="A16883" s="2" t="s">
        <v>14987</v>
      </c>
      <c r="B16883" s="2">
        <v>1</v>
      </c>
      <c r="C16883" s="2">
        <v>1</v>
      </c>
    </row>
    <row r="16884" spans="1:3" x14ac:dyDescent="0.2">
      <c r="A16884" s="2" t="s">
        <v>14990</v>
      </c>
      <c r="B16884" s="2">
        <v>1</v>
      </c>
      <c r="C16884" s="2">
        <v>1</v>
      </c>
    </row>
    <row r="16885" spans="1:3" x14ac:dyDescent="0.2">
      <c r="A16885" s="2" t="s">
        <v>14991</v>
      </c>
      <c r="B16885" s="2">
        <v>1</v>
      </c>
      <c r="C16885" s="2">
        <v>1</v>
      </c>
    </row>
    <row r="16886" spans="1:3" x14ac:dyDescent="0.2">
      <c r="A16886" s="2" t="s">
        <v>14992</v>
      </c>
      <c r="B16886" s="2">
        <v>1</v>
      </c>
      <c r="C16886" s="2">
        <v>1</v>
      </c>
    </row>
    <row r="16887" spans="1:3" x14ac:dyDescent="0.2">
      <c r="A16887" s="2" t="s">
        <v>14993</v>
      </c>
      <c r="B16887" s="2">
        <v>1</v>
      </c>
      <c r="C16887" s="2">
        <v>1</v>
      </c>
    </row>
    <row r="16888" spans="1:3" x14ac:dyDescent="0.2">
      <c r="A16888" s="2" t="s">
        <v>14994</v>
      </c>
      <c r="B16888" s="2">
        <v>1</v>
      </c>
      <c r="C16888" s="2">
        <v>1</v>
      </c>
    </row>
    <row r="16889" spans="1:3" x14ac:dyDescent="0.2">
      <c r="A16889" s="2" t="s">
        <v>14995</v>
      </c>
      <c r="B16889" s="2">
        <v>1</v>
      </c>
      <c r="C16889" s="2">
        <v>1</v>
      </c>
    </row>
    <row r="16890" spans="1:3" x14ac:dyDescent="0.2">
      <c r="A16890" s="2" t="s">
        <v>14996</v>
      </c>
      <c r="B16890" s="2">
        <v>1</v>
      </c>
      <c r="C16890" s="2">
        <v>1</v>
      </c>
    </row>
    <row r="16891" spans="1:3" x14ac:dyDescent="0.2">
      <c r="A16891" s="2" t="s">
        <v>14997</v>
      </c>
      <c r="B16891" s="2">
        <v>1</v>
      </c>
      <c r="C16891" s="2">
        <v>1</v>
      </c>
    </row>
    <row r="16892" spans="1:3" x14ac:dyDescent="0.2">
      <c r="A16892" s="2" t="s">
        <v>14999</v>
      </c>
      <c r="B16892" s="2">
        <v>1</v>
      </c>
      <c r="C16892" s="2">
        <v>1</v>
      </c>
    </row>
    <row r="16893" spans="1:3" x14ac:dyDescent="0.2">
      <c r="A16893" s="2" t="s">
        <v>15000</v>
      </c>
      <c r="B16893" s="2">
        <v>1</v>
      </c>
      <c r="C16893" s="2">
        <v>1</v>
      </c>
    </row>
    <row r="16894" spans="1:3" x14ac:dyDescent="0.2">
      <c r="A16894" s="2" t="s">
        <v>15002</v>
      </c>
      <c r="B16894" s="2">
        <v>1</v>
      </c>
      <c r="C16894" s="2">
        <v>1</v>
      </c>
    </row>
    <row r="16895" spans="1:3" x14ac:dyDescent="0.2">
      <c r="A16895" s="2" t="s">
        <v>15003</v>
      </c>
      <c r="B16895" s="2">
        <v>1</v>
      </c>
      <c r="C16895" s="2">
        <v>2</v>
      </c>
    </row>
    <row r="16896" spans="1:3" x14ac:dyDescent="0.2">
      <c r="A16896" s="2" t="s">
        <v>15004</v>
      </c>
      <c r="B16896" s="2">
        <v>1</v>
      </c>
      <c r="C16896" s="2">
        <v>1</v>
      </c>
    </row>
    <row r="16897" spans="1:3" x14ac:dyDescent="0.2">
      <c r="A16897" s="2" t="s">
        <v>15006</v>
      </c>
      <c r="B16897" s="2">
        <v>1</v>
      </c>
      <c r="C16897" s="2">
        <v>1</v>
      </c>
    </row>
    <row r="16898" spans="1:3" x14ac:dyDescent="0.2">
      <c r="A16898" s="2" t="s">
        <v>15007</v>
      </c>
      <c r="B16898" s="2">
        <v>1</v>
      </c>
      <c r="C16898" s="2">
        <v>1</v>
      </c>
    </row>
    <row r="16899" spans="1:3" x14ac:dyDescent="0.2">
      <c r="A16899" s="2" t="s">
        <v>15008</v>
      </c>
      <c r="B16899" s="2">
        <v>1</v>
      </c>
      <c r="C16899" s="2">
        <v>1</v>
      </c>
    </row>
    <row r="16900" spans="1:3" x14ac:dyDescent="0.2">
      <c r="A16900" s="2" t="s">
        <v>15009</v>
      </c>
      <c r="B16900" s="2">
        <v>1</v>
      </c>
      <c r="C16900" s="2">
        <v>1</v>
      </c>
    </row>
    <row r="16901" spans="1:3" x14ac:dyDescent="0.2">
      <c r="A16901" s="2" t="s">
        <v>15010</v>
      </c>
      <c r="B16901" s="2">
        <v>1</v>
      </c>
      <c r="C16901" s="2">
        <v>1</v>
      </c>
    </row>
    <row r="16902" spans="1:3" x14ac:dyDescent="0.2">
      <c r="A16902" s="2" t="s">
        <v>15011</v>
      </c>
      <c r="B16902" s="2">
        <v>1</v>
      </c>
      <c r="C16902" s="2">
        <v>1</v>
      </c>
    </row>
    <row r="16903" spans="1:3" x14ac:dyDescent="0.2">
      <c r="A16903" s="2" t="s">
        <v>15013</v>
      </c>
      <c r="B16903" s="2">
        <v>1</v>
      </c>
      <c r="C16903" s="2">
        <v>1</v>
      </c>
    </row>
    <row r="16904" spans="1:3" x14ac:dyDescent="0.2">
      <c r="A16904" s="2" t="s">
        <v>15014</v>
      </c>
      <c r="B16904" s="2">
        <v>1</v>
      </c>
      <c r="C16904" s="2">
        <v>1</v>
      </c>
    </row>
    <row r="16905" spans="1:3" x14ac:dyDescent="0.2">
      <c r="A16905" s="2" t="s">
        <v>15017</v>
      </c>
      <c r="B16905" s="2">
        <v>1</v>
      </c>
      <c r="C16905" s="2">
        <v>1</v>
      </c>
    </row>
    <row r="16906" spans="1:3" x14ac:dyDescent="0.2">
      <c r="A16906" s="2" t="s">
        <v>15018</v>
      </c>
      <c r="B16906" s="2">
        <v>1</v>
      </c>
      <c r="C16906" s="2">
        <v>1</v>
      </c>
    </row>
    <row r="16907" spans="1:3" x14ac:dyDescent="0.2">
      <c r="A16907" s="2" t="s">
        <v>15019</v>
      </c>
      <c r="B16907" s="2">
        <v>1</v>
      </c>
      <c r="C16907" s="2">
        <v>1</v>
      </c>
    </row>
    <row r="16908" spans="1:3" x14ac:dyDescent="0.2">
      <c r="A16908" s="2" t="s">
        <v>15020</v>
      </c>
      <c r="B16908" s="2">
        <v>1</v>
      </c>
      <c r="C16908" s="2">
        <v>1</v>
      </c>
    </row>
    <row r="16909" spans="1:3" x14ac:dyDescent="0.2">
      <c r="A16909" s="2" t="s">
        <v>15021</v>
      </c>
      <c r="B16909" s="2">
        <v>1</v>
      </c>
      <c r="C16909" s="2">
        <v>1</v>
      </c>
    </row>
    <row r="16910" spans="1:3" x14ac:dyDescent="0.2">
      <c r="A16910" s="2" t="s">
        <v>15023</v>
      </c>
      <c r="B16910" s="2">
        <v>1</v>
      </c>
      <c r="C16910" s="2">
        <v>3</v>
      </c>
    </row>
    <row r="16911" spans="1:3" x14ac:dyDescent="0.2">
      <c r="A16911" s="2" t="s">
        <v>15025</v>
      </c>
      <c r="B16911" s="2">
        <v>1</v>
      </c>
      <c r="C16911" s="2">
        <v>1</v>
      </c>
    </row>
    <row r="16912" spans="1:3" x14ac:dyDescent="0.2">
      <c r="A16912" s="2" t="s">
        <v>15030</v>
      </c>
      <c r="B16912" s="2">
        <v>1</v>
      </c>
      <c r="C16912" s="2">
        <v>1</v>
      </c>
    </row>
    <row r="16913" spans="1:3" x14ac:dyDescent="0.2">
      <c r="A16913" s="2" t="s">
        <v>15031</v>
      </c>
      <c r="B16913" s="2">
        <v>1</v>
      </c>
      <c r="C16913" s="2">
        <v>1</v>
      </c>
    </row>
    <row r="16914" spans="1:3" x14ac:dyDescent="0.2">
      <c r="A16914" s="2" t="s">
        <v>15032</v>
      </c>
      <c r="B16914" s="2">
        <v>1</v>
      </c>
      <c r="C16914" s="2">
        <v>1</v>
      </c>
    </row>
    <row r="16915" spans="1:3" x14ac:dyDescent="0.2">
      <c r="A16915" s="2" t="s">
        <v>15035</v>
      </c>
      <c r="B16915" s="2">
        <v>1</v>
      </c>
      <c r="C16915" s="2">
        <v>1</v>
      </c>
    </row>
    <row r="16916" spans="1:3" x14ac:dyDescent="0.2">
      <c r="A16916" s="2" t="s">
        <v>15036</v>
      </c>
      <c r="B16916" s="2">
        <v>1</v>
      </c>
      <c r="C16916" s="2">
        <v>1</v>
      </c>
    </row>
    <row r="16917" spans="1:3" x14ac:dyDescent="0.2">
      <c r="A16917" s="2" t="s">
        <v>15037</v>
      </c>
      <c r="B16917" s="2">
        <v>1</v>
      </c>
      <c r="C16917" s="2">
        <v>1</v>
      </c>
    </row>
    <row r="16918" spans="1:3" x14ac:dyDescent="0.2">
      <c r="A16918" s="2" t="s">
        <v>15038</v>
      </c>
      <c r="B16918" s="2">
        <v>1</v>
      </c>
      <c r="C16918" s="2">
        <v>1</v>
      </c>
    </row>
    <row r="16919" spans="1:3" x14ac:dyDescent="0.2">
      <c r="A16919" s="2" t="s">
        <v>15039</v>
      </c>
      <c r="B16919" s="2">
        <v>1</v>
      </c>
      <c r="C16919" s="2">
        <v>1</v>
      </c>
    </row>
    <row r="16920" spans="1:3" x14ac:dyDescent="0.2">
      <c r="A16920" s="2" t="s">
        <v>15042</v>
      </c>
      <c r="B16920" s="2">
        <v>1</v>
      </c>
      <c r="C16920" s="2">
        <v>1</v>
      </c>
    </row>
    <row r="16921" spans="1:3" x14ac:dyDescent="0.2">
      <c r="A16921" s="2" t="s">
        <v>15045</v>
      </c>
      <c r="B16921" s="2">
        <v>1</v>
      </c>
      <c r="C16921" s="2">
        <v>1</v>
      </c>
    </row>
    <row r="16922" spans="1:3" x14ac:dyDescent="0.2">
      <c r="A16922" s="2" t="s">
        <v>15048</v>
      </c>
      <c r="B16922" s="2">
        <v>1</v>
      </c>
      <c r="C16922" s="2">
        <v>1</v>
      </c>
    </row>
    <row r="16923" spans="1:3" x14ac:dyDescent="0.2">
      <c r="A16923" s="2" t="s">
        <v>15049</v>
      </c>
      <c r="B16923" s="2">
        <v>1</v>
      </c>
      <c r="C16923" s="2">
        <v>1</v>
      </c>
    </row>
    <row r="16924" spans="1:3" x14ac:dyDescent="0.2">
      <c r="A16924" s="2" t="s">
        <v>15050</v>
      </c>
      <c r="B16924" s="2">
        <v>1</v>
      </c>
      <c r="C16924" s="2">
        <v>1</v>
      </c>
    </row>
    <row r="16925" spans="1:3" x14ac:dyDescent="0.2">
      <c r="A16925" s="2" t="s">
        <v>15051</v>
      </c>
      <c r="B16925" s="2">
        <v>1</v>
      </c>
      <c r="C16925" s="2">
        <v>1</v>
      </c>
    </row>
    <row r="16926" spans="1:3" x14ac:dyDescent="0.2">
      <c r="A16926" s="2" t="s">
        <v>15052</v>
      </c>
      <c r="B16926" s="2">
        <v>1</v>
      </c>
      <c r="C16926" s="2">
        <v>1</v>
      </c>
    </row>
    <row r="16927" spans="1:3" x14ac:dyDescent="0.2">
      <c r="A16927" s="2" t="s">
        <v>15053</v>
      </c>
      <c r="B16927" s="2">
        <v>1</v>
      </c>
      <c r="C16927" s="2">
        <v>1</v>
      </c>
    </row>
    <row r="16928" spans="1:3" x14ac:dyDescent="0.2">
      <c r="A16928" s="2" t="s">
        <v>15054</v>
      </c>
      <c r="B16928" s="2">
        <v>1</v>
      </c>
      <c r="C16928" s="2">
        <v>1</v>
      </c>
    </row>
    <row r="16929" spans="1:3" x14ac:dyDescent="0.2">
      <c r="A16929" s="2" t="s">
        <v>15055</v>
      </c>
      <c r="B16929" s="2">
        <v>1</v>
      </c>
      <c r="C16929" s="2">
        <v>1</v>
      </c>
    </row>
    <row r="16930" spans="1:3" x14ac:dyDescent="0.2">
      <c r="A16930" s="2" t="s">
        <v>15056</v>
      </c>
      <c r="B16930" s="2">
        <v>1</v>
      </c>
      <c r="C16930" s="2">
        <v>1</v>
      </c>
    </row>
    <row r="16931" spans="1:3" x14ac:dyDescent="0.2">
      <c r="A16931" s="2" t="s">
        <v>15057</v>
      </c>
      <c r="B16931" s="2">
        <v>1</v>
      </c>
      <c r="C16931" s="2">
        <v>1</v>
      </c>
    </row>
    <row r="16932" spans="1:3" x14ac:dyDescent="0.2">
      <c r="A16932" s="2" t="s">
        <v>15058</v>
      </c>
      <c r="B16932" s="2">
        <v>1</v>
      </c>
      <c r="C16932" s="2">
        <v>1</v>
      </c>
    </row>
    <row r="16933" spans="1:3" x14ac:dyDescent="0.2">
      <c r="A16933" s="2" t="s">
        <v>15059</v>
      </c>
      <c r="B16933" s="2">
        <v>1</v>
      </c>
      <c r="C16933" s="2">
        <v>1</v>
      </c>
    </row>
    <row r="16934" spans="1:3" x14ac:dyDescent="0.2">
      <c r="A16934" s="2" t="s">
        <v>15062</v>
      </c>
      <c r="B16934" s="2">
        <v>1</v>
      </c>
      <c r="C16934" s="2">
        <v>1</v>
      </c>
    </row>
    <row r="16935" spans="1:3" x14ac:dyDescent="0.2">
      <c r="A16935" s="2" t="s">
        <v>15063</v>
      </c>
      <c r="B16935" s="2">
        <v>1</v>
      </c>
      <c r="C16935" s="2">
        <v>1</v>
      </c>
    </row>
    <row r="16936" spans="1:3" x14ac:dyDescent="0.2">
      <c r="A16936" s="2" t="s">
        <v>15064</v>
      </c>
      <c r="B16936" s="2">
        <v>1</v>
      </c>
      <c r="C16936" s="2">
        <v>1</v>
      </c>
    </row>
    <row r="16937" spans="1:3" x14ac:dyDescent="0.2">
      <c r="A16937" s="2" t="s">
        <v>15065</v>
      </c>
      <c r="B16937" s="2">
        <v>1</v>
      </c>
      <c r="C16937" s="2">
        <v>1</v>
      </c>
    </row>
    <row r="16938" spans="1:3" x14ac:dyDescent="0.2">
      <c r="A16938" s="2" t="s">
        <v>15066</v>
      </c>
      <c r="B16938" s="2">
        <v>1</v>
      </c>
      <c r="C16938" s="2">
        <v>1</v>
      </c>
    </row>
    <row r="16939" spans="1:3" x14ac:dyDescent="0.2">
      <c r="A16939" s="2" t="s">
        <v>15068</v>
      </c>
      <c r="B16939" s="2">
        <v>1</v>
      </c>
      <c r="C16939" s="2">
        <v>1</v>
      </c>
    </row>
    <row r="16940" spans="1:3" x14ac:dyDescent="0.2">
      <c r="A16940" s="2" t="s">
        <v>15069</v>
      </c>
      <c r="B16940" s="2">
        <v>1</v>
      </c>
      <c r="C16940" s="2">
        <v>1</v>
      </c>
    </row>
    <row r="16941" spans="1:3" x14ac:dyDescent="0.2">
      <c r="A16941" s="2" t="s">
        <v>15074</v>
      </c>
      <c r="B16941" s="2">
        <v>1</v>
      </c>
      <c r="C16941" s="2">
        <v>1</v>
      </c>
    </row>
    <row r="16942" spans="1:3" x14ac:dyDescent="0.2">
      <c r="A16942" s="2" t="s">
        <v>15077</v>
      </c>
      <c r="B16942" s="2">
        <v>1</v>
      </c>
      <c r="C16942" s="2">
        <v>1</v>
      </c>
    </row>
    <row r="16943" spans="1:3" x14ac:dyDescent="0.2">
      <c r="A16943" s="2" t="s">
        <v>15079</v>
      </c>
      <c r="B16943" s="2">
        <v>1</v>
      </c>
      <c r="C16943" s="2">
        <v>1</v>
      </c>
    </row>
    <row r="16944" spans="1:3" x14ac:dyDescent="0.2">
      <c r="A16944" s="2" t="s">
        <v>15081</v>
      </c>
      <c r="B16944" s="2">
        <v>1</v>
      </c>
      <c r="C16944" s="2">
        <v>1</v>
      </c>
    </row>
    <row r="16945" spans="1:3" x14ac:dyDescent="0.2">
      <c r="A16945" s="2" t="s">
        <v>15084</v>
      </c>
      <c r="B16945" s="2">
        <v>1</v>
      </c>
      <c r="C16945" s="2">
        <v>1</v>
      </c>
    </row>
    <row r="16946" spans="1:3" x14ac:dyDescent="0.2">
      <c r="A16946" s="2" t="s">
        <v>15085</v>
      </c>
      <c r="B16946" s="2">
        <v>1</v>
      </c>
      <c r="C16946" s="2">
        <v>1</v>
      </c>
    </row>
    <row r="16947" spans="1:3" x14ac:dyDescent="0.2">
      <c r="A16947" s="2" t="s">
        <v>15090</v>
      </c>
      <c r="B16947" s="2">
        <v>1</v>
      </c>
      <c r="C16947" s="2">
        <v>2</v>
      </c>
    </row>
    <row r="16948" spans="1:3" x14ac:dyDescent="0.2">
      <c r="A16948" s="2" t="s">
        <v>15092</v>
      </c>
      <c r="B16948" s="2">
        <v>1</v>
      </c>
      <c r="C16948" s="2">
        <v>1</v>
      </c>
    </row>
    <row r="16949" spans="1:3" x14ac:dyDescent="0.2">
      <c r="A16949" s="2" t="s">
        <v>15093</v>
      </c>
      <c r="B16949" s="2">
        <v>1</v>
      </c>
      <c r="C16949" s="2">
        <v>1</v>
      </c>
    </row>
    <row r="16950" spans="1:3" x14ac:dyDescent="0.2">
      <c r="A16950" s="2" t="s">
        <v>15094</v>
      </c>
      <c r="B16950" s="2">
        <v>1</v>
      </c>
      <c r="C16950" s="2">
        <v>1</v>
      </c>
    </row>
    <row r="16951" spans="1:3" x14ac:dyDescent="0.2">
      <c r="A16951" s="2" t="s">
        <v>15095</v>
      </c>
      <c r="B16951" s="2">
        <v>1</v>
      </c>
      <c r="C16951" s="2">
        <v>1</v>
      </c>
    </row>
    <row r="16952" spans="1:3" x14ac:dyDescent="0.2">
      <c r="A16952" s="2" t="s">
        <v>15096</v>
      </c>
      <c r="B16952" s="2">
        <v>1</v>
      </c>
      <c r="C16952" s="2">
        <v>1</v>
      </c>
    </row>
    <row r="16953" spans="1:3" x14ac:dyDescent="0.2">
      <c r="A16953" s="2" t="s">
        <v>15097</v>
      </c>
      <c r="B16953" s="2">
        <v>1</v>
      </c>
      <c r="C16953" s="2">
        <v>2</v>
      </c>
    </row>
    <row r="16954" spans="1:3" x14ac:dyDescent="0.2">
      <c r="A16954" s="2" t="s">
        <v>15098</v>
      </c>
      <c r="B16954" s="2">
        <v>1</v>
      </c>
      <c r="C16954" s="2">
        <v>1</v>
      </c>
    </row>
    <row r="16955" spans="1:3" x14ac:dyDescent="0.2">
      <c r="A16955" s="2" t="s">
        <v>15099</v>
      </c>
      <c r="B16955" s="2">
        <v>1</v>
      </c>
      <c r="C16955" s="2">
        <v>1</v>
      </c>
    </row>
    <row r="16956" spans="1:3" x14ac:dyDescent="0.2">
      <c r="A16956" s="2" t="s">
        <v>15100</v>
      </c>
      <c r="B16956" s="2">
        <v>1</v>
      </c>
      <c r="C16956" s="2">
        <v>1</v>
      </c>
    </row>
    <row r="16957" spans="1:3" x14ac:dyDescent="0.2">
      <c r="A16957" s="2" t="s">
        <v>15102</v>
      </c>
      <c r="B16957" s="2">
        <v>1</v>
      </c>
      <c r="C16957" s="2">
        <v>1</v>
      </c>
    </row>
    <row r="16958" spans="1:3" x14ac:dyDescent="0.2">
      <c r="A16958" s="2" t="s">
        <v>15104</v>
      </c>
      <c r="B16958" s="2">
        <v>1</v>
      </c>
      <c r="C16958" s="2">
        <v>1</v>
      </c>
    </row>
    <row r="16959" spans="1:3" x14ac:dyDescent="0.2">
      <c r="A16959" s="2" t="s">
        <v>15105</v>
      </c>
      <c r="B16959" s="2">
        <v>1</v>
      </c>
      <c r="C16959" s="2">
        <v>1</v>
      </c>
    </row>
    <row r="16960" spans="1:3" x14ac:dyDescent="0.2">
      <c r="A16960" s="2" t="s">
        <v>15106</v>
      </c>
      <c r="B16960" s="2">
        <v>1</v>
      </c>
      <c r="C16960" s="2">
        <v>1</v>
      </c>
    </row>
    <row r="16961" spans="1:3" x14ac:dyDescent="0.2">
      <c r="A16961" s="2" t="s">
        <v>15107</v>
      </c>
      <c r="B16961" s="2">
        <v>1</v>
      </c>
      <c r="C16961" s="2">
        <v>1</v>
      </c>
    </row>
    <row r="16962" spans="1:3" x14ac:dyDescent="0.2">
      <c r="A16962" s="2" t="s">
        <v>15108</v>
      </c>
      <c r="B16962" s="2">
        <v>1</v>
      </c>
      <c r="C16962" s="2">
        <v>1</v>
      </c>
    </row>
    <row r="16963" spans="1:3" x14ac:dyDescent="0.2">
      <c r="A16963" s="2" t="s">
        <v>15109</v>
      </c>
      <c r="B16963" s="2">
        <v>1</v>
      </c>
      <c r="C16963" s="2">
        <v>1</v>
      </c>
    </row>
    <row r="16964" spans="1:3" x14ac:dyDescent="0.2">
      <c r="A16964" s="2" t="s">
        <v>15110</v>
      </c>
      <c r="B16964" s="2">
        <v>1</v>
      </c>
      <c r="C16964" s="2">
        <v>1</v>
      </c>
    </row>
    <row r="16965" spans="1:3" x14ac:dyDescent="0.2">
      <c r="A16965" s="2" t="s">
        <v>15111</v>
      </c>
      <c r="B16965" s="2">
        <v>1</v>
      </c>
      <c r="C16965" s="2">
        <v>1</v>
      </c>
    </row>
    <row r="16966" spans="1:3" x14ac:dyDescent="0.2">
      <c r="A16966" s="2" t="s">
        <v>15112</v>
      </c>
      <c r="B16966" s="2">
        <v>1</v>
      </c>
      <c r="C16966" s="2">
        <v>1</v>
      </c>
    </row>
    <row r="16967" spans="1:3" x14ac:dyDescent="0.2">
      <c r="A16967" s="2" t="s">
        <v>15113</v>
      </c>
      <c r="B16967" s="2">
        <v>1</v>
      </c>
      <c r="C16967" s="2">
        <v>1</v>
      </c>
    </row>
    <row r="16968" spans="1:3" x14ac:dyDescent="0.2">
      <c r="A16968" s="2" t="s">
        <v>15114</v>
      </c>
      <c r="B16968" s="2">
        <v>1</v>
      </c>
      <c r="C16968" s="2">
        <v>1</v>
      </c>
    </row>
    <row r="16969" spans="1:3" x14ac:dyDescent="0.2">
      <c r="A16969" s="2" t="s">
        <v>15115</v>
      </c>
      <c r="B16969" s="2">
        <v>1</v>
      </c>
      <c r="C16969" s="2">
        <v>1</v>
      </c>
    </row>
    <row r="16970" spans="1:3" x14ac:dyDescent="0.2">
      <c r="A16970" s="2" t="s">
        <v>15116</v>
      </c>
      <c r="B16970" s="2">
        <v>1</v>
      </c>
      <c r="C16970" s="2">
        <v>1</v>
      </c>
    </row>
    <row r="16971" spans="1:3" x14ac:dyDescent="0.2">
      <c r="A16971" s="2" t="s">
        <v>15117</v>
      </c>
      <c r="B16971" s="2">
        <v>1</v>
      </c>
      <c r="C16971" s="2">
        <v>1</v>
      </c>
    </row>
    <row r="16972" spans="1:3" x14ac:dyDescent="0.2">
      <c r="A16972" s="2" t="s">
        <v>15118</v>
      </c>
      <c r="B16972" s="2">
        <v>1</v>
      </c>
      <c r="C16972" s="2">
        <v>1</v>
      </c>
    </row>
    <row r="16973" spans="1:3" x14ac:dyDescent="0.2">
      <c r="A16973" s="2" t="s">
        <v>15119</v>
      </c>
      <c r="B16973" s="2">
        <v>1</v>
      </c>
      <c r="C16973" s="2">
        <v>1</v>
      </c>
    </row>
    <row r="16974" spans="1:3" x14ac:dyDescent="0.2">
      <c r="A16974" s="2" t="s">
        <v>15120</v>
      </c>
      <c r="B16974" s="2">
        <v>1</v>
      </c>
      <c r="C16974" s="2">
        <v>1</v>
      </c>
    </row>
    <row r="16975" spans="1:3" x14ac:dyDescent="0.2">
      <c r="A16975" s="2" t="s">
        <v>15121</v>
      </c>
      <c r="B16975" s="2">
        <v>1</v>
      </c>
      <c r="C16975" s="2">
        <v>1</v>
      </c>
    </row>
    <row r="16976" spans="1:3" x14ac:dyDescent="0.2">
      <c r="A16976" s="2" t="s">
        <v>15122</v>
      </c>
      <c r="B16976" s="2">
        <v>1</v>
      </c>
      <c r="C16976" s="2">
        <v>1</v>
      </c>
    </row>
    <row r="16977" spans="1:3" x14ac:dyDescent="0.2">
      <c r="A16977" s="2" t="s">
        <v>15123</v>
      </c>
      <c r="B16977" s="2">
        <v>1</v>
      </c>
      <c r="C16977" s="2">
        <v>1</v>
      </c>
    </row>
    <row r="16978" spans="1:3" x14ac:dyDescent="0.2">
      <c r="A16978" s="2" t="s">
        <v>15124</v>
      </c>
      <c r="B16978" s="2">
        <v>1</v>
      </c>
      <c r="C16978" s="2">
        <v>1</v>
      </c>
    </row>
    <row r="16979" spans="1:3" x14ac:dyDescent="0.2">
      <c r="A16979" s="2" t="s">
        <v>15125</v>
      </c>
      <c r="B16979" s="2">
        <v>1</v>
      </c>
      <c r="C16979" s="2">
        <v>1</v>
      </c>
    </row>
    <row r="16980" spans="1:3" x14ac:dyDescent="0.2">
      <c r="A16980" s="2" t="s">
        <v>15126</v>
      </c>
      <c r="B16980" s="2">
        <v>1</v>
      </c>
      <c r="C16980" s="2">
        <v>1</v>
      </c>
    </row>
    <row r="16981" spans="1:3" x14ac:dyDescent="0.2">
      <c r="A16981" s="2" t="s">
        <v>15127</v>
      </c>
      <c r="B16981" s="2">
        <v>1</v>
      </c>
      <c r="C16981" s="2">
        <v>1</v>
      </c>
    </row>
    <row r="16982" spans="1:3" x14ac:dyDescent="0.2">
      <c r="A16982" s="2" t="s">
        <v>15130</v>
      </c>
      <c r="B16982" s="2">
        <v>1</v>
      </c>
      <c r="C16982" s="2">
        <v>1</v>
      </c>
    </row>
    <row r="16983" spans="1:3" x14ac:dyDescent="0.2">
      <c r="A16983" s="2" t="s">
        <v>15139</v>
      </c>
      <c r="B16983" s="2">
        <v>1</v>
      </c>
      <c r="C16983" s="2">
        <v>1</v>
      </c>
    </row>
    <row r="16984" spans="1:3" x14ac:dyDescent="0.2">
      <c r="A16984" s="2" t="s">
        <v>15140</v>
      </c>
      <c r="B16984" s="2">
        <v>1</v>
      </c>
      <c r="C16984" s="2">
        <v>1</v>
      </c>
    </row>
    <row r="16985" spans="1:3" x14ac:dyDescent="0.2">
      <c r="A16985" s="2" t="s">
        <v>15142</v>
      </c>
      <c r="B16985" s="2">
        <v>1</v>
      </c>
      <c r="C16985" s="2">
        <v>1</v>
      </c>
    </row>
    <row r="16986" spans="1:3" x14ac:dyDescent="0.2">
      <c r="A16986" s="2" t="s">
        <v>15143</v>
      </c>
      <c r="B16986" s="2">
        <v>1</v>
      </c>
      <c r="C16986" s="2">
        <v>1</v>
      </c>
    </row>
    <row r="16987" spans="1:3" x14ac:dyDescent="0.2">
      <c r="A16987" s="2" t="s">
        <v>15146</v>
      </c>
      <c r="B16987" s="2">
        <v>1</v>
      </c>
      <c r="C16987" s="2">
        <v>1</v>
      </c>
    </row>
    <row r="16988" spans="1:3" x14ac:dyDescent="0.2">
      <c r="A16988" s="2" t="s">
        <v>15147</v>
      </c>
      <c r="B16988" s="2">
        <v>1</v>
      </c>
      <c r="C16988" s="2">
        <v>1</v>
      </c>
    </row>
    <row r="16989" spans="1:3" x14ac:dyDescent="0.2">
      <c r="A16989" s="2" t="s">
        <v>15148</v>
      </c>
      <c r="B16989" s="2">
        <v>1</v>
      </c>
      <c r="C16989" s="2">
        <v>1</v>
      </c>
    </row>
    <row r="16990" spans="1:3" x14ac:dyDescent="0.2">
      <c r="A16990" s="2" t="s">
        <v>15149</v>
      </c>
      <c r="B16990" s="2">
        <v>1</v>
      </c>
      <c r="C16990" s="2">
        <v>1</v>
      </c>
    </row>
    <row r="16991" spans="1:3" x14ac:dyDescent="0.2">
      <c r="A16991" s="2" t="s">
        <v>15153</v>
      </c>
      <c r="B16991" s="2">
        <v>1</v>
      </c>
      <c r="C16991" s="2">
        <v>1</v>
      </c>
    </row>
    <row r="16992" spans="1:3" x14ac:dyDescent="0.2">
      <c r="A16992" s="2" t="s">
        <v>15154</v>
      </c>
      <c r="B16992" s="2">
        <v>1</v>
      </c>
      <c r="C16992" s="2">
        <v>1</v>
      </c>
    </row>
    <row r="16993" spans="1:3" x14ac:dyDescent="0.2">
      <c r="A16993" s="2" t="s">
        <v>15155</v>
      </c>
      <c r="B16993" s="2">
        <v>1</v>
      </c>
      <c r="C16993" s="2">
        <v>1</v>
      </c>
    </row>
    <row r="16994" spans="1:3" x14ac:dyDescent="0.2">
      <c r="A16994" s="2" t="s">
        <v>15156</v>
      </c>
      <c r="B16994" s="2">
        <v>1</v>
      </c>
      <c r="C16994" s="2">
        <v>1</v>
      </c>
    </row>
    <row r="16995" spans="1:3" x14ac:dyDescent="0.2">
      <c r="A16995" s="2" t="s">
        <v>15158</v>
      </c>
      <c r="B16995" s="2">
        <v>1</v>
      </c>
      <c r="C16995" s="2">
        <v>1</v>
      </c>
    </row>
    <row r="16996" spans="1:3" x14ac:dyDescent="0.2">
      <c r="A16996" s="2" t="s">
        <v>15161</v>
      </c>
      <c r="B16996" s="2">
        <v>1</v>
      </c>
      <c r="C16996" s="2">
        <v>1</v>
      </c>
    </row>
    <row r="16997" spans="1:3" x14ac:dyDescent="0.2">
      <c r="A16997" s="2" t="s">
        <v>15162</v>
      </c>
      <c r="B16997" s="2">
        <v>1</v>
      </c>
      <c r="C16997" s="2">
        <v>1</v>
      </c>
    </row>
    <row r="16998" spans="1:3" x14ac:dyDescent="0.2">
      <c r="A16998" s="2" t="s">
        <v>15163</v>
      </c>
      <c r="B16998" s="2">
        <v>1</v>
      </c>
      <c r="C16998" s="2">
        <v>1</v>
      </c>
    </row>
    <row r="16999" spans="1:3" x14ac:dyDescent="0.2">
      <c r="A16999" s="2" t="s">
        <v>15164</v>
      </c>
      <c r="B16999" s="2">
        <v>1</v>
      </c>
      <c r="C16999" s="2">
        <v>1</v>
      </c>
    </row>
    <row r="17000" spans="1:3" x14ac:dyDescent="0.2">
      <c r="A17000" s="2" t="s">
        <v>15166</v>
      </c>
      <c r="B17000" s="2">
        <v>1</v>
      </c>
      <c r="C17000" s="2">
        <v>1</v>
      </c>
    </row>
    <row r="17001" spans="1:3" x14ac:dyDescent="0.2">
      <c r="A17001" s="2" t="s">
        <v>15168</v>
      </c>
      <c r="B17001" s="2">
        <v>1</v>
      </c>
      <c r="C17001" s="2">
        <v>1</v>
      </c>
    </row>
    <row r="17002" spans="1:3" x14ac:dyDescent="0.2">
      <c r="A17002" s="2" t="s">
        <v>15169</v>
      </c>
      <c r="B17002" s="2">
        <v>1</v>
      </c>
      <c r="C17002" s="2">
        <v>1</v>
      </c>
    </row>
    <row r="17003" spans="1:3" x14ac:dyDescent="0.2">
      <c r="A17003" s="2" t="s">
        <v>15174</v>
      </c>
      <c r="B17003" s="2">
        <v>1</v>
      </c>
      <c r="C17003" s="2">
        <v>1</v>
      </c>
    </row>
    <row r="17004" spans="1:3" x14ac:dyDescent="0.2">
      <c r="A17004" s="2" t="s">
        <v>15175</v>
      </c>
      <c r="B17004" s="2">
        <v>1</v>
      </c>
      <c r="C17004" s="2">
        <v>1</v>
      </c>
    </row>
    <row r="17005" spans="1:3" x14ac:dyDescent="0.2">
      <c r="A17005" s="2" t="s">
        <v>15178</v>
      </c>
      <c r="B17005" s="2">
        <v>1</v>
      </c>
      <c r="C17005" s="2">
        <v>1</v>
      </c>
    </row>
    <row r="17006" spans="1:3" x14ac:dyDescent="0.2">
      <c r="A17006" s="2" t="s">
        <v>15182</v>
      </c>
      <c r="B17006" s="2">
        <v>1</v>
      </c>
      <c r="C17006" s="2">
        <v>1</v>
      </c>
    </row>
    <row r="17007" spans="1:3" x14ac:dyDescent="0.2">
      <c r="A17007" s="2" t="s">
        <v>15183</v>
      </c>
      <c r="B17007" s="2">
        <v>1</v>
      </c>
      <c r="C17007" s="2">
        <v>1</v>
      </c>
    </row>
    <row r="17008" spans="1:3" x14ac:dyDescent="0.2">
      <c r="A17008" s="2" t="s">
        <v>15184</v>
      </c>
      <c r="B17008" s="2">
        <v>1</v>
      </c>
      <c r="C17008" s="2">
        <v>1</v>
      </c>
    </row>
    <row r="17009" spans="1:3" x14ac:dyDescent="0.2">
      <c r="A17009" s="2" t="s">
        <v>15185</v>
      </c>
      <c r="B17009" s="2">
        <v>1</v>
      </c>
      <c r="C17009" s="2">
        <v>1</v>
      </c>
    </row>
    <row r="17010" spans="1:3" x14ac:dyDescent="0.2">
      <c r="A17010" s="2" t="s">
        <v>15187</v>
      </c>
      <c r="B17010" s="2">
        <v>1</v>
      </c>
      <c r="C17010" s="2">
        <v>1</v>
      </c>
    </row>
    <row r="17011" spans="1:3" x14ac:dyDescent="0.2">
      <c r="A17011" s="2" t="s">
        <v>15188</v>
      </c>
      <c r="B17011" s="2">
        <v>1</v>
      </c>
      <c r="C17011" s="2">
        <v>1</v>
      </c>
    </row>
    <row r="17012" spans="1:3" x14ac:dyDescent="0.2">
      <c r="A17012" s="2" t="s">
        <v>15189</v>
      </c>
      <c r="B17012" s="2">
        <v>1</v>
      </c>
      <c r="C17012" s="2">
        <v>1</v>
      </c>
    </row>
    <row r="17013" spans="1:3" x14ac:dyDescent="0.2">
      <c r="A17013" s="2" t="s">
        <v>15193</v>
      </c>
      <c r="B17013" s="2">
        <v>1</v>
      </c>
      <c r="C17013" s="2">
        <v>1</v>
      </c>
    </row>
    <row r="17014" spans="1:3" x14ac:dyDescent="0.2">
      <c r="A17014" s="2" t="s">
        <v>15194</v>
      </c>
      <c r="B17014" s="2">
        <v>1</v>
      </c>
      <c r="C17014" s="2">
        <v>1</v>
      </c>
    </row>
    <row r="17015" spans="1:3" x14ac:dyDescent="0.2">
      <c r="A17015" s="2" t="s">
        <v>15195</v>
      </c>
      <c r="B17015" s="2">
        <v>1</v>
      </c>
      <c r="C17015" s="2">
        <v>1</v>
      </c>
    </row>
    <row r="17016" spans="1:3" x14ac:dyDescent="0.2">
      <c r="A17016" s="2" t="s">
        <v>15198</v>
      </c>
      <c r="B17016" s="2">
        <v>1</v>
      </c>
      <c r="C17016" s="2">
        <v>1</v>
      </c>
    </row>
    <row r="17017" spans="1:3" x14ac:dyDescent="0.2">
      <c r="A17017" s="2" t="s">
        <v>15199</v>
      </c>
      <c r="B17017" s="2">
        <v>1</v>
      </c>
      <c r="C17017" s="2">
        <v>1</v>
      </c>
    </row>
    <row r="17018" spans="1:3" x14ac:dyDescent="0.2">
      <c r="A17018" s="2" t="s">
        <v>15201</v>
      </c>
      <c r="B17018" s="2">
        <v>1</v>
      </c>
      <c r="C17018" s="2">
        <v>1</v>
      </c>
    </row>
    <row r="17019" spans="1:3" x14ac:dyDescent="0.2">
      <c r="A17019" s="2" t="s">
        <v>15202</v>
      </c>
      <c r="B17019" s="2">
        <v>1</v>
      </c>
      <c r="C17019" s="2">
        <v>1</v>
      </c>
    </row>
    <row r="17020" spans="1:3" x14ac:dyDescent="0.2">
      <c r="A17020" s="2" t="s">
        <v>15204</v>
      </c>
      <c r="B17020" s="2">
        <v>1</v>
      </c>
      <c r="C17020" s="2">
        <v>1</v>
      </c>
    </row>
    <row r="17021" spans="1:3" x14ac:dyDescent="0.2">
      <c r="A17021" s="2" t="s">
        <v>15205</v>
      </c>
      <c r="B17021" s="2">
        <v>1</v>
      </c>
      <c r="C17021" s="2">
        <v>1</v>
      </c>
    </row>
    <row r="17022" spans="1:3" x14ac:dyDescent="0.2">
      <c r="A17022" s="2" t="s">
        <v>15206</v>
      </c>
      <c r="B17022" s="2">
        <v>1</v>
      </c>
      <c r="C17022" s="2">
        <v>1</v>
      </c>
    </row>
    <row r="17023" spans="1:3" x14ac:dyDescent="0.2">
      <c r="A17023" s="2" t="s">
        <v>15207</v>
      </c>
      <c r="B17023" s="2">
        <v>1</v>
      </c>
      <c r="C17023" s="2">
        <v>1</v>
      </c>
    </row>
    <row r="17024" spans="1:3" x14ac:dyDescent="0.2">
      <c r="A17024" s="2" t="s">
        <v>15211</v>
      </c>
      <c r="B17024" s="2">
        <v>1</v>
      </c>
      <c r="C17024" s="2">
        <v>1</v>
      </c>
    </row>
    <row r="17025" spans="1:3" x14ac:dyDescent="0.2">
      <c r="A17025" s="2" t="s">
        <v>15212</v>
      </c>
      <c r="B17025" s="2">
        <v>1</v>
      </c>
      <c r="C17025" s="2">
        <v>1</v>
      </c>
    </row>
    <row r="17026" spans="1:3" x14ac:dyDescent="0.2">
      <c r="A17026" s="2" t="s">
        <v>15217</v>
      </c>
      <c r="B17026" s="2">
        <v>1</v>
      </c>
      <c r="C17026" s="2">
        <v>1</v>
      </c>
    </row>
    <row r="17027" spans="1:3" x14ac:dyDescent="0.2">
      <c r="A17027" s="2" t="s">
        <v>15218</v>
      </c>
      <c r="B17027" s="2">
        <v>1</v>
      </c>
      <c r="C17027" s="2">
        <v>1</v>
      </c>
    </row>
    <row r="17028" spans="1:3" x14ac:dyDescent="0.2">
      <c r="A17028" s="2" t="s">
        <v>15220</v>
      </c>
      <c r="B17028" s="2">
        <v>1</v>
      </c>
      <c r="C17028" s="2">
        <v>1</v>
      </c>
    </row>
    <row r="17029" spans="1:3" x14ac:dyDescent="0.2">
      <c r="A17029" s="2" t="s">
        <v>15221</v>
      </c>
      <c r="B17029" s="2">
        <v>1</v>
      </c>
      <c r="C17029" s="2">
        <v>1</v>
      </c>
    </row>
    <row r="17030" spans="1:3" x14ac:dyDescent="0.2">
      <c r="A17030" s="2" t="s">
        <v>15226</v>
      </c>
      <c r="B17030" s="2">
        <v>1</v>
      </c>
      <c r="C17030" s="2">
        <v>1</v>
      </c>
    </row>
    <row r="17031" spans="1:3" x14ac:dyDescent="0.2">
      <c r="A17031" s="2" t="s">
        <v>15227</v>
      </c>
      <c r="B17031" s="2">
        <v>1</v>
      </c>
      <c r="C17031" s="2">
        <v>2</v>
      </c>
    </row>
    <row r="17032" spans="1:3" x14ac:dyDescent="0.2">
      <c r="A17032" s="2" t="s">
        <v>15229</v>
      </c>
      <c r="B17032" s="2">
        <v>1</v>
      </c>
      <c r="C17032" s="2">
        <v>1</v>
      </c>
    </row>
    <row r="17033" spans="1:3" x14ac:dyDescent="0.2">
      <c r="A17033" s="2" t="s">
        <v>15230</v>
      </c>
      <c r="B17033" s="2">
        <v>1</v>
      </c>
      <c r="C17033" s="2">
        <v>1</v>
      </c>
    </row>
    <row r="17034" spans="1:3" x14ac:dyDescent="0.2">
      <c r="A17034" s="2" t="s">
        <v>15232</v>
      </c>
      <c r="B17034" s="2">
        <v>1</v>
      </c>
      <c r="C17034" s="2">
        <v>1</v>
      </c>
    </row>
    <row r="17035" spans="1:3" x14ac:dyDescent="0.2">
      <c r="A17035" s="2" t="s">
        <v>15234</v>
      </c>
      <c r="B17035" s="2">
        <v>1</v>
      </c>
      <c r="C17035" s="2">
        <v>1</v>
      </c>
    </row>
    <row r="17036" spans="1:3" x14ac:dyDescent="0.2">
      <c r="A17036" s="2" t="s">
        <v>15236</v>
      </c>
      <c r="B17036" s="2">
        <v>1</v>
      </c>
      <c r="C17036" s="2">
        <v>1</v>
      </c>
    </row>
    <row r="17037" spans="1:3" x14ac:dyDescent="0.2">
      <c r="A17037" s="2" t="s">
        <v>15238</v>
      </c>
      <c r="B17037" s="2">
        <v>1</v>
      </c>
      <c r="C17037" s="2">
        <v>1</v>
      </c>
    </row>
    <row r="17038" spans="1:3" x14ac:dyDescent="0.2">
      <c r="A17038" s="2" t="s">
        <v>15242</v>
      </c>
      <c r="B17038" s="2">
        <v>1</v>
      </c>
      <c r="C17038" s="2">
        <v>1</v>
      </c>
    </row>
    <row r="17039" spans="1:3" x14ac:dyDescent="0.2">
      <c r="A17039" s="2" t="s">
        <v>15243</v>
      </c>
      <c r="B17039" s="2">
        <v>1</v>
      </c>
      <c r="C17039" s="2">
        <v>1</v>
      </c>
    </row>
    <row r="17040" spans="1:3" x14ac:dyDescent="0.2">
      <c r="A17040" s="2" t="s">
        <v>15244</v>
      </c>
      <c r="B17040" s="2">
        <v>1</v>
      </c>
      <c r="C17040" s="2">
        <v>1</v>
      </c>
    </row>
    <row r="17041" spans="1:3" x14ac:dyDescent="0.2">
      <c r="A17041" s="2" t="s">
        <v>15245</v>
      </c>
      <c r="B17041" s="2">
        <v>1</v>
      </c>
      <c r="C17041" s="2">
        <v>1</v>
      </c>
    </row>
    <row r="17042" spans="1:3" x14ac:dyDescent="0.2">
      <c r="A17042" s="2" t="s">
        <v>15247</v>
      </c>
      <c r="B17042" s="2">
        <v>1</v>
      </c>
      <c r="C17042" s="2">
        <v>1</v>
      </c>
    </row>
    <row r="17043" spans="1:3" x14ac:dyDescent="0.2">
      <c r="A17043" s="2" t="s">
        <v>15248</v>
      </c>
      <c r="B17043" s="2">
        <v>1</v>
      </c>
      <c r="C17043" s="2">
        <v>1</v>
      </c>
    </row>
    <row r="17044" spans="1:3" x14ac:dyDescent="0.2">
      <c r="A17044" s="2" t="s">
        <v>15249</v>
      </c>
      <c r="B17044" s="2">
        <v>1</v>
      </c>
      <c r="C17044" s="2">
        <v>1</v>
      </c>
    </row>
    <row r="17045" spans="1:3" x14ac:dyDescent="0.2">
      <c r="A17045" s="2" t="s">
        <v>15250</v>
      </c>
      <c r="B17045" s="2">
        <v>1</v>
      </c>
      <c r="C17045" s="2">
        <v>1</v>
      </c>
    </row>
    <row r="17046" spans="1:3" x14ac:dyDescent="0.2">
      <c r="A17046" s="2" t="s">
        <v>15252</v>
      </c>
      <c r="B17046" s="2">
        <v>1</v>
      </c>
      <c r="C17046" s="2">
        <v>1</v>
      </c>
    </row>
    <row r="17047" spans="1:3" x14ac:dyDescent="0.2">
      <c r="A17047" s="2" t="s">
        <v>15254</v>
      </c>
      <c r="B17047" s="2">
        <v>1</v>
      </c>
      <c r="C17047" s="2">
        <v>1</v>
      </c>
    </row>
    <row r="17048" spans="1:3" x14ac:dyDescent="0.2">
      <c r="A17048" s="2" t="s">
        <v>15259</v>
      </c>
      <c r="B17048" s="2">
        <v>1</v>
      </c>
      <c r="C17048" s="2">
        <v>1</v>
      </c>
    </row>
    <row r="17049" spans="1:3" x14ac:dyDescent="0.2">
      <c r="A17049" s="2" t="s">
        <v>15262</v>
      </c>
      <c r="B17049" s="2">
        <v>1</v>
      </c>
      <c r="C17049" s="2">
        <v>1</v>
      </c>
    </row>
    <row r="17050" spans="1:3" x14ac:dyDescent="0.2">
      <c r="A17050" s="2" t="s">
        <v>15264</v>
      </c>
      <c r="B17050" s="2">
        <v>1</v>
      </c>
      <c r="C17050" s="2">
        <v>1</v>
      </c>
    </row>
    <row r="17051" spans="1:3" x14ac:dyDescent="0.2">
      <c r="A17051" s="2" t="s">
        <v>15267</v>
      </c>
      <c r="B17051" s="2">
        <v>1</v>
      </c>
      <c r="C17051" s="2">
        <v>1</v>
      </c>
    </row>
    <row r="17052" spans="1:3" x14ac:dyDescent="0.2">
      <c r="A17052" s="2" t="s">
        <v>15268</v>
      </c>
      <c r="B17052" s="2">
        <v>1</v>
      </c>
      <c r="C17052" s="2">
        <v>2</v>
      </c>
    </row>
    <row r="17053" spans="1:3" x14ac:dyDescent="0.2">
      <c r="A17053" s="2" t="s">
        <v>15270</v>
      </c>
      <c r="B17053" s="2">
        <v>1</v>
      </c>
      <c r="C17053" s="2">
        <v>1</v>
      </c>
    </row>
    <row r="17054" spans="1:3" x14ac:dyDescent="0.2">
      <c r="A17054" s="2" t="s">
        <v>15271</v>
      </c>
      <c r="B17054" s="2">
        <v>1</v>
      </c>
      <c r="C17054" s="2">
        <v>1</v>
      </c>
    </row>
    <row r="17055" spans="1:3" x14ac:dyDescent="0.2">
      <c r="A17055" s="2" t="s">
        <v>15276</v>
      </c>
      <c r="B17055" s="2">
        <v>1</v>
      </c>
      <c r="C17055" s="2">
        <v>1</v>
      </c>
    </row>
    <row r="17056" spans="1:3" x14ac:dyDescent="0.2">
      <c r="A17056" s="2" t="s">
        <v>15278</v>
      </c>
      <c r="B17056" s="2">
        <v>1</v>
      </c>
      <c r="C17056" s="2">
        <v>1</v>
      </c>
    </row>
    <row r="17057" spans="1:3" x14ac:dyDescent="0.2">
      <c r="A17057" s="2" t="s">
        <v>15279</v>
      </c>
      <c r="B17057" s="2">
        <v>1</v>
      </c>
      <c r="C17057" s="2">
        <v>1</v>
      </c>
    </row>
    <row r="17058" spans="1:3" x14ac:dyDescent="0.2">
      <c r="A17058" s="2" t="s">
        <v>15280</v>
      </c>
      <c r="B17058" s="2">
        <v>1</v>
      </c>
      <c r="C17058" s="2">
        <v>1</v>
      </c>
    </row>
    <row r="17059" spans="1:3" x14ac:dyDescent="0.2">
      <c r="A17059" s="2" t="s">
        <v>15282</v>
      </c>
      <c r="B17059" s="2">
        <v>1</v>
      </c>
      <c r="C17059" s="2">
        <v>1</v>
      </c>
    </row>
    <row r="17060" spans="1:3" x14ac:dyDescent="0.2">
      <c r="A17060" s="2" t="s">
        <v>15284</v>
      </c>
      <c r="B17060" s="2">
        <v>1</v>
      </c>
      <c r="C17060" s="2">
        <v>1</v>
      </c>
    </row>
    <row r="17061" spans="1:3" x14ac:dyDescent="0.2">
      <c r="A17061" s="2" t="s">
        <v>15285</v>
      </c>
      <c r="B17061" s="2">
        <v>1</v>
      </c>
      <c r="C17061" s="2">
        <v>1</v>
      </c>
    </row>
    <row r="17062" spans="1:3" x14ac:dyDescent="0.2">
      <c r="A17062" s="2" t="s">
        <v>15286</v>
      </c>
      <c r="B17062" s="2">
        <v>1</v>
      </c>
      <c r="C17062" s="2">
        <v>1</v>
      </c>
    </row>
    <row r="17063" spans="1:3" x14ac:dyDescent="0.2">
      <c r="A17063" s="2" t="s">
        <v>15296</v>
      </c>
      <c r="B17063" s="2">
        <v>1</v>
      </c>
      <c r="C17063" s="2">
        <v>1</v>
      </c>
    </row>
    <row r="17064" spans="1:3" x14ac:dyDescent="0.2">
      <c r="A17064" s="2" t="s">
        <v>15297</v>
      </c>
      <c r="B17064" s="2">
        <v>1</v>
      </c>
      <c r="C17064" s="2">
        <v>2</v>
      </c>
    </row>
    <row r="17065" spans="1:3" x14ac:dyDescent="0.2">
      <c r="A17065" s="2" t="s">
        <v>15298</v>
      </c>
      <c r="B17065" s="2">
        <v>1</v>
      </c>
      <c r="C17065" s="2">
        <v>2</v>
      </c>
    </row>
    <row r="17066" spans="1:3" x14ac:dyDescent="0.2">
      <c r="A17066" s="2" t="s">
        <v>15302</v>
      </c>
      <c r="B17066" s="2">
        <v>1</v>
      </c>
      <c r="C17066" s="2">
        <v>1</v>
      </c>
    </row>
    <row r="17067" spans="1:3" x14ac:dyDescent="0.2">
      <c r="A17067" s="2" t="s">
        <v>15307</v>
      </c>
      <c r="B17067" s="2">
        <v>1</v>
      </c>
      <c r="C17067" s="2">
        <v>1</v>
      </c>
    </row>
    <row r="17068" spans="1:3" x14ac:dyDescent="0.2">
      <c r="A17068" s="2" t="s">
        <v>15311</v>
      </c>
      <c r="B17068" s="2">
        <v>1</v>
      </c>
      <c r="C17068" s="2">
        <v>1</v>
      </c>
    </row>
    <row r="17069" spans="1:3" x14ac:dyDescent="0.2">
      <c r="A17069" s="2" t="s">
        <v>15315</v>
      </c>
      <c r="B17069" s="2">
        <v>1</v>
      </c>
      <c r="C17069" s="2">
        <v>1</v>
      </c>
    </row>
    <row r="17070" spans="1:3" x14ac:dyDescent="0.2">
      <c r="A17070" s="2" t="s">
        <v>15316</v>
      </c>
      <c r="B17070" s="2">
        <v>1</v>
      </c>
      <c r="C17070" s="2">
        <v>1</v>
      </c>
    </row>
    <row r="17071" spans="1:3" x14ac:dyDescent="0.2">
      <c r="A17071" s="2" t="s">
        <v>15317</v>
      </c>
      <c r="B17071" s="2">
        <v>1</v>
      </c>
      <c r="C17071" s="2">
        <v>1</v>
      </c>
    </row>
    <row r="17072" spans="1:3" x14ac:dyDescent="0.2">
      <c r="A17072" s="2" t="s">
        <v>15318</v>
      </c>
      <c r="B17072" s="2">
        <v>1</v>
      </c>
      <c r="C17072" s="2">
        <v>1</v>
      </c>
    </row>
    <row r="17073" spans="1:3" x14ac:dyDescent="0.2">
      <c r="A17073" s="2" t="s">
        <v>15319</v>
      </c>
      <c r="B17073" s="2">
        <v>1</v>
      </c>
      <c r="C17073" s="2">
        <v>1</v>
      </c>
    </row>
    <row r="17074" spans="1:3" x14ac:dyDescent="0.2">
      <c r="A17074" s="2" t="s">
        <v>15320</v>
      </c>
      <c r="B17074" s="2">
        <v>1</v>
      </c>
      <c r="C17074" s="2">
        <v>1</v>
      </c>
    </row>
    <row r="17075" spans="1:3" x14ac:dyDescent="0.2">
      <c r="A17075" s="2" t="s">
        <v>15321</v>
      </c>
      <c r="B17075" s="2">
        <v>1</v>
      </c>
      <c r="C17075" s="2">
        <v>1</v>
      </c>
    </row>
    <row r="17076" spans="1:3" x14ac:dyDescent="0.2">
      <c r="A17076" s="2" t="s">
        <v>15322</v>
      </c>
      <c r="B17076" s="2">
        <v>1</v>
      </c>
      <c r="C17076" s="2">
        <v>1</v>
      </c>
    </row>
    <row r="17077" spans="1:3" x14ac:dyDescent="0.2">
      <c r="A17077" s="2" t="s">
        <v>15323</v>
      </c>
      <c r="B17077" s="2">
        <v>1</v>
      </c>
      <c r="C17077" s="2">
        <v>1</v>
      </c>
    </row>
    <row r="17078" spans="1:3" x14ac:dyDescent="0.2">
      <c r="A17078" s="2" t="s">
        <v>15324</v>
      </c>
      <c r="B17078" s="2">
        <v>1</v>
      </c>
      <c r="C17078" s="2">
        <v>1</v>
      </c>
    </row>
    <row r="17079" spans="1:3" x14ac:dyDescent="0.2">
      <c r="A17079" s="2" t="s">
        <v>15325</v>
      </c>
      <c r="B17079" s="2">
        <v>1</v>
      </c>
      <c r="C17079" s="2">
        <v>1</v>
      </c>
    </row>
    <row r="17080" spans="1:3" x14ac:dyDescent="0.2">
      <c r="A17080" s="2" t="s">
        <v>15326</v>
      </c>
      <c r="B17080" s="2">
        <v>1</v>
      </c>
      <c r="C17080" s="2">
        <v>1</v>
      </c>
    </row>
    <row r="17081" spans="1:3" x14ac:dyDescent="0.2">
      <c r="A17081" s="2" t="s">
        <v>15328</v>
      </c>
      <c r="B17081" s="2">
        <v>1</v>
      </c>
      <c r="C17081" s="2">
        <v>2</v>
      </c>
    </row>
    <row r="17082" spans="1:3" x14ac:dyDescent="0.2">
      <c r="A17082" s="2" t="s">
        <v>15329</v>
      </c>
      <c r="B17082" s="2">
        <v>1</v>
      </c>
      <c r="C17082" s="2">
        <v>1</v>
      </c>
    </row>
    <row r="17083" spans="1:3" x14ac:dyDescent="0.2">
      <c r="A17083" s="2" t="s">
        <v>15331</v>
      </c>
      <c r="B17083" s="2">
        <v>1</v>
      </c>
      <c r="C17083" s="2">
        <v>1</v>
      </c>
    </row>
    <row r="17084" spans="1:3" x14ac:dyDescent="0.2">
      <c r="A17084" s="2" t="s">
        <v>15332</v>
      </c>
      <c r="B17084" s="2">
        <v>1</v>
      </c>
      <c r="C17084" s="2">
        <v>1</v>
      </c>
    </row>
    <row r="17085" spans="1:3" x14ac:dyDescent="0.2">
      <c r="A17085" s="2" t="s">
        <v>15337</v>
      </c>
      <c r="B17085" s="2">
        <v>1</v>
      </c>
      <c r="C17085" s="2">
        <v>1</v>
      </c>
    </row>
    <row r="17086" spans="1:3" x14ac:dyDescent="0.2">
      <c r="A17086" s="2" t="s">
        <v>15338</v>
      </c>
      <c r="B17086" s="2">
        <v>1</v>
      </c>
      <c r="C17086" s="2">
        <v>1</v>
      </c>
    </row>
    <row r="17087" spans="1:3" x14ac:dyDescent="0.2">
      <c r="A17087" s="2" t="s">
        <v>15340</v>
      </c>
      <c r="B17087" s="2">
        <v>1</v>
      </c>
      <c r="C17087" s="2">
        <v>1</v>
      </c>
    </row>
    <row r="17088" spans="1:3" x14ac:dyDescent="0.2">
      <c r="A17088" s="2" t="s">
        <v>15341</v>
      </c>
      <c r="B17088" s="2">
        <v>1</v>
      </c>
      <c r="C17088" s="2">
        <v>1</v>
      </c>
    </row>
    <row r="17089" spans="1:3" x14ac:dyDescent="0.2">
      <c r="A17089" s="2" t="s">
        <v>15342</v>
      </c>
      <c r="B17089" s="2">
        <v>1</v>
      </c>
      <c r="C17089" s="2">
        <v>1</v>
      </c>
    </row>
    <row r="17090" spans="1:3" x14ac:dyDescent="0.2">
      <c r="A17090" s="2" t="s">
        <v>15343</v>
      </c>
      <c r="B17090" s="2">
        <v>1</v>
      </c>
      <c r="C17090" s="2">
        <v>1</v>
      </c>
    </row>
    <row r="17091" spans="1:3" x14ac:dyDescent="0.2">
      <c r="A17091" s="2" t="s">
        <v>15346</v>
      </c>
      <c r="B17091" s="2">
        <v>1</v>
      </c>
      <c r="C17091" s="2">
        <v>1</v>
      </c>
    </row>
    <row r="17092" spans="1:3" x14ac:dyDescent="0.2">
      <c r="A17092" s="2" t="s">
        <v>15347</v>
      </c>
      <c r="B17092" s="2">
        <v>1</v>
      </c>
      <c r="C17092" s="2">
        <v>1</v>
      </c>
    </row>
    <row r="17093" spans="1:3" x14ac:dyDescent="0.2">
      <c r="A17093" s="2" t="s">
        <v>15348</v>
      </c>
      <c r="B17093" s="2">
        <v>1</v>
      </c>
      <c r="C17093" s="2">
        <v>1</v>
      </c>
    </row>
    <row r="17094" spans="1:3" x14ac:dyDescent="0.2">
      <c r="A17094" s="2" t="s">
        <v>15349</v>
      </c>
      <c r="B17094" s="2">
        <v>1</v>
      </c>
      <c r="C17094" s="2">
        <v>2</v>
      </c>
    </row>
    <row r="17095" spans="1:3" x14ac:dyDescent="0.2">
      <c r="A17095" s="2" t="s">
        <v>15351</v>
      </c>
      <c r="B17095" s="2">
        <v>1</v>
      </c>
      <c r="C17095" s="2">
        <v>1</v>
      </c>
    </row>
    <row r="17096" spans="1:3" x14ac:dyDescent="0.2">
      <c r="A17096" s="2" t="s">
        <v>15353</v>
      </c>
      <c r="B17096" s="2">
        <v>1</v>
      </c>
      <c r="C17096" s="2">
        <v>1</v>
      </c>
    </row>
    <row r="17097" spans="1:3" x14ac:dyDescent="0.2">
      <c r="A17097" s="2" t="s">
        <v>15354</v>
      </c>
      <c r="B17097" s="2">
        <v>1</v>
      </c>
      <c r="C17097" s="2">
        <v>1</v>
      </c>
    </row>
    <row r="17098" spans="1:3" x14ac:dyDescent="0.2">
      <c r="A17098" s="2" t="s">
        <v>15355</v>
      </c>
      <c r="B17098" s="2">
        <v>1</v>
      </c>
      <c r="C17098" s="2">
        <v>1</v>
      </c>
    </row>
    <row r="17099" spans="1:3" x14ac:dyDescent="0.2">
      <c r="A17099" s="2" t="s">
        <v>15356</v>
      </c>
      <c r="B17099" s="2">
        <v>1</v>
      </c>
      <c r="C17099" s="2">
        <v>1</v>
      </c>
    </row>
    <row r="17100" spans="1:3" x14ac:dyDescent="0.2">
      <c r="A17100" s="2" t="s">
        <v>15357</v>
      </c>
      <c r="B17100" s="2">
        <v>1</v>
      </c>
      <c r="C17100" s="2">
        <v>1</v>
      </c>
    </row>
    <row r="17101" spans="1:3" x14ac:dyDescent="0.2">
      <c r="A17101" s="2" t="s">
        <v>15358</v>
      </c>
      <c r="B17101" s="2">
        <v>1</v>
      </c>
      <c r="C17101" s="2">
        <v>1</v>
      </c>
    </row>
    <row r="17102" spans="1:3" x14ac:dyDescent="0.2">
      <c r="A17102" s="2" t="s">
        <v>15360</v>
      </c>
      <c r="B17102" s="2">
        <v>1</v>
      </c>
      <c r="C17102" s="2">
        <v>1</v>
      </c>
    </row>
    <row r="17103" spans="1:3" x14ac:dyDescent="0.2">
      <c r="A17103" s="2" t="s">
        <v>15362</v>
      </c>
      <c r="B17103" s="2">
        <v>1</v>
      </c>
      <c r="C17103" s="2">
        <v>1</v>
      </c>
    </row>
    <row r="17104" spans="1:3" x14ac:dyDescent="0.2">
      <c r="A17104" s="2" t="s">
        <v>15363</v>
      </c>
      <c r="B17104" s="2">
        <v>1</v>
      </c>
      <c r="C17104" s="2">
        <v>1</v>
      </c>
    </row>
    <row r="17105" spans="1:3" x14ac:dyDescent="0.2">
      <c r="A17105" s="2" t="s">
        <v>15367</v>
      </c>
      <c r="B17105" s="2">
        <v>1</v>
      </c>
      <c r="C17105" s="2">
        <v>1</v>
      </c>
    </row>
    <row r="17106" spans="1:3" x14ac:dyDescent="0.2">
      <c r="A17106" s="2" t="s">
        <v>15369</v>
      </c>
      <c r="B17106" s="2">
        <v>1</v>
      </c>
      <c r="C17106" s="2">
        <v>1</v>
      </c>
    </row>
    <row r="17107" spans="1:3" x14ac:dyDescent="0.2">
      <c r="A17107" s="2" t="s">
        <v>15371</v>
      </c>
      <c r="B17107" s="2">
        <v>1</v>
      </c>
      <c r="C17107" s="2">
        <v>1</v>
      </c>
    </row>
    <row r="17108" spans="1:3" x14ac:dyDescent="0.2">
      <c r="A17108" s="2" t="s">
        <v>15373</v>
      </c>
      <c r="B17108" s="2">
        <v>1</v>
      </c>
      <c r="C17108" s="2">
        <v>1</v>
      </c>
    </row>
    <row r="17109" spans="1:3" x14ac:dyDescent="0.2">
      <c r="A17109" s="2" t="s">
        <v>15374</v>
      </c>
      <c r="B17109" s="2">
        <v>1</v>
      </c>
      <c r="C17109" s="2">
        <v>1</v>
      </c>
    </row>
    <row r="17110" spans="1:3" x14ac:dyDescent="0.2">
      <c r="A17110" s="2" t="s">
        <v>15375</v>
      </c>
      <c r="B17110" s="2">
        <v>1</v>
      </c>
      <c r="C17110" s="2">
        <v>1</v>
      </c>
    </row>
    <row r="17111" spans="1:3" x14ac:dyDescent="0.2">
      <c r="A17111" s="2" t="s">
        <v>15376</v>
      </c>
      <c r="B17111" s="2">
        <v>1</v>
      </c>
      <c r="C17111" s="2">
        <v>1</v>
      </c>
    </row>
    <row r="17112" spans="1:3" x14ac:dyDescent="0.2">
      <c r="A17112" s="2" t="s">
        <v>15377</v>
      </c>
      <c r="B17112" s="2">
        <v>1</v>
      </c>
      <c r="C17112" s="2">
        <v>1</v>
      </c>
    </row>
    <row r="17113" spans="1:3" x14ac:dyDescent="0.2">
      <c r="A17113" s="2" t="s">
        <v>15378</v>
      </c>
      <c r="B17113" s="2">
        <v>1</v>
      </c>
      <c r="C17113" s="2">
        <v>1</v>
      </c>
    </row>
    <row r="17114" spans="1:3" x14ac:dyDescent="0.2">
      <c r="A17114" s="2" t="s">
        <v>15379</v>
      </c>
      <c r="B17114" s="2">
        <v>1</v>
      </c>
      <c r="C17114" s="2">
        <v>1</v>
      </c>
    </row>
    <row r="17115" spans="1:3" x14ac:dyDescent="0.2">
      <c r="A17115" s="2" t="s">
        <v>15381</v>
      </c>
      <c r="B17115" s="2">
        <v>1</v>
      </c>
      <c r="C17115" s="2">
        <v>1</v>
      </c>
    </row>
    <row r="17116" spans="1:3" x14ac:dyDescent="0.2">
      <c r="A17116" s="2" t="s">
        <v>15383</v>
      </c>
      <c r="B17116" s="2">
        <v>1</v>
      </c>
      <c r="C17116" s="2">
        <v>1</v>
      </c>
    </row>
    <row r="17117" spans="1:3" x14ac:dyDescent="0.2">
      <c r="A17117" s="2" t="s">
        <v>15384</v>
      </c>
      <c r="B17117" s="2">
        <v>1</v>
      </c>
      <c r="C17117" s="2">
        <v>1</v>
      </c>
    </row>
    <row r="17118" spans="1:3" x14ac:dyDescent="0.2">
      <c r="A17118" s="2" t="s">
        <v>15387</v>
      </c>
      <c r="B17118" s="2">
        <v>1</v>
      </c>
      <c r="C17118" s="2">
        <v>1</v>
      </c>
    </row>
    <row r="17119" spans="1:3" x14ac:dyDescent="0.2">
      <c r="A17119" s="2" t="s">
        <v>15388</v>
      </c>
      <c r="B17119" s="2">
        <v>1</v>
      </c>
      <c r="C17119" s="2">
        <v>1</v>
      </c>
    </row>
    <row r="17120" spans="1:3" x14ac:dyDescent="0.2">
      <c r="A17120" s="2" t="s">
        <v>15389</v>
      </c>
      <c r="B17120" s="2">
        <v>1</v>
      </c>
      <c r="C17120" s="2">
        <v>1</v>
      </c>
    </row>
    <row r="17121" spans="1:3" x14ac:dyDescent="0.2">
      <c r="A17121" s="2" t="s">
        <v>15391</v>
      </c>
      <c r="B17121" s="2">
        <v>1</v>
      </c>
      <c r="C17121" s="2">
        <v>1</v>
      </c>
    </row>
    <row r="17122" spans="1:3" x14ac:dyDescent="0.2">
      <c r="A17122" s="2" t="s">
        <v>15392</v>
      </c>
      <c r="B17122" s="2">
        <v>1</v>
      </c>
      <c r="C17122" s="2">
        <v>1</v>
      </c>
    </row>
    <row r="17123" spans="1:3" x14ac:dyDescent="0.2">
      <c r="A17123" s="2" t="s">
        <v>15394</v>
      </c>
      <c r="B17123" s="2">
        <v>1</v>
      </c>
      <c r="C17123" s="2">
        <v>1</v>
      </c>
    </row>
    <row r="17124" spans="1:3" x14ac:dyDescent="0.2">
      <c r="A17124" s="2" t="s">
        <v>15399</v>
      </c>
      <c r="B17124" s="2">
        <v>1</v>
      </c>
      <c r="C17124" s="2">
        <v>1</v>
      </c>
    </row>
    <row r="17125" spans="1:3" x14ac:dyDescent="0.2">
      <c r="A17125" s="2" t="s">
        <v>15400</v>
      </c>
      <c r="B17125" s="2">
        <v>1</v>
      </c>
      <c r="C17125" s="2">
        <v>1</v>
      </c>
    </row>
    <row r="17126" spans="1:3" x14ac:dyDescent="0.2">
      <c r="A17126" s="2" t="s">
        <v>15402</v>
      </c>
      <c r="B17126" s="2">
        <v>1</v>
      </c>
      <c r="C17126" s="2">
        <v>1</v>
      </c>
    </row>
    <row r="17127" spans="1:3" x14ac:dyDescent="0.2">
      <c r="A17127" s="2" t="s">
        <v>15403</v>
      </c>
      <c r="B17127" s="2">
        <v>1</v>
      </c>
      <c r="C17127" s="2">
        <v>2</v>
      </c>
    </row>
    <row r="17128" spans="1:3" x14ac:dyDescent="0.2">
      <c r="A17128" s="2" t="s">
        <v>15404</v>
      </c>
      <c r="B17128" s="2">
        <v>1</v>
      </c>
      <c r="C17128" s="2">
        <v>1</v>
      </c>
    </row>
    <row r="17129" spans="1:3" x14ac:dyDescent="0.2">
      <c r="A17129" s="2" t="s">
        <v>15406</v>
      </c>
      <c r="B17129" s="2">
        <v>1</v>
      </c>
      <c r="C17129" s="2">
        <v>2</v>
      </c>
    </row>
    <row r="17130" spans="1:3" x14ac:dyDescent="0.2">
      <c r="A17130" s="2" t="s">
        <v>15408</v>
      </c>
      <c r="B17130" s="2">
        <v>1</v>
      </c>
      <c r="C17130" s="2">
        <v>1</v>
      </c>
    </row>
    <row r="17131" spans="1:3" x14ac:dyDescent="0.2">
      <c r="A17131" s="2" t="s">
        <v>15409</v>
      </c>
      <c r="B17131" s="2">
        <v>1</v>
      </c>
      <c r="C17131" s="2">
        <v>1</v>
      </c>
    </row>
    <row r="17132" spans="1:3" x14ac:dyDescent="0.2">
      <c r="A17132" s="2" t="s">
        <v>15413</v>
      </c>
      <c r="B17132" s="2">
        <v>1</v>
      </c>
      <c r="C17132" s="2">
        <v>1</v>
      </c>
    </row>
    <row r="17133" spans="1:3" x14ac:dyDescent="0.2">
      <c r="A17133" s="2" t="s">
        <v>15414</v>
      </c>
      <c r="B17133" s="2">
        <v>1</v>
      </c>
      <c r="C17133" s="2">
        <v>1</v>
      </c>
    </row>
    <row r="17134" spans="1:3" x14ac:dyDescent="0.2">
      <c r="A17134" s="2" t="s">
        <v>15417</v>
      </c>
      <c r="B17134" s="2">
        <v>1</v>
      </c>
      <c r="C17134" s="2">
        <v>1</v>
      </c>
    </row>
    <row r="17135" spans="1:3" x14ac:dyDescent="0.2">
      <c r="A17135" s="2" t="s">
        <v>15418</v>
      </c>
      <c r="B17135" s="2">
        <v>1</v>
      </c>
      <c r="C17135" s="2">
        <v>1</v>
      </c>
    </row>
    <row r="17136" spans="1:3" x14ac:dyDescent="0.2">
      <c r="A17136" s="2" t="s">
        <v>15419</v>
      </c>
      <c r="B17136" s="2">
        <v>1</v>
      </c>
      <c r="C17136" s="2">
        <v>1</v>
      </c>
    </row>
    <row r="17137" spans="1:3" x14ac:dyDescent="0.2">
      <c r="A17137" s="2" t="s">
        <v>15420</v>
      </c>
      <c r="B17137" s="2">
        <v>1</v>
      </c>
      <c r="C17137" s="2">
        <v>1</v>
      </c>
    </row>
    <row r="17138" spans="1:3" x14ac:dyDescent="0.2">
      <c r="A17138" s="2" t="s">
        <v>15421</v>
      </c>
      <c r="B17138" s="2">
        <v>1</v>
      </c>
      <c r="C17138" s="2">
        <v>1</v>
      </c>
    </row>
    <row r="17139" spans="1:3" x14ac:dyDescent="0.2">
      <c r="A17139" s="2" t="s">
        <v>15422</v>
      </c>
      <c r="B17139" s="2">
        <v>1</v>
      </c>
      <c r="C17139" s="2">
        <v>1</v>
      </c>
    </row>
    <row r="17140" spans="1:3" x14ac:dyDescent="0.2">
      <c r="A17140" s="2" t="s">
        <v>15423</v>
      </c>
      <c r="B17140" s="2">
        <v>1</v>
      </c>
      <c r="C17140" s="2">
        <v>1</v>
      </c>
    </row>
    <row r="17141" spans="1:3" x14ac:dyDescent="0.2">
      <c r="A17141" s="2" t="s">
        <v>15427</v>
      </c>
      <c r="B17141" s="2">
        <v>1</v>
      </c>
      <c r="C17141" s="2">
        <v>1</v>
      </c>
    </row>
    <row r="17142" spans="1:3" x14ac:dyDescent="0.2">
      <c r="A17142" s="2" t="s">
        <v>15429</v>
      </c>
      <c r="B17142" s="2">
        <v>1</v>
      </c>
      <c r="C17142" s="2">
        <v>1</v>
      </c>
    </row>
    <row r="17143" spans="1:3" x14ac:dyDescent="0.2">
      <c r="A17143" s="2" t="s">
        <v>15431</v>
      </c>
      <c r="B17143" s="2">
        <v>1</v>
      </c>
      <c r="C17143" s="2">
        <v>1</v>
      </c>
    </row>
    <row r="17144" spans="1:3" x14ac:dyDescent="0.2">
      <c r="A17144" s="2" t="s">
        <v>15432</v>
      </c>
      <c r="B17144" s="2">
        <v>1</v>
      </c>
      <c r="C17144" s="2">
        <v>1</v>
      </c>
    </row>
    <row r="17145" spans="1:3" x14ac:dyDescent="0.2">
      <c r="A17145" s="2" t="s">
        <v>15436</v>
      </c>
      <c r="B17145" s="2">
        <v>1</v>
      </c>
      <c r="C17145" s="2">
        <v>1</v>
      </c>
    </row>
    <row r="17146" spans="1:3" x14ac:dyDescent="0.2">
      <c r="A17146" s="2" t="s">
        <v>15437</v>
      </c>
      <c r="B17146" s="2">
        <v>1</v>
      </c>
      <c r="C17146" s="2">
        <v>1</v>
      </c>
    </row>
    <row r="17147" spans="1:3" x14ac:dyDescent="0.2">
      <c r="A17147" s="2" t="s">
        <v>15439</v>
      </c>
      <c r="B17147" s="2">
        <v>1</v>
      </c>
      <c r="C17147" s="2">
        <v>1</v>
      </c>
    </row>
    <row r="17148" spans="1:3" x14ac:dyDescent="0.2">
      <c r="A17148" s="2" t="s">
        <v>15440</v>
      </c>
      <c r="B17148" s="2">
        <v>1</v>
      </c>
      <c r="C17148" s="2">
        <v>1</v>
      </c>
    </row>
    <row r="17149" spans="1:3" x14ac:dyDescent="0.2">
      <c r="A17149" s="2" t="s">
        <v>15442</v>
      </c>
      <c r="B17149" s="2">
        <v>1</v>
      </c>
      <c r="C17149" s="2">
        <v>1</v>
      </c>
    </row>
    <row r="17150" spans="1:3" x14ac:dyDescent="0.2">
      <c r="A17150" s="2" t="s">
        <v>15443</v>
      </c>
      <c r="B17150" s="2">
        <v>1</v>
      </c>
      <c r="C17150" s="2">
        <v>1</v>
      </c>
    </row>
    <row r="17151" spans="1:3" x14ac:dyDescent="0.2">
      <c r="A17151" s="2" t="s">
        <v>15445</v>
      </c>
      <c r="B17151" s="2">
        <v>1</v>
      </c>
      <c r="C17151" s="2">
        <v>1</v>
      </c>
    </row>
    <row r="17152" spans="1:3" x14ac:dyDescent="0.2">
      <c r="A17152" s="2" t="s">
        <v>15447</v>
      </c>
      <c r="B17152" s="2">
        <v>1</v>
      </c>
      <c r="C17152" s="2">
        <v>1</v>
      </c>
    </row>
    <row r="17153" spans="1:3" x14ac:dyDescent="0.2">
      <c r="A17153" s="2" t="s">
        <v>15448</v>
      </c>
      <c r="B17153" s="2">
        <v>1</v>
      </c>
      <c r="C17153" s="2">
        <v>1</v>
      </c>
    </row>
    <row r="17154" spans="1:3" x14ac:dyDescent="0.2">
      <c r="A17154" s="2" t="s">
        <v>15450</v>
      </c>
      <c r="B17154" s="2">
        <v>1</v>
      </c>
      <c r="C17154" s="2">
        <v>1</v>
      </c>
    </row>
    <row r="17155" spans="1:3" x14ac:dyDescent="0.2">
      <c r="A17155" s="2" t="s">
        <v>15452</v>
      </c>
      <c r="B17155" s="2">
        <v>1</v>
      </c>
      <c r="C17155" s="2">
        <v>1</v>
      </c>
    </row>
    <row r="17156" spans="1:3" x14ac:dyDescent="0.2">
      <c r="A17156" s="2" t="s">
        <v>15453</v>
      </c>
      <c r="B17156" s="2">
        <v>1</v>
      </c>
      <c r="C17156" s="2">
        <v>1</v>
      </c>
    </row>
    <row r="17157" spans="1:3" x14ac:dyDescent="0.2">
      <c r="A17157" s="2" t="s">
        <v>15454</v>
      </c>
      <c r="B17157" s="2">
        <v>1</v>
      </c>
      <c r="C17157" s="2">
        <v>1</v>
      </c>
    </row>
    <row r="17158" spans="1:3" x14ac:dyDescent="0.2">
      <c r="A17158" s="2" t="s">
        <v>15459</v>
      </c>
      <c r="B17158" s="2">
        <v>1</v>
      </c>
      <c r="C17158" s="2">
        <v>1</v>
      </c>
    </row>
    <row r="17159" spans="1:3" x14ac:dyDescent="0.2">
      <c r="A17159" s="2" t="s">
        <v>15466</v>
      </c>
      <c r="B17159" s="2">
        <v>1</v>
      </c>
      <c r="C17159" s="2">
        <v>1</v>
      </c>
    </row>
    <row r="17160" spans="1:3" x14ac:dyDescent="0.2">
      <c r="A17160" s="2" t="s">
        <v>15467</v>
      </c>
      <c r="B17160" s="2">
        <v>1</v>
      </c>
      <c r="C17160" s="2">
        <v>1</v>
      </c>
    </row>
    <row r="17161" spans="1:3" x14ac:dyDescent="0.2">
      <c r="A17161" s="2" t="s">
        <v>15469</v>
      </c>
      <c r="B17161" s="2">
        <v>1</v>
      </c>
      <c r="C17161" s="2">
        <v>1</v>
      </c>
    </row>
    <row r="17162" spans="1:3" x14ac:dyDescent="0.2">
      <c r="A17162" s="2" t="s">
        <v>15470</v>
      </c>
      <c r="B17162" s="2">
        <v>1</v>
      </c>
      <c r="C17162" s="2">
        <v>1</v>
      </c>
    </row>
    <row r="17163" spans="1:3" x14ac:dyDescent="0.2">
      <c r="A17163" s="2" t="s">
        <v>15471</v>
      </c>
      <c r="B17163" s="2">
        <v>1</v>
      </c>
      <c r="C17163" s="2">
        <v>1</v>
      </c>
    </row>
    <row r="17164" spans="1:3" x14ac:dyDescent="0.2">
      <c r="A17164" s="2" t="s">
        <v>15478</v>
      </c>
      <c r="B17164" s="2">
        <v>1</v>
      </c>
      <c r="C17164" s="2">
        <v>2</v>
      </c>
    </row>
    <row r="17165" spans="1:3" x14ac:dyDescent="0.2">
      <c r="A17165" s="2" t="s">
        <v>15479</v>
      </c>
      <c r="B17165" s="2">
        <v>1</v>
      </c>
      <c r="C17165" s="2">
        <v>1</v>
      </c>
    </row>
    <row r="17166" spans="1:3" x14ac:dyDescent="0.2">
      <c r="A17166" s="2" t="s">
        <v>15480</v>
      </c>
      <c r="B17166" s="2">
        <v>1</v>
      </c>
      <c r="C17166" s="2">
        <v>1</v>
      </c>
    </row>
    <row r="17167" spans="1:3" x14ac:dyDescent="0.2">
      <c r="A17167" s="2" t="s">
        <v>15483</v>
      </c>
      <c r="B17167" s="2">
        <v>1</v>
      </c>
      <c r="C17167" s="2">
        <v>1</v>
      </c>
    </row>
    <row r="17168" spans="1:3" x14ac:dyDescent="0.2">
      <c r="A17168" s="2" t="s">
        <v>15485</v>
      </c>
      <c r="B17168" s="2">
        <v>1</v>
      </c>
      <c r="C17168" s="2">
        <v>1</v>
      </c>
    </row>
    <row r="17169" spans="1:3" x14ac:dyDescent="0.2">
      <c r="A17169" s="2" t="s">
        <v>15486</v>
      </c>
      <c r="B17169" s="2">
        <v>1</v>
      </c>
      <c r="C17169" s="2">
        <v>1</v>
      </c>
    </row>
    <row r="17170" spans="1:3" x14ac:dyDescent="0.2">
      <c r="A17170" s="2" t="s">
        <v>15488</v>
      </c>
      <c r="B17170" s="2">
        <v>1</v>
      </c>
      <c r="C17170" s="2">
        <v>1</v>
      </c>
    </row>
    <row r="17171" spans="1:3" x14ac:dyDescent="0.2">
      <c r="A17171" s="2" t="s">
        <v>15489</v>
      </c>
      <c r="B17171" s="2">
        <v>1</v>
      </c>
      <c r="C17171" s="2">
        <v>1</v>
      </c>
    </row>
    <row r="17172" spans="1:3" x14ac:dyDescent="0.2">
      <c r="A17172" s="2" t="s">
        <v>15490</v>
      </c>
      <c r="B17172" s="2">
        <v>1</v>
      </c>
      <c r="C17172" s="2">
        <v>1</v>
      </c>
    </row>
    <row r="17173" spans="1:3" x14ac:dyDescent="0.2">
      <c r="A17173" s="2" t="s">
        <v>15491</v>
      </c>
      <c r="B17173" s="2">
        <v>1</v>
      </c>
      <c r="C17173" s="2">
        <v>1</v>
      </c>
    </row>
    <row r="17174" spans="1:3" x14ac:dyDescent="0.2">
      <c r="A17174" s="2" t="s">
        <v>15492</v>
      </c>
      <c r="B17174" s="2">
        <v>1</v>
      </c>
      <c r="C17174" s="2">
        <v>1</v>
      </c>
    </row>
    <row r="17175" spans="1:3" x14ac:dyDescent="0.2">
      <c r="A17175" s="2" t="s">
        <v>15496</v>
      </c>
      <c r="B17175" s="2">
        <v>1</v>
      </c>
      <c r="C17175" s="2">
        <v>1</v>
      </c>
    </row>
    <row r="17176" spans="1:3" x14ac:dyDescent="0.2">
      <c r="A17176" s="2" t="s">
        <v>15497</v>
      </c>
      <c r="B17176" s="2">
        <v>1</v>
      </c>
      <c r="C17176" s="2">
        <v>1</v>
      </c>
    </row>
    <row r="17177" spans="1:3" x14ac:dyDescent="0.2">
      <c r="A17177" s="2" t="s">
        <v>15499</v>
      </c>
      <c r="B17177" s="2">
        <v>1</v>
      </c>
      <c r="C17177" s="2">
        <v>1</v>
      </c>
    </row>
    <row r="17178" spans="1:3" x14ac:dyDescent="0.2">
      <c r="A17178" s="2" t="s">
        <v>15500</v>
      </c>
      <c r="B17178" s="2">
        <v>1</v>
      </c>
      <c r="C17178" s="2">
        <v>1</v>
      </c>
    </row>
    <row r="17179" spans="1:3" x14ac:dyDescent="0.2">
      <c r="A17179" s="2" t="s">
        <v>15501</v>
      </c>
      <c r="B17179" s="2">
        <v>1</v>
      </c>
      <c r="C17179" s="2">
        <v>1</v>
      </c>
    </row>
    <row r="17180" spans="1:3" x14ac:dyDescent="0.2">
      <c r="A17180" s="2" t="s">
        <v>15504</v>
      </c>
      <c r="B17180" s="2">
        <v>1</v>
      </c>
      <c r="C17180" s="2">
        <v>1</v>
      </c>
    </row>
    <row r="17181" spans="1:3" x14ac:dyDescent="0.2">
      <c r="A17181" s="2" t="s">
        <v>15505</v>
      </c>
      <c r="B17181" s="2">
        <v>1</v>
      </c>
      <c r="C17181" s="2">
        <v>1</v>
      </c>
    </row>
    <row r="17182" spans="1:3" x14ac:dyDescent="0.2">
      <c r="A17182" s="2" t="s">
        <v>15506</v>
      </c>
      <c r="B17182" s="2">
        <v>1</v>
      </c>
      <c r="C17182" s="2">
        <v>1</v>
      </c>
    </row>
    <row r="17183" spans="1:3" x14ac:dyDescent="0.2">
      <c r="A17183" s="2" t="s">
        <v>15507</v>
      </c>
      <c r="B17183" s="2">
        <v>1</v>
      </c>
      <c r="C17183" s="2">
        <v>1</v>
      </c>
    </row>
    <row r="17184" spans="1:3" x14ac:dyDescent="0.2">
      <c r="A17184" s="2" t="s">
        <v>15508</v>
      </c>
      <c r="B17184" s="2">
        <v>1</v>
      </c>
      <c r="C17184" s="2">
        <v>1</v>
      </c>
    </row>
    <row r="17185" spans="1:3" x14ac:dyDescent="0.2">
      <c r="A17185" s="2" t="s">
        <v>15509</v>
      </c>
      <c r="B17185" s="2">
        <v>1</v>
      </c>
      <c r="C17185" s="2">
        <v>1</v>
      </c>
    </row>
    <row r="17186" spans="1:3" x14ac:dyDescent="0.2">
      <c r="A17186" s="2" t="s">
        <v>15510</v>
      </c>
      <c r="B17186" s="2">
        <v>1</v>
      </c>
      <c r="C17186" s="2">
        <v>1</v>
      </c>
    </row>
    <row r="17187" spans="1:3" x14ac:dyDescent="0.2">
      <c r="A17187" s="2" t="s">
        <v>15512</v>
      </c>
      <c r="B17187" s="2">
        <v>1</v>
      </c>
      <c r="C17187" s="2">
        <v>1</v>
      </c>
    </row>
    <row r="17188" spans="1:3" x14ac:dyDescent="0.2">
      <c r="A17188" s="2" t="s">
        <v>15513</v>
      </c>
      <c r="B17188" s="2">
        <v>1</v>
      </c>
      <c r="C17188" s="2">
        <v>1</v>
      </c>
    </row>
    <row r="17189" spans="1:3" x14ac:dyDescent="0.2">
      <c r="A17189" s="2" t="s">
        <v>15516</v>
      </c>
      <c r="B17189" s="2">
        <v>1</v>
      </c>
      <c r="C17189" s="2">
        <v>1</v>
      </c>
    </row>
    <row r="17190" spans="1:3" x14ac:dyDescent="0.2">
      <c r="A17190" s="2" t="s">
        <v>15517</v>
      </c>
      <c r="B17190" s="2">
        <v>1</v>
      </c>
      <c r="C17190" s="2">
        <v>1</v>
      </c>
    </row>
    <row r="17191" spans="1:3" x14ac:dyDescent="0.2">
      <c r="A17191" s="2" t="s">
        <v>15520</v>
      </c>
      <c r="B17191" s="2">
        <v>1</v>
      </c>
      <c r="C17191" s="2">
        <v>1</v>
      </c>
    </row>
    <row r="17192" spans="1:3" x14ac:dyDescent="0.2">
      <c r="A17192" s="2" t="s">
        <v>15522</v>
      </c>
      <c r="B17192" s="2">
        <v>1</v>
      </c>
      <c r="C17192" s="2">
        <v>1</v>
      </c>
    </row>
    <row r="17193" spans="1:3" x14ac:dyDescent="0.2">
      <c r="A17193" s="2" t="s">
        <v>15523</v>
      </c>
      <c r="B17193" s="2">
        <v>1</v>
      </c>
      <c r="C17193" s="2">
        <v>1</v>
      </c>
    </row>
    <row r="17194" spans="1:3" x14ac:dyDescent="0.2">
      <c r="A17194" s="2" t="s">
        <v>15528</v>
      </c>
      <c r="B17194" s="2">
        <v>1</v>
      </c>
      <c r="C17194" s="2">
        <v>1</v>
      </c>
    </row>
    <row r="17195" spans="1:3" x14ac:dyDescent="0.2">
      <c r="A17195" s="2" t="s">
        <v>15530</v>
      </c>
      <c r="B17195" s="2">
        <v>1</v>
      </c>
      <c r="C17195" s="2">
        <v>1</v>
      </c>
    </row>
    <row r="17196" spans="1:3" x14ac:dyDescent="0.2">
      <c r="A17196" s="2" t="s">
        <v>15532</v>
      </c>
      <c r="B17196" s="2">
        <v>1</v>
      </c>
      <c r="C17196" s="2">
        <v>1</v>
      </c>
    </row>
    <row r="17197" spans="1:3" x14ac:dyDescent="0.2">
      <c r="A17197" s="2" t="s">
        <v>15533</v>
      </c>
      <c r="B17197" s="2">
        <v>1</v>
      </c>
      <c r="C17197" s="2">
        <v>1</v>
      </c>
    </row>
    <row r="17198" spans="1:3" x14ac:dyDescent="0.2">
      <c r="A17198" s="2" t="s">
        <v>15535</v>
      </c>
      <c r="B17198" s="2">
        <v>1</v>
      </c>
      <c r="C17198" s="2">
        <v>1</v>
      </c>
    </row>
    <row r="17199" spans="1:3" x14ac:dyDescent="0.2">
      <c r="A17199" s="2" t="s">
        <v>15536</v>
      </c>
      <c r="B17199" s="2">
        <v>1</v>
      </c>
      <c r="C17199" s="2">
        <v>1</v>
      </c>
    </row>
    <row r="17200" spans="1:3" x14ac:dyDescent="0.2">
      <c r="A17200" s="2" t="s">
        <v>15537</v>
      </c>
      <c r="B17200" s="2">
        <v>1</v>
      </c>
      <c r="C17200" s="2">
        <v>1</v>
      </c>
    </row>
    <row r="17201" spans="1:3" x14ac:dyDescent="0.2">
      <c r="A17201" s="2" t="s">
        <v>15538</v>
      </c>
      <c r="B17201" s="2">
        <v>1</v>
      </c>
      <c r="C17201" s="2">
        <v>1</v>
      </c>
    </row>
    <row r="17202" spans="1:3" x14ac:dyDescent="0.2">
      <c r="A17202" s="2" t="s">
        <v>15539</v>
      </c>
      <c r="B17202" s="2">
        <v>1</v>
      </c>
      <c r="C17202" s="2">
        <v>1</v>
      </c>
    </row>
    <row r="17203" spans="1:3" x14ac:dyDescent="0.2">
      <c r="A17203" s="2" t="s">
        <v>15540</v>
      </c>
      <c r="B17203" s="2">
        <v>1</v>
      </c>
      <c r="C17203" s="2">
        <v>2</v>
      </c>
    </row>
    <row r="17204" spans="1:3" x14ac:dyDescent="0.2">
      <c r="A17204" s="2" t="s">
        <v>15541</v>
      </c>
      <c r="B17204" s="2">
        <v>1</v>
      </c>
      <c r="C17204" s="2">
        <v>1</v>
      </c>
    </row>
    <row r="17205" spans="1:3" x14ac:dyDescent="0.2">
      <c r="A17205" s="2" t="s">
        <v>15542</v>
      </c>
      <c r="B17205" s="2">
        <v>1</v>
      </c>
      <c r="C17205" s="2">
        <v>1</v>
      </c>
    </row>
    <row r="17206" spans="1:3" x14ac:dyDescent="0.2">
      <c r="A17206" s="2" t="s">
        <v>15544</v>
      </c>
      <c r="B17206" s="2">
        <v>1</v>
      </c>
      <c r="C17206" s="2">
        <v>1</v>
      </c>
    </row>
    <row r="17207" spans="1:3" x14ac:dyDescent="0.2">
      <c r="A17207" s="2" t="s">
        <v>15545</v>
      </c>
      <c r="B17207" s="2">
        <v>1</v>
      </c>
      <c r="C17207" s="2">
        <v>1</v>
      </c>
    </row>
    <row r="17208" spans="1:3" x14ac:dyDescent="0.2">
      <c r="A17208" s="2" t="s">
        <v>15546</v>
      </c>
      <c r="B17208" s="2">
        <v>1</v>
      </c>
      <c r="C17208" s="2">
        <v>1</v>
      </c>
    </row>
    <row r="17209" spans="1:3" x14ac:dyDescent="0.2">
      <c r="A17209" s="2" t="s">
        <v>15550</v>
      </c>
      <c r="B17209" s="2">
        <v>1</v>
      </c>
      <c r="C17209" s="2">
        <v>1</v>
      </c>
    </row>
    <row r="17210" spans="1:3" x14ac:dyDescent="0.2">
      <c r="A17210" s="2" t="s">
        <v>15551</v>
      </c>
      <c r="B17210" s="2">
        <v>1</v>
      </c>
      <c r="C17210" s="2">
        <v>1</v>
      </c>
    </row>
    <row r="17211" spans="1:3" x14ac:dyDescent="0.2">
      <c r="A17211" s="2" t="s">
        <v>15553</v>
      </c>
      <c r="B17211" s="2">
        <v>1</v>
      </c>
      <c r="C17211" s="2">
        <v>1</v>
      </c>
    </row>
    <row r="17212" spans="1:3" x14ac:dyDescent="0.2">
      <c r="A17212" s="2" t="s">
        <v>15556</v>
      </c>
      <c r="B17212" s="2">
        <v>1</v>
      </c>
      <c r="C17212" s="2">
        <v>1</v>
      </c>
    </row>
    <row r="17213" spans="1:3" x14ac:dyDescent="0.2">
      <c r="A17213" s="2" t="s">
        <v>15557</v>
      </c>
      <c r="B17213" s="2">
        <v>1</v>
      </c>
      <c r="C17213" s="2">
        <v>1</v>
      </c>
    </row>
    <row r="17214" spans="1:3" x14ac:dyDescent="0.2">
      <c r="A17214" s="2" t="s">
        <v>15560</v>
      </c>
      <c r="B17214" s="2">
        <v>1</v>
      </c>
      <c r="C17214" s="2">
        <v>1</v>
      </c>
    </row>
    <row r="17215" spans="1:3" x14ac:dyDescent="0.2">
      <c r="A17215" s="2" t="s">
        <v>15562</v>
      </c>
      <c r="B17215" s="2">
        <v>1</v>
      </c>
      <c r="C17215" s="2">
        <v>1</v>
      </c>
    </row>
    <row r="17216" spans="1:3" x14ac:dyDescent="0.2">
      <c r="A17216" s="2" t="s">
        <v>15563</v>
      </c>
      <c r="B17216" s="2">
        <v>1</v>
      </c>
      <c r="C17216" s="2">
        <v>1</v>
      </c>
    </row>
    <row r="17217" spans="1:3" x14ac:dyDescent="0.2">
      <c r="A17217" s="2" t="s">
        <v>15564</v>
      </c>
      <c r="B17217" s="2">
        <v>1</v>
      </c>
      <c r="C17217" s="2">
        <v>2</v>
      </c>
    </row>
    <row r="17218" spans="1:3" x14ac:dyDescent="0.2">
      <c r="A17218" s="2" t="s">
        <v>15565</v>
      </c>
      <c r="B17218" s="2">
        <v>1</v>
      </c>
      <c r="C17218" s="2">
        <v>1</v>
      </c>
    </row>
    <row r="17219" spans="1:3" x14ac:dyDescent="0.2">
      <c r="A17219" s="2" t="s">
        <v>15566</v>
      </c>
      <c r="B17219" s="2">
        <v>1</v>
      </c>
      <c r="C17219" s="2">
        <v>1</v>
      </c>
    </row>
    <row r="17220" spans="1:3" x14ac:dyDescent="0.2">
      <c r="A17220" s="2" t="s">
        <v>15568</v>
      </c>
      <c r="B17220" s="2">
        <v>1</v>
      </c>
      <c r="C17220" s="2">
        <v>1</v>
      </c>
    </row>
    <row r="17221" spans="1:3" x14ac:dyDescent="0.2">
      <c r="A17221" s="2" t="s">
        <v>15569</v>
      </c>
      <c r="B17221" s="2">
        <v>1</v>
      </c>
      <c r="C17221" s="2">
        <v>1</v>
      </c>
    </row>
    <row r="17222" spans="1:3" x14ac:dyDescent="0.2">
      <c r="A17222" s="2" t="s">
        <v>15571</v>
      </c>
      <c r="B17222" s="2">
        <v>1</v>
      </c>
      <c r="C17222" s="2">
        <v>1</v>
      </c>
    </row>
    <row r="17223" spans="1:3" x14ac:dyDescent="0.2">
      <c r="A17223" s="2" t="s">
        <v>15572</v>
      </c>
      <c r="B17223" s="2">
        <v>1</v>
      </c>
      <c r="C17223" s="2">
        <v>1</v>
      </c>
    </row>
    <row r="17224" spans="1:3" x14ac:dyDescent="0.2">
      <c r="A17224" s="2" t="s">
        <v>15574</v>
      </c>
      <c r="B17224" s="2">
        <v>1</v>
      </c>
      <c r="C17224" s="2">
        <v>1</v>
      </c>
    </row>
    <row r="17225" spans="1:3" x14ac:dyDescent="0.2">
      <c r="A17225" s="2" t="s">
        <v>15579</v>
      </c>
      <c r="B17225" s="2">
        <v>1</v>
      </c>
      <c r="C17225" s="2">
        <v>1</v>
      </c>
    </row>
    <row r="17226" spans="1:3" x14ac:dyDescent="0.2">
      <c r="A17226" s="2" t="s">
        <v>15580</v>
      </c>
      <c r="B17226" s="2">
        <v>1</v>
      </c>
      <c r="C17226" s="2">
        <v>1</v>
      </c>
    </row>
    <row r="17227" spans="1:3" x14ac:dyDescent="0.2">
      <c r="A17227" s="2" t="s">
        <v>15582</v>
      </c>
      <c r="B17227" s="2">
        <v>1</v>
      </c>
      <c r="C17227" s="2">
        <v>1</v>
      </c>
    </row>
    <row r="17228" spans="1:3" x14ac:dyDescent="0.2">
      <c r="A17228" s="2" t="s">
        <v>15584</v>
      </c>
      <c r="B17228" s="2">
        <v>1</v>
      </c>
      <c r="C17228" s="2">
        <v>1</v>
      </c>
    </row>
    <row r="17229" spans="1:3" x14ac:dyDescent="0.2">
      <c r="A17229" s="2" t="s">
        <v>15587</v>
      </c>
      <c r="B17229" s="2">
        <v>1</v>
      </c>
      <c r="C17229" s="2">
        <v>1</v>
      </c>
    </row>
    <row r="17230" spans="1:3" x14ac:dyDescent="0.2">
      <c r="A17230" s="2" t="s">
        <v>15588</v>
      </c>
      <c r="B17230" s="2">
        <v>1</v>
      </c>
      <c r="C17230" s="2">
        <v>1</v>
      </c>
    </row>
    <row r="17231" spans="1:3" x14ac:dyDescent="0.2">
      <c r="A17231" s="2" t="s">
        <v>15590</v>
      </c>
      <c r="B17231" s="2">
        <v>1</v>
      </c>
      <c r="C17231" s="2">
        <v>1</v>
      </c>
    </row>
    <row r="17232" spans="1:3" x14ac:dyDescent="0.2">
      <c r="A17232" s="2" t="s">
        <v>15591</v>
      </c>
      <c r="B17232" s="2">
        <v>1</v>
      </c>
      <c r="C17232" s="2">
        <v>1</v>
      </c>
    </row>
    <row r="17233" spans="1:3" x14ac:dyDescent="0.2">
      <c r="A17233" s="2" t="s">
        <v>15592</v>
      </c>
      <c r="B17233" s="2">
        <v>1</v>
      </c>
      <c r="C17233" s="2">
        <v>1</v>
      </c>
    </row>
    <row r="17234" spans="1:3" x14ac:dyDescent="0.2">
      <c r="A17234" s="2" t="s">
        <v>15593</v>
      </c>
      <c r="B17234" s="2">
        <v>1</v>
      </c>
      <c r="C17234" s="2">
        <v>1</v>
      </c>
    </row>
    <row r="17235" spans="1:3" x14ac:dyDescent="0.2">
      <c r="A17235" s="2" t="s">
        <v>15594</v>
      </c>
      <c r="B17235" s="2">
        <v>1</v>
      </c>
      <c r="C17235" s="2">
        <v>1</v>
      </c>
    </row>
    <row r="17236" spans="1:3" x14ac:dyDescent="0.2">
      <c r="A17236" s="2" t="s">
        <v>15595</v>
      </c>
      <c r="B17236" s="2">
        <v>1</v>
      </c>
      <c r="C17236" s="2">
        <v>1</v>
      </c>
    </row>
    <row r="17237" spans="1:3" x14ac:dyDescent="0.2">
      <c r="A17237" s="2" t="s">
        <v>15596</v>
      </c>
      <c r="B17237" s="2">
        <v>1</v>
      </c>
      <c r="C17237" s="2">
        <v>1</v>
      </c>
    </row>
    <row r="17238" spans="1:3" x14ac:dyDescent="0.2">
      <c r="A17238" s="2" t="s">
        <v>15598</v>
      </c>
      <c r="B17238" s="2">
        <v>1</v>
      </c>
      <c r="C17238" s="2">
        <v>1</v>
      </c>
    </row>
    <row r="17239" spans="1:3" x14ac:dyDescent="0.2">
      <c r="A17239" s="2" t="s">
        <v>15599</v>
      </c>
      <c r="B17239" s="2">
        <v>1</v>
      </c>
      <c r="C17239" s="2">
        <v>1</v>
      </c>
    </row>
    <row r="17240" spans="1:3" x14ac:dyDescent="0.2">
      <c r="A17240" s="2" t="s">
        <v>15600</v>
      </c>
      <c r="B17240" s="2">
        <v>1</v>
      </c>
      <c r="C17240" s="2">
        <v>1</v>
      </c>
    </row>
    <row r="17241" spans="1:3" x14ac:dyDescent="0.2">
      <c r="A17241" s="2" t="s">
        <v>15602</v>
      </c>
      <c r="B17241" s="2">
        <v>1</v>
      </c>
      <c r="C17241" s="2">
        <v>1</v>
      </c>
    </row>
    <row r="17242" spans="1:3" x14ac:dyDescent="0.2">
      <c r="A17242" s="2" t="s">
        <v>15604</v>
      </c>
      <c r="B17242" s="2">
        <v>1</v>
      </c>
      <c r="C17242" s="2">
        <v>1</v>
      </c>
    </row>
    <row r="17243" spans="1:3" x14ac:dyDescent="0.2">
      <c r="A17243" s="2" t="s">
        <v>15606</v>
      </c>
      <c r="B17243" s="2">
        <v>1</v>
      </c>
      <c r="C17243" s="2">
        <v>1</v>
      </c>
    </row>
    <row r="17244" spans="1:3" x14ac:dyDescent="0.2">
      <c r="A17244" s="2" t="s">
        <v>15608</v>
      </c>
      <c r="B17244" s="2">
        <v>1</v>
      </c>
      <c r="C17244" s="2">
        <v>1</v>
      </c>
    </row>
    <row r="17245" spans="1:3" x14ac:dyDescent="0.2">
      <c r="A17245" s="2" t="s">
        <v>15610</v>
      </c>
      <c r="B17245" s="2">
        <v>1</v>
      </c>
      <c r="C17245" s="2">
        <v>1</v>
      </c>
    </row>
    <row r="17246" spans="1:3" x14ac:dyDescent="0.2">
      <c r="A17246" s="2" t="s">
        <v>15611</v>
      </c>
      <c r="B17246" s="2">
        <v>1</v>
      </c>
      <c r="C17246" s="2">
        <v>1</v>
      </c>
    </row>
    <row r="17247" spans="1:3" x14ac:dyDescent="0.2">
      <c r="A17247" s="2" t="s">
        <v>15612</v>
      </c>
      <c r="B17247" s="2">
        <v>1</v>
      </c>
      <c r="C17247" s="2">
        <v>1</v>
      </c>
    </row>
    <row r="17248" spans="1:3" x14ac:dyDescent="0.2">
      <c r="A17248" s="2" t="s">
        <v>15614</v>
      </c>
      <c r="B17248" s="2">
        <v>1</v>
      </c>
      <c r="C17248" s="2">
        <v>1</v>
      </c>
    </row>
    <row r="17249" spans="1:3" x14ac:dyDescent="0.2">
      <c r="A17249" s="2" t="s">
        <v>15616</v>
      </c>
      <c r="B17249" s="2">
        <v>1</v>
      </c>
      <c r="C17249" s="2">
        <v>1</v>
      </c>
    </row>
    <row r="17250" spans="1:3" x14ac:dyDescent="0.2">
      <c r="A17250" s="2" t="s">
        <v>15617</v>
      </c>
      <c r="B17250" s="2">
        <v>1</v>
      </c>
      <c r="C17250" s="2">
        <v>1</v>
      </c>
    </row>
    <row r="17251" spans="1:3" x14ac:dyDescent="0.2">
      <c r="A17251" s="2" t="s">
        <v>15618</v>
      </c>
      <c r="B17251" s="2">
        <v>1</v>
      </c>
      <c r="C17251" s="2">
        <v>1</v>
      </c>
    </row>
    <row r="17252" spans="1:3" x14ac:dyDescent="0.2">
      <c r="A17252" s="2" t="s">
        <v>15619</v>
      </c>
      <c r="B17252" s="2">
        <v>1</v>
      </c>
      <c r="C17252" s="2">
        <v>1</v>
      </c>
    </row>
    <row r="17253" spans="1:3" x14ac:dyDescent="0.2">
      <c r="A17253" s="2" t="s">
        <v>15620</v>
      </c>
      <c r="B17253" s="2">
        <v>1</v>
      </c>
      <c r="C17253" s="2">
        <v>1</v>
      </c>
    </row>
    <row r="17254" spans="1:3" x14ac:dyDescent="0.2">
      <c r="A17254" s="2" t="s">
        <v>15624</v>
      </c>
      <c r="B17254" s="2">
        <v>1</v>
      </c>
      <c r="C17254" s="2">
        <v>1</v>
      </c>
    </row>
    <row r="17255" spans="1:3" x14ac:dyDescent="0.2">
      <c r="A17255" s="2" t="s">
        <v>15625</v>
      </c>
      <c r="B17255" s="2">
        <v>1</v>
      </c>
      <c r="C17255" s="2">
        <v>1</v>
      </c>
    </row>
    <row r="17256" spans="1:3" x14ac:dyDescent="0.2">
      <c r="A17256" s="2" t="s">
        <v>15626</v>
      </c>
      <c r="B17256" s="2">
        <v>1</v>
      </c>
      <c r="C17256" s="2">
        <v>1</v>
      </c>
    </row>
    <row r="17257" spans="1:3" x14ac:dyDescent="0.2">
      <c r="A17257" s="2" t="s">
        <v>15627</v>
      </c>
      <c r="B17257" s="2">
        <v>1</v>
      </c>
      <c r="C17257" s="2">
        <v>1</v>
      </c>
    </row>
    <row r="17258" spans="1:3" x14ac:dyDescent="0.2">
      <c r="A17258" s="2" t="s">
        <v>15628</v>
      </c>
      <c r="B17258" s="2">
        <v>1</v>
      </c>
      <c r="C17258" s="2">
        <v>1</v>
      </c>
    </row>
    <row r="17259" spans="1:3" x14ac:dyDescent="0.2">
      <c r="A17259" s="2" t="s">
        <v>15630</v>
      </c>
      <c r="B17259" s="2">
        <v>1</v>
      </c>
      <c r="C17259" s="2">
        <v>1</v>
      </c>
    </row>
    <row r="17260" spans="1:3" x14ac:dyDescent="0.2">
      <c r="A17260" s="2" t="s">
        <v>15631</v>
      </c>
      <c r="B17260" s="2">
        <v>1</v>
      </c>
      <c r="C17260" s="2">
        <v>1</v>
      </c>
    </row>
    <row r="17261" spans="1:3" x14ac:dyDescent="0.2">
      <c r="A17261" s="2" t="s">
        <v>15635</v>
      </c>
      <c r="B17261" s="2">
        <v>1</v>
      </c>
      <c r="C17261" s="2">
        <v>1</v>
      </c>
    </row>
    <row r="17262" spans="1:3" x14ac:dyDescent="0.2">
      <c r="A17262" s="2" t="s">
        <v>15636</v>
      </c>
      <c r="B17262" s="2">
        <v>1</v>
      </c>
      <c r="C17262" s="2">
        <v>1</v>
      </c>
    </row>
    <row r="17263" spans="1:3" x14ac:dyDescent="0.2">
      <c r="A17263" s="2" t="s">
        <v>15637</v>
      </c>
      <c r="B17263" s="2">
        <v>1</v>
      </c>
      <c r="C17263" s="2">
        <v>1</v>
      </c>
    </row>
    <row r="17264" spans="1:3" x14ac:dyDescent="0.2">
      <c r="A17264" s="2" t="s">
        <v>15639</v>
      </c>
      <c r="B17264" s="2">
        <v>1</v>
      </c>
      <c r="C17264" s="2">
        <v>1</v>
      </c>
    </row>
    <row r="17265" spans="1:3" x14ac:dyDescent="0.2">
      <c r="A17265" s="2" t="s">
        <v>15640</v>
      </c>
      <c r="B17265" s="2">
        <v>1</v>
      </c>
      <c r="C17265" s="2">
        <v>1</v>
      </c>
    </row>
    <row r="17266" spans="1:3" x14ac:dyDescent="0.2">
      <c r="A17266" s="2" t="s">
        <v>15641</v>
      </c>
      <c r="B17266" s="2">
        <v>1</v>
      </c>
      <c r="C17266" s="2">
        <v>1</v>
      </c>
    </row>
    <row r="17267" spans="1:3" x14ac:dyDescent="0.2">
      <c r="A17267" s="2" t="s">
        <v>15643</v>
      </c>
      <c r="B17267" s="2">
        <v>1</v>
      </c>
      <c r="C17267" s="2">
        <v>1</v>
      </c>
    </row>
    <row r="17268" spans="1:3" x14ac:dyDescent="0.2">
      <c r="A17268" s="2" t="s">
        <v>15645</v>
      </c>
      <c r="B17268" s="2">
        <v>1</v>
      </c>
      <c r="C17268" s="2">
        <v>1</v>
      </c>
    </row>
    <row r="17269" spans="1:3" x14ac:dyDescent="0.2">
      <c r="A17269" s="2" t="s">
        <v>15647</v>
      </c>
      <c r="B17269" s="2">
        <v>1</v>
      </c>
      <c r="C17269" s="2">
        <v>1</v>
      </c>
    </row>
    <row r="17270" spans="1:3" x14ac:dyDescent="0.2">
      <c r="A17270" s="2" t="s">
        <v>15648</v>
      </c>
      <c r="B17270" s="2">
        <v>1</v>
      </c>
      <c r="C17270" s="2">
        <v>1</v>
      </c>
    </row>
    <row r="17271" spans="1:3" x14ac:dyDescent="0.2">
      <c r="A17271" s="2" t="s">
        <v>15649</v>
      </c>
      <c r="B17271" s="2">
        <v>1</v>
      </c>
      <c r="C17271" s="2">
        <v>1</v>
      </c>
    </row>
    <row r="17272" spans="1:3" x14ac:dyDescent="0.2">
      <c r="A17272" s="2" t="s">
        <v>15651</v>
      </c>
      <c r="B17272" s="2">
        <v>1</v>
      </c>
      <c r="C17272" s="2">
        <v>1</v>
      </c>
    </row>
    <row r="17273" spans="1:3" x14ac:dyDescent="0.2">
      <c r="A17273" s="2" t="s">
        <v>15653</v>
      </c>
      <c r="B17273" s="2">
        <v>1</v>
      </c>
      <c r="C17273" s="2">
        <v>1</v>
      </c>
    </row>
    <row r="17274" spans="1:3" x14ac:dyDescent="0.2">
      <c r="A17274" s="2" t="s">
        <v>15654</v>
      </c>
      <c r="B17274" s="2">
        <v>1</v>
      </c>
      <c r="C17274" s="2">
        <v>1</v>
      </c>
    </row>
    <row r="17275" spans="1:3" x14ac:dyDescent="0.2">
      <c r="A17275" s="2" t="s">
        <v>15659</v>
      </c>
      <c r="B17275" s="2">
        <v>1</v>
      </c>
      <c r="C17275" s="2">
        <v>1</v>
      </c>
    </row>
    <row r="17276" spans="1:3" x14ac:dyDescent="0.2">
      <c r="A17276" s="2" t="s">
        <v>15660</v>
      </c>
      <c r="B17276" s="2">
        <v>1</v>
      </c>
      <c r="C17276" s="2">
        <v>1</v>
      </c>
    </row>
    <row r="17277" spans="1:3" x14ac:dyDescent="0.2">
      <c r="A17277" s="2" t="s">
        <v>15661</v>
      </c>
      <c r="B17277" s="2">
        <v>1</v>
      </c>
      <c r="C17277" s="2">
        <v>1</v>
      </c>
    </row>
    <row r="17278" spans="1:3" x14ac:dyDescent="0.2">
      <c r="A17278" s="2" t="s">
        <v>15662</v>
      </c>
      <c r="B17278" s="2">
        <v>1</v>
      </c>
      <c r="C17278" s="2">
        <v>1</v>
      </c>
    </row>
    <row r="17279" spans="1:3" x14ac:dyDescent="0.2">
      <c r="A17279" s="2" t="s">
        <v>15663</v>
      </c>
      <c r="B17279" s="2">
        <v>1</v>
      </c>
      <c r="C17279" s="2">
        <v>1</v>
      </c>
    </row>
    <row r="17280" spans="1:3" x14ac:dyDescent="0.2">
      <c r="A17280" s="2" t="s">
        <v>15664</v>
      </c>
      <c r="B17280" s="2">
        <v>1</v>
      </c>
      <c r="C17280" s="2">
        <v>1</v>
      </c>
    </row>
    <row r="17281" spans="1:3" x14ac:dyDescent="0.2">
      <c r="A17281" s="2" t="s">
        <v>15665</v>
      </c>
      <c r="B17281" s="2">
        <v>1</v>
      </c>
      <c r="C17281" s="2">
        <v>1</v>
      </c>
    </row>
    <row r="17282" spans="1:3" x14ac:dyDescent="0.2">
      <c r="A17282" s="2" t="s">
        <v>15667</v>
      </c>
      <c r="B17282" s="2">
        <v>1</v>
      </c>
      <c r="C17282" s="2">
        <v>1</v>
      </c>
    </row>
    <row r="17283" spans="1:3" x14ac:dyDescent="0.2">
      <c r="A17283" s="2" t="s">
        <v>15668</v>
      </c>
      <c r="B17283" s="2">
        <v>1</v>
      </c>
      <c r="C17283" s="2">
        <v>1</v>
      </c>
    </row>
    <row r="17284" spans="1:3" x14ac:dyDescent="0.2">
      <c r="A17284" s="2" t="s">
        <v>15669</v>
      </c>
      <c r="B17284" s="2">
        <v>1</v>
      </c>
      <c r="C17284" s="2">
        <v>1</v>
      </c>
    </row>
    <row r="17285" spans="1:3" x14ac:dyDescent="0.2">
      <c r="A17285" s="2" t="s">
        <v>15670</v>
      </c>
      <c r="B17285" s="2">
        <v>1</v>
      </c>
      <c r="C17285" s="2">
        <v>1</v>
      </c>
    </row>
    <row r="17286" spans="1:3" x14ac:dyDescent="0.2">
      <c r="A17286" s="2" t="s">
        <v>15671</v>
      </c>
      <c r="B17286" s="2">
        <v>1</v>
      </c>
      <c r="C17286" s="2">
        <v>1</v>
      </c>
    </row>
    <row r="17287" spans="1:3" x14ac:dyDescent="0.2">
      <c r="A17287" s="2" t="s">
        <v>15674</v>
      </c>
      <c r="B17287" s="2">
        <v>1</v>
      </c>
      <c r="C17287" s="2">
        <v>1</v>
      </c>
    </row>
    <row r="17288" spans="1:3" x14ac:dyDescent="0.2">
      <c r="A17288" s="2" t="s">
        <v>15675</v>
      </c>
      <c r="B17288" s="2">
        <v>1</v>
      </c>
      <c r="C17288" s="2">
        <v>1</v>
      </c>
    </row>
    <row r="17289" spans="1:3" x14ac:dyDescent="0.2">
      <c r="A17289" s="2" t="s">
        <v>15676</v>
      </c>
      <c r="B17289" s="2">
        <v>1</v>
      </c>
      <c r="C17289" s="2">
        <v>1</v>
      </c>
    </row>
    <row r="17290" spans="1:3" x14ac:dyDescent="0.2">
      <c r="A17290" s="2" t="s">
        <v>15677</v>
      </c>
      <c r="B17290" s="2">
        <v>1</v>
      </c>
      <c r="C17290" s="2">
        <v>1</v>
      </c>
    </row>
    <row r="17291" spans="1:3" x14ac:dyDescent="0.2">
      <c r="A17291" s="2" t="s">
        <v>15679</v>
      </c>
      <c r="B17291" s="2">
        <v>1</v>
      </c>
      <c r="C17291" s="2">
        <v>1</v>
      </c>
    </row>
    <row r="17292" spans="1:3" x14ac:dyDescent="0.2">
      <c r="A17292" s="2" t="s">
        <v>15685</v>
      </c>
      <c r="B17292" s="2">
        <v>1</v>
      </c>
      <c r="C17292" s="2">
        <v>1</v>
      </c>
    </row>
    <row r="17293" spans="1:3" x14ac:dyDescent="0.2">
      <c r="A17293" s="2" t="s">
        <v>15686</v>
      </c>
      <c r="B17293" s="2">
        <v>1</v>
      </c>
      <c r="C17293" s="2">
        <v>1</v>
      </c>
    </row>
    <row r="17294" spans="1:3" x14ac:dyDescent="0.2">
      <c r="A17294" s="2" t="s">
        <v>15687</v>
      </c>
      <c r="B17294" s="2">
        <v>1</v>
      </c>
      <c r="C17294" s="2">
        <v>1</v>
      </c>
    </row>
    <row r="17295" spans="1:3" x14ac:dyDescent="0.2">
      <c r="A17295" s="2" t="s">
        <v>15688</v>
      </c>
      <c r="B17295" s="2">
        <v>1</v>
      </c>
      <c r="C17295" s="2">
        <v>1</v>
      </c>
    </row>
    <row r="17296" spans="1:3" x14ac:dyDescent="0.2">
      <c r="A17296" s="2" t="s">
        <v>15689</v>
      </c>
      <c r="B17296" s="2">
        <v>1</v>
      </c>
      <c r="C17296" s="2">
        <v>1</v>
      </c>
    </row>
    <row r="17297" spans="1:3" x14ac:dyDescent="0.2">
      <c r="A17297" s="2" t="s">
        <v>15693</v>
      </c>
      <c r="B17297" s="2">
        <v>1</v>
      </c>
      <c r="C17297" s="2">
        <v>1</v>
      </c>
    </row>
    <row r="17298" spans="1:3" x14ac:dyDescent="0.2">
      <c r="A17298" s="2" t="s">
        <v>15694</v>
      </c>
      <c r="B17298" s="2">
        <v>1</v>
      </c>
      <c r="C17298" s="2">
        <v>1</v>
      </c>
    </row>
    <row r="17299" spans="1:3" x14ac:dyDescent="0.2">
      <c r="A17299" s="2" t="s">
        <v>15696</v>
      </c>
      <c r="B17299" s="2">
        <v>1</v>
      </c>
      <c r="C17299" s="2">
        <v>1</v>
      </c>
    </row>
    <row r="17300" spans="1:3" x14ac:dyDescent="0.2">
      <c r="A17300" s="2" t="s">
        <v>15698</v>
      </c>
      <c r="B17300" s="2">
        <v>1</v>
      </c>
      <c r="C17300" s="2">
        <v>1</v>
      </c>
    </row>
    <row r="17301" spans="1:3" x14ac:dyDescent="0.2">
      <c r="A17301" s="2" t="s">
        <v>15699</v>
      </c>
      <c r="B17301" s="2">
        <v>1</v>
      </c>
      <c r="C17301" s="2">
        <v>1</v>
      </c>
    </row>
    <row r="17302" spans="1:3" x14ac:dyDescent="0.2">
      <c r="A17302" s="2" t="s">
        <v>15701</v>
      </c>
      <c r="B17302" s="2">
        <v>1</v>
      </c>
      <c r="C17302" s="2">
        <v>1</v>
      </c>
    </row>
    <row r="17303" spans="1:3" x14ac:dyDescent="0.2">
      <c r="A17303" s="2" t="s">
        <v>15702</v>
      </c>
      <c r="B17303" s="2">
        <v>1</v>
      </c>
      <c r="C17303" s="2">
        <v>1</v>
      </c>
    </row>
    <row r="17304" spans="1:3" x14ac:dyDescent="0.2">
      <c r="A17304" s="2" t="s">
        <v>15704</v>
      </c>
      <c r="B17304" s="2">
        <v>1</v>
      </c>
      <c r="C17304" s="2">
        <v>1</v>
      </c>
    </row>
    <row r="17305" spans="1:3" x14ac:dyDescent="0.2">
      <c r="A17305" s="2" t="s">
        <v>15706</v>
      </c>
      <c r="B17305" s="2">
        <v>1</v>
      </c>
      <c r="C17305" s="2">
        <v>1</v>
      </c>
    </row>
    <row r="17306" spans="1:3" x14ac:dyDescent="0.2">
      <c r="A17306" s="2" t="s">
        <v>15707</v>
      </c>
      <c r="B17306" s="2">
        <v>1</v>
      </c>
      <c r="C17306" s="2">
        <v>1</v>
      </c>
    </row>
    <row r="17307" spans="1:3" x14ac:dyDescent="0.2">
      <c r="A17307" s="2" t="s">
        <v>15709</v>
      </c>
      <c r="B17307" s="2">
        <v>1</v>
      </c>
      <c r="C17307" s="2">
        <v>1</v>
      </c>
    </row>
    <row r="17308" spans="1:3" x14ac:dyDescent="0.2">
      <c r="A17308" s="2" t="s">
        <v>15710</v>
      </c>
      <c r="B17308" s="2">
        <v>1</v>
      </c>
      <c r="C17308" s="2">
        <v>1</v>
      </c>
    </row>
    <row r="17309" spans="1:3" x14ac:dyDescent="0.2">
      <c r="A17309" s="2" t="s">
        <v>15711</v>
      </c>
      <c r="B17309" s="2">
        <v>1</v>
      </c>
      <c r="C17309" s="2">
        <v>1</v>
      </c>
    </row>
    <row r="17310" spans="1:3" x14ac:dyDescent="0.2">
      <c r="A17310" s="2" t="s">
        <v>15714</v>
      </c>
      <c r="B17310" s="2">
        <v>1</v>
      </c>
      <c r="C17310" s="2">
        <v>1</v>
      </c>
    </row>
    <row r="17311" spans="1:3" x14ac:dyDescent="0.2">
      <c r="A17311" s="2" t="s">
        <v>15715</v>
      </c>
      <c r="B17311" s="2">
        <v>1</v>
      </c>
      <c r="C17311" s="2">
        <v>1</v>
      </c>
    </row>
    <row r="17312" spans="1:3" x14ac:dyDescent="0.2">
      <c r="A17312" s="2" t="s">
        <v>15717</v>
      </c>
      <c r="B17312" s="2">
        <v>1</v>
      </c>
      <c r="C17312" s="2">
        <v>1</v>
      </c>
    </row>
    <row r="17313" spans="1:3" x14ac:dyDescent="0.2">
      <c r="A17313" s="2" t="s">
        <v>15719</v>
      </c>
      <c r="B17313" s="2">
        <v>1</v>
      </c>
      <c r="C17313" s="2">
        <v>1</v>
      </c>
    </row>
    <row r="17314" spans="1:3" x14ac:dyDescent="0.2">
      <c r="A17314" s="2" t="s">
        <v>15720</v>
      </c>
      <c r="B17314" s="2">
        <v>1</v>
      </c>
      <c r="C17314" s="2">
        <v>1</v>
      </c>
    </row>
    <row r="17315" spans="1:3" x14ac:dyDescent="0.2">
      <c r="A17315" s="2" t="s">
        <v>15722</v>
      </c>
      <c r="B17315" s="2">
        <v>1</v>
      </c>
      <c r="C17315" s="2">
        <v>1</v>
      </c>
    </row>
    <row r="17316" spans="1:3" x14ac:dyDescent="0.2">
      <c r="A17316" s="2" t="s">
        <v>15723</v>
      </c>
      <c r="B17316" s="2">
        <v>1</v>
      </c>
      <c r="C17316" s="2">
        <v>1</v>
      </c>
    </row>
    <row r="17317" spans="1:3" x14ac:dyDescent="0.2">
      <c r="A17317" s="2" t="s">
        <v>15724</v>
      </c>
      <c r="B17317" s="2">
        <v>1</v>
      </c>
      <c r="C17317" s="2">
        <v>1</v>
      </c>
    </row>
    <row r="17318" spans="1:3" x14ac:dyDescent="0.2">
      <c r="A17318" s="2" t="s">
        <v>15725</v>
      </c>
      <c r="B17318" s="2">
        <v>1</v>
      </c>
      <c r="C17318" s="2">
        <v>1</v>
      </c>
    </row>
    <row r="17319" spans="1:3" x14ac:dyDescent="0.2">
      <c r="A17319" s="2" t="s">
        <v>15728</v>
      </c>
      <c r="B17319" s="2">
        <v>1</v>
      </c>
      <c r="C17319" s="2">
        <v>1</v>
      </c>
    </row>
    <row r="17320" spans="1:3" x14ac:dyDescent="0.2">
      <c r="A17320" s="2" t="s">
        <v>15729</v>
      </c>
      <c r="B17320" s="2">
        <v>1</v>
      </c>
      <c r="C17320" s="2">
        <v>1</v>
      </c>
    </row>
    <row r="17321" spans="1:3" x14ac:dyDescent="0.2">
      <c r="A17321" s="2" t="s">
        <v>15730</v>
      </c>
      <c r="B17321" s="2">
        <v>1</v>
      </c>
      <c r="C17321" s="2">
        <v>1</v>
      </c>
    </row>
    <row r="17322" spans="1:3" x14ac:dyDescent="0.2">
      <c r="A17322" s="2" t="s">
        <v>15735</v>
      </c>
      <c r="B17322" s="2">
        <v>1</v>
      </c>
      <c r="C17322" s="2">
        <v>1</v>
      </c>
    </row>
    <row r="17323" spans="1:3" x14ac:dyDescent="0.2">
      <c r="A17323" s="2" t="s">
        <v>15736</v>
      </c>
      <c r="B17323" s="2">
        <v>1</v>
      </c>
      <c r="C17323" s="2">
        <v>1</v>
      </c>
    </row>
    <row r="17324" spans="1:3" x14ac:dyDescent="0.2">
      <c r="A17324" s="2" t="s">
        <v>15737</v>
      </c>
      <c r="B17324" s="2">
        <v>1</v>
      </c>
      <c r="C17324" s="2">
        <v>1</v>
      </c>
    </row>
    <row r="17325" spans="1:3" x14ac:dyDescent="0.2">
      <c r="A17325" s="2" t="s">
        <v>15739</v>
      </c>
      <c r="B17325" s="2">
        <v>1</v>
      </c>
      <c r="C17325" s="2">
        <v>1</v>
      </c>
    </row>
    <row r="17326" spans="1:3" x14ac:dyDescent="0.2">
      <c r="A17326" s="2" t="s">
        <v>15740</v>
      </c>
      <c r="B17326" s="2">
        <v>1</v>
      </c>
      <c r="C17326" s="2">
        <v>1</v>
      </c>
    </row>
    <row r="17327" spans="1:3" x14ac:dyDescent="0.2">
      <c r="A17327" s="2" t="s">
        <v>15741</v>
      </c>
      <c r="B17327" s="2">
        <v>1</v>
      </c>
      <c r="C17327" s="2">
        <v>1</v>
      </c>
    </row>
    <row r="17328" spans="1:3" x14ac:dyDescent="0.2">
      <c r="A17328" s="2" t="s">
        <v>15743</v>
      </c>
      <c r="B17328" s="2">
        <v>1</v>
      </c>
      <c r="C17328" s="2">
        <v>1</v>
      </c>
    </row>
    <row r="17329" spans="1:3" x14ac:dyDescent="0.2">
      <c r="A17329" s="2" t="s">
        <v>15744</v>
      </c>
      <c r="B17329" s="2">
        <v>1</v>
      </c>
      <c r="C17329" s="2">
        <v>1</v>
      </c>
    </row>
    <row r="17330" spans="1:3" x14ac:dyDescent="0.2">
      <c r="A17330" s="2" t="s">
        <v>15745</v>
      </c>
      <c r="B17330" s="2">
        <v>1</v>
      </c>
      <c r="C17330" s="2">
        <v>1</v>
      </c>
    </row>
    <row r="17331" spans="1:3" x14ac:dyDescent="0.2">
      <c r="A17331" s="2" t="s">
        <v>15746</v>
      </c>
      <c r="B17331" s="2">
        <v>1</v>
      </c>
      <c r="C17331" s="2">
        <v>1</v>
      </c>
    </row>
    <row r="17332" spans="1:3" x14ac:dyDescent="0.2">
      <c r="A17332" s="2" t="s">
        <v>15749</v>
      </c>
      <c r="B17332" s="2">
        <v>1</v>
      </c>
      <c r="C17332" s="2">
        <v>1</v>
      </c>
    </row>
    <row r="17333" spans="1:3" x14ac:dyDescent="0.2">
      <c r="A17333" s="2" t="s">
        <v>15750</v>
      </c>
      <c r="B17333" s="2">
        <v>1</v>
      </c>
      <c r="C17333" s="2">
        <v>1</v>
      </c>
    </row>
    <row r="17334" spans="1:3" x14ac:dyDescent="0.2">
      <c r="A17334" s="2" t="s">
        <v>15751</v>
      </c>
      <c r="B17334" s="2">
        <v>1</v>
      </c>
      <c r="C17334" s="2">
        <v>1</v>
      </c>
    </row>
    <row r="17335" spans="1:3" x14ac:dyDescent="0.2">
      <c r="A17335" s="2" t="s">
        <v>15753</v>
      </c>
      <c r="B17335" s="2">
        <v>1</v>
      </c>
      <c r="C17335" s="2">
        <v>1</v>
      </c>
    </row>
    <row r="17336" spans="1:3" x14ac:dyDescent="0.2">
      <c r="A17336" s="2" t="s">
        <v>15755</v>
      </c>
      <c r="B17336" s="2">
        <v>1</v>
      </c>
      <c r="C17336" s="2">
        <v>1</v>
      </c>
    </row>
    <row r="17337" spans="1:3" x14ac:dyDescent="0.2">
      <c r="A17337" s="2" t="s">
        <v>15756</v>
      </c>
      <c r="B17337" s="2">
        <v>1</v>
      </c>
      <c r="C17337" s="2">
        <v>1</v>
      </c>
    </row>
    <row r="17338" spans="1:3" x14ac:dyDescent="0.2">
      <c r="A17338" s="2" t="s">
        <v>15758</v>
      </c>
      <c r="B17338" s="2">
        <v>1</v>
      </c>
      <c r="C17338" s="2">
        <v>1</v>
      </c>
    </row>
    <row r="17339" spans="1:3" x14ac:dyDescent="0.2">
      <c r="A17339" s="2" t="s">
        <v>15762</v>
      </c>
      <c r="B17339" s="2">
        <v>1</v>
      </c>
      <c r="C17339" s="2">
        <v>1</v>
      </c>
    </row>
    <row r="17340" spans="1:3" x14ac:dyDescent="0.2">
      <c r="A17340" s="2" t="s">
        <v>15763</v>
      </c>
      <c r="B17340" s="2">
        <v>1</v>
      </c>
      <c r="C17340" s="2">
        <v>1</v>
      </c>
    </row>
    <row r="17341" spans="1:3" x14ac:dyDescent="0.2">
      <c r="A17341" s="2" t="s">
        <v>15764</v>
      </c>
      <c r="B17341" s="2">
        <v>1</v>
      </c>
      <c r="C17341" s="2">
        <v>1</v>
      </c>
    </row>
    <row r="17342" spans="1:3" x14ac:dyDescent="0.2">
      <c r="A17342" s="2" t="s">
        <v>15765</v>
      </c>
      <c r="B17342" s="2">
        <v>1</v>
      </c>
      <c r="C17342" s="2">
        <v>1</v>
      </c>
    </row>
    <row r="17343" spans="1:3" x14ac:dyDescent="0.2">
      <c r="A17343" s="2" t="s">
        <v>15766</v>
      </c>
      <c r="B17343" s="2">
        <v>1</v>
      </c>
      <c r="C17343" s="2">
        <v>1</v>
      </c>
    </row>
    <row r="17344" spans="1:3" x14ac:dyDescent="0.2">
      <c r="A17344" s="2" t="s">
        <v>15768</v>
      </c>
      <c r="B17344" s="2">
        <v>1</v>
      </c>
      <c r="C17344" s="2">
        <v>1</v>
      </c>
    </row>
    <row r="17345" spans="1:3" x14ac:dyDescent="0.2">
      <c r="A17345" s="2" t="s">
        <v>15769</v>
      </c>
      <c r="B17345" s="2">
        <v>1</v>
      </c>
      <c r="C17345" s="2">
        <v>1</v>
      </c>
    </row>
    <row r="17346" spans="1:3" x14ac:dyDescent="0.2">
      <c r="A17346" s="2" t="s">
        <v>15770</v>
      </c>
      <c r="B17346" s="2">
        <v>1</v>
      </c>
      <c r="C17346" s="2">
        <v>1</v>
      </c>
    </row>
    <row r="17347" spans="1:3" x14ac:dyDescent="0.2">
      <c r="A17347" s="2" t="s">
        <v>15771</v>
      </c>
      <c r="B17347" s="2">
        <v>1</v>
      </c>
      <c r="C17347" s="2">
        <v>1</v>
      </c>
    </row>
    <row r="17348" spans="1:3" x14ac:dyDescent="0.2">
      <c r="A17348" s="2" t="s">
        <v>15772</v>
      </c>
      <c r="B17348" s="2">
        <v>1</v>
      </c>
      <c r="C17348" s="2">
        <v>1</v>
      </c>
    </row>
    <row r="17349" spans="1:3" x14ac:dyDescent="0.2">
      <c r="A17349" s="2" t="s">
        <v>15773</v>
      </c>
      <c r="B17349" s="2">
        <v>1</v>
      </c>
      <c r="C17349" s="2">
        <v>1</v>
      </c>
    </row>
    <row r="17350" spans="1:3" x14ac:dyDescent="0.2">
      <c r="A17350" s="2" t="s">
        <v>15774</v>
      </c>
      <c r="B17350" s="2">
        <v>1</v>
      </c>
      <c r="C17350" s="2">
        <v>1</v>
      </c>
    </row>
    <row r="17351" spans="1:3" x14ac:dyDescent="0.2">
      <c r="A17351" s="2" t="s">
        <v>15775</v>
      </c>
      <c r="B17351" s="2">
        <v>1</v>
      </c>
      <c r="C17351" s="2">
        <v>1</v>
      </c>
    </row>
    <row r="17352" spans="1:3" x14ac:dyDescent="0.2">
      <c r="A17352" s="2" t="s">
        <v>15776</v>
      </c>
      <c r="B17352" s="2">
        <v>1</v>
      </c>
      <c r="C17352" s="2">
        <v>1</v>
      </c>
    </row>
    <row r="17353" spans="1:3" x14ac:dyDescent="0.2">
      <c r="A17353" s="2" t="s">
        <v>15778</v>
      </c>
      <c r="B17353" s="2">
        <v>1</v>
      </c>
      <c r="C17353" s="2">
        <v>1</v>
      </c>
    </row>
    <row r="17354" spans="1:3" x14ac:dyDescent="0.2">
      <c r="A17354" s="2" t="s">
        <v>15779</v>
      </c>
      <c r="B17354" s="2">
        <v>1</v>
      </c>
      <c r="C17354" s="2">
        <v>1</v>
      </c>
    </row>
    <row r="17355" spans="1:3" x14ac:dyDescent="0.2">
      <c r="A17355" s="2" t="s">
        <v>15780</v>
      </c>
      <c r="B17355" s="2">
        <v>1</v>
      </c>
      <c r="C17355" s="2">
        <v>1</v>
      </c>
    </row>
    <row r="17356" spans="1:3" x14ac:dyDescent="0.2">
      <c r="A17356" s="2" t="s">
        <v>15781</v>
      </c>
      <c r="B17356" s="2">
        <v>1</v>
      </c>
      <c r="C17356" s="2">
        <v>1</v>
      </c>
    </row>
    <row r="17357" spans="1:3" x14ac:dyDescent="0.2">
      <c r="A17357" s="2" t="s">
        <v>15782</v>
      </c>
      <c r="B17357" s="2">
        <v>1</v>
      </c>
      <c r="C17357" s="2">
        <v>1</v>
      </c>
    </row>
    <row r="17358" spans="1:3" x14ac:dyDescent="0.2">
      <c r="A17358" s="2" t="s">
        <v>15785</v>
      </c>
      <c r="B17358" s="2">
        <v>1</v>
      </c>
      <c r="C17358" s="2">
        <v>1</v>
      </c>
    </row>
    <row r="17359" spans="1:3" x14ac:dyDescent="0.2">
      <c r="A17359" s="2" t="s">
        <v>15786</v>
      </c>
      <c r="B17359" s="2">
        <v>1</v>
      </c>
      <c r="C17359" s="2">
        <v>1</v>
      </c>
    </row>
    <row r="17360" spans="1:3" x14ac:dyDescent="0.2">
      <c r="A17360" s="2" t="s">
        <v>15787</v>
      </c>
      <c r="B17360" s="2">
        <v>1</v>
      </c>
      <c r="C17360" s="2">
        <v>1</v>
      </c>
    </row>
    <row r="17361" spans="1:3" x14ac:dyDescent="0.2">
      <c r="A17361" s="2" t="s">
        <v>15788</v>
      </c>
      <c r="B17361" s="2">
        <v>1</v>
      </c>
      <c r="C17361" s="2">
        <v>1</v>
      </c>
    </row>
    <row r="17362" spans="1:3" x14ac:dyDescent="0.2">
      <c r="A17362" s="2" t="s">
        <v>15789</v>
      </c>
      <c r="B17362" s="2">
        <v>1</v>
      </c>
      <c r="C17362" s="2">
        <v>1</v>
      </c>
    </row>
    <row r="17363" spans="1:3" x14ac:dyDescent="0.2">
      <c r="A17363" s="2" t="s">
        <v>15790</v>
      </c>
      <c r="B17363" s="2">
        <v>1</v>
      </c>
      <c r="C17363" s="2">
        <v>1</v>
      </c>
    </row>
    <row r="17364" spans="1:3" x14ac:dyDescent="0.2">
      <c r="A17364" s="2" t="s">
        <v>15791</v>
      </c>
      <c r="B17364" s="2">
        <v>1</v>
      </c>
      <c r="C17364" s="2">
        <v>1</v>
      </c>
    </row>
    <row r="17365" spans="1:3" x14ac:dyDescent="0.2">
      <c r="A17365" s="2" t="s">
        <v>15792</v>
      </c>
      <c r="B17365" s="2">
        <v>1</v>
      </c>
      <c r="C17365" s="2">
        <v>1</v>
      </c>
    </row>
    <row r="17366" spans="1:3" x14ac:dyDescent="0.2">
      <c r="A17366" s="2" t="s">
        <v>15793</v>
      </c>
      <c r="B17366" s="2">
        <v>1</v>
      </c>
      <c r="C17366" s="2">
        <v>1</v>
      </c>
    </row>
    <row r="17367" spans="1:3" x14ac:dyDescent="0.2">
      <c r="A17367" s="2" t="s">
        <v>15794</v>
      </c>
      <c r="B17367" s="2">
        <v>1</v>
      </c>
      <c r="C17367" s="2">
        <v>1</v>
      </c>
    </row>
    <row r="17368" spans="1:3" x14ac:dyDescent="0.2">
      <c r="A17368" s="2" t="s">
        <v>15795</v>
      </c>
      <c r="B17368" s="2">
        <v>1</v>
      </c>
      <c r="C17368" s="2">
        <v>1</v>
      </c>
    </row>
    <row r="17369" spans="1:3" x14ac:dyDescent="0.2">
      <c r="A17369" s="2" t="s">
        <v>15796</v>
      </c>
      <c r="B17369" s="2">
        <v>1</v>
      </c>
      <c r="C17369" s="2">
        <v>1</v>
      </c>
    </row>
    <row r="17370" spans="1:3" x14ac:dyDescent="0.2">
      <c r="A17370" s="2" t="s">
        <v>15797</v>
      </c>
      <c r="B17370" s="2">
        <v>1</v>
      </c>
      <c r="C17370" s="2">
        <v>1</v>
      </c>
    </row>
    <row r="17371" spans="1:3" x14ac:dyDescent="0.2">
      <c r="A17371" s="2" t="s">
        <v>15798</v>
      </c>
      <c r="B17371" s="2">
        <v>1</v>
      </c>
      <c r="C17371" s="2">
        <v>1</v>
      </c>
    </row>
    <row r="17372" spans="1:3" x14ac:dyDescent="0.2">
      <c r="A17372" s="2" t="s">
        <v>15799</v>
      </c>
      <c r="B17372" s="2">
        <v>1</v>
      </c>
      <c r="C17372" s="2">
        <v>1</v>
      </c>
    </row>
    <row r="17373" spans="1:3" x14ac:dyDescent="0.2">
      <c r="A17373" s="2" t="s">
        <v>15800</v>
      </c>
      <c r="B17373" s="2">
        <v>1</v>
      </c>
      <c r="C17373" s="2">
        <v>1</v>
      </c>
    </row>
    <row r="17374" spans="1:3" x14ac:dyDescent="0.2">
      <c r="A17374" s="2" t="s">
        <v>15801</v>
      </c>
      <c r="B17374" s="2">
        <v>1</v>
      </c>
      <c r="C17374" s="2">
        <v>1</v>
      </c>
    </row>
    <row r="17375" spans="1:3" x14ac:dyDescent="0.2">
      <c r="A17375" s="2" t="s">
        <v>15802</v>
      </c>
      <c r="B17375" s="2">
        <v>1</v>
      </c>
      <c r="C17375" s="2">
        <v>1</v>
      </c>
    </row>
    <row r="17376" spans="1:3" x14ac:dyDescent="0.2">
      <c r="A17376" s="2" t="s">
        <v>15803</v>
      </c>
      <c r="B17376" s="2">
        <v>1</v>
      </c>
      <c r="C17376" s="2">
        <v>1</v>
      </c>
    </row>
    <row r="17377" spans="1:3" x14ac:dyDescent="0.2">
      <c r="A17377" s="2" t="s">
        <v>15804</v>
      </c>
      <c r="B17377" s="2">
        <v>1</v>
      </c>
      <c r="C17377" s="2">
        <v>1</v>
      </c>
    </row>
    <row r="17378" spans="1:3" x14ac:dyDescent="0.2">
      <c r="A17378" s="2" t="s">
        <v>15805</v>
      </c>
      <c r="B17378" s="2">
        <v>1</v>
      </c>
      <c r="C17378" s="2">
        <v>1</v>
      </c>
    </row>
    <row r="17379" spans="1:3" x14ac:dyDescent="0.2">
      <c r="A17379" s="2" t="s">
        <v>15806</v>
      </c>
      <c r="B17379" s="2">
        <v>1</v>
      </c>
      <c r="C17379" s="2">
        <v>1</v>
      </c>
    </row>
    <row r="17380" spans="1:3" x14ac:dyDescent="0.2">
      <c r="A17380" s="2" t="s">
        <v>15807</v>
      </c>
      <c r="B17380" s="2">
        <v>1</v>
      </c>
      <c r="C17380" s="2">
        <v>1</v>
      </c>
    </row>
    <row r="17381" spans="1:3" x14ac:dyDescent="0.2">
      <c r="A17381" s="2" t="s">
        <v>15808</v>
      </c>
      <c r="B17381" s="2">
        <v>1</v>
      </c>
      <c r="C17381" s="2">
        <v>1</v>
      </c>
    </row>
    <row r="17382" spans="1:3" x14ac:dyDescent="0.2">
      <c r="A17382" s="2" t="s">
        <v>15809</v>
      </c>
      <c r="B17382" s="2">
        <v>1</v>
      </c>
      <c r="C17382" s="2">
        <v>1</v>
      </c>
    </row>
    <row r="17383" spans="1:3" x14ac:dyDescent="0.2">
      <c r="A17383" s="2" t="s">
        <v>15811</v>
      </c>
      <c r="B17383" s="2">
        <v>1</v>
      </c>
      <c r="C17383" s="2">
        <v>1</v>
      </c>
    </row>
    <row r="17384" spans="1:3" x14ac:dyDescent="0.2">
      <c r="A17384" s="2" t="s">
        <v>15812</v>
      </c>
      <c r="B17384" s="2">
        <v>1</v>
      </c>
      <c r="C17384" s="2">
        <v>1</v>
      </c>
    </row>
    <row r="17385" spans="1:3" x14ac:dyDescent="0.2">
      <c r="A17385" s="2" t="s">
        <v>15813</v>
      </c>
      <c r="B17385" s="2">
        <v>1</v>
      </c>
      <c r="C17385" s="2">
        <v>1</v>
      </c>
    </row>
    <row r="17386" spans="1:3" x14ac:dyDescent="0.2">
      <c r="A17386" s="2" t="s">
        <v>15816</v>
      </c>
      <c r="B17386" s="2">
        <v>1</v>
      </c>
      <c r="C17386" s="2">
        <v>1</v>
      </c>
    </row>
    <row r="17387" spans="1:3" x14ac:dyDescent="0.2">
      <c r="A17387" s="2" t="s">
        <v>15817</v>
      </c>
      <c r="B17387" s="2">
        <v>1</v>
      </c>
      <c r="C17387" s="2">
        <v>1</v>
      </c>
    </row>
    <row r="17388" spans="1:3" x14ac:dyDescent="0.2">
      <c r="A17388" s="2" t="s">
        <v>15818</v>
      </c>
      <c r="B17388" s="2">
        <v>1</v>
      </c>
      <c r="C17388" s="2">
        <v>1</v>
      </c>
    </row>
    <row r="17389" spans="1:3" x14ac:dyDescent="0.2">
      <c r="A17389" s="2" t="s">
        <v>15819</v>
      </c>
      <c r="B17389" s="2">
        <v>1</v>
      </c>
      <c r="C17389" s="2">
        <v>1</v>
      </c>
    </row>
    <row r="17390" spans="1:3" x14ac:dyDescent="0.2">
      <c r="A17390" s="2" t="s">
        <v>15822</v>
      </c>
      <c r="B17390" s="2">
        <v>1</v>
      </c>
      <c r="C17390" s="2">
        <v>1</v>
      </c>
    </row>
    <row r="17391" spans="1:3" x14ac:dyDescent="0.2">
      <c r="A17391" s="2" t="s">
        <v>15823</v>
      </c>
      <c r="B17391" s="2">
        <v>1</v>
      </c>
      <c r="C17391" s="2">
        <v>1</v>
      </c>
    </row>
    <row r="17392" spans="1:3" x14ac:dyDescent="0.2">
      <c r="A17392" s="2" t="s">
        <v>15824</v>
      </c>
      <c r="B17392" s="2">
        <v>1</v>
      </c>
      <c r="C17392" s="2">
        <v>1</v>
      </c>
    </row>
    <row r="17393" spans="1:3" x14ac:dyDescent="0.2">
      <c r="A17393" s="2" t="s">
        <v>15825</v>
      </c>
      <c r="B17393" s="2">
        <v>1</v>
      </c>
      <c r="C17393" s="2">
        <v>1</v>
      </c>
    </row>
    <row r="17394" spans="1:3" x14ac:dyDescent="0.2">
      <c r="A17394" s="2" t="s">
        <v>15827</v>
      </c>
      <c r="B17394" s="2">
        <v>1</v>
      </c>
      <c r="C17394" s="2">
        <v>1</v>
      </c>
    </row>
    <row r="17395" spans="1:3" x14ac:dyDescent="0.2">
      <c r="A17395" s="2" t="s">
        <v>15829</v>
      </c>
      <c r="B17395" s="2">
        <v>1</v>
      </c>
      <c r="C17395" s="2">
        <v>1</v>
      </c>
    </row>
    <row r="17396" spans="1:3" x14ac:dyDescent="0.2">
      <c r="A17396" s="2" t="s">
        <v>15833</v>
      </c>
      <c r="B17396" s="2">
        <v>1</v>
      </c>
      <c r="C17396" s="2">
        <v>1</v>
      </c>
    </row>
    <row r="17397" spans="1:3" x14ac:dyDescent="0.2">
      <c r="A17397" s="2" t="s">
        <v>15835</v>
      </c>
      <c r="B17397" s="2">
        <v>1</v>
      </c>
      <c r="C17397" s="2">
        <v>1</v>
      </c>
    </row>
    <row r="17398" spans="1:3" x14ac:dyDescent="0.2">
      <c r="A17398" s="2" t="s">
        <v>15838</v>
      </c>
      <c r="B17398" s="2">
        <v>1</v>
      </c>
      <c r="C17398" s="2">
        <v>1</v>
      </c>
    </row>
    <row r="17399" spans="1:3" x14ac:dyDescent="0.2">
      <c r="A17399" s="2" t="s">
        <v>15842</v>
      </c>
      <c r="B17399" s="2">
        <v>1</v>
      </c>
      <c r="C17399" s="2">
        <v>1</v>
      </c>
    </row>
    <row r="17400" spans="1:3" x14ac:dyDescent="0.2">
      <c r="A17400" s="2" t="s">
        <v>15843</v>
      </c>
      <c r="B17400" s="2">
        <v>1</v>
      </c>
      <c r="C17400" s="2">
        <v>1</v>
      </c>
    </row>
    <row r="17401" spans="1:3" x14ac:dyDescent="0.2">
      <c r="A17401" s="2" t="s">
        <v>15845</v>
      </c>
      <c r="B17401" s="2">
        <v>1</v>
      </c>
      <c r="C17401" s="2">
        <v>1</v>
      </c>
    </row>
    <row r="17402" spans="1:3" x14ac:dyDescent="0.2">
      <c r="A17402" s="2" t="s">
        <v>15846</v>
      </c>
      <c r="B17402" s="2">
        <v>1</v>
      </c>
      <c r="C17402" s="2">
        <v>1</v>
      </c>
    </row>
    <row r="17403" spans="1:3" x14ac:dyDescent="0.2">
      <c r="A17403" s="2" t="s">
        <v>15847</v>
      </c>
      <c r="B17403" s="2">
        <v>1</v>
      </c>
      <c r="C17403" s="2">
        <v>1</v>
      </c>
    </row>
    <row r="17404" spans="1:3" x14ac:dyDescent="0.2">
      <c r="A17404" s="2" t="s">
        <v>15852</v>
      </c>
      <c r="B17404" s="2">
        <v>1</v>
      </c>
      <c r="C17404" s="2">
        <v>1</v>
      </c>
    </row>
    <row r="17405" spans="1:3" x14ac:dyDescent="0.2">
      <c r="A17405" s="2" t="s">
        <v>15853</v>
      </c>
      <c r="B17405" s="2">
        <v>1</v>
      </c>
      <c r="C17405" s="2">
        <v>1</v>
      </c>
    </row>
    <row r="17406" spans="1:3" x14ac:dyDescent="0.2">
      <c r="A17406" s="2" t="s">
        <v>15855</v>
      </c>
      <c r="B17406" s="2">
        <v>1</v>
      </c>
      <c r="C17406" s="2">
        <v>1</v>
      </c>
    </row>
    <row r="17407" spans="1:3" x14ac:dyDescent="0.2">
      <c r="A17407" s="2" t="s">
        <v>15856</v>
      </c>
      <c r="B17407" s="2">
        <v>1</v>
      </c>
      <c r="C17407" s="2">
        <v>1</v>
      </c>
    </row>
    <row r="17408" spans="1:3" x14ac:dyDescent="0.2">
      <c r="A17408" s="2" t="s">
        <v>15858</v>
      </c>
      <c r="B17408" s="2">
        <v>1</v>
      </c>
      <c r="C17408" s="2">
        <v>1</v>
      </c>
    </row>
    <row r="17409" spans="1:3" x14ac:dyDescent="0.2">
      <c r="A17409" s="2" t="s">
        <v>15859</v>
      </c>
      <c r="B17409" s="2">
        <v>1</v>
      </c>
      <c r="C17409" s="2">
        <v>1</v>
      </c>
    </row>
    <row r="17410" spans="1:3" x14ac:dyDescent="0.2">
      <c r="A17410" s="2" t="s">
        <v>15861</v>
      </c>
      <c r="B17410" s="2">
        <v>1</v>
      </c>
      <c r="C17410" s="2">
        <v>1</v>
      </c>
    </row>
    <row r="17411" spans="1:3" x14ac:dyDescent="0.2">
      <c r="A17411" s="2" t="s">
        <v>15863</v>
      </c>
      <c r="B17411" s="2">
        <v>1</v>
      </c>
      <c r="C17411" s="2">
        <v>1</v>
      </c>
    </row>
    <row r="17412" spans="1:3" x14ac:dyDescent="0.2">
      <c r="A17412" s="2" t="s">
        <v>15864</v>
      </c>
      <c r="B17412" s="2">
        <v>1</v>
      </c>
      <c r="C17412" s="2">
        <v>1</v>
      </c>
    </row>
    <row r="17413" spans="1:3" x14ac:dyDescent="0.2">
      <c r="A17413" s="2" t="s">
        <v>15865</v>
      </c>
      <c r="B17413" s="2">
        <v>1</v>
      </c>
      <c r="C17413" s="2">
        <v>1</v>
      </c>
    </row>
    <row r="17414" spans="1:3" x14ac:dyDescent="0.2">
      <c r="A17414" s="2" t="s">
        <v>15866</v>
      </c>
      <c r="B17414" s="2">
        <v>1</v>
      </c>
      <c r="C17414" s="2">
        <v>1</v>
      </c>
    </row>
    <row r="17415" spans="1:3" x14ac:dyDescent="0.2">
      <c r="A17415" s="2" t="s">
        <v>15868</v>
      </c>
      <c r="B17415" s="2">
        <v>1</v>
      </c>
      <c r="C17415" s="2">
        <v>1</v>
      </c>
    </row>
    <row r="17416" spans="1:3" x14ac:dyDescent="0.2">
      <c r="A17416" s="2" t="s">
        <v>15870</v>
      </c>
      <c r="B17416" s="2">
        <v>1</v>
      </c>
      <c r="C17416" s="2">
        <v>1</v>
      </c>
    </row>
    <row r="17417" spans="1:3" x14ac:dyDescent="0.2">
      <c r="A17417" s="2" t="s">
        <v>15871</v>
      </c>
      <c r="B17417" s="2">
        <v>1</v>
      </c>
      <c r="C17417" s="2">
        <v>1</v>
      </c>
    </row>
    <row r="17418" spans="1:3" x14ac:dyDescent="0.2">
      <c r="A17418" s="2" t="s">
        <v>15872</v>
      </c>
      <c r="B17418" s="2">
        <v>1</v>
      </c>
      <c r="C17418" s="2">
        <v>1</v>
      </c>
    </row>
    <row r="17419" spans="1:3" x14ac:dyDescent="0.2">
      <c r="A17419" s="2" t="s">
        <v>15873</v>
      </c>
      <c r="B17419" s="2">
        <v>1</v>
      </c>
      <c r="C17419" s="2">
        <v>1</v>
      </c>
    </row>
    <row r="17420" spans="1:3" x14ac:dyDescent="0.2">
      <c r="A17420" s="2" t="s">
        <v>15877</v>
      </c>
      <c r="B17420" s="2">
        <v>1</v>
      </c>
      <c r="C17420" s="2">
        <v>1</v>
      </c>
    </row>
    <row r="17421" spans="1:3" x14ac:dyDescent="0.2">
      <c r="A17421" s="2" t="s">
        <v>15879</v>
      </c>
      <c r="B17421" s="2">
        <v>1</v>
      </c>
      <c r="C17421" s="2">
        <v>2</v>
      </c>
    </row>
    <row r="17422" spans="1:3" x14ac:dyDescent="0.2">
      <c r="A17422" s="2" t="s">
        <v>15880</v>
      </c>
      <c r="B17422" s="2">
        <v>1</v>
      </c>
      <c r="C17422" s="2">
        <v>1</v>
      </c>
    </row>
    <row r="17423" spans="1:3" x14ac:dyDescent="0.2">
      <c r="A17423" s="2" t="s">
        <v>15881</v>
      </c>
      <c r="B17423" s="2">
        <v>1</v>
      </c>
      <c r="C17423" s="2">
        <v>1</v>
      </c>
    </row>
    <row r="17424" spans="1:3" x14ac:dyDescent="0.2">
      <c r="A17424" s="2" t="s">
        <v>15882</v>
      </c>
      <c r="B17424" s="2">
        <v>1</v>
      </c>
      <c r="C17424" s="2">
        <v>1</v>
      </c>
    </row>
    <row r="17425" spans="1:3" x14ac:dyDescent="0.2">
      <c r="A17425" s="2" t="s">
        <v>15884</v>
      </c>
      <c r="B17425" s="2">
        <v>1</v>
      </c>
      <c r="C17425" s="2">
        <v>1</v>
      </c>
    </row>
    <row r="17426" spans="1:3" x14ac:dyDescent="0.2">
      <c r="A17426" s="2" t="s">
        <v>15885</v>
      </c>
      <c r="B17426" s="2">
        <v>1</v>
      </c>
      <c r="C17426" s="2">
        <v>1</v>
      </c>
    </row>
    <row r="17427" spans="1:3" x14ac:dyDescent="0.2">
      <c r="A17427" s="2" t="s">
        <v>15886</v>
      </c>
      <c r="B17427" s="2">
        <v>1</v>
      </c>
      <c r="C17427" s="2">
        <v>1</v>
      </c>
    </row>
    <row r="17428" spans="1:3" x14ac:dyDescent="0.2">
      <c r="A17428" s="2" t="s">
        <v>15887</v>
      </c>
      <c r="B17428" s="2">
        <v>1</v>
      </c>
      <c r="C17428" s="2">
        <v>1</v>
      </c>
    </row>
    <row r="17429" spans="1:3" x14ac:dyDescent="0.2">
      <c r="A17429" s="2" t="s">
        <v>15888</v>
      </c>
      <c r="B17429" s="2">
        <v>1</v>
      </c>
      <c r="C17429" s="2">
        <v>1</v>
      </c>
    </row>
    <row r="17430" spans="1:3" x14ac:dyDescent="0.2">
      <c r="A17430" s="2" t="s">
        <v>15889</v>
      </c>
      <c r="B17430" s="2">
        <v>1</v>
      </c>
      <c r="C17430" s="2">
        <v>1</v>
      </c>
    </row>
    <row r="17431" spans="1:3" x14ac:dyDescent="0.2">
      <c r="A17431" s="2" t="s">
        <v>15890</v>
      </c>
      <c r="B17431" s="2">
        <v>1</v>
      </c>
      <c r="C17431" s="2">
        <v>1</v>
      </c>
    </row>
    <row r="17432" spans="1:3" x14ac:dyDescent="0.2">
      <c r="A17432" s="2" t="s">
        <v>15891</v>
      </c>
      <c r="B17432" s="2">
        <v>1</v>
      </c>
      <c r="C17432" s="2">
        <v>1</v>
      </c>
    </row>
    <row r="17433" spans="1:3" x14ac:dyDescent="0.2">
      <c r="A17433" s="2" t="s">
        <v>15894</v>
      </c>
      <c r="B17433" s="2">
        <v>1</v>
      </c>
      <c r="C17433" s="2">
        <v>1</v>
      </c>
    </row>
    <row r="17434" spans="1:3" x14ac:dyDescent="0.2">
      <c r="A17434" s="2" t="s">
        <v>15895</v>
      </c>
      <c r="B17434" s="2">
        <v>1</v>
      </c>
      <c r="C17434" s="2">
        <v>1</v>
      </c>
    </row>
    <row r="17435" spans="1:3" x14ac:dyDescent="0.2">
      <c r="A17435" s="2" t="s">
        <v>15896</v>
      </c>
      <c r="B17435" s="2">
        <v>1</v>
      </c>
      <c r="C17435" s="2">
        <v>1</v>
      </c>
    </row>
    <row r="17436" spans="1:3" x14ac:dyDescent="0.2">
      <c r="A17436" s="2" t="s">
        <v>15899</v>
      </c>
      <c r="B17436" s="2">
        <v>1</v>
      </c>
      <c r="C17436" s="2">
        <v>1</v>
      </c>
    </row>
    <row r="17437" spans="1:3" x14ac:dyDescent="0.2">
      <c r="A17437" s="2" t="s">
        <v>15900</v>
      </c>
      <c r="B17437" s="2">
        <v>1</v>
      </c>
      <c r="C17437" s="2">
        <v>1</v>
      </c>
    </row>
    <row r="17438" spans="1:3" x14ac:dyDescent="0.2">
      <c r="A17438" s="2" t="s">
        <v>15901</v>
      </c>
      <c r="B17438" s="2">
        <v>1</v>
      </c>
      <c r="C17438" s="2">
        <v>1</v>
      </c>
    </row>
    <row r="17439" spans="1:3" x14ac:dyDescent="0.2">
      <c r="A17439" s="2" t="s">
        <v>15903</v>
      </c>
      <c r="B17439" s="2">
        <v>1</v>
      </c>
      <c r="C17439" s="2">
        <v>1</v>
      </c>
    </row>
    <row r="17440" spans="1:3" x14ac:dyDescent="0.2">
      <c r="A17440" s="2" t="s">
        <v>15904</v>
      </c>
      <c r="B17440" s="2">
        <v>1</v>
      </c>
      <c r="C17440" s="2">
        <v>1</v>
      </c>
    </row>
    <row r="17441" spans="1:3" x14ac:dyDescent="0.2">
      <c r="A17441" s="2" t="s">
        <v>15905</v>
      </c>
      <c r="B17441" s="2">
        <v>1</v>
      </c>
      <c r="C17441" s="2">
        <v>1</v>
      </c>
    </row>
    <row r="17442" spans="1:3" x14ac:dyDescent="0.2">
      <c r="A17442" s="2" t="s">
        <v>15906</v>
      </c>
      <c r="B17442" s="2">
        <v>1</v>
      </c>
      <c r="C17442" s="2">
        <v>1</v>
      </c>
    </row>
    <row r="17443" spans="1:3" x14ac:dyDescent="0.2">
      <c r="A17443" s="2" t="s">
        <v>15908</v>
      </c>
      <c r="B17443" s="2">
        <v>1</v>
      </c>
      <c r="C17443" s="2">
        <v>1</v>
      </c>
    </row>
    <row r="17444" spans="1:3" x14ac:dyDescent="0.2">
      <c r="A17444" s="2" t="s">
        <v>15909</v>
      </c>
      <c r="B17444" s="2">
        <v>1</v>
      </c>
      <c r="C17444" s="2">
        <v>2</v>
      </c>
    </row>
    <row r="17445" spans="1:3" x14ac:dyDescent="0.2">
      <c r="A17445" s="2" t="s">
        <v>15911</v>
      </c>
      <c r="B17445" s="2">
        <v>1</v>
      </c>
      <c r="C17445" s="2">
        <v>1</v>
      </c>
    </row>
    <row r="17446" spans="1:3" x14ac:dyDescent="0.2">
      <c r="A17446" s="2" t="s">
        <v>15912</v>
      </c>
      <c r="B17446" s="2">
        <v>1</v>
      </c>
      <c r="C17446" s="2">
        <v>1</v>
      </c>
    </row>
    <row r="17447" spans="1:3" x14ac:dyDescent="0.2">
      <c r="A17447" s="2" t="s">
        <v>15913</v>
      </c>
      <c r="B17447" s="2">
        <v>1</v>
      </c>
      <c r="C17447" s="2">
        <v>1</v>
      </c>
    </row>
    <row r="17448" spans="1:3" x14ac:dyDescent="0.2">
      <c r="A17448" s="2" t="s">
        <v>15915</v>
      </c>
      <c r="B17448" s="2">
        <v>1</v>
      </c>
      <c r="C17448" s="2">
        <v>1</v>
      </c>
    </row>
    <row r="17449" spans="1:3" x14ac:dyDescent="0.2">
      <c r="A17449" s="2" t="s">
        <v>15916</v>
      </c>
      <c r="B17449" s="2">
        <v>1</v>
      </c>
      <c r="C17449" s="2">
        <v>2</v>
      </c>
    </row>
    <row r="17450" spans="1:3" x14ac:dyDescent="0.2">
      <c r="A17450" s="2" t="s">
        <v>15917</v>
      </c>
      <c r="B17450" s="2">
        <v>1</v>
      </c>
      <c r="C17450" s="2">
        <v>1</v>
      </c>
    </row>
    <row r="17451" spans="1:3" x14ac:dyDescent="0.2">
      <c r="A17451" s="2" t="s">
        <v>15919</v>
      </c>
      <c r="B17451" s="2">
        <v>1</v>
      </c>
      <c r="C17451" s="2">
        <v>1</v>
      </c>
    </row>
    <row r="17452" spans="1:3" x14ac:dyDescent="0.2">
      <c r="A17452" s="2" t="s">
        <v>15920</v>
      </c>
      <c r="B17452" s="2">
        <v>1</v>
      </c>
      <c r="C17452" s="2">
        <v>1</v>
      </c>
    </row>
    <row r="17453" spans="1:3" x14ac:dyDescent="0.2">
      <c r="A17453" s="2" t="s">
        <v>15922</v>
      </c>
      <c r="B17453" s="2">
        <v>1</v>
      </c>
      <c r="C17453" s="2">
        <v>1</v>
      </c>
    </row>
    <row r="17454" spans="1:3" x14ac:dyDescent="0.2">
      <c r="A17454" s="2" t="s">
        <v>15923</v>
      </c>
      <c r="B17454" s="2">
        <v>1</v>
      </c>
      <c r="C17454" s="2">
        <v>1</v>
      </c>
    </row>
    <row r="17455" spans="1:3" x14ac:dyDescent="0.2">
      <c r="A17455" s="2" t="s">
        <v>15924</v>
      </c>
      <c r="B17455" s="2">
        <v>1</v>
      </c>
      <c r="C17455" s="2">
        <v>1</v>
      </c>
    </row>
    <row r="17456" spans="1:3" x14ac:dyDescent="0.2">
      <c r="A17456" s="2" t="s">
        <v>15925</v>
      </c>
      <c r="B17456" s="2">
        <v>1</v>
      </c>
      <c r="C17456" s="2">
        <v>1</v>
      </c>
    </row>
    <row r="17457" spans="1:3" x14ac:dyDescent="0.2">
      <c r="A17457" s="2" t="s">
        <v>15926</v>
      </c>
      <c r="B17457" s="2">
        <v>1</v>
      </c>
      <c r="C17457" s="2">
        <v>1</v>
      </c>
    </row>
    <row r="17458" spans="1:3" x14ac:dyDescent="0.2">
      <c r="A17458" s="2" t="s">
        <v>15927</v>
      </c>
      <c r="B17458" s="2">
        <v>1</v>
      </c>
      <c r="C17458" s="2">
        <v>1</v>
      </c>
    </row>
    <row r="17459" spans="1:3" x14ac:dyDescent="0.2">
      <c r="A17459" s="2" t="s">
        <v>15928</v>
      </c>
      <c r="B17459" s="2">
        <v>1</v>
      </c>
      <c r="C17459" s="2">
        <v>1</v>
      </c>
    </row>
    <row r="17460" spans="1:3" x14ac:dyDescent="0.2">
      <c r="A17460" s="2" t="s">
        <v>15929</v>
      </c>
      <c r="B17460" s="2">
        <v>1</v>
      </c>
      <c r="C17460" s="2">
        <v>1</v>
      </c>
    </row>
    <row r="17461" spans="1:3" x14ac:dyDescent="0.2">
      <c r="A17461" s="2" t="s">
        <v>15930</v>
      </c>
      <c r="B17461" s="2">
        <v>1</v>
      </c>
      <c r="C17461" s="2">
        <v>1</v>
      </c>
    </row>
    <row r="17462" spans="1:3" x14ac:dyDescent="0.2">
      <c r="A17462" s="2" t="s">
        <v>15931</v>
      </c>
      <c r="B17462" s="2">
        <v>1</v>
      </c>
      <c r="C17462" s="2">
        <v>2</v>
      </c>
    </row>
    <row r="17463" spans="1:3" x14ac:dyDescent="0.2">
      <c r="A17463" s="2" t="s">
        <v>15932</v>
      </c>
      <c r="B17463" s="2">
        <v>1</v>
      </c>
      <c r="C17463" s="2">
        <v>1</v>
      </c>
    </row>
    <row r="17464" spans="1:3" x14ac:dyDescent="0.2">
      <c r="A17464" s="2" t="s">
        <v>15935</v>
      </c>
      <c r="B17464" s="2">
        <v>1</v>
      </c>
      <c r="C17464" s="2">
        <v>1</v>
      </c>
    </row>
    <row r="17465" spans="1:3" x14ac:dyDescent="0.2">
      <c r="A17465" s="2" t="s">
        <v>15936</v>
      </c>
      <c r="B17465" s="2">
        <v>1</v>
      </c>
      <c r="C17465" s="2">
        <v>1</v>
      </c>
    </row>
    <row r="17466" spans="1:3" x14ac:dyDescent="0.2">
      <c r="A17466" s="2" t="s">
        <v>15939</v>
      </c>
      <c r="B17466" s="2">
        <v>1</v>
      </c>
      <c r="C17466" s="2">
        <v>1</v>
      </c>
    </row>
    <row r="17467" spans="1:3" x14ac:dyDescent="0.2">
      <c r="A17467" s="2" t="s">
        <v>15941</v>
      </c>
      <c r="B17467" s="2">
        <v>1</v>
      </c>
      <c r="C17467" s="2">
        <v>1</v>
      </c>
    </row>
    <row r="17468" spans="1:3" x14ac:dyDescent="0.2">
      <c r="A17468" s="2" t="s">
        <v>15942</v>
      </c>
      <c r="B17468" s="2">
        <v>1</v>
      </c>
      <c r="C17468" s="2">
        <v>1</v>
      </c>
    </row>
    <row r="17469" spans="1:3" x14ac:dyDescent="0.2">
      <c r="A17469" s="2" t="s">
        <v>15943</v>
      </c>
      <c r="B17469" s="2">
        <v>1</v>
      </c>
      <c r="C17469" s="2">
        <v>1</v>
      </c>
    </row>
    <row r="17470" spans="1:3" x14ac:dyDescent="0.2">
      <c r="A17470" s="2" t="s">
        <v>15944</v>
      </c>
      <c r="B17470" s="2">
        <v>1</v>
      </c>
      <c r="C17470" s="2">
        <v>1</v>
      </c>
    </row>
    <row r="17471" spans="1:3" x14ac:dyDescent="0.2">
      <c r="A17471" s="2" t="s">
        <v>15946</v>
      </c>
      <c r="B17471" s="2">
        <v>1</v>
      </c>
      <c r="C17471" s="2">
        <v>1</v>
      </c>
    </row>
    <row r="17472" spans="1:3" x14ac:dyDescent="0.2">
      <c r="A17472" s="2" t="s">
        <v>15947</v>
      </c>
      <c r="B17472" s="2">
        <v>1</v>
      </c>
      <c r="C17472" s="2">
        <v>1</v>
      </c>
    </row>
    <row r="17473" spans="1:3" x14ac:dyDescent="0.2">
      <c r="A17473" s="2" t="s">
        <v>15949</v>
      </c>
      <c r="B17473" s="2">
        <v>1</v>
      </c>
      <c r="C17473" s="2">
        <v>1</v>
      </c>
    </row>
    <row r="17474" spans="1:3" x14ac:dyDescent="0.2">
      <c r="A17474" s="2" t="s">
        <v>15950</v>
      </c>
      <c r="B17474" s="2">
        <v>1</v>
      </c>
      <c r="C17474" s="2">
        <v>1</v>
      </c>
    </row>
    <row r="17475" spans="1:3" x14ac:dyDescent="0.2">
      <c r="A17475" s="2" t="s">
        <v>15952</v>
      </c>
      <c r="B17475" s="2">
        <v>1</v>
      </c>
      <c r="C17475" s="2">
        <v>1</v>
      </c>
    </row>
    <row r="17476" spans="1:3" x14ac:dyDescent="0.2">
      <c r="A17476" s="2" t="s">
        <v>15953</v>
      </c>
      <c r="B17476" s="2">
        <v>1</v>
      </c>
      <c r="C17476" s="2">
        <v>1</v>
      </c>
    </row>
    <row r="17477" spans="1:3" x14ac:dyDescent="0.2">
      <c r="A17477" s="2" t="s">
        <v>15954</v>
      </c>
      <c r="B17477" s="2">
        <v>1</v>
      </c>
      <c r="C17477" s="2">
        <v>1</v>
      </c>
    </row>
    <row r="17478" spans="1:3" x14ac:dyDescent="0.2">
      <c r="A17478" s="2" t="s">
        <v>15957</v>
      </c>
      <c r="B17478" s="2">
        <v>1</v>
      </c>
      <c r="C17478" s="2">
        <v>1</v>
      </c>
    </row>
    <row r="17479" spans="1:3" x14ac:dyDescent="0.2">
      <c r="A17479" s="2" t="s">
        <v>15959</v>
      </c>
      <c r="B17479" s="2">
        <v>1</v>
      </c>
      <c r="C17479" s="2">
        <v>1</v>
      </c>
    </row>
    <row r="17480" spans="1:3" x14ac:dyDescent="0.2">
      <c r="A17480" s="2" t="s">
        <v>15960</v>
      </c>
      <c r="B17480" s="2">
        <v>1</v>
      </c>
      <c r="C17480" s="2">
        <v>2</v>
      </c>
    </row>
    <row r="17481" spans="1:3" x14ac:dyDescent="0.2">
      <c r="A17481" s="2" t="s">
        <v>15962</v>
      </c>
      <c r="B17481" s="2">
        <v>1</v>
      </c>
      <c r="C17481" s="2">
        <v>1</v>
      </c>
    </row>
    <row r="17482" spans="1:3" x14ac:dyDescent="0.2">
      <c r="A17482" s="2" t="s">
        <v>15968</v>
      </c>
      <c r="B17482" s="2">
        <v>1</v>
      </c>
      <c r="C17482" s="2">
        <v>1</v>
      </c>
    </row>
    <row r="17483" spans="1:3" x14ac:dyDescent="0.2">
      <c r="A17483" s="2" t="s">
        <v>15970</v>
      </c>
      <c r="B17483" s="2">
        <v>1</v>
      </c>
      <c r="C17483" s="2">
        <v>1</v>
      </c>
    </row>
    <row r="17484" spans="1:3" x14ac:dyDescent="0.2">
      <c r="A17484" s="2" t="s">
        <v>15972</v>
      </c>
      <c r="B17484" s="2">
        <v>1</v>
      </c>
      <c r="C17484" s="2">
        <v>1</v>
      </c>
    </row>
    <row r="17485" spans="1:3" x14ac:dyDescent="0.2">
      <c r="A17485" s="2" t="s">
        <v>15973</v>
      </c>
      <c r="B17485" s="2">
        <v>1</v>
      </c>
      <c r="C17485" s="2">
        <v>1</v>
      </c>
    </row>
    <row r="17486" spans="1:3" x14ac:dyDescent="0.2">
      <c r="A17486" s="2" t="s">
        <v>15974</v>
      </c>
      <c r="B17486" s="2">
        <v>1</v>
      </c>
      <c r="C17486" s="2">
        <v>1</v>
      </c>
    </row>
    <row r="17487" spans="1:3" x14ac:dyDescent="0.2">
      <c r="A17487" s="2" t="s">
        <v>15975</v>
      </c>
      <c r="B17487" s="2">
        <v>1</v>
      </c>
      <c r="C17487" s="2">
        <v>1</v>
      </c>
    </row>
    <row r="17488" spans="1:3" x14ac:dyDescent="0.2">
      <c r="A17488" s="2" t="s">
        <v>15976</v>
      </c>
      <c r="B17488" s="2">
        <v>1</v>
      </c>
      <c r="C17488" s="2">
        <v>1</v>
      </c>
    </row>
    <row r="17489" spans="1:3" x14ac:dyDescent="0.2">
      <c r="A17489" s="2" t="s">
        <v>15978</v>
      </c>
      <c r="B17489" s="2">
        <v>1</v>
      </c>
      <c r="C17489" s="2">
        <v>1</v>
      </c>
    </row>
    <row r="17490" spans="1:3" x14ac:dyDescent="0.2">
      <c r="A17490" s="2" t="s">
        <v>15980</v>
      </c>
      <c r="B17490" s="2">
        <v>1</v>
      </c>
      <c r="C17490" s="2">
        <v>1</v>
      </c>
    </row>
    <row r="17491" spans="1:3" x14ac:dyDescent="0.2">
      <c r="A17491" s="2" t="s">
        <v>15983</v>
      </c>
      <c r="B17491" s="2">
        <v>1</v>
      </c>
      <c r="C17491" s="2">
        <v>1</v>
      </c>
    </row>
    <row r="17492" spans="1:3" x14ac:dyDescent="0.2">
      <c r="A17492" s="2" t="s">
        <v>15984</v>
      </c>
      <c r="B17492" s="2">
        <v>1</v>
      </c>
      <c r="C17492" s="2">
        <v>1</v>
      </c>
    </row>
    <row r="17493" spans="1:3" x14ac:dyDescent="0.2">
      <c r="A17493" s="2" t="s">
        <v>15985</v>
      </c>
      <c r="B17493" s="2">
        <v>1</v>
      </c>
      <c r="C17493" s="2">
        <v>2</v>
      </c>
    </row>
    <row r="17494" spans="1:3" x14ac:dyDescent="0.2">
      <c r="A17494" s="2" t="s">
        <v>15986</v>
      </c>
      <c r="B17494" s="2">
        <v>1</v>
      </c>
      <c r="C17494" s="2">
        <v>1</v>
      </c>
    </row>
    <row r="17495" spans="1:3" x14ac:dyDescent="0.2">
      <c r="A17495" s="2" t="s">
        <v>15987</v>
      </c>
      <c r="B17495" s="2">
        <v>1</v>
      </c>
      <c r="C17495" s="2">
        <v>1</v>
      </c>
    </row>
    <row r="17496" spans="1:3" x14ac:dyDescent="0.2">
      <c r="A17496" s="2" t="s">
        <v>15989</v>
      </c>
      <c r="B17496" s="2">
        <v>1</v>
      </c>
      <c r="C17496" s="2">
        <v>1</v>
      </c>
    </row>
    <row r="17497" spans="1:3" x14ac:dyDescent="0.2">
      <c r="A17497" s="2" t="s">
        <v>15990</v>
      </c>
      <c r="B17497" s="2">
        <v>1</v>
      </c>
      <c r="C17497" s="2">
        <v>1</v>
      </c>
    </row>
    <row r="17498" spans="1:3" x14ac:dyDescent="0.2">
      <c r="A17498" s="2" t="s">
        <v>15992</v>
      </c>
      <c r="B17498" s="2">
        <v>1</v>
      </c>
      <c r="C17498" s="2">
        <v>1</v>
      </c>
    </row>
    <row r="17499" spans="1:3" x14ac:dyDescent="0.2">
      <c r="A17499" s="2" t="s">
        <v>15993</v>
      </c>
      <c r="B17499" s="2">
        <v>1</v>
      </c>
      <c r="C17499" s="2">
        <v>1</v>
      </c>
    </row>
    <row r="17500" spans="1:3" x14ac:dyDescent="0.2">
      <c r="A17500" s="2" t="s">
        <v>15994</v>
      </c>
      <c r="B17500" s="2">
        <v>1</v>
      </c>
      <c r="C17500" s="2">
        <v>1</v>
      </c>
    </row>
    <row r="17501" spans="1:3" x14ac:dyDescent="0.2">
      <c r="A17501" s="2" t="s">
        <v>15995</v>
      </c>
      <c r="B17501" s="2">
        <v>1</v>
      </c>
      <c r="C17501" s="2">
        <v>1</v>
      </c>
    </row>
    <row r="17502" spans="1:3" x14ac:dyDescent="0.2">
      <c r="A17502" s="2" t="s">
        <v>15996</v>
      </c>
      <c r="B17502" s="2">
        <v>1</v>
      </c>
      <c r="C17502" s="2">
        <v>1</v>
      </c>
    </row>
    <row r="17503" spans="1:3" x14ac:dyDescent="0.2">
      <c r="A17503" s="2" t="s">
        <v>15997</v>
      </c>
      <c r="B17503" s="2">
        <v>1</v>
      </c>
      <c r="C17503" s="2">
        <v>1</v>
      </c>
    </row>
    <row r="17504" spans="1:3" x14ac:dyDescent="0.2">
      <c r="A17504" s="2" t="s">
        <v>15998</v>
      </c>
      <c r="B17504" s="2">
        <v>1</v>
      </c>
      <c r="C17504" s="2">
        <v>1</v>
      </c>
    </row>
    <row r="17505" spans="1:3" x14ac:dyDescent="0.2">
      <c r="A17505" s="2" t="s">
        <v>15999</v>
      </c>
      <c r="B17505" s="2">
        <v>1</v>
      </c>
      <c r="C17505" s="2">
        <v>1</v>
      </c>
    </row>
    <row r="17506" spans="1:3" x14ac:dyDescent="0.2">
      <c r="A17506" s="2" t="s">
        <v>16000</v>
      </c>
      <c r="B17506" s="2">
        <v>1</v>
      </c>
      <c r="C17506" s="2">
        <v>1</v>
      </c>
    </row>
    <row r="17507" spans="1:3" x14ac:dyDescent="0.2">
      <c r="A17507" s="2" t="s">
        <v>16001</v>
      </c>
      <c r="B17507" s="2">
        <v>1</v>
      </c>
      <c r="C17507" s="2">
        <v>1</v>
      </c>
    </row>
    <row r="17508" spans="1:3" x14ac:dyDescent="0.2">
      <c r="A17508" s="2" t="s">
        <v>16005</v>
      </c>
      <c r="B17508" s="2">
        <v>1</v>
      </c>
      <c r="C17508" s="2">
        <v>1</v>
      </c>
    </row>
    <row r="17509" spans="1:3" x14ac:dyDescent="0.2">
      <c r="A17509" s="2" t="s">
        <v>16008</v>
      </c>
      <c r="B17509" s="2">
        <v>1</v>
      </c>
      <c r="C17509" s="2">
        <v>1</v>
      </c>
    </row>
    <row r="17510" spans="1:3" x14ac:dyDescent="0.2">
      <c r="A17510" s="2" t="s">
        <v>16009</v>
      </c>
      <c r="B17510" s="2">
        <v>1</v>
      </c>
      <c r="C17510" s="2">
        <v>1</v>
      </c>
    </row>
    <row r="17511" spans="1:3" x14ac:dyDescent="0.2">
      <c r="A17511" s="2" t="s">
        <v>16010</v>
      </c>
      <c r="B17511" s="2">
        <v>1</v>
      </c>
      <c r="C17511" s="2">
        <v>2</v>
      </c>
    </row>
    <row r="17512" spans="1:3" x14ac:dyDescent="0.2">
      <c r="A17512" s="2" t="s">
        <v>16017</v>
      </c>
      <c r="B17512" s="2">
        <v>1</v>
      </c>
      <c r="C17512" s="2">
        <v>1</v>
      </c>
    </row>
    <row r="17513" spans="1:3" x14ac:dyDescent="0.2">
      <c r="A17513" s="2" t="s">
        <v>16019</v>
      </c>
      <c r="B17513" s="2">
        <v>1</v>
      </c>
      <c r="C17513" s="2">
        <v>1</v>
      </c>
    </row>
    <row r="17514" spans="1:3" x14ac:dyDescent="0.2">
      <c r="A17514" s="2" t="s">
        <v>16020</v>
      </c>
      <c r="B17514" s="2">
        <v>1</v>
      </c>
      <c r="C17514" s="2">
        <v>1</v>
      </c>
    </row>
    <row r="17515" spans="1:3" x14ac:dyDescent="0.2">
      <c r="A17515" s="2" t="s">
        <v>16023</v>
      </c>
      <c r="B17515" s="2">
        <v>1</v>
      </c>
      <c r="C17515" s="2">
        <v>1</v>
      </c>
    </row>
    <row r="17516" spans="1:3" x14ac:dyDescent="0.2">
      <c r="A17516" s="2" t="s">
        <v>16025</v>
      </c>
      <c r="B17516" s="2">
        <v>1</v>
      </c>
      <c r="C17516" s="2">
        <v>2</v>
      </c>
    </row>
    <row r="17517" spans="1:3" x14ac:dyDescent="0.2">
      <c r="A17517" s="2" t="s">
        <v>16026</v>
      </c>
      <c r="B17517" s="2">
        <v>1</v>
      </c>
      <c r="C17517" s="2">
        <v>1</v>
      </c>
    </row>
    <row r="17518" spans="1:3" x14ac:dyDescent="0.2">
      <c r="A17518" s="2" t="s">
        <v>16027</v>
      </c>
      <c r="B17518" s="2">
        <v>1</v>
      </c>
      <c r="C17518" s="2">
        <v>1</v>
      </c>
    </row>
    <row r="17519" spans="1:3" x14ac:dyDescent="0.2">
      <c r="A17519" s="2" t="s">
        <v>16028</v>
      </c>
      <c r="B17519" s="2">
        <v>1</v>
      </c>
      <c r="C17519" s="2">
        <v>1</v>
      </c>
    </row>
    <row r="17520" spans="1:3" x14ac:dyDescent="0.2">
      <c r="A17520" s="2" t="s">
        <v>16030</v>
      </c>
      <c r="B17520" s="2">
        <v>1</v>
      </c>
      <c r="C17520" s="2">
        <v>1</v>
      </c>
    </row>
    <row r="17521" spans="1:3" x14ac:dyDescent="0.2">
      <c r="A17521" s="2" t="s">
        <v>16031</v>
      </c>
      <c r="B17521" s="2">
        <v>1</v>
      </c>
      <c r="C17521" s="2">
        <v>1</v>
      </c>
    </row>
    <row r="17522" spans="1:3" x14ac:dyDescent="0.2">
      <c r="A17522" s="2" t="s">
        <v>16032</v>
      </c>
      <c r="B17522" s="2">
        <v>1</v>
      </c>
      <c r="C17522" s="2">
        <v>1</v>
      </c>
    </row>
    <row r="17523" spans="1:3" x14ac:dyDescent="0.2">
      <c r="A17523" s="2" t="s">
        <v>16035</v>
      </c>
      <c r="B17523" s="2">
        <v>1</v>
      </c>
      <c r="C17523" s="2">
        <v>1</v>
      </c>
    </row>
    <row r="17524" spans="1:3" x14ac:dyDescent="0.2">
      <c r="A17524" s="2" t="s">
        <v>16036</v>
      </c>
      <c r="B17524" s="2">
        <v>1</v>
      </c>
      <c r="C17524" s="2">
        <v>1</v>
      </c>
    </row>
    <row r="17525" spans="1:3" x14ac:dyDescent="0.2">
      <c r="A17525" s="2" t="s">
        <v>16038</v>
      </c>
      <c r="B17525" s="2">
        <v>1</v>
      </c>
      <c r="C17525" s="2">
        <v>1</v>
      </c>
    </row>
    <row r="17526" spans="1:3" x14ac:dyDescent="0.2">
      <c r="A17526" s="2" t="s">
        <v>16039</v>
      </c>
      <c r="B17526" s="2">
        <v>1</v>
      </c>
      <c r="C17526" s="2">
        <v>1</v>
      </c>
    </row>
    <row r="17527" spans="1:3" x14ac:dyDescent="0.2">
      <c r="A17527" s="2" t="s">
        <v>16040</v>
      </c>
      <c r="B17527" s="2">
        <v>1</v>
      </c>
      <c r="C17527" s="2">
        <v>1</v>
      </c>
    </row>
    <row r="17528" spans="1:3" x14ac:dyDescent="0.2">
      <c r="A17528" s="2" t="s">
        <v>16041</v>
      </c>
      <c r="B17528" s="2">
        <v>1</v>
      </c>
      <c r="C17528" s="2">
        <v>1</v>
      </c>
    </row>
    <row r="17529" spans="1:3" x14ac:dyDescent="0.2">
      <c r="A17529" s="2" t="s">
        <v>16042</v>
      </c>
      <c r="B17529" s="2">
        <v>1</v>
      </c>
      <c r="C17529" s="2">
        <v>1</v>
      </c>
    </row>
    <row r="17530" spans="1:3" x14ac:dyDescent="0.2">
      <c r="A17530" s="2" t="s">
        <v>16044</v>
      </c>
      <c r="B17530" s="2">
        <v>1</v>
      </c>
      <c r="C17530" s="2">
        <v>1</v>
      </c>
    </row>
    <row r="17531" spans="1:3" x14ac:dyDescent="0.2">
      <c r="A17531" s="2" t="s">
        <v>16045</v>
      </c>
      <c r="B17531" s="2">
        <v>1</v>
      </c>
      <c r="C17531" s="2">
        <v>1</v>
      </c>
    </row>
    <row r="17532" spans="1:3" x14ac:dyDescent="0.2">
      <c r="A17532" s="2" t="s">
        <v>16048</v>
      </c>
      <c r="B17532" s="2">
        <v>1</v>
      </c>
      <c r="C17532" s="2">
        <v>1</v>
      </c>
    </row>
    <row r="17533" spans="1:3" x14ac:dyDescent="0.2">
      <c r="A17533" s="2" t="s">
        <v>16050</v>
      </c>
      <c r="B17533" s="2">
        <v>1</v>
      </c>
      <c r="C17533" s="2">
        <v>1</v>
      </c>
    </row>
    <row r="17534" spans="1:3" x14ac:dyDescent="0.2">
      <c r="A17534" s="2" t="s">
        <v>16051</v>
      </c>
      <c r="B17534" s="2">
        <v>1</v>
      </c>
      <c r="C17534" s="2">
        <v>1</v>
      </c>
    </row>
    <row r="17535" spans="1:3" x14ac:dyDescent="0.2">
      <c r="A17535" s="2" t="s">
        <v>16052</v>
      </c>
      <c r="B17535" s="2">
        <v>1</v>
      </c>
      <c r="C17535" s="2">
        <v>1</v>
      </c>
    </row>
    <row r="17536" spans="1:3" x14ac:dyDescent="0.2">
      <c r="A17536" s="2" t="s">
        <v>16053</v>
      </c>
      <c r="B17536" s="2">
        <v>1</v>
      </c>
      <c r="C17536" s="2">
        <v>1</v>
      </c>
    </row>
    <row r="17537" spans="1:3" x14ac:dyDescent="0.2">
      <c r="A17537" s="2" t="s">
        <v>16054</v>
      </c>
      <c r="B17537" s="2">
        <v>1</v>
      </c>
      <c r="C17537" s="2">
        <v>1</v>
      </c>
    </row>
    <row r="17538" spans="1:3" x14ac:dyDescent="0.2">
      <c r="A17538" s="2" t="s">
        <v>16057</v>
      </c>
      <c r="B17538" s="2">
        <v>1</v>
      </c>
      <c r="C17538" s="2">
        <v>1</v>
      </c>
    </row>
    <row r="17539" spans="1:3" x14ac:dyDescent="0.2">
      <c r="A17539" s="2" t="s">
        <v>16058</v>
      </c>
      <c r="B17539" s="2">
        <v>1</v>
      </c>
      <c r="C17539" s="2">
        <v>1</v>
      </c>
    </row>
    <row r="17540" spans="1:3" x14ac:dyDescent="0.2">
      <c r="A17540" s="2" t="s">
        <v>16059</v>
      </c>
      <c r="B17540" s="2">
        <v>1</v>
      </c>
      <c r="C17540" s="2">
        <v>1</v>
      </c>
    </row>
    <row r="17541" spans="1:3" x14ac:dyDescent="0.2">
      <c r="A17541" s="2" t="s">
        <v>16060</v>
      </c>
      <c r="B17541" s="2">
        <v>1</v>
      </c>
      <c r="C17541" s="2">
        <v>1</v>
      </c>
    </row>
    <row r="17542" spans="1:3" x14ac:dyDescent="0.2">
      <c r="A17542" s="2" t="s">
        <v>16061</v>
      </c>
      <c r="B17542" s="2">
        <v>1</v>
      </c>
      <c r="C17542" s="2">
        <v>1</v>
      </c>
    </row>
    <row r="17543" spans="1:3" x14ac:dyDescent="0.2">
      <c r="A17543" s="2" t="s">
        <v>16062</v>
      </c>
      <c r="B17543" s="2">
        <v>1</v>
      </c>
      <c r="C17543" s="2">
        <v>1</v>
      </c>
    </row>
    <row r="17544" spans="1:3" x14ac:dyDescent="0.2">
      <c r="A17544" s="2" t="s">
        <v>16066</v>
      </c>
      <c r="B17544" s="2">
        <v>1</v>
      </c>
      <c r="C17544" s="2">
        <v>1</v>
      </c>
    </row>
    <row r="17545" spans="1:3" x14ac:dyDescent="0.2">
      <c r="A17545" s="2" t="s">
        <v>16067</v>
      </c>
      <c r="B17545" s="2">
        <v>1</v>
      </c>
      <c r="C17545" s="2">
        <v>1</v>
      </c>
    </row>
    <row r="17546" spans="1:3" x14ac:dyDescent="0.2">
      <c r="A17546" s="2" t="s">
        <v>16068</v>
      </c>
      <c r="B17546" s="2">
        <v>1</v>
      </c>
      <c r="C17546" s="2">
        <v>1</v>
      </c>
    </row>
    <row r="17547" spans="1:3" x14ac:dyDescent="0.2">
      <c r="A17547" s="2" t="s">
        <v>16069</v>
      </c>
      <c r="B17547" s="2">
        <v>1</v>
      </c>
      <c r="C17547" s="2">
        <v>1</v>
      </c>
    </row>
    <row r="17548" spans="1:3" x14ac:dyDescent="0.2">
      <c r="A17548" s="2" t="s">
        <v>16070</v>
      </c>
      <c r="B17548" s="2">
        <v>1</v>
      </c>
      <c r="C17548" s="2">
        <v>1</v>
      </c>
    </row>
    <row r="17549" spans="1:3" x14ac:dyDescent="0.2">
      <c r="A17549" s="2" t="s">
        <v>16072</v>
      </c>
      <c r="B17549" s="2">
        <v>1</v>
      </c>
      <c r="C17549" s="2">
        <v>1</v>
      </c>
    </row>
    <row r="17550" spans="1:3" x14ac:dyDescent="0.2">
      <c r="A17550" s="2" t="s">
        <v>16073</v>
      </c>
      <c r="B17550" s="2">
        <v>1</v>
      </c>
      <c r="C17550" s="2">
        <v>1</v>
      </c>
    </row>
    <row r="17551" spans="1:3" x14ac:dyDescent="0.2">
      <c r="A17551" s="2" t="s">
        <v>16074</v>
      </c>
      <c r="B17551" s="2">
        <v>1</v>
      </c>
      <c r="C17551" s="2">
        <v>1</v>
      </c>
    </row>
    <row r="17552" spans="1:3" x14ac:dyDescent="0.2">
      <c r="A17552" s="2" t="s">
        <v>16075</v>
      </c>
      <c r="B17552" s="2">
        <v>1</v>
      </c>
      <c r="C17552" s="2">
        <v>1</v>
      </c>
    </row>
    <row r="17553" spans="1:3" x14ac:dyDescent="0.2">
      <c r="A17553" s="2" t="s">
        <v>16076</v>
      </c>
      <c r="B17553" s="2">
        <v>1</v>
      </c>
      <c r="C17553" s="2">
        <v>1</v>
      </c>
    </row>
    <row r="17554" spans="1:3" x14ac:dyDescent="0.2">
      <c r="A17554" s="2" t="s">
        <v>16077</v>
      </c>
      <c r="B17554" s="2">
        <v>1</v>
      </c>
      <c r="C17554" s="2">
        <v>1</v>
      </c>
    </row>
    <row r="17555" spans="1:3" x14ac:dyDescent="0.2">
      <c r="A17555" s="2" t="s">
        <v>16078</v>
      </c>
      <c r="B17555" s="2">
        <v>1</v>
      </c>
      <c r="C17555" s="2">
        <v>1</v>
      </c>
    </row>
    <row r="17556" spans="1:3" x14ac:dyDescent="0.2">
      <c r="A17556" s="2" t="s">
        <v>16080</v>
      </c>
      <c r="B17556" s="2">
        <v>1</v>
      </c>
      <c r="C17556" s="2">
        <v>1</v>
      </c>
    </row>
    <row r="17557" spans="1:3" x14ac:dyDescent="0.2">
      <c r="A17557" s="2" t="s">
        <v>16081</v>
      </c>
      <c r="B17557" s="2">
        <v>1</v>
      </c>
      <c r="C17557" s="2">
        <v>1</v>
      </c>
    </row>
    <row r="17558" spans="1:3" x14ac:dyDescent="0.2">
      <c r="A17558" s="2" t="s">
        <v>16084</v>
      </c>
      <c r="B17558" s="2">
        <v>1</v>
      </c>
      <c r="C17558" s="2">
        <v>1</v>
      </c>
    </row>
    <row r="17559" spans="1:3" x14ac:dyDescent="0.2">
      <c r="A17559" s="2" t="s">
        <v>16085</v>
      </c>
      <c r="B17559" s="2">
        <v>1</v>
      </c>
      <c r="C17559" s="2">
        <v>1</v>
      </c>
    </row>
    <row r="17560" spans="1:3" x14ac:dyDescent="0.2">
      <c r="A17560" s="2" t="s">
        <v>16087</v>
      </c>
      <c r="B17560" s="2">
        <v>1</v>
      </c>
      <c r="C17560" s="2">
        <v>1</v>
      </c>
    </row>
    <row r="17561" spans="1:3" x14ac:dyDescent="0.2">
      <c r="A17561" s="2" t="s">
        <v>16088</v>
      </c>
      <c r="B17561" s="2">
        <v>1</v>
      </c>
      <c r="C17561" s="2">
        <v>1</v>
      </c>
    </row>
    <row r="17562" spans="1:3" x14ac:dyDescent="0.2">
      <c r="A17562" s="2" t="s">
        <v>16090</v>
      </c>
      <c r="B17562" s="2">
        <v>1</v>
      </c>
      <c r="C17562" s="2">
        <v>1</v>
      </c>
    </row>
    <row r="17563" spans="1:3" x14ac:dyDescent="0.2">
      <c r="A17563" s="2" t="s">
        <v>16093</v>
      </c>
      <c r="B17563" s="2">
        <v>1</v>
      </c>
      <c r="C17563" s="2">
        <v>1</v>
      </c>
    </row>
    <row r="17564" spans="1:3" x14ac:dyDescent="0.2">
      <c r="A17564" s="2" t="s">
        <v>16094</v>
      </c>
      <c r="B17564" s="2">
        <v>1</v>
      </c>
      <c r="C17564" s="2">
        <v>1</v>
      </c>
    </row>
    <row r="17565" spans="1:3" x14ac:dyDescent="0.2">
      <c r="A17565" s="2" t="s">
        <v>16095</v>
      </c>
      <c r="B17565" s="2">
        <v>1</v>
      </c>
      <c r="C17565" s="2">
        <v>1</v>
      </c>
    </row>
    <row r="17566" spans="1:3" x14ac:dyDescent="0.2">
      <c r="A17566" s="2" t="s">
        <v>16097</v>
      </c>
      <c r="B17566" s="2">
        <v>1</v>
      </c>
      <c r="C17566" s="2">
        <v>1</v>
      </c>
    </row>
    <row r="17567" spans="1:3" x14ac:dyDescent="0.2">
      <c r="A17567" s="2" t="s">
        <v>16100</v>
      </c>
      <c r="B17567" s="2">
        <v>1</v>
      </c>
      <c r="C17567" s="2">
        <v>1</v>
      </c>
    </row>
    <row r="17568" spans="1:3" x14ac:dyDescent="0.2">
      <c r="A17568" s="2" t="s">
        <v>16103</v>
      </c>
      <c r="B17568" s="2">
        <v>1</v>
      </c>
      <c r="C17568" s="2">
        <v>1</v>
      </c>
    </row>
    <row r="17569" spans="1:3" x14ac:dyDescent="0.2">
      <c r="A17569" s="2" t="s">
        <v>16104</v>
      </c>
      <c r="B17569" s="2">
        <v>1</v>
      </c>
      <c r="C17569" s="2">
        <v>1</v>
      </c>
    </row>
    <row r="17570" spans="1:3" x14ac:dyDescent="0.2">
      <c r="A17570" s="2" t="s">
        <v>16105</v>
      </c>
      <c r="B17570" s="2">
        <v>1</v>
      </c>
      <c r="C17570" s="2">
        <v>1</v>
      </c>
    </row>
    <row r="17571" spans="1:3" x14ac:dyDescent="0.2">
      <c r="A17571" s="2" t="s">
        <v>16107</v>
      </c>
      <c r="B17571" s="2">
        <v>1</v>
      </c>
      <c r="C17571" s="2">
        <v>1</v>
      </c>
    </row>
    <row r="17572" spans="1:3" x14ac:dyDescent="0.2">
      <c r="A17572" s="2" t="s">
        <v>16108</v>
      </c>
      <c r="B17572" s="2">
        <v>1</v>
      </c>
      <c r="C17572" s="2">
        <v>1</v>
      </c>
    </row>
    <row r="17573" spans="1:3" x14ac:dyDescent="0.2">
      <c r="A17573" s="2" t="s">
        <v>16109</v>
      </c>
      <c r="B17573" s="2">
        <v>1</v>
      </c>
      <c r="C17573" s="2">
        <v>1</v>
      </c>
    </row>
    <row r="17574" spans="1:3" x14ac:dyDescent="0.2">
      <c r="A17574" s="2" t="s">
        <v>16110</v>
      </c>
      <c r="B17574" s="2">
        <v>1</v>
      </c>
      <c r="C17574" s="2">
        <v>1</v>
      </c>
    </row>
    <row r="17575" spans="1:3" x14ac:dyDescent="0.2">
      <c r="A17575" s="2" t="s">
        <v>16112</v>
      </c>
      <c r="B17575" s="2">
        <v>1</v>
      </c>
      <c r="C17575" s="2">
        <v>1</v>
      </c>
    </row>
    <row r="17576" spans="1:3" x14ac:dyDescent="0.2">
      <c r="A17576" s="2" t="s">
        <v>16114</v>
      </c>
      <c r="B17576" s="2">
        <v>1</v>
      </c>
      <c r="C17576" s="2">
        <v>1</v>
      </c>
    </row>
    <row r="17577" spans="1:3" x14ac:dyDescent="0.2">
      <c r="A17577" s="2" t="s">
        <v>16116</v>
      </c>
      <c r="B17577" s="2">
        <v>1</v>
      </c>
      <c r="C17577" s="2">
        <v>1</v>
      </c>
    </row>
    <row r="17578" spans="1:3" x14ac:dyDescent="0.2">
      <c r="A17578" s="2" t="s">
        <v>16117</v>
      </c>
      <c r="B17578" s="2">
        <v>1</v>
      </c>
      <c r="C17578" s="2">
        <v>1</v>
      </c>
    </row>
    <row r="17579" spans="1:3" x14ac:dyDescent="0.2">
      <c r="A17579" s="2" t="s">
        <v>16118</v>
      </c>
      <c r="B17579" s="2">
        <v>1</v>
      </c>
      <c r="C17579" s="2">
        <v>1</v>
      </c>
    </row>
    <row r="17580" spans="1:3" x14ac:dyDescent="0.2">
      <c r="A17580" s="2" t="s">
        <v>16119</v>
      </c>
      <c r="B17580" s="2">
        <v>1</v>
      </c>
      <c r="C17580" s="2">
        <v>1</v>
      </c>
    </row>
    <row r="17581" spans="1:3" x14ac:dyDescent="0.2">
      <c r="A17581" s="2" t="s">
        <v>16121</v>
      </c>
      <c r="B17581" s="2">
        <v>1</v>
      </c>
      <c r="C17581" s="2">
        <v>1</v>
      </c>
    </row>
    <row r="17582" spans="1:3" x14ac:dyDescent="0.2">
      <c r="A17582" s="2" t="s">
        <v>16122</v>
      </c>
      <c r="B17582" s="2">
        <v>1</v>
      </c>
      <c r="C17582" s="2">
        <v>1</v>
      </c>
    </row>
    <row r="17583" spans="1:3" x14ac:dyDescent="0.2">
      <c r="A17583" s="2" t="s">
        <v>16123</v>
      </c>
      <c r="B17583" s="2">
        <v>1</v>
      </c>
      <c r="C17583" s="2">
        <v>1</v>
      </c>
    </row>
    <row r="17584" spans="1:3" x14ac:dyDescent="0.2">
      <c r="A17584" s="2" t="s">
        <v>16125</v>
      </c>
      <c r="B17584" s="2">
        <v>1</v>
      </c>
      <c r="C17584" s="2">
        <v>1</v>
      </c>
    </row>
    <row r="17585" spans="1:3" x14ac:dyDescent="0.2">
      <c r="A17585" s="2" t="s">
        <v>16126</v>
      </c>
      <c r="B17585" s="2">
        <v>1</v>
      </c>
      <c r="C17585" s="2">
        <v>1</v>
      </c>
    </row>
    <row r="17586" spans="1:3" x14ac:dyDescent="0.2">
      <c r="A17586" s="2" t="s">
        <v>16127</v>
      </c>
      <c r="B17586" s="2">
        <v>1</v>
      </c>
      <c r="C17586" s="2">
        <v>1</v>
      </c>
    </row>
    <row r="17587" spans="1:3" x14ac:dyDescent="0.2">
      <c r="A17587" s="2" t="s">
        <v>16128</v>
      </c>
      <c r="B17587" s="2">
        <v>1</v>
      </c>
      <c r="C17587" s="2">
        <v>1</v>
      </c>
    </row>
    <row r="17588" spans="1:3" x14ac:dyDescent="0.2">
      <c r="A17588" s="2" t="s">
        <v>16129</v>
      </c>
      <c r="B17588" s="2">
        <v>1</v>
      </c>
      <c r="C17588" s="2">
        <v>1</v>
      </c>
    </row>
    <row r="17589" spans="1:3" x14ac:dyDescent="0.2">
      <c r="A17589" s="2" t="s">
        <v>16133</v>
      </c>
      <c r="B17589" s="2">
        <v>1</v>
      </c>
      <c r="C17589" s="2">
        <v>1</v>
      </c>
    </row>
    <row r="17590" spans="1:3" x14ac:dyDescent="0.2">
      <c r="A17590" s="2" t="s">
        <v>16134</v>
      </c>
      <c r="B17590" s="2">
        <v>1</v>
      </c>
      <c r="C17590" s="2">
        <v>1</v>
      </c>
    </row>
    <row r="17591" spans="1:3" x14ac:dyDescent="0.2">
      <c r="A17591" s="2" t="s">
        <v>16135</v>
      </c>
      <c r="B17591" s="2">
        <v>1</v>
      </c>
      <c r="C17591" s="2">
        <v>1</v>
      </c>
    </row>
    <row r="17592" spans="1:3" x14ac:dyDescent="0.2">
      <c r="A17592" s="2" t="s">
        <v>16136</v>
      </c>
      <c r="B17592" s="2">
        <v>1</v>
      </c>
      <c r="C17592" s="2">
        <v>1</v>
      </c>
    </row>
    <row r="17593" spans="1:3" x14ac:dyDescent="0.2">
      <c r="A17593" s="2" t="s">
        <v>16137</v>
      </c>
      <c r="B17593" s="2">
        <v>1</v>
      </c>
      <c r="C17593" s="2">
        <v>1</v>
      </c>
    </row>
    <row r="17594" spans="1:3" x14ac:dyDescent="0.2">
      <c r="A17594" s="2" t="s">
        <v>16138</v>
      </c>
      <c r="B17594" s="2">
        <v>1</v>
      </c>
      <c r="C17594" s="2">
        <v>1</v>
      </c>
    </row>
    <row r="17595" spans="1:3" x14ac:dyDescent="0.2">
      <c r="A17595" s="2" t="s">
        <v>16139</v>
      </c>
      <c r="B17595" s="2">
        <v>1</v>
      </c>
      <c r="C17595" s="2">
        <v>1</v>
      </c>
    </row>
    <row r="17596" spans="1:3" x14ac:dyDescent="0.2">
      <c r="A17596" s="2" t="s">
        <v>16140</v>
      </c>
      <c r="B17596" s="2">
        <v>1</v>
      </c>
      <c r="C17596" s="2">
        <v>1</v>
      </c>
    </row>
    <row r="17597" spans="1:3" x14ac:dyDescent="0.2">
      <c r="A17597" s="2" t="s">
        <v>16141</v>
      </c>
      <c r="B17597" s="2">
        <v>1</v>
      </c>
      <c r="C17597" s="2">
        <v>1</v>
      </c>
    </row>
    <row r="17598" spans="1:3" x14ac:dyDescent="0.2">
      <c r="A17598" s="2" t="s">
        <v>16143</v>
      </c>
      <c r="B17598" s="2">
        <v>1</v>
      </c>
      <c r="C17598" s="2">
        <v>1</v>
      </c>
    </row>
    <row r="17599" spans="1:3" x14ac:dyDescent="0.2">
      <c r="A17599" s="2" t="s">
        <v>16145</v>
      </c>
      <c r="B17599" s="2">
        <v>1</v>
      </c>
      <c r="C17599" s="2">
        <v>1</v>
      </c>
    </row>
    <row r="17600" spans="1:3" x14ac:dyDescent="0.2">
      <c r="A17600" s="2" t="s">
        <v>16146</v>
      </c>
      <c r="B17600" s="2">
        <v>1</v>
      </c>
      <c r="C17600" s="2">
        <v>1</v>
      </c>
    </row>
    <row r="17601" spans="1:3" x14ac:dyDescent="0.2">
      <c r="A17601" s="2" t="s">
        <v>16147</v>
      </c>
      <c r="B17601" s="2">
        <v>1</v>
      </c>
      <c r="C17601" s="2">
        <v>1</v>
      </c>
    </row>
    <row r="17602" spans="1:3" x14ac:dyDescent="0.2">
      <c r="A17602" s="2" t="s">
        <v>16148</v>
      </c>
      <c r="B17602" s="2">
        <v>1</v>
      </c>
      <c r="C17602" s="2">
        <v>1</v>
      </c>
    </row>
    <row r="17603" spans="1:3" x14ac:dyDescent="0.2">
      <c r="A17603" s="2" t="s">
        <v>16149</v>
      </c>
      <c r="B17603" s="2">
        <v>1</v>
      </c>
      <c r="C17603" s="2">
        <v>1</v>
      </c>
    </row>
    <row r="17604" spans="1:3" x14ac:dyDescent="0.2">
      <c r="A17604" s="2" t="s">
        <v>16150</v>
      </c>
      <c r="B17604" s="2">
        <v>1</v>
      </c>
      <c r="C17604" s="2">
        <v>1</v>
      </c>
    </row>
    <row r="17605" spans="1:3" x14ac:dyDescent="0.2">
      <c r="A17605" s="2" t="s">
        <v>16151</v>
      </c>
      <c r="B17605" s="2">
        <v>1</v>
      </c>
      <c r="C17605" s="2">
        <v>1</v>
      </c>
    </row>
    <row r="17606" spans="1:3" x14ac:dyDescent="0.2">
      <c r="A17606" s="2" t="s">
        <v>16152</v>
      </c>
      <c r="B17606" s="2">
        <v>1</v>
      </c>
      <c r="C17606" s="2">
        <v>1</v>
      </c>
    </row>
    <row r="17607" spans="1:3" x14ac:dyDescent="0.2">
      <c r="A17607" s="2" t="s">
        <v>16155</v>
      </c>
      <c r="B17607" s="2">
        <v>1</v>
      </c>
      <c r="C17607" s="2">
        <v>1</v>
      </c>
    </row>
    <row r="17608" spans="1:3" x14ac:dyDescent="0.2">
      <c r="A17608" s="2" t="s">
        <v>16156</v>
      </c>
      <c r="B17608" s="2">
        <v>1</v>
      </c>
      <c r="C17608" s="2">
        <v>1</v>
      </c>
    </row>
    <row r="17609" spans="1:3" x14ac:dyDescent="0.2">
      <c r="A17609" s="2" t="s">
        <v>16158</v>
      </c>
      <c r="B17609" s="2">
        <v>1</v>
      </c>
      <c r="C17609" s="2">
        <v>1</v>
      </c>
    </row>
    <row r="17610" spans="1:3" x14ac:dyDescent="0.2">
      <c r="A17610" s="2" t="s">
        <v>16159</v>
      </c>
      <c r="B17610" s="2">
        <v>1</v>
      </c>
      <c r="C17610" s="2">
        <v>1</v>
      </c>
    </row>
    <row r="17611" spans="1:3" x14ac:dyDescent="0.2">
      <c r="A17611" s="2" t="s">
        <v>16160</v>
      </c>
      <c r="B17611" s="2">
        <v>1</v>
      </c>
      <c r="C17611" s="2">
        <v>1</v>
      </c>
    </row>
    <row r="17612" spans="1:3" x14ac:dyDescent="0.2">
      <c r="A17612" s="2" t="s">
        <v>16161</v>
      </c>
      <c r="B17612" s="2">
        <v>1</v>
      </c>
      <c r="C17612" s="2">
        <v>1</v>
      </c>
    </row>
    <row r="17613" spans="1:3" x14ac:dyDescent="0.2">
      <c r="A17613" s="2" t="s">
        <v>16162</v>
      </c>
      <c r="B17613" s="2">
        <v>1</v>
      </c>
      <c r="C17613" s="2">
        <v>1</v>
      </c>
    </row>
    <row r="17614" spans="1:3" x14ac:dyDescent="0.2">
      <c r="A17614" s="2" t="s">
        <v>16164</v>
      </c>
      <c r="B17614" s="2">
        <v>1</v>
      </c>
      <c r="C17614" s="2">
        <v>1</v>
      </c>
    </row>
    <row r="17615" spans="1:3" x14ac:dyDescent="0.2">
      <c r="A17615" s="2" t="s">
        <v>16166</v>
      </c>
      <c r="B17615" s="2">
        <v>1</v>
      </c>
      <c r="C17615" s="2">
        <v>1</v>
      </c>
    </row>
    <row r="17616" spans="1:3" x14ac:dyDescent="0.2">
      <c r="A17616" s="2" t="s">
        <v>16167</v>
      </c>
      <c r="B17616" s="2">
        <v>1</v>
      </c>
      <c r="C17616" s="2">
        <v>1</v>
      </c>
    </row>
    <row r="17617" spans="1:3" x14ac:dyDescent="0.2">
      <c r="A17617" s="2" t="s">
        <v>16169</v>
      </c>
      <c r="B17617" s="2">
        <v>1</v>
      </c>
      <c r="C17617" s="2">
        <v>1</v>
      </c>
    </row>
    <row r="17618" spans="1:3" x14ac:dyDescent="0.2">
      <c r="A17618" s="2" t="s">
        <v>16171</v>
      </c>
      <c r="B17618" s="2">
        <v>1</v>
      </c>
      <c r="C17618" s="2">
        <v>1</v>
      </c>
    </row>
    <row r="17619" spans="1:3" x14ac:dyDescent="0.2">
      <c r="A17619" s="2" t="s">
        <v>16172</v>
      </c>
      <c r="B17619" s="2">
        <v>1</v>
      </c>
      <c r="C17619" s="2">
        <v>1</v>
      </c>
    </row>
    <row r="17620" spans="1:3" x14ac:dyDescent="0.2">
      <c r="A17620" s="2" t="s">
        <v>16174</v>
      </c>
      <c r="B17620" s="2">
        <v>1</v>
      </c>
      <c r="C17620" s="2">
        <v>1</v>
      </c>
    </row>
    <row r="17621" spans="1:3" x14ac:dyDescent="0.2">
      <c r="A17621" s="2" t="s">
        <v>16175</v>
      </c>
      <c r="B17621" s="2">
        <v>1</v>
      </c>
      <c r="C17621" s="2">
        <v>1</v>
      </c>
    </row>
    <row r="17622" spans="1:3" x14ac:dyDescent="0.2">
      <c r="A17622" s="2" t="s">
        <v>16177</v>
      </c>
      <c r="B17622" s="2">
        <v>1</v>
      </c>
      <c r="C17622" s="2">
        <v>1</v>
      </c>
    </row>
    <row r="17623" spans="1:3" x14ac:dyDescent="0.2">
      <c r="A17623" s="2" t="s">
        <v>16178</v>
      </c>
      <c r="B17623" s="2">
        <v>1</v>
      </c>
      <c r="C17623" s="2">
        <v>1</v>
      </c>
    </row>
    <row r="17624" spans="1:3" x14ac:dyDescent="0.2">
      <c r="A17624" s="2" t="s">
        <v>16179</v>
      </c>
      <c r="B17624" s="2">
        <v>1</v>
      </c>
      <c r="C17624" s="2">
        <v>1</v>
      </c>
    </row>
    <row r="17625" spans="1:3" x14ac:dyDescent="0.2">
      <c r="A17625" s="2" t="s">
        <v>16181</v>
      </c>
      <c r="B17625" s="2">
        <v>1</v>
      </c>
      <c r="C17625" s="2">
        <v>1</v>
      </c>
    </row>
    <row r="17626" spans="1:3" x14ac:dyDescent="0.2">
      <c r="A17626" s="2" t="s">
        <v>16186</v>
      </c>
      <c r="B17626" s="2">
        <v>1</v>
      </c>
      <c r="C17626" s="2">
        <v>1</v>
      </c>
    </row>
    <row r="17627" spans="1:3" x14ac:dyDescent="0.2">
      <c r="A17627" s="2" t="s">
        <v>16188</v>
      </c>
      <c r="B17627" s="2">
        <v>1</v>
      </c>
      <c r="C17627" s="2">
        <v>1</v>
      </c>
    </row>
    <row r="17628" spans="1:3" x14ac:dyDescent="0.2">
      <c r="A17628" s="2" t="s">
        <v>16189</v>
      </c>
      <c r="B17628" s="2">
        <v>1</v>
      </c>
      <c r="C17628" s="2">
        <v>1</v>
      </c>
    </row>
    <row r="17629" spans="1:3" x14ac:dyDescent="0.2">
      <c r="A17629" s="2" t="s">
        <v>16190</v>
      </c>
      <c r="B17629" s="2">
        <v>1</v>
      </c>
      <c r="C17629" s="2">
        <v>1</v>
      </c>
    </row>
    <row r="17630" spans="1:3" x14ac:dyDescent="0.2">
      <c r="A17630" s="2" t="s">
        <v>16192</v>
      </c>
      <c r="B17630" s="2">
        <v>1</v>
      </c>
      <c r="C17630" s="2">
        <v>1</v>
      </c>
    </row>
    <row r="17631" spans="1:3" x14ac:dyDescent="0.2">
      <c r="A17631" s="2" t="s">
        <v>16193</v>
      </c>
      <c r="B17631" s="2">
        <v>1</v>
      </c>
      <c r="C17631" s="2">
        <v>1</v>
      </c>
    </row>
    <row r="17632" spans="1:3" x14ac:dyDescent="0.2">
      <c r="A17632" s="2" t="s">
        <v>16194</v>
      </c>
      <c r="B17632" s="2">
        <v>1</v>
      </c>
      <c r="C17632" s="2">
        <v>1</v>
      </c>
    </row>
    <row r="17633" spans="1:3" x14ac:dyDescent="0.2">
      <c r="A17633" s="2" t="s">
        <v>16195</v>
      </c>
      <c r="B17633" s="2">
        <v>1</v>
      </c>
      <c r="C17633" s="2">
        <v>1</v>
      </c>
    </row>
    <row r="17634" spans="1:3" x14ac:dyDescent="0.2">
      <c r="A17634" s="2" t="s">
        <v>16196</v>
      </c>
      <c r="B17634" s="2">
        <v>1</v>
      </c>
      <c r="C17634" s="2">
        <v>1</v>
      </c>
    </row>
    <row r="17635" spans="1:3" x14ac:dyDescent="0.2">
      <c r="A17635" s="2" t="s">
        <v>16198</v>
      </c>
      <c r="B17635" s="2">
        <v>1</v>
      </c>
      <c r="C17635" s="2">
        <v>1</v>
      </c>
    </row>
    <row r="17636" spans="1:3" x14ac:dyDescent="0.2">
      <c r="A17636" s="2" t="s">
        <v>16200</v>
      </c>
      <c r="B17636" s="2">
        <v>1</v>
      </c>
      <c r="C17636" s="2">
        <v>1</v>
      </c>
    </row>
    <row r="17637" spans="1:3" x14ac:dyDescent="0.2">
      <c r="A17637" s="2" t="s">
        <v>16203</v>
      </c>
      <c r="B17637" s="2">
        <v>1</v>
      </c>
      <c r="C17637" s="2">
        <v>1</v>
      </c>
    </row>
    <row r="17638" spans="1:3" x14ac:dyDescent="0.2">
      <c r="A17638" s="2" t="s">
        <v>16205</v>
      </c>
      <c r="B17638" s="2">
        <v>1</v>
      </c>
      <c r="C17638" s="2">
        <v>1</v>
      </c>
    </row>
    <row r="17639" spans="1:3" x14ac:dyDescent="0.2">
      <c r="A17639" s="2" t="s">
        <v>16207</v>
      </c>
      <c r="B17639" s="2">
        <v>1</v>
      </c>
      <c r="C17639" s="2">
        <v>1</v>
      </c>
    </row>
    <row r="17640" spans="1:3" x14ac:dyDescent="0.2">
      <c r="A17640" s="2" t="s">
        <v>16208</v>
      </c>
      <c r="B17640" s="2">
        <v>1</v>
      </c>
      <c r="C17640" s="2">
        <v>1</v>
      </c>
    </row>
    <row r="17641" spans="1:3" x14ac:dyDescent="0.2">
      <c r="A17641" s="2" t="s">
        <v>16209</v>
      </c>
      <c r="B17641" s="2">
        <v>1</v>
      </c>
      <c r="C17641" s="2">
        <v>1</v>
      </c>
    </row>
    <row r="17642" spans="1:3" x14ac:dyDescent="0.2">
      <c r="A17642" s="2" t="s">
        <v>16210</v>
      </c>
      <c r="B17642" s="2">
        <v>1</v>
      </c>
      <c r="C17642" s="2">
        <v>1</v>
      </c>
    </row>
    <row r="17643" spans="1:3" x14ac:dyDescent="0.2">
      <c r="A17643" s="2" t="s">
        <v>16211</v>
      </c>
      <c r="B17643" s="2">
        <v>1</v>
      </c>
      <c r="C17643" s="2">
        <v>1</v>
      </c>
    </row>
    <row r="17644" spans="1:3" x14ac:dyDescent="0.2">
      <c r="A17644" s="2" t="s">
        <v>16212</v>
      </c>
      <c r="B17644" s="2">
        <v>1</v>
      </c>
      <c r="C17644" s="2">
        <v>1</v>
      </c>
    </row>
    <row r="17645" spans="1:3" x14ac:dyDescent="0.2">
      <c r="A17645" s="2" t="s">
        <v>16213</v>
      </c>
      <c r="B17645" s="2">
        <v>1</v>
      </c>
      <c r="C17645" s="2">
        <v>1</v>
      </c>
    </row>
    <row r="17646" spans="1:3" x14ac:dyDescent="0.2">
      <c r="A17646" s="2" t="s">
        <v>16214</v>
      </c>
      <c r="B17646" s="2">
        <v>1</v>
      </c>
      <c r="C17646" s="2">
        <v>1</v>
      </c>
    </row>
    <row r="17647" spans="1:3" x14ac:dyDescent="0.2">
      <c r="A17647" s="2" t="s">
        <v>16215</v>
      </c>
      <c r="B17647" s="2">
        <v>1</v>
      </c>
      <c r="C17647" s="2">
        <v>1</v>
      </c>
    </row>
    <row r="17648" spans="1:3" x14ac:dyDescent="0.2">
      <c r="A17648" s="2" t="s">
        <v>16216</v>
      </c>
      <c r="B17648" s="2">
        <v>1</v>
      </c>
      <c r="C17648" s="2">
        <v>1</v>
      </c>
    </row>
    <row r="17649" spans="1:3" x14ac:dyDescent="0.2">
      <c r="A17649" s="2" t="s">
        <v>16217</v>
      </c>
      <c r="B17649" s="2">
        <v>1</v>
      </c>
      <c r="C17649" s="2">
        <v>1</v>
      </c>
    </row>
    <row r="17650" spans="1:3" x14ac:dyDescent="0.2">
      <c r="A17650" s="2" t="s">
        <v>16218</v>
      </c>
      <c r="B17650" s="2">
        <v>1</v>
      </c>
      <c r="C17650" s="2">
        <v>2</v>
      </c>
    </row>
    <row r="17651" spans="1:3" x14ac:dyDescent="0.2">
      <c r="A17651" s="2" t="s">
        <v>16219</v>
      </c>
      <c r="B17651" s="2">
        <v>1</v>
      </c>
      <c r="C17651" s="2">
        <v>1</v>
      </c>
    </row>
    <row r="17652" spans="1:3" x14ac:dyDescent="0.2">
      <c r="A17652" s="2" t="s">
        <v>16220</v>
      </c>
      <c r="B17652" s="2">
        <v>1</v>
      </c>
      <c r="C17652" s="2">
        <v>1</v>
      </c>
    </row>
    <row r="17653" spans="1:3" x14ac:dyDescent="0.2">
      <c r="A17653" s="2" t="s">
        <v>16221</v>
      </c>
      <c r="B17653" s="2">
        <v>1</v>
      </c>
      <c r="C17653" s="2">
        <v>1</v>
      </c>
    </row>
    <row r="17654" spans="1:3" x14ac:dyDescent="0.2">
      <c r="A17654" s="2" t="s">
        <v>16222</v>
      </c>
      <c r="B17654" s="2">
        <v>1</v>
      </c>
      <c r="C17654" s="2">
        <v>1</v>
      </c>
    </row>
    <row r="17655" spans="1:3" x14ac:dyDescent="0.2">
      <c r="A17655" s="2" t="s">
        <v>16223</v>
      </c>
      <c r="B17655" s="2">
        <v>1</v>
      </c>
      <c r="C17655" s="2">
        <v>1</v>
      </c>
    </row>
    <row r="17656" spans="1:3" x14ac:dyDescent="0.2">
      <c r="A17656" s="2" t="s">
        <v>16226</v>
      </c>
      <c r="B17656" s="2">
        <v>1</v>
      </c>
      <c r="C17656" s="2">
        <v>1</v>
      </c>
    </row>
    <row r="17657" spans="1:3" x14ac:dyDescent="0.2">
      <c r="A17657" s="2" t="s">
        <v>16228</v>
      </c>
      <c r="B17657" s="2">
        <v>1</v>
      </c>
      <c r="C17657" s="2">
        <v>1</v>
      </c>
    </row>
    <row r="17658" spans="1:3" x14ac:dyDescent="0.2">
      <c r="A17658" s="2" t="s">
        <v>16229</v>
      </c>
      <c r="B17658" s="2">
        <v>1</v>
      </c>
      <c r="C17658" s="2">
        <v>1</v>
      </c>
    </row>
    <row r="17659" spans="1:3" x14ac:dyDescent="0.2">
      <c r="A17659" s="2" t="s">
        <v>16230</v>
      </c>
      <c r="B17659" s="2">
        <v>1</v>
      </c>
      <c r="C17659" s="2">
        <v>1</v>
      </c>
    </row>
    <row r="17660" spans="1:3" x14ac:dyDescent="0.2">
      <c r="A17660" s="2" t="s">
        <v>16231</v>
      </c>
      <c r="B17660" s="2">
        <v>1</v>
      </c>
      <c r="C17660" s="2">
        <v>1</v>
      </c>
    </row>
    <row r="17661" spans="1:3" x14ac:dyDescent="0.2">
      <c r="A17661" s="2" t="s">
        <v>16232</v>
      </c>
      <c r="B17661" s="2">
        <v>1</v>
      </c>
      <c r="C17661" s="2">
        <v>1</v>
      </c>
    </row>
    <row r="17662" spans="1:3" x14ac:dyDescent="0.2">
      <c r="A17662" s="2" t="s">
        <v>16234</v>
      </c>
      <c r="B17662" s="2">
        <v>1</v>
      </c>
      <c r="C17662" s="2">
        <v>1</v>
      </c>
    </row>
    <row r="17663" spans="1:3" x14ac:dyDescent="0.2">
      <c r="A17663" s="2" t="s">
        <v>16236</v>
      </c>
      <c r="B17663" s="2">
        <v>1</v>
      </c>
      <c r="C17663" s="2">
        <v>2</v>
      </c>
    </row>
    <row r="17664" spans="1:3" x14ac:dyDescent="0.2">
      <c r="A17664" s="2" t="s">
        <v>16237</v>
      </c>
      <c r="B17664" s="2">
        <v>1</v>
      </c>
      <c r="C17664" s="2">
        <v>1</v>
      </c>
    </row>
    <row r="17665" spans="1:3" x14ac:dyDescent="0.2">
      <c r="A17665" s="2" t="s">
        <v>16238</v>
      </c>
      <c r="B17665" s="2">
        <v>1</v>
      </c>
      <c r="C17665" s="2">
        <v>1</v>
      </c>
    </row>
    <row r="17666" spans="1:3" x14ac:dyDescent="0.2">
      <c r="A17666" s="2" t="s">
        <v>16240</v>
      </c>
      <c r="B17666" s="2">
        <v>1</v>
      </c>
      <c r="C17666" s="2">
        <v>1</v>
      </c>
    </row>
    <row r="17667" spans="1:3" x14ac:dyDescent="0.2">
      <c r="A17667" s="2" t="s">
        <v>16243</v>
      </c>
      <c r="B17667" s="2">
        <v>1</v>
      </c>
      <c r="C17667" s="2">
        <v>1</v>
      </c>
    </row>
    <row r="17668" spans="1:3" x14ac:dyDescent="0.2">
      <c r="A17668" s="2" t="s">
        <v>16244</v>
      </c>
      <c r="B17668" s="2">
        <v>1</v>
      </c>
      <c r="C17668" s="2">
        <v>1</v>
      </c>
    </row>
    <row r="17669" spans="1:3" x14ac:dyDescent="0.2">
      <c r="A17669" s="2" t="s">
        <v>16245</v>
      </c>
      <c r="B17669" s="2">
        <v>1</v>
      </c>
      <c r="C17669" s="2">
        <v>1</v>
      </c>
    </row>
    <row r="17670" spans="1:3" x14ac:dyDescent="0.2">
      <c r="A17670" s="2" t="s">
        <v>16246</v>
      </c>
      <c r="B17670" s="2">
        <v>1</v>
      </c>
      <c r="C17670" s="2">
        <v>1</v>
      </c>
    </row>
    <row r="17671" spans="1:3" x14ac:dyDescent="0.2">
      <c r="A17671" s="2" t="s">
        <v>16248</v>
      </c>
      <c r="B17671" s="2">
        <v>1</v>
      </c>
      <c r="C17671" s="2">
        <v>2</v>
      </c>
    </row>
    <row r="17672" spans="1:3" x14ac:dyDescent="0.2">
      <c r="A17672" s="2" t="s">
        <v>16249</v>
      </c>
      <c r="B17672" s="2">
        <v>1</v>
      </c>
      <c r="C17672" s="2">
        <v>1</v>
      </c>
    </row>
    <row r="17673" spans="1:3" x14ac:dyDescent="0.2">
      <c r="A17673" s="2" t="s">
        <v>16250</v>
      </c>
      <c r="B17673" s="2">
        <v>1</v>
      </c>
      <c r="C17673" s="2">
        <v>1</v>
      </c>
    </row>
    <row r="17674" spans="1:3" x14ac:dyDescent="0.2">
      <c r="A17674" s="2" t="s">
        <v>16252</v>
      </c>
      <c r="B17674" s="2">
        <v>1</v>
      </c>
      <c r="C17674" s="2">
        <v>1</v>
      </c>
    </row>
    <row r="17675" spans="1:3" x14ac:dyDescent="0.2">
      <c r="A17675" s="2" t="s">
        <v>16254</v>
      </c>
      <c r="B17675" s="2">
        <v>1</v>
      </c>
      <c r="C17675" s="2">
        <v>1</v>
      </c>
    </row>
    <row r="17676" spans="1:3" x14ac:dyDescent="0.2">
      <c r="A17676" s="2" t="s">
        <v>16255</v>
      </c>
      <c r="B17676" s="2">
        <v>1</v>
      </c>
      <c r="C17676" s="2">
        <v>1</v>
      </c>
    </row>
    <row r="17677" spans="1:3" x14ac:dyDescent="0.2">
      <c r="A17677" s="2" t="s">
        <v>16257</v>
      </c>
      <c r="B17677" s="2">
        <v>1</v>
      </c>
      <c r="C17677" s="2">
        <v>1</v>
      </c>
    </row>
    <row r="17678" spans="1:3" x14ac:dyDescent="0.2">
      <c r="A17678" s="2" t="s">
        <v>16258</v>
      </c>
      <c r="B17678" s="2">
        <v>1</v>
      </c>
      <c r="C17678" s="2">
        <v>1</v>
      </c>
    </row>
    <row r="17679" spans="1:3" x14ac:dyDescent="0.2">
      <c r="A17679" s="2" t="s">
        <v>16259</v>
      </c>
      <c r="B17679" s="2">
        <v>1</v>
      </c>
      <c r="C17679" s="2">
        <v>1</v>
      </c>
    </row>
    <row r="17680" spans="1:3" x14ac:dyDescent="0.2">
      <c r="A17680" s="2" t="s">
        <v>16260</v>
      </c>
      <c r="B17680" s="2">
        <v>1</v>
      </c>
      <c r="C17680" s="2">
        <v>1</v>
      </c>
    </row>
    <row r="17681" spans="1:3" x14ac:dyDescent="0.2">
      <c r="A17681" s="2" t="s">
        <v>16263</v>
      </c>
      <c r="B17681" s="2">
        <v>1</v>
      </c>
      <c r="C17681" s="2">
        <v>1</v>
      </c>
    </row>
    <row r="17682" spans="1:3" x14ac:dyDescent="0.2">
      <c r="A17682" s="2" t="s">
        <v>16265</v>
      </c>
      <c r="B17682" s="2">
        <v>1</v>
      </c>
      <c r="C17682" s="2">
        <v>1</v>
      </c>
    </row>
    <row r="17683" spans="1:3" x14ac:dyDescent="0.2">
      <c r="A17683" s="2" t="s">
        <v>16268</v>
      </c>
      <c r="B17683" s="2">
        <v>1</v>
      </c>
      <c r="C17683" s="2">
        <v>1</v>
      </c>
    </row>
    <row r="17684" spans="1:3" x14ac:dyDescent="0.2">
      <c r="A17684" s="2" t="s">
        <v>16269</v>
      </c>
      <c r="B17684" s="2">
        <v>1</v>
      </c>
      <c r="C17684" s="2">
        <v>1</v>
      </c>
    </row>
    <row r="17685" spans="1:3" x14ac:dyDescent="0.2">
      <c r="A17685" s="2" t="s">
        <v>16270</v>
      </c>
      <c r="B17685" s="2">
        <v>1</v>
      </c>
      <c r="C17685" s="2">
        <v>1</v>
      </c>
    </row>
    <row r="17686" spans="1:3" x14ac:dyDescent="0.2">
      <c r="A17686" s="2" t="s">
        <v>16276</v>
      </c>
      <c r="B17686" s="2">
        <v>1</v>
      </c>
      <c r="C17686" s="2">
        <v>1</v>
      </c>
    </row>
    <row r="17687" spans="1:3" x14ac:dyDescent="0.2">
      <c r="A17687" s="2" t="s">
        <v>16277</v>
      </c>
      <c r="B17687" s="2">
        <v>1</v>
      </c>
      <c r="C17687" s="2">
        <v>1</v>
      </c>
    </row>
    <row r="17688" spans="1:3" x14ac:dyDescent="0.2">
      <c r="A17688" s="2" t="s">
        <v>16278</v>
      </c>
      <c r="B17688" s="2">
        <v>1</v>
      </c>
      <c r="C17688" s="2">
        <v>1</v>
      </c>
    </row>
    <row r="17689" spans="1:3" x14ac:dyDescent="0.2">
      <c r="A17689" s="2" t="s">
        <v>16282</v>
      </c>
      <c r="B17689" s="2">
        <v>1</v>
      </c>
      <c r="C17689" s="2">
        <v>1</v>
      </c>
    </row>
    <row r="17690" spans="1:3" x14ac:dyDescent="0.2">
      <c r="A17690" s="2" t="s">
        <v>16283</v>
      </c>
      <c r="B17690" s="2">
        <v>1</v>
      </c>
      <c r="C17690" s="2">
        <v>1</v>
      </c>
    </row>
    <row r="17691" spans="1:3" x14ac:dyDescent="0.2">
      <c r="A17691" s="2" t="s">
        <v>16284</v>
      </c>
      <c r="B17691" s="2">
        <v>1</v>
      </c>
      <c r="C17691" s="2">
        <v>2</v>
      </c>
    </row>
    <row r="17692" spans="1:3" x14ac:dyDescent="0.2">
      <c r="A17692" s="2" t="s">
        <v>16285</v>
      </c>
      <c r="B17692" s="2">
        <v>1</v>
      </c>
      <c r="C17692" s="2">
        <v>1</v>
      </c>
    </row>
    <row r="17693" spans="1:3" x14ac:dyDescent="0.2">
      <c r="A17693" s="2" t="s">
        <v>16287</v>
      </c>
      <c r="B17693" s="2">
        <v>1</v>
      </c>
      <c r="C17693" s="2">
        <v>1</v>
      </c>
    </row>
    <row r="17694" spans="1:3" x14ac:dyDescent="0.2">
      <c r="A17694" s="2" t="s">
        <v>16288</v>
      </c>
      <c r="B17694" s="2">
        <v>1</v>
      </c>
      <c r="C17694" s="2">
        <v>1</v>
      </c>
    </row>
    <row r="17695" spans="1:3" x14ac:dyDescent="0.2">
      <c r="A17695" s="2" t="s">
        <v>16289</v>
      </c>
      <c r="B17695" s="2">
        <v>1</v>
      </c>
      <c r="C17695" s="2">
        <v>1</v>
      </c>
    </row>
    <row r="17696" spans="1:3" x14ac:dyDescent="0.2">
      <c r="A17696" s="2" t="s">
        <v>16291</v>
      </c>
      <c r="B17696" s="2">
        <v>1</v>
      </c>
      <c r="C17696" s="2">
        <v>1</v>
      </c>
    </row>
    <row r="17697" spans="1:3" x14ac:dyDescent="0.2">
      <c r="A17697" s="2" t="s">
        <v>16292</v>
      </c>
      <c r="B17697" s="2">
        <v>1</v>
      </c>
      <c r="C17697" s="2">
        <v>1</v>
      </c>
    </row>
    <row r="17698" spans="1:3" x14ac:dyDescent="0.2">
      <c r="A17698" s="2" t="s">
        <v>16293</v>
      </c>
      <c r="B17698" s="2">
        <v>1</v>
      </c>
      <c r="C17698" s="2">
        <v>1</v>
      </c>
    </row>
    <row r="17699" spans="1:3" x14ac:dyDescent="0.2">
      <c r="A17699" s="2" t="s">
        <v>16294</v>
      </c>
      <c r="B17699" s="2">
        <v>1</v>
      </c>
      <c r="C17699" s="2">
        <v>1</v>
      </c>
    </row>
    <row r="17700" spans="1:3" x14ac:dyDescent="0.2">
      <c r="A17700" s="2" t="s">
        <v>16296</v>
      </c>
      <c r="B17700" s="2">
        <v>1</v>
      </c>
      <c r="C17700" s="2">
        <v>1</v>
      </c>
    </row>
    <row r="17701" spans="1:3" x14ac:dyDescent="0.2">
      <c r="A17701" s="2" t="s">
        <v>16299</v>
      </c>
      <c r="B17701" s="2">
        <v>1</v>
      </c>
      <c r="C17701" s="2">
        <v>1</v>
      </c>
    </row>
    <row r="17702" spans="1:3" x14ac:dyDescent="0.2">
      <c r="A17702" s="2" t="s">
        <v>16301</v>
      </c>
      <c r="B17702" s="2">
        <v>1</v>
      </c>
      <c r="C17702" s="2">
        <v>1</v>
      </c>
    </row>
    <row r="17703" spans="1:3" x14ac:dyDescent="0.2">
      <c r="A17703" s="2" t="s">
        <v>16302</v>
      </c>
      <c r="B17703" s="2">
        <v>1</v>
      </c>
      <c r="C17703" s="2">
        <v>1</v>
      </c>
    </row>
    <row r="17704" spans="1:3" x14ac:dyDescent="0.2">
      <c r="A17704" s="2" t="s">
        <v>16304</v>
      </c>
      <c r="B17704" s="2">
        <v>1</v>
      </c>
      <c r="C17704" s="2">
        <v>1</v>
      </c>
    </row>
    <row r="17705" spans="1:3" x14ac:dyDescent="0.2">
      <c r="A17705" s="2" t="s">
        <v>16305</v>
      </c>
      <c r="B17705" s="2">
        <v>1</v>
      </c>
      <c r="C17705" s="2">
        <v>1</v>
      </c>
    </row>
    <row r="17706" spans="1:3" x14ac:dyDescent="0.2">
      <c r="A17706" s="2" t="s">
        <v>16306</v>
      </c>
      <c r="B17706" s="2">
        <v>1</v>
      </c>
      <c r="C17706" s="2">
        <v>1</v>
      </c>
    </row>
    <row r="17707" spans="1:3" x14ac:dyDescent="0.2">
      <c r="A17707" s="2" t="s">
        <v>16307</v>
      </c>
      <c r="B17707" s="2">
        <v>1</v>
      </c>
      <c r="C17707" s="2">
        <v>1</v>
      </c>
    </row>
    <row r="17708" spans="1:3" x14ac:dyDescent="0.2">
      <c r="A17708" s="2" t="s">
        <v>16308</v>
      </c>
      <c r="B17708" s="2">
        <v>1</v>
      </c>
      <c r="C17708" s="2">
        <v>1</v>
      </c>
    </row>
    <row r="17709" spans="1:3" x14ac:dyDescent="0.2">
      <c r="A17709" s="2" t="s">
        <v>16309</v>
      </c>
      <c r="B17709" s="2">
        <v>1</v>
      </c>
      <c r="C17709" s="2">
        <v>1</v>
      </c>
    </row>
    <row r="17710" spans="1:3" x14ac:dyDescent="0.2">
      <c r="A17710" s="2" t="s">
        <v>16310</v>
      </c>
      <c r="B17710" s="2">
        <v>1</v>
      </c>
      <c r="C17710" s="2">
        <v>1</v>
      </c>
    </row>
    <row r="17711" spans="1:3" x14ac:dyDescent="0.2">
      <c r="A17711" s="2" t="s">
        <v>16311</v>
      </c>
      <c r="B17711" s="2">
        <v>1</v>
      </c>
      <c r="C17711" s="2">
        <v>1</v>
      </c>
    </row>
    <row r="17712" spans="1:3" x14ac:dyDescent="0.2">
      <c r="A17712" s="2" t="s">
        <v>16313</v>
      </c>
      <c r="B17712" s="2">
        <v>1</v>
      </c>
      <c r="C17712" s="2">
        <v>1</v>
      </c>
    </row>
    <row r="17713" spans="1:3" x14ac:dyDescent="0.2">
      <c r="A17713" s="2" t="s">
        <v>16314</v>
      </c>
      <c r="B17713" s="2">
        <v>1</v>
      </c>
      <c r="C17713" s="2">
        <v>1</v>
      </c>
    </row>
    <row r="17714" spans="1:3" x14ac:dyDescent="0.2">
      <c r="A17714" s="2" t="s">
        <v>16315</v>
      </c>
      <c r="B17714" s="2">
        <v>1</v>
      </c>
      <c r="C17714" s="2">
        <v>1</v>
      </c>
    </row>
    <row r="17715" spans="1:3" x14ac:dyDescent="0.2">
      <c r="A17715" s="2" t="s">
        <v>16316</v>
      </c>
      <c r="B17715" s="2">
        <v>1</v>
      </c>
      <c r="C17715" s="2">
        <v>1</v>
      </c>
    </row>
    <row r="17716" spans="1:3" x14ac:dyDescent="0.2">
      <c r="A17716" s="2" t="s">
        <v>16318</v>
      </c>
      <c r="B17716" s="2">
        <v>1</v>
      </c>
      <c r="C17716" s="2">
        <v>1</v>
      </c>
    </row>
    <row r="17717" spans="1:3" x14ac:dyDescent="0.2">
      <c r="A17717" s="2" t="s">
        <v>16319</v>
      </c>
      <c r="B17717" s="2">
        <v>1</v>
      </c>
      <c r="C17717" s="2">
        <v>1</v>
      </c>
    </row>
    <row r="17718" spans="1:3" x14ac:dyDescent="0.2">
      <c r="A17718" s="2" t="s">
        <v>16320</v>
      </c>
      <c r="B17718" s="2">
        <v>1</v>
      </c>
      <c r="C17718" s="2">
        <v>1</v>
      </c>
    </row>
    <row r="17719" spans="1:3" x14ac:dyDescent="0.2">
      <c r="A17719" s="2" t="s">
        <v>16321</v>
      </c>
      <c r="B17719" s="2">
        <v>1</v>
      </c>
      <c r="C17719" s="2">
        <v>1</v>
      </c>
    </row>
    <row r="17720" spans="1:3" x14ac:dyDescent="0.2">
      <c r="A17720" s="2" t="s">
        <v>16322</v>
      </c>
      <c r="B17720" s="2">
        <v>1</v>
      </c>
      <c r="C17720" s="2">
        <v>1</v>
      </c>
    </row>
    <row r="17721" spans="1:3" x14ac:dyDescent="0.2">
      <c r="A17721" s="2" t="s">
        <v>16326</v>
      </c>
      <c r="B17721" s="2">
        <v>1</v>
      </c>
      <c r="C17721" s="2">
        <v>1</v>
      </c>
    </row>
    <row r="17722" spans="1:3" x14ac:dyDescent="0.2">
      <c r="A17722" s="2" t="s">
        <v>16327</v>
      </c>
      <c r="B17722" s="2">
        <v>1</v>
      </c>
      <c r="C17722" s="2">
        <v>2</v>
      </c>
    </row>
    <row r="17723" spans="1:3" x14ac:dyDescent="0.2">
      <c r="A17723" s="2" t="s">
        <v>16329</v>
      </c>
      <c r="B17723" s="2">
        <v>1</v>
      </c>
      <c r="C17723" s="2">
        <v>1</v>
      </c>
    </row>
    <row r="17724" spans="1:3" x14ac:dyDescent="0.2">
      <c r="A17724" s="2" t="s">
        <v>16330</v>
      </c>
      <c r="B17724" s="2">
        <v>1</v>
      </c>
      <c r="C17724" s="2">
        <v>1</v>
      </c>
    </row>
    <row r="17725" spans="1:3" x14ac:dyDescent="0.2">
      <c r="A17725" s="2" t="s">
        <v>16333</v>
      </c>
      <c r="B17725" s="2">
        <v>1</v>
      </c>
      <c r="C17725" s="2">
        <v>1</v>
      </c>
    </row>
    <row r="17726" spans="1:3" x14ac:dyDescent="0.2">
      <c r="A17726" s="2" t="s">
        <v>16335</v>
      </c>
      <c r="B17726" s="2">
        <v>1</v>
      </c>
      <c r="C17726" s="2">
        <v>1</v>
      </c>
    </row>
    <row r="17727" spans="1:3" x14ac:dyDescent="0.2">
      <c r="A17727" s="2" t="s">
        <v>16337</v>
      </c>
      <c r="B17727" s="2">
        <v>1</v>
      </c>
      <c r="C17727" s="2">
        <v>1</v>
      </c>
    </row>
    <row r="17728" spans="1:3" x14ac:dyDescent="0.2">
      <c r="A17728" s="2" t="s">
        <v>16338</v>
      </c>
      <c r="B17728" s="2">
        <v>1</v>
      </c>
      <c r="C17728" s="2">
        <v>1</v>
      </c>
    </row>
    <row r="17729" spans="1:3" x14ac:dyDescent="0.2">
      <c r="A17729" s="2" t="s">
        <v>16339</v>
      </c>
      <c r="B17729" s="2">
        <v>1</v>
      </c>
      <c r="C17729" s="2">
        <v>1</v>
      </c>
    </row>
    <row r="17730" spans="1:3" x14ac:dyDescent="0.2">
      <c r="A17730" s="2" t="s">
        <v>16340</v>
      </c>
      <c r="B17730" s="2">
        <v>1</v>
      </c>
      <c r="C17730" s="2">
        <v>1</v>
      </c>
    </row>
    <row r="17731" spans="1:3" x14ac:dyDescent="0.2">
      <c r="A17731" s="2" t="s">
        <v>16341</v>
      </c>
      <c r="B17731" s="2">
        <v>1</v>
      </c>
      <c r="C17731" s="2">
        <v>1</v>
      </c>
    </row>
    <row r="17732" spans="1:3" x14ac:dyDescent="0.2">
      <c r="A17732" s="2" t="s">
        <v>16342</v>
      </c>
      <c r="B17732" s="2">
        <v>1</v>
      </c>
      <c r="C17732" s="2">
        <v>1</v>
      </c>
    </row>
    <row r="17733" spans="1:3" x14ac:dyDescent="0.2">
      <c r="A17733" s="2" t="s">
        <v>16344</v>
      </c>
      <c r="B17733" s="2">
        <v>1</v>
      </c>
      <c r="C17733" s="2">
        <v>1</v>
      </c>
    </row>
    <row r="17734" spans="1:3" x14ac:dyDescent="0.2">
      <c r="A17734" s="2" t="s">
        <v>16345</v>
      </c>
      <c r="B17734" s="2">
        <v>1</v>
      </c>
      <c r="C17734" s="2">
        <v>1</v>
      </c>
    </row>
    <row r="17735" spans="1:3" x14ac:dyDescent="0.2">
      <c r="A17735" s="2" t="s">
        <v>16346</v>
      </c>
      <c r="B17735" s="2">
        <v>1</v>
      </c>
      <c r="C17735" s="2">
        <v>1</v>
      </c>
    </row>
    <row r="17736" spans="1:3" x14ac:dyDescent="0.2">
      <c r="A17736" s="2" t="s">
        <v>16347</v>
      </c>
      <c r="B17736" s="2">
        <v>1</v>
      </c>
      <c r="C17736" s="2">
        <v>1</v>
      </c>
    </row>
    <row r="17737" spans="1:3" x14ac:dyDescent="0.2">
      <c r="A17737" s="2" t="s">
        <v>16348</v>
      </c>
      <c r="B17737" s="2">
        <v>1</v>
      </c>
      <c r="C17737" s="2">
        <v>1</v>
      </c>
    </row>
    <row r="17738" spans="1:3" x14ac:dyDescent="0.2">
      <c r="A17738" s="2" t="s">
        <v>16349</v>
      </c>
      <c r="B17738" s="2">
        <v>1</v>
      </c>
      <c r="C17738" s="2">
        <v>1</v>
      </c>
    </row>
    <row r="17739" spans="1:3" x14ac:dyDescent="0.2">
      <c r="A17739" s="2" t="s">
        <v>16350</v>
      </c>
      <c r="B17739" s="2">
        <v>1</v>
      </c>
      <c r="C17739" s="2">
        <v>1</v>
      </c>
    </row>
    <row r="17740" spans="1:3" x14ac:dyDescent="0.2">
      <c r="A17740" s="2" t="s">
        <v>16351</v>
      </c>
      <c r="B17740" s="2">
        <v>1</v>
      </c>
      <c r="C17740" s="2">
        <v>2</v>
      </c>
    </row>
    <row r="17741" spans="1:3" x14ac:dyDescent="0.2">
      <c r="A17741" s="2" t="s">
        <v>16352</v>
      </c>
      <c r="B17741" s="2">
        <v>1</v>
      </c>
      <c r="C17741" s="2">
        <v>1</v>
      </c>
    </row>
    <row r="17742" spans="1:3" x14ac:dyDescent="0.2">
      <c r="A17742" s="2" t="s">
        <v>16353</v>
      </c>
      <c r="B17742" s="2">
        <v>1</v>
      </c>
      <c r="C17742" s="2">
        <v>1</v>
      </c>
    </row>
    <row r="17743" spans="1:3" x14ac:dyDescent="0.2">
      <c r="A17743" s="2" t="s">
        <v>16354</v>
      </c>
      <c r="B17743" s="2">
        <v>1</v>
      </c>
      <c r="C17743" s="2">
        <v>1</v>
      </c>
    </row>
    <row r="17744" spans="1:3" x14ac:dyDescent="0.2">
      <c r="A17744" s="2" t="s">
        <v>16355</v>
      </c>
      <c r="B17744" s="2">
        <v>1</v>
      </c>
      <c r="C17744" s="2">
        <v>1</v>
      </c>
    </row>
    <row r="17745" spans="1:3" x14ac:dyDescent="0.2">
      <c r="A17745" s="2" t="s">
        <v>16356</v>
      </c>
      <c r="B17745" s="2">
        <v>1</v>
      </c>
      <c r="C17745" s="2">
        <v>1</v>
      </c>
    </row>
    <row r="17746" spans="1:3" x14ac:dyDescent="0.2">
      <c r="A17746" s="2" t="s">
        <v>16358</v>
      </c>
      <c r="B17746" s="2">
        <v>1</v>
      </c>
      <c r="C17746" s="2">
        <v>1</v>
      </c>
    </row>
    <row r="17747" spans="1:3" x14ac:dyDescent="0.2">
      <c r="A17747" s="2" t="s">
        <v>16361</v>
      </c>
      <c r="B17747" s="2">
        <v>1</v>
      </c>
      <c r="C17747" s="2">
        <v>1</v>
      </c>
    </row>
    <row r="17748" spans="1:3" x14ac:dyDescent="0.2">
      <c r="A17748" s="2" t="s">
        <v>16363</v>
      </c>
      <c r="B17748" s="2">
        <v>1</v>
      </c>
      <c r="C17748" s="2">
        <v>1</v>
      </c>
    </row>
    <row r="17749" spans="1:3" x14ac:dyDescent="0.2">
      <c r="A17749" s="2" t="s">
        <v>16365</v>
      </c>
      <c r="B17749" s="2">
        <v>1</v>
      </c>
      <c r="C17749" s="2">
        <v>2</v>
      </c>
    </row>
    <row r="17750" spans="1:3" x14ac:dyDescent="0.2">
      <c r="A17750" s="2" t="s">
        <v>16366</v>
      </c>
      <c r="B17750" s="2">
        <v>1</v>
      </c>
      <c r="C17750" s="2">
        <v>1</v>
      </c>
    </row>
    <row r="17751" spans="1:3" x14ac:dyDescent="0.2">
      <c r="A17751" s="2" t="s">
        <v>16367</v>
      </c>
      <c r="B17751" s="2">
        <v>1</v>
      </c>
      <c r="C17751" s="2">
        <v>1</v>
      </c>
    </row>
    <row r="17752" spans="1:3" x14ac:dyDescent="0.2">
      <c r="A17752" s="2" t="s">
        <v>16369</v>
      </c>
      <c r="B17752" s="2">
        <v>1</v>
      </c>
      <c r="C17752" s="2">
        <v>2</v>
      </c>
    </row>
    <row r="17753" spans="1:3" x14ac:dyDescent="0.2">
      <c r="A17753" s="2" t="s">
        <v>16370</v>
      </c>
      <c r="B17753" s="2">
        <v>1</v>
      </c>
      <c r="C17753" s="2">
        <v>1</v>
      </c>
    </row>
    <row r="17754" spans="1:3" x14ac:dyDescent="0.2">
      <c r="A17754" s="2" t="s">
        <v>16372</v>
      </c>
      <c r="B17754" s="2">
        <v>1</v>
      </c>
      <c r="C17754" s="2">
        <v>1</v>
      </c>
    </row>
    <row r="17755" spans="1:3" x14ac:dyDescent="0.2">
      <c r="A17755" s="2" t="s">
        <v>16374</v>
      </c>
      <c r="B17755" s="2">
        <v>1</v>
      </c>
      <c r="C17755" s="2">
        <v>1</v>
      </c>
    </row>
    <row r="17756" spans="1:3" x14ac:dyDescent="0.2">
      <c r="A17756" s="2" t="s">
        <v>16377</v>
      </c>
      <c r="B17756" s="2">
        <v>1</v>
      </c>
      <c r="C17756" s="2">
        <v>1</v>
      </c>
    </row>
    <row r="17757" spans="1:3" x14ac:dyDescent="0.2">
      <c r="A17757" s="2" t="s">
        <v>16378</v>
      </c>
      <c r="B17757" s="2">
        <v>1</v>
      </c>
      <c r="C17757" s="2">
        <v>1</v>
      </c>
    </row>
    <row r="17758" spans="1:3" x14ac:dyDescent="0.2">
      <c r="A17758" s="2" t="s">
        <v>16379</v>
      </c>
      <c r="B17758" s="2">
        <v>1</v>
      </c>
      <c r="C17758" s="2">
        <v>1</v>
      </c>
    </row>
    <row r="17759" spans="1:3" x14ac:dyDescent="0.2">
      <c r="A17759" s="2" t="s">
        <v>16380</v>
      </c>
      <c r="B17759" s="2">
        <v>1</v>
      </c>
      <c r="C17759" s="2">
        <v>1</v>
      </c>
    </row>
    <row r="17760" spans="1:3" x14ac:dyDescent="0.2">
      <c r="A17760" s="2" t="s">
        <v>16383</v>
      </c>
      <c r="B17760" s="2">
        <v>1</v>
      </c>
      <c r="C17760" s="2">
        <v>1</v>
      </c>
    </row>
    <row r="17761" spans="1:3" x14ac:dyDescent="0.2">
      <c r="A17761" s="2" t="s">
        <v>16384</v>
      </c>
      <c r="B17761" s="2">
        <v>1</v>
      </c>
      <c r="C17761" s="2">
        <v>1</v>
      </c>
    </row>
    <row r="17762" spans="1:3" x14ac:dyDescent="0.2">
      <c r="A17762" s="2" t="s">
        <v>16386</v>
      </c>
      <c r="B17762" s="2">
        <v>1</v>
      </c>
      <c r="C17762" s="2">
        <v>1</v>
      </c>
    </row>
    <row r="17763" spans="1:3" x14ac:dyDescent="0.2">
      <c r="A17763" s="2" t="s">
        <v>16390</v>
      </c>
      <c r="B17763" s="2">
        <v>1</v>
      </c>
      <c r="C17763" s="2">
        <v>1</v>
      </c>
    </row>
    <row r="17764" spans="1:3" x14ac:dyDescent="0.2">
      <c r="A17764" s="2" t="s">
        <v>16392</v>
      </c>
      <c r="B17764" s="2">
        <v>1</v>
      </c>
      <c r="C17764" s="2">
        <v>1</v>
      </c>
    </row>
    <row r="17765" spans="1:3" x14ac:dyDescent="0.2">
      <c r="A17765" s="2" t="s">
        <v>16393</v>
      </c>
      <c r="B17765" s="2">
        <v>1</v>
      </c>
      <c r="C17765" s="2">
        <v>1</v>
      </c>
    </row>
    <row r="17766" spans="1:3" x14ac:dyDescent="0.2">
      <c r="A17766" s="2" t="s">
        <v>16397</v>
      </c>
      <c r="B17766" s="2">
        <v>1</v>
      </c>
      <c r="C17766" s="2">
        <v>1</v>
      </c>
    </row>
    <row r="17767" spans="1:3" x14ac:dyDescent="0.2">
      <c r="A17767" s="2" t="s">
        <v>16400</v>
      </c>
      <c r="B17767" s="2">
        <v>1</v>
      </c>
      <c r="C17767" s="2">
        <v>1</v>
      </c>
    </row>
    <row r="17768" spans="1:3" x14ac:dyDescent="0.2">
      <c r="A17768" s="2" t="s">
        <v>16402</v>
      </c>
      <c r="B17768" s="2">
        <v>1</v>
      </c>
      <c r="C17768" s="2">
        <v>1</v>
      </c>
    </row>
    <row r="17769" spans="1:3" x14ac:dyDescent="0.2">
      <c r="A17769" s="2" t="s">
        <v>16403</v>
      </c>
      <c r="B17769" s="2">
        <v>1</v>
      </c>
      <c r="C17769" s="2">
        <v>1</v>
      </c>
    </row>
    <row r="17770" spans="1:3" x14ac:dyDescent="0.2">
      <c r="A17770" s="2" t="s">
        <v>16404</v>
      </c>
      <c r="B17770" s="2">
        <v>1</v>
      </c>
      <c r="C17770" s="2">
        <v>1</v>
      </c>
    </row>
    <row r="17771" spans="1:3" x14ac:dyDescent="0.2">
      <c r="A17771" s="2" t="s">
        <v>16405</v>
      </c>
      <c r="B17771" s="2">
        <v>1</v>
      </c>
      <c r="C17771" s="2">
        <v>1</v>
      </c>
    </row>
    <row r="17772" spans="1:3" x14ac:dyDescent="0.2">
      <c r="A17772" s="2" t="s">
        <v>16406</v>
      </c>
      <c r="B17772" s="2">
        <v>1</v>
      </c>
      <c r="C17772" s="2">
        <v>1</v>
      </c>
    </row>
    <row r="17773" spans="1:3" x14ac:dyDescent="0.2">
      <c r="A17773" s="2" t="s">
        <v>16407</v>
      </c>
      <c r="B17773" s="2">
        <v>1</v>
      </c>
      <c r="C17773" s="2">
        <v>1</v>
      </c>
    </row>
    <row r="17774" spans="1:3" x14ac:dyDescent="0.2">
      <c r="A17774" s="2" t="s">
        <v>16408</v>
      </c>
      <c r="B17774" s="2">
        <v>1</v>
      </c>
      <c r="C17774" s="2">
        <v>1</v>
      </c>
    </row>
    <row r="17775" spans="1:3" x14ac:dyDescent="0.2">
      <c r="A17775" s="2" t="s">
        <v>16409</v>
      </c>
      <c r="B17775" s="2">
        <v>1</v>
      </c>
      <c r="C17775" s="2">
        <v>1</v>
      </c>
    </row>
    <row r="17776" spans="1:3" x14ac:dyDescent="0.2">
      <c r="A17776" s="2" t="s">
        <v>16410</v>
      </c>
      <c r="B17776" s="2">
        <v>1</v>
      </c>
      <c r="C17776" s="2">
        <v>1</v>
      </c>
    </row>
    <row r="17777" spans="1:3" x14ac:dyDescent="0.2">
      <c r="A17777" s="2" t="s">
        <v>16411</v>
      </c>
      <c r="B17777" s="2">
        <v>1</v>
      </c>
      <c r="C17777" s="2">
        <v>1</v>
      </c>
    </row>
    <row r="17778" spans="1:3" x14ac:dyDescent="0.2">
      <c r="A17778" s="2" t="s">
        <v>16412</v>
      </c>
      <c r="B17778" s="2">
        <v>1</v>
      </c>
      <c r="C17778" s="2">
        <v>1</v>
      </c>
    </row>
    <row r="17779" spans="1:3" x14ac:dyDescent="0.2">
      <c r="A17779" s="2" t="s">
        <v>16413</v>
      </c>
      <c r="B17779" s="2">
        <v>1</v>
      </c>
      <c r="C17779" s="2">
        <v>1</v>
      </c>
    </row>
    <row r="17780" spans="1:3" x14ac:dyDescent="0.2">
      <c r="A17780" s="2" t="s">
        <v>16414</v>
      </c>
      <c r="B17780" s="2">
        <v>1</v>
      </c>
      <c r="C17780" s="2">
        <v>1</v>
      </c>
    </row>
    <row r="17781" spans="1:3" x14ac:dyDescent="0.2">
      <c r="A17781" s="2" t="s">
        <v>16415</v>
      </c>
      <c r="B17781" s="2">
        <v>1</v>
      </c>
      <c r="C17781" s="2">
        <v>1</v>
      </c>
    </row>
    <row r="17782" spans="1:3" x14ac:dyDescent="0.2">
      <c r="A17782" s="2" t="s">
        <v>16418</v>
      </c>
      <c r="B17782" s="2">
        <v>1</v>
      </c>
      <c r="C17782" s="2">
        <v>1</v>
      </c>
    </row>
    <row r="17783" spans="1:3" x14ac:dyDescent="0.2">
      <c r="A17783" s="2" t="s">
        <v>16419</v>
      </c>
      <c r="B17783" s="2">
        <v>1</v>
      </c>
      <c r="C17783" s="2">
        <v>1</v>
      </c>
    </row>
    <row r="17784" spans="1:3" x14ac:dyDescent="0.2">
      <c r="A17784" s="2" t="s">
        <v>16420</v>
      </c>
      <c r="B17784" s="2">
        <v>1</v>
      </c>
      <c r="C17784" s="2">
        <v>1</v>
      </c>
    </row>
    <row r="17785" spans="1:3" x14ac:dyDescent="0.2">
      <c r="A17785" s="2" t="s">
        <v>16421</v>
      </c>
      <c r="B17785" s="2">
        <v>1</v>
      </c>
      <c r="C17785" s="2">
        <v>1</v>
      </c>
    </row>
    <row r="17786" spans="1:3" x14ac:dyDescent="0.2">
      <c r="A17786" s="2" t="s">
        <v>16424</v>
      </c>
      <c r="B17786" s="2">
        <v>1</v>
      </c>
      <c r="C17786" s="2">
        <v>1</v>
      </c>
    </row>
    <row r="17787" spans="1:3" x14ac:dyDescent="0.2">
      <c r="A17787" s="2" t="s">
        <v>16428</v>
      </c>
      <c r="B17787" s="2">
        <v>1</v>
      </c>
      <c r="C17787" s="2">
        <v>1</v>
      </c>
    </row>
    <row r="17788" spans="1:3" x14ac:dyDescent="0.2">
      <c r="A17788" s="2" t="s">
        <v>16429</v>
      </c>
      <c r="B17788" s="2">
        <v>1</v>
      </c>
      <c r="C17788" s="2">
        <v>1</v>
      </c>
    </row>
    <row r="17789" spans="1:3" x14ac:dyDescent="0.2">
      <c r="A17789" s="2" t="s">
        <v>16430</v>
      </c>
      <c r="B17789" s="2">
        <v>1</v>
      </c>
      <c r="C17789" s="2">
        <v>1</v>
      </c>
    </row>
    <row r="17790" spans="1:3" x14ac:dyDescent="0.2">
      <c r="A17790" s="2" t="s">
        <v>16433</v>
      </c>
      <c r="B17790" s="2">
        <v>1</v>
      </c>
      <c r="C17790" s="2">
        <v>1</v>
      </c>
    </row>
    <row r="17791" spans="1:3" x14ac:dyDescent="0.2">
      <c r="A17791" s="2" t="s">
        <v>16435</v>
      </c>
      <c r="B17791" s="2">
        <v>1</v>
      </c>
      <c r="C17791" s="2">
        <v>1</v>
      </c>
    </row>
    <row r="17792" spans="1:3" x14ac:dyDescent="0.2">
      <c r="A17792" s="2" t="s">
        <v>16436</v>
      </c>
      <c r="B17792" s="2">
        <v>1</v>
      </c>
      <c r="C17792" s="2">
        <v>1</v>
      </c>
    </row>
    <row r="17793" spans="1:3" x14ac:dyDescent="0.2">
      <c r="A17793" s="2" t="s">
        <v>16437</v>
      </c>
      <c r="B17793" s="2">
        <v>1</v>
      </c>
      <c r="C17793" s="2">
        <v>1</v>
      </c>
    </row>
    <row r="17794" spans="1:3" x14ac:dyDescent="0.2">
      <c r="A17794" s="2" t="s">
        <v>16438</v>
      </c>
      <c r="B17794" s="2">
        <v>1</v>
      </c>
      <c r="C17794" s="2">
        <v>1</v>
      </c>
    </row>
    <row r="17795" spans="1:3" x14ac:dyDescent="0.2">
      <c r="A17795" s="2" t="s">
        <v>16439</v>
      </c>
      <c r="B17795" s="2">
        <v>1</v>
      </c>
      <c r="C17795" s="2">
        <v>1</v>
      </c>
    </row>
    <row r="17796" spans="1:3" x14ac:dyDescent="0.2">
      <c r="A17796" s="2" t="s">
        <v>16441</v>
      </c>
      <c r="B17796" s="2">
        <v>1</v>
      </c>
      <c r="C17796" s="2">
        <v>1</v>
      </c>
    </row>
    <row r="17797" spans="1:3" x14ac:dyDescent="0.2">
      <c r="A17797" s="2" t="s">
        <v>16445</v>
      </c>
      <c r="B17797" s="2">
        <v>1</v>
      </c>
      <c r="C17797" s="2">
        <v>1</v>
      </c>
    </row>
    <row r="17798" spans="1:3" x14ac:dyDescent="0.2">
      <c r="A17798" s="2" t="s">
        <v>16446</v>
      </c>
      <c r="B17798" s="2">
        <v>1</v>
      </c>
      <c r="C17798" s="2">
        <v>1</v>
      </c>
    </row>
    <row r="17799" spans="1:3" x14ac:dyDescent="0.2">
      <c r="A17799" s="2" t="s">
        <v>16447</v>
      </c>
      <c r="B17799" s="2">
        <v>1</v>
      </c>
      <c r="C17799" s="2">
        <v>1</v>
      </c>
    </row>
    <row r="17800" spans="1:3" x14ac:dyDescent="0.2">
      <c r="A17800" s="2" t="s">
        <v>16448</v>
      </c>
      <c r="B17800" s="2">
        <v>1</v>
      </c>
      <c r="C17800" s="2">
        <v>1</v>
      </c>
    </row>
    <row r="17801" spans="1:3" x14ac:dyDescent="0.2">
      <c r="A17801" s="2" t="s">
        <v>16451</v>
      </c>
      <c r="B17801" s="2">
        <v>1</v>
      </c>
      <c r="C17801" s="2">
        <v>1</v>
      </c>
    </row>
    <row r="17802" spans="1:3" x14ac:dyDescent="0.2">
      <c r="A17802" s="2" t="s">
        <v>16452</v>
      </c>
      <c r="B17802" s="2">
        <v>1</v>
      </c>
      <c r="C17802" s="2">
        <v>1</v>
      </c>
    </row>
    <row r="17803" spans="1:3" x14ac:dyDescent="0.2">
      <c r="A17803" s="2" t="s">
        <v>16453</v>
      </c>
      <c r="B17803" s="2">
        <v>1</v>
      </c>
      <c r="C17803" s="2">
        <v>1</v>
      </c>
    </row>
    <row r="17804" spans="1:3" x14ac:dyDescent="0.2">
      <c r="A17804" s="2" t="s">
        <v>16454</v>
      </c>
      <c r="B17804" s="2">
        <v>1</v>
      </c>
      <c r="C17804" s="2">
        <v>1</v>
      </c>
    </row>
    <row r="17805" spans="1:3" x14ac:dyDescent="0.2">
      <c r="A17805" s="2" t="s">
        <v>16455</v>
      </c>
      <c r="B17805" s="2">
        <v>1</v>
      </c>
      <c r="C17805" s="2">
        <v>1</v>
      </c>
    </row>
    <row r="17806" spans="1:3" x14ac:dyDescent="0.2">
      <c r="A17806" s="2" t="s">
        <v>16456</v>
      </c>
      <c r="B17806" s="2">
        <v>1</v>
      </c>
      <c r="C17806" s="2">
        <v>1</v>
      </c>
    </row>
    <row r="17807" spans="1:3" x14ac:dyDescent="0.2">
      <c r="A17807" s="2" t="s">
        <v>16457</v>
      </c>
      <c r="B17807" s="2">
        <v>1</v>
      </c>
      <c r="C17807" s="2">
        <v>1</v>
      </c>
    </row>
    <row r="17808" spans="1:3" x14ac:dyDescent="0.2">
      <c r="A17808" s="2" t="s">
        <v>16459</v>
      </c>
      <c r="B17808" s="2">
        <v>1</v>
      </c>
      <c r="C17808" s="2">
        <v>1</v>
      </c>
    </row>
    <row r="17809" spans="1:3" x14ac:dyDescent="0.2">
      <c r="A17809" s="2" t="s">
        <v>16460</v>
      </c>
      <c r="B17809" s="2">
        <v>1</v>
      </c>
      <c r="C17809" s="2">
        <v>1</v>
      </c>
    </row>
    <row r="17810" spans="1:3" x14ac:dyDescent="0.2">
      <c r="A17810" s="2" t="s">
        <v>16461</v>
      </c>
      <c r="B17810" s="2">
        <v>1</v>
      </c>
      <c r="C17810" s="2">
        <v>1</v>
      </c>
    </row>
    <row r="17811" spans="1:3" x14ac:dyDescent="0.2">
      <c r="A17811" s="2" t="s">
        <v>16463</v>
      </c>
      <c r="B17811" s="2">
        <v>1</v>
      </c>
      <c r="C17811" s="2">
        <v>1</v>
      </c>
    </row>
    <row r="17812" spans="1:3" x14ac:dyDescent="0.2">
      <c r="A17812" s="2" t="s">
        <v>16464</v>
      </c>
      <c r="B17812" s="2">
        <v>1</v>
      </c>
      <c r="C17812" s="2">
        <v>1</v>
      </c>
    </row>
    <row r="17813" spans="1:3" x14ac:dyDescent="0.2">
      <c r="A17813" s="2" t="s">
        <v>16465</v>
      </c>
      <c r="B17813" s="2">
        <v>1</v>
      </c>
      <c r="C17813" s="2">
        <v>1</v>
      </c>
    </row>
    <row r="17814" spans="1:3" x14ac:dyDescent="0.2">
      <c r="A17814" s="2" t="s">
        <v>16466</v>
      </c>
      <c r="B17814" s="2">
        <v>1</v>
      </c>
      <c r="C17814" s="2">
        <v>1</v>
      </c>
    </row>
    <row r="17815" spans="1:3" x14ac:dyDescent="0.2">
      <c r="A17815" s="2" t="s">
        <v>16468</v>
      </c>
      <c r="B17815" s="2">
        <v>1</v>
      </c>
      <c r="C17815" s="2">
        <v>1</v>
      </c>
    </row>
    <row r="17816" spans="1:3" x14ac:dyDescent="0.2">
      <c r="A17816" s="2" t="s">
        <v>16470</v>
      </c>
      <c r="B17816" s="2">
        <v>1</v>
      </c>
      <c r="C17816" s="2">
        <v>1</v>
      </c>
    </row>
    <row r="17817" spans="1:3" x14ac:dyDescent="0.2">
      <c r="A17817" s="2" t="s">
        <v>16471</v>
      </c>
      <c r="B17817" s="2">
        <v>1</v>
      </c>
      <c r="C17817" s="2">
        <v>1</v>
      </c>
    </row>
    <row r="17818" spans="1:3" x14ac:dyDescent="0.2">
      <c r="A17818" s="2" t="s">
        <v>16472</v>
      </c>
      <c r="B17818" s="2">
        <v>1</v>
      </c>
      <c r="C17818" s="2">
        <v>1</v>
      </c>
    </row>
    <row r="17819" spans="1:3" x14ac:dyDescent="0.2">
      <c r="A17819" s="2" t="s">
        <v>16474</v>
      </c>
      <c r="B17819" s="2">
        <v>1</v>
      </c>
      <c r="C17819" s="2">
        <v>1</v>
      </c>
    </row>
    <row r="17820" spans="1:3" x14ac:dyDescent="0.2">
      <c r="A17820" s="2" t="s">
        <v>16476</v>
      </c>
      <c r="B17820" s="2">
        <v>1</v>
      </c>
      <c r="C17820" s="2">
        <v>1</v>
      </c>
    </row>
    <row r="17821" spans="1:3" x14ac:dyDescent="0.2">
      <c r="A17821" s="2" t="s">
        <v>16477</v>
      </c>
      <c r="B17821" s="2">
        <v>1</v>
      </c>
      <c r="C17821" s="2">
        <v>1</v>
      </c>
    </row>
    <row r="17822" spans="1:3" x14ac:dyDescent="0.2">
      <c r="A17822" s="2" t="s">
        <v>16478</v>
      </c>
      <c r="B17822" s="2">
        <v>1</v>
      </c>
      <c r="C17822" s="2">
        <v>1</v>
      </c>
    </row>
    <row r="17823" spans="1:3" x14ac:dyDescent="0.2">
      <c r="A17823" s="2" t="s">
        <v>16480</v>
      </c>
      <c r="B17823" s="2">
        <v>1</v>
      </c>
      <c r="C17823" s="2">
        <v>1</v>
      </c>
    </row>
    <row r="17824" spans="1:3" x14ac:dyDescent="0.2">
      <c r="A17824" s="2" t="s">
        <v>16481</v>
      </c>
      <c r="B17824" s="2">
        <v>1</v>
      </c>
      <c r="C17824" s="2">
        <v>1</v>
      </c>
    </row>
    <row r="17825" spans="1:3" x14ac:dyDescent="0.2">
      <c r="A17825" s="2" t="s">
        <v>16482</v>
      </c>
      <c r="B17825" s="2">
        <v>1</v>
      </c>
      <c r="C17825" s="2">
        <v>1</v>
      </c>
    </row>
    <row r="17826" spans="1:3" x14ac:dyDescent="0.2">
      <c r="A17826" s="2" t="s">
        <v>16483</v>
      </c>
      <c r="B17826" s="2">
        <v>1</v>
      </c>
      <c r="C17826" s="2">
        <v>1</v>
      </c>
    </row>
    <row r="17827" spans="1:3" x14ac:dyDescent="0.2">
      <c r="A17827" s="2" t="s">
        <v>16484</v>
      </c>
      <c r="B17827" s="2">
        <v>1</v>
      </c>
      <c r="C17827" s="2">
        <v>1</v>
      </c>
    </row>
    <row r="17828" spans="1:3" x14ac:dyDescent="0.2">
      <c r="A17828" s="2" t="s">
        <v>16485</v>
      </c>
      <c r="B17828" s="2">
        <v>1</v>
      </c>
      <c r="C17828" s="2">
        <v>1</v>
      </c>
    </row>
    <row r="17829" spans="1:3" x14ac:dyDescent="0.2">
      <c r="A17829" s="2" t="s">
        <v>16488</v>
      </c>
      <c r="B17829" s="2">
        <v>1</v>
      </c>
      <c r="C17829" s="2">
        <v>1</v>
      </c>
    </row>
    <row r="17830" spans="1:3" x14ac:dyDescent="0.2">
      <c r="A17830" s="2" t="s">
        <v>16489</v>
      </c>
      <c r="B17830" s="2">
        <v>1</v>
      </c>
      <c r="C17830" s="2">
        <v>1</v>
      </c>
    </row>
    <row r="17831" spans="1:3" x14ac:dyDescent="0.2">
      <c r="A17831" s="2" t="s">
        <v>16490</v>
      </c>
      <c r="B17831" s="2">
        <v>1</v>
      </c>
      <c r="C17831" s="2">
        <v>1</v>
      </c>
    </row>
    <row r="17832" spans="1:3" x14ac:dyDescent="0.2">
      <c r="A17832" s="2" t="s">
        <v>16496</v>
      </c>
      <c r="B17832" s="2">
        <v>1</v>
      </c>
      <c r="C17832" s="2">
        <v>1</v>
      </c>
    </row>
    <row r="17833" spans="1:3" x14ac:dyDescent="0.2">
      <c r="A17833" s="2" t="s">
        <v>16498</v>
      </c>
      <c r="B17833" s="2">
        <v>1</v>
      </c>
      <c r="C17833" s="2">
        <v>1</v>
      </c>
    </row>
    <row r="17834" spans="1:3" x14ac:dyDescent="0.2">
      <c r="A17834" s="2" t="s">
        <v>16499</v>
      </c>
      <c r="B17834" s="2">
        <v>1</v>
      </c>
      <c r="C17834" s="2">
        <v>1</v>
      </c>
    </row>
    <row r="17835" spans="1:3" x14ac:dyDescent="0.2">
      <c r="A17835" s="2" t="s">
        <v>16502</v>
      </c>
      <c r="B17835" s="2">
        <v>1</v>
      </c>
      <c r="C17835" s="2">
        <v>1</v>
      </c>
    </row>
    <row r="17836" spans="1:3" x14ac:dyDescent="0.2">
      <c r="A17836" s="2" t="s">
        <v>16503</v>
      </c>
      <c r="B17836" s="2">
        <v>1</v>
      </c>
      <c r="C17836" s="2">
        <v>1</v>
      </c>
    </row>
    <row r="17837" spans="1:3" x14ac:dyDescent="0.2">
      <c r="A17837" s="2" t="s">
        <v>16505</v>
      </c>
      <c r="B17837" s="2">
        <v>1</v>
      </c>
      <c r="C17837" s="2">
        <v>1</v>
      </c>
    </row>
    <row r="17838" spans="1:3" x14ac:dyDescent="0.2">
      <c r="A17838" s="2" t="s">
        <v>16506</v>
      </c>
      <c r="B17838" s="2">
        <v>1</v>
      </c>
      <c r="C17838" s="2">
        <v>1</v>
      </c>
    </row>
    <row r="17839" spans="1:3" x14ac:dyDescent="0.2">
      <c r="A17839" s="2" t="s">
        <v>16507</v>
      </c>
      <c r="B17839" s="2">
        <v>1</v>
      </c>
      <c r="C17839" s="2">
        <v>1</v>
      </c>
    </row>
    <row r="17840" spans="1:3" x14ac:dyDescent="0.2">
      <c r="A17840" s="2" t="s">
        <v>16508</v>
      </c>
      <c r="B17840" s="2">
        <v>1</v>
      </c>
      <c r="C17840" s="2">
        <v>2</v>
      </c>
    </row>
    <row r="17841" spans="1:3" x14ac:dyDescent="0.2">
      <c r="A17841" s="2" t="s">
        <v>16509</v>
      </c>
      <c r="B17841" s="2">
        <v>1</v>
      </c>
      <c r="C17841" s="2">
        <v>1</v>
      </c>
    </row>
    <row r="17842" spans="1:3" x14ac:dyDescent="0.2">
      <c r="A17842" s="2" t="s">
        <v>16510</v>
      </c>
      <c r="B17842" s="2">
        <v>1</v>
      </c>
      <c r="C17842" s="2">
        <v>1</v>
      </c>
    </row>
    <row r="17843" spans="1:3" x14ac:dyDescent="0.2">
      <c r="A17843" s="2" t="s">
        <v>16511</v>
      </c>
      <c r="B17843" s="2">
        <v>1</v>
      </c>
      <c r="C17843" s="2">
        <v>1</v>
      </c>
    </row>
    <row r="17844" spans="1:3" x14ac:dyDescent="0.2">
      <c r="A17844" s="2" t="s">
        <v>16513</v>
      </c>
      <c r="B17844" s="2">
        <v>1</v>
      </c>
      <c r="C17844" s="2">
        <v>1</v>
      </c>
    </row>
    <row r="17845" spans="1:3" x14ac:dyDescent="0.2">
      <c r="A17845" s="2" t="s">
        <v>16514</v>
      </c>
      <c r="B17845" s="2">
        <v>1</v>
      </c>
      <c r="C17845" s="2">
        <v>1</v>
      </c>
    </row>
    <row r="17846" spans="1:3" x14ac:dyDescent="0.2">
      <c r="A17846" s="2" t="s">
        <v>16515</v>
      </c>
      <c r="B17846" s="2">
        <v>1</v>
      </c>
      <c r="C17846" s="2">
        <v>1</v>
      </c>
    </row>
    <row r="17847" spans="1:3" x14ac:dyDescent="0.2">
      <c r="A17847" s="2" t="s">
        <v>16516</v>
      </c>
      <c r="B17847" s="2">
        <v>1</v>
      </c>
      <c r="C17847" s="2">
        <v>1</v>
      </c>
    </row>
    <row r="17848" spans="1:3" x14ac:dyDescent="0.2">
      <c r="A17848" s="2" t="s">
        <v>16517</v>
      </c>
      <c r="B17848" s="2">
        <v>1</v>
      </c>
      <c r="C17848" s="2">
        <v>1</v>
      </c>
    </row>
    <row r="17849" spans="1:3" x14ac:dyDescent="0.2">
      <c r="A17849" s="2" t="s">
        <v>16519</v>
      </c>
      <c r="B17849" s="2">
        <v>1</v>
      </c>
      <c r="C17849" s="2">
        <v>1</v>
      </c>
    </row>
    <row r="17850" spans="1:3" x14ac:dyDescent="0.2">
      <c r="A17850" s="2" t="s">
        <v>16520</v>
      </c>
      <c r="B17850" s="2">
        <v>1</v>
      </c>
      <c r="C17850" s="2">
        <v>1</v>
      </c>
    </row>
    <row r="17851" spans="1:3" x14ac:dyDescent="0.2">
      <c r="A17851" s="2" t="s">
        <v>16521</v>
      </c>
      <c r="B17851" s="2">
        <v>1</v>
      </c>
      <c r="C17851" s="2">
        <v>1</v>
      </c>
    </row>
    <row r="17852" spans="1:3" x14ac:dyDescent="0.2">
      <c r="A17852" s="2" t="s">
        <v>16522</v>
      </c>
      <c r="B17852" s="2">
        <v>1</v>
      </c>
      <c r="C17852" s="2">
        <v>1</v>
      </c>
    </row>
    <row r="17853" spans="1:3" x14ac:dyDescent="0.2">
      <c r="A17853" s="2" t="s">
        <v>16523</v>
      </c>
      <c r="B17853" s="2">
        <v>1</v>
      </c>
      <c r="C17853" s="2">
        <v>1</v>
      </c>
    </row>
    <row r="17854" spans="1:3" x14ac:dyDescent="0.2">
      <c r="A17854" s="2" t="s">
        <v>16524</v>
      </c>
      <c r="B17854" s="2">
        <v>1</v>
      </c>
      <c r="C17854" s="2">
        <v>1</v>
      </c>
    </row>
    <row r="17855" spans="1:3" x14ac:dyDescent="0.2">
      <c r="A17855" s="2" t="s">
        <v>16525</v>
      </c>
      <c r="B17855" s="2">
        <v>1</v>
      </c>
      <c r="C17855" s="2">
        <v>1</v>
      </c>
    </row>
    <row r="17856" spans="1:3" x14ac:dyDescent="0.2">
      <c r="A17856" s="2" t="s">
        <v>16526</v>
      </c>
      <c r="B17856" s="2">
        <v>1</v>
      </c>
      <c r="C17856" s="2">
        <v>1</v>
      </c>
    </row>
    <row r="17857" spans="1:3" x14ac:dyDescent="0.2">
      <c r="A17857" s="2" t="s">
        <v>16527</v>
      </c>
      <c r="B17857" s="2">
        <v>1</v>
      </c>
      <c r="C17857" s="2">
        <v>2</v>
      </c>
    </row>
    <row r="17858" spans="1:3" x14ac:dyDescent="0.2">
      <c r="A17858" s="2" t="s">
        <v>16529</v>
      </c>
      <c r="B17858" s="2">
        <v>1</v>
      </c>
      <c r="C17858" s="2">
        <v>1</v>
      </c>
    </row>
    <row r="17859" spans="1:3" x14ac:dyDescent="0.2">
      <c r="A17859" s="2" t="s">
        <v>16531</v>
      </c>
      <c r="B17859" s="2">
        <v>1</v>
      </c>
      <c r="C17859" s="2">
        <v>1</v>
      </c>
    </row>
    <row r="17860" spans="1:3" x14ac:dyDescent="0.2">
      <c r="A17860" s="2" t="s">
        <v>16532</v>
      </c>
      <c r="B17860" s="2">
        <v>1</v>
      </c>
      <c r="C17860" s="2">
        <v>1</v>
      </c>
    </row>
    <row r="17861" spans="1:3" x14ac:dyDescent="0.2">
      <c r="A17861" s="2" t="s">
        <v>16534</v>
      </c>
      <c r="B17861" s="2">
        <v>1</v>
      </c>
      <c r="C17861" s="2">
        <v>1</v>
      </c>
    </row>
    <row r="17862" spans="1:3" x14ac:dyDescent="0.2">
      <c r="A17862" s="2" t="s">
        <v>16535</v>
      </c>
      <c r="B17862" s="2">
        <v>1</v>
      </c>
      <c r="C17862" s="2">
        <v>1</v>
      </c>
    </row>
    <row r="17863" spans="1:3" x14ac:dyDescent="0.2">
      <c r="A17863" s="2" t="s">
        <v>16536</v>
      </c>
      <c r="B17863" s="2">
        <v>1</v>
      </c>
      <c r="C17863" s="2">
        <v>1</v>
      </c>
    </row>
    <row r="17864" spans="1:3" x14ac:dyDescent="0.2">
      <c r="A17864" s="2" t="s">
        <v>16537</v>
      </c>
      <c r="B17864" s="2">
        <v>1</v>
      </c>
      <c r="C17864" s="2">
        <v>1</v>
      </c>
    </row>
    <row r="17865" spans="1:3" x14ac:dyDescent="0.2">
      <c r="A17865" s="2" t="s">
        <v>16538</v>
      </c>
      <c r="B17865" s="2">
        <v>1</v>
      </c>
      <c r="C17865" s="2">
        <v>1</v>
      </c>
    </row>
    <row r="17866" spans="1:3" x14ac:dyDescent="0.2">
      <c r="A17866" s="2" t="s">
        <v>16540</v>
      </c>
      <c r="B17866" s="2">
        <v>1</v>
      </c>
      <c r="C17866" s="2">
        <v>1</v>
      </c>
    </row>
    <row r="17867" spans="1:3" x14ac:dyDescent="0.2">
      <c r="A17867" s="2" t="s">
        <v>16541</v>
      </c>
      <c r="B17867" s="2">
        <v>1</v>
      </c>
      <c r="C17867" s="2">
        <v>2</v>
      </c>
    </row>
    <row r="17868" spans="1:3" x14ac:dyDescent="0.2">
      <c r="A17868" s="2" t="s">
        <v>16542</v>
      </c>
      <c r="B17868" s="2">
        <v>1</v>
      </c>
      <c r="C17868" s="2">
        <v>1</v>
      </c>
    </row>
    <row r="17869" spans="1:3" x14ac:dyDescent="0.2">
      <c r="A17869" s="2" t="s">
        <v>16543</v>
      </c>
      <c r="B17869" s="2">
        <v>1</v>
      </c>
      <c r="C17869" s="2">
        <v>1</v>
      </c>
    </row>
    <row r="17870" spans="1:3" x14ac:dyDescent="0.2">
      <c r="A17870" s="2" t="s">
        <v>16544</v>
      </c>
      <c r="B17870" s="2">
        <v>1</v>
      </c>
      <c r="C17870" s="2">
        <v>1</v>
      </c>
    </row>
    <row r="17871" spans="1:3" x14ac:dyDescent="0.2">
      <c r="A17871" s="2" t="s">
        <v>16547</v>
      </c>
      <c r="B17871" s="2">
        <v>1</v>
      </c>
      <c r="C17871" s="2">
        <v>1</v>
      </c>
    </row>
    <row r="17872" spans="1:3" x14ac:dyDescent="0.2">
      <c r="A17872" s="2" t="s">
        <v>16548</v>
      </c>
      <c r="B17872" s="2">
        <v>1</v>
      </c>
      <c r="C17872" s="2">
        <v>1</v>
      </c>
    </row>
    <row r="17873" spans="1:3" x14ac:dyDescent="0.2">
      <c r="A17873" s="2" t="s">
        <v>16550</v>
      </c>
      <c r="B17873" s="2">
        <v>1</v>
      </c>
      <c r="C17873" s="2">
        <v>1</v>
      </c>
    </row>
    <row r="17874" spans="1:3" x14ac:dyDescent="0.2">
      <c r="A17874" s="2" t="s">
        <v>16551</v>
      </c>
      <c r="B17874" s="2">
        <v>1</v>
      </c>
      <c r="C17874" s="2">
        <v>1</v>
      </c>
    </row>
    <row r="17875" spans="1:3" x14ac:dyDescent="0.2">
      <c r="A17875" s="2" t="s">
        <v>16552</v>
      </c>
      <c r="B17875" s="2">
        <v>1</v>
      </c>
      <c r="C17875" s="2">
        <v>1</v>
      </c>
    </row>
    <row r="17876" spans="1:3" x14ac:dyDescent="0.2">
      <c r="A17876" s="2" t="s">
        <v>16553</v>
      </c>
      <c r="B17876" s="2">
        <v>1</v>
      </c>
      <c r="C17876" s="2">
        <v>1</v>
      </c>
    </row>
    <row r="17877" spans="1:3" x14ac:dyDescent="0.2">
      <c r="A17877" s="2" t="s">
        <v>16554</v>
      </c>
      <c r="B17877" s="2">
        <v>1</v>
      </c>
      <c r="C17877" s="2">
        <v>1</v>
      </c>
    </row>
    <row r="17878" spans="1:3" x14ac:dyDescent="0.2">
      <c r="A17878" s="2" t="s">
        <v>16555</v>
      </c>
      <c r="B17878" s="2">
        <v>1</v>
      </c>
      <c r="C17878" s="2">
        <v>1</v>
      </c>
    </row>
    <row r="17879" spans="1:3" x14ac:dyDescent="0.2">
      <c r="A17879" s="2" t="s">
        <v>16556</v>
      </c>
      <c r="B17879" s="2">
        <v>1</v>
      </c>
      <c r="C17879" s="2">
        <v>1</v>
      </c>
    </row>
    <row r="17880" spans="1:3" x14ac:dyDescent="0.2">
      <c r="A17880" s="2" t="s">
        <v>16557</v>
      </c>
      <c r="B17880" s="2">
        <v>1</v>
      </c>
      <c r="C17880" s="2">
        <v>2</v>
      </c>
    </row>
    <row r="17881" spans="1:3" x14ac:dyDescent="0.2">
      <c r="A17881" s="2" t="s">
        <v>16559</v>
      </c>
      <c r="B17881" s="2">
        <v>1</v>
      </c>
      <c r="C17881" s="2">
        <v>1</v>
      </c>
    </row>
    <row r="17882" spans="1:3" x14ac:dyDescent="0.2">
      <c r="A17882" s="2" t="s">
        <v>16561</v>
      </c>
      <c r="B17882" s="2">
        <v>1</v>
      </c>
      <c r="C17882" s="2">
        <v>1</v>
      </c>
    </row>
    <row r="17883" spans="1:3" x14ac:dyDescent="0.2">
      <c r="A17883" s="2" t="s">
        <v>16562</v>
      </c>
      <c r="B17883" s="2">
        <v>1</v>
      </c>
      <c r="C17883" s="2">
        <v>1</v>
      </c>
    </row>
    <row r="17884" spans="1:3" x14ac:dyDescent="0.2">
      <c r="A17884" s="2" t="s">
        <v>16563</v>
      </c>
      <c r="B17884" s="2">
        <v>1</v>
      </c>
      <c r="C17884" s="2">
        <v>2</v>
      </c>
    </row>
    <row r="17885" spans="1:3" x14ac:dyDescent="0.2">
      <c r="A17885" s="2" t="s">
        <v>16564</v>
      </c>
      <c r="B17885" s="2">
        <v>1</v>
      </c>
      <c r="C17885" s="2">
        <v>1</v>
      </c>
    </row>
    <row r="17886" spans="1:3" x14ac:dyDescent="0.2">
      <c r="A17886" s="2" t="s">
        <v>16565</v>
      </c>
      <c r="B17886" s="2">
        <v>1</v>
      </c>
      <c r="C17886" s="2">
        <v>1</v>
      </c>
    </row>
    <row r="17887" spans="1:3" x14ac:dyDescent="0.2">
      <c r="A17887" s="2" t="s">
        <v>16566</v>
      </c>
      <c r="B17887" s="2">
        <v>1</v>
      </c>
      <c r="C17887" s="2">
        <v>1</v>
      </c>
    </row>
    <row r="17888" spans="1:3" x14ac:dyDescent="0.2">
      <c r="A17888" s="2" t="s">
        <v>16567</v>
      </c>
      <c r="B17888" s="2">
        <v>1</v>
      </c>
      <c r="C17888" s="2">
        <v>1</v>
      </c>
    </row>
    <row r="17889" spans="1:3" x14ac:dyDescent="0.2">
      <c r="A17889" s="2" t="s">
        <v>16568</v>
      </c>
      <c r="B17889" s="2">
        <v>1</v>
      </c>
      <c r="C17889" s="2">
        <v>1</v>
      </c>
    </row>
    <row r="17890" spans="1:3" x14ac:dyDescent="0.2">
      <c r="A17890" s="2" t="s">
        <v>16570</v>
      </c>
      <c r="B17890" s="2">
        <v>1</v>
      </c>
      <c r="C17890" s="2">
        <v>1</v>
      </c>
    </row>
    <row r="17891" spans="1:3" x14ac:dyDescent="0.2">
      <c r="A17891" s="2" t="s">
        <v>16571</v>
      </c>
      <c r="B17891" s="2">
        <v>1</v>
      </c>
      <c r="C17891" s="2">
        <v>1</v>
      </c>
    </row>
    <row r="17892" spans="1:3" x14ac:dyDescent="0.2">
      <c r="A17892" s="2" t="s">
        <v>16572</v>
      </c>
      <c r="B17892" s="2">
        <v>1</v>
      </c>
      <c r="C17892" s="2">
        <v>1</v>
      </c>
    </row>
    <row r="17893" spans="1:3" x14ac:dyDescent="0.2">
      <c r="A17893" s="2" t="s">
        <v>16573</v>
      </c>
      <c r="B17893" s="2">
        <v>1</v>
      </c>
      <c r="C17893" s="2">
        <v>1</v>
      </c>
    </row>
    <row r="17894" spans="1:3" x14ac:dyDescent="0.2">
      <c r="A17894" s="2" t="s">
        <v>16574</v>
      </c>
      <c r="B17894" s="2">
        <v>1</v>
      </c>
      <c r="C17894" s="2">
        <v>1</v>
      </c>
    </row>
    <row r="17895" spans="1:3" x14ac:dyDescent="0.2">
      <c r="A17895" s="2" t="s">
        <v>16575</v>
      </c>
      <c r="B17895" s="2">
        <v>1</v>
      </c>
      <c r="C17895" s="2">
        <v>1</v>
      </c>
    </row>
    <row r="17896" spans="1:3" x14ac:dyDescent="0.2">
      <c r="A17896" s="2" t="s">
        <v>16576</v>
      </c>
      <c r="B17896" s="2">
        <v>1</v>
      </c>
      <c r="C17896" s="2">
        <v>1</v>
      </c>
    </row>
    <row r="17897" spans="1:3" x14ac:dyDescent="0.2">
      <c r="A17897" s="2" t="s">
        <v>16577</v>
      </c>
      <c r="B17897" s="2">
        <v>1</v>
      </c>
      <c r="C17897" s="2">
        <v>1</v>
      </c>
    </row>
    <row r="17898" spans="1:3" x14ac:dyDescent="0.2">
      <c r="A17898" s="2" t="s">
        <v>16578</v>
      </c>
      <c r="B17898" s="2">
        <v>1</v>
      </c>
      <c r="C17898" s="2">
        <v>1</v>
      </c>
    </row>
    <row r="17899" spans="1:3" x14ac:dyDescent="0.2">
      <c r="A17899" s="2" t="s">
        <v>16579</v>
      </c>
      <c r="B17899" s="2">
        <v>1</v>
      </c>
      <c r="C17899" s="2">
        <v>1</v>
      </c>
    </row>
    <row r="17900" spans="1:3" x14ac:dyDescent="0.2">
      <c r="A17900" s="2" t="s">
        <v>16581</v>
      </c>
      <c r="B17900" s="2">
        <v>1</v>
      </c>
      <c r="C17900" s="2">
        <v>1</v>
      </c>
    </row>
    <row r="17901" spans="1:3" x14ac:dyDescent="0.2">
      <c r="A17901" s="2" t="s">
        <v>16583</v>
      </c>
      <c r="B17901" s="2">
        <v>1</v>
      </c>
      <c r="C17901" s="2">
        <v>1</v>
      </c>
    </row>
    <row r="17902" spans="1:3" x14ac:dyDescent="0.2">
      <c r="A17902" s="2" t="s">
        <v>16585</v>
      </c>
      <c r="B17902" s="2">
        <v>1</v>
      </c>
      <c r="C17902" s="2">
        <v>1</v>
      </c>
    </row>
    <row r="17903" spans="1:3" x14ac:dyDescent="0.2">
      <c r="A17903" s="2" t="s">
        <v>16586</v>
      </c>
      <c r="B17903" s="2">
        <v>1</v>
      </c>
      <c r="C17903" s="2">
        <v>1</v>
      </c>
    </row>
    <row r="17904" spans="1:3" x14ac:dyDescent="0.2">
      <c r="A17904" s="2" t="s">
        <v>16587</v>
      </c>
      <c r="B17904" s="2">
        <v>1</v>
      </c>
      <c r="C17904" s="2">
        <v>1</v>
      </c>
    </row>
    <row r="17905" spans="1:3" x14ac:dyDescent="0.2">
      <c r="A17905" s="2" t="s">
        <v>16589</v>
      </c>
      <c r="B17905" s="2">
        <v>1</v>
      </c>
      <c r="C17905" s="2">
        <v>1</v>
      </c>
    </row>
    <row r="17906" spans="1:3" x14ac:dyDescent="0.2">
      <c r="A17906" s="2" t="s">
        <v>16590</v>
      </c>
      <c r="B17906" s="2">
        <v>1</v>
      </c>
      <c r="C17906" s="2">
        <v>1</v>
      </c>
    </row>
    <row r="17907" spans="1:3" x14ac:dyDescent="0.2">
      <c r="A17907" s="2" t="s">
        <v>16591</v>
      </c>
      <c r="B17907" s="2">
        <v>1</v>
      </c>
      <c r="C17907" s="2">
        <v>1</v>
      </c>
    </row>
    <row r="17908" spans="1:3" x14ac:dyDescent="0.2">
      <c r="A17908" s="2" t="s">
        <v>16593</v>
      </c>
      <c r="B17908" s="2">
        <v>1</v>
      </c>
      <c r="C17908" s="2">
        <v>1</v>
      </c>
    </row>
    <row r="17909" spans="1:3" x14ac:dyDescent="0.2">
      <c r="A17909" s="2" t="s">
        <v>16594</v>
      </c>
      <c r="B17909" s="2">
        <v>1</v>
      </c>
      <c r="C17909" s="2">
        <v>1</v>
      </c>
    </row>
    <row r="17910" spans="1:3" x14ac:dyDescent="0.2">
      <c r="A17910" s="2" t="s">
        <v>16596</v>
      </c>
      <c r="B17910" s="2">
        <v>1</v>
      </c>
      <c r="C17910" s="2">
        <v>1</v>
      </c>
    </row>
    <row r="17911" spans="1:3" x14ac:dyDescent="0.2">
      <c r="A17911" s="2" t="s">
        <v>16597</v>
      </c>
      <c r="B17911" s="2">
        <v>1</v>
      </c>
      <c r="C17911" s="2">
        <v>1</v>
      </c>
    </row>
    <row r="17912" spans="1:3" x14ac:dyDescent="0.2">
      <c r="A17912" s="2" t="s">
        <v>16599</v>
      </c>
      <c r="B17912" s="2">
        <v>1</v>
      </c>
      <c r="C17912" s="2">
        <v>1</v>
      </c>
    </row>
    <row r="17913" spans="1:3" x14ac:dyDescent="0.2">
      <c r="A17913" s="2" t="s">
        <v>16603</v>
      </c>
      <c r="B17913" s="2">
        <v>1</v>
      </c>
      <c r="C17913" s="2">
        <v>1</v>
      </c>
    </row>
    <row r="17914" spans="1:3" x14ac:dyDescent="0.2">
      <c r="A17914" s="2" t="s">
        <v>16604</v>
      </c>
      <c r="B17914" s="2">
        <v>1</v>
      </c>
      <c r="C17914" s="2">
        <v>1</v>
      </c>
    </row>
    <row r="17915" spans="1:3" x14ac:dyDescent="0.2">
      <c r="A17915" s="2" t="s">
        <v>16605</v>
      </c>
      <c r="B17915" s="2">
        <v>1</v>
      </c>
      <c r="C17915" s="2">
        <v>1</v>
      </c>
    </row>
    <row r="17916" spans="1:3" x14ac:dyDescent="0.2">
      <c r="A17916" s="2" t="s">
        <v>16606</v>
      </c>
      <c r="B17916" s="2">
        <v>1</v>
      </c>
      <c r="C17916" s="2">
        <v>1</v>
      </c>
    </row>
    <row r="17917" spans="1:3" x14ac:dyDescent="0.2">
      <c r="A17917" s="2" t="s">
        <v>16609</v>
      </c>
      <c r="B17917" s="2">
        <v>1</v>
      </c>
      <c r="C17917" s="2">
        <v>1</v>
      </c>
    </row>
    <row r="17918" spans="1:3" x14ac:dyDescent="0.2">
      <c r="A17918" s="2" t="s">
        <v>16610</v>
      </c>
      <c r="B17918" s="2">
        <v>1</v>
      </c>
      <c r="C17918" s="2">
        <v>1</v>
      </c>
    </row>
    <row r="17919" spans="1:3" x14ac:dyDescent="0.2">
      <c r="A17919" s="2" t="s">
        <v>16613</v>
      </c>
      <c r="B17919" s="2">
        <v>1</v>
      </c>
      <c r="C17919" s="2">
        <v>1</v>
      </c>
    </row>
    <row r="17920" spans="1:3" x14ac:dyDescent="0.2">
      <c r="A17920" s="2" t="s">
        <v>16617</v>
      </c>
      <c r="B17920" s="2">
        <v>1</v>
      </c>
      <c r="C17920" s="2">
        <v>1</v>
      </c>
    </row>
    <row r="17921" spans="1:3" x14ac:dyDescent="0.2">
      <c r="A17921" s="2" t="s">
        <v>16618</v>
      </c>
      <c r="B17921" s="2">
        <v>1</v>
      </c>
      <c r="C17921" s="2">
        <v>1</v>
      </c>
    </row>
    <row r="17922" spans="1:3" x14ac:dyDescent="0.2">
      <c r="A17922" s="2" t="s">
        <v>16619</v>
      </c>
      <c r="B17922" s="2">
        <v>1</v>
      </c>
      <c r="C17922" s="2">
        <v>1</v>
      </c>
    </row>
    <row r="17923" spans="1:3" x14ac:dyDescent="0.2">
      <c r="A17923" s="2" t="s">
        <v>16621</v>
      </c>
      <c r="B17923" s="2">
        <v>1</v>
      </c>
      <c r="C17923" s="2">
        <v>1</v>
      </c>
    </row>
    <row r="17924" spans="1:3" x14ac:dyDescent="0.2">
      <c r="A17924" s="2" t="s">
        <v>16622</v>
      </c>
      <c r="B17924" s="2">
        <v>1</v>
      </c>
      <c r="C17924" s="2">
        <v>1</v>
      </c>
    </row>
    <row r="17925" spans="1:3" x14ac:dyDescent="0.2">
      <c r="A17925" s="2" t="s">
        <v>16623</v>
      </c>
      <c r="B17925" s="2">
        <v>1</v>
      </c>
      <c r="C17925" s="2">
        <v>1</v>
      </c>
    </row>
    <row r="17926" spans="1:3" x14ac:dyDescent="0.2">
      <c r="A17926" s="2" t="s">
        <v>16624</v>
      </c>
      <c r="B17926" s="2">
        <v>1</v>
      </c>
      <c r="C17926" s="2">
        <v>1</v>
      </c>
    </row>
    <row r="17927" spans="1:3" x14ac:dyDescent="0.2">
      <c r="A17927" s="2" t="s">
        <v>16626</v>
      </c>
      <c r="B17927" s="2">
        <v>1</v>
      </c>
      <c r="C17927" s="2">
        <v>1</v>
      </c>
    </row>
    <row r="17928" spans="1:3" x14ac:dyDescent="0.2">
      <c r="A17928" s="2" t="s">
        <v>16628</v>
      </c>
      <c r="B17928" s="2">
        <v>1</v>
      </c>
      <c r="C17928" s="2">
        <v>1</v>
      </c>
    </row>
    <row r="17929" spans="1:3" x14ac:dyDescent="0.2">
      <c r="A17929" s="2" t="s">
        <v>16629</v>
      </c>
      <c r="B17929" s="2">
        <v>1</v>
      </c>
      <c r="C17929" s="2">
        <v>1</v>
      </c>
    </row>
    <row r="17930" spans="1:3" x14ac:dyDescent="0.2">
      <c r="A17930" s="2" t="s">
        <v>16630</v>
      </c>
      <c r="B17930" s="2">
        <v>1</v>
      </c>
      <c r="C17930" s="2">
        <v>1</v>
      </c>
    </row>
    <row r="17931" spans="1:3" x14ac:dyDescent="0.2">
      <c r="A17931" s="2" t="s">
        <v>16631</v>
      </c>
      <c r="B17931" s="2">
        <v>1</v>
      </c>
      <c r="C17931" s="2">
        <v>1</v>
      </c>
    </row>
    <row r="17932" spans="1:3" x14ac:dyDescent="0.2">
      <c r="A17932" s="2" t="s">
        <v>16632</v>
      </c>
      <c r="B17932" s="2">
        <v>1</v>
      </c>
      <c r="C17932" s="2">
        <v>1</v>
      </c>
    </row>
    <row r="17933" spans="1:3" x14ac:dyDescent="0.2">
      <c r="A17933" s="2" t="s">
        <v>16633</v>
      </c>
      <c r="B17933" s="2">
        <v>1</v>
      </c>
      <c r="C17933" s="2">
        <v>1</v>
      </c>
    </row>
    <row r="17934" spans="1:3" x14ac:dyDescent="0.2">
      <c r="A17934" s="2" t="s">
        <v>16635</v>
      </c>
      <c r="B17934" s="2">
        <v>1</v>
      </c>
      <c r="C17934" s="2">
        <v>1</v>
      </c>
    </row>
    <row r="17935" spans="1:3" x14ac:dyDescent="0.2">
      <c r="A17935" s="2" t="s">
        <v>16638</v>
      </c>
      <c r="B17935" s="2">
        <v>1</v>
      </c>
      <c r="C17935" s="2">
        <v>1</v>
      </c>
    </row>
    <row r="17936" spans="1:3" x14ac:dyDescent="0.2">
      <c r="A17936" s="2" t="s">
        <v>16640</v>
      </c>
      <c r="B17936" s="2">
        <v>1</v>
      </c>
      <c r="C17936" s="2">
        <v>1</v>
      </c>
    </row>
    <row r="17937" spans="1:3" x14ac:dyDescent="0.2">
      <c r="A17937" s="2" t="s">
        <v>16641</v>
      </c>
      <c r="B17937" s="2">
        <v>1</v>
      </c>
      <c r="C17937" s="2">
        <v>1</v>
      </c>
    </row>
    <row r="17938" spans="1:3" x14ac:dyDescent="0.2">
      <c r="A17938" s="2" t="s">
        <v>16642</v>
      </c>
      <c r="B17938" s="2">
        <v>1</v>
      </c>
      <c r="C17938" s="2">
        <v>1</v>
      </c>
    </row>
    <row r="17939" spans="1:3" x14ac:dyDescent="0.2">
      <c r="A17939" s="2" t="s">
        <v>16643</v>
      </c>
      <c r="B17939" s="2">
        <v>1</v>
      </c>
      <c r="C17939" s="2">
        <v>1</v>
      </c>
    </row>
    <row r="17940" spans="1:3" x14ac:dyDescent="0.2">
      <c r="A17940" s="2" t="s">
        <v>16644</v>
      </c>
      <c r="B17940" s="2">
        <v>1</v>
      </c>
      <c r="C17940" s="2">
        <v>1</v>
      </c>
    </row>
    <row r="17941" spans="1:3" x14ac:dyDescent="0.2">
      <c r="A17941" s="2" t="s">
        <v>16646</v>
      </c>
      <c r="B17941" s="2">
        <v>1</v>
      </c>
      <c r="C17941" s="2">
        <v>1</v>
      </c>
    </row>
    <row r="17942" spans="1:3" x14ac:dyDescent="0.2">
      <c r="A17942" s="2" t="s">
        <v>16649</v>
      </c>
      <c r="B17942" s="2">
        <v>1</v>
      </c>
      <c r="C17942" s="2">
        <v>1</v>
      </c>
    </row>
    <row r="17943" spans="1:3" x14ac:dyDescent="0.2">
      <c r="A17943" s="2" t="s">
        <v>16651</v>
      </c>
      <c r="B17943" s="2">
        <v>1</v>
      </c>
      <c r="C17943" s="2">
        <v>1</v>
      </c>
    </row>
    <row r="17944" spans="1:3" x14ac:dyDescent="0.2">
      <c r="A17944" s="2" t="s">
        <v>16654</v>
      </c>
      <c r="B17944" s="2">
        <v>1</v>
      </c>
      <c r="C17944" s="2">
        <v>1</v>
      </c>
    </row>
    <row r="17945" spans="1:3" x14ac:dyDescent="0.2">
      <c r="A17945" s="2" t="s">
        <v>16655</v>
      </c>
      <c r="B17945" s="2">
        <v>1</v>
      </c>
      <c r="C17945" s="2">
        <v>1</v>
      </c>
    </row>
    <row r="17946" spans="1:3" x14ac:dyDescent="0.2">
      <c r="A17946" s="2" t="s">
        <v>16657</v>
      </c>
      <c r="B17946" s="2">
        <v>1</v>
      </c>
      <c r="C17946" s="2">
        <v>1</v>
      </c>
    </row>
    <row r="17947" spans="1:3" x14ac:dyDescent="0.2">
      <c r="A17947" s="2" t="s">
        <v>16660</v>
      </c>
      <c r="B17947" s="2">
        <v>1</v>
      </c>
      <c r="C17947" s="2">
        <v>1</v>
      </c>
    </row>
    <row r="17948" spans="1:3" x14ac:dyDescent="0.2">
      <c r="A17948" s="2" t="s">
        <v>16663</v>
      </c>
      <c r="B17948" s="2">
        <v>1</v>
      </c>
      <c r="C17948" s="2">
        <v>1</v>
      </c>
    </row>
    <row r="17949" spans="1:3" x14ac:dyDescent="0.2">
      <c r="A17949" s="2" t="s">
        <v>16664</v>
      </c>
      <c r="B17949" s="2">
        <v>1</v>
      </c>
      <c r="C17949" s="2">
        <v>1</v>
      </c>
    </row>
    <row r="17950" spans="1:3" x14ac:dyDescent="0.2">
      <c r="A17950" s="2" t="s">
        <v>16665</v>
      </c>
      <c r="B17950" s="2">
        <v>1</v>
      </c>
      <c r="C17950" s="2">
        <v>1</v>
      </c>
    </row>
    <row r="17951" spans="1:3" x14ac:dyDescent="0.2">
      <c r="A17951" s="2" t="s">
        <v>16666</v>
      </c>
      <c r="B17951" s="2">
        <v>1</v>
      </c>
      <c r="C17951" s="2">
        <v>1</v>
      </c>
    </row>
    <row r="17952" spans="1:3" x14ac:dyDescent="0.2">
      <c r="A17952" s="2" t="s">
        <v>16667</v>
      </c>
      <c r="B17952" s="2">
        <v>1</v>
      </c>
      <c r="C17952" s="2">
        <v>1</v>
      </c>
    </row>
    <row r="17953" spans="1:3" x14ac:dyDescent="0.2">
      <c r="A17953" s="2" t="s">
        <v>16668</v>
      </c>
      <c r="B17953" s="2">
        <v>1</v>
      </c>
      <c r="C17953" s="2">
        <v>1</v>
      </c>
    </row>
    <row r="17954" spans="1:3" x14ac:dyDescent="0.2">
      <c r="A17954" s="2" t="s">
        <v>16670</v>
      </c>
      <c r="B17954" s="2">
        <v>1</v>
      </c>
      <c r="C17954" s="2">
        <v>1</v>
      </c>
    </row>
    <row r="17955" spans="1:3" x14ac:dyDescent="0.2">
      <c r="A17955" s="2" t="s">
        <v>16673</v>
      </c>
      <c r="B17955" s="2">
        <v>1</v>
      </c>
      <c r="C17955" s="2">
        <v>1</v>
      </c>
    </row>
    <row r="17956" spans="1:3" x14ac:dyDescent="0.2">
      <c r="A17956" s="2" t="s">
        <v>16675</v>
      </c>
      <c r="B17956" s="2">
        <v>1</v>
      </c>
      <c r="C17956" s="2">
        <v>1</v>
      </c>
    </row>
    <row r="17957" spans="1:3" x14ac:dyDescent="0.2">
      <c r="A17957" s="2" t="s">
        <v>16676</v>
      </c>
      <c r="B17957" s="2">
        <v>1</v>
      </c>
      <c r="C17957" s="2">
        <v>2</v>
      </c>
    </row>
    <row r="17958" spans="1:3" x14ac:dyDescent="0.2">
      <c r="A17958" s="2" t="s">
        <v>16677</v>
      </c>
      <c r="B17958" s="2">
        <v>1</v>
      </c>
      <c r="C17958" s="2">
        <v>1</v>
      </c>
    </row>
    <row r="17959" spans="1:3" x14ac:dyDescent="0.2">
      <c r="A17959" s="2" t="s">
        <v>16679</v>
      </c>
      <c r="B17959" s="2">
        <v>1</v>
      </c>
      <c r="C17959" s="2">
        <v>1</v>
      </c>
    </row>
    <row r="17960" spans="1:3" x14ac:dyDescent="0.2">
      <c r="A17960" s="2" t="s">
        <v>16680</v>
      </c>
      <c r="B17960" s="2">
        <v>1</v>
      </c>
      <c r="C17960" s="2">
        <v>1</v>
      </c>
    </row>
    <row r="17961" spans="1:3" x14ac:dyDescent="0.2">
      <c r="A17961" s="2" t="s">
        <v>16681</v>
      </c>
      <c r="B17961" s="2">
        <v>1</v>
      </c>
      <c r="C17961" s="2">
        <v>1</v>
      </c>
    </row>
    <row r="17962" spans="1:3" x14ac:dyDescent="0.2">
      <c r="A17962" s="2" t="s">
        <v>16684</v>
      </c>
      <c r="B17962" s="2">
        <v>1</v>
      </c>
      <c r="C17962" s="2">
        <v>1</v>
      </c>
    </row>
    <row r="17963" spans="1:3" x14ac:dyDescent="0.2">
      <c r="A17963" s="2" t="s">
        <v>16686</v>
      </c>
      <c r="B17963" s="2">
        <v>1</v>
      </c>
      <c r="C17963" s="2">
        <v>1</v>
      </c>
    </row>
    <row r="17964" spans="1:3" x14ac:dyDescent="0.2">
      <c r="A17964" s="2" t="s">
        <v>16687</v>
      </c>
      <c r="B17964" s="2">
        <v>1</v>
      </c>
      <c r="C17964" s="2">
        <v>1</v>
      </c>
    </row>
    <row r="17965" spans="1:3" x14ac:dyDescent="0.2">
      <c r="A17965" s="2" t="s">
        <v>16688</v>
      </c>
      <c r="B17965" s="2">
        <v>1</v>
      </c>
      <c r="C17965" s="2">
        <v>1</v>
      </c>
    </row>
    <row r="17966" spans="1:3" x14ac:dyDescent="0.2">
      <c r="A17966" s="2" t="s">
        <v>16689</v>
      </c>
      <c r="B17966" s="2">
        <v>1</v>
      </c>
      <c r="C17966" s="2">
        <v>1</v>
      </c>
    </row>
    <row r="17967" spans="1:3" x14ac:dyDescent="0.2">
      <c r="A17967" s="2" t="s">
        <v>16690</v>
      </c>
      <c r="B17967" s="2">
        <v>1</v>
      </c>
      <c r="C17967" s="2">
        <v>1</v>
      </c>
    </row>
    <row r="17968" spans="1:3" x14ac:dyDescent="0.2">
      <c r="A17968" s="2" t="s">
        <v>16692</v>
      </c>
      <c r="B17968" s="2">
        <v>1</v>
      </c>
      <c r="C17968" s="2">
        <v>1</v>
      </c>
    </row>
    <row r="17969" spans="1:3" x14ac:dyDescent="0.2">
      <c r="A17969" s="2" t="s">
        <v>16693</v>
      </c>
      <c r="B17969" s="2">
        <v>1</v>
      </c>
      <c r="C17969" s="2">
        <v>1</v>
      </c>
    </row>
    <row r="17970" spans="1:3" x14ac:dyDescent="0.2">
      <c r="A17970" s="2" t="s">
        <v>16694</v>
      </c>
      <c r="B17970" s="2">
        <v>1</v>
      </c>
      <c r="C17970" s="2">
        <v>1</v>
      </c>
    </row>
    <row r="17971" spans="1:3" x14ac:dyDescent="0.2">
      <c r="A17971" s="2" t="s">
        <v>16697</v>
      </c>
      <c r="B17971" s="2">
        <v>1</v>
      </c>
      <c r="C17971" s="2">
        <v>1</v>
      </c>
    </row>
    <row r="17972" spans="1:3" x14ac:dyDescent="0.2">
      <c r="A17972" s="2" t="s">
        <v>16698</v>
      </c>
      <c r="B17972" s="2">
        <v>1</v>
      </c>
      <c r="C17972" s="2">
        <v>1</v>
      </c>
    </row>
    <row r="17973" spans="1:3" x14ac:dyDescent="0.2">
      <c r="A17973" s="2" t="s">
        <v>16699</v>
      </c>
      <c r="B17973" s="2">
        <v>1</v>
      </c>
      <c r="C17973" s="2">
        <v>1</v>
      </c>
    </row>
    <row r="17974" spans="1:3" x14ac:dyDescent="0.2">
      <c r="A17974" s="2" t="s">
        <v>16702</v>
      </c>
      <c r="B17974" s="2">
        <v>1</v>
      </c>
      <c r="C17974" s="2">
        <v>1</v>
      </c>
    </row>
    <row r="17975" spans="1:3" x14ac:dyDescent="0.2">
      <c r="A17975" s="2" t="s">
        <v>16703</v>
      </c>
      <c r="B17975" s="2">
        <v>1</v>
      </c>
      <c r="C17975" s="2">
        <v>1</v>
      </c>
    </row>
    <row r="17976" spans="1:3" x14ac:dyDescent="0.2">
      <c r="A17976" s="2" t="s">
        <v>16704</v>
      </c>
      <c r="B17976" s="2">
        <v>1</v>
      </c>
      <c r="C17976" s="2">
        <v>1</v>
      </c>
    </row>
    <row r="17977" spans="1:3" x14ac:dyDescent="0.2">
      <c r="A17977" s="2" t="s">
        <v>16706</v>
      </c>
      <c r="B17977" s="2">
        <v>1</v>
      </c>
      <c r="C17977" s="2">
        <v>1</v>
      </c>
    </row>
    <row r="17978" spans="1:3" x14ac:dyDescent="0.2">
      <c r="A17978" s="2" t="s">
        <v>16707</v>
      </c>
      <c r="B17978" s="2">
        <v>1</v>
      </c>
      <c r="C17978" s="2">
        <v>1</v>
      </c>
    </row>
    <row r="17979" spans="1:3" x14ac:dyDescent="0.2">
      <c r="A17979" s="2" t="s">
        <v>16709</v>
      </c>
      <c r="B17979" s="2">
        <v>1</v>
      </c>
      <c r="C17979" s="2">
        <v>1</v>
      </c>
    </row>
    <row r="17980" spans="1:3" x14ac:dyDescent="0.2">
      <c r="A17980" s="2" t="s">
        <v>16710</v>
      </c>
      <c r="B17980" s="2">
        <v>1</v>
      </c>
      <c r="C17980" s="2">
        <v>1</v>
      </c>
    </row>
    <row r="17981" spans="1:3" x14ac:dyDescent="0.2">
      <c r="A17981" s="2" t="s">
        <v>16711</v>
      </c>
      <c r="B17981" s="2">
        <v>1</v>
      </c>
      <c r="C17981" s="2">
        <v>1</v>
      </c>
    </row>
    <row r="17982" spans="1:3" x14ac:dyDescent="0.2">
      <c r="A17982" s="2" t="s">
        <v>16712</v>
      </c>
      <c r="B17982" s="2">
        <v>1</v>
      </c>
      <c r="C17982" s="2">
        <v>1</v>
      </c>
    </row>
    <row r="17983" spans="1:3" x14ac:dyDescent="0.2">
      <c r="A17983" s="2" t="s">
        <v>16715</v>
      </c>
      <c r="B17983" s="2">
        <v>1</v>
      </c>
      <c r="C17983" s="2">
        <v>1</v>
      </c>
    </row>
    <row r="17984" spans="1:3" x14ac:dyDescent="0.2">
      <c r="A17984" s="2" t="s">
        <v>16719</v>
      </c>
      <c r="B17984" s="2">
        <v>1</v>
      </c>
      <c r="C17984" s="2">
        <v>1</v>
      </c>
    </row>
    <row r="17985" spans="1:3" x14ac:dyDescent="0.2">
      <c r="A17985" s="2" t="s">
        <v>16721</v>
      </c>
      <c r="B17985" s="2">
        <v>1</v>
      </c>
      <c r="C17985" s="2">
        <v>1</v>
      </c>
    </row>
    <row r="17986" spans="1:3" x14ac:dyDescent="0.2">
      <c r="A17986" s="2" t="s">
        <v>16722</v>
      </c>
      <c r="B17986" s="2">
        <v>1</v>
      </c>
      <c r="C17986" s="2">
        <v>1</v>
      </c>
    </row>
    <row r="17987" spans="1:3" x14ac:dyDescent="0.2">
      <c r="A17987" s="2" t="s">
        <v>16723</v>
      </c>
      <c r="B17987" s="2">
        <v>1</v>
      </c>
      <c r="C17987" s="2">
        <v>1</v>
      </c>
    </row>
    <row r="17988" spans="1:3" x14ac:dyDescent="0.2">
      <c r="A17988" s="2" t="s">
        <v>16724</v>
      </c>
      <c r="B17988" s="2">
        <v>1</v>
      </c>
      <c r="C17988" s="2">
        <v>1</v>
      </c>
    </row>
    <row r="17989" spans="1:3" x14ac:dyDescent="0.2">
      <c r="A17989" s="2" t="s">
        <v>16725</v>
      </c>
      <c r="B17989" s="2">
        <v>1</v>
      </c>
      <c r="C17989" s="2">
        <v>1</v>
      </c>
    </row>
    <row r="17990" spans="1:3" x14ac:dyDescent="0.2">
      <c r="A17990" s="2" t="s">
        <v>16726</v>
      </c>
      <c r="B17990" s="2">
        <v>1</v>
      </c>
      <c r="C17990" s="2">
        <v>1</v>
      </c>
    </row>
    <row r="17991" spans="1:3" x14ac:dyDescent="0.2">
      <c r="A17991" s="2" t="s">
        <v>16728</v>
      </c>
      <c r="B17991" s="2">
        <v>1</v>
      </c>
      <c r="C17991" s="2">
        <v>1</v>
      </c>
    </row>
    <row r="17992" spans="1:3" x14ac:dyDescent="0.2">
      <c r="A17992" s="2" t="s">
        <v>16729</v>
      </c>
      <c r="B17992" s="2">
        <v>1</v>
      </c>
      <c r="C17992" s="2">
        <v>1</v>
      </c>
    </row>
    <row r="17993" spans="1:3" x14ac:dyDescent="0.2">
      <c r="A17993" s="2" t="s">
        <v>16730</v>
      </c>
      <c r="B17993" s="2">
        <v>1</v>
      </c>
      <c r="C17993" s="2">
        <v>1</v>
      </c>
    </row>
    <row r="17994" spans="1:3" x14ac:dyDescent="0.2">
      <c r="A17994" s="2" t="s">
        <v>16731</v>
      </c>
      <c r="B17994" s="2">
        <v>1</v>
      </c>
      <c r="C17994" s="2">
        <v>1</v>
      </c>
    </row>
    <row r="17995" spans="1:3" x14ac:dyDescent="0.2">
      <c r="A17995" s="2" t="s">
        <v>16732</v>
      </c>
      <c r="B17995" s="2">
        <v>1</v>
      </c>
      <c r="C17995" s="2">
        <v>1</v>
      </c>
    </row>
    <row r="17996" spans="1:3" x14ac:dyDescent="0.2">
      <c r="A17996" s="2" t="s">
        <v>16733</v>
      </c>
      <c r="B17996" s="2">
        <v>1</v>
      </c>
      <c r="C17996" s="2">
        <v>1</v>
      </c>
    </row>
    <row r="17997" spans="1:3" x14ac:dyDescent="0.2">
      <c r="A17997" s="2" t="s">
        <v>16734</v>
      </c>
      <c r="B17997" s="2">
        <v>1</v>
      </c>
      <c r="C17997" s="2">
        <v>1</v>
      </c>
    </row>
    <row r="17998" spans="1:3" x14ac:dyDescent="0.2">
      <c r="A17998" s="2" t="s">
        <v>16735</v>
      </c>
      <c r="B17998" s="2">
        <v>1</v>
      </c>
      <c r="C17998" s="2">
        <v>1</v>
      </c>
    </row>
    <row r="17999" spans="1:3" x14ac:dyDescent="0.2">
      <c r="A17999" s="2" t="s">
        <v>16736</v>
      </c>
      <c r="B17999" s="2">
        <v>1</v>
      </c>
      <c r="C17999" s="2">
        <v>1</v>
      </c>
    </row>
    <row r="18000" spans="1:3" x14ac:dyDescent="0.2">
      <c r="A18000" s="2" t="s">
        <v>16737</v>
      </c>
      <c r="B18000" s="2">
        <v>1</v>
      </c>
      <c r="C18000" s="2">
        <v>1</v>
      </c>
    </row>
    <row r="18001" spans="1:3" x14ac:dyDescent="0.2">
      <c r="A18001" s="2" t="s">
        <v>16738</v>
      </c>
      <c r="B18001" s="2">
        <v>1</v>
      </c>
      <c r="C18001" s="2">
        <v>1</v>
      </c>
    </row>
    <row r="18002" spans="1:3" x14ac:dyDescent="0.2">
      <c r="A18002" s="2" t="s">
        <v>16740</v>
      </c>
      <c r="B18002" s="2">
        <v>1</v>
      </c>
      <c r="C18002" s="2">
        <v>1</v>
      </c>
    </row>
    <row r="18003" spans="1:3" x14ac:dyDescent="0.2">
      <c r="A18003" s="2" t="s">
        <v>16741</v>
      </c>
      <c r="B18003" s="2">
        <v>1</v>
      </c>
      <c r="C18003" s="2">
        <v>1</v>
      </c>
    </row>
    <row r="18004" spans="1:3" x14ac:dyDescent="0.2">
      <c r="A18004" s="2" t="s">
        <v>16742</v>
      </c>
      <c r="B18004" s="2">
        <v>1</v>
      </c>
      <c r="C18004" s="2">
        <v>1</v>
      </c>
    </row>
    <row r="18005" spans="1:3" x14ac:dyDescent="0.2">
      <c r="A18005" s="2" t="s">
        <v>16744</v>
      </c>
      <c r="B18005" s="2">
        <v>1</v>
      </c>
      <c r="C18005" s="2">
        <v>1</v>
      </c>
    </row>
    <row r="18006" spans="1:3" x14ac:dyDescent="0.2">
      <c r="A18006" s="2" t="s">
        <v>16748</v>
      </c>
      <c r="B18006" s="2">
        <v>1</v>
      </c>
      <c r="C18006" s="2">
        <v>1</v>
      </c>
    </row>
    <row r="18007" spans="1:3" x14ac:dyDescent="0.2">
      <c r="A18007" s="2" t="s">
        <v>16749</v>
      </c>
      <c r="B18007" s="2">
        <v>1</v>
      </c>
      <c r="C18007" s="2">
        <v>1</v>
      </c>
    </row>
    <row r="18008" spans="1:3" x14ac:dyDescent="0.2">
      <c r="A18008" s="2" t="s">
        <v>16750</v>
      </c>
      <c r="B18008" s="2">
        <v>1</v>
      </c>
      <c r="C18008" s="2">
        <v>1</v>
      </c>
    </row>
    <row r="18009" spans="1:3" x14ac:dyDescent="0.2">
      <c r="A18009" s="2" t="s">
        <v>16752</v>
      </c>
      <c r="B18009" s="2">
        <v>1</v>
      </c>
      <c r="C18009" s="2">
        <v>1</v>
      </c>
    </row>
    <row r="18010" spans="1:3" x14ac:dyDescent="0.2">
      <c r="A18010" s="2" t="s">
        <v>16753</v>
      </c>
      <c r="B18010" s="2">
        <v>1</v>
      </c>
      <c r="C18010" s="2">
        <v>1</v>
      </c>
    </row>
    <row r="18011" spans="1:3" x14ac:dyDescent="0.2">
      <c r="A18011" s="2" t="s">
        <v>16755</v>
      </c>
      <c r="B18011" s="2">
        <v>1</v>
      </c>
      <c r="C18011" s="2">
        <v>1</v>
      </c>
    </row>
    <row r="18012" spans="1:3" x14ac:dyDescent="0.2">
      <c r="A18012" s="2" t="s">
        <v>16757</v>
      </c>
      <c r="B18012" s="2">
        <v>1</v>
      </c>
      <c r="C18012" s="2">
        <v>1</v>
      </c>
    </row>
    <row r="18013" spans="1:3" x14ac:dyDescent="0.2">
      <c r="A18013" s="2" t="s">
        <v>16758</v>
      </c>
      <c r="B18013" s="2">
        <v>1</v>
      </c>
      <c r="C18013" s="2">
        <v>1</v>
      </c>
    </row>
    <row r="18014" spans="1:3" x14ac:dyDescent="0.2">
      <c r="A18014" s="2" t="s">
        <v>16761</v>
      </c>
      <c r="B18014" s="2">
        <v>1</v>
      </c>
      <c r="C18014" s="2">
        <v>1</v>
      </c>
    </row>
    <row r="18015" spans="1:3" x14ac:dyDescent="0.2">
      <c r="A18015" s="2" t="s">
        <v>16763</v>
      </c>
      <c r="B18015" s="2">
        <v>1</v>
      </c>
      <c r="C18015" s="2">
        <v>1</v>
      </c>
    </row>
    <row r="18016" spans="1:3" x14ac:dyDescent="0.2">
      <c r="A18016" s="2" t="s">
        <v>16764</v>
      </c>
      <c r="B18016" s="2">
        <v>1</v>
      </c>
      <c r="C18016" s="2">
        <v>1</v>
      </c>
    </row>
    <row r="18017" spans="1:3" x14ac:dyDescent="0.2">
      <c r="A18017" s="2" t="s">
        <v>16765</v>
      </c>
      <c r="B18017" s="2">
        <v>1</v>
      </c>
      <c r="C18017" s="2">
        <v>1</v>
      </c>
    </row>
    <row r="18018" spans="1:3" x14ac:dyDescent="0.2">
      <c r="A18018" s="2" t="s">
        <v>16768</v>
      </c>
      <c r="B18018" s="2">
        <v>1</v>
      </c>
      <c r="C18018" s="2">
        <v>1</v>
      </c>
    </row>
    <row r="18019" spans="1:3" x14ac:dyDescent="0.2">
      <c r="A18019" s="2" t="s">
        <v>16769</v>
      </c>
      <c r="B18019" s="2">
        <v>1</v>
      </c>
      <c r="C18019" s="2">
        <v>1</v>
      </c>
    </row>
    <row r="18020" spans="1:3" x14ac:dyDescent="0.2">
      <c r="A18020" s="2" t="s">
        <v>16770</v>
      </c>
      <c r="B18020" s="2">
        <v>1</v>
      </c>
      <c r="C18020" s="2">
        <v>1</v>
      </c>
    </row>
    <row r="18021" spans="1:3" x14ac:dyDescent="0.2">
      <c r="A18021" s="2" t="s">
        <v>16771</v>
      </c>
      <c r="B18021" s="2">
        <v>1</v>
      </c>
      <c r="C18021" s="2">
        <v>1</v>
      </c>
    </row>
    <row r="18022" spans="1:3" x14ac:dyDescent="0.2">
      <c r="A18022" s="2" t="s">
        <v>16772</v>
      </c>
      <c r="B18022" s="2">
        <v>1</v>
      </c>
      <c r="C18022" s="2">
        <v>1</v>
      </c>
    </row>
    <row r="18023" spans="1:3" x14ac:dyDescent="0.2">
      <c r="A18023" s="2" t="s">
        <v>16773</v>
      </c>
      <c r="B18023" s="2">
        <v>1</v>
      </c>
      <c r="C18023" s="2">
        <v>1</v>
      </c>
    </row>
    <row r="18024" spans="1:3" x14ac:dyDescent="0.2">
      <c r="A18024" s="2" t="s">
        <v>16775</v>
      </c>
      <c r="B18024" s="2">
        <v>1</v>
      </c>
      <c r="C18024" s="2">
        <v>1</v>
      </c>
    </row>
    <row r="18025" spans="1:3" x14ac:dyDescent="0.2">
      <c r="A18025" s="2" t="s">
        <v>16777</v>
      </c>
      <c r="B18025" s="2">
        <v>1</v>
      </c>
      <c r="C18025" s="2">
        <v>1</v>
      </c>
    </row>
    <row r="18026" spans="1:3" x14ac:dyDescent="0.2">
      <c r="A18026" s="2" t="s">
        <v>16778</v>
      </c>
      <c r="B18026" s="2">
        <v>1</v>
      </c>
      <c r="C18026" s="2">
        <v>1</v>
      </c>
    </row>
    <row r="18027" spans="1:3" x14ac:dyDescent="0.2">
      <c r="A18027" s="2" t="s">
        <v>16780</v>
      </c>
      <c r="B18027" s="2">
        <v>1</v>
      </c>
      <c r="C18027" s="2">
        <v>1</v>
      </c>
    </row>
    <row r="18028" spans="1:3" x14ac:dyDescent="0.2">
      <c r="A18028" s="2" t="s">
        <v>16781</v>
      </c>
      <c r="B18028" s="2">
        <v>1</v>
      </c>
      <c r="C18028" s="2">
        <v>1</v>
      </c>
    </row>
    <row r="18029" spans="1:3" x14ac:dyDescent="0.2">
      <c r="A18029" s="2" t="s">
        <v>16782</v>
      </c>
      <c r="B18029" s="2">
        <v>1</v>
      </c>
      <c r="C18029" s="2">
        <v>1</v>
      </c>
    </row>
    <row r="18030" spans="1:3" x14ac:dyDescent="0.2">
      <c r="A18030" s="2" t="s">
        <v>16784</v>
      </c>
      <c r="B18030" s="2">
        <v>1</v>
      </c>
      <c r="C18030" s="2">
        <v>1</v>
      </c>
    </row>
    <row r="18031" spans="1:3" x14ac:dyDescent="0.2">
      <c r="A18031" s="2" t="s">
        <v>16786</v>
      </c>
      <c r="B18031" s="2">
        <v>1</v>
      </c>
      <c r="C18031" s="2">
        <v>1</v>
      </c>
    </row>
    <row r="18032" spans="1:3" x14ac:dyDescent="0.2">
      <c r="A18032" s="2" t="s">
        <v>16787</v>
      </c>
      <c r="B18032" s="2">
        <v>1</v>
      </c>
      <c r="C18032" s="2">
        <v>1</v>
      </c>
    </row>
    <row r="18033" spans="1:3" x14ac:dyDescent="0.2">
      <c r="A18033" s="2" t="s">
        <v>16788</v>
      </c>
      <c r="B18033" s="2">
        <v>1</v>
      </c>
      <c r="C18033" s="2">
        <v>1</v>
      </c>
    </row>
    <row r="18034" spans="1:3" x14ac:dyDescent="0.2">
      <c r="A18034" s="2" t="s">
        <v>16794</v>
      </c>
      <c r="B18034" s="2">
        <v>1</v>
      </c>
      <c r="C18034" s="2">
        <v>1</v>
      </c>
    </row>
    <row r="18035" spans="1:3" x14ac:dyDescent="0.2">
      <c r="A18035" s="2" t="s">
        <v>16796</v>
      </c>
      <c r="B18035" s="2">
        <v>1</v>
      </c>
      <c r="C18035" s="2">
        <v>1</v>
      </c>
    </row>
    <row r="18036" spans="1:3" x14ac:dyDescent="0.2">
      <c r="A18036" s="2" t="s">
        <v>16799</v>
      </c>
      <c r="B18036" s="2">
        <v>1</v>
      </c>
      <c r="C18036" s="2">
        <v>1</v>
      </c>
    </row>
    <row r="18037" spans="1:3" x14ac:dyDescent="0.2">
      <c r="A18037" s="2" t="s">
        <v>16801</v>
      </c>
      <c r="B18037" s="2">
        <v>1</v>
      </c>
      <c r="C18037" s="2">
        <v>1</v>
      </c>
    </row>
    <row r="18038" spans="1:3" x14ac:dyDescent="0.2">
      <c r="A18038" s="2" t="s">
        <v>16802</v>
      </c>
      <c r="B18038" s="2">
        <v>1</v>
      </c>
      <c r="C18038" s="2">
        <v>1</v>
      </c>
    </row>
    <row r="18039" spans="1:3" x14ac:dyDescent="0.2">
      <c r="A18039" s="2" t="s">
        <v>16803</v>
      </c>
      <c r="B18039" s="2">
        <v>1</v>
      </c>
      <c r="C18039" s="2">
        <v>1</v>
      </c>
    </row>
    <row r="18040" spans="1:3" x14ac:dyDescent="0.2">
      <c r="A18040" s="2" t="s">
        <v>16804</v>
      </c>
      <c r="B18040" s="2">
        <v>1</v>
      </c>
      <c r="C18040" s="2">
        <v>1</v>
      </c>
    </row>
    <row r="18041" spans="1:3" x14ac:dyDescent="0.2">
      <c r="A18041" s="2" t="s">
        <v>16805</v>
      </c>
      <c r="B18041" s="2">
        <v>1</v>
      </c>
      <c r="C18041" s="2">
        <v>1</v>
      </c>
    </row>
    <row r="18042" spans="1:3" x14ac:dyDescent="0.2">
      <c r="A18042" s="2" t="s">
        <v>16806</v>
      </c>
      <c r="B18042" s="2">
        <v>1</v>
      </c>
      <c r="C18042" s="2">
        <v>1</v>
      </c>
    </row>
    <row r="18043" spans="1:3" x14ac:dyDescent="0.2">
      <c r="A18043" s="2" t="s">
        <v>16807</v>
      </c>
      <c r="B18043" s="2">
        <v>1</v>
      </c>
      <c r="C18043" s="2">
        <v>1</v>
      </c>
    </row>
    <row r="18044" spans="1:3" x14ac:dyDescent="0.2">
      <c r="A18044" s="2" t="s">
        <v>16809</v>
      </c>
      <c r="B18044" s="2">
        <v>1</v>
      </c>
      <c r="C18044" s="2">
        <v>1</v>
      </c>
    </row>
    <row r="18045" spans="1:3" x14ac:dyDescent="0.2">
      <c r="A18045" s="2" t="s">
        <v>16811</v>
      </c>
      <c r="B18045" s="2">
        <v>1</v>
      </c>
      <c r="C18045" s="2">
        <v>1</v>
      </c>
    </row>
    <row r="18046" spans="1:3" x14ac:dyDescent="0.2">
      <c r="A18046" s="2" t="s">
        <v>16813</v>
      </c>
      <c r="B18046" s="2">
        <v>1</v>
      </c>
      <c r="C18046" s="2">
        <v>1</v>
      </c>
    </row>
    <row r="18047" spans="1:3" x14ac:dyDescent="0.2">
      <c r="A18047" s="2" t="s">
        <v>16814</v>
      </c>
      <c r="B18047" s="2">
        <v>1</v>
      </c>
      <c r="C18047" s="2">
        <v>1</v>
      </c>
    </row>
    <row r="18048" spans="1:3" x14ac:dyDescent="0.2">
      <c r="A18048" s="2" t="s">
        <v>16817</v>
      </c>
      <c r="B18048" s="2">
        <v>1</v>
      </c>
      <c r="C18048" s="2">
        <v>1</v>
      </c>
    </row>
    <row r="18049" spans="1:3" x14ac:dyDescent="0.2">
      <c r="A18049" s="2" t="s">
        <v>16819</v>
      </c>
      <c r="B18049" s="2">
        <v>1</v>
      </c>
      <c r="C18049" s="2">
        <v>1</v>
      </c>
    </row>
    <row r="18050" spans="1:3" x14ac:dyDescent="0.2">
      <c r="A18050" s="2" t="s">
        <v>16821</v>
      </c>
      <c r="B18050" s="2">
        <v>1</v>
      </c>
      <c r="C18050" s="2">
        <v>1</v>
      </c>
    </row>
    <row r="18051" spans="1:3" x14ac:dyDescent="0.2">
      <c r="A18051" s="2" t="s">
        <v>16823</v>
      </c>
      <c r="B18051" s="2">
        <v>1</v>
      </c>
      <c r="C18051" s="2">
        <v>1</v>
      </c>
    </row>
    <row r="18052" spans="1:3" x14ac:dyDescent="0.2">
      <c r="A18052" s="2" t="s">
        <v>16824</v>
      </c>
      <c r="B18052" s="2">
        <v>1</v>
      </c>
      <c r="C18052" s="2">
        <v>1</v>
      </c>
    </row>
    <row r="18053" spans="1:3" x14ac:dyDescent="0.2">
      <c r="A18053" s="2" t="s">
        <v>16825</v>
      </c>
      <c r="B18053" s="2">
        <v>1</v>
      </c>
      <c r="C18053" s="2">
        <v>1</v>
      </c>
    </row>
    <row r="18054" spans="1:3" x14ac:dyDescent="0.2">
      <c r="A18054" s="2" t="s">
        <v>16826</v>
      </c>
      <c r="B18054" s="2">
        <v>1</v>
      </c>
      <c r="C18054" s="2">
        <v>1</v>
      </c>
    </row>
    <row r="18055" spans="1:3" x14ac:dyDescent="0.2">
      <c r="A18055" s="2" t="s">
        <v>16827</v>
      </c>
      <c r="B18055" s="2">
        <v>1</v>
      </c>
      <c r="C18055" s="2">
        <v>1</v>
      </c>
    </row>
    <row r="18056" spans="1:3" x14ac:dyDescent="0.2">
      <c r="A18056" s="2" t="s">
        <v>16831</v>
      </c>
      <c r="B18056" s="2">
        <v>1</v>
      </c>
      <c r="C18056" s="2">
        <v>1</v>
      </c>
    </row>
    <row r="18057" spans="1:3" x14ac:dyDescent="0.2">
      <c r="A18057" s="2" t="s">
        <v>16832</v>
      </c>
      <c r="B18057" s="2">
        <v>1</v>
      </c>
      <c r="C18057" s="2">
        <v>1</v>
      </c>
    </row>
    <row r="18058" spans="1:3" x14ac:dyDescent="0.2">
      <c r="A18058" s="2" t="s">
        <v>16833</v>
      </c>
      <c r="B18058" s="2">
        <v>1</v>
      </c>
      <c r="C18058" s="2">
        <v>1</v>
      </c>
    </row>
    <row r="18059" spans="1:3" x14ac:dyDescent="0.2">
      <c r="A18059" s="2" t="s">
        <v>16834</v>
      </c>
      <c r="B18059" s="2">
        <v>1</v>
      </c>
      <c r="C18059" s="2">
        <v>1</v>
      </c>
    </row>
    <row r="18060" spans="1:3" x14ac:dyDescent="0.2">
      <c r="A18060" s="2" t="s">
        <v>16835</v>
      </c>
      <c r="B18060" s="2">
        <v>1</v>
      </c>
      <c r="C18060" s="2">
        <v>1</v>
      </c>
    </row>
    <row r="18061" spans="1:3" x14ac:dyDescent="0.2">
      <c r="A18061" s="2" t="s">
        <v>16836</v>
      </c>
      <c r="B18061" s="2">
        <v>1</v>
      </c>
      <c r="C18061" s="2">
        <v>1</v>
      </c>
    </row>
    <row r="18062" spans="1:3" x14ac:dyDescent="0.2">
      <c r="A18062" s="2" t="s">
        <v>16841</v>
      </c>
      <c r="B18062" s="2">
        <v>1</v>
      </c>
      <c r="C18062" s="2">
        <v>1</v>
      </c>
    </row>
    <row r="18063" spans="1:3" x14ac:dyDescent="0.2">
      <c r="A18063" s="2" t="s">
        <v>16843</v>
      </c>
      <c r="B18063" s="2">
        <v>1</v>
      </c>
      <c r="C18063" s="2">
        <v>1</v>
      </c>
    </row>
    <row r="18064" spans="1:3" x14ac:dyDescent="0.2">
      <c r="A18064" s="2" t="s">
        <v>16845</v>
      </c>
      <c r="B18064" s="2">
        <v>1</v>
      </c>
      <c r="C18064" s="2">
        <v>1</v>
      </c>
    </row>
    <row r="18065" spans="1:3" x14ac:dyDescent="0.2">
      <c r="A18065" s="2" t="s">
        <v>16846</v>
      </c>
      <c r="B18065" s="2">
        <v>1</v>
      </c>
      <c r="C18065" s="2">
        <v>1</v>
      </c>
    </row>
    <row r="18066" spans="1:3" x14ac:dyDescent="0.2">
      <c r="A18066" s="2" t="s">
        <v>16847</v>
      </c>
      <c r="B18066" s="2">
        <v>1</v>
      </c>
      <c r="C18066" s="2">
        <v>1</v>
      </c>
    </row>
    <row r="18067" spans="1:3" x14ac:dyDescent="0.2">
      <c r="A18067" s="2" t="s">
        <v>16848</v>
      </c>
      <c r="B18067" s="2">
        <v>1</v>
      </c>
      <c r="C18067" s="2">
        <v>1</v>
      </c>
    </row>
    <row r="18068" spans="1:3" x14ac:dyDescent="0.2">
      <c r="A18068" s="2" t="s">
        <v>16849</v>
      </c>
      <c r="B18068" s="2">
        <v>1</v>
      </c>
      <c r="C18068" s="2">
        <v>2</v>
      </c>
    </row>
    <row r="18069" spans="1:3" x14ac:dyDescent="0.2">
      <c r="A18069" s="2" t="s">
        <v>16850</v>
      </c>
      <c r="B18069" s="2">
        <v>1</v>
      </c>
      <c r="C18069" s="2">
        <v>1</v>
      </c>
    </row>
    <row r="18070" spans="1:3" x14ac:dyDescent="0.2">
      <c r="A18070" s="2" t="s">
        <v>16851</v>
      </c>
      <c r="B18070" s="2">
        <v>1</v>
      </c>
      <c r="C18070" s="2">
        <v>1</v>
      </c>
    </row>
    <row r="18071" spans="1:3" x14ac:dyDescent="0.2">
      <c r="A18071" s="2" t="s">
        <v>16853</v>
      </c>
      <c r="B18071" s="2">
        <v>1</v>
      </c>
      <c r="C18071" s="2">
        <v>1</v>
      </c>
    </row>
    <row r="18072" spans="1:3" x14ac:dyDescent="0.2">
      <c r="A18072" s="2" t="s">
        <v>16854</v>
      </c>
      <c r="B18072" s="2">
        <v>1</v>
      </c>
      <c r="C18072" s="2">
        <v>1</v>
      </c>
    </row>
    <row r="18073" spans="1:3" x14ac:dyDescent="0.2">
      <c r="A18073" s="2" t="s">
        <v>16855</v>
      </c>
      <c r="B18073" s="2">
        <v>1</v>
      </c>
      <c r="C18073" s="2">
        <v>1</v>
      </c>
    </row>
    <row r="18074" spans="1:3" x14ac:dyDescent="0.2">
      <c r="A18074" s="2" t="s">
        <v>16856</v>
      </c>
      <c r="B18074" s="2">
        <v>1</v>
      </c>
      <c r="C18074" s="2">
        <v>1</v>
      </c>
    </row>
    <row r="18075" spans="1:3" x14ac:dyDescent="0.2">
      <c r="A18075" s="2" t="s">
        <v>16857</v>
      </c>
      <c r="B18075" s="2">
        <v>1</v>
      </c>
      <c r="C18075" s="2">
        <v>1</v>
      </c>
    </row>
    <row r="18076" spans="1:3" x14ac:dyDescent="0.2">
      <c r="A18076" s="2" t="s">
        <v>16858</v>
      </c>
      <c r="B18076" s="2">
        <v>1</v>
      </c>
      <c r="C18076" s="2">
        <v>1</v>
      </c>
    </row>
    <row r="18077" spans="1:3" x14ac:dyDescent="0.2">
      <c r="A18077" s="2" t="s">
        <v>16859</v>
      </c>
      <c r="B18077" s="2">
        <v>1</v>
      </c>
      <c r="C18077" s="2">
        <v>1</v>
      </c>
    </row>
    <row r="18078" spans="1:3" x14ac:dyDescent="0.2">
      <c r="A18078" s="2" t="s">
        <v>16860</v>
      </c>
      <c r="B18078" s="2">
        <v>1</v>
      </c>
      <c r="C18078" s="2">
        <v>1</v>
      </c>
    </row>
    <row r="18079" spans="1:3" x14ac:dyDescent="0.2">
      <c r="A18079" s="2" t="s">
        <v>16861</v>
      </c>
      <c r="B18079" s="2">
        <v>1</v>
      </c>
      <c r="C18079" s="2">
        <v>1</v>
      </c>
    </row>
    <row r="18080" spans="1:3" x14ac:dyDescent="0.2">
      <c r="A18080" s="2" t="s">
        <v>16862</v>
      </c>
      <c r="B18080" s="2">
        <v>1</v>
      </c>
      <c r="C18080" s="2">
        <v>1</v>
      </c>
    </row>
    <row r="18081" spans="1:3" x14ac:dyDescent="0.2">
      <c r="A18081" s="2" t="s">
        <v>16863</v>
      </c>
      <c r="B18081" s="2">
        <v>1</v>
      </c>
      <c r="C18081" s="2">
        <v>1</v>
      </c>
    </row>
    <row r="18082" spans="1:3" x14ac:dyDescent="0.2">
      <c r="A18082" s="2" t="s">
        <v>16864</v>
      </c>
      <c r="B18082" s="2">
        <v>1</v>
      </c>
      <c r="C18082" s="2">
        <v>1</v>
      </c>
    </row>
    <row r="18083" spans="1:3" x14ac:dyDescent="0.2">
      <c r="A18083" s="2" t="s">
        <v>16865</v>
      </c>
      <c r="B18083" s="2">
        <v>1</v>
      </c>
      <c r="C18083" s="2">
        <v>1</v>
      </c>
    </row>
    <row r="18084" spans="1:3" x14ac:dyDescent="0.2">
      <c r="A18084" s="2" t="s">
        <v>16866</v>
      </c>
      <c r="B18084" s="2">
        <v>1</v>
      </c>
      <c r="C18084" s="2">
        <v>1</v>
      </c>
    </row>
    <row r="18085" spans="1:3" x14ac:dyDescent="0.2">
      <c r="A18085" s="2" t="s">
        <v>16868</v>
      </c>
      <c r="B18085" s="2">
        <v>1</v>
      </c>
      <c r="C18085" s="2">
        <v>1</v>
      </c>
    </row>
    <row r="18086" spans="1:3" x14ac:dyDescent="0.2">
      <c r="A18086" s="2" t="s">
        <v>16871</v>
      </c>
      <c r="B18086" s="2">
        <v>1</v>
      </c>
      <c r="C18086" s="2">
        <v>1</v>
      </c>
    </row>
    <row r="18087" spans="1:3" x14ac:dyDescent="0.2">
      <c r="A18087" s="2" t="s">
        <v>16872</v>
      </c>
      <c r="B18087" s="2">
        <v>1</v>
      </c>
      <c r="C18087" s="2">
        <v>1</v>
      </c>
    </row>
    <row r="18088" spans="1:3" x14ac:dyDescent="0.2">
      <c r="A18088" s="2" t="s">
        <v>16873</v>
      </c>
      <c r="B18088" s="2">
        <v>1</v>
      </c>
      <c r="C18088" s="2">
        <v>1</v>
      </c>
    </row>
    <row r="18089" spans="1:3" x14ac:dyDescent="0.2">
      <c r="A18089" s="2" t="s">
        <v>16874</v>
      </c>
      <c r="B18089" s="2">
        <v>1</v>
      </c>
      <c r="C18089" s="2">
        <v>1</v>
      </c>
    </row>
    <row r="18090" spans="1:3" x14ac:dyDescent="0.2">
      <c r="A18090" s="2" t="s">
        <v>16877</v>
      </c>
      <c r="B18090" s="2">
        <v>1</v>
      </c>
      <c r="C18090" s="2">
        <v>1</v>
      </c>
    </row>
    <row r="18091" spans="1:3" x14ac:dyDescent="0.2">
      <c r="A18091" s="2" t="s">
        <v>16882</v>
      </c>
      <c r="B18091" s="2">
        <v>1</v>
      </c>
      <c r="C18091" s="2">
        <v>1</v>
      </c>
    </row>
    <row r="18092" spans="1:3" x14ac:dyDescent="0.2">
      <c r="A18092" s="2" t="s">
        <v>16883</v>
      </c>
      <c r="B18092" s="2">
        <v>1</v>
      </c>
      <c r="C18092" s="2">
        <v>1</v>
      </c>
    </row>
    <row r="18093" spans="1:3" x14ac:dyDescent="0.2">
      <c r="A18093" s="2" t="s">
        <v>16884</v>
      </c>
      <c r="B18093" s="2">
        <v>1</v>
      </c>
      <c r="C18093" s="2">
        <v>1</v>
      </c>
    </row>
    <row r="18094" spans="1:3" x14ac:dyDescent="0.2">
      <c r="A18094" s="2" t="s">
        <v>16885</v>
      </c>
      <c r="B18094" s="2">
        <v>1</v>
      </c>
      <c r="C18094" s="2">
        <v>1</v>
      </c>
    </row>
    <row r="18095" spans="1:3" x14ac:dyDescent="0.2">
      <c r="A18095" s="2" t="s">
        <v>16889</v>
      </c>
      <c r="B18095" s="2">
        <v>1</v>
      </c>
      <c r="C18095" s="2">
        <v>1</v>
      </c>
    </row>
    <row r="18096" spans="1:3" x14ac:dyDescent="0.2">
      <c r="A18096" s="2" t="s">
        <v>16890</v>
      </c>
      <c r="B18096" s="2">
        <v>1</v>
      </c>
      <c r="C18096" s="2">
        <v>1</v>
      </c>
    </row>
    <row r="18097" spans="1:3" x14ac:dyDescent="0.2">
      <c r="A18097" s="2" t="s">
        <v>16893</v>
      </c>
      <c r="B18097" s="2">
        <v>1</v>
      </c>
      <c r="C18097" s="2">
        <v>1</v>
      </c>
    </row>
    <row r="18098" spans="1:3" x14ac:dyDescent="0.2">
      <c r="A18098" s="2" t="s">
        <v>16894</v>
      </c>
      <c r="B18098" s="2">
        <v>1</v>
      </c>
      <c r="C18098" s="2">
        <v>1</v>
      </c>
    </row>
    <row r="18099" spans="1:3" x14ac:dyDescent="0.2">
      <c r="A18099" s="2" t="s">
        <v>16897</v>
      </c>
      <c r="B18099" s="2">
        <v>1</v>
      </c>
      <c r="C18099" s="2">
        <v>1</v>
      </c>
    </row>
    <row r="18100" spans="1:3" x14ac:dyDescent="0.2">
      <c r="A18100" s="2" t="s">
        <v>16898</v>
      </c>
      <c r="B18100" s="2">
        <v>1</v>
      </c>
      <c r="C18100" s="2">
        <v>1</v>
      </c>
    </row>
    <row r="18101" spans="1:3" x14ac:dyDescent="0.2">
      <c r="A18101" s="2" t="s">
        <v>16899</v>
      </c>
      <c r="B18101" s="2">
        <v>1</v>
      </c>
      <c r="C18101" s="2">
        <v>1</v>
      </c>
    </row>
    <row r="18102" spans="1:3" x14ac:dyDescent="0.2">
      <c r="A18102" s="2" t="s">
        <v>16900</v>
      </c>
      <c r="B18102" s="2">
        <v>1</v>
      </c>
      <c r="C18102" s="2">
        <v>1</v>
      </c>
    </row>
    <row r="18103" spans="1:3" x14ac:dyDescent="0.2">
      <c r="A18103" s="2" t="s">
        <v>16901</v>
      </c>
      <c r="B18103" s="2">
        <v>1</v>
      </c>
      <c r="C18103" s="2">
        <v>1</v>
      </c>
    </row>
    <row r="18104" spans="1:3" x14ac:dyDescent="0.2">
      <c r="A18104" s="2" t="s">
        <v>16902</v>
      </c>
      <c r="B18104" s="2">
        <v>1</v>
      </c>
      <c r="C18104" s="2">
        <v>1</v>
      </c>
    </row>
    <row r="18105" spans="1:3" x14ac:dyDescent="0.2">
      <c r="A18105" s="2" t="s">
        <v>16903</v>
      </c>
      <c r="B18105" s="2">
        <v>1</v>
      </c>
      <c r="C18105" s="2">
        <v>1</v>
      </c>
    </row>
    <row r="18106" spans="1:3" x14ac:dyDescent="0.2">
      <c r="A18106" s="2" t="s">
        <v>16904</v>
      </c>
      <c r="B18106" s="2">
        <v>1</v>
      </c>
      <c r="C18106" s="2">
        <v>2</v>
      </c>
    </row>
    <row r="18107" spans="1:3" x14ac:dyDescent="0.2">
      <c r="A18107" s="2" t="s">
        <v>16906</v>
      </c>
      <c r="B18107" s="2">
        <v>1</v>
      </c>
      <c r="C18107" s="2">
        <v>1</v>
      </c>
    </row>
    <row r="18108" spans="1:3" x14ac:dyDescent="0.2">
      <c r="A18108" s="2" t="s">
        <v>16907</v>
      </c>
      <c r="B18108" s="2">
        <v>1</v>
      </c>
      <c r="C18108" s="2">
        <v>1</v>
      </c>
    </row>
    <row r="18109" spans="1:3" x14ac:dyDescent="0.2">
      <c r="A18109" s="2" t="s">
        <v>16910</v>
      </c>
      <c r="B18109" s="2">
        <v>1</v>
      </c>
      <c r="C18109" s="2">
        <v>1</v>
      </c>
    </row>
    <row r="18110" spans="1:3" x14ac:dyDescent="0.2">
      <c r="A18110" s="2" t="s">
        <v>16911</v>
      </c>
      <c r="B18110" s="2">
        <v>1</v>
      </c>
      <c r="C18110" s="2">
        <v>1</v>
      </c>
    </row>
    <row r="18111" spans="1:3" x14ac:dyDescent="0.2">
      <c r="A18111" s="2" t="s">
        <v>16912</v>
      </c>
      <c r="B18111" s="2">
        <v>1</v>
      </c>
      <c r="C18111" s="2">
        <v>1</v>
      </c>
    </row>
    <row r="18112" spans="1:3" x14ac:dyDescent="0.2">
      <c r="A18112" s="2" t="s">
        <v>16913</v>
      </c>
      <c r="B18112" s="2">
        <v>1</v>
      </c>
      <c r="C18112" s="2">
        <v>1</v>
      </c>
    </row>
    <row r="18113" spans="1:3" x14ac:dyDescent="0.2">
      <c r="A18113" s="2" t="s">
        <v>16915</v>
      </c>
      <c r="B18113" s="2">
        <v>1</v>
      </c>
      <c r="C18113" s="2">
        <v>1</v>
      </c>
    </row>
    <row r="18114" spans="1:3" x14ac:dyDescent="0.2">
      <c r="A18114" s="2" t="s">
        <v>16918</v>
      </c>
      <c r="B18114" s="2">
        <v>1</v>
      </c>
      <c r="C18114" s="2">
        <v>1</v>
      </c>
    </row>
    <row r="18115" spans="1:3" x14ac:dyDescent="0.2">
      <c r="A18115" s="2" t="s">
        <v>16921</v>
      </c>
      <c r="B18115" s="2">
        <v>1</v>
      </c>
      <c r="C18115" s="2">
        <v>1</v>
      </c>
    </row>
    <row r="18116" spans="1:3" x14ac:dyDescent="0.2">
      <c r="A18116" s="2" t="s">
        <v>16922</v>
      </c>
      <c r="B18116" s="2">
        <v>1</v>
      </c>
      <c r="C18116" s="2">
        <v>1</v>
      </c>
    </row>
    <row r="18117" spans="1:3" x14ac:dyDescent="0.2">
      <c r="A18117" s="2" t="s">
        <v>16924</v>
      </c>
      <c r="B18117" s="2">
        <v>1</v>
      </c>
      <c r="C18117" s="2">
        <v>1</v>
      </c>
    </row>
    <row r="18118" spans="1:3" x14ac:dyDescent="0.2">
      <c r="A18118" s="2" t="s">
        <v>16925</v>
      </c>
      <c r="B18118" s="2">
        <v>1</v>
      </c>
      <c r="C18118" s="2">
        <v>1</v>
      </c>
    </row>
    <row r="18119" spans="1:3" x14ac:dyDescent="0.2">
      <c r="A18119" s="2" t="s">
        <v>16926</v>
      </c>
      <c r="B18119" s="2">
        <v>1</v>
      </c>
      <c r="C18119" s="2">
        <v>1</v>
      </c>
    </row>
    <row r="18120" spans="1:3" x14ac:dyDescent="0.2">
      <c r="A18120" s="2" t="s">
        <v>16928</v>
      </c>
      <c r="B18120" s="2">
        <v>1</v>
      </c>
      <c r="C18120" s="2">
        <v>1</v>
      </c>
    </row>
    <row r="18121" spans="1:3" x14ac:dyDescent="0.2">
      <c r="A18121" s="2" t="s">
        <v>16929</v>
      </c>
      <c r="B18121" s="2">
        <v>1</v>
      </c>
      <c r="C18121" s="2">
        <v>1</v>
      </c>
    </row>
    <row r="18122" spans="1:3" x14ac:dyDescent="0.2">
      <c r="A18122" s="2" t="s">
        <v>16933</v>
      </c>
      <c r="B18122" s="2">
        <v>1</v>
      </c>
      <c r="C18122" s="2">
        <v>1</v>
      </c>
    </row>
    <row r="18123" spans="1:3" x14ac:dyDescent="0.2">
      <c r="A18123" s="2" t="s">
        <v>16935</v>
      </c>
      <c r="B18123" s="2">
        <v>1</v>
      </c>
      <c r="C18123" s="2">
        <v>1</v>
      </c>
    </row>
    <row r="18124" spans="1:3" x14ac:dyDescent="0.2">
      <c r="A18124" s="2" t="s">
        <v>16936</v>
      </c>
      <c r="B18124" s="2">
        <v>1</v>
      </c>
      <c r="C18124" s="2">
        <v>1</v>
      </c>
    </row>
    <row r="18125" spans="1:3" x14ac:dyDescent="0.2">
      <c r="A18125" s="2" t="s">
        <v>16938</v>
      </c>
      <c r="B18125" s="2">
        <v>1</v>
      </c>
      <c r="C18125" s="2">
        <v>1</v>
      </c>
    </row>
    <row r="18126" spans="1:3" x14ac:dyDescent="0.2">
      <c r="A18126" s="2" t="s">
        <v>16939</v>
      </c>
      <c r="B18126" s="2">
        <v>1</v>
      </c>
      <c r="C18126" s="2">
        <v>1</v>
      </c>
    </row>
    <row r="18127" spans="1:3" x14ac:dyDescent="0.2">
      <c r="A18127" s="2" t="s">
        <v>16942</v>
      </c>
      <c r="B18127" s="2">
        <v>1</v>
      </c>
      <c r="C18127" s="2">
        <v>2</v>
      </c>
    </row>
    <row r="18128" spans="1:3" x14ac:dyDescent="0.2">
      <c r="A18128" s="2" t="s">
        <v>16943</v>
      </c>
      <c r="B18128" s="2">
        <v>1</v>
      </c>
      <c r="C18128" s="2">
        <v>1</v>
      </c>
    </row>
    <row r="18129" spans="1:3" x14ac:dyDescent="0.2">
      <c r="A18129" s="2" t="s">
        <v>16944</v>
      </c>
      <c r="B18129" s="2">
        <v>1</v>
      </c>
      <c r="C18129" s="2">
        <v>1</v>
      </c>
    </row>
    <row r="18130" spans="1:3" x14ac:dyDescent="0.2">
      <c r="A18130" s="2" t="s">
        <v>16946</v>
      </c>
      <c r="B18130" s="2">
        <v>1</v>
      </c>
      <c r="C18130" s="2">
        <v>1</v>
      </c>
    </row>
    <row r="18131" spans="1:3" x14ac:dyDescent="0.2">
      <c r="A18131" s="2" t="s">
        <v>16947</v>
      </c>
      <c r="B18131" s="2">
        <v>1</v>
      </c>
      <c r="C18131" s="2">
        <v>1</v>
      </c>
    </row>
    <row r="18132" spans="1:3" x14ac:dyDescent="0.2">
      <c r="A18132" s="2" t="s">
        <v>16948</v>
      </c>
      <c r="B18132" s="2">
        <v>1</v>
      </c>
      <c r="C18132" s="2">
        <v>1</v>
      </c>
    </row>
    <row r="18133" spans="1:3" x14ac:dyDescent="0.2">
      <c r="A18133" s="2" t="s">
        <v>16949</v>
      </c>
      <c r="B18133" s="2">
        <v>1</v>
      </c>
      <c r="C18133" s="2">
        <v>1</v>
      </c>
    </row>
    <row r="18134" spans="1:3" x14ac:dyDescent="0.2">
      <c r="A18134" s="2" t="s">
        <v>16951</v>
      </c>
      <c r="B18134" s="2">
        <v>1</v>
      </c>
      <c r="C18134" s="2">
        <v>1</v>
      </c>
    </row>
    <row r="18135" spans="1:3" x14ac:dyDescent="0.2">
      <c r="A18135" s="2" t="s">
        <v>16952</v>
      </c>
      <c r="B18135" s="2">
        <v>1</v>
      </c>
      <c r="C18135" s="2">
        <v>1</v>
      </c>
    </row>
    <row r="18136" spans="1:3" x14ac:dyDescent="0.2">
      <c r="A18136" s="2" t="s">
        <v>16954</v>
      </c>
      <c r="B18136" s="2">
        <v>1</v>
      </c>
      <c r="C18136" s="2">
        <v>1</v>
      </c>
    </row>
    <row r="18137" spans="1:3" x14ac:dyDescent="0.2">
      <c r="A18137" s="2" t="s">
        <v>16955</v>
      </c>
      <c r="B18137" s="2">
        <v>1</v>
      </c>
      <c r="C18137" s="2">
        <v>1</v>
      </c>
    </row>
    <row r="18138" spans="1:3" x14ac:dyDescent="0.2">
      <c r="A18138" s="2" t="s">
        <v>16956</v>
      </c>
      <c r="B18138" s="2">
        <v>1</v>
      </c>
      <c r="C18138" s="2">
        <v>1</v>
      </c>
    </row>
    <row r="18139" spans="1:3" x14ac:dyDescent="0.2">
      <c r="A18139" s="2" t="s">
        <v>16957</v>
      </c>
      <c r="B18139" s="2">
        <v>1</v>
      </c>
      <c r="C18139" s="2">
        <v>1</v>
      </c>
    </row>
    <row r="18140" spans="1:3" x14ac:dyDescent="0.2">
      <c r="A18140" s="2" t="s">
        <v>16959</v>
      </c>
      <c r="B18140" s="2">
        <v>1</v>
      </c>
      <c r="C18140" s="2">
        <v>1</v>
      </c>
    </row>
    <row r="18141" spans="1:3" x14ac:dyDescent="0.2">
      <c r="A18141" s="2" t="s">
        <v>16960</v>
      </c>
      <c r="B18141" s="2">
        <v>1</v>
      </c>
      <c r="C18141" s="2">
        <v>1</v>
      </c>
    </row>
    <row r="18142" spans="1:3" x14ac:dyDescent="0.2">
      <c r="A18142" s="2" t="s">
        <v>16962</v>
      </c>
      <c r="B18142" s="2">
        <v>1</v>
      </c>
      <c r="C18142" s="2">
        <v>1</v>
      </c>
    </row>
    <row r="18143" spans="1:3" x14ac:dyDescent="0.2">
      <c r="A18143" s="2" t="s">
        <v>16964</v>
      </c>
      <c r="B18143" s="2">
        <v>1</v>
      </c>
      <c r="C18143" s="2">
        <v>1</v>
      </c>
    </row>
    <row r="18144" spans="1:3" x14ac:dyDescent="0.2">
      <c r="A18144" s="2" t="s">
        <v>16965</v>
      </c>
      <c r="B18144" s="2">
        <v>1</v>
      </c>
      <c r="C18144" s="2">
        <v>1</v>
      </c>
    </row>
    <row r="18145" spans="1:3" x14ac:dyDescent="0.2">
      <c r="A18145" s="2" t="s">
        <v>16967</v>
      </c>
      <c r="B18145" s="2">
        <v>1</v>
      </c>
      <c r="C18145" s="2">
        <v>1</v>
      </c>
    </row>
    <row r="18146" spans="1:3" x14ac:dyDescent="0.2">
      <c r="A18146" s="2" t="s">
        <v>16969</v>
      </c>
      <c r="B18146" s="2">
        <v>1</v>
      </c>
      <c r="C18146" s="2">
        <v>2</v>
      </c>
    </row>
    <row r="18147" spans="1:3" x14ac:dyDescent="0.2">
      <c r="A18147" s="2" t="s">
        <v>16970</v>
      </c>
      <c r="B18147" s="2">
        <v>1</v>
      </c>
      <c r="C18147" s="2">
        <v>1</v>
      </c>
    </row>
    <row r="18148" spans="1:3" x14ac:dyDescent="0.2">
      <c r="A18148" s="2" t="s">
        <v>16971</v>
      </c>
      <c r="B18148" s="2">
        <v>1</v>
      </c>
      <c r="C18148" s="2">
        <v>1</v>
      </c>
    </row>
    <row r="18149" spans="1:3" x14ac:dyDescent="0.2">
      <c r="A18149" s="2" t="s">
        <v>16972</v>
      </c>
      <c r="B18149" s="2">
        <v>1</v>
      </c>
      <c r="C18149" s="2">
        <v>1</v>
      </c>
    </row>
    <row r="18150" spans="1:3" x14ac:dyDescent="0.2">
      <c r="A18150" s="2" t="s">
        <v>16973</v>
      </c>
      <c r="B18150" s="2">
        <v>1</v>
      </c>
      <c r="C18150" s="2">
        <v>2</v>
      </c>
    </row>
    <row r="18151" spans="1:3" x14ac:dyDescent="0.2">
      <c r="A18151" s="2" t="s">
        <v>16974</v>
      </c>
      <c r="B18151" s="2">
        <v>1</v>
      </c>
      <c r="C18151" s="2">
        <v>1</v>
      </c>
    </row>
    <row r="18152" spans="1:3" x14ac:dyDescent="0.2">
      <c r="A18152" s="2" t="s">
        <v>16975</v>
      </c>
      <c r="B18152" s="2">
        <v>1</v>
      </c>
      <c r="C18152" s="2">
        <v>1</v>
      </c>
    </row>
    <row r="18153" spans="1:3" x14ac:dyDescent="0.2">
      <c r="A18153" s="2" t="s">
        <v>16976</v>
      </c>
      <c r="B18153" s="2">
        <v>1</v>
      </c>
      <c r="C18153" s="2">
        <v>1</v>
      </c>
    </row>
    <row r="18154" spans="1:3" x14ac:dyDescent="0.2">
      <c r="A18154" s="2" t="s">
        <v>16977</v>
      </c>
      <c r="B18154" s="2">
        <v>1</v>
      </c>
      <c r="C18154" s="2">
        <v>1</v>
      </c>
    </row>
    <row r="18155" spans="1:3" x14ac:dyDescent="0.2">
      <c r="A18155" s="2" t="s">
        <v>16978</v>
      </c>
      <c r="B18155" s="2">
        <v>1</v>
      </c>
      <c r="C18155" s="2">
        <v>1</v>
      </c>
    </row>
    <row r="18156" spans="1:3" x14ac:dyDescent="0.2">
      <c r="A18156" s="2" t="s">
        <v>16979</v>
      </c>
      <c r="B18156" s="2">
        <v>1</v>
      </c>
      <c r="C18156" s="2">
        <v>1</v>
      </c>
    </row>
    <row r="18157" spans="1:3" x14ac:dyDescent="0.2">
      <c r="A18157" s="2" t="s">
        <v>16981</v>
      </c>
      <c r="B18157" s="2">
        <v>1</v>
      </c>
      <c r="C18157" s="2">
        <v>1</v>
      </c>
    </row>
    <row r="18158" spans="1:3" x14ac:dyDescent="0.2">
      <c r="A18158" s="2" t="s">
        <v>16984</v>
      </c>
      <c r="B18158" s="2">
        <v>1</v>
      </c>
      <c r="C18158" s="2">
        <v>1</v>
      </c>
    </row>
    <row r="18159" spans="1:3" x14ac:dyDescent="0.2">
      <c r="A18159" s="2" t="s">
        <v>16989</v>
      </c>
      <c r="B18159" s="2">
        <v>1</v>
      </c>
      <c r="C18159" s="2">
        <v>2</v>
      </c>
    </row>
    <row r="18160" spans="1:3" x14ac:dyDescent="0.2">
      <c r="A18160" s="2" t="s">
        <v>16991</v>
      </c>
      <c r="B18160" s="2">
        <v>1</v>
      </c>
      <c r="C18160" s="2">
        <v>1</v>
      </c>
    </row>
    <row r="18161" spans="1:3" x14ac:dyDescent="0.2">
      <c r="A18161" s="2" t="s">
        <v>16997</v>
      </c>
      <c r="B18161" s="2">
        <v>1</v>
      </c>
      <c r="C18161" s="2">
        <v>1</v>
      </c>
    </row>
    <row r="18162" spans="1:3" x14ac:dyDescent="0.2">
      <c r="A18162" s="2" t="s">
        <v>16998</v>
      </c>
      <c r="B18162" s="2">
        <v>1</v>
      </c>
      <c r="C18162" s="2">
        <v>1</v>
      </c>
    </row>
    <row r="18163" spans="1:3" x14ac:dyDescent="0.2">
      <c r="A18163" s="2" t="s">
        <v>16999</v>
      </c>
      <c r="B18163" s="2">
        <v>1</v>
      </c>
      <c r="C18163" s="2">
        <v>1</v>
      </c>
    </row>
    <row r="18164" spans="1:3" x14ac:dyDescent="0.2">
      <c r="A18164" s="2" t="s">
        <v>17000</v>
      </c>
      <c r="B18164" s="2">
        <v>1</v>
      </c>
      <c r="C18164" s="2">
        <v>1</v>
      </c>
    </row>
    <row r="18165" spans="1:3" x14ac:dyDescent="0.2">
      <c r="A18165" s="2" t="s">
        <v>17001</v>
      </c>
      <c r="B18165" s="2">
        <v>1</v>
      </c>
      <c r="C18165" s="2">
        <v>1</v>
      </c>
    </row>
    <row r="18166" spans="1:3" x14ac:dyDescent="0.2">
      <c r="A18166" s="2" t="s">
        <v>17002</v>
      </c>
      <c r="B18166" s="2">
        <v>1</v>
      </c>
      <c r="C18166" s="2">
        <v>1</v>
      </c>
    </row>
    <row r="18167" spans="1:3" x14ac:dyDescent="0.2">
      <c r="A18167" s="2" t="s">
        <v>17005</v>
      </c>
      <c r="B18167" s="2">
        <v>1</v>
      </c>
      <c r="C18167" s="2">
        <v>1</v>
      </c>
    </row>
    <row r="18168" spans="1:3" x14ac:dyDescent="0.2">
      <c r="A18168" s="2" t="s">
        <v>17006</v>
      </c>
      <c r="B18168" s="2">
        <v>1</v>
      </c>
      <c r="C18168" s="2">
        <v>1</v>
      </c>
    </row>
    <row r="18169" spans="1:3" x14ac:dyDescent="0.2">
      <c r="A18169" s="2" t="s">
        <v>17007</v>
      </c>
      <c r="B18169" s="2">
        <v>1</v>
      </c>
      <c r="C18169" s="2">
        <v>1</v>
      </c>
    </row>
    <row r="18170" spans="1:3" x14ac:dyDescent="0.2">
      <c r="A18170" s="2" t="s">
        <v>17008</v>
      </c>
      <c r="B18170" s="2">
        <v>1</v>
      </c>
      <c r="C18170" s="2">
        <v>1</v>
      </c>
    </row>
    <row r="18171" spans="1:3" x14ac:dyDescent="0.2">
      <c r="A18171" s="2" t="s">
        <v>17009</v>
      </c>
      <c r="B18171" s="2">
        <v>1</v>
      </c>
      <c r="C18171" s="2">
        <v>1</v>
      </c>
    </row>
    <row r="18172" spans="1:3" x14ac:dyDescent="0.2">
      <c r="A18172" s="2" t="s">
        <v>17011</v>
      </c>
      <c r="B18172" s="2">
        <v>1</v>
      </c>
      <c r="C18172" s="2">
        <v>1</v>
      </c>
    </row>
    <row r="18173" spans="1:3" x14ac:dyDescent="0.2">
      <c r="A18173" s="2" t="s">
        <v>17012</v>
      </c>
      <c r="B18173" s="2">
        <v>1</v>
      </c>
      <c r="C18173" s="2">
        <v>1</v>
      </c>
    </row>
    <row r="18174" spans="1:3" x14ac:dyDescent="0.2">
      <c r="A18174" s="2" t="s">
        <v>17013</v>
      </c>
      <c r="B18174" s="2">
        <v>1</v>
      </c>
      <c r="C18174" s="2">
        <v>1</v>
      </c>
    </row>
    <row r="18175" spans="1:3" x14ac:dyDescent="0.2">
      <c r="A18175" s="2" t="s">
        <v>17014</v>
      </c>
      <c r="B18175" s="2">
        <v>1</v>
      </c>
      <c r="C18175" s="2">
        <v>1</v>
      </c>
    </row>
    <row r="18176" spans="1:3" x14ac:dyDescent="0.2">
      <c r="A18176" s="2" t="s">
        <v>17015</v>
      </c>
      <c r="B18176" s="2">
        <v>1</v>
      </c>
      <c r="C18176" s="2">
        <v>1</v>
      </c>
    </row>
    <row r="18177" spans="1:3" x14ac:dyDescent="0.2">
      <c r="A18177" s="2" t="s">
        <v>17019</v>
      </c>
      <c r="B18177" s="2">
        <v>1</v>
      </c>
      <c r="C18177" s="2">
        <v>1</v>
      </c>
    </row>
    <row r="18178" spans="1:3" x14ac:dyDescent="0.2">
      <c r="A18178" s="2" t="s">
        <v>17020</v>
      </c>
      <c r="B18178" s="2">
        <v>1</v>
      </c>
      <c r="C18178" s="2">
        <v>1</v>
      </c>
    </row>
    <row r="18179" spans="1:3" x14ac:dyDescent="0.2">
      <c r="A18179" s="2" t="s">
        <v>17021</v>
      </c>
      <c r="B18179" s="2">
        <v>1</v>
      </c>
      <c r="C18179" s="2">
        <v>1</v>
      </c>
    </row>
    <row r="18180" spans="1:3" x14ac:dyDescent="0.2">
      <c r="A18180" s="2" t="s">
        <v>17022</v>
      </c>
      <c r="B18180" s="2">
        <v>1</v>
      </c>
      <c r="C18180" s="2">
        <v>1</v>
      </c>
    </row>
    <row r="18181" spans="1:3" x14ac:dyDescent="0.2">
      <c r="A18181" s="2" t="s">
        <v>17023</v>
      </c>
      <c r="B18181" s="2">
        <v>1</v>
      </c>
      <c r="C18181" s="2">
        <v>1</v>
      </c>
    </row>
    <row r="18182" spans="1:3" x14ac:dyDescent="0.2">
      <c r="A18182" s="2" t="s">
        <v>17024</v>
      </c>
      <c r="B18182" s="2">
        <v>1</v>
      </c>
      <c r="C18182" s="2">
        <v>1</v>
      </c>
    </row>
    <row r="18183" spans="1:3" x14ac:dyDescent="0.2">
      <c r="A18183" s="2" t="s">
        <v>17025</v>
      </c>
      <c r="B18183" s="2">
        <v>1</v>
      </c>
      <c r="C18183" s="2">
        <v>1</v>
      </c>
    </row>
    <row r="18184" spans="1:3" x14ac:dyDescent="0.2">
      <c r="A18184" s="2" t="s">
        <v>17026</v>
      </c>
      <c r="B18184" s="2">
        <v>1</v>
      </c>
      <c r="C18184" s="2">
        <v>1</v>
      </c>
    </row>
    <row r="18185" spans="1:3" x14ac:dyDescent="0.2">
      <c r="A18185" s="2" t="s">
        <v>17027</v>
      </c>
      <c r="B18185" s="2">
        <v>1</v>
      </c>
      <c r="C18185" s="2">
        <v>1</v>
      </c>
    </row>
    <row r="18186" spans="1:3" x14ac:dyDescent="0.2">
      <c r="A18186" s="2" t="s">
        <v>17028</v>
      </c>
      <c r="B18186" s="2">
        <v>1</v>
      </c>
      <c r="C18186" s="2">
        <v>1</v>
      </c>
    </row>
    <row r="18187" spans="1:3" x14ac:dyDescent="0.2">
      <c r="A18187" s="2" t="s">
        <v>17029</v>
      </c>
      <c r="B18187" s="2">
        <v>1</v>
      </c>
      <c r="C18187" s="2">
        <v>1</v>
      </c>
    </row>
    <row r="18188" spans="1:3" x14ac:dyDescent="0.2">
      <c r="A18188" s="2" t="s">
        <v>17030</v>
      </c>
      <c r="B18188" s="2">
        <v>1</v>
      </c>
      <c r="C18188" s="2">
        <v>1</v>
      </c>
    </row>
    <row r="18189" spans="1:3" x14ac:dyDescent="0.2">
      <c r="A18189" s="2" t="s">
        <v>17031</v>
      </c>
      <c r="B18189" s="2">
        <v>1</v>
      </c>
      <c r="C18189" s="2">
        <v>1</v>
      </c>
    </row>
    <row r="18190" spans="1:3" x14ac:dyDescent="0.2">
      <c r="A18190" s="2" t="s">
        <v>17032</v>
      </c>
      <c r="B18190" s="2">
        <v>1</v>
      </c>
      <c r="C18190" s="2">
        <v>1</v>
      </c>
    </row>
    <row r="18191" spans="1:3" x14ac:dyDescent="0.2">
      <c r="A18191" s="2" t="s">
        <v>17033</v>
      </c>
      <c r="B18191" s="2">
        <v>1</v>
      </c>
      <c r="C18191" s="2">
        <v>1</v>
      </c>
    </row>
    <row r="18192" spans="1:3" x14ac:dyDescent="0.2">
      <c r="A18192" s="2" t="s">
        <v>17034</v>
      </c>
      <c r="B18192" s="2">
        <v>1</v>
      </c>
      <c r="C18192" s="2">
        <v>1</v>
      </c>
    </row>
    <row r="18193" spans="1:3" x14ac:dyDescent="0.2">
      <c r="A18193" s="2" t="s">
        <v>17035</v>
      </c>
      <c r="B18193" s="2">
        <v>1</v>
      </c>
      <c r="C18193" s="2">
        <v>1</v>
      </c>
    </row>
    <row r="18194" spans="1:3" x14ac:dyDescent="0.2">
      <c r="A18194" s="2" t="s">
        <v>17036</v>
      </c>
      <c r="B18194" s="2">
        <v>1</v>
      </c>
      <c r="C18194" s="2">
        <v>1</v>
      </c>
    </row>
    <row r="18195" spans="1:3" x14ac:dyDescent="0.2">
      <c r="A18195" s="2" t="s">
        <v>17037</v>
      </c>
      <c r="B18195" s="2">
        <v>1</v>
      </c>
      <c r="C18195" s="2">
        <v>1</v>
      </c>
    </row>
    <row r="18196" spans="1:3" x14ac:dyDescent="0.2">
      <c r="A18196" s="2" t="s">
        <v>17038</v>
      </c>
      <c r="B18196" s="2">
        <v>1</v>
      </c>
      <c r="C18196" s="2">
        <v>1</v>
      </c>
    </row>
    <row r="18197" spans="1:3" x14ac:dyDescent="0.2">
      <c r="A18197" s="2" t="s">
        <v>17039</v>
      </c>
      <c r="B18197" s="2">
        <v>1</v>
      </c>
      <c r="C18197" s="2">
        <v>1</v>
      </c>
    </row>
    <row r="18198" spans="1:3" x14ac:dyDescent="0.2">
      <c r="A18198" s="2" t="s">
        <v>17040</v>
      </c>
      <c r="B18198" s="2">
        <v>1</v>
      </c>
      <c r="C18198" s="2">
        <v>1</v>
      </c>
    </row>
    <row r="18199" spans="1:3" x14ac:dyDescent="0.2">
      <c r="A18199" s="2" t="s">
        <v>17041</v>
      </c>
      <c r="B18199" s="2">
        <v>1</v>
      </c>
      <c r="C18199" s="2">
        <v>1</v>
      </c>
    </row>
    <row r="18200" spans="1:3" x14ac:dyDescent="0.2">
      <c r="A18200" s="2" t="s">
        <v>17042</v>
      </c>
      <c r="B18200" s="2">
        <v>1</v>
      </c>
      <c r="C18200" s="2">
        <v>1</v>
      </c>
    </row>
    <row r="18201" spans="1:3" x14ac:dyDescent="0.2">
      <c r="A18201" s="2" t="s">
        <v>17043</v>
      </c>
      <c r="B18201" s="2">
        <v>1</v>
      </c>
      <c r="C18201" s="2">
        <v>1</v>
      </c>
    </row>
    <row r="18202" spans="1:3" x14ac:dyDescent="0.2">
      <c r="A18202" s="2" t="s">
        <v>17045</v>
      </c>
      <c r="B18202" s="2">
        <v>1</v>
      </c>
      <c r="C18202" s="2">
        <v>1</v>
      </c>
    </row>
    <row r="18203" spans="1:3" x14ac:dyDescent="0.2">
      <c r="A18203" s="2" t="s">
        <v>17050</v>
      </c>
      <c r="B18203" s="2">
        <v>1</v>
      </c>
      <c r="C18203" s="2">
        <v>1</v>
      </c>
    </row>
    <row r="18204" spans="1:3" x14ac:dyDescent="0.2">
      <c r="A18204" s="2" t="s">
        <v>17052</v>
      </c>
      <c r="B18204" s="2">
        <v>1</v>
      </c>
      <c r="C18204" s="2">
        <v>1</v>
      </c>
    </row>
    <row r="18205" spans="1:3" x14ac:dyDescent="0.2">
      <c r="A18205" s="2" t="s">
        <v>17054</v>
      </c>
      <c r="B18205" s="2">
        <v>1</v>
      </c>
      <c r="C18205" s="2">
        <v>1</v>
      </c>
    </row>
    <row r="18206" spans="1:3" x14ac:dyDescent="0.2">
      <c r="A18206" s="2" t="s">
        <v>17055</v>
      </c>
      <c r="B18206" s="2">
        <v>1</v>
      </c>
      <c r="C18206" s="2">
        <v>1</v>
      </c>
    </row>
    <row r="18207" spans="1:3" x14ac:dyDescent="0.2">
      <c r="A18207" s="2" t="s">
        <v>17056</v>
      </c>
      <c r="B18207" s="2">
        <v>1</v>
      </c>
      <c r="C18207" s="2">
        <v>1</v>
      </c>
    </row>
    <row r="18208" spans="1:3" x14ac:dyDescent="0.2">
      <c r="A18208" s="2" t="s">
        <v>17057</v>
      </c>
      <c r="B18208" s="2">
        <v>1</v>
      </c>
      <c r="C18208" s="2">
        <v>1</v>
      </c>
    </row>
    <row r="18209" spans="1:3" x14ac:dyDescent="0.2">
      <c r="A18209" s="2" t="s">
        <v>17058</v>
      </c>
      <c r="B18209" s="2">
        <v>1</v>
      </c>
      <c r="C18209" s="2">
        <v>1</v>
      </c>
    </row>
    <row r="18210" spans="1:3" x14ac:dyDescent="0.2">
      <c r="A18210" s="2" t="s">
        <v>17059</v>
      </c>
      <c r="B18210" s="2">
        <v>1</v>
      </c>
      <c r="C18210" s="2">
        <v>2</v>
      </c>
    </row>
    <row r="18211" spans="1:3" x14ac:dyDescent="0.2">
      <c r="A18211" s="2" t="s">
        <v>17060</v>
      </c>
      <c r="B18211" s="2">
        <v>1</v>
      </c>
      <c r="C18211" s="2">
        <v>1</v>
      </c>
    </row>
    <row r="18212" spans="1:3" x14ac:dyDescent="0.2">
      <c r="A18212" s="2" t="s">
        <v>17061</v>
      </c>
      <c r="B18212" s="2">
        <v>1</v>
      </c>
      <c r="C18212" s="2">
        <v>1</v>
      </c>
    </row>
    <row r="18213" spans="1:3" x14ac:dyDescent="0.2">
      <c r="A18213" s="2" t="s">
        <v>17062</v>
      </c>
      <c r="B18213" s="2">
        <v>1</v>
      </c>
      <c r="C18213" s="2">
        <v>1</v>
      </c>
    </row>
    <row r="18214" spans="1:3" x14ac:dyDescent="0.2">
      <c r="A18214" s="2" t="s">
        <v>17063</v>
      </c>
      <c r="B18214" s="2">
        <v>1</v>
      </c>
      <c r="C18214" s="2">
        <v>1</v>
      </c>
    </row>
    <row r="18215" spans="1:3" x14ac:dyDescent="0.2">
      <c r="A18215" s="2" t="s">
        <v>17064</v>
      </c>
      <c r="B18215" s="2">
        <v>1</v>
      </c>
      <c r="C18215" s="2">
        <v>1</v>
      </c>
    </row>
    <row r="18216" spans="1:3" x14ac:dyDescent="0.2">
      <c r="A18216" s="2" t="s">
        <v>17065</v>
      </c>
      <c r="B18216" s="2">
        <v>1</v>
      </c>
      <c r="C18216" s="2">
        <v>1</v>
      </c>
    </row>
    <row r="18217" spans="1:3" x14ac:dyDescent="0.2">
      <c r="A18217" s="2" t="s">
        <v>17066</v>
      </c>
      <c r="B18217" s="2">
        <v>1</v>
      </c>
      <c r="C18217" s="2">
        <v>1</v>
      </c>
    </row>
    <row r="18218" spans="1:3" x14ac:dyDescent="0.2">
      <c r="A18218" s="2" t="s">
        <v>17067</v>
      </c>
      <c r="B18218" s="2">
        <v>1</v>
      </c>
      <c r="C18218" s="2">
        <v>1</v>
      </c>
    </row>
    <row r="18219" spans="1:3" x14ac:dyDescent="0.2">
      <c r="A18219" s="2" t="s">
        <v>17068</v>
      </c>
      <c r="B18219" s="2">
        <v>1</v>
      </c>
      <c r="C18219" s="2">
        <v>1</v>
      </c>
    </row>
    <row r="18220" spans="1:3" x14ac:dyDescent="0.2">
      <c r="A18220" s="2" t="s">
        <v>17071</v>
      </c>
      <c r="B18220" s="2">
        <v>1</v>
      </c>
      <c r="C18220" s="2">
        <v>1</v>
      </c>
    </row>
    <row r="18221" spans="1:3" x14ac:dyDescent="0.2">
      <c r="A18221" s="2" t="s">
        <v>17072</v>
      </c>
      <c r="B18221" s="2">
        <v>1</v>
      </c>
      <c r="C18221" s="2">
        <v>1</v>
      </c>
    </row>
    <row r="18222" spans="1:3" x14ac:dyDescent="0.2">
      <c r="A18222" s="2" t="s">
        <v>17073</v>
      </c>
      <c r="B18222" s="2">
        <v>1</v>
      </c>
      <c r="C18222" s="2">
        <v>1</v>
      </c>
    </row>
    <row r="18223" spans="1:3" x14ac:dyDescent="0.2">
      <c r="A18223" s="2" t="s">
        <v>17075</v>
      </c>
      <c r="B18223" s="2">
        <v>1</v>
      </c>
      <c r="C18223" s="2">
        <v>1</v>
      </c>
    </row>
    <row r="18224" spans="1:3" x14ac:dyDescent="0.2">
      <c r="A18224" s="2" t="s">
        <v>17077</v>
      </c>
      <c r="B18224" s="2">
        <v>1</v>
      </c>
      <c r="C18224" s="2">
        <v>1</v>
      </c>
    </row>
    <row r="18225" spans="1:3" x14ac:dyDescent="0.2">
      <c r="A18225" s="2" t="s">
        <v>17078</v>
      </c>
      <c r="B18225" s="2">
        <v>1</v>
      </c>
      <c r="C18225" s="2">
        <v>1</v>
      </c>
    </row>
    <row r="18226" spans="1:3" x14ac:dyDescent="0.2">
      <c r="A18226" s="2" t="s">
        <v>17079</v>
      </c>
      <c r="B18226" s="2">
        <v>1</v>
      </c>
      <c r="C18226" s="2">
        <v>1</v>
      </c>
    </row>
    <row r="18227" spans="1:3" x14ac:dyDescent="0.2">
      <c r="A18227" s="2" t="s">
        <v>17080</v>
      </c>
      <c r="B18227" s="2">
        <v>1</v>
      </c>
      <c r="C18227" s="2">
        <v>1</v>
      </c>
    </row>
    <row r="18228" spans="1:3" x14ac:dyDescent="0.2">
      <c r="A18228" s="2" t="s">
        <v>17081</v>
      </c>
      <c r="B18228" s="2">
        <v>1</v>
      </c>
      <c r="C18228" s="2">
        <v>1</v>
      </c>
    </row>
    <row r="18229" spans="1:3" x14ac:dyDescent="0.2">
      <c r="A18229" s="2" t="s">
        <v>17082</v>
      </c>
      <c r="B18229" s="2">
        <v>1</v>
      </c>
      <c r="C18229" s="2">
        <v>1</v>
      </c>
    </row>
    <row r="18230" spans="1:3" x14ac:dyDescent="0.2">
      <c r="A18230" s="2" t="s">
        <v>17083</v>
      </c>
      <c r="B18230" s="2">
        <v>1</v>
      </c>
      <c r="C18230" s="2">
        <v>1</v>
      </c>
    </row>
    <row r="18231" spans="1:3" x14ac:dyDescent="0.2">
      <c r="A18231" s="2" t="s">
        <v>17084</v>
      </c>
      <c r="B18231" s="2">
        <v>1</v>
      </c>
      <c r="C18231" s="2">
        <v>2</v>
      </c>
    </row>
    <row r="18232" spans="1:3" x14ac:dyDescent="0.2">
      <c r="A18232" s="2" t="s">
        <v>17085</v>
      </c>
      <c r="B18232" s="2">
        <v>1</v>
      </c>
      <c r="C18232" s="2">
        <v>1</v>
      </c>
    </row>
    <row r="18233" spans="1:3" x14ac:dyDescent="0.2">
      <c r="A18233" s="2" t="s">
        <v>17086</v>
      </c>
      <c r="B18233" s="2">
        <v>1</v>
      </c>
      <c r="C18233" s="2">
        <v>1</v>
      </c>
    </row>
    <row r="18234" spans="1:3" x14ac:dyDescent="0.2">
      <c r="A18234" s="2" t="s">
        <v>17087</v>
      </c>
      <c r="B18234" s="2">
        <v>1</v>
      </c>
      <c r="C18234" s="2">
        <v>1</v>
      </c>
    </row>
    <row r="18235" spans="1:3" x14ac:dyDescent="0.2">
      <c r="A18235" s="2" t="s">
        <v>17088</v>
      </c>
      <c r="B18235" s="2">
        <v>1</v>
      </c>
      <c r="C18235" s="2">
        <v>1</v>
      </c>
    </row>
    <row r="18236" spans="1:3" x14ac:dyDescent="0.2">
      <c r="A18236" s="2" t="s">
        <v>17089</v>
      </c>
      <c r="B18236" s="2">
        <v>1</v>
      </c>
      <c r="C18236" s="2">
        <v>1</v>
      </c>
    </row>
    <row r="18237" spans="1:3" x14ac:dyDescent="0.2">
      <c r="A18237" s="2" t="s">
        <v>17090</v>
      </c>
      <c r="B18237" s="2">
        <v>1</v>
      </c>
      <c r="C18237" s="2">
        <v>1</v>
      </c>
    </row>
    <row r="18238" spans="1:3" x14ac:dyDescent="0.2">
      <c r="A18238" s="2" t="s">
        <v>17091</v>
      </c>
      <c r="B18238" s="2">
        <v>1</v>
      </c>
      <c r="C18238" s="2">
        <v>1</v>
      </c>
    </row>
    <row r="18239" spans="1:3" x14ac:dyDescent="0.2">
      <c r="A18239" s="2" t="s">
        <v>17093</v>
      </c>
      <c r="B18239" s="2">
        <v>1</v>
      </c>
      <c r="C18239" s="2">
        <v>1</v>
      </c>
    </row>
    <row r="18240" spans="1:3" x14ac:dyDescent="0.2">
      <c r="A18240" s="2" t="s">
        <v>17094</v>
      </c>
      <c r="B18240" s="2">
        <v>1</v>
      </c>
      <c r="C18240" s="2">
        <v>1</v>
      </c>
    </row>
    <row r="18241" spans="1:3" x14ac:dyDescent="0.2">
      <c r="A18241" s="2" t="s">
        <v>17095</v>
      </c>
      <c r="B18241" s="2">
        <v>1</v>
      </c>
      <c r="C18241" s="2">
        <v>1</v>
      </c>
    </row>
    <row r="18242" spans="1:3" x14ac:dyDescent="0.2">
      <c r="A18242" s="2" t="s">
        <v>17096</v>
      </c>
      <c r="B18242" s="2">
        <v>1</v>
      </c>
      <c r="C18242" s="2">
        <v>1</v>
      </c>
    </row>
    <row r="18243" spans="1:3" x14ac:dyDescent="0.2">
      <c r="A18243" s="2" t="s">
        <v>17097</v>
      </c>
      <c r="B18243" s="2">
        <v>1</v>
      </c>
      <c r="C18243" s="2">
        <v>1</v>
      </c>
    </row>
    <row r="18244" spans="1:3" x14ac:dyDescent="0.2">
      <c r="A18244" s="2" t="s">
        <v>17098</v>
      </c>
      <c r="B18244" s="2">
        <v>1</v>
      </c>
      <c r="C18244" s="2">
        <v>1</v>
      </c>
    </row>
    <row r="18245" spans="1:3" x14ac:dyDescent="0.2">
      <c r="A18245" s="2" t="s">
        <v>17099</v>
      </c>
      <c r="B18245" s="2">
        <v>1</v>
      </c>
      <c r="C18245" s="2">
        <v>1</v>
      </c>
    </row>
    <row r="18246" spans="1:3" x14ac:dyDescent="0.2">
      <c r="A18246" s="2" t="s">
        <v>17100</v>
      </c>
      <c r="B18246" s="2">
        <v>1</v>
      </c>
      <c r="C18246" s="2">
        <v>1</v>
      </c>
    </row>
    <row r="18247" spans="1:3" x14ac:dyDescent="0.2">
      <c r="A18247" s="2" t="s">
        <v>17101</v>
      </c>
      <c r="B18247" s="2">
        <v>1</v>
      </c>
      <c r="C18247" s="2">
        <v>1</v>
      </c>
    </row>
    <row r="18248" spans="1:3" x14ac:dyDescent="0.2">
      <c r="A18248" s="2" t="s">
        <v>17102</v>
      </c>
      <c r="B18248" s="2">
        <v>1</v>
      </c>
      <c r="C18248" s="2">
        <v>1</v>
      </c>
    </row>
    <row r="18249" spans="1:3" x14ac:dyDescent="0.2">
      <c r="A18249" s="2" t="s">
        <v>17103</v>
      </c>
      <c r="B18249" s="2">
        <v>1</v>
      </c>
      <c r="C18249" s="2">
        <v>1</v>
      </c>
    </row>
    <row r="18250" spans="1:3" x14ac:dyDescent="0.2">
      <c r="A18250" s="2" t="s">
        <v>17104</v>
      </c>
      <c r="B18250" s="2">
        <v>1</v>
      </c>
      <c r="C18250" s="2">
        <v>1</v>
      </c>
    </row>
    <row r="18251" spans="1:3" x14ac:dyDescent="0.2">
      <c r="A18251" s="2" t="s">
        <v>17105</v>
      </c>
      <c r="B18251" s="2">
        <v>1</v>
      </c>
      <c r="C18251" s="2">
        <v>1</v>
      </c>
    </row>
    <row r="18252" spans="1:3" x14ac:dyDescent="0.2">
      <c r="A18252" s="2" t="s">
        <v>17108</v>
      </c>
      <c r="B18252" s="2">
        <v>1</v>
      </c>
      <c r="C18252" s="2">
        <v>1</v>
      </c>
    </row>
    <row r="18253" spans="1:3" x14ac:dyDescent="0.2">
      <c r="A18253" s="2" t="s">
        <v>17109</v>
      </c>
      <c r="B18253" s="2">
        <v>1</v>
      </c>
      <c r="C18253" s="2">
        <v>1</v>
      </c>
    </row>
    <row r="18254" spans="1:3" x14ac:dyDescent="0.2">
      <c r="A18254" s="2" t="s">
        <v>17110</v>
      </c>
      <c r="B18254" s="2">
        <v>1</v>
      </c>
      <c r="C18254" s="2">
        <v>1</v>
      </c>
    </row>
    <row r="18255" spans="1:3" x14ac:dyDescent="0.2">
      <c r="A18255" s="2" t="s">
        <v>17111</v>
      </c>
      <c r="B18255" s="2">
        <v>1</v>
      </c>
      <c r="C18255" s="2">
        <v>1</v>
      </c>
    </row>
    <row r="18256" spans="1:3" x14ac:dyDescent="0.2">
      <c r="A18256" s="2" t="s">
        <v>17112</v>
      </c>
      <c r="B18256" s="2">
        <v>1</v>
      </c>
      <c r="C18256" s="2">
        <v>1</v>
      </c>
    </row>
    <row r="18257" spans="1:3" x14ac:dyDescent="0.2">
      <c r="A18257" s="2" t="s">
        <v>17116</v>
      </c>
      <c r="B18257" s="2">
        <v>1</v>
      </c>
      <c r="C18257" s="2">
        <v>1</v>
      </c>
    </row>
    <row r="18258" spans="1:3" x14ac:dyDescent="0.2">
      <c r="A18258" s="2" t="s">
        <v>17117</v>
      </c>
      <c r="B18258" s="2">
        <v>1</v>
      </c>
      <c r="C18258" s="2">
        <v>1</v>
      </c>
    </row>
    <row r="18259" spans="1:3" x14ac:dyDescent="0.2">
      <c r="A18259" s="2" t="s">
        <v>17118</v>
      </c>
      <c r="B18259" s="2">
        <v>1</v>
      </c>
      <c r="C18259" s="2">
        <v>1</v>
      </c>
    </row>
    <row r="18260" spans="1:3" x14ac:dyDescent="0.2">
      <c r="A18260" s="2" t="s">
        <v>17119</v>
      </c>
      <c r="B18260" s="2">
        <v>1</v>
      </c>
      <c r="C18260" s="2">
        <v>1</v>
      </c>
    </row>
    <row r="18261" spans="1:3" x14ac:dyDescent="0.2">
      <c r="A18261" s="2" t="s">
        <v>17120</v>
      </c>
      <c r="B18261" s="2">
        <v>1</v>
      </c>
      <c r="C18261" s="2">
        <v>1</v>
      </c>
    </row>
    <row r="18262" spans="1:3" x14ac:dyDescent="0.2">
      <c r="A18262" s="2" t="s">
        <v>17121</v>
      </c>
      <c r="B18262" s="2">
        <v>1</v>
      </c>
      <c r="C18262" s="2">
        <v>1</v>
      </c>
    </row>
    <row r="18263" spans="1:3" x14ac:dyDescent="0.2">
      <c r="A18263" s="2" t="s">
        <v>17122</v>
      </c>
      <c r="B18263" s="2">
        <v>1</v>
      </c>
      <c r="C18263" s="2">
        <v>1</v>
      </c>
    </row>
    <row r="18264" spans="1:3" x14ac:dyDescent="0.2">
      <c r="A18264" s="2" t="s">
        <v>17123</v>
      </c>
      <c r="B18264" s="2">
        <v>1</v>
      </c>
      <c r="C18264" s="2">
        <v>1</v>
      </c>
    </row>
    <row r="18265" spans="1:3" x14ac:dyDescent="0.2">
      <c r="A18265" s="2" t="s">
        <v>17125</v>
      </c>
      <c r="B18265" s="2">
        <v>1</v>
      </c>
      <c r="C18265" s="2">
        <v>1</v>
      </c>
    </row>
    <row r="18266" spans="1:3" x14ac:dyDescent="0.2">
      <c r="A18266" s="2" t="s">
        <v>17126</v>
      </c>
      <c r="B18266" s="2">
        <v>1</v>
      </c>
      <c r="C18266" s="2">
        <v>1</v>
      </c>
    </row>
    <row r="18267" spans="1:3" x14ac:dyDescent="0.2">
      <c r="A18267" s="2" t="s">
        <v>17127</v>
      </c>
      <c r="B18267" s="2">
        <v>1</v>
      </c>
      <c r="C18267" s="2">
        <v>1</v>
      </c>
    </row>
    <row r="18268" spans="1:3" x14ac:dyDescent="0.2">
      <c r="A18268" s="2" t="s">
        <v>17129</v>
      </c>
      <c r="B18268" s="2">
        <v>1</v>
      </c>
      <c r="C18268" s="2">
        <v>1</v>
      </c>
    </row>
    <row r="18269" spans="1:3" x14ac:dyDescent="0.2">
      <c r="A18269" s="2" t="s">
        <v>17130</v>
      </c>
      <c r="B18269" s="2">
        <v>1</v>
      </c>
      <c r="C18269" s="2">
        <v>1</v>
      </c>
    </row>
    <row r="18270" spans="1:3" x14ac:dyDescent="0.2">
      <c r="A18270" s="2" t="s">
        <v>17131</v>
      </c>
      <c r="B18270" s="2">
        <v>1</v>
      </c>
      <c r="C18270" s="2">
        <v>1</v>
      </c>
    </row>
    <row r="18271" spans="1:3" x14ac:dyDescent="0.2">
      <c r="A18271" s="2" t="s">
        <v>17132</v>
      </c>
      <c r="B18271" s="2">
        <v>1</v>
      </c>
      <c r="C18271" s="2">
        <v>1</v>
      </c>
    </row>
    <row r="18272" spans="1:3" x14ac:dyDescent="0.2">
      <c r="A18272" s="2" t="s">
        <v>17133</v>
      </c>
      <c r="B18272" s="2">
        <v>1</v>
      </c>
      <c r="C18272" s="2">
        <v>1</v>
      </c>
    </row>
    <row r="18273" spans="1:3" x14ac:dyDescent="0.2">
      <c r="A18273" s="2" t="s">
        <v>17134</v>
      </c>
      <c r="B18273" s="2">
        <v>1</v>
      </c>
      <c r="C18273" s="2">
        <v>1</v>
      </c>
    </row>
    <row r="18274" spans="1:3" x14ac:dyDescent="0.2">
      <c r="A18274" s="2" t="s">
        <v>17136</v>
      </c>
      <c r="B18274" s="2">
        <v>1</v>
      </c>
      <c r="C18274" s="2">
        <v>1</v>
      </c>
    </row>
    <row r="18275" spans="1:3" x14ac:dyDescent="0.2">
      <c r="A18275" s="2" t="s">
        <v>17137</v>
      </c>
      <c r="B18275" s="2">
        <v>1</v>
      </c>
      <c r="C18275" s="2">
        <v>1</v>
      </c>
    </row>
    <row r="18276" spans="1:3" x14ac:dyDescent="0.2">
      <c r="A18276" s="2" t="s">
        <v>17138</v>
      </c>
      <c r="B18276" s="2">
        <v>1</v>
      </c>
      <c r="C18276" s="2">
        <v>2</v>
      </c>
    </row>
    <row r="18277" spans="1:3" x14ac:dyDescent="0.2">
      <c r="A18277" s="2" t="s">
        <v>17139</v>
      </c>
      <c r="B18277" s="2">
        <v>1</v>
      </c>
      <c r="C18277" s="2">
        <v>1</v>
      </c>
    </row>
    <row r="18278" spans="1:3" x14ac:dyDescent="0.2">
      <c r="A18278" s="2" t="s">
        <v>17140</v>
      </c>
      <c r="B18278" s="2">
        <v>1</v>
      </c>
      <c r="C18278" s="2">
        <v>1</v>
      </c>
    </row>
    <row r="18279" spans="1:3" x14ac:dyDescent="0.2">
      <c r="A18279" s="2" t="s">
        <v>17141</v>
      </c>
      <c r="B18279" s="2">
        <v>1</v>
      </c>
      <c r="C18279" s="2">
        <v>1</v>
      </c>
    </row>
    <row r="18280" spans="1:3" x14ac:dyDescent="0.2">
      <c r="A18280" s="2" t="s">
        <v>17142</v>
      </c>
      <c r="B18280" s="2">
        <v>1</v>
      </c>
      <c r="C18280" s="2">
        <v>1</v>
      </c>
    </row>
    <row r="18281" spans="1:3" x14ac:dyDescent="0.2">
      <c r="A18281" s="2" t="s">
        <v>17144</v>
      </c>
      <c r="B18281" s="2">
        <v>1</v>
      </c>
      <c r="C18281" s="2">
        <v>1</v>
      </c>
    </row>
    <row r="18282" spans="1:3" x14ac:dyDescent="0.2">
      <c r="A18282" s="2" t="s">
        <v>17146</v>
      </c>
      <c r="B18282" s="2">
        <v>1</v>
      </c>
      <c r="C18282" s="2">
        <v>1</v>
      </c>
    </row>
    <row r="18283" spans="1:3" x14ac:dyDescent="0.2">
      <c r="A18283" s="2" t="s">
        <v>17147</v>
      </c>
      <c r="B18283" s="2">
        <v>1</v>
      </c>
      <c r="C18283" s="2">
        <v>1</v>
      </c>
    </row>
    <row r="18284" spans="1:3" x14ac:dyDescent="0.2">
      <c r="A18284" s="2" t="s">
        <v>17148</v>
      </c>
      <c r="B18284" s="2">
        <v>1</v>
      </c>
      <c r="C18284" s="2">
        <v>1</v>
      </c>
    </row>
    <row r="18285" spans="1:3" x14ac:dyDescent="0.2">
      <c r="A18285" s="2" t="s">
        <v>17149</v>
      </c>
      <c r="B18285" s="2">
        <v>1</v>
      </c>
      <c r="C18285" s="2">
        <v>1</v>
      </c>
    </row>
    <row r="18286" spans="1:3" x14ac:dyDescent="0.2">
      <c r="A18286" s="2" t="s">
        <v>17150</v>
      </c>
      <c r="B18286" s="2">
        <v>1</v>
      </c>
      <c r="C18286" s="2">
        <v>1</v>
      </c>
    </row>
    <row r="18287" spans="1:3" x14ac:dyDescent="0.2">
      <c r="A18287" s="2" t="s">
        <v>17151</v>
      </c>
      <c r="B18287" s="2">
        <v>1</v>
      </c>
      <c r="C18287" s="2">
        <v>1</v>
      </c>
    </row>
    <row r="18288" spans="1:3" x14ac:dyDescent="0.2">
      <c r="A18288" s="2" t="s">
        <v>17152</v>
      </c>
      <c r="B18288" s="2">
        <v>1</v>
      </c>
      <c r="C18288" s="2">
        <v>1</v>
      </c>
    </row>
    <row r="18289" spans="1:3" x14ac:dyDescent="0.2">
      <c r="A18289" s="2" t="s">
        <v>17155</v>
      </c>
      <c r="B18289" s="2">
        <v>1</v>
      </c>
      <c r="C18289" s="2">
        <v>1</v>
      </c>
    </row>
    <row r="18290" spans="1:3" x14ac:dyDescent="0.2">
      <c r="A18290" s="2" t="s">
        <v>17156</v>
      </c>
      <c r="B18290" s="2">
        <v>1</v>
      </c>
      <c r="C18290" s="2">
        <v>1</v>
      </c>
    </row>
    <row r="18291" spans="1:3" x14ac:dyDescent="0.2">
      <c r="A18291" s="2" t="s">
        <v>17157</v>
      </c>
      <c r="B18291" s="2">
        <v>1</v>
      </c>
      <c r="C18291" s="2">
        <v>1</v>
      </c>
    </row>
    <row r="18292" spans="1:3" x14ac:dyDescent="0.2">
      <c r="A18292" s="2" t="s">
        <v>17158</v>
      </c>
      <c r="B18292" s="2">
        <v>1</v>
      </c>
      <c r="C18292" s="2">
        <v>1</v>
      </c>
    </row>
    <row r="18293" spans="1:3" x14ac:dyDescent="0.2">
      <c r="A18293" s="2" t="s">
        <v>17159</v>
      </c>
      <c r="B18293" s="2">
        <v>1</v>
      </c>
      <c r="C18293" s="2">
        <v>1</v>
      </c>
    </row>
    <row r="18294" spans="1:3" x14ac:dyDescent="0.2">
      <c r="A18294" s="2" t="s">
        <v>17160</v>
      </c>
      <c r="B18294" s="2">
        <v>1</v>
      </c>
      <c r="C18294" s="2">
        <v>1</v>
      </c>
    </row>
    <row r="18295" spans="1:3" x14ac:dyDescent="0.2">
      <c r="A18295" s="2" t="s">
        <v>17162</v>
      </c>
      <c r="B18295" s="2">
        <v>1</v>
      </c>
      <c r="C18295" s="2">
        <v>1</v>
      </c>
    </row>
    <row r="18296" spans="1:3" x14ac:dyDescent="0.2">
      <c r="A18296" s="2" t="s">
        <v>17163</v>
      </c>
      <c r="B18296" s="2">
        <v>1</v>
      </c>
      <c r="C18296" s="2">
        <v>1</v>
      </c>
    </row>
    <row r="18297" spans="1:3" x14ac:dyDescent="0.2">
      <c r="A18297" s="2" t="s">
        <v>17164</v>
      </c>
      <c r="B18297" s="2">
        <v>1</v>
      </c>
      <c r="C18297" s="2">
        <v>1</v>
      </c>
    </row>
    <row r="18298" spans="1:3" x14ac:dyDescent="0.2">
      <c r="A18298" s="2" t="s">
        <v>17165</v>
      </c>
      <c r="B18298" s="2">
        <v>1</v>
      </c>
      <c r="C18298" s="2">
        <v>1</v>
      </c>
    </row>
    <row r="18299" spans="1:3" x14ac:dyDescent="0.2">
      <c r="A18299" s="2" t="s">
        <v>17166</v>
      </c>
      <c r="B18299" s="2">
        <v>1</v>
      </c>
      <c r="C18299" s="2">
        <v>1</v>
      </c>
    </row>
    <row r="18300" spans="1:3" x14ac:dyDescent="0.2">
      <c r="A18300" s="2" t="s">
        <v>17167</v>
      </c>
      <c r="B18300" s="2">
        <v>1</v>
      </c>
      <c r="C18300" s="2">
        <v>1</v>
      </c>
    </row>
    <row r="18301" spans="1:3" x14ac:dyDescent="0.2">
      <c r="A18301" s="2" t="s">
        <v>17169</v>
      </c>
      <c r="B18301" s="2">
        <v>1</v>
      </c>
      <c r="C18301" s="2">
        <v>1</v>
      </c>
    </row>
    <row r="18302" spans="1:3" x14ac:dyDescent="0.2">
      <c r="A18302" s="2" t="s">
        <v>17170</v>
      </c>
      <c r="B18302" s="2">
        <v>1</v>
      </c>
      <c r="C18302" s="2">
        <v>1</v>
      </c>
    </row>
    <row r="18303" spans="1:3" x14ac:dyDescent="0.2">
      <c r="A18303" s="2" t="s">
        <v>17171</v>
      </c>
      <c r="B18303" s="2">
        <v>1</v>
      </c>
      <c r="C18303" s="2">
        <v>1</v>
      </c>
    </row>
    <row r="18304" spans="1:3" x14ac:dyDescent="0.2">
      <c r="A18304" s="2" t="s">
        <v>17172</v>
      </c>
      <c r="B18304" s="2">
        <v>1</v>
      </c>
      <c r="C18304" s="2">
        <v>1</v>
      </c>
    </row>
    <row r="18305" spans="1:3" x14ac:dyDescent="0.2">
      <c r="A18305" s="2" t="s">
        <v>17173</v>
      </c>
      <c r="B18305" s="2">
        <v>1</v>
      </c>
      <c r="C18305" s="2">
        <v>1</v>
      </c>
    </row>
    <row r="18306" spans="1:3" x14ac:dyDescent="0.2">
      <c r="A18306" s="2" t="s">
        <v>17174</v>
      </c>
      <c r="B18306" s="2">
        <v>1</v>
      </c>
      <c r="C18306" s="2">
        <v>1</v>
      </c>
    </row>
    <row r="18307" spans="1:3" x14ac:dyDescent="0.2">
      <c r="A18307" s="2" t="s">
        <v>17176</v>
      </c>
      <c r="B18307" s="2">
        <v>1</v>
      </c>
      <c r="C18307" s="2">
        <v>1</v>
      </c>
    </row>
    <row r="18308" spans="1:3" x14ac:dyDescent="0.2">
      <c r="A18308" s="2" t="s">
        <v>17177</v>
      </c>
      <c r="B18308" s="2">
        <v>1</v>
      </c>
      <c r="C18308" s="2">
        <v>1</v>
      </c>
    </row>
    <row r="18309" spans="1:3" x14ac:dyDescent="0.2">
      <c r="A18309" s="2" t="s">
        <v>17178</v>
      </c>
      <c r="B18309" s="2">
        <v>1</v>
      </c>
      <c r="C18309" s="2">
        <v>1</v>
      </c>
    </row>
    <row r="18310" spans="1:3" x14ac:dyDescent="0.2">
      <c r="A18310" s="2" t="s">
        <v>17179</v>
      </c>
      <c r="B18310" s="2">
        <v>1</v>
      </c>
      <c r="C18310" s="2">
        <v>1</v>
      </c>
    </row>
    <row r="18311" spans="1:3" x14ac:dyDescent="0.2">
      <c r="A18311" s="2" t="s">
        <v>17180</v>
      </c>
      <c r="B18311" s="2">
        <v>1</v>
      </c>
      <c r="C18311" s="2">
        <v>1</v>
      </c>
    </row>
    <row r="18312" spans="1:3" x14ac:dyDescent="0.2">
      <c r="A18312" s="2" t="s">
        <v>17181</v>
      </c>
      <c r="B18312" s="2">
        <v>1</v>
      </c>
      <c r="C18312" s="2">
        <v>1</v>
      </c>
    </row>
    <row r="18313" spans="1:3" x14ac:dyDescent="0.2">
      <c r="A18313" s="2" t="s">
        <v>17182</v>
      </c>
      <c r="B18313" s="2">
        <v>1</v>
      </c>
      <c r="C18313" s="2">
        <v>1</v>
      </c>
    </row>
    <row r="18314" spans="1:3" x14ac:dyDescent="0.2">
      <c r="A18314" s="2" t="s">
        <v>17183</v>
      </c>
      <c r="B18314" s="2">
        <v>1</v>
      </c>
      <c r="C18314" s="2">
        <v>1</v>
      </c>
    </row>
    <row r="18315" spans="1:3" x14ac:dyDescent="0.2">
      <c r="A18315" s="2" t="s">
        <v>17184</v>
      </c>
      <c r="B18315" s="2">
        <v>1</v>
      </c>
      <c r="C18315" s="2">
        <v>1</v>
      </c>
    </row>
    <row r="18316" spans="1:3" x14ac:dyDescent="0.2">
      <c r="A18316" s="2" t="s">
        <v>17185</v>
      </c>
      <c r="B18316" s="2">
        <v>1</v>
      </c>
      <c r="C18316" s="2">
        <v>1</v>
      </c>
    </row>
    <row r="18317" spans="1:3" x14ac:dyDescent="0.2">
      <c r="A18317" s="2" t="s">
        <v>17186</v>
      </c>
      <c r="B18317" s="2">
        <v>1</v>
      </c>
      <c r="C18317" s="2">
        <v>1</v>
      </c>
    </row>
    <row r="18318" spans="1:3" x14ac:dyDescent="0.2">
      <c r="A18318" s="2" t="s">
        <v>17187</v>
      </c>
      <c r="B18318" s="2">
        <v>1</v>
      </c>
      <c r="C18318" s="2">
        <v>1</v>
      </c>
    </row>
    <row r="18319" spans="1:3" x14ac:dyDescent="0.2">
      <c r="A18319" s="2" t="s">
        <v>17189</v>
      </c>
      <c r="B18319" s="2">
        <v>1</v>
      </c>
      <c r="C18319" s="2">
        <v>1</v>
      </c>
    </row>
    <row r="18320" spans="1:3" x14ac:dyDescent="0.2">
      <c r="A18320" s="2" t="s">
        <v>17191</v>
      </c>
      <c r="B18320" s="2">
        <v>1</v>
      </c>
      <c r="C18320" s="2">
        <v>1</v>
      </c>
    </row>
    <row r="18321" spans="1:3" x14ac:dyDescent="0.2">
      <c r="A18321" s="2" t="s">
        <v>17192</v>
      </c>
      <c r="B18321" s="2">
        <v>1</v>
      </c>
      <c r="C18321" s="2">
        <v>1</v>
      </c>
    </row>
    <row r="18322" spans="1:3" x14ac:dyDescent="0.2">
      <c r="A18322" s="2" t="s">
        <v>17193</v>
      </c>
      <c r="B18322" s="2">
        <v>1</v>
      </c>
      <c r="C18322" s="2">
        <v>1</v>
      </c>
    </row>
    <row r="18323" spans="1:3" x14ac:dyDescent="0.2">
      <c r="A18323" s="2" t="s">
        <v>17194</v>
      </c>
      <c r="B18323" s="2">
        <v>1</v>
      </c>
      <c r="C18323" s="2">
        <v>1</v>
      </c>
    </row>
    <row r="18324" spans="1:3" x14ac:dyDescent="0.2">
      <c r="A18324" s="2" t="s">
        <v>17196</v>
      </c>
      <c r="B18324" s="2">
        <v>1</v>
      </c>
      <c r="C18324" s="2">
        <v>1</v>
      </c>
    </row>
    <row r="18325" spans="1:3" x14ac:dyDescent="0.2">
      <c r="A18325" s="2" t="s">
        <v>17197</v>
      </c>
      <c r="B18325" s="2">
        <v>1</v>
      </c>
      <c r="C18325" s="2">
        <v>1</v>
      </c>
    </row>
    <row r="18326" spans="1:3" x14ac:dyDescent="0.2">
      <c r="A18326" s="2" t="s">
        <v>17198</v>
      </c>
      <c r="B18326" s="2">
        <v>1</v>
      </c>
      <c r="C18326" s="2">
        <v>1</v>
      </c>
    </row>
    <row r="18327" spans="1:3" x14ac:dyDescent="0.2">
      <c r="A18327" s="2" t="s">
        <v>17199</v>
      </c>
      <c r="B18327" s="2">
        <v>1</v>
      </c>
      <c r="C18327" s="2">
        <v>1</v>
      </c>
    </row>
    <row r="18328" spans="1:3" x14ac:dyDescent="0.2">
      <c r="A18328" s="2" t="s">
        <v>17200</v>
      </c>
      <c r="B18328" s="2">
        <v>1</v>
      </c>
      <c r="C18328" s="2">
        <v>1</v>
      </c>
    </row>
    <row r="18329" spans="1:3" x14ac:dyDescent="0.2">
      <c r="A18329" s="2" t="s">
        <v>17201</v>
      </c>
      <c r="B18329" s="2">
        <v>1</v>
      </c>
      <c r="C18329" s="2">
        <v>1</v>
      </c>
    </row>
    <row r="18330" spans="1:3" x14ac:dyDescent="0.2">
      <c r="A18330" s="2" t="s">
        <v>17202</v>
      </c>
      <c r="B18330" s="2">
        <v>1</v>
      </c>
      <c r="C18330" s="2">
        <v>1</v>
      </c>
    </row>
    <row r="18331" spans="1:3" x14ac:dyDescent="0.2">
      <c r="A18331" s="2" t="s">
        <v>17203</v>
      </c>
      <c r="B18331" s="2">
        <v>1</v>
      </c>
      <c r="C18331" s="2">
        <v>1</v>
      </c>
    </row>
    <row r="18332" spans="1:3" x14ac:dyDescent="0.2">
      <c r="A18332" s="2" t="s">
        <v>17206</v>
      </c>
      <c r="B18332" s="2">
        <v>1</v>
      </c>
      <c r="C18332" s="2">
        <v>1</v>
      </c>
    </row>
    <row r="18333" spans="1:3" x14ac:dyDescent="0.2">
      <c r="A18333" s="2" t="s">
        <v>17207</v>
      </c>
      <c r="B18333" s="2">
        <v>1</v>
      </c>
      <c r="C18333" s="2">
        <v>1</v>
      </c>
    </row>
    <row r="18334" spans="1:3" x14ac:dyDescent="0.2">
      <c r="A18334" s="2" t="s">
        <v>17209</v>
      </c>
      <c r="B18334" s="2">
        <v>1</v>
      </c>
      <c r="C18334" s="2">
        <v>1</v>
      </c>
    </row>
    <row r="18335" spans="1:3" x14ac:dyDescent="0.2">
      <c r="A18335" s="2" t="s">
        <v>17210</v>
      </c>
      <c r="B18335" s="2">
        <v>1</v>
      </c>
      <c r="C18335" s="2">
        <v>1</v>
      </c>
    </row>
    <row r="18336" spans="1:3" x14ac:dyDescent="0.2">
      <c r="A18336" s="2" t="s">
        <v>17211</v>
      </c>
      <c r="B18336" s="2">
        <v>1</v>
      </c>
      <c r="C18336" s="2">
        <v>1</v>
      </c>
    </row>
    <row r="18337" spans="1:3" x14ac:dyDescent="0.2">
      <c r="A18337" s="2" t="s">
        <v>17212</v>
      </c>
      <c r="B18337" s="2">
        <v>1</v>
      </c>
      <c r="C18337" s="2">
        <v>1</v>
      </c>
    </row>
    <row r="18338" spans="1:3" x14ac:dyDescent="0.2">
      <c r="A18338" s="2" t="s">
        <v>17213</v>
      </c>
      <c r="B18338" s="2">
        <v>1</v>
      </c>
      <c r="C18338" s="2">
        <v>1</v>
      </c>
    </row>
    <row r="18339" spans="1:3" x14ac:dyDescent="0.2">
      <c r="A18339" s="2" t="s">
        <v>17214</v>
      </c>
      <c r="B18339" s="2">
        <v>1</v>
      </c>
      <c r="C18339" s="2">
        <v>1</v>
      </c>
    </row>
    <row r="18340" spans="1:3" x14ac:dyDescent="0.2">
      <c r="A18340" s="2" t="s">
        <v>17215</v>
      </c>
      <c r="B18340" s="2">
        <v>1</v>
      </c>
      <c r="C18340" s="2">
        <v>1</v>
      </c>
    </row>
    <row r="18341" spans="1:3" x14ac:dyDescent="0.2">
      <c r="A18341" s="2" t="s">
        <v>17216</v>
      </c>
      <c r="B18341" s="2">
        <v>1</v>
      </c>
      <c r="C18341" s="2">
        <v>2</v>
      </c>
    </row>
    <row r="18342" spans="1:3" x14ac:dyDescent="0.2">
      <c r="A18342" s="2" t="s">
        <v>17217</v>
      </c>
      <c r="B18342" s="2">
        <v>1</v>
      </c>
      <c r="C18342" s="2">
        <v>1</v>
      </c>
    </row>
    <row r="18343" spans="1:3" x14ac:dyDescent="0.2">
      <c r="A18343" s="2" t="s">
        <v>17218</v>
      </c>
      <c r="B18343" s="2">
        <v>1</v>
      </c>
      <c r="C18343" s="2">
        <v>1</v>
      </c>
    </row>
    <row r="18344" spans="1:3" x14ac:dyDescent="0.2">
      <c r="A18344" s="2" t="s">
        <v>17219</v>
      </c>
      <c r="B18344" s="2">
        <v>1</v>
      </c>
      <c r="C18344" s="2">
        <v>1</v>
      </c>
    </row>
    <row r="18345" spans="1:3" x14ac:dyDescent="0.2">
      <c r="A18345" s="2" t="s">
        <v>17220</v>
      </c>
      <c r="B18345" s="2">
        <v>1</v>
      </c>
      <c r="C18345" s="2">
        <v>1</v>
      </c>
    </row>
    <row r="18346" spans="1:3" x14ac:dyDescent="0.2">
      <c r="A18346" s="2" t="s">
        <v>17224</v>
      </c>
      <c r="B18346" s="2">
        <v>1</v>
      </c>
      <c r="C18346" s="2">
        <v>1</v>
      </c>
    </row>
    <row r="18347" spans="1:3" x14ac:dyDescent="0.2">
      <c r="A18347" s="2" t="s">
        <v>17225</v>
      </c>
      <c r="B18347" s="2">
        <v>1</v>
      </c>
      <c r="C18347" s="2">
        <v>1</v>
      </c>
    </row>
    <row r="18348" spans="1:3" x14ac:dyDescent="0.2">
      <c r="A18348" s="2" t="s">
        <v>17226</v>
      </c>
      <c r="B18348" s="2">
        <v>1</v>
      </c>
      <c r="C18348" s="2">
        <v>1</v>
      </c>
    </row>
    <row r="18349" spans="1:3" x14ac:dyDescent="0.2">
      <c r="A18349" s="2" t="s">
        <v>17227</v>
      </c>
      <c r="B18349" s="2">
        <v>1</v>
      </c>
      <c r="C18349" s="2">
        <v>1</v>
      </c>
    </row>
    <row r="18350" spans="1:3" x14ac:dyDescent="0.2">
      <c r="A18350" s="2" t="s">
        <v>17228</v>
      </c>
      <c r="B18350" s="2">
        <v>1</v>
      </c>
      <c r="C18350" s="2">
        <v>1</v>
      </c>
    </row>
    <row r="18351" spans="1:3" x14ac:dyDescent="0.2">
      <c r="A18351" s="2" t="s">
        <v>17229</v>
      </c>
      <c r="B18351" s="2">
        <v>1</v>
      </c>
      <c r="C18351" s="2">
        <v>1</v>
      </c>
    </row>
    <row r="18352" spans="1:3" x14ac:dyDescent="0.2">
      <c r="A18352" s="2" t="s">
        <v>17230</v>
      </c>
      <c r="B18352" s="2">
        <v>1</v>
      </c>
      <c r="C18352" s="2">
        <v>1</v>
      </c>
    </row>
    <row r="18353" spans="1:3" x14ac:dyDescent="0.2">
      <c r="A18353" s="2" t="s">
        <v>17231</v>
      </c>
      <c r="B18353" s="2">
        <v>1</v>
      </c>
      <c r="C18353" s="2">
        <v>1</v>
      </c>
    </row>
    <row r="18354" spans="1:3" x14ac:dyDescent="0.2">
      <c r="A18354" s="2" t="s">
        <v>17232</v>
      </c>
      <c r="B18354" s="2">
        <v>1</v>
      </c>
      <c r="C18354" s="2">
        <v>2</v>
      </c>
    </row>
    <row r="18355" spans="1:3" x14ac:dyDescent="0.2">
      <c r="A18355" s="2" t="s">
        <v>17233</v>
      </c>
      <c r="B18355" s="2">
        <v>1</v>
      </c>
      <c r="C18355" s="2">
        <v>1</v>
      </c>
    </row>
    <row r="18356" spans="1:3" x14ac:dyDescent="0.2">
      <c r="A18356" s="2" t="s">
        <v>17234</v>
      </c>
      <c r="B18356" s="2">
        <v>1</v>
      </c>
      <c r="C18356" s="2">
        <v>1</v>
      </c>
    </row>
    <row r="18357" spans="1:3" x14ac:dyDescent="0.2">
      <c r="A18357" s="2" t="s">
        <v>17235</v>
      </c>
      <c r="B18357" s="2">
        <v>1</v>
      </c>
      <c r="C18357" s="2">
        <v>1</v>
      </c>
    </row>
    <row r="18358" spans="1:3" x14ac:dyDescent="0.2">
      <c r="A18358" s="2" t="s">
        <v>17236</v>
      </c>
      <c r="B18358" s="2">
        <v>1</v>
      </c>
      <c r="C18358" s="2">
        <v>1</v>
      </c>
    </row>
    <row r="18359" spans="1:3" x14ac:dyDescent="0.2">
      <c r="A18359" s="2" t="s">
        <v>17237</v>
      </c>
      <c r="B18359" s="2">
        <v>1</v>
      </c>
      <c r="C18359" s="2">
        <v>1</v>
      </c>
    </row>
    <row r="18360" spans="1:3" x14ac:dyDescent="0.2">
      <c r="A18360" s="2" t="s">
        <v>17238</v>
      </c>
      <c r="B18360" s="2">
        <v>1</v>
      </c>
      <c r="C18360" s="2">
        <v>1</v>
      </c>
    </row>
    <row r="18361" spans="1:3" x14ac:dyDescent="0.2">
      <c r="A18361" s="2" t="s">
        <v>17240</v>
      </c>
      <c r="B18361" s="2">
        <v>1</v>
      </c>
      <c r="C18361" s="2">
        <v>1</v>
      </c>
    </row>
    <row r="18362" spans="1:3" x14ac:dyDescent="0.2">
      <c r="A18362" s="2" t="s">
        <v>17241</v>
      </c>
      <c r="B18362" s="2">
        <v>1</v>
      </c>
      <c r="C18362" s="2">
        <v>1</v>
      </c>
    </row>
    <row r="18363" spans="1:3" x14ac:dyDescent="0.2">
      <c r="A18363" s="2" t="s">
        <v>17242</v>
      </c>
      <c r="B18363" s="2">
        <v>1</v>
      </c>
      <c r="C18363" s="2">
        <v>1</v>
      </c>
    </row>
    <row r="18364" spans="1:3" x14ac:dyDescent="0.2">
      <c r="A18364" s="2" t="s">
        <v>17243</v>
      </c>
      <c r="B18364" s="2">
        <v>1</v>
      </c>
      <c r="C18364" s="2">
        <v>1</v>
      </c>
    </row>
    <row r="18365" spans="1:3" x14ac:dyDescent="0.2">
      <c r="A18365" s="2" t="s">
        <v>17244</v>
      </c>
      <c r="B18365" s="2">
        <v>1</v>
      </c>
      <c r="C18365" s="2">
        <v>1</v>
      </c>
    </row>
    <row r="18366" spans="1:3" x14ac:dyDescent="0.2">
      <c r="A18366" s="2" t="s">
        <v>17245</v>
      </c>
      <c r="B18366" s="2">
        <v>1</v>
      </c>
      <c r="C18366" s="2">
        <v>1</v>
      </c>
    </row>
    <row r="18367" spans="1:3" x14ac:dyDescent="0.2">
      <c r="A18367" s="2" t="s">
        <v>17246</v>
      </c>
      <c r="B18367" s="2">
        <v>1</v>
      </c>
      <c r="C18367" s="2">
        <v>1</v>
      </c>
    </row>
    <row r="18368" spans="1:3" x14ac:dyDescent="0.2">
      <c r="A18368" s="2" t="s">
        <v>17247</v>
      </c>
      <c r="B18368" s="2">
        <v>1</v>
      </c>
      <c r="C18368" s="2">
        <v>1</v>
      </c>
    </row>
    <row r="18369" spans="1:3" x14ac:dyDescent="0.2">
      <c r="A18369" s="2" t="s">
        <v>17248</v>
      </c>
      <c r="B18369" s="2">
        <v>1</v>
      </c>
      <c r="C18369" s="2">
        <v>1</v>
      </c>
    </row>
    <row r="18370" spans="1:3" x14ac:dyDescent="0.2">
      <c r="A18370" s="2" t="s">
        <v>17249</v>
      </c>
      <c r="B18370" s="2">
        <v>1</v>
      </c>
      <c r="C18370" s="2">
        <v>1</v>
      </c>
    </row>
    <row r="18371" spans="1:3" x14ac:dyDescent="0.2">
      <c r="A18371" s="2" t="s">
        <v>17250</v>
      </c>
      <c r="B18371" s="2">
        <v>1</v>
      </c>
      <c r="C18371" s="2">
        <v>1</v>
      </c>
    </row>
    <row r="18372" spans="1:3" x14ac:dyDescent="0.2">
      <c r="A18372" s="2" t="s">
        <v>17251</v>
      </c>
      <c r="B18372" s="2">
        <v>1</v>
      </c>
      <c r="C18372" s="2">
        <v>1</v>
      </c>
    </row>
    <row r="18373" spans="1:3" x14ac:dyDescent="0.2">
      <c r="A18373" s="2" t="s">
        <v>17252</v>
      </c>
      <c r="B18373" s="2">
        <v>1</v>
      </c>
      <c r="C18373" s="2">
        <v>1</v>
      </c>
    </row>
    <row r="18374" spans="1:3" x14ac:dyDescent="0.2">
      <c r="A18374" s="2" t="s">
        <v>17253</v>
      </c>
      <c r="B18374" s="2">
        <v>1</v>
      </c>
      <c r="C18374" s="2">
        <v>1</v>
      </c>
    </row>
    <row r="18375" spans="1:3" x14ac:dyDescent="0.2">
      <c r="A18375" s="2" t="s">
        <v>17254</v>
      </c>
      <c r="B18375" s="2">
        <v>1</v>
      </c>
      <c r="C18375" s="2">
        <v>1</v>
      </c>
    </row>
    <row r="18376" spans="1:3" x14ac:dyDescent="0.2">
      <c r="A18376" s="2" t="s">
        <v>17255</v>
      </c>
      <c r="B18376" s="2">
        <v>1</v>
      </c>
      <c r="C18376" s="2">
        <v>1</v>
      </c>
    </row>
    <row r="18377" spans="1:3" x14ac:dyDescent="0.2">
      <c r="A18377" s="2" t="s">
        <v>17256</v>
      </c>
      <c r="B18377" s="2">
        <v>1</v>
      </c>
      <c r="C18377" s="2">
        <v>1</v>
      </c>
    </row>
    <row r="18378" spans="1:3" x14ac:dyDescent="0.2">
      <c r="A18378" s="2" t="s">
        <v>17257</v>
      </c>
      <c r="B18378" s="2">
        <v>1</v>
      </c>
      <c r="C18378" s="2">
        <v>1</v>
      </c>
    </row>
    <row r="18379" spans="1:3" x14ac:dyDescent="0.2">
      <c r="A18379" s="2" t="s">
        <v>17258</v>
      </c>
      <c r="B18379" s="2">
        <v>1</v>
      </c>
      <c r="C18379" s="2">
        <v>1</v>
      </c>
    </row>
    <row r="18380" spans="1:3" x14ac:dyDescent="0.2">
      <c r="A18380" s="2" t="s">
        <v>17259</v>
      </c>
      <c r="B18380" s="2">
        <v>1</v>
      </c>
      <c r="C18380" s="2">
        <v>1</v>
      </c>
    </row>
    <row r="18381" spans="1:3" x14ac:dyDescent="0.2">
      <c r="A18381" s="2" t="s">
        <v>17260</v>
      </c>
      <c r="B18381" s="2">
        <v>1</v>
      </c>
      <c r="C18381" s="2">
        <v>1</v>
      </c>
    </row>
    <row r="18382" spans="1:3" x14ac:dyDescent="0.2">
      <c r="A18382" s="2" t="s">
        <v>17261</v>
      </c>
      <c r="B18382" s="2">
        <v>1</v>
      </c>
      <c r="C18382" s="2">
        <v>1</v>
      </c>
    </row>
    <row r="18383" spans="1:3" x14ac:dyDescent="0.2">
      <c r="A18383" s="2" t="s">
        <v>17263</v>
      </c>
      <c r="B18383" s="2">
        <v>1</v>
      </c>
      <c r="C18383" s="2">
        <v>1</v>
      </c>
    </row>
    <row r="18384" spans="1:3" x14ac:dyDescent="0.2">
      <c r="A18384" s="2" t="s">
        <v>17264</v>
      </c>
      <c r="B18384" s="2">
        <v>1</v>
      </c>
      <c r="C18384" s="2">
        <v>1</v>
      </c>
    </row>
    <row r="18385" spans="1:3" x14ac:dyDescent="0.2">
      <c r="A18385" s="2" t="s">
        <v>17265</v>
      </c>
      <c r="B18385" s="2">
        <v>1</v>
      </c>
      <c r="C18385" s="2">
        <v>1</v>
      </c>
    </row>
    <row r="18386" spans="1:3" x14ac:dyDescent="0.2">
      <c r="A18386" s="2" t="s">
        <v>17266</v>
      </c>
      <c r="B18386" s="2">
        <v>1</v>
      </c>
      <c r="C18386" s="2">
        <v>1</v>
      </c>
    </row>
    <row r="18387" spans="1:3" x14ac:dyDescent="0.2">
      <c r="A18387" s="2" t="s">
        <v>17267</v>
      </c>
      <c r="B18387" s="2">
        <v>1</v>
      </c>
      <c r="C18387" s="2">
        <v>1</v>
      </c>
    </row>
    <row r="18388" spans="1:3" x14ac:dyDescent="0.2">
      <c r="A18388" s="2" t="s">
        <v>17268</v>
      </c>
      <c r="B18388" s="2">
        <v>1</v>
      </c>
      <c r="C18388" s="2">
        <v>1</v>
      </c>
    </row>
    <row r="18389" spans="1:3" x14ac:dyDescent="0.2">
      <c r="A18389" s="2" t="s">
        <v>17269</v>
      </c>
      <c r="B18389" s="2">
        <v>1</v>
      </c>
      <c r="C18389" s="2">
        <v>1</v>
      </c>
    </row>
    <row r="18390" spans="1:3" x14ac:dyDescent="0.2">
      <c r="A18390" s="2" t="s">
        <v>17270</v>
      </c>
      <c r="B18390" s="2">
        <v>1</v>
      </c>
      <c r="C18390" s="2">
        <v>1</v>
      </c>
    </row>
    <row r="18391" spans="1:3" x14ac:dyDescent="0.2">
      <c r="A18391" s="2" t="s">
        <v>17272</v>
      </c>
      <c r="B18391" s="2">
        <v>1</v>
      </c>
      <c r="C18391" s="2">
        <v>1</v>
      </c>
    </row>
    <row r="18392" spans="1:3" x14ac:dyDescent="0.2">
      <c r="A18392" s="2" t="s">
        <v>17273</v>
      </c>
      <c r="B18392" s="2">
        <v>1</v>
      </c>
      <c r="C18392" s="2">
        <v>1</v>
      </c>
    </row>
    <row r="18393" spans="1:3" x14ac:dyDescent="0.2">
      <c r="A18393" s="2" t="s">
        <v>17274</v>
      </c>
      <c r="B18393" s="2">
        <v>1</v>
      </c>
      <c r="C18393" s="2">
        <v>1</v>
      </c>
    </row>
    <row r="18394" spans="1:3" x14ac:dyDescent="0.2">
      <c r="A18394" s="2" t="s">
        <v>17276</v>
      </c>
      <c r="B18394" s="2">
        <v>1</v>
      </c>
      <c r="C18394" s="2">
        <v>1</v>
      </c>
    </row>
    <row r="18395" spans="1:3" x14ac:dyDescent="0.2">
      <c r="A18395" s="2" t="s">
        <v>17277</v>
      </c>
      <c r="B18395" s="2">
        <v>1</v>
      </c>
      <c r="C18395" s="2">
        <v>1</v>
      </c>
    </row>
    <row r="18396" spans="1:3" x14ac:dyDescent="0.2">
      <c r="A18396" s="2" t="s">
        <v>17279</v>
      </c>
      <c r="B18396" s="2">
        <v>1</v>
      </c>
      <c r="C18396" s="2">
        <v>1</v>
      </c>
    </row>
    <row r="18397" spans="1:3" x14ac:dyDescent="0.2">
      <c r="A18397" s="2" t="s">
        <v>17281</v>
      </c>
      <c r="B18397" s="2">
        <v>1</v>
      </c>
      <c r="C18397" s="2">
        <v>1</v>
      </c>
    </row>
    <row r="18398" spans="1:3" x14ac:dyDescent="0.2">
      <c r="A18398" s="2" t="s">
        <v>17283</v>
      </c>
      <c r="B18398" s="2">
        <v>1</v>
      </c>
      <c r="C18398" s="2">
        <v>1</v>
      </c>
    </row>
    <row r="18399" spans="1:3" x14ac:dyDescent="0.2">
      <c r="A18399" s="2" t="s">
        <v>17284</v>
      </c>
      <c r="B18399" s="2">
        <v>1</v>
      </c>
      <c r="C18399" s="2">
        <v>1</v>
      </c>
    </row>
    <row r="18400" spans="1:3" x14ac:dyDescent="0.2">
      <c r="A18400" s="2" t="s">
        <v>17285</v>
      </c>
      <c r="B18400" s="2">
        <v>1</v>
      </c>
      <c r="C18400" s="2">
        <v>1</v>
      </c>
    </row>
    <row r="18401" spans="1:3" x14ac:dyDescent="0.2">
      <c r="A18401" s="2" t="s">
        <v>17286</v>
      </c>
      <c r="B18401" s="2">
        <v>1</v>
      </c>
      <c r="C18401" s="2">
        <v>1</v>
      </c>
    </row>
    <row r="18402" spans="1:3" x14ac:dyDescent="0.2">
      <c r="A18402" s="2" t="s">
        <v>17288</v>
      </c>
      <c r="B18402" s="2">
        <v>1</v>
      </c>
      <c r="C18402" s="2">
        <v>1</v>
      </c>
    </row>
    <row r="18403" spans="1:3" x14ac:dyDescent="0.2">
      <c r="A18403" s="2" t="s">
        <v>17289</v>
      </c>
      <c r="B18403" s="2">
        <v>1</v>
      </c>
      <c r="C18403" s="2">
        <v>1</v>
      </c>
    </row>
    <row r="18404" spans="1:3" x14ac:dyDescent="0.2">
      <c r="A18404" s="2" t="s">
        <v>17290</v>
      </c>
      <c r="B18404" s="2">
        <v>1</v>
      </c>
      <c r="C18404" s="2">
        <v>2</v>
      </c>
    </row>
    <row r="18405" spans="1:3" x14ac:dyDescent="0.2">
      <c r="A18405" s="2" t="s">
        <v>17291</v>
      </c>
      <c r="B18405" s="2">
        <v>1</v>
      </c>
      <c r="C18405" s="2">
        <v>2</v>
      </c>
    </row>
    <row r="18406" spans="1:3" x14ac:dyDescent="0.2">
      <c r="A18406" s="2" t="s">
        <v>17292</v>
      </c>
      <c r="B18406" s="2">
        <v>1</v>
      </c>
      <c r="C18406" s="2">
        <v>1</v>
      </c>
    </row>
    <row r="18407" spans="1:3" x14ac:dyDescent="0.2">
      <c r="A18407" s="2" t="s">
        <v>17293</v>
      </c>
      <c r="B18407" s="2">
        <v>1</v>
      </c>
      <c r="C18407" s="2">
        <v>1</v>
      </c>
    </row>
    <row r="18408" spans="1:3" x14ac:dyDescent="0.2">
      <c r="A18408" s="2" t="s">
        <v>17294</v>
      </c>
      <c r="B18408" s="2">
        <v>1</v>
      </c>
      <c r="C18408" s="2">
        <v>1</v>
      </c>
    </row>
    <row r="18409" spans="1:3" x14ac:dyDescent="0.2">
      <c r="A18409" s="2" t="s">
        <v>17295</v>
      </c>
      <c r="B18409" s="2">
        <v>1</v>
      </c>
      <c r="C18409" s="2">
        <v>1</v>
      </c>
    </row>
    <row r="18410" spans="1:3" x14ac:dyDescent="0.2">
      <c r="A18410" s="2" t="s">
        <v>17296</v>
      </c>
      <c r="B18410" s="2">
        <v>1</v>
      </c>
      <c r="C18410" s="2">
        <v>1</v>
      </c>
    </row>
    <row r="18411" spans="1:3" x14ac:dyDescent="0.2">
      <c r="A18411" s="2" t="s">
        <v>17297</v>
      </c>
      <c r="B18411" s="2">
        <v>1</v>
      </c>
      <c r="C18411" s="2">
        <v>1</v>
      </c>
    </row>
    <row r="18412" spans="1:3" x14ac:dyDescent="0.2">
      <c r="A18412" s="2" t="s">
        <v>17298</v>
      </c>
      <c r="B18412" s="2">
        <v>1</v>
      </c>
      <c r="C18412" s="2">
        <v>1</v>
      </c>
    </row>
    <row r="18413" spans="1:3" x14ac:dyDescent="0.2">
      <c r="A18413" s="2" t="s">
        <v>17299</v>
      </c>
      <c r="B18413" s="2">
        <v>1</v>
      </c>
      <c r="C18413" s="2">
        <v>1</v>
      </c>
    </row>
    <row r="18414" spans="1:3" x14ac:dyDescent="0.2">
      <c r="A18414" s="2" t="s">
        <v>17300</v>
      </c>
      <c r="B18414" s="2">
        <v>1</v>
      </c>
      <c r="C18414" s="2">
        <v>1</v>
      </c>
    </row>
    <row r="18415" spans="1:3" x14ac:dyDescent="0.2">
      <c r="A18415" s="2" t="s">
        <v>17301</v>
      </c>
      <c r="B18415" s="2">
        <v>1</v>
      </c>
      <c r="C18415" s="2">
        <v>2</v>
      </c>
    </row>
    <row r="18416" spans="1:3" x14ac:dyDescent="0.2">
      <c r="A18416" s="2" t="s">
        <v>17303</v>
      </c>
      <c r="B18416" s="2">
        <v>1</v>
      </c>
      <c r="C18416" s="2">
        <v>1</v>
      </c>
    </row>
    <row r="18417" spans="1:3" x14ac:dyDescent="0.2">
      <c r="A18417" s="2" t="s">
        <v>17304</v>
      </c>
      <c r="B18417" s="2">
        <v>1</v>
      </c>
      <c r="C18417" s="2">
        <v>1</v>
      </c>
    </row>
    <row r="18418" spans="1:3" x14ac:dyDescent="0.2">
      <c r="A18418" s="2" t="s">
        <v>17305</v>
      </c>
      <c r="B18418" s="2">
        <v>1</v>
      </c>
      <c r="C18418" s="2">
        <v>1</v>
      </c>
    </row>
    <row r="18419" spans="1:3" x14ac:dyDescent="0.2">
      <c r="A18419" s="2" t="s">
        <v>17306</v>
      </c>
      <c r="B18419" s="2">
        <v>1</v>
      </c>
      <c r="C18419" s="2">
        <v>1</v>
      </c>
    </row>
    <row r="18420" spans="1:3" x14ac:dyDescent="0.2">
      <c r="A18420" s="2" t="s">
        <v>17307</v>
      </c>
      <c r="B18420" s="2">
        <v>1</v>
      </c>
      <c r="C18420" s="2">
        <v>1</v>
      </c>
    </row>
    <row r="18421" spans="1:3" x14ac:dyDescent="0.2">
      <c r="A18421" s="2" t="s">
        <v>17308</v>
      </c>
      <c r="B18421" s="2">
        <v>1</v>
      </c>
      <c r="C18421" s="2">
        <v>1</v>
      </c>
    </row>
    <row r="18422" spans="1:3" x14ac:dyDescent="0.2">
      <c r="A18422" s="2" t="s">
        <v>17309</v>
      </c>
      <c r="B18422" s="2">
        <v>1</v>
      </c>
      <c r="C18422" s="2">
        <v>1</v>
      </c>
    </row>
    <row r="18423" spans="1:3" x14ac:dyDescent="0.2">
      <c r="A18423" s="2" t="s">
        <v>17310</v>
      </c>
      <c r="B18423" s="2">
        <v>1</v>
      </c>
      <c r="C18423" s="2">
        <v>1</v>
      </c>
    </row>
    <row r="18424" spans="1:3" x14ac:dyDescent="0.2">
      <c r="A18424" s="2" t="s">
        <v>17311</v>
      </c>
      <c r="B18424" s="2">
        <v>1</v>
      </c>
      <c r="C18424" s="2">
        <v>1</v>
      </c>
    </row>
    <row r="18425" spans="1:3" x14ac:dyDescent="0.2">
      <c r="A18425" s="2" t="s">
        <v>17312</v>
      </c>
      <c r="B18425" s="2">
        <v>1</v>
      </c>
      <c r="C18425" s="2">
        <v>1</v>
      </c>
    </row>
    <row r="18426" spans="1:3" x14ac:dyDescent="0.2">
      <c r="A18426" s="2" t="s">
        <v>17313</v>
      </c>
      <c r="B18426" s="2">
        <v>1</v>
      </c>
      <c r="C18426" s="2">
        <v>1</v>
      </c>
    </row>
    <row r="18427" spans="1:3" x14ac:dyDescent="0.2">
      <c r="A18427" s="2" t="s">
        <v>17314</v>
      </c>
      <c r="B18427" s="2">
        <v>1</v>
      </c>
      <c r="C18427" s="2">
        <v>1</v>
      </c>
    </row>
    <row r="18428" spans="1:3" x14ac:dyDescent="0.2">
      <c r="A18428" s="2" t="s">
        <v>17315</v>
      </c>
      <c r="B18428" s="2">
        <v>1</v>
      </c>
      <c r="C18428" s="2">
        <v>1</v>
      </c>
    </row>
    <row r="18429" spans="1:3" x14ac:dyDescent="0.2">
      <c r="A18429" s="2" t="s">
        <v>17316</v>
      </c>
      <c r="B18429" s="2">
        <v>1</v>
      </c>
      <c r="C18429" s="2">
        <v>1</v>
      </c>
    </row>
    <row r="18430" spans="1:3" x14ac:dyDescent="0.2">
      <c r="A18430" s="2" t="s">
        <v>17317</v>
      </c>
      <c r="B18430" s="2">
        <v>1</v>
      </c>
      <c r="C18430" s="2">
        <v>1</v>
      </c>
    </row>
    <row r="18431" spans="1:3" x14ac:dyDescent="0.2">
      <c r="A18431" s="2" t="s">
        <v>17318</v>
      </c>
      <c r="B18431" s="2">
        <v>1</v>
      </c>
      <c r="C18431" s="2">
        <v>1</v>
      </c>
    </row>
    <row r="18432" spans="1:3" x14ac:dyDescent="0.2">
      <c r="A18432" s="2" t="s">
        <v>17320</v>
      </c>
      <c r="B18432" s="2">
        <v>1</v>
      </c>
      <c r="C18432" s="2">
        <v>1</v>
      </c>
    </row>
    <row r="18433" spans="1:3" x14ac:dyDescent="0.2">
      <c r="A18433" s="2" t="s">
        <v>17321</v>
      </c>
      <c r="B18433" s="2">
        <v>1</v>
      </c>
      <c r="C18433" s="2">
        <v>1</v>
      </c>
    </row>
    <row r="18434" spans="1:3" x14ac:dyDescent="0.2">
      <c r="A18434" s="2" t="s">
        <v>17322</v>
      </c>
      <c r="B18434" s="2">
        <v>1</v>
      </c>
      <c r="C18434" s="2">
        <v>1</v>
      </c>
    </row>
    <row r="18435" spans="1:3" x14ac:dyDescent="0.2">
      <c r="A18435" s="2" t="s">
        <v>17325</v>
      </c>
      <c r="B18435" s="2">
        <v>1</v>
      </c>
      <c r="C18435" s="2">
        <v>1</v>
      </c>
    </row>
    <row r="18436" spans="1:3" x14ac:dyDescent="0.2">
      <c r="A18436" s="2" t="s">
        <v>17326</v>
      </c>
      <c r="B18436" s="2">
        <v>1</v>
      </c>
      <c r="C18436" s="2">
        <v>1</v>
      </c>
    </row>
    <row r="18437" spans="1:3" x14ac:dyDescent="0.2">
      <c r="A18437" s="2" t="s">
        <v>17327</v>
      </c>
      <c r="B18437" s="2">
        <v>1</v>
      </c>
      <c r="C18437" s="2">
        <v>1</v>
      </c>
    </row>
    <row r="18438" spans="1:3" x14ac:dyDescent="0.2">
      <c r="A18438" s="2" t="s">
        <v>17328</v>
      </c>
      <c r="B18438" s="2">
        <v>1</v>
      </c>
      <c r="C18438" s="2">
        <v>1</v>
      </c>
    </row>
    <row r="18439" spans="1:3" x14ac:dyDescent="0.2">
      <c r="A18439" s="2" t="s">
        <v>17329</v>
      </c>
      <c r="B18439" s="2">
        <v>1</v>
      </c>
      <c r="C18439" s="2">
        <v>1</v>
      </c>
    </row>
    <row r="18440" spans="1:3" x14ac:dyDescent="0.2">
      <c r="A18440" s="2" t="s">
        <v>17330</v>
      </c>
      <c r="B18440" s="2">
        <v>1</v>
      </c>
      <c r="C18440" s="2">
        <v>1</v>
      </c>
    </row>
    <row r="18441" spans="1:3" x14ac:dyDescent="0.2">
      <c r="A18441" s="2" t="s">
        <v>17333</v>
      </c>
      <c r="B18441" s="2">
        <v>1</v>
      </c>
      <c r="C18441" s="2">
        <v>1</v>
      </c>
    </row>
    <row r="18442" spans="1:3" x14ac:dyDescent="0.2">
      <c r="A18442" s="2" t="s">
        <v>17334</v>
      </c>
      <c r="B18442" s="2">
        <v>1</v>
      </c>
      <c r="C18442" s="2">
        <v>1</v>
      </c>
    </row>
    <row r="18443" spans="1:3" x14ac:dyDescent="0.2">
      <c r="A18443" s="2" t="s">
        <v>17335</v>
      </c>
      <c r="B18443" s="2">
        <v>1</v>
      </c>
      <c r="C18443" s="2">
        <v>1</v>
      </c>
    </row>
    <row r="18444" spans="1:3" x14ac:dyDescent="0.2">
      <c r="A18444" s="2" t="s">
        <v>17336</v>
      </c>
      <c r="B18444" s="2">
        <v>1</v>
      </c>
      <c r="C18444" s="2">
        <v>1</v>
      </c>
    </row>
    <row r="18445" spans="1:3" x14ac:dyDescent="0.2">
      <c r="A18445" s="2" t="s">
        <v>17337</v>
      </c>
      <c r="B18445" s="2">
        <v>1</v>
      </c>
      <c r="C18445" s="2">
        <v>1</v>
      </c>
    </row>
    <row r="18446" spans="1:3" x14ac:dyDescent="0.2">
      <c r="A18446" s="2" t="s">
        <v>17338</v>
      </c>
      <c r="B18446" s="2">
        <v>1</v>
      </c>
      <c r="C18446" s="2">
        <v>1</v>
      </c>
    </row>
    <row r="18447" spans="1:3" x14ac:dyDescent="0.2">
      <c r="A18447" s="2" t="s">
        <v>17339</v>
      </c>
      <c r="B18447" s="2">
        <v>1</v>
      </c>
      <c r="C18447" s="2">
        <v>1</v>
      </c>
    </row>
    <row r="18448" spans="1:3" x14ac:dyDescent="0.2">
      <c r="A18448" s="2" t="s">
        <v>17341</v>
      </c>
      <c r="B18448" s="2">
        <v>1</v>
      </c>
      <c r="C18448" s="2">
        <v>1</v>
      </c>
    </row>
    <row r="18449" spans="1:3" x14ac:dyDescent="0.2">
      <c r="A18449" s="2" t="s">
        <v>17343</v>
      </c>
      <c r="B18449" s="2">
        <v>1</v>
      </c>
      <c r="C18449" s="2">
        <v>1</v>
      </c>
    </row>
    <row r="18450" spans="1:3" x14ac:dyDescent="0.2">
      <c r="A18450" s="2" t="s">
        <v>17344</v>
      </c>
      <c r="B18450" s="2">
        <v>1</v>
      </c>
      <c r="C18450" s="2">
        <v>1</v>
      </c>
    </row>
    <row r="18451" spans="1:3" x14ac:dyDescent="0.2">
      <c r="A18451" s="2" t="s">
        <v>17345</v>
      </c>
      <c r="B18451" s="2">
        <v>1</v>
      </c>
      <c r="C18451" s="2">
        <v>1</v>
      </c>
    </row>
    <row r="18452" spans="1:3" x14ac:dyDescent="0.2">
      <c r="A18452" s="2" t="s">
        <v>17346</v>
      </c>
      <c r="B18452" s="2">
        <v>1</v>
      </c>
      <c r="C18452" s="2">
        <v>1</v>
      </c>
    </row>
    <row r="18453" spans="1:3" x14ac:dyDescent="0.2">
      <c r="A18453" s="2" t="s">
        <v>17347</v>
      </c>
      <c r="B18453" s="2">
        <v>1</v>
      </c>
      <c r="C18453" s="2">
        <v>1</v>
      </c>
    </row>
    <row r="18454" spans="1:3" x14ac:dyDescent="0.2">
      <c r="A18454" s="2" t="s">
        <v>17348</v>
      </c>
      <c r="B18454" s="2">
        <v>1</v>
      </c>
      <c r="C18454" s="2">
        <v>1</v>
      </c>
    </row>
    <row r="18455" spans="1:3" x14ac:dyDescent="0.2">
      <c r="A18455" s="2" t="s">
        <v>17350</v>
      </c>
      <c r="B18455" s="2">
        <v>1</v>
      </c>
      <c r="C18455" s="2">
        <v>1</v>
      </c>
    </row>
    <row r="18456" spans="1:3" x14ac:dyDescent="0.2">
      <c r="A18456" s="2" t="s">
        <v>17351</v>
      </c>
      <c r="B18456" s="2">
        <v>1</v>
      </c>
      <c r="C18456" s="2">
        <v>1</v>
      </c>
    </row>
    <row r="18457" spans="1:3" x14ac:dyDescent="0.2">
      <c r="A18457" s="2" t="s">
        <v>17352</v>
      </c>
      <c r="B18457" s="2">
        <v>1</v>
      </c>
      <c r="C18457" s="2">
        <v>1</v>
      </c>
    </row>
    <row r="18458" spans="1:3" x14ac:dyDescent="0.2">
      <c r="A18458" s="2" t="s">
        <v>17353</v>
      </c>
      <c r="B18458" s="2">
        <v>1</v>
      </c>
      <c r="C18458" s="2">
        <v>1</v>
      </c>
    </row>
    <row r="18459" spans="1:3" x14ac:dyDescent="0.2">
      <c r="A18459" s="2" t="s">
        <v>17354</v>
      </c>
      <c r="B18459" s="2">
        <v>1</v>
      </c>
      <c r="C18459" s="2">
        <v>1</v>
      </c>
    </row>
    <row r="18460" spans="1:3" x14ac:dyDescent="0.2">
      <c r="A18460" s="2" t="s">
        <v>17355</v>
      </c>
      <c r="B18460" s="2">
        <v>1</v>
      </c>
      <c r="C18460" s="2">
        <v>1</v>
      </c>
    </row>
    <row r="18461" spans="1:3" x14ac:dyDescent="0.2">
      <c r="A18461" s="2" t="s">
        <v>17356</v>
      </c>
      <c r="B18461" s="2">
        <v>1</v>
      </c>
      <c r="C18461" s="2">
        <v>1</v>
      </c>
    </row>
    <row r="18462" spans="1:3" x14ac:dyDescent="0.2">
      <c r="A18462" s="2" t="s">
        <v>17357</v>
      </c>
      <c r="B18462" s="2">
        <v>1</v>
      </c>
      <c r="C18462" s="2">
        <v>1</v>
      </c>
    </row>
    <row r="18463" spans="1:3" x14ac:dyDescent="0.2">
      <c r="A18463" s="2" t="s">
        <v>17358</v>
      </c>
      <c r="B18463" s="2">
        <v>1</v>
      </c>
      <c r="C18463" s="2">
        <v>1</v>
      </c>
    </row>
    <row r="18464" spans="1:3" x14ac:dyDescent="0.2">
      <c r="A18464" s="2" t="s">
        <v>17359</v>
      </c>
      <c r="B18464" s="2">
        <v>1</v>
      </c>
      <c r="C18464" s="2">
        <v>1</v>
      </c>
    </row>
    <row r="18465" spans="1:3" x14ac:dyDescent="0.2">
      <c r="A18465" s="2" t="s">
        <v>17361</v>
      </c>
      <c r="B18465" s="2">
        <v>1</v>
      </c>
      <c r="C18465" s="2">
        <v>1</v>
      </c>
    </row>
    <row r="18466" spans="1:3" x14ac:dyDescent="0.2">
      <c r="A18466" s="2" t="s">
        <v>17362</v>
      </c>
      <c r="B18466" s="2">
        <v>1</v>
      </c>
      <c r="C18466" s="2">
        <v>1</v>
      </c>
    </row>
    <row r="18467" spans="1:3" x14ac:dyDescent="0.2">
      <c r="A18467" s="2" t="s">
        <v>17363</v>
      </c>
      <c r="B18467" s="2">
        <v>1</v>
      </c>
      <c r="C18467" s="2">
        <v>1</v>
      </c>
    </row>
    <row r="18468" spans="1:3" x14ac:dyDescent="0.2">
      <c r="A18468" s="2" t="s">
        <v>17364</v>
      </c>
      <c r="B18468" s="2">
        <v>1</v>
      </c>
      <c r="C18468" s="2">
        <v>3</v>
      </c>
    </row>
    <row r="18469" spans="1:3" x14ac:dyDescent="0.2">
      <c r="A18469" s="2" t="s">
        <v>17365</v>
      </c>
      <c r="B18469" s="2">
        <v>1</v>
      </c>
      <c r="C18469" s="2">
        <v>1</v>
      </c>
    </row>
    <row r="18470" spans="1:3" x14ac:dyDescent="0.2">
      <c r="A18470" s="2" t="s">
        <v>17366</v>
      </c>
      <c r="B18470" s="2">
        <v>1</v>
      </c>
      <c r="C18470" s="2">
        <v>1</v>
      </c>
    </row>
    <row r="18471" spans="1:3" x14ac:dyDescent="0.2">
      <c r="A18471" s="2" t="s">
        <v>17367</v>
      </c>
      <c r="B18471" s="2">
        <v>1</v>
      </c>
      <c r="C18471" s="2">
        <v>1</v>
      </c>
    </row>
    <row r="18472" spans="1:3" x14ac:dyDescent="0.2">
      <c r="A18472" s="2" t="s">
        <v>17368</v>
      </c>
      <c r="B18472" s="2">
        <v>1</v>
      </c>
      <c r="C18472" s="2">
        <v>1</v>
      </c>
    </row>
    <row r="18473" spans="1:3" x14ac:dyDescent="0.2">
      <c r="A18473" s="2" t="s">
        <v>17369</v>
      </c>
      <c r="B18473" s="2">
        <v>1</v>
      </c>
      <c r="C18473" s="2">
        <v>1</v>
      </c>
    </row>
    <row r="18474" spans="1:3" x14ac:dyDescent="0.2">
      <c r="A18474" s="2" t="s">
        <v>17370</v>
      </c>
      <c r="B18474" s="2">
        <v>1</v>
      </c>
      <c r="C18474" s="2">
        <v>1</v>
      </c>
    </row>
    <row r="18475" spans="1:3" x14ac:dyDescent="0.2">
      <c r="A18475" s="2" t="s">
        <v>17373</v>
      </c>
      <c r="B18475" s="2">
        <v>1</v>
      </c>
      <c r="C18475" s="2">
        <v>1</v>
      </c>
    </row>
    <row r="18476" spans="1:3" x14ac:dyDescent="0.2">
      <c r="A18476" s="2" t="s">
        <v>17374</v>
      </c>
      <c r="B18476" s="2">
        <v>1</v>
      </c>
      <c r="C18476" s="2">
        <v>1</v>
      </c>
    </row>
    <row r="18477" spans="1:3" x14ac:dyDescent="0.2">
      <c r="A18477" s="2" t="s">
        <v>17375</v>
      </c>
      <c r="B18477" s="2">
        <v>1</v>
      </c>
      <c r="C18477" s="2">
        <v>1</v>
      </c>
    </row>
    <row r="18478" spans="1:3" x14ac:dyDescent="0.2">
      <c r="A18478" s="2" t="s">
        <v>17376</v>
      </c>
      <c r="B18478" s="2">
        <v>1</v>
      </c>
      <c r="C18478" s="2">
        <v>1</v>
      </c>
    </row>
    <row r="18479" spans="1:3" x14ac:dyDescent="0.2">
      <c r="A18479" s="2" t="s">
        <v>17377</v>
      </c>
      <c r="B18479" s="2">
        <v>1</v>
      </c>
      <c r="C18479" s="2">
        <v>1</v>
      </c>
    </row>
    <row r="18480" spans="1:3" x14ac:dyDescent="0.2">
      <c r="A18480" s="2" t="s">
        <v>17379</v>
      </c>
      <c r="B18480" s="2">
        <v>1</v>
      </c>
      <c r="C18480" s="2">
        <v>1</v>
      </c>
    </row>
    <row r="18481" spans="1:3" x14ac:dyDescent="0.2">
      <c r="A18481" s="2" t="s">
        <v>17380</v>
      </c>
      <c r="B18481" s="2">
        <v>1</v>
      </c>
      <c r="C18481" s="2">
        <v>1</v>
      </c>
    </row>
    <row r="18482" spans="1:3" x14ac:dyDescent="0.2">
      <c r="A18482" s="2" t="s">
        <v>17382</v>
      </c>
      <c r="B18482" s="2">
        <v>1</v>
      </c>
      <c r="C18482" s="2">
        <v>1</v>
      </c>
    </row>
    <row r="18483" spans="1:3" x14ac:dyDescent="0.2">
      <c r="A18483" s="2" t="s">
        <v>17384</v>
      </c>
      <c r="B18483" s="2">
        <v>1</v>
      </c>
      <c r="C18483" s="2">
        <v>1</v>
      </c>
    </row>
    <row r="18484" spans="1:3" x14ac:dyDescent="0.2">
      <c r="A18484" s="2" t="s">
        <v>17386</v>
      </c>
      <c r="B18484" s="2">
        <v>1</v>
      </c>
      <c r="C18484" s="2">
        <v>1</v>
      </c>
    </row>
    <row r="18485" spans="1:3" x14ac:dyDescent="0.2">
      <c r="A18485" s="2" t="s">
        <v>17388</v>
      </c>
      <c r="B18485" s="2">
        <v>1</v>
      </c>
      <c r="C18485" s="2">
        <v>1</v>
      </c>
    </row>
    <row r="18486" spans="1:3" x14ac:dyDescent="0.2">
      <c r="A18486" s="2" t="s">
        <v>17389</v>
      </c>
      <c r="B18486" s="2">
        <v>1</v>
      </c>
      <c r="C18486" s="2">
        <v>1</v>
      </c>
    </row>
    <row r="18487" spans="1:3" x14ac:dyDescent="0.2">
      <c r="A18487" s="2" t="s">
        <v>17390</v>
      </c>
      <c r="B18487" s="2">
        <v>1</v>
      </c>
      <c r="C18487" s="2">
        <v>1</v>
      </c>
    </row>
    <row r="18488" spans="1:3" x14ac:dyDescent="0.2">
      <c r="A18488" s="2" t="s">
        <v>17391</v>
      </c>
      <c r="B18488" s="2">
        <v>1</v>
      </c>
      <c r="C18488" s="2">
        <v>1</v>
      </c>
    </row>
    <row r="18489" spans="1:3" x14ac:dyDescent="0.2">
      <c r="A18489" s="2" t="s">
        <v>17393</v>
      </c>
      <c r="B18489" s="2">
        <v>1</v>
      </c>
      <c r="C18489" s="2">
        <v>1</v>
      </c>
    </row>
    <row r="18490" spans="1:3" x14ac:dyDescent="0.2">
      <c r="A18490" s="2" t="s">
        <v>17394</v>
      </c>
      <c r="B18490" s="2">
        <v>1</v>
      </c>
      <c r="C18490" s="2">
        <v>1</v>
      </c>
    </row>
    <row r="18491" spans="1:3" x14ac:dyDescent="0.2">
      <c r="A18491" s="2" t="s">
        <v>17396</v>
      </c>
      <c r="B18491" s="2">
        <v>1</v>
      </c>
      <c r="C18491" s="2">
        <v>1</v>
      </c>
    </row>
    <row r="18492" spans="1:3" x14ac:dyDescent="0.2">
      <c r="A18492" s="2" t="s">
        <v>17398</v>
      </c>
      <c r="B18492" s="2">
        <v>1</v>
      </c>
      <c r="C18492" s="2">
        <v>1</v>
      </c>
    </row>
    <row r="18493" spans="1:3" x14ac:dyDescent="0.2">
      <c r="A18493" s="2" t="s">
        <v>17399</v>
      </c>
      <c r="B18493" s="2">
        <v>1</v>
      </c>
      <c r="C18493" s="2">
        <v>1</v>
      </c>
    </row>
    <row r="18494" spans="1:3" x14ac:dyDescent="0.2">
      <c r="A18494" s="2" t="s">
        <v>17400</v>
      </c>
      <c r="B18494" s="2">
        <v>1</v>
      </c>
      <c r="C18494" s="2">
        <v>1</v>
      </c>
    </row>
    <row r="18495" spans="1:3" x14ac:dyDescent="0.2">
      <c r="A18495" s="2" t="s">
        <v>17401</v>
      </c>
      <c r="B18495" s="2">
        <v>1</v>
      </c>
      <c r="C18495" s="2">
        <v>1</v>
      </c>
    </row>
    <row r="18496" spans="1:3" x14ac:dyDescent="0.2">
      <c r="A18496" s="2" t="s">
        <v>17402</v>
      </c>
      <c r="B18496" s="2">
        <v>1</v>
      </c>
      <c r="C18496" s="2">
        <v>1</v>
      </c>
    </row>
    <row r="18497" spans="1:3" x14ac:dyDescent="0.2">
      <c r="A18497" s="2" t="s">
        <v>17403</v>
      </c>
      <c r="B18497" s="2">
        <v>1</v>
      </c>
      <c r="C18497" s="2">
        <v>1</v>
      </c>
    </row>
    <row r="18498" spans="1:3" x14ac:dyDescent="0.2">
      <c r="A18498" s="2" t="s">
        <v>17404</v>
      </c>
      <c r="B18498" s="2">
        <v>1</v>
      </c>
      <c r="C18498" s="2">
        <v>1</v>
      </c>
    </row>
    <row r="18499" spans="1:3" x14ac:dyDescent="0.2">
      <c r="A18499" s="2" t="s">
        <v>17408</v>
      </c>
      <c r="B18499" s="2">
        <v>1</v>
      </c>
      <c r="C18499" s="2">
        <v>1</v>
      </c>
    </row>
    <row r="18500" spans="1:3" x14ac:dyDescent="0.2">
      <c r="A18500" s="2" t="s">
        <v>17411</v>
      </c>
      <c r="B18500" s="2">
        <v>1</v>
      </c>
      <c r="C18500" s="2">
        <v>1</v>
      </c>
    </row>
    <row r="18501" spans="1:3" x14ac:dyDescent="0.2">
      <c r="A18501" s="2" t="s">
        <v>17412</v>
      </c>
      <c r="B18501" s="2">
        <v>1</v>
      </c>
      <c r="C18501" s="2">
        <v>1</v>
      </c>
    </row>
    <row r="18502" spans="1:3" x14ac:dyDescent="0.2">
      <c r="A18502" s="2" t="s">
        <v>17413</v>
      </c>
      <c r="B18502" s="2">
        <v>1</v>
      </c>
      <c r="C18502" s="2">
        <v>1</v>
      </c>
    </row>
    <row r="18503" spans="1:3" x14ac:dyDescent="0.2">
      <c r="A18503" s="2" t="s">
        <v>17414</v>
      </c>
      <c r="B18503" s="2">
        <v>1</v>
      </c>
      <c r="C18503" s="2">
        <v>1</v>
      </c>
    </row>
    <row r="18504" spans="1:3" x14ac:dyDescent="0.2">
      <c r="A18504" s="2" t="s">
        <v>17415</v>
      </c>
      <c r="B18504" s="2">
        <v>1</v>
      </c>
      <c r="C18504" s="2">
        <v>1</v>
      </c>
    </row>
    <row r="18505" spans="1:3" x14ac:dyDescent="0.2">
      <c r="A18505" s="2" t="s">
        <v>17416</v>
      </c>
      <c r="B18505" s="2">
        <v>1</v>
      </c>
      <c r="C18505" s="2">
        <v>1</v>
      </c>
    </row>
    <row r="18506" spans="1:3" x14ac:dyDescent="0.2">
      <c r="A18506" s="2" t="s">
        <v>17417</v>
      </c>
      <c r="B18506" s="2">
        <v>1</v>
      </c>
      <c r="C18506" s="2">
        <v>1</v>
      </c>
    </row>
    <row r="18507" spans="1:3" x14ac:dyDescent="0.2">
      <c r="A18507" s="2" t="s">
        <v>17418</v>
      </c>
      <c r="B18507" s="2">
        <v>1</v>
      </c>
      <c r="C18507" s="2">
        <v>1</v>
      </c>
    </row>
    <row r="18508" spans="1:3" x14ac:dyDescent="0.2">
      <c r="A18508" s="2" t="s">
        <v>17420</v>
      </c>
      <c r="B18508" s="2">
        <v>1</v>
      </c>
      <c r="C18508" s="2">
        <v>1</v>
      </c>
    </row>
    <row r="18509" spans="1:3" x14ac:dyDescent="0.2">
      <c r="A18509" s="2" t="s">
        <v>17422</v>
      </c>
      <c r="B18509" s="2">
        <v>1</v>
      </c>
      <c r="C18509" s="2">
        <v>1</v>
      </c>
    </row>
    <row r="18510" spans="1:3" x14ac:dyDescent="0.2">
      <c r="A18510" s="2" t="s">
        <v>17423</v>
      </c>
      <c r="B18510" s="2">
        <v>1</v>
      </c>
      <c r="C18510" s="2">
        <v>1</v>
      </c>
    </row>
    <row r="18511" spans="1:3" x14ac:dyDescent="0.2">
      <c r="A18511" s="2" t="s">
        <v>17424</v>
      </c>
      <c r="B18511" s="2">
        <v>1</v>
      </c>
      <c r="C18511" s="2">
        <v>1</v>
      </c>
    </row>
    <row r="18512" spans="1:3" x14ac:dyDescent="0.2">
      <c r="A18512" s="2" t="s">
        <v>17425</v>
      </c>
      <c r="B18512" s="2">
        <v>1</v>
      </c>
      <c r="C18512" s="2">
        <v>1</v>
      </c>
    </row>
    <row r="18513" spans="1:3" x14ac:dyDescent="0.2">
      <c r="A18513" s="2" t="s">
        <v>17426</v>
      </c>
      <c r="B18513" s="2">
        <v>1</v>
      </c>
      <c r="C18513" s="2">
        <v>1</v>
      </c>
    </row>
    <row r="18514" spans="1:3" x14ac:dyDescent="0.2">
      <c r="A18514" s="2" t="s">
        <v>17427</v>
      </c>
      <c r="B18514" s="2">
        <v>1</v>
      </c>
      <c r="C18514" s="2">
        <v>1</v>
      </c>
    </row>
    <row r="18515" spans="1:3" x14ac:dyDescent="0.2">
      <c r="A18515" s="2" t="s">
        <v>17428</v>
      </c>
      <c r="B18515" s="2">
        <v>1</v>
      </c>
      <c r="C18515" s="2">
        <v>1</v>
      </c>
    </row>
    <row r="18516" spans="1:3" x14ac:dyDescent="0.2">
      <c r="A18516" s="2" t="s">
        <v>17429</v>
      </c>
      <c r="B18516" s="2">
        <v>1</v>
      </c>
      <c r="C18516" s="2">
        <v>1</v>
      </c>
    </row>
    <row r="18517" spans="1:3" x14ac:dyDescent="0.2">
      <c r="A18517" s="2" t="s">
        <v>17430</v>
      </c>
      <c r="B18517" s="2">
        <v>1</v>
      </c>
      <c r="C18517" s="2">
        <v>1</v>
      </c>
    </row>
    <row r="18518" spans="1:3" x14ac:dyDescent="0.2">
      <c r="A18518" s="2" t="s">
        <v>17431</v>
      </c>
      <c r="B18518" s="2">
        <v>1</v>
      </c>
      <c r="C18518" s="2">
        <v>1</v>
      </c>
    </row>
    <row r="18519" spans="1:3" x14ac:dyDescent="0.2">
      <c r="A18519" s="2" t="s">
        <v>17433</v>
      </c>
      <c r="B18519" s="2">
        <v>1</v>
      </c>
      <c r="C18519" s="2">
        <v>1</v>
      </c>
    </row>
    <row r="18520" spans="1:3" x14ac:dyDescent="0.2">
      <c r="A18520" s="2" t="s">
        <v>17434</v>
      </c>
      <c r="B18520" s="2">
        <v>1</v>
      </c>
      <c r="C18520" s="2">
        <v>1</v>
      </c>
    </row>
    <row r="18521" spans="1:3" x14ac:dyDescent="0.2">
      <c r="A18521" s="2" t="s">
        <v>17435</v>
      </c>
      <c r="B18521" s="2">
        <v>1</v>
      </c>
      <c r="C18521" s="2">
        <v>1</v>
      </c>
    </row>
    <row r="18522" spans="1:3" x14ac:dyDescent="0.2">
      <c r="A18522" s="2" t="s">
        <v>17436</v>
      </c>
      <c r="B18522" s="2">
        <v>1</v>
      </c>
      <c r="C18522" s="2">
        <v>1</v>
      </c>
    </row>
    <row r="18523" spans="1:3" x14ac:dyDescent="0.2">
      <c r="A18523" s="2" t="s">
        <v>17437</v>
      </c>
      <c r="B18523" s="2">
        <v>1</v>
      </c>
      <c r="C18523" s="2">
        <v>1</v>
      </c>
    </row>
    <row r="18524" spans="1:3" x14ac:dyDescent="0.2">
      <c r="A18524" s="2" t="s">
        <v>17439</v>
      </c>
      <c r="B18524" s="2">
        <v>1</v>
      </c>
      <c r="C18524" s="2">
        <v>1</v>
      </c>
    </row>
    <row r="18525" spans="1:3" x14ac:dyDescent="0.2">
      <c r="A18525" s="2" t="s">
        <v>17441</v>
      </c>
      <c r="B18525" s="2">
        <v>1</v>
      </c>
      <c r="C18525" s="2">
        <v>1</v>
      </c>
    </row>
    <row r="18526" spans="1:3" x14ac:dyDescent="0.2">
      <c r="A18526" s="2" t="s">
        <v>17442</v>
      </c>
      <c r="B18526" s="2">
        <v>1</v>
      </c>
      <c r="C18526" s="2">
        <v>1</v>
      </c>
    </row>
    <row r="18527" spans="1:3" x14ac:dyDescent="0.2">
      <c r="A18527" s="2" t="s">
        <v>17443</v>
      </c>
      <c r="B18527" s="2">
        <v>1</v>
      </c>
      <c r="C18527" s="2">
        <v>1</v>
      </c>
    </row>
    <row r="18528" spans="1:3" x14ac:dyDescent="0.2">
      <c r="A18528" s="2" t="s">
        <v>17444</v>
      </c>
      <c r="B18528" s="2">
        <v>1</v>
      </c>
      <c r="C18528" s="2">
        <v>1</v>
      </c>
    </row>
    <row r="18529" spans="1:3" x14ac:dyDescent="0.2">
      <c r="A18529" s="2" t="s">
        <v>17446</v>
      </c>
      <c r="B18529" s="2">
        <v>1</v>
      </c>
      <c r="C18529" s="2">
        <v>1</v>
      </c>
    </row>
    <row r="18530" spans="1:3" x14ac:dyDescent="0.2">
      <c r="A18530" s="2" t="s">
        <v>17448</v>
      </c>
      <c r="B18530" s="2">
        <v>1</v>
      </c>
      <c r="C18530" s="2">
        <v>1</v>
      </c>
    </row>
    <row r="18531" spans="1:3" x14ac:dyDescent="0.2">
      <c r="A18531" s="2" t="s">
        <v>17449</v>
      </c>
      <c r="B18531" s="2">
        <v>1</v>
      </c>
      <c r="C18531" s="2">
        <v>1</v>
      </c>
    </row>
    <row r="18532" spans="1:3" x14ac:dyDescent="0.2">
      <c r="A18532" s="2" t="s">
        <v>17450</v>
      </c>
      <c r="B18532" s="2">
        <v>1</v>
      </c>
      <c r="C18532" s="2">
        <v>1</v>
      </c>
    </row>
    <row r="18533" spans="1:3" x14ac:dyDescent="0.2">
      <c r="A18533" s="2" t="s">
        <v>17451</v>
      </c>
      <c r="B18533" s="2">
        <v>1</v>
      </c>
      <c r="C18533" s="2">
        <v>1</v>
      </c>
    </row>
    <row r="18534" spans="1:3" x14ac:dyDescent="0.2">
      <c r="A18534" s="2" t="s">
        <v>17454</v>
      </c>
      <c r="B18534" s="2">
        <v>1</v>
      </c>
      <c r="C18534" s="2">
        <v>1</v>
      </c>
    </row>
    <row r="18535" spans="1:3" x14ac:dyDescent="0.2">
      <c r="A18535" s="2" t="s">
        <v>17455</v>
      </c>
      <c r="B18535" s="2">
        <v>1</v>
      </c>
      <c r="C18535" s="2">
        <v>1</v>
      </c>
    </row>
    <row r="18536" spans="1:3" x14ac:dyDescent="0.2">
      <c r="A18536" s="2" t="s">
        <v>17456</v>
      </c>
      <c r="B18536" s="2">
        <v>1</v>
      </c>
      <c r="C18536" s="2">
        <v>1</v>
      </c>
    </row>
    <row r="18537" spans="1:3" x14ac:dyDescent="0.2">
      <c r="A18537" s="2" t="s">
        <v>17457</v>
      </c>
      <c r="B18537" s="2">
        <v>1</v>
      </c>
      <c r="C18537" s="2">
        <v>1</v>
      </c>
    </row>
    <row r="18538" spans="1:3" x14ac:dyDescent="0.2">
      <c r="A18538" s="2" t="s">
        <v>17458</v>
      </c>
      <c r="B18538" s="2">
        <v>1</v>
      </c>
      <c r="C18538" s="2">
        <v>1</v>
      </c>
    </row>
    <row r="18539" spans="1:3" x14ac:dyDescent="0.2">
      <c r="A18539" s="2" t="s">
        <v>17459</v>
      </c>
      <c r="B18539" s="2">
        <v>1</v>
      </c>
      <c r="C18539" s="2">
        <v>1</v>
      </c>
    </row>
    <row r="18540" spans="1:3" x14ac:dyDescent="0.2">
      <c r="A18540" s="2" t="s">
        <v>17460</v>
      </c>
      <c r="B18540" s="2">
        <v>1</v>
      </c>
      <c r="C18540" s="2">
        <v>1</v>
      </c>
    </row>
    <row r="18541" spans="1:3" x14ac:dyDescent="0.2">
      <c r="A18541" s="2" t="s">
        <v>17461</v>
      </c>
      <c r="B18541" s="2">
        <v>1</v>
      </c>
      <c r="C18541" s="2">
        <v>1</v>
      </c>
    </row>
    <row r="18542" spans="1:3" x14ac:dyDescent="0.2">
      <c r="A18542" s="2" t="s">
        <v>17462</v>
      </c>
      <c r="B18542" s="2">
        <v>1</v>
      </c>
      <c r="C18542" s="2">
        <v>1</v>
      </c>
    </row>
    <row r="18543" spans="1:3" x14ac:dyDescent="0.2">
      <c r="A18543" s="2" t="s">
        <v>17463</v>
      </c>
      <c r="B18543" s="2">
        <v>1</v>
      </c>
      <c r="C18543" s="2">
        <v>1</v>
      </c>
    </row>
    <row r="18544" spans="1:3" x14ac:dyDescent="0.2">
      <c r="A18544" s="2" t="s">
        <v>17464</v>
      </c>
      <c r="B18544" s="2">
        <v>1</v>
      </c>
      <c r="C18544" s="2">
        <v>1</v>
      </c>
    </row>
    <row r="18545" spans="1:3" x14ac:dyDescent="0.2">
      <c r="A18545" s="2" t="s">
        <v>17466</v>
      </c>
      <c r="B18545" s="2">
        <v>1</v>
      </c>
      <c r="C18545" s="2">
        <v>1</v>
      </c>
    </row>
    <row r="18546" spans="1:3" x14ac:dyDescent="0.2">
      <c r="A18546" s="2" t="s">
        <v>17467</v>
      </c>
      <c r="B18546" s="2">
        <v>1</v>
      </c>
      <c r="C18546" s="2">
        <v>1</v>
      </c>
    </row>
    <row r="18547" spans="1:3" x14ac:dyDescent="0.2">
      <c r="A18547" s="2" t="s">
        <v>17468</v>
      </c>
      <c r="B18547" s="2">
        <v>1</v>
      </c>
      <c r="C18547" s="2">
        <v>1</v>
      </c>
    </row>
    <row r="18548" spans="1:3" x14ac:dyDescent="0.2">
      <c r="A18548" s="2" t="s">
        <v>17469</v>
      </c>
      <c r="B18548" s="2">
        <v>1</v>
      </c>
      <c r="C18548" s="2">
        <v>1</v>
      </c>
    </row>
    <row r="18549" spans="1:3" x14ac:dyDescent="0.2">
      <c r="A18549" s="2" t="s">
        <v>17470</v>
      </c>
      <c r="B18549" s="2">
        <v>1</v>
      </c>
      <c r="C18549" s="2">
        <v>1</v>
      </c>
    </row>
    <row r="18550" spans="1:3" x14ac:dyDescent="0.2">
      <c r="A18550" s="2" t="s">
        <v>17471</v>
      </c>
      <c r="B18550" s="2">
        <v>1</v>
      </c>
      <c r="C18550" s="2">
        <v>1</v>
      </c>
    </row>
    <row r="18551" spans="1:3" x14ac:dyDescent="0.2">
      <c r="A18551" s="2" t="s">
        <v>17472</v>
      </c>
      <c r="B18551" s="2">
        <v>1</v>
      </c>
      <c r="C18551" s="2">
        <v>1</v>
      </c>
    </row>
    <row r="18552" spans="1:3" x14ac:dyDescent="0.2">
      <c r="A18552" s="2" t="s">
        <v>17474</v>
      </c>
      <c r="B18552" s="2">
        <v>1</v>
      </c>
      <c r="C18552" s="2">
        <v>1</v>
      </c>
    </row>
    <row r="18553" spans="1:3" x14ac:dyDescent="0.2">
      <c r="A18553" s="2" t="s">
        <v>17475</v>
      </c>
      <c r="B18553" s="2">
        <v>1</v>
      </c>
      <c r="C18553" s="2">
        <v>1</v>
      </c>
    </row>
    <row r="18554" spans="1:3" x14ac:dyDescent="0.2">
      <c r="A18554" s="2" t="s">
        <v>17476</v>
      </c>
      <c r="B18554" s="2">
        <v>1</v>
      </c>
      <c r="C18554" s="2">
        <v>1</v>
      </c>
    </row>
    <row r="18555" spans="1:3" x14ac:dyDescent="0.2">
      <c r="A18555" s="2" t="s">
        <v>17478</v>
      </c>
      <c r="B18555" s="2">
        <v>1</v>
      </c>
      <c r="C18555" s="2">
        <v>1</v>
      </c>
    </row>
    <row r="18556" spans="1:3" x14ac:dyDescent="0.2">
      <c r="A18556" s="2" t="s">
        <v>17479</v>
      </c>
      <c r="B18556" s="2">
        <v>1</v>
      </c>
      <c r="C18556" s="2">
        <v>1</v>
      </c>
    </row>
    <row r="18557" spans="1:3" x14ac:dyDescent="0.2">
      <c r="A18557" s="2" t="s">
        <v>17482</v>
      </c>
      <c r="B18557" s="2">
        <v>1</v>
      </c>
      <c r="C18557" s="2">
        <v>1</v>
      </c>
    </row>
    <row r="18558" spans="1:3" x14ac:dyDescent="0.2">
      <c r="A18558" s="2" t="s">
        <v>17488</v>
      </c>
      <c r="B18558" s="2">
        <v>1</v>
      </c>
      <c r="C18558" s="2">
        <v>1</v>
      </c>
    </row>
    <row r="18559" spans="1:3" x14ac:dyDescent="0.2">
      <c r="A18559" s="2" t="s">
        <v>17490</v>
      </c>
      <c r="B18559" s="2">
        <v>1</v>
      </c>
      <c r="C18559" s="2">
        <v>1</v>
      </c>
    </row>
    <row r="18560" spans="1:3" x14ac:dyDescent="0.2">
      <c r="A18560" s="2" t="s">
        <v>17491</v>
      </c>
      <c r="B18560" s="2">
        <v>1</v>
      </c>
      <c r="C18560" s="2">
        <v>2</v>
      </c>
    </row>
    <row r="18561" spans="1:3" x14ac:dyDescent="0.2">
      <c r="A18561" s="2" t="s">
        <v>17494</v>
      </c>
      <c r="B18561" s="2">
        <v>1</v>
      </c>
      <c r="C18561" s="2">
        <v>1</v>
      </c>
    </row>
    <row r="18562" spans="1:3" x14ac:dyDescent="0.2">
      <c r="A18562" s="2" t="s">
        <v>17496</v>
      </c>
      <c r="B18562" s="2">
        <v>1</v>
      </c>
      <c r="C18562" s="2">
        <v>1</v>
      </c>
    </row>
    <row r="18563" spans="1:3" x14ac:dyDescent="0.2">
      <c r="A18563" s="2" t="s">
        <v>17497</v>
      </c>
      <c r="B18563" s="2">
        <v>1</v>
      </c>
      <c r="C18563" s="2">
        <v>1</v>
      </c>
    </row>
    <row r="18564" spans="1:3" x14ac:dyDescent="0.2">
      <c r="A18564" s="2" t="s">
        <v>17499</v>
      </c>
      <c r="B18564" s="2">
        <v>1</v>
      </c>
      <c r="C18564" s="2">
        <v>1</v>
      </c>
    </row>
    <row r="18565" spans="1:3" x14ac:dyDescent="0.2">
      <c r="A18565" s="2" t="s">
        <v>17500</v>
      </c>
      <c r="B18565" s="2">
        <v>1</v>
      </c>
      <c r="C18565" s="2">
        <v>1</v>
      </c>
    </row>
    <row r="18566" spans="1:3" x14ac:dyDescent="0.2">
      <c r="A18566" s="2" t="s">
        <v>17501</v>
      </c>
      <c r="B18566" s="2">
        <v>1</v>
      </c>
      <c r="C18566" s="2">
        <v>1</v>
      </c>
    </row>
    <row r="18567" spans="1:3" x14ac:dyDescent="0.2">
      <c r="A18567" s="2" t="s">
        <v>17502</v>
      </c>
      <c r="B18567" s="2">
        <v>1</v>
      </c>
      <c r="C18567" s="2">
        <v>1</v>
      </c>
    </row>
    <row r="18568" spans="1:3" x14ac:dyDescent="0.2">
      <c r="A18568" s="2" t="s">
        <v>17505</v>
      </c>
      <c r="B18568" s="2">
        <v>1</v>
      </c>
      <c r="C18568" s="2">
        <v>1</v>
      </c>
    </row>
    <row r="18569" spans="1:3" x14ac:dyDescent="0.2">
      <c r="A18569" s="2" t="s">
        <v>17507</v>
      </c>
      <c r="B18569" s="2">
        <v>1</v>
      </c>
      <c r="C18569" s="2">
        <v>1</v>
      </c>
    </row>
    <row r="18570" spans="1:3" x14ac:dyDescent="0.2">
      <c r="A18570" s="2" t="s">
        <v>17508</v>
      </c>
      <c r="B18570" s="2">
        <v>1</v>
      </c>
      <c r="C18570" s="2">
        <v>1</v>
      </c>
    </row>
    <row r="18571" spans="1:3" x14ac:dyDescent="0.2">
      <c r="A18571" s="2" t="s">
        <v>17511</v>
      </c>
      <c r="B18571" s="2">
        <v>1</v>
      </c>
      <c r="C18571" s="2">
        <v>1</v>
      </c>
    </row>
    <row r="18572" spans="1:3" x14ac:dyDescent="0.2">
      <c r="A18572" s="2" t="s">
        <v>17512</v>
      </c>
      <c r="B18572" s="2">
        <v>1</v>
      </c>
      <c r="C18572" s="2">
        <v>1</v>
      </c>
    </row>
    <row r="18573" spans="1:3" x14ac:dyDescent="0.2">
      <c r="A18573" s="2" t="s">
        <v>17513</v>
      </c>
      <c r="B18573" s="2">
        <v>1</v>
      </c>
      <c r="C18573" s="2">
        <v>1</v>
      </c>
    </row>
    <row r="18574" spans="1:3" x14ac:dyDescent="0.2">
      <c r="A18574" s="2" t="s">
        <v>17515</v>
      </c>
      <c r="B18574" s="2">
        <v>1</v>
      </c>
      <c r="C18574" s="2">
        <v>1</v>
      </c>
    </row>
    <row r="18575" spans="1:3" x14ac:dyDescent="0.2">
      <c r="A18575" s="2" t="s">
        <v>17520</v>
      </c>
      <c r="B18575" s="2">
        <v>1</v>
      </c>
      <c r="C18575" s="2">
        <v>1</v>
      </c>
    </row>
    <row r="18576" spans="1:3" x14ac:dyDescent="0.2">
      <c r="A18576" s="2" t="s">
        <v>17522</v>
      </c>
      <c r="B18576" s="2">
        <v>1</v>
      </c>
      <c r="C18576" s="2">
        <v>1</v>
      </c>
    </row>
    <row r="18577" spans="1:3" x14ac:dyDescent="0.2">
      <c r="A18577" s="2" t="s">
        <v>17526</v>
      </c>
      <c r="B18577" s="2">
        <v>1</v>
      </c>
      <c r="C18577" s="2">
        <v>1</v>
      </c>
    </row>
    <row r="18578" spans="1:3" x14ac:dyDescent="0.2">
      <c r="A18578" s="2" t="s">
        <v>17528</v>
      </c>
      <c r="B18578" s="2">
        <v>1</v>
      </c>
      <c r="C18578" s="2">
        <v>1</v>
      </c>
    </row>
    <row r="18579" spans="1:3" x14ac:dyDescent="0.2">
      <c r="A18579" s="2" t="s">
        <v>17531</v>
      </c>
      <c r="B18579" s="2">
        <v>1</v>
      </c>
      <c r="C18579" s="2">
        <v>1</v>
      </c>
    </row>
    <row r="18580" spans="1:3" x14ac:dyDescent="0.2">
      <c r="A18580" s="2" t="s">
        <v>17532</v>
      </c>
      <c r="B18580" s="2">
        <v>1</v>
      </c>
      <c r="C18580" s="2">
        <v>1</v>
      </c>
    </row>
    <row r="18581" spans="1:3" x14ac:dyDescent="0.2">
      <c r="A18581" s="2" t="s">
        <v>17533</v>
      </c>
      <c r="B18581" s="2">
        <v>1</v>
      </c>
      <c r="C18581" s="2">
        <v>1</v>
      </c>
    </row>
    <row r="18582" spans="1:3" x14ac:dyDescent="0.2">
      <c r="A18582" s="2" t="s">
        <v>17536</v>
      </c>
      <c r="B18582" s="2">
        <v>1</v>
      </c>
      <c r="C18582" s="2">
        <v>1</v>
      </c>
    </row>
    <row r="18583" spans="1:3" x14ac:dyDescent="0.2">
      <c r="A18583" s="2" t="s">
        <v>17537</v>
      </c>
      <c r="B18583" s="2">
        <v>1</v>
      </c>
      <c r="C18583" s="2">
        <v>1</v>
      </c>
    </row>
    <row r="18584" spans="1:3" x14ac:dyDescent="0.2">
      <c r="A18584" s="2" t="s">
        <v>17538</v>
      </c>
      <c r="B18584" s="2">
        <v>1</v>
      </c>
      <c r="C18584" s="2">
        <v>1</v>
      </c>
    </row>
    <row r="18585" spans="1:3" x14ac:dyDescent="0.2">
      <c r="A18585" s="2" t="s">
        <v>17539</v>
      </c>
      <c r="B18585" s="2">
        <v>1</v>
      </c>
      <c r="C18585" s="2">
        <v>1</v>
      </c>
    </row>
    <row r="18586" spans="1:3" x14ac:dyDescent="0.2">
      <c r="A18586" s="2" t="s">
        <v>17541</v>
      </c>
      <c r="B18586" s="2">
        <v>1</v>
      </c>
      <c r="C18586" s="2">
        <v>1</v>
      </c>
    </row>
    <row r="18587" spans="1:3" x14ac:dyDescent="0.2">
      <c r="A18587" s="2" t="s">
        <v>17542</v>
      </c>
      <c r="B18587" s="2">
        <v>1</v>
      </c>
      <c r="C18587" s="2">
        <v>1</v>
      </c>
    </row>
    <row r="18588" spans="1:3" x14ac:dyDescent="0.2">
      <c r="A18588" s="2" t="s">
        <v>17543</v>
      </c>
      <c r="B18588" s="2">
        <v>1</v>
      </c>
      <c r="C18588" s="2">
        <v>1</v>
      </c>
    </row>
    <row r="18589" spans="1:3" x14ac:dyDescent="0.2">
      <c r="A18589" s="2" t="s">
        <v>17545</v>
      </c>
      <c r="B18589" s="2">
        <v>1</v>
      </c>
      <c r="C18589" s="2">
        <v>1</v>
      </c>
    </row>
    <row r="18590" spans="1:3" x14ac:dyDescent="0.2">
      <c r="A18590" s="2" t="s">
        <v>17549</v>
      </c>
      <c r="B18590" s="2">
        <v>1</v>
      </c>
      <c r="C18590" s="2">
        <v>1</v>
      </c>
    </row>
    <row r="18591" spans="1:3" x14ac:dyDescent="0.2">
      <c r="A18591" s="2" t="s">
        <v>17551</v>
      </c>
      <c r="B18591" s="2">
        <v>1</v>
      </c>
      <c r="C18591" s="2">
        <v>1</v>
      </c>
    </row>
    <row r="18592" spans="1:3" x14ac:dyDescent="0.2">
      <c r="A18592" s="2" t="s">
        <v>17553</v>
      </c>
      <c r="B18592" s="2">
        <v>1</v>
      </c>
      <c r="C18592" s="2">
        <v>1</v>
      </c>
    </row>
    <row r="18593" spans="1:3" x14ac:dyDescent="0.2">
      <c r="A18593" s="2" t="s">
        <v>17555</v>
      </c>
      <c r="B18593" s="2">
        <v>1</v>
      </c>
      <c r="C18593" s="2">
        <v>1</v>
      </c>
    </row>
    <row r="18594" spans="1:3" x14ac:dyDescent="0.2">
      <c r="A18594" s="2" t="s">
        <v>17559</v>
      </c>
      <c r="B18594" s="2">
        <v>1</v>
      </c>
      <c r="C18594" s="2">
        <v>1</v>
      </c>
    </row>
    <row r="18595" spans="1:3" x14ac:dyDescent="0.2">
      <c r="A18595" s="2" t="s">
        <v>17564</v>
      </c>
      <c r="B18595" s="2">
        <v>1</v>
      </c>
      <c r="C18595" s="2">
        <v>1</v>
      </c>
    </row>
    <row r="18596" spans="1:3" x14ac:dyDescent="0.2">
      <c r="A18596" s="2" t="s">
        <v>17565</v>
      </c>
      <c r="B18596" s="2">
        <v>1</v>
      </c>
      <c r="C18596" s="2">
        <v>1</v>
      </c>
    </row>
    <row r="18597" spans="1:3" x14ac:dyDescent="0.2">
      <c r="A18597" s="2" t="s">
        <v>17566</v>
      </c>
      <c r="B18597" s="2">
        <v>1</v>
      </c>
      <c r="C18597" s="2">
        <v>1</v>
      </c>
    </row>
    <row r="18598" spans="1:3" x14ac:dyDescent="0.2">
      <c r="A18598" s="2" t="s">
        <v>17567</v>
      </c>
      <c r="B18598" s="2">
        <v>1</v>
      </c>
      <c r="C18598" s="2">
        <v>1</v>
      </c>
    </row>
    <row r="18599" spans="1:3" x14ac:dyDescent="0.2">
      <c r="A18599" s="2" t="s">
        <v>17570</v>
      </c>
      <c r="B18599" s="2">
        <v>1</v>
      </c>
      <c r="C18599" s="2">
        <v>1</v>
      </c>
    </row>
    <row r="18600" spans="1:3" x14ac:dyDescent="0.2">
      <c r="A18600" s="2" t="s">
        <v>17572</v>
      </c>
      <c r="B18600" s="2">
        <v>1</v>
      </c>
      <c r="C18600" s="2">
        <v>1</v>
      </c>
    </row>
    <row r="18601" spans="1:3" x14ac:dyDescent="0.2">
      <c r="A18601" s="2" t="s">
        <v>17577</v>
      </c>
      <c r="B18601" s="2">
        <v>1</v>
      </c>
      <c r="C18601" s="2">
        <v>1</v>
      </c>
    </row>
    <row r="18602" spans="1:3" x14ac:dyDescent="0.2">
      <c r="A18602" s="2" t="s">
        <v>17581</v>
      </c>
      <c r="B18602" s="2">
        <v>1</v>
      </c>
      <c r="C18602" s="2">
        <v>1</v>
      </c>
    </row>
    <row r="18603" spans="1:3" x14ac:dyDescent="0.2">
      <c r="A18603" s="2" t="s">
        <v>17582</v>
      </c>
      <c r="B18603" s="2">
        <v>1</v>
      </c>
      <c r="C18603" s="2">
        <v>1</v>
      </c>
    </row>
    <row r="18604" spans="1:3" x14ac:dyDescent="0.2">
      <c r="A18604" s="2" t="s">
        <v>17583</v>
      </c>
      <c r="B18604" s="2">
        <v>1</v>
      </c>
      <c r="C18604" s="2">
        <v>1</v>
      </c>
    </row>
    <row r="18605" spans="1:3" x14ac:dyDescent="0.2">
      <c r="A18605" s="2" t="s">
        <v>17584</v>
      </c>
      <c r="B18605" s="2">
        <v>1</v>
      </c>
      <c r="C18605" s="2">
        <v>1</v>
      </c>
    </row>
    <row r="18606" spans="1:3" x14ac:dyDescent="0.2">
      <c r="A18606" s="2" t="s">
        <v>17585</v>
      </c>
      <c r="B18606" s="2">
        <v>1</v>
      </c>
      <c r="C18606" s="2">
        <v>1</v>
      </c>
    </row>
    <row r="18607" spans="1:3" x14ac:dyDescent="0.2">
      <c r="A18607" s="2" t="s">
        <v>17586</v>
      </c>
      <c r="B18607" s="2">
        <v>1</v>
      </c>
      <c r="C18607" s="2">
        <v>1</v>
      </c>
    </row>
    <row r="18608" spans="1:3" x14ac:dyDescent="0.2">
      <c r="A18608" s="2" t="s">
        <v>17588</v>
      </c>
      <c r="B18608" s="2">
        <v>1</v>
      </c>
      <c r="C18608" s="2">
        <v>1</v>
      </c>
    </row>
    <row r="18609" spans="1:3" x14ac:dyDescent="0.2">
      <c r="A18609" s="2" t="s">
        <v>17590</v>
      </c>
      <c r="B18609" s="2">
        <v>1</v>
      </c>
      <c r="C18609" s="2">
        <v>1</v>
      </c>
    </row>
    <row r="18610" spans="1:3" x14ac:dyDescent="0.2">
      <c r="A18610" s="2" t="s">
        <v>17591</v>
      </c>
      <c r="B18610" s="2">
        <v>1</v>
      </c>
      <c r="C18610" s="2">
        <v>1</v>
      </c>
    </row>
    <row r="18611" spans="1:3" x14ac:dyDescent="0.2">
      <c r="A18611" s="2" t="s">
        <v>17592</v>
      </c>
      <c r="B18611" s="2">
        <v>1</v>
      </c>
      <c r="C18611" s="2">
        <v>1</v>
      </c>
    </row>
    <row r="18612" spans="1:3" x14ac:dyDescent="0.2">
      <c r="A18612" s="2" t="s">
        <v>17593</v>
      </c>
      <c r="B18612" s="2">
        <v>1</v>
      </c>
      <c r="C18612" s="2">
        <v>1</v>
      </c>
    </row>
    <row r="18613" spans="1:3" x14ac:dyDescent="0.2">
      <c r="A18613" s="2" t="s">
        <v>17595</v>
      </c>
      <c r="B18613" s="2">
        <v>1</v>
      </c>
      <c r="C18613" s="2">
        <v>1</v>
      </c>
    </row>
    <row r="18614" spans="1:3" x14ac:dyDescent="0.2">
      <c r="A18614" s="2" t="s">
        <v>17596</v>
      </c>
      <c r="B18614" s="2">
        <v>1</v>
      </c>
      <c r="C18614" s="2">
        <v>1</v>
      </c>
    </row>
    <row r="18615" spans="1:3" x14ac:dyDescent="0.2">
      <c r="A18615" s="2" t="s">
        <v>17598</v>
      </c>
      <c r="B18615" s="2">
        <v>1</v>
      </c>
      <c r="C18615" s="2">
        <v>1</v>
      </c>
    </row>
    <row r="18616" spans="1:3" x14ac:dyDescent="0.2">
      <c r="A18616" s="2" t="s">
        <v>17599</v>
      </c>
      <c r="B18616" s="2">
        <v>1</v>
      </c>
      <c r="C18616" s="2">
        <v>1</v>
      </c>
    </row>
    <row r="18617" spans="1:3" x14ac:dyDescent="0.2">
      <c r="A18617" s="2" t="s">
        <v>17604</v>
      </c>
      <c r="B18617" s="2">
        <v>1</v>
      </c>
      <c r="C18617" s="2">
        <v>1</v>
      </c>
    </row>
    <row r="18618" spans="1:3" x14ac:dyDescent="0.2">
      <c r="A18618" s="2" t="s">
        <v>17605</v>
      </c>
      <c r="B18618" s="2">
        <v>1</v>
      </c>
      <c r="C18618" s="2">
        <v>1</v>
      </c>
    </row>
    <row r="18619" spans="1:3" x14ac:dyDescent="0.2">
      <c r="A18619" s="2" t="s">
        <v>17607</v>
      </c>
      <c r="B18619" s="2">
        <v>1</v>
      </c>
      <c r="C18619" s="2">
        <v>1</v>
      </c>
    </row>
    <row r="18620" spans="1:3" x14ac:dyDescent="0.2">
      <c r="A18620" s="2" t="s">
        <v>17608</v>
      </c>
      <c r="B18620" s="2">
        <v>1</v>
      </c>
      <c r="C18620" s="2">
        <v>1</v>
      </c>
    </row>
    <row r="18621" spans="1:3" x14ac:dyDescent="0.2">
      <c r="A18621" s="2" t="s">
        <v>17609</v>
      </c>
      <c r="B18621" s="2">
        <v>1</v>
      </c>
      <c r="C18621" s="2">
        <v>1</v>
      </c>
    </row>
    <row r="18622" spans="1:3" x14ac:dyDescent="0.2">
      <c r="A18622" s="2" t="s">
        <v>17611</v>
      </c>
      <c r="B18622" s="2">
        <v>1</v>
      </c>
      <c r="C18622" s="2">
        <v>1</v>
      </c>
    </row>
    <row r="18623" spans="1:3" x14ac:dyDescent="0.2">
      <c r="A18623" s="2" t="s">
        <v>17612</v>
      </c>
      <c r="B18623" s="2">
        <v>1</v>
      </c>
      <c r="C18623" s="2">
        <v>1</v>
      </c>
    </row>
    <row r="18624" spans="1:3" x14ac:dyDescent="0.2">
      <c r="A18624" s="2" t="s">
        <v>17618</v>
      </c>
      <c r="B18624" s="2">
        <v>1</v>
      </c>
      <c r="C18624" s="2">
        <v>1</v>
      </c>
    </row>
    <row r="18625" spans="1:3" x14ac:dyDescent="0.2">
      <c r="A18625" s="2" t="s">
        <v>17619</v>
      </c>
      <c r="B18625" s="2">
        <v>1</v>
      </c>
      <c r="C18625" s="2">
        <v>1</v>
      </c>
    </row>
    <row r="18626" spans="1:3" x14ac:dyDescent="0.2">
      <c r="A18626" s="2" t="s">
        <v>17621</v>
      </c>
      <c r="B18626" s="2">
        <v>1</v>
      </c>
      <c r="C18626" s="2">
        <v>1</v>
      </c>
    </row>
    <row r="18627" spans="1:3" x14ac:dyDescent="0.2">
      <c r="A18627" s="2" t="s">
        <v>17622</v>
      </c>
      <c r="B18627" s="2">
        <v>1</v>
      </c>
      <c r="C18627" s="2">
        <v>1</v>
      </c>
    </row>
    <row r="18628" spans="1:3" x14ac:dyDescent="0.2">
      <c r="A18628" s="2" t="s">
        <v>17623</v>
      </c>
      <c r="B18628" s="2">
        <v>1</v>
      </c>
      <c r="C18628" s="2">
        <v>1</v>
      </c>
    </row>
    <row r="18629" spans="1:3" x14ac:dyDescent="0.2">
      <c r="A18629" s="2" t="s">
        <v>17624</v>
      </c>
      <c r="B18629" s="2">
        <v>1</v>
      </c>
      <c r="C18629" s="2">
        <v>1</v>
      </c>
    </row>
    <row r="18630" spans="1:3" x14ac:dyDescent="0.2">
      <c r="A18630" s="2" t="s">
        <v>17625</v>
      </c>
      <c r="B18630" s="2">
        <v>1</v>
      </c>
      <c r="C18630" s="2">
        <v>1</v>
      </c>
    </row>
    <row r="18631" spans="1:3" x14ac:dyDescent="0.2">
      <c r="A18631" s="2" t="s">
        <v>17626</v>
      </c>
      <c r="B18631" s="2">
        <v>1</v>
      </c>
      <c r="C18631" s="2">
        <v>1</v>
      </c>
    </row>
    <row r="18632" spans="1:3" x14ac:dyDescent="0.2">
      <c r="A18632" s="2" t="s">
        <v>17628</v>
      </c>
      <c r="B18632" s="2">
        <v>1</v>
      </c>
      <c r="C18632" s="2">
        <v>1</v>
      </c>
    </row>
    <row r="18633" spans="1:3" x14ac:dyDescent="0.2">
      <c r="A18633" s="2" t="s">
        <v>17631</v>
      </c>
      <c r="B18633" s="2">
        <v>1</v>
      </c>
      <c r="C18633" s="2">
        <v>1</v>
      </c>
    </row>
    <row r="18634" spans="1:3" x14ac:dyDescent="0.2">
      <c r="A18634" s="2" t="s">
        <v>17633</v>
      </c>
      <c r="B18634" s="2">
        <v>1</v>
      </c>
      <c r="C18634" s="2">
        <v>1</v>
      </c>
    </row>
    <row r="18635" spans="1:3" x14ac:dyDescent="0.2">
      <c r="A18635" s="2" t="s">
        <v>17634</v>
      </c>
      <c r="B18635" s="2">
        <v>1</v>
      </c>
      <c r="C18635" s="2">
        <v>1</v>
      </c>
    </row>
    <row r="18636" spans="1:3" x14ac:dyDescent="0.2">
      <c r="A18636" s="2" t="s">
        <v>17635</v>
      </c>
      <c r="B18636" s="2">
        <v>1</v>
      </c>
      <c r="C18636" s="2">
        <v>1</v>
      </c>
    </row>
    <row r="18637" spans="1:3" x14ac:dyDescent="0.2">
      <c r="A18637" s="2" t="s">
        <v>17637</v>
      </c>
      <c r="B18637" s="2">
        <v>1</v>
      </c>
      <c r="C18637" s="2">
        <v>1</v>
      </c>
    </row>
    <row r="18638" spans="1:3" x14ac:dyDescent="0.2">
      <c r="A18638" s="2" t="s">
        <v>17641</v>
      </c>
      <c r="B18638" s="2">
        <v>1</v>
      </c>
      <c r="C18638" s="2">
        <v>1</v>
      </c>
    </row>
    <row r="18639" spans="1:3" x14ac:dyDescent="0.2">
      <c r="A18639" s="2" t="s">
        <v>17642</v>
      </c>
      <c r="B18639" s="2">
        <v>1</v>
      </c>
      <c r="C18639" s="2">
        <v>1</v>
      </c>
    </row>
    <row r="18640" spans="1:3" x14ac:dyDescent="0.2">
      <c r="A18640" s="2" t="s">
        <v>17644</v>
      </c>
      <c r="B18640" s="2">
        <v>1</v>
      </c>
      <c r="C18640" s="2">
        <v>1</v>
      </c>
    </row>
    <row r="18641" spans="1:3" x14ac:dyDescent="0.2">
      <c r="A18641" s="2" t="s">
        <v>17646</v>
      </c>
      <c r="B18641" s="2">
        <v>1</v>
      </c>
      <c r="C18641" s="2">
        <v>1</v>
      </c>
    </row>
    <row r="18642" spans="1:3" x14ac:dyDescent="0.2">
      <c r="A18642" s="2" t="s">
        <v>17647</v>
      </c>
      <c r="B18642" s="2">
        <v>1</v>
      </c>
      <c r="C18642" s="2">
        <v>1</v>
      </c>
    </row>
    <row r="18643" spans="1:3" x14ac:dyDescent="0.2">
      <c r="A18643" s="2" t="s">
        <v>17648</v>
      </c>
      <c r="B18643" s="2">
        <v>1</v>
      </c>
      <c r="C18643" s="2">
        <v>1</v>
      </c>
    </row>
    <row r="18644" spans="1:3" x14ac:dyDescent="0.2">
      <c r="A18644" s="2" t="s">
        <v>17649</v>
      </c>
      <c r="B18644" s="2">
        <v>1</v>
      </c>
      <c r="C18644" s="2">
        <v>1</v>
      </c>
    </row>
    <row r="18645" spans="1:3" x14ac:dyDescent="0.2">
      <c r="A18645" s="2" t="s">
        <v>17650</v>
      </c>
      <c r="B18645" s="2">
        <v>1</v>
      </c>
      <c r="C18645" s="2">
        <v>1</v>
      </c>
    </row>
    <row r="18646" spans="1:3" x14ac:dyDescent="0.2">
      <c r="A18646" s="2" t="s">
        <v>17651</v>
      </c>
      <c r="B18646" s="2">
        <v>1</v>
      </c>
      <c r="C18646" s="2">
        <v>1</v>
      </c>
    </row>
    <row r="18647" spans="1:3" x14ac:dyDescent="0.2">
      <c r="A18647" s="2" t="s">
        <v>17653</v>
      </c>
      <c r="B18647" s="2">
        <v>1</v>
      </c>
      <c r="C18647" s="2">
        <v>1</v>
      </c>
    </row>
    <row r="18648" spans="1:3" x14ac:dyDescent="0.2">
      <c r="A18648" s="2" t="s">
        <v>17658</v>
      </c>
      <c r="B18648" s="2">
        <v>1</v>
      </c>
      <c r="C18648" s="2">
        <v>1</v>
      </c>
    </row>
    <row r="18649" spans="1:3" x14ac:dyDescent="0.2">
      <c r="A18649" s="2" t="s">
        <v>17662</v>
      </c>
      <c r="B18649" s="2">
        <v>1</v>
      </c>
      <c r="C18649" s="2">
        <v>1</v>
      </c>
    </row>
    <row r="18650" spans="1:3" x14ac:dyDescent="0.2">
      <c r="A18650" s="2" t="s">
        <v>17665</v>
      </c>
      <c r="B18650" s="2">
        <v>1</v>
      </c>
      <c r="C18650" s="2">
        <v>1</v>
      </c>
    </row>
    <row r="18651" spans="1:3" x14ac:dyDescent="0.2">
      <c r="A18651" s="2" t="s">
        <v>17667</v>
      </c>
      <c r="B18651" s="2">
        <v>1</v>
      </c>
      <c r="C18651" s="2">
        <v>1</v>
      </c>
    </row>
    <row r="18652" spans="1:3" x14ac:dyDescent="0.2">
      <c r="A18652" s="2" t="s">
        <v>17668</v>
      </c>
      <c r="B18652" s="2">
        <v>1</v>
      </c>
      <c r="C18652" s="2">
        <v>1</v>
      </c>
    </row>
    <row r="18653" spans="1:3" x14ac:dyDescent="0.2">
      <c r="A18653" s="2" t="s">
        <v>17669</v>
      </c>
      <c r="B18653" s="2">
        <v>1</v>
      </c>
      <c r="C18653" s="2">
        <v>1</v>
      </c>
    </row>
    <row r="18654" spans="1:3" x14ac:dyDescent="0.2">
      <c r="A18654" s="2" t="s">
        <v>17672</v>
      </c>
      <c r="B18654" s="2">
        <v>1</v>
      </c>
      <c r="C18654" s="2">
        <v>1</v>
      </c>
    </row>
    <row r="18655" spans="1:3" x14ac:dyDescent="0.2">
      <c r="A18655" s="2" t="s">
        <v>17675</v>
      </c>
      <c r="B18655" s="2">
        <v>1</v>
      </c>
      <c r="C18655" s="2">
        <v>1</v>
      </c>
    </row>
    <row r="18656" spans="1:3" x14ac:dyDescent="0.2">
      <c r="A18656" s="2" t="s">
        <v>17677</v>
      </c>
      <c r="B18656" s="2">
        <v>1</v>
      </c>
      <c r="C18656" s="2">
        <v>1</v>
      </c>
    </row>
    <row r="18657" spans="1:3" x14ac:dyDescent="0.2">
      <c r="A18657" s="2" t="s">
        <v>17678</v>
      </c>
      <c r="B18657" s="2">
        <v>1</v>
      </c>
      <c r="C18657" s="2">
        <v>1</v>
      </c>
    </row>
    <row r="18658" spans="1:3" x14ac:dyDescent="0.2">
      <c r="A18658" s="2" t="s">
        <v>17682</v>
      </c>
      <c r="B18658" s="2">
        <v>1</v>
      </c>
      <c r="C18658" s="2">
        <v>1</v>
      </c>
    </row>
    <row r="18659" spans="1:3" x14ac:dyDescent="0.2">
      <c r="A18659" s="2" t="s">
        <v>17685</v>
      </c>
      <c r="B18659" s="2">
        <v>1</v>
      </c>
      <c r="C18659" s="2">
        <v>1</v>
      </c>
    </row>
    <row r="18660" spans="1:3" x14ac:dyDescent="0.2">
      <c r="A18660" s="2" t="s">
        <v>17688</v>
      </c>
      <c r="B18660" s="2">
        <v>1</v>
      </c>
      <c r="C18660" s="2">
        <v>1</v>
      </c>
    </row>
    <row r="18661" spans="1:3" x14ac:dyDescent="0.2">
      <c r="A18661" s="2" t="s">
        <v>17689</v>
      </c>
      <c r="B18661" s="2">
        <v>1</v>
      </c>
      <c r="C18661" s="2">
        <v>1</v>
      </c>
    </row>
    <row r="18662" spans="1:3" x14ac:dyDescent="0.2">
      <c r="A18662" s="2" t="s">
        <v>17690</v>
      </c>
      <c r="B18662" s="2">
        <v>1</v>
      </c>
      <c r="C18662" s="2">
        <v>1</v>
      </c>
    </row>
    <row r="18663" spans="1:3" x14ac:dyDescent="0.2">
      <c r="A18663" s="2" t="s">
        <v>17691</v>
      </c>
      <c r="B18663" s="2">
        <v>1</v>
      </c>
      <c r="C18663" s="2">
        <v>1</v>
      </c>
    </row>
    <row r="18664" spans="1:3" x14ac:dyDescent="0.2">
      <c r="A18664" s="2" t="s">
        <v>17695</v>
      </c>
      <c r="B18664" s="2">
        <v>1</v>
      </c>
      <c r="C18664" s="2">
        <v>1</v>
      </c>
    </row>
    <row r="18665" spans="1:3" x14ac:dyDescent="0.2">
      <c r="A18665" s="2" t="s">
        <v>17698</v>
      </c>
      <c r="B18665" s="2">
        <v>1</v>
      </c>
      <c r="C18665" s="2">
        <v>1</v>
      </c>
    </row>
    <row r="18666" spans="1:3" x14ac:dyDescent="0.2">
      <c r="A18666" s="2" t="s">
        <v>17699</v>
      </c>
      <c r="B18666" s="2">
        <v>1</v>
      </c>
      <c r="C18666" s="2">
        <v>1</v>
      </c>
    </row>
    <row r="18667" spans="1:3" x14ac:dyDescent="0.2">
      <c r="A18667" s="2" t="s">
        <v>17700</v>
      </c>
      <c r="B18667" s="2">
        <v>1</v>
      </c>
      <c r="C18667" s="2">
        <v>1</v>
      </c>
    </row>
    <row r="18668" spans="1:3" x14ac:dyDescent="0.2">
      <c r="A18668" s="2" t="s">
        <v>17701</v>
      </c>
      <c r="B18668" s="2">
        <v>1</v>
      </c>
      <c r="C18668" s="2">
        <v>1</v>
      </c>
    </row>
    <row r="18669" spans="1:3" x14ac:dyDescent="0.2">
      <c r="A18669" s="2" t="s">
        <v>17703</v>
      </c>
      <c r="B18669" s="2">
        <v>1</v>
      </c>
      <c r="C18669" s="2">
        <v>1</v>
      </c>
    </row>
    <row r="18670" spans="1:3" x14ac:dyDescent="0.2">
      <c r="A18670" s="2" t="s">
        <v>17706</v>
      </c>
      <c r="B18670" s="2">
        <v>1</v>
      </c>
      <c r="C18670" s="2">
        <v>1</v>
      </c>
    </row>
    <row r="18671" spans="1:3" x14ac:dyDescent="0.2">
      <c r="A18671" s="2" t="s">
        <v>17707</v>
      </c>
      <c r="B18671" s="2">
        <v>1</v>
      </c>
      <c r="C18671" s="2">
        <v>1</v>
      </c>
    </row>
    <row r="18672" spans="1:3" x14ac:dyDescent="0.2">
      <c r="A18672" s="2" t="s">
        <v>17708</v>
      </c>
      <c r="B18672" s="2">
        <v>1</v>
      </c>
      <c r="C18672" s="2">
        <v>1</v>
      </c>
    </row>
    <row r="18673" spans="1:3" x14ac:dyDescent="0.2">
      <c r="A18673" s="2" t="s">
        <v>17709</v>
      </c>
      <c r="B18673" s="2">
        <v>1</v>
      </c>
      <c r="C18673" s="2">
        <v>1</v>
      </c>
    </row>
    <row r="18674" spans="1:3" x14ac:dyDescent="0.2">
      <c r="A18674" s="2" t="s">
        <v>17710</v>
      </c>
      <c r="B18674" s="2">
        <v>1</v>
      </c>
      <c r="C18674" s="2">
        <v>1</v>
      </c>
    </row>
    <row r="18675" spans="1:3" x14ac:dyDescent="0.2">
      <c r="A18675" s="2" t="s">
        <v>17711</v>
      </c>
      <c r="B18675" s="2">
        <v>1</v>
      </c>
      <c r="C18675" s="2">
        <v>1</v>
      </c>
    </row>
    <row r="18676" spans="1:3" x14ac:dyDescent="0.2">
      <c r="A18676" s="2" t="s">
        <v>17712</v>
      </c>
      <c r="B18676" s="2">
        <v>1</v>
      </c>
      <c r="C18676" s="2">
        <v>1</v>
      </c>
    </row>
    <row r="18677" spans="1:3" x14ac:dyDescent="0.2">
      <c r="A18677" s="2" t="s">
        <v>17714</v>
      </c>
      <c r="B18677" s="2">
        <v>1</v>
      </c>
      <c r="C18677" s="2">
        <v>1</v>
      </c>
    </row>
    <row r="18678" spans="1:3" x14ac:dyDescent="0.2">
      <c r="A18678" s="2" t="s">
        <v>17715</v>
      </c>
      <c r="B18678" s="2">
        <v>1</v>
      </c>
      <c r="C18678" s="2">
        <v>1</v>
      </c>
    </row>
    <row r="18679" spans="1:3" x14ac:dyDescent="0.2">
      <c r="A18679" s="2" t="s">
        <v>17718</v>
      </c>
      <c r="B18679" s="2">
        <v>1</v>
      </c>
      <c r="C18679" s="2">
        <v>1</v>
      </c>
    </row>
    <row r="18680" spans="1:3" x14ac:dyDescent="0.2">
      <c r="A18680" s="2" t="s">
        <v>17719</v>
      </c>
      <c r="B18680" s="2">
        <v>1</v>
      </c>
      <c r="C18680" s="2">
        <v>1</v>
      </c>
    </row>
    <row r="18681" spans="1:3" x14ac:dyDescent="0.2">
      <c r="A18681" s="2" t="s">
        <v>17720</v>
      </c>
      <c r="B18681" s="2">
        <v>1</v>
      </c>
      <c r="C18681" s="2">
        <v>1</v>
      </c>
    </row>
    <row r="18682" spans="1:3" x14ac:dyDescent="0.2">
      <c r="A18682" s="2" t="s">
        <v>17721</v>
      </c>
      <c r="B18682" s="2">
        <v>1</v>
      </c>
      <c r="C18682" s="2">
        <v>1</v>
      </c>
    </row>
    <row r="18683" spans="1:3" x14ac:dyDescent="0.2">
      <c r="A18683" s="2" t="s">
        <v>17722</v>
      </c>
      <c r="B18683" s="2">
        <v>1</v>
      </c>
      <c r="C18683" s="2">
        <v>1</v>
      </c>
    </row>
    <row r="18684" spans="1:3" x14ac:dyDescent="0.2">
      <c r="A18684" s="2" t="s">
        <v>17727</v>
      </c>
      <c r="B18684" s="2">
        <v>1</v>
      </c>
      <c r="C18684" s="2">
        <v>1</v>
      </c>
    </row>
    <row r="18685" spans="1:3" x14ac:dyDescent="0.2">
      <c r="A18685" s="2" t="s">
        <v>17729</v>
      </c>
      <c r="B18685" s="2">
        <v>1</v>
      </c>
      <c r="C18685" s="2">
        <v>1</v>
      </c>
    </row>
    <row r="18686" spans="1:3" x14ac:dyDescent="0.2">
      <c r="A18686" s="2" t="s">
        <v>17732</v>
      </c>
      <c r="B18686" s="2">
        <v>1</v>
      </c>
      <c r="C18686" s="2">
        <v>1</v>
      </c>
    </row>
    <row r="18687" spans="1:3" x14ac:dyDescent="0.2">
      <c r="A18687" s="2" t="s">
        <v>17733</v>
      </c>
      <c r="B18687" s="2">
        <v>1</v>
      </c>
      <c r="C18687" s="2">
        <v>1</v>
      </c>
    </row>
    <row r="18688" spans="1:3" x14ac:dyDescent="0.2">
      <c r="A18688" s="2" t="s">
        <v>17734</v>
      </c>
      <c r="B18688" s="2">
        <v>1</v>
      </c>
      <c r="C18688" s="2">
        <v>1</v>
      </c>
    </row>
    <row r="18689" spans="1:3" x14ac:dyDescent="0.2">
      <c r="A18689" s="2" t="s">
        <v>17738</v>
      </c>
      <c r="B18689" s="2">
        <v>1</v>
      </c>
      <c r="C18689" s="2">
        <v>1</v>
      </c>
    </row>
    <row r="18690" spans="1:3" x14ac:dyDescent="0.2">
      <c r="A18690" s="2" t="s">
        <v>17739</v>
      </c>
      <c r="B18690" s="2">
        <v>1</v>
      </c>
      <c r="C18690" s="2">
        <v>1</v>
      </c>
    </row>
    <row r="18691" spans="1:3" x14ac:dyDescent="0.2">
      <c r="A18691" s="2" t="s">
        <v>17742</v>
      </c>
      <c r="B18691" s="2">
        <v>1</v>
      </c>
      <c r="C18691" s="2">
        <v>1</v>
      </c>
    </row>
    <row r="18692" spans="1:3" x14ac:dyDescent="0.2">
      <c r="A18692" s="2" t="s">
        <v>17744</v>
      </c>
      <c r="B18692" s="2">
        <v>1</v>
      </c>
      <c r="C18692" s="2">
        <v>1</v>
      </c>
    </row>
    <row r="18693" spans="1:3" x14ac:dyDescent="0.2">
      <c r="A18693" s="2" t="s">
        <v>17748</v>
      </c>
      <c r="B18693" s="2">
        <v>1</v>
      </c>
      <c r="C18693" s="2">
        <v>1</v>
      </c>
    </row>
    <row r="18694" spans="1:3" x14ac:dyDescent="0.2">
      <c r="A18694" s="2" t="s">
        <v>17749</v>
      </c>
      <c r="B18694" s="2">
        <v>1</v>
      </c>
      <c r="C18694" s="2">
        <v>1</v>
      </c>
    </row>
    <row r="18695" spans="1:3" x14ac:dyDescent="0.2">
      <c r="A18695" s="2" t="s">
        <v>17750</v>
      </c>
      <c r="B18695" s="2">
        <v>1</v>
      </c>
      <c r="C18695" s="2">
        <v>1</v>
      </c>
    </row>
    <row r="18696" spans="1:3" x14ac:dyDescent="0.2">
      <c r="A18696" s="2" t="s">
        <v>17752</v>
      </c>
      <c r="B18696" s="2">
        <v>1</v>
      </c>
      <c r="C18696" s="2">
        <v>1</v>
      </c>
    </row>
    <row r="18697" spans="1:3" x14ac:dyDescent="0.2">
      <c r="A18697" s="2" t="s">
        <v>17754</v>
      </c>
      <c r="B18697" s="2">
        <v>1</v>
      </c>
      <c r="C18697" s="2">
        <v>1</v>
      </c>
    </row>
    <row r="18698" spans="1:3" x14ac:dyDescent="0.2">
      <c r="A18698" s="2" t="s">
        <v>17756</v>
      </c>
      <c r="B18698" s="2">
        <v>1</v>
      </c>
      <c r="C18698" s="2">
        <v>1</v>
      </c>
    </row>
    <row r="18699" spans="1:3" x14ac:dyDescent="0.2">
      <c r="A18699" s="2" t="s">
        <v>17759</v>
      </c>
      <c r="B18699" s="2">
        <v>1</v>
      </c>
      <c r="C18699" s="2">
        <v>1</v>
      </c>
    </row>
    <row r="18700" spans="1:3" x14ac:dyDescent="0.2">
      <c r="A18700" s="2" t="s">
        <v>17761</v>
      </c>
      <c r="B18700" s="2">
        <v>1</v>
      </c>
      <c r="C18700" s="2">
        <v>2</v>
      </c>
    </row>
    <row r="18701" spans="1:3" x14ac:dyDescent="0.2">
      <c r="A18701" s="2" t="s">
        <v>17764</v>
      </c>
      <c r="B18701" s="2">
        <v>1</v>
      </c>
      <c r="C18701" s="2">
        <v>1</v>
      </c>
    </row>
    <row r="18702" spans="1:3" x14ac:dyDescent="0.2">
      <c r="A18702" s="2" t="s">
        <v>17765</v>
      </c>
      <c r="B18702" s="2">
        <v>1</v>
      </c>
      <c r="C18702" s="2">
        <v>1</v>
      </c>
    </row>
    <row r="18703" spans="1:3" x14ac:dyDescent="0.2">
      <c r="A18703" s="2" t="s">
        <v>17766</v>
      </c>
      <c r="B18703" s="2">
        <v>1</v>
      </c>
      <c r="C18703" s="2">
        <v>1</v>
      </c>
    </row>
    <row r="18704" spans="1:3" x14ac:dyDescent="0.2">
      <c r="A18704" s="2" t="s">
        <v>17767</v>
      </c>
      <c r="B18704" s="2">
        <v>1</v>
      </c>
      <c r="C18704" s="2">
        <v>1</v>
      </c>
    </row>
    <row r="18705" spans="1:3" x14ac:dyDescent="0.2">
      <c r="A18705" s="2" t="s">
        <v>17768</v>
      </c>
      <c r="B18705" s="2">
        <v>1</v>
      </c>
      <c r="C18705" s="2">
        <v>1</v>
      </c>
    </row>
    <row r="18706" spans="1:3" x14ac:dyDescent="0.2">
      <c r="A18706" s="2" t="s">
        <v>17769</v>
      </c>
      <c r="B18706" s="2">
        <v>1</v>
      </c>
      <c r="C18706" s="2">
        <v>1</v>
      </c>
    </row>
    <row r="18707" spans="1:3" x14ac:dyDescent="0.2">
      <c r="A18707" s="2" t="s">
        <v>17771</v>
      </c>
      <c r="B18707" s="2">
        <v>1</v>
      </c>
      <c r="C18707" s="2">
        <v>1</v>
      </c>
    </row>
    <row r="18708" spans="1:3" x14ac:dyDescent="0.2">
      <c r="A18708" s="2" t="s">
        <v>17772</v>
      </c>
      <c r="B18708" s="2">
        <v>1</v>
      </c>
      <c r="C18708" s="2">
        <v>1</v>
      </c>
    </row>
    <row r="18709" spans="1:3" x14ac:dyDescent="0.2">
      <c r="A18709" s="2" t="s">
        <v>17773</v>
      </c>
      <c r="B18709" s="2">
        <v>1</v>
      </c>
      <c r="C18709" s="2">
        <v>1</v>
      </c>
    </row>
    <row r="18710" spans="1:3" x14ac:dyDescent="0.2">
      <c r="A18710" s="2" t="s">
        <v>17785</v>
      </c>
      <c r="B18710" s="2">
        <v>1</v>
      </c>
      <c r="C18710" s="2">
        <v>1</v>
      </c>
    </row>
    <row r="18711" spans="1:3" x14ac:dyDescent="0.2">
      <c r="A18711" s="2" t="s">
        <v>17787</v>
      </c>
      <c r="B18711" s="2">
        <v>1</v>
      </c>
      <c r="C18711" s="2">
        <v>1</v>
      </c>
    </row>
    <row r="18712" spans="1:3" x14ac:dyDescent="0.2">
      <c r="A18712" s="2" t="s">
        <v>17788</v>
      </c>
      <c r="B18712" s="2">
        <v>1</v>
      </c>
      <c r="C18712" s="2">
        <v>1</v>
      </c>
    </row>
    <row r="18713" spans="1:3" x14ac:dyDescent="0.2">
      <c r="A18713" s="2" t="s">
        <v>17790</v>
      </c>
      <c r="B18713" s="2">
        <v>1</v>
      </c>
      <c r="C18713" s="2">
        <v>1</v>
      </c>
    </row>
    <row r="18714" spans="1:3" x14ac:dyDescent="0.2">
      <c r="A18714" s="2" t="s">
        <v>17794</v>
      </c>
      <c r="B18714" s="2">
        <v>1</v>
      </c>
      <c r="C18714" s="2">
        <v>1</v>
      </c>
    </row>
    <row r="18715" spans="1:3" x14ac:dyDescent="0.2">
      <c r="A18715" s="2" t="s">
        <v>17795</v>
      </c>
      <c r="B18715" s="2">
        <v>1</v>
      </c>
      <c r="C18715" s="2">
        <v>2</v>
      </c>
    </row>
    <row r="18716" spans="1:3" x14ac:dyDescent="0.2">
      <c r="A18716" s="2" t="s">
        <v>17796</v>
      </c>
      <c r="B18716" s="2">
        <v>1</v>
      </c>
      <c r="C18716" s="2">
        <v>1</v>
      </c>
    </row>
    <row r="18717" spans="1:3" x14ac:dyDescent="0.2">
      <c r="A18717" s="2" t="s">
        <v>17797</v>
      </c>
      <c r="B18717" s="2">
        <v>1</v>
      </c>
      <c r="C18717" s="2">
        <v>1</v>
      </c>
    </row>
    <row r="18718" spans="1:3" x14ac:dyDescent="0.2">
      <c r="A18718" s="2" t="s">
        <v>17798</v>
      </c>
      <c r="B18718" s="2">
        <v>1</v>
      </c>
      <c r="C18718" s="2">
        <v>2</v>
      </c>
    </row>
    <row r="18719" spans="1:3" x14ac:dyDescent="0.2">
      <c r="A18719" s="2" t="s">
        <v>17803</v>
      </c>
      <c r="B18719" s="2">
        <v>1</v>
      </c>
      <c r="C18719" s="2">
        <v>1</v>
      </c>
    </row>
    <row r="18720" spans="1:3" x14ac:dyDescent="0.2">
      <c r="A18720" s="2" t="s">
        <v>17804</v>
      </c>
      <c r="B18720" s="2">
        <v>1</v>
      </c>
      <c r="C18720" s="2">
        <v>1</v>
      </c>
    </row>
    <row r="18721" spans="1:3" x14ac:dyDescent="0.2">
      <c r="A18721" s="2" t="s">
        <v>17805</v>
      </c>
      <c r="B18721" s="2">
        <v>1</v>
      </c>
      <c r="C18721" s="2">
        <v>1</v>
      </c>
    </row>
    <row r="18722" spans="1:3" x14ac:dyDescent="0.2">
      <c r="A18722" s="2" t="s">
        <v>17806</v>
      </c>
      <c r="B18722" s="2">
        <v>1</v>
      </c>
      <c r="C18722" s="2">
        <v>2</v>
      </c>
    </row>
    <row r="18723" spans="1:3" x14ac:dyDescent="0.2">
      <c r="A18723" s="2" t="s">
        <v>17808</v>
      </c>
      <c r="B18723" s="2">
        <v>1</v>
      </c>
      <c r="C18723" s="2">
        <v>1</v>
      </c>
    </row>
    <row r="18724" spans="1:3" x14ac:dyDescent="0.2">
      <c r="A18724" s="2" t="s">
        <v>17813</v>
      </c>
      <c r="B18724" s="2">
        <v>1</v>
      </c>
      <c r="C18724" s="2">
        <v>1</v>
      </c>
    </row>
    <row r="18725" spans="1:3" x14ac:dyDescent="0.2">
      <c r="A18725" s="2" t="s">
        <v>17815</v>
      </c>
      <c r="B18725" s="2">
        <v>1</v>
      </c>
      <c r="C18725" s="2">
        <v>1</v>
      </c>
    </row>
    <row r="18726" spans="1:3" x14ac:dyDescent="0.2">
      <c r="A18726" s="2" t="s">
        <v>17816</v>
      </c>
      <c r="B18726" s="2">
        <v>1</v>
      </c>
      <c r="C18726" s="2">
        <v>1</v>
      </c>
    </row>
    <row r="18727" spans="1:3" x14ac:dyDescent="0.2">
      <c r="A18727" s="2" t="s">
        <v>17817</v>
      </c>
      <c r="B18727" s="2">
        <v>1</v>
      </c>
      <c r="C18727" s="2">
        <v>1</v>
      </c>
    </row>
    <row r="18728" spans="1:3" x14ac:dyDescent="0.2">
      <c r="A18728" s="2" t="s">
        <v>17819</v>
      </c>
      <c r="B18728" s="2">
        <v>1</v>
      </c>
      <c r="C18728" s="2">
        <v>1</v>
      </c>
    </row>
    <row r="18729" spans="1:3" x14ac:dyDescent="0.2">
      <c r="A18729" s="2" t="s">
        <v>17821</v>
      </c>
      <c r="B18729" s="2">
        <v>1</v>
      </c>
      <c r="C18729" s="2">
        <v>1</v>
      </c>
    </row>
    <row r="18730" spans="1:3" x14ac:dyDescent="0.2">
      <c r="A18730" s="2" t="s">
        <v>17826</v>
      </c>
      <c r="B18730" s="2">
        <v>1</v>
      </c>
      <c r="C18730" s="2">
        <v>1</v>
      </c>
    </row>
    <row r="18731" spans="1:3" x14ac:dyDescent="0.2">
      <c r="A18731" s="2" t="s">
        <v>17828</v>
      </c>
      <c r="B18731" s="2">
        <v>1</v>
      </c>
      <c r="C18731" s="2">
        <v>1</v>
      </c>
    </row>
    <row r="18732" spans="1:3" x14ac:dyDescent="0.2">
      <c r="A18732" s="2" t="s">
        <v>17829</v>
      </c>
      <c r="B18732" s="2">
        <v>1</v>
      </c>
      <c r="C18732" s="2">
        <v>1</v>
      </c>
    </row>
    <row r="18733" spans="1:3" x14ac:dyDescent="0.2">
      <c r="A18733" s="2" t="s">
        <v>17830</v>
      </c>
      <c r="B18733" s="2">
        <v>1</v>
      </c>
      <c r="C18733" s="2">
        <v>1</v>
      </c>
    </row>
    <row r="18734" spans="1:3" x14ac:dyDescent="0.2">
      <c r="A18734" s="2" t="s">
        <v>17831</v>
      </c>
      <c r="B18734" s="2">
        <v>1</v>
      </c>
      <c r="C18734" s="2">
        <v>1</v>
      </c>
    </row>
    <row r="18735" spans="1:3" x14ac:dyDescent="0.2">
      <c r="A18735" s="2" t="s">
        <v>17832</v>
      </c>
      <c r="B18735" s="2">
        <v>1</v>
      </c>
      <c r="C18735" s="2">
        <v>1</v>
      </c>
    </row>
    <row r="18736" spans="1:3" x14ac:dyDescent="0.2">
      <c r="A18736" s="2" t="s">
        <v>17835</v>
      </c>
      <c r="B18736" s="2">
        <v>1</v>
      </c>
      <c r="C18736" s="2">
        <v>1</v>
      </c>
    </row>
    <row r="18737" spans="1:3" x14ac:dyDescent="0.2">
      <c r="A18737" s="2" t="s">
        <v>17837</v>
      </c>
      <c r="B18737" s="2">
        <v>1</v>
      </c>
      <c r="C18737" s="2">
        <v>1</v>
      </c>
    </row>
    <row r="18738" spans="1:3" x14ac:dyDescent="0.2">
      <c r="A18738" s="2" t="s">
        <v>17839</v>
      </c>
      <c r="B18738" s="2">
        <v>1</v>
      </c>
      <c r="C18738" s="2">
        <v>1</v>
      </c>
    </row>
    <row r="18739" spans="1:3" x14ac:dyDescent="0.2">
      <c r="A18739" s="2" t="s">
        <v>17840</v>
      </c>
      <c r="B18739" s="2">
        <v>1</v>
      </c>
      <c r="C18739" s="2">
        <v>1</v>
      </c>
    </row>
    <row r="18740" spans="1:3" x14ac:dyDescent="0.2">
      <c r="A18740" s="2" t="s">
        <v>17841</v>
      </c>
      <c r="B18740" s="2">
        <v>1</v>
      </c>
      <c r="C18740" s="2">
        <v>1</v>
      </c>
    </row>
    <row r="18741" spans="1:3" x14ac:dyDescent="0.2">
      <c r="A18741" s="2" t="s">
        <v>17842</v>
      </c>
      <c r="B18741" s="2">
        <v>1</v>
      </c>
      <c r="C18741" s="2">
        <v>1</v>
      </c>
    </row>
    <row r="18742" spans="1:3" x14ac:dyDescent="0.2">
      <c r="A18742" s="2" t="s">
        <v>17844</v>
      </c>
      <c r="B18742" s="2">
        <v>1</v>
      </c>
      <c r="C18742" s="2">
        <v>1</v>
      </c>
    </row>
    <row r="18743" spans="1:3" x14ac:dyDescent="0.2">
      <c r="A18743" s="2" t="s">
        <v>17845</v>
      </c>
      <c r="B18743" s="2">
        <v>1</v>
      </c>
      <c r="C18743" s="2">
        <v>1</v>
      </c>
    </row>
    <row r="18744" spans="1:3" x14ac:dyDescent="0.2">
      <c r="A18744" s="2" t="s">
        <v>17849</v>
      </c>
      <c r="B18744" s="2">
        <v>1</v>
      </c>
      <c r="C18744" s="2">
        <v>1</v>
      </c>
    </row>
    <row r="18745" spans="1:3" x14ac:dyDescent="0.2">
      <c r="A18745" s="2" t="s">
        <v>17850</v>
      </c>
      <c r="B18745" s="2">
        <v>1</v>
      </c>
      <c r="C18745" s="2">
        <v>1</v>
      </c>
    </row>
    <row r="18746" spans="1:3" x14ac:dyDescent="0.2">
      <c r="A18746" s="2" t="s">
        <v>17854</v>
      </c>
      <c r="B18746" s="2">
        <v>1</v>
      </c>
      <c r="C18746" s="2">
        <v>1</v>
      </c>
    </row>
    <row r="18747" spans="1:3" x14ac:dyDescent="0.2">
      <c r="A18747" s="2" t="s">
        <v>17860</v>
      </c>
      <c r="B18747" s="2">
        <v>1</v>
      </c>
      <c r="C18747" s="2">
        <v>1</v>
      </c>
    </row>
    <row r="18748" spans="1:3" x14ac:dyDescent="0.2">
      <c r="A18748" s="2" t="s">
        <v>17862</v>
      </c>
      <c r="B18748" s="2">
        <v>1</v>
      </c>
      <c r="C18748" s="2">
        <v>1</v>
      </c>
    </row>
    <row r="18749" spans="1:3" x14ac:dyDescent="0.2">
      <c r="A18749" s="2" t="s">
        <v>17863</v>
      </c>
      <c r="B18749" s="2">
        <v>1</v>
      </c>
      <c r="C18749" s="2">
        <v>1</v>
      </c>
    </row>
    <row r="18750" spans="1:3" x14ac:dyDescent="0.2">
      <c r="A18750" s="2" t="s">
        <v>17865</v>
      </c>
      <c r="B18750" s="2">
        <v>1</v>
      </c>
      <c r="C18750" s="2">
        <v>1</v>
      </c>
    </row>
    <row r="18751" spans="1:3" x14ac:dyDescent="0.2">
      <c r="A18751" s="2" t="s">
        <v>17866</v>
      </c>
      <c r="B18751" s="2">
        <v>1</v>
      </c>
      <c r="C18751" s="2">
        <v>1</v>
      </c>
    </row>
    <row r="18752" spans="1:3" x14ac:dyDescent="0.2">
      <c r="A18752" s="2" t="s">
        <v>17867</v>
      </c>
      <c r="B18752" s="2">
        <v>1</v>
      </c>
      <c r="C18752" s="2">
        <v>1</v>
      </c>
    </row>
    <row r="18753" spans="1:3" x14ac:dyDescent="0.2">
      <c r="A18753" s="2" t="s">
        <v>17872</v>
      </c>
      <c r="B18753" s="2">
        <v>1</v>
      </c>
      <c r="C18753" s="2">
        <v>1</v>
      </c>
    </row>
    <row r="18754" spans="1:3" x14ac:dyDescent="0.2">
      <c r="A18754" s="2" t="s">
        <v>17874</v>
      </c>
      <c r="B18754" s="2">
        <v>1</v>
      </c>
      <c r="C18754" s="2">
        <v>1</v>
      </c>
    </row>
    <row r="18755" spans="1:3" x14ac:dyDescent="0.2">
      <c r="A18755" s="2" t="s">
        <v>17876</v>
      </c>
      <c r="B18755" s="2">
        <v>1</v>
      </c>
      <c r="C18755" s="2">
        <v>2</v>
      </c>
    </row>
    <row r="18756" spans="1:3" x14ac:dyDescent="0.2">
      <c r="A18756" s="2" t="s">
        <v>17882</v>
      </c>
      <c r="B18756" s="2">
        <v>1</v>
      </c>
      <c r="C18756" s="2">
        <v>1</v>
      </c>
    </row>
    <row r="18757" spans="1:3" x14ac:dyDescent="0.2">
      <c r="A18757" s="2" t="s">
        <v>17884</v>
      </c>
      <c r="B18757" s="2">
        <v>1</v>
      </c>
      <c r="C18757" s="2">
        <v>1</v>
      </c>
    </row>
    <row r="18758" spans="1:3" x14ac:dyDescent="0.2">
      <c r="A18758" s="2" t="s">
        <v>17885</v>
      </c>
      <c r="B18758" s="2">
        <v>1</v>
      </c>
      <c r="C18758" s="2">
        <v>1</v>
      </c>
    </row>
    <row r="18759" spans="1:3" x14ac:dyDescent="0.2">
      <c r="A18759" s="2" t="s">
        <v>17886</v>
      </c>
      <c r="B18759" s="2">
        <v>1</v>
      </c>
      <c r="C18759" s="2">
        <v>1</v>
      </c>
    </row>
    <row r="18760" spans="1:3" x14ac:dyDescent="0.2">
      <c r="A18760" s="2" t="s">
        <v>17887</v>
      </c>
      <c r="B18760" s="2">
        <v>1</v>
      </c>
      <c r="C18760" s="2">
        <v>1</v>
      </c>
    </row>
    <row r="18761" spans="1:3" x14ac:dyDescent="0.2">
      <c r="A18761" s="2" t="s">
        <v>17888</v>
      </c>
      <c r="B18761" s="2">
        <v>1</v>
      </c>
      <c r="C18761" s="2">
        <v>1</v>
      </c>
    </row>
    <row r="18762" spans="1:3" x14ac:dyDescent="0.2">
      <c r="A18762" s="2" t="s">
        <v>17892</v>
      </c>
      <c r="B18762" s="2">
        <v>1</v>
      </c>
      <c r="C18762" s="2">
        <v>1</v>
      </c>
    </row>
    <row r="18763" spans="1:3" x14ac:dyDescent="0.2">
      <c r="A18763" s="2" t="s">
        <v>17893</v>
      </c>
      <c r="B18763" s="2">
        <v>1</v>
      </c>
      <c r="C18763" s="2">
        <v>1</v>
      </c>
    </row>
    <row r="18764" spans="1:3" x14ac:dyDescent="0.2">
      <c r="A18764" s="2" t="s">
        <v>17898</v>
      </c>
      <c r="B18764" s="2">
        <v>1</v>
      </c>
      <c r="C18764" s="2">
        <v>1</v>
      </c>
    </row>
    <row r="18765" spans="1:3" x14ac:dyDescent="0.2">
      <c r="A18765" s="2" t="s">
        <v>17901</v>
      </c>
      <c r="B18765" s="2">
        <v>1</v>
      </c>
      <c r="C18765" s="2">
        <v>1</v>
      </c>
    </row>
    <row r="18766" spans="1:3" x14ac:dyDescent="0.2">
      <c r="A18766" s="2" t="s">
        <v>17903</v>
      </c>
      <c r="B18766" s="2">
        <v>1</v>
      </c>
      <c r="C18766" s="2">
        <v>1</v>
      </c>
    </row>
    <row r="18767" spans="1:3" x14ac:dyDescent="0.2">
      <c r="A18767" s="2" t="s">
        <v>17904</v>
      </c>
      <c r="B18767" s="2">
        <v>1</v>
      </c>
      <c r="C18767" s="2">
        <v>1</v>
      </c>
    </row>
    <row r="18768" spans="1:3" x14ac:dyDescent="0.2">
      <c r="A18768" s="2" t="s">
        <v>17905</v>
      </c>
      <c r="B18768" s="2">
        <v>1</v>
      </c>
      <c r="C18768" s="2">
        <v>1</v>
      </c>
    </row>
    <row r="18769" spans="1:3" x14ac:dyDescent="0.2">
      <c r="A18769" s="2" t="s">
        <v>17908</v>
      </c>
      <c r="B18769" s="2">
        <v>1</v>
      </c>
      <c r="C18769" s="2">
        <v>1</v>
      </c>
    </row>
    <row r="18770" spans="1:3" x14ac:dyDescent="0.2">
      <c r="A18770" s="2" t="s">
        <v>17910</v>
      </c>
      <c r="B18770" s="2">
        <v>1</v>
      </c>
      <c r="C18770" s="2">
        <v>1</v>
      </c>
    </row>
    <row r="18771" spans="1:3" x14ac:dyDescent="0.2">
      <c r="A18771" s="2" t="s">
        <v>17911</v>
      </c>
      <c r="B18771" s="2">
        <v>1</v>
      </c>
      <c r="C18771" s="2">
        <v>1</v>
      </c>
    </row>
    <row r="18772" spans="1:3" x14ac:dyDescent="0.2">
      <c r="A18772" s="2" t="s">
        <v>17912</v>
      </c>
      <c r="B18772" s="2">
        <v>1</v>
      </c>
      <c r="C18772" s="2">
        <v>1</v>
      </c>
    </row>
    <row r="18773" spans="1:3" x14ac:dyDescent="0.2">
      <c r="A18773" s="2" t="s">
        <v>17915</v>
      </c>
      <c r="B18773" s="2">
        <v>1</v>
      </c>
      <c r="C18773" s="2">
        <v>1</v>
      </c>
    </row>
    <row r="18774" spans="1:3" x14ac:dyDescent="0.2">
      <c r="A18774" s="2" t="s">
        <v>17917</v>
      </c>
      <c r="B18774" s="2">
        <v>1</v>
      </c>
      <c r="C18774" s="2">
        <v>1</v>
      </c>
    </row>
    <row r="18775" spans="1:3" x14ac:dyDescent="0.2">
      <c r="A18775" s="2" t="s">
        <v>17918</v>
      </c>
      <c r="B18775" s="2">
        <v>1</v>
      </c>
      <c r="C18775" s="2">
        <v>1</v>
      </c>
    </row>
    <row r="18776" spans="1:3" x14ac:dyDescent="0.2">
      <c r="A18776" s="2" t="s">
        <v>17919</v>
      </c>
      <c r="B18776" s="2">
        <v>1</v>
      </c>
      <c r="C18776" s="2">
        <v>1</v>
      </c>
    </row>
    <row r="18777" spans="1:3" x14ac:dyDescent="0.2">
      <c r="A18777" s="2" t="s">
        <v>17921</v>
      </c>
      <c r="B18777" s="2">
        <v>1</v>
      </c>
      <c r="C18777" s="2">
        <v>2</v>
      </c>
    </row>
    <row r="18778" spans="1:3" x14ac:dyDescent="0.2">
      <c r="A18778" s="2" t="s">
        <v>17925</v>
      </c>
      <c r="B18778" s="2">
        <v>1</v>
      </c>
      <c r="C18778" s="2">
        <v>1</v>
      </c>
    </row>
    <row r="18779" spans="1:3" x14ac:dyDescent="0.2">
      <c r="A18779" s="2" t="s">
        <v>17927</v>
      </c>
      <c r="B18779" s="2">
        <v>1</v>
      </c>
      <c r="C18779" s="2">
        <v>1</v>
      </c>
    </row>
    <row r="18780" spans="1:3" x14ac:dyDescent="0.2">
      <c r="A18780" s="2" t="s">
        <v>17932</v>
      </c>
      <c r="B18780" s="2">
        <v>1</v>
      </c>
      <c r="C18780" s="2">
        <v>1</v>
      </c>
    </row>
    <row r="18781" spans="1:3" x14ac:dyDescent="0.2">
      <c r="A18781" s="2" t="s">
        <v>17933</v>
      </c>
      <c r="B18781" s="2">
        <v>1</v>
      </c>
      <c r="C18781" s="2">
        <v>1</v>
      </c>
    </row>
    <row r="18782" spans="1:3" x14ac:dyDescent="0.2">
      <c r="A18782" s="2" t="s">
        <v>17934</v>
      </c>
      <c r="B18782" s="2">
        <v>1</v>
      </c>
      <c r="C18782" s="2">
        <v>1</v>
      </c>
    </row>
    <row r="18783" spans="1:3" x14ac:dyDescent="0.2">
      <c r="A18783" s="2" t="s">
        <v>17936</v>
      </c>
      <c r="B18783" s="2">
        <v>1</v>
      </c>
      <c r="C18783" s="2">
        <v>1</v>
      </c>
    </row>
    <row r="18784" spans="1:3" x14ac:dyDescent="0.2">
      <c r="A18784" s="2" t="s">
        <v>17937</v>
      </c>
      <c r="B18784" s="2">
        <v>1</v>
      </c>
      <c r="C18784" s="2">
        <v>1</v>
      </c>
    </row>
    <row r="18785" spans="1:3" x14ac:dyDescent="0.2">
      <c r="A18785" s="2" t="s">
        <v>17938</v>
      </c>
      <c r="B18785" s="2">
        <v>1</v>
      </c>
      <c r="C18785" s="2">
        <v>1</v>
      </c>
    </row>
    <row r="18786" spans="1:3" x14ac:dyDescent="0.2">
      <c r="A18786" s="2" t="s">
        <v>17939</v>
      </c>
      <c r="B18786" s="2">
        <v>1</v>
      </c>
      <c r="C18786" s="2">
        <v>1</v>
      </c>
    </row>
    <row r="18787" spans="1:3" x14ac:dyDescent="0.2">
      <c r="A18787" s="2" t="s">
        <v>17943</v>
      </c>
      <c r="B18787" s="2">
        <v>1</v>
      </c>
      <c r="C18787" s="2">
        <v>1</v>
      </c>
    </row>
    <row r="18788" spans="1:3" x14ac:dyDescent="0.2">
      <c r="A18788" s="2" t="s">
        <v>17944</v>
      </c>
      <c r="B18788" s="2">
        <v>1</v>
      </c>
      <c r="C18788" s="2">
        <v>1</v>
      </c>
    </row>
    <row r="18789" spans="1:3" x14ac:dyDescent="0.2">
      <c r="A18789" s="2" t="s">
        <v>17945</v>
      </c>
      <c r="B18789" s="2">
        <v>1</v>
      </c>
      <c r="C18789" s="2">
        <v>1</v>
      </c>
    </row>
    <row r="18790" spans="1:3" x14ac:dyDescent="0.2">
      <c r="A18790" s="2" t="s">
        <v>17946</v>
      </c>
      <c r="B18790" s="2">
        <v>1</v>
      </c>
      <c r="C18790" s="2">
        <v>1</v>
      </c>
    </row>
    <row r="18791" spans="1:3" x14ac:dyDescent="0.2">
      <c r="A18791" s="2" t="s">
        <v>17947</v>
      </c>
      <c r="B18791" s="2">
        <v>1</v>
      </c>
      <c r="C18791" s="2">
        <v>1</v>
      </c>
    </row>
    <row r="18792" spans="1:3" x14ac:dyDescent="0.2">
      <c r="A18792" s="2" t="s">
        <v>17948</v>
      </c>
      <c r="B18792" s="2">
        <v>1</v>
      </c>
      <c r="C18792" s="2">
        <v>1</v>
      </c>
    </row>
    <row r="18793" spans="1:3" x14ac:dyDescent="0.2">
      <c r="A18793" s="2" t="s">
        <v>17949</v>
      </c>
      <c r="B18793" s="2">
        <v>1</v>
      </c>
      <c r="C18793" s="2">
        <v>1</v>
      </c>
    </row>
    <row r="18794" spans="1:3" x14ac:dyDescent="0.2">
      <c r="A18794" s="2" t="s">
        <v>17950</v>
      </c>
      <c r="B18794" s="2">
        <v>1</v>
      </c>
      <c r="C18794" s="2">
        <v>1</v>
      </c>
    </row>
    <row r="18795" spans="1:3" x14ac:dyDescent="0.2">
      <c r="A18795" s="2" t="s">
        <v>17951</v>
      </c>
      <c r="B18795" s="2">
        <v>1</v>
      </c>
      <c r="C18795" s="2">
        <v>1</v>
      </c>
    </row>
    <row r="18796" spans="1:3" x14ac:dyDescent="0.2">
      <c r="A18796" s="2" t="s">
        <v>17952</v>
      </c>
      <c r="B18796" s="2">
        <v>1</v>
      </c>
      <c r="C18796" s="2">
        <v>1</v>
      </c>
    </row>
    <row r="18797" spans="1:3" x14ac:dyDescent="0.2">
      <c r="A18797" s="2" t="s">
        <v>17953</v>
      </c>
      <c r="B18797" s="2">
        <v>1</v>
      </c>
      <c r="C18797" s="2">
        <v>1</v>
      </c>
    </row>
    <row r="18798" spans="1:3" x14ac:dyDescent="0.2">
      <c r="A18798" s="2" t="s">
        <v>17955</v>
      </c>
      <c r="B18798" s="2">
        <v>1</v>
      </c>
      <c r="C18798" s="2">
        <v>1</v>
      </c>
    </row>
    <row r="18799" spans="1:3" x14ac:dyDescent="0.2">
      <c r="A18799" s="2" t="s">
        <v>17959</v>
      </c>
      <c r="B18799" s="2">
        <v>1</v>
      </c>
      <c r="C18799" s="2">
        <v>1</v>
      </c>
    </row>
    <row r="18800" spans="1:3" x14ac:dyDescent="0.2">
      <c r="A18800" s="2" t="s">
        <v>17961</v>
      </c>
      <c r="B18800" s="2">
        <v>1</v>
      </c>
      <c r="C18800" s="2">
        <v>1</v>
      </c>
    </row>
    <row r="18801" spans="1:3" x14ac:dyDescent="0.2">
      <c r="A18801" s="2" t="s">
        <v>17963</v>
      </c>
      <c r="B18801" s="2">
        <v>1</v>
      </c>
      <c r="C18801" s="2">
        <v>1</v>
      </c>
    </row>
    <row r="18802" spans="1:3" x14ac:dyDescent="0.2">
      <c r="A18802" s="2" t="s">
        <v>17965</v>
      </c>
      <c r="B18802" s="2">
        <v>1</v>
      </c>
      <c r="C18802" s="2">
        <v>1</v>
      </c>
    </row>
    <row r="18803" spans="1:3" x14ac:dyDescent="0.2">
      <c r="A18803" s="2" t="s">
        <v>17967</v>
      </c>
      <c r="B18803" s="2">
        <v>1</v>
      </c>
      <c r="C18803" s="2">
        <v>1</v>
      </c>
    </row>
    <row r="18804" spans="1:3" x14ac:dyDescent="0.2">
      <c r="A18804" s="2" t="s">
        <v>17968</v>
      </c>
      <c r="B18804" s="2">
        <v>1</v>
      </c>
      <c r="C18804" s="2">
        <v>1</v>
      </c>
    </row>
    <row r="18805" spans="1:3" x14ac:dyDescent="0.2">
      <c r="A18805" s="2" t="s">
        <v>17970</v>
      </c>
      <c r="B18805" s="2">
        <v>1</v>
      </c>
      <c r="C18805" s="2">
        <v>1</v>
      </c>
    </row>
    <row r="18806" spans="1:3" x14ac:dyDescent="0.2">
      <c r="A18806" s="2" t="s">
        <v>17971</v>
      </c>
      <c r="B18806" s="2">
        <v>1</v>
      </c>
      <c r="C18806" s="2">
        <v>1</v>
      </c>
    </row>
    <row r="18807" spans="1:3" x14ac:dyDescent="0.2">
      <c r="A18807" s="2" t="s">
        <v>17973</v>
      </c>
      <c r="B18807" s="2">
        <v>1</v>
      </c>
      <c r="C18807" s="2">
        <v>1</v>
      </c>
    </row>
    <row r="18808" spans="1:3" x14ac:dyDescent="0.2">
      <c r="A18808" s="2" t="s">
        <v>17975</v>
      </c>
      <c r="B18808" s="2">
        <v>1</v>
      </c>
      <c r="C18808" s="2">
        <v>1</v>
      </c>
    </row>
    <row r="18809" spans="1:3" x14ac:dyDescent="0.2">
      <c r="A18809" s="2" t="s">
        <v>17978</v>
      </c>
      <c r="B18809" s="2">
        <v>1</v>
      </c>
      <c r="C18809" s="2">
        <v>1</v>
      </c>
    </row>
    <row r="18810" spans="1:3" x14ac:dyDescent="0.2">
      <c r="A18810" s="2" t="s">
        <v>17980</v>
      </c>
      <c r="B18810" s="2">
        <v>1</v>
      </c>
      <c r="C18810" s="2">
        <v>1</v>
      </c>
    </row>
    <row r="18811" spans="1:3" x14ac:dyDescent="0.2">
      <c r="A18811" s="2" t="s">
        <v>17981</v>
      </c>
      <c r="B18811" s="2">
        <v>1</v>
      </c>
      <c r="C18811" s="2">
        <v>1</v>
      </c>
    </row>
    <row r="18812" spans="1:3" x14ac:dyDescent="0.2">
      <c r="A18812" s="2" t="s">
        <v>17984</v>
      </c>
      <c r="B18812" s="2">
        <v>1</v>
      </c>
      <c r="C18812" s="2">
        <v>1</v>
      </c>
    </row>
    <row r="18813" spans="1:3" x14ac:dyDescent="0.2">
      <c r="A18813" s="2" t="s">
        <v>17985</v>
      </c>
      <c r="B18813" s="2">
        <v>1</v>
      </c>
      <c r="C18813" s="2">
        <v>1</v>
      </c>
    </row>
    <row r="18814" spans="1:3" x14ac:dyDescent="0.2">
      <c r="A18814" s="2" t="s">
        <v>17986</v>
      </c>
      <c r="B18814" s="2">
        <v>1</v>
      </c>
      <c r="C18814" s="2">
        <v>1</v>
      </c>
    </row>
    <row r="18815" spans="1:3" x14ac:dyDescent="0.2">
      <c r="A18815" s="2" t="s">
        <v>17987</v>
      </c>
      <c r="B18815" s="2">
        <v>1</v>
      </c>
      <c r="C18815" s="2">
        <v>1</v>
      </c>
    </row>
    <row r="18816" spans="1:3" x14ac:dyDescent="0.2">
      <c r="A18816" s="2" t="s">
        <v>17988</v>
      </c>
      <c r="B18816" s="2">
        <v>1</v>
      </c>
      <c r="C18816" s="2">
        <v>1</v>
      </c>
    </row>
    <row r="18817" spans="1:3" x14ac:dyDescent="0.2">
      <c r="A18817" s="2" t="s">
        <v>17989</v>
      </c>
      <c r="B18817" s="2">
        <v>1</v>
      </c>
      <c r="C18817" s="2">
        <v>1</v>
      </c>
    </row>
    <row r="18818" spans="1:3" x14ac:dyDescent="0.2">
      <c r="A18818" s="2" t="s">
        <v>17990</v>
      </c>
      <c r="B18818" s="2">
        <v>1</v>
      </c>
      <c r="C18818" s="2">
        <v>1</v>
      </c>
    </row>
    <row r="18819" spans="1:3" x14ac:dyDescent="0.2">
      <c r="A18819" s="2" t="s">
        <v>17991</v>
      </c>
      <c r="B18819" s="2">
        <v>1</v>
      </c>
      <c r="C18819" s="2">
        <v>1</v>
      </c>
    </row>
    <row r="18820" spans="1:3" x14ac:dyDescent="0.2">
      <c r="A18820" s="2" t="s">
        <v>17992</v>
      </c>
      <c r="B18820" s="2">
        <v>1</v>
      </c>
      <c r="C18820" s="2">
        <v>1</v>
      </c>
    </row>
    <row r="18821" spans="1:3" x14ac:dyDescent="0.2">
      <c r="A18821" s="2" t="s">
        <v>17996</v>
      </c>
      <c r="B18821" s="2">
        <v>1</v>
      </c>
      <c r="C18821" s="2">
        <v>1</v>
      </c>
    </row>
    <row r="18822" spans="1:3" x14ac:dyDescent="0.2">
      <c r="A18822" s="2" t="s">
        <v>17998</v>
      </c>
      <c r="B18822" s="2">
        <v>1</v>
      </c>
      <c r="C18822" s="2">
        <v>1</v>
      </c>
    </row>
    <row r="18823" spans="1:3" x14ac:dyDescent="0.2">
      <c r="A18823" s="2" t="s">
        <v>17999</v>
      </c>
      <c r="B18823" s="2">
        <v>1</v>
      </c>
      <c r="C18823" s="2">
        <v>1</v>
      </c>
    </row>
    <row r="18824" spans="1:3" x14ac:dyDescent="0.2">
      <c r="A18824" s="2" t="s">
        <v>18000</v>
      </c>
      <c r="B18824" s="2">
        <v>1</v>
      </c>
      <c r="C18824" s="2">
        <v>1</v>
      </c>
    </row>
    <row r="18825" spans="1:3" x14ac:dyDescent="0.2">
      <c r="A18825" s="2" t="s">
        <v>18003</v>
      </c>
      <c r="B18825" s="2">
        <v>1</v>
      </c>
      <c r="C18825" s="2">
        <v>1</v>
      </c>
    </row>
    <row r="18826" spans="1:3" x14ac:dyDescent="0.2">
      <c r="A18826" s="2" t="s">
        <v>18005</v>
      </c>
      <c r="B18826" s="2">
        <v>1</v>
      </c>
      <c r="C18826" s="2">
        <v>1</v>
      </c>
    </row>
    <row r="18827" spans="1:3" x14ac:dyDescent="0.2">
      <c r="A18827" s="2" t="s">
        <v>18007</v>
      </c>
      <c r="B18827" s="2">
        <v>1</v>
      </c>
      <c r="C18827" s="2">
        <v>1</v>
      </c>
    </row>
    <row r="18828" spans="1:3" x14ac:dyDescent="0.2">
      <c r="A18828" s="2" t="s">
        <v>18011</v>
      </c>
      <c r="B18828" s="2">
        <v>1</v>
      </c>
      <c r="C18828" s="2">
        <v>1</v>
      </c>
    </row>
    <row r="18829" spans="1:3" x14ac:dyDescent="0.2">
      <c r="A18829" s="2" t="s">
        <v>18012</v>
      </c>
      <c r="B18829" s="2">
        <v>1</v>
      </c>
      <c r="C18829" s="2">
        <v>1</v>
      </c>
    </row>
    <row r="18830" spans="1:3" x14ac:dyDescent="0.2">
      <c r="A18830" s="2" t="s">
        <v>18013</v>
      </c>
      <c r="B18830" s="2">
        <v>1</v>
      </c>
      <c r="C18830" s="2">
        <v>1</v>
      </c>
    </row>
    <row r="18831" spans="1:3" x14ac:dyDescent="0.2">
      <c r="A18831" s="2" t="s">
        <v>18014</v>
      </c>
      <c r="B18831" s="2">
        <v>1</v>
      </c>
      <c r="C18831" s="2">
        <v>1</v>
      </c>
    </row>
    <row r="18832" spans="1:3" x14ac:dyDescent="0.2">
      <c r="A18832" s="2" t="s">
        <v>18015</v>
      </c>
      <c r="B18832" s="2">
        <v>1</v>
      </c>
      <c r="C18832" s="2">
        <v>1</v>
      </c>
    </row>
    <row r="18833" spans="1:3" x14ac:dyDescent="0.2">
      <c r="A18833" s="2" t="s">
        <v>18016</v>
      </c>
      <c r="B18833" s="2">
        <v>1</v>
      </c>
      <c r="C18833" s="2">
        <v>1</v>
      </c>
    </row>
    <row r="18834" spans="1:3" x14ac:dyDescent="0.2">
      <c r="A18834" s="2" t="s">
        <v>18017</v>
      </c>
      <c r="B18834" s="2">
        <v>1</v>
      </c>
      <c r="C18834" s="2">
        <v>1</v>
      </c>
    </row>
    <row r="18835" spans="1:3" x14ac:dyDescent="0.2">
      <c r="A18835" s="2" t="s">
        <v>18018</v>
      </c>
      <c r="B18835" s="2">
        <v>1</v>
      </c>
      <c r="C18835" s="2">
        <v>1</v>
      </c>
    </row>
    <row r="18836" spans="1:3" x14ac:dyDescent="0.2">
      <c r="A18836" s="2" t="s">
        <v>18020</v>
      </c>
      <c r="B18836" s="2">
        <v>1</v>
      </c>
      <c r="C18836" s="2">
        <v>1</v>
      </c>
    </row>
    <row r="18837" spans="1:3" x14ac:dyDescent="0.2">
      <c r="A18837" s="2" t="s">
        <v>18022</v>
      </c>
      <c r="B18837" s="2">
        <v>1</v>
      </c>
      <c r="C18837" s="2">
        <v>1</v>
      </c>
    </row>
    <row r="18838" spans="1:3" x14ac:dyDescent="0.2">
      <c r="A18838" s="2" t="s">
        <v>18024</v>
      </c>
      <c r="B18838" s="2">
        <v>1</v>
      </c>
      <c r="C18838" s="2">
        <v>1</v>
      </c>
    </row>
    <row r="18839" spans="1:3" x14ac:dyDescent="0.2">
      <c r="A18839" s="2" t="s">
        <v>18025</v>
      </c>
      <c r="B18839" s="2">
        <v>1</v>
      </c>
      <c r="C18839" s="2">
        <v>2</v>
      </c>
    </row>
    <row r="18840" spans="1:3" x14ac:dyDescent="0.2">
      <c r="A18840" s="2" t="s">
        <v>18029</v>
      </c>
      <c r="B18840" s="2">
        <v>1</v>
      </c>
      <c r="C18840" s="2">
        <v>1</v>
      </c>
    </row>
    <row r="18841" spans="1:3" x14ac:dyDescent="0.2">
      <c r="A18841" s="2" t="s">
        <v>18030</v>
      </c>
      <c r="B18841" s="2">
        <v>1</v>
      </c>
      <c r="C18841" s="2">
        <v>1</v>
      </c>
    </row>
    <row r="18842" spans="1:3" x14ac:dyDescent="0.2">
      <c r="A18842" s="2" t="s">
        <v>18032</v>
      </c>
      <c r="B18842" s="2">
        <v>1</v>
      </c>
      <c r="C18842" s="2">
        <v>1</v>
      </c>
    </row>
    <row r="18843" spans="1:3" x14ac:dyDescent="0.2">
      <c r="A18843" s="2" t="s">
        <v>18033</v>
      </c>
      <c r="B18843" s="2">
        <v>1</v>
      </c>
      <c r="C18843" s="2">
        <v>1</v>
      </c>
    </row>
    <row r="18844" spans="1:3" x14ac:dyDescent="0.2">
      <c r="A18844" s="2" t="s">
        <v>18034</v>
      </c>
      <c r="B18844" s="2">
        <v>1</v>
      </c>
      <c r="C18844" s="2">
        <v>1</v>
      </c>
    </row>
    <row r="18845" spans="1:3" x14ac:dyDescent="0.2">
      <c r="A18845" s="2" t="s">
        <v>18037</v>
      </c>
      <c r="B18845" s="2">
        <v>1</v>
      </c>
      <c r="C18845" s="2">
        <v>1</v>
      </c>
    </row>
    <row r="18846" spans="1:3" x14ac:dyDescent="0.2">
      <c r="A18846" s="2" t="s">
        <v>18038</v>
      </c>
      <c r="B18846" s="2">
        <v>1</v>
      </c>
      <c r="C18846" s="2">
        <v>1</v>
      </c>
    </row>
    <row r="18847" spans="1:3" x14ac:dyDescent="0.2">
      <c r="A18847" s="2" t="s">
        <v>18040</v>
      </c>
      <c r="B18847" s="2">
        <v>1</v>
      </c>
      <c r="C18847" s="2">
        <v>1</v>
      </c>
    </row>
    <row r="18848" spans="1:3" x14ac:dyDescent="0.2">
      <c r="A18848" s="2" t="s">
        <v>18041</v>
      </c>
      <c r="B18848" s="2">
        <v>1</v>
      </c>
      <c r="C18848" s="2">
        <v>1</v>
      </c>
    </row>
    <row r="18849" spans="1:3" x14ac:dyDescent="0.2">
      <c r="A18849" s="2" t="s">
        <v>18045</v>
      </c>
      <c r="B18849" s="2">
        <v>1</v>
      </c>
      <c r="C18849" s="2">
        <v>1</v>
      </c>
    </row>
    <row r="18850" spans="1:3" x14ac:dyDescent="0.2">
      <c r="A18850" s="2" t="s">
        <v>18047</v>
      </c>
      <c r="B18850" s="2">
        <v>1</v>
      </c>
      <c r="C18850" s="2">
        <v>1</v>
      </c>
    </row>
    <row r="18851" spans="1:3" x14ac:dyDescent="0.2">
      <c r="A18851" s="2" t="s">
        <v>18049</v>
      </c>
      <c r="B18851" s="2">
        <v>1</v>
      </c>
      <c r="C18851" s="2">
        <v>1</v>
      </c>
    </row>
    <row r="18852" spans="1:3" x14ac:dyDescent="0.2">
      <c r="A18852" s="2" t="s">
        <v>18052</v>
      </c>
      <c r="B18852" s="2">
        <v>1</v>
      </c>
      <c r="C18852" s="2">
        <v>1</v>
      </c>
    </row>
    <row r="18853" spans="1:3" x14ac:dyDescent="0.2">
      <c r="A18853" s="2" t="s">
        <v>18053</v>
      </c>
      <c r="B18853" s="2">
        <v>1</v>
      </c>
      <c r="C18853" s="2">
        <v>1</v>
      </c>
    </row>
    <row r="18854" spans="1:3" x14ac:dyDescent="0.2">
      <c r="A18854" s="2" t="s">
        <v>18054</v>
      </c>
      <c r="B18854" s="2">
        <v>1</v>
      </c>
      <c r="C18854" s="2">
        <v>1</v>
      </c>
    </row>
    <row r="18855" spans="1:3" x14ac:dyDescent="0.2">
      <c r="A18855" s="2" t="s">
        <v>18055</v>
      </c>
      <c r="B18855" s="2">
        <v>1</v>
      </c>
      <c r="C18855" s="2">
        <v>1</v>
      </c>
    </row>
    <row r="18856" spans="1:3" x14ac:dyDescent="0.2">
      <c r="A18856" s="2" t="s">
        <v>18057</v>
      </c>
      <c r="B18856" s="2">
        <v>1</v>
      </c>
      <c r="C18856" s="2">
        <v>1</v>
      </c>
    </row>
    <row r="18857" spans="1:3" x14ac:dyDescent="0.2">
      <c r="A18857" s="2" t="s">
        <v>18058</v>
      </c>
      <c r="B18857" s="2">
        <v>1</v>
      </c>
      <c r="C18857" s="2">
        <v>1</v>
      </c>
    </row>
    <row r="18858" spans="1:3" x14ac:dyDescent="0.2">
      <c r="A18858" s="2" t="s">
        <v>18060</v>
      </c>
      <c r="B18858" s="2">
        <v>1</v>
      </c>
      <c r="C18858" s="2">
        <v>1</v>
      </c>
    </row>
    <row r="18859" spans="1:3" x14ac:dyDescent="0.2">
      <c r="A18859" s="2" t="s">
        <v>18061</v>
      </c>
      <c r="B18859" s="2">
        <v>1</v>
      </c>
      <c r="C18859" s="2">
        <v>1</v>
      </c>
    </row>
    <row r="18860" spans="1:3" x14ac:dyDescent="0.2">
      <c r="A18860" s="2" t="s">
        <v>18063</v>
      </c>
      <c r="B18860" s="2">
        <v>1</v>
      </c>
      <c r="C18860" s="2">
        <v>1</v>
      </c>
    </row>
    <row r="18861" spans="1:3" x14ac:dyDescent="0.2">
      <c r="A18861" s="2" t="s">
        <v>18067</v>
      </c>
      <c r="B18861" s="2">
        <v>1</v>
      </c>
      <c r="C18861" s="2">
        <v>1</v>
      </c>
    </row>
    <row r="18862" spans="1:3" x14ac:dyDescent="0.2">
      <c r="A18862" s="2" t="s">
        <v>18068</v>
      </c>
      <c r="B18862" s="2">
        <v>1</v>
      </c>
      <c r="C18862" s="2">
        <v>1</v>
      </c>
    </row>
    <row r="18863" spans="1:3" x14ac:dyDescent="0.2">
      <c r="A18863" s="2" t="s">
        <v>18070</v>
      </c>
      <c r="B18863" s="2">
        <v>1</v>
      </c>
      <c r="C18863" s="2">
        <v>1</v>
      </c>
    </row>
    <row r="18864" spans="1:3" x14ac:dyDescent="0.2">
      <c r="A18864" s="2" t="s">
        <v>18071</v>
      </c>
      <c r="B18864" s="2">
        <v>1</v>
      </c>
      <c r="C18864" s="2">
        <v>1</v>
      </c>
    </row>
    <row r="18865" spans="1:3" x14ac:dyDescent="0.2">
      <c r="A18865" s="2" t="s">
        <v>18072</v>
      </c>
      <c r="B18865" s="2">
        <v>1</v>
      </c>
      <c r="C18865" s="2">
        <v>1</v>
      </c>
    </row>
    <row r="18866" spans="1:3" x14ac:dyDescent="0.2">
      <c r="A18866" s="2" t="s">
        <v>18074</v>
      </c>
      <c r="B18866" s="2">
        <v>1</v>
      </c>
      <c r="C18866" s="2">
        <v>1</v>
      </c>
    </row>
    <row r="18867" spans="1:3" x14ac:dyDescent="0.2">
      <c r="A18867" s="2" t="s">
        <v>18076</v>
      </c>
      <c r="B18867" s="2">
        <v>1</v>
      </c>
      <c r="C18867" s="2">
        <v>1</v>
      </c>
    </row>
    <row r="18868" spans="1:3" x14ac:dyDescent="0.2">
      <c r="A18868" s="2" t="s">
        <v>18079</v>
      </c>
      <c r="B18868" s="2">
        <v>1</v>
      </c>
      <c r="C18868" s="2">
        <v>1</v>
      </c>
    </row>
    <row r="18869" spans="1:3" x14ac:dyDescent="0.2">
      <c r="A18869" s="2" t="s">
        <v>18082</v>
      </c>
      <c r="B18869" s="2">
        <v>1</v>
      </c>
      <c r="C18869" s="2">
        <v>1</v>
      </c>
    </row>
    <row r="18870" spans="1:3" x14ac:dyDescent="0.2">
      <c r="A18870" s="2" t="s">
        <v>18086</v>
      </c>
      <c r="B18870" s="2">
        <v>1</v>
      </c>
      <c r="C18870" s="2">
        <v>1</v>
      </c>
    </row>
    <row r="18871" spans="1:3" x14ac:dyDescent="0.2">
      <c r="A18871" s="2" t="s">
        <v>18093</v>
      </c>
      <c r="B18871" s="2">
        <v>1</v>
      </c>
      <c r="C18871" s="2">
        <v>1</v>
      </c>
    </row>
    <row r="18872" spans="1:3" x14ac:dyDescent="0.2">
      <c r="A18872" s="2" t="s">
        <v>18094</v>
      </c>
      <c r="B18872" s="2">
        <v>1</v>
      </c>
      <c r="C18872" s="2">
        <v>1</v>
      </c>
    </row>
    <row r="18873" spans="1:3" x14ac:dyDescent="0.2">
      <c r="A18873" s="2" t="s">
        <v>18095</v>
      </c>
      <c r="B18873" s="2">
        <v>1</v>
      </c>
      <c r="C18873" s="2">
        <v>1</v>
      </c>
    </row>
    <row r="18874" spans="1:3" x14ac:dyDescent="0.2">
      <c r="A18874" s="2" t="s">
        <v>18096</v>
      </c>
      <c r="B18874" s="2">
        <v>1</v>
      </c>
      <c r="C18874" s="2">
        <v>1</v>
      </c>
    </row>
    <row r="18875" spans="1:3" x14ac:dyDescent="0.2">
      <c r="A18875" s="2" t="s">
        <v>18098</v>
      </c>
      <c r="B18875" s="2">
        <v>1</v>
      </c>
      <c r="C18875" s="2">
        <v>1</v>
      </c>
    </row>
    <row r="18876" spans="1:3" x14ac:dyDescent="0.2">
      <c r="A18876" s="2" t="s">
        <v>18099</v>
      </c>
      <c r="B18876" s="2">
        <v>1</v>
      </c>
      <c r="C18876" s="2">
        <v>1</v>
      </c>
    </row>
    <row r="18877" spans="1:3" x14ac:dyDescent="0.2">
      <c r="A18877" s="2" t="s">
        <v>18101</v>
      </c>
      <c r="B18877" s="2">
        <v>1</v>
      </c>
      <c r="C18877" s="2">
        <v>1</v>
      </c>
    </row>
    <row r="18878" spans="1:3" x14ac:dyDescent="0.2">
      <c r="A18878" s="2" t="s">
        <v>18102</v>
      </c>
      <c r="B18878" s="2">
        <v>1</v>
      </c>
      <c r="C18878" s="2">
        <v>1</v>
      </c>
    </row>
    <row r="18879" spans="1:3" x14ac:dyDescent="0.2">
      <c r="A18879" s="2" t="s">
        <v>18105</v>
      </c>
      <c r="B18879" s="2">
        <v>1</v>
      </c>
      <c r="C18879" s="2">
        <v>1</v>
      </c>
    </row>
    <row r="18880" spans="1:3" x14ac:dyDescent="0.2">
      <c r="A18880" s="2" t="s">
        <v>18107</v>
      </c>
      <c r="B18880" s="2">
        <v>1</v>
      </c>
      <c r="C18880" s="2">
        <v>1</v>
      </c>
    </row>
    <row r="18881" spans="1:3" x14ac:dyDescent="0.2">
      <c r="A18881" s="2" t="s">
        <v>18108</v>
      </c>
      <c r="B18881" s="2">
        <v>1</v>
      </c>
      <c r="C18881" s="2">
        <v>1</v>
      </c>
    </row>
    <row r="18882" spans="1:3" x14ac:dyDescent="0.2">
      <c r="A18882" s="2" t="s">
        <v>18112</v>
      </c>
      <c r="B18882" s="2">
        <v>1</v>
      </c>
      <c r="C18882" s="2">
        <v>1</v>
      </c>
    </row>
    <row r="18883" spans="1:3" x14ac:dyDescent="0.2">
      <c r="A18883" s="2" t="s">
        <v>18113</v>
      </c>
      <c r="B18883" s="2">
        <v>1</v>
      </c>
      <c r="C18883" s="2">
        <v>1</v>
      </c>
    </row>
    <row r="18884" spans="1:3" x14ac:dyDescent="0.2">
      <c r="A18884" s="2" t="s">
        <v>18117</v>
      </c>
      <c r="B18884" s="2">
        <v>1</v>
      </c>
      <c r="C18884" s="2">
        <v>1</v>
      </c>
    </row>
    <row r="18885" spans="1:3" x14ac:dyDescent="0.2">
      <c r="A18885" s="2" t="s">
        <v>18118</v>
      </c>
      <c r="B18885" s="2">
        <v>1</v>
      </c>
      <c r="C18885" s="2">
        <v>1</v>
      </c>
    </row>
    <row r="18886" spans="1:3" x14ac:dyDescent="0.2">
      <c r="A18886" s="2" t="s">
        <v>18122</v>
      </c>
      <c r="B18886" s="2">
        <v>1</v>
      </c>
      <c r="C18886" s="2">
        <v>1</v>
      </c>
    </row>
    <row r="18887" spans="1:3" x14ac:dyDescent="0.2">
      <c r="A18887" s="2" t="s">
        <v>18127</v>
      </c>
      <c r="B18887" s="2">
        <v>1</v>
      </c>
      <c r="C18887" s="2">
        <v>1</v>
      </c>
    </row>
    <row r="18888" spans="1:3" x14ac:dyDescent="0.2">
      <c r="A18888" s="2" t="s">
        <v>18128</v>
      </c>
      <c r="B18888" s="2">
        <v>1</v>
      </c>
      <c r="C18888" s="2">
        <v>1</v>
      </c>
    </row>
    <row r="18889" spans="1:3" x14ac:dyDescent="0.2">
      <c r="A18889" s="2" t="s">
        <v>18129</v>
      </c>
      <c r="B18889" s="2">
        <v>1</v>
      </c>
      <c r="C18889" s="2">
        <v>1</v>
      </c>
    </row>
    <row r="18890" spans="1:3" x14ac:dyDescent="0.2">
      <c r="A18890" s="2" t="s">
        <v>18130</v>
      </c>
      <c r="B18890" s="2">
        <v>1</v>
      </c>
      <c r="C18890" s="2">
        <v>1</v>
      </c>
    </row>
    <row r="18891" spans="1:3" x14ac:dyDescent="0.2">
      <c r="A18891" s="2" t="s">
        <v>18131</v>
      </c>
      <c r="B18891" s="2">
        <v>1</v>
      </c>
      <c r="C18891" s="2">
        <v>1</v>
      </c>
    </row>
    <row r="18892" spans="1:3" x14ac:dyDescent="0.2">
      <c r="A18892" s="2" t="s">
        <v>18133</v>
      </c>
      <c r="B18892" s="2">
        <v>1</v>
      </c>
      <c r="C18892" s="2">
        <v>1</v>
      </c>
    </row>
    <row r="18893" spans="1:3" x14ac:dyDescent="0.2">
      <c r="A18893" s="2" t="s">
        <v>18138</v>
      </c>
      <c r="B18893" s="2">
        <v>1</v>
      </c>
      <c r="C18893" s="2">
        <v>1</v>
      </c>
    </row>
    <row r="18894" spans="1:3" x14ac:dyDescent="0.2">
      <c r="A18894" s="2" t="s">
        <v>18139</v>
      </c>
      <c r="B18894" s="2">
        <v>1</v>
      </c>
      <c r="C18894" s="2">
        <v>1</v>
      </c>
    </row>
    <row r="18895" spans="1:3" x14ac:dyDescent="0.2">
      <c r="A18895" s="2" t="s">
        <v>18141</v>
      </c>
      <c r="B18895" s="2">
        <v>1</v>
      </c>
      <c r="C18895" s="2">
        <v>1</v>
      </c>
    </row>
    <row r="18896" spans="1:3" x14ac:dyDescent="0.2">
      <c r="A18896" s="2" t="s">
        <v>18142</v>
      </c>
      <c r="B18896" s="2">
        <v>1</v>
      </c>
      <c r="C18896" s="2">
        <v>1</v>
      </c>
    </row>
    <row r="18897" spans="1:3" x14ac:dyDescent="0.2">
      <c r="A18897" s="2" t="s">
        <v>18144</v>
      </c>
      <c r="B18897" s="2">
        <v>1</v>
      </c>
      <c r="C18897" s="2">
        <v>1</v>
      </c>
    </row>
    <row r="18898" spans="1:3" x14ac:dyDescent="0.2">
      <c r="A18898" s="2" t="s">
        <v>18145</v>
      </c>
      <c r="B18898" s="2">
        <v>1</v>
      </c>
      <c r="C18898" s="2">
        <v>1</v>
      </c>
    </row>
    <row r="18899" spans="1:3" x14ac:dyDescent="0.2">
      <c r="A18899" s="2" t="s">
        <v>18151</v>
      </c>
      <c r="B18899" s="2">
        <v>1</v>
      </c>
      <c r="C18899" s="2">
        <v>1</v>
      </c>
    </row>
    <row r="18900" spans="1:3" x14ac:dyDescent="0.2">
      <c r="A18900" s="2" t="s">
        <v>18152</v>
      </c>
      <c r="B18900" s="2">
        <v>1</v>
      </c>
      <c r="C18900" s="2">
        <v>1</v>
      </c>
    </row>
    <row r="18901" spans="1:3" x14ac:dyDescent="0.2">
      <c r="A18901" s="2" t="s">
        <v>18153</v>
      </c>
      <c r="B18901" s="2">
        <v>1</v>
      </c>
      <c r="C18901" s="2">
        <v>1</v>
      </c>
    </row>
    <row r="18902" spans="1:3" x14ac:dyDescent="0.2">
      <c r="A18902" s="2" t="s">
        <v>18154</v>
      </c>
      <c r="B18902" s="2">
        <v>1</v>
      </c>
      <c r="C18902" s="2">
        <v>1</v>
      </c>
    </row>
    <row r="18903" spans="1:3" x14ac:dyDescent="0.2">
      <c r="A18903" s="2" t="s">
        <v>18155</v>
      </c>
      <c r="B18903" s="2">
        <v>1</v>
      </c>
      <c r="C18903" s="2">
        <v>1</v>
      </c>
    </row>
    <row r="18904" spans="1:3" x14ac:dyDescent="0.2">
      <c r="A18904" s="2" t="s">
        <v>18156</v>
      </c>
      <c r="B18904" s="2">
        <v>1</v>
      </c>
      <c r="C18904" s="2">
        <v>1</v>
      </c>
    </row>
    <row r="18905" spans="1:3" x14ac:dyDescent="0.2">
      <c r="A18905" s="2" t="s">
        <v>18158</v>
      </c>
      <c r="B18905" s="2">
        <v>1</v>
      </c>
      <c r="C18905" s="2">
        <v>1</v>
      </c>
    </row>
    <row r="18906" spans="1:3" x14ac:dyDescent="0.2">
      <c r="A18906" s="2" t="s">
        <v>18159</v>
      </c>
      <c r="B18906" s="2">
        <v>1</v>
      </c>
      <c r="C18906" s="2">
        <v>1</v>
      </c>
    </row>
    <row r="18907" spans="1:3" x14ac:dyDescent="0.2">
      <c r="A18907" s="2" t="s">
        <v>18160</v>
      </c>
      <c r="B18907" s="2">
        <v>1</v>
      </c>
      <c r="C18907" s="2">
        <v>1</v>
      </c>
    </row>
    <row r="18908" spans="1:3" x14ac:dyDescent="0.2">
      <c r="A18908" s="2" t="s">
        <v>18161</v>
      </c>
      <c r="B18908" s="2">
        <v>1</v>
      </c>
      <c r="C18908" s="2">
        <v>1</v>
      </c>
    </row>
    <row r="18909" spans="1:3" x14ac:dyDescent="0.2">
      <c r="A18909" s="2" t="s">
        <v>18164</v>
      </c>
      <c r="B18909" s="2">
        <v>1</v>
      </c>
      <c r="C18909" s="2">
        <v>1</v>
      </c>
    </row>
    <row r="18910" spans="1:3" x14ac:dyDescent="0.2">
      <c r="A18910" s="2" t="s">
        <v>18166</v>
      </c>
      <c r="B18910" s="2">
        <v>1</v>
      </c>
      <c r="C18910" s="2">
        <v>1</v>
      </c>
    </row>
    <row r="18911" spans="1:3" x14ac:dyDescent="0.2">
      <c r="A18911" s="2" t="s">
        <v>18167</v>
      </c>
      <c r="B18911" s="2">
        <v>1</v>
      </c>
      <c r="C18911" s="2">
        <v>1</v>
      </c>
    </row>
    <row r="18912" spans="1:3" x14ac:dyDescent="0.2">
      <c r="A18912" s="2" t="s">
        <v>18169</v>
      </c>
      <c r="B18912" s="2">
        <v>1</v>
      </c>
      <c r="C18912" s="2">
        <v>1</v>
      </c>
    </row>
    <row r="18913" spans="1:3" x14ac:dyDescent="0.2">
      <c r="A18913" s="2" t="s">
        <v>18172</v>
      </c>
      <c r="B18913" s="2">
        <v>1</v>
      </c>
      <c r="C18913" s="2">
        <v>1</v>
      </c>
    </row>
    <row r="18914" spans="1:3" x14ac:dyDescent="0.2">
      <c r="A18914" s="2" t="s">
        <v>18175</v>
      </c>
      <c r="B18914" s="2">
        <v>1</v>
      </c>
      <c r="C18914" s="2">
        <v>1</v>
      </c>
    </row>
    <row r="18915" spans="1:3" x14ac:dyDescent="0.2">
      <c r="A18915" s="2" t="s">
        <v>18178</v>
      </c>
      <c r="B18915" s="2">
        <v>1</v>
      </c>
      <c r="C18915" s="2">
        <v>1</v>
      </c>
    </row>
    <row r="18916" spans="1:3" x14ac:dyDescent="0.2">
      <c r="A18916" s="2" t="s">
        <v>18179</v>
      </c>
      <c r="B18916" s="2">
        <v>1</v>
      </c>
      <c r="C18916" s="2">
        <v>1</v>
      </c>
    </row>
    <row r="18917" spans="1:3" x14ac:dyDescent="0.2">
      <c r="A18917" s="2" t="s">
        <v>18180</v>
      </c>
      <c r="B18917" s="2">
        <v>1</v>
      </c>
      <c r="C18917" s="2">
        <v>1</v>
      </c>
    </row>
    <row r="18918" spans="1:3" x14ac:dyDescent="0.2">
      <c r="A18918" s="2" t="s">
        <v>18183</v>
      </c>
      <c r="B18918" s="2">
        <v>1</v>
      </c>
      <c r="C18918" s="2">
        <v>1</v>
      </c>
    </row>
    <row r="18919" spans="1:3" x14ac:dyDescent="0.2">
      <c r="A18919" s="2" t="s">
        <v>18184</v>
      </c>
      <c r="B18919" s="2">
        <v>1</v>
      </c>
      <c r="C18919" s="2">
        <v>1</v>
      </c>
    </row>
    <row r="18920" spans="1:3" x14ac:dyDescent="0.2">
      <c r="A18920" s="2" t="s">
        <v>18187</v>
      </c>
      <c r="B18920" s="2">
        <v>1</v>
      </c>
      <c r="C18920" s="2">
        <v>1</v>
      </c>
    </row>
    <row r="18921" spans="1:3" x14ac:dyDescent="0.2">
      <c r="A18921" s="2" t="s">
        <v>18188</v>
      </c>
      <c r="B18921" s="2">
        <v>1</v>
      </c>
      <c r="C18921" s="2">
        <v>1</v>
      </c>
    </row>
    <row r="18922" spans="1:3" x14ac:dyDescent="0.2">
      <c r="A18922" s="2" t="s">
        <v>18189</v>
      </c>
      <c r="B18922" s="2">
        <v>1</v>
      </c>
      <c r="C18922" s="2">
        <v>1</v>
      </c>
    </row>
    <row r="18923" spans="1:3" x14ac:dyDescent="0.2">
      <c r="A18923" s="2" t="s">
        <v>18191</v>
      </c>
      <c r="B18923" s="2">
        <v>1</v>
      </c>
      <c r="C18923" s="2">
        <v>1</v>
      </c>
    </row>
    <row r="18924" spans="1:3" x14ac:dyDescent="0.2">
      <c r="A18924" s="2" t="s">
        <v>18194</v>
      </c>
      <c r="B18924" s="2">
        <v>1</v>
      </c>
      <c r="C18924" s="2">
        <v>2</v>
      </c>
    </row>
    <row r="18925" spans="1:3" x14ac:dyDescent="0.2">
      <c r="A18925" s="2" t="s">
        <v>18196</v>
      </c>
      <c r="B18925" s="2">
        <v>1</v>
      </c>
      <c r="C18925" s="2">
        <v>1</v>
      </c>
    </row>
    <row r="18926" spans="1:3" x14ac:dyDescent="0.2">
      <c r="A18926" s="2" t="s">
        <v>18197</v>
      </c>
      <c r="B18926" s="2">
        <v>1</v>
      </c>
      <c r="C18926" s="2">
        <v>1</v>
      </c>
    </row>
    <row r="18927" spans="1:3" x14ac:dyDescent="0.2">
      <c r="A18927" s="2" t="s">
        <v>18200</v>
      </c>
      <c r="B18927" s="2">
        <v>1</v>
      </c>
      <c r="C18927" s="2">
        <v>1</v>
      </c>
    </row>
    <row r="18928" spans="1:3" x14ac:dyDescent="0.2">
      <c r="A18928" s="2" t="s">
        <v>18201</v>
      </c>
      <c r="B18928" s="2">
        <v>1</v>
      </c>
      <c r="C18928" s="2">
        <v>1</v>
      </c>
    </row>
    <row r="18929" spans="1:3" x14ac:dyDescent="0.2">
      <c r="A18929" s="2" t="s">
        <v>18203</v>
      </c>
      <c r="B18929" s="2">
        <v>1</v>
      </c>
      <c r="C18929" s="2">
        <v>1</v>
      </c>
    </row>
    <row r="18930" spans="1:3" x14ac:dyDescent="0.2">
      <c r="A18930" s="2" t="s">
        <v>18208</v>
      </c>
      <c r="B18930" s="2">
        <v>1</v>
      </c>
      <c r="C18930" s="2">
        <v>1</v>
      </c>
    </row>
    <row r="18931" spans="1:3" x14ac:dyDescent="0.2">
      <c r="A18931" s="2" t="s">
        <v>18209</v>
      </c>
      <c r="B18931" s="2">
        <v>1</v>
      </c>
      <c r="C18931" s="2">
        <v>1</v>
      </c>
    </row>
    <row r="18932" spans="1:3" x14ac:dyDescent="0.2">
      <c r="A18932" s="2" t="s">
        <v>18211</v>
      </c>
      <c r="B18932" s="2">
        <v>1</v>
      </c>
      <c r="C18932" s="2">
        <v>1</v>
      </c>
    </row>
    <row r="18933" spans="1:3" x14ac:dyDescent="0.2">
      <c r="A18933" s="2" t="s">
        <v>18212</v>
      </c>
      <c r="B18933" s="2">
        <v>1</v>
      </c>
      <c r="C18933" s="2">
        <v>1</v>
      </c>
    </row>
    <row r="18934" spans="1:3" x14ac:dyDescent="0.2">
      <c r="A18934" s="2" t="s">
        <v>18214</v>
      </c>
      <c r="B18934" s="2">
        <v>1</v>
      </c>
      <c r="C18934" s="2">
        <v>1</v>
      </c>
    </row>
    <row r="18935" spans="1:3" x14ac:dyDescent="0.2">
      <c r="A18935" s="2" t="s">
        <v>18216</v>
      </c>
      <c r="B18935" s="2">
        <v>1</v>
      </c>
      <c r="C18935" s="2">
        <v>1</v>
      </c>
    </row>
    <row r="18936" spans="1:3" x14ac:dyDescent="0.2">
      <c r="A18936" s="2" t="s">
        <v>18217</v>
      </c>
      <c r="B18936" s="2">
        <v>1</v>
      </c>
      <c r="C18936" s="2">
        <v>1</v>
      </c>
    </row>
    <row r="18937" spans="1:3" x14ac:dyDescent="0.2">
      <c r="A18937" s="2" t="s">
        <v>18218</v>
      </c>
      <c r="B18937" s="2">
        <v>1</v>
      </c>
      <c r="C18937" s="2">
        <v>1</v>
      </c>
    </row>
    <row r="18938" spans="1:3" x14ac:dyDescent="0.2">
      <c r="A18938" s="2" t="s">
        <v>18221</v>
      </c>
      <c r="B18938" s="2">
        <v>1</v>
      </c>
      <c r="C18938" s="2">
        <v>1</v>
      </c>
    </row>
    <row r="18939" spans="1:3" x14ac:dyDescent="0.2">
      <c r="A18939" s="2" t="s">
        <v>18223</v>
      </c>
      <c r="B18939" s="2">
        <v>1</v>
      </c>
      <c r="C18939" s="2">
        <v>1</v>
      </c>
    </row>
    <row r="18940" spans="1:3" x14ac:dyDescent="0.2">
      <c r="A18940" s="2" t="s">
        <v>18224</v>
      </c>
      <c r="B18940" s="2">
        <v>1</v>
      </c>
      <c r="C18940" s="2">
        <v>1</v>
      </c>
    </row>
    <row r="18941" spans="1:3" x14ac:dyDescent="0.2">
      <c r="A18941" s="2" t="s">
        <v>18225</v>
      </c>
      <c r="B18941" s="2">
        <v>1</v>
      </c>
      <c r="C18941" s="2">
        <v>1</v>
      </c>
    </row>
    <row r="18942" spans="1:3" x14ac:dyDescent="0.2">
      <c r="A18942" s="2" t="s">
        <v>18228</v>
      </c>
      <c r="B18942" s="2">
        <v>1</v>
      </c>
      <c r="C18942" s="2">
        <v>1</v>
      </c>
    </row>
    <row r="18943" spans="1:3" x14ac:dyDescent="0.2">
      <c r="A18943" s="2" t="s">
        <v>18230</v>
      </c>
      <c r="B18943" s="2">
        <v>1</v>
      </c>
      <c r="C18943" s="2">
        <v>1</v>
      </c>
    </row>
    <row r="18944" spans="1:3" x14ac:dyDescent="0.2">
      <c r="A18944" s="2" t="s">
        <v>18232</v>
      </c>
      <c r="B18944" s="2">
        <v>1</v>
      </c>
      <c r="C18944" s="2">
        <v>1</v>
      </c>
    </row>
    <row r="18945" spans="1:3" x14ac:dyDescent="0.2">
      <c r="A18945" s="2" t="s">
        <v>18233</v>
      </c>
      <c r="B18945" s="2">
        <v>1</v>
      </c>
      <c r="C18945" s="2">
        <v>1</v>
      </c>
    </row>
    <row r="18946" spans="1:3" x14ac:dyDescent="0.2">
      <c r="A18946" s="2" t="s">
        <v>18239</v>
      </c>
      <c r="B18946" s="2">
        <v>1</v>
      </c>
      <c r="C18946" s="2">
        <v>1</v>
      </c>
    </row>
    <row r="18947" spans="1:3" x14ac:dyDescent="0.2">
      <c r="A18947" s="2" t="s">
        <v>18240</v>
      </c>
      <c r="B18947" s="2">
        <v>1</v>
      </c>
      <c r="C18947" s="2">
        <v>1</v>
      </c>
    </row>
    <row r="18948" spans="1:3" x14ac:dyDescent="0.2">
      <c r="A18948" s="2" t="s">
        <v>18242</v>
      </c>
      <c r="B18948" s="2">
        <v>1</v>
      </c>
      <c r="C18948" s="2">
        <v>1</v>
      </c>
    </row>
    <row r="18949" spans="1:3" x14ac:dyDescent="0.2">
      <c r="A18949" s="2" t="s">
        <v>18246</v>
      </c>
      <c r="B18949" s="2">
        <v>1</v>
      </c>
      <c r="C18949" s="2">
        <v>1</v>
      </c>
    </row>
    <row r="18950" spans="1:3" x14ac:dyDescent="0.2">
      <c r="A18950" s="2" t="s">
        <v>18248</v>
      </c>
      <c r="B18950" s="2">
        <v>1</v>
      </c>
      <c r="C18950" s="2">
        <v>1</v>
      </c>
    </row>
    <row r="18951" spans="1:3" x14ac:dyDescent="0.2">
      <c r="A18951" s="2" t="s">
        <v>18249</v>
      </c>
      <c r="B18951" s="2">
        <v>1</v>
      </c>
      <c r="C18951" s="2">
        <v>1</v>
      </c>
    </row>
    <row r="18952" spans="1:3" x14ac:dyDescent="0.2">
      <c r="A18952" s="2" t="s">
        <v>18251</v>
      </c>
      <c r="B18952" s="2">
        <v>1</v>
      </c>
      <c r="C18952" s="2">
        <v>1</v>
      </c>
    </row>
    <row r="18953" spans="1:3" x14ac:dyDescent="0.2">
      <c r="A18953" s="2" t="s">
        <v>18252</v>
      </c>
      <c r="B18953" s="2">
        <v>1</v>
      </c>
      <c r="C18953" s="2">
        <v>1</v>
      </c>
    </row>
    <row r="18954" spans="1:3" x14ac:dyDescent="0.2">
      <c r="A18954" s="2" t="s">
        <v>18253</v>
      </c>
      <c r="B18954" s="2">
        <v>1</v>
      </c>
      <c r="C18954" s="2">
        <v>1</v>
      </c>
    </row>
    <row r="18955" spans="1:3" x14ac:dyDescent="0.2">
      <c r="A18955" s="2" t="s">
        <v>18255</v>
      </c>
      <c r="B18955" s="2">
        <v>1</v>
      </c>
      <c r="C18955" s="2">
        <v>1</v>
      </c>
    </row>
    <row r="18956" spans="1:3" x14ac:dyDescent="0.2">
      <c r="A18956" s="2" t="s">
        <v>18256</v>
      </c>
      <c r="B18956" s="2">
        <v>1</v>
      </c>
      <c r="C18956" s="2">
        <v>1</v>
      </c>
    </row>
    <row r="18957" spans="1:3" x14ac:dyDescent="0.2">
      <c r="A18957" s="2" t="s">
        <v>18257</v>
      </c>
      <c r="B18957" s="2">
        <v>1</v>
      </c>
      <c r="C18957" s="2">
        <v>1</v>
      </c>
    </row>
    <row r="18958" spans="1:3" x14ac:dyDescent="0.2">
      <c r="A18958" s="2" t="s">
        <v>18258</v>
      </c>
      <c r="B18958" s="2">
        <v>1</v>
      </c>
      <c r="C18958" s="2">
        <v>1</v>
      </c>
    </row>
    <row r="18959" spans="1:3" x14ac:dyDescent="0.2">
      <c r="A18959" s="2" t="s">
        <v>18261</v>
      </c>
      <c r="B18959" s="2">
        <v>1</v>
      </c>
      <c r="C18959" s="2">
        <v>1</v>
      </c>
    </row>
    <row r="18960" spans="1:3" x14ac:dyDescent="0.2">
      <c r="A18960" s="2" t="s">
        <v>18264</v>
      </c>
      <c r="B18960" s="2">
        <v>1</v>
      </c>
      <c r="C18960" s="2">
        <v>1</v>
      </c>
    </row>
    <row r="18961" spans="1:3" x14ac:dyDescent="0.2">
      <c r="A18961" s="2" t="s">
        <v>18265</v>
      </c>
      <c r="B18961" s="2">
        <v>1</v>
      </c>
      <c r="C18961" s="2">
        <v>1</v>
      </c>
    </row>
    <row r="18962" spans="1:3" x14ac:dyDescent="0.2">
      <c r="A18962" s="2" t="s">
        <v>18267</v>
      </c>
      <c r="B18962" s="2">
        <v>1</v>
      </c>
      <c r="C18962" s="2">
        <v>1</v>
      </c>
    </row>
    <row r="18963" spans="1:3" x14ac:dyDescent="0.2">
      <c r="A18963" s="2" t="s">
        <v>18272</v>
      </c>
      <c r="B18963" s="2">
        <v>1</v>
      </c>
      <c r="C18963" s="2">
        <v>1</v>
      </c>
    </row>
    <row r="18964" spans="1:3" x14ac:dyDescent="0.2">
      <c r="A18964" s="2" t="s">
        <v>18273</v>
      </c>
      <c r="B18964" s="2">
        <v>1</v>
      </c>
      <c r="C18964" s="2">
        <v>1</v>
      </c>
    </row>
    <row r="18965" spans="1:3" x14ac:dyDescent="0.2">
      <c r="A18965" s="2" t="s">
        <v>18276</v>
      </c>
      <c r="B18965" s="2">
        <v>1</v>
      </c>
      <c r="C18965" s="2">
        <v>1</v>
      </c>
    </row>
    <row r="18966" spans="1:3" x14ac:dyDescent="0.2">
      <c r="A18966" s="2" t="s">
        <v>18278</v>
      </c>
      <c r="B18966" s="2">
        <v>1</v>
      </c>
      <c r="C18966" s="2">
        <v>1</v>
      </c>
    </row>
    <row r="18967" spans="1:3" x14ac:dyDescent="0.2">
      <c r="A18967" s="2" t="s">
        <v>18280</v>
      </c>
      <c r="B18967" s="2">
        <v>1</v>
      </c>
      <c r="C18967" s="2">
        <v>1</v>
      </c>
    </row>
    <row r="18968" spans="1:3" x14ac:dyDescent="0.2">
      <c r="A18968" s="2" t="s">
        <v>18281</v>
      </c>
      <c r="B18968" s="2">
        <v>1</v>
      </c>
      <c r="C18968" s="2">
        <v>1</v>
      </c>
    </row>
    <row r="18969" spans="1:3" x14ac:dyDescent="0.2">
      <c r="A18969" s="2" t="s">
        <v>18282</v>
      </c>
      <c r="B18969" s="2">
        <v>1</v>
      </c>
      <c r="C18969" s="2">
        <v>1</v>
      </c>
    </row>
    <row r="18970" spans="1:3" x14ac:dyDescent="0.2">
      <c r="A18970" s="2" t="s">
        <v>18283</v>
      </c>
      <c r="B18970" s="2">
        <v>1</v>
      </c>
      <c r="C18970" s="2">
        <v>1</v>
      </c>
    </row>
    <row r="18971" spans="1:3" x14ac:dyDescent="0.2">
      <c r="A18971" s="2" t="s">
        <v>18284</v>
      </c>
      <c r="B18971" s="2">
        <v>1</v>
      </c>
      <c r="C18971" s="2">
        <v>1</v>
      </c>
    </row>
    <row r="18972" spans="1:3" x14ac:dyDescent="0.2">
      <c r="A18972" s="2" t="s">
        <v>18285</v>
      </c>
      <c r="B18972" s="2">
        <v>1</v>
      </c>
      <c r="C18972" s="2">
        <v>1</v>
      </c>
    </row>
    <row r="18973" spans="1:3" x14ac:dyDescent="0.2">
      <c r="A18973" s="2" t="s">
        <v>18286</v>
      </c>
      <c r="B18973" s="2">
        <v>1</v>
      </c>
      <c r="C18973" s="2">
        <v>1</v>
      </c>
    </row>
    <row r="18974" spans="1:3" x14ac:dyDescent="0.2">
      <c r="A18974" s="2" t="s">
        <v>18289</v>
      </c>
      <c r="B18974" s="2">
        <v>1</v>
      </c>
      <c r="C18974" s="2">
        <v>1</v>
      </c>
    </row>
    <row r="18975" spans="1:3" x14ac:dyDescent="0.2">
      <c r="A18975" s="2" t="s">
        <v>18291</v>
      </c>
      <c r="B18975" s="2">
        <v>1</v>
      </c>
      <c r="C18975" s="2">
        <v>1</v>
      </c>
    </row>
    <row r="18976" spans="1:3" x14ac:dyDescent="0.2">
      <c r="A18976" s="2" t="s">
        <v>18292</v>
      </c>
      <c r="B18976" s="2">
        <v>1</v>
      </c>
      <c r="C18976" s="2">
        <v>1</v>
      </c>
    </row>
    <row r="18977" spans="1:3" x14ac:dyDescent="0.2">
      <c r="A18977" s="2" t="s">
        <v>18297</v>
      </c>
      <c r="B18977" s="2">
        <v>1</v>
      </c>
      <c r="C18977" s="2">
        <v>1</v>
      </c>
    </row>
    <row r="18978" spans="1:3" x14ac:dyDescent="0.2">
      <c r="A18978" s="2" t="s">
        <v>18299</v>
      </c>
      <c r="B18978" s="2">
        <v>1</v>
      </c>
      <c r="C18978" s="2">
        <v>1</v>
      </c>
    </row>
    <row r="18979" spans="1:3" x14ac:dyDescent="0.2">
      <c r="A18979" s="2" t="s">
        <v>18300</v>
      </c>
      <c r="B18979" s="2">
        <v>1</v>
      </c>
      <c r="C18979" s="2">
        <v>1</v>
      </c>
    </row>
    <row r="18980" spans="1:3" x14ac:dyDescent="0.2">
      <c r="A18980" s="2" t="s">
        <v>18304</v>
      </c>
      <c r="B18980" s="2">
        <v>1</v>
      </c>
      <c r="C18980" s="2">
        <v>1</v>
      </c>
    </row>
    <row r="18981" spans="1:3" x14ac:dyDescent="0.2">
      <c r="A18981" s="2" t="s">
        <v>18306</v>
      </c>
      <c r="B18981" s="2">
        <v>1</v>
      </c>
      <c r="C18981" s="2">
        <v>1</v>
      </c>
    </row>
    <row r="18982" spans="1:3" x14ac:dyDescent="0.2">
      <c r="A18982" s="2" t="s">
        <v>18308</v>
      </c>
      <c r="B18982" s="2">
        <v>1</v>
      </c>
      <c r="C18982" s="2">
        <v>1</v>
      </c>
    </row>
    <row r="18983" spans="1:3" x14ac:dyDescent="0.2">
      <c r="A18983" s="2" t="s">
        <v>18310</v>
      </c>
      <c r="B18983" s="2">
        <v>1</v>
      </c>
      <c r="C18983" s="2">
        <v>1</v>
      </c>
    </row>
    <row r="18984" spans="1:3" x14ac:dyDescent="0.2">
      <c r="A18984" s="2" t="s">
        <v>18311</v>
      </c>
      <c r="B18984" s="2">
        <v>1</v>
      </c>
      <c r="C18984" s="2">
        <v>1</v>
      </c>
    </row>
    <row r="18985" spans="1:3" x14ac:dyDescent="0.2">
      <c r="A18985" s="2" t="s">
        <v>18312</v>
      </c>
      <c r="B18985" s="2">
        <v>1</v>
      </c>
      <c r="C18985" s="2">
        <v>1</v>
      </c>
    </row>
    <row r="18986" spans="1:3" x14ac:dyDescent="0.2">
      <c r="A18986" s="2" t="s">
        <v>18313</v>
      </c>
      <c r="B18986" s="2">
        <v>1</v>
      </c>
      <c r="C18986" s="2">
        <v>1</v>
      </c>
    </row>
    <row r="18987" spans="1:3" x14ac:dyDescent="0.2">
      <c r="A18987" s="2" t="s">
        <v>18315</v>
      </c>
      <c r="B18987" s="2">
        <v>1</v>
      </c>
      <c r="C18987" s="2">
        <v>1</v>
      </c>
    </row>
    <row r="18988" spans="1:3" x14ac:dyDescent="0.2">
      <c r="A18988" s="2" t="s">
        <v>18317</v>
      </c>
      <c r="B18988" s="2">
        <v>1</v>
      </c>
      <c r="C18988" s="2">
        <v>1</v>
      </c>
    </row>
    <row r="18989" spans="1:3" x14ac:dyDescent="0.2">
      <c r="A18989" s="2" t="s">
        <v>18318</v>
      </c>
      <c r="B18989" s="2">
        <v>1</v>
      </c>
      <c r="C18989" s="2">
        <v>1</v>
      </c>
    </row>
    <row r="18990" spans="1:3" x14ac:dyDescent="0.2">
      <c r="A18990" s="2" t="s">
        <v>18321</v>
      </c>
      <c r="B18990" s="2">
        <v>1</v>
      </c>
      <c r="C18990" s="2">
        <v>1</v>
      </c>
    </row>
    <row r="18991" spans="1:3" x14ac:dyDescent="0.2">
      <c r="A18991" s="2" t="s">
        <v>18322</v>
      </c>
      <c r="B18991" s="2">
        <v>1</v>
      </c>
      <c r="C18991" s="2">
        <v>1</v>
      </c>
    </row>
    <row r="18992" spans="1:3" x14ac:dyDescent="0.2">
      <c r="A18992" s="2" t="s">
        <v>18323</v>
      </c>
      <c r="B18992" s="2">
        <v>1</v>
      </c>
      <c r="C18992" s="2">
        <v>1</v>
      </c>
    </row>
    <row r="18993" spans="1:3" x14ac:dyDescent="0.2">
      <c r="A18993" s="2" t="s">
        <v>18324</v>
      </c>
      <c r="B18993" s="2">
        <v>1</v>
      </c>
      <c r="C18993" s="2">
        <v>1</v>
      </c>
    </row>
    <row r="18994" spans="1:3" x14ac:dyDescent="0.2">
      <c r="A18994" s="2" t="s">
        <v>18325</v>
      </c>
      <c r="B18994" s="2">
        <v>1</v>
      </c>
      <c r="C18994" s="2">
        <v>1</v>
      </c>
    </row>
    <row r="18995" spans="1:3" x14ac:dyDescent="0.2">
      <c r="A18995" s="2" t="s">
        <v>18327</v>
      </c>
      <c r="B18995" s="2">
        <v>1</v>
      </c>
      <c r="C18995" s="2">
        <v>1</v>
      </c>
    </row>
    <row r="18996" spans="1:3" x14ac:dyDescent="0.2">
      <c r="A18996" s="2" t="s">
        <v>18328</v>
      </c>
      <c r="B18996" s="2">
        <v>1</v>
      </c>
      <c r="C18996" s="2">
        <v>1</v>
      </c>
    </row>
    <row r="18997" spans="1:3" x14ac:dyDescent="0.2">
      <c r="A18997" s="2" t="s">
        <v>18329</v>
      </c>
      <c r="B18997" s="2">
        <v>1</v>
      </c>
      <c r="C18997" s="2">
        <v>1</v>
      </c>
    </row>
    <row r="18998" spans="1:3" x14ac:dyDescent="0.2">
      <c r="A18998" s="2" t="s">
        <v>18330</v>
      </c>
      <c r="B18998" s="2">
        <v>1</v>
      </c>
      <c r="C18998" s="2">
        <v>1</v>
      </c>
    </row>
    <row r="18999" spans="1:3" x14ac:dyDescent="0.2">
      <c r="A18999" s="2" t="s">
        <v>18333</v>
      </c>
      <c r="B18999" s="2">
        <v>1</v>
      </c>
      <c r="C18999" s="2">
        <v>1</v>
      </c>
    </row>
    <row r="19000" spans="1:3" x14ac:dyDescent="0.2">
      <c r="A19000" s="2" t="s">
        <v>18335</v>
      </c>
      <c r="B19000" s="2">
        <v>1</v>
      </c>
      <c r="C19000" s="2">
        <v>1</v>
      </c>
    </row>
    <row r="19001" spans="1:3" x14ac:dyDescent="0.2">
      <c r="A19001" s="2" t="s">
        <v>18336</v>
      </c>
      <c r="B19001" s="2">
        <v>1</v>
      </c>
      <c r="C19001" s="2">
        <v>1</v>
      </c>
    </row>
    <row r="19002" spans="1:3" x14ac:dyDescent="0.2">
      <c r="A19002" s="2" t="s">
        <v>18345</v>
      </c>
      <c r="B19002" s="2">
        <v>1</v>
      </c>
      <c r="C19002" s="2">
        <v>1</v>
      </c>
    </row>
    <row r="19003" spans="1:3" x14ac:dyDescent="0.2">
      <c r="A19003" s="2" t="s">
        <v>18346</v>
      </c>
      <c r="B19003" s="2">
        <v>1</v>
      </c>
      <c r="C19003" s="2">
        <v>1</v>
      </c>
    </row>
    <row r="19004" spans="1:3" x14ac:dyDescent="0.2">
      <c r="A19004" s="2" t="s">
        <v>18348</v>
      </c>
      <c r="B19004" s="2">
        <v>1</v>
      </c>
      <c r="C19004" s="2">
        <v>1</v>
      </c>
    </row>
    <row r="19005" spans="1:3" x14ac:dyDescent="0.2">
      <c r="A19005" s="2" t="s">
        <v>18349</v>
      </c>
      <c r="B19005" s="2">
        <v>1</v>
      </c>
      <c r="C19005" s="2">
        <v>1</v>
      </c>
    </row>
    <row r="19006" spans="1:3" x14ac:dyDescent="0.2">
      <c r="A19006" s="2" t="s">
        <v>18350</v>
      </c>
      <c r="B19006" s="2">
        <v>1</v>
      </c>
      <c r="C19006" s="2">
        <v>1</v>
      </c>
    </row>
    <row r="19007" spans="1:3" x14ac:dyDescent="0.2">
      <c r="A19007" s="2" t="s">
        <v>18351</v>
      </c>
      <c r="B19007" s="2">
        <v>1</v>
      </c>
      <c r="C19007" s="2">
        <v>1</v>
      </c>
    </row>
    <row r="19008" spans="1:3" x14ac:dyDescent="0.2">
      <c r="A19008" s="2" t="s">
        <v>18352</v>
      </c>
      <c r="B19008" s="2">
        <v>1</v>
      </c>
      <c r="C19008" s="2">
        <v>1</v>
      </c>
    </row>
    <row r="19009" spans="1:3" x14ac:dyDescent="0.2">
      <c r="A19009" s="2" t="s">
        <v>18353</v>
      </c>
      <c r="B19009" s="2">
        <v>1</v>
      </c>
      <c r="C19009" s="2">
        <v>1</v>
      </c>
    </row>
    <row r="19010" spans="1:3" x14ac:dyDescent="0.2">
      <c r="A19010" s="2" t="s">
        <v>18355</v>
      </c>
      <c r="B19010" s="2">
        <v>1</v>
      </c>
      <c r="C19010" s="2">
        <v>1</v>
      </c>
    </row>
    <row r="19011" spans="1:3" x14ac:dyDescent="0.2">
      <c r="A19011" s="2" t="s">
        <v>18356</v>
      </c>
      <c r="B19011" s="2">
        <v>1</v>
      </c>
      <c r="C19011" s="2">
        <v>1</v>
      </c>
    </row>
    <row r="19012" spans="1:3" x14ac:dyDescent="0.2">
      <c r="A19012" s="2" t="s">
        <v>18357</v>
      </c>
      <c r="B19012" s="2">
        <v>1</v>
      </c>
      <c r="C19012" s="2">
        <v>1</v>
      </c>
    </row>
    <row r="19013" spans="1:3" x14ac:dyDescent="0.2">
      <c r="A19013" s="2" t="s">
        <v>18358</v>
      </c>
      <c r="B19013" s="2">
        <v>1</v>
      </c>
      <c r="C19013" s="2">
        <v>1</v>
      </c>
    </row>
    <row r="19014" spans="1:3" x14ac:dyDescent="0.2">
      <c r="A19014" s="2" t="s">
        <v>18361</v>
      </c>
      <c r="B19014" s="2">
        <v>1</v>
      </c>
      <c r="C19014" s="2">
        <v>1</v>
      </c>
    </row>
    <row r="19015" spans="1:3" x14ac:dyDescent="0.2">
      <c r="A19015" s="2" t="s">
        <v>18362</v>
      </c>
      <c r="B19015" s="2">
        <v>1</v>
      </c>
      <c r="C19015" s="2">
        <v>1</v>
      </c>
    </row>
    <row r="19016" spans="1:3" x14ac:dyDescent="0.2">
      <c r="A19016" s="2" t="s">
        <v>18367</v>
      </c>
      <c r="B19016" s="2">
        <v>1</v>
      </c>
      <c r="C19016" s="2">
        <v>1</v>
      </c>
    </row>
    <row r="19017" spans="1:3" x14ac:dyDescent="0.2">
      <c r="A19017" s="2" t="s">
        <v>18368</v>
      </c>
      <c r="B19017" s="2">
        <v>1</v>
      </c>
      <c r="C19017" s="2">
        <v>1</v>
      </c>
    </row>
    <row r="19018" spans="1:3" x14ac:dyDescent="0.2">
      <c r="A19018" s="2" t="s">
        <v>18369</v>
      </c>
      <c r="B19018" s="2">
        <v>1</v>
      </c>
      <c r="C19018" s="2">
        <v>1</v>
      </c>
    </row>
    <row r="19019" spans="1:3" x14ac:dyDescent="0.2">
      <c r="A19019" s="2" t="s">
        <v>18370</v>
      </c>
      <c r="B19019" s="2">
        <v>1</v>
      </c>
      <c r="C19019" s="2">
        <v>1</v>
      </c>
    </row>
    <row r="19020" spans="1:3" x14ac:dyDescent="0.2">
      <c r="A19020" s="2" t="s">
        <v>18374</v>
      </c>
      <c r="B19020" s="2">
        <v>1</v>
      </c>
      <c r="C19020" s="2">
        <v>1</v>
      </c>
    </row>
    <row r="19021" spans="1:3" x14ac:dyDescent="0.2">
      <c r="A19021" s="2" t="s">
        <v>18381</v>
      </c>
      <c r="B19021" s="2">
        <v>1</v>
      </c>
      <c r="C19021" s="2">
        <v>1</v>
      </c>
    </row>
    <row r="19022" spans="1:3" x14ac:dyDescent="0.2">
      <c r="A19022" s="2" t="s">
        <v>18383</v>
      </c>
      <c r="B19022" s="2">
        <v>1</v>
      </c>
      <c r="C19022" s="2">
        <v>1</v>
      </c>
    </row>
    <row r="19023" spans="1:3" x14ac:dyDescent="0.2">
      <c r="A19023" s="2" t="s">
        <v>18385</v>
      </c>
      <c r="B19023" s="2">
        <v>1</v>
      </c>
      <c r="C19023" s="2">
        <v>1</v>
      </c>
    </row>
    <row r="19024" spans="1:3" x14ac:dyDescent="0.2">
      <c r="A19024" s="2" t="s">
        <v>18387</v>
      </c>
      <c r="B19024" s="2">
        <v>1</v>
      </c>
      <c r="C19024" s="2">
        <v>1</v>
      </c>
    </row>
    <row r="19025" spans="1:3" x14ac:dyDescent="0.2">
      <c r="A19025" s="2" t="s">
        <v>18388</v>
      </c>
      <c r="B19025" s="2">
        <v>1</v>
      </c>
      <c r="C19025" s="2">
        <v>1</v>
      </c>
    </row>
    <row r="19026" spans="1:3" x14ac:dyDescent="0.2">
      <c r="A19026" s="2" t="s">
        <v>18391</v>
      </c>
      <c r="B19026" s="2">
        <v>1</v>
      </c>
      <c r="C19026" s="2">
        <v>1</v>
      </c>
    </row>
    <row r="19027" spans="1:3" x14ac:dyDescent="0.2">
      <c r="A19027" s="2" t="s">
        <v>18392</v>
      </c>
      <c r="B19027" s="2">
        <v>1</v>
      </c>
      <c r="C19027" s="2">
        <v>1</v>
      </c>
    </row>
    <row r="19028" spans="1:3" x14ac:dyDescent="0.2">
      <c r="A19028" s="2" t="s">
        <v>18394</v>
      </c>
      <c r="B19028" s="2">
        <v>1</v>
      </c>
      <c r="C19028" s="2">
        <v>1</v>
      </c>
    </row>
    <row r="19029" spans="1:3" x14ac:dyDescent="0.2">
      <c r="A19029" s="2" t="s">
        <v>18396</v>
      </c>
      <c r="B19029" s="2">
        <v>1</v>
      </c>
      <c r="C19029" s="2">
        <v>1</v>
      </c>
    </row>
    <row r="19030" spans="1:3" x14ac:dyDescent="0.2">
      <c r="A19030" s="2" t="s">
        <v>18397</v>
      </c>
      <c r="B19030" s="2">
        <v>1</v>
      </c>
      <c r="C19030" s="2">
        <v>1</v>
      </c>
    </row>
    <row r="19031" spans="1:3" x14ac:dyDescent="0.2">
      <c r="A19031" s="2" t="s">
        <v>18401</v>
      </c>
      <c r="B19031" s="2">
        <v>1</v>
      </c>
      <c r="C19031" s="2">
        <v>1</v>
      </c>
    </row>
    <row r="19032" spans="1:3" x14ac:dyDescent="0.2">
      <c r="A19032" s="2" t="s">
        <v>18402</v>
      </c>
      <c r="B19032" s="2">
        <v>1</v>
      </c>
      <c r="C19032" s="2">
        <v>1</v>
      </c>
    </row>
    <row r="19033" spans="1:3" x14ac:dyDescent="0.2">
      <c r="A19033" s="2" t="s">
        <v>18403</v>
      </c>
      <c r="B19033" s="2">
        <v>1</v>
      </c>
      <c r="C19033" s="2">
        <v>1</v>
      </c>
    </row>
    <row r="19034" spans="1:3" x14ac:dyDescent="0.2">
      <c r="A19034" s="2" t="s">
        <v>18407</v>
      </c>
      <c r="B19034" s="2">
        <v>1</v>
      </c>
      <c r="C19034" s="2">
        <v>1</v>
      </c>
    </row>
    <row r="19035" spans="1:3" x14ac:dyDescent="0.2">
      <c r="A19035" s="2" t="s">
        <v>18411</v>
      </c>
      <c r="B19035" s="2">
        <v>1</v>
      </c>
      <c r="C19035" s="2">
        <v>1</v>
      </c>
    </row>
    <row r="19036" spans="1:3" x14ac:dyDescent="0.2">
      <c r="A19036" s="2" t="s">
        <v>18413</v>
      </c>
      <c r="B19036" s="2">
        <v>1</v>
      </c>
      <c r="C19036" s="2">
        <v>1</v>
      </c>
    </row>
    <row r="19037" spans="1:3" x14ac:dyDescent="0.2">
      <c r="A19037" s="2" t="s">
        <v>18415</v>
      </c>
      <c r="B19037" s="2">
        <v>1</v>
      </c>
      <c r="C19037" s="2">
        <v>1</v>
      </c>
    </row>
    <row r="19038" spans="1:3" x14ac:dyDescent="0.2">
      <c r="A19038" s="2" t="s">
        <v>18417</v>
      </c>
      <c r="B19038" s="2">
        <v>1</v>
      </c>
      <c r="C19038" s="2">
        <v>1</v>
      </c>
    </row>
    <row r="19039" spans="1:3" x14ac:dyDescent="0.2">
      <c r="A19039" s="2" t="s">
        <v>18418</v>
      </c>
      <c r="B19039" s="2">
        <v>1</v>
      </c>
      <c r="C19039" s="2">
        <v>1</v>
      </c>
    </row>
    <row r="19040" spans="1:3" x14ac:dyDescent="0.2">
      <c r="A19040" s="2" t="s">
        <v>18419</v>
      </c>
      <c r="B19040" s="2">
        <v>1</v>
      </c>
      <c r="C19040" s="2">
        <v>1</v>
      </c>
    </row>
    <row r="19041" spans="1:3" x14ac:dyDescent="0.2">
      <c r="A19041" s="2" t="s">
        <v>18424</v>
      </c>
      <c r="B19041" s="2">
        <v>1</v>
      </c>
      <c r="C19041" s="2">
        <v>3</v>
      </c>
    </row>
    <row r="19042" spans="1:3" x14ac:dyDescent="0.2">
      <c r="A19042" s="2" t="s">
        <v>18432</v>
      </c>
      <c r="B19042" s="2">
        <v>1</v>
      </c>
      <c r="C19042" s="2">
        <v>1</v>
      </c>
    </row>
    <row r="19043" spans="1:3" x14ac:dyDescent="0.2">
      <c r="A19043" s="2" t="s">
        <v>18435</v>
      </c>
      <c r="B19043" s="2">
        <v>1</v>
      </c>
      <c r="C19043" s="2">
        <v>1</v>
      </c>
    </row>
    <row r="19044" spans="1:3" x14ac:dyDescent="0.2">
      <c r="A19044" s="2" t="s">
        <v>18437</v>
      </c>
      <c r="B19044" s="2">
        <v>1</v>
      </c>
      <c r="C19044" s="2">
        <v>1</v>
      </c>
    </row>
    <row r="19045" spans="1:3" x14ac:dyDescent="0.2">
      <c r="A19045" s="2" t="s">
        <v>18438</v>
      </c>
      <c r="B19045" s="2">
        <v>1</v>
      </c>
      <c r="C19045" s="2">
        <v>1</v>
      </c>
    </row>
    <row r="19046" spans="1:3" x14ac:dyDescent="0.2">
      <c r="A19046" s="2" t="s">
        <v>18439</v>
      </c>
      <c r="B19046" s="2">
        <v>1</v>
      </c>
      <c r="C19046" s="2">
        <v>1</v>
      </c>
    </row>
    <row r="19047" spans="1:3" x14ac:dyDescent="0.2">
      <c r="A19047" s="2" t="s">
        <v>18440</v>
      </c>
      <c r="B19047" s="2">
        <v>1</v>
      </c>
      <c r="C19047" s="2">
        <v>1</v>
      </c>
    </row>
    <row r="19048" spans="1:3" x14ac:dyDescent="0.2">
      <c r="A19048" s="2" t="s">
        <v>18441</v>
      </c>
      <c r="B19048" s="2">
        <v>1</v>
      </c>
      <c r="C19048" s="2">
        <v>1</v>
      </c>
    </row>
    <row r="19049" spans="1:3" x14ac:dyDescent="0.2">
      <c r="A19049" s="2" t="s">
        <v>18445</v>
      </c>
      <c r="B19049" s="2">
        <v>1</v>
      </c>
      <c r="C19049" s="2">
        <v>1</v>
      </c>
    </row>
    <row r="19050" spans="1:3" x14ac:dyDescent="0.2">
      <c r="A19050" s="2" t="s">
        <v>18446</v>
      </c>
      <c r="B19050" s="2">
        <v>1</v>
      </c>
      <c r="C19050" s="2">
        <v>1</v>
      </c>
    </row>
    <row r="19051" spans="1:3" x14ac:dyDescent="0.2">
      <c r="A19051" s="2" t="s">
        <v>18447</v>
      </c>
      <c r="B19051" s="2">
        <v>1</v>
      </c>
      <c r="C19051" s="2">
        <v>1</v>
      </c>
    </row>
    <row r="19052" spans="1:3" x14ac:dyDescent="0.2">
      <c r="A19052" s="2" t="s">
        <v>18449</v>
      </c>
      <c r="B19052" s="2">
        <v>1</v>
      </c>
      <c r="C19052" s="2">
        <v>1</v>
      </c>
    </row>
    <row r="19053" spans="1:3" x14ac:dyDescent="0.2">
      <c r="A19053" s="2" t="s">
        <v>18451</v>
      </c>
      <c r="B19053" s="2">
        <v>1</v>
      </c>
      <c r="C19053" s="2">
        <v>1</v>
      </c>
    </row>
    <row r="19054" spans="1:3" x14ac:dyDescent="0.2">
      <c r="A19054" s="2" t="s">
        <v>18454</v>
      </c>
      <c r="B19054" s="2">
        <v>1</v>
      </c>
      <c r="C19054" s="2">
        <v>1</v>
      </c>
    </row>
    <row r="19055" spans="1:3" x14ac:dyDescent="0.2">
      <c r="A19055" s="2" t="s">
        <v>18456</v>
      </c>
      <c r="B19055" s="2">
        <v>1</v>
      </c>
      <c r="C19055" s="2">
        <v>1</v>
      </c>
    </row>
    <row r="19056" spans="1:3" x14ac:dyDescent="0.2">
      <c r="A19056" s="2" t="s">
        <v>18458</v>
      </c>
      <c r="B19056" s="2">
        <v>1</v>
      </c>
      <c r="C19056" s="2">
        <v>1</v>
      </c>
    </row>
    <row r="19057" spans="1:3" x14ac:dyDescent="0.2">
      <c r="A19057" s="2" t="s">
        <v>18460</v>
      </c>
      <c r="B19057" s="2">
        <v>1</v>
      </c>
      <c r="C19057" s="2">
        <v>1</v>
      </c>
    </row>
    <row r="19058" spans="1:3" x14ac:dyDescent="0.2">
      <c r="A19058" s="2" t="s">
        <v>18463</v>
      </c>
      <c r="B19058" s="2">
        <v>1</v>
      </c>
      <c r="C19058" s="2">
        <v>1</v>
      </c>
    </row>
    <row r="19059" spans="1:3" x14ac:dyDescent="0.2">
      <c r="A19059" s="2" t="s">
        <v>18464</v>
      </c>
      <c r="B19059" s="2">
        <v>1</v>
      </c>
      <c r="C19059" s="2">
        <v>1</v>
      </c>
    </row>
    <row r="19060" spans="1:3" x14ac:dyDescent="0.2">
      <c r="A19060" s="2" t="s">
        <v>18465</v>
      </c>
      <c r="B19060" s="2">
        <v>1</v>
      </c>
      <c r="C19060" s="2">
        <v>1</v>
      </c>
    </row>
    <row r="19061" spans="1:3" x14ac:dyDescent="0.2">
      <c r="A19061" s="2" t="s">
        <v>18466</v>
      </c>
      <c r="B19061" s="2">
        <v>1</v>
      </c>
      <c r="C19061" s="2">
        <v>1</v>
      </c>
    </row>
    <row r="19062" spans="1:3" x14ac:dyDescent="0.2">
      <c r="A19062" s="2" t="s">
        <v>18467</v>
      </c>
      <c r="B19062" s="2">
        <v>1</v>
      </c>
      <c r="C19062" s="2">
        <v>1</v>
      </c>
    </row>
    <row r="19063" spans="1:3" x14ac:dyDescent="0.2">
      <c r="A19063" s="2" t="s">
        <v>18468</v>
      </c>
      <c r="B19063" s="2">
        <v>1</v>
      </c>
      <c r="C19063" s="2">
        <v>1</v>
      </c>
    </row>
    <row r="19064" spans="1:3" x14ac:dyDescent="0.2">
      <c r="A19064" s="2" t="s">
        <v>18469</v>
      </c>
      <c r="B19064" s="2">
        <v>1</v>
      </c>
      <c r="C19064" s="2">
        <v>1</v>
      </c>
    </row>
    <row r="19065" spans="1:3" x14ac:dyDescent="0.2">
      <c r="A19065" s="2" t="s">
        <v>18471</v>
      </c>
      <c r="B19065" s="2">
        <v>1</v>
      </c>
      <c r="C19065" s="2">
        <v>1</v>
      </c>
    </row>
    <row r="19066" spans="1:3" x14ac:dyDescent="0.2">
      <c r="A19066" s="2" t="s">
        <v>18474</v>
      </c>
      <c r="B19066" s="2">
        <v>1</v>
      </c>
      <c r="C19066" s="2">
        <v>1</v>
      </c>
    </row>
    <row r="19067" spans="1:3" x14ac:dyDescent="0.2">
      <c r="A19067" s="2" t="s">
        <v>18475</v>
      </c>
      <c r="B19067" s="2">
        <v>1</v>
      </c>
      <c r="C19067" s="2">
        <v>1</v>
      </c>
    </row>
    <row r="19068" spans="1:3" x14ac:dyDescent="0.2">
      <c r="A19068" s="2" t="s">
        <v>18476</v>
      </c>
      <c r="B19068" s="2">
        <v>1</v>
      </c>
      <c r="C19068" s="2">
        <v>1</v>
      </c>
    </row>
    <row r="19069" spans="1:3" x14ac:dyDescent="0.2">
      <c r="A19069" s="2" t="s">
        <v>18480</v>
      </c>
      <c r="B19069" s="2">
        <v>1</v>
      </c>
      <c r="C19069" s="2">
        <v>1</v>
      </c>
    </row>
    <row r="19070" spans="1:3" x14ac:dyDescent="0.2">
      <c r="A19070" s="2" t="s">
        <v>18483</v>
      </c>
      <c r="B19070" s="2">
        <v>1</v>
      </c>
      <c r="C19070" s="2">
        <v>1</v>
      </c>
    </row>
    <row r="19071" spans="1:3" x14ac:dyDescent="0.2">
      <c r="A19071" s="2" t="s">
        <v>18485</v>
      </c>
      <c r="B19071" s="2">
        <v>1</v>
      </c>
      <c r="C19071" s="2">
        <v>1</v>
      </c>
    </row>
    <row r="19072" spans="1:3" x14ac:dyDescent="0.2">
      <c r="A19072" s="2" t="s">
        <v>18486</v>
      </c>
      <c r="B19072" s="2">
        <v>1</v>
      </c>
      <c r="C19072" s="2">
        <v>1</v>
      </c>
    </row>
    <row r="19073" spans="1:3" x14ac:dyDescent="0.2">
      <c r="A19073" s="2" t="s">
        <v>18487</v>
      </c>
      <c r="B19073" s="2">
        <v>1</v>
      </c>
      <c r="C19073" s="2">
        <v>1</v>
      </c>
    </row>
    <row r="19074" spans="1:3" x14ac:dyDescent="0.2">
      <c r="A19074" s="2" t="s">
        <v>18489</v>
      </c>
      <c r="B19074" s="2">
        <v>1</v>
      </c>
      <c r="C19074" s="2">
        <v>1</v>
      </c>
    </row>
    <row r="19075" spans="1:3" x14ac:dyDescent="0.2">
      <c r="A19075" s="2" t="s">
        <v>18491</v>
      </c>
      <c r="B19075" s="2">
        <v>1</v>
      </c>
      <c r="C19075" s="2">
        <v>1</v>
      </c>
    </row>
    <row r="19076" spans="1:3" x14ac:dyDescent="0.2">
      <c r="A19076" s="2" t="s">
        <v>18493</v>
      </c>
      <c r="B19076" s="2">
        <v>1</v>
      </c>
      <c r="C19076" s="2">
        <v>1</v>
      </c>
    </row>
    <row r="19077" spans="1:3" x14ac:dyDescent="0.2">
      <c r="A19077" s="2" t="s">
        <v>18495</v>
      </c>
      <c r="B19077" s="2">
        <v>1</v>
      </c>
      <c r="C19077" s="2">
        <v>1</v>
      </c>
    </row>
    <row r="19078" spans="1:3" x14ac:dyDescent="0.2">
      <c r="A19078" s="2" t="s">
        <v>18497</v>
      </c>
      <c r="B19078" s="2">
        <v>1</v>
      </c>
      <c r="C19078" s="2">
        <v>1</v>
      </c>
    </row>
    <row r="19079" spans="1:3" x14ac:dyDescent="0.2">
      <c r="A19079" s="2" t="s">
        <v>18498</v>
      </c>
      <c r="B19079" s="2">
        <v>1</v>
      </c>
      <c r="C19079" s="2">
        <v>1</v>
      </c>
    </row>
    <row r="19080" spans="1:3" x14ac:dyDescent="0.2">
      <c r="A19080" s="2" t="s">
        <v>18499</v>
      </c>
      <c r="B19080" s="2">
        <v>1</v>
      </c>
      <c r="C19080" s="2">
        <v>1</v>
      </c>
    </row>
    <row r="19081" spans="1:3" x14ac:dyDescent="0.2">
      <c r="A19081" s="2" t="s">
        <v>18500</v>
      </c>
      <c r="B19081" s="2">
        <v>1</v>
      </c>
      <c r="C19081" s="2">
        <v>1</v>
      </c>
    </row>
    <row r="19082" spans="1:3" x14ac:dyDescent="0.2">
      <c r="A19082" s="2" t="s">
        <v>18504</v>
      </c>
      <c r="B19082" s="2">
        <v>1</v>
      </c>
      <c r="C19082" s="2">
        <v>1</v>
      </c>
    </row>
    <row r="19083" spans="1:3" x14ac:dyDescent="0.2">
      <c r="A19083" s="2" t="s">
        <v>18505</v>
      </c>
      <c r="B19083" s="2">
        <v>1</v>
      </c>
      <c r="C19083" s="2">
        <v>1</v>
      </c>
    </row>
    <row r="19084" spans="1:3" x14ac:dyDescent="0.2">
      <c r="A19084" s="2" t="s">
        <v>18506</v>
      </c>
      <c r="B19084" s="2">
        <v>1</v>
      </c>
      <c r="C19084" s="2">
        <v>1</v>
      </c>
    </row>
    <row r="19085" spans="1:3" x14ac:dyDescent="0.2">
      <c r="A19085" s="2" t="s">
        <v>18511</v>
      </c>
      <c r="B19085" s="2">
        <v>1</v>
      </c>
      <c r="C19085" s="2">
        <v>1</v>
      </c>
    </row>
    <row r="19086" spans="1:3" x14ac:dyDescent="0.2">
      <c r="A19086" s="2" t="s">
        <v>18512</v>
      </c>
      <c r="B19086" s="2">
        <v>1</v>
      </c>
      <c r="C19086" s="2">
        <v>1</v>
      </c>
    </row>
    <row r="19087" spans="1:3" x14ac:dyDescent="0.2">
      <c r="A19087" s="2" t="s">
        <v>18513</v>
      </c>
      <c r="B19087" s="2">
        <v>1</v>
      </c>
      <c r="C19087" s="2">
        <v>2</v>
      </c>
    </row>
    <row r="19088" spans="1:3" x14ac:dyDescent="0.2">
      <c r="A19088" s="2" t="s">
        <v>18516</v>
      </c>
      <c r="B19088" s="2">
        <v>1</v>
      </c>
      <c r="C19088" s="2">
        <v>1</v>
      </c>
    </row>
    <row r="19089" spans="1:3" x14ac:dyDescent="0.2">
      <c r="A19089" s="2" t="s">
        <v>18518</v>
      </c>
      <c r="B19089" s="2">
        <v>1</v>
      </c>
      <c r="C19089" s="2">
        <v>1</v>
      </c>
    </row>
    <row r="19090" spans="1:3" x14ac:dyDescent="0.2">
      <c r="A19090" s="2" t="s">
        <v>18519</v>
      </c>
      <c r="B19090" s="2">
        <v>1</v>
      </c>
      <c r="C19090" s="2">
        <v>1</v>
      </c>
    </row>
    <row r="19091" spans="1:3" x14ac:dyDescent="0.2">
      <c r="A19091" s="2" t="s">
        <v>18522</v>
      </c>
      <c r="B19091" s="2">
        <v>1</v>
      </c>
      <c r="C19091" s="2">
        <v>1</v>
      </c>
    </row>
    <row r="19092" spans="1:3" x14ac:dyDescent="0.2">
      <c r="A19092" s="2" t="s">
        <v>18525</v>
      </c>
      <c r="B19092" s="2">
        <v>1</v>
      </c>
      <c r="C19092" s="2">
        <v>1</v>
      </c>
    </row>
    <row r="19093" spans="1:3" x14ac:dyDescent="0.2">
      <c r="A19093" s="2" t="s">
        <v>18529</v>
      </c>
      <c r="B19093" s="2">
        <v>1</v>
      </c>
      <c r="C19093" s="2">
        <v>1</v>
      </c>
    </row>
    <row r="19094" spans="1:3" x14ac:dyDescent="0.2">
      <c r="A19094" s="2" t="s">
        <v>18532</v>
      </c>
      <c r="B19094" s="2">
        <v>1</v>
      </c>
      <c r="C19094" s="2">
        <v>1</v>
      </c>
    </row>
    <row r="19095" spans="1:3" x14ac:dyDescent="0.2">
      <c r="A19095" s="2" t="s">
        <v>18534</v>
      </c>
      <c r="B19095" s="2">
        <v>1</v>
      </c>
      <c r="C19095" s="2">
        <v>1</v>
      </c>
    </row>
    <row r="19096" spans="1:3" x14ac:dyDescent="0.2">
      <c r="A19096" s="2" t="s">
        <v>18536</v>
      </c>
      <c r="B19096" s="2">
        <v>1</v>
      </c>
      <c r="C19096" s="2">
        <v>1</v>
      </c>
    </row>
    <row r="19097" spans="1:3" x14ac:dyDescent="0.2">
      <c r="A19097" s="2" t="s">
        <v>18539</v>
      </c>
      <c r="B19097" s="2">
        <v>1</v>
      </c>
      <c r="C19097" s="2">
        <v>1</v>
      </c>
    </row>
    <row r="19098" spans="1:3" x14ac:dyDescent="0.2">
      <c r="A19098" s="2" t="s">
        <v>18541</v>
      </c>
      <c r="B19098" s="2">
        <v>1</v>
      </c>
      <c r="C19098" s="2">
        <v>1</v>
      </c>
    </row>
    <row r="19099" spans="1:3" x14ac:dyDescent="0.2">
      <c r="A19099" s="2" t="s">
        <v>18542</v>
      </c>
      <c r="B19099" s="2">
        <v>1</v>
      </c>
      <c r="C19099" s="2">
        <v>1</v>
      </c>
    </row>
    <row r="19100" spans="1:3" x14ac:dyDescent="0.2">
      <c r="A19100" s="2" t="s">
        <v>18543</v>
      </c>
      <c r="B19100" s="2">
        <v>1</v>
      </c>
      <c r="C19100" s="2">
        <v>1</v>
      </c>
    </row>
    <row r="19101" spans="1:3" x14ac:dyDescent="0.2">
      <c r="A19101" s="2" t="s">
        <v>18544</v>
      </c>
      <c r="B19101" s="2">
        <v>1</v>
      </c>
      <c r="C19101" s="2">
        <v>1</v>
      </c>
    </row>
    <row r="19102" spans="1:3" x14ac:dyDescent="0.2">
      <c r="A19102" s="2" t="s">
        <v>18545</v>
      </c>
      <c r="B19102" s="2">
        <v>1</v>
      </c>
      <c r="C19102" s="2">
        <v>1</v>
      </c>
    </row>
    <row r="19103" spans="1:3" x14ac:dyDescent="0.2">
      <c r="A19103" s="2" t="s">
        <v>18546</v>
      </c>
      <c r="B19103" s="2">
        <v>1</v>
      </c>
      <c r="C19103" s="2">
        <v>1</v>
      </c>
    </row>
    <row r="19104" spans="1:3" x14ac:dyDescent="0.2">
      <c r="A19104" s="2" t="s">
        <v>18547</v>
      </c>
      <c r="B19104" s="2">
        <v>1</v>
      </c>
      <c r="C19104" s="2">
        <v>1</v>
      </c>
    </row>
    <row r="19105" spans="1:3" x14ac:dyDescent="0.2">
      <c r="A19105" s="2" t="s">
        <v>18548</v>
      </c>
      <c r="B19105" s="2">
        <v>1</v>
      </c>
      <c r="C19105" s="2">
        <v>1</v>
      </c>
    </row>
    <row r="19106" spans="1:3" x14ac:dyDescent="0.2">
      <c r="A19106" s="2" t="s">
        <v>18549</v>
      </c>
      <c r="B19106" s="2">
        <v>1</v>
      </c>
      <c r="C19106" s="2">
        <v>1</v>
      </c>
    </row>
    <row r="19107" spans="1:3" x14ac:dyDescent="0.2">
      <c r="A19107" s="2" t="s">
        <v>18552</v>
      </c>
      <c r="B19107" s="2">
        <v>1</v>
      </c>
      <c r="C19107" s="2">
        <v>1</v>
      </c>
    </row>
    <row r="19108" spans="1:3" x14ac:dyDescent="0.2">
      <c r="A19108" s="2" t="s">
        <v>18556</v>
      </c>
      <c r="B19108" s="2">
        <v>1</v>
      </c>
      <c r="C19108" s="2">
        <v>1</v>
      </c>
    </row>
    <row r="19109" spans="1:3" x14ac:dyDescent="0.2">
      <c r="A19109" s="2" t="s">
        <v>18557</v>
      </c>
      <c r="B19109" s="2">
        <v>1</v>
      </c>
      <c r="C19109" s="2">
        <v>1</v>
      </c>
    </row>
    <row r="19110" spans="1:3" x14ac:dyDescent="0.2">
      <c r="A19110" s="2" t="s">
        <v>18560</v>
      </c>
      <c r="B19110" s="2">
        <v>1</v>
      </c>
      <c r="C19110" s="2">
        <v>1</v>
      </c>
    </row>
    <row r="19111" spans="1:3" x14ac:dyDescent="0.2">
      <c r="A19111" s="2" t="s">
        <v>18561</v>
      </c>
      <c r="B19111" s="2">
        <v>1</v>
      </c>
      <c r="C19111" s="2">
        <v>1</v>
      </c>
    </row>
    <row r="19112" spans="1:3" x14ac:dyDescent="0.2">
      <c r="A19112" s="2" t="s">
        <v>18563</v>
      </c>
      <c r="B19112" s="2">
        <v>1</v>
      </c>
      <c r="C19112" s="2">
        <v>1</v>
      </c>
    </row>
    <row r="19113" spans="1:3" x14ac:dyDescent="0.2">
      <c r="A19113" s="2" t="s">
        <v>18564</v>
      </c>
      <c r="B19113" s="2">
        <v>1</v>
      </c>
      <c r="C19113" s="2">
        <v>1</v>
      </c>
    </row>
    <row r="19114" spans="1:3" x14ac:dyDescent="0.2">
      <c r="A19114" s="2" t="s">
        <v>18566</v>
      </c>
      <c r="B19114" s="2">
        <v>1</v>
      </c>
      <c r="C19114" s="2">
        <v>1</v>
      </c>
    </row>
    <row r="19115" spans="1:3" x14ac:dyDescent="0.2">
      <c r="A19115" s="2" t="s">
        <v>18569</v>
      </c>
      <c r="B19115" s="2">
        <v>1</v>
      </c>
      <c r="C19115" s="2">
        <v>1</v>
      </c>
    </row>
    <row r="19116" spans="1:3" x14ac:dyDescent="0.2">
      <c r="A19116" s="2" t="s">
        <v>18572</v>
      </c>
      <c r="B19116" s="2">
        <v>1</v>
      </c>
      <c r="C19116" s="2">
        <v>1</v>
      </c>
    </row>
    <row r="19117" spans="1:3" x14ac:dyDescent="0.2">
      <c r="A19117" s="2" t="s">
        <v>18573</v>
      </c>
      <c r="B19117" s="2">
        <v>1</v>
      </c>
      <c r="C19117" s="2">
        <v>1</v>
      </c>
    </row>
    <row r="19118" spans="1:3" x14ac:dyDescent="0.2">
      <c r="A19118" s="2" t="s">
        <v>18574</v>
      </c>
      <c r="B19118" s="2">
        <v>1</v>
      </c>
      <c r="C19118" s="2">
        <v>1</v>
      </c>
    </row>
    <row r="19119" spans="1:3" x14ac:dyDescent="0.2">
      <c r="A19119" s="2" t="s">
        <v>18575</v>
      </c>
      <c r="B19119" s="2">
        <v>1</v>
      </c>
      <c r="C19119" s="2">
        <v>1</v>
      </c>
    </row>
    <row r="19120" spans="1:3" x14ac:dyDescent="0.2">
      <c r="A19120" s="2" t="s">
        <v>18576</v>
      </c>
      <c r="B19120" s="2">
        <v>1</v>
      </c>
      <c r="C19120" s="2">
        <v>1</v>
      </c>
    </row>
    <row r="19121" spans="1:3" x14ac:dyDescent="0.2">
      <c r="A19121" s="2" t="s">
        <v>18578</v>
      </c>
      <c r="B19121" s="2">
        <v>1</v>
      </c>
      <c r="C19121" s="2">
        <v>1</v>
      </c>
    </row>
    <row r="19122" spans="1:3" x14ac:dyDescent="0.2">
      <c r="A19122" s="2" t="s">
        <v>18579</v>
      </c>
      <c r="B19122" s="2">
        <v>1</v>
      </c>
      <c r="C19122" s="2">
        <v>1</v>
      </c>
    </row>
    <row r="19123" spans="1:3" x14ac:dyDescent="0.2">
      <c r="A19123" s="2" t="s">
        <v>18580</v>
      </c>
      <c r="B19123" s="2">
        <v>1</v>
      </c>
      <c r="C19123" s="2">
        <v>1</v>
      </c>
    </row>
    <row r="19124" spans="1:3" x14ac:dyDescent="0.2">
      <c r="A19124" s="2" t="s">
        <v>18582</v>
      </c>
      <c r="B19124" s="2">
        <v>1</v>
      </c>
      <c r="C19124" s="2">
        <v>1</v>
      </c>
    </row>
    <row r="19125" spans="1:3" x14ac:dyDescent="0.2">
      <c r="A19125" s="2" t="s">
        <v>18583</v>
      </c>
      <c r="B19125" s="2">
        <v>1</v>
      </c>
      <c r="C19125" s="2">
        <v>1</v>
      </c>
    </row>
    <row r="19126" spans="1:3" x14ac:dyDescent="0.2">
      <c r="A19126" s="2" t="s">
        <v>18586</v>
      </c>
      <c r="B19126" s="2">
        <v>1</v>
      </c>
      <c r="C19126" s="2">
        <v>1</v>
      </c>
    </row>
    <row r="19127" spans="1:3" x14ac:dyDescent="0.2">
      <c r="A19127" s="2" t="s">
        <v>18587</v>
      </c>
      <c r="B19127" s="2">
        <v>1</v>
      </c>
      <c r="C19127" s="2">
        <v>1</v>
      </c>
    </row>
    <row r="19128" spans="1:3" x14ac:dyDescent="0.2">
      <c r="A19128" s="2" t="s">
        <v>18588</v>
      </c>
      <c r="B19128" s="2">
        <v>1</v>
      </c>
      <c r="C19128" s="2">
        <v>1</v>
      </c>
    </row>
    <row r="19129" spans="1:3" x14ac:dyDescent="0.2">
      <c r="A19129" s="2" t="s">
        <v>18595</v>
      </c>
      <c r="B19129" s="2">
        <v>1</v>
      </c>
      <c r="C19129" s="2">
        <v>1</v>
      </c>
    </row>
    <row r="19130" spans="1:3" x14ac:dyDescent="0.2">
      <c r="A19130" s="2" t="s">
        <v>18596</v>
      </c>
      <c r="B19130" s="2">
        <v>1</v>
      </c>
      <c r="C19130" s="2">
        <v>1</v>
      </c>
    </row>
    <row r="19131" spans="1:3" x14ac:dyDescent="0.2">
      <c r="A19131" s="2" t="s">
        <v>18599</v>
      </c>
      <c r="B19131" s="2">
        <v>1</v>
      </c>
      <c r="C19131" s="2">
        <v>1</v>
      </c>
    </row>
    <row r="19132" spans="1:3" x14ac:dyDescent="0.2">
      <c r="A19132" s="2" t="s">
        <v>18600</v>
      </c>
      <c r="B19132" s="2">
        <v>1</v>
      </c>
      <c r="C19132" s="2">
        <v>1</v>
      </c>
    </row>
    <row r="19133" spans="1:3" x14ac:dyDescent="0.2">
      <c r="A19133" s="2" t="s">
        <v>18603</v>
      </c>
      <c r="B19133" s="2">
        <v>1</v>
      </c>
      <c r="C19133" s="2">
        <v>1</v>
      </c>
    </row>
    <row r="19134" spans="1:3" x14ac:dyDescent="0.2">
      <c r="A19134" s="2" t="s">
        <v>18604</v>
      </c>
      <c r="B19134" s="2">
        <v>1</v>
      </c>
      <c r="C19134" s="2">
        <v>1</v>
      </c>
    </row>
    <row r="19135" spans="1:3" x14ac:dyDescent="0.2">
      <c r="A19135" s="2" t="s">
        <v>18609</v>
      </c>
      <c r="B19135" s="2">
        <v>1</v>
      </c>
      <c r="C19135" s="2">
        <v>1</v>
      </c>
    </row>
    <row r="19136" spans="1:3" x14ac:dyDescent="0.2">
      <c r="A19136" s="2" t="s">
        <v>18612</v>
      </c>
      <c r="B19136" s="2">
        <v>1</v>
      </c>
      <c r="C19136" s="2">
        <v>1</v>
      </c>
    </row>
    <row r="19137" spans="1:3" x14ac:dyDescent="0.2">
      <c r="A19137" s="2" t="s">
        <v>18613</v>
      </c>
      <c r="B19137" s="2">
        <v>1</v>
      </c>
      <c r="C19137" s="2">
        <v>2</v>
      </c>
    </row>
    <row r="19138" spans="1:3" x14ac:dyDescent="0.2">
      <c r="A19138" s="2" t="s">
        <v>18615</v>
      </c>
      <c r="B19138" s="2">
        <v>1</v>
      </c>
      <c r="C19138" s="2">
        <v>1</v>
      </c>
    </row>
    <row r="19139" spans="1:3" x14ac:dyDescent="0.2">
      <c r="A19139" s="2" t="s">
        <v>18616</v>
      </c>
      <c r="B19139" s="2">
        <v>1</v>
      </c>
      <c r="C19139" s="2">
        <v>1</v>
      </c>
    </row>
    <row r="19140" spans="1:3" x14ac:dyDescent="0.2">
      <c r="A19140" s="2" t="s">
        <v>18618</v>
      </c>
      <c r="B19140" s="2">
        <v>1</v>
      </c>
      <c r="C19140" s="2">
        <v>1</v>
      </c>
    </row>
    <row r="19141" spans="1:3" x14ac:dyDescent="0.2">
      <c r="A19141" s="2" t="s">
        <v>18621</v>
      </c>
      <c r="B19141" s="2">
        <v>1</v>
      </c>
      <c r="C19141" s="2">
        <v>1</v>
      </c>
    </row>
    <row r="19142" spans="1:3" x14ac:dyDescent="0.2">
      <c r="A19142" s="2" t="s">
        <v>18628</v>
      </c>
      <c r="B19142" s="2">
        <v>1</v>
      </c>
      <c r="C19142" s="2">
        <v>1</v>
      </c>
    </row>
    <row r="19143" spans="1:3" x14ac:dyDescent="0.2">
      <c r="A19143" s="2" t="s">
        <v>18631</v>
      </c>
      <c r="B19143" s="2">
        <v>1</v>
      </c>
      <c r="C19143" s="2">
        <v>1</v>
      </c>
    </row>
    <row r="19144" spans="1:3" x14ac:dyDescent="0.2">
      <c r="A19144" s="2" t="s">
        <v>18632</v>
      </c>
      <c r="B19144" s="2">
        <v>1</v>
      </c>
      <c r="C19144" s="2">
        <v>1</v>
      </c>
    </row>
    <row r="19145" spans="1:3" x14ac:dyDescent="0.2">
      <c r="A19145" s="2" t="s">
        <v>18633</v>
      </c>
      <c r="B19145" s="2">
        <v>1</v>
      </c>
      <c r="C19145" s="2">
        <v>1</v>
      </c>
    </row>
    <row r="19146" spans="1:3" x14ac:dyDescent="0.2">
      <c r="A19146" s="2" t="s">
        <v>18637</v>
      </c>
      <c r="B19146" s="2">
        <v>1</v>
      </c>
      <c r="C19146" s="2">
        <v>1</v>
      </c>
    </row>
    <row r="19147" spans="1:3" x14ac:dyDescent="0.2">
      <c r="A19147" s="2" t="s">
        <v>18638</v>
      </c>
      <c r="B19147" s="2">
        <v>1</v>
      </c>
      <c r="C19147" s="2">
        <v>1</v>
      </c>
    </row>
    <row r="19148" spans="1:3" x14ac:dyDescent="0.2">
      <c r="A19148" s="2" t="s">
        <v>18640</v>
      </c>
      <c r="B19148" s="2">
        <v>1</v>
      </c>
      <c r="C19148" s="2">
        <v>1</v>
      </c>
    </row>
    <row r="19149" spans="1:3" x14ac:dyDescent="0.2">
      <c r="A19149" s="2" t="s">
        <v>18641</v>
      </c>
      <c r="B19149" s="2">
        <v>1</v>
      </c>
      <c r="C19149" s="2">
        <v>1</v>
      </c>
    </row>
    <row r="19150" spans="1:3" x14ac:dyDescent="0.2">
      <c r="A19150" s="2" t="s">
        <v>18642</v>
      </c>
      <c r="B19150" s="2">
        <v>1</v>
      </c>
      <c r="C19150" s="2">
        <v>1</v>
      </c>
    </row>
    <row r="19151" spans="1:3" x14ac:dyDescent="0.2">
      <c r="A19151" s="2" t="s">
        <v>18643</v>
      </c>
      <c r="B19151" s="2">
        <v>1</v>
      </c>
      <c r="C19151" s="2">
        <v>1</v>
      </c>
    </row>
    <row r="19152" spans="1:3" x14ac:dyDescent="0.2">
      <c r="A19152" s="2" t="s">
        <v>18644</v>
      </c>
      <c r="B19152" s="2">
        <v>1</v>
      </c>
      <c r="C19152" s="2">
        <v>1</v>
      </c>
    </row>
    <row r="19153" spans="1:3" x14ac:dyDescent="0.2">
      <c r="A19153" s="2" t="s">
        <v>18645</v>
      </c>
      <c r="B19153" s="2">
        <v>1</v>
      </c>
      <c r="C19153" s="2">
        <v>1</v>
      </c>
    </row>
    <row r="19154" spans="1:3" x14ac:dyDescent="0.2">
      <c r="A19154" s="2" t="s">
        <v>18647</v>
      </c>
      <c r="B19154" s="2">
        <v>1</v>
      </c>
      <c r="C19154" s="2">
        <v>1</v>
      </c>
    </row>
    <row r="19155" spans="1:3" x14ac:dyDescent="0.2">
      <c r="A19155" s="2" t="s">
        <v>18649</v>
      </c>
      <c r="B19155" s="2">
        <v>1</v>
      </c>
      <c r="C19155" s="2">
        <v>1</v>
      </c>
    </row>
    <row r="19156" spans="1:3" x14ac:dyDescent="0.2">
      <c r="A19156" s="2" t="s">
        <v>18650</v>
      </c>
      <c r="B19156" s="2">
        <v>1</v>
      </c>
      <c r="C19156" s="2">
        <v>1</v>
      </c>
    </row>
    <row r="19157" spans="1:3" x14ac:dyDescent="0.2">
      <c r="A19157" s="2" t="s">
        <v>18653</v>
      </c>
      <c r="B19157" s="2">
        <v>1</v>
      </c>
      <c r="C19157" s="2">
        <v>1</v>
      </c>
    </row>
    <row r="19158" spans="1:3" x14ac:dyDescent="0.2">
      <c r="A19158" s="2" t="s">
        <v>18654</v>
      </c>
      <c r="B19158" s="2">
        <v>1</v>
      </c>
      <c r="C19158" s="2">
        <v>1</v>
      </c>
    </row>
    <row r="19159" spans="1:3" x14ac:dyDescent="0.2">
      <c r="A19159" s="2" t="s">
        <v>18655</v>
      </c>
      <c r="B19159" s="2">
        <v>1</v>
      </c>
      <c r="C19159" s="2">
        <v>1</v>
      </c>
    </row>
    <row r="19160" spans="1:3" x14ac:dyDescent="0.2">
      <c r="A19160" s="2" t="s">
        <v>18657</v>
      </c>
      <c r="B19160" s="2">
        <v>1</v>
      </c>
      <c r="C19160" s="2">
        <v>1</v>
      </c>
    </row>
    <row r="19161" spans="1:3" x14ac:dyDescent="0.2">
      <c r="A19161" s="2" t="s">
        <v>18659</v>
      </c>
      <c r="B19161" s="2">
        <v>1</v>
      </c>
      <c r="C19161" s="2">
        <v>1</v>
      </c>
    </row>
    <row r="19162" spans="1:3" x14ac:dyDescent="0.2">
      <c r="A19162" s="2" t="s">
        <v>18661</v>
      </c>
      <c r="B19162" s="2">
        <v>1</v>
      </c>
      <c r="C19162" s="2">
        <v>1</v>
      </c>
    </row>
    <row r="19163" spans="1:3" x14ac:dyDescent="0.2">
      <c r="A19163" s="2" t="s">
        <v>18663</v>
      </c>
      <c r="B19163" s="2">
        <v>1</v>
      </c>
      <c r="C19163" s="2">
        <v>1</v>
      </c>
    </row>
    <row r="19164" spans="1:3" x14ac:dyDescent="0.2">
      <c r="A19164" s="2" t="s">
        <v>18665</v>
      </c>
      <c r="B19164" s="2">
        <v>1</v>
      </c>
      <c r="C19164" s="2">
        <v>1</v>
      </c>
    </row>
    <row r="19165" spans="1:3" x14ac:dyDescent="0.2">
      <c r="A19165" s="2" t="s">
        <v>18666</v>
      </c>
      <c r="B19165" s="2">
        <v>1</v>
      </c>
      <c r="C19165" s="2">
        <v>1</v>
      </c>
    </row>
    <row r="19166" spans="1:3" x14ac:dyDescent="0.2">
      <c r="A19166" s="2" t="s">
        <v>18667</v>
      </c>
      <c r="B19166" s="2">
        <v>1</v>
      </c>
      <c r="C19166" s="2">
        <v>1</v>
      </c>
    </row>
    <row r="19167" spans="1:3" x14ac:dyDescent="0.2">
      <c r="A19167" s="2" t="s">
        <v>18669</v>
      </c>
      <c r="B19167" s="2">
        <v>1</v>
      </c>
      <c r="C19167" s="2">
        <v>1</v>
      </c>
    </row>
    <row r="19168" spans="1:3" x14ac:dyDescent="0.2">
      <c r="A19168" s="2" t="s">
        <v>18671</v>
      </c>
      <c r="B19168" s="2">
        <v>1</v>
      </c>
      <c r="C19168" s="2">
        <v>1</v>
      </c>
    </row>
    <row r="19169" spans="1:3" x14ac:dyDescent="0.2">
      <c r="A19169" s="2" t="s">
        <v>18673</v>
      </c>
      <c r="B19169" s="2">
        <v>1</v>
      </c>
      <c r="C19169" s="2">
        <v>1</v>
      </c>
    </row>
    <row r="19170" spans="1:3" x14ac:dyDescent="0.2">
      <c r="A19170" s="2" t="s">
        <v>18674</v>
      </c>
      <c r="B19170" s="2">
        <v>1</v>
      </c>
      <c r="C19170" s="2">
        <v>1</v>
      </c>
    </row>
    <row r="19171" spans="1:3" x14ac:dyDescent="0.2">
      <c r="A19171" s="2" t="s">
        <v>18677</v>
      </c>
      <c r="B19171" s="2">
        <v>1</v>
      </c>
      <c r="C19171" s="2">
        <v>1</v>
      </c>
    </row>
    <row r="19172" spans="1:3" x14ac:dyDescent="0.2">
      <c r="A19172" s="2" t="s">
        <v>18680</v>
      </c>
      <c r="B19172" s="2">
        <v>1</v>
      </c>
      <c r="C19172" s="2">
        <v>1</v>
      </c>
    </row>
    <row r="19173" spans="1:3" x14ac:dyDescent="0.2">
      <c r="A19173" s="2" t="s">
        <v>18682</v>
      </c>
      <c r="B19173" s="2">
        <v>1</v>
      </c>
      <c r="C19173" s="2">
        <v>1</v>
      </c>
    </row>
    <row r="19174" spans="1:3" x14ac:dyDescent="0.2">
      <c r="A19174" s="2" t="s">
        <v>18683</v>
      </c>
      <c r="B19174" s="2">
        <v>1</v>
      </c>
      <c r="C19174" s="2">
        <v>1</v>
      </c>
    </row>
    <row r="19175" spans="1:3" x14ac:dyDescent="0.2">
      <c r="A19175" s="2" t="s">
        <v>18684</v>
      </c>
      <c r="B19175" s="2">
        <v>1</v>
      </c>
      <c r="C19175" s="2">
        <v>1</v>
      </c>
    </row>
    <row r="19176" spans="1:3" x14ac:dyDescent="0.2">
      <c r="A19176" s="2" t="s">
        <v>18686</v>
      </c>
      <c r="B19176" s="2">
        <v>1</v>
      </c>
      <c r="C19176" s="2">
        <v>1</v>
      </c>
    </row>
    <row r="19177" spans="1:3" x14ac:dyDescent="0.2">
      <c r="A19177" s="2" t="s">
        <v>18687</v>
      </c>
      <c r="B19177" s="2">
        <v>1</v>
      </c>
      <c r="C19177" s="2">
        <v>1</v>
      </c>
    </row>
    <row r="19178" spans="1:3" x14ac:dyDescent="0.2">
      <c r="A19178" s="2" t="s">
        <v>18688</v>
      </c>
      <c r="B19178" s="2">
        <v>1</v>
      </c>
      <c r="C19178" s="2">
        <v>1</v>
      </c>
    </row>
    <row r="19179" spans="1:3" x14ac:dyDescent="0.2">
      <c r="A19179" s="2" t="s">
        <v>18689</v>
      </c>
      <c r="B19179" s="2">
        <v>1</v>
      </c>
      <c r="C19179" s="2">
        <v>1</v>
      </c>
    </row>
    <row r="19180" spans="1:3" x14ac:dyDescent="0.2">
      <c r="A19180" s="2" t="s">
        <v>18690</v>
      </c>
      <c r="B19180" s="2">
        <v>1</v>
      </c>
      <c r="C19180" s="2">
        <v>1</v>
      </c>
    </row>
    <row r="19181" spans="1:3" x14ac:dyDescent="0.2">
      <c r="A19181" s="2" t="s">
        <v>18691</v>
      </c>
      <c r="B19181" s="2">
        <v>1</v>
      </c>
      <c r="C19181" s="2">
        <v>1</v>
      </c>
    </row>
    <row r="19182" spans="1:3" x14ac:dyDescent="0.2">
      <c r="A19182" s="2" t="s">
        <v>18692</v>
      </c>
      <c r="B19182" s="2">
        <v>1</v>
      </c>
      <c r="C19182" s="2">
        <v>1</v>
      </c>
    </row>
    <row r="19183" spans="1:3" x14ac:dyDescent="0.2">
      <c r="A19183" s="2" t="s">
        <v>18695</v>
      </c>
      <c r="B19183" s="2">
        <v>1</v>
      </c>
      <c r="C19183" s="2">
        <v>1</v>
      </c>
    </row>
    <row r="19184" spans="1:3" x14ac:dyDescent="0.2">
      <c r="A19184" s="2" t="s">
        <v>18696</v>
      </c>
      <c r="B19184" s="2">
        <v>1</v>
      </c>
      <c r="C19184" s="2">
        <v>1</v>
      </c>
    </row>
    <row r="19185" spans="1:3" x14ac:dyDescent="0.2">
      <c r="A19185" s="2" t="s">
        <v>18697</v>
      </c>
      <c r="B19185" s="2">
        <v>1</v>
      </c>
      <c r="C19185" s="2">
        <v>1</v>
      </c>
    </row>
    <row r="19186" spans="1:3" x14ac:dyDescent="0.2">
      <c r="A19186" s="2" t="s">
        <v>18698</v>
      </c>
      <c r="B19186" s="2">
        <v>1</v>
      </c>
      <c r="C19186" s="2">
        <v>1</v>
      </c>
    </row>
    <row r="19187" spans="1:3" x14ac:dyDescent="0.2">
      <c r="A19187" s="2" t="s">
        <v>18700</v>
      </c>
      <c r="B19187" s="2">
        <v>1</v>
      </c>
      <c r="C19187" s="2">
        <v>1</v>
      </c>
    </row>
    <row r="19188" spans="1:3" x14ac:dyDescent="0.2">
      <c r="A19188" s="2" t="s">
        <v>18701</v>
      </c>
      <c r="B19188" s="2">
        <v>1</v>
      </c>
      <c r="C19188" s="2">
        <v>1</v>
      </c>
    </row>
    <row r="19189" spans="1:3" x14ac:dyDescent="0.2">
      <c r="A19189" s="2" t="s">
        <v>18704</v>
      </c>
      <c r="B19189" s="2">
        <v>1</v>
      </c>
      <c r="C19189" s="2">
        <v>1</v>
      </c>
    </row>
    <row r="19190" spans="1:3" x14ac:dyDescent="0.2">
      <c r="A19190" s="2" t="s">
        <v>18706</v>
      </c>
      <c r="B19190" s="2">
        <v>1</v>
      </c>
      <c r="C19190" s="2">
        <v>2</v>
      </c>
    </row>
    <row r="19191" spans="1:3" x14ac:dyDescent="0.2">
      <c r="A19191" s="2" t="s">
        <v>18708</v>
      </c>
      <c r="B19191" s="2">
        <v>1</v>
      </c>
      <c r="C19191" s="2">
        <v>1</v>
      </c>
    </row>
    <row r="19192" spans="1:3" x14ac:dyDescent="0.2">
      <c r="A19192" s="2" t="s">
        <v>18710</v>
      </c>
      <c r="B19192" s="2">
        <v>1</v>
      </c>
      <c r="C19192" s="2">
        <v>1</v>
      </c>
    </row>
    <row r="19193" spans="1:3" x14ac:dyDescent="0.2">
      <c r="A19193" s="2" t="s">
        <v>18712</v>
      </c>
      <c r="B19193" s="2">
        <v>1</v>
      </c>
      <c r="C19193" s="2">
        <v>1</v>
      </c>
    </row>
    <row r="19194" spans="1:3" x14ac:dyDescent="0.2">
      <c r="A19194" s="2" t="s">
        <v>18713</v>
      </c>
      <c r="B19194" s="2">
        <v>1</v>
      </c>
      <c r="C19194" s="2">
        <v>1</v>
      </c>
    </row>
    <row r="19195" spans="1:3" x14ac:dyDescent="0.2">
      <c r="A19195" s="2" t="s">
        <v>18716</v>
      </c>
      <c r="B19195" s="2">
        <v>1</v>
      </c>
      <c r="C19195" s="2">
        <v>1</v>
      </c>
    </row>
    <row r="19196" spans="1:3" x14ac:dyDescent="0.2">
      <c r="A19196" s="2" t="s">
        <v>18717</v>
      </c>
      <c r="B19196" s="2">
        <v>1</v>
      </c>
      <c r="C19196" s="2">
        <v>1</v>
      </c>
    </row>
    <row r="19197" spans="1:3" x14ac:dyDescent="0.2">
      <c r="A19197" s="2" t="s">
        <v>18720</v>
      </c>
      <c r="B19197" s="2">
        <v>1</v>
      </c>
      <c r="C19197" s="2">
        <v>1</v>
      </c>
    </row>
    <row r="19198" spans="1:3" x14ac:dyDescent="0.2">
      <c r="A19198" s="2" t="s">
        <v>18721</v>
      </c>
      <c r="B19198" s="2">
        <v>1</v>
      </c>
      <c r="C19198" s="2">
        <v>1</v>
      </c>
    </row>
    <row r="19199" spans="1:3" x14ac:dyDescent="0.2">
      <c r="A19199" s="2" t="s">
        <v>18722</v>
      </c>
      <c r="B19199" s="2">
        <v>1</v>
      </c>
      <c r="C19199" s="2">
        <v>1</v>
      </c>
    </row>
    <row r="19200" spans="1:3" x14ac:dyDescent="0.2">
      <c r="A19200" s="2" t="s">
        <v>18724</v>
      </c>
      <c r="B19200" s="2">
        <v>1</v>
      </c>
      <c r="C19200" s="2">
        <v>1</v>
      </c>
    </row>
    <row r="19201" spans="1:3" x14ac:dyDescent="0.2">
      <c r="A19201" s="2" t="s">
        <v>18725</v>
      </c>
      <c r="B19201" s="2">
        <v>1</v>
      </c>
      <c r="C19201" s="2">
        <v>1</v>
      </c>
    </row>
    <row r="19202" spans="1:3" x14ac:dyDescent="0.2">
      <c r="A19202" s="2" t="s">
        <v>18727</v>
      </c>
      <c r="B19202" s="2">
        <v>1</v>
      </c>
      <c r="C19202" s="2">
        <v>1</v>
      </c>
    </row>
    <row r="19203" spans="1:3" x14ac:dyDescent="0.2">
      <c r="A19203" s="2" t="s">
        <v>18728</v>
      </c>
      <c r="B19203" s="2">
        <v>1</v>
      </c>
      <c r="C19203" s="2">
        <v>1</v>
      </c>
    </row>
    <row r="19204" spans="1:3" x14ac:dyDescent="0.2">
      <c r="A19204" s="2" t="s">
        <v>18729</v>
      </c>
      <c r="B19204" s="2">
        <v>1</v>
      </c>
      <c r="C19204" s="2">
        <v>1</v>
      </c>
    </row>
    <row r="19205" spans="1:3" x14ac:dyDescent="0.2">
      <c r="A19205" s="2" t="s">
        <v>18732</v>
      </c>
      <c r="B19205" s="2">
        <v>1</v>
      </c>
      <c r="C19205" s="2">
        <v>1</v>
      </c>
    </row>
    <row r="19206" spans="1:3" x14ac:dyDescent="0.2">
      <c r="A19206" s="2" t="s">
        <v>18733</v>
      </c>
      <c r="B19206" s="2">
        <v>1</v>
      </c>
      <c r="C19206" s="2">
        <v>1</v>
      </c>
    </row>
    <row r="19207" spans="1:3" x14ac:dyDescent="0.2">
      <c r="A19207" s="2" t="s">
        <v>18736</v>
      </c>
      <c r="B19207" s="2">
        <v>1</v>
      </c>
      <c r="C19207" s="2">
        <v>1</v>
      </c>
    </row>
    <row r="19208" spans="1:3" x14ac:dyDescent="0.2">
      <c r="A19208" s="2" t="s">
        <v>18737</v>
      </c>
      <c r="B19208" s="2">
        <v>1</v>
      </c>
      <c r="C19208" s="2">
        <v>1</v>
      </c>
    </row>
    <row r="19209" spans="1:3" x14ac:dyDescent="0.2">
      <c r="A19209" s="2" t="s">
        <v>18739</v>
      </c>
      <c r="B19209" s="2">
        <v>1</v>
      </c>
      <c r="C19209" s="2">
        <v>1</v>
      </c>
    </row>
    <row r="19210" spans="1:3" x14ac:dyDescent="0.2">
      <c r="A19210" s="2" t="s">
        <v>18744</v>
      </c>
      <c r="B19210" s="2">
        <v>1</v>
      </c>
      <c r="C19210" s="2">
        <v>1</v>
      </c>
    </row>
    <row r="19211" spans="1:3" x14ac:dyDescent="0.2">
      <c r="A19211" s="2" t="s">
        <v>18745</v>
      </c>
      <c r="B19211" s="2">
        <v>1</v>
      </c>
      <c r="C19211" s="2">
        <v>1</v>
      </c>
    </row>
    <row r="19212" spans="1:3" x14ac:dyDescent="0.2">
      <c r="A19212" s="2" t="s">
        <v>18746</v>
      </c>
      <c r="B19212" s="2">
        <v>1</v>
      </c>
      <c r="C19212" s="2">
        <v>1</v>
      </c>
    </row>
    <row r="19213" spans="1:3" x14ac:dyDescent="0.2">
      <c r="A19213" s="2" t="s">
        <v>18747</v>
      </c>
      <c r="B19213" s="2">
        <v>1</v>
      </c>
      <c r="C19213" s="2">
        <v>1</v>
      </c>
    </row>
    <row r="19214" spans="1:3" x14ac:dyDescent="0.2">
      <c r="A19214" s="2" t="s">
        <v>18748</v>
      </c>
      <c r="B19214" s="2">
        <v>1</v>
      </c>
      <c r="C19214" s="2">
        <v>1</v>
      </c>
    </row>
    <row r="19215" spans="1:3" x14ac:dyDescent="0.2">
      <c r="A19215" s="2" t="s">
        <v>18749</v>
      </c>
      <c r="B19215" s="2">
        <v>1</v>
      </c>
      <c r="C19215" s="2">
        <v>1</v>
      </c>
    </row>
    <row r="19216" spans="1:3" x14ac:dyDescent="0.2">
      <c r="A19216" s="2" t="s">
        <v>18751</v>
      </c>
      <c r="B19216" s="2">
        <v>1</v>
      </c>
      <c r="C19216" s="2">
        <v>1</v>
      </c>
    </row>
    <row r="19217" spans="1:3" x14ac:dyDescent="0.2">
      <c r="A19217" s="2" t="s">
        <v>18752</v>
      </c>
      <c r="B19217" s="2">
        <v>1</v>
      </c>
      <c r="C19217" s="2">
        <v>1</v>
      </c>
    </row>
    <row r="19218" spans="1:3" x14ac:dyDescent="0.2">
      <c r="A19218" s="2" t="s">
        <v>18756</v>
      </c>
      <c r="B19218" s="2">
        <v>1</v>
      </c>
      <c r="C19218" s="2">
        <v>1</v>
      </c>
    </row>
    <row r="19219" spans="1:3" x14ac:dyDescent="0.2">
      <c r="A19219" s="2" t="s">
        <v>18758</v>
      </c>
      <c r="B19219" s="2">
        <v>1</v>
      </c>
      <c r="C19219" s="2">
        <v>1</v>
      </c>
    </row>
    <row r="19220" spans="1:3" x14ac:dyDescent="0.2">
      <c r="A19220" s="2" t="s">
        <v>18759</v>
      </c>
      <c r="B19220" s="2">
        <v>1</v>
      </c>
      <c r="C19220" s="2">
        <v>1</v>
      </c>
    </row>
    <row r="19221" spans="1:3" x14ac:dyDescent="0.2">
      <c r="A19221" s="2" t="s">
        <v>18760</v>
      </c>
      <c r="B19221" s="2">
        <v>1</v>
      </c>
      <c r="C19221" s="2">
        <v>1</v>
      </c>
    </row>
    <row r="19222" spans="1:3" x14ac:dyDescent="0.2">
      <c r="A19222" s="2" t="s">
        <v>18761</v>
      </c>
      <c r="B19222" s="2">
        <v>1</v>
      </c>
      <c r="C19222" s="2">
        <v>1</v>
      </c>
    </row>
    <row r="19223" spans="1:3" x14ac:dyDescent="0.2">
      <c r="A19223" s="2" t="s">
        <v>18765</v>
      </c>
      <c r="B19223" s="2">
        <v>1</v>
      </c>
      <c r="C19223" s="2">
        <v>1</v>
      </c>
    </row>
    <row r="19224" spans="1:3" x14ac:dyDescent="0.2">
      <c r="A19224" s="2" t="s">
        <v>18766</v>
      </c>
      <c r="B19224" s="2">
        <v>1</v>
      </c>
      <c r="C19224" s="2">
        <v>1</v>
      </c>
    </row>
    <row r="19225" spans="1:3" x14ac:dyDescent="0.2">
      <c r="A19225" s="2" t="s">
        <v>18770</v>
      </c>
      <c r="B19225" s="2">
        <v>1</v>
      </c>
      <c r="C19225" s="2">
        <v>1</v>
      </c>
    </row>
    <row r="19226" spans="1:3" x14ac:dyDescent="0.2">
      <c r="A19226" s="2" t="s">
        <v>18773</v>
      </c>
      <c r="B19226" s="2">
        <v>1</v>
      </c>
      <c r="C19226" s="2">
        <v>1</v>
      </c>
    </row>
    <row r="19227" spans="1:3" x14ac:dyDescent="0.2">
      <c r="A19227" s="2" t="s">
        <v>18775</v>
      </c>
      <c r="B19227" s="2">
        <v>1</v>
      </c>
      <c r="C19227" s="2">
        <v>1</v>
      </c>
    </row>
    <row r="19228" spans="1:3" x14ac:dyDescent="0.2">
      <c r="A19228" s="2" t="s">
        <v>18782</v>
      </c>
      <c r="B19228" s="2">
        <v>1</v>
      </c>
      <c r="C19228" s="2">
        <v>1</v>
      </c>
    </row>
    <row r="19229" spans="1:3" x14ac:dyDescent="0.2">
      <c r="A19229" s="2" t="s">
        <v>18783</v>
      </c>
      <c r="B19229" s="2">
        <v>1</v>
      </c>
      <c r="C19229" s="2">
        <v>1</v>
      </c>
    </row>
    <row r="19230" spans="1:3" x14ac:dyDescent="0.2">
      <c r="A19230" s="2" t="s">
        <v>18784</v>
      </c>
      <c r="B19230" s="2">
        <v>1</v>
      </c>
      <c r="C19230" s="2">
        <v>1</v>
      </c>
    </row>
    <row r="19231" spans="1:3" x14ac:dyDescent="0.2">
      <c r="A19231" s="2" t="s">
        <v>18786</v>
      </c>
      <c r="B19231" s="2">
        <v>1</v>
      </c>
      <c r="C19231" s="2">
        <v>1</v>
      </c>
    </row>
    <row r="19232" spans="1:3" x14ac:dyDescent="0.2">
      <c r="A19232" s="2" t="s">
        <v>18787</v>
      </c>
      <c r="B19232" s="2">
        <v>1</v>
      </c>
      <c r="C19232" s="2">
        <v>1</v>
      </c>
    </row>
    <row r="19233" spans="1:3" x14ac:dyDescent="0.2">
      <c r="A19233" s="2" t="s">
        <v>18794</v>
      </c>
      <c r="B19233" s="2">
        <v>1</v>
      </c>
      <c r="C19233" s="2">
        <v>1</v>
      </c>
    </row>
    <row r="19234" spans="1:3" x14ac:dyDescent="0.2">
      <c r="A19234" s="2" t="s">
        <v>18795</v>
      </c>
      <c r="B19234" s="2">
        <v>1</v>
      </c>
      <c r="C19234" s="2">
        <v>1</v>
      </c>
    </row>
    <row r="19235" spans="1:3" x14ac:dyDescent="0.2">
      <c r="A19235" s="2" t="s">
        <v>18797</v>
      </c>
      <c r="B19235" s="2">
        <v>1</v>
      </c>
      <c r="C19235" s="2">
        <v>1</v>
      </c>
    </row>
    <row r="19236" spans="1:3" x14ac:dyDescent="0.2">
      <c r="A19236" s="2" t="s">
        <v>18798</v>
      </c>
      <c r="B19236" s="2">
        <v>1</v>
      </c>
      <c r="C19236" s="2">
        <v>1</v>
      </c>
    </row>
    <row r="19237" spans="1:3" x14ac:dyDescent="0.2">
      <c r="A19237" s="2" t="s">
        <v>18799</v>
      </c>
      <c r="B19237" s="2">
        <v>1</v>
      </c>
      <c r="C19237" s="2">
        <v>1</v>
      </c>
    </row>
    <row r="19238" spans="1:3" x14ac:dyDescent="0.2">
      <c r="A19238" s="2" t="s">
        <v>18802</v>
      </c>
      <c r="B19238" s="2">
        <v>1</v>
      </c>
      <c r="C19238" s="2">
        <v>1</v>
      </c>
    </row>
    <row r="19239" spans="1:3" x14ac:dyDescent="0.2">
      <c r="A19239" s="2" t="s">
        <v>18814</v>
      </c>
      <c r="B19239" s="2">
        <v>1</v>
      </c>
      <c r="C19239" s="2">
        <v>1</v>
      </c>
    </row>
    <row r="19240" spans="1:3" x14ac:dyDescent="0.2">
      <c r="A19240" s="2" t="s">
        <v>18816</v>
      </c>
      <c r="B19240" s="2">
        <v>1</v>
      </c>
      <c r="C19240" s="2">
        <v>1</v>
      </c>
    </row>
    <row r="19241" spans="1:3" x14ac:dyDescent="0.2">
      <c r="A19241" s="2" t="s">
        <v>18819</v>
      </c>
      <c r="B19241" s="2">
        <v>1</v>
      </c>
      <c r="C19241" s="2">
        <v>1</v>
      </c>
    </row>
    <row r="19242" spans="1:3" x14ac:dyDescent="0.2">
      <c r="A19242" s="2" t="s">
        <v>18824</v>
      </c>
      <c r="B19242" s="2">
        <v>1</v>
      </c>
      <c r="C19242" s="2">
        <v>1</v>
      </c>
    </row>
    <row r="19243" spans="1:3" x14ac:dyDescent="0.2">
      <c r="A19243" s="2" t="s">
        <v>18825</v>
      </c>
      <c r="B19243" s="2">
        <v>1</v>
      </c>
      <c r="C19243" s="2">
        <v>1</v>
      </c>
    </row>
    <row r="19244" spans="1:3" x14ac:dyDescent="0.2">
      <c r="A19244" s="2" t="s">
        <v>18827</v>
      </c>
      <c r="B19244" s="2">
        <v>1</v>
      </c>
      <c r="C19244" s="2">
        <v>1</v>
      </c>
    </row>
    <row r="19245" spans="1:3" x14ac:dyDescent="0.2">
      <c r="A19245" s="2" t="s">
        <v>18828</v>
      </c>
      <c r="B19245" s="2">
        <v>1</v>
      </c>
      <c r="C19245" s="2">
        <v>1</v>
      </c>
    </row>
    <row r="19246" spans="1:3" x14ac:dyDescent="0.2">
      <c r="A19246" s="2" t="s">
        <v>18831</v>
      </c>
      <c r="B19246" s="2">
        <v>1</v>
      </c>
      <c r="C19246" s="2">
        <v>1</v>
      </c>
    </row>
    <row r="19247" spans="1:3" x14ac:dyDescent="0.2">
      <c r="A19247" s="2" t="s">
        <v>18833</v>
      </c>
      <c r="B19247" s="2">
        <v>1</v>
      </c>
      <c r="C19247" s="2">
        <v>1</v>
      </c>
    </row>
    <row r="19248" spans="1:3" x14ac:dyDescent="0.2">
      <c r="A19248" s="2" t="s">
        <v>18834</v>
      </c>
      <c r="B19248" s="2">
        <v>1</v>
      </c>
      <c r="C19248" s="2">
        <v>1</v>
      </c>
    </row>
    <row r="19249" spans="1:3" x14ac:dyDescent="0.2">
      <c r="A19249" s="2" t="s">
        <v>18835</v>
      </c>
      <c r="B19249" s="2">
        <v>1</v>
      </c>
      <c r="C19249" s="2">
        <v>1</v>
      </c>
    </row>
    <row r="19250" spans="1:3" x14ac:dyDescent="0.2">
      <c r="A19250" s="2" t="s">
        <v>18836</v>
      </c>
      <c r="B19250" s="2">
        <v>1</v>
      </c>
      <c r="C19250" s="2">
        <v>1</v>
      </c>
    </row>
    <row r="19251" spans="1:3" x14ac:dyDescent="0.2">
      <c r="A19251" s="2" t="s">
        <v>18837</v>
      </c>
      <c r="B19251" s="2">
        <v>1</v>
      </c>
      <c r="C19251" s="2">
        <v>1</v>
      </c>
    </row>
    <row r="19252" spans="1:3" x14ac:dyDescent="0.2">
      <c r="A19252" s="2" t="s">
        <v>18838</v>
      </c>
      <c r="B19252" s="2">
        <v>1</v>
      </c>
      <c r="C19252" s="2">
        <v>1</v>
      </c>
    </row>
    <row r="19253" spans="1:3" x14ac:dyDescent="0.2">
      <c r="A19253" s="2" t="s">
        <v>18839</v>
      </c>
      <c r="B19253" s="2">
        <v>1</v>
      </c>
      <c r="C19253" s="2">
        <v>1</v>
      </c>
    </row>
    <row r="19254" spans="1:3" x14ac:dyDescent="0.2">
      <c r="A19254" s="2" t="s">
        <v>18840</v>
      </c>
      <c r="B19254" s="2">
        <v>1</v>
      </c>
      <c r="C19254" s="2">
        <v>1</v>
      </c>
    </row>
    <row r="19255" spans="1:3" x14ac:dyDescent="0.2">
      <c r="A19255" s="2" t="s">
        <v>18841</v>
      </c>
      <c r="B19255" s="2">
        <v>1</v>
      </c>
      <c r="C19255" s="2">
        <v>1</v>
      </c>
    </row>
    <row r="19256" spans="1:3" x14ac:dyDescent="0.2">
      <c r="A19256" s="2" t="s">
        <v>18843</v>
      </c>
      <c r="B19256" s="2">
        <v>1</v>
      </c>
      <c r="C19256" s="2">
        <v>1</v>
      </c>
    </row>
    <row r="19257" spans="1:3" x14ac:dyDescent="0.2">
      <c r="A19257" s="2" t="s">
        <v>18845</v>
      </c>
      <c r="B19257" s="2">
        <v>1</v>
      </c>
      <c r="C19257" s="2">
        <v>1</v>
      </c>
    </row>
    <row r="19258" spans="1:3" x14ac:dyDescent="0.2">
      <c r="A19258" s="2" t="s">
        <v>18846</v>
      </c>
      <c r="B19258" s="2">
        <v>1</v>
      </c>
      <c r="C19258" s="2">
        <v>1</v>
      </c>
    </row>
    <row r="19259" spans="1:3" x14ac:dyDescent="0.2">
      <c r="A19259" s="2" t="s">
        <v>18847</v>
      </c>
      <c r="B19259" s="2">
        <v>1</v>
      </c>
      <c r="C19259" s="2">
        <v>1</v>
      </c>
    </row>
    <row r="19260" spans="1:3" x14ac:dyDescent="0.2">
      <c r="A19260" s="2" t="s">
        <v>18849</v>
      </c>
      <c r="B19260" s="2">
        <v>1</v>
      </c>
      <c r="C19260" s="2">
        <v>1</v>
      </c>
    </row>
    <row r="19261" spans="1:3" x14ac:dyDescent="0.2">
      <c r="A19261" s="2" t="s">
        <v>18850</v>
      </c>
      <c r="B19261" s="2">
        <v>1</v>
      </c>
      <c r="C19261" s="2">
        <v>1</v>
      </c>
    </row>
    <row r="19262" spans="1:3" x14ac:dyDescent="0.2">
      <c r="A19262" s="2" t="s">
        <v>18853</v>
      </c>
      <c r="B19262" s="2">
        <v>1</v>
      </c>
      <c r="C19262" s="2">
        <v>2</v>
      </c>
    </row>
    <row r="19263" spans="1:3" x14ac:dyDescent="0.2">
      <c r="A19263" s="2" t="s">
        <v>18854</v>
      </c>
      <c r="B19263" s="2">
        <v>1</v>
      </c>
      <c r="C19263" s="2">
        <v>1</v>
      </c>
    </row>
    <row r="19264" spans="1:3" x14ac:dyDescent="0.2">
      <c r="A19264" s="2" t="s">
        <v>18855</v>
      </c>
      <c r="B19264" s="2">
        <v>1</v>
      </c>
      <c r="C19264" s="2">
        <v>1</v>
      </c>
    </row>
    <row r="19265" spans="1:3" x14ac:dyDescent="0.2">
      <c r="A19265" s="2" t="s">
        <v>18856</v>
      </c>
      <c r="B19265" s="2">
        <v>1</v>
      </c>
      <c r="C19265" s="2">
        <v>1</v>
      </c>
    </row>
    <row r="19266" spans="1:3" x14ac:dyDescent="0.2">
      <c r="A19266" s="2" t="s">
        <v>18858</v>
      </c>
      <c r="B19266" s="2">
        <v>1</v>
      </c>
      <c r="C19266" s="2">
        <v>1</v>
      </c>
    </row>
    <row r="19267" spans="1:3" x14ac:dyDescent="0.2">
      <c r="A19267" s="2" t="s">
        <v>18860</v>
      </c>
      <c r="B19267" s="2">
        <v>1</v>
      </c>
      <c r="C19267" s="2">
        <v>1</v>
      </c>
    </row>
    <row r="19268" spans="1:3" x14ac:dyDescent="0.2">
      <c r="A19268" s="2" t="s">
        <v>18861</v>
      </c>
      <c r="B19268" s="2">
        <v>1</v>
      </c>
      <c r="C19268" s="2">
        <v>1</v>
      </c>
    </row>
    <row r="19269" spans="1:3" x14ac:dyDescent="0.2">
      <c r="A19269" s="2" t="s">
        <v>18863</v>
      </c>
      <c r="B19269" s="2">
        <v>1</v>
      </c>
      <c r="C19269" s="2">
        <v>1</v>
      </c>
    </row>
    <row r="19270" spans="1:3" x14ac:dyDescent="0.2">
      <c r="A19270" s="2" t="s">
        <v>18865</v>
      </c>
      <c r="B19270" s="2">
        <v>1</v>
      </c>
      <c r="C19270" s="2">
        <v>1</v>
      </c>
    </row>
    <row r="19271" spans="1:3" x14ac:dyDescent="0.2">
      <c r="A19271" s="2" t="s">
        <v>18867</v>
      </c>
      <c r="B19271" s="2">
        <v>1</v>
      </c>
      <c r="C19271" s="2">
        <v>1</v>
      </c>
    </row>
    <row r="19272" spans="1:3" x14ac:dyDescent="0.2">
      <c r="A19272" s="2" t="s">
        <v>18869</v>
      </c>
      <c r="B19272" s="2">
        <v>1</v>
      </c>
      <c r="C19272" s="2">
        <v>1</v>
      </c>
    </row>
    <row r="19273" spans="1:3" x14ac:dyDescent="0.2">
      <c r="A19273" s="2" t="s">
        <v>18871</v>
      </c>
      <c r="B19273" s="2">
        <v>1</v>
      </c>
      <c r="C19273" s="2">
        <v>1</v>
      </c>
    </row>
    <row r="19274" spans="1:3" x14ac:dyDescent="0.2">
      <c r="A19274" s="2" t="s">
        <v>18872</v>
      </c>
      <c r="B19274" s="2">
        <v>1</v>
      </c>
      <c r="C19274" s="2">
        <v>1</v>
      </c>
    </row>
    <row r="19275" spans="1:3" x14ac:dyDescent="0.2">
      <c r="A19275" s="2" t="s">
        <v>18879</v>
      </c>
      <c r="B19275" s="2">
        <v>1</v>
      </c>
      <c r="C19275" s="2">
        <v>1</v>
      </c>
    </row>
    <row r="19276" spans="1:3" x14ac:dyDescent="0.2">
      <c r="A19276" s="2" t="s">
        <v>18880</v>
      </c>
      <c r="B19276" s="2">
        <v>1</v>
      </c>
      <c r="C19276" s="2">
        <v>1</v>
      </c>
    </row>
    <row r="19277" spans="1:3" x14ac:dyDescent="0.2">
      <c r="A19277" s="2" t="s">
        <v>18888</v>
      </c>
      <c r="B19277" s="2">
        <v>1</v>
      </c>
      <c r="C19277" s="2">
        <v>1</v>
      </c>
    </row>
    <row r="19278" spans="1:3" x14ac:dyDescent="0.2">
      <c r="A19278" s="2" t="s">
        <v>18889</v>
      </c>
      <c r="B19278" s="2">
        <v>1</v>
      </c>
      <c r="C19278" s="2">
        <v>1</v>
      </c>
    </row>
    <row r="19279" spans="1:3" x14ac:dyDescent="0.2">
      <c r="A19279" s="2" t="s">
        <v>18890</v>
      </c>
      <c r="B19279" s="2">
        <v>1</v>
      </c>
      <c r="C19279" s="2">
        <v>1</v>
      </c>
    </row>
    <row r="19280" spans="1:3" x14ac:dyDescent="0.2">
      <c r="A19280" s="2" t="s">
        <v>18893</v>
      </c>
      <c r="B19280" s="2">
        <v>1</v>
      </c>
      <c r="C19280" s="2">
        <v>2</v>
      </c>
    </row>
    <row r="19281" spans="1:3" x14ac:dyDescent="0.2">
      <c r="A19281" s="2" t="s">
        <v>18896</v>
      </c>
      <c r="B19281" s="2">
        <v>1</v>
      </c>
      <c r="C19281" s="2">
        <v>1</v>
      </c>
    </row>
    <row r="19282" spans="1:3" x14ac:dyDescent="0.2">
      <c r="A19282" s="2" t="s">
        <v>18900</v>
      </c>
      <c r="B19282" s="2">
        <v>1</v>
      </c>
      <c r="C19282" s="2">
        <v>1</v>
      </c>
    </row>
    <row r="19283" spans="1:3" x14ac:dyDescent="0.2">
      <c r="A19283" s="2" t="s">
        <v>18904</v>
      </c>
      <c r="B19283" s="2">
        <v>1</v>
      </c>
      <c r="C19283" s="2">
        <v>1</v>
      </c>
    </row>
    <row r="19284" spans="1:3" x14ac:dyDescent="0.2">
      <c r="A19284" s="2" t="s">
        <v>18908</v>
      </c>
      <c r="B19284" s="2">
        <v>1</v>
      </c>
      <c r="C19284" s="2">
        <v>1</v>
      </c>
    </row>
    <row r="19285" spans="1:3" x14ac:dyDescent="0.2">
      <c r="A19285" s="2" t="s">
        <v>18910</v>
      </c>
      <c r="B19285" s="2">
        <v>1</v>
      </c>
      <c r="C19285" s="2">
        <v>1</v>
      </c>
    </row>
    <row r="19286" spans="1:3" x14ac:dyDescent="0.2">
      <c r="A19286" s="2" t="s">
        <v>18911</v>
      </c>
      <c r="B19286" s="2">
        <v>1</v>
      </c>
      <c r="C19286" s="2">
        <v>1</v>
      </c>
    </row>
    <row r="19287" spans="1:3" x14ac:dyDescent="0.2">
      <c r="A19287" s="2" t="s">
        <v>18915</v>
      </c>
      <c r="B19287" s="2">
        <v>1</v>
      </c>
      <c r="C19287" s="2">
        <v>1</v>
      </c>
    </row>
    <row r="19288" spans="1:3" x14ac:dyDescent="0.2">
      <c r="A19288" s="2" t="s">
        <v>18918</v>
      </c>
      <c r="B19288" s="2">
        <v>1</v>
      </c>
      <c r="C19288" s="2">
        <v>1</v>
      </c>
    </row>
    <row r="19289" spans="1:3" x14ac:dyDescent="0.2">
      <c r="A19289" s="2" t="s">
        <v>18922</v>
      </c>
      <c r="B19289" s="2">
        <v>1</v>
      </c>
      <c r="C19289" s="2">
        <v>2</v>
      </c>
    </row>
    <row r="19290" spans="1:3" x14ac:dyDescent="0.2">
      <c r="A19290" s="2" t="s">
        <v>18924</v>
      </c>
      <c r="B19290" s="2">
        <v>1</v>
      </c>
      <c r="C19290" s="2">
        <v>1</v>
      </c>
    </row>
    <row r="19291" spans="1:3" x14ac:dyDescent="0.2">
      <c r="A19291" s="2" t="s">
        <v>18927</v>
      </c>
      <c r="B19291" s="2">
        <v>1</v>
      </c>
      <c r="C19291" s="2">
        <v>1</v>
      </c>
    </row>
    <row r="19292" spans="1:3" x14ac:dyDescent="0.2">
      <c r="A19292" s="2" t="s">
        <v>18943</v>
      </c>
      <c r="B19292" s="2">
        <v>1</v>
      </c>
      <c r="C19292" s="2">
        <v>1</v>
      </c>
    </row>
    <row r="19293" spans="1:3" x14ac:dyDescent="0.2">
      <c r="A19293" s="2" t="s">
        <v>18944</v>
      </c>
      <c r="B19293" s="2">
        <v>1</v>
      </c>
      <c r="C19293" s="2">
        <v>1</v>
      </c>
    </row>
    <row r="19294" spans="1:3" x14ac:dyDescent="0.2">
      <c r="A19294" s="2" t="s">
        <v>18946</v>
      </c>
      <c r="B19294" s="2">
        <v>1</v>
      </c>
      <c r="C19294" s="2">
        <v>1</v>
      </c>
    </row>
    <row r="19295" spans="1:3" x14ac:dyDescent="0.2">
      <c r="A19295" s="2" t="s">
        <v>18949</v>
      </c>
      <c r="B19295" s="2">
        <v>1</v>
      </c>
      <c r="C19295" s="2">
        <v>1</v>
      </c>
    </row>
    <row r="19296" spans="1:3" x14ac:dyDescent="0.2">
      <c r="A19296" s="2" t="s">
        <v>18950</v>
      </c>
      <c r="B19296" s="2">
        <v>1</v>
      </c>
      <c r="C19296" s="2">
        <v>1</v>
      </c>
    </row>
    <row r="19297" spans="1:3" x14ac:dyDescent="0.2">
      <c r="A19297" s="2" t="s">
        <v>18951</v>
      </c>
      <c r="B19297" s="2">
        <v>1</v>
      </c>
      <c r="C19297" s="2">
        <v>2</v>
      </c>
    </row>
    <row r="19298" spans="1:3" x14ac:dyDescent="0.2">
      <c r="A19298" s="2" t="s">
        <v>18952</v>
      </c>
      <c r="B19298" s="2">
        <v>1</v>
      </c>
      <c r="C19298" s="2">
        <v>1</v>
      </c>
    </row>
    <row r="19299" spans="1:3" x14ac:dyDescent="0.2">
      <c r="A19299" s="2" t="s">
        <v>18953</v>
      </c>
      <c r="B19299" s="2">
        <v>1</v>
      </c>
      <c r="C19299" s="2">
        <v>1</v>
      </c>
    </row>
    <row r="19300" spans="1:3" x14ac:dyDescent="0.2">
      <c r="A19300" s="2" t="s">
        <v>18955</v>
      </c>
      <c r="B19300" s="2">
        <v>1</v>
      </c>
      <c r="C19300" s="2">
        <v>1</v>
      </c>
    </row>
    <row r="19301" spans="1:3" x14ac:dyDescent="0.2">
      <c r="A19301" s="2" t="s">
        <v>18956</v>
      </c>
      <c r="B19301" s="2">
        <v>1</v>
      </c>
      <c r="C19301" s="2">
        <v>1</v>
      </c>
    </row>
    <row r="19302" spans="1:3" x14ac:dyDescent="0.2">
      <c r="A19302" s="2" t="s">
        <v>18957</v>
      </c>
      <c r="B19302" s="2">
        <v>1</v>
      </c>
      <c r="C19302" s="2">
        <v>1</v>
      </c>
    </row>
    <row r="19303" spans="1:3" x14ac:dyDescent="0.2">
      <c r="A19303" s="2" t="s">
        <v>18959</v>
      </c>
      <c r="B19303" s="2">
        <v>1</v>
      </c>
      <c r="C19303" s="2">
        <v>1</v>
      </c>
    </row>
    <row r="19304" spans="1:3" x14ac:dyDescent="0.2">
      <c r="A19304" s="2" t="s">
        <v>18960</v>
      </c>
      <c r="B19304" s="2">
        <v>1</v>
      </c>
      <c r="C19304" s="2">
        <v>1</v>
      </c>
    </row>
    <row r="19305" spans="1:3" x14ac:dyDescent="0.2">
      <c r="A19305" s="2" t="s">
        <v>18962</v>
      </c>
      <c r="B19305" s="2">
        <v>1</v>
      </c>
      <c r="C19305" s="2">
        <v>1</v>
      </c>
    </row>
    <row r="19306" spans="1:3" x14ac:dyDescent="0.2">
      <c r="A19306" s="2" t="s">
        <v>18966</v>
      </c>
      <c r="B19306" s="2">
        <v>1</v>
      </c>
      <c r="C19306" s="2">
        <v>1</v>
      </c>
    </row>
    <row r="19307" spans="1:3" x14ac:dyDescent="0.2">
      <c r="A19307" s="2" t="s">
        <v>18967</v>
      </c>
      <c r="B19307" s="2">
        <v>1</v>
      </c>
      <c r="C19307" s="2">
        <v>1</v>
      </c>
    </row>
    <row r="19308" spans="1:3" x14ac:dyDescent="0.2">
      <c r="A19308" s="2" t="s">
        <v>18969</v>
      </c>
      <c r="B19308" s="2">
        <v>1</v>
      </c>
      <c r="C19308" s="2">
        <v>1</v>
      </c>
    </row>
    <row r="19309" spans="1:3" x14ac:dyDescent="0.2">
      <c r="A19309" s="2" t="s">
        <v>18972</v>
      </c>
      <c r="B19309" s="2">
        <v>1</v>
      </c>
      <c r="C19309" s="2">
        <v>1</v>
      </c>
    </row>
    <row r="19310" spans="1:3" x14ac:dyDescent="0.2">
      <c r="A19310" s="2" t="s">
        <v>18973</v>
      </c>
      <c r="B19310" s="2">
        <v>1</v>
      </c>
      <c r="C19310" s="2">
        <v>1</v>
      </c>
    </row>
    <row r="19311" spans="1:3" x14ac:dyDescent="0.2">
      <c r="A19311" s="2" t="s">
        <v>18975</v>
      </c>
      <c r="B19311" s="2">
        <v>1</v>
      </c>
      <c r="C19311" s="2">
        <v>1</v>
      </c>
    </row>
    <row r="19312" spans="1:3" x14ac:dyDescent="0.2">
      <c r="A19312" s="2" t="s">
        <v>18977</v>
      </c>
      <c r="B19312" s="2">
        <v>1</v>
      </c>
      <c r="C19312" s="2">
        <v>1</v>
      </c>
    </row>
    <row r="19313" spans="1:3" x14ac:dyDescent="0.2">
      <c r="A19313" s="2" t="s">
        <v>18978</v>
      </c>
      <c r="B19313" s="2">
        <v>1</v>
      </c>
      <c r="C19313" s="2">
        <v>1</v>
      </c>
    </row>
    <row r="19314" spans="1:3" x14ac:dyDescent="0.2">
      <c r="A19314" s="2" t="s">
        <v>18979</v>
      </c>
      <c r="B19314" s="2">
        <v>1</v>
      </c>
      <c r="C19314" s="2">
        <v>1</v>
      </c>
    </row>
    <row r="19315" spans="1:3" x14ac:dyDescent="0.2">
      <c r="A19315" s="2" t="s">
        <v>18980</v>
      </c>
      <c r="B19315" s="2">
        <v>1</v>
      </c>
      <c r="C19315" s="2">
        <v>1</v>
      </c>
    </row>
    <row r="19316" spans="1:3" x14ac:dyDescent="0.2">
      <c r="A19316" s="2" t="s">
        <v>18983</v>
      </c>
      <c r="B19316" s="2">
        <v>1</v>
      </c>
      <c r="C19316" s="2">
        <v>1</v>
      </c>
    </row>
    <row r="19317" spans="1:3" x14ac:dyDescent="0.2">
      <c r="A19317" s="2" t="s">
        <v>18985</v>
      </c>
      <c r="B19317" s="2">
        <v>1</v>
      </c>
      <c r="C19317" s="2">
        <v>1</v>
      </c>
    </row>
    <row r="19318" spans="1:3" x14ac:dyDescent="0.2">
      <c r="A19318" s="2" t="s">
        <v>18986</v>
      </c>
      <c r="B19318" s="2">
        <v>1</v>
      </c>
      <c r="C19318" s="2">
        <v>1</v>
      </c>
    </row>
    <row r="19319" spans="1:3" x14ac:dyDescent="0.2">
      <c r="A19319" s="2" t="s">
        <v>18987</v>
      </c>
      <c r="B19319" s="2">
        <v>1</v>
      </c>
      <c r="C19319" s="2">
        <v>1</v>
      </c>
    </row>
    <row r="19320" spans="1:3" x14ac:dyDescent="0.2">
      <c r="A19320" s="2" t="s">
        <v>18988</v>
      </c>
      <c r="B19320" s="2">
        <v>1</v>
      </c>
      <c r="C19320" s="2">
        <v>1</v>
      </c>
    </row>
    <row r="19321" spans="1:3" x14ac:dyDescent="0.2">
      <c r="A19321" s="2" t="s">
        <v>18990</v>
      </c>
      <c r="B19321" s="2">
        <v>1</v>
      </c>
      <c r="C19321" s="2">
        <v>1</v>
      </c>
    </row>
    <row r="19322" spans="1:3" x14ac:dyDescent="0.2">
      <c r="A19322" s="2" t="s">
        <v>18991</v>
      </c>
      <c r="B19322" s="2">
        <v>1</v>
      </c>
      <c r="C19322" s="2">
        <v>1</v>
      </c>
    </row>
    <row r="19323" spans="1:3" x14ac:dyDescent="0.2">
      <c r="A19323" s="2" t="s">
        <v>18993</v>
      </c>
      <c r="B19323" s="2">
        <v>1</v>
      </c>
      <c r="C19323" s="2">
        <v>1</v>
      </c>
    </row>
    <row r="19324" spans="1:3" x14ac:dyDescent="0.2">
      <c r="A19324" s="2" t="s">
        <v>18994</v>
      </c>
      <c r="B19324" s="2">
        <v>1</v>
      </c>
      <c r="C19324" s="2">
        <v>1</v>
      </c>
    </row>
    <row r="19325" spans="1:3" x14ac:dyDescent="0.2">
      <c r="A19325" s="2" t="s">
        <v>18995</v>
      </c>
      <c r="B19325" s="2">
        <v>1</v>
      </c>
      <c r="C19325" s="2">
        <v>1</v>
      </c>
    </row>
    <row r="19326" spans="1:3" x14ac:dyDescent="0.2">
      <c r="A19326" s="2" t="s">
        <v>18996</v>
      </c>
      <c r="B19326" s="2">
        <v>1</v>
      </c>
      <c r="C19326" s="2">
        <v>1</v>
      </c>
    </row>
    <row r="19327" spans="1:3" x14ac:dyDescent="0.2">
      <c r="A19327" s="2" t="s">
        <v>19002</v>
      </c>
      <c r="B19327" s="2">
        <v>1</v>
      </c>
      <c r="C19327" s="2">
        <v>1</v>
      </c>
    </row>
    <row r="19328" spans="1:3" x14ac:dyDescent="0.2">
      <c r="A19328" s="2" t="s">
        <v>19005</v>
      </c>
      <c r="B19328" s="2">
        <v>1</v>
      </c>
      <c r="C19328" s="2">
        <v>1</v>
      </c>
    </row>
    <row r="19329" spans="1:3" x14ac:dyDescent="0.2">
      <c r="A19329" s="2" t="s">
        <v>19006</v>
      </c>
      <c r="B19329" s="2">
        <v>1</v>
      </c>
      <c r="C19329" s="2">
        <v>1</v>
      </c>
    </row>
    <row r="19330" spans="1:3" x14ac:dyDescent="0.2">
      <c r="A19330" s="2" t="s">
        <v>19008</v>
      </c>
      <c r="B19330" s="2">
        <v>1</v>
      </c>
      <c r="C19330" s="2">
        <v>1</v>
      </c>
    </row>
    <row r="19331" spans="1:3" x14ac:dyDescent="0.2">
      <c r="A19331" s="2" t="s">
        <v>19009</v>
      </c>
      <c r="B19331" s="2">
        <v>1</v>
      </c>
      <c r="C19331" s="2">
        <v>1</v>
      </c>
    </row>
    <row r="19332" spans="1:3" x14ac:dyDescent="0.2">
      <c r="A19332" s="2" t="s">
        <v>19010</v>
      </c>
      <c r="B19332" s="2">
        <v>1</v>
      </c>
      <c r="C19332" s="2">
        <v>1</v>
      </c>
    </row>
    <row r="19333" spans="1:3" x14ac:dyDescent="0.2">
      <c r="A19333" s="2" t="s">
        <v>19011</v>
      </c>
      <c r="B19333" s="2">
        <v>1</v>
      </c>
      <c r="C19333" s="2">
        <v>1</v>
      </c>
    </row>
    <row r="19334" spans="1:3" x14ac:dyDescent="0.2">
      <c r="A19334" s="2" t="s">
        <v>19015</v>
      </c>
      <c r="B19334" s="2">
        <v>1</v>
      </c>
      <c r="C19334" s="2">
        <v>1</v>
      </c>
    </row>
    <row r="19335" spans="1:3" x14ac:dyDescent="0.2">
      <c r="A19335" s="2" t="s">
        <v>19017</v>
      </c>
      <c r="B19335" s="2">
        <v>1</v>
      </c>
      <c r="C19335" s="2">
        <v>1</v>
      </c>
    </row>
    <row r="19336" spans="1:3" x14ac:dyDescent="0.2">
      <c r="A19336" s="2" t="s">
        <v>19018</v>
      </c>
      <c r="B19336" s="2">
        <v>1</v>
      </c>
      <c r="C19336" s="2">
        <v>1</v>
      </c>
    </row>
    <row r="19337" spans="1:3" x14ac:dyDescent="0.2">
      <c r="A19337" s="2" t="s">
        <v>19020</v>
      </c>
      <c r="B19337" s="2">
        <v>1</v>
      </c>
      <c r="C19337" s="2">
        <v>1</v>
      </c>
    </row>
    <row r="19338" spans="1:3" x14ac:dyDescent="0.2">
      <c r="A19338" s="2" t="s">
        <v>19022</v>
      </c>
      <c r="B19338" s="2">
        <v>1</v>
      </c>
      <c r="C19338" s="2">
        <v>1</v>
      </c>
    </row>
    <row r="19339" spans="1:3" x14ac:dyDescent="0.2">
      <c r="A19339" s="2" t="s">
        <v>19030</v>
      </c>
      <c r="B19339" s="2">
        <v>1</v>
      </c>
      <c r="C19339" s="2">
        <v>1</v>
      </c>
    </row>
    <row r="19340" spans="1:3" x14ac:dyDescent="0.2">
      <c r="A19340" s="2" t="s">
        <v>19032</v>
      </c>
      <c r="B19340" s="2">
        <v>1</v>
      </c>
      <c r="C19340" s="2">
        <v>1</v>
      </c>
    </row>
    <row r="19341" spans="1:3" x14ac:dyDescent="0.2">
      <c r="A19341" s="2" t="s">
        <v>19034</v>
      </c>
      <c r="B19341" s="2">
        <v>1</v>
      </c>
      <c r="C19341" s="2">
        <v>1</v>
      </c>
    </row>
    <row r="19342" spans="1:3" x14ac:dyDescent="0.2">
      <c r="A19342" s="2" t="s">
        <v>19037</v>
      </c>
      <c r="B19342" s="2">
        <v>1</v>
      </c>
      <c r="C19342" s="2">
        <v>1</v>
      </c>
    </row>
    <row r="19343" spans="1:3" x14ac:dyDescent="0.2">
      <c r="A19343" s="2" t="s">
        <v>19039</v>
      </c>
      <c r="B19343" s="2">
        <v>1</v>
      </c>
      <c r="C19343" s="2">
        <v>1</v>
      </c>
    </row>
    <row r="19344" spans="1:3" x14ac:dyDescent="0.2">
      <c r="A19344" s="2" t="s">
        <v>19041</v>
      </c>
      <c r="B19344" s="2">
        <v>1</v>
      </c>
      <c r="C19344" s="2">
        <v>1</v>
      </c>
    </row>
    <row r="19345" spans="1:3" x14ac:dyDescent="0.2">
      <c r="A19345" s="2" t="s">
        <v>19042</v>
      </c>
      <c r="B19345" s="2">
        <v>1</v>
      </c>
      <c r="C19345" s="2">
        <v>1</v>
      </c>
    </row>
    <row r="19346" spans="1:3" x14ac:dyDescent="0.2">
      <c r="A19346" s="2" t="s">
        <v>19043</v>
      </c>
      <c r="B19346" s="2">
        <v>1</v>
      </c>
      <c r="C19346" s="2">
        <v>1</v>
      </c>
    </row>
    <row r="19347" spans="1:3" x14ac:dyDescent="0.2">
      <c r="A19347" s="2" t="s">
        <v>19044</v>
      </c>
      <c r="B19347" s="2">
        <v>1</v>
      </c>
      <c r="C19347" s="2">
        <v>1</v>
      </c>
    </row>
    <row r="19348" spans="1:3" x14ac:dyDescent="0.2">
      <c r="A19348" s="2" t="s">
        <v>19045</v>
      </c>
      <c r="B19348" s="2">
        <v>1</v>
      </c>
      <c r="C19348" s="2">
        <v>1</v>
      </c>
    </row>
    <row r="19349" spans="1:3" x14ac:dyDescent="0.2">
      <c r="A19349" s="2" t="s">
        <v>19046</v>
      </c>
      <c r="B19349" s="2">
        <v>1</v>
      </c>
      <c r="C19349" s="2">
        <v>1</v>
      </c>
    </row>
    <row r="19350" spans="1:3" x14ac:dyDescent="0.2">
      <c r="A19350" s="2" t="s">
        <v>19047</v>
      </c>
      <c r="B19350" s="2">
        <v>1</v>
      </c>
      <c r="C19350" s="2">
        <v>1</v>
      </c>
    </row>
    <row r="19351" spans="1:3" x14ac:dyDescent="0.2">
      <c r="A19351" s="2" t="s">
        <v>19048</v>
      </c>
      <c r="B19351" s="2">
        <v>1</v>
      </c>
      <c r="C19351" s="2">
        <v>1</v>
      </c>
    </row>
    <row r="19352" spans="1:3" x14ac:dyDescent="0.2">
      <c r="A19352" s="2" t="s">
        <v>19049</v>
      </c>
      <c r="B19352" s="2">
        <v>1</v>
      </c>
      <c r="C19352" s="2">
        <v>1</v>
      </c>
    </row>
    <row r="19353" spans="1:3" x14ac:dyDescent="0.2">
      <c r="A19353" s="2" t="s">
        <v>19050</v>
      </c>
      <c r="B19353" s="2">
        <v>1</v>
      </c>
      <c r="C19353" s="2">
        <v>1</v>
      </c>
    </row>
    <row r="19354" spans="1:3" x14ac:dyDescent="0.2">
      <c r="A19354" s="2" t="s">
        <v>19054</v>
      </c>
      <c r="B19354" s="2">
        <v>1</v>
      </c>
      <c r="C19354" s="2">
        <v>1</v>
      </c>
    </row>
    <row r="19355" spans="1:3" x14ac:dyDescent="0.2">
      <c r="A19355" s="2" t="s">
        <v>19056</v>
      </c>
      <c r="B19355" s="2">
        <v>1</v>
      </c>
      <c r="C19355" s="2">
        <v>1</v>
      </c>
    </row>
    <row r="19356" spans="1:3" x14ac:dyDescent="0.2">
      <c r="A19356" s="2" t="s">
        <v>19057</v>
      </c>
      <c r="B19356" s="2">
        <v>1</v>
      </c>
      <c r="C19356" s="2">
        <v>1</v>
      </c>
    </row>
    <row r="19357" spans="1:3" x14ac:dyDescent="0.2">
      <c r="A19357" s="2" t="s">
        <v>19060</v>
      </c>
      <c r="B19357" s="2">
        <v>1</v>
      </c>
      <c r="C19357" s="2">
        <v>1</v>
      </c>
    </row>
    <row r="19358" spans="1:3" x14ac:dyDescent="0.2">
      <c r="A19358" s="2" t="s">
        <v>19061</v>
      </c>
      <c r="B19358" s="2">
        <v>1</v>
      </c>
      <c r="C19358" s="2">
        <v>1</v>
      </c>
    </row>
    <row r="19359" spans="1:3" x14ac:dyDescent="0.2">
      <c r="A19359" s="2" t="s">
        <v>19062</v>
      </c>
      <c r="B19359" s="2">
        <v>1</v>
      </c>
      <c r="C19359" s="2">
        <v>1</v>
      </c>
    </row>
    <row r="19360" spans="1:3" x14ac:dyDescent="0.2">
      <c r="A19360" s="2" t="s">
        <v>19063</v>
      </c>
      <c r="B19360" s="2">
        <v>1</v>
      </c>
      <c r="C19360" s="2">
        <v>1</v>
      </c>
    </row>
    <row r="19361" spans="1:3" x14ac:dyDescent="0.2">
      <c r="A19361" s="2" t="s">
        <v>19064</v>
      </c>
      <c r="B19361" s="2">
        <v>1</v>
      </c>
      <c r="C19361" s="2">
        <v>1</v>
      </c>
    </row>
    <row r="19362" spans="1:3" x14ac:dyDescent="0.2">
      <c r="A19362" s="2" t="s">
        <v>19066</v>
      </c>
      <c r="B19362" s="2">
        <v>1</v>
      </c>
      <c r="C19362" s="2">
        <v>1</v>
      </c>
    </row>
    <row r="19363" spans="1:3" x14ac:dyDescent="0.2">
      <c r="A19363" s="2" t="s">
        <v>19070</v>
      </c>
      <c r="B19363" s="2">
        <v>1</v>
      </c>
      <c r="C19363" s="2">
        <v>1</v>
      </c>
    </row>
    <row r="19364" spans="1:3" x14ac:dyDescent="0.2">
      <c r="A19364" s="2" t="s">
        <v>19071</v>
      </c>
      <c r="B19364" s="2">
        <v>1</v>
      </c>
      <c r="C19364" s="2">
        <v>1</v>
      </c>
    </row>
    <row r="19365" spans="1:3" x14ac:dyDescent="0.2">
      <c r="A19365" s="2" t="s">
        <v>19072</v>
      </c>
      <c r="B19365" s="2">
        <v>1</v>
      </c>
      <c r="C19365" s="2">
        <v>1</v>
      </c>
    </row>
    <row r="19366" spans="1:3" x14ac:dyDescent="0.2">
      <c r="A19366" s="2" t="s">
        <v>19077</v>
      </c>
      <c r="B19366" s="2">
        <v>1</v>
      </c>
      <c r="C19366" s="2">
        <v>1</v>
      </c>
    </row>
    <row r="19367" spans="1:3" x14ac:dyDescent="0.2">
      <c r="A19367" s="2" t="s">
        <v>19078</v>
      </c>
      <c r="B19367" s="2">
        <v>1</v>
      </c>
      <c r="C19367" s="2">
        <v>1</v>
      </c>
    </row>
    <row r="19368" spans="1:3" x14ac:dyDescent="0.2">
      <c r="A19368" s="2" t="s">
        <v>19079</v>
      </c>
      <c r="B19368" s="2">
        <v>1</v>
      </c>
      <c r="C19368" s="2">
        <v>1</v>
      </c>
    </row>
    <row r="19369" spans="1:3" x14ac:dyDescent="0.2">
      <c r="A19369" s="2" t="s">
        <v>19082</v>
      </c>
      <c r="B19369" s="2">
        <v>1</v>
      </c>
      <c r="C19369" s="2">
        <v>1</v>
      </c>
    </row>
    <row r="19370" spans="1:3" x14ac:dyDescent="0.2">
      <c r="A19370" s="2" t="s">
        <v>19083</v>
      </c>
      <c r="B19370" s="2">
        <v>1</v>
      </c>
      <c r="C19370" s="2">
        <v>1</v>
      </c>
    </row>
    <row r="19371" spans="1:3" x14ac:dyDescent="0.2">
      <c r="A19371" s="2" t="s">
        <v>19087</v>
      </c>
      <c r="B19371" s="2">
        <v>1</v>
      </c>
      <c r="C19371" s="2">
        <v>1</v>
      </c>
    </row>
    <row r="19372" spans="1:3" x14ac:dyDescent="0.2">
      <c r="A19372" s="2" t="s">
        <v>19088</v>
      </c>
      <c r="B19372" s="2">
        <v>1</v>
      </c>
      <c r="C19372" s="2">
        <v>1</v>
      </c>
    </row>
    <row r="19373" spans="1:3" x14ac:dyDescent="0.2">
      <c r="A19373" s="2" t="s">
        <v>19089</v>
      </c>
      <c r="B19373" s="2">
        <v>1</v>
      </c>
      <c r="C19373" s="2">
        <v>1</v>
      </c>
    </row>
    <row r="19374" spans="1:3" x14ac:dyDescent="0.2">
      <c r="A19374" s="2" t="s">
        <v>19090</v>
      </c>
      <c r="B19374" s="2">
        <v>1</v>
      </c>
      <c r="C19374" s="2">
        <v>1</v>
      </c>
    </row>
    <row r="19375" spans="1:3" x14ac:dyDescent="0.2">
      <c r="A19375" s="2" t="s">
        <v>19091</v>
      </c>
      <c r="B19375" s="2">
        <v>1</v>
      </c>
      <c r="C19375" s="2">
        <v>1</v>
      </c>
    </row>
    <row r="19376" spans="1:3" x14ac:dyDescent="0.2">
      <c r="A19376" s="2" t="s">
        <v>19092</v>
      </c>
      <c r="B19376" s="2">
        <v>1</v>
      </c>
      <c r="C19376" s="2">
        <v>1</v>
      </c>
    </row>
    <row r="19377" spans="1:3" x14ac:dyDescent="0.2">
      <c r="A19377" s="2" t="s">
        <v>19093</v>
      </c>
      <c r="B19377" s="2">
        <v>1</v>
      </c>
      <c r="C19377" s="2">
        <v>1</v>
      </c>
    </row>
    <row r="19378" spans="1:3" x14ac:dyDescent="0.2">
      <c r="A19378" s="2" t="s">
        <v>19094</v>
      </c>
      <c r="B19378" s="2">
        <v>1</v>
      </c>
      <c r="C19378" s="2">
        <v>1</v>
      </c>
    </row>
    <row r="19379" spans="1:3" x14ac:dyDescent="0.2">
      <c r="A19379" s="2" t="s">
        <v>19095</v>
      </c>
      <c r="B19379" s="2">
        <v>1</v>
      </c>
      <c r="C19379" s="2">
        <v>1</v>
      </c>
    </row>
    <row r="19380" spans="1:3" x14ac:dyDescent="0.2">
      <c r="A19380" s="2" t="s">
        <v>19096</v>
      </c>
      <c r="B19380" s="2">
        <v>1</v>
      </c>
      <c r="C19380" s="2">
        <v>1</v>
      </c>
    </row>
    <row r="19381" spans="1:3" x14ac:dyDescent="0.2">
      <c r="A19381" s="2" t="s">
        <v>19098</v>
      </c>
      <c r="B19381" s="2">
        <v>1</v>
      </c>
      <c r="C19381" s="2">
        <v>1</v>
      </c>
    </row>
    <row r="19382" spans="1:3" x14ac:dyDescent="0.2">
      <c r="A19382" s="2" t="s">
        <v>19099</v>
      </c>
      <c r="B19382" s="2">
        <v>1</v>
      </c>
      <c r="C19382" s="2">
        <v>1</v>
      </c>
    </row>
    <row r="19383" spans="1:3" x14ac:dyDescent="0.2">
      <c r="A19383" s="2" t="s">
        <v>19100</v>
      </c>
      <c r="B19383" s="2">
        <v>1</v>
      </c>
      <c r="C19383" s="2">
        <v>1</v>
      </c>
    </row>
    <row r="19384" spans="1:3" x14ac:dyDescent="0.2">
      <c r="A19384" s="2" t="s">
        <v>19101</v>
      </c>
      <c r="B19384" s="2">
        <v>1</v>
      </c>
      <c r="C19384" s="2">
        <v>1</v>
      </c>
    </row>
    <row r="19385" spans="1:3" x14ac:dyDescent="0.2">
      <c r="A19385" s="2" t="s">
        <v>19102</v>
      </c>
      <c r="B19385" s="2">
        <v>1</v>
      </c>
      <c r="C19385" s="2">
        <v>1</v>
      </c>
    </row>
    <row r="19386" spans="1:3" x14ac:dyDescent="0.2">
      <c r="A19386" s="2" t="s">
        <v>19104</v>
      </c>
      <c r="B19386" s="2">
        <v>1</v>
      </c>
      <c r="C19386" s="2">
        <v>1</v>
      </c>
    </row>
    <row r="19387" spans="1:3" x14ac:dyDescent="0.2">
      <c r="A19387" s="2" t="s">
        <v>19106</v>
      </c>
      <c r="B19387" s="2">
        <v>1</v>
      </c>
      <c r="C19387" s="2">
        <v>1</v>
      </c>
    </row>
    <row r="19388" spans="1:3" x14ac:dyDescent="0.2">
      <c r="A19388" s="2" t="s">
        <v>19107</v>
      </c>
      <c r="B19388" s="2">
        <v>1</v>
      </c>
      <c r="C19388" s="2">
        <v>1</v>
      </c>
    </row>
    <row r="19389" spans="1:3" x14ac:dyDescent="0.2">
      <c r="A19389" s="2" t="s">
        <v>19108</v>
      </c>
      <c r="B19389" s="2">
        <v>1</v>
      </c>
      <c r="C19389" s="2">
        <v>1</v>
      </c>
    </row>
    <row r="19390" spans="1:3" x14ac:dyDescent="0.2">
      <c r="A19390" s="2" t="s">
        <v>19109</v>
      </c>
      <c r="B19390" s="2">
        <v>1</v>
      </c>
      <c r="C19390" s="2">
        <v>1</v>
      </c>
    </row>
    <row r="19391" spans="1:3" x14ac:dyDescent="0.2">
      <c r="A19391" s="2" t="s">
        <v>19110</v>
      </c>
      <c r="B19391" s="2">
        <v>1</v>
      </c>
      <c r="C19391" s="2">
        <v>1</v>
      </c>
    </row>
    <row r="19392" spans="1:3" x14ac:dyDescent="0.2">
      <c r="A19392" s="2" t="s">
        <v>19112</v>
      </c>
      <c r="B19392" s="2">
        <v>1</v>
      </c>
      <c r="C19392" s="2">
        <v>1</v>
      </c>
    </row>
    <row r="19393" spans="1:3" x14ac:dyDescent="0.2">
      <c r="A19393" s="2" t="s">
        <v>19113</v>
      </c>
      <c r="B19393" s="2">
        <v>1</v>
      </c>
      <c r="C19393" s="2">
        <v>1</v>
      </c>
    </row>
    <row r="19394" spans="1:3" x14ac:dyDescent="0.2">
      <c r="A19394" s="2" t="s">
        <v>19115</v>
      </c>
      <c r="B19394" s="2">
        <v>1</v>
      </c>
      <c r="C19394" s="2">
        <v>1</v>
      </c>
    </row>
    <row r="19395" spans="1:3" x14ac:dyDescent="0.2">
      <c r="A19395" s="2" t="s">
        <v>19117</v>
      </c>
      <c r="B19395" s="2">
        <v>1</v>
      </c>
      <c r="C19395" s="2">
        <v>1</v>
      </c>
    </row>
    <row r="19396" spans="1:3" x14ac:dyDescent="0.2">
      <c r="A19396" s="2" t="s">
        <v>19122</v>
      </c>
      <c r="B19396" s="2">
        <v>1</v>
      </c>
      <c r="C19396" s="2">
        <v>1</v>
      </c>
    </row>
    <row r="19397" spans="1:3" x14ac:dyDescent="0.2">
      <c r="A19397" s="2" t="s">
        <v>19125</v>
      </c>
      <c r="B19397" s="2">
        <v>1</v>
      </c>
      <c r="C19397" s="2">
        <v>1</v>
      </c>
    </row>
    <row r="19398" spans="1:3" x14ac:dyDescent="0.2">
      <c r="A19398" s="2" t="s">
        <v>19127</v>
      </c>
      <c r="B19398" s="2">
        <v>1</v>
      </c>
      <c r="C19398" s="2">
        <v>1</v>
      </c>
    </row>
    <row r="19399" spans="1:3" x14ac:dyDescent="0.2">
      <c r="A19399" s="2" t="s">
        <v>19128</v>
      </c>
      <c r="B19399" s="2">
        <v>1</v>
      </c>
      <c r="C19399" s="2">
        <v>1</v>
      </c>
    </row>
    <row r="19400" spans="1:3" x14ac:dyDescent="0.2">
      <c r="A19400" s="2" t="s">
        <v>19129</v>
      </c>
      <c r="B19400" s="2">
        <v>1</v>
      </c>
      <c r="C19400" s="2">
        <v>1</v>
      </c>
    </row>
    <row r="19401" spans="1:3" x14ac:dyDescent="0.2">
      <c r="A19401" s="2" t="s">
        <v>19131</v>
      </c>
      <c r="B19401" s="2">
        <v>1</v>
      </c>
      <c r="C19401" s="2">
        <v>1</v>
      </c>
    </row>
    <row r="19402" spans="1:3" x14ac:dyDescent="0.2">
      <c r="A19402" s="2" t="s">
        <v>19132</v>
      </c>
      <c r="B19402" s="2">
        <v>1</v>
      </c>
      <c r="C19402" s="2">
        <v>1</v>
      </c>
    </row>
    <row r="19403" spans="1:3" x14ac:dyDescent="0.2">
      <c r="A19403" s="2" t="s">
        <v>19134</v>
      </c>
      <c r="B19403" s="2">
        <v>1</v>
      </c>
      <c r="C19403" s="2">
        <v>1</v>
      </c>
    </row>
    <row r="19404" spans="1:3" x14ac:dyDescent="0.2">
      <c r="A19404" s="2" t="s">
        <v>19135</v>
      </c>
      <c r="B19404" s="2">
        <v>1</v>
      </c>
      <c r="C19404" s="2">
        <v>1</v>
      </c>
    </row>
    <row r="19405" spans="1:3" x14ac:dyDescent="0.2">
      <c r="A19405" s="2" t="s">
        <v>19137</v>
      </c>
      <c r="B19405" s="2">
        <v>1</v>
      </c>
      <c r="C19405" s="2">
        <v>1</v>
      </c>
    </row>
    <row r="19406" spans="1:3" x14ac:dyDescent="0.2">
      <c r="A19406" s="2" t="s">
        <v>19138</v>
      </c>
      <c r="B19406" s="2">
        <v>1</v>
      </c>
      <c r="C19406" s="2">
        <v>1</v>
      </c>
    </row>
    <row r="19407" spans="1:3" x14ac:dyDescent="0.2">
      <c r="A19407" s="2" t="s">
        <v>19140</v>
      </c>
      <c r="B19407" s="2">
        <v>1</v>
      </c>
      <c r="C19407" s="2">
        <v>1</v>
      </c>
    </row>
    <row r="19408" spans="1:3" x14ac:dyDescent="0.2">
      <c r="A19408" s="2" t="s">
        <v>19141</v>
      </c>
      <c r="B19408" s="2">
        <v>1</v>
      </c>
      <c r="C19408" s="2">
        <v>1</v>
      </c>
    </row>
    <row r="19409" spans="1:3" x14ac:dyDescent="0.2">
      <c r="A19409" s="2" t="s">
        <v>19143</v>
      </c>
      <c r="B19409" s="2">
        <v>1</v>
      </c>
      <c r="C19409" s="2">
        <v>1</v>
      </c>
    </row>
    <row r="19410" spans="1:3" x14ac:dyDescent="0.2">
      <c r="A19410" s="2" t="s">
        <v>19145</v>
      </c>
      <c r="B19410" s="2">
        <v>1</v>
      </c>
      <c r="C19410" s="2">
        <v>1</v>
      </c>
    </row>
    <row r="19411" spans="1:3" x14ac:dyDescent="0.2">
      <c r="A19411" s="2" t="s">
        <v>19146</v>
      </c>
      <c r="B19411" s="2">
        <v>1</v>
      </c>
      <c r="C19411" s="2">
        <v>1</v>
      </c>
    </row>
    <row r="19412" spans="1:3" x14ac:dyDescent="0.2">
      <c r="A19412" s="2" t="s">
        <v>19147</v>
      </c>
      <c r="B19412" s="2">
        <v>1</v>
      </c>
      <c r="C19412" s="2">
        <v>1</v>
      </c>
    </row>
    <row r="19413" spans="1:3" x14ac:dyDescent="0.2">
      <c r="A19413" s="2" t="s">
        <v>19151</v>
      </c>
      <c r="B19413" s="2">
        <v>1</v>
      </c>
      <c r="C19413" s="2">
        <v>1</v>
      </c>
    </row>
    <row r="19414" spans="1:3" x14ac:dyDescent="0.2">
      <c r="A19414" s="2" t="s">
        <v>19158</v>
      </c>
      <c r="B19414" s="2">
        <v>1</v>
      </c>
      <c r="C19414" s="2">
        <v>1</v>
      </c>
    </row>
    <row r="19415" spans="1:3" x14ac:dyDescent="0.2">
      <c r="A19415" s="2" t="s">
        <v>19159</v>
      </c>
      <c r="B19415" s="2">
        <v>1</v>
      </c>
      <c r="C19415" s="2">
        <v>1</v>
      </c>
    </row>
    <row r="19416" spans="1:3" x14ac:dyDescent="0.2">
      <c r="A19416" s="2" t="s">
        <v>19160</v>
      </c>
      <c r="B19416" s="2">
        <v>1</v>
      </c>
      <c r="C19416" s="2">
        <v>1</v>
      </c>
    </row>
    <row r="19417" spans="1:3" x14ac:dyDescent="0.2">
      <c r="A19417" s="2" t="s">
        <v>19161</v>
      </c>
      <c r="B19417" s="2">
        <v>1</v>
      </c>
      <c r="C19417" s="2">
        <v>1</v>
      </c>
    </row>
    <row r="19418" spans="1:3" x14ac:dyDescent="0.2">
      <c r="A19418" s="2" t="s">
        <v>19162</v>
      </c>
      <c r="B19418" s="2">
        <v>1</v>
      </c>
      <c r="C19418" s="2">
        <v>1</v>
      </c>
    </row>
    <row r="19419" spans="1:3" x14ac:dyDescent="0.2">
      <c r="A19419" s="2" t="s">
        <v>19164</v>
      </c>
      <c r="B19419" s="2">
        <v>1</v>
      </c>
      <c r="C19419" s="2">
        <v>1</v>
      </c>
    </row>
    <row r="19420" spans="1:3" x14ac:dyDescent="0.2">
      <c r="A19420" s="2" t="s">
        <v>19165</v>
      </c>
      <c r="B19420" s="2">
        <v>1</v>
      </c>
      <c r="C19420" s="2">
        <v>1</v>
      </c>
    </row>
    <row r="19421" spans="1:3" x14ac:dyDescent="0.2">
      <c r="A19421" s="2" t="s">
        <v>19166</v>
      </c>
      <c r="B19421" s="2">
        <v>1</v>
      </c>
      <c r="C19421" s="2">
        <v>1</v>
      </c>
    </row>
    <row r="19422" spans="1:3" x14ac:dyDescent="0.2">
      <c r="A19422" s="2" t="s">
        <v>19167</v>
      </c>
      <c r="B19422" s="2">
        <v>1</v>
      </c>
      <c r="C19422" s="2">
        <v>2</v>
      </c>
    </row>
    <row r="19423" spans="1:3" x14ac:dyDescent="0.2">
      <c r="A19423" s="2" t="s">
        <v>19168</v>
      </c>
      <c r="B19423" s="2">
        <v>1</v>
      </c>
      <c r="C19423" s="2">
        <v>1</v>
      </c>
    </row>
    <row r="19424" spans="1:3" x14ac:dyDescent="0.2">
      <c r="A19424" s="2" t="s">
        <v>19169</v>
      </c>
      <c r="B19424" s="2">
        <v>1</v>
      </c>
      <c r="C19424" s="2">
        <v>1</v>
      </c>
    </row>
    <row r="19425" spans="1:3" x14ac:dyDescent="0.2">
      <c r="A19425" s="2" t="s">
        <v>19171</v>
      </c>
      <c r="B19425" s="2">
        <v>1</v>
      </c>
      <c r="C19425" s="2">
        <v>1</v>
      </c>
    </row>
    <row r="19426" spans="1:3" x14ac:dyDescent="0.2">
      <c r="A19426" s="2" t="s">
        <v>19174</v>
      </c>
      <c r="B19426" s="2">
        <v>1</v>
      </c>
      <c r="C19426" s="2">
        <v>1</v>
      </c>
    </row>
    <row r="19427" spans="1:3" x14ac:dyDescent="0.2">
      <c r="A19427" s="2" t="s">
        <v>19175</v>
      </c>
      <c r="B19427" s="2">
        <v>1</v>
      </c>
      <c r="C19427" s="2">
        <v>1</v>
      </c>
    </row>
    <row r="19428" spans="1:3" x14ac:dyDescent="0.2">
      <c r="A19428" s="2" t="s">
        <v>19177</v>
      </c>
      <c r="B19428" s="2">
        <v>1</v>
      </c>
      <c r="C19428" s="2">
        <v>1</v>
      </c>
    </row>
    <row r="19429" spans="1:3" x14ac:dyDescent="0.2">
      <c r="A19429" s="2" t="s">
        <v>19178</v>
      </c>
      <c r="B19429" s="2">
        <v>1</v>
      </c>
      <c r="C19429" s="2">
        <v>1</v>
      </c>
    </row>
    <row r="19430" spans="1:3" x14ac:dyDescent="0.2">
      <c r="A19430" s="2" t="s">
        <v>19179</v>
      </c>
      <c r="B19430" s="2">
        <v>1</v>
      </c>
      <c r="C19430" s="2">
        <v>1</v>
      </c>
    </row>
    <row r="19431" spans="1:3" x14ac:dyDescent="0.2">
      <c r="A19431" s="2" t="s">
        <v>19180</v>
      </c>
      <c r="B19431" s="2">
        <v>1</v>
      </c>
      <c r="C19431" s="2">
        <v>1</v>
      </c>
    </row>
    <row r="19432" spans="1:3" x14ac:dyDescent="0.2">
      <c r="A19432" s="2" t="s">
        <v>19182</v>
      </c>
      <c r="B19432" s="2">
        <v>1</v>
      </c>
      <c r="C19432" s="2">
        <v>1</v>
      </c>
    </row>
    <row r="19433" spans="1:3" x14ac:dyDescent="0.2">
      <c r="A19433" s="2" t="s">
        <v>19183</v>
      </c>
      <c r="B19433" s="2">
        <v>1</v>
      </c>
      <c r="C19433" s="2">
        <v>1</v>
      </c>
    </row>
    <row r="19434" spans="1:3" x14ac:dyDescent="0.2">
      <c r="A19434" s="2" t="s">
        <v>19184</v>
      </c>
      <c r="B19434" s="2">
        <v>1</v>
      </c>
      <c r="C19434" s="2">
        <v>1</v>
      </c>
    </row>
    <row r="19435" spans="1:3" x14ac:dyDescent="0.2">
      <c r="A19435" s="2" t="s">
        <v>19186</v>
      </c>
      <c r="B19435" s="2">
        <v>1</v>
      </c>
      <c r="C19435" s="2">
        <v>1</v>
      </c>
    </row>
    <row r="19436" spans="1:3" x14ac:dyDescent="0.2">
      <c r="A19436" s="2" t="s">
        <v>19187</v>
      </c>
      <c r="B19436" s="2">
        <v>1</v>
      </c>
      <c r="C19436" s="2">
        <v>1</v>
      </c>
    </row>
    <row r="19437" spans="1:3" x14ac:dyDescent="0.2">
      <c r="A19437" s="2" t="s">
        <v>19188</v>
      </c>
      <c r="B19437" s="2">
        <v>1</v>
      </c>
      <c r="C19437" s="2">
        <v>1</v>
      </c>
    </row>
    <row r="19438" spans="1:3" x14ac:dyDescent="0.2">
      <c r="A19438" s="2" t="s">
        <v>19189</v>
      </c>
      <c r="B19438" s="2">
        <v>1</v>
      </c>
      <c r="C19438" s="2">
        <v>1</v>
      </c>
    </row>
    <row r="19439" spans="1:3" x14ac:dyDescent="0.2">
      <c r="A19439" s="2" t="s">
        <v>19192</v>
      </c>
      <c r="B19439" s="2">
        <v>1</v>
      </c>
      <c r="C19439" s="2">
        <v>1</v>
      </c>
    </row>
    <row r="19440" spans="1:3" x14ac:dyDescent="0.2">
      <c r="A19440" s="2" t="s">
        <v>19193</v>
      </c>
      <c r="B19440" s="2">
        <v>1</v>
      </c>
      <c r="C19440" s="2">
        <v>1</v>
      </c>
    </row>
    <row r="19441" spans="1:3" x14ac:dyDescent="0.2">
      <c r="A19441" s="2" t="s">
        <v>19194</v>
      </c>
      <c r="B19441" s="2">
        <v>1</v>
      </c>
      <c r="C19441" s="2">
        <v>1</v>
      </c>
    </row>
    <row r="19442" spans="1:3" x14ac:dyDescent="0.2">
      <c r="A19442" s="2" t="s">
        <v>19195</v>
      </c>
      <c r="B19442" s="2">
        <v>1</v>
      </c>
      <c r="C19442" s="2">
        <v>1</v>
      </c>
    </row>
    <row r="19443" spans="1:3" x14ac:dyDescent="0.2">
      <c r="A19443" s="2" t="s">
        <v>19199</v>
      </c>
      <c r="B19443" s="2">
        <v>1</v>
      </c>
      <c r="C19443" s="2">
        <v>1</v>
      </c>
    </row>
    <row r="19444" spans="1:3" x14ac:dyDescent="0.2">
      <c r="A19444" s="2" t="s">
        <v>19203</v>
      </c>
      <c r="B19444" s="2">
        <v>1</v>
      </c>
      <c r="C19444" s="2">
        <v>1</v>
      </c>
    </row>
    <row r="19445" spans="1:3" x14ac:dyDescent="0.2">
      <c r="A19445" s="2" t="s">
        <v>19205</v>
      </c>
      <c r="B19445" s="2">
        <v>1</v>
      </c>
      <c r="C19445" s="2">
        <v>1</v>
      </c>
    </row>
    <row r="19446" spans="1:3" x14ac:dyDescent="0.2">
      <c r="A19446" s="2" t="s">
        <v>19206</v>
      </c>
      <c r="B19446" s="2">
        <v>1</v>
      </c>
      <c r="C19446" s="2">
        <v>1</v>
      </c>
    </row>
    <row r="19447" spans="1:3" x14ac:dyDescent="0.2">
      <c r="A19447" s="2" t="s">
        <v>19208</v>
      </c>
      <c r="B19447" s="2">
        <v>1</v>
      </c>
      <c r="C19447" s="2">
        <v>1</v>
      </c>
    </row>
    <row r="19448" spans="1:3" x14ac:dyDescent="0.2">
      <c r="A19448" s="2" t="s">
        <v>19209</v>
      </c>
      <c r="B19448" s="2">
        <v>1</v>
      </c>
      <c r="C19448" s="2">
        <v>1</v>
      </c>
    </row>
    <row r="19449" spans="1:3" x14ac:dyDescent="0.2">
      <c r="A19449" s="2" t="s">
        <v>19211</v>
      </c>
      <c r="B19449" s="2">
        <v>1</v>
      </c>
      <c r="C19449" s="2">
        <v>1</v>
      </c>
    </row>
    <row r="19450" spans="1:3" x14ac:dyDescent="0.2">
      <c r="A19450" s="2" t="s">
        <v>19213</v>
      </c>
      <c r="B19450" s="2">
        <v>1</v>
      </c>
      <c r="C19450" s="2">
        <v>1</v>
      </c>
    </row>
    <row r="19451" spans="1:3" x14ac:dyDescent="0.2">
      <c r="A19451" s="2" t="s">
        <v>19214</v>
      </c>
      <c r="B19451" s="2">
        <v>1</v>
      </c>
      <c r="C19451" s="2">
        <v>1</v>
      </c>
    </row>
    <row r="19452" spans="1:3" x14ac:dyDescent="0.2">
      <c r="A19452" s="2" t="s">
        <v>19215</v>
      </c>
      <c r="B19452" s="2">
        <v>1</v>
      </c>
      <c r="C19452" s="2">
        <v>1</v>
      </c>
    </row>
    <row r="19453" spans="1:3" x14ac:dyDescent="0.2">
      <c r="A19453" s="2" t="s">
        <v>19216</v>
      </c>
      <c r="B19453" s="2">
        <v>1</v>
      </c>
      <c r="C19453" s="2">
        <v>1</v>
      </c>
    </row>
    <row r="19454" spans="1:3" x14ac:dyDescent="0.2">
      <c r="A19454" s="2" t="s">
        <v>19218</v>
      </c>
      <c r="B19454" s="2">
        <v>1</v>
      </c>
      <c r="C19454" s="2">
        <v>1</v>
      </c>
    </row>
    <row r="19455" spans="1:3" x14ac:dyDescent="0.2">
      <c r="A19455" s="2" t="s">
        <v>19221</v>
      </c>
      <c r="B19455" s="2">
        <v>1</v>
      </c>
      <c r="C19455" s="2">
        <v>1</v>
      </c>
    </row>
    <row r="19456" spans="1:3" x14ac:dyDescent="0.2">
      <c r="A19456" s="2" t="s">
        <v>19224</v>
      </c>
      <c r="B19456" s="2">
        <v>1</v>
      </c>
      <c r="C19456" s="2">
        <v>1</v>
      </c>
    </row>
    <row r="19457" spans="1:3" x14ac:dyDescent="0.2">
      <c r="A19457" s="2" t="s">
        <v>19225</v>
      </c>
      <c r="B19457" s="2">
        <v>1</v>
      </c>
      <c r="C19457" s="2">
        <v>1</v>
      </c>
    </row>
    <row r="19458" spans="1:3" x14ac:dyDescent="0.2">
      <c r="A19458" s="2" t="s">
        <v>19227</v>
      </c>
      <c r="B19458" s="2">
        <v>1</v>
      </c>
      <c r="C19458" s="2">
        <v>1</v>
      </c>
    </row>
    <row r="19459" spans="1:3" x14ac:dyDescent="0.2">
      <c r="A19459" s="2" t="s">
        <v>19229</v>
      </c>
      <c r="B19459" s="2">
        <v>1</v>
      </c>
      <c r="C19459" s="2">
        <v>1</v>
      </c>
    </row>
    <row r="19460" spans="1:3" x14ac:dyDescent="0.2">
      <c r="A19460" s="2" t="s">
        <v>19232</v>
      </c>
      <c r="B19460" s="2">
        <v>1</v>
      </c>
      <c r="C19460" s="2">
        <v>1</v>
      </c>
    </row>
    <row r="19461" spans="1:3" x14ac:dyDescent="0.2">
      <c r="A19461" s="2" t="s">
        <v>19234</v>
      </c>
      <c r="B19461" s="2">
        <v>1</v>
      </c>
      <c r="C19461" s="2">
        <v>1</v>
      </c>
    </row>
    <row r="19462" spans="1:3" x14ac:dyDescent="0.2">
      <c r="A19462" s="2" t="s">
        <v>19236</v>
      </c>
      <c r="B19462" s="2">
        <v>1</v>
      </c>
      <c r="C19462" s="2">
        <v>1</v>
      </c>
    </row>
    <row r="19463" spans="1:3" x14ac:dyDescent="0.2">
      <c r="A19463" s="2" t="s">
        <v>19237</v>
      </c>
      <c r="B19463" s="2">
        <v>1</v>
      </c>
      <c r="C19463" s="2">
        <v>1</v>
      </c>
    </row>
    <row r="19464" spans="1:3" x14ac:dyDescent="0.2">
      <c r="A19464" s="2" t="s">
        <v>19243</v>
      </c>
      <c r="B19464" s="2">
        <v>1</v>
      </c>
      <c r="C19464" s="2">
        <v>1</v>
      </c>
    </row>
    <row r="19465" spans="1:3" x14ac:dyDescent="0.2">
      <c r="A19465" s="2" t="s">
        <v>19247</v>
      </c>
      <c r="B19465" s="2">
        <v>1</v>
      </c>
      <c r="C19465" s="2">
        <v>1</v>
      </c>
    </row>
    <row r="19466" spans="1:3" x14ac:dyDescent="0.2">
      <c r="A19466" s="2" t="s">
        <v>19251</v>
      </c>
      <c r="B19466" s="2">
        <v>1</v>
      </c>
      <c r="C19466" s="2">
        <v>1</v>
      </c>
    </row>
    <row r="19467" spans="1:3" x14ac:dyDescent="0.2">
      <c r="A19467" s="2" t="s">
        <v>19253</v>
      </c>
      <c r="B19467" s="2">
        <v>1</v>
      </c>
      <c r="C19467" s="2">
        <v>1</v>
      </c>
    </row>
    <row r="19468" spans="1:3" x14ac:dyDescent="0.2">
      <c r="A19468" s="2" t="s">
        <v>19254</v>
      </c>
      <c r="B19468" s="2">
        <v>1</v>
      </c>
      <c r="C19468" s="2">
        <v>1</v>
      </c>
    </row>
    <row r="19469" spans="1:3" x14ac:dyDescent="0.2">
      <c r="A19469" s="2" t="s">
        <v>19255</v>
      </c>
      <c r="B19469" s="2">
        <v>1</v>
      </c>
      <c r="C19469" s="2">
        <v>1</v>
      </c>
    </row>
    <row r="19470" spans="1:3" x14ac:dyDescent="0.2">
      <c r="A19470" s="2" t="s">
        <v>19256</v>
      </c>
      <c r="B19470" s="2">
        <v>1</v>
      </c>
      <c r="C19470" s="2">
        <v>1</v>
      </c>
    </row>
    <row r="19471" spans="1:3" x14ac:dyDescent="0.2">
      <c r="A19471" s="2" t="s">
        <v>19257</v>
      </c>
      <c r="B19471" s="2">
        <v>1</v>
      </c>
      <c r="C19471" s="2">
        <v>1</v>
      </c>
    </row>
    <row r="19472" spans="1:3" x14ac:dyDescent="0.2">
      <c r="A19472" s="2" t="s">
        <v>19258</v>
      </c>
      <c r="B19472" s="2">
        <v>1</v>
      </c>
      <c r="C19472" s="2">
        <v>1</v>
      </c>
    </row>
    <row r="19473" spans="1:3" x14ac:dyDescent="0.2">
      <c r="A19473" s="2" t="s">
        <v>19261</v>
      </c>
      <c r="B19473" s="2">
        <v>1</v>
      </c>
      <c r="C19473" s="2">
        <v>1</v>
      </c>
    </row>
    <row r="19474" spans="1:3" x14ac:dyDescent="0.2">
      <c r="A19474" s="2" t="s">
        <v>19262</v>
      </c>
      <c r="B19474" s="2">
        <v>1</v>
      </c>
      <c r="C19474" s="2">
        <v>1</v>
      </c>
    </row>
    <row r="19475" spans="1:3" x14ac:dyDescent="0.2">
      <c r="A19475" s="2" t="s">
        <v>19264</v>
      </c>
      <c r="B19475" s="2">
        <v>1</v>
      </c>
      <c r="C19475" s="2">
        <v>1</v>
      </c>
    </row>
    <row r="19476" spans="1:3" x14ac:dyDescent="0.2">
      <c r="A19476" s="2" t="s">
        <v>19265</v>
      </c>
      <c r="B19476" s="2">
        <v>1</v>
      </c>
      <c r="C19476" s="2">
        <v>1</v>
      </c>
    </row>
    <row r="19477" spans="1:3" x14ac:dyDescent="0.2">
      <c r="A19477" s="2" t="s">
        <v>19267</v>
      </c>
      <c r="B19477" s="2">
        <v>1</v>
      </c>
      <c r="C19477" s="2">
        <v>1</v>
      </c>
    </row>
    <row r="19478" spans="1:3" x14ac:dyDescent="0.2">
      <c r="A19478" s="2" t="s">
        <v>19268</v>
      </c>
      <c r="B19478" s="2">
        <v>1</v>
      </c>
      <c r="C19478" s="2">
        <v>1</v>
      </c>
    </row>
    <row r="19479" spans="1:3" x14ac:dyDescent="0.2">
      <c r="A19479" s="2" t="s">
        <v>19269</v>
      </c>
      <c r="B19479" s="2">
        <v>1</v>
      </c>
      <c r="C19479" s="2">
        <v>1</v>
      </c>
    </row>
    <row r="19480" spans="1:3" x14ac:dyDescent="0.2">
      <c r="A19480" s="2" t="s">
        <v>19270</v>
      </c>
      <c r="B19480" s="2">
        <v>1</v>
      </c>
      <c r="C19480" s="2">
        <v>1</v>
      </c>
    </row>
    <row r="19481" spans="1:3" x14ac:dyDescent="0.2">
      <c r="A19481" s="2" t="s">
        <v>19272</v>
      </c>
      <c r="B19481" s="2">
        <v>1</v>
      </c>
      <c r="C19481" s="2">
        <v>1</v>
      </c>
    </row>
    <row r="19482" spans="1:3" x14ac:dyDescent="0.2">
      <c r="A19482" s="2" t="s">
        <v>19274</v>
      </c>
      <c r="B19482" s="2">
        <v>1</v>
      </c>
      <c r="C19482" s="2">
        <v>1</v>
      </c>
    </row>
    <row r="19483" spans="1:3" x14ac:dyDescent="0.2">
      <c r="A19483" s="2" t="s">
        <v>19275</v>
      </c>
      <c r="B19483" s="2">
        <v>1</v>
      </c>
      <c r="C19483" s="2">
        <v>1</v>
      </c>
    </row>
    <row r="19484" spans="1:3" x14ac:dyDescent="0.2">
      <c r="A19484" s="2" t="s">
        <v>19276</v>
      </c>
      <c r="B19484" s="2">
        <v>1</v>
      </c>
      <c r="C19484" s="2">
        <v>1</v>
      </c>
    </row>
    <row r="19485" spans="1:3" x14ac:dyDescent="0.2">
      <c r="A19485" s="2" t="s">
        <v>19278</v>
      </c>
      <c r="B19485" s="2">
        <v>1</v>
      </c>
      <c r="C19485" s="2">
        <v>1</v>
      </c>
    </row>
    <row r="19486" spans="1:3" x14ac:dyDescent="0.2">
      <c r="A19486" s="2" t="s">
        <v>19283</v>
      </c>
      <c r="B19486" s="2">
        <v>1</v>
      </c>
      <c r="C19486" s="2">
        <v>1</v>
      </c>
    </row>
    <row r="19487" spans="1:3" x14ac:dyDescent="0.2">
      <c r="A19487" s="2" t="s">
        <v>19284</v>
      </c>
      <c r="B19487" s="2">
        <v>1</v>
      </c>
      <c r="C19487" s="2">
        <v>1</v>
      </c>
    </row>
    <row r="19488" spans="1:3" x14ac:dyDescent="0.2">
      <c r="A19488" s="2" t="s">
        <v>19285</v>
      </c>
      <c r="B19488" s="2">
        <v>1</v>
      </c>
      <c r="C19488" s="2">
        <v>1</v>
      </c>
    </row>
    <row r="19489" spans="1:3" x14ac:dyDescent="0.2">
      <c r="A19489" s="2" t="s">
        <v>19288</v>
      </c>
      <c r="B19489" s="2">
        <v>1</v>
      </c>
      <c r="C19489" s="2">
        <v>1</v>
      </c>
    </row>
    <row r="19490" spans="1:3" x14ac:dyDescent="0.2">
      <c r="A19490" s="2" t="s">
        <v>19289</v>
      </c>
      <c r="B19490" s="2">
        <v>1</v>
      </c>
      <c r="C19490" s="2">
        <v>1</v>
      </c>
    </row>
    <row r="19491" spans="1:3" x14ac:dyDescent="0.2">
      <c r="A19491" s="2" t="s">
        <v>19294</v>
      </c>
      <c r="B19491" s="2">
        <v>1</v>
      </c>
      <c r="C19491" s="2">
        <v>1</v>
      </c>
    </row>
    <row r="19492" spans="1:3" x14ac:dyDescent="0.2">
      <c r="A19492" s="2" t="s">
        <v>19295</v>
      </c>
      <c r="B19492" s="2">
        <v>1</v>
      </c>
      <c r="C19492" s="2">
        <v>1</v>
      </c>
    </row>
    <row r="19493" spans="1:3" x14ac:dyDescent="0.2">
      <c r="A19493" s="2" t="s">
        <v>19296</v>
      </c>
      <c r="B19493" s="2">
        <v>1</v>
      </c>
      <c r="C19493" s="2">
        <v>1</v>
      </c>
    </row>
    <row r="19494" spans="1:3" x14ac:dyDescent="0.2">
      <c r="A19494" s="2" t="s">
        <v>19299</v>
      </c>
      <c r="B19494" s="2">
        <v>1</v>
      </c>
      <c r="C19494" s="2">
        <v>1</v>
      </c>
    </row>
    <row r="19495" spans="1:3" x14ac:dyDescent="0.2">
      <c r="A19495" s="2" t="s">
        <v>19304</v>
      </c>
      <c r="B19495" s="2">
        <v>1</v>
      </c>
      <c r="C19495" s="2">
        <v>1</v>
      </c>
    </row>
    <row r="19496" spans="1:3" x14ac:dyDescent="0.2">
      <c r="A19496" s="2" t="s">
        <v>19305</v>
      </c>
      <c r="B19496" s="2">
        <v>1</v>
      </c>
      <c r="C19496" s="2">
        <v>1</v>
      </c>
    </row>
    <row r="19497" spans="1:3" x14ac:dyDescent="0.2">
      <c r="A19497" s="2" t="s">
        <v>19309</v>
      </c>
      <c r="B19497" s="2">
        <v>1</v>
      </c>
      <c r="C19497" s="2">
        <v>1</v>
      </c>
    </row>
    <row r="19498" spans="1:3" x14ac:dyDescent="0.2">
      <c r="A19498" s="2" t="s">
        <v>19311</v>
      </c>
      <c r="B19498" s="2">
        <v>1</v>
      </c>
      <c r="C19498" s="2">
        <v>1</v>
      </c>
    </row>
    <row r="19499" spans="1:3" x14ac:dyDescent="0.2">
      <c r="A19499" s="2" t="s">
        <v>19313</v>
      </c>
      <c r="B19499" s="2">
        <v>1</v>
      </c>
      <c r="C19499" s="2">
        <v>1</v>
      </c>
    </row>
    <row r="19500" spans="1:3" x14ac:dyDescent="0.2">
      <c r="A19500" s="2" t="s">
        <v>19315</v>
      </c>
      <c r="B19500" s="2">
        <v>1</v>
      </c>
      <c r="C19500" s="2">
        <v>1</v>
      </c>
    </row>
    <row r="19501" spans="1:3" x14ac:dyDescent="0.2">
      <c r="A19501" s="2" t="s">
        <v>19317</v>
      </c>
      <c r="B19501" s="2">
        <v>1</v>
      </c>
      <c r="C19501" s="2">
        <v>1</v>
      </c>
    </row>
    <row r="19502" spans="1:3" x14ac:dyDescent="0.2">
      <c r="A19502" s="2" t="s">
        <v>19321</v>
      </c>
      <c r="B19502" s="2">
        <v>1</v>
      </c>
      <c r="C19502" s="2">
        <v>1</v>
      </c>
    </row>
    <row r="19503" spans="1:3" x14ac:dyDescent="0.2">
      <c r="A19503" s="2" t="s">
        <v>19323</v>
      </c>
      <c r="B19503" s="2">
        <v>1</v>
      </c>
      <c r="C19503" s="2">
        <v>1</v>
      </c>
    </row>
    <row r="19504" spans="1:3" x14ac:dyDescent="0.2">
      <c r="A19504" s="2" t="s">
        <v>19324</v>
      </c>
      <c r="B19504" s="2">
        <v>1</v>
      </c>
      <c r="C19504" s="2">
        <v>1</v>
      </c>
    </row>
    <row r="19505" spans="1:3" x14ac:dyDescent="0.2">
      <c r="A19505" s="2" t="s">
        <v>19325</v>
      </c>
      <c r="B19505" s="2">
        <v>1</v>
      </c>
      <c r="C19505" s="2">
        <v>1</v>
      </c>
    </row>
    <row r="19506" spans="1:3" x14ac:dyDescent="0.2">
      <c r="A19506" s="2" t="s">
        <v>19326</v>
      </c>
      <c r="B19506" s="2">
        <v>1</v>
      </c>
      <c r="C19506" s="2">
        <v>1</v>
      </c>
    </row>
    <row r="19507" spans="1:3" x14ac:dyDescent="0.2">
      <c r="A19507" s="2" t="s">
        <v>19329</v>
      </c>
      <c r="B19507" s="2">
        <v>1</v>
      </c>
      <c r="C19507" s="2">
        <v>1</v>
      </c>
    </row>
    <row r="19508" spans="1:3" x14ac:dyDescent="0.2">
      <c r="A19508" s="2" t="s">
        <v>19330</v>
      </c>
      <c r="B19508" s="2">
        <v>1</v>
      </c>
      <c r="C19508" s="2">
        <v>1</v>
      </c>
    </row>
    <row r="19509" spans="1:3" x14ac:dyDescent="0.2">
      <c r="A19509" s="2" t="s">
        <v>19331</v>
      </c>
      <c r="B19509" s="2">
        <v>1</v>
      </c>
      <c r="C19509" s="2">
        <v>1</v>
      </c>
    </row>
    <row r="19510" spans="1:3" x14ac:dyDescent="0.2">
      <c r="A19510" s="2" t="s">
        <v>19332</v>
      </c>
      <c r="B19510" s="2">
        <v>1</v>
      </c>
      <c r="C19510" s="2">
        <v>1</v>
      </c>
    </row>
    <row r="19511" spans="1:3" x14ac:dyDescent="0.2">
      <c r="A19511" s="2" t="s">
        <v>19333</v>
      </c>
      <c r="B19511" s="2">
        <v>1</v>
      </c>
      <c r="C19511" s="2">
        <v>1</v>
      </c>
    </row>
    <row r="19512" spans="1:3" x14ac:dyDescent="0.2">
      <c r="A19512" s="2" t="s">
        <v>19334</v>
      </c>
      <c r="B19512" s="2">
        <v>1</v>
      </c>
      <c r="C19512" s="2">
        <v>1</v>
      </c>
    </row>
    <row r="19513" spans="1:3" x14ac:dyDescent="0.2">
      <c r="A19513" s="2" t="s">
        <v>19337</v>
      </c>
      <c r="B19513" s="2">
        <v>1</v>
      </c>
      <c r="C19513" s="2">
        <v>1</v>
      </c>
    </row>
    <row r="19514" spans="1:3" x14ac:dyDescent="0.2">
      <c r="A19514" s="2" t="s">
        <v>19340</v>
      </c>
      <c r="B19514" s="2">
        <v>1</v>
      </c>
      <c r="C19514" s="2">
        <v>1</v>
      </c>
    </row>
    <row r="19515" spans="1:3" x14ac:dyDescent="0.2">
      <c r="A19515" s="2" t="s">
        <v>19342</v>
      </c>
      <c r="B19515" s="2">
        <v>1</v>
      </c>
      <c r="C19515" s="2">
        <v>1</v>
      </c>
    </row>
    <row r="19516" spans="1:3" x14ac:dyDescent="0.2">
      <c r="A19516" s="2" t="s">
        <v>19344</v>
      </c>
      <c r="B19516" s="2">
        <v>1</v>
      </c>
      <c r="C19516" s="2">
        <v>1</v>
      </c>
    </row>
    <row r="19517" spans="1:3" x14ac:dyDescent="0.2">
      <c r="A19517" s="2" t="s">
        <v>19346</v>
      </c>
      <c r="B19517" s="2">
        <v>1</v>
      </c>
      <c r="C19517" s="2">
        <v>1</v>
      </c>
    </row>
    <row r="19518" spans="1:3" x14ac:dyDescent="0.2">
      <c r="A19518" s="2" t="s">
        <v>19347</v>
      </c>
      <c r="B19518" s="2">
        <v>1</v>
      </c>
      <c r="C19518" s="2">
        <v>1</v>
      </c>
    </row>
    <row r="19519" spans="1:3" x14ac:dyDescent="0.2">
      <c r="A19519" s="2" t="s">
        <v>19348</v>
      </c>
      <c r="B19519" s="2">
        <v>1</v>
      </c>
      <c r="C19519" s="2">
        <v>1</v>
      </c>
    </row>
    <row r="19520" spans="1:3" x14ac:dyDescent="0.2">
      <c r="A19520" s="2" t="s">
        <v>19350</v>
      </c>
      <c r="B19520" s="2">
        <v>1</v>
      </c>
      <c r="C19520" s="2">
        <v>1</v>
      </c>
    </row>
    <row r="19521" spans="1:3" x14ac:dyDescent="0.2">
      <c r="A19521" s="2" t="s">
        <v>19352</v>
      </c>
      <c r="B19521" s="2">
        <v>1</v>
      </c>
      <c r="C19521" s="2">
        <v>1</v>
      </c>
    </row>
    <row r="19522" spans="1:3" x14ac:dyDescent="0.2">
      <c r="A19522" s="2" t="s">
        <v>19353</v>
      </c>
      <c r="B19522" s="2">
        <v>1</v>
      </c>
      <c r="C19522" s="2">
        <v>1</v>
      </c>
    </row>
    <row r="19523" spans="1:3" x14ac:dyDescent="0.2">
      <c r="A19523" s="2" t="s">
        <v>19354</v>
      </c>
      <c r="B19523" s="2">
        <v>1</v>
      </c>
      <c r="C19523" s="2">
        <v>1</v>
      </c>
    </row>
    <row r="19524" spans="1:3" x14ac:dyDescent="0.2">
      <c r="A19524" s="2" t="s">
        <v>19355</v>
      </c>
      <c r="B19524" s="2">
        <v>1</v>
      </c>
      <c r="C19524" s="2">
        <v>1</v>
      </c>
    </row>
    <row r="19525" spans="1:3" x14ac:dyDescent="0.2">
      <c r="A19525" s="2" t="s">
        <v>19356</v>
      </c>
      <c r="B19525" s="2">
        <v>1</v>
      </c>
      <c r="C19525" s="2">
        <v>1</v>
      </c>
    </row>
    <row r="19526" spans="1:3" x14ac:dyDescent="0.2">
      <c r="A19526" s="2" t="s">
        <v>19358</v>
      </c>
      <c r="B19526" s="2">
        <v>1</v>
      </c>
      <c r="C19526" s="2">
        <v>1</v>
      </c>
    </row>
    <row r="19527" spans="1:3" x14ac:dyDescent="0.2">
      <c r="A19527" s="2" t="s">
        <v>19367</v>
      </c>
      <c r="B19527" s="2">
        <v>1</v>
      </c>
      <c r="C19527" s="2">
        <v>1</v>
      </c>
    </row>
    <row r="19528" spans="1:3" x14ac:dyDescent="0.2">
      <c r="A19528" s="2" t="s">
        <v>19369</v>
      </c>
      <c r="B19528" s="2">
        <v>1</v>
      </c>
      <c r="C19528" s="2">
        <v>1</v>
      </c>
    </row>
    <row r="19529" spans="1:3" x14ac:dyDescent="0.2">
      <c r="A19529" s="2" t="s">
        <v>19370</v>
      </c>
      <c r="B19529" s="2">
        <v>1</v>
      </c>
      <c r="C19529" s="2">
        <v>1</v>
      </c>
    </row>
    <row r="19530" spans="1:3" x14ac:dyDescent="0.2">
      <c r="A19530" s="2" t="s">
        <v>19371</v>
      </c>
      <c r="B19530" s="2">
        <v>1</v>
      </c>
      <c r="C19530" s="2">
        <v>1</v>
      </c>
    </row>
    <row r="19531" spans="1:3" x14ac:dyDescent="0.2">
      <c r="A19531" s="2" t="s">
        <v>19372</v>
      </c>
      <c r="B19531" s="2">
        <v>1</v>
      </c>
      <c r="C19531" s="2">
        <v>1</v>
      </c>
    </row>
    <row r="19532" spans="1:3" x14ac:dyDescent="0.2">
      <c r="A19532" s="2" t="s">
        <v>19376</v>
      </c>
      <c r="B19532" s="2">
        <v>1</v>
      </c>
      <c r="C19532" s="2">
        <v>1</v>
      </c>
    </row>
    <row r="19533" spans="1:3" x14ac:dyDescent="0.2">
      <c r="A19533" s="2" t="s">
        <v>19378</v>
      </c>
      <c r="B19533" s="2">
        <v>1</v>
      </c>
      <c r="C19533" s="2">
        <v>1</v>
      </c>
    </row>
    <row r="19534" spans="1:3" x14ac:dyDescent="0.2">
      <c r="A19534" s="2" t="s">
        <v>19381</v>
      </c>
      <c r="B19534" s="2">
        <v>1</v>
      </c>
      <c r="C19534" s="2">
        <v>1</v>
      </c>
    </row>
    <row r="19535" spans="1:3" x14ac:dyDescent="0.2">
      <c r="A19535" s="2" t="s">
        <v>19382</v>
      </c>
      <c r="B19535" s="2">
        <v>1</v>
      </c>
      <c r="C19535" s="2">
        <v>1</v>
      </c>
    </row>
    <row r="19536" spans="1:3" x14ac:dyDescent="0.2">
      <c r="A19536" s="2" t="s">
        <v>19384</v>
      </c>
      <c r="B19536" s="2">
        <v>1</v>
      </c>
      <c r="C19536" s="2">
        <v>1</v>
      </c>
    </row>
    <row r="19537" spans="1:3" x14ac:dyDescent="0.2">
      <c r="A19537" s="2" t="s">
        <v>19388</v>
      </c>
      <c r="B19537" s="2">
        <v>1</v>
      </c>
      <c r="C19537" s="2">
        <v>1</v>
      </c>
    </row>
    <row r="19538" spans="1:3" x14ac:dyDescent="0.2">
      <c r="A19538" s="2" t="s">
        <v>19389</v>
      </c>
      <c r="B19538" s="2">
        <v>1</v>
      </c>
      <c r="C19538" s="2">
        <v>1</v>
      </c>
    </row>
    <row r="19539" spans="1:3" x14ac:dyDescent="0.2">
      <c r="A19539" s="2" t="s">
        <v>19390</v>
      </c>
      <c r="B19539" s="2">
        <v>1</v>
      </c>
      <c r="C19539" s="2">
        <v>2</v>
      </c>
    </row>
    <row r="19540" spans="1:3" x14ac:dyDescent="0.2">
      <c r="A19540" s="2" t="s">
        <v>19396</v>
      </c>
      <c r="B19540" s="2">
        <v>1</v>
      </c>
      <c r="C19540" s="2">
        <v>1</v>
      </c>
    </row>
    <row r="19541" spans="1:3" x14ac:dyDescent="0.2">
      <c r="A19541" s="2" t="s">
        <v>19398</v>
      </c>
      <c r="B19541" s="2">
        <v>1</v>
      </c>
      <c r="C19541" s="2">
        <v>1</v>
      </c>
    </row>
    <row r="19542" spans="1:3" x14ac:dyDescent="0.2">
      <c r="A19542" s="2" t="s">
        <v>19402</v>
      </c>
      <c r="B19542" s="2">
        <v>1</v>
      </c>
      <c r="C19542" s="2">
        <v>1</v>
      </c>
    </row>
    <row r="19543" spans="1:3" x14ac:dyDescent="0.2">
      <c r="A19543" s="2" t="s">
        <v>19407</v>
      </c>
      <c r="B19543" s="2">
        <v>1</v>
      </c>
      <c r="C19543" s="2">
        <v>1</v>
      </c>
    </row>
    <row r="19544" spans="1:3" x14ac:dyDescent="0.2">
      <c r="A19544" s="2" t="s">
        <v>19409</v>
      </c>
      <c r="B19544" s="2">
        <v>1</v>
      </c>
      <c r="C19544" s="2">
        <v>1</v>
      </c>
    </row>
    <row r="19545" spans="1:3" x14ac:dyDescent="0.2">
      <c r="A19545" s="2" t="s">
        <v>19410</v>
      </c>
      <c r="B19545" s="2">
        <v>1</v>
      </c>
      <c r="C19545" s="2">
        <v>1</v>
      </c>
    </row>
    <row r="19546" spans="1:3" x14ac:dyDescent="0.2">
      <c r="A19546" s="2" t="s">
        <v>19412</v>
      </c>
      <c r="B19546" s="2">
        <v>1</v>
      </c>
      <c r="C19546" s="2">
        <v>1</v>
      </c>
    </row>
    <row r="19547" spans="1:3" x14ac:dyDescent="0.2">
      <c r="A19547" s="2" t="s">
        <v>19414</v>
      </c>
      <c r="B19547" s="2">
        <v>1</v>
      </c>
      <c r="C19547" s="2">
        <v>1</v>
      </c>
    </row>
    <row r="19548" spans="1:3" x14ac:dyDescent="0.2">
      <c r="A19548" s="2" t="s">
        <v>19418</v>
      </c>
      <c r="B19548" s="2">
        <v>1</v>
      </c>
      <c r="C19548" s="2">
        <v>1</v>
      </c>
    </row>
    <row r="19549" spans="1:3" x14ac:dyDescent="0.2">
      <c r="A19549" s="2" t="s">
        <v>19419</v>
      </c>
      <c r="B19549" s="2">
        <v>1</v>
      </c>
      <c r="C19549" s="2">
        <v>1</v>
      </c>
    </row>
    <row r="19550" spans="1:3" x14ac:dyDescent="0.2">
      <c r="A19550" s="2" t="s">
        <v>19420</v>
      </c>
      <c r="B19550" s="2">
        <v>1</v>
      </c>
      <c r="C19550" s="2">
        <v>1</v>
      </c>
    </row>
    <row r="19551" spans="1:3" x14ac:dyDescent="0.2">
      <c r="A19551" s="2" t="s">
        <v>19422</v>
      </c>
      <c r="B19551" s="2">
        <v>1</v>
      </c>
      <c r="C19551" s="2">
        <v>1</v>
      </c>
    </row>
    <row r="19552" spans="1:3" x14ac:dyDescent="0.2">
      <c r="A19552" s="2" t="s">
        <v>19427</v>
      </c>
      <c r="B19552" s="2">
        <v>1</v>
      </c>
      <c r="C19552" s="2">
        <v>1</v>
      </c>
    </row>
    <row r="19553" spans="1:3" x14ac:dyDescent="0.2">
      <c r="A19553" s="2" t="s">
        <v>19428</v>
      </c>
      <c r="B19553" s="2">
        <v>1</v>
      </c>
      <c r="C19553" s="2">
        <v>1</v>
      </c>
    </row>
    <row r="19554" spans="1:3" x14ac:dyDescent="0.2">
      <c r="A19554" s="2" t="s">
        <v>19430</v>
      </c>
      <c r="B19554" s="2">
        <v>1</v>
      </c>
      <c r="C19554" s="2">
        <v>1</v>
      </c>
    </row>
    <row r="19555" spans="1:3" x14ac:dyDescent="0.2">
      <c r="A19555" s="2" t="s">
        <v>19435</v>
      </c>
      <c r="B19555" s="2">
        <v>1</v>
      </c>
      <c r="C19555" s="2">
        <v>1</v>
      </c>
    </row>
    <row r="19556" spans="1:3" x14ac:dyDescent="0.2">
      <c r="A19556" s="2" t="s">
        <v>19437</v>
      </c>
      <c r="B19556" s="2">
        <v>1</v>
      </c>
      <c r="C19556" s="2">
        <v>1</v>
      </c>
    </row>
    <row r="19557" spans="1:3" x14ac:dyDescent="0.2">
      <c r="A19557" s="2" t="s">
        <v>19445</v>
      </c>
      <c r="B19557" s="2">
        <v>1</v>
      </c>
      <c r="C19557" s="2">
        <v>1</v>
      </c>
    </row>
    <row r="19558" spans="1:3" x14ac:dyDescent="0.2">
      <c r="A19558" s="2" t="s">
        <v>19446</v>
      </c>
      <c r="B19558" s="2">
        <v>1</v>
      </c>
      <c r="C19558" s="2">
        <v>1</v>
      </c>
    </row>
    <row r="19559" spans="1:3" x14ac:dyDescent="0.2">
      <c r="A19559" s="2" t="s">
        <v>19447</v>
      </c>
      <c r="B19559" s="2">
        <v>1</v>
      </c>
      <c r="C19559" s="2">
        <v>1</v>
      </c>
    </row>
    <row r="19560" spans="1:3" x14ac:dyDescent="0.2">
      <c r="A19560" s="2" t="s">
        <v>19454</v>
      </c>
      <c r="B19560" s="2">
        <v>1</v>
      </c>
      <c r="C19560" s="2">
        <v>1</v>
      </c>
    </row>
    <row r="19561" spans="1:3" x14ac:dyDescent="0.2">
      <c r="A19561" s="2" t="s">
        <v>19456</v>
      </c>
      <c r="B19561" s="2">
        <v>1</v>
      </c>
      <c r="C19561" s="2">
        <v>1</v>
      </c>
    </row>
    <row r="19562" spans="1:3" x14ac:dyDescent="0.2">
      <c r="A19562" s="2" t="s">
        <v>19457</v>
      </c>
      <c r="B19562" s="2">
        <v>1</v>
      </c>
      <c r="C19562" s="2">
        <v>1</v>
      </c>
    </row>
    <row r="19563" spans="1:3" x14ac:dyDescent="0.2">
      <c r="A19563" s="2" t="s">
        <v>19459</v>
      </c>
      <c r="B19563" s="2">
        <v>1</v>
      </c>
      <c r="C19563" s="2">
        <v>1</v>
      </c>
    </row>
    <row r="19564" spans="1:3" x14ac:dyDescent="0.2">
      <c r="A19564" s="2" t="s">
        <v>19460</v>
      </c>
      <c r="B19564" s="2">
        <v>1</v>
      </c>
      <c r="C19564" s="2">
        <v>1</v>
      </c>
    </row>
    <row r="19565" spans="1:3" x14ac:dyDescent="0.2">
      <c r="A19565" s="2" t="s">
        <v>19462</v>
      </c>
      <c r="B19565" s="2">
        <v>1</v>
      </c>
      <c r="C19565" s="2">
        <v>1</v>
      </c>
    </row>
    <row r="19566" spans="1:3" x14ac:dyDescent="0.2">
      <c r="A19566" s="2" t="s">
        <v>19463</v>
      </c>
      <c r="B19566" s="2">
        <v>1</v>
      </c>
      <c r="C19566" s="2">
        <v>1</v>
      </c>
    </row>
    <row r="19567" spans="1:3" x14ac:dyDescent="0.2">
      <c r="A19567" s="2" t="s">
        <v>19467</v>
      </c>
      <c r="B19567" s="2">
        <v>1</v>
      </c>
      <c r="C19567" s="2">
        <v>1</v>
      </c>
    </row>
    <row r="19568" spans="1:3" x14ac:dyDescent="0.2">
      <c r="A19568" s="2" t="s">
        <v>19468</v>
      </c>
      <c r="B19568" s="2">
        <v>1</v>
      </c>
      <c r="C19568" s="2">
        <v>1</v>
      </c>
    </row>
    <row r="19569" spans="1:3" x14ac:dyDescent="0.2">
      <c r="A19569" s="2" t="s">
        <v>19475</v>
      </c>
      <c r="B19569" s="2">
        <v>1</v>
      </c>
      <c r="C19569" s="2">
        <v>1</v>
      </c>
    </row>
    <row r="19570" spans="1:3" x14ac:dyDescent="0.2">
      <c r="A19570" s="2" t="s">
        <v>19484</v>
      </c>
      <c r="B19570" s="2">
        <v>1</v>
      </c>
      <c r="C19570" s="2">
        <v>1</v>
      </c>
    </row>
    <row r="19571" spans="1:3" x14ac:dyDescent="0.2">
      <c r="A19571" s="2" t="s">
        <v>19487</v>
      </c>
      <c r="B19571" s="2">
        <v>1</v>
      </c>
      <c r="C19571" s="2">
        <v>1</v>
      </c>
    </row>
    <row r="19572" spans="1:3" x14ac:dyDescent="0.2">
      <c r="A19572" s="2" t="s">
        <v>19491</v>
      </c>
      <c r="B19572" s="2">
        <v>1</v>
      </c>
      <c r="C19572" s="2">
        <v>1</v>
      </c>
    </row>
    <row r="19573" spans="1:3" x14ac:dyDescent="0.2">
      <c r="A19573" s="2" t="s">
        <v>19494</v>
      </c>
      <c r="B19573" s="2">
        <v>1</v>
      </c>
      <c r="C19573" s="2">
        <v>1</v>
      </c>
    </row>
    <row r="19574" spans="1:3" x14ac:dyDescent="0.2">
      <c r="A19574" s="2" t="s">
        <v>19498</v>
      </c>
      <c r="B19574" s="2">
        <v>1</v>
      </c>
      <c r="C19574" s="2">
        <v>1</v>
      </c>
    </row>
    <row r="19575" spans="1:3" x14ac:dyDescent="0.2">
      <c r="A19575" s="2" t="s">
        <v>19505</v>
      </c>
      <c r="B19575" s="2">
        <v>1</v>
      </c>
      <c r="C19575" s="2">
        <v>1</v>
      </c>
    </row>
    <row r="19576" spans="1:3" x14ac:dyDescent="0.2">
      <c r="A19576" s="2" t="s">
        <v>19509</v>
      </c>
      <c r="B19576" s="2">
        <v>1</v>
      </c>
      <c r="C19576" s="2">
        <v>1</v>
      </c>
    </row>
    <row r="19577" spans="1:3" x14ac:dyDescent="0.2">
      <c r="A19577" s="2" t="s">
        <v>19514</v>
      </c>
      <c r="B19577" s="2">
        <v>1</v>
      </c>
      <c r="C19577" s="2">
        <v>1</v>
      </c>
    </row>
    <row r="19578" spans="1:3" x14ac:dyDescent="0.2">
      <c r="A19578" s="2" t="s">
        <v>19515</v>
      </c>
      <c r="B19578" s="2">
        <v>1</v>
      </c>
      <c r="C19578" s="2">
        <v>1</v>
      </c>
    </row>
    <row r="19579" spans="1:3" x14ac:dyDescent="0.2">
      <c r="A19579" s="2" t="s">
        <v>19516</v>
      </c>
      <c r="B19579" s="2">
        <v>1</v>
      </c>
      <c r="C19579" s="2">
        <v>1</v>
      </c>
    </row>
    <row r="19580" spans="1:3" x14ac:dyDescent="0.2">
      <c r="A19580" s="2" t="s">
        <v>19518</v>
      </c>
      <c r="B19580" s="2">
        <v>1</v>
      </c>
      <c r="C19580" s="2">
        <v>1</v>
      </c>
    </row>
    <row r="19581" spans="1:3" x14ac:dyDescent="0.2">
      <c r="A19581" s="2" t="s">
        <v>19519</v>
      </c>
      <c r="B19581" s="2">
        <v>1</v>
      </c>
      <c r="C19581" s="2">
        <v>1</v>
      </c>
    </row>
    <row r="19582" spans="1:3" x14ac:dyDescent="0.2">
      <c r="A19582" s="2" t="s">
        <v>19520</v>
      </c>
      <c r="B19582" s="2">
        <v>1</v>
      </c>
      <c r="C19582" s="2">
        <v>1</v>
      </c>
    </row>
    <row r="19583" spans="1:3" x14ac:dyDescent="0.2">
      <c r="A19583" s="2" t="s">
        <v>19521</v>
      </c>
      <c r="B19583" s="2">
        <v>1</v>
      </c>
      <c r="C19583" s="2">
        <v>1</v>
      </c>
    </row>
    <row r="19584" spans="1:3" x14ac:dyDescent="0.2">
      <c r="A19584" s="2" t="s">
        <v>19522</v>
      </c>
      <c r="B19584" s="2">
        <v>1</v>
      </c>
      <c r="C19584" s="2">
        <v>1</v>
      </c>
    </row>
    <row r="19585" spans="1:3" x14ac:dyDescent="0.2">
      <c r="A19585" s="2" t="s">
        <v>19524</v>
      </c>
      <c r="B19585" s="2">
        <v>1</v>
      </c>
      <c r="C19585" s="2">
        <v>1</v>
      </c>
    </row>
    <row r="19586" spans="1:3" x14ac:dyDescent="0.2">
      <c r="A19586" s="2" t="s">
        <v>19527</v>
      </c>
      <c r="B19586" s="2">
        <v>1</v>
      </c>
      <c r="C19586" s="2">
        <v>1</v>
      </c>
    </row>
    <row r="19587" spans="1:3" x14ac:dyDescent="0.2">
      <c r="A19587" s="2" t="s">
        <v>19528</v>
      </c>
      <c r="B19587" s="2">
        <v>1</v>
      </c>
      <c r="C19587" s="2">
        <v>1</v>
      </c>
    </row>
    <row r="19588" spans="1:3" x14ac:dyDescent="0.2">
      <c r="A19588" s="2" t="s">
        <v>19529</v>
      </c>
      <c r="B19588" s="2">
        <v>1</v>
      </c>
      <c r="C19588" s="2">
        <v>1</v>
      </c>
    </row>
    <row r="19589" spans="1:3" x14ac:dyDescent="0.2">
      <c r="A19589" s="2" t="s">
        <v>19532</v>
      </c>
      <c r="B19589" s="2">
        <v>1</v>
      </c>
      <c r="C19589" s="2">
        <v>1</v>
      </c>
    </row>
    <row r="19590" spans="1:3" x14ac:dyDescent="0.2">
      <c r="A19590" s="2" t="s">
        <v>19534</v>
      </c>
      <c r="B19590" s="2">
        <v>1</v>
      </c>
      <c r="C19590" s="2">
        <v>1</v>
      </c>
    </row>
    <row r="19591" spans="1:3" x14ac:dyDescent="0.2">
      <c r="A19591" s="2" t="s">
        <v>19535</v>
      </c>
      <c r="B19591" s="2">
        <v>1</v>
      </c>
      <c r="C19591" s="2">
        <v>1</v>
      </c>
    </row>
    <row r="19592" spans="1:3" x14ac:dyDescent="0.2">
      <c r="A19592" s="2" t="s">
        <v>19536</v>
      </c>
      <c r="B19592" s="2">
        <v>1</v>
      </c>
      <c r="C19592" s="2">
        <v>1</v>
      </c>
    </row>
    <row r="19593" spans="1:3" x14ac:dyDescent="0.2">
      <c r="A19593" s="2" t="s">
        <v>19537</v>
      </c>
      <c r="B19593" s="2">
        <v>1</v>
      </c>
      <c r="C19593" s="2">
        <v>1</v>
      </c>
    </row>
    <row r="19594" spans="1:3" x14ac:dyDescent="0.2">
      <c r="A19594" s="2" t="s">
        <v>19540</v>
      </c>
      <c r="B19594" s="2">
        <v>1</v>
      </c>
      <c r="C19594" s="2">
        <v>1</v>
      </c>
    </row>
    <row r="19595" spans="1:3" x14ac:dyDescent="0.2">
      <c r="A19595" s="2" t="s">
        <v>19542</v>
      </c>
      <c r="B19595" s="2">
        <v>1</v>
      </c>
      <c r="C19595" s="2">
        <v>1</v>
      </c>
    </row>
    <row r="19596" spans="1:3" x14ac:dyDescent="0.2">
      <c r="A19596" s="2" t="s">
        <v>19544</v>
      </c>
      <c r="B19596" s="2">
        <v>1</v>
      </c>
      <c r="C19596" s="2">
        <v>1</v>
      </c>
    </row>
    <row r="19597" spans="1:3" x14ac:dyDescent="0.2">
      <c r="A19597" s="2" t="s">
        <v>19545</v>
      </c>
      <c r="B19597" s="2">
        <v>1</v>
      </c>
      <c r="C19597" s="2">
        <v>1</v>
      </c>
    </row>
    <row r="19598" spans="1:3" x14ac:dyDescent="0.2">
      <c r="A19598" s="2" t="s">
        <v>19546</v>
      </c>
      <c r="B19598" s="2">
        <v>1</v>
      </c>
      <c r="C19598" s="2">
        <v>1</v>
      </c>
    </row>
    <row r="19599" spans="1:3" x14ac:dyDescent="0.2">
      <c r="A19599" s="2" t="s">
        <v>19549</v>
      </c>
      <c r="B19599" s="2">
        <v>1</v>
      </c>
      <c r="C19599" s="2">
        <v>1</v>
      </c>
    </row>
    <row r="19600" spans="1:3" x14ac:dyDescent="0.2">
      <c r="A19600" s="2" t="s">
        <v>19559</v>
      </c>
      <c r="B19600" s="2">
        <v>1</v>
      </c>
      <c r="C19600" s="2">
        <v>1</v>
      </c>
    </row>
    <row r="19601" spans="1:3" x14ac:dyDescent="0.2">
      <c r="A19601" s="2" t="s">
        <v>19560</v>
      </c>
      <c r="B19601" s="2">
        <v>1</v>
      </c>
      <c r="C19601" s="2">
        <v>1</v>
      </c>
    </row>
    <row r="19602" spans="1:3" x14ac:dyDescent="0.2">
      <c r="A19602" s="2" t="s">
        <v>19563</v>
      </c>
      <c r="B19602" s="2">
        <v>1</v>
      </c>
      <c r="C19602" s="2">
        <v>1</v>
      </c>
    </row>
    <row r="19603" spans="1:3" x14ac:dyDescent="0.2">
      <c r="A19603" s="2" t="s">
        <v>19564</v>
      </c>
      <c r="B19603" s="2">
        <v>1</v>
      </c>
      <c r="C19603" s="2">
        <v>1</v>
      </c>
    </row>
    <row r="19604" spans="1:3" x14ac:dyDescent="0.2">
      <c r="A19604" s="2" t="s">
        <v>19565</v>
      </c>
      <c r="B19604" s="2">
        <v>1</v>
      </c>
      <c r="C19604" s="2">
        <v>1</v>
      </c>
    </row>
    <row r="19605" spans="1:3" x14ac:dyDescent="0.2">
      <c r="A19605" s="2" t="s">
        <v>19566</v>
      </c>
      <c r="B19605" s="2">
        <v>1</v>
      </c>
      <c r="C19605" s="2">
        <v>1</v>
      </c>
    </row>
    <row r="19606" spans="1:3" x14ac:dyDescent="0.2">
      <c r="A19606" s="2" t="s">
        <v>19567</v>
      </c>
      <c r="B19606" s="2">
        <v>1</v>
      </c>
      <c r="C19606" s="2">
        <v>1</v>
      </c>
    </row>
    <row r="19607" spans="1:3" x14ac:dyDescent="0.2">
      <c r="A19607" s="2" t="s">
        <v>19568</v>
      </c>
      <c r="B19607" s="2">
        <v>1</v>
      </c>
      <c r="C19607" s="2">
        <v>1</v>
      </c>
    </row>
    <row r="19608" spans="1:3" x14ac:dyDescent="0.2">
      <c r="A19608" s="2" t="s">
        <v>19569</v>
      </c>
      <c r="B19608" s="2">
        <v>1</v>
      </c>
      <c r="C19608" s="2">
        <v>1</v>
      </c>
    </row>
    <row r="19609" spans="1:3" x14ac:dyDescent="0.2">
      <c r="A19609" s="2" t="s">
        <v>19572</v>
      </c>
      <c r="B19609" s="2">
        <v>1</v>
      </c>
      <c r="C19609" s="2">
        <v>1</v>
      </c>
    </row>
    <row r="19610" spans="1:3" x14ac:dyDescent="0.2">
      <c r="A19610" s="2" t="s">
        <v>19573</v>
      </c>
      <c r="B19610" s="2">
        <v>1</v>
      </c>
      <c r="C19610" s="2">
        <v>1</v>
      </c>
    </row>
    <row r="19611" spans="1:3" x14ac:dyDescent="0.2">
      <c r="A19611" s="2" t="s">
        <v>19575</v>
      </c>
      <c r="B19611" s="2">
        <v>1</v>
      </c>
      <c r="C19611" s="2">
        <v>1</v>
      </c>
    </row>
    <row r="19612" spans="1:3" x14ac:dyDescent="0.2">
      <c r="A19612" s="2" t="s">
        <v>19579</v>
      </c>
      <c r="B19612" s="2">
        <v>1</v>
      </c>
      <c r="C19612" s="2">
        <v>1</v>
      </c>
    </row>
    <row r="19613" spans="1:3" x14ac:dyDescent="0.2">
      <c r="A19613" s="2" t="s">
        <v>19581</v>
      </c>
      <c r="B19613" s="2">
        <v>1</v>
      </c>
      <c r="C19613" s="2">
        <v>1</v>
      </c>
    </row>
    <row r="19614" spans="1:3" x14ac:dyDescent="0.2">
      <c r="A19614" s="2" t="s">
        <v>19582</v>
      </c>
      <c r="B19614" s="2">
        <v>1</v>
      </c>
      <c r="C19614" s="2">
        <v>1</v>
      </c>
    </row>
    <row r="19615" spans="1:3" x14ac:dyDescent="0.2">
      <c r="A19615" s="2" t="s">
        <v>19584</v>
      </c>
      <c r="B19615" s="2">
        <v>1</v>
      </c>
      <c r="C19615" s="2">
        <v>1</v>
      </c>
    </row>
    <row r="19616" spans="1:3" x14ac:dyDescent="0.2">
      <c r="A19616" s="2" t="s">
        <v>19585</v>
      </c>
      <c r="B19616" s="2">
        <v>1</v>
      </c>
      <c r="C19616" s="2">
        <v>1</v>
      </c>
    </row>
    <row r="19617" spans="1:3" x14ac:dyDescent="0.2">
      <c r="A19617" s="2" t="s">
        <v>19587</v>
      </c>
      <c r="B19617" s="2">
        <v>1</v>
      </c>
      <c r="C19617" s="2">
        <v>1</v>
      </c>
    </row>
    <row r="19618" spans="1:3" x14ac:dyDescent="0.2">
      <c r="A19618" s="2" t="s">
        <v>19589</v>
      </c>
      <c r="B19618" s="2">
        <v>1</v>
      </c>
      <c r="C19618" s="2">
        <v>1</v>
      </c>
    </row>
    <row r="19619" spans="1:3" x14ac:dyDescent="0.2">
      <c r="A19619" s="2" t="s">
        <v>19591</v>
      </c>
      <c r="B19619" s="2">
        <v>1</v>
      </c>
      <c r="C19619" s="2">
        <v>1</v>
      </c>
    </row>
    <row r="19620" spans="1:3" x14ac:dyDescent="0.2">
      <c r="A19620" s="2" t="s">
        <v>19592</v>
      </c>
      <c r="B19620" s="2">
        <v>1</v>
      </c>
      <c r="C19620" s="2">
        <v>1</v>
      </c>
    </row>
    <row r="19621" spans="1:3" x14ac:dyDescent="0.2">
      <c r="A19621" s="2" t="s">
        <v>19595</v>
      </c>
      <c r="B19621" s="2">
        <v>1</v>
      </c>
      <c r="C19621" s="2">
        <v>1</v>
      </c>
    </row>
    <row r="19622" spans="1:3" x14ac:dyDescent="0.2">
      <c r="A19622" s="2" t="s">
        <v>19596</v>
      </c>
      <c r="B19622" s="2">
        <v>1</v>
      </c>
      <c r="C19622" s="2">
        <v>1</v>
      </c>
    </row>
    <row r="19623" spans="1:3" x14ac:dyDescent="0.2">
      <c r="A19623" s="2" t="s">
        <v>19597</v>
      </c>
      <c r="B19623" s="2">
        <v>1</v>
      </c>
      <c r="C19623" s="2">
        <v>1</v>
      </c>
    </row>
    <row r="19624" spans="1:3" x14ac:dyDescent="0.2">
      <c r="A19624" s="2" t="s">
        <v>19598</v>
      </c>
      <c r="B19624" s="2">
        <v>1</v>
      </c>
      <c r="C19624" s="2">
        <v>1</v>
      </c>
    </row>
    <row r="19625" spans="1:3" x14ac:dyDescent="0.2">
      <c r="A19625" s="2" t="s">
        <v>19601</v>
      </c>
      <c r="B19625" s="2">
        <v>1</v>
      </c>
      <c r="C19625" s="2">
        <v>1</v>
      </c>
    </row>
    <row r="19626" spans="1:3" x14ac:dyDescent="0.2">
      <c r="A19626" s="2" t="s">
        <v>19602</v>
      </c>
      <c r="B19626" s="2">
        <v>1</v>
      </c>
      <c r="C19626" s="2">
        <v>2</v>
      </c>
    </row>
    <row r="19627" spans="1:3" x14ac:dyDescent="0.2">
      <c r="A19627" s="2" t="s">
        <v>19603</v>
      </c>
      <c r="B19627" s="2">
        <v>1</v>
      </c>
      <c r="C19627" s="2">
        <v>1</v>
      </c>
    </row>
    <row r="19628" spans="1:3" x14ac:dyDescent="0.2">
      <c r="A19628" s="2" t="s">
        <v>19605</v>
      </c>
      <c r="B19628" s="2">
        <v>1</v>
      </c>
      <c r="C19628" s="2">
        <v>1</v>
      </c>
    </row>
    <row r="19629" spans="1:3" x14ac:dyDescent="0.2">
      <c r="A19629" s="2" t="s">
        <v>19607</v>
      </c>
      <c r="B19629" s="2">
        <v>1</v>
      </c>
      <c r="C19629" s="2">
        <v>1</v>
      </c>
    </row>
    <row r="19630" spans="1:3" x14ac:dyDescent="0.2">
      <c r="A19630" s="2" t="s">
        <v>19608</v>
      </c>
      <c r="B19630" s="2">
        <v>1</v>
      </c>
      <c r="C19630" s="2">
        <v>1</v>
      </c>
    </row>
    <row r="19631" spans="1:3" x14ac:dyDescent="0.2">
      <c r="A19631" s="2" t="s">
        <v>19609</v>
      </c>
      <c r="B19631" s="2">
        <v>1</v>
      </c>
      <c r="C19631" s="2">
        <v>1</v>
      </c>
    </row>
    <row r="19632" spans="1:3" x14ac:dyDescent="0.2">
      <c r="A19632" s="2" t="s">
        <v>19611</v>
      </c>
      <c r="B19632" s="2">
        <v>1</v>
      </c>
      <c r="C19632" s="2">
        <v>1</v>
      </c>
    </row>
    <row r="19633" spans="1:3" x14ac:dyDescent="0.2">
      <c r="A19633" s="2" t="s">
        <v>19612</v>
      </c>
      <c r="B19633" s="2">
        <v>1</v>
      </c>
      <c r="C19633" s="2">
        <v>1</v>
      </c>
    </row>
    <row r="19634" spans="1:3" x14ac:dyDescent="0.2">
      <c r="A19634" s="2" t="s">
        <v>19614</v>
      </c>
      <c r="B19634" s="2">
        <v>1</v>
      </c>
      <c r="C19634" s="2">
        <v>1</v>
      </c>
    </row>
    <row r="19635" spans="1:3" x14ac:dyDescent="0.2">
      <c r="A19635" s="2" t="s">
        <v>19615</v>
      </c>
      <c r="B19635" s="2">
        <v>1</v>
      </c>
      <c r="C19635" s="2">
        <v>1</v>
      </c>
    </row>
    <row r="19636" spans="1:3" x14ac:dyDescent="0.2">
      <c r="A19636" s="2" t="s">
        <v>19616</v>
      </c>
      <c r="B19636" s="2">
        <v>1</v>
      </c>
      <c r="C19636" s="2">
        <v>1</v>
      </c>
    </row>
    <row r="19637" spans="1:3" x14ac:dyDescent="0.2">
      <c r="A19637" s="2" t="s">
        <v>19624</v>
      </c>
      <c r="B19637" s="2">
        <v>1</v>
      </c>
      <c r="C19637" s="2">
        <v>1</v>
      </c>
    </row>
    <row r="19638" spans="1:3" x14ac:dyDescent="0.2">
      <c r="A19638" s="2" t="s">
        <v>19627</v>
      </c>
      <c r="B19638" s="2">
        <v>1</v>
      </c>
      <c r="C19638" s="2">
        <v>1</v>
      </c>
    </row>
    <row r="19639" spans="1:3" x14ac:dyDescent="0.2">
      <c r="A19639" s="2" t="s">
        <v>19628</v>
      </c>
      <c r="B19639" s="2">
        <v>1</v>
      </c>
      <c r="C19639" s="2">
        <v>1</v>
      </c>
    </row>
    <row r="19640" spans="1:3" x14ac:dyDescent="0.2">
      <c r="A19640" s="2" t="s">
        <v>19629</v>
      </c>
      <c r="B19640" s="2">
        <v>1</v>
      </c>
      <c r="C19640" s="2">
        <v>1</v>
      </c>
    </row>
    <row r="19641" spans="1:3" x14ac:dyDescent="0.2">
      <c r="A19641" s="2" t="s">
        <v>19630</v>
      </c>
      <c r="B19641" s="2">
        <v>1</v>
      </c>
      <c r="C19641" s="2">
        <v>1</v>
      </c>
    </row>
    <row r="19642" spans="1:3" x14ac:dyDescent="0.2">
      <c r="A19642" s="2" t="s">
        <v>19631</v>
      </c>
      <c r="B19642" s="2">
        <v>1</v>
      </c>
      <c r="C19642" s="2">
        <v>1</v>
      </c>
    </row>
    <row r="19643" spans="1:3" x14ac:dyDescent="0.2">
      <c r="A19643" s="2" t="s">
        <v>19634</v>
      </c>
      <c r="B19643" s="2">
        <v>1</v>
      </c>
      <c r="C19643" s="2">
        <v>2</v>
      </c>
    </row>
    <row r="19644" spans="1:3" x14ac:dyDescent="0.2">
      <c r="A19644" s="2" t="s">
        <v>19638</v>
      </c>
      <c r="B19644" s="2">
        <v>1</v>
      </c>
      <c r="C19644" s="2">
        <v>1</v>
      </c>
    </row>
    <row r="19645" spans="1:3" x14ac:dyDescent="0.2">
      <c r="A19645" s="2" t="s">
        <v>19640</v>
      </c>
      <c r="B19645" s="2">
        <v>1</v>
      </c>
      <c r="C19645" s="2">
        <v>1</v>
      </c>
    </row>
    <row r="19646" spans="1:3" x14ac:dyDescent="0.2">
      <c r="A19646" s="2" t="s">
        <v>19642</v>
      </c>
      <c r="B19646" s="2">
        <v>1</v>
      </c>
      <c r="C19646" s="2">
        <v>1</v>
      </c>
    </row>
    <row r="19647" spans="1:3" x14ac:dyDescent="0.2">
      <c r="A19647" s="2" t="s">
        <v>19643</v>
      </c>
      <c r="B19647" s="2">
        <v>1</v>
      </c>
      <c r="C19647" s="2">
        <v>1</v>
      </c>
    </row>
    <row r="19648" spans="1:3" x14ac:dyDescent="0.2">
      <c r="A19648" s="2" t="s">
        <v>19644</v>
      </c>
      <c r="B19648" s="2">
        <v>1</v>
      </c>
      <c r="C19648" s="2">
        <v>1</v>
      </c>
    </row>
    <row r="19649" spans="1:3" x14ac:dyDescent="0.2">
      <c r="A19649" s="2" t="s">
        <v>19646</v>
      </c>
      <c r="B19649" s="2">
        <v>1</v>
      </c>
      <c r="C19649" s="2">
        <v>1</v>
      </c>
    </row>
    <row r="19650" spans="1:3" x14ac:dyDescent="0.2">
      <c r="A19650" s="2" t="s">
        <v>19648</v>
      </c>
      <c r="B19650" s="2">
        <v>1</v>
      </c>
      <c r="C19650" s="2">
        <v>1</v>
      </c>
    </row>
    <row r="19651" spans="1:3" x14ac:dyDescent="0.2">
      <c r="A19651" s="2" t="s">
        <v>19650</v>
      </c>
      <c r="B19651" s="2">
        <v>1</v>
      </c>
      <c r="C19651" s="2">
        <v>1</v>
      </c>
    </row>
    <row r="19652" spans="1:3" x14ac:dyDescent="0.2">
      <c r="A19652" s="2" t="s">
        <v>19651</v>
      </c>
      <c r="B19652" s="2">
        <v>1</v>
      </c>
      <c r="C19652" s="2">
        <v>1</v>
      </c>
    </row>
    <row r="19653" spans="1:3" x14ac:dyDescent="0.2">
      <c r="A19653" s="2" t="s">
        <v>19653</v>
      </c>
      <c r="B19653" s="2">
        <v>1</v>
      </c>
      <c r="C19653" s="2">
        <v>1</v>
      </c>
    </row>
    <row r="19654" spans="1:3" x14ac:dyDescent="0.2">
      <c r="A19654" s="2" t="s">
        <v>19661</v>
      </c>
      <c r="B19654" s="2">
        <v>1</v>
      </c>
      <c r="C19654" s="2">
        <v>1</v>
      </c>
    </row>
    <row r="19655" spans="1:3" x14ac:dyDescent="0.2">
      <c r="A19655" s="2" t="s">
        <v>19662</v>
      </c>
      <c r="B19655" s="2">
        <v>1</v>
      </c>
      <c r="C19655" s="2">
        <v>1</v>
      </c>
    </row>
    <row r="19656" spans="1:3" x14ac:dyDescent="0.2">
      <c r="A19656" s="2" t="s">
        <v>19664</v>
      </c>
      <c r="B19656" s="2">
        <v>1</v>
      </c>
      <c r="C19656" s="2">
        <v>1</v>
      </c>
    </row>
    <row r="19657" spans="1:3" x14ac:dyDescent="0.2">
      <c r="A19657" s="2" t="s">
        <v>19665</v>
      </c>
      <c r="B19657" s="2">
        <v>1</v>
      </c>
      <c r="C19657" s="2">
        <v>1</v>
      </c>
    </row>
    <row r="19658" spans="1:3" x14ac:dyDescent="0.2">
      <c r="A19658" s="2" t="s">
        <v>19666</v>
      </c>
      <c r="B19658" s="2">
        <v>1</v>
      </c>
      <c r="C19658" s="2">
        <v>1</v>
      </c>
    </row>
    <row r="19659" spans="1:3" x14ac:dyDescent="0.2">
      <c r="A19659" s="2" t="s">
        <v>19667</v>
      </c>
      <c r="B19659" s="2">
        <v>1</v>
      </c>
      <c r="C19659" s="2">
        <v>1</v>
      </c>
    </row>
    <row r="19660" spans="1:3" x14ac:dyDescent="0.2">
      <c r="A19660" s="2" t="s">
        <v>19668</v>
      </c>
      <c r="B19660" s="2">
        <v>1</v>
      </c>
      <c r="C19660" s="2">
        <v>1</v>
      </c>
    </row>
    <row r="19661" spans="1:3" x14ac:dyDescent="0.2">
      <c r="A19661" s="2" t="s">
        <v>19669</v>
      </c>
      <c r="B19661" s="2">
        <v>1</v>
      </c>
      <c r="C19661" s="2">
        <v>1</v>
      </c>
    </row>
    <row r="19662" spans="1:3" x14ac:dyDescent="0.2">
      <c r="A19662" s="2" t="s">
        <v>19672</v>
      </c>
      <c r="B19662" s="2">
        <v>1</v>
      </c>
      <c r="C19662" s="2">
        <v>1</v>
      </c>
    </row>
    <row r="19663" spans="1:3" x14ac:dyDescent="0.2">
      <c r="A19663" s="2" t="s">
        <v>19673</v>
      </c>
      <c r="B19663" s="2">
        <v>1</v>
      </c>
      <c r="C19663" s="2">
        <v>1</v>
      </c>
    </row>
    <row r="19664" spans="1:3" x14ac:dyDescent="0.2">
      <c r="A19664" s="2" t="s">
        <v>19675</v>
      </c>
      <c r="B19664" s="2">
        <v>1</v>
      </c>
      <c r="C19664" s="2">
        <v>1</v>
      </c>
    </row>
    <row r="19665" spans="1:3" x14ac:dyDescent="0.2">
      <c r="A19665" s="2" t="s">
        <v>19680</v>
      </c>
      <c r="B19665" s="2">
        <v>1</v>
      </c>
      <c r="C19665" s="2">
        <v>1</v>
      </c>
    </row>
    <row r="19666" spans="1:3" x14ac:dyDescent="0.2">
      <c r="A19666" s="2" t="s">
        <v>19684</v>
      </c>
      <c r="B19666" s="2">
        <v>1</v>
      </c>
      <c r="C19666" s="2">
        <v>1</v>
      </c>
    </row>
    <row r="19667" spans="1:3" x14ac:dyDescent="0.2">
      <c r="A19667" s="2" t="s">
        <v>19685</v>
      </c>
      <c r="B19667" s="2">
        <v>1</v>
      </c>
      <c r="C19667" s="2">
        <v>1</v>
      </c>
    </row>
    <row r="19668" spans="1:3" x14ac:dyDescent="0.2">
      <c r="A19668" s="2" t="s">
        <v>19686</v>
      </c>
      <c r="B19668" s="2">
        <v>1</v>
      </c>
      <c r="C19668" s="2">
        <v>1</v>
      </c>
    </row>
    <row r="19669" spans="1:3" x14ac:dyDescent="0.2">
      <c r="A19669" s="2" t="s">
        <v>19688</v>
      </c>
      <c r="B19669" s="2">
        <v>1</v>
      </c>
      <c r="C19669" s="2">
        <v>1</v>
      </c>
    </row>
    <row r="19670" spans="1:3" x14ac:dyDescent="0.2">
      <c r="A19670" s="2" t="s">
        <v>19689</v>
      </c>
      <c r="B19670" s="2">
        <v>1</v>
      </c>
      <c r="C19670" s="2">
        <v>1</v>
      </c>
    </row>
    <row r="19671" spans="1:3" x14ac:dyDescent="0.2">
      <c r="A19671" s="2" t="s">
        <v>19690</v>
      </c>
      <c r="B19671" s="2">
        <v>1</v>
      </c>
      <c r="C19671" s="2">
        <v>1</v>
      </c>
    </row>
    <row r="19672" spans="1:3" x14ac:dyDescent="0.2">
      <c r="A19672" s="2" t="s">
        <v>19691</v>
      </c>
      <c r="B19672" s="2">
        <v>1</v>
      </c>
      <c r="C19672" s="2">
        <v>1</v>
      </c>
    </row>
    <row r="19673" spans="1:3" x14ac:dyDescent="0.2">
      <c r="A19673" s="2" t="s">
        <v>19693</v>
      </c>
      <c r="B19673" s="2">
        <v>1</v>
      </c>
      <c r="C19673" s="2">
        <v>1</v>
      </c>
    </row>
    <row r="19674" spans="1:3" x14ac:dyDescent="0.2">
      <c r="A19674" s="2" t="s">
        <v>19694</v>
      </c>
      <c r="B19674" s="2">
        <v>1</v>
      </c>
      <c r="C19674" s="2">
        <v>1</v>
      </c>
    </row>
    <row r="19675" spans="1:3" x14ac:dyDescent="0.2">
      <c r="A19675" s="2" t="s">
        <v>19695</v>
      </c>
      <c r="B19675" s="2">
        <v>1</v>
      </c>
      <c r="C19675" s="2">
        <v>1</v>
      </c>
    </row>
    <row r="19676" spans="1:3" x14ac:dyDescent="0.2">
      <c r="A19676" s="2" t="s">
        <v>19697</v>
      </c>
      <c r="B19676" s="2">
        <v>1</v>
      </c>
      <c r="C19676" s="2">
        <v>1</v>
      </c>
    </row>
    <row r="19677" spans="1:3" x14ac:dyDescent="0.2">
      <c r="A19677" s="2" t="s">
        <v>19698</v>
      </c>
      <c r="B19677" s="2">
        <v>1</v>
      </c>
      <c r="C19677" s="2">
        <v>1</v>
      </c>
    </row>
    <row r="19678" spans="1:3" x14ac:dyDescent="0.2">
      <c r="A19678" s="2" t="s">
        <v>19699</v>
      </c>
      <c r="B19678" s="2">
        <v>1</v>
      </c>
      <c r="C19678" s="2">
        <v>1</v>
      </c>
    </row>
    <row r="19679" spans="1:3" x14ac:dyDescent="0.2">
      <c r="A19679" s="2" t="s">
        <v>19702</v>
      </c>
      <c r="B19679" s="2">
        <v>1</v>
      </c>
      <c r="C19679" s="2">
        <v>1</v>
      </c>
    </row>
    <row r="19680" spans="1:3" x14ac:dyDescent="0.2">
      <c r="A19680" s="2" t="s">
        <v>19703</v>
      </c>
      <c r="B19680" s="2">
        <v>1</v>
      </c>
      <c r="C19680" s="2">
        <v>1</v>
      </c>
    </row>
    <row r="19681" spans="1:3" x14ac:dyDescent="0.2">
      <c r="A19681" s="2" t="s">
        <v>19708</v>
      </c>
      <c r="B19681" s="2">
        <v>1</v>
      </c>
      <c r="C19681" s="2">
        <v>1</v>
      </c>
    </row>
    <row r="19682" spans="1:3" x14ac:dyDescent="0.2">
      <c r="A19682" s="2" t="s">
        <v>19709</v>
      </c>
      <c r="B19682" s="2">
        <v>1</v>
      </c>
      <c r="C19682" s="2">
        <v>1</v>
      </c>
    </row>
    <row r="19683" spans="1:3" x14ac:dyDescent="0.2">
      <c r="A19683" s="2" t="s">
        <v>19712</v>
      </c>
      <c r="B19683" s="2">
        <v>1</v>
      </c>
      <c r="C19683" s="2">
        <v>1</v>
      </c>
    </row>
    <row r="19684" spans="1:3" x14ac:dyDescent="0.2">
      <c r="A19684" s="2" t="s">
        <v>19715</v>
      </c>
      <c r="B19684" s="2">
        <v>1</v>
      </c>
      <c r="C19684" s="2">
        <v>1</v>
      </c>
    </row>
    <row r="19685" spans="1:3" x14ac:dyDescent="0.2">
      <c r="A19685" s="2" t="s">
        <v>19716</v>
      </c>
      <c r="B19685" s="2">
        <v>1</v>
      </c>
      <c r="C19685" s="2">
        <v>1</v>
      </c>
    </row>
    <row r="19686" spans="1:3" x14ac:dyDescent="0.2">
      <c r="A19686" s="2" t="s">
        <v>19717</v>
      </c>
      <c r="B19686" s="2">
        <v>1</v>
      </c>
      <c r="C19686" s="2">
        <v>1</v>
      </c>
    </row>
    <row r="19687" spans="1:3" x14ac:dyDescent="0.2">
      <c r="A19687" s="2" t="s">
        <v>19718</v>
      </c>
      <c r="B19687" s="2">
        <v>1</v>
      </c>
      <c r="C19687" s="2">
        <v>1</v>
      </c>
    </row>
    <row r="19688" spans="1:3" x14ac:dyDescent="0.2">
      <c r="A19688" s="2" t="s">
        <v>19719</v>
      </c>
      <c r="B19688" s="2">
        <v>1</v>
      </c>
      <c r="C19688" s="2">
        <v>1</v>
      </c>
    </row>
    <row r="19689" spans="1:3" x14ac:dyDescent="0.2">
      <c r="A19689" s="2" t="s">
        <v>19720</v>
      </c>
      <c r="B19689" s="2">
        <v>1</v>
      </c>
      <c r="C19689" s="2">
        <v>1</v>
      </c>
    </row>
    <row r="19690" spans="1:3" x14ac:dyDescent="0.2">
      <c r="A19690" s="2" t="s">
        <v>19721</v>
      </c>
      <c r="B19690" s="2">
        <v>1</v>
      </c>
      <c r="C19690" s="2">
        <v>1</v>
      </c>
    </row>
    <row r="19691" spans="1:3" x14ac:dyDescent="0.2">
      <c r="A19691" s="2" t="s">
        <v>19722</v>
      </c>
      <c r="B19691" s="2">
        <v>1</v>
      </c>
      <c r="C19691" s="2">
        <v>1</v>
      </c>
    </row>
    <row r="19692" spans="1:3" x14ac:dyDescent="0.2">
      <c r="A19692" s="2" t="s">
        <v>19723</v>
      </c>
      <c r="B19692" s="2">
        <v>1</v>
      </c>
      <c r="C19692" s="2">
        <v>1</v>
      </c>
    </row>
    <row r="19693" spans="1:3" x14ac:dyDescent="0.2">
      <c r="A19693" s="2" t="s">
        <v>19724</v>
      </c>
      <c r="B19693" s="2">
        <v>1</v>
      </c>
      <c r="C19693" s="2">
        <v>2</v>
      </c>
    </row>
    <row r="19694" spans="1:3" x14ac:dyDescent="0.2">
      <c r="A19694" s="2" t="s">
        <v>19729</v>
      </c>
      <c r="B19694" s="2">
        <v>1</v>
      </c>
      <c r="C19694" s="2">
        <v>1</v>
      </c>
    </row>
    <row r="19695" spans="1:3" x14ac:dyDescent="0.2">
      <c r="A19695" s="2" t="s">
        <v>19731</v>
      </c>
      <c r="B19695" s="2">
        <v>1</v>
      </c>
      <c r="C19695" s="2">
        <v>1</v>
      </c>
    </row>
    <row r="19696" spans="1:3" x14ac:dyDescent="0.2">
      <c r="A19696" s="2" t="s">
        <v>19733</v>
      </c>
      <c r="B19696" s="2">
        <v>1</v>
      </c>
      <c r="C19696" s="2">
        <v>1</v>
      </c>
    </row>
    <row r="19697" spans="1:3" x14ac:dyDescent="0.2">
      <c r="A19697" s="2" t="s">
        <v>19734</v>
      </c>
      <c r="B19697" s="2">
        <v>1</v>
      </c>
      <c r="C19697" s="2">
        <v>1</v>
      </c>
    </row>
    <row r="19698" spans="1:3" x14ac:dyDescent="0.2">
      <c r="A19698" s="2" t="s">
        <v>19738</v>
      </c>
      <c r="B19698" s="2">
        <v>1</v>
      </c>
      <c r="C19698" s="2">
        <v>1</v>
      </c>
    </row>
    <row r="19699" spans="1:3" x14ac:dyDescent="0.2">
      <c r="A19699" s="2" t="s">
        <v>19739</v>
      </c>
      <c r="B19699" s="2">
        <v>1</v>
      </c>
      <c r="C19699" s="2">
        <v>1</v>
      </c>
    </row>
    <row r="19700" spans="1:3" x14ac:dyDescent="0.2">
      <c r="A19700" s="2" t="s">
        <v>19740</v>
      </c>
      <c r="B19700" s="2">
        <v>1</v>
      </c>
      <c r="C19700" s="2">
        <v>1</v>
      </c>
    </row>
    <row r="19701" spans="1:3" x14ac:dyDescent="0.2">
      <c r="A19701" s="2" t="s">
        <v>19743</v>
      </c>
      <c r="B19701" s="2">
        <v>1</v>
      </c>
      <c r="C19701" s="2">
        <v>1</v>
      </c>
    </row>
    <row r="19702" spans="1:3" x14ac:dyDescent="0.2">
      <c r="A19702" s="2" t="s">
        <v>19745</v>
      </c>
      <c r="B19702" s="2">
        <v>1</v>
      </c>
      <c r="C19702" s="2">
        <v>1</v>
      </c>
    </row>
    <row r="19703" spans="1:3" x14ac:dyDescent="0.2">
      <c r="A19703" s="2" t="s">
        <v>19746</v>
      </c>
      <c r="B19703" s="2">
        <v>1</v>
      </c>
      <c r="C19703" s="2">
        <v>1</v>
      </c>
    </row>
    <row r="19704" spans="1:3" x14ac:dyDescent="0.2">
      <c r="A19704" s="2" t="s">
        <v>19748</v>
      </c>
      <c r="B19704" s="2">
        <v>1</v>
      </c>
      <c r="C19704" s="2">
        <v>1</v>
      </c>
    </row>
    <row r="19705" spans="1:3" x14ac:dyDescent="0.2">
      <c r="A19705" s="2" t="s">
        <v>19749</v>
      </c>
      <c r="B19705" s="2">
        <v>1</v>
      </c>
      <c r="C19705" s="2">
        <v>1</v>
      </c>
    </row>
    <row r="19706" spans="1:3" x14ac:dyDescent="0.2">
      <c r="A19706" s="2" t="s">
        <v>19750</v>
      </c>
      <c r="B19706" s="2">
        <v>1</v>
      </c>
      <c r="C19706" s="2">
        <v>1</v>
      </c>
    </row>
    <row r="19707" spans="1:3" x14ac:dyDescent="0.2">
      <c r="A19707" s="2" t="s">
        <v>19755</v>
      </c>
      <c r="B19707" s="2">
        <v>1</v>
      </c>
      <c r="C19707" s="2">
        <v>1</v>
      </c>
    </row>
    <row r="19708" spans="1:3" x14ac:dyDescent="0.2">
      <c r="A19708" s="2" t="s">
        <v>19756</v>
      </c>
      <c r="B19708" s="2">
        <v>1</v>
      </c>
      <c r="C19708" s="2">
        <v>1</v>
      </c>
    </row>
    <row r="19709" spans="1:3" x14ac:dyDescent="0.2">
      <c r="A19709" s="2" t="s">
        <v>19759</v>
      </c>
      <c r="B19709" s="2">
        <v>1</v>
      </c>
      <c r="C19709" s="2">
        <v>1</v>
      </c>
    </row>
    <row r="19710" spans="1:3" x14ac:dyDescent="0.2">
      <c r="A19710" s="2" t="s">
        <v>19760</v>
      </c>
      <c r="B19710" s="2">
        <v>1</v>
      </c>
      <c r="C19710" s="2">
        <v>1</v>
      </c>
    </row>
    <row r="19711" spans="1:3" x14ac:dyDescent="0.2">
      <c r="A19711" s="2" t="s">
        <v>19762</v>
      </c>
      <c r="B19711" s="2">
        <v>1</v>
      </c>
      <c r="C19711" s="2">
        <v>2</v>
      </c>
    </row>
    <row r="19712" spans="1:3" x14ac:dyDescent="0.2">
      <c r="A19712" s="2" t="s">
        <v>19769</v>
      </c>
      <c r="B19712" s="2">
        <v>1</v>
      </c>
      <c r="C19712" s="2">
        <v>2</v>
      </c>
    </row>
    <row r="19713" spans="1:3" x14ac:dyDescent="0.2">
      <c r="A19713" s="2" t="s">
        <v>19770</v>
      </c>
      <c r="B19713" s="2">
        <v>1</v>
      </c>
      <c r="C19713" s="2">
        <v>1</v>
      </c>
    </row>
    <row r="19714" spans="1:3" x14ac:dyDescent="0.2">
      <c r="A19714" s="2" t="s">
        <v>19772</v>
      </c>
      <c r="B19714" s="2">
        <v>1</v>
      </c>
      <c r="C19714" s="2">
        <v>1</v>
      </c>
    </row>
    <row r="19715" spans="1:3" x14ac:dyDescent="0.2">
      <c r="A19715" s="2" t="s">
        <v>19773</v>
      </c>
      <c r="B19715" s="2">
        <v>1</v>
      </c>
      <c r="C19715" s="2">
        <v>1</v>
      </c>
    </row>
    <row r="19716" spans="1:3" x14ac:dyDescent="0.2">
      <c r="A19716" s="2" t="s">
        <v>19775</v>
      </c>
      <c r="B19716" s="2">
        <v>1</v>
      </c>
      <c r="C19716" s="2">
        <v>1</v>
      </c>
    </row>
    <row r="19717" spans="1:3" x14ac:dyDescent="0.2">
      <c r="A19717" s="2" t="s">
        <v>19777</v>
      </c>
      <c r="B19717" s="2">
        <v>1</v>
      </c>
      <c r="C19717" s="2">
        <v>1</v>
      </c>
    </row>
    <row r="19718" spans="1:3" x14ac:dyDescent="0.2">
      <c r="A19718" s="2" t="s">
        <v>19782</v>
      </c>
      <c r="B19718" s="2">
        <v>1</v>
      </c>
      <c r="C19718" s="2">
        <v>1</v>
      </c>
    </row>
    <row r="19719" spans="1:3" x14ac:dyDescent="0.2">
      <c r="A19719" s="2" t="s">
        <v>19783</v>
      </c>
      <c r="B19719" s="2">
        <v>1</v>
      </c>
      <c r="C19719" s="2">
        <v>1</v>
      </c>
    </row>
    <row r="19720" spans="1:3" x14ac:dyDescent="0.2">
      <c r="A19720" s="2" t="s">
        <v>19784</v>
      </c>
      <c r="B19720" s="2">
        <v>1</v>
      </c>
      <c r="C19720" s="2">
        <v>1</v>
      </c>
    </row>
    <row r="19721" spans="1:3" x14ac:dyDescent="0.2">
      <c r="A19721" s="2" t="s">
        <v>19786</v>
      </c>
      <c r="B19721" s="2">
        <v>1</v>
      </c>
      <c r="C19721" s="2">
        <v>1</v>
      </c>
    </row>
    <row r="19722" spans="1:3" x14ac:dyDescent="0.2">
      <c r="A19722" s="2" t="s">
        <v>19787</v>
      </c>
      <c r="B19722" s="2">
        <v>1</v>
      </c>
      <c r="C19722" s="2">
        <v>1</v>
      </c>
    </row>
    <row r="19723" spans="1:3" x14ac:dyDescent="0.2">
      <c r="A19723" s="2" t="s">
        <v>19788</v>
      </c>
      <c r="B19723" s="2">
        <v>1</v>
      </c>
      <c r="C19723" s="2">
        <v>1</v>
      </c>
    </row>
    <row r="19724" spans="1:3" x14ac:dyDescent="0.2">
      <c r="A19724" s="2" t="s">
        <v>19790</v>
      </c>
      <c r="B19724" s="2">
        <v>1</v>
      </c>
      <c r="C19724" s="2">
        <v>1</v>
      </c>
    </row>
    <row r="19725" spans="1:3" x14ac:dyDescent="0.2">
      <c r="A19725" s="2" t="s">
        <v>19791</v>
      </c>
      <c r="B19725" s="2">
        <v>1</v>
      </c>
      <c r="C19725" s="2">
        <v>1</v>
      </c>
    </row>
    <row r="19726" spans="1:3" x14ac:dyDescent="0.2">
      <c r="A19726" s="2" t="s">
        <v>19793</v>
      </c>
      <c r="B19726" s="2">
        <v>1</v>
      </c>
      <c r="C19726" s="2">
        <v>1</v>
      </c>
    </row>
    <row r="19727" spans="1:3" x14ac:dyDescent="0.2">
      <c r="A19727" s="2" t="s">
        <v>19795</v>
      </c>
      <c r="B19727" s="2">
        <v>1</v>
      </c>
      <c r="C19727" s="2">
        <v>1</v>
      </c>
    </row>
    <row r="19728" spans="1:3" x14ac:dyDescent="0.2">
      <c r="A19728" s="2" t="s">
        <v>19799</v>
      </c>
      <c r="B19728" s="2">
        <v>1</v>
      </c>
      <c r="C19728" s="2">
        <v>2</v>
      </c>
    </row>
    <row r="19729" spans="1:3" x14ac:dyDescent="0.2">
      <c r="A19729" s="2" t="s">
        <v>19800</v>
      </c>
      <c r="B19729" s="2">
        <v>1</v>
      </c>
      <c r="C19729" s="2">
        <v>1</v>
      </c>
    </row>
    <row r="19730" spans="1:3" x14ac:dyDescent="0.2">
      <c r="A19730" s="2" t="s">
        <v>19801</v>
      </c>
      <c r="B19730" s="2">
        <v>1</v>
      </c>
      <c r="C19730" s="2">
        <v>1</v>
      </c>
    </row>
    <row r="19731" spans="1:3" x14ac:dyDescent="0.2">
      <c r="A19731" s="2" t="s">
        <v>19802</v>
      </c>
      <c r="B19731" s="2">
        <v>1</v>
      </c>
      <c r="C19731" s="2">
        <v>1</v>
      </c>
    </row>
    <row r="19732" spans="1:3" x14ac:dyDescent="0.2">
      <c r="A19732" s="2" t="s">
        <v>19803</v>
      </c>
      <c r="B19732" s="2">
        <v>1</v>
      </c>
      <c r="C19732" s="2">
        <v>1</v>
      </c>
    </row>
    <row r="19733" spans="1:3" x14ac:dyDescent="0.2">
      <c r="A19733" s="2" t="s">
        <v>19805</v>
      </c>
      <c r="B19733" s="2">
        <v>1</v>
      </c>
      <c r="C19733" s="2">
        <v>1</v>
      </c>
    </row>
    <row r="19734" spans="1:3" x14ac:dyDescent="0.2">
      <c r="A19734" s="2" t="s">
        <v>19806</v>
      </c>
      <c r="B19734" s="2">
        <v>1</v>
      </c>
      <c r="C19734" s="2">
        <v>2</v>
      </c>
    </row>
    <row r="19735" spans="1:3" x14ac:dyDescent="0.2">
      <c r="A19735" s="2" t="s">
        <v>19808</v>
      </c>
      <c r="B19735" s="2">
        <v>1</v>
      </c>
      <c r="C19735" s="2">
        <v>1</v>
      </c>
    </row>
    <row r="19736" spans="1:3" x14ac:dyDescent="0.2">
      <c r="A19736" s="2" t="s">
        <v>19809</v>
      </c>
      <c r="B19736" s="2">
        <v>1</v>
      </c>
      <c r="C19736" s="2">
        <v>1</v>
      </c>
    </row>
    <row r="19737" spans="1:3" x14ac:dyDescent="0.2">
      <c r="A19737" s="2" t="s">
        <v>19810</v>
      </c>
      <c r="B19737" s="2">
        <v>1</v>
      </c>
      <c r="C19737" s="2">
        <v>1</v>
      </c>
    </row>
    <row r="19738" spans="1:3" x14ac:dyDescent="0.2">
      <c r="A19738" s="2" t="s">
        <v>19811</v>
      </c>
      <c r="B19738" s="2">
        <v>1</v>
      </c>
      <c r="C19738" s="2">
        <v>1</v>
      </c>
    </row>
    <row r="19739" spans="1:3" x14ac:dyDescent="0.2">
      <c r="A19739" s="2" t="s">
        <v>19812</v>
      </c>
      <c r="B19739" s="2">
        <v>1</v>
      </c>
      <c r="C19739" s="2">
        <v>1</v>
      </c>
    </row>
    <row r="19740" spans="1:3" x14ac:dyDescent="0.2">
      <c r="A19740" s="2" t="s">
        <v>19813</v>
      </c>
      <c r="B19740" s="2">
        <v>1</v>
      </c>
      <c r="C19740" s="2">
        <v>1</v>
      </c>
    </row>
    <row r="19741" spans="1:3" x14ac:dyDescent="0.2">
      <c r="A19741" s="2" t="s">
        <v>19816</v>
      </c>
      <c r="B19741" s="2">
        <v>1</v>
      </c>
      <c r="C19741" s="2">
        <v>1</v>
      </c>
    </row>
    <row r="19742" spans="1:3" x14ac:dyDescent="0.2">
      <c r="A19742" s="2" t="s">
        <v>19819</v>
      </c>
      <c r="B19742" s="2">
        <v>1</v>
      </c>
      <c r="C19742" s="2">
        <v>1</v>
      </c>
    </row>
    <row r="19743" spans="1:3" x14ac:dyDescent="0.2">
      <c r="A19743" s="2" t="s">
        <v>19820</v>
      </c>
      <c r="B19743" s="2">
        <v>1</v>
      </c>
      <c r="C19743" s="2">
        <v>1</v>
      </c>
    </row>
    <row r="19744" spans="1:3" x14ac:dyDescent="0.2">
      <c r="A19744" s="2" t="s">
        <v>19822</v>
      </c>
      <c r="B19744" s="2">
        <v>1</v>
      </c>
      <c r="C19744" s="2">
        <v>1</v>
      </c>
    </row>
    <row r="19745" spans="1:3" x14ac:dyDescent="0.2">
      <c r="A19745" s="2" t="s">
        <v>19823</v>
      </c>
      <c r="B19745" s="2">
        <v>1</v>
      </c>
      <c r="C19745" s="2">
        <v>1</v>
      </c>
    </row>
    <row r="19746" spans="1:3" x14ac:dyDescent="0.2">
      <c r="A19746" s="2" t="s">
        <v>19824</v>
      </c>
      <c r="B19746" s="2">
        <v>1</v>
      </c>
      <c r="C19746" s="2">
        <v>1</v>
      </c>
    </row>
    <row r="19747" spans="1:3" x14ac:dyDescent="0.2">
      <c r="A19747" s="2" t="s">
        <v>19826</v>
      </c>
      <c r="B19747" s="2">
        <v>1</v>
      </c>
      <c r="C19747" s="2">
        <v>1</v>
      </c>
    </row>
    <row r="19748" spans="1:3" x14ac:dyDescent="0.2">
      <c r="A19748" s="2" t="s">
        <v>19827</v>
      </c>
      <c r="B19748" s="2">
        <v>1</v>
      </c>
      <c r="C19748" s="2">
        <v>1</v>
      </c>
    </row>
    <row r="19749" spans="1:3" x14ac:dyDescent="0.2">
      <c r="A19749" s="2" t="s">
        <v>19828</v>
      </c>
      <c r="B19749" s="2">
        <v>1</v>
      </c>
      <c r="C19749" s="2">
        <v>1</v>
      </c>
    </row>
    <row r="19750" spans="1:3" x14ac:dyDescent="0.2">
      <c r="A19750" s="2" t="s">
        <v>19829</v>
      </c>
      <c r="B19750" s="2">
        <v>1</v>
      </c>
      <c r="C19750" s="2">
        <v>1</v>
      </c>
    </row>
    <row r="19751" spans="1:3" x14ac:dyDescent="0.2">
      <c r="A19751" s="2" t="s">
        <v>19831</v>
      </c>
      <c r="B19751" s="2">
        <v>1</v>
      </c>
      <c r="C19751" s="2">
        <v>1</v>
      </c>
    </row>
    <row r="19752" spans="1:3" x14ac:dyDescent="0.2">
      <c r="A19752" s="2" t="s">
        <v>19832</v>
      </c>
      <c r="B19752" s="2">
        <v>1</v>
      </c>
      <c r="C19752" s="2">
        <v>1</v>
      </c>
    </row>
    <row r="19753" spans="1:3" x14ac:dyDescent="0.2">
      <c r="A19753" s="2" t="s">
        <v>19833</v>
      </c>
      <c r="B19753" s="2">
        <v>1</v>
      </c>
      <c r="C19753" s="2">
        <v>1</v>
      </c>
    </row>
    <row r="19754" spans="1:3" x14ac:dyDescent="0.2">
      <c r="A19754" s="2" t="s">
        <v>19834</v>
      </c>
      <c r="B19754" s="2">
        <v>1</v>
      </c>
      <c r="C19754" s="2">
        <v>1</v>
      </c>
    </row>
    <row r="19755" spans="1:3" x14ac:dyDescent="0.2">
      <c r="A19755" s="2" t="s">
        <v>19835</v>
      </c>
      <c r="B19755" s="2">
        <v>1</v>
      </c>
      <c r="C19755" s="2">
        <v>1</v>
      </c>
    </row>
    <row r="19756" spans="1:3" x14ac:dyDescent="0.2">
      <c r="A19756" s="2" t="s">
        <v>19836</v>
      </c>
      <c r="B19756" s="2">
        <v>1</v>
      </c>
      <c r="C19756" s="2">
        <v>1</v>
      </c>
    </row>
    <row r="19757" spans="1:3" x14ac:dyDescent="0.2">
      <c r="A19757" s="2" t="s">
        <v>19837</v>
      </c>
      <c r="B19757" s="2">
        <v>1</v>
      </c>
      <c r="C19757" s="2">
        <v>1</v>
      </c>
    </row>
    <row r="19758" spans="1:3" x14ac:dyDescent="0.2">
      <c r="A19758" s="2" t="s">
        <v>19838</v>
      </c>
      <c r="B19758" s="2">
        <v>1</v>
      </c>
      <c r="C19758" s="2">
        <v>1</v>
      </c>
    </row>
    <row r="19759" spans="1:3" x14ac:dyDescent="0.2">
      <c r="A19759" s="2" t="s">
        <v>19840</v>
      </c>
      <c r="B19759" s="2">
        <v>1</v>
      </c>
      <c r="C19759" s="2">
        <v>1</v>
      </c>
    </row>
    <row r="19760" spans="1:3" x14ac:dyDescent="0.2">
      <c r="A19760" s="2" t="s">
        <v>19842</v>
      </c>
      <c r="B19760" s="2">
        <v>1</v>
      </c>
      <c r="C19760" s="2">
        <v>2</v>
      </c>
    </row>
    <row r="19761" spans="1:3" x14ac:dyDescent="0.2">
      <c r="A19761" s="2" t="s">
        <v>19843</v>
      </c>
      <c r="B19761" s="2">
        <v>1</v>
      </c>
      <c r="C19761" s="2">
        <v>1</v>
      </c>
    </row>
    <row r="19762" spans="1:3" x14ac:dyDescent="0.2">
      <c r="A19762" s="2" t="s">
        <v>19844</v>
      </c>
      <c r="B19762" s="2">
        <v>1</v>
      </c>
      <c r="C19762" s="2">
        <v>1</v>
      </c>
    </row>
    <row r="19763" spans="1:3" x14ac:dyDescent="0.2">
      <c r="A19763" s="2" t="s">
        <v>19845</v>
      </c>
      <c r="B19763" s="2">
        <v>1</v>
      </c>
      <c r="C19763" s="2">
        <v>1</v>
      </c>
    </row>
    <row r="19764" spans="1:3" x14ac:dyDescent="0.2">
      <c r="A19764" s="2" t="s">
        <v>19846</v>
      </c>
      <c r="B19764" s="2">
        <v>1</v>
      </c>
      <c r="C19764" s="2">
        <v>1</v>
      </c>
    </row>
    <row r="19765" spans="1:3" x14ac:dyDescent="0.2">
      <c r="A19765" s="2" t="s">
        <v>19847</v>
      </c>
      <c r="B19765" s="2">
        <v>1</v>
      </c>
      <c r="C19765" s="2">
        <v>1</v>
      </c>
    </row>
    <row r="19766" spans="1:3" x14ac:dyDescent="0.2">
      <c r="A19766" s="2" t="s">
        <v>19849</v>
      </c>
      <c r="B19766" s="2">
        <v>1</v>
      </c>
      <c r="C19766" s="2">
        <v>1</v>
      </c>
    </row>
    <row r="19767" spans="1:3" x14ac:dyDescent="0.2">
      <c r="A19767" s="2" t="s">
        <v>19851</v>
      </c>
      <c r="B19767" s="2">
        <v>1</v>
      </c>
      <c r="C19767" s="2">
        <v>1</v>
      </c>
    </row>
    <row r="19768" spans="1:3" x14ac:dyDescent="0.2">
      <c r="A19768" s="2" t="s">
        <v>19852</v>
      </c>
      <c r="B19768" s="2">
        <v>1</v>
      </c>
      <c r="C19768" s="2">
        <v>2</v>
      </c>
    </row>
    <row r="19769" spans="1:3" x14ac:dyDescent="0.2">
      <c r="A19769" s="2" t="s">
        <v>19853</v>
      </c>
      <c r="B19769" s="2">
        <v>1</v>
      </c>
      <c r="C19769" s="2">
        <v>1</v>
      </c>
    </row>
    <row r="19770" spans="1:3" x14ac:dyDescent="0.2">
      <c r="A19770" s="2" t="s">
        <v>19855</v>
      </c>
      <c r="B19770" s="2">
        <v>1</v>
      </c>
      <c r="C19770" s="2">
        <v>1</v>
      </c>
    </row>
    <row r="19771" spans="1:3" x14ac:dyDescent="0.2">
      <c r="A19771" s="2" t="s">
        <v>19856</v>
      </c>
      <c r="B19771" s="2">
        <v>1</v>
      </c>
      <c r="C19771" s="2">
        <v>1</v>
      </c>
    </row>
    <row r="19772" spans="1:3" x14ac:dyDescent="0.2">
      <c r="A19772" s="2" t="s">
        <v>19857</v>
      </c>
      <c r="B19772" s="2">
        <v>1</v>
      </c>
      <c r="C19772" s="2">
        <v>1</v>
      </c>
    </row>
    <row r="19773" spans="1:3" x14ac:dyDescent="0.2">
      <c r="A19773" s="2" t="s">
        <v>19858</v>
      </c>
      <c r="B19773" s="2">
        <v>1</v>
      </c>
      <c r="C19773" s="2">
        <v>1</v>
      </c>
    </row>
    <row r="19774" spans="1:3" x14ac:dyDescent="0.2">
      <c r="A19774" s="2" t="s">
        <v>19859</v>
      </c>
      <c r="B19774" s="2">
        <v>1</v>
      </c>
      <c r="C19774" s="2">
        <v>1</v>
      </c>
    </row>
    <row r="19775" spans="1:3" x14ac:dyDescent="0.2">
      <c r="A19775" s="2" t="s">
        <v>19860</v>
      </c>
      <c r="B19775" s="2">
        <v>1</v>
      </c>
      <c r="C19775" s="2">
        <v>1</v>
      </c>
    </row>
    <row r="19776" spans="1:3" x14ac:dyDescent="0.2">
      <c r="A19776" s="2" t="s">
        <v>19861</v>
      </c>
      <c r="B19776" s="2">
        <v>1</v>
      </c>
      <c r="C19776" s="2">
        <v>1</v>
      </c>
    </row>
    <row r="19777" spans="1:3" x14ac:dyDescent="0.2">
      <c r="A19777" s="2" t="s">
        <v>19864</v>
      </c>
      <c r="B19777" s="2">
        <v>1</v>
      </c>
      <c r="C19777" s="2">
        <v>1</v>
      </c>
    </row>
    <row r="19778" spans="1:3" x14ac:dyDescent="0.2">
      <c r="A19778" s="2" t="s">
        <v>19865</v>
      </c>
      <c r="B19778" s="2">
        <v>1</v>
      </c>
      <c r="C19778" s="2">
        <v>1</v>
      </c>
    </row>
    <row r="19779" spans="1:3" x14ac:dyDescent="0.2">
      <c r="A19779" s="2" t="s">
        <v>19868</v>
      </c>
      <c r="B19779" s="2">
        <v>1</v>
      </c>
      <c r="C19779" s="2">
        <v>1</v>
      </c>
    </row>
    <row r="19780" spans="1:3" x14ac:dyDescent="0.2">
      <c r="A19780" s="2" t="s">
        <v>19869</v>
      </c>
      <c r="B19780" s="2">
        <v>1</v>
      </c>
      <c r="C19780" s="2">
        <v>1</v>
      </c>
    </row>
    <row r="19781" spans="1:3" x14ac:dyDescent="0.2">
      <c r="A19781" s="2" t="s">
        <v>19872</v>
      </c>
      <c r="B19781" s="2">
        <v>1</v>
      </c>
      <c r="C19781" s="2">
        <v>1</v>
      </c>
    </row>
    <row r="19782" spans="1:3" x14ac:dyDescent="0.2">
      <c r="A19782" s="2" t="s">
        <v>19873</v>
      </c>
      <c r="B19782" s="2">
        <v>1</v>
      </c>
      <c r="C19782" s="2">
        <v>1</v>
      </c>
    </row>
    <row r="19783" spans="1:3" x14ac:dyDescent="0.2">
      <c r="A19783" s="2" t="s">
        <v>19875</v>
      </c>
      <c r="B19783" s="2">
        <v>1</v>
      </c>
      <c r="C19783" s="2">
        <v>1</v>
      </c>
    </row>
    <row r="19784" spans="1:3" x14ac:dyDescent="0.2">
      <c r="A19784" s="2" t="s">
        <v>19878</v>
      </c>
      <c r="B19784" s="2">
        <v>1</v>
      </c>
      <c r="C19784" s="2">
        <v>1</v>
      </c>
    </row>
    <row r="19785" spans="1:3" x14ac:dyDescent="0.2">
      <c r="A19785" s="2" t="s">
        <v>19879</v>
      </c>
      <c r="B19785" s="2">
        <v>1</v>
      </c>
      <c r="C19785" s="2">
        <v>1</v>
      </c>
    </row>
    <row r="19786" spans="1:3" x14ac:dyDescent="0.2">
      <c r="A19786" s="2" t="s">
        <v>19883</v>
      </c>
      <c r="B19786" s="2">
        <v>1</v>
      </c>
      <c r="C19786" s="2">
        <v>1</v>
      </c>
    </row>
    <row r="19787" spans="1:3" x14ac:dyDescent="0.2">
      <c r="A19787" s="2" t="s">
        <v>19884</v>
      </c>
      <c r="B19787" s="2">
        <v>1</v>
      </c>
      <c r="C19787" s="2">
        <v>1</v>
      </c>
    </row>
    <row r="19788" spans="1:3" x14ac:dyDescent="0.2">
      <c r="A19788" s="2" t="s">
        <v>19885</v>
      </c>
      <c r="B19788" s="2">
        <v>1</v>
      </c>
      <c r="C19788" s="2">
        <v>1</v>
      </c>
    </row>
    <row r="19789" spans="1:3" x14ac:dyDescent="0.2">
      <c r="A19789" s="2" t="s">
        <v>19886</v>
      </c>
      <c r="B19789" s="2">
        <v>1</v>
      </c>
      <c r="C19789" s="2">
        <v>1</v>
      </c>
    </row>
    <row r="19790" spans="1:3" x14ac:dyDescent="0.2">
      <c r="A19790" s="2" t="s">
        <v>19887</v>
      </c>
      <c r="B19790" s="2">
        <v>1</v>
      </c>
      <c r="C19790" s="2">
        <v>1</v>
      </c>
    </row>
    <row r="19791" spans="1:3" x14ac:dyDescent="0.2">
      <c r="A19791" s="2" t="s">
        <v>19888</v>
      </c>
      <c r="B19791" s="2">
        <v>1</v>
      </c>
      <c r="C19791" s="2">
        <v>1</v>
      </c>
    </row>
    <row r="19792" spans="1:3" x14ac:dyDescent="0.2">
      <c r="A19792" s="2" t="s">
        <v>19895</v>
      </c>
      <c r="B19792" s="2">
        <v>1</v>
      </c>
      <c r="C19792" s="2">
        <v>1</v>
      </c>
    </row>
    <row r="19793" spans="1:3" x14ac:dyDescent="0.2">
      <c r="A19793" s="2" t="s">
        <v>19896</v>
      </c>
      <c r="B19793" s="2">
        <v>1</v>
      </c>
      <c r="C19793" s="2">
        <v>1</v>
      </c>
    </row>
    <row r="19794" spans="1:3" x14ac:dyDescent="0.2">
      <c r="A19794" s="2" t="s">
        <v>19898</v>
      </c>
      <c r="B19794" s="2">
        <v>1</v>
      </c>
      <c r="C19794" s="2">
        <v>1</v>
      </c>
    </row>
    <row r="19795" spans="1:3" x14ac:dyDescent="0.2">
      <c r="A19795" s="2" t="s">
        <v>19899</v>
      </c>
      <c r="B19795" s="2">
        <v>1</v>
      </c>
      <c r="C19795" s="2">
        <v>1</v>
      </c>
    </row>
    <row r="19796" spans="1:3" x14ac:dyDescent="0.2">
      <c r="A19796" s="2" t="s">
        <v>19901</v>
      </c>
      <c r="B19796" s="2">
        <v>1</v>
      </c>
      <c r="C19796" s="2">
        <v>1</v>
      </c>
    </row>
    <row r="19797" spans="1:3" x14ac:dyDescent="0.2">
      <c r="A19797" s="2" t="s">
        <v>19902</v>
      </c>
      <c r="B19797" s="2">
        <v>1</v>
      </c>
      <c r="C19797" s="2">
        <v>1</v>
      </c>
    </row>
    <row r="19798" spans="1:3" x14ac:dyDescent="0.2">
      <c r="A19798" s="2" t="s">
        <v>19903</v>
      </c>
      <c r="B19798" s="2">
        <v>1</v>
      </c>
      <c r="C19798" s="2">
        <v>1</v>
      </c>
    </row>
    <row r="19799" spans="1:3" x14ac:dyDescent="0.2">
      <c r="A19799" s="2" t="s">
        <v>19906</v>
      </c>
      <c r="B19799" s="2">
        <v>1</v>
      </c>
      <c r="C19799" s="2">
        <v>1</v>
      </c>
    </row>
    <row r="19800" spans="1:3" x14ac:dyDescent="0.2">
      <c r="A19800" s="2" t="s">
        <v>19907</v>
      </c>
      <c r="B19800" s="2">
        <v>1</v>
      </c>
      <c r="C19800" s="2">
        <v>1</v>
      </c>
    </row>
    <row r="19801" spans="1:3" x14ac:dyDescent="0.2">
      <c r="A19801" s="2" t="s">
        <v>19909</v>
      </c>
      <c r="B19801" s="2">
        <v>1</v>
      </c>
      <c r="C19801" s="2">
        <v>1</v>
      </c>
    </row>
    <row r="19802" spans="1:3" x14ac:dyDescent="0.2">
      <c r="A19802" s="2" t="s">
        <v>19910</v>
      </c>
      <c r="B19802" s="2">
        <v>1</v>
      </c>
      <c r="C19802" s="2">
        <v>1</v>
      </c>
    </row>
    <row r="19803" spans="1:3" x14ac:dyDescent="0.2">
      <c r="A19803" s="2" t="s">
        <v>19913</v>
      </c>
      <c r="B19803" s="2">
        <v>1</v>
      </c>
      <c r="C19803" s="2">
        <v>1</v>
      </c>
    </row>
    <row r="19804" spans="1:3" x14ac:dyDescent="0.2">
      <c r="A19804" s="2" t="s">
        <v>19914</v>
      </c>
      <c r="B19804" s="2">
        <v>1</v>
      </c>
      <c r="C19804" s="2">
        <v>1</v>
      </c>
    </row>
    <row r="19805" spans="1:3" x14ac:dyDescent="0.2">
      <c r="A19805" s="2" t="s">
        <v>19916</v>
      </c>
      <c r="B19805" s="2">
        <v>1</v>
      </c>
      <c r="C19805" s="2">
        <v>1</v>
      </c>
    </row>
    <row r="19806" spans="1:3" x14ac:dyDescent="0.2">
      <c r="A19806" s="2" t="s">
        <v>19922</v>
      </c>
      <c r="B19806" s="2">
        <v>1</v>
      </c>
      <c r="C19806" s="2">
        <v>2</v>
      </c>
    </row>
    <row r="19807" spans="1:3" x14ac:dyDescent="0.2">
      <c r="A19807" s="2" t="s">
        <v>19923</v>
      </c>
      <c r="B19807" s="2">
        <v>1</v>
      </c>
      <c r="C19807" s="2">
        <v>2</v>
      </c>
    </row>
    <row r="19808" spans="1:3" x14ac:dyDescent="0.2">
      <c r="A19808" s="2" t="s">
        <v>19924</v>
      </c>
      <c r="B19808" s="2">
        <v>1</v>
      </c>
      <c r="C19808" s="2">
        <v>2</v>
      </c>
    </row>
    <row r="19809" spans="1:3" x14ac:dyDescent="0.2">
      <c r="A19809" s="2" t="s">
        <v>19929</v>
      </c>
      <c r="B19809" s="2">
        <v>1</v>
      </c>
      <c r="C19809" s="2">
        <v>1</v>
      </c>
    </row>
    <row r="19810" spans="1:3" x14ac:dyDescent="0.2">
      <c r="A19810" s="2" t="s">
        <v>19932</v>
      </c>
      <c r="B19810" s="2">
        <v>1</v>
      </c>
      <c r="C19810" s="2">
        <v>1</v>
      </c>
    </row>
    <row r="19811" spans="1:3" x14ac:dyDescent="0.2">
      <c r="A19811" s="2" t="s">
        <v>19934</v>
      </c>
      <c r="B19811" s="2">
        <v>1</v>
      </c>
      <c r="C19811" s="2">
        <v>1</v>
      </c>
    </row>
    <row r="19812" spans="1:3" x14ac:dyDescent="0.2">
      <c r="A19812" s="2" t="s">
        <v>19937</v>
      </c>
      <c r="B19812" s="2">
        <v>1</v>
      </c>
      <c r="C19812" s="2">
        <v>1</v>
      </c>
    </row>
    <row r="19813" spans="1:3" x14ac:dyDescent="0.2">
      <c r="A19813" s="2" t="s">
        <v>19939</v>
      </c>
      <c r="B19813" s="2">
        <v>1</v>
      </c>
      <c r="C19813" s="2">
        <v>1</v>
      </c>
    </row>
    <row r="19814" spans="1:3" x14ac:dyDescent="0.2">
      <c r="A19814" s="2" t="s">
        <v>19942</v>
      </c>
      <c r="B19814" s="2">
        <v>1</v>
      </c>
      <c r="C19814" s="2">
        <v>1</v>
      </c>
    </row>
    <row r="19815" spans="1:3" x14ac:dyDescent="0.2">
      <c r="A19815" s="2" t="s">
        <v>19944</v>
      </c>
      <c r="B19815" s="2">
        <v>1</v>
      </c>
      <c r="C19815" s="2">
        <v>1</v>
      </c>
    </row>
    <row r="19816" spans="1:3" x14ac:dyDescent="0.2">
      <c r="A19816" s="2" t="s">
        <v>19946</v>
      </c>
      <c r="B19816" s="2">
        <v>1</v>
      </c>
      <c r="C19816" s="2">
        <v>1</v>
      </c>
    </row>
    <row r="19817" spans="1:3" x14ac:dyDescent="0.2">
      <c r="A19817" s="2" t="s">
        <v>19947</v>
      </c>
      <c r="B19817" s="2">
        <v>1</v>
      </c>
      <c r="C19817" s="2">
        <v>1</v>
      </c>
    </row>
    <row r="19818" spans="1:3" x14ac:dyDescent="0.2">
      <c r="A19818" s="2" t="s">
        <v>19949</v>
      </c>
      <c r="B19818" s="2">
        <v>1</v>
      </c>
      <c r="C19818" s="2">
        <v>1</v>
      </c>
    </row>
    <row r="19819" spans="1:3" x14ac:dyDescent="0.2">
      <c r="A19819" s="2" t="s">
        <v>19950</v>
      </c>
      <c r="B19819" s="2">
        <v>1</v>
      </c>
      <c r="C19819" s="2">
        <v>1</v>
      </c>
    </row>
    <row r="19820" spans="1:3" x14ac:dyDescent="0.2">
      <c r="A19820" s="2" t="s">
        <v>19952</v>
      </c>
      <c r="B19820" s="2">
        <v>1</v>
      </c>
      <c r="C19820" s="2">
        <v>1</v>
      </c>
    </row>
    <row r="19821" spans="1:3" x14ac:dyDescent="0.2">
      <c r="A19821" s="2" t="s">
        <v>19953</v>
      </c>
      <c r="B19821" s="2">
        <v>1</v>
      </c>
      <c r="C19821" s="2">
        <v>1</v>
      </c>
    </row>
    <row r="19822" spans="1:3" x14ac:dyDescent="0.2">
      <c r="A19822" s="2" t="s">
        <v>19955</v>
      </c>
      <c r="B19822" s="2">
        <v>1</v>
      </c>
      <c r="C19822" s="2">
        <v>1</v>
      </c>
    </row>
    <row r="19823" spans="1:3" x14ac:dyDescent="0.2">
      <c r="A19823" s="2" t="s">
        <v>19956</v>
      </c>
      <c r="B19823" s="2">
        <v>1</v>
      </c>
      <c r="C19823" s="2">
        <v>1</v>
      </c>
    </row>
    <row r="19824" spans="1:3" x14ac:dyDescent="0.2">
      <c r="A19824" s="2" t="s">
        <v>19958</v>
      </c>
      <c r="B19824" s="2">
        <v>1</v>
      </c>
      <c r="C19824" s="2">
        <v>1</v>
      </c>
    </row>
    <row r="19825" spans="1:3" x14ac:dyDescent="0.2">
      <c r="A19825" s="2" t="s">
        <v>19965</v>
      </c>
      <c r="B19825" s="2">
        <v>1</v>
      </c>
      <c r="C19825" s="2">
        <v>1</v>
      </c>
    </row>
    <row r="19826" spans="1:3" x14ac:dyDescent="0.2">
      <c r="A19826" s="2" t="s">
        <v>19967</v>
      </c>
      <c r="B19826" s="2">
        <v>1</v>
      </c>
      <c r="C19826" s="2">
        <v>1</v>
      </c>
    </row>
    <row r="19827" spans="1:3" x14ac:dyDescent="0.2">
      <c r="A19827" s="2" t="s">
        <v>19970</v>
      </c>
      <c r="B19827" s="2">
        <v>1</v>
      </c>
      <c r="C19827" s="2">
        <v>2</v>
      </c>
    </row>
    <row r="19828" spans="1:3" x14ac:dyDescent="0.2">
      <c r="A19828" s="2" t="s">
        <v>19973</v>
      </c>
      <c r="B19828" s="2">
        <v>1</v>
      </c>
      <c r="C19828" s="2">
        <v>1</v>
      </c>
    </row>
    <row r="19829" spans="1:3" x14ac:dyDescent="0.2">
      <c r="A19829" s="2" t="s">
        <v>19975</v>
      </c>
      <c r="B19829" s="2">
        <v>1</v>
      </c>
      <c r="C19829" s="2">
        <v>1</v>
      </c>
    </row>
    <row r="19830" spans="1:3" x14ac:dyDescent="0.2">
      <c r="A19830" s="2" t="s">
        <v>19976</v>
      </c>
      <c r="B19830" s="2">
        <v>1</v>
      </c>
      <c r="C19830" s="2">
        <v>1</v>
      </c>
    </row>
    <row r="19831" spans="1:3" x14ac:dyDescent="0.2">
      <c r="A19831" s="2" t="s">
        <v>19978</v>
      </c>
      <c r="B19831" s="2">
        <v>1</v>
      </c>
      <c r="C19831" s="2">
        <v>1</v>
      </c>
    </row>
    <row r="19832" spans="1:3" x14ac:dyDescent="0.2">
      <c r="A19832" s="2" t="s">
        <v>19979</v>
      </c>
      <c r="B19832" s="2">
        <v>1</v>
      </c>
      <c r="C19832" s="2">
        <v>1</v>
      </c>
    </row>
    <row r="19833" spans="1:3" x14ac:dyDescent="0.2">
      <c r="A19833" s="2" t="s">
        <v>19980</v>
      </c>
      <c r="B19833" s="2">
        <v>1</v>
      </c>
      <c r="C19833" s="2">
        <v>1</v>
      </c>
    </row>
    <row r="19834" spans="1:3" x14ac:dyDescent="0.2">
      <c r="A19834" s="2" t="s">
        <v>19982</v>
      </c>
      <c r="B19834" s="2">
        <v>1</v>
      </c>
      <c r="C19834" s="2">
        <v>1</v>
      </c>
    </row>
    <row r="19835" spans="1:3" x14ac:dyDescent="0.2">
      <c r="A19835" s="2" t="s">
        <v>19985</v>
      </c>
      <c r="B19835" s="2">
        <v>1</v>
      </c>
      <c r="C19835" s="2">
        <v>2</v>
      </c>
    </row>
    <row r="19836" spans="1:3" x14ac:dyDescent="0.2">
      <c r="A19836" s="2" t="s">
        <v>19989</v>
      </c>
      <c r="B19836" s="2">
        <v>1</v>
      </c>
      <c r="C19836" s="2">
        <v>1</v>
      </c>
    </row>
    <row r="19837" spans="1:3" x14ac:dyDescent="0.2">
      <c r="A19837" s="2" t="s">
        <v>19990</v>
      </c>
      <c r="B19837" s="2">
        <v>1</v>
      </c>
      <c r="C19837" s="2">
        <v>1</v>
      </c>
    </row>
    <row r="19838" spans="1:3" x14ac:dyDescent="0.2">
      <c r="A19838" s="2" t="s">
        <v>19991</v>
      </c>
      <c r="B19838" s="2">
        <v>1</v>
      </c>
      <c r="C19838" s="2">
        <v>1</v>
      </c>
    </row>
    <row r="19839" spans="1:3" x14ac:dyDescent="0.2">
      <c r="A19839" s="2" t="s">
        <v>19992</v>
      </c>
      <c r="B19839" s="2">
        <v>1</v>
      </c>
      <c r="C19839" s="2">
        <v>1</v>
      </c>
    </row>
    <row r="19840" spans="1:3" x14ac:dyDescent="0.2">
      <c r="A19840" s="2" t="s">
        <v>19993</v>
      </c>
      <c r="B19840" s="2">
        <v>1</v>
      </c>
      <c r="C19840" s="2">
        <v>2</v>
      </c>
    </row>
    <row r="19841" spans="1:3" x14ac:dyDescent="0.2">
      <c r="A19841" s="2" t="s">
        <v>19994</v>
      </c>
      <c r="B19841" s="2">
        <v>1</v>
      </c>
      <c r="C19841" s="2">
        <v>1</v>
      </c>
    </row>
    <row r="19842" spans="1:3" x14ac:dyDescent="0.2">
      <c r="A19842" s="2" t="s">
        <v>19995</v>
      </c>
      <c r="B19842" s="2">
        <v>1</v>
      </c>
      <c r="C19842" s="2">
        <v>1</v>
      </c>
    </row>
    <row r="19843" spans="1:3" x14ac:dyDescent="0.2">
      <c r="A19843" s="2" t="s">
        <v>19998</v>
      </c>
      <c r="B19843" s="2">
        <v>1</v>
      </c>
      <c r="C19843" s="2">
        <v>1</v>
      </c>
    </row>
    <row r="19844" spans="1:3" x14ac:dyDescent="0.2">
      <c r="A19844" s="2" t="s">
        <v>19999</v>
      </c>
      <c r="B19844" s="2">
        <v>1</v>
      </c>
      <c r="C19844" s="2">
        <v>1</v>
      </c>
    </row>
    <row r="19845" spans="1:3" x14ac:dyDescent="0.2">
      <c r="A19845" s="2" t="s">
        <v>20000</v>
      </c>
      <c r="B19845" s="2">
        <v>1</v>
      </c>
      <c r="C19845" s="2">
        <v>1</v>
      </c>
    </row>
    <row r="19846" spans="1:3" x14ac:dyDescent="0.2">
      <c r="A19846" s="2" t="s">
        <v>20002</v>
      </c>
      <c r="B19846" s="2">
        <v>1</v>
      </c>
      <c r="C19846" s="2">
        <v>1</v>
      </c>
    </row>
    <row r="19847" spans="1:3" x14ac:dyDescent="0.2">
      <c r="A19847" s="2" t="s">
        <v>20003</v>
      </c>
      <c r="B19847" s="2">
        <v>1</v>
      </c>
      <c r="C19847" s="2">
        <v>1</v>
      </c>
    </row>
    <row r="19848" spans="1:3" x14ac:dyDescent="0.2">
      <c r="A19848" s="2" t="s">
        <v>20004</v>
      </c>
      <c r="B19848" s="2">
        <v>1</v>
      </c>
      <c r="C19848" s="2">
        <v>1</v>
      </c>
    </row>
    <row r="19849" spans="1:3" x14ac:dyDescent="0.2">
      <c r="A19849" s="2" t="s">
        <v>20005</v>
      </c>
      <c r="B19849" s="2">
        <v>1</v>
      </c>
      <c r="C19849" s="2">
        <v>1</v>
      </c>
    </row>
    <row r="19850" spans="1:3" x14ac:dyDescent="0.2">
      <c r="A19850" s="2" t="s">
        <v>20008</v>
      </c>
      <c r="B19850" s="2">
        <v>1</v>
      </c>
      <c r="C19850" s="2">
        <v>1</v>
      </c>
    </row>
    <row r="19851" spans="1:3" x14ac:dyDescent="0.2">
      <c r="A19851" s="2" t="s">
        <v>20011</v>
      </c>
      <c r="B19851" s="2">
        <v>1</v>
      </c>
      <c r="C19851" s="2">
        <v>1</v>
      </c>
    </row>
    <row r="19852" spans="1:3" x14ac:dyDescent="0.2">
      <c r="A19852" s="2" t="s">
        <v>20012</v>
      </c>
      <c r="B19852" s="2">
        <v>1</v>
      </c>
      <c r="C19852" s="2">
        <v>1</v>
      </c>
    </row>
    <row r="19853" spans="1:3" x14ac:dyDescent="0.2">
      <c r="A19853" s="2" t="s">
        <v>20013</v>
      </c>
      <c r="B19853" s="2">
        <v>1</v>
      </c>
      <c r="C19853" s="2">
        <v>1</v>
      </c>
    </row>
    <row r="19854" spans="1:3" x14ac:dyDescent="0.2">
      <c r="A19854" s="2" t="s">
        <v>20015</v>
      </c>
      <c r="B19854" s="2">
        <v>1</v>
      </c>
      <c r="C19854" s="2">
        <v>1</v>
      </c>
    </row>
    <row r="19855" spans="1:3" x14ac:dyDescent="0.2">
      <c r="A19855" s="2" t="s">
        <v>20016</v>
      </c>
      <c r="B19855" s="2">
        <v>1</v>
      </c>
      <c r="C19855" s="2">
        <v>1</v>
      </c>
    </row>
    <row r="19856" spans="1:3" x14ac:dyDescent="0.2">
      <c r="A19856" s="2" t="s">
        <v>20017</v>
      </c>
      <c r="B19856" s="2">
        <v>1</v>
      </c>
      <c r="C19856" s="2">
        <v>1</v>
      </c>
    </row>
    <row r="19857" spans="1:3" x14ac:dyDescent="0.2">
      <c r="A19857" s="2" t="s">
        <v>20018</v>
      </c>
      <c r="B19857" s="2">
        <v>1</v>
      </c>
      <c r="C19857" s="2">
        <v>1</v>
      </c>
    </row>
    <row r="19858" spans="1:3" x14ac:dyDescent="0.2">
      <c r="A19858" s="2" t="s">
        <v>20019</v>
      </c>
      <c r="B19858" s="2">
        <v>1</v>
      </c>
      <c r="C19858" s="2">
        <v>1</v>
      </c>
    </row>
    <row r="19859" spans="1:3" x14ac:dyDescent="0.2">
      <c r="A19859" s="2" t="s">
        <v>20020</v>
      </c>
      <c r="B19859" s="2">
        <v>1</v>
      </c>
      <c r="C19859" s="2">
        <v>1</v>
      </c>
    </row>
    <row r="19860" spans="1:3" x14ac:dyDescent="0.2">
      <c r="A19860" s="2" t="s">
        <v>20023</v>
      </c>
      <c r="B19860" s="2">
        <v>1</v>
      </c>
      <c r="C19860" s="2">
        <v>1</v>
      </c>
    </row>
    <row r="19861" spans="1:3" x14ac:dyDescent="0.2">
      <c r="A19861" s="2" t="s">
        <v>20024</v>
      </c>
      <c r="B19861" s="2">
        <v>1</v>
      </c>
      <c r="C19861" s="2">
        <v>1</v>
      </c>
    </row>
    <row r="19862" spans="1:3" x14ac:dyDescent="0.2">
      <c r="A19862" s="2" t="s">
        <v>20025</v>
      </c>
      <c r="B19862" s="2">
        <v>1</v>
      </c>
      <c r="C19862" s="2">
        <v>1</v>
      </c>
    </row>
    <row r="19863" spans="1:3" x14ac:dyDescent="0.2">
      <c r="A19863" s="2" t="s">
        <v>20027</v>
      </c>
      <c r="B19863" s="2">
        <v>1</v>
      </c>
      <c r="C19863" s="2">
        <v>1</v>
      </c>
    </row>
    <row r="19864" spans="1:3" x14ac:dyDescent="0.2">
      <c r="A19864" s="2" t="s">
        <v>20031</v>
      </c>
      <c r="B19864" s="2">
        <v>1</v>
      </c>
      <c r="C19864" s="2">
        <v>1</v>
      </c>
    </row>
    <row r="19865" spans="1:3" x14ac:dyDescent="0.2">
      <c r="A19865" s="2" t="s">
        <v>20034</v>
      </c>
      <c r="B19865" s="2">
        <v>1</v>
      </c>
      <c r="C19865" s="2">
        <v>1</v>
      </c>
    </row>
    <row r="19866" spans="1:3" x14ac:dyDescent="0.2">
      <c r="A19866" s="2" t="s">
        <v>20036</v>
      </c>
      <c r="B19866" s="2">
        <v>1</v>
      </c>
      <c r="C19866" s="2">
        <v>1</v>
      </c>
    </row>
    <row r="19867" spans="1:3" x14ac:dyDescent="0.2">
      <c r="A19867" s="2" t="s">
        <v>20038</v>
      </c>
      <c r="B19867" s="2">
        <v>1</v>
      </c>
      <c r="C19867" s="2">
        <v>1</v>
      </c>
    </row>
    <row r="19868" spans="1:3" x14ac:dyDescent="0.2">
      <c r="A19868" s="2" t="s">
        <v>20039</v>
      </c>
      <c r="B19868" s="2">
        <v>1</v>
      </c>
      <c r="C19868" s="2">
        <v>1</v>
      </c>
    </row>
    <row r="19869" spans="1:3" x14ac:dyDescent="0.2">
      <c r="A19869" s="2" t="s">
        <v>20040</v>
      </c>
      <c r="B19869" s="2">
        <v>1</v>
      </c>
      <c r="C19869" s="2">
        <v>1</v>
      </c>
    </row>
    <row r="19870" spans="1:3" x14ac:dyDescent="0.2">
      <c r="A19870" s="2" t="s">
        <v>20042</v>
      </c>
      <c r="B19870" s="2">
        <v>1</v>
      </c>
      <c r="C19870" s="2">
        <v>1</v>
      </c>
    </row>
    <row r="19871" spans="1:3" x14ac:dyDescent="0.2">
      <c r="A19871" s="2" t="s">
        <v>20045</v>
      </c>
      <c r="B19871" s="2">
        <v>1</v>
      </c>
      <c r="C19871" s="2">
        <v>1</v>
      </c>
    </row>
    <row r="19872" spans="1:3" x14ac:dyDescent="0.2">
      <c r="A19872" s="2" t="s">
        <v>20046</v>
      </c>
      <c r="B19872" s="2">
        <v>1</v>
      </c>
      <c r="C19872" s="2">
        <v>1</v>
      </c>
    </row>
    <row r="19873" spans="1:3" x14ac:dyDescent="0.2">
      <c r="A19873" s="2" t="s">
        <v>20047</v>
      </c>
      <c r="B19873" s="2">
        <v>1</v>
      </c>
      <c r="C19873" s="2">
        <v>1</v>
      </c>
    </row>
    <row r="19874" spans="1:3" x14ac:dyDescent="0.2">
      <c r="A19874" s="2" t="s">
        <v>20048</v>
      </c>
      <c r="B19874" s="2">
        <v>1</v>
      </c>
      <c r="C19874" s="2">
        <v>1</v>
      </c>
    </row>
    <row r="19875" spans="1:3" x14ac:dyDescent="0.2">
      <c r="A19875" s="2" t="s">
        <v>20050</v>
      </c>
      <c r="B19875" s="2">
        <v>1</v>
      </c>
      <c r="C19875" s="2">
        <v>1</v>
      </c>
    </row>
    <row r="19876" spans="1:3" x14ac:dyDescent="0.2">
      <c r="A19876" s="2" t="s">
        <v>20052</v>
      </c>
      <c r="B19876" s="2">
        <v>1</v>
      </c>
      <c r="C19876" s="2">
        <v>1</v>
      </c>
    </row>
    <row r="19877" spans="1:3" x14ac:dyDescent="0.2">
      <c r="A19877" s="2" t="s">
        <v>20054</v>
      </c>
      <c r="B19877" s="2">
        <v>1</v>
      </c>
      <c r="C19877" s="2">
        <v>2</v>
      </c>
    </row>
    <row r="19878" spans="1:3" x14ac:dyDescent="0.2">
      <c r="A19878" s="2" t="s">
        <v>20057</v>
      </c>
      <c r="B19878" s="2">
        <v>1</v>
      </c>
      <c r="C19878" s="2">
        <v>1</v>
      </c>
    </row>
    <row r="19879" spans="1:3" x14ac:dyDescent="0.2">
      <c r="A19879" s="2" t="s">
        <v>20060</v>
      </c>
      <c r="B19879" s="2">
        <v>1</v>
      </c>
      <c r="C19879" s="2">
        <v>1</v>
      </c>
    </row>
    <row r="19880" spans="1:3" x14ac:dyDescent="0.2">
      <c r="A19880" s="2" t="s">
        <v>20062</v>
      </c>
      <c r="B19880" s="2">
        <v>1</v>
      </c>
      <c r="C19880" s="2">
        <v>1</v>
      </c>
    </row>
    <row r="19881" spans="1:3" x14ac:dyDescent="0.2">
      <c r="A19881" s="2" t="s">
        <v>20063</v>
      </c>
      <c r="B19881" s="2">
        <v>1</v>
      </c>
      <c r="C19881" s="2">
        <v>1</v>
      </c>
    </row>
    <row r="19882" spans="1:3" x14ac:dyDescent="0.2">
      <c r="A19882" s="2" t="s">
        <v>20067</v>
      </c>
      <c r="B19882" s="2">
        <v>1</v>
      </c>
      <c r="C19882" s="2">
        <v>1</v>
      </c>
    </row>
    <row r="19883" spans="1:3" x14ac:dyDescent="0.2">
      <c r="A19883" s="2" t="s">
        <v>20068</v>
      </c>
      <c r="B19883" s="2">
        <v>1</v>
      </c>
      <c r="C19883" s="2">
        <v>1</v>
      </c>
    </row>
    <row r="19884" spans="1:3" x14ac:dyDescent="0.2">
      <c r="A19884" s="2" t="s">
        <v>20069</v>
      </c>
      <c r="B19884" s="2">
        <v>1</v>
      </c>
      <c r="C19884" s="2">
        <v>1</v>
      </c>
    </row>
    <row r="19885" spans="1:3" x14ac:dyDescent="0.2">
      <c r="A19885" s="2" t="s">
        <v>20070</v>
      </c>
      <c r="B19885" s="2">
        <v>1</v>
      </c>
      <c r="C19885" s="2">
        <v>2</v>
      </c>
    </row>
    <row r="19886" spans="1:3" x14ac:dyDescent="0.2">
      <c r="A19886" s="2" t="s">
        <v>20071</v>
      </c>
      <c r="B19886" s="2">
        <v>1</v>
      </c>
      <c r="C19886" s="2">
        <v>1</v>
      </c>
    </row>
    <row r="19887" spans="1:3" x14ac:dyDescent="0.2">
      <c r="A19887" s="2" t="s">
        <v>20072</v>
      </c>
      <c r="B19887" s="2">
        <v>1</v>
      </c>
      <c r="C19887" s="2">
        <v>1</v>
      </c>
    </row>
    <row r="19888" spans="1:3" x14ac:dyDescent="0.2">
      <c r="A19888" s="2" t="s">
        <v>20075</v>
      </c>
      <c r="B19888" s="2">
        <v>1</v>
      </c>
      <c r="C19888" s="2">
        <v>1</v>
      </c>
    </row>
    <row r="19889" spans="1:3" x14ac:dyDescent="0.2">
      <c r="A19889" s="2" t="s">
        <v>20076</v>
      </c>
      <c r="B19889" s="2">
        <v>1</v>
      </c>
      <c r="C19889" s="2">
        <v>1</v>
      </c>
    </row>
    <row r="19890" spans="1:3" x14ac:dyDescent="0.2">
      <c r="A19890" s="2" t="s">
        <v>20077</v>
      </c>
      <c r="B19890" s="2">
        <v>1</v>
      </c>
      <c r="C19890" s="2">
        <v>1</v>
      </c>
    </row>
    <row r="19891" spans="1:3" x14ac:dyDescent="0.2">
      <c r="A19891" s="2" t="s">
        <v>20084</v>
      </c>
      <c r="B19891" s="2">
        <v>1</v>
      </c>
      <c r="C19891" s="2">
        <v>1</v>
      </c>
    </row>
    <row r="19892" spans="1:3" x14ac:dyDescent="0.2">
      <c r="A19892" s="2" t="s">
        <v>20086</v>
      </c>
      <c r="B19892" s="2">
        <v>1</v>
      </c>
      <c r="C19892" s="2">
        <v>1</v>
      </c>
    </row>
    <row r="19893" spans="1:3" x14ac:dyDescent="0.2">
      <c r="A19893" s="2" t="s">
        <v>20092</v>
      </c>
      <c r="B19893" s="2">
        <v>1</v>
      </c>
      <c r="C19893" s="2">
        <v>1</v>
      </c>
    </row>
    <row r="19894" spans="1:3" x14ac:dyDescent="0.2">
      <c r="A19894" s="2" t="s">
        <v>20093</v>
      </c>
      <c r="B19894" s="2">
        <v>1</v>
      </c>
      <c r="C19894" s="2">
        <v>1</v>
      </c>
    </row>
    <row r="19895" spans="1:3" x14ac:dyDescent="0.2">
      <c r="A19895" s="2" t="s">
        <v>20094</v>
      </c>
      <c r="B19895" s="2">
        <v>1</v>
      </c>
      <c r="C19895" s="2">
        <v>1</v>
      </c>
    </row>
    <row r="19896" spans="1:3" x14ac:dyDescent="0.2">
      <c r="A19896" s="2" t="s">
        <v>20095</v>
      </c>
      <c r="B19896" s="2">
        <v>1</v>
      </c>
      <c r="C19896" s="2">
        <v>1</v>
      </c>
    </row>
    <row r="19897" spans="1:3" x14ac:dyDescent="0.2">
      <c r="A19897" s="2" t="s">
        <v>20096</v>
      </c>
      <c r="B19897" s="2">
        <v>1</v>
      </c>
      <c r="C19897" s="2">
        <v>1</v>
      </c>
    </row>
    <row r="19898" spans="1:3" x14ac:dyDescent="0.2">
      <c r="A19898" s="2" t="s">
        <v>20097</v>
      </c>
      <c r="B19898" s="2">
        <v>1</v>
      </c>
      <c r="C19898" s="2">
        <v>1</v>
      </c>
    </row>
    <row r="19899" spans="1:3" x14ac:dyDescent="0.2">
      <c r="A19899" s="2" t="s">
        <v>20098</v>
      </c>
      <c r="B19899" s="2">
        <v>1</v>
      </c>
      <c r="C19899" s="2">
        <v>1</v>
      </c>
    </row>
    <row r="19900" spans="1:3" x14ac:dyDescent="0.2">
      <c r="A19900" s="2" t="s">
        <v>20099</v>
      </c>
      <c r="B19900" s="2">
        <v>1</v>
      </c>
      <c r="C19900" s="2">
        <v>1</v>
      </c>
    </row>
    <row r="19901" spans="1:3" x14ac:dyDescent="0.2">
      <c r="A19901" s="2" t="s">
        <v>20100</v>
      </c>
      <c r="B19901" s="2">
        <v>1</v>
      </c>
      <c r="C19901" s="2">
        <v>1</v>
      </c>
    </row>
    <row r="19902" spans="1:3" x14ac:dyDescent="0.2">
      <c r="A19902" s="2" t="s">
        <v>20101</v>
      </c>
      <c r="B19902" s="2">
        <v>1</v>
      </c>
      <c r="C19902" s="2">
        <v>1</v>
      </c>
    </row>
    <row r="19903" spans="1:3" x14ac:dyDescent="0.2">
      <c r="A19903" s="2" t="s">
        <v>20103</v>
      </c>
      <c r="B19903" s="2">
        <v>1</v>
      </c>
      <c r="C19903" s="2">
        <v>1</v>
      </c>
    </row>
    <row r="19904" spans="1:3" x14ac:dyDescent="0.2">
      <c r="A19904" s="2" t="s">
        <v>20106</v>
      </c>
      <c r="B19904" s="2">
        <v>1</v>
      </c>
      <c r="C19904" s="2">
        <v>1</v>
      </c>
    </row>
    <row r="19905" spans="1:3" x14ac:dyDescent="0.2">
      <c r="A19905" s="2" t="s">
        <v>20107</v>
      </c>
      <c r="B19905" s="2">
        <v>1</v>
      </c>
      <c r="C19905" s="2">
        <v>1</v>
      </c>
    </row>
    <row r="19906" spans="1:3" x14ac:dyDescent="0.2">
      <c r="A19906" s="2" t="s">
        <v>20108</v>
      </c>
      <c r="B19906" s="2">
        <v>1</v>
      </c>
      <c r="C19906" s="2">
        <v>1</v>
      </c>
    </row>
    <row r="19907" spans="1:3" x14ac:dyDescent="0.2">
      <c r="A19907" s="2" t="s">
        <v>20111</v>
      </c>
      <c r="B19907" s="2">
        <v>1</v>
      </c>
      <c r="C19907" s="2">
        <v>1</v>
      </c>
    </row>
    <row r="19908" spans="1:3" x14ac:dyDescent="0.2">
      <c r="A19908" s="2" t="s">
        <v>20115</v>
      </c>
      <c r="B19908" s="2">
        <v>1</v>
      </c>
      <c r="C19908" s="2">
        <v>1</v>
      </c>
    </row>
    <row r="19909" spans="1:3" x14ac:dyDescent="0.2">
      <c r="A19909" s="2" t="s">
        <v>20120</v>
      </c>
      <c r="B19909" s="2">
        <v>1</v>
      </c>
      <c r="C19909" s="2">
        <v>1</v>
      </c>
    </row>
    <row r="19910" spans="1:3" x14ac:dyDescent="0.2">
      <c r="A19910" s="2" t="s">
        <v>20121</v>
      </c>
      <c r="B19910" s="2">
        <v>1</v>
      </c>
      <c r="C19910" s="2">
        <v>1</v>
      </c>
    </row>
    <row r="19911" spans="1:3" x14ac:dyDescent="0.2">
      <c r="A19911" s="2" t="s">
        <v>20127</v>
      </c>
      <c r="B19911" s="2">
        <v>1</v>
      </c>
      <c r="C19911" s="2">
        <v>1</v>
      </c>
    </row>
    <row r="19912" spans="1:3" x14ac:dyDescent="0.2">
      <c r="A19912" s="2" t="s">
        <v>20131</v>
      </c>
      <c r="B19912" s="2">
        <v>1</v>
      </c>
      <c r="C19912" s="2">
        <v>1</v>
      </c>
    </row>
    <row r="19913" spans="1:3" x14ac:dyDescent="0.2">
      <c r="A19913" s="2" t="s">
        <v>20133</v>
      </c>
      <c r="B19913" s="2">
        <v>1</v>
      </c>
      <c r="C19913" s="2">
        <v>2</v>
      </c>
    </row>
    <row r="19914" spans="1:3" x14ac:dyDescent="0.2">
      <c r="A19914" s="2" t="s">
        <v>20135</v>
      </c>
      <c r="B19914" s="2">
        <v>1</v>
      </c>
      <c r="C19914" s="2">
        <v>1</v>
      </c>
    </row>
    <row r="19915" spans="1:3" x14ac:dyDescent="0.2">
      <c r="A19915" s="2" t="s">
        <v>20137</v>
      </c>
      <c r="B19915" s="2">
        <v>1</v>
      </c>
      <c r="C19915" s="2">
        <v>1</v>
      </c>
    </row>
    <row r="19916" spans="1:3" x14ac:dyDescent="0.2">
      <c r="A19916" s="2" t="s">
        <v>20139</v>
      </c>
      <c r="B19916" s="2">
        <v>1</v>
      </c>
      <c r="C19916" s="2">
        <v>1</v>
      </c>
    </row>
    <row r="19917" spans="1:3" x14ac:dyDescent="0.2">
      <c r="A19917" s="2" t="s">
        <v>20141</v>
      </c>
      <c r="B19917" s="2">
        <v>1</v>
      </c>
      <c r="C19917" s="2">
        <v>1</v>
      </c>
    </row>
    <row r="19918" spans="1:3" x14ac:dyDescent="0.2">
      <c r="A19918" s="2" t="s">
        <v>20142</v>
      </c>
      <c r="B19918" s="2">
        <v>1</v>
      </c>
      <c r="C19918" s="2">
        <v>1</v>
      </c>
    </row>
    <row r="19919" spans="1:3" x14ac:dyDescent="0.2">
      <c r="A19919" s="2" t="s">
        <v>20144</v>
      </c>
      <c r="B19919" s="2">
        <v>1</v>
      </c>
      <c r="C19919" s="2">
        <v>1</v>
      </c>
    </row>
    <row r="19920" spans="1:3" x14ac:dyDescent="0.2">
      <c r="A19920" s="2" t="s">
        <v>20146</v>
      </c>
      <c r="B19920" s="2">
        <v>1</v>
      </c>
      <c r="C19920" s="2">
        <v>1</v>
      </c>
    </row>
    <row r="19921" spans="1:3" x14ac:dyDescent="0.2">
      <c r="A19921" s="2" t="s">
        <v>20149</v>
      </c>
      <c r="B19921" s="2">
        <v>1</v>
      </c>
      <c r="C19921" s="2">
        <v>1</v>
      </c>
    </row>
    <row r="19922" spans="1:3" x14ac:dyDescent="0.2">
      <c r="A19922" s="2" t="s">
        <v>20151</v>
      </c>
      <c r="B19922" s="2">
        <v>1</v>
      </c>
      <c r="C19922" s="2">
        <v>1</v>
      </c>
    </row>
    <row r="19923" spans="1:3" x14ac:dyDescent="0.2">
      <c r="A19923" s="2" t="s">
        <v>20152</v>
      </c>
      <c r="B19923" s="2">
        <v>1</v>
      </c>
      <c r="C19923" s="2">
        <v>1</v>
      </c>
    </row>
    <row r="19924" spans="1:3" x14ac:dyDescent="0.2">
      <c r="A19924" s="2" t="s">
        <v>20153</v>
      </c>
      <c r="B19924" s="2">
        <v>1</v>
      </c>
      <c r="C19924" s="2">
        <v>1</v>
      </c>
    </row>
    <row r="19925" spans="1:3" x14ac:dyDescent="0.2">
      <c r="A19925" s="2" t="s">
        <v>20154</v>
      </c>
      <c r="B19925" s="2">
        <v>1</v>
      </c>
      <c r="C19925" s="2">
        <v>1</v>
      </c>
    </row>
    <row r="19926" spans="1:3" x14ac:dyDescent="0.2">
      <c r="A19926" s="2" t="s">
        <v>20155</v>
      </c>
      <c r="B19926" s="2">
        <v>1</v>
      </c>
      <c r="C19926" s="2">
        <v>1</v>
      </c>
    </row>
    <row r="19927" spans="1:3" x14ac:dyDescent="0.2">
      <c r="A19927" s="2" t="s">
        <v>20156</v>
      </c>
      <c r="B19927" s="2">
        <v>1</v>
      </c>
      <c r="C19927" s="2">
        <v>2</v>
      </c>
    </row>
    <row r="19928" spans="1:3" x14ac:dyDescent="0.2">
      <c r="A19928" s="2" t="s">
        <v>20157</v>
      </c>
      <c r="B19928" s="2">
        <v>1</v>
      </c>
      <c r="C19928" s="2">
        <v>1</v>
      </c>
    </row>
    <row r="19929" spans="1:3" x14ac:dyDescent="0.2">
      <c r="A19929" s="2" t="s">
        <v>20158</v>
      </c>
      <c r="B19929" s="2">
        <v>1</v>
      </c>
      <c r="C19929" s="2">
        <v>1</v>
      </c>
    </row>
    <row r="19930" spans="1:3" x14ac:dyDescent="0.2">
      <c r="A19930" s="2" t="s">
        <v>20161</v>
      </c>
      <c r="B19930" s="2">
        <v>1</v>
      </c>
      <c r="C19930" s="2">
        <v>1</v>
      </c>
    </row>
    <row r="19931" spans="1:3" x14ac:dyDescent="0.2">
      <c r="A19931" s="2" t="s">
        <v>20163</v>
      </c>
      <c r="B19931" s="2">
        <v>1</v>
      </c>
      <c r="C19931" s="2">
        <v>1</v>
      </c>
    </row>
    <row r="19932" spans="1:3" x14ac:dyDescent="0.2">
      <c r="A19932" s="2" t="s">
        <v>20165</v>
      </c>
      <c r="B19932" s="2">
        <v>1</v>
      </c>
      <c r="C19932" s="2">
        <v>1</v>
      </c>
    </row>
    <row r="19933" spans="1:3" x14ac:dyDescent="0.2">
      <c r="A19933" s="2" t="s">
        <v>20166</v>
      </c>
      <c r="B19933" s="2">
        <v>1</v>
      </c>
      <c r="C19933" s="2">
        <v>1</v>
      </c>
    </row>
    <row r="19934" spans="1:3" x14ac:dyDescent="0.2">
      <c r="A19934" s="2" t="s">
        <v>20171</v>
      </c>
      <c r="B19934" s="2">
        <v>1</v>
      </c>
      <c r="C19934" s="2">
        <v>1</v>
      </c>
    </row>
    <row r="19935" spans="1:3" x14ac:dyDescent="0.2">
      <c r="A19935" s="2" t="s">
        <v>20174</v>
      </c>
      <c r="B19935" s="2">
        <v>1</v>
      </c>
      <c r="C19935" s="2">
        <v>1</v>
      </c>
    </row>
    <row r="19936" spans="1:3" x14ac:dyDescent="0.2">
      <c r="A19936" s="2" t="s">
        <v>20176</v>
      </c>
      <c r="B19936" s="2">
        <v>1</v>
      </c>
      <c r="C19936" s="2">
        <v>1</v>
      </c>
    </row>
    <row r="19937" spans="1:3" x14ac:dyDescent="0.2">
      <c r="A19937" s="2" t="s">
        <v>20178</v>
      </c>
      <c r="B19937" s="2">
        <v>1</v>
      </c>
      <c r="C19937" s="2">
        <v>1</v>
      </c>
    </row>
    <row r="19938" spans="1:3" x14ac:dyDescent="0.2">
      <c r="A19938" s="2" t="s">
        <v>20179</v>
      </c>
      <c r="B19938" s="2">
        <v>1</v>
      </c>
      <c r="C19938" s="2">
        <v>1</v>
      </c>
    </row>
    <row r="19939" spans="1:3" x14ac:dyDescent="0.2">
      <c r="A19939" s="2" t="s">
        <v>20180</v>
      </c>
      <c r="B19939" s="2">
        <v>1</v>
      </c>
      <c r="C19939" s="2">
        <v>1</v>
      </c>
    </row>
    <row r="19940" spans="1:3" x14ac:dyDescent="0.2">
      <c r="A19940" s="2" t="s">
        <v>20182</v>
      </c>
      <c r="B19940" s="2">
        <v>1</v>
      </c>
      <c r="C19940" s="2">
        <v>1</v>
      </c>
    </row>
    <row r="19941" spans="1:3" x14ac:dyDescent="0.2">
      <c r="A19941" s="2" t="s">
        <v>20183</v>
      </c>
      <c r="B19941" s="2">
        <v>1</v>
      </c>
      <c r="C19941" s="2">
        <v>1</v>
      </c>
    </row>
    <row r="19942" spans="1:3" x14ac:dyDescent="0.2">
      <c r="A19942" s="2" t="s">
        <v>20185</v>
      </c>
      <c r="B19942" s="2">
        <v>1</v>
      </c>
      <c r="C19942" s="2">
        <v>1</v>
      </c>
    </row>
    <row r="19943" spans="1:3" x14ac:dyDescent="0.2">
      <c r="A19943" s="2" t="s">
        <v>20186</v>
      </c>
      <c r="B19943" s="2">
        <v>1</v>
      </c>
      <c r="C19943" s="2">
        <v>1</v>
      </c>
    </row>
    <row r="19944" spans="1:3" x14ac:dyDescent="0.2">
      <c r="A19944" s="2" t="s">
        <v>20187</v>
      </c>
      <c r="B19944" s="2">
        <v>1</v>
      </c>
      <c r="C19944" s="2">
        <v>1</v>
      </c>
    </row>
    <row r="19945" spans="1:3" x14ac:dyDescent="0.2">
      <c r="A19945" s="2" t="s">
        <v>20188</v>
      </c>
      <c r="B19945" s="2">
        <v>1</v>
      </c>
      <c r="C19945" s="2">
        <v>1</v>
      </c>
    </row>
    <row r="19946" spans="1:3" x14ac:dyDescent="0.2">
      <c r="A19946" s="2" t="s">
        <v>20189</v>
      </c>
      <c r="B19946" s="2">
        <v>1</v>
      </c>
      <c r="C19946" s="2">
        <v>1</v>
      </c>
    </row>
    <row r="19947" spans="1:3" x14ac:dyDescent="0.2">
      <c r="A19947" s="2" t="s">
        <v>20190</v>
      </c>
      <c r="B19947" s="2">
        <v>1</v>
      </c>
      <c r="C19947" s="2">
        <v>1</v>
      </c>
    </row>
    <row r="19948" spans="1:3" x14ac:dyDescent="0.2">
      <c r="A19948" s="2" t="s">
        <v>20192</v>
      </c>
      <c r="B19948" s="2">
        <v>1</v>
      </c>
      <c r="C19948" s="2">
        <v>1</v>
      </c>
    </row>
    <row r="19949" spans="1:3" x14ac:dyDescent="0.2">
      <c r="A19949" s="2" t="s">
        <v>20193</v>
      </c>
      <c r="B19949" s="2">
        <v>1</v>
      </c>
      <c r="C19949" s="2">
        <v>1</v>
      </c>
    </row>
    <row r="19950" spans="1:3" x14ac:dyDescent="0.2">
      <c r="A19950" s="2" t="s">
        <v>20194</v>
      </c>
      <c r="B19950" s="2">
        <v>1</v>
      </c>
      <c r="C19950" s="2">
        <v>1</v>
      </c>
    </row>
    <row r="19951" spans="1:3" x14ac:dyDescent="0.2">
      <c r="A19951" s="2" t="s">
        <v>20195</v>
      </c>
      <c r="B19951" s="2">
        <v>1</v>
      </c>
      <c r="C19951" s="2">
        <v>1</v>
      </c>
    </row>
    <row r="19952" spans="1:3" x14ac:dyDescent="0.2">
      <c r="A19952" s="2" t="s">
        <v>20200</v>
      </c>
      <c r="B19952" s="2">
        <v>1</v>
      </c>
      <c r="C19952" s="2">
        <v>1</v>
      </c>
    </row>
    <row r="19953" spans="1:3" x14ac:dyDescent="0.2">
      <c r="A19953" s="2" t="s">
        <v>20202</v>
      </c>
      <c r="B19953" s="2">
        <v>1</v>
      </c>
      <c r="C19953" s="2">
        <v>1</v>
      </c>
    </row>
    <row r="19954" spans="1:3" x14ac:dyDescent="0.2">
      <c r="A19954" s="2" t="s">
        <v>20203</v>
      </c>
      <c r="B19954" s="2">
        <v>1</v>
      </c>
      <c r="C19954" s="2">
        <v>1</v>
      </c>
    </row>
    <row r="19955" spans="1:3" x14ac:dyDescent="0.2">
      <c r="A19955" s="2" t="s">
        <v>20207</v>
      </c>
      <c r="B19955" s="2">
        <v>1</v>
      </c>
      <c r="C19955" s="2">
        <v>1</v>
      </c>
    </row>
    <row r="19956" spans="1:3" x14ac:dyDescent="0.2">
      <c r="A19956" s="2" t="s">
        <v>20210</v>
      </c>
      <c r="B19956" s="2">
        <v>1</v>
      </c>
      <c r="C19956" s="2">
        <v>1</v>
      </c>
    </row>
    <row r="19957" spans="1:3" x14ac:dyDescent="0.2">
      <c r="A19957" s="2" t="s">
        <v>20211</v>
      </c>
      <c r="B19957" s="2">
        <v>1</v>
      </c>
      <c r="C19957" s="2">
        <v>1</v>
      </c>
    </row>
    <row r="19958" spans="1:3" x14ac:dyDescent="0.2">
      <c r="A19958" s="2" t="s">
        <v>20213</v>
      </c>
      <c r="B19958" s="2">
        <v>1</v>
      </c>
      <c r="C19958" s="2">
        <v>1</v>
      </c>
    </row>
    <row r="19959" spans="1:3" x14ac:dyDescent="0.2">
      <c r="A19959" s="2" t="s">
        <v>20216</v>
      </c>
      <c r="B19959" s="2">
        <v>1</v>
      </c>
      <c r="C19959" s="2">
        <v>1</v>
      </c>
    </row>
    <row r="19960" spans="1:3" x14ac:dyDescent="0.2">
      <c r="A19960" s="2" t="s">
        <v>20217</v>
      </c>
      <c r="B19960" s="2">
        <v>1</v>
      </c>
      <c r="C19960" s="2">
        <v>1</v>
      </c>
    </row>
    <row r="19961" spans="1:3" x14ac:dyDescent="0.2">
      <c r="A19961" s="2" t="s">
        <v>20219</v>
      </c>
      <c r="B19961" s="2">
        <v>1</v>
      </c>
      <c r="C19961" s="2">
        <v>1</v>
      </c>
    </row>
    <row r="19962" spans="1:3" x14ac:dyDescent="0.2">
      <c r="A19962" s="2" t="s">
        <v>20223</v>
      </c>
      <c r="B19962" s="2">
        <v>1</v>
      </c>
      <c r="C19962" s="2">
        <v>1</v>
      </c>
    </row>
    <row r="19963" spans="1:3" x14ac:dyDescent="0.2">
      <c r="A19963" s="2" t="s">
        <v>20225</v>
      </c>
      <c r="B19963" s="2">
        <v>1</v>
      </c>
      <c r="C19963" s="2">
        <v>1</v>
      </c>
    </row>
    <row r="19964" spans="1:3" x14ac:dyDescent="0.2">
      <c r="A19964" s="2" t="s">
        <v>20226</v>
      </c>
      <c r="B19964" s="2">
        <v>1</v>
      </c>
      <c r="C19964" s="2">
        <v>1</v>
      </c>
    </row>
    <row r="19965" spans="1:3" x14ac:dyDescent="0.2">
      <c r="A19965" s="2" t="s">
        <v>20227</v>
      </c>
      <c r="B19965" s="2">
        <v>1</v>
      </c>
      <c r="C19965" s="2">
        <v>1</v>
      </c>
    </row>
    <row r="19966" spans="1:3" x14ac:dyDescent="0.2">
      <c r="A19966" s="2" t="s">
        <v>20229</v>
      </c>
      <c r="B19966" s="2">
        <v>1</v>
      </c>
      <c r="C19966" s="2">
        <v>1</v>
      </c>
    </row>
    <row r="19967" spans="1:3" x14ac:dyDescent="0.2">
      <c r="A19967" s="2" t="s">
        <v>20232</v>
      </c>
      <c r="B19967" s="2">
        <v>1</v>
      </c>
      <c r="C19967" s="2">
        <v>1</v>
      </c>
    </row>
    <row r="19968" spans="1:3" x14ac:dyDescent="0.2">
      <c r="A19968" s="2" t="s">
        <v>20233</v>
      </c>
      <c r="B19968" s="2">
        <v>1</v>
      </c>
      <c r="C19968" s="2">
        <v>1</v>
      </c>
    </row>
    <row r="19969" spans="1:3" x14ac:dyDescent="0.2">
      <c r="A19969" s="2" t="s">
        <v>20236</v>
      </c>
      <c r="B19969" s="2">
        <v>1</v>
      </c>
      <c r="C19969" s="2">
        <v>1</v>
      </c>
    </row>
    <row r="19970" spans="1:3" x14ac:dyDescent="0.2">
      <c r="A19970" s="2" t="s">
        <v>20238</v>
      </c>
      <c r="B19970" s="2">
        <v>1</v>
      </c>
      <c r="C19970" s="2">
        <v>1</v>
      </c>
    </row>
    <row r="19971" spans="1:3" x14ac:dyDescent="0.2">
      <c r="A19971" s="2" t="s">
        <v>20241</v>
      </c>
      <c r="B19971" s="2">
        <v>1</v>
      </c>
      <c r="C19971" s="2">
        <v>1</v>
      </c>
    </row>
    <row r="19972" spans="1:3" x14ac:dyDescent="0.2">
      <c r="A19972" s="2" t="s">
        <v>20244</v>
      </c>
      <c r="B19972" s="2">
        <v>1</v>
      </c>
      <c r="C19972" s="2">
        <v>1</v>
      </c>
    </row>
    <row r="19973" spans="1:3" x14ac:dyDescent="0.2">
      <c r="A19973" s="2" t="s">
        <v>20245</v>
      </c>
      <c r="B19973" s="2">
        <v>1</v>
      </c>
      <c r="C19973" s="2">
        <v>1</v>
      </c>
    </row>
    <row r="19974" spans="1:3" x14ac:dyDescent="0.2">
      <c r="A19974" s="2" t="s">
        <v>20246</v>
      </c>
      <c r="B19974" s="2">
        <v>1</v>
      </c>
      <c r="C19974" s="2">
        <v>1</v>
      </c>
    </row>
    <row r="19975" spans="1:3" x14ac:dyDescent="0.2">
      <c r="A19975" s="2" t="s">
        <v>20250</v>
      </c>
      <c r="B19975" s="2">
        <v>1</v>
      </c>
      <c r="C19975" s="2">
        <v>2</v>
      </c>
    </row>
    <row r="19976" spans="1:3" x14ac:dyDescent="0.2">
      <c r="A19976" s="2" t="s">
        <v>20252</v>
      </c>
      <c r="B19976" s="2">
        <v>1</v>
      </c>
      <c r="C19976" s="2">
        <v>1</v>
      </c>
    </row>
    <row r="19977" spans="1:3" x14ac:dyDescent="0.2">
      <c r="A19977" s="2" t="s">
        <v>20254</v>
      </c>
      <c r="B19977" s="2">
        <v>1</v>
      </c>
      <c r="C19977" s="2">
        <v>1</v>
      </c>
    </row>
    <row r="19978" spans="1:3" x14ac:dyDescent="0.2">
      <c r="A19978" s="2" t="s">
        <v>20255</v>
      </c>
      <c r="B19978" s="2">
        <v>1</v>
      </c>
      <c r="C19978" s="2">
        <v>1</v>
      </c>
    </row>
    <row r="19979" spans="1:3" x14ac:dyDescent="0.2">
      <c r="A19979" s="2" t="s">
        <v>20261</v>
      </c>
      <c r="B19979" s="2">
        <v>1</v>
      </c>
      <c r="C19979" s="2">
        <v>1</v>
      </c>
    </row>
    <row r="19980" spans="1:3" x14ac:dyDescent="0.2">
      <c r="A19980" s="2" t="s">
        <v>20263</v>
      </c>
      <c r="B19980" s="2">
        <v>1</v>
      </c>
      <c r="C19980" s="2">
        <v>1</v>
      </c>
    </row>
    <row r="19981" spans="1:3" x14ac:dyDescent="0.2">
      <c r="A19981" s="2" t="s">
        <v>20266</v>
      </c>
      <c r="B19981" s="2">
        <v>1</v>
      </c>
      <c r="C19981" s="2">
        <v>1</v>
      </c>
    </row>
    <row r="19982" spans="1:3" x14ac:dyDescent="0.2">
      <c r="A19982" s="2" t="s">
        <v>20267</v>
      </c>
      <c r="B19982" s="2">
        <v>1</v>
      </c>
      <c r="C19982" s="2">
        <v>1</v>
      </c>
    </row>
    <row r="19983" spans="1:3" x14ac:dyDescent="0.2">
      <c r="A19983" s="2" t="s">
        <v>20268</v>
      </c>
      <c r="B19983" s="2">
        <v>1</v>
      </c>
      <c r="C19983" s="2">
        <v>1</v>
      </c>
    </row>
    <row r="19984" spans="1:3" x14ac:dyDescent="0.2">
      <c r="A19984" s="2" t="s">
        <v>20269</v>
      </c>
      <c r="B19984" s="2">
        <v>1</v>
      </c>
      <c r="C19984" s="2">
        <v>1</v>
      </c>
    </row>
    <row r="19985" spans="1:3" x14ac:dyDescent="0.2">
      <c r="A19985" s="2" t="s">
        <v>20270</v>
      </c>
      <c r="B19985" s="2">
        <v>1</v>
      </c>
      <c r="C19985" s="2">
        <v>1</v>
      </c>
    </row>
    <row r="19986" spans="1:3" x14ac:dyDescent="0.2">
      <c r="A19986" s="2" t="s">
        <v>20272</v>
      </c>
      <c r="B19986" s="2">
        <v>1</v>
      </c>
      <c r="C19986" s="2">
        <v>1</v>
      </c>
    </row>
    <row r="19987" spans="1:3" x14ac:dyDescent="0.2">
      <c r="A19987" s="2" t="s">
        <v>20273</v>
      </c>
      <c r="B19987" s="2">
        <v>1</v>
      </c>
      <c r="C19987" s="2">
        <v>1</v>
      </c>
    </row>
    <row r="19988" spans="1:3" x14ac:dyDescent="0.2">
      <c r="A19988" s="2" t="s">
        <v>20276</v>
      </c>
      <c r="B19988" s="2">
        <v>1</v>
      </c>
      <c r="C19988" s="2">
        <v>1</v>
      </c>
    </row>
    <row r="19989" spans="1:3" x14ac:dyDescent="0.2">
      <c r="A19989" s="2" t="s">
        <v>20277</v>
      </c>
      <c r="B19989" s="2">
        <v>1</v>
      </c>
      <c r="C19989" s="2">
        <v>1</v>
      </c>
    </row>
    <row r="19990" spans="1:3" x14ac:dyDescent="0.2">
      <c r="A19990" s="2" t="s">
        <v>20278</v>
      </c>
      <c r="B19990" s="2">
        <v>1</v>
      </c>
      <c r="C19990" s="2">
        <v>1</v>
      </c>
    </row>
    <row r="19991" spans="1:3" x14ac:dyDescent="0.2">
      <c r="A19991" s="2" t="s">
        <v>20279</v>
      </c>
      <c r="B19991" s="2">
        <v>1</v>
      </c>
      <c r="C19991" s="2">
        <v>1</v>
      </c>
    </row>
    <row r="19992" spans="1:3" x14ac:dyDescent="0.2">
      <c r="A19992" s="2" t="s">
        <v>20280</v>
      </c>
      <c r="B19992" s="2">
        <v>1</v>
      </c>
      <c r="C19992" s="2">
        <v>1</v>
      </c>
    </row>
    <row r="19993" spans="1:3" x14ac:dyDescent="0.2">
      <c r="A19993" s="2" t="s">
        <v>20281</v>
      </c>
      <c r="B19993" s="2">
        <v>1</v>
      </c>
      <c r="C19993" s="2">
        <v>1</v>
      </c>
    </row>
    <row r="19994" spans="1:3" x14ac:dyDescent="0.2">
      <c r="A19994" s="2" t="s">
        <v>20282</v>
      </c>
      <c r="B19994" s="2">
        <v>1</v>
      </c>
      <c r="C19994" s="2">
        <v>1</v>
      </c>
    </row>
    <row r="19995" spans="1:3" x14ac:dyDescent="0.2">
      <c r="A19995" s="2" t="s">
        <v>20283</v>
      </c>
      <c r="B19995" s="2">
        <v>1</v>
      </c>
      <c r="C19995" s="2">
        <v>1</v>
      </c>
    </row>
    <row r="19996" spans="1:3" x14ac:dyDescent="0.2">
      <c r="A19996" s="2" t="s">
        <v>20285</v>
      </c>
      <c r="B19996" s="2">
        <v>1</v>
      </c>
      <c r="C19996" s="2">
        <v>1</v>
      </c>
    </row>
    <row r="19997" spans="1:3" x14ac:dyDescent="0.2">
      <c r="A19997" s="2" t="s">
        <v>20287</v>
      </c>
      <c r="B19997" s="2">
        <v>1</v>
      </c>
      <c r="C19997" s="2">
        <v>1</v>
      </c>
    </row>
    <row r="19998" spans="1:3" x14ac:dyDescent="0.2">
      <c r="A19998" s="2" t="s">
        <v>20288</v>
      </c>
      <c r="B19998" s="2">
        <v>1</v>
      </c>
      <c r="C19998" s="2">
        <v>1</v>
      </c>
    </row>
    <row r="19999" spans="1:3" x14ac:dyDescent="0.2">
      <c r="A19999" s="2" t="s">
        <v>20289</v>
      </c>
      <c r="B19999" s="2">
        <v>1</v>
      </c>
      <c r="C19999" s="2">
        <v>1</v>
      </c>
    </row>
    <row r="20000" spans="1:3" x14ac:dyDescent="0.2">
      <c r="A20000" s="2" t="s">
        <v>20291</v>
      </c>
      <c r="B20000" s="2">
        <v>1</v>
      </c>
      <c r="C20000" s="2">
        <v>1</v>
      </c>
    </row>
    <row r="20001" spans="1:3" x14ac:dyDescent="0.2">
      <c r="A20001" s="2" t="s">
        <v>20293</v>
      </c>
      <c r="B20001" s="2">
        <v>1</v>
      </c>
      <c r="C20001" s="2">
        <v>1</v>
      </c>
    </row>
    <row r="20002" spans="1:3" x14ac:dyDescent="0.2">
      <c r="A20002" s="2" t="s">
        <v>20295</v>
      </c>
      <c r="B20002" s="2">
        <v>1</v>
      </c>
      <c r="C20002" s="2">
        <v>1</v>
      </c>
    </row>
    <row r="20003" spans="1:3" x14ac:dyDescent="0.2">
      <c r="A20003" s="2" t="s">
        <v>20297</v>
      </c>
      <c r="B20003" s="2">
        <v>1</v>
      </c>
      <c r="C20003" s="2">
        <v>1</v>
      </c>
    </row>
    <row r="20004" spans="1:3" x14ac:dyDescent="0.2">
      <c r="A20004" s="2" t="s">
        <v>20300</v>
      </c>
      <c r="B20004" s="2">
        <v>1</v>
      </c>
      <c r="C20004" s="2">
        <v>1</v>
      </c>
    </row>
    <row r="20005" spans="1:3" x14ac:dyDescent="0.2">
      <c r="A20005" s="2" t="s">
        <v>20304</v>
      </c>
      <c r="B20005" s="2">
        <v>1</v>
      </c>
      <c r="C20005" s="2">
        <v>1</v>
      </c>
    </row>
    <row r="20006" spans="1:3" x14ac:dyDescent="0.2">
      <c r="A20006" s="2" t="s">
        <v>20306</v>
      </c>
      <c r="B20006" s="2">
        <v>1</v>
      </c>
      <c r="C20006" s="2">
        <v>1</v>
      </c>
    </row>
    <row r="20007" spans="1:3" x14ac:dyDescent="0.2">
      <c r="A20007" s="2" t="s">
        <v>20311</v>
      </c>
      <c r="B20007" s="2">
        <v>1</v>
      </c>
      <c r="C20007" s="2">
        <v>1</v>
      </c>
    </row>
    <row r="20008" spans="1:3" x14ac:dyDescent="0.2">
      <c r="A20008" s="2" t="s">
        <v>20313</v>
      </c>
      <c r="B20008" s="2">
        <v>1</v>
      </c>
      <c r="C20008" s="2">
        <v>2</v>
      </c>
    </row>
    <row r="20009" spans="1:3" x14ac:dyDescent="0.2">
      <c r="A20009" s="2" t="s">
        <v>20314</v>
      </c>
      <c r="B20009" s="2">
        <v>1</v>
      </c>
      <c r="C20009" s="2">
        <v>1</v>
      </c>
    </row>
    <row r="20010" spans="1:3" x14ac:dyDescent="0.2">
      <c r="A20010" s="2" t="s">
        <v>20317</v>
      </c>
      <c r="B20010" s="2">
        <v>1</v>
      </c>
      <c r="C20010" s="2">
        <v>2</v>
      </c>
    </row>
    <row r="20011" spans="1:3" x14ac:dyDescent="0.2">
      <c r="A20011" s="2" t="s">
        <v>20321</v>
      </c>
      <c r="B20011" s="2">
        <v>1</v>
      </c>
      <c r="C20011" s="2">
        <v>1</v>
      </c>
    </row>
    <row r="20012" spans="1:3" x14ac:dyDescent="0.2">
      <c r="A20012" s="2" t="s">
        <v>20322</v>
      </c>
      <c r="B20012" s="2">
        <v>1</v>
      </c>
      <c r="C20012" s="2">
        <v>1</v>
      </c>
    </row>
    <row r="20013" spans="1:3" x14ac:dyDescent="0.2">
      <c r="A20013" s="2" t="s">
        <v>20323</v>
      </c>
      <c r="B20013" s="2">
        <v>1</v>
      </c>
      <c r="C20013" s="2">
        <v>1</v>
      </c>
    </row>
    <row r="20014" spans="1:3" x14ac:dyDescent="0.2">
      <c r="A20014" s="2" t="s">
        <v>20325</v>
      </c>
      <c r="B20014" s="2">
        <v>1</v>
      </c>
      <c r="C20014" s="2">
        <v>1</v>
      </c>
    </row>
    <row r="20015" spans="1:3" x14ac:dyDescent="0.2">
      <c r="A20015" s="2" t="s">
        <v>20326</v>
      </c>
      <c r="B20015" s="2">
        <v>1</v>
      </c>
      <c r="C20015" s="2">
        <v>1</v>
      </c>
    </row>
    <row r="20016" spans="1:3" x14ac:dyDescent="0.2">
      <c r="A20016" s="2" t="s">
        <v>20328</v>
      </c>
      <c r="B20016" s="2">
        <v>1</v>
      </c>
      <c r="C20016" s="2">
        <v>1</v>
      </c>
    </row>
    <row r="20017" spans="1:3" x14ac:dyDescent="0.2">
      <c r="A20017" s="2" t="s">
        <v>20329</v>
      </c>
      <c r="B20017" s="2">
        <v>1</v>
      </c>
      <c r="C20017" s="2">
        <v>1</v>
      </c>
    </row>
    <row r="20018" spans="1:3" x14ac:dyDescent="0.2">
      <c r="A20018" s="2" t="s">
        <v>20330</v>
      </c>
      <c r="B20018" s="2">
        <v>1</v>
      </c>
      <c r="C20018" s="2">
        <v>1</v>
      </c>
    </row>
    <row r="20019" spans="1:3" x14ac:dyDescent="0.2">
      <c r="A20019" s="2" t="s">
        <v>20334</v>
      </c>
      <c r="B20019" s="2">
        <v>1</v>
      </c>
      <c r="C20019" s="2">
        <v>1</v>
      </c>
    </row>
    <row r="20020" spans="1:3" x14ac:dyDescent="0.2">
      <c r="A20020" s="2" t="s">
        <v>20335</v>
      </c>
      <c r="B20020" s="2">
        <v>1</v>
      </c>
      <c r="C20020" s="2">
        <v>1</v>
      </c>
    </row>
    <row r="20021" spans="1:3" x14ac:dyDescent="0.2">
      <c r="A20021" s="2" t="s">
        <v>20336</v>
      </c>
      <c r="B20021" s="2">
        <v>1</v>
      </c>
      <c r="C20021" s="2">
        <v>1</v>
      </c>
    </row>
    <row r="20022" spans="1:3" x14ac:dyDescent="0.2">
      <c r="A20022" s="2" t="s">
        <v>20338</v>
      </c>
      <c r="B20022" s="2">
        <v>1</v>
      </c>
      <c r="C20022" s="2">
        <v>1</v>
      </c>
    </row>
    <row r="20023" spans="1:3" x14ac:dyDescent="0.2">
      <c r="A20023" s="2" t="s">
        <v>20339</v>
      </c>
      <c r="B20023" s="2">
        <v>1</v>
      </c>
      <c r="C20023" s="2">
        <v>1</v>
      </c>
    </row>
    <row r="20024" spans="1:3" x14ac:dyDescent="0.2">
      <c r="A20024" s="2" t="s">
        <v>20340</v>
      </c>
      <c r="B20024" s="2">
        <v>1</v>
      </c>
      <c r="C20024" s="2">
        <v>1</v>
      </c>
    </row>
    <row r="20025" spans="1:3" x14ac:dyDescent="0.2">
      <c r="A20025" s="2" t="s">
        <v>20344</v>
      </c>
      <c r="B20025" s="2">
        <v>1</v>
      </c>
      <c r="C20025" s="2">
        <v>1</v>
      </c>
    </row>
    <row r="20026" spans="1:3" x14ac:dyDescent="0.2">
      <c r="A20026" s="2" t="s">
        <v>20345</v>
      </c>
      <c r="B20026" s="2">
        <v>1</v>
      </c>
      <c r="C20026" s="2">
        <v>1</v>
      </c>
    </row>
    <row r="20027" spans="1:3" x14ac:dyDescent="0.2">
      <c r="A20027" s="2" t="s">
        <v>20346</v>
      </c>
      <c r="B20027" s="2">
        <v>1</v>
      </c>
      <c r="C20027" s="2">
        <v>1</v>
      </c>
    </row>
    <row r="20028" spans="1:3" x14ac:dyDescent="0.2">
      <c r="A20028" s="2" t="s">
        <v>20348</v>
      </c>
      <c r="B20028" s="2">
        <v>1</v>
      </c>
      <c r="C20028" s="2">
        <v>3</v>
      </c>
    </row>
    <row r="20029" spans="1:3" x14ac:dyDescent="0.2">
      <c r="A20029" s="2" t="s">
        <v>20350</v>
      </c>
      <c r="B20029" s="2">
        <v>1</v>
      </c>
      <c r="C20029" s="2">
        <v>1</v>
      </c>
    </row>
    <row r="20030" spans="1:3" x14ac:dyDescent="0.2">
      <c r="A20030" s="2" t="s">
        <v>20351</v>
      </c>
      <c r="B20030" s="2">
        <v>1</v>
      </c>
      <c r="C20030" s="2">
        <v>1</v>
      </c>
    </row>
    <row r="20031" spans="1:3" x14ac:dyDescent="0.2">
      <c r="A20031" s="2" t="s">
        <v>20354</v>
      </c>
      <c r="B20031" s="2">
        <v>1</v>
      </c>
      <c r="C20031" s="2">
        <v>1</v>
      </c>
    </row>
    <row r="20032" spans="1:3" x14ac:dyDescent="0.2">
      <c r="A20032" s="2" t="s">
        <v>20357</v>
      </c>
      <c r="B20032" s="2">
        <v>1</v>
      </c>
      <c r="C20032" s="2">
        <v>1</v>
      </c>
    </row>
    <row r="20033" spans="1:3" x14ac:dyDescent="0.2">
      <c r="A20033" s="2" t="s">
        <v>20358</v>
      </c>
      <c r="B20033" s="2">
        <v>1</v>
      </c>
      <c r="C20033" s="2">
        <v>1</v>
      </c>
    </row>
    <row r="20034" spans="1:3" x14ac:dyDescent="0.2">
      <c r="A20034" s="2" t="s">
        <v>20359</v>
      </c>
      <c r="B20034" s="2">
        <v>1</v>
      </c>
      <c r="C20034" s="2">
        <v>1</v>
      </c>
    </row>
    <row r="20035" spans="1:3" x14ac:dyDescent="0.2">
      <c r="A20035" s="2" t="s">
        <v>20362</v>
      </c>
      <c r="B20035" s="2">
        <v>1</v>
      </c>
      <c r="C20035" s="2">
        <v>1</v>
      </c>
    </row>
    <row r="20036" spans="1:3" x14ac:dyDescent="0.2">
      <c r="A20036" s="2" t="s">
        <v>20369</v>
      </c>
      <c r="B20036" s="2">
        <v>1</v>
      </c>
      <c r="C20036" s="2">
        <v>1</v>
      </c>
    </row>
    <row r="20037" spans="1:3" x14ac:dyDescent="0.2">
      <c r="A20037" s="2" t="s">
        <v>20370</v>
      </c>
      <c r="B20037" s="2">
        <v>1</v>
      </c>
      <c r="C20037" s="2">
        <v>1</v>
      </c>
    </row>
    <row r="20038" spans="1:3" x14ac:dyDescent="0.2">
      <c r="A20038" s="2" t="s">
        <v>20372</v>
      </c>
      <c r="B20038" s="2">
        <v>1</v>
      </c>
      <c r="C20038" s="2">
        <v>1</v>
      </c>
    </row>
    <row r="20039" spans="1:3" x14ac:dyDescent="0.2">
      <c r="A20039" s="2" t="s">
        <v>20373</v>
      </c>
      <c r="B20039" s="2">
        <v>1</v>
      </c>
      <c r="C20039" s="2">
        <v>1</v>
      </c>
    </row>
    <row r="20040" spans="1:3" x14ac:dyDescent="0.2">
      <c r="A20040" s="2" t="s">
        <v>20376</v>
      </c>
      <c r="B20040" s="2">
        <v>1</v>
      </c>
      <c r="C20040" s="2">
        <v>1</v>
      </c>
    </row>
    <row r="20041" spans="1:3" x14ac:dyDescent="0.2">
      <c r="A20041" s="2" t="s">
        <v>20377</v>
      </c>
      <c r="B20041" s="2">
        <v>1</v>
      </c>
      <c r="C20041" s="2">
        <v>1</v>
      </c>
    </row>
    <row r="20042" spans="1:3" x14ac:dyDescent="0.2">
      <c r="A20042" s="2" t="s">
        <v>20383</v>
      </c>
      <c r="B20042" s="2">
        <v>1</v>
      </c>
      <c r="C20042" s="2">
        <v>1</v>
      </c>
    </row>
    <row r="20043" spans="1:3" x14ac:dyDescent="0.2">
      <c r="A20043" s="2" t="s">
        <v>20384</v>
      </c>
      <c r="B20043" s="2">
        <v>1</v>
      </c>
      <c r="C20043" s="2">
        <v>1</v>
      </c>
    </row>
    <row r="20044" spans="1:3" x14ac:dyDescent="0.2">
      <c r="A20044" s="2" t="s">
        <v>20385</v>
      </c>
      <c r="B20044" s="2">
        <v>1</v>
      </c>
      <c r="C20044" s="2">
        <v>1</v>
      </c>
    </row>
    <row r="20045" spans="1:3" x14ac:dyDescent="0.2">
      <c r="A20045" s="2" t="s">
        <v>20386</v>
      </c>
      <c r="B20045" s="2">
        <v>1</v>
      </c>
      <c r="C20045" s="2">
        <v>1</v>
      </c>
    </row>
    <row r="20046" spans="1:3" x14ac:dyDescent="0.2">
      <c r="A20046" s="2" t="s">
        <v>20389</v>
      </c>
      <c r="B20046" s="2">
        <v>1</v>
      </c>
      <c r="C20046" s="2">
        <v>1</v>
      </c>
    </row>
    <row r="20047" spans="1:3" x14ac:dyDescent="0.2">
      <c r="A20047" s="2" t="s">
        <v>20390</v>
      </c>
      <c r="B20047" s="2">
        <v>1</v>
      </c>
      <c r="C20047" s="2">
        <v>1</v>
      </c>
    </row>
    <row r="20048" spans="1:3" x14ac:dyDescent="0.2">
      <c r="A20048" s="2" t="s">
        <v>20392</v>
      </c>
      <c r="B20048" s="2">
        <v>1</v>
      </c>
      <c r="C20048" s="2">
        <v>1</v>
      </c>
    </row>
    <row r="20049" spans="1:3" x14ac:dyDescent="0.2">
      <c r="A20049" s="2" t="s">
        <v>20393</v>
      </c>
      <c r="B20049" s="2">
        <v>1</v>
      </c>
      <c r="C20049" s="2">
        <v>1</v>
      </c>
    </row>
    <row r="20050" spans="1:3" x14ac:dyDescent="0.2">
      <c r="A20050" s="2" t="s">
        <v>20394</v>
      </c>
      <c r="B20050" s="2">
        <v>1</v>
      </c>
      <c r="C20050" s="2">
        <v>1</v>
      </c>
    </row>
    <row r="20051" spans="1:3" x14ac:dyDescent="0.2">
      <c r="A20051" s="2" t="s">
        <v>20395</v>
      </c>
      <c r="B20051" s="2">
        <v>1</v>
      </c>
      <c r="C20051" s="2">
        <v>1</v>
      </c>
    </row>
    <row r="20052" spans="1:3" x14ac:dyDescent="0.2">
      <c r="A20052" s="2" t="s">
        <v>20396</v>
      </c>
      <c r="B20052" s="2">
        <v>1</v>
      </c>
      <c r="C20052" s="2">
        <v>1</v>
      </c>
    </row>
    <row r="20053" spans="1:3" x14ac:dyDescent="0.2">
      <c r="A20053" s="2" t="s">
        <v>20397</v>
      </c>
      <c r="B20053" s="2">
        <v>1</v>
      </c>
      <c r="C20053" s="2">
        <v>1</v>
      </c>
    </row>
    <row r="20054" spans="1:3" x14ac:dyDescent="0.2">
      <c r="A20054" s="2" t="s">
        <v>20399</v>
      </c>
      <c r="B20054" s="2">
        <v>1</v>
      </c>
      <c r="C20054" s="2">
        <v>1</v>
      </c>
    </row>
    <row r="20055" spans="1:3" x14ac:dyDescent="0.2">
      <c r="A20055" s="2" t="s">
        <v>20401</v>
      </c>
      <c r="B20055" s="2">
        <v>1</v>
      </c>
      <c r="C20055" s="2">
        <v>1</v>
      </c>
    </row>
    <row r="20056" spans="1:3" x14ac:dyDescent="0.2">
      <c r="A20056" s="2" t="s">
        <v>20402</v>
      </c>
      <c r="B20056" s="2">
        <v>1</v>
      </c>
      <c r="C20056" s="2">
        <v>1</v>
      </c>
    </row>
    <row r="20057" spans="1:3" x14ac:dyDescent="0.2">
      <c r="A20057" s="2" t="s">
        <v>20403</v>
      </c>
      <c r="B20057" s="2">
        <v>1</v>
      </c>
      <c r="C20057" s="2">
        <v>1</v>
      </c>
    </row>
    <row r="20058" spans="1:3" x14ac:dyDescent="0.2">
      <c r="A20058" s="2" t="s">
        <v>20404</v>
      </c>
      <c r="B20058" s="2">
        <v>1</v>
      </c>
      <c r="C20058" s="2">
        <v>1</v>
      </c>
    </row>
    <row r="20059" spans="1:3" x14ac:dyDescent="0.2">
      <c r="A20059" s="2" t="s">
        <v>20406</v>
      </c>
      <c r="B20059" s="2">
        <v>1</v>
      </c>
      <c r="C20059" s="2">
        <v>1</v>
      </c>
    </row>
    <row r="20060" spans="1:3" x14ac:dyDescent="0.2">
      <c r="A20060" s="2" t="s">
        <v>20408</v>
      </c>
      <c r="B20060" s="2">
        <v>1</v>
      </c>
      <c r="C20060" s="2">
        <v>1</v>
      </c>
    </row>
    <row r="20061" spans="1:3" x14ac:dyDescent="0.2">
      <c r="A20061" s="2" t="s">
        <v>20412</v>
      </c>
      <c r="B20061" s="2">
        <v>1</v>
      </c>
      <c r="C20061" s="2">
        <v>1</v>
      </c>
    </row>
    <row r="20062" spans="1:3" x14ac:dyDescent="0.2">
      <c r="A20062" s="2" t="s">
        <v>20414</v>
      </c>
      <c r="B20062" s="2">
        <v>1</v>
      </c>
      <c r="C20062" s="2">
        <v>1</v>
      </c>
    </row>
    <row r="20063" spans="1:3" x14ac:dyDescent="0.2">
      <c r="A20063" s="2" t="s">
        <v>20415</v>
      </c>
      <c r="B20063" s="2">
        <v>1</v>
      </c>
      <c r="C20063" s="2">
        <v>1</v>
      </c>
    </row>
    <row r="20064" spans="1:3" x14ac:dyDescent="0.2">
      <c r="A20064" s="2" t="s">
        <v>20416</v>
      </c>
      <c r="B20064" s="2">
        <v>1</v>
      </c>
      <c r="C20064" s="2">
        <v>1</v>
      </c>
    </row>
    <row r="20065" spans="1:3" x14ac:dyDescent="0.2">
      <c r="A20065" s="2" t="s">
        <v>20417</v>
      </c>
      <c r="B20065" s="2">
        <v>1</v>
      </c>
      <c r="C20065" s="2">
        <v>1</v>
      </c>
    </row>
    <row r="20066" spans="1:3" x14ac:dyDescent="0.2">
      <c r="A20066" s="2" t="s">
        <v>20418</v>
      </c>
      <c r="B20066" s="2">
        <v>1</v>
      </c>
      <c r="C20066" s="2">
        <v>1</v>
      </c>
    </row>
    <row r="20067" spans="1:3" x14ac:dyDescent="0.2">
      <c r="A20067" s="2" t="s">
        <v>20419</v>
      </c>
      <c r="B20067" s="2">
        <v>1</v>
      </c>
      <c r="C20067" s="2">
        <v>1</v>
      </c>
    </row>
    <row r="20068" spans="1:3" x14ac:dyDescent="0.2">
      <c r="A20068" s="2" t="s">
        <v>20422</v>
      </c>
      <c r="B20068" s="2">
        <v>1</v>
      </c>
      <c r="C20068" s="2">
        <v>1</v>
      </c>
    </row>
    <row r="20069" spans="1:3" x14ac:dyDescent="0.2">
      <c r="A20069" s="2" t="s">
        <v>20428</v>
      </c>
      <c r="B20069" s="2">
        <v>1</v>
      </c>
      <c r="C20069" s="2">
        <v>1</v>
      </c>
    </row>
    <row r="20070" spans="1:3" x14ac:dyDescent="0.2">
      <c r="A20070" s="2" t="s">
        <v>20429</v>
      </c>
      <c r="B20070" s="2">
        <v>1</v>
      </c>
      <c r="C20070" s="2">
        <v>1</v>
      </c>
    </row>
    <row r="20071" spans="1:3" x14ac:dyDescent="0.2">
      <c r="A20071" s="2" t="s">
        <v>20430</v>
      </c>
      <c r="B20071" s="2">
        <v>1</v>
      </c>
      <c r="C20071" s="2">
        <v>1</v>
      </c>
    </row>
    <row r="20072" spans="1:3" x14ac:dyDescent="0.2">
      <c r="A20072" s="2" t="s">
        <v>20433</v>
      </c>
      <c r="B20072" s="2">
        <v>1</v>
      </c>
      <c r="C20072" s="2">
        <v>1</v>
      </c>
    </row>
    <row r="20073" spans="1:3" x14ac:dyDescent="0.2">
      <c r="A20073" s="2" t="s">
        <v>20435</v>
      </c>
      <c r="B20073" s="2">
        <v>1</v>
      </c>
      <c r="C20073" s="2">
        <v>1</v>
      </c>
    </row>
    <row r="20074" spans="1:3" x14ac:dyDescent="0.2">
      <c r="A20074" s="2" t="s">
        <v>20436</v>
      </c>
      <c r="B20074" s="2">
        <v>1</v>
      </c>
      <c r="C20074" s="2">
        <v>1</v>
      </c>
    </row>
    <row r="20075" spans="1:3" x14ac:dyDescent="0.2">
      <c r="A20075" s="2" t="s">
        <v>20438</v>
      </c>
      <c r="B20075" s="2">
        <v>1</v>
      </c>
      <c r="C20075" s="2">
        <v>1</v>
      </c>
    </row>
    <row r="20076" spans="1:3" x14ac:dyDescent="0.2">
      <c r="A20076" s="2" t="s">
        <v>20440</v>
      </c>
      <c r="B20076" s="2">
        <v>1</v>
      </c>
      <c r="C20076" s="2">
        <v>1</v>
      </c>
    </row>
    <row r="20077" spans="1:3" x14ac:dyDescent="0.2">
      <c r="A20077" s="2" t="s">
        <v>20441</v>
      </c>
      <c r="B20077" s="2">
        <v>1</v>
      </c>
      <c r="C20077" s="2">
        <v>1</v>
      </c>
    </row>
    <row r="20078" spans="1:3" x14ac:dyDescent="0.2">
      <c r="A20078" s="2" t="s">
        <v>20443</v>
      </c>
      <c r="B20078" s="2">
        <v>1</v>
      </c>
      <c r="C20078" s="2">
        <v>1</v>
      </c>
    </row>
    <row r="20079" spans="1:3" x14ac:dyDescent="0.2">
      <c r="A20079" s="2" t="s">
        <v>20446</v>
      </c>
      <c r="B20079" s="2">
        <v>1</v>
      </c>
      <c r="C20079" s="2">
        <v>1</v>
      </c>
    </row>
    <row r="20080" spans="1:3" x14ac:dyDescent="0.2">
      <c r="A20080" s="2" t="s">
        <v>20448</v>
      </c>
      <c r="B20080" s="2">
        <v>1</v>
      </c>
      <c r="C20080" s="2">
        <v>1</v>
      </c>
    </row>
    <row r="20081" spans="1:3" x14ac:dyDescent="0.2">
      <c r="A20081" s="2" t="s">
        <v>20450</v>
      </c>
      <c r="B20081" s="2">
        <v>1</v>
      </c>
      <c r="C20081" s="2">
        <v>1</v>
      </c>
    </row>
    <row r="20082" spans="1:3" x14ac:dyDescent="0.2">
      <c r="A20082" s="2" t="s">
        <v>20451</v>
      </c>
      <c r="B20082" s="2">
        <v>1</v>
      </c>
      <c r="C20082" s="2">
        <v>1</v>
      </c>
    </row>
    <row r="20083" spans="1:3" x14ac:dyDescent="0.2">
      <c r="A20083" s="2" t="s">
        <v>20455</v>
      </c>
      <c r="B20083" s="2">
        <v>1</v>
      </c>
      <c r="C20083" s="2">
        <v>1</v>
      </c>
    </row>
    <row r="20084" spans="1:3" x14ac:dyDescent="0.2">
      <c r="A20084" s="2" t="s">
        <v>20457</v>
      </c>
      <c r="B20084" s="2">
        <v>1</v>
      </c>
      <c r="C20084" s="2">
        <v>1</v>
      </c>
    </row>
    <row r="20085" spans="1:3" x14ac:dyDescent="0.2">
      <c r="A20085" s="2" t="s">
        <v>20458</v>
      </c>
      <c r="B20085" s="2">
        <v>1</v>
      </c>
      <c r="C20085" s="2">
        <v>1</v>
      </c>
    </row>
    <row r="20086" spans="1:3" x14ac:dyDescent="0.2">
      <c r="A20086" s="2" t="s">
        <v>20459</v>
      </c>
      <c r="B20086" s="2">
        <v>1</v>
      </c>
      <c r="C20086" s="2">
        <v>1</v>
      </c>
    </row>
    <row r="20087" spans="1:3" x14ac:dyDescent="0.2">
      <c r="A20087" s="2" t="s">
        <v>20460</v>
      </c>
      <c r="B20087" s="2">
        <v>1</v>
      </c>
      <c r="C20087" s="2">
        <v>1</v>
      </c>
    </row>
    <row r="20088" spans="1:3" x14ac:dyDescent="0.2">
      <c r="A20088" s="2" t="s">
        <v>20467</v>
      </c>
      <c r="B20088" s="2">
        <v>1</v>
      </c>
      <c r="C20088" s="2">
        <v>1</v>
      </c>
    </row>
    <row r="20089" spans="1:3" x14ac:dyDescent="0.2">
      <c r="A20089" s="2" t="s">
        <v>20473</v>
      </c>
      <c r="B20089" s="2">
        <v>1</v>
      </c>
      <c r="C20089" s="2">
        <v>2</v>
      </c>
    </row>
    <row r="20090" spans="1:3" x14ac:dyDescent="0.2">
      <c r="A20090" s="2" t="s">
        <v>20475</v>
      </c>
      <c r="B20090" s="2">
        <v>1</v>
      </c>
      <c r="C20090" s="2">
        <v>1</v>
      </c>
    </row>
    <row r="20091" spans="1:3" x14ac:dyDescent="0.2">
      <c r="A20091" s="2" t="s">
        <v>20477</v>
      </c>
      <c r="B20091" s="2">
        <v>1</v>
      </c>
      <c r="C20091" s="2">
        <v>1</v>
      </c>
    </row>
    <row r="20092" spans="1:3" x14ac:dyDescent="0.2">
      <c r="A20092" s="2" t="s">
        <v>20478</v>
      </c>
      <c r="B20092" s="2">
        <v>1</v>
      </c>
      <c r="C20092" s="2">
        <v>1</v>
      </c>
    </row>
    <row r="20093" spans="1:3" x14ac:dyDescent="0.2">
      <c r="A20093" s="2" t="s">
        <v>20479</v>
      </c>
      <c r="B20093" s="2">
        <v>1</v>
      </c>
      <c r="C20093" s="2">
        <v>1</v>
      </c>
    </row>
    <row r="20094" spans="1:3" x14ac:dyDescent="0.2">
      <c r="A20094" s="2" t="s">
        <v>20481</v>
      </c>
      <c r="B20094" s="2">
        <v>1</v>
      </c>
      <c r="C20094" s="2">
        <v>1</v>
      </c>
    </row>
    <row r="20095" spans="1:3" x14ac:dyDescent="0.2">
      <c r="A20095" s="2" t="s">
        <v>20482</v>
      </c>
      <c r="B20095" s="2">
        <v>1</v>
      </c>
      <c r="C20095" s="2">
        <v>1</v>
      </c>
    </row>
    <row r="20096" spans="1:3" x14ac:dyDescent="0.2">
      <c r="A20096" s="2" t="s">
        <v>20483</v>
      </c>
      <c r="B20096" s="2">
        <v>1</v>
      </c>
      <c r="C20096" s="2">
        <v>1</v>
      </c>
    </row>
    <row r="20097" spans="1:3" x14ac:dyDescent="0.2">
      <c r="A20097" s="2" t="s">
        <v>20484</v>
      </c>
      <c r="B20097" s="2">
        <v>1</v>
      </c>
      <c r="C20097" s="2">
        <v>1</v>
      </c>
    </row>
    <row r="20098" spans="1:3" x14ac:dyDescent="0.2">
      <c r="A20098" s="2" t="s">
        <v>20485</v>
      </c>
      <c r="B20098" s="2">
        <v>1</v>
      </c>
      <c r="C20098" s="2">
        <v>1</v>
      </c>
    </row>
    <row r="20099" spans="1:3" x14ac:dyDescent="0.2">
      <c r="A20099" s="2" t="s">
        <v>20486</v>
      </c>
      <c r="B20099" s="2">
        <v>1</v>
      </c>
      <c r="C20099" s="2">
        <v>1</v>
      </c>
    </row>
    <row r="20100" spans="1:3" x14ac:dyDescent="0.2">
      <c r="A20100" s="2" t="s">
        <v>20487</v>
      </c>
      <c r="B20100" s="2">
        <v>1</v>
      </c>
      <c r="C20100" s="2">
        <v>1</v>
      </c>
    </row>
    <row r="20101" spans="1:3" x14ac:dyDescent="0.2">
      <c r="A20101" s="2" t="s">
        <v>20488</v>
      </c>
      <c r="B20101" s="2">
        <v>1</v>
      </c>
      <c r="C20101" s="2">
        <v>1</v>
      </c>
    </row>
    <row r="20102" spans="1:3" x14ac:dyDescent="0.2">
      <c r="A20102" s="2" t="s">
        <v>20490</v>
      </c>
      <c r="B20102" s="2">
        <v>1</v>
      </c>
      <c r="C20102" s="2">
        <v>1</v>
      </c>
    </row>
    <row r="20103" spans="1:3" x14ac:dyDescent="0.2">
      <c r="A20103" s="2" t="s">
        <v>20492</v>
      </c>
      <c r="B20103" s="2">
        <v>1</v>
      </c>
      <c r="C20103" s="2">
        <v>1</v>
      </c>
    </row>
    <row r="20104" spans="1:3" x14ac:dyDescent="0.2">
      <c r="A20104" s="2" t="s">
        <v>20493</v>
      </c>
      <c r="B20104" s="2">
        <v>1</v>
      </c>
      <c r="C20104" s="2">
        <v>1</v>
      </c>
    </row>
    <row r="20105" spans="1:3" x14ac:dyDescent="0.2">
      <c r="A20105" s="2" t="s">
        <v>20494</v>
      </c>
      <c r="B20105" s="2">
        <v>1</v>
      </c>
      <c r="C20105" s="2">
        <v>1</v>
      </c>
    </row>
    <row r="20106" spans="1:3" x14ac:dyDescent="0.2">
      <c r="A20106" s="2" t="s">
        <v>20497</v>
      </c>
      <c r="B20106" s="2">
        <v>1</v>
      </c>
      <c r="C20106" s="2">
        <v>1</v>
      </c>
    </row>
    <row r="20107" spans="1:3" x14ac:dyDescent="0.2">
      <c r="A20107" s="2" t="s">
        <v>20498</v>
      </c>
      <c r="B20107" s="2">
        <v>1</v>
      </c>
      <c r="C20107" s="2">
        <v>1</v>
      </c>
    </row>
    <row r="20108" spans="1:3" x14ac:dyDescent="0.2">
      <c r="A20108" s="2" t="s">
        <v>20503</v>
      </c>
      <c r="B20108" s="2">
        <v>1</v>
      </c>
      <c r="C20108" s="2">
        <v>1</v>
      </c>
    </row>
    <row r="20109" spans="1:3" x14ac:dyDescent="0.2">
      <c r="A20109" s="2" t="s">
        <v>20505</v>
      </c>
      <c r="B20109" s="2">
        <v>1</v>
      </c>
      <c r="C20109" s="2">
        <v>1</v>
      </c>
    </row>
    <row r="20110" spans="1:3" x14ac:dyDescent="0.2">
      <c r="A20110" s="2" t="s">
        <v>20508</v>
      </c>
      <c r="B20110" s="2">
        <v>1</v>
      </c>
      <c r="C20110" s="2">
        <v>1</v>
      </c>
    </row>
    <row r="20111" spans="1:3" x14ac:dyDescent="0.2">
      <c r="A20111" s="2" t="s">
        <v>20509</v>
      </c>
      <c r="B20111" s="2">
        <v>1</v>
      </c>
      <c r="C20111" s="2">
        <v>1</v>
      </c>
    </row>
    <row r="20112" spans="1:3" x14ac:dyDescent="0.2">
      <c r="A20112" s="2" t="s">
        <v>20511</v>
      </c>
      <c r="B20112" s="2">
        <v>1</v>
      </c>
      <c r="C20112" s="2">
        <v>1</v>
      </c>
    </row>
    <row r="20113" spans="1:3" x14ac:dyDescent="0.2">
      <c r="A20113" s="2" t="s">
        <v>20514</v>
      </c>
      <c r="B20113" s="2">
        <v>1</v>
      </c>
      <c r="C20113" s="2">
        <v>1</v>
      </c>
    </row>
    <row r="20114" spans="1:3" x14ac:dyDescent="0.2">
      <c r="A20114" s="2" t="s">
        <v>20515</v>
      </c>
      <c r="B20114" s="2">
        <v>1</v>
      </c>
      <c r="C20114" s="2">
        <v>1</v>
      </c>
    </row>
    <row r="20115" spans="1:3" x14ac:dyDescent="0.2">
      <c r="A20115" s="2" t="s">
        <v>20517</v>
      </c>
      <c r="B20115" s="2">
        <v>1</v>
      </c>
      <c r="C20115" s="2">
        <v>1</v>
      </c>
    </row>
    <row r="20116" spans="1:3" x14ac:dyDescent="0.2">
      <c r="A20116" s="2" t="s">
        <v>20528</v>
      </c>
      <c r="B20116" s="2">
        <v>1</v>
      </c>
      <c r="C20116" s="2">
        <v>1</v>
      </c>
    </row>
    <row r="20117" spans="1:3" x14ac:dyDescent="0.2">
      <c r="A20117" s="2" t="s">
        <v>20530</v>
      </c>
      <c r="B20117" s="2">
        <v>1</v>
      </c>
      <c r="C20117" s="2">
        <v>1</v>
      </c>
    </row>
    <row r="20118" spans="1:3" x14ac:dyDescent="0.2">
      <c r="A20118" s="2" t="s">
        <v>20531</v>
      </c>
      <c r="B20118" s="2">
        <v>1</v>
      </c>
      <c r="C20118" s="2">
        <v>1</v>
      </c>
    </row>
    <row r="20119" spans="1:3" x14ac:dyDescent="0.2">
      <c r="A20119" s="2" t="s">
        <v>20532</v>
      </c>
      <c r="B20119" s="2">
        <v>1</v>
      </c>
      <c r="C20119" s="2">
        <v>1</v>
      </c>
    </row>
    <row r="20120" spans="1:3" x14ac:dyDescent="0.2">
      <c r="A20120" s="2" t="s">
        <v>20536</v>
      </c>
      <c r="B20120" s="2">
        <v>1</v>
      </c>
      <c r="C20120" s="2">
        <v>1</v>
      </c>
    </row>
    <row r="20121" spans="1:3" x14ac:dyDescent="0.2">
      <c r="A20121" s="2" t="s">
        <v>20538</v>
      </c>
      <c r="B20121" s="2">
        <v>1</v>
      </c>
      <c r="C20121" s="2">
        <v>1</v>
      </c>
    </row>
    <row r="20122" spans="1:3" x14ac:dyDescent="0.2">
      <c r="A20122" s="2" t="s">
        <v>20539</v>
      </c>
      <c r="B20122" s="2">
        <v>1</v>
      </c>
      <c r="C20122" s="2">
        <v>1</v>
      </c>
    </row>
    <row r="20123" spans="1:3" x14ac:dyDescent="0.2">
      <c r="A20123" s="2" t="s">
        <v>20541</v>
      </c>
      <c r="B20123" s="2">
        <v>1</v>
      </c>
      <c r="C20123" s="2">
        <v>1</v>
      </c>
    </row>
    <row r="20124" spans="1:3" x14ac:dyDescent="0.2">
      <c r="A20124" s="2" t="s">
        <v>20542</v>
      </c>
      <c r="B20124" s="2">
        <v>1</v>
      </c>
      <c r="C20124" s="2">
        <v>1</v>
      </c>
    </row>
    <row r="20125" spans="1:3" x14ac:dyDescent="0.2">
      <c r="A20125" s="2" t="s">
        <v>20543</v>
      </c>
      <c r="B20125" s="2">
        <v>1</v>
      </c>
      <c r="C20125" s="2">
        <v>1</v>
      </c>
    </row>
    <row r="20126" spans="1:3" x14ac:dyDescent="0.2">
      <c r="A20126" s="2" t="s">
        <v>20547</v>
      </c>
      <c r="B20126" s="2">
        <v>1</v>
      </c>
      <c r="C20126" s="2">
        <v>1</v>
      </c>
    </row>
    <row r="20127" spans="1:3" x14ac:dyDescent="0.2">
      <c r="A20127" s="2" t="s">
        <v>20549</v>
      </c>
      <c r="B20127" s="2">
        <v>1</v>
      </c>
      <c r="C20127" s="2">
        <v>1</v>
      </c>
    </row>
    <row r="20128" spans="1:3" x14ac:dyDescent="0.2">
      <c r="A20128" s="2" t="s">
        <v>20552</v>
      </c>
      <c r="B20128" s="2">
        <v>1</v>
      </c>
      <c r="C20128" s="2">
        <v>1</v>
      </c>
    </row>
    <row r="20129" spans="1:3" x14ac:dyDescent="0.2">
      <c r="A20129" s="2" t="s">
        <v>20554</v>
      </c>
      <c r="B20129" s="2">
        <v>1</v>
      </c>
      <c r="C20129" s="2">
        <v>1</v>
      </c>
    </row>
    <row r="20130" spans="1:3" x14ac:dyDescent="0.2">
      <c r="A20130" s="2" t="s">
        <v>20556</v>
      </c>
      <c r="B20130" s="2">
        <v>1</v>
      </c>
      <c r="C20130" s="2">
        <v>1</v>
      </c>
    </row>
    <row r="20131" spans="1:3" x14ac:dyDescent="0.2">
      <c r="A20131" s="2" t="s">
        <v>20560</v>
      </c>
      <c r="B20131" s="2">
        <v>1</v>
      </c>
      <c r="C20131" s="2">
        <v>1</v>
      </c>
    </row>
    <row r="20132" spans="1:3" x14ac:dyDescent="0.2">
      <c r="A20132" s="2" t="s">
        <v>20562</v>
      </c>
      <c r="B20132" s="2">
        <v>1</v>
      </c>
      <c r="C20132" s="2">
        <v>1</v>
      </c>
    </row>
    <row r="20133" spans="1:3" x14ac:dyDescent="0.2">
      <c r="A20133" s="2" t="s">
        <v>20564</v>
      </c>
      <c r="B20133" s="2">
        <v>1</v>
      </c>
      <c r="C20133" s="2">
        <v>1</v>
      </c>
    </row>
    <row r="20134" spans="1:3" x14ac:dyDescent="0.2">
      <c r="A20134" s="2" t="s">
        <v>20567</v>
      </c>
      <c r="B20134" s="2">
        <v>1</v>
      </c>
      <c r="C20134" s="2">
        <v>1</v>
      </c>
    </row>
    <row r="20135" spans="1:3" x14ac:dyDescent="0.2">
      <c r="A20135" s="2" t="s">
        <v>20568</v>
      </c>
      <c r="B20135" s="2">
        <v>1</v>
      </c>
      <c r="C20135" s="2">
        <v>2</v>
      </c>
    </row>
    <row r="20136" spans="1:3" x14ac:dyDescent="0.2">
      <c r="A20136" s="2" t="s">
        <v>20570</v>
      </c>
      <c r="B20136" s="2">
        <v>1</v>
      </c>
      <c r="C20136" s="2">
        <v>1</v>
      </c>
    </row>
    <row r="20137" spans="1:3" x14ac:dyDescent="0.2">
      <c r="A20137" s="2" t="s">
        <v>20571</v>
      </c>
      <c r="B20137" s="2">
        <v>1</v>
      </c>
      <c r="C20137" s="2">
        <v>2</v>
      </c>
    </row>
    <row r="20138" spans="1:3" x14ac:dyDescent="0.2">
      <c r="A20138" s="2" t="s">
        <v>20573</v>
      </c>
      <c r="B20138" s="2">
        <v>1</v>
      </c>
      <c r="C20138" s="2">
        <v>1</v>
      </c>
    </row>
    <row r="20139" spans="1:3" x14ac:dyDescent="0.2">
      <c r="A20139" s="2" t="s">
        <v>20578</v>
      </c>
      <c r="B20139" s="2">
        <v>1</v>
      </c>
      <c r="C20139" s="2">
        <v>1</v>
      </c>
    </row>
    <row r="20140" spans="1:3" x14ac:dyDescent="0.2">
      <c r="A20140" s="2" t="s">
        <v>20580</v>
      </c>
      <c r="B20140" s="2">
        <v>1</v>
      </c>
      <c r="C20140" s="2">
        <v>1</v>
      </c>
    </row>
    <row r="20141" spans="1:3" x14ac:dyDescent="0.2">
      <c r="A20141" s="2" t="s">
        <v>20584</v>
      </c>
      <c r="B20141" s="2">
        <v>1</v>
      </c>
      <c r="C20141" s="2">
        <v>1</v>
      </c>
    </row>
    <row r="20142" spans="1:3" x14ac:dyDescent="0.2">
      <c r="A20142" s="2" t="s">
        <v>20587</v>
      </c>
      <c r="B20142" s="2">
        <v>1</v>
      </c>
      <c r="C20142" s="2">
        <v>1</v>
      </c>
    </row>
    <row r="20143" spans="1:3" x14ac:dyDescent="0.2">
      <c r="A20143" s="2" t="s">
        <v>20588</v>
      </c>
      <c r="B20143" s="2">
        <v>1</v>
      </c>
      <c r="C20143" s="2">
        <v>1</v>
      </c>
    </row>
    <row r="20144" spans="1:3" x14ac:dyDescent="0.2">
      <c r="A20144" s="2" t="s">
        <v>20589</v>
      </c>
      <c r="B20144" s="2">
        <v>1</v>
      </c>
      <c r="C20144" s="2">
        <v>1</v>
      </c>
    </row>
    <row r="20145" spans="1:3" x14ac:dyDescent="0.2">
      <c r="A20145" s="2" t="s">
        <v>20592</v>
      </c>
      <c r="B20145" s="2">
        <v>1</v>
      </c>
      <c r="C20145" s="2">
        <v>1</v>
      </c>
    </row>
    <row r="20146" spans="1:3" x14ac:dyDescent="0.2">
      <c r="A20146" s="2" t="s">
        <v>20594</v>
      </c>
      <c r="B20146" s="2">
        <v>1</v>
      </c>
      <c r="C20146" s="2">
        <v>1</v>
      </c>
    </row>
    <row r="20147" spans="1:3" x14ac:dyDescent="0.2">
      <c r="A20147" s="2" t="s">
        <v>20597</v>
      </c>
      <c r="B20147" s="2">
        <v>1</v>
      </c>
      <c r="C20147" s="2">
        <v>1</v>
      </c>
    </row>
    <row r="20148" spans="1:3" x14ac:dyDescent="0.2">
      <c r="A20148" s="2" t="s">
        <v>20599</v>
      </c>
      <c r="B20148" s="2">
        <v>1</v>
      </c>
      <c r="C20148" s="2">
        <v>1</v>
      </c>
    </row>
    <row r="20149" spans="1:3" x14ac:dyDescent="0.2">
      <c r="A20149" s="2" t="s">
        <v>20604</v>
      </c>
      <c r="B20149" s="2">
        <v>1</v>
      </c>
      <c r="C20149" s="2">
        <v>1</v>
      </c>
    </row>
    <row r="20150" spans="1:3" x14ac:dyDescent="0.2">
      <c r="A20150" s="2" t="s">
        <v>20615</v>
      </c>
      <c r="B20150" s="2">
        <v>1</v>
      </c>
      <c r="C20150" s="2">
        <v>1</v>
      </c>
    </row>
    <row r="20151" spans="1:3" x14ac:dyDescent="0.2">
      <c r="A20151" s="2" t="s">
        <v>20616</v>
      </c>
      <c r="B20151" s="2">
        <v>1</v>
      </c>
      <c r="C20151" s="2">
        <v>1</v>
      </c>
    </row>
    <row r="20152" spans="1:3" x14ac:dyDescent="0.2">
      <c r="A20152" s="2" t="s">
        <v>20620</v>
      </c>
      <c r="B20152" s="2">
        <v>1</v>
      </c>
      <c r="C20152" s="2">
        <v>1</v>
      </c>
    </row>
    <row r="20153" spans="1:3" x14ac:dyDescent="0.2">
      <c r="A20153" s="2" t="s">
        <v>20622</v>
      </c>
      <c r="B20153" s="2">
        <v>1</v>
      </c>
      <c r="C20153" s="2">
        <v>1</v>
      </c>
    </row>
    <row r="20154" spans="1:3" x14ac:dyDescent="0.2">
      <c r="A20154" s="2" t="s">
        <v>20624</v>
      </c>
      <c r="B20154" s="2">
        <v>1</v>
      </c>
      <c r="C20154" s="2">
        <v>1</v>
      </c>
    </row>
    <row r="20155" spans="1:3" x14ac:dyDescent="0.2">
      <c r="A20155" s="2" t="s">
        <v>20625</v>
      </c>
      <c r="B20155" s="2">
        <v>1</v>
      </c>
      <c r="C20155" s="2">
        <v>1</v>
      </c>
    </row>
    <row r="20156" spans="1:3" x14ac:dyDescent="0.2">
      <c r="A20156" s="2" t="s">
        <v>20628</v>
      </c>
      <c r="B20156" s="2">
        <v>1</v>
      </c>
      <c r="C20156" s="2">
        <v>1</v>
      </c>
    </row>
    <row r="20157" spans="1:3" x14ac:dyDescent="0.2">
      <c r="A20157" s="2" t="s">
        <v>20631</v>
      </c>
      <c r="B20157" s="2">
        <v>1</v>
      </c>
      <c r="C20157" s="2">
        <v>2</v>
      </c>
    </row>
    <row r="20158" spans="1:3" x14ac:dyDescent="0.2">
      <c r="A20158" s="2" t="s">
        <v>20633</v>
      </c>
      <c r="B20158" s="2">
        <v>1</v>
      </c>
      <c r="C20158" s="2">
        <v>1</v>
      </c>
    </row>
    <row r="20159" spans="1:3" x14ac:dyDescent="0.2">
      <c r="A20159" s="2" t="s">
        <v>20635</v>
      </c>
      <c r="B20159" s="2">
        <v>1</v>
      </c>
      <c r="C20159" s="2">
        <v>1</v>
      </c>
    </row>
    <row r="20160" spans="1:3" x14ac:dyDescent="0.2">
      <c r="A20160" s="2" t="s">
        <v>20640</v>
      </c>
      <c r="B20160" s="2">
        <v>1</v>
      </c>
      <c r="C20160" s="2">
        <v>1</v>
      </c>
    </row>
    <row r="20161" spans="1:3" x14ac:dyDescent="0.2">
      <c r="A20161" s="2" t="s">
        <v>20643</v>
      </c>
      <c r="B20161" s="2">
        <v>1</v>
      </c>
      <c r="C20161" s="2">
        <v>1</v>
      </c>
    </row>
    <row r="20162" spans="1:3" x14ac:dyDescent="0.2">
      <c r="A20162" s="2" t="s">
        <v>20646</v>
      </c>
      <c r="B20162" s="2">
        <v>1</v>
      </c>
      <c r="C20162" s="2">
        <v>1</v>
      </c>
    </row>
    <row r="20163" spans="1:3" x14ac:dyDescent="0.2">
      <c r="A20163" s="2" t="s">
        <v>20647</v>
      </c>
      <c r="B20163" s="2">
        <v>1</v>
      </c>
      <c r="C20163" s="2">
        <v>1</v>
      </c>
    </row>
    <row r="20164" spans="1:3" x14ac:dyDescent="0.2">
      <c r="A20164" s="2" t="s">
        <v>20650</v>
      </c>
      <c r="B20164" s="2">
        <v>1</v>
      </c>
      <c r="C20164" s="2">
        <v>1</v>
      </c>
    </row>
    <row r="20165" spans="1:3" x14ac:dyDescent="0.2">
      <c r="A20165" s="2" t="s">
        <v>20652</v>
      </c>
      <c r="B20165" s="2">
        <v>1</v>
      </c>
      <c r="C20165" s="2">
        <v>1</v>
      </c>
    </row>
    <row r="20166" spans="1:3" x14ac:dyDescent="0.2">
      <c r="A20166" s="2" t="s">
        <v>20655</v>
      </c>
      <c r="B20166" s="2">
        <v>1</v>
      </c>
      <c r="C20166" s="2">
        <v>1</v>
      </c>
    </row>
    <row r="20167" spans="1:3" x14ac:dyDescent="0.2">
      <c r="A20167" s="2" t="s">
        <v>20659</v>
      </c>
      <c r="B20167" s="2">
        <v>1</v>
      </c>
      <c r="C20167" s="2">
        <v>1</v>
      </c>
    </row>
    <row r="20168" spans="1:3" x14ac:dyDescent="0.2">
      <c r="A20168" s="2" t="s">
        <v>20660</v>
      </c>
      <c r="B20168" s="2">
        <v>1</v>
      </c>
      <c r="C20168" s="2">
        <v>1</v>
      </c>
    </row>
    <row r="20169" spans="1:3" x14ac:dyDescent="0.2">
      <c r="A20169" s="2" t="s">
        <v>20661</v>
      </c>
      <c r="B20169" s="2">
        <v>1</v>
      </c>
      <c r="C20169" s="2">
        <v>1</v>
      </c>
    </row>
    <row r="20170" spans="1:3" x14ac:dyDescent="0.2">
      <c r="A20170" s="2" t="s">
        <v>20663</v>
      </c>
      <c r="B20170" s="2">
        <v>1</v>
      </c>
      <c r="C20170" s="2">
        <v>1</v>
      </c>
    </row>
    <row r="20171" spans="1:3" x14ac:dyDescent="0.2">
      <c r="A20171" s="2" t="s">
        <v>20664</v>
      </c>
      <c r="B20171" s="2">
        <v>1</v>
      </c>
      <c r="C20171" s="2">
        <v>1</v>
      </c>
    </row>
    <row r="20172" spans="1:3" x14ac:dyDescent="0.2">
      <c r="A20172" s="2" t="s">
        <v>20666</v>
      </c>
      <c r="B20172" s="2">
        <v>1</v>
      </c>
      <c r="C20172" s="2">
        <v>1</v>
      </c>
    </row>
    <row r="20173" spans="1:3" x14ac:dyDescent="0.2">
      <c r="A20173" s="2" t="s">
        <v>20667</v>
      </c>
      <c r="B20173" s="2">
        <v>1</v>
      </c>
      <c r="C20173" s="2">
        <v>1</v>
      </c>
    </row>
    <row r="20174" spans="1:3" x14ac:dyDescent="0.2">
      <c r="A20174" s="2" t="s">
        <v>20668</v>
      </c>
      <c r="B20174" s="2">
        <v>1</v>
      </c>
      <c r="C20174" s="2">
        <v>1</v>
      </c>
    </row>
    <row r="20175" spans="1:3" x14ac:dyDescent="0.2">
      <c r="A20175" s="2" t="s">
        <v>20669</v>
      </c>
      <c r="B20175" s="2">
        <v>1</v>
      </c>
      <c r="C20175" s="2">
        <v>1</v>
      </c>
    </row>
    <row r="20176" spans="1:3" x14ac:dyDescent="0.2">
      <c r="A20176" s="2" t="s">
        <v>20672</v>
      </c>
      <c r="B20176" s="2">
        <v>1</v>
      </c>
      <c r="C20176" s="2">
        <v>1</v>
      </c>
    </row>
    <row r="20177" spans="1:3" x14ac:dyDescent="0.2">
      <c r="A20177" s="2" t="s">
        <v>20673</v>
      </c>
      <c r="B20177" s="2">
        <v>1</v>
      </c>
      <c r="C20177" s="2">
        <v>1</v>
      </c>
    </row>
    <row r="20178" spans="1:3" x14ac:dyDescent="0.2">
      <c r="A20178" s="2" t="s">
        <v>20674</v>
      </c>
      <c r="B20178" s="2">
        <v>1</v>
      </c>
      <c r="C20178" s="2">
        <v>1</v>
      </c>
    </row>
    <row r="20179" spans="1:3" x14ac:dyDescent="0.2">
      <c r="A20179" s="2" t="s">
        <v>20675</v>
      </c>
      <c r="B20179" s="2">
        <v>1</v>
      </c>
      <c r="C20179" s="2">
        <v>1</v>
      </c>
    </row>
    <row r="20180" spans="1:3" x14ac:dyDescent="0.2">
      <c r="A20180" s="2" t="s">
        <v>20676</v>
      </c>
      <c r="B20180" s="2">
        <v>1</v>
      </c>
      <c r="C20180" s="2">
        <v>1</v>
      </c>
    </row>
    <row r="20181" spans="1:3" x14ac:dyDescent="0.2">
      <c r="A20181" s="2" t="s">
        <v>20677</v>
      </c>
      <c r="B20181" s="2">
        <v>1</v>
      </c>
      <c r="C20181" s="2">
        <v>1</v>
      </c>
    </row>
    <row r="20182" spans="1:3" x14ac:dyDescent="0.2">
      <c r="A20182" s="2" t="s">
        <v>20679</v>
      </c>
      <c r="B20182" s="2">
        <v>1</v>
      </c>
      <c r="C20182" s="2">
        <v>1</v>
      </c>
    </row>
    <row r="20183" spans="1:3" x14ac:dyDescent="0.2">
      <c r="A20183" s="2" t="s">
        <v>20680</v>
      </c>
      <c r="B20183" s="2">
        <v>1</v>
      </c>
      <c r="C20183" s="2">
        <v>1</v>
      </c>
    </row>
    <row r="20184" spans="1:3" x14ac:dyDescent="0.2">
      <c r="A20184" s="2" t="s">
        <v>20681</v>
      </c>
      <c r="B20184" s="2">
        <v>1</v>
      </c>
      <c r="C20184" s="2">
        <v>1</v>
      </c>
    </row>
    <row r="20185" spans="1:3" x14ac:dyDescent="0.2">
      <c r="A20185" s="2" t="s">
        <v>20686</v>
      </c>
      <c r="B20185" s="2">
        <v>1</v>
      </c>
      <c r="C20185" s="2">
        <v>1</v>
      </c>
    </row>
    <row r="20186" spans="1:3" x14ac:dyDescent="0.2">
      <c r="A20186" s="2" t="s">
        <v>20689</v>
      </c>
      <c r="B20186" s="2">
        <v>1</v>
      </c>
      <c r="C20186" s="2">
        <v>1</v>
      </c>
    </row>
    <row r="20187" spans="1:3" x14ac:dyDescent="0.2">
      <c r="A20187" s="2" t="s">
        <v>20690</v>
      </c>
      <c r="B20187" s="2">
        <v>1</v>
      </c>
      <c r="C20187" s="2">
        <v>1</v>
      </c>
    </row>
    <row r="20188" spans="1:3" x14ac:dyDescent="0.2">
      <c r="A20188" s="2" t="s">
        <v>20695</v>
      </c>
      <c r="B20188" s="2">
        <v>1</v>
      </c>
      <c r="C20188" s="2">
        <v>1</v>
      </c>
    </row>
    <row r="20189" spans="1:3" x14ac:dyDescent="0.2">
      <c r="A20189" s="2" t="s">
        <v>20696</v>
      </c>
      <c r="B20189" s="2">
        <v>1</v>
      </c>
      <c r="C20189" s="2">
        <v>1</v>
      </c>
    </row>
    <row r="20190" spans="1:3" x14ac:dyDescent="0.2">
      <c r="A20190" s="2" t="s">
        <v>20698</v>
      </c>
      <c r="B20190" s="2">
        <v>1</v>
      </c>
      <c r="C20190" s="2">
        <v>1</v>
      </c>
    </row>
    <row r="20191" spans="1:3" x14ac:dyDescent="0.2">
      <c r="A20191" s="2" t="s">
        <v>20699</v>
      </c>
      <c r="B20191" s="2">
        <v>1</v>
      </c>
      <c r="C20191" s="2">
        <v>1</v>
      </c>
    </row>
    <row r="20192" spans="1:3" x14ac:dyDescent="0.2">
      <c r="A20192" s="2" t="s">
        <v>20702</v>
      </c>
      <c r="B20192" s="2">
        <v>1</v>
      </c>
      <c r="C20192" s="2">
        <v>1</v>
      </c>
    </row>
    <row r="20193" spans="1:3" x14ac:dyDescent="0.2">
      <c r="A20193" s="2" t="s">
        <v>20704</v>
      </c>
      <c r="B20193" s="2">
        <v>1</v>
      </c>
      <c r="C20193" s="2">
        <v>1</v>
      </c>
    </row>
    <row r="20194" spans="1:3" x14ac:dyDescent="0.2">
      <c r="A20194" s="2" t="s">
        <v>20706</v>
      </c>
      <c r="B20194" s="2">
        <v>1</v>
      </c>
      <c r="C20194" s="2">
        <v>1</v>
      </c>
    </row>
    <row r="20195" spans="1:3" x14ac:dyDescent="0.2">
      <c r="A20195" s="2" t="s">
        <v>20707</v>
      </c>
      <c r="B20195" s="2">
        <v>1</v>
      </c>
      <c r="C20195" s="2">
        <v>1</v>
      </c>
    </row>
    <row r="20196" spans="1:3" x14ac:dyDescent="0.2">
      <c r="A20196" s="2" t="s">
        <v>20710</v>
      </c>
      <c r="B20196" s="2">
        <v>1</v>
      </c>
      <c r="C20196" s="2">
        <v>1</v>
      </c>
    </row>
    <row r="20197" spans="1:3" x14ac:dyDescent="0.2">
      <c r="A20197" s="2" t="s">
        <v>20712</v>
      </c>
      <c r="B20197" s="2">
        <v>1</v>
      </c>
      <c r="C20197" s="2">
        <v>1</v>
      </c>
    </row>
    <row r="20198" spans="1:3" x14ac:dyDescent="0.2">
      <c r="A20198" s="2" t="s">
        <v>20716</v>
      </c>
      <c r="B20198" s="2">
        <v>1</v>
      </c>
      <c r="C20198" s="2">
        <v>1</v>
      </c>
    </row>
    <row r="20199" spans="1:3" x14ac:dyDescent="0.2">
      <c r="A20199" s="2" t="s">
        <v>20717</v>
      </c>
      <c r="B20199" s="2">
        <v>1</v>
      </c>
      <c r="C20199" s="2">
        <v>1</v>
      </c>
    </row>
    <row r="20200" spans="1:3" x14ac:dyDescent="0.2">
      <c r="A20200" s="2" t="s">
        <v>20718</v>
      </c>
      <c r="B20200" s="2">
        <v>1</v>
      </c>
      <c r="C20200" s="2">
        <v>1</v>
      </c>
    </row>
    <row r="20201" spans="1:3" x14ac:dyDescent="0.2">
      <c r="A20201" s="2" t="s">
        <v>20719</v>
      </c>
      <c r="B20201" s="2">
        <v>1</v>
      </c>
      <c r="C20201" s="2">
        <v>1</v>
      </c>
    </row>
    <row r="20202" spans="1:3" x14ac:dyDescent="0.2">
      <c r="A20202" s="2" t="s">
        <v>20722</v>
      </c>
      <c r="B20202" s="2">
        <v>1</v>
      </c>
      <c r="C20202" s="2">
        <v>1</v>
      </c>
    </row>
    <row r="20203" spans="1:3" x14ac:dyDescent="0.2">
      <c r="A20203" s="2" t="s">
        <v>20724</v>
      </c>
      <c r="B20203" s="2">
        <v>1</v>
      </c>
      <c r="C20203" s="2">
        <v>1</v>
      </c>
    </row>
    <row r="20204" spans="1:3" x14ac:dyDescent="0.2">
      <c r="A20204" s="2" t="s">
        <v>20726</v>
      </c>
      <c r="B20204" s="2">
        <v>1</v>
      </c>
      <c r="C20204" s="2">
        <v>1</v>
      </c>
    </row>
    <row r="20205" spans="1:3" x14ac:dyDescent="0.2">
      <c r="A20205" s="2" t="s">
        <v>20727</v>
      </c>
      <c r="B20205" s="2">
        <v>1</v>
      </c>
      <c r="C20205" s="2">
        <v>1</v>
      </c>
    </row>
    <row r="20206" spans="1:3" x14ac:dyDescent="0.2">
      <c r="A20206" s="2" t="s">
        <v>20731</v>
      </c>
      <c r="B20206" s="2">
        <v>1</v>
      </c>
      <c r="C20206" s="2">
        <v>1</v>
      </c>
    </row>
    <row r="20207" spans="1:3" x14ac:dyDescent="0.2">
      <c r="A20207" s="2" t="s">
        <v>20732</v>
      </c>
      <c r="B20207" s="2">
        <v>1</v>
      </c>
      <c r="C20207" s="2">
        <v>1</v>
      </c>
    </row>
    <row r="20208" spans="1:3" x14ac:dyDescent="0.2">
      <c r="A20208" s="2" t="s">
        <v>20733</v>
      </c>
      <c r="B20208" s="2">
        <v>1</v>
      </c>
      <c r="C20208" s="2">
        <v>1</v>
      </c>
    </row>
    <row r="20209" spans="1:3" x14ac:dyDescent="0.2">
      <c r="A20209" s="2" t="s">
        <v>20736</v>
      </c>
      <c r="B20209" s="2">
        <v>1</v>
      </c>
      <c r="C20209" s="2">
        <v>1</v>
      </c>
    </row>
    <row r="20210" spans="1:3" x14ac:dyDescent="0.2">
      <c r="A20210" s="2" t="s">
        <v>20739</v>
      </c>
      <c r="B20210" s="2">
        <v>1</v>
      </c>
      <c r="C20210" s="2">
        <v>1</v>
      </c>
    </row>
    <row r="20211" spans="1:3" x14ac:dyDescent="0.2">
      <c r="A20211" s="2" t="s">
        <v>20741</v>
      </c>
      <c r="B20211" s="2">
        <v>1</v>
      </c>
      <c r="C20211" s="2">
        <v>1</v>
      </c>
    </row>
    <row r="20212" spans="1:3" x14ac:dyDescent="0.2">
      <c r="A20212" s="2" t="s">
        <v>20743</v>
      </c>
      <c r="B20212" s="2">
        <v>1</v>
      </c>
      <c r="C20212" s="2">
        <v>1</v>
      </c>
    </row>
    <row r="20213" spans="1:3" x14ac:dyDescent="0.2">
      <c r="A20213" s="2" t="s">
        <v>20746</v>
      </c>
      <c r="B20213" s="2">
        <v>1</v>
      </c>
      <c r="C20213" s="2">
        <v>1</v>
      </c>
    </row>
    <row r="20214" spans="1:3" x14ac:dyDescent="0.2">
      <c r="A20214" s="2" t="s">
        <v>20747</v>
      </c>
      <c r="B20214" s="2">
        <v>1</v>
      </c>
      <c r="C20214" s="2">
        <v>1</v>
      </c>
    </row>
    <row r="20215" spans="1:3" x14ac:dyDescent="0.2">
      <c r="A20215" s="2" t="s">
        <v>20748</v>
      </c>
      <c r="B20215" s="2">
        <v>1</v>
      </c>
      <c r="C20215" s="2">
        <v>1</v>
      </c>
    </row>
    <row r="20216" spans="1:3" x14ac:dyDescent="0.2">
      <c r="A20216" s="2" t="s">
        <v>20749</v>
      </c>
      <c r="B20216" s="2">
        <v>1</v>
      </c>
      <c r="C20216" s="2">
        <v>1</v>
      </c>
    </row>
    <row r="20217" spans="1:3" x14ac:dyDescent="0.2">
      <c r="A20217" s="2" t="s">
        <v>20750</v>
      </c>
      <c r="B20217" s="2">
        <v>1</v>
      </c>
      <c r="C20217" s="2">
        <v>1</v>
      </c>
    </row>
    <row r="20218" spans="1:3" x14ac:dyDescent="0.2">
      <c r="A20218" s="2" t="s">
        <v>20751</v>
      </c>
      <c r="B20218" s="2">
        <v>1</v>
      </c>
      <c r="C20218" s="2">
        <v>1</v>
      </c>
    </row>
    <row r="20219" spans="1:3" x14ac:dyDescent="0.2">
      <c r="A20219" s="2" t="s">
        <v>20754</v>
      </c>
      <c r="B20219" s="2">
        <v>1</v>
      </c>
      <c r="C20219" s="2">
        <v>1</v>
      </c>
    </row>
    <row r="20220" spans="1:3" x14ac:dyDescent="0.2">
      <c r="A20220" s="2" t="s">
        <v>20755</v>
      </c>
      <c r="B20220" s="2">
        <v>1</v>
      </c>
      <c r="C20220" s="2">
        <v>1</v>
      </c>
    </row>
    <row r="20221" spans="1:3" x14ac:dyDescent="0.2">
      <c r="A20221" s="2" t="s">
        <v>20756</v>
      </c>
      <c r="B20221" s="2">
        <v>1</v>
      </c>
      <c r="C20221" s="2">
        <v>1</v>
      </c>
    </row>
    <row r="20222" spans="1:3" x14ac:dyDescent="0.2">
      <c r="A20222" s="2" t="s">
        <v>20757</v>
      </c>
      <c r="B20222" s="2">
        <v>1</v>
      </c>
      <c r="C20222" s="2">
        <v>1</v>
      </c>
    </row>
    <row r="20223" spans="1:3" x14ac:dyDescent="0.2">
      <c r="A20223" s="2" t="s">
        <v>20761</v>
      </c>
      <c r="B20223" s="2">
        <v>1</v>
      </c>
      <c r="C20223" s="2">
        <v>1</v>
      </c>
    </row>
    <row r="20224" spans="1:3" x14ac:dyDescent="0.2">
      <c r="A20224" s="2" t="s">
        <v>20762</v>
      </c>
      <c r="B20224" s="2">
        <v>1</v>
      </c>
      <c r="C20224" s="2">
        <v>1</v>
      </c>
    </row>
    <row r="20225" spans="1:3" x14ac:dyDescent="0.2">
      <c r="A20225" s="2" t="s">
        <v>20763</v>
      </c>
      <c r="B20225" s="2">
        <v>1</v>
      </c>
      <c r="C20225" s="2">
        <v>1</v>
      </c>
    </row>
    <row r="20226" spans="1:3" x14ac:dyDescent="0.2">
      <c r="A20226" s="2" t="s">
        <v>20767</v>
      </c>
      <c r="B20226" s="2">
        <v>1</v>
      </c>
      <c r="C20226" s="2">
        <v>1</v>
      </c>
    </row>
    <row r="20227" spans="1:3" x14ac:dyDescent="0.2">
      <c r="A20227" s="2" t="s">
        <v>20768</v>
      </c>
      <c r="B20227" s="2">
        <v>1</v>
      </c>
      <c r="C20227" s="2">
        <v>1</v>
      </c>
    </row>
    <row r="20228" spans="1:3" x14ac:dyDescent="0.2">
      <c r="A20228" s="2" t="s">
        <v>20777</v>
      </c>
      <c r="B20228" s="2">
        <v>1</v>
      </c>
      <c r="C20228" s="2">
        <v>1</v>
      </c>
    </row>
    <row r="20229" spans="1:3" x14ac:dyDescent="0.2">
      <c r="A20229" s="2" t="s">
        <v>20778</v>
      </c>
      <c r="B20229" s="2">
        <v>1</v>
      </c>
      <c r="C20229" s="2">
        <v>1</v>
      </c>
    </row>
    <row r="20230" spans="1:3" x14ac:dyDescent="0.2">
      <c r="A20230" s="2" t="s">
        <v>20782</v>
      </c>
      <c r="B20230" s="2">
        <v>1</v>
      </c>
      <c r="C20230" s="2">
        <v>1</v>
      </c>
    </row>
    <row r="20231" spans="1:3" x14ac:dyDescent="0.2">
      <c r="A20231" s="2" t="s">
        <v>20784</v>
      </c>
      <c r="B20231" s="2">
        <v>1</v>
      </c>
      <c r="C20231" s="2">
        <v>1</v>
      </c>
    </row>
    <row r="20232" spans="1:3" x14ac:dyDescent="0.2">
      <c r="A20232" s="2" t="s">
        <v>20786</v>
      </c>
      <c r="B20232" s="2">
        <v>1</v>
      </c>
      <c r="C20232" s="2">
        <v>1</v>
      </c>
    </row>
    <row r="20233" spans="1:3" x14ac:dyDescent="0.2">
      <c r="A20233" s="2" t="s">
        <v>20790</v>
      </c>
      <c r="B20233" s="2">
        <v>1</v>
      </c>
      <c r="C20233" s="2">
        <v>1</v>
      </c>
    </row>
    <row r="20234" spans="1:3" x14ac:dyDescent="0.2">
      <c r="A20234" s="2" t="s">
        <v>20791</v>
      </c>
      <c r="B20234" s="2">
        <v>1</v>
      </c>
      <c r="C20234" s="2">
        <v>1</v>
      </c>
    </row>
    <row r="20235" spans="1:3" x14ac:dyDescent="0.2">
      <c r="A20235" s="2" t="s">
        <v>20792</v>
      </c>
      <c r="B20235" s="2">
        <v>1</v>
      </c>
      <c r="C20235" s="2">
        <v>1</v>
      </c>
    </row>
    <row r="20236" spans="1:3" x14ac:dyDescent="0.2">
      <c r="A20236" s="2" t="s">
        <v>20793</v>
      </c>
      <c r="B20236" s="2">
        <v>1</v>
      </c>
      <c r="C20236" s="2">
        <v>1</v>
      </c>
    </row>
    <row r="20237" spans="1:3" x14ac:dyDescent="0.2">
      <c r="A20237" s="2" t="s">
        <v>20794</v>
      </c>
      <c r="B20237" s="2">
        <v>1</v>
      </c>
      <c r="C20237" s="2">
        <v>1</v>
      </c>
    </row>
    <row r="20238" spans="1:3" x14ac:dyDescent="0.2">
      <c r="A20238" s="2" t="s">
        <v>20795</v>
      </c>
      <c r="B20238" s="2">
        <v>1</v>
      </c>
      <c r="C20238" s="2">
        <v>1</v>
      </c>
    </row>
    <row r="20239" spans="1:3" x14ac:dyDescent="0.2">
      <c r="A20239" s="2" t="s">
        <v>20798</v>
      </c>
      <c r="B20239" s="2">
        <v>1</v>
      </c>
      <c r="C20239" s="2">
        <v>1</v>
      </c>
    </row>
    <row r="20240" spans="1:3" x14ac:dyDescent="0.2">
      <c r="A20240" s="2" t="s">
        <v>20799</v>
      </c>
      <c r="B20240" s="2">
        <v>1</v>
      </c>
      <c r="C20240" s="2">
        <v>1</v>
      </c>
    </row>
    <row r="20241" spans="1:3" x14ac:dyDescent="0.2">
      <c r="A20241" s="2" t="s">
        <v>20800</v>
      </c>
      <c r="B20241" s="2">
        <v>1</v>
      </c>
      <c r="C20241" s="2">
        <v>1</v>
      </c>
    </row>
    <row r="20242" spans="1:3" x14ac:dyDescent="0.2">
      <c r="A20242" s="2" t="s">
        <v>20801</v>
      </c>
      <c r="B20242" s="2">
        <v>1</v>
      </c>
      <c r="C20242" s="2">
        <v>1</v>
      </c>
    </row>
    <row r="20243" spans="1:3" x14ac:dyDescent="0.2">
      <c r="A20243" s="2" t="s">
        <v>20803</v>
      </c>
      <c r="B20243" s="2">
        <v>1</v>
      </c>
      <c r="C20243" s="2">
        <v>1</v>
      </c>
    </row>
    <row r="20244" spans="1:3" x14ac:dyDescent="0.2">
      <c r="A20244" s="2" t="s">
        <v>20804</v>
      </c>
      <c r="B20244" s="2">
        <v>1</v>
      </c>
      <c r="C20244" s="2">
        <v>1</v>
      </c>
    </row>
    <row r="20245" spans="1:3" x14ac:dyDescent="0.2">
      <c r="A20245" s="2" t="s">
        <v>20805</v>
      </c>
      <c r="B20245" s="2">
        <v>1</v>
      </c>
      <c r="C20245" s="2">
        <v>1</v>
      </c>
    </row>
    <row r="20246" spans="1:3" x14ac:dyDescent="0.2">
      <c r="A20246" s="2" t="s">
        <v>20806</v>
      </c>
      <c r="B20246" s="2">
        <v>1</v>
      </c>
      <c r="C20246" s="2">
        <v>1</v>
      </c>
    </row>
    <row r="20247" spans="1:3" x14ac:dyDescent="0.2">
      <c r="A20247" s="2" t="s">
        <v>20807</v>
      </c>
      <c r="B20247" s="2">
        <v>1</v>
      </c>
      <c r="C20247" s="2">
        <v>1</v>
      </c>
    </row>
    <row r="20248" spans="1:3" x14ac:dyDescent="0.2">
      <c r="A20248" s="2" t="s">
        <v>20813</v>
      </c>
      <c r="B20248" s="2">
        <v>1</v>
      </c>
      <c r="C20248" s="2">
        <v>1</v>
      </c>
    </row>
    <row r="20249" spans="1:3" x14ac:dyDescent="0.2">
      <c r="A20249" s="2" t="s">
        <v>20814</v>
      </c>
      <c r="B20249" s="2">
        <v>1</v>
      </c>
      <c r="C20249" s="2">
        <v>1</v>
      </c>
    </row>
    <row r="20250" spans="1:3" x14ac:dyDescent="0.2">
      <c r="A20250" s="2" t="s">
        <v>20816</v>
      </c>
      <c r="B20250" s="2">
        <v>1</v>
      </c>
      <c r="C20250" s="2">
        <v>1</v>
      </c>
    </row>
    <row r="20251" spans="1:3" x14ac:dyDescent="0.2">
      <c r="A20251" s="2" t="s">
        <v>20817</v>
      </c>
      <c r="B20251" s="2">
        <v>1</v>
      </c>
      <c r="C20251" s="2">
        <v>1</v>
      </c>
    </row>
    <row r="20252" spans="1:3" x14ac:dyDescent="0.2">
      <c r="A20252" s="2" t="s">
        <v>20819</v>
      </c>
      <c r="B20252" s="2">
        <v>1</v>
      </c>
      <c r="C20252" s="2">
        <v>1</v>
      </c>
    </row>
    <row r="20253" spans="1:3" x14ac:dyDescent="0.2">
      <c r="A20253" s="2" t="s">
        <v>20825</v>
      </c>
      <c r="B20253" s="2">
        <v>1</v>
      </c>
      <c r="C20253" s="2">
        <v>1</v>
      </c>
    </row>
    <row r="20254" spans="1:3" x14ac:dyDescent="0.2">
      <c r="A20254" s="2" t="s">
        <v>20827</v>
      </c>
      <c r="B20254" s="2">
        <v>1</v>
      </c>
      <c r="C20254" s="2">
        <v>1</v>
      </c>
    </row>
    <row r="20255" spans="1:3" x14ac:dyDescent="0.2">
      <c r="A20255" s="2" t="s">
        <v>20829</v>
      </c>
      <c r="B20255" s="2">
        <v>1</v>
      </c>
      <c r="C20255" s="2">
        <v>1</v>
      </c>
    </row>
    <row r="20256" spans="1:3" x14ac:dyDescent="0.2">
      <c r="A20256" s="2" t="s">
        <v>20831</v>
      </c>
      <c r="B20256" s="2">
        <v>1</v>
      </c>
      <c r="C20256" s="2">
        <v>1</v>
      </c>
    </row>
    <row r="20257" spans="1:3" x14ac:dyDescent="0.2">
      <c r="A20257" s="2" t="s">
        <v>20834</v>
      </c>
      <c r="B20257" s="2">
        <v>1</v>
      </c>
      <c r="C20257" s="2">
        <v>1</v>
      </c>
    </row>
    <row r="20258" spans="1:3" x14ac:dyDescent="0.2">
      <c r="A20258" s="2" t="s">
        <v>20835</v>
      </c>
      <c r="B20258" s="2">
        <v>1</v>
      </c>
      <c r="C20258" s="2">
        <v>1</v>
      </c>
    </row>
    <row r="20259" spans="1:3" x14ac:dyDescent="0.2">
      <c r="A20259" s="2" t="s">
        <v>20836</v>
      </c>
      <c r="B20259" s="2">
        <v>1</v>
      </c>
      <c r="C20259" s="2">
        <v>1</v>
      </c>
    </row>
    <row r="20260" spans="1:3" x14ac:dyDescent="0.2">
      <c r="A20260" s="2" t="s">
        <v>20838</v>
      </c>
      <c r="B20260" s="2">
        <v>1</v>
      </c>
      <c r="C20260" s="2">
        <v>1</v>
      </c>
    </row>
    <row r="20261" spans="1:3" x14ac:dyDescent="0.2">
      <c r="A20261" s="2" t="s">
        <v>20842</v>
      </c>
      <c r="B20261" s="2">
        <v>1</v>
      </c>
      <c r="C20261" s="2">
        <v>1</v>
      </c>
    </row>
    <row r="20262" spans="1:3" x14ac:dyDescent="0.2">
      <c r="A20262" s="2" t="s">
        <v>20843</v>
      </c>
      <c r="B20262" s="2">
        <v>1</v>
      </c>
      <c r="C20262" s="2">
        <v>1</v>
      </c>
    </row>
    <row r="20263" spans="1:3" x14ac:dyDescent="0.2">
      <c r="A20263" s="2" t="s">
        <v>20845</v>
      </c>
      <c r="B20263" s="2">
        <v>1</v>
      </c>
      <c r="C20263" s="2">
        <v>1</v>
      </c>
    </row>
    <row r="20264" spans="1:3" x14ac:dyDescent="0.2">
      <c r="A20264" s="2" t="s">
        <v>20846</v>
      </c>
      <c r="B20264" s="2">
        <v>1</v>
      </c>
      <c r="C20264" s="2">
        <v>1</v>
      </c>
    </row>
    <row r="20265" spans="1:3" x14ac:dyDescent="0.2">
      <c r="A20265" s="2" t="s">
        <v>20848</v>
      </c>
      <c r="B20265" s="2">
        <v>1</v>
      </c>
      <c r="C20265" s="2">
        <v>1</v>
      </c>
    </row>
    <row r="20266" spans="1:3" x14ac:dyDescent="0.2">
      <c r="A20266" s="2" t="s">
        <v>20850</v>
      </c>
      <c r="B20266" s="2">
        <v>1</v>
      </c>
      <c r="C20266" s="2">
        <v>1</v>
      </c>
    </row>
    <row r="20267" spans="1:3" x14ac:dyDescent="0.2">
      <c r="A20267" s="2" t="s">
        <v>20852</v>
      </c>
      <c r="B20267" s="2">
        <v>1</v>
      </c>
      <c r="C20267" s="2">
        <v>1</v>
      </c>
    </row>
    <row r="20268" spans="1:3" x14ac:dyDescent="0.2">
      <c r="A20268" s="2" t="s">
        <v>20854</v>
      </c>
      <c r="B20268" s="2">
        <v>1</v>
      </c>
      <c r="C20268" s="2">
        <v>1</v>
      </c>
    </row>
    <row r="20269" spans="1:3" x14ac:dyDescent="0.2">
      <c r="A20269" s="2" t="s">
        <v>20856</v>
      </c>
      <c r="B20269" s="2">
        <v>1</v>
      </c>
      <c r="C20269" s="2">
        <v>1</v>
      </c>
    </row>
    <row r="20270" spans="1:3" x14ac:dyDescent="0.2">
      <c r="A20270" s="2" t="s">
        <v>20857</v>
      </c>
      <c r="B20270" s="2">
        <v>1</v>
      </c>
      <c r="C20270" s="2">
        <v>4</v>
      </c>
    </row>
    <row r="20271" spans="1:3" x14ac:dyDescent="0.2">
      <c r="A20271" s="2" t="s">
        <v>20860</v>
      </c>
      <c r="B20271" s="2">
        <v>1</v>
      </c>
      <c r="C20271" s="2">
        <v>1</v>
      </c>
    </row>
    <row r="20272" spans="1:3" x14ac:dyDescent="0.2">
      <c r="A20272" s="2" t="s">
        <v>20861</v>
      </c>
      <c r="B20272" s="2">
        <v>1</v>
      </c>
      <c r="C20272" s="2">
        <v>1</v>
      </c>
    </row>
    <row r="20273" spans="1:3" x14ac:dyDescent="0.2">
      <c r="A20273" s="2" t="s">
        <v>20865</v>
      </c>
      <c r="B20273" s="2">
        <v>1</v>
      </c>
      <c r="C20273" s="2">
        <v>1</v>
      </c>
    </row>
    <row r="20274" spans="1:3" x14ac:dyDescent="0.2">
      <c r="A20274" s="2" t="s">
        <v>20867</v>
      </c>
      <c r="B20274" s="2">
        <v>1</v>
      </c>
      <c r="C20274" s="2">
        <v>1</v>
      </c>
    </row>
    <row r="20275" spans="1:3" x14ac:dyDescent="0.2">
      <c r="A20275" s="2" t="s">
        <v>20869</v>
      </c>
      <c r="B20275" s="2">
        <v>1</v>
      </c>
      <c r="C20275" s="2">
        <v>1</v>
      </c>
    </row>
    <row r="20276" spans="1:3" x14ac:dyDescent="0.2">
      <c r="A20276" s="2" t="s">
        <v>20871</v>
      </c>
      <c r="B20276" s="2">
        <v>1</v>
      </c>
      <c r="C20276" s="2">
        <v>1</v>
      </c>
    </row>
    <row r="20277" spans="1:3" x14ac:dyDescent="0.2">
      <c r="A20277" s="2" t="s">
        <v>20872</v>
      </c>
      <c r="B20277" s="2">
        <v>1</v>
      </c>
      <c r="C20277" s="2">
        <v>1</v>
      </c>
    </row>
    <row r="20278" spans="1:3" x14ac:dyDescent="0.2">
      <c r="A20278" s="2" t="s">
        <v>20873</v>
      </c>
      <c r="B20278" s="2">
        <v>1</v>
      </c>
      <c r="C20278" s="2">
        <v>1</v>
      </c>
    </row>
    <row r="20279" spans="1:3" x14ac:dyDescent="0.2">
      <c r="A20279" s="2" t="s">
        <v>20875</v>
      </c>
      <c r="B20279" s="2">
        <v>1</v>
      </c>
      <c r="C20279" s="2">
        <v>1</v>
      </c>
    </row>
    <row r="20280" spans="1:3" x14ac:dyDescent="0.2">
      <c r="A20280" s="2" t="s">
        <v>20877</v>
      </c>
      <c r="B20280" s="2">
        <v>1</v>
      </c>
      <c r="C20280" s="2">
        <v>1</v>
      </c>
    </row>
    <row r="20281" spans="1:3" x14ac:dyDescent="0.2">
      <c r="A20281" s="2" t="s">
        <v>20879</v>
      </c>
      <c r="B20281" s="2">
        <v>1</v>
      </c>
      <c r="C20281" s="2">
        <v>1</v>
      </c>
    </row>
    <row r="20282" spans="1:3" x14ac:dyDescent="0.2">
      <c r="A20282" s="2" t="s">
        <v>20880</v>
      </c>
      <c r="B20282" s="2">
        <v>1</v>
      </c>
      <c r="C20282" s="2">
        <v>1</v>
      </c>
    </row>
    <row r="20283" spans="1:3" x14ac:dyDescent="0.2">
      <c r="A20283" s="2" t="s">
        <v>20884</v>
      </c>
      <c r="B20283" s="2">
        <v>1</v>
      </c>
      <c r="C20283" s="2">
        <v>1</v>
      </c>
    </row>
    <row r="20284" spans="1:3" x14ac:dyDescent="0.2">
      <c r="A20284" s="2" t="s">
        <v>20885</v>
      </c>
      <c r="B20284" s="2">
        <v>1</v>
      </c>
      <c r="C20284" s="2">
        <v>1</v>
      </c>
    </row>
    <row r="20285" spans="1:3" x14ac:dyDescent="0.2">
      <c r="A20285" s="2" t="s">
        <v>20886</v>
      </c>
      <c r="B20285" s="2">
        <v>1</v>
      </c>
      <c r="C20285" s="2">
        <v>1</v>
      </c>
    </row>
    <row r="20286" spans="1:3" x14ac:dyDescent="0.2">
      <c r="A20286" s="2" t="s">
        <v>20888</v>
      </c>
      <c r="B20286" s="2">
        <v>1</v>
      </c>
      <c r="C20286" s="2">
        <v>1</v>
      </c>
    </row>
    <row r="20287" spans="1:3" x14ac:dyDescent="0.2">
      <c r="A20287" s="2" t="s">
        <v>20889</v>
      </c>
      <c r="B20287" s="2">
        <v>1</v>
      </c>
      <c r="C20287" s="2">
        <v>1</v>
      </c>
    </row>
    <row r="20288" spans="1:3" x14ac:dyDescent="0.2">
      <c r="A20288" s="2" t="s">
        <v>20890</v>
      </c>
      <c r="B20288" s="2">
        <v>1</v>
      </c>
      <c r="C20288" s="2">
        <v>1</v>
      </c>
    </row>
    <row r="20289" spans="1:3" x14ac:dyDescent="0.2">
      <c r="A20289" s="2" t="s">
        <v>20891</v>
      </c>
      <c r="B20289" s="2">
        <v>1</v>
      </c>
      <c r="C20289" s="2">
        <v>1</v>
      </c>
    </row>
    <row r="20290" spans="1:3" x14ac:dyDescent="0.2">
      <c r="A20290" s="2" t="s">
        <v>20892</v>
      </c>
      <c r="B20290" s="2">
        <v>1</v>
      </c>
      <c r="C20290" s="2">
        <v>1</v>
      </c>
    </row>
    <row r="20291" spans="1:3" x14ac:dyDescent="0.2">
      <c r="A20291" s="2" t="s">
        <v>20893</v>
      </c>
      <c r="B20291" s="2">
        <v>1</v>
      </c>
      <c r="C20291" s="2">
        <v>1</v>
      </c>
    </row>
    <row r="20292" spans="1:3" x14ac:dyDescent="0.2">
      <c r="A20292" s="2" t="s">
        <v>20894</v>
      </c>
      <c r="B20292" s="2">
        <v>1</v>
      </c>
      <c r="C20292" s="2">
        <v>1</v>
      </c>
    </row>
    <row r="20293" spans="1:3" x14ac:dyDescent="0.2">
      <c r="A20293" s="2" t="s">
        <v>20895</v>
      </c>
      <c r="B20293" s="2">
        <v>1</v>
      </c>
      <c r="C20293" s="2">
        <v>1</v>
      </c>
    </row>
    <row r="20294" spans="1:3" x14ac:dyDescent="0.2">
      <c r="A20294" s="2" t="s">
        <v>20896</v>
      </c>
      <c r="B20294" s="2">
        <v>1</v>
      </c>
      <c r="C20294" s="2">
        <v>1</v>
      </c>
    </row>
    <row r="20295" spans="1:3" x14ac:dyDescent="0.2">
      <c r="A20295" s="2" t="s">
        <v>20898</v>
      </c>
      <c r="B20295" s="2">
        <v>1</v>
      </c>
      <c r="C20295" s="2">
        <v>1</v>
      </c>
    </row>
    <row r="20296" spans="1:3" x14ac:dyDescent="0.2">
      <c r="A20296" s="2" t="s">
        <v>20899</v>
      </c>
      <c r="B20296" s="2">
        <v>1</v>
      </c>
      <c r="C20296" s="2">
        <v>1</v>
      </c>
    </row>
    <row r="20297" spans="1:3" x14ac:dyDescent="0.2">
      <c r="A20297" s="2" t="s">
        <v>20900</v>
      </c>
      <c r="B20297" s="2">
        <v>1</v>
      </c>
      <c r="C20297" s="2">
        <v>1</v>
      </c>
    </row>
    <row r="20298" spans="1:3" x14ac:dyDescent="0.2">
      <c r="A20298" s="2" t="s">
        <v>20901</v>
      </c>
      <c r="B20298" s="2">
        <v>1</v>
      </c>
      <c r="C20298" s="2">
        <v>1</v>
      </c>
    </row>
    <row r="20299" spans="1:3" x14ac:dyDescent="0.2">
      <c r="A20299" s="2" t="s">
        <v>20906</v>
      </c>
      <c r="B20299" s="2">
        <v>1</v>
      </c>
      <c r="C20299" s="2">
        <v>1</v>
      </c>
    </row>
    <row r="20300" spans="1:3" x14ac:dyDescent="0.2">
      <c r="A20300" s="2" t="s">
        <v>20907</v>
      </c>
      <c r="B20300" s="2">
        <v>1</v>
      </c>
      <c r="C20300" s="2">
        <v>1</v>
      </c>
    </row>
    <row r="20301" spans="1:3" x14ac:dyDescent="0.2">
      <c r="A20301" s="2" t="s">
        <v>20910</v>
      </c>
      <c r="B20301" s="2">
        <v>1</v>
      </c>
      <c r="C20301" s="2">
        <v>1</v>
      </c>
    </row>
    <row r="20302" spans="1:3" x14ac:dyDescent="0.2">
      <c r="A20302" s="2" t="s">
        <v>20911</v>
      </c>
      <c r="B20302" s="2">
        <v>1</v>
      </c>
      <c r="C20302" s="2">
        <v>1</v>
      </c>
    </row>
    <row r="20303" spans="1:3" x14ac:dyDescent="0.2">
      <c r="A20303" s="2" t="s">
        <v>20912</v>
      </c>
      <c r="B20303" s="2">
        <v>1</v>
      </c>
      <c r="C20303" s="2">
        <v>2</v>
      </c>
    </row>
    <row r="20304" spans="1:3" x14ac:dyDescent="0.2">
      <c r="A20304" s="2" t="s">
        <v>20913</v>
      </c>
      <c r="B20304" s="2">
        <v>1</v>
      </c>
      <c r="C20304" s="2">
        <v>1</v>
      </c>
    </row>
    <row r="20305" spans="1:3" x14ac:dyDescent="0.2">
      <c r="A20305" s="2" t="s">
        <v>20917</v>
      </c>
      <c r="B20305" s="2">
        <v>1</v>
      </c>
      <c r="C20305" s="2">
        <v>1</v>
      </c>
    </row>
    <row r="20306" spans="1:3" x14ac:dyDescent="0.2">
      <c r="A20306" s="2" t="s">
        <v>20918</v>
      </c>
      <c r="B20306" s="2">
        <v>1</v>
      </c>
      <c r="C20306" s="2">
        <v>1</v>
      </c>
    </row>
    <row r="20307" spans="1:3" x14ac:dyDescent="0.2">
      <c r="A20307" s="2" t="s">
        <v>20919</v>
      </c>
      <c r="B20307" s="2">
        <v>1</v>
      </c>
      <c r="C20307" s="2">
        <v>1</v>
      </c>
    </row>
    <row r="20308" spans="1:3" x14ac:dyDescent="0.2">
      <c r="A20308" s="2" t="s">
        <v>20920</v>
      </c>
      <c r="B20308" s="2">
        <v>1</v>
      </c>
      <c r="C20308" s="2">
        <v>1</v>
      </c>
    </row>
    <row r="20309" spans="1:3" x14ac:dyDescent="0.2">
      <c r="A20309" s="2" t="s">
        <v>20923</v>
      </c>
      <c r="B20309" s="2">
        <v>1</v>
      </c>
      <c r="C20309" s="2">
        <v>1</v>
      </c>
    </row>
    <row r="20310" spans="1:3" x14ac:dyDescent="0.2">
      <c r="A20310" s="2" t="s">
        <v>20925</v>
      </c>
      <c r="B20310" s="2">
        <v>1</v>
      </c>
      <c r="C20310" s="2">
        <v>1</v>
      </c>
    </row>
    <row r="20311" spans="1:3" x14ac:dyDescent="0.2">
      <c r="A20311" s="2" t="s">
        <v>20926</v>
      </c>
      <c r="B20311" s="2">
        <v>1</v>
      </c>
      <c r="C20311" s="2">
        <v>1</v>
      </c>
    </row>
    <row r="20312" spans="1:3" x14ac:dyDescent="0.2">
      <c r="A20312" s="2" t="s">
        <v>20927</v>
      </c>
      <c r="B20312" s="2">
        <v>1</v>
      </c>
      <c r="C20312" s="2">
        <v>1</v>
      </c>
    </row>
    <row r="20313" spans="1:3" x14ac:dyDescent="0.2">
      <c r="A20313" s="2" t="s">
        <v>20928</v>
      </c>
      <c r="B20313" s="2">
        <v>1</v>
      </c>
      <c r="C20313" s="2">
        <v>1</v>
      </c>
    </row>
    <row r="20314" spans="1:3" x14ac:dyDescent="0.2">
      <c r="A20314" s="2" t="s">
        <v>20930</v>
      </c>
      <c r="B20314" s="2">
        <v>1</v>
      </c>
      <c r="C20314" s="2">
        <v>1</v>
      </c>
    </row>
    <row r="20315" spans="1:3" x14ac:dyDescent="0.2">
      <c r="A20315" s="2" t="s">
        <v>20931</v>
      </c>
      <c r="B20315" s="2">
        <v>1</v>
      </c>
      <c r="C20315" s="2">
        <v>1</v>
      </c>
    </row>
    <row r="20316" spans="1:3" x14ac:dyDescent="0.2">
      <c r="A20316" s="2" t="s">
        <v>20933</v>
      </c>
      <c r="B20316" s="2">
        <v>1</v>
      </c>
      <c r="C20316" s="2">
        <v>1</v>
      </c>
    </row>
    <row r="20317" spans="1:3" x14ac:dyDescent="0.2">
      <c r="A20317" s="2" t="s">
        <v>20935</v>
      </c>
      <c r="B20317" s="2">
        <v>1</v>
      </c>
      <c r="C20317" s="2">
        <v>1</v>
      </c>
    </row>
    <row r="20318" spans="1:3" x14ac:dyDescent="0.2">
      <c r="A20318" s="2" t="s">
        <v>20937</v>
      </c>
      <c r="B20318" s="2">
        <v>1</v>
      </c>
      <c r="C20318" s="2">
        <v>1</v>
      </c>
    </row>
    <row r="20319" spans="1:3" x14ac:dyDescent="0.2">
      <c r="A20319" s="2" t="s">
        <v>20938</v>
      </c>
      <c r="B20319" s="2">
        <v>1</v>
      </c>
      <c r="C20319" s="2">
        <v>1</v>
      </c>
    </row>
    <row r="20320" spans="1:3" x14ac:dyDescent="0.2">
      <c r="A20320" s="2" t="s">
        <v>20939</v>
      </c>
      <c r="B20320" s="2">
        <v>1</v>
      </c>
      <c r="C20320" s="2">
        <v>2</v>
      </c>
    </row>
    <row r="20321" spans="1:3" x14ac:dyDescent="0.2">
      <c r="A20321" s="2" t="s">
        <v>20941</v>
      </c>
      <c r="B20321" s="2">
        <v>1</v>
      </c>
      <c r="C20321" s="2">
        <v>2</v>
      </c>
    </row>
    <row r="20322" spans="1:3" x14ac:dyDescent="0.2">
      <c r="A20322" s="2" t="s">
        <v>20942</v>
      </c>
      <c r="B20322" s="2">
        <v>1</v>
      </c>
      <c r="C20322" s="2">
        <v>1</v>
      </c>
    </row>
    <row r="20323" spans="1:3" x14ac:dyDescent="0.2">
      <c r="A20323" s="2" t="s">
        <v>20943</v>
      </c>
      <c r="B20323" s="2">
        <v>1</v>
      </c>
      <c r="C20323" s="2">
        <v>1</v>
      </c>
    </row>
    <row r="20324" spans="1:3" x14ac:dyDescent="0.2">
      <c r="A20324" s="2" t="s">
        <v>20944</v>
      </c>
      <c r="B20324" s="2">
        <v>1</v>
      </c>
      <c r="C20324" s="2">
        <v>1</v>
      </c>
    </row>
    <row r="20325" spans="1:3" x14ac:dyDescent="0.2">
      <c r="A20325" s="2" t="s">
        <v>20945</v>
      </c>
      <c r="B20325" s="2">
        <v>1</v>
      </c>
      <c r="C20325" s="2">
        <v>1</v>
      </c>
    </row>
    <row r="20326" spans="1:3" x14ac:dyDescent="0.2">
      <c r="A20326" s="2" t="s">
        <v>20948</v>
      </c>
      <c r="B20326" s="2">
        <v>1</v>
      </c>
      <c r="C20326" s="2">
        <v>2</v>
      </c>
    </row>
    <row r="20327" spans="1:3" x14ac:dyDescent="0.2">
      <c r="A20327" s="2" t="s">
        <v>20949</v>
      </c>
      <c r="B20327" s="2">
        <v>1</v>
      </c>
      <c r="C20327" s="2">
        <v>1</v>
      </c>
    </row>
    <row r="20328" spans="1:3" x14ac:dyDescent="0.2">
      <c r="A20328" s="2" t="s">
        <v>20951</v>
      </c>
      <c r="B20328" s="2">
        <v>1</v>
      </c>
      <c r="C20328" s="2">
        <v>1</v>
      </c>
    </row>
    <row r="20329" spans="1:3" x14ac:dyDescent="0.2">
      <c r="A20329" s="2" t="s">
        <v>20952</v>
      </c>
      <c r="B20329" s="2">
        <v>1</v>
      </c>
      <c r="C20329" s="2">
        <v>1</v>
      </c>
    </row>
    <row r="20330" spans="1:3" x14ac:dyDescent="0.2">
      <c r="A20330" s="2" t="s">
        <v>20955</v>
      </c>
      <c r="B20330" s="2">
        <v>1</v>
      </c>
      <c r="C20330" s="2">
        <v>1</v>
      </c>
    </row>
    <row r="20331" spans="1:3" x14ac:dyDescent="0.2">
      <c r="A20331" s="2" t="s">
        <v>20956</v>
      </c>
      <c r="B20331" s="2">
        <v>1</v>
      </c>
      <c r="C20331" s="2">
        <v>1</v>
      </c>
    </row>
    <row r="20332" spans="1:3" x14ac:dyDescent="0.2">
      <c r="A20332" s="2" t="s">
        <v>20957</v>
      </c>
      <c r="B20332" s="2">
        <v>1</v>
      </c>
      <c r="C20332" s="2">
        <v>1</v>
      </c>
    </row>
    <row r="20333" spans="1:3" x14ac:dyDescent="0.2">
      <c r="A20333" s="2" t="s">
        <v>20960</v>
      </c>
      <c r="B20333" s="2">
        <v>1</v>
      </c>
      <c r="C20333" s="2">
        <v>1</v>
      </c>
    </row>
    <row r="20334" spans="1:3" x14ac:dyDescent="0.2">
      <c r="A20334" s="2" t="s">
        <v>20961</v>
      </c>
      <c r="B20334" s="2">
        <v>1</v>
      </c>
      <c r="C20334" s="2">
        <v>1</v>
      </c>
    </row>
    <row r="20335" spans="1:3" x14ac:dyDescent="0.2">
      <c r="A20335" s="2" t="s">
        <v>20965</v>
      </c>
      <c r="B20335" s="2">
        <v>1</v>
      </c>
      <c r="C20335" s="2">
        <v>1</v>
      </c>
    </row>
    <row r="20336" spans="1:3" x14ac:dyDescent="0.2">
      <c r="A20336" s="2" t="s">
        <v>20968</v>
      </c>
      <c r="B20336" s="2">
        <v>1</v>
      </c>
      <c r="C20336" s="2">
        <v>1</v>
      </c>
    </row>
    <row r="20337" spans="1:3" x14ac:dyDescent="0.2">
      <c r="A20337" s="2" t="s">
        <v>20971</v>
      </c>
      <c r="B20337" s="2">
        <v>1</v>
      </c>
      <c r="C20337" s="2">
        <v>1</v>
      </c>
    </row>
    <row r="20338" spans="1:3" x14ac:dyDescent="0.2">
      <c r="A20338" s="2" t="s">
        <v>20974</v>
      </c>
      <c r="B20338" s="2">
        <v>1</v>
      </c>
      <c r="C20338" s="2">
        <v>1</v>
      </c>
    </row>
    <row r="20339" spans="1:3" x14ac:dyDescent="0.2">
      <c r="A20339" s="2" t="s">
        <v>20975</v>
      </c>
      <c r="B20339" s="2">
        <v>1</v>
      </c>
      <c r="C20339" s="2">
        <v>1</v>
      </c>
    </row>
    <row r="20340" spans="1:3" x14ac:dyDescent="0.2">
      <c r="A20340" s="2" t="s">
        <v>20978</v>
      </c>
      <c r="B20340" s="2">
        <v>1</v>
      </c>
      <c r="C20340" s="2">
        <v>1</v>
      </c>
    </row>
    <row r="20341" spans="1:3" x14ac:dyDescent="0.2">
      <c r="A20341" s="2" t="s">
        <v>20980</v>
      </c>
      <c r="B20341" s="2">
        <v>1</v>
      </c>
      <c r="C20341" s="2">
        <v>1</v>
      </c>
    </row>
    <row r="20342" spans="1:3" x14ac:dyDescent="0.2">
      <c r="A20342" s="2" t="s">
        <v>20981</v>
      </c>
      <c r="B20342" s="2">
        <v>1</v>
      </c>
      <c r="C20342" s="2">
        <v>1</v>
      </c>
    </row>
    <row r="20343" spans="1:3" x14ac:dyDescent="0.2">
      <c r="A20343" s="2" t="s">
        <v>20982</v>
      </c>
      <c r="B20343" s="2">
        <v>1</v>
      </c>
      <c r="C20343" s="2">
        <v>1</v>
      </c>
    </row>
    <row r="20344" spans="1:3" x14ac:dyDescent="0.2">
      <c r="A20344" s="2" t="s">
        <v>20988</v>
      </c>
      <c r="B20344" s="2">
        <v>1</v>
      </c>
      <c r="C20344" s="2">
        <v>1</v>
      </c>
    </row>
    <row r="20345" spans="1:3" x14ac:dyDescent="0.2">
      <c r="A20345" s="2" t="s">
        <v>20989</v>
      </c>
      <c r="B20345" s="2">
        <v>1</v>
      </c>
      <c r="C20345" s="2">
        <v>1</v>
      </c>
    </row>
    <row r="20346" spans="1:3" x14ac:dyDescent="0.2">
      <c r="A20346" s="2" t="s">
        <v>20990</v>
      </c>
      <c r="B20346" s="2">
        <v>1</v>
      </c>
      <c r="C20346" s="2">
        <v>1</v>
      </c>
    </row>
    <row r="20347" spans="1:3" x14ac:dyDescent="0.2">
      <c r="A20347" s="2" t="s">
        <v>20991</v>
      </c>
      <c r="B20347" s="2">
        <v>1</v>
      </c>
      <c r="C20347" s="2">
        <v>1</v>
      </c>
    </row>
    <row r="20348" spans="1:3" x14ac:dyDescent="0.2">
      <c r="A20348" s="2" t="s">
        <v>20992</v>
      </c>
      <c r="B20348" s="2">
        <v>1</v>
      </c>
      <c r="C20348" s="2">
        <v>1</v>
      </c>
    </row>
    <row r="20349" spans="1:3" x14ac:dyDescent="0.2">
      <c r="A20349" s="2" t="s">
        <v>20993</v>
      </c>
      <c r="B20349" s="2">
        <v>1</v>
      </c>
      <c r="C20349" s="2">
        <v>1</v>
      </c>
    </row>
    <row r="20350" spans="1:3" x14ac:dyDescent="0.2">
      <c r="A20350" s="2" t="s">
        <v>20994</v>
      </c>
      <c r="B20350" s="2">
        <v>1</v>
      </c>
      <c r="C20350" s="2">
        <v>1</v>
      </c>
    </row>
    <row r="20351" spans="1:3" x14ac:dyDescent="0.2">
      <c r="A20351" s="2" t="s">
        <v>20995</v>
      </c>
      <c r="B20351" s="2">
        <v>1</v>
      </c>
      <c r="C20351" s="2">
        <v>2</v>
      </c>
    </row>
    <row r="20352" spans="1:3" x14ac:dyDescent="0.2">
      <c r="A20352" s="2" t="s">
        <v>20997</v>
      </c>
      <c r="B20352" s="2">
        <v>1</v>
      </c>
      <c r="C20352" s="2">
        <v>1</v>
      </c>
    </row>
    <row r="20353" spans="1:3" x14ac:dyDescent="0.2">
      <c r="A20353" s="2" t="s">
        <v>21000</v>
      </c>
      <c r="B20353" s="2">
        <v>1</v>
      </c>
      <c r="C20353" s="2">
        <v>1</v>
      </c>
    </row>
    <row r="20354" spans="1:3" x14ac:dyDescent="0.2">
      <c r="A20354" s="2" t="s">
        <v>21003</v>
      </c>
      <c r="B20354" s="2">
        <v>1</v>
      </c>
      <c r="C20354" s="2">
        <v>1</v>
      </c>
    </row>
    <row r="20355" spans="1:3" x14ac:dyDescent="0.2">
      <c r="A20355" s="2" t="s">
        <v>21008</v>
      </c>
      <c r="B20355" s="2">
        <v>1</v>
      </c>
      <c r="C20355" s="2">
        <v>1</v>
      </c>
    </row>
    <row r="20356" spans="1:3" x14ac:dyDescent="0.2">
      <c r="A20356" s="2" t="s">
        <v>21009</v>
      </c>
      <c r="B20356" s="2">
        <v>1</v>
      </c>
      <c r="C20356" s="2">
        <v>1</v>
      </c>
    </row>
    <row r="20357" spans="1:3" x14ac:dyDescent="0.2">
      <c r="A20357" s="2" t="s">
        <v>21012</v>
      </c>
      <c r="B20357" s="2">
        <v>1</v>
      </c>
      <c r="C20357" s="2">
        <v>1</v>
      </c>
    </row>
    <row r="20358" spans="1:3" x14ac:dyDescent="0.2">
      <c r="A20358" s="2" t="s">
        <v>21014</v>
      </c>
      <c r="B20358" s="2">
        <v>1</v>
      </c>
      <c r="C20358" s="2">
        <v>1</v>
      </c>
    </row>
    <row r="20359" spans="1:3" x14ac:dyDescent="0.2">
      <c r="A20359" s="2" t="s">
        <v>21017</v>
      </c>
      <c r="B20359" s="2">
        <v>1</v>
      </c>
      <c r="C20359" s="2">
        <v>2</v>
      </c>
    </row>
    <row r="20360" spans="1:3" x14ac:dyDescent="0.2">
      <c r="A20360" s="2" t="s">
        <v>21023</v>
      </c>
      <c r="B20360" s="2">
        <v>1</v>
      </c>
      <c r="C20360" s="2">
        <v>1</v>
      </c>
    </row>
    <row r="20361" spans="1:3" x14ac:dyDescent="0.2">
      <c r="A20361" s="2" t="s">
        <v>21024</v>
      </c>
      <c r="B20361" s="2">
        <v>1</v>
      </c>
      <c r="C20361" s="2">
        <v>1</v>
      </c>
    </row>
    <row r="20362" spans="1:3" x14ac:dyDescent="0.2">
      <c r="A20362" s="2" t="s">
        <v>21025</v>
      </c>
      <c r="B20362" s="2">
        <v>1</v>
      </c>
      <c r="C20362" s="2">
        <v>1</v>
      </c>
    </row>
    <row r="20363" spans="1:3" x14ac:dyDescent="0.2">
      <c r="A20363" s="2" t="s">
        <v>21026</v>
      </c>
      <c r="B20363" s="2">
        <v>1</v>
      </c>
      <c r="C20363" s="2">
        <v>1</v>
      </c>
    </row>
    <row r="20364" spans="1:3" x14ac:dyDescent="0.2">
      <c r="A20364" s="2" t="s">
        <v>21028</v>
      </c>
      <c r="B20364" s="2">
        <v>1</v>
      </c>
      <c r="C20364" s="2">
        <v>1</v>
      </c>
    </row>
    <row r="20365" spans="1:3" x14ac:dyDescent="0.2">
      <c r="A20365" s="2" t="s">
        <v>21029</v>
      </c>
      <c r="B20365" s="2">
        <v>1</v>
      </c>
      <c r="C20365" s="2">
        <v>1</v>
      </c>
    </row>
    <row r="20366" spans="1:3" x14ac:dyDescent="0.2">
      <c r="A20366" s="2" t="s">
        <v>21031</v>
      </c>
      <c r="B20366" s="2">
        <v>1</v>
      </c>
      <c r="C20366" s="2">
        <v>1</v>
      </c>
    </row>
    <row r="20367" spans="1:3" x14ac:dyDescent="0.2">
      <c r="A20367" s="2" t="s">
        <v>21035</v>
      </c>
      <c r="B20367" s="2">
        <v>1</v>
      </c>
      <c r="C20367" s="2">
        <v>1</v>
      </c>
    </row>
    <row r="20368" spans="1:3" x14ac:dyDescent="0.2">
      <c r="A20368" s="2" t="s">
        <v>21039</v>
      </c>
      <c r="B20368" s="2">
        <v>1</v>
      </c>
      <c r="C20368" s="2">
        <v>1</v>
      </c>
    </row>
    <row r="20369" spans="1:3" x14ac:dyDescent="0.2">
      <c r="A20369" s="2" t="s">
        <v>21040</v>
      </c>
      <c r="B20369" s="2">
        <v>1</v>
      </c>
      <c r="C20369" s="2">
        <v>1</v>
      </c>
    </row>
    <row r="20370" spans="1:3" x14ac:dyDescent="0.2">
      <c r="A20370" s="2" t="s">
        <v>21043</v>
      </c>
      <c r="B20370" s="2">
        <v>1</v>
      </c>
      <c r="C20370" s="2">
        <v>1</v>
      </c>
    </row>
    <row r="20371" spans="1:3" x14ac:dyDescent="0.2">
      <c r="A20371" s="2" t="s">
        <v>21044</v>
      </c>
      <c r="B20371" s="2">
        <v>1</v>
      </c>
      <c r="C20371" s="2">
        <v>1</v>
      </c>
    </row>
    <row r="20372" spans="1:3" x14ac:dyDescent="0.2">
      <c r="A20372" s="2" t="s">
        <v>21045</v>
      </c>
      <c r="B20372" s="2">
        <v>1</v>
      </c>
      <c r="C20372" s="2">
        <v>1</v>
      </c>
    </row>
    <row r="20373" spans="1:3" x14ac:dyDescent="0.2">
      <c r="A20373" s="2" t="s">
        <v>21046</v>
      </c>
      <c r="B20373" s="2">
        <v>1</v>
      </c>
      <c r="C20373" s="2">
        <v>1</v>
      </c>
    </row>
    <row r="20374" spans="1:3" x14ac:dyDescent="0.2">
      <c r="A20374" s="2" t="s">
        <v>21048</v>
      </c>
      <c r="B20374" s="2">
        <v>1</v>
      </c>
      <c r="C20374" s="2">
        <v>1</v>
      </c>
    </row>
    <row r="20375" spans="1:3" x14ac:dyDescent="0.2">
      <c r="A20375" s="2" t="s">
        <v>21050</v>
      </c>
      <c r="B20375" s="2">
        <v>1</v>
      </c>
      <c r="C20375" s="2">
        <v>1</v>
      </c>
    </row>
    <row r="20376" spans="1:3" x14ac:dyDescent="0.2">
      <c r="A20376" s="2" t="s">
        <v>21051</v>
      </c>
      <c r="B20376" s="2">
        <v>1</v>
      </c>
      <c r="C20376" s="2">
        <v>1</v>
      </c>
    </row>
    <row r="20377" spans="1:3" x14ac:dyDescent="0.2">
      <c r="A20377" s="2" t="s">
        <v>21055</v>
      </c>
      <c r="B20377" s="2">
        <v>1</v>
      </c>
      <c r="C20377" s="2">
        <v>1</v>
      </c>
    </row>
    <row r="20378" spans="1:3" x14ac:dyDescent="0.2">
      <c r="A20378" s="2" t="s">
        <v>21057</v>
      </c>
      <c r="B20378" s="2">
        <v>1</v>
      </c>
      <c r="C20378" s="2">
        <v>1</v>
      </c>
    </row>
    <row r="20379" spans="1:3" x14ac:dyDescent="0.2">
      <c r="A20379" s="2" t="s">
        <v>21059</v>
      </c>
      <c r="B20379" s="2">
        <v>1</v>
      </c>
      <c r="C20379" s="2">
        <v>1</v>
      </c>
    </row>
    <row r="20380" spans="1:3" x14ac:dyDescent="0.2">
      <c r="A20380" s="2" t="s">
        <v>21060</v>
      </c>
      <c r="B20380" s="2">
        <v>1</v>
      </c>
      <c r="C20380" s="2">
        <v>1</v>
      </c>
    </row>
    <row r="20381" spans="1:3" x14ac:dyDescent="0.2">
      <c r="A20381" s="2" t="s">
        <v>21062</v>
      </c>
      <c r="B20381" s="2">
        <v>1</v>
      </c>
      <c r="C20381" s="2">
        <v>1</v>
      </c>
    </row>
    <row r="20382" spans="1:3" x14ac:dyDescent="0.2">
      <c r="A20382" s="2" t="s">
        <v>21063</v>
      </c>
      <c r="B20382" s="2">
        <v>1</v>
      </c>
      <c r="C20382" s="2">
        <v>1</v>
      </c>
    </row>
    <row r="20383" spans="1:3" x14ac:dyDescent="0.2">
      <c r="A20383" s="2" t="s">
        <v>21064</v>
      </c>
      <c r="B20383" s="2">
        <v>1</v>
      </c>
      <c r="C20383" s="2">
        <v>1</v>
      </c>
    </row>
    <row r="20384" spans="1:3" x14ac:dyDescent="0.2">
      <c r="A20384" s="2" t="s">
        <v>21065</v>
      </c>
      <c r="B20384" s="2">
        <v>1</v>
      </c>
      <c r="C20384" s="2">
        <v>1</v>
      </c>
    </row>
    <row r="20385" spans="1:3" x14ac:dyDescent="0.2">
      <c r="A20385" s="2" t="s">
        <v>21067</v>
      </c>
      <c r="B20385" s="2">
        <v>1</v>
      </c>
      <c r="C20385" s="2">
        <v>1</v>
      </c>
    </row>
    <row r="20386" spans="1:3" x14ac:dyDescent="0.2">
      <c r="A20386" s="2" t="s">
        <v>21069</v>
      </c>
      <c r="B20386" s="2">
        <v>1</v>
      </c>
      <c r="C20386" s="2">
        <v>2</v>
      </c>
    </row>
    <row r="20387" spans="1:3" x14ac:dyDescent="0.2">
      <c r="A20387" s="2" t="s">
        <v>21070</v>
      </c>
      <c r="B20387" s="2">
        <v>1</v>
      </c>
      <c r="C20387" s="2">
        <v>1</v>
      </c>
    </row>
    <row r="20388" spans="1:3" x14ac:dyDescent="0.2">
      <c r="A20388" s="2" t="s">
        <v>21071</v>
      </c>
      <c r="B20388" s="2">
        <v>1</v>
      </c>
      <c r="C20388" s="2">
        <v>1</v>
      </c>
    </row>
    <row r="20389" spans="1:3" x14ac:dyDescent="0.2">
      <c r="A20389" s="2" t="s">
        <v>21072</v>
      </c>
      <c r="B20389" s="2">
        <v>1</v>
      </c>
      <c r="C20389" s="2">
        <v>1</v>
      </c>
    </row>
    <row r="20390" spans="1:3" x14ac:dyDescent="0.2">
      <c r="A20390" s="2" t="s">
        <v>21073</v>
      </c>
      <c r="B20390" s="2">
        <v>1</v>
      </c>
      <c r="C20390" s="2">
        <v>1</v>
      </c>
    </row>
    <row r="20391" spans="1:3" x14ac:dyDescent="0.2">
      <c r="A20391" s="2" t="s">
        <v>21074</v>
      </c>
      <c r="B20391" s="2">
        <v>1</v>
      </c>
      <c r="C20391" s="2">
        <v>1</v>
      </c>
    </row>
    <row r="20392" spans="1:3" x14ac:dyDescent="0.2">
      <c r="A20392" s="2" t="s">
        <v>21077</v>
      </c>
      <c r="B20392" s="2">
        <v>1</v>
      </c>
      <c r="C20392" s="2">
        <v>1</v>
      </c>
    </row>
    <row r="20393" spans="1:3" x14ac:dyDescent="0.2">
      <c r="A20393" s="2" t="s">
        <v>21078</v>
      </c>
      <c r="B20393" s="2">
        <v>1</v>
      </c>
      <c r="C20393" s="2">
        <v>1</v>
      </c>
    </row>
    <row r="20394" spans="1:3" x14ac:dyDescent="0.2">
      <c r="A20394" s="2" t="s">
        <v>21081</v>
      </c>
      <c r="B20394" s="2">
        <v>1</v>
      </c>
      <c r="C20394" s="2">
        <v>1</v>
      </c>
    </row>
    <row r="20395" spans="1:3" x14ac:dyDescent="0.2">
      <c r="A20395" s="2" t="s">
        <v>21082</v>
      </c>
      <c r="B20395" s="2">
        <v>1</v>
      </c>
      <c r="C20395" s="2">
        <v>1</v>
      </c>
    </row>
    <row r="20396" spans="1:3" x14ac:dyDescent="0.2">
      <c r="A20396" s="2" t="s">
        <v>21084</v>
      </c>
      <c r="B20396" s="2">
        <v>1</v>
      </c>
      <c r="C20396" s="2">
        <v>1</v>
      </c>
    </row>
    <row r="20397" spans="1:3" x14ac:dyDescent="0.2">
      <c r="A20397" s="2" t="s">
        <v>21085</v>
      </c>
      <c r="B20397" s="2">
        <v>1</v>
      </c>
      <c r="C20397" s="2">
        <v>1</v>
      </c>
    </row>
    <row r="20398" spans="1:3" x14ac:dyDescent="0.2">
      <c r="A20398" s="2" t="s">
        <v>21087</v>
      </c>
      <c r="B20398" s="2">
        <v>1</v>
      </c>
      <c r="C20398" s="2">
        <v>2</v>
      </c>
    </row>
    <row r="20399" spans="1:3" x14ac:dyDescent="0.2">
      <c r="A20399" s="2" t="s">
        <v>21088</v>
      </c>
      <c r="B20399" s="2">
        <v>1</v>
      </c>
      <c r="C20399" s="2">
        <v>1</v>
      </c>
    </row>
    <row r="20400" spans="1:3" x14ac:dyDescent="0.2">
      <c r="A20400" s="2" t="s">
        <v>21089</v>
      </c>
      <c r="B20400" s="2">
        <v>1</v>
      </c>
      <c r="C20400" s="2">
        <v>1</v>
      </c>
    </row>
    <row r="20401" spans="1:3" x14ac:dyDescent="0.2">
      <c r="A20401" s="2" t="s">
        <v>21090</v>
      </c>
      <c r="B20401" s="2">
        <v>1</v>
      </c>
      <c r="C20401" s="2">
        <v>1</v>
      </c>
    </row>
    <row r="20402" spans="1:3" x14ac:dyDescent="0.2">
      <c r="A20402" s="2" t="s">
        <v>21093</v>
      </c>
      <c r="B20402" s="2">
        <v>1</v>
      </c>
      <c r="C20402" s="2">
        <v>1</v>
      </c>
    </row>
    <row r="20403" spans="1:3" x14ac:dyDescent="0.2">
      <c r="A20403" s="2" t="s">
        <v>21094</v>
      </c>
      <c r="B20403" s="2">
        <v>1</v>
      </c>
      <c r="C20403" s="2">
        <v>1</v>
      </c>
    </row>
    <row r="20404" spans="1:3" x14ac:dyDescent="0.2">
      <c r="A20404" s="2" t="s">
        <v>21100</v>
      </c>
      <c r="B20404" s="2">
        <v>1</v>
      </c>
      <c r="C20404" s="2">
        <v>1</v>
      </c>
    </row>
    <row r="20405" spans="1:3" x14ac:dyDescent="0.2">
      <c r="A20405" s="2" t="s">
        <v>21104</v>
      </c>
      <c r="B20405" s="2">
        <v>1</v>
      </c>
      <c r="C20405" s="2">
        <v>1</v>
      </c>
    </row>
    <row r="20406" spans="1:3" x14ac:dyDescent="0.2">
      <c r="A20406" s="2" t="s">
        <v>21105</v>
      </c>
      <c r="B20406" s="2">
        <v>1</v>
      </c>
      <c r="C20406" s="2">
        <v>1</v>
      </c>
    </row>
    <row r="20407" spans="1:3" x14ac:dyDescent="0.2">
      <c r="A20407" s="2" t="s">
        <v>21107</v>
      </c>
      <c r="B20407" s="2">
        <v>1</v>
      </c>
      <c r="C20407" s="2">
        <v>1</v>
      </c>
    </row>
    <row r="20408" spans="1:3" x14ac:dyDescent="0.2">
      <c r="A20408" s="2" t="s">
        <v>21108</v>
      </c>
      <c r="B20408" s="2">
        <v>1</v>
      </c>
      <c r="C20408" s="2">
        <v>1</v>
      </c>
    </row>
    <row r="20409" spans="1:3" x14ac:dyDescent="0.2">
      <c r="A20409" s="2" t="s">
        <v>21109</v>
      </c>
      <c r="B20409" s="2">
        <v>1</v>
      </c>
      <c r="C20409" s="2">
        <v>1</v>
      </c>
    </row>
    <row r="20410" spans="1:3" x14ac:dyDescent="0.2">
      <c r="A20410" s="2" t="s">
        <v>21110</v>
      </c>
      <c r="B20410" s="2">
        <v>1</v>
      </c>
      <c r="C20410" s="2">
        <v>1</v>
      </c>
    </row>
    <row r="20411" spans="1:3" x14ac:dyDescent="0.2">
      <c r="A20411" s="2" t="s">
        <v>21114</v>
      </c>
      <c r="B20411" s="2">
        <v>1</v>
      </c>
      <c r="C20411" s="2">
        <v>1</v>
      </c>
    </row>
    <row r="20412" spans="1:3" x14ac:dyDescent="0.2">
      <c r="A20412" s="2" t="s">
        <v>21115</v>
      </c>
      <c r="B20412" s="2">
        <v>1</v>
      </c>
      <c r="C20412" s="2">
        <v>1</v>
      </c>
    </row>
    <row r="20413" spans="1:3" x14ac:dyDescent="0.2">
      <c r="A20413" s="2" t="s">
        <v>21118</v>
      </c>
      <c r="B20413" s="2">
        <v>1</v>
      </c>
      <c r="C20413" s="2">
        <v>1</v>
      </c>
    </row>
    <row r="20414" spans="1:3" x14ac:dyDescent="0.2">
      <c r="A20414" s="2" t="s">
        <v>21121</v>
      </c>
      <c r="B20414" s="2">
        <v>1</v>
      </c>
      <c r="C20414" s="2">
        <v>1</v>
      </c>
    </row>
    <row r="20415" spans="1:3" x14ac:dyDescent="0.2">
      <c r="A20415" s="2" t="s">
        <v>21122</v>
      </c>
      <c r="B20415" s="2">
        <v>1</v>
      </c>
      <c r="C20415" s="2">
        <v>1</v>
      </c>
    </row>
    <row r="20416" spans="1:3" x14ac:dyDescent="0.2">
      <c r="A20416" s="2" t="s">
        <v>21126</v>
      </c>
      <c r="B20416" s="2">
        <v>1</v>
      </c>
      <c r="C20416" s="2">
        <v>1</v>
      </c>
    </row>
    <row r="20417" spans="1:3" x14ac:dyDescent="0.2">
      <c r="A20417" s="2" t="s">
        <v>21128</v>
      </c>
      <c r="B20417" s="2">
        <v>1</v>
      </c>
      <c r="C20417" s="2">
        <v>1</v>
      </c>
    </row>
    <row r="20418" spans="1:3" x14ac:dyDescent="0.2">
      <c r="A20418" s="2" t="s">
        <v>21131</v>
      </c>
      <c r="B20418" s="2">
        <v>1</v>
      </c>
      <c r="C20418" s="2">
        <v>1</v>
      </c>
    </row>
    <row r="20419" spans="1:3" x14ac:dyDescent="0.2">
      <c r="A20419" s="2" t="s">
        <v>21136</v>
      </c>
      <c r="B20419" s="2">
        <v>1</v>
      </c>
      <c r="C20419" s="2">
        <v>1</v>
      </c>
    </row>
    <row r="20420" spans="1:3" x14ac:dyDescent="0.2">
      <c r="A20420" s="2" t="s">
        <v>21137</v>
      </c>
      <c r="B20420" s="2">
        <v>1</v>
      </c>
      <c r="C20420" s="2">
        <v>1</v>
      </c>
    </row>
    <row r="20421" spans="1:3" x14ac:dyDescent="0.2">
      <c r="A20421" s="2" t="s">
        <v>21138</v>
      </c>
      <c r="B20421" s="2">
        <v>1</v>
      </c>
      <c r="C20421" s="2">
        <v>1</v>
      </c>
    </row>
    <row r="20422" spans="1:3" x14ac:dyDescent="0.2">
      <c r="A20422" s="2" t="s">
        <v>21140</v>
      </c>
      <c r="B20422" s="2">
        <v>1</v>
      </c>
      <c r="C20422" s="2">
        <v>1</v>
      </c>
    </row>
    <row r="20423" spans="1:3" x14ac:dyDescent="0.2">
      <c r="A20423" s="2" t="s">
        <v>21142</v>
      </c>
      <c r="B20423" s="2">
        <v>1</v>
      </c>
      <c r="C20423" s="2">
        <v>1</v>
      </c>
    </row>
    <row r="20424" spans="1:3" x14ac:dyDescent="0.2">
      <c r="A20424" s="2" t="s">
        <v>21147</v>
      </c>
      <c r="B20424" s="2">
        <v>1</v>
      </c>
      <c r="C20424" s="2">
        <v>1</v>
      </c>
    </row>
    <row r="20425" spans="1:3" x14ac:dyDescent="0.2">
      <c r="A20425" s="2" t="s">
        <v>21148</v>
      </c>
      <c r="B20425" s="2">
        <v>1</v>
      </c>
      <c r="C20425" s="2">
        <v>1</v>
      </c>
    </row>
    <row r="20426" spans="1:3" x14ac:dyDescent="0.2">
      <c r="A20426" s="2" t="s">
        <v>21150</v>
      </c>
      <c r="B20426" s="2">
        <v>1</v>
      </c>
      <c r="C20426" s="2">
        <v>1</v>
      </c>
    </row>
    <row r="20427" spans="1:3" x14ac:dyDescent="0.2">
      <c r="A20427" s="2" t="s">
        <v>21151</v>
      </c>
      <c r="B20427" s="2">
        <v>1</v>
      </c>
      <c r="C20427" s="2">
        <v>2</v>
      </c>
    </row>
    <row r="20428" spans="1:3" x14ac:dyDescent="0.2">
      <c r="A20428" s="2" t="s">
        <v>21152</v>
      </c>
      <c r="B20428" s="2">
        <v>1</v>
      </c>
      <c r="C20428" s="2">
        <v>1</v>
      </c>
    </row>
    <row r="20429" spans="1:3" x14ac:dyDescent="0.2">
      <c r="A20429" s="2" t="s">
        <v>21155</v>
      </c>
      <c r="B20429" s="2">
        <v>1</v>
      </c>
      <c r="C20429" s="2">
        <v>1</v>
      </c>
    </row>
    <row r="20430" spans="1:3" x14ac:dyDescent="0.2">
      <c r="A20430" s="2" t="s">
        <v>21157</v>
      </c>
      <c r="B20430" s="2">
        <v>1</v>
      </c>
      <c r="C20430" s="2">
        <v>1</v>
      </c>
    </row>
    <row r="20431" spans="1:3" x14ac:dyDescent="0.2">
      <c r="A20431" s="2" t="s">
        <v>21161</v>
      </c>
      <c r="B20431" s="2">
        <v>1</v>
      </c>
      <c r="C20431" s="2">
        <v>1</v>
      </c>
    </row>
    <row r="20432" spans="1:3" x14ac:dyDescent="0.2">
      <c r="A20432" s="2" t="s">
        <v>21162</v>
      </c>
      <c r="B20432" s="2">
        <v>1</v>
      </c>
      <c r="C20432" s="2">
        <v>1</v>
      </c>
    </row>
    <row r="20433" spans="1:3" x14ac:dyDescent="0.2">
      <c r="A20433" s="2" t="s">
        <v>21163</v>
      </c>
      <c r="B20433" s="2">
        <v>1</v>
      </c>
      <c r="C20433" s="2">
        <v>1</v>
      </c>
    </row>
    <row r="20434" spans="1:3" x14ac:dyDescent="0.2">
      <c r="A20434" s="2" t="s">
        <v>21165</v>
      </c>
      <c r="B20434" s="2">
        <v>1</v>
      </c>
      <c r="C20434" s="2">
        <v>1</v>
      </c>
    </row>
    <row r="20435" spans="1:3" x14ac:dyDescent="0.2">
      <c r="A20435" s="2" t="s">
        <v>21167</v>
      </c>
      <c r="B20435" s="2">
        <v>1</v>
      </c>
      <c r="C20435" s="2">
        <v>1</v>
      </c>
    </row>
    <row r="20436" spans="1:3" x14ac:dyDescent="0.2">
      <c r="A20436" s="2" t="s">
        <v>21168</v>
      </c>
      <c r="B20436" s="2">
        <v>1</v>
      </c>
      <c r="C20436" s="2">
        <v>1</v>
      </c>
    </row>
    <row r="20437" spans="1:3" x14ac:dyDescent="0.2">
      <c r="A20437" s="2" t="s">
        <v>21171</v>
      </c>
      <c r="B20437" s="2">
        <v>1</v>
      </c>
      <c r="C20437" s="2">
        <v>1</v>
      </c>
    </row>
    <row r="20438" spans="1:3" x14ac:dyDescent="0.2">
      <c r="A20438" s="2" t="s">
        <v>21173</v>
      </c>
      <c r="B20438" s="2">
        <v>1</v>
      </c>
      <c r="C20438" s="2">
        <v>1</v>
      </c>
    </row>
    <row r="20439" spans="1:3" x14ac:dyDescent="0.2">
      <c r="A20439" s="2" t="s">
        <v>21176</v>
      </c>
      <c r="B20439" s="2">
        <v>1</v>
      </c>
      <c r="C20439" s="2">
        <v>1</v>
      </c>
    </row>
    <row r="20440" spans="1:3" x14ac:dyDescent="0.2">
      <c r="A20440" s="2" t="s">
        <v>21180</v>
      </c>
      <c r="B20440" s="2">
        <v>1</v>
      </c>
      <c r="C20440" s="2">
        <v>1</v>
      </c>
    </row>
    <row r="20441" spans="1:3" x14ac:dyDescent="0.2">
      <c r="A20441" s="2" t="s">
        <v>21181</v>
      </c>
      <c r="B20441" s="2">
        <v>1</v>
      </c>
      <c r="C20441" s="2">
        <v>1</v>
      </c>
    </row>
    <row r="20442" spans="1:3" x14ac:dyDescent="0.2">
      <c r="A20442" s="2" t="s">
        <v>21183</v>
      </c>
      <c r="B20442" s="2">
        <v>1</v>
      </c>
      <c r="C20442" s="2">
        <v>1</v>
      </c>
    </row>
    <row r="20443" spans="1:3" x14ac:dyDescent="0.2">
      <c r="A20443" s="2" t="s">
        <v>21186</v>
      </c>
      <c r="B20443" s="2">
        <v>1</v>
      </c>
      <c r="C20443" s="2">
        <v>1</v>
      </c>
    </row>
    <row r="20444" spans="1:3" x14ac:dyDescent="0.2">
      <c r="A20444" s="2" t="s">
        <v>21187</v>
      </c>
      <c r="B20444" s="2">
        <v>1</v>
      </c>
      <c r="C20444" s="2">
        <v>1</v>
      </c>
    </row>
    <row r="20445" spans="1:3" x14ac:dyDescent="0.2">
      <c r="A20445" s="2" t="s">
        <v>21188</v>
      </c>
      <c r="B20445" s="2">
        <v>1</v>
      </c>
      <c r="C20445" s="2">
        <v>1</v>
      </c>
    </row>
    <row r="20446" spans="1:3" x14ac:dyDescent="0.2">
      <c r="A20446" s="2" t="s">
        <v>21189</v>
      </c>
      <c r="B20446" s="2">
        <v>1</v>
      </c>
      <c r="C20446" s="2">
        <v>1</v>
      </c>
    </row>
    <row r="20447" spans="1:3" x14ac:dyDescent="0.2">
      <c r="A20447" s="2" t="s">
        <v>21190</v>
      </c>
      <c r="B20447" s="2">
        <v>1</v>
      </c>
      <c r="C20447" s="2">
        <v>1</v>
      </c>
    </row>
    <row r="20448" spans="1:3" x14ac:dyDescent="0.2">
      <c r="A20448" s="2" t="s">
        <v>21191</v>
      </c>
      <c r="B20448" s="2">
        <v>1</v>
      </c>
      <c r="C20448" s="2">
        <v>1</v>
      </c>
    </row>
    <row r="20449" spans="1:3" x14ac:dyDescent="0.2">
      <c r="A20449" s="2" t="s">
        <v>21193</v>
      </c>
      <c r="B20449" s="2">
        <v>1</v>
      </c>
      <c r="C20449" s="2">
        <v>1</v>
      </c>
    </row>
    <row r="20450" spans="1:3" x14ac:dyDescent="0.2">
      <c r="A20450" s="2" t="s">
        <v>21195</v>
      </c>
      <c r="B20450" s="2">
        <v>1</v>
      </c>
      <c r="C20450" s="2">
        <v>1</v>
      </c>
    </row>
    <row r="20451" spans="1:3" x14ac:dyDescent="0.2">
      <c r="A20451" s="2" t="s">
        <v>21197</v>
      </c>
      <c r="B20451" s="2">
        <v>1</v>
      </c>
      <c r="C20451" s="2">
        <v>1</v>
      </c>
    </row>
    <row r="20452" spans="1:3" x14ac:dyDescent="0.2">
      <c r="A20452" s="2" t="s">
        <v>21202</v>
      </c>
      <c r="B20452" s="2">
        <v>1</v>
      </c>
      <c r="C20452" s="2">
        <v>1</v>
      </c>
    </row>
    <row r="20453" spans="1:3" x14ac:dyDescent="0.2">
      <c r="A20453" s="2" t="s">
        <v>21205</v>
      </c>
      <c r="B20453" s="2">
        <v>1</v>
      </c>
      <c r="C20453" s="2">
        <v>1</v>
      </c>
    </row>
    <row r="20454" spans="1:3" x14ac:dyDescent="0.2">
      <c r="A20454" s="2" t="s">
        <v>21206</v>
      </c>
      <c r="B20454" s="2">
        <v>1</v>
      </c>
      <c r="C20454" s="2">
        <v>1</v>
      </c>
    </row>
    <row r="20455" spans="1:3" x14ac:dyDescent="0.2">
      <c r="A20455" s="2" t="s">
        <v>21208</v>
      </c>
      <c r="B20455" s="2">
        <v>1</v>
      </c>
      <c r="C20455" s="2">
        <v>1</v>
      </c>
    </row>
    <row r="20456" spans="1:3" x14ac:dyDescent="0.2">
      <c r="A20456" s="2" t="s">
        <v>21209</v>
      </c>
      <c r="B20456" s="2">
        <v>1</v>
      </c>
      <c r="C20456" s="2">
        <v>1</v>
      </c>
    </row>
    <row r="20457" spans="1:3" x14ac:dyDescent="0.2">
      <c r="A20457" s="2" t="s">
        <v>21211</v>
      </c>
      <c r="B20457" s="2">
        <v>1</v>
      </c>
      <c r="C20457" s="2">
        <v>1</v>
      </c>
    </row>
    <row r="20458" spans="1:3" x14ac:dyDescent="0.2">
      <c r="A20458" s="2" t="s">
        <v>21215</v>
      </c>
      <c r="B20458" s="2">
        <v>1</v>
      </c>
      <c r="C20458" s="2">
        <v>1</v>
      </c>
    </row>
    <row r="20459" spans="1:3" x14ac:dyDescent="0.2">
      <c r="A20459" s="2" t="s">
        <v>21216</v>
      </c>
      <c r="B20459" s="2">
        <v>1</v>
      </c>
      <c r="C20459" s="2">
        <v>1</v>
      </c>
    </row>
    <row r="20460" spans="1:3" x14ac:dyDescent="0.2">
      <c r="A20460" s="2" t="s">
        <v>21218</v>
      </c>
      <c r="B20460" s="2">
        <v>1</v>
      </c>
      <c r="C20460" s="2">
        <v>1</v>
      </c>
    </row>
    <row r="20461" spans="1:3" x14ac:dyDescent="0.2">
      <c r="A20461" s="2" t="s">
        <v>21221</v>
      </c>
      <c r="B20461" s="2">
        <v>1</v>
      </c>
      <c r="C20461" s="2">
        <v>1</v>
      </c>
    </row>
    <row r="20462" spans="1:3" x14ac:dyDescent="0.2">
      <c r="A20462" s="2" t="s">
        <v>21222</v>
      </c>
      <c r="B20462" s="2">
        <v>1</v>
      </c>
      <c r="C20462" s="2">
        <v>1</v>
      </c>
    </row>
    <row r="20463" spans="1:3" x14ac:dyDescent="0.2">
      <c r="A20463" s="2" t="s">
        <v>21223</v>
      </c>
      <c r="B20463" s="2">
        <v>1</v>
      </c>
      <c r="C20463" s="2">
        <v>1</v>
      </c>
    </row>
    <row r="20464" spans="1:3" x14ac:dyDescent="0.2">
      <c r="A20464" s="2" t="s">
        <v>21225</v>
      </c>
      <c r="B20464" s="2">
        <v>1</v>
      </c>
      <c r="C20464" s="2">
        <v>1</v>
      </c>
    </row>
    <row r="20465" spans="1:3" x14ac:dyDescent="0.2">
      <c r="A20465" s="2" t="s">
        <v>21227</v>
      </c>
      <c r="B20465" s="2">
        <v>1</v>
      </c>
      <c r="C20465" s="2">
        <v>1</v>
      </c>
    </row>
    <row r="20466" spans="1:3" x14ac:dyDescent="0.2">
      <c r="A20466" s="2" t="s">
        <v>21228</v>
      </c>
      <c r="B20466" s="2">
        <v>1</v>
      </c>
      <c r="C20466" s="2">
        <v>1</v>
      </c>
    </row>
    <row r="20467" spans="1:3" x14ac:dyDescent="0.2">
      <c r="A20467" s="2" t="s">
        <v>21229</v>
      </c>
      <c r="B20467" s="2">
        <v>1</v>
      </c>
      <c r="C20467" s="2">
        <v>1</v>
      </c>
    </row>
    <row r="20468" spans="1:3" x14ac:dyDescent="0.2">
      <c r="A20468" s="2" t="s">
        <v>21230</v>
      </c>
      <c r="B20468" s="2">
        <v>1</v>
      </c>
      <c r="C20468" s="2">
        <v>1</v>
      </c>
    </row>
    <row r="20469" spans="1:3" x14ac:dyDescent="0.2">
      <c r="A20469" s="2" t="s">
        <v>21231</v>
      </c>
      <c r="B20469" s="2">
        <v>1</v>
      </c>
      <c r="C20469" s="2">
        <v>1</v>
      </c>
    </row>
    <row r="20470" spans="1:3" x14ac:dyDescent="0.2">
      <c r="A20470" s="2" t="s">
        <v>21232</v>
      </c>
      <c r="B20470" s="2">
        <v>1</v>
      </c>
      <c r="C20470" s="2">
        <v>1</v>
      </c>
    </row>
    <row r="20471" spans="1:3" x14ac:dyDescent="0.2">
      <c r="A20471" s="2" t="s">
        <v>21234</v>
      </c>
      <c r="B20471" s="2">
        <v>1</v>
      </c>
      <c r="C20471" s="2">
        <v>1</v>
      </c>
    </row>
    <row r="20472" spans="1:3" x14ac:dyDescent="0.2">
      <c r="A20472" s="2" t="s">
        <v>21236</v>
      </c>
      <c r="B20472" s="2">
        <v>1</v>
      </c>
      <c r="C20472" s="2">
        <v>1</v>
      </c>
    </row>
    <row r="20473" spans="1:3" x14ac:dyDescent="0.2">
      <c r="A20473" s="2" t="s">
        <v>21237</v>
      </c>
      <c r="B20473" s="2">
        <v>1</v>
      </c>
      <c r="C20473" s="2">
        <v>1</v>
      </c>
    </row>
    <row r="20474" spans="1:3" x14ac:dyDescent="0.2">
      <c r="A20474" s="2" t="s">
        <v>21240</v>
      </c>
      <c r="B20474" s="2">
        <v>1</v>
      </c>
      <c r="C20474" s="2">
        <v>1</v>
      </c>
    </row>
    <row r="20475" spans="1:3" x14ac:dyDescent="0.2">
      <c r="A20475" s="2" t="s">
        <v>21242</v>
      </c>
      <c r="B20475" s="2">
        <v>1</v>
      </c>
      <c r="C20475" s="2">
        <v>1</v>
      </c>
    </row>
    <row r="20476" spans="1:3" x14ac:dyDescent="0.2">
      <c r="A20476" s="2" t="s">
        <v>21244</v>
      </c>
      <c r="B20476" s="2">
        <v>1</v>
      </c>
      <c r="C20476" s="2">
        <v>1</v>
      </c>
    </row>
    <row r="20477" spans="1:3" x14ac:dyDescent="0.2">
      <c r="A20477" s="2" t="s">
        <v>21245</v>
      </c>
      <c r="B20477" s="2">
        <v>1</v>
      </c>
      <c r="C20477" s="2">
        <v>1</v>
      </c>
    </row>
    <row r="20478" spans="1:3" x14ac:dyDescent="0.2">
      <c r="A20478" s="2" t="s">
        <v>21247</v>
      </c>
      <c r="B20478" s="2">
        <v>1</v>
      </c>
      <c r="C20478" s="2">
        <v>1</v>
      </c>
    </row>
    <row r="20479" spans="1:3" x14ac:dyDescent="0.2">
      <c r="A20479" s="2" t="s">
        <v>21249</v>
      </c>
      <c r="B20479" s="2">
        <v>1</v>
      </c>
      <c r="C20479" s="2">
        <v>1</v>
      </c>
    </row>
    <row r="20480" spans="1:3" x14ac:dyDescent="0.2">
      <c r="A20480" s="2" t="s">
        <v>21252</v>
      </c>
      <c r="B20480" s="2">
        <v>1</v>
      </c>
      <c r="C20480" s="2">
        <v>1</v>
      </c>
    </row>
    <row r="20481" spans="1:3" x14ac:dyDescent="0.2">
      <c r="A20481" s="2" t="s">
        <v>21253</v>
      </c>
      <c r="B20481" s="2">
        <v>1</v>
      </c>
      <c r="C20481" s="2">
        <v>1</v>
      </c>
    </row>
    <row r="20482" spans="1:3" x14ac:dyDescent="0.2">
      <c r="A20482" s="2" t="s">
        <v>21255</v>
      </c>
      <c r="B20482" s="2">
        <v>1</v>
      </c>
      <c r="C20482" s="2">
        <v>1</v>
      </c>
    </row>
    <row r="20483" spans="1:3" x14ac:dyDescent="0.2">
      <c r="A20483" s="2" t="s">
        <v>21256</v>
      </c>
      <c r="B20483" s="2">
        <v>1</v>
      </c>
      <c r="C20483" s="2">
        <v>1</v>
      </c>
    </row>
    <row r="20484" spans="1:3" x14ac:dyDescent="0.2">
      <c r="A20484" s="2" t="s">
        <v>21257</v>
      </c>
      <c r="B20484" s="2">
        <v>1</v>
      </c>
      <c r="C20484" s="2">
        <v>1</v>
      </c>
    </row>
    <row r="20485" spans="1:3" x14ac:dyDescent="0.2">
      <c r="A20485" s="2" t="s">
        <v>21258</v>
      </c>
      <c r="B20485" s="2">
        <v>1</v>
      </c>
      <c r="C20485" s="2">
        <v>2</v>
      </c>
    </row>
    <row r="20486" spans="1:3" x14ac:dyDescent="0.2">
      <c r="A20486" s="2" t="s">
        <v>21259</v>
      </c>
      <c r="B20486" s="2">
        <v>1</v>
      </c>
      <c r="C20486" s="2">
        <v>1</v>
      </c>
    </row>
    <row r="20487" spans="1:3" x14ac:dyDescent="0.2">
      <c r="A20487" s="2" t="s">
        <v>21260</v>
      </c>
      <c r="B20487" s="2">
        <v>1</v>
      </c>
      <c r="C20487" s="2">
        <v>1</v>
      </c>
    </row>
    <row r="20488" spans="1:3" x14ac:dyDescent="0.2">
      <c r="A20488" s="2" t="s">
        <v>21262</v>
      </c>
      <c r="B20488" s="2">
        <v>1</v>
      </c>
      <c r="C20488" s="2">
        <v>1</v>
      </c>
    </row>
    <row r="20489" spans="1:3" x14ac:dyDescent="0.2">
      <c r="A20489" s="2" t="s">
        <v>21263</v>
      </c>
      <c r="B20489" s="2">
        <v>1</v>
      </c>
      <c r="C20489" s="2">
        <v>1</v>
      </c>
    </row>
    <row r="20490" spans="1:3" x14ac:dyDescent="0.2">
      <c r="A20490" s="2" t="s">
        <v>21264</v>
      </c>
      <c r="B20490" s="2">
        <v>1</v>
      </c>
      <c r="C20490" s="2">
        <v>1</v>
      </c>
    </row>
    <row r="20491" spans="1:3" x14ac:dyDescent="0.2">
      <c r="A20491" s="2" t="s">
        <v>21267</v>
      </c>
      <c r="B20491" s="2">
        <v>1</v>
      </c>
      <c r="C20491" s="2">
        <v>1</v>
      </c>
    </row>
    <row r="20492" spans="1:3" x14ac:dyDescent="0.2">
      <c r="A20492" s="2" t="s">
        <v>21268</v>
      </c>
      <c r="B20492" s="2">
        <v>1</v>
      </c>
      <c r="C20492" s="2">
        <v>1</v>
      </c>
    </row>
    <row r="20493" spans="1:3" x14ac:dyDescent="0.2">
      <c r="A20493" s="2" t="s">
        <v>21270</v>
      </c>
      <c r="B20493" s="2">
        <v>1</v>
      </c>
      <c r="C20493" s="2">
        <v>1</v>
      </c>
    </row>
    <row r="20494" spans="1:3" x14ac:dyDescent="0.2">
      <c r="A20494" s="2" t="s">
        <v>21273</v>
      </c>
      <c r="B20494" s="2">
        <v>1</v>
      </c>
      <c r="C20494" s="2">
        <v>1</v>
      </c>
    </row>
    <row r="20495" spans="1:3" x14ac:dyDescent="0.2">
      <c r="A20495" s="2" t="s">
        <v>21276</v>
      </c>
      <c r="B20495" s="2">
        <v>1</v>
      </c>
      <c r="C20495" s="2">
        <v>1</v>
      </c>
    </row>
    <row r="20496" spans="1:3" x14ac:dyDescent="0.2">
      <c r="A20496" s="2" t="s">
        <v>21278</v>
      </c>
      <c r="B20496" s="2">
        <v>1</v>
      </c>
      <c r="C20496" s="2">
        <v>1</v>
      </c>
    </row>
    <row r="20497" spans="1:3" x14ac:dyDescent="0.2">
      <c r="A20497" s="2" t="s">
        <v>21279</v>
      </c>
      <c r="B20497" s="2">
        <v>1</v>
      </c>
      <c r="C20497" s="2">
        <v>1</v>
      </c>
    </row>
    <row r="20498" spans="1:3" x14ac:dyDescent="0.2">
      <c r="A20498" s="2" t="s">
        <v>21282</v>
      </c>
      <c r="B20498" s="2">
        <v>1</v>
      </c>
      <c r="C20498" s="2">
        <v>1</v>
      </c>
    </row>
    <row r="20499" spans="1:3" x14ac:dyDescent="0.2">
      <c r="A20499" s="2" t="s">
        <v>21286</v>
      </c>
      <c r="B20499" s="2">
        <v>1</v>
      </c>
      <c r="C20499" s="2">
        <v>1</v>
      </c>
    </row>
    <row r="20500" spans="1:3" x14ac:dyDescent="0.2">
      <c r="A20500" s="2" t="s">
        <v>21287</v>
      </c>
      <c r="B20500" s="2">
        <v>1</v>
      </c>
      <c r="C20500" s="2">
        <v>1</v>
      </c>
    </row>
    <row r="20501" spans="1:3" x14ac:dyDescent="0.2">
      <c r="A20501" s="2" t="s">
        <v>21289</v>
      </c>
      <c r="B20501" s="2">
        <v>1</v>
      </c>
      <c r="C20501" s="2">
        <v>1</v>
      </c>
    </row>
    <row r="20502" spans="1:3" x14ac:dyDescent="0.2">
      <c r="A20502" s="2" t="s">
        <v>21290</v>
      </c>
      <c r="B20502" s="2">
        <v>1</v>
      </c>
      <c r="C20502" s="2">
        <v>1</v>
      </c>
    </row>
    <row r="20503" spans="1:3" x14ac:dyDescent="0.2">
      <c r="A20503" s="2" t="s">
        <v>21293</v>
      </c>
      <c r="B20503" s="2">
        <v>1</v>
      </c>
      <c r="C20503" s="2">
        <v>1</v>
      </c>
    </row>
    <row r="20504" spans="1:3" x14ac:dyDescent="0.2">
      <c r="A20504" s="2" t="s">
        <v>21296</v>
      </c>
      <c r="B20504" s="2">
        <v>1</v>
      </c>
      <c r="C20504" s="2">
        <v>1</v>
      </c>
    </row>
    <row r="20505" spans="1:3" x14ac:dyDescent="0.2">
      <c r="A20505" s="2" t="s">
        <v>21298</v>
      </c>
      <c r="B20505" s="2">
        <v>1</v>
      </c>
      <c r="C20505" s="2">
        <v>1</v>
      </c>
    </row>
    <row r="20506" spans="1:3" x14ac:dyDescent="0.2">
      <c r="A20506" s="2" t="s">
        <v>21299</v>
      </c>
      <c r="B20506" s="2">
        <v>1</v>
      </c>
      <c r="C20506" s="2">
        <v>2</v>
      </c>
    </row>
    <row r="20507" spans="1:3" x14ac:dyDescent="0.2">
      <c r="A20507" s="2" t="s">
        <v>21302</v>
      </c>
      <c r="B20507" s="2">
        <v>1</v>
      </c>
      <c r="C20507" s="2">
        <v>1</v>
      </c>
    </row>
    <row r="20508" spans="1:3" x14ac:dyDescent="0.2">
      <c r="A20508" s="2" t="s">
        <v>21303</v>
      </c>
      <c r="B20508" s="2">
        <v>1</v>
      </c>
      <c r="C20508" s="2">
        <v>1</v>
      </c>
    </row>
    <row r="20509" spans="1:3" x14ac:dyDescent="0.2">
      <c r="A20509" s="2" t="s">
        <v>21304</v>
      </c>
      <c r="B20509" s="2">
        <v>1</v>
      </c>
      <c r="C20509" s="2">
        <v>1</v>
      </c>
    </row>
    <row r="20510" spans="1:3" x14ac:dyDescent="0.2">
      <c r="A20510" s="2" t="s">
        <v>21308</v>
      </c>
      <c r="B20510" s="2">
        <v>1</v>
      </c>
      <c r="C20510" s="2">
        <v>1</v>
      </c>
    </row>
    <row r="20511" spans="1:3" x14ac:dyDescent="0.2">
      <c r="A20511" s="2" t="s">
        <v>21309</v>
      </c>
      <c r="B20511" s="2">
        <v>1</v>
      </c>
      <c r="C20511" s="2">
        <v>1</v>
      </c>
    </row>
    <row r="20512" spans="1:3" x14ac:dyDescent="0.2">
      <c r="A20512" s="2" t="s">
        <v>21312</v>
      </c>
      <c r="B20512" s="2">
        <v>1</v>
      </c>
      <c r="C20512" s="2">
        <v>1</v>
      </c>
    </row>
    <row r="20513" spans="1:3" x14ac:dyDescent="0.2">
      <c r="A20513" s="2" t="s">
        <v>21313</v>
      </c>
      <c r="B20513" s="2">
        <v>1</v>
      </c>
      <c r="C20513" s="2">
        <v>1</v>
      </c>
    </row>
    <row r="20514" spans="1:3" x14ac:dyDescent="0.2">
      <c r="A20514" s="2" t="s">
        <v>21318</v>
      </c>
      <c r="B20514" s="2">
        <v>1</v>
      </c>
      <c r="C20514" s="2">
        <v>1</v>
      </c>
    </row>
    <row r="20515" spans="1:3" x14ac:dyDescent="0.2">
      <c r="A20515" s="2" t="s">
        <v>21320</v>
      </c>
      <c r="B20515" s="2">
        <v>1</v>
      </c>
      <c r="C20515" s="2">
        <v>1</v>
      </c>
    </row>
    <row r="20516" spans="1:3" x14ac:dyDescent="0.2">
      <c r="A20516" s="2" t="s">
        <v>21322</v>
      </c>
      <c r="B20516" s="2">
        <v>1</v>
      </c>
      <c r="C20516" s="2">
        <v>1</v>
      </c>
    </row>
    <row r="20517" spans="1:3" x14ac:dyDescent="0.2">
      <c r="A20517" s="2" t="s">
        <v>21325</v>
      </c>
      <c r="B20517" s="2">
        <v>1</v>
      </c>
      <c r="C20517" s="2">
        <v>1</v>
      </c>
    </row>
    <row r="20518" spans="1:3" x14ac:dyDescent="0.2">
      <c r="A20518" s="2" t="s">
        <v>21329</v>
      </c>
      <c r="B20518" s="2">
        <v>1</v>
      </c>
      <c r="C20518" s="2">
        <v>1</v>
      </c>
    </row>
    <row r="20519" spans="1:3" x14ac:dyDescent="0.2">
      <c r="A20519" s="2" t="s">
        <v>21333</v>
      </c>
      <c r="B20519" s="2">
        <v>1</v>
      </c>
      <c r="C20519" s="2">
        <v>1</v>
      </c>
    </row>
    <row r="20520" spans="1:3" x14ac:dyDescent="0.2">
      <c r="A20520" s="2" t="s">
        <v>21334</v>
      </c>
      <c r="B20520" s="2">
        <v>1</v>
      </c>
      <c r="C20520" s="2">
        <v>1</v>
      </c>
    </row>
    <row r="20521" spans="1:3" x14ac:dyDescent="0.2">
      <c r="A20521" s="2" t="s">
        <v>21335</v>
      </c>
      <c r="B20521" s="2">
        <v>1</v>
      </c>
      <c r="C20521" s="2">
        <v>1</v>
      </c>
    </row>
    <row r="20522" spans="1:3" x14ac:dyDescent="0.2">
      <c r="A20522" s="2" t="s">
        <v>21337</v>
      </c>
      <c r="B20522" s="2">
        <v>1</v>
      </c>
      <c r="C20522" s="2">
        <v>1</v>
      </c>
    </row>
    <row r="20523" spans="1:3" x14ac:dyDescent="0.2">
      <c r="A20523" s="2" t="s">
        <v>21339</v>
      </c>
      <c r="B20523" s="2">
        <v>1</v>
      </c>
      <c r="C20523" s="2">
        <v>1</v>
      </c>
    </row>
    <row r="20524" spans="1:3" x14ac:dyDescent="0.2">
      <c r="A20524" s="2" t="s">
        <v>21343</v>
      </c>
      <c r="B20524" s="2">
        <v>1</v>
      </c>
      <c r="C20524" s="2">
        <v>1</v>
      </c>
    </row>
    <row r="20525" spans="1:3" x14ac:dyDescent="0.2">
      <c r="A20525" s="2" t="s">
        <v>21345</v>
      </c>
      <c r="B20525" s="2">
        <v>1</v>
      </c>
      <c r="C20525" s="2">
        <v>1</v>
      </c>
    </row>
    <row r="20526" spans="1:3" x14ac:dyDescent="0.2">
      <c r="A20526" s="2" t="s">
        <v>21348</v>
      </c>
      <c r="B20526" s="2">
        <v>1</v>
      </c>
      <c r="C20526" s="2">
        <v>1</v>
      </c>
    </row>
    <row r="20527" spans="1:3" x14ac:dyDescent="0.2">
      <c r="A20527" s="2" t="s">
        <v>21350</v>
      </c>
      <c r="B20527" s="2">
        <v>1</v>
      </c>
      <c r="C20527" s="2">
        <v>1</v>
      </c>
    </row>
    <row r="20528" spans="1:3" x14ac:dyDescent="0.2">
      <c r="A20528" s="2" t="s">
        <v>21354</v>
      </c>
      <c r="B20528" s="2">
        <v>1</v>
      </c>
      <c r="C20528" s="2">
        <v>1</v>
      </c>
    </row>
    <row r="20529" spans="1:3" x14ac:dyDescent="0.2">
      <c r="A20529" s="2" t="s">
        <v>21355</v>
      </c>
      <c r="B20529" s="2">
        <v>1</v>
      </c>
      <c r="C20529" s="2">
        <v>1</v>
      </c>
    </row>
    <row r="20530" spans="1:3" x14ac:dyDescent="0.2">
      <c r="A20530" s="2" t="s">
        <v>21356</v>
      </c>
      <c r="B20530" s="2">
        <v>1</v>
      </c>
      <c r="C20530" s="2">
        <v>1</v>
      </c>
    </row>
    <row r="20531" spans="1:3" x14ac:dyDescent="0.2">
      <c r="A20531" s="2" t="s">
        <v>21358</v>
      </c>
      <c r="B20531" s="2">
        <v>1</v>
      </c>
      <c r="C20531" s="2">
        <v>1</v>
      </c>
    </row>
    <row r="20532" spans="1:3" x14ac:dyDescent="0.2">
      <c r="A20532" s="2" t="s">
        <v>21359</v>
      </c>
      <c r="B20532" s="2">
        <v>1</v>
      </c>
      <c r="C20532" s="2">
        <v>1</v>
      </c>
    </row>
    <row r="20533" spans="1:3" x14ac:dyDescent="0.2">
      <c r="A20533" s="2" t="s">
        <v>21363</v>
      </c>
      <c r="B20533" s="2">
        <v>1</v>
      </c>
      <c r="C20533" s="2">
        <v>1</v>
      </c>
    </row>
    <row r="20534" spans="1:3" x14ac:dyDescent="0.2">
      <c r="A20534" s="2" t="s">
        <v>21365</v>
      </c>
      <c r="B20534" s="2">
        <v>1</v>
      </c>
      <c r="C20534" s="2">
        <v>1</v>
      </c>
    </row>
    <row r="20535" spans="1:3" x14ac:dyDescent="0.2">
      <c r="A20535" s="2" t="s">
        <v>21368</v>
      </c>
      <c r="B20535" s="2">
        <v>1</v>
      </c>
      <c r="C20535" s="2">
        <v>1</v>
      </c>
    </row>
    <row r="20536" spans="1:3" x14ac:dyDescent="0.2">
      <c r="A20536" s="2" t="s">
        <v>21372</v>
      </c>
      <c r="B20536" s="2">
        <v>1</v>
      </c>
      <c r="C20536" s="2">
        <v>1</v>
      </c>
    </row>
    <row r="20537" spans="1:3" x14ac:dyDescent="0.2">
      <c r="A20537" s="2" t="s">
        <v>21373</v>
      </c>
      <c r="B20537" s="2">
        <v>1</v>
      </c>
      <c r="C20537" s="2">
        <v>1</v>
      </c>
    </row>
    <row r="20538" spans="1:3" x14ac:dyDescent="0.2">
      <c r="A20538" s="2" t="s">
        <v>21374</v>
      </c>
      <c r="B20538" s="2">
        <v>1</v>
      </c>
      <c r="C20538" s="2">
        <v>1</v>
      </c>
    </row>
    <row r="20539" spans="1:3" x14ac:dyDescent="0.2">
      <c r="A20539" s="2" t="s">
        <v>21375</v>
      </c>
      <c r="B20539" s="2">
        <v>1</v>
      </c>
      <c r="C20539" s="2">
        <v>1</v>
      </c>
    </row>
    <row r="20540" spans="1:3" x14ac:dyDescent="0.2">
      <c r="A20540" s="2" t="s">
        <v>21376</v>
      </c>
      <c r="B20540" s="2">
        <v>1</v>
      </c>
      <c r="C20540" s="2">
        <v>1</v>
      </c>
    </row>
    <row r="20541" spans="1:3" x14ac:dyDescent="0.2">
      <c r="A20541" s="2" t="s">
        <v>21378</v>
      </c>
      <c r="B20541" s="2">
        <v>1</v>
      </c>
      <c r="C20541" s="2">
        <v>1</v>
      </c>
    </row>
    <row r="20542" spans="1:3" x14ac:dyDescent="0.2">
      <c r="A20542" s="2" t="s">
        <v>21382</v>
      </c>
      <c r="B20542" s="2">
        <v>1</v>
      </c>
      <c r="C20542" s="2">
        <v>1</v>
      </c>
    </row>
    <row r="20543" spans="1:3" x14ac:dyDescent="0.2">
      <c r="A20543" s="2" t="s">
        <v>21383</v>
      </c>
      <c r="B20543" s="2">
        <v>1</v>
      </c>
      <c r="C20543" s="2">
        <v>1</v>
      </c>
    </row>
    <row r="20544" spans="1:3" x14ac:dyDescent="0.2">
      <c r="A20544" s="2" t="s">
        <v>21385</v>
      </c>
      <c r="B20544" s="2">
        <v>1</v>
      </c>
      <c r="C20544" s="2">
        <v>1</v>
      </c>
    </row>
    <row r="20545" spans="1:3" x14ac:dyDescent="0.2">
      <c r="A20545" s="2" t="s">
        <v>21386</v>
      </c>
      <c r="B20545" s="2">
        <v>1</v>
      </c>
      <c r="C20545" s="2">
        <v>1</v>
      </c>
    </row>
    <row r="20546" spans="1:3" x14ac:dyDescent="0.2">
      <c r="A20546" s="2" t="s">
        <v>21389</v>
      </c>
      <c r="B20546" s="2">
        <v>1</v>
      </c>
      <c r="C20546" s="2">
        <v>1</v>
      </c>
    </row>
    <row r="20547" spans="1:3" x14ac:dyDescent="0.2">
      <c r="A20547" s="2" t="s">
        <v>21390</v>
      </c>
      <c r="B20547" s="2">
        <v>1</v>
      </c>
      <c r="C20547" s="2">
        <v>2</v>
      </c>
    </row>
    <row r="20548" spans="1:3" x14ac:dyDescent="0.2">
      <c r="A20548" s="2" t="s">
        <v>21396</v>
      </c>
      <c r="B20548" s="2">
        <v>1</v>
      </c>
      <c r="C20548" s="2">
        <v>1</v>
      </c>
    </row>
    <row r="20549" spans="1:3" x14ac:dyDescent="0.2">
      <c r="A20549" s="2" t="s">
        <v>21397</v>
      </c>
      <c r="B20549" s="2">
        <v>1</v>
      </c>
      <c r="C20549" s="2">
        <v>1</v>
      </c>
    </row>
    <row r="20550" spans="1:3" x14ac:dyDescent="0.2">
      <c r="A20550" s="2" t="s">
        <v>21398</v>
      </c>
      <c r="B20550" s="2">
        <v>1</v>
      </c>
      <c r="C20550" s="2">
        <v>1</v>
      </c>
    </row>
    <row r="20551" spans="1:3" x14ac:dyDescent="0.2">
      <c r="A20551" s="2" t="s">
        <v>21400</v>
      </c>
      <c r="B20551" s="2">
        <v>1</v>
      </c>
      <c r="C20551" s="2">
        <v>1</v>
      </c>
    </row>
    <row r="20552" spans="1:3" x14ac:dyDescent="0.2">
      <c r="A20552" s="2" t="s">
        <v>21401</v>
      </c>
      <c r="B20552" s="2">
        <v>1</v>
      </c>
      <c r="C20552" s="2">
        <v>1</v>
      </c>
    </row>
    <row r="20553" spans="1:3" x14ac:dyDescent="0.2">
      <c r="A20553" s="2" t="s">
        <v>21407</v>
      </c>
      <c r="B20553" s="2">
        <v>1</v>
      </c>
      <c r="C20553" s="2">
        <v>1</v>
      </c>
    </row>
    <row r="20554" spans="1:3" x14ac:dyDescent="0.2">
      <c r="A20554" s="2" t="s">
        <v>21409</v>
      </c>
      <c r="B20554" s="2">
        <v>1</v>
      </c>
      <c r="C20554" s="2">
        <v>1</v>
      </c>
    </row>
    <row r="20555" spans="1:3" x14ac:dyDescent="0.2">
      <c r="A20555" s="2" t="s">
        <v>21414</v>
      </c>
      <c r="B20555" s="2">
        <v>1</v>
      </c>
      <c r="C20555" s="2">
        <v>1</v>
      </c>
    </row>
    <row r="20556" spans="1:3" x14ac:dyDescent="0.2">
      <c r="A20556" s="2" t="s">
        <v>21418</v>
      </c>
      <c r="B20556" s="2">
        <v>1</v>
      </c>
      <c r="C20556" s="2">
        <v>1</v>
      </c>
    </row>
    <row r="20557" spans="1:3" x14ac:dyDescent="0.2">
      <c r="A20557" s="2" t="s">
        <v>21419</v>
      </c>
      <c r="B20557" s="2">
        <v>1</v>
      </c>
      <c r="C20557" s="2">
        <v>1</v>
      </c>
    </row>
    <row r="20558" spans="1:3" x14ac:dyDescent="0.2">
      <c r="A20558" s="2" t="s">
        <v>21421</v>
      </c>
      <c r="B20558" s="2">
        <v>1</v>
      </c>
      <c r="C20558" s="2">
        <v>1</v>
      </c>
    </row>
    <row r="20559" spans="1:3" x14ac:dyDescent="0.2">
      <c r="A20559" s="2" t="s">
        <v>21424</v>
      </c>
      <c r="B20559" s="2">
        <v>1</v>
      </c>
      <c r="C20559" s="2">
        <v>1</v>
      </c>
    </row>
    <row r="20560" spans="1:3" x14ac:dyDescent="0.2">
      <c r="A20560" s="2" t="s">
        <v>21426</v>
      </c>
      <c r="B20560" s="2">
        <v>1</v>
      </c>
      <c r="C20560" s="2">
        <v>1</v>
      </c>
    </row>
    <row r="20561" spans="1:3" x14ac:dyDescent="0.2">
      <c r="A20561" s="2" t="s">
        <v>21432</v>
      </c>
      <c r="B20561" s="2">
        <v>1</v>
      </c>
      <c r="C20561" s="2">
        <v>1</v>
      </c>
    </row>
    <row r="20562" spans="1:3" x14ac:dyDescent="0.2">
      <c r="A20562" s="2" t="s">
        <v>21434</v>
      </c>
      <c r="B20562" s="2">
        <v>1</v>
      </c>
      <c r="C20562" s="2">
        <v>1</v>
      </c>
    </row>
    <row r="20563" spans="1:3" x14ac:dyDescent="0.2">
      <c r="A20563" s="2" t="s">
        <v>21435</v>
      </c>
      <c r="B20563" s="2">
        <v>1</v>
      </c>
      <c r="C20563" s="2">
        <v>1</v>
      </c>
    </row>
    <row r="20564" spans="1:3" x14ac:dyDescent="0.2">
      <c r="A20564" s="2" t="s">
        <v>21436</v>
      </c>
      <c r="B20564" s="2">
        <v>1</v>
      </c>
      <c r="C20564" s="2">
        <v>1</v>
      </c>
    </row>
    <row r="20565" spans="1:3" x14ac:dyDescent="0.2">
      <c r="A20565" s="2" t="s">
        <v>21437</v>
      </c>
      <c r="B20565" s="2">
        <v>1</v>
      </c>
      <c r="C20565" s="2">
        <v>1</v>
      </c>
    </row>
    <row r="20566" spans="1:3" x14ac:dyDescent="0.2">
      <c r="A20566" s="2" t="s">
        <v>21440</v>
      </c>
      <c r="B20566" s="2">
        <v>1</v>
      </c>
      <c r="C20566" s="2">
        <v>1</v>
      </c>
    </row>
    <row r="20567" spans="1:3" x14ac:dyDescent="0.2">
      <c r="A20567" s="2" t="s">
        <v>21441</v>
      </c>
      <c r="B20567" s="2">
        <v>1</v>
      </c>
      <c r="C20567" s="2">
        <v>1</v>
      </c>
    </row>
    <row r="20568" spans="1:3" x14ac:dyDescent="0.2">
      <c r="A20568" s="2" t="s">
        <v>21444</v>
      </c>
      <c r="B20568" s="2">
        <v>1</v>
      </c>
      <c r="C20568" s="2">
        <v>1</v>
      </c>
    </row>
    <row r="20569" spans="1:3" x14ac:dyDescent="0.2">
      <c r="A20569" s="2" t="s">
        <v>21446</v>
      </c>
      <c r="B20569" s="2">
        <v>1</v>
      </c>
      <c r="C20569" s="2">
        <v>1</v>
      </c>
    </row>
    <row r="20570" spans="1:3" x14ac:dyDescent="0.2">
      <c r="A20570" s="2" t="s">
        <v>21447</v>
      </c>
      <c r="B20570" s="2">
        <v>1</v>
      </c>
      <c r="C20570" s="2">
        <v>1</v>
      </c>
    </row>
    <row r="20571" spans="1:3" x14ac:dyDescent="0.2">
      <c r="A20571" s="2" t="s">
        <v>21448</v>
      </c>
      <c r="B20571" s="2">
        <v>1</v>
      </c>
      <c r="C20571" s="2">
        <v>1</v>
      </c>
    </row>
    <row r="20572" spans="1:3" x14ac:dyDescent="0.2">
      <c r="A20572" s="2" t="s">
        <v>21450</v>
      </c>
      <c r="B20572" s="2">
        <v>1</v>
      </c>
      <c r="C20572" s="2">
        <v>1</v>
      </c>
    </row>
    <row r="20573" spans="1:3" x14ac:dyDescent="0.2">
      <c r="A20573" s="2" t="s">
        <v>21451</v>
      </c>
      <c r="B20573" s="2">
        <v>1</v>
      </c>
      <c r="C20573" s="2">
        <v>1</v>
      </c>
    </row>
    <row r="20574" spans="1:3" x14ac:dyDescent="0.2">
      <c r="A20574" s="2" t="s">
        <v>21452</v>
      </c>
      <c r="B20574" s="2">
        <v>1</v>
      </c>
      <c r="C20574" s="2">
        <v>1</v>
      </c>
    </row>
    <row r="20575" spans="1:3" x14ac:dyDescent="0.2">
      <c r="A20575" s="2" t="s">
        <v>21454</v>
      </c>
      <c r="B20575" s="2">
        <v>1</v>
      </c>
      <c r="C20575" s="2">
        <v>1</v>
      </c>
    </row>
    <row r="20576" spans="1:3" x14ac:dyDescent="0.2">
      <c r="A20576" s="2" t="s">
        <v>21456</v>
      </c>
      <c r="B20576" s="2">
        <v>1</v>
      </c>
      <c r="C20576" s="2">
        <v>1</v>
      </c>
    </row>
    <row r="20577" spans="1:3" x14ac:dyDescent="0.2">
      <c r="A20577" s="2" t="s">
        <v>21458</v>
      </c>
      <c r="B20577" s="2">
        <v>1</v>
      </c>
      <c r="C20577" s="2">
        <v>1</v>
      </c>
    </row>
    <row r="20578" spans="1:3" x14ac:dyDescent="0.2">
      <c r="A20578" s="2" t="s">
        <v>21459</v>
      </c>
      <c r="B20578" s="2">
        <v>1</v>
      </c>
      <c r="C20578" s="2">
        <v>2</v>
      </c>
    </row>
    <row r="20579" spans="1:3" x14ac:dyDescent="0.2">
      <c r="A20579" s="2" t="s">
        <v>21462</v>
      </c>
      <c r="B20579" s="2">
        <v>1</v>
      </c>
      <c r="C20579" s="2">
        <v>1</v>
      </c>
    </row>
    <row r="20580" spans="1:3" x14ac:dyDescent="0.2">
      <c r="A20580" s="2" t="s">
        <v>21464</v>
      </c>
      <c r="B20580" s="2">
        <v>1</v>
      </c>
      <c r="C20580" s="2">
        <v>1</v>
      </c>
    </row>
    <row r="20581" spans="1:3" x14ac:dyDescent="0.2">
      <c r="A20581" s="2" t="s">
        <v>21465</v>
      </c>
      <c r="B20581" s="2">
        <v>1</v>
      </c>
      <c r="C20581" s="2">
        <v>1</v>
      </c>
    </row>
    <row r="20582" spans="1:3" x14ac:dyDescent="0.2">
      <c r="A20582" s="2" t="s">
        <v>21467</v>
      </c>
      <c r="B20582" s="2">
        <v>1</v>
      </c>
      <c r="C20582" s="2">
        <v>1</v>
      </c>
    </row>
    <row r="20583" spans="1:3" x14ac:dyDescent="0.2">
      <c r="A20583" s="2" t="s">
        <v>21471</v>
      </c>
      <c r="B20583" s="2">
        <v>1</v>
      </c>
      <c r="C20583" s="2">
        <v>1</v>
      </c>
    </row>
    <row r="20584" spans="1:3" x14ac:dyDescent="0.2">
      <c r="A20584" s="2" t="s">
        <v>21476</v>
      </c>
      <c r="B20584" s="2">
        <v>1</v>
      </c>
      <c r="C20584" s="2">
        <v>1</v>
      </c>
    </row>
    <row r="20585" spans="1:3" x14ac:dyDescent="0.2">
      <c r="A20585" s="2" t="s">
        <v>21477</v>
      </c>
      <c r="B20585" s="2">
        <v>1</v>
      </c>
      <c r="C20585" s="2">
        <v>1</v>
      </c>
    </row>
    <row r="20586" spans="1:3" x14ac:dyDescent="0.2">
      <c r="A20586" s="2" t="s">
        <v>21480</v>
      </c>
      <c r="B20586" s="2">
        <v>1</v>
      </c>
      <c r="C20586" s="2">
        <v>1</v>
      </c>
    </row>
    <row r="20587" spans="1:3" x14ac:dyDescent="0.2">
      <c r="A20587" s="2" t="s">
        <v>21481</v>
      </c>
      <c r="B20587" s="2">
        <v>1</v>
      </c>
      <c r="C20587" s="2">
        <v>1</v>
      </c>
    </row>
    <row r="20588" spans="1:3" x14ac:dyDescent="0.2">
      <c r="A20588" s="2" t="s">
        <v>21482</v>
      </c>
      <c r="B20588" s="2">
        <v>1</v>
      </c>
      <c r="C20588" s="2">
        <v>1</v>
      </c>
    </row>
    <row r="20589" spans="1:3" x14ac:dyDescent="0.2">
      <c r="A20589" s="2" t="s">
        <v>21485</v>
      </c>
      <c r="B20589" s="2">
        <v>1</v>
      </c>
      <c r="C20589" s="2">
        <v>1</v>
      </c>
    </row>
    <row r="20590" spans="1:3" x14ac:dyDescent="0.2">
      <c r="A20590" s="2" t="s">
        <v>21494</v>
      </c>
      <c r="B20590" s="2">
        <v>1</v>
      </c>
      <c r="C20590" s="2">
        <v>1</v>
      </c>
    </row>
    <row r="20591" spans="1:3" x14ac:dyDescent="0.2">
      <c r="A20591" s="2" t="s">
        <v>21496</v>
      </c>
      <c r="B20591" s="2">
        <v>1</v>
      </c>
      <c r="C20591" s="2">
        <v>1</v>
      </c>
    </row>
    <row r="20592" spans="1:3" x14ac:dyDescent="0.2">
      <c r="A20592" s="2" t="s">
        <v>21500</v>
      </c>
      <c r="B20592" s="2">
        <v>1</v>
      </c>
      <c r="C20592" s="2">
        <v>1</v>
      </c>
    </row>
    <row r="20593" spans="1:3" x14ac:dyDescent="0.2">
      <c r="A20593" s="2" t="s">
        <v>21503</v>
      </c>
      <c r="B20593" s="2">
        <v>1</v>
      </c>
      <c r="C20593" s="2">
        <v>1</v>
      </c>
    </row>
    <row r="20594" spans="1:3" x14ac:dyDescent="0.2">
      <c r="A20594" s="2" t="s">
        <v>21505</v>
      </c>
      <c r="B20594" s="2">
        <v>1</v>
      </c>
      <c r="C20594" s="2">
        <v>1</v>
      </c>
    </row>
    <row r="20595" spans="1:3" x14ac:dyDescent="0.2">
      <c r="A20595" s="2" t="s">
        <v>21506</v>
      </c>
      <c r="B20595" s="2">
        <v>1</v>
      </c>
      <c r="C20595" s="2">
        <v>1</v>
      </c>
    </row>
    <row r="20596" spans="1:3" x14ac:dyDescent="0.2">
      <c r="A20596" s="2" t="s">
        <v>21509</v>
      </c>
      <c r="B20596" s="2">
        <v>1</v>
      </c>
      <c r="C20596" s="2">
        <v>1</v>
      </c>
    </row>
    <row r="20597" spans="1:3" x14ac:dyDescent="0.2">
      <c r="A20597" s="2" t="s">
        <v>21512</v>
      </c>
      <c r="B20597" s="2">
        <v>1</v>
      </c>
      <c r="C20597" s="2">
        <v>1</v>
      </c>
    </row>
    <row r="20598" spans="1:3" x14ac:dyDescent="0.2">
      <c r="A20598" s="2" t="s">
        <v>21514</v>
      </c>
      <c r="B20598" s="2">
        <v>1</v>
      </c>
      <c r="C20598" s="2">
        <v>1</v>
      </c>
    </row>
    <row r="20599" spans="1:3" x14ac:dyDescent="0.2">
      <c r="A20599" s="2" t="s">
        <v>21516</v>
      </c>
      <c r="B20599" s="2">
        <v>1</v>
      </c>
      <c r="C20599" s="2">
        <v>1</v>
      </c>
    </row>
    <row r="20600" spans="1:3" x14ac:dyDescent="0.2">
      <c r="A20600" s="2" t="s">
        <v>21518</v>
      </c>
      <c r="B20600" s="2">
        <v>1</v>
      </c>
      <c r="C20600" s="2">
        <v>1</v>
      </c>
    </row>
    <row r="20601" spans="1:3" x14ac:dyDescent="0.2">
      <c r="A20601" s="2" t="s">
        <v>21523</v>
      </c>
      <c r="B20601" s="2">
        <v>1</v>
      </c>
      <c r="C20601" s="2">
        <v>1</v>
      </c>
    </row>
    <row r="20602" spans="1:3" x14ac:dyDescent="0.2">
      <c r="A20602" s="2" t="s">
        <v>21532</v>
      </c>
      <c r="B20602" s="2">
        <v>1</v>
      </c>
      <c r="C20602" s="2">
        <v>1</v>
      </c>
    </row>
    <row r="20603" spans="1:3" x14ac:dyDescent="0.2">
      <c r="A20603" s="2" t="s">
        <v>21536</v>
      </c>
      <c r="B20603" s="2">
        <v>1</v>
      </c>
      <c r="C20603" s="2">
        <v>1</v>
      </c>
    </row>
    <row r="20604" spans="1:3" x14ac:dyDescent="0.2">
      <c r="A20604" s="2" t="s">
        <v>21539</v>
      </c>
      <c r="B20604" s="2">
        <v>1</v>
      </c>
      <c r="C20604" s="2">
        <v>1</v>
      </c>
    </row>
    <row r="20605" spans="1:3" x14ac:dyDescent="0.2">
      <c r="A20605" s="2" t="s">
        <v>21540</v>
      </c>
      <c r="B20605" s="2">
        <v>1</v>
      </c>
      <c r="C20605" s="2">
        <v>1</v>
      </c>
    </row>
    <row r="20606" spans="1:3" x14ac:dyDescent="0.2">
      <c r="A20606" s="2" t="s">
        <v>21542</v>
      </c>
      <c r="B20606" s="2">
        <v>1</v>
      </c>
      <c r="C20606" s="2">
        <v>1</v>
      </c>
    </row>
    <row r="20607" spans="1:3" x14ac:dyDescent="0.2">
      <c r="A20607" s="2" t="s">
        <v>21543</v>
      </c>
      <c r="B20607" s="2">
        <v>1</v>
      </c>
      <c r="C20607" s="2">
        <v>1</v>
      </c>
    </row>
    <row r="20608" spans="1:3" x14ac:dyDescent="0.2">
      <c r="A20608" s="2" t="s">
        <v>21544</v>
      </c>
      <c r="B20608" s="2">
        <v>1</v>
      </c>
      <c r="C20608" s="2">
        <v>1</v>
      </c>
    </row>
    <row r="20609" spans="1:3" x14ac:dyDescent="0.2">
      <c r="A20609" s="2" t="s">
        <v>21545</v>
      </c>
      <c r="B20609" s="2">
        <v>1</v>
      </c>
      <c r="C20609" s="2">
        <v>1</v>
      </c>
    </row>
    <row r="20610" spans="1:3" x14ac:dyDescent="0.2">
      <c r="A20610" s="2" t="s">
        <v>21548</v>
      </c>
      <c r="B20610" s="2">
        <v>1</v>
      </c>
      <c r="C20610" s="2">
        <v>1</v>
      </c>
    </row>
    <row r="20611" spans="1:3" x14ac:dyDescent="0.2">
      <c r="A20611" s="2" t="s">
        <v>21549</v>
      </c>
      <c r="B20611" s="2">
        <v>1</v>
      </c>
      <c r="C20611" s="2">
        <v>1</v>
      </c>
    </row>
    <row r="20612" spans="1:3" x14ac:dyDescent="0.2">
      <c r="A20612" s="2" t="s">
        <v>21552</v>
      </c>
      <c r="B20612" s="2">
        <v>1</v>
      </c>
      <c r="C20612" s="2">
        <v>1</v>
      </c>
    </row>
    <row r="20613" spans="1:3" x14ac:dyDescent="0.2">
      <c r="A20613" s="2" t="s">
        <v>21555</v>
      </c>
      <c r="B20613" s="2">
        <v>1</v>
      </c>
      <c r="C20613" s="2">
        <v>1</v>
      </c>
    </row>
    <row r="20614" spans="1:3" x14ac:dyDescent="0.2">
      <c r="A20614" s="2" t="s">
        <v>21556</v>
      </c>
      <c r="B20614" s="2">
        <v>1</v>
      </c>
      <c r="C20614" s="2">
        <v>1</v>
      </c>
    </row>
    <row r="20615" spans="1:3" x14ac:dyDescent="0.2">
      <c r="A20615" s="2" t="s">
        <v>21557</v>
      </c>
      <c r="B20615" s="2">
        <v>1</v>
      </c>
      <c r="C20615" s="2">
        <v>1</v>
      </c>
    </row>
    <row r="20616" spans="1:3" x14ac:dyDescent="0.2">
      <c r="A20616" s="2" t="s">
        <v>21560</v>
      </c>
      <c r="B20616" s="2">
        <v>1</v>
      </c>
      <c r="C20616" s="2">
        <v>1</v>
      </c>
    </row>
    <row r="20617" spans="1:3" x14ac:dyDescent="0.2">
      <c r="A20617" s="2" t="s">
        <v>21561</v>
      </c>
      <c r="B20617" s="2">
        <v>1</v>
      </c>
      <c r="C20617" s="2">
        <v>1</v>
      </c>
    </row>
    <row r="20618" spans="1:3" x14ac:dyDescent="0.2">
      <c r="A20618" s="2" t="s">
        <v>21563</v>
      </c>
      <c r="B20618" s="2">
        <v>1</v>
      </c>
      <c r="C20618" s="2">
        <v>1</v>
      </c>
    </row>
    <row r="20619" spans="1:3" x14ac:dyDescent="0.2">
      <c r="A20619" s="2" t="s">
        <v>21565</v>
      </c>
      <c r="B20619" s="2">
        <v>1</v>
      </c>
      <c r="C20619" s="2">
        <v>1</v>
      </c>
    </row>
    <row r="20620" spans="1:3" x14ac:dyDescent="0.2">
      <c r="A20620" s="2" t="s">
        <v>21571</v>
      </c>
      <c r="B20620" s="2">
        <v>1</v>
      </c>
      <c r="C20620" s="2">
        <v>1</v>
      </c>
    </row>
    <row r="20621" spans="1:3" x14ac:dyDescent="0.2">
      <c r="A20621" s="2" t="s">
        <v>21574</v>
      </c>
      <c r="B20621" s="2">
        <v>1</v>
      </c>
      <c r="C20621" s="2">
        <v>1</v>
      </c>
    </row>
    <row r="20622" spans="1:3" x14ac:dyDescent="0.2">
      <c r="A20622" s="2" t="s">
        <v>21575</v>
      </c>
      <c r="B20622" s="2">
        <v>1</v>
      </c>
      <c r="C20622" s="2">
        <v>1</v>
      </c>
    </row>
    <row r="20623" spans="1:3" x14ac:dyDescent="0.2">
      <c r="A20623" s="2" t="s">
        <v>21576</v>
      </c>
      <c r="B20623" s="2">
        <v>1</v>
      </c>
      <c r="C20623" s="2">
        <v>1</v>
      </c>
    </row>
    <row r="20624" spans="1:3" x14ac:dyDescent="0.2">
      <c r="A20624" s="2" t="s">
        <v>21578</v>
      </c>
      <c r="B20624" s="2">
        <v>1</v>
      </c>
      <c r="C20624" s="2">
        <v>2</v>
      </c>
    </row>
    <row r="20625" spans="1:3" x14ac:dyDescent="0.2">
      <c r="A20625" s="2" t="s">
        <v>21580</v>
      </c>
      <c r="B20625" s="2">
        <v>1</v>
      </c>
      <c r="C20625" s="2">
        <v>1</v>
      </c>
    </row>
    <row r="20626" spans="1:3" x14ac:dyDescent="0.2">
      <c r="A20626" s="2" t="s">
        <v>21583</v>
      </c>
      <c r="B20626" s="2">
        <v>1</v>
      </c>
      <c r="C20626" s="2">
        <v>1</v>
      </c>
    </row>
    <row r="20627" spans="1:3" x14ac:dyDescent="0.2">
      <c r="A20627" s="2" t="s">
        <v>21585</v>
      </c>
      <c r="B20627" s="2">
        <v>1</v>
      </c>
      <c r="C20627" s="2">
        <v>1</v>
      </c>
    </row>
    <row r="20628" spans="1:3" x14ac:dyDescent="0.2">
      <c r="A20628" s="2" t="s">
        <v>21588</v>
      </c>
      <c r="B20628" s="2">
        <v>1</v>
      </c>
      <c r="C20628" s="2">
        <v>1</v>
      </c>
    </row>
    <row r="20629" spans="1:3" x14ac:dyDescent="0.2">
      <c r="A20629" s="2" t="s">
        <v>21589</v>
      </c>
      <c r="B20629" s="2">
        <v>1</v>
      </c>
      <c r="C20629" s="2">
        <v>1</v>
      </c>
    </row>
    <row r="20630" spans="1:3" x14ac:dyDescent="0.2">
      <c r="A20630" s="2" t="s">
        <v>21590</v>
      </c>
      <c r="B20630" s="2">
        <v>1</v>
      </c>
      <c r="C20630" s="2">
        <v>1</v>
      </c>
    </row>
    <row r="20631" spans="1:3" x14ac:dyDescent="0.2">
      <c r="A20631" s="2" t="s">
        <v>21592</v>
      </c>
      <c r="B20631" s="2">
        <v>1</v>
      </c>
      <c r="C20631" s="2">
        <v>1</v>
      </c>
    </row>
    <row r="20632" spans="1:3" x14ac:dyDescent="0.2">
      <c r="A20632" s="2" t="s">
        <v>21594</v>
      </c>
      <c r="B20632" s="2">
        <v>1</v>
      </c>
      <c r="C20632" s="2">
        <v>1</v>
      </c>
    </row>
    <row r="20633" spans="1:3" x14ac:dyDescent="0.2">
      <c r="A20633" s="2" t="s">
        <v>21596</v>
      </c>
      <c r="B20633" s="2">
        <v>1</v>
      </c>
      <c r="C20633" s="2">
        <v>1</v>
      </c>
    </row>
    <row r="20634" spans="1:3" x14ac:dyDescent="0.2">
      <c r="A20634" s="2" t="s">
        <v>21597</v>
      </c>
      <c r="B20634" s="2">
        <v>1</v>
      </c>
      <c r="C20634" s="2">
        <v>1</v>
      </c>
    </row>
    <row r="20635" spans="1:3" x14ac:dyDescent="0.2">
      <c r="A20635" s="2" t="s">
        <v>21599</v>
      </c>
      <c r="B20635" s="2">
        <v>1</v>
      </c>
      <c r="C20635" s="2">
        <v>1</v>
      </c>
    </row>
    <row r="20636" spans="1:3" x14ac:dyDescent="0.2">
      <c r="A20636" s="2" t="s">
        <v>21602</v>
      </c>
      <c r="B20636" s="2">
        <v>1</v>
      </c>
      <c r="C20636" s="2">
        <v>1</v>
      </c>
    </row>
    <row r="20637" spans="1:3" x14ac:dyDescent="0.2">
      <c r="A20637" s="2" t="s">
        <v>21604</v>
      </c>
      <c r="B20637" s="2">
        <v>1</v>
      </c>
      <c r="C20637" s="2">
        <v>2</v>
      </c>
    </row>
    <row r="20638" spans="1:3" x14ac:dyDescent="0.2">
      <c r="A20638" s="2" t="s">
        <v>21607</v>
      </c>
      <c r="B20638" s="2">
        <v>1</v>
      </c>
      <c r="C20638" s="2">
        <v>1</v>
      </c>
    </row>
    <row r="20639" spans="1:3" x14ac:dyDescent="0.2">
      <c r="A20639" s="2" t="s">
        <v>21610</v>
      </c>
      <c r="B20639" s="2">
        <v>1</v>
      </c>
      <c r="C20639" s="2">
        <v>1</v>
      </c>
    </row>
    <row r="20640" spans="1:3" x14ac:dyDescent="0.2">
      <c r="A20640" s="2" t="s">
        <v>21611</v>
      </c>
      <c r="B20640" s="2">
        <v>1</v>
      </c>
      <c r="C20640" s="2">
        <v>1</v>
      </c>
    </row>
    <row r="20641" spans="1:3" x14ac:dyDescent="0.2">
      <c r="A20641" s="2" t="s">
        <v>21612</v>
      </c>
      <c r="B20641" s="2">
        <v>1</v>
      </c>
      <c r="C20641" s="2">
        <v>1</v>
      </c>
    </row>
    <row r="20642" spans="1:3" x14ac:dyDescent="0.2">
      <c r="A20642" s="2" t="s">
        <v>21613</v>
      </c>
      <c r="B20642" s="2">
        <v>1</v>
      </c>
      <c r="C20642" s="2">
        <v>1</v>
      </c>
    </row>
    <row r="20643" spans="1:3" x14ac:dyDescent="0.2">
      <c r="A20643" s="2" t="s">
        <v>21614</v>
      </c>
      <c r="B20643" s="2">
        <v>1</v>
      </c>
      <c r="C20643" s="2">
        <v>1</v>
      </c>
    </row>
    <row r="20644" spans="1:3" x14ac:dyDescent="0.2">
      <c r="A20644" s="2" t="s">
        <v>21615</v>
      </c>
      <c r="B20644" s="2">
        <v>1</v>
      </c>
      <c r="C20644" s="2">
        <v>1</v>
      </c>
    </row>
    <row r="20645" spans="1:3" x14ac:dyDescent="0.2">
      <c r="A20645" s="2" t="s">
        <v>21619</v>
      </c>
      <c r="B20645" s="2">
        <v>1</v>
      </c>
      <c r="C20645" s="2">
        <v>1</v>
      </c>
    </row>
    <row r="20646" spans="1:3" x14ac:dyDescent="0.2">
      <c r="A20646" s="2" t="s">
        <v>21621</v>
      </c>
      <c r="B20646" s="2">
        <v>1</v>
      </c>
      <c r="C20646" s="2">
        <v>1</v>
      </c>
    </row>
    <row r="20647" spans="1:3" x14ac:dyDescent="0.2">
      <c r="A20647" s="2" t="s">
        <v>21627</v>
      </c>
      <c r="B20647" s="2">
        <v>1</v>
      </c>
      <c r="C20647" s="2">
        <v>1</v>
      </c>
    </row>
    <row r="20648" spans="1:3" x14ac:dyDescent="0.2">
      <c r="A20648" s="2" t="s">
        <v>21629</v>
      </c>
      <c r="B20648" s="2">
        <v>1</v>
      </c>
      <c r="C20648" s="2">
        <v>1</v>
      </c>
    </row>
    <row r="20649" spans="1:3" x14ac:dyDescent="0.2">
      <c r="A20649" s="2" t="s">
        <v>21630</v>
      </c>
      <c r="B20649" s="2">
        <v>1</v>
      </c>
      <c r="C20649" s="2">
        <v>1</v>
      </c>
    </row>
    <row r="20650" spans="1:3" x14ac:dyDescent="0.2">
      <c r="A20650" s="2" t="s">
        <v>21631</v>
      </c>
      <c r="B20650" s="2">
        <v>1</v>
      </c>
      <c r="C20650" s="2">
        <v>1</v>
      </c>
    </row>
    <row r="20651" spans="1:3" x14ac:dyDescent="0.2">
      <c r="A20651" s="2" t="s">
        <v>21636</v>
      </c>
      <c r="B20651" s="2">
        <v>1</v>
      </c>
      <c r="C20651" s="2">
        <v>1</v>
      </c>
    </row>
    <row r="20652" spans="1:3" x14ac:dyDescent="0.2">
      <c r="A20652" s="2" t="s">
        <v>21637</v>
      </c>
      <c r="B20652" s="2">
        <v>1</v>
      </c>
      <c r="C20652" s="2">
        <v>1</v>
      </c>
    </row>
    <row r="20653" spans="1:3" x14ac:dyDescent="0.2">
      <c r="A20653" s="2" t="s">
        <v>21640</v>
      </c>
      <c r="B20653" s="2">
        <v>1</v>
      </c>
      <c r="C20653" s="2">
        <v>1</v>
      </c>
    </row>
    <row r="20654" spans="1:3" x14ac:dyDescent="0.2">
      <c r="A20654" s="2" t="s">
        <v>21642</v>
      </c>
      <c r="B20654" s="2">
        <v>1</v>
      </c>
      <c r="C20654" s="2">
        <v>1</v>
      </c>
    </row>
    <row r="20655" spans="1:3" x14ac:dyDescent="0.2">
      <c r="A20655" s="2" t="s">
        <v>21644</v>
      </c>
      <c r="B20655" s="2">
        <v>1</v>
      </c>
      <c r="C20655" s="2">
        <v>1</v>
      </c>
    </row>
    <row r="20656" spans="1:3" x14ac:dyDescent="0.2">
      <c r="A20656" s="2" t="s">
        <v>21645</v>
      </c>
      <c r="B20656" s="2">
        <v>1</v>
      </c>
      <c r="C20656" s="2">
        <v>1</v>
      </c>
    </row>
    <row r="20657" spans="1:3" x14ac:dyDescent="0.2">
      <c r="A20657" s="2" t="s">
        <v>21648</v>
      </c>
      <c r="B20657" s="2">
        <v>1</v>
      </c>
      <c r="C20657" s="2">
        <v>1</v>
      </c>
    </row>
    <row r="20658" spans="1:3" x14ac:dyDescent="0.2">
      <c r="A20658" s="2" t="s">
        <v>21649</v>
      </c>
      <c r="B20658" s="2">
        <v>1</v>
      </c>
      <c r="C20658" s="2">
        <v>1</v>
      </c>
    </row>
    <row r="20659" spans="1:3" x14ac:dyDescent="0.2">
      <c r="A20659" s="2" t="s">
        <v>21650</v>
      </c>
      <c r="B20659" s="2">
        <v>1</v>
      </c>
      <c r="C20659" s="2">
        <v>1</v>
      </c>
    </row>
    <row r="20660" spans="1:3" x14ac:dyDescent="0.2">
      <c r="A20660" s="2" t="s">
        <v>21654</v>
      </c>
      <c r="B20660" s="2">
        <v>1</v>
      </c>
      <c r="C20660" s="2">
        <v>1</v>
      </c>
    </row>
    <row r="20661" spans="1:3" x14ac:dyDescent="0.2">
      <c r="A20661" s="2" t="s">
        <v>21661</v>
      </c>
      <c r="B20661" s="2">
        <v>1</v>
      </c>
      <c r="C20661" s="2">
        <v>1</v>
      </c>
    </row>
    <row r="20662" spans="1:3" x14ac:dyDescent="0.2">
      <c r="A20662" s="2" t="s">
        <v>21663</v>
      </c>
      <c r="B20662" s="2">
        <v>1</v>
      </c>
      <c r="C20662" s="2">
        <v>1</v>
      </c>
    </row>
    <row r="20663" spans="1:3" x14ac:dyDescent="0.2">
      <c r="A20663" s="2" t="s">
        <v>21666</v>
      </c>
      <c r="B20663" s="2">
        <v>1</v>
      </c>
      <c r="C20663" s="2">
        <v>1</v>
      </c>
    </row>
    <row r="20664" spans="1:3" x14ac:dyDescent="0.2">
      <c r="A20664" s="2" t="s">
        <v>21668</v>
      </c>
      <c r="B20664" s="2">
        <v>1</v>
      </c>
      <c r="C20664" s="2">
        <v>1</v>
      </c>
    </row>
    <row r="20665" spans="1:3" x14ac:dyDescent="0.2">
      <c r="A20665" s="2" t="s">
        <v>21671</v>
      </c>
      <c r="B20665" s="2">
        <v>1</v>
      </c>
      <c r="C20665" s="2">
        <v>1</v>
      </c>
    </row>
    <row r="20666" spans="1:3" x14ac:dyDescent="0.2">
      <c r="A20666" s="2" t="s">
        <v>21673</v>
      </c>
      <c r="B20666" s="2">
        <v>1</v>
      </c>
      <c r="C20666" s="2">
        <v>1</v>
      </c>
    </row>
    <row r="20667" spans="1:3" x14ac:dyDescent="0.2">
      <c r="A20667" s="2" t="s">
        <v>21674</v>
      </c>
      <c r="B20667" s="2">
        <v>1</v>
      </c>
      <c r="C20667" s="2">
        <v>1</v>
      </c>
    </row>
    <row r="20668" spans="1:3" x14ac:dyDescent="0.2">
      <c r="A20668" s="2" t="s">
        <v>21676</v>
      </c>
      <c r="B20668" s="2">
        <v>1</v>
      </c>
      <c r="C20668" s="2">
        <v>1</v>
      </c>
    </row>
    <row r="20669" spans="1:3" x14ac:dyDescent="0.2">
      <c r="A20669" s="2" t="s">
        <v>21680</v>
      </c>
      <c r="B20669" s="2">
        <v>1</v>
      </c>
      <c r="C20669" s="2">
        <v>1</v>
      </c>
    </row>
    <row r="20670" spans="1:3" x14ac:dyDescent="0.2">
      <c r="A20670" s="2" t="s">
        <v>21681</v>
      </c>
      <c r="B20670" s="2">
        <v>1</v>
      </c>
      <c r="C20670" s="2">
        <v>1</v>
      </c>
    </row>
    <row r="20671" spans="1:3" x14ac:dyDescent="0.2">
      <c r="A20671" s="2" t="s">
        <v>21683</v>
      </c>
      <c r="B20671" s="2">
        <v>1</v>
      </c>
      <c r="C20671" s="2">
        <v>1</v>
      </c>
    </row>
    <row r="20672" spans="1:3" x14ac:dyDescent="0.2">
      <c r="A20672" s="2" t="s">
        <v>21684</v>
      </c>
      <c r="B20672" s="2">
        <v>1</v>
      </c>
      <c r="C20672" s="2">
        <v>1</v>
      </c>
    </row>
    <row r="20673" spans="1:3" x14ac:dyDescent="0.2">
      <c r="A20673" s="2" t="s">
        <v>21686</v>
      </c>
      <c r="B20673" s="2">
        <v>1</v>
      </c>
      <c r="C20673" s="2">
        <v>1</v>
      </c>
    </row>
    <row r="20674" spans="1:3" x14ac:dyDescent="0.2">
      <c r="A20674" s="2" t="s">
        <v>21687</v>
      </c>
      <c r="B20674" s="2">
        <v>1</v>
      </c>
      <c r="C20674" s="2">
        <v>1</v>
      </c>
    </row>
    <row r="20675" spans="1:3" x14ac:dyDescent="0.2">
      <c r="A20675" s="2" t="s">
        <v>21689</v>
      </c>
      <c r="B20675" s="2">
        <v>1</v>
      </c>
      <c r="C20675" s="2">
        <v>1</v>
      </c>
    </row>
    <row r="20676" spans="1:3" x14ac:dyDescent="0.2">
      <c r="A20676" s="2" t="s">
        <v>21690</v>
      </c>
      <c r="B20676" s="2">
        <v>1</v>
      </c>
      <c r="C20676" s="2">
        <v>1</v>
      </c>
    </row>
    <row r="20677" spans="1:3" x14ac:dyDescent="0.2">
      <c r="A20677" s="2" t="s">
        <v>21693</v>
      </c>
      <c r="B20677" s="2">
        <v>1</v>
      </c>
      <c r="C20677" s="2">
        <v>1</v>
      </c>
    </row>
    <row r="20678" spans="1:3" x14ac:dyDescent="0.2">
      <c r="A20678" s="2" t="s">
        <v>21696</v>
      </c>
      <c r="B20678" s="2">
        <v>1</v>
      </c>
      <c r="C20678" s="2">
        <v>1</v>
      </c>
    </row>
    <row r="20679" spans="1:3" x14ac:dyDescent="0.2">
      <c r="A20679" s="2" t="s">
        <v>21697</v>
      </c>
      <c r="B20679" s="2">
        <v>1</v>
      </c>
      <c r="C20679" s="2">
        <v>1</v>
      </c>
    </row>
    <row r="20680" spans="1:3" x14ac:dyDescent="0.2">
      <c r="A20680" s="2" t="s">
        <v>21700</v>
      </c>
      <c r="B20680" s="2">
        <v>1</v>
      </c>
      <c r="C20680" s="2">
        <v>1</v>
      </c>
    </row>
    <row r="20681" spans="1:3" x14ac:dyDescent="0.2">
      <c r="A20681" s="2" t="s">
        <v>21701</v>
      </c>
      <c r="B20681" s="2">
        <v>1</v>
      </c>
      <c r="C20681" s="2">
        <v>1</v>
      </c>
    </row>
    <row r="20682" spans="1:3" x14ac:dyDescent="0.2">
      <c r="A20682" s="2" t="s">
        <v>21704</v>
      </c>
      <c r="B20682" s="2">
        <v>1</v>
      </c>
      <c r="C20682" s="2">
        <v>1</v>
      </c>
    </row>
    <row r="20683" spans="1:3" x14ac:dyDescent="0.2">
      <c r="A20683" s="2" t="s">
        <v>21705</v>
      </c>
      <c r="B20683" s="2">
        <v>1</v>
      </c>
      <c r="C20683" s="2">
        <v>1</v>
      </c>
    </row>
    <row r="20684" spans="1:3" x14ac:dyDescent="0.2">
      <c r="A20684" s="2" t="s">
        <v>21706</v>
      </c>
      <c r="B20684" s="2">
        <v>1</v>
      </c>
      <c r="C20684" s="2">
        <v>1</v>
      </c>
    </row>
    <row r="20685" spans="1:3" x14ac:dyDescent="0.2">
      <c r="A20685" s="2" t="s">
        <v>21713</v>
      </c>
      <c r="B20685" s="2">
        <v>1</v>
      </c>
      <c r="C20685" s="2">
        <v>1</v>
      </c>
    </row>
    <row r="20686" spans="1:3" x14ac:dyDescent="0.2">
      <c r="A20686" s="2" t="s">
        <v>21714</v>
      </c>
      <c r="B20686" s="2">
        <v>1</v>
      </c>
      <c r="C20686" s="2">
        <v>1</v>
      </c>
    </row>
    <row r="20687" spans="1:3" x14ac:dyDescent="0.2">
      <c r="A20687" s="2" t="s">
        <v>21715</v>
      </c>
      <c r="B20687" s="2">
        <v>1</v>
      </c>
      <c r="C20687" s="2">
        <v>1</v>
      </c>
    </row>
    <row r="20688" spans="1:3" x14ac:dyDescent="0.2">
      <c r="A20688" s="2" t="s">
        <v>21717</v>
      </c>
      <c r="B20688" s="2">
        <v>1</v>
      </c>
      <c r="C20688" s="2">
        <v>1</v>
      </c>
    </row>
    <row r="20689" spans="1:3" x14ac:dyDescent="0.2">
      <c r="A20689" s="2" t="s">
        <v>21718</v>
      </c>
      <c r="B20689" s="2">
        <v>1</v>
      </c>
      <c r="C20689" s="2">
        <v>1</v>
      </c>
    </row>
    <row r="20690" spans="1:3" x14ac:dyDescent="0.2">
      <c r="A20690" s="2" t="s">
        <v>21726</v>
      </c>
      <c r="B20690" s="2">
        <v>1</v>
      </c>
      <c r="C20690" s="2">
        <v>1</v>
      </c>
    </row>
    <row r="20691" spans="1:3" x14ac:dyDescent="0.2">
      <c r="A20691" s="2" t="s">
        <v>21730</v>
      </c>
      <c r="B20691" s="2">
        <v>1</v>
      </c>
      <c r="C20691" s="2">
        <v>1</v>
      </c>
    </row>
    <row r="20692" spans="1:3" x14ac:dyDescent="0.2">
      <c r="A20692" s="2" t="s">
        <v>21731</v>
      </c>
      <c r="B20692" s="2">
        <v>1</v>
      </c>
      <c r="C20692" s="2">
        <v>1</v>
      </c>
    </row>
    <row r="20693" spans="1:3" x14ac:dyDescent="0.2">
      <c r="A20693" s="2" t="s">
        <v>21732</v>
      </c>
      <c r="B20693" s="2">
        <v>1</v>
      </c>
      <c r="C20693" s="2">
        <v>1</v>
      </c>
    </row>
    <row r="20694" spans="1:3" x14ac:dyDescent="0.2">
      <c r="A20694" s="2" t="s">
        <v>21733</v>
      </c>
      <c r="B20694" s="2">
        <v>1</v>
      </c>
      <c r="C20694" s="2">
        <v>1</v>
      </c>
    </row>
    <row r="20695" spans="1:3" x14ac:dyDescent="0.2">
      <c r="A20695" s="2" t="s">
        <v>21734</v>
      </c>
      <c r="B20695" s="2">
        <v>1</v>
      </c>
      <c r="C20695" s="2">
        <v>1</v>
      </c>
    </row>
    <row r="20696" spans="1:3" x14ac:dyDescent="0.2">
      <c r="A20696" s="2" t="s">
        <v>21739</v>
      </c>
      <c r="B20696" s="2">
        <v>1</v>
      </c>
      <c r="C20696" s="2">
        <v>1</v>
      </c>
    </row>
    <row r="20697" spans="1:3" x14ac:dyDescent="0.2">
      <c r="A20697" s="2" t="s">
        <v>21740</v>
      </c>
      <c r="B20697" s="2">
        <v>1</v>
      </c>
      <c r="C20697" s="2">
        <v>1</v>
      </c>
    </row>
    <row r="20698" spans="1:3" x14ac:dyDescent="0.2">
      <c r="A20698" s="2" t="s">
        <v>21741</v>
      </c>
      <c r="B20698" s="2">
        <v>1</v>
      </c>
      <c r="C20698" s="2">
        <v>2</v>
      </c>
    </row>
    <row r="20699" spans="1:3" x14ac:dyDescent="0.2">
      <c r="A20699" s="2" t="s">
        <v>21742</v>
      </c>
      <c r="B20699" s="2">
        <v>1</v>
      </c>
      <c r="C20699" s="2">
        <v>1</v>
      </c>
    </row>
    <row r="20700" spans="1:3" x14ac:dyDescent="0.2">
      <c r="A20700" s="2" t="s">
        <v>21747</v>
      </c>
      <c r="B20700" s="2">
        <v>1</v>
      </c>
      <c r="C20700" s="2">
        <v>1</v>
      </c>
    </row>
    <row r="20701" spans="1:3" x14ac:dyDescent="0.2">
      <c r="A20701" s="2" t="s">
        <v>21748</v>
      </c>
      <c r="B20701" s="2">
        <v>1</v>
      </c>
      <c r="C20701" s="2">
        <v>1</v>
      </c>
    </row>
    <row r="20702" spans="1:3" x14ac:dyDescent="0.2">
      <c r="A20702" s="2" t="s">
        <v>21749</v>
      </c>
      <c r="B20702" s="2">
        <v>1</v>
      </c>
      <c r="C20702" s="2">
        <v>1</v>
      </c>
    </row>
    <row r="20703" spans="1:3" x14ac:dyDescent="0.2">
      <c r="A20703" s="2" t="s">
        <v>21751</v>
      </c>
      <c r="B20703" s="2">
        <v>1</v>
      </c>
      <c r="C20703" s="2">
        <v>1</v>
      </c>
    </row>
    <row r="20704" spans="1:3" x14ac:dyDescent="0.2">
      <c r="A20704" s="2" t="s">
        <v>21752</v>
      </c>
      <c r="B20704" s="2">
        <v>1</v>
      </c>
      <c r="C20704" s="2">
        <v>1</v>
      </c>
    </row>
    <row r="20705" spans="1:3" x14ac:dyDescent="0.2">
      <c r="A20705" s="2" t="s">
        <v>21758</v>
      </c>
      <c r="B20705" s="2">
        <v>1</v>
      </c>
      <c r="C20705" s="2">
        <v>1</v>
      </c>
    </row>
    <row r="20706" spans="1:3" x14ac:dyDescent="0.2">
      <c r="A20706" s="2" t="s">
        <v>21760</v>
      </c>
      <c r="B20706" s="2">
        <v>1</v>
      </c>
      <c r="C20706" s="2">
        <v>1</v>
      </c>
    </row>
    <row r="20707" spans="1:3" x14ac:dyDescent="0.2">
      <c r="A20707" s="2" t="s">
        <v>21763</v>
      </c>
      <c r="B20707" s="2">
        <v>1</v>
      </c>
      <c r="C20707" s="2">
        <v>1</v>
      </c>
    </row>
    <row r="20708" spans="1:3" x14ac:dyDescent="0.2">
      <c r="A20708" s="2" t="s">
        <v>21765</v>
      </c>
      <c r="B20708" s="2">
        <v>1</v>
      </c>
      <c r="C20708" s="2">
        <v>1</v>
      </c>
    </row>
    <row r="20709" spans="1:3" x14ac:dyDescent="0.2">
      <c r="A20709" s="2" t="s">
        <v>21768</v>
      </c>
      <c r="B20709" s="2">
        <v>1</v>
      </c>
      <c r="C20709" s="2">
        <v>1</v>
      </c>
    </row>
    <row r="20710" spans="1:3" x14ac:dyDescent="0.2">
      <c r="A20710" s="2" t="s">
        <v>21770</v>
      </c>
      <c r="B20710" s="2">
        <v>1</v>
      </c>
      <c r="C20710" s="2">
        <v>1</v>
      </c>
    </row>
    <row r="20711" spans="1:3" x14ac:dyDescent="0.2">
      <c r="A20711" s="2" t="s">
        <v>21772</v>
      </c>
      <c r="B20711" s="2">
        <v>1</v>
      </c>
      <c r="C20711" s="2">
        <v>1</v>
      </c>
    </row>
    <row r="20712" spans="1:3" x14ac:dyDescent="0.2">
      <c r="A20712" s="2" t="s">
        <v>21773</v>
      </c>
      <c r="B20712" s="2">
        <v>1</v>
      </c>
      <c r="C20712" s="2">
        <v>1</v>
      </c>
    </row>
    <row r="20713" spans="1:3" x14ac:dyDescent="0.2">
      <c r="A20713" s="2" t="s">
        <v>21775</v>
      </c>
      <c r="B20713" s="2">
        <v>1</v>
      </c>
      <c r="C20713" s="2">
        <v>1</v>
      </c>
    </row>
    <row r="20714" spans="1:3" x14ac:dyDescent="0.2">
      <c r="A20714" s="2" t="s">
        <v>21777</v>
      </c>
      <c r="B20714" s="2">
        <v>1</v>
      </c>
      <c r="C20714" s="2">
        <v>1</v>
      </c>
    </row>
    <row r="20715" spans="1:3" x14ac:dyDescent="0.2">
      <c r="A20715" s="2" t="s">
        <v>21778</v>
      </c>
      <c r="B20715" s="2">
        <v>1</v>
      </c>
      <c r="C20715" s="2">
        <v>1</v>
      </c>
    </row>
    <row r="20716" spans="1:3" x14ac:dyDescent="0.2">
      <c r="A20716" s="2" t="s">
        <v>21781</v>
      </c>
      <c r="B20716" s="2">
        <v>1</v>
      </c>
      <c r="C20716" s="2">
        <v>1</v>
      </c>
    </row>
    <row r="20717" spans="1:3" x14ac:dyDescent="0.2">
      <c r="A20717" s="2" t="s">
        <v>21782</v>
      </c>
      <c r="B20717" s="2">
        <v>1</v>
      </c>
      <c r="C20717" s="2">
        <v>1</v>
      </c>
    </row>
    <row r="20718" spans="1:3" x14ac:dyDescent="0.2">
      <c r="A20718" s="2" t="s">
        <v>21784</v>
      </c>
      <c r="B20718" s="2">
        <v>1</v>
      </c>
      <c r="C20718" s="2">
        <v>1</v>
      </c>
    </row>
    <row r="20719" spans="1:3" x14ac:dyDescent="0.2">
      <c r="A20719" s="2" t="s">
        <v>21785</v>
      </c>
      <c r="B20719" s="2">
        <v>1</v>
      </c>
      <c r="C20719" s="2">
        <v>1</v>
      </c>
    </row>
    <row r="20720" spans="1:3" x14ac:dyDescent="0.2">
      <c r="A20720" s="2" t="s">
        <v>21787</v>
      </c>
      <c r="B20720" s="2">
        <v>1</v>
      </c>
      <c r="C20720" s="2">
        <v>2</v>
      </c>
    </row>
    <row r="20721" spans="1:3" x14ac:dyDescent="0.2">
      <c r="A20721" s="2" t="s">
        <v>21788</v>
      </c>
      <c r="B20721" s="2">
        <v>1</v>
      </c>
      <c r="C20721" s="2">
        <v>1</v>
      </c>
    </row>
    <row r="20722" spans="1:3" x14ac:dyDescent="0.2">
      <c r="A20722" s="2" t="s">
        <v>21790</v>
      </c>
      <c r="B20722" s="2">
        <v>1</v>
      </c>
      <c r="C20722" s="2">
        <v>1</v>
      </c>
    </row>
    <row r="20723" spans="1:3" x14ac:dyDescent="0.2">
      <c r="A20723" s="2" t="s">
        <v>21793</v>
      </c>
      <c r="B20723" s="2">
        <v>1</v>
      </c>
      <c r="C20723" s="2">
        <v>1</v>
      </c>
    </row>
    <row r="20724" spans="1:3" x14ac:dyDescent="0.2">
      <c r="A20724" s="2" t="s">
        <v>21794</v>
      </c>
      <c r="B20724" s="2">
        <v>1</v>
      </c>
      <c r="C20724" s="2">
        <v>1</v>
      </c>
    </row>
    <row r="20725" spans="1:3" x14ac:dyDescent="0.2">
      <c r="A20725" s="2" t="s">
        <v>21796</v>
      </c>
      <c r="B20725" s="2">
        <v>1</v>
      </c>
      <c r="C20725" s="2">
        <v>1</v>
      </c>
    </row>
    <row r="20726" spans="1:3" x14ac:dyDescent="0.2">
      <c r="A20726" s="2" t="s">
        <v>21800</v>
      </c>
      <c r="B20726" s="2">
        <v>1</v>
      </c>
      <c r="C20726" s="2">
        <v>1</v>
      </c>
    </row>
    <row r="20727" spans="1:3" x14ac:dyDescent="0.2">
      <c r="A20727" s="2" t="s">
        <v>21802</v>
      </c>
      <c r="B20727" s="2">
        <v>1</v>
      </c>
      <c r="C20727" s="2">
        <v>1</v>
      </c>
    </row>
    <row r="20728" spans="1:3" x14ac:dyDescent="0.2">
      <c r="A20728" s="2" t="s">
        <v>21808</v>
      </c>
      <c r="B20728" s="2">
        <v>1</v>
      </c>
      <c r="C20728" s="2">
        <v>1</v>
      </c>
    </row>
    <row r="20729" spans="1:3" x14ac:dyDescent="0.2">
      <c r="A20729" s="2" t="s">
        <v>21810</v>
      </c>
      <c r="B20729" s="2">
        <v>1</v>
      </c>
      <c r="C20729" s="2">
        <v>1</v>
      </c>
    </row>
    <row r="20730" spans="1:3" x14ac:dyDescent="0.2">
      <c r="A20730" s="2" t="s">
        <v>21812</v>
      </c>
      <c r="B20730" s="2">
        <v>1</v>
      </c>
      <c r="C20730" s="2">
        <v>1</v>
      </c>
    </row>
    <row r="20731" spans="1:3" x14ac:dyDescent="0.2">
      <c r="A20731" s="2" t="s">
        <v>21814</v>
      </c>
      <c r="B20731" s="2">
        <v>1</v>
      </c>
      <c r="C20731" s="2">
        <v>1</v>
      </c>
    </row>
    <row r="20732" spans="1:3" x14ac:dyDescent="0.2">
      <c r="A20732" s="2" t="s">
        <v>21815</v>
      </c>
      <c r="B20732" s="2">
        <v>1</v>
      </c>
      <c r="C20732" s="2">
        <v>1</v>
      </c>
    </row>
    <row r="20733" spans="1:3" x14ac:dyDescent="0.2">
      <c r="A20733" s="2" t="s">
        <v>21816</v>
      </c>
      <c r="B20733" s="2">
        <v>1</v>
      </c>
      <c r="C20733" s="2">
        <v>1</v>
      </c>
    </row>
    <row r="20734" spans="1:3" x14ac:dyDescent="0.2">
      <c r="A20734" s="2" t="s">
        <v>21817</v>
      </c>
      <c r="B20734" s="2">
        <v>1</v>
      </c>
      <c r="C20734" s="2">
        <v>1</v>
      </c>
    </row>
    <row r="20735" spans="1:3" x14ac:dyDescent="0.2">
      <c r="A20735" s="2" t="s">
        <v>21818</v>
      </c>
      <c r="B20735" s="2">
        <v>1</v>
      </c>
      <c r="C20735" s="2">
        <v>1</v>
      </c>
    </row>
    <row r="20736" spans="1:3" x14ac:dyDescent="0.2">
      <c r="A20736" s="2" t="s">
        <v>21819</v>
      </c>
      <c r="B20736" s="2">
        <v>1</v>
      </c>
      <c r="C20736" s="2">
        <v>1</v>
      </c>
    </row>
    <row r="20737" spans="1:3" x14ac:dyDescent="0.2">
      <c r="A20737" s="2" t="s">
        <v>21822</v>
      </c>
      <c r="B20737" s="2">
        <v>1</v>
      </c>
      <c r="C20737" s="2">
        <v>1</v>
      </c>
    </row>
    <row r="20738" spans="1:3" x14ac:dyDescent="0.2">
      <c r="A20738" s="2" t="s">
        <v>21823</v>
      </c>
      <c r="B20738" s="2">
        <v>1</v>
      </c>
      <c r="C20738" s="2">
        <v>1</v>
      </c>
    </row>
    <row r="20739" spans="1:3" x14ac:dyDescent="0.2">
      <c r="A20739" s="2" t="s">
        <v>21825</v>
      </c>
      <c r="B20739" s="2">
        <v>1</v>
      </c>
      <c r="C20739" s="2">
        <v>1</v>
      </c>
    </row>
    <row r="20740" spans="1:3" x14ac:dyDescent="0.2">
      <c r="A20740" s="2" t="s">
        <v>21827</v>
      </c>
      <c r="B20740" s="2">
        <v>1</v>
      </c>
      <c r="C20740" s="2">
        <v>1</v>
      </c>
    </row>
    <row r="20741" spans="1:3" x14ac:dyDescent="0.2">
      <c r="A20741" s="2" t="s">
        <v>21828</v>
      </c>
      <c r="B20741" s="2">
        <v>1</v>
      </c>
      <c r="C20741" s="2">
        <v>1</v>
      </c>
    </row>
    <row r="20742" spans="1:3" x14ac:dyDescent="0.2">
      <c r="A20742" s="2" t="s">
        <v>21831</v>
      </c>
      <c r="B20742" s="2">
        <v>1</v>
      </c>
      <c r="C20742" s="2">
        <v>1</v>
      </c>
    </row>
    <row r="20743" spans="1:3" x14ac:dyDescent="0.2">
      <c r="A20743" s="2" t="s">
        <v>21832</v>
      </c>
      <c r="B20743" s="2">
        <v>1</v>
      </c>
      <c r="C20743" s="2">
        <v>1</v>
      </c>
    </row>
    <row r="20744" spans="1:3" x14ac:dyDescent="0.2">
      <c r="A20744" s="2" t="s">
        <v>21835</v>
      </c>
      <c r="B20744" s="2">
        <v>1</v>
      </c>
      <c r="C20744" s="2">
        <v>1</v>
      </c>
    </row>
    <row r="20745" spans="1:3" x14ac:dyDescent="0.2">
      <c r="A20745" s="2" t="s">
        <v>21841</v>
      </c>
      <c r="B20745" s="2">
        <v>1</v>
      </c>
      <c r="C20745" s="2">
        <v>1</v>
      </c>
    </row>
    <row r="20746" spans="1:3" x14ac:dyDescent="0.2">
      <c r="A20746" s="2" t="s">
        <v>21843</v>
      </c>
      <c r="B20746" s="2">
        <v>1</v>
      </c>
      <c r="C20746" s="2">
        <v>1</v>
      </c>
    </row>
    <row r="20747" spans="1:3" x14ac:dyDescent="0.2">
      <c r="A20747" s="2" t="s">
        <v>21844</v>
      </c>
      <c r="B20747" s="2">
        <v>1</v>
      </c>
      <c r="C20747" s="2">
        <v>1</v>
      </c>
    </row>
    <row r="20748" spans="1:3" x14ac:dyDescent="0.2">
      <c r="A20748" s="2" t="s">
        <v>21845</v>
      </c>
      <c r="B20748" s="2">
        <v>1</v>
      </c>
      <c r="C20748" s="2">
        <v>1</v>
      </c>
    </row>
    <row r="20749" spans="1:3" x14ac:dyDescent="0.2">
      <c r="A20749" s="2" t="s">
        <v>21846</v>
      </c>
      <c r="B20749" s="2">
        <v>1</v>
      </c>
      <c r="C20749" s="2">
        <v>1</v>
      </c>
    </row>
    <row r="20750" spans="1:3" x14ac:dyDescent="0.2">
      <c r="A20750" s="2" t="s">
        <v>21851</v>
      </c>
      <c r="B20750" s="2">
        <v>1</v>
      </c>
      <c r="C20750" s="2">
        <v>1</v>
      </c>
    </row>
    <row r="20751" spans="1:3" x14ac:dyDescent="0.2">
      <c r="A20751" s="2" t="s">
        <v>21852</v>
      </c>
      <c r="B20751" s="2">
        <v>1</v>
      </c>
      <c r="C20751" s="2">
        <v>1</v>
      </c>
    </row>
    <row r="20752" spans="1:3" x14ac:dyDescent="0.2">
      <c r="A20752" s="2" t="s">
        <v>21854</v>
      </c>
      <c r="B20752" s="2">
        <v>1</v>
      </c>
      <c r="C20752" s="2">
        <v>1</v>
      </c>
    </row>
    <row r="20753" spans="1:3" x14ac:dyDescent="0.2">
      <c r="A20753" s="2" t="s">
        <v>21855</v>
      </c>
      <c r="B20753" s="2">
        <v>1</v>
      </c>
      <c r="C20753" s="2">
        <v>1</v>
      </c>
    </row>
    <row r="20754" spans="1:3" x14ac:dyDescent="0.2">
      <c r="A20754" s="2" t="s">
        <v>21857</v>
      </c>
      <c r="B20754" s="2">
        <v>1</v>
      </c>
      <c r="C20754" s="2">
        <v>1</v>
      </c>
    </row>
    <row r="20755" spans="1:3" x14ac:dyDescent="0.2">
      <c r="A20755" s="2" t="s">
        <v>21858</v>
      </c>
      <c r="B20755" s="2">
        <v>1</v>
      </c>
      <c r="C20755" s="2">
        <v>1</v>
      </c>
    </row>
    <row r="20756" spans="1:3" x14ac:dyDescent="0.2">
      <c r="A20756" s="2" t="s">
        <v>21861</v>
      </c>
      <c r="B20756" s="2">
        <v>1</v>
      </c>
      <c r="C20756" s="2">
        <v>1</v>
      </c>
    </row>
    <row r="20757" spans="1:3" x14ac:dyDescent="0.2">
      <c r="A20757" s="2" t="s">
        <v>21863</v>
      </c>
      <c r="B20757" s="2">
        <v>1</v>
      </c>
      <c r="C20757" s="2">
        <v>1</v>
      </c>
    </row>
    <row r="20758" spans="1:3" x14ac:dyDescent="0.2">
      <c r="A20758" s="2" t="s">
        <v>21868</v>
      </c>
      <c r="B20758" s="2">
        <v>1</v>
      </c>
      <c r="C20758" s="2">
        <v>1</v>
      </c>
    </row>
    <row r="20759" spans="1:3" x14ac:dyDescent="0.2">
      <c r="A20759" s="2" t="s">
        <v>21869</v>
      </c>
      <c r="B20759" s="2">
        <v>1</v>
      </c>
      <c r="C20759" s="2">
        <v>1</v>
      </c>
    </row>
    <row r="20760" spans="1:3" x14ac:dyDescent="0.2">
      <c r="A20760" s="2" t="s">
        <v>21872</v>
      </c>
      <c r="B20760" s="2">
        <v>1</v>
      </c>
      <c r="C20760" s="2">
        <v>1</v>
      </c>
    </row>
    <row r="20761" spans="1:3" x14ac:dyDescent="0.2">
      <c r="A20761" s="2" t="s">
        <v>21873</v>
      </c>
      <c r="B20761" s="2">
        <v>1</v>
      </c>
      <c r="C20761" s="2">
        <v>1</v>
      </c>
    </row>
    <row r="20762" spans="1:3" x14ac:dyDescent="0.2">
      <c r="A20762" s="2" t="s">
        <v>21874</v>
      </c>
      <c r="B20762" s="2">
        <v>1</v>
      </c>
      <c r="C20762" s="2">
        <v>1</v>
      </c>
    </row>
    <row r="20763" spans="1:3" x14ac:dyDescent="0.2">
      <c r="A20763" s="2" t="s">
        <v>21876</v>
      </c>
      <c r="B20763" s="2">
        <v>1</v>
      </c>
      <c r="C20763" s="2">
        <v>2</v>
      </c>
    </row>
    <row r="20764" spans="1:3" x14ac:dyDescent="0.2">
      <c r="A20764" s="2" t="s">
        <v>21877</v>
      </c>
      <c r="B20764" s="2">
        <v>1</v>
      </c>
      <c r="C20764" s="2">
        <v>1</v>
      </c>
    </row>
    <row r="20765" spans="1:3" x14ac:dyDescent="0.2">
      <c r="A20765" s="2" t="s">
        <v>21878</v>
      </c>
      <c r="B20765" s="2">
        <v>1</v>
      </c>
      <c r="C20765" s="2">
        <v>1</v>
      </c>
    </row>
    <row r="20766" spans="1:3" x14ac:dyDescent="0.2">
      <c r="A20766" s="2" t="s">
        <v>21879</v>
      </c>
      <c r="B20766" s="2">
        <v>1</v>
      </c>
      <c r="C20766" s="2">
        <v>1</v>
      </c>
    </row>
    <row r="20767" spans="1:3" x14ac:dyDescent="0.2">
      <c r="A20767" s="2" t="s">
        <v>21880</v>
      </c>
      <c r="B20767" s="2">
        <v>1</v>
      </c>
      <c r="C20767" s="2">
        <v>1</v>
      </c>
    </row>
    <row r="20768" spans="1:3" x14ac:dyDescent="0.2">
      <c r="A20768" s="2" t="s">
        <v>21881</v>
      </c>
      <c r="B20768" s="2">
        <v>1</v>
      </c>
      <c r="C20768" s="2">
        <v>1</v>
      </c>
    </row>
    <row r="20769" spans="1:3" x14ac:dyDescent="0.2">
      <c r="A20769" s="2" t="s">
        <v>21882</v>
      </c>
      <c r="B20769" s="2">
        <v>1</v>
      </c>
      <c r="C20769" s="2">
        <v>1</v>
      </c>
    </row>
    <row r="20770" spans="1:3" x14ac:dyDescent="0.2">
      <c r="A20770" s="2" t="s">
        <v>21884</v>
      </c>
      <c r="B20770" s="2">
        <v>1</v>
      </c>
      <c r="C20770" s="2">
        <v>1</v>
      </c>
    </row>
    <row r="20771" spans="1:3" x14ac:dyDescent="0.2">
      <c r="A20771" s="2" t="s">
        <v>21886</v>
      </c>
      <c r="B20771" s="2">
        <v>1</v>
      </c>
      <c r="C20771" s="2">
        <v>1</v>
      </c>
    </row>
    <row r="20772" spans="1:3" x14ac:dyDescent="0.2">
      <c r="A20772" s="2" t="s">
        <v>21887</v>
      </c>
      <c r="B20772" s="2">
        <v>1</v>
      </c>
      <c r="C20772" s="2">
        <v>1</v>
      </c>
    </row>
    <row r="20773" spans="1:3" x14ac:dyDescent="0.2">
      <c r="A20773" s="2" t="s">
        <v>21888</v>
      </c>
      <c r="B20773" s="2">
        <v>1</v>
      </c>
      <c r="C20773" s="2">
        <v>1</v>
      </c>
    </row>
    <row r="20774" spans="1:3" x14ac:dyDescent="0.2">
      <c r="A20774" s="2" t="s">
        <v>21889</v>
      </c>
      <c r="B20774" s="2">
        <v>1</v>
      </c>
      <c r="C20774" s="2">
        <v>1</v>
      </c>
    </row>
    <row r="20775" spans="1:3" x14ac:dyDescent="0.2">
      <c r="A20775" s="2" t="s">
        <v>21890</v>
      </c>
      <c r="B20775" s="2">
        <v>1</v>
      </c>
      <c r="C20775" s="2">
        <v>1</v>
      </c>
    </row>
    <row r="20776" spans="1:3" x14ac:dyDescent="0.2">
      <c r="A20776" s="2" t="s">
        <v>21891</v>
      </c>
      <c r="B20776" s="2">
        <v>1</v>
      </c>
      <c r="C20776" s="2">
        <v>1</v>
      </c>
    </row>
    <row r="20777" spans="1:3" x14ac:dyDescent="0.2">
      <c r="A20777" s="2" t="s">
        <v>21895</v>
      </c>
      <c r="B20777" s="2">
        <v>1</v>
      </c>
      <c r="C20777" s="2">
        <v>1</v>
      </c>
    </row>
    <row r="20778" spans="1:3" x14ac:dyDescent="0.2">
      <c r="A20778" s="2" t="s">
        <v>21897</v>
      </c>
      <c r="B20778" s="2">
        <v>1</v>
      </c>
      <c r="C20778" s="2">
        <v>1</v>
      </c>
    </row>
    <row r="20779" spans="1:3" x14ac:dyDescent="0.2">
      <c r="A20779" s="2" t="s">
        <v>21901</v>
      </c>
      <c r="B20779" s="2">
        <v>1</v>
      </c>
      <c r="C20779" s="2">
        <v>1</v>
      </c>
    </row>
    <row r="20780" spans="1:3" x14ac:dyDescent="0.2">
      <c r="A20780" s="2" t="s">
        <v>21903</v>
      </c>
      <c r="B20780" s="2">
        <v>1</v>
      </c>
      <c r="C20780" s="2">
        <v>1</v>
      </c>
    </row>
    <row r="20781" spans="1:3" x14ac:dyDescent="0.2">
      <c r="A20781" s="2" t="s">
        <v>21907</v>
      </c>
      <c r="B20781" s="2">
        <v>1</v>
      </c>
      <c r="C20781" s="2">
        <v>1</v>
      </c>
    </row>
    <row r="20782" spans="1:3" x14ac:dyDescent="0.2">
      <c r="A20782" s="2" t="s">
        <v>21908</v>
      </c>
      <c r="B20782" s="2">
        <v>1</v>
      </c>
      <c r="C20782" s="2">
        <v>1</v>
      </c>
    </row>
    <row r="20783" spans="1:3" x14ac:dyDescent="0.2">
      <c r="A20783" s="2" t="s">
        <v>21911</v>
      </c>
      <c r="B20783" s="2">
        <v>1</v>
      </c>
      <c r="C20783" s="2">
        <v>1</v>
      </c>
    </row>
    <row r="20784" spans="1:3" x14ac:dyDescent="0.2">
      <c r="A20784" s="2" t="s">
        <v>21912</v>
      </c>
      <c r="B20784" s="2">
        <v>1</v>
      </c>
      <c r="C20784" s="2">
        <v>1</v>
      </c>
    </row>
    <row r="20785" spans="1:3" x14ac:dyDescent="0.2">
      <c r="A20785" s="2" t="s">
        <v>21913</v>
      </c>
      <c r="B20785" s="2">
        <v>1</v>
      </c>
      <c r="C20785" s="2">
        <v>1</v>
      </c>
    </row>
    <row r="20786" spans="1:3" x14ac:dyDescent="0.2">
      <c r="A20786" s="2" t="s">
        <v>21915</v>
      </c>
      <c r="B20786" s="2">
        <v>1</v>
      </c>
      <c r="C20786" s="2">
        <v>1</v>
      </c>
    </row>
    <row r="20787" spans="1:3" x14ac:dyDescent="0.2">
      <c r="A20787" s="2" t="s">
        <v>21916</v>
      </c>
      <c r="B20787" s="2">
        <v>1</v>
      </c>
      <c r="C20787" s="2">
        <v>1</v>
      </c>
    </row>
    <row r="20788" spans="1:3" x14ac:dyDescent="0.2">
      <c r="A20788" s="2" t="s">
        <v>21919</v>
      </c>
      <c r="B20788" s="2">
        <v>1</v>
      </c>
      <c r="C20788" s="2">
        <v>1</v>
      </c>
    </row>
    <row r="20789" spans="1:3" x14ac:dyDescent="0.2">
      <c r="A20789" s="2" t="s">
        <v>21920</v>
      </c>
      <c r="B20789" s="2">
        <v>1</v>
      </c>
      <c r="C20789" s="2">
        <v>1</v>
      </c>
    </row>
    <row r="20790" spans="1:3" x14ac:dyDescent="0.2">
      <c r="A20790" s="2" t="s">
        <v>21921</v>
      </c>
      <c r="B20790" s="2">
        <v>1</v>
      </c>
      <c r="C20790" s="2">
        <v>1</v>
      </c>
    </row>
    <row r="20791" spans="1:3" x14ac:dyDescent="0.2">
      <c r="A20791" s="2" t="s">
        <v>21925</v>
      </c>
      <c r="B20791" s="2">
        <v>1</v>
      </c>
      <c r="C20791" s="2">
        <v>1</v>
      </c>
    </row>
    <row r="20792" spans="1:3" x14ac:dyDescent="0.2">
      <c r="A20792" s="2" t="s">
        <v>21926</v>
      </c>
      <c r="B20792" s="2">
        <v>1</v>
      </c>
      <c r="C20792" s="2">
        <v>1</v>
      </c>
    </row>
    <row r="20793" spans="1:3" x14ac:dyDescent="0.2">
      <c r="A20793" s="2" t="s">
        <v>21928</v>
      </c>
      <c r="B20793" s="2">
        <v>1</v>
      </c>
      <c r="C20793" s="2">
        <v>1</v>
      </c>
    </row>
    <row r="20794" spans="1:3" x14ac:dyDescent="0.2">
      <c r="A20794" s="2" t="s">
        <v>21931</v>
      </c>
      <c r="B20794" s="2">
        <v>1</v>
      </c>
      <c r="C20794" s="2">
        <v>1</v>
      </c>
    </row>
    <row r="20795" spans="1:3" x14ac:dyDescent="0.2">
      <c r="A20795" s="2" t="s">
        <v>21938</v>
      </c>
      <c r="B20795" s="2">
        <v>1</v>
      </c>
      <c r="C20795" s="2">
        <v>1</v>
      </c>
    </row>
    <row r="20796" spans="1:3" x14ac:dyDescent="0.2">
      <c r="A20796" s="2" t="s">
        <v>21941</v>
      </c>
      <c r="B20796" s="2">
        <v>1</v>
      </c>
      <c r="C20796" s="2">
        <v>1</v>
      </c>
    </row>
    <row r="20797" spans="1:3" x14ac:dyDescent="0.2">
      <c r="A20797" s="2" t="s">
        <v>21942</v>
      </c>
      <c r="B20797" s="2">
        <v>1</v>
      </c>
      <c r="C20797" s="2">
        <v>1</v>
      </c>
    </row>
    <row r="20798" spans="1:3" x14ac:dyDescent="0.2">
      <c r="A20798" s="2" t="s">
        <v>21947</v>
      </c>
      <c r="B20798" s="2">
        <v>1</v>
      </c>
      <c r="C20798" s="2">
        <v>1</v>
      </c>
    </row>
    <row r="20799" spans="1:3" x14ac:dyDescent="0.2">
      <c r="A20799" s="2" t="s">
        <v>21949</v>
      </c>
      <c r="B20799" s="2">
        <v>1</v>
      </c>
      <c r="C20799" s="2">
        <v>1</v>
      </c>
    </row>
    <row r="20800" spans="1:3" x14ac:dyDescent="0.2">
      <c r="A20800" s="2" t="s">
        <v>21951</v>
      </c>
      <c r="B20800" s="2">
        <v>1</v>
      </c>
      <c r="C20800" s="2">
        <v>1</v>
      </c>
    </row>
    <row r="20801" spans="1:3" x14ac:dyDescent="0.2">
      <c r="A20801" s="2" t="s">
        <v>21952</v>
      </c>
      <c r="B20801" s="2">
        <v>1</v>
      </c>
      <c r="C20801" s="2">
        <v>1</v>
      </c>
    </row>
    <row r="20802" spans="1:3" x14ac:dyDescent="0.2">
      <c r="A20802" s="2" t="s">
        <v>21959</v>
      </c>
      <c r="B20802" s="2">
        <v>1</v>
      </c>
      <c r="C20802" s="2">
        <v>1</v>
      </c>
    </row>
    <row r="20803" spans="1:3" x14ac:dyDescent="0.2">
      <c r="A20803" s="2" t="s">
        <v>21960</v>
      </c>
      <c r="B20803" s="2">
        <v>1</v>
      </c>
      <c r="C20803" s="2">
        <v>1</v>
      </c>
    </row>
    <row r="20804" spans="1:3" x14ac:dyDescent="0.2">
      <c r="A20804" s="2" t="s">
        <v>21962</v>
      </c>
      <c r="B20804" s="2">
        <v>1</v>
      </c>
      <c r="C20804" s="2">
        <v>1</v>
      </c>
    </row>
    <row r="20805" spans="1:3" x14ac:dyDescent="0.2">
      <c r="A20805" s="2" t="s">
        <v>21964</v>
      </c>
      <c r="B20805" s="2">
        <v>1</v>
      </c>
      <c r="C20805" s="2">
        <v>1</v>
      </c>
    </row>
    <row r="20806" spans="1:3" x14ac:dyDescent="0.2">
      <c r="A20806" s="2" t="s">
        <v>21965</v>
      </c>
      <c r="B20806" s="2">
        <v>1</v>
      </c>
      <c r="C20806" s="2">
        <v>1</v>
      </c>
    </row>
    <row r="20807" spans="1:3" x14ac:dyDescent="0.2">
      <c r="A20807" s="2" t="s">
        <v>21967</v>
      </c>
      <c r="B20807" s="2">
        <v>1</v>
      </c>
      <c r="C20807" s="2">
        <v>1</v>
      </c>
    </row>
    <row r="20808" spans="1:3" x14ac:dyDescent="0.2">
      <c r="A20808" s="2" t="s">
        <v>21969</v>
      </c>
      <c r="B20808" s="2">
        <v>1</v>
      </c>
      <c r="C20808" s="2">
        <v>1</v>
      </c>
    </row>
    <row r="20809" spans="1:3" x14ac:dyDescent="0.2">
      <c r="A20809" s="2" t="s">
        <v>21972</v>
      </c>
      <c r="B20809" s="2">
        <v>1</v>
      </c>
      <c r="C20809" s="2">
        <v>1</v>
      </c>
    </row>
    <row r="20810" spans="1:3" x14ac:dyDescent="0.2">
      <c r="A20810" s="2" t="s">
        <v>21975</v>
      </c>
      <c r="B20810" s="2">
        <v>1</v>
      </c>
      <c r="C20810" s="2">
        <v>1</v>
      </c>
    </row>
    <row r="20811" spans="1:3" x14ac:dyDescent="0.2">
      <c r="A20811" s="2" t="s">
        <v>21976</v>
      </c>
      <c r="B20811" s="2">
        <v>1</v>
      </c>
      <c r="C20811" s="2">
        <v>1</v>
      </c>
    </row>
    <row r="20812" spans="1:3" x14ac:dyDescent="0.2">
      <c r="A20812" s="2" t="s">
        <v>21979</v>
      </c>
      <c r="B20812" s="2">
        <v>1</v>
      </c>
      <c r="C20812" s="2">
        <v>1</v>
      </c>
    </row>
    <row r="20813" spans="1:3" x14ac:dyDescent="0.2">
      <c r="A20813" s="2" t="s">
        <v>21980</v>
      </c>
      <c r="B20813" s="2">
        <v>1</v>
      </c>
      <c r="C20813" s="2">
        <v>1</v>
      </c>
    </row>
    <row r="20814" spans="1:3" x14ac:dyDescent="0.2">
      <c r="A20814" s="2" t="s">
        <v>21981</v>
      </c>
      <c r="B20814" s="2">
        <v>1</v>
      </c>
      <c r="C20814" s="2">
        <v>1</v>
      </c>
    </row>
    <row r="20815" spans="1:3" x14ac:dyDescent="0.2">
      <c r="A20815" s="2" t="s">
        <v>21983</v>
      </c>
      <c r="B20815" s="2">
        <v>1</v>
      </c>
      <c r="C20815" s="2">
        <v>1</v>
      </c>
    </row>
    <row r="20816" spans="1:3" x14ac:dyDescent="0.2">
      <c r="A20816" s="2" t="s">
        <v>21988</v>
      </c>
      <c r="B20816" s="2">
        <v>1</v>
      </c>
      <c r="C20816" s="2">
        <v>1</v>
      </c>
    </row>
    <row r="20817" spans="1:3" x14ac:dyDescent="0.2">
      <c r="A20817" s="2" t="s">
        <v>21991</v>
      </c>
      <c r="B20817" s="2">
        <v>1</v>
      </c>
      <c r="C20817" s="2">
        <v>1</v>
      </c>
    </row>
    <row r="20818" spans="1:3" x14ac:dyDescent="0.2">
      <c r="A20818" s="2" t="s">
        <v>21994</v>
      </c>
      <c r="B20818" s="2">
        <v>1</v>
      </c>
      <c r="C20818" s="2">
        <v>1</v>
      </c>
    </row>
    <row r="20819" spans="1:3" x14ac:dyDescent="0.2">
      <c r="A20819" s="2" t="s">
        <v>21995</v>
      </c>
      <c r="B20819" s="2">
        <v>1</v>
      </c>
      <c r="C20819" s="2">
        <v>1</v>
      </c>
    </row>
    <row r="20820" spans="1:3" x14ac:dyDescent="0.2">
      <c r="A20820" s="2" t="s">
        <v>21996</v>
      </c>
      <c r="B20820" s="2">
        <v>1</v>
      </c>
      <c r="C20820" s="2">
        <v>1</v>
      </c>
    </row>
    <row r="20821" spans="1:3" x14ac:dyDescent="0.2">
      <c r="A20821" s="2" t="s">
        <v>21997</v>
      </c>
      <c r="B20821" s="2">
        <v>1</v>
      </c>
      <c r="C20821" s="2">
        <v>1</v>
      </c>
    </row>
    <row r="20822" spans="1:3" x14ac:dyDescent="0.2">
      <c r="A20822" s="2" t="s">
        <v>22000</v>
      </c>
      <c r="B20822" s="2">
        <v>1</v>
      </c>
      <c r="C20822" s="2">
        <v>1</v>
      </c>
    </row>
    <row r="20823" spans="1:3" x14ac:dyDescent="0.2">
      <c r="A20823" s="2" t="s">
        <v>22003</v>
      </c>
      <c r="B20823" s="2">
        <v>1</v>
      </c>
      <c r="C20823" s="2">
        <v>1</v>
      </c>
    </row>
    <row r="20824" spans="1:3" x14ac:dyDescent="0.2">
      <c r="A20824" s="2" t="s">
        <v>22005</v>
      </c>
      <c r="B20824" s="2">
        <v>1</v>
      </c>
      <c r="C20824" s="2">
        <v>1</v>
      </c>
    </row>
    <row r="20825" spans="1:3" x14ac:dyDescent="0.2">
      <c r="A20825" s="2" t="s">
        <v>22006</v>
      </c>
      <c r="B20825" s="2">
        <v>1</v>
      </c>
      <c r="C20825" s="2">
        <v>1</v>
      </c>
    </row>
    <row r="20826" spans="1:3" x14ac:dyDescent="0.2">
      <c r="A20826" s="2" t="s">
        <v>22007</v>
      </c>
      <c r="B20826" s="2">
        <v>1</v>
      </c>
      <c r="C20826" s="2">
        <v>1</v>
      </c>
    </row>
    <row r="20827" spans="1:3" x14ac:dyDescent="0.2">
      <c r="A20827" s="2" t="s">
        <v>22008</v>
      </c>
      <c r="B20827" s="2">
        <v>1</v>
      </c>
      <c r="C20827" s="2">
        <v>1</v>
      </c>
    </row>
    <row r="20828" spans="1:3" x14ac:dyDescent="0.2">
      <c r="A20828" s="2" t="s">
        <v>22010</v>
      </c>
      <c r="B20828" s="2">
        <v>1</v>
      </c>
      <c r="C20828" s="2">
        <v>1</v>
      </c>
    </row>
    <row r="20829" spans="1:3" x14ac:dyDescent="0.2">
      <c r="A20829" s="2" t="s">
        <v>22011</v>
      </c>
      <c r="B20829" s="2">
        <v>1</v>
      </c>
      <c r="C20829" s="2">
        <v>1</v>
      </c>
    </row>
    <row r="20830" spans="1:3" x14ac:dyDescent="0.2">
      <c r="A20830" s="2" t="s">
        <v>22013</v>
      </c>
      <c r="B20830" s="2">
        <v>1</v>
      </c>
      <c r="C20830" s="2">
        <v>1</v>
      </c>
    </row>
    <row r="20831" spans="1:3" x14ac:dyDescent="0.2">
      <c r="A20831" s="2" t="s">
        <v>22015</v>
      </c>
      <c r="B20831" s="2">
        <v>1</v>
      </c>
      <c r="C20831" s="2">
        <v>1</v>
      </c>
    </row>
    <row r="20832" spans="1:3" x14ac:dyDescent="0.2">
      <c r="A20832" s="2" t="s">
        <v>22018</v>
      </c>
      <c r="B20832" s="2">
        <v>1</v>
      </c>
      <c r="C20832" s="2">
        <v>1</v>
      </c>
    </row>
    <row r="20833" spans="1:3" x14ac:dyDescent="0.2">
      <c r="A20833" s="2" t="s">
        <v>22019</v>
      </c>
      <c r="B20833" s="2">
        <v>1</v>
      </c>
      <c r="C20833" s="2">
        <v>1</v>
      </c>
    </row>
    <row r="20834" spans="1:3" x14ac:dyDescent="0.2">
      <c r="A20834" s="2" t="s">
        <v>22021</v>
      </c>
      <c r="B20834" s="2">
        <v>1</v>
      </c>
      <c r="C20834" s="2">
        <v>1</v>
      </c>
    </row>
    <row r="20835" spans="1:3" x14ac:dyDescent="0.2">
      <c r="A20835" s="2" t="s">
        <v>22022</v>
      </c>
      <c r="B20835" s="2">
        <v>1</v>
      </c>
      <c r="C20835" s="2">
        <v>1</v>
      </c>
    </row>
    <row r="20836" spans="1:3" x14ac:dyDescent="0.2">
      <c r="A20836" s="2" t="s">
        <v>22023</v>
      </c>
      <c r="B20836" s="2">
        <v>1</v>
      </c>
      <c r="C20836" s="2">
        <v>1</v>
      </c>
    </row>
    <row r="20837" spans="1:3" x14ac:dyDescent="0.2">
      <c r="A20837" s="2" t="s">
        <v>22024</v>
      </c>
      <c r="B20837" s="2">
        <v>1</v>
      </c>
      <c r="C20837" s="2">
        <v>1</v>
      </c>
    </row>
    <row r="20838" spans="1:3" x14ac:dyDescent="0.2">
      <c r="A20838" s="2" t="s">
        <v>22025</v>
      </c>
      <c r="B20838" s="2">
        <v>1</v>
      </c>
      <c r="C20838" s="2">
        <v>1</v>
      </c>
    </row>
    <row r="20839" spans="1:3" x14ac:dyDescent="0.2">
      <c r="A20839" s="2" t="s">
        <v>22028</v>
      </c>
      <c r="B20839" s="2">
        <v>1</v>
      </c>
      <c r="C20839" s="2">
        <v>1</v>
      </c>
    </row>
    <row r="20840" spans="1:3" x14ac:dyDescent="0.2">
      <c r="A20840" s="2" t="s">
        <v>22031</v>
      </c>
      <c r="B20840" s="2">
        <v>1</v>
      </c>
      <c r="C20840" s="2">
        <v>1</v>
      </c>
    </row>
    <row r="20841" spans="1:3" x14ac:dyDescent="0.2">
      <c r="A20841" s="2" t="s">
        <v>22035</v>
      </c>
      <c r="B20841" s="2">
        <v>1</v>
      </c>
      <c r="C20841" s="2">
        <v>1</v>
      </c>
    </row>
    <row r="20842" spans="1:3" x14ac:dyDescent="0.2">
      <c r="A20842" s="2" t="s">
        <v>22036</v>
      </c>
      <c r="B20842" s="2">
        <v>1</v>
      </c>
      <c r="C20842" s="2">
        <v>1</v>
      </c>
    </row>
    <row r="20843" spans="1:3" x14ac:dyDescent="0.2">
      <c r="A20843" s="2" t="s">
        <v>22037</v>
      </c>
      <c r="B20843" s="2">
        <v>1</v>
      </c>
      <c r="C20843" s="2">
        <v>1</v>
      </c>
    </row>
    <row r="20844" spans="1:3" x14ac:dyDescent="0.2">
      <c r="A20844" s="2" t="s">
        <v>22039</v>
      </c>
      <c r="B20844" s="2">
        <v>1</v>
      </c>
      <c r="C20844" s="2">
        <v>1</v>
      </c>
    </row>
    <row r="20845" spans="1:3" x14ac:dyDescent="0.2">
      <c r="A20845" s="2" t="s">
        <v>22040</v>
      </c>
      <c r="B20845" s="2">
        <v>1</v>
      </c>
      <c r="C20845" s="2">
        <v>2</v>
      </c>
    </row>
    <row r="20846" spans="1:3" x14ac:dyDescent="0.2">
      <c r="A20846" s="2" t="s">
        <v>22044</v>
      </c>
      <c r="B20846" s="2">
        <v>1</v>
      </c>
      <c r="C20846" s="2">
        <v>1</v>
      </c>
    </row>
    <row r="20847" spans="1:3" x14ac:dyDescent="0.2">
      <c r="A20847" s="2" t="s">
        <v>22045</v>
      </c>
      <c r="B20847" s="2">
        <v>1</v>
      </c>
      <c r="C20847" s="2">
        <v>1</v>
      </c>
    </row>
    <row r="20848" spans="1:3" x14ac:dyDescent="0.2">
      <c r="A20848" s="2" t="s">
        <v>22047</v>
      </c>
      <c r="B20848" s="2">
        <v>1</v>
      </c>
      <c r="C20848" s="2">
        <v>1</v>
      </c>
    </row>
    <row r="20849" spans="1:3" x14ac:dyDescent="0.2">
      <c r="A20849" s="2" t="s">
        <v>22048</v>
      </c>
      <c r="B20849" s="2">
        <v>1</v>
      </c>
      <c r="C20849" s="2">
        <v>2</v>
      </c>
    </row>
    <row r="20850" spans="1:3" x14ac:dyDescent="0.2">
      <c r="A20850" s="2" t="s">
        <v>22049</v>
      </c>
      <c r="B20850" s="2">
        <v>1</v>
      </c>
      <c r="C20850" s="2">
        <v>1</v>
      </c>
    </row>
    <row r="20851" spans="1:3" x14ac:dyDescent="0.2">
      <c r="A20851" s="2" t="s">
        <v>22052</v>
      </c>
      <c r="B20851" s="2">
        <v>1</v>
      </c>
      <c r="C20851" s="2">
        <v>1</v>
      </c>
    </row>
    <row r="20852" spans="1:3" x14ac:dyDescent="0.2">
      <c r="A20852" s="2" t="s">
        <v>22053</v>
      </c>
      <c r="B20852" s="2">
        <v>1</v>
      </c>
      <c r="C20852" s="2">
        <v>1</v>
      </c>
    </row>
    <row r="20853" spans="1:3" x14ac:dyDescent="0.2">
      <c r="A20853" s="2" t="s">
        <v>22056</v>
      </c>
      <c r="B20853" s="2">
        <v>1</v>
      </c>
      <c r="C20853" s="2">
        <v>1</v>
      </c>
    </row>
    <row r="20854" spans="1:3" x14ac:dyDescent="0.2">
      <c r="A20854" s="2" t="s">
        <v>22058</v>
      </c>
      <c r="B20854" s="2">
        <v>1</v>
      </c>
      <c r="C20854" s="2">
        <v>2</v>
      </c>
    </row>
    <row r="20855" spans="1:3" x14ac:dyDescent="0.2">
      <c r="A20855" s="2" t="s">
        <v>22060</v>
      </c>
      <c r="B20855" s="2">
        <v>1</v>
      </c>
      <c r="C20855" s="2">
        <v>1</v>
      </c>
    </row>
    <row r="20856" spans="1:3" x14ac:dyDescent="0.2">
      <c r="A20856" s="2" t="s">
        <v>22061</v>
      </c>
      <c r="B20856" s="2">
        <v>1</v>
      </c>
      <c r="C20856" s="2">
        <v>1</v>
      </c>
    </row>
    <row r="20857" spans="1:3" x14ac:dyDescent="0.2">
      <c r="A20857" s="2" t="s">
        <v>22064</v>
      </c>
      <c r="B20857" s="2">
        <v>1</v>
      </c>
      <c r="C20857" s="2">
        <v>1</v>
      </c>
    </row>
    <row r="20858" spans="1:3" x14ac:dyDescent="0.2">
      <c r="A20858" s="2" t="s">
        <v>22066</v>
      </c>
      <c r="B20858" s="2">
        <v>1</v>
      </c>
      <c r="C20858" s="2">
        <v>1</v>
      </c>
    </row>
    <row r="20859" spans="1:3" x14ac:dyDescent="0.2">
      <c r="A20859" s="2" t="s">
        <v>22070</v>
      </c>
      <c r="B20859" s="2">
        <v>1</v>
      </c>
      <c r="C20859" s="2">
        <v>1</v>
      </c>
    </row>
    <row r="20860" spans="1:3" x14ac:dyDescent="0.2">
      <c r="A20860" s="2" t="s">
        <v>22071</v>
      </c>
      <c r="B20860" s="2">
        <v>1</v>
      </c>
      <c r="C20860" s="2">
        <v>1</v>
      </c>
    </row>
    <row r="20861" spans="1:3" x14ac:dyDescent="0.2">
      <c r="A20861" s="2" t="s">
        <v>22073</v>
      </c>
      <c r="B20861" s="2">
        <v>1</v>
      </c>
      <c r="C20861" s="2">
        <v>1</v>
      </c>
    </row>
    <row r="20862" spans="1:3" x14ac:dyDescent="0.2">
      <c r="A20862" s="2" t="s">
        <v>22074</v>
      </c>
      <c r="B20862" s="2">
        <v>1</v>
      </c>
      <c r="C20862" s="2">
        <v>1</v>
      </c>
    </row>
    <row r="20863" spans="1:3" x14ac:dyDescent="0.2">
      <c r="A20863" s="2" t="s">
        <v>22076</v>
      </c>
      <c r="B20863" s="2">
        <v>1</v>
      </c>
      <c r="C20863" s="2">
        <v>1</v>
      </c>
    </row>
    <row r="20864" spans="1:3" x14ac:dyDescent="0.2">
      <c r="A20864" s="2" t="s">
        <v>22077</v>
      </c>
      <c r="B20864" s="2">
        <v>1</v>
      </c>
      <c r="C20864" s="2">
        <v>1</v>
      </c>
    </row>
    <row r="20865" spans="1:3" x14ac:dyDescent="0.2">
      <c r="A20865" s="2" t="s">
        <v>22079</v>
      </c>
      <c r="B20865" s="2">
        <v>1</v>
      </c>
      <c r="C20865" s="2">
        <v>1</v>
      </c>
    </row>
    <row r="20866" spans="1:3" x14ac:dyDescent="0.2">
      <c r="A20866" s="2" t="s">
        <v>22081</v>
      </c>
      <c r="B20866" s="2">
        <v>1</v>
      </c>
      <c r="C20866" s="2">
        <v>1</v>
      </c>
    </row>
    <row r="20867" spans="1:3" x14ac:dyDescent="0.2">
      <c r="A20867" s="2" t="s">
        <v>22088</v>
      </c>
      <c r="B20867" s="2">
        <v>1</v>
      </c>
      <c r="C20867" s="2">
        <v>1</v>
      </c>
    </row>
    <row r="20868" spans="1:3" x14ac:dyDescent="0.2">
      <c r="A20868" s="2" t="s">
        <v>22090</v>
      </c>
      <c r="B20868" s="2">
        <v>1</v>
      </c>
      <c r="C20868" s="2">
        <v>1</v>
      </c>
    </row>
    <row r="20869" spans="1:3" x14ac:dyDescent="0.2">
      <c r="A20869" s="2" t="s">
        <v>22095</v>
      </c>
      <c r="B20869" s="2">
        <v>1</v>
      </c>
      <c r="C20869" s="2">
        <v>1</v>
      </c>
    </row>
    <row r="20870" spans="1:3" x14ac:dyDescent="0.2">
      <c r="A20870" s="2" t="s">
        <v>22096</v>
      </c>
      <c r="B20870" s="2">
        <v>1</v>
      </c>
      <c r="C20870" s="2">
        <v>1</v>
      </c>
    </row>
    <row r="20871" spans="1:3" x14ac:dyDescent="0.2">
      <c r="A20871" s="2" t="s">
        <v>22097</v>
      </c>
      <c r="B20871" s="2">
        <v>1</v>
      </c>
      <c r="C20871" s="2">
        <v>1</v>
      </c>
    </row>
    <row r="20872" spans="1:3" x14ac:dyDescent="0.2">
      <c r="A20872" s="2" t="s">
        <v>22100</v>
      </c>
      <c r="B20872" s="2">
        <v>1</v>
      </c>
      <c r="C20872" s="2">
        <v>1</v>
      </c>
    </row>
    <row r="20873" spans="1:3" x14ac:dyDescent="0.2">
      <c r="A20873" s="2" t="s">
        <v>22101</v>
      </c>
      <c r="B20873" s="2">
        <v>1</v>
      </c>
      <c r="C20873" s="2">
        <v>1</v>
      </c>
    </row>
    <row r="20874" spans="1:3" x14ac:dyDescent="0.2">
      <c r="A20874" s="2" t="s">
        <v>22102</v>
      </c>
      <c r="B20874" s="2">
        <v>1</v>
      </c>
      <c r="C20874" s="2">
        <v>2</v>
      </c>
    </row>
    <row r="20875" spans="1:3" x14ac:dyDescent="0.2">
      <c r="A20875" s="2" t="s">
        <v>22104</v>
      </c>
      <c r="B20875" s="2">
        <v>1</v>
      </c>
      <c r="C20875" s="2">
        <v>1</v>
      </c>
    </row>
    <row r="20876" spans="1:3" x14ac:dyDescent="0.2">
      <c r="A20876" s="2" t="s">
        <v>22107</v>
      </c>
      <c r="B20876" s="2">
        <v>1</v>
      </c>
      <c r="C20876" s="2">
        <v>1</v>
      </c>
    </row>
    <row r="20877" spans="1:3" x14ac:dyDescent="0.2">
      <c r="A20877" s="2" t="s">
        <v>22110</v>
      </c>
      <c r="B20877" s="2">
        <v>1</v>
      </c>
      <c r="C20877" s="2">
        <v>1</v>
      </c>
    </row>
    <row r="20878" spans="1:3" x14ac:dyDescent="0.2">
      <c r="A20878" s="2" t="s">
        <v>22111</v>
      </c>
      <c r="B20878" s="2">
        <v>1</v>
      </c>
      <c r="C20878" s="2">
        <v>1</v>
      </c>
    </row>
    <row r="20879" spans="1:3" x14ac:dyDescent="0.2">
      <c r="A20879" s="2" t="s">
        <v>22112</v>
      </c>
      <c r="B20879" s="2">
        <v>1</v>
      </c>
      <c r="C20879" s="2">
        <v>1</v>
      </c>
    </row>
    <row r="20880" spans="1:3" x14ac:dyDescent="0.2">
      <c r="A20880" s="2" t="s">
        <v>22121</v>
      </c>
      <c r="B20880" s="2">
        <v>1</v>
      </c>
      <c r="C20880" s="2">
        <v>1</v>
      </c>
    </row>
    <row r="20881" spans="1:3" x14ac:dyDescent="0.2">
      <c r="A20881" s="2" t="s">
        <v>22122</v>
      </c>
      <c r="B20881" s="2">
        <v>1</v>
      </c>
      <c r="C20881" s="2">
        <v>1</v>
      </c>
    </row>
    <row r="20882" spans="1:3" x14ac:dyDescent="0.2">
      <c r="A20882" s="2" t="s">
        <v>22123</v>
      </c>
      <c r="B20882" s="2">
        <v>1</v>
      </c>
      <c r="C20882" s="2">
        <v>1</v>
      </c>
    </row>
    <row r="20883" spans="1:3" x14ac:dyDescent="0.2">
      <c r="A20883" s="2" t="s">
        <v>22124</v>
      </c>
      <c r="B20883" s="2">
        <v>1</v>
      </c>
      <c r="C20883" s="2">
        <v>1</v>
      </c>
    </row>
    <row r="20884" spans="1:3" x14ac:dyDescent="0.2">
      <c r="A20884" s="2" t="s">
        <v>22125</v>
      </c>
      <c r="B20884" s="2">
        <v>1</v>
      </c>
      <c r="C20884" s="2">
        <v>1</v>
      </c>
    </row>
    <row r="20885" spans="1:3" x14ac:dyDescent="0.2">
      <c r="A20885" s="2" t="s">
        <v>22126</v>
      </c>
      <c r="B20885" s="2">
        <v>1</v>
      </c>
      <c r="C20885" s="2">
        <v>1</v>
      </c>
    </row>
    <row r="20886" spans="1:3" x14ac:dyDescent="0.2">
      <c r="A20886" s="2" t="s">
        <v>22127</v>
      </c>
      <c r="B20886" s="2">
        <v>1</v>
      </c>
      <c r="C20886" s="2">
        <v>1</v>
      </c>
    </row>
    <row r="20887" spans="1:3" x14ac:dyDescent="0.2">
      <c r="A20887" s="2" t="s">
        <v>22128</v>
      </c>
      <c r="B20887" s="2">
        <v>1</v>
      </c>
      <c r="C20887" s="2">
        <v>1</v>
      </c>
    </row>
    <row r="20888" spans="1:3" x14ac:dyDescent="0.2">
      <c r="A20888" s="2" t="s">
        <v>22129</v>
      </c>
      <c r="B20888" s="2">
        <v>1</v>
      </c>
      <c r="C20888" s="2">
        <v>1</v>
      </c>
    </row>
    <row r="20889" spans="1:3" x14ac:dyDescent="0.2">
      <c r="A20889" s="2" t="s">
        <v>22131</v>
      </c>
      <c r="B20889" s="2">
        <v>1</v>
      </c>
      <c r="C20889" s="2">
        <v>1</v>
      </c>
    </row>
    <row r="20890" spans="1:3" x14ac:dyDescent="0.2">
      <c r="A20890" s="2" t="s">
        <v>22132</v>
      </c>
      <c r="B20890" s="2">
        <v>1</v>
      </c>
      <c r="C20890" s="2">
        <v>1</v>
      </c>
    </row>
    <row r="20891" spans="1:3" x14ac:dyDescent="0.2">
      <c r="A20891" s="2" t="s">
        <v>22133</v>
      </c>
      <c r="B20891" s="2">
        <v>1</v>
      </c>
      <c r="C20891" s="2">
        <v>1</v>
      </c>
    </row>
    <row r="20892" spans="1:3" x14ac:dyDescent="0.2">
      <c r="A20892" s="2" t="s">
        <v>22135</v>
      </c>
      <c r="B20892" s="2">
        <v>1</v>
      </c>
      <c r="C20892" s="2">
        <v>1</v>
      </c>
    </row>
    <row r="20893" spans="1:3" x14ac:dyDescent="0.2">
      <c r="A20893" s="2" t="s">
        <v>22136</v>
      </c>
      <c r="B20893" s="2">
        <v>1</v>
      </c>
      <c r="C20893" s="2">
        <v>1</v>
      </c>
    </row>
    <row r="20894" spans="1:3" x14ac:dyDescent="0.2">
      <c r="A20894" s="2" t="s">
        <v>22137</v>
      </c>
      <c r="B20894" s="2">
        <v>1</v>
      </c>
      <c r="C20894" s="2">
        <v>1</v>
      </c>
    </row>
    <row r="20895" spans="1:3" x14ac:dyDescent="0.2">
      <c r="A20895" s="2" t="s">
        <v>22143</v>
      </c>
      <c r="B20895" s="2">
        <v>1</v>
      </c>
      <c r="C20895" s="2">
        <v>1</v>
      </c>
    </row>
    <row r="20896" spans="1:3" x14ac:dyDescent="0.2">
      <c r="A20896" s="2" t="s">
        <v>22145</v>
      </c>
      <c r="B20896" s="2">
        <v>1</v>
      </c>
      <c r="C20896" s="2">
        <v>1</v>
      </c>
    </row>
    <row r="20897" spans="1:3" x14ac:dyDescent="0.2">
      <c r="A20897" s="2" t="s">
        <v>22148</v>
      </c>
      <c r="B20897" s="2">
        <v>1</v>
      </c>
      <c r="C20897" s="2">
        <v>1</v>
      </c>
    </row>
    <row r="20898" spans="1:3" x14ac:dyDescent="0.2">
      <c r="A20898" s="2" t="s">
        <v>22149</v>
      </c>
      <c r="B20898" s="2">
        <v>1</v>
      </c>
      <c r="C20898" s="2">
        <v>1</v>
      </c>
    </row>
    <row r="20899" spans="1:3" x14ac:dyDescent="0.2">
      <c r="A20899" s="2" t="s">
        <v>22153</v>
      </c>
      <c r="B20899" s="2">
        <v>1</v>
      </c>
      <c r="C20899" s="2">
        <v>1</v>
      </c>
    </row>
    <row r="20900" spans="1:3" x14ac:dyDescent="0.2">
      <c r="A20900" s="2" t="s">
        <v>22154</v>
      </c>
      <c r="B20900" s="2">
        <v>1</v>
      </c>
      <c r="C20900" s="2">
        <v>1</v>
      </c>
    </row>
    <row r="20901" spans="1:3" x14ac:dyDescent="0.2">
      <c r="A20901" s="2" t="s">
        <v>22163</v>
      </c>
      <c r="B20901" s="2">
        <v>1</v>
      </c>
      <c r="C20901" s="2">
        <v>1</v>
      </c>
    </row>
    <row r="20902" spans="1:3" x14ac:dyDescent="0.2">
      <c r="A20902" s="2" t="s">
        <v>22166</v>
      </c>
      <c r="B20902" s="2">
        <v>1</v>
      </c>
      <c r="C20902" s="2">
        <v>1</v>
      </c>
    </row>
    <row r="20903" spans="1:3" x14ac:dyDescent="0.2">
      <c r="A20903" s="2" t="s">
        <v>22171</v>
      </c>
      <c r="B20903" s="2">
        <v>1</v>
      </c>
      <c r="C20903" s="2">
        <v>1</v>
      </c>
    </row>
    <row r="20904" spans="1:3" x14ac:dyDescent="0.2">
      <c r="A20904" s="2" t="s">
        <v>22173</v>
      </c>
      <c r="B20904" s="2">
        <v>1</v>
      </c>
      <c r="C20904" s="2">
        <v>1</v>
      </c>
    </row>
    <row r="20905" spans="1:3" x14ac:dyDescent="0.2">
      <c r="A20905" s="2" t="s">
        <v>22174</v>
      </c>
      <c r="B20905" s="2">
        <v>1</v>
      </c>
      <c r="C20905" s="2">
        <v>1</v>
      </c>
    </row>
    <row r="20906" spans="1:3" x14ac:dyDescent="0.2">
      <c r="A20906" s="2" t="s">
        <v>22175</v>
      </c>
      <c r="B20906" s="2">
        <v>1</v>
      </c>
      <c r="C20906" s="2">
        <v>1</v>
      </c>
    </row>
    <row r="20907" spans="1:3" x14ac:dyDescent="0.2">
      <c r="A20907" s="2" t="s">
        <v>22176</v>
      </c>
      <c r="B20907" s="2">
        <v>1</v>
      </c>
      <c r="C20907" s="2">
        <v>1</v>
      </c>
    </row>
    <row r="20908" spans="1:3" x14ac:dyDescent="0.2">
      <c r="A20908" s="2" t="s">
        <v>22181</v>
      </c>
      <c r="B20908" s="2">
        <v>1</v>
      </c>
      <c r="C20908" s="2">
        <v>1</v>
      </c>
    </row>
    <row r="20909" spans="1:3" x14ac:dyDescent="0.2">
      <c r="A20909" s="2" t="s">
        <v>22183</v>
      </c>
      <c r="B20909" s="2">
        <v>1</v>
      </c>
      <c r="C20909" s="2">
        <v>1</v>
      </c>
    </row>
    <row r="20910" spans="1:3" x14ac:dyDescent="0.2">
      <c r="A20910" s="2" t="s">
        <v>22184</v>
      </c>
      <c r="B20910" s="2">
        <v>1</v>
      </c>
      <c r="C20910" s="2">
        <v>1</v>
      </c>
    </row>
    <row r="20911" spans="1:3" x14ac:dyDescent="0.2">
      <c r="A20911" s="2" t="s">
        <v>22186</v>
      </c>
      <c r="B20911" s="2">
        <v>1</v>
      </c>
      <c r="C20911" s="2">
        <v>1</v>
      </c>
    </row>
    <row r="20912" spans="1:3" x14ac:dyDescent="0.2">
      <c r="A20912" s="2" t="s">
        <v>22193</v>
      </c>
      <c r="B20912" s="2">
        <v>1</v>
      </c>
      <c r="C20912" s="2">
        <v>1</v>
      </c>
    </row>
    <row r="20913" spans="1:3" x14ac:dyDescent="0.2">
      <c r="A20913" s="2" t="s">
        <v>22194</v>
      </c>
      <c r="B20913" s="2">
        <v>1</v>
      </c>
      <c r="C20913" s="2">
        <v>1</v>
      </c>
    </row>
    <row r="20914" spans="1:3" x14ac:dyDescent="0.2">
      <c r="A20914" s="2" t="s">
        <v>22196</v>
      </c>
      <c r="B20914" s="2">
        <v>1</v>
      </c>
      <c r="C20914" s="2">
        <v>1</v>
      </c>
    </row>
    <row r="20915" spans="1:3" x14ac:dyDescent="0.2">
      <c r="A20915" s="2" t="s">
        <v>22202</v>
      </c>
      <c r="B20915" s="2">
        <v>1</v>
      </c>
      <c r="C20915" s="2">
        <v>2</v>
      </c>
    </row>
    <row r="20916" spans="1:3" x14ac:dyDescent="0.2">
      <c r="A20916" s="2" t="s">
        <v>22203</v>
      </c>
      <c r="B20916" s="2">
        <v>1</v>
      </c>
      <c r="C20916" s="2">
        <v>1</v>
      </c>
    </row>
    <row r="20917" spans="1:3" x14ac:dyDescent="0.2">
      <c r="A20917" s="2" t="s">
        <v>22205</v>
      </c>
      <c r="B20917" s="2">
        <v>1</v>
      </c>
      <c r="C20917" s="2">
        <v>1</v>
      </c>
    </row>
    <row r="20918" spans="1:3" x14ac:dyDescent="0.2">
      <c r="A20918" s="2" t="s">
        <v>22206</v>
      </c>
      <c r="B20918" s="2">
        <v>1</v>
      </c>
      <c r="C20918" s="2">
        <v>1</v>
      </c>
    </row>
    <row r="20919" spans="1:3" x14ac:dyDescent="0.2">
      <c r="A20919" s="2" t="s">
        <v>22207</v>
      </c>
      <c r="B20919" s="2">
        <v>1</v>
      </c>
      <c r="C20919" s="2">
        <v>1</v>
      </c>
    </row>
    <row r="20920" spans="1:3" x14ac:dyDescent="0.2">
      <c r="A20920" s="2" t="s">
        <v>22208</v>
      </c>
      <c r="B20920" s="2">
        <v>1</v>
      </c>
      <c r="C20920" s="2">
        <v>1</v>
      </c>
    </row>
    <row r="20921" spans="1:3" x14ac:dyDescent="0.2">
      <c r="A20921" s="2" t="s">
        <v>22209</v>
      </c>
      <c r="B20921" s="2">
        <v>1</v>
      </c>
      <c r="C20921" s="2">
        <v>1</v>
      </c>
    </row>
    <row r="20922" spans="1:3" x14ac:dyDescent="0.2">
      <c r="A20922" s="2" t="s">
        <v>22211</v>
      </c>
      <c r="B20922" s="2">
        <v>1</v>
      </c>
      <c r="C20922" s="2">
        <v>1</v>
      </c>
    </row>
    <row r="20923" spans="1:3" x14ac:dyDescent="0.2">
      <c r="A20923" s="2" t="s">
        <v>22213</v>
      </c>
      <c r="B20923" s="2">
        <v>1</v>
      </c>
      <c r="C20923" s="2">
        <v>1</v>
      </c>
    </row>
    <row r="20924" spans="1:3" x14ac:dyDescent="0.2">
      <c r="A20924" s="2" t="s">
        <v>22215</v>
      </c>
      <c r="B20924" s="2">
        <v>1</v>
      </c>
      <c r="C20924" s="2">
        <v>1</v>
      </c>
    </row>
    <row r="20925" spans="1:3" x14ac:dyDescent="0.2">
      <c r="A20925" s="2" t="s">
        <v>22216</v>
      </c>
      <c r="B20925" s="2">
        <v>1</v>
      </c>
      <c r="C20925" s="2">
        <v>1</v>
      </c>
    </row>
    <row r="20926" spans="1:3" x14ac:dyDescent="0.2">
      <c r="A20926" s="2" t="s">
        <v>22219</v>
      </c>
      <c r="B20926" s="2">
        <v>1</v>
      </c>
      <c r="C20926" s="2">
        <v>1</v>
      </c>
    </row>
    <row r="20927" spans="1:3" x14ac:dyDescent="0.2">
      <c r="A20927" s="2" t="s">
        <v>22220</v>
      </c>
      <c r="B20927" s="2">
        <v>1</v>
      </c>
      <c r="C20927" s="2">
        <v>1</v>
      </c>
    </row>
    <row r="20928" spans="1:3" x14ac:dyDescent="0.2">
      <c r="A20928" s="2" t="s">
        <v>22221</v>
      </c>
      <c r="B20928" s="2">
        <v>1</v>
      </c>
      <c r="C20928" s="2">
        <v>1</v>
      </c>
    </row>
    <row r="20929" spans="1:3" x14ac:dyDescent="0.2">
      <c r="A20929" s="2" t="s">
        <v>22224</v>
      </c>
      <c r="B20929" s="2">
        <v>1</v>
      </c>
      <c r="C20929" s="2">
        <v>1</v>
      </c>
    </row>
    <row r="20930" spans="1:3" x14ac:dyDescent="0.2">
      <c r="A20930" s="2" t="s">
        <v>22226</v>
      </c>
      <c r="B20930" s="2">
        <v>1</v>
      </c>
      <c r="C20930" s="2">
        <v>1</v>
      </c>
    </row>
    <row r="20931" spans="1:3" x14ac:dyDescent="0.2">
      <c r="A20931" s="2" t="s">
        <v>22228</v>
      </c>
      <c r="B20931" s="2">
        <v>1</v>
      </c>
      <c r="C20931" s="2">
        <v>1</v>
      </c>
    </row>
    <row r="20932" spans="1:3" x14ac:dyDescent="0.2">
      <c r="A20932" s="2" t="s">
        <v>22229</v>
      </c>
      <c r="B20932" s="2">
        <v>1</v>
      </c>
      <c r="C20932" s="2">
        <v>1</v>
      </c>
    </row>
    <row r="20933" spans="1:3" x14ac:dyDescent="0.2">
      <c r="A20933" s="2" t="s">
        <v>22230</v>
      </c>
      <c r="B20933" s="2">
        <v>1</v>
      </c>
      <c r="C20933" s="2">
        <v>1</v>
      </c>
    </row>
    <row r="20934" spans="1:3" x14ac:dyDescent="0.2">
      <c r="A20934" s="2" t="s">
        <v>22234</v>
      </c>
      <c r="B20934" s="2">
        <v>1</v>
      </c>
      <c r="C20934" s="2">
        <v>1</v>
      </c>
    </row>
    <row r="20935" spans="1:3" x14ac:dyDescent="0.2">
      <c r="A20935" s="2" t="s">
        <v>22236</v>
      </c>
      <c r="B20935" s="2">
        <v>1</v>
      </c>
      <c r="C20935" s="2">
        <v>1</v>
      </c>
    </row>
    <row r="20936" spans="1:3" x14ac:dyDescent="0.2">
      <c r="A20936" s="2" t="s">
        <v>22237</v>
      </c>
      <c r="B20936" s="2">
        <v>1</v>
      </c>
      <c r="C20936" s="2">
        <v>1</v>
      </c>
    </row>
    <row r="20937" spans="1:3" x14ac:dyDescent="0.2">
      <c r="A20937" s="2" t="s">
        <v>22243</v>
      </c>
      <c r="B20937" s="2">
        <v>1</v>
      </c>
      <c r="C20937" s="2">
        <v>1</v>
      </c>
    </row>
    <row r="20938" spans="1:3" x14ac:dyDescent="0.2">
      <c r="A20938" s="2" t="s">
        <v>22246</v>
      </c>
      <c r="B20938" s="2">
        <v>1</v>
      </c>
      <c r="C20938" s="2">
        <v>1</v>
      </c>
    </row>
    <row r="20939" spans="1:3" x14ac:dyDescent="0.2">
      <c r="A20939" s="2" t="s">
        <v>22250</v>
      </c>
      <c r="B20939" s="2">
        <v>1</v>
      </c>
      <c r="C20939" s="2">
        <v>1</v>
      </c>
    </row>
    <row r="20940" spans="1:3" x14ac:dyDescent="0.2">
      <c r="A20940" s="2" t="s">
        <v>22251</v>
      </c>
      <c r="B20940" s="2">
        <v>1</v>
      </c>
      <c r="C20940" s="2">
        <v>1</v>
      </c>
    </row>
    <row r="20941" spans="1:3" x14ac:dyDescent="0.2">
      <c r="A20941" s="2" t="s">
        <v>22255</v>
      </c>
      <c r="B20941" s="2">
        <v>1</v>
      </c>
      <c r="C20941" s="2">
        <v>1</v>
      </c>
    </row>
    <row r="20942" spans="1:3" x14ac:dyDescent="0.2">
      <c r="A20942" s="2" t="s">
        <v>22256</v>
      </c>
      <c r="B20942" s="2">
        <v>1</v>
      </c>
      <c r="C20942" s="2">
        <v>1</v>
      </c>
    </row>
    <row r="20943" spans="1:3" x14ac:dyDescent="0.2">
      <c r="A20943" s="2" t="s">
        <v>22260</v>
      </c>
      <c r="B20943" s="2">
        <v>1</v>
      </c>
      <c r="C20943" s="2">
        <v>1</v>
      </c>
    </row>
    <row r="20944" spans="1:3" x14ac:dyDescent="0.2">
      <c r="A20944" s="2" t="s">
        <v>22261</v>
      </c>
      <c r="B20944" s="2">
        <v>1</v>
      </c>
      <c r="C20944" s="2">
        <v>1</v>
      </c>
    </row>
    <row r="20945" spans="1:3" x14ac:dyDescent="0.2">
      <c r="A20945" s="2" t="s">
        <v>22265</v>
      </c>
      <c r="B20945" s="2">
        <v>1</v>
      </c>
      <c r="C20945" s="2">
        <v>1</v>
      </c>
    </row>
    <row r="20946" spans="1:3" x14ac:dyDescent="0.2">
      <c r="A20946" s="2" t="s">
        <v>22269</v>
      </c>
      <c r="B20946" s="2">
        <v>1</v>
      </c>
      <c r="C20946" s="2">
        <v>1</v>
      </c>
    </row>
    <row r="20947" spans="1:3" x14ac:dyDescent="0.2">
      <c r="A20947" s="2" t="s">
        <v>22272</v>
      </c>
      <c r="B20947" s="2">
        <v>1</v>
      </c>
      <c r="C20947" s="2">
        <v>1</v>
      </c>
    </row>
    <row r="20948" spans="1:3" x14ac:dyDescent="0.2">
      <c r="A20948" s="2" t="s">
        <v>22277</v>
      </c>
      <c r="B20948" s="2">
        <v>1</v>
      </c>
      <c r="C20948" s="2">
        <v>1</v>
      </c>
    </row>
    <row r="20949" spans="1:3" x14ac:dyDescent="0.2">
      <c r="A20949" s="2" t="s">
        <v>22278</v>
      </c>
      <c r="B20949" s="2">
        <v>1</v>
      </c>
      <c r="C20949" s="2">
        <v>1</v>
      </c>
    </row>
    <row r="20950" spans="1:3" x14ac:dyDescent="0.2">
      <c r="A20950" s="2" t="s">
        <v>22280</v>
      </c>
      <c r="B20950" s="2">
        <v>1</v>
      </c>
      <c r="C20950" s="2">
        <v>1</v>
      </c>
    </row>
    <row r="20951" spans="1:3" x14ac:dyDescent="0.2">
      <c r="A20951" s="2" t="s">
        <v>22283</v>
      </c>
      <c r="B20951" s="2">
        <v>1</v>
      </c>
      <c r="C20951" s="2">
        <v>1</v>
      </c>
    </row>
    <row r="20952" spans="1:3" x14ac:dyDescent="0.2">
      <c r="A20952" s="2" t="s">
        <v>22289</v>
      </c>
      <c r="B20952" s="2">
        <v>1</v>
      </c>
      <c r="C20952" s="2">
        <v>1</v>
      </c>
    </row>
    <row r="20953" spans="1:3" x14ac:dyDescent="0.2">
      <c r="A20953" s="2" t="s">
        <v>22291</v>
      </c>
      <c r="B20953" s="2">
        <v>1</v>
      </c>
      <c r="C20953" s="2">
        <v>1</v>
      </c>
    </row>
    <row r="20954" spans="1:3" x14ac:dyDescent="0.2">
      <c r="A20954" s="2" t="s">
        <v>22293</v>
      </c>
      <c r="B20954" s="2">
        <v>1</v>
      </c>
      <c r="C20954" s="2">
        <v>1</v>
      </c>
    </row>
    <row r="20955" spans="1:3" x14ac:dyDescent="0.2">
      <c r="A20955" s="2" t="s">
        <v>22296</v>
      </c>
      <c r="B20955" s="2">
        <v>1</v>
      </c>
      <c r="C20955" s="2">
        <v>1</v>
      </c>
    </row>
    <row r="20956" spans="1:3" x14ac:dyDescent="0.2">
      <c r="A20956" s="2" t="s">
        <v>22298</v>
      </c>
      <c r="B20956" s="2">
        <v>1</v>
      </c>
      <c r="C20956" s="2">
        <v>1</v>
      </c>
    </row>
    <row r="20957" spans="1:3" x14ac:dyDescent="0.2">
      <c r="A20957" s="2" t="s">
        <v>22299</v>
      </c>
      <c r="B20957" s="2">
        <v>1</v>
      </c>
      <c r="C20957" s="2">
        <v>1</v>
      </c>
    </row>
    <row r="20958" spans="1:3" x14ac:dyDescent="0.2">
      <c r="A20958" s="2" t="s">
        <v>22302</v>
      </c>
      <c r="B20958" s="2">
        <v>1</v>
      </c>
      <c r="C20958" s="2">
        <v>1</v>
      </c>
    </row>
    <row r="20959" spans="1:3" x14ac:dyDescent="0.2">
      <c r="A20959" s="2" t="s">
        <v>22306</v>
      </c>
      <c r="B20959" s="2">
        <v>1</v>
      </c>
      <c r="C20959" s="2">
        <v>1</v>
      </c>
    </row>
    <row r="20960" spans="1:3" x14ac:dyDescent="0.2">
      <c r="A20960" s="2" t="s">
        <v>22307</v>
      </c>
      <c r="B20960" s="2">
        <v>1</v>
      </c>
      <c r="C20960" s="2">
        <v>1</v>
      </c>
    </row>
    <row r="20961" spans="1:3" x14ac:dyDescent="0.2">
      <c r="A20961" s="2" t="s">
        <v>22308</v>
      </c>
      <c r="B20961" s="2">
        <v>1</v>
      </c>
      <c r="C20961" s="2">
        <v>1</v>
      </c>
    </row>
    <row r="20962" spans="1:3" x14ac:dyDescent="0.2">
      <c r="A20962" s="2" t="s">
        <v>22310</v>
      </c>
      <c r="B20962" s="2">
        <v>1</v>
      </c>
      <c r="C20962" s="2">
        <v>1</v>
      </c>
    </row>
    <row r="20963" spans="1:3" x14ac:dyDescent="0.2">
      <c r="A20963" s="2" t="s">
        <v>22311</v>
      </c>
      <c r="B20963" s="2">
        <v>1</v>
      </c>
      <c r="C20963" s="2">
        <v>1</v>
      </c>
    </row>
    <row r="20964" spans="1:3" x14ac:dyDescent="0.2">
      <c r="A20964" s="2" t="s">
        <v>22313</v>
      </c>
      <c r="B20964" s="2">
        <v>1</v>
      </c>
      <c r="C20964" s="2">
        <v>1</v>
      </c>
    </row>
    <row r="20965" spans="1:3" x14ac:dyDescent="0.2">
      <c r="A20965" s="2" t="s">
        <v>22315</v>
      </c>
      <c r="B20965" s="2">
        <v>1</v>
      </c>
      <c r="C20965" s="2">
        <v>1</v>
      </c>
    </row>
    <row r="20966" spans="1:3" x14ac:dyDescent="0.2">
      <c r="A20966" s="2" t="s">
        <v>22318</v>
      </c>
      <c r="B20966" s="2">
        <v>1</v>
      </c>
      <c r="C20966" s="2">
        <v>1</v>
      </c>
    </row>
    <row r="20967" spans="1:3" x14ac:dyDescent="0.2">
      <c r="A20967" s="2" t="s">
        <v>22319</v>
      </c>
      <c r="B20967" s="2">
        <v>1</v>
      </c>
      <c r="C20967" s="2">
        <v>1</v>
      </c>
    </row>
    <row r="20968" spans="1:3" x14ac:dyDescent="0.2">
      <c r="A20968" s="2" t="s">
        <v>22323</v>
      </c>
      <c r="B20968" s="2">
        <v>1</v>
      </c>
      <c r="C20968" s="2">
        <v>1</v>
      </c>
    </row>
    <row r="20969" spans="1:3" x14ac:dyDescent="0.2">
      <c r="A20969" s="2" t="s">
        <v>22326</v>
      </c>
      <c r="B20969" s="2">
        <v>1</v>
      </c>
      <c r="C20969" s="2">
        <v>1</v>
      </c>
    </row>
    <row r="20970" spans="1:3" x14ac:dyDescent="0.2">
      <c r="A20970" s="2" t="s">
        <v>22329</v>
      </c>
      <c r="B20970" s="2">
        <v>1</v>
      </c>
      <c r="C20970" s="2">
        <v>1</v>
      </c>
    </row>
    <row r="20971" spans="1:3" x14ac:dyDescent="0.2">
      <c r="A20971" s="2" t="s">
        <v>22334</v>
      </c>
      <c r="B20971" s="2">
        <v>1</v>
      </c>
      <c r="C20971" s="2">
        <v>1</v>
      </c>
    </row>
    <row r="20972" spans="1:3" x14ac:dyDescent="0.2">
      <c r="A20972" s="2" t="s">
        <v>22336</v>
      </c>
      <c r="B20972" s="2">
        <v>1</v>
      </c>
      <c r="C20972" s="2">
        <v>1</v>
      </c>
    </row>
    <row r="20973" spans="1:3" x14ac:dyDescent="0.2">
      <c r="A20973" s="2" t="s">
        <v>22339</v>
      </c>
      <c r="B20973" s="2">
        <v>1</v>
      </c>
      <c r="C20973" s="2">
        <v>1</v>
      </c>
    </row>
    <row r="20974" spans="1:3" x14ac:dyDescent="0.2">
      <c r="A20974" s="2" t="s">
        <v>22342</v>
      </c>
      <c r="B20974" s="2">
        <v>1</v>
      </c>
      <c r="C20974" s="2">
        <v>2</v>
      </c>
    </row>
    <row r="20975" spans="1:3" x14ac:dyDescent="0.2">
      <c r="A20975" s="2" t="s">
        <v>22344</v>
      </c>
      <c r="B20975" s="2">
        <v>1</v>
      </c>
      <c r="C20975" s="2">
        <v>1</v>
      </c>
    </row>
    <row r="20976" spans="1:3" x14ac:dyDescent="0.2">
      <c r="A20976" s="2" t="s">
        <v>22345</v>
      </c>
      <c r="B20976" s="2">
        <v>1</v>
      </c>
      <c r="C20976" s="2">
        <v>2</v>
      </c>
    </row>
    <row r="20977" spans="1:3" x14ac:dyDescent="0.2">
      <c r="A20977" s="2" t="s">
        <v>22348</v>
      </c>
      <c r="B20977" s="2">
        <v>1</v>
      </c>
      <c r="C20977" s="2">
        <v>2</v>
      </c>
    </row>
    <row r="20978" spans="1:3" x14ac:dyDescent="0.2">
      <c r="A20978" s="2" t="s">
        <v>22350</v>
      </c>
      <c r="B20978" s="2">
        <v>1</v>
      </c>
      <c r="C20978" s="2">
        <v>1</v>
      </c>
    </row>
    <row r="20979" spans="1:3" x14ac:dyDescent="0.2">
      <c r="A20979" s="2" t="s">
        <v>22351</v>
      </c>
      <c r="B20979" s="2">
        <v>1</v>
      </c>
      <c r="C20979" s="2">
        <v>1</v>
      </c>
    </row>
    <row r="20980" spans="1:3" x14ac:dyDescent="0.2">
      <c r="A20980" s="2" t="s">
        <v>22355</v>
      </c>
      <c r="B20980" s="2">
        <v>1</v>
      </c>
      <c r="C20980" s="2">
        <v>1</v>
      </c>
    </row>
    <row r="20981" spans="1:3" x14ac:dyDescent="0.2">
      <c r="A20981" s="2" t="s">
        <v>22358</v>
      </c>
      <c r="B20981" s="2">
        <v>1</v>
      </c>
      <c r="C20981" s="2">
        <v>1</v>
      </c>
    </row>
    <row r="20982" spans="1:3" x14ac:dyDescent="0.2">
      <c r="A20982" s="2" t="s">
        <v>22360</v>
      </c>
      <c r="B20982" s="2">
        <v>1</v>
      </c>
      <c r="C20982" s="2">
        <v>1</v>
      </c>
    </row>
    <row r="20983" spans="1:3" x14ac:dyDescent="0.2">
      <c r="A20983" s="2" t="s">
        <v>22361</v>
      </c>
      <c r="B20983" s="2">
        <v>1</v>
      </c>
      <c r="C20983" s="2">
        <v>1</v>
      </c>
    </row>
    <row r="20984" spans="1:3" x14ac:dyDescent="0.2">
      <c r="A20984" s="2" t="s">
        <v>22363</v>
      </c>
      <c r="B20984" s="2">
        <v>1</v>
      </c>
      <c r="C20984" s="2">
        <v>1</v>
      </c>
    </row>
    <row r="20985" spans="1:3" x14ac:dyDescent="0.2">
      <c r="A20985" s="2" t="s">
        <v>22364</v>
      </c>
      <c r="B20985" s="2">
        <v>1</v>
      </c>
      <c r="C20985" s="2">
        <v>1</v>
      </c>
    </row>
    <row r="20986" spans="1:3" x14ac:dyDescent="0.2">
      <c r="A20986" s="2" t="s">
        <v>22365</v>
      </c>
      <c r="B20986" s="2">
        <v>1</v>
      </c>
      <c r="C20986" s="2">
        <v>1</v>
      </c>
    </row>
    <row r="20987" spans="1:3" x14ac:dyDescent="0.2">
      <c r="A20987" s="2" t="s">
        <v>22366</v>
      </c>
      <c r="B20987" s="2">
        <v>1</v>
      </c>
      <c r="C20987" s="2">
        <v>1</v>
      </c>
    </row>
    <row r="20988" spans="1:3" x14ac:dyDescent="0.2">
      <c r="A20988" s="2" t="s">
        <v>22367</v>
      </c>
      <c r="B20988" s="2">
        <v>1</v>
      </c>
      <c r="C20988" s="2">
        <v>1</v>
      </c>
    </row>
    <row r="20989" spans="1:3" x14ac:dyDescent="0.2">
      <c r="A20989" s="2" t="s">
        <v>22368</v>
      </c>
      <c r="B20989" s="2">
        <v>1</v>
      </c>
      <c r="C20989" s="2">
        <v>1</v>
      </c>
    </row>
    <row r="20990" spans="1:3" x14ac:dyDescent="0.2">
      <c r="A20990" s="2" t="s">
        <v>22369</v>
      </c>
      <c r="B20990" s="2">
        <v>1</v>
      </c>
      <c r="C20990" s="2">
        <v>1</v>
      </c>
    </row>
    <row r="20991" spans="1:3" x14ac:dyDescent="0.2">
      <c r="A20991" s="2" t="s">
        <v>22370</v>
      </c>
      <c r="B20991" s="2">
        <v>1</v>
      </c>
      <c r="C20991" s="2">
        <v>1</v>
      </c>
    </row>
    <row r="20992" spans="1:3" x14ac:dyDescent="0.2">
      <c r="A20992" s="2" t="s">
        <v>22373</v>
      </c>
      <c r="B20992" s="2">
        <v>1</v>
      </c>
      <c r="C20992" s="2">
        <v>1</v>
      </c>
    </row>
    <row r="20993" spans="1:3" x14ac:dyDescent="0.2">
      <c r="A20993" s="2" t="s">
        <v>22375</v>
      </c>
      <c r="B20993" s="2">
        <v>1</v>
      </c>
      <c r="C20993" s="2">
        <v>1</v>
      </c>
    </row>
    <row r="20994" spans="1:3" x14ac:dyDescent="0.2">
      <c r="A20994" s="2" t="s">
        <v>22379</v>
      </c>
      <c r="B20994" s="2">
        <v>1</v>
      </c>
      <c r="C20994" s="2">
        <v>1</v>
      </c>
    </row>
    <row r="20995" spans="1:3" x14ac:dyDescent="0.2">
      <c r="A20995" s="2" t="s">
        <v>22380</v>
      </c>
      <c r="B20995" s="2">
        <v>1</v>
      </c>
      <c r="C20995" s="2">
        <v>1</v>
      </c>
    </row>
    <row r="20996" spans="1:3" x14ac:dyDescent="0.2">
      <c r="A20996" s="2" t="s">
        <v>22383</v>
      </c>
      <c r="B20996" s="2">
        <v>1</v>
      </c>
      <c r="C20996" s="2">
        <v>1</v>
      </c>
    </row>
    <row r="20997" spans="1:3" x14ac:dyDescent="0.2">
      <c r="A20997" s="2" t="s">
        <v>22385</v>
      </c>
      <c r="B20997" s="2">
        <v>1</v>
      </c>
      <c r="C20997" s="2">
        <v>1</v>
      </c>
    </row>
    <row r="20998" spans="1:3" x14ac:dyDescent="0.2">
      <c r="A20998" s="2" t="s">
        <v>22386</v>
      </c>
      <c r="B20998" s="2">
        <v>1</v>
      </c>
      <c r="C20998" s="2">
        <v>1</v>
      </c>
    </row>
    <row r="20999" spans="1:3" x14ac:dyDescent="0.2">
      <c r="A20999" s="2" t="s">
        <v>22391</v>
      </c>
      <c r="B20999" s="2">
        <v>1</v>
      </c>
      <c r="C20999" s="2">
        <v>1</v>
      </c>
    </row>
    <row r="21000" spans="1:3" x14ac:dyDescent="0.2">
      <c r="A21000" s="2" t="s">
        <v>22392</v>
      </c>
      <c r="B21000" s="2">
        <v>1</v>
      </c>
      <c r="C21000" s="2">
        <v>1</v>
      </c>
    </row>
    <row r="21001" spans="1:3" x14ac:dyDescent="0.2">
      <c r="A21001" s="2" t="s">
        <v>22393</v>
      </c>
      <c r="B21001" s="2">
        <v>1</v>
      </c>
      <c r="C21001" s="2">
        <v>1</v>
      </c>
    </row>
    <row r="21002" spans="1:3" x14ac:dyDescent="0.2">
      <c r="A21002" s="2" t="s">
        <v>22394</v>
      </c>
      <c r="B21002" s="2">
        <v>1</v>
      </c>
      <c r="C21002" s="2">
        <v>1</v>
      </c>
    </row>
    <row r="21003" spans="1:3" x14ac:dyDescent="0.2">
      <c r="A21003" s="2" t="s">
        <v>22398</v>
      </c>
      <c r="B21003" s="2">
        <v>1</v>
      </c>
      <c r="C21003" s="2">
        <v>1</v>
      </c>
    </row>
    <row r="21004" spans="1:3" x14ac:dyDescent="0.2">
      <c r="A21004" s="2" t="s">
        <v>22399</v>
      </c>
      <c r="B21004" s="2">
        <v>1</v>
      </c>
      <c r="C21004" s="2">
        <v>1</v>
      </c>
    </row>
    <row r="21005" spans="1:3" x14ac:dyDescent="0.2">
      <c r="A21005" s="2" t="s">
        <v>22400</v>
      </c>
      <c r="B21005" s="2">
        <v>1</v>
      </c>
      <c r="C21005" s="2">
        <v>1</v>
      </c>
    </row>
    <row r="21006" spans="1:3" x14ac:dyDescent="0.2">
      <c r="A21006" s="2" t="s">
        <v>22401</v>
      </c>
      <c r="B21006" s="2">
        <v>1</v>
      </c>
      <c r="C21006" s="2">
        <v>1</v>
      </c>
    </row>
    <row r="21007" spans="1:3" x14ac:dyDescent="0.2">
      <c r="A21007" s="2" t="s">
        <v>22402</v>
      </c>
      <c r="B21007" s="2">
        <v>1</v>
      </c>
      <c r="C21007" s="2">
        <v>1</v>
      </c>
    </row>
    <row r="21008" spans="1:3" x14ac:dyDescent="0.2">
      <c r="A21008" s="2" t="s">
        <v>22403</v>
      </c>
      <c r="B21008" s="2">
        <v>1</v>
      </c>
      <c r="C21008" s="2">
        <v>1</v>
      </c>
    </row>
    <row r="21009" spans="1:3" x14ac:dyDescent="0.2">
      <c r="A21009" s="2" t="s">
        <v>22404</v>
      </c>
      <c r="B21009" s="2">
        <v>1</v>
      </c>
      <c r="C21009" s="2">
        <v>1</v>
      </c>
    </row>
    <row r="21010" spans="1:3" x14ac:dyDescent="0.2">
      <c r="A21010" s="2" t="s">
        <v>22406</v>
      </c>
      <c r="B21010" s="2">
        <v>1</v>
      </c>
      <c r="C21010" s="2">
        <v>1</v>
      </c>
    </row>
    <row r="21011" spans="1:3" x14ac:dyDescent="0.2">
      <c r="A21011" s="2" t="s">
        <v>22408</v>
      </c>
      <c r="B21011" s="2">
        <v>1</v>
      </c>
      <c r="C21011" s="2">
        <v>1</v>
      </c>
    </row>
    <row r="21012" spans="1:3" x14ac:dyDescent="0.2">
      <c r="A21012" s="2" t="s">
        <v>22412</v>
      </c>
      <c r="B21012" s="2">
        <v>1</v>
      </c>
      <c r="C21012" s="2">
        <v>1</v>
      </c>
    </row>
    <row r="21013" spans="1:3" x14ac:dyDescent="0.2">
      <c r="A21013" s="2" t="s">
        <v>22413</v>
      </c>
      <c r="B21013" s="2">
        <v>1</v>
      </c>
      <c r="C21013" s="2">
        <v>1</v>
      </c>
    </row>
    <row r="21014" spans="1:3" x14ac:dyDescent="0.2">
      <c r="A21014" s="2" t="s">
        <v>22414</v>
      </c>
      <c r="B21014" s="2">
        <v>1</v>
      </c>
      <c r="C21014" s="2">
        <v>1</v>
      </c>
    </row>
    <row r="21015" spans="1:3" x14ac:dyDescent="0.2">
      <c r="A21015" s="2" t="s">
        <v>22415</v>
      </c>
      <c r="B21015" s="2">
        <v>1</v>
      </c>
      <c r="C21015" s="2">
        <v>1</v>
      </c>
    </row>
    <row r="21016" spans="1:3" x14ac:dyDescent="0.2">
      <c r="A21016" s="2" t="s">
        <v>22418</v>
      </c>
      <c r="B21016" s="2">
        <v>1</v>
      </c>
      <c r="C21016" s="2">
        <v>1</v>
      </c>
    </row>
    <row r="21017" spans="1:3" x14ac:dyDescent="0.2">
      <c r="A21017" s="2" t="s">
        <v>22419</v>
      </c>
      <c r="B21017" s="2">
        <v>1</v>
      </c>
      <c r="C21017" s="2">
        <v>1</v>
      </c>
    </row>
    <row r="21018" spans="1:3" x14ac:dyDescent="0.2">
      <c r="A21018" s="2" t="s">
        <v>22421</v>
      </c>
      <c r="B21018" s="2">
        <v>1</v>
      </c>
      <c r="C21018" s="2">
        <v>1</v>
      </c>
    </row>
    <row r="21019" spans="1:3" x14ac:dyDescent="0.2">
      <c r="A21019" s="2" t="s">
        <v>22423</v>
      </c>
      <c r="B21019" s="2">
        <v>1</v>
      </c>
      <c r="C21019" s="2">
        <v>1</v>
      </c>
    </row>
    <row r="21020" spans="1:3" x14ac:dyDescent="0.2">
      <c r="A21020" s="2" t="s">
        <v>22424</v>
      </c>
      <c r="B21020" s="2">
        <v>1</v>
      </c>
      <c r="C21020" s="2">
        <v>1</v>
      </c>
    </row>
    <row r="21021" spans="1:3" x14ac:dyDescent="0.2">
      <c r="A21021" s="2" t="s">
        <v>22426</v>
      </c>
      <c r="B21021" s="2">
        <v>1</v>
      </c>
      <c r="C21021" s="2">
        <v>1</v>
      </c>
    </row>
    <row r="21022" spans="1:3" x14ac:dyDescent="0.2">
      <c r="A21022" s="2" t="s">
        <v>22428</v>
      </c>
      <c r="B21022" s="2">
        <v>1</v>
      </c>
      <c r="C21022" s="2">
        <v>1</v>
      </c>
    </row>
    <row r="21023" spans="1:3" x14ac:dyDescent="0.2">
      <c r="A21023" s="2" t="s">
        <v>22430</v>
      </c>
      <c r="B21023" s="2">
        <v>1</v>
      </c>
      <c r="C21023" s="2">
        <v>1</v>
      </c>
    </row>
    <row r="21024" spans="1:3" x14ac:dyDescent="0.2">
      <c r="A21024" s="2" t="s">
        <v>22431</v>
      </c>
      <c r="B21024" s="2">
        <v>1</v>
      </c>
      <c r="C21024" s="2">
        <v>1</v>
      </c>
    </row>
    <row r="21025" spans="1:3" x14ac:dyDescent="0.2">
      <c r="A21025" s="2" t="s">
        <v>22432</v>
      </c>
      <c r="B21025" s="2">
        <v>1</v>
      </c>
      <c r="C21025" s="2">
        <v>1</v>
      </c>
    </row>
    <row r="21026" spans="1:3" x14ac:dyDescent="0.2">
      <c r="A21026" s="2" t="s">
        <v>22433</v>
      </c>
      <c r="B21026" s="2">
        <v>1</v>
      </c>
      <c r="C21026" s="2">
        <v>1</v>
      </c>
    </row>
    <row r="21027" spans="1:3" x14ac:dyDescent="0.2">
      <c r="A21027" s="2" t="s">
        <v>22434</v>
      </c>
      <c r="B21027" s="2">
        <v>1</v>
      </c>
      <c r="C21027" s="2">
        <v>1</v>
      </c>
    </row>
    <row r="21028" spans="1:3" x14ac:dyDescent="0.2">
      <c r="A21028" s="2" t="s">
        <v>22435</v>
      </c>
      <c r="B21028" s="2">
        <v>1</v>
      </c>
      <c r="C21028" s="2">
        <v>1</v>
      </c>
    </row>
    <row r="21029" spans="1:3" x14ac:dyDescent="0.2">
      <c r="A21029" s="2" t="s">
        <v>22436</v>
      </c>
      <c r="B21029" s="2">
        <v>1</v>
      </c>
      <c r="C21029" s="2">
        <v>1</v>
      </c>
    </row>
    <row r="21030" spans="1:3" x14ac:dyDescent="0.2">
      <c r="A21030" s="2" t="s">
        <v>22438</v>
      </c>
      <c r="B21030" s="2">
        <v>1</v>
      </c>
      <c r="C21030" s="2">
        <v>1</v>
      </c>
    </row>
    <row r="21031" spans="1:3" x14ac:dyDescent="0.2">
      <c r="A21031" s="2" t="s">
        <v>22439</v>
      </c>
      <c r="B21031" s="2">
        <v>1</v>
      </c>
      <c r="C21031" s="2">
        <v>1</v>
      </c>
    </row>
    <row r="21032" spans="1:3" x14ac:dyDescent="0.2">
      <c r="A21032" s="2" t="s">
        <v>22441</v>
      </c>
      <c r="B21032" s="2">
        <v>1</v>
      </c>
      <c r="C21032" s="2">
        <v>1</v>
      </c>
    </row>
    <row r="21033" spans="1:3" x14ac:dyDescent="0.2">
      <c r="A21033" s="2" t="s">
        <v>22445</v>
      </c>
      <c r="B21033" s="2">
        <v>1</v>
      </c>
      <c r="C21033" s="2">
        <v>1</v>
      </c>
    </row>
    <row r="21034" spans="1:3" x14ac:dyDescent="0.2">
      <c r="A21034" s="2" t="s">
        <v>22446</v>
      </c>
      <c r="B21034" s="2">
        <v>1</v>
      </c>
      <c r="C21034" s="2">
        <v>1</v>
      </c>
    </row>
    <row r="21035" spans="1:3" x14ac:dyDescent="0.2">
      <c r="A21035" s="2" t="s">
        <v>22447</v>
      </c>
      <c r="B21035" s="2">
        <v>1</v>
      </c>
      <c r="C21035" s="2">
        <v>1</v>
      </c>
    </row>
    <row r="21036" spans="1:3" x14ac:dyDescent="0.2">
      <c r="A21036" s="2" t="s">
        <v>22459</v>
      </c>
      <c r="B21036" s="2">
        <v>1</v>
      </c>
      <c r="C21036" s="2">
        <v>1</v>
      </c>
    </row>
    <row r="21037" spans="1:3" x14ac:dyDescent="0.2">
      <c r="A21037" s="2" t="s">
        <v>22466</v>
      </c>
      <c r="B21037" s="2">
        <v>1</v>
      </c>
      <c r="C21037" s="2">
        <v>1</v>
      </c>
    </row>
    <row r="21038" spans="1:3" x14ac:dyDescent="0.2">
      <c r="A21038" s="2" t="s">
        <v>22468</v>
      </c>
      <c r="B21038" s="2">
        <v>1</v>
      </c>
      <c r="C21038" s="2">
        <v>1</v>
      </c>
    </row>
    <row r="21039" spans="1:3" x14ac:dyDescent="0.2">
      <c r="A21039" s="2" t="s">
        <v>22470</v>
      </c>
      <c r="B21039" s="2">
        <v>1</v>
      </c>
      <c r="C21039" s="2">
        <v>1</v>
      </c>
    </row>
    <row r="21040" spans="1:3" x14ac:dyDescent="0.2">
      <c r="A21040" s="2" t="s">
        <v>22471</v>
      </c>
      <c r="B21040" s="2">
        <v>1</v>
      </c>
      <c r="C21040" s="2">
        <v>1</v>
      </c>
    </row>
    <row r="21041" spans="1:3" x14ac:dyDescent="0.2">
      <c r="A21041" s="2" t="s">
        <v>22474</v>
      </c>
      <c r="B21041" s="2">
        <v>1</v>
      </c>
      <c r="C21041" s="2">
        <v>1</v>
      </c>
    </row>
    <row r="21042" spans="1:3" x14ac:dyDescent="0.2">
      <c r="A21042" s="2" t="s">
        <v>22475</v>
      </c>
      <c r="B21042" s="2">
        <v>1</v>
      </c>
      <c r="C21042" s="2">
        <v>1</v>
      </c>
    </row>
    <row r="21043" spans="1:3" x14ac:dyDescent="0.2">
      <c r="A21043" s="2" t="s">
        <v>22478</v>
      </c>
      <c r="B21043" s="2">
        <v>1</v>
      </c>
      <c r="C21043" s="2">
        <v>1</v>
      </c>
    </row>
    <row r="21044" spans="1:3" x14ac:dyDescent="0.2">
      <c r="A21044" s="2" t="s">
        <v>22481</v>
      </c>
      <c r="B21044" s="2">
        <v>1</v>
      </c>
      <c r="C21044" s="2">
        <v>1</v>
      </c>
    </row>
    <row r="21045" spans="1:3" x14ac:dyDescent="0.2">
      <c r="A21045" s="2" t="s">
        <v>22482</v>
      </c>
      <c r="B21045" s="2">
        <v>1</v>
      </c>
      <c r="C21045" s="2">
        <v>1</v>
      </c>
    </row>
    <row r="21046" spans="1:3" x14ac:dyDescent="0.2">
      <c r="A21046" s="2" t="s">
        <v>22483</v>
      </c>
      <c r="B21046" s="2">
        <v>1</v>
      </c>
      <c r="C21046" s="2">
        <v>1</v>
      </c>
    </row>
    <row r="21047" spans="1:3" x14ac:dyDescent="0.2">
      <c r="A21047" s="2" t="s">
        <v>22485</v>
      </c>
      <c r="B21047" s="2">
        <v>1</v>
      </c>
      <c r="C21047" s="2">
        <v>1</v>
      </c>
    </row>
    <row r="21048" spans="1:3" x14ac:dyDescent="0.2">
      <c r="A21048" s="2" t="s">
        <v>22486</v>
      </c>
      <c r="B21048" s="2">
        <v>1</v>
      </c>
      <c r="C21048" s="2">
        <v>1</v>
      </c>
    </row>
    <row r="21049" spans="1:3" x14ac:dyDescent="0.2">
      <c r="A21049" s="2" t="s">
        <v>22488</v>
      </c>
      <c r="B21049" s="2">
        <v>1</v>
      </c>
      <c r="C21049" s="2">
        <v>1</v>
      </c>
    </row>
    <row r="21050" spans="1:3" x14ac:dyDescent="0.2">
      <c r="A21050" s="2" t="s">
        <v>22489</v>
      </c>
      <c r="B21050" s="2">
        <v>1</v>
      </c>
      <c r="C21050" s="2">
        <v>1</v>
      </c>
    </row>
    <row r="21051" spans="1:3" x14ac:dyDescent="0.2">
      <c r="A21051" s="2" t="s">
        <v>22491</v>
      </c>
      <c r="B21051" s="2">
        <v>1</v>
      </c>
      <c r="C21051" s="2">
        <v>1</v>
      </c>
    </row>
    <row r="21052" spans="1:3" x14ac:dyDescent="0.2">
      <c r="A21052" s="2" t="s">
        <v>22492</v>
      </c>
      <c r="B21052" s="2">
        <v>1</v>
      </c>
      <c r="C21052" s="2">
        <v>1</v>
      </c>
    </row>
    <row r="21053" spans="1:3" x14ac:dyDescent="0.2">
      <c r="A21053" s="2" t="s">
        <v>22494</v>
      </c>
      <c r="B21053" s="2">
        <v>1</v>
      </c>
      <c r="C21053" s="2">
        <v>1</v>
      </c>
    </row>
    <row r="21054" spans="1:3" x14ac:dyDescent="0.2">
      <c r="A21054" s="2" t="s">
        <v>22497</v>
      </c>
      <c r="B21054" s="2">
        <v>1</v>
      </c>
      <c r="C21054" s="2">
        <v>1</v>
      </c>
    </row>
    <row r="21055" spans="1:3" x14ac:dyDescent="0.2">
      <c r="A21055" s="2" t="s">
        <v>22502</v>
      </c>
      <c r="B21055" s="2">
        <v>1</v>
      </c>
      <c r="C21055" s="2">
        <v>1</v>
      </c>
    </row>
    <row r="21056" spans="1:3" x14ac:dyDescent="0.2">
      <c r="A21056" s="2" t="s">
        <v>22503</v>
      </c>
      <c r="B21056" s="2">
        <v>1</v>
      </c>
      <c r="C21056" s="2">
        <v>1</v>
      </c>
    </row>
    <row r="21057" spans="1:3" x14ac:dyDescent="0.2">
      <c r="A21057" s="2" t="s">
        <v>22506</v>
      </c>
      <c r="B21057" s="2">
        <v>1</v>
      </c>
      <c r="C21057" s="2">
        <v>1</v>
      </c>
    </row>
    <row r="21058" spans="1:3" x14ac:dyDescent="0.2">
      <c r="A21058" s="2" t="s">
        <v>22509</v>
      </c>
      <c r="B21058" s="2">
        <v>1</v>
      </c>
      <c r="C21058" s="2">
        <v>1</v>
      </c>
    </row>
    <row r="21059" spans="1:3" x14ac:dyDescent="0.2">
      <c r="A21059" s="2" t="s">
        <v>22510</v>
      </c>
      <c r="B21059" s="2">
        <v>1</v>
      </c>
      <c r="C21059" s="2">
        <v>1</v>
      </c>
    </row>
    <row r="21060" spans="1:3" x14ac:dyDescent="0.2">
      <c r="A21060" s="2" t="s">
        <v>22513</v>
      </c>
      <c r="B21060" s="2">
        <v>1</v>
      </c>
      <c r="C21060" s="2">
        <v>1</v>
      </c>
    </row>
    <row r="21061" spans="1:3" x14ac:dyDescent="0.2">
      <c r="A21061" s="2" t="s">
        <v>22516</v>
      </c>
      <c r="B21061" s="2">
        <v>1</v>
      </c>
      <c r="C21061" s="2">
        <v>1</v>
      </c>
    </row>
    <row r="21062" spans="1:3" x14ac:dyDescent="0.2">
      <c r="A21062" s="2" t="s">
        <v>22517</v>
      </c>
      <c r="B21062" s="2">
        <v>1</v>
      </c>
      <c r="C21062" s="2">
        <v>1</v>
      </c>
    </row>
    <row r="21063" spans="1:3" x14ac:dyDescent="0.2">
      <c r="A21063" s="2" t="s">
        <v>22518</v>
      </c>
      <c r="B21063" s="2">
        <v>1</v>
      </c>
      <c r="C21063" s="2">
        <v>1</v>
      </c>
    </row>
    <row r="21064" spans="1:3" x14ac:dyDescent="0.2">
      <c r="A21064" s="2" t="s">
        <v>22521</v>
      </c>
      <c r="B21064" s="2">
        <v>1</v>
      </c>
      <c r="C21064" s="2">
        <v>1</v>
      </c>
    </row>
    <row r="21065" spans="1:3" x14ac:dyDescent="0.2">
      <c r="A21065" s="2" t="s">
        <v>22524</v>
      </c>
      <c r="B21065" s="2">
        <v>1</v>
      </c>
      <c r="C21065" s="2">
        <v>1</v>
      </c>
    </row>
    <row r="21066" spans="1:3" x14ac:dyDescent="0.2">
      <c r="A21066" s="2" t="s">
        <v>22525</v>
      </c>
      <c r="B21066" s="2">
        <v>1</v>
      </c>
      <c r="C21066" s="2">
        <v>1</v>
      </c>
    </row>
    <row r="21067" spans="1:3" x14ac:dyDescent="0.2">
      <c r="A21067" s="2" t="s">
        <v>22526</v>
      </c>
      <c r="B21067" s="2">
        <v>1</v>
      </c>
      <c r="C21067" s="2">
        <v>1</v>
      </c>
    </row>
    <row r="21068" spans="1:3" x14ac:dyDescent="0.2">
      <c r="A21068" s="2" t="s">
        <v>22527</v>
      </c>
      <c r="B21068" s="2">
        <v>1</v>
      </c>
      <c r="C21068" s="2">
        <v>1</v>
      </c>
    </row>
    <row r="21069" spans="1:3" x14ac:dyDescent="0.2">
      <c r="A21069" s="2" t="s">
        <v>22529</v>
      </c>
      <c r="B21069" s="2">
        <v>1</v>
      </c>
      <c r="C21069" s="2">
        <v>1</v>
      </c>
    </row>
    <row r="21070" spans="1:3" x14ac:dyDescent="0.2">
      <c r="A21070" s="2" t="s">
        <v>22530</v>
      </c>
      <c r="B21070" s="2">
        <v>1</v>
      </c>
      <c r="C21070" s="2">
        <v>1</v>
      </c>
    </row>
    <row r="21071" spans="1:3" x14ac:dyDescent="0.2">
      <c r="A21071" s="2" t="s">
        <v>22531</v>
      </c>
      <c r="B21071" s="2">
        <v>1</v>
      </c>
      <c r="C21071" s="2">
        <v>1</v>
      </c>
    </row>
    <row r="21072" spans="1:3" x14ac:dyDescent="0.2">
      <c r="A21072" s="2" t="s">
        <v>22535</v>
      </c>
      <c r="B21072" s="2">
        <v>1</v>
      </c>
      <c r="C21072" s="2">
        <v>1</v>
      </c>
    </row>
    <row r="21073" spans="1:3" x14ac:dyDescent="0.2">
      <c r="A21073" s="2" t="s">
        <v>22536</v>
      </c>
      <c r="B21073" s="2">
        <v>1</v>
      </c>
      <c r="C21073" s="2">
        <v>1</v>
      </c>
    </row>
    <row r="21074" spans="1:3" x14ac:dyDescent="0.2">
      <c r="A21074" s="2" t="s">
        <v>22543</v>
      </c>
      <c r="B21074" s="2">
        <v>1</v>
      </c>
      <c r="C21074" s="2">
        <v>1</v>
      </c>
    </row>
    <row r="21075" spans="1:3" x14ac:dyDescent="0.2">
      <c r="A21075" s="2" t="s">
        <v>22544</v>
      </c>
      <c r="B21075" s="2">
        <v>1</v>
      </c>
      <c r="C21075" s="2">
        <v>1</v>
      </c>
    </row>
    <row r="21076" spans="1:3" x14ac:dyDescent="0.2">
      <c r="A21076" s="2" t="s">
        <v>22546</v>
      </c>
      <c r="B21076" s="2">
        <v>1</v>
      </c>
      <c r="C21076" s="2">
        <v>1</v>
      </c>
    </row>
    <row r="21077" spans="1:3" x14ac:dyDescent="0.2">
      <c r="A21077" s="2" t="s">
        <v>22548</v>
      </c>
      <c r="B21077" s="2">
        <v>1</v>
      </c>
      <c r="C21077" s="2">
        <v>1</v>
      </c>
    </row>
    <row r="21078" spans="1:3" x14ac:dyDescent="0.2">
      <c r="A21078" s="2" t="s">
        <v>22549</v>
      </c>
      <c r="B21078" s="2">
        <v>1</v>
      </c>
      <c r="C21078" s="2">
        <v>1</v>
      </c>
    </row>
    <row r="21079" spans="1:3" x14ac:dyDescent="0.2">
      <c r="A21079" s="2" t="s">
        <v>22551</v>
      </c>
      <c r="B21079" s="2">
        <v>1</v>
      </c>
      <c r="C21079" s="2">
        <v>1</v>
      </c>
    </row>
    <row r="21080" spans="1:3" x14ac:dyDescent="0.2">
      <c r="A21080" s="2" t="s">
        <v>22556</v>
      </c>
      <c r="B21080" s="2">
        <v>1</v>
      </c>
      <c r="C21080" s="2">
        <v>1</v>
      </c>
    </row>
    <row r="21081" spans="1:3" x14ac:dyDescent="0.2">
      <c r="A21081" s="2" t="s">
        <v>22559</v>
      </c>
      <c r="B21081" s="2">
        <v>1</v>
      </c>
      <c r="C21081" s="2">
        <v>1</v>
      </c>
    </row>
    <row r="21082" spans="1:3" x14ac:dyDescent="0.2">
      <c r="A21082" s="2" t="s">
        <v>22560</v>
      </c>
      <c r="B21082" s="2">
        <v>1</v>
      </c>
      <c r="C21082" s="2">
        <v>1</v>
      </c>
    </row>
    <row r="21083" spans="1:3" x14ac:dyDescent="0.2">
      <c r="A21083" s="2" t="s">
        <v>22561</v>
      </c>
      <c r="B21083" s="2">
        <v>1</v>
      </c>
      <c r="C21083" s="2">
        <v>1</v>
      </c>
    </row>
    <row r="21084" spans="1:3" x14ac:dyDescent="0.2">
      <c r="A21084" s="2" t="s">
        <v>22562</v>
      </c>
      <c r="B21084" s="2">
        <v>1</v>
      </c>
      <c r="C21084" s="2">
        <v>1</v>
      </c>
    </row>
    <row r="21085" spans="1:3" x14ac:dyDescent="0.2">
      <c r="A21085" s="2" t="s">
        <v>22563</v>
      </c>
      <c r="B21085" s="2">
        <v>1</v>
      </c>
      <c r="C21085" s="2">
        <v>1</v>
      </c>
    </row>
    <row r="21086" spans="1:3" x14ac:dyDescent="0.2">
      <c r="A21086" s="2" t="s">
        <v>22564</v>
      </c>
      <c r="B21086" s="2">
        <v>1</v>
      </c>
      <c r="C21086" s="2">
        <v>1</v>
      </c>
    </row>
    <row r="21087" spans="1:3" x14ac:dyDescent="0.2">
      <c r="A21087" s="2" t="s">
        <v>22567</v>
      </c>
      <c r="B21087" s="2">
        <v>1</v>
      </c>
      <c r="C21087" s="2">
        <v>1</v>
      </c>
    </row>
    <row r="21088" spans="1:3" x14ac:dyDescent="0.2">
      <c r="A21088" s="2" t="s">
        <v>22570</v>
      </c>
      <c r="B21088" s="2">
        <v>1</v>
      </c>
      <c r="C21088" s="2">
        <v>1</v>
      </c>
    </row>
    <row r="21089" spans="1:3" x14ac:dyDescent="0.2">
      <c r="A21089" s="2" t="s">
        <v>22578</v>
      </c>
      <c r="B21089" s="2">
        <v>1</v>
      </c>
      <c r="C21089" s="2">
        <v>1</v>
      </c>
    </row>
    <row r="21090" spans="1:3" x14ac:dyDescent="0.2">
      <c r="A21090" s="2" t="s">
        <v>22580</v>
      </c>
      <c r="B21090" s="2">
        <v>1</v>
      </c>
      <c r="C21090" s="2">
        <v>1</v>
      </c>
    </row>
    <row r="21091" spans="1:3" x14ac:dyDescent="0.2">
      <c r="A21091" s="2" t="s">
        <v>22581</v>
      </c>
      <c r="B21091" s="2">
        <v>1</v>
      </c>
      <c r="C21091" s="2">
        <v>1</v>
      </c>
    </row>
    <row r="21092" spans="1:3" x14ac:dyDescent="0.2">
      <c r="A21092" s="2" t="s">
        <v>22583</v>
      </c>
      <c r="B21092" s="2">
        <v>1</v>
      </c>
      <c r="C21092" s="2">
        <v>1</v>
      </c>
    </row>
    <row r="21093" spans="1:3" x14ac:dyDescent="0.2">
      <c r="A21093" s="2" t="s">
        <v>22590</v>
      </c>
      <c r="B21093" s="2">
        <v>1</v>
      </c>
      <c r="C21093" s="2">
        <v>1</v>
      </c>
    </row>
    <row r="21094" spans="1:3" x14ac:dyDescent="0.2">
      <c r="A21094" s="2" t="s">
        <v>22593</v>
      </c>
      <c r="B21094" s="2">
        <v>1</v>
      </c>
      <c r="C21094" s="2">
        <v>1</v>
      </c>
    </row>
    <row r="21095" spans="1:3" x14ac:dyDescent="0.2">
      <c r="A21095" s="2" t="s">
        <v>22594</v>
      </c>
      <c r="B21095" s="2">
        <v>1</v>
      </c>
      <c r="C21095" s="2">
        <v>1</v>
      </c>
    </row>
    <row r="21096" spans="1:3" x14ac:dyDescent="0.2">
      <c r="A21096" s="2" t="s">
        <v>22595</v>
      </c>
      <c r="B21096" s="2">
        <v>1</v>
      </c>
      <c r="C21096" s="2">
        <v>1</v>
      </c>
    </row>
    <row r="21097" spans="1:3" x14ac:dyDescent="0.2">
      <c r="A21097" s="2" t="s">
        <v>22597</v>
      </c>
      <c r="B21097" s="2">
        <v>1</v>
      </c>
      <c r="C21097" s="2">
        <v>1</v>
      </c>
    </row>
    <row r="21098" spans="1:3" x14ac:dyDescent="0.2">
      <c r="A21098" s="2" t="s">
        <v>22603</v>
      </c>
      <c r="B21098" s="2">
        <v>1</v>
      </c>
      <c r="C21098" s="2">
        <v>1</v>
      </c>
    </row>
    <row r="21099" spans="1:3" x14ac:dyDescent="0.2">
      <c r="A21099" s="2" t="s">
        <v>22605</v>
      </c>
      <c r="B21099" s="2">
        <v>1</v>
      </c>
      <c r="C21099" s="2">
        <v>1</v>
      </c>
    </row>
    <row r="21100" spans="1:3" x14ac:dyDescent="0.2">
      <c r="A21100" s="2" t="s">
        <v>22610</v>
      </c>
      <c r="B21100" s="2">
        <v>1</v>
      </c>
      <c r="C21100" s="2">
        <v>1</v>
      </c>
    </row>
    <row r="21101" spans="1:3" x14ac:dyDescent="0.2">
      <c r="A21101" s="2" t="s">
        <v>22611</v>
      </c>
      <c r="B21101" s="2">
        <v>1</v>
      </c>
      <c r="C21101" s="2">
        <v>1</v>
      </c>
    </row>
    <row r="21102" spans="1:3" x14ac:dyDescent="0.2">
      <c r="A21102" s="2" t="s">
        <v>22614</v>
      </c>
      <c r="B21102" s="2">
        <v>1</v>
      </c>
      <c r="C21102" s="2">
        <v>1</v>
      </c>
    </row>
    <row r="21103" spans="1:3" x14ac:dyDescent="0.2">
      <c r="A21103" s="2" t="s">
        <v>22621</v>
      </c>
      <c r="B21103" s="2">
        <v>1</v>
      </c>
      <c r="C21103" s="2">
        <v>1</v>
      </c>
    </row>
    <row r="21104" spans="1:3" x14ac:dyDescent="0.2">
      <c r="A21104" s="2" t="s">
        <v>22622</v>
      </c>
      <c r="B21104" s="2">
        <v>1</v>
      </c>
      <c r="C21104" s="2">
        <v>1</v>
      </c>
    </row>
    <row r="21105" spans="1:3" x14ac:dyDescent="0.2">
      <c r="A21105" s="2" t="s">
        <v>22624</v>
      </c>
      <c r="B21105" s="2">
        <v>1</v>
      </c>
      <c r="C21105" s="2">
        <v>1</v>
      </c>
    </row>
    <row r="21106" spans="1:3" x14ac:dyDescent="0.2">
      <c r="A21106" s="2" t="s">
        <v>22626</v>
      </c>
      <c r="B21106" s="2">
        <v>1</v>
      </c>
      <c r="C21106" s="2">
        <v>1</v>
      </c>
    </row>
    <row r="21107" spans="1:3" x14ac:dyDescent="0.2">
      <c r="A21107" s="2" t="s">
        <v>22629</v>
      </c>
      <c r="B21107" s="2">
        <v>1</v>
      </c>
      <c r="C21107" s="2">
        <v>1</v>
      </c>
    </row>
    <row r="21108" spans="1:3" x14ac:dyDescent="0.2">
      <c r="A21108" s="2" t="s">
        <v>22633</v>
      </c>
      <c r="B21108" s="2">
        <v>1</v>
      </c>
      <c r="C21108" s="2">
        <v>1</v>
      </c>
    </row>
    <row r="21109" spans="1:3" x14ac:dyDescent="0.2">
      <c r="A21109" s="2" t="s">
        <v>22637</v>
      </c>
      <c r="B21109" s="2">
        <v>1</v>
      </c>
      <c r="C21109" s="2">
        <v>1</v>
      </c>
    </row>
    <row r="21110" spans="1:3" x14ac:dyDescent="0.2">
      <c r="A21110" s="2" t="s">
        <v>22638</v>
      </c>
      <c r="B21110" s="2">
        <v>1</v>
      </c>
      <c r="C21110" s="2">
        <v>1</v>
      </c>
    </row>
    <row r="21111" spans="1:3" x14ac:dyDescent="0.2">
      <c r="A21111" s="2" t="s">
        <v>22640</v>
      </c>
      <c r="B21111" s="2">
        <v>1</v>
      </c>
      <c r="C21111" s="2">
        <v>1</v>
      </c>
    </row>
    <row r="21112" spans="1:3" x14ac:dyDescent="0.2">
      <c r="A21112" s="2" t="s">
        <v>22642</v>
      </c>
      <c r="B21112" s="2">
        <v>1</v>
      </c>
      <c r="C21112" s="2">
        <v>1</v>
      </c>
    </row>
    <row r="21113" spans="1:3" x14ac:dyDescent="0.2">
      <c r="A21113" s="2" t="s">
        <v>22645</v>
      </c>
      <c r="B21113" s="2">
        <v>1</v>
      </c>
      <c r="C21113" s="2">
        <v>1</v>
      </c>
    </row>
    <row r="21114" spans="1:3" x14ac:dyDescent="0.2">
      <c r="A21114" s="2" t="s">
        <v>22646</v>
      </c>
      <c r="B21114" s="2">
        <v>1</v>
      </c>
      <c r="C21114" s="2">
        <v>1</v>
      </c>
    </row>
    <row r="21115" spans="1:3" x14ac:dyDescent="0.2">
      <c r="A21115" s="2" t="s">
        <v>22649</v>
      </c>
      <c r="B21115" s="2">
        <v>1</v>
      </c>
      <c r="C21115" s="2">
        <v>1</v>
      </c>
    </row>
    <row r="21116" spans="1:3" x14ac:dyDescent="0.2">
      <c r="A21116" s="2" t="s">
        <v>22651</v>
      </c>
      <c r="B21116" s="2">
        <v>1</v>
      </c>
      <c r="C21116" s="2">
        <v>1</v>
      </c>
    </row>
    <row r="21117" spans="1:3" x14ac:dyDescent="0.2">
      <c r="A21117" s="2" t="s">
        <v>22652</v>
      </c>
      <c r="B21117" s="2">
        <v>1</v>
      </c>
      <c r="C21117" s="2">
        <v>1</v>
      </c>
    </row>
    <row r="21118" spans="1:3" x14ac:dyDescent="0.2">
      <c r="A21118" s="2" t="s">
        <v>22653</v>
      </c>
      <c r="B21118" s="2">
        <v>1</v>
      </c>
      <c r="C21118" s="2">
        <v>1</v>
      </c>
    </row>
    <row r="21119" spans="1:3" x14ac:dyDescent="0.2">
      <c r="A21119" s="2" t="s">
        <v>22655</v>
      </c>
      <c r="B21119" s="2">
        <v>1</v>
      </c>
      <c r="C21119" s="2">
        <v>1</v>
      </c>
    </row>
    <row r="21120" spans="1:3" x14ac:dyDescent="0.2">
      <c r="A21120" s="2" t="s">
        <v>22658</v>
      </c>
      <c r="B21120" s="2">
        <v>1</v>
      </c>
      <c r="C21120" s="2">
        <v>1</v>
      </c>
    </row>
    <row r="21121" spans="1:3" x14ac:dyDescent="0.2">
      <c r="A21121" s="2" t="s">
        <v>22660</v>
      </c>
      <c r="B21121" s="2">
        <v>1</v>
      </c>
      <c r="C21121" s="2">
        <v>1</v>
      </c>
    </row>
    <row r="21122" spans="1:3" x14ac:dyDescent="0.2">
      <c r="A21122" s="2" t="s">
        <v>22663</v>
      </c>
      <c r="B21122" s="2">
        <v>1</v>
      </c>
      <c r="C21122" s="2">
        <v>1</v>
      </c>
    </row>
    <row r="21123" spans="1:3" x14ac:dyDescent="0.2">
      <c r="A21123" s="2" t="s">
        <v>22665</v>
      </c>
      <c r="B21123" s="2">
        <v>1</v>
      </c>
      <c r="C21123" s="2">
        <v>1</v>
      </c>
    </row>
    <row r="21124" spans="1:3" x14ac:dyDescent="0.2">
      <c r="A21124" s="2" t="s">
        <v>22666</v>
      </c>
      <c r="B21124" s="2">
        <v>1</v>
      </c>
      <c r="C21124" s="2">
        <v>1</v>
      </c>
    </row>
    <row r="21125" spans="1:3" x14ac:dyDescent="0.2">
      <c r="A21125" s="2" t="s">
        <v>22668</v>
      </c>
      <c r="B21125" s="2">
        <v>1</v>
      </c>
      <c r="C21125" s="2">
        <v>1</v>
      </c>
    </row>
    <row r="21126" spans="1:3" x14ac:dyDescent="0.2">
      <c r="A21126" s="2" t="s">
        <v>22669</v>
      </c>
      <c r="B21126" s="2">
        <v>1</v>
      </c>
      <c r="C21126" s="2">
        <v>1</v>
      </c>
    </row>
    <row r="21127" spans="1:3" x14ac:dyDescent="0.2">
      <c r="A21127" s="2" t="s">
        <v>22672</v>
      </c>
      <c r="B21127" s="2">
        <v>1</v>
      </c>
      <c r="C21127" s="2">
        <v>1</v>
      </c>
    </row>
    <row r="21128" spans="1:3" x14ac:dyDescent="0.2">
      <c r="A21128" s="2" t="s">
        <v>22674</v>
      </c>
      <c r="B21128" s="2">
        <v>1</v>
      </c>
      <c r="C21128" s="2">
        <v>1</v>
      </c>
    </row>
    <row r="21129" spans="1:3" x14ac:dyDescent="0.2">
      <c r="A21129" s="2" t="s">
        <v>22675</v>
      </c>
      <c r="B21129" s="2">
        <v>1</v>
      </c>
      <c r="C21129" s="2">
        <v>1</v>
      </c>
    </row>
    <row r="21130" spans="1:3" x14ac:dyDescent="0.2">
      <c r="A21130" s="2" t="s">
        <v>22681</v>
      </c>
      <c r="B21130" s="2">
        <v>1</v>
      </c>
      <c r="C21130" s="2">
        <v>1</v>
      </c>
    </row>
    <row r="21131" spans="1:3" x14ac:dyDescent="0.2">
      <c r="A21131" s="2" t="s">
        <v>22682</v>
      </c>
      <c r="B21131" s="2">
        <v>1</v>
      </c>
      <c r="C21131" s="2">
        <v>1</v>
      </c>
    </row>
    <row r="21132" spans="1:3" x14ac:dyDescent="0.2">
      <c r="A21132" s="2" t="s">
        <v>22683</v>
      </c>
      <c r="B21132" s="2">
        <v>1</v>
      </c>
      <c r="C21132" s="2">
        <v>1</v>
      </c>
    </row>
    <row r="21133" spans="1:3" x14ac:dyDescent="0.2">
      <c r="A21133" s="2" t="s">
        <v>22685</v>
      </c>
      <c r="B21133" s="2">
        <v>1</v>
      </c>
      <c r="C21133" s="2">
        <v>1</v>
      </c>
    </row>
    <row r="21134" spans="1:3" x14ac:dyDescent="0.2">
      <c r="A21134" s="2" t="s">
        <v>22686</v>
      </c>
      <c r="B21134" s="2">
        <v>1</v>
      </c>
      <c r="C21134" s="2">
        <v>1</v>
      </c>
    </row>
    <row r="21135" spans="1:3" x14ac:dyDescent="0.2">
      <c r="A21135" s="2" t="s">
        <v>22687</v>
      </c>
      <c r="B21135" s="2">
        <v>1</v>
      </c>
      <c r="C21135" s="2">
        <v>1</v>
      </c>
    </row>
    <row r="21136" spans="1:3" x14ac:dyDescent="0.2">
      <c r="A21136" s="2" t="s">
        <v>22688</v>
      </c>
      <c r="B21136" s="2">
        <v>1</v>
      </c>
      <c r="C21136" s="2">
        <v>3</v>
      </c>
    </row>
    <row r="21137" spans="1:3" x14ac:dyDescent="0.2">
      <c r="A21137" s="2" t="s">
        <v>22689</v>
      </c>
      <c r="B21137" s="2">
        <v>1</v>
      </c>
      <c r="C21137" s="2">
        <v>1</v>
      </c>
    </row>
    <row r="21138" spans="1:3" x14ac:dyDescent="0.2">
      <c r="A21138" s="2" t="s">
        <v>22691</v>
      </c>
      <c r="B21138" s="2">
        <v>1</v>
      </c>
      <c r="C21138" s="2">
        <v>1</v>
      </c>
    </row>
    <row r="21139" spans="1:3" x14ac:dyDescent="0.2">
      <c r="A21139" s="2" t="s">
        <v>22692</v>
      </c>
      <c r="B21139" s="2">
        <v>1</v>
      </c>
      <c r="C21139" s="2">
        <v>1</v>
      </c>
    </row>
    <row r="21140" spans="1:3" x14ac:dyDescent="0.2">
      <c r="A21140" s="2" t="s">
        <v>22693</v>
      </c>
      <c r="B21140" s="2">
        <v>1</v>
      </c>
      <c r="C21140" s="2">
        <v>1</v>
      </c>
    </row>
    <row r="21141" spans="1:3" x14ac:dyDescent="0.2">
      <c r="A21141" s="2" t="s">
        <v>22697</v>
      </c>
      <c r="B21141" s="2">
        <v>1</v>
      </c>
      <c r="C21141" s="2">
        <v>1</v>
      </c>
    </row>
    <row r="21142" spans="1:3" x14ac:dyDescent="0.2">
      <c r="A21142" s="2" t="s">
        <v>22700</v>
      </c>
      <c r="B21142" s="2">
        <v>1</v>
      </c>
      <c r="C21142" s="2">
        <v>1</v>
      </c>
    </row>
    <row r="21143" spans="1:3" x14ac:dyDescent="0.2">
      <c r="A21143" s="2" t="s">
        <v>22701</v>
      </c>
      <c r="B21143" s="2">
        <v>1</v>
      </c>
      <c r="C21143" s="2">
        <v>1</v>
      </c>
    </row>
    <row r="21144" spans="1:3" x14ac:dyDescent="0.2">
      <c r="A21144" s="2" t="s">
        <v>22702</v>
      </c>
      <c r="B21144" s="2">
        <v>1</v>
      </c>
      <c r="C21144" s="2">
        <v>1</v>
      </c>
    </row>
    <row r="21145" spans="1:3" x14ac:dyDescent="0.2">
      <c r="A21145" s="2" t="s">
        <v>22704</v>
      </c>
      <c r="B21145" s="2">
        <v>1</v>
      </c>
      <c r="C21145" s="2">
        <v>1</v>
      </c>
    </row>
    <row r="21146" spans="1:3" x14ac:dyDescent="0.2">
      <c r="A21146" s="2" t="s">
        <v>22705</v>
      </c>
      <c r="B21146" s="2">
        <v>1</v>
      </c>
      <c r="C21146" s="2">
        <v>1</v>
      </c>
    </row>
    <row r="21147" spans="1:3" x14ac:dyDescent="0.2">
      <c r="A21147" s="2" t="s">
        <v>22706</v>
      </c>
      <c r="B21147" s="2">
        <v>1</v>
      </c>
      <c r="C21147" s="2">
        <v>1</v>
      </c>
    </row>
    <row r="21148" spans="1:3" x14ac:dyDescent="0.2">
      <c r="A21148" s="2" t="s">
        <v>22710</v>
      </c>
      <c r="B21148" s="2">
        <v>1</v>
      </c>
      <c r="C21148" s="2">
        <v>1</v>
      </c>
    </row>
    <row r="21149" spans="1:3" x14ac:dyDescent="0.2">
      <c r="A21149" s="2" t="s">
        <v>22711</v>
      </c>
      <c r="B21149" s="2">
        <v>1</v>
      </c>
      <c r="C21149" s="2">
        <v>1</v>
      </c>
    </row>
    <row r="21150" spans="1:3" x14ac:dyDescent="0.2">
      <c r="A21150" s="2" t="s">
        <v>22712</v>
      </c>
      <c r="B21150" s="2">
        <v>1</v>
      </c>
      <c r="C21150" s="2">
        <v>1</v>
      </c>
    </row>
    <row r="21151" spans="1:3" x14ac:dyDescent="0.2">
      <c r="A21151" s="2" t="s">
        <v>22713</v>
      </c>
      <c r="B21151" s="2">
        <v>1</v>
      </c>
      <c r="C21151" s="2">
        <v>1</v>
      </c>
    </row>
    <row r="21152" spans="1:3" x14ac:dyDescent="0.2">
      <c r="A21152" s="2" t="s">
        <v>22714</v>
      </c>
      <c r="B21152" s="2">
        <v>1</v>
      </c>
      <c r="C21152" s="2">
        <v>1</v>
      </c>
    </row>
    <row r="21153" spans="1:3" x14ac:dyDescent="0.2">
      <c r="A21153" s="2" t="s">
        <v>22716</v>
      </c>
      <c r="B21153" s="2">
        <v>1</v>
      </c>
      <c r="C21153" s="2">
        <v>1</v>
      </c>
    </row>
    <row r="21154" spans="1:3" x14ac:dyDescent="0.2">
      <c r="A21154" s="2" t="s">
        <v>22717</v>
      </c>
      <c r="B21154" s="2">
        <v>1</v>
      </c>
      <c r="C21154" s="2">
        <v>1</v>
      </c>
    </row>
    <row r="21155" spans="1:3" x14ac:dyDescent="0.2">
      <c r="A21155" s="2" t="s">
        <v>22718</v>
      </c>
      <c r="B21155" s="2">
        <v>1</v>
      </c>
      <c r="C21155" s="2">
        <v>1</v>
      </c>
    </row>
    <row r="21156" spans="1:3" x14ac:dyDescent="0.2">
      <c r="A21156" s="2" t="s">
        <v>22721</v>
      </c>
      <c r="B21156" s="2">
        <v>1</v>
      </c>
      <c r="C21156" s="2">
        <v>2</v>
      </c>
    </row>
    <row r="21157" spans="1:3" x14ac:dyDescent="0.2">
      <c r="A21157" s="2" t="s">
        <v>22723</v>
      </c>
      <c r="B21157" s="2">
        <v>1</v>
      </c>
      <c r="C21157" s="2">
        <v>1</v>
      </c>
    </row>
    <row r="21158" spans="1:3" x14ac:dyDescent="0.2">
      <c r="A21158" s="2" t="s">
        <v>22724</v>
      </c>
      <c r="B21158" s="2">
        <v>1</v>
      </c>
      <c r="C21158" s="2">
        <v>1</v>
      </c>
    </row>
    <row r="21159" spans="1:3" x14ac:dyDescent="0.2">
      <c r="A21159" s="2" t="s">
        <v>22727</v>
      </c>
      <c r="B21159" s="2">
        <v>1</v>
      </c>
      <c r="C21159" s="2">
        <v>1</v>
      </c>
    </row>
    <row r="21160" spans="1:3" x14ac:dyDescent="0.2">
      <c r="A21160" s="2" t="s">
        <v>22728</v>
      </c>
      <c r="B21160" s="2">
        <v>1</v>
      </c>
      <c r="C21160" s="2">
        <v>1</v>
      </c>
    </row>
    <row r="21161" spans="1:3" x14ac:dyDescent="0.2">
      <c r="A21161" s="2" t="s">
        <v>22729</v>
      </c>
      <c r="B21161" s="2">
        <v>1</v>
      </c>
      <c r="C21161" s="2">
        <v>1</v>
      </c>
    </row>
    <row r="21162" spans="1:3" x14ac:dyDescent="0.2">
      <c r="A21162" s="2" t="s">
        <v>22730</v>
      </c>
      <c r="B21162" s="2">
        <v>1</v>
      </c>
      <c r="C21162" s="2">
        <v>2</v>
      </c>
    </row>
    <row r="21163" spans="1:3" x14ac:dyDescent="0.2">
      <c r="A21163" s="2" t="s">
        <v>22733</v>
      </c>
      <c r="B21163" s="2">
        <v>1</v>
      </c>
      <c r="C21163" s="2">
        <v>1</v>
      </c>
    </row>
    <row r="21164" spans="1:3" x14ac:dyDescent="0.2">
      <c r="A21164" s="2" t="s">
        <v>22735</v>
      </c>
      <c r="B21164" s="2">
        <v>1</v>
      </c>
      <c r="C21164" s="2">
        <v>1</v>
      </c>
    </row>
    <row r="21165" spans="1:3" x14ac:dyDescent="0.2">
      <c r="A21165" s="2" t="s">
        <v>22736</v>
      </c>
      <c r="B21165" s="2">
        <v>1</v>
      </c>
      <c r="C21165" s="2">
        <v>1</v>
      </c>
    </row>
    <row r="21166" spans="1:3" x14ac:dyDescent="0.2">
      <c r="A21166" s="2" t="s">
        <v>22737</v>
      </c>
      <c r="B21166" s="2">
        <v>1</v>
      </c>
      <c r="C21166" s="2">
        <v>1</v>
      </c>
    </row>
    <row r="21167" spans="1:3" x14ac:dyDescent="0.2">
      <c r="A21167" s="2" t="s">
        <v>22747</v>
      </c>
      <c r="B21167" s="2">
        <v>1</v>
      </c>
      <c r="C21167" s="2">
        <v>2</v>
      </c>
    </row>
    <row r="21168" spans="1:3" x14ac:dyDescent="0.2">
      <c r="A21168" s="2" t="s">
        <v>22753</v>
      </c>
      <c r="B21168" s="2">
        <v>1</v>
      </c>
      <c r="C21168" s="2">
        <v>1</v>
      </c>
    </row>
    <row r="21169" spans="1:3" x14ac:dyDescent="0.2">
      <c r="A21169" s="2" t="s">
        <v>22755</v>
      </c>
      <c r="B21169" s="2">
        <v>1</v>
      </c>
      <c r="C21169" s="2">
        <v>1</v>
      </c>
    </row>
    <row r="21170" spans="1:3" x14ac:dyDescent="0.2">
      <c r="A21170" s="2" t="s">
        <v>22758</v>
      </c>
      <c r="B21170" s="2">
        <v>1</v>
      </c>
      <c r="C21170" s="2">
        <v>1</v>
      </c>
    </row>
    <row r="21171" spans="1:3" x14ac:dyDescent="0.2">
      <c r="A21171" s="2" t="s">
        <v>22764</v>
      </c>
      <c r="B21171" s="2">
        <v>1</v>
      </c>
      <c r="C21171" s="2">
        <v>1</v>
      </c>
    </row>
    <row r="21172" spans="1:3" x14ac:dyDescent="0.2">
      <c r="A21172" s="2" t="s">
        <v>22769</v>
      </c>
      <c r="B21172" s="2">
        <v>1</v>
      </c>
      <c r="C21172" s="2">
        <v>1</v>
      </c>
    </row>
    <row r="21173" spans="1:3" x14ac:dyDescent="0.2">
      <c r="A21173" s="2" t="s">
        <v>22773</v>
      </c>
      <c r="B21173" s="2">
        <v>1</v>
      </c>
      <c r="C21173" s="2">
        <v>2</v>
      </c>
    </row>
    <row r="21174" spans="1:3" x14ac:dyDescent="0.2">
      <c r="A21174" s="2" t="s">
        <v>22776</v>
      </c>
      <c r="B21174" s="2">
        <v>1</v>
      </c>
      <c r="C21174" s="2">
        <v>1</v>
      </c>
    </row>
    <row r="21175" spans="1:3" x14ac:dyDescent="0.2">
      <c r="A21175" s="2" t="s">
        <v>22777</v>
      </c>
      <c r="B21175" s="2">
        <v>1</v>
      </c>
      <c r="C21175" s="2">
        <v>1</v>
      </c>
    </row>
    <row r="21176" spans="1:3" x14ac:dyDescent="0.2">
      <c r="A21176" s="2" t="s">
        <v>22779</v>
      </c>
      <c r="B21176" s="2">
        <v>1</v>
      </c>
      <c r="C21176" s="2">
        <v>1</v>
      </c>
    </row>
    <row r="21177" spans="1:3" x14ac:dyDescent="0.2">
      <c r="A21177" s="2" t="s">
        <v>22781</v>
      </c>
      <c r="B21177" s="2">
        <v>1</v>
      </c>
      <c r="C21177" s="2">
        <v>1</v>
      </c>
    </row>
    <row r="21178" spans="1:3" x14ac:dyDescent="0.2">
      <c r="A21178" s="2" t="s">
        <v>22782</v>
      </c>
      <c r="B21178" s="2">
        <v>1</v>
      </c>
      <c r="C21178" s="2">
        <v>1</v>
      </c>
    </row>
    <row r="21179" spans="1:3" x14ac:dyDescent="0.2">
      <c r="A21179" s="2" t="s">
        <v>22783</v>
      </c>
      <c r="B21179" s="2">
        <v>1</v>
      </c>
      <c r="C21179" s="2">
        <v>1</v>
      </c>
    </row>
    <row r="21180" spans="1:3" x14ac:dyDescent="0.2">
      <c r="A21180" s="2" t="s">
        <v>22786</v>
      </c>
      <c r="B21180" s="2">
        <v>1</v>
      </c>
      <c r="C21180" s="2">
        <v>1</v>
      </c>
    </row>
    <row r="21181" spans="1:3" x14ac:dyDescent="0.2">
      <c r="A21181" s="2" t="s">
        <v>22787</v>
      </c>
      <c r="B21181" s="2">
        <v>1</v>
      </c>
      <c r="C21181" s="2">
        <v>1</v>
      </c>
    </row>
    <row r="21182" spans="1:3" x14ac:dyDescent="0.2">
      <c r="A21182" s="2" t="s">
        <v>22788</v>
      </c>
      <c r="B21182" s="2">
        <v>1</v>
      </c>
      <c r="C21182" s="2">
        <v>1</v>
      </c>
    </row>
    <row r="21183" spans="1:3" x14ac:dyDescent="0.2">
      <c r="A21183" s="2" t="s">
        <v>22792</v>
      </c>
      <c r="B21183" s="2">
        <v>1</v>
      </c>
      <c r="C21183" s="2">
        <v>1</v>
      </c>
    </row>
    <row r="21184" spans="1:3" x14ac:dyDescent="0.2">
      <c r="A21184" s="2" t="s">
        <v>22793</v>
      </c>
      <c r="B21184" s="2">
        <v>1</v>
      </c>
      <c r="C21184" s="2">
        <v>1</v>
      </c>
    </row>
    <row r="21185" spans="1:3" x14ac:dyDescent="0.2">
      <c r="A21185" s="2" t="s">
        <v>22794</v>
      </c>
      <c r="B21185" s="2">
        <v>1</v>
      </c>
      <c r="C21185" s="2">
        <v>1</v>
      </c>
    </row>
    <row r="21186" spans="1:3" x14ac:dyDescent="0.2">
      <c r="A21186" s="2" t="s">
        <v>22795</v>
      </c>
      <c r="B21186" s="2">
        <v>1</v>
      </c>
      <c r="C21186" s="2">
        <v>1</v>
      </c>
    </row>
    <row r="21187" spans="1:3" x14ac:dyDescent="0.2">
      <c r="A21187" s="2" t="s">
        <v>22797</v>
      </c>
      <c r="B21187" s="2">
        <v>1</v>
      </c>
      <c r="C21187" s="2">
        <v>1</v>
      </c>
    </row>
    <row r="21188" spans="1:3" x14ac:dyDescent="0.2">
      <c r="A21188" s="2" t="s">
        <v>22803</v>
      </c>
      <c r="B21188" s="2">
        <v>1</v>
      </c>
      <c r="C21188" s="2">
        <v>1</v>
      </c>
    </row>
    <row r="21189" spans="1:3" x14ac:dyDescent="0.2">
      <c r="A21189" s="2" t="s">
        <v>22804</v>
      </c>
      <c r="B21189" s="2">
        <v>1</v>
      </c>
      <c r="C21189" s="2">
        <v>1</v>
      </c>
    </row>
    <row r="21190" spans="1:3" x14ac:dyDescent="0.2">
      <c r="A21190" s="2" t="s">
        <v>22806</v>
      </c>
      <c r="B21190" s="2">
        <v>1</v>
      </c>
      <c r="C21190" s="2">
        <v>1</v>
      </c>
    </row>
    <row r="21191" spans="1:3" x14ac:dyDescent="0.2">
      <c r="A21191" s="2" t="s">
        <v>22807</v>
      </c>
      <c r="B21191" s="2">
        <v>1</v>
      </c>
      <c r="C21191" s="2">
        <v>1</v>
      </c>
    </row>
    <row r="21192" spans="1:3" x14ac:dyDescent="0.2">
      <c r="A21192" s="2" t="s">
        <v>22808</v>
      </c>
      <c r="B21192" s="2">
        <v>1</v>
      </c>
      <c r="C21192" s="2">
        <v>1</v>
      </c>
    </row>
    <row r="21193" spans="1:3" x14ac:dyDescent="0.2">
      <c r="A21193" s="2" t="s">
        <v>22809</v>
      </c>
      <c r="B21193" s="2">
        <v>1</v>
      </c>
      <c r="C21193" s="2">
        <v>1</v>
      </c>
    </row>
    <row r="21194" spans="1:3" x14ac:dyDescent="0.2">
      <c r="A21194" s="2" t="s">
        <v>22811</v>
      </c>
      <c r="B21194" s="2">
        <v>1</v>
      </c>
      <c r="C21194" s="2">
        <v>1</v>
      </c>
    </row>
    <row r="21195" spans="1:3" x14ac:dyDescent="0.2">
      <c r="A21195" s="2" t="s">
        <v>22812</v>
      </c>
      <c r="B21195" s="2">
        <v>1</v>
      </c>
      <c r="C21195" s="2">
        <v>1</v>
      </c>
    </row>
    <row r="21196" spans="1:3" x14ac:dyDescent="0.2">
      <c r="A21196" s="2" t="s">
        <v>22813</v>
      </c>
      <c r="B21196" s="2">
        <v>1</v>
      </c>
      <c r="C21196" s="2">
        <v>1</v>
      </c>
    </row>
    <row r="21197" spans="1:3" x14ac:dyDescent="0.2">
      <c r="A21197" s="2" t="s">
        <v>22815</v>
      </c>
      <c r="B21197" s="2">
        <v>1</v>
      </c>
      <c r="C21197" s="2">
        <v>1</v>
      </c>
    </row>
    <row r="21198" spans="1:3" x14ac:dyDescent="0.2">
      <c r="A21198" s="2" t="s">
        <v>22816</v>
      </c>
      <c r="B21198" s="2">
        <v>1</v>
      </c>
      <c r="C21198" s="2">
        <v>1</v>
      </c>
    </row>
    <row r="21199" spans="1:3" x14ac:dyDescent="0.2">
      <c r="A21199" s="2" t="s">
        <v>22818</v>
      </c>
      <c r="B21199" s="2">
        <v>1</v>
      </c>
      <c r="C21199" s="2">
        <v>1</v>
      </c>
    </row>
    <row r="21200" spans="1:3" x14ac:dyDescent="0.2">
      <c r="A21200" s="2" t="s">
        <v>22819</v>
      </c>
      <c r="B21200" s="2">
        <v>1</v>
      </c>
      <c r="C21200" s="2">
        <v>1</v>
      </c>
    </row>
    <row r="21201" spans="1:3" x14ac:dyDescent="0.2">
      <c r="A21201" s="2" t="s">
        <v>22823</v>
      </c>
      <c r="B21201" s="2">
        <v>1</v>
      </c>
      <c r="C21201" s="2">
        <v>1</v>
      </c>
    </row>
    <row r="21202" spans="1:3" x14ac:dyDescent="0.2">
      <c r="A21202" s="2" t="s">
        <v>22826</v>
      </c>
      <c r="B21202" s="2">
        <v>1</v>
      </c>
      <c r="C21202" s="2">
        <v>1</v>
      </c>
    </row>
    <row r="21203" spans="1:3" x14ac:dyDescent="0.2">
      <c r="A21203" s="2" t="s">
        <v>22827</v>
      </c>
      <c r="B21203" s="2">
        <v>1</v>
      </c>
      <c r="C21203" s="2">
        <v>1</v>
      </c>
    </row>
    <row r="21204" spans="1:3" x14ac:dyDescent="0.2">
      <c r="A21204" s="2" t="s">
        <v>22828</v>
      </c>
      <c r="B21204" s="2">
        <v>1</v>
      </c>
      <c r="C21204" s="2">
        <v>1</v>
      </c>
    </row>
    <row r="21205" spans="1:3" x14ac:dyDescent="0.2">
      <c r="A21205" s="2" t="s">
        <v>22829</v>
      </c>
      <c r="B21205" s="2">
        <v>1</v>
      </c>
      <c r="C21205" s="2">
        <v>1</v>
      </c>
    </row>
    <row r="21206" spans="1:3" x14ac:dyDescent="0.2">
      <c r="A21206" s="2" t="s">
        <v>22831</v>
      </c>
      <c r="B21206" s="2">
        <v>1</v>
      </c>
      <c r="C21206" s="2">
        <v>1</v>
      </c>
    </row>
    <row r="21207" spans="1:3" x14ac:dyDescent="0.2">
      <c r="A21207" s="2" t="s">
        <v>22835</v>
      </c>
      <c r="B21207" s="2">
        <v>1</v>
      </c>
      <c r="C21207" s="2">
        <v>1</v>
      </c>
    </row>
    <row r="21208" spans="1:3" x14ac:dyDescent="0.2">
      <c r="A21208" s="2" t="s">
        <v>22837</v>
      </c>
      <c r="B21208" s="2">
        <v>1</v>
      </c>
      <c r="C21208" s="2">
        <v>1</v>
      </c>
    </row>
    <row r="21209" spans="1:3" x14ac:dyDescent="0.2">
      <c r="A21209" s="2" t="s">
        <v>22839</v>
      </c>
      <c r="B21209" s="2">
        <v>1</v>
      </c>
      <c r="C21209" s="2">
        <v>1</v>
      </c>
    </row>
    <row r="21210" spans="1:3" x14ac:dyDescent="0.2">
      <c r="A21210" s="2" t="s">
        <v>22841</v>
      </c>
      <c r="B21210" s="2">
        <v>1</v>
      </c>
      <c r="C21210" s="2">
        <v>1</v>
      </c>
    </row>
    <row r="21211" spans="1:3" x14ac:dyDescent="0.2">
      <c r="A21211" s="2" t="s">
        <v>22847</v>
      </c>
      <c r="B21211" s="2">
        <v>1</v>
      </c>
      <c r="C21211" s="2">
        <v>1</v>
      </c>
    </row>
    <row r="21212" spans="1:3" x14ac:dyDescent="0.2">
      <c r="A21212" s="2" t="s">
        <v>22848</v>
      </c>
      <c r="B21212" s="2">
        <v>1</v>
      </c>
      <c r="C21212" s="2">
        <v>1</v>
      </c>
    </row>
    <row r="21213" spans="1:3" x14ac:dyDescent="0.2">
      <c r="A21213" s="2" t="s">
        <v>22850</v>
      </c>
      <c r="B21213" s="2">
        <v>1</v>
      </c>
      <c r="C21213" s="2">
        <v>1</v>
      </c>
    </row>
    <row r="21214" spans="1:3" x14ac:dyDescent="0.2">
      <c r="A21214" s="2" t="s">
        <v>22853</v>
      </c>
      <c r="B21214" s="2">
        <v>1</v>
      </c>
      <c r="C21214" s="2">
        <v>1</v>
      </c>
    </row>
    <row r="21215" spans="1:3" x14ac:dyDescent="0.2">
      <c r="A21215" s="2" t="s">
        <v>22854</v>
      </c>
      <c r="B21215" s="2">
        <v>1</v>
      </c>
      <c r="C21215" s="2">
        <v>1</v>
      </c>
    </row>
    <row r="21216" spans="1:3" x14ac:dyDescent="0.2">
      <c r="A21216" s="2" t="s">
        <v>22855</v>
      </c>
      <c r="B21216" s="2">
        <v>1</v>
      </c>
      <c r="C21216" s="2">
        <v>1</v>
      </c>
    </row>
    <row r="21217" spans="1:3" x14ac:dyDescent="0.2">
      <c r="A21217" s="2" t="s">
        <v>22857</v>
      </c>
      <c r="B21217" s="2">
        <v>1</v>
      </c>
      <c r="C21217" s="2">
        <v>1</v>
      </c>
    </row>
    <row r="21218" spans="1:3" x14ac:dyDescent="0.2">
      <c r="A21218" s="2" t="s">
        <v>22858</v>
      </c>
      <c r="B21218" s="2">
        <v>1</v>
      </c>
      <c r="C21218" s="2">
        <v>1</v>
      </c>
    </row>
    <row r="21219" spans="1:3" x14ac:dyDescent="0.2">
      <c r="A21219" s="2" t="s">
        <v>22859</v>
      </c>
      <c r="B21219" s="2">
        <v>1</v>
      </c>
      <c r="C21219" s="2">
        <v>1</v>
      </c>
    </row>
    <row r="21220" spans="1:3" x14ac:dyDescent="0.2">
      <c r="A21220" s="2" t="s">
        <v>22860</v>
      </c>
      <c r="B21220" s="2">
        <v>1</v>
      </c>
      <c r="C21220" s="2">
        <v>1</v>
      </c>
    </row>
    <row r="21221" spans="1:3" x14ac:dyDescent="0.2">
      <c r="A21221" s="2" t="s">
        <v>22861</v>
      </c>
      <c r="B21221" s="2">
        <v>1</v>
      </c>
      <c r="C21221" s="2">
        <v>1</v>
      </c>
    </row>
    <row r="21222" spans="1:3" x14ac:dyDescent="0.2">
      <c r="A21222" s="2" t="s">
        <v>22862</v>
      </c>
      <c r="B21222" s="2">
        <v>1</v>
      </c>
      <c r="C21222" s="2">
        <v>1</v>
      </c>
    </row>
    <row r="21223" spans="1:3" x14ac:dyDescent="0.2">
      <c r="A21223" s="2" t="s">
        <v>22864</v>
      </c>
      <c r="B21223" s="2">
        <v>1</v>
      </c>
      <c r="C21223" s="2">
        <v>2</v>
      </c>
    </row>
    <row r="21224" spans="1:3" x14ac:dyDescent="0.2">
      <c r="A21224" s="2" t="s">
        <v>22867</v>
      </c>
      <c r="B21224" s="2">
        <v>1</v>
      </c>
      <c r="C21224" s="2">
        <v>1</v>
      </c>
    </row>
    <row r="21225" spans="1:3" x14ac:dyDescent="0.2">
      <c r="A21225" s="2" t="s">
        <v>22868</v>
      </c>
      <c r="B21225" s="2">
        <v>1</v>
      </c>
      <c r="C21225" s="2">
        <v>1</v>
      </c>
    </row>
    <row r="21226" spans="1:3" x14ac:dyDescent="0.2">
      <c r="A21226" s="2" t="s">
        <v>22871</v>
      </c>
      <c r="B21226" s="2">
        <v>1</v>
      </c>
      <c r="C21226" s="2">
        <v>1</v>
      </c>
    </row>
    <row r="21227" spans="1:3" x14ac:dyDescent="0.2">
      <c r="A21227" s="2" t="s">
        <v>22872</v>
      </c>
      <c r="B21227" s="2">
        <v>1</v>
      </c>
      <c r="C21227" s="2">
        <v>1</v>
      </c>
    </row>
    <row r="21228" spans="1:3" x14ac:dyDescent="0.2">
      <c r="A21228" s="2" t="s">
        <v>22873</v>
      </c>
      <c r="B21228" s="2">
        <v>1</v>
      </c>
      <c r="C21228" s="2">
        <v>1</v>
      </c>
    </row>
    <row r="21229" spans="1:3" x14ac:dyDescent="0.2">
      <c r="A21229" s="2" t="s">
        <v>22875</v>
      </c>
      <c r="B21229" s="2">
        <v>1</v>
      </c>
      <c r="C21229" s="2">
        <v>1</v>
      </c>
    </row>
    <row r="21230" spans="1:3" x14ac:dyDescent="0.2">
      <c r="A21230" s="2" t="s">
        <v>22876</v>
      </c>
      <c r="B21230" s="2">
        <v>1</v>
      </c>
      <c r="C21230" s="2">
        <v>1</v>
      </c>
    </row>
    <row r="21231" spans="1:3" x14ac:dyDescent="0.2">
      <c r="A21231" s="2" t="s">
        <v>22879</v>
      </c>
      <c r="B21231" s="2">
        <v>1</v>
      </c>
      <c r="C21231" s="2">
        <v>1</v>
      </c>
    </row>
    <row r="21232" spans="1:3" x14ac:dyDescent="0.2">
      <c r="A21232" s="2" t="s">
        <v>22880</v>
      </c>
      <c r="B21232" s="2">
        <v>1</v>
      </c>
      <c r="C21232" s="2">
        <v>1</v>
      </c>
    </row>
    <row r="21233" spans="1:3" x14ac:dyDescent="0.2">
      <c r="A21233" s="2" t="s">
        <v>22881</v>
      </c>
      <c r="B21233" s="2">
        <v>1</v>
      </c>
      <c r="C21233" s="2">
        <v>1</v>
      </c>
    </row>
    <row r="21234" spans="1:3" x14ac:dyDescent="0.2">
      <c r="A21234" s="2" t="s">
        <v>22883</v>
      </c>
      <c r="B21234" s="2">
        <v>1</v>
      </c>
      <c r="C21234" s="2">
        <v>1</v>
      </c>
    </row>
    <row r="21235" spans="1:3" x14ac:dyDescent="0.2">
      <c r="A21235" s="2" t="s">
        <v>22887</v>
      </c>
      <c r="B21235" s="2">
        <v>1</v>
      </c>
      <c r="C21235" s="2">
        <v>1</v>
      </c>
    </row>
    <row r="21236" spans="1:3" x14ac:dyDescent="0.2">
      <c r="A21236" s="2" t="s">
        <v>22889</v>
      </c>
      <c r="B21236" s="2">
        <v>1</v>
      </c>
      <c r="C21236" s="2">
        <v>2</v>
      </c>
    </row>
    <row r="21237" spans="1:3" x14ac:dyDescent="0.2">
      <c r="A21237" s="2" t="s">
        <v>22890</v>
      </c>
      <c r="B21237" s="2">
        <v>1</v>
      </c>
      <c r="C21237" s="2">
        <v>1</v>
      </c>
    </row>
    <row r="21238" spans="1:3" x14ac:dyDescent="0.2">
      <c r="A21238" s="2" t="s">
        <v>22891</v>
      </c>
      <c r="B21238" s="2">
        <v>1</v>
      </c>
      <c r="C21238" s="2">
        <v>1</v>
      </c>
    </row>
    <row r="21239" spans="1:3" x14ac:dyDescent="0.2">
      <c r="A21239" s="2" t="s">
        <v>22892</v>
      </c>
      <c r="B21239" s="2">
        <v>1</v>
      </c>
      <c r="C21239" s="2">
        <v>1</v>
      </c>
    </row>
    <row r="21240" spans="1:3" x14ac:dyDescent="0.2">
      <c r="A21240" s="2" t="s">
        <v>22894</v>
      </c>
      <c r="B21240" s="2">
        <v>1</v>
      </c>
      <c r="C21240" s="2">
        <v>1</v>
      </c>
    </row>
    <row r="21241" spans="1:3" x14ac:dyDescent="0.2">
      <c r="A21241" s="2" t="s">
        <v>22896</v>
      </c>
      <c r="B21241" s="2">
        <v>1</v>
      </c>
      <c r="C21241" s="2">
        <v>1</v>
      </c>
    </row>
    <row r="21242" spans="1:3" x14ac:dyDescent="0.2">
      <c r="A21242" s="2" t="s">
        <v>22899</v>
      </c>
      <c r="B21242" s="2">
        <v>1</v>
      </c>
      <c r="C21242" s="2">
        <v>1</v>
      </c>
    </row>
    <row r="21243" spans="1:3" x14ac:dyDescent="0.2">
      <c r="A21243" s="2" t="s">
        <v>22903</v>
      </c>
      <c r="B21243" s="2">
        <v>1</v>
      </c>
      <c r="C21243" s="2">
        <v>1</v>
      </c>
    </row>
    <row r="21244" spans="1:3" x14ac:dyDescent="0.2">
      <c r="A21244" s="2" t="s">
        <v>22905</v>
      </c>
      <c r="B21244" s="2">
        <v>1</v>
      </c>
      <c r="C21244" s="2">
        <v>1</v>
      </c>
    </row>
    <row r="21245" spans="1:3" x14ac:dyDescent="0.2">
      <c r="A21245" s="2" t="s">
        <v>22906</v>
      </c>
      <c r="B21245" s="2">
        <v>1</v>
      </c>
      <c r="C21245" s="2">
        <v>1</v>
      </c>
    </row>
    <row r="21246" spans="1:3" x14ac:dyDescent="0.2">
      <c r="A21246" s="2" t="s">
        <v>22907</v>
      </c>
      <c r="B21246" s="2">
        <v>1</v>
      </c>
      <c r="C21246" s="2">
        <v>1</v>
      </c>
    </row>
    <row r="21247" spans="1:3" x14ac:dyDescent="0.2">
      <c r="A21247" s="2" t="s">
        <v>22911</v>
      </c>
      <c r="B21247" s="2">
        <v>1</v>
      </c>
      <c r="C21247" s="2">
        <v>1</v>
      </c>
    </row>
    <row r="21248" spans="1:3" x14ac:dyDescent="0.2">
      <c r="A21248" s="2" t="s">
        <v>22912</v>
      </c>
      <c r="B21248" s="2">
        <v>1</v>
      </c>
      <c r="C21248" s="2">
        <v>1</v>
      </c>
    </row>
    <row r="21249" spans="1:3" x14ac:dyDescent="0.2">
      <c r="A21249" s="2" t="s">
        <v>22913</v>
      </c>
      <c r="B21249" s="2">
        <v>1</v>
      </c>
      <c r="C21249" s="2">
        <v>1</v>
      </c>
    </row>
    <row r="21250" spans="1:3" x14ac:dyDescent="0.2">
      <c r="A21250" s="2" t="s">
        <v>22914</v>
      </c>
      <c r="B21250" s="2">
        <v>1</v>
      </c>
      <c r="C21250" s="2">
        <v>1</v>
      </c>
    </row>
    <row r="21251" spans="1:3" x14ac:dyDescent="0.2">
      <c r="A21251" s="2" t="s">
        <v>22915</v>
      </c>
      <c r="B21251" s="2">
        <v>1</v>
      </c>
      <c r="C21251" s="2">
        <v>1</v>
      </c>
    </row>
    <row r="21252" spans="1:3" x14ac:dyDescent="0.2">
      <c r="A21252" s="2" t="s">
        <v>22917</v>
      </c>
      <c r="B21252" s="2">
        <v>1</v>
      </c>
      <c r="C21252" s="2">
        <v>1</v>
      </c>
    </row>
    <row r="21253" spans="1:3" x14ac:dyDescent="0.2">
      <c r="A21253" s="2" t="s">
        <v>22918</v>
      </c>
      <c r="B21253" s="2">
        <v>1</v>
      </c>
      <c r="C21253" s="2">
        <v>1</v>
      </c>
    </row>
    <row r="21254" spans="1:3" x14ac:dyDescent="0.2">
      <c r="A21254" s="2" t="s">
        <v>22920</v>
      </c>
      <c r="B21254" s="2">
        <v>1</v>
      </c>
      <c r="C21254" s="2">
        <v>1</v>
      </c>
    </row>
    <row r="21255" spans="1:3" x14ac:dyDescent="0.2">
      <c r="A21255" s="2" t="s">
        <v>22924</v>
      </c>
      <c r="B21255" s="2">
        <v>1</v>
      </c>
      <c r="C21255" s="2">
        <v>1</v>
      </c>
    </row>
    <row r="21256" spans="1:3" x14ac:dyDescent="0.2">
      <c r="A21256" s="2" t="s">
        <v>22927</v>
      </c>
      <c r="B21256" s="2">
        <v>1</v>
      </c>
      <c r="C21256" s="2">
        <v>1</v>
      </c>
    </row>
    <row r="21257" spans="1:3" x14ac:dyDescent="0.2">
      <c r="A21257" s="2" t="s">
        <v>22928</v>
      </c>
      <c r="B21257" s="2">
        <v>1</v>
      </c>
      <c r="C21257" s="2">
        <v>1</v>
      </c>
    </row>
    <row r="21258" spans="1:3" x14ac:dyDescent="0.2">
      <c r="A21258" s="2" t="s">
        <v>22929</v>
      </c>
      <c r="B21258" s="2">
        <v>1</v>
      </c>
      <c r="C21258" s="2">
        <v>1</v>
      </c>
    </row>
    <row r="21259" spans="1:3" x14ac:dyDescent="0.2">
      <c r="A21259" s="2" t="s">
        <v>22930</v>
      </c>
      <c r="B21259" s="2">
        <v>1</v>
      </c>
      <c r="C21259" s="2">
        <v>1</v>
      </c>
    </row>
    <row r="21260" spans="1:3" x14ac:dyDescent="0.2">
      <c r="A21260" s="2" t="s">
        <v>22932</v>
      </c>
      <c r="B21260" s="2">
        <v>1</v>
      </c>
      <c r="C21260" s="2">
        <v>1</v>
      </c>
    </row>
    <row r="21261" spans="1:3" x14ac:dyDescent="0.2">
      <c r="A21261" s="2" t="s">
        <v>22937</v>
      </c>
      <c r="B21261" s="2">
        <v>1</v>
      </c>
      <c r="C21261" s="2">
        <v>2</v>
      </c>
    </row>
    <row r="21262" spans="1:3" x14ac:dyDescent="0.2">
      <c r="A21262" s="2" t="s">
        <v>22939</v>
      </c>
      <c r="B21262" s="2">
        <v>1</v>
      </c>
      <c r="C21262" s="2">
        <v>1</v>
      </c>
    </row>
    <row r="21263" spans="1:3" x14ac:dyDescent="0.2">
      <c r="A21263" s="2" t="s">
        <v>22940</v>
      </c>
      <c r="B21263" s="2">
        <v>1</v>
      </c>
      <c r="C21263" s="2">
        <v>1</v>
      </c>
    </row>
    <row r="21264" spans="1:3" x14ac:dyDescent="0.2">
      <c r="A21264" s="2" t="s">
        <v>22941</v>
      </c>
      <c r="B21264" s="2">
        <v>1</v>
      </c>
      <c r="C21264" s="2">
        <v>1</v>
      </c>
    </row>
    <row r="21265" spans="1:3" x14ac:dyDescent="0.2">
      <c r="A21265" s="2" t="s">
        <v>22944</v>
      </c>
      <c r="B21265" s="2">
        <v>1</v>
      </c>
      <c r="C21265" s="2">
        <v>1</v>
      </c>
    </row>
    <row r="21266" spans="1:3" x14ac:dyDescent="0.2">
      <c r="A21266" s="2" t="s">
        <v>22948</v>
      </c>
      <c r="B21266" s="2">
        <v>1</v>
      </c>
      <c r="C21266" s="2">
        <v>1</v>
      </c>
    </row>
    <row r="21267" spans="1:3" x14ac:dyDescent="0.2">
      <c r="A21267" s="2" t="s">
        <v>22949</v>
      </c>
      <c r="B21267" s="2">
        <v>1</v>
      </c>
      <c r="C21267" s="2">
        <v>1</v>
      </c>
    </row>
    <row r="21268" spans="1:3" x14ac:dyDescent="0.2">
      <c r="A21268" s="2" t="s">
        <v>22950</v>
      </c>
      <c r="B21268" s="2">
        <v>1</v>
      </c>
      <c r="C21268" s="2">
        <v>1</v>
      </c>
    </row>
    <row r="21269" spans="1:3" x14ac:dyDescent="0.2">
      <c r="A21269" s="2" t="s">
        <v>22954</v>
      </c>
      <c r="B21269" s="2">
        <v>1</v>
      </c>
      <c r="C21269" s="2">
        <v>1</v>
      </c>
    </row>
    <row r="21270" spans="1:3" x14ac:dyDescent="0.2">
      <c r="A21270" s="2" t="s">
        <v>22958</v>
      </c>
      <c r="B21270" s="2">
        <v>1</v>
      </c>
      <c r="C21270" s="2">
        <v>1</v>
      </c>
    </row>
    <row r="21271" spans="1:3" x14ac:dyDescent="0.2">
      <c r="A21271" s="2" t="s">
        <v>22961</v>
      </c>
      <c r="B21271" s="2">
        <v>1</v>
      </c>
      <c r="C21271" s="2">
        <v>1</v>
      </c>
    </row>
    <row r="21272" spans="1:3" x14ac:dyDescent="0.2">
      <c r="A21272" s="2" t="s">
        <v>22962</v>
      </c>
      <c r="B21272" s="2">
        <v>1</v>
      </c>
      <c r="C21272" s="2">
        <v>1</v>
      </c>
    </row>
    <row r="21273" spans="1:3" x14ac:dyDescent="0.2">
      <c r="A21273" s="2" t="s">
        <v>22963</v>
      </c>
      <c r="B21273" s="2">
        <v>1</v>
      </c>
      <c r="C21273" s="2">
        <v>1</v>
      </c>
    </row>
    <row r="21274" spans="1:3" x14ac:dyDescent="0.2">
      <c r="A21274" s="2" t="s">
        <v>22964</v>
      </c>
      <c r="B21274" s="2">
        <v>1</v>
      </c>
      <c r="C21274" s="2">
        <v>1</v>
      </c>
    </row>
    <row r="21275" spans="1:3" x14ac:dyDescent="0.2">
      <c r="A21275" s="2" t="s">
        <v>22968</v>
      </c>
      <c r="B21275" s="2">
        <v>1</v>
      </c>
      <c r="C21275" s="2">
        <v>1</v>
      </c>
    </row>
    <row r="21276" spans="1:3" x14ac:dyDescent="0.2">
      <c r="A21276" s="2" t="s">
        <v>22970</v>
      </c>
      <c r="B21276" s="2">
        <v>1</v>
      </c>
      <c r="C21276" s="2">
        <v>1</v>
      </c>
    </row>
    <row r="21277" spans="1:3" x14ac:dyDescent="0.2">
      <c r="A21277" s="2" t="s">
        <v>22971</v>
      </c>
      <c r="B21277" s="2">
        <v>1</v>
      </c>
      <c r="C21277" s="2">
        <v>1</v>
      </c>
    </row>
    <row r="21278" spans="1:3" x14ac:dyDescent="0.2">
      <c r="A21278" s="2" t="s">
        <v>22972</v>
      </c>
      <c r="B21278" s="2">
        <v>1</v>
      </c>
      <c r="C21278" s="2">
        <v>1</v>
      </c>
    </row>
    <row r="21279" spans="1:3" x14ac:dyDescent="0.2">
      <c r="A21279" s="2" t="s">
        <v>22974</v>
      </c>
      <c r="B21279" s="2">
        <v>1</v>
      </c>
      <c r="C21279" s="2">
        <v>1</v>
      </c>
    </row>
    <row r="21280" spans="1:3" x14ac:dyDescent="0.2">
      <c r="A21280" s="2" t="s">
        <v>22976</v>
      </c>
      <c r="B21280" s="2">
        <v>1</v>
      </c>
      <c r="C21280" s="2">
        <v>1</v>
      </c>
    </row>
    <row r="21281" spans="1:3" x14ac:dyDescent="0.2">
      <c r="A21281" s="2" t="s">
        <v>22978</v>
      </c>
      <c r="B21281" s="2">
        <v>1</v>
      </c>
      <c r="C21281" s="2">
        <v>1</v>
      </c>
    </row>
    <row r="21282" spans="1:3" x14ac:dyDescent="0.2">
      <c r="A21282" s="2" t="s">
        <v>22981</v>
      </c>
      <c r="B21282" s="2">
        <v>1</v>
      </c>
      <c r="C21282" s="2">
        <v>1</v>
      </c>
    </row>
    <row r="21283" spans="1:3" x14ac:dyDescent="0.2">
      <c r="A21283" s="2" t="s">
        <v>22982</v>
      </c>
      <c r="B21283" s="2">
        <v>1</v>
      </c>
      <c r="C21283" s="2">
        <v>1</v>
      </c>
    </row>
    <row r="21284" spans="1:3" x14ac:dyDescent="0.2">
      <c r="A21284" s="2" t="s">
        <v>22984</v>
      </c>
      <c r="B21284" s="2">
        <v>1</v>
      </c>
      <c r="C21284" s="2">
        <v>1</v>
      </c>
    </row>
    <row r="21285" spans="1:3" x14ac:dyDescent="0.2">
      <c r="A21285" s="2" t="s">
        <v>22985</v>
      </c>
      <c r="B21285" s="2">
        <v>1</v>
      </c>
      <c r="C21285" s="2">
        <v>1</v>
      </c>
    </row>
    <row r="21286" spans="1:3" x14ac:dyDescent="0.2">
      <c r="A21286" s="2" t="s">
        <v>22987</v>
      </c>
      <c r="B21286" s="2">
        <v>1</v>
      </c>
      <c r="C21286" s="2">
        <v>1</v>
      </c>
    </row>
    <row r="21287" spans="1:3" x14ac:dyDescent="0.2">
      <c r="A21287" s="2" t="s">
        <v>22989</v>
      </c>
      <c r="B21287" s="2">
        <v>1</v>
      </c>
      <c r="C21287" s="2">
        <v>1</v>
      </c>
    </row>
    <row r="21288" spans="1:3" x14ac:dyDescent="0.2">
      <c r="A21288" s="2" t="s">
        <v>22991</v>
      </c>
      <c r="B21288" s="2">
        <v>1</v>
      </c>
      <c r="C21288" s="2">
        <v>1</v>
      </c>
    </row>
    <row r="21289" spans="1:3" x14ac:dyDescent="0.2">
      <c r="A21289" s="2" t="s">
        <v>22992</v>
      </c>
      <c r="B21289" s="2">
        <v>1</v>
      </c>
      <c r="C21289" s="2">
        <v>1</v>
      </c>
    </row>
    <row r="21290" spans="1:3" x14ac:dyDescent="0.2">
      <c r="A21290" s="2" t="s">
        <v>22997</v>
      </c>
      <c r="B21290" s="2">
        <v>1</v>
      </c>
      <c r="C21290" s="2">
        <v>1</v>
      </c>
    </row>
    <row r="21291" spans="1:3" x14ac:dyDescent="0.2">
      <c r="A21291" s="2" t="s">
        <v>22998</v>
      </c>
      <c r="B21291" s="2">
        <v>1</v>
      </c>
      <c r="C21291" s="2">
        <v>1</v>
      </c>
    </row>
    <row r="21292" spans="1:3" x14ac:dyDescent="0.2">
      <c r="A21292" s="2" t="s">
        <v>22999</v>
      </c>
      <c r="B21292" s="2">
        <v>1</v>
      </c>
      <c r="C21292" s="2">
        <v>1</v>
      </c>
    </row>
    <row r="21293" spans="1:3" x14ac:dyDescent="0.2">
      <c r="A21293" s="2" t="s">
        <v>23000</v>
      </c>
      <c r="B21293" s="2">
        <v>1</v>
      </c>
      <c r="C21293" s="2">
        <v>1</v>
      </c>
    </row>
    <row r="21294" spans="1:3" x14ac:dyDescent="0.2">
      <c r="A21294" s="2" t="s">
        <v>23001</v>
      </c>
      <c r="B21294" s="2">
        <v>1</v>
      </c>
      <c r="C21294" s="2">
        <v>1</v>
      </c>
    </row>
    <row r="21295" spans="1:3" x14ac:dyDescent="0.2">
      <c r="A21295" s="2" t="s">
        <v>23003</v>
      </c>
      <c r="B21295" s="2">
        <v>1</v>
      </c>
      <c r="C21295" s="2">
        <v>1</v>
      </c>
    </row>
    <row r="21296" spans="1:3" x14ac:dyDescent="0.2">
      <c r="A21296" s="2" t="s">
        <v>23005</v>
      </c>
      <c r="B21296" s="2">
        <v>1</v>
      </c>
      <c r="C21296" s="2">
        <v>1</v>
      </c>
    </row>
    <row r="21297" spans="1:3" x14ac:dyDescent="0.2">
      <c r="A21297" s="2" t="s">
        <v>23006</v>
      </c>
      <c r="B21297" s="2">
        <v>1</v>
      </c>
      <c r="C21297" s="2">
        <v>1</v>
      </c>
    </row>
    <row r="21298" spans="1:3" x14ac:dyDescent="0.2">
      <c r="A21298" s="2" t="s">
        <v>23008</v>
      </c>
      <c r="B21298" s="2">
        <v>1</v>
      </c>
      <c r="C21298" s="2">
        <v>1</v>
      </c>
    </row>
    <row r="21299" spans="1:3" x14ac:dyDescent="0.2">
      <c r="A21299" s="2" t="s">
        <v>23011</v>
      </c>
      <c r="B21299" s="2">
        <v>1</v>
      </c>
      <c r="C21299" s="2">
        <v>1</v>
      </c>
    </row>
    <row r="21300" spans="1:3" x14ac:dyDescent="0.2">
      <c r="A21300" s="2" t="s">
        <v>23012</v>
      </c>
      <c r="B21300" s="2">
        <v>1</v>
      </c>
      <c r="C21300" s="2">
        <v>1</v>
      </c>
    </row>
    <row r="21301" spans="1:3" x14ac:dyDescent="0.2">
      <c r="A21301" s="2" t="s">
        <v>23016</v>
      </c>
      <c r="B21301" s="2">
        <v>1</v>
      </c>
      <c r="C21301" s="2">
        <v>1</v>
      </c>
    </row>
    <row r="21302" spans="1:3" x14ac:dyDescent="0.2">
      <c r="A21302" s="2" t="s">
        <v>23020</v>
      </c>
      <c r="B21302" s="2">
        <v>1</v>
      </c>
      <c r="C21302" s="2">
        <v>1</v>
      </c>
    </row>
    <row r="21303" spans="1:3" x14ac:dyDescent="0.2">
      <c r="A21303" s="2" t="s">
        <v>23022</v>
      </c>
      <c r="B21303" s="2">
        <v>1</v>
      </c>
      <c r="C21303" s="2">
        <v>1</v>
      </c>
    </row>
    <row r="21304" spans="1:3" x14ac:dyDescent="0.2">
      <c r="A21304" s="2" t="s">
        <v>23025</v>
      </c>
      <c r="B21304" s="2">
        <v>1</v>
      </c>
      <c r="C21304" s="2">
        <v>1</v>
      </c>
    </row>
    <row r="21305" spans="1:3" x14ac:dyDescent="0.2">
      <c r="A21305" s="2" t="s">
        <v>23028</v>
      </c>
      <c r="B21305" s="2">
        <v>1</v>
      </c>
      <c r="C21305" s="2">
        <v>1</v>
      </c>
    </row>
    <row r="21306" spans="1:3" x14ac:dyDescent="0.2">
      <c r="A21306" s="2" t="s">
        <v>23032</v>
      </c>
      <c r="B21306" s="2">
        <v>1</v>
      </c>
      <c r="C21306" s="2">
        <v>1</v>
      </c>
    </row>
    <row r="21307" spans="1:3" x14ac:dyDescent="0.2">
      <c r="A21307" s="2" t="s">
        <v>23036</v>
      </c>
      <c r="B21307" s="2">
        <v>1</v>
      </c>
      <c r="C21307" s="2">
        <v>1</v>
      </c>
    </row>
    <row r="21308" spans="1:3" x14ac:dyDescent="0.2">
      <c r="A21308" s="2" t="s">
        <v>23038</v>
      </c>
      <c r="B21308" s="2">
        <v>1</v>
      </c>
      <c r="C21308" s="2">
        <v>1</v>
      </c>
    </row>
    <row r="21309" spans="1:3" x14ac:dyDescent="0.2">
      <c r="A21309" s="2" t="s">
        <v>23041</v>
      </c>
      <c r="B21309" s="2">
        <v>1</v>
      </c>
      <c r="C21309" s="2">
        <v>1</v>
      </c>
    </row>
    <row r="21310" spans="1:3" x14ac:dyDescent="0.2">
      <c r="A21310" s="2" t="s">
        <v>23042</v>
      </c>
      <c r="B21310" s="2">
        <v>1</v>
      </c>
      <c r="C21310" s="2">
        <v>1</v>
      </c>
    </row>
    <row r="21311" spans="1:3" x14ac:dyDescent="0.2">
      <c r="A21311" s="2" t="s">
        <v>23044</v>
      </c>
      <c r="B21311" s="2">
        <v>1</v>
      </c>
      <c r="C21311" s="2">
        <v>1</v>
      </c>
    </row>
    <row r="21312" spans="1:3" x14ac:dyDescent="0.2">
      <c r="A21312" s="2" t="s">
        <v>23045</v>
      </c>
      <c r="B21312" s="2">
        <v>1</v>
      </c>
      <c r="C21312" s="2">
        <v>1</v>
      </c>
    </row>
    <row r="21313" spans="1:3" x14ac:dyDescent="0.2">
      <c r="A21313" s="2" t="s">
        <v>23049</v>
      </c>
      <c r="B21313" s="2">
        <v>1</v>
      </c>
      <c r="C21313" s="2">
        <v>1</v>
      </c>
    </row>
    <row r="21314" spans="1:3" x14ac:dyDescent="0.2">
      <c r="A21314" s="2" t="s">
        <v>23050</v>
      </c>
      <c r="B21314" s="2">
        <v>1</v>
      </c>
      <c r="C21314" s="2">
        <v>1</v>
      </c>
    </row>
    <row r="21315" spans="1:3" x14ac:dyDescent="0.2">
      <c r="A21315" s="2" t="s">
        <v>23051</v>
      </c>
      <c r="B21315" s="2">
        <v>1</v>
      </c>
      <c r="C21315" s="2">
        <v>1</v>
      </c>
    </row>
    <row r="21316" spans="1:3" x14ac:dyDescent="0.2">
      <c r="A21316" s="2" t="s">
        <v>23052</v>
      </c>
      <c r="B21316" s="2">
        <v>1</v>
      </c>
      <c r="C21316" s="2">
        <v>1</v>
      </c>
    </row>
    <row r="21317" spans="1:3" x14ac:dyDescent="0.2">
      <c r="A21317" s="2" t="s">
        <v>23053</v>
      </c>
      <c r="B21317" s="2">
        <v>1</v>
      </c>
      <c r="C21317" s="2">
        <v>1</v>
      </c>
    </row>
    <row r="21318" spans="1:3" x14ac:dyDescent="0.2">
      <c r="A21318" s="2" t="s">
        <v>23054</v>
      </c>
      <c r="B21318" s="2">
        <v>1</v>
      </c>
      <c r="C21318" s="2">
        <v>1</v>
      </c>
    </row>
    <row r="21319" spans="1:3" x14ac:dyDescent="0.2">
      <c r="A21319" s="2" t="s">
        <v>23055</v>
      </c>
      <c r="B21319" s="2">
        <v>1</v>
      </c>
      <c r="C21319" s="2">
        <v>1</v>
      </c>
    </row>
    <row r="21320" spans="1:3" x14ac:dyDescent="0.2">
      <c r="A21320" s="2" t="s">
        <v>23056</v>
      </c>
      <c r="B21320" s="2">
        <v>1</v>
      </c>
      <c r="C21320" s="2">
        <v>1</v>
      </c>
    </row>
    <row r="21321" spans="1:3" x14ac:dyDescent="0.2">
      <c r="A21321" s="2" t="s">
        <v>23057</v>
      </c>
      <c r="B21321" s="2">
        <v>1</v>
      </c>
      <c r="C21321" s="2">
        <v>1</v>
      </c>
    </row>
    <row r="21322" spans="1:3" x14ac:dyDescent="0.2">
      <c r="A21322" s="2" t="s">
        <v>23059</v>
      </c>
      <c r="B21322" s="2">
        <v>1</v>
      </c>
      <c r="C21322" s="2">
        <v>1</v>
      </c>
    </row>
    <row r="21323" spans="1:3" x14ac:dyDescent="0.2">
      <c r="A21323" s="2" t="s">
        <v>23060</v>
      </c>
      <c r="B21323" s="2">
        <v>1</v>
      </c>
      <c r="C21323" s="2">
        <v>1</v>
      </c>
    </row>
    <row r="21324" spans="1:3" x14ac:dyDescent="0.2">
      <c r="A21324" s="2" t="s">
        <v>23061</v>
      </c>
      <c r="B21324" s="2">
        <v>1</v>
      </c>
      <c r="C21324" s="2">
        <v>1</v>
      </c>
    </row>
    <row r="21325" spans="1:3" x14ac:dyDescent="0.2">
      <c r="A21325" s="2" t="s">
        <v>23062</v>
      </c>
      <c r="B21325" s="2">
        <v>1</v>
      </c>
      <c r="C21325" s="2">
        <v>1</v>
      </c>
    </row>
    <row r="21326" spans="1:3" x14ac:dyDescent="0.2">
      <c r="A21326" s="2" t="s">
        <v>23065</v>
      </c>
      <c r="B21326" s="2">
        <v>1</v>
      </c>
      <c r="C21326" s="2">
        <v>1</v>
      </c>
    </row>
    <row r="21327" spans="1:3" x14ac:dyDescent="0.2">
      <c r="A21327" s="2" t="s">
        <v>23066</v>
      </c>
      <c r="B21327" s="2">
        <v>1</v>
      </c>
      <c r="C21327" s="2">
        <v>1</v>
      </c>
    </row>
    <row r="21328" spans="1:3" x14ac:dyDescent="0.2">
      <c r="A21328" s="2" t="s">
        <v>23069</v>
      </c>
      <c r="B21328" s="2">
        <v>1</v>
      </c>
      <c r="C21328" s="2">
        <v>1</v>
      </c>
    </row>
    <row r="21329" spans="1:3" x14ac:dyDescent="0.2">
      <c r="A21329" s="2" t="s">
        <v>23070</v>
      </c>
      <c r="B21329" s="2">
        <v>1</v>
      </c>
      <c r="C21329" s="2">
        <v>1</v>
      </c>
    </row>
    <row r="21330" spans="1:3" x14ac:dyDescent="0.2">
      <c r="A21330" s="2" t="s">
        <v>23072</v>
      </c>
      <c r="B21330" s="2">
        <v>1</v>
      </c>
      <c r="C21330" s="2">
        <v>1</v>
      </c>
    </row>
    <row r="21331" spans="1:3" x14ac:dyDescent="0.2">
      <c r="A21331" s="2" t="s">
        <v>23074</v>
      </c>
      <c r="B21331" s="2">
        <v>1</v>
      </c>
      <c r="C21331" s="2">
        <v>1</v>
      </c>
    </row>
    <row r="21332" spans="1:3" x14ac:dyDescent="0.2">
      <c r="A21332" s="2" t="s">
        <v>23075</v>
      </c>
      <c r="B21332" s="2">
        <v>1</v>
      </c>
      <c r="C21332" s="2">
        <v>1</v>
      </c>
    </row>
    <row r="21333" spans="1:3" x14ac:dyDescent="0.2">
      <c r="A21333" s="2" t="s">
        <v>23076</v>
      </c>
      <c r="B21333" s="2">
        <v>1</v>
      </c>
      <c r="C21333" s="2">
        <v>1</v>
      </c>
    </row>
    <row r="21334" spans="1:3" x14ac:dyDescent="0.2">
      <c r="A21334" s="2" t="s">
        <v>23080</v>
      </c>
      <c r="B21334" s="2">
        <v>1</v>
      </c>
      <c r="C21334" s="2">
        <v>1</v>
      </c>
    </row>
    <row r="21335" spans="1:3" x14ac:dyDescent="0.2">
      <c r="A21335" s="2" t="s">
        <v>23081</v>
      </c>
      <c r="B21335" s="2">
        <v>1</v>
      </c>
      <c r="C21335" s="2">
        <v>1</v>
      </c>
    </row>
    <row r="21336" spans="1:3" x14ac:dyDescent="0.2">
      <c r="A21336" s="2" t="s">
        <v>23082</v>
      </c>
      <c r="B21336" s="2">
        <v>1</v>
      </c>
      <c r="C21336" s="2">
        <v>1</v>
      </c>
    </row>
    <row r="21337" spans="1:3" x14ac:dyDescent="0.2">
      <c r="A21337" s="2" t="s">
        <v>23083</v>
      </c>
      <c r="B21337" s="2">
        <v>1</v>
      </c>
      <c r="C21337" s="2">
        <v>1</v>
      </c>
    </row>
    <row r="21338" spans="1:3" x14ac:dyDescent="0.2">
      <c r="A21338" s="2" t="s">
        <v>23084</v>
      </c>
      <c r="B21338" s="2">
        <v>1</v>
      </c>
      <c r="C21338" s="2">
        <v>1</v>
      </c>
    </row>
    <row r="21339" spans="1:3" x14ac:dyDescent="0.2">
      <c r="A21339" s="2" t="s">
        <v>23085</v>
      </c>
      <c r="B21339" s="2">
        <v>1</v>
      </c>
      <c r="C21339" s="2">
        <v>1</v>
      </c>
    </row>
    <row r="21340" spans="1:3" x14ac:dyDescent="0.2">
      <c r="A21340" s="2" t="s">
        <v>23087</v>
      </c>
      <c r="B21340" s="2">
        <v>1</v>
      </c>
      <c r="C21340" s="2">
        <v>1</v>
      </c>
    </row>
    <row r="21341" spans="1:3" x14ac:dyDescent="0.2">
      <c r="A21341" s="2" t="s">
        <v>23088</v>
      </c>
      <c r="B21341" s="2">
        <v>1</v>
      </c>
      <c r="C21341" s="2">
        <v>1</v>
      </c>
    </row>
    <row r="21342" spans="1:3" x14ac:dyDescent="0.2">
      <c r="A21342" s="2" t="s">
        <v>23090</v>
      </c>
      <c r="B21342" s="2">
        <v>1</v>
      </c>
      <c r="C21342" s="2">
        <v>1</v>
      </c>
    </row>
    <row r="21343" spans="1:3" x14ac:dyDescent="0.2">
      <c r="A21343" s="2" t="s">
        <v>23096</v>
      </c>
      <c r="B21343" s="2">
        <v>1</v>
      </c>
      <c r="C21343" s="2">
        <v>1</v>
      </c>
    </row>
    <row r="21344" spans="1:3" x14ac:dyDescent="0.2">
      <c r="A21344" s="2" t="s">
        <v>23097</v>
      </c>
      <c r="B21344" s="2">
        <v>1</v>
      </c>
      <c r="C21344" s="2">
        <v>1</v>
      </c>
    </row>
    <row r="21345" spans="1:3" x14ac:dyDescent="0.2">
      <c r="A21345" s="2" t="s">
        <v>23098</v>
      </c>
      <c r="B21345" s="2">
        <v>1</v>
      </c>
      <c r="C21345" s="2">
        <v>1</v>
      </c>
    </row>
    <row r="21346" spans="1:3" x14ac:dyDescent="0.2">
      <c r="A21346" s="2" t="s">
        <v>23099</v>
      </c>
      <c r="B21346" s="2">
        <v>1</v>
      </c>
      <c r="C21346" s="2">
        <v>1</v>
      </c>
    </row>
    <row r="21347" spans="1:3" x14ac:dyDescent="0.2">
      <c r="A21347" s="2" t="s">
        <v>23100</v>
      </c>
      <c r="B21347" s="2">
        <v>1</v>
      </c>
      <c r="C21347" s="2">
        <v>1</v>
      </c>
    </row>
    <row r="21348" spans="1:3" x14ac:dyDescent="0.2">
      <c r="A21348" s="2" t="s">
        <v>23102</v>
      </c>
      <c r="B21348" s="2">
        <v>1</v>
      </c>
      <c r="C21348" s="2">
        <v>1</v>
      </c>
    </row>
    <row r="21349" spans="1:3" x14ac:dyDescent="0.2">
      <c r="A21349" s="2" t="s">
        <v>23107</v>
      </c>
      <c r="B21349" s="2">
        <v>1</v>
      </c>
      <c r="C21349" s="2">
        <v>1</v>
      </c>
    </row>
    <row r="21350" spans="1:3" x14ac:dyDescent="0.2">
      <c r="A21350" s="2" t="s">
        <v>23108</v>
      </c>
      <c r="B21350" s="2">
        <v>1</v>
      </c>
      <c r="C21350" s="2">
        <v>1</v>
      </c>
    </row>
    <row r="21351" spans="1:3" x14ac:dyDescent="0.2">
      <c r="A21351" s="2" t="s">
        <v>23110</v>
      </c>
      <c r="B21351" s="2">
        <v>1</v>
      </c>
      <c r="C21351" s="2">
        <v>1</v>
      </c>
    </row>
    <row r="21352" spans="1:3" x14ac:dyDescent="0.2">
      <c r="A21352" s="2" t="s">
        <v>23111</v>
      </c>
      <c r="B21352" s="2">
        <v>1</v>
      </c>
      <c r="C21352" s="2">
        <v>1</v>
      </c>
    </row>
    <row r="21353" spans="1:3" x14ac:dyDescent="0.2">
      <c r="A21353" s="2" t="s">
        <v>23112</v>
      </c>
      <c r="B21353" s="2">
        <v>1</v>
      </c>
      <c r="C21353" s="2">
        <v>1</v>
      </c>
    </row>
    <row r="21354" spans="1:3" x14ac:dyDescent="0.2">
      <c r="A21354" s="2" t="s">
        <v>23115</v>
      </c>
      <c r="B21354" s="2">
        <v>1</v>
      </c>
      <c r="C21354" s="2">
        <v>1</v>
      </c>
    </row>
    <row r="21355" spans="1:3" x14ac:dyDescent="0.2">
      <c r="A21355" s="2" t="s">
        <v>23117</v>
      </c>
      <c r="B21355" s="2">
        <v>1</v>
      </c>
      <c r="C21355" s="2">
        <v>1</v>
      </c>
    </row>
    <row r="21356" spans="1:3" x14ac:dyDescent="0.2">
      <c r="A21356" s="2" t="s">
        <v>23119</v>
      </c>
      <c r="B21356" s="2">
        <v>1</v>
      </c>
      <c r="C21356" s="2">
        <v>1</v>
      </c>
    </row>
    <row r="21357" spans="1:3" x14ac:dyDescent="0.2">
      <c r="A21357" s="2" t="s">
        <v>23123</v>
      </c>
      <c r="B21357" s="2">
        <v>1</v>
      </c>
      <c r="C21357" s="2">
        <v>1</v>
      </c>
    </row>
    <row r="21358" spans="1:3" x14ac:dyDescent="0.2">
      <c r="A21358" s="2" t="s">
        <v>23124</v>
      </c>
      <c r="B21358" s="2">
        <v>1</v>
      </c>
      <c r="C21358" s="2">
        <v>1</v>
      </c>
    </row>
    <row r="21359" spans="1:3" x14ac:dyDescent="0.2">
      <c r="A21359" s="2" t="s">
        <v>23125</v>
      </c>
      <c r="B21359" s="2">
        <v>1</v>
      </c>
      <c r="C21359" s="2">
        <v>1</v>
      </c>
    </row>
    <row r="21360" spans="1:3" x14ac:dyDescent="0.2">
      <c r="A21360" s="2" t="s">
        <v>23126</v>
      </c>
      <c r="B21360" s="2">
        <v>1</v>
      </c>
      <c r="C21360" s="2">
        <v>1</v>
      </c>
    </row>
    <row r="21361" spans="1:3" x14ac:dyDescent="0.2">
      <c r="A21361" s="2" t="s">
        <v>23127</v>
      </c>
      <c r="B21361" s="2">
        <v>1</v>
      </c>
      <c r="C21361" s="2">
        <v>1</v>
      </c>
    </row>
    <row r="21362" spans="1:3" x14ac:dyDescent="0.2">
      <c r="A21362" s="2" t="s">
        <v>23128</v>
      </c>
      <c r="B21362" s="2">
        <v>1</v>
      </c>
      <c r="C21362" s="2">
        <v>1</v>
      </c>
    </row>
    <row r="21363" spans="1:3" x14ac:dyDescent="0.2">
      <c r="A21363" s="2" t="s">
        <v>23129</v>
      </c>
      <c r="B21363" s="2">
        <v>1</v>
      </c>
      <c r="C21363" s="2">
        <v>1</v>
      </c>
    </row>
    <row r="21364" spans="1:3" x14ac:dyDescent="0.2">
      <c r="A21364" s="2" t="s">
        <v>23130</v>
      </c>
      <c r="B21364" s="2">
        <v>1</v>
      </c>
      <c r="C21364" s="2">
        <v>1</v>
      </c>
    </row>
    <row r="21365" spans="1:3" x14ac:dyDescent="0.2">
      <c r="A21365" s="2" t="s">
        <v>23135</v>
      </c>
      <c r="B21365" s="2">
        <v>1</v>
      </c>
      <c r="C21365" s="2">
        <v>1</v>
      </c>
    </row>
    <row r="21366" spans="1:3" x14ac:dyDescent="0.2">
      <c r="A21366" s="2" t="s">
        <v>23136</v>
      </c>
      <c r="B21366" s="2">
        <v>1</v>
      </c>
      <c r="C21366" s="2">
        <v>1</v>
      </c>
    </row>
    <row r="21367" spans="1:3" x14ac:dyDescent="0.2">
      <c r="A21367" s="2" t="s">
        <v>23140</v>
      </c>
      <c r="B21367" s="2">
        <v>1</v>
      </c>
      <c r="C21367" s="2">
        <v>1</v>
      </c>
    </row>
    <row r="21368" spans="1:3" x14ac:dyDescent="0.2">
      <c r="A21368" s="2" t="s">
        <v>23141</v>
      </c>
      <c r="B21368" s="2">
        <v>1</v>
      </c>
      <c r="C21368" s="2">
        <v>2</v>
      </c>
    </row>
    <row r="21369" spans="1:3" x14ac:dyDescent="0.2">
      <c r="A21369" s="2" t="s">
        <v>23142</v>
      </c>
      <c r="B21369" s="2">
        <v>1</v>
      </c>
      <c r="C21369" s="2">
        <v>1</v>
      </c>
    </row>
    <row r="21370" spans="1:3" x14ac:dyDescent="0.2">
      <c r="A21370" s="2" t="s">
        <v>23144</v>
      </c>
      <c r="B21370" s="2">
        <v>1</v>
      </c>
      <c r="C21370" s="2">
        <v>1</v>
      </c>
    </row>
    <row r="21371" spans="1:3" x14ac:dyDescent="0.2">
      <c r="A21371" s="2" t="s">
        <v>23145</v>
      </c>
      <c r="B21371" s="2">
        <v>1</v>
      </c>
      <c r="C21371" s="2">
        <v>1</v>
      </c>
    </row>
    <row r="21372" spans="1:3" x14ac:dyDescent="0.2">
      <c r="A21372" s="2" t="s">
        <v>23147</v>
      </c>
      <c r="B21372" s="2">
        <v>1</v>
      </c>
      <c r="C21372" s="2">
        <v>1</v>
      </c>
    </row>
    <row r="21373" spans="1:3" x14ac:dyDescent="0.2">
      <c r="A21373" s="2" t="s">
        <v>23149</v>
      </c>
      <c r="B21373" s="2">
        <v>1</v>
      </c>
      <c r="C21373" s="2">
        <v>1</v>
      </c>
    </row>
    <row r="21374" spans="1:3" x14ac:dyDescent="0.2">
      <c r="A21374" s="2" t="s">
        <v>23150</v>
      </c>
      <c r="B21374" s="2">
        <v>1</v>
      </c>
      <c r="C21374" s="2">
        <v>1</v>
      </c>
    </row>
    <row r="21375" spans="1:3" x14ac:dyDescent="0.2">
      <c r="A21375" s="2" t="s">
        <v>23154</v>
      </c>
      <c r="B21375" s="2">
        <v>1</v>
      </c>
      <c r="C21375" s="2">
        <v>1</v>
      </c>
    </row>
    <row r="21376" spans="1:3" x14ac:dyDescent="0.2">
      <c r="A21376" s="2" t="s">
        <v>23155</v>
      </c>
      <c r="B21376" s="2">
        <v>1</v>
      </c>
      <c r="C21376" s="2">
        <v>1</v>
      </c>
    </row>
    <row r="21377" spans="1:3" x14ac:dyDescent="0.2">
      <c r="A21377" s="2" t="s">
        <v>23158</v>
      </c>
      <c r="B21377" s="2">
        <v>1</v>
      </c>
      <c r="C21377" s="2">
        <v>1</v>
      </c>
    </row>
    <row r="21378" spans="1:3" x14ac:dyDescent="0.2">
      <c r="A21378" s="2" t="s">
        <v>23159</v>
      </c>
      <c r="B21378" s="2">
        <v>1</v>
      </c>
      <c r="C21378" s="2">
        <v>1</v>
      </c>
    </row>
    <row r="21379" spans="1:3" x14ac:dyDescent="0.2">
      <c r="A21379" s="2" t="s">
        <v>23163</v>
      </c>
      <c r="B21379" s="2">
        <v>1</v>
      </c>
      <c r="C21379" s="2">
        <v>1</v>
      </c>
    </row>
    <row r="21380" spans="1:3" x14ac:dyDescent="0.2">
      <c r="A21380" s="2" t="s">
        <v>23164</v>
      </c>
      <c r="B21380" s="2">
        <v>1</v>
      </c>
      <c r="C21380" s="2">
        <v>1</v>
      </c>
    </row>
    <row r="21381" spans="1:3" x14ac:dyDescent="0.2">
      <c r="A21381" s="2" t="s">
        <v>23168</v>
      </c>
      <c r="B21381" s="2">
        <v>1</v>
      </c>
      <c r="C21381" s="2">
        <v>1</v>
      </c>
    </row>
    <row r="21382" spans="1:3" x14ac:dyDescent="0.2">
      <c r="A21382" s="2" t="s">
        <v>23175</v>
      </c>
      <c r="B21382" s="2">
        <v>1</v>
      </c>
      <c r="C21382" s="2">
        <v>1</v>
      </c>
    </row>
    <row r="21383" spans="1:3" x14ac:dyDescent="0.2">
      <c r="A21383" s="2" t="s">
        <v>23176</v>
      </c>
      <c r="B21383" s="2">
        <v>1</v>
      </c>
      <c r="C21383" s="2">
        <v>1</v>
      </c>
    </row>
    <row r="21384" spans="1:3" x14ac:dyDescent="0.2">
      <c r="A21384" s="2" t="s">
        <v>23181</v>
      </c>
      <c r="B21384" s="2">
        <v>1</v>
      </c>
      <c r="C21384" s="2">
        <v>1</v>
      </c>
    </row>
    <row r="21385" spans="1:3" x14ac:dyDescent="0.2">
      <c r="A21385" s="2" t="s">
        <v>23184</v>
      </c>
      <c r="B21385" s="2">
        <v>1</v>
      </c>
      <c r="C21385" s="2">
        <v>1</v>
      </c>
    </row>
    <row r="21386" spans="1:3" x14ac:dyDescent="0.2">
      <c r="A21386" s="2" t="s">
        <v>23185</v>
      </c>
      <c r="B21386" s="2">
        <v>1</v>
      </c>
      <c r="C21386" s="2">
        <v>1</v>
      </c>
    </row>
    <row r="21387" spans="1:3" x14ac:dyDescent="0.2">
      <c r="A21387" s="2" t="s">
        <v>23186</v>
      </c>
      <c r="B21387" s="2">
        <v>1</v>
      </c>
      <c r="C21387" s="2">
        <v>1</v>
      </c>
    </row>
    <row r="21388" spans="1:3" x14ac:dyDescent="0.2">
      <c r="A21388" s="2" t="s">
        <v>23191</v>
      </c>
      <c r="B21388" s="2">
        <v>1</v>
      </c>
      <c r="C21388" s="2">
        <v>1</v>
      </c>
    </row>
    <row r="21389" spans="1:3" x14ac:dyDescent="0.2">
      <c r="A21389" s="2" t="s">
        <v>23193</v>
      </c>
      <c r="B21389" s="2">
        <v>1</v>
      </c>
      <c r="C21389" s="2">
        <v>1</v>
      </c>
    </row>
    <row r="21390" spans="1:3" x14ac:dyDescent="0.2">
      <c r="A21390" s="2" t="s">
        <v>23194</v>
      </c>
      <c r="B21390" s="2">
        <v>1</v>
      </c>
      <c r="C21390" s="2">
        <v>1</v>
      </c>
    </row>
    <row r="21391" spans="1:3" x14ac:dyDescent="0.2">
      <c r="A21391" s="2" t="s">
        <v>23196</v>
      </c>
      <c r="B21391" s="2">
        <v>1</v>
      </c>
      <c r="C21391" s="2">
        <v>1</v>
      </c>
    </row>
    <row r="21392" spans="1:3" x14ac:dyDescent="0.2">
      <c r="A21392" s="2" t="s">
        <v>23198</v>
      </c>
      <c r="B21392" s="2">
        <v>1</v>
      </c>
      <c r="C21392" s="2">
        <v>1</v>
      </c>
    </row>
    <row r="21393" spans="1:3" x14ac:dyDescent="0.2">
      <c r="A21393" s="2" t="s">
        <v>23200</v>
      </c>
      <c r="B21393" s="2">
        <v>1</v>
      </c>
      <c r="C21393" s="2">
        <v>1</v>
      </c>
    </row>
    <row r="21394" spans="1:3" x14ac:dyDescent="0.2">
      <c r="A21394" s="2" t="s">
        <v>23202</v>
      </c>
      <c r="B21394" s="2">
        <v>1</v>
      </c>
      <c r="C21394" s="2">
        <v>1</v>
      </c>
    </row>
    <row r="21395" spans="1:3" x14ac:dyDescent="0.2">
      <c r="A21395" s="2" t="s">
        <v>23205</v>
      </c>
      <c r="B21395" s="2">
        <v>1</v>
      </c>
      <c r="C21395" s="2">
        <v>1</v>
      </c>
    </row>
    <row r="21396" spans="1:3" x14ac:dyDescent="0.2">
      <c r="A21396" s="2" t="s">
        <v>23211</v>
      </c>
      <c r="B21396" s="2">
        <v>1</v>
      </c>
      <c r="C21396" s="2">
        <v>1</v>
      </c>
    </row>
    <row r="21397" spans="1:3" x14ac:dyDescent="0.2">
      <c r="A21397" s="2" t="s">
        <v>23213</v>
      </c>
      <c r="B21397" s="2">
        <v>1</v>
      </c>
      <c r="C21397" s="2">
        <v>1</v>
      </c>
    </row>
    <row r="21398" spans="1:3" x14ac:dyDescent="0.2">
      <c r="A21398" s="2" t="s">
        <v>23215</v>
      </c>
      <c r="B21398" s="2">
        <v>1</v>
      </c>
      <c r="C21398" s="2">
        <v>1</v>
      </c>
    </row>
    <row r="21399" spans="1:3" x14ac:dyDescent="0.2">
      <c r="A21399" s="2" t="s">
        <v>23222</v>
      </c>
      <c r="B21399" s="2">
        <v>1</v>
      </c>
      <c r="C21399" s="2">
        <v>1</v>
      </c>
    </row>
    <row r="21400" spans="1:3" x14ac:dyDescent="0.2">
      <c r="A21400" s="2" t="s">
        <v>23224</v>
      </c>
      <c r="B21400" s="2">
        <v>1</v>
      </c>
      <c r="C21400" s="2">
        <v>1</v>
      </c>
    </row>
    <row r="21401" spans="1:3" x14ac:dyDescent="0.2">
      <c r="A21401" s="2" t="s">
        <v>23225</v>
      </c>
      <c r="B21401" s="2">
        <v>1</v>
      </c>
      <c r="C21401" s="2">
        <v>1</v>
      </c>
    </row>
    <row r="21402" spans="1:3" x14ac:dyDescent="0.2">
      <c r="A21402" s="2" t="s">
        <v>23226</v>
      </c>
      <c r="B21402" s="2">
        <v>1</v>
      </c>
      <c r="C21402" s="2">
        <v>1</v>
      </c>
    </row>
    <row r="21403" spans="1:3" x14ac:dyDescent="0.2">
      <c r="A21403" s="2" t="s">
        <v>23227</v>
      </c>
      <c r="B21403" s="2">
        <v>1</v>
      </c>
      <c r="C21403" s="2">
        <v>1</v>
      </c>
    </row>
    <row r="21404" spans="1:3" x14ac:dyDescent="0.2">
      <c r="A21404" s="2" t="s">
        <v>23228</v>
      </c>
      <c r="B21404" s="2">
        <v>1</v>
      </c>
      <c r="C21404" s="2">
        <v>1</v>
      </c>
    </row>
    <row r="21405" spans="1:3" x14ac:dyDescent="0.2">
      <c r="A21405" s="2" t="s">
        <v>23229</v>
      </c>
      <c r="B21405" s="2">
        <v>1</v>
      </c>
      <c r="C21405" s="2">
        <v>1</v>
      </c>
    </row>
    <row r="21406" spans="1:3" x14ac:dyDescent="0.2">
      <c r="A21406" s="2" t="s">
        <v>23230</v>
      </c>
      <c r="B21406" s="2">
        <v>1</v>
      </c>
      <c r="C21406" s="2">
        <v>1</v>
      </c>
    </row>
    <row r="21407" spans="1:3" x14ac:dyDescent="0.2">
      <c r="A21407" s="2" t="s">
        <v>23231</v>
      </c>
      <c r="B21407" s="2">
        <v>1</v>
      </c>
      <c r="C21407" s="2">
        <v>1</v>
      </c>
    </row>
    <row r="21408" spans="1:3" x14ac:dyDescent="0.2">
      <c r="A21408" s="2" t="s">
        <v>23233</v>
      </c>
      <c r="B21408" s="2">
        <v>1</v>
      </c>
      <c r="C21408" s="2">
        <v>1</v>
      </c>
    </row>
    <row r="21409" spans="1:3" x14ac:dyDescent="0.2">
      <c r="A21409" s="2" t="s">
        <v>23235</v>
      </c>
      <c r="B21409" s="2">
        <v>1</v>
      </c>
      <c r="C21409" s="2">
        <v>1</v>
      </c>
    </row>
    <row r="21410" spans="1:3" x14ac:dyDescent="0.2">
      <c r="A21410" s="2" t="s">
        <v>23236</v>
      </c>
      <c r="B21410" s="2">
        <v>1</v>
      </c>
      <c r="C21410" s="2">
        <v>1</v>
      </c>
    </row>
    <row r="21411" spans="1:3" x14ac:dyDescent="0.2">
      <c r="A21411" s="2" t="s">
        <v>23237</v>
      </c>
      <c r="B21411" s="2">
        <v>1</v>
      </c>
      <c r="C21411" s="2">
        <v>1</v>
      </c>
    </row>
    <row r="21412" spans="1:3" x14ac:dyDescent="0.2">
      <c r="A21412" s="2" t="s">
        <v>23240</v>
      </c>
      <c r="B21412" s="2">
        <v>1</v>
      </c>
      <c r="C21412" s="2">
        <v>1</v>
      </c>
    </row>
    <row r="21413" spans="1:3" x14ac:dyDescent="0.2">
      <c r="A21413" s="2" t="s">
        <v>23242</v>
      </c>
      <c r="B21413" s="2">
        <v>1</v>
      </c>
      <c r="C21413" s="2">
        <v>1</v>
      </c>
    </row>
    <row r="21414" spans="1:3" x14ac:dyDescent="0.2">
      <c r="A21414" s="2" t="s">
        <v>23243</v>
      </c>
      <c r="B21414" s="2">
        <v>1</v>
      </c>
      <c r="C21414" s="2">
        <v>1</v>
      </c>
    </row>
    <row r="21415" spans="1:3" x14ac:dyDescent="0.2">
      <c r="A21415" s="2" t="s">
        <v>23245</v>
      </c>
      <c r="B21415" s="2">
        <v>1</v>
      </c>
      <c r="C21415" s="2">
        <v>1</v>
      </c>
    </row>
    <row r="21416" spans="1:3" x14ac:dyDescent="0.2">
      <c r="A21416" s="2" t="s">
        <v>23246</v>
      </c>
      <c r="B21416" s="2">
        <v>1</v>
      </c>
      <c r="C21416" s="2">
        <v>1</v>
      </c>
    </row>
    <row r="21417" spans="1:3" x14ac:dyDescent="0.2">
      <c r="A21417" s="2" t="s">
        <v>23249</v>
      </c>
      <c r="B21417" s="2">
        <v>1</v>
      </c>
      <c r="C21417" s="2">
        <v>1</v>
      </c>
    </row>
    <row r="21418" spans="1:3" x14ac:dyDescent="0.2">
      <c r="A21418" s="2" t="s">
        <v>23250</v>
      </c>
      <c r="B21418" s="2">
        <v>1</v>
      </c>
      <c r="C21418" s="2">
        <v>1</v>
      </c>
    </row>
    <row r="21419" spans="1:3" x14ac:dyDescent="0.2">
      <c r="A21419" s="2" t="s">
        <v>23252</v>
      </c>
      <c r="B21419" s="2">
        <v>1</v>
      </c>
      <c r="C21419" s="2">
        <v>1</v>
      </c>
    </row>
    <row r="21420" spans="1:3" x14ac:dyDescent="0.2">
      <c r="A21420" s="2" t="s">
        <v>23254</v>
      </c>
      <c r="B21420" s="2">
        <v>1</v>
      </c>
      <c r="C21420" s="2">
        <v>1</v>
      </c>
    </row>
    <row r="21421" spans="1:3" x14ac:dyDescent="0.2">
      <c r="A21421" s="2" t="s">
        <v>23255</v>
      </c>
      <c r="B21421" s="2">
        <v>1</v>
      </c>
      <c r="C21421" s="2">
        <v>1</v>
      </c>
    </row>
    <row r="21422" spans="1:3" x14ac:dyDescent="0.2">
      <c r="A21422" s="2" t="s">
        <v>23256</v>
      </c>
      <c r="B21422" s="2">
        <v>1</v>
      </c>
      <c r="C21422" s="2">
        <v>1</v>
      </c>
    </row>
    <row r="21423" spans="1:3" x14ac:dyDescent="0.2">
      <c r="A21423" s="2" t="s">
        <v>23257</v>
      </c>
      <c r="B21423" s="2">
        <v>1</v>
      </c>
      <c r="C21423" s="2">
        <v>1</v>
      </c>
    </row>
    <row r="21424" spans="1:3" x14ac:dyDescent="0.2">
      <c r="A21424" s="2" t="s">
        <v>23258</v>
      </c>
      <c r="B21424" s="2">
        <v>1</v>
      </c>
      <c r="C21424" s="2">
        <v>1</v>
      </c>
    </row>
    <row r="21425" spans="1:3" x14ac:dyDescent="0.2">
      <c r="A21425" s="2" t="s">
        <v>23260</v>
      </c>
      <c r="B21425" s="2">
        <v>1</v>
      </c>
      <c r="C21425" s="2">
        <v>1</v>
      </c>
    </row>
    <row r="21426" spans="1:3" x14ac:dyDescent="0.2">
      <c r="A21426" s="2" t="s">
        <v>23264</v>
      </c>
      <c r="B21426" s="2">
        <v>1</v>
      </c>
      <c r="C21426" s="2">
        <v>1</v>
      </c>
    </row>
    <row r="21427" spans="1:3" x14ac:dyDescent="0.2">
      <c r="A21427" s="2" t="s">
        <v>23265</v>
      </c>
      <c r="B21427" s="2">
        <v>1</v>
      </c>
      <c r="C21427" s="2">
        <v>1</v>
      </c>
    </row>
    <row r="21428" spans="1:3" x14ac:dyDescent="0.2">
      <c r="A21428" s="2" t="s">
        <v>23267</v>
      </c>
      <c r="B21428" s="2">
        <v>1</v>
      </c>
      <c r="C21428" s="2">
        <v>1</v>
      </c>
    </row>
    <row r="21429" spans="1:3" x14ac:dyDescent="0.2">
      <c r="A21429" s="2" t="s">
        <v>23269</v>
      </c>
      <c r="B21429" s="2">
        <v>1</v>
      </c>
      <c r="C21429" s="2">
        <v>1</v>
      </c>
    </row>
    <row r="21430" spans="1:3" x14ac:dyDescent="0.2">
      <c r="A21430" s="2" t="s">
        <v>23270</v>
      </c>
      <c r="B21430" s="2">
        <v>1</v>
      </c>
      <c r="C21430" s="2">
        <v>1</v>
      </c>
    </row>
    <row r="21431" spans="1:3" x14ac:dyDescent="0.2">
      <c r="A21431" s="2" t="s">
        <v>23271</v>
      </c>
      <c r="B21431" s="2">
        <v>1</v>
      </c>
      <c r="C21431" s="2">
        <v>1</v>
      </c>
    </row>
    <row r="21432" spans="1:3" x14ac:dyDescent="0.2">
      <c r="A21432" s="2" t="s">
        <v>23274</v>
      </c>
      <c r="B21432" s="2">
        <v>1</v>
      </c>
      <c r="C21432" s="2">
        <v>1</v>
      </c>
    </row>
    <row r="21433" spans="1:3" x14ac:dyDescent="0.2">
      <c r="A21433" s="2" t="s">
        <v>23278</v>
      </c>
      <c r="B21433" s="2">
        <v>1</v>
      </c>
      <c r="C21433" s="2">
        <v>1</v>
      </c>
    </row>
    <row r="21434" spans="1:3" x14ac:dyDescent="0.2">
      <c r="A21434" s="2" t="s">
        <v>23279</v>
      </c>
      <c r="B21434" s="2">
        <v>1</v>
      </c>
      <c r="C21434" s="2">
        <v>1</v>
      </c>
    </row>
    <row r="21435" spans="1:3" x14ac:dyDescent="0.2">
      <c r="A21435" s="2" t="s">
        <v>23282</v>
      </c>
      <c r="B21435" s="2">
        <v>1</v>
      </c>
      <c r="C21435" s="2">
        <v>1</v>
      </c>
    </row>
    <row r="21436" spans="1:3" x14ac:dyDescent="0.2">
      <c r="A21436" s="2" t="s">
        <v>23284</v>
      </c>
      <c r="B21436" s="2">
        <v>1</v>
      </c>
      <c r="C21436" s="2">
        <v>1</v>
      </c>
    </row>
    <row r="21437" spans="1:3" x14ac:dyDescent="0.2">
      <c r="A21437" s="2" t="s">
        <v>23285</v>
      </c>
      <c r="B21437" s="2">
        <v>1</v>
      </c>
      <c r="C21437" s="2">
        <v>2</v>
      </c>
    </row>
    <row r="21438" spans="1:3" x14ac:dyDescent="0.2">
      <c r="A21438" s="2" t="s">
        <v>23287</v>
      </c>
      <c r="B21438" s="2">
        <v>1</v>
      </c>
      <c r="C21438" s="2">
        <v>1</v>
      </c>
    </row>
    <row r="21439" spans="1:3" x14ac:dyDescent="0.2">
      <c r="A21439" s="2" t="s">
        <v>23288</v>
      </c>
      <c r="B21439" s="2">
        <v>1</v>
      </c>
      <c r="C21439" s="2">
        <v>1</v>
      </c>
    </row>
    <row r="21440" spans="1:3" x14ac:dyDescent="0.2">
      <c r="A21440" s="2" t="s">
        <v>23289</v>
      </c>
      <c r="B21440" s="2">
        <v>1</v>
      </c>
      <c r="C21440" s="2">
        <v>1</v>
      </c>
    </row>
    <row r="21441" spans="1:3" x14ac:dyDescent="0.2">
      <c r="A21441" s="2" t="s">
        <v>23290</v>
      </c>
      <c r="B21441" s="2">
        <v>1</v>
      </c>
      <c r="C21441" s="2">
        <v>1</v>
      </c>
    </row>
    <row r="21442" spans="1:3" x14ac:dyDescent="0.2">
      <c r="A21442" s="2" t="s">
        <v>23291</v>
      </c>
      <c r="B21442" s="2">
        <v>1</v>
      </c>
      <c r="C21442" s="2">
        <v>1</v>
      </c>
    </row>
    <row r="21443" spans="1:3" x14ac:dyDescent="0.2">
      <c r="A21443" s="2" t="s">
        <v>23292</v>
      </c>
      <c r="B21443" s="2">
        <v>1</v>
      </c>
      <c r="C21443" s="2">
        <v>1</v>
      </c>
    </row>
    <row r="21444" spans="1:3" x14ac:dyDescent="0.2">
      <c r="A21444" s="2" t="s">
        <v>23294</v>
      </c>
      <c r="B21444" s="2">
        <v>1</v>
      </c>
      <c r="C21444" s="2">
        <v>1</v>
      </c>
    </row>
    <row r="21445" spans="1:3" x14ac:dyDescent="0.2">
      <c r="A21445" s="2" t="s">
        <v>23296</v>
      </c>
      <c r="B21445" s="2">
        <v>1</v>
      </c>
      <c r="C21445" s="2">
        <v>1</v>
      </c>
    </row>
    <row r="21446" spans="1:3" x14ac:dyDescent="0.2">
      <c r="A21446" s="2" t="s">
        <v>23302</v>
      </c>
      <c r="B21446" s="2">
        <v>1</v>
      </c>
      <c r="C21446" s="2">
        <v>1</v>
      </c>
    </row>
    <row r="21447" spans="1:3" x14ac:dyDescent="0.2">
      <c r="A21447" s="2" t="s">
        <v>23309</v>
      </c>
      <c r="B21447" s="2">
        <v>1</v>
      </c>
      <c r="C21447" s="2">
        <v>1</v>
      </c>
    </row>
    <row r="21448" spans="1:3" x14ac:dyDescent="0.2">
      <c r="A21448" s="2" t="s">
        <v>23310</v>
      </c>
      <c r="B21448" s="2">
        <v>1</v>
      </c>
      <c r="C21448" s="2">
        <v>1</v>
      </c>
    </row>
    <row r="21449" spans="1:3" x14ac:dyDescent="0.2">
      <c r="A21449" s="2" t="s">
        <v>23316</v>
      </c>
      <c r="B21449" s="2">
        <v>1</v>
      </c>
      <c r="C21449" s="2">
        <v>1</v>
      </c>
    </row>
    <row r="21450" spans="1:3" x14ac:dyDescent="0.2">
      <c r="A21450" s="2" t="s">
        <v>23318</v>
      </c>
      <c r="B21450" s="2">
        <v>1</v>
      </c>
      <c r="C21450" s="2">
        <v>1</v>
      </c>
    </row>
    <row r="21451" spans="1:3" x14ac:dyDescent="0.2">
      <c r="A21451" s="2" t="s">
        <v>23319</v>
      </c>
      <c r="B21451" s="2">
        <v>1</v>
      </c>
      <c r="C21451" s="2">
        <v>1</v>
      </c>
    </row>
    <row r="21452" spans="1:3" x14ac:dyDescent="0.2">
      <c r="A21452" s="2" t="s">
        <v>23320</v>
      </c>
      <c r="B21452" s="2">
        <v>1</v>
      </c>
      <c r="C21452" s="2">
        <v>1</v>
      </c>
    </row>
    <row r="21453" spans="1:3" x14ac:dyDescent="0.2">
      <c r="A21453" s="2" t="s">
        <v>23322</v>
      </c>
      <c r="B21453" s="2">
        <v>1</v>
      </c>
      <c r="C21453" s="2">
        <v>1</v>
      </c>
    </row>
    <row r="21454" spans="1:3" x14ac:dyDescent="0.2">
      <c r="A21454" s="2" t="s">
        <v>23323</v>
      </c>
      <c r="B21454" s="2">
        <v>1</v>
      </c>
      <c r="C21454" s="2">
        <v>1</v>
      </c>
    </row>
    <row r="21455" spans="1:3" x14ac:dyDescent="0.2">
      <c r="A21455" s="2" t="s">
        <v>23324</v>
      </c>
      <c r="B21455" s="2">
        <v>1</v>
      </c>
      <c r="C21455" s="2">
        <v>1</v>
      </c>
    </row>
    <row r="21456" spans="1:3" x14ac:dyDescent="0.2">
      <c r="A21456" s="2" t="s">
        <v>23325</v>
      </c>
      <c r="B21456" s="2">
        <v>1</v>
      </c>
      <c r="C21456" s="2">
        <v>1</v>
      </c>
    </row>
    <row r="21457" spans="1:3" x14ac:dyDescent="0.2">
      <c r="A21457" s="2" t="s">
        <v>23327</v>
      </c>
      <c r="B21457" s="2">
        <v>1</v>
      </c>
      <c r="C21457" s="2">
        <v>1</v>
      </c>
    </row>
    <row r="21458" spans="1:3" x14ac:dyDescent="0.2">
      <c r="A21458" s="2" t="s">
        <v>23328</v>
      </c>
      <c r="B21458" s="2">
        <v>1</v>
      </c>
      <c r="C21458" s="2">
        <v>1</v>
      </c>
    </row>
    <row r="21459" spans="1:3" x14ac:dyDescent="0.2">
      <c r="A21459" s="2" t="s">
        <v>23330</v>
      </c>
      <c r="B21459" s="2">
        <v>1</v>
      </c>
      <c r="C21459" s="2">
        <v>1</v>
      </c>
    </row>
    <row r="21460" spans="1:3" x14ac:dyDescent="0.2">
      <c r="A21460" s="2" t="s">
        <v>23332</v>
      </c>
      <c r="B21460" s="2">
        <v>1</v>
      </c>
      <c r="C21460" s="2">
        <v>1</v>
      </c>
    </row>
    <row r="21461" spans="1:3" x14ac:dyDescent="0.2">
      <c r="A21461" s="2" t="s">
        <v>23333</v>
      </c>
      <c r="B21461" s="2">
        <v>1</v>
      </c>
      <c r="C21461" s="2">
        <v>1</v>
      </c>
    </row>
    <row r="21462" spans="1:3" x14ac:dyDescent="0.2">
      <c r="A21462" s="2" t="s">
        <v>23335</v>
      </c>
      <c r="B21462" s="2">
        <v>1</v>
      </c>
      <c r="C21462" s="2">
        <v>1</v>
      </c>
    </row>
    <row r="21463" spans="1:3" x14ac:dyDescent="0.2">
      <c r="A21463" s="2" t="s">
        <v>23338</v>
      </c>
      <c r="B21463" s="2">
        <v>1</v>
      </c>
      <c r="C21463" s="2">
        <v>1</v>
      </c>
    </row>
    <row r="21464" spans="1:3" x14ac:dyDescent="0.2">
      <c r="A21464" s="2" t="s">
        <v>23339</v>
      </c>
      <c r="B21464" s="2">
        <v>1</v>
      </c>
      <c r="C21464" s="2">
        <v>1</v>
      </c>
    </row>
    <row r="21465" spans="1:3" x14ac:dyDescent="0.2">
      <c r="A21465" s="2" t="s">
        <v>23346</v>
      </c>
      <c r="B21465" s="2">
        <v>1</v>
      </c>
      <c r="C21465" s="2">
        <v>1</v>
      </c>
    </row>
    <row r="21466" spans="1:3" x14ac:dyDescent="0.2">
      <c r="A21466" s="2" t="s">
        <v>23347</v>
      </c>
      <c r="B21466" s="2">
        <v>1</v>
      </c>
      <c r="C21466" s="2">
        <v>1</v>
      </c>
    </row>
    <row r="21467" spans="1:3" x14ac:dyDescent="0.2">
      <c r="A21467" s="2" t="s">
        <v>23351</v>
      </c>
      <c r="B21467" s="2">
        <v>1</v>
      </c>
      <c r="C21467" s="2">
        <v>1</v>
      </c>
    </row>
    <row r="21468" spans="1:3" x14ac:dyDescent="0.2">
      <c r="A21468" s="2" t="s">
        <v>23352</v>
      </c>
      <c r="B21468" s="2">
        <v>1</v>
      </c>
      <c r="C21468" s="2">
        <v>1</v>
      </c>
    </row>
    <row r="21469" spans="1:3" x14ac:dyDescent="0.2">
      <c r="A21469" s="2" t="s">
        <v>23354</v>
      </c>
      <c r="B21469" s="2">
        <v>1</v>
      </c>
      <c r="C21469" s="2">
        <v>1</v>
      </c>
    </row>
    <row r="21470" spans="1:3" x14ac:dyDescent="0.2">
      <c r="A21470" s="2" t="s">
        <v>23356</v>
      </c>
      <c r="B21470" s="2">
        <v>1</v>
      </c>
      <c r="C21470" s="2">
        <v>1</v>
      </c>
    </row>
    <row r="21471" spans="1:3" x14ac:dyDescent="0.2">
      <c r="A21471" s="2" t="s">
        <v>23359</v>
      </c>
      <c r="B21471" s="2">
        <v>1</v>
      </c>
      <c r="C21471" s="2">
        <v>1</v>
      </c>
    </row>
    <row r="21472" spans="1:3" x14ac:dyDescent="0.2">
      <c r="A21472" s="2" t="s">
        <v>23360</v>
      </c>
      <c r="B21472" s="2">
        <v>1</v>
      </c>
      <c r="C21472" s="2">
        <v>1</v>
      </c>
    </row>
    <row r="21473" spans="1:3" x14ac:dyDescent="0.2">
      <c r="A21473" s="2" t="s">
        <v>23361</v>
      </c>
      <c r="B21473" s="2">
        <v>1</v>
      </c>
      <c r="C21473" s="2">
        <v>1</v>
      </c>
    </row>
    <row r="21474" spans="1:3" x14ac:dyDescent="0.2">
      <c r="A21474" s="2" t="s">
        <v>23365</v>
      </c>
      <c r="B21474" s="2">
        <v>1</v>
      </c>
      <c r="C21474" s="2">
        <v>1</v>
      </c>
    </row>
    <row r="21475" spans="1:3" x14ac:dyDescent="0.2">
      <c r="A21475" s="2" t="s">
        <v>23367</v>
      </c>
      <c r="B21475" s="2">
        <v>1</v>
      </c>
      <c r="C21475" s="2">
        <v>1</v>
      </c>
    </row>
    <row r="21476" spans="1:3" x14ac:dyDescent="0.2">
      <c r="A21476" s="2" t="s">
        <v>23368</v>
      </c>
      <c r="B21476" s="2">
        <v>1</v>
      </c>
      <c r="C21476" s="2">
        <v>1</v>
      </c>
    </row>
    <row r="21477" spans="1:3" x14ac:dyDescent="0.2">
      <c r="A21477" s="2" t="s">
        <v>23370</v>
      </c>
      <c r="B21477" s="2">
        <v>1</v>
      </c>
      <c r="C21477" s="2">
        <v>1</v>
      </c>
    </row>
    <row r="21478" spans="1:3" x14ac:dyDescent="0.2">
      <c r="A21478" s="2" t="s">
        <v>23371</v>
      </c>
      <c r="B21478" s="2">
        <v>1</v>
      </c>
      <c r="C21478" s="2">
        <v>1</v>
      </c>
    </row>
    <row r="21479" spans="1:3" x14ac:dyDescent="0.2">
      <c r="A21479" s="2" t="s">
        <v>23373</v>
      </c>
      <c r="B21479" s="2">
        <v>1</v>
      </c>
      <c r="C21479" s="2">
        <v>1</v>
      </c>
    </row>
    <row r="21480" spans="1:3" x14ac:dyDescent="0.2">
      <c r="A21480" s="2" t="s">
        <v>23374</v>
      </c>
      <c r="B21480" s="2">
        <v>1</v>
      </c>
      <c r="C21480" s="2">
        <v>1</v>
      </c>
    </row>
    <row r="21481" spans="1:3" x14ac:dyDescent="0.2">
      <c r="A21481" s="2" t="s">
        <v>23376</v>
      </c>
      <c r="B21481" s="2">
        <v>1</v>
      </c>
      <c r="C21481" s="2">
        <v>1</v>
      </c>
    </row>
    <row r="21482" spans="1:3" x14ac:dyDescent="0.2">
      <c r="A21482" s="2" t="s">
        <v>23377</v>
      </c>
      <c r="B21482" s="2">
        <v>1</v>
      </c>
      <c r="C21482" s="2">
        <v>1</v>
      </c>
    </row>
    <row r="21483" spans="1:3" x14ac:dyDescent="0.2">
      <c r="A21483" s="2" t="s">
        <v>23381</v>
      </c>
      <c r="B21483" s="2">
        <v>1</v>
      </c>
      <c r="C21483" s="2">
        <v>1</v>
      </c>
    </row>
    <row r="21484" spans="1:3" x14ac:dyDescent="0.2">
      <c r="A21484" s="2" t="s">
        <v>23384</v>
      </c>
      <c r="B21484" s="2">
        <v>1</v>
      </c>
      <c r="C21484" s="2">
        <v>1</v>
      </c>
    </row>
    <row r="21485" spans="1:3" x14ac:dyDescent="0.2">
      <c r="A21485" s="2" t="s">
        <v>23385</v>
      </c>
      <c r="B21485" s="2">
        <v>1</v>
      </c>
      <c r="C21485" s="2">
        <v>1</v>
      </c>
    </row>
    <row r="21486" spans="1:3" x14ac:dyDescent="0.2">
      <c r="A21486" s="2" t="s">
        <v>23387</v>
      </c>
      <c r="B21486" s="2">
        <v>1</v>
      </c>
      <c r="C21486" s="2">
        <v>1</v>
      </c>
    </row>
    <row r="21487" spans="1:3" x14ac:dyDescent="0.2">
      <c r="A21487" s="2" t="s">
        <v>23388</v>
      </c>
      <c r="B21487" s="2">
        <v>1</v>
      </c>
      <c r="C21487" s="2">
        <v>1</v>
      </c>
    </row>
    <row r="21488" spans="1:3" x14ac:dyDescent="0.2">
      <c r="A21488" s="2" t="s">
        <v>23389</v>
      </c>
      <c r="B21488" s="2">
        <v>1</v>
      </c>
      <c r="C21488" s="2">
        <v>1</v>
      </c>
    </row>
    <row r="21489" spans="1:3" x14ac:dyDescent="0.2">
      <c r="A21489" s="2" t="s">
        <v>23390</v>
      </c>
      <c r="B21489" s="2">
        <v>1</v>
      </c>
      <c r="C21489" s="2">
        <v>1</v>
      </c>
    </row>
    <row r="21490" spans="1:3" x14ac:dyDescent="0.2">
      <c r="A21490" s="2" t="s">
        <v>23391</v>
      </c>
      <c r="B21490" s="2">
        <v>1</v>
      </c>
      <c r="C21490" s="2">
        <v>1</v>
      </c>
    </row>
    <row r="21491" spans="1:3" x14ac:dyDescent="0.2">
      <c r="A21491" s="2" t="s">
        <v>23392</v>
      </c>
      <c r="B21491" s="2">
        <v>1</v>
      </c>
      <c r="C21491" s="2">
        <v>1</v>
      </c>
    </row>
    <row r="21492" spans="1:3" x14ac:dyDescent="0.2">
      <c r="A21492" s="2" t="s">
        <v>23395</v>
      </c>
      <c r="B21492" s="2">
        <v>1</v>
      </c>
      <c r="C21492" s="2">
        <v>1</v>
      </c>
    </row>
    <row r="21493" spans="1:3" x14ac:dyDescent="0.2">
      <c r="A21493" s="2" t="s">
        <v>23396</v>
      </c>
      <c r="B21493" s="2">
        <v>1</v>
      </c>
      <c r="C21493" s="2">
        <v>1</v>
      </c>
    </row>
    <row r="21494" spans="1:3" x14ac:dyDescent="0.2">
      <c r="A21494" s="2" t="s">
        <v>23397</v>
      </c>
      <c r="B21494" s="2">
        <v>1</v>
      </c>
      <c r="C21494" s="2">
        <v>1</v>
      </c>
    </row>
    <row r="21495" spans="1:3" x14ac:dyDescent="0.2">
      <c r="A21495" s="2" t="s">
        <v>23398</v>
      </c>
      <c r="B21495" s="2">
        <v>1</v>
      </c>
      <c r="C21495" s="2">
        <v>1</v>
      </c>
    </row>
    <row r="21496" spans="1:3" x14ac:dyDescent="0.2">
      <c r="A21496" s="2" t="s">
        <v>23399</v>
      </c>
      <c r="B21496" s="2">
        <v>1</v>
      </c>
      <c r="C21496" s="2">
        <v>1</v>
      </c>
    </row>
    <row r="21497" spans="1:3" x14ac:dyDescent="0.2">
      <c r="A21497" s="2" t="s">
        <v>23402</v>
      </c>
      <c r="B21497" s="2">
        <v>1</v>
      </c>
      <c r="C21497" s="2">
        <v>1</v>
      </c>
    </row>
    <row r="21498" spans="1:3" x14ac:dyDescent="0.2">
      <c r="A21498" s="2" t="s">
        <v>23406</v>
      </c>
      <c r="B21498" s="2">
        <v>1</v>
      </c>
      <c r="C21498" s="2">
        <v>1</v>
      </c>
    </row>
    <row r="21499" spans="1:3" x14ac:dyDescent="0.2">
      <c r="A21499" s="2" t="s">
        <v>23408</v>
      </c>
      <c r="B21499" s="2">
        <v>1</v>
      </c>
      <c r="C21499" s="2">
        <v>1</v>
      </c>
    </row>
    <row r="21500" spans="1:3" x14ac:dyDescent="0.2">
      <c r="A21500" s="2" t="s">
        <v>23410</v>
      </c>
      <c r="B21500" s="2">
        <v>1</v>
      </c>
      <c r="C21500" s="2">
        <v>1</v>
      </c>
    </row>
    <row r="21501" spans="1:3" x14ac:dyDescent="0.2">
      <c r="A21501" s="2" t="s">
        <v>23411</v>
      </c>
      <c r="B21501" s="2">
        <v>1</v>
      </c>
      <c r="C21501" s="2">
        <v>1</v>
      </c>
    </row>
    <row r="21502" spans="1:3" x14ac:dyDescent="0.2">
      <c r="A21502" s="2" t="s">
        <v>23413</v>
      </c>
      <c r="B21502" s="2">
        <v>1</v>
      </c>
      <c r="C21502" s="2">
        <v>1</v>
      </c>
    </row>
    <row r="21503" spans="1:3" x14ac:dyDescent="0.2">
      <c r="A21503" s="2" t="s">
        <v>23414</v>
      </c>
      <c r="B21503" s="2">
        <v>1</v>
      </c>
      <c r="C21503" s="2">
        <v>1</v>
      </c>
    </row>
    <row r="21504" spans="1:3" x14ac:dyDescent="0.2">
      <c r="A21504" s="2" t="s">
        <v>23416</v>
      </c>
      <c r="B21504" s="2">
        <v>1</v>
      </c>
      <c r="C21504" s="2">
        <v>2</v>
      </c>
    </row>
    <row r="21505" spans="1:3" x14ac:dyDescent="0.2">
      <c r="A21505" s="2" t="s">
        <v>23417</v>
      </c>
      <c r="B21505" s="2">
        <v>1</v>
      </c>
      <c r="C21505" s="2">
        <v>1</v>
      </c>
    </row>
    <row r="21506" spans="1:3" x14ac:dyDescent="0.2">
      <c r="A21506" s="2" t="s">
        <v>23419</v>
      </c>
      <c r="B21506" s="2">
        <v>1</v>
      </c>
      <c r="C21506" s="2">
        <v>1</v>
      </c>
    </row>
    <row r="21507" spans="1:3" x14ac:dyDescent="0.2">
      <c r="A21507" s="2" t="s">
        <v>23420</v>
      </c>
      <c r="B21507" s="2">
        <v>1</v>
      </c>
      <c r="C21507" s="2">
        <v>1</v>
      </c>
    </row>
    <row r="21508" spans="1:3" x14ac:dyDescent="0.2">
      <c r="A21508" s="2" t="s">
        <v>23422</v>
      </c>
      <c r="B21508" s="2">
        <v>1</v>
      </c>
      <c r="C21508" s="2">
        <v>1</v>
      </c>
    </row>
    <row r="21509" spans="1:3" x14ac:dyDescent="0.2">
      <c r="A21509" s="2" t="s">
        <v>23427</v>
      </c>
      <c r="B21509" s="2">
        <v>1</v>
      </c>
      <c r="C21509" s="2">
        <v>1</v>
      </c>
    </row>
    <row r="21510" spans="1:3" x14ac:dyDescent="0.2">
      <c r="A21510" s="2" t="s">
        <v>23429</v>
      </c>
      <c r="B21510" s="2">
        <v>1</v>
      </c>
      <c r="C21510" s="2">
        <v>1</v>
      </c>
    </row>
    <row r="21511" spans="1:3" x14ac:dyDescent="0.2">
      <c r="A21511" s="2" t="s">
        <v>23434</v>
      </c>
      <c r="B21511" s="2">
        <v>1</v>
      </c>
      <c r="C21511" s="2">
        <v>1</v>
      </c>
    </row>
    <row r="21512" spans="1:3" x14ac:dyDescent="0.2">
      <c r="A21512" s="2" t="s">
        <v>23435</v>
      </c>
      <c r="B21512" s="2">
        <v>1</v>
      </c>
      <c r="C21512" s="2">
        <v>1</v>
      </c>
    </row>
    <row r="21513" spans="1:3" x14ac:dyDescent="0.2">
      <c r="A21513" s="2" t="s">
        <v>23437</v>
      </c>
      <c r="B21513" s="2">
        <v>1</v>
      </c>
      <c r="C21513" s="2">
        <v>1</v>
      </c>
    </row>
    <row r="21514" spans="1:3" x14ac:dyDescent="0.2">
      <c r="A21514" s="2" t="s">
        <v>23442</v>
      </c>
      <c r="B21514" s="2">
        <v>1</v>
      </c>
      <c r="C21514" s="2">
        <v>1</v>
      </c>
    </row>
    <row r="21515" spans="1:3" x14ac:dyDescent="0.2">
      <c r="A21515" s="2" t="s">
        <v>23443</v>
      </c>
      <c r="B21515" s="2">
        <v>1</v>
      </c>
      <c r="C21515" s="2">
        <v>1</v>
      </c>
    </row>
    <row r="21516" spans="1:3" x14ac:dyDescent="0.2">
      <c r="A21516" s="2" t="s">
        <v>23444</v>
      </c>
      <c r="B21516" s="2">
        <v>1</v>
      </c>
      <c r="C21516" s="2">
        <v>1</v>
      </c>
    </row>
    <row r="21517" spans="1:3" x14ac:dyDescent="0.2">
      <c r="A21517" s="2" t="s">
        <v>23445</v>
      </c>
      <c r="B21517" s="2">
        <v>1</v>
      </c>
      <c r="C21517" s="2">
        <v>1</v>
      </c>
    </row>
    <row r="21518" spans="1:3" x14ac:dyDescent="0.2">
      <c r="A21518" s="2" t="s">
        <v>23447</v>
      </c>
      <c r="B21518" s="2">
        <v>1</v>
      </c>
      <c r="C21518" s="2">
        <v>1</v>
      </c>
    </row>
    <row r="21519" spans="1:3" x14ac:dyDescent="0.2">
      <c r="A21519" s="2" t="s">
        <v>23448</v>
      </c>
      <c r="B21519" s="2">
        <v>1</v>
      </c>
      <c r="C21519" s="2">
        <v>1</v>
      </c>
    </row>
    <row r="21520" spans="1:3" x14ac:dyDescent="0.2">
      <c r="A21520" s="2" t="s">
        <v>23449</v>
      </c>
      <c r="B21520" s="2">
        <v>1</v>
      </c>
      <c r="C21520" s="2">
        <v>1</v>
      </c>
    </row>
    <row r="21521" spans="1:3" x14ac:dyDescent="0.2">
      <c r="A21521" s="2" t="s">
        <v>23450</v>
      </c>
      <c r="B21521" s="2">
        <v>1</v>
      </c>
      <c r="C21521" s="2">
        <v>1</v>
      </c>
    </row>
    <row r="21522" spans="1:3" x14ac:dyDescent="0.2">
      <c r="A21522" s="2" t="s">
        <v>23451</v>
      </c>
      <c r="B21522" s="2">
        <v>1</v>
      </c>
      <c r="C21522" s="2">
        <v>1</v>
      </c>
    </row>
    <row r="21523" spans="1:3" x14ac:dyDescent="0.2">
      <c r="A21523" s="2" t="s">
        <v>23453</v>
      </c>
      <c r="B21523" s="2">
        <v>1</v>
      </c>
      <c r="C21523" s="2">
        <v>1</v>
      </c>
    </row>
    <row r="21524" spans="1:3" x14ac:dyDescent="0.2">
      <c r="A21524" s="2" t="s">
        <v>23454</v>
      </c>
      <c r="B21524" s="2">
        <v>1</v>
      </c>
      <c r="C21524" s="2">
        <v>1</v>
      </c>
    </row>
    <row r="21525" spans="1:3" x14ac:dyDescent="0.2">
      <c r="A21525" s="2" t="s">
        <v>23456</v>
      </c>
      <c r="B21525" s="2">
        <v>1</v>
      </c>
      <c r="C21525" s="2">
        <v>1</v>
      </c>
    </row>
    <row r="21526" spans="1:3" x14ac:dyDescent="0.2">
      <c r="A21526" s="2" t="s">
        <v>23457</v>
      </c>
      <c r="B21526" s="2">
        <v>1</v>
      </c>
      <c r="C21526" s="2">
        <v>1</v>
      </c>
    </row>
    <row r="21527" spans="1:3" x14ac:dyDescent="0.2">
      <c r="A21527" s="2" t="s">
        <v>23460</v>
      </c>
      <c r="B21527" s="2">
        <v>1</v>
      </c>
      <c r="C21527" s="2">
        <v>1</v>
      </c>
    </row>
    <row r="21528" spans="1:3" x14ac:dyDescent="0.2">
      <c r="A21528" s="2" t="s">
        <v>23462</v>
      </c>
      <c r="B21528" s="2">
        <v>1</v>
      </c>
      <c r="C21528" s="2">
        <v>1</v>
      </c>
    </row>
    <row r="21529" spans="1:3" x14ac:dyDescent="0.2">
      <c r="A21529" s="2" t="s">
        <v>23463</v>
      </c>
      <c r="B21529" s="2">
        <v>1</v>
      </c>
      <c r="C21529" s="2">
        <v>1</v>
      </c>
    </row>
    <row r="21530" spans="1:3" x14ac:dyDescent="0.2">
      <c r="A21530" s="2" t="s">
        <v>23464</v>
      </c>
      <c r="B21530" s="2">
        <v>1</v>
      </c>
      <c r="C21530" s="2">
        <v>1</v>
      </c>
    </row>
    <row r="21531" spans="1:3" x14ac:dyDescent="0.2">
      <c r="A21531" s="2" t="s">
        <v>23465</v>
      </c>
      <c r="B21531" s="2">
        <v>1</v>
      </c>
      <c r="C21531" s="2">
        <v>1</v>
      </c>
    </row>
    <row r="21532" spans="1:3" x14ac:dyDescent="0.2">
      <c r="A21532" s="2" t="s">
        <v>23468</v>
      </c>
      <c r="B21532" s="2">
        <v>1</v>
      </c>
      <c r="C21532" s="2">
        <v>1</v>
      </c>
    </row>
    <row r="21533" spans="1:3" x14ac:dyDescent="0.2">
      <c r="A21533" s="2" t="s">
        <v>23469</v>
      </c>
      <c r="B21533" s="2">
        <v>1</v>
      </c>
      <c r="C21533" s="2">
        <v>1</v>
      </c>
    </row>
    <row r="21534" spans="1:3" x14ac:dyDescent="0.2">
      <c r="A21534" s="2" t="s">
        <v>23474</v>
      </c>
      <c r="B21534" s="2">
        <v>1</v>
      </c>
      <c r="C21534" s="2">
        <v>1</v>
      </c>
    </row>
    <row r="21535" spans="1:3" x14ac:dyDescent="0.2">
      <c r="A21535" s="2" t="s">
        <v>23477</v>
      </c>
      <c r="B21535" s="2">
        <v>1</v>
      </c>
      <c r="C21535" s="2">
        <v>1</v>
      </c>
    </row>
    <row r="21536" spans="1:3" x14ac:dyDescent="0.2">
      <c r="A21536" s="2" t="s">
        <v>23480</v>
      </c>
      <c r="B21536" s="2">
        <v>1</v>
      </c>
      <c r="C21536" s="2">
        <v>1</v>
      </c>
    </row>
    <row r="21537" spans="1:3" x14ac:dyDescent="0.2">
      <c r="A21537" s="2" t="s">
        <v>23484</v>
      </c>
      <c r="B21537" s="2">
        <v>1</v>
      </c>
      <c r="C21537" s="2">
        <v>1</v>
      </c>
    </row>
    <row r="21538" spans="1:3" x14ac:dyDescent="0.2">
      <c r="A21538" s="2" t="s">
        <v>23486</v>
      </c>
      <c r="B21538" s="2">
        <v>1</v>
      </c>
      <c r="C21538" s="2">
        <v>1</v>
      </c>
    </row>
    <row r="21539" spans="1:3" x14ac:dyDescent="0.2">
      <c r="A21539" s="2" t="s">
        <v>23488</v>
      </c>
      <c r="B21539" s="2">
        <v>1</v>
      </c>
      <c r="C21539" s="2">
        <v>2</v>
      </c>
    </row>
    <row r="21540" spans="1:3" x14ac:dyDescent="0.2">
      <c r="A21540" s="2" t="s">
        <v>23489</v>
      </c>
      <c r="B21540" s="2">
        <v>1</v>
      </c>
      <c r="C21540" s="2">
        <v>1</v>
      </c>
    </row>
    <row r="21541" spans="1:3" x14ac:dyDescent="0.2">
      <c r="A21541" s="2" t="s">
        <v>23491</v>
      </c>
      <c r="B21541" s="2">
        <v>1</v>
      </c>
      <c r="C21541" s="2">
        <v>1</v>
      </c>
    </row>
    <row r="21542" spans="1:3" x14ac:dyDescent="0.2">
      <c r="A21542" s="2" t="s">
        <v>23492</v>
      </c>
      <c r="B21542" s="2">
        <v>1</v>
      </c>
      <c r="C21542" s="2">
        <v>1</v>
      </c>
    </row>
    <row r="21543" spans="1:3" x14ac:dyDescent="0.2">
      <c r="A21543" s="2" t="s">
        <v>23493</v>
      </c>
      <c r="B21543" s="2">
        <v>1</v>
      </c>
      <c r="C21543" s="2">
        <v>1</v>
      </c>
    </row>
    <row r="21544" spans="1:3" x14ac:dyDescent="0.2">
      <c r="A21544" s="2" t="s">
        <v>23494</v>
      </c>
      <c r="B21544" s="2">
        <v>1</v>
      </c>
      <c r="C21544" s="2">
        <v>1</v>
      </c>
    </row>
    <row r="21545" spans="1:3" x14ac:dyDescent="0.2">
      <c r="A21545" s="2" t="s">
        <v>23497</v>
      </c>
      <c r="B21545" s="2">
        <v>1</v>
      </c>
      <c r="C21545" s="2">
        <v>4</v>
      </c>
    </row>
    <row r="21546" spans="1:3" x14ac:dyDescent="0.2">
      <c r="A21546" s="2" t="s">
        <v>23498</v>
      </c>
      <c r="B21546" s="2">
        <v>1</v>
      </c>
      <c r="C21546" s="2">
        <v>1</v>
      </c>
    </row>
    <row r="21547" spans="1:3" x14ac:dyDescent="0.2">
      <c r="A21547" s="2" t="s">
        <v>23500</v>
      </c>
      <c r="B21547" s="2">
        <v>1</v>
      </c>
      <c r="C21547" s="2">
        <v>1</v>
      </c>
    </row>
    <row r="21548" spans="1:3" x14ac:dyDescent="0.2">
      <c r="A21548" s="2" t="s">
        <v>23501</v>
      </c>
      <c r="B21548" s="2">
        <v>1</v>
      </c>
      <c r="C21548" s="2">
        <v>1</v>
      </c>
    </row>
    <row r="21549" spans="1:3" x14ac:dyDescent="0.2">
      <c r="A21549" s="2" t="s">
        <v>23503</v>
      </c>
      <c r="B21549" s="2">
        <v>1</v>
      </c>
      <c r="C21549" s="2">
        <v>1</v>
      </c>
    </row>
    <row r="21550" spans="1:3" x14ac:dyDescent="0.2">
      <c r="A21550" s="2" t="s">
        <v>23505</v>
      </c>
      <c r="B21550" s="2">
        <v>1</v>
      </c>
      <c r="C21550" s="2">
        <v>1</v>
      </c>
    </row>
    <row r="21551" spans="1:3" x14ac:dyDescent="0.2">
      <c r="A21551" s="2" t="s">
        <v>23509</v>
      </c>
      <c r="B21551" s="2">
        <v>1</v>
      </c>
      <c r="C21551" s="2">
        <v>1</v>
      </c>
    </row>
    <row r="21552" spans="1:3" x14ac:dyDescent="0.2">
      <c r="A21552" s="2" t="s">
        <v>23512</v>
      </c>
      <c r="B21552" s="2">
        <v>1</v>
      </c>
      <c r="C21552" s="2">
        <v>1</v>
      </c>
    </row>
    <row r="21553" spans="1:3" x14ac:dyDescent="0.2">
      <c r="A21553" s="2" t="s">
        <v>23515</v>
      </c>
      <c r="B21553" s="2">
        <v>1</v>
      </c>
      <c r="C21553" s="2">
        <v>1</v>
      </c>
    </row>
    <row r="21554" spans="1:3" x14ac:dyDescent="0.2">
      <c r="A21554" s="2" t="s">
        <v>23519</v>
      </c>
      <c r="B21554" s="2">
        <v>1</v>
      </c>
      <c r="C21554" s="2">
        <v>1</v>
      </c>
    </row>
    <row r="21555" spans="1:3" x14ac:dyDescent="0.2">
      <c r="A21555" s="2" t="s">
        <v>23520</v>
      </c>
      <c r="B21555" s="2">
        <v>1</v>
      </c>
      <c r="C21555" s="2">
        <v>1</v>
      </c>
    </row>
    <row r="21556" spans="1:3" x14ac:dyDescent="0.2">
      <c r="A21556" s="2" t="s">
        <v>23521</v>
      </c>
      <c r="B21556" s="2">
        <v>1</v>
      </c>
      <c r="C21556" s="2">
        <v>1</v>
      </c>
    </row>
    <row r="21557" spans="1:3" x14ac:dyDescent="0.2">
      <c r="A21557" s="2" t="s">
        <v>23523</v>
      </c>
      <c r="B21557" s="2">
        <v>1</v>
      </c>
      <c r="C21557" s="2">
        <v>1</v>
      </c>
    </row>
    <row r="21558" spans="1:3" x14ac:dyDescent="0.2">
      <c r="A21558" s="2" t="s">
        <v>23524</v>
      </c>
      <c r="B21558" s="2">
        <v>1</v>
      </c>
      <c r="C21558" s="2">
        <v>1</v>
      </c>
    </row>
    <row r="21559" spans="1:3" x14ac:dyDescent="0.2">
      <c r="A21559" s="2" t="s">
        <v>23527</v>
      </c>
      <c r="B21559" s="2">
        <v>1</v>
      </c>
      <c r="C21559" s="2">
        <v>1</v>
      </c>
    </row>
    <row r="21560" spans="1:3" x14ac:dyDescent="0.2">
      <c r="A21560" s="2" t="s">
        <v>23529</v>
      </c>
      <c r="B21560" s="2">
        <v>1</v>
      </c>
      <c r="C21560" s="2">
        <v>1</v>
      </c>
    </row>
    <row r="21561" spans="1:3" x14ac:dyDescent="0.2">
      <c r="A21561" s="2" t="s">
        <v>23532</v>
      </c>
      <c r="B21561" s="2">
        <v>1</v>
      </c>
      <c r="C21561" s="2">
        <v>1</v>
      </c>
    </row>
    <row r="21562" spans="1:3" x14ac:dyDescent="0.2">
      <c r="A21562" s="2" t="s">
        <v>23533</v>
      </c>
      <c r="B21562" s="2">
        <v>1</v>
      </c>
      <c r="C21562" s="2">
        <v>1</v>
      </c>
    </row>
    <row r="21563" spans="1:3" x14ac:dyDescent="0.2">
      <c r="A21563" s="2" t="s">
        <v>23534</v>
      </c>
      <c r="B21563" s="2">
        <v>1</v>
      </c>
      <c r="C21563" s="2">
        <v>1</v>
      </c>
    </row>
    <row r="21564" spans="1:3" x14ac:dyDescent="0.2">
      <c r="A21564" s="2" t="s">
        <v>23535</v>
      </c>
      <c r="B21564" s="2">
        <v>1</v>
      </c>
      <c r="C21564" s="2">
        <v>1</v>
      </c>
    </row>
    <row r="21565" spans="1:3" x14ac:dyDescent="0.2">
      <c r="A21565" s="2" t="s">
        <v>23537</v>
      </c>
      <c r="B21565" s="2">
        <v>1</v>
      </c>
      <c r="C21565" s="2">
        <v>1</v>
      </c>
    </row>
    <row r="21566" spans="1:3" x14ac:dyDescent="0.2">
      <c r="A21566" s="2" t="s">
        <v>23540</v>
      </c>
      <c r="B21566" s="2">
        <v>1</v>
      </c>
      <c r="C21566" s="2">
        <v>1</v>
      </c>
    </row>
    <row r="21567" spans="1:3" x14ac:dyDescent="0.2">
      <c r="A21567" s="2" t="s">
        <v>23541</v>
      </c>
      <c r="B21567" s="2">
        <v>1</v>
      </c>
      <c r="C21567" s="2">
        <v>1</v>
      </c>
    </row>
    <row r="21568" spans="1:3" x14ac:dyDescent="0.2">
      <c r="A21568" s="2" t="s">
        <v>23542</v>
      </c>
      <c r="B21568" s="2">
        <v>1</v>
      </c>
      <c r="C21568" s="2">
        <v>1</v>
      </c>
    </row>
    <row r="21569" spans="1:3" x14ac:dyDescent="0.2">
      <c r="A21569" s="2" t="s">
        <v>23544</v>
      </c>
      <c r="B21569" s="2">
        <v>1</v>
      </c>
      <c r="C21569" s="2">
        <v>1</v>
      </c>
    </row>
    <row r="21570" spans="1:3" x14ac:dyDescent="0.2">
      <c r="A21570" s="2" t="s">
        <v>23546</v>
      </c>
      <c r="B21570" s="2">
        <v>1</v>
      </c>
      <c r="C21570" s="2">
        <v>1</v>
      </c>
    </row>
    <row r="21571" spans="1:3" x14ac:dyDescent="0.2">
      <c r="A21571" s="2" t="s">
        <v>23548</v>
      </c>
      <c r="B21571" s="2">
        <v>1</v>
      </c>
      <c r="C21571" s="2">
        <v>2</v>
      </c>
    </row>
    <row r="21572" spans="1:3" x14ac:dyDescent="0.2">
      <c r="A21572" s="2" t="s">
        <v>23550</v>
      </c>
      <c r="B21572" s="2">
        <v>1</v>
      </c>
      <c r="C21572" s="2">
        <v>1</v>
      </c>
    </row>
    <row r="21573" spans="1:3" x14ac:dyDescent="0.2">
      <c r="A21573" s="2" t="s">
        <v>23552</v>
      </c>
      <c r="B21573" s="2">
        <v>1</v>
      </c>
      <c r="C21573" s="2">
        <v>1</v>
      </c>
    </row>
    <row r="21574" spans="1:3" x14ac:dyDescent="0.2">
      <c r="A21574" s="2" t="s">
        <v>23553</v>
      </c>
      <c r="B21574" s="2">
        <v>1</v>
      </c>
      <c r="C21574" s="2">
        <v>1</v>
      </c>
    </row>
    <row r="21575" spans="1:3" x14ac:dyDescent="0.2">
      <c r="A21575" s="2" t="s">
        <v>23555</v>
      </c>
      <c r="B21575" s="2">
        <v>1</v>
      </c>
      <c r="C21575" s="2">
        <v>1</v>
      </c>
    </row>
    <row r="21576" spans="1:3" x14ac:dyDescent="0.2">
      <c r="A21576" s="2" t="s">
        <v>23556</v>
      </c>
      <c r="B21576" s="2">
        <v>1</v>
      </c>
      <c r="C21576" s="2">
        <v>1</v>
      </c>
    </row>
    <row r="21577" spans="1:3" x14ac:dyDescent="0.2">
      <c r="A21577" s="2" t="s">
        <v>23558</v>
      </c>
      <c r="B21577" s="2">
        <v>1</v>
      </c>
      <c r="C21577" s="2">
        <v>1</v>
      </c>
    </row>
    <row r="21578" spans="1:3" x14ac:dyDescent="0.2">
      <c r="A21578" s="2" t="s">
        <v>23559</v>
      </c>
      <c r="B21578" s="2">
        <v>1</v>
      </c>
      <c r="C21578" s="2">
        <v>1</v>
      </c>
    </row>
    <row r="21579" spans="1:3" x14ac:dyDescent="0.2">
      <c r="A21579" s="2" t="s">
        <v>23560</v>
      </c>
      <c r="B21579" s="2">
        <v>1</v>
      </c>
      <c r="C21579" s="2">
        <v>1</v>
      </c>
    </row>
    <row r="21580" spans="1:3" x14ac:dyDescent="0.2">
      <c r="A21580" s="2" t="s">
        <v>23565</v>
      </c>
      <c r="B21580" s="2">
        <v>1</v>
      </c>
      <c r="C21580" s="2">
        <v>1</v>
      </c>
    </row>
    <row r="21581" spans="1:3" x14ac:dyDescent="0.2">
      <c r="A21581" s="2" t="s">
        <v>23568</v>
      </c>
      <c r="B21581" s="2">
        <v>1</v>
      </c>
      <c r="C21581" s="2">
        <v>1</v>
      </c>
    </row>
    <row r="21582" spans="1:3" x14ac:dyDescent="0.2">
      <c r="A21582" s="2" t="s">
        <v>23569</v>
      </c>
      <c r="B21582" s="2">
        <v>1</v>
      </c>
      <c r="C21582" s="2">
        <v>1</v>
      </c>
    </row>
    <row r="21583" spans="1:3" x14ac:dyDescent="0.2">
      <c r="A21583" s="2" t="s">
        <v>23570</v>
      </c>
      <c r="B21583" s="2">
        <v>1</v>
      </c>
      <c r="C21583" s="2">
        <v>1</v>
      </c>
    </row>
    <row r="21584" spans="1:3" x14ac:dyDescent="0.2">
      <c r="A21584" s="2" t="s">
        <v>23571</v>
      </c>
      <c r="B21584" s="2">
        <v>1</v>
      </c>
      <c r="C21584" s="2">
        <v>1</v>
      </c>
    </row>
    <row r="21585" spans="1:3" x14ac:dyDescent="0.2">
      <c r="A21585" s="2" t="s">
        <v>23572</v>
      </c>
      <c r="B21585" s="2">
        <v>1</v>
      </c>
      <c r="C21585" s="2">
        <v>1</v>
      </c>
    </row>
    <row r="21586" spans="1:3" x14ac:dyDescent="0.2">
      <c r="A21586" s="2" t="s">
        <v>23574</v>
      </c>
      <c r="B21586" s="2">
        <v>1</v>
      </c>
      <c r="C21586" s="2">
        <v>1</v>
      </c>
    </row>
    <row r="21587" spans="1:3" x14ac:dyDescent="0.2">
      <c r="A21587" s="2" t="s">
        <v>23575</v>
      </c>
      <c r="B21587" s="2">
        <v>1</v>
      </c>
      <c r="C21587" s="2">
        <v>1</v>
      </c>
    </row>
    <row r="21588" spans="1:3" x14ac:dyDescent="0.2">
      <c r="A21588" s="2" t="s">
        <v>23576</v>
      </c>
      <c r="B21588" s="2">
        <v>1</v>
      </c>
      <c r="C21588" s="2">
        <v>1</v>
      </c>
    </row>
    <row r="21589" spans="1:3" x14ac:dyDescent="0.2">
      <c r="A21589" s="2" t="s">
        <v>23577</v>
      </c>
      <c r="B21589" s="2">
        <v>1</v>
      </c>
      <c r="C21589" s="2">
        <v>3</v>
      </c>
    </row>
    <row r="21590" spans="1:3" x14ac:dyDescent="0.2">
      <c r="A21590" s="2" t="s">
        <v>23579</v>
      </c>
      <c r="B21590" s="2">
        <v>1</v>
      </c>
      <c r="C21590" s="2">
        <v>1</v>
      </c>
    </row>
    <row r="21591" spans="1:3" x14ac:dyDescent="0.2">
      <c r="A21591" s="2" t="s">
        <v>23580</v>
      </c>
      <c r="B21591" s="2">
        <v>1</v>
      </c>
      <c r="C21591" s="2">
        <v>1</v>
      </c>
    </row>
    <row r="21592" spans="1:3" x14ac:dyDescent="0.2">
      <c r="A21592" s="2" t="s">
        <v>23583</v>
      </c>
      <c r="B21592" s="2">
        <v>1</v>
      </c>
      <c r="C21592" s="2">
        <v>2</v>
      </c>
    </row>
    <row r="21593" spans="1:3" x14ac:dyDescent="0.2">
      <c r="A21593" s="2" t="s">
        <v>23584</v>
      </c>
      <c r="B21593" s="2">
        <v>1</v>
      </c>
      <c r="C21593" s="2">
        <v>1</v>
      </c>
    </row>
    <row r="21594" spans="1:3" x14ac:dyDescent="0.2">
      <c r="A21594" s="2" t="s">
        <v>23585</v>
      </c>
      <c r="B21594" s="2">
        <v>1</v>
      </c>
      <c r="C21594" s="2">
        <v>1</v>
      </c>
    </row>
    <row r="21595" spans="1:3" x14ac:dyDescent="0.2">
      <c r="A21595" s="2" t="s">
        <v>23586</v>
      </c>
      <c r="B21595" s="2">
        <v>1</v>
      </c>
      <c r="C21595" s="2">
        <v>1</v>
      </c>
    </row>
    <row r="21596" spans="1:3" x14ac:dyDescent="0.2">
      <c r="A21596" s="2" t="s">
        <v>23587</v>
      </c>
      <c r="B21596" s="2">
        <v>1</v>
      </c>
      <c r="C21596" s="2">
        <v>1</v>
      </c>
    </row>
    <row r="21597" spans="1:3" x14ac:dyDescent="0.2">
      <c r="A21597" s="2" t="s">
        <v>23589</v>
      </c>
      <c r="B21597" s="2">
        <v>1</v>
      </c>
      <c r="C21597" s="2">
        <v>1</v>
      </c>
    </row>
    <row r="21598" spans="1:3" x14ac:dyDescent="0.2">
      <c r="A21598" s="2" t="s">
        <v>23591</v>
      </c>
      <c r="B21598" s="2">
        <v>1</v>
      </c>
      <c r="C21598" s="2">
        <v>1</v>
      </c>
    </row>
    <row r="21599" spans="1:3" x14ac:dyDescent="0.2">
      <c r="A21599" s="2" t="s">
        <v>23592</v>
      </c>
      <c r="B21599" s="2">
        <v>1</v>
      </c>
      <c r="C21599" s="2">
        <v>1</v>
      </c>
    </row>
    <row r="21600" spans="1:3" x14ac:dyDescent="0.2">
      <c r="A21600" s="2" t="s">
        <v>23594</v>
      </c>
      <c r="B21600" s="2">
        <v>1</v>
      </c>
      <c r="C21600" s="2">
        <v>1</v>
      </c>
    </row>
    <row r="21601" spans="1:3" x14ac:dyDescent="0.2">
      <c r="A21601" s="2" t="s">
        <v>23595</v>
      </c>
      <c r="B21601" s="2">
        <v>1</v>
      </c>
      <c r="C21601" s="2">
        <v>1</v>
      </c>
    </row>
    <row r="21602" spans="1:3" x14ac:dyDescent="0.2">
      <c r="A21602" s="2" t="s">
        <v>23597</v>
      </c>
      <c r="B21602" s="2">
        <v>1</v>
      </c>
      <c r="C21602" s="2">
        <v>1</v>
      </c>
    </row>
    <row r="21603" spans="1:3" x14ac:dyDescent="0.2">
      <c r="A21603" s="2" t="s">
        <v>23599</v>
      </c>
      <c r="B21603" s="2">
        <v>1</v>
      </c>
      <c r="C21603" s="2">
        <v>1</v>
      </c>
    </row>
    <row r="21604" spans="1:3" x14ac:dyDescent="0.2">
      <c r="A21604" s="2" t="s">
        <v>23603</v>
      </c>
      <c r="B21604" s="2">
        <v>1</v>
      </c>
      <c r="C21604" s="2">
        <v>1</v>
      </c>
    </row>
    <row r="21605" spans="1:3" x14ac:dyDescent="0.2">
      <c r="A21605" s="2" t="s">
        <v>23604</v>
      </c>
      <c r="B21605" s="2">
        <v>1</v>
      </c>
      <c r="C21605" s="2">
        <v>1</v>
      </c>
    </row>
    <row r="21606" spans="1:3" x14ac:dyDescent="0.2">
      <c r="A21606" s="2" t="s">
        <v>23605</v>
      </c>
      <c r="B21606" s="2">
        <v>1</v>
      </c>
      <c r="C21606" s="2">
        <v>1</v>
      </c>
    </row>
    <row r="21607" spans="1:3" x14ac:dyDescent="0.2">
      <c r="A21607" s="2" t="s">
        <v>23606</v>
      </c>
      <c r="B21607" s="2">
        <v>1</v>
      </c>
      <c r="C21607" s="2">
        <v>1</v>
      </c>
    </row>
    <row r="21608" spans="1:3" x14ac:dyDescent="0.2">
      <c r="A21608" s="2" t="s">
        <v>23608</v>
      </c>
      <c r="B21608" s="2">
        <v>1</v>
      </c>
      <c r="C21608" s="2">
        <v>1</v>
      </c>
    </row>
    <row r="21609" spans="1:3" x14ac:dyDescent="0.2">
      <c r="A21609" s="2" t="s">
        <v>23609</v>
      </c>
      <c r="B21609" s="2">
        <v>1</v>
      </c>
      <c r="C21609" s="2">
        <v>1</v>
      </c>
    </row>
    <row r="21610" spans="1:3" x14ac:dyDescent="0.2">
      <c r="A21610" s="2" t="s">
        <v>23610</v>
      </c>
      <c r="B21610" s="2">
        <v>1</v>
      </c>
      <c r="C21610" s="2">
        <v>1</v>
      </c>
    </row>
    <row r="21611" spans="1:3" x14ac:dyDescent="0.2">
      <c r="A21611" s="2" t="s">
        <v>23612</v>
      </c>
      <c r="B21611" s="2">
        <v>1</v>
      </c>
      <c r="C21611" s="2">
        <v>1</v>
      </c>
    </row>
    <row r="21612" spans="1:3" x14ac:dyDescent="0.2">
      <c r="A21612" s="2" t="s">
        <v>23617</v>
      </c>
      <c r="B21612" s="2">
        <v>1</v>
      </c>
      <c r="C21612" s="2">
        <v>1</v>
      </c>
    </row>
    <row r="21613" spans="1:3" x14ac:dyDescent="0.2">
      <c r="A21613" s="2" t="s">
        <v>23619</v>
      </c>
      <c r="B21613" s="2">
        <v>1</v>
      </c>
      <c r="C21613" s="2">
        <v>1</v>
      </c>
    </row>
    <row r="21614" spans="1:3" x14ac:dyDescent="0.2">
      <c r="A21614" s="2" t="s">
        <v>23620</v>
      </c>
      <c r="B21614" s="2">
        <v>1</v>
      </c>
      <c r="C21614" s="2">
        <v>1</v>
      </c>
    </row>
    <row r="21615" spans="1:3" x14ac:dyDescent="0.2">
      <c r="A21615" s="2" t="s">
        <v>23623</v>
      </c>
      <c r="B21615" s="2">
        <v>1</v>
      </c>
      <c r="C21615" s="2">
        <v>1</v>
      </c>
    </row>
    <row r="21616" spans="1:3" x14ac:dyDescent="0.2">
      <c r="A21616" s="2" t="s">
        <v>23624</v>
      </c>
      <c r="B21616" s="2">
        <v>1</v>
      </c>
      <c r="C21616" s="2">
        <v>1</v>
      </c>
    </row>
    <row r="21617" spans="1:3" x14ac:dyDescent="0.2">
      <c r="A21617" s="2" t="s">
        <v>23625</v>
      </c>
      <c r="B21617" s="2">
        <v>1</v>
      </c>
      <c r="C21617" s="2">
        <v>1</v>
      </c>
    </row>
    <row r="21618" spans="1:3" x14ac:dyDescent="0.2">
      <c r="A21618" s="2" t="s">
        <v>23627</v>
      </c>
      <c r="B21618" s="2">
        <v>1</v>
      </c>
      <c r="C21618" s="2">
        <v>1</v>
      </c>
    </row>
    <row r="21619" spans="1:3" x14ac:dyDescent="0.2">
      <c r="A21619" s="2" t="s">
        <v>23630</v>
      </c>
      <c r="B21619" s="2">
        <v>1</v>
      </c>
      <c r="C21619" s="2">
        <v>1</v>
      </c>
    </row>
    <row r="21620" spans="1:3" x14ac:dyDescent="0.2">
      <c r="A21620" s="2" t="s">
        <v>23632</v>
      </c>
      <c r="B21620" s="2">
        <v>1</v>
      </c>
      <c r="C21620" s="2">
        <v>1</v>
      </c>
    </row>
    <row r="21621" spans="1:3" x14ac:dyDescent="0.2">
      <c r="A21621" s="2" t="s">
        <v>23633</v>
      </c>
      <c r="B21621" s="2">
        <v>1</v>
      </c>
      <c r="C21621" s="2">
        <v>1</v>
      </c>
    </row>
    <row r="21622" spans="1:3" x14ac:dyDescent="0.2">
      <c r="A21622" s="2" t="s">
        <v>23634</v>
      </c>
      <c r="B21622" s="2">
        <v>1</v>
      </c>
      <c r="C21622" s="2">
        <v>1</v>
      </c>
    </row>
    <row r="21623" spans="1:3" x14ac:dyDescent="0.2">
      <c r="A21623" s="2" t="s">
        <v>23635</v>
      </c>
      <c r="B21623" s="2">
        <v>1</v>
      </c>
      <c r="C21623" s="2">
        <v>1</v>
      </c>
    </row>
    <row r="21624" spans="1:3" x14ac:dyDescent="0.2">
      <c r="A21624" s="2" t="s">
        <v>23636</v>
      </c>
      <c r="B21624" s="2">
        <v>1</v>
      </c>
      <c r="C21624" s="2">
        <v>1</v>
      </c>
    </row>
    <row r="21625" spans="1:3" x14ac:dyDescent="0.2">
      <c r="A21625" s="2" t="s">
        <v>23639</v>
      </c>
      <c r="B21625" s="2">
        <v>1</v>
      </c>
      <c r="C21625" s="2">
        <v>1</v>
      </c>
    </row>
    <row r="21626" spans="1:3" x14ac:dyDescent="0.2">
      <c r="A21626" s="2" t="s">
        <v>23640</v>
      </c>
      <c r="B21626" s="2">
        <v>1</v>
      </c>
      <c r="C21626" s="2">
        <v>1</v>
      </c>
    </row>
    <row r="21627" spans="1:3" x14ac:dyDescent="0.2">
      <c r="A21627" s="2" t="s">
        <v>23641</v>
      </c>
      <c r="B21627" s="2">
        <v>1</v>
      </c>
      <c r="C21627" s="2">
        <v>1</v>
      </c>
    </row>
    <row r="21628" spans="1:3" x14ac:dyDescent="0.2">
      <c r="A21628" s="2" t="s">
        <v>23642</v>
      </c>
      <c r="B21628" s="2">
        <v>1</v>
      </c>
      <c r="C21628" s="2">
        <v>1</v>
      </c>
    </row>
    <row r="21629" spans="1:3" x14ac:dyDescent="0.2">
      <c r="A21629" s="2" t="s">
        <v>23644</v>
      </c>
      <c r="B21629" s="2">
        <v>1</v>
      </c>
      <c r="C21629" s="2">
        <v>1</v>
      </c>
    </row>
    <row r="21630" spans="1:3" x14ac:dyDescent="0.2">
      <c r="A21630" s="2" t="s">
        <v>23650</v>
      </c>
      <c r="B21630" s="2">
        <v>1</v>
      </c>
      <c r="C21630" s="2">
        <v>1</v>
      </c>
    </row>
    <row r="21631" spans="1:3" x14ac:dyDescent="0.2">
      <c r="A21631" s="2" t="s">
        <v>23652</v>
      </c>
      <c r="B21631" s="2">
        <v>1</v>
      </c>
      <c r="C21631" s="2">
        <v>1</v>
      </c>
    </row>
    <row r="21632" spans="1:3" x14ac:dyDescent="0.2">
      <c r="A21632" s="2" t="s">
        <v>23653</v>
      </c>
      <c r="B21632" s="2">
        <v>1</v>
      </c>
      <c r="C21632" s="2">
        <v>1</v>
      </c>
    </row>
    <row r="21633" spans="1:3" x14ac:dyDescent="0.2">
      <c r="A21633" s="2" t="s">
        <v>23656</v>
      </c>
      <c r="B21633" s="2">
        <v>1</v>
      </c>
      <c r="C21633" s="2">
        <v>1</v>
      </c>
    </row>
    <row r="21634" spans="1:3" x14ac:dyDescent="0.2">
      <c r="A21634" s="2" t="s">
        <v>23657</v>
      </c>
      <c r="B21634" s="2">
        <v>1</v>
      </c>
      <c r="C21634" s="2">
        <v>1</v>
      </c>
    </row>
    <row r="21635" spans="1:3" x14ac:dyDescent="0.2">
      <c r="A21635" s="2" t="s">
        <v>23658</v>
      </c>
      <c r="B21635" s="2">
        <v>1</v>
      </c>
      <c r="C21635" s="2">
        <v>1</v>
      </c>
    </row>
    <row r="21636" spans="1:3" x14ac:dyDescent="0.2">
      <c r="A21636" s="2" t="s">
        <v>23660</v>
      </c>
      <c r="B21636" s="2">
        <v>1</v>
      </c>
      <c r="C21636" s="2">
        <v>2</v>
      </c>
    </row>
    <row r="21637" spans="1:3" x14ac:dyDescent="0.2">
      <c r="A21637" s="2" t="s">
        <v>23661</v>
      </c>
      <c r="B21637" s="2">
        <v>1</v>
      </c>
      <c r="C21637" s="2">
        <v>1</v>
      </c>
    </row>
    <row r="21638" spans="1:3" x14ac:dyDescent="0.2">
      <c r="A21638" s="2" t="s">
        <v>23662</v>
      </c>
      <c r="B21638" s="2">
        <v>1</v>
      </c>
      <c r="C21638" s="2">
        <v>1</v>
      </c>
    </row>
    <row r="21639" spans="1:3" x14ac:dyDescent="0.2">
      <c r="A21639" s="2" t="s">
        <v>23665</v>
      </c>
      <c r="B21639" s="2">
        <v>1</v>
      </c>
      <c r="C21639" s="2">
        <v>1</v>
      </c>
    </row>
    <row r="21640" spans="1:3" x14ac:dyDescent="0.2">
      <c r="A21640" s="2" t="s">
        <v>23668</v>
      </c>
      <c r="B21640" s="2">
        <v>1</v>
      </c>
      <c r="C21640" s="2">
        <v>1</v>
      </c>
    </row>
    <row r="21641" spans="1:3" x14ac:dyDescent="0.2">
      <c r="A21641" s="2" t="s">
        <v>23669</v>
      </c>
      <c r="B21641" s="2">
        <v>1</v>
      </c>
      <c r="C21641" s="2">
        <v>1</v>
      </c>
    </row>
    <row r="21642" spans="1:3" x14ac:dyDescent="0.2">
      <c r="A21642" s="2" t="s">
        <v>23671</v>
      </c>
      <c r="B21642" s="2">
        <v>1</v>
      </c>
      <c r="C21642" s="2">
        <v>1</v>
      </c>
    </row>
    <row r="21643" spans="1:3" x14ac:dyDescent="0.2">
      <c r="A21643" s="2" t="s">
        <v>23674</v>
      </c>
      <c r="B21643" s="2">
        <v>1</v>
      </c>
      <c r="C21643" s="2">
        <v>1</v>
      </c>
    </row>
    <row r="21644" spans="1:3" x14ac:dyDescent="0.2">
      <c r="A21644" s="2" t="s">
        <v>23677</v>
      </c>
      <c r="B21644" s="2">
        <v>1</v>
      </c>
      <c r="C21644" s="2">
        <v>1</v>
      </c>
    </row>
    <row r="21645" spans="1:3" x14ac:dyDescent="0.2">
      <c r="A21645" s="2" t="s">
        <v>23679</v>
      </c>
      <c r="B21645" s="2">
        <v>1</v>
      </c>
      <c r="C21645" s="2">
        <v>1</v>
      </c>
    </row>
    <row r="21646" spans="1:3" x14ac:dyDescent="0.2">
      <c r="A21646" s="2" t="s">
        <v>23680</v>
      </c>
      <c r="B21646" s="2">
        <v>1</v>
      </c>
      <c r="C21646" s="2">
        <v>1</v>
      </c>
    </row>
    <row r="21647" spans="1:3" x14ac:dyDescent="0.2">
      <c r="A21647" s="2" t="s">
        <v>23682</v>
      </c>
      <c r="B21647" s="2">
        <v>1</v>
      </c>
      <c r="C21647" s="2">
        <v>1</v>
      </c>
    </row>
    <row r="21648" spans="1:3" x14ac:dyDescent="0.2">
      <c r="A21648" s="2" t="s">
        <v>23683</v>
      </c>
      <c r="B21648" s="2">
        <v>1</v>
      </c>
      <c r="C21648" s="2">
        <v>1</v>
      </c>
    </row>
    <row r="21649" spans="1:3" x14ac:dyDescent="0.2">
      <c r="A21649" s="2" t="s">
        <v>23684</v>
      </c>
      <c r="B21649" s="2">
        <v>1</v>
      </c>
      <c r="C21649" s="2">
        <v>1</v>
      </c>
    </row>
    <row r="21650" spans="1:3" x14ac:dyDescent="0.2">
      <c r="A21650" s="2" t="s">
        <v>23685</v>
      </c>
      <c r="B21650" s="2">
        <v>1</v>
      </c>
      <c r="C21650" s="2">
        <v>1</v>
      </c>
    </row>
    <row r="21651" spans="1:3" x14ac:dyDescent="0.2">
      <c r="A21651" s="2" t="s">
        <v>23686</v>
      </c>
      <c r="B21651" s="2">
        <v>1</v>
      </c>
      <c r="C21651" s="2">
        <v>1</v>
      </c>
    </row>
    <row r="21652" spans="1:3" x14ac:dyDescent="0.2">
      <c r="A21652" s="2" t="s">
        <v>23687</v>
      </c>
      <c r="B21652" s="2">
        <v>1</v>
      </c>
      <c r="C21652" s="2">
        <v>1</v>
      </c>
    </row>
    <row r="21653" spans="1:3" x14ac:dyDescent="0.2">
      <c r="A21653" s="2" t="s">
        <v>23688</v>
      </c>
      <c r="B21653" s="2">
        <v>1</v>
      </c>
      <c r="C21653" s="2">
        <v>1</v>
      </c>
    </row>
    <row r="21654" spans="1:3" x14ac:dyDescent="0.2">
      <c r="A21654" s="2" t="s">
        <v>23689</v>
      </c>
      <c r="B21654" s="2">
        <v>1</v>
      </c>
      <c r="C21654" s="2">
        <v>2</v>
      </c>
    </row>
    <row r="21655" spans="1:3" x14ac:dyDescent="0.2">
      <c r="A21655" s="2" t="s">
        <v>23691</v>
      </c>
      <c r="B21655" s="2">
        <v>1</v>
      </c>
      <c r="C21655" s="2">
        <v>1</v>
      </c>
    </row>
    <row r="21656" spans="1:3" x14ac:dyDescent="0.2">
      <c r="A21656" s="2" t="s">
        <v>23692</v>
      </c>
      <c r="B21656" s="2">
        <v>1</v>
      </c>
      <c r="C21656" s="2">
        <v>1</v>
      </c>
    </row>
    <row r="21657" spans="1:3" x14ac:dyDescent="0.2">
      <c r="A21657" s="2" t="s">
        <v>23693</v>
      </c>
      <c r="B21657" s="2">
        <v>1</v>
      </c>
      <c r="C21657" s="2">
        <v>1</v>
      </c>
    </row>
    <row r="21658" spans="1:3" x14ac:dyDescent="0.2">
      <c r="A21658" s="2" t="s">
        <v>23696</v>
      </c>
      <c r="B21658" s="2">
        <v>1</v>
      </c>
      <c r="C21658" s="2">
        <v>1</v>
      </c>
    </row>
    <row r="21659" spans="1:3" x14ac:dyDescent="0.2">
      <c r="A21659" s="2" t="s">
        <v>23697</v>
      </c>
      <c r="B21659" s="2">
        <v>1</v>
      </c>
      <c r="C21659" s="2">
        <v>1</v>
      </c>
    </row>
    <row r="21660" spans="1:3" x14ac:dyDescent="0.2">
      <c r="A21660" s="2" t="s">
        <v>23699</v>
      </c>
      <c r="B21660" s="2">
        <v>1</v>
      </c>
      <c r="C21660" s="2">
        <v>1</v>
      </c>
    </row>
    <row r="21661" spans="1:3" x14ac:dyDescent="0.2">
      <c r="A21661" s="2" t="s">
        <v>23700</v>
      </c>
      <c r="B21661" s="2">
        <v>1</v>
      </c>
      <c r="C21661" s="2">
        <v>1</v>
      </c>
    </row>
    <row r="21662" spans="1:3" x14ac:dyDescent="0.2">
      <c r="A21662" s="2" t="s">
        <v>23704</v>
      </c>
      <c r="B21662" s="2">
        <v>1</v>
      </c>
      <c r="C21662" s="2">
        <v>1</v>
      </c>
    </row>
    <row r="21663" spans="1:3" x14ac:dyDescent="0.2">
      <c r="A21663" s="2" t="s">
        <v>23706</v>
      </c>
      <c r="B21663" s="2">
        <v>1</v>
      </c>
      <c r="C21663" s="2">
        <v>1</v>
      </c>
    </row>
    <row r="21664" spans="1:3" x14ac:dyDescent="0.2">
      <c r="A21664" s="2" t="s">
        <v>23708</v>
      </c>
      <c r="B21664" s="2">
        <v>1</v>
      </c>
      <c r="C21664" s="2">
        <v>1</v>
      </c>
    </row>
    <row r="21665" spans="1:3" x14ac:dyDescent="0.2">
      <c r="A21665" s="2" t="s">
        <v>23713</v>
      </c>
      <c r="B21665" s="2">
        <v>1</v>
      </c>
      <c r="C21665" s="2">
        <v>1</v>
      </c>
    </row>
    <row r="21666" spans="1:3" x14ac:dyDescent="0.2">
      <c r="A21666" s="2" t="s">
        <v>23714</v>
      </c>
      <c r="B21666" s="2">
        <v>1</v>
      </c>
      <c r="C21666" s="2">
        <v>1</v>
      </c>
    </row>
    <row r="21667" spans="1:3" x14ac:dyDescent="0.2">
      <c r="A21667" s="2" t="s">
        <v>23715</v>
      </c>
      <c r="B21667" s="2">
        <v>1</v>
      </c>
      <c r="C21667" s="2">
        <v>1</v>
      </c>
    </row>
    <row r="21668" spans="1:3" x14ac:dyDescent="0.2">
      <c r="A21668" s="2" t="s">
        <v>23716</v>
      </c>
      <c r="B21668" s="2">
        <v>1</v>
      </c>
      <c r="C21668" s="2">
        <v>1</v>
      </c>
    </row>
    <row r="21669" spans="1:3" x14ac:dyDescent="0.2">
      <c r="A21669" s="2" t="s">
        <v>23717</v>
      </c>
      <c r="B21669" s="2">
        <v>1</v>
      </c>
      <c r="C21669" s="2">
        <v>1</v>
      </c>
    </row>
    <row r="21670" spans="1:3" x14ac:dyDescent="0.2">
      <c r="A21670" s="2" t="s">
        <v>23720</v>
      </c>
      <c r="B21670" s="2">
        <v>1</v>
      </c>
      <c r="C21670" s="2">
        <v>1</v>
      </c>
    </row>
    <row r="21671" spans="1:3" x14ac:dyDescent="0.2">
      <c r="A21671" s="2" t="s">
        <v>23723</v>
      </c>
      <c r="B21671" s="2">
        <v>1</v>
      </c>
      <c r="C21671" s="2">
        <v>1</v>
      </c>
    </row>
    <row r="21672" spans="1:3" x14ac:dyDescent="0.2">
      <c r="A21672" s="2" t="s">
        <v>23726</v>
      </c>
      <c r="B21672" s="2">
        <v>1</v>
      </c>
      <c r="C21672" s="2">
        <v>1</v>
      </c>
    </row>
    <row r="21673" spans="1:3" x14ac:dyDescent="0.2">
      <c r="A21673" s="2" t="s">
        <v>23727</v>
      </c>
      <c r="B21673" s="2">
        <v>1</v>
      </c>
      <c r="C21673" s="2">
        <v>1</v>
      </c>
    </row>
    <row r="21674" spans="1:3" x14ac:dyDescent="0.2">
      <c r="A21674" s="2" t="s">
        <v>23728</v>
      </c>
      <c r="B21674" s="2">
        <v>1</v>
      </c>
      <c r="C21674" s="2">
        <v>1</v>
      </c>
    </row>
    <row r="21675" spans="1:3" x14ac:dyDescent="0.2">
      <c r="A21675" s="2" t="s">
        <v>23729</v>
      </c>
      <c r="B21675" s="2">
        <v>1</v>
      </c>
      <c r="C21675" s="2">
        <v>1</v>
      </c>
    </row>
    <row r="21676" spans="1:3" x14ac:dyDescent="0.2">
      <c r="A21676" s="2" t="s">
        <v>23730</v>
      </c>
      <c r="B21676" s="2">
        <v>1</v>
      </c>
      <c r="C21676" s="2">
        <v>1</v>
      </c>
    </row>
    <row r="21677" spans="1:3" x14ac:dyDescent="0.2">
      <c r="A21677" s="2" t="s">
        <v>23732</v>
      </c>
      <c r="B21677" s="2">
        <v>1</v>
      </c>
      <c r="C21677" s="2">
        <v>1</v>
      </c>
    </row>
    <row r="21678" spans="1:3" x14ac:dyDescent="0.2">
      <c r="A21678" s="2" t="s">
        <v>23737</v>
      </c>
      <c r="B21678" s="2">
        <v>1</v>
      </c>
      <c r="C21678" s="2">
        <v>2</v>
      </c>
    </row>
    <row r="21679" spans="1:3" x14ac:dyDescent="0.2">
      <c r="A21679" s="2" t="s">
        <v>23739</v>
      </c>
      <c r="B21679" s="2">
        <v>1</v>
      </c>
      <c r="C21679" s="2">
        <v>1</v>
      </c>
    </row>
    <row r="21680" spans="1:3" x14ac:dyDescent="0.2">
      <c r="A21680" s="2" t="s">
        <v>23746</v>
      </c>
      <c r="B21680" s="2">
        <v>1</v>
      </c>
      <c r="C21680" s="2">
        <v>1</v>
      </c>
    </row>
    <row r="21681" spans="1:3" x14ac:dyDescent="0.2">
      <c r="A21681" s="2" t="s">
        <v>23748</v>
      </c>
      <c r="B21681" s="2">
        <v>1</v>
      </c>
      <c r="C21681" s="2">
        <v>1</v>
      </c>
    </row>
    <row r="21682" spans="1:3" x14ac:dyDescent="0.2">
      <c r="A21682" s="2" t="s">
        <v>23749</v>
      </c>
      <c r="B21682" s="2">
        <v>1</v>
      </c>
      <c r="C21682" s="2">
        <v>1</v>
      </c>
    </row>
    <row r="21683" spans="1:3" x14ac:dyDescent="0.2">
      <c r="A21683" s="2" t="s">
        <v>23750</v>
      </c>
      <c r="B21683" s="2">
        <v>1</v>
      </c>
      <c r="C21683" s="2">
        <v>1</v>
      </c>
    </row>
    <row r="21684" spans="1:3" x14ac:dyDescent="0.2">
      <c r="A21684" s="2" t="s">
        <v>23752</v>
      </c>
      <c r="B21684" s="2">
        <v>1</v>
      </c>
      <c r="C21684" s="2">
        <v>2</v>
      </c>
    </row>
    <row r="21685" spans="1:3" x14ac:dyDescent="0.2">
      <c r="A21685" s="2" t="s">
        <v>23753</v>
      </c>
      <c r="B21685" s="2">
        <v>1</v>
      </c>
      <c r="C21685" s="2">
        <v>1</v>
      </c>
    </row>
    <row r="21686" spans="1:3" x14ac:dyDescent="0.2">
      <c r="A21686" s="2" t="s">
        <v>23755</v>
      </c>
      <c r="B21686" s="2">
        <v>1</v>
      </c>
      <c r="C21686" s="2">
        <v>1</v>
      </c>
    </row>
    <row r="21687" spans="1:3" x14ac:dyDescent="0.2">
      <c r="A21687" s="2" t="s">
        <v>23756</v>
      </c>
      <c r="B21687" s="2">
        <v>1</v>
      </c>
      <c r="C21687" s="2">
        <v>1</v>
      </c>
    </row>
    <row r="21688" spans="1:3" x14ac:dyDescent="0.2">
      <c r="A21688" s="2" t="s">
        <v>23757</v>
      </c>
      <c r="B21688" s="2">
        <v>1</v>
      </c>
      <c r="C21688" s="2">
        <v>1</v>
      </c>
    </row>
    <row r="21689" spans="1:3" x14ac:dyDescent="0.2">
      <c r="A21689" s="2" t="s">
        <v>23759</v>
      </c>
      <c r="B21689" s="2">
        <v>1</v>
      </c>
      <c r="C21689" s="2">
        <v>1</v>
      </c>
    </row>
    <row r="21690" spans="1:3" x14ac:dyDescent="0.2">
      <c r="A21690" s="2" t="s">
        <v>23760</v>
      </c>
      <c r="B21690" s="2">
        <v>1</v>
      </c>
      <c r="C21690" s="2">
        <v>1</v>
      </c>
    </row>
    <row r="21691" spans="1:3" x14ac:dyDescent="0.2">
      <c r="A21691" s="2" t="s">
        <v>23763</v>
      </c>
      <c r="B21691" s="2">
        <v>1</v>
      </c>
      <c r="C21691" s="2">
        <v>1</v>
      </c>
    </row>
    <row r="21692" spans="1:3" x14ac:dyDescent="0.2">
      <c r="A21692" s="2" t="s">
        <v>23765</v>
      </c>
      <c r="B21692" s="2">
        <v>1</v>
      </c>
      <c r="C21692" s="2">
        <v>1</v>
      </c>
    </row>
    <row r="21693" spans="1:3" x14ac:dyDescent="0.2">
      <c r="A21693" s="2" t="s">
        <v>23767</v>
      </c>
      <c r="B21693" s="2">
        <v>1</v>
      </c>
      <c r="C21693" s="2">
        <v>1</v>
      </c>
    </row>
    <row r="21694" spans="1:3" x14ac:dyDescent="0.2">
      <c r="A21694" s="2" t="s">
        <v>23769</v>
      </c>
      <c r="B21694" s="2">
        <v>1</v>
      </c>
      <c r="C21694" s="2">
        <v>1</v>
      </c>
    </row>
    <row r="21695" spans="1:3" x14ac:dyDescent="0.2">
      <c r="A21695" s="2" t="s">
        <v>23770</v>
      </c>
      <c r="B21695" s="2">
        <v>1</v>
      </c>
      <c r="C21695" s="2">
        <v>1</v>
      </c>
    </row>
    <row r="21696" spans="1:3" x14ac:dyDescent="0.2">
      <c r="A21696" s="2" t="s">
        <v>23773</v>
      </c>
      <c r="B21696" s="2">
        <v>1</v>
      </c>
      <c r="C21696" s="2">
        <v>1</v>
      </c>
    </row>
    <row r="21697" spans="1:3" x14ac:dyDescent="0.2">
      <c r="A21697" s="2" t="s">
        <v>23774</v>
      </c>
      <c r="B21697" s="2">
        <v>1</v>
      </c>
      <c r="C21697" s="2">
        <v>1</v>
      </c>
    </row>
    <row r="21698" spans="1:3" x14ac:dyDescent="0.2">
      <c r="A21698" s="2" t="s">
        <v>23775</v>
      </c>
      <c r="B21698" s="2">
        <v>1</v>
      </c>
      <c r="C21698" s="2">
        <v>1</v>
      </c>
    </row>
    <row r="21699" spans="1:3" x14ac:dyDescent="0.2">
      <c r="A21699" s="2" t="s">
        <v>23777</v>
      </c>
      <c r="B21699" s="2">
        <v>1</v>
      </c>
      <c r="C21699" s="2">
        <v>1</v>
      </c>
    </row>
    <row r="21700" spans="1:3" x14ac:dyDescent="0.2">
      <c r="A21700" s="2" t="s">
        <v>23778</v>
      </c>
      <c r="B21700" s="2">
        <v>1</v>
      </c>
      <c r="C21700" s="2">
        <v>1</v>
      </c>
    </row>
    <row r="21701" spans="1:3" x14ac:dyDescent="0.2">
      <c r="A21701" s="2" t="s">
        <v>23779</v>
      </c>
      <c r="B21701" s="2">
        <v>1</v>
      </c>
      <c r="C21701" s="2">
        <v>1</v>
      </c>
    </row>
    <row r="21702" spans="1:3" x14ac:dyDescent="0.2">
      <c r="A21702" s="2" t="s">
        <v>23780</v>
      </c>
      <c r="B21702" s="2">
        <v>1</v>
      </c>
      <c r="C21702" s="2">
        <v>1</v>
      </c>
    </row>
    <row r="21703" spans="1:3" x14ac:dyDescent="0.2">
      <c r="A21703" s="2" t="s">
        <v>23781</v>
      </c>
      <c r="B21703" s="2">
        <v>1</v>
      </c>
      <c r="C21703" s="2">
        <v>1</v>
      </c>
    </row>
    <row r="21704" spans="1:3" x14ac:dyDescent="0.2">
      <c r="A21704" s="2" t="s">
        <v>23782</v>
      </c>
      <c r="B21704" s="2">
        <v>1</v>
      </c>
      <c r="C21704" s="2">
        <v>1</v>
      </c>
    </row>
    <row r="21705" spans="1:3" x14ac:dyDescent="0.2">
      <c r="A21705" s="2" t="s">
        <v>23786</v>
      </c>
      <c r="B21705" s="2">
        <v>1</v>
      </c>
      <c r="C21705" s="2">
        <v>1</v>
      </c>
    </row>
    <row r="21706" spans="1:3" x14ac:dyDescent="0.2">
      <c r="A21706" s="2" t="s">
        <v>23787</v>
      </c>
      <c r="B21706" s="2">
        <v>1</v>
      </c>
      <c r="C21706" s="2">
        <v>1</v>
      </c>
    </row>
    <row r="21707" spans="1:3" x14ac:dyDescent="0.2">
      <c r="A21707" s="2" t="s">
        <v>23788</v>
      </c>
      <c r="B21707" s="2">
        <v>1</v>
      </c>
      <c r="C21707" s="2">
        <v>1</v>
      </c>
    </row>
    <row r="21708" spans="1:3" x14ac:dyDescent="0.2">
      <c r="A21708" s="2" t="s">
        <v>23791</v>
      </c>
      <c r="B21708" s="2">
        <v>1</v>
      </c>
      <c r="C21708" s="2">
        <v>1</v>
      </c>
    </row>
    <row r="21709" spans="1:3" x14ac:dyDescent="0.2">
      <c r="A21709" s="2" t="s">
        <v>23793</v>
      </c>
      <c r="B21709" s="2">
        <v>1</v>
      </c>
      <c r="C21709" s="2">
        <v>1</v>
      </c>
    </row>
    <row r="21710" spans="1:3" x14ac:dyDescent="0.2">
      <c r="A21710" s="2" t="s">
        <v>23796</v>
      </c>
      <c r="B21710" s="2">
        <v>1</v>
      </c>
      <c r="C21710" s="2">
        <v>1</v>
      </c>
    </row>
    <row r="21711" spans="1:3" x14ac:dyDescent="0.2">
      <c r="A21711" s="2" t="s">
        <v>23798</v>
      </c>
      <c r="B21711" s="2">
        <v>1</v>
      </c>
      <c r="C21711" s="2">
        <v>1</v>
      </c>
    </row>
    <row r="21712" spans="1:3" x14ac:dyDescent="0.2">
      <c r="A21712" s="2" t="s">
        <v>23800</v>
      </c>
      <c r="B21712" s="2">
        <v>1</v>
      </c>
      <c r="C21712" s="2">
        <v>1</v>
      </c>
    </row>
    <row r="21713" spans="1:3" x14ac:dyDescent="0.2">
      <c r="A21713" s="2" t="s">
        <v>23803</v>
      </c>
      <c r="B21713" s="2">
        <v>1</v>
      </c>
      <c r="C21713" s="2">
        <v>1</v>
      </c>
    </row>
    <row r="21714" spans="1:3" x14ac:dyDescent="0.2">
      <c r="A21714" s="2" t="s">
        <v>23804</v>
      </c>
      <c r="B21714" s="2">
        <v>1</v>
      </c>
      <c r="C21714" s="2">
        <v>1</v>
      </c>
    </row>
    <row r="21715" spans="1:3" x14ac:dyDescent="0.2">
      <c r="A21715" s="2" t="s">
        <v>23805</v>
      </c>
      <c r="B21715" s="2">
        <v>1</v>
      </c>
      <c r="C21715" s="2">
        <v>1</v>
      </c>
    </row>
    <row r="21716" spans="1:3" x14ac:dyDescent="0.2">
      <c r="A21716" s="2" t="s">
        <v>23806</v>
      </c>
      <c r="B21716" s="2">
        <v>1</v>
      </c>
      <c r="C21716" s="2">
        <v>1</v>
      </c>
    </row>
    <row r="21717" spans="1:3" x14ac:dyDescent="0.2">
      <c r="A21717" s="2" t="s">
        <v>23809</v>
      </c>
      <c r="B21717" s="2">
        <v>1</v>
      </c>
      <c r="C21717" s="2">
        <v>1</v>
      </c>
    </row>
    <row r="21718" spans="1:3" x14ac:dyDescent="0.2">
      <c r="A21718" s="2" t="s">
        <v>23811</v>
      </c>
      <c r="B21718" s="2">
        <v>1</v>
      </c>
      <c r="C21718" s="2">
        <v>1</v>
      </c>
    </row>
    <row r="21719" spans="1:3" x14ac:dyDescent="0.2">
      <c r="A21719" s="2" t="s">
        <v>23813</v>
      </c>
      <c r="B21719" s="2">
        <v>1</v>
      </c>
      <c r="C21719" s="2">
        <v>1</v>
      </c>
    </row>
    <row r="21720" spans="1:3" x14ac:dyDescent="0.2">
      <c r="A21720" s="2" t="s">
        <v>23814</v>
      </c>
      <c r="B21720" s="2">
        <v>1</v>
      </c>
      <c r="C21720" s="2">
        <v>1</v>
      </c>
    </row>
    <row r="21721" spans="1:3" x14ac:dyDescent="0.2">
      <c r="A21721" s="2" t="s">
        <v>23819</v>
      </c>
      <c r="B21721" s="2">
        <v>1</v>
      </c>
      <c r="C21721" s="2">
        <v>1</v>
      </c>
    </row>
    <row r="21722" spans="1:3" x14ac:dyDescent="0.2">
      <c r="A21722" s="2" t="s">
        <v>23821</v>
      </c>
      <c r="B21722" s="2">
        <v>1</v>
      </c>
      <c r="C21722" s="2">
        <v>1</v>
      </c>
    </row>
    <row r="21723" spans="1:3" x14ac:dyDescent="0.2">
      <c r="A21723" s="2" t="s">
        <v>23823</v>
      </c>
      <c r="B21723" s="2">
        <v>1</v>
      </c>
      <c r="C21723" s="2">
        <v>1</v>
      </c>
    </row>
    <row r="21724" spans="1:3" x14ac:dyDescent="0.2">
      <c r="A21724" s="2" t="s">
        <v>23824</v>
      </c>
      <c r="B21724" s="2">
        <v>1</v>
      </c>
      <c r="C21724" s="2">
        <v>1</v>
      </c>
    </row>
    <row r="21725" spans="1:3" x14ac:dyDescent="0.2">
      <c r="A21725" s="2" t="s">
        <v>23827</v>
      </c>
      <c r="B21725" s="2">
        <v>1</v>
      </c>
      <c r="C21725" s="2">
        <v>1</v>
      </c>
    </row>
    <row r="21726" spans="1:3" x14ac:dyDescent="0.2">
      <c r="A21726" s="2" t="s">
        <v>23830</v>
      </c>
      <c r="B21726" s="2">
        <v>1</v>
      </c>
      <c r="C21726" s="2">
        <v>1</v>
      </c>
    </row>
    <row r="21727" spans="1:3" x14ac:dyDescent="0.2">
      <c r="A21727" s="2" t="s">
        <v>23831</v>
      </c>
      <c r="B21727" s="2">
        <v>1</v>
      </c>
      <c r="C21727" s="2">
        <v>1</v>
      </c>
    </row>
    <row r="21728" spans="1:3" x14ac:dyDescent="0.2">
      <c r="A21728" s="2" t="s">
        <v>23832</v>
      </c>
      <c r="B21728" s="2">
        <v>1</v>
      </c>
      <c r="C21728" s="2">
        <v>1</v>
      </c>
    </row>
    <row r="21729" spans="1:3" x14ac:dyDescent="0.2">
      <c r="A21729" s="2" t="s">
        <v>23833</v>
      </c>
      <c r="B21729" s="2">
        <v>1</v>
      </c>
      <c r="C21729" s="2">
        <v>1</v>
      </c>
    </row>
    <row r="21730" spans="1:3" x14ac:dyDescent="0.2">
      <c r="A21730" s="2" t="s">
        <v>23835</v>
      </c>
      <c r="B21730" s="2">
        <v>1</v>
      </c>
      <c r="C21730" s="2">
        <v>1</v>
      </c>
    </row>
    <row r="21731" spans="1:3" x14ac:dyDescent="0.2">
      <c r="A21731" s="2" t="s">
        <v>23840</v>
      </c>
      <c r="B21731" s="2">
        <v>1</v>
      </c>
      <c r="C21731" s="2">
        <v>1</v>
      </c>
    </row>
    <row r="21732" spans="1:3" x14ac:dyDescent="0.2">
      <c r="A21732" s="2" t="s">
        <v>23842</v>
      </c>
      <c r="B21732" s="2">
        <v>1</v>
      </c>
      <c r="C21732" s="2">
        <v>1</v>
      </c>
    </row>
    <row r="21733" spans="1:3" x14ac:dyDescent="0.2">
      <c r="A21733" s="2" t="s">
        <v>23843</v>
      </c>
      <c r="B21733" s="2">
        <v>1</v>
      </c>
      <c r="C21733" s="2">
        <v>1</v>
      </c>
    </row>
    <row r="21734" spans="1:3" x14ac:dyDescent="0.2">
      <c r="A21734" s="2" t="s">
        <v>23846</v>
      </c>
      <c r="B21734" s="2">
        <v>1</v>
      </c>
      <c r="C21734" s="2">
        <v>1</v>
      </c>
    </row>
    <row r="21735" spans="1:3" x14ac:dyDescent="0.2">
      <c r="A21735" s="2" t="s">
        <v>23848</v>
      </c>
      <c r="B21735" s="2">
        <v>1</v>
      </c>
      <c r="C21735" s="2">
        <v>1</v>
      </c>
    </row>
    <row r="21736" spans="1:3" x14ac:dyDescent="0.2">
      <c r="A21736" s="2" t="s">
        <v>23849</v>
      </c>
      <c r="B21736" s="2">
        <v>1</v>
      </c>
      <c r="C21736" s="2">
        <v>1</v>
      </c>
    </row>
    <row r="21737" spans="1:3" x14ac:dyDescent="0.2">
      <c r="A21737" s="2" t="s">
        <v>23850</v>
      </c>
      <c r="B21737" s="2">
        <v>1</v>
      </c>
      <c r="C21737" s="2">
        <v>1</v>
      </c>
    </row>
    <row r="21738" spans="1:3" x14ac:dyDescent="0.2">
      <c r="A21738" s="2" t="s">
        <v>23855</v>
      </c>
      <c r="B21738" s="2">
        <v>1</v>
      </c>
      <c r="C21738" s="2">
        <v>1</v>
      </c>
    </row>
    <row r="21739" spans="1:3" x14ac:dyDescent="0.2">
      <c r="A21739" s="2" t="s">
        <v>23857</v>
      </c>
      <c r="B21739" s="2">
        <v>1</v>
      </c>
      <c r="C21739" s="2">
        <v>1</v>
      </c>
    </row>
    <row r="21740" spans="1:3" x14ac:dyDescent="0.2">
      <c r="A21740" s="2" t="s">
        <v>23859</v>
      </c>
      <c r="B21740" s="2">
        <v>1</v>
      </c>
      <c r="C21740" s="2">
        <v>1</v>
      </c>
    </row>
    <row r="21741" spans="1:3" x14ac:dyDescent="0.2">
      <c r="A21741" s="2" t="s">
        <v>23860</v>
      </c>
      <c r="B21741" s="2">
        <v>1</v>
      </c>
      <c r="C21741" s="2">
        <v>1</v>
      </c>
    </row>
    <row r="21742" spans="1:3" x14ac:dyDescent="0.2">
      <c r="A21742" s="2" t="s">
        <v>23861</v>
      </c>
      <c r="B21742" s="2">
        <v>1</v>
      </c>
      <c r="C21742" s="2">
        <v>1</v>
      </c>
    </row>
    <row r="21743" spans="1:3" x14ac:dyDescent="0.2">
      <c r="A21743" s="2" t="s">
        <v>23862</v>
      </c>
      <c r="B21743" s="2">
        <v>1</v>
      </c>
      <c r="C21743" s="2">
        <v>1</v>
      </c>
    </row>
    <row r="21744" spans="1:3" x14ac:dyDescent="0.2">
      <c r="A21744" s="2" t="s">
        <v>23863</v>
      </c>
      <c r="B21744" s="2">
        <v>1</v>
      </c>
      <c r="C21744" s="2">
        <v>1</v>
      </c>
    </row>
    <row r="21745" spans="1:3" x14ac:dyDescent="0.2">
      <c r="A21745" s="2" t="s">
        <v>23866</v>
      </c>
      <c r="B21745" s="2">
        <v>1</v>
      </c>
      <c r="C21745" s="2">
        <v>1</v>
      </c>
    </row>
    <row r="21746" spans="1:3" x14ac:dyDescent="0.2">
      <c r="A21746" s="2" t="s">
        <v>23867</v>
      </c>
      <c r="B21746" s="2">
        <v>1</v>
      </c>
      <c r="C21746" s="2">
        <v>1</v>
      </c>
    </row>
    <row r="21747" spans="1:3" x14ac:dyDescent="0.2">
      <c r="A21747" s="2" t="s">
        <v>23869</v>
      </c>
      <c r="B21747" s="2">
        <v>1</v>
      </c>
      <c r="C21747" s="2">
        <v>1</v>
      </c>
    </row>
    <row r="21748" spans="1:3" x14ac:dyDescent="0.2">
      <c r="A21748" s="2" t="s">
        <v>23870</v>
      </c>
      <c r="B21748" s="2">
        <v>1</v>
      </c>
      <c r="C21748" s="2">
        <v>1</v>
      </c>
    </row>
    <row r="21749" spans="1:3" x14ac:dyDescent="0.2">
      <c r="A21749" s="2" t="s">
        <v>23871</v>
      </c>
      <c r="B21749" s="2">
        <v>1</v>
      </c>
      <c r="C21749" s="2">
        <v>1</v>
      </c>
    </row>
    <row r="21750" spans="1:3" x14ac:dyDescent="0.2">
      <c r="A21750" s="2" t="s">
        <v>23873</v>
      </c>
      <c r="B21750" s="2">
        <v>1</v>
      </c>
      <c r="C21750" s="2">
        <v>1</v>
      </c>
    </row>
    <row r="21751" spans="1:3" x14ac:dyDescent="0.2">
      <c r="A21751" s="2" t="s">
        <v>23875</v>
      </c>
      <c r="B21751" s="2">
        <v>1</v>
      </c>
      <c r="C21751" s="2">
        <v>1</v>
      </c>
    </row>
    <row r="21752" spans="1:3" x14ac:dyDescent="0.2">
      <c r="A21752" s="2" t="s">
        <v>23878</v>
      </c>
      <c r="B21752" s="2">
        <v>1</v>
      </c>
      <c r="C21752" s="2">
        <v>1</v>
      </c>
    </row>
    <row r="21753" spans="1:3" x14ac:dyDescent="0.2">
      <c r="A21753" s="2" t="s">
        <v>23879</v>
      </c>
      <c r="B21753" s="2">
        <v>1</v>
      </c>
      <c r="C21753" s="2">
        <v>1</v>
      </c>
    </row>
    <row r="21754" spans="1:3" x14ac:dyDescent="0.2">
      <c r="A21754" s="2" t="s">
        <v>23881</v>
      </c>
      <c r="B21754" s="2">
        <v>1</v>
      </c>
      <c r="C21754" s="2">
        <v>1</v>
      </c>
    </row>
    <row r="21755" spans="1:3" x14ac:dyDescent="0.2">
      <c r="A21755" s="2" t="s">
        <v>23882</v>
      </c>
      <c r="B21755" s="2">
        <v>1</v>
      </c>
      <c r="C21755" s="2">
        <v>1</v>
      </c>
    </row>
    <row r="21756" spans="1:3" x14ac:dyDescent="0.2">
      <c r="A21756" s="2" t="s">
        <v>23883</v>
      </c>
      <c r="B21756" s="2">
        <v>1</v>
      </c>
      <c r="C21756" s="2">
        <v>1</v>
      </c>
    </row>
    <row r="21757" spans="1:3" x14ac:dyDescent="0.2">
      <c r="A21757" s="2" t="s">
        <v>23884</v>
      </c>
      <c r="B21757" s="2">
        <v>1</v>
      </c>
      <c r="C21757" s="2">
        <v>1</v>
      </c>
    </row>
    <row r="21758" spans="1:3" x14ac:dyDescent="0.2">
      <c r="A21758" s="2" t="s">
        <v>23885</v>
      </c>
      <c r="B21758" s="2">
        <v>1</v>
      </c>
      <c r="C21758" s="2">
        <v>1</v>
      </c>
    </row>
    <row r="21759" spans="1:3" x14ac:dyDescent="0.2">
      <c r="A21759" s="2" t="s">
        <v>23887</v>
      </c>
      <c r="B21759" s="2">
        <v>1</v>
      </c>
      <c r="C21759" s="2">
        <v>1</v>
      </c>
    </row>
    <row r="21760" spans="1:3" x14ac:dyDescent="0.2">
      <c r="A21760" s="2" t="s">
        <v>23888</v>
      </c>
      <c r="B21760" s="2">
        <v>1</v>
      </c>
      <c r="C21760" s="2">
        <v>1</v>
      </c>
    </row>
    <row r="21761" spans="1:3" x14ac:dyDescent="0.2">
      <c r="A21761" s="2" t="s">
        <v>23889</v>
      </c>
      <c r="B21761" s="2">
        <v>1</v>
      </c>
      <c r="C21761" s="2">
        <v>1</v>
      </c>
    </row>
    <row r="21762" spans="1:3" x14ac:dyDescent="0.2">
      <c r="A21762" s="2" t="s">
        <v>23891</v>
      </c>
      <c r="B21762" s="2">
        <v>1</v>
      </c>
      <c r="C21762" s="2">
        <v>1</v>
      </c>
    </row>
    <row r="21763" spans="1:3" x14ac:dyDescent="0.2">
      <c r="A21763" s="2" t="s">
        <v>23894</v>
      </c>
      <c r="B21763" s="2">
        <v>1</v>
      </c>
      <c r="C21763" s="2">
        <v>1</v>
      </c>
    </row>
    <row r="21764" spans="1:3" x14ac:dyDescent="0.2">
      <c r="A21764" s="2" t="s">
        <v>23895</v>
      </c>
      <c r="B21764" s="2">
        <v>1</v>
      </c>
      <c r="C21764" s="2">
        <v>1</v>
      </c>
    </row>
    <row r="21765" spans="1:3" x14ac:dyDescent="0.2">
      <c r="A21765" s="2" t="s">
        <v>23896</v>
      </c>
      <c r="B21765" s="2">
        <v>1</v>
      </c>
      <c r="C21765" s="2">
        <v>1</v>
      </c>
    </row>
    <row r="21766" spans="1:3" x14ac:dyDescent="0.2">
      <c r="A21766" s="2" t="s">
        <v>23897</v>
      </c>
      <c r="B21766" s="2">
        <v>1</v>
      </c>
      <c r="C21766" s="2">
        <v>1</v>
      </c>
    </row>
    <row r="21767" spans="1:3" x14ac:dyDescent="0.2">
      <c r="A21767" s="2" t="s">
        <v>23898</v>
      </c>
      <c r="B21767" s="2">
        <v>1</v>
      </c>
      <c r="C21767" s="2">
        <v>1</v>
      </c>
    </row>
    <row r="21768" spans="1:3" x14ac:dyDescent="0.2">
      <c r="A21768" s="2" t="s">
        <v>23899</v>
      </c>
      <c r="B21768" s="2">
        <v>1</v>
      </c>
      <c r="C21768" s="2">
        <v>1</v>
      </c>
    </row>
    <row r="21769" spans="1:3" x14ac:dyDescent="0.2">
      <c r="A21769" s="2" t="s">
        <v>23901</v>
      </c>
      <c r="B21769" s="2">
        <v>1</v>
      </c>
      <c r="C21769" s="2">
        <v>1</v>
      </c>
    </row>
    <row r="21770" spans="1:3" x14ac:dyDescent="0.2">
      <c r="A21770" s="2" t="s">
        <v>23902</v>
      </c>
      <c r="B21770" s="2">
        <v>1</v>
      </c>
      <c r="C21770" s="2">
        <v>1</v>
      </c>
    </row>
    <row r="21771" spans="1:3" x14ac:dyDescent="0.2">
      <c r="A21771" s="2" t="s">
        <v>23904</v>
      </c>
      <c r="B21771" s="2">
        <v>1</v>
      </c>
      <c r="C21771" s="2">
        <v>1</v>
      </c>
    </row>
    <row r="21772" spans="1:3" x14ac:dyDescent="0.2">
      <c r="A21772" s="2" t="s">
        <v>23907</v>
      </c>
      <c r="B21772" s="2">
        <v>1</v>
      </c>
      <c r="C21772" s="2">
        <v>1</v>
      </c>
    </row>
    <row r="21773" spans="1:3" x14ac:dyDescent="0.2">
      <c r="A21773" s="2" t="s">
        <v>23908</v>
      </c>
      <c r="B21773" s="2">
        <v>1</v>
      </c>
      <c r="C21773" s="2">
        <v>1</v>
      </c>
    </row>
    <row r="21774" spans="1:3" x14ac:dyDescent="0.2">
      <c r="A21774" s="2" t="s">
        <v>23909</v>
      </c>
      <c r="B21774" s="2">
        <v>1</v>
      </c>
      <c r="C21774" s="2">
        <v>1</v>
      </c>
    </row>
    <row r="21775" spans="1:3" x14ac:dyDescent="0.2">
      <c r="A21775" s="2" t="s">
        <v>23911</v>
      </c>
      <c r="B21775" s="2">
        <v>1</v>
      </c>
      <c r="C21775" s="2">
        <v>1</v>
      </c>
    </row>
    <row r="21776" spans="1:3" x14ac:dyDescent="0.2">
      <c r="A21776" s="2" t="s">
        <v>23913</v>
      </c>
      <c r="B21776" s="2">
        <v>1</v>
      </c>
      <c r="C21776" s="2">
        <v>1</v>
      </c>
    </row>
    <row r="21777" spans="1:3" x14ac:dyDescent="0.2">
      <c r="A21777" s="2" t="s">
        <v>23916</v>
      </c>
      <c r="B21777" s="2">
        <v>1</v>
      </c>
      <c r="C21777" s="2">
        <v>1</v>
      </c>
    </row>
    <row r="21778" spans="1:3" x14ac:dyDescent="0.2">
      <c r="A21778" s="2" t="s">
        <v>23920</v>
      </c>
      <c r="B21778" s="2">
        <v>1</v>
      </c>
      <c r="C21778" s="2">
        <v>1</v>
      </c>
    </row>
    <row r="21779" spans="1:3" x14ac:dyDescent="0.2">
      <c r="A21779" s="2" t="s">
        <v>23922</v>
      </c>
      <c r="B21779" s="2">
        <v>1</v>
      </c>
      <c r="C21779" s="2">
        <v>1</v>
      </c>
    </row>
    <row r="21780" spans="1:3" x14ac:dyDescent="0.2">
      <c r="A21780" s="2" t="s">
        <v>23923</v>
      </c>
      <c r="B21780" s="2">
        <v>1</v>
      </c>
      <c r="C21780" s="2">
        <v>1</v>
      </c>
    </row>
    <row r="21781" spans="1:3" x14ac:dyDescent="0.2">
      <c r="A21781" s="2" t="s">
        <v>23924</v>
      </c>
      <c r="B21781" s="2">
        <v>1</v>
      </c>
      <c r="C21781" s="2">
        <v>1</v>
      </c>
    </row>
    <row r="21782" spans="1:3" x14ac:dyDescent="0.2">
      <c r="A21782" s="2" t="s">
        <v>23927</v>
      </c>
      <c r="B21782" s="2">
        <v>1</v>
      </c>
      <c r="C21782" s="2">
        <v>1</v>
      </c>
    </row>
    <row r="21783" spans="1:3" x14ac:dyDescent="0.2">
      <c r="A21783" s="2" t="s">
        <v>23932</v>
      </c>
      <c r="B21783" s="2">
        <v>1</v>
      </c>
      <c r="C21783" s="2">
        <v>1</v>
      </c>
    </row>
    <row r="21784" spans="1:3" x14ac:dyDescent="0.2">
      <c r="A21784" s="2" t="s">
        <v>23936</v>
      </c>
      <c r="B21784" s="2">
        <v>1</v>
      </c>
      <c r="C21784" s="2">
        <v>1</v>
      </c>
    </row>
    <row r="21785" spans="1:3" x14ac:dyDescent="0.2">
      <c r="A21785" s="2" t="s">
        <v>23937</v>
      </c>
      <c r="B21785" s="2">
        <v>1</v>
      </c>
      <c r="C21785" s="2">
        <v>1</v>
      </c>
    </row>
    <row r="21786" spans="1:3" x14ac:dyDescent="0.2">
      <c r="A21786" s="2" t="s">
        <v>23940</v>
      </c>
      <c r="B21786" s="2">
        <v>1</v>
      </c>
      <c r="C21786" s="2">
        <v>1</v>
      </c>
    </row>
    <row r="21787" spans="1:3" x14ac:dyDescent="0.2">
      <c r="A21787" s="2" t="s">
        <v>23941</v>
      </c>
      <c r="B21787" s="2">
        <v>1</v>
      </c>
      <c r="C21787" s="2">
        <v>1</v>
      </c>
    </row>
    <row r="21788" spans="1:3" x14ac:dyDescent="0.2">
      <c r="A21788" s="2" t="s">
        <v>23945</v>
      </c>
      <c r="B21788" s="2">
        <v>1</v>
      </c>
      <c r="C21788" s="2">
        <v>1</v>
      </c>
    </row>
    <row r="21789" spans="1:3" x14ac:dyDescent="0.2">
      <c r="A21789" s="2" t="s">
        <v>23947</v>
      </c>
      <c r="B21789" s="2">
        <v>1</v>
      </c>
      <c r="C21789" s="2">
        <v>1</v>
      </c>
    </row>
    <row r="21790" spans="1:3" x14ac:dyDescent="0.2">
      <c r="A21790" s="2" t="s">
        <v>23954</v>
      </c>
      <c r="B21790" s="2">
        <v>1</v>
      </c>
      <c r="C21790" s="2">
        <v>1</v>
      </c>
    </row>
    <row r="21791" spans="1:3" x14ac:dyDescent="0.2">
      <c r="A21791" s="2" t="s">
        <v>23956</v>
      </c>
      <c r="B21791" s="2">
        <v>1</v>
      </c>
      <c r="C21791" s="2">
        <v>1</v>
      </c>
    </row>
    <row r="21792" spans="1:3" x14ac:dyDescent="0.2">
      <c r="A21792" s="2" t="s">
        <v>23958</v>
      </c>
      <c r="B21792" s="2">
        <v>1</v>
      </c>
      <c r="C21792" s="2">
        <v>1</v>
      </c>
    </row>
    <row r="21793" spans="1:3" x14ac:dyDescent="0.2">
      <c r="A21793" s="2" t="s">
        <v>23959</v>
      </c>
      <c r="B21793" s="2">
        <v>1</v>
      </c>
      <c r="C21793" s="2">
        <v>1</v>
      </c>
    </row>
    <row r="21794" spans="1:3" x14ac:dyDescent="0.2">
      <c r="A21794" s="2" t="s">
        <v>23961</v>
      </c>
      <c r="B21794" s="2">
        <v>1</v>
      </c>
      <c r="C21794" s="2">
        <v>1</v>
      </c>
    </row>
    <row r="21795" spans="1:3" x14ac:dyDescent="0.2">
      <c r="A21795" s="2" t="s">
        <v>23963</v>
      </c>
      <c r="B21795" s="2">
        <v>1</v>
      </c>
      <c r="C21795" s="2">
        <v>1</v>
      </c>
    </row>
    <row r="21796" spans="1:3" x14ac:dyDescent="0.2">
      <c r="A21796" s="2" t="s">
        <v>23964</v>
      </c>
      <c r="B21796" s="2">
        <v>1</v>
      </c>
      <c r="C21796" s="2">
        <v>1</v>
      </c>
    </row>
    <row r="21797" spans="1:3" x14ac:dyDescent="0.2">
      <c r="A21797" s="2" t="s">
        <v>23967</v>
      </c>
      <c r="B21797" s="2">
        <v>1</v>
      </c>
      <c r="C21797" s="2">
        <v>1</v>
      </c>
    </row>
    <row r="21798" spans="1:3" x14ac:dyDescent="0.2">
      <c r="A21798" s="2" t="s">
        <v>23969</v>
      </c>
      <c r="B21798" s="2">
        <v>1</v>
      </c>
      <c r="C21798" s="2">
        <v>1</v>
      </c>
    </row>
    <row r="21799" spans="1:3" x14ac:dyDescent="0.2">
      <c r="A21799" s="2" t="s">
        <v>23971</v>
      </c>
      <c r="B21799" s="2">
        <v>1</v>
      </c>
      <c r="C21799" s="2">
        <v>1</v>
      </c>
    </row>
    <row r="21800" spans="1:3" x14ac:dyDescent="0.2">
      <c r="A21800" s="2" t="s">
        <v>23973</v>
      </c>
      <c r="B21800" s="2">
        <v>1</v>
      </c>
      <c r="C21800" s="2">
        <v>1</v>
      </c>
    </row>
    <row r="21801" spans="1:3" x14ac:dyDescent="0.2">
      <c r="A21801" s="2" t="s">
        <v>23976</v>
      </c>
      <c r="B21801" s="2">
        <v>1</v>
      </c>
      <c r="C21801" s="2">
        <v>1</v>
      </c>
    </row>
    <row r="21802" spans="1:3" x14ac:dyDescent="0.2">
      <c r="A21802" s="2" t="s">
        <v>23977</v>
      </c>
      <c r="B21802" s="2">
        <v>1</v>
      </c>
      <c r="C21802" s="2">
        <v>1</v>
      </c>
    </row>
    <row r="21803" spans="1:3" x14ac:dyDescent="0.2">
      <c r="A21803" s="2" t="s">
        <v>23981</v>
      </c>
      <c r="B21803" s="2">
        <v>1</v>
      </c>
      <c r="C21803" s="2">
        <v>1</v>
      </c>
    </row>
    <row r="21804" spans="1:3" x14ac:dyDescent="0.2">
      <c r="A21804" s="2" t="s">
        <v>23983</v>
      </c>
      <c r="B21804" s="2">
        <v>1</v>
      </c>
      <c r="C21804" s="2">
        <v>1</v>
      </c>
    </row>
    <row r="21805" spans="1:3" x14ac:dyDescent="0.2">
      <c r="A21805" s="2" t="s">
        <v>23987</v>
      </c>
      <c r="B21805" s="2">
        <v>1</v>
      </c>
      <c r="C21805" s="2">
        <v>1</v>
      </c>
    </row>
    <row r="21806" spans="1:3" x14ac:dyDescent="0.2">
      <c r="A21806" s="2" t="s">
        <v>23990</v>
      </c>
      <c r="B21806" s="2">
        <v>1</v>
      </c>
      <c r="C21806" s="2">
        <v>1</v>
      </c>
    </row>
    <row r="21807" spans="1:3" x14ac:dyDescent="0.2">
      <c r="A21807" s="2" t="s">
        <v>24002</v>
      </c>
      <c r="B21807" s="2">
        <v>1</v>
      </c>
      <c r="C21807" s="2">
        <v>1</v>
      </c>
    </row>
    <row r="21808" spans="1:3" x14ac:dyDescent="0.2">
      <c r="A21808" s="2" t="s">
        <v>24005</v>
      </c>
      <c r="B21808" s="2">
        <v>1</v>
      </c>
      <c r="C21808" s="2">
        <v>1</v>
      </c>
    </row>
    <row r="21809" spans="1:3" x14ac:dyDescent="0.2">
      <c r="A21809" s="2" t="s">
        <v>24007</v>
      </c>
      <c r="B21809" s="2">
        <v>1</v>
      </c>
      <c r="C21809" s="2">
        <v>1</v>
      </c>
    </row>
    <row r="21810" spans="1:3" x14ac:dyDescent="0.2">
      <c r="A21810" s="2" t="s">
        <v>24009</v>
      </c>
      <c r="B21810" s="2">
        <v>1</v>
      </c>
      <c r="C21810" s="2">
        <v>1</v>
      </c>
    </row>
    <row r="21811" spans="1:3" x14ac:dyDescent="0.2">
      <c r="A21811" s="2" t="s">
        <v>24012</v>
      </c>
      <c r="B21811" s="2">
        <v>1</v>
      </c>
      <c r="C21811" s="2">
        <v>1</v>
      </c>
    </row>
    <row r="21812" spans="1:3" x14ac:dyDescent="0.2">
      <c r="A21812" s="2" t="s">
        <v>24014</v>
      </c>
      <c r="B21812" s="2">
        <v>1</v>
      </c>
      <c r="C21812" s="2">
        <v>1</v>
      </c>
    </row>
    <row r="21813" spans="1:3" x14ac:dyDescent="0.2">
      <c r="A21813" s="2" t="s">
        <v>24016</v>
      </c>
      <c r="B21813" s="2">
        <v>1</v>
      </c>
      <c r="C21813" s="2">
        <v>1</v>
      </c>
    </row>
    <row r="21814" spans="1:3" x14ac:dyDescent="0.2">
      <c r="A21814" s="2" t="s">
        <v>24022</v>
      </c>
      <c r="B21814" s="2">
        <v>1</v>
      </c>
      <c r="C21814" s="2">
        <v>1</v>
      </c>
    </row>
    <row r="21815" spans="1:3" x14ac:dyDescent="0.2">
      <c r="A21815" s="2" t="s">
        <v>24023</v>
      </c>
      <c r="B21815" s="2">
        <v>1</v>
      </c>
      <c r="C21815" s="2">
        <v>1</v>
      </c>
    </row>
    <row r="21816" spans="1:3" x14ac:dyDescent="0.2">
      <c r="A21816" s="2" t="s">
        <v>24024</v>
      </c>
      <c r="B21816" s="2">
        <v>1</v>
      </c>
      <c r="C21816" s="2">
        <v>1</v>
      </c>
    </row>
    <row r="21817" spans="1:3" x14ac:dyDescent="0.2">
      <c r="A21817" s="2" t="s">
        <v>24026</v>
      </c>
      <c r="B21817" s="2">
        <v>1</v>
      </c>
      <c r="C21817" s="2">
        <v>1</v>
      </c>
    </row>
    <row r="21818" spans="1:3" x14ac:dyDescent="0.2">
      <c r="A21818" s="2" t="s">
        <v>24028</v>
      </c>
      <c r="B21818" s="2">
        <v>1</v>
      </c>
      <c r="C21818" s="2">
        <v>1</v>
      </c>
    </row>
    <row r="21819" spans="1:3" x14ac:dyDescent="0.2">
      <c r="A21819" s="2" t="s">
        <v>24033</v>
      </c>
      <c r="B21819" s="2">
        <v>1</v>
      </c>
      <c r="C21819" s="2">
        <v>2</v>
      </c>
    </row>
    <row r="21820" spans="1:3" x14ac:dyDescent="0.2">
      <c r="A21820" s="2" t="s">
        <v>24042</v>
      </c>
      <c r="B21820" s="2">
        <v>1</v>
      </c>
      <c r="C21820" s="2">
        <v>1</v>
      </c>
    </row>
    <row r="21821" spans="1:3" x14ac:dyDescent="0.2">
      <c r="A21821" s="2" t="s">
        <v>24043</v>
      </c>
      <c r="B21821" s="2">
        <v>1</v>
      </c>
      <c r="C21821" s="2">
        <v>1</v>
      </c>
    </row>
    <row r="21822" spans="1:3" x14ac:dyDescent="0.2">
      <c r="A21822" s="2" t="s">
        <v>24044</v>
      </c>
      <c r="B21822" s="2">
        <v>1</v>
      </c>
      <c r="C21822" s="2">
        <v>1</v>
      </c>
    </row>
    <row r="21823" spans="1:3" x14ac:dyDescent="0.2">
      <c r="A21823" s="2" t="s">
        <v>24046</v>
      </c>
      <c r="B21823" s="2">
        <v>1</v>
      </c>
      <c r="C21823" s="2">
        <v>1</v>
      </c>
    </row>
    <row r="21824" spans="1:3" x14ac:dyDescent="0.2">
      <c r="A21824" s="2" t="s">
        <v>24048</v>
      </c>
      <c r="B21824" s="2">
        <v>1</v>
      </c>
      <c r="C21824" s="2">
        <v>1</v>
      </c>
    </row>
    <row r="21825" spans="1:3" x14ac:dyDescent="0.2">
      <c r="A21825" s="2" t="s">
        <v>24049</v>
      </c>
      <c r="B21825" s="2">
        <v>1</v>
      </c>
      <c r="C21825" s="2">
        <v>1</v>
      </c>
    </row>
    <row r="21826" spans="1:3" x14ac:dyDescent="0.2">
      <c r="A21826" s="2" t="s">
        <v>24052</v>
      </c>
      <c r="B21826" s="2">
        <v>1</v>
      </c>
      <c r="C21826" s="2">
        <v>1</v>
      </c>
    </row>
    <row r="21827" spans="1:3" x14ac:dyDescent="0.2">
      <c r="A21827" s="2" t="s">
        <v>24053</v>
      </c>
      <c r="B21827" s="2">
        <v>1</v>
      </c>
      <c r="C21827" s="2">
        <v>1</v>
      </c>
    </row>
    <row r="21828" spans="1:3" x14ac:dyDescent="0.2">
      <c r="A21828" s="2" t="s">
        <v>24055</v>
      </c>
      <c r="B21828" s="2">
        <v>1</v>
      </c>
      <c r="C21828" s="2">
        <v>1</v>
      </c>
    </row>
    <row r="21829" spans="1:3" x14ac:dyDescent="0.2">
      <c r="A21829" s="2" t="s">
        <v>24058</v>
      </c>
      <c r="B21829" s="2">
        <v>1</v>
      </c>
      <c r="C21829" s="2">
        <v>1</v>
      </c>
    </row>
    <row r="21830" spans="1:3" x14ac:dyDescent="0.2">
      <c r="A21830" s="2" t="s">
        <v>24059</v>
      </c>
      <c r="B21830" s="2">
        <v>1</v>
      </c>
      <c r="C21830" s="2">
        <v>1</v>
      </c>
    </row>
    <row r="21831" spans="1:3" x14ac:dyDescent="0.2">
      <c r="A21831" s="2" t="s">
        <v>24061</v>
      </c>
      <c r="B21831" s="2">
        <v>1</v>
      </c>
      <c r="C21831" s="2">
        <v>1</v>
      </c>
    </row>
    <row r="21832" spans="1:3" x14ac:dyDescent="0.2">
      <c r="A21832" s="2" t="s">
        <v>24063</v>
      </c>
      <c r="B21832" s="2">
        <v>1</v>
      </c>
      <c r="C21832" s="2">
        <v>1</v>
      </c>
    </row>
    <row r="21833" spans="1:3" x14ac:dyDescent="0.2">
      <c r="A21833" s="2" t="s">
        <v>24068</v>
      </c>
      <c r="B21833" s="2">
        <v>1</v>
      </c>
      <c r="C21833" s="2">
        <v>1</v>
      </c>
    </row>
    <row r="21834" spans="1:3" x14ac:dyDescent="0.2">
      <c r="A21834" s="2" t="s">
        <v>24069</v>
      </c>
      <c r="B21834" s="2">
        <v>1</v>
      </c>
      <c r="C21834" s="2">
        <v>1</v>
      </c>
    </row>
    <row r="21835" spans="1:3" x14ac:dyDescent="0.2">
      <c r="A21835" s="2" t="s">
        <v>24070</v>
      </c>
      <c r="B21835" s="2">
        <v>1</v>
      </c>
      <c r="C21835" s="2">
        <v>1</v>
      </c>
    </row>
    <row r="21836" spans="1:3" x14ac:dyDescent="0.2">
      <c r="A21836" s="2" t="s">
        <v>24071</v>
      </c>
      <c r="B21836" s="2">
        <v>1</v>
      </c>
      <c r="C21836" s="2">
        <v>1</v>
      </c>
    </row>
    <row r="21837" spans="1:3" x14ac:dyDescent="0.2">
      <c r="A21837" s="2" t="s">
        <v>24072</v>
      </c>
      <c r="B21837" s="2">
        <v>1</v>
      </c>
      <c r="C21837" s="2">
        <v>1</v>
      </c>
    </row>
    <row r="21838" spans="1:3" x14ac:dyDescent="0.2">
      <c r="A21838" s="2" t="s">
        <v>24073</v>
      </c>
      <c r="B21838" s="2">
        <v>1</v>
      </c>
      <c r="C21838" s="2">
        <v>1</v>
      </c>
    </row>
    <row r="21839" spans="1:3" x14ac:dyDescent="0.2">
      <c r="A21839" s="2" t="s">
        <v>24074</v>
      </c>
      <c r="B21839" s="2">
        <v>1</v>
      </c>
      <c r="C21839" s="2">
        <v>1</v>
      </c>
    </row>
    <row r="21840" spans="1:3" x14ac:dyDescent="0.2">
      <c r="A21840" s="2" t="s">
        <v>24075</v>
      </c>
      <c r="B21840" s="2">
        <v>1</v>
      </c>
      <c r="C21840" s="2">
        <v>1</v>
      </c>
    </row>
    <row r="21841" spans="1:3" x14ac:dyDescent="0.2">
      <c r="A21841" s="2" t="s">
        <v>24076</v>
      </c>
      <c r="B21841" s="2">
        <v>1</v>
      </c>
      <c r="C21841" s="2">
        <v>1</v>
      </c>
    </row>
    <row r="21842" spans="1:3" x14ac:dyDescent="0.2">
      <c r="A21842" s="2" t="s">
        <v>24077</v>
      </c>
      <c r="B21842" s="2">
        <v>1</v>
      </c>
      <c r="C21842" s="2">
        <v>1</v>
      </c>
    </row>
    <row r="21843" spans="1:3" x14ac:dyDescent="0.2">
      <c r="A21843" s="2" t="s">
        <v>24079</v>
      </c>
      <c r="B21843" s="2">
        <v>1</v>
      </c>
      <c r="C21843" s="2">
        <v>1</v>
      </c>
    </row>
    <row r="21844" spans="1:3" x14ac:dyDescent="0.2">
      <c r="A21844" s="2" t="s">
        <v>24084</v>
      </c>
      <c r="B21844" s="2">
        <v>1</v>
      </c>
      <c r="C21844" s="2">
        <v>1</v>
      </c>
    </row>
    <row r="21845" spans="1:3" x14ac:dyDescent="0.2">
      <c r="A21845" s="2" t="s">
        <v>24086</v>
      </c>
      <c r="B21845" s="2">
        <v>1</v>
      </c>
      <c r="C21845" s="2">
        <v>1</v>
      </c>
    </row>
    <row r="21846" spans="1:3" x14ac:dyDescent="0.2">
      <c r="A21846" s="2" t="s">
        <v>24087</v>
      </c>
      <c r="B21846" s="2">
        <v>1</v>
      </c>
      <c r="C21846" s="2">
        <v>1</v>
      </c>
    </row>
    <row r="21847" spans="1:3" x14ac:dyDescent="0.2">
      <c r="A21847" s="2" t="s">
        <v>24088</v>
      </c>
      <c r="B21847" s="2">
        <v>1</v>
      </c>
      <c r="C21847" s="2">
        <v>1</v>
      </c>
    </row>
    <row r="21848" spans="1:3" x14ac:dyDescent="0.2">
      <c r="A21848" s="2" t="s">
        <v>24094</v>
      </c>
      <c r="B21848" s="2">
        <v>1</v>
      </c>
      <c r="C21848" s="2">
        <v>1</v>
      </c>
    </row>
    <row r="21849" spans="1:3" x14ac:dyDescent="0.2">
      <c r="A21849" s="2" t="s">
        <v>24095</v>
      </c>
      <c r="B21849" s="2">
        <v>1</v>
      </c>
      <c r="C21849" s="2">
        <v>1</v>
      </c>
    </row>
    <row r="21850" spans="1:3" x14ac:dyDescent="0.2">
      <c r="A21850" s="2" t="s">
        <v>24096</v>
      </c>
      <c r="B21850" s="2">
        <v>1</v>
      </c>
      <c r="C21850" s="2">
        <v>1</v>
      </c>
    </row>
    <row r="21851" spans="1:3" x14ac:dyDescent="0.2">
      <c r="A21851" s="2" t="s">
        <v>24098</v>
      </c>
      <c r="B21851" s="2">
        <v>1</v>
      </c>
      <c r="C21851" s="2">
        <v>1</v>
      </c>
    </row>
    <row r="21852" spans="1:3" x14ac:dyDescent="0.2">
      <c r="A21852" s="2" t="s">
        <v>24099</v>
      </c>
      <c r="B21852" s="2">
        <v>1</v>
      </c>
      <c r="C21852" s="2">
        <v>1</v>
      </c>
    </row>
    <row r="21853" spans="1:3" x14ac:dyDescent="0.2">
      <c r="A21853" s="2" t="s">
        <v>24102</v>
      </c>
      <c r="B21853" s="2">
        <v>1</v>
      </c>
      <c r="C21853" s="2">
        <v>1</v>
      </c>
    </row>
    <row r="21854" spans="1:3" x14ac:dyDescent="0.2">
      <c r="A21854" s="2" t="s">
        <v>24105</v>
      </c>
      <c r="B21854" s="2">
        <v>1</v>
      </c>
      <c r="C21854" s="2">
        <v>1</v>
      </c>
    </row>
    <row r="21855" spans="1:3" x14ac:dyDescent="0.2">
      <c r="A21855" s="2" t="s">
        <v>24106</v>
      </c>
      <c r="B21855" s="2">
        <v>1</v>
      </c>
      <c r="C21855" s="2">
        <v>1</v>
      </c>
    </row>
    <row r="21856" spans="1:3" x14ac:dyDescent="0.2">
      <c r="A21856" s="2" t="s">
        <v>24108</v>
      </c>
      <c r="B21856" s="2">
        <v>1</v>
      </c>
      <c r="C21856" s="2">
        <v>1</v>
      </c>
    </row>
    <row r="21857" spans="1:3" x14ac:dyDescent="0.2">
      <c r="A21857" s="2" t="s">
        <v>24110</v>
      </c>
      <c r="B21857" s="2">
        <v>1</v>
      </c>
      <c r="C21857" s="2">
        <v>1</v>
      </c>
    </row>
    <row r="21858" spans="1:3" x14ac:dyDescent="0.2">
      <c r="A21858" s="2" t="s">
        <v>24111</v>
      </c>
      <c r="B21858" s="2">
        <v>1</v>
      </c>
      <c r="C21858" s="2">
        <v>1</v>
      </c>
    </row>
    <row r="21859" spans="1:3" x14ac:dyDescent="0.2">
      <c r="A21859" s="2" t="s">
        <v>24114</v>
      </c>
      <c r="B21859" s="2">
        <v>1</v>
      </c>
      <c r="C21859" s="2">
        <v>1</v>
      </c>
    </row>
    <row r="21860" spans="1:3" x14ac:dyDescent="0.2">
      <c r="A21860" s="2" t="s">
        <v>24115</v>
      </c>
      <c r="B21860" s="2">
        <v>1</v>
      </c>
      <c r="C21860" s="2">
        <v>1</v>
      </c>
    </row>
    <row r="21861" spans="1:3" x14ac:dyDescent="0.2">
      <c r="A21861" s="2" t="s">
        <v>24117</v>
      </c>
      <c r="B21861" s="2">
        <v>1</v>
      </c>
      <c r="C21861" s="2">
        <v>1</v>
      </c>
    </row>
    <row r="21862" spans="1:3" x14ac:dyDescent="0.2">
      <c r="A21862" s="2" t="s">
        <v>24118</v>
      </c>
      <c r="B21862" s="2">
        <v>1</v>
      </c>
      <c r="C21862" s="2">
        <v>1</v>
      </c>
    </row>
    <row r="21863" spans="1:3" x14ac:dyDescent="0.2">
      <c r="A21863" s="2" t="s">
        <v>24119</v>
      </c>
      <c r="B21863" s="2">
        <v>1</v>
      </c>
      <c r="C21863" s="2">
        <v>1</v>
      </c>
    </row>
    <row r="21864" spans="1:3" x14ac:dyDescent="0.2">
      <c r="A21864" s="2" t="s">
        <v>24122</v>
      </c>
      <c r="B21864" s="2">
        <v>1</v>
      </c>
      <c r="C21864" s="2">
        <v>1</v>
      </c>
    </row>
    <row r="21865" spans="1:3" x14ac:dyDescent="0.2">
      <c r="A21865" s="2" t="s">
        <v>24123</v>
      </c>
      <c r="B21865" s="2">
        <v>1</v>
      </c>
      <c r="C21865" s="2">
        <v>1</v>
      </c>
    </row>
    <row r="21866" spans="1:3" x14ac:dyDescent="0.2">
      <c r="A21866" s="2" t="s">
        <v>24124</v>
      </c>
      <c r="B21866" s="2">
        <v>1</v>
      </c>
      <c r="C21866" s="2">
        <v>1</v>
      </c>
    </row>
    <row r="21867" spans="1:3" x14ac:dyDescent="0.2">
      <c r="A21867" s="2" t="s">
        <v>24129</v>
      </c>
      <c r="B21867" s="2">
        <v>1</v>
      </c>
      <c r="C21867" s="2">
        <v>2</v>
      </c>
    </row>
    <row r="21868" spans="1:3" x14ac:dyDescent="0.2">
      <c r="A21868" s="2" t="s">
        <v>24131</v>
      </c>
      <c r="B21868" s="2">
        <v>1</v>
      </c>
      <c r="C21868" s="2">
        <v>1</v>
      </c>
    </row>
    <row r="21869" spans="1:3" x14ac:dyDescent="0.2">
      <c r="A21869" s="2" t="s">
        <v>24132</v>
      </c>
      <c r="B21869" s="2">
        <v>1</v>
      </c>
      <c r="C21869" s="2">
        <v>1</v>
      </c>
    </row>
    <row r="21870" spans="1:3" x14ac:dyDescent="0.2">
      <c r="A21870" s="2" t="s">
        <v>24135</v>
      </c>
      <c r="B21870" s="2">
        <v>1</v>
      </c>
      <c r="C21870" s="2">
        <v>1</v>
      </c>
    </row>
    <row r="21871" spans="1:3" x14ac:dyDescent="0.2">
      <c r="A21871" s="2" t="s">
        <v>24137</v>
      </c>
      <c r="B21871" s="2">
        <v>1</v>
      </c>
      <c r="C21871" s="2">
        <v>1</v>
      </c>
    </row>
    <row r="21872" spans="1:3" x14ac:dyDescent="0.2">
      <c r="A21872" s="2" t="s">
        <v>24138</v>
      </c>
      <c r="B21872" s="2">
        <v>1</v>
      </c>
      <c r="C21872" s="2">
        <v>1</v>
      </c>
    </row>
    <row r="21873" spans="1:3" x14ac:dyDescent="0.2">
      <c r="A21873" s="2" t="s">
        <v>24139</v>
      </c>
      <c r="B21873" s="2">
        <v>1</v>
      </c>
      <c r="C21873" s="2">
        <v>1</v>
      </c>
    </row>
    <row r="21874" spans="1:3" x14ac:dyDescent="0.2">
      <c r="A21874" s="2" t="s">
        <v>24142</v>
      </c>
      <c r="B21874" s="2">
        <v>1</v>
      </c>
      <c r="C21874" s="2">
        <v>1</v>
      </c>
    </row>
    <row r="21875" spans="1:3" x14ac:dyDescent="0.2">
      <c r="A21875" s="2" t="s">
        <v>24143</v>
      </c>
      <c r="B21875" s="2">
        <v>1</v>
      </c>
      <c r="C21875" s="2">
        <v>1</v>
      </c>
    </row>
    <row r="21876" spans="1:3" x14ac:dyDescent="0.2">
      <c r="A21876" s="2" t="s">
        <v>24144</v>
      </c>
      <c r="B21876" s="2">
        <v>1</v>
      </c>
      <c r="C21876" s="2">
        <v>1</v>
      </c>
    </row>
    <row r="21877" spans="1:3" x14ac:dyDescent="0.2">
      <c r="A21877" s="2" t="s">
        <v>24145</v>
      </c>
      <c r="B21877" s="2">
        <v>1</v>
      </c>
      <c r="C21877" s="2">
        <v>1</v>
      </c>
    </row>
    <row r="21878" spans="1:3" x14ac:dyDescent="0.2">
      <c r="A21878" s="2" t="s">
        <v>24146</v>
      </c>
      <c r="B21878" s="2">
        <v>1</v>
      </c>
      <c r="C21878" s="2">
        <v>1</v>
      </c>
    </row>
    <row r="21879" spans="1:3" x14ac:dyDescent="0.2">
      <c r="A21879" s="2" t="s">
        <v>24147</v>
      </c>
      <c r="B21879" s="2">
        <v>1</v>
      </c>
      <c r="C21879" s="2">
        <v>1</v>
      </c>
    </row>
    <row r="21880" spans="1:3" x14ac:dyDescent="0.2">
      <c r="A21880" s="2" t="s">
        <v>24150</v>
      </c>
      <c r="B21880" s="2">
        <v>1</v>
      </c>
      <c r="C21880" s="2">
        <v>1</v>
      </c>
    </row>
    <row r="21881" spans="1:3" x14ac:dyDescent="0.2">
      <c r="A21881" s="2" t="s">
        <v>24152</v>
      </c>
      <c r="B21881" s="2">
        <v>1</v>
      </c>
      <c r="C21881" s="2">
        <v>1</v>
      </c>
    </row>
    <row r="21882" spans="1:3" x14ac:dyDescent="0.2">
      <c r="A21882" s="2" t="s">
        <v>24154</v>
      </c>
      <c r="B21882" s="2">
        <v>1</v>
      </c>
      <c r="C21882" s="2">
        <v>1</v>
      </c>
    </row>
    <row r="21883" spans="1:3" x14ac:dyDescent="0.2">
      <c r="A21883" s="2" t="s">
        <v>24155</v>
      </c>
      <c r="B21883" s="2">
        <v>1</v>
      </c>
      <c r="C21883" s="2">
        <v>1</v>
      </c>
    </row>
    <row r="21884" spans="1:3" x14ac:dyDescent="0.2">
      <c r="A21884" s="2" t="s">
        <v>24157</v>
      </c>
      <c r="B21884" s="2">
        <v>1</v>
      </c>
      <c r="C21884" s="2">
        <v>1</v>
      </c>
    </row>
    <row r="21885" spans="1:3" x14ac:dyDescent="0.2">
      <c r="A21885" s="2" t="s">
        <v>24158</v>
      </c>
      <c r="B21885" s="2">
        <v>1</v>
      </c>
      <c r="C21885" s="2">
        <v>1</v>
      </c>
    </row>
    <row r="21886" spans="1:3" x14ac:dyDescent="0.2">
      <c r="A21886" s="2" t="s">
        <v>24159</v>
      </c>
      <c r="B21886" s="2">
        <v>1</v>
      </c>
      <c r="C21886" s="2">
        <v>1</v>
      </c>
    </row>
    <row r="21887" spans="1:3" x14ac:dyDescent="0.2">
      <c r="A21887" s="2" t="s">
        <v>24160</v>
      </c>
      <c r="B21887" s="2">
        <v>1</v>
      </c>
      <c r="C21887" s="2">
        <v>1</v>
      </c>
    </row>
    <row r="21888" spans="1:3" x14ac:dyDescent="0.2">
      <c r="A21888" s="2" t="s">
        <v>24166</v>
      </c>
      <c r="B21888" s="2">
        <v>1</v>
      </c>
      <c r="C21888" s="2">
        <v>1</v>
      </c>
    </row>
    <row r="21889" spans="1:3" x14ac:dyDescent="0.2">
      <c r="A21889" s="2" t="s">
        <v>24167</v>
      </c>
      <c r="B21889" s="2">
        <v>1</v>
      </c>
      <c r="C21889" s="2">
        <v>1</v>
      </c>
    </row>
    <row r="21890" spans="1:3" x14ac:dyDescent="0.2">
      <c r="A21890" s="2" t="s">
        <v>24168</v>
      </c>
      <c r="B21890" s="2">
        <v>1</v>
      </c>
      <c r="C21890" s="2">
        <v>1</v>
      </c>
    </row>
    <row r="21891" spans="1:3" x14ac:dyDescent="0.2">
      <c r="A21891" s="2" t="s">
        <v>24170</v>
      </c>
      <c r="B21891" s="2">
        <v>1</v>
      </c>
      <c r="C21891" s="2">
        <v>1</v>
      </c>
    </row>
    <row r="21892" spans="1:3" x14ac:dyDescent="0.2">
      <c r="A21892" s="2" t="s">
        <v>24171</v>
      </c>
      <c r="B21892" s="2">
        <v>1</v>
      </c>
      <c r="C21892" s="2">
        <v>1</v>
      </c>
    </row>
    <row r="21893" spans="1:3" x14ac:dyDescent="0.2">
      <c r="A21893" s="2" t="s">
        <v>24176</v>
      </c>
      <c r="B21893" s="2">
        <v>1</v>
      </c>
      <c r="C21893" s="2">
        <v>1</v>
      </c>
    </row>
    <row r="21894" spans="1:3" x14ac:dyDescent="0.2">
      <c r="A21894" s="2" t="s">
        <v>24177</v>
      </c>
      <c r="B21894" s="2">
        <v>1</v>
      </c>
      <c r="C21894" s="2">
        <v>1</v>
      </c>
    </row>
    <row r="21895" spans="1:3" x14ac:dyDescent="0.2">
      <c r="A21895" s="2" t="s">
        <v>24181</v>
      </c>
      <c r="B21895" s="2">
        <v>1</v>
      </c>
      <c r="C21895" s="2">
        <v>1</v>
      </c>
    </row>
    <row r="21896" spans="1:3" x14ac:dyDescent="0.2">
      <c r="A21896" s="2" t="s">
        <v>24182</v>
      </c>
      <c r="B21896" s="2">
        <v>1</v>
      </c>
      <c r="C21896" s="2">
        <v>1</v>
      </c>
    </row>
    <row r="21897" spans="1:3" x14ac:dyDescent="0.2">
      <c r="A21897" s="2" t="s">
        <v>24184</v>
      </c>
      <c r="B21897" s="2">
        <v>1</v>
      </c>
      <c r="C21897" s="2">
        <v>1</v>
      </c>
    </row>
    <row r="21898" spans="1:3" x14ac:dyDescent="0.2">
      <c r="A21898" s="2" t="s">
        <v>24190</v>
      </c>
      <c r="B21898" s="2">
        <v>1</v>
      </c>
      <c r="C21898" s="2">
        <v>1</v>
      </c>
    </row>
    <row r="21899" spans="1:3" x14ac:dyDescent="0.2">
      <c r="A21899" s="2" t="s">
        <v>24192</v>
      </c>
      <c r="B21899" s="2">
        <v>1</v>
      </c>
      <c r="C21899" s="2">
        <v>1</v>
      </c>
    </row>
    <row r="21900" spans="1:3" x14ac:dyDescent="0.2">
      <c r="A21900" s="2" t="s">
        <v>24195</v>
      </c>
      <c r="B21900" s="2">
        <v>1</v>
      </c>
      <c r="C21900" s="2">
        <v>1</v>
      </c>
    </row>
    <row r="21901" spans="1:3" x14ac:dyDescent="0.2">
      <c r="A21901" s="2" t="s">
        <v>24207</v>
      </c>
      <c r="B21901" s="2">
        <v>1</v>
      </c>
      <c r="C21901" s="2">
        <v>1</v>
      </c>
    </row>
    <row r="21902" spans="1:3" x14ac:dyDescent="0.2">
      <c r="A21902" s="2" t="s">
        <v>24209</v>
      </c>
      <c r="B21902" s="2">
        <v>1</v>
      </c>
      <c r="C21902" s="2">
        <v>1</v>
      </c>
    </row>
    <row r="21903" spans="1:3" x14ac:dyDescent="0.2">
      <c r="A21903" s="2" t="s">
        <v>24210</v>
      </c>
      <c r="B21903" s="2">
        <v>1</v>
      </c>
      <c r="C21903" s="2">
        <v>1</v>
      </c>
    </row>
    <row r="21904" spans="1:3" x14ac:dyDescent="0.2">
      <c r="A21904" s="2" t="s">
        <v>24211</v>
      </c>
      <c r="B21904" s="2">
        <v>1</v>
      </c>
      <c r="C21904" s="2">
        <v>1</v>
      </c>
    </row>
    <row r="21905" spans="1:3" x14ac:dyDescent="0.2">
      <c r="A21905" s="2" t="s">
        <v>24212</v>
      </c>
      <c r="B21905" s="2">
        <v>1</v>
      </c>
      <c r="C21905" s="2">
        <v>1</v>
      </c>
    </row>
    <row r="21906" spans="1:3" x14ac:dyDescent="0.2">
      <c r="A21906" s="2" t="s">
        <v>24217</v>
      </c>
      <c r="B21906" s="2">
        <v>1</v>
      </c>
      <c r="C21906" s="2">
        <v>1</v>
      </c>
    </row>
    <row r="21907" spans="1:3" x14ac:dyDescent="0.2">
      <c r="A21907" s="2" t="s">
        <v>24220</v>
      </c>
      <c r="B21907" s="2">
        <v>1</v>
      </c>
      <c r="C21907" s="2">
        <v>1</v>
      </c>
    </row>
    <row r="21908" spans="1:3" x14ac:dyDescent="0.2">
      <c r="A21908" s="2" t="s">
        <v>24225</v>
      </c>
      <c r="B21908" s="2">
        <v>1</v>
      </c>
      <c r="C21908" s="2">
        <v>1</v>
      </c>
    </row>
    <row r="21909" spans="1:3" x14ac:dyDescent="0.2">
      <c r="A21909" s="2" t="s">
        <v>24226</v>
      </c>
      <c r="B21909" s="2">
        <v>1</v>
      </c>
      <c r="C21909" s="2">
        <v>1</v>
      </c>
    </row>
    <row r="21910" spans="1:3" x14ac:dyDescent="0.2">
      <c r="A21910" s="2" t="s">
        <v>24227</v>
      </c>
      <c r="B21910" s="2">
        <v>1</v>
      </c>
      <c r="C21910" s="2">
        <v>1</v>
      </c>
    </row>
    <row r="21911" spans="1:3" x14ac:dyDescent="0.2">
      <c r="A21911" s="2" t="s">
        <v>24228</v>
      </c>
      <c r="B21911" s="2">
        <v>1</v>
      </c>
      <c r="C21911" s="2">
        <v>1</v>
      </c>
    </row>
    <row r="21912" spans="1:3" x14ac:dyDescent="0.2">
      <c r="A21912" s="2" t="s">
        <v>24230</v>
      </c>
      <c r="B21912" s="2">
        <v>1</v>
      </c>
      <c r="C21912" s="2">
        <v>1</v>
      </c>
    </row>
    <row r="21913" spans="1:3" x14ac:dyDescent="0.2">
      <c r="A21913" s="2" t="s">
        <v>24231</v>
      </c>
      <c r="B21913" s="2">
        <v>1</v>
      </c>
      <c r="C21913" s="2">
        <v>1</v>
      </c>
    </row>
    <row r="21914" spans="1:3" x14ac:dyDescent="0.2">
      <c r="A21914" s="2" t="s">
        <v>24233</v>
      </c>
      <c r="B21914" s="2">
        <v>1</v>
      </c>
      <c r="C21914" s="2">
        <v>1</v>
      </c>
    </row>
    <row r="21915" spans="1:3" x14ac:dyDescent="0.2">
      <c r="A21915" s="2" t="s">
        <v>24234</v>
      </c>
      <c r="B21915" s="2">
        <v>1</v>
      </c>
      <c r="C21915" s="2">
        <v>1</v>
      </c>
    </row>
    <row r="21916" spans="1:3" x14ac:dyDescent="0.2">
      <c r="A21916" s="2" t="s">
        <v>24237</v>
      </c>
      <c r="B21916" s="2">
        <v>1</v>
      </c>
      <c r="C21916" s="2">
        <v>1</v>
      </c>
    </row>
    <row r="21917" spans="1:3" x14ac:dyDescent="0.2">
      <c r="A21917" s="2" t="s">
        <v>24239</v>
      </c>
      <c r="B21917" s="2">
        <v>1</v>
      </c>
      <c r="C21917" s="2">
        <v>1</v>
      </c>
    </row>
    <row r="21918" spans="1:3" x14ac:dyDescent="0.2">
      <c r="A21918" s="2" t="s">
        <v>24240</v>
      </c>
      <c r="B21918" s="2">
        <v>1</v>
      </c>
      <c r="C21918" s="2">
        <v>1</v>
      </c>
    </row>
    <row r="21919" spans="1:3" x14ac:dyDescent="0.2">
      <c r="A21919" s="2" t="s">
        <v>24241</v>
      </c>
      <c r="B21919" s="2">
        <v>1</v>
      </c>
      <c r="C21919" s="2">
        <v>1</v>
      </c>
    </row>
    <row r="21920" spans="1:3" x14ac:dyDescent="0.2">
      <c r="A21920" s="2" t="s">
        <v>24245</v>
      </c>
      <c r="B21920" s="2">
        <v>1</v>
      </c>
      <c r="C21920" s="2">
        <v>1</v>
      </c>
    </row>
    <row r="21921" spans="1:3" x14ac:dyDescent="0.2">
      <c r="A21921" s="2" t="s">
        <v>24246</v>
      </c>
      <c r="B21921" s="2">
        <v>1</v>
      </c>
      <c r="C21921" s="2">
        <v>1</v>
      </c>
    </row>
    <row r="21922" spans="1:3" x14ac:dyDescent="0.2">
      <c r="A21922" s="2" t="s">
        <v>24247</v>
      </c>
      <c r="B21922" s="2">
        <v>1</v>
      </c>
      <c r="C21922" s="2">
        <v>1</v>
      </c>
    </row>
    <row r="21923" spans="1:3" x14ac:dyDescent="0.2">
      <c r="A21923" s="2" t="s">
        <v>24249</v>
      </c>
      <c r="B21923" s="2">
        <v>1</v>
      </c>
      <c r="C21923" s="2">
        <v>1</v>
      </c>
    </row>
    <row r="21924" spans="1:3" x14ac:dyDescent="0.2">
      <c r="A21924" s="2" t="s">
        <v>24251</v>
      </c>
      <c r="B21924" s="2">
        <v>1</v>
      </c>
      <c r="C21924" s="2">
        <v>1</v>
      </c>
    </row>
    <row r="21925" spans="1:3" x14ac:dyDescent="0.2">
      <c r="A21925" s="2" t="s">
        <v>24254</v>
      </c>
      <c r="B21925" s="2">
        <v>1</v>
      </c>
      <c r="C21925" s="2">
        <v>1</v>
      </c>
    </row>
    <row r="21926" spans="1:3" x14ac:dyDescent="0.2">
      <c r="A21926" s="2" t="s">
        <v>24255</v>
      </c>
      <c r="B21926" s="2">
        <v>1</v>
      </c>
      <c r="C21926" s="2">
        <v>1</v>
      </c>
    </row>
    <row r="21927" spans="1:3" x14ac:dyDescent="0.2">
      <c r="A21927" s="2" t="s">
        <v>24256</v>
      </c>
      <c r="B21927" s="2">
        <v>1</v>
      </c>
      <c r="C21927" s="2">
        <v>1</v>
      </c>
    </row>
    <row r="21928" spans="1:3" x14ac:dyDescent="0.2">
      <c r="A21928" s="2" t="s">
        <v>24257</v>
      </c>
      <c r="B21928" s="2">
        <v>1</v>
      </c>
      <c r="C21928" s="2">
        <v>1</v>
      </c>
    </row>
    <row r="21929" spans="1:3" x14ac:dyDescent="0.2">
      <c r="A21929" s="2" t="s">
        <v>24259</v>
      </c>
      <c r="B21929" s="2">
        <v>1</v>
      </c>
      <c r="C21929" s="2">
        <v>1</v>
      </c>
    </row>
    <row r="21930" spans="1:3" x14ac:dyDescent="0.2">
      <c r="A21930" s="2" t="s">
        <v>24260</v>
      </c>
      <c r="B21930" s="2">
        <v>1</v>
      </c>
      <c r="C21930" s="2">
        <v>1</v>
      </c>
    </row>
    <row r="21931" spans="1:3" x14ac:dyDescent="0.2">
      <c r="A21931" s="2" t="s">
        <v>24261</v>
      </c>
      <c r="B21931" s="2">
        <v>1</v>
      </c>
      <c r="C21931" s="2">
        <v>1</v>
      </c>
    </row>
    <row r="21932" spans="1:3" x14ac:dyDescent="0.2">
      <c r="A21932" s="2" t="s">
        <v>24263</v>
      </c>
      <c r="B21932" s="2">
        <v>1</v>
      </c>
      <c r="C21932" s="2">
        <v>1</v>
      </c>
    </row>
    <row r="21933" spans="1:3" x14ac:dyDescent="0.2">
      <c r="A21933" s="2" t="s">
        <v>24264</v>
      </c>
      <c r="B21933" s="2">
        <v>1</v>
      </c>
      <c r="C21933" s="2">
        <v>1</v>
      </c>
    </row>
    <row r="21934" spans="1:3" x14ac:dyDescent="0.2">
      <c r="A21934" s="2" t="s">
        <v>24265</v>
      </c>
      <c r="B21934" s="2">
        <v>1</v>
      </c>
      <c r="C21934" s="2">
        <v>1</v>
      </c>
    </row>
    <row r="21935" spans="1:3" x14ac:dyDescent="0.2">
      <c r="A21935" s="2" t="s">
        <v>24267</v>
      </c>
      <c r="B21935" s="2">
        <v>1</v>
      </c>
      <c r="C21935" s="2">
        <v>1</v>
      </c>
    </row>
    <row r="21936" spans="1:3" x14ac:dyDescent="0.2">
      <c r="A21936" s="2" t="s">
        <v>24268</v>
      </c>
      <c r="B21936" s="2">
        <v>1</v>
      </c>
      <c r="C21936" s="2">
        <v>1</v>
      </c>
    </row>
    <row r="21937" spans="1:3" x14ac:dyDescent="0.2">
      <c r="A21937" s="2" t="s">
        <v>24270</v>
      </c>
      <c r="B21937" s="2">
        <v>1</v>
      </c>
      <c r="C21937" s="2">
        <v>1</v>
      </c>
    </row>
    <row r="21938" spans="1:3" x14ac:dyDescent="0.2">
      <c r="A21938" s="2" t="s">
        <v>24272</v>
      </c>
      <c r="B21938" s="2">
        <v>1</v>
      </c>
      <c r="C21938" s="2">
        <v>1</v>
      </c>
    </row>
    <row r="21939" spans="1:3" x14ac:dyDescent="0.2">
      <c r="A21939" s="2" t="s">
        <v>24273</v>
      </c>
      <c r="B21939" s="2">
        <v>1</v>
      </c>
      <c r="C21939" s="2">
        <v>1</v>
      </c>
    </row>
    <row r="21940" spans="1:3" x14ac:dyDescent="0.2">
      <c r="A21940" s="2" t="s">
        <v>24275</v>
      </c>
      <c r="B21940" s="2">
        <v>1</v>
      </c>
      <c r="C21940" s="2">
        <v>1</v>
      </c>
    </row>
    <row r="21941" spans="1:3" x14ac:dyDescent="0.2">
      <c r="A21941" s="2" t="s">
        <v>24276</v>
      </c>
      <c r="B21941" s="2">
        <v>1</v>
      </c>
      <c r="C21941" s="2">
        <v>1</v>
      </c>
    </row>
    <row r="21942" spans="1:3" x14ac:dyDescent="0.2">
      <c r="A21942" s="2" t="s">
        <v>24278</v>
      </c>
      <c r="B21942" s="2">
        <v>1</v>
      </c>
      <c r="C21942" s="2">
        <v>1</v>
      </c>
    </row>
    <row r="21943" spans="1:3" x14ac:dyDescent="0.2">
      <c r="A21943" s="2" t="s">
        <v>24279</v>
      </c>
      <c r="B21943" s="2">
        <v>1</v>
      </c>
      <c r="C21943" s="2">
        <v>1</v>
      </c>
    </row>
    <row r="21944" spans="1:3" x14ac:dyDescent="0.2">
      <c r="A21944" s="2" t="s">
        <v>24280</v>
      </c>
      <c r="B21944" s="2">
        <v>1</v>
      </c>
      <c r="C21944" s="2">
        <v>1</v>
      </c>
    </row>
    <row r="21945" spans="1:3" x14ac:dyDescent="0.2">
      <c r="A21945" s="2" t="s">
        <v>24281</v>
      </c>
      <c r="B21945" s="2">
        <v>1</v>
      </c>
      <c r="C21945" s="2">
        <v>1</v>
      </c>
    </row>
    <row r="21946" spans="1:3" x14ac:dyDescent="0.2">
      <c r="A21946" s="2" t="s">
        <v>24283</v>
      </c>
      <c r="B21946" s="2">
        <v>1</v>
      </c>
      <c r="C21946" s="2">
        <v>1</v>
      </c>
    </row>
    <row r="21947" spans="1:3" x14ac:dyDescent="0.2">
      <c r="A21947" s="2" t="s">
        <v>24285</v>
      </c>
      <c r="B21947" s="2">
        <v>1</v>
      </c>
      <c r="C21947" s="2">
        <v>1</v>
      </c>
    </row>
    <row r="21948" spans="1:3" x14ac:dyDescent="0.2">
      <c r="A21948" s="2" t="s">
        <v>24287</v>
      </c>
      <c r="B21948" s="2">
        <v>1</v>
      </c>
      <c r="C21948" s="2">
        <v>1</v>
      </c>
    </row>
    <row r="21949" spans="1:3" x14ac:dyDescent="0.2">
      <c r="A21949" s="2" t="s">
        <v>24295</v>
      </c>
      <c r="B21949" s="2">
        <v>1</v>
      </c>
      <c r="C21949" s="2">
        <v>1</v>
      </c>
    </row>
    <row r="21950" spans="1:3" x14ac:dyDescent="0.2">
      <c r="A21950" s="2" t="s">
        <v>24297</v>
      </c>
      <c r="B21950" s="2">
        <v>1</v>
      </c>
      <c r="C21950" s="2">
        <v>1</v>
      </c>
    </row>
    <row r="21951" spans="1:3" x14ac:dyDescent="0.2">
      <c r="A21951" s="2" t="s">
        <v>24298</v>
      </c>
      <c r="B21951" s="2">
        <v>1</v>
      </c>
      <c r="C21951" s="2">
        <v>1</v>
      </c>
    </row>
    <row r="21952" spans="1:3" x14ac:dyDescent="0.2">
      <c r="A21952" s="2" t="s">
        <v>24299</v>
      </c>
      <c r="B21952" s="2">
        <v>1</v>
      </c>
      <c r="C21952" s="2">
        <v>1</v>
      </c>
    </row>
    <row r="21953" spans="1:3" x14ac:dyDescent="0.2">
      <c r="A21953" s="2" t="s">
        <v>24300</v>
      </c>
      <c r="B21953" s="2">
        <v>1</v>
      </c>
      <c r="C21953" s="2">
        <v>1</v>
      </c>
    </row>
    <row r="21954" spans="1:3" x14ac:dyDescent="0.2">
      <c r="A21954" s="2" t="s">
        <v>24302</v>
      </c>
      <c r="B21954" s="2">
        <v>1</v>
      </c>
      <c r="C21954" s="2">
        <v>1</v>
      </c>
    </row>
    <row r="21955" spans="1:3" x14ac:dyDescent="0.2">
      <c r="A21955" s="2" t="s">
        <v>24305</v>
      </c>
      <c r="B21955" s="2">
        <v>1</v>
      </c>
      <c r="C21955" s="2">
        <v>1</v>
      </c>
    </row>
    <row r="21956" spans="1:3" x14ac:dyDescent="0.2">
      <c r="A21956" s="2" t="s">
        <v>24307</v>
      </c>
      <c r="B21956" s="2">
        <v>1</v>
      </c>
      <c r="C21956" s="2">
        <v>1</v>
      </c>
    </row>
    <row r="21957" spans="1:3" x14ac:dyDescent="0.2">
      <c r="A21957" s="2" t="s">
        <v>24308</v>
      </c>
      <c r="B21957" s="2">
        <v>1</v>
      </c>
      <c r="C21957" s="2">
        <v>1</v>
      </c>
    </row>
    <row r="21958" spans="1:3" x14ac:dyDescent="0.2">
      <c r="A21958" s="2" t="s">
        <v>24313</v>
      </c>
      <c r="B21958" s="2">
        <v>1</v>
      </c>
      <c r="C21958" s="2">
        <v>1</v>
      </c>
    </row>
    <row r="21959" spans="1:3" x14ac:dyDescent="0.2">
      <c r="A21959" s="2" t="s">
        <v>24314</v>
      </c>
      <c r="B21959" s="2">
        <v>1</v>
      </c>
      <c r="C21959" s="2">
        <v>1</v>
      </c>
    </row>
    <row r="21960" spans="1:3" x14ac:dyDescent="0.2">
      <c r="A21960" s="2" t="s">
        <v>24317</v>
      </c>
      <c r="B21960" s="2">
        <v>1</v>
      </c>
      <c r="C21960" s="2">
        <v>1</v>
      </c>
    </row>
    <row r="21961" spans="1:3" x14ac:dyDescent="0.2">
      <c r="A21961" s="2" t="s">
        <v>24319</v>
      </c>
      <c r="B21961" s="2">
        <v>1</v>
      </c>
      <c r="C21961" s="2">
        <v>1</v>
      </c>
    </row>
    <row r="21962" spans="1:3" x14ac:dyDescent="0.2">
      <c r="A21962" s="2" t="s">
        <v>24320</v>
      </c>
      <c r="B21962" s="2">
        <v>1</v>
      </c>
      <c r="C21962" s="2">
        <v>1</v>
      </c>
    </row>
    <row r="21963" spans="1:3" x14ac:dyDescent="0.2">
      <c r="A21963" s="2" t="s">
        <v>24322</v>
      </c>
      <c r="B21963" s="2">
        <v>1</v>
      </c>
      <c r="C21963" s="2">
        <v>1</v>
      </c>
    </row>
    <row r="21964" spans="1:3" x14ac:dyDescent="0.2">
      <c r="A21964" s="2" t="s">
        <v>24324</v>
      </c>
      <c r="B21964" s="2">
        <v>1</v>
      </c>
      <c r="C21964" s="2">
        <v>1</v>
      </c>
    </row>
    <row r="21965" spans="1:3" x14ac:dyDescent="0.2">
      <c r="A21965" s="2" t="s">
        <v>24326</v>
      </c>
      <c r="B21965" s="2">
        <v>1</v>
      </c>
      <c r="C21965" s="2">
        <v>1</v>
      </c>
    </row>
    <row r="21966" spans="1:3" x14ac:dyDescent="0.2">
      <c r="A21966" s="2" t="s">
        <v>24328</v>
      </c>
      <c r="B21966" s="2">
        <v>1</v>
      </c>
      <c r="C21966" s="2">
        <v>1</v>
      </c>
    </row>
    <row r="21967" spans="1:3" x14ac:dyDescent="0.2">
      <c r="A21967" s="2" t="s">
        <v>24329</v>
      </c>
      <c r="B21967" s="2">
        <v>1</v>
      </c>
      <c r="C21967" s="2">
        <v>1</v>
      </c>
    </row>
    <row r="21968" spans="1:3" x14ac:dyDescent="0.2">
      <c r="A21968" s="2" t="s">
        <v>24331</v>
      </c>
      <c r="B21968" s="2">
        <v>1</v>
      </c>
      <c r="C21968" s="2">
        <v>1</v>
      </c>
    </row>
    <row r="21969" spans="1:3" x14ac:dyDescent="0.2">
      <c r="A21969" s="2" t="s">
        <v>24333</v>
      </c>
      <c r="B21969" s="2">
        <v>1</v>
      </c>
      <c r="C21969" s="2">
        <v>1</v>
      </c>
    </row>
    <row r="21970" spans="1:3" x14ac:dyDescent="0.2">
      <c r="A21970" s="2" t="s">
        <v>24334</v>
      </c>
      <c r="B21970" s="2">
        <v>1</v>
      </c>
      <c r="C21970" s="2">
        <v>1</v>
      </c>
    </row>
    <row r="21971" spans="1:3" x14ac:dyDescent="0.2">
      <c r="A21971" s="2" t="s">
        <v>24337</v>
      </c>
      <c r="B21971" s="2">
        <v>1</v>
      </c>
      <c r="C21971" s="2">
        <v>1</v>
      </c>
    </row>
    <row r="21972" spans="1:3" x14ac:dyDescent="0.2">
      <c r="A21972" s="2" t="s">
        <v>24338</v>
      </c>
      <c r="B21972" s="2">
        <v>1</v>
      </c>
      <c r="C21972" s="2">
        <v>1</v>
      </c>
    </row>
    <row r="21973" spans="1:3" x14ac:dyDescent="0.2">
      <c r="A21973" s="2" t="s">
        <v>24339</v>
      </c>
      <c r="B21973" s="2">
        <v>1</v>
      </c>
      <c r="C21973" s="2">
        <v>1</v>
      </c>
    </row>
    <row r="21974" spans="1:3" x14ac:dyDescent="0.2">
      <c r="A21974" s="2" t="s">
        <v>24342</v>
      </c>
      <c r="B21974" s="2">
        <v>1</v>
      </c>
      <c r="C21974" s="2">
        <v>1</v>
      </c>
    </row>
    <row r="21975" spans="1:3" x14ac:dyDescent="0.2">
      <c r="A21975" s="2" t="s">
        <v>24344</v>
      </c>
      <c r="B21975" s="2">
        <v>1</v>
      </c>
      <c r="C21975" s="2">
        <v>1</v>
      </c>
    </row>
    <row r="21976" spans="1:3" x14ac:dyDescent="0.2">
      <c r="A21976" s="2" t="s">
        <v>24347</v>
      </c>
      <c r="B21976" s="2">
        <v>1</v>
      </c>
      <c r="C21976" s="2">
        <v>1</v>
      </c>
    </row>
    <row r="21977" spans="1:3" x14ac:dyDescent="0.2">
      <c r="A21977" s="2" t="s">
        <v>24349</v>
      </c>
      <c r="B21977" s="2">
        <v>1</v>
      </c>
      <c r="C21977" s="2">
        <v>1</v>
      </c>
    </row>
    <row r="21978" spans="1:3" x14ac:dyDescent="0.2">
      <c r="A21978" s="2" t="s">
        <v>24350</v>
      </c>
      <c r="B21978" s="2">
        <v>1</v>
      </c>
      <c r="C21978" s="2">
        <v>1</v>
      </c>
    </row>
    <row r="21979" spans="1:3" x14ac:dyDescent="0.2">
      <c r="A21979" s="2" t="s">
        <v>24354</v>
      </c>
      <c r="B21979" s="2">
        <v>1</v>
      </c>
      <c r="C21979" s="2">
        <v>1</v>
      </c>
    </row>
    <row r="21980" spans="1:3" x14ac:dyDescent="0.2">
      <c r="A21980" s="2" t="s">
        <v>24355</v>
      </c>
      <c r="B21980" s="2">
        <v>1</v>
      </c>
      <c r="C21980" s="2">
        <v>1</v>
      </c>
    </row>
    <row r="21981" spans="1:3" x14ac:dyDescent="0.2">
      <c r="A21981" s="2" t="s">
        <v>24357</v>
      </c>
      <c r="B21981" s="2">
        <v>1</v>
      </c>
      <c r="C21981" s="2">
        <v>1</v>
      </c>
    </row>
    <row r="21982" spans="1:3" x14ac:dyDescent="0.2">
      <c r="A21982" s="2" t="s">
        <v>24358</v>
      </c>
      <c r="B21982" s="2">
        <v>1</v>
      </c>
      <c r="C21982" s="2">
        <v>1</v>
      </c>
    </row>
    <row r="21983" spans="1:3" x14ac:dyDescent="0.2">
      <c r="A21983" s="2" t="s">
        <v>24359</v>
      </c>
      <c r="B21983" s="2">
        <v>1</v>
      </c>
      <c r="C21983" s="2">
        <v>1</v>
      </c>
    </row>
    <row r="21984" spans="1:3" x14ac:dyDescent="0.2">
      <c r="A21984" s="2" t="s">
        <v>24362</v>
      </c>
      <c r="B21984" s="2">
        <v>1</v>
      </c>
      <c r="C21984" s="2">
        <v>1</v>
      </c>
    </row>
    <row r="21985" spans="1:3" x14ac:dyDescent="0.2">
      <c r="A21985" s="2" t="s">
        <v>24363</v>
      </c>
      <c r="B21985" s="2">
        <v>1</v>
      </c>
      <c r="C21985" s="2">
        <v>1</v>
      </c>
    </row>
    <row r="21986" spans="1:3" x14ac:dyDescent="0.2">
      <c r="A21986" s="2" t="s">
        <v>24364</v>
      </c>
      <c r="B21986" s="2">
        <v>1</v>
      </c>
      <c r="C21986" s="2">
        <v>1</v>
      </c>
    </row>
    <row r="21987" spans="1:3" x14ac:dyDescent="0.2">
      <c r="A21987" s="2" t="s">
        <v>24366</v>
      </c>
      <c r="B21987" s="2">
        <v>1</v>
      </c>
      <c r="C21987" s="2">
        <v>1</v>
      </c>
    </row>
    <row r="21988" spans="1:3" x14ac:dyDescent="0.2">
      <c r="A21988" s="2" t="s">
        <v>24367</v>
      </c>
      <c r="B21988" s="2">
        <v>1</v>
      </c>
      <c r="C21988" s="2">
        <v>1</v>
      </c>
    </row>
    <row r="21989" spans="1:3" x14ac:dyDescent="0.2">
      <c r="A21989" s="2" t="s">
        <v>24369</v>
      </c>
      <c r="B21989" s="2">
        <v>1</v>
      </c>
      <c r="C21989" s="2">
        <v>1</v>
      </c>
    </row>
    <row r="21990" spans="1:3" x14ac:dyDescent="0.2">
      <c r="A21990" s="2" t="s">
        <v>24374</v>
      </c>
      <c r="B21990" s="2">
        <v>1</v>
      </c>
      <c r="C21990" s="2">
        <v>1</v>
      </c>
    </row>
    <row r="21991" spans="1:3" x14ac:dyDescent="0.2">
      <c r="A21991" s="2" t="s">
        <v>24378</v>
      </c>
      <c r="B21991" s="2">
        <v>1</v>
      </c>
      <c r="C21991" s="2">
        <v>1</v>
      </c>
    </row>
    <row r="21992" spans="1:3" x14ac:dyDescent="0.2">
      <c r="A21992" s="2" t="s">
        <v>24380</v>
      </c>
      <c r="B21992" s="2">
        <v>1</v>
      </c>
      <c r="C21992" s="2">
        <v>1</v>
      </c>
    </row>
    <row r="21993" spans="1:3" x14ac:dyDescent="0.2">
      <c r="A21993" s="2" t="s">
        <v>24381</v>
      </c>
      <c r="B21993" s="2">
        <v>1</v>
      </c>
      <c r="C21993" s="2">
        <v>1</v>
      </c>
    </row>
    <row r="21994" spans="1:3" x14ac:dyDescent="0.2">
      <c r="A21994" s="2" t="s">
        <v>24382</v>
      </c>
      <c r="B21994" s="2">
        <v>1</v>
      </c>
      <c r="C21994" s="2">
        <v>1</v>
      </c>
    </row>
    <row r="21995" spans="1:3" x14ac:dyDescent="0.2">
      <c r="A21995" s="2" t="s">
        <v>24385</v>
      </c>
      <c r="B21995" s="2">
        <v>1</v>
      </c>
      <c r="C21995" s="2">
        <v>1</v>
      </c>
    </row>
    <row r="21996" spans="1:3" x14ac:dyDescent="0.2">
      <c r="A21996" s="2" t="s">
        <v>24386</v>
      </c>
      <c r="B21996" s="2">
        <v>1</v>
      </c>
      <c r="C21996" s="2">
        <v>1</v>
      </c>
    </row>
    <row r="21997" spans="1:3" x14ac:dyDescent="0.2">
      <c r="A21997" s="2" t="s">
        <v>24389</v>
      </c>
      <c r="B21997" s="2">
        <v>1</v>
      </c>
      <c r="C21997" s="2">
        <v>1</v>
      </c>
    </row>
    <row r="21998" spans="1:3" x14ac:dyDescent="0.2">
      <c r="A21998" s="2" t="s">
        <v>24391</v>
      </c>
      <c r="B21998" s="2">
        <v>1</v>
      </c>
      <c r="C21998" s="2">
        <v>1</v>
      </c>
    </row>
    <row r="21999" spans="1:3" x14ac:dyDescent="0.2">
      <c r="A21999" s="2" t="s">
        <v>24392</v>
      </c>
      <c r="B21999" s="2">
        <v>1</v>
      </c>
      <c r="C21999" s="2">
        <v>1</v>
      </c>
    </row>
    <row r="22000" spans="1:3" x14ac:dyDescent="0.2">
      <c r="A22000" s="2" t="s">
        <v>24396</v>
      </c>
      <c r="B22000" s="2">
        <v>1</v>
      </c>
      <c r="C22000" s="2">
        <v>1</v>
      </c>
    </row>
    <row r="22001" spans="1:3" x14ac:dyDescent="0.2">
      <c r="A22001" s="2" t="s">
        <v>24399</v>
      </c>
      <c r="B22001" s="2">
        <v>1</v>
      </c>
      <c r="C22001" s="2">
        <v>1</v>
      </c>
    </row>
    <row r="22002" spans="1:3" x14ac:dyDescent="0.2">
      <c r="A22002" s="2" t="s">
        <v>24401</v>
      </c>
      <c r="B22002" s="2">
        <v>1</v>
      </c>
      <c r="C22002" s="2">
        <v>1</v>
      </c>
    </row>
    <row r="22003" spans="1:3" x14ac:dyDescent="0.2">
      <c r="A22003" s="2" t="s">
        <v>24402</v>
      </c>
      <c r="B22003" s="2">
        <v>1</v>
      </c>
      <c r="C22003" s="2">
        <v>1</v>
      </c>
    </row>
    <row r="22004" spans="1:3" x14ac:dyDescent="0.2">
      <c r="A22004" s="2" t="s">
        <v>24403</v>
      </c>
      <c r="B22004" s="2">
        <v>1</v>
      </c>
      <c r="C22004" s="2">
        <v>1</v>
      </c>
    </row>
    <row r="22005" spans="1:3" x14ac:dyDescent="0.2">
      <c r="A22005" s="2" t="s">
        <v>24405</v>
      </c>
      <c r="B22005" s="2">
        <v>1</v>
      </c>
      <c r="C22005" s="2">
        <v>1</v>
      </c>
    </row>
    <row r="22006" spans="1:3" x14ac:dyDescent="0.2">
      <c r="A22006" s="2" t="s">
        <v>24406</v>
      </c>
      <c r="B22006" s="2">
        <v>1</v>
      </c>
      <c r="C22006" s="2">
        <v>1</v>
      </c>
    </row>
    <row r="22007" spans="1:3" x14ac:dyDescent="0.2">
      <c r="A22007" s="2" t="s">
        <v>24408</v>
      </c>
      <c r="B22007" s="2">
        <v>1</v>
      </c>
      <c r="C22007" s="2">
        <v>1</v>
      </c>
    </row>
    <row r="22008" spans="1:3" x14ac:dyDescent="0.2">
      <c r="A22008" s="2" t="s">
        <v>24412</v>
      </c>
      <c r="B22008" s="2">
        <v>1</v>
      </c>
      <c r="C22008" s="2">
        <v>1</v>
      </c>
    </row>
    <row r="22009" spans="1:3" x14ac:dyDescent="0.2">
      <c r="A22009" s="2" t="s">
        <v>24413</v>
      </c>
      <c r="B22009" s="2">
        <v>1</v>
      </c>
      <c r="C22009" s="2">
        <v>1</v>
      </c>
    </row>
    <row r="22010" spans="1:3" x14ac:dyDescent="0.2">
      <c r="A22010" s="2" t="s">
        <v>24414</v>
      </c>
      <c r="B22010" s="2">
        <v>1</v>
      </c>
      <c r="C22010" s="2">
        <v>1</v>
      </c>
    </row>
    <row r="22011" spans="1:3" x14ac:dyDescent="0.2">
      <c r="A22011" s="2" t="s">
        <v>24418</v>
      </c>
      <c r="B22011" s="2">
        <v>1</v>
      </c>
      <c r="C22011" s="2">
        <v>1</v>
      </c>
    </row>
    <row r="22012" spans="1:3" x14ac:dyDescent="0.2">
      <c r="A22012" s="2" t="s">
        <v>24419</v>
      </c>
      <c r="B22012" s="2">
        <v>1</v>
      </c>
      <c r="C22012" s="2">
        <v>1</v>
      </c>
    </row>
    <row r="22013" spans="1:3" x14ac:dyDescent="0.2">
      <c r="A22013" s="2" t="s">
        <v>24421</v>
      </c>
      <c r="B22013" s="2">
        <v>1</v>
      </c>
      <c r="C22013" s="2">
        <v>1</v>
      </c>
    </row>
    <row r="22014" spans="1:3" x14ac:dyDescent="0.2">
      <c r="A22014" s="2" t="s">
        <v>24424</v>
      </c>
      <c r="B22014" s="2">
        <v>1</v>
      </c>
      <c r="C22014" s="2">
        <v>1</v>
      </c>
    </row>
    <row r="22015" spans="1:3" x14ac:dyDescent="0.2">
      <c r="A22015" s="2" t="s">
        <v>24425</v>
      </c>
      <c r="B22015" s="2">
        <v>1</v>
      </c>
      <c r="C22015" s="2">
        <v>1</v>
      </c>
    </row>
    <row r="22016" spans="1:3" x14ac:dyDescent="0.2">
      <c r="A22016" s="2" t="s">
        <v>24426</v>
      </c>
      <c r="B22016" s="2">
        <v>1</v>
      </c>
      <c r="C22016" s="2">
        <v>1</v>
      </c>
    </row>
    <row r="22017" spans="1:3" x14ac:dyDescent="0.2">
      <c r="A22017" s="2" t="s">
        <v>24428</v>
      </c>
      <c r="B22017" s="2">
        <v>1</v>
      </c>
      <c r="C22017" s="2">
        <v>1</v>
      </c>
    </row>
    <row r="22018" spans="1:3" x14ac:dyDescent="0.2">
      <c r="A22018" s="2" t="s">
        <v>24429</v>
      </c>
      <c r="B22018" s="2">
        <v>1</v>
      </c>
      <c r="C22018" s="2">
        <v>1</v>
      </c>
    </row>
    <row r="22019" spans="1:3" x14ac:dyDescent="0.2">
      <c r="A22019" s="2" t="s">
        <v>24430</v>
      </c>
      <c r="B22019" s="2">
        <v>1</v>
      </c>
      <c r="C22019" s="2">
        <v>1</v>
      </c>
    </row>
    <row r="22020" spans="1:3" x14ac:dyDescent="0.2">
      <c r="A22020" s="2" t="s">
        <v>24433</v>
      </c>
      <c r="B22020" s="2">
        <v>1</v>
      </c>
      <c r="C22020" s="2">
        <v>1</v>
      </c>
    </row>
    <row r="22021" spans="1:3" x14ac:dyDescent="0.2">
      <c r="A22021" s="2" t="s">
        <v>24434</v>
      </c>
      <c r="B22021" s="2">
        <v>1</v>
      </c>
      <c r="C22021" s="2">
        <v>1</v>
      </c>
    </row>
    <row r="22022" spans="1:3" x14ac:dyDescent="0.2">
      <c r="A22022" s="2" t="s">
        <v>24436</v>
      </c>
      <c r="B22022" s="2">
        <v>1</v>
      </c>
      <c r="C22022" s="2">
        <v>1</v>
      </c>
    </row>
    <row r="22023" spans="1:3" x14ac:dyDescent="0.2">
      <c r="A22023" s="2" t="s">
        <v>24438</v>
      </c>
      <c r="B22023" s="2">
        <v>1</v>
      </c>
      <c r="C22023" s="2">
        <v>1</v>
      </c>
    </row>
    <row r="22024" spans="1:3" x14ac:dyDescent="0.2">
      <c r="A22024" s="2" t="s">
        <v>24442</v>
      </c>
      <c r="B22024" s="2">
        <v>1</v>
      </c>
      <c r="C22024" s="2">
        <v>1</v>
      </c>
    </row>
    <row r="22025" spans="1:3" x14ac:dyDescent="0.2">
      <c r="A22025" s="2" t="s">
        <v>24444</v>
      </c>
      <c r="B22025" s="2">
        <v>1</v>
      </c>
      <c r="C22025" s="2">
        <v>2</v>
      </c>
    </row>
    <row r="22026" spans="1:3" x14ac:dyDescent="0.2">
      <c r="A22026" s="2" t="s">
        <v>24446</v>
      </c>
      <c r="B22026" s="2">
        <v>1</v>
      </c>
      <c r="C22026" s="2">
        <v>1</v>
      </c>
    </row>
    <row r="22027" spans="1:3" x14ac:dyDescent="0.2">
      <c r="A22027" s="2" t="s">
        <v>24447</v>
      </c>
      <c r="B22027" s="2">
        <v>1</v>
      </c>
      <c r="C22027" s="2">
        <v>1</v>
      </c>
    </row>
    <row r="22028" spans="1:3" x14ac:dyDescent="0.2">
      <c r="A22028" s="2" t="s">
        <v>24448</v>
      </c>
      <c r="B22028" s="2">
        <v>1</v>
      </c>
      <c r="C22028" s="2">
        <v>1</v>
      </c>
    </row>
    <row r="22029" spans="1:3" x14ac:dyDescent="0.2">
      <c r="A22029" s="2" t="s">
        <v>24452</v>
      </c>
      <c r="B22029" s="2">
        <v>1</v>
      </c>
      <c r="C22029" s="2">
        <v>1</v>
      </c>
    </row>
    <row r="22030" spans="1:3" x14ac:dyDescent="0.2">
      <c r="A22030" s="2" t="s">
        <v>24456</v>
      </c>
      <c r="B22030" s="2">
        <v>1</v>
      </c>
      <c r="C22030" s="2">
        <v>1</v>
      </c>
    </row>
    <row r="22031" spans="1:3" x14ac:dyDescent="0.2">
      <c r="A22031" s="2" t="s">
        <v>24459</v>
      </c>
      <c r="B22031" s="2">
        <v>1</v>
      </c>
      <c r="C22031" s="2">
        <v>1</v>
      </c>
    </row>
    <row r="22032" spans="1:3" x14ac:dyDescent="0.2">
      <c r="A22032" s="2" t="s">
        <v>24461</v>
      </c>
      <c r="B22032" s="2">
        <v>1</v>
      </c>
      <c r="C22032" s="2">
        <v>1</v>
      </c>
    </row>
    <row r="22033" spans="1:3" x14ac:dyDescent="0.2">
      <c r="A22033" s="2" t="s">
        <v>24462</v>
      </c>
      <c r="B22033" s="2">
        <v>1</v>
      </c>
      <c r="C22033" s="2">
        <v>1</v>
      </c>
    </row>
    <row r="22034" spans="1:3" x14ac:dyDescent="0.2">
      <c r="A22034" s="2" t="s">
        <v>24463</v>
      </c>
      <c r="B22034" s="2">
        <v>1</v>
      </c>
      <c r="C22034" s="2">
        <v>1</v>
      </c>
    </row>
    <row r="22035" spans="1:3" x14ac:dyDescent="0.2">
      <c r="A22035" s="2" t="s">
        <v>24465</v>
      </c>
      <c r="B22035" s="2">
        <v>1</v>
      </c>
      <c r="C22035" s="2">
        <v>1</v>
      </c>
    </row>
    <row r="22036" spans="1:3" x14ac:dyDescent="0.2">
      <c r="A22036" s="2" t="s">
        <v>24466</v>
      </c>
      <c r="B22036" s="2">
        <v>1</v>
      </c>
      <c r="C22036" s="2">
        <v>1</v>
      </c>
    </row>
    <row r="22037" spans="1:3" x14ac:dyDescent="0.2">
      <c r="A22037" s="2" t="s">
        <v>24471</v>
      </c>
      <c r="B22037" s="2">
        <v>1</v>
      </c>
      <c r="C22037" s="2">
        <v>1</v>
      </c>
    </row>
    <row r="22038" spans="1:3" x14ac:dyDescent="0.2">
      <c r="A22038" s="2" t="s">
        <v>24476</v>
      </c>
      <c r="B22038" s="2">
        <v>1</v>
      </c>
      <c r="C22038" s="2">
        <v>1</v>
      </c>
    </row>
    <row r="22039" spans="1:3" x14ac:dyDescent="0.2">
      <c r="A22039" s="2" t="s">
        <v>24479</v>
      </c>
      <c r="B22039" s="2">
        <v>1</v>
      </c>
      <c r="C22039" s="2">
        <v>1</v>
      </c>
    </row>
    <row r="22040" spans="1:3" x14ac:dyDescent="0.2">
      <c r="A22040" s="2" t="s">
        <v>24481</v>
      </c>
      <c r="B22040" s="2">
        <v>1</v>
      </c>
      <c r="C22040" s="2">
        <v>1</v>
      </c>
    </row>
    <row r="22041" spans="1:3" x14ac:dyDescent="0.2">
      <c r="A22041" s="2" t="s">
        <v>24482</v>
      </c>
      <c r="B22041" s="2">
        <v>1</v>
      </c>
      <c r="C22041" s="2">
        <v>1</v>
      </c>
    </row>
    <row r="22042" spans="1:3" x14ac:dyDescent="0.2">
      <c r="A22042" s="2" t="s">
        <v>24483</v>
      </c>
      <c r="B22042" s="2">
        <v>1</v>
      </c>
      <c r="C22042" s="2">
        <v>1</v>
      </c>
    </row>
    <row r="22043" spans="1:3" x14ac:dyDescent="0.2">
      <c r="A22043" s="2" t="s">
        <v>24484</v>
      </c>
      <c r="B22043" s="2">
        <v>1</v>
      </c>
      <c r="C22043" s="2">
        <v>1</v>
      </c>
    </row>
    <row r="22044" spans="1:3" x14ac:dyDescent="0.2">
      <c r="A22044" s="2" t="s">
        <v>24485</v>
      </c>
      <c r="B22044" s="2">
        <v>1</v>
      </c>
      <c r="C22044" s="2">
        <v>1</v>
      </c>
    </row>
    <row r="22045" spans="1:3" x14ac:dyDescent="0.2">
      <c r="A22045" s="2" t="s">
        <v>24486</v>
      </c>
      <c r="B22045" s="2">
        <v>1</v>
      </c>
      <c r="C22045" s="2">
        <v>1</v>
      </c>
    </row>
    <row r="22046" spans="1:3" x14ac:dyDescent="0.2">
      <c r="A22046" s="2" t="s">
        <v>24489</v>
      </c>
      <c r="B22046" s="2">
        <v>1</v>
      </c>
      <c r="C22046" s="2">
        <v>1</v>
      </c>
    </row>
    <row r="22047" spans="1:3" x14ac:dyDescent="0.2">
      <c r="A22047" s="2" t="s">
        <v>24491</v>
      </c>
      <c r="B22047" s="2">
        <v>1</v>
      </c>
      <c r="C22047" s="2">
        <v>1</v>
      </c>
    </row>
    <row r="22048" spans="1:3" x14ac:dyDescent="0.2">
      <c r="A22048" s="2" t="s">
        <v>24492</v>
      </c>
      <c r="B22048" s="2">
        <v>1</v>
      </c>
      <c r="C22048" s="2">
        <v>1</v>
      </c>
    </row>
    <row r="22049" spans="1:3" x14ac:dyDescent="0.2">
      <c r="A22049" s="2" t="s">
        <v>24497</v>
      </c>
      <c r="B22049" s="2">
        <v>1</v>
      </c>
      <c r="C22049" s="2">
        <v>1</v>
      </c>
    </row>
    <row r="22050" spans="1:3" x14ac:dyDescent="0.2">
      <c r="A22050" s="2" t="s">
        <v>24500</v>
      </c>
      <c r="B22050" s="2">
        <v>1</v>
      </c>
      <c r="C22050" s="2">
        <v>1</v>
      </c>
    </row>
    <row r="22051" spans="1:3" x14ac:dyDescent="0.2">
      <c r="A22051" s="2" t="s">
        <v>24502</v>
      </c>
      <c r="B22051" s="2">
        <v>1</v>
      </c>
      <c r="C22051" s="2">
        <v>3</v>
      </c>
    </row>
    <row r="22052" spans="1:3" x14ac:dyDescent="0.2">
      <c r="A22052" s="2" t="s">
        <v>24505</v>
      </c>
      <c r="B22052" s="2">
        <v>1</v>
      </c>
      <c r="C22052" s="2">
        <v>1</v>
      </c>
    </row>
    <row r="22053" spans="1:3" x14ac:dyDescent="0.2">
      <c r="A22053" s="2" t="s">
        <v>24506</v>
      </c>
      <c r="B22053" s="2">
        <v>1</v>
      </c>
      <c r="C22053" s="2">
        <v>1</v>
      </c>
    </row>
    <row r="22054" spans="1:3" x14ac:dyDescent="0.2">
      <c r="A22054" s="2" t="s">
        <v>24507</v>
      </c>
      <c r="B22054" s="2">
        <v>1</v>
      </c>
      <c r="C22054" s="2">
        <v>1</v>
      </c>
    </row>
    <row r="22055" spans="1:3" x14ac:dyDescent="0.2">
      <c r="A22055" s="2" t="s">
        <v>24508</v>
      </c>
      <c r="B22055" s="2">
        <v>1</v>
      </c>
      <c r="C22055" s="2">
        <v>1</v>
      </c>
    </row>
    <row r="22056" spans="1:3" x14ac:dyDescent="0.2">
      <c r="A22056" s="2" t="s">
        <v>24509</v>
      </c>
      <c r="B22056" s="2">
        <v>1</v>
      </c>
      <c r="C22056" s="2">
        <v>1</v>
      </c>
    </row>
    <row r="22057" spans="1:3" x14ac:dyDescent="0.2">
      <c r="A22057" s="2" t="s">
        <v>24511</v>
      </c>
      <c r="B22057" s="2">
        <v>1</v>
      </c>
      <c r="C22057" s="2">
        <v>1</v>
      </c>
    </row>
    <row r="22058" spans="1:3" x14ac:dyDescent="0.2">
      <c r="A22058" s="2" t="s">
        <v>24513</v>
      </c>
      <c r="B22058" s="2">
        <v>1</v>
      </c>
      <c r="C22058" s="2">
        <v>1</v>
      </c>
    </row>
    <row r="22059" spans="1:3" x14ac:dyDescent="0.2">
      <c r="A22059" s="2" t="s">
        <v>24514</v>
      </c>
      <c r="B22059" s="2">
        <v>1</v>
      </c>
      <c r="C22059" s="2">
        <v>1</v>
      </c>
    </row>
    <row r="22060" spans="1:3" x14ac:dyDescent="0.2">
      <c r="A22060" s="2" t="s">
        <v>24521</v>
      </c>
      <c r="B22060" s="2">
        <v>1</v>
      </c>
      <c r="C22060" s="2">
        <v>1</v>
      </c>
    </row>
    <row r="22061" spans="1:3" x14ac:dyDescent="0.2">
      <c r="A22061" s="2" t="s">
        <v>24523</v>
      </c>
      <c r="B22061" s="2">
        <v>1</v>
      </c>
      <c r="C22061" s="2">
        <v>1</v>
      </c>
    </row>
    <row r="22062" spans="1:3" x14ac:dyDescent="0.2">
      <c r="A22062" s="2" t="s">
        <v>24524</v>
      </c>
      <c r="B22062" s="2">
        <v>1</v>
      </c>
      <c r="C22062" s="2">
        <v>1</v>
      </c>
    </row>
    <row r="22063" spans="1:3" x14ac:dyDescent="0.2">
      <c r="A22063" s="2" t="s">
        <v>24525</v>
      </c>
      <c r="B22063" s="2">
        <v>1</v>
      </c>
      <c r="C22063" s="2">
        <v>1</v>
      </c>
    </row>
    <row r="22064" spans="1:3" x14ac:dyDescent="0.2">
      <c r="A22064" s="2" t="s">
        <v>24526</v>
      </c>
      <c r="B22064" s="2">
        <v>1</v>
      </c>
      <c r="C22064" s="2">
        <v>1</v>
      </c>
    </row>
    <row r="22065" spans="1:3" x14ac:dyDescent="0.2">
      <c r="A22065" s="2" t="s">
        <v>24527</v>
      </c>
      <c r="B22065" s="2">
        <v>1</v>
      </c>
      <c r="C22065" s="2">
        <v>1</v>
      </c>
    </row>
    <row r="22066" spans="1:3" x14ac:dyDescent="0.2">
      <c r="A22066" s="2" t="s">
        <v>24531</v>
      </c>
      <c r="B22066" s="2">
        <v>1</v>
      </c>
      <c r="C22066" s="2">
        <v>1</v>
      </c>
    </row>
    <row r="22067" spans="1:3" x14ac:dyDescent="0.2">
      <c r="A22067" s="2" t="s">
        <v>24533</v>
      </c>
      <c r="B22067" s="2">
        <v>1</v>
      </c>
      <c r="C22067" s="2">
        <v>1</v>
      </c>
    </row>
    <row r="22068" spans="1:3" x14ac:dyDescent="0.2">
      <c r="A22068" s="2" t="s">
        <v>24534</v>
      </c>
      <c r="B22068" s="2">
        <v>1</v>
      </c>
      <c r="C22068" s="2">
        <v>1</v>
      </c>
    </row>
    <row r="22069" spans="1:3" x14ac:dyDescent="0.2">
      <c r="A22069" s="2" t="s">
        <v>24536</v>
      </c>
      <c r="B22069" s="2">
        <v>1</v>
      </c>
      <c r="C22069" s="2">
        <v>1</v>
      </c>
    </row>
    <row r="22070" spans="1:3" x14ac:dyDescent="0.2">
      <c r="A22070" s="2" t="s">
        <v>24537</v>
      </c>
      <c r="B22070" s="2">
        <v>1</v>
      </c>
      <c r="C22070" s="2">
        <v>1</v>
      </c>
    </row>
    <row r="22071" spans="1:3" x14ac:dyDescent="0.2">
      <c r="A22071" s="2" t="s">
        <v>24541</v>
      </c>
      <c r="B22071" s="2">
        <v>1</v>
      </c>
      <c r="C22071" s="2">
        <v>1</v>
      </c>
    </row>
    <row r="22072" spans="1:3" x14ac:dyDescent="0.2">
      <c r="A22072" s="2" t="s">
        <v>24548</v>
      </c>
      <c r="B22072" s="2">
        <v>1</v>
      </c>
      <c r="C22072" s="2">
        <v>1</v>
      </c>
    </row>
    <row r="22073" spans="1:3" x14ac:dyDescent="0.2">
      <c r="A22073" s="2" t="s">
        <v>24549</v>
      </c>
      <c r="B22073" s="2">
        <v>1</v>
      </c>
      <c r="C22073" s="2">
        <v>1</v>
      </c>
    </row>
    <row r="22074" spans="1:3" x14ac:dyDescent="0.2">
      <c r="A22074" s="2" t="s">
        <v>24552</v>
      </c>
      <c r="B22074" s="2">
        <v>1</v>
      </c>
      <c r="C22074" s="2">
        <v>1</v>
      </c>
    </row>
    <row r="22075" spans="1:3" x14ac:dyDescent="0.2">
      <c r="A22075" s="2" t="s">
        <v>24553</v>
      </c>
      <c r="B22075" s="2">
        <v>1</v>
      </c>
      <c r="C22075" s="2">
        <v>1</v>
      </c>
    </row>
    <row r="22076" spans="1:3" x14ac:dyDescent="0.2">
      <c r="A22076" s="2" t="s">
        <v>24556</v>
      </c>
      <c r="B22076" s="2">
        <v>1</v>
      </c>
      <c r="C22076" s="2">
        <v>1</v>
      </c>
    </row>
    <row r="22077" spans="1:3" x14ac:dyDescent="0.2">
      <c r="A22077" s="2" t="s">
        <v>24559</v>
      </c>
      <c r="B22077" s="2">
        <v>1</v>
      </c>
      <c r="C22077" s="2">
        <v>1</v>
      </c>
    </row>
    <row r="22078" spans="1:3" x14ac:dyDescent="0.2">
      <c r="A22078" s="2" t="s">
        <v>24560</v>
      </c>
      <c r="B22078" s="2">
        <v>1</v>
      </c>
      <c r="C22078" s="2">
        <v>1</v>
      </c>
    </row>
    <row r="22079" spans="1:3" x14ac:dyDescent="0.2">
      <c r="A22079" s="2" t="s">
        <v>24561</v>
      </c>
      <c r="B22079" s="2">
        <v>1</v>
      </c>
      <c r="C22079" s="2">
        <v>1</v>
      </c>
    </row>
    <row r="22080" spans="1:3" x14ac:dyDescent="0.2">
      <c r="A22080" s="2" t="s">
        <v>24562</v>
      </c>
      <c r="B22080" s="2">
        <v>1</v>
      </c>
      <c r="C22080" s="2">
        <v>1</v>
      </c>
    </row>
    <row r="22081" spans="1:3" x14ac:dyDescent="0.2">
      <c r="A22081" s="2" t="s">
        <v>24566</v>
      </c>
      <c r="B22081" s="2">
        <v>1</v>
      </c>
      <c r="C22081" s="2">
        <v>1</v>
      </c>
    </row>
    <row r="22082" spans="1:3" x14ac:dyDescent="0.2">
      <c r="A22082" s="2" t="s">
        <v>24567</v>
      </c>
      <c r="B22082" s="2">
        <v>1</v>
      </c>
      <c r="C22082" s="2">
        <v>1</v>
      </c>
    </row>
    <row r="22083" spans="1:3" x14ac:dyDescent="0.2">
      <c r="A22083" s="2" t="s">
        <v>24569</v>
      </c>
      <c r="B22083" s="2">
        <v>1</v>
      </c>
      <c r="C22083" s="2">
        <v>1</v>
      </c>
    </row>
    <row r="22084" spans="1:3" x14ac:dyDescent="0.2">
      <c r="A22084" s="2" t="s">
        <v>24570</v>
      </c>
      <c r="B22084" s="2">
        <v>1</v>
      </c>
      <c r="C22084" s="2">
        <v>1</v>
      </c>
    </row>
    <row r="22085" spans="1:3" x14ac:dyDescent="0.2">
      <c r="A22085" s="2" t="s">
        <v>24572</v>
      </c>
      <c r="B22085" s="2">
        <v>1</v>
      </c>
      <c r="C22085" s="2">
        <v>1</v>
      </c>
    </row>
    <row r="22086" spans="1:3" x14ac:dyDescent="0.2">
      <c r="A22086" s="2" t="s">
        <v>24574</v>
      </c>
      <c r="B22086" s="2">
        <v>1</v>
      </c>
      <c r="C22086" s="2">
        <v>1</v>
      </c>
    </row>
    <row r="22087" spans="1:3" x14ac:dyDescent="0.2">
      <c r="A22087" s="2" t="s">
        <v>24575</v>
      </c>
      <c r="B22087" s="2">
        <v>1</v>
      </c>
      <c r="C22087" s="2">
        <v>1</v>
      </c>
    </row>
    <row r="22088" spans="1:3" x14ac:dyDescent="0.2">
      <c r="A22088" s="2" t="s">
        <v>24577</v>
      </c>
      <c r="B22088" s="2">
        <v>1</v>
      </c>
      <c r="C22088" s="2">
        <v>1</v>
      </c>
    </row>
    <row r="22089" spans="1:3" x14ac:dyDescent="0.2">
      <c r="A22089" s="2" t="s">
        <v>24581</v>
      </c>
      <c r="B22089" s="2">
        <v>1</v>
      </c>
      <c r="C22089" s="2">
        <v>1</v>
      </c>
    </row>
    <row r="22090" spans="1:3" x14ac:dyDescent="0.2">
      <c r="A22090" s="2" t="s">
        <v>24583</v>
      </c>
      <c r="B22090" s="2">
        <v>1</v>
      </c>
      <c r="C22090" s="2">
        <v>1</v>
      </c>
    </row>
    <row r="22091" spans="1:3" x14ac:dyDescent="0.2">
      <c r="A22091" s="2" t="s">
        <v>24584</v>
      </c>
      <c r="B22091" s="2">
        <v>1</v>
      </c>
      <c r="C22091" s="2">
        <v>1</v>
      </c>
    </row>
    <row r="22092" spans="1:3" x14ac:dyDescent="0.2">
      <c r="A22092" s="2" t="s">
        <v>24585</v>
      </c>
      <c r="B22092" s="2">
        <v>1</v>
      </c>
      <c r="C22092" s="2">
        <v>1</v>
      </c>
    </row>
    <row r="22093" spans="1:3" x14ac:dyDescent="0.2">
      <c r="A22093" s="2" t="s">
        <v>24588</v>
      </c>
      <c r="B22093" s="2">
        <v>1</v>
      </c>
      <c r="C22093" s="2">
        <v>1</v>
      </c>
    </row>
    <row r="22094" spans="1:3" x14ac:dyDescent="0.2">
      <c r="A22094" s="2" t="s">
        <v>24589</v>
      </c>
      <c r="B22094" s="2">
        <v>1</v>
      </c>
      <c r="C22094" s="2">
        <v>1</v>
      </c>
    </row>
    <row r="22095" spans="1:3" x14ac:dyDescent="0.2">
      <c r="A22095" s="2" t="s">
        <v>24592</v>
      </c>
      <c r="B22095" s="2">
        <v>1</v>
      </c>
      <c r="C22095" s="2">
        <v>1</v>
      </c>
    </row>
    <row r="22096" spans="1:3" x14ac:dyDescent="0.2">
      <c r="A22096" s="2" t="s">
        <v>24593</v>
      </c>
      <c r="B22096" s="2">
        <v>1</v>
      </c>
      <c r="C22096" s="2">
        <v>1</v>
      </c>
    </row>
    <row r="22097" spans="1:3" x14ac:dyDescent="0.2">
      <c r="A22097" s="2" t="s">
        <v>24594</v>
      </c>
      <c r="B22097" s="2">
        <v>1</v>
      </c>
      <c r="C22097" s="2">
        <v>1</v>
      </c>
    </row>
    <row r="22098" spans="1:3" x14ac:dyDescent="0.2">
      <c r="A22098" s="2" t="s">
        <v>24595</v>
      </c>
      <c r="B22098" s="2">
        <v>1</v>
      </c>
      <c r="C22098" s="2">
        <v>1</v>
      </c>
    </row>
    <row r="22099" spans="1:3" x14ac:dyDescent="0.2">
      <c r="A22099" s="2" t="s">
        <v>24597</v>
      </c>
      <c r="B22099" s="2">
        <v>1</v>
      </c>
      <c r="C22099" s="2">
        <v>2</v>
      </c>
    </row>
    <row r="22100" spans="1:3" x14ac:dyDescent="0.2">
      <c r="A22100" s="2" t="s">
        <v>24602</v>
      </c>
      <c r="B22100" s="2">
        <v>1</v>
      </c>
      <c r="C22100" s="2">
        <v>1</v>
      </c>
    </row>
    <row r="22101" spans="1:3" x14ac:dyDescent="0.2">
      <c r="A22101" s="2" t="s">
        <v>24603</v>
      </c>
      <c r="B22101" s="2">
        <v>1</v>
      </c>
      <c r="C22101" s="2">
        <v>1</v>
      </c>
    </row>
    <row r="22102" spans="1:3" x14ac:dyDescent="0.2">
      <c r="A22102" s="2" t="s">
        <v>24605</v>
      </c>
      <c r="B22102" s="2">
        <v>1</v>
      </c>
      <c r="C22102" s="2">
        <v>1</v>
      </c>
    </row>
    <row r="22103" spans="1:3" x14ac:dyDescent="0.2">
      <c r="A22103" s="2" t="s">
        <v>24606</v>
      </c>
      <c r="B22103" s="2">
        <v>1</v>
      </c>
      <c r="C22103" s="2">
        <v>1</v>
      </c>
    </row>
    <row r="22104" spans="1:3" x14ac:dyDescent="0.2">
      <c r="A22104" s="2" t="s">
        <v>24608</v>
      </c>
      <c r="B22104" s="2">
        <v>1</v>
      </c>
      <c r="C22104" s="2">
        <v>1</v>
      </c>
    </row>
    <row r="22105" spans="1:3" x14ac:dyDescent="0.2">
      <c r="A22105" s="2" t="s">
        <v>24609</v>
      </c>
      <c r="B22105" s="2">
        <v>1</v>
      </c>
      <c r="C22105" s="2">
        <v>1</v>
      </c>
    </row>
    <row r="22106" spans="1:3" x14ac:dyDescent="0.2">
      <c r="A22106" s="2" t="s">
        <v>24610</v>
      </c>
      <c r="B22106" s="2">
        <v>1</v>
      </c>
      <c r="C22106" s="2">
        <v>1</v>
      </c>
    </row>
    <row r="22107" spans="1:3" x14ac:dyDescent="0.2">
      <c r="A22107" s="2" t="s">
        <v>24613</v>
      </c>
      <c r="B22107" s="2">
        <v>1</v>
      </c>
      <c r="C22107" s="2">
        <v>1</v>
      </c>
    </row>
    <row r="22108" spans="1:3" x14ac:dyDescent="0.2">
      <c r="A22108" s="2" t="s">
        <v>24617</v>
      </c>
      <c r="B22108" s="2">
        <v>1</v>
      </c>
      <c r="C22108" s="2">
        <v>1</v>
      </c>
    </row>
    <row r="22109" spans="1:3" x14ac:dyDescent="0.2">
      <c r="A22109" s="2" t="s">
        <v>24621</v>
      </c>
      <c r="B22109" s="2">
        <v>1</v>
      </c>
      <c r="C22109" s="2">
        <v>1</v>
      </c>
    </row>
    <row r="22110" spans="1:3" x14ac:dyDescent="0.2">
      <c r="A22110" s="2" t="s">
        <v>24623</v>
      </c>
      <c r="B22110" s="2">
        <v>1</v>
      </c>
      <c r="C22110" s="2">
        <v>1</v>
      </c>
    </row>
    <row r="22111" spans="1:3" x14ac:dyDescent="0.2">
      <c r="A22111" s="2" t="s">
        <v>24625</v>
      </c>
      <c r="B22111" s="2">
        <v>1</v>
      </c>
      <c r="C22111" s="2">
        <v>1</v>
      </c>
    </row>
    <row r="22112" spans="1:3" x14ac:dyDescent="0.2">
      <c r="A22112" s="2" t="s">
        <v>24631</v>
      </c>
      <c r="B22112" s="2">
        <v>1</v>
      </c>
      <c r="C22112" s="2">
        <v>1</v>
      </c>
    </row>
    <row r="22113" spans="1:3" x14ac:dyDescent="0.2">
      <c r="A22113" s="2" t="s">
        <v>24633</v>
      </c>
      <c r="B22113" s="2">
        <v>1</v>
      </c>
      <c r="C22113" s="2">
        <v>1</v>
      </c>
    </row>
    <row r="22114" spans="1:3" x14ac:dyDescent="0.2">
      <c r="A22114" s="2" t="s">
        <v>24634</v>
      </c>
      <c r="B22114" s="2">
        <v>1</v>
      </c>
      <c r="C22114" s="2">
        <v>1</v>
      </c>
    </row>
    <row r="22115" spans="1:3" x14ac:dyDescent="0.2">
      <c r="A22115" s="2" t="s">
        <v>24635</v>
      </c>
      <c r="B22115" s="2">
        <v>1</v>
      </c>
      <c r="C22115" s="2">
        <v>1</v>
      </c>
    </row>
    <row r="22116" spans="1:3" x14ac:dyDescent="0.2">
      <c r="A22116" s="2" t="s">
        <v>24637</v>
      </c>
      <c r="B22116" s="2">
        <v>1</v>
      </c>
      <c r="C22116" s="2">
        <v>1</v>
      </c>
    </row>
    <row r="22117" spans="1:3" x14ac:dyDescent="0.2">
      <c r="A22117" s="2" t="s">
        <v>24638</v>
      </c>
      <c r="B22117" s="2">
        <v>1</v>
      </c>
      <c r="C22117" s="2">
        <v>1</v>
      </c>
    </row>
    <row r="22118" spans="1:3" x14ac:dyDescent="0.2">
      <c r="A22118" s="2" t="s">
        <v>24639</v>
      </c>
      <c r="B22118" s="2">
        <v>1</v>
      </c>
      <c r="C22118" s="2">
        <v>1</v>
      </c>
    </row>
    <row r="22119" spans="1:3" x14ac:dyDescent="0.2">
      <c r="A22119" s="2" t="s">
        <v>24640</v>
      </c>
      <c r="B22119" s="2">
        <v>1</v>
      </c>
      <c r="C22119" s="2">
        <v>1</v>
      </c>
    </row>
    <row r="22120" spans="1:3" x14ac:dyDescent="0.2">
      <c r="A22120" s="2" t="s">
        <v>24645</v>
      </c>
      <c r="B22120" s="2">
        <v>1</v>
      </c>
      <c r="C22120" s="2">
        <v>1</v>
      </c>
    </row>
    <row r="22121" spans="1:3" x14ac:dyDescent="0.2">
      <c r="A22121" s="2" t="s">
        <v>24651</v>
      </c>
      <c r="B22121" s="2">
        <v>1</v>
      </c>
      <c r="C22121" s="2">
        <v>1</v>
      </c>
    </row>
    <row r="22122" spans="1:3" x14ac:dyDescent="0.2">
      <c r="A22122" s="2" t="s">
        <v>24652</v>
      </c>
      <c r="B22122" s="2">
        <v>1</v>
      </c>
      <c r="C22122" s="2">
        <v>1</v>
      </c>
    </row>
    <row r="22123" spans="1:3" x14ac:dyDescent="0.2">
      <c r="A22123" s="2" t="s">
        <v>24654</v>
      </c>
      <c r="B22123" s="2">
        <v>1</v>
      </c>
      <c r="C22123" s="2">
        <v>3</v>
      </c>
    </row>
    <row r="22124" spans="1:3" x14ac:dyDescent="0.2">
      <c r="A22124" s="2" t="s">
        <v>24657</v>
      </c>
      <c r="B22124" s="2">
        <v>1</v>
      </c>
      <c r="C22124" s="2">
        <v>1</v>
      </c>
    </row>
    <row r="22125" spans="1:3" x14ac:dyDescent="0.2">
      <c r="A22125" s="2" t="s">
        <v>24658</v>
      </c>
      <c r="B22125" s="2">
        <v>1</v>
      </c>
      <c r="C22125" s="2">
        <v>1</v>
      </c>
    </row>
    <row r="22126" spans="1:3" x14ac:dyDescent="0.2">
      <c r="A22126" s="2" t="s">
        <v>24660</v>
      </c>
      <c r="B22126" s="2">
        <v>1</v>
      </c>
      <c r="C22126" s="2">
        <v>1</v>
      </c>
    </row>
    <row r="22127" spans="1:3" x14ac:dyDescent="0.2">
      <c r="A22127" s="2" t="s">
        <v>24666</v>
      </c>
      <c r="B22127" s="2">
        <v>1</v>
      </c>
      <c r="C22127" s="2">
        <v>1</v>
      </c>
    </row>
    <row r="22128" spans="1:3" x14ac:dyDescent="0.2">
      <c r="A22128" s="2" t="s">
        <v>24667</v>
      </c>
      <c r="B22128" s="2">
        <v>1</v>
      </c>
      <c r="C22128" s="2">
        <v>1</v>
      </c>
    </row>
    <row r="22129" spans="1:3" x14ac:dyDescent="0.2">
      <c r="A22129" s="2" t="s">
        <v>24668</v>
      </c>
      <c r="B22129" s="2">
        <v>1</v>
      </c>
      <c r="C22129" s="2">
        <v>1</v>
      </c>
    </row>
    <row r="22130" spans="1:3" x14ac:dyDescent="0.2">
      <c r="A22130" s="2" t="s">
        <v>24669</v>
      </c>
      <c r="B22130" s="2">
        <v>1</v>
      </c>
      <c r="C22130" s="2">
        <v>1</v>
      </c>
    </row>
    <row r="22131" spans="1:3" x14ac:dyDescent="0.2">
      <c r="A22131" s="2" t="s">
        <v>24671</v>
      </c>
      <c r="B22131" s="2">
        <v>1</v>
      </c>
      <c r="C22131" s="2">
        <v>1</v>
      </c>
    </row>
    <row r="22132" spans="1:3" x14ac:dyDescent="0.2">
      <c r="A22132" s="2" t="s">
        <v>24674</v>
      </c>
      <c r="B22132" s="2">
        <v>1</v>
      </c>
      <c r="C22132" s="2">
        <v>1</v>
      </c>
    </row>
    <row r="22133" spans="1:3" x14ac:dyDescent="0.2">
      <c r="A22133" s="2" t="s">
        <v>24678</v>
      </c>
      <c r="B22133" s="2">
        <v>1</v>
      </c>
      <c r="C22133" s="2">
        <v>1</v>
      </c>
    </row>
    <row r="22134" spans="1:3" x14ac:dyDescent="0.2">
      <c r="A22134" s="2" t="s">
        <v>24679</v>
      </c>
      <c r="B22134" s="2">
        <v>1</v>
      </c>
      <c r="C22134" s="2">
        <v>1</v>
      </c>
    </row>
    <row r="22135" spans="1:3" x14ac:dyDescent="0.2">
      <c r="A22135" s="2" t="s">
        <v>24680</v>
      </c>
      <c r="B22135" s="2">
        <v>1</v>
      </c>
      <c r="C22135" s="2">
        <v>1</v>
      </c>
    </row>
    <row r="22136" spans="1:3" x14ac:dyDescent="0.2">
      <c r="A22136" s="2" t="s">
        <v>24684</v>
      </c>
      <c r="B22136" s="2">
        <v>1</v>
      </c>
      <c r="C22136" s="2">
        <v>1</v>
      </c>
    </row>
    <row r="22137" spans="1:3" x14ac:dyDescent="0.2">
      <c r="A22137" s="2" t="s">
        <v>24687</v>
      </c>
      <c r="B22137" s="2">
        <v>1</v>
      </c>
      <c r="C22137" s="2">
        <v>1</v>
      </c>
    </row>
    <row r="22138" spans="1:3" x14ac:dyDescent="0.2">
      <c r="A22138" s="2" t="s">
        <v>24688</v>
      </c>
      <c r="B22138" s="2">
        <v>1</v>
      </c>
      <c r="C22138" s="2">
        <v>1</v>
      </c>
    </row>
    <row r="22139" spans="1:3" x14ac:dyDescent="0.2">
      <c r="A22139" s="2" t="s">
        <v>24691</v>
      </c>
      <c r="B22139" s="2">
        <v>1</v>
      </c>
      <c r="C22139" s="2">
        <v>1</v>
      </c>
    </row>
    <row r="22140" spans="1:3" x14ac:dyDescent="0.2">
      <c r="A22140" s="2" t="s">
        <v>24694</v>
      </c>
      <c r="B22140" s="2">
        <v>1</v>
      </c>
      <c r="C22140" s="2">
        <v>1</v>
      </c>
    </row>
    <row r="22141" spans="1:3" x14ac:dyDescent="0.2">
      <c r="A22141" s="2" t="s">
        <v>24698</v>
      </c>
      <c r="B22141" s="2">
        <v>1</v>
      </c>
      <c r="C22141" s="2">
        <v>1</v>
      </c>
    </row>
    <row r="22142" spans="1:3" x14ac:dyDescent="0.2">
      <c r="A22142" s="2" t="s">
        <v>24700</v>
      </c>
      <c r="B22142" s="2">
        <v>1</v>
      </c>
      <c r="C22142" s="2">
        <v>1</v>
      </c>
    </row>
    <row r="22143" spans="1:3" x14ac:dyDescent="0.2">
      <c r="A22143" s="2" t="s">
        <v>24702</v>
      </c>
      <c r="B22143" s="2">
        <v>1</v>
      </c>
      <c r="C22143" s="2">
        <v>1</v>
      </c>
    </row>
    <row r="22144" spans="1:3" x14ac:dyDescent="0.2">
      <c r="A22144" s="2" t="s">
        <v>24704</v>
      </c>
      <c r="B22144" s="2">
        <v>1</v>
      </c>
      <c r="C22144" s="2">
        <v>1</v>
      </c>
    </row>
    <row r="22145" spans="1:3" x14ac:dyDescent="0.2">
      <c r="A22145" s="2" t="s">
        <v>24705</v>
      </c>
      <c r="B22145" s="2">
        <v>1</v>
      </c>
      <c r="C22145" s="2">
        <v>1</v>
      </c>
    </row>
    <row r="22146" spans="1:3" x14ac:dyDescent="0.2">
      <c r="A22146" s="2" t="s">
        <v>24708</v>
      </c>
      <c r="B22146" s="2">
        <v>1</v>
      </c>
      <c r="C22146" s="2">
        <v>1</v>
      </c>
    </row>
    <row r="22147" spans="1:3" x14ac:dyDescent="0.2">
      <c r="A22147" s="2" t="s">
        <v>24709</v>
      </c>
      <c r="B22147" s="2">
        <v>1</v>
      </c>
      <c r="C22147" s="2">
        <v>1</v>
      </c>
    </row>
    <row r="22148" spans="1:3" x14ac:dyDescent="0.2">
      <c r="A22148" s="2" t="s">
        <v>24712</v>
      </c>
      <c r="B22148" s="2">
        <v>1</v>
      </c>
      <c r="C22148" s="2">
        <v>1</v>
      </c>
    </row>
    <row r="22149" spans="1:3" x14ac:dyDescent="0.2">
      <c r="A22149" s="2" t="s">
        <v>24716</v>
      </c>
      <c r="B22149" s="2">
        <v>1</v>
      </c>
      <c r="C22149" s="2">
        <v>1</v>
      </c>
    </row>
    <row r="22150" spans="1:3" x14ac:dyDescent="0.2">
      <c r="A22150" s="2" t="s">
        <v>24718</v>
      </c>
      <c r="B22150" s="2">
        <v>1</v>
      </c>
      <c r="C22150" s="2">
        <v>1</v>
      </c>
    </row>
    <row r="22151" spans="1:3" x14ac:dyDescent="0.2">
      <c r="A22151" s="2" t="s">
        <v>24720</v>
      </c>
      <c r="B22151" s="2">
        <v>1</v>
      </c>
      <c r="C22151" s="2">
        <v>1</v>
      </c>
    </row>
    <row r="22152" spans="1:3" x14ac:dyDescent="0.2">
      <c r="A22152" s="2" t="s">
        <v>24723</v>
      </c>
      <c r="B22152" s="2">
        <v>1</v>
      </c>
      <c r="C22152" s="2">
        <v>1</v>
      </c>
    </row>
    <row r="22153" spans="1:3" x14ac:dyDescent="0.2">
      <c r="A22153" s="2" t="s">
        <v>24725</v>
      </c>
      <c r="B22153" s="2">
        <v>1</v>
      </c>
      <c r="C22153" s="2">
        <v>1</v>
      </c>
    </row>
    <row r="22154" spans="1:3" x14ac:dyDescent="0.2">
      <c r="A22154" s="2" t="s">
        <v>24726</v>
      </c>
      <c r="B22154" s="2">
        <v>1</v>
      </c>
      <c r="C22154" s="2">
        <v>1</v>
      </c>
    </row>
    <row r="22155" spans="1:3" x14ac:dyDescent="0.2">
      <c r="A22155" s="2" t="s">
        <v>24727</v>
      </c>
      <c r="B22155" s="2">
        <v>1</v>
      </c>
      <c r="C22155" s="2">
        <v>1</v>
      </c>
    </row>
    <row r="22156" spans="1:3" x14ac:dyDescent="0.2">
      <c r="A22156" s="2" t="s">
        <v>24728</v>
      </c>
      <c r="B22156" s="2">
        <v>1</v>
      </c>
      <c r="C22156" s="2">
        <v>1</v>
      </c>
    </row>
    <row r="22157" spans="1:3" x14ac:dyDescent="0.2">
      <c r="A22157" s="2" t="s">
        <v>24729</v>
      </c>
      <c r="B22157" s="2">
        <v>1</v>
      </c>
      <c r="C22157" s="2">
        <v>1</v>
      </c>
    </row>
    <row r="22158" spans="1:3" x14ac:dyDescent="0.2">
      <c r="A22158" s="2" t="s">
        <v>24730</v>
      </c>
      <c r="B22158" s="2">
        <v>1</v>
      </c>
      <c r="C22158" s="2">
        <v>1</v>
      </c>
    </row>
    <row r="22159" spans="1:3" x14ac:dyDescent="0.2">
      <c r="A22159" s="2" t="s">
        <v>24732</v>
      </c>
      <c r="B22159" s="2">
        <v>1</v>
      </c>
      <c r="C22159" s="2">
        <v>1</v>
      </c>
    </row>
    <row r="22160" spans="1:3" x14ac:dyDescent="0.2">
      <c r="A22160" s="2" t="s">
        <v>24737</v>
      </c>
      <c r="B22160" s="2">
        <v>1</v>
      </c>
      <c r="C22160" s="2">
        <v>1</v>
      </c>
    </row>
    <row r="22161" spans="1:3" x14ac:dyDescent="0.2">
      <c r="A22161" s="2" t="s">
        <v>24738</v>
      </c>
      <c r="B22161" s="2">
        <v>1</v>
      </c>
      <c r="C22161" s="2">
        <v>1</v>
      </c>
    </row>
    <row r="22162" spans="1:3" x14ac:dyDescent="0.2">
      <c r="A22162" s="2" t="s">
        <v>24739</v>
      </c>
      <c r="B22162" s="2">
        <v>1</v>
      </c>
      <c r="C22162" s="2">
        <v>1</v>
      </c>
    </row>
    <row r="22163" spans="1:3" x14ac:dyDescent="0.2">
      <c r="A22163" s="2" t="s">
        <v>24740</v>
      </c>
      <c r="B22163" s="2">
        <v>1</v>
      </c>
      <c r="C22163" s="2">
        <v>1</v>
      </c>
    </row>
    <row r="22164" spans="1:3" x14ac:dyDescent="0.2">
      <c r="A22164" s="2" t="s">
        <v>24741</v>
      </c>
      <c r="B22164" s="2">
        <v>1</v>
      </c>
      <c r="C22164" s="2">
        <v>1</v>
      </c>
    </row>
    <row r="22165" spans="1:3" x14ac:dyDescent="0.2">
      <c r="A22165" s="2" t="s">
        <v>24743</v>
      </c>
      <c r="B22165" s="2">
        <v>1</v>
      </c>
      <c r="C22165" s="2">
        <v>1</v>
      </c>
    </row>
    <row r="22166" spans="1:3" x14ac:dyDescent="0.2">
      <c r="A22166" s="2" t="s">
        <v>24744</v>
      </c>
      <c r="B22166" s="2">
        <v>1</v>
      </c>
      <c r="C22166" s="2">
        <v>1</v>
      </c>
    </row>
    <row r="22167" spans="1:3" x14ac:dyDescent="0.2">
      <c r="A22167" s="2" t="s">
        <v>24745</v>
      </c>
      <c r="B22167" s="2">
        <v>1</v>
      </c>
      <c r="C22167" s="2">
        <v>1</v>
      </c>
    </row>
    <row r="22168" spans="1:3" x14ac:dyDescent="0.2">
      <c r="A22168" s="2" t="s">
        <v>24746</v>
      </c>
      <c r="B22168" s="2">
        <v>1</v>
      </c>
      <c r="C22168" s="2">
        <v>1</v>
      </c>
    </row>
    <row r="22169" spans="1:3" x14ac:dyDescent="0.2">
      <c r="A22169" s="2" t="s">
        <v>24747</v>
      </c>
      <c r="B22169" s="2">
        <v>1</v>
      </c>
      <c r="C22169" s="2">
        <v>1</v>
      </c>
    </row>
    <row r="22170" spans="1:3" x14ac:dyDescent="0.2">
      <c r="A22170" s="2" t="s">
        <v>24749</v>
      </c>
      <c r="B22170" s="2">
        <v>1</v>
      </c>
      <c r="C22170" s="2">
        <v>1</v>
      </c>
    </row>
    <row r="22171" spans="1:3" x14ac:dyDescent="0.2">
      <c r="A22171" s="2" t="s">
        <v>24750</v>
      </c>
      <c r="B22171" s="2">
        <v>1</v>
      </c>
      <c r="C22171" s="2">
        <v>1</v>
      </c>
    </row>
    <row r="22172" spans="1:3" x14ac:dyDescent="0.2">
      <c r="A22172" s="2" t="s">
        <v>24761</v>
      </c>
      <c r="B22172" s="2">
        <v>1</v>
      </c>
      <c r="C22172" s="2">
        <v>1</v>
      </c>
    </row>
    <row r="22173" spans="1:3" x14ac:dyDescent="0.2">
      <c r="A22173" s="2" t="s">
        <v>24762</v>
      </c>
      <c r="B22173" s="2">
        <v>1</v>
      </c>
      <c r="C22173" s="2">
        <v>1</v>
      </c>
    </row>
    <row r="22174" spans="1:3" x14ac:dyDescent="0.2">
      <c r="A22174" s="2" t="s">
        <v>24763</v>
      </c>
      <c r="B22174" s="2">
        <v>1</v>
      </c>
      <c r="C22174" s="2">
        <v>1</v>
      </c>
    </row>
    <row r="22175" spans="1:3" x14ac:dyDescent="0.2">
      <c r="A22175" s="2" t="s">
        <v>24766</v>
      </c>
      <c r="B22175" s="2">
        <v>1</v>
      </c>
      <c r="C22175" s="2">
        <v>1</v>
      </c>
    </row>
    <row r="22176" spans="1:3" x14ac:dyDescent="0.2">
      <c r="A22176" s="2" t="s">
        <v>24768</v>
      </c>
      <c r="B22176" s="2">
        <v>1</v>
      </c>
      <c r="C22176" s="2">
        <v>1</v>
      </c>
    </row>
    <row r="22177" spans="1:3" x14ac:dyDescent="0.2">
      <c r="A22177" s="2" t="s">
        <v>24769</v>
      </c>
      <c r="B22177" s="2">
        <v>1</v>
      </c>
      <c r="C22177" s="2">
        <v>1</v>
      </c>
    </row>
    <row r="22178" spans="1:3" x14ac:dyDescent="0.2">
      <c r="A22178" s="2" t="s">
        <v>24770</v>
      </c>
      <c r="B22178" s="2">
        <v>1</v>
      </c>
      <c r="C22178" s="2">
        <v>1</v>
      </c>
    </row>
    <row r="22179" spans="1:3" x14ac:dyDescent="0.2">
      <c r="A22179" s="2" t="s">
        <v>24775</v>
      </c>
      <c r="B22179" s="2">
        <v>1</v>
      </c>
      <c r="C22179" s="2">
        <v>1</v>
      </c>
    </row>
    <row r="22180" spans="1:3" x14ac:dyDescent="0.2">
      <c r="A22180" s="2" t="s">
        <v>24778</v>
      </c>
      <c r="B22180" s="2">
        <v>1</v>
      </c>
      <c r="C22180" s="2">
        <v>1</v>
      </c>
    </row>
    <row r="22181" spans="1:3" x14ac:dyDescent="0.2">
      <c r="A22181" s="2" t="s">
        <v>24780</v>
      </c>
      <c r="B22181" s="2">
        <v>1</v>
      </c>
      <c r="C22181" s="2">
        <v>1</v>
      </c>
    </row>
    <row r="22182" spans="1:3" x14ac:dyDescent="0.2">
      <c r="A22182" s="2" t="s">
        <v>24782</v>
      </c>
      <c r="B22182" s="2">
        <v>1</v>
      </c>
      <c r="C22182" s="2">
        <v>1</v>
      </c>
    </row>
    <row r="22183" spans="1:3" x14ac:dyDescent="0.2">
      <c r="A22183" s="2" t="s">
        <v>24783</v>
      </c>
      <c r="B22183" s="2">
        <v>1</v>
      </c>
      <c r="C22183" s="2">
        <v>1</v>
      </c>
    </row>
    <row r="22184" spans="1:3" x14ac:dyDescent="0.2">
      <c r="A22184" s="2" t="s">
        <v>24784</v>
      </c>
      <c r="B22184" s="2">
        <v>1</v>
      </c>
      <c r="C22184" s="2">
        <v>1</v>
      </c>
    </row>
    <row r="22185" spans="1:3" x14ac:dyDescent="0.2">
      <c r="A22185" s="2" t="s">
        <v>24785</v>
      </c>
      <c r="B22185" s="2">
        <v>1</v>
      </c>
      <c r="C22185" s="2">
        <v>1</v>
      </c>
    </row>
    <row r="22186" spans="1:3" x14ac:dyDescent="0.2">
      <c r="A22186" s="2" t="s">
        <v>24786</v>
      </c>
      <c r="B22186" s="2">
        <v>1</v>
      </c>
      <c r="C22186" s="2">
        <v>1</v>
      </c>
    </row>
    <row r="22187" spans="1:3" x14ac:dyDescent="0.2">
      <c r="A22187" s="2" t="s">
        <v>24787</v>
      </c>
      <c r="B22187" s="2">
        <v>1</v>
      </c>
      <c r="C22187" s="2">
        <v>1</v>
      </c>
    </row>
    <row r="22188" spans="1:3" x14ac:dyDescent="0.2">
      <c r="A22188" s="2" t="s">
        <v>24788</v>
      </c>
      <c r="B22188" s="2">
        <v>1</v>
      </c>
      <c r="C22188" s="2">
        <v>1</v>
      </c>
    </row>
    <row r="22189" spans="1:3" x14ac:dyDescent="0.2">
      <c r="A22189" s="2" t="s">
        <v>24789</v>
      </c>
      <c r="B22189" s="2">
        <v>1</v>
      </c>
      <c r="C22189" s="2">
        <v>1</v>
      </c>
    </row>
    <row r="22190" spans="1:3" x14ac:dyDescent="0.2">
      <c r="A22190" s="2" t="s">
        <v>24791</v>
      </c>
      <c r="B22190" s="2">
        <v>1</v>
      </c>
      <c r="C22190" s="2">
        <v>2</v>
      </c>
    </row>
    <row r="22191" spans="1:3" x14ac:dyDescent="0.2">
      <c r="A22191" s="2" t="s">
        <v>24792</v>
      </c>
      <c r="B22191" s="2">
        <v>1</v>
      </c>
      <c r="C22191" s="2">
        <v>1</v>
      </c>
    </row>
    <row r="22192" spans="1:3" x14ac:dyDescent="0.2">
      <c r="A22192" s="2" t="s">
        <v>24793</v>
      </c>
      <c r="B22192" s="2">
        <v>1</v>
      </c>
      <c r="C22192" s="2">
        <v>1</v>
      </c>
    </row>
    <row r="22193" spans="1:3" x14ac:dyDescent="0.2">
      <c r="A22193" s="2" t="s">
        <v>24794</v>
      </c>
      <c r="B22193" s="2">
        <v>1</v>
      </c>
      <c r="C22193" s="2">
        <v>1</v>
      </c>
    </row>
    <row r="22194" spans="1:3" x14ac:dyDescent="0.2">
      <c r="A22194" s="2" t="s">
        <v>24799</v>
      </c>
      <c r="B22194" s="2">
        <v>1</v>
      </c>
      <c r="C22194" s="2">
        <v>1</v>
      </c>
    </row>
    <row r="22195" spans="1:3" x14ac:dyDescent="0.2">
      <c r="A22195" s="2" t="s">
        <v>24802</v>
      </c>
      <c r="B22195" s="2">
        <v>1</v>
      </c>
      <c r="C22195" s="2">
        <v>1</v>
      </c>
    </row>
    <row r="22196" spans="1:3" x14ac:dyDescent="0.2">
      <c r="A22196" s="2" t="s">
        <v>24803</v>
      </c>
      <c r="B22196" s="2">
        <v>1</v>
      </c>
      <c r="C22196" s="2">
        <v>1</v>
      </c>
    </row>
    <row r="22197" spans="1:3" x14ac:dyDescent="0.2">
      <c r="A22197" s="2" t="s">
        <v>24804</v>
      </c>
      <c r="B22197" s="2">
        <v>1</v>
      </c>
      <c r="C22197" s="2">
        <v>1</v>
      </c>
    </row>
    <row r="22198" spans="1:3" x14ac:dyDescent="0.2">
      <c r="A22198" s="2" t="s">
        <v>24808</v>
      </c>
      <c r="B22198" s="2">
        <v>1</v>
      </c>
      <c r="C22198" s="2">
        <v>1</v>
      </c>
    </row>
    <row r="22199" spans="1:3" x14ac:dyDescent="0.2">
      <c r="A22199" s="2" t="s">
        <v>24809</v>
      </c>
      <c r="B22199" s="2">
        <v>1</v>
      </c>
      <c r="C22199" s="2">
        <v>1</v>
      </c>
    </row>
    <row r="22200" spans="1:3" x14ac:dyDescent="0.2">
      <c r="A22200" s="2" t="s">
        <v>24811</v>
      </c>
      <c r="B22200" s="2">
        <v>1</v>
      </c>
      <c r="C22200" s="2">
        <v>1</v>
      </c>
    </row>
    <row r="22201" spans="1:3" x14ac:dyDescent="0.2">
      <c r="A22201" s="2" t="s">
        <v>24812</v>
      </c>
      <c r="B22201" s="2">
        <v>1</v>
      </c>
      <c r="C22201" s="2">
        <v>1</v>
      </c>
    </row>
    <row r="22202" spans="1:3" x14ac:dyDescent="0.2">
      <c r="A22202" s="2" t="s">
        <v>24813</v>
      </c>
      <c r="B22202" s="2">
        <v>1</v>
      </c>
      <c r="C22202" s="2">
        <v>1</v>
      </c>
    </row>
    <row r="22203" spans="1:3" x14ac:dyDescent="0.2">
      <c r="A22203" s="2" t="s">
        <v>24814</v>
      </c>
      <c r="B22203" s="2">
        <v>1</v>
      </c>
      <c r="C22203" s="2">
        <v>1</v>
      </c>
    </row>
    <row r="22204" spans="1:3" x14ac:dyDescent="0.2">
      <c r="A22204" s="2" t="s">
        <v>24816</v>
      </c>
      <c r="B22204" s="2">
        <v>1</v>
      </c>
      <c r="C22204" s="2">
        <v>1</v>
      </c>
    </row>
    <row r="22205" spans="1:3" x14ac:dyDescent="0.2">
      <c r="A22205" s="2" t="s">
        <v>24819</v>
      </c>
      <c r="B22205" s="2">
        <v>1</v>
      </c>
      <c r="C22205" s="2">
        <v>1</v>
      </c>
    </row>
    <row r="22206" spans="1:3" x14ac:dyDescent="0.2">
      <c r="A22206" s="2" t="s">
        <v>24820</v>
      </c>
      <c r="B22206" s="2">
        <v>1</v>
      </c>
      <c r="C22206" s="2">
        <v>1</v>
      </c>
    </row>
    <row r="22207" spans="1:3" x14ac:dyDescent="0.2">
      <c r="A22207" s="2" t="s">
        <v>24822</v>
      </c>
      <c r="B22207" s="2">
        <v>1</v>
      </c>
      <c r="C22207" s="2">
        <v>1</v>
      </c>
    </row>
    <row r="22208" spans="1:3" x14ac:dyDescent="0.2">
      <c r="A22208" s="2" t="s">
        <v>24823</v>
      </c>
      <c r="B22208" s="2">
        <v>1</v>
      </c>
      <c r="C22208" s="2">
        <v>1</v>
      </c>
    </row>
    <row r="22209" spans="1:3" x14ac:dyDescent="0.2">
      <c r="A22209" s="2" t="s">
        <v>24824</v>
      </c>
      <c r="B22209" s="2">
        <v>1</v>
      </c>
      <c r="C22209" s="2">
        <v>1</v>
      </c>
    </row>
    <row r="22210" spans="1:3" x14ac:dyDescent="0.2">
      <c r="A22210" s="2" t="s">
        <v>24825</v>
      </c>
      <c r="B22210" s="2">
        <v>1</v>
      </c>
      <c r="C22210" s="2">
        <v>2</v>
      </c>
    </row>
    <row r="22211" spans="1:3" x14ac:dyDescent="0.2">
      <c r="A22211" s="2" t="s">
        <v>24826</v>
      </c>
      <c r="B22211" s="2">
        <v>1</v>
      </c>
      <c r="C22211" s="2">
        <v>1</v>
      </c>
    </row>
    <row r="22212" spans="1:3" x14ac:dyDescent="0.2">
      <c r="A22212" s="2" t="s">
        <v>24829</v>
      </c>
      <c r="B22212" s="2">
        <v>1</v>
      </c>
      <c r="C22212" s="2">
        <v>1</v>
      </c>
    </row>
    <row r="22213" spans="1:3" x14ac:dyDescent="0.2">
      <c r="A22213" s="2" t="s">
        <v>24831</v>
      </c>
      <c r="B22213" s="2">
        <v>1</v>
      </c>
      <c r="C22213" s="2">
        <v>1</v>
      </c>
    </row>
    <row r="22214" spans="1:3" x14ac:dyDescent="0.2">
      <c r="A22214" s="2" t="s">
        <v>24832</v>
      </c>
      <c r="B22214" s="2">
        <v>1</v>
      </c>
      <c r="C22214" s="2">
        <v>1</v>
      </c>
    </row>
    <row r="22215" spans="1:3" x14ac:dyDescent="0.2">
      <c r="A22215" s="2" t="s">
        <v>24835</v>
      </c>
      <c r="B22215" s="2">
        <v>1</v>
      </c>
      <c r="C22215" s="2">
        <v>1</v>
      </c>
    </row>
    <row r="22216" spans="1:3" x14ac:dyDescent="0.2">
      <c r="A22216" s="2" t="s">
        <v>24838</v>
      </c>
      <c r="B22216" s="2">
        <v>1</v>
      </c>
      <c r="C22216" s="2">
        <v>2</v>
      </c>
    </row>
    <row r="22217" spans="1:3" x14ac:dyDescent="0.2">
      <c r="A22217" s="2" t="s">
        <v>24840</v>
      </c>
      <c r="B22217" s="2">
        <v>1</v>
      </c>
      <c r="C22217" s="2">
        <v>1</v>
      </c>
    </row>
    <row r="22218" spans="1:3" x14ac:dyDescent="0.2">
      <c r="A22218" s="2" t="s">
        <v>24841</v>
      </c>
      <c r="B22218" s="2">
        <v>1</v>
      </c>
      <c r="C22218" s="2">
        <v>1</v>
      </c>
    </row>
    <row r="22219" spans="1:3" x14ac:dyDescent="0.2">
      <c r="A22219" s="2" t="s">
        <v>24847</v>
      </c>
      <c r="B22219" s="2">
        <v>1</v>
      </c>
      <c r="C22219" s="2">
        <v>1</v>
      </c>
    </row>
    <row r="22220" spans="1:3" x14ac:dyDescent="0.2">
      <c r="A22220" s="2" t="s">
        <v>24848</v>
      </c>
      <c r="B22220" s="2">
        <v>1</v>
      </c>
      <c r="C22220" s="2">
        <v>1</v>
      </c>
    </row>
    <row r="22221" spans="1:3" x14ac:dyDescent="0.2">
      <c r="A22221" s="2" t="s">
        <v>24849</v>
      </c>
      <c r="B22221" s="2">
        <v>1</v>
      </c>
      <c r="C22221" s="2">
        <v>1</v>
      </c>
    </row>
    <row r="22222" spans="1:3" x14ac:dyDescent="0.2">
      <c r="A22222" s="2" t="s">
        <v>24852</v>
      </c>
      <c r="B22222" s="2">
        <v>1</v>
      </c>
      <c r="C22222" s="2">
        <v>1</v>
      </c>
    </row>
    <row r="22223" spans="1:3" x14ac:dyDescent="0.2">
      <c r="A22223" s="2" t="s">
        <v>24856</v>
      </c>
      <c r="B22223" s="2">
        <v>1</v>
      </c>
      <c r="C22223" s="2">
        <v>1</v>
      </c>
    </row>
    <row r="22224" spans="1:3" x14ac:dyDescent="0.2">
      <c r="A22224" s="2" t="s">
        <v>24857</v>
      </c>
      <c r="B22224" s="2">
        <v>1</v>
      </c>
      <c r="C22224" s="2">
        <v>1</v>
      </c>
    </row>
    <row r="22225" spans="1:3" x14ac:dyDescent="0.2">
      <c r="A22225" s="2" t="s">
        <v>24858</v>
      </c>
      <c r="B22225" s="2">
        <v>1</v>
      </c>
      <c r="C22225" s="2">
        <v>1</v>
      </c>
    </row>
    <row r="22226" spans="1:3" x14ac:dyDescent="0.2">
      <c r="A22226" s="2" t="s">
        <v>24859</v>
      </c>
      <c r="B22226" s="2">
        <v>1</v>
      </c>
      <c r="C22226" s="2">
        <v>1</v>
      </c>
    </row>
    <row r="22227" spans="1:3" x14ac:dyDescent="0.2">
      <c r="A22227" s="2" t="s">
        <v>24861</v>
      </c>
      <c r="B22227" s="2">
        <v>1</v>
      </c>
      <c r="C22227" s="2">
        <v>1</v>
      </c>
    </row>
    <row r="22228" spans="1:3" x14ac:dyDescent="0.2">
      <c r="A22228" s="2" t="s">
        <v>24863</v>
      </c>
      <c r="B22228" s="2">
        <v>1</v>
      </c>
      <c r="C22228" s="2">
        <v>1</v>
      </c>
    </row>
    <row r="22229" spans="1:3" x14ac:dyDescent="0.2">
      <c r="A22229" s="2" t="s">
        <v>24865</v>
      </c>
      <c r="B22229" s="2">
        <v>1</v>
      </c>
      <c r="C22229" s="2">
        <v>1</v>
      </c>
    </row>
    <row r="22230" spans="1:3" x14ac:dyDescent="0.2">
      <c r="A22230" s="2" t="s">
        <v>24867</v>
      </c>
      <c r="B22230" s="2">
        <v>1</v>
      </c>
      <c r="C22230" s="2">
        <v>1</v>
      </c>
    </row>
    <row r="22231" spans="1:3" x14ac:dyDescent="0.2">
      <c r="A22231" s="2" t="s">
        <v>24872</v>
      </c>
      <c r="B22231" s="2">
        <v>1</v>
      </c>
      <c r="C22231" s="2">
        <v>1</v>
      </c>
    </row>
    <row r="22232" spans="1:3" x14ac:dyDescent="0.2">
      <c r="A22232" s="2" t="s">
        <v>24873</v>
      </c>
      <c r="B22232" s="2">
        <v>1</v>
      </c>
      <c r="C22232" s="2">
        <v>1</v>
      </c>
    </row>
    <row r="22233" spans="1:3" x14ac:dyDescent="0.2">
      <c r="A22233" s="2" t="s">
        <v>24876</v>
      </c>
      <c r="B22233" s="2">
        <v>1</v>
      </c>
      <c r="C22233" s="2">
        <v>1</v>
      </c>
    </row>
    <row r="22234" spans="1:3" x14ac:dyDescent="0.2">
      <c r="A22234" s="2" t="s">
        <v>24878</v>
      </c>
      <c r="B22234" s="2">
        <v>1</v>
      </c>
      <c r="C22234" s="2">
        <v>3</v>
      </c>
    </row>
    <row r="22235" spans="1:3" x14ac:dyDescent="0.2">
      <c r="A22235" s="2" t="s">
        <v>24879</v>
      </c>
      <c r="B22235" s="2">
        <v>1</v>
      </c>
      <c r="C22235" s="2">
        <v>1</v>
      </c>
    </row>
    <row r="22236" spans="1:3" x14ac:dyDescent="0.2">
      <c r="A22236" s="2" t="s">
        <v>24881</v>
      </c>
      <c r="B22236" s="2">
        <v>1</v>
      </c>
      <c r="C22236" s="2">
        <v>1</v>
      </c>
    </row>
    <row r="22237" spans="1:3" x14ac:dyDescent="0.2">
      <c r="A22237" s="2" t="s">
        <v>24883</v>
      </c>
      <c r="B22237" s="2">
        <v>1</v>
      </c>
      <c r="C22237" s="2">
        <v>1</v>
      </c>
    </row>
    <row r="22238" spans="1:3" x14ac:dyDescent="0.2">
      <c r="A22238" s="2" t="s">
        <v>24885</v>
      </c>
      <c r="B22238" s="2">
        <v>1</v>
      </c>
      <c r="C22238" s="2">
        <v>1</v>
      </c>
    </row>
    <row r="22239" spans="1:3" x14ac:dyDescent="0.2">
      <c r="A22239" s="2" t="s">
        <v>24886</v>
      </c>
      <c r="B22239" s="2">
        <v>1</v>
      </c>
      <c r="C22239" s="2">
        <v>1</v>
      </c>
    </row>
    <row r="22240" spans="1:3" x14ac:dyDescent="0.2">
      <c r="A22240" s="2" t="s">
        <v>24887</v>
      </c>
      <c r="B22240" s="2">
        <v>1</v>
      </c>
      <c r="C22240" s="2">
        <v>1</v>
      </c>
    </row>
    <row r="22241" spans="1:3" x14ac:dyDescent="0.2">
      <c r="A22241" s="2" t="s">
        <v>24888</v>
      </c>
      <c r="B22241" s="2">
        <v>1</v>
      </c>
      <c r="C22241" s="2">
        <v>1</v>
      </c>
    </row>
    <row r="22242" spans="1:3" x14ac:dyDescent="0.2">
      <c r="A22242" s="2" t="s">
        <v>24889</v>
      </c>
      <c r="B22242" s="2">
        <v>1</v>
      </c>
      <c r="C22242" s="2">
        <v>1</v>
      </c>
    </row>
    <row r="22243" spans="1:3" x14ac:dyDescent="0.2">
      <c r="A22243" s="2" t="s">
        <v>24890</v>
      </c>
      <c r="B22243" s="2">
        <v>1</v>
      </c>
      <c r="C22243" s="2">
        <v>1</v>
      </c>
    </row>
    <row r="22244" spans="1:3" x14ac:dyDescent="0.2">
      <c r="A22244" s="2" t="s">
        <v>24891</v>
      </c>
      <c r="B22244" s="2">
        <v>1</v>
      </c>
      <c r="C22244" s="2">
        <v>1</v>
      </c>
    </row>
    <row r="22245" spans="1:3" x14ac:dyDescent="0.2">
      <c r="A22245" s="2" t="s">
        <v>24893</v>
      </c>
      <c r="B22245" s="2">
        <v>1</v>
      </c>
      <c r="C22245" s="2">
        <v>1</v>
      </c>
    </row>
    <row r="22246" spans="1:3" x14ac:dyDescent="0.2">
      <c r="A22246" s="2" t="s">
        <v>24895</v>
      </c>
      <c r="B22246" s="2">
        <v>1</v>
      </c>
      <c r="C22246" s="2">
        <v>1</v>
      </c>
    </row>
    <row r="22247" spans="1:3" x14ac:dyDescent="0.2">
      <c r="A22247" s="2" t="s">
        <v>24896</v>
      </c>
      <c r="B22247" s="2">
        <v>1</v>
      </c>
      <c r="C22247" s="2">
        <v>1</v>
      </c>
    </row>
    <row r="22248" spans="1:3" x14ac:dyDescent="0.2">
      <c r="A22248" s="2" t="s">
        <v>24897</v>
      </c>
      <c r="B22248" s="2">
        <v>1</v>
      </c>
      <c r="C22248" s="2">
        <v>1</v>
      </c>
    </row>
    <row r="22249" spans="1:3" x14ac:dyDescent="0.2">
      <c r="A22249" s="2" t="s">
        <v>24898</v>
      </c>
      <c r="B22249" s="2">
        <v>1</v>
      </c>
      <c r="C22249" s="2">
        <v>1</v>
      </c>
    </row>
    <row r="22250" spans="1:3" x14ac:dyDescent="0.2">
      <c r="A22250" s="2" t="s">
        <v>24899</v>
      </c>
      <c r="B22250" s="2">
        <v>1</v>
      </c>
      <c r="C22250" s="2">
        <v>1</v>
      </c>
    </row>
    <row r="22251" spans="1:3" x14ac:dyDescent="0.2">
      <c r="A22251" s="2" t="s">
        <v>24904</v>
      </c>
      <c r="B22251" s="2">
        <v>1</v>
      </c>
      <c r="C22251" s="2">
        <v>1</v>
      </c>
    </row>
    <row r="22252" spans="1:3" x14ac:dyDescent="0.2">
      <c r="A22252" s="2" t="s">
        <v>24908</v>
      </c>
      <c r="B22252" s="2">
        <v>1</v>
      </c>
      <c r="C22252" s="2">
        <v>1</v>
      </c>
    </row>
    <row r="22253" spans="1:3" x14ac:dyDescent="0.2">
      <c r="A22253" s="2" t="s">
        <v>24911</v>
      </c>
      <c r="B22253" s="2">
        <v>1</v>
      </c>
      <c r="C22253" s="2">
        <v>1</v>
      </c>
    </row>
    <row r="22254" spans="1:3" x14ac:dyDescent="0.2">
      <c r="A22254" s="2" t="s">
        <v>24912</v>
      </c>
      <c r="B22254" s="2">
        <v>1</v>
      </c>
      <c r="C22254" s="2">
        <v>1</v>
      </c>
    </row>
    <row r="22255" spans="1:3" x14ac:dyDescent="0.2">
      <c r="A22255" s="2" t="s">
        <v>24913</v>
      </c>
      <c r="B22255" s="2">
        <v>1</v>
      </c>
      <c r="C22255" s="2">
        <v>1</v>
      </c>
    </row>
    <row r="22256" spans="1:3" x14ac:dyDescent="0.2">
      <c r="A22256" s="2" t="s">
        <v>24914</v>
      </c>
      <c r="B22256" s="2">
        <v>1</v>
      </c>
      <c r="C22256" s="2">
        <v>1</v>
      </c>
    </row>
    <row r="22257" spans="1:3" x14ac:dyDescent="0.2">
      <c r="A22257" s="2" t="s">
        <v>24917</v>
      </c>
      <c r="B22257" s="2">
        <v>1</v>
      </c>
      <c r="C22257" s="2">
        <v>1</v>
      </c>
    </row>
    <row r="22258" spans="1:3" x14ac:dyDescent="0.2">
      <c r="A22258" s="2" t="s">
        <v>24918</v>
      </c>
      <c r="B22258" s="2">
        <v>1</v>
      </c>
      <c r="C22258" s="2">
        <v>1</v>
      </c>
    </row>
    <row r="22259" spans="1:3" x14ac:dyDescent="0.2">
      <c r="A22259" s="2" t="s">
        <v>24919</v>
      </c>
      <c r="B22259" s="2">
        <v>1</v>
      </c>
      <c r="C22259" s="2">
        <v>1</v>
      </c>
    </row>
    <row r="22260" spans="1:3" x14ac:dyDescent="0.2">
      <c r="A22260" s="2" t="s">
        <v>24920</v>
      </c>
      <c r="B22260" s="2">
        <v>1</v>
      </c>
      <c r="C22260" s="2">
        <v>1</v>
      </c>
    </row>
    <row r="22261" spans="1:3" x14ac:dyDescent="0.2">
      <c r="A22261" s="2" t="s">
        <v>24922</v>
      </c>
      <c r="B22261" s="2">
        <v>1</v>
      </c>
      <c r="C22261" s="2">
        <v>1</v>
      </c>
    </row>
    <row r="22262" spans="1:3" x14ac:dyDescent="0.2">
      <c r="A22262" s="2" t="s">
        <v>24923</v>
      </c>
      <c r="B22262" s="2">
        <v>1</v>
      </c>
      <c r="C22262" s="2">
        <v>1</v>
      </c>
    </row>
    <row r="22263" spans="1:3" x14ac:dyDescent="0.2">
      <c r="A22263" s="2" t="s">
        <v>24928</v>
      </c>
      <c r="B22263" s="2">
        <v>1</v>
      </c>
      <c r="C22263" s="2">
        <v>1</v>
      </c>
    </row>
    <row r="22264" spans="1:3" x14ac:dyDescent="0.2">
      <c r="A22264" s="2" t="s">
        <v>24931</v>
      </c>
      <c r="B22264" s="2">
        <v>1</v>
      </c>
      <c r="C22264" s="2">
        <v>1</v>
      </c>
    </row>
    <row r="22265" spans="1:3" x14ac:dyDescent="0.2">
      <c r="A22265" s="2" t="s">
        <v>24933</v>
      </c>
      <c r="B22265" s="2">
        <v>1</v>
      </c>
      <c r="C22265" s="2">
        <v>1</v>
      </c>
    </row>
    <row r="22266" spans="1:3" x14ac:dyDescent="0.2">
      <c r="A22266" s="2" t="s">
        <v>24935</v>
      </c>
      <c r="B22266" s="2">
        <v>1</v>
      </c>
      <c r="C22266" s="2">
        <v>1</v>
      </c>
    </row>
    <row r="22267" spans="1:3" x14ac:dyDescent="0.2">
      <c r="A22267" s="2" t="s">
        <v>24936</v>
      </c>
      <c r="B22267" s="2">
        <v>1</v>
      </c>
      <c r="C22267" s="2">
        <v>1</v>
      </c>
    </row>
    <row r="22268" spans="1:3" x14ac:dyDescent="0.2">
      <c r="A22268" s="2" t="s">
        <v>24937</v>
      </c>
      <c r="B22268" s="2">
        <v>1</v>
      </c>
      <c r="C22268" s="2">
        <v>1</v>
      </c>
    </row>
    <row r="22269" spans="1:3" x14ac:dyDescent="0.2">
      <c r="A22269" s="2" t="s">
        <v>24938</v>
      </c>
      <c r="B22269" s="2">
        <v>1</v>
      </c>
      <c r="C22269" s="2">
        <v>1</v>
      </c>
    </row>
    <row r="22270" spans="1:3" x14ac:dyDescent="0.2">
      <c r="A22270" s="2" t="s">
        <v>24941</v>
      </c>
      <c r="B22270" s="2">
        <v>1</v>
      </c>
      <c r="C22270" s="2">
        <v>1</v>
      </c>
    </row>
    <row r="22271" spans="1:3" x14ac:dyDescent="0.2">
      <c r="A22271" s="2" t="s">
        <v>24942</v>
      </c>
      <c r="B22271" s="2">
        <v>1</v>
      </c>
      <c r="C22271" s="2">
        <v>1</v>
      </c>
    </row>
    <row r="22272" spans="1:3" x14ac:dyDescent="0.2">
      <c r="A22272" s="2" t="s">
        <v>24943</v>
      </c>
      <c r="B22272" s="2">
        <v>1</v>
      </c>
      <c r="C22272" s="2">
        <v>1</v>
      </c>
    </row>
    <row r="22273" spans="1:3" x14ac:dyDescent="0.2">
      <c r="A22273" s="2" t="s">
        <v>24944</v>
      </c>
      <c r="B22273" s="2">
        <v>1</v>
      </c>
      <c r="C22273" s="2">
        <v>1</v>
      </c>
    </row>
    <row r="22274" spans="1:3" x14ac:dyDescent="0.2">
      <c r="A22274" s="2" t="s">
        <v>24945</v>
      </c>
      <c r="B22274" s="2">
        <v>1</v>
      </c>
      <c r="C22274" s="2">
        <v>1</v>
      </c>
    </row>
    <row r="22275" spans="1:3" x14ac:dyDescent="0.2">
      <c r="A22275" s="2" t="s">
        <v>24946</v>
      </c>
      <c r="B22275" s="2">
        <v>1</v>
      </c>
      <c r="C22275" s="2">
        <v>1</v>
      </c>
    </row>
    <row r="22276" spans="1:3" x14ac:dyDescent="0.2">
      <c r="A22276" s="2" t="s">
        <v>24948</v>
      </c>
      <c r="B22276" s="2">
        <v>1</v>
      </c>
      <c r="C22276" s="2">
        <v>1</v>
      </c>
    </row>
    <row r="22277" spans="1:3" x14ac:dyDescent="0.2">
      <c r="A22277" s="2" t="s">
        <v>24949</v>
      </c>
      <c r="B22277" s="2">
        <v>1</v>
      </c>
      <c r="C22277" s="2">
        <v>1</v>
      </c>
    </row>
    <row r="22278" spans="1:3" x14ac:dyDescent="0.2">
      <c r="A22278" s="2" t="s">
        <v>24950</v>
      </c>
      <c r="B22278" s="2">
        <v>1</v>
      </c>
      <c r="C22278" s="2">
        <v>1</v>
      </c>
    </row>
    <row r="22279" spans="1:3" x14ac:dyDescent="0.2">
      <c r="A22279" s="2" t="s">
        <v>24951</v>
      </c>
      <c r="B22279" s="2">
        <v>1</v>
      </c>
      <c r="C22279" s="2">
        <v>2</v>
      </c>
    </row>
    <row r="22280" spans="1:3" x14ac:dyDescent="0.2">
      <c r="A22280" s="2" t="s">
        <v>24954</v>
      </c>
      <c r="B22280" s="2">
        <v>1</v>
      </c>
      <c r="C22280" s="2">
        <v>1</v>
      </c>
    </row>
    <row r="22281" spans="1:3" x14ac:dyDescent="0.2">
      <c r="A22281" s="2" t="s">
        <v>24957</v>
      </c>
      <c r="B22281" s="2">
        <v>1</v>
      </c>
      <c r="C22281" s="2">
        <v>1</v>
      </c>
    </row>
    <row r="22282" spans="1:3" x14ac:dyDescent="0.2">
      <c r="A22282" s="2" t="s">
        <v>24958</v>
      </c>
      <c r="B22282" s="2">
        <v>1</v>
      </c>
      <c r="C22282" s="2">
        <v>1</v>
      </c>
    </row>
    <row r="22283" spans="1:3" x14ac:dyDescent="0.2">
      <c r="A22283" s="2" t="s">
        <v>24959</v>
      </c>
      <c r="B22283" s="2">
        <v>1</v>
      </c>
      <c r="C22283" s="2">
        <v>1</v>
      </c>
    </row>
    <row r="22284" spans="1:3" x14ac:dyDescent="0.2">
      <c r="A22284" s="2" t="s">
        <v>24960</v>
      </c>
      <c r="B22284" s="2">
        <v>1</v>
      </c>
      <c r="C22284" s="2">
        <v>1</v>
      </c>
    </row>
    <row r="22285" spans="1:3" x14ac:dyDescent="0.2">
      <c r="A22285" s="2" t="s">
        <v>24962</v>
      </c>
      <c r="B22285" s="2">
        <v>1</v>
      </c>
      <c r="C22285" s="2">
        <v>1</v>
      </c>
    </row>
    <row r="22286" spans="1:3" x14ac:dyDescent="0.2">
      <c r="A22286" s="2" t="s">
        <v>24963</v>
      </c>
      <c r="B22286" s="2">
        <v>1</v>
      </c>
      <c r="C22286" s="2">
        <v>1</v>
      </c>
    </row>
    <row r="22287" spans="1:3" x14ac:dyDescent="0.2">
      <c r="A22287" s="2" t="s">
        <v>24964</v>
      </c>
      <c r="B22287" s="2">
        <v>1</v>
      </c>
      <c r="C22287" s="2">
        <v>1</v>
      </c>
    </row>
    <row r="22288" spans="1:3" x14ac:dyDescent="0.2">
      <c r="A22288" s="2" t="s">
        <v>24967</v>
      </c>
      <c r="B22288" s="2">
        <v>1</v>
      </c>
      <c r="C22288" s="2">
        <v>1</v>
      </c>
    </row>
    <row r="22289" spans="1:3" x14ac:dyDescent="0.2">
      <c r="A22289" s="2" t="s">
        <v>24970</v>
      </c>
      <c r="B22289" s="2">
        <v>1</v>
      </c>
      <c r="C22289" s="2">
        <v>1</v>
      </c>
    </row>
    <row r="22290" spans="1:3" x14ac:dyDescent="0.2">
      <c r="A22290" s="2" t="s">
        <v>24972</v>
      </c>
      <c r="B22290" s="2">
        <v>1</v>
      </c>
      <c r="C22290" s="2">
        <v>1</v>
      </c>
    </row>
    <row r="22291" spans="1:3" x14ac:dyDescent="0.2">
      <c r="A22291" s="2" t="s">
        <v>24974</v>
      </c>
      <c r="B22291" s="2">
        <v>1</v>
      </c>
      <c r="C22291" s="2">
        <v>1</v>
      </c>
    </row>
    <row r="22292" spans="1:3" x14ac:dyDescent="0.2">
      <c r="A22292" s="2" t="s">
        <v>24976</v>
      </c>
      <c r="B22292" s="2">
        <v>1</v>
      </c>
      <c r="C22292" s="2">
        <v>1</v>
      </c>
    </row>
    <row r="22293" spans="1:3" x14ac:dyDescent="0.2">
      <c r="A22293" s="2" t="s">
        <v>24979</v>
      </c>
      <c r="B22293" s="2">
        <v>1</v>
      </c>
      <c r="C22293" s="2">
        <v>1</v>
      </c>
    </row>
    <row r="22294" spans="1:3" x14ac:dyDescent="0.2">
      <c r="A22294" s="2" t="s">
        <v>24980</v>
      </c>
      <c r="B22294" s="2">
        <v>1</v>
      </c>
      <c r="C22294" s="2">
        <v>1</v>
      </c>
    </row>
    <row r="22295" spans="1:3" x14ac:dyDescent="0.2">
      <c r="A22295" s="2" t="s">
        <v>24981</v>
      </c>
      <c r="B22295" s="2">
        <v>1</v>
      </c>
      <c r="C22295" s="2">
        <v>1</v>
      </c>
    </row>
    <row r="22296" spans="1:3" x14ac:dyDescent="0.2">
      <c r="A22296" s="2" t="s">
        <v>24982</v>
      </c>
      <c r="B22296" s="2">
        <v>1</v>
      </c>
      <c r="C22296" s="2">
        <v>1</v>
      </c>
    </row>
    <row r="22297" spans="1:3" x14ac:dyDescent="0.2">
      <c r="A22297" s="2" t="s">
        <v>24983</v>
      </c>
      <c r="B22297" s="2">
        <v>1</v>
      </c>
      <c r="C22297" s="2">
        <v>1</v>
      </c>
    </row>
    <row r="22298" spans="1:3" x14ac:dyDescent="0.2">
      <c r="A22298" s="2" t="s">
        <v>24985</v>
      </c>
      <c r="B22298" s="2">
        <v>1</v>
      </c>
      <c r="C22298" s="2">
        <v>1</v>
      </c>
    </row>
    <row r="22299" spans="1:3" x14ac:dyDescent="0.2">
      <c r="A22299" s="2" t="s">
        <v>24986</v>
      </c>
      <c r="B22299" s="2">
        <v>1</v>
      </c>
      <c r="C22299" s="2">
        <v>1</v>
      </c>
    </row>
    <row r="22300" spans="1:3" x14ac:dyDescent="0.2">
      <c r="A22300" s="2" t="s">
        <v>24987</v>
      </c>
      <c r="B22300" s="2">
        <v>1</v>
      </c>
      <c r="C22300" s="2">
        <v>1</v>
      </c>
    </row>
    <row r="22301" spans="1:3" x14ac:dyDescent="0.2">
      <c r="A22301" s="2" t="s">
        <v>24988</v>
      </c>
      <c r="B22301" s="2">
        <v>1</v>
      </c>
      <c r="C22301" s="2">
        <v>1</v>
      </c>
    </row>
    <row r="22302" spans="1:3" x14ac:dyDescent="0.2">
      <c r="A22302" s="2" t="s">
        <v>24990</v>
      </c>
      <c r="B22302" s="2">
        <v>1</v>
      </c>
      <c r="C22302" s="2">
        <v>1</v>
      </c>
    </row>
    <row r="22303" spans="1:3" x14ac:dyDescent="0.2">
      <c r="A22303" s="2" t="s">
        <v>24991</v>
      </c>
      <c r="B22303" s="2">
        <v>1</v>
      </c>
      <c r="C22303" s="2">
        <v>1</v>
      </c>
    </row>
    <row r="22304" spans="1:3" x14ac:dyDescent="0.2">
      <c r="A22304" s="2" t="s">
        <v>24994</v>
      </c>
      <c r="B22304" s="2">
        <v>1</v>
      </c>
      <c r="C22304" s="2">
        <v>1</v>
      </c>
    </row>
    <row r="22305" spans="1:3" x14ac:dyDescent="0.2">
      <c r="A22305" s="2" t="s">
        <v>24995</v>
      </c>
      <c r="B22305" s="2">
        <v>1</v>
      </c>
      <c r="C22305" s="2">
        <v>1</v>
      </c>
    </row>
    <row r="22306" spans="1:3" x14ac:dyDescent="0.2">
      <c r="A22306" s="2" t="s">
        <v>24996</v>
      </c>
      <c r="B22306" s="2">
        <v>1</v>
      </c>
      <c r="C22306" s="2">
        <v>1</v>
      </c>
    </row>
    <row r="22307" spans="1:3" x14ac:dyDescent="0.2">
      <c r="A22307" s="2" t="s">
        <v>24997</v>
      </c>
      <c r="B22307" s="2">
        <v>1</v>
      </c>
      <c r="C22307" s="2">
        <v>1</v>
      </c>
    </row>
    <row r="22308" spans="1:3" x14ac:dyDescent="0.2">
      <c r="A22308" s="2" t="s">
        <v>24998</v>
      </c>
      <c r="B22308" s="2">
        <v>1</v>
      </c>
      <c r="C22308" s="2">
        <v>1</v>
      </c>
    </row>
    <row r="22309" spans="1:3" x14ac:dyDescent="0.2">
      <c r="A22309" s="2" t="s">
        <v>25000</v>
      </c>
      <c r="B22309" s="2">
        <v>1</v>
      </c>
      <c r="C22309" s="2">
        <v>1</v>
      </c>
    </row>
    <row r="22310" spans="1:3" x14ac:dyDescent="0.2">
      <c r="A22310" s="2" t="s">
        <v>25002</v>
      </c>
      <c r="B22310" s="2">
        <v>1</v>
      </c>
      <c r="C22310" s="2">
        <v>1</v>
      </c>
    </row>
    <row r="22311" spans="1:3" x14ac:dyDescent="0.2">
      <c r="A22311" s="2" t="s">
        <v>25005</v>
      </c>
      <c r="B22311" s="2">
        <v>1</v>
      </c>
      <c r="C22311" s="2">
        <v>1</v>
      </c>
    </row>
    <row r="22312" spans="1:3" x14ac:dyDescent="0.2">
      <c r="A22312" s="2" t="s">
        <v>25006</v>
      </c>
      <c r="B22312" s="2">
        <v>1</v>
      </c>
      <c r="C22312" s="2">
        <v>1</v>
      </c>
    </row>
    <row r="22313" spans="1:3" x14ac:dyDescent="0.2">
      <c r="A22313" s="2" t="s">
        <v>25007</v>
      </c>
      <c r="B22313" s="2">
        <v>1</v>
      </c>
      <c r="C22313" s="2">
        <v>1</v>
      </c>
    </row>
    <row r="22314" spans="1:3" x14ac:dyDescent="0.2">
      <c r="A22314" s="2" t="s">
        <v>25008</v>
      </c>
      <c r="B22314" s="2">
        <v>1</v>
      </c>
      <c r="C22314" s="2">
        <v>1</v>
      </c>
    </row>
    <row r="22315" spans="1:3" x14ac:dyDescent="0.2">
      <c r="A22315" s="2" t="s">
        <v>25010</v>
      </c>
      <c r="B22315" s="2">
        <v>1</v>
      </c>
      <c r="C22315" s="2">
        <v>1</v>
      </c>
    </row>
    <row r="22316" spans="1:3" x14ac:dyDescent="0.2">
      <c r="A22316" s="2" t="s">
        <v>25013</v>
      </c>
      <c r="B22316" s="2">
        <v>1</v>
      </c>
      <c r="C22316" s="2">
        <v>1</v>
      </c>
    </row>
    <row r="22317" spans="1:3" x14ac:dyDescent="0.2">
      <c r="A22317" s="2" t="s">
        <v>25016</v>
      </c>
      <c r="B22317" s="2">
        <v>1</v>
      </c>
      <c r="C22317" s="2">
        <v>1</v>
      </c>
    </row>
    <row r="22318" spans="1:3" x14ac:dyDescent="0.2">
      <c r="A22318" s="2" t="s">
        <v>25017</v>
      </c>
      <c r="B22318" s="2">
        <v>1</v>
      </c>
      <c r="C22318" s="2">
        <v>1</v>
      </c>
    </row>
    <row r="22319" spans="1:3" x14ac:dyDescent="0.2">
      <c r="A22319" s="2" t="s">
        <v>25020</v>
      </c>
      <c r="B22319" s="2">
        <v>1</v>
      </c>
      <c r="C22319" s="2">
        <v>1</v>
      </c>
    </row>
    <row r="22320" spans="1:3" x14ac:dyDescent="0.2">
      <c r="A22320" s="2" t="s">
        <v>25022</v>
      </c>
      <c r="B22320" s="2">
        <v>1</v>
      </c>
      <c r="C22320" s="2">
        <v>1</v>
      </c>
    </row>
    <row r="22321" spans="1:3" x14ac:dyDescent="0.2">
      <c r="A22321" s="2" t="s">
        <v>25032</v>
      </c>
      <c r="B22321" s="2">
        <v>1</v>
      </c>
      <c r="C22321" s="2">
        <v>1</v>
      </c>
    </row>
    <row r="22322" spans="1:3" x14ac:dyDescent="0.2">
      <c r="A22322" s="2" t="s">
        <v>25033</v>
      </c>
      <c r="B22322" s="2">
        <v>1</v>
      </c>
      <c r="C22322" s="2">
        <v>2</v>
      </c>
    </row>
    <row r="22323" spans="1:3" x14ac:dyDescent="0.2">
      <c r="A22323" s="2" t="s">
        <v>25037</v>
      </c>
      <c r="B22323" s="2">
        <v>1</v>
      </c>
      <c r="C22323" s="2">
        <v>1</v>
      </c>
    </row>
    <row r="22324" spans="1:3" x14ac:dyDescent="0.2">
      <c r="A22324" s="2" t="s">
        <v>25041</v>
      </c>
      <c r="B22324" s="2">
        <v>1</v>
      </c>
      <c r="C22324" s="2">
        <v>1</v>
      </c>
    </row>
    <row r="22325" spans="1:3" x14ac:dyDescent="0.2">
      <c r="A22325" s="2" t="s">
        <v>25043</v>
      </c>
      <c r="B22325" s="2">
        <v>1</v>
      </c>
      <c r="C22325" s="2">
        <v>1</v>
      </c>
    </row>
    <row r="22326" spans="1:3" x14ac:dyDescent="0.2">
      <c r="A22326" s="2" t="s">
        <v>25044</v>
      </c>
      <c r="B22326" s="2">
        <v>1</v>
      </c>
      <c r="C22326" s="2">
        <v>1</v>
      </c>
    </row>
    <row r="22327" spans="1:3" x14ac:dyDescent="0.2">
      <c r="A22327" s="2" t="s">
        <v>25048</v>
      </c>
      <c r="B22327" s="2">
        <v>1</v>
      </c>
      <c r="C22327" s="2">
        <v>1</v>
      </c>
    </row>
    <row r="22328" spans="1:3" x14ac:dyDescent="0.2">
      <c r="A22328" s="2" t="s">
        <v>25050</v>
      </c>
      <c r="B22328" s="2">
        <v>1</v>
      </c>
      <c r="C22328" s="2">
        <v>1</v>
      </c>
    </row>
    <row r="22329" spans="1:3" x14ac:dyDescent="0.2">
      <c r="A22329" s="2" t="s">
        <v>25052</v>
      </c>
      <c r="B22329" s="2">
        <v>1</v>
      </c>
      <c r="C22329" s="2">
        <v>1</v>
      </c>
    </row>
    <row r="22330" spans="1:3" x14ac:dyDescent="0.2">
      <c r="A22330" s="2" t="s">
        <v>25053</v>
      </c>
      <c r="B22330" s="2">
        <v>1</v>
      </c>
      <c r="C22330" s="2">
        <v>1</v>
      </c>
    </row>
    <row r="22331" spans="1:3" x14ac:dyDescent="0.2">
      <c r="A22331" s="2" t="s">
        <v>25060</v>
      </c>
      <c r="B22331" s="2">
        <v>1</v>
      </c>
      <c r="C22331" s="2">
        <v>1</v>
      </c>
    </row>
    <row r="22332" spans="1:3" x14ac:dyDescent="0.2">
      <c r="A22332" s="2" t="s">
        <v>25061</v>
      </c>
      <c r="B22332" s="2">
        <v>1</v>
      </c>
      <c r="C22332" s="2">
        <v>1</v>
      </c>
    </row>
    <row r="22333" spans="1:3" x14ac:dyDescent="0.2">
      <c r="A22333" s="2" t="s">
        <v>25065</v>
      </c>
      <c r="B22333" s="2">
        <v>1</v>
      </c>
      <c r="C22333" s="2">
        <v>1</v>
      </c>
    </row>
    <row r="22334" spans="1:3" x14ac:dyDescent="0.2">
      <c r="A22334" s="2" t="s">
        <v>25066</v>
      </c>
      <c r="B22334" s="2">
        <v>1</v>
      </c>
      <c r="C22334" s="2">
        <v>1</v>
      </c>
    </row>
    <row r="22335" spans="1:3" x14ac:dyDescent="0.2">
      <c r="A22335" s="2" t="s">
        <v>25068</v>
      </c>
      <c r="B22335" s="2">
        <v>1</v>
      </c>
      <c r="C22335" s="2">
        <v>3</v>
      </c>
    </row>
    <row r="22336" spans="1:3" x14ac:dyDescent="0.2">
      <c r="A22336" s="2" t="s">
        <v>25070</v>
      </c>
      <c r="B22336" s="2">
        <v>1</v>
      </c>
      <c r="C22336" s="2">
        <v>1</v>
      </c>
    </row>
    <row r="22337" spans="1:3" x14ac:dyDescent="0.2">
      <c r="A22337" s="2" t="s">
        <v>25074</v>
      </c>
      <c r="B22337" s="2">
        <v>1</v>
      </c>
      <c r="C22337" s="2">
        <v>1</v>
      </c>
    </row>
    <row r="22338" spans="1:3" x14ac:dyDescent="0.2">
      <c r="A22338" s="2" t="s">
        <v>25079</v>
      </c>
      <c r="B22338" s="2">
        <v>1</v>
      </c>
      <c r="C22338" s="2">
        <v>1</v>
      </c>
    </row>
    <row r="22339" spans="1:3" x14ac:dyDescent="0.2">
      <c r="A22339" s="2" t="s">
        <v>25082</v>
      </c>
      <c r="B22339" s="2">
        <v>1</v>
      </c>
      <c r="C22339" s="2">
        <v>1</v>
      </c>
    </row>
    <row r="22340" spans="1:3" x14ac:dyDescent="0.2">
      <c r="A22340" s="2" t="s">
        <v>25083</v>
      </c>
      <c r="B22340" s="2">
        <v>1</v>
      </c>
      <c r="C22340" s="2">
        <v>1</v>
      </c>
    </row>
    <row r="22341" spans="1:3" x14ac:dyDescent="0.2">
      <c r="A22341" s="2" t="s">
        <v>25085</v>
      </c>
      <c r="B22341" s="2">
        <v>1</v>
      </c>
      <c r="C22341" s="2">
        <v>1</v>
      </c>
    </row>
    <row r="22342" spans="1:3" x14ac:dyDescent="0.2">
      <c r="A22342" s="2" t="s">
        <v>25088</v>
      </c>
      <c r="B22342" s="2">
        <v>1</v>
      </c>
      <c r="C22342" s="2">
        <v>1</v>
      </c>
    </row>
    <row r="22343" spans="1:3" x14ac:dyDescent="0.2">
      <c r="A22343" s="2" t="s">
        <v>25091</v>
      </c>
      <c r="B22343" s="2">
        <v>1</v>
      </c>
      <c r="C22343" s="2">
        <v>1</v>
      </c>
    </row>
    <row r="22344" spans="1:3" x14ac:dyDescent="0.2">
      <c r="A22344" s="2" t="s">
        <v>25094</v>
      </c>
      <c r="B22344" s="2">
        <v>1</v>
      </c>
      <c r="C22344" s="2">
        <v>1</v>
      </c>
    </row>
    <row r="22345" spans="1:3" x14ac:dyDescent="0.2">
      <c r="A22345" s="2" t="s">
        <v>25097</v>
      </c>
      <c r="B22345" s="2">
        <v>1</v>
      </c>
      <c r="C22345" s="2">
        <v>1</v>
      </c>
    </row>
    <row r="22346" spans="1:3" x14ac:dyDescent="0.2">
      <c r="A22346" s="2" t="s">
        <v>25100</v>
      </c>
      <c r="B22346" s="2">
        <v>1</v>
      </c>
      <c r="C22346" s="2">
        <v>1</v>
      </c>
    </row>
    <row r="22347" spans="1:3" x14ac:dyDescent="0.2">
      <c r="A22347" s="2" t="s">
        <v>25101</v>
      </c>
      <c r="B22347" s="2">
        <v>1</v>
      </c>
      <c r="C22347" s="2">
        <v>1</v>
      </c>
    </row>
    <row r="22348" spans="1:3" x14ac:dyDescent="0.2">
      <c r="A22348" s="2" t="s">
        <v>25103</v>
      </c>
      <c r="B22348" s="2">
        <v>1</v>
      </c>
      <c r="C22348" s="2">
        <v>1</v>
      </c>
    </row>
    <row r="22349" spans="1:3" x14ac:dyDescent="0.2">
      <c r="A22349" s="2" t="s">
        <v>25108</v>
      </c>
      <c r="B22349" s="2">
        <v>1</v>
      </c>
      <c r="C22349" s="2">
        <v>1</v>
      </c>
    </row>
    <row r="22350" spans="1:3" x14ac:dyDescent="0.2">
      <c r="A22350" s="2" t="s">
        <v>25110</v>
      </c>
      <c r="B22350" s="2">
        <v>1</v>
      </c>
      <c r="C22350" s="2">
        <v>1</v>
      </c>
    </row>
    <row r="22351" spans="1:3" x14ac:dyDescent="0.2">
      <c r="A22351" s="2" t="s">
        <v>25111</v>
      </c>
      <c r="B22351" s="2">
        <v>1</v>
      </c>
      <c r="C22351" s="2">
        <v>1</v>
      </c>
    </row>
    <row r="22352" spans="1:3" x14ac:dyDescent="0.2">
      <c r="A22352" s="2" t="s">
        <v>25112</v>
      </c>
      <c r="B22352" s="2">
        <v>1</v>
      </c>
      <c r="C22352" s="2">
        <v>1</v>
      </c>
    </row>
    <row r="22353" spans="1:3" x14ac:dyDescent="0.2">
      <c r="A22353" s="2" t="s">
        <v>25113</v>
      </c>
      <c r="B22353" s="2">
        <v>1</v>
      </c>
      <c r="C22353" s="2">
        <v>1</v>
      </c>
    </row>
    <row r="22354" spans="1:3" x14ac:dyDescent="0.2">
      <c r="A22354" s="2" t="s">
        <v>25114</v>
      </c>
      <c r="B22354" s="2">
        <v>1</v>
      </c>
      <c r="C22354" s="2">
        <v>1</v>
      </c>
    </row>
    <row r="22355" spans="1:3" x14ac:dyDescent="0.2">
      <c r="A22355" s="2" t="s">
        <v>25117</v>
      </c>
      <c r="B22355" s="2">
        <v>1</v>
      </c>
      <c r="C22355" s="2">
        <v>1</v>
      </c>
    </row>
    <row r="22356" spans="1:3" x14ac:dyDescent="0.2">
      <c r="A22356" s="2" t="s">
        <v>25119</v>
      </c>
      <c r="B22356" s="2">
        <v>1</v>
      </c>
      <c r="C22356" s="2">
        <v>1</v>
      </c>
    </row>
    <row r="22357" spans="1:3" x14ac:dyDescent="0.2">
      <c r="A22357" s="2" t="s">
        <v>25121</v>
      </c>
      <c r="B22357" s="2">
        <v>1</v>
      </c>
      <c r="C22357" s="2">
        <v>1</v>
      </c>
    </row>
    <row r="22358" spans="1:3" x14ac:dyDescent="0.2">
      <c r="A22358" s="2" t="s">
        <v>25123</v>
      </c>
      <c r="B22358" s="2">
        <v>1</v>
      </c>
      <c r="C22358" s="2">
        <v>1</v>
      </c>
    </row>
    <row r="22359" spans="1:3" x14ac:dyDescent="0.2">
      <c r="A22359" s="2" t="s">
        <v>25125</v>
      </c>
      <c r="B22359" s="2">
        <v>1</v>
      </c>
      <c r="C22359" s="2">
        <v>1</v>
      </c>
    </row>
    <row r="22360" spans="1:3" x14ac:dyDescent="0.2">
      <c r="A22360" s="2" t="s">
        <v>25126</v>
      </c>
      <c r="B22360" s="2">
        <v>1</v>
      </c>
      <c r="C22360" s="2">
        <v>1</v>
      </c>
    </row>
    <row r="22361" spans="1:3" x14ac:dyDescent="0.2">
      <c r="A22361" s="2" t="s">
        <v>25127</v>
      </c>
      <c r="B22361" s="2">
        <v>1</v>
      </c>
      <c r="C22361" s="2">
        <v>1</v>
      </c>
    </row>
    <row r="22362" spans="1:3" x14ac:dyDescent="0.2">
      <c r="A22362" s="2" t="s">
        <v>25131</v>
      </c>
      <c r="B22362" s="2">
        <v>1</v>
      </c>
      <c r="C22362" s="2">
        <v>1</v>
      </c>
    </row>
    <row r="22363" spans="1:3" x14ac:dyDescent="0.2">
      <c r="A22363" s="2" t="s">
        <v>25132</v>
      </c>
      <c r="B22363" s="2">
        <v>1</v>
      </c>
      <c r="C22363" s="2">
        <v>1</v>
      </c>
    </row>
    <row r="22364" spans="1:3" x14ac:dyDescent="0.2">
      <c r="A22364" s="2" t="s">
        <v>25136</v>
      </c>
      <c r="B22364" s="2">
        <v>1</v>
      </c>
      <c r="C22364" s="2">
        <v>1</v>
      </c>
    </row>
    <row r="22365" spans="1:3" x14ac:dyDescent="0.2">
      <c r="A22365" s="2" t="s">
        <v>25137</v>
      </c>
      <c r="B22365" s="2">
        <v>1</v>
      </c>
      <c r="C22365" s="2">
        <v>1</v>
      </c>
    </row>
    <row r="22366" spans="1:3" x14ac:dyDescent="0.2">
      <c r="A22366" s="2" t="s">
        <v>25138</v>
      </c>
      <c r="B22366" s="2">
        <v>1</v>
      </c>
      <c r="C22366" s="2">
        <v>1</v>
      </c>
    </row>
    <row r="22367" spans="1:3" x14ac:dyDescent="0.2">
      <c r="A22367" s="2" t="s">
        <v>25141</v>
      </c>
      <c r="B22367" s="2">
        <v>1</v>
      </c>
      <c r="C22367" s="2">
        <v>1</v>
      </c>
    </row>
    <row r="22368" spans="1:3" x14ac:dyDescent="0.2">
      <c r="A22368" s="2" t="s">
        <v>25144</v>
      </c>
      <c r="B22368" s="2">
        <v>1</v>
      </c>
      <c r="C22368" s="2">
        <v>1</v>
      </c>
    </row>
    <row r="22369" spans="1:3" x14ac:dyDescent="0.2">
      <c r="A22369" s="2" t="s">
        <v>25146</v>
      </c>
      <c r="B22369" s="2">
        <v>1</v>
      </c>
      <c r="C22369" s="2">
        <v>1</v>
      </c>
    </row>
    <row r="22370" spans="1:3" x14ac:dyDescent="0.2">
      <c r="A22370" s="2" t="s">
        <v>25149</v>
      </c>
      <c r="B22370" s="2">
        <v>1</v>
      </c>
      <c r="C22370" s="2">
        <v>1</v>
      </c>
    </row>
    <row r="22371" spans="1:3" x14ac:dyDescent="0.2">
      <c r="A22371" s="2" t="s">
        <v>25150</v>
      </c>
      <c r="B22371" s="2">
        <v>1</v>
      </c>
      <c r="C22371" s="2">
        <v>1</v>
      </c>
    </row>
    <row r="22372" spans="1:3" x14ac:dyDescent="0.2">
      <c r="A22372" s="2" t="s">
        <v>25152</v>
      </c>
      <c r="B22372" s="2">
        <v>1</v>
      </c>
      <c r="C22372" s="2">
        <v>1</v>
      </c>
    </row>
    <row r="22373" spans="1:3" x14ac:dyDescent="0.2">
      <c r="A22373" s="2" t="s">
        <v>25154</v>
      </c>
      <c r="B22373" s="2">
        <v>1</v>
      </c>
      <c r="C22373" s="2">
        <v>1</v>
      </c>
    </row>
    <row r="22374" spans="1:3" x14ac:dyDescent="0.2">
      <c r="A22374" s="2" t="s">
        <v>25158</v>
      </c>
      <c r="B22374" s="2">
        <v>1</v>
      </c>
      <c r="C22374" s="2">
        <v>1</v>
      </c>
    </row>
    <row r="22375" spans="1:3" x14ac:dyDescent="0.2">
      <c r="A22375" s="2" t="s">
        <v>25159</v>
      </c>
      <c r="B22375" s="2">
        <v>1</v>
      </c>
      <c r="C22375" s="2">
        <v>1</v>
      </c>
    </row>
    <row r="22376" spans="1:3" x14ac:dyDescent="0.2">
      <c r="A22376" s="2" t="s">
        <v>25161</v>
      </c>
      <c r="B22376" s="2">
        <v>1</v>
      </c>
      <c r="C22376" s="2">
        <v>1</v>
      </c>
    </row>
    <row r="22377" spans="1:3" x14ac:dyDescent="0.2">
      <c r="A22377" s="2" t="s">
        <v>25162</v>
      </c>
      <c r="B22377" s="2">
        <v>1</v>
      </c>
      <c r="C22377" s="2">
        <v>1</v>
      </c>
    </row>
    <row r="22378" spans="1:3" x14ac:dyDescent="0.2">
      <c r="A22378" s="2" t="s">
        <v>25166</v>
      </c>
      <c r="B22378" s="2">
        <v>1</v>
      </c>
      <c r="C22378" s="2">
        <v>1</v>
      </c>
    </row>
    <row r="22379" spans="1:3" x14ac:dyDescent="0.2">
      <c r="A22379" s="2" t="s">
        <v>25171</v>
      </c>
      <c r="B22379" s="2">
        <v>1</v>
      </c>
      <c r="C22379" s="2">
        <v>1</v>
      </c>
    </row>
    <row r="22380" spans="1:3" x14ac:dyDescent="0.2">
      <c r="A22380" s="2" t="s">
        <v>25172</v>
      </c>
      <c r="B22380" s="2">
        <v>1</v>
      </c>
      <c r="C22380" s="2">
        <v>1</v>
      </c>
    </row>
    <row r="22381" spans="1:3" x14ac:dyDescent="0.2">
      <c r="A22381" s="2" t="s">
        <v>25173</v>
      </c>
      <c r="B22381" s="2">
        <v>1</v>
      </c>
      <c r="C22381" s="2">
        <v>1</v>
      </c>
    </row>
    <row r="22382" spans="1:3" x14ac:dyDescent="0.2">
      <c r="A22382" s="2" t="s">
        <v>25174</v>
      </c>
      <c r="B22382" s="2">
        <v>1</v>
      </c>
      <c r="C22382" s="2">
        <v>1</v>
      </c>
    </row>
    <row r="22383" spans="1:3" x14ac:dyDescent="0.2">
      <c r="A22383" s="2" t="s">
        <v>25175</v>
      </c>
      <c r="B22383" s="2">
        <v>1</v>
      </c>
      <c r="C22383" s="2">
        <v>1</v>
      </c>
    </row>
    <row r="22384" spans="1:3" x14ac:dyDescent="0.2">
      <c r="A22384" s="2" t="s">
        <v>25178</v>
      </c>
      <c r="B22384" s="2">
        <v>1</v>
      </c>
      <c r="C22384" s="2">
        <v>1</v>
      </c>
    </row>
    <row r="22385" spans="1:3" x14ac:dyDescent="0.2">
      <c r="A22385" s="2" t="s">
        <v>25179</v>
      </c>
      <c r="B22385" s="2">
        <v>1</v>
      </c>
      <c r="C22385" s="2">
        <v>1</v>
      </c>
    </row>
    <row r="22386" spans="1:3" x14ac:dyDescent="0.2">
      <c r="A22386" s="2" t="s">
        <v>25180</v>
      </c>
      <c r="B22386" s="2">
        <v>1</v>
      </c>
      <c r="C22386" s="2">
        <v>1</v>
      </c>
    </row>
    <row r="22387" spans="1:3" x14ac:dyDescent="0.2">
      <c r="A22387" s="2" t="s">
        <v>25182</v>
      </c>
      <c r="B22387" s="2">
        <v>1</v>
      </c>
      <c r="C22387" s="2">
        <v>1</v>
      </c>
    </row>
    <row r="22388" spans="1:3" x14ac:dyDescent="0.2">
      <c r="A22388" s="2" t="s">
        <v>25183</v>
      </c>
      <c r="B22388" s="2">
        <v>1</v>
      </c>
      <c r="C22388" s="2">
        <v>1</v>
      </c>
    </row>
    <row r="22389" spans="1:3" x14ac:dyDescent="0.2">
      <c r="A22389" s="2" t="s">
        <v>25188</v>
      </c>
      <c r="B22389" s="2">
        <v>1</v>
      </c>
      <c r="C22389" s="2">
        <v>1</v>
      </c>
    </row>
    <row r="22390" spans="1:3" x14ac:dyDescent="0.2">
      <c r="A22390" s="2" t="s">
        <v>25189</v>
      </c>
      <c r="B22390" s="2">
        <v>1</v>
      </c>
      <c r="C22390" s="2">
        <v>1</v>
      </c>
    </row>
    <row r="22391" spans="1:3" x14ac:dyDescent="0.2">
      <c r="A22391" s="2" t="s">
        <v>25191</v>
      </c>
      <c r="B22391" s="2">
        <v>1</v>
      </c>
      <c r="C22391" s="2">
        <v>1</v>
      </c>
    </row>
    <row r="22392" spans="1:3" x14ac:dyDescent="0.2">
      <c r="A22392" s="2" t="s">
        <v>25192</v>
      </c>
      <c r="B22392" s="2">
        <v>1</v>
      </c>
      <c r="C22392" s="2">
        <v>1</v>
      </c>
    </row>
    <row r="22393" spans="1:3" x14ac:dyDescent="0.2">
      <c r="A22393" s="2" t="s">
        <v>25193</v>
      </c>
      <c r="B22393" s="2">
        <v>1</v>
      </c>
      <c r="C22393" s="2">
        <v>1</v>
      </c>
    </row>
    <row r="22394" spans="1:3" x14ac:dyDescent="0.2">
      <c r="A22394" s="2" t="s">
        <v>25194</v>
      </c>
      <c r="B22394" s="2">
        <v>1</v>
      </c>
      <c r="C22394" s="2">
        <v>1</v>
      </c>
    </row>
    <row r="22395" spans="1:3" x14ac:dyDescent="0.2">
      <c r="A22395" s="2" t="s">
        <v>25196</v>
      </c>
      <c r="B22395" s="2">
        <v>1</v>
      </c>
      <c r="C22395" s="2">
        <v>1</v>
      </c>
    </row>
    <row r="22396" spans="1:3" x14ac:dyDescent="0.2">
      <c r="A22396" s="2" t="s">
        <v>25197</v>
      </c>
      <c r="B22396" s="2">
        <v>1</v>
      </c>
      <c r="C22396" s="2">
        <v>1</v>
      </c>
    </row>
    <row r="22397" spans="1:3" x14ac:dyDescent="0.2">
      <c r="A22397" s="2" t="s">
        <v>25203</v>
      </c>
      <c r="B22397" s="2">
        <v>1</v>
      </c>
      <c r="C22397" s="2">
        <v>1</v>
      </c>
    </row>
    <row r="22398" spans="1:3" x14ac:dyDescent="0.2">
      <c r="A22398" s="2" t="s">
        <v>25205</v>
      </c>
      <c r="B22398" s="2">
        <v>1</v>
      </c>
      <c r="C22398" s="2">
        <v>1</v>
      </c>
    </row>
    <row r="22399" spans="1:3" x14ac:dyDescent="0.2">
      <c r="A22399" s="2" t="s">
        <v>25206</v>
      </c>
      <c r="B22399" s="2">
        <v>1</v>
      </c>
      <c r="C22399" s="2">
        <v>1</v>
      </c>
    </row>
    <row r="22400" spans="1:3" x14ac:dyDescent="0.2">
      <c r="A22400" s="2" t="s">
        <v>25207</v>
      </c>
      <c r="B22400" s="2">
        <v>1</v>
      </c>
      <c r="C22400" s="2">
        <v>1</v>
      </c>
    </row>
    <row r="22401" spans="1:3" x14ac:dyDescent="0.2">
      <c r="A22401" s="2" t="s">
        <v>25210</v>
      </c>
      <c r="B22401" s="2">
        <v>1</v>
      </c>
      <c r="C22401" s="2">
        <v>1</v>
      </c>
    </row>
    <row r="22402" spans="1:3" x14ac:dyDescent="0.2">
      <c r="A22402" s="2" t="s">
        <v>25213</v>
      </c>
      <c r="B22402" s="2">
        <v>1</v>
      </c>
      <c r="C22402" s="2">
        <v>1</v>
      </c>
    </row>
    <row r="22403" spans="1:3" x14ac:dyDescent="0.2">
      <c r="A22403" s="2" t="s">
        <v>25214</v>
      </c>
      <c r="B22403" s="2">
        <v>1</v>
      </c>
      <c r="C22403" s="2">
        <v>1</v>
      </c>
    </row>
    <row r="22404" spans="1:3" x14ac:dyDescent="0.2">
      <c r="A22404" s="2" t="s">
        <v>25216</v>
      </c>
      <c r="B22404" s="2">
        <v>1</v>
      </c>
      <c r="C22404" s="2">
        <v>1</v>
      </c>
    </row>
    <row r="22405" spans="1:3" x14ac:dyDescent="0.2">
      <c r="A22405" s="2" t="s">
        <v>25218</v>
      </c>
      <c r="B22405" s="2">
        <v>1</v>
      </c>
      <c r="C22405" s="2">
        <v>1</v>
      </c>
    </row>
    <row r="22406" spans="1:3" x14ac:dyDescent="0.2">
      <c r="A22406" s="2" t="s">
        <v>25220</v>
      </c>
      <c r="B22406" s="2">
        <v>1</v>
      </c>
      <c r="C22406" s="2">
        <v>1</v>
      </c>
    </row>
    <row r="22407" spans="1:3" x14ac:dyDescent="0.2">
      <c r="A22407" s="2" t="s">
        <v>25222</v>
      </c>
      <c r="B22407" s="2">
        <v>1</v>
      </c>
      <c r="C22407" s="2">
        <v>1</v>
      </c>
    </row>
    <row r="22408" spans="1:3" x14ac:dyDescent="0.2">
      <c r="A22408" s="2" t="s">
        <v>25223</v>
      </c>
      <c r="B22408" s="2">
        <v>1</v>
      </c>
      <c r="C22408" s="2">
        <v>1</v>
      </c>
    </row>
    <row r="22409" spans="1:3" x14ac:dyDescent="0.2">
      <c r="A22409" s="2" t="s">
        <v>25225</v>
      </c>
      <c r="B22409" s="2">
        <v>1</v>
      </c>
      <c r="C22409" s="2">
        <v>1</v>
      </c>
    </row>
    <row r="22410" spans="1:3" x14ac:dyDescent="0.2">
      <c r="A22410" s="2" t="s">
        <v>25226</v>
      </c>
      <c r="B22410" s="2">
        <v>1</v>
      </c>
      <c r="C22410" s="2">
        <v>1</v>
      </c>
    </row>
    <row r="22411" spans="1:3" x14ac:dyDescent="0.2">
      <c r="A22411" s="2" t="s">
        <v>25227</v>
      </c>
      <c r="B22411" s="2">
        <v>1</v>
      </c>
      <c r="C22411" s="2">
        <v>1</v>
      </c>
    </row>
    <row r="22412" spans="1:3" x14ac:dyDescent="0.2">
      <c r="A22412" s="2" t="s">
        <v>25228</v>
      </c>
      <c r="B22412" s="2">
        <v>1</v>
      </c>
      <c r="C22412" s="2">
        <v>1</v>
      </c>
    </row>
    <row r="22413" spans="1:3" x14ac:dyDescent="0.2">
      <c r="A22413" s="2" t="s">
        <v>25232</v>
      </c>
      <c r="B22413" s="2">
        <v>1</v>
      </c>
      <c r="C22413" s="2">
        <v>1</v>
      </c>
    </row>
    <row r="22414" spans="1:3" x14ac:dyDescent="0.2">
      <c r="A22414" s="2" t="s">
        <v>25234</v>
      </c>
      <c r="B22414" s="2">
        <v>1</v>
      </c>
      <c r="C22414" s="2">
        <v>2</v>
      </c>
    </row>
    <row r="22415" spans="1:3" x14ac:dyDescent="0.2">
      <c r="A22415" s="2" t="s">
        <v>25235</v>
      </c>
      <c r="B22415" s="2">
        <v>1</v>
      </c>
      <c r="C22415" s="2">
        <v>2</v>
      </c>
    </row>
    <row r="22416" spans="1:3" x14ac:dyDescent="0.2">
      <c r="A22416" s="2" t="s">
        <v>25237</v>
      </c>
      <c r="B22416" s="2">
        <v>1</v>
      </c>
      <c r="C22416" s="2">
        <v>1</v>
      </c>
    </row>
    <row r="22417" spans="1:3" x14ac:dyDescent="0.2">
      <c r="A22417" s="2" t="s">
        <v>25238</v>
      </c>
      <c r="B22417" s="2">
        <v>1</v>
      </c>
      <c r="C22417" s="2">
        <v>1</v>
      </c>
    </row>
    <row r="22418" spans="1:3" x14ac:dyDescent="0.2">
      <c r="A22418" s="2" t="s">
        <v>25241</v>
      </c>
      <c r="B22418" s="2">
        <v>1</v>
      </c>
      <c r="C22418" s="2">
        <v>2</v>
      </c>
    </row>
    <row r="22419" spans="1:3" x14ac:dyDescent="0.2">
      <c r="A22419" s="2" t="s">
        <v>25242</v>
      </c>
      <c r="B22419" s="2">
        <v>1</v>
      </c>
      <c r="C22419" s="2">
        <v>1</v>
      </c>
    </row>
    <row r="22420" spans="1:3" x14ac:dyDescent="0.2">
      <c r="A22420" s="2" t="s">
        <v>25245</v>
      </c>
      <c r="B22420" s="2">
        <v>1</v>
      </c>
      <c r="C22420" s="2">
        <v>1</v>
      </c>
    </row>
    <row r="22421" spans="1:3" x14ac:dyDescent="0.2">
      <c r="A22421" s="2" t="s">
        <v>25246</v>
      </c>
      <c r="B22421" s="2">
        <v>1</v>
      </c>
      <c r="C22421" s="2">
        <v>1</v>
      </c>
    </row>
    <row r="22422" spans="1:3" x14ac:dyDescent="0.2">
      <c r="A22422" s="2" t="s">
        <v>25247</v>
      </c>
      <c r="B22422" s="2">
        <v>1</v>
      </c>
      <c r="C22422" s="2">
        <v>1</v>
      </c>
    </row>
    <row r="22423" spans="1:3" x14ac:dyDescent="0.2">
      <c r="A22423" s="2" t="s">
        <v>25248</v>
      </c>
      <c r="B22423" s="2">
        <v>1</v>
      </c>
      <c r="C22423" s="2">
        <v>1</v>
      </c>
    </row>
    <row r="22424" spans="1:3" x14ac:dyDescent="0.2">
      <c r="A22424" s="2" t="s">
        <v>25252</v>
      </c>
      <c r="B22424" s="2">
        <v>1</v>
      </c>
      <c r="C22424" s="2">
        <v>1</v>
      </c>
    </row>
    <row r="22425" spans="1:3" x14ac:dyDescent="0.2">
      <c r="A22425" s="2" t="s">
        <v>25253</v>
      </c>
      <c r="B22425" s="2">
        <v>1</v>
      </c>
      <c r="C22425" s="2">
        <v>1</v>
      </c>
    </row>
    <row r="22426" spans="1:3" x14ac:dyDescent="0.2">
      <c r="A22426" s="2" t="s">
        <v>25254</v>
      </c>
      <c r="B22426" s="2">
        <v>1</v>
      </c>
      <c r="C22426" s="2">
        <v>1</v>
      </c>
    </row>
    <row r="22427" spans="1:3" x14ac:dyDescent="0.2">
      <c r="A22427" s="2" t="s">
        <v>25255</v>
      </c>
      <c r="B22427" s="2">
        <v>1</v>
      </c>
      <c r="C22427" s="2">
        <v>1</v>
      </c>
    </row>
    <row r="22428" spans="1:3" x14ac:dyDescent="0.2">
      <c r="A22428" s="2" t="s">
        <v>25256</v>
      </c>
      <c r="B22428" s="2">
        <v>1</v>
      </c>
      <c r="C22428" s="2">
        <v>1</v>
      </c>
    </row>
    <row r="22429" spans="1:3" x14ac:dyDescent="0.2">
      <c r="A22429" s="2" t="s">
        <v>25257</v>
      </c>
      <c r="B22429" s="2">
        <v>1</v>
      </c>
      <c r="C22429" s="2">
        <v>1</v>
      </c>
    </row>
    <row r="22430" spans="1:3" x14ac:dyDescent="0.2">
      <c r="A22430" s="2" t="s">
        <v>25258</v>
      </c>
      <c r="B22430" s="2">
        <v>1</v>
      </c>
      <c r="C22430" s="2">
        <v>1</v>
      </c>
    </row>
    <row r="22431" spans="1:3" x14ac:dyDescent="0.2">
      <c r="A22431" s="2" t="s">
        <v>25259</v>
      </c>
      <c r="B22431" s="2">
        <v>1</v>
      </c>
      <c r="C22431" s="2">
        <v>1</v>
      </c>
    </row>
    <row r="22432" spans="1:3" x14ac:dyDescent="0.2">
      <c r="A22432" s="2" t="s">
        <v>25260</v>
      </c>
      <c r="B22432" s="2">
        <v>1</v>
      </c>
      <c r="C22432" s="2">
        <v>1</v>
      </c>
    </row>
    <row r="22433" spans="1:3" x14ac:dyDescent="0.2">
      <c r="A22433" s="2" t="s">
        <v>25261</v>
      </c>
      <c r="B22433" s="2">
        <v>1</v>
      </c>
      <c r="C22433" s="2">
        <v>1</v>
      </c>
    </row>
    <row r="22434" spans="1:3" x14ac:dyDescent="0.2">
      <c r="A22434" s="2" t="s">
        <v>25262</v>
      </c>
      <c r="B22434" s="2">
        <v>1</v>
      </c>
      <c r="C22434" s="2">
        <v>1</v>
      </c>
    </row>
    <row r="22435" spans="1:3" x14ac:dyDescent="0.2">
      <c r="A22435" s="2" t="s">
        <v>25263</v>
      </c>
      <c r="B22435" s="2">
        <v>1</v>
      </c>
      <c r="C22435" s="2">
        <v>1</v>
      </c>
    </row>
    <row r="22436" spans="1:3" x14ac:dyDescent="0.2">
      <c r="A22436" s="2" t="s">
        <v>25265</v>
      </c>
      <c r="B22436" s="2">
        <v>1</v>
      </c>
      <c r="C22436" s="2">
        <v>1</v>
      </c>
    </row>
    <row r="22437" spans="1:3" x14ac:dyDescent="0.2">
      <c r="A22437" s="2" t="s">
        <v>25268</v>
      </c>
      <c r="B22437" s="2">
        <v>1</v>
      </c>
      <c r="C22437" s="2">
        <v>1</v>
      </c>
    </row>
    <row r="22438" spans="1:3" x14ac:dyDescent="0.2">
      <c r="A22438" s="2" t="s">
        <v>25270</v>
      </c>
      <c r="B22438" s="2">
        <v>1</v>
      </c>
      <c r="C22438" s="2">
        <v>1</v>
      </c>
    </row>
    <row r="22439" spans="1:3" x14ac:dyDescent="0.2">
      <c r="A22439" s="2" t="s">
        <v>25272</v>
      </c>
      <c r="B22439" s="2">
        <v>1</v>
      </c>
      <c r="C22439" s="2">
        <v>1</v>
      </c>
    </row>
    <row r="22440" spans="1:3" x14ac:dyDescent="0.2">
      <c r="A22440" s="2" t="s">
        <v>25273</v>
      </c>
      <c r="B22440" s="2">
        <v>1</v>
      </c>
      <c r="C22440" s="2">
        <v>1</v>
      </c>
    </row>
    <row r="22441" spans="1:3" x14ac:dyDescent="0.2">
      <c r="A22441" s="2" t="s">
        <v>25274</v>
      </c>
      <c r="B22441" s="2">
        <v>1</v>
      </c>
      <c r="C22441" s="2">
        <v>1</v>
      </c>
    </row>
    <row r="22442" spans="1:3" x14ac:dyDescent="0.2">
      <c r="A22442" s="2" t="s">
        <v>25275</v>
      </c>
      <c r="B22442" s="2">
        <v>1</v>
      </c>
      <c r="C22442" s="2">
        <v>1</v>
      </c>
    </row>
    <row r="22443" spans="1:3" x14ac:dyDescent="0.2">
      <c r="A22443" s="2" t="s">
        <v>25276</v>
      </c>
      <c r="B22443" s="2">
        <v>1</v>
      </c>
      <c r="C22443" s="2">
        <v>1</v>
      </c>
    </row>
    <row r="22444" spans="1:3" x14ac:dyDescent="0.2">
      <c r="A22444" s="2" t="s">
        <v>25281</v>
      </c>
      <c r="B22444" s="2">
        <v>1</v>
      </c>
      <c r="C22444" s="2">
        <v>1</v>
      </c>
    </row>
    <row r="22445" spans="1:3" x14ac:dyDescent="0.2">
      <c r="A22445" s="2" t="s">
        <v>25282</v>
      </c>
      <c r="B22445" s="2">
        <v>1</v>
      </c>
      <c r="C22445" s="2">
        <v>2</v>
      </c>
    </row>
    <row r="22446" spans="1:3" x14ac:dyDescent="0.2">
      <c r="A22446" s="2" t="s">
        <v>25283</v>
      </c>
      <c r="B22446" s="2">
        <v>1</v>
      </c>
      <c r="C22446" s="2">
        <v>1</v>
      </c>
    </row>
    <row r="22447" spans="1:3" x14ac:dyDescent="0.2">
      <c r="A22447" s="2" t="s">
        <v>25285</v>
      </c>
      <c r="B22447" s="2">
        <v>1</v>
      </c>
      <c r="C22447" s="2">
        <v>1</v>
      </c>
    </row>
    <row r="22448" spans="1:3" x14ac:dyDescent="0.2">
      <c r="A22448" s="2" t="s">
        <v>25286</v>
      </c>
      <c r="B22448" s="2">
        <v>1</v>
      </c>
      <c r="C22448" s="2">
        <v>1</v>
      </c>
    </row>
    <row r="22449" spans="1:3" x14ac:dyDescent="0.2">
      <c r="A22449" s="2" t="s">
        <v>25288</v>
      </c>
      <c r="B22449" s="2">
        <v>1</v>
      </c>
      <c r="C22449" s="2">
        <v>1</v>
      </c>
    </row>
    <row r="22450" spans="1:3" x14ac:dyDescent="0.2">
      <c r="A22450" s="2" t="s">
        <v>25292</v>
      </c>
      <c r="B22450" s="2">
        <v>1</v>
      </c>
      <c r="C22450" s="2">
        <v>1</v>
      </c>
    </row>
    <row r="22451" spans="1:3" x14ac:dyDescent="0.2">
      <c r="A22451" s="2" t="s">
        <v>25295</v>
      </c>
      <c r="B22451" s="2">
        <v>1</v>
      </c>
      <c r="C22451" s="2">
        <v>1</v>
      </c>
    </row>
    <row r="22452" spans="1:3" x14ac:dyDescent="0.2">
      <c r="A22452" s="2" t="s">
        <v>25298</v>
      </c>
      <c r="B22452" s="2">
        <v>1</v>
      </c>
      <c r="C22452" s="2">
        <v>1</v>
      </c>
    </row>
    <row r="22453" spans="1:3" x14ac:dyDescent="0.2">
      <c r="A22453" s="2" t="s">
        <v>25300</v>
      </c>
      <c r="B22453" s="2">
        <v>1</v>
      </c>
      <c r="C22453" s="2">
        <v>1</v>
      </c>
    </row>
    <row r="22454" spans="1:3" x14ac:dyDescent="0.2">
      <c r="A22454" s="2" t="s">
        <v>25307</v>
      </c>
      <c r="B22454" s="2">
        <v>1</v>
      </c>
      <c r="C22454" s="2">
        <v>2</v>
      </c>
    </row>
    <row r="22455" spans="1:3" x14ac:dyDescent="0.2">
      <c r="A22455" s="2" t="s">
        <v>25308</v>
      </c>
      <c r="B22455" s="2">
        <v>1</v>
      </c>
      <c r="C22455" s="2">
        <v>1</v>
      </c>
    </row>
    <row r="22456" spans="1:3" x14ac:dyDescent="0.2">
      <c r="A22456" s="2" t="s">
        <v>25309</v>
      </c>
      <c r="B22456" s="2">
        <v>1</v>
      </c>
      <c r="C22456" s="2">
        <v>1</v>
      </c>
    </row>
    <row r="22457" spans="1:3" x14ac:dyDescent="0.2">
      <c r="A22457" s="2" t="s">
        <v>25311</v>
      </c>
      <c r="B22457" s="2">
        <v>1</v>
      </c>
      <c r="C22457" s="2">
        <v>1</v>
      </c>
    </row>
    <row r="22458" spans="1:3" x14ac:dyDescent="0.2">
      <c r="A22458" s="2" t="s">
        <v>25312</v>
      </c>
      <c r="B22458" s="2">
        <v>1</v>
      </c>
      <c r="C22458" s="2">
        <v>1</v>
      </c>
    </row>
    <row r="22459" spans="1:3" x14ac:dyDescent="0.2">
      <c r="A22459" s="2" t="s">
        <v>25313</v>
      </c>
      <c r="B22459" s="2">
        <v>1</v>
      </c>
      <c r="C22459" s="2">
        <v>1</v>
      </c>
    </row>
    <row r="22460" spans="1:3" x14ac:dyDescent="0.2">
      <c r="A22460" s="2" t="s">
        <v>25318</v>
      </c>
      <c r="B22460" s="2">
        <v>1</v>
      </c>
      <c r="C22460" s="2">
        <v>1</v>
      </c>
    </row>
    <row r="22461" spans="1:3" x14ac:dyDescent="0.2">
      <c r="A22461" s="2" t="s">
        <v>25324</v>
      </c>
      <c r="B22461" s="2">
        <v>1</v>
      </c>
      <c r="C22461" s="2">
        <v>1</v>
      </c>
    </row>
    <row r="22462" spans="1:3" x14ac:dyDescent="0.2">
      <c r="A22462" s="2" t="s">
        <v>25325</v>
      </c>
      <c r="B22462" s="2">
        <v>1</v>
      </c>
      <c r="C22462" s="2">
        <v>1</v>
      </c>
    </row>
    <row r="22463" spans="1:3" x14ac:dyDescent="0.2">
      <c r="A22463" s="2" t="s">
        <v>25326</v>
      </c>
      <c r="B22463" s="2">
        <v>1</v>
      </c>
      <c r="C22463" s="2">
        <v>1</v>
      </c>
    </row>
    <row r="22464" spans="1:3" x14ac:dyDescent="0.2">
      <c r="A22464" s="2" t="s">
        <v>25327</v>
      </c>
      <c r="B22464" s="2">
        <v>1</v>
      </c>
      <c r="C22464" s="2">
        <v>1</v>
      </c>
    </row>
    <row r="22465" spans="1:3" x14ac:dyDescent="0.2">
      <c r="A22465" s="2" t="s">
        <v>25328</v>
      </c>
      <c r="B22465" s="2">
        <v>1</v>
      </c>
      <c r="C22465" s="2">
        <v>1</v>
      </c>
    </row>
    <row r="22466" spans="1:3" x14ac:dyDescent="0.2">
      <c r="A22466" s="2" t="s">
        <v>25331</v>
      </c>
      <c r="B22466" s="2">
        <v>1</v>
      </c>
      <c r="C22466" s="2">
        <v>1</v>
      </c>
    </row>
    <row r="22467" spans="1:3" x14ac:dyDescent="0.2">
      <c r="A22467" s="2" t="s">
        <v>25332</v>
      </c>
      <c r="B22467" s="2">
        <v>1</v>
      </c>
      <c r="C22467" s="2">
        <v>1</v>
      </c>
    </row>
    <row r="22468" spans="1:3" x14ac:dyDescent="0.2">
      <c r="A22468" s="2" t="s">
        <v>25333</v>
      </c>
      <c r="B22468" s="2">
        <v>1</v>
      </c>
      <c r="C22468" s="2">
        <v>1</v>
      </c>
    </row>
    <row r="22469" spans="1:3" x14ac:dyDescent="0.2">
      <c r="A22469" s="2" t="s">
        <v>25336</v>
      </c>
      <c r="B22469" s="2">
        <v>1</v>
      </c>
      <c r="C22469" s="2">
        <v>1</v>
      </c>
    </row>
    <row r="22470" spans="1:3" x14ac:dyDescent="0.2">
      <c r="A22470" s="2" t="s">
        <v>25339</v>
      </c>
      <c r="B22470" s="2">
        <v>1</v>
      </c>
      <c r="C22470" s="2">
        <v>1</v>
      </c>
    </row>
    <row r="22471" spans="1:3" x14ac:dyDescent="0.2">
      <c r="A22471" s="2" t="s">
        <v>25340</v>
      </c>
      <c r="B22471" s="2">
        <v>1</v>
      </c>
      <c r="C22471" s="2">
        <v>1</v>
      </c>
    </row>
    <row r="22472" spans="1:3" x14ac:dyDescent="0.2">
      <c r="A22472" s="2" t="s">
        <v>25343</v>
      </c>
      <c r="B22472" s="2">
        <v>1</v>
      </c>
      <c r="C22472" s="2">
        <v>1</v>
      </c>
    </row>
    <row r="22473" spans="1:3" x14ac:dyDescent="0.2">
      <c r="A22473" s="2" t="s">
        <v>25349</v>
      </c>
      <c r="B22473" s="2">
        <v>1</v>
      </c>
      <c r="C22473" s="2">
        <v>1</v>
      </c>
    </row>
    <row r="22474" spans="1:3" x14ac:dyDescent="0.2">
      <c r="A22474" s="2" t="s">
        <v>25350</v>
      </c>
      <c r="B22474" s="2">
        <v>1</v>
      </c>
      <c r="C22474" s="2">
        <v>1</v>
      </c>
    </row>
    <row r="22475" spans="1:3" x14ac:dyDescent="0.2">
      <c r="A22475" s="2" t="s">
        <v>25353</v>
      </c>
      <c r="B22475" s="2">
        <v>1</v>
      </c>
      <c r="C22475" s="2">
        <v>1</v>
      </c>
    </row>
    <row r="22476" spans="1:3" x14ac:dyDescent="0.2">
      <c r="A22476" s="2" t="s">
        <v>25354</v>
      </c>
      <c r="B22476" s="2">
        <v>1</v>
      </c>
      <c r="C22476" s="2">
        <v>1</v>
      </c>
    </row>
    <row r="22477" spans="1:3" x14ac:dyDescent="0.2">
      <c r="A22477" s="2" t="s">
        <v>25355</v>
      </c>
      <c r="B22477" s="2">
        <v>1</v>
      </c>
      <c r="C22477" s="2">
        <v>1</v>
      </c>
    </row>
    <row r="22478" spans="1:3" x14ac:dyDescent="0.2">
      <c r="A22478" s="2" t="s">
        <v>25359</v>
      </c>
      <c r="B22478" s="2">
        <v>1</v>
      </c>
      <c r="C22478" s="2">
        <v>1</v>
      </c>
    </row>
    <row r="22479" spans="1:3" x14ac:dyDescent="0.2">
      <c r="A22479" s="2" t="s">
        <v>25360</v>
      </c>
      <c r="B22479" s="2">
        <v>1</v>
      </c>
      <c r="C22479" s="2">
        <v>1</v>
      </c>
    </row>
    <row r="22480" spans="1:3" x14ac:dyDescent="0.2">
      <c r="A22480" s="2" t="s">
        <v>25361</v>
      </c>
      <c r="B22480" s="2">
        <v>1</v>
      </c>
      <c r="C22480" s="2">
        <v>1</v>
      </c>
    </row>
    <row r="22481" spans="1:3" x14ac:dyDescent="0.2">
      <c r="A22481" s="2" t="s">
        <v>25367</v>
      </c>
      <c r="B22481" s="2">
        <v>1</v>
      </c>
      <c r="C22481" s="2">
        <v>1</v>
      </c>
    </row>
    <row r="22482" spans="1:3" x14ac:dyDescent="0.2">
      <c r="A22482" s="2" t="s">
        <v>25371</v>
      </c>
      <c r="B22482" s="2">
        <v>1</v>
      </c>
      <c r="C22482" s="2">
        <v>1</v>
      </c>
    </row>
    <row r="22483" spans="1:3" x14ac:dyDescent="0.2">
      <c r="A22483" s="2" t="s">
        <v>25374</v>
      </c>
      <c r="B22483" s="2">
        <v>1</v>
      </c>
      <c r="C22483" s="2">
        <v>1</v>
      </c>
    </row>
    <row r="22484" spans="1:3" x14ac:dyDescent="0.2">
      <c r="A22484" s="2" t="s">
        <v>25379</v>
      </c>
      <c r="B22484" s="2">
        <v>1</v>
      </c>
      <c r="C22484" s="2">
        <v>1</v>
      </c>
    </row>
    <row r="22485" spans="1:3" x14ac:dyDescent="0.2">
      <c r="A22485" s="2" t="s">
        <v>25381</v>
      </c>
      <c r="B22485" s="2">
        <v>1</v>
      </c>
      <c r="C22485" s="2">
        <v>1</v>
      </c>
    </row>
    <row r="22486" spans="1:3" x14ac:dyDescent="0.2">
      <c r="A22486" s="2" t="s">
        <v>25383</v>
      </c>
      <c r="B22486" s="2">
        <v>1</v>
      </c>
      <c r="C22486" s="2">
        <v>1</v>
      </c>
    </row>
    <row r="22487" spans="1:3" x14ac:dyDescent="0.2">
      <c r="A22487" s="2" t="s">
        <v>25385</v>
      </c>
      <c r="B22487" s="2">
        <v>1</v>
      </c>
      <c r="C22487" s="2">
        <v>1</v>
      </c>
    </row>
    <row r="22488" spans="1:3" x14ac:dyDescent="0.2">
      <c r="A22488" s="2" t="s">
        <v>25386</v>
      </c>
      <c r="B22488" s="2">
        <v>1</v>
      </c>
      <c r="C22488" s="2">
        <v>1</v>
      </c>
    </row>
    <row r="22489" spans="1:3" x14ac:dyDescent="0.2">
      <c r="A22489" s="2" t="s">
        <v>25387</v>
      </c>
      <c r="B22489" s="2">
        <v>1</v>
      </c>
      <c r="C22489" s="2">
        <v>1</v>
      </c>
    </row>
    <row r="22490" spans="1:3" x14ac:dyDescent="0.2">
      <c r="A22490" s="2" t="s">
        <v>25393</v>
      </c>
      <c r="B22490" s="2">
        <v>1</v>
      </c>
      <c r="C22490" s="2">
        <v>1</v>
      </c>
    </row>
    <row r="22491" spans="1:3" x14ac:dyDescent="0.2">
      <c r="A22491" s="2" t="s">
        <v>25395</v>
      </c>
      <c r="B22491" s="2">
        <v>1</v>
      </c>
      <c r="C22491" s="2">
        <v>1</v>
      </c>
    </row>
    <row r="22492" spans="1:3" x14ac:dyDescent="0.2">
      <c r="A22492" s="2" t="s">
        <v>25396</v>
      </c>
      <c r="B22492" s="2">
        <v>1</v>
      </c>
      <c r="C22492" s="2">
        <v>1</v>
      </c>
    </row>
    <row r="22493" spans="1:3" x14ac:dyDescent="0.2">
      <c r="A22493" s="2" t="s">
        <v>25397</v>
      </c>
      <c r="B22493" s="2">
        <v>1</v>
      </c>
      <c r="C22493" s="2">
        <v>1</v>
      </c>
    </row>
    <row r="22494" spans="1:3" x14ac:dyDescent="0.2">
      <c r="A22494" s="2" t="s">
        <v>25398</v>
      </c>
      <c r="B22494" s="2">
        <v>1</v>
      </c>
      <c r="C22494" s="2">
        <v>1</v>
      </c>
    </row>
    <row r="22495" spans="1:3" x14ac:dyDescent="0.2">
      <c r="A22495" s="2" t="s">
        <v>25400</v>
      </c>
      <c r="B22495" s="2">
        <v>1</v>
      </c>
      <c r="C22495" s="2">
        <v>1</v>
      </c>
    </row>
    <row r="22496" spans="1:3" x14ac:dyDescent="0.2">
      <c r="A22496" s="2" t="s">
        <v>25401</v>
      </c>
      <c r="B22496" s="2">
        <v>1</v>
      </c>
      <c r="C22496" s="2">
        <v>1</v>
      </c>
    </row>
    <row r="22497" spans="1:3" x14ac:dyDescent="0.2">
      <c r="A22497" s="2" t="s">
        <v>25402</v>
      </c>
      <c r="B22497" s="2">
        <v>1</v>
      </c>
      <c r="C22497" s="2">
        <v>1</v>
      </c>
    </row>
    <row r="22498" spans="1:3" x14ac:dyDescent="0.2">
      <c r="A22498" s="2" t="s">
        <v>25404</v>
      </c>
      <c r="B22498" s="2">
        <v>1</v>
      </c>
      <c r="C22498" s="2">
        <v>1</v>
      </c>
    </row>
    <row r="22499" spans="1:3" x14ac:dyDescent="0.2">
      <c r="A22499" s="2" t="s">
        <v>25406</v>
      </c>
      <c r="B22499" s="2">
        <v>1</v>
      </c>
      <c r="C22499" s="2">
        <v>1</v>
      </c>
    </row>
    <row r="22500" spans="1:3" x14ac:dyDescent="0.2">
      <c r="A22500" s="2" t="s">
        <v>25407</v>
      </c>
      <c r="B22500" s="2">
        <v>1</v>
      </c>
      <c r="C22500" s="2">
        <v>1</v>
      </c>
    </row>
    <row r="22501" spans="1:3" x14ac:dyDescent="0.2">
      <c r="A22501" s="2" t="s">
        <v>25411</v>
      </c>
      <c r="B22501" s="2">
        <v>1</v>
      </c>
      <c r="C22501" s="2">
        <v>1</v>
      </c>
    </row>
    <row r="22502" spans="1:3" x14ac:dyDescent="0.2">
      <c r="A22502" s="2" t="s">
        <v>25415</v>
      </c>
      <c r="B22502" s="2">
        <v>1</v>
      </c>
      <c r="C22502" s="2">
        <v>1</v>
      </c>
    </row>
    <row r="22503" spans="1:3" x14ac:dyDescent="0.2">
      <c r="A22503" s="2" t="s">
        <v>25416</v>
      </c>
      <c r="B22503" s="2">
        <v>1</v>
      </c>
      <c r="C22503" s="2">
        <v>1</v>
      </c>
    </row>
    <row r="22504" spans="1:3" x14ac:dyDescent="0.2">
      <c r="A22504" s="2" t="s">
        <v>25418</v>
      </c>
      <c r="B22504" s="2">
        <v>1</v>
      </c>
      <c r="C22504" s="2">
        <v>1</v>
      </c>
    </row>
    <row r="22505" spans="1:3" x14ac:dyDescent="0.2">
      <c r="A22505" s="2" t="s">
        <v>25423</v>
      </c>
      <c r="B22505" s="2">
        <v>1</v>
      </c>
      <c r="C22505" s="2">
        <v>1</v>
      </c>
    </row>
    <row r="22506" spans="1:3" x14ac:dyDescent="0.2">
      <c r="A22506" s="2" t="s">
        <v>25424</v>
      </c>
      <c r="B22506" s="2">
        <v>1</v>
      </c>
      <c r="C22506" s="2">
        <v>1</v>
      </c>
    </row>
    <row r="22507" spans="1:3" x14ac:dyDescent="0.2">
      <c r="A22507" s="2" t="s">
        <v>25425</v>
      </c>
      <c r="B22507" s="2">
        <v>1</v>
      </c>
      <c r="C22507" s="2">
        <v>1</v>
      </c>
    </row>
    <row r="22508" spans="1:3" x14ac:dyDescent="0.2">
      <c r="A22508" s="2" t="s">
        <v>25426</v>
      </c>
      <c r="B22508" s="2">
        <v>1</v>
      </c>
      <c r="C22508" s="2">
        <v>1</v>
      </c>
    </row>
    <row r="22509" spans="1:3" x14ac:dyDescent="0.2">
      <c r="A22509" s="2" t="s">
        <v>25428</v>
      </c>
      <c r="B22509" s="2">
        <v>1</v>
      </c>
      <c r="C22509" s="2">
        <v>1</v>
      </c>
    </row>
    <row r="22510" spans="1:3" x14ac:dyDescent="0.2">
      <c r="A22510" s="2" t="s">
        <v>25432</v>
      </c>
      <c r="B22510" s="2">
        <v>1</v>
      </c>
      <c r="C22510" s="2">
        <v>1</v>
      </c>
    </row>
    <row r="22511" spans="1:3" x14ac:dyDescent="0.2">
      <c r="A22511" s="2" t="s">
        <v>25433</v>
      </c>
      <c r="B22511" s="2">
        <v>1</v>
      </c>
      <c r="C22511" s="2">
        <v>1</v>
      </c>
    </row>
    <row r="22512" spans="1:3" x14ac:dyDescent="0.2">
      <c r="A22512" s="2" t="s">
        <v>25434</v>
      </c>
      <c r="B22512" s="2">
        <v>1</v>
      </c>
      <c r="C22512" s="2">
        <v>1</v>
      </c>
    </row>
    <row r="22513" spans="1:3" x14ac:dyDescent="0.2">
      <c r="A22513" s="2" t="s">
        <v>25435</v>
      </c>
      <c r="B22513" s="2">
        <v>1</v>
      </c>
      <c r="C22513" s="2">
        <v>1</v>
      </c>
    </row>
    <row r="22514" spans="1:3" x14ac:dyDescent="0.2">
      <c r="A22514" s="2" t="s">
        <v>25440</v>
      </c>
      <c r="B22514" s="2">
        <v>1</v>
      </c>
      <c r="C22514" s="2">
        <v>1</v>
      </c>
    </row>
    <row r="22515" spans="1:3" x14ac:dyDescent="0.2">
      <c r="A22515" s="2" t="s">
        <v>25441</v>
      </c>
      <c r="B22515" s="2">
        <v>1</v>
      </c>
      <c r="C22515" s="2">
        <v>1</v>
      </c>
    </row>
    <row r="22516" spans="1:3" x14ac:dyDescent="0.2">
      <c r="A22516" s="2" t="s">
        <v>25443</v>
      </c>
      <c r="B22516" s="2">
        <v>1</v>
      </c>
      <c r="C22516" s="2">
        <v>1</v>
      </c>
    </row>
    <row r="22517" spans="1:3" x14ac:dyDescent="0.2">
      <c r="A22517" s="2" t="s">
        <v>25444</v>
      </c>
      <c r="B22517" s="2">
        <v>1</v>
      </c>
      <c r="C22517" s="2">
        <v>1</v>
      </c>
    </row>
    <row r="22518" spans="1:3" x14ac:dyDescent="0.2">
      <c r="A22518" s="2" t="s">
        <v>25446</v>
      </c>
      <c r="B22518" s="2">
        <v>1</v>
      </c>
      <c r="C22518" s="2">
        <v>1</v>
      </c>
    </row>
    <row r="22519" spans="1:3" x14ac:dyDescent="0.2">
      <c r="A22519" s="2" t="s">
        <v>25447</v>
      </c>
      <c r="B22519" s="2">
        <v>1</v>
      </c>
      <c r="C22519" s="2">
        <v>1</v>
      </c>
    </row>
    <row r="22520" spans="1:3" x14ac:dyDescent="0.2">
      <c r="A22520" s="2" t="s">
        <v>25448</v>
      </c>
      <c r="B22520" s="2">
        <v>1</v>
      </c>
      <c r="C22520" s="2">
        <v>1</v>
      </c>
    </row>
    <row r="22521" spans="1:3" x14ac:dyDescent="0.2">
      <c r="A22521" s="2" t="s">
        <v>25452</v>
      </c>
      <c r="B22521" s="2">
        <v>1</v>
      </c>
      <c r="C22521" s="2">
        <v>1</v>
      </c>
    </row>
    <row r="22522" spans="1:3" x14ac:dyDescent="0.2">
      <c r="A22522" s="2" t="s">
        <v>25453</v>
      </c>
      <c r="B22522" s="2">
        <v>1</v>
      </c>
      <c r="C22522" s="2">
        <v>1</v>
      </c>
    </row>
    <row r="22523" spans="1:3" x14ac:dyDescent="0.2">
      <c r="A22523" s="2" t="s">
        <v>25454</v>
      </c>
      <c r="B22523" s="2">
        <v>1</v>
      </c>
      <c r="C22523" s="2">
        <v>1</v>
      </c>
    </row>
    <row r="22524" spans="1:3" x14ac:dyDescent="0.2">
      <c r="A22524" s="2" t="s">
        <v>25455</v>
      </c>
      <c r="B22524" s="2">
        <v>1</v>
      </c>
      <c r="C22524" s="2">
        <v>1</v>
      </c>
    </row>
    <row r="22525" spans="1:3" x14ac:dyDescent="0.2">
      <c r="A22525" s="2" t="s">
        <v>25456</v>
      </c>
      <c r="B22525" s="2">
        <v>1</v>
      </c>
      <c r="C22525" s="2">
        <v>2</v>
      </c>
    </row>
    <row r="22526" spans="1:3" x14ac:dyDescent="0.2">
      <c r="A22526" s="2" t="s">
        <v>25457</v>
      </c>
      <c r="B22526" s="2">
        <v>1</v>
      </c>
      <c r="C22526" s="2">
        <v>1</v>
      </c>
    </row>
    <row r="22527" spans="1:3" x14ac:dyDescent="0.2">
      <c r="A22527" s="2" t="s">
        <v>25458</v>
      </c>
      <c r="B22527" s="2">
        <v>1</v>
      </c>
      <c r="C22527" s="2">
        <v>1</v>
      </c>
    </row>
    <row r="22528" spans="1:3" x14ac:dyDescent="0.2">
      <c r="A22528" s="2" t="s">
        <v>25459</v>
      </c>
      <c r="B22528" s="2">
        <v>1</v>
      </c>
      <c r="C22528" s="2">
        <v>1</v>
      </c>
    </row>
    <row r="22529" spans="1:3" x14ac:dyDescent="0.2">
      <c r="A22529" s="2" t="s">
        <v>25460</v>
      </c>
      <c r="B22529" s="2">
        <v>1</v>
      </c>
      <c r="C22529" s="2">
        <v>1</v>
      </c>
    </row>
    <row r="22530" spans="1:3" x14ac:dyDescent="0.2">
      <c r="A22530" s="2" t="s">
        <v>25461</v>
      </c>
      <c r="B22530" s="2">
        <v>1</v>
      </c>
      <c r="C22530" s="2">
        <v>1</v>
      </c>
    </row>
    <row r="22531" spans="1:3" x14ac:dyDescent="0.2">
      <c r="A22531" s="2" t="s">
        <v>25463</v>
      </c>
      <c r="B22531" s="2">
        <v>1</v>
      </c>
      <c r="C22531" s="2">
        <v>1</v>
      </c>
    </row>
    <row r="22532" spans="1:3" x14ac:dyDescent="0.2">
      <c r="A22532" s="2" t="s">
        <v>25464</v>
      </c>
      <c r="B22532" s="2">
        <v>1</v>
      </c>
      <c r="C22532" s="2">
        <v>1</v>
      </c>
    </row>
    <row r="22533" spans="1:3" x14ac:dyDescent="0.2">
      <c r="A22533" s="2" t="s">
        <v>25465</v>
      </c>
      <c r="B22533" s="2">
        <v>1</v>
      </c>
      <c r="C22533" s="2">
        <v>1</v>
      </c>
    </row>
    <row r="22534" spans="1:3" x14ac:dyDescent="0.2">
      <c r="A22534" s="2" t="s">
        <v>25469</v>
      </c>
      <c r="B22534" s="2">
        <v>1</v>
      </c>
      <c r="C22534" s="2">
        <v>1</v>
      </c>
    </row>
    <row r="22535" spans="1:3" x14ac:dyDescent="0.2">
      <c r="A22535" s="2" t="s">
        <v>25473</v>
      </c>
      <c r="B22535" s="2">
        <v>1</v>
      </c>
      <c r="C22535" s="2">
        <v>1</v>
      </c>
    </row>
    <row r="22536" spans="1:3" x14ac:dyDescent="0.2">
      <c r="A22536" s="2" t="s">
        <v>25474</v>
      </c>
      <c r="B22536" s="2">
        <v>1</v>
      </c>
      <c r="C22536" s="2">
        <v>1</v>
      </c>
    </row>
    <row r="22537" spans="1:3" x14ac:dyDescent="0.2">
      <c r="A22537" s="2" t="s">
        <v>25477</v>
      </c>
      <c r="B22537" s="2">
        <v>1</v>
      </c>
      <c r="C22537" s="2">
        <v>1</v>
      </c>
    </row>
    <row r="22538" spans="1:3" x14ac:dyDescent="0.2">
      <c r="A22538" s="2" t="s">
        <v>25479</v>
      </c>
      <c r="B22538" s="2">
        <v>1</v>
      </c>
      <c r="C22538" s="2">
        <v>2</v>
      </c>
    </row>
    <row r="22539" spans="1:3" x14ac:dyDescent="0.2">
      <c r="A22539" s="2" t="s">
        <v>25484</v>
      </c>
      <c r="B22539" s="2">
        <v>1</v>
      </c>
      <c r="C22539" s="2">
        <v>1</v>
      </c>
    </row>
    <row r="22540" spans="1:3" x14ac:dyDescent="0.2">
      <c r="A22540" s="2" t="s">
        <v>25485</v>
      </c>
      <c r="B22540" s="2">
        <v>1</v>
      </c>
      <c r="C22540" s="2">
        <v>1</v>
      </c>
    </row>
    <row r="22541" spans="1:3" x14ac:dyDescent="0.2">
      <c r="A22541" s="2" t="s">
        <v>25486</v>
      </c>
      <c r="B22541" s="2">
        <v>1</v>
      </c>
      <c r="C22541" s="2">
        <v>1</v>
      </c>
    </row>
    <row r="22542" spans="1:3" x14ac:dyDescent="0.2">
      <c r="A22542" s="2" t="s">
        <v>25487</v>
      </c>
      <c r="B22542" s="2">
        <v>1</v>
      </c>
      <c r="C22542" s="2">
        <v>1</v>
      </c>
    </row>
    <row r="22543" spans="1:3" x14ac:dyDescent="0.2">
      <c r="A22543" s="2" t="s">
        <v>25489</v>
      </c>
      <c r="B22543" s="2">
        <v>1</v>
      </c>
      <c r="C22543" s="2">
        <v>1</v>
      </c>
    </row>
    <row r="22544" spans="1:3" x14ac:dyDescent="0.2">
      <c r="A22544" s="2" t="s">
        <v>25495</v>
      </c>
      <c r="B22544" s="2">
        <v>1</v>
      </c>
      <c r="C22544" s="2">
        <v>1</v>
      </c>
    </row>
    <row r="22545" spans="1:3" x14ac:dyDescent="0.2">
      <c r="A22545" s="2" t="s">
        <v>25504</v>
      </c>
      <c r="B22545" s="2">
        <v>1</v>
      </c>
      <c r="C22545" s="2">
        <v>1</v>
      </c>
    </row>
    <row r="22546" spans="1:3" x14ac:dyDescent="0.2">
      <c r="A22546" s="2" t="s">
        <v>25509</v>
      </c>
      <c r="B22546" s="2">
        <v>1</v>
      </c>
      <c r="C22546" s="2">
        <v>1</v>
      </c>
    </row>
    <row r="22547" spans="1:3" x14ac:dyDescent="0.2">
      <c r="A22547" s="2" t="s">
        <v>25510</v>
      </c>
      <c r="B22547" s="2">
        <v>1</v>
      </c>
      <c r="C22547" s="2">
        <v>1</v>
      </c>
    </row>
    <row r="22548" spans="1:3" x14ac:dyDescent="0.2">
      <c r="A22548" s="2" t="s">
        <v>25512</v>
      </c>
      <c r="B22548" s="2">
        <v>1</v>
      </c>
      <c r="C22548" s="2">
        <v>1</v>
      </c>
    </row>
    <row r="22549" spans="1:3" x14ac:dyDescent="0.2">
      <c r="A22549" s="2" t="s">
        <v>25513</v>
      </c>
      <c r="B22549" s="2">
        <v>1</v>
      </c>
      <c r="C22549" s="2">
        <v>2</v>
      </c>
    </row>
    <row r="22550" spans="1:3" x14ac:dyDescent="0.2">
      <c r="A22550" s="2" t="s">
        <v>25518</v>
      </c>
      <c r="B22550" s="2">
        <v>1</v>
      </c>
      <c r="C22550" s="2">
        <v>1</v>
      </c>
    </row>
    <row r="22551" spans="1:3" x14ac:dyDescent="0.2">
      <c r="A22551" s="2" t="s">
        <v>25521</v>
      </c>
      <c r="B22551" s="2">
        <v>1</v>
      </c>
      <c r="C22551" s="2">
        <v>1</v>
      </c>
    </row>
    <row r="22552" spans="1:3" x14ac:dyDescent="0.2">
      <c r="A22552" s="2" t="s">
        <v>25525</v>
      </c>
      <c r="B22552" s="2">
        <v>1</v>
      </c>
      <c r="C22552" s="2">
        <v>1</v>
      </c>
    </row>
    <row r="22553" spans="1:3" x14ac:dyDescent="0.2">
      <c r="A22553" s="2" t="s">
        <v>25529</v>
      </c>
      <c r="B22553" s="2">
        <v>1</v>
      </c>
      <c r="C22553" s="2">
        <v>1</v>
      </c>
    </row>
    <row r="22554" spans="1:3" x14ac:dyDescent="0.2">
      <c r="A22554" s="2" t="s">
        <v>25530</v>
      </c>
      <c r="B22554" s="2">
        <v>1</v>
      </c>
      <c r="C22554" s="2">
        <v>1</v>
      </c>
    </row>
    <row r="22555" spans="1:3" x14ac:dyDescent="0.2">
      <c r="A22555" s="2" t="s">
        <v>25533</v>
      </c>
      <c r="B22555" s="2">
        <v>1</v>
      </c>
      <c r="C22555" s="2">
        <v>1</v>
      </c>
    </row>
    <row r="22556" spans="1:3" x14ac:dyDescent="0.2">
      <c r="A22556" s="2" t="s">
        <v>25534</v>
      </c>
      <c r="B22556" s="2">
        <v>1</v>
      </c>
      <c r="C22556" s="2">
        <v>1</v>
      </c>
    </row>
    <row r="22557" spans="1:3" x14ac:dyDescent="0.2">
      <c r="A22557" s="2" t="s">
        <v>25535</v>
      </c>
      <c r="B22557" s="2">
        <v>1</v>
      </c>
      <c r="C22557" s="2">
        <v>1</v>
      </c>
    </row>
    <row r="22558" spans="1:3" x14ac:dyDescent="0.2">
      <c r="A22558" s="2" t="s">
        <v>25537</v>
      </c>
      <c r="B22558" s="2">
        <v>1</v>
      </c>
      <c r="C22558" s="2">
        <v>1</v>
      </c>
    </row>
    <row r="22559" spans="1:3" x14ac:dyDescent="0.2">
      <c r="A22559" s="2" t="s">
        <v>25538</v>
      </c>
      <c r="B22559" s="2">
        <v>1</v>
      </c>
      <c r="C22559" s="2">
        <v>1</v>
      </c>
    </row>
    <row r="22560" spans="1:3" x14ac:dyDescent="0.2">
      <c r="A22560" s="2" t="s">
        <v>25539</v>
      </c>
      <c r="B22560" s="2">
        <v>1</v>
      </c>
      <c r="C22560" s="2">
        <v>1</v>
      </c>
    </row>
    <row r="22561" spans="1:3" x14ac:dyDescent="0.2">
      <c r="A22561" s="2" t="s">
        <v>25540</v>
      </c>
      <c r="B22561" s="2">
        <v>1</v>
      </c>
      <c r="C22561" s="2">
        <v>1</v>
      </c>
    </row>
    <row r="22562" spans="1:3" x14ac:dyDescent="0.2">
      <c r="A22562" s="2" t="s">
        <v>25542</v>
      </c>
      <c r="B22562" s="2">
        <v>1</v>
      </c>
      <c r="C22562" s="2">
        <v>1</v>
      </c>
    </row>
    <row r="22563" spans="1:3" x14ac:dyDescent="0.2">
      <c r="A22563" s="2" t="s">
        <v>25544</v>
      </c>
      <c r="B22563" s="2">
        <v>1</v>
      </c>
      <c r="C22563" s="2">
        <v>1</v>
      </c>
    </row>
    <row r="22564" spans="1:3" x14ac:dyDescent="0.2">
      <c r="A22564" s="2" t="s">
        <v>25545</v>
      </c>
      <c r="B22564" s="2">
        <v>1</v>
      </c>
      <c r="C22564" s="2">
        <v>1</v>
      </c>
    </row>
    <row r="22565" spans="1:3" x14ac:dyDescent="0.2">
      <c r="A22565" s="2" t="s">
        <v>25546</v>
      </c>
      <c r="B22565" s="2">
        <v>1</v>
      </c>
      <c r="C22565" s="2">
        <v>1</v>
      </c>
    </row>
    <row r="22566" spans="1:3" x14ac:dyDescent="0.2">
      <c r="A22566" s="2" t="s">
        <v>25547</v>
      </c>
      <c r="B22566" s="2">
        <v>1</v>
      </c>
      <c r="C22566" s="2">
        <v>1</v>
      </c>
    </row>
    <row r="22567" spans="1:3" x14ac:dyDescent="0.2">
      <c r="A22567" s="2" t="s">
        <v>25551</v>
      </c>
      <c r="B22567" s="2">
        <v>1</v>
      </c>
      <c r="C22567" s="2">
        <v>1</v>
      </c>
    </row>
    <row r="22568" spans="1:3" x14ac:dyDescent="0.2">
      <c r="A22568" s="2" t="s">
        <v>25552</v>
      </c>
      <c r="B22568" s="2">
        <v>1</v>
      </c>
      <c r="C22568" s="2">
        <v>1</v>
      </c>
    </row>
    <row r="22569" spans="1:3" x14ac:dyDescent="0.2">
      <c r="A22569" s="2" t="s">
        <v>25553</v>
      </c>
      <c r="B22569" s="2">
        <v>1</v>
      </c>
      <c r="C22569" s="2">
        <v>1</v>
      </c>
    </row>
    <row r="22570" spans="1:3" x14ac:dyDescent="0.2">
      <c r="A22570" s="2" t="s">
        <v>25554</v>
      </c>
      <c r="B22570" s="2">
        <v>1</v>
      </c>
      <c r="C22570" s="2">
        <v>1</v>
      </c>
    </row>
    <row r="22571" spans="1:3" x14ac:dyDescent="0.2">
      <c r="A22571" s="2" t="s">
        <v>25556</v>
      </c>
      <c r="B22571" s="2">
        <v>1</v>
      </c>
      <c r="C22571" s="2">
        <v>1</v>
      </c>
    </row>
    <row r="22572" spans="1:3" x14ac:dyDescent="0.2">
      <c r="A22572" s="2" t="s">
        <v>25558</v>
      </c>
      <c r="B22572" s="2">
        <v>1</v>
      </c>
      <c r="C22572" s="2">
        <v>1</v>
      </c>
    </row>
    <row r="22573" spans="1:3" x14ac:dyDescent="0.2">
      <c r="A22573" s="2" t="s">
        <v>25562</v>
      </c>
      <c r="B22573" s="2">
        <v>1</v>
      </c>
      <c r="C22573" s="2">
        <v>1</v>
      </c>
    </row>
    <row r="22574" spans="1:3" x14ac:dyDescent="0.2">
      <c r="A22574" s="2" t="s">
        <v>25563</v>
      </c>
      <c r="B22574" s="2">
        <v>1</v>
      </c>
      <c r="C22574" s="2">
        <v>1</v>
      </c>
    </row>
    <row r="22575" spans="1:3" x14ac:dyDescent="0.2">
      <c r="A22575" s="2" t="s">
        <v>25568</v>
      </c>
      <c r="B22575" s="2">
        <v>1</v>
      </c>
      <c r="C22575" s="2">
        <v>1</v>
      </c>
    </row>
    <row r="22576" spans="1:3" x14ac:dyDescent="0.2">
      <c r="A22576" s="2" t="s">
        <v>25570</v>
      </c>
      <c r="B22576" s="2">
        <v>1</v>
      </c>
      <c r="C22576" s="2">
        <v>1</v>
      </c>
    </row>
    <row r="22577" spans="1:3" x14ac:dyDescent="0.2">
      <c r="A22577" s="2" t="s">
        <v>25572</v>
      </c>
      <c r="B22577" s="2">
        <v>1</v>
      </c>
      <c r="C22577" s="2">
        <v>1</v>
      </c>
    </row>
    <row r="22578" spans="1:3" x14ac:dyDescent="0.2">
      <c r="A22578" s="2" t="s">
        <v>25574</v>
      </c>
      <c r="B22578" s="2">
        <v>1</v>
      </c>
      <c r="C22578" s="2">
        <v>1</v>
      </c>
    </row>
    <row r="22579" spans="1:3" x14ac:dyDescent="0.2">
      <c r="A22579" s="2" t="s">
        <v>25577</v>
      </c>
      <c r="B22579" s="2">
        <v>1</v>
      </c>
      <c r="C22579" s="2">
        <v>2</v>
      </c>
    </row>
    <row r="22580" spans="1:3" x14ac:dyDescent="0.2">
      <c r="A22580" s="2" t="s">
        <v>25580</v>
      </c>
      <c r="B22580" s="2">
        <v>1</v>
      </c>
      <c r="C22580" s="2">
        <v>1</v>
      </c>
    </row>
    <row r="22581" spans="1:3" x14ac:dyDescent="0.2">
      <c r="A22581" s="2" t="s">
        <v>25581</v>
      </c>
      <c r="B22581" s="2">
        <v>1</v>
      </c>
      <c r="C22581" s="2">
        <v>1</v>
      </c>
    </row>
    <row r="22582" spans="1:3" x14ac:dyDescent="0.2">
      <c r="A22582" s="2" t="s">
        <v>25583</v>
      </c>
      <c r="B22582" s="2">
        <v>1</v>
      </c>
      <c r="C22582" s="2">
        <v>1</v>
      </c>
    </row>
    <row r="22583" spans="1:3" x14ac:dyDescent="0.2">
      <c r="A22583" s="2" t="s">
        <v>25586</v>
      </c>
      <c r="B22583" s="2">
        <v>1</v>
      </c>
      <c r="C22583" s="2">
        <v>2</v>
      </c>
    </row>
    <row r="22584" spans="1:3" x14ac:dyDescent="0.2">
      <c r="A22584" s="2" t="s">
        <v>25587</v>
      </c>
      <c r="B22584" s="2">
        <v>1</v>
      </c>
      <c r="C22584" s="2">
        <v>1</v>
      </c>
    </row>
    <row r="22585" spans="1:3" x14ac:dyDescent="0.2">
      <c r="A22585" s="2" t="s">
        <v>25591</v>
      </c>
      <c r="B22585" s="2">
        <v>1</v>
      </c>
      <c r="C22585" s="2">
        <v>1</v>
      </c>
    </row>
    <row r="22586" spans="1:3" x14ac:dyDescent="0.2">
      <c r="A22586" s="2" t="s">
        <v>25593</v>
      </c>
      <c r="B22586" s="2">
        <v>1</v>
      </c>
      <c r="C22586" s="2">
        <v>1</v>
      </c>
    </row>
    <row r="22587" spans="1:3" x14ac:dyDescent="0.2">
      <c r="A22587" s="2" t="s">
        <v>25594</v>
      </c>
      <c r="B22587" s="2">
        <v>1</v>
      </c>
      <c r="C22587" s="2">
        <v>1</v>
      </c>
    </row>
    <row r="22588" spans="1:3" x14ac:dyDescent="0.2">
      <c r="A22588" s="2" t="s">
        <v>25596</v>
      </c>
      <c r="B22588" s="2">
        <v>1</v>
      </c>
      <c r="C22588" s="2">
        <v>1</v>
      </c>
    </row>
    <row r="22589" spans="1:3" x14ac:dyDescent="0.2">
      <c r="A22589" s="2" t="s">
        <v>25597</v>
      </c>
      <c r="B22589" s="2">
        <v>1</v>
      </c>
      <c r="C22589" s="2">
        <v>1</v>
      </c>
    </row>
    <row r="22590" spans="1:3" x14ac:dyDescent="0.2">
      <c r="A22590" s="2" t="s">
        <v>25599</v>
      </c>
      <c r="B22590" s="2">
        <v>1</v>
      </c>
      <c r="C22590" s="2">
        <v>1</v>
      </c>
    </row>
    <row r="22591" spans="1:3" x14ac:dyDescent="0.2">
      <c r="A22591" s="2" t="s">
        <v>25600</v>
      </c>
      <c r="B22591" s="2">
        <v>1</v>
      </c>
      <c r="C22591" s="2">
        <v>1</v>
      </c>
    </row>
    <row r="22592" spans="1:3" x14ac:dyDescent="0.2">
      <c r="A22592" s="2" t="s">
        <v>25605</v>
      </c>
      <c r="B22592" s="2">
        <v>1</v>
      </c>
      <c r="C22592" s="2">
        <v>1</v>
      </c>
    </row>
    <row r="22593" spans="1:3" x14ac:dyDescent="0.2">
      <c r="A22593" s="2" t="s">
        <v>25608</v>
      </c>
      <c r="B22593" s="2">
        <v>1</v>
      </c>
      <c r="C22593" s="2">
        <v>1</v>
      </c>
    </row>
    <row r="22594" spans="1:3" x14ac:dyDescent="0.2">
      <c r="A22594" s="2" t="s">
        <v>25609</v>
      </c>
      <c r="B22594" s="2">
        <v>1</v>
      </c>
      <c r="C22594" s="2">
        <v>1</v>
      </c>
    </row>
    <row r="22595" spans="1:3" x14ac:dyDescent="0.2">
      <c r="A22595" s="2" t="s">
        <v>25610</v>
      </c>
      <c r="B22595" s="2">
        <v>1</v>
      </c>
      <c r="C22595" s="2">
        <v>1</v>
      </c>
    </row>
    <row r="22596" spans="1:3" x14ac:dyDescent="0.2">
      <c r="A22596" s="2" t="s">
        <v>25613</v>
      </c>
      <c r="B22596" s="2">
        <v>1</v>
      </c>
      <c r="C22596" s="2">
        <v>1</v>
      </c>
    </row>
    <row r="22597" spans="1:3" x14ac:dyDescent="0.2">
      <c r="A22597" s="2" t="s">
        <v>25615</v>
      </c>
      <c r="B22597" s="2">
        <v>1</v>
      </c>
      <c r="C22597" s="2">
        <v>1</v>
      </c>
    </row>
    <row r="22598" spans="1:3" x14ac:dyDescent="0.2">
      <c r="A22598" s="2" t="s">
        <v>25618</v>
      </c>
      <c r="B22598" s="2">
        <v>1</v>
      </c>
      <c r="C22598" s="2">
        <v>1</v>
      </c>
    </row>
    <row r="22599" spans="1:3" x14ac:dyDescent="0.2">
      <c r="A22599" s="2" t="s">
        <v>25619</v>
      </c>
      <c r="B22599" s="2">
        <v>1</v>
      </c>
      <c r="C22599" s="2">
        <v>2</v>
      </c>
    </row>
    <row r="22600" spans="1:3" x14ac:dyDescent="0.2">
      <c r="A22600" s="2" t="s">
        <v>25624</v>
      </c>
      <c r="B22600" s="2">
        <v>1</v>
      </c>
      <c r="C22600" s="2">
        <v>1</v>
      </c>
    </row>
    <row r="22601" spans="1:3" x14ac:dyDescent="0.2">
      <c r="A22601" s="2" t="s">
        <v>25626</v>
      </c>
      <c r="B22601" s="2">
        <v>1</v>
      </c>
      <c r="C22601" s="2">
        <v>1</v>
      </c>
    </row>
    <row r="22602" spans="1:3" x14ac:dyDescent="0.2">
      <c r="A22602" s="2" t="s">
        <v>25627</v>
      </c>
      <c r="B22602" s="2">
        <v>1</v>
      </c>
      <c r="C22602" s="2">
        <v>1</v>
      </c>
    </row>
    <row r="22603" spans="1:3" x14ac:dyDescent="0.2">
      <c r="A22603" s="2" t="s">
        <v>25630</v>
      </c>
      <c r="B22603" s="2">
        <v>1</v>
      </c>
      <c r="C22603" s="2">
        <v>1</v>
      </c>
    </row>
    <row r="22604" spans="1:3" x14ac:dyDescent="0.2">
      <c r="A22604" s="2" t="s">
        <v>25631</v>
      </c>
      <c r="B22604" s="2">
        <v>1</v>
      </c>
      <c r="C22604" s="2">
        <v>1</v>
      </c>
    </row>
    <row r="22605" spans="1:3" x14ac:dyDescent="0.2">
      <c r="A22605" s="2" t="s">
        <v>25632</v>
      </c>
      <c r="B22605" s="2">
        <v>1</v>
      </c>
      <c r="C22605" s="2">
        <v>1</v>
      </c>
    </row>
    <row r="22606" spans="1:3" x14ac:dyDescent="0.2">
      <c r="A22606" s="2" t="s">
        <v>25633</v>
      </c>
      <c r="B22606" s="2">
        <v>1</v>
      </c>
      <c r="C22606" s="2">
        <v>2</v>
      </c>
    </row>
    <row r="22607" spans="1:3" x14ac:dyDescent="0.2">
      <c r="A22607" s="2" t="s">
        <v>25635</v>
      </c>
      <c r="B22607" s="2">
        <v>1</v>
      </c>
      <c r="C22607" s="2">
        <v>1</v>
      </c>
    </row>
    <row r="22608" spans="1:3" x14ac:dyDescent="0.2">
      <c r="A22608" s="2" t="s">
        <v>25636</v>
      </c>
      <c r="B22608" s="2">
        <v>1</v>
      </c>
      <c r="C22608" s="2">
        <v>1</v>
      </c>
    </row>
    <row r="22609" spans="1:3" x14ac:dyDescent="0.2">
      <c r="A22609" s="2" t="s">
        <v>25637</v>
      </c>
      <c r="B22609" s="2">
        <v>1</v>
      </c>
      <c r="C22609" s="2">
        <v>1</v>
      </c>
    </row>
    <row r="22610" spans="1:3" x14ac:dyDescent="0.2">
      <c r="A22610" s="2" t="s">
        <v>25638</v>
      </c>
      <c r="B22610" s="2">
        <v>1</v>
      </c>
      <c r="C22610" s="2">
        <v>1</v>
      </c>
    </row>
    <row r="22611" spans="1:3" x14ac:dyDescent="0.2">
      <c r="A22611" s="2" t="s">
        <v>25639</v>
      </c>
      <c r="B22611" s="2">
        <v>1</v>
      </c>
      <c r="C22611" s="2">
        <v>1</v>
      </c>
    </row>
    <row r="22612" spans="1:3" x14ac:dyDescent="0.2">
      <c r="A22612" s="2" t="s">
        <v>25640</v>
      </c>
      <c r="B22612" s="2">
        <v>1</v>
      </c>
      <c r="C22612" s="2">
        <v>1</v>
      </c>
    </row>
    <row r="22613" spans="1:3" x14ac:dyDescent="0.2">
      <c r="A22613" s="2" t="s">
        <v>25644</v>
      </c>
      <c r="B22613" s="2">
        <v>1</v>
      </c>
      <c r="C22613" s="2">
        <v>1</v>
      </c>
    </row>
    <row r="22614" spans="1:3" x14ac:dyDescent="0.2">
      <c r="A22614" s="2" t="s">
        <v>25646</v>
      </c>
      <c r="B22614" s="2">
        <v>1</v>
      </c>
      <c r="C22614" s="2">
        <v>1</v>
      </c>
    </row>
    <row r="22615" spans="1:3" x14ac:dyDescent="0.2">
      <c r="A22615" s="2" t="s">
        <v>25647</v>
      </c>
      <c r="B22615" s="2">
        <v>1</v>
      </c>
      <c r="C22615" s="2">
        <v>1</v>
      </c>
    </row>
    <row r="22616" spans="1:3" x14ac:dyDescent="0.2">
      <c r="A22616" s="2" t="s">
        <v>25648</v>
      </c>
      <c r="B22616" s="2">
        <v>1</v>
      </c>
      <c r="C22616" s="2">
        <v>1</v>
      </c>
    </row>
    <row r="22617" spans="1:3" x14ac:dyDescent="0.2">
      <c r="A22617" s="2" t="s">
        <v>25649</v>
      </c>
      <c r="B22617" s="2">
        <v>1</v>
      </c>
      <c r="C22617" s="2">
        <v>1</v>
      </c>
    </row>
    <row r="22618" spans="1:3" x14ac:dyDescent="0.2">
      <c r="A22618" s="2" t="s">
        <v>25652</v>
      </c>
      <c r="B22618" s="2">
        <v>1</v>
      </c>
      <c r="C22618" s="2">
        <v>1</v>
      </c>
    </row>
    <row r="22619" spans="1:3" x14ac:dyDescent="0.2">
      <c r="A22619" s="2" t="s">
        <v>25655</v>
      </c>
      <c r="B22619" s="2">
        <v>1</v>
      </c>
      <c r="C22619" s="2">
        <v>1</v>
      </c>
    </row>
    <row r="22620" spans="1:3" x14ac:dyDescent="0.2">
      <c r="A22620" s="2" t="s">
        <v>25658</v>
      </c>
      <c r="B22620" s="2">
        <v>1</v>
      </c>
      <c r="C22620" s="2">
        <v>1</v>
      </c>
    </row>
    <row r="22621" spans="1:3" x14ac:dyDescent="0.2">
      <c r="A22621" s="2" t="s">
        <v>25659</v>
      </c>
      <c r="B22621" s="2">
        <v>1</v>
      </c>
      <c r="C22621" s="2">
        <v>1</v>
      </c>
    </row>
    <row r="22622" spans="1:3" x14ac:dyDescent="0.2">
      <c r="A22622" s="2" t="s">
        <v>25661</v>
      </c>
      <c r="B22622" s="2">
        <v>1</v>
      </c>
      <c r="C22622" s="2">
        <v>1</v>
      </c>
    </row>
    <row r="22623" spans="1:3" x14ac:dyDescent="0.2">
      <c r="A22623" s="2" t="s">
        <v>25663</v>
      </c>
      <c r="B22623" s="2">
        <v>1</v>
      </c>
      <c r="C22623" s="2">
        <v>1</v>
      </c>
    </row>
    <row r="22624" spans="1:3" x14ac:dyDescent="0.2">
      <c r="A22624" s="2" t="s">
        <v>25664</v>
      </c>
      <c r="B22624" s="2">
        <v>1</v>
      </c>
      <c r="C22624" s="2">
        <v>1</v>
      </c>
    </row>
    <row r="22625" spans="1:3" x14ac:dyDescent="0.2">
      <c r="A22625" s="2" t="s">
        <v>25666</v>
      </c>
      <c r="B22625" s="2">
        <v>1</v>
      </c>
      <c r="C22625" s="2">
        <v>1</v>
      </c>
    </row>
    <row r="22626" spans="1:3" x14ac:dyDescent="0.2">
      <c r="A22626" s="2" t="s">
        <v>25668</v>
      </c>
      <c r="B22626" s="2">
        <v>1</v>
      </c>
      <c r="C22626" s="2">
        <v>1</v>
      </c>
    </row>
    <row r="22627" spans="1:3" x14ac:dyDescent="0.2">
      <c r="A22627" s="2" t="s">
        <v>25670</v>
      </c>
      <c r="B22627" s="2">
        <v>1</v>
      </c>
      <c r="C22627" s="2">
        <v>1</v>
      </c>
    </row>
    <row r="22628" spans="1:3" x14ac:dyDescent="0.2">
      <c r="A22628" s="2" t="s">
        <v>25673</v>
      </c>
      <c r="B22628" s="2">
        <v>1</v>
      </c>
      <c r="C22628" s="2">
        <v>1</v>
      </c>
    </row>
    <row r="22629" spans="1:3" x14ac:dyDescent="0.2">
      <c r="A22629" s="2" t="s">
        <v>25674</v>
      </c>
      <c r="B22629" s="2">
        <v>1</v>
      </c>
      <c r="C22629" s="2">
        <v>1</v>
      </c>
    </row>
    <row r="22630" spans="1:3" x14ac:dyDescent="0.2">
      <c r="A22630" s="2" t="s">
        <v>25677</v>
      </c>
      <c r="B22630" s="2">
        <v>1</v>
      </c>
      <c r="C22630" s="2">
        <v>1</v>
      </c>
    </row>
    <row r="22631" spans="1:3" x14ac:dyDescent="0.2">
      <c r="A22631" s="2" t="s">
        <v>25678</v>
      </c>
      <c r="B22631" s="2">
        <v>1</v>
      </c>
      <c r="C22631" s="2">
        <v>1</v>
      </c>
    </row>
    <row r="22632" spans="1:3" x14ac:dyDescent="0.2">
      <c r="A22632" s="2" t="s">
        <v>25679</v>
      </c>
      <c r="B22632" s="2">
        <v>1</v>
      </c>
      <c r="C22632" s="2">
        <v>2</v>
      </c>
    </row>
    <row r="22633" spans="1:3" x14ac:dyDescent="0.2">
      <c r="A22633" s="2" t="s">
        <v>25680</v>
      </c>
      <c r="B22633" s="2">
        <v>1</v>
      </c>
      <c r="C22633" s="2">
        <v>1</v>
      </c>
    </row>
    <row r="22634" spans="1:3" x14ac:dyDescent="0.2">
      <c r="A22634" s="2" t="s">
        <v>25684</v>
      </c>
      <c r="B22634" s="2">
        <v>1</v>
      </c>
      <c r="C22634" s="2">
        <v>1</v>
      </c>
    </row>
    <row r="22635" spans="1:3" x14ac:dyDescent="0.2">
      <c r="A22635" s="2" t="s">
        <v>25685</v>
      </c>
      <c r="B22635" s="2">
        <v>1</v>
      </c>
      <c r="C22635" s="2">
        <v>1</v>
      </c>
    </row>
    <row r="22636" spans="1:3" x14ac:dyDescent="0.2">
      <c r="A22636" s="2" t="s">
        <v>25686</v>
      </c>
      <c r="B22636" s="2">
        <v>1</v>
      </c>
      <c r="C22636" s="2">
        <v>1</v>
      </c>
    </row>
    <row r="22637" spans="1:3" x14ac:dyDescent="0.2">
      <c r="A22637" s="2" t="s">
        <v>25687</v>
      </c>
      <c r="B22637" s="2">
        <v>1</v>
      </c>
      <c r="C22637" s="2">
        <v>1</v>
      </c>
    </row>
    <row r="22638" spans="1:3" x14ac:dyDescent="0.2">
      <c r="A22638" s="2" t="s">
        <v>25690</v>
      </c>
      <c r="B22638" s="2">
        <v>1</v>
      </c>
      <c r="C22638" s="2">
        <v>1</v>
      </c>
    </row>
    <row r="22639" spans="1:3" x14ac:dyDescent="0.2">
      <c r="A22639" s="2" t="s">
        <v>25693</v>
      </c>
      <c r="B22639" s="2">
        <v>1</v>
      </c>
      <c r="C22639" s="2">
        <v>1</v>
      </c>
    </row>
    <row r="22640" spans="1:3" x14ac:dyDescent="0.2">
      <c r="A22640" s="2" t="s">
        <v>25694</v>
      </c>
      <c r="B22640" s="2">
        <v>1</v>
      </c>
      <c r="C22640" s="2">
        <v>1</v>
      </c>
    </row>
    <row r="22641" spans="1:3" x14ac:dyDescent="0.2">
      <c r="A22641" s="2" t="s">
        <v>25696</v>
      </c>
      <c r="B22641" s="2">
        <v>1</v>
      </c>
      <c r="C22641" s="2">
        <v>1</v>
      </c>
    </row>
    <row r="22642" spans="1:3" x14ac:dyDescent="0.2">
      <c r="A22642" s="2" t="s">
        <v>25698</v>
      </c>
      <c r="B22642" s="2">
        <v>1</v>
      </c>
      <c r="C22642" s="2">
        <v>1</v>
      </c>
    </row>
    <row r="22643" spans="1:3" x14ac:dyDescent="0.2">
      <c r="A22643" s="2" t="s">
        <v>25702</v>
      </c>
      <c r="B22643" s="2">
        <v>1</v>
      </c>
      <c r="C22643" s="2">
        <v>1</v>
      </c>
    </row>
    <row r="22644" spans="1:3" x14ac:dyDescent="0.2">
      <c r="A22644" s="2" t="s">
        <v>25705</v>
      </c>
      <c r="B22644" s="2">
        <v>1</v>
      </c>
      <c r="C22644" s="2">
        <v>1</v>
      </c>
    </row>
    <row r="22645" spans="1:3" x14ac:dyDescent="0.2">
      <c r="A22645" s="2" t="s">
        <v>25710</v>
      </c>
      <c r="B22645" s="2">
        <v>1</v>
      </c>
      <c r="C22645" s="2">
        <v>1</v>
      </c>
    </row>
    <row r="22646" spans="1:3" x14ac:dyDescent="0.2">
      <c r="A22646" s="2" t="s">
        <v>25713</v>
      </c>
      <c r="B22646" s="2">
        <v>1</v>
      </c>
      <c r="C22646" s="2">
        <v>1</v>
      </c>
    </row>
    <row r="22647" spans="1:3" x14ac:dyDescent="0.2">
      <c r="A22647" s="2" t="s">
        <v>25714</v>
      </c>
      <c r="B22647" s="2">
        <v>1</v>
      </c>
      <c r="C22647" s="2">
        <v>1</v>
      </c>
    </row>
    <row r="22648" spans="1:3" x14ac:dyDescent="0.2">
      <c r="A22648" s="2" t="s">
        <v>25715</v>
      </c>
      <c r="B22648" s="2">
        <v>1</v>
      </c>
      <c r="C22648" s="2">
        <v>1</v>
      </c>
    </row>
    <row r="22649" spans="1:3" x14ac:dyDescent="0.2">
      <c r="A22649" s="2" t="s">
        <v>25720</v>
      </c>
      <c r="B22649" s="2">
        <v>1</v>
      </c>
      <c r="C22649" s="2">
        <v>1</v>
      </c>
    </row>
    <row r="22650" spans="1:3" x14ac:dyDescent="0.2">
      <c r="A22650" s="2" t="s">
        <v>25721</v>
      </c>
      <c r="B22650" s="2">
        <v>1</v>
      </c>
      <c r="C22650" s="2">
        <v>1</v>
      </c>
    </row>
    <row r="22651" spans="1:3" x14ac:dyDescent="0.2">
      <c r="A22651" s="2" t="s">
        <v>25722</v>
      </c>
      <c r="B22651" s="2">
        <v>1</v>
      </c>
      <c r="C22651" s="2">
        <v>1</v>
      </c>
    </row>
    <row r="22652" spans="1:3" x14ac:dyDescent="0.2">
      <c r="A22652" s="2" t="s">
        <v>25725</v>
      </c>
      <c r="B22652" s="2">
        <v>1</v>
      </c>
      <c r="C22652" s="2">
        <v>1</v>
      </c>
    </row>
    <row r="22653" spans="1:3" x14ac:dyDescent="0.2">
      <c r="A22653" s="2" t="s">
        <v>25727</v>
      </c>
      <c r="B22653" s="2">
        <v>1</v>
      </c>
      <c r="C22653" s="2">
        <v>1</v>
      </c>
    </row>
    <row r="22654" spans="1:3" x14ac:dyDescent="0.2">
      <c r="A22654" s="2" t="s">
        <v>25728</v>
      </c>
      <c r="B22654" s="2">
        <v>1</v>
      </c>
      <c r="C22654" s="2">
        <v>1</v>
      </c>
    </row>
    <row r="22655" spans="1:3" x14ac:dyDescent="0.2">
      <c r="A22655" s="2" t="s">
        <v>25732</v>
      </c>
      <c r="B22655" s="2">
        <v>1</v>
      </c>
      <c r="C22655" s="2">
        <v>1</v>
      </c>
    </row>
    <row r="22656" spans="1:3" x14ac:dyDescent="0.2">
      <c r="A22656" s="2" t="s">
        <v>25735</v>
      </c>
      <c r="B22656" s="2">
        <v>1</v>
      </c>
      <c r="C22656" s="2">
        <v>1</v>
      </c>
    </row>
    <row r="22657" spans="1:3" x14ac:dyDescent="0.2">
      <c r="A22657" s="2" t="s">
        <v>25738</v>
      </c>
      <c r="B22657" s="2">
        <v>1</v>
      </c>
      <c r="C22657" s="2">
        <v>1</v>
      </c>
    </row>
    <row r="22658" spans="1:3" x14ac:dyDescent="0.2">
      <c r="A22658" s="2" t="s">
        <v>25739</v>
      </c>
      <c r="B22658" s="2">
        <v>1</v>
      </c>
      <c r="C22658" s="2">
        <v>1</v>
      </c>
    </row>
    <row r="22659" spans="1:3" x14ac:dyDescent="0.2">
      <c r="A22659" s="2" t="s">
        <v>25742</v>
      </c>
      <c r="B22659" s="2">
        <v>1</v>
      </c>
      <c r="C22659" s="2">
        <v>1</v>
      </c>
    </row>
    <row r="22660" spans="1:3" x14ac:dyDescent="0.2">
      <c r="A22660" s="2" t="s">
        <v>25745</v>
      </c>
      <c r="B22660" s="2">
        <v>1</v>
      </c>
      <c r="C22660" s="2">
        <v>1</v>
      </c>
    </row>
    <row r="22661" spans="1:3" x14ac:dyDescent="0.2">
      <c r="A22661" s="2" t="s">
        <v>25747</v>
      </c>
      <c r="B22661" s="2">
        <v>1</v>
      </c>
      <c r="C22661" s="2">
        <v>1</v>
      </c>
    </row>
    <row r="22662" spans="1:3" x14ac:dyDescent="0.2">
      <c r="A22662" s="2" t="s">
        <v>25748</v>
      </c>
      <c r="B22662" s="2">
        <v>1</v>
      </c>
      <c r="C22662" s="2">
        <v>1</v>
      </c>
    </row>
    <row r="22663" spans="1:3" x14ac:dyDescent="0.2">
      <c r="A22663" s="2" t="s">
        <v>25749</v>
      </c>
      <c r="B22663" s="2">
        <v>1</v>
      </c>
      <c r="C22663" s="2">
        <v>1</v>
      </c>
    </row>
    <row r="22664" spans="1:3" x14ac:dyDescent="0.2">
      <c r="A22664" s="2" t="s">
        <v>25751</v>
      </c>
      <c r="B22664" s="2">
        <v>1</v>
      </c>
      <c r="C22664" s="2">
        <v>1</v>
      </c>
    </row>
    <row r="22665" spans="1:3" x14ac:dyDescent="0.2">
      <c r="A22665" s="2" t="s">
        <v>25752</v>
      </c>
      <c r="B22665" s="2">
        <v>1</v>
      </c>
      <c r="C22665" s="2">
        <v>1</v>
      </c>
    </row>
    <row r="22666" spans="1:3" x14ac:dyDescent="0.2">
      <c r="A22666" s="2" t="s">
        <v>25755</v>
      </c>
      <c r="B22666" s="2">
        <v>1</v>
      </c>
      <c r="C22666" s="2">
        <v>1</v>
      </c>
    </row>
    <row r="22667" spans="1:3" x14ac:dyDescent="0.2">
      <c r="A22667" s="2" t="s">
        <v>25758</v>
      </c>
      <c r="B22667" s="2">
        <v>1</v>
      </c>
      <c r="C22667" s="2">
        <v>1</v>
      </c>
    </row>
    <row r="22668" spans="1:3" x14ac:dyDescent="0.2">
      <c r="A22668" s="2" t="s">
        <v>25759</v>
      </c>
      <c r="B22668" s="2">
        <v>1</v>
      </c>
      <c r="C22668" s="2">
        <v>1</v>
      </c>
    </row>
    <row r="22669" spans="1:3" x14ac:dyDescent="0.2">
      <c r="A22669" s="2" t="s">
        <v>25760</v>
      </c>
      <c r="B22669" s="2">
        <v>1</v>
      </c>
      <c r="C22669" s="2">
        <v>1</v>
      </c>
    </row>
    <row r="22670" spans="1:3" x14ac:dyDescent="0.2">
      <c r="A22670" s="2" t="s">
        <v>25762</v>
      </c>
      <c r="B22670" s="2">
        <v>1</v>
      </c>
      <c r="C22670" s="2">
        <v>1</v>
      </c>
    </row>
    <row r="22671" spans="1:3" x14ac:dyDescent="0.2">
      <c r="A22671" s="2" t="s">
        <v>25763</v>
      </c>
      <c r="B22671" s="2">
        <v>1</v>
      </c>
      <c r="C22671" s="2">
        <v>1</v>
      </c>
    </row>
    <row r="22672" spans="1:3" x14ac:dyDescent="0.2">
      <c r="A22672" s="2" t="s">
        <v>25764</v>
      </c>
      <c r="B22672" s="2">
        <v>1</v>
      </c>
      <c r="C22672" s="2">
        <v>1</v>
      </c>
    </row>
    <row r="22673" spans="1:3" x14ac:dyDescent="0.2">
      <c r="A22673" s="2" t="s">
        <v>25765</v>
      </c>
      <c r="B22673" s="2">
        <v>1</v>
      </c>
      <c r="C22673" s="2">
        <v>1</v>
      </c>
    </row>
    <row r="22674" spans="1:3" x14ac:dyDescent="0.2">
      <c r="A22674" s="2" t="s">
        <v>25766</v>
      </c>
      <c r="B22674" s="2">
        <v>1</v>
      </c>
      <c r="C22674" s="2">
        <v>1</v>
      </c>
    </row>
    <row r="22675" spans="1:3" x14ac:dyDescent="0.2">
      <c r="A22675" s="2" t="s">
        <v>25767</v>
      </c>
      <c r="B22675" s="2">
        <v>1</v>
      </c>
      <c r="C22675" s="2">
        <v>1</v>
      </c>
    </row>
    <row r="22676" spans="1:3" x14ac:dyDescent="0.2">
      <c r="A22676" s="2" t="s">
        <v>25768</v>
      </c>
      <c r="B22676" s="2">
        <v>1</v>
      </c>
      <c r="C22676" s="2">
        <v>1</v>
      </c>
    </row>
    <row r="22677" spans="1:3" x14ac:dyDescent="0.2">
      <c r="A22677" s="2" t="s">
        <v>25769</v>
      </c>
      <c r="B22677" s="2">
        <v>1</v>
      </c>
      <c r="C22677" s="2">
        <v>1</v>
      </c>
    </row>
    <row r="22678" spans="1:3" x14ac:dyDescent="0.2">
      <c r="A22678" s="2" t="s">
        <v>25770</v>
      </c>
      <c r="B22678" s="2">
        <v>1</v>
      </c>
      <c r="C22678" s="2">
        <v>1</v>
      </c>
    </row>
    <row r="22679" spans="1:3" x14ac:dyDescent="0.2">
      <c r="A22679" s="2" t="s">
        <v>25771</v>
      </c>
      <c r="B22679" s="2">
        <v>1</v>
      </c>
      <c r="C22679" s="2">
        <v>1</v>
      </c>
    </row>
    <row r="22680" spans="1:3" x14ac:dyDescent="0.2">
      <c r="A22680" s="2" t="s">
        <v>25773</v>
      </c>
      <c r="B22680" s="2">
        <v>1</v>
      </c>
      <c r="C22680" s="2">
        <v>1</v>
      </c>
    </row>
    <row r="22681" spans="1:3" x14ac:dyDescent="0.2">
      <c r="A22681" s="2" t="s">
        <v>25774</v>
      </c>
      <c r="B22681" s="2">
        <v>1</v>
      </c>
      <c r="C22681" s="2">
        <v>1</v>
      </c>
    </row>
    <row r="22682" spans="1:3" x14ac:dyDescent="0.2">
      <c r="A22682" s="2" t="s">
        <v>25775</v>
      </c>
      <c r="B22682" s="2">
        <v>1</v>
      </c>
      <c r="C22682" s="2">
        <v>1</v>
      </c>
    </row>
    <row r="22683" spans="1:3" x14ac:dyDescent="0.2">
      <c r="A22683" s="2" t="s">
        <v>25777</v>
      </c>
      <c r="B22683" s="2">
        <v>1</v>
      </c>
      <c r="C22683" s="2">
        <v>1</v>
      </c>
    </row>
    <row r="22684" spans="1:3" x14ac:dyDescent="0.2">
      <c r="A22684" s="2" t="s">
        <v>25779</v>
      </c>
      <c r="B22684" s="2">
        <v>1</v>
      </c>
      <c r="C22684" s="2">
        <v>1</v>
      </c>
    </row>
    <row r="22685" spans="1:3" x14ac:dyDescent="0.2">
      <c r="A22685" s="2" t="s">
        <v>25780</v>
      </c>
      <c r="B22685" s="2">
        <v>1</v>
      </c>
      <c r="C22685" s="2">
        <v>1</v>
      </c>
    </row>
    <row r="22686" spans="1:3" x14ac:dyDescent="0.2">
      <c r="A22686" s="2" t="s">
        <v>25782</v>
      </c>
      <c r="B22686" s="2">
        <v>1</v>
      </c>
      <c r="C22686" s="2">
        <v>1</v>
      </c>
    </row>
    <row r="22687" spans="1:3" x14ac:dyDescent="0.2">
      <c r="A22687" s="2" t="s">
        <v>25783</v>
      </c>
      <c r="B22687" s="2">
        <v>1</v>
      </c>
      <c r="C22687" s="2">
        <v>1</v>
      </c>
    </row>
    <row r="22688" spans="1:3" x14ac:dyDescent="0.2">
      <c r="A22688" s="2" t="s">
        <v>25785</v>
      </c>
      <c r="B22688" s="2">
        <v>1</v>
      </c>
      <c r="C22688" s="2">
        <v>1</v>
      </c>
    </row>
    <row r="22689" spans="1:3" x14ac:dyDescent="0.2">
      <c r="A22689" s="2" t="s">
        <v>25788</v>
      </c>
      <c r="B22689" s="2">
        <v>1</v>
      </c>
      <c r="C22689" s="2">
        <v>1</v>
      </c>
    </row>
    <row r="22690" spans="1:3" x14ac:dyDescent="0.2">
      <c r="A22690" s="2" t="s">
        <v>25791</v>
      </c>
      <c r="B22690" s="2">
        <v>1</v>
      </c>
      <c r="C22690" s="2">
        <v>1</v>
      </c>
    </row>
    <row r="22691" spans="1:3" x14ac:dyDescent="0.2">
      <c r="A22691" s="2" t="s">
        <v>25792</v>
      </c>
      <c r="B22691" s="2">
        <v>1</v>
      </c>
      <c r="C22691" s="2">
        <v>1</v>
      </c>
    </row>
    <row r="22692" spans="1:3" x14ac:dyDescent="0.2">
      <c r="A22692" s="2" t="s">
        <v>25794</v>
      </c>
      <c r="B22692" s="2">
        <v>1</v>
      </c>
      <c r="C22692" s="2">
        <v>1</v>
      </c>
    </row>
    <row r="22693" spans="1:3" x14ac:dyDescent="0.2">
      <c r="A22693" s="2" t="s">
        <v>25796</v>
      </c>
      <c r="B22693" s="2">
        <v>1</v>
      </c>
      <c r="C22693" s="2">
        <v>1</v>
      </c>
    </row>
    <row r="22694" spans="1:3" x14ac:dyDescent="0.2">
      <c r="A22694" s="2" t="s">
        <v>25797</v>
      </c>
      <c r="B22694" s="2">
        <v>1</v>
      </c>
      <c r="C22694" s="2">
        <v>1</v>
      </c>
    </row>
    <row r="22695" spans="1:3" x14ac:dyDescent="0.2">
      <c r="A22695" s="2" t="s">
        <v>25798</v>
      </c>
      <c r="B22695" s="2">
        <v>1</v>
      </c>
      <c r="C22695" s="2">
        <v>1</v>
      </c>
    </row>
    <row r="22696" spans="1:3" x14ac:dyDescent="0.2">
      <c r="A22696" s="2" t="s">
        <v>25801</v>
      </c>
      <c r="B22696" s="2">
        <v>1</v>
      </c>
      <c r="C22696" s="2">
        <v>1</v>
      </c>
    </row>
    <row r="22697" spans="1:3" x14ac:dyDescent="0.2">
      <c r="A22697" s="2" t="s">
        <v>25802</v>
      </c>
      <c r="B22697" s="2">
        <v>1</v>
      </c>
      <c r="C22697" s="2">
        <v>1</v>
      </c>
    </row>
    <row r="22698" spans="1:3" x14ac:dyDescent="0.2">
      <c r="A22698" s="2" t="s">
        <v>25803</v>
      </c>
      <c r="B22698" s="2">
        <v>1</v>
      </c>
      <c r="C22698" s="2">
        <v>1</v>
      </c>
    </row>
    <row r="22699" spans="1:3" x14ac:dyDescent="0.2">
      <c r="A22699" s="2" t="s">
        <v>25804</v>
      </c>
      <c r="B22699" s="2">
        <v>1</v>
      </c>
      <c r="C22699" s="2">
        <v>1</v>
      </c>
    </row>
    <row r="22700" spans="1:3" x14ac:dyDescent="0.2">
      <c r="A22700" s="2" t="s">
        <v>25805</v>
      </c>
      <c r="B22700" s="2">
        <v>1</v>
      </c>
      <c r="C22700" s="2">
        <v>1</v>
      </c>
    </row>
    <row r="22701" spans="1:3" x14ac:dyDescent="0.2">
      <c r="A22701" s="2" t="s">
        <v>25808</v>
      </c>
      <c r="B22701" s="2">
        <v>1</v>
      </c>
      <c r="C22701" s="2">
        <v>1</v>
      </c>
    </row>
    <row r="22702" spans="1:3" x14ac:dyDescent="0.2">
      <c r="A22702" s="2" t="s">
        <v>25812</v>
      </c>
      <c r="B22702" s="2">
        <v>1</v>
      </c>
      <c r="C22702" s="2">
        <v>1</v>
      </c>
    </row>
    <row r="22703" spans="1:3" x14ac:dyDescent="0.2">
      <c r="A22703" s="2" t="s">
        <v>25813</v>
      </c>
      <c r="B22703" s="2">
        <v>1</v>
      </c>
      <c r="C22703" s="2">
        <v>1</v>
      </c>
    </row>
    <row r="22704" spans="1:3" x14ac:dyDescent="0.2">
      <c r="A22704" s="2" t="s">
        <v>25815</v>
      </c>
      <c r="B22704" s="2">
        <v>1</v>
      </c>
      <c r="C22704" s="2">
        <v>1</v>
      </c>
    </row>
    <row r="22705" spans="1:3" x14ac:dyDescent="0.2">
      <c r="A22705" s="2" t="s">
        <v>25816</v>
      </c>
      <c r="B22705" s="2">
        <v>1</v>
      </c>
      <c r="C22705" s="2">
        <v>1</v>
      </c>
    </row>
    <row r="22706" spans="1:3" x14ac:dyDescent="0.2">
      <c r="A22706" s="2" t="s">
        <v>25819</v>
      </c>
      <c r="B22706" s="2">
        <v>1</v>
      </c>
      <c r="C22706" s="2">
        <v>1</v>
      </c>
    </row>
    <row r="22707" spans="1:3" x14ac:dyDescent="0.2">
      <c r="A22707" s="2" t="s">
        <v>25820</v>
      </c>
      <c r="B22707" s="2">
        <v>1</v>
      </c>
      <c r="C22707" s="2">
        <v>1</v>
      </c>
    </row>
    <row r="22708" spans="1:3" x14ac:dyDescent="0.2">
      <c r="A22708" s="2" t="s">
        <v>25824</v>
      </c>
      <c r="B22708" s="2">
        <v>1</v>
      </c>
      <c r="C22708" s="2">
        <v>1</v>
      </c>
    </row>
    <row r="22709" spans="1:3" x14ac:dyDescent="0.2">
      <c r="A22709" s="2" t="s">
        <v>25825</v>
      </c>
      <c r="B22709" s="2">
        <v>1</v>
      </c>
      <c r="C22709" s="2">
        <v>1</v>
      </c>
    </row>
    <row r="22710" spans="1:3" x14ac:dyDescent="0.2">
      <c r="A22710" s="2" t="s">
        <v>25826</v>
      </c>
      <c r="B22710" s="2">
        <v>1</v>
      </c>
      <c r="C22710" s="2">
        <v>1</v>
      </c>
    </row>
    <row r="22711" spans="1:3" x14ac:dyDescent="0.2">
      <c r="A22711" s="2" t="s">
        <v>25827</v>
      </c>
      <c r="B22711" s="2">
        <v>1</v>
      </c>
      <c r="C22711" s="2">
        <v>1</v>
      </c>
    </row>
    <row r="22712" spans="1:3" x14ac:dyDescent="0.2">
      <c r="A22712" s="2" t="s">
        <v>25829</v>
      </c>
      <c r="B22712" s="2">
        <v>1</v>
      </c>
      <c r="C22712" s="2">
        <v>1</v>
      </c>
    </row>
    <row r="22713" spans="1:3" x14ac:dyDescent="0.2">
      <c r="A22713" s="2" t="s">
        <v>25830</v>
      </c>
      <c r="B22713" s="2">
        <v>1</v>
      </c>
      <c r="C22713" s="2">
        <v>1</v>
      </c>
    </row>
    <row r="22714" spans="1:3" x14ac:dyDescent="0.2">
      <c r="A22714" s="2" t="s">
        <v>25836</v>
      </c>
      <c r="B22714" s="2">
        <v>1</v>
      </c>
      <c r="C22714" s="2">
        <v>1</v>
      </c>
    </row>
    <row r="22715" spans="1:3" x14ac:dyDescent="0.2">
      <c r="A22715" s="2" t="s">
        <v>25838</v>
      </c>
      <c r="B22715" s="2">
        <v>1</v>
      </c>
      <c r="C22715" s="2">
        <v>1</v>
      </c>
    </row>
    <row r="22716" spans="1:3" x14ac:dyDescent="0.2">
      <c r="A22716" s="2" t="s">
        <v>25842</v>
      </c>
      <c r="B22716" s="2">
        <v>1</v>
      </c>
      <c r="C22716" s="2">
        <v>1</v>
      </c>
    </row>
    <row r="22717" spans="1:3" x14ac:dyDescent="0.2">
      <c r="A22717" s="2" t="s">
        <v>25843</v>
      </c>
      <c r="B22717" s="2">
        <v>1</v>
      </c>
      <c r="C22717" s="2">
        <v>1</v>
      </c>
    </row>
    <row r="22718" spans="1:3" x14ac:dyDescent="0.2">
      <c r="A22718" s="2" t="s">
        <v>25845</v>
      </c>
      <c r="B22718" s="2">
        <v>1</v>
      </c>
      <c r="C22718" s="2">
        <v>1</v>
      </c>
    </row>
    <row r="22719" spans="1:3" x14ac:dyDescent="0.2">
      <c r="A22719" s="2" t="s">
        <v>25848</v>
      </c>
      <c r="B22719" s="2">
        <v>1</v>
      </c>
      <c r="C22719" s="2">
        <v>1</v>
      </c>
    </row>
    <row r="22720" spans="1:3" x14ac:dyDescent="0.2">
      <c r="A22720" s="2" t="s">
        <v>25849</v>
      </c>
      <c r="B22720" s="2">
        <v>1</v>
      </c>
      <c r="C22720" s="2">
        <v>1</v>
      </c>
    </row>
    <row r="22721" spans="1:3" x14ac:dyDescent="0.2">
      <c r="A22721" s="2" t="s">
        <v>25853</v>
      </c>
      <c r="B22721" s="2">
        <v>1</v>
      </c>
      <c r="C22721" s="2">
        <v>2</v>
      </c>
    </row>
    <row r="22722" spans="1:3" x14ac:dyDescent="0.2">
      <c r="A22722" s="2" t="s">
        <v>25854</v>
      </c>
      <c r="B22722" s="2">
        <v>1</v>
      </c>
      <c r="C22722" s="2">
        <v>1</v>
      </c>
    </row>
    <row r="22723" spans="1:3" x14ac:dyDescent="0.2">
      <c r="A22723" s="2" t="s">
        <v>25855</v>
      </c>
      <c r="B22723" s="2">
        <v>1</v>
      </c>
      <c r="C22723" s="2">
        <v>1</v>
      </c>
    </row>
    <row r="22724" spans="1:3" x14ac:dyDescent="0.2">
      <c r="A22724" s="2" t="s">
        <v>25856</v>
      </c>
      <c r="B22724" s="2">
        <v>1</v>
      </c>
      <c r="C22724" s="2">
        <v>1</v>
      </c>
    </row>
    <row r="22725" spans="1:3" x14ac:dyDescent="0.2">
      <c r="A22725" s="2" t="s">
        <v>25859</v>
      </c>
      <c r="B22725" s="2">
        <v>1</v>
      </c>
      <c r="C22725" s="2">
        <v>1</v>
      </c>
    </row>
    <row r="22726" spans="1:3" x14ac:dyDescent="0.2">
      <c r="A22726" s="2" t="s">
        <v>25860</v>
      </c>
      <c r="B22726" s="2">
        <v>1</v>
      </c>
      <c r="C22726" s="2">
        <v>1</v>
      </c>
    </row>
    <row r="22727" spans="1:3" x14ac:dyDescent="0.2">
      <c r="A22727" s="2" t="s">
        <v>25863</v>
      </c>
      <c r="B22727" s="2">
        <v>1</v>
      </c>
      <c r="C22727" s="2">
        <v>1</v>
      </c>
    </row>
    <row r="22728" spans="1:3" x14ac:dyDescent="0.2">
      <c r="A22728" s="2" t="s">
        <v>25864</v>
      </c>
      <c r="B22728" s="2">
        <v>1</v>
      </c>
      <c r="C22728" s="2">
        <v>1</v>
      </c>
    </row>
    <row r="22729" spans="1:3" x14ac:dyDescent="0.2">
      <c r="A22729" s="2" t="s">
        <v>25865</v>
      </c>
      <c r="B22729" s="2">
        <v>1</v>
      </c>
      <c r="C22729" s="2">
        <v>1</v>
      </c>
    </row>
    <row r="22730" spans="1:3" x14ac:dyDescent="0.2">
      <c r="A22730" s="2" t="s">
        <v>25867</v>
      </c>
      <c r="B22730" s="2">
        <v>1</v>
      </c>
      <c r="C22730" s="2">
        <v>1</v>
      </c>
    </row>
    <row r="22731" spans="1:3" x14ac:dyDescent="0.2">
      <c r="A22731" s="2" t="s">
        <v>25868</v>
      </c>
      <c r="B22731" s="2">
        <v>1</v>
      </c>
      <c r="C22731" s="2">
        <v>1</v>
      </c>
    </row>
    <row r="22732" spans="1:3" x14ac:dyDescent="0.2">
      <c r="A22732" s="2" t="s">
        <v>25870</v>
      </c>
      <c r="B22732" s="2">
        <v>1</v>
      </c>
      <c r="C22732" s="2">
        <v>1</v>
      </c>
    </row>
    <row r="22733" spans="1:3" x14ac:dyDescent="0.2">
      <c r="A22733" s="2" t="s">
        <v>25871</v>
      </c>
      <c r="B22733" s="2">
        <v>1</v>
      </c>
      <c r="C22733" s="2">
        <v>1</v>
      </c>
    </row>
    <row r="22734" spans="1:3" x14ac:dyDescent="0.2">
      <c r="A22734" s="2" t="s">
        <v>25872</v>
      </c>
      <c r="B22734" s="2">
        <v>1</v>
      </c>
      <c r="C22734" s="2">
        <v>1</v>
      </c>
    </row>
    <row r="22735" spans="1:3" x14ac:dyDescent="0.2">
      <c r="A22735" s="2" t="s">
        <v>25876</v>
      </c>
      <c r="B22735" s="2">
        <v>1</v>
      </c>
      <c r="C22735" s="2">
        <v>1</v>
      </c>
    </row>
    <row r="22736" spans="1:3" x14ac:dyDescent="0.2">
      <c r="A22736" s="2" t="s">
        <v>25877</v>
      </c>
      <c r="B22736" s="2">
        <v>1</v>
      </c>
      <c r="C22736" s="2">
        <v>1</v>
      </c>
    </row>
    <row r="22737" spans="1:3" x14ac:dyDescent="0.2">
      <c r="A22737" s="2" t="s">
        <v>25878</v>
      </c>
      <c r="B22737" s="2">
        <v>1</v>
      </c>
      <c r="C22737" s="2">
        <v>1</v>
      </c>
    </row>
    <row r="22738" spans="1:3" x14ac:dyDescent="0.2">
      <c r="A22738" s="2" t="s">
        <v>25880</v>
      </c>
      <c r="B22738" s="2">
        <v>1</v>
      </c>
      <c r="C22738" s="2">
        <v>1</v>
      </c>
    </row>
    <row r="22739" spans="1:3" x14ac:dyDescent="0.2">
      <c r="A22739" s="2" t="s">
        <v>25881</v>
      </c>
      <c r="B22739" s="2">
        <v>1</v>
      </c>
      <c r="C22739" s="2">
        <v>1</v>
      </c>
    </row>
    <row r="22740" spans="1:3" x14ac:dyDescent="0.2">
      <c r="A22740" s="2" t="s">
        <v>25883</v>
      </c>
      <c r="B22740" s="2">
        <v>1</v>
      </c>
      <c r="C22740" s="2">
        <v>1</v>
      </c>
    </row>
    <row r="22741" spans="1:3" x14ac:dyDescent="0.2">
      <c r="A22741" s="2" t="s">
        <v>25884</v>
      </c>
      <c r="B22741" s="2">
        <v>1</v>
      </c>
      <c r="C22741" s="2">
        <v>1</v>
      </c>
    </row>
    <row r="22742" spans="1:3" x14ac:dyDescent="0.2">
      <c r="A22742" s="2" t="s">
        <v>25885</v>
      </c>
      <c r="B22742" s="2">
        <v>1</v>
      </c>
      <c r="C22742" s="2">
        <v>1</v>
      </c>
    </row>
    <row r="22743" spans="1:3" x14ac:dyDescent="0.2">
      <c r="A22743" s="2" t="s">
        <v>25886</v>
      </c>
      <c r="B22743" s="2">
        <v>1</v>
      </c>
      <c r="C22743" s="2">
        <v>1</v>
      </c>
    </row>
    <row r="22744" spans="1:3" x14ac:dyDescent="0.2">
      <c r="A22744" s="2" t="s">
        <v>25887</v>
      </c>
      <c r="B22744" s="2">
        <v>1</v>
      </c>
      <c r="C22744" s="2">
        <v>1</v>
      </c>
    </row>
    <row r="22745" spans="1:3" x14ac:dyDescent="0.2">
      <c r="A22745" s="2" t="s">
        <v>25889</v>
      </c>
      <c r="B22745" s="2">
        <v>1</v>
      </c>
      <c r="C22745" s="2">
        <v>1</v>
      </c>
    </row>
    <row r="22746" spans="1:3" x14ac:dyDescent="0.2">
      <c r="A22746" s="2" t="s">
        <v>25894</v>
      </c>
      <c r="B22746" s="2">
        <v>1</v>
      </c>
      <c r="C22746" s="2">
        <v>1</v>
      </c>
    </row>
    <row r="22747" spans="1:3" x14ac:dyDescent="0.2">
      <c r="A22747" s="2" t="s">
        <v>25896</v>
      </c>
      <c r="B22747" s="2">
        <v>1</v>
      </c>
      <c r="C22747" s="2">
        <v>1</v>
      </c>
    </row>
    <row r="22748" spans="1:3" x14ac:dyDescent="0.2">
      <c r="A22748" s="2" t="s">
        <v>25897</v>
      </c>
      <c r="B22748" s="2">
        <v>1</v>
      </c>
      <c r="C22748" s="2">
        <v>1</v>
      </c>
    </row>
    <row r="22749" spans="1:3" x14ac:dyDescent="0.2">
      <c r="A22749" s="2" t="s">
        <v>25900</v>
      </c>
      <c r="B22749" s="2">
        <v>1</v>
      </c>
      <c r="C22749" s="2">
        <v>1</v>
      </c>
    </row>
    <row r="22750" spans="1:3" x14ac:dyDescent="0.2">
      <c r="A22750" s="2" t="s">
        <v>25907</v>
      </c>
      <c r="B22750" s="2">
        <v>1</v>
      </c>
      <c r="C22750" s="2">
        <v>2</v>
      </c>
    </row>
    <row r="22751" spans="1:3" x14ac:dyDescent="0.2">
      <c r="A22751" s="2" t="s">
        <v>25909</v>
      </c>
      <c r="B22751" s="2">
        <v>1</v>
      </c>
      <c r="C22751" s="2">
        <v>1</v>
      </c>
    </row>
    <row r="22752" spans="1:3" x14ac:dyDescent="0.2">
      <c r="A22752" s="2" t="s">
        <v>25914</v>
      </c>
      <c r="B22752" s="2">
        <v>1</v>
      </c>
      <c r="C22752" s="2">
        <v>1</v>
      </c>
    </row>
    <row r="22753" spans="1:3" x14ac:dyDescent="0.2">
      <c r="A22753" s="2" t="s">
        <v>25918</v>
      </c>
      <c r="B22753" s="2">
        <v>1</v>
      </c>
      <c r="C22753" s="2">
        <v>1</v>
      </c>
    </row>
    <row r="22754" spans="1:3" x14ac:dyDescent="0.2">
      <c r="A22754" s="2" t="s">
        <v>25923</v>
      </c>
      <c r="B22754" s="2">
        <v>1</v>
      </c>
      <c r="C22754" s="2">
        <v>1</v>
      </c>
    </row>
    <row r="22755" spans="1:3" x14ac:dyDescent="0.2">
      <c r="A22755" s="2" t="s">
        <v>25924</v>
      </c>
      <c r="B22755" s="2">
        <v>1</v>
      </c>
      <c r="C22755" s="2">
        <v>1</v>
      </c>
    </row>
    <row r="22756" spans="1:3" x14ac:dyDescent="0.2">
      <c r="A22756" s="2" t="s">
        <v>25927</v>
      </c>
      <c r="B22756" s="2">
        <v>1</v>
      </c>
      <c r="C22756" s="2">
        <v>1</v>
      </c>
    </row>
    <row r="22757" spans="1:3" x14ac:dyDescent="0.2">
      <c r="A22757" s="2" t="s">
        <v>25928</v>
      </c>
      <c r="B22757" s="2">
        <v>1</v>
      </c>
      <c r="C22757" s="2">
        <v>1</v>
      </c>
    </row>
    <row r="22758" spans="1:3" x14ac:dyDescent="0.2">
      <c r="A22758" s="2" t="s">
        <v>25929</v>
      </c>
      <c r="B22758" s="2">
        <v>1</v>
      </c>
      <c r="C22758" s="2">
        <v>1</v>
      </c>
    </row>
    <row r="22759" spans="1:3" x14ac:dyDescent="0.2">
      <c r="A22759" s="2" t="s">
        <v>25931</v>
      </c>
      <c r="B22759" s="2">
        <v>1</v>
      </c>
      <c r="C22759" s="2">
        <v>1</v>
      </c>
    </row>
    <row r="22760" spans="1:3" x14ac:dyDescent="0.2">
      <c r="A22760" s="2" t="s">
        <v>25933</v>
      </c>
      <c r="B22760" s="2">
        <v>1</v>
      </c>
      <c r="C22760" s="2">
        <v>1</v>
      </c>
    </row>
    <row r="22761" spans="1:3" x14ac:dyDescent="0.2">
      <c r="A22761" s="2" t="s">
        <v>25935</v>
      </c>
      <c r="B22761" s="2">
        <v>1</v>
      </c>
      <c r="C22761" s="2">
        <v>1</v>
      </c>
    </row>
    <row r="22762" spans="1:3" x14ac:dyDescent="0.2">
      <c r="A22762" s="2" t="s">
        <v>25936</v>
      </c>
      <c r="B22762" s="2">
        <v>1</v>
      </c>
      <c r="C22762" s="2">
        <v>1</v>
      </c>
    </row>
    <row r="22763" spans="1:3" x14ac:dyDescent="0.2">
      <c r="A22763" s="2" t="s">
        <v>25938</v>
      </c>
      <c r="B22763" s="2">
        <v>1</v>
      </c>
      <c r="C22763" s="2">
        <v>1</v>
      </c>
    </row>
    <row r="22764" spans="1:3" x14ac:dyDescent="0.2">
      <c r="A22764" s="2" t="s">
        <v>25940</v>
      </c>
      <c r="B22764" s="2">
        <v>1</v>
      </c>
      <c r="C22764" s="2">
        <v>1</v>
      </c>
    </row>
    <row r="22765" spans="1:3" x14ac:dyDescent="0.2">
      <c r="A22765" s="2" t="s">
        <v>25941</v>
      </c>
      <c r="B22765" s="2">
        <v>1</v>
      </c>
      <c r="C22765" s="2">
        <v>1</v>
      </c>
    </row>
    <row r="22766" spans="1:3" x14ac:dyDescent="0.2">
      <c r="A22766" s="2" t="s">
        <v>25944</v>
      </c>
      <c r="B22766" s="2">
        <v>1</v>
      </c>
      <c r="C22766" s="2">
        <v>1</v>
      </c>
    </row>
    <row r="22767" spans="1:3" x14ac:dyDescent="0.2">
      <c r="A22767" s="2" t="s">
        <v>25945</v>
      </c>
      <c r="B22767" s="2">
        <v>1</v>
      </c>
      <c r="C22767" s="2">
        <v>1</v>
      </c>
    </row>
    <row r="22768" spans="1:3" x14ac:dyDescent="0.2">
      <c r="A22768" s="2" t="s">
        <v>25946</v>
      </c>
      <c r="B22768" s="2">
        <v>1</v>
      </c>
      <c r="C22768" s="2">
        <v>1</v>
      </c>
    </row>
    <row r="22769" spans="1:3" x14ac:dyDescent="0.2">
      <c r="A22769" s="2" t="s">
        <v>25947</v>
      </c>
      <c r="B22769" s="2">
        <v>1</v>
      </c>
      <c r="C22769" s="2">
        <v>2</v>
      </c>
    </row>
    <row r="22770" spans="1:3" x14ac:dyDescent="0.2">
      <c r="A22770" s="2" t="s">
        <v>25950</v>
      </c>
      <c r="B22770" s="2">
        <v>1</v>
      </c>
      <c r="C22770" s="2">
        <v>1</v>
      </c>
    </row>
    <row r="22771" spans="1:3" x14ac:dyDescent="0.2">
      <c r="A22771" s="2" t="s">
        <v>25951</v>
      </c>
      <c r="B22771" s="2">
        <v>1</v>
      </c>
      <c r="C22771" s="2">
        <v>1</v>
      </c>
    </row>
    <row r="22772" spans="1:3" x14ac:dyDescent="0.2">
      <c r="A22772" s="2" t="s">
        <v>25952</v>
      </c>
      <c r="B22772" s="2">
        <v>1</v>
      </c>
      <c r="C22772" s="2">
        <v>1</v>
      </c>
    </row>
    <row r="22773" spans="1:3" x14ac:dyDescent="0.2">
      <c r="A22773" s="2" t="s">
        <v>25953</v>
      </c>
      <c r="B22773" s="2">
        <v>1</v>
      </c>
      <c r="C22773" s="2">
        <v>1</v>
      </c>
    </row>
    <row r="22774" spans="1:3" x14ac:dyDescent="0.2">
      <c r="A22774" s="2" t="s">
        <v>25956</v>
      </c>
      <c r="B22774" s="2">
        <v>1</v>
      </c>
      <c r="C22774" s="2">
        <v>1</v>
      </c>
    </row>
    <row r="22775" spans="1:3" x14ac:dyDescent="0.2">
      <c r="A22775" s="2" t="s">
        <v>25957</v>
      </c>
      <c r="B22775" s="2">
        <v>1</v>
      </c>
      <c r="C22775" s="2">
        <v>1</v>
      </c>
    </row>
    <row r="22776" spans="1:3" x14ac:dyDescent="0.2">
      <c r="A22776" s="2" t="s">
        <v>25958</v>
      </c>
      <c r="B22776" s="2">
        <v>1</v>
      </c>
      <c r="C22776" s="2">
        <v>1</v>
      </c>
    </row>
    <row r="22777" spans="1:3" x14ac:dyDescent="0.2">
      <c r="A22777" s="2" t="s">
        <v>25959</v>
      </c>
      <c r="B22777" s="2">
        <v>1</v>
      </c>
      <c r="C22777" s="2">
        <v>1</v>
      </c>
    </row>
    <row r="22778" spans="1:3" x14ac:dyDescent="0.2">
      <c r="A22778" s="2" t="s">
        <v>25960</v>
      </c>
      <c r="B22778" s="2">
        <v>1</v>
      </c>
      <c r="C22778" s="2">
        <v>1</v>
      </c>
    </row>
    <row r="22779" spans="1:3" x14ac:dyDescent="0.2">
      <c r="A22779" s="2" t="s">
        <v>25962</v>
      </c>
      <c r="B22779" s="2">
        <v>1</v>
      </c>
      <c r="C22779" s="2">
        <v>1</v>
      </c>
    </row>
    <row r="22780" spans="1:3" x14ac:dyDescent="0.2">
      <c r="A22780" s="2" t="s">
        <v>25963</v>
      </c>
      <c r="B22780" s="2">
        <v>1</v>
      </c>
      <c r="C22780" s="2">
        <v>1</v>
      </c>
    </row>
    <row r="22781" spans="1:3" x14ac:dyDescent="0.2">
      <c r="A22781" s="2" t="s">
        <v>25964</v>
      </c>
      <c r="B22781" s="2">
        <v>1</v>
      </c>
      <c r="C22781" s="2">
        <v>1</v>
      </c>
    </row>
    <row r="22782" spans="1:3" x14ac:dyDescent="0.2">
      <c r="A22782" s="2" t="s">
        <v>25965</v>
      </c>
      <c r="B22782" s="2">
        <v>1</v>
      </c>
      <c r="C22782" s="2">
        <v>2</v>
      </c>
    </row>
    <row r="22783" spans="1:3" x14ac:dyDescent="0.2">
      <c r="A22783" s="2" t="s">
        <v>25969</v>
      </c>
      <c r="B22783" s="2">
        <v>1</v>
      </c>
      <c r="C22783" s="2">
        <v>1</v>
      </c>
    </row>
    <row r="22784" spans="1:3" x14ac:dyDescent="0.2">
      <c r="A22784" s="2" t="s">
        <v>25970</v>
      </c>
      <c r="B22784" s="2">
        <v>1</v>
      </c>
      <c r="C22784" s="2">
        <v>1</v>
      </c>
    </row>
    <row r="22785" spans="1:3" x14ac:dyDescent="0.2">
      <c r="A22785" s="2" t="s">
        <v>25971</v>
      </c>
      <c r="B22785" s="2">
        <v>1</v>
      </c>
      <c r="C22785" s="2">
        <v>1</v>
      </c>
    </row>
    <row r="22786" spans="1:3" x14ac:dyDescent="0.2">
      <c r="A22786" s="2" t="s">
        <v>25973</v>
      </c>
      <c r="B22786" s="2">
        <v>1</v>
      </c>
      <c r="C22786" s="2">
        <v>1</v>
      </c>
    </row>
    <row r="22787" spans="1:3" x14ac:dyDescent="0.2">
      <c r="A22787" s="2" t="s">
        <v>25974</v>
      </c>
      <c r="B22787" s="2">
        <v>1</v>
      </c>
      <c r="C22787" s="2">
        <v>1</v>
      </c>
    </row>
    <row r="22788" spans="1:3" x14ac:dyDescent="0.2">
      <c r="A22788" s="2" t="s">
        <v>25975</v>
      </c>
      <c r="B22788" s="2">
        <v>1</v>
      </c>
      <c r="C22788" s="2">
        <v>1</v>
      </c>
    </row>
    <row r="22789" spans="1:3" x14ac:dyDescent="0.2">
      <c r="A22789" s="2" t="s">
        <v>25976</v>
      </c>
      <c r="B22789" s="2">
        <v>1</v>
      </c>
      <c r="C22789" s="2">
        <v>1</v>
      </c>
    </row>
    <row r="22790" spans="1:3" x14ac:dyDescent="0.2">
      <c r="A22790" s="2" t="s">
        <v>25977</v>
      </c>
      <c r="B22790" s="2">
        <v>1</v>
      </c>
      <c r="C22790" s="2">
        <v>1</v>
      </c>
    </row>
    <row r="22791" spans="1:3" x14ac:dyDescent="0.2">
      <c r="A22791" s="2" t="s">
        <v>25982</v>
      </c>
      <c r="B22791" s="2">
        <v>1</v>
      </c>
      <c r="C22791" s="2">
        <v>1</v>
      </c>
    </row>
    <row r="22792" spans="1:3" x14ac:dyDescent="0.2">
      <c r="A22792" s="2" t="s">
        <v>25983</v>
      </c>
      <c r="B22792" s="2">
        <v>1</v>
      </c>
      <c r="C22792" s="2">
        <v>1</v>
      </c>
    </row>
    <row r="22793" spans="1:3" x14ac:dyDescent="0.2">
      <c r="A22793" s="2" t="s">
        <v>25985</v>
      </c>
      <c r="B22793" s="2">
        <v>1</v>
      </c>
      <c r="C22793" s="2">
        <v>1</v>
      </c>
    </row>
    <row r="22794" spans="1:3" x14ac:dyDescent="0.2">
      <c r="A22794" s="2" t="s">
        <v>25988</v>
      </c>
      <c r="B22794" s="2">
        <v>1</v>
      </c>
      <c r="C22794" s="2">
        <v>1</v>
      </c>
    </row>
    <row r="22795" spans="1:3" x14ac:dyDescent="0.2">
      <c r="A22795" s="2" t="s">
        <v>25990</v>
      </c>
      <c r="B22795" s="2">
        <v>1</v>
      </c>
      <c r="C22795" s="2">
        <v>1</v>
      </c>
    </row>
    <row r="22796" spans="1:3" x14ac:dyDescent="0.2">
      <c r="A22796" s="2" t="s">
        <v>25991</v>
      </c>
      <c r="B22796" s="2">
        <v>1</v>
      </c>
      <c r="C22796" s="2">
        <v>1</v>
      </c>
    </row>
    <row r="22797" spans="1:3" x14ac:dyDescent="0.2">
      <c r="A22797" s="2" t="s">
        <v>25993</v>
      </c>
      <c r="B22797" s="2">
        <v>1</v>
      </c>
      <c r="C22797" s="2">
        <v>1</v>
      </c>
    </row>
    <row r="22798" spans="1:3" x14ac:dyDescent="0.2">
      <c r="A22798" s="2" t="s">
        <v>25995</v>
      </c>
      <c r="B22798" s="2">
        <v>1</v>
      </c>
      <c r="C22798" s="2">
        <v>1</v>
      </c>
    </row>
    <row r="22799" spans="1:3" x14ac:dyDescent="0.2">
      <c r="A22799" s="2" t="s">
        <v>26001</v>
      </c>
      <c r="B22799" s="2">
        <v>1</v>
      </c>
      <c r="C22799" s="2">
        <v>1</v>
      </c>
    </row>
    <row r="22800" spans="1:3" x14ac:dyDescent="0.2">
      <c r="A22800" s="2" t="s">
        <v>26002</v>
      </c>
      <c r="B22800" s="2">
        <v>1</v>
      </c>
      <c r="C22800" s="2">
        <v>1</v>
      </c>
    </row>
    <row r="22801" spans="1:3" x14ac:dyDescent="0.2">
      <c r="A22801" s="2" t="s">
        <v>26004</v>
      </c>
      <c r="B22801" s="2">
        <v>1</v>
      </c>
      <c r="C22801" s="2">
        <v>1</v>
      </c>
    </row>
    <row r="22802" spans="1:3" x14ac:dyDescent="0.2">
      <c r="A22802" s="2" t="s">
        <v>26005</v>
      </c>
      <c r="B22802" s="2">
        <v>1</v>
      </c>
      <c r="C22802" s="2">
        <v>1</v>
      </c>
    </row>
    <row r="22803" spans="1:3" x14ac:dyDescent="0.2">
      <c r="A22803" s="2" t="s">
        <v>26006</v>
      </c>
      <c r="B22803" s="2">
        <v>1</v>
      </c>
      <c r="C22803" s="2">
        <v>1</v>
      </c>
    </row>
    <row r="22804" spans="1:3" x14ac:dyDescent="0.2">
      <c r="A22804" s="2" t="s">
        <v>26008</v>
      </c>
      <c r="B22804" s="2">
        <v>1</v>
      </c>
      <c r="C22804" s="2">
        <v>1</v>
      </c>
    </row>
    <row r="22805" spans="1:3" x14ac:dyDescent="0.2">
      <c r="A22805" s="2" t="s">
        <v>26011</v>
      </c>
      <c r="B22805" s="2">
        <v>1</v>
      </c>
      <c r="C22805" s="2">
        <v>1</v>
      </c>
    </row>
    <row r="22806" spans="1:3" x14ac:dyDescent="0.2">
      <c r="A22806" s="2" t="s">
        <v>26013</v>
      </c>
      <c r="B22806" s="2">
        <v>1</v>
      </c>
      <c r="C22806" s="2">
        <v>1</v>
      </c>
    </row>
    <row r="22807" spans="1:3" x14ac:dyDescent="0.2">
      <c r="A22807" s="2" t="s">
        <v>26014</v>
      </c>
      <c r="B22807" s="2">
        <v>1</v>
      </c>
      <c r="C22807" s="2">
        <v>1</v>
      </c>
    </row>
    <row r="22808" spans="1:3" x14ac:dyDescent="0.2">
      <c r="A22808" s="2" t="s">
        <v>26021</v>
      </c>
      <c r="B22808" s="2">
        <v>1</v>
      </c>
      <c r="C22808" s="2">
        <v>1</v>
      </c>
    </row>
    <row r="22809" spans="1:3" x14ac:dyDescent="0.2">
      <c r="A22809" s="2" t="s">
        <v>26025</v>
      </c>
      <c r="B22809" s="2">
        <v>1</v>
      </c>
      <c r="C22809" s="2">
        <v>1</v>
      </c>
    </row>
    <row r="22810" spans="1:3" x14ac:dyDescent="0.2">
      <c r="A22810" s="2" t="s">
        <v>26026</v>
      </c>
      <c r="B22810" s="2">
        <v>1</v>
      </c>
      <c r="C22810" s="2">
        <v>1</v>
      </c>
    </row>
    <row r="22811" spans="1:3" x14ac:dyDescent="0.2">
      <c r="A22811" s="2" t="s">
        <v>26027</v>
      </c>
      <c r="B22811" s="2">
        <v>1</v>
      </c>
      <c r="C22811" s="2">
        <v>1</v>
      </c>
    </row>
    <row r="22812" spans="1:3" x14ac:dyDescent="0.2">
      <c r="A22812" s="2" t="s">
        <v>26028</v>
      </c>
      <c r="B22812" s="2">
        <v>1</v>
      </c>
      <c r="C22812" s="2">
        <v>1</v>
      </c>
    </row>
    <row r="22813" spans="1:3" x14ac:dyDescent="0.2">
      <c r="A22813" s="2" t="s">
        <v>26029</v>
      </c>
      <c r="B22813" s="2">
        <v>1</v>
      </c>
      <c r="C22813" s="2">
        <v>1</v>
      </c>
    </row>
    <row r="22814" spans="1:3" x14ac:dyDescent="0.2">
      <c r="A22814" s="2" t="s">
        <v>26030</v>
      </c>
      <c r="B22814" s="2">
        <v>1</v>
      </c>
      <c r="C22814" s="2">
        <v>1</v>
      </c>
    </row>
    <row r="22815" spans="1:3" x14ac:dyDescent="0.2">
      <c r="A22815" s="2" t="s">
        <v>26031</v>
      </c>
      <c r="B22815" s="2">
        <v>1</v>
      </c>
      <c r="C22815" s="2">
        <v>1</v>
      </c>
    </row>
    <row r="22816" spans="1:3" x14ac:dyDescent="0.2">
      <c r="A22816" s="2" t="s">
        <v>26032</v>
      </c>
      <c r="B22816" s="2">
        <v>1</v>
      </c>
      <c r="C22816" s="2">
        <v>1</v>
      </c>
    </row>
    <row r="22817" spans="1:3" x14ac:dyDescent="0.2">
      <c r="A22817" s="2" t="s">
        <v>26036</v>
      </c>
      <c r="B22817" s="2">
        <v>1</v>
      </c>
      <c r="C22817" s="2">
        <v>1</v>
      </c>
    </row>
    <row r="22818" spans="1:3" x14ac:dyDescent="0.2">
      <c r="A22818" s="2" t="s">
        <v>26037</v>
      </c>
      <c r="B22818" s="2">
        <v>1</v>
      </c>
      <c r="C22818" s="2">
        <v>1</v>
      </c>
    </row>
    <row r="22819" spans="1:3" x14ac:dyDescent="0.2">
      <c r="A22819" s="2" t="s">
        <v>26045</v>
      </c>
      <c r="B22819" s="2">
        <v>1</v>
      </c>
      <c r="C22819" s="2">
        <v>1</v>
      </c>
    </row>
    <row r="22820" spans="1:3" x14ac:dyDescent="0.2">
      <c r="A22820" s="2" t="s">
        <v>26047</v>
      </c>
      <c r="B22820" s="2">
        <v>1</v>
      </c>
      <c r="C22820" s="2">
        <v>1</v>
      </c>
    </row>
    <row r="22821" spans="1:3" x14ac:dyDescent="0.2">
      <c r="A22821" s="2" t="s">
        <v>26048</v>
      </c>
      <c r="B22821" s="2">
        <v>1</v>
      </c>
      <c r="C22821" s="2">
        <v>1</v>
      </c>
    </row>
    <row r="22822" spans="1:3" x14ac:dyDescent="0.2">
      <c r="A22822" s="2" t="s">
        <v>26050</v>
      </c>
      <c r="B22822" s="2">
        <v>1</v>
      </c>
      <c r="C22822" s="2">
        <v>1</v>
      </c>
    </row>
    <row r="22823" spans="1:3" x14ac:dyDescent="0.2">
      <c r="A22823" s="2" t="s">
        <v>26051</v>
      </c>
      <c r="B22823" s="2">
        <v>1</v>
      </c>
      <c r="C22823" s="2">
        <v>1</v>
      </c>
    </row>
    <row r="22824" spans="1:3" x14ac:dyDescent="0.2">
      <c r="A22824" s="2" t="s">
        <v>26053</v>
      </c>
      <c r="B22824" s="2">
        <v>1</v>
      </c>
      <c r="C22824" s="2">
        <v>1</v>
      </c>
    </row>
    <row r="22825" spans="1:3" x14ac:dyDescent="0.2">
      <c r="A22825" s="2" t="s">
        <v>26055</v>
      </c>
      <c r="B22825" s="2">
        <v>1</v>
      </c>
      <c r="C22825" s="2">
        <v>1</v>
      </c>
    </row>
    <row r="22826" spans="1:3" x14ac:dyDescent="0.2">
      <c r="A22826" s="2" t="s">
        <v>26056</v>
      </c>
      <c r="B22826" s="2">
        <v>1</v>
      </c>
      <c r="C22826" s="2">
        <v>1</v>
      </c>
    </row>
    <row r="22827" spans="1:3" x14ac:dyDescent="0.2">
      <c r="A22827" s="2" t="s">
        <v>26058</v>
      </c>
      <c r="B22827" s="2">
        <v>1</v>
      </c>
      <c r="C22827" s="2">
        <v>1</v>
      </c>
    </row>
    <row r="22828" spans="1:3" x14ac:dyDescent="0.2">
      <c r="A22828" s="2" t="s">
        <v>26059</v>
      </c>
      <c r="B22828" s="2">
        <v>1</v>
      </c>
      <c r="C22828" s="2">
        <v>1</v>
      </c>
    </row>
    <row r="22829" spans="1:3" x14ac:dyDescent="0.2">
      <c r="A22829" s="2" t="s">
        <v>26062</v>
      </c>
      <c r="B22829" s="2">
        <v>1</v>
      </c>
      <c r="C22829" s="2">
        <v>1</v>
      </c>
    </row>
    <row r="22830" spans="1:3" x14ac:dyDescent="0.2">
      <c r="A22830" s="2" t="s">
        <v>26063</v>
      </c>
      <c r="B22830" s="2">
        <v>1</v>
      </c>
      <c r="C22830" s="2">
        <v>1</v>
      </c>
    </row>
    <row r="22831" spans="1:3" x14ac:dyDescent="0.2">
      <c r="A22831" s="2" t="s">
        <v>26064</v>
      </c>
      <c r="B22831" s="2">
        <v>1</v>
      </c>
      <c r="C22831" s="2">
        <v>1</v>
      </c>
    </row>
    <row r="22832" spans="1:3" x14ac:dyDescent="0.2">
      <c r="A22832" s="2" t="s">
        <v>26067</v>
      </c>
      <c r="B22832" s="2">
        <v>1</v>
      </c>
      <c r="C22832" s="2">
        <v>1</v>
      </c>
    </row>
    <row r="22833" spans="1:3" x14ac:dyDescent="0.2">
      <c r="A22833" s="2" t="s">
        <v>26069</v>
      </c>
      <c r="B22833" s="2">
        <v>1</v>
      </c>
      <c r="C22833" s="2">
        <v>1</v>
      </c>
    </row>
    <row r="22834" spans="1:3" x14ac:dyDescent="0.2">
      <c r="A22834" s="2" t="s">
        <v>26070</v>
      </c>
      <c r="B22834" s="2">
        <v>1</v>
      </c>
      <c r="C22834" s="2">
        <v>1</v>
      </c>
    </row>
    <row r="22835" spans="1:3" x14ac:dyDescent="0.2">
      <c r="A22835" s="2" t="s">
        <v>26071</v>
      </c>
      <c r="B22835" s="2">
        <v>1</v>
      </c>
      <c r="C22835" s="2">
        <v>1</v>
      </c>
    </row>
    <row r="22836" spans="1:3" x14ac:dyDescent="0.2">
      <c r="A22836" s="2" t="s">
        <v>26076</v>
      </c>
      <c r="B22836" s="2">
        <v>1</v>
      </c>
      <c r="C22836" s="2">
        <v>1</v>
      </c>
    </row>
    <row r="22837" spans="1:3" x14ac:dyDescent="0.2">
      <c r="A22837" s="2" t="s">
        <v>26077</v>
      </c>
      <c r="B22837" s="2">
        <v>1</v>
      </c>
      <c r="C22837" s="2">
        <v>1</v>
      </c>
    </row>
    <row r="22838" spans="1:3" x14ac:dyDescent="0.2">
      <c r="A22838" s="2" t="s">
        <v>26078</v>
      </c>
      <c r="B22838" s="2">
        <v>1</v>
      </c>
      <c r="C22838" s="2">
        <v>1</v>
      </c>
    </row>
  </sheetData>
  <conditionalFormatting sqref="A2:A22838">
    <cfRule type="duplicateValues" dxfId="3" priority="5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ieces">
                <anchor moveWithCells="1" sizeWithCells="1">
                  <from>
                    <xdr:col>8</xdr:col>
                    <xdr:colOff>95250</xdr:colOff>
                    <xdr:row>4</xdr:row>
                    <xdr:rowOff>57150</xdr:rowOff>
                  </from>
                  <to>
                    <xdr:col>11</xdr:col>
                    <xdr:colOff>57150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Lines" altText="Create Lines Chart">
                <anchor moveWithCells="1" sizeWithCells="1">
                  <from>
                    <xdr:col>8</xdr:col>
                    <xdr:colOff>95250</xdr:colOff>
                    <xdr:row>1</xdr:row>
                    <xdr:rowOff>19050</xdr:rowOff>
                  </from>
                  <to>
                    <xdr:col>11</xdr:col>
                    <xdr:colOff>38100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4"/>
  <sheetViews>
    <sheetView workbookViewId="0">
      <selection activeCell="R31" sqref="R31"/>
    </sheetView>
  </sheetViews>
  <sheetFormatPr defaultRowHeight="12.75" x14ac:dyDescent="0.2"/>
  <cols>
    <col min="2" max="2" width="12" customWidth="1"/>
    <col min="3" max="3" width="14.7109375" customWidth="1"/>
  </cols>
  <sheetData>
    <row r="1" spans="1:3" x14ac:dyDescent="0.2">
      <c r="A1" s="47" t="s">
        <v>67</v>
      </c>
      <c r="B1" s="47" t="s">
        <v>69</v>
      </c>
      <c r="C1" s="47" t="s">
        <v>70</v>
      </c>
    </row>
    <row r="2" spans="1:3" x14ac:dyDescent="0.2">
      <c r="A2" s="66">
        <v>1</v>
      </c>
      <c r="B2" s="66">
        <v>1481</v>
      </c>
      <c r="C2" s="46">
        <v>0.14329946782776973</v>
      </c>
    </row>
    <row r="3" spans="1:3" x14ac:dyDescent="0.2">
      <c r="A3" s="66">
        <v>2</v>
      </c>
      <c r="B3" s="66">
        <v>910</v>
      </c>
      <c r="C3" s="46">
        <v>0.23134978229317851</v>
      </c>
    </row>
    <row r="4" spans="1:3" x14ac:dyDescent="0.2">
      <c r="A4" s="66">
        <v>3</v>
      </c>
      <c r="B4" s="66">
        <v>737</v>
      </c>
      <c r="C4" s="46">
        <v>0.30266086115142721</v>
      </c>
    </row>
    <row r="5" spans="1:3" x14ac:dyDescent="0.2">
      <c r="A5" s="66">
        <v>4</v>
      </c>
      <c r="B5" s="66">
        <v>628</v>
      </c>
      <c r="C5" s="46">
        <v>0.36342525399129172</v>
      </c>
    </row>
    <row r="6" spans="1:3" x14ac:dyDescent="0.2">
      <c r="A6" s="66">
        <v>5</v>
      </c>
      <c r="B6" s="66">
        <v>546</v>
      </c>
      <c r="C6" s="46">
        <v>0.41625544267053699</v>
      </c>
    </row>
    <row r="7" spans="1:3" x14ac:dyDescent="0.2">
      <c r="A7" s="66">
        <v>10</v>
      </c>
      <c r="B7" s="66">
        <v>1714</v>
      </c>
      <c r="C7" s="46">
        <v>0.5820996613449444</v>
      </c>
    </row>
    <row r="8" spans="1:3" x14ac:dyDescent="0.2">
      <c r="A8" s="66">
        <v>15</v>
      </c>
      <c r="B8" s="66">
        <v>920</v>
      </c>
      <c r="C8" s="46">
        <v>0.67111756168359937</v>
      </c>
    </row>
    <row r="9" spans="1:3" x14ac:dyDescent="0.2">
      <c r="A9" s="66">
        <v>25</v>
      </c>
      <c r="B9" s="66">
        <v>1148</v>
      </c>
      <c r="C9" s="46">
        <v>0.78219641993226896</v>
      </c>
    </row>
    <row r="10" spans="1:3" x14ac:dyDescent="0.2">
      <c r="A10" s="66">
        <v>50</v>
      </c>
      <c r="B10" s="66">
        <v>1325</v>
      </c>
      <c r="C10" s="46">
        <v>0.91040154813739715</v>
      </c>
    </row>
    <row r="11" spans="1:3" x14ac:dyDescent="0.2">
      <c r="A11" s="66">
        <v>75</v>
      </c>
      <c r="B11" s="66">
        <v>518</v>
      </c>
      <c r="C11" s="46">
        <v>0.96052249637155296</v>
      </c>
    </row>
    <row r="12" spans="1:3" x14ac:dyDescent="0.2">
      <c r="A12" s="66">
        <v>100</v>
      </c>
      <c r="B12" s="66">
        <v>203</v>
      </c>
      <c r="C12" s="46">
        <v>0.98016448959845182</v>
      </c>
    </row>
    <row r="13" spans="1:3" x14ac:dyDescent="0.2">
      <c r="A13" s="66">
        <v>250</v>
      </c>
      <c r="B13" s="66">
        <v>199</v>
      </c>
      <c r="C13" s="46">
        <v>0.99941944847605224</v>
      </c>
    </row>
    <row r="14" spans="1:3" ht="13.5" thickBot="1" x14ac:dyDescent="0.25">
      <c r="A14" s="65" t="s">
        <v>68</v>
      </c>
      <c r="B14" s="67">
        <v>6</v>
      </c>
      <c r="C14" s="68">
        <v>1</v>
      </c>
    </row>
  </sheetData>
  <sortState ref="A2:A13">
    <sortCondition ref="A2"/>
  </sortState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4"/>
  <sheetViews>
    <sheetView workbookViewId="0">
      <selection activeCell="R43" sqref="R43"/>
    </sheetView>
  </sheetViews>
  <sheetFormatPr defaultColWidth="9.28515625" defaultRowHeight="12.75" x14ac:dyDescent="0.2"/>
  <cols>
    <col min="1" max="1" width="8.7109375" customWidth="1"/>
    <col min="2" max="2" width="11.7109375" customWidth="1"/>
    <col min="3" max="3" width="13" bestFit="1" customWidth="1"/>
    <col min="4" max="16" width="8.7109375" customWidth="1"/>
    <col min="17" max="16384" width="9.28515625" style="2"/>
  </cols>
  <sheetData>
    <row r="1" spans="1:3" x14ac:dyDescent="0.2">
      <c r="A1" s="47" t="s">
        <v>67</v>
      </c>
      <c r="B1" s="47" t="s">
        <v>69</v>
      </c>
      <c r="C1" s="47" t="s">
        <v>70</v>
      </c>
    </row>
    <row r="2" spans="1:3" x14ac:dyDescent="0.2">
      <c r="A2" s="66">
        <v>1</v>
      </c>
      <c r="B2" s="66">
        <v>388</v>
      </c>
      <c r="C2" s="46">
        <v>3.7542331881954522E-2</v>
      </c>
    </row>
    <row r="3" spans="1:3" x14ac:dyDescent="0.2">
      <c r="A3" s="66">
        <v>2</v>
      </c>
      <c r="B3" s="66">
        <v>159</v>
      </c>
      <c r="C3" s="46">
        <v>5.2926947266569907E-2</v>
      </c>
    </row>
    <row r="4" spans="1:3" x14ac:dyDescent="0.2">
      <c r="A4" s="66">
        <v>3</v>
      </c>
      <c r="B4" s="66">
        <v>104</v>
      </c>
      <c r="C4" s="46">
        <v>6.2989840348330911E-2</v>
      </c>
    </row>
    <row r="5" spans="1:3" x14ac:dyDescent="0.2">
      <c r="A5" s="66">
        <v>4</v>
      </c>
      <c r="B5" s="66">
        <v>131</v>
      </c>
      <c r="C5" s="46">
        <v>7.5665215287856802E-2</v>
      </c>
    </row>
    <row r="6" spans="1:3" x14ac:dyDescent="0.2">
      <c r="A6" s="66">
        <v>5</v>
      </c>
      <c r="B6" s="66">
        <v>73</v>
      </c>
      <c r="C6" s="46">
        <v>8.2728592162554432E-2</v>
      </c>
    </row>
    <row r="7" spans="1:3" x14ac:dyDescent="0.2">
      <c r="A7" s="66">
        <v>25</v>
      </c>
      <c r="B7" s="66">
        <v>1173</v>
      </c>
      <c r="C7" s="46">
        <v>0.19622641509433963</v>
      </c>
    </row>
    <row r="8" spans="1:3" x14ac:dyDescent="0.2">
      <c r="A8" s="66">
        <v>100</v>
      </c>
      <c r="B8" s="66">
        <v>1996</v>
      </c>
      <c r="C8" s="46">
        <v>0.38935655539429126</v>
      </c>
    </row>
    <row r="9" spans="1:3" x14ac:dyDescent="0.2">
      <c r="A9" s="66">
        <v>200</v>
      </c>
      <c r="B9" s="66">
        <v>1506</v>
      </c>
      <c r="C9" s="46">
        <v>0.5350749879051766</v>
      </c>
    </row>
    <row r="10" spans="1:3" x14ac:dyDescent="0.2">
      <c r="A10" s="66">
        <v>400</v>
      </c>
      <c r="B10" s="66">
        <v>1869</v>
      </c>
      <c r="C10" s="46">
        <v>0.71591678761490085</v>
      </c>
    </row>
    <row r="11" spans="1:3" x14ac:dyDescent="0.2">
      <c r="A11" s="66">
        <v>500</v>
      </c>
      <c r="B11" s="66">
        <v>587</v>
      </c>
      <c r="C11" s="46">
        <v>0.77271407837445572</v>
      </c>
    </row>
    <row r="12" spans="1:3" x14ac:dyDescent="0.2">
      <c r="A12" s="66">
        <v>1000</v>
      </c>
      <c r="B12" s="66">
        <v>1329</v>
      </c>
      <c r="C12" s="46">
        <v>0.90130624092888245</v>
      </c>
    </row>
    <row r="13" spans="1:3" x14ac:dyDescent="0.2">
      <c r="A13" s="66">
        <v>2000</v>
      </c>
      <c r="B13" s="66">
        <v>700</v>
      </c>
      <c r="C13" s="46">
        <v>0.96903725205612001</v>
      </c>
    </row>
    <row r="14" spans="1:3" ht="13.5" thickBot="1" x14ac:dyDescent="0.25">
      <c r="A14" s="67" t="s">
        <v>68</v>
      </c>
      <c r="B14" s="67">
        <v>320</v>
      </c>
      <c r="C14" s="68">
        <v>1</v>
      </c>
    </row>
  </sheetData>
  <sortState ref="A2:A13">
    <sortCondition ref="A2"/>
  </sortState>
  <pageMargins left="0.7" right="0.7" top="0.75" bottom="0.7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2"/>
  <sheetViews>
    <sheetView workbookViewId="0">
      <selection activeCell="A5" sqref="A5"/>
    </sheetView>
  </sheetViews>
  <sheetFormatPr defaultColWidth="9.28515625" defaultRowHeight="12.75" x14ac:dyDescent="0.2"/>
  <cols>
    <col min="1" max="1" width="6.140625" style="2" customWidth="1"/>
    <col min="2" max="2" width="8.42578125" style="10" customWidth="1"/>
    <col min="3" max="16384" width="9.28515625" style="2"/>
  </cols>
  <sheetData>
    <row r="1" spans="1:2" x14ac:dyDescent="0.2">
      <c r="A1" s="2" t="s">
        <v>38</v>
      </c>
    </row>
    <row r="4" spans="1:2" x14ac:dyDescent="0.2">
      <c r="A4" s="2" t="s">
        <v>24</v>
      </c>
      <c r="B4" s="13" t="s">
        <v>8</v>
      </c>
    </row>
    <row r="5" spans="1:2" x14ac:dyDescent="0.2">
      <c r="A5" s="2">
        <v>1</v>
      </c>
      <c r="B5" s="10">
        <v>43347</v>
      </c>
    </row>
    <row r="6" spans="1:2" x14ac:dyDescent="0.2">
      <c r="A6" s="2">
        <v>2</v>
      </c>
      <c r="B6" s="10">
        <v>1199</v>
      </c>
    </row>
    <row r="7" spans="1:2" x14ac:dyDescent="0.2">
      <c r="A7" s="2">
        <v>3</v>
      </c>
      <c r="B7" s="10">
        <v>50</v>
      </c>
    </row>
    <row r="8" spans="1:2" x14ac:dyDescent="0.2">
      <c r="A8" s="2">
        <v>4</v>
      </c>
      <c r="B8" s="10">
        <v>17</v>
      </c>
    </row>
    <row r="9" spans="1:2" x14ac:dyDescent="0.2">
      <c r="A9" s="2">
        <v>6</v>
      </c>
      <c r="B9" s="10">
        <v>5</v>
      </c>
    </row>
    <row r="10" spans="1:2" x14ac:dyDescent="0.2">
      <c r="A10" s="2">
        <v>5</v>
      </c>
      <c r="B10" s="10">
        <v>2</v>
      </c>
    </row>
    <row r="11" spans="1:2" x14ac:dyDescent="0.2">
      <c r="A11" s="2">
        <v>10</v>
      </c>
      <c r="B11" s="10">
        <v>1</v>
      </c>
    </row>
    <row r="12" spans="1:2" x14ac:dyDescent="0.2">
      <c r="A12" s="2">
        <v>8</v>
      </c>
      <c r="B12" s="10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D8"/>
  <sheetViews>
    <sheetView workbookViewId="0">
      <selection activeCell="G21" sqref="G21"/>
    </sheetView>
  </sheetViews>
  <sheetFormatPr defaultRowHeight="12.75" x14ac:dyDescent="0.2"/>
  <cols>
    <col min="1" max="1" width="8.42578125" customWidth="1"/>
    <col min="2" max="2" width="7.42578125" customWidth="1"/>
    <col min="3" max="3" width="7.140625" customWidth="1"/>
    <col min="4" max="4" width="6.28515625" customWidth="1"/>
  </cols>
  <sheetData>
    <row r="2" spans="1:4" x14ac:dyDescent="0.2">
      <c r="A2" s="16" t="s">
        <v>49</v>
      </c>
    </row>
    <row r="4" spans="1:4" x14ac:dyDescent="0.2">
      <c r="A4" t="s">
        <v>27</v>
      </c>
      <c r="B4" t="s">
        <v>48</v>
      </c>
      <c r="C4" t="s">
        <v>11</v>
      </c>
      <c r="D4" t="s">
        <v>24</v>
      </c>
    </row>
    <row r="5" spans="1:4" x14ac:dyDescent="0.2">
      <c r="B5" s="15"/>
    </row>
    <row r="8" spans="1:4" x14ac:dyDescent="0.2">
      <c r="C8" s="52"/>
      <c r="D8" s="53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E8"/>
  <sheetViews>
    <sheetView workbookViewId="0">
      <selection activeCell="F23" sqref="F23"/>
    </sheetView>
  </sheetViews>
  <sheetFormatPr defaultRowHeight="12.75" x14ac:dyDescent="0.2"/>
  <cols>
    <col min="2" max="3" width="6.140625" bestFit="1" customWidth="1"/>
    <col min="4" max="4" width="7" bestFit="1" customWidth="1"/>
    <col min="5" max="5" width="9" bestFit="1" customWidth="1"/>
  </cols>
  <sheetData>
    <row r="3" spans="2:5" x14ac:dyDescent="0.2">
      <c r="B3" t="s">
        <v>86</v>
      </c>
      <c r="C3" t="s">
        <v>87</v>
      </c>
      <c r="D3" t="s">
        <v>28</v>
      </c>
      <c r="E3" t="s">
        <v>99</v>
      </c>
    </row>
    <row r="4" spans="2:5" x14ac:dyDescent="0.2">
      <c r="B4">
        <v>1</v>
      </c>
      <c r="C4">
        <v>1</v>
      </c>
      <c r="D4">
        <v>12142</v>
      </c>
      <c r="E4" s="64">
        <f>Table_Data_Analysis.accdb9[[#This Row],[Orders]]/Summary!$C$11</f>
        <v>0.53168104391995441</v>
      </c>
    </row>
    <row r="5" spans="2:5" x14ac:dyDescent="0.2">
      <c r="B5">
        <v>1</v>
      </c>
      <c r="C5">
        <v>2</v>
      </c>
      <c r="D5">
        <v>311</v>
      </c>
      <c r="E5" s="64">
        <f>Table_Data_Analysis.accdb9[[#This Row],[Orders]]/Summary!$C$11</f>
        <v>1.3618251083767571E-2</v>
      </c>
    </row>
    <row r="6" spans="2:5" x14ac:dyDescent="0.2">
      <c r="B6">
        <v>1</v>
      </c>
      <c r="C6">
        <v>3</v>
      </c>
      <c r="D6">
        <v>13</v>
      </c>
      <c r="E6" s="64">
        <f>Table_Data_Analysis.accdb9[[#This Row],[Orders]]/Summary!$C$11</f>
        <v>5.6925165301922322E-4</v>
      </c>
    </row>
    <row r="7" spans="2:5" x14ac:dyDescent="0.2">
      <c r="B7">
        <v>1</v>
      </c>
      <c r="C7">
        <v>4</v>
      </c>
      <c r="D7">
        <v>4</v>
      </c>
      <c r="E7" s="64">
        <f>Table_Data_Analysis.accdb9[[#This Row],[Orders]]/Summary!$C$11</f>
        <v>1.7515435477514561E-4</v>
      </c>
    </row>
    <row r="8" spans="2:5" x14ac:dyDescent="0.2">
      <c r="B8">
        <v>1</v>
      </c>
      <c r="C8">
        <v>5</v>
      </c>
      <c r="D8">
        <v>2</v>
      </c>
      <c r="E8" s="64">
        <f>Table_Data_Analysis.accdb9[[#This Row],[Orders]]/Summary!$C$11</f>
        <v>8.7577177387572803E-5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51"/>
  <sheetViews>
    <sheetView workbookViewId="0">
      <selection activeCell="D1" sqref="D1"/>
    </sheetView>
  </sheetViews>
  <sheetFormatPr defaultRowHeight="12.75" x14ac:dyDescent="0.2"/>
  <cols>
    <col min="1" max="1" width="10.7109375" bestFit="1" customWidth="1"/>
    <col min="2" max="2" width="10.28515625" bestFit="1" customWidth="1"/>
    <col min="3" max="3" width="13.140625" bestFit="1" customWidth="1"/>
    <col min="4" max="4" width="15.7109375" bestFit="1" customWidth="1"/>
    <col min="5" max="5" width="30.85546875" bestFit="1" customWidth="1"/>
    <col min="6" max="6" width="12.85546875" bestFit="1" customWidth="1"/>
  </cols>
  <sheetData>
    <row r="1" spans="1:4" x14ac:dyDescent="0.2">
      <c r="A1" s="23" t="s">
        <v>11</v>
      </c>
      <c r="B1" s="23" t="s">
        <v>55</v>
      </c>
      <c r="C1" s="23" t="s">
        <v>56</v>
      </c>
      <c r="D1" s="23" t="s">
        <v>46</v>
      </c>
    </row>
    <row r="2" spans="1:4" x14ac:dyDescent="0.2">
      <c r="A2" t="s">
        <v>1383</v>
      </c>
      <c r="B2">
        <v>842</v>
      </c>
      <c r="C2" s="17">
        <v>903</v>
      </c>
      <c r="D2" s="17"/>
    </row>
    <row r="3" spans="1:4" x14ac:dyDescent="0.2">
      <c r="A3" t="s">
        <v>1384</v>
      </c>
      <c r="B3">
        <v>441</v>
      </c>
      <c r="C3" s="60">
        <v>469</v>
      </c>
      <c r="D3" s="60"/>
    </row>
    <row r="4" spans="1:4" x14ac:dyDescent="0.2">
      <c r="A4" t="s">
        <v>1385</v>
      </c>
      <c r="B4">
        <v>372</v>
      </c>
      <c r="C4" s="60">
        <v>383</v>
      </c>
      <c r="D4" s="60"/>
    </row>
    <row r="5" spans="1:4" x14ac:dyDescent="0.2">
      <c r="A5" t="s">
        <v>1386</v>
      </c>
      <c r="B5">
        <v>331</v>
      </c>
      <c r="C5" s="60">
        <v>351</v>
      </c>
      <c r="D5" s="60"/>
    </row>
    <row r="6" spans="1:4" x14ac:dyDescent="0.2">
      <c r="A6" t="s">
        <v>113</v>
      </c>
      <c r="B6">
        <v>323</v>
      </c>
      <c r="C6" s="60">
        <v>336</v>
      </c>
      <c r="D6" s="60"/>
    </row>
    <row r="7" spans="1:4" x14ac:dyDescent="0.2">
      <c r="A7" t="s">
        <v>1387</v>
      </c>
      <c r="B7">
        <v>317</v>
      </c>
      <c r="C7" s="60">
        <v>359</v>
      </c>
      <c r="D7" s="60"/>
    </row>
    <row r="8" spans="1:4" x14ac:dyDescent="0.2">
      <c r="A8" t="s">
        <v>1388</v>
      </c>
      <c r="B8">
        <v>303</v>
      </c>
      <c r="C8" s="60">
        <v>331</v>
      </c>
      <c r="D8" s="60"/>
    </row>
    <row r="9" spans="1:4" x14ac:dyDescent="0.2">
      <c r="A9" t="s">
        <v>1389</v>
      </c>
      <c r="B9">
        <v>281</v>
      </c>
      <c r="C9" s="60">
        <v>324</v>
      </c>
      <c r="D9" s="60"/>
    </row>
    <row r="10" spans="1:4" x14ac:dyDescent="0.2">
      <c r="A10" t="s">
        <v>1390</v>
      </c>
      <c r="B10">
        <v>276</v>
      </c>
      <c r="C10" s="60">
        <v>297</v>
      </c>
      <c r="D10" s="60"/>
    </row>
    <row r="11" spans="1:4" x14ac:dyDescent="0.2">
      <c r="A11" t="s">
        <v>1391</v>
      </c>
      <c r="B11">
        <v>268</v>
      </c>
      <c r="C11" s="60">
        <v>292</v>
      </c>
      <c r="D11" s="60"/>
    </row>
    <row r="12" spans="1:4" x14ac:dyDescent="0.2">
      <c r="A12" t="s">
        <v>1392</v>
      </c>
      <c r="B12">
        <v>241</v>
      </c>
      <c r="C12" s="60">
        <v>253</v>
      </c>
      <c r="D12" s="60"/>
    </row>
    <row r="13" spans="1:4" x14ac:dyDescent="0.2">
      <c r="A13" t="s">
        <v>1393</v>
      </c>
      <c r="B13">
        <v>234</v>
      </c>
      <c r="C13" s="60">
        <v>239</v>
      </c>
      <c r="D13" s="60"/>
    </row>
    <row r="14" spans="1:4" x14ac:dyDescent="0.2">
      <c r="A14" t="s">
        <v>1394</v>
      </c>
      <c r="B14">
        <v>229</v>
      </c>
      <c r="C14" s="60">
        <v>235</v>
      </c>
      <c r="D14" s="60"/>
    </row>
    <row r="15" spans="1:4" x14ac:dyDescent="0.2">
      <c r="A15" t="s">
        <v>1395</v>
      </c>
      <c r="B15">
        <v>219</v>
      </c>
      <c r="C15" s="60">
        <v>255</v>
      </c>
      <c r="D15" s="60"/>
    </row>
    <row r="16" spans="1:4" x14ac:dyDescent="0.2">
      <c r="A16" t="s">
        <v>1396</v>
      </c>
      <c r="B16">
        <v>215</v>
      </c>
      <c r="C16" s="60">
        <v>224</v>
      </c>
      <c r="D16" s="60"/>
    </row>
    <row r="17" spans="1:4" x14ac:dyDescent="0.2">
      <c r="A17" t="s">
        <v>1397</v>
      </c>
      <c r="B17">
        <v>180</v>
      </c>
      <c r="C17" s="60">
        <v>196</v>
      </c>
      <c r="D17" s="60"/>
    </row>
    <row r="18" spans="1:4" x14ac:dyDescent="0.2">
      <c r="A18" t="s">
        <v>1398</v>
      </c>
      <c r="B18">
        <v>168</v>
      </c>
      <c r="C18" s="60">
        <v>169</v>
      </c>
      <c r="D18" s="60"/>
    </row>
    <row r="19" spans="1:4" x14ac:dyDescent="0.2">
      <c r="A19" t="s">
        <v>1399</v>
      </c>
      <c r="B19">
        <v>151</v>
      </c>
      <c r="C19" s="60">
        <v>165</v>
      </c>
      <c r="D19" s="60"/>
    </row>
    <row r="20" spans="1:4" x14ac:dyDescent="0.2">
      <c r="A20" t="s">
        <v>1400</v>
      </c>
      <c r="B20">
        <v>147</v>
      </c>
      <c r="C20" s="60">
        <v>151</v>
      </c>
      <c r="D20" s="60"/>
    </row>
    <row r="21" spans="1:4" x14ac:dyDescent="0.2">
      <c r="A21" t="s">
        <v>1401</v>
      </c>
      <c r="B21">
        <v>143</v>
      </c>
      <c r="C21" s="60">
        <v>159</v>
      </c>
      <c r="D21" s="60"/>
    </row>
    <row r="22" spans="1:4" x14ac:dyDescent="0.2">
      <c r="A22" t="s">
        <v>1402</v>
      </c>
      <c r="B22">
        <v>139</v>
      </c>
      <c r="C22" s="60">
        <v>141</v>
      </c>
      <c r="D22" s="60"/>
    </row>
    <row r="23" spans="1:4" x14ac:dyDescent="0.2">
      <c r="A23" t="s">
        <v>1403</v>
      </c>
      <c r="B23">
        <v>138</v>
      </c>
      <c r="C23" s="60">
        <v>141</v>
      </c>
      <c r="D23" s="60"/>
    </row>
    <row r="24" spans="1:4" x14ac:dyDescent="0.2">
      <c r="A24" t="s">
        <v>1404</v>
      </c>
      <c r="B24">
        <v>134</v>
      </c>
      <c r="C24" s="60">
        <v>137</v>
      </c>
      <c r="D24" s="60"/>
    </row>
    <row r="25" spans="1:4" x14ac:dyDescent="0.2">
      <c r="A25" t="s">
        <v>115</v>
      </c>
      <c r="B25">
        <v>132</v>
      </c>
      <c r="C25" s="60">
        <v>137</v>
      </c>
      <c r="D25" s="60"/>
    </row>
    <row r="26" spans="1:4" x14ac:dyDescent="0.2">
      <c r="A26" t="s">
        <v>1405</v>
      </c>
      <c r="B26">
        <v>131</v>
      </c>
      <c r="C26" s="60">
        <v>152</v>
      </c>
      <c r="D26" s="60"/>
    </row>
    <row r="27" spans="1:4" x14ac:dyDescent="0.2">
      <c r="A27" t="s">
        <v>1407</v>
      </c>
      <c r="B27">
        <v>128</v>
      </c>
      <c r="C27" s="60">
        <v>130</v>
      </c>
      <c r="D27" s="60"/>
    </row>
    <row r="28" spans="1:4" x14ac:dyDescent="0.2">
      <c r="A28" t="s">
        <v>1406</v>
      </c>
      <c r="B28">
        <v>128</v>
      </c>
      <c r="C28" s="60">
        <v>135</v>
      </c>
      <c r="D28" s="60"/>
    </row>
    <row r="29" spans="1:4" x14ac:dyDescent="0.2">
      <c r="A29" t="s">
        <v>1408</v>
      </c>
      <c r="B29">
        <v>123</v>
      </c>
      <c r="C29" s="60">
        <v>128</v>
      </c>
      <c r="D29" s="60"/>
    </row>
    <row r="30" spans="1:4" x14ac:dyDescent="0.2">
      <c r="A30" t="s">
        <v>117</v>
      </c>
      <c r="B30">
        <v>122</v>
      </c>
      <c r="C30" s="60">
        <v>126</v>
      </c>
      <c r="D30" s="60"/>
    </row>
    <row r="31" spans="1:4" x14ac:dyDescent="0.2">
      <c r="A31" t="s">
        <v>1409</v>
      </c>
      <c r="B31">
        <v>120</v>
      </c>
      <c r="C31" s="60">
        <v>124</v>
      </c>
      <c r="D31" s="60"/>
    </row>
    <row r="32" spans="1:4" x14ac:dyDescent="0.2">
      <c r="A32" t="s">
        <v>1410</v>
      </c>
      <c r="B32">
        <v>120</v>
      </c>
      <c r="C32" s="60">
        <v>126</v>
      </c>
      <c r="D32" s="60"/>
    </row>
    <row r="33" spans="1:4" x14ac:dyDescent="0.2">
      <c r="A33" t="s">
        <v>1411</v>
      </c>
      <c r="B33">
        <v>118</v>
      </c>
      <c r="C33" s="60">
        <v>120</v>
      </c>
      <c r="D33" s="60"/>
    </row>
    <row r="34" spans="1:4" x14ac:dyDescent="0.2">
      <c r="A34" t="s">
        <v>1412</v>
      </c>
      <c r="B34">
        <v>118</v>
      </c>
      <c r="C34" s="60">
        <v>121</v>
      </c>
      <c r="D34" s="60"/>
    </row>
    <row r="35" spans="1:4" x14ac:dyDescent="0.2">
      <c r="A35" t="s">
        <v>1413</v>
      </c>
      <c r="B35">
        <v>117</v>
      </c>
      <c r="C35" s="60">
        <v>120</v>
      </c>
      <c r="D35" s="60"/>
    </row>
    <row r="36" spans="1:4" x14ac:dyDescent="0.2">
      <c r="A36" t="s">
        <v>1414</v>
      </c>
      <c r="B36">
        <v>116</v>
      </c>
      <c r="C36" s="60">
        <v>123</v>
      </c>
      <c r="D36" s="60"/>
    </row>
    <row r="37" spans="1:4" x14ac:dyDescent="0.2">
      <c r="A37" t="s">
        <v>1415</v>
      </c>
      <c r="B37">
        <v>115</v>
      </c>
      <c r="C37" s="60">
        <v>117</v>
      </c>
      <c r="D37" s="60"/>
    </row>
    <row r="38" spans="1:4" x14ac:dyDescent="0.2">
      <c r="A38" t="s">
        <v>1416</v>
      </c>
      <c r="B38">
        <v>112</v>
      </c>
      <c r="C38" s="60">
        <v>120</v>
      </c>
      <c r="D38" s="60"/>
    </row>
    <row r="39" spans="1:4" x14ac:dyDescent="0.2">
      <c r="A39" t="s">
        <v>1417</v>
      </c>
      <c r="B39">
        <v>111</v>
      </c>
      <c r="C39" s="60">
        <v>130</v>
      </c>
      <c r="D39" s="60"/>
    </row>
    <row r="40" spans="1:4" x14ac:dyDescent="0.2">
      <c r="A40" t="s">
        <v>1418</v>
      </c>
      <c r="B40">
        <v>110</v>
      </c>
      <c r="C40" s="60">
        <v>119</v>
      </c>
      <c r="D40" s="60"/>
    </row>
    <row r="41" spans="1:4" x14ac:dyDescent="0.2">
      <c r="A41" t="s">
        <v>1419</v>
      </c>
      <c r="B41">
        <v>109</v>
      </c>
      <c r="C41" s="60">
        <v>114</v>
      </c>
      <c r="D41" s="60"/>
    </row>
    <row r="42" spans="1:4" x14ac:dyDescent="0.2">
      <c r="A42" t="s">
        <v>1420</v>
      </c>
      <c r="B42">
        <v>109</v>
      </c>
      <c r="C42" s="60">
        <v>114</v>
      </c>
      <c r="D42" s="60"/>
    </row>
    <row r="43" spans="1:4" x14ac:dyDescent="0.2">
      <c r="A43" t="s">
        <v>1421</v>
      </c>
      <c r="B43">
        <v>109</v>
      </c>
      <c r="C43" s="60">
        <v>112</v>
      </c>
      <c r="D43" s="60"/>
    </row>
    <row r="44" spans="1:4" x14ac:dyDescent="0.2">
      <c r="A44" t="s">
        <v>1422</v>
      </c>
      <c r="B44">
        <v>106</v>
      </c>
      <c r="C44" s="60">
        <v>110</v>
      </c>
      <c r="D44" s="60"/>
    </row>
    <row r="45" spans="1:4" x14ac:dyDescent="0.2">
      <c r="A45" t="s">
        <v>1423</v>
      </c>
      <c r="B45">
        <v>105</v>
      </c>
      <c r="C45" s="60">
        <v>111</v>
      </c>
      <c r="D45" s="60"/>
    </row>
    <row r="46" spans="1:4" x14ac:dyDescent="0.2">
      <c r="A46" t="s">
        <v>1425</v>
      </c>
      <c r="B46">
        <v>104</v>
      </c>
      <c r="C46" s="60">
        <v>107</v>
      </c>
      <c r="D46" s="60"/>
    </row>
    <row r="47" spans="1:4" x14ac:dyDescent="0.2">
      <c r="A47" t="s">
        <v>1424</v>
      </c>
      <c r="B47">
        <v>104</v>
      </c>
      <c r="C47" s="60">
        <v>109</v>
      </c>
      <c r="D47" s="60"/>
    </row>
    <row r="48" spans="1:4" x14ac:dyDescent="0.2">
      <c r="A48" t="s">
        <v>1426</v>
      </c>
      <c r="B48">
        <v>102</v>
      </c>
      <c r="C48" s="60">
        <v>106</v>
      </c>
      <c r="D48" s="60"/>
    </row>
    <row r="49" spans="1:4" x14ac:dyDescent="0.2">
      <c r="A49" t="s">
        <v>1427</v>
      </c>
      <c r="B49">
        <v>102</v>
      </c>
      <c r="C49" s="60">
        <v>105</v>
      </c>
      <c r="D49" s="60"/>
    </row>
    <row r="50" spans="1:4" x14ac:dyDescent="0.2">
      <c r="A50" t="s">
        <v>1428</v>
      </c>
      <c r="B50">
        <v>99</v>
      </c>
      <c r="C50" s="60">
        <v>101</v>
      </c>
      <c r="D50" s="60"/>
    </row>
    <row r="51" spans="1:4" x14ac:dyDescent="0.2">
      <c r="A51" t="s">
        <v>1429</v>
      </c>
      <c r="B51">
        <v>97</v>
      </c>
      <c r="C51" s="60">
        <v>100</v>
      </c>
      <c r="D51" s="60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8"/>
  <sheetViews>
    <sheetView showGridLines="0" workbookViewId="0">
      <selection activeCell="Q22" sqref="Q22"/>
    </sheetView>
  </sheetViews>
  <sheetFormatPr defaultRowHeight="12.75" x14ac:dyDescent="0.2"/>
  <cols>
    <col min="1" max="1" width="11.7109375" customWidth="1"/>
    <col min="2" max="2" width="12.5703125" style="17" customWidth="1"/>
    <col min="3" max="3" width="10.42578125" bestFit="1" customWidth="1"/>
    <col min="4" max="4" width="9.7109375" bestFit="1" customWidth="1"/>
  </cols>
  <sheetData>
    <row r="1" spans="1:2" x14ac:dyDescent="0.2">
      <c r="A1" s="45" t="s">
        <v>74</v>
      </c>
      <c r="B1" t="s">
        <v>73</v>
      </c>
    </row>
    <row r="2" spans="1:2" x14ac:dyDescent="0.2">
      <c r="A2" s="57" t="s">
        <v>109</v>
      </c>
      <c r="B2" s="58">
        <v>1543</v>
      </c>
    </row>
    <row r="3" spans="1:2" x14ac:dyDescent="0.2">
      <c r="A3" s="57" t="s">
        <v>110</v>
      </c>
      <c r="B3" s="58">
        <v>1927</v>
      </c>
    </row>
    <row r="4" spans="1:2" x14ac:dyDescent="0.2">
      <c r="A4" s="57" t="s">
        <v>111</v>
      </c>
      <c r="B4" s="58">
        <v>1743</v>
      </c>
    </row>
    <row r="5" spans="1:2" x14ac:dyDescent="0.2">
      <c r="A5" s="57" t="s">
        <v>104</v>
      </c>
      <c r="B5" s="58">
        <v>1940</v>
      </c>
    </row>
    <row r="6" spans="1:2" x14ac:dyDescent="0.2">
      <c r="A6" s="57" t="s">
        <v>105</v>
      </c>
      <c r="B6" s="58">
        <v>1968</v>
      </c>
    </row>
    <row r="7" spans="1:2" x14ac:dyDescent="0.2">
      <c r="A7" s="57" t="s">
        <v>112</v>
      </c>
      <c r="B7" s="58">
        <v>1461</v>
      </c>
    </row>
    <row r="8" spans="1:2" x14ac:dyDescent="0.2">
      <c r="A8" s="57" t="s">
        <v>108</v>
      </c>
      <c r="B8" s="58">
        <v>1339</v>
      </c>
    </row>
    <row r="9" spans="1:2" x14ac:dyDescent="0.2">
      <c r="A9" s="57" t="s">
        <v>103</v>
      </c>
      <c r="B9" s="58">
        <v>1568</v>
      </c>
    </row>
    <row r="10" spans="1:2" x14ac:dyDescent="0.2">
      <c r="A10" s="57" t="s">
        <v>106</v>
      </c>
      <c r="B10" s="58">
        <v>2384</v>
      </c>
    </row>
    <row r="11" spans="1:2" x14ac:dyDescent="0.2">
      <c r="A11" s="57" t="s">
        <v>107</v>
      </c>
      <c r="B11" s="58">
        <v>2346</v>
      </c>
    </row>
    <row r="12" spans="1:2" x14ac:dyDescent="0.2">
      <c r="A12" s="57" t="s">
        <v>92</v>
      </c>
      <c r="B12" s="58">
        <v>2937</v>
      </c>
    </row>
    <row r="13" spans="1:2" x14ac:dyDescent="0.2">
      <c r="A13" s="57" t="s">
        <v>93</v>
      </c>
      <c r="B13" s="58">
        <v>1681</v>
      </c>
    </row>
    <row r="14" spans="1:2" x14ac:dyDescent="0.2">
      <c r="A14" s="57" t="s">
        <v>91</v>
      </c>
      <c r="B14" s="58">
        <v>22837</v>
      </c>
    </row>
    <row r="15" spans="1:2" x14ac:dyDescent="0.2">
      <c r="B15"/>
    </row>
    <row r="16" spans="1:2" x14ac:dyDescent="0.2">
      <c r="B16"/>
    </row>
    <row r="17" spans="2:2" x14ac:dyDescent="0.2">
      <c r="B17"/>
    </row>
    <row r="18" spans="2:2" x14ac:dyDescent="0.2">
      <c r="B18"/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4:L34018"/>
  <sheetViews>
    <sheetView workbookViewId="0">
      <selection activeCell="O38" sqref="O38"/>
    </sheetView>
  </sheetViews>
  <sheetFormatPr defaultRowHeight="12.75" x14ac:dyDescent="0.2"/>
  <cols>
    <col min="2" max="2" width="14.7109375" customWidth="1"/>
    <col min="3" max="3" width="7.140625" customWidth="1"/>
    <col min="4" max="4" width="10.140625" customWidth="1"/>
    <col min="5" max="5" width="7.42578125" customWidth="1"/>
    <col min="6" max="6" width="12" customWidth="1"/>
    <col min="7" max="7" width="20.42578125" customWidth="1"/>
    <col min="8" max="8" width="21" customWidth="1"/>
    <col min="9" max="9" width="24.42578125" customWidth="1"/>
    <col min="10" max="10" width="7.140625" customWidth="1"/>
    <col min="11" max="11" width="17.7109375" customWidth="1"/>
    <col min="12" max="12" width="16.7109375" style="21" bestFit="1" customWidth="1"/>
  </cols>
  <sheetData>
    <row r="4" spans="2:12" x14ac:dyDescent="0.2">
      <c r="B4" t="s">
        <v>11</v>
      </c>
      <c r="C4" t="s">
        <v>13</v>
      </c>
      <c r="D4" t="s">
        <v>57</v>
      </c>
      <c r="E4" t="s">
        <v>58</v>
      </c>
      <c r="F4" t="s">
        <v>82</v>
      </c>
      <c r="G4" t="s">
        <v>83</v>
      </c>
      <c r="L4"/>
    </row>
    <row r="5" spans="2:12" x14ac:dyDescent="0.2">
      <c r="B5" s="16" t="s">
        <v>1977</v>
      </c>
      <c r="C5" t="s">
        <v>14</v>
      </c>
      <c r="D5">
        <v>3</v>
      </c>
      <c r="E5">
        <v>2018</v>
      </c>
      <c r="F5">
        <v>12</v>
      </c>
      <c r="G5">
        <v>9</v>
      </c>
      <c r="L5"/>
    </row>
    <row r="6" spans="2:12" x14ac:dyDescent="0.2">
      <c r="B6" s="16" t="s">
        <v>1977</v>
      </c>
      <c r="C6" t="s">
        <v>14</v>
      </c>
      <c r="D6">
        <v>4</v>
      </c>
      <c r="E6">
        <v>2018</v>
      </c>
      <c r="F6">
        <v>6</v>
      </c>
      <c r="G6">
        <v>9</v>
      </c>
      <c r="L6"/>
    </row>
    <row r="7" spans="2:12" x14ac:dyDescent="0.2">
      <c r="B7" s="16" t="s">
        <v>1878</v>
      </c>
      <c r="C7" t="s">
        <v>14</v>
      </c>
      <c r="D7">
        <v>3</v>
      </c>
      <c r="E7">
        <v>2018</v>
      </c>
      <c r="F7">
        <v>1</v>
      </c>
      <c r="G7">
        <v>10.5</v>
      </c>
      <c r="L7"/>
    </row>
    <row r="8" spans="2:12" x14ac:dyDescent="0.2">
      <c r="B8" s="16" t="s">
        <v>1878</v>
      </c>
      <c r="C8" t="s">
        <v>14</v>
      </c>
      <c r="D8">
        <v>4</v>
      </c>
      <c r="E8">
        <v>2018</v>
      </c>
      <c r="F8">
        <v>20</v>
      </c>
      <c r="G8">
        <v>10.5</v>
      </c>
      <c r="L8"/>
    </row>
    <row r="9" spans="2:12" x14ac:dyDescent="0.2">
      <c r="B9" s="16" t="s">
        <v>113</v>
      </c>
      <c r="C9" t="s">
        <v>14</v>
      </c>
      <c r="D9">
        <v>1</v>
      </c>
      <c r="E9">
        <v>2018</v>
      </c>
      <c r="F9">
        <v>40</v>
      </c>
      <c r="G9">
        <v>38</v>
      </c>
      <c r="L9"/>
    </row>
    <row r="10" spans="2:12" x14ac:dyDescent="0.2">
      <c r="B10" s="16" t="s">
        <v>113</v>
      </c>
      <c r="C10" t="s">
        <v>14</v>
      </c>
      <c r="D10">
        <v>2</v>
      </c>
      <c r="E10">
        <v>2018</v>
      </c>
      <c r="F10">
        <v>47</v>
      </c>
      <c r="G10">
        <v>38</v>
      </c>
      <c r="L10"/>
    </row>
    <row r="11" spans="2:12" x14ac:dyDescent="0.2">
      <c r="B11" s="16" t="s">
        <v>113</v>
      </c>
      <c r="C11" t="s">
        <v>14</v>
      </c>
      <c r="D11">
        <v>3</v>
      </c>
      <c r="E11">
        <v>2018</v>
      </c>
      <c r="F11">
        <v>45</v>
      </c>
      <c r="G11">
        <v>38</v>
      </c>
      <c r="L11"/>
    </row>
    <row r="12" spans="2:12" x14ac:dyDescent="0.2">
      <c r="B12" s="16" t="s">
        <v>113</v>
      </c>
      <c r="C12" t="s">
        <v>14</v>
      </c>
      <c r="D12">
        <v>4</v>
      </c>
      <c r="E12">
        <v>2018</v>
      </c>
      <c r="F12">
        <v>20</v>
      </c>
      <c r="G12">
        <v>38</v>
      </c>
      <c r="L12"/>
    </row>
    <row r="13" spans="2:12" x14ac:dyDescent="0.2">
      <c r="B13" s="16" t="s">
        <v>2018</v>
      </c>
      <c r="C13" t="s">
        <v>14</v>
      </c>
      <c r="D13">
        <v>3</v>
      </c>
      <c r="E13">
        <v>2018</v>
      </c>
      <c r="F13">
        <v>4</v>
      </c>
      <c r="G13">
        <v>7.5</v>
      </c>
      <c r="L13"/>
    </row>
    <row r="14" spans="2:12" x14ac:dyDescent="0.2">
      <c r="B14" s="16" t="s">
        <v>2018</v>
      </c>
      <c r="C14" t="s">
        <v>14</v>
      </c>
      <c r="D14">
        <v>4</v>
      </c>
      <c r="E14">
        <v>2018</v>
      </c>
      <c r="F14">
        <v>11</v>
      </c>
      <c r="G14">
        <v>7.5</v>
      </c>
      <c r="L14"/>
    </row>
    <row r="15" spans="2:12" x14ac:dyDescent="0.2">
      <c r="B15" s="16" t="s">
        <v>2013</v>
      </c>
      <c r="C15" t="s">
        <v>14</v>
      </c>
      <c r="D15">
        <v>3</v>
      </c>
      <c r="E15">
        <v>2018</v>
      </c>
      <c r="F15">
        <v>5</v>
      </c>
      <c r="G15">
        <v>10</v>
      </c>
      <c r="L15"/>
    </row>
    <row r="16" spans="2:12" x14ac:dyDescent="0.2">
      <c r="B16" s="16" t="s">
        <v>2013</v>
      </c>
      <c r="C16" t="s">
        <v>14</v>
      </c>
      <c r="D16">
        <v>4</v>
      </c>
      <c r="E16">
        <v>2018</v>
      </c>
      <c r="F16">
        <v>15</v>
      </c>
      <c r="G16">
        <v>10</v>
      </c>
      <c r="L16"/>
    </row>
    <row r="17" spans="2:12" x14ac:dyDescent="0.2">
      <c r="B17" s="16" t="s">
        <v>1857</v>
      </c>
      <c r="C17" t="s">
        <v>14</v>
      </c>
      <c r="D17">
        <v>3</v>
      </c>
      <c r="E17">
        <v>2018</v>
      </c>
      <c r="F17">
        <v>8</v>
      </c>
      <c r="G17">
        <v>12</v>
      </c>
      <c r="L17"/>
    </row>
    <row r="18" spans="2:12" x14ac:dyDescent="0.2">
      <c r="B18" s="16" t="s">
        <v>1857</v>
      </c>
      <c r="C18" t="s">
        <v>14</v>
      </c>
      <c r="D18">
        <v>4</v>
      </c>
      <c r="E18">
        <v>2018</v>
      </c>
      <c r="F18">
        <v>16</v>
      </c>
      <c r="G18">
        <v>12</v>
      </c>
      <c r="L18"/>
    </row>
    <row r="19" spans="2:12" x14ac:dyDescent="0.2">
      <c r="B19" s="16" t="s">
        <v>115</v>
      </c>
      <c r="C19" t="s">
        <v>14</v>
      </c>
      <c r="D19">
        <v>1</v>
      </c>
      <c r="E19">
        <v>2018</v>
      </c>
      <c r="F19">
        <v>17</v>
      </c>
      <c r="G19">
        <v>21</v>
      </c>
      <c r="L19"/>
    </row>
    <row r="20" spans="2:12" x14ac:dyDescent="0.2">
      <c r="B20" s="16" t="s">
        <v>115</v>
      </c>
      <c r="C20" t="s">
        <v>14</v>
      </c>
      <c r="D20">
        <v>2</v>
      </c>
      <c r="E20">
        <v>2018</v>
      </c>
      <c r="F20">
        <v>21</v>
      </c>
      <c r="G20">
        <v>21</v>
      </c>
      <c r="L20"/>
    </row>
    <row r="21" spans="2:12" x14ac:dyDescent="0.2">
      <c r="B21" s="16" t="s">
        <v>115</v>
      </c>
      <c r="C21" t="s">
        <v>14</v>
      </c>
      <c r="D21">
        <v>3</v>
      </c>
      <c r="E21">
        <v>2018</v>
      </c>
      <c r="F21">
        <v>19</v>
      </c>
      <c r="G21">
        <v>21</v>
      </c>
      <c r="L21"/>
    </row>
    <row r="22" spans="2:12" x14ac:dyDescent="0.2">
      <c r="B22" s="16" t="s">
        <v>115</v>
      </c>
      <c r="C22" t="s">
        <v>14</v>
      </c>
      <c r="D22">
        <v>4</v>
      </c>
      <c r="E22">
        <v>2018</v>
      </c>
      <c r="F22">
        <v>27</v>
      </c>
      <c r="G22">
        <v>21</v>
      </c>
      <c r="L22"/>
    </row>
    <row r="23" spans="2:12" x14ac:dyDescent="0.2">
      <c r="B23" s="16" t="s">
        <v>2054</v>
      </c>
      <c r="C23" t="s">
        <v>14</v>
      </c>
      <c r="D23">
        <v>3</v>
      </c>
      <c r="E23">
        <v>2018</v>
      </c>
      <c r="F23">
        <v>1</v>
      </c>
      <c r="G23">
        <v>7.5</v>
      </c>
      <c r="L23"/>
    </row>
    <row r="24" spans="2:12" x14ac:dyDescent="0.2">
      <c r="B24" s="16" t="s">
        <v>2054</v>
      </c>
      <c r="C24" t="s">
        <v>14</v>
      </c>
      <c r="D24">
        <v>4</v>
      </c>
      <c r="E24">
        <v>2018</v>
      </c>
      <c r="F24">
        <v>14</v>
      </c>
      <c r="G24">
        <v>7.5</v>
      </c>
      <c r="L24"/>
    </row>
    <row r="25" spans="2:12" x14ac:dyDescent="0.2">
      <c r="B25" s="16" t="s">
        <v>2010</v>
      </c>
      <c r="C25" t="s">
        <v>14</v>
      </c>
      <c r="D25">
        <v>3</v>
      </c>
      <c r="E25">
        <v>2018</v>
      </c>
      <c r="F25">
        <v>2</v>
      </c>
      <c r="G25">
        <v>8</v>
      </c>
      <c r="L25"/>
    </row>
    <row r="26" spans="2:12" x14ac:dyDescent="0.2">
      <c r="B26" s="16" t="s">
        <v>2010</v>
      </c>
      <c r="C26" t="s">
        <v>14</v>
      </c>
      <c r="D26">
        <v>4</v>
      </c>
      <c r="E26">
        <v>2018</v>
      </c>
      <c r="F26">
        <v>14</v>
      </c>
      <c r="G26">
        <v>8</v>
      </c>
      <c r="L26"/>
    </row>
    <row r="27" spans="2:12" x14ac:dyDescent="0.2">
      <c r="B27" s="16" t="s">
        <v>1928</v>
      </c>
      <c r="C27" t="s">
        <v>14</v>
      </c>
      <c r="D27">
        <v>3</v>
      </c>
      <c r="E27">
        <v>2018</v>
      </c>
      <c r="F27">
        <v>5</v>
      </c>
      <c r="G27">
        <v>10</v>
      </c>
      <c r="L27"/>
    </row>
    <row r="28" spans="2:12" x14ac:dyDescent="0.2">
      <c r="B28" s="16" t="s">
        <v>1928</v>
      </c>
      <c r="C28" t="s">
        <v>14</v>
      </c>
      <c r="D28">
        <v>4</v>
      </c>
      <c r="E28">
        <v>2018</v>
      </c>
      <c r="F28">
        <v>15</v>
      </c>
      <c r="G28">
        <v>10</v>
      </c>
      <c r="L28"/>
    </row>
    <row r="29" spans="2:12" x14ac:dyDescent="0.2">
      <c r="B29" s="16" t="s">
        <v>2050</v>
      </c>
      <c r="C29" t="s">
        <v>14</v>
      </c>
      <c r="D29">
        <v>3</v>
      </c>
      <c r="E29">
        <v>2018</v>
      </c>
      <c r="F29">
        <v>6</v>
      </c>
      <c r="G29">
        <v>8.5</v>
      </c>
      <c r="L29"/>
    </row>
    <row r="30" spans="2:12" x14ac:dyDescent="0.2">
      <c r="B30" s="16" t="s">
        <v>2050</v>
      </c>
      <c r="C30" t="s">
        <v>14</v>
      </c>
      <c r="D30">
        <v>4</v>
      </c>
      <c r="E30">
        <v>2018</v>
      </c>
      <c r="F30">
        <v>11</v>
      </c>
      <c r="G30">
        <v>8.5</v>
      </c>
      <c r="L30"/>
    </row>
    <row r="31" spans="2:12" x14ac:dyDescent="0.2">
      <c r="B31" s="16" t="s">
        <v>2012</v>
      </c>
      <c r="C31" t="s">
        <v>14</v>
      </c>
      <c r="D31">
        <v>2</v>
      </c>
      <c r="E31">
        <v>2018</v>
      </c>
      <c r="F31">
        <v>2</v>
      </c>
      <c r="G31">
        <v>6</v>
      </c>
      <c r="L31"/>
    </row>
    <row r="32" spans="2:12" x14ac:dyDescent="0.2">
      <c r="B32" s="16" t="s">
        <v>2012</v>
      </c>
      <c r="C32" t="s">
        <v>14</v>
      </c>
      <c r="D32">
        <v>3</v>
      </c>
      <c r="E32">
        <v>2018</v>
      </c>
      <c r="F32">
        <v>11</v>
      </c>
      <c r="G32">
        <v>6</v>
      </c>
      <c r="L32"/>
    </row>
    <row r="33" spans="2:12" x14ac:dyDescent="0.2">
      <c r="B33" s="16" t="s">
        <v>2012</v>
      </c>
      <c r="C33" t="s">
        <v>14</v>
      </c>
      <c r="D33">
        <v>4</v>
      </c>
      <c r="E33">
        <v>2018</v>
      </c>
      <c r="F33">
        <v>5</v>
      </c>
      <c r="G33">
        <v>6</v>
      </c>
      <c r="L33"/>
    </row>
    <row r="34" spans="2:12" x14ac:dyDescent="0.2">
      <c r="B34" s="16" t="s">
        <v>1974</v>
      </c>
      <c r="C34" t="s">
        <v>14</v>
      </c>
      <c r="D34">
        <v>3</v>
      </c>
      <c r="E34">
        <v>2018</v>
      </c>
      <c r="F34">
        <v>11</v>
      </c>
      <c r="G34">
        <v>10</v>
      </c>
      <c r="L34"/>
    </row>
    <row r="35" spans="2:12" x14ac:dyDescent="0.2">
      <c r="B35" s="16" t="s">
        <v>1974</v>
      </c>
      <c r="C35" t="s">
        <v>14</v>
      </c>
      <c r="D35">
        <v>4</v>
      </c>
      <c r="E35">
        <v>2018</v>
      </c>
      <c r="F35">
        <v>9</v>
      </c>
      <c r="G35">
        <v>10</v>
      </c>
      <c r="L35"/>
    </row>
    <row r="36" spans="2:12" x14ac:dyDescent="0.2">
      <c r="B36" s="16" t="s">
        <v>2034</v>
      </c>
      <c r="C36" t="s">
        <v>14</v>
      </c>
      <c r="D36">
        <v>1</v>
      </c>
      <c r="E36">
        <v>2018</v>
      </c>
      <c r="F36">
        <v>7</v>
      </c>
      <c r="G36">
        <v>8.5</v>
      </c>
      <c r="L36"/>
    </row>
    <row r="37" spans="2:12" x14ac:dyDescent="0.2">
      <c r="B37" s="16" t="s">
        <v>2034</v>
      </c>
      <c r="C37" t="s">
        <v>14</v>
      </c>
      <c r="D37">
        <v>2</v>
      </c>
      <c r="E37">
        <v>2018</v>
      </c>
      <c r="F37">
        <v>10</v>
      </c>
      <c r="G37">
        <v>8.5</v>
      </c>
      <c r="L37"/>
    </row>
    <row r="38" spans="2:12" x14ac:dyDescent="0.2">
      <c r="B38" s="16" t="s">
        <v>1883</v>
      </c>
      <c r="C38" t="s">
        <v>14</v>
      </c>
      <c r="D38">
        <v>1</v>
      </c>
      <c r="E38">
        <v>2018</v>
      </c>
      <c r="F38">
        <v>1</v>
      </c>
      <c r="G38">
        <v>5</v>
      </c>
      <c r="L38"/>
    </row>
    <row r="39" spans="2:12" x14ac:dyDescent="0.2">
      <c r="B39" s="16" t="s">
        <v>1883</v>
      </c>
      <c r="C39" t="s">
        <v>14</v>
      </c>
      <c r="D39">
        <v>2</v>
      </c>
      <c r="E39">
        <v>2018</v>
      </c>
      <c r="F39">
        <v>10</v>
      </c>
      <c r="G39">
        <v>5</v>
      </c>
      <c r="L39"/>
    </row>
    <row r="40" spans="2:12" x14ac:dyDescent="0.2">
      <c r="B40" s="16" t="s">
        <v>1883</v>
      </c>
      <c r="C40" t="s">
        <v>14</v>
      </c>
      <c r="D40">
        <v>3</v>
      </c>
      <c r="E40">
        <v>2018</v>
      </c>
      <c r="F40">
        <v>4</v>
      </c>
      <c r="G40">
        <v>5</v>
      </c>
      <c r="L40"/>
    </row>
    <row r="41" spans="2:12" x14ac:dyDescent="0.2">
      <c r="B41" s="16" t="s">
        <v>1925</v>
      </c>
      <c r="C41" t="s">
        <v>14</v>
      </c>
      <c r="D41">
        <v>2</v>
      </c>
      <c r="E41">
        <v>2018</v>
      </c>
      <c r="F41">
        <v>10</v>
      </c>
      <c r="G41">
        <v>8.5</v>
      </c>
      <c r="L41"/>
    </row>
    <row r="42" spans="2:12" x14ac:dyDescent="0.2">
      <c r="B42" s="16" t="s">
        <v>1925</v>
      </c>
      <c r="C42" t="s">
        <v>14</v>
      </c>
      <c r="D42">
        <v>3</v>
      </c>
      <c r="E42">
        <v>2018</v>
      </c>
      <c r="F42">
        <v>7</v>
      </c>
      <c r="G42">
        <v>8.5</v>
      </c>
      <c r="L42"/>
    </row>
    <row r="43" spans="2:12" x14ac:dyDescent="0.2">
      <c r="B43" s="16" t="s">
        <v>1709</v>
      </c>
      <c r="C43" t="s">
        <v>14</v>
      </c>
      <c r="D43">
        <v>1</v>
      </c>
      <c r="E43">
        <v>2018</v>
      </c>
      <c r="F43">
        <v>3</v>
      </c>
      <c r="G43">
        <v>9.3333333333333339</v>
      </c>
      <c r="L43"/>
    </row>
    <row r="44" spans="2:12" x14ac:dyDescent="0.2">
      <c r="B44" s="16" t="s">
        <v>1709</v>
      </c>
      <c r="C44" t="s">
        <v>14</v>
      </c>
      <c r="D44">
        <v>2</v>
      </c>
      <c r="E44">
        <v>2018</v>
      </c>
      <c r="F44">
        <v>10</v>
      </c>
      <c r="G44">
        <v>9.3333333333333339</v>
      </c>
      <c r="L44"/>
    </row>
    <row r="45" spans="2:12" x14ac:dyDescent="0.2">
      <c r="B45" s="16" t="s">
        <v>1709</v>
      </c>
      <c r="C45" t="s">
        <v>14</v>
      </c>
      <c r="D45">
        <v>3</v>
      </c>
      <c r="E45">
        <v>2018</v>
      </c>
      <c r="F45">
        <v>15</v>
      </c>
      <c r="G45">
        <v>9.3333333333333339</v>
      </c>
      <c r="L45"/>
    </row>
    <row r="46" spans="2:12" x14ac:dyDescent="0.2">
      <c r="B46" s="16" t="s">
        <v>1886</v>
      </c>
      <c r="C46" t="s">
        <v>14</v>
      </c>
      <c r="D46">
        <v>1</v>
      </c>
      <c r="E46">
        <v>2018</v>
      </c>
      <c r="F46">
        <v>2</v>
      </c>
      <c r="G46">
        <v>6.333333333333333</v>
      </c>
      <c r="L46"/>
    </row>
    <row r="47" spans="2:12" x14ac:dyDescent="0.2">
      <c r="B47" s="16" t="s">
        <v>1886</v>
      </c>
      <c r="C47" t="s">
        <v>14</v>
      </c>
      <c r="D47">
        <v>2</v>
      </c>
      <c r="E47">
        <v>2018</v>
      </c>
      <c r="F47">
        <v>6</v>
      </c>
      <c r="G47">
        <v>6.333333333333333</v>
      </c>
      <c r="L47"/>
    </row>
    <row r="48" spans="2:12" x14ac:dyDescent="0.2">
      <c r="B48" s="16" t="s">
        <v>1886</v>
      </c>
      <c r="C48" t="s">
        <v>14</v>
      </c>
      <c r="D48">
        <v>3</v>
      </c>
      <c r="E48">
        <v>2018</v>
      </c>
      <c r="F48">
        <v>11</v>
      </c>
      <c r="G48">
        <v>6.333333333333333</v>
      </c>
      <c r="L48"/>
    </row>
    <row r="49" spans="2:12" x14ac:dyDescent="0.2">
      <c r="B49" s="16" t="s">
        <v>1764</v>
      </c>
      <c r="C49" t="s">
        <v>14</v>
      </c>
      <c r="D49">
        <v>1</v>
      </c>
      <c r="E49">
        <v>2018</v>
      </c>
      <c r="F49">
        <v>1</v>
      </c>
      <c r="G49">
        <v>10.333333333333334</v>
      </c>
      <c r="L49"/>
    </row>
    <row r="50" spans="2:12" x14ac:dyDescent="0.2">
      <c r="B50" s="16" t="s">
        <v>1764</v>
      </c>
      <c r="C50" t="s">
        <v>14</v>
      </c>
      <c r="D50">
        <v>2</v>
      </c>
      <c r="E50">
        <v>2018</v>
      </c>
      <c r="F50">
        <v>16</v>
      </c>
      <c r="G50">
        <v>10.333333333333334</v>
      </c>
      <c r="L50"/>
    </row>
    <row r="51" spans="2:12" x14ac:dyDescent="0.2">
      <c r="B51" s="16" t="s">
        <v>1764</v>
      </c>
      <c r="C51" t="s">
        <v>14</v>
      </c>
      <c r="D51">
        <v>3</v>
      </c>
      <c r="E51">
        <v>2018</v>
      </c>
      <c r="F51">
        <v>14</v>
      </c>
      <c r="G51">
        <v>10.333333333333334</v>
      </c>
      <c r="L51"/>
    </row>
    <row r="52" spans="2:12" x14ac:dyDescent="0.2">
      <c r="B52" s="16" t="s">
        <v>1593</v>
      </c>
      <c r="C52" t="s">
        <v>14</v>
      </c>
      <c r="D52">
        <v>1</v>
      </c>
      <c r="E52">
        <v>2018</v>
      </c>
      <c r="F52">
        <v>1</v>
      </c>
      <c r="G52">
        <v>12.333333333333334</v>
      </c>
      <c r="L52"/>
    </row>
    <row r="53" spans="2:12" x14ac:dyDescent="0.2">
      <c r="B53" s="16" t="s">
        <v>1593</v>
      </c>
      <c r="C53" t="s">
        <v>14</v>
      </c>
      <c r="D53">
        <v>2</v>
      </c>
      <c r="E53">
        <v>2018</v>
      </c>
      <c r="F53">
        <v>15</v>
      </c>
      <c r="G53">
        <v>12.333333333333334</v>
      </c>
      <c r="L53"/>
    </row>
    <row r="54" spans="2:12" x14ac:dyDescent="0.2">
      <c r="B54" s="16" t="s">
        <v>1593</v>
      </c>
      <c r="C54" t="s">
        <v>14</v>
      </c>
      <c r="D54">
        <v>3</v>
      </c>
      <c r="E54">
        <v>2018</v>
      </c>
      <c r="F54">
        <v>21</v>
      </c>
      <c r="G54">
        <v>12.333333333333334</v>
      </c>
      <c r="L54"/>
    </row>
    <row r="55" spans="2:12" x14ac:dyDescent="0.2">
      <c r="B55" s="16" t="s">
        <v>1993</v>
      </c>
      <c r="C55" t="s">
        <v>14</v>
      </c>
      <c r="D55">
        <v>1</v>
      </c>
      <c r="E55">
        <v>2018</v>
      </c>
      <c r="F55">
        <v>3</v>
      </c>
      <c r="G55">
        <v>5.333333333333333</v>
      </c>
      <c r="L55"/>
    </row>
    <row r="56" spans="2:12" x14ac:dyDescent="0.2">
      <c r="B56" s="16" t="s">
        <v>1993</v>
      </c>
      <c r="C56" t="s">
        <v>14</v>
      </c>
      <c r="D56">
        <v>2</v>
      </c>
      <c r="E56">
        <v>2018</v>
      </c>
      <c r="F56">
        <v>5</v>
      </c>
      <c r="G56">
        <v>5.333333333333333</v>
      </c>
      <c r="L56"/>
    </row>
    <row r="57" spans="2:12" x14ac:dyDescent="0.2">
      <c r="B57" s="16" t="s">
        <v>1993</v>
      </c>
      <c r="C57" t="s">
        <v>14</v>
      </c>
      <c r="D57">
        <v>3</v>
      </c>
      <c r="E57">
        <v>2018</v>
      </c>
      <c r="F57">
        <v>8</v>
      </c>
      <c r="G57">
        <v>5.333333333333333</v>
      </c>
      <c r="L57"/>
    </row>
    <row r="58" spans="2:12" x14ac:dyDescent="0.2">
      <c r="B58" s="16" t="s">
        <v>1635</v>
      </c>
      <c r="C58" t="s">
        <v>14</v>
      </c>
      <c r="D58">
        <v>1</v>
      </c>
      <c r="E58">
        <v>2018</v>
      </c>
      <c r="F58">
        <v>2</v>
      </c>
      <c r="G58">
        <v>12</v>
      </c>
      <c r="L58"/>
    </row>
    <row r="59" spans="2:12" x14ac:dyDescent="0.2">
      <c r="B59" s="16" t="s">
        <v>1635</v>
      </c>
      <c r="C59" t="s">
        <v>14</v>
      </c>
      <c r="D59">
        <v>2</v>
      </c>
      <c r="E59">
        <v>2018</v>
      </c>
      <c r="F59">
        <v>15</v>
      </c>
      <c r="G59">
        <v>12</v>
      </c>
      <c r="L59"/>
    </row>
    <row r="60" spans="2:12" x14ac:dyDescent="0.2">
      <c r="B60" s="16" t="s">
        <v>1635</v>
      </c>
      <c r="C60" t="s">
        <v>14</v>
      </c>
      <c r="D60">
        <v>3</v>
      </c>
      <c r="E60">
        <v>2018</v>
      </c>
      <c r="F60">
        <v>19</v>
      </c>
      <c r="G60">
        <v>12</v>
      </c>
      <c r="L60"/>
    </row>
    <row r="61" spans="2:12" x14ac:dyDescent="0.2">
      <c r="B61" s="16" t="s">
        <v>1743</v>
      </c>
      <c r="C61" t="s">
        <v>14</v>
      </c>
      <c r="D61">
        <v>1</v>
      </c>
      <c r="E61">
        <v>2018</v>
      </c>
      <c r="F61">
        <v>4</v>
      </c>
      <c r="G61">
        <v>9.6666666666666661</v>
      </c>
      <c r="L61"/>
    </row>
    <row r="62" spans="2:12" x14ac:dyDescent="0.2">
      <c r="B62" s="16" t="s">
        <v>1743</v>
      </c>
      <c r="C62" t="s">
        <v>14</v>
      </c>
      <c r="D62">
        <v>2</v>
      </c>
      <c r="E62">
        <v>2018</v>
      </c>
      <c r="F62">
        <v>5</v>
      </c>
      <c r="G62">
        <v>9.6666666666666661</v>
      </c>
      <c r="L62"/>
    </row>
    <row r="63" spans="2:12" x14ac:dyDescent="0.2">
      <c r="B63" s="16" t="s">
        <v>1743</v>
      </c>
      <c r="C63" t="s">
        <v>14</v>
      </c>
      <c r="D63">
        <v>3</v>
      </c>
      <c r="E63">
        <v>2018</v>
      </c>
      <c r="F63">
        <v>20</v>
      </c>
      <c r="G63">
        <v>9.6666666666666661</v>
      </c>
      <c r="L63"/>
    </row>
    <row r="64" spans="2:12" x14ac:dyDescent="0.2">
      <c r="B64" s="16" t="s">
        <v>1892</v>
      </c>
      <c r="C64" t="s">
        <v>14</v>
      </c>
      <c r="D64">
        <v>2</v>
      </c>
      <c r="E64">
        <v>2018</v>
      </c>
      <c r="F64">
        <v>9</v>
      </c>
      <c r="G64">
        <v>11</v>
      </c>
      <c r="L64"/>
    </row>
    <row r="65" spans="2:12" x14ac:dyDescent="0.2">
      <c r="B65" s="16" t="s">
        <v>1892</v>
      </c>
      <c r="C65" t="s">
        <v>14</v>
      </c>
      <c r="D65">
        <v>3</v>
      </c>
      <c r="E65">
        <v>2018</v>
      </c>
      <c r="F65">
        <v>13</v>
      </c>
      <c r="G65">
        <v>11</v>
      </c>
      <c r="L65"/>
    </row>
    <row r="66" spans="2:12" x14ac:dyDescent="0.2">
      <c r="B66" s="16" t="s">
        <v>1737</v>
      </c>
      <c r="C66" t="s">
        <v>14</v>
      </c>
      <c r="D66">
        <v>1</v>
      </c>
      <c r="E66">
        <v>2018</v>
      </c>
      <c r="F66">
        <v>3</v>
      </c>
      <c r="G66">
        <v>10.333333333333334</v>
      </c>
      <c r="L66"/>
    </row>
    <row r="67" spans="2:12" x14ac:dyDescent="0.2">
      <c r="B67" s="16" t="s">
        <v>1737</v>
      </c>
      <c r="C67" t="s">
        <v>14</v>
      </c>
      <c r="D67">
        <v>2</v>
      </c>
      <c r="E67">
        <v>2018</v>
      </c>
      <c r="F67">
        <v>22</v>
      </c>
      <c r="G67">
        <v>10.333333333333334</v>
      </c>
      <c r="L67"/>
    </row>
    <row r="68" spans="2:12" x14ac:dyDescent="0.2">
      <c r="B68" s="16" t="s">
        <v>1737</v>
      </c>
      <c r="C68" t="s">
        <v>14</v>
      </c>
      <c r="D68">
        <v>3</v>
      </c>
      <c r="E68">
        <v>2018</v>
      </c>
      <c r="F68">
        <v>6</v>
      </c>
      <c r="G68">
        <v>10.333333333333334</v>
      </c>
      <c r="L68"/>
    </row>
    <row r="69" spans="2:12" x14ac:dyDescent="0.2">
      <c r="B69" s="16" t="s">
        <v>1816</v>
      </c>
      <c r="C69" t="s">
        <v>14</v>
      </c>
      <c r="D69">
        <v>1</v>
      </c>
      <c r="E69">
        <v>2018</v>
      </c>
      <c r="F69">
        <v>1</v>
      </c>
      <c r="G69">
        <v>9.3333333333333339</v>
      </c>
      <c r="L69"/>
    </row>
    <row r="70" spans="2:12" x14ac:dyDescent="0.2">
      <c r="B70" s="16" t="s">
        <v>1816</v>
      </c>
      <c r="C70" t="s">
        <v>14</v>
      </c>
      <c r="D70">
        <v>2</v>
      </c>
      <c r="E70">
        <v>2018</v>
      </c>
      <c r="F70">
        <v>18</v>
      </c>
      <c r="G70">
        <v>9.3333333333333339</v>
      </c>
      <c r="L70"/>
    </row>
    <row r="71" spans="2:12" x14ac:dyDescent="0.2">
      <c r="B71" s="16" t="s">
        <v>1816</v>
      </c>
      <c r="C71" t="s">
        <v>14</v>
      </c>
      <c r="D71">
        <v>3</v>
      </c>
      <c r="E71">
        <v>2018</v>
      </c>
      <c r="F71">
        <v>9</v>
      </c>
      <c r="G71">
        <v>9.3333333333333339</v>
      </c>
      <c r="L71"/>
    </row>
    <row r="72" spans="2:12" x14ac:dyDescent="0.2">
      <c r="B72" s="16" t="s">
        <v>1867</v>
      </c>
      <c r="C72" t="s">
        <v>14</v>
      </c>
      <c r="D72">
        <v>1</v>
      </c>
      <c r="E72">
        <v>2018</v>
      </c>
      <c r="F72">
        <v>3</v>
      </c>
      <c r="G72">
        <v>8.3333333333333339</v>
      </c>
      <c r="L72"/>
    </row>
    <row r="73" spans="2:12" x14ac:dyDescent="0.2">
      <c r="B73" s="16" t="s">
        <v>1867</v>
      </c>
      <c r="C73" t="s">
        <v>14</v>
      </c>
      <c r="D73">
        <v>2</v>
      </c>
      <c r="E73">
        <v>2018</v>
      </c>
      <c r="F73">
        <v>12</v>
      </c>
      <c r="G73">
        <v>8.3333333333333339</v>
      </c>
      <c r="L73"/>
    </row>
    <row r="74" spans="2:12" x14ac:dyDescent="0.2">
      <c r="B74" s="16" t="s">
        <v>1867</v>
      </c>
      <c r="C74" t="s">
        <v>14</v>
      </c>
      <c r="D74">
        <v>3</v>
      </c>
      <c r="E74">
        <v>2018</v>
      </c>
      <c r="F74">
        <v>10</v>
      </c>
      <c r="G74">
        <v>8.3333333333333339</v>
      </c>
      <c r="L74"/>
    </row>
    <row r="75" spans="2:12" x14ac:dyDescent="0.2">
      <c r="B75" s="16" t="s">
        <v>1526</v>
      </c>
      <c r="C75" t="s">
        <v>14</v>
      </c>
      <c r="D75">
        <v>1</v>
      </c>
      <c r="E75">
        <v>2018</v>
      </c>
      <c r="F75">
        <v>3</v>
      </c>
      <c r="G75">
        <v>12.333333333333334</v>
      </c>
      <c r="L75"/>
    </row>
    <row r="76" spans="2:12" x14ac:dyDescent="0.2">
      <c r="B76" s="16" t="s">
        <v>1526</v>
      </c>
      <c r="C76" t="s">
        <v>14</v>
      </c>
      <c r="D76">
        <v>2</v>
      </c>
      <c r="E76">
        <v>2018</v>
      </c>
      <c r="F76">
        <v>25</v>
      </c>
      <c r="G76">
        <v>12.333333333333334</v>
      </c>
      <c r="L76"/>
    </row>
    <row r="77" spans="2:12" x14ac:dyDescent="0.2">
      <c r="B77" s="16" t="s">
        <v>1526</v>
      </c>
      <c r="C77" t="s">
        <v>14</v>
      </c>
      <c r="D77">
        <v>3</v>
      </c>
      <c r="E77">
        <v>2018</v>
      </c>
      <c r="F77">
        <v>9</v>
      </c>
      <c r="G77">
        <v>12.333333333333334</v>
      </c>
      <c r="L77"/>
    </row>
    <row r="78" spans="2:12" x14ac:dyDescent="0.2">
      <c r="B78" s="16" t="s">
        <v>1947</v>
      </c>
      <c r="C78" t="s">
        <v>14</v>
      </c>
      <c r="D78">
        <v>2</v>
      </c>
      <c r="E78">
        <v>2018</v>
      </c>
      <c r="F78">
        <v>5</v>
      </c>
      <c r="G78">
        <v>8.5</v>
      </c>
      <c r="L78"/>
    </row>
    <row r="79" spans="2:12" x14ac:dyDescent="0.2">
      <c r="B79" s="16" t="s">
        <v>1947</v>
      </c>
      <c r="C79" t="s">
        <v>14</v>
      </c>
      <c r="D79">
        <v>3</v>
      </c>
      <c r="E79">
        <v>2018</v>
      </c>
      <c r="F79">
        <v>12</v>
      </c>
      <c r="G79">
        <v>8.5</v>
      </c>
      <c r="L79"/>
    </row>
    <row r="80" spans="2:12" x14ac:dyDescent="0.2">
      <c r="B80" s="16" t="s">
        <v>1790</v>
      </c>
      <c r="C80" t="s">
        <v>14</v>
      </c>
      <c r="D80">
        <v>1</v>
      </c>
      <c r="E80">
        <v>2018</v>
      </c>
      <c r="F80">
        <v>4</v>
      </c>
      <c r="G80">
        <v>9.3333333333333339</v>
      </c>
      <c r="L80"/>
    </row>
    <row r="81" spans="2:12" x14ac:dyDescent="0.2">
      <c r="B81" s="16" t="s">
        <v>1790</v>
      </c>
      <c r="C81" t="s">
        <v>14</v>
      </c>
      <c r="D81">
        <v>2</v>
      </c>
      <c r="E81">
        <v>2018</v>
      </c>
      <c r="F81">
        <v>15</v>
      </c>
      <c r="G81">
        <v>9.3333333333333339</v>
      </c>
      <c r="L81"/>
    </row>
    <row r="82" spans="2:12" x14ac:dyDescent="0.2">
      <c r="B82" s="16" t="s">
        <v>1790</v>
      </c>
      <c r="C82" t="s">
        <v>14</v>
      </c>
      <c r="D82">
        <v>3</v>
      </c>
      <c r="E82">
        <v>2018</v>
      </c>
      <c r="F82">
        <v>9</v>
      </c>
      <c r="G82">
        <v>9.3333333333333339</v>
      </c>
      <c r="L82"/>
    </row>
    <row r="83" spans="2:12" x14ac:dyDescent="0.2">
      <c r="B83" s="16" t="s">
        <v>1504</v>
      </c>
      <c r="C83" t="s">
        <v>14</v>
      </c>
      <c r="D83">
        <v>1</v>
      </c>
      <c r="E83">
        <v>2018</v>
      </c>
      <c r="F83">
        <v>2</v>
      </c>
      <c r="G83">
        <v>11.666666666666666</v>
      </c>
      <c r="L83"/>
    </row>
    <row r="84" spans="2:12" x14ac:dyDescent="0.2">
      <c r="B84" s="16" t="s">
        <v>1504</v>
      </c>
      <c r="C84" t="s">
        <v>14</v>
      </c>
      <c r="D84">
        <v>2</v>
      </c>
      <c r="E84">
        <v>2018</v>
      </c>
      <c r="F84">
        <v>22</v>
      </c>
      <c r="G84">
        <v>11.666666666666666</v>
      </c>
      <c r="L84"/>
    </row>
    <row r="85" spans="2:12" x14ac:dyDescent="0.2">
      <c r="B85" s="16" t="s">
        <v>1504</v>
      </c>
      <c r="C85" t="s">
        <v>14</v>
      </c>
      <c r="D85">
        <v>3</v>
      </c>
      <c r="E85">
        <v>2018</v>
      </c>
      <c r="F85">
        <v>11</v>
      </c>
      <c r="G85">
        <v>11.666666666666666</v>
      </c>
      <c r="L85"/>
    </row>
    <row r="86" spans="2:12" x14ac:dyDescent="0.2">
      <c r="B86" s="16" t="s">
        <v>1792</v>
      </c>
      <c r="C86" t="s">
        <v>14</v>
      </c>
      <c r="D86">
        <v>1</v>
      </c>
      <c r="E86">
        <v>2018</v>
      </c>
      <c r="F86">
        <v>1</v>
      </c>
      <c r="G86">
        <v>7.666666666666667</v>
      </c>
      <c r="L86"/>
    </row>
    <row r="87" spans="2:12" x14ac:dyDescent="0.2">
      <c r="B87" s="16" t="s">
        <v>1792</v>
      </c>
      <c r="C87" t="s">
        <v>14</v>
      </c>
      <c r="D87">
        <v>2</v>
      </c>
      <c r="E87">
        <v>2018</v>
      </c>
      <c r="F87">
        <v>18</v>
      </c>
      <c r="G87">
        <v>7.666666666666667</v>
      </c>
      <c r="L87"/>
    </row>
    <row r="88" spans="2:12" x14ac:dyDescent="0.2">
      <c r="B88" s="16" t="s">
        <v>1792</v>
      </c>
      <c r="C88" t="s">
        <v>14</v>
      </c>
      <c r="D88">
        <v>3</v>
      </c>
      <c r="E88">
        <v>2018</v>
      </c>
      <c r="F88">
        <v>4</v>
      </c>
      <c r="G88">
        <v>7.666666666666667</v>
      </c>
      <c r="L88"/>
    </row>
    <row r="89" spans="2:12" x14ac:dyDescent="0.2">
      <c r="B89" s="16" t="s">
        <v>2022</v>
      </c>
      <c r="C89" t="s">
        <v>14</v>
      </c>
      <c r="D89">
        <v>3</v>
      </c>
      <c r="E89">
        <v>2018</v>
      </c>
      <c r="F89">
        <v>1</v>
      </c>
      <c r="G89">
        <v>8.5</v>
      </c>
      <c r="L89"/>
    </row>
    <row r="90" spans="2:12" x14ac:dyDescent="0.2">
      <c r="B90" s="16" t="s">
        <v>2022</v>
      </c>
      <c r="C90" t="s">
        <v>14</v>
      </c>
      <c r="D90">
        <v>4</v>
      </c>
      <c r="E90">
        <v>2018</v>
      </c>
      <c r="F90">
        <v>16</v>
      </c>
      <c r="G90">
        <v>8.5</v>
      </c>
      <c r="L90"/>
    </row>
    <row r="91" spans="2:12" x14ac:dyDescent="0.2">
      <c r="B91" s="16" t="s">
        <v>2020</v>
      </c>
      <c r="C91" t="s">
        <v>14</v>
      </c>
      <c r="D91">
        <v>3</v>
      </c>
      <c r="E91">
        <v>2018</v>
      </c>
      <c r="F91">
        <v>2</v>
      </c>
      <c r="G91">
        <v>8.5</v>
      </c>
      <c r="L91"/>
    </row>
    <row r="92" spans="2:12" x14ac:dyDescent="0.2">
      <c r="B92" s="16" t="s">
        <v>2020</v>
      </c>
      <c r="C92" t="s">
        <v>14</v>
      </c>
      <c r="D92">
        <v>4</v>
      </c>
      <c r="E92">
        <v>2018</v>
      </c>
      <c r="F92">
        <v>15</v>
      </c>
      <c r="G92">
        <v>8.5</v>
      </c>
      <c r="L92"/>
    </row>
    <row r="93" spans="2:12" x14ac:dyDescent="0.2">
      <c r="B93" s="16" t="s">
        <v>1823</v>
      </c>
      <c r="C93" t="s">
        <v>14</v>
      </c>
      <c r="D93">
        <v>1</v>
      </c>
      <c r="E93">
        <v>2018</v>
      </c>
      <c r="F93">
        <v>15</v>
      </c>
      <c r="G93">
        <v>9.3333333333333339</v>
      </c>
      <c r="L93"/>
    </row>
    <row r="94" spans="2:12" x14ac:dyDescent="0.2">
      <c r="B94" s="16" t="s">
        <v>1823</v>
      </c>
      <c r="C94" t="s">
        <v>14</v>
      </c>
      <c r="D94">
        <v>2</v>
      </c>
      <c r="E94">
        <v>2018</v>
      </c>
      <c r="F94">
        <v>11</v>
      </c>
      <c r="G94">
        <v>9.3333333333333339</v>
      </c>
      <c r="L94"/>
    </row>
    <row r="95" spans="2:12" x14ac:dyDescent="0.2">
      <c r="B95" s="16" t="s">
        <v>1823</v>
      </c>
      <c r="C95" t="s">
        <v>14</v>
      </c>
      <c r="D95">
        <v>3</v>
      </c>
      <c r="E95">
        <v>2018</v>
      </c>
      <c r="F95">
        <v>2</v>
      </c>
      <c r="G95">
        <v>9.3333333333333339</v>
      </c>
      <c r="L95"/>
    </row>
    <row r="96" spans="2:12" x14ac:dyDescent="0.2">
      <c r="B96" s="16" t="s">
        <v>1678</v>
      </c>
      <c r="C96" t="s">
        <v>14</v>
      </c>
      <c r="D96">
        <v>1</v>
      </c>
      <c r="E96">
        <v>2018</v>
      </c>
      <c r="F96">
        <v>17</v>
      </c>
      <c r="G96">
        <v>10</v>
      </c>
      <c r="L96"/>
    </row>
    <row r="97" spans="2:12" x14ac:dyDescent="0.2">
      <c r="B97" s="16" t="s">
        <v>1678</v>
      </c>
      <c r="C97" t="s">
        <v>14</v>
      </c>
      <c r="D97">
        <v>2</v>
      </c>
      <c r="E97">
        <v>2018</v>
      </c>
      <c r="F97">
        <v>13</v>
      </c>
      <c r="G97">
        <v>10</v>
      </c>
      <c r="L97"/>
    </row>
    <row r="98" spans="2:12" x14ac:dyDescent="0.2">
      <c r="B98" s="16" t="s">
        <v>1678</v>
      </c>
      <c r="C98" t="s">
        <v>14</v>
      </c>
      <c r="D98">
        <v>3</v>
      </c>
      <c r="E98">
        <v>2018</v>
      </c>
      <c r="F98">
        <v>9</v>
      </c>
      <c r="G98">
        <v>10</v>
      </c>
      <c r="L98"/>
    </row>
    <row r="99" spans="2:12" x14ac:dyDescent="0.2">
      <c r="B99" s="16" t="s">
        <v>1678</v>
      </c>
      <c r="C99" t="s">
        <v>14</v>
      </c>
      <c r="D99">
        <v>4</v>
      </c>
      <c r="E99">
        <v>2018</v>
      </c>
      <c r="F99">
        <v>1</v>
      </c>
      <c r="G99">
        <v>10</v>
      </c>
      <c r="L99"/>
    </row>
    <row r="100" spans="2:12" x14ac:dyDescent="0.2">
      <c r="B100" s="16" t="s">
        <v>1784</v>
      </c>
      <c r="C100" t="s">
        <v>14</v>
      </c>
      <c r="D100">
        <v>1</v>
      </c>
      <c r="E100">
        <v>2018</v>
      </c>
      <c r="F100">
        <v>18</v>
      </c>
      <c r="G100">
        <v>13</v>
      </c>
      <c r="L100"/>
    </row>
    <row r="101" spans="2:12" x14ac:dyDescent="0.2">
      <c r="B101" s="16" t="s">
        <v>1784</v>
      </c>
      <c r="C101" t="s">
        <v>14</v>
      </c>
      <c r="D101">
        <v>2</v>
      </c>
      <c r="E101">
        <v>2018</v>
      </c>
      <c r="F101">
        <v>8</v>
      </c>
      <c r="G101">
        <v>13</v>
      </c>
      <c r="L101"/>
    </row>
    <row r="102" spans="2:12" x14ac:dyDescent="0.2">
      <c r="B102" s="16" t="s">
        <v>1386</v>
      </c>
      <c r="C102" t="s">
        <v>14</v>
      </c>
      <c r="D102">
        <v>1</v>
      </c>
      <c r="E102">
        <v>2018</v>
      </c>
      <c r="F102">
        <v>40</v>
      </c>
      <c r="G102">
        <v>41.75</v>
      </c>
      <c r="L102"/>
    </row>
    <row r="103" spans="2:12" x14ac:dyDescent="0.2">
      <c r="B103" s="16" t="s">
        <v>1386</v>
      </c>
      <c r="C103" t="s">
        <v>14</v>
      </c>
      <c r="D103">
        <v>2</v>
      </c>
      <c r="E103">
        <v>2018</v>
      </c>
      <c r="F103">
        <v>42</v>
      </c>
      <c r="G103">
        <v>41.75</v>
      </c>
      <c r="L103"/>
    </row>
    <row r="104" spans="2:12" x14ac:dyDescent="0.2">
      <c r="B104" s="16" t="s">
        <v>1386</v>
      </c>
      <c r="C104" t="s">
        <v>14</v>
      </c>
      <c r="D104">
        <v>3</v>
      </c>
      <c r="E104">
        <v>2018</v>
      </c>
      <c r="F104">
        <v>40</v>
      </c>
      <c r="G104">
        <v>41.75</v>
      </c>
      <c r="L104"/>
    </row>
    <row r="105" spans="2:12" x14ac:dyDescent="0.2">
      <c r="B105" s="16" t="s">
        <v>1386</v>
      </c>
      <c r="C105" t="s">
        <v>14</v>
      </c>
      <c r="D105">
        <v>4</v>
      </c>
      <c r="E105">
        <v>2018</v>
      </c>
      <c r="F105">
        <v>45</v>
      </c>
      <c r="G105">
        <v>41.75</v>
      </c>
      <c r="L105"/>
    </row>
    <row r="106" spans="2:12" x14ac:dyDescent="0.2">
      <c r="B106" s="16" t="s">
        <v>1890</v>
      </c>
      <c r="C106" t="s">
        <v>14</v>
      </c>
      <c r="D106">
        <v>1</v>
      </c>
      <c r="E106">
        <v>2018</v>
      </c>
      <c r="F106">
        <v>10</v>
      </c>
      <c r="G106">
        <v>6</v>
      </c>
      <c r="L106"/>
    </row>
    <row r="107" spans="2:12" x14ac:dyDescent="0.2">
      <c r="B107" s="16" t="s">
        <v>1890</v>
      </c>
      <c r="C107" t="s">
        <v>14</v>
      </c>
      <c r="D107">
        <v>2</v>
      </c>
      <c r="E107">
        <v>2018</v>
      </c>
      <c r="F107">
        <v>5</v>
      </c>
      <c r="G107">
        <v>6</v>
      </c>
      <c r="L107"/>
    </row>
    <row r="108" spans="2:12" x14ac:dyDescent="0.2">
      <c r="B108" s="16" t="s">
        <v>1890</v>
      </c>
      <c r="C108" t="s">
        <v>14</v>
      </c>
      <c r="D108">
        <v>3</v>
      </c>
      <c r="E108">
        <v>2018</v>
      </c>
      <c r="F108">
        <v>3</v>
      </c>
      <c r="G108">
        <v>6</v>
      </c>
      <c r="L108"/>
    </row>
    <row r="109" spans="2:12" x14ac:dyDescent="0.2">
      <c r="B109" s="16" t="s">
        <v>1966</v>
      </c>
      <c r="C109" t="s">
        <v>14</v>
      </c>
      <c r="D109">
        <v>1</v>
      </c>
      <c r="E109">
        <v>2018</v>
      </c>
      <c r="F109">
        <v>8</v>
      </c>
      <c r="G109">
        <v>5.5</v>
      </c>
      <c r="L109"/>
    </row>
    <row r="110" spans="2:12" x14ac:dyDescent="0.2">
      <c r="B110" s="16" t="s">
        <v>1966</v>
      </c>
      <c r="C110" t="s">
        <v>14</v>
      </c>
      <c r="D110">
        <v>2</v>
      </c>
      <c r="E110">
        <v>2018</v>
      </c>
      <c r="F110">
        <v>4</v>
      </c>
      <c r="G110">
        <v>5.5</v>
      </c>
      <c r="L110"/>
    </row>
    <row r="111" spans="2:12" x14ac:dyDescent="0.2">
      <c r="B111" s="16" t="s">
        <v>1966</v>
      </c>
      <c r="C111" t="s">
        <v>14</v>
      </c>
      <c r="D111">
        <v>3</v>
      </c>
      <c r="E111">
        <v>2018</v>
      </c>
      <c r="F111">
        <v>8</v>
      </c>
      <c r="G111">
        <v>5.5</v>
      </c>
      <c r="L111"/>
    </row>
    <row r="112" spans="2:12" x14ac:dyDescent="0.2">
      <c r="B112" s="16" t="s">
        <v>1966</v>
      </c>
      <c r="C112" t="s">
        <v>14</v>
      </c>
      <c r="D112">
        <v>4</v>
      </c>
      <c r="E112">
        <v>2018</v>
      </c>
      <c r="F112">
        <v>2</v>
      </c>
      <c r="G112">
        <v>5.5</v>
      </c>
      <c r="L112"/>
    </row>
    <row r="113" spans="2:12" x14ac:dyDescent="0.2">
      <c r="B113" s="16" t="s">
        <v>1714</v>
      </c>
      <c r="C113" t="s">
        <v>14</v>
      </c>
      <c r="D113">
        <v>1</v>
      </c>
      <c r="E113">
        <v>2018</v>
      </c>
      <c r="F113">
        <v>14</v>
      </c>
      <c r="G113">
        <v>8.75</v>
      </c>
      <c r="L113"/>
    </row>
    <row r="114" spans="2:12" x14ac:dyDescent="0.2">
      <c r="B114" s="16" t="s">
        <v>1714</v>
      </c>
      <c r="C114" t="s">
        <v>14</v>
      </c>
      <c r="D114">
        <v>2</v>
      </c>
      <c r="E114">
        <v>2018</v>
      </c>
      <c r="F114">
        <v>13</v>
      </c>
      <c r="G114">
        <v>8.75</v>
      </c>
      <c r="L114"/>
    </row>
    <row r="115" spans="2:12" x14ac:dyDescent="0.2">
      <c r="B115" s="16" t="s">
        <v>1714</v>
      </c>
      <c r="C115" t="s">
        <v>14</v>
      </c>
      <c r="D115">
        <v>3</v>
      </c>
      <c r="E115">
        <v>2018</v>
      </c>
      <c r="F115">
        <v>7</v>
      </c>
      <c r="G115">
        <v>8.75</v>
      </c>
      <c r="L115"/>
    </row>
    <row r="116" spans="2:12" x14ac:dyDescent="0.2">
      <c r="B116" s="16" t="s">
        <v>1714</v>
      </c>
      <c r="C116" t="s">
        <v>14</v>
      </c>
      <c r="D116">
        <v>4</v>
      </c>
      <c r="E116">
        <v>2018</v>
      </c>
      <c r="F116">
        <v>1</v>
      </c>
      <c r="G116">
        <v>8.75</v>
      </c>
      <c r="L116"/>
    </row>
    <row r="117" spans="2:12" x14ac:dyDescent="0.2">
      <c r="B117" s="16" t="s">
        <v>1944</v>
      </c>
      <c r="C117" t="s">
        <v>14</v>
      </c>
      <c r="D117">
        <v>1</v>
      </c>
      <c r="E117">
        <v>2018</v>
      </c>
      <c r="F117">
        <v>1</v>
      </c>
      <c r="G117">
        <v>5.25</v>
      </c>
      <c r="L117"/>
    </row>
    <row r="118" spans="2:12" x14ac:dyDescent="0.2">
      <c r="B118" s="16" t="s">
        <v>1944</v>
      </c>
      <c r="C118" t="s">
        <v>14</v>
      </c>
      <c r="D118">
        <v>2</v>
      </c>
      <c r="E118">
        <v>2018</v>
      </c>
      <c r="F118">
        <v>2</v>
      </c>
      <c r="G118">
        <v>5.25</v>
      </c>
      <c r="L118"/>
    </row>
    <row r="119" spans="2:12" x14ac:dyDescent="0.2">
      <c r="B119" s="16" t="s">
        <v>1944</v>
      </c>
      <c r="C119" t="s">
        <v>14</v>
      </c>
      <c r="D119">
        <v>3</v>
      </c>
      <c r="E119">
        <v>2018</v>
      </c>
      <c r="F119">
        <v>9</v>
      </c>
      <c r="G119">
        <v>5.25</v>
      </c>
      <c r="L119"/>
    </row>
    <row r="120" spans="2:12" x14ac:dyDescent="0.2">
      <c r="B120" s="16" t="s">
        <v>1944</v>
      </c>
      <c r="C120" t="s">
        <v>14</v>
      </c>
      <c r="D120">
        <v>4</v>
      </c>
      <c r="E120">
        <v>2018</v>
      </c>
      <c r="F120">
        <v>9</v>
      </c>
      <c r="G120">
        <v>5.25</v>
      </c>
      <c r="L120"/>
    </row>
    <row r="121" spans="2:12" x14ac:dyDescent="0.2">
      <c r="B121" s="16" t="s">
        <v>1645</v>
      </c>
      <c r="C121" t="s">
        <v>14</v>
      </c>
      <c r="D121">
        <v>1</v>
      </c>
      <c r="E121">
        <v>2018</v>
      </c>
      <c r="F121">
        <v>5</v>
      </c>
      <c r="G121">
        <v>9</v>
      </c>
      <c r="L121"/>
    </row>
    <row r="122" spans="2:12" x14ac:dyDescent="0.2">
      <c r="B122" s="16" t="s">
        <v>1645</v>
      </c>
      <c r="C122" t="s">
        <v>14</v>
      </c>
      <c r="D122">
        <v>2</v>
      </c>
      <c r="E122">
        <v>2018</v>
      </c>
      <c r="F122">
        <v>5</v>
      </c>
      <c r="G122">
        <v>9</v>
      </c>
      <c r="L122"/>
    </row>
    <row r="123" spans="2:12" x14ac:dyDescent="0.2">
      <c r="B123" s="16" t="s">
        <v>1645</v>
      </c>
      <c r="C123" t="s">
        <v>14</v>
      </c>
      <c r="D123">
        <v>3</v>
      </c>
      <c r="E123">
        <v>2018</v>
      </c>
      <c r="F123">
        <v>9</v>
      </c>
      <c r="G123">
        <v>9</v>
      </c>
      <c r="L123"/>
    </row>
    <row r="124" spans="2:12" x14ac:dyDescent="0.2">
      <c r="B124" s="16" t="s">
        <v>1645</v>
      </c>
      <c r="C124" t="s">
        <v>14</v>
      </c>
      <c r="D124">
        <v>4</v>
      </c>
      <c r="E124">
        <v>2018</v>
      </c>
      <c r="F124">
        <v>17</v>
      </c>
      <c r="G124">
        <v>9</v>
      </c>
      <c r="L124"/>
    </row>
    <row r="125" spans="2:12" x14ac:dyDescent="0.2">
      <c r="B125" s="16" t="s">
        <v>1728</v>
      </c>
      <c r="C125" t="s">
        <v>14</v>
      </c>
      <c r="D125">
        <v>1</v>
      </c>
      <c r="E125">
        <v>2018</v>
      </c>
      <c r="F125">
        <v>22</v>
      </c>
      <c r="G125">
        <v>9.75</v>
      </c>
      <c r="L125"/>
    </row>
    <row r="126" spans="2:12" x14ac:dyDescent="0.2">
      <c r="B126" s="16" t="s">
        <v>1728</v>
      </c>
      <c r="C126" t="s">
        <v>14</v>
      </c>
      <c r="D126">
        <v>2</v>
      </c>
      <c r="E126">
        <v>2018</v>
      </c>
      <c r="F126">
        <v>8</v>
      </c>
      <c r="G126">
        <v>9.75</v>
      </c>
      <c r="L126"/>
    </row>
    <row r="127" spans="2:12" x14ac:dyDescent="0.2">
      <c r="B127" s="16" t="s">
        <v>1728</v>
      </c>
      <c r="C127" t="s">
        <v>14</v>
      </c>
      <c r="D127">
        <v>3</v>
      </c>
      <c r="E127">
        <v>2018</v>
      </c>
      <c r="F127">
        <v>8</v>
      </c>
      <c r="G127">
        <v>9.75</v>
      </c>
      <c r="L127"/>
    </row>
    <row r="128" spans="2:12" x14ac:dyDescent="0.2">
      <c r="B128" s="16" t="s">
        <v>1728</v>
      </c>
      <c r="C128" t="s">
        <v>14</v>
      </c>
      <c r="D128">
        <v>4</v>
      </c>
      <c r="E128">
        <v>2018</v>
      </c>
      <c r="F128">
        <v>1</v>
      </c>
      <c r="G128">
        <v>9.75</v>
      </c>
      <c r="L128"/>
    </row>
    <row r="129" spans="2:12" x14ac:dyDescent="0.2">
      <c r="B129" s="16" t="s">
        <v>1920</v>
      </c>
      <c r="C129" t="s">
        <v>14</v>
      </c>
      <c r="D129">
        <v>1</v>
      </c>
      <c r="E129">
        <v>2018</v>
      </c>
      <c r="F129">
        <v>10</v>
      </c>
      <c r="G129">
        <v>6</v>
      </c>
      <c r="L129"/>
    </row>
    <row r="130" spans="2:12" x14ac:dyDescent="0.2">
      <c r="B130" s="16" t="s">
        <v>1920</v>
      </c>
      <c r="C130" t="s">
        <v>14</v>
      </c>
      <c r="D130">
        <v>2</v>
      </c>
      <c r="E130">
        <v>2018</v>
      </c>
      <c r="F130">
        <v>9</v>
      </c>
      <c r="G130">
        <v>6</v>
      </c>
      <c r="L130"/>
    </row>
    <row r="131" spans="2:12" x14ac:dyDescent="0.2">
      <c r="B131" s="16" t="s">
        <v>1920</v>
      </c>
      <c r="C131" t="s">
        <v>14</v>
      </c>
      <c r="D131">
        <v>3</v>
      </c>
      <c r="E131">
        <v>2018</v>
      </c>
      <c r="F131">
        <v>3</v>
      </c>
      <c r="G131">
        <v>6</v>
      </c>
      <c r="L131"/>
    </row>
    <row r="132" spans="2:12" x14ac:dyDescent="0.2">
      <c r="B132" s="16" t="s">
        <v>1920</v>
      </c>
      <c r="C132" t="s">
        <v>14</v>
      </c>
      <c r="D132">
        <v>4</v>
      </c>
      <c r="E132">
        <v>2018</v>
      </c>
      <c r="F132">
        <v>2</v>
      </c>
      <c r="G132">
        <v>6</v>
      </c>
      <c r="L132"/>
    </row>
    <row r="133" spans="2:12" x14ac:dyDescent="0.2">
      <c r="B133" s="16" t="s">
        <v>1400</v>
      </c>
      <c r="C133" t="s">
        <v>14</v>
      </c>
      <c r="D133">
        <v>1</v>
      </c>
      <c r="E133">
        <v>2018</v>
      </c>
      <c r="F133">
        <v>30</v>
      </c>
      <c r="G133">
        <v>25.5</v>
      </c>
      <c r="L133"/>
    </row>
    <row r="134" spans="2:12" x14ac:dyDescent="0.2">
      <c r="B134" s="16" t="s">
        <v>1400</v>
      </c>
      <c r="C134" t="s">
        <v>14</v>
      </c>
      <c r="D134">
        <v>2</v>
      </c>
      <c r="E134">
        <v>2018</v>
      </c>
      <c r="F134">
        <v>24</v>
      </c>
      <c r="G134">
        <v>25.5</v>
      </c>
      <c r="L134"/>
    </row>
    <row r="135" spans="2:12" x14ac:dyDescent="0.2">
      <c r="B135" s="16" t="s">
        <v>1400</v>
      </c>
      <c r="C135" t="s">
        <v>14</v>
      </c>
      <c r="D135">
        <v>3</v>
      </c>
      <c r="E135">
        <v>2018</v>
      </c>
      <c r="F135">
        <v>24</v>
      </c>
      <c r="G135">
        <v>25.5</v>
      </c>
      <c r="L135"/>
    </row>
    <row r="136" spans="2:12" x14ac:dyDescent="0.2">
      <c r="B136" s="16" t="s">
        <v>1400</v>
      </c>
      <c r="C136" t="s">
        <v>14</v>
      </c>
      <c r="D136">
        <v>4</v>
      </c>
      <c r="E136">
        <v>2018</v>
      </c>
      <c r="F136">
        <v>24</v>
      </c>
      <c r="G136">
        <v>25.5</v>
      </c>
      <c r="L136"/>
    </row>
    <row r="137" spans="2:12" x14ac:dyDescent="0.2">
      <c r="B137" s="16" t="s">
        <v>1433</v>
      </c>
      <c r="C137" t="s">
        <v>14</v>
      </c>
      <c r="D137">
        <v>1</v>
      </c>
      <c r="E137">
        <v>2018</v>
      </c>
      <c r="F137">
        <v>11</v>
      </c>
      <c r="G137">
        <v>12.75</v>
      </c>
      <c r="L137"/>
    </row>
    <row r="138" spans="2:12" x14ac:dyDescent="0.2">
      <c r="B138" s="16" t="s">
        <v>1433</v>
      </c>
      <c r="C138" t="s">
        <v>14</v>
      </c>
      <c r="D138">
        <v>2</v>
      </c>
      <c r="E138">
        <v>2018</v>
      </c>
      <c r="F138">
        <v>26</v>
      </c>
      <c r="G138">
        <v>12.75</v>
      </c>
      <c r="L138"/>
    </row>
    <row r="139" spans="2:12" x14ac:dyDescent="0.2">
      <c r="B139" s="16" t="s">
        <v>1433</v>
      </c>
      <c r="C139" t="s">
        <v>14</v>
      </c>
      <c r="D139">
        <v>3</v>
      </c>
      <c r="E139">
        <v>2018</v>
      </c>
      <c r="F139">
        <v>11</v>
      </c>
      <c r="G139">
        <v>12.75</v>
      </c>
      <c r="L139"/>
    </row>
    <row r="140" spans="2:12" x14ac:dyDescent="0.2">
      <c r="B140" s="16" t="s">
        <v>1433</v>
      </c>
      <c r="C140" t="s">
        <v>14</v>
      </c>
      <c r="D140">
        <v>4</v>
      </c>
      <c r="E140">
        <v>2018</v>
      </c>
      <c r="F140">
        <v>3</v>
      </c>
      <c r="G140">
        <v>12.75</v>
      </c>
      <c r="L140"/>
    </row>
    <row r="141" spans="2:12" x14ac:dyDescent="0.2">
      <c r="B141" s="16" t="s">
        <v>1807</v>
      </c>
      <c r="C141" t="s">
        <v>14</v>
      </c>
      <c r="D141">
        <v>1</v>
      </c>
      <c r="E141">
        <v>2018</v>
      </c>
      <c r="F141">
        <v>10</v>
      </c>
      <c r="G141">
        <v>7</v>
      </c>
      <c r="L141"/>
    </row>
    <row r="142" spans="2:12" x14ac:dyDescent="0.2">
      <c r="B142" s="16" t="s">
        <v>1807</v>
      </c>
      <c r="C142" t="s">
        <v>14</v>
      </c>
      <c r="D142">
        <v>2</v>
      </c>
      <c r="E142">
        <v>2018</v>
      </c>
      <c r="F142">
        <v>4</v>
      </c>
      <c r="G142">
        <v>7</v>
      </c>
      <c r="L142"/>
    </row>
    <row r="143" spans="2:12" x14ac:dyDescent="0.2">
      <c r="B143" s="16" t="s">
        <v>2015</v>
      </c>
      <c r="C143" t="s">
        <v>14</v>
      </c>
      <c r="D143">
        <v>1</v>
      </c>
      <c r="E143">
        <v>2018</v>
      </c>
      <c r="F143">
        <v>8</v>
      </c>
      <c r="G143">
        <v>5.333333333333333</v>
      </c>
      <c r="L143"/>
    </row>
    <row r="144" spans="2:12" x14ac:dyDescent="0.2">
      <c r="B144" s="16" t="s">
        <v>2015</v>
      </c>
      <c r="C144" t="s">
        <v>14</v>
      </c>
      <c r="D144">
        <v>2</v>
      </c>
      <c r="E144">
        <v>2018</v>
      </c>
      <c r="F144">
        <v>4</v>
      </c>
      <c r="G144">
        <v>5.333333333333333</v>
      </c>
      <c r="L144"/>
    </row>
    <row r="145" spans="2:12" x14ac:dyDescent="0.2">
      <c r="B145" s="16" t="s">
        <v>2015</v>
      </c>
      <c r="C145" t="s">
        <v>14</v>
      </c>
      <c r="D145">
        <v>3</v>
      </c>
      <c r="E145">
        <v>2018</v>
      </c>
      <c r="F145">
        <v>4</v>
      </c>
      <c r="G145">
        <v>5.333333333333333</v>
      </c>
      <c r="L145"/>
    </row>
    <row r="146" spans="2:12" x14ac:dyDescent="0.2">
      <c r="B146" s="16" t="s">
        <v>1849</v>
      </c>
      <c r="C146" t="s">
        <v>14</v>
      </c>
      <c r="D146">
        <v>1</v>
      </c>
      <c r="E146">
        <v>2018</v>
      </c>
      <c r="F146">
        <v>14</v>
      </c>
      <c r="G146">
        <v>7</v>
      </c>
      <c r="L146"/>
    </row>
    <row r="147" spans="2:12" x14ac:dyDescent="0.2">
      <c r="B147" s="16" t="s">
        <v>1849</v>
      </c>
      <c r="C147" t="s">
        <v>14</v>
      </c>
      <c r="D147">
        <v>2</v>
      </c>
      <c r="E147">
        <v>2018</v>
      </c>
      <c r="F147">
        <v>10</v>
      </c>
      <c r="G147">
        <v>7</v>
      </c>
      <c r="L147"/>
    </row>
    <row r="148" spans="2:12" x14ac:dyDescent="0.2">
      <c r="B148" s="16" t="s">
        <v>1849</v>
      </c>
      <c r="C148" t="s">
        <v>14</v>
      </c>
      <c r="D148">
        <v>3</v>
      </c>
      <c r="E148">
        <v>2018</v>
      </c>
      <c r="F148">
        <v>2</v>
      </c>
      <c r="G148">
        <v>7</v>
      </c>
      <c r="L148"/>
    </row>
    <row r="149" spans="2:12" x14ac:dyDescent="0.2">
      <c r="B149" s="16" t="s">
        <v>1849</v>
      </c>
      <c r="C149" t="s">
        <v>14</v>
      </c>
      <c r="D149">
        <v>4</v>
      </c>
      <c r="E149">
        <v>2018</v>
      </c>
      <c r="F149">
        <v>2</v>
      </c>
      <c r="G149">
        <v>7</v>
      </c>
      <c r="L149"/>
    </row>
    <row r="150" spans="2:12" x14ac:dyDescent="0.2">
      <c r="B150" s="16" t="s">
        <v>2021</v>
      </c>
      <c r="C150" t="s">
        <v>14</v>
      </c>
      <c r="D150">
        <v>1</v>
      </c>
      <c r="E150">
        <v>2018</v>
      </c>
      <c r="F150">
        <v>3</v>
      </c>
      <c r="G150">
        <v>5.666666666666667</v>
      </c>
      <c r="L150"/>
    </row>
    <row r="151" spans="2:12" x14ac:dyDescent="0.2">
      <c r="B151" s="16" t="s">
        <v>2021</v>
      </c>
      <c r="C151" t="s">
        <v>14</v>
      </c>
      <c r="D151">
        <v>2</v>
      </c>
      <c r="E151">
        <v>2018</v>
      </c>
      <c r="F151">
        <v>3</v>
      </c>
      <c r="G151">
        <v>5.666666666666667</v>
      </c>
      <c r="L151"/>
    </row>
    <row r="152" spans="2:12" x14ac:dyDescent="0.2">
      <c r="B152" s="16" t="s">
        <v>2021</v>
      </c>
      <c r="C152" t="s">
        <v>14</v>
      </c>
      <c r="D152">
        <v>4</v>
      </c>
      <c r="E152">
        <v>2018</v>
      </c>
      <c r="F152">
        <v>11</v>
      </c>
      <c r="G152">
        <v>5.666666666666667</v>
      </c>
      <c r="L152"/>
    </row>
    <row r="153" spans="2:12" x14ac:dyDescent="0.2">
      <c r="B153" s="16" t="s">
        <v>1959</v>
      </c>
      <c r="C153" t="s">
        <v>14</v>
      </c>
      <c r="D153">
        <v>1</v>
      </c>
      <c r="E153">
        <v>2018</v>
      </c>
      <c r="F153">
        <v>21</v>
      </c>
      <c r="G153">
        <v>11</v>
      </c>
      <c r="L153"/>
    </row>
    <row r="154" spans="2:12" x14ac:dyDescent="0.2">
      <c r="B154" s="16" t="s">
        <v>1959</v>
      </c>
      <c r="C154" t="s">
        <v>14</v>
      </c>
      <c r="D154">
        <v>2</v>
      </c>
      <c r="E154">
        <v>2018</v>
      </c>
      <c r="F154">
        <v>1</v>
      </c>
      <c r="G154">
        <v>11</v>
      </c>
      <c r="L154"/>
    </row>
    <row r="155" spans="2:12" x14ac:dyDescent="0.2">
      <c r="B155" s="16" t="s">
        <v>1991</v>
      </c>
      <c r="C155" t="s">
        <v>14</v>
      </c>
      <c r="D155">
        <v>1</v>
      </c>
      <c r="E155">
        <v>2018</v>
      </c>
      <c r="F155">
        <v>10</v>
      </c>
      <c r="G155">
        <v>4.5</v>
      </c>
      <c r="L155"/>
    </row>
    <row r="156" spans="2:12" x14ac:dyDescent="0.2">
      <c r="B156" s="16" t="s">
        <v>1991</v>
      </c>
      <c r="C156" t="s">
        <v>14</v>
      </c>
      <c r="D156">
        <v>2</v>
      </c>
      <c r="E156">
        <v>2018</v>
      </c>
      <c r="F156">
        <v>5</v>
      </c>
      <c r="G156">
        <v>4.5</v>
      </c>
      <c r="L156"/>
    </row>
    <row r="157" spans="2:12" x14ac:dyDescent="0.2">
      <c r="B157" s="16" t="s">
        <v>1991</v>
      </c>
      <c r="C157" t="s">
        <v>14</v>
      </c>
      <c r="D157">
        <v>3</v>
      </c>
      <c r="E157">
        <v>2018</v>
      </c>
      <c r="F157">
        <v>2</v>
      </c>
      <c r="G157">
        <v>4.5</v>
      </c>
      <c r="L157"/>
    </row>
    <row r="158" spans="2:12" x14ac:dyDescent="0.2">
      <c r="B158" s="16" t="s">
        <v>1991</v>
      </c>
      <c r="C158" t="s">
        <v>14</v>
      </c>
      <c r="D158">
        <v>4</v>
      </c>
      <c r="E158">
        <v>2018</v>
      </c>
      <c r="F158">
        <v>1</v>
      </c>
      <c r="G158">
        <v>4.5</v>
      </c>
      <c r="L158"/>
    </row>
    <row r="159" spans="2:12" x14ac:dyDescent="0.2">
      <c r="B159" s="16" t="s">
        <v>1960</v>
      </c>
      <c r="C159" t="s">
        <v>14</v>
      </c>
      <c r="D159">
        <v>1</v>
      </c>
      <c r="E159">
        <v>2018</v>
      </c>
      <c r="F159">
        <v>17</v>
      </c>
      <c r="G159">
        <v>17</v>
      </c>
      <c r="L159"/>
    </row>
    <row r="160" spans="2:12" x14ac:dyDescent="0.2">
      <c r="B160" s="16" t="s">
        <v>1948</v>
      </c>
      <c r="C160" t="s">
        <v>14</v>
      </c>
      <c r="D160">
        <v>1</v>
      </c>
      <c r="E160">
        <v>2018</v>
      </c>
      <c r="F160">
        <v>15</v>
      </c>
      <c r="G160">
        <v>15</v>
      </c>
      <c r="L160"/>
    </row>
    <row r="161" spans="2:12" x14ac:dyDescent="0.2">
      <c r="B161" s="16" t="s">
        <v>1758</v>
      </c>
      <c r="C161" t="s">
        <v>14</v>
      </c>
      <c r="D161">
        <v>1</v>
      </c>
      <c r="E161">
        <v>2018</v>
      </c>
      <c r="F161">
        <v>17</v>
      </c>
      <c r="G161">
        <v>8.3333333333333339</v>
      </c>
      <c r="L161"/>
    </row>
    <row r="162" spans="2:12" x14ac:dyDescent="0.2">
      <c r="B162" s="16" t="s">
        <v>1758</v>
      </c>
      <c r="C162" t="s">
        <v>14</v>
      </c>
      <c r="D162">
        <v>2</v>
      </c>
      <c r="E162">
        <v>2018</v>
      </c>
      <c r="F162">
        <v>7</v>
      </c>
      <c r="G162">
        <v>8.3333333333333339</v>
      </c>
      <c r="L162"/>
    </row>
    <row r="163" spans="2:12" x14ac:dyDescent="0.2">
      <c r="B163" s="16" t="s">
        <v>1758</v>
      </c>
      <c r="C163" t="s">
        <v>14</v>
      </c>
      <c r="D163">
        <v>3</v>
      </c>
      <c r="E163">
        <v>2018</v>
      </c>
      <c r="F163">
        <v>1</v>
      </c>
      <c r="G163">
        <v>8.3333333333333339</v>
      </c>
      <c r="L163"/>
    </row>
    <row r="164" spans="2:12" x14ac:dyDescent="0.2">
      <c r="B164" s="16" t="s">
        <v>1694</v>
      </c>
      <c r="C164" t="s">
        <v>14</v>
      </c>
      <c r="D164">
        <v>1</v>
      </c>
      <c r="E164">
        <v>2018</v>
      </c>
      <c r="F164">
        <v>23</v>
      </c>
      <c r="G164">
        <v>10.333333333333334</v>
      </c>
      <c r="L164"/>
    </row>
    <row r="165" spans="2:12" x14ac:dyDescent="0.2">
      <c r="B165" s="16" t="s">
        <v>1694</v>
      </c>
      <c r="C165" t="s">
        <v>14</v>
      </c>
      <c r="D165">
        <v>2</v>
      </c>
      <c r="E165">
        <v>2018</v>
      </c>
      <c r="F165">
        <v>7</v>
      </c>
      <c r="G165">
        <v>10.333333333333334</v>
      </c>
      <c r="L165"/>
    </row>
    <row r="166" spans="2:12" x14ac:dyDescent="0.2">
      <c r="B166" s="16" t="s">
        <v>1694</v>
      </c>
      <c r="C166" t="s">
        <v>14</v>
      </c>
      <c r="D166">
        <v>3</v>
      </c>
      <c r="E166">
        <v>2018</v>
      </c>
      <c r="F166">
        <v>1</v>
      </c>
      <c r="G166">
        <v>10.333333333333334</v>
      </c>
      <c r="L166"/>
    </row>
    <row r="167" spans="2:12" x14ac:dyDescent="0.2">
      <c r="B167" s="16" t="s">
        <v>1770</v>
      </c>
      <c r="C167" t="s">
        <v>14</v>
      </c>
      <c r="D167">
        <v>1</v>
      </c>
      <c r="E167">
        <v>2018</v>
      </c>
      <c r="F167">
        <v>28</v>
      </c>
      <c r="G167">
        <v>15</v>
      </c>
      <c r="L167"/>
    </row>
    <row r="168" spans="2:12" x14ac:dyDescent="0.2">
      <c r="B168" s="16" t="s">
        <v>1770</v>
      </c>
      <c r="C168" t="s">
        <v>14</v>
      </c>
      <c r="D168">
        <v>2</v>
      </c>
      <c r="E168">
        <v>2018</v>
      </c>
      <c r="F168">
        <v>2</v>
      </c>
      <c r="G168">
        <v>15</v>
      </c>
      <c r="L168"/>
    </row>
    <row r="169" spans="2:12" x14ac:dyDescent="0.2">
      <c r="B169" s="16" t="s">
        <v>1829</v>
      </c>
      <c r="C169" t="s">
        <v>14</v>
      </c>
      <c r="D169">
        <v>1</v>
      </c>
      <c r="E169">
        <v>2018</v>
      </c>
      <c r="F169">
        <v>20</v>
      </c>
      <c r="G169">
        <v>8.6666666666666661</v>
      </c>
      <c r="L169"/>
    </row>
    <row r="170" spans="2:12" x14ac:dyDescent="0.2">
      <c r="B170" s="16" t="s">
        <v>1829</v>
      </c>
      <c r="C170" t="s">
        <v>14</v>
      </c>
      <c r="D170">
        <v>2</v>
      </c>
      <c r="E170">
        <v>2018</v>
      </c>
      <c r="F170">
        <v>4</v>
      </c>
      <c r="G170">
        <v>8.6666666666666661</v>
      </c>
      <c r="L170"/>
    </row>
    <row r="171" spans="2:12" x14ac:dyDescent="0.2">
      <c r="B171" s="16" t="s">
        <v>1829</v>
      </c>
      <c r="C171" t="s">
        <v>14</v>
      </c>
      <c r="D171">
        <v>3</v>
      </c>
      <c r="E171">
        <v>2018</v>
      </c>
      <c r="F171">
        <v>2</v>
      </c>
      <c r="G171">
        <v>8.6666666666666661</v>
      </c>
      <c r="L171"/>
    </row>
    <row r="172" spans="2:12" x14ac:dyDescent="0.2">
      <c r="B172" s="16" t="s">
        <v>1873</v>
      </c>
      <c r="C172" t="s">
        <v>14</v>
      </c>
      <c r="D172">
        <v>1</v>
      </c>
      <c r="E172">
        <v>2018</v>
      </c>
      <c r="F172">
        <v>16</v>
      </c>
      <c r="G172">
        <v>11.5</v>
      </c>
      <c r="L172"/>
    </row>
    <row r="173" spans="2:12" x14ac:dyDescent="0.2">
      <c r="B173" s="16" t="s">
        <v>1873</v>
      </c>
      <c r="C173" t="s">
        <v>14</v>
      </c>
      <c r="D173">
        <v>2</v>
      </c>
      <c r="E173">
        <v>2018</v>
      </c>
      <c r="F173">
        <v>7</v>
      </c>
      <c r="G173">
        <v>11.5</v>
      </c>
      <c r="L173"/>
    </row>
    <row r="174" spans="2:12" x14ac:dyDescent="0.2">
      <c r="B174" s="16" t="s">
        <v>1983</v>
      </c>
      <c r="C174" t="s">
        <v>14</v>
      </c>
      <c r="D174">
        <v>1</v>
      </c>
      <c r="E174">
        <v>2018</v>
      </c>
      <c r="F174">
        <v>12</v>
      </c>
      <c r="G174">
        <v>5.666666666666667</v>
      </c>
      <c r="L174"/>
    </row>
    <row r="175" spans="2:12" x14ac:dyDescent="0.2">
      <c r="B175" s="16" t="s">
        <v>1983</v>
      </c>
      <c r="C175" t="s">
        <v>14</v>
      </c>
      <c r="D175">
        <v>2</v>
      </c>
      <c r="E175">
        <v>2018</v>
      </c>
      <c r="F175">
        <v>3</v>
      </c>
      <c r="G175">
        <v>5.666666666666667</v>
      </c>
      <c r="L175"/>
    </row>
    <row r="176" spans="2:12" x14ac:dyDescent="0.2">
      <c r="B176" s="16" t="s">
        <v>1983</v>
      </c>
      <c r="C176" t="s">
        <v>14</v>
      </c>
      <c r="D176">
        <v>3</v>
      </c>
      <c r="E176">
        <v>2018</v>
      </c>
      <c r="F176">
        <v>2</v>
      </c>
      <c r="G176">
        <v>5.666666666666667</v>
      </c>
      <c r="L176"/>
    </row>
    <row r="177" spans="2:12" x14ac:dyDescent="0.2">
      <c r="B177" s="16" t="s">
        <v>1738</v>
      </c>
      <c r="C177" t="s">
        <v>14</v>
      </c>
      <c r="D177">
        <v>1</v>
      </c>
      <c r="E177">
        <v>2018</v>
      </c>
      <c r="F177">
        <v>20</v>
      </c>
      <c r="G177">
        <v>10</v>
      </c>
      <c r="L177"/>
    </row>
    <row r="178" spans="2:12" x14ac:dyDescent="0.2">
      <c r="B178" s="16" t="s">
        <v>1738</v>
      </c>
      <c r="C178" t="s">
        <v>14</v>
      </c>
      <c r="D178">
        <v>2</v>
      </c>
      <c r="E178">
        <v>2018</v>
      </c>
      <c r="F178">
        <v>5</v>
      </c>
      <c r="G178">
        <v>10</v>
      </c>
      <c r="L178"/>
    </row>
    <row r="179" spans="2:12" x14ac:dyDescent="0.2">
      <c r="B179" s="16" t="s">
        <v>1738</v>
      </c>
      <c r="C179" t="s">
        <v>14</v>
      </c>
      <c r="D179">
        <v>3</v>
      </c>
      <c r="E179">
        <v>2018</v>
      </c>
      <c r="F179">
        <v>5</v>
      </c>
      <c r="G179">
        <v>10</v>
      </c>
      <c r="L179"/>
    </row>
    <row r="180" spans="2:12" x14ac:dyDescent="0.2">
      <c r="B180" s="16" t="s">
        <v>1813</v>
      </c>
      <c r="C180" t="s">
        <v>14</v>
      </c>
      <c r="D180">
        <v>1</v>
      </c>
      <c r="E180">
        <v>2018</v>
      </c>
      <c r="F180">
        <v>15</v>
      </c>
      <c r="G180">
        <v>7.75</v>
      </c>
      <c r="L180"/>
    </row>
    <row r="181" spans="2:12" x14ac:dyDescent="0.2">
      <c r="B181" s="16" t="s">
        <v>1813</v>
      </c>
      <c r="C181" t="s">
        <v>14</v>
      </c>
      <c r="D181">
        <v>2</v>
      </c>
      <c r="E181">
        <v>2018</v>
      </c>
      <c r="F181">
        <v>9</v>
      </c>
      <c r="G181">
        <v>7.75</v>
      </c>
      <c r="L181"/>
    </row>
    <row r="182" spans="2:12" x14ac:dyDescent="0.2">
      <c r="B182" s="16" t="s">
        <v>1813</v>
      </c>
      <c r="C182" t="s">
        <v>14</v>
      </c>
      <c r="D182">
        <v>3</v>
      </c>
      <c r="E182">
        <v>2018</v>
      </c>
      <c r="F182">
        <v>5</v>
      </c>
      <c r="G182">
        <v>7.75</v>
      </c>
      <c r="L182"/>
    </row>
    <row r="183" spans="2:12" x14ac:dyDescent="0.2">
      <c r="B183" s="16" t="s">
        <v>1813</v>
      </c>
      <c r="C183" t="s">
        <v>14</v>
      </c>
      <c r="D183">
        <v>4</v>
      </c>
      <c r="E183">
        <v>2018</v>
      </c>
      <c r="F183">
        <v>2</v>
      </c>
      <c r="G183">
        <v>7.75</v>
      </c>
      <c r="L183"/>
    </row>
    <row r="184" spans="2:12" x14ac:dyDescent="0.2">
      <c r="B184" s="16" t="s">
        <v>1778</v>
      </c>
      <c r="C184" t="s">
        <v>14</v>
      </c>
      <c r="D184">
        <v>1</v>
      </c>
      <c r="E184">
        <v>2018</v>
      </c>
      <c r="F184">
        <v>17</v>
      </c>
      <c r="G184">
        <v>7.25</v>
      </c>
      <c r="L184"/>
    </row>
    <row r="185" spans="2:12" x14ac:dyDescent="0.2">
      <c r="B185" s="16" t="s">
        <v>1778</v>
      </c>
      <c r="C185" t="s">
        <v>14</v>
      </c>
      <c r="D185">
        <v>2</v>
      </c>
      <c r="E185">
        <v>2018</v>
      </c>
      <c r="F185">
        <v>7</v>
      </c>
      <c r="G185">
        <v>7.25</v>
      </c>
      <c r="L185"/>
    </row>
    <row r="186" spans="2:12" x14ac:dyDescent="0.2">
      <c r="B186" s="16" t="s">
        <v>1778</v>
      </c>
      <c r="C186" t="s">
        <v>14</v>
      </c>
      <c r="D186">
        <v>3</v>
      </c>
      <c r="E186">
        <v>2018</v>
      </c>
      <c r="F186">
        <v>4</v>
      </c>
      <c r="G186">
        <v>7.25</v>
      </c>
      <c r="L186"/>
    </row>
    <row r="187" spans="2:12" x14ac:dyDescent="0.2">
      <c r="B187" s="16" t="s">
        <v>1778</v>
      </c>
      <c r="C187" t="s">
        <v>14</v>
      </c>
      <c r="D187">
        <v>4</v>
      </c>
      <c r="E187">
        <v>2018</v>
      </c>
      <c r="F187">
        <v>1</v>
      </c>
      <c r="G187">
        <v>7.25</v>
      </c>
      <c r="L187"/>
    </row>
    <row r="188" spans="2:12" x14ac:dyDescent="0.2">
      <c r="B188" s="16" t="s">
        <v>1968</v>
      </c>
      <c r="C188" t="s">
        <v>14</v>
      </c>
      <c r="D188">
        <v>1</v>
      </c>
      <c r="E188">
        <v>2018</v>
      </c>
      <c r="F188">
        <v>11</v>
      </c>
      <c r="G188">
        <v>5.333333333333333</v>
      </c>
      <c r="L188"/>
    </row>
    <row r="189" spans="2:12" x14ac:dyDescent="0.2">
      <c r="B189" s="16" t="s">
        <v>1968</v>
      </c>
      <c r="C189" t="s">
        <v>14</v>
      </c>
      <c r="D189">
        <v>2</v>
      </c>
      <c r="E189">
        <v>2018</v>
      </c>
      <c r="F189">
        <v>4</v>
      </c>
      <c r="G189">
        <v>5.333333333333333</v>
      </c>
      <c r="L189"/>
    </row>
    <row r="190" spans="2:12" x14ac:dyDescent="0.2">
      <c r="B190" s="16" t="s">
        <v>1968</v>
      </c>
      <c r="C190" t="s">
        <v>14</v>
      </c>
      <c r="D190">
        <v>3</v>
      </c>
      <c r="E190">
        <v>2018</v>
      </c>
      <c r="F190">
        <v>1</v>
      </c>
      <c r="G190">
        <v>5.333333333333333</v>
      </c>
      <c r="L190"/>
    </row>
    <row r="191" spans="2:12" x14ac:dyDescent="0.2">
      <c r="B191" s="16" t="s">
        <v>2051</v>
      </c>
      <c r="C191" t="s">
        <v>14</v>
      </c>
      <c r="D191">
        <v>1</v>
      </c>
      <c r="E191">
        <v>2018</v>
      </c>
      <c r="F191">
        <v>13</v>
      </c>
      <c r="G191">
        <v>7.5</v>
      </c>
      <c r="L191"/>
    </row>
    <row r="192" spans="2:12" x14ac:dyDescent="0.2">
      <c r="B192" s="16" t="s">
        <v>2051</v>
      </c>
      <c r="C192" t="s">
        <v>14</v>
      </c>
      <c r="D192">
        <v>2</v>
      </c>
      <c r="E192">
        <v>2018</v>
      </c>
      <c r="F192">
        <v>2</v>
      </c>
      <c r="G192">
        <v>7.5</v>
      </c>
      <c r="L192"/>
    </row>
    <row r="193" spans="2:12" x14ac:dyDescent="0.2">
      <c r="B193" s="16" t="s">
        <v>1844</v>
      </c>
      <c r="C193" t="s">
        <v>14</v>
      </c>
      <c r="D193">
        <v>1</v>
      </c>
      <c r="E193">
        <v>2018</v>
      </c>
      <c r="F193">
        <v>24</v>
      </c>
      <c r="G193">
        <v>24</v>
      </c>
      <c r="L193"/>
    </row>
    <row r="194" spans="2:12" x14ac:dyDescent="0.2">
      <c r="B194" s="16" t="s">
        <v>1904</v>
      </c>
      <c r="C194" t="s">
        <v>14</v>
      </c>
      <c r="D194">
        <v>1</v>
      </c>
      <c r="E194">
        <v>2018</v>
      </c>
      <c r="F194">
        <v>20</v>
      </c>
      <c r="G194">
        <v>10.5</v>
      </c>
      <c r="L194"/>
    </row>
    <row r="195" spans="2:12" x14ac:dyDescent="0.2">
      <c r="B195" s="16" t="s">
        <v>1904</v>
      </c>
      <c r="C195" t="s">
        <v>14</v>
      </c>
      <c r="D195">
        <v>3</v>
      </c>
      <c r="E195">
        <v>2018</v>
      </c>
      <c r="F195">
        <v>1</v>
      </c>
      <c r="G195">
        <v>10.5</v>
      </c>
      <c r="L195"/>
    </row>
    <row r="196" spans="2:12" x14ac:dyDescent="0.2">
      <c r="B196" s="16" t="s">
        <v>1984</v>
      </c>
      <c r="C196" t="s">
        <v>14</v>
      </c>
      <c r="D196">
        <v>1</v>
      </c>
      <c r="E196">
        <v>2018</v>
      </c>
      <c r="F196">
        <v>15</v>
      </c>
      <c r="G196">
        <v>15</v>
      </c>
      <c r="L196"/>
    </row>
    <row r="197" spans="2:12" x14ac:dyDescent="0.2">
      <c r="B197" s="16" t="s">
        <v>1819</v>
      </c>
      <c r="C197" t="s">
        <v>14</v>
      </c>
      <c r="D197">
        <v>1</v>
      </c>
      <c r="E197">
        <v>2018</v>
      </c>
      <c r="F197">
        <v>22</v>
      </c>
      <c r="G197">
        <v>22</v>
      </c>
      <c r="L197"/>
    </row>
    <row r="198" spans="2:12" x14ac:dyDescent="0.2">
      <c r="B198" s="16" t="s">
        <v>1689</v>
      </c>
      <c r="C198" t="s">
        <v>14</v>
      </c>
      <c r="D198">
        <v>1</v>
      </c>
      <c r="E198">
        <v>2018</v>
      </c>
      <c r="F198">
        <v>20</v>
      </c>
      <c r="G198">
        <v>20</v>
      </c>
      <c r="L198"/>
    </row>
    <row r="199" spans="2:12" x14ac:dyDescent="0.2">
      <c r="B199" s="16" t="s">
        <v>1971</v>
      </c>
      <c r="C199" t="s">
        <v>14</v>
      </c>
      <c r="D199">
        <v>1</v>
      </c>
      <c r="E199">
        <v>2018</v>
      </c>
      <c r="F199">
        <v>12</v>
      </c>
      <c r="G199">
        <v>12</v>
      </c>
      <c r="L199"/>
    </row>
    <row r="200" spans="2:12" x14ac:dyDescent="0.2">
      <c r="B200" s="16" t="s">
        <v>1669</v>
      </c>
      <c r="C200" t="s">
        <v>14</v>
      </c>
      <c r="D200">
        <v>1</v>
      </c>
      <c r="E200">
        <v>2018</v>
      </c>
      <c r="F200">
        <v>27</v>
      </c>
      <c r="G200">
        <v>10.333333333333334</v>
      </c>
      <c r="L200"/>
    </row>
    <row r="201" spans="2:12" x14ac:dyDescent="0.2">
      <c r="B201" s="16" t="s">
        <v>1669</v>
      </c>
      <c r="C201" t="s">
        <v>14</v>
      </c>
      <c r="D201">
        <v>2</v>
      </c>
      <c r="E201">
        <v>2018</v>
      </c>
      <c r="F201">
        <v>3</v>
      </c>
      <c r="G201">
        <v>10.333333333333334</v>
      </c>
      <c r="L201"/>
    </row>
    <row r="202" spans="2:12" x14ac:dyDescent="0.2">
      <c r="B202" s="16" t="s">
        <v>1669</v>
      </c>
      <c r="C202" t="s">
        <v>14</v>
      </c>
      <c r="D202">
        <v>3</v>
      </c>
      <c r="E202">
        <v>2018</v>
      </c>
      <c r="F202">
        <v>1</v>
      </c>
      <c r="G202">
        <v>10.333333333333334</v>
      </c>
      <c r="L202"/>
    </row>
    <row r="203" spans="2:12" x14ac:dyDescent="0.2">
      <c r="B203" s="16" t="s">
        <v>2058</v>
      </c>
      <c r="C203" t="s">
        <v>14</v>
      </c>
      <c r="D203">
        <v>1</v>
      </c>
      <c r="E203">
        <v>2018</v>
      </c>
      <c r="F203">
        <v>16</v>
      </c>
      <c r="G203">
        <v>16</v>
      </c>
      <c r="L203"/>
    </row>
    <row r="204" spans="2:12" x14ac:dyDescent="0.2">
      <c r="B204" s="16" t="s">
        <v>1723</v>
      </c>
      <c r="C204" t="s">
        <v>14</v>
      </c>
      <c r="D204">
        <v>1</v>
      </c>
      <c r="E204">
        <v>2018</v>
      </c>
      <c r="F204">
        <v>3</v>
      </c>
      <c r="G204">
        <v>9</v>
      </c>
      <c r="L204"/>
    </row>
    <row r="205" spans="2:12" x14ac:dyDescent="0.2">
      <c r="B205" s="16" t="s">
        <v>1723</v>
      </c>
      <c r="C205" t="s">
        <v>14</v>
      </c>
      <c r="D205">
        <v>3</v>
      </c>
      <c r="E205">
        <v>2018</v>
      </c>
      <c r="F205">
        <v>7</v>
      </c>
      <c r="G205">
        <v>9</v>
      </c>
      <c r="L205"/>
    </row>
    <row r="206" spans="2:12" x14ac:dyDescent="0.2">
      <c r="B206" s="16" t="s">
        <v>1723</v>
      </c>
      <c r="C206" t="s">
        <v>14</v>
      </c>
      <c r="D206">
        <v>4</v>
      </c>
      <c r="E206">
        <v>2018</v>
      </c>
      <c r="F206">
        <v>17</v>
      </c>
      <c r="G206">
        <v>9</v>
      </c>
      <c r="L206"/>
    </row>
    <row r="207" spans="2:12" x14ac:dyDescent="0.2">
      <c r="B207" s="16" t="s">
        <v>1907</v>
      </c>
      <c r="C207" t="s">
        <v>14</v>
      </c>
      <c r="D207">
        <v>1</v>
      </c>
      <c r="E207">
        <v>2018</v>
      </c>
      <c r="F207">
        <v>17</v>
      </c>
      <c r="G207">
        <v>9</v>
      </c>
      <c r="L207"/>
    </row>
    <row r="208" spans="2:12" x14ac:dyDescent="0.2">
      <c r="B208" s="16" t="s">
        <v>1907</v>
      </c>
      <c r="C208" t="s">
        <v>14</v>
      </c>
      <c r="D208">
        <v>2</v>
      </c>
      <c r="E208">
        <v>2018</v>
      </c>
      <c r="F208">
        <v>1</v>
      </c>
      <c r="G208">
        <v>9</v>
      </c>
      <c r="L208"/>
    </row>
    <row r="209" spans="2:12" x14ac:dyDescent="0.2">
      <c r="B209" s="16" t="s">
        <v>1997</v>
      </c>
      <c r="C209" t="s">
        <v>14</v>
      </c>
      <c r="D209">
        <v>1</v>
      </c>
      <c r="E209">
        <v>2018</v>
      </c>
      <c r="F209">
        <v>15</v>
      </c>
      <c r="G209">
        <v>8</v>
      </c>
      <c r="L209"/>
    </row>
    <row r="210" spans="2:12" x14ac:dyDescent="0.2">
      <c r="B210" s="16" t="s">
        <v>1997</v>
      </c>
      <c r="C210" t="s">
        <v>14</v>
      </c>
      <c r="D210">
        <v>2</v>
      </c>
      <c r="E210">
        <v>2018</v>
      </c>
      <c r="F210">
        <v>1</v>
      </c>
      <c r="G210">
        <v>8</v>
      </c>
      <c r="L210"/>
    </row>
    <row r="211" spans="2:12" x14ac:dyDescent="0.2">
      <c r="B211" s="16" t="s">
        <v>2037</v>
      </c>
      <c r="C211" t="s">
        <v>14</v>
      </c>
      <c r="D211">
        <v>1</v>
      </c>
      <c r="E211">
        <v>2018</v>
      </c>
      <c r="F211">
        <v>9</v>
      </c>
      <c r="G211">
        <v>4.25</v>
      </c>
      <c r="L211"/>
    </row>
    <row r="212" spans="2:12" x14ac:dyDescent="0.2">
      <c r="B212" s="16" t="s">
        <v>2037</v>
      </c>
      <c r="C212" t="s">
        <v>14</v>
      </c>
      <c r="D212">
        <v>2</v>
      </c>
      <c r="E212">
        <v>2018</v>
      </c>
      <c r="F212">
        <v>2</v>
      </c>
      <c r="G212">
        <v>4.25</v>
      </c>
      <c r="L212"/>
    </row>
    <row r="213" spans="2:12" x14ac:dyDescent="0.2">
      <c r="B213" s="16" t="s">
        <v>2037</v>
      </c>
      <c r="C213" t="s">
        <v>14</v>
      </c>
      <c r="D213">
        <v>3</v>
      </c>
      <c r="E213">
        <v>2018</v>
      </c>
      <c r="F213">
        <v>4</v>
      </c>
      <c r="G213">
        <v>4.25</v>
      </c>
      <c r="L213"/>
    </row>
    <row r="214" spans="2:12" x14ac:dyDescent="0.2">
      <c r="B214" s="16" t="s">
        <v>2037</v>
      </c>
      <c r="C214" t="s">
        <v>14</v>
      </c>
      <c r="D214">
        <v>4</v>
      </c>
      <c r="E214">
        <v>2018</v>
      </c>
      <c r="F214">
        <v>2</v>
      </c>
      <c r="G214">
        <v>4.25</v>
      </c>
      <c r="L214"/>
    </row>
    <row r="215" spans="2:12" x14ac:dyDescent="0.2">
      <c r="B215" s="16" t="s">
        <v>1942</v>
      </c>
      <c r="C215" t="s">
        <v>14</v>
      </c>
      <c r="D215">
        <v>1</v>
      </c>
      <c r="E215">
        <v>2018</v>
      </c>
      <c r="F215">
        <v>18</v>
      </c>
      <c r="G215">
        <v>5.75</v>
      </c>
      <c r="L215"/>
    </row>
    <row r="216" spans="2:12" x14ac:dyDescent="0.2">
      <c r="B216" s="16" t="s">
        <v>1942</v>
      </c>
      <c r="C216" t="s">
        <v>14</v>
      </c>
      <c r="D216">
        <v>2</v>
      </c>
      <c r="E216">
        <v>2018</v>
      </c>
      <c r="F216">
        <v>3</v>
      </c>
      <c r="G216">
        <v>5.75</v>
      </c>
      <c r="L216"/>
    </row>
    <row r="217" spans="2:12" x14ac:dyDescent="0.2">
      <c r="B217" s="16" t="s">
        <v>1942</v>
      </c>
      <c r="C217" t="s">
        <v>14</v>
      </c>
      <c r="D217">
        <v>3</v>
      </c>
      <c r="E217">
        <v>2018</v>
      </c>
      <c r="F217">
        <v>1</v>
      </c>
      <c r="G217">
        <v>5.75</v>
      </c>
      <c r="L217"/>
    </row>
    <row r="218" spans="2:12" x14ac:dyDescent="0.2">
      <c r="B218" s="16" t="s">
        <v>1942</v>
      </c>
      <c r="C218" t="s">
        <v>14</v>
      </c>
      <c r="D218">
        <v>4</v>
      </c>
      <c r="E218">
        <v>2018</v>
      </c>
      <c r="F218">
        <v>1</v>
      </c>
      <c r="G218">
        <v>5.75</v>
      </c>
      <c r="L218"/>
    </row>
    <row r="219" spans="2:12" x14ac:dyDescent="0.2">
      <c r="B219" s="16" t="s">
        <v>1471</v>
      </c>
      <c r="C219" t="s">
        <v>14</v>
      </c>
      <c r="D219">
        <v>1</v>
      </c>
      <c r="E219">
        <v>2018</v>
      </c>
      <c r="F219">
        <v>27</v>
      </c>
      <c r="G219">
        <v>16.333333333333332</v>
      </c>
      <c r="L219"/>
    </row>
    <row r="220" spans="2:12" x14ac:dyDescent="0.2">
      <c r="B220" s="16" t="s">
        <v>1471</v>
      </c>
      <c r="C220" t="s">
        <v>14</v>
      </c>
      <c r="D220">
        <v>2</v>
      </c>
      <c r="E220">
        <v>2018</v>
      </c>
      <c r="F220">
        <v>18</v>
      </c>
      <c r="G220">
        <v>16.333333333333332</v>
      </c>
      <c r="L220"/>
    </row>
    <row r="221" spans="2:12" x14ac:dyDescent="0.2">
      <c r="B221" s="16" t="s">
        <v>1471</v>
      </c>
      <c r="C221" t="s">
        <v>14</v>
      </c>
      <c r="D221">
        <v>3</v>
      </c>
      <c r="E221">
        <v>2018</v>
      </c>
      <c r="F221">
        <v>4</v>
      </c>
      <c r="G221">
        <v>16.333333333333332</v>
      </c>
      <c r="L221"/>
    </row>
    <row r="222" spans="2:12" x14ac:dyDescent="0.2">
      <c r="B222" s="16" t="s">
        <v>2023</v>
      </c>
      <c r="C222" t="s">
        <v>14</v>
      </c>
      <c r="D222">
        <v>1</v>
      </c>
      <c r="E222">
        <v>2018</v>
      </c>
      <c r="F222">
        <v>15</v>
      </c>
      <c r="G222">
        <v>15</v>
      </c>
      <c r="L222"/>
    </row>
    <row r="223" spans="2:12" x14ac:dyDescent="0.2">
      <c r="B223" s="16" t="s">
        <v>1791</v>
      </c>
      <c r="C223" t="s">
        <v>14</v>
      </c>
      <c r="D223">
        <v>1</v>
      </c>
      <c r="E223">
        <v>2018</v>
      </c>
      <c r="F223">
        <v>18</v>
      </c>
      <c r="G223">
        <v>9</v>
      </c>
      <c r="L223"/>
    </row>
    <row r="224" spans="2:12" x14ac:dyDescent="0.2">
      <c r="B224" s="16" t="s">
        <v>1791</v>
      </c>
      <c r="C224" t="s">
        <v>14</v>
      </c>
      <c r="D224">
        <v>2</v>
      </c>
      <c r="E224">
        <v>2018</v>
      </c>
      <c r="F224">
        <v>7</v>
      </c>
      <c r="G224">
        <v>9</v>
      </c>
      <c r="L224"/>
    </row>
    <row r="225" spans="2:12" x14ac:dyDescent="0.2">
      <c r="B225" s="16" t="s">
        <v>1791</v>
      </c>
      <c r="C225" t="s">
        <v>14</v>
      </c>
      <c r="D225">
        <v>3</v>
      </c>
      <c r="E225">
        <v>2018</v>
      </c>
      <c r="F225">
        <v>2</v>
      </c>
      <c r="G225">
        <v>9</v>
      </c>
      <c r="L225"/>
    </row>
    <row r="226" spans="2:12" x14ac:dyDescent="0.2">
      <c r="B226" s="16" t="s">
        <v>1827</v>
      </c>
      <c r="C226" t="s">
        <v>14</v>
      </c>
      <c r="D226">
        <v>1</v>
      </c>
      <c r="E226">
        <v>2018</v>
      </c>
      <c r="F226">
        <v>17</v>
      </c>
      <c r="G226">
        <v>17</v>
      </c>
      <c r="L226"/>
    </row>
    <row r="227" spans="2:12" x14ac:dyDescent="0.2">
      <c r="B227" s="16" t="s">
        <v>1795</v>
      </c>
      <c r="C227" t="s">
        <v>14</v>
      </c>
      <c r="D227">
        <v>1</v>
      </c>
      <c r="E227">
        <v>2018</v>
      </c>
      <c r="F227">
        <v>18</v>
      </c>
      <c r="G227">
        <v>9.5</v>
      </c>
      <c r="L227"/>
    </row>
    <row r="228" spans="2:12" x14ac:dyDescent="0.2">
      <c r="B228" s="16" t="s">
        <v>1795</v>
      </c>
      <c r="C228" t="s">
        <v>14</v>
      </c>
      <c r="D228">
        <v>2</v>
      </c>
      <c r="E228">
        <v>2018</v>
      </c>
      <c r="F228">
        <v>1</v>
      </c>
      <c r="G228">
        <v>9.5</v>
      </c>
      <c r="L228"/>
    </row>
    <row r="229" spans="2:12" x14ac:dyDescent="0.2">
      <c r="B229" s="16" t="s">
        <v>1524</v>
      </c>
      <c r="C229" t="s">
        <v>14</v>
      </c>
      <c r="D229">
        <v>1</v>
      </c>
      <c r="E229">
        <v>2018</v>
      </c>
      <c r="F229">
        <v>17</v>
      </c>
      <c r="G229">
        <v>12.75</v>
      </c>
      <c r="L229"/>
    </row>
    <row r="230" spans="2:12" x14ac:dyDescent="0.2">
      <c r="B230" s="16" t="s">
        <v>1524</v>
      </c>
      <c r="C230" t="s">
        <v>14</v>
      </c>
      <c r="D230">
        <v>2</v>
      </c>
      <c r="E230">
        <v>2018</v>
      </c>
      <c r="F230">
        <v>16</v>
      </c>
      <c r="G230">
        <v>12.75</v>
      </c>
      <c r="L230"/>
    </row>
    <row r="231" spans="2:12" x14ac:dyDescent="0.2">
      <c r="B231" s="16" t="s">
        <v>1524</v>
      </c>
      <c r="C231" t="s">
        <v>14</v>
      </c>
      <c r="D231">
        <v>3</v>
      </c>
      <c r="E231">
        <v>2018</v>
      </c>
      <c r="F231">
        <v>10</v>
      </c>
      <c r="G231">
        <v>12.75</v>
      </c>
      <c r="L231"/>
    </row>
    <row r="232" spans="2:12" x14ac:dyDescent="0.2">
      <c r="B232" s="16" t="s">
        <v>1524</v>
      </c>
      <c r="C232" t="s">
        <v>14</v>
      </c>
      <c r="D232">
        <v>4</v>
      </c>
      <c r="E232">
        <v>2018</v>
      </c>
      <c r="F232">
        <v>8</v>
      </c>
      <c r="G232">
        <v>12.75</v>
      </c>
      <c r="L232"/>
    </row>
    <row r="233" spans="2:12" x14ac:dyDescent="0.2">
      <c r="B233" s="16" t="s">
        <v>1755</v>
      </c>
      <c r="C233" t="s">
        <v>14</v>
      </c>
      <c r="D233">
        <v>1</v>
      </c>
      <c r="E233">
        <v>2018</v>
      </c>
      <c r="F233">
        <v>20</v>
      </c>
      <c r="G233">
        <v>10.5</v>
      </c>
      <c r="L233"/>
    </row>
    <row r="234" spans="2:12" x14ac:dyDescent="0.2">
      <c r="B234" s="16" t="s">
        <v>1755</v>
      </c>
      <c r="C234" t="s">
        <v>14</v>
      </c>
      <c r="D234">
        <v>2</v>
      </c>
      <c r="E234">
        <v>2018</v>
      </c>
      <c r="F234">
        <v>1</v>
      </c>
      <c r="G234">
        <v>10.5</v>
      </c>
      <c r="L234"/>
    </row>
    <row r="235" spans="2:12" x14ac:dyDescent="0.2">
      <c r="B235" s="16" t="s">
        <v>1692</v>
      </c>
      <c r="C235" t="s">
        <v>14</v>
      </c>
      <c r="D235">
        <v>1</v>
      </c>
      <c r="E235">
        <v>2018</v>
      </c>
      <c r="F235">
        <v>28</v>
      </c>
      <c r="G235">
        <v>28</v>
      </c>
      <c r="L235"/>
    </row>
    <row r="236" spans="2:12" x14ac:dyDescent="0.2">
      <c r="B236" s="16" t="s">
        <v>1982</v>
      </c>
      <c r="C236" t="s">
        <v>14</v>
      </c>
      <c r="D236">
        <v>1</v>
      </c>
      <c r="E236">
        <v>2018</v>
      </c>
      <c r="F236">
        <v>16</v>
      </c>
      <c r="G236">
        <v>16</v>
      </c>
      <c r="L236"/>
    </row>
    <row r="237" spans="2:12" x14ac:dyDescent="0.2">
      <c r="B237" s="16" t="s">
        <v>1647</v>
      </c>
      <c r="C237" t="s">
        <v>14</v>
      </c>
      <c r="D237">
        <v>1</v>
      </c>
      <c r="E237">
        <v>2018</v>
      </c>
      <c r="F237">
        <v>24</v>
      </c>
      <c r="G237">
        <v>9</v>
      </c>
      <c r="L237"/>
    </row>
    <row r="238" spans="2:12" x14ac:dyDescent="0.2">
      <c r="B238" s="16" t="s">
        <v>1647</v>
      </c>
      <c r="C238" t="s">
        <v>14</v>
      </c>
      <c r="D238">
        <v>2</v>
      </c>
      <c r="E238">
        <v>2018</v>
      </c>
      <c r="F238">
        <v>2</v>
      </c>
      <c r="G238">
        <v>9</v>
      </c>
      <c r="L238"/>
    </row>
    <row r="239" spans="2:12" x14ac:dyDescent="0.2">
      <c r="B239" s="16" t="s">
        <v>1647</v>
      </c>
      <c r="C239" t="s">
        <v>14</v>
      </c>
      <c r="D239">
        <v>3</v>
      </c>
      <c r="E239">
        <v>2018</v>
      </c>
      <c r="F239">
        <v>1</v>
      </c>
      <c r="G239">
        <v>9</v>
      </c>
      <c r="L239"/>
    </row>
    <row r="240" spans="2:12" x14ac:dyDescent="0.2">
      <c r="B240" s="16" t="s">
        <v>1911</v>
      </c>
      <c r="C240" t="s">
        <v>14</v>
      </c>
      <c r="D240">
        <v>1</v>
      </c>
      <c r="E240">
        <v>2018</v>
      </c>
      <c r="F240">
        <v>16</v>
      </c>
      <c r="G240">
        <v>16</v>
      </c>
      <c r="L240"/>
    </row>
    <row r="241" spans="2:12" x14ac:dyDescent="0.2">
      <c r="B241" s="16" t="s">
        <v>1637</v>
      </c>
      <c r="C241" t="s">
        <v>14</v>
      </c>
      <c r="D241">
        <v>1</v>
      </c>
      <c r="E241">
        <v>2018</v>
      </c>
      <c r="F241">
        <v>22</v>
      </c>
      <c r="G241">
        <v>12.666666666666666</v>
      </c>
      <c r="L241"/>
    </row>
    <row r="242" spans="2:12" x14ac:dyDescent="0.2">
      <c r="B242" s="16" t="s">
        <v>1637</v>
      </c>
      <c r="C242" t="s">
        <v>14</v>
      </c>
      <c r="D242">
        <v>2</v>
      </c>
      <c r="E242">
        <v>2018</v>
      </c>
      <c r="F242">
        <v>12</v>
      </c>
      <c r="G242">
        <v>12.666666666666666</v>
      </c>
      <c r="L242"/>
    </row>
    <row r="243" spans="2:12" x14ac:dyDescent="0.2">
      <c r="B243" s="16" t="s">
        <v>1637</v>
      </c>
      <c r="C243" t="s">
        <v>14</v>
      </c>
      <c r="D243">
        <v>3</v>
      </c>
      <c r="E243">
        <v>2018</v>
      </c>
      <c r="F243">
        <v>4</v>
      </c>
      <c r="G243">
        <v>12.666666666666666</v>
      </c>
      <c r="L243"/>
    </row>
    <row r="244" spans="2:12" x14ac:dyDescent="0.2">
      <c r="B244" s="16" t="s">
        <v>2042</v>
      </c>
      <c r="C244" t="s">
        <v>14</v>
      </c>
      <c r="D244">
        <v>1</v>
      </c>
      <c r="E244">
        <v>2018</v>
      </c>
      <c r="F244">
        <v>15</v>
      </c>
      <c r="G244">
        <v>15</v>
      </c>
      <c r="L244"/>
    </row>
    <row r="245" spans="2:12" x14ac:dyDescent="0.2">
      <c r="B245" s="16" t="s">
        <v>1719</v>
      </c>
      <c r="C245" t="s">
        <v>14</v>
      </c>
      <c r="D245">
        <v>1</v>
      </c>
      <c r="E245">
        <v>2018</v>
      </c>
      <c r="F245">
        <v>10</v>
      </c>
      <c r="G245">
        <v>10.333333333333334</v>
      </c>
      <c r="L245"/>
    </row>
    <row r="246" spans="2:12" x14ac:dyDescent="0.2">
      <c r="B246" s="16" t="s">
        <v>1719</v>
      </c>
      <c r="C246" t="s">
        <v>14</v>
      </c>
      <c r="D246">
        <v>2</v>
      </c>
      <c r="E246">
        <v>2018</v>
      </c>
      <c r="F246">
        <v>19</v>
      </c>
      <c r="G246">
        <v>10.333333333333334</v>
      </c>
      <c r="L246"/>
    </row>
    <row r="247" spans="2:12" x14ac:dyDescent="0.2">
      <c r="B247" s="16" t="s">
        <v>1719</v>
      </c>
      <c r="C247" t="s">
        <v>14</v>
      </c>
      <c r="D247">
        <v>3</v>
      </c>
      <c r="E247">
        <v>2018</v>
      </c>
      <c r="F247">
        <v>2</v>
      </c>
      <c r="G247">
        <v>10.333333333333334</v>
      </c>
      <c r="L247"/>
    </row>
    <row r="248" spans="2:12" x14ac:dyDescent="0.2">
      <c r="B248" s="16" t="s">
        <v>1934</v>
      </c>
      <c r="C248" t="s">
        <v>14</v>
      </c>
      <c r="D248">
        <v>1</v>
      </c>
      <c r="E248">
        <v>2018</v>
      </c>
      <c r="F248">
        <v>16</v>
      </c>
      <c r="G248">
        <v>9</v>
      </c>
      <c r="L248"/>
    </row>
    <row r="249" spans="2:12" x14ac:dyDescent="0.2">
      <c r="B249" s="16" t="s">
        <v>1934</v>
      </c>
      <c r="C249" t="s">
        <v>14</v>
      </c>
      <c r="D249">
        <v>2</v>
      </c>
      <c r="E249">
        <v>2018</v>
      </c>
      <c r="F249">
        <v>2</v>
      </c>
      <c r="G249">
        <v>9</v>
      </c>
      <c r="L249"/>
    </row>
    <row r="250" spans="2:12" x14ac:dyDescent="0.2">
      <c r="B250" s="16" t="s">
        <v>1682</v>
      </c>
      <c r="C250" t="s">
        <v>14</v>
      </c>
      <c r="D250">
        <v>1</v>
      </c>
      <c r="E250">
        <v>2018</v>
      </c>
      <c r="F250">
        <v>23</v>
      </c>
      <c r="G250">
        <v>13</v>
      </c>
      <c r="L250"/>
    </row>
    <row r="251" spans="2:12" x14ac:dyDescent="0.2">
      <c r="B251" s="16" t="s">
        <v>1682</v>
      </c>
      <c r="C251" t="s">
        <v>14</v>
      </c>
      <c r="D251">
        <v>2</v>
      </c>
      <c r="E251">
        <v>2018</v>
      </c>
      <c r="F251">
        <v>3</v>
      </c>
      <c r="G251">
        <v>13</v>
      </c>
      <c r="L251"/>
    </row>
    <row r="252" spans="2:12" x14ac:dyDescent="0.2">
      <c r="B252" s="16" t="s">
        <v>1921</v>
      </c>
      <c r="C252" t="s">
        <v>14</v>
      </c>
      <c r="D252">
        <v>1</v>
      </c>
      <c r="E252">
        <v>2018</v>
      </c>
      <c r="F252">
        <v>14</v>
      </c>
      <c r="G252">
        <v>7.5</v>
      </c>
      <c r="L252"/>
    </row>
    <row r="253" spans="2:12" x14ac:dyDescent="0.2">
      <c r="B253" s="16" t="s">
        <v>1921</v>
      </c>
      <c r="C253" t="s">
        <v>14</v>
      </c>
      <c r="D253">
        <v>2</v>
      </c>
      <c r="E253">
        <v>2018</v>
      </c>
      <c r="F253">
        <v>1</v>
      </c>
      <c r="G253">
        <v>7.5</v>
      </c>
      <c r="L253"/>
    </row>
    <row r="254" spans="2:12" x14ac:dyDescent="0.2">
      <c r="B254" s="16" t="s">
        <v>1871</v>
      </c>
      <c r="C254" t="s">
        <v>14</v>
      </c>
      <c r="D254">
        <v>1</v>
      </c>
      <c r="E254">
        <v>2018</v>
      </c>
      <c r="F254">
        <v>18</v>
      </c>
      <c r="G254">
        <v>10.5</v>
      </c>
      <c r="L254"/>
    </row>
    <row r="255" spans="2:12" x14ac:dyDescent="0.2">
      <c r="B255" s="16" t="s">
        <v>1871</v>
      </c>
      <c r="C255" t="s">
        <v>14</v>
      </c>
      <c r="D255">
        <v>2</v>
      </c>
      <c r="E255">
        <v>2018</v>
      </c>
      <c r="F255">
        <v>3</v>
      </c>
      <c r="G255">
        <v>10.5</v>
      </c>
      <c r="L255"/>
    </row>
    <row r="256" spans="2:12" x14ac:dyDescent="0.2">
      <c r="B256" s="16" t="s">
        <v>1952</v>
      </c>
      <c r="C256" t="s">
        <v>14</v>
      </c>
      <c r="D256">
        <v>1</v>
      </c>
      <c r="E256">
        <v>2018</v>
      </c>
      <c r="F256">
        <v>17</v>
      </c>
      <c r="G256">
        <v>9.5</v>
      </c>
      <c r="L256"/>
    </row>
    <row r="257" spans="2:12" x14ac:dyDescent="0.2">
      <c r="B257" s="16" t="s">
        <v>1952</v>
      </c>
      <c r="C257" t="s">
        <v>14</v>
      </c>
      <c r="D257">
        <v>2</v>
      </c>
      <c r="E257">
        <v>2018</v>
      </c>
      <c r="F257">
        <v>2</v>
      </c>
      <c r="G257">
        <v>9.5</v>
      </c>
      <c r="L257"/>
    </row>
    <row r="258" spans="2:12" x14ac:dyDescent="0.2">
      <c r="B258" s="16" t="s">
        <v>1722</v>
      </c>
      <c r="C258" t="s">
        <v>14</v>
      </c>
      <c r="D258">
        <v>1</v>
      </c>
      <c r="E258">
        <v>2018</v>
      </c>
      <c r="F258">
        <v>24</v>
      </c>
      <c r="G258">
        <v>14.5</v>
      </c>
      <c r="L258"/>
    </row>
    <row r="259" spans="2:12" x14ac:dyDescent="0.2">
      <c r="B259" s="16" t="s">
        <v>1722</v>
      </c>
      <c r="C259" t="s">
        <v>14</v>
      </c>
      <c r="D259">
        <v>2</v>
      </c>
      <c r="E259">
        <v>2018</v>
      </c>
      <c r="F259">
        <v>5</v>
      </c>
      <c r="G259">
        <v>14.5</v>
      </c>
      <c r="L259"/>
    </row>
    <row r="260" spans="2:12" x14ac:dyDescent="0.2">
      <c r="B260" s="16" t="s">
        <v>1674</v>
      </c>
      <c r="C260" t="s">
        <v>14</v>
      </c>
      <c r="D260">
        <v>1</v>
      </c>
      <c r="E260">
        <v>2018</v>
      </c>
      <c r="F260">
        <v>25</v>
      </c>
      <c r="G260">
        <v>17</v>
      </c>
      <c r="L260"/>
    </row>
    <row r="261" spans="2:12" x14ac:dyDescent="0.2">
      <c r="B261" s="16" t="s">
        <v>1674</v>
      </c>
      <c r="C261" t="s">
        <v>14</v>
      </c>
      <c r="D261">
        <v>2</v>
      </c>
      <c r="E261">
        <v>2018</v>
      </c>
      <c r="F261">
        <v>9</v>
      </c>
      <c r="G261">
        <v>17</v>
      </c>
      <c r="L261"/>
    </row>
    <row r="262" spans="2:12" x14ac:dyDescent="0.2">
      <c r="B262" s="16" t="s">
        <v>1741</v>
      </c>
      <c r="C262" t="s">
        <v>14</v>
      </c>
      <c r="D262">
        <v>1</v>
      </c>
      <c r="E262">
        <v>2018</v>
      </c>
      <c r="F262">
        <v>21</v>
      </c>
      <c r="G262">
        <v>15</v>
      </c>
      <c r="L262"/>
    </row>
    <row r="263" spans="2:12" x14ac:dyDescent="0.2">
      <c r="B263" s="16" t="s">
        <v>1741</v>
      </c>
      <c r="C263" t="s">
        <v>14</v>
      </c>
      <c r="D263">
        <v>2</v>
      </c>
      <c r="E263">
        <v>2018</v>
      </c>
      <c r="F263">
        <v>9</v>
      </c>
      <c r="G263">
        <v>15</v>
      </c>
      <c r="L263"/>
    </row>
    <row r="264" spans="2:12" x14ac:dyDescent="0.2">
      <c r="B264" s="16" t="s">
        <v>2056</v>
      </c>
      <c r="C264" t="s">
        <v>14</v>
      </c>
      <c r="D264">
        <v>1</v>
      </c>
      <c r="E264">
        <v>2018</v>
      </c>
      <c r="F264">
        <v>12</v>
      </c>
      <c r="G264">
        <v>6.5</v>
      </c>
      <c r="L264"/>
    </row>
    <row r="265" spans="2:12" x14ac:dyDescent="0.2">
      <c r="B265" s="16" t="s">
        <v>2056</v>
      </c>
      <c r="C265" t="s">
        <v>14</v>
      </c>
      <c r="D265">
        <v>2</v>
      </c>
      <c r="E265">
        <v>2018</v>
      </c>
      <c r="F265">
        <v>1</v>
      </c>
      <c r="G265">
        <v>6.5</v>
      </c>
      <c r="L265"/>
    </row>
    <row r="266" spans="2:12" x14ac:dyDescent="0.2">
      <c r="B266" s="16" t="s">
        <v>1699</v>
      </c>
      <c r="C266" t="s">
        <v>14</v>
      </c>
      <c r="D266">
        <v>1</v>
      </c>
      <c r="E266">
        <v>2018</v>
      </c>
      <c r="F266">
        <v>24</v>
      </c>
      <c r="G266">
        <v>12.5</v>
      </c>
      <c r="L266"/>
    </row>
    <row r="267" spans="2:12" x14ac:dyDescent="0.2">
      <c r="B267" s="16" t="s">
        <v>1699</v>
      </c>
      <c r="C267" t="s">
        <v>14</v>
      </c>
      <c r="D267">
        <v>2</v>
      </c>
      <c r="E267">
        <v>2018</v>
      </c>
      <c r="F267">
        <v>1</v>
      </c>
      <c r="G267">
        <v>12.5</v>
      </c>
      <c r="L267"/>
    </row>
    <row r="268" spans="2:12" x14ac:dyDescent="0.2">
      <c r="B268" s="16" t="s">
        <v>1985</v>
      </c>
      <c r="C268" t="s">
        <v>14</v>
      </c>
      <c r="D268">
        <v>1</v>
      </c>
      <c r="E268">
        <v>2018</v>
      </c>
      <c r="F268">
        <v>13</v>
      </c>
      <c r="G268">
        <v>13</v>
      </c>
      <c r="L268"/>
    </row>
    <row r="269" spans="2:12" x14ac:dyDescent="0.2">
      <c r="B269" s="16" t="s">
        <v>1459</v>
      </c>
      <c r="C269" t="s">
        <v>14</v>
      </c>
      <c r="D269">
        <v>1</v>
      </c>
      <c r="E269">
        <v>2018</v>
      </c>
      <c r="F269">
        <v>35</v>
      </c>
      <c r="G269">
        <v>17</v>
      </c>
      <c r="L269"/>
    </row>
    <row r="270" spans="2:12" x14ac:dyDescent="0.2">
      <c r="B270" s="16" t="s">
        <v>1459</v>
      </c>
      <c r="C270" t="s">
        <v>14</v>
      </c>
      <c r="D270">
        <v>2</v>
      </c>
      <c r="E270">
        <v>2018</v>
      </c>
      <c r="F270">
        <v>13</v>
      </c>
      <c r="G270">
        <v>17</v>
      </c>
      <c r="L270"/>
    </row>
    <row r="271" spans="2:12" x14ac:dyDescent="0.2">
      <c r="B271" s="16" t="s">
        <v>1459</v>
      </c>
      <c r="C271" t="s">
        <v>14</v>
      </c>
      <c r="D271">
        <v>3</v>
      </c>
      <c r="E271">
        <v>2018</v>
      </c>
      <c r="F271">
        <v>3</v>
      </c>
      <c r="G271">
        <v>17</v>
      </c>
      <c r="L271"/>
    </row>
    <row r="272" spans="2:12" x14ac:dyDescent="0.2">
      <c r="B272" s="16" t="s">
        <v>1727</v>
      </c>
      <c r="C272" t="s">
        <v>14</v>
      </c>
      <c r="D272">
        <v>1</v>
      </c>
      <c r="E272">
        <v>2018</v>
      </c>
      <c r="F272">
        <v>11</v>
      </c>
      <c r="G272">
        <v>8.25</v>
      </c>
      <c r="L272"/>
    </row>
    <row r="273" spans="2:12" x14ac:dyDescent="0.2">
      <c r="B273" s="16" t="s">
        <v>1727</v>
      </c>
      <c r="C273" t="s">
        <v>14</v>
      </c>
      <c r="D273">
        <v>2</v>
      </c>
      <c r="E273">
        <v>2018</v>
      </c>
      <c r="F273">
        <v>7</v>
      </c>
      <c r="G273">
        <v>8.25</v>
      </c>
      <c r="L273"/>
    </row>
    <row r="274" spans="2:12" x14ac:dyDescent="0.2">
      <c r="B274" s="16" t="s">
        <v>1727</v>
      </c>
      <c r="C274" t="s">
        <v>14</v>
      </c>
      <c r="D274">
        <v>3</v>
      </c>
      <c r="E274">
        <v>2018</v>
      </c>
      <c r="F274">
        <v>4</v>
      </c>
      <c r="G274">
        <v>8.25</v>
      </c>
      <c r="L274"/>
    </row>
    <row r="275" spans="2:12" x14ac:dyDescent="0.2">
      <c r="B275" s="16" t="s">
        <v>1727</v>
      </c>
      <c r="C275" t="s">
        <v>14</v>
      </c>
      <c r="D275">
        <v>4</v>
      </c>
      <c r="E275">
        <v>2018</v>
      </c>
      <c r="F275">
        <v>11</v>
      </c>
      <c r="G275">
        <v>8.25</v>
      </c>
      <c r="L275"/>
    </row>
    <row r="276" spans="2:12" x14ac:dyDescent="0.2">
      <c r="B276" s="16" t="s">
        <v>1729</v>
      </c>
      <c r="C276" t="s">
        <v>14</v>
      </c>
      <c r="D276">
        <v>1</v>
      </c>
      <c r="E276">
        <v>2018</v>
      </c>
      <c r="F276">
        <v>9</v>
      </c>
      <c r="G276">
        <v>8</v>
      </c>
      <c r="L276"/>
    </row>
    <row r="277" spans="2:12" x14ac:dyDescent="0.2">
      <c r="B277" s="16" t="s">
        <v>1729</v>
      </c>
      <c r="C277" t="s">
        <v>14</v>
      </c>
      <c r="D277">
        <v>2</v>
      </c>
      <c r="E277">
        <v>2018</v>
      </c>
      <c r="F277">
        <v>12</v>
      </c>
      <c r="G277">
        <v>8</v>
      </c>
      <c r="L277"/>
    </row>
    <row r="278" spans="2:12" x14ac:dyDescent="0.2">
      <c r="B278" s="16" t="s">
        <v>1729</v>
      </c>
      <c r="C278" t="s">
        <v>14</v>
      </c>
      <c r="D278">
        <v>3</v>
      </c>
      <c r="E278">
        <v>2018</v>
      </c>
      <c r="F278">
        <v>7</v>
      </c>
      <c r="G278">
        <v>8</v>
      </c>
      <c r="L278"/>
    </row>
    <row r="279" spans="2:12" x14ac:dyDescent="0.2">
      <c r="B279" s="16" t="s">
        <v>1729</v>
      </c>
      <c r="C279" t="s">
        <v>14</v>
      </c>
      <c r="D279">
        <v>4</v>
      </c>
      <c r="E279">
        <v>2018</v>
      </c>
      <c r="F279">
        <v>4</v>
      </c>
      <c r="G279">
        <v>8</v>
      </c>
      <c r="L279"/>
    </row>
    <row r="280" spans="2:12" x14ac:dyDescent="0.2">
      <c r="B280" s="16" t="s">
        <v>1809</v>
      </c>
      <c r="C280" t="s">
        <v>14</v>
      </c>
      <c r="D280">
        <v>1</v>
      </c>
      <c r="E280">
        <v>2018</v>
      </c>
      <c r="F280">
        <v>18</v>
      </c>
      <c r="G280">
        <v>12</v>
      </c>
      <c r="L280"/>
    </row>
    <row r="281" spans="2:12" x14ac:dyDescent="0.2">
      <c r="B281" s="16" t="s">
        <v>1809</v>
      </c>
      <c r="C281" t="s">
        <v>14</v>
      </c>
      <c r="D281">
        <v>2</v>
      </c>
      <c r="E281">
        <v>2018</v>
      </c>
      <c r="F281">
        <v>6</v>
      </c>
      <c r="G281">
        <v>12</v>
      </c>
      <c r="L281"/>
    </row>
    <row r="282" spans="2:12" x14ac:dyDescent="0.2">
      <c r="B282" s="16" t="s">
        <v>1435</v>
      </c>
      <c r="C282" t="s">
        <v>14</v>
      </c>
      <c r="D282">
        <v>1</v>
      </c>
      <c r="E282">
        <v>2018</v>
      </c>
      <c r="F282">
        <v>33</v>
      </c>
      <c r="G282">
        <v>19</v>
      </c>
      <c r="L282"/>
    </row>
    <row r="283" spans="2:12" x14ac:dyDescent="0.2">
      <c r="B283" s="16" t="s">
        <v>1435</v>
      </c>
      <c r="C283" t="s">
        <v>14</v>
      </c>
      <c r="D283">
        <v>2</v>
      </c>
      <c r="E283">
        <v>2018</v>
      </c>
      <c r="F283">
        <v>23</v>
      </c>
      <c r="G283">
        <v>19</v>
      </c>
      <c r="L283"/>
    </row>
    <row r="284" spans="2:12" x14ac:dyDescent="0.2">
      <c r="B284" s="16" t="s">
        <v>1435</v>
      </c>
      <c r="C284" t="s">
        <v>14</v>
      </c>
      <c r="D284">
        <v>3</v>
      </c>
      <c r="E284">
        <v>2018</v>
      </c>
      <c r="F284">
        <v>1</v>
      </c>
      <c r="G284">
        <v>19</v>
      </c>
      <c r="L284"/>
    </row>
    <row r="285" spans="2:12" x14ac:dyDescent="0.2">
      <c r="B285" s="16" t="s">
        <v>1547</v>
      </c>
      <c r="C285" t="s">
        <v>14</v>
      </c>
      <c r="D285">
        <v>1</v>
      </c>
      <c r="E285">
        <v>2018</v>
      </c>
      <c r="F285">
        <v>22</v>
      </c>
      <c r="G285">
        <v>16.5</v>
      </c>
      <c r="L285"/>
    </row>
    <row r="286" spans="2:12" x14ac:dyDescent="0.2">
      <c r="B286" s="16" t="s">
        <v>1547</v>
      </c>
      <c r="C286" t="s">
        <v>14</v>
      </c>
      <c r="D286">
        <v>2</v>
      </c>
      <c r="E286">
        <v>2018</v>
      </c>
      <c r="F286">
        <v>11</v>
      </c>
      <c r="G286">
        <v>16.5</v>
      </c>
      <c r="L286"/>
    </row>
    <row r="287" spans="2:12" x14ac:dyDescent="0.2">
      <c r="B287" s="16" t="s">
        <v>1580</v>
      </c>
      <c r="C287" t="s">
        <v>14</v>
      </c>
      <c r="D287">
        <v>1</v>
      </c>
      <c r="E287">
        <v>2018</v>
      </c>
      <c r="F287">
        <v>26</v>
      </c>
      <c r="G287">
        <v>18</v>
      </c>
      <c r="L287"/>
    </row>
    <row r="288" spans="2:12" x14ac:dyDescent="0.2">
      <c r="B288" s="16" t="s">
        <v>1580</v>
      </c>
      <c r="C288" t="s">
        <v>14</v>
      </c>
      <c r="D288">
        <v>2</v>
      </c>
      <c r="E288">
        <v>2018</v>
      </c>
      <c r="F288">
        <v>10</v>
      </c>
      <c r="G288">
        <v>18</v>
      </c>
      <c r="L288"/>
    </row>
    <row r="289" spans="2:12" x14ac:dyDescent="0.2">
      <c r="B289" s="16" t="s">
        <v>1465</v>
      </c>
      <c r="C289" t="s">
        <v>14</v>
      </c>
      <c r="D289">
        <v>1</v>
      </c>
      <c r="E289">
        <v>2018</v>
      </c>
      <c r="F289">
        <v>28</v>
      </c>
      <c r="G289">
        <v>22</v>
      </c>
      <c r="L289"/>
    </row>
    <row r="290" spans="2:12" x14ac:dyDescent="0.2">
      <c r="B290" s="16" t="s">
        <v>1465</v>
      </c>
      <c r="C290" t="s">
        <v>14</v>
      </c>
      <c r="D290">
        <v>2</v>
      </c>
      <c r="E290">
        <v>2018</v>
      </c>
      <c r="F290">
        <v>16</v>
      </c>
      <c r="G290">
        <v>22</v>
      </c>
      <c r="L290"/>
    </row>
    <row r="291" spans="2:12" x14ac:dyDescent="0.2">
      <c r="B291" s="16" t="s">
        <v>1733</v>
      </c>
      <c r="C291" t="s">
        <v>14</v>
      </c>
      <c r="D291">
        <v>1</v>
      </c>
      <c r="E291">
        <v>2018</v>
      </c>
      <c r="F291">
        <v>20</v>
      </c>
      <c r="G291">
        <v>13</v>
      </c>
      <c r="L291"/>
    </row>
    <row r="292" spans="2:12" x14ac:dyDescent="0.2">
      <c r="B292" s="16" t="s">
        <v>1733</v>
      </c>
      <c r="C292" t="s">
        <v>14</v>
      </c>
      <c r="D292">
        <v>2</v>
      </c>
      <c r="E292">
        <v>2018</v>
      </c>
      <c r="F292">
        <v>6</v>
      </c>
      <c r="G292">
        <v>13</v>
      </c>
      <c r="L292"/>
    </row>
    <row r="293" spans="2:12" x14ac:dyDescent="0.2">
      <c r="B293" s="16" t="s">
        <v>1611</v>
      </c>
      <c r="C293" t="s">
        <v>14</v>
      </c>
      <c r="D293">
        <v>1</v>
      </c>
      <c r="E293">
        <v>2018</v>
      </c>
      <c r="F293">
        <v>17</v>
      </c>
      <c r="G293">
        <v>12</v>
      </c>
      <c r="L293"/>
    </row>
    <row r="294" spans="2:12" x14ac:dyDescent="0.2">
      <c r="B294" s="16" t="s">
        <v>1611</v>
      </c>
      <c r="C294" t="s">
        <v>14</v>
      </c>
      <c r="D294">
        <v>2</v>
      </c>
      <c r="E294">
        <v>2018</v>
      </c>
      <c r="F294">
        <v>18</v>
      </c>
      <c r="G294">
        <v>12</v>
      </c>
      <c r="L294"/>
    </row>
    <row r="295" spans="2:12" x14ac:dyDescent="0.2">
      <c r="B295" s="16" t="s">
        <v>1611</v>
      </c>
      <c r="C295" t="s">
        <v>14</v>
      </c>
      <c r="D295">
        <v>3</v>
      </c>
      <c r="E295">
        <v>2018</v>
      </c>
      <c r="F295">
        <v>1</v>
      </c>
      <c r="G295">
        <v>12</v>
      </c>
      <c r="L295"/>
    </row>
    <row r="296" spans="2:12" x14ac:dyDescent="0.2">
      <c r="B296" s="16" t="s">
        <v>1452</v>
      </c>
      <c r="C296" t="s">
        <v>14</v>
      </c>
      <c r="D296">
        <v>1</v>
      </c>
      <c r="E296">
        <v>2018</v>
      </c>
      <c r="F296">
        <v>13</v>
      </c>
      <c r="G296">
        <v>16</v>
      </c>
      <c r="L296"/>
    </row>
    <row r="297" spans="2:12" x14ac:dyDescent="0.2">
      <c r="B297" s="16" t="s">
        <v>1452</v>
      </c>
      <c r="C297" t="s">
        <v>14</v>
      </c>
      <c r="D297">
        <v>2</v>
      </c>
      <c r="E297">
        <v>2018</v>
      </c>
      <c r="F297">
        <v>31</v>
      </c>
      <c r="G297">
        <v>16</v>
      </c>
      <c r="L297"/>
    </row>
    <row r="298" spans="2:12" x14ac:dyDescent="0.2">
      <c r="B298" s="16" t="s">
        <v>1452</v>
      </c>
      <c r="C298" t="s">
        <v>14</v>
      </c>
      <c r="D298">
        <v>3</v>
      </c>
      <c r="E298">
        <v>2018</v>
      </c>
      <c r="F298">
        <v>4</v>
      </c>
      <c r="G298">
        <v>16</v>
      </c>
      <c r="L298"/>
    </row>
    <row r="299" spans="2:12" x14ac:dyDescent="0.2">
      <c r="B299" s="16" t="s">
        <v>1487</v>
      </c>
      <c r="C299" t="s">
        <v>14</v>
      </c>
      <c r="D299">
        <v>1</v>
      </c>
      <c r="E299">
        <v>2018</v>
      </c>
      <c r="F299">
        <v>15</v>
      </c>
      <c r="G299">
        <v>13.666666666666666</v>
      </c>
      <c r="L299"/>
    </row>
    <row r="300" spans="2:12" x14ac:dyDescent="0.2">
      <c r="B300" s="16" t="s">
        <v>1487</v>
      </c>
      <c r="C300" t="s">
        <v>14</v>
      </c>
      <c r="D300">
        <v>2</v>
      </c>
      <c r="E300">
        <v>2018</v>
      </c>
      <c r="F300">
        <v>25</v>
      </c>
      <c r="G300">
        <v>13.666666666666666</v>
      </c>
      <c r="L300"/>
    </row>
    <row r="301" spans="2:12" x14ac:dyDescent="0.2">
      <c r="B301" s="16" t="s">
        <v>1487</v>
      </c>
      <c r="C301" t="s">
        <v>14</v>
      </c>
      <c r="D301">
        <v>3</v>
      </c>
      <c r="E301">
        <v>2018</v>
      </c>
      <c r="F301">
        <v>1</v>
      </c>
      <c r="G301">
        <v>13.666666666666666</v>
      </c>
      <c r="L301"/>
    </row>
    <row r="302" spans="2:12" x14ac:dyDescent="0.2">
      <c r="B302" s="16" t="s">
        <v>1582</v>
      </c>
      <c r="C302" t="s">
        <v>14</v>
      </c>
      <c r="D302">
        <v>1</v>
      </c>
      <c r="E302">
        <v>2018</v>
      </c>
      <c r="F302">
        <v>10</v>
      </c>
      <c r="G302">
        <v>12.333333333333334</v>
      </c>
      <c r="L302"/>
    </row>
    <row r="303" spans="2:12" x14ac:dyDescent="0.2">
      <c r="B303" s="16" t="s">
        <v>1582</v>
      </c>
      <c r="C303" t="s">
        <v>14</v>
      </c>
      <c r="D303">
        <v>2</v>
      </c>
      <c r="E303">
        <v>2018</v>
      </c>
      <c r="F303">
        <v>23</v>
      </c>
      <c r="G303">
        <v>12.333333333333334</v>
      </c>
      <c r="L303"/>
    </row>
    <row r="304" spans="2:12" x14ac:dyDescent="0.2">
      <c r="B304" s="16" t="s">
        <v>1582</v>
      </c>
      <c r="C304" t="s">
        <v>14</v>
      </c>
      <c r="D304">
        <v>3</v>
      </c>
      <c r="E304">
        <v>2018</v>
      </c>
      <c r="F304">
        <v>4</v>
      </c>
      <c r="G304">
        <v>12.333333333333334</v>
      </c>
      <c r="L304"/>
    </row>
    <row r="305" spans="2:12" x14ac:dyDescent="0.2">
      <c r="B305" s="16" t="s">
        <v>1754</v>
      </c>
      <c r="C305" t="s">
        <v>14</v>
      </c>
      <c r="D305">
        <v>1</v>
      </c>
      <c r="E305">
        <v>2018</v>
      </c>
      <c r="F305">
        <v>10</v>
      </c>
      <c r="G305">
        <v>12</v>
      </c>
      <c r="L305"/>
    </row>
    <row r="306" spans="2:12" x14ac:dyDescent="0.2">
      <c r="B306" s="16" t="s">
        <v>1754</v>
      </c>
      <c r="C306" t="s">
        <v>14</v>
      </c>
      <c r="D306">
        <v>2</v>
      </c>
      <c r="E306">
        <v>2018</v>
      </c>
      <c r="F306">
        <v>14</v>
      </c>
      <c r="G306">
        <v>12</v>
      </c>
      <c r="L306"/>
    </row>
    <row r="307" spans="2:12" x14ac:dyDescent="0.2">
      <c r="B307" s="16" t="s">
        <v>1661</v>
      </c>
      <c r="C307" t="s">
        <v>14</v>
      </c>
      <c r="D307">
        <v>1</v>
      </c>
      <c r="E307">
        <v>2018</v>
      </c>
      <c r="F307">
        <v>15</v>
      </c>
      <c r="G307">
        <v>10.666666666666666</v>
      </c>
      <c r="L307"/>
    </row>
    <row r="308" spans="2:12" x14ac:dyDescent="0.2">
      <c r="B308" s="16" t="s">
        <v>1661</v>
      </c>
      <c r="C308" t="s">
        <v>14</v>
      </c>
      <c r="D308">
        <v>2</v>
      </c>
      <c r="E308">
        <v>2018</v>
      </c>
      <c r="F308">
        <v>16</v>
      </c>
      <c r="G308">
        <v>10.666666666666666</v>
      </c>
      <c r="L308"/>
    </row>
    <row r="309" spans="2:12" x14ac:dyDescent="0.2">
      <c r="B309" s="16" t="s">
        <v>1661</v>
      </c>
      <c r="C309" t="s">
        <v>14</v>
      </c>
      <c r="D309">
        <v>3</v>
      </c>
      <c r="E309">
        <v>2018</v>
      </c>
      <c r="F309">
        <v>1</v>
      </c>
      <c r="G309">
        <v>10.666666666666666</v>
      </c>
      <c r="L309"/>
    </row>
    <row r="310" spans="2:12" x14ac:dyDescent="0.2">
      <c r="B310" s="16" t="s">
        <v>1608</v>
      </c>
      <c r="C310" t="s">
        <v>14</v>
      </c>
      <c r="D310">
        <v>1</v>
      </c>
      <c r="E310">
        <v>2018</v>
      </c>
      <c r="F310">
        <v>8</v>
      </c>
      <c r="G310">
        <v>13.666666666666666</v>
      </c>
      <c r="L310"/>
    </row>
    <row r="311" spans="2:12" x14ac:dyDescent="0.2">
      <c r="B311" s="16" t="s">
        <v>1608</v>
      </c>
      <c r="C311" t="s">
        <v>14</v>
      </c>
      <c r="D311">
        <v>2</v>
      </c>
      <c r="E311">
        <v>2018</v>
      </c>
      <c r="F311">
        <v>24</v>
      </c>
      <c r="G311">
        <v>13.666666666666666</v>
      </c>
      <c r="L311"/>
    </row>
    <row r="312" spans="2:12" x14ac:dyDescent="0.2">
      <c r="B312" s="16" t="s">
        <v>1608</v>
      </c>
      <c r="C312" t="s">
        <v>14</v>
      </c>
      <c r="D312">
        <v>3</v>
      </c>
      <c r="E312">
        <v>2018</v>
      </c>
      <c r="F312">
        <v>9</v>
      </c>
      <c r="G312">
        <v>13.666666666666666</v>
      </c>
      <c r="L312"/>
    </row>
    <row r="313" spans="2:12" x14ac:dyDescent="0.2">
      <c r="B313" s="16" t="s">
        <v>1744</v>
      </c>
      <c r="C313" t="s">
        <v>14</v>
      </c>
      <c r="D313">
        <v>1</v>
      </c>
      <c r="E313">
        <v>2018</v>
      </c>
      <c r="F313">
        <v>13</v>
      </c>
      <c r="G313">
        <v>15</v>
      </c>
      <c r="L313"/>
    </row>
    <row r="314" spans="2:12" x14ac:dyDescent="0.2">
      <c r="B314" s="16" t="s">
        <v>1744</v>
      </c>
      <c r="C314" t="s">
        <v>14</v>
      </c>
      <c r="D314">
        <v>2</v>
      </c>
      <c r="E314">
        <v>2018</v>
      </c>
      <c r="F314">
        <v>17</v>
      </c>
      <c r="G314">
        <v>15</v>
      </c>
      <c r="L314"/>
    </row>
    <row r="315" spans="2:12" x14ac:dyDescent="0.2">
      <c r="B315" s="16" t="s">
        <v>1521</v>
      </c>
      <c r="C315" t="s">
        <v>14</v>
      </c>
      <c r="D315">
        <v>1</v>
      </c>
      <c r="E315">
        <v>2018</v>
      </c>
      <c r="F315">
        <v>10</v>
      </c>
      <c r="G315">
        <v>14</v>
      </c>
      <c r="L315"/>
    </row>
    <row r="316" spans="2:12" x14ac:dyDescent="0.2">
      <c r="B316" s="16" t="s">
        <v>1521</v>
      </c>
      <c r="C316" t="s">
        <v>14</v>
      </c>
      <c r="D316">
        <v>2</v>
      </c>
      <c r="E316">
        <v>2018</v>
      </c>
      <c r="F316">
        <v>22</v>
      </c>
      <c r="G316">
        <v>14</v>
      </c>
      <c r="L316"/>
    </row>
    <row r="317" spans="2:12" x14ac:dyDescent="0.2">
      <c r="B317" s="16" t="s">
        <v>1521</v>
      </c>
      <c r="C317" t="s">
        <v>14</v>
      </c>
      <c r="D317">
        <v>3</v>
      </c>
      <c r="E317">
        <v>2018</v>
      </c>
      <c r="F317">
        <v>10</v>
      </c>
      <c r="G317">
        <v>14</v>
      </c>
      <c r="L317"/>
    </row>
    <row r="318" spans="2:12" x14ac:dyDescent="0.2">
      <c r="B318" s="16" t="s">
        <v>1583</v>
      </c>
      <c r="C318" t="s">
        <v>14</v>
      </c>
      <c r="D318">
        <v>1</v>
      </c>
      <c r="E318">
        <v>2018</v>
      </c>
      <c r="F318">
        <v>24</v>
      </c>
      <c r="G318">
        <v>16.5</v>
      </c>
      <c r="L318"/>
    </row>
    <row r="319" spans="2:12" x14ac:dyDescent="0.2">
      <c r="B319" s="16" t="s">
        <v>1583</v>
      </c>
      <c r="C319" t="s">
        <v>14</v>
      </c>
      <c r="D319">
        <v>2</v>
      </c>
      <c r="E319">
        <v>2018</v>
      </c>
      <c r="F319">
        <v>9</v>
      </c>
      <c r="G319">
        <v>16.5</v>
      </c>
      <c r="L319"/>
    </row>
    <row r="320" spans="2:12" x14ac:dyDescent="0.2">
      <c r="B320" s="16" t="s">
        <v>1768</v>
      </c>
      <c r="C320" t="s">
        <v>14</v>
      </c>
      <c r="D320">
        <v>1</v>
      </c>
      <c r="E320">
        <v>2018</v>
      </c>
      <c r="F320">
        <v>13</v>
      </c>
      <c r="G320">
        <v>15</v>
      </c>
      <c r="L320"/>
    </row>
    <row r="321" spans="2:12" x14ac:dyDescent="0.2">
      <c r="B321" s="16" t="s">
        <v>1768</v>
      </c>
      <c r="C321" t="s">
        <v>14</v>
      </c>
      <c r="D321">
        <v>2</v>
      </c>
      <c r="E321">
        <v>2018</v>
      </c>
      <c r="F321">
        <v>17</v>
      </c>
      <c r="G321">
        <v>15</v>
      </c>
      <c r="L321"/>
    </row>
    <row r="322" spans="2:12" x14ac:dyDescent="0.2">
      <c r="B322" s="16" t="s">
        <v>1673</v>
      </c>
      <c r="C322" t="s">
        <v>14</v>
      </c>
      <c r="D322">
        <v>1</v>
      </c>
      <c r="E322">
        <v>2018</v>
      </c>
      <c r="F322">
        <v>21</v>
      </c>
      <c r="G322">
        <v>13.5</v>
      </c>
      <c r="L322"/>
    </row>
    <row r="323" spans="2:12" x14ac:dyDescent="0.2">
      <c r="B323" s="16" t="s">
        <v>1673</v>
      </c>
      <c r="C323" t="s">
        <v>14</v>
      </c>
      <c r="D323">
        <v>2</v>
      </c>
      <c r="E323">
        <v>2018</v>
      </c>
      <c r="F323">
        <v>6</v>
      </c>
      <c r="G323">
        <v>13.5</v>
      </c>
      <c r="L323"/>
    </row>
    <row r="324" spans="2:12" x14ac:dyDescent="0.2">
      <c r="B324" s="16" t="s">
        <v>1486</v>
      </c>
      <c r="C324" t="s">
        <v>14</v>
      </c>
      <c r="D324">
        <v>1</v>
      </c>
      <c r="E324">
        <v>2018</v>
      </c>
      <c r="F324">
        <v>20</v>
      </c>
      <c r="G324">
        <v>12.5</v>
      </c>
      <c r="L324"/>
    </row>
    <row r="325" spans="2:12" x14ac:dyDescent="0.2">
      <c r="B325" s="16" t="s">
        <v>1486</v>
      </c>
      <c r="C325" t="s">
        <v>14</v>
      </c>
      <c r="D325">
        <v>2</v>
      </c>
      <c r="E325">
        <v>2018</v>
      </c>
      <c r="F325">
        <v>12</v>
      </c>
      <c r="G325">
        <v>12.5</v>
      </c>
      <c r="L325"/>
    </row>
    <row r="326" spans="2:12" x14ac:dyDescent="0.2">
      <c r="B326" s="16" t="s">
        <v>1486</v>
      </c>
      <c r="C326" t="s">
        <v>14</v>
      </c>
      <c r="D326">
        <v>3</v>
      </c>
      <c r="E326">
        <v>2018</v>
      </c>
      <c r="F326">
        <v>8</v>
      </c>
      <c r="G326">
        <v>12.5</v>
      </c>
      <c r="L326"/>
    </row>
    <row r="327" spans="2:12" x14ac:dyDescent="0.2">
      <c r="B327" s="16" t="s">
        <v>1486</v>
      </c>
      <c r="C327" t="s">
        <v>14</v>
      </c>
      <c r="D327">
        <v>4</v>
      </c>
      <c r="E327">
        <v>2018</v>
      </c>
      <c r="F327">
        <v>10</v>
      </c>
      <c r="G327">
        <v>12.5</v>
      </c>
      <c r="L327"/>
    </row>
    <row r="328" spans="2:12" x14ac:dyDescent="0.2">
      <c r="B328" s="16" t="s">
        <v>1765</v>
      </c>
      <c r="C328" t="s">
        <v>14</v>
      </c>
      <c r="D328">
        <v>1</v>
      </c>
      <c r="E328">
        <v>2018</v>
      </c>
      <c r="F328">
        <v>24</v>
      </c>
      <c r="G328">
        <v>13.5</v>
      </c>
      <c r="L328"/>
    </row>
    <row r="329" spans="2:12" x14ac:dyDescent="0.2">
      <c r="B329" s="16" t="s">
        <v>1765</v>
      </c>
      <c r="C329" t="s">
        <v>14</v>
      </c>
      <c r="D329">
        <v>2</v>
      </c>
      <c r="E329">
        <v>2018</v>
      </c>
      <c r="F329">
        <v>3</v>
      </c>
      <c r="G329">
        <v>13.5</v>
      </c>
      <c r="L329"/>
    </row>
    <row r="330" spans="2:12" x14ac:dyDescent="0.2">
      <c r="B330" s="16" t="s">
        <v>1520</v>
      </c>
      <c r="C330" t="s">
        <v>14</v>
      </c>
      <c r="D330">
        <v>1</v>
      </c>
      <c r="E330">
        <v>2018</v>
      </c>
      <c r="F330">
        <v>12</v>
      </c>
      <c r="G330">
        <v>11.5</v>
      </c>
      <c r="L330"/>
    </row>
    <row r="331" spans="2:12" x14ac:dyDescent="0.2">
      <c r="B331" s="16" t="s">
        <v>1520</v>
      </c>
      <c r="C331" t="s">
        <v>14</v>
      </c>
      <c r="D331">
        <v>2</v>
      </c>
      <c r="E331">
        <v>2018</v>
      </c>
      <c r="F331">
        <v>10</v>
      </c>
      <c r="G331">
        <v>11.5</v>
      </c>
      <c r="L331"/>
    </row>
    <row r="332" spans="2:12" x14ac:dyDescent="0.2">
      <c r="B332" s="16" t="s">
        <v>1520</v>
      </c>
      <c r="C332" t="s">
        <v>14</v>
      </c>
      <c r="D332">
        <v>3</v>
      </c>
      <c r="E332">
        <v>2018</v>
      </c>
      <c r="F332">
        <v>18</v>
      </c>
      <c r="G332">
        <v>11.5</v>
      </c>
      <c r="L332"/>
    </row>
    <row r="333" spans="2:12" x14ac:dyDescent="0.2">
      <c r="B333" s="16" t="s">
        <v>1520</v>
      </c>
      <c r="C333" t="s">
        <v>14</v>
      </c>
      <c r="D333">
        <v>4</v>
      </c>
      <c r="E333">
        <v>2018</v>
      </c>
      <c r="F333">
        <v>6</v>
      </c>
      <c r="G333">
        <v>11.5</v>
      </c>
      <c r="L333"/>
    </row>
    <row r="334" spans="2:12" x14ac:dyDescent="0.2">
      <c r="B334" s="16" t="s">
        <v>1449</v>
      </c>
      <c r="C334" t="s">
        <v>14</v>
      </c>
      <c r="D334">
        <v>1</v>
      </c>
      <c r="E334">
        <v>2018</v>
      </c>
      <c r="F334">
        <v>18</v>
      </c>
      <c r="G334">
        <v>18.333333333333332</v>
      </c>
      <c r="L334"/>
    </row>
    <row r="335" spans="2:12" x14ac:dyDescent="0.2">
      <c r="B335" s="16" t="s">
        <v>1449</v>
      </c>
      <c r="C335" t="s">
        <v>14</v>
      </c>
      <c r="D335">
        <v>2</v>
      </c>
      <c r="E335">
        <v>2018</v>
      </c>
      <c r="F335">
        <v>25</v>
      </c>
      <c r="G335">
        <v>18.333333333333332</v>
      </c>
      <c r="L335"/>
    </row>
    <row r="336" spans="2:12" x14ac:dyDescent="0.2">
      <c r="B336" s="16" t="s">
        <v>1449</v>
      </c>
      <c r="C336" t="s">
        <v>14</v>
      </c>
      <c r="D336">
        <v>3</v>
      </c>
      <c r="E336">
        <v>2018</v>
      </c>
      <c r="F336">
        <v>12</v>
      </c>
      <c r="G336">
        <v>18.333333333333332</v>
      </c>
      <c r="L336"/>
    </row>
    <row r="337" spans="2:12" x14ac:dyDescent="0.2">
      <c r="B337" s="16" t="s">
        <v>1915</v>
      </c>
      <c r="C337" t="s">
        <v>14</v>
      </c>
      <c r="D337">
        <v>1</v>
      </c>
      <c r="E337">
        <v>2018</v>
      </c>
      <c r="F337">
        <v>10</v>
      </c>
      <c r="G337">
        <v>6</v>
      </c>
      <c r="L337"/>
    </row>
    <row r="338" spans="2:12" x14ac:dyDescent="0.2">
      <c r="B338" s="16" t="s">
        <v>1915</v>
      </c>
      <c r="C338" t="s">
        <v>14</v>
      </c>
      <c r="D338">
        <v>2</v>
      </c>
      <c r="E338">
        <v>2018</v>
      </c>
      <c r="F338">
        <v>5</v>
      </c>
      <c r="G338">
        <v>6</v>
      </c>
      <c r="L338"/>
    </row>
    <row r="339" spans="2:12" x14ac:dyDescent="0.2">
      <c r="B339" s="16" t="s">
        <v>1915</v>
      </c>
      <c r="C339" t="s">
        <v>14</v>
      </c>
      <c r="D339">
        <v>3</v>
      </c>
      <c r="E339">
        <v>2018</v>
      </c>
      <c r="F339">
        <v>7</v>
      </c>
      <c r="G339">
        <v>6</v>
      </c>
      <c r="L339"/>
    </row>
    <row r="340" spans="2:12" x14ac:dyDescent="0.2">
      <c r="B340" s="16" t="s">
        <v>1915</v>
      </c>
      <c r="C340" t="s">
        <v>14</v>
      </c>
      <c r="D340">
        <v>4</v>
      </c>
      <c r="E340">
        <v>2018</v>
      </c>
      <c r="F340">
        <v>2</v>
      </c>
      <c r="G340">
        <v>6</v>
      </c>
      <c r="L340"/>
    </row>
    <row r="341" spans="2:12" x14ac:dyDescent="0.2">
      <c r="B341" s="16" t="s">
        <v>1837</v>
      </c>
      <c r="C341" t="s">
        <v>14</v>
      </c>
      <c r="D341">
        <v>1</v>
      </c>
      <c r="E341">
        <v>2018</v>
      </c>
      <c r="F341">
        <v>6</v>
      </c>
      <c r="G341">
        <v>7</v>
      </c>
      <c r="L341"/>
    </row>
    <row r="342" spans="2:12" x14ac:dyDescent="0.2">
      <c r="B342" s="16" t="s">
        <v>1837</v>
      </c>
      <c r="C342" t="s">
        <v>14</v>
      </c>
      <c r="D342">
        <v>2</v>
      </c>
      <c r="E342">
        <v>2018</v>
      </c>
      <c r="F342">
        <v>7</v>
      </c>
      <c r="G342">
        <v>7</v>
      </c>
      <c r="L342"/>
    </row>
    <row r="343" spans="2:12" x14ac:dyDescent="0.2">
      <c r="B343" s="16" t="s">
        <v>1837</v>
      </c>
      <c r="C343" t="s">
        <v>14</v>
      </c>
      <c r="D343">
        <v>3</v>
      </c>
      <c r="E343">
        <v>2018</v>
      </c>
      <c r="F343">
        <v>9</v>
      </c>
      <c r="G343">
        <v>7</v>
      </c>
      <c r="L343"/>
    </row>
    <row r="344" spans="2:12" x14ac:dyDescent="0.2">
      <c r="B344" s="16" t="s">
        <v>1837</v>
      </c>
      <c r="C344" t="s">
        <v>14</v>
      </c>
      <c r="D344">
        <v>4</v>
      </c>
      <c r="E344">
        <v>2018</v>
      </c>
      <c r="F344">
        <v>6</v>
      </c>
      <c r="G344">
        <v>7</v>
      </c>
      <c r="L344"/>
    </row>
    <row r="345" spans="2:12" x14ac:dyDescent="0.2">
      <c r="B345" s="16" t="s">
        <v>1589</v>
      </c>
      <c r="C345" t="s">
        <v>14</v>
      </c>
      <c r="D345">
        <v>1</v>
      </c>
      <c r="E345">
        <v>2018</v>
      </c>
      <c r="F345">
        <v>24</v>
      </c>
      <c r="G345">
        <v>18</v>
      </c>
      <c r="L345"/>
    </row>
    <row r="346" spans="2:12" x14ac:dyDescent="0.2">
      <c r="B346" s="16" t="s">
        <v>1589</v>
      </c>
      <c r="C346" t="s">
        <v>14</v>
      </c>
      <c r="D346">
        <v>2</v>
      </c>
      <c r="E346">
        <v>2018</v>
      </c>
      <c r="F346">
        <v>12</v>
      </c>
      <c r="G346">
        <v>18</v>
      </c>
      <c r="L346"/>
    </row>
    <row r="347" spans="2:12" x14ac:dyDescent="0.2">
      <c r="B347" s="16" t="s">
        <v>1760</v>
      </c>
      <c r="C347" t="s">
        <v>14</v>
      </c>
      <c r="D347">
        <v>1</v>
      </c>
      <c r="E347">
        <v>2018</v>
      </c>
      <c r="F347">
        <v>12</v>
      </c>
      <c r="G347">
        <v>10</v>
      </c>
      <c r="L347"/>
    </row>
    <row r="348" spans="2:12" x14ac:dyDescent="0.2">
      <c r="B348" s="16" t="s">
        <v>1760</v>
      </c>
      <c r="C348" t="s">
        <v>14</v>
      </c>
      <c r="D348">
        <v>2</v>
      </c>
      <c r="E348">
        <v>2018</v>
      </c>
      <c r="F348">
        <v>11</v>
      </c>
      <c r="G348">
        <v>10</v>
      </c>
      <c r="L348"/>
    </row>
    <row r="349" spans="2:12" x14ac:dyDescent="0.2">
      <c r="B349" s="16" t="s">
        <v>1760</v>
      </c>
      <c r="C349" t="s">
        <v>14</v>
      </c>
      <c r="D349">
        <v>3</v>
      </c>
      <c r="E349">
        <v>2018</v>
      </c>
      <c r="F349">
        <v>7</v>
      </c>
      <c r="G349">
        <v>10</v>
      </c>
      <c r="L349"/>
    </row>
    <row r="350" spans="2:12" x14ac:dyDescent="0.2">
      <c r="B350" s="16" t="s">
        <v>1897</v>
      </c>
      <c r="C350" t="s">
        <v>14</v>
      </c>
      <c r="D350">
        <v>1</v>
      </c>
      <c r="E350">
        <v>2018</v>
      </c>
      <c r="F350">
        <v>6</v>
      </c>
      <c r="G350">
        <v>8.3333333333333339</v>
      </c>
      <c r="L350"/>
    </row>
    <row r="351" spans="2:12" x14ac:dyDescent="0.2">
      <c r="B351" s="16" t="s">
        <v>1897</v>
      </c>
      <c r="C351" t="s">
        <v>14</v>
      </c>
      <c r="D351">
        <v>2</v>
      </c>
      <c r="E351">
        <v>2018</v>
      </c>
      <c r="F351">
        <v>10</v>
      </c>
      <c r="G351">
        <v>8.3333333333333339</v>
      </c>
      <c r="L351"/>
    </row>
    <row r="352" spans="2:12" x14ac:dyDescent="0.2">
      <c r="B352" s="16" t="s">
        <v>1897</v>
      </c>
      <c r="C352" t="s">
        <v>14</v>
      </c>
      <c r="D352">
        <v>3</v>
      </c>
      <c r="E352">
        <v>2018</v>
      </c>
      <c r="F352">
        <v>9</v>
      </c>
      <c r="G352">
        <v>8.3333333333333339</v>
      </c>
      <c r="L352"/>
    </row>
    <row r="353" spans="2:12" x14ac:dyDescent="0.2">
      <c r="B353" s="16" t="s">
        <v>1628</v>
      </c>
      <c r="C353" t="s">
        <v>14</v>
      </c>
      <c r="D353">
        <v>1</v>
      </c>
      <c r="E353">
        <v>2018</v>
      </c>
      <c r="F353">
        <v>15</v>
      </c>
      <c r="G353">
        <v>10.5</v>
      </c>
      <c r="L353"/>
    </row>
    <row r="354" spans="2:12" x14ac:dyDescent="0.2">
      <c r="B354" s="16" t="s">
        <v>1628</v>
      </c>
      <c r="C354" t="s">
        <v>14</v>
      </c>
      <c r="D354">
        <v>2</v>
      </c>
      <c r="E354">
        <v>2018</v>
      </c>
      <c r="F354">
        <v>12</v>
      </c>
      <c r="G354">
        <v>10.5</v>
      </c>
      <c r="L354"/>
    </row>
    <row r="355" spans="2:12" x14ac:dyDescent="0.2">
      <c r="B355" s="16" t="s">
        <v>1628</v>
      </c>
      <c r="C355" t="s">
        <v>14</v>
      </c>
      <c r="D355">
        <v>3</v>
      </c>
      <c r="E355">
        <v>2018</v>
      </c>
      <c r="F355">
        <v>9</v>
      </c>
      <c r="G355">
        <v>10.5</v>
      </c>
      <c r="L355"/>
    </row>
    <row r="356" spans="2:12" x14ac:dyDescent="0.2">
      <c r="B356" s="16" t="s">
        <v>1628</v>
      </c>
      <c r="C356" t="s">
        <v>14</v>
      </c>
      <c r="D356">
        <v>4</v>
      </c>
      <c r="E356">
        <v>2018</v>
      </c>
      <c r="F356">
        <v>6</v>
      </c>
      <c r="G356">
        <v>10.5</v>
      </c>
      <c r="L356"/>
    </row>
    <row r="357" spans="2:12" x14ac:dyDescent="0.2">
      <c r="B357" s="16" t="s">
        <v>1462</v>
      </c>
      <c r="C357" t="s">
        <v>14</v>
      </c>
      <c r="D357">
        <v>1</v>
      </c>
      <c r="E357">
        <v>2018</v>
      </c>
      <c r="F357">
        <v>10</v>
      </c>
      <c r="G357">
        <v>14.25</v>
      </c>
      <c r="L357"/>
    </row>
    <row r="358" spans="2:12" x14ac:dyDescent="0.2">
      <c r="B358" s="16" t="s">
        <v>1462</v>
      </c>
      <c r="C358" t="s">
        <v>14</v>
      </c>
      <c r="D358">
        <v>2</v>
      </c>
      <c r="E358">
        <v>2018</v>
      </c>
      <c r="F358">
        <v>21</v>
      </c>
      <c r="G358">
        <v>14.25</v>
      </c>
      <c r="L358"/>
    </row>
    <row r="359" spans="2:12" x14ac:dyDescent="0.2">
      <c r="B359" s="16" t="s">
        <v>1462</v>
      </c>
      <c r="C359" t="s">
        <v>14</v>
      </c>
      <c r="D359">
        <v>3</v>
      </c>
      <c r="E359">
        <v>2018</v>
      </c>
      <c r="F359">
        <v>15</v>
      </c>
      <c r="G359">
        <v>14.25</v>
      </c>
      <c r="L359"/>
    </row>
    <row r="360" spans="2:12" x14ac:dyDescent="0.2">
      <c r="B360" s="16" t="s">
        <v>1462</v>
      </c>
      <c r="C360" t="s">
        <v>14</v>
      </c>
      <c r="D360">
        <v>4</v>
      </c>
      <c r="E360">
        <v>2018</v>
      </c>
      <c r="F360">
        <v>11</v>
      </c>
      <c r="G360">
        <v>14.25</v>
      </c>
      <c r="L360"/>
    </row>
    <row r="361" spans="2:12" x14ac:dyDescent="0.2">
      <c r="B361" s="16" t="s">
        <v>1414</v>
      </c>
      <c r="C361" t="s">
        <v>14</v>
      </c>
      <c r="D361">
        <v>1</v>
      </c>
      <c r="E361">
        <v>2018</v>
      </c>
      <c r="F361">
        <v>22</v>
      </c>
      <c r="G361">
        <v>17</v>
      </c>
      <c r="L361"/>
    </row>
    <row r="362" spans="2:12" x14ac:dyDescent="0.2">
      <c r="B362" s="16" t="s">
        <v>1414</v>
      </c>
      <c r="C362" t="s">
        <v>14</v>
      </c>
      <c r="D362">
        <v>2</v>
      </c>
      <c r="E362">
        <v>2018</v>
      </c>
      <c r="F362">
        <v>25</v>
      </c>
      <c r="G362">
        <v>17</v>
      </c>
      <c r="L362"/>
    </row>
    <row r="363" spans="2:12" x14ac:dyDescent="0.2">
      <c r="B363" s="16" t="s">
        <v>1414</v>
      </c>
      <c r="C363" t="s">
        <v>14</v>
      </c>
      <c r="D363">
        <v>3</v>
      </c>
      <c r="E363">
        <v>2018</v>
      </c>
      <c r="F363">
        <v>20</v>
      </c>
      <c r="G363">
        <v>17</v>
      </c>
      <c r="L363"/>
    </row>
    <row r="364" spans="2:12" x14ac:dyDescent="0.2">
      <c r="B364" s="16" t="s">
        <v>1414</v>
      </c>
      <c r="C364" t="s">
        <v>14</v>
      </c>
      <c r="D364">
        <v>4</v>
      </c>
      <c r="E364">
        <v>2018</v>
      </c>
      <c r="F364">
        <v>1</v>
      </c>
      <c r="G364">
        <v>17</v>
      </c>
      <c r="L364"/>
    </row>
    <row r="365" spans="2:12" x14ac:dyDescent="0.2">
      <c r="B365" s="16" t="s">
        <v>1782</v>
      </c>
      <c r="C365" t="s">
        <v>14</v>
      </c>
      <c r="D365">
        <v>1</v>
      </c>
      <c r="E365">
        <v>2018</v>
      </c>
      <c r="F365">
        <v>18</v>
      </c>
      <c r="G365">
        <v>9.6666666666666661</v>
      </c>
      <c r="L365"/>
    </row>
    <row r="366" spans="2:12" x14ac:dyDescent="0.2">
      <c r="B366" s="16" t="s">
        <v>1782</v>
      </c>
      <c r="C366" t="s">
        <v>14</v>
      </c>
      <c r="D366">
        <v>2</v>
      </c>
      <c r="E366">
        <v>2018</v>
      </c>
      <c r="F366">
        <v>10</v>
      </c>
      <c r="G366">
        <v>9.6666666666666661</v>
      </c>
      <c r="L366"/>
    </row>
    <row r="367" spans="2:12" x14ac:dyDescent="0.2">
      <c r="B367" s="16" t="s">
        <v>1782</v>
      </c>
      <c r="C367" t="s">
        <v>14</v>
      </c>
      <c r="D367">
        <v>3</v>
      </c>
      <c r="E367">
        <v>2018</v>
      </c>
      <c r="F367">
        <v>1</v>
      </c>
      <c r="G367">
        <v>9.6666666666666661</v>
      </c>
      <c r="L367"/>
    </row>
    <row r="368" spans="2:12" x14ac:dyDescent="0.2">
      <c r="B368" s="16" t="s">
        <v>1568</v>
      </c>
      <c r="C368" t="s">
        <v>14</v>
      </c>
      <c r="D368">
        <v>1</v>
      </c>
      <c r="E368">
        <v>2018</v>
      </c>
      <c r="F368">
        <v>7</v>
      </c>
      <c r="G368">
        <v>10.666666666666666</v>
      </c>
      <c r="L368"/>
    </row>
    <row r="369" spans="2:12" x14ac:dyDescent="0.2">
      <c r="B369" s="16" t="s">
        <v>1568</v>
      </c>
      <c r="C369" t="s">
        <v>14</v>
      </c>
      <c r="D369">
        <v>2</v>
      </c>
      <c r="E369">
        <v>2018</v>
      </c>
      <c r="F369">
        <v>24</v>
      </c>
      <c r="G369">
        <v>10.666666666666666</v>
      </c>
      <c r="L369"/>
    </row>
    <row r="370" spans="2:12" x14ac:dyDescent="0.2">
      <c r="B370" s="16" t="s">
        <v>1568</v>
      </c>
      <c r="C370" t="s">
        <v>14</v>
      </c>
      <c r="D370">
        <v>3</v>
      </c>
      <c r="E370">
        <v>2018</v>
      </c>
      <c r="F370">
        <v>1</v>
      </c>
      <c r="G370">
        <v>10.666666666666666</v>
      </c>
      <c r="L370"/>
    </row>
    <row r="371" spans="2:12" x14ac:dyDescent="0.2">
      <c r="B371" s="16" t="s">
        <v>1630</v>
      </c>
      <c r="C371" t="s">
        <v>14</v>
      </c>
      <c r="D371">
        <v>1</v>
      </c>
      <c r="E371">
        <v>2018</v>
      </c>
      <c r="F371">
        <v>9</v>
      </c>
      <c r="G371">
        <v>11.333333333333334</v>
      </c>
      <c r="L371"/>
    </row>
    <row r="372" spans="2:12" x14ac:dyDescent="0.2">
      <c r="B372" s="16" t="s">
        <v>1630</v>
      </c>
      <c r="C372" t="s">
        <v>14</v>
      </c>
      <c r="D372">
        <v>2</v>
      </c>
      <c r="E372">
        <v>2018</v>
      </c>
      <c r="F372">
        <v>23</v>
      </c>
      <c r="G372">
        <v>11.333333333333334</v>
      </c>
      <c r="L372"/>
    </row>
    <row r="373" spans="2:12" x14ac:dyDescent="0.2">
      <c r="B373" s="16" t="s">
        <v>1630</v>
      </c>
      <c r="C373" t="s">
        <v>14</v>
      </c>
      <c r="D373">
        <v>3</v>
      </c>
      <c r="E373">
        <v>2018</v>
      </c>
      <c r="F373">
        <v>2</v>
      </c>
      <c r="G373">
        <v>11.333333333333334</v>
      </c>
      <c r="L373"/>
    </row>
    <row r="374" spans="2:12" x14ac:dyDescent="0.2">
      <c r="B374" s="16" t="s">
        <v>1439</v>
      </c>
      <c r="C374" t="s">
        <v>14</v>
      </c>
      <c r="D374">
        <v>1</v>
      </c>
      <c r="E374">
        <v>2018</v>
      </c>
      <c r="F374">
        <v>12</v>
      </c>
      <c r="G374">
        <v>17</v>
      </c>
      <c r="L374"/>
    </row>
    <row r="375" spans="2:12" x14ac:dyDescent="0.2">
      <c r="B375" s="16" t="s">
        <v>1439</v>
      </c>
      <c r="C375" t="s">
        <v>14</v>
      </c>
      <c r="D375">
        <v>2</v>
      </c>
      <c r="E375">
        <v>2018</v>
      </c>
      <c r="F375">
        <v>32</v>
      </c>
      <c r="G375">
        <v>17</v>
      </c>
      <c r="L375"/>
    </row>
    <row r="376" spans="2:12" x14ac:dyDescent="0.2">
      <c r="B376" s="16" t="s">
        <v>1439</v>
      </c>
      <c r="C376" t="s">
        <v>14</v>
      </c>
      <c r="D376">
        <v>3</v>
      </c>
      <c r="E376">
        <v>2018</v>
      </c>
      <c r="F376">
        <v>7</v>
      </c>
      <c r="G376">
        <v>17</v>
      </c>
      <c r="L376"/>
    </row>
    <row r="377" spans="2:12" x14ac:dyDescent="0.2">
      <c r="B377" s="16" t="s">
        <v>1508</v>
      </c>
      <c r="C377" t="s">
        <v>14</v>
      </c>
      <c r="D377">
        <v>1</v>
      </c>
      <c r="E377">
        <v>2018</v>
      </c>
      <c r="F377">
        <v>7</v>
      </c>
      <c r="G377">
        <v>11.25</v>
      </c>
      <c r="L377"/>
    </row>
    <row r="378" spans="2:12" x14ac:dyDescent="0.2">
      <c r="B378" s="16" t="s">
        <v>1508</v>
      </c>
      <c r="C378" t="s">
        <v>14</v>
      </c>
      <c r="D378">
        <v>2</v>
      </c>
      <c r="E378">
        <v>2018</v>
      </c>
      <c r="F378">
        <v>21</v>
      </c>
      <c r="G378">
        <v>11.25</v>
      </c>
      <c r="L378"/>
    </row>
    <row r="379" spans="2:12" x14ac:dyDescent="0.2">
      <c r="B379" s="16" t="s">
        <v>1508</v>
      </c>
      <c r="C379" t="s">
        <v>14</v>
      </c>
      <c r="D379">
        <v>3</v>
      </c>
      <c r="E379">
        <v>2018</v>
      </c>
      <c r="F379">
        <v>10</v>
      </c>
      <c r="G379">
        <v>11.25</v>
      </c>
      <c r="L379"/>
    </row>
    <row r="380" spans="2:12" x14ac:dyDescent="0.2">
      <c r="B380" s="16" t="s">
        <v>1508</v>
      </c>
      <c r="C380" t="s">
        <v>14</v>
      </c>
      <c r="D380">
        <v>4</v>
      </c>
      <c r="E380">
        <v>2018</v>
      </c>
      <c r="F380">
        <v>7</v>
      </c>
      <c r="G380">
        <v>11.25</v>
      </c>
      <c r="L380"/>
    </row>
    <row r="381" spans="2:12" x14ac:dyDescent="0.2">
      <c r="B381" s="16" t="s">
        <v>1672</v>
      </c>
      <c r="C381" t="s">
        <v>14</v>
      </c>
      <c r="D381">
        <v>1</v>
      </c>
      <c r="E381">
        <v>2018</v>
      </c>
      <c r="F381">
        <v>7</v>
      </c>
      <c r="G381">
        <v>8.75</v>
      </c>
      <c r="L381"/>
    </row>
    <row r="382" spans="2:12" x14ac:dyDescent="0.2">
      <c r="B382" s="16" t="s">
        <v>1672</v>
      </c>
      <c r="C382" t="s">
        <v>14</v>
      </c>
      <c r="D382">
        <v>2</v>
      </c>
      <c r="E382">
        <v>2018</v>
      </c>
      <c r="F382">
        <v>21</v>
      </c>
      <c r="G382">
        <v>8.75</v>
      </c>
      <c r="L382"/>
    </row>
    <row r="383" spans="2:12" x14ac:dyDescent="0.2">
      <c r="B383" s="16" t="s">
        <v>1672</v>
      </c>
      <c r="C383" t="s">
        <v>14</v>
      </c>
      <c r="D383">
        <v>3</v>
      </c>
      <c r="E383">
        <v>2018</v>
      </c>
      <c r="F383">
        <v>6</v>
      </c>
      <c r="G383">
        <v>8.75</v>
      </c>
      <c r="L383"/>
    </row>
    <row r="384" spans="2:12" x14ac:dyDescent="0.2">
      <c r="B384" s="16" t="s">
        <v>1672</v>
      </c>
      <c r="C384" t="s">
        <v>14</v>
      </c>
      <c r="D384">
        <v>4</v>
      </c>
      <c r="E384">
        <v>2018</v>
      </c>
      <c r="F384">
        <v>1</v>
      </c>
      <c r="G384">
        <v>8.75</v>
      </c>
      <c r="L384"/>
    </row>
    <row r="385" spans="2:12" x14ac:dyDescent="0.2">
      <c r="B385" s="16" t="s">
        <v>1537</v>
      </c>
      <c r="C385" t="s">
        <v>14</v>
      </c>
      <c r="D385">
        <v>1</v>
      </c>
      <c r="E385">
        <v>2018</v>
      </c>
      <c r="F385">
        <v>16</v>
      </c>
      <c r="G385">
        <v>13.333333333333334</v>
      </c>
      <c r="L385"/>
    </row>
    <row r="386" spans="2:12" x14ac:dyDescent="0.2">
      <c r="B386" s="16" t="s">
        <v>1537</v>
      </c>
      <c r="C386" t="s">
        <v>14</v>
      </c>
      <c r="D386">
        <v>2</v>
      </c>
      <c r="E386">
        <v>2018</v>
      </c>
      <c r="F386">
        <v>19</v>
      </c>
      <c r="G386">
        <v>13.333333333333334</v>
      </c>
      <c r="L386"/>
    </row>
    <row r="387" spans="2:12" x14ac:dyDescent="0.2">
      <c r="B387" s="16" t="s">
        <v>1537</v>
      </c>
      <c r="C387" t="s">
        <v>14</v>
      </c>
      <c r="D387">
        <v>3</v>
      </c>
      <c r="E387">
        <v>2018</v>
      </c>
      <c r="F387">
        <v>5</v>
      </c>
      <c r="G387">
        <v>13.333333333333334</v>
      </c>
      <c r="L387"/>
    </row>
    <row r="388" spans="2:12" x14ac:dyDescent="0.2">
      <c r="B388" s="16" t="s">
        <v>1525</v>
      </c>
      <c r="C388" t="s">
        <v>14</v>
      </c>
      <c r="D388">
        <v>1</v>
      </c>
      <c r="E388">
        <v>2018</v>
      </c>
      <c r="F388">
        <v>23</v>
      </c>
      <c r="G388">
        <v>23.5</v>
      </c>
      <c r="L388"/>
    </row>
    <row r="389" spans="2:12" x14ac:dyDescent="0.2">
      <c r="B389" s="16" t="s">
        <v>1525</v>
      </c>
      <c r="C389" t="s">
        <v>14</v>
      </c>
      <c r="D389">
        <v>2</v>
      </c>
      <c r="E389">
        <v>2018</v>
      </c>
      <c r="F389">
        <v>24</v>
      </c>
      <c r="G389">
        <v>23.5</v>
      </c>
      <c r="L389"/>
    </row>
    <row r="390" spans="2:12" x14ac:dyDescent="0.2">
      <c r="B390" s="16" t="s">
        <v>1556</v>
      </c>
      <c r="C390" t="s">
        <v>14</v>
      </c>
      <c r="D390">
        <v>1</v>
      </c>
      <c r="E390">
        <v>2018</v>
      </c>
      <c r="F390">
        <v>21</v>
      </c>
      <c r="G390">
        <v>16</v>
      </c>
      <c r="L390"/>
    </row>
    <row r="391" spans="2:12" x14ac:dyDescent="0.2">
      <c r="B391" s="16" t="s">
        <v>1556</v>
      </c>
      <c r="C391" t="s">
        <v>14</v>
      </c>
      <c r="D391">
        <v>2</v>
      </c>
      <c r="E391">
        <v>2018</v>
      </c>
      <c r="F391">
        <v>24</v>
      </c>
      <c r="G391">
        <v>16</v>
      </c>
      <c r="L391"/>
    </row>
    <row r="392" spans="2:12" x14ac:dyDescent="0.2">
      <c r="B392" s="16" t="s">
        <v>1556</v>
      </c>
      <c r="C392" t="s">
        <v>14</v>
      </c>
      <c r="D392">
        <v>3</v>
      </c>
      <c r="E392">
        <v>2018</v>
      </c>
      <c r="F392">
        <v>3</v>
      </c>
      <c r="G392">
        <v>16</v>
      </c>
      <c r="L392"/>
    </row>
    <row r="393" spans="2:12" x14ac:dyDescent="0.2">
      <c r="B393" s="16" t="s">
        <v>1657</v>
      </c>
      <c r="C393" t="s">
        <v>14</v>
      </c>
      <c r="D393">
        <v>1</v>
      </c>
      <c r="E393">
        <v>2018</v>
      </c>
      <c r="F393">
        <v>9</v>
      </c>
      <c r="G393">
        <v>12.666666666666666</v>
      </c>
      <c r="L393"/>
    </row>
    <row r="394" spans="2:12" x14ac:dyDescent="0.2">
      <c r="B394" s="16" t="s">
        <v>1657</v>
      </c>
      <c r="C394" t="s">
        <v>14</v>
      </c>
      <c r="D394">
        <v>2</v>
      </c>
      <c r="E394">
        <v>2018</v>
      </c>
      <c r="F394">
        <v>26</v>
      </c>
      <c r="G394">
        <v>12.666666666666666</v>
      </c>
      <c r="L394"/>
    </row>
    <row r="395" spans="2:12" x14ac:dyDescent="0.2">
      <c r="B395" s="16" t="s">
        <v>1657</v>
      </c>
      <c r="C395" t="s">
        <v>14</v>
      </c>
      <c r="D395">
        <v>3</v>
      </c>
      <c r="E395">
        <v>2018</v>
      </c>
      <c r="F395">
        <v>3</v>
      </c>
      <c r="G395">
        <v>12.666666666666666</v>
      </c>
      <c r="L395"/>
    </row>
    <row r="396" spans="2:12" x14ac:dyDescent="0.2">
      <c r="B396" s="16" t="s">
        <v>1542</v>
      </c>
      <c r="C396" t="s">
        <v>14</v>
      </c>
      <c r="D396">
        <v>1</v>
      </c>
      <c r="E396">
        <v>2018</v>
      </c>
      <c r="F396">
        <v>20</v>
      </c>
      <c r="G396">
        <v>19</v>
      </c>
      <c r="L396"/>
    </row>
    <row r="397" spans="2:12" x14ac:dyDescent="0.2">
      <c r="B397" s="16" t="s">
        <v>1542</v>
      </c>
      <c r="C397" t="s">
        <v>14</v>
      </c>
      <c r="D397">
        <v>2</v>
      </c>
      <c r="E397">
        <v>2018</v>
      </c>
      <c r="F397">
        <v>18</v>
      </c>
      <c r="G397">
        <v>19</v>
      </c>
      <c r="L397"/>
    </row>
    <row r="398" spans="2:12" x14ac:dyDescent="0.2">
      <c r="B398" s="16" t="s">
        <v>1562</v>
      </c>
      <c r="C398" t="s">
        <v>14</v>
      </c>
      <c r="D398">
        <v>1</v>
      </c>
      <c r="E398">
        <v>2018</v>
      </c>
      <c r="F398">
        <v>11</v>
      </c>
      <c r="G398">
        <v>13.666666666666666</v>
      </c>
      <c r="L398"/>
    </row>
    <row r="399" spans="2:12" x14ac:dyDescent="0.2">
      <c r="B399" s="16" t="s">
        <v>1562</v>
      </c>
      <c r="C399" t="s">
        <v>14</v>
      </c>
      <c r="D399">
        <v>2</v>
      </c>
      <c r="E399">
        <v>2018</v>
      </c>
      <c r="F399">
        <v>20</v>
      </c>
      <c r="G399">
        <v>13.666666666666666</v>
      </c>
      <c r="L399"/>
    </row>
    <row r="400" spans="2:12" x14ac:dyDescent="0.2">
      <c r="B400" s="16" t="s">
        <v>1562</v>
      </c>
      <c r="C400" t="s">
        <v>14</v>
      </c>
      <c r="D400">
        <v>3</v>
      </c>
      <c r="E400">
        <v>2018</v>
      </c>
      <c r="F400">
        <v>10</v>
      </c>
      <c r="G400">
        <v>13.666666666666666</v>
      </c>
      <c r="L400"/>
    </row>
    <row r="401" spans="2:12" x14ac:dyDescent="0.2">
      <c r="B401" s="16" t="s">
        <v>1560</v>
      </c>
      <c r="C401" t="s">
        <v>14</v>
      </c>
      <c r="D401">
        <v>1</v>
      </c>
      <c r="E401">
        <v>2018</v>
      </c>
      <c r="F401">
        <v>11</v>
      </c>
      <c r="G401">
        <v>11</v>
      </c>
      <c r="L401"/>
    </row>
    <row r="402" spans="2:12" x14ac:dyDescent="0.2">
      <c r="B402" s="16" t="s">
        <v>1560</v>
      </c>
      <c r="C402" t="s">
        <v>14</v>
      </c>
      <c r="D402">
        <v>2</v>
      </c>
      <c r="E402">
        <v>2018</v>
      </c>
      <c r="F402">
        <v>12</v>
      </c>
      <c r="G402">
        <v>11</v>
      </c>
      <c r="L402"/>
    </row>
    <row r="403" spans="2:12" x14ac:dyDescent="0.2">
      <c r="B403" s="16" t="s">
        <v>1560</v>
      </c>
      <c r="C403" t="s">
        <v>14</v>
      </c>
      <c r="D403">
        <v>3</v>
      </c>
      <c r="E403">
        <v>2018</v>
      </c>
      <c r="F403">
        <v>13</v>
      </c>
      <c r="G403">
        <v>11</v>
      </c>
      <c r="L403"/>
    </row>
    <row r="404" spans="2:12" x14ac:dyDescent="0.2">
      <c r="B404" s="16" t="s">
        <v>1560</v>
      </c>
      <c r="C404" t="s">
        <v>14</v>
      </c>
      <c r="D404">
        <v>4</v>
      </c>
      <c r="E404">
        <v>2018</v>
      </c>
      <c r="F404">
        <v>8</v>
      </c>
      <c r="G404">
        <v>11</v>
      </c>
      <c r="L404"/>
    </row>
    <row r="405" spans="2:12" x14ac:dyDescent="0.2">
      <c r="B405" s="16" t="s">
        <v>1474</v>
      </c>
      <c r="C405" t="s">
        <v>14</v>
      </c>
      <c r="D405">
        <v>1</v>
      </c>
      <c r="E405">
        <v>2018</v>
      </c>
      <c r="F405">
        <v>9</v>
      </c>
      <c r="G405">
        <v>12.75</v>
      </c>
      <c r="L405"/>
    </row>
    <row r="406" spans="2:12" x14ac:dyDescent="0.2">
      <c r="B406" s="16" t="s">
        <v>1474</v>
      </c>
      <c r="C406" t="s">
        <v>14</v>
      </c>
      <c r="D406">
        <v>2</v>
      </c>
      <c r="E406">
        <v>2018</v>
      </c>
      <c r="F406">
        <v>26</v>
      </c>
      <c r="G406">
        <v>12.75</v>
      </c>
      <c r="L406"/>
    </row>
    <row r="407" spans="2:12" x14ac:dyDescent="0.2">
      <c r="B407" s="16" t="s">
        <v>1474</v>
      </c>
      <c r="C407" t="s">
        <v>14</v>
      </c>
      <c r="D407">
        <v>3</v>
      </c>
      <c r="E407">
        <v>2018</v>
      </c>
      <c r="F407">
        <v>9</v>
      </c>
      <c r="G407">
        <v>12.75</v>
      </c>
      <c r="L407"/>
    </row>
    <row r="408" spans="2:12" x14ac:dyDescent="0.2">
      <c r="B408" s="16" t="s">
        <v>1474</v>
      </c>
      <c r="C408" t="s">
        <v>14</v>
      </c>
      <c r="D408">
        <v>4</v>
      </c>
      <c r="E408">
        <v>2018</v>
      </c>
      <c r="F408">
        <v>7</v>
      </c>
      <c r="G408">
        <v>12.75</v>
      </c>
      <c r="L408"/>
    </row>
    <row r="409" spans="2:12" x14ac:dyDescent="0.2">
      <c r="B409" s="16" t="s">
        <v>1584</v>
      </c>
      <c r="C409" t="s">
        <v>14</v>
      </c>
      <c r="D409">
        <v>1</v>
      </c>
      <c r="E409">
        <v>2018</v>
      </c>
      <c r="F409">
        <v>8</v>
      </c>
      <c r="G409">
        <v>12</v>
      </c>
      <c r="L409"/>
    </row>
    <row r="410" spans="2:12" x14ac:dyDescent="0.2">
      <c r="B410" s="16" t="s">
        <v>1584</v>
      </c>
      <c r="C410" t="s">
        <v>14</v>
      </c>
      <c r="D410">
        <v>2</v>
      </c>
      <c r="E410">
        <v>2018</v>
      </c>
      <c r="F410">
        <v>22</v>
      </c>
      <c r="G410">
        <v>12</v>
      </c>
      <c r="L410"/>
    </row>
    <row r="411" spans="2:12" x14ac:dyDescent="0.2">
      <c r="B411" s="16" t="s">
        <v>1584</v>
      </c>
      <c r="C411" t="s">
        <v>14</v>
      </c>
      <c r="D411">
        <v>3</v>
      </c>
      <c r="E411">
        <v>2018</v>
      </c>
      <c r="F411">
        <v>6</v>
      </c>
      <c r="G411">
        <v>12</v>
      </c>
      <c r="L411"/>
    </row>
    <row r="412" spans="2:12" x14ac:dyDescent="0.2">
      <c r="B412" s="16" t="s">
        <v>1479</v>
      </c>
      <c r="C412" t="s">
        <v>14</v>
      </c>
      <c r="D412">
        <v>1</v>
      </c>
      <c r="E412">
        <v>2018</v>
      </c>
      <c r="F412">
        <v>22</v>
      </c>
      <c r="G412">
        <v>15.333333333333334</v>
      </c>
      <c r="L412"/>
    </row>
    <row r="413" spans="2:12" x14ac:dyDescent="0.2">
      <c r="B413" s="16" t="s">
        <v>1479</v>
      </c>
      <c r="C413" t="s">
        <v>14</v>
      </c>
      <c r="D413">
        <v>2</v>
      </c>
      <c r="E413">
        <v>2018</v>
      </c>
      <c r="F413">
        <v>23</v>
      </c>
      <c r="G413">
        <v>15.333333333333334</v>
      </c>
      <c r="L413"/>
    </row>
    <row r="414" spans="2:12" x14ac:dyDescent="0.2">
      <c r="B414" s="16" t="s">
        <v>1479</v>
      </c>
      <c r="C414" t="s">
        <v>14</v>
      </c>
      <c r="D414">
        <v>3</v>
      </c>
      <c r="E414">
        <v>2018</v>
      </c>
      <c r="F414">
        <v>1</v>
      </c>
      <c r="G414">
        <v>15.333333333333334</v>
      </c>
      <c r="L414"/>
    </row>
    <row r="415" spans="2:12" x14ac:dyDescent="0.2">
      <c r="B415" s="16" t="s">
        <v>1470</v>
      </c>
      <c r="C415" t="s">
        <v>14</v>
      </c>
      <c r="D415">
        <v>1</v>
      </c>
      <c r="E415">
        <v>2018</v>
      </c>
      <c r="F415">
        <v>6</v>
      </c>
      <c r="G415">
        <v>13</v>
      </c>
      <c r="L415"/>
    </row>
    <row r="416" spans="2:12" x14ac:dyDescent="0.2">
      <c r="B416" s="16" t="s">
        <v>1470</v>
      </c>
      <c r="C416" t="s">
        <v>14</v>
      </c>
      <c r="D416">
        <v>2</v>
      </c>
      <c r="E416">
        <v>2018</v>
      </c>
      <c r="F416">
        <v>13</v>
      </c>
      <c r="G416">
        <v>13</v>
      </c>
      <c r="L416"/>
    </row>
    <row r="417" spans="2:12" x14ac:dyDescent="0.2">
      <c r="B417" s="16" t="s">
        <v>1470</v>
      </c>
      <c r="C417" t="s">
        <v>14</v>
      </c>
      <c r="D417">
        <v>3</v>
      </c>
      <c r="E417">
        <v>2018</v>
      </c>
      <c r="F417">
        <v>21</v>
      </c>
      <c r="G417">
        <v>13</v>
      </c>
      <c r="L417"/>
    </row>
    <row r="418" spans="2:12" x14ac:dyDescent="0.2">
      <c r="B418" s="16" t="s">
        <v>1470</v>
      </c>
      <c r="C418" t="s">
        <v>14</v>
      </c>
      <c r="D418">
        <v>4</v>
      </c>
      <c r="E418">
        <v>2018</v>
      </c>
      <c r="F418">
        <v>12</v>
      </c>
      <c r="G418">
        <v>13</v>
      </c>
      <c r="L418"/>
    </row>
    <row r="419" spans="2:12" x14ac:dyDescent="0.2">
      <c r="B419" s="16" t="s">
        <v>1615</v>
      </c>
      <c r="C419" t="s">
        <v>14</v>
      </c>
      <c r="D419">
        <v>1</v>
      </c>
      <c r="E419">
        <v>2018</v>
      </c>
      <c r="F419">
        <v>10</v>
      </c>
      <c r="G419">
        <v>10</v>
      </c>
      <c r="L419"/>
    </row>
    <row r="420" spans="2:12" x14ac:dyDescent="0.2">
      <c r="B420" s="16" t="s">
        <v>1615</v>
      </c>
      <c r="C420" t="s">
        <v>14</v>
      </c>
      <c r="D420">
        <v>2</v>
      </c>
      <c r="E420">
        <v>2018</v>
      </c>
      <c r="F420">
        <v>17</v>
      </c>
      <c r="G420">
        <v>10</v>
      </c>
      <c r="L420"/>
    </row>
    <row r="421" spans="2:12" x14ac:dyDescent="0.2">
      <c r="B421" s="16" t="s">
        <v>1615</v>
      </c>
      <c r="C421" t="s">
        <v>14</v>
      </c>
      <c r="D421">
        <v>3</v>
      </c>
      <c r="E421">
        <v>2018</v>
      </c>
      <c r="F421">
        <v>12</v>
      </c>
      <c r="G421">
        <v>10</v>
      </c>
      <c r="L421"/>
    </row>
    <row r="422" spans="2:12" x14ac:dyDescent="0.2">
      <c r="B422" s="16" t="s">
        <v>1615</v>
      </c>
      <c r="C422" t="s">
        <v>14</v>
      </c>
      <c r="D422">
        <v>4</v>
      </c>
      <c r="E422">
        <v>2018</v>
      </c>
      <c r="F422">
        <v>1</v>
      </c>
      <c r="G422">
        <v>10</v>
      </c>
      <c r="L422"/>
    </row>
    <row r="423" spans="2:12" x14ac:dyDescent="0.2">
      <c r="B423" s="16" t="s">
        <v>1587</v>
      </c>
      <c r="C423" t="s">
        <v>14</v>
      </c>
      <c r="D423">
        <v>1</v>
      </c>
      <c r="E423">
        <v>2018</v>
      </c>
      <c r="F423">
        <v>12</v>
      </c>
      <c r="G423">
        <v>13</v>
      </c>
      <c r="L423"/>
    </row>
    <row r="424" spans="2:12" x14ac:dyDescent="0.2">
      <c r="B424" s="16" t="s">
        <v>1587</v>
      </c>
      <c r="C424" t="s">
        <v>14</v>
      </c>
      <c r="D424">
        <v>2</v>
      </c>
      <c r="E424">
        <v>2018</v>
      </c>
      <c r="F424">
        <v>15</v>
      </c>
      <c r="G424">
        <v>13</v>
      </c>
      <c r="L424"/>
    </row>
    <row r="425" spans="2:12" x14ac:dyDescent="0.2">
      <c r="B425" s="16" t="s">
        <v>1587</v>
      </c>
      <c r="C425" t="s">
        <v>14</v>
      </c>
      <c r="D425">
        <v>3</v>
      </c>
      <c r="E425">
        <v>2018</v>
      </c>
      <c r="F425">
        <v>12</v>
      </c>
      <c r="G425">
        <v>13</v>
      </c>
      <c r="L425"/>
    </row>
    <row r="426" spans="2:12" x14ac:dyDescent="0.2">
      <c r="B426" s="16" t="s">
        <v>1670</v>
      </c>
      <c r="C426" t="s">
        <v>14</v>
      </c>
      <c r="D426">
        <v>1</v>
      </c>
      <c r="E426">
        <v>2018</v>
      </c>
      <c r="F426">
        <v>11</v>
      </c>
      <c r="G426">
        <v>11</v>
      </c>
      <c r="L426"/>
    </row>
    <row r="427" spans="2:12" x14ac:dyDescent="0.2">
      <c r="B427" s="16" t="s">
        <v>1670</v>
      </c>
      <c r="C427" t="s">
        <v>14</v>
      </c>
      <c r="D427">
        <v>2</v>
      </c>
      <c r="E427">
        <v>2018</v>
      </c>
      <c r="F427">
        <v>16</v>
      </c>
      <c r="G427">
        <v>11</v>
      </c>
      <c r="L427"/>
    </row>
    <row r="428" spans="2:12" x14ac:dyDescent="0.2">
      <c r="B428" s="16" t="s">
        <v>1670</v>
      </c>
      <c r="C428" t="s">
        <v>14</v>
      </c>
      <c r="D428">
        <v>3</v>
      </c>
      <c r="E428">
        <v>2018</v>
      </c>
      <c r="F428">
        <v>6</v>
      </c>
      <c r="G428">
        <v>11</v>
      </c>
      <c r="L428"/>
    </row>
    <row r="429" spans="2:12" x14ac:dyDescent="0.2">
      <c r="B429" s="16" t="s">
        <v>1527</v>
      </c>
      <c r="C429" t="s">
        <v>14</v>
      </c>
      <c r="D429">
        <v>1</v>
      </c>
      <c r="E429">
        <v>2018</v>
      </c>
      <c r="F429">
        <v>20</v>
      </c>
      <c r="G429">
        <v>13.666666666666666</v>
      </c>
      <c r="L429"/>
    </row>
    <row r="430" spans="2:12" x14ac:dyDescent="0.2">
      <c r="B430" s="16" t="s">
        <v>1527</v>
      </c>
      <c r="C430" t="s">
        <v>14</v>
      </c>
      <c r="D430">
        <v>2</v>
      </c>
      <c r="E430">
        <v>2018</v>
      </c>
      <c r="F430">
        <v>20</v>
      </c>
      <c r="G430">
        <v>13.666666666666666</v>
      </c>
      <c r="L430"/>
    </row>
    <row r="431" spans="2:12" x14ac:dyDescent="0.2">
      <c r="B431" s="16" t="s">
        <v>1527</v>
      </c>
      <c r="C431" t="s">
        <v>14</v>
      </c>
      <c r="D431">
        <v>3</v>
      </c>
      <c r="E431">
        <v>2018</v>
      </c>
      <c r="F431">
        <v>1</v>
      </c>
      <c r="G431">
        <v>13.666666666666666</v>
      </c>
      <c r="L431"/>
    </row>
    <row r="432" spans="2:12" x14ac:dyDescent="0.2">
      <c r="B432" s="16" t="s">
        <v>1658</v>
      </c>
      <c r="C432" t="s">
        <v>14</v>
      </c>
      <c r="D432">
        <v>1</v>
      </c>
      <c r="E432">
        <v>2018</v>
      </c>
      <c r="F432">
        <v>4</v>
      </c>
      <c r="G432">
        <v>11</v>
      </c>
      <c r="L432"/>
    </row>
    <row r="433" spans="2:12" x14ac:dyDescent="0.2">
      <c r="B433" s="16" t="s">
        <v>1658</v>
      </c>
      <c r="C433" t="s">
        <v>14</v>
      </c>
      <c r="D433">
        <v>2</v>
      </c>
      <c r="E433">
        <v>2018</v>
      </c>
      <c r="F433">
        <v>22</v>
      </c>
      <c r="G433">
        <v>11</v>
      </c>
      <c r="L433"/>
    </row>
    <row r="434" spans="2:12" x14ac:dyDescent="0.2">
      <c r="B434" s="16" t="s">
        <v>1658</v>
      </c>
      <c r="C434" t="s">
        <v>14</v>
      </c>
      <c r="D434">
        <v>3</v>
      </c>
      <c r="E434">
        <v>2018</v>
      </c>
      <c r="F434">
        <v>7</v>
      </c>
      <c r="G434">
        <v>11</v>
      </c>
      <c r="L434"/>
    </row>
    <row r="435" spans="2:12" x14ac:dyDescent="0.2">
      <c r="B435" s="16" t="s">
        <v>1606</v>
      </c>
      <c r="C435" t="s">
        <v>14</v>
      </c>
      <c r="D435">
        <v>1</v>
      </c>
      <c r="E435">
        <v>2018</v>
      </c>
      <c r="F435">
        <v>4</v>
      </c>
      <c r="G435">
        <v>11.666666666666666</v>
      </c>
      <c r="L435"/>
    </row>
    <row r="436" spans="2:12" x14ac:dyDescent="0.2">
      <c r="B436" s="16" t="s">
        <v>1606</v>
      </c>
      <c r="C436" t="s">
        <v>14</v>
      </c>
      <c r="D436">
        <v>2</v>
      </c>
      <c r="E436">
        <v>2018</v>
      </c>
      <c r="F436">
        <v>16</v>
      </c>
      <c r="G436">
        <v>11.666666666666666</v>
      </c>
      <c r="L436"/>
    </row>
    <row r="437" spans="2:12" x14ac:dyDescent="0.2">
      <c r="B437" s="16" t="s">
        <v>1606</v>
      </c>
      <c r="C437" t="s">
        <v>14</v>
      </c>
      <c r="D437">
        <v>3</v>
      </c>
      <c r="E437">
        <v>2018</v>
      </c>
      <c r="F437">
        <v>15</v>
      </c>
      <c r="G437">
        <v>11.666666666666666</v>
      </c>
      <c r="L437"/>
    </row>
    <row r="438" spans="2:12" x14ac:dyDescent="0.2">
      <c r="B438" s="16" t="s">
        <v>1636</v>
      </c>
      <c r="C438" t="s">
        <v>14</v>
      </c>
      <c r="D438">
        <v>1</v>
      </c>
      <c r="E438">
        <v>2018</v>
      </c>
      <c r="F438">
        <v>9</v>
      </c>
      <c r="G438">
        <v>10.666666666666666</v>
      </c>
      <c r="L438"/>
    </row>
    <row r="439" spans="2:12" x14ac:dyDescent="0.2">
      <c r="B439" s="16" t="s">
        <v>1636</v>
      </c>
      <c r="C439" t="s">
        <v>14</v>
      </c>
      <c r="D439">
        <v>2</v>
      </c>
      <c r="E439">
        <v>2018</v>
      </c>
      <c r="F439">
        <v>13</v>
      </c>
      <c r="G439">
        <v>10.666666666666666</v>
      </c>
      <c r="L439"/>
    </row>
    <row r="440" spans="2:12" x14ac:dyDescent="0.2">
      <c r="B440" s="16" t="s">
        <v>1636</v>
      </c>
      <c r="C440" t="s">
        <v>14</v>
      </c>
      <c r="D440">
        <v>3</v>
      </c>
      <c r="E440">
        <v>2018</v>
      </c>
      <c r="F440">
        <v>10</v>
      </c>
      <c r="G440">
        <v>10.666666666666666</v>
      </c>
      <c r="L440"/>
    </row>
    <row r="441" spans="2:12" x14ac:dyDescent="0.2">
      <c r="B441" s="16" t="s">
        <v>1419</v>
      </c>
      <c r="C441" t="s">
        <v>14</v>
      </c>
      <c r="D441">
        <v>1</v>
      </c>
      <c r="E441">
        <v>2018</v>
      </c>
      <c r="F441">
        <v>17</v>
      </c>
      <c r="G441">
        <v>17.5</v>
      </c>
      <c r="L441"/>
    </row>
    <row r="442" spans="2:12" x14ac:dyDescent="0.2">
      <c r="B442" s="16" t="s">
        <v>1419</v>
      </c>
      <c r="C442" t="s">
        <v>14</v>
      </c>
      <c r="D442">
        <v>2</v>
      </c>
      <c r="E442">
        <v>2018</v>
      </c>
      <c r="F442">
        <v>25</v>
      </c>
      <c r="G442">
        <v>17.5</v>
      </c>
      <c r="L442"/>
    </row>
    <row r="443" spans="2:12" x14ac:dyDescent="0.2">
      <c r="B443" s="16" t="s">
        <v>1419</v>
      </c>
      <c r="C443" t="s">
        <v>14</v>
      </c>
      <c r="D443">
        <v>3</v>
      </c>
      <c r="E443">
        <v>2018</v>
      </c>
      <c r="F443">
        <v>27</v>
      </c>
      <c r="G443">
        <v>17.5</v>
      </c>
      <c r="L443"/>
    </row>
    <row r="444" spans="2:12" x14ac:dyDescent="0.2">
      <c r="B444" s="16" t="s">
        <v>1419</v>
      </c>
      <c r="C444" t="s">
        <v>14</v>
      </c>
      <c r="D444">
        <v>4</v>
      </c>
      <c r="E444">
        <v>2018</v>
      </c>
      <c r="F444">
        <v>1</v>
      </c>
      <c r="G444">
        <v>17.5</v>
      </c>
      <c r="L444"/>
    </row>
    <row r="445" spans="2:12" x14ac:dyDescent="0.2">
      <c r="B445" s="16" t="s">
        <v>1605</v>
      </c>
      <c r="C445" t="s">
        <v>14</v>
      </c>
      <c r="D445">
        <v>1</v>
      </c>
      <c r="E445">
        <v>2018</v>
      </c>
      <c r="F445">
        <v>4</v>
      </c>
      <c r="G445">
        <v>10.666666666666666</v>
      </c>
      <c r="L445"/>
    </row>
    <row r="446" spans="2:12" x14ac:dyDescent="0.2">
      <c r="B446" s="16" t="s">
        <v>1605</v>
      </c>
      <c r="C446" t="s">
        <v>14</v>
      </c>
      <c r="D446">
        <v>2</v>
      </c>
      <c r="E446">
        <v>2018</v>
      </c>
      <c r="F446">
        <v>16</v>
      </c>
      <c r="G446">
        <v>10.666666666666666</v>
      </c>
      <c r="L446"/>
    </row>
    <row r="447" spans="2:12" x14ac:dyDescent="0.2">
      <c r="B447" s="16" t="s">
        <v>1605</v>
      </c>
      <c r="C447" t="s">
        <v>14</v>
      </c>
      <c r="D447">
        <v>3</v>
      </c>
      <c r="E447">
        <v>2018</v>
      </c>
      <c r="F447">
        <v>12</v>
      </c>
      <c r="G447">
        <v>10.666666666666666</v>
      </c>
      <c r="L447"/>
    </row>
    <row r="448" spans="2:12" x14ac:dyDescent="0.2">
      <c r="B448" s="16" t="s">
        <v>1564</v>
      </c>
      <c r="C448" t="s">
        <v>14</v>
      </c>
      <c r="D448">
        <v>1</v>
      </c>
      <c r="E448">
        <v>2018</v>
      </c>
      <c r="F448">
        <v>17</v>
      </c>
      <c r="G448">
        <v>18.5</v>
      </c>
      <c r="L448"/>
    </row>
    <row r="449" spans="2:12" x14ac:dyDescent="0.2">
      <c r="B449" s="16" t="s">
        <v>1564</v>
      </c>
      <c r="C449" t="s">
        <v>14</v>
      </c>
      <c r="D449">
        <v>2</v>
      </c>
      <c r="E449">
        <v>2018</v>
      </c>
      <c r="F449">
        <v>20</v>
      </c>
      <c r="G449">
        <v>18.5</v>
      </c>
      <c r="L449"/>
    </row>
    <row r="450" spans="2:12" x14ac:dyDescent="0.2">
      <c r="B450" s="16" t="s">
        <v>1536</v>
      </c>
      <c r="C450" t="s">
        <v>14</v>
      </c>
      <c r="D450">
        <v>1</v>
      </c>
      <c r="E450">
        <v>2018</v>
      </c>
      <c r="F450">
        <v>16</v>
      </c>
      <c r="G450">
        <v>15.333333333333334</v>
      </c>
      <c r="L450"/>
    </row>
    <row r="451" spans="2:12" x14ac:dyDescent="0.2">
      <c r="B451" s="16" t="s">
        <v>1536</v>
      </c>
      <c r="C451" t="s">
        <v>14</v>
      </c>
      <c r="D451">
        <v>2</v>
      </c>
      <c r="E451">
        <v>2018</v>
      </c>
      <c r="F451">
        <v>23</v>
      </c>
      <c r="G451">
        <v>15.333333333333334</v>
      </c>
      <c r="L451"/>
    </row>
    <row r="452" spans="2:12" x14ac:dyDescent="0.2">
      <c r="B452" s="16" t="s">
        <v>1536</v>
      </c>
      <c r="C452" t="s">
        <v>14</v>
      </c>
      <c r="D452">
        <v>3</v>
      </c>
      <c r="E452">
        <v>2018</v>
      </c>
      <c r="F452">
        <v>7</v>
      </c>
      <c r="G452">
        <v>15.333333333333334</v>
      </c>
      <c r="L452"/>
    </row>
    <row r="453" spans="2:12" x14ac:dyDescent="0.2">
      <c r="B453" s="16" t="s">
        <v>1522</v>
      </c>
      <c r="C453" t="s">
        <v>14</v>
      </c>
      <c r="D453">
        <v>1</v>
      </c>
      <c r="E453">
        <v>2018</v>
      </c>
      <c r="F453">
        <v>8</v>
      </c>
      <c r="G453">
        <v>11.25</v>
      </c>
      <c r="L453"/>
    </row>
    <row r="454" spans="2:12" x14ac:dyDescent="0.2">
      <c r="B454" s="16" t="s">
        <v>1522</v>
      </c>
      <c r="C454" t="s">
        <v>14</v>
      </c>
      <c r="D454">
        <v>2</v>
      </c>
      <c r="E454">
        <v>2018</v>
      </c>
      <c r="F454">
        <v>16</v>
      </c>
      <c r="G454">
        <v>11.25</v>
      </c>
      <c r="L454"/>
    </row>
    <row r="455" spans="2:12" x14ac:dyDescent="0.2">
      <c r="B455" s="16" t="s">
        <v>1522</v>
      </c>
      <c r="C455" t="s">
        <v>14</v>
      </c>
      <c r="D455">
        <v>3</v>
      </c>
      <c r="E455">
        <v>2018</v>
      </c>
      <c r="F455">
        <v>19</v>
      </c>
      <c r="G455">
        <v>11.25</v>
      </c>
      <c r="L455"/>
    </row>
    <row r="456" spans="2:12" x14ac:dyDescent="0.2">
      <c r="B456" s="16" t="s">
        <v>1522</v>
      </c>
      <c r="C456" t="s">
        <v>14</v>
      </c>
      <c r="D456">
        <v>4</v>
      </c>
      <c r="E456">
        <v>2018</v>
      </c>
      <c r="F456">
        <v>2</v>
      </c>
      <c r="G456">
        <v>11.25</v>
      </c>
      <c r="L456"/>
    </row>
    <row r="457" spans="2:12" x14ac:dyDescent="0.2">
      <c r="B457" s="16" t="s">
        <v>1545</v>
      </c>
      <c r="C457" t="s">
        <v>14</v>
      </c>
      <c r="D457">
        <v>1</v>
      </c>
      <c r="E457">
        <v>2018</v>
      </c>
      <c r="F457">
        <v>12</v>
      </c>
      <c r="G457">
        <v>12.5</v>
      </c>
      <c r="L457"/>
    </row>
    <row r="458" spans="2:12" x14ac:dyDescent="0.2">
      <c r="B458" s="16" t="s">
        <v>1545</v>
      </c>
      <c r="C458" t="s">
        <v>14</v>
      </c>
      <c r="D458">
        <v>2</v>
      </c>
      <c r="E458">
        <v>2018</v>
      </c>
      <c r="F458">
        <v>13</v>
      </c>
      <c r="G458">
        <v>12.5</v>
      </c>
      <c r="L458"/>
    </row>
    <row r="459" spans="2:12" x14ac:dyDescent="0.2">
      <c r="B459" s="16" t="s">
        <v>1545</v>
      </c>
      <c r="C459" t="s">
        <v>14</v>
      </c>
      <c r="D459">
        <v>3</v>
      </c>
      <c r="E459">
        <v>2018</v>
      </c>
      <c r="F459">
        <v>17</v>
      </c>
      <c r="G459">
        <v>12.5</v>
      </c>
      <c r="L459"/>
    </row>
    <row r="460" spans="2:12" x14ac:dyDescent="0.2">
      <c r="B460" s="16" t="s">
        <v>1545</v>
      </c>
      <c r="C460" t="s">
        <v>14</v>
      </c>
      <c r="D460">
        <v>4</v>
      </c>
      <c r="E460">
        <v>2018</v>
      </c>
      <c r="F460">
        <v>8</v>
      </c>
      <c r="G460">
        <v>12.5</v>
      </c>
      <c r="L460"/>
    </row>
    <row r="461" spans="2:12" x14ac:dyDescent="0.2">
      <c r="B461" s="16" t="s">
        <v>1464</v>
      </c>
      <c r="C461" t="s">
        <v>14</v>
      </c>
      <c r="D461">
        <v>1</v>
      </c>
      <c r="E461">
        <v>2018</v>
      </c>
      <c r="F461">
        <v>22</v>
      </c>
      <c r="G461">
        <v>14.333333333333334</v>
      </c>
      <c r="L461"/>
    </row>
    <row r="462" spans="2:12" x14ac:dyDescent="0.2">
      <c r="B462" s="16" t="s">
        <v>1464</v>
      </c>
      <c r="C462" t="s">
        <v>14</v>
      </c>
      <c r="D462">
        <v>2</v>
      </c>
      <c r="E462">
        <v>2018</v>
      </c>
      <c r="F462">
        <v>20</v>
      </c>
      <c r="G462">
        <v>14.333333333333334</v>
      </c>
      <c r="L462"/>
    </row>
    <row r="463" spans="2:12" x14ac:dyDescent="0.2">
      <c r="B463" s="16" t="s">
        <v>1464</v>
      </c>
      <c r="C463" t="s">
        <v>14</v>
      </c>
      <c r="D463">
        <v>3</v>
      </c>
      <c r="E463">
        <v>2018</v>
      </c>
      <c r="F463">
        <v>1</v>
      </c>
      <c r="G463">
        <v>14.333333333333334</v>
      </c>
      <c r="L463"/>
    </row>
    <row r="464" spans="2:12" x14ac:dyDescent="0.2">
      <c r="B464" s="16" t="s">
        <v>1634</v>
      </c>
      <c r="C464" t="s">
        <v>14</v>
      </c>
      <c r="D464">
        <v>1</v>
      </c>
      <c r="E464">
        <v>2018</v>
      </c>
      <c r="F464">
        <v>8</v>
      </c>
      <c r="G464">
        <v>12.333333333333334</v>
      </c>
      <c r="L464"/>
    </row>
    <row r="465" spans="2:12" x14ac:dyDescent="0.2">
      <c r="B465" s="16" t="s">
        <v>1634</v>
      </c>
      <c r="C465" t="s">
        <v>14</v>
      </c>
      <c r="D465">
        <v>2</v>
      </c>
      <c r="E465">
        <v>2018</v>
      </c>
      <c r="F465">
        <v>18</v>
      </c>
      <c r="G465">
        <v>12.333333333333334</v>
      </c>
      <c r="L465"/>
    </row>
    <row r="466" spans="2:12" x14ac:dyDescent="0.2">
      <c r="B466" s="16" t="s">
        <v>1634</v>
      </c>
      <c r="C466" t="s">
        <v>14</v>
      </c>
      <c r="D466">
        <v>3</v>
      </c>
      <c r="E466">
        <v>2018</v>
      </c>
      <c r="F466">
        <v>11</v>
      </c>
      <c r="G466">
        <v>12.333333333333334</v>
      </c>
      <c r="L466"/>
    </row>
    <row r="467" spans="2:12" x14ac:dyDescent="0.2">
      <c r="B467" s="16" t="s">
        <v>1663</v>
      </c>
      <c r="C467" t="s">
        <v>14</v>
      </c>
      <c r="D467">
        <v>1</v>
      </c>
      <c r="E467">
        <v>2018</v>
      </c>
      <c r="F467">
        <v>6</v>
      </c>
      <c r="G467">
        <v>8.5</v>
      </c>
      <c r="L467"/>
    </row>
    <row r="468" spans="2:12" x14ac:dyDescent="0.2">
      <c r="B468" s="16" t="s">
        <v>1663</v>
      </c>
      <c r="C468" t="s">
        <v>14</v>
      </c>
      <c r="D468">
        <v>2</v>
      </c>
      <c r="E468">
        <v>2018</v>
      </c>
      <c r="F468">
        <v>7</v>
      </c>
      <c r="G468">
        <v>8.5</v>
      </c>
      <c r="L468"/>
    </row>
    <row r="469" spans="2:12" x14ac:dyDescent="0.2">
      <c r="B469" s="16" t="s">
        <v>1663</v>
      </c>
      <c r="C469" t="s">
        <v>14</v>
      </c>
      <c r="D469">
        <v>3</v>
      </c>
      <c r="E469">
        <v>2018</v>
      </c>
      <c r="F469">
        <v>19</v>
      </c>
      <c r="G469">
        <v>8.5</v>
      </c>
      <c r="L469"/>
    </row>
    <row r="470" spans="2:12" x14ac:dyDescent="0.2">
      <c r="B470" s="16" t="s">
        <v>1663</v>
      </c>
      <c r="C470" t="s">
        <v>14</v>
      </c>
      <c r="D470">
        <v>4</v>
      </c>
      <c r="E470">
        <v>2018</v>
      </c>
      <c r="F470">
        <v>2</v>
      </c>
      <c r="G470">
        <v>8.5</v>
      </c>
      <c r="L470"/>
    </row>
    <row r="471" spans="2:12" x14ac:dyDescent="0.2">
      <c r="B471" s="16" t="s">
        <v>1574</v>
      </c>
      <c r="C471" t="s">
        <v>14</v>
      </c>
      <c r="D471">
        <v>1</v>
      </c>
      <c r="E471">
        <v>2018</v>
      </c>
      <c r="F471">
        <v>14</v>
      </c>
      <c r="G471">
        <v>13.333333333333334</v>
      </c>
      <c r="L471"/>
    </row>
    <row r="472" spans="2:12" x14ac:dyDescent="0.2">
      <c r="B472" s="16" t="s">
        <v>1574</v>
      </c>
      <c r="C472" t="s">
        <v>14</v>
      </c>
      <c r="D472">
        <v>2</v>
      </c>
      <c r="E472">
        <v>2018</v>
      </c>
      <c r="F472">
        <v>23</v>
      </c>
      <c r="G472">
        <v>13.333333333333334</v>
      </c>
      <c r="L472"/>
    </row>
    <row r="473" spans="2:12" x14ac:dyDescent="0.2">
      <c r="B473" s="16" t="s">
        <v>1574</v>
      </c>
      <c r="C473" t="s">
        <v>14</v>
      </c>
      <c r="D473">
        <v>3</v>
      </c>
      <c r="E473">
        <v>2018</v>
      </c>
      <c r="F473">
        <v>3</v>
      </c>
      <c r="G473">
        <v>13.333333333333334</v>
      </c>
      <c r="L473"/>
    </row>
    <row r="474" spans="2:12" x14ac:dyDescent="0.2">
      <c r="B474" s="16" t="s">
        <v>1407</v>
      </c>
      <c r="C474" t="s">
        <v>14</v>
      </c>
      <c r="D474">
        <v>1</v>
      </c>
      <c r="E474">
        <v>2018</v>
      </c>
      <c r="F474">
        <v>31</v>
      </c>
      <c r="G474">
        <v>21.666666666666668</v>
      </c>
      <c r="L474"/>
    </row>
    <row r="475" spans="2:12" x14ac:dyDescent="0.2">
      <c r="B475" s="16" t="s">
        <v>1407</v>
      </c>
      <c r="C475" t="s">
        <v>14</v>
      </c>
      <c r="D475">
        <v>2</v>
      </c>
      <c r="E475">
        <v>2018</v>
      </c>
      <c r="F475">
        <v>29</v>
      </c>
      <c r="G475">
        <v>21.666666666666668</v>
      </c>
      <c r="L475"/>
    </row>
    <row r="476" spans="2:12" x14ac:dyDescent="0.2">
      <c r="B476" s="16" t="s">
        <v>1407</v>
      </c>
      <c r="C476" t="s">
        <v>14</v>
      </c>
      <c r="D476">
        <v>3</v>
      </c>
      <c r="E476">
        <v>2018</v>
      </c>
      <c r="F476">
        <v>5</v>
      </c>
      <c r="G476">
        <v>21.666666666666668</v>
      </c>
      <c r="L476"/>
    </row>
    <row r="477" spans="2:12" x14ac:dyDescent="0.2">
      <c r="B477" s="16" t="s">
        <v>1591</v>
      </c>
      <c r="C477" t="s">
        <v>14</v>
      </c>
      <c r="D477">
        <v>1</v>
      </c>
      <c r="E477">
        <v>2018</v>
      </c>
      <c r="F477">
        <v>6</v>
      </c>
      <c r="G477">
        <v>9.75</v>
      </c>
      <c r="L477"/>
    </row>
    <row r="478" spans="2:12" x14ac:dyDescent="0.2">
      <c r="B478" s="16" t="s">
        <v>1591</v>
      </c>
      <c r="C478" t="s">
        <v>14</v>
      </c>
      <c r="D478">
        <v>2</v>
      </c>
      <c r="E478">
        <v>2018</v>
      </c>
      <c r="F478">
        <v>11</v>
      </c>
      <c r="G478">
        <v>9.75</v>
      </c>
      <c r="L478"/>
    </row>
    <row r="479" spans="2:12" x14ac:dyDescent="0.2">
      <c r="B479" s="16" t="s">
        <v>1591</v>
      </c>
      <c r="C479" t="s">
        <v>14</v>
      </c>
      <c r="D479">
        <v>3</v>
      </c>
      <c r="E479">
        <v>2018</v>
      </c>
      <c r="F479">
        <v>19</v>
      </c>
      <c r="G479">
        <v>9.75</v>
      </c>
      <c r="L479"/>
    </row>
    <row r="480" spans="2:12" x14ac:dyDescent="0.2">
      <c r="B480" s="16" t="s">
        <v>1591</v>
      </c>
      <c r="C480" t="s">
        <v>14</v>
      </c>
      <c r="D480">
        <v>4</v>
      </c>
      <c r="E480">
        <v>2018</v>
      </c>
      <c r="F480">
        <v>3</v>
      </c>
      <c r="G480">
        <v>9.75</v>
      </c>
      <c r="L480"/>
    </row>
    <row r="481" spans="2:12" x14ac:dyDescent="0.2">
      <c r="B481" s="16" t="s">
        <v>1756</v>
      </c>
      <c r="C481" t="s">
        <v>14</v>
      </c>
      <c r="D481">
        <v>2</v>
      </c>
      <c r="E481">
        <v>2018</v>
      </c>
      <c r="F481">
        <v>8</v>
      </c>
      <c r="G481">
        <v>10</v>
      </c>
      <c r="L481"/>
    </row>
    <row r="482" spans="2:12" x14ac:dyDescent="0.2">
      <c r="B482" s="16" t="s">
        <v>1756</v>
      </c>
      <c r="C482" t="s">
        <v>14</v>
      </c>
      <c r="D482">
        <v>3</v>
      </c>
      <c r="E482">
        <v>2018</v>
      </c>
      <c r="F482">
        <v>11</v>
      </c>
      <c r="G482">
        <v>10</v>
      </c>
      <c r="L482"/>
    </row>
    <row r="483" spans="2:12" x14ac:dyDescent="0.2">
      <c r="B483" s="16" t="s">
        <v>1756</v>
      </c>
      <c r="C483" t="s">
        <v>14</v>
      </c>
      <c r="D483">
        <v>4</v>
      </c>
      <c r="E483">
        <v>2018</v>
      </c>
      <c r="F483">
        <v>11</v>
      </c>
      <c r="G483">
        <v>10</v>
      </c>
      <c r="L483"/>
    </row>
    <row r="484" spans="2:12" x14ac:dyDescent="0.2">
      <c r="B484" s="16" t="s">
        <v>1640</v>
      </c>
      <c r="C484" t="s">
        <v>14</v>
      </c>
      <c r="D484">
        <v>1</v>
      </c>
      <c r="E484">
        <v>2018</v>
      </c>
      <c r="F484">
        <v>11</v>
      </c>
      <c r="G484">
        <v>12</v>
      </c>
      <c r="L484"/>
    </row>
    <row r="485" spans="2:12" x14ac:dyDescent="0.2">
      <c r="B485" s="16" t="s">
        <v>1640</v>
      </c>
      <c r="C485" t="s">
        <v>14</v>
      </c>
      <c r="D485">
        <v>2</v>
      </c>
      <c r="E485">
        <v>2018</v>
      </c>
      <c r="F485">
        <v>15</v>
      </c>
      <c r="G485">
        <v>12</v>
      </c>
      <c r="L485"/>
    </row>
    <row r="486" spans="2:12" x14ac:dyDescent="0.2">
      <c r="B486" s="16" t="s">
        <v>1640</v>
      </c>
      <c r="C486" t="s">
        <v>14</v>
      </c>
      <c r="D486">
        <v>3</v>
      </c>
      <c r="E486">
        <v>2018</v>
      </c>
      <c r="F486">
        <v>10</v>
      </c>
      <c r="G486">
        <v>12</v>
      </c>
      <c r="L486"/>
    </row>
    <row r="487" spans="2:12" x14ac:dyDescent="0.2">
      <c r="B487" s="16" t="s">
        <v>1687</v>
      </c>
      <c r="C487" t="s">
        <v>14</v>
      </c>
      <c r="D487">
        <v>2</v>
      </c>
      <c r="E487">
        <v>2018</v>
      </c>
      <c r="F487">
        <v>25</v>
      </c>
      <c r="G487">
        <v>12</v>
      </c>
      <c r="L487"/>
    </row>
    <row r="488" spans="2:12" x14ac:dyDescent="0.2">
      <c r="B488" s="16" t="s">
        <v>1687</v>
      </c>
      <c r="C488" t="s">
        <v>14</v>
      </c>
      <c r="D488">
        <v>3</v>
      </c>
      <c r="E488">
        <v>2018</v>
      </c>
      <c r="F488">
        <v>9</v>
      </c>
      <c r="G488">
        <v>12</v>
      </c>
      <c r="L488"/>
    </row>
    <row r="489" spans="2:12" x14ac:dyDescent="0.2">
      <c r="B489" s="16" t="s">
        <v>1687</v>
      </c>
      <c r="C489" t="s">
        <v>14</v>
      </c>
      <c r="D489">
        <v>4</v>
      </c>
      <c r="E489">
        <v>2018</v>
      </c>
      <c r="F489">
        <v>2</v>
      </c>
      <c r="G489">
        <v>12</v>
      </c>
      <c r="L489"/>
    </row>
    <row r="490" spans="2:12" x14ac:dyDescent="0.2">
      <c r="B490" s="16" t="s">
        <v>1668</v>
      </c>
      <c r="C490" t="s">
        <v>14</v>
      </c>
      <c r="D490">
        <v>1</v>
      </c>
      <c r="E490">
        <v>2018</v>
      </c>
      <c r="F490">
        <v>11</v>
      </c>
      <c r="G490">
        <v>9.25</v>
      </c>
      <c r="L490"/>
    </row>
    <row r="491" spans="2:12" x14ac:dyDescent="0.2">
      <c r="B491" s="16" t="s">
        <v>1668</v>
      </c>
      <c r="C491" t="s">
        <v>14</v>
      </c>
      <c r="D491">
        <v>2</v>
      </c>
      <c r="E491">
        <v>2018</v>
      </c>
      <c r="F491">
        <v>16</v>
      </c>
      <c r="G491">
        <v>9.25</v>
      </c>
      <c r="L491"/>
    </row>
    <row r="492" spans="2:12" x14ac:dyDescent="0.2">
      <c r="B492" s="16" t="s">
        <v>1668</v>
      </c>
      <c r="C492" t="s">
        <v>14</v>
      </c>
      <c r="D492">
        <v>3</v>
      </c>
      <c r="E492">
        <v>2018</v>
      </c>
      <c r="F492">
        <v>9</v>
      </c>
      <c r="G492">
        <v>9.25</v>
      </c>
      <c r="L492"/>
    </row>
    <row r="493" spans="2:12" x14ac:dyDescent="0.2">
      <c r="B493" s="16" t="s">
        <v>1668</v>
      </c>
      <c r="C493" t="s">
        <v>14</v>
      </c>
      <c r="D493">
        <v>4</v>
      </c>
      <c r="E493">
        <v>2018</v>
      </c>
      <c r="F493">
        <v>1</v>
      </c>
      <c r="G493">
        <v>9.25</v>
      </c>
      <c r="L493"/>
    </row>
    <row r="494" spans="2:12" x14ac:dyDescent="0.2">
      <c r="B494" s="16" t="s">
        <v>1478</v>
      </c>
      <c r="C494" t="s">
        <v>14</v>
      </c>
      <c r="D494">
        <v>2</v>
      </c>
      <c r="E494">
        <v>2018</v>
      </c>
      <c r="F494">
        <v>9</v>
      </c>
      <c r="G494">
        <v>15.666666666666666</v>
      </c>
      <c r="L494"/>
    </row>
    <row r="495" spans="2:12" x14ac:dyDescent="0.2">
      <c r="B495" s="16" t="s">
        <v>1478</v>
      </c>
      <c r="C495" t="s">
        <v>14</v>
      </c>
      <c r="D495">
        <v>3</v>
      </c>
      <c r="E495">
        <v>2018</v>
      </c>
      <c r="F495">
        <v>17</v>
      </c>
      <c r="G495">
        <v>15.666666666666666</v>
      </c>
      <c r="L495"/>
    </row>
    <row r="496" spans="2:12" x14ac:dyDescent="0.2">
      <c r="B496" s="16" t="s">
        <v>1478</v>
      </c>
      <c r="C496" t="s">
        <v>14</v>
      </c>
      <c r="D496">
        <v>4</v>
      </c>
      <c r="E496">
        <v>2018</v>
      </c>
      <c r="F496">
        <v>21</v>
      </c>
      <c r="G496">
        <v>15.666666666666666</v>
      </c>
      <c r="L496"/>
    </row>
    <row r="497" spans="2:12" x14ac:dyDescent="0.2">
      <c r="B497" s="16" t="s">
        <v>1531</v>
      </c>
      <c r="C497" t="s">
        <v>14</v>
      </c>
      <c r="D497">
        <v>2</v>
      </c>
      <c r="E497">
        <v>2018</v>
      </c>
      <c r="F497">
        <v>18</v>
      </c>
      <c r="G497">
        <v>14.666666666666666</v>
      </c>
      <c r="L497"/>
    </row>
    <row r="498" spans="2:12" x14ac:dyDescent="0.2">
      <c r="B498" s="16" t="s">
        <v>1531</v>
      </c>
      <c r="C498" t="s">
        <v>14</v>
      </c>
      <c r="D498">
        <v>3</v>
      </c>
      <c r="E498">
        <v>2018</v>
      </c>
      <c r="F498">
        <v>9</v>
      </c>
      <c r="G498">
        <v>14.666666666666666</v>
      </c>
      <c r="L498"/>
    </row>
    <row r="499" spans="2:12" x14ac:dyDescent="0.2">
      <c r="B499" s="16" t="s">
        <v>1531</v>
      </c>
      <c r="C499" t="s">
        <v>14</v>
      </c>
      <c r="D499">
        <v>4</v>
      </c>
      <c r="E499">
        <v>2018</v>
      </c>
      <c r="F499">
        <v>17</v>
      </c>
      <c r="G499">
        <v>14.666666666666666</v>
      </c>
      <c r="L499"/>
    </row>
    <row r="500" spans="2:12" x14ac:dyDescent="0.2">
      <c r="B500" s="16" t="s">
        <v>1789</v>
      </c>
      <c r="C500" t="s">
        <v>14</v>
      </c>
      <c r="D500">
        <v>1</v>
      </c>
      <c r="E500">
        <v>2018</v>
      </c>
      <c r="F500">
        <v>3</v>
      </c>
      <c r="G500">
        <v>7</v>
      </c>
      <c r="L500"/>
    </row>
    <row r="501" spans="2:12" x14ac:dyDescent="0.2">
      <c r="B501" s="16" t="s">
        <v>1789</v>
      </c>
      <c r="C501" t="s">
        <v>14</v>
      </c>
      <c r="D501">
        <v>2</v>
      </c>
      <c r="E501">
        <v>2018</v>
      </c>
      <c r="F501">
        <v>7</v>
      </c>
      <c r="G501">
        <v>7</v>
      </c>
      <c r="L501"/>
    </row>
    <row r="502" spans="2:12" x14ac:dyDescent="0.2">
      <c r="B502" s="16" t="s">
        <v>1789</v>
      </c>
      <c r="C502" t="s">
        <v>14</v>
      </c>
      <c r="D502">
        <v>3</v>
      </c>
      <c r="E502">
        <v>2018</v>
      </c>
      <c r="F502">
        <v>4</v>
      </c>
      <c r="G502">
        <v>7</v>
      </c>
      <c r="L502"/>
    </row>
    <row r="503" spans="2:12" x14ac:dyDescent="0.2">
      <c r="B503" s="16" t="s">
        <v>1789</v>
      </c>
      <c r="C503" t="s">
        <v>14</v>
      </c>
      <c r="D503">
        <v>4</v>
      </c>
      <c r="E503">
        <v>2018</v>
      </c>
      <c r="F503">
        <v>14</v>
      </c>
      <c r="G503">
        <v>7</v>
      </c>
      <c r="L503"/>
    </row>
    <row r="504" spans="2:12" x14ac:dyDescent="0.2">
      <c r="B504" s="16" t="s">
        <v>1884</v>
      </c>
      <c r="C504" t="s">
        <v>14</v>
      </c>
      <c r="D504">
        <v>2</v>
      </c>
      <c r="E504">
        <v>2018</v>
      </c>
      <c r="F504">
        <v>7</v>
      </c>
      <c r="G504">
        <v>6.666666666666667</v>
      </c>
      <c r="L504"/>
    </row>
    <row r="505" spans="2:12" x14ac:dyDescent="0.2">
      <c r="B505" s="16" t="s">
        <v>1884</v>
      </c>
      <c r="C505" t="s">
        <v>14</v>
      </c>
      <c r="D505">
        <v>3</v>
      </c>
      <c r="E505">
        <v>2018</v>
      </c>
      <c r="F505">
        <v>8</v>
      </c>
      <c r="G505">
        <v>6.666666666666667</v>
      </c>
      <c r="L505"/>
    </row>
    <row r="506" spans="2:12" x14ac:dyDescent="0.2">
      <c r="B506" s="16" t="s">
        <v>1884</v>
      </c>
      <c r="C506" t="s">
        <v>14</v>
      </c>
      <c r="D506">
        <v>4</v>
      </c>
      <c r="E506">
        <v>2018</v>
      </c>
      <c r="F506">
        <v>5</v>
      </c>
      <c r="G506">
        <v>6.666666666666667</v>
      </c>
      <c r="L506"/>
    </row>
    <row r="507" spans="2:12" x14ac:dyDescent="0.2">
      <c r="B507" s="16" t="s">
        <v>1426</v>
      </c>
      <c r="C507" t="s">
        <v>14</v>
      </c>
      <c r="D507">
        <v>1</v>
      </c>
      <c r="E507">
        <v>2018</v>
      </c>
      <c r="F507">
        <v>7</v>
      </c>
      <c r="G507">
        <v>13.5</v>
      </c>
      <c r="L507"/>
    </row>
    <row r="508" spans="2:12" x14ac:dyDescent="0.2">
      <c r="B508" s="16" t="s">
        <v>1426</v>
      </c>
      <c r="C508" t="s">
        <v>14</v>
      </c>
      <c r="D508">
        <v>2</v>
      </c>
      <c r="E508">
        <v>2018</v>
      </c>
      <c r="F508">
        <v>14</v>
      </c>
      <c r="G508">
        <v>13.5</v>
      </c>
      <c r="L508"/>
    </row>
    <row r="509" spans="2:12" x14ac:dyDescent="0.2">
      <c r="B509" s="16" t="s">
        <v>1426</v>
      </c>
      <c r="C509" t="s">
        <v>14</v>
      </c>
      <c r="D509">
        <v>3</v>
      </c>
      <c r="E509">
        <v>2018</v>
      </c>
      <c r="F509">
        <v>5</v>
      </c>
      <c r="G509">
        <v>13.5</v>
      </c>
      <c r="L509"/>
    </row>
    <row r="510" spans="2:12" x14ac:dyDescent="0.2">
      <c r="B510" s="16" t="s">
        <v>1426</v>
      </c>
      <c r="C510" t="s">
        <v>14</v>
      </c>
      <c r="D510">
        <v>4</v>
      </c>
      <c r="E510">
        <v>2018</v>
      </c>
      <c r="F510">
        <v>28</v>
      </c>
      <c r="G510">
        <v>13.5</v>
      </c>
      <c r="L510"/>
    </row>
    <row r="511" spans="2:12" x14ac:dyDescent="0.2">
      <c r="B511" s="16" t="s">
        <v>1438</v>
      </c>
      <c r="C511" t="s">
        <v>14</v>
      </c>
      <c r="D511">
        <v>1</v>
      </c>
      <c r="E511">
        <v>2018</v>
      </c>
      <c r="F511">
        <v>12</v>
      </c>
      <c r="G511">
        <v>14.75</v>
      </c>
      <c r="L511"/>
    </row>
    <row r="512" spans="2:12" x14ac:dyDescent="0.2">
      <c r="B512" s="16" t="s">
        <v>1438</v>
      </c>
      <c r="C512" t="s">
        <v>14</v>
      </c>
      <c r="D512">
        <v>2</v>
      </c>
      <c r="E512">
        <v>2018</v>
      </c>
      <c r="F512">
        <v>28</v>
      </c>
      <c r="G512">
        <v>14.75</v>
      </c>
      <c r="L512"/>
    </row>
    <row r="513" spans="2:12" x14ac:dyDescent="0.2">
      <c r="B513" s="16" t="s">
        <v>1438</v>
      </c>
      <c r="C513" t="s">
        <v>14</v>
      </c>
      <c r="D513">
        <v>3</v>
      </c>
      <c r="E513">
        <v>2018</v>
      </c>
      <c r="F513">
        <v>10</v>
      </c>
      <c r="G513">
        <v>14.75</v>
      </c>
      <c r="L513"/>
    </row>
    <row r="514" spans="2:12" x14ac:dyDescent="0.2">
      <c r="B514" s="16" t="s">
        <v>1438</v>
      </c>
      <c r="C514" t="s">
        <v>14</v>
      </c>
      <c r="D514">
        <v>4</v>
      </c>
      <c r="E514">
        <v>2018</v>
      </c>
      <c r="F514">
        <v>9</v>
      </c>
      <c r="G514">
        <v>14.75</v>
      </c>
      <c r="L514"/>
    </row>
    <row r="515" spans="2:12" x14ac:dyDescent="0.2">
      <c r="B515" s="16" t="s">
        <v>1557</v>
      </c>
      <c r="C515" t="s">
        <v>14</v>
      </c>
      <c r="D515">
        <v>2</v>
      </c>
      <c r="E515">
        <v>2018</v>
      </c>
      <c r="F515">
        <v>16</v>
      </c>
      <c r="G515">
        <v>11.666666666666666</v>
      </c>
      <c r="L515"/>
    </row>
    <row r="516" spans="2:12" x14ac:dyDescent="0.2">
      <c r="B516" s="16" t="s">
        <v>1557</v>
      </c>
      <c r="C516" t="s">
        <v>14</v>
      </c>
      <c r="D516">
        <v>3</v>
      </c>
      <c r="E516">
        <v>2018</v>
      </c>
      <c r="F516">
        <v>10</v>
      </c>
      <c r="G516">
        <v>11.666666666666666</v>
      </c>
      <c r="L516"/>
    </row>
    <row r="517" spans="2:12" x14ac:dyDescent="0.2">
      <c r="B517" s="16" t="s">
        <v>1557</v>
      </c>
      <c r="C517" t="s">
        <v>14</v>
      </c>
      <c r="D517">
        <v>4</v>
      </c>
      <c r="E517">
        <v>2018</v>
      </c>
      <c r="F517">
        <v>9</v>
      </c>
      <c r="G517">
        <v>11.666666666666666</v>
      </c>
      <c r="L517"/>
    </row>
    <row r="518" spans="2:12" x14ac:dyDescent="0.2">
      <c r="B518" s="16" t="s">
        <v>1404</v>
      </c>
      <c r="C518" t="s">
        <v>14</v>
      </c>
      <c r="D518">
        <v>1</v>
      </c>
      <c r="E518">
        <v>2018</v>
      </c>
      <c r="F518">
        <v>30</v>
      </c>
      <c r="G518">
        <v>23.25</v>
      </c>
      <c r="L518"/>
    </row>
    <row r="519" spans="2:12" x14ac:dyDescent="0.2">
      <c r="B519" s="16" t="s">
        <v>1404</v>
      </c>
      <c r="C519" t="s">
        <v>14</v>
      </c>
      <c r="D519">
        <v>2</v>
      </c>
      <c r="E519">
        <v>2018</v>
      </c>
      <c r="F519">
        <v>16</v>
      </c>
      <c r="G519">
        <v>23.25</v>
      </c>
      <c r="L519"/>
    </row>
    <row r="520" spans="2:12" x14ac:dyDescent="0.2">
      <c r="B520" s="16" t="s">
        <v>1404</v>
      </c>
      <c r="C520" t="s">
        <v>14</v>
      </c>
      <c r="D520">
        <v>3</v>
      </c>
      <c r="E520">
        <v>2018</v>
      </c>
      <c r="F520">
        <v>24</v>
      </c>
      <c r="G520">
        <v>23.25</v>
      </c>
      <c r="L520"/>
    </row>
    <row r="521" spans="2:12" x14ac:dyDescent="0.2">
      <c r="B521" s="16" t="s">
        <v>1404</v>
      </c>
      <c r="C521" t="s">
        <v>14</v>
      </c>
      <c r="D521">
        <v>4</v>
      </c>
      <c r="E521">
        <v>2018</v>
      </c>
      <c r="F521">
        <v>23</v>
      </c>
      <c r="G521">
        <v>23.25</v>
      </c>
      <c r="L521"/>
    </row>
    <row r="522" spans="2:12" x14ac:dyDescent="0.2">
      <c r="B522" s="16" t="s">
        <v>1411</v>
      </c>
      <c r="C522" t="s">
        <v>14</v>
      </c>
      <c r="D522">
        <v>2</v>
      </c>
      <c r="E522">
        <v>2018</v>
      </c>
      <c r="F522">
        <v>16</v>
      </c>
      <c r="G522">
        <v>19.666666666666668</v>
      </c>
      <c r="L522"/>
    </row>
    <row r="523" spans="2:12" x14ac:dyDescent="0.2">
      <c r="B523" s="16" t="s">
        <v>1411</v>
      </c>
      <c r="C523" t="s">
        <v>14</v>
      </c>
      <c r="D523">
        <v>3</v>
      </c>
      <c r="E523">
        <v>2018</v>
      </c>
      <c r="F523">
        <v>16</v>
      </c>
      <c r="G523">
        <v>19.666666666666668</v>
      </c>
      <c r="L523"/>
    </row>
    <row r="524" spans="2:12" x14ac:dyDescent="0.2">
      <c r="B524" s="16" t="s">
        <v>1411</v>
      </c>
      <c r="C524" t="s">
        <v>14</v>
      </c>
      <c r="D524">
        <v>4</v>
      </c>
      <c r="E524">
        <v>2018</v>
      </c>
      <c r="F524">
        <v>27</v>
      </c>
      <c r="G524">
        <v>19.666666666666668</v>
      </c>
      <c r="L524"/>
    </row>
    <row r="525" spans="2:12" x14ac:dyDescent="0.2">
      <c r="B525" s="16" t="s">
        <v>1428</v>
      </c>
      <c r="C525" t="s">
        <v>14</v>
      </c>
      <c r="D525">
        <v>2</v>
      </c>
      <c r="E525">
        <v>2018</v>
      </c>
      <c r="F525">
        <v>10</v>
      </c>
      <c r="G525">
        <v>17.333333333333332</v>
      </c>
      <c r="L525"/>
    </row>
    <row r="526" spans="2:12" x14ac:dyDescent="0.2">
      <c r="B526" s="16" t="s">
        <v>1428</v>
      </c>
      <c r="C526" t="s">
        <v>14</v>
      </c>
      <c r="D526">
        <v>3</v>
      </c>
      <c r="E526">
        <v>2018</v>
      </c>
      <c r="F526">
        <v>14</v>
      </c>
      <c r="G526">
        <v>17.333333333333332</v>
      </c>
      <c r="L526"/>
    </row>
    <row r="527" spans="2:12" x14ac:dyDescent="0.2">
      <c r="B527" s="16" t="s">
        <v>1428</v>
      </c>
      <c r="C527" t="s">
        <v>14</v>
      </c>
      <c r="D527">
        <v>4</v>
      </c>
      <c r="E527">
        <v>2018</v>
      </c>
      <c r="F527">
        <v>28</v>
      </c>
      <c r="G527">
        <v>17.333333333333332</v>
      </c>
      <c r="L527"/>
    </row>
    <row r="528" spans="2:12" x14ac:dyDescent="0.2">
      <c r="B528" s="16" t="s">
        <v>1573</v>
      </c>
      <c r="C528" t="s">
        <v>14</v>
      </c>
      <c r="D528">
        <v>2</v>
      </c>
      <c r="E528">
        <v>2018</v>
      </c>
      <c r="F528">
        <v>9</v>
      </c>
      <c r="G528">
        <v>15.333333333333334</v>
      </c>
      <c r="L528"/>
    </row>
    <row r="529" spans="2:12" x14ac:dyDescent="0.2">
      <c r="B529" s="16" t="s">
        <v>1573</v>
      </c>
      <c r="C529" t="s">
        <v>14</v>
      </c>
      <c r="D529">
        <v>3</v>
      </c>
      <c r="E529">
        <v>2018</v>
      </c>
      <c r="F529">
        <v>19</v>
      </c>
      <c r="G529">
        <v>15.333333333333334</v>
      </c>
      <c r="L529"/>
    </row>
    <row r="530" spans="2:12" x14ac:dyDescent="0.2">
      <c r="B530" s="16" t="s">
        <v>1573</v>
      </c>
      <c r="C530" t="s">
        <v>14</v>
      </c>
      <c r="D530">
        <v>4</v>
      </c>
      <c r="E530">
        <v>2018</v>
      </c>
      <c r="F530">
        <v>18</v>
      </c>
      <c r="G530">
        <v>15.333333333333334</v>
      </c>
      <c r="L530"/>
    </row>
    <row r="531" spans="2:12" x14ac:dyDescent="0.2">
      <c r="B531" s="16" t="s">
        <v>1530</v>
      </c>
      <c r="C531" t="s">
        <v>14</v>
      </c>
      <c r="D531">
        <v>2</v>
      </c>
      <c r="E531">
        <v>2018</v>
      </c>
      <c r="F531">
        <v>30</v>
      </c>
      <c r="G531">
        <v>17</v>
      </c>
      <c r="L531"/>
    </row>
    <row r="532" spans="2:12" x14ac:dyDescent="0.2">
      <c r="B532" s="16" t="s">
        <v>1530</v>
      </c>
      <c r="C532" t="s">
        <v>14</v>
      </c>
      <c r="D532">
        <v>3</v>
      </c>
      <c r="E532">
        <v>2018</v>
      </c>
      <c r="F532">
        <v>4</v>
      </c>
      <c r="G532">
        <v>17</v>
      </c>
      <c r="L532"/>
    </row>
    <row r="533" spans="2:12" x14ac:dyDescent="0.2">
      <c r="B533" s="16" t="s">
        <v>1453</v>
      </c>
      <c r="C533" t="s">
        <v>14</v>
      </c>
      <c r="D533">
        <v>1</v>
      </c>
      <c r="E533">
        <v>2018</v>
      </c>
      <c r="F533">
        <v>10</v>
      </c>
      <c r="G533">
        <v>13.25</v>
      </c>
      <c r="L533"/>
    </row>
    <row r="534" spans="2:12" x14ac:dyDescent="0.2">
      <c r="B534" s="16" t="s">
        <v>1453</v>
      </c>
      <c r="C534" t="s">
        <v>14</v>
      </c>
      <c r="D534">
        <v>2</v>
      </c>
      <c r="E534">
        <v>2018</v>
      </c>
      <c r="F534">
        <v>15</v>
      </c>
      <c r="G534">
        <v>13.25</v>
      </c>
      <c r="L534"/>
    </row>
    <row r="535" spans="2:12" x14ac:dyDescent="0.2">
      <c r="B535" s="16" t="s">
        <v>1453</v>
      </c>
      <c r="C535" t="s">
        <v>14</v>
      </c>
      <c r="D535">
        <v>3</v>
      </c>
      <c r="E535">
        <v>2018</v>
      </c>
      <c r="F535">
        <v>19</v>
      </c>
      <c r="G535">
        <v>13.25</v>
      </c>
      <c r="L535"/>
    </row>
    <row r="536" spans="2:12" x14ac:dyDescent="0.2">
      <c r="B536" s="16" t="s">
        <v>1453</v>
      </c>
      <c r="C536" t="s">
        <v>14</v>
      </c>
      <c r="D536">
        <v>4</v>
      </c>
      <c r="E536">
        <v>2018</v>
      </c>
      <c r="F536">
        <v>9</v>
      </c>
      <c r="G536">
        <v>13.25</v>
      </c>
      <c r="L536"/>
    </row>
    <row r="537" spans="2:12" x14ac:dyDescent="0.2">
      <c r="B537" s="16" t="s">
        <v>1483</v>
      </c>
      <c r="C537" t="s">
        <v>14</v>
      </c>
      <c r="D537">
        <v>1</v>
      </c>
      <c r="E537">
        <v>2018</v>
      </c>
      <c r="F537">
        <v>16</v>
      </c>
      <c r="G537">
        <v>12.666666666666666</v>
      </c>
      <c r="L537"/>
    </row>
    <row r="538" spans="2:12" x14ac:dyDescent="0.2">
      <c r="B538" s="16" t="s">
        <v>1483</v>
      </c>
      <c r="C538" t="s">
        <v>14</v>
      </c>
      <c r="D538">
        <v>2</v>
      </c>
      <c r="E538">
        <v>2018</v>
      </c>
      <c r="F538">
        <v>21</v>
      </c>
      <c r="G538">
        <v>12.666666666666666</v>
      </c>
      <c r="L538"/>
    </row>
    <row r="539" spans="2:12" x14ac:dyDescent="0.2">
      <c r="B539" s="16" t="s">
        <v>1483</v>
      </c>
      <c r="C539" t="s">
        <v>14</v>
      </c>
      <c r="D539">
        <v>3</v>
      </c>
      <c r="E539">
        <v>2018</v>
      </c>
      <c r="F539">
        <v>1</v>
      </c>
      <c r="G539">
        <v>12.666666666666666</v>
      </c>
      <c r="L539"/>
    </row>
    <row r="540" spans="2:12" x14ac:dyDescent="0.2">
      <c r="B540" s="16" t="s">
        <v>1509</v>
      </c>
      <c r="C540" t="s">
        <v>14</v>
      </c>
      <c r="D540">
        <v>1</v>
      </c>
      <c r="E540">
        <v>2018</v>
      </c>
      <c r="F540">
        <v>3</v>
      </c>
      <c r="G540">
        <v>10.5</v>
      </c>
      <c r="L540"/>
    </row>
    <row r="541" spans="2:12" x14ac:dyDescent="0.2">
      <c r="B541" s="16" t="s">
        <v>1509</v>
      </c>
      <c r="C541" t="s">
        <v>14</v>
      </c>
      <c r="D541">
        <v>2</v>
      </c>
      <c r="E541">
        <v>2018</v>
      </c>
      <c r="F541">
        <v>6</v>
      </c>
      <c r="G541">
        <v>10.5</v>
      </c>
      <c r="L541"/>
    </row>
    <row r="542" spans="2:12" x14ac:dyDescent="0.2">
      <c r="B542" s="16" t="s">
        <v>1509</v>
      </c>
      <c r="C542" t="s">
        <v>14</v>
      </c>
      <c r="D542">
        <v>3</v>
      </c>
      <c r="E542">
        <v>2018</v>
      </c>
      <c r="F542">
        <v>25</v>
      </c>
      <c r="G542">
        <v>10.5</v>
      </c>
      <c r="L542"/>
    </row>
    <row r="543" spans="2:12" x14ac:dyDescent="0.2">
      <c r="B543" s="16" t="s">
        <v>1509</v>
      </c>
      <c r="C543" t="s">
        <v>14</v>
      </c>
      <c r="D543">
        <v>4</v>
      </c>
      <c r="E543">
        <v>2018</v>
      </c>
      <c r="F543">
        <v>8</v>
      </c>
      <c r="G543">
        <v>10.5</v>
      </c>
      <c r="L543"/>
    </row>
    <row r="544" spans="2:12" x14ac:dyDescent="0.2">
      <c r="B544" s="16" t="s">
        <v>1472</v>
      </c>
      <c r="C544" t="s">
        <v>14</v>
      </c>
      <c r="D544">
        <v>1</v>
      </c>
      <c r="E544">
        <v>2018</v>
      </c>
      <c r="F544">
        <v>9</v>
      </c>
      <c r="G544">
        <v>14.666666666666666</v>
      </c>
      <c r="L544"/>
    </row>
    <row r="545" spans="2:12" x14ac:dyDescent="0.2">
      <c r="B545" s="16" t="s">
        <v>1472</v>
      </c>
      <c r="C545" t="s">
        <v>14</v>
      </c>
      <c r="D545">
        <v>2</v>
      </c>
      <c r="E545">
        <v>2018</v>
      </c>
      <c r="F545">
        <v>24</v>
      </c>
      <c r="G545">
        <v>14.666666666666666</v>
      </c>
      <c r="L545"/>
    </row>
    <row r="546" spans="2:12" x14ac:dyDescent="0.2">
      <c r="B546" s="16" t="s">
        <v>1472</v>
      </c>
      <c r="C546" t="s">
        <v>14</v>
      </c>
      <c r="D546">
        <v>3</v>
      </c>
      <c r="E546">
        <v>2018</v>
      </c>
      <c r="F546">
        <v>11</v>
      </c>
      <c r="G546">
        <v>14.666666666666666</v>
      </c>
      <c r="L546"/>
    </row>
    <row r="547" spans="2:12" x14ac:dyDescent="0.2">
      <c r="B547" s="16" t="s">
        <v>1466</v>
      </c>
      <c r="C547" t="s">
        <v>14</v>
      </c>
      <c r="D547">
        <v>1</v>
      </c>
      <c r="E547">
        <v>2018</v>
      </c>
      <c r="F547">
        <v>10</v>
      </c>
      <c r="G547">
        <v>14</v>
      </c>
      <c r="L547"/>
    </row>
    <row r="548" spans="2:12" x14ac:dyDescent="0.2">
      <c r="B548" s="16" t="s">
        <v>1466</v>
      </c>
      <c r="C548" t="s">
        <v>14</v>
      </c>
      <c r="D548">
        <v>2</v>
      </c>
      <c r="E548">
        <v>2018</v>
      </c>
      <c r="F548">
        <v>25</v>
      </c>
      <c r="G548">
        <v>14</v>
      </c>
      <c r="L548"/>
    </row>
    <row r="549" spans="2:12" x14ac:dyDescent="0.2">
      <c r="B549" s="16" t="s">
        <v>1466</v>
      </c>
      <c r="C549" t="s">
        <v>14</v>
      </c>
      <c r="D549">
        <v>3</v>
      </c>
      <c r="E549">
        <v>2018</v>
      </c>
      <c r="F549">
        <v>7</v>
      </c>
      <c r="G549">
        <v>14</v>
      </c>
      <c r="L549"/>
    </row>
    <row r="550" spans="2:12" x14ac:dyDescent="0.2">
      <c r="B550" s="16" t="s">
        <v>1797</v>
      </c>
      <c r="C550" t="s">
        <v>14</v>
      </c>
      <c r="D550">
        <v>1</v>
      </c>
      <c r="E550">
        <v>2018</v>
      </c>
      <c r="F550">
        <v>1</v>
      </c>
      <c r="G550">
        <v>7.25</v>
      </c>
      <c r="L550"/>
    </row>
    <row r="551" spans="2:12" x14ac:dyDescent="0.2">
      <c r="B551" s="16" t="s">
        <v>1797</v>
      </c>
      <c r="C551" t="s">
        <v>14</v>
      </c>
      <c r="D551">
        <v>2</v>
      </c>
      <c r="E551">
        <v>2018</v>
      </c>
      <c r="F551">
        <v>5</v>
      </c>
      <c r="G551">
        <v>7.25</v>
      </c>
      <c r="L551"/>
    </row>
    <row r="552" spans="2:12" x14ac:dyDescent="0.2">
      <c r="B552" s="16" t="s">
        <v>1797</v>
      </c>
      <c r="C552" t="s">
        <v>14</v>
      </c>
      <c r="D552">
        <v>3</v>
      </c>
      <c r="E552">
        <v>2018</v>
      </c>
      <c r="F552">
        <v>16</v>
      </c>
      <c r="G552">
        <v>7.25</v>
      </c>
      <c r="L552"/>
    </row>
    <row r="553" spans="2:12" x14ac:dyDescent="0.2">
      <c r="B553" s="16" t="s">
        <v>1797</v>
      </c>
      <c r="C553" t="s">
        <v>14</v>
      </c>
      <c r="D553">
        <v>4</v>
      </c>
      <c r="E553">
        <v>2018</v>
      </c>
      <c r="F553">
        <v>7</v>
      </c>
      <c r="G553">
        <v>7.25</v>
      </c>
      <c r="L553"/>
    </row>
    <row r="554" spans="2:12" x14ac:dyDescent="0.2">
      <c r="B554" s="16" t="s">
        <v>1446</v>
      </c>
      <c r="C554" t="s">
        <v>14</v>
      </c>
      <c r="D554">
        <v>1</v>
      </c>
      <c r="E554">
        <v>2018</v>
      </c>
      <c r="F554">
        <v>9</v>
      </c>
      <c r="G554">
        <v>13</v>
      </c>
      <c r="L554"/>
    </row>
    <row r="555" spans="2:12" x14ac:dyDescent="0.2">
      <c r="B555" s="16" t="s">
        <v>1446</v>
      </c>
      <c r="C555" t="s">
        <v>14</v>
      </c>
      <c r="D555">
        <v>2</v>
      </c>
      <c r="E555">
        <v>2018</v>
      </c>
      <c r="F555">
        <v>16</v>
      </c>
      <c r="G555">
        <v>13</v>
      </c>
      <c r="L555"/>
    </row>
    <row r="556" spans="2:12" x14ac:dyDescent="0.2">
      <c r="B556" s="16" t="s">
        <v>1446</v>
      </c>
      <c r="C556" t="s">
        <v>14</v>
      </c>
      <c r="D556">
        <v>3</v>
      </c>
      <c r="E556">
        <v>2018</v>
      </c>
      <c r="F556">
        <v>20</v>
      </c>
      <c r="G556">
        <v>13</v>
      </c>
      <c r="L556"/>
    </row>
    <row r="557" spans="2:12" x14ac:dyDescent="0.2">
      <c r="B557" s="16" t="s">
        <v>1446</v>
      </c>
      <c r="C557" t="s">
        <v>14</v>
      </c>
      <c r="D557">
        <v>4</v>
      </c>
      <c r="E557">
        <v>2018</v>
      </c>
      <c r="F557">
        <v>7</v>
      </c>
      <c r="G557">
        <v>13</v>
      </c>
      <c r="L557"/>
    </row>
    <row r="558" spans="2:12" x14ac:dyDescent="0.2">
      <c r="B558" s="16" t="s">
        <v>1543</v>
      </c>
      <c r="C558" t="s">
        <v>14</v>
      </c>
      <c r="D558">
        <v>1</v>
      </c>
      <c r="E558">
        <v>2018</v>
      </c>
      <c r="F558">
        <v>3</v>
      </c>
      <c r="G558">
        <v>11</v>
      </c>
      <c r="L558"/>
    </row>
    <row r="559" spans="2:12" x14ac:dyDescent="0.2">
      <c r="B559" s="16" t="s">
        <v>1543</v>
      </c>
      <c r="C559" t="s">
        <v>14</v>
      </c>
      <c r="D559">
        <v>2</v>
      </c>
      <c r="E559">
        <v>2018</v>
      </c>
      <c r="F559">
        <v>8</v>
      </c>
      <c r="G559">
        <v>11</v>
      </c>
      <c r="L559"/>
    </row>
    <row r="560" spans="2:12" x14ac:dyDescent="0.2">
      <c r="B560" s="16" t="s">
        <v>1543</v>
      </c>
      <c r="C560" t="s">
        <v>14</v>
      </c>
      <c r="D560">
        <v>3</v>
      </c>
      <c r="E560">
        <v>2018</v>
      </c>
      <c r="F560">
        <v>20</v>
      </c>
      <c r="G560">
        <v>11</v>
      </c>
      <c r="L560"/>
    </row>
    <row r="561" spans="2:12" x14ac:dyDescent="0.2">
      <c r="B561" s="16" t="s">
        <v>1543</v>
      </c>
      <c r="C561" t="s">
        <v>14</v>
      </c>
      <c r="D561">
        <v>4</v>
      </c>
      <c r="E561">
        <v>2018</v>
      </c>
      <c r="F561">
        <v>13</v>
      </c>
      <c r="G561">
        <v>11</v>
      </c>
      <c r="L561"/>
    </row>
    <row r="562" spans="2:12" x14ac:dyDescent="0.2">
      <c r="B562" s="16" t="s">
        <v>1454</v>
      </c>
      <c r="C562" t="s">
        <v>14</v>
      </c>
      <c r="D562">
        <v>1</v>
      </c>
      <c r="E562">
        <v>2018</v>
      </c>
      <c r="F562">
        <v>5</v>
      </c>
      <c r="G562">
        <v>12.75</v>
      </c>
      <c r="L562"/>
    </row>
    <row r="563" spans="2:12" x14ac:dyDescent="0.2">
      <c r="B563" s="16" t="s">
        <v>1454</v>
      </c>
      <c r="C563" t="s">
        <v>14</v>
      </c>
      <c r="D563">
        <v>2</v>
      </c>
      <c r="E563">
        <v>2018</v>
      </c>
      <c r="F563">
        <v>15</v>
      </c>
      <c r="G563">
        <v>12.75</v>
      </c>
      <c r="L563"/>
    </row>
    <row r="564" spans="2:12" x14ac:dyDescent="0.2">
      <c r="B564" s="16" t="s">
        <v>1454</v>
      </c>
      <c r="C564" t="s">
        <v>14</v>
      </c>
      <c r="D564">
        <v>3</v>
      </c>
      <c r="E564">
        <v>2018</v>
      </c>
      <c r="F564">
        <v>29</v>
      </c>
      <c r="G564">
        <v>12.75</v>
      </c>
      <c r="L564"/>
    </row>
    <row r="565" spans="2:12" x14ac:dyDescent="0.2">
      <c r="B565" s="16" t="s">
        <v>1454</v>
      </c>
      <c r="C565" t="s">
        <v>14</v>
      </c>
      <c r="D565">
        <v>4</v>
      </c>
      <c r="E565">
        <v>2018</v>
      </c>
      <c r="F565">
        <v>2</v>
      </c>
      <c r="G565">
        <v>12.75</v>
      </c>
      <c r="L565"/>
    </row>
    <row r="566" spans="2:12" x14ac:dyDescent="0.2">
      <c r="B566" s="16" t="s">
        <v>1456</v>
      </c>
      <c r="C566" t="s">
        <v>14</v>
      </c>
      <c r="D566">
        <v>1</v>
      </c>
      <c r="E566">
        <v>2018</v>
      </c>
      <c r="F566">
        <v>11</v>
      </c>
      <c r="G566">
        <v>14.75</v>
      </c>
      <c r="L566"/>
    </row>
    <row r="567" spans="2:12" x14ac:dyDescent="0.2">
      <c r="B567" s="16" t="s">
        <v>1456</v>
      </c>
      <c r="C567" t="s">
        <v>14</v>
      </c>
      <c r="D567">
        <v>2</v>
      </c>
      <c r="E567">
        <v>2018</v>
      </c>
      <c r="F567">
        <v>15</v>
      </c>
      <c r="G567">
        <v>14.75</v>
      </c>
      <c r="L567"/>
    </row>
    <row r="568" spans="2:12" x14ac:dyDescent="0.2">
      <c r="B568" s="16" t="s">
        <v>1456</v>
      </c>
      <c r="C568" t="s">
        <v>14</v>
      </c>
      <c r="D568">
        <v>3</v>
      </c>
      <c r="E568">
        <v>2018</v>
      </c>
      <c r="F568">
        <v>18</v>
      </c>
      <c r="G568">
        <v>14.75</v>
      </c>
      <c r="L568"/>
    </row>
    <row r="569" spans="2:12" x14ac:dyDescent="0.2">
      <c r="B569" s="16" t="s">
        <v>1456</v>
      </c>
      <c r="C569" t="s">
        <v>14</v>
      </c>
      <c r="D569">
        <v>4</v>
      </c>
      <c r="E569">
        <v>2018</v>
      </c>
      <c r="F569">
        <v>15</v>
      </c>
      <c r="G569">
        <v>14.75</v>
      </c>
      <c r="L569"/>
    </row>
    <row r="570" spans="2:12" x14ac:dyDescent="0.2">
      <c r="B570" s="16" t="s">
        <v>1482</v>
      </c>
      <c r="C570" t="s">
        <v>14</v>
      </c>
      <c r="D570">
        <v>1</v>
      </c>
      <c r="E570">
        <v>2018</v>
      </c>
      <c r="F570">
        <v>3</v>
      </c>
      <c r="G570">
        <v>12.333333333333334</v>
      </c>
      <c r="L570"/>
    </row>
    <row r="571" spans="2:12" x14ac:dyDescent="0.2">
      <c r="B571" s="16" t="s">
        <v>1482</v>
      </c>
      <c r="C571" t="s">
        <v>14</v>
      </c>
      <c r="D571">
        <v>2</v>
      </c>
      <c r="E571">
        <v>2018</v>
      </c>
      <c r="F571">
        <v>31</v>
      </c>
      <c r="G571">
        <v>12.333333333333334</v>
      </c>
      <c r="L571"/>
    </row>
    <row r="572" spans="2:12" x14ac:dyDescent="0.2">
      <c r="B572" s="16" t="s">
        <v>1482</v>
      </c>
      <c r="C572" t="s">
        <v>14</v>
      </c>
      <c r="D572">
        <v>3</v>
      </c>
      <c r="E572">
        <v>2018</v>
      </c>
      <c r="F572">
        <v>3</v>
      </c>
      <c r="G572">
        <v>12.333333333333334</v>
      </c>
      <c r="L572"/>
    </row>
    <row r="573" spans="2:12" x14ac:dyDescent="0.2">
      <c r="B573" s="16" t="s">
        <v>1489</v>
      </c>
      <c r="C573" t="s">
        <v>14</v>
      </c>
      <c r="D573">
        <v>1</v>
      </c>
      <c r="E573">
        <v>2018</v>
      </c>
      <c r="F573">
        <v>16</v>
      </c>
      <c r="G573">
        <v>16</v>
      </c>
      <c r="L573"/>
    </row>
    <row r="574" spans="2:12" x14ac:dyDescent="0.2">
      <c r="B574" s="16" t="s">
        <v>1489</v>
      </c>
      <c r="C574" t="s">
        <v>14</v>
      </c>
      <c r="D574">
        <v>2</v>
      </c>
      <c r="E574">
        <v>2018</v>
      </c>
      <c r="F574">
        <v>16</v>
      </c>
      <c r="G574">
        <v>16</v>
      </c>
      <c r="L574"/>
    </row>
    <row r="575" spans="2:12" x14ac:dyDescent="0.2">
      <c r="B575" s="16" t="s">
        <v>1451</v>
      </c>
      <c r="C575" t="s">
        <v>14</v>
      </c>
      <c r="D575">
        <v>1</v>
      </c>
      <c r="E575">
        <v>2018</v>
      </c>
      <c r="F575">
        <v>4</v>
      </c>
      <c r="G575">
        <v>10.75</v>
      </c>
      <c r="L575"/>
    </row>
    <row r="576" spans="2:12" x14ac:dyDescent="0.2">
      <c r="B576" s="16" t="s">
        <v>1451</v>
      </c>
      <c r="C576" t="s">
        <v>14</v>
      </c>
      <c r="D576">
        <v>2</v>
      </c>
      <c r="E576">
        <v>2018</v>
      </c>
      <c r="F576">
        <v>14</v>
      </c>
      <c r="G576">
        <v>10.75</v>
      </c>
      <c r="L576"/>
    </row>
    <row r="577" spans="2:12" x14ac:dyDescent="0.2">
      <c r="B577" s="16" t="s">
        <v>1451</v>
      </c>
      <c r="C577" t="s">
        <v>14</v>
      </c>
      <c r="D577">
        <v>3</v>
      </c>
      <c r="E577">
        <v>2018</v>
      </c>
      <c r="F577">
        <v>22</v>
      </c>
      <c r="G577">
        <v>10.75</v>
      </c>
      <c r="L577"/>
    </row>
    <row r="578" spans="2:12" x14ac:dyDescent="0.2">
      <c r="B578" s="16" t="s">
        <v>1451</v>
      </c>
      <c r="C578" t="s">
        <v>14</v>
      </c>
      <c r="D578">
        <v>4</v>
      </c>
      <c r="E578">
        <v>2018</v>
      </c>
      <c r="F578">
        <v>3</v>
      </c>
      <c r="G578">
        <v>10.75</v>
      </c>
      <c r="L578"/>
    </row>
    <row r="579" spans="2:12" x14ac:dyDescent="0.2">
      <c r="B579" s="16" t="s">
        <v>1501</v>
      </c>
      <c r="C579" t="s">
        <v>14</v>
      </c>
      <c r="D579">
        <v>1</v>
      </c>
      <c r="E579">
        <v>2018</v>
      </c>
      <c r="F579">
        <v>10</v>
      </c>
      <c r="G579">
        <v>14</v>
      </c>
      <c r="L579"/>
    </row>
    <row r="580" spans="2:12" x14ac:dyDescent="0.2">
      <c r="B580" s="16" t="s">
        <v>1501</v>
      </c>
      <c r="C580" t="s">
        <v>14</v>
      </c>
      <c r="D580">
        <v>2</v>
      </c>
      <c r="E580">
        <v>2018</v>
      </c>
      <c r="F580">
        <v>18</v>
      </c>
      <c r="G580">
        <v>14</v>
      </c>
      <c r="L580"/>
    </row>
    <row r="581" spans="2:12" x14ac:dyDescent="0.2">
      <c r="B581" s="16" t="s">
        <v>1501</v>
      </c>
      <c r="C581" t="s">
        <v>14</v>
      </c>
      <c r="D581">
        <v>3</v>
      </c>
      <c r="E581">
        <v>2018</v>
      </c>
      <c r="F581">
        <v>14</v>
      </c>
      <c r="G581">
        <v>14</v>
      </c>
      <c r="L581"/>
    </row>
    <row r="582" spans="2:12" x14ac:dyDescent="0.2">
      <c r="B582" s="16" t="s">
        <v>1430</v>
      </c>
      <c r="C582" t="s">
        <v>14</v>
      </c>
      <c r="D582">
        <v>1</v>
      </c>
      <c r="E582">
        <v>2018</v>
      </c>
      <c r="F582">
        <v>13</v>
      </c>
      <c r="G582">
        <v>20</v>
      </c>
      <c r="L582"/>
    </row>
    <row r="583" spans="2:12" x14ac:dyDescent="0.2">
      <c r="B583" s="16" t="s">
        <v>1430</v>
      </c>
      <c r="C583" t="s">
        <v>14</v>
      </c>
      <c r="D583">
        <v>2</v>
      </c>
      <c r="E583">
        <v>2018</v>
      </c>
      <c r="F583">
        <v>27</v>
      </c>
      <c r="G583">
        <v>20</v>
      </c>
      <c r="L583"/>
    </row>
    <row r="584" spans="2:12" x14ac:dyDescent="0.2">
      <c r="B584" s="16" t="s">
        <v>1430</v>
      </c>
      <c r="C584" t="s">
        <v>14</v>
      </c>
      <c r="D584">
        <v>3</v>
      </c>
      <c r="E584">
        <v>2018</v>
      </c>
      <c r="F584">
        <v>20</v>
      </c>
      <c r="G584">
        <v>20</v>
      </c>
      <c r="L584"/>
    </row>
    <row r="585" spans="2:12" x14ac:dyDescent="0.2">
      <c r="B585" s="16" t="s">
        <v>1497</v>
      </c>
      <c r="C585" t="s">
        <v>14</v>
      </c>
      <c r="D585">
        <v>1</v>
      </c>
      <c r="E585">
        <v>2018</v>
      </c>
      <c r="F585">
        <v>3</v>
      </c>
      <c r="G585">
        <v>11</v>
      </c>
      <c r="L585"/>
    </row>
    <row r="586" spans="2:12" x14ac:dyDescent="0.2">
      <c r="B586" s="16" t="s">
        <v>1497</v>
      </c>
      <c r="C586" t="s">
        <v>14</v>
      </c>
      <c r="D586">
        <v>2</v>
      </c>
      <c r="E586">
        <v>2018</v>
      </c>
      <c r="F586">
        <v>15</v>
      </c>
      <c r="G586">
        <v>11</v>
      </c>
      <c r="L586"/>
    </row>
    <row r="587" spans="2:12" x14ac:dyDescent="0.2">
      <c r="B587" s="16" t="s">
        <v>1497</v>
      </c>
      <c r="C587" t="s">
        <v>14</v>
      </c>
      <c r="D587">
        <v>3</v>
      </c>
      <c r="E587">
        <v>2018</v>
      </c>
      <c r="F587">
        <v>20</v>
      </c>
      <c r="G587">
        <v>11</v>
      </c>
      <c r="L587"/>
    </row>
    <row r="588" spans="2:12" x14ac:dyDescent="0.2">
      <c r="B588" s="16" t="s">
        <v>1497</v>
      </c>
      <c r="C588" t="s">
        <v>14</v>
      </c>
      <c r="D588">
        <v>4</v>
      </c>
      <c r="E588">
        <v>2018</v>
      </c>
      <c r="F588">
        <v>6</v>
      </c>
      <c r="G588">
        <v>11</v>
      </c>
      <c r="L588"/>
    </row>
    <row r="589" spans="2:12" x14ac:dyDescent="0.2">
      <c r="B589" s="16" t="s">
        <v>1624</v>
      </c>
      <c r="C589" t="s">
        <v>14</v>
      </c>
      <c r="D589">
        <v>1</v>
      </c>
      <c r="E589">
        <v>2018</v>
      </c>
      <c r="F589">
        <v>9</v>
      </c>
      <c r="G589">
        <v>12</v>
      </c>
      <c r="L589"/>
    </row>
    <row r="590" spans="2:12" x14ac:dyDescent="0.2">
      <c r="B590" s="16" t="s">
        <v>1624</v>
      </c>
      <c r="C590" t="s">
        <v>14</v>
      </c>
      <c r="D590">
        <v>2</v>
      </c>
      <c r="E590">
        <v>2018</v>
      </c>
      <c r="F590">
        <v>15</v>
      </c>
      <c r="G590">
        <v>12</v>
      </c>
      <c r="L590"/>
    </row>
    <row r="591" spans="2:12" x14ac:dyDescent="0.2">
      <c r="B591" s="16" t="s">
        <v>1624</v>
      </c>
      <c r="C591" t="s">
        <v>14</v>
      </c>
      <c r="D591">
        <v>3</v>
      </c>
      <c r="E591">
        <v>2018</v>
      </c>
      <c r="F591">
        <v>12</v>
      </c>
      <c r="G591">
        <v>12</v>
      </c>
      <c r="L591"/>
    </row>
    <row r="592" spans="2:12" x14ac:dyDescent="0.2">
      <c r="B592" s="16" t="s">
        <v>1484</v>
      </c>
      <c r="C592" t="s">
        <v>14</v>
      </c>
      <c r="D592">
        <v>1</v>
      </c>
      <c r="E592">
        <v>2018</v>
      </c>
      <c r="F592">
        <v>5</v>
      </c>
      <c r="G592">
        <v>12.5</v>
      </c>
      <c r="L592"/>
    </row>
    <row r="593" spans="2:12" x14ac:dyDescent="0.2">
      <c r="B593" s="16" t="s">
        <v>1484</v>
      </c>
      <c r="C593" t="s">
        <v>14</v>
      </c>
      <c r="D593">
        <v>2</v>
      </c>
      <c r="E593">
        <v>2018</v>
      </c>
      <c r="F593">
        <v>18</v>
      </c>
      <c r="G593">
        <v>12.5</v>
      </c>
      <c r="L593"/>
    </row>
    <row r="594" spans="2:12" x14ac:dyDescent="0.2">
      <c r="B594" s="16" t="s">
        <v>1484</v>
      </c>
      <c r="C594" t="s">
        <v>14</v>
      </c>
      <c r="D594">
        <v>3</v>
      </c>
      <c r="E594">
        <v>2018</v>
      </c>
      <c r="F594">
        <v>23</v>
      </c>
      <c r="G594">
        <v>12.5</v>
      </c>
      <c r="L594"/>
    </row>
    <row r="595" spans="2:12" x14ac:dyDescent="0.2">
      <c r="B595" s="16" t="s">
        <v>1484</v>
      </c>
      <c r="C595" t="s">
        <v>14</v>
      </c>
      <c r="D595">
        <v>4</v>
      </c>
      <c r="E595">
        <v>2018</v>
      </c>
      <c r="F595">
        <v>4</v>
      </c>
      <c r="G595">
        <v>12.5</v>
      </c>
      <c r="L595"/>
    </row>
    <row r="596" spans="2:12" x14ac:dyDescent="0.2">
      <c r="B596" s="16" t="s">
        <v>1726</v>
      </c>
      <c r="C596" t="s">
        <v>14</v>
      </c>
      <c r="D596">
        <v>1</v>
      </c>
      <c r="E596">
        <v>2018</v>
      </c>
      <c r="F596">
        <v>3</v>
      </c>
      <c r="G596">
        <v>7.75</v>
      </c>
      <c r="L596"/>
    </row>
    <row r="597" spans="2:12" x14ac:dyDescent="0.2">
      <c r="B597" s="16" t="s">
        <v>1726</v>
      </c>
      <c r="C597" t="s">
        <v>14</v>
      </c>
      <c r="D597">
        <v>2</v>
      </c>
      <c r="E597">
        <v>2018</v>
      </c>
      <c r="F597">
        <v>7</v>
      </c>
      <c r="G597">
        <v>7.75</v>
      </c>
      <c r="L597"/>
    </row>
    <row r="598" spans="2:12" x14ac:dyDescent="0.2">
      <c r="B598" s="16" t="s">
        <v>1726</v>
      </c>
      <c r="C598" t="s">
        <v>14</v>
      </c>
      <c r="D598">
        <v>3</v>
      </c>
      <c r="E598">
        <v>2018</v>
      </c>
      <c r="F598">
        <v>14</v>
      </c>
      <c r="G598">
        <v>7.75</v>
      </c>
      <c r="L598"/>
    </row>
    <row r="599" spans="2:12" x14ac:dyDescent="0.2">
      <c r="B599" s="16" t="s">
        <v>1726</v>
      </c>
      <c r="C599" t="s">
        <v>14</v>
      </c>
      <c r="D599">
        <v>4</v>
      </c>
      <c r="E599">
        <v>2018</v>
      </c>
      <c r="F599">
        <v>7</v>
      </c>
      <c r="G599">
        <v>7.75</v>
      </c>
      <c r="L599"/>
    </row>
    <row r="600" spans="2:12" x14ac:dyDescent="0.2">
      <c r="B600" s="16" t="s">
        <v>1502</v>
      </c>
      <c r="C600" t="s">
        <v>14</v>
      </c>
      <c r="D600">
        <v>1</v>
      </c>
      <c r="E600">
        <v>2018</v>
      </c>
      <c r="F600">
        <v>6</v>
      </c>
      <c r="G600">
        <v>12.666666666666666</v>
      </c>
      <c r="L600"/>
    </row>
    <row r="601" spans="2:12" x14ac:dyDescent="0.2">
      <c r="B601" s="16" t="s">
        <v>1502</v>
      </c>
      <c r="C601" t="s">
        <v>14</v>
      </c>
      <c r="D601">
        <v>2</v>
      </c>
      <c r="E601">
        <v>2018</v>
      </c>
      <c r="F601">
        <v>23</v>
      </c>
      <c r="G601">
        <v>12.666666666666666</v>
      </c>
      <c r="L601"/>
    </row>
    <row r="602" spans="2:12" x14ac:dyDescent="0.2">
      <c r="B602" s="16" t="s">
        <v>1502</v>
      </c>
      <c r="C602" t="s">
        <v>14</v>
      </c>
      <c r="D602">
        <v>3</v>
      </c>
      <c r="E602">
        <v>2018</v>
      </c>
      <c r="F602">
        <v>9</v>
      </c>
      <c r="G602">
        <v>12.666666666666666</v>
      </c>
      <c r="L602"/>
    </row>
    <row r="603" spans="2:12" x14ac:dyDescent="0.2">
      <c r="B603" s="16" t="s">
        <v>1552</v>
      </c>
      <c r="C603" t="s">
        <v>14</v>
      </c>
      <c r="D603">
        <v>2</v>
      </c>
      <c r="E603">
        <v>2018</v>
      </c>
      <c r="F603">
        <v>12</v>
      </c>
      <c r="G603">
        <v>12.333333333333334</v>
      </c>
      <c r="L603"/>
    </row>
    <row r="604" spans="2:12" x14ac:dyDescent="0.2">
      <c r="B604" s="16" t="s">
        <v>1552</v>
      </c>
      <c r="C604" t="s">
        <v>14</v>
      </c>
      <c r="D604">
        <v>3</v>
      </c>
      <c r="E604">
        <v>2018</v>
      </c>
      <c r="F604">
        <v>18</v>
      </c>
      <c r="G604">
        <v>12.333333333333334</v>
      </c>
      <c r="L604"/>
    </row>
    <row r="605" spans="2:12" x14ac:dyDescent="0.2">
      <c r="B605" s="16" t="s">
        <v>1552</v>
      </c>
      <c r="C605" t="s">
        <v>14</v>
      </c>
      <c r="D605">
        <v>4</v>
      </c>
      <c r="E605">
        <v>2018</v>
      </c>
      <c r="F605">
        <v>7</v>
      </c>
      <c r="G605">
        <v>12.333333333333334</v>
      </c>
      <c r="L605"/>
    </row>
    <row r="606" spans="2:12" x14ac:dyDescent="0.2">
      <c r="B606" s="16" t="s">
        <v>1499</v>
      </c>
      <c r="C606" t="s">
        <v>14</v>
      </c>
      <c r="D606">
        <v>1</v>
      </c>
      <c r="E606">
        <v>2018</v>
      </c>
      <c r="F606">
        <v>7</v>
      </c>
      <c r="G606">
        <v>11.25</v>
      </c>
      <c r="L606"/>
    </row>
    <row r="607" spans="2:12" x14ac:dyDescent="0.2">
      <c r="B607" s="16" t="s">
        <v>1499</v>
      </c>
      <c r="C607" t="s">
        <v>14</v>
      </c>
      <c r="D607">
        <v>2</v>
      </c>
      <c r="E607">
        <v>2018</v>
      </c>
      <c r="F607">
        <v>17</v>
      </c>
      <c r="G607">
        <v>11.25</v>
      </c>
      <c r="L607"/>
    </row>
    <row r="608" spans="2:12" x14ac:dyDescent="0.2">
      <c r="B608" s="16" t="s">
        <v>1499</v>
      </c>
      <c r="C608" t="s">
        <v>14</v>
      </c>
      <c r="D608">
        <v>3</v>
      </c>
      <c r="E608">
        <v>2018</v>
      </c>
      <c r="F608">
        <v>20</v>
      </c>
      <c r="G608">
        <v>11.25</v>
      </c>
      <c r="L608"/>
    </row>
    <row r="609" spans="2:12" x14ac:dyDescent="0.2">
      <c r="B609" s="16" t="s">
        <v>1499</v>
      </c>
      <c r="C609" t="s">
        <v>14</v>
      </c>
      <c r="D609">
        <v>4</v>
      </c>
      <c r="E609">
        <v>2018</v>
      </c>
      <c r="F609">
        <v>1</v>
      </c>
      <c r="G609">
        <v>11.25</v>
      </c>
      <c r="L609"/>
    </row>
    <row r="610" spans="2:12" x14ac:dyDescent="0.2">
      <c r="B610" s="16" t="s">
        <v>1539</v>
      </c>
      <c r="C610" t="s">
        <v>14</v>
      </c>
      <c r="D610">
        <v>1</v>
      </c>
      <c r="E610">
        <v>2018</v>
      </c>
      <c r="F610">
        <v>2</v>
      </c>
      <c r="G610">
        <v>9.75</v>
      </c>
      <c r="L610"/>
    </row>
    <row r="611" spans="2:12" x14ac:dyDescent="0.2">
      <c r="B611" s="16" t="s">
        <v>1539</v>
      </c>
      <c r="C611" t="s">
        <v>14</v>
      </c>
      <c r="D611">
        <v>2</v>
      </c>
      <c r="E611">
        <v>2018</v>
      </c>
      <c r="F611">
        <v>13</v>
      </c>
      <c r="G611">
        <v>9.75</v>
      </c>
      <c r="L611"/>
    </row>
    <row r="612" spans="2:12" x14ac:dyDescent="0.2">
      <c r="B612" s="16" t="s">
        <v>1539</v>
      </c>
      <c r="C612" t="s">
        <v>14</v>
      </c>
      <c r="D612">
        <v>3</v>
      </c>
      <c r="E612">
        <v>2018</v>
      </c>
      <c r="F612">
        <v>16</v>
      </c>
      <c r="G612">
        <v>9.75</v>
      </c>
      <c r="L612"/>
    </row>
    <row r="613" spans="2:12" x14ac:dyDescent="0.2">
      <c r="B613" s="16" t="s">
        <v>1539</v>
      </c>
      <c r="C613" t="s">
        <v>14</v>
      </c>
      <c r="D613">
        <v>4</v>
      </c>
      <c r="E613">
        <v>2018</v>
      </c>
      <c r="F613">
        <v>8</v>
      </c>
      <c r="G613">
        <v>9.75</v>
      </c>
      <c r="L613"/>
    </row>
    <row r="614" spans="2:12" x14ac:dyDescent="0.2">
      <c r="B614" s="16" t="s">
        <v>1519</v>
      </c>
      <c r="C614" t="s">
        <v>14</v>
      </c>
      <c r="D614">
        <v>1</v>
      </c>
      <c r="E614">
        <v>2018</v>
      </c>
      <c r="F614">
        <v>1</v>
      </c>
      <c r="G614">
        <v>10</v>
      </c>
      <c r="L614"/>
    </row>
    <row r="615" spans="2:12" x14ac:dyDescent="0.2">
      <c r="B615" s="16" t="s">
        <v>1519</v>
      </c>
      <c r="C615" t="s">
        <v>14</v>
      </c>
      <c r="D615">
        <v>2</v>
      </c>
      <c r="E615">
        <v>2018</v>
      </c>
      <c r="F615">
        <v>16</v>
      </c>
      <c r="G615">
        <v>10</v>
      </c>
      <c r="L615"/>
    </row>
    <row r="616" spans="2:12" x14ac:dyDescent="0.2">
      <c r="B616" s="16" t="s">
        <v>1519</v>
      </c>
      <c r="C616" t="s">
        <v>14</v>
      </c>
      <c r="D616">
        <v>3</v>
      </c>
      <c r="E616">
        <v>2018</v>
      </c>
      <c r="F616">
        <v>22</v>
      </c>
      <c r="G616">
        <v>10</v>
      </c>
      <c r="L616"/>
    </row>
    <row r="617" spans="2:12" x14ac:dyDescent="0.2">
      <c r="B617" s="16" t="s">
        <v>1519</v>
      </c>
      <c r="C617" t="s">
        <v>14</v>
      </c>
      <c r="D617">
        <v>4</v>
      </c>
      <c r="E617">
        <v>2018</v>
      </c>
      <c r="F617">
        <v>1</v>
      </c>
      <c r="G617">
        <v>10</v>
      </c>
      <c r="L617"/>
    </row>
    <row r="618" spans="2:12" x14ac:dyDescent="0.2">
      <c r="B618" s="16" t="s">
        <v>1475</v>
      </c>
      <c r="C618" t="s">
        <v>14</v>
      </c>
      <c r="D618">
        <v>2</v>
      </c>
      <c r="E618">
        <v>2018</v>
      </c>
      <c r="F618">
        <v>23</v>
      </c>
      <c r="G618">
        <v>15.666666666666666</v>
      </c>
      <c r="L618"/>
    </row>
    <row r="619" spans="2:12" x14ac:dyDescent="0.2">
      <c r="B619" s="16" t="s">
        <v>1475</v>
      </c>
      <c r="C619" t="s">
        <v>14</v>
      </c>
      <c r="D619">
        <v>3</v>
      </c>
      <c r="E619">
        <v>2018</v>
      </c>
      <c r="F619">
        <v>19</v>
      </c>
      <c r="G619">
        <v>15.666666666666666</v>
      </c>
      <c r="L619"/>
    </row>
    <row r="620" spans="2:12" x14ac:dyDescent="0.2">
      <c r="B620" s="16" t="s">
        <v>1475</v>
      </c>
      <c r="C620" t="s">
        <v>14</v>
      </c>
      <c r="D620">
        <v>4</v>
      </c>
      <c r="E620">
        <v>2018</v>
      </c>
      <c r="F620">
        <v>5</v>
      </c>
      <c r="G620">
        <v>15.666666666666666</v>
      </c>
      <c r="L620"/>
    </row>
    <row r="621" spans="2:12" x14ac:dyDescent="0.2">
      <c r="B621" s="16" t="s">
        <v>1431</v>
      </c>
      <c r="C621" t="s">
        <v>14</v>
      </c>
      <c r="D621">
        <v>2</v>
      </c>
      <c r="E621">
        <v>2018</v>
      </c>
      <c r="F621">
        <v>27</v>
      </c>
      <c r="G621">
        <v>18</v>
      </c>
      <c r="L621"/>
    </row>
    <row r="622" spans="2:12" x14ac:dyDescent="0.2">
      <c r="B622" s="16" t="s">
        <v>1431</v>
      </c>
      <c r="C622" t="s">
        <v>14</v>
      </c>
      <c r="D622">
        <v>3</v>
      </c>
      <c r="E622">
        <v>2018</v>
      </c>
      <c r="F622">
        <v>23</v>
      </c>
      <c r="G622">
        <v>18</v>
      </c>
      <c r="L622"/>
    </row>
    <row r="623" spans="2:12" x14ac:dyDescent="0.2">
      <c r="B623" s="16" t="s">
        <v>1431</v>
      </c>
      <c r="C623" t="s">
        <v>14</v>
      </c>
      <c r="D623">
        <v>4</v>
      </c>
      <c r="E623">
        <v>2018</v>
      </c>
      <c r="F623">
        <v>4</v>
      </c>
      <c r="G623">
        <v>18</v>
      </c>
      <c r="L623"/>
    </row>
    <row r="624" spans="2:12" x14ac:dyDescent="0.2">
      <c r="B624" s="16" t="s">
        <v>1563</v>
      </c>
      <c r="C624" t="s">
        <v>14</v>
      </c>
      <c r="D624">
        <v>2</v>
      </c>
      <c r="E624">
        <v>2018</v>
      </c>
      <c r="F624">
        <v>17</v>
      </c>
      <c r="G624">
        <v>12.666666666666666</v>
      </c>
      <c r="L624"/>
    </row>
    <row r="625" spans="2:12" x14ac:dyDescent="0.2">
      <c r="B625" s="16" t="s">
        <v>1563</v>
      </c>
      <c r="C625" t="s">
        <v>14</v>
      </c>
      <c r="D625">
        <v>3</v>
      </c>
      <c r="E625">
        <v>2018</v>
      </c>
      <c r="F625">
        <v>19</v>
      </c>
      <c r="G625">
        <v>12.666666666666666</v>
      </c>
      <c r="L625"/>
    </row>
    <row r="626" spans="2:12" x14ac:dyDescent="0.2">
      <c r="B626" s="16" t="s">
        <v>1563</v>
      </c>
      <c r="C626" t="s">
        <v>14</v>
      </c>
      <c r="D626">
        <v>4</v>
      </c>
      <c r="E626">
        <v>2018</v>
      </c>
      <c r="F626">
        <v>2</v>
      </c>
      <c r="G626">
        <v>12.666666666666666</v>
      </c>
      <c r="L626"/>
    </row>
    <row r="627" spans="2:12" x14ac:dyDescent="0.2">
      <c r="B627" s="16" t="s">
        <v>1603</v>
      </c>
      <c r="C627" t="s">
        <v>14</v>
      </c>
      <c r="D627">
        <v>2</v>
      </c>
      <c r="E627">
        <v>2018</v>
      </c>
      <c r="F627">
        <v>11</v>
      </c>
      <c r="G627">
        <v>12.333333333333334</v>
      </c>
      <c r="L627"/>
    </row>
    <row r="628" spans="2:12" x14ac:dyDescent="0.2">
      <c r="B628" s="16" t="s">
        <v>1603</v>
      </c>
      <c r="C628" t="s">
        <v>14</v>
      </c>
      <c r="D628">
        <v>3</v>
      </c>
      <c r="E628">
        <v>2018</v>
      </c>
      <c r="F628">
        <v>16</v>
      </c>
      <c r="G628">
        <v>12.333333333333334</v>
      </c>
      <c r="L628"/>
    </row>
    <row r="629" spans="2:12" x14ac:dyDescent="0.2">
      <c r="B629" s="16" t="s">
        <v>1603</v>
      </c>
      <c r="C629" t="s">
        <v>14</v>
      </c>
      <c r="D629">
        <v>4</v>
      </c>
      <c r="E629">
        <v>2018</v>
      </c>
      <c r="F629">
        <v>10</v>
      </c>
      <c r="G629">
        <v>12.333333333333334</v>
      </c>
      <c r="L629"/>
    </row>
    <row r="630" spans="2:12" x14ac:dyDescent="0.2">
      <c r="B630" s="16" t="s">
        <v>1447</v>
      </c>
      <c r="C630" t="s">
        <v>14</v>
      </c>
      <c r="D630">
        <v>2</v>
      </c>
      <c r="E630">
        <v>2018</v>
      </c>
      <c r="F630">
        <v>21</v>
      </c>
      <c r="G630">
        <v>19</v>
      </c>
      <c r="L630"/>
    </row>
    <row r="631" spans="2:12" x14ac:dyDescent="0.2">
      <c r="B631" s="16" t="s">
        <v>1447</v>
      </c>
      <c r="C631" t="s">
        <v>14</v>
      </c>
      <c r="D631">
        <v>3</v>
      </c>
      <c r="E631">
        <v>2018</v>
      </c>
      <c r="F631">
        <v>27</v>
      </c>
      <c r="G631">
        <v>19</v>
      </c>
      <c r="L631"/>
    </row>
    <row r="632" spans="2:12" x14ac:dyDescent="0.2">
      <c r="B632" s="16" t="s">
        <v>1447</v>
      </c>
      <c r="C632" t="s">
        <v>14</v>
      </c>
      <c r="D632">
        <v>4</v>
      </c>
      <c r="E632">
        <v>2018</v>
      </c>
      <c r="F632">
        <v>9</v>
      </c>
      <c r="G632">
        <v>19</v>
      </c>
      <c r="L632"/>
    </row>
    <row r="633" spans="2:12" x14ac:dyDescent="0.2">
      <c r="B633" s="16" t="s">
        <v>1409</v>
      </c>
      <c r="C633" t="s">
        <v>14</v>
      </c>
      <c r="D633">
        <v>2</v>
      </c>
      <c r="E633">
        <v>2018</v>
      </c>
      <c r="F633">
        <v>40</v>
      </c>
      <c r="G633">
        <v>33.5</v>
      </c>
      <c r="L633"/>
    </row>
    <row r="634" spans="2:12" x14ac:dyDescent="0.2">
      <c r="B634" s="16" t="s">
        <v>1409</v>
      </c>
      <c r="C634" t="s">
        <v>14</v>
      </c>
      <c r="D634">
        <v>3</v>
      </c>
      <c r="E634">
        <v>2018</v>
      </c>
      <c r="F634">
        <v>27</v>
      </c>
      <c r="G634">
        <v>33.5</v>
      </c>
      <c r="L634"/>
    </row>
    <row r="635" spans="2:12" x14ac:dyDescent="0.2">
      <c r="B635" s="16" t="s">
        <v>1643</v>
      </c>
      <c r="C635" t="s">
        <v>14</v>
      </c>
      <c r="D635">
        <v>2</v>
      </c>
      <c r="E635">
        <v>2018</v>
      </c>
      <c r="F635">
        <v>2</v>
      </c>
      <c r="G635">
        <v>11.666666666666666</v>
      </c>
      <c r="L635"/>
    </row>
    <row r="636" spans="2:12" x14ac:dyDescent="0.2">
      <c r="B636" s="16" t="s">
        <v>1643</v>
      </c>
      <c r="C636" t="s">
        <v>14</v>
      </c>
      <c r="D636">
        <v>3</v>
      </c>
      <c r="E636">
        <v>2018</v>
      </c>
      <c r="F636">
        <v>14</v>
      </c>
      <c r="G636">
        <v>11.666666666666666</v>
      </c>
      <c r="L636"/>
    </row>
    <row r="637" spans="2:12" x14ac:dyDescent="0.2">
      <c r="B637" s="16" t="s">
        <v>1643</v>
      </c>
      <c r="C637" t="s">
        <v>14</v>
      </c>
      <c r="D637">
        <v>4</v>
      </c>
      <c r="E637">
        <v>2018</v>
      </c>
      <c r="F637">
        <v>19</v>
      </c>
      <c r="G637">
        <v>11.666666666666666</v>
      </c>
      <c r="L637"/>
    </row>
    <row r="638" spans="2:12" x14ac:dyDescent="0.2">
      <c r="B638" s="16" t="s">
        <v>1550</v>
      </c>
      <c r="C638" t="s">
        <v>14</v>
      </c>
      <c r="D638">
        <v>2</v>
      </c>
      <c r="E638">
        <v>2018</v>
      </c>
      <c r="F638">
        <v>13</v>
      </c>
      <c r="G638">
        <v>14.666666666666666</v>
      </c>
      <c r="L638"/>
    </row>
    <row r="639" spans="2:12" x14ac:dyDescent="0.2">
      <c r="B639" s="16" t="s">
        <v>1550</v>
      </c>
      <c r="C639" t="s">
        <v>14</v>
      </c>
      <c r="D639">
        <v>3</v>
      </c>
      <c r="E639">
        <v>2018</v>
      </c>
      <c r="F639">
        <v>16</v>
      </c>
      <c r="G639">
        <v>14.666666666666666</v>
      </c>
      <c r="L639"/>
    </row>
    <row r="640" spans="2:12" x14ac:dyDescent="0.2">
      <c r="B640" s="16" t="s">
        <v>1550</v>
      </c>
      <c r="C640" t="s">
        <v>14</v>
      </c>
      <c r="D640">
        <v>4</v>
      </c>
      <c r="E640">
        <v>2018</v>
      </c>
      <c r="F640">
        <v>15</v>
      </c>
      <c r="G640">
        <v>14.666666666666666</v>
      </c>
      <c r="L640"/>
    </row>
    <row r="641" spans="2:12" x14ac:dyDescent="0.2">
      <c r="B641" s="16" t="s">
        <v>1588</v>
      </c>
      <c r="C641" t="s">
        <v>14</v>
      </c>
      <c r="D641">
        <v>2</v>
      </c>
      <c r="E641">
        <v>2018</v>
      </c>
      <c r="F641">
        <v>8</v>
      </c>
      <c r="G641">
        <v>14</v>
      </c>
      <c r="L641"/>
    </row>
    <row r="642" spans="2:12" x14ac:dyDescent="0.2">
      <c r="B642" s="16" t="s">
        <v>1588</v>
      </c>
      <c r="C642" t="s">
        <v>14</v>
      </c>
      <c r="D642">
        <v>3</v>
      </c>
      <c r="E642">
        <v>2018</v>
      </c>
      <c r="F642">
        <v>22</v>
      </c>
      <c r="G642">
        <v>14</v>
      </c>
      <c r="L642"/>
    </row>
    <row r="643" spans="2:12" x14ac:dyDescent="0.2">
      <c r="B643" s="16" t="s">
        <v>1588</v>
      </c>
      <c r="C643" t="s">
        <v>14</v>
      </c>
      <c r="D643">
        <v>4</v>
      </c>
      <c r="E643">
        <v>2018</v>
      </c>
      <c r="F643">
        <v>12</v>
      </c>
      <c r="G643">
        <v>14</v>
      </c>
      <c r="L643"/>
    </row>
    <row r="644" spans="2:12" x14ac:dyDescent="0.2">
      <c r="B644" s="16" t="s">
        <v>1512</v>
      </c>
      <c r="C644" t="s">
        <v>14</v>
      </c>
      <c r="D644">
        <v>2</v>
      </c>
      <c r="E644">
        <v>2018</v>
      </c>
      <c r="F644">
        <v>16</v>
      </c>
      <c r="G644">
        <v>13</v>
      </c>
      <c r="L644"/>
    </row>
    <row r="645" spans="2:12" x14ac:dyDescent="0.2">
      <c r="B645" s="16" t="s">
        <v>1512</v>
      </c>
      <c r="C645" t="s">
        <v>14</v>
      </c>
      <c r="D645">
        <v>3</v>
      </c>
      <c r="E645">
        <v>2018</v>
      </c>
      <c r="F645">
        <v>17</v>
      </c>
      <c r="G645">
        <v>13</v>
      </c>
      <c r="L645"/>
    </row>
    <row r="646" spans="2:12" x14ac:dyDescent="0.2">
      <c r="B646" s="16" t="s">
        <v>1512</v>
      </c>
      <c r="C646" t="s">
        <v>14</v>
      </c>
      <c r="D646">
        <v>4</v>
      </c>
      <c r="E646">
        <v>2018</v>
      </c>
      <c r="F646">
        <v>6</v>
      </c>
      <c r="G646">
        <v>13</v>
      </c>
      <c r="L646"/>
    </row>
    <row r="647" spans="2:12" x14ac:dyDescent="0.2">
      <c r="B647" s="16" t="s">
        <v>1578</v>
      </c>
      <c r="C647" t="s">
        <v>14</v>
      </c>
      <c r="D647">
        <v>2</v>
      </c>
      <c r="E647">
        <v>2018</v>
      </c>
      <c r="F647">
        <v>9</v>
      </c>
      <c r="G647">
        <v>12</v>
      </c>
      <c r="L647"/>
    </row>
    <row r="648" spans="2:12" x14ac:dyDescent="0.2">
      <c r="B648" s="16" t="s">
        <v>1578</v>
      </c>
      <c r="C648" t="s">
        <v>14</v>
      </c>
      <c r="D648">
        <v>3</v>
      </c>
      <c r="E648">
        <v>2018</v>
      </c>
      <c r="F648">
        <v>12</v>
      </c>
      <c r="G648">
        <v>12</v>
      </c>
      <c r="L648"/>
    </row>
    <row r="649" spans="2:12" x14ac:dyDescent="0.2">
      <c r="B649" s="16" t="s">
        <v>1578</v>
      </c>
      <c r="C649" t="s">
        <v>14</v>
      </c>
      <c r="D649">
        <v>4</v>
      </c>
      <c r="E649">
        <v>2018</v>
      </c>
      <c r="F649">
        <v>15</v>
      </c>
      <c r="G649">
        <v>12</v>
      </c>
      <c r="L649"/>
    </row>
    <row r="650" spans="2:12" x14ac:dyDescent="0.2">
      <c r="B650" s="16" t="s">
        <v>1442</v>
      </c>
      <c r="C650" t="s">
        <v>14</v>
      </c>
      <c r="D650">
        <v>2</v>
      </c>
      <c r="E650">
        <v>2018</v>
      </c>
      <c r="F650">
        <v>18</v>
      </c>
      <c r="G650">
        <v>18</v>
      </c>
      <c r="L650"/>
    </row>
    <row r="651" spans="2:12" x14ac:dyDescent="0.2">
      <c r="B651" s="16" t="s">
        <v>1442</v>
      </c>
      <c r="C651" t="s">
        <v>14</v>
      </c>
      <c r="D651">
        <v>3</v>
      </c>
      <c r="E651">
        <v>2018</v>
      </c>
      <c r="F651">
        <v>33</v>
      </c>
      <c r="G651">
        <v>18</v>
      </c>
      <c r="L651"/>
    </row>
    <row r="652" spans="2:12" x14ac:dyDescent="0.2">
      <c r="B652" s="16" t="s">
        <v>1442</v>
      </c>
      <c r="C652" t="s">
        <v>14</v>
      </c>
      <c r="D652">
        <v>4</v>
      </c>
      <c r="E652">
        <v>2018</v>
      </c>
      <c r="F652">
        <v>3</v>
      </c>
      <c r="G652">
        <v>18</v>
      </c>
      <c r="L652"/>
    </row>
    <row r="653" spans="2:12" x14ac:dyDescent="0.2">
      <c r="B653" s="16" t="s">
        <v>1510</v>
      </c>
      <c r="C653" t="s">
        <v>14</v>
      </c>
      <c r="D653">
        <v>2</v>
      </c>
      <c r="E653">
        <v>2018</v>
      </c>
      <c r="F653">
        <v>24</v>
      </c>
      <c r="G653">
        <v>14.666666666666666</v>
      </c>
      <c r="L653"/>
    </row>
    <row r="654" spans="2:12" x14ac:dyDescent="0.2">
      <c r="B654" s="16" t="s">
        <v>1510</v>
      </c>
      <c r="C654" t="s">
        <v>14</v>
      </c>
      <c r="D654">
        <v>3</v>
      </c>
      <c r="E654">
        <v>2018</v>
      </c>
      <c r="F654">
        <v>19</v>
      </c>
      <c r="G654">
        <v>14.666666666666666</v>
      </c>
      <c r="L654"/>
    </row>
    <row r="655" spans="2:12" x14ac:dyDescent="0.2">
      <c r="B655" s="16" t="s">
        <v>1510</v>
      </c>
      <c r="C655" t="s">
        <v>14</v>
      </c>
      <c r="D655">
        <v>4</v>
      </c>
      <c r="E655">
        <v>2018</v>
      </c>
      <c r="F655">
        <v>1</v>
      </c>
      <c r="G655">
        <v>14.666666666666666</v>
      </c>
      <c r="L655"/>
    </row>
    <row r="656" spans="2:12" x14ac:dyDescent="0.2">
      <c r="B656" s="16" t="s">
        <v>1534</v>
      </c>
      <c r="C656" t="s">
        <v>14</v>
      </c>
      <c r="D656">
        <v>2</v>
      </c>
      <c r="E656">
        <v>2018</v>
      </c>
      <c r="F656">
        <v>19</v>
      </c>
      <c r="G656">
        <v>15</v>
      </c>
      <c r="L656"/>
    </row>
    <row r="657" spans="2:12" x14ac:dyDescent="0.2">
      <c r="B657" s="16" t="s">
        <v>1534</v>
      </c>
      <c r="C657" t="s">
        <v>14</v>
      </c>
      <c r="D657">
        <v>3</v>
      </c>
      <c r="E657">
        <v>2018</v>
      </c>
      <c r="F657">
        <v>23</v>
      </c>
      <c r="G657">
        <v>15</v>
      </c>
      <c r="L657"/>
    </row>
    <row r="658" spans="2:12" x14ac:dyDescent="0.2">
      <c r="B658" s="16" t="s">
        <v>1534</v>
      </c>
      <c r="C658" t="s">
        <v>14</v>
      </c>
      <c r="D658">
        <v>4</v>
      </c>
      <c r="E658">
        <v>2018</v>
      </c>
      <c r="F658">
        <v>3</v>
      </c>
      <c r="G658">
        <v>15</v>
      </c>
      <c r="L658"/>
    </row>
    <row r="659" spans="2:12" x14ac:dyDescent="0.2">
      <c r="B659" s="16" t="s">
        <v>1469</v>
      </c>
      <c r="C659" t="s">
        <v>14</v>
      </c>
      <c r="D659">
        <v>2</v>
      </c>
      <c r="E659">
        <v>2018</v>
      </c>
      <c r="F659">
        <v>20</v>
      </c>
      <c r="G659">
        <v>19.666666666666668</v>
      </c>
      <c r="L659"/>
    </row>
    <row r="660" spans="2:12" x14ac:dyDescent="0.2">
      <c r="B660" s="16" t="s">
        <v>1469</v>
      </c>
      <c r="C660" t="s">
        <v>14</v>
      </c>
      <c r="D660">
        <v>3</v>
      </c>
      <c r="E660">
        <v>2018</v>
      </c>
      <c r="F660">
        <v>21</v>
      </c>
      <c r="G660">
        <v>19.666666666666668</v>
      </c>
      <c r="L660"/>
    </row>
    <row r="661" spans="2:12" x14ac:dyDescent="0.2">
      <c r="B661" s="16" t="s">
        <v>1469</v>
      </c>
      <c r="C661" t="s">
        <v>14</v>
      </c>
      <c r="D661">
        <v>4</v>
      </c>
      <c r="E661">
        <v>2018</v>
      </c>
      <c r="F661">
        <v>18</v>
      </c>
      <c r="G661">
        <v>19.666666666666668</v>
      </c>
      <c r="L661"/>
    </row>
    <row r="662" spans="2:12" x14ac:dyDescent="0.2">
      <c r="B662" s="16" t="s">
        <v>1666</v>
      </c>
      <c r="C662" t="s">
        <v>14</v>
      </c>
      <c r="D662">
        <v>2</v>
      </c>
      <c r="E662">
        <v>2018</v>
      </c>
      <c r="F662">
        <v>6</v>
      </c>
      <c r="G662">
        <v>10</v>
      </c>
      <c r="L662"/>
    </row>
    <row r="663" spans="2:12" x14ac:dyDescent="0.2">
      <c r="B663" s="16" t="s">
        <v>1666</v>
      </c>
      <c r="C663" t="s">
        <v>14</v>
      </c>
      <c r="D663">
        <v>3</v>
      </c>
      <c r="E663">
        <v>2018</v>
      </c>
      <c r="F663">
        <v>19</v>
      </c>
      <c r="G663">
        <v>10</v>
      </c>
      <c r="L663"/>
    </row>
    <row r="664" spans="2:12" x14ac:dyDescent="0.2">
      <c r="B664" s="16" t="s">
        <v>1666</v>
      </c>
      <c r="C664" t="s">
        <v>14</v>
      </c>
      <c r="D664">
        <v>4</v>
      </c>
      <c r="E664">
        <v>2018</v>
      </c>
      <c r="F664">
        <v>5</v>
      </c>
      <c r="G664">
        <v>10</v>
      </c>
      <c r="L664"/>
    </row>
    <row r="665" spans="2:12" x14ac:dyDescent="0.2">
      <c r="B665" s="16" t="s">
        <v>1585</v>
      </c>
      <c r="C665" t="s">
        <v>14</v>
      </c>
      <c r="D665">
        <v>2</v>
      </c>
      <c r="E665">
        <v>2018</v>
      </c>
      <c r="F665">
        <v>16</v>
      </c>
      <c r="G665">
        <v>12.666666666666666</v>
      </c>
      <c r="L665"/>
    </row>
    <row r="666" spans="2:12" x14ac:dyDescent="0.2">
      <c r="B666" s="16" t="s">
        <v>1585</v>
      </c>
      <c r="C666" t="s">
        <v>14</v>
      </c>
      <c r="D666">
        <v>3</v>
      </c>
      <c r="E666">
        <v>2018</v>
      </c>
      <c r="F666">
        <v>21</v>
      </c>
      <c r="G666">
        <v>12.666666666666666</v>
      </c>
      <c r="L666"/>
    </row>
    <row r="667" spans="2:12" x14ac:dyDescent="0.2">
      <c r="B667" s="16" t="s">
        <v>1585</v>
      </c>
      <c r="C667" t="s">
        <v>14</v>
      </c>
      <c r="D667">
        <v>4</v>
      </c>
      <c r="E667">
        <v>2018</v>
      </c>
      <c r="F667">
        <v>1</v>
      </c>
      <c r="G667">
        <v>12.666666666666666</v>
      </c>
      <c r="L667"/>
    </row>
    <row r="668" spans="2:12" x14ac:dyDescent="0.2">
      <c r="B668" s="16" t="s">
        <v>1735</v>
      </c>
      <c r="C668" t="s">
        <v>14</v>
      </c>
      <c r="D668">
        <v>2</v>
      </c>
      <c r="E668">
        <v>2018</v>
      </c>
      <c r="F668">
        <v>15</v>
      </c>
      <c r="G668">
        <v>13</v>
      </c>
      <c r="L668"/>
    </row>
    <row r="669" spans="2:12" x14ac:dyDescent="0.2">
      <c r="B669" s="16" t="s">
        <v>1735</v>
      </c>
      <c r="C669" t="s">
        <v>14</v>
      </c>
      <c r="D669">
        <v>3</v>
      </c>
      <c r="E669">
        <v>2018</v>
      </c>
      <c r="F669">
        <v>11</v>
      </c>
      <c r="G669">
        <v>13</v>
      </c>
      <c r="L669"/>
    </row>
    <row r="670" spans="2:12" x14ac:dyDescent="0.2">
      <c r="B670" s="16" t="s">
        <v>1644</v>
      </c>
      <c r="C670" t="s">
        <v>14</v>
      </c>
      <c r="D670">
        <v>2</v>
      </c>
      <c r="E670">
        <v>2018</v>
      </c>
      <c r="F670">
        <v>9</v>
      </c>
      <c r="G670">
        <v>12.666666666666666</v>
      </c>
      <c r="L670"/>
    </row>
    <row r="671" spans="2:12" x14ac:dyDescent="0.2">
      <c r="B671" s="16" t="s">
        <v>1644</v>
      </c>
      <c r="C671" t="s">
        <v>14</v>
      </c>
      <c r="D671">
        <v>3</v>
      </c>
      <c r="E671">
        <v>2018</v>
      </c>
      <c r="F671">
        <v>14</v>
      </c>
      <c r="G671">
        <v>12.666666666666666</v>
      </c>
      <c r="L671"/>
    </row>
    <row r="672" spans="2:12" x14ac:dyDescent="0.2">
      <c r="B672" s="16" t="s">
        <v>1644</v>
      </c>
      <c r="C672" t="s">
        <v>14</v>
      </c>
      <c r="D672">
        <v>4</v>
      </c>
      <c r="E672">
        <v>2018</v>
      </c>
      <c r="F672">
        <v>15</v>
      </c>
      <c r="G672">
        <v>12.666666666666666</v>
      </c>
      <c r="L672"/>
    </row>
    <row r="673" spans="2:12" x14ac:dyDescent="0.2">
      <c r="B673" s="16" t="s">
        <v>1403</v>
      </c>
      <c r="C673" t="s">
        <v>14</v>
      </c>
      <c r="D673">
        <v>2</v>
      </c>
      <c r="E673">
        <v>2018</v>
      </c>
      <c r="F673">
        <v>37</v>
      </c>
      <c r="G673">
        <v>37</v>
      </c>
      <c r="L673"/>
    </row>
    <row r="674" spans="2:12" x14ac:dyDescent="0.2">
      <c r="B674" s="16" t="s">
        <v>1403</v>
      </c>
      <c r="C674" t="s">
        <v>14</v>
      </c>
      <c r="D674">
        <v>3</v>
      </c>
      <c r="E674">
        <v>2018</v>
      </c>
      <c r="F674">
        <v>37</v>
      </c>
      <c r="G674">
        <v>37</v>
      </c>
      <c r="L674"/>
    </row>
    <row r="675" spans="2:12" x14ac:dyDescent="0.2">
      <c r="B675" s="16" t="s">
        <v>1705</v>
      </c>
      <c r="C675" t="s">
        <v>14</v>
      </c>
      <c r="D675">
        <v>2</v>
      </c>
      <c r="E675">
        <v>2018</v>
      </c>
      <c r="F675">
        <v>18</v>
      </c>
      <c r="G675">
        <v>15</v>
      </c>
      <c r="L675"/>
    </row>
    <row r="676" spans="2:12" x14ac:dyDescent="0.2">
      <c r="B676" s="16" t="s">
        <v>1705</v>
      </c>
      <c r="C676" t="s">
        <v>14</v>
      </c>
      <c r="D676">
        <v>3</v>
      </c>
      <c r="E676">
        <v>2018</v>
      </c>
      <c r="F676">
        <v>12</v>
      </c>
      <c r="G676">
        <v>15</v>
      </c>
      <c r="L676"/>
    </row>
    <row r="677" spans="2:12" x14ac:dyDescent="0.2">
      <c r="B677" s="16" t="s">
        <v>1812</v>
      </c>
      <c r="C677" t="s">
        <v>14</v>
      </c>
      <c r="D677">
        <v>2</v>
      </c>
      <c r="E677">
        <v>2018</v>
      </c>
      <c r="F677">
        <v>1</v>
      </c>
      <c r="G677">
        <v>9.3333333333333339</v>
      </c>
      <c r="L677"/>
    </row>
    <row r="678" spans="2:12" x14ac:dyDescent="0.2">
      <c r="B678" s="16" t="s">
        <v>1812</v>
      </c>
      <c r="C678" t="s">
        <v>14</v>
      </c>
      <c r="D678">
        <v>3</v>
      </c>
      <c r="E678">
        <v>2018</v>
      </c>
      <c r="F678">
        <v>9</v>
      </c>
      <c r="G678">
        <v>9.3333333333333339</v>
      </c>
      <c r="L678"/>
    </row>
    <row r="679" spans="2:12" x14ac:dyDescent="0.2">
      <c r="B679" s="16" t="s">
        <v>1812</v>
      </c>
      <c r="C679" t="s">
        <v>14</v>
      </c>
      <c r="D679">
        <v>4</v>
      </c>
      <c r="E679">
        <v>2018</v>
      </c>
      <c r="F679">
        <v>18</v>
      </c>
      <c r="G679">
        <v>9.3333333333333339</v>
      </c>
      <c r="L679"/>
    </row>
    <row r="680" spans="2:12" x14ac:dyDescent="0.2">
      <c r="B680" s="16" t="s">
        <v>1496</v>
      </c>
      <c r="C680" t="s">
        <v>14</v>
      </c>
      <c r="D680">
        <v>2</v>
      </c>
      <c r="E680">
        <v>2018</v>
      </c>
      <c r="F680">
        <v>18</v>
      </c>
      <c r="G680">
        <v>14.333333333333334</v>
      </c>
      <c r="L680"/>
    </row>
    <row r="681" spans="2:12" x14ac:dyDescent="0.2">
      <c r="B681" s="16" t="s">
        <v>1496</v>
      </c>
      <c r="C681" t="s">
        <v>14</v>
      </c>
      <c r="D681">
        <v>3</v>
      </c>
      <c r="E681">
        <v>2018</v>
      </c>
      <c r="F681">
        <v>17</v>
      </c>
      <c r="G681">
        <v>14.333333333333334</v>
      </c>
      <c r="L681"/>
    </row>
    <row r="682" spans="2:12" x14ac:dyDescent="0.2">
      <c r="B682" s="16" t="s">
        <v>1496</v>
      </c>
      <c r="C682" t="s">
        <v>14</v>
      </c>
      <c r="D682">
        <v>4</v>
      </c>
      <c r="E682">
        <v>2018</v>
      </c>
      <c r="F682">
        <v>8</v>
      </c>
      <c r="G682">
        <v>14.333333333333334</v>
      </c>
      <c r="L682"/>
    </row>
    <row r="683" spans="2:12" x14ac:dyDescent="0.2">
      <c r="B683" s="16" t="s">
        <v>1516</v>
      </c>
      <c r="C683" t="s">
        <v>14</v>
      </c>
      <c r="D683">
        <v>2</v>
      </c>
      <c r="E683">
        <v>2018</v>
      </c>
      <c r="F683">
        <v>16</v>
      </c>
      <c r="G683">
        <v>14.333333333333334</v>
      </c>
      <c r="L683"/>
    </row>
    <row r="684" spans="2:12" x14ac:dyDescent="0.2">
      <c r="B684" s="16" t="s">
        <v>1516</v>
      </c>
      <c r="C684" t="s">
        <v>14</v>
      </c>
      <c r="D684">
        <v>3</v>
      </c>
      <c r="E684">
        <v>2018</v>
      </c>
      <c r="F684">
        <v>19</v>
      </c>
      <c r="G684">
        <v>14.333333333333334</v>
      </c>
      <c r="L684"/>
    </row>
    <row r="685" spans="2:12" x14ac:dyDescent="0.2">
      <c r="B685" s="16" t="s">
        <v>1516</v>
      </c>
      <c r="C685" t="s">
        <v>14</v>
      </c>
      <c r="D685">
        <v>4</v>
      </c>
      <c r="E685">
        <v>2018</v>
      </c>
      <c r="F685">
        <v>8</v>
      </c>
      <c r="G685">
        <v>14.333333333333334</v>
      </c>
      <c r="L685"/>
    </row>
    <row r="686" spans="2:12" x14ac:dyDescent="0.2">
      <c r="B686" s="16" t="s">
        <v>1505</v>
      </c>
      <c r="C686" t="s">
        <v>14</v>
      </c>
      <c r="D686">
        <v>2</v>
      </c>
      <c r="E686">
        <v>2018</v>
      </c>
      <c r="F686">
        <v>9</v>
      </c>
      <c r="G686">
        <v>13.666666666666666</v>
      </c>
      <c r="L686"/>
    </row>
    <row r="687" spans="2:12" x14ac:dyDescent="0.2">
      <c r="B687" s="16" t="s">
        <v>1505</v>
      </c>
      <c r="C687" t="s">
        <v>14</v>
      </c>
      <c r="D687">
        <v>3</v>
      </c>
      <c r="E687">
        <v>2018</v>
      </c>
      <c r="F687">
        <v>10</v>
      </c>
      <c r="G687">
        <v>13.666666666666666</v>
      </c>
      <c r="L687"/>
    </row>
    <row r="688" spans="2:12" x14ac:dyDescent="0.2">
      <c r="B688" s="16" t="s">
        <v>1505</v>
      </c>
      <c r="C688" t="s">
        <v>14</v>
      </c>
      <c r="D688">
        <v>4</v>
      </c>
      <c r="E688">
        <v>2018</v>
      </c>
      <c r="F688">
        <v>22</v>
      </c>
      <c r="G688">
        <v>13.666666666666666</v>
      </c>
      <c r="L688"/>
    </row>
    <row r="689" spans="2:12" x14ac:dyDescent="0.2">
      <c r="B689" s="16" t="s">
        <v>1528</v>
      </c>
      <c r="C689" t="s">
        <v>14</v>
      </c>
      <c r="D689">
        <v>2</v>
      </c>
      <c r="E689">
        <v>2018</v>
      </c>
      <c r="F689">
        <v>13</v>
      </c>
      <c r="G689">
        <v>12.666666666666666</v>
      </c>
      <c r="L689"/>
    </row>
    <row r="690" spans="2:12" x14ac:dyDescent="0.2">
      <c r="B690" s="16" t="s">
        <v>1528</v>
      </c>
      <c r="C690" t="s">
        <v>14</v>
      </c>
      <c r="D690">
        <v>3</v>
      </c>
      <c r="E690">
        <v>2018</v>
      </c>
      <c r="F690">
        <v>19</v>
      </c>
      <c r="G690">
        <v>12.666666666666666</v>
      </c>
      <c r="L690"/>
    </row>
    <row r="691" spans="2:12" x14ac:dyDescent="0.2">
      <c r="B691" s="16" t="s">
        <v>1528</v>
      </c>
      <c r="C691" t="s">
        <v>14</v>
      </c>
      <c r="D691">
        <v>4</v>
      </c>
      <c r="E691">
        <v>2018</v>
      </c>
      <c r="F691">
        <v>6</v>
      </c>
      <c r="G691">
        <v>12.666666666666666</v>
      </c>
      <c r="L691"/>
    </row>
    <row r="692" spans="2:12" x14ac:dyDescent="0.2">
      <c r="B692" s="16" t="s">
        <v>1590</v>
      </c>
      <c r="C692" t="s">
        <v>14</v>
      </c>
      <c r="D692">
        <v>2</v>
      </c>
      <c r="E692">
        <v>2018</v>
      </c>
      <c r="F692">
        <v>12</v>
      </c>
      <c r="G692">
        <v>13.333333333333334</v>
      </c>
      <c r="L692"/>
    </row>
    <row r="693" spans="2:12" x14ac:dyDescent="0.2">
      <c r="B693" s="16" t="s">
        <v>1590</v>
      </c>
      <c r="C693" t="s">
        <v>14</v>
      </c>
      <c r="D693">
        <v>3</v>
      </c>
      <c r="E693">
        <v>2018</v>
      </c>
      <c r="F693">
        <v>12</v>
      </c>
      <c r="G693">
        <v>13.333333333333334</v>
      </c>
      <c r="L693"/>
    </row>
    <row r="694" spans="2:12" x14ac:dyDescent="0.2">
      <c r="B694" s="16" t="s">
        <v>1590</v>
      </c>
      <c r="C694" t="s">
        <v>14</v>
      </c>
      <c r="D694">
        <v>4</v>
      </c>
      <c r="E694">
        <v>2018</v>
      </c>
      <c r="F694">
        <v>16</v>
      </c>
      <c r="G694">
        <v>13.333333333333334</v>
      </c>
      <c r="L694"/>
    </row>
    <row r="695" spans="2:12" x14ac:dyDescent="0.2">
      <c r="B695" s="16" t="s">
        <v>1494</v>
      </c>
      <c r="C695" t="s">
        <v>14</v>
      </c>
      <c r="D695">
        <v>2</v>
      </c>
      <c r="E695">
        <v>2018</v>
      </c>
      <c r="F695">
        <v>12</v>
      </c>
      <c r="G695">
        <v>14.666666666666666</v>
      </c>
      <c r="L695"/>
    </row>
    <row r="696" spans="2:12" x14ac:dyDescent="0.2">
      <c r="B696" s="16" t="s">
        <v>1494</v>
      </c>
      <c r="C696" t="s">
        <v>14</v>
      </c>
      <c r="D696">
        <v>3</v>
      </c>
      <c r="E696">
        <v>2018</v>
      </c>
      <c r="F696">
        <v>15</v>
      </c>
      <c r="G696">
        <v>14.666666666666666</v>
      </c>
      <c r="L696"/>
    </row>
    <row r="697" spans="2:12" x14ac:dyDescent="0.2">
      <c r="B697" s="16" t="s">
        <v>1494</v>
      </c>
      <c r="C697" t="s">
        <v>14</v>
      </c>
      <c r="D697">
        <v>4</v>
      </c>
      <c r="E697">
        <v>2018</v>
      </c>
      <c r="F697">
        <v>17</v>
      </c>
      <c r="G697">
        <v>14.666666666666666</v>
      </c>
      <c r="L697"/>
    </row>
    <row r="698" spans="2:12" x14ac:dyDescent="0.2">
      <c r="B698" s="16" t="s">
        <v>1461</v>
      </c>
      <c r="C698" t="s">
        <v>14</v>
      </c>
      <c r="D698">
        <v>2</v>
      </c>
      <c r="E698">
        <v>2018</v>
      </c>
      <c r="F698">
        <v>11</v>
      </c>
      <c r="G698">
        <v>15.333333333333334</v>
      </c>
      <c r="L698"/>
    </row>
    <row r="699" spans="2:12" x14ac:dyDescent="0.2">
      <c r="B699" s="16" t="s">
        <v>1461</v>
      </c>
      <c r="C699" t="s">
        <v>14</v>
      </c>
      <c r="D699">
        <v>3</v>
      </c>
      <c r="E699">
        <v>2018</v>
      </c>
      <c r="F699">
        <v>26</v>
      </c>
      <c r="G699">
        <v>15.333333333333334</v>
      </c>
      <c r="L699"/>
    </row>
    <row r="700" spans="2:12" x14ac:dyDescent="0.2">
      <c r="B700" s="16" t="s">
        <v>1461</v>
      </c>
      <c r="C700" t="s">
        <v>14</v>
      </c>
      <c r="D700">
        <v>4</v>
      </c>
      <c r="E700">
        <v>2018</v>
      </c>
      <c r="F700">
        <v>9</v>
      </c>
      <c r="G700">
        <v>15.333333333333334</v>
      </c>
      <c r="L700"/>
    </row>
    <row r="701" spans="2:12" x14ac:dyDescent="0.2">
      <c r="B701" s="16" t="s">
        <v>1490</v>
      </c>
      <c r="C701" t="s">
        <v>14</v>
      </c>
      <c r="D701">
        <v>2</v>
      </c>
      <c r="E701">
        <v>2018</v>
      </c>
      <c r="F701">
        <v>10</v>
      </c>
      <c r="G701">
        <v>14.333333333333334</v>
      </c>
      <c r="L701"/>
    </row>
    <row r="702" spans="2:12" x14ac:dyDescent="0.2">
      <c r="B702" s="16" t="s">
        <v>1490</v>
      </c>
      <c r="C702" t="s">
        <v>14</v>
      </c>
      <c r="D702">
        <v>3</v>
      </c>
      <c r="E702">
        <v>2018</v>
      </c>
      <c r="F702">
        <v>26</v>
      </c>
      <c r="G702">
        <v>14.333333333333334</v>
      </c>
      <c r="L702"/>
    </row>
    <row r="703" spans="2:12" x14ac:dyDescent="0.2">
      <c r="B703" s="16" t="s">
        <v>1490</v>
      </c>
      <c r="C703" t="s">
        <v>14</v>
      </c>
      <c r="D703">
        <v>4</v>
      </c>
      <c r="E703">
        <v>2018</v>
      </c>
      <c r="F703">
        <v>7</v>
      </c>
      <c r="G703">
        <v>14.333333333333334</v>
      </c>
      <c r="L703"/>
    </row>
    <row r="704" spans="2:12" x14ac:dyDescent="0.2">
      <c r="B704" s="16" t="s">
        <v>1801</v>
      </c>
      <c r="C704" t="s">
        <v>14</v>
      </c>
      <c r="D704">
        <v>2</v>
      </c>
      <c r="E704">
        <v>2018</v>
      </c>
      <c r="F704">
        <v>4</v>
      </c>
      <c r="G704">
        <v>8.6666666666666661</v>
      </c>
      <c r="L704"/>
    </row>
    <row r="705" spans="2:12" x14ac:dyDescent="0.2">
      <c r="B705" s="16" t="s">
        <v>1801</v>
      </c>
      <c r="C705" t="s">
        <v>14</v>
      </c>
      <c r="D705">
        <v>3</v>
      </c>
      <c r="E705">
        <v>2018</v>
      </c>
      <c r="F705">
        <v>7</v>
      </c>
      <c r="G705">
        <v>8.6666666666666661</v>
      </c>
      <c r="L705"/>
    </row>
    <row r="706" spans="2:12" x14ac:dyDescent="0.2">
      <c r="B706" s="16" t="s">
        <v>1801</v>
      </c>
      <c r="C706" t="s">
        <v>14</v>
      </c>
      <c r="D706">
        <v>4</v>
      </c>
      <c r="E706">
        <v>2018</v>
      </c>
      <c r="F706">
        <v>15</v>
      </c>
      <c r="G706">
        <v>8.6666666666666661</v>
      </c>
      <c r="L706"/>
    </row>
    <row r="707" spans="2:12" x14ac:dyDescent="0.2">
      <c r="B707" s="16" t="s">
        <v>1602</v>
      </c>
      <c r="C707" t="s">
        <v>14</v>
      </c>
      <c r="D707">
        <v>2</v>
      </c>
      <c r="E707">
        <v>2018</v>
      </c>
      <c r="F707">
        <v>13</v>
      </c>
      <c r="G707">
        <v>12</v>
      </c>
      <c r="L707"/>
    </row>
    <row r="708" spans="2:12" x14ac:dyDescent="0.2">
      <c r="B708" s="16" t="s">
        <v>1602</v>
      </c>
      <c r="C708" t="s">
        <v>14</v>
      </c>
      <c r="D708">
        <v>3</v>
      </c>
      <c r="E708">
        <v>2018</v>
      </c>
      <c r="F708">
        <v>18</v>
      </c>
      <c r="G708">
        <v>12</v>
      </c>
      <c r="L708"/>
    </row>
    <row r="709" spans="2:12" x14ac:dyDescent="0.2">
      <c r="B709" s="16" t="s">
        <v>1602</v>
      </c>
      <c r="C709" t="s">
        <v>14</v>
      </c>
      <c r="D709">
        <v>4</v>
      </c>
      <c r="E709">
        <v>2018</v>
      </c>
      <c r="F709">
        <v>5</v>
      </c>
      <c r="G709">
        <v>12</v>
      </c>
      <c r="L709"/>
    </row>
    <row r="710" spans="2:12" x14ac:dyDescent="0.2">
      <c r="B710" s="16" t="s">
        <v>1477</v>
      </c>
      <c r="C710" t="s">
        <v>14</v>
      </c>
      <c r="D710">
        <v>2</v>
      </c>
      <c r="E710">
        <v>2018</v>
      </c>
      <c r="F710">
        <v>23</v>
      </c>
      <c r="G710">
        <v>12.666666666666666</v>
      </c>
      <c r="L710"/>
    </row>
    <row r="711" spans="2:12" x14ac:dyDescent="0.2">
      <c r="B711" s="16" t="s">
        <v>1477</v>
      </c>
      <c r="C711" t="s">
        <v>14</v>
      </c>
      <c r="D711">
        <v>3</v>
      </c>
      <c r="E711">
        <v>2018</v>
      </c>
      <c r="F711">
        <v>13</v>
      </c>
      <c r="G711">
        <v>12.666666666666666</v>
      </c>
      <c r="L711"/>
    </row>
    <row r="712" spans="2:12" x14ac:dyDescent="0.2">
      <c r="B712" s="16" t="s">
        <v>1477</v>
      </c>
      <c r="C712" t="s">
        <v>14</v>
      </c>
      <c r="D712">
        <v>4</v>
      </c>
      <c r="E712">
        <v>2018</v>
      </c>
      <c r="F712">
        <v>2</v>
      </c>
      <c r="G712">
        <v>12.666666666666666</v>
      </c>
      <c r="L712"/>
    </row>
    <row r="713" spans="2:12" x14ac:dyDescent="0.2">
      <c r="B713" s="16" t="s">
        <v>1571</v>
      </c>
      <c r="C713" t="s">
        <v>14</v>
      </c>
      <c r="D713">
        <v>2</v>
      </c>
      <c r="E713">
        <v>2018</v>
      </c>
      <c r="F713">
        <v>9</v>
      </c>
      <c r="G713">
        <v>11.333333333333334</v>
      </c>
      <c r="L713"/>
    </row>
    <row r="714" spans="2:12" x14ac:dyDescent="0.2">
      <c r="B714" s="16" t="s">
        <v>1571</v>
      </c>
      <c r="C714" t="s">
        <v>14</v>
      </c>
      <c r="D714">
        <v>3</v>
      </c>
      <c r="E714">
        <v>2018</v>
      </c>
      <c r="F714">
        <v>19</v>
      </c>
      <c r="G714">
        <v>11.333333333333334</v>
      </c>
      <c r="L714"/>
    </row>
    <row r="715" spans="2:12" x14ac:dyDescent="0.2">
      <c r="B715" s="16" t="s">
        <v>1571</v>
      </c>
      <c r="C715" t="s">
        <v>14</v>
      </c>
      <c r="D715">
        <v>4</v>
      </c>
      <c r="E715">
        <v>2018</v>
      </c>
      <c r="F715">
        <v>6</v>
      </c>
      <c r="G715">
        <v>11.333333333333334</v>
      </c>
      <c r="L715"/>
    </row>
    <row r="716" spans="2:12" x14ac:dyDescent="0.2">
      <c r="B716" s="16" t="s">
        <v>1498</v>
      </c>
      <c r="C716" t="s">
        <v>14</v>
      </c>
      <c r="D716">
        <v>2</v>
      </c>
      <c r="E716">
        <v>2018</v>
      </c>
      <c r="F716">
        <v>6</v>
      </c>
      <c r="G716">
        <v>14.666666666666666</v>
      </c>
      <c r="L716"/>
    </row>
    <row r="717" spans="2:12" x14ac:dyDescent="0.2">
      <c r="B717" s="16" t="s">
        <v>1498</v>
      </c>
      <c r="C717" t="s">
        <v>14</v>
      </c>
      <c r="D717">
        <v>3</v>
      </c>
      <c r="E717">
        <v>2018</v>
      </c>
      <c r="F717">
        <v>17</v>
      </c>
      <c r="G717">
        <v>14.666666666666666</v>
      </c>
      <c r="L717"/>
    </row>
    <row r="718" spans="2:12" x14ac:dyDescent="0.2">
      <c r="B718" s="16" t="s">
        <v>1498</v>
      </c>
      <c r="C718" t="s">
        <v>14</v>
      </c>
      <c r="D718">
        <v>4</v>
      </c>
      <c r="E718">
        <v>2018</v>
      </c>
      <c r="F718">
        <v>21</v>
      </c>
      <c r="G718">
        <v>14.666666666666666</v>
      </c>
      <c r="L718"/>
    </row>
    <row r="719" spans="2:12" x14ac:dyDescent="0.2">
      <c r="B719" s="16" t="s">
        <v>1503</v>
      </c>
      <c r="C719" t="s">
        <v>14</v>
      </c>
      <c r="D719">
        <v>2</v>
      </c>
      <c r="E719">
        <v>2018</v>
      </c>
      <c r="F719">
        <v>20</v>
      </c>
      <c r="G719">
        <v>12.666666666666666</v>
      </c>
      <c r="L719"/>
    </row>
    <row r="720" spans="2:12" x14ac:dyDescent="0.2">
      <c r="B720" s="16" t="s">
        <v>1503</v>
      </c>
      <c r="C720" t="s">
        <v>14</v>
      </c>
      <c r="D720">
        <v>3</v>
      </c>
      <c r="E720">
        <v>2018</v>
      </c>
      <c r="F720">
        <v>17</v>
      </c>
      <c r="G720">
        <v>12.666666666666666</v>
      </c>
      <c r="L720"/>
    </row>
    <row r="721" spans="2:12" x14ac:dyDescent="0.2">
      <c r="B721" s="16" t="s">
        <v>1503</v>
      </c>
      <c r="C721" t="s">
        <v>14</v>
      </c>
      <c r="D721">
        <v>4</v>
      </c>
      <c r="E721">
        <v>2018</v>
      </c>
      <c r="F721">
        <v>1</v>
      </c>
      <c r="G721">
        <v>12.666666666666666</v>
      </c>
      <c r="L721"/>
    </row>
    <row r="722" spans="2:12" x14ac:dyDescent="0.2">
      <c r="B722" s="16" t="s">
        <v>1969</v>
      </c>
      <c r="C722" t="s">
        <v>14</v>
      </c>
      <c r="D722">
        <v>2</v>
      </c>
      <c r="E722">
        <v>2018</v>
      </c>
      <c r="F722">
        <v>5</v>
      </c>
      <c r="G722">
        <v>6.333333333333333</v>
      </c>
      <c r="L722"/>
    </row>
    <row r="723" spans="2:12" x14ac:dyDescent="0.2">
      <c r="B723" s="16" t="s">
        <v>1969</v>
      </c>
      <c r="C723" t="s">
        <v>14</v>
      </c>
      <c r="D723">
        <v>3</v>
      </c>
      <c r="E723">
        <v>2018</v>
      </c>
      <c r="F723">
        <v>6</v>
      </c>
      <c r="G723">
        <v>6.333333333333333</v>
      </c>
      <c r="L723"/>
    </row>
    <row r="724" spans="2:12" x14ac:dyDescent="0.2">
      <c r="B724" s="16" t="s">
        <v>1969</v>
      </c>
      <c r="C724" t="s">
        <v>14</v>
      </c>
      <c r="D724">
        <v>4</v>
      </c>
      <c r="E724">
        <v>2018</v>
      </c>
      <c r="F724">
        <v>8</v>
      </c>
      <c r="G724">
        <v>6.333333333333333</v>
      </c>
      <c r="L724"/>
    </row>
    <row r="725" spans="2:12" x14ac:dyDescent="0.2">
      <c r="B725" s="16" t="s">
        <v>1704</v>
      </c>
      <c r="C725" t="s">
        <v>14</v>
      </c>
      <c r="D725">
        <v>1</v>
      </c>
      <c r="E725">
        <v>2018</v>
      </c>
      <c r="F725">
        <v>15</v>
      </c>
      <c r="G725">
        <v>10</v>
      </c>
      <c r="L725"/>
    </row>
    <row r="726" spans="2:12" x14ac:dyDescent="0.2">
      <c r="B726" s="16" t="s">
        <v>1704</v>
      </c>
      <c r="C726" t="s">
        <v>14</v>
      </c>
      <c r="D726">
        <v>2</v>
      </c>
      <c r="E726">
        <v>2018</v>
      </c>
      <c r="F726">
        <v>14</v>
      </c>
      <c r="G726">
        <v>10</v>
      </c>
      <c r="L726"/>
    </row>
    <row r="727" spans="2:12" x14ac:dyDescent="0.2">
      <c r="B727" s="16" t="s">
        <v>1704</v>
      </c>
      <c r="C727" t="s">
        <v>14</v>
      </c>
      <c r="D727">
        <v>3</v>
      </c>
      <c r="E727">
        <v>2018</v>
      </c>
      <c r="F727">
        <v>1</v>
      </c>
      <c r="G727">
        <v>10</v>
      </c>
      <c r="L727"/>
    </row>
    <row r="728" spans="2:12" x14ac:dyDescent="0.2">
      <c r="B728" s="16" t="s">
        <v>1785</v>
      </c>
      <c r="C728" t="s">
        <v>14</v>
      </c>
      <c r="D728">
        <v>1</v>
      </c>
      <c r="E728">
        <v>2018</v>
      </c>
      <c r="F728">
        <v>15</v>
      </c>
      <c r="G728">
        <v>8.6666666666666661</v>
      </c>
      <c r="L728"/>
    </row>
    <row r="729" spans="2:12" x14ac:dyDescent="0.2">
      <c r="B729" s="16" t="s">
        <v>1785</v>
      </c>
      <c r="C729" t="s">
        <v>14</v>
      </c>
      <c r="D729">
        <v>2</v>
      </c>
      <c r="E729">
        <v>2018</v>
      </c>
      <c r="F729">
        <v>10</v>
      </c>
      <c r="G729">
        <v>8.6666666666666661</v>
      </c>
      <c r="L729"/>
    </row>
    <row r="730" spans="2:12" x14ac:dyDescent="0.2">
      <c r="B730" s="16" t="s">
        <v>1785</v>
      </c>
      <c r="C730" t="s">
        <v>14</v>
      </c>
      <c r="D730">
        <v>3</v>
      </c>
      <c r="E730">
        <v>2018</v>
      </c>
      <c r="F730">
        <v>1</v>
      </c>
      <c r="G730">
        <v>8.6666666666666661</v>
      </c>
      <c r="L730"/>
    </row>
    <row r="731" spans="2:12" x14ac:dyDescent="0.2">
      <c r="B731" s="16" t="s">
        <v>1616</v>
      </c>
      <c r="C731" t="s">
        <v>14</v>
      </c>
      <c r="D731">
        <v>1</v>
      </c>
      <c r="E731">
        <v>2018</v>
      </c>
      <c r="F731">
        <v>11</v>
      </c>
      <c r="G731">
        <v>10.5</v>
      </c>
      <c r="L731"/>
    </row>
    <row r="732" spans="2:12" x14ac:dyDescent="0.2">
      <c r="B732" s="16" t="s">
        <v>1616</v>
      </c>
      <c r="C732" t="s">
        <v>14</v>
      </c>
      <c r="D732">
        <v>2</v>
      </c>
      <c r="E732">
        <v>2018</v>
      </c>
      <c r="F732">
        <v>17</v>
      </c>
      <c r="G732">
        <v>10.5</v>
      </c>
      <c r="L732"/>
    </row>
    <row r="733" spans="2:12" x14ac:dyDescent="0.2">
      <c r="B733" s="16" t="s">
        <v>1616</v>
      </c>
      <c r="C733" t="s">
        <v>14</v>
      </c>
      <c r="D733">
        <v>3</v>
      </c>
      <c r="E733">
        <v>2018</v>
      </c>
      <c r="F733">
        <v>12</v>
      </c>
      <c r="G733">
        <v>10.5</v>
      </c>
      <c r="L733"/>
    </row>
    <row r="734" spans="2:12" x14ac:dyDescent="0.2">
      <c r="B734" s="16" t="s">
        <v>1616</v>
      </c>
      <c r="C734" t="s">
        <v>14</v>
      </c>
      <c r="D734">
        <v>4</v>
      </c>
      <c r="E734">
        <v>2018</v>
      </c>
      <c r="F734">
        <v>2</v>
      </c>
      <c r="G734">
        <v>10.5</v>
      </c>
      <c r="L734"/>
    </row>
    <row r="735" spans="2:12" x14ac:dyDescent="0.2">
      <c r="B735" s="16" t="s">
        <v>1713</v>
      </c>
      <c r="C735" t="s">
        <v>14</v>
      </c>
      <c r="D735">
        <v>1</v>
      </c>
      <c r="E735">
        <v>2018</v>
      </c>
      <c r="F735">
        <v>2</v>
      </c>
      <c r="G735">
        <v>8.75</v>
      </c>
      <c r="L735"/>
    </row>
    <row r="736" spans="2:12" x14ac:dyDescent="0.2">
      <c r="B736" s="16" t="s">
        <v>1713</v>
      </c>
      <c r="C736" t="s">
        <v>14</v>
      </c>
      <c r="D736">
        <v>2</v>
      </c>
      <c r="E736">
        <v>2018</v>
      </c>
      <c r="F736">
        <v>19</v>
      </c>
      <c r="G736">
        <v>8.75</v>
      </c>
      <c r="L736"/>
    </row>
    <row r="737" spans="2:12" x14ac:dyDescent="0.2">
      <c r="B737" s="16" t="s">
        <v>1713</v>
      </c>
      <c r="C737" t="s">
        <v>14</v>
      </c>
      <c r="D737">
        <v>3</v>
      </c>
      <c r="E737">
        <v>2018</v>
      </c>
      <c r="F737">
        <v>11</v>
      </c>
      <c r="G737">
        <v>8.75</v>
      </c>
      <c r="L737"/>
    </row>
    <row r="738" spans="2:12" x14ac:dyDescent="0.2">
      <c r="B738" s="16" t="s">
        <v>1713</v>
      </c>
      <c r="C738" t="s">
        <v>14</v>
      </c>
      <c r="D738">
        <v>4</v>
      </c>
      <c r="E738">
        <v>2018</v>
      </c>
      <c r="F738">
        <v>3</v>
      </c>
      <c r="G738">
        <v>8.75</v>
      </c>
      <c r="L738"/>
    </row>
    <row r="739" spans="2:12" x14ac:dyDescent="0.2">
      <c r="B739" s="16" t="s">
        <v>1533</v>
      </c>
      <c r="C739" t="s">
        <v>14</v>
      </c>
      <c r="D739">
        <v>1</v>
      </c>
      <c r="E739">
        <v>2018</v>
      </c>
      <c r="F739">
        <v>4</v>
      </c>
      <c r="G739">
        <v>10.75</v>
      </c>
      <c r="L739"/>
    </row>
    <row r="740" spans="2:12" x14ac:dyDescent="0.2">
      <c r="B740" s="16" t="s">
        <v>1533</v>
      </c>
      <c r="C740" t="s">
        <v>14</v>
      </c>
      <c r="D740">
        <v>2</v>
      </c>
      <c r="E740">
        <v>2018</v>
      </c>
      <c r="F740">
        <v>16</v>
      </c>
      <c r="G740">
        <v>10.75</v>
      </c>
      <c r="L740"/>
    </row>
    <row r="741" spans="2:12" x14ac:dyDescent="0.2">
      <c r="B741" s="16" t="s">
        <v>1533</v>
      </c>
      <c r="C741" t="s">
        <v>14</v>
      </c>
      <c r="D741">
        <v>3</v>
      </c>
      <c r="E741">
        <v>2018</v>
      </c>
      <c r="F741">
        <v>21</v>
      </c>
      <c r="G741">
        <v>10.75</v>
      </c>
      <c r="L741"/>
    </row>
    <row r="742" spans="2:12" x14ac:dyDescent="0.2">
      <c r="B742" s="16" t="s">
        <v>1533</v>
      </c>
      <c r="C742" t="s">
        <v>14</v>
      </c>
      <c r="D742">
        <v>4</v>
      </c>
      <c r="E742">
        <v>2018</v>
      </c>
      <c r="F742">
        <v>2</v>
      </c>
      <c r="G742">
        <v>10.75</v>
      </c>
      <c r="L742"/>
    </row>
    <row r="743" spans="2:12" x14ac:dyDescent="0.2">
      <c r="B743" s="16" t="s">
        <v>1619</v>
      </c>
      <c r="C743" t="s">
        <v>14</v>
      </c>
      <c r="D743">
        <v>1</v>
      </c>
      <c r="E743">
        <v>2018</v>
      </c>
      <c r="F743">
        <v>6</v>
      </c>
      <c r="G743">
        <v>12</v>
      </c>
      <c r="L743"/>
    </row>
    <row r="744" spans="2:12" x14ac:dyDescent="0.2">
      <c r="B744" s="16" t="s">
        <v>1619</v>
      </c>
      <c r="C744" t="s">
        <v>14</v>
      </c>
      <c r="D744">
        <v>2</v>
      </c>
      <c r="E744">
        <v>2018</v>
      </c>
      <c r="F744">
        <v>27</v>
      </c>
      <c r="G744">
        <v>12</v>
      </c>
      <c r="L744"/>
    </row>
    <row r="745" spans="2:12" x14ac:dyDescent="0.2">
      <c r="B745" s="16" t="s">
        <v>1619</v>
      </c>
      <c r="C745" t="s">
        <v>14</v>
      </c>
      <c r="D745">
        <v>3</v>
      </c>
      <c r="E745">
        <v>2018</v>
      </c>
      <c r="F745">
        <v>3</v>
      </c>
      <c r="G745">
        <v>12</v>
      </c>
      <c r="L745"/>
    </row>
    <row r="746" spans="2:12" x14ac:dyDescent="0.2">
      <c r="B746" s="16" t="s">
        <v>1766</v>
      </c>
      <c r="C746" t="s">
        <v>14</v>
      </c>
      <c r="D746">
        <v>1</v>
      </c>
      <c r="E746">
        <v>2018</v>
      </c>
      <c r="F746">
        <v>1</v>
      </c>
      <c r="G746">
        <v>6.5</v>
      </c>
      <c r="L746"/>
    </row>
    <row r="747" spans="2:12" x14ac:dyDescent="0.2">
      <c r="B747" s="16" t="s">
        <v>1766</v>
      </c>
      <c r="C747" t="s">
        <v>14</v>
      </c>
      <c r="D747">
        <v>2</v>
      </c>
      <c r="E747">
        <v>2018</v>
      </c>
      <c r="F747">
        <v>16</v>
      </c>
      <c r="G747">
        <v>6.5</v>
      </c>
      <c r="L747"/>
    </row>
    <row r="748" spans="2:12" x14ac:dyDescent="0.2">
      <c r="B748" s="16" t="s">
        <v>1766</v>
      </c>
      <c r="C748" t="s">
        <v>14</v>
      </c>
      <c r="D748">
        <v>3</v>
      </c>
      <c r="E748">
        <v>2018</v>
      </c>
      <c r="F748">
        <v>7</v>
      </c>
      <c r="G748">
        <v>6.5</v>
      </c>
      <c r="L748"/>
    </row>
    <row r="749" spans="2:12" x14ac:dyDescent="0.2">
      <c r="B749" s="16" t="s">
        <v>1766</v>
      </c>
      <c r="C749" t="s">
        <v>14</v>
      </c>
      <c r="D749">
        <v>4</v>
      </c>
      <c r="E749">
        <v>2018</v>
      </c>
      <c r="F749">
        <v>2</v>
      </c>
      <c r="G749">
        <v>6.5</v>
      </c>
      <c r="L749"/>
    </row>
    <row r="750" spans="2:12" x14ac:dyDescent="0.2">
      <c r="B750" s="16" t="s">
        <v>1570</v>
      </c>
      <c r="C750" t="s">
        <v>14</v>
      </c>
      <c r="D750">
        <v>1</v>
      </c>
      <c r="E750">
        <v>2018</v>
      </c>
      <c r="F750">
        <v>2</v>
      </c>
      <c r="G750">
        <v>8.75</v>
      </c>
      <c r="L750"/>
    </row>
    <row r="751" spans="2:12" x14ac:dyDescent="0.2">
      <c r="B751" s="16" t="s">
        <v>1570</v>
      </c>
      <c r="C751" t="s">
        <v>14</v>
      </c>
      <c r="D751">
        <v>2</v>
      </c>
      <c r="E751">
        <v>2018</v>
      </c>
      <c r="F751">
        <v>18</v>
      </c>
      <c r="G751">
        <v>8.75</v>
      </c>
      <c r="L751"/>
    </row>
    <row r="752" spans="2:12" x14ac:dyDescent="0.2">
      <c r="B752" s="16" t="s">
        <v>1570</v>
      </c>
      <c r="C752" t="s">
        <v>14</v>
      </c>
      <c r="D752">
        <v>3</v>
      </c>
      <c r="E752">
        <v>2018</v>
      </c>
      <c r="F752">
        <v>12</v>
      </c>
      <c r="G752">
        <v>8.75</v>
      </c>
      <c r="L752"/>
    </row>
    <row r="753" spans="2:12" x14ac:dyDescent="0.2">
      <c r="B753" s="16" t="s">
        <v>1570</v>
      </c>
      <c r="C753" t="s">
        <v>14</v>
      </c>
      <c r="D753">
        <v>4</v>
      </c>
      <c r="E753">
        <v>2018</v>
      </c>
      <c r="F753">
        <v>3</v>
      </c>
      <c r="G753">
        <v>8.75</v>
      </c>
      <c r="L753"/>
    </row>
    <row r="754" spans="2:12" x14ac:dyDescent="0.2">
      <c r="B754" s="16" t="s">
        <v>1569</v>
      </c>
      <c r="C754" t="s">
        <v>14</v>
      </c>
      <c r="D754">
        <v>1</v>
      </c>
      <c r="E754">
        <v>2018</v>
      </c>
      <c r="F754">
        <v>17</v>
      </c>
      <c r="G754">
        <v>13.666666666666666</v>
      </c>
      <c r="L754"/>
    </row>
    <row r="755" spans="2:12" x14ac:dyDescent="0.2">
      <c r="B755" s="16" t="s">
        <v>1569</v>
      </c>
      <c r="C755" t="s">
        <v>14</v>
      </c>
      <c r="D755">
        <v>2</v>
      </c>
      <c r="E755">
        <v>2018</v>
      </c>
      <c r="F755">
        <v>20</v>
      </c>
      <c r="G755">
        <v>13.666666666666666</v>
      </c>
      <c r="L755"/>
    </row>
    <row r="756" spans="2:12" x14ac:dyDescent="0.2">
      <c r="B756" s="16" t="s">
        <v>1569</v>
      </c>
      <c r="C756" t="s">
        <v>14</v>
      </c>
      <c r="D756">
        <v>3</v>
      </c>
      <c r="E756">
        <v>2018</v>
      </c>
      <c r="F756">
        <v>4</v>
      </c>
      <c r="G756">
        <v>13.666666666666666</v>
      </c>
      <c r="L756"/>
    </row>
    <row r="757" spans="2:12" x14ac:dyDescent="0.2">
      <c r="B757" s="16" t="s">
        <v>1551</v>
      </c>
      <c r="C757" t="s">
        <v>14</v>
      </c>
      <c r="D757">
        <v>1</v>
      </c>
      <c r="E757">
        <v>2018</v>
      </c>
      <c r="F757">
        <v>21</v>
      </c>
      <c r="G757">
        <v>11</v>
      </c>
      <c r="L757"/>
    </row>
    <row r="758" spans="2:12" x14ac:dyDescent="0.2">
      <c r="B758" s="16" t="s">
        <v>1551</v>
      </c>
      <c r="C758" t="s">
        <v>14</v>
      </c>
      <c r="D758">
        <v>2</v>
      </c>
      <c r="E758">
        <v>2018</v>
      </c>
      <c r="F758">
        <v>11</v>
      </c>
      <c r="G758">
        <v>11</v>
      </c>
      <c r="L758"/>
    </row>
    <row r="759" spans="2:12" x14ac:dyDescent="0.2">
      <c r="B759" s="16" t="s">
        <v>1551</v>
      </c>
      <c r="C759" t="s">
        <v>14</v>
      </c>
      <c r="D759">
        <v>3</v>
      </c>
      <c r="E759">
        <v>2018</v>
      </c>
      <c r="F759">
        <v>1</v>
      </c>
      <c r="G759">
        <v>11</v>
      </c>
      <c r="L759"/>
    </row>
    <row r="760" spans="2:12" x14ac:dyDescent="0.2">
      <c r="B760" s="16" t="s">
        <v>1604</v>
      </c>
      <c r="C760" t="s">
        <v>14</v>
      </c>
      <c r="D760">
        <v>2</v>
      </c>
      <c r="E760">
        <v>2018</v>
      </c>
      <c r="F760">
        <v>25</v>
      </c>
      <c r="G760">
        <v>11.333333333333334</v>
      </c>
      <c r="L760"/>
    </row>
    <row r="761" spans="2:12" x14ac:dyDescent="0.2">
      <c r="B761" s="16" t="s">
        <v>1604</v>
      </c>
      <c r="C761" t="s">
        <v>14</v>
      </c>
      <c r="D761">
        <v>3</v>
      </c>
      <c r="E761">
        <v>2018</v>
      </c>
      <c r="F761">
        <v>7</v>
      </c>
      <c r="G761">
        <v>11.333333333333334</v>
      </c>
      <c r="L761"/>
    </row>
    <row r="762" spans="2:12" x14ac:dyDescent="0.2">
      <c r="B762" s="16" t="s">
        <v>1604</v>
      </c>
      <c r="C762" t="s">
        <v>14</v>
      </c>
      <c r="D762">
        <v>4</v>
      </c>
      <c r="E762">
        <v>2018</v>
      </c>
      <c r="F762">
        <v>2</v>
      </c>
      <c r="G762">
        <v>11.333333333333334</v>
      </c>
      <c r="L762"/>
    </row>
    <row r="763" spans="2:12" x14ac:dyDescent="0.2">
      <c r="B763" s="16" t="s">
        <v>1703</v>
      </c>
      <c r="C763" t="s">
        <v>14</v>
      </c>
      <c r="D763">
        <v>1</v>
      </c>
      <c r="E763">
        <v>2018</v>
      </c>
      <c r="F763">
        <v>2</v>
      </c>
      <c r="G763">
        <v>8.5</v>
      </c>
      <c r="L763"/>
    </row>
    <row r="764" spans="2:12" x14ac:dyDescent="0.2">
      <c r="B764" s="16" t="s">
        <v>1703</v>
      </c>
      <c r="C764" t="s">
        <v>14</v>
      </c>
      <c r="D764">
        <v>2</v>
      </c>
      <c r="E764">
        <v>2018</v>
      </c>
      <c r="F764">
        <v>9</v>
      </c>
      <c r="G764">
        <v>8.5</v>
      </c>
      <c r="L764"/>
    </row>
    <row r="765" spans="2:12" x14ac:dyDescent="0.2">
      <c r="B765" s="16" t="s">
        <v>1703</v>
      </c>
      <c r="C765" t="s">
        <v>14</v>
      </c>
      <c r="D765">
        <v>3</v>
      </c>
      <c r="E765">
        <v>2018</v>
      </c>
      <c r="F765">
        <v>12</v>
      </c>
      <c r="G765">
        <v>8.5</v>
      </c>
      <c r="L765"/>
    </row>
    <row r="766" spans="2:12" x14ac:dyDescent="0.2">
      <c r="B766" s="16" t="s">
        <v>1703</v>
      </c>
      <c r="C766" t="s">
        <v>14</v>
      </c>
      <c r="D766">
        <v>4</v>
      </c>
      <c r="E766">
        <v>2018</v>
      </c>
      <c r="F766">
        <v>11</v>
      </c>
      <c r="G766">
        <v>8.5</v>
      </c>
      <c r="L766"/>
    </row>
    <row r="767" spans="2:12" x14ac:dyDescent="0.2">
      <c r="B767" s="16" t="s">
        <v>1685</v>
      </c>
      <c r="C767" t="s">
        <v>14</v>
      </c>
      <c r="D767">
        <v>1</v>
      </c>
      <c r="E767">
        <v>2018</v>
      </c>
      <c r="F767">
        <v>3</v>
      </c>
      <c r="G767">
        <v>9</v>
      </c>
      <c r="L767"/>
    </row>
    <row r="768" spans="2:12" x14ac:dyDescent="0.2">
      <c r="B768" s="16" t="s">
        <v>1685</v>
      </c>
      <c r="C768" t="s">
        <v>14</v>
      </c>
      <c r="D768">
        <v>2</v>
      </c>
      <c r="E768">
        <v>2018</v>
      </c>
      <c r="F768">
        <v>25</v>
      </c>
      <c r="G768">
        <v>9</v>
      </c>
      <c r="L768"/>
    </row>
    <row r="769" spans="2:12" x14ac:dyDescent="0.2">
      <c r="B769" s="16" t="s">
        <v>1685</v>
      </c>
      <c r="C769" t="s">
        <v>14</v>
      </c>
      <c r="D769">
        <v>3</v>
      </c>
      <c r="E769">
        <v>2018</v>
      </c>
      <c r="F769">
        <v>7</v>
      </c>
      <c r="G769">
        <v>9</v>
      </c>
      <c r="L769"/>
    </row>
    <row r="770" spans="2:12" x14ac:dyDescent="0.2">
      <c r="B770" s="16" t="s">
        <v>1685</v>
      </c>
      <c r="C770" t="s">
        <v>14</v>
      </c>
      <c r="D770">
        <v>4</v>
      </c>
      <c r="E770">
        <v>2018</v>
      </c>
      <c r="F770">
        <v>1</v>
      </c>
      <c r="G770">
        <v>9</v>
      </c>
      <c r="L770"/>
    </row>
    <row r="771" spans="2:12" x14ac:dyDescent="0.2">
      <c r="B771" s="16" t="s">
        <v>1535</v>
      </c>
      <c r="C771" t="s">
        <v>14</v>
      </c>
      <c r="D771">
        <v>2</v>
      </c>
      <c r="E771">
        <v>2018</v>
      </c>
      <c r="F771">
        <v>10</v>
      </c>
      <c r="G771">
        <v>13</v>
      </c>
      <c r="L771"/>
    </row>
    <row r="772" spans="2:12" x14ac:dyDescent="0.2">
      <c r="B772" s="16" t="s">
        <v>1535</v>
      </c>
      <c r="C772" t="s">
        <v>14</v>
      </c>
      <c r="D772">
        <v>3</v>
      </c>
      <c r="E772">
        <v>2018</v>
      </c>
      <c r="F772">
        <v>19</v>
      </c>
      <c r="G772">
        <v>13</v>
      </c>
      <c r="L772"/>
    </row>
    <row r="773" spans="2:12" x14ac:dyDescent="0.2">
      <c r="B773" s="16" t="s">
        <v>1535</v>
      </c>
      <c r="C773" t="s">
        <v>14</v>
      </c>
      <c r="D773">
        <v>4</v>
      </c>
      <c r="E773">
        <v>2018</v>
      </c>
      <c r="F773">
        <v>10</v>
      </c>
      <c r="G773">
        <v>13</v>
      </c>
      <c r="L773"/>
    </row>
    <row r="774" spans="2:12" x14ac:dyDescent="0.2">
      <c r="B774" s="16" t="s">
        <v>1745</v>
      </c>
      <c r="C774" t="s">
        <v>14</v>
      </c>
      <c r="D774">
        <v>2</v>
      </c>
      <c r="E774">
        <v>2018</v>
      </c>
      <c r="F774">
        <v>9</v>
      </c>
      <c r="G774">
        <v>10.333333333333334</v>
      </c>
      <c r="L774"/>
    </row>
    <row r="775" spans="2:12" x14ac:dyDescent="0.2">
      <c r="B775" s="16" t="s">
        <v>1745</v>
      </c>
      <c r="C775" t="s">
        <v>14</v>
      </c>
      <c r="D775">
        <v>3</v>
      </c>
      <c r="E775">
        <v>2018</v>
      </c>
      <c r="F775">
        <v>16</v>
      </c>
      <c r="G775">
        <v>10.333333333333334</v>
      </c>
      <c r="L775"/>
    </row>
    <row r="776" spans="2:12" x14ac:dyDescent="0.2">
      <c r="B776" s="16" t="s">
        <v>1745</v>
      </c>
      <c r="C776" t="s">
        <v>14</v>
      </c>
      <c r="D776">
        <v>4</v>
      </c>
      <c r="E776">
        <v>2018</v>
      </c>
      <c r="F776">
        <v>6</v>
      </c>
      <c r="G776">
        <v>10.333333333333334</v>
      </c>
      <c r="L776"/>
    </row>
    <row r="777" spans="2:12" x14ac:dyDescent="0.2">
      <c r="B777" s="16" t="s">
        <v>1592</v>
      </c>
      <c r="C777" t="s">
        <v>14</v>
      </c>
      <c r="D777">
        <v>1</v>
      </c>
      <c r="E777">
        <v>2018</v>
      </c>
      <c r="F777">
        <v>3</v>
      </c>
      <c r="G777">
        <v>9.5</v>
      </c>
      <c r="L777"/>
    </row>
    <row r="778" spans="2:12" x14ac:dyDescent="0.2">
      <c r="B778" s="16" t="s">
        <v>1592</v>
      </c>
      <c r="C778" t="s">
        <v>14</v>
      </c>
      <c r="D778">
        <v>2</v>
      </c>
      <c r="E778">
        <v>2018</v>
      </c>
      <c r="F778">
        <v>12</v>
      </c>
      <c r="G778">
        <v>9.5</v>
      </c>
      <c r="L778"/>
    </row>
    <row r="779" spans="2:12" x14ac:dyDescent="0.2">
      <c r="B779" s="16" t="s">
        <v>1592</v>
      </c>
      <c r="C779" t="s">
        <v>14</v>
      </c>
      <c r="D779">
        <v>3</v>
      </c>
      <c r="E779">
        <v>2018</v>
      </c>
      <c r="F779">
        <v>17</v>
      </c>
      <c r="G779">
        <v>9.5</v>
      </c>
      <c r="L779"/>
    </row>
    <row r="780" spans="2:12" x14ac:dyDescent="0.2">
      <c r="B780" s="16" t="s">
        <v>1592</v>
      </c>
      <c r="C780" t="s">
        <v>14</v>
      </c>
      <c r="D780">
        <v>4</v>
      </c>
      <c r="E780">
        <v>2018</v>
      </c>
      <c r="F780">
        <v>6</v>
      </c>
      <c r="G780">
        <v>9.5</v>
      </c>
      <c r="L780"/>
    </row>
    <row r="781" spans="2:12" x14ac:dyDescent="0.2">
      <c r="B781" s="16" t="s">
        <v>1546</v>
      </c>
      <c r="C781" t="s">
        <v>14</v>
      </c>
      <c r="D781">
        <v>1</v>
      </c>
      <c r="E781">
        <v>2018</v>
      </c>
      <c r="F781">
        <v>4</v>
      </c>
      <c r="G781">
        <v>9.75</v>
      </c>
      <c r="L781"/>
    </row>
    <row r="782" spans="2:12" x14ac:dyDescent="0.2">
      <c r="B782" s="16" t="s">
        <v>1546</v>
      </c>
      <c r="C782" t="s">
        <v>14</v>
      </c>
      <c r="D782">
        <v>2</v>
      </c>
      <c r="E782">
        <v>2018</v>
      </c>
      <c r="F782">
        <v>9</v>
      </c>
      <c r="G782">
        <v>9.75</v>
      </c>
      <c r="L782"/>
    </row>
    <row r="783" spans="2:12" x14ac:dyDescent="0.2">
      <c r="B783" s="16" t="s">
        <v>1546</v>
      </c>
      <c r="C783" t="s">
        <v>14</v>
      </c>
      <c r="D783">
        <v>3</v>
      </c>
      <c r="E783">
        <v>2018</v>
      </c>
      <c r="F783">
        <v>12</v>
      </c>
      <c r="G783">
        <v>9.75</v>
      </c>
      <c r="L783"/>
    </row>
    <row r="784" spans="2:12" x14ac:dyDescent="0.2">
      <c r="B784" s="16" t="s">
        <v>1546</v>
      </c>
      <c r="C784" t="s">
        <v>14</v>
      </c>
      <c r="D784">
        <v>4</v>
      </c>
      <c r="E784">
        <v>2018</v>
      </c>
      <c r="F784">
        <v>14</v>
      </c>
      <c r="G784">
        <v>9.75</v>
      </c>
      <c r="L784"/>
    </row>
    <row r="785" spans="2:12" x14ac:dyDescent="0.2">
      <c r="B785" s="16" t="s">
        <v>1625</v>
      </c>
      <c r="C785" t="s">
        <v>14</v>
      </c>
      <c r="D785">
        <v>2</v>
      </c>
      <c r="E785">
        <v>2018</v>
      </c>
      <c r="F785">
        <v>9</v>
      </c>
      <c r="G785">
        <v>12</v>
      </c>
      <c r="L785"/>
    </row>
    <row r="786" spans="2:12" x14ac:dyDescent="0.2">
      <c r="B786" s="16" t="s">
        <v>1625</v>
      </c>
      <c r="C786" t="s">
        <v>14</v>
      </c>
      <c r="D786">
        <v>3</v>
      </c>
      <c r="E786">
        <v>2018</v>
      </c>
      <c r="F786">
        <v>20</v>
      </c>
      <c r="G786">
        <v>12</v>
      </c>
      <c r="L786"/>
    </row>
    <row r="787" spans="2:12" x14ac:dyDescent="0.2">
      <c r="B787" s="16" t="s">
        <v>1625</v>
      </c>
      <c r="C787" t="s">
        <v>14</v>
      </c>
      <c r="D787">
        <v>4</v>
      </c>
      <c r="E787">
        <v>2018</v>
      </c>
      <c r="F787">
        <v>7</v>
      </c>
      <c r="G787">
        <v>12</v>
      </c>
      <c r="L787"/>
    </row>
    <row r="788" spans="2:12" x14ac:dyDescent="0.2">
      <c r="B788" s="16" t="s">
        <v>1596</v>
      </c>
      <c r="C788" t="s">
        <v>14</v>
      </c>
      <c r="D788">
        <v>2</v>
      </c>
      <c r="E788">
        <v>2018</v>
      </c>
      <c r="F788">
        <v>19</v>
      </c>
      <c r="G788">
        <v>17.5</v>
      </c>
      <c r="L788"/>
    </row>
    <row r="789" spans="2:12" x14ac:dyDescent="0.2">
      <c r="B789" s="16" t="s">
        <v>1596</v>
      </c>
      <c r="C789" t="s">
        <v>14</v>
      </c>
      <c r="D789">
        <v>3</v>
      </c>
      <c r="E789">
        <v>2018</v>
      </c>
      <c r="F789">
        <v>16</v>
      </c>
      <c r="G789">
        <v>17.5</v>
      </c>
      <c r="L789"/>
    </row>
    <row r="790" spans="2:12" x14ac:dyDescent="0.2">
      <c r="B790" s="16" t="s">
        <v>1597</v>
      </c>
      <c r="C790" t="s">
        <v>14</v>
      </c>
      <c r="D790">
        <v>2</v>
      </c>
      <c r="E790">
        <v>2018</v>
      </c>
      <c r="F790">
        <v>12</v>
      </c>
      <c r="G790">
        <v>11.333333333333334</v>
      </c>
      <c r="L790"/>
    </row>
    <row r="791" spans="2:12" x14ac:dyDescent="0.2">
      <c r="B791" s="16" t="s">
        <v>1597</v>
      </c>
      <c r="C791" t="s">
        <v>14</v>
      </c>
      <c r="D791">
        <v>3</v>
      </c>
      <c r="E791">
        <v>2018</v>
      </c>
      <c r="F791">
        <v>20</v>
      </c>
      <c r="G791">
        <v>11.333333333333334</v>
      </c>
      <c r="L791"/>
    </row>
    <row r="792" spans="2:12" x14ac:dyDescent="0.2">
      <c r="B792" s="16" t="s">
        <v>1597</v>
      </c>
      <c r="C792" t="s">
        <v>14</v>
      </c>
      <c r="D792">
        <v>4</v>
      </c>
      <c r="E792">
        <v>2018</v>
      </c>
      <c r="F792">
        <v>2</v>
      </c>
      <c r="G792">
        <v>11.333333333333334</v>
      </c>
      <c r="L792"/>
    </row>
    <row r="793" spans="2:12" x14ac:dyDescent="0.2">
      <c r="B793" s="16" t="s">
        <v>1671</v>
      </c>
      <c r="C793" t="s">
        <v>14</v>
      </c>
      <c r="D793">
        <v>2</v>
      </c>
      <c r="E793">
        <v>2018</v>
      </c>
      <c r="F793">
        <v>22</v>
      </c>
      <c r="G793">
        <v>10</v>
      </c>
      <c r="L793"/>
    </row>
    <row r="794" spans="2:12" x14ac:dyDescent="0.2">
      <c r="B794" s="16" t="s">
        <v>1671</v>
      </c>
      <c r="C794" t="s">
        <v>14</v>
      </c>
      <c r="D794">
        <v>3</v>
      </c>
      <c r="E794">
        <v>2018</v>
      </c>
      <c r="F794">
        <v>4</v>
      </c>
      <c r="G794">
        <v>10</v>
      </c>
      <c r="L794"/>
    </row>
    <row r="795" spans="2:12" x14ac:dyDescent="0.2">
      <c r="B795" s="16" t="s">
        <v>1671</v>
      </c>
      <c r="C795" t="s">
        <v>14</v>
      </c>
      <c r="D795">
        <v>4</v>
      </c>
      <c r="E795">
        <v>2018</v>
      </c>
      <c r="F795">
        <v>4</v>
      </c>
      <c r="G795">
        <v>10</v>
      </c>
      <c r="L795"/>
    </row>
    <row r="796" spans="2:12" x14ac:dyDescent="0.2">
      <c r="B796" s="16" t="s">
        <v>1772</v>
      </c>
      <c r="C796" t="s">
        <v>14</v>
      </c>
      <c r="D796">
        <v>2</v>
      </c>
      <c r="E796">
        <v>2018</v>
      </c>
      <c r="F796">
        <v>5</v>
      </c>
      <c r="G796">
        <v>7.666666666666667</v>
      </c>
      <c r="L796"/>
    </row>
    <row r="797" spans="2:12" x14ac:dyDescent="0.2">
      <c r="B797" s="16" t="s">
        <v>1772</v>
      </c>
      <c r="C797" t="s">
        <v>14</v>
      </c>
      <c r="D797">
        <v>3</v>
      </c>
      <c r="E797">
        <v>2018</v>
      </c>
      <c r="F797">
        <v>12</v>
      </c>
      <c r="G797">
        <v>7.666666666666667</v>
      </c>
      <c r="L797"/>
    </row>
    <row r="798" spans="2:12" x14ac:dyDescent="0.2">
      <c r="B798" s="16" t="s">
        <v>1772</v>
      </c>
      <c r="C798" t="s">
        <v>14</v>
      </c>
      <c r="D798">
        <v>4</v>
      </c>
      <c r="E798">
        <v>2018</v>
      </c>
      <c r="F798">
        <v>6</v>
      </c>
      <c r="G798">
        <v>7.666666666666667</v>
      </c>
      <c r="L798"/>
    </row>
    <row r="799" spans="2:12" x14ac:dyDescent="0.2">
      <c r="B799" s="16" t="s">
        <v>1639</v>
      </c>
      <c r="C799" t="s">
        <v>14</v>
      </c>
      <c r="D799">
        <v>2</v>
      </c>
      <c r="E799">
        <v>2018</v>
      </c>
      <c r="F799">
        <v>19</v>
      </c>
      <c r="G799">
        <v>12.666666666666666</v>
      </c>
      <c r="L799"/>
    </row>
    <row r="800" spans="2:12" x14ac:dyDescent="0.2">
      <c r="B800" s="16" t="s">
        <v>1639</v>
      </c>
      <c r="C800" t="s">
        <v>14</v>
      </c>
      <c r="D800">
        <v>3</v>
      </c>
      <c r="E800">
        <v>2018</v>
      </c>
      <c r="F800">
        <v>17</v>
      </c>
      <c r="G800">
        <v>12.666666666666666</v>
      </c>
      <c r="L800"/>
    </row>
    <row r="801" spans="2:12" x14ac:dyDescent="0.2">
      <c r="B801" s="16" t="s">
        <v>1639</v>
      </c>
      <c r="C801" t="s">
        <v>14</v>
      </c>
      <c r="D801">
        <v>4</v>
      </c>
      <c r="E801">
        <v>2018</v>
      </c>
      <c r="F801">
        <v>2</v>
      </c>
      <c r="G801">
        <v>12.666666666666666</v>
      </c>
      <c r="L801"/>
    </row>
    <row r="802" spans="2:12" x14ac:dyDescent="0.2">
      <c r="B802" s="16" t="s">
        <v>1561</v>
      </c>
      <c r="C802" t="s">
        <v>14</v>
      </c>
      <c r="D802">
        <v>2</v>
      </c>
      <c r="E802">
        <v>2018</v>
      </c>
      <c r="F802">
        <v>20</v>
      </c>
      <c r="G802">
        <v>13</v>
      </c>
      <c r="L802"/>
    </row>
    <row r="803" spans="2:12" x14ac:dyDescent="0.2">
      <c r="B803" s="16" t="s">
        <v>1561</v>
      </c>
      <c r="C803" t="s">
        <v>14</v>
      </c>
      <c r="D803">
        <v>3</v>
      </c>
      <c r="E803">
        <v>2018</v>
      </c>
      <c r="F803">
        <v>16</v>
      </c>
      <c r="G803">
        <v>13</v>
      </c>
      <c r="L803"/>
    </row>
    <row r="804" spans="2:12" x14ac:dyDescent="0.2">
      <c r="B804" s="16" t="s">
        <v>1561</v>
      </c>
      <c r="C804" t="s">
        <v>14</v>
      </c>
      <c r="D804">
        <v>4</v>
      </c>
      <c r="E804">
        <v>2018</v>
      </c>
      <c r="F804">
        <v>3</v>
      </c>
      <c r="G804">
        <v>13</v>
      </c>
      <c r="L804"/>
    </row>
    <row r="805" spans="2:12" x14ac:dyDescent="0.2">
      <c r="B805" s="16" t="s">
        <v>1598</v>
      </c>
      <c r="C805" t="s">
        <v>14</v>
      </c>
      <c r="D805">
        <v>2</v>
      </c>
      <c r="E805">
        <v>2018</v>
      </c>
      <c r="F805">
        <v>12</v>
      </c>
      <c r="G805">
        <v>12.666666666666666</v>
      </c>
      <c r="L805"/>
    </row>
    <row r="806" spans="2:12" x14ac:dyDescent="0.2">
      <c r="B806" s="16" t="s">
        <v>1598</v>
      </c>
      <c r="C806" t="s">
        <v>14</v>
      </c>
      <c r="D806">
        <v>3</v>
      </c>
      <c r="E806">
        <v>2018</v>
      </c>
      <c r="F806">
        <v>25</v>
      </c>
      <c r="G806">
        <v>12.666666666666666</v>
      </c>
      <c r="L806"/>
    </row>
    <row r="807" spans="2:12" x14ac:dyDescent="0.2">
      <c r="B807" s="16" t="s">
        <v>1598</v>
      </c>
      <c r="C807" t="s">
        <v>14</v>
      </c>
      <c r="D807">
        <v>4</v>
      </c>
      <c r="E807">
        <v>2018</v>
      </c>
      <c r="F807">
        <v>1</v>
      </c>
      <c r="G807">
        <v>12.666666666666666</v>
      </c>
      <c r="L807"/>
    </row>
    <row r="808" spans="2:12" x14ac:dyDescent="0.2">
      <c r="B808" s="16" t="s">
        <v>1415</v>
      </c>
      <c r="C808" t="s">
        <v>14</v>
      </c>
      <c r="D808">
        <v>1</v>
      </c>
      <c r="E808">
        <v>2018</v>
      </c>
      <c r="F808">
        <v>9</v>
      </c>
      <c r="G808">
        <v>18</v>
      </c>
      <c r="L808"/>
    </row>
    <row r="809" spans="2:12" x14ac:dyDescent="0.2">
      <c r="B809" s="16" t="s">
        <v>1415</v>
      </c>
      <c r="C809" t="s">
        <v>14</v>
      </c>
      <c r="D809">
        <v>2</v>
      </c>
      <c r="E809">
        <v>2018</v>
      </c>
      <c r="F809">
        <v>18</v>
      </c>
      <c r="G809">
        <v>18</v>
      </c>
      <c r="L809"/>
    </row>
    <row r="810" spans="2:12" x14ac:dyDescent="0.2">
      <c r="B810" s="16" t="s">
        <v>1415</v>
      </c>
      <c r="C810" t="s">
        <v>14</v>
      </c>
      <c r="D810">
        <v>3</v>
      </c>
      <c r="E810">
        <v>2018</v>
      </c>
      <c r="F810">
        <v>30</v>
      </c>
      <c r="G810">
        <v>18</v>
      </c>
      <c r="L810"/>
    </row>
    <row r="811" spans="2:12" x14ac:dyDescent="0.2">
      <c r="B811" s="16" t="s">
        <v>1415</v>
      </c>
      <c r="C811" t="s">
        <v>14</v>
      </c>
      <c r="D811">
        <v>4</v>
      </c>
      <c r="E811">
        <v>2018</v>
      </c>
      <c r="F811">
        <v>15</v>
      </c>
      <c r="G811">
        <v>18</v>
      </c>
      <c r="L811"/>
    </row>
    <row r="812" spans="2:12" x14ac:dyDescent="0.2">
      <c r="B812" s="16" t="s">
        <v>1420</v>
      </c>
      <c r="C812" t="s">
        <v>14</v>
      </c>
      <c r="D812">
        <v>1</v>
      </c>
      <c r="E812">
        <v>2018</v>
      </c>
      <c r="F812">
        <v>7</v>
      </c>
      <c r="G812">
        <v>17.5</v>
      </c>
      <c r="L812"/>
    </row>
    <row r="813" spans="2:12" x14ac:dyDescent="0.2">
      <c r="B813" s="16" t="s">
        <v>1420</v>
      </c>
      <c r="C813" t="s">
        <v>14</v>
      </c>
      <c r="D813">
        <v>2</v>
      </c>
      <c r="E813">
        <v>2018</v>
      </c>
      <c r="F813">
        <v>16</v>
      </c>
      <c r="G813">
        <v>17.5</v>
      </c>
      <c r="L813"/>
    </row>
    <row r="814" spans="2:12" x14ac:dyDescent="0.2">
      <c r="B814" s="16" t="s">
        <v>1420</v>
      </c>
      <c r="C814" t="s">
        <v>14</v>
      </c>
      <c r="D814">
        <v>3</v>
      </c>
      <c r="E814">
        <v>2018</v>
      </c>
      <c r="F814">
        <v>30</v>
      </c>
      <c r="G814">
        <v>17.5</v>
      </c>
      <c r="L814"/>
    </row>
    <row r="815" spans="2:12" x14ac:dyDescent="0.2">
      <c r="B815" s="16" t="s">
        <v>1420</v>
      </c>
      <c r="C815" t="s">
        <v>14</v>
      </c>
      <c r="D815">
        <v>4</v>
      </c>
      <c r="E815">
        <v>2018</v>
      </c>
      <c r="F815">
        <v>17</v>
      </c>
      <c r="G815">
        <v>17.5</v>
      </c>
      <c r="L815"/>
    </row>
    <row r="816" spans="2:12" x14ac:dyDescent="0.2">
      <c r="B816" s="16" t="s">
        <v>1779</v>
      </c>
      <c r="C816" t="s">
        <v>14</v>
      </c>
      <c r="D816">
        <v>1</v>
      </c>
      <c r="E816">
        <v>2018</v>
      </c>
      <c r="F816">
        <v>3</v>
      </c>
      <c r="G816">
        <v>7</v>
      </c>
      <c r="L816"/>
    </row>
    <row r="817" spans="2:12" x14ac:dyDescent="0.2">
      <c r="B817" s="16" t="s">
        <v>1779</v>
      </c>
      <c r="C817" t="s">
        <v>14</v>
      </c>
      <c r="D817">
        <v>2</v>
      </c>
      <c r="E817">
        <v>2018</v>
      </c>
      <c r="F817">
        <v>3</v>
      </c>
      <c r="G817">
        <v>7</v>
      </c>
      <c r="L817"/>
    </row>
    <row r="818" spans="2:12" x14ac:dyDescent="0.2">
      <c r="B818" s="16" t="s">
        <v>1779</v>
      </c>
      <c r="C818" t="s">
        <v>14</v>
      </c>
      <c r="D818">
        <v>3</v>
      </c>
      <c r="E818">
        <v>2018</v>
      </c>
      <c r="F818">
        <v>12</v>
      </c>
      <c r="G818">
        <v>7</v>
      </c>
      <c r="L818"/>
    </row>
    <row r="819" spans="2:12" x14ac:dyDescent="0.2">
      <c r="B819" s="16" t="s">
        <v>1779</v>
      </c>
      <c r="C819" t="s">
        <v>14</v>
      </c>
      <c r="D819">
        <v>4</v>
      </c>
      <c r="E819">
        <v>2018</v>
      </c>
      <c r="F819">
        <v>10</v>
      </c>
      <c r="G819">
        <v>7</v>
      </c>
      <c r="L819"/>
    </row>
    <row r="820" spans="2:12" x14ac:dyDescent="0.2">
      <c r="B820" s="16" t="s">
        <v>1458</v>
      </c>
      <c r="C820" t="s">
        <v>14</v>
      </c>
      <c r="D820">
        <v>2</v>
      </c>
      <c r="E820">
        <v>2018</v>
      </c>
      <c r="F820">
        <v>15</v>
      </c>
      <c r="G820">
        <v>17.333333333333332</v>
      </c>
      <c r="L820"/>
    </row>
    <row r="821" spans="2:12" x14ac:dyDescent="0.2">
      <c r="B821" s="16" t="s">
        <v>1458</v>
      </c>
      <c r="C821" t="s">
        <v>14</v>
      </c>
      <c r="D821">
        <v>3</v>
      </c>
      <c r="E821">
        <v>2018</v>
      </c>
      <c r="F821">
        <v>8</v>
      </c>
      <c r="G821">
        <v>17.333333333333332</v>
      </c>
      <c r="L821"/>
    </row>
    <row r="822" spans="2:12" x14ac:dyDescent="0.2">
      <c r="B822" s="16" t="s">
        <v>1458</v>
      </c>
      <c r="C822" t="s">
        <v>14</v>
      </c>
      <c r="D822">
        <v>4</v>
      </c>
      <c r="E822">
        <v>2018</v>
      </c>
      <c r="F822">
        <v>29</v>
      </c>
      <c r="G822">
        <v>17.333333333333332</v>
      </c>
      <c r="L822"/>
    </row>
    <row r="823" spans="2:12" x14ac:dyDescent="0.2">
      <c r="B823" s="16" t="s">
        <v>1432</v>
      </c>
      <c r="C823" t="s">
        <v>14</v>
      </c>
      <c r="D823">
        <v>2</v>
      </c>
      <c r="E823">
        <v>2018</v>
      </c>
      <c r="F823">
        <v>14</v>
      </c>
      <c r="G823">
        <v>18</v>
      </c>
      <c r="L823"/>
    </row>
    <row r="824" spans="2:12" x14ac:dyDescent="0.2">
      <c r="B824" s="16" t="s">
        <v>1432</v>
      </c>
      <c r="C824" t="s">
        <v>14</v>
      </c>
      <c r="D824">
        <v>3</v>
      </c>
      <c r="E824">
        <v>2018</v>
      </c>
      <c r="F824">
        <v>15</v>
      </c>
      <c r="G824">
        <v>18</v>
      </c>
      <c r="L824"/>
    </row>
    <row r="825" spans="2:12" x14ac:dyDescent="0.2">
      <c r="B825" s="16" t="s">
        <v>1432</v>
      </c>
      <c r="C825" t="s">
        <v>14</v>
      </c>
      <c r="D825">
        <v>4</v>
      </c>
      <c r="E825">
        <v>2018</v>
      </c>
      <c r="F825">
        <v>25</v>
      </c>
      <c r="G825">
        <v>18</v>
      </c>
      <c r="L825"/>
    </row>
    <row r="826" spans="2:12" x14ac:dyDescent="0.2">
      <c r="B826" s="16" t="s">
        <v>1413</v>
      </c>
      <c r="C826" t="s">
        <v>14</v>
      </c>
      <c r="D826">
        <v>2</v>
      </c>
      <c r="E826">
        <v>2018</v>
      </c>
      <c r="F826">
        <v>18</v>
      </c>
      <c r="G826">
        <v>19.333333333333332</v>
      </c>
      <c r="L826"/>
    </row>
    <row r="827" spans="2:12" x14ac:dyDescent="0.2">
      <c r="B827" s="16" t="s">
        <v>1413</v>
      </c>
      <c r="C827" t="s">
        <v>14</v>
      </c>
      <c r="D827">
        <v>3</v>
      </c>
      <c r="E827">
        <v>2018</v>
      </c>
      <c r="F827">
        <v>27</v>
      </c>
      <c r="G827">
        <v>19.333333333333332</v>
      </c>
      <c r="L827"/>
    </row>
    <row r="828" spans="2:12" x14ac:dyDescent="0.2">
      <c r="B828" s="16" t="s">
        <v>1413</v>
      </c>
      <c r="C828" t="s">
        <v>14</v>
      </c>
      <c r="D828">
        <v>4</v>
      </c>
      <c r="E828">
        <v>2018</v>
      </c>
      <c r="F828">
        <v>13</v>
      </c>
      <c r="G828">
        <v>19.333333333333332</v>
      </c>
      <c r="L828"/>
    </row>
    <row r="829" spans="2:12" x14ac:dyDescent="0.2">
      <c r="B829" s="16" t="s">
        <v>1566</v>
      </c>
      <c r="C829" t="s">
        <v>14</v>
      </c>
      <c r="D829">
        <v>2</v>
      </c>
      <c r="E829">
        <v>2018</v>
      </c>
      <c r="F829">
        <v>17</v>
      </c>
      <c r="G829">
        <v>13.666666666666666</v>
      </c>
      <c r="L829"/>
    </row>
    <row r="830" spans="2:12" x14ac:dyDescent="0.2">
      <c r="B830" s="16" t="s">
        <v>1566</v>
      </c>
      <c r="C830" t="s">
        <v>14</v>
      </c>
      <c r="D830">
        <v>3</v>
      </c>
      <c r="E830">
        <v>2018</v>
      </c>
      <c r="F830">
        <v>16</v>
      </c>
      <c r="G830">
        <v>13.666666666666666</v>
      </c>
      <c r="L830"/>
    </row>
    <row r="831" spans="2:12" x14ac:dyDescent="0.2">
      <c r="B831" s="16" t="s">
        <v>1566</v>
      </c>
      <c r="C831" t="s">
        <v>14</v>
      </c>
      <c r="D831">
        <v>4</v>
      </c>
      <c r="E831">
        <v>2018</v>
      </c>
      <c r="F831">
        <v>8</v>
      </c>
      <c r="G831">
        <v>13.666666666666666</v>
      </c>
      <c r="L831"/>
    </row>
    <row r="832" spans="2:12" x14ac:dyDescent="0.2">
      <c r="B832" s="16" t="s">
        <v>1457</v>
      </c>
      <c r="C832" t="s">
        <v>14</v>
      </c>
      <c r="D832">
        <v>2</v>
      </c>
      <c r="E832">
        <v>2018</v>
      </c>
      <c r="F832">
        <v>17</v>
      </c>
      <c r="G832">
        <v>18</v>
      </c>
      <c r="L832"/>
    </row>
    <row r="833" spans="2:12" x14ac:dyDescent="0.2">
      <c r="B833" s="16" t="s">
        <v>1457</v>
      </c>
      <c r="C833" t="s">
        <v>14</v>
      </c>
      <c r="D833">
        <v>3</v>
      </c>
      <c r="E833">
        <v>2018</v>
      </c>
      <c r="F833">
        <v>18</v>
      </c>
      <c r="G833">
        <v>18</v>
      </c>
      <c r="L833"/>
    </row>
    <row r="834" spans="2:12" x14ac:dyDescent="0.2">
      <c r="B834" s="16" t="s">
        <v>1457</v>
      </c>
      <c r="C834" t="s">
        <v>14</v>
      </c>
      <c r="D834">
        <v>4</v>
      </c>
      <c r="E834">
        <v>2018</v>
      </c>
      <c r="F834">
        <v>19</v>
      </c>
      <c r="G834">
        <v>18</v>
      </c>
      <c r="L834"/>
    </row>
    <row r="835" spans="2:12" x14ac:dyDescent="0.2">
      <c r="B835" s="16" t="s">
        <v>1460</v>
      </c>
      <c r="C835" t="s">
        <v>14</v>
      </c>
      <c r="D835">
        <v>2</v>
      </c>
      <c r="E835">
        <v>2018</v>
      </c>
      <c r="F835">
        <v>6</v>
      </c>
      <c r="G835">
        <v>15.333333333333334</v>
      </c>
      <c r="L835"/>
    </row>
    <row r="836" spans="2:12" x14ac:dyDescent="0.2">
      <c r="B836" s="16" t="s">
        <v>1460</v>
      </c>
      <c r="C836" t="s">
        <v>14</v>
      </c>
      <c r="D836">
        <v>3</v>
      </c>
      <c r="E836">
        <v>2018</v>
      </c>
      <c r="F836">
        <v>19</v>
      </c>
      <c r="G836">
        <v>15.333333333333334</v>
      </c>
      <c r="L836"/>
    </row>
    <row r="837" spans="2:12" x14ac:dyDescent="0.2">
      <c r="B837" s="16" t="s">
        <v>1460</v>
      </c>
      <c r="C837" t="s">
        <v>14</v>
      </c>
      <c r="D837">
        <v>4</v>
      </c>
      <c r="E837">
        <v>2018</v>
      </c>
      <c r="F837">
        <v>21</v>
      </c>
      <c r="G837">
        <v>15.333333333333334</v>
      </c>
      <c r="L837"/>
    </row>
    <row r="838" spans="2:12" x14ac:dyDescent="0.2">
      <c r="B838" s="16" t="s">
        <v>1443</v>
      </c>
      <c r="C838" t="s">
        <v>14</v>
      </c>
      <c r="D838">
        <v>2</v>
      </c>
      <c r="E838">
        <v>2018</v>
      </c>
      <c r="F838">
        <v>8</v>
      </c>
      <c r="G838">
        <v>17</v>
      </c>
      <c r="L838"/>
    </row>
    <row r="839" spans="2:12" x14ac:dyDescent="0.2">
      <c r="B839" s="16" t="s">
        <v>1443</v>
      </c>
      <c r="C839" t="s">
        <v>14</v>
      </c>
      <c r="D839">
        <v>3</v>
      </c>
      <c r="E839">
        <v>2018</v>
      </c>
      <c r="F839">
        <v>15</v>
      </c>
      <c r="G839">
        <v>17</v>
      </c>
      <c r="L839"/>
    </row>
    <row r="840" spans="2:12" x14ac:dyDescent="0.2">
      <c r="B840" s="16" t="s">
        <v>1443</v>
      </c>
      <c r="C840" t="s">
        <v>14</v>
      </c>
      <c r="D840">
        <v>4</v>
      </c>
      <c r="E840">
        <v>2018</v>
      </c>
      <c r="F840">
        <v>28</v>
      </c>
      <c r="G840">
        <v>17</v>
      </c>
      <c r="L840"/>
    </row>
    <row r="841" spans="2:12" x14ac:dyDescent="0.2">
      <c r="B841" s="16" t="s">
        <v>1444</v>
      </c>
      <c r="C841" t="s">
        <v>14</v>
      </c>
      <c r="D841">
        <v>2</v>
      </c>
      <c r="E841">
        <v>2018</v>
      </c>
      <c r="F841">
        <v>5</v>
      </c>
      <c r="G841">
        <v>13</v>
      </c>
      <c r="L841"/>
    </row>
    <row r="842" spans="2:12" x14ac:dyDescent="0.2">
      <c r="B842" s="16" t="s">
        <v>1444</v>
      </c>
      <c r="C842" t="s">
        <v>14</v>
      </c>
      <c r="D842">
        <v>3</v>
      </c>
      <c r="E842">
        <v>2018</v>
      </c>
      <c r="F842">
        <v>6</v>
      </c>
      <c r="G842">
        <v>13</v>
      </c>
      <c r="L842"/>
    </row>
    <row r="843" spans="2:12" x14ac:dyDescent="0.2">
      <c r="B843" s="16" t="s">
        <v>1444</v>
      </c>
      <c r="C843" t="s">
        <v>14</v>
      </c>
      <c r="D843">
        <v>4</v>
      </c>
      <c r="E843">
        <v>2018</v>
      </c>
      <c r="F843">
        <v>28</v>
      </c>
      <c r="G843">
        <v>13</v>
      </c>
      <c r="L843"/>
    </row>
    <row r="844" spans="2:12" x14ac:dyDescent="0.2">
      <c r="B844" s="16" t="s">
        <v>1481</v>
      </c>
      <c r="C844" t="s">
        <v>14</v>
      </c>
      <c r="D844">
        <v>2</v>
      </c>
      <c r="E844">
        <v>2018</v>
      </c>
      <c r="F844">
        <v>7</v>
      </c>
      <c r="G844">
        <v>14.333333333333334</v>
      </c>
      <c r="L844"/>
    </row>
    <row r="845" spans="2:12" x14ac:dyDescent="0.2">
      <c r="B845" s="16" t="s">
        <v>1481</v>
      </c>
      <c r="C845" t="s">
        <v>14</v>
      </c>
      <c r="D845">
        <v>3</v>
      </c>
      <c r="E845">
        <v>2018</v>
      </c>
      <c r="F845">
        <v>11</v>
      </c>
      <c r="G845">
        <v>14.333333333333334</v>
      </c>
      <c r="L845"/>
    </row>
    <row r="846" spans="2:12" x14ac:dyDescent="0.2">
      <c r="B846" s="16" t="s">
        <v>1481</v>
      </c>
      <c r="C846" t="s">
        <v>14</v>
      </c>
      <c r="D846">
        <v>4</v>
      </c>
      <c r="E846">
        <v>2018</v>
      </c>
      <c r="F846">
        <v>25</v>
      </c>
      <c r="G846">
        <v>14.333333333333334</v>
      </c>
      <c r="L846"/>
    </row>
    <row r="847" spans="2:12" x14ac:dyDescent="0.2">
      <c r="B847" s="16" t="s">
        <v>1565</v>
      </c>
      <c r="C847" t="s">
        <v>14</v>
      </c>
      <c r="D847">
        <v>2</v>
      </c>
      <c r="E847">
        <v>2018</v>
      </c>
      <c r="F847">
        <v>6</v>
      </c>
      <c r="G847">
        <v>14</v>
      </c>
      <c r="L847"/>
    </row>
    <row r="848" spans="2:12" x14ac:dyDescent="0.2">
      <c r="B848" s="16" t="s">
        <v>1565</v>
      </c>
      <c r="C848" t="s">
        <v>14</v>
      </c>
      <c r="D848">
        <v>3</v>
      </c>
      <c r="E848">
        <v>2018</v>
      </c>
      <c r="F848">
        <v>9</v>
      </c>
      <c r="G848">
        <v>14</v>
      </c>
      <c r="L848"/>
    </row>
    <row r="849" spans="2:12" x14ac:dyDescent="0.2">
      <c r="B849" s="16" t="s">
        <v>1565</v>
      </c>
      <c r="C849" t="s">
        <v>14</v>
      </c>
      <c r="D849">
        <v>4</v>
      </c>
      <c r="E849">
        <v>2018</v>
      </c>
      <c r="F849">
        <v>27</v>
      </c>
      <c r="G849">
        <v>14</v>
      </c>
      <c r="L849"/>
    </row>
    <row r="850" spans="2:12" x14ac:dyDescent="0.2">
      <c r="B850" s="16" t="s">
        <v>1473</v>
      </c>
      <c r="C850" t="s">
        <v>14</v>
      </c>
      <c r="D850">
        <v>2</v>
      </c>
      <c r="E850">
        <v>2018</v>
      </c>
      <c r="F850">
        <v>9</v>
      </c>
      <c r="G850">
        <v>14.666666666666666</v>
      </c>
      <c r="L850"/>
    </row>
    <row r="851" spans="2:12" x14ac:dyDescent="0.2">
      <c r="B851" s="16" t="s">
        <v>1473</v>
      </c>
      <c r="C851" t="s">
        <v>14</v>
      </c>
      <c r="D851">
        <v>3</v>
      </c>
      <c r="E851">
        <v>2018</v>
      </c>
      <c r="F851">
        <v>14</v>
      </c>
      <c r="G851">
        <v>14.666666666666666</v>
      </c>
      <c r="L851"/>
    </row>
    <row r="852" spans="2:12" x14ac:dyDescent="0.2">
      <c r="B852" s="16" t="s">
        <v>1473</v>
      </c>
      <c r="C852" t="s">
        <v>14</v>
      </c>
      <c r="D852">
        <v>4</v>
      </c>
      <c r="E852">
        <v>2018</v>
      </c>
      <c r="F852">
        <v>21</v>
      </c>
      <c r="G852">
        <v>14.666666666666666</v>
      </c>
      <c r="L852"/>
    </row>
    <row r="853" spans="2:12" x14ac:dyDescent="0.2">
      <c r="B853" s="16" t="s">
        <v>1622</v>
      </c>
      <c r="C853" t="s">
        <v>14</v>
      </c>
      <c r="D853">
        <v>2</v>
      </c>
      <c r="E853">
        <v>2018</v>
      </c>
      <c r="F853">
        <v>3</v>
      </c>
      <c r="G853">
        <v>10.666666666666666</v>
      </c>
      <c r="L853"/>
    </row>
    <row r="854" spans="2:12" x14ac:dyDescent="0.2">
      <c r="B854" s="16" t="s">
        <v>1622</v>
      </c>
      <c r="C854" t="s">
        <v>14</v>
      </c>
      <c r="D854">
        <v>3</v>
      </c>
      <c r="E854">
        <v>2018</v>
      </c>
      <c r="F854">
        <v>6</v>
      </c>
      <c r="G854">
        <v>10.666666666666666</v>
      </c>
      <c r="L854"/>
    </row>
    <row r="855" spans="2:12" x14ac:dyDescent="0.2">
      <c r="B855" s="16" t="s">
        <v>1622</v>
      </c>
      <c r="C855" t="s">
        <v>14</v>
      </c>
      <c r="D855">
        <v>4</v>
      </c>
      <c r="E855">
        <v>2018</v>
      </c>
      <c r="F855">
        <v>23</v>
      </c>
      <c r="G855">
        <v>10.666666666666666</v>
      </c>
      <c r="L855"/>
    </row>
    <row r="856" spans="2:12" x14ac:dyDescent="0.2">
      <c r="B856" s="16" t="s">
        <v>1734</v>
      </c>
      <c r="C856" t="s">
        <v>14</v>
      </c>
      <c r="D856">
        <v>2</v>
      </c>
      <c r="E856">
        <v>2018</v>
      </c>
      <c r="F856">
        <v>7</v>
      </c>
      <c r="G856">
        <v>6.666666666666667</v>
      </c>
      <c r="L856"/>
    </row>
    <row r="857" spans="2:12" x14ac:dyDescent="0.2">
      <c r="B857" s="16" t="s">
        <v>1734</v>
      </c>
      <c r="C857" t="s">
        <v>14</v>
      </c>
      <c r="D857">
        <v>3</v>
      </c>
      <c r="E857">
        <v>2018</v>
      </c>
      <c r="F857">
        <v>7</v>
      </c>
      <c r="G857">
        <v>6.666666666666667</v>
      </c>
      <c r="L857"/>
    </row>
    <row r="858" spans="2:12" x14ac:dyDescent="0.2">
      <c r="B858" s="16" t="s">
        <v>1734</v>
      </c>
      <c r="C858" t="s">
        <v>14</v>
      </c>
      <c r="D858">
        <v>4</v>
      </c>
      <c r="E858">
        <v>2018</v>
      </c>
      <c r="F858">
        <v>6</v>
      </c>
      <c r="G858">
        <v>6.666666666666667</v>
      </c>
      <c r="L858"/>
    </row>
    <row r="859" spans="2:12" x14ac:dyDescent="0.2">
      <c r="B859" s="16" t="s">
        <v>1541</v>
      </c>
      <c r="C859" t="s">
        <v>14</v>
      </c>
      <c r="D859">
        <v>2</v>
      </c>
      <c r="E859">
        <v>2018</v>
      </c>
      <c r="F859">
        <v>6</v>
      </c>
      <c r="G859">
        <v>12.333333333333334</v>
      </c>
      <c r="L859"/>
    </row>
    <row r="860" spans="2:12" x14ac:dyDescent="0.2">
      <c r="B860" s="16" t="s">
        <v>1541</v>
      </c>
      <c r="C860" t="s">
        <v>14</v>
      </c>
      <c r="D860">
        <v>3</v>
      </c>
      <c r="E860">
        <v>2018</v>
      </c>
      <c r="F860">
        <v>10</v>
      </c>
      <c r="G860">
        <v>12.333333333333334</v>
      </c>
      <c r="L860"/>
    </row>
    <row r="861" spans="2:12" x14ac:dyDescent="0.2">
      <c r="B861" s="16" t="s">
        <v>1541</v>
      </c>
      <c r="C861" t="s">
        <v>14</v>
      </c>
      <c r="D861">
        <v>4</v>
      </c>
      <c r="E861">
        <v>2018</v>
      </c>
      <c r="F861">
        <v>21</v>
      </c>
      <c r="G861">
        <v>12.333333333333334</v>
      </c>
      <c r="L861"/>
    </row>
    <row r="862" spans="2:12" x14ac:dyDescent="0.2">
      <c r="B862" s="16" t="s">
        <v>1667</v>
      </c>
      <c r="C862" t="s">
        <v>14</v>
      </c>
      <c r="D862">
        <v>3</v>
      </c>
      <c r="E862">
        <v>2018</v>
      </c>
      <c r="F862">
        <v>9</v>
      </c>
      <c r="G862">
        <v>18</v>
      </c>
      <c r="L862"/>
    </row>
    <row r="863" spans="2:12" x14ac:dyDescent="0.2">
      <c r="B863" s="16" t="s">
        <v>1667</v>
      </c>
      <c r="C863" t="s">
        <v>14</v>
      </c>
      <c r="D863">
        <v>4</v>
      </c>
      <c r="E863">
        <v>2018</v>
      </c>
      <c r="F863">
        <v>27</v>
      </c>
      <c r="G863">
        <v>18</v>
      </c>
      <c r="L863"/>
    </row>
    <row r="864" spans="2:12" x14ac:dyDescent="0.2">
      <c r="B864" s="16" t="s">
        <v>1441</v>
      </c>
      <c r="C864" t="s">
        <v>14</v>
      </c>
      <c r="D864">
        <v>3</v>
      </c>
      <c r="E864">
        <v>2018</v>
      </c>
      <c r="F864">
        <v>18</v>
      </c>
      <c r="G864">
        <v>25</v>
      </c>
      <c r="L864"/>
    </row>
    <row r="865" spans="2:12" x14ac:dyDescent="0.2">
      <c r="B865" s="16" t="s">
        <v>1441</v>
      </c>
      <c r="C865" t="s">
        <v>14</v>
      </c>
      <c r="D865">
        <v>4</v>
      </c>
      <c r="E865">
        <v>2018</v>
      </c>
      <c r="F865">
        <v>32</v>
      </c>
      <c r="G865">
        <v>25</v>
      </c>
      <c r="L865"/>
    </row>
    <row r="866" spans="2:12" x14ac:dyDescent="0.2">
      <c r="B866" s="16" t="s">
        <v>1488</v>
      </c>
      <c r="C866" t="s">
        <v>14</v>
      </c>
      <c r="D866">
        <v>3</v>
      </c>
      <c r="E866">
        <v>2018</v>
      </c>
      <c r="F866">
        <v>11</v>
      </c>
      <c r="G866">
        <v>21</v>
      </c>
      <c r="L866"/>
    </row>
    <row r="867" spans="2:12" x14ac:dyDescent="0.2">
      <c r="B867" s="16" t="s">
        <v>1488</v>
      </c>
      <c r="C867" t="s">
        <v>14</v>
      </c>
      <c r="D867">
        <v>4</v>
      </c>
      <c r="E867">
        <v>2018</v>
      </c>
      <c r="F867">
        <v>31</v>
      </c>
      <c r="G867">
        <v>21</v>
      </c>
      <c r="L867"/>
    </row>
    <row r="868" spans="2:12" x14ac:dyDescent="0.2">
      <c r="B868" s="16" t="s">
        <v>1579</v>
      </c>
      <c r="C868" t="s">
        <v>14</v>
      </c>
      <c r="D868">
        <v>3</v>
      </c>
      <c r="E868">
        <v>2018</v>
      </c>
      <c r="F868">
        <v>13</v>
      </c>
      <c r="G868">
        <v>20.5</v>
      </c>
      <c r="L868"/>
    </row>
    <row r="869" spans="2:12" x14ac:dyDescent="0.2">
      <c r="B869" s="16" t="s">
        <v>1579</v>
      </c>
      <c r="C869" t="s">
        <v>14</v>
      </c>
      <c r="D869">
        <v>4</v>
      </c>
      <c r="E869">
        <v>2018</v>
      </c>
      <c r="F869">
        <v>28</v>
      </c>
      <c r="G869">
        <v>20.5</v>
      </c>
      <c r="L869"/>
    </row>
    <row r="870" spans="2:12" x14ac:dyDescent="0.2">
      <c r="B870" s="16" t="s">
        <v>1780</v>
      </c>
      <c r="C870" t="s">
        <v>14</v>
      </c>
      <c r="D870">
        <v>3</v>
      </c>
      <c r="E870">
        <v>2018</v>
      </c>
      <c r="F870">
        <v>8</v>
      </c>
      <c r="G870">
        <v>12</v>
      </c>
      <c r="L870"/>
    </row>
    <row r="871" spans="2:12" x14ac:dyDescent="0.2">
      <c r="B871" s="16" t="s">
        <v>1780</v>
      </c>
      <c r="C871" t="s">
        <v>14</v>
      </c>
      <c r="D871">
        <v>4</v>
      </c>
      <c r="E871">
        <v>2018</v>
      </c>
      <c r="F871">
        <v>16</v>
      </c>
      <c r="G871">
        <v>12</v>
      </c>
      <c r="L871"/>
    </row>
    <row r="872" spans="2:12" x14ac:dyDescent="0.2">
      <c r="B872" s="16" t="s">
        <v>1612</v>
      </c>
      <c r="C872" t="s">
        <v>14</v>
      </c>
      <c r="D872">
        <v>3</v>
      </c>
      <c r="E872">
        <v>2018</v>
      </c>
      <c r="F872">
        <v>10</v>
      </c>
      <c r="G872">
        <v>16.5</v>
      </c>
      <c r="L872"/>
    </row>
    <row r="873" spans="2:12" x14ac:dyDescent="0.2">
      <c r="B873" s="16" t="s">
        <v>1612</v>
      </c>
      <c r="C873" t="s">
        <v>14</v>
      </c>
      <c r="D873">
        <v>4</v>
      </c>
      <c r="E873">
        <v>2018</v>
      </c>
      <c r="F873">
        <v>23</v>
      </c>
      <c r="G873">
        <v>16.5</v>
      </c>
      <c r="L873"/>
    </row>
    <row r="874" spans="2:12" x14ac:dyDescent="0.2">
      <c r="B874" s="16" t="s">
        <v>1558</v>
      </c>
      <c r="C874" t="s">
        <v>14</v>
      </c>
      <c r="D874">
        <v>3</v>
      </c>
      <c r="E874">
        <v>2018</v>
      </c>
      <c r="F874">
        <v>13</v>
      </c>
      <c r="G874">
        <v>21.5</v>
      </c>
      <c r="L874"/>
    </row>
    <row r="875" spans="2:12" x14ac:dyDescent="0.2">
      <c r="B875" s="16" t="s">
        <v>1558</v>
      </c>
      <c r="C875" t="s">
        <v>14</v>
      </c>
      <c r="D875">
        <v>4</v>
      </c>
      <c r="E875">
        <v>2018</v>
      </c>
      <c r="F875">
        <v>30</v>
      </c>
      <c r="G875">
        <v>21.5</v>
      </c>
      <c r="L875"/>
    </row>
    <row r="876" spans="2:12" x14ac:dyDescent="0.2">
      <c r="B876" s="16" t="s">
        <v>1410</v>
      </c>
      <c r="C876" t="s">
        <v>14</v>
      </c>
      <c r="D876">
        <v>3</v>
      </c>
      <c r="E876">
        <v>2018</v>
      </c>
      <c r="F876">
        <v>32</v>
      </c>
      <c r="G876">
        <v>30.5</v>
      </c>
      <c r="L876"/>
    </row>
    <row r="877" spans="2:12" x14ac:dyDescent="0.2">
      <c r="B877" s="16" t="s">
        <v>1410</v>
      </c>
      <c r="C877" t="s">
        <v>14</v>
      </c>
      <c r="D877">
        <v>4</v>
      </c>
      <c r="E877">
        <v>2018</v>
      </c>
      <c r="F877">
        <v>29</v>
      </c>
      <c r="G877">
        <v>30.5</v>
      </c>
      <c r="L877"/>
    </row>
    <row r="878" spans="2:12" x14ac:dyDescent="0.2">
      <c r="B878" s="16" t="s">
        <v>1448</v>
      </c>
      <c r="C878" t="s">
        <v>14</v>
      </c>
      <c r="D878">
        <v>3</v>
      </c>
      <c r="E878">
        <v>2018</v>
      </c>
      <c r="F878">
        <v>23</v>
      </c>
      <c r="G878">
        <v>23.5</v>
      </c>
      <c r="L878"/>
    </row>
    <row r="879" spans="2:12" x14ac:dyDescent="0.2">
      <c r="B879" s="16" t="s">
        <v>1448</v>
      </c>
      <c r="C879" t="s">
        <v>14</v>
      </c>
      <c r="D879">
        <v>4</v>
      </c>
      <c r="E879">
        <v>2018</v>
      </c>
      <c r="F879">
        <v>24</v>
      </c>
      <c r="G879">
        <v>23.5</v>
      </c>
      <c r="L879"/>
    </row>
    <row r="880" spans="2:12" x14ac:dyDescent="0.2">
      <c r="B880" s="16" t="s">
        <v>1514</v>
      </c>
      <c r="C880" t="s">
        <v>14</v>
      </c>
      <c r="D880">
        <v>3</v>
      </c>
      <c r="E880">
        <v>2018</v>
      </c>
      <c r="F880">
        <v>21</v>
      </c>
      <c r="G880">
        <v>20</v>
      </c>
      <c r="L880"/>
    </row>
    <row r="881" spans="2:12" x14ac:dyDescent="0.2">
      <c r="B881" s="16" t="s">
        <v>1514</v>
      </c>
      <c r="C881" t="s">
        <v>14</v>
      </c>
      <c r="D881">
        <v>4</v>
      </c>
      <c r="E881">
        <v>2018</v>
      </c>
      <c r="F881">
        <v>19</v>
      </c>
      <c r="G881">
        <v>20</v>
      </c>
      <c r="L881"/>
    </row>
    <row r="882" spans="2:12" x14ac:dyDescent="0.2">
      <c r="B882" s="16" t="s">
        <v>1555</v>
      </c>
      <c r="C882" t="s">
        <v>14</v>
      </c>
      <c r="D882">
        <v>3</v>
      </c>
      <c r="E882">
        <v>2018</v>
      </c>
      <c r="F882">
        <v>16</v>
      </c>
      <c r="G882">
        <v>18</v>
      </c>
      <c r="L882"/>
    </row>
    <row r="883" spans="2:12" x14ac:dyDescent="0.2">
      <c r="B883" s="16" t="s">
        <v>1555</v>
      </c>
      <c r="C883" t="s">
        <v>14</v>
      </c>
      <c r="D883">
        <v>4</v>
      </c>
      <c r="E883">
        <v>2018</v>
      </c>
      <c r="F883">
        <v>20</v>
      </c>
      <c r="G883">
        <v>18</v>
      </c>
      <c r="L883"/>
    </row>
    <row r="884" spans="2:12" x14ac:dyDescent="0.2">
      <c r="B884" s="16" t="s">
        <v>1500</v>
      </c>
      <c r="C884" t="s">
        <v>14</v>
      </c>
      <c r="D884">
        <v>3</v>
      </c>
      <c r="E884">
        <v>2018</v>
      </c>
      <c r="F884">
        <v>12</v>
      </c>
      <c r="G884">
        <v>22.5</v>
      </c>
      <c r="L884"/>
    </row>
    <row r="885" spans="2:12" x14ac:dyDescent="0.2">
      <c r="B885" s="16" t="s">
        <v>1500</v>
      </c>
      <c r="C885" t="s">
        <v>14</v>
      </c>
      <c r="D885">
        <v>4</v>
      </c>
      <c r="E885">
        <v>2018</v>
      </c>
      <c r="F885">
        <v>33</v>
      </c>
      <c r="G885">
        <v>22.5</v>
      </c>
      <c r="L885"/>
    </row>
    <row r="886" spans="2:12" x14ac:dyDescent="0.2">
      <c r="B886" s="16" t="s">
        <v>1518</v>
      </c>
      <c r="C886" t="s">
        <v>14</v>
      </c>
      <c r="D886">
        <v>3</v>
      </c>
      <c r="E886">
        <v>2018</v>
      </c>
      <c r="F886">
        <v>14</v>
      </c>
      <c r="G886">
        <v>18.5</v>
      </c>
      <c r="L886"/>
    </row>
    <row r="887" spans="2:12" x14ac:dyDescent="0.2">
      <c r="B887" s="16" t="s">
        <v>1518</v>
      </c>
      <c r="C887" t="s">
        <v>14</v>
      </c>
      <c r="D887">
        <v>4</v>
      </c>
      <c r="E887">
        <v>2018</v>
      </c>
      <c r="F887">
        <v>23</v>
      </c>
      <c r="G887">
        <v>18.5</v>
      </c>
      <c r="L887"/>
    </row>
    <row r="888" spans="2:12" x14ac:dyDescent="0.2">
      <c r="B888" s="16" t="s">
        <v>1445</v>
      </c>
      <c r="C888" t="s">
        <v>14</v>
      </c>
      <c r="D888">
        <v>3</v>
      </c>
      <c r="E888">
        <v>2018</v>
      </c>
      <c r="F888">
        <v>22</v>
      </c>
      <c r="G888">
        <v>23</v>
      </c>
      <c r="L888"/>
    </row>
    <row r="889" spans="2:12" x14ac:dyDescent="0.2">
      <c r="B889" s="16" t="s">
        <v>1445</v>
      </c>
      <c r="C889" t="s">
        <v>14</v>
      </c>
      <c r="D889">
        <v>4</v>
      </c>
      <c r="E889">
        <v>2018</v>
      </c>
      <c r="F889">
        <v>24</v>
      </c>
      <c r="G889">
        <v>23</v>
      </c>
      <c r="L889"/>
    </row>
    <row r="890" spans="2:12" x14ac:dyDescent="0.2">
      <c r="B890" s="16" t="s">
        <v>1463</v>
      </c>
      <c r="C890" t="s">
        <v>14</v>
      </c>
      <c r="D890">
        <v>3</v>
      </c>
      <c r="E890">
        <v>2018</v>
      </c>
      <c r="F890">
        <v>21</v>
      </c>
      <c r="G890">
        <v>23</v>
      </c>
      <c r="L890"/>
    </row>
    <row r="891" spans="2:12" x14ac:dyDescent="0.2">
      <c r="B891" s="16" t="s">
        <v>1463</v>
      </c>
      <c r="C891" t="s">
        <v>14</v>
      </c>
      <c r="D891">
        <v>4</v>
      </c>
      <c r="E891">
        <v>2018</v>
      </c>
      <c r="F891">
        <v>25</v>
      </c>
      <c r="G891">
        <v>23</v>
      </c>
      <c r="L891"/>
    </row>
    <row r="892" spans="2:12" x14ac:dyDescent="0.2">
      <c r="B892" s="16" t="s">
        <v>1513</v>
      </c>
      <c r="C892" t="s">
        <v>14</v>
      </c>
      <c r="D892">
        <v>3</v>
      </c>
      <c r="E892">
        <v>2018</v>
      </c>
      <c r="F892">
        <v>14</v>
      </c>
      <c r="G892">
        <v>19</v>
      </c>
      <c r="L892"/>
    </row>
    <row r="893" spans="2:12" x14ac:dyDescent="0.2">
      <c r="B893" s="16" t="s">
        <v>1513</v>
      </c>
      <c r="C893" t="s">
        <v>14</v>
      </c>
      <c r="D893">
        <v>4</v>
      </c>
      <c r="E893">
        <v>2018</v>
      </c>
      <c r="F893">
        <v>24</v>
      </c>
      <c r="G893">
        <v>19</v>
      </c>
      <c r="L893"/>
    </row>
    <row r="894" spans="2:12" x14ac:dyDescent="0.2">
      <c r="B894" s="16" t="s">
        <v>2024</v>
      </c>
      <c r="C894" t="s">
        <v>14</v>
      </c>
      <c r="D894">
        <v>3</v>
      </c>
      <c r="E894">
        <v>2018</v>
      </c>
      <c r="F894">
        <v>8</v>
      </c>
      <c r="G894">
        <v>9</v>
      </c>
      <c r="L894"/>
    </row>
    <row r="895" spans="2:12" x14ac:dyDescent="0.2">
      <c r="B895" s="16" t="s">
        <v>2024</v>
      </c>
      <c r="C895" t="s">
        <v>14</v>
      </c>
      <c r="D895">
        <v>4</v>
      </c>
      <c r="E895">
        <v>2018</v>
      </c>
      <c r="F895">
        <v>10</v>
      </c>
      <c r="G895">
        <v>9</v>
      </c>
      <c r="L895"/>
    </row>
    <row r="896" spans="2:12" x14ac:dyDescent="0.2">
      <c r="B896" s="16" t="s">
        <v>1691</v>
      </c>
      <c r="C896" t="s">
        <v>14</v>
      </c>
      <c r="D896">
        <v>3</v>
      </c>
      <c r="E896">
        <v>2018</v>
      </c>
      <c r="F896">
        <v>21</v>
      </c>
      <c r="G896">
        <v>17</v>
      </c>
      <c r="L896"/>
    </row>
    <row r="897" spans="2:12" x14ac:dyDescent="0.2">
      <c r="B897" s="16" t="s">
        <v>1691</v>
      </c>
      <c r="C897" t="s">
        <v>14</v>
      </c>
      <c r="D897">
        <v>4</v>
      </c>
      <c r="E897">
        <v>2018</v>
      </c>
      <c r="F897">
        <v>13</v>
      </c>
      <c r="G897">
        <v>17</v>
      </c>
      <c r="L897"/>
    </row>
    <row r="898" spans="2:12" x14ac:dyDescent="0.2">
      <c r="B898" s="16" t="s">
        <v>1688</v>
      </c>
      <c r="C898" t="s">
        <v>14</v>
      </c>
      <c r="D898">
        <v>3</v>
      </c>
      <c r="E898">
        <v>2018</v>
      </c>
      <c r="F898">
        <v>26</v>
      </c>
      <c r="G898">
        <v>17</v>
      </c>
      <c r="L898"/>
    </row>
    <row r="899" spans="2:12" x14ac:dyDescent="0.2">
      <c r="B899" s="16" t="s">
        <v>1688</v>
      </c>
      <c r="C899" t="s">
        <v>14</v>
      </c>
      <c r="D899">
        <v>4</v>
      </c>
      <c r="E899">
        <v>2018</v>
      </c>
      <c r="F899">
        <v>8</v>
      </c>
      <c r="G899">
        <v>17</v>
      </c>
      <c r="L899"/>
    </row>
    <row r="900" spans="2:12" x14ac:dyDescent="0.2">
      <c r="B900" s="16" t="s">
        <v>1830</v>
      </c>
      <c r="C900" t="s">
        <v>14</v>
      </c>
      <c r="D900">
        <v>4</v>
      </c>
      <c r="E900">
        <v>2018</v>
      </c>
      <c r="F900">
        <v>18</v>
      </c>
      <c r="G900">
        <v>18</v>
      </c>
      <c r="L900"/>
    </row>
    <row r="901" spans="2:12" x14ac:dyDescent="0.2">
      <c r="B901" s="16" t="s">
        <v>1559</v>
      </c>
      <c r="C901" t="s">
        <v>14</v>
      </c>
      <c r="D901">
        <v>3</v>
      </c>
      <c r="E901">
        <v>2018</v>
      </c>
      <c r="F901">
        <v>21</v>
      </c>
      <c r="G901">
        <v>12.5</v>
      </c>
      <c r="L901"/>
    </row>
    <row r="902" spans="2:12" x14ac:dyDescent="0.2">
      <c r="B902" s="16" t="s">
        <v>1559</v>
      </c>
      <c r="C902" t="s">
        <v>14</v>
      </c>
      <c r="D902">
        <v>4</v>
      </c>
      <c r="E902">
        <v>2018</v>
      </c>
      <c r="F902">
        <v>4</v>
      </c>
      <c r="G902">
        <v>12.5</v>
      </c>
      <c r="L902"/>
    </row>
    <row r="903" spans="2:12" x14ac:dyDescent="0.2">
      <c r="B903" s="16" t="s">
        <v>1736</v>
      </c>
      <c r="C903" t="s">
        <v>14</v>
      </c>
      <c r="D903">
        <v>3</v>
      </c>
      <c r="E903">
        <v>2018</v>
      </c>
      <c r="F903">
        <v>19</v>
      </c>
      <c r="G903">
        <v>16</v>
      </c>
      <c r="L903"/>
    </row>
    <row r="904" spans="2:12" x14ac:dyDescent="0.2">
      <c r="B904" s="16" t="s">
        <v>1736</v>
      </c>
      <c r="C904" t="s">
        <v>14</v>
      </c>
      <c r="D904">
        <v>4</v>
      </c>
      <c r="E904">
        <v>2018</v>
      </c>
      <c r="F904">
        <v>13</v>
      </c>
      <c r="G904">
        <v>16</v>
      </c>
      <c r="L904"/>
    </row>
    <row r="905" spans="2:12" x14ac:dyDescent="0.2">
      <c r="B905" s="16" t="s">
        <v>1929</v>
      </c>
      <c r="C905" t="s">
        <v>14</v>
      </c>
      <c r="D905">
        <v>3</v>
      </c>
      <c r="E905">
        <v>2018</v>
      </c>
      <c r="F905">
        <v>15</v>
      </c>
      <c r="G905">
        <v>11</v>
      </c>
      <c r="L905"/>
    </row>
    <row r="906" spans="2:12" x14ac:dyDescent="0.2">
      <c r="B906" s="16" t="s">
        <v>1929</v>
      </c>
      <c r="C906" t="s">
        <v>14</v>
      </c>
      <c r="D906">
        <v>4</v>
      </c>
      <c r="E906">
        <v>2018</v>
      </c>
      <c r="F906">
        <v>7</v>
      </c>
      <c r="G906">
        <v>11</v>
      </c>
      <c r="L906"/>
    </row>
    <row r="907" spans="2:12" x14ac:dyDescent="0.2">
      <c r="B907" s="16" t="s">
        <v>1681</v>
      </c>
      <c r="C907" t="s">
        <v>14</v>
      </c>
      <c r="D907">
        <v>3</v>
      </c>
      <c r="E907">
        <v>2018</v>
      </c>
      <c r="F907">
        <v>13</v>
      </c>
      <c r="G907">
        <v>12.5</v>
      </c>
      <c r="L907"/>
    </row>
    <row r="908" spans="2:12" x14ac:dyDescent="0.2">
      <c r="B908" s="16" t="s">
        <v>1681</v>
      </c>
      <c r="C908" t="s">
        <v>14</v>
      </c>
      <c r="D908">
        <v>4</v>
      </c>
      <c r="E908">
        <v>2018</v>
      </c>
      <c r="F908">
        <v>12</v>
      </c>
      <c r="G908">
        <v>12.5</v>
      </c>
      <c r="L908"/>
    </row>
    <row r="909" spans="2:12" x14ac:dyDescent="0.2">
      <c r="B909" s="16" t="s">
        <v>1529</v>
      </c>
      <c r="C909" t="s">
        <v>14</v>
      </c>
      <c r="D909">
        <v>3</v>
      </c>
      <c r="E909">
        <v>2018</v>
      </c>
      <c r="F909">
        <v>1</v>
      </c>
      <c r="G909">
        <v>16</v>
      </c>
      <c r="L909"/>
    </row>
    <row r="910" spans="2:12" x14ac:dyDescent="0.2">
      <c r="B910" s="16" t="s">
        <v>1529</v>
      </c>
      <c r="C910" t="s">
        <v>14</v>
      </c>
      <c r="D910">
        <v>4</v>
      </c>
      <c r="E910">
        <v>2018</v>
      </c>
      <c r="F910">
        <v>31</v>
      </c>
      <c r="G910">
        <v>16</v>
      </c>
      <c r="L910"/>
    </row>
    <row r="911" spans="2:12" x14ac:dyDescent="0.2">
      <c r="B911" s="16" t="s">
        <v>1850</v>
      </c>
      <c r="C911" t="s">
        <v>14</v>
      </c>
      <c r="D911">
        <v>2</v>
      </c>
      <c r="E911">
        <v>2018</v>
      </c>
      <c r="F911">
        <v>1</v>
      </c>
      <c r="G911">
        <v>7</v>
      </c>
      <c r="L911"/>
    </row>
    <row r="912" spans="2:12" x14ac:dyDescent="0.2">
      <c r="B912" s="16" t="s">
        <v>1850</v>
      </c>
      <c r="C912" t="s">
        <v>14</v>
      </c>
      <c r="D912">
        <v>3</v>
      </c>
      <c r="E912">
        <v>2018</v>
      </c>
      <c r="F912">
        <v>5</v>
      </c>
      <c r="G912">
        <v>7</v>
      </c>
      <c r="L912"/>
    </row>
    <row r="913" spans="2:12" x14ac:dyDescent="0.2">
      <c r="B913" s="16" t="s">
        <v>1850</v>
      </c>
      <c r="C913" t="s">
        <v>14</v>
      </c>
      <c r="D913">
        <v>4</v>
      </c>
      <c r="E913">
        <v>2018</v>
      </c>
      <c r="F913">
        <v>15</v>
      </c>
      <c r="G913">
        <v>7</v>
      </c>
      <c r="L913"/>
    </row>
    <row r="914" spans="2:12" x14ac:dyDescent="0.2">
      <c r="B914" s="16" t="s">
        <v>1761</v>
      </c>
      <c r="C914" t="s">
        <v>14</v>
      </c>
      <c r="D914">
        <v>3</v>
      </c>
      <c r="E914">
        <v>2018</v>
      </c>
      <c r="F914">
        <v>8</v>
      </c>
      <c r="G914">
        <v>12</v>
      </c>
      <c r="L914"/>
    </row>
    <row r="915" spans="2:12" x14ac:dyDescent="0.2">
      <c r="B915" s="16" t="s">
        <v>1761</v>
      </c>
      <c r="C915" t="s">
        <v>14</v>
      </c>
      <c r="D915">
        <v>4</v>
      </c>
      <c r="E915">
        <v>2018</v>
      </c>
      <c r="F915">
        <v>16</v>
      </c>
      <c r="G915">
        <v>12</v>
      </c>
      <c r="L915"/>
    </row>
    <row r="916" spans="2:12" x14ac:dyDescent="0.2">
      <c r="B916" s="16" t="s">
        <v>1715</v>
      </c>
      <c r="C916" t="s">
        <v>14</v>
      </c>
      <c r="D916">
        <v>3</v>
      </c>
      <c r="E916">
        <v>2018</v>
      </c>
      <c r="F916">
        <v>6</v>
      </c>
      <c r="G916">
        <v>13.5</v>
      </c>
      <c r="L916"/>
    </row>
    <row r="917" spans="2:12" x14ac:dyDescent="0.2">
      <c r="B917" s="16" t="s">
        <v>1715</v>
      </c>
      <c r="C917" t="s">
        <v>14</v>
      </c>
      <c r="D917">
        <v>4</v>
      </c>
      <c r="E917">
        <v>2018</v>
      </c>
      <c r="F917">
        <v>21</v>
      </c>
      <c r="G917">
        <v>13.5</v>
      </c>
      <c r="L917"/>
    </row>
    <row r="918" spans="2:12" x14ac:dyDescent="0.2">
      <c r="B918" s="16" t="s">
        <v>1793</v>
      </c>
      <c r="C918" t="s">
        <v>14</v>
      </c>
      <c r="D918">
        <v>3</v>
      </c>
      <c r="E918">
        <v>2018</v>
      </c>
      <c r="F918">
        <v>4</v>
      </c>
      <c r="G918">
        <v>13</v>
      </c>
      <c r="L918"/>
    </row>
    <row r="919" spans="2:12" x14ac:dyDescent="0.2">
      <c r="B919" s="16" t="s">
        <v>1793</v>
      </c>
      <c r="C919" t="s">
        <v>14</v>
      </c>
      <c r="D919">
        <v>4</v>
      </c>
      <c r="E919">
        <v>2018</v>
      </c>
      <c r="F919">
        <v>22</v>
      </c>
      <c r="G919">
        <v>13</v>
      </c>
      <c r="L919"/>
    </row>
    <row r="920" spans="2:12" x14ac:dyDescent="0.2">
      <c r="B920" s="16" t="s">
        <v>1990</v>
      </c>
      <c r="C920" t="s">
        <v>14</v>
      </c>
      <c r="D920">
        <v>3</v>
      </c>
      <c r="E920">
        <v>2018</v>
      </c>
      <c r="F920">
        <v>2</v>
      </c>
      <c r="G920">
        <v>7.5</v>
      </c>
      <c r="L920"/>
    </row>
    <row r="921" spans="2:12" x14ac:dyDescent="0.2">
      <c r="B921" s="16" t="s">
        <v>1990</v>
      </c>
      <c r="C921" t="s">
        <v>14</v>
      </c>
      <c r="D921">
        <v>4</v>
      </c>
      <c r="E921">
        <v>2018</v>
      </c>
      <c r="F921">
        <v>13</v>
      </c>
      <c r="G921">
        <v>7.5</v>
      </c>
      <c r="L921"/>
    </row>
    <row r="922" spans="2:12" x14ac:dyDescent="0.2">
      <c r="B922" s="16" t="s">
        <v>1654</v>
      </c>
      <c r="C922" t="s">
        <v>14</v>
      </c>
      <c r="D922">
        <v>2</v>
      </c>
      <c r="E922">
        <v>2018</v>
      </c>
      <c r="F922">
        <v>12</v>
      </c>
      <c r="G922">
        <v>14.5</v>
      </c>
      <c r="L922"/>
    </row>
    <row r="923" spans="2:12" x14ac:dyDescent="0.2">
      <c r="B923" s="16" t="s">
        <v>1654</v>
      </c>
      <c r="C923" t="s">
        <v>14</v>
      </c>
      <c r="D923">
        <v>3</v>
      </c>
      <c r="E923">
        <v>2018</v>
      </c>
      <c r="F923">
        <v>17</v>
      </c>
      <c r="G923">
        <v>14.5</v>
      </c>
      <c r="L923"/>
    </row>
    <row r="924" spans="2:12" x14ac:dyDescent="0.2">
      <c r="B924" s="16" t="s">
        <v>1493</v>
      </c>
      <c r="C924" t="s">
        <v>14</v>
      </c>
      <c r="D924">
        <v>3</v>
      </c>
      <c r="E924">
        <v>2018</v>
      </c>
      <c r="F924">
        <v>12</v>
      </c>
      <c r="G924">
        <v>18.5</v>
      </c>
      <c r="L924"/>
    </row>
    <row r="925" spans="2:12" x14ac:dyDescent="0.2">
      <c r="B925" s="16" t="s">
        <v>1493</v>
      </c>
      <c r="C925" t="s">
        <v>14</v>
      </c>
      <c r="D925">
        <v>4</v>
      </c>
      <c r="E925">
        <v>2018</v>
      </c>
      <c r="F925">
        <v>25</v>
      </c>
      <c r="G925">
        <v>18.5</v>
      </c>
      <c r="L925"/>
    </row>
    <row r="926" spans="2:12" x14ac:dyDescent="0.2">
      <c r="B926" s="16" t="s">
        <v>1650</v>
      </c>
      <c r="C926" t="s">
        <v>14</v>
      </c>
      <c r="D926">
        <v>3</v>
      </c>
      <c r="E926">
        <v>2018</v>
      </c>
      <c r="F926">
        <v>8</v>
      </c>
      <c r="G926">
        <v>14.5</v>
      </c>
      <c r="L926"/>
    </row>
    <row r="927" spans="2:12" x14ac:dyDescent="0.2">
      <c r="B927" s="16" t="s">
        <v>1650</v>
      </c>
      <c r="C927" t="s">
        <v>14</v>
      </c>
      <c r="D927">
        <v>4</v>
      </c>
      <c r="E927">
        <v>2018</v>
      </c>
      <c r="F927">
        <v>21</v>
      </c>
      <c r="G927">
        <v>14.5</v>
      </c>
      <c r="L927"/>
    </row>
    <row r="928" spans="2:12" x14ac:dyDescent="0.2">
      <c r="B928" s="16" t="s">
        <v>1918</v>
      </c>
      <c r="C928" t="s">
        <v>14</v>
      </c>
      <c r="D928">
        <v>3</v>
      </c>
      <c r="E928">
        <v>2018</v>
      </c>
      <c r="F928">
        <v>12</v>
      </c>
      <c r="G928">
        <v>10</v>
      </c>
      <c r="L928"/>
    </row>
    <row r="929" spans="2:12" x14ac:dyDescent="0.2">
      <c r="B929" s="16" t="s">
        <v>1918</v>
      </c>
      <c r="C929" t="s">
        <v>14</v>
      </c>
      <c r="D929">
        <v>4</v>
      </c>
      <c r="E929">
        <v>2018</v>
      </c>
      <c r="F929">
        <v>8</v>
      </c>
      <c r="G929">
        <v>10</v>
      </c>
      <c r="L929"/>
    </row>
    <row r="930" spans="2:12" x14ac:dyDescent="0.2">
      <c r="B930" s="16" t="s">
        <v>1753</v>
      </c>
      <c r="C930" t="s">
        <v>14</v>
      </c>
      <c r="D930">
        <v>3</v>
      </c>
      <c r="E930">
        <v>2018</v>
      </c>
      <c r="F930">
        <v>15</v>
      </c>
      <c r="G930">
        <v>15.5</v>
      </c>
      <c r="L930"/>
    </row>
    <row r="931" spans="2:12" x14ac:dyDescent="0.2">
      <c r="B931" s="16" t="s">
        <v>1753</v>
      </c>
      <c r="C931" t="s">
        <v>14</v>
      </c>
      <c r="D931">
        <v>4</v>
      </c>
      <c r="E931">
        <v>2018</v>
      </c>
      <c r="F931">
        <v>16</v>
      </c>
      <c r="G931">
        <v>15.5</v>
      </c>
      <c r="L931"/>
    </row>
    <row r="932" spans="2:12" x14ac:dyDescent="0.2">
      <c r="B932" s="16" t="s">
        <v>1769</v>
      </c>
      <c r="C932" t="s">
        <v>14</v>
      </c>
      <c r="D932">
        <v>3</v>
      </c>
      <c r="E932">
        <v>2018</v>
      </c>
      <c r="F932">
        <v>16</v>
      </c>
      <c r="G932">
        <v>13</v>
      </c>
      <c r="L932"/>
    </row>
    <row r="933" spans="2:12" x14ac:dyDescent="0.2">
      <c r="B933" s="16" t="s">
        <v>1769</v>
      </c>
      <c r="C933" t="s">
        <v>14</v>
      </c>
      <c r="D933">
        <v>4</v>
      </c>
      <c r="E933">
        <v>2018</v>
      </c>
      <c r="F933">
        <v>10</v>
      </c>
      <c r="G933">
        <v>13</v>
      </c>
      <c r="L933"/>
    </row>
    <row r="934" spans="2:12" x14ac:dyDescent="0.2">
      <c r="B934" s="16" t="s">
        <v>1875</v>
      </c>
      <c r="C934" t="s">
        <v>14</v>
      </c>
      <c r="D934">
        <v>4</v>
      </c>
      <c r="E934">
        <v>2018</v>
      </c>
      <c r="F934">
        <v>13</v>
      </c>
      <c r="G934">
        <v>13</v>
      </c>
      <c r="L934"/>
    </row>
    <row r="935" spans="2:12" x14ac:dyDescent="0.2">
      <c r="B935" s="16" t="s">
        <v>1422</v>
      </c>
      <c r="C935" t="s">
        <v>14</v>
      </c>
      <c r="D935">
        <v>2</v>
      </c>
      <c r="E935">
        <v>2018</v>
      </c>
      <c r="F935">
        <v>13</v>
      </c>
      <c r="G935">
        <v>18.666666666666668</v>
      </c>
      <c r="L935"/>
    </row>
    <row r="936" spans="2:12" x14ac:dyDescent="0.2">
      <c r="B936" s="16" t="s">
        <v>1422</v>
      </c>
      <c r="C936" t="s">
        <v>14</v>
      </c>
      <c r="D936">
        <v>3</v>
      </c>
      <c r="E936">
        <v>2018</v>
      </c>
      <c r="F936">
        <v>20</v>
      </c>
      <c r="G936">
        <v>18.666666666666668</v>
      </c>
      <c r="L936"/>
    </row>
    <row r="937" spans="2:12" x14ac:dyDescent="0.2">
      <c r="B937" s="16" t="s">
        <v>1422</v>
      </c>
      <c r="C937" t="s">
        <v>14</v>
      </c>
      <c r="D937">
        <v>4</v>
      </c>
      <c r="E937">
        <v>2018</v>
      </c>
      <c r="F937">
        <v>23</v>
      </c>
      <c r="G937">
        <v>18.666666666666668</v>
      </c>
      <c r="L937"/>
    </row>
    <row r="938" spans="2:12" x14ac:dyDescent="0.2">
      <c r="B938" s="16" t="s">
        <v>1720</v>
      </c>
      <c r="C938" t="s">
        <v>14</v>
      </c>
      <c r="D938">
        <v>3</v>
      </c>
      <c r="E938">
        <v>2018</v>
      </c>
      <c r="F938">
        <v>7</v>
      </c>
      <c r="G938">
        <v>15</v>
      </c>
      <c r="L938"/>
    </row>
    <row r="939" spans="2:12" x14ac:dyDescent="0.2">
      <c r="B939" s="16" t="s">
        <v>1720</v>
      </c>
      <c r="C939" t="s">
        <v>14</v>
      </c>
      <c r="D939">
        <v>4</v>
      </c>
      <c r="E939">
        <v>2018</v>
      </c>
      <c r="F939">
        <v>23</v>
      </c>
      <c r="G939">
        <v>15</v>
      </c>
      <c r="L939"/>
    </row>
    <row r="940" spans="2:12" x14ac:dyDescent="0.2">
      <c r="B940" s="16" t="s">
        <v>1676</v>
      </c>
      <c r="C940" t="s">
        <v>14</v>
      </c>
      <c r="D940">
        <v>3</v>
      </c>
      <c r="E940">
        <v>2018</v>
      </c>
      <c r="F940">
        <v>8</v>
      </c>
      <c r="G940">
        <v>11.5</v>
      </c>
      <c r="L940"/>
    </row>
    <row r="941" spans="2:12" x14ac:dyDescent="0.2">
      <c r="B941" s="16" t="s">
        <v>1676</v>
      </c>
      <c r="C941" t="s">
        <v>14</v>
      </c>
      <c r="D941">
        <v>4</v>
      </c>
      <c r="E941">
        <v>2018</v>
      </c>
      <c r="F941">
        <v>15</v>
      </c>
      <c r="G941">
        <v>11.5</v>
      </c>
      <c r="L941"/>
    </row>
    <row r="942" spans="2:12" x14ac:dyDescent="0.2">
      <c r="B942" s="16" t="s">
        <v>1398</v>
      </c>
      <c r="C942" t="s">
        <v>14</v>
      </c>
      <c r="D942">
        <v>2</v>
      </c>
      <c r="E942">
        <v>2018</v>
      </c>
      <c r="F942">
        <v>10</v>
      </c>
      <c r="G942">
        <v>25.666666666666668</v>
      </c>
      <c r="L942"/>
    </row>
    <row r="943" spans="2:12" x14ac:dyDescent="0.2">
      <c r="B943" s="16" t="s">
        <v>1398</v>
      </c>
      <c r="C943" t="s">
        <v>14</v>
      </c>
      <c r="D943">
        <v>3</v>
      </c>
      <c r="E943">
        <v>2018</v>
      </c>
      <c r="F943">
        <v>36</v>
      </c>
      <c r="G943">
        <v>25.666666666666668</v>
      </c>
      <c r="L943"/>
    </row>
    <row r="944" spans="2:12" x14ac:dyDescent="0.2">
      <c r="B944" s="16" t="s">
        <v>1398</v>
      </c>
      <c r="C944" t="s">
        <v>14</v>
      </c>
      <c r="D944">
        <v>4</v>
      </c>
      <c r="E944">
        <v>2018</v>
      </c>
      <c r="F944">
        <v>31</v>
      </c>
      <c r="G944">
        <v>25.666666666666668</v>
      </c>
      <c r="L944"/>
    </row>
    <row r="945" spans="2:12" x14ac:dyDescent="0.2">
      <c r="B945" s="16" t="s">
        <v>1680</v>
      </c>
      <c r="C945" t="s">
        <v>14</v>
      </c>
      <c r="D945">
        <v>3</v>
      </c>
      <c r="E945">
        <v>2018</v>
      </c>
      <c r="F945">
        <v>10</v>
      </c>
      <c r="G945">
        <v>14</v>
      </c>
      <c r="L945"/>
    </row>
    <row r="946" spans="2:12" x14ac:dyDescent="0.2">
      <c r="B946" s="16" t="s">
        <v>1680</v>
      </c>
      <c r="C946" t="s">
        <v>14</v>
      </c>
      <c r="D946">
        <v>4</v>
      </c>
      <c r="E946">
        <v>2018</v>
      </c>
      <c r="F946">
        <v>18</v>
      </c>
      <c r="G946">
        <v>14</v>
      </c>
      <c r="L946"/>
    </row>
    <row r="947" spans="2:12" x14ac:dyDescent="0.2">
      <c r="B947" s="16" t="s">
        <v>1649</v>
      </c>
      <c r="C947" t="s">
        <v>14</v>
      </c>
      <c r="D947">
        <v>3</v>
      </c>
      <c r="E947">
        <v>2018</v>
      </c>
      <c r="F947">
        <v>18</v>
      </c>
      <c r="G947">
        <v>15.5</v>
      </c>
      <c r="L947"/>
    </row>
    <row r="948" spans="2:12" x14ac:dyDescent="0.2">
      <c r="B948" s="16" t="s">
        <v>1649</v>
      </c>
      <c r="C948" t="s">
        <v>14</v>
      </c>
      <c r="D948">
        <v>4</v>
      </c>
      <c r="E948">
        <v>2018</v>
      </c>
      <c r="F948">
        <v>13</v>
      </c>
      <c r="G948">
        <v>15.5</v>
      </c>
      <c r="L948"/>
    </row>
    <row r="949" spans="2:12" x14ac:dyDescent="0.2">
      <c r="B949" s="16" t="s">
        <v>1961</v>
      </c>
      <c r="C949" t="s">
        <v>14</v>
      </c>
      <c r="D949">
        <v>3</v>
      </c>
      <c r="E949">
        <v>2018</v>
      </c>
      <c r="F949">
        <v>9</v>
      </c>
      <c r="G949">
        <v>10</v>
      </c>
      <c r="L949"/>
    </row>
    <row r="950" spans="2:12" x14ac:dyDescent="0.2">
      <c r="B950" s="16" t="s">
        <v>1961</v>
      </c>
      <c r="C950" t="s">
        <v>14</v>
      </c>
      <c r="D950">
        <v>4</v>
      </c>
      <c r="E950">
        <v>2018</v>
      </c>
      <c r="F950">
        <v>11</v>
      </c>
      <c r="G950">
        <v>10</v>
      </c>
      <c r="L950"/>
    </row>
    <row r="951" spans="2:12" x14ac:dyDescent="0.2">
      <c r="B951" s="16" t="s">
        <v>1839</v>
      </c>
      <c r="C951" t="s">
        <v>14</v>
      </c>
      <c r="D951">
        <v>3</v>
      </c>
      <c r="E951">
        <v>2018</v>
      </c>
      <c r="F951">
        <v>6</v>
      </c>
      <c r="G951">
        <v>8.5</v>
      </c>
      <c r="L951"/>
    </row>
    <row r="952" spans="2:12" x14ac:dyDescent="0.2">
      <c r="B952" s="16" t="s">
        <v>1839</v>
      </c>
      <c r="C952" t="s">
        <v>14</v>
      </c>
      <c r="D952">
        <v>4</v>
      </c>
      <c r="E952">
        <v>2018</v>
      </c>
      <c r="F952">
        <v>11</v>
      </c>
      <c r="G952">
        <v>8.5</v>
      </c>
      <c r="L952"/>
    </row>
    <row r="953" spans="2:12" x14ac:dyDescent="0.2">
      <c r="B953" s="16" t="s">
        <v>1885</v>
      </c>
      <c r="C953" t="s">
        <v>14</v>
      </c>
      <c r="D953">
        <v>3</v>
      </c>
      <c r="E953">
        <v>2018</v>
      </c>
      <c r="F953">
        <v>9</v>
      </c>
      <c r="G953">
        <v>12.5</v>
      </c>
      <c r="L953"/>
    </row>
    <row r="954" spans="2:12" x14ac:dyDescent="0.2">
      <c r="B954" s="16" t="s">
        <v>1885</v>
      </c>
      <c r="C954" t="s">
        <v>14</v>
      </c>
      <c r="D954">
        <v>4</v>
      </c>
      <c r="E954">
        <v>2018</v>
      </c>
      <c r="F954">
        <v>16</v>
      </c>
      <c r="G954">
        <v>12.5</v>
      </c>
      <c r="L954"/>
    </row>
    <row r="955" spans="2:12" x14ac:dyDescent="0.2">
      <c r="B955" s="16" t="s">
        <v>1788</v>
      </c>
      <c r="C955" t="s">
        <v>14</v>
      </c>
      <c r="D955">
        <v>3</v>
      </c>
      <c r="E955">
        <v>2018</v>
      </c>
      <c r="F955">
        <v>6</v>
      </c>
      <c r="G955">
        <v>13</v>
      </c>
      <c r="L955"/>
    </row>
    <row r="956" spans="2:12" x14ac:dyDescent="0.2">
      <c r="B956" s="16" t="s">
        <v>1788</v>
      </c>
      <c r="C956" t="s">
        <v>14</v>
      </c>
      <c r="D956">
        <v>4</v>
      </c>
      <c r="E956">
        <v>2018</v>
      </c>
      <c r="F956">
        <v>20</v>
      </c>
      <c r="G956">
        <v>13</v>
      </c>
      <c r="L956"/>
    </row>
    <row r="957" spans="2:12" x14ac:dyDescent="0.2">
      <c r="B957" s="16" t="s">
        <v>1511</v>
      </c>
      <c r="C957" t="s">
        <v>14</v>
      </c>
      <c r="D957">
        <v>3</v>
      </c>
      <c r="E957">
        <v>2018</v>
      </c>
      <c r="F957">
        <v>17</v>
      </c>
      <c r="G957">
        <v>20</v>
      </c>
      <c r="L957"/>
    </row>
    <row r="958" spans="2:12" x14ac:dyDescent="0.2">
      <c r="B958" s="16" t="s">
        <v>1511</v>
      </c>
      <c r="C958" t="s">
        <v>14</v>
      </c>
      <c r="D958">
        <v>4</v>
      </c>
      <c r="E958">
        <v>2018</v>
      </c>
      <c r="F958">
        <v>23</v>
      </c>
      <c r="G958">
        <v>20</v>
      </c>
      <c r="L958"/>
    </row>
    <row r="959" spans="2:12" x14ac:dyDescent="0.2">
      <c r="B959" s="16" t="s">
        <v>1882</v>
      </c>
      <c r="C959" t="s">
        <v>14</v>
      </c>
      <c r="D959">
        <v>3</v>
      </c>
      <c r="E959">
        <v>2018</v>
      </c>
      <c r="F959">
        <v>14</v>
      </c>
      <c r="G959">
        <v>11.5</v>
      </c>
      <c r="L959"/>
    </row>
    <row r="960" spans="2:12" x14ac:dyDescent="0.2">
      <c r="B960" s="16" t="s">
        <v>1882</v>
      </c>
      <c r="C960" t="s">
        <v>14</v>
      </c>
      <c r="D960">
        <v>4</v>
      </c>
      <c r="E960">
        <v>2018</v>
      </c>
      <c r="F960">
        <v>9</v>
      </c>
      <c r="G960">
        <v>11.5</v>
      </c>
      <c r="L960"/>
    </row>
    <row r="961" spans="2:12" x14ac:dyDescent="0.2">
      <c r="B961" s="16" t="s">
        <v>1905</v>
      </c>
      <c r="C961" t="s">
        <v>14</v>
      </c>
      <c r="D961">
        <v>3</v>
      </c>
      <c r="E961">
        <v>2018</v>
      </c>
      <c r="F961">
        <v>10</v>
      </c>
      <c r="G961">
        <v>10</v>
      </c>
      <c r="L961"/>
    </row>
    <row r="962" spans="2:12" x14ac:dyDescent="0.2">
      <c r="B962" s="16" t="s">
        <v>1905</v>
      </c>
      <c r="C962" t="s">
        <v>14</v>
      </c>
      <c r="D962">
        <v>4</v>
      </c>
      <c r="E962">
        <v>2018</v>
      </c>
      <c r="F962">
        <v>10</v>
      </c>
      <c r="G962">
        <v>10</v>
      </c>
      <c r="L962"/>
    </row>
    <row r="963" spans="2:12" x14ac:dyDescent="0.2">
      <c r="B963" s="16" t="s">
        <v>1759</v>
      </c>
      <c r="C963" t="s">
        <v>14</v>
      </c>
      <c r="D963">
        <v>3</v>
      </c>
      <c r="E963">
        <v>2018</v>
      </c>
      <c r="F963">
        <v>9</v>
      </c>
      <c r="G963">
        <v>10.5</v>
      </c>
      <c r="L963"/>
    </row>
    <row r="964" spans="2:12" x14ac:dyDescent="0.2">
      <c r="B964" s="16" t="s">
        <v>1759</v>
      </c>
      <c r="C964" t="s">
        <v>14</v>
      </c>
      <c r="D964">
        <v>4</v>
      </c>
      <c r="E964">
        <v>2018</v>
      </c>
      <c r="F964">
        <v>12</v>
      </c>
      <c r="G964">
        <v>10.5</v>
      </c>
      <c r="L964"/>
    </row>
    <row r="965" spans="2:12" x14ac:dyDescent="0.2">
      <c r="B965" s="16" t="s">
        <v>1989</v>
      </c>
      <c r="C965" t="s">
        <v>14</v>
      </c>
      <c r="D965">
        <v>3</v>
      </c>
      <c r="E965">
        <v>2018</v>
      </c>
      <c r="F965">
        <v>10</v>
      </c>
      <c r="G965">
        <v>10</v>
      </c>
      <c r="L965"/>
    </row>
    <row r="966" spans="2:12" x14ac:dyDescent="0.2">
      <c r="B966" s="16" t="s">
        <v>1989</v>
      </c>
      <c r="C966" t="s">
        <v>14</v>
      </c>
      <c r="D966">
        <v>4</v>
      </c>
      <c r="E966">
        <v>2018</v>
      </c>
      <c r="F966">
        <v>10</v>
      </c>
      <c r="G966">
        <v>10</v>
      </c>
      <c r="L966"/>
    </row>
    <row r="967" spans="2:12" x14ac:dyDescent="0.2">
      <c r="B967" s="16" t="s">
        <v>1698</v>
      </c>
      <c r="C967" t="s">
        <v>14</v>
      </c>
      <c r="D967">
        <v>3</v>
      </c>
      <c r="E967">
        <v>2018</v>
      </c>
      <c r="F967">
        <v>12</v>
      </c>
      <c r="G967">
        <v>15</v>
      </c>
      <c r="L967"/>
    </row>
    <row r="968" spans="2:12" x14ac:dyDescent="0.2">
      <c r="B968" s="16" t="s">
        <v>1698</v>
      </c>
      <c r="C968" t="s">
        <v>14</v>
      </c>
      <c r="D968">
        <v>4</v>
      </c>
      <c r="E968">
        <v>2018</v>
      </c>
      <c r="F968">
        <v>18</v>
      </c>
      <c r="G968">
        <v>15</v>
      </c>
      <c r="L968"/>
    </row>
    <row r="969" spans="2:12" x14ac:dyDescent="0.2">
      <c r="B969" s="16" t="s">
        <v>1815</v>
      </c>
      <c r="C969" t="s">
        <v>14</v>
      </c>
      <c r="D969">
        <v>3</v>
      </c>
      <c r="E969">
        <v>2018</v>
      </c>
      <c r="F969">
        <v>10</v>
      </c>
      <c r="G969">
        <v>12</v>
      </c>
      <c r="L969"/>
    </row>
    <row r="970" spans="2:12" x14ac:dyDescent="0.2">
      <c r="B970" s="16" t="s">
        <v>1815</v>
      </c>
      <c r="C970" t="s">
        <v>14</v>
      </c>
      <c r="D970">
        <v>4</v>
      </c>
      <c r="E970">
        <v>2018</v>
      </c>
      <c r="F970">
        <v>14</v>
      </c>
      <c r="G970">
        <v>12</v>
      </c>
      <c r="L970"/>
    </row>
    <row r="971" spans="2:12" x14ac:dyDescent="0.2">
      <c r="B971" s="16" t="s">
        <v>1800</v>
      </c>
      <c r="C971" t="s">
        <v>14</v>
      </c>
      <c r="D971">
        <v>3</v>
      </c>
      <c r="E971">
        <v>2018</v>
      </c>
      <c r="F971">
        <v>10</v>
      </c>
      <c r="G971">
        <v>11</v>
      </c>
      <c r="L971"/>
    </row>
    <row r="972" spans="2:12" x14ac:dyDescent="0.2">
      <c r="B972" s="16" t="s">
        <v>1800</v>
      </c>
      <c r="C972" t="s">
        <v>14</v>
      </c>
      <c r="D972">
        <v>4</v>
      </c>
      <c r="E972">
        <v>2018</v>
      </c>
      <c r="F972">
        <v>12</v>
      </c>
      <c r="G972">
        <v>11</v>
      </c>
      <c r="L972"/>
    </row>
    <row r="973" spans="2:12" x14ac:dyDescent="0.2">
      <c r="B973" s="16" t="s">
        <v>1841</v>
      </c>
      <c r="C973" t="s">
        <v>14</v>
      </c>
      <c r="D973">
        <v>3</v>
      </c>
      <c r="E973">
        <v>2018</v>
      </c>
      <c r="F973">
        <v>8</v>
      </c>
      <c r="G973">
        <v>11.5</v>
      </c>
      <c r="L973"/>
    </row>
    <row r="974" spans="2:12" x14ac:dyDescent="0.2">
      <c r="B974" s="16" t="s">
        <v>1841</v>
      </c>
      <c r="C974" t="s">
        <v>14</v>
      </c>
      <c r="D974">
        <v>4</v>
      </c>
      <c r="E974">
        <v>2018</v>
      </c>
      <c r="F974">
        <v>15</v>
      </c>
      <c r="G974">
        <v>11.5</v>
      </c>
      <c r="L974"/>
    </row>
    <row r="975" spans="2:12" x14ac:dyDescent="0.2">
      <c r="B975" s="16" t="s">
        <v>1677</v>
      </c>
      <c r="C975" t="s">
        <v>14</v>
      </c>
      <c r="D975">
        <v>3</v>
      </c>
      <c r="E975">
        <v>2018</v>
      </c>
      <c r="F975">
        <v>13</v>
      </c>
      <c r="G975">
        <v>18</v>
      </c>
      <c r="L975"/>
    </row>
    <row r="976" spans="2:12" x14ac:dyDescent="0.2">
      <c r="B976" s="16" t="s">
        <v>1677</v>
      </c>
      <c r="C976" t="s">
        <v>14</v>
      </c>
      <c r="D976">
        <v>4</v>
      </c>
      <c r="E976">
        <v>2018</v>
      </c>
      <c r="F976">
        <v>23</v>
      </c>
      <c r="G976">
        <v>18</v>
      </c>
      <c r="L976"/>
    </row>
    <row r="977" spans="2:12" x14ac:dyDescent="0.2">
      <c r="B977" s="16" t="s">
        <v>1436</v>
      </c>
      <c r="C977" t="s">
        <v>14</v>
      </c>
      <c r="D977">
        <v>3</v>
      </c>
      <c r="E977">
        <v>2018</v>
      </c>
      <c r="F977">
        <v>26</v>
      </c>
      <c r="G977">
        <v>24</v>
      </c>
      <c r="L977"/>
    </row>
    <row r="978" spans="2:12" x14ac:dyDescent="0.2">
      <c r="B978" s="16" t="s">
        <v>1436</v>
      </c>
      <c r="C978" t="s">
        <v>14</v>
      </c>
      <c r="D978">
        <v>4</v>
      </c>
      <c r="E978">
        <v>2018</v>
      </c>
      <c r="F978">
        <v>22</v>
      </c>
      <c r="G978">
        <v>24</v>
      </c>
      <c r="L978"/>
    </row>
    <row r="979" spans="2:12" x14ac:dyDescent="0.2">
      <c r="B979" s="16" t="s">
        <v>1467</v>
      </c>
      <c r="C979" t="s">
        <v>14</v>
      </c>
      <c r="D979">
        <v>3</v>
      </c>
      <c r="E979">
        <v>2018</v>
      </c>
      <c r="F979">
        <v>25</v>
      </c>
      <c r="G979">
        <v>23</v>
      </c>
      <c r="L979"/>
    </row>
    <row r="980" spans="2:12" x14ac:dyDescent="0.2">
      <c r="B980" s="16" t="s">
        <v>1467</v>
      </c>
      <c r="C980" t="s">
        <v>14</v>
      </c>
      <c r="D980">
        <v>4</v>
      </c>
      <c r="E980">
        <v>2018</v>
      </c>
      <c r="F980">
        <v>21</v>
      </c>
      <c r="G980">
        <v>23</v>
      </c>
      <c r="L980"/>
    </row>
    <row r="981" spans="2:12" x14ac:dyDescent="0.2">
      <c r="B981" s="16" t="s">
        <v>1777</v>
      </c>
      <c r="C981" t="s">
        <v>14</v>
      </c>
      <c r="D981">
        <v>3</v>
      </c>
      <c r="E981">
        <v>2018</v>
      </c>
      <c r="F981">
        <v>8</v>
      </c>
      <c r="G981">
        <v>11</v>
      </c>
      <c r="L981"/>
    </row>
    <row r="982" spans="2:12" x14ac:dyDescent="0.2">
      <c r="B982" s="16" t="s">
        <v>1777</v>
      </c>
      <c r="C982" t="s">
        <v>14</v>
      </c>
      <c r="D982">
        <v>4</v>
      </c>
      <c r="E982">
        <v>2018</v>
      </c>
      <c r="F982">
        <v>14</v>
      </c>
      <c r="G982">
        <v>11</v>
      </c>
      <c r="L982"/>
    </row>
    <row r="983" spans="2:12" x14ac:dyDescent="0.2">
      <c r="B983" s="16" t="s">
        <v>1600</v>
      </c>
      <c r="C983" t="s">
        <v>14</v>
      </c>
      <c r="D983">
        <v>3</v>
      </c>
      <c r="E983">
        <v>2018</v>
      </c>
      <c r="F983">
        <v>20</v>
      </c>
      <c r="G983">
        <v>19</v>
      </c>
      <c r="L983"/>
    </row>
    <row r="984" spans="2:12" x14ac:dyDescent="0.2">
      <c r="B984" s="16" t="s">
        <v>1600</v>
      </c>
      <c r="C984" t="s">
        <v>14</v>
      </c>
      <c r="D984">
        <v>4</v>
      </c>
      <c r="E984">
        <v>2018</v>
      </c>
      <c r="F984">
        <v>18</v>
      </c>
      <c r="G984">
        <v>19</v>
      </c>
      <c r="L984"/>
    </row>
    <row r="985" spans="2:12" x14ac:dyDescent="0.2">
      <c r="B985" s="16" t="s">
        <v>1675</v>
      </c>
      <c r="C985" t="s">
        <v>14</v>
      </c>
      <c r="D985">
        <v>3</v>
      </c>
      <c r="E985">
        <v>2018</v>
      </c>
      <c r="F985">
        <v>18</v>
      </c>
      <c r="G985">
        <v>15</v>
      </c>
      <c r="L985"/>
    </row>
    <row r="986" spans="2:12" x14ac:dyDescent="0.2">
      <c r="B986" s="16" t="s">
        <v>1675</v>
      </c>
      <c r="C986" t="s">
        <v>14</v>
      </c>
      <c r="D986">
        <v>4</v>
      </c>
      <c r="E986">
        <v>2018</v>
      </c>
      <c r="F986">
        <v>12</v>
      </c>
      <c r="G986">
        <v>15</v>
      </c>
      <c r="L986"/>
    </row>
    <row r="987" spans="2:12" x14ac:dyDescent="0.2">
      <c r="B987" s="16" t="s">
        <v>1455</v>
      </c>
      <c r="C987" t="s">
        <v>14</v>
      </c>
      <c r="D987">
        <v>3</v>
      </c>
      <c r="E987">
        <v>2018</v>
      </c>
      <c r="F987">
        <v>15</v>
      </c>
      <c r="G987">
        <v>21</v>
      </c>
      <c r="L987"/>
    </row>
    <row r="988" spans="2:12" x14ac:dyDescent="0.2">
      <c r="B988" s="16" t="s">
        <v>1455</v>
      </c>
      <c r="C988" t="s">
        <v>14</v>
      </c>
      <c r="D988">
        <v>4</v>
      </c>
      <c r="E988">
        <v>2018</v>
      </c>
      <c r="F988">
        <v>27</v>
      </c>
      <c r="G988">
        <v>21</v>
      </c>
      <c r="L988"/>
    </row>
    <row r="989" spans="2:12" x14ac:dyDescent="0.2">
      <c r="B989" s="16" t="s">
        <v>1843</v>
      </c>
      <c r="C989" t="s">
        <v>14</v>
      </c>
      <c r="D989">
        <v>3</v>
      </c>
      <c r="E989">
        <v>2018</v>
      </c>
      <c r="F989">
        <v>8</v>
      </c>
      <c r="G989">
        <v>11.5</v>
      </c>
      <c r="L989"/>
    </row>
    <row r="990" spans="2:12" x14ac:dyDescent="0.2">
      <c r="B990" s="16" t="s">
        <v>1843</v>
      </c>
      <c r="C990" t="s">
        <v>14</v>
      </c>
      <c r="D990">
        <v>4</v>
      </c>
      <c r="E990">
        <v>2018</v>
      </c>
      <c r="F990">
        <v>15</v>
      </c>
      <c r="G990">
        <v>11.5</v>
      </c>
      <c r="L990"/>
    </row>
    <row r="991" spans="2:12" x14ac:dyDescent="0.2">
      <c r="B991" s="16" t="s">
        <v>1540</v>
      </c>
      <c r="C991" t="s">
        <v>14</v>
      </c>
      <c r="D991">
        <v>3</v>
      </c>
      <c r="E991">
        <v>2018</v>
      </c>
      <c r="F991">
        <v>10</v>
      </c>
      <c r="G991">
        <v>17</v>
      </c>
      <c r="L991"/>
    </row>
    <row r="992" spans="2:12" x14ac:dyDescent="0.2">
      <c r="B992" s="16" t="s">
        <v>1540</v>
      </c>
      <c r="C992" t="s">
        <v>14</v>
      </c>
      <c r="D992">
        <v>4</v>
      </c>
      <c r="E992">
        <v>2018</v>
      </c>
      <c r="F992">
        <v>24</v>
      </c>
      <c r="G992">
        <v>17</v>
      </c>
      <c r="L992"/>
    </row>
    <row r="993" spans="2:12" x14ac:dyDescent="0.2">
      <c r="B993" s="16" t="s">
        <v>1826</v>
      </c>
      <c r="C993" t="s">
        <v>14</v>
      </c>
      <c r="D993">
        <v>3</v>
      </c>
      <c r="E993">
        <v>2018</v>
      </c>
      <c r="F993">
        <v>12</v>
      </c>
      <c r="G993">
        <v>11</v>
      </c>
      <c r="L993"/>
    </row>
    <row r="994" spans="2:12" x14ac:dyDescent="0.2">
      <c r="B994" s="16" t="s">
        <v>1826</v>
      </c>
      <c r="C994" t="s">
        <v>14</v>
      </c>
      <c r="D994">
        <v>4</v>
      </c>
      <c r="E994">
        <v>2018</v>
      </c>
      <c r="F994">
        <v>10</v>
      </c>
      <c r="G994">
        <v>11</v>
      </c>
      <c r="L994"/>
    </row>
    <row r="995" spans="2:12" x14ac:dyDescent="0.2">
      <c r="B995" s="16" t="s">
        <v>1599</v>
      </c>
      <c r="C995" t="s">
        <v>14</v>
      </c>
      <c r="D995">
        <v>3</v>
      </c>
      <c r="E995">
        <v>2018</v>
      </c>
      <c r="F995">
        <v>10</v>
      </c>
      <c r="G995">
        <v>14.5</v>
      </c>
      <c r="L995"/>
    </row>
    <row r="996" spans="2:12" x14ac:dyDescent="0.2">
      <c r="B996" s="16" t="s">
        <v>1599</v>
      </c>
      <c r="C996" t="s">
        <v>14</v>
      </c>
      <c r="D996">
        <v>4</v>
      </c>
      <c r="E996">
        <v>2018</v>
      </c>
      <c r="F996">
        <v>19</v>
      </c>
      <c r="G996">
        <v>14.5</v>
      </c>
      <c r="L996"/>
    </row>
    <row r="997" spans="2:12" x14ac:dyDescent="0.2">
      <c r="B997" s="16" t="s">
        <v>1621</v>
      </c>
      <c r="C997" t="s">
        <v>14</v>
      </c>
      <c r="D997">
        <v>3</v>
      </c>
      <c r="E997">
        <v>2018</v>
      </c>
      <c r="F997">
        <v>11</v>
      </c>
      <c r="G997">
        <v>14.5</v>
      </c>
      <c r="L997"/>
    </row>
    <row r="998" spans="2:12" x14ac:dyDescent="0.2">
      <c r="B998" s="16" t="s">
        <v>1621</v>
      </c>
      <c r="C998" t="s">
        <v>14</v>
      </c>
      <c r="D998">
        <v>4</v>
      </c>
      <c r="E998">
        <v>2018</v>
      </c>
      <c r="F998">
        <v>18</v>
      </c>
      <c r="G998">
        <v>14.5</v>
      </c>
      <c r="L998"/>
    </row>
    <row r="999" spans="2:12" x14ac:dyDescent="0.2">
      <c r="B999" s="16" t="s">
        <v>1775</v>
      </c>
      <c r="C999" t="s">
        <v>14</v>
      </c>
      <c r="D999">
        <v>3</v>
      </c>
      <c r="E999">
        <v>2018</v>
      </c>
      <c r="F999">
        <v>3</v>
      </c>
      <c r="G999">
        <v>9.5</v>
      </c>
      <c r="L999"/>
    </row>
    <row r="1000" spans="2:12" x14ac:dyDescent="0.2">
      <c r="B1000" s="16" t="s">
        <v>1775</v>
      </c>
      <c r="C1000" t="s">
        <v>14</v>
      </c>
      <c r="D1000">
        <v>4</v>
      </c>
      <c r="E1000">
        <v>2018</v>
      </c>
      <c r="F1000">
        <v>16</v>
      </c>
      <c r="G1000">
        <v>9.5</v>
      </c>
      <c r="L1000"/>
    </row>
    <row r="1001" spans="2:12" x14ac:dyDescent="0.2">
      <c r="B1001" s="16" t="s">
        <v>1786</v>
      </c>
      <c r="C1001" t="s">
        <v>14</v>
      </c>
      <c r="D1001">
        <v>3</v>
      </c>
      <c r="E1001">
        <v>2018</v>
      </c>
      <c r="F1001">
        <v>10</v>
      </c>
      <c r="G1001">
        <v>14</v>
      </c>
      <c r="L1001"/>
    </row>
    <row r="1002" spans="2:12" x14ac:dyDescent="0.2">
      <c r="B1002" s="16" t="s">
        <v>1786</v>
      </c>
      <c r="C1002" t="s">
        <v>14</v>
      </c>
      <c r="D1002">
        <v>4</v>
      </c>
      <c r="E1002">
        <v>2018</v>
      </c>
      <c r="F1002">
        <v>18</v>
      </c>
      <c r="G1002">
        <v>14</v>
      </c>
      <c r="L1002"/>
    </row>
    <row r="1003" spans="2:12" x14ac:dyDescent="0.2">
      <c r="B1003" s="16" t="s">
        <v>1832</v>
      </c>
      <c r="C1003" t="s">
        <v>14</v>
      </c>
      <c r="D1003">
        <v>3</v>
      </c>
      <c r="E1003">
        <v>2018</v>
      </c>
      <c r="F1003">
        <v>6</v>
      </c>
      <c r="G1003">
        <v>12</v>
      </c>
      <c r="L1003"/>
    </row>
    <row r="1004" spans="2:12" x14ac:dyDescent="0.2">
      <c r="B1004" s="16" t="s">
        <v>1832</v>
      </c>
      <c r="C1004" t="s">
        <v>14</v>
      </c>
      <c r="D1004">
        <v>4</v>
      </c>
      <c r="E1004">
        <v>2018</v>
      </c>
      <c r="F1004">
        <v>18</v>
      </c>
      <c r="G1004">
        <v>12</v>
      </c>
      <c r="L1004"/>
    </row>
    <row r="1005" spans="2:12" x14ac:dyDescent="0.2">
      <c r="B1005" s="16" t="s">
        <v>1889</v>
      </c>
      <c r="C1005" t="s">
        <v>14</v>
      </c>
      <c r="D1005">
        <v>3</v>
      </c>
      <c r="E1005">
        <v>2018</v>
      </c>
      <c r="F1005">
        <v>6</v>
      </c>
      <c r="G1005">
        <v>12</v>
      </c>
      <c r="L1005"/>
    </row>
    <row r="1006" spans="2:12" x14ac:dyDescent="0.2">
      <c r="B1006" s="16" t="s">
        <v>1889</v>
      </c>
      <c r="C1006" t="s">
        <v>14</v>
      </c>
      <c r="D1006">
        <v>4</v>
      </c>
      <c r="E1006">
        <v>2018</v>
      </c>
      <c r="F1006">
        <v>18</v>
      </c>
      <c r="G1006">
        <v>12</v>
      </c>
      <c r="L1006"/>
    </row>
    <row r="1007" spans="2:12" x14ac:dyDescent="0.2">
      <c r="B1007" s="16" t="s">
        <v>1887</v>
      </c>
      <c r="C1007" t="s">
        <v>14</v>
      </c>
      <c r="D1007">
        <v>3</v>
      </c>
      <c r="E1007">
        <v>2018</v>
      </c>
      <c r="F1007">
        <v>7</v>
      </c>
      <c r="G1007">
        <v>8.5</v>
      </c>
      <c r="L1007"/>
    </row>
    <row r="1008" spans="2:12" x14ac:dyDescent="0.2">
      <c r="B1008" s="16" t="s">
        <v>1887</v>
      </c>
      <c r="C1008" t="s">
        <v>14</v>
      </c>
      <c r="D1008">
        <v>4</v>
      </c>
      <c r="E1008">
        <v>2018</v>
      </c>
      <c r="F1008">
        <v>10</v>
      </c>
      <c r="G1008">
        <v>8.5</v>
      </c>
      <c r="L1008"/>
    </row>
    <row r="1009" spans="2:12" x14ac:dyDescent="0.2">
      <c r="B1009" s="16" t="s">
        <v>1773</v>
      </c>
      <c r="C1009" t="s">
        <v>14</v>
      </c>
      <c r="D1009">
        <v>3</v>
      </c>
      <c r="E1009">
        <v>2018</v>
      </c>
      <c r="F1009">
        <v>7</v>
      </c>
      <c r="G1009">
        <v>11.5</v>
      </c>
      <c r="L1009"/>
    </row>
    <row r="1010" spans="2:12" x14ac:dyDescent="0.2">
      <c r="B1010" s="16" t="s">
        <v>1773</v>
      </c>
      <c r="C1010" t="s">
        <v>14</v>
      </c>
      <c r="D1010">
        <v>4</v>
      </c>
      <c r="E1010">
        <v>2018</v>
      </c>
      <c r="F1010">
        <v>16</v>
      </c>
      <c r="G1010">
        <v>11.5</v>
      </c>
      <c r="L1010"/>
    </row>
    <row r="1011" spans="2:12" x14ac:dyDescent="0.2">
      <c r="B1011" s="16" t="s">
        <v>1740</v>
      </c>
      <c r="C1011" t="s">
        <v>14</v>
      </c>
      <c r="D1011">
        <v>3</v>
      </c>
      <c r="E1011">
        <v>2018</v>
      </c>
      <c r="F1011">
        <v>10</v>
      </c>
      <c r="G1011">
        <v>12</v>
      </c>
      <c r="L1011"/>
    </row>
    <row r="1012" spans="2:12" x14ac:dyDescent="0.2">
      <c r="B1012" s="16" t="s">
        <v>1740</v>
      </c>
      <c r="C1012" t="s">
        <v>14</v>
      </c>
      <c r="D1012">
        <v>4</v>
      </c>
      <c r="E1012">
        <v>2018</v>
      </c>
      <c r="F1012">
        <v>14</v>
      </c>
      <c r="G1012">
        <v>12</v>
      </c>
      <c r="L1012"/>
    </row>
    <row r="1013" spans="2:12" x14ac:dyDescent="0.2">
      <c r="B1013" s="16" t="s">
        <v>2031</v>
      </c>
      <c r="C1013" t="s">
        <v>14</v>
      </c>
      <c r="D1013">
        <v>3</v>
      </c>
      <c r="E1013">
        <v>2018</v>
      </c>
      <c r="F1013">
        <v>10</v>
      </c>
      <c r="G1013">
        <v>8</v>
      </c>
      <c r="L1013"/>
    </row>
    <row r="1014" spans="2:12" x14ac:dyDescent="0.2">
      <c r="B1014" s="16" t="s">
        <v>2031</v>
      </c>
      <c r="C1014" t="s">
        <v>14</v>
      </c>
      <c r="D1014">
        <v>4</v>
      </c>
      <c r="E1014">
        <v>2018</v>
      </c>
      <c r="F1014">
        <v>6</v>
      </c>
      <c r="G1014">
        <v>8</v>
      </c>
      <c r="L1014"/>
    </row>
    <row r="1015" spans="2:12" x14ac:dyDescent="0.2">
      <c r="B1015" s="16" t="s">
        <v>1544</v>
      </c>
      <c r="C1015" t="s">
        <v>14</v>
      </c>
      <c r="D1015">
        <v>3</v>
      </c>
      <c r="E1015">
        <v>2018</v>
      </c>
      <c r="F1015">
        <v>12</v>
      </c>
      <c r="G1015">
        <v>14.5</v>
      </c>
      <c r="L1015"/>
    </row>
    <row r="1016" spans="2:12" x14ac:dyDescent="0.2">
      <c r="B1016" s="16" t="s">
        <v>1544</v>
      </c>
      <c r="C1016" t="s">
        <v>14</v>
      </c>
      <c r="D1016">
        <v>4</v>
      </c>
      <c r="E1016">
        <v>2018</v>
      </c>
      <c r="F1016">
        <v>17</v>
      </c>
      <c r="G1016">
        <v>14.5</v>
      </c>
      <c r="L1016"/>
    </row>
    <row r="1017" spans="2:12" x14ac:dyDescent="0.2">
      <c r="B1017" s="16" t="s">
        <v>1652</v>
      </c>
      <c r="C1017" t="s">
        <v>14</v>
      </c>
      <c r="D1017">
        <v>3</v>
      </c>
      <c r="E1017">
        <v>2018</v>
      </c>
      <c r="F1017">
        <v>12</v>
      </c>
      <c r="G1017">
        <v>15</v>
      </c>
      <c r="L1017"/>
    </row>
    <row r="1018" spans="2:12" x14ac:dyDescent="0.2">
      <c r="B1018" s="16" t="s">
        <v>1652</v>
      </c>
      <c r="C1018" t="s">
        <v>14</v>
      </c>
      <c r="D1018">
        <v>4</v>
      </c>
      <c r="E1018">
        <v>2018</v>
      </c>
      <c r="F1018">
        <v>18</v>
      </c>
      <c r="G1018">
        <v>15</v>
      </c>
      <c r="L1018"/>
    </row>
    <row r="1019" spans="2:12" x14ac:dyDescent="0.2">
      <c r="B1019" s="16" t="s">
        <v>1836</v>
      </c>
      <c r="C1019" t="s">
        <v>14</v>
      </c>
      <c r="D1019">
        <v>3</v>
      </c>
      <c r="E1019">
        <v>2018</v>
      </c>
      <c r="F1019">
        <v>7</v>
      </c>
      <c r="G1019">
        <v>12</v>
      </c>
      <c r="L1019"/>
    </row>
    <row r="1020" spans="2:12" x14ac:dyDescent="0.2">
      <c r="B1020" s="16" t="s">
        <v>1836</v>
      </c>
      <c r="C1020" t="s">
        <v>14</v>
      </c>
      <c r="D1020">
        <v>4</v>
      </c>
      <c r="E1020">
        <v>2018</v>
      </c>
      <c r="F1020">
        <v>17</v>
      </c>
      <c r="G1020">
        <v>12</v>
      </c>
      <c r="L1020"/>
    </row>
    <row r="1021" spans="2:12" x14ac:dyDescent="0.2">
      <c r="B1021" s="16" t="s">
        <v>1833</v>
      </c>
      <c r="C1021" t="s">
        <v>14</v>
      </c>
      <c r="D1021">
        <v>4</v>
      </c>
      <c r="E1021">
        <v>2018</v>
      </c>
      <c r="F1021">
        <v>23</v>
      </c>
      <c r="G1021">
        <v>23</v>
      </c>
      <c r="L1021"/>
    </row>
    <row r="1022" spans="2:12" x14ac:dyDescent="0.2">
      <c r="B1022" s="16" t="s">
        <v>1972</v>
      </c>
      <c r="C1022" t="s">
        <v>14</v>
      </c>
      <c r="D1022">
        <v>4</v>
      </c>
      <c r="E1022">
        <v>2018</v>
      </c>
      <c r="F1022">
        <v>13</v>
      </c>
      <c r="G1022">
        <v>13</v>
      </c>
      <c r="L1022"/>
    </row>
    <row r="1023" spans="2:12" x14ac:dyDescent="0.2">
      <c r="B1023" s="16" t="s">
        <v>1710</v>
      </c>
      <c r="C1023" t="s">
        <v>14</v>
      </c>
      <c r="D1023">
        <v>4</v>
      </c>
      <c r="E1023">
        <v>2018</v>
      </c>
      <c r="F1023">
        <v>24</v>
      </c>
      <c r="G1023">
        <v>24</v>
      </c>
      <c r="L1023"/>
    </row>
    <row r="1024" spans="2:12" x14ac:dyDescent="0.2">
      <c r="B1024" s="16" t="s">
        <v>1659</v>
      </c>
      <c r="C1024" t="s">
        <v>14</v>
      </c>
      <c r="D1024">
        <v>4</v>
      </c>
      <c r="E1024">
        <v>2018</v>
      </c>
      <c r="F1024">
        <v>28</v>
      </c>
      <c r="G1024">
        <v>28</v>
      </c>
      <c r="L1024"/>
    </row>
    <row r="1025" spans="2:12" x14ac:dyDescent="0.2">
      <c r="B1025" s="16" t="s">
        <v>1863</v>
      </c>
      <c r="C1025" t="s">
        <v>14</v>
      </c>
      <c r="D1025">
        <v>4</v>
      </c>
      <c r="E1025">
        <v>2018</v>
      </c>
      <c r="F1025">
        <v>19</v>
      </c>
      <c r="G1025">
        <v>19</v>
      </c>
      <c r="L1025"/>
    </row>
    <row r="1026" spans="2:12" x14ac:dyDescent="0.2">
      <c r="B1026" s="16" t="s">
        <v>1856</v>
      </c>
      <c r="C1026" t="s">
        <v>14</v>
      </c>
      <c r="D1026">
        <v>4</v>
      </c>
      <c r="E1026">
        <v>2018</v>
      </c>
      <c r="F1026">
        <v>22</v>
      </c>
      <c r="G1026">
        <v>22</v>
      </c>
      <c r="L1026"/>
    </row>
    <row r="1027" spans="2:12" x14ac:dyDescent="0.2">
      <c r="B1027" s="16" t="s">
        <v>1877</v>
      </c>
      <c r="C1027" t="s">
        <v>14</v>
      </c>
      <c r="D1027">
        <v>4</v>
      </c>
      <c r="E1027">
        <v>2018</v>
      </c>
      <c r="F1027">
        <v>20</v>
      </c>
      <c r="G1027">
        <v>20</v>
      </c>
      <c r="L1027"/>
    </row>
    <row r="1028" spans="2:12" x14ac:dyDescent="0.2">
      <c r="B1028" s="16" t="s">
        <v>1748</v>
      </c>
      <c r="C1028" t="s">
        <v>14</v>
      </c>
      <c r="D1028">
        <v>4</v>
      </c>
      <c r="E1028">
        <v>2018</v>
      </c>
      <c r="F1028">
        <v>25</v>
      </c>
      <c r="G1028">
        <v>25</v>
      </c>
      <c r="L1028"/>
    </row>
    <row r="1029" spans="2:12" x14ac:dyDescent="0.2">
      <c r="B1029" s="16" t="s">
        <v>1820</v>
      </c>
      <c r="C1029" t="s">
        <v>14</v>
      </c>
      <c r="D1029">
        <v>4</v>
      </c>
      <c r="E1029">
        <v>2018</v>
      </c>
      <c r="F1029">
        <v>21</v>
      </c>
      <c r="G1029">
        <v>21</v>
      </c>
      <c r="L1029"/>
    </row>
    <row r="1030" spans="2:12" x14ac:dyDescent="0.2">
      <c r="B1030" s="16" t="s">
        <v>1515</v>
      </c>
      <c r="C1030" t="s">
        <v>14</v>
      </c>
      <c r="D1030">
        <v>4</v>
      </c>
      <c r="E1030">
        <v>2018</v>
      </c>
      <c r="F1030">
        <v>26</v>
      </c>
      <c r="G1030">
        <v>26</v>
      </c>
      <c r="L1030"/>
    </row>
    <row r="1031" spans="2:12" x14ac:dyDescent="0.2">
      <c r="B1031" s="16" t="s">
        <v>1548</v>
      </c>
      <c r="C1031" t="s">
        <v>14</v>
      </c>
      <c r="D1031">
        <v>3</v>
      </c>
      <c r="E1031">
        <v>2018</v>
      </c>
      <c r="F1031">
        <v>8</v>
      </c>
      <c r="G1031">
        <v>16.5</v>
      </c>
      <c r="L1031"/>
    </row>
    <row r="1032" spans="2:12" x14ac:dyDescent="0.2">
      <c r="B1032" s="16" t="s">
        <v>1548</v>
      </c>
      <c r="C1032" t="s">
        <v>14</v>
      </c>
      <c r="D1032">
        <v>4</v>
      </c>
      <c r="E1032">
        <v>2018</v>
      </c>
      <c r="F1032">
        <v>25</v>
      </c>
      <c r="G1032">
        <v>16.5</v>
      </c>
      <c r="L1032"/>
    </row>
    <row r="1033" spans="2:12" x14ac:dyDescent="0.2">
      <c r="B1033" s="16" t="s">
        <v>1913</v>
      </c>
      <c r="C1033" t="s">
        <v>14</v>
      </c>
      <c r="D1033">
        <v>3</v>
      </c>
      <c r="E1033">
        <v>2018</v>
      </c>
      <c r="F1033">
        <v>6</v>
      </c>
      <c r="G1033">
        <v>9.5</v>
      </c>
      <c r="L1033"/>
    </row>
    <row r="1034" spans="2:12" x14ac:dyDescent="0.2">
      <c r="B1034" s="16" t="s">
        <v>1913</v>
      </c>
      <c r="C1034" t="s">
        <v>14</v>
      </c>
      <c r="D1034">
        <v>4</v>
      </c>
      <c r="E1034">
        <v>2018</v>
      </c>
      <c r="F1034">
        <v>13</v>
      </c>
      <c r="G1034">
        <v>9.5</v>
      </c>
      <c r="L1034"/>
    </row>
    <row r="1035" spans="2:12" x14ac:dyDescent="0.2">
      <c r="B1035" s="16" t="s">
        <v>1854</v>
      </c>
      <c r="C1035" t="s">
        <v>14</v>
      </c>
      <c r="D1035">
        <v>4</v>
      </c>
      <c r="E1035">
        <v>2018</v>
      </c>
      <c r="F1035">
        <v>17</v>
      </c>
      <c r="G1035">
        <v>17</v>
      </c>
      <c r="L1035"/>
    </row>
    <row r="1036" spans="2:12" x14ac:dyDescent="0.2">
      <c r="B1036" s="16" t="s">
        <v>1664</v>
      </c>
      <c r="C1036" t="s">
        <v>14</v>
      </c>
      <c r="D1036">
        <v>4</v>
      </c>
      <c r="E1036">
        <v>2018</v>
      </c>
      <c r="F1036">
        <v>23</v>
      </c>
      <c r="G1036">
        <v>23</v>
      </c>
      <c r="L1036"/>
    </row>
    <row r="1037" spans="2:12" x14ac:dyDescent="0.2">
      <c r="B1037" s="16" t="s">
        <v>1575</v>
      </c>
      <c r="C1037" t="s">
        <v>14</v>
      </c>
      <c r="D1037">
        <v>4</v>
      </c>
      <c r="E1037">
        <v>2018</v>
      </c>
      <c r="F1037">
        <v>33</v>
      </c>
      <c r="G1037">
        <v>33</v>
      </c>
      <c r="L1037"/>
    </row>
    <row r="1038" spans="2:12" x14ac:dyDescent="0.2">
      <c r="B1038" s="16" t="s">
        <v>1870</v>
      </c>
      <c r="C1038" t="s">
        <v>14</v>
      </c>
      <c r="D1038">
        <v>4</v>
      </c>
      <c r="E1038">
        <v>2018</v>
      </c>
      <c r="F1038">
        <v>21</v>
      </c>
      <c r="G1038">
        <v>21</v>
      </c>
      <c r="L1038"/>
    </row>
    <row r="1039" spans="2:12" x14ac:dyDescent="0.2">
      <c r="B1039" s="16" t="s">
        <v>1995</v>
      </c>
      <c r="C1039" t="s">
        <v>14</v>
      </c>
      <c r="D1039">
        <v>4</v>
      </c>
      <c r="E1039">
        <v>2018</v>
      </c>
      <c r="F1039">
        <v>18</v>
      </c>
      <c r="G1039">
        <v>18</v>
      </c>
      <c r="L1039"/>
    </row>
    <row r="1040" spans="2:12" x14ac:dyDescent="0.2">
      <c r="B1040" s="16" t="s">
        <v>1662</v>
      </c>
      <c r="C1040" t="s">
        <v>14</v>
      </c>
      <c r="D1040">
        <v>4</v>
      </c>
      <c r="E1040">
        <v>2018</v>
      </c>
      <c r="F1040">
        <v>26</v>
      </c>
      <c r="G1040">
        <v>26</v>
      </c>
      <c r="L1040"/>
    </row>
    <row r="1041" spans="2:12" x14ac:dyDescent="0.2">
      <c r="B1041" s="16" t="s">
        <v>1767</v>
      </c>
      <c r="C1041" t="s">
        <v>14</v>
      </c>
      <c r="D1041">
        <v>4</v>
      </c>
      <c r="E1041">
        <v>2018</v>
      </c>
      <c r="F1041">
        <v>22</v>
      </c>
      <c r="G1041">
        <v>22</v>
      </c>
      <c r="L1041"/>
    </row>
    <row r="1042" spans="2:12" x14ac:dyDescent="0.2">
      <c r="B1042" s="16" t="s">
        <v>1956</v>
      </c>
      <c r="C1042" t="s">
        <v>14</v>
      </c>
      <c r="D1042">
        <v>4</v>
      </c>
      <c r="E1042">
        <v>2018</v>
      </c>
      <c r="F1042">
        <v>15</v>
      </c>
      <c r="G1042">
        <v>15</v>
      </c>
      <c r="L1042"/>
    </row>
    <row r="1043" spans="2:12" x14ac:dyDescent="0.2">
      <c r="B1043" s="16" t="s">
        <v>1941</v>
      </c>
      <c r="C1043" t="s">
        <v>14</v>
      </c>
      <c r="D1043">
        <v>4</v>
      </c>
      <c r="E1043">
        <v>2018</v>
      </c>
      <c r="F1043">
        <v>14</v>
      </c>
      <c r="G1043">
        <v>14</v>
      </c>
      <c r="L1043"/>
    </row>
    <row r="1044" spans="2:12" x14ac:dyDescent="0.2">
      <c r="B1044" s="16" t="s">
        <v>1902</v>
      </c>
      <c r="C1044" t="s">
        <v>14</v>
      </c>
      <c r="D1044">
        <v>4</v>
      </c>
      <c r="E1044">
        <v>2018</v>
      </c>
      <c r="F1044">
        <v>19</v>
      </c>
      <c r="G1044">
        <v>19</v>
      </c>
      <c r="L1044"/>
    </row>
    <row r="1045" spans="2:12" x14ac:dyDescent="0.2">
      <c r="B1045" s="16" t="s">
        <v>1425</v>
      </c>
      <c r="C1045" t="s">
        <v>14</v>
      </c>
      <c r="D1045">
        <v>4</v>
      </c>
      <c r="E1045">
        <v>2018</v>
      </c>
      <c r="F1045">
        <v>43</v>
      </c>
      <c r="G1045">
        <v>43</v>
      </c>
      <c r="L1045"/>
    </row>
    <row r="1046" spans="2:12" x14ac:dyDescent="0.2">
      <c r="B1046" s="16" t="s">
        <v>1927</v>
      </c>
      <c r="C1046" t="s">
        <v>14</v>
      </c>
      <c r="D1046">
        <v>4</v>
      </c>
      <c r="E1046">
        <v>2018</v>
      </c>
      <c r="F1046">
        <v>17</v>
      </c>
      <c r="G1046">
        <v>17</v>
      </c>
      <c r="L1046"/>
    </row>
    <row r="1047" spans="2:12" x14ac:dyDescent="0.2">
      <c r="B1047" s="16" t="s">
        <v>1572</v>
      </c>
      <c r="C1047" t="s">
        <v>14</v>
      </c>
      <c r="D1047">
        <v>3</v>
      </c>
      <c r="E1047">
        <v>2018</v>
      </c>
      <c r="F1047">
        <v>22</v>
      </c>
      <c r="G1047">
        <v>18</v>
      </c>
      <c r="L1047"/>
    </row>
    <row r="1048" spans="2:12" x14ac:dyDescent="0.2">
      <c r="B1048" s="16" t="s">
        <v>1572</v>
      </c>
      <c r="C1048" t="s">
        <v>14</v>
      </c>
      <c r="D1048">
        <v>4</v>
      </c>
      <c r="E1048">
        <v>2018</v>
      </c>
      <c r="F1048">
        <v>14</v>
      </c>
      <c r="G1048">
        <v>18</v>
      </c>
      <c r="L1048"/>
    </row>
    <row r="1049" spans="2:12" x14ac:dyDescent="0.2">
      <c r="B1049" s="16" t="s">
        <v>1806</v>
      </c>
      <c r="C1049" t="s">
        <v>14</v>
      </c>
      <c r="D1049">
        <v>3</v>
      </c>
      <c r="E1049">
        <v>2018</v>
      </c>
      <c r="F1049">
        <v>15</v>
      </c>
      <c r="G1049">
        <v>13</v>
      </c>
      <c r="L1049"/>
    </row>
    <row r="1050" spans="2:12" x14ac:dyDescent="0.2">
      <c r="B1050" s="16" t="s">
        <v>1806</v>
      </c>
      <c r="C1050" t="s">
        <v>14</v>
      </c>
      <c r="D1050">
        <v>4</v>
      </c>
      <c r="E1050">
        <v>2018</v>
      </c>
      <c r="F1050">
        <v>11</v>
      </c>
      <c r="G1050">
        <v>13</v>
      </c>
      <c r="L1050"/>
    </row>
    <row r="1051" spans="2:12" x14ac:dyDescent="0.2">
      <c r="B1051" s="16" t="s">
        <v>1718</v>
      </c>
      <c r="C1051" t="s">
        <v>14</v>
      </c>
      <c r="D1051">
        <v>3</v>
      </c>
      <c r="E1051">
        <v>2018</v>
      </c>
      <c r="F1051">
        <v>9</v>
      </c>
      <c r="G1051">
        <v>13</v>
      </c>
      <c r="L1051"/>
    </row>
    <row r="1052" spans="2:12" x14ac:dyDescent="0.2">
      <c r="B1052" s="16" t="s">
        <v>1718</v>
      </c>
      <c r="C1052" t="s">
        <v>14</v>
      </c>
      <c r="D1052">
        <v>4</v>
      </c>
      <c r="E1052">
        <v>2018</v>
      </c>
      <c r="F1052">
        <v>17</v>
      </c>
      <c r="G1052">
        <v>13</v>
      </c>
      <c r="L1052"/>
    </row>
    <row r="1053" spans="2:12" x14ac:dyDescent="0.2">
      <c r="B1053" s="16" t="s">
        <v>1894</v>
      </c>
      <c r="C1053" t="s">
        <v>14</v>
      </c>
      <c r="D1053">
        <v>3</v>
      </c>
      <c r="E1053">
        <v>2018</v>
      </c>
      <c r="F1053">
        <v>5</v>
      </c>
      <c r="G1053">
        <v>9</v>
      </c>
      <c r="L1053"/>
    </row>
    <row r="1054" spans="2:12" x14ac:dyDescent="0.2">
      <c r="B1054" s="16" t="s">
        <v>1894</v>
      </c>
      <c r="C1054" t="s">
        <v>14</v>
      </c>
      <c r="D1054">
        <v>4</v>
      </c>
      <c r="E1054">
        <v>2018</v>
      </c>
      <c r="F1054">
        <v>13</v>
      </c>
      <c r="G1054">
        <v>9</v>
      </c>
      <c r="L1054"/>
    </row>
    <row r="1055" spans="2:12" x14ac:dyDescent="0.2">
      <c r="B1055" s="16" t="s">
        <v>1610</v>
      </c>
      <c r="C1055" t="s">
        <v>14</v>
      </c>
      <c r="D1055">
        <v>3</v>
      </c>
      <c r="E1055">
        <v>2018</v>
      </c>
      <c r="F1055">
        <v>17</v>
      </c>
      <c r="G1055">
        <v>18.5</v>
      </c>
      <c r="L1055"/>
    </row>
    <row r="1056" spans="2:12" x14ac:dyDescent="0.2">
      <c r="B1056" s="16" t="s">
        <v>1610</v>
      </c>
      <c r="C1056" t="s">
        <v>14</v>
      </c>
      <c r="D1056">
        <v>4</v>
      </c>
      <c r="E1056">
        <v>2018</v>
      </c>
      <c r="F1056">
        <v>20</v>
      </c>
      <c r="G1056">
        <v>18.5</v>
      </c>
      <c r="L1056"/>
    </row>
    <row r="1057" spans="2:12" x14ac:dyDescent="0.2">
      <c r="B1057" s="16" t="s">
        <v>1794</v>
      </c>
      <c r="C1057" t="s">
        <v>14</v>
      </c>
      <c r="D1057">
        <v>3</v>
      </c>
      <c r="E1057">
        <v>2018</v>
      </c>
      <c r="F1057">
        <v>14</v>
      </c>
      <c r="G1057">
        <v>13.5</v>
      </c>
      <c r="L1057"/>
    </row>
    <row r="1058" spans="2:12" x14ac:dyDescent="0.2">
      <c r="B1058" s="16" t="s">
        <v>1794</v>
      </c>
      <c r="C1058" t="s">
        <v>14</v>
      </c>
      <c r="D1058">
        <v>4</v>
      </c>
      <c r="E1058">
        <v>2018</v>
      </c>
      <c r="F1058">
        <v>13</v>
      </c>
      <c r="G1058">
        <v>13.5</v>
      </c>
      <c r="L1058"/>
    </row>
    <row r="1059" spans="2:12" x14ac:dyDescent="0.2">
      <c r="B1059" s="16" t="s">
        <v>1868</v>
      </c>
      <c r="C1059" t="s">
        <v>14</v>
      </c>
      <c r="D1059">
        <v>3</v>
      </c>
      <c r="E1059">
        <v>2018</v>
      </c>
      <c r="F1059">
        <v>14</v>
      </c>
      <c r="G1059">
        <v>11.5</v>
      </c>
      <c r="L1059"/>
    </row>
    <row r="1060" spans="2:12" x14ac:dyDescent="0.2">
      <c r="B1060" s="16" t="s">
        <v>1868</v>
      </c>
      <c r="C1060" t="s">
        <v>14</v>
      </c>
      <c r="D1060">
        <v>4</v>
      </c>
      <c r="E1060">
        <v>2018</v>
      </c>
      <c r="F1060">
        <v>9</v>
      </c>
      <c r="G1060">
        <v>11.5</v>
      </c>
      <c r="L1060"/>
    </row>
    <row r="1061" spans="2:12" x14ac:dyDescent="0.2">
      <c r="B1061" s="16" t="s">
        <v>1776</v>
      </c>
      <c r="C1061" t="s">
        <v>14</v>
      </c>
      <c r="D1061">
        <v>3</v>
      </c>
      <c r="E1061">
        <v>2018</v>
      </c>
      <c r="F1061">
        <v>13</v>
      </c>
      <c r="G1061">
        <v>14.5</v>
      </c>
      <c r="L1061"/>
    </row>
    <row r="1062" spans="2:12" x14ac:dyDescent="0.2">
      <c r="B1062" s="16" t="s">
        <v>1776</v>
      </c>
      <c r="C1062" t="s">
        <v>14</v>
      </c>
      <c r="D1062">
        <v>4</v>
      </c>
      <c r="E1062">
        <v>2018</v>
      </c>
      <c r="F1062">
        <v>16</v>
      </c>
      <c r="G1062">
        <v>14.5</v>
      </c>
      <c r="L1062"/>
    </row>
    <row r="1063" spans="2:12" x14ac:dyDescent="0.2">
      <c r="B1063" s="16" t="s">
        <v>2041</v>
      </c>
      <c r="C1063" t="s">
        <v>14</v>
      </c>
      <c r="D1063">
        <v>3</v>
      </c>
      <c r="E1063">
        <v>2018</v>
      </c>
      <c r="F1063">
        <v>7</v>
      </c>
      <c r="G1063">
        <v>6.5</v>
      </c>
      <c r="L1063"/>
    </row>
    <row r="1064" spans="2:12" x14ac:dyDescent="0.2">
      <c r="B1064" s="16" t="s">
        <v>2041</v>
      </c>
      <c r="C1064" t="s">
        <v>14</v>
      </c>
      <c r="D1064">
        <v>4</v>
      </c>
      <c r="E1064">
        <v>2018</v>
      </c>
      <c r="F1064">
        <v>6</v>
      </c>
      <c r="G1064">
        <v>6.5</v>
      </c>
      <c r="L1064"/>
    </row>
    <row r="1065" spans="2:12" x14ac:dyDescent="0.2">
      <c r="B1065" s="16" t="s">
        <v>1999</v>
      </c>
      <c r="C1065" t="s">
        <v>14</v>
      </c>
      <c r="D1065">
        <v>3</v>
      </c>
      <c r="E1065">
        <v>2018</v>
      </c>
      <c r="F1065">
        <v>2</v>
      </c>
      <c r="G1065">
        <v>8.5</v>
      </c>
      <c r="L1065"/>
    </row>
    <row r="1066" spans="2:12" x14ac:dyDescent="0.2">
      <c r="B1066" s="16" t="s">
        <v>1999</v>
      </c>
      <c r="C1066" t="s">
        <v>14</v>
      </c>
      <c r="D1066">
        <v>4</v>
      </c>
      <c r="E1066">
        <v>2018</v>
      </c>
      <c r="F1066">
        <v>15</v>
      </c>
      <c r="G1066">
        <v>8.5</v>
      </c>
      <c r="L1066"/>
    </row>
    <row r="1067" spans="2:12" x14ac:dyDescent="0.2">
      <c r="B1067" s="16" t="s">
        <v>1955</v>
      </c>
      <c r="C1067" t="s">
        <v>14</v>
      </c>
      <c r="D1067">
        <v>3</v>
      </c>
      <c r="E1067">
        <v>2018</v>
      </c>
      <c r="F1067">
        <v>2</v>
      </c>
      <c r="G1067">
        <v>8</v>
      </c>
      <c r="L1067"/>
    </row>
    <row r="1068" spans="2:12" x14ac:dyDescent="0.2">
      <c r="B1068" s="16" t="s">
        <v>1955</v>
      </c>
      <c r="C1068" t="s">
        <v>14</v>
      </c>
      <c r="D1068">
        <v>4</v>
      </c>
      <c r="E1068">
        <v>2018</v>
      </c>
      <c r="F1068">
        <v>14</v>
      </c>
      <c r="G1068">
        <v>8</v>
      </c>
      <c r="L1068"/>
    </row>
    <row r="1069" spans="2:12" x14ac:dyDescent="0.2">
      <c r="B1069" s="16" t="s">
        <v>2025</v>
      </c>
      <c r="C1069" t="s">
        <v>14</v>
      </c>
      <c r="D1069">
        <v>3</v>
      </c>
      <c r="E1069">
        <v>2018</v>
      </c>
      <c r="F1069">
        <v>4</v>
      </c>
      <c r="G1069">
        <v>8.5</v>
      </c>
      <c r="L1069"/>
    </row>
    <row r="1070" spans="2:12" x14ac:dyDescent="0.2">
      <c r="B1070" s="16" t="s">
        <v>2025</v>
      </c>
      <c r="C1070" t="s">
        <v>14</v>
      </c>
      <c r="D1070">
        <v>4</v>
      </c>
      <c r="E1070">
        <v>2018</v>
      </c>
      <c r="F1070">
        <v>13</v>
      </c>
      <c r="G1070">
        <v>8.5</v>
      </c>
      <c r="L1070"/>
    </row>
    <row r="1071" spans="2:12" x14ac:dyDescent="0.2">
      <c r="B1071" s="16" t="s">
        <v>1888</v>
      </c>
      <c r="C1071" t="s">
        <v>14</v>
      </c>
      <c r="D1071">
        <v>4</v>
      </c>
      <c r="E1071">
        <v>2018</v>
      </c>
      <c r="F1071">
        <v>16</v>
      </c>
      <c r="G1071">
        <v>16</v>
      </c>
      <c r="L1071"/>
    </row>
    <row r="1072" spans="2:12" x14ac:dyDescent="0.2">
      <c r="B1072" s="16" t="s">
        <v>1817</v>
      </c>
      <c r="C1072" t="s">
        <v>14</v>
      </c>
      <c r="D1072">
        <v>4</v>
      </c>
      <c r="E1072">
        <v>2018</v>
      </c>
      <c r="F1072">
        <v>21</v>
      </c>
      <c r="G1072">
        <v>21</v>
      </c>
      <c r="L1072"/>
    </row>
    <row r="1073" spans="2:12" x14ac:dyDescent="0.2">
      <c r="B1073" s="16" t="s">
        <v>1945</v>
      </c>
      <c r="C1073" t="s">
        <v>14</v>
      </c>
      <c r="D1073">
        <v>4</v>
      </c>
      <c r="E1073">
        <v>2018</v>
      </c>
      <c r="F1073">
        <v>16</v>
      </c>
      <c r="G1073">
        <v>16</v>
      </c>
      <c r="L1073"/>
    </row>
    <row r="1074" spans="2:12" x14ac:dyDescent="0.2">
      <c r="B1074" s="16" t="s">
        <v>1967</v>
      </c>
      <c r="C1074" t="s">
        <v>14</v>
      </c>
      <c r="D1074">
        <v>4</v>
      </c>
      <c r="E1074">
        <v>2018</v>
      </c>
      <c r="F1074">
        <v>15</v>
      </c>
      <c r="G1074">
        <v>15</v>
      </c>
      <c r="L1074"/>
    </row>
    <row r="1075" spans="2:12" x14ac:dyDescent="0.2">
      <c r="B1075" s="16" t="s">
        <v>1858</v>
      </c>
      <c r="C1075" t="s">
        <v>14</v>
      </c>
      <c r="D1075">
        <v>4</v>
      </c>
      <c r="E1075">
        <v>2018</v>
      </c>
      <c r="F1075">
        <v>14</v>
      </c>
      <c r="G1075">
        <v>14</v>
      </c>
      <c r="L1075"/>
    </row>
    <row r="1076" spans="2:12" x14ac:dyDescent="0.2">
      <c r="B1076" s="16" t="s">
        <v>2017</v>
      </c>
      <c r="C1076" t="s">
        <v>14</v>
      </c>
      <c r="D1076">
        <v>4</v>
      </c>
      <c r="E1076">
        <v>2018</v>
      </c>
      <c r="F1076">
        <v>12</v>
      </c>
      <c r="G1076">
        <v>12</v>
      </c>
      <c r="L1076"/>
    </row>
    <row r="1077" spans="2:12" x14ac:dyDescent="0.2">
      <c r="B1077" s="16" t="s">
        <v>1852</v>
      </c>
      <c r="C1077" t="s">
        <v>14</v>
      </c>
      <c r="D1077">
        <v>4</v>
      </c>
      <c r="E1077">
        <v>2018</v>
      </c>
      <c r="F1077">
        <v>21</v>
      </c>
      <c r="G1077">
        <v>21</v>
      </c>
      <c r="L1077"/>
    </row>
    <row r="1078" spans="2:12" x14ac:dyDescent="0.2">
      <c r="B1078" s="16" t="s">
        <v>1507</v>
      </c>
      <c r="C1078" t="s">
        <v>14</v>
      </c>
      <c r="D1078">
        <v>4</v>
      </c>
      <c r="E1078">
        <v>2018</v>
      </c>
      <c r="F1078">
        <v>22</v>
      </c>
      <c r="G1078">
        <v>22</v>
      </c>
      <c r="L1078"/>
    </row>
    <row r="1079" spans="2:12" x14ac:dyDescent="0.2">
      <c r="B1079" s="16" t="s">
        <v>1683</v>
      </c>
      <c r="C1079" t="s">
        <v>14</v>
      </c>
      <c r="D1079">
        <v>4</v>
      </c>
      <c r="E1079">
        <v>2018</v>
      </c>
      <c r="F1079">
        <v>22</v>
      </c>
      <c r="G1079">
        <v>22</v>
      </c>
      <c r="L1079"/>
    </row>
    <row r="1080" spans="2:12" x14ac:dyDescent="0.2">
      <c r="B1080" s="16" t="s">
        <v>1916</v>
      </c>
      <c r="C1080" t="s">
        <v>14</v>
      </c>
      <c r="D1080">
        <v>4</v>
      </c>
      <c r="E1080">
        <v>2018</v>
      </c>
      <c r="F1080">
        <v>13</v>
      </c>
      <c r="G1080">
        <v>13</v>
      </c>
      <c r="L1080"/>
    </row>
    <row r="1081" spans="2:12" x14ac:dyDescent="0.2">
      <c r="B1081" s="16" t="s">
        <v>1627</v>
      </c>
      <c r="C1081" t="s">
        <v>14</v>
      </c>
      <c r="D1081">
        <v>4</v>
      </c>
      <c r="E1081">
        <v>2018</v>
      </c>
      <c r="F1081">
        <v>18</v>
      </c>
      <c r="G1081">
        <v>18</v>
      </c>
      <c r="L1081"/>
    </row>
    <row r="1082" spans="2:12" x14ac:dyDescent="0.2">
      <c r="B1082" s="16" t="s">
        <v>1653</v>
      </c>
      <c r="C1082" t="s">
        <v>14</v>
      </c>
      <c r="D1082">
        <v>4</v>
      </c>
      <c r="E1082">
        <v>2018</v>
      </c>
      <c r="F1082">
        <v>22</v>
      </c>
      <c r="G1082">
        <v>22</v>
      </c>
      <c r="L1082"/>
    </row>
    <row r="1083" spans="2:12" x14ac:dyDescent="0.2">
      <c r="B1083" s="16" t="s">
        <v>1954</v>
      </c>
      <c r="C1083" t="s">
        <v>14</v>
      </c>
      <c r="D1083">
        <v>4</v>
      </c>
      <c r="E1083">
        <v>2018</v>
      </c>
      <c r="F1083">
        <v>13</v>
      </c>
      <c r="G1083">
        <v>13</v>
      </c>
      <c r="L1083"/>
    </row>
    <row r="1084" spans="2:12" x14ac:dyDescent="0.2">
      <c r="B1084" s="16" t="s">
        <v>1963</v>
      </c>
      <c r="C1084" t="s">
        <v>14</v>
      </c>
      <c r="D1084">
        <v>4</v>
      </c>
      <c r="E1084">
        <v>2018</v>
      </c>
      <c r="F1084">
        <v>9</v>
      </c>
      <c r="G1084">
        <v>9</v>
      </c>
      <c r="L1084"/>
    </row>
    <row r="1085" spans="2:12" x14ac:dyDescent="0.2">
      <c r="B1085" s="16" t="s">
        <v>2006</v>
      </c>
      <c r="C1085" t="s">
        <v>14</v>
      </c>
      <c r="D1085">
        <v>4</v>
      </c>
      <c r="E1085">
        <v>2018</v>
      </c>
      <c r="F1085">
        <v>8</v>
      </c>
      <c r="G1085">
        <v>8</v>
      </c>
      <c r="L1085"/>
    </row>
    <row r="1086" spans="2:12" x14ac:dyDescent="0.2">
      <c r="B1086" s="16" t="s">
        <v>2044</v>
      </c>
      <c r="C1086" t="s">
        <v>14</v>
      </c>
      <c r="D1086">
        <v>4</v>
      </c>
      <c r="E1086">
        <v>2018</v>
      </c>
      <c r="F1086">
        <v>12</v>
      </c>
      <c r="G1086">
        <v>12</v>
      </c>
      <c r="L1086"/>
    </row>
    <row r="1087" spans="2:12" x14ac:dyDescent="0.2">
      <c r="B1087" s="16" t="s">
        <v>1881</v>
      </c>
      <c r="C1087" t="s">
        <v>14</v>
      </c>
      <c r="D1087">
        <v>4</v>
      </c>
      <c r="E1087">
        <v>2018</v>
      </c>
      <c r="F1087">
        <v>12</v>
      </c>
      <c r="G1087">
        <v>12</v>
      </c>
      <c r="L1087"/>
    </row>
    <row r="1088" spans="2:12" x14ac:dyDescent="0.2">
      <c r="B1088" s="16" t="s">
        <v>1577</v>
      </c>
      <c r="C1088" t="s">
        <v>14</v>
      </c>
      <c r="D1088">
        <v>1</v>
      </c>
      <c r="E1088">
        <v>2018</v>
      </c>
      <c r="F1088">
        <v>28</v>
      </c>
      <c r="G1088">
        <v>18</v>
      </c>
      <c r="L1088"/>
    </row>
    <row r="1089" spans="2:12" x14ac:dyDescent="0.2">
      <c r="B1089" s="16" t="s">
        <v>1577</v>
      </c>
      <c r="C1089" t="s">
        <v>14</v>
      </c>
      <c r="D1089">
        <v>2</v>
      </c>
      <c r="E1089">
        <v>2018</v>
      </c>
      <c r="F1089">
        <v>8</v>
      </c>
      <c r="G1089">
        <v>18</v>
      </c>
      <c r="L1089"/>
    </row>
    <row r="1090" spans="2:12" x14ac:dyDescent="0.2">
      <c r="B1090" s="16" t="s">
        <v>1385</v>
      </c>
      <c r="C1090" t="s">
        <v>14</v>
      </c>
      <c r="D1090">
        <v>1</v>
      </c>
      <c r="E1090">
        <v>2018</v>
      </c>
      <c r="F1090">
        <v>42</v>
      </c>
      <c r="G1090">
        <v>40.5</v>
      </c>
      <c r="L1090"/>
    </row>
    <row r="1091" spans="2:12" x14ac:dyDescent="0.2">
      <c r="B1091" s="16" t="s">
        <v>1385</v>
      </c>
      <c r="C1091" t="s">
        <v>14</v>
      </c>
      <c r="D1091">
        <v>2</v>
      </c>
      <c r="E1091">
        <v>2018</v>
      </c>
      <c r="F1091">
        <v>51</v>
      </c>
      <c r="G1091">
        <v>40.5</v>
      </c>
      <c r="L1091"/>
    </row>
    <row r="1092" spans="2:12" x14ac:dyDescent="0.2">
      <c r="B1092" s="16" t="s">
        <v>1385</v>
      </c>
      <c r="C1092" t="s">
        <v>14</v>
      </c>
      <c r="D1092">
        <v>3</v>
      </c>
      <c r="E1092">
        <v>2018</v>
      </c>
      <c r="F1092">
        <v>43</v>
      </c>
      <c r="G1092">
        <v>40.5</v>
      </c>
      <c r="L1092"/>
    </row>
    <row r="1093" spans="2:12" x14ac:dyDescent="0.2">
      <c r="B1093" s="16" t="s">
        <v>1385</v>
      </c>
      <c r="C1093" t="s">
        <v>14</v>
      </c>
      <c r="D1093">
        <v>4</v>
      </c>
      <c r="E1093">
        <v>2018</v>
      </c>
      <c r="F1093">
        <v>26</v>
      </c>
      <c r="G1093">
        <v>40.5</v>
      </c>
      <c r="L1093"/>
    </row>
    <row r="1094" spans="2:12" x14ac:dyDescent="0.2">
      <c r="B1094" s="16" t="s">
        <v>1891</v>
      </c>
      <c r="C1094" t="s">
        <v>14</v>
      </c>
      <c r="D1094">
        <v>4</v>
      </c>
      <c r="E1094">
        <v>2018</v>
      </c>
      <c r="F1094">
        <v>20</v>
      </c>
      <c r="G1094">
        <v>20</v>
      </c>
      <c r="L1094"/>
    </row>
    <row r="1095" spans="2:12" x14ac:dyDescent="0.2">
      <c r="B1095" s="16" t="s">
        <v>1393</v>
      </c>
      <c r="C1095" t="s">
        <v>14</v>
      </c>
      <c r="D1095">
        <v>1</v>
      </c>
      <c r="E1095">
        <v>2018</v>
      </c>
      <c r="F1095">
        <v>34</v>
      </c>
      <c r="G1095">
        <v>32.5</v>
      </c>
      <c r="L1095"/>
    </row>
    <row r="1096" spans="2:12" x14ac:dyDescent="0.2">
      <c r="B1096" s="16" t="s">
        <v>1393</v>
      </c>
      <c r="C1096" t="s">
        <v>14</v>
      </c>
      <c r="D1096">
        <v>2</v>
      </c>
      <c r="E1096">
        <v>2018</v>
      </c>
      <c r="F1096">
        <v>44</v>
      </c>
      <c r="G1096">
        <v>32.5</v>
      </c>
      <c r="L1096"/>
    </row>
    <row r="1097" spans="2:12" x14ac:dyDescent="0.2">
      <c r="B1097" s="16" t="s">
        <v>1393</v>
      </c>
      <c r="C1097" t="s">
        <v>14</v>
      </c>
      <c r="D1097">
        <v>3</v>
      </c>
      <c r="E1097">
        <v>2018</v>
      </c>
      <c r="F1097">
        <v>34</v>
      </c>
      <c r="G1097">
        <v>32.5</v>
      </c>
      <c r="L1097"/>
    </row>
    <row r="1098" spans="2:12" x14ac:dyDescent="0.2">
      <c r="B1098" s="16" t="s">
        <v>1393</v>
      </c>
      <c r="C1098" t="s">
        <v>14</v>
      </c>
      <c r="D1098">
        <v>4</v>
      </c>
      <c r="E1098">
        <v>2018</v>
      </c>
      <c r="F1098">
        <v>18</v>
      </c>
      <c r="G1098">
        <v>32.5</v>
      </c>
      <c r="L1098"/>
    </row>
    <row r="1099" spans="2:12" x14ac:dyDescent="0.2">
      <c r="B1099" s="16" t="s">
        <v>1408</v>
      </c>
      <c r="C1099" t="s">
        <v>14</v>
      </c>
      <c r="D1099">
        <v>1</v>
      </c>
      <c r="E1099">
        <v>2018</v>
      </c>
      <c r="F1099">
        <v>22</v>
      </c>
      <c r="G1099">
        <v>17.75</v>
      </c>
      <c r="L1099"/>
    </row>
    <row r="1100" spans="2:12" x14ac:dyDescent="0.2">
      <c r="B1100" s="16" t="s">
        <v>1408</v>
      </c>
      <c r="C1100" t="s">
        <v>14</v>
      </c>
      <c r="D1100">
        <v>2</v>
      </c>
      <c r="E1100">
        <v>2018</v>
      </c>
      <c r="F1100">
        <v>19</v>
      </c>
      <c r="G1100">
        <v>17.75</v>
      </c>
      <c r="L1100"/>
    </row>
    <row r="1101" spans="2:12" x14ac:dyDescent="0.2">
      <c r="B1101" s="16" t="s">
        <v>1408</v>
      </c>
      <c r="C1101" t="s">
        <v>14</v>
      </c>
      <c r="D1101">
        <v>3</v>
      </c>
      <c r="E1101">
        <v>2018</v>
      </c>
      <c r="F1101">
        <v>24</v>
      </c>
      <c r="G1101">
        <v>17.75</v>
      </c>
      <c r="L1101"/>
    </row>
    <row r="1102" spans="2:12" x14ac:dyDescent="0.2">
      <c r="B1102" s="16" t="s">
        <v>1408</v>
      </c>
      <c r="C1102" t="s">
        <v>14</v>
      </c>
      <c r="D1102">
        <v>4</v>
      </c>
      <c r="E1102">
        <v>2018</v>
      </c>
      <c r="F1102">
        <v>6</v>
      </c>
      <c r="G1102">
        <v>17.75</v>
      </c>
      <c r="L1102"/>
    </row>
    <row r="1103" spans="2:12" x14ac:dyDescent="0.2">
      <c r="B1103" s="16" t="s">
        <v>1402</v>
      </c>
      <c r="C1103" t="s">
        <v>14</v>
      </c>
      <c r="D1103">
        <v>1</v>
      </c>
      <c r="E1103">
        <v>2018</v>
      </c>
      <c r="F1103">
        <v>22</v>
      </c>
      <c r="G1103">
        <v>23</v>
      </c>
      <c r="L1103"/>
    </row>
    <row r="1104" spans="2:12" x14ac:dyDescent="0.2">
      <c r="B1104" s="16" t="s">
        <v>1402</v>
      </c>
      <c r="C1104" t="s">
        <v>14</v>
      </c>
      <c r="D1104">
        <v>2</v>
      </c>
      <c r="E1104">
        <v>2018</v>
      </c>
      <c r="F1104">
        <v>28</v>
      </c>
      <c r="G1104">
        <v>23</v>
      </c>
      <c r="L1104"/>
    </row>
    <row r="1105" spans="2:12" x14ac:dyDescent="0.2">
      <c r="B1105" s="16" t="s">
        <v>1402</v>
      </c>
      <c r="C1105" t="s">
        <v>14</v>
      </c>
      <c r="D1105">
        <v>3</v>
      </c>
      <c r="E1105">
        <v>2018</v>
      </c>
      <c r="F1105">
        <v>25</v>
      </c>
      <c r="G1105">
        <v>23</v>
      </c>
      <c r="L1105"/>
    </row>
    <row r="1106" spans="2:12" x14ac:dyDescent="0.2">
      <c r="B1106" s="16" t="s">
        <v>1402</v>
      </c>
      <c r="C1106" t="s">
        <v>14</v>
      </c>
      <c r="D1106">
        <v>4</v>
      </c>
      <c r="E1106">
        <v>2018</v>
      </c>
      <c r="F1106">
        <v>17</v>
      </c>
      <c r="G1106">
        <v>23</v>
      </c>
      <c r="L1106"/>
    </row>
    <row r="1107" spans="2:12" x14ac:dyDescent="0.2">
      <c r="B1107" s="16" t="s">
        <v>1418</v>
      </c>
      <c r="C1107" t="s">
        <v>14</v>
      </c>
      <c r="D1107">
        <v>1</v>
      </c>
      <c r="E1107">
        <v>2018</v>
      </c>
      <c r="F1107">
        <v>22</v>
      </c>
      <c r="G1107">
        <v>21</v>
      </c>
      <c r="L1107"/>
    </row>
    <row r="1108" spans="2:12" x14ac:dyDescent="0.2">
      <c r="B1108" s="16" t="s">
        <v>1418</v>
      </c>
      <c r="C1108" t="s">
        <v>14</v>
      </c>
      <c r="D1108">
        <v>2</v>
      </c>
      <c r="E1108">
        <v>2018</v>
      </c>
      <c r="F1108">
        <v>22</v>
      </c>
      <c r="G1108">
        <v>21</v>
      </c>
      <c r="L1108"/>
    </row>
    <row r="1109" spans="2:12" x14ac:dyDescent="0.2">
      <c r="B1109" s="16" t="s">
        <v>1418</v>
      </c>
      <c r="C1109" t="s">
        <v>14</v>
      </c>
      <c r="D1109">
        <v>3</v>
      </c>
      <c r="E1109">
        <v>2018</v>
      </c>
      <c r="F1109">
        <v>22</v>
      </c>
      <c r="G1109">
        <v>21</v>
      </c>
      <c r="L1109"/>
    </row>
    <row r="1110" spans="2:12" x14ac:dyDescent="0.2">
      <c r="B1110" s="16" t="s">
        <v>1418</v>
      </c>
      <c r="C1110" t="s">
        <v>14</v>
      </c>
      <c r="D1110">
        <v>4</v>
      </c>
      <c r="E1110">
        <v>2018</v>
      </c>
      <c r="F1110">
        <v>18</v>
      </c>
      <c r="G1110">
        <v>21</v>
      </c>
      <c r="L1110"/>
    </row>
    <row r="1111" spans="2:12" x14ac:dyDescent="0.2">
      <c r="B1111" s="16" t="s">
        <v>1434</v>
      </c>
      <c r="C1111" t="s">
        <v>14</v>
      </c>
      <c r="D1111">
        <v>1</v>
      </c>
      <c r="E1111">
        <v>2018</v>
      </c>
      <c r="F1111">
        <v>21</v>
      </c>
      <c r="G1111">
        <v>17.5</v>
      </c>
      <c r="L1111"/>
    </row>
    <row r="1112" spans="2:12" x14ac:dyDescent="0.2">
      <c r="B1112" s="16" t="s">
        <v>1434</v>
      </c>
      <c r="C1112" t="s">
        <v>14</v>
      </c>
      <c r="D1112">
        <v>2</v>
      </c>
      <c r="E1112">
        <v>2018</v>
      </c>
      <c r="F1112">
        <v>20</v>
      </c>
      <c r="G1112">
        <v>17.5</v>
      </c>
      <c r="L1112"/>
    </row>
    <row r="1113" spans="2:12" x14ac:dyDescent="0.2">
      <c r="B1113" s="16" t="s">
        <v>1434</v>
      </c>
      <c r="C1113" t="s">
        <v>14</v>
      </c>
      <c r="D1113">
        <v>3</v>
      </c>
      <c r="E1113">
        <v>2018</v>
      </c>
      <c r="F1113">
        <v>19</v>
      </c>
      <c r="G1113">
        <v>17.5</v>
      </c>
      <c r="L1113"/>
    </row>
    <row r="1114" spans="2:12" x14ac:dyDescent="0.2">
      <c r="B1114" s="16" t="s">
        <v>1434</v>
      </c>
      <c r="C1114" t="s">
        <v>14</v>
      </c>
      <c r="D1114">
        <v>4</v>
      </c>
      <c r="E1114">
        <v>2018</v>
      </c>
      <c r="F1114">
        <v>10</v>
      </c>
      <c r="G1114">
        <v>17.5</v>
      </c>
      <c r="L1114"/>
    </row>
    <row r="1115" spans="2:12" x14ac:dyDescent="0.2">
      <c r="B1115" s="16" t="s">
        <v>1553</v>
      </c>
      <c r="C1115" t="s">
        <v>14</v>
      </c>
      <c r="D1115">
        <v>1</v>
      </c>
      <c r="E1115">
        <v>2018</v>
      </c>
      <c r="F1115">
        <v>16</v>
      </c>
      <c r="G1115">
        <v>11.5</v>
      </c>
      <c r="L1115"/>
    </row>
    <row r="1116" spans="2:12" x14ac:dyDescent="0.2">
      <c r="B1116" s="16" t="s">
        <v>1553</v>
      </c>
      <c r="C1116" t="s">
        <v>14</v>
      </c>
      <c r="D1116">
        <v>2</v>
      </c>
      <c r="E1116">
        <v>2018</v>
      </c>
      <c r="F1116">
        <v>21</v>
      </c>
      <c r="G1116">
        <v>11.5</v>
      </c>
      <c r="L1116"/>
    </row>
    <row r="1117" spans="2:12" x14ac:dyDescent="0.2">
      <c r="B1117" s="16" t="s">
        <v>1553</v>
      </c>
      <c r="C1117" t="s">
        <v>14</v>
      </c>
      <c r="D1117">
        <v>3</v>
      </c>
      <c r="E1117">
        <v>2018</v>
      </c>
      <c r="F1117">
        <v>7</v>
      </c>
      <c r="G1117">
        <v>11.5</v>
      </c>
      <c r="L1117"/>
    </row>
    <row r="1118" spans="2:12" x14ac:dyDescent="0.2">
      <c r="B1118" s="16" t="s">
        <v>1553</v>
      </c>
      <c r="C1118" t="s">
        <v>14</v>
      </c>
      <c r="D1118">
        <v>4</v>
      </c>
      <c r="E1118">
        <v>2018</v>
      </c>
      <c r="F1118">
        <v>2</v>
      </c>
      <c r="G1118">
        <v>11.5</v>
      </c>
      <c r="L1118"/>
    </row>
    <row r="1119" spans="2:12" x14ac:dyDescent="0.2">
      <c r="B1119" s="16" t="s">
        <v>1549</v>
      </c>
      <c r="C1119" t="s">
        <v>14</v>
      </c>
      <c r="D1119">
        <v>1</v>
      </c>
      <c r="E1119">
        <v>2018</v>
      </c>
      <c r="F1119">
        <v>21</v>
      </c>
      <c r="G1119">
        <v>12</v>
      </c>
      <c r="L1119"/>
    </row>
    <row r="1120" spans="2:12" x14ac:dyDescent="0.2">
      <c r="B1120" s="16" t="s">
        <v>1549</v>
      </c>
      <c r="C1120" t="s">
        <v>14</v>
      </c>
      <c r="D1120">
        <v>2</v>
      </c>
      <c r="E1120">
        <v>2018</v>
      </c>
      <c r="F1120">
        <v>14</v>
      </c>
      <c r="G1120">
        <v>12</v>
      </c>
      <c r="L1120"/>
    </row>
    <row r="1121" spans="2:12" x14ac:dyDescent="0.2">
      <c r="B1121" s="16" t="s">
        <v>1549</v>
      </c>
      <c r="C1121" t="s">
        <v>14</v>
      </c>
      <c r="D1121">
        <v>3</v>
      </c>
      <c r="E1121">
        <v>2018</v>
      </c>
      <c r="F1121">
        <v>7</v>
      </c>
      <c r="G1121">
        <v>12</v>
      </c>
      <c r="L1121"/>
    </row>
    <row r="1122" spans="2:12" x14ac:dyDescent="0.2">
      <c r="B1122" s="16" t="s">
        <v>1549</v>
      </c>
      <c r="C1122" t="s">
        <v>14</v>
      </c>
      <c r="D1122">
        <v>4</v>
      </c>
      <c r="E1122">
        <v>2018</v>
      </c>
      <c r="F1122">
        <v>6</v>
      </c>
      <c r="G1122">
        <v>12</v>
      </c>
      <c r="L1122"/>
    </row>
    <row r="1123" spans="2:12" x14ac:dyDescent="0.2">
      <c r="B1123" s="16" t="s">
        <v>1476</v>
      </c>
      <c r="C1123" t="s">
        <v>14</v>
      </c>
      <c r="D1123">
        <v>1</v>
      </c>
      <c r="E1123">
        <v>2018</v>
      </c>
      <c r="F1123">
        <v>4</v>
      </c>
      <c r="G1123">
        <v>13</v>
      </c>
      <c r="L1123"/>
    </row>
    <row r="1124" spans="2:12" x14ac:dyDescent="0.2">
      <c r="B1124" s="16" t="s">
        <v>1476</v>
      </c>
      <c r="C1124" t="s">
        <v>14</v>
      </c>
      <c r="D1124">
        <v>2</v>
      </c>
      <c r="E1124">
        <v>2018</v>
      </c>
      <c r="F1124">
        <v>9</v>
      </c>
      <c r="G1124">
        <v>13</v>
      </c>
      <c r="L1124"/>
    </row>
    <row r="1125" spans="2:12" x14ac:dyDescent="0.2">
      <c r="B1125" s="16" t="s">
        <v>1476</v>
      </c>
      <c r="C1125" t="s">
        <v>14</v>
      </c>
      <c r="D1125">
        <v>3</v>
      </c>
      <c r="E1125">
        <v>2018</v>
      </c>
      <c r="F1125">
        <v>20</v>
      </c>
      <c r="G1125">
        <v>13</v>
      </c>
      <c r="L1125"/>
    </row>
    <row r="1126" spans="2:12" x14ac:dyDescent="0.2">
      <c r="B1126" s="16" t="s">
        <v>1476</v>
      </c>
      <c r="C1126" t="s">
        <v>14</v>
      </c>
      <c r="D1126">
        <v>4</v>
      </c>
      <c r="E1126">
        <v>2018</v>
      </c>
      <c r="F1126">
        <v>19</v>
      </c>
      <c r="G1126">
        <v>13</v>
      </c>
      <c r="L1126"/>
    </row>
    <row r="1127" spans="2:12" x14ac:dyDescent="0.2">
      <c r="B1127" s="16" t="s">
        <v>1396</v>
      </c>
      <c r="C1127" t="s">
        <v>14</v>
      </c>
      <c r="D1127">
        <v>1</v>
      </c>
      <c r="E1127">
        <v>2018</v>
      </c>
      <c r="F1127">
        <v>47</v>
      </c>
      <c r="G1127">
        <v>28.666666666666668</v>
      </c>
      <c r="L1127"/>
    </row>
    <row r="1128" spans="2:12" x14ac:dyDescent="0.2">
      <c r="B1128" s="16" t="s">
        <v>1396</v>
      </c>
      <c r="C1128" t="s">
        <v>14</v>
      </c>
      <c r="D1128">
        <v>2</v>
      </c>
      <c r="E1128">
        <v>2018</v>
      </c>
      <c r="F1128">
        <v>20</v>
      </c>
      <c r="G1128">
        <v>28.666666666666668</v>
      </c>
      <c r="L1128"/>
    </row>
    <row r="1129" spans="2:12" x14ac:dyDescent="0.2">
      <c r="B1129" s="16" t="s">
        <v>1396</v>
      </c>
      <c r="C1129" t="s">
        <v>14</v>
      </c>
      <c r="D1129">
        <v>4</v>
      </c>
      <c r="E1129">
        <v>2018</v>
      </c>
      <c r="F1129">
        <v>19</v>
      </c>
      <c r="G1129">
        <v>28.666666666666668</v>
      </c>
      <c r="L1129"/>
    </row>
    <row r="1130" spans="2:12" x14ac:dyDescent="0.2">
      <c r="B1130" s="16" t="s">
        <v>1406</v>
      </c>
      <c r="C1130" t="s">
        <v>14</v>
      </c>
      <c r="D1130">
        <v>1</v>
      </c>
      <c r="E1130">
        <v>2018</v>
      </c>
      <c r="F1130">
        <v>9</v>
      </c>
      <c r="G1130">
        <v>16.75</v>
      </c>
      <c r="L1130"/>
    </row>
    <row r="1131" spans="2:12" x14ac:dyDescent="0.2">
      <c r="B1131" s="16" t="s">
        <v>1406</v>
      </c>
      <c r="C1131" t="s">
        <v>14</v>
      </c>
      <c r="D1131">
        <v>2</v>
      </c>
      <c r="E1131">
        <v>2018</v>
      </c>
      <c r="F1131">
        <v>13</v>
      </c>
      <c r="G1131">
        <v>16.75</v>
      </c>
      <c r="L1131"/>
    </row>
    <row r="1132" spans="2:12" x14ac:dyDescent="0.2">
      <c r="B1132" s="16" t="s">
        <v>1406</v>
      </c>
      <c r="C1132" t="s">
        <v>14</v>
      </c>
      <c r="D1132">
        <v>3</v>
      </c>
      <c r="E1132">
        <v>2018</v>
      </c>
      <c r="F1132">
        <v>24</v>
      </c>
      <c r="G1132">
        <v>16.75</v>
      </c>
      <c r="L1132"/>
    </row>
    <row r="1133" spans="2:12" x14ac:dyDescent="0.2">
      <c r="B1133" s="16" t="s">
        <v>1406</v>
      </c>
      <c r="C1133" t="s">
        <v>14</v>
      </c>
      <c r="D1133">
        <v>4</v>
      </c>
      <c r="E1133">
        <v>2018</v>
      </c>
      <c r="F1133">
        <v>21</v>
      </c>
      <c r="G1133">
        <v>16.75</v>
      </c>
      <c r="L1133"/>
    </row>
    <row r="1134" spans="2:12" x14ac:dyDescent="0.2">
      <c r="B1134" s="16" t="s">
        <v>1383</v>
      </c>
      <c r="C1134" t="s">
        <v>14</v>
      </c>
      <c r="D1134">
        <v>1</v>
      </c>
      <c r="E1134">
        <v>2018</v>
      </c>
      <c r="F1134">
        <v>55</v>
      </c>
      <c r="G1134">
        <v>54.75</v>
      </c>
      <c r="L1134"/>
    </row>
    <row r="1135" spans="2:12" x14ac:dyDescent="0.2">
      <c r="B1135" s="16" t="s">
        <v>1383</v>
      </c>
      <c r="C1135" t="s">
        <v>14</v>
      </c>
      <c r="D1135">
        <v>2</v>
      </c>
      <c r="E1135">
        <v>2018</v>
      </c>
      <c r="F1135">
        <v>57</v>
      </c>
      <c r="G1135">
        <v>54.75</v>
      </c>
      <c r="L1135"/>
    </row>
    <row r="1136" spans="2:12" x14ac:dyDescent="0.2">
      <c r="B1136" s="16" t="s">
        <v>1383</v>
      </c>
      <c r="C1136" t="s">
        <v>14</v>
      </c>
      <c r="D1136">
        <v>3</v>
      </c>
      <c r="E1136">
        <v>2018</v>
      </c>
      <c r="F1136">
        <v>57</v>
      </c>
      <c r="G1136">
        <v>54.75</v>
      </c>
      <c r="L1136"/>
    </row>
    <row r="1137" spans="2:12" x14ac:dyDescent="0.2">
      <c r="B1137" s="16" t="s">
        <v>1383</v>
      </c>
      <c r="C1137" t="s">
        <v>14</v>
      </c>
      <c r="D1137">
        <v>4</v>
      </c>
      <c r="E1137">
        <v>2018</v>
      </c>
      <c r="F1137">
        <v>50</v>
      </c>
      <c r="G1137">
        <v>54.75</v>
      </c>
      <c r="L1137"/>
    </row>
    <row r="1138" spans="2:12" x14ac:dyDescent="0.2">
      <c r="B1138" s="16" t="s">
        <v>1388</v>
      </c>
      <c r="C1138" t="s">
        <v>14</v>
      </c>
      <c r="D1138">
        <v>1</v>
      </c>
      <c r="E1138">
        <v>2018</v>
      </c>
      <c r="F1138">
        <v>31</v>
      </c>
      <c r="G1138">
        <v>35.25</v>
      </c>
      <c r="L1138"/>
    </row>
    <row r="1139" spans="2:12" x14ac:dyDescent="0.2">
      <c r="B1139" s="16" t="s">
        <v>1388</v>
      </c>
      <c r="C1139" t="s">
        <v>14</v>
      </c>
      <c r="D1139">
        <v>2</v>
      </c>
      <c r="E1139">
        <v>2018</v>
      </c>
      <c r="F1139">
        <v>31</v>
      </c>
      <c r="G1139">
        <v>35.25</v>
      </c>
      <c r="L1139"/>
    </row>
    <row r="1140" spans="2:12" x14ac:dyDescent="0.2">
      <c r="B1140" s="16" t="s">
        <v>1388</v>
      </c>
      <c r="C1140" t="s">
        <v>14</v>
      </c>
      <c r="D1140">
        <v>3</v>
      </c>
      <c r="E1140">
        <v>2018</v>
      </c>
      <c r="F1140">
        <v>40</v>
      </c>
      <c r="G1140">
        <v>35.25</v>
      </c>
      <c r="L1140"/>
    </row>
    <row r="1141" spans="2:12" x14ac:dyDescent="0.2">
      <c r="B1141" s="16" t="s">
        <v>1388</v>
      </c>
      <c r="C1141" t="s">
        <v>14</v>
      </c>
      <c r="D1141">
        <v>4</v>
      </c>
      <c r="E1141">
        <v>2018</v>
      </c>
      <c r="F1141">
        <v>39</v>
      </c>
      <c r="G1141">
        <v>35.25</v>
      </c>
      <c r="L1141"/>
    </row>
    <row r="1142" spans="2:12" x14ac:dyDescent="0.2">
      <c r="B1142" s="16" t="s">
        <v>1391</v>
      </c>
      <c r="C1142" t="s">
        <v>14</v>
      </c>
      <c r="D1142">
        <v>1</v>
      </c>
      <c r="E1142">
        <v>2018</v>
      </c>
      <c r="F1142">
        <v>50</v>
      </c>
      <c r="G1142">
        <v>39</v>
      </c>
      <c r="L1142"/>
    </row>
    <row r="1143" spans="2:12" x14ac:dyDescent="0.2">
      <c r="B1143" s="16" t="s">
        <v>1391</v>
      </c>
      <c r="C1143" t="s">
        <v>14</v>
      </c>
      <c r="D1143">
        <v>2</v>
      </c>
      <c r="E1143">
        <v>2018</v>
      </c>
      <c r="F1143">
        <v>42</v>
      </c>
      <c r="G1143">
        <v>39</v>
      </c>
      <c r="L1143"/>
    </row>
    <row r="1144" spans="2:12" x14ac:dyDescent="0.2">
      <c r="B1144" s="16" t="s">
        <v>1391</v>
      </c>
      <c r="C1144" t="s">
        <v>14</v>
      </c>
      <c r="D1144">
        <v>3</v>
      </c>
      <c r="E1144">
        <v>2018</v>
      </c>
      <c r="F1144">
        <v>28</v>
      </c>
      <c r="G1144">
        <v>39</v>
      </c>
      <c r="L1144"/>
    </row>
    <row r="1145" spans="2:12" x14ac:dyDescent="0.2">
      <c r="B1145" s="16" t="s">
        <v>1391</v>
      </c>
      <c r="C1145" t="s">
        <v>14</v>
      </c>
      <c r="D1145">
        <v>4</v>
      </c>
      <c r="E1145">
        <v>2018</v>
      </c>
      <c r="F1145">
        <v>36</v>
      </c>
      <c r="G1145">
        <v>39</v>
      </c>
      <c r="L1145"/>
    </row>
    <row r="1146" spans="2:12" x14ac:dyDescent="0.2">
      <c r="B1146" s="16" t="s">
        <v>1390</v>
      </c>
      <c r="C1146" t="s">
        <v>14</v>
      </c>
      <c r="D1146">
        <v>1</v>
      </c>
      <c r="E1146">
        <v>2018</v>
      </c>
      <c r="F1146">
        <v>17</v>
      </c>
      <c r="G1146">
        <v>33</v>
      </c>
      <c r="L1146"/>
    </row>
    <row r="1147" spans="2:12" x14ac:dyDescent="0.2">
      <c r="B1147" s="16" t="s">
        <v>1390</v>
      </c>
      <c r="C1147" t="s">
        <v>14</v>
      </c>
      <c r="D1147">
        <v>2</v>
      </c>
      <c r="E1147">
        <v>2018</v>
      </c>
      <c r="F1147">
        <v>35</v>
      </c>
      <c r="G1147">
        <v>33</v>
      </c>
      <c r="L1147"/>
    </row>
    <row r="1148" spans="2:12" x14ac:dyDescent="0.2">
      <c r="B1148" s="16" t="s">
        <v>1390</v>
      </c>
      <c r="C1148" t="s">
        <v>14</v>
      </c>
      <c r="D1148">
        <v>3</v>
      </c>
      <c r="E1148">
        <v>2018</v>
      </c>
      <c r="F1148">
        <v>43</v>
      </c>
      <c r="G1148">
        <v>33</v>
      </c>
      <c r="L1148"/>
    </row>
    <row r="1149" spans="2:12" x14ac:dyDescent="0.2">
      <c r="B1149" s="16" t="s">
        <v>1390</v>
      </c>
      <c r="C1149" t="s">
        <v>14</v>
      </c>
      <c r="D1149">
        <v>4</v>
      </c>
      <c r="E1149">
        <v>2018</v>
      </c>
      <c r="F1149">
        <v>37</v>
      </c>
      <c r="G1149">
        <v>33</v>
      </c>
      <c r="L1149"/>
    </row>
    <row r="1150" spans="2:12" x14ac:dyDescent="0.2">
      <c r="B1150" s="16" t="s">
        <v>1480</v>
      </c>
      <c r="C1150" t="s">
        <v>14</v>
      </c>
      <c r="D1150">
        <v>1</v>
      </c>
      <c r="E1150">
        <v>2018</v>
      </c>
      <c r="F1150">
        <v>7</v>
      </c>
      <c r="G1150">
        <v>14</v>
      </c>
      <c r="L1150"/>
    </row>
    <row r="1151" spans="2:12" x14ac:dyDescent="0.2">
      <c r="B1151" s="16" t="s">
        <v>1480</v>
      </c>
      <c r="C1151" t="s">
        <v>14</v>
      </c>
      <c r="D1151">
        <v>2</v>
      </c>
      <c r="E1151">
        <v>2018</v>
      </c>
      <c r="F1151">
        <v>9</v>
      </c>
      <c r="G1151">
        <v>14</v>
      </c>
      <c r="L1151"/>
    </row>
    <row r="1152" spans="2:12" x14ac:dyDescent="0.2">
      <c r="B1152" s="16" t="s">
        <v>1480</v>
      </c>
      <c r="C1152" t="s">
        <v>14</v>
      </c>
      <c r="D1152">
        <v>3</v>
      </c>
      <c r="E1152">
        <v>2018</v>
      </c>
      <c r="F1152">
        <v>21</v>
      </c>
      <c r="G1152">
        <v>14</v>
      </c>
      <c r="L1152"/>
    </row>
    <row r="1153" spans="2:12" x14ac:dyDescent="0.2">
      <c r="B1153" s="16" t="s">
        <v>1480</v>
      </c>
      <c r="C1153" t="s">
        <v>14</v>
      </c>
      <c r="D1153">
        <v>4</v>
      </c>
      <c r="E1153">
        <v>2018</v>
      </c>
      <c r="F1153">
        <v>19</v>
      </c>
      <c r="G1153">
        <v>14</v>
      </c>
      <c r="L1153"/>
    </row>
    <row r="1154" spans="2:12" x14ac:dyDescent="0.2">
      <c r="B1154" s="16" t="s">
        <v>1821</v>
      </c>
      <c r="C1154" t="s">
        <v>14</v>
      </c>
      <c r="D1154">
        <v>1</v>
      </c>
      <c r="E1154">
        <v>2018</v>
      </c>
      <c r="F1154">
        <v>8</v>
      </c>
      <c r="G1154">
        <v>7.75</v>
      </c>
      <c r="L1154"/>
    </row>
    <row r="1155" spans="2:12" x14ac:dyDescent="0.2">
      <c r="B1155" s="16" t="s">
        <v>1821</v>
      </c>
      <c r="C1155" t="s">
        <v>14</v>
      </c>
      <c r="D1155">
        <v>2</v>
      </c>
      <c r="E1155">
        <v>2018</v>
      </c>
      <c r="F1155">
        <v>4</v>
      </c>
      <c r="G1155">
        <v>7.75</v>
      </c>
      <c r="L1155"/>
    </row>
    <row r="1156" spans="2:12" x14ac:dyDescent="0.2">
      <c r="B1156" s="16" t="s">
        <v>1821</v>
      </c>
      <c r="C1156" t="s">
        <v>14</v>
      </c>
      <c r="D1156">
        <v>3</v>
      </c>
      <c r="E1156">
        <v>2018</v>
      </c>
      <c r="F1156">
        <v>7</v>
      </c>
      <c r="G1156">
        <v>7.75</v>
      </c>
      <c r="L1156"/>
    </row>
    <row r="1157" spans="2:12" x14ac:dyDescent="0.2">
      <c r="B1157" s="16" t="s">
        <v>1821</v>
      </c>
      <c r="C1157" t="s">
        <v>14</v>
      </c>
      <c r="D1157">
        <v>4</v>
      </c>
      <c r="E1157">
        <v>2018</v>
      </c>
      <c r="F1157">
        <v>12</v>
      </c>
      <c r="G1157">
        <v>7.75</v>
      </c>
      <c r="L1157"/>
    </row>
    <row r="1158" spans="2:12" x14ac:dyDescent="0.2">
      <c r="B1158" s="16" t="s">
        <v>1384</v>
      </c>
      <c r="C1158" t="s">
        <v>14</v>
      </c>
      <c r="D1158">
        <v>1</v>
      </c>
      <c r="E1158">
        <v>2018</v>
      </c>
      <c r="F1158">
        <v>40</v>
      </c>
      <c r="G1158">
        <v>44.75</v>
      </c>
      <c r="L1158"/>
    </row>
    <row r="1159" spans="2:12" x14ac:dyDescent="0.2">
      <c r="B1159" s="16" t="s">
        <v>1384</v>
      </c>
      <c r="C1159" t="s">
        <v>14</v>
      </c>
      <c r="D1159">
        <v>2</v>
      </c>
      <c r="E1159">
        <v>2018</v>
      </c>
      <c r="F1159">
        <v>42</v>
      </c>
      <c r="G1159">
        <v>44.75</v>
      </c>
      <c r="L1159"/>
    </row>
    <row r="1160" spans="2:12" x14ac:dyDescent="0.2">
      <c r="B1160" s="16" t="s">
        <v>1384</v>
      </c>
      <c r="C1160" t="s">
        <v>14</v>
      </c>
      <c r="D1160">
        <v>3</v>
      </c>
      <c r="E1160">
        <v>2018</v>
      </c>
      <c r="F1160">
        <v>50</v>
      </c>
      <c r="G1160">
        <v>44.75</v>
      </c>
      <c r="L1160"/>
    </row>
    <row r="1161" spans="2:12" x14ac:dyDescent="0.2">
      <c r="B1161" s="16" t="s">
        <v>1384</v>
      </c>
      <c r="C1161" t="s">
        <v>14</v>
      </c>
      <c r="D1161">
        <v>4</v>
      </c>
      <c r="E1161">
        <v>2018</v>
      </c>
      <c r="F1161">
        <v>47</v>
      </c>
      <c r="G1161">
        <v>44.75</v>
      </c>
      <c r="L1161"/>
    </row>
    <row r="1162" spans="2:12" x14ac:dyDescent="0.2">
      <c r="B1162" s="16" t="s">
        <v>1394</v>
      </c>
      <c r="C1162" t="s">
        <v>14</v>
      </c>
      <c r="D1162">
        <v>1</v>
      </c>
      <c r="E1162">
        <v>2018</v>
      </c>
      <c r="F1162">
        <v>32</v>
      </c>
      <c r="G1162">
        <v>31.75</v>
      </c>
      <c r="L1162"/>
    </row>
    <row r="1163" spans="2:12" x14ac:dyDescent="0.2">
      <c r="B1163" s="16" t="s">
        <v>1394</v>
      </c>
      <c r="C1163" t="s">
        <v>14</v>
      </c>
      <c r="D1163">
        <v>2</v>
      </c>
      <c r="E1163">
        <v>2018</v>
      </c>
      <c r="F1163">
        <v>35</v>
      </c>
      <c r="G1163">
        <v>31.75</v>
      </c>
      <c r="L1163"/>
    </row>
    <row r="1164" spans="2:12" x14ac:dyDescent="0.2">
      <c r="B1164" s="16" t="s">
        <v>1394</v>
      </c>
      <c r="C1164" t="s">
        <v>14</v>
      </c>
      <c r="D1164">
        <v>3</v>
      </c>
      <c r="E1164">
        <v>2018</v>
      </c>
      <c r="F1164">
        <v>34</v>
      </c>
      <c r="G1164">
        <v>31.75</v>
      </c>
      <c r="L1164"/>
    </row>
    <row r="1165" spans="2:12" x14ac:dyDescent="0.2">
      <c r="B1165" s="16" t="s">
        <v>1394</v>
      </c>
      <c r="C1165" t="s">
        <v>14</v>
      </c>
      <c r="D1165">
        <v>4</v>
      </c>
      <c r="E1165">
        <v>2018</v>
      </c>
      <c r="F1165">
        <v>26</v>
      </c>
      <c r="G1165">
        <v>31.75</v>
      </c>
      <c r="L1165"/>
    </row>
    <row r="1166" spans="2:12" x14ac:dyDescent="0.2">
      <c r="B1166" s="16" t="s">
        <v>1440</v>
      </c>
      <c r="C1166" t="s">
        <v>14</v>
      </c>
      <c r="D1166">
        <v>1</v>
      </c>
      <c r="E1166">
        <v>2018</v>
      </c>
      <c r="F1166">
        <v>22</v>
      </c>
      <c r="G1166">
        <v>17.5</v>
      </c>
      <c r="L1166"/>
    </row>
    <row r="1167" spans="2:12" x14ac:dyDescent="0.2">
      <c r="B1167" s="16" t="s">
        <v>1440</v>
      </c>
      <c r="C1167" t="s">
        <v>14</v>
      </c>
      <c r="D1167">
        <v>2</v>
      </c>
      <c r="E1167">
        <v>2018</v>
      </c>
      <c r="F1167">
        <v>16</v>
      </c>
      <c r="G1167">
        <v>17.5</v>
      </c>
      <c r="L1167"/>
    </row>
    <row r="1168" spans="2:12" x14ac:dyDescent="0.2">
      <c r="B1168" s="16" t="s">
        <v>1440</v>
      </c>
      <c r="C1168" t="s">
        <v>14</v>
      </c>
      <c r="D1168">
        <v>3</v>
      </c>
      <c r="E1168">
        <v>2018</v>
      </c>
      <c r="F1168">
        <v>14</v>
      </c>
      <c r="G1168">
        <v>17.5</v>
      </c>
      <c r="L1168"/>
    </row>
    <row r="1169" spans="2:12" x14ac:dyDescent="0.2">
      <c r="B1169" s="16" t="s">
        <v>1440</v>
      </c>
      <c r="C1169" t="s">
        <v>14</v>
      </c>
      <c r="D1169">
        <v>4</v>
      </c>
      <c r="E1169">
        <v>2018</v>
      </c>
      <c r="F1169">
        <v>18</v>
      </c>
      <c r="G1169">
        <v>17.5</v>
      </c>
      <c r="L1169"/>
    </row>
    <row r="1170" spans="2:12" x14ac:dyDescent="0.2">
      <c r="B1170" s="16" t="s">
        <v>1468</v>
      </c>
      <c r="C1170" t="s">
        <v>14</v>
      </c>
      <c r="D1170">
        <v>1</v>
      </c>
      <c r="E1170">
        <v>2018</v>
      </c>
      <c r="F1170">
        <v>35</v>
      </c>
      <c r="G1170">
        <v>21</v>
      </c>
      <c r="L1170"/>
    </row>
    <row r="1171" spans="2:12" x14ac:dyDescent="0.2">
      <c r="B1171" s="16" t="s">
        <v>1468</v>
      </c>
      <c r="C1171" t="s">
        <v>14</v>
      </c>
      <c r="D1171">
        <v>2</v>
      </c>
      <c r="E1171">
        <v>2018</v>
      </c>
      <c r="F1171">
        <v>7</v>
      </c>
      <c r="G1171">
        <v>21</v>
      </c>
      <c r="L1171"/>
    </row>
    <row r="1172" spans="2:12" x14ac:dyDescent="0.2">
      <c r="B1172" s="16" t="s">
        <v>1423</v>
      </c>
      <c r="C1172" t="s">
        <v>14</v>
      </c>
      <c r="D1172">
        <v>1</v>
      </c>
      <c r="E1172">
        <v>2018</v>
      </c>
      <c r="F1172">
        <v>25</v>
      </c>
      <c r="G1172">
        <v>21.333333333333332</v>
      </c>
      <c r="L1172"/>
    </row>
    <row r="1173" spans="2:12" x14ac:dyDescent="0.2">
      <c r="B1173" s="16" t="s">
        <v>1423</v>
      </c>
      <c r="C1173" t="s">
        <v>14</v>
      </c>
      <c r="D1173">
        <v>2</v>
      </c>
      <c r="E1173">
        <v>2018</v>
      </c>
      <c r="F1173">
        <v>21</v>
      </c>
      <c r="G1173">
        <v>21.333333333333332</v>
      </c>
      <c r="L1173"/>
    </row>
    <row r="1174" spans="2:12" x14ac:dyDescent="0.2">
      <c r="B1174" s="16" t="s">
        <v>1423</v>
      </c>
      <c r="C1174" t="s">
        <v>14</v>
      </c>
      <c r="D1174">
        <v>3</v>
      </c>
      <c r="E1174">
        <v>2018</v>
      </c>
      <c r="F1174">
        <v>18</v>
      </c>
      <c r="G1174">
        <v>21.333333333333332</v>
      </c>
      <c r="L1174"/>
    </row>
    <row r="1175" spans="2:12" x14ac:dyDescent="0.2">
      <c r="B1175" s="16" t="s">
        <v>1417</v>
      </c>
      <c r="C1175" t="s">
        <v>14</v>
      </c>
      <c r="D1175">
        <v>1</v>
      </c>
      <c r="E1175">
        <v>2018</v>
      </c>
      <c r="F1175">
        <v>24</v>
      </c>
      <c r="G1175">
        <v>21.5</v>
      </c>
      <c r="L1175"/>
    </row>
    <row r="1176" spans="2:12" x14ac:dyDescent="0.2">
      <c r="B1176" s="16" t="s">
        <v>1417</v>
      </c>
      <c r="C1176" t="s">
        <v>14</v>
      </c>
      <c r="D1176">
        <v>2</v>
      </c>
      <c r="E1176">
        <v>2018</v>
      </c>
      <c r="F1176">
        <v>20</v>
      </c>
      <c r="G1176">
        <v>21.5</v>
      </c>
      <c r="L1176"/>
    </row>
    <row r="1177" spans="2:12" x14ac:dyDescent="0.2">
      <c r="B1177" s="16" t="s">
        <v>1417</v>
      </c>
      <c r="C1177" t="s">
        <v>14</v>
      </c>
      <c r="D1177">
        <v>3</v>
      </c>
      <c r="E1177">
        <v>2018</v>
      </c>
      <c r="F1177">
        <v>20</v>
      </c>
      <c r="G1177">
        <v>21.5</v>
      </c>
      <c r="L1177"/>
    </row>
    <row r="1178" spans="2:12" x14ac:dyDescent="0.2">
      <c r="B1178" s="16" t="s">
        <v>1417</v>
      </c>
      <c r="C1178" t="s">
        <v>14</v>
      </c>
      <c r="D1178">
        <v>4</v>
      </c>
      <c r="E1178">
        <v>2018</v>
      </c>
      <c r="F1178">
        <v>22</v>
      </c>
      <c r="G1178">
        <v>21.5</v>
      </c>
      <c r="L1178"/>
    </row>
    <row r="1179" spans="2:12" x14ac:dyDescent="0.2">
      <c r="B1179" s="16" t="s">
        <v>1421</v>
      </c>
      <c r="C1179" t="s">
        <v>14</v>
      </c>
      <c r="D1179">
        <v>1</v>
      </c>
      <c r="E1179">
        <v>2018</v>
      </c>
      <c r="F1179">
        <v>16</v>
      </c>
      <c r="G1179">
        <v>19.25</v>
      </c>
      <c r="L1179"/>
    </row>
    <row r="1180" spans="2:12" x14ac:dyDescent="0.2">
      <c r="B1180" s="16" t="s">
        <v>1421</v>
      </c>
      <c r="C1180" t="s">
        <v>14</v>
      </c>
      <c r="D1180">
        <v>2</v>
      </c>
      <c r="E1180">
        <v>2018</v>
      </c>
      <c r="F1180">
        <v>27</v>
      </c>
      <c r="G1180">
        <v>19.25</v>
      </c>
      <c r="L1180"/>
    </row>
    <row r="1181" spans="2:12" x14ac:dyDescent="0.2">
      <c r="B1181" s="16" t="s">
        <v>1421</v>
      </c>
      <c r="C1181" t="s">
        <v>14</v>
      </c>
      <c r="D1181">
        <v>3</v>
      </c>
      <c r="E1181">
        <v>2018</v>
      </c>
      <c r="F1181">
        <v>20</v>
      </c>
      <c r="G1181">
        <v>19.25</v>
      </c>
      <c r="L1181"/>
    </row>
    <row r="1182" spans="2:12" x14ac:dyDescent="0.2">
      <c r="B1182" s="16" t="s">
        <v>1421</v>
      </c>
      <c r="C1182" t="s">
        <v>14</v>
      </c>
      <c r="D1182">
        <v>4</v>
      </c>
      <c r="E1182">
        <v>2018</v>
      </c>
      <c r="F1182">
        <v>14</v>
      </c>
      <c r="G1182">
        <v>19.25</v>
      </c>
      <c r="L1182"/>
    </row>
    <row r="1183" spans="2:12" x14ac:dyDescent="0.2">
      <c r="B1183" s="16" t="s">
        <v>1416</v>
      </c>
      <c r="C1183" t="s">
        <v>14</v>
      </c>
      <c r="D1183">
        <v>1</v>
      </c>
      <c r="E1183">
        <v>2018</v>
      </c>
      <c r="F1183">
        <v>23</v>
      </c>
      <c r="G1183">
        <v>20</v>
      </c>
      <c r="L1183"/>
    </row>
    <row r="1184" spans="2:12" x14ac:dyDescent="0.2">
      <c r="B1184" s="16" t="s">
        <v>1416</v>
      </c>
      <c r="C1184" t="s">
        <v>14</v>
      </c>
      <c r="D1184">
        <v>2</v>
      </c>
      <c r="E1184">
        <v>2018</v>
      </c>
      <c r="F1184">
        <v>23</v>
      </c>
      <c r="G1184">
        <v>20</v>
      </c>
      <c r="L1184"/>
    </row>
    <row r="1185" spans="2:12" x14ac:dyDescent="0.2">
      <c r="B1185" s="16" t="s">
        <v>1416</v>
      </c>
      <c r="C1185" t="s">
        <v>14</v>
      </c>
      <c r="D1185">
        <v>3</v>
      </c>
      <c r="E1185">
        <v>2018</v>
      </c>
      <c r="F1185">
        <v>18</v>
      </c>
      <c r="G1185">
        <v>20</v>
      </c>
      <c r="L1185"/>
    </row>
    <row r="1186" spans="2:12" x14ac:dyDescent="0.2">
      <c r="B1186" s="16" t="s">
        <v>1416</v>
      </c>
      <c r="C1186" t="s">
        <v>14</v>
      </c>
      <c r="D1186">
        <v>4</v>
      </c>
      <c r="E1186">
        <v>2018</v>
      </c>
      <c r="F1186">
        <v>16</v>
      </c>
      <c r="G1186">
        <v>20</v>
      </c>
      <c r="L1186"/>
    </row>
    <row r="1187" spans="2:12" x14ac:dyDescent="0.2">
      <c r="B1187" s="16" t="s">
        <v>1397</v>
      </c>
      <c r="C1187" t="s">
        <v>14</v>
      </c>
      <c r="D1187">
        <v>1</v>
      </c>
      <c r="E1187">
        <v>2018</v>
      </c>
      <c r="F1187">
        <v>32</v>
      </c>
      <c r="G1187">
        <v>26.5</v>
      </c>
      <c r="L1187"/>
    </row>
    <row r="1188" spans="2:12" x14ac:dyDescent="0.2">
      <c r="B1188" s="16" t="s">
        <v>1397</v>
      </c>
      <c r="C1188" t="s">
        <v>14</v>
      </c>
      <c r="D1188">
        <v>2</v>
      </c>
      <c r="E1188">
        <v>2018</v>
      </c>
      <c r="F1188">
        <v>19</v>
      </c>
      <c r="G1188">
        <v>26.5</v>
      </c>
      <c r="L1188"/>
    </row>
    <row r="1189" spans="2:12" x14ac:dyDescent="0.2">
      <c r="B1189" s="16" t="s">
        <v>1397</v>
      </c>
      <c r="C1189" t="s">
        <v>14</v>
      </c>
      <c r="D1189">
        <v>3</v>
      </c>
      <c r="E1189">
        <v>2018</v>
      </c>
      <c r="F1189">
        <v>28</v>
      </c>
      <c r="G1189">
        <v>26.5</v>
      </c>
      <c r="L1189"/>
    </row>
    <row r="1190" spans="2:12" x14ac:dyDescent="0.2">
      <c r="B1190" s="16" t="s">
        <v>1397</v>
      </c>
      <c r="C1190" t="s">
        <v>14</v>
      </c>
      <c r="D1190">
        <v>4</v>
      </c>
      <c r="E1190">
        <v>2018</v>
      </c>
      <c r="F1190">
        <v>27</v>
      </c>
      <c r="G1190">
        <v>26.5</v>
      </c>
      <c r="L1190"/>
    </row>
    <row r="1191" spans="2:12" x14ac:dyDescent="0.2">
      <c r="B1191" s="16" t="s">
        <v>1684</v>
      </c>
      <c r="C1191" t="s">
        <v>14</v>
      </c>
      <c r="D1191">
        <v>3</v>
      </c>
      <c r="E1191">
        <v>2018</v>
      </c>
      <c r="F1191">
        <v>14</v>
      </c>
      <c r="G1191">
        <v>9</v>
      </c>
      <c r="L1191"/>
    </row>
    <row r="1192" spans="2:12" x14ac:dyDescent="0.2">
      <c r="B1192" s="16" t="s">
        <v>1684</v>
      </c>
      <c r="C1192" t="s">
        <v>14</v>
      </c>
      <c r="D1192">
        <v>4</v>
      </c>
      <c r="E1192">
        <v>2018</v>
      </c>
      <c r="F1192">
        <v>4</v>
      </c>
      <c r="G1192">
        <v>9</v>
      </c>
      <c r="L1192"/>
    </row>
    <row r="1193" spans="2:12" x14ac:dyDescent="0.2">
      <c r="B1193" s="16" t="s">
        <v>1392</v>
      </c>
      <c r="C1193" t="s">
        <v>14</v>
      </c>
      <c r="D1193">
        <v>1</v>
      </c>
      <c r="E1193">
        <v>2018</v>
      </c>
      <c r="F1193">
        <v>32</v>
      </c>
      <c r="G1193">
        <v>33</v>
      </c>
      <c r="L1193"/>
    </row>
    <row r="1194" spans="2:12" x14ac:dyDescent="0.2">
      <c r="B1194" s="16" t="s">
        <v>1392</v>
      </c>
      <c r="C1194" t="s">
        <v>14</v>
      </c>
      <c r="D1194">
        <v>2</v>
      </c>
      <c r="E1194">
        <v>2018</v>
      </c>
      <c r="F1194">
        <v>34</v>
      </c>
      <c r="G1194">
        <v>33</v>
      </c>
      <c r="L1194"/>
    </row>
    <row r="1195" spans="2:12" x14ac:dyDescent="0.2">
      <c r="B1195" s="16" t="s">
        <v>1392</v>
      </c>
      <c r="C1195" t="s">
        <v>14</v>
      </c>
      <c r="D1195">
        <v>3</v>
      </c>
      <c r="E1195">
        <v>2018</v>
      </c>
      <c r="F1195">
        <v>38</v>
      </c>
      <c r="G1195">
        <v>33</v>
      </c>
      <c r="L1195"/>
    </row>
    <row r="1196" spans="2:12" x14ac:dyDescent="0.2">
      <c r="B1196" s="16" t="s">
        <v>1392</v>
      </c>
      <c r="C1196" t="s">
        <v>14</v>
      </c>
      <c r="D1196">
        <v>4</v>
      </c>
      <c r="E1196">
        <v>2018</v>
      </c>
      <c r="F1196">
        <v>28</v>
      </c>
      <c r="G1196">
        <v>33</v>
      </c>
      <c r="L1196"/>
    </row>
    <row r="1197" spans="2:12" x14ac:dyDescent="0.2">
      <c r="B1197" s="16" t="s">
        <v>1901</v>
      </c>
      <c r="C1197" t="s">
        <v>14</v>
      </c>
      <c r="D1197">
        <v>2</v>
      </c>
      <c r="E1197">
        <v>2018</v>
      </c>
      <c r="F1197">
        <v>8</v>
      </c>
      <c r="G1197">
        <v>13.5</v>
      </c>
      <c r="L1197"/>
    </row>
    <row r="1198" spans="2:12" x14ac:dyDescent="0.2">
      <c r="B1198" s="16" t="s">
        <v>1901</v>
      </c>
      <c r="C1198" t="s">
        <v>14</v>
      </c>
      <c r="D1198">
        <v>3</v>
      </c>
      <c r="E1198">
        <v>2018</v>
      </c>
      <c r="F1198">
        <v>19</v>
      </c>
      <c r="G1198">
        <v>13.5</v>
      </c>
      <c r="L1198"/>
    </row>
    <row r="1199" spans="2:12" x14ac:dyDescent="0.2">
      <c r="B1199" s="16" t="s">
        <v>1910</v>
      </c>
      <c r="C1199" t="s">
        <v>14</v>
      </c>
      <c r="D1199">
        <v>2</v>
      </c>
      <c r="E1199">
        <v>2018</v>
      </c>
      <c r="F1199">
        <v>13</v>
      </c>
      <c r="G1199">
        <v>10</v>
      </c>
      <c r="L1199"/>
    </row>
    <row r="1200" spans="2:12" x14ac:dyDescent="0.2">
      <c r="B1200" s="16" t="s">
        <v>1910</v>
      </c>
      <c r="C1200" t="s">
        <v>14</v>
      </c>
      <c r="D1200">
        <v>3</v>
      </c>
      <c r="E1200">
        <v>2018</v>
      </c>
      <c r="F1200">
        <v>7</v>
      </c>
      <c r="G1200">
        <v>10</v>
      </c>
      <c r="L1200"/>
    </row>
    <row r="1201" spans="2:12" x14ac:dyDescent="0.2">
      <c r="B1201" s="16" t="s">
        <v>1950</v>
      </c>
      <c r="C1201" t="s">
        <v>14</v>
      </c>
      <c r="D1201">
        <v>1</v>
      </c>
      <c r="E1201">
        <v>2018</v>
      </c>
      <c r="F1201">
        <v>5</v>
      </c>
      <c r="G1201">
        <v>7</v>
      </c>
      <c r="L1201"/>
    </row>
    <row r="1202" spans="2:12" x14ac:dyDescent="0.2">
      <c r="B1202" s="16" t="s">
        <v>1950</v>
      </c>
      <c r="C1202" t="s">
        <v>14</v>
      </c>
      <c r="D1202">
        <v>2</v>
      </c>
      <c r="E1202">
        <v>2018</v>
      </c>
      <c r="F1202">
        <v>15</v>
      </c>
      <c r="G1202">
        <v>7</v>
      </c>
      <c r="L1202"/>
    </row>
    <row r="1203" spans="2:12" x14ac:dyDescent="0.2">
      <c r="B1203" s="16" t="s">
        <v>1950</v>
      </c>
      <c r="C1203" t="s">
        <v>14</v>
      </c>
      <c r="D1203">
        <v>3</v>
      </c>
      <c r="E1203">
        <v>2018</v>
      </c>
      <c r="F1203">
        <v>1</v>
      </c>
      <c r="G1203">
        <v>7</v>
      </c>
      <c r="L1203"/>
    </row>
    <row r="1204" spans="2:12" x14ac:dyDescent="0.2">
      <c r="B1204" s="16" t="s">
        <v>2029</v>
      </c>
      <c r="C1204" t="s">
        <v>14</v>
      </c>
      <c r="D1204">
        <v>2</v>
      </c>
      <c r="E1204">
        <v>2018</v>
      </c>
      <c r="F1204">
        <v>7</v>
      </c>
      <c r="G1204">
        <v>8</v>
      </c>
      <c r="L1204"/>
    </row>
    <row r="1205" spans="2:12" x14ac:dyDescent="0.2">
      <c r="B1205" s="16" t="s">
        <v>2029</v>
      </c>
      <c r="C1205" t="s">
        <v>14</v>
      </c>
      <c r="D1205">
        <v>3</v>
      </c>
      <c r="E1205">
        <v>2018</v>
      </c>
      <c r="F1205">
        <v>9</v>
      </c>
      <c r="G1205">
        <v>8</v>
      </c>
      <c r="L1205"/>
    </row>
    <row r="1206" spans="2:12" x14ac:dyDescent="0.2">
      <c r="B1206" s="16" t="s">
        <v>148</v>
      </c>
      <c r="C1206" t="s">
        <v>14</v>
      </c>
      <c r="D1206">
        <v>3</v>
      </c>
      <c r="E1206">
        <v>2018</v>
      </c>
      <c r="F1206">
        <v>4</v>
      </c>
      <c r="G1206">
        <v>7</v>
      </c>
      <c r="L1206"/>
    </row>
    <row r="1207" spans="2:12" x14ac:dyDescent="0.2">
      <c r="B1207" s="16" t="s">
        <v>148</v>
      </c>
      <c r="C1207" t="s">
        <v>14</v>
      </c>
      <c r="D1207">
        <v>4</v>
      </c>
      <c r="E1207">
        <v>2018</v>
      </c>
      <c r="F1207">
        <v>10</v>
      </c>
      <c r="G1207">
        <v>7</v>
      </c>
      <c r="L1207"/>
    </row>
    <row r="1208" spans="2:12" x14ac:dyDescent="0.2">
      <c r="B1208" s="16" t="s">
        <v>134</v>
      </c>
      <c r="C1208" t="s">
        <v>14</v>
      </c>
      <c r="D1208">
        <v>3</v>
      </c>
      <c r="E1208">
        <v>2018</v>
      </c>
      <c r="F1208">
        <v>2</v>
      </c>
      <c r="G1208">
        <v>9.5</v>
      </c>
      <c r="L1208"/>
    </row>
    <row r="1209" spans="2:12" x14ac:dyDescent="0.2">
      <c r="B1209" s="16" t="s">
        <v>134</v>
      </c>
      <c r="C1209" t="s">
        <v>14</v>
      </c>
      <c r="D1209">
        <v>4</v>
      </c>
      <c r="E1209">
        <v>2018</v>
      </c>
      <c r="F1209">
        <v>17</v>
      </c>
      <c r="G1209">
        <v>9.5</v>
      </c>
      <c r="L1209"/>
    </row>
    <row r="1210" spans="2:12" x14ac:dyDescent="0.2">
      <c r="B1210" s="16" t="s">
        <v>123</v>
      </c>
      <c r="C1210" t="s">
        <v>14</v>
      </c>
      <c r="D1210">
        <v>3</v>
      </c>
      <c r="E1210">
        <v>2018</v>
      </c>
      <c r="F1210">
        <v>4</v>
      </c>
      <c r="G1210">
        <v>16</v>
      </c>
      <c r="L1210"/>
    </row>
    <row r="1211" spans="2:12" x14ac:dyDescent="0.2">
      <c r="B1211" s="16" t="s">
        <v>123</v>
      </c>
      <c r="C1211" t="s">
        <v>14</v>
      </c>
      <c r="D1211">
        <v>4</v>
      </c>
      <c r="E1211">
        <v>2018</v>
      </c>
      <c r="F1211">
        <v>28</v>
      </c>
      <c r="G1211">
        <v>16</v>
      </c>
      <c r="L1211"/>
    </row>
    <row r="1212" spans="2:12" x14ac:dyDescent="0.2">
      <c r="B1212" s="16" t="s">
        <v>1958</v>
      </c>
      <c r="C1212" t="s">
        <v>14</v>
      </c>
      <c r="D1212">
        <v>1</v>
      </c>
      <c r="E1212">
        <v>2018</v>
      </c>
      <c r="F1212">
        <v>4</v>
      </c>
      <c r="G1212">
        <v>6.333333333333333</v>
      </c>
      <c r="L1212"/>
    </row>
    <row r="1213" spans="2:12" x14ac:dyDescent="0.2">
      <c r="B1213" s="16" t="s">
        <v>1958</v>
      </c>
      <c r="C1213" t="s">
        <v>14</v>
      </c>
      <c r="D1213">
        <v>2</v>
      </c>
      <c r="E1213">
        <v>2018</v>
      </c>
      <c r="F1213">
        <v>6</v>
      </c>
      <c r="G1213">
        <v>6.333333333333333</v>
      </c>
      <c r="L1213"/>
    </row>
    <row r="1214" spans="2:12" x14ac:dyDescent="0.2">
      <c r="B1214" s="16" t="s">
        <v>1958</v>
      </c>
      <c r="C1214" t="s">
        <v>14</v>
      </c>
      <c r="D1214">
        <v>3</v>
      </c>
      <c r="E1214">
        <v>2018</v>
      </c>
      <c r="F1214">
        <v>9</v>
      </c>
      <c r="G1214">
        <v>6.333333333333333</v>
      </c>
      <c r="L1214"/>
    </row>
    <row r="1215" spans="2:12" x14ac:dyDescent="0.2">
      <c r="B1215" s="16" t="s">
        <v>132</v>
      </c>
      <c r="C1215" t="s">
        <v>14</v>
      </c>
      <c r="D1215">
        <v>3</v>
      </c>
      <c r="E1215">
        <v>2018</v>
      </c>
      <c r="F1215">
        <v>2</v>
      </c>
      <c r="G1215">
        <v>11.5</v>
      </c>
      <c r="L1215"/>
    </row>
    <row r="1216" spans="2:12" x14ac:dyDescent="0.2">
      <c r="B1216" s="16" t="s">
        <v>132</v>
      </c>
      <c r="C1216" t="s">
        <v>14</v>
      </c>
      <c r="D1216">
        <v>4</v>
      </c>
      <c r="E1216">
        <v>2018</v>
      </c>
      <c r="F1216">
        <v>21</v>
      </c>
      <c r="G1216">
        <v>11.5</v>
      </c>
      <c r="L1216"/>
    </row>
    <row r="1217" spans="2:12" x14ac:dyDescent="0.2">
      <c r="B1217" s="16" t="s">
        <v>131</v>
      </c>
      <c r="C1217" t="s">
        <v>14</v>
      </c>
      <c r="D1217">
        <v>3</v>
      </c>
      <c r="E1217">
        <v>2018</v>
      </c>
      <c r="F1217">
        <v>2</v>
      </c>
      <c r="G1217">
        <v>9.5</v>
      </c>
      <c r="L1217"/>
    </row>
    <row r="1218" spans="2:12" x14ac:dyDescent="0.2">
      <c r="B1218" s="16" t="s">
        <v>131</v>
      </c>
      <c r="C1218" t="s">
        <v>14</v>
      </c>
      <c r="D1218">
        <v>4</v>
      </c>
      <c r="E1218">
        <v>2018</v>
      </c>
      <c r="F1218">
        <v>17</v>
      </c>
      <c r="G1218">
        <v>9.5</v>
      </c>
      <c r="L1218"/>
    </row>
    <row r="1219" spans="2:12" x14ac:dyDescent="0.2">
      <c r="B1219" s="16" t="s">
        <v>129</v>
      </c>
      <c r="C1219" t="s">
        <v>14</v>
      </c>
      <c r="D1219">
        <v>3</v>
      </c>
      <c r="E1219">
        <v>2018</v>
      </c>
      <c r="F1219">
        <v>5</v>
      </c>
      <c r="G1219">
        <v>12</v>
      </c>
      <c r="L1219"/>
    </row>
    <row r="1220" spans="2:12" x14ac:dyDescent="0.2">
      <c r="B1220" s="16" t="s">
        <v>129</v>
      </c>
      <c r="C1220" t="s">
        <v>14</v>
      </c>
      <c r="D1220">
        <v>4</v>
      </c>
      <c r="E1220">
        <v>2018</v>
      </c>
      <c r="F1220">
        <v>19</v>
      </c>
      <c r="G1220">
        <v>12</v>
      </c>
      <c r="L1220"/>
    </row>
    <row r="1221" spans="2:12" x14ac:dyDescent="0.2">
      <c r="B1221" s="16" t="s">
        <v>2055</v>
      </c>
      <c r="C1221" t="s">
        <v>14</v>
      </c>
      <c r="D1221">
        <v>1</v>
      </c>
      <c r="E1221">
        <v>2018</v>
      </c>
      <c r="F1221">
        <v>6</v>
      </c>
      <c r="G1221">
        <v>6.333333333333333</v>
      </c>
      <c r="L1221"/>
    </row>
    <row r="1222" spans="2:12" x14ac:dyDescent="0.2">
      <c r="B1222" s="16" t="s">
        <v>2055</v>
      </c>
      <c r="C1222" t="s">
        <v>14</v>
      </c>
      <c r="D1222">
        <v>2</v>
      </c>
      <c r="E1222">
        <v>2018</v>
      </c>
      <c r="F1222">
        <v>7</v>
      </c>
      <c r="G1222">
        <v>6.333333333333333</v>
      </c>
      <c r="L1222"/>
    </row>
    <row r="1223" spans="2:12" x14ac:dyDescent="0.2">
      <c r="B1223" s="16" t="s">
        <v>2055</v>
      </c>
      <c r="C1223" t="s">
        <v>14</v>
      </c>
      <c r="D1223">
        <v>3</v>
      </c>
      <c r="E1223">
        <v>2018</v>
      </c>
      <c r="F1223">
        <v>6</v>
      </c>
      <c r="G1223">
        <v>6.333333333333333</v>
      </c>
      <c r="L1223"/>
    </row>
    <row r="1224" spans="2:12" x14ac:dyDescent="0.2">
      <c r="B1224" s="16" t="s">
        <v>2005</v>
      </c>
      <c r="C1224" t="s">
        <v>14</v>
      </c>
      <c r="D1224">
        <v>1</v>
      </c>
      <c r="E1224">
        <v>2018</v>
      </c>
      <c r="F1224">
        <v>2</v>
      </c>
      <c r="G1224">
        <v>5.333333333333333</v>
      </c>
      <c r="L1224"/>
    </row>
    <row r="1225" spans="2:12" x14ac:dyDescent="0.2">
      <c r="B1225" s="16" t="s">
        <v>2005</v>
      </c>
      <c r="C1225" t="s">
        <v>14</v>
      </c>
      <c r="D1225">
        <v>2</v>
      </c>
      <c r="E1225">
        <v>2018</v>
      </c>
      <c r="F1225">
        <v>11</v>
      </c>
      <c r="G1225">
        <v>5.333333333333333</v>
      </c>
      <c r="L1225"/>
    </row>
    <row r="1226" spans="2:12" x14ac:dyDescent="0.2">
      <c r="B1226" s="16" t="s">
        <v>2005</v>
      </c>
      <c r="C1226" t="s">
        <v>14</v>
      </c>
      <c r="D1226">
        <v>3</v>
      </c>
      <c r="E1226">
        <v>2018</v>
      </c>
      <c r="F1226">
        <v>3</v>
      </c>
      <c r="G1226">
        <v>5.333333333333333</v>
      </c>
      <c r="L1226"/>
    </row>
    <row r="1227" spans="2:12" x14ac:dyDescent="0.2">
      <c r="B1227" s="16" t="s">
        <v>2001</v>
      </c>
      <c r="C1227" t="s">
        <v>14</v>
      </c>
      <c r="D1227">
        <v>1</v>
      </c>
      <c r="E1227">
        <v>2018</v>
      </c>
      <c r="F1227">
        <v>1</v>
      </c>
      <c r="G1227">
        <v>5.666666666666667</v>
      </c>
      <c r="L1227"/>
    </row>
    <row r="1228" spans="2:12" x14ac:dyDescent="0.2">
      <c r="B1228" s="16" t="s">
        <v>2001</v>
      </c>
      <c r="C1228" t="s">
        <v>14</v>
      </c>
      <c r="D1228">
        <v>2</v>
      </c>
      <c r="E1228">
        <v>2018</v>
      </c>
      <c r="F1228">
        <v>10</v>
      </c>
      <c r="G1228">
        <v>5.666666666666667</v>
      </c>
      <c r="L1228"/>
    </row>
    <row r="1229" spans="2:12" x14ac:dyDescent="0.2">
      <c r="B1229" s="16" t="s">
        <v>2001</v>
      </c>
      <c r="C1229" t="s">
        <v>14</v>
      </c>
      <c r="D1229">
        <v>3</v>
      </c>
      <c r="E1229">
        <v>2018</v>
      </c>
      <c r="F1229">
        <v>6</v>
      </c>
      <c r="G1229">
        <v>5.666666666666667</v>
      </c>
      <c r="L1229"/>
    </row>
    <row r="1230" spans="2:12" x14ac:dyDescent="0.2">
      <c r="B1230" s="16" t="s">
        <v>2011</v>
      </c>
      <c r="C1230" t="s">
        <v>14</v>
      </c>
      <c r="D1230">
        <v>1</v>
      </c>
      <c r="E1230">
        <v>2018</v>
      </c>
      <c r="F1230">
        <v>3</v>
      </c>
      <c r="G1230">
        <v>5.666666666666667</v>
      </c>
      <c r="L1230"/>
    </row>
    <row r="1231" spans="2:12" x14ac:dyDescent="0.2">
      <c r="B1231" s="16" t="s">
        <v>2011</v>
      </c>
      <c r="C1231" t="s">
        <v>14</v>
      </c>
      <c r="D1231">
        <v>2</v>
      </c>
      <c r="E1231">
        <v>2018</v>
      </c>
      <c r="F1231">
        <v>12</v>
      </c>
      <c r="G1231">
        <v>5.666666666666667</v>
      </c>
      <c r="L1231"/>
    </row>
    <row r="1232" spans="2:12" x14ac:dyDescent="0.2">
      <c r="B1232" s="16" t="s">
        <v>2011</v>
      </c>
      <c r="C1232" t="s">
        <v>14</v>
      </c>
      <c r="D1232">
        <v>3</v>
      </c>
      <c r="E1232">
        <v>2018</v>
      </c>
      <c r="F1232">
        <v>2</v>
      </c>
      <c r="G1232">
        <v>5.666666666666667</v>
      </c>
      <c r="L1232"/>
    </row>
    <row r="1233" spans="2:12" x14ac:dyDescent="0.2">
      <c r="B1233" s="16" t="s">
        <v>1996</v>
      </c>
      <c r="C1233" t="s">
        <v>14</v>
      </c>
      <c r="D1233">
        <v>1</v>
      </c>
      <c r="E1233">
        <v>2018</v>
      </c>
      <c r="F1233">
        <v>2</v>
      </c>
      <c r="G1233">
        <v>5.666666666666667</v>
      </c>
      <c r="L1233"/>
    </row>
    <row r="1234" spans="2:12" x14ac:dyDescent="0.2">
      <c r="B1234" s="16" t="s">
        <v>1996</v>
      </c>
      <c r="C1234" t="s">
        <v>14</v>
      </c>
      <c r="D1234">
        <v>2</v>
      </c>
      <c r="E1234">
        <v>2018</v>
      </c>
      <c r="F1234">
        <v>12</v>
      </c>
      <c r="G1234">
        <v>5.666666666666667</v>
      </c>
      <c r="L1234"/>
    </row>
    <row r="1235" spans="2:12" x14ac:dyDescent="0.2">
      <c r="B1235" s="16" t="s">
        <v>1996</v>
      </c>
      <c r="C1235" t="s">
        <v>14</v>
      </c>
      <c r="D1235">
        <v>3</v>
      </c>
      <c r="E1235">
        <v>2018</v>
      </c>
      <c r="F1235">
        <v>3</v>
      </c>
      <c r="G1235">
        <v>5.666666666666667</v>
      </c>
      <c r="L1235"/>
    </row>
    <row r="1236" spans="2:12" x14ac:dyDescent="0.2">
      <c r="B1236" s="16" t="s">
        <v>1879</v>
      </c>
      <c r="C1236" t="s">
        <v>14</v>
      </c>
      <c r="D1236">
        <v>1</v>
      </c>
      <c r="E1236">
        <v>2018</v>
      </c>
      <c r="F1236">
        <v>6</v>
      </c>
      <c r="G1236">
        <v>7</v>
      </c>
      <c r="L1236"/>
    </row>
    <row r="1237" spans="2:12" x14ac:dyDescent="0.2">
      <c r="B1237" s="16" t="s">
        <v>1879</v>
      </c>
      <c r="C1237" t="s">
        <v>14</v>
      </c>
      <c r="D1237">
        <v>2</v>
      </c>
      <c r="E1237">
        <v>2018</v>
      </c>
      <c r="F1237">
        <v>12</v>
      </c>
      <c r="G1237">
        <v>7</v>
      </c>
      <c r="L1237"/>
    </row>
    <row r="1238" spans="2:12" x14ac:dyDescent="0.2">
      <c r="B1238" s="16" t="s">
        <v>1879</v>
      </c>
      <c r="C1238" t="s">
        <v>14</v>
      </c>
      <c r="D1238">
        <v>3</v>
      </c>
      <c r="E1238">
        <v>2018</v>
      </c>
      <c r="F1238">
        <v>3</v>
      </c>
      <c r="G1238">
        <v>7</v>
      </c>
      <c r="L1238"/>
    </row>
    <row r="1239" spans="2:12" x14ac:dyDescent="0.2">
      <c r="B1239" s="16" t="s">
        <v>1975</v>
      </c>
      <c r="C1239" t="s">
        <v>14</v>
      </c>
      <c r="D1239">
        <v>1</v>
      </c>
      <c r="E1239">
        <v>2018</v>
      </c>
      <c r="F1239">
        <v>1</v>
      </c>
      <c r="G1239">
        <v>6.333333333333333</v>
      </c>
      <c r="L1239"/>
    </row>
    <row r="1240" spans="2:12" x14ac:dyDescent="0.2">
      <c r="B1240" s="16" t="s">
        <v>1975</v>
      </c>
      <c r="C1240" t="s">
        <v>14</v>
      </c>
      <c r="D1240">
        <v>2</v>
      </c>
      <c r="E1240">
        <v>2018</v>
      </c>
      <c r="F1240">
        <v>14</v>
      </c>
      <c r="G1240">
        <v>6.333333333333333</v>
      </c>
      <c r="L1240"/>
    </row>
    <row r="1241" spans="2:12" x14ac:dyDescent="0.2">
      <c r="B1241" s="16" t="s">
        <v>1975</v>
      </c>
      <c r="C1241" t="s">
        <v>14</v>
      </c>
      <c r="D1241">
        <v>3</v>
      </c>
      <c r="E1241">
        <v>2018</v>
      </c>
      <c r="F1241">
        <v>4</v>
      </c>
      <c r="G1241">
        <v>6.333333333333333</v>
      </c>
      <c r="L1241"/>
    </row>
    <row r="1242" spans="2:12" x14ac:dyDescent="0.2">
      <c r="B1242" s="16" t="s">
        <v>2035</v>
      </c>
      <c r="C1242" t="s">
        <v>14</v>
      </c>
      <c r="D1242">
        <v>1</v>
      </c>
      <c r="E1242">
        <v>2018</v>
      </c>
      <c r="F1242">
        <v>1</v>
      </c>
      <c r="G1242">
        <v>5</v>
      </c>
      <c r="L1242"/>
    </row>
    <row r="1243" spans="2:12" x14ac:dyDescent="0.2">
      <c r="B1243" s="16" t="s">
        <v>2035</v>
      </c>
      <c r="C1243" t="s">
        <v>14</v>
      </c>
      <c r="D1243">
        <v>2</v>
      </c>
      <c r="E1243">
        <v>2018</v>
      </c>
      <c r="F1243">
        <v>12</v>
      </c>
      <c r="G1243">
        <v>5</v>
      </c>
      <c r="L1243"/>
    </row>
    <row r="1244" spans="2:12" x14ac:dyDescent="0.2">
      <c r="B1244" s="16" t="s">
        <v>2035</v>
      </c>
      <c r="C1244" t="s">
        <v>14</v>
      </c>
      <c r="D1244">
        <v>3</v>
      </c>
      <c r="E1244">
        <v>2018</v>
      </c>
      <c r="F1244">
        <v>2</v>
      </c>
      <c r="G1244">
        <v>5</v>
      </c>
      <c r="L1244"/>
    </row>
    <row r="1245" spans="2:12" x14ac:dyDescent="0.2">
      <c r="B1245" s="16" t="s">
        <v>1717</v>
      </c>
      <c r="C1245" t="s">
        <v>14</v>
      </c>
      <c r="D1245">
        <v>1</v>
      </c>
      <c r="E1245">
        <v>2018</v>
      </c>
      <c r="F1245">
        <v>2</v>
      </c>
      <c r="G1245">
        <v>9.6666666666666661</v>
      </c>
      <c r="L1245"/>
    </row>
    <row r="1246" spans="2:12" x14ac:dyDescent="0.2">
      <c r="B1246" s="16" t="s">
        <v>1717</v>
      </c>
      <c r="C1246" t="s">
        <v>14</v>
      </c>
      <c r="D1246">
        <v>2</v>
      </c>
      <c r="E1246">
        <v>2018</v>
      </c>
      <c r="F1246">
        <v>17</v>
      </c>
      <c r="G1246">
        <v>9.6666666666666661</v>
      </c>
      <c r="L1246"/>
    </row>
    <row r="1247" spans="2:12" x14ac:dyDescent="0.2">
      <c r="B1247" s="16" t="s">
        <v>1717</v>
      </c>
      <c r="C1247" t="s">
        <v>14</v>
      </c>
      <c r="D1247">
        <v>3</v>
      </c>
      <c r="E1247">
        <v>2018</v>
      </c>
      <c r="F1247">
        <v>10</v>
      </c>
      <c r="G1247">
        <v>9.6666666666666661</v>
      </c>
      <c r="L1247"/>
    </row>
    <row r="1248" spans="2:12" x14ac:dyDescent="0.2">
      <c r="B1248" s="16" t="s">
        <v>2027</v>
      </c>
      <c r="C1248" t="s">
        <v>14</v>
      </c>
      <c r="D1248">
        <v>1</v>
      </c>
      <c r="E1248">
        <v>2018</v>
      </c>
      <c r="F1248">
        <v>1</v>
      </c>
      <c r="G1248">
        <v>5.666666666666667</v>
      </c>
      <c r="L1248"/>
    </row>
    <row r="1249" spans="2:12" x14ac:dyDescent="0.2">
      <c r="B1249" s="16" t="s">
        <v>2027</v>
      </c>
      <c r="C1249" t="s">
        <v>14</v>
      </c>
      <c r="D1249">
        <v>2</v>
      </c>
      <c r="E1249">
        <v>2018</v>
      </c>
      <c r="F1249">
        <v>9</v>
      </c>
      <c r="G1249">
        <v>5.666666666666667</v>
      </c>
      <c r="L1249"/>
    </row>
    <row r="1250" spans="2:12" x14ac:dyDescent="0.2">
      <c r="B1250" s="16" t="s">
        <v>2027</v>
      </c>
      <c r="C1250" t="s">
        <v>14</v>
      </c>
      <c r="D1250">
        <v>3</v>
      </c>
      <c r="E1250">
        <v>2018</v>
      </c>
      <c r="F1250">
        <v>7</v>
      </c>
      <c r="G1250">
        <v>5.666666666666667</v>
      </c>
      <c r="L1250"/>
    </row>
    <row r="1251" spans="2:12" x14ac:dyDescent="0.2">
      <c r="B1251" s="16" t="s">
        <v>1976</v>
      </c>
      <c r="C1251" t="s">
        <v>14</v>
      </c>
      <c r="D1251">
        <v>1</v>
      </c>
      <c r="E1251">
        <v>2018</v>
      </c>
      <c r="F1251">
        <v>5</v>
      </c>
      <c r="G1251">
        <v>7</v>
      </c>
      <c r="L1251"/>
    </row>
    <row r="1252" spans="2:12" x14ac:dyDescent="0.2">
      <c r="B1252" s="16" t="s">
        <v>1976</v>
      </c>
      <c r="C1252" t="s">
        <v>14</v>
      </c>
      <c r="D1252">
        <v>2</v>
      </c>
      <c r="E1252">
        <v>2018</v>
      </c>
      <c r="F1252">
        <v>14</v>
      </c>
      <c r="G1252">
        <v>7</v>
      </c>
      <c r="L1252"/>
    </row>
    <row r="1253" spans="2:12" x14ac:dyDescent="0.2">
      <c r="B1253" s="16" t="s">
        <v>1976</v>
      </c>
      <c r="C1253" t="s">
        <v>14</v>
      </c>
      <c r="D1253">
        <v>3</v>
      </c>
      <c r="E1253">
        <v>2018</v>
      </c>
      <c r="F1253">
        <v>2</v>
      </c>
      <c r="G1253">
        <v>7</v>
      </c>
      <c r="L1253"/>
    </row>
    <row r="1254" spans="2:12" x14ac:dyDescent="0.2">
      <c r="B1254" s="16" t="s">
        <v>1940</v>
      </c>
      <c r="C1254" t="s">
        <v>14</v>
      </c>
      <c r="D1254">
        <v>1</v>
      </c>
      <c r="E1254">
        <v>2018</v>
      </c>
      <c r="F1254">
        <v>2</v>
      </c>
      <c r="G1254">
        <v>7</v>
      </c>
      <c r="L1254"/>
    </row>
    <row r="1255" spans="2:12" x14ac:dyDescent="0.2">
      <c r="B1255" s="16" t="s">
        <v>1940</v>
      </c>
      <c r="C1255" t="s">
        <v>14</v>
      </c>
      <c r="D1255">
        <v>2</v>
      </c>
      <c r="E1255">
        <v>2018</v>
      </c>
      <c r="F1255">
        <v>11</v>
      </c>
      <c r="G1255">
        <v>7</v>
      </c>
      <c r="L1255"/>
    </row>
    <row r="1256" spans="2:12" x14ac:dyDescent="0.2">
      <c r="B1256" s="16" t="s">
        <v>1940</v>
      </c>
      <c r="C1256" t="s">
        <v>14</v>
      </c>
      <c r="D1256">
        <v>3</v>
      </c>
      <c r="E1256">
        <v>2018</v>
      </c>
      <c r="F1256">
        <v>8</v>
      </c>
      <c r="G1256">
        <v>7</v>
      </c>
      <c r="L1256"/>
    </row>
    <row r="1257" spans="2:12" x14ac:dyDescent="0.2">
      <c r="B1257" s="16" t="s">
        <v>1739</v>
      </c>
      <c r="C1257" t="s">
        <v>14</v>
      </c>
      <c r="D1257">
        <v>1</v>
      </c>
      <c r="E1257">
        <v>2018</v>
      </c>
      <c r="F1257">
        <v>2</v>
      </c>
      <c r="G1257">
        <v>9</v>
      </c>
      <c r="L1257"/>
    </row>
    <row r="1258" spans="2:12" x14ac:dyDescent="0.2">
      <c r="B1258" s="16" t="s">
        <v>1739</v>
      </c>
      <c r="C1258" t="s">
        <v>14</v>
      </c>
      <c r="D1258">
        <v>2</v>
      </c>
      <c r="E1258">
        <v>2018</v>
      </c>
      <c r="F1258">
        <v>21</v>
      </c>
      <c r="G1258">
        <v>9</v>
      </c>
      <c r="L1258"/>
    </row>
    <row r="1259" spans="2:12" x14ac:dyDescent="0.2">
      <c r="B1259" s="16" t="s">
        <v>1739</v>
      </c>
      <c r="C1259" t="s">
        <v>14</v>
      </c>
      <c r="D1259">
        <v>3</v>
      </c>
      <c r="E1259">
        <v>2018</v>
      </c>
      <c r="F1259">
        <v>4</v>
      </c>
      <c r="G1259">
        <v>9</v>
      </c>
      <c r="L1259"/>
    </row>
    <row r="1260" spans="2:12" x14ac:dyDescent="0.2">
      <c r="B1260" s="16" t="s">
        <v>1763</v>
      </c>
      <c r="C1260" t="s">
        <v>14</v>
      </c>
      <c r="D1260">
        <v>1</v>
      </c>
      <c r="E1260">
        <v>2018</v>
      </c>
      <c r="F1260">
        <v>16</v>
      </c>
      <c r="G1260">
        <v>10.666666666666666</v>
      </c>
      <c r="L1260"/>
    </row>
    <row r="1261" spans="2:12" x14ac:dyDescent="0.2">
      <c r="B1261" s="16" t="s">
        <v>1763</v>
      </c>
      <c r="C1261" t="s">
        <v>14</v>
      </c>
      <c r="D1261">
        <v>2</v>
      </c>
      <c r="E1261">
        <v>2018</v>
      </c>
      <c r="F1261">
        <v>13</v>
      </c>
      <c r="G1261">
        <v>10.666666666666666</v>
      </c>
      <c r="L1261"/>
    </row>
    <row r="1262" spans="2:12" x14ac:dyDescent="0.2">
      <c r="B1262" s="16" t="s">
        <v>1763</v>
      </c>
      <c r="C1262" t="s">
        <v>14</v>
      </c>
      <c r="D1262">
        <v>3</v>
      </c>
      <c r="E1262">
        <v>2018</v>
      </c>
      <c r="F1262">
        <v>3</v>
      </c>
      <c r="G1262">
        <v>10.666666666666666</v>
      </c>
      <c r="L1262"/>
    </row>
    <row r="1263" spans="2:12" x14ac:dyDescent="0.2">
      <c r="B1263" s="16" t="s">
        <v>1808</v>
      </c>
      <c r="C1263" t="s">
        <v>14</v>
      </c>
      <c r="D1263">
        <v>1</v>
      </c>
      <c r="E1263">
        <v>2018</v>
      </c>
      <c r="F1263">
        <v>19</v>
      </c>
      <c r="G1263">
        <v>8.3333333333333339</v>
      </c>
      <c r="L1263"/>
    </row>
    <row r="1264" spans="2:12" x14ac:dyDescent="0.2">
      <c r="B1264" s="16" t="s">
        <v>1808</v>
      </c>
      <c r="C1264" t="s">
        <v>14</v>
      </c>
      <c r="D1264">
        <v>2</v>
      </c>
      <c r="E1264">
        <v>2018</v>
      </c>
      <c r="F1264">
        <v>5</v>
      </c>
      <c r="G1264">
        <v>8.3333333333333339</v>
      </c>
      <c r="L1264"/>
    </row>
    <row r="1265" spans="2:12" x14ac:dyDescent="0.2">
      <c r="B1265" s="16" t="s">
        <v>1808</v>
      </c>
      <c r="C1265" t="s">
        <v>14</v>
      </c>
      <c r="D1265">
        <v>3</v>
      </c>
      <c r="E1265">
        <v>2018</v>
      </c>
      <c r="F1265">
        <v>1</v>
      </c>
      <c r="G1265">
        <v>8.3333333333333339</v>
      </c>
      <c r="L1265"/>
    </row>
    <row r="1266" spans="2:12" x14ac:dyDescent="0.2">
      <c r="B1266" s="16" t="s">
        <v>1695</v>
      </c>
      <c r="C1266" t="s">
        <v>14</v>
      </c>
      <c r="D1266">
        <v>1</v>
      </c>
      <c r="E1266">
        <v>2018</v>
      </c>
      <c r="F1266">
        <v>1</v>
      </c>
      <c r="G1266">
        <v>9.3333333333333339</v>
      </c>
      <c r="L1266"/>
    </row>
    <row r="1267" spans="2:12" x14ac:dyDescent="0.2">
      <c r="B1267" s="16" t="s">
        <v>1695</v>
      </c>
      <c r="C1267" t="s">
        <v>14</v>
      </c>
      <c r="D1267">
        <v>2</v>
      </c>
      <c r="E1267">
        <v>2018</v>
      </c>
      <c r="F1267">
        <v>14</v>
      </c>
      <c r="G1267">
        <v>9.3333333333333339</v>
      </c>
      <c r="L1267"/>
    </row>
    <row r="1268" spans="2:12" x14ac:dyDescent="0.2">
      <c r="B1268" s="16" t="s">
        <v>1695</v>
      </c>
      <c r="C1268" t="s">
        <v>14</v>
      </c>
      <c r="D1268">
        <v>3</v>
      </c>
      <c r="E1268">
        <v>2018</v>
      </c>
      <c r="F1268">
        <v>13</v>
      </c>
      <c r="G1268">
        <v>9.3333333333333339</v>
      </c>
      <c r="L1268"/>
    </row>
    <row r="1269" spans="2:12" x14ac:dyDescent="0.2">
      <c r="B1269" s="16" t="s">
        <v>1641</v>
      </c>
      <c r="C1269" t="s">
        <v>14</v>
      </c>
      <c r="D1269">
        <v>1</v>
      </c>
      <c r="E1269">
        <v>2018</v>
      </c>
      <c r="F1269">
        <v>3</v>
      </c>
      <c r="G1269">
        <v>11.333333333333334</v>
      </c>
      <c r="L1269"/>
    </row>
    <row r="1270" spans="2:12" x14ac:dyDescent="0.2">
      <c r="B1270" s="16" t="s">
        <v>1641</v>
      </c>
      <c r="C1270" t="s">
        <v>14</v>
      </c>
      <c r="D1270">
        <v>2</v>
      </c>
      <c r="E1270">
        <v>2018</v>
      </c>
      <c r="F1270">
        <v>21</v>
      </c>
      <c r="G1270">
        <v>11.333333333333334</v>
      </c>
      <c r="L1270"/>
    </row>
    <row r="1271" spans="2:12" x14ac:dyDescent="0.2">
      <c r="B1271" s="16" t="s">
        <v>1641</v>
      </c>
      <c r="C1271" t="s">
        <v>14</v>
      </c>
      <c r="D1271">
        <v>3</v>
      </c>
      <c r="E1271">
        <v>2018</v>
      </c>
      <c r="F1271">
        <v>10</v>
      </c>
      <c r="G1271">
        <v>11.333333333333334</v>
      </c>
      <c r="L1271"/>
    </row>
    <row r="1272" spans="2:12" x14ac:dyDescent="0.2">
      <c r="B1272" s="16" t="s">
        <v>2014</v>
      </c>
      <c r="C1272" t="s">
        <v>14</v>
      </c>
      <c r="D1272">
        <v>1</v>
      </c>
      <c r="E1272">
        <v>2018</v>
      </c>
      <c r="F1272">
        <v>7</v>
      </c>
      <c r="G1272">
        <v>5.666666666666667</v>
      </c>
      <c r="L1272"/>
    </row>
    <row r="1273" spans="2:12" x14ac:dyDescent="0.2">
      <c r="B1273" s="16" t="s">
        <v>2014</v>
      </c>
      <c r="C1273" t="s">
        <v>14</v>
      </c>
      <c r="D1273">
        <v>2</v>
      </c>
      <c r="E1273">
        <v>2018</v>
      </c>
      <c r="F1273">
        <v>7</v>
      </c>
      <c r="G1273">
        <v>5.666666666666667</v>
      </c>
      <c r="L1273"/>
    </row>
    <row r="1274" spans="2:12" x14ac:dyDescent="0.2">
      <c r="B1274" s="16" t="s">
        <v>2014</v>
      </c>
      <c r="C1274" t="s">
        <v>14</v>
      </c>
      <c r="D1274">
        <v>3</v>
      </c>
      <c r="E1274">
        <v>2018</v>
      </c>
      <c r="F1274">
        <v>3</v>
      </c>
      <c r="G1274">
        <v>5.666666666666667</v>
      </c>
      <c r="L1274"/>
    </row>
    <row r="1275" spans="2:12" x14ac:dyDescent="0.2">
      <c r="B1275" s="16" t="s">
        <v>1923</v>
      </c>
      <c r="C1275" t="s">
        <v>14</v>
      </c>
      <c r="D1275">
        <v>1</v>
      </c>
      <c r="E1275">
        <v>2018</v>
      </c>
      <c r="F1275">
        <v>6</v>
      </c>
      <c r="G1275">
        <v>7.333333333333333</v>
      </c>
      <c r="L1275"/>
    </row>
    <row r="1276" spans="2:12" x14ac:dyDescent="0.2">
      <c r="B1276" s="16" t="s">
        <v>1923</v>
      </c>
      <c r="C1276" t="s">
        <v>14</v>
      </c>
      <c r="D1276">
        <v>2</v>
      </c>
      <c r="E1276">
        <v>2018</v>
      </c>
      <c r="F1276">
        <v>15</v>
      </c>
      <c r="G1276">
        <v>7.333333333333333</v>
      </c>
      <c r="L1276"/>
    </row>
    <row r="1277" spans="2:12" x14ac:dyDescent="0.2">
      <c r="B1277" s="16" t="s">
        <v>1923</v>
      </c>
      <c r="C1277" t="s">
        <v>14</v>
      </c>
      <c r="D1277">
        <v>3</v>
      </c>
      <c r="E1277">
        <v>2018</v>
      </c>
      <c r="F1277">
        <v>1</v>
      </c>
      <c r="G1277">
        <v>7.333333333333333</v>
      </c>
      <c r="L1277"/>
    </row>
    <row r="1278" spans="2:12" x14ac:dyDescent="0.2">
      <c r="B1278" s="16" t="s">
        <v>1869</v>
      </c>
      <c r="C1278" t="s">
        <v>14</v>
      </c>
      <c r="D1278">
        <v>1</v>
      </c>
      <c r="E1278">
        <v>2018</v>
      </c>
      <c r="F1278">
        <v>4</v>
      </c>
      <c r="G1278">
        <v>8.3333333333333339</v>
      </c>
      <c r="L1278"/>
    </row>
    <row r="1279" spans="2:12" x14ac:dyDescent="0.2">
      <c r="B1279" s="16" t="s">
        <v>1869</v>
      </c>
      <c r="C1279" t="s">
        <v>14</v>
      </c>
      <c r="D1279">
        <v>2</v>
      </c>
      <c r="E1279">
        <v>2018</v>
      </c>
      <c r="F1279">
        <v>8</v>
      </c>
      <c r="G1279">
        <v>8.3333333333333339</v>
      </c>
      <c r="L1279"/>
    </row>
    <row r="1280" spans="2:12" x14ac:dyDescent="0.2">
      <c r="B1280" s="16" t="s">
        <v>1869</v>
      </c>
      <c r="C1280" t="s">
        <v>14</v>
      </c>
      <c r="D1280">
        <v>3</v>
      </c>
      <c r="E1280">
        <v>2018</v>
      </c>
      <c r="F1280">
        <v>13</v>
      </c>
      <c r="G1280">
        <v>8.3333333333333339</v>
      </c>
      <c r="L1280"/>
    </row>
    <row r="1281" spans="2:12" x14ac:dyDescent="0.2">
      <c r="B1281" s="16" t="s">
        <v>1847</v>
      </c>
      <c r="C1281" t="s">
        <v>14</v>
      </c>
      <c r="D1281">
        <v>1</v>
      </c>
      <c r="E1281">
        <v>2018</v>
      </c>
      <c r="F1281">
        <v>6</v>
      </c>
      <c r="G1281">
        <v>7.666666666666667</v>
      </c>
      <c r="L1281"/>
    </row>
    <row r="1282" spans="2:12" x14ac:dyDescent="0.2">
      <c r="B1282" s="16" t="s">
        <v>1847</v>
      </c>
      <c r="C1282" t="s">
        <v>14</v>
      </c>
      <c r="D1282">
        <v>2</v>
      </c>
      <c r="E1282">
        <v>2018</v>
      </c>
      <c r="F1282">
        <v>14</v>
      </c>
      <c r="G1282">
        <v>7.666666666666667</v>
      </c>
      <c r="L1282"/>
    </row>
    <row r="1283" spans="2:12" x14ac:dyDescent="0.2">
      <c r="B1283" s="16" t="s">
        <v>1847</v>
      </c>
      <c r="C1283" t="s">
        <v>14</v>
      </c>
      <c r="D1283">
        <v>3</v>
      </c>
      <c r="E1283">
        <v>2018</v>
      </c>
      <c r="F1283">
        <v>3</v>
      </c>
      <c r="G1283">
        <v>7.666666666666667</v>
      </c>
      <c r="L1283"/>
    </row>
    <row r="1284" spans="2:12" x14ac:dyDescent="0.2">
      <c r="B1284" s="16" t="s">
        <v>1783</v>
      </c>
      <c r="C1284" t="s">
        <v>14</v>
      </c>
      <c r="D1284">
        <v>1</v>
      </c>
      <c r="E1284">
        <v>2018</v>
      </c>
      <c r="F1284">
        <v>1</v>
      </c>
      <c r="G1284">
        <v>8.6666666666666661</v>
      </c>
      <c r="L1284"/>
    </row>
    <row r="1285" spans="2:12" x14ac:dyDescent="0.2">
      <c r="B1285" s="16" t="s">
        <v>1783</v>
      </c>
      <c r="C1285" t="s">
        <v>14</v>
      </c>
      <c r="D1285">
        <v>2</v>
      </c>
      <c r="E1285">
        <v>2018</v>
      </c>
      <c r="F1285">
        <v>10</v>
      </c>
      <c r="G1285">
        <v>8.6666666666666661</v>
      </c>
      <c r="L1285"/>
    </row>
    <row r="1286" spans="2:12" x14ac:dyDescent="0.2">
      <c r="B1286" s="16" t="s">
        <v>1783</v>
      </c>
      <c r="C1286" t="s">
        <v>14</v>
      </c>
      <c r="D1286">
        <v>3</v>
      </c>
      <c r="E1286">
        <v>2018</v>
      </c>
      <c r="F1286">
        <v>15</v>
      </c>
      <c r="G1286">
        <v>8.6666666666666661</v>
      </c>
      <c r="L1286"/>
    </row>
    <row r="1287" spans="2:12" x14ac:dyDescent="0.2">
      <c r="B1287" s="16" t="s">
        <v>1724</v>
      </c>
      <c r="C1287" t="s">
        <v>14</v>
      </c>
      <c r="D1287">
        <v>1</v>
      </c>
      <c r="E1287">
        <v>2018</v>
      </c>
      <c r="F1287">
        <v>4</v>
      </c>
      <c r="G1287">
        <v>10</v>
      </c>
      <c r="L1287"/>
    </row>
    <row r="1288" spans="2:12" x14ac:dyDescent="0.2">
      <c r="B1288" s="16" t="s">
        <v>1724</v>
      </c>
      <c r="C1288" t="s">
        <v>14</v>
      </c>
      <c r="D1288">
        <v>2</v>
      </c>
      <c r="E1288">
        <v>2018</v>
      </c>
      <c r="F1288">
        <v>17</v>
      </c>
      <c r="G1288">
        <v>10</v>
      </c>
      <c r="L1288"/>
    </row>
    <row r="1289" spans="2:12" x14ac:dyDescent="0.2">
      <c r="B1289" s="16" t="s">
        <v>1724</v>
      </c>
      <c r="C1289" t="s">
        <v>14</v>
      </c>
      <c r="D1289">
        <v>3</v>
      </c>
      <c r="E1289">
        <v>2018</v>
      </c>
      <c r="F1289">
        <v>9</v>
      </c>
      <c r="G1289">
        <v>10</v>
      </c>
      <c r="L1289"/>
    </row>
    <row r="1290" spans="2:12" x14ac:dyDescent="0.2">
      <c r="B1290" s="16" t="s">
        <v>1865</v>
      </c>
      <c r="C1290" t="s">
        <v>14</v>
      </c>
      <c r="D1290">
        <v>1</v>
      </c>
      <c r="E1290">
        <v>2018</v>
      </c>
      <c r="F1290">
        <v>4</v>
      </c>
      <c r="G1290">
        <v>7</v>
      </c>
      <c r="L1290"/>
    </row>
    <row r="1291" spans="2:12" x14ac:dyDescent="0.2">
      <c r="B1291" s="16" t="s">
        <v>1865</v>
      </c>
      <c r="C1291" t="s">
        <v>14</v>
      </c>
      <c r="D1291">
        <v>2</v>
      </c>
      <c r="E1291">
        <v>2018</v>
      </c>
      <c r="F1291">
        <v>14</v>
      </c>
      <c r="G1291">
        <v>7</v>
      </c>
      <c r="L1291"/>
    </row>
    <row r="1292" spans="2:12" x14ac:dyDescent="0.2">
      <c r="B1292" s="16" t="s">
        <v>1865</v>
      </c>
      <c r="C1292" t="s">
        <v>14</v>
      </c>
      <c r="D1292">
        <v>3</v>
      </c>
      <c r="E1292">
        <v>2018</v>
      </c>
      <c r="F1292">
        <v>3</v>
      </c>
      <c r="G1292">
        <v>7</v>
      </c>
      <c r="L1292"/>
    </row>
    <row r="1293" spans="2:12" x14ac:dyDescent="0.2">
      <c r="B1293" s="16" t="s">
        <v>1757</v>
      </c>
      <c r="C1293" t="s">
        <v>14</v>
      </c>
      <c r="D1293">
        <v>1</v>
      </c>
      <c r="E1293">
        <v>2018</v>
      </c>
      <c r="F1293">
        <v>5</v>
      </c>
      <c r="G1293">
        <v>9.3333333333333339</v>
      </c>
      <c r="L1293"/>
    </row>
    <row r="1294" spans="2:12" x14ac:dyDescent="0.2">
      <c r="B1294" s="16" t="s">
        <v>1757</v>
      </c>
      <c r="C1294" t="s">
        <v>14</v>
      </c>
      <c r="D1294">
        <v>2</v>
      </c>
      <c r="E1294">
        <v>2018</v>
      </c>
      <c r="F1294">
        <v>14</v>
      </c>
      <c r="G1294">
        <v>9.3333333333333339</v>
      </c>
      <c r="L1294"/>
    </row>
    <row r="1295" spans="2:12" x14ac:dyDescent="0.2">
      <c r="B1295" s="16" t="s">
        <v>1757</v>
      </c>
      <c r="C1295" t="s">
        <v>14</v>
      </c>
      <c r="D1295">
        <v>3</v>
      </c>
      <c r="E1295">
        <v>2018</v>
      </c>
      <c r="F1295">
        <v>9</v>
      </c>
      <c r="G1295">
        <v>9.3333333333333339</v>
      </c>
      <c r="L1295"/>
    </row>
    <row r="1296" spans="2:12" x14ac:dyDescent="0.2">
      <c r="B1296" s="16" t="s">
        <v>2009</v>
      </c>
      <c r="C1296" t="s">
        <v>14</v>
      </c>
      <c r="D1296">
        <v>1</v>
      </c>
      <c r="E1296">
        <v>2018</v>
      </c>
      <c r="F1296">
        <v>2</v>
      </c>
      <c r="G1296">
        <v>5</v>
      </c>
      <c r="L1296"/>
    </row>
    <row r="1297" spans="2:12" x14ac:dyDescent="0.2">
      <c r="B1297" s="16" t="s">
        <v>2009</v>
      </c>
      <c r="C1297" t="s">
        <v>14</v>
      </c>
      <c r="D1297">
        <v>2</v>
      </c>
      <c r="E1297">
        <v>2018</v>
      </c>
      <c r="F1297">
        <v>8</v>
      </c>
      <c r="G1297">
        <v>5</v>
      </c>
      <c r="L1297"/>
    </row>
    <row r="1298" spans="2:12" x14ac:dyDescent="0.2">
      <c r="B1298" s="16" t="s">
        <v>2009</v>
      </c>
      <c r="C1298" t="s">
        <v>14</v>
      </c>
      <c r="D1298">
        <v>3</v>
      </c>
      <c r="E1298">
        <v>2018</v>
      </c>
      <c r="F1298">
        <v>5</v>
      </c>
      <c r="G1298">
        <v>5</v>
      </c>
      <c r="L1298"/>
    </row>
    <row r="1299" spans="2:12" x14ac:dyDescent="0.2">
      <c r="B1299" s="16" t="s">
        <v>1988</v>
      </c>
      <c r="C1299" t="s">
        <v>14</v>
      </c>
      <c r="D1299">
        <v>1</v>
      </c>
      <c r="E1299">
        <v>2018</v>
      </c>
      <c r="F1299">
        <v>3</v>
      </c>
      <c r="G1299">
        <v>8.5</v>
      </c>
      <c r="L1299"/>
    </row>
    <row r="1300" spans="2:12" x14ac:dyDescent="0.2">
      <c r="B1300" s="16" t="s">
        <v>1988</v>
      </c>
      <c r="C1300" t="s">
        <v>14</v>
      </c>
      <c r="D1300">
        <v>2</v>
      </c>
      <c r="E1300">
        <v>2018</v>
      </c>
      <c r="F1300">
        <v>14</v>
      </c>
      <c r="G1300">
        <v>8.5</v>
      </c>
      <c r="L1300"/>
    </row>
    <row r="1301" spans="2:12" x14ac:dyDescent="0.2">
      <c r="B1301" s="16" t="s">
        <v>2028</v>
      </c>
      <c r="C1301" t="s">
        <v>14</v>
      </c>
      <c r="D1301">
        <v>1</v>
      </c>
      <c r="E1301">
        <v>2018</v>
      </c>
      <c r="F1301">
        <v>6</v>
      </c>
      <c r="G1301">
        <v>5</v>
      </c>
      <c r="L1301"/>
    </row>
    <row r="1302" spans="2:12" x14ac:dyDescent="0.2">
      <c r="B1302" s="16" t="s">
        <v>2028</v>
      </c>
      <c r="C1302" t="s">
        <v>14</v>
      </c>
      <c r="D1302">
        <v>2</v>
      </c>
      <c r="E1302">
        <v>2018</v>
      </c>
      <c r="F1302">
        <v>7</v>
      </c>
      <c r="G1302">
        <v>5</v>
      </c>
      <c r="L1302"/>
    </row>
    <row r="1303" spans="2:12" x14ac:dyDescent="0.2">
      <c r="B1303" s="16" t="s">
        <v>2028</v>
      </c>
      <c r="C1303" t="s">
        <v>14</v>
      </c>
      <c r="D1303">
        <v>3</v>
      </c>
      <c r="E1303">
        <v>2018</v>
      </c>
      <c r="F1303">
        <v>2</v>
      </c>
      <c r="G1303">
        <v>5</v>
      </c>
      <c r="L1303"/>
    </row>
    <row r="1304" spans="2:12" x14ac:dyDescent="0.2">
      <c r="B1304" s="16" t="s">
        <v>1981</v>
      </c>
      <c r="C1304" t="s">
        <v>14</v>
      </c>
      <c r="D1304">
        <v>1</v>
      </c>
      <c r="E1304">
        <v>2018</v>
      </c>
      <c r="F1304">
        <v>2</v>
      </c>
      <c r="G1304">
        <v>6.666666666666667</v>
      </c>
      <c r="L1304"/>
    </row>
    <row r="1305" spans="2:12" x14ac:dyDescent="0.2">
      <c r="B1305" s="16" t="s">
        <v>1981</v>
      </c>
      <c r="C1305" t="s">
        <v>14</v>
      </c>
      <c r="D1305">
        <v>2</v>
      </c>
      <c r="E1305">
        <v>2018</v>
      </c>
      <c r="F1305">
        <v>9</v>
      </c>
      <c r="G1305">
        <v>6.666666666666667</v>
      </c>
      <c r="L1305"/>
    </row>
    <row r="1306" spans="2:12" x14ac:dyDescent="0.2">
      <c r="B1306" s="16" t="s">
        <v>1981</v>
      </c>
      <c r="C1306" t="s">
        <v>14</v>
      </c>
      <c r="D1306">
        <v>3</v>
      </c>
      <c r="E1306">
        <v>2018</v>
      </c>
      <c r="F1306">
        <v>9</v>
      </c>
      <c r="G1306">
        <v>6.666666666666667</v>
      </c>
      <c r="L1306"/>
    </row>
    <row r="1307" spans="2:12" x14ac:dyDescent="0.2">
      <c r="B1307" s="16" t="s">
        <v>1899</v>
      </c>
      <c r="C1307" t="s">
        <v>14</v>
      </c>
      <c r="D1307">
        <v>1</v>
      </c>
      <c r="E1307">
        <v>2018</v>
      </c>
      <c r="F1307">
        <v>4</v>
      </c>
      <c r="G1307">
        <v>8</v>
      </c>
      <c r="L1307"/>
    </row>
    <row r="1308" spans="2:12" x14ac:dyDescent="0.2">
      <c r="B1308" s="16" t="s">
        <v>1899</v>
      </c>
      <c r="C1308" t="s">
        <v>14</v>
      </c>
      <c r="D1308">
        <v>2</v>
      </c>
      <c r="E1308">
        <v>2018</v>
      </c>
      <c r="F1308">
        <v>14</v>
      </c>
      <c r="G1308">
        <v>8</v>
      </c>
      <c r="L1308"/>
    </row>
    <row r="1309" spans="2:12" x14ac:dyDescent="0.2">
      <c r="B1309" s="16" t="s">
        <v>1899</v>
      </c>
      <c r="C1309" t="s">
        <v>14</v>
      </c>
      <c r="D1309">
        <v>3</v>
      </c>
      <c r="E1309">
        <v>2018</v>
      </c>
      <c r="F1309">
        <v>6</v>
      </c>
      <c r="G1309">
        <v>8</v>
      </c>
      <c r="L1309"/>
    </row>
    <row r="1310" spans="2:12" x14ac:dyDescent="0.2">
      <c r="B1310" s="16" t="s">
        <v>1936</v>
      </c>
      <c r="C1310" t="s">
        <v>14</v>
      </c>
      <c r="D1310">
        <v>1</v>
      </c>
      <c r="E1310">
        <v>2018</v>
      </c>
      <c r="F1310">
        <v>1</v>
      </c>
      <c r="G1310">
        <v>6</v>
      </c>
      <c r="L1310"/>
    </row>
    <row r="1311" spans="2:12" x14ac:dyDescent="0.2">
      <c r="B1311" s="16" t="s">
        <v>1936</v>
      </c>
      <c r="C1311" t="s">
        <v>14</v>
      </c>
      <c r="D1311">
        <v>2</v>
      </c>
      <c r="E1311">
        <v>2018</v>
      </c>
      <c r="F1311">
        <v>7</v>
      </c>
      <c r="G1311">
        <v>6</v>
      </c>
      <c r="L1311"/>
    </row>
    <row r="1312" spans="2:12" x14ac:dyDescent="0.2">
      <c r="B1312" s="16" t="s">
        <v>1936</v>
      </c>
      <c r="C1312" t="s">
        <v>14</v>
      </c>
      <c r="D1312">
        <v>3</v>
      </c>
      <c r="E1312">
        <v>2018</v>
      </c>
      <c r="F1312">
        <v>10</v>
      </c>
      <c r="G1312">
        <v>6</v>
      </c>
      <c r="L1312"/>
    </row>
    <row r="1313" spans="2:12" x14ac:dyDescent="0.2">
      <c r="B1313" s="16" t="s">
        <v>2019</v>
      </c>
      <c r="C1313" t="s">
        <v>14</v>
      </c>
      <c r="D1313">
        <v>1</v>
      </c>
      <c r="E1313">
        <v>2018</v>
      </c>
      <c r="F1313">
        <v>4</v>
      </c>
      <c r="G1313">
        <v>6</v>
      </c>
      <c r="L1313"/>
    </row>
    <row r="1314" spans="2:12" x14ac:dyDescent="0.2">
      <c r="B1314" s="16" t="s">
        <v>2019</v>
      </c>
      <c r="C1314" t="s">
        <v>14</v>
      </c>
      <c r="D1314">
        <v>2</v>
      </c>
      <c r="E1314">
        <v>2018</v>
      </c>
      <c r="F1314">
        <v>8</v>
      </c>
      <c r="G1314">
        <v>6</v>
      </c>
      <c r="L1314"/>
    </row>
    <row r="1315" spans="2:12" x14ac:dyDescent="0.2">
      <c r="B1315" s="16" t="s">
        <v>2019</v>
      </c>
      <c r="C1315" t="s">
        <v>14</v>
      </c>
      <c r="D1315">
        <v>3</v>
      </c>
      <c r="E1315">
        <v>2018</v>
      </c>
      <c r="F1315">
        <v>6</v>
      </c>
      <c r="G1315">
        <v>6</v>
      </c>
      <c r="L1315"/>
    </row>
    <row r="1316" spans="2:12" x14ac:dyDescent="0.2">
      <c r="B1316" s="16" t="s">
        <v>1957</v>
      </c>
      <c r="C1316" t="s">
        <v>14</v>
      </c>
      <c r="D1316">
        <v>1</v>
      </c>
      <c r="E1316">
        <v>2018</v>
      </c>
      <c r="F1316">
        <v>5</v>
      </c>
      <c r="G1316">
        <v>6.333333333333333</v>
      </c>
      <c r="L1316"/>
    </row>
    <row r="1317" spans="2:12" x14ac:dyDescent="0.2">
      <c r="B1317" s="16" t="s">
        <v>1957</v>
      </c>
      <c r="C1317" t="s">
        <v>14</v>
      </c>
      <c r="D1317">
        <v>2</v>
      </c>
      <c r="E1317">
        <v>2018</v>
      </c>
      <c r="F1317">
        <v>10</v>
      </c>
      <c r="G1317">
        <v>6.333333333333333</v>
      </c>
      <c r="L1317"/>
    </row>
    <row r="1318" spans="2:12" x14ac:dyDescent="0.2">
      <c r="B1318" s="16" t="s">
        <v>1957</v>
      </c>
      <c r="C1318" t="s">
        <v>14</v>
      </c>
      <c r="D1318">
        <v>3</v>
      </c>
      <c r="E1318">
        <v>2018</v>
      </c>
      <c r="F1318">
        <v>4</v>
      </c>
      <c r="G1318">
        <v>6.333333333333333</v>
      </c>
      <c r="L1318"/>
    </row>
    <row r="1319" spans="2:12" x14ac:dyDescent="0.2">
      <c r="B1319" s="16" t="s">
        <v>2030</v>
      </c>
      <c r="C1319" t="s">
        <v>14</v>
      </c>
      <c r="D1319">
        <v>1</v>
      </c>
      <c r="E1319">
        <v>2018</v>
      </c>
      <c r="F1319">
        <v>3</v>
      </c>
      <c r="G1319">
        <v>5.666666666666667</v>
      </c>
      <c r="L1319"/>
    </row>
    <row r="1320" spans="2:12" x14ac:dyDescent="0.2">
      <c r="B1320" s="16" t="s">
        <v>2030</v>
      </c>
      <c r="C1320" t="s">
        <v>14</v>
      </c>
      <c r="D1320">
        <v>2</v>
      </c>
      <c r="E1320">
        <v>2018</v>
      </c>
      <c r="F1320">
        <v>9</v>
      </c>
      <c r="G1320">
        <v>5.666666666666667</v>
      </c>
      <c r="L1320"/>
    </row>
    <row r="1321" spans="2:12" x14ac:dyDescent="0.2">
      <c r="B1321" s="16" t="s">
        <v>2030</v>
      </c>
      <c r="C1321" t="s">
        <v>14</v>
      </c>
      <c r="D1321">
        <v>3</v>
      </c>
      <c r="E1321">
        <v>2018</v>
      </c>
      <c r="F1321">
        <v>5</v>
      </c>
      <c r="G1321">
        <v>5.666666666666667</v>
      </c>
      <c r="L1321"/>
    </row>
    <row r="1322" spans="2:12" x14ac:dyDescent="0.2">
      <c r="B1322" s="16" t="s">
        <v>2048</v>
      </c>
      <c r="C1322" t="s">
        <v>14</v>
      </c>
      <c r="D1322">
        <v>1</v>
      </c>
      <c r="E1322">
        <v>2018</v>
      </c>
      <c r="F1322">
        <v>2</v>
      </c>
      <c r="G1322">
        <v>5</v>
      </c>
      <c r="L1322"/>
    </row>
    <row r="1323" spans="2:12" x14ac:dyDescent="0.2">
      <c r="B1323" s="16" t="s">
        <v>2048</v>
      </c>
      <c r="C1323" t="s">
        <v>14</v>
      </c>
      <c r="D1323">
        <v>2</v>
      </c>
      <c r="E1323">
        <v>2018</v>
      </c>
      <c r="F1323">
        <v>6</v>
      </c>
      <c r="G1323">
        <v>5</v>
      </c>
      <c r="L1323"/>
    </row>
    <row r="1324" spans="2:12" x14ac:dyDescent="0.2">
      <c r="B1324" s="16" t="s">
        <v>2048</v>
      </c>
      <c r="C1324" t="s">
        <v>14</v>
      </c>
      <c r="D1324">
        <v>3</v>
      </c>
      <c r="E1324">
        <v>2018</v>
      </c>
      <c r="F1324">
        <v>7</v>
      </c>
      <c r="G1324">
        <v>5</v>
      </c>
      <c r="L1324"/>
    </row>
    <row r="1325" spans="2:12" x14ac:dyDescent="0.2">
      <c r="B1325" s="16" t="s">
        <v>1924</v>
      </c>
      <c r="C1325" t="s">
        <v>14</v>
      </c>
      <c r="D1325">
        <v>1</v>
      </c>
      <c r="E1325">
        <v>2018</v>
      </c>
      <c r="F1325">
        <v>2</v>
      </c>
      <c r="G1325">
        <v>6.333333333333333</v>
      </c>
      <c r="L1325"/>
    </row>
    <row r="1326" spans="2:12" x14ac:dyDescent="0.2">
      <c r="B1326" s="16" t="s">
        <v>1924</v>
      </c>
      <c r="C1326" t="s">
        <v>14</v>
      </c>
      <c r="D1326">
        <v>2</v>
      </c>
      <c r="E1326">
        <v>2018</v>
      </c>
      <c r="F1326">
        <v>5</v>
      </c>
      <c r="G1326">
        <v>6.333333333333333</v>
      </c>
      <c r="L1326"/>
    </row>
    <row r="1327" spans="2:12" x14ac:dyDescent="0.2">
      <c r="B1327" s="16" t="s">
        <v>1924</v>
      </c>
      <c r="C1327" t="s">
        <v>14</v>
      </c>
      <c r="D1327">
        <v>3</v>
      </c>
      <c r="E1327">
        <v>2018</v>
      </c>
      <c r="F1327">
        <v>12</v>
      </c>
      <c r="G1327">
        <v>6.333333333333333</v>
      </c>
      <c r="L1327"/>
    </row>
    <row r="1328" spans="2:12" x14ac:dyDescent="0.2">
      <c r="B1328" s="16" t="s">
        <v>1708</v>
      </c>
      <c r="C1328" t="s">
        <v>14</v>
      </c>
      <c r="D1328">
        <v>1</v>
      </c>
      <c r="E1328">
        <v>2018</v>
      </c>
      <c r="F1328">
        <v>7</v>
      </c>
      <c r="G1328">
        <v>9.3333333333333339</v>
      </c>
      <c r="L1328"/>
    </row>
    <row r="1329" spans="2:12" x14ac:dyDescent="0.2">
      <c r="B1329" s="16" t="s">
        <v>1708</v>
      </c>
      <c r="C1329" t="s">
        <v>14</v>
      </c>
      <c r="D1329">
        <v>2</v>
      </c>
      <c r="E1329">
        <v>2018</v>
      </c>
      <c r="F1329">
        <v>15</v>
      </c>
      <c r="G1329">
        <v>9.3333333333333339</v>
      </c>
      <c r="L1329"/>
    </row>
    <row r="1330" spans="2:12" x14ac:dyDescent="0.2">
      <c r="B1330" s="16" t="s">
        <v>1708</v>
      </c>
      <c r="C1330" t="s">
        <v>14</v>
      </c>
      <c r="D1330">
        <v>3</v>
      </c>
      <c r="E1330">
        <v>2018</v>
      </c>
      <c r="F1330">
        <v>6</v>
      </c>
      <c r="G1330">
        <v>9.3333333333333339</v>
      </c>
      <c r="L1330"/>
    </row>
    <row r="1331" spans="2:12" x14ac:dyDescent="0.2">
      <c r="B1331" s="16" t="s">
        <v>1951</v>
      </c>
      <c r="C1331" t="s">
        <v>14</v>
      </c>
      <c r="D1331">
        <v>1</v>
      </c>
      <c r="E1331">
        <v>2018</v>
      </c>
      <c r="F1331">
        <v>1</v>
      </c>
      <c r="G1331">
        <v>5.666666666666667</v>
      </c>
      <c r="L1331"/>
    </row>
    <row r="1332" spans="2:12" x14ac:dyDescent="0.2">
      <c r="B1332" s="16" t="s">
        <v>1951</v>
      </c>
      <c r="C1332" t="s">
        <v>14</v>
      </c>
      <c r="D1332">
        <v>2</v>
      </c>
      <c r="E1332">
        <v>2018</v>
      </c>
      <c r="F1332">
        <v>6</v>
      </c>
      <c r="G1332">
        <v>5.666666666666667</v>
      </c>
      <c r="L1332"/>
    </row>
    <row r="1333" spans="2:12" x14ac:dyDescent="0.2">
      <c r="B1333" s="16" t="s">
        <v>1951</v>
      </c>
      <c r="C1333" t="s">
        <v>14</v>
      </c>
      <c r="D1333">
        <v>3</v>
      </c>
      <c r="E1333">
        <v>2018</v>
      </c>
      <c r="F1333">
        <v>10</v>
      </c>
      <c r="G1333">
        <v>5.666666666666667</v>
      </c>
      <c r="L1333"/>
    </row>
    <row r="1334" spans="2:12" x14ac:dyDescent="0.2">
      <c r="B1334" s="16" t="s">
        <v>1874</v>
      </c>
      <c r="C1334" t="s">
        <v>14</v>
      </c>
      <c r="D1334">
        <v>1</v>
      </c>
      <c r="E1334">
        <v>2018</v>
      </c>
      <c r="F1334">
        <v>1</v>
      </c>
      <c r="G1334">
        <v>9</v>
      </c>
      <c r="L1334"/>
    </row>
    <row r="1335" spans="2:12" x14ac:dyDescent="0.2">
      <c r="B1335" s="16" t="s">
        <v>1874</v>
      </c>
      <c r="C1335" t="s">
        <v>14</v>
      </c>
      <c r="D1335">
        <v>2</v>
      </c>
      <c r="E1335">
        <v>2018</v>
      </c>
      <c r="F1335">
        <v>11</v>
      </c>
      <c r="G1335">
        <v>9</v>
      </c>
      <c r="L1335"/>
    </row>
    <row r="1336" spans="2:12" x14ac:dyDescent="0.2">
      <c r="B1336" s="16" t="s">
        <v>1874</v>
      </c>
      <c r="C1336" t="s">
        <v>14</v>
      </c>
      <c r="D1336">
        <v>3</v>
      </c>
      <c r="E1336">
        <v>2018</v>
      </c>
      <c r="F1336">
        <v>15</v>
      </c>
      <c r="G1336">
        <v>9</v>
      </c>
      <c r="L1336"/>
    </row>
    <row r="1337" spans="2:12" x14ac:dyDescent="0.2">
      <c r="B1337" s="16" t="s">
        <v>2047</v>
      </c>
      <c r="C1337" t="s">
        <v>14</v>
      </c>
      <c r="D1337">
        <v>2</v>
      </c>
      <c r="E1337">
        <v>2018</v>
      </c>
      <c r="F1337">
        <v>6</v>
      </c>
      <c r="G1337">
        <v>8</v>
      </c>
      <c r="L1337"/>
    </row>
    <row r="1338" spans="2:12" x14ac:dyDescent="0.2">
      <c r="B1338" s="16" t="s">
        <v>2047</v>
      </c>
      <c r="C1338" t="s">
        <v>14</v>
      </c>
      <c r="D1338">
        <v>3</v>
      </c>
      <c r="E1338">
        <v>2018</v>
      </c>
      <c r="F1338">
        <v>10</v>
      </c>
      <c r="G1338">
        <v>8</v>
      </c>
      <c r="L1338"/>
    </row>
    <row r="1339" spans="2:12" x14ac:dyDescent="0.2">
      <c r="B1339" s="16" t="s">
        <v>2043</v>
      </c>
      <c r="C1339" t="s">
        <v>14</v>
      </c>
      <c r="D1339">
        <v>1</v>
      </c>
      <c r="E1339">
        <v>2018</v>
      </c>
      <c r="F1339">
        <v>1</v>
      </c>
      <c r="G1339">
        <v>4.666666666666667</v>
      </c>
      <c r="L1339"/>
    </row>
    <row r="1340" spans="2:12" x14ac:dyDescent="0.2">
      <c r="B1340" s="16" t="s">
        <v>2043</v>
      </c>
      <c r="C1340" t="s">
        <v>14</v>
      </c>
      <c r="D1340">
        <v>2</v>
      </c>
      <c r="E1340">
        <v>2018</v>
      </c>
      <c r="F1340">
        <v>4</v>
      </c>
      <c r="G1340">
        <v>4.666666666666667</v>
      </c>
      <c r="L1340"/>
    </row>
    <row r="1341" spans="2:12" x14ac:dyDescent="0.2">
      <c r="B1341" s="16" t="s">
        <v>2043</v>
      </c>
      <c r="C1341" t="s">
        <v>14</v>
      </c>
      <c r="D1341">
        <v>3</v>
      </c>
      <c r="E1341">
        <v>2018</v>
      </c>
      <c r="F1341">
        <v>9</v>
      </c>
      <c r="G1341">
        <v>4.666666666666667</v>
      </c>
      <c r="L1341"/>
    </row>
    <row r="1342" spans="2:12" x14ac:dyDescent="0.2">
      <c r="B1342" s="16" t="s">
        <v>1853</v>
      </c>
      <c r="C1342" t="s">
        <v>14</v>
      </c>
      <c r="D1342">
        <v>1</v>
      </c>
      <c r="E1342">
        <v>2018</v>
      </c>
      <c r="F1342">
        <v>2</v>
      </c>
      <c r="G1342">
        <v>8.3333333333333339</v>
      </c>
      <c r="L1342"/>
    </row>
    <row r="1343" spans="2:12" x14ac:dyDescent="0.2">
      <c r="B1343" s="16" t="s">
        <v>1853</v>
      </c>
      <c r="C1343" t="s">
        <v>14</v>
      </c>
      <c r="D1343">
        <v>2</v>
      </c>
      <c r="E1343">
        <v>2018</v>
      </c>
      <c r="F1343">
        <v>7</v>
      </c>
      <c r="G1343">
        <v>8.3333333333333339</v>
      </c>
      <c r="L1343"/>
    </row>
    <row r="1344" spans="2:12" x14ac:dyDescent="0.2">
      <c r="B1344" s="16" t="s">
        <v>1853</v>
      </c>
      <c r="C1344" t="s">
        <v>14</v>
      </c>
      <c r="D1344">
        <v>3</v>
      </c>
      <c r="E1344">
        <v>2018</v>
      </c>
      <c r="F1344">
        <v>16</v>
      </c>
      <c r="G1344">
        <v>8.3333333333333339</v>
      </c>
      <c r="L1344"/>
    </row>
    <row r="1345" spans="2:12" x14ac:dyDescent="0.2">
      <c r="B1345" s="16" t="s">
        <v>1932</v>
      </c>
      <c r="C1345" t="s">
        <v>14</v>
      </c>
      <c r="D1345">
        <v>1</v>
      </c>
      <c r="E1345">
        <v>2018</v>
      </c>
      <c r="F1345">
        <v>3</v>
      </c>
      <c r="G1345">
        <v>7.333333333333333</v>
      </c>
      <c r="L1345"/>
    </row>
    <row r="1346" spans="2:12" x14ac:dyDescent="0.2">
      <c r="B1346" s="16" t="s">
        <v>1932</v>
      </c>
      <c r="C1346" t="s">
        <v>14</v>
      </c>
      <c r="D1346">
        <v>2</v>
      </c>
      <c r="E1346">
        <v>2018</v>
      </c>
      <c r="F1346">
        <v>13</v>
      </c>
      <c r="G1346">
        <v>7.333333333333333</v>
      </c>
      <c r="L1346"/>
    </row>
    <row r="1347" spans="2:12" x14ac:dyDescent="0.2">
      <c r="B1347" s="16" t="s">
        <v>1932</v>
      </c>
      <c r="C1347" t="s">
        <v>14</v>
      </c>
      <c r="D1347">
        <v>3</v>
      </c>
      <c r="E1347">
        <v>2018</v>
      </c>
      <c r="F1347">
        <v>6</v>
      </c>
      <c r="G1347">
        <v>7.333333333333333</v>
      </c>
      <c r="L1347"/>
    </row>
    <row r="1348" spans="2:12" x14ac:dyDescent="0.2">
      <c r="B1348" s="16" t="s">
        <v>1979</v>
      </c>
      <c r="C1348" t="s">
        <v>14</v>
      </c>
      <c r="D1348">
        <v>2</v>
      </c>
      <c r="E1348">
        <v>2018</v>
      </c>
      <c r="F1348">
        <v>6</v>
      </c>
      <c r="G1348">
        <v>9</v>
      </c>
      <c r="L1348"/>
    </row>
    <row r="1349" spans="2:12" x14ac:dyDescent="0.2">
      <c r="B1349" s="16" t="s">
        <v>1979</v>
      </c>
      <c r="C1349" t="s">
        <v>14</v>
      </c>
      <c r="D1349">
        <v>3</v>
      </c>
      <c r="E1349">
        <v>2018</v>
      </c>
      <c r="F1349">
        <v>12</v>
      </c>
      <c r="G1349">
        <v>9</v>
      </c>
      <c r="L1349"/>
    </row>
    <row r="1350" spans="2:12" x14ac:dyDescent="0.2">
      <c r="B1350" s="16" t="s">
        <v>1992</v>
      </c>
      <c r="C1350" t="s">
        <v>14</v>
      </c>
      <c r="D1350">
        <v>3</v>
      </c>
      <c r="E1350">
        <v>2018</v>
      </c>
      <c r="F1350">
        <v>6</v>
      </c>
      <c r="G1350">
        <v>7</v>
      </c>
      <c r="L1350"/>
    </row>
    <row r="1351" spans="2:12" x14ac:dyDescent="0.2">
      <c r="B1351" s="16" t="s">
        <v>1992</v>
      </c>
      <c r="C1351" t="s">
        <v>14</v>
      </c>
      <c r="D1351">
        <v>4</v>
      </c>
      <c r="E1351">
        <v>2018</v>
      </c>
      <c r="F1351">
        <v>8</v>
      </c>
      <c r="G1351">
        <v>7</v>
      </c>
      <c r="L1351"/>
    </row>
    <row r="1352" spans="2:12" x14ac:dyDescent="0.2">
      <c r="B1352" s="16" t="s">
        <v>1931</v>
      </c>
      <c r="C1352" t="s">
        <v>14</v>
      </c>
      <c r="D1352">
        <v>2</v>
      </c>
      <c r="E1352">
        <v>2018</v>
      </c>
      <c r="F1352">
        <v>8</v>
      </c>
      <c r="G1352">
        <v>8.5</v>
      </c>
      <c r="L1352"/>
    </row>
    <row r="1353" spans="2:12" x14ac:dyDescent="0.2">
      <c r="B1353" s="16" t="s">
        <v>1931</v>
      </c>
      <c r="C1353" t="s">
        <v>14</v>
      </c>
      <c r="D1353">
        <v>3</v>
      </c>
      <c r="E1353">
        <v>2018</v>
      </c>
      <c r="F1353">
        <v>9</v>
      </c>
      <c r="G1353">
        <v>8.5</v>
      </c>
      <c r="L1353"/>
    </row>
    <row r="1354" spans="2:12" x14ac:dyDescent="0.2">
      <c r="B1354" s="16" t="s">
        <v>1962</v>
      </c>
      <c r="C1354" t="s">
        <v>14</v>
      </c>
      <c r="D1354">
        <v>3</v>
      </c>
      <c r="E1354">
        <v>2018</v>
      </c>
      <c r="F1354">
        <v>4</v>
      </c>
      <c r="G1354">
        <v>7.5</v>
      </c>
      <c r="L1354"/>
    </row>
    <row r="1355" spans="2:12" x14ac:dyDescent="0.2">
      <c r="B1355" s="16" t="s">
        <v>1962</v>
      </c>
      <c r="C1355" t="s">
        <v>14</v>
      </c>
      <c r="D1355">
        <v>4</v>
      </c>
      <c r="E1355">
        <v>2018</v>
      </c>
      <c r="F1355">
        <v>11</v>
      </c>
      <c r="G1355">
        <v>7.5</v>
      </c>
      <c r="L1355"/>
    </row>
    <row r="1356" spans="2:12" x14ac:dyDescent="0.2">
      <c r="B1356" s="16" t="s">
        <v>1696</v>
      </c>
      <c r="C1356" t="s">
        <v>14</v>
      </c>
      <c r="D1356">
        <v>1</v>
      </c>
      <c r="E1356">
        <v>2018</v>
      </c>
      <c r="F1356">
        <v>3</v>
      </c>
      <c r="G1356">
        <v>11.333333333333334</v>
      </c>
      <c r="L1356"/>
    </row>
    <row r="1357" spans="2:12" x14ac:dyDescent="0.2">
      <c r="B1357" s="16" t="s">
        <v>1696</v>
      </c>
      <c r="C1357" t="s">
        <v>14</v>
      </c>
      <c r="D1357">
        <v>2</v>
      </c>
      <c r="E1357">
        <v>2018</v>
      </c>
      <c r="F1357">
        <v>19</v>
      </c>
      <c r="G1357">
        <v>11.333333333333334</v>
      </c>
      <c r="L1357"/>
    </row>
    <row r="1358" spans="2:12" x14ac:dyDescent="0.2">
      <c r="B1358" s="16" t="s">
        <v>1696</v>
      </c>
      <c r="C1358" t="s">
        <v>14</v>
      </c>
      <c r="D1358">
        <v>3</v>
      </c>
      <c r="E1358">
        <v>2018</v>
      </c>
      <c r="F1358">
        <v>12</v>
      </c>
      <c r="G1358">
        <v>11.333333333333334</v>
      </c>
      <c r="L1358"/>
    </row>
    <row r="1359" spans="2:12" x14ac:dyDescent="0.2">
      <c r="B1359" s="16" t="s">
        <v>2039</v>
      </c>
      <c r="C1359" t="s">
        <v>14</v>
      </c>
      <c r="D1359">
        <v>2</v>
      </c>
      <c r="E1359">
        <v>2018</v>
      </c>
      <c r="F1359">
        <v>9</v>
      </c>
      <c r="G1359">
        <v>8.5</v>
      </c>
      <c r="L1359"/>
    </row>
    <row r="1360" spans="2:12" x14ac:dyDescent="0.2">
      <c r="B1360" s="16" t="s">
        <v>2039</v>
      </c>
      <c r="C1360" t="s">
        <v>14</v>
      </c>
      <c r="D1360">
        <v>3</v>
      </c>
      <c r="E1360">
        <v>2018</v>
      </c>
      <c r="F1360">
        <v>8</v>
      </c>
      <c r="G1360">
        <v>8.5</v>
      </c>
      <c r="L1360"/>
    </row>
    <row r="1361" spans="2:12" x14ac:dyDescent="0.2">
      <c r="B1361" s="16" t="s">
        <v>2002</v>
      </c>
      <c r="C1361" t="s">
        <v>14</v>
      </c>
      <c r="D1361">
        <v>2</v>
      </c>
      <c r="E1361">
        <v>2018</v>
      </c>
      <c r="F1361">
        <v>6</v>
      </c>
      <c r="G1361">
        <v>9</v>
      </c>
      <c r="L1361"/>
    </row>
    <row r="1362" spans="2:12" x14ac:dyDescent="0.2">
      <c r="B1362" s="16" t="s">
        <v>2002</v>
      </c>
      <c r="C1362" t="s">
        <v>14</v>
      </c>
      <c r="D1362">
        <v>3</v>
      </c>
      <c r="E1362">
        <v>2018</v>
      </c>
      <c r="F1362">
        <v>12</v>
      </c>
      <c r="G1362">
        <v>9</v>
      </c>
      <c r="L1362"/>
    </row>
    <row r="1363" spans="2:12" x14ac:dyDescent="0.2">
      <c r="B1363" s="16" t="s">
        <v>2007</v>
      </c>
      <c r="C1363" t="s">
        <v>14</v>
      </c>
      <c r="D1363">
        <v>2</v>
      </c>
      <c r="E1363">
        <v>2018</v>
      </c>
      <c r="F1363">
        <v>7</v>
      </c>
      <c r="G1363">
        <v>7.5</v>
      </c>
      <c r="L1363"/>
    </row>
    <row r="1364" spans="2:12" x14ac:dyDescent="0.2">
      <c r="B1364" s="16" t="s">
        <v>2007</v>
      </c>
      <c r="C1364" t="s">
        <v>14</v>
      </c>
      <c r="D1364">
        <v>3</v>
      </c>
      <c r="E1364">
        <v>2018</v>
      </c>
      <c r="F1364">
        <v>8</v>
      </c>
      <c r="G1364">
        <v>7.5</v>
      </c>
      <c r="L1364"/>
    </row>
    <row r="1365" spans="2:12" x14ac:dyDescent="0.2">
      <c r="B1365" s="16" t="s">
        <v>1912</v>
      </c>
      <c r="C1365" t="s">
        <v>14</v>
      </c>
      <c r="D1365">
        <v>2</v>
      </c>
      <c r="E1365">
        <v>2018</v>
      </c>
      <c r="F1365">
        <v>9</v>
      </c>
      <c r="G1365">
        <v>10</v>
      </c>
      <c r="L1365"/>
    </row>
    <row r="1366" spans="2:12" x14ac:dyDescent="0.2">
      <c r="B1366" s="16" t="s">
        <v>1912</v>
      </c>
      <c r="C1366" t="s">
        <v>14</v>
      </c>
      <c r="D1366">
        <v>3</v>
      </c>
      <c r="E1366">
        <v>2018</v>
      </c>
      <c r="F1366">
        <v>11</v>
      </c>
      <c r="G1366">
        <v>10</v>
      </c>
      <c r="L1366"/>
    </row>
    <row r="1367" spans="2:12" x14ac:dyDescent="0.2">
      <c r="B1367" s="16" t="s">
        <v>1943</v>
      </c>
      <c r="C1367" t="s">
        <v>14</v>
      </c>
      <c r="D1367">
        <v>2</v>
      </c>
      <c r="E1367">
        <v>2018</v>
      </c>
      <c r="F1367">
        <v>5</v>
      </c>
      <c r="G1367">
        <v>10</v>
      </c>
      <c r="L1367"/>
    </row>
    <row r="1368" spans="2:12" x14ac:dyDescent="0.2">
      <c r="B1368" s="16" t="s">
        <v>1943</v>
      </c>
      <c r="C1368" t="s">
        <v>14</v>
      </c>
      <c r="D1368">
        <v>3</v>
      </c>
      <c r="E1368">
        <v>2018</v>
      </c>
      <c r="F1368">
        <v>15</v>
      </c>
      <c r="G1368">
        <v>10</v>
      </c>
      <c r="L1368"/>
    </row>
    <row r="1369" spans="2:12" x14ac:dyDescent="0.2">
      <c r="B1369" s="16" t="s">
        <v>1828</v>
      </c>
      <c r="C1369" t="s">
        <v>14</v>
      </c>
      <c r="D1369">
        <v>1</v>
      </c>
      <c r="E1369">
        <v>2018</v>
      </c>
      <c r="F1369">
        <v>1</v>
      </c>
      <c r="G1369">
        <v>7.666666666666667</v>
      </c>
      <c r="L1369"/>
    </row>
    <row r="1370" spans="2:12" x14ac:dyDescent="0.2">
      <c r="B1370" s="16" t="s">
        <v>1828</v>
      </c>
      <c r="C1370" t="s">
        <v>14</v>
      </c>
      <c r="D1370">
        <v>2</v>
      </c>
      <c r="E1370">
        <v>2018</v>
      </c>
      <c r="F1370">
        <v>9</v>
      </c>
      <c r="G1370">
        <v>7.666666666666667</v>
      </c>
      <c r="L1370"/>
    </row>
    <row r="1371" spans="2:12" x14ac:dyDescent="0.2">
      <c r="B1371" s="16" t="s">
        <v>1828</v>
      </c>
      <c r="C1371" t="s">
        <v>14</v>
      </c>
      <c r="D1371">
        <v>3</v>
      </c>
      <c r="E1371">
        <v>2018</v>
      </c>
      <c r="F1371">
        <v>13</v>
      </c>
      <c r="G1371">
        <v>7.666666666666667</v>
      </c>
      <c r="L1371"/>
    </row>
    <row r="1372" spans="2:12" x14ac:dyDescent="0.2">
      <c r="B1372" s="16" t="s">
        <v>1824</v>
      </c>
      <c r="C1372" t="s">
        <v>14</v>
      </c>
      <c r="D1372">
        <v>1</v>
      </c>
      <c r="E1372">
        <v>2018</v>
      </c>
      <c r="F1372">
        <v>5</v>
      </c>
      <c r="G1372">
        <v>8</v>
      </c>
      <c r="L1372"/>
    </row>
    <row r="1373" spans="2:12" x14ac:dyDescent="0.2">
      <c r="B1373" s="16" t="s">
        <v>1824</v>
      </c>
      <c r="C1373" t="s">
        <v>14</v>
      </c>
      <c r="D1373">
        <v>2</v>
      </c>
      <c r="E1373">
        <v>2018</v>
      </c>
      <c r="F1373">
        <v>11</v>
      </c>
      <c r="G1373">
        <v>8</v>
      </c>
      <c r="L1373"/>
    </row>
    <row r="1374" spans="2:12" x14ac:dyDescent="0.2">
      <c r="B1374" s="16" t="s">
        <v>1824</v>
      </c>
      <c r="C1374" t="s">
        <v>14</v>
      </c>
      <c r="D1374">
        <v>3</v>
      </c>
      <c r="E1374">
        <v>2018</v>
      </c>
      <c r="F1374">
        <v>8</v>
      </c>
      <c r="G1374">
        <v>8</v>
      </c>
      <c r="L1374"/>
    </row>
    <row r="1375" spans="2:12" x14ac:dyDescent="0.2">
      <c r="B1375" s="16" t="s">
        <v>1998</v>
      </c>
      <c r="C1375" t="s">
        <v>14</v>
      </c>
      <c r="D1375">
        <v>2</v>
      </c>
      <c r="E1375">
        <v>2018</v>
      </c>
      <c r="F1375">
        <v>8</v>
      </c>
      <c r="G1375">
        <v>9</v>
      </c>
      <c r="L1375"/>
    </row>
    <row r="1376" spans="2:12" x14ac:dyDescent="0.2">
      <c r="B1376" s="16" t="s">
        <v>1998</v>
      </c>
      <c r="C1376" t="s">
        <v>14</v>
      </c>
      <c r="D1376">
        <v>3</v>
      </c>
      <c r="E1376">
        <v>2018</v>
      </c>
      <c r="F1376">
        <v>10</v>
      </c>
      <c r="G1376">
        <v>9</v>
      </c>
      <c r="L1376"/>
    </row>
    <row r="1377" spans="2:12" x14ac:dyDescent="0.2">
      <c r="B1377" s="16" t="s">
        <v>138</v>
      </c>
      <c r="C1377" t="s">
        <v>14</v>
      </c>
      <c r="D1377">
        <v>3</v>
      </c>
      <c r="E1377">
        <v>2018</v>
      </c>
      <c r="F1377">
        <v>2</v>
      </c>
      <c r="G1377">
        <v>8</v>
      </c>
      <c r="L1377"/>
    </row>
    <row r="1378" spans="2:12" x14ac:dyDescent="0.2">
      <c r="B1378" s="16" t="s">
        <v>138</v>
      </c>
      <c r="C1378" t="s">
        <v>14</v>
      </c>
      <c r="D1378">
        <v>4</v>
      </c>
      <c r="E1378">
        <v>2018</v>
      </c>
      <c r="F1378">
        <v>14</v>
      </c>
      <c r="G1378">
        <v>8</v>
      </c>
      <c r="L1378"/>
    </row>
    <row r="1379" spans="2:12" x14ac:dyDescent="0.2">
      <c r="B1379" s="16" t="s">
        <v>144</v>
      </c>
      <c r="C1379" t="s">
        <v>14</v>
      </c>
      <c r="D1379">
        <v>3</v>
      </c>
      <c r="E1379">
        <v>2018</v>
      </c>
      <c r="F1379">
        <v>6</v>
      </c>
      <c r="G1379">
        <v>9</v>
      </c>
      <c r="L1379"/>
    </row>
    <row r="1380" spans="2:12" x14ac:dyDescent="0.2">
      <c r="B1380" s="16" t="s">
        <v>144</v>
      </c>
      <c r="C1380" t="s">
        <v>14</v>
      </c>
      <c r="D1380">
        <v>4</v>
      </c>
      <c r="E1380">
        <v>2018</v>
      </c>
      <c r="F1380">
        <v>12</v>
      </c>
      <c r="G1380">
        <v>9</v>
      </c>
      <c r="L1380"/>
    </row>
    <row r="1381" spans="2:12" x14ac:dyDescent="0.2">
      <c r="B1381" s="16" t="s">
        <v>1900</v>
      </c>
      <c r="C1381" t="s">
        <v>14</v>
      </c>
      <c r="D1381">
        <v>4</v>
      </c>
      <c r="E1381">
        <v>2018</v>
      </c>
      <c r="F1381">
        <v>18</v>
      </c>
      <c r="G1381">
        <v>18</v>
      </c>
      <c r="L1381"/>
    </row>
    <row r="1382" spans="2:12" x14ac:dyDescent="0.2">
      <c r="B1382" s="16" t="s">
        <v>142</v>
      </c>
      <c r="C1382" t="s">
        <v>14</v>
      </c>
      <c r="D1382">
        <v>4</v>
      </c>
      <c r="E1382">
        <v>2018</v>
      </c>
      <c r="F1382">
        <v>17</v>
      </c>
      <c r="G1382">
        <v>17</v>
      </c>
      <c r="L1382"/>
    </row>
    <row r="1383" spans="2:12" x14ac:dyDescent="0.2">
      <c r="B1383" s="16" t="s">
        <v>1895</v>
      </c>
      <c r="C1383" t="s">
        <v>14</v>
      </c>
      <c r="D1383">
        <v>3</v>
      </c>
      <c r="E1383">
        <v>2018</v>
      </c>
      <c r="F1383">
        <v>2</v>
      </c>
      <c r="G1383">
        <v>11.5</v>
      </c>
      <c r="L1383"/>
    </row>
    <row r="1384" spans="2:12" x14ac:dyDescent="0.2">
      <c r="B1384" s="16" t="s">
        <v>1895</v>
      </c>
      <c r="C1384" t="s">
        <v>14</v>
      </c>
      <c r="D1384">
        <v>4</v>
      </c>
      <c r="E1384">
        <v>2018</v>
      </c>
      <c r="F1384">
        <v>21</v>
      </c>
      <c r="G1384">
        <v>11.5</v>
      </c>
      <c r="L1384"/>
    </row>
    <row r="1385" spans="2:12" x14ac:dyDescent="0.2">
      <c r="B1385" s="16" t="s">
        <v>1949</v>
      </c>
      <c r="C1385" t="s">
        <v>14</v>
      </c>
      <c r="D1385">
        <v>3</v>
      </c>
      <c r="E1385">
        <v>2018</v>
      </c>
      <c r="F1385">
        <v>1</v>
      </c>
      <c r="G1385">
        <v>8</v>
      </c>
      <c r="L1385"/>
    </row>
    <row r="1386" spans="2:12" x14ac:dyDescent="0.2">
      <c r="B1386" s="16" t="s">
        <v>1949</v>
      </c>
      <c r="C1386" t="s">
        <v>14</v>
      </c>
      <c r="D1386">
        <v>4</v>
      </c>
      <c r="E1386">
        <v>2018</v>
      </c>
      <c r="F1386">
        <v>15</v>
      </c>
      <c r="G1386">
        <v>8</v>
      </c>
      <c r="L1386"/>
    </row>
    <row r="1387" spans="2:12" x14ac:dyDescent="0.2">
      <c r="B1387" s="16" t="s">
        <v>1964</v>
      </c>
      <c r="C1387" t="s">
        <v>14</v>
      </c>
      <c r="D1387">
        <v>3</v>
      </c>
      <c r="E1387">
        <v>2018</v>
      </c>
      <c r="F1387">
        <v>13</v>
      </c>
      <c r="G1387">
        <v>13</v>
      </c>
      <c r="L1387"/>
    </row>
    <row r="1388" spans="2:12" x14ac:dyDescent="0.2">
      <c r="B1388" s="16" t="s">
        <v>1953</v>
      </c>
      <c r="C1388" t="s">
        <v>14</v>
      </c>
      <c r="D1388">
        <v>3</v>
      </c>
      <c r="E1388">
        <v>2018</v>
      </c>
      <c r="F1388">
        <v>1</v>
      </c>
      <c r="G1388">
        <v>9</v>
      </c>
      <c r="L1388"/>
    </row>
    <row r="1389" spans="2:12" x14ac:dyDescent="0.2">
      <c r="B1389" s="16" t="s">
        <v>1953</v>
      </c>
      <c r="C1389" t="s">
        <v>14</v>
      </c>
      <c r="D1389">
        <v>4</v>
      </c>
      <c r="E1389">
        <v>2018</v>
      </c>
      <c r="F1389">
        <v>17</v>
      </c>
      <c r="G1389">
        <v>9</v>
      </c>
      <c r="L1389"/>
    </row>
    <row r="1390" spans="2:12" x14ac:dyDescent="0.2">
      <c r="B1390" s="16" t="s">
        <v>1862</v>
      </c>
      <c r="C1390" t="s">
        <v>14</v>
      </c>
      <c r="D1390">
        <v>3</v>
      </c>
      <c r="E1390">
        <v>2018</v>
      </c>
      <c r="F1390">
        <v>2</v>
      </c>
      <c r="G1390">
        <v>10.5</v>
      </c>
      <c r="L1390"/>
    </row>
    <row r="1391" spans="2:12" x14ac:dyDescent="0.2">
      <c r="B1391" s="16" t="s">
        <v>1862</v>
      </c>
      <c r="C1391" t="s">
        <v>14</v>
      </c>
      <c r="D1391">
        <v>4</v>
      </c>
      <c r="E1391">
        <v>2018</v>
      </c>
      <c r="F1391">
        <v>19</v>
      </c>
      <c r="G1391">
        <v>10.5</v>
      </c>
      <c r="L1391"/>
    </row>
    <row r="1392" spans="2:12" x14ac:dyDescent="0.2">
      <c r="B1392" s="16" t="s">
        <v>2032</v>
      </c>
      <c r="C1392" t="s">
        <v>14</v>
      </c>
      <c r="D1392">
        <v>3</v>
      </c>
      <c r="E1392">
        <v>2018</v>
      </c>
      <c r="F1392">
        <v>15</v>
      </c>
      <c r="G1392">
        <v>15</v>
      </c>
      <c r="L1392"/>
    </row>
    <row r="1393" spans="2:12" x14ac:dyDescent="0.2">
      <c r="B1393" s="16" t="s">
        <v>2008</v>
      </c>
      <c r="C1393" t="s">
        <v>14</v>
      </c>
      <c r="D1393">
        <v>3</v>
      </c>
      <c r="E1393">
        <v>2018</v>
      </c>
      <c r="F1393">
        <v>3</v>
      </c>
      <c r="G1393">
        <v>7</v>
      </c>
      <c r="L1393"/>
    </row>
    <row r="1394" spans="2:12" x14ac:dyDescent="0.2">
      <c r="B1394" s="16" t="s">
        <v>2008</v>
      </c>
      <c r="C1394" t="s">
        <v>14</v>
      </c>
      <c r="D1394">
        <v>4</v>
      </c>
      <c r="E1394">
        <v>2018</v>
      </c>
      <c r="F1394">
        <v>11</v>
      </c>
      <c r="G1394">
        <v>7</v>
      </c>
      <c r="L1394"/>
    </row>
    <row r="1395" spans="2:12" x14ac:dyDescent="0.2">
      <c r="B1395" s="16" t="s">
        <v>1987</v>
      </c>
      <c r="C1395" t="s">
        <v>14</v>
      </c>
      <c r="D1395">
        <v>3</v>
      </c>
      <c r="E1395">
        <v>2018</v>
      </c>
      <c r="F1395">
        <v>2</v>
      </c>
      <c r="G1395">
        <v>8</v>
      </c>
      <c r="L1395"/>
    </row>
    <row r="1396" spans="2:12" x14ac:dyDescent="0.2">
      <c r="B1396" s="16" t="s">
        <v>1987</v>
      </c>
      <c r="C1396" t="s">
        <v>14</v>
      </c>
      <c r="D1396">
        <v>4</v>
      </c>
      <c r="E1396">
        <v>2018</v>
      </c>
      <c r="F1396">
        <v>14</v>
      </c>
      <c r="G1396">
        <v>8</v>
      </c>
      <c r="L1396"/>
    </row>
    <row r="1397" spans="2:12" x14ac:dyDescent="0.2">
      <c r="B1397" s="16" t="s">
        <v>1986</v>
      </c>
      <c r="C1397" t="s">
        <v>14</v>
      </c>
      <c r="D1397">
        <v>4</v>
      </c>
      <c r="E1397">
        <v>2018</v>
      </c>
      <c r="F1397">
        <v>11</v>
      </c>
      <c r="G1397">
        <v>11</v>
      </c>
      <c r="L1397"/>
    </row>
    <row r="1398" spans="2:12" x14ac:dyDescent="0.2">
      <c r="B1398" s="16" t="s">
        <v>1864</v>
      </c>
      <c r="C1398" t="s">
        <v>14</v>
      </c>
      <c r="D1398">
        <v>3</v>
      </c>
      <c r="E1398">
        <v>2018</v>
      </c>
      <c r="F1398">
        <v>5</v>
      </c>
      <c r="G1398">
        <v>10</v>
      </c>
      <c r="L1398"/>
    </row>
    <row r="1399" spans="2:12" x14ac:dyDescent="0.2">
      <c r="B1399" s="16" t="s">
        <v>1864</v>
      </c>
      <c r="C1399" t="s">
        <v>14</v>
      </c>
      <c r="D1399">
        <v>4</v>
      </c>
      <c r="E1399">
        <v>2018</v>
      </c>
      <c r="F1399">
        <v>15</v>
      </c>
      <c r="G1399">
        <v>10</v>
      </c>
      <c r="L1399"/>
    </row>
    <row r="1400" spans="2:12" x14ac:dyDescent="0.2">
      <c r="B1400" s="16" t="s">
        <v>2000</v>
      </c>
      <c r="C1400" t="s">
        <v>14</v>
      </c>
      <c r="D1400">
        <v>3</v>
      </c>
      <c r="E1400">
        <v>2018</v>
      </c>
      <c r="F1400">
        <v>6</v>
      </c>
      <c r="G1400">
        <v>7</v>
      </c>
      <c r="L1400"/>
    </row>
    <row r="1401" spans="2:12" x14ac:dyDescent="0.2">
      <c r="B1401" s="16" t="s">
        <v>2000</v>
      </c>
      <c r="C1401" t="s">
        <v>14</v>
      </c>
      <c r="D1401">
        <v>4</v>
      </c>
      <c r="E1401">
        <v>2018</v>
      </c>
      <c r="F1401">
        <v>8</v>
      </c>
      <c r="G1401">
        <v>7</v>
      </c>
      <c r="L1401"/>
    </row>
    <row r="1402" spans="2:12" x14ac:dyDescent="0.2">
      <c r="B1402" s="16" t="s">
        <v>1861</v>
      </c>
      <c r="C1402" t="s">
        <v>14</v>
      </c>
      <c r="D1402">
        <v>3</v>
      </c>
      <c r="E1402">
        <v>2018</v>
      </c>
      <c r="F1402">
        <v>8</v>
      </c>
      <c r="G1402">
        <v>8</v>
      </c>
      <c r="L1402"/>
    </row>
    <row r="1403" spans="2:12" x14ac:dyDescent="0.2">
      <c r="B1403" s="16" t="s">
        <v>1898</v>
      </c>
      <c r="C1403" t="s">
        <v>14</v>
      </c>
      <c r="D1403">
        <v>4</v>
      </c>
      <c r="E1403">
        <v>2018</v>
      </c>
      <c r="F1403">
        <v>20</v>
      </c>
      <c r="G1403">
        <v>20</v>
      </c>
      <c r="L1403"/>
    </row>
    <row r="1404" spans="2:12" x14ac:dyDescent="0.2">
      <c r="B1404" s="16" t="s">
        <v>1980</v>
      </c>
      <c r="C1404" t="s">
        <v>14</v>
      </c>
      <c r="D1404">
        <v>4</v>
      </c>
      <c r="E1404">
        <v>2018</v>
      </c>
      <c r="F1404">
        <v>18</v>
      </c>
      <c r="G1404">
        <v>18</v>
      </c>
      <c r="L1404"/>
    </row>
    <row r="1405" spans="2:12" x14ac:dyDescent="0.2">
      <c r="B1405" s="16" t="s">
        <v>150</v>
      </c>
      <c r="C1405" t="s">
        <v>14</v>
      </c>
      <c r="D1405">
        <v>3</v>
      </c>
      <c r="E1405">
        <v>2018</v>
      </c>
      <c r="F1405">
        <v>5</v>
      </c>
      <c r="G1405">
        <v>8</v>
      </c>
      <c r="L1405"/>
    </row>
    <row r="1406" spans="2:12" x14ac:dyDescent="0.2">
      <c r="B1406" s="16" t="s">
        <v>150</v>
      </c>
      <c r="C1406" t="s">
        <v>14</v>
      </c>
      <c r="D1406">
        <v>4</v>
      </c>
      <c r="E1406">
        <v>2018</v>
      </c>
      <c r="F1406">
        <v>11</v>
      </c>
      <c r="G1406">
        <v>8</v>
      </c>
      <c r="L1406"/>
    </row>
    <row r="1407" spans="2:12" x14ac:dyDescent="0.2">
      <c r="B1407" s="16" t="s">
        <v>1946</v>
      </c>
      <c r="C1407" t="s">
        <v>14</v>
      </c>
      <c r="D1407">
        <v>4</v>
      </c>
      <c r="E1407">
        <v>2018</v>
      </c>
      <c r="F1407">
        <v>17</v>
      </c>
      <c r="G1407">
        <v>17</v>
      </c>
      <c r="L1407"/>
    </row>
    <row r="1408" spans="2:12" x14ac:dyDescent="0.2">
      <c r="B1408" s="16" t="s">
        <v>2049</v>
      </c>
      <c r="C1408" t="s">
        <v>14</v>
      </c>
      <c r="D1408">
        <v>4</v>
      </c>
      <c r="E1408">
        <v>2018</v>
      </c>
      <c r="F1408">
        <v>12</v>
      </c>
      <c r="G1408">
        <v>12</v>
      </c>
      <c r="L1408"/>
    </row>
    <row r="1409" spans="2:12" x14ac:dyDescent="0.2">
      <c r="B1409" s="16" t="s">
        <v>125</v>
      </c>
      <c r="C1409" t="s">
        <v>14</v>
      </c>
      <c r="D1409">
        <v>3</v>
      </c>
      <c r="E1409">
        <v>2018</v>
      </c>
      <c r="F1409">
        <v>2</v>
      </c>
      <c r="G1409">
        <v>13.5</v>
      </c>
      <c r="L1409"/>
    </row>
    <row r="1410" spans="2:12" x14ac:dyDescent="0.2">
      <c r="B1410" s="16" t="s">
        <v>125</v>
      </c>
      <c r="C1410" t="s">
        <v>14</v>
      </c>
      <c r="D1410">
        <v>4</v>
      </c>
      <c r="E1410">
        <v>2018</v>
      </c>
      <c r="F1410">
        <v>25</v>
      </c>
      <c r="G1410">
        <v>13.5</v>
      </c>
      <c r="L1410"/>
    </row>
    <row r="1411" spans="2:12" x14ac:dyDescent="0.2">
      <c r="B1411" s="16" t="s">
        <v>1523</v>
      </c>
      <c r="C1411" t="s">
        <v>14</v>
      </c>
      <c r="D1411">
        <v>1</v>
      </c>
      <c r="E1411">
        <v>2018</v>
      </c>
      <c r="F1411">
        <v>1</v>
      </c>
      <c r="G1411">
        <v>11.666666666666666</v>
      </c>
      <c r="L1411"/>
    </row>
    <row r="1412" spans="2:12" x14ac:dyDescent="0.2">
      <c r="B1412" s="16" t="s">
        <v>1523</v>
      </c>
      <c r="C1412" t="s">
        <v>14</v>
      </c>
      <c r="D1412">
        <v>2</v>
      </c>
      <c r="E1412">
        <v>2018</v>
      </c>
      <c r="F1412">
        <v>14</v>
      </c>
      <c r="G1412">
        <v>11.666666666666666</v>
      </c>
      <c r="L1412"/>
    </row>
    <row r="1413" spans="2:12" x14ac:dyDescent="0.2">
      <c r="B1413" s="16" t="s">
        <v>1523</v>
      </c>
      <c r="C1413" t="s">
        <v>14</v>
      </c>
      <c r="D1413">
        <v>3</v>
      </c>
      <c r="E1413">
        <v>2018</v>
      </c>
      <c r="F1413">
        <v>20</v>
      </c>
      <c r="G1413">
        <v>11.666666666666666</v>
      </c>
      <c r="L1413"/>
    </row>
    <row r="1414" spans="2:12" x14ac:dyDescent="0.2">
      <c r="B1414" s="16" t="s">
        <v>1629</v>
      </c>
      <c r="C1414" t="s">
        <v>14</v>
      </c>
      <c r="D1414">
        <v>1</v>
      </c>
      <c r="E1414">
        <v>2018</v>
      </c>
      <c r="F1414">
        <v>1</v>
      </c>
      <c r="G1414">
        <v>4.333333333333333</v>
      </c>
      <c r="L1414"/>
    </row>
    <row r="1415" spans="2:12" x14ac:dyDescent="0.2">
      <c r="B1415" s="16" t="s">
        <v>1629</v>
      </c>
      <c r="C1415" t="s">
        <v>14</v>
      </c>
      <c r="D1415">
        <v>2</v>
      </c>
      <c r="E1415">
        <v>2018</v>
      </c>
      <c r="F1415">
        <v>4</v>
      </c>
      <c r="G1415">
        <v>4.333333333333333</v>
      </c>
      <c r="L1415"/>
    </row>
    <row r="1416" spans="2:12" x14ac:dyDescent="0.2">
      <c r="B1416" s="16" t="s">
        <v>1629</v>
      </c>
      <c r="C1416" t="s">
        <v>14</v>
      </c>
      <c r="D1416">
        <v>3</v>
      </c>
      <c r="E1416">
        <v>2018</v>
      </c>
      <c r="F1416">
        <v>8</v>
      </c>
      <c r="G1416">
        <v>4.333333333333333</v>
      </c>
      <c r="L1416"/>
    </row>
    <row r="1417" spans="2:12" x14ac:dyDescent="0.2">
      <c r="B1417" s="16" t="s">
        <v>1742</v>
      </c>
      <c r="C1417" t="s">
        <v>14</v>
      </c>
      <c r="D1417">
        <v>4</v>
      </c>
      <c r="E1417">
        <v>2018</v>
      </c>
      <c r="F1417">
        <v>9</v>
      </c>
      <c r="G1417">
        <v>9</v>
      </c>
      <c r="L1417"/>
    </row>
    <row r="1418" spans="2:12" x14ac:dyDescent="0.2">
      <c r="B1418" s="16" t="s">
        <v>1822</v>
      </c>
      <c r="C1418" t="s">
        <v>14</v>
      </c>
      <c r="D1418">
        <v>3</v>
      </c>
      <c r="E1418">
        <v>2018</v>
      </c>
      <c r="F1418">
        <v>5</v>
      </c>
      <c r="G1418">
        <v>10.5</v>
      </c>
      <c r="L1418"/>
    </row>
    <row r="1419" spans="2:12" x14ac:dyDescent="0.2">
      <c r="B1419" s="16" t="s">
        <v>1822</v>
      </c>
      <c r="C1419" t="s">
        <v>14</v>
      </c>
      <c r="D1419">
        <v>4</v>
      </c>
      <c r="E1419">
        <v>2018</v>
      </c>
      <c r="F1419">
        <v>16</v>
      </c>
      <c r="G1419">
        <v>10.5</v>
      </c>
      <c r="L1419"/>
    </row>
    <row r="1420" spans="2:12" x14ac:dyDescent="0.2">
      <c r="B1420" s="16" t="s">
        <v>117</v>
      </c>
      <c r="C1420" t="s">
        <v>14</v>
      </c>
      <c r="D1420">
        <v>3</v>
      </c>
      <c r="E1420">
        <v>2018</v>
      </c>
      <c r="F1420">
        <v>3</v>
      </c>
      <c r="G1420">
        <v>22.5</v>
      </c>
      <c r="L1420"/>
    </row>
    <row r="1421" spans="2:12" x14ac:dyDescent="0.2">
      <c r="B1421" s="16" t="s">
        <v>117</v>
      </c>
      <c r="C1421" t="s">
        <v>14</v>
      </c>
      <c r="D1421">
        <v>4</v>
      </c>
      <c r="E1421">
        <v>2018</v>
      </c>
      <c r="F1421">
        <v>42</v>
      </c>
      <c r="G1421">
        <v>22.5</v>
      </c>
      <c r="L1421"/>
    </row>
    <row r="1422" spans="2:12" x14ac:dyDescent="0.2">
      <c r="B1422" s="16" t="s">
        <v>1532</v>
      </c>
      <c r="C1422" t="s">
        <v>14</v>
      </c>
      <c r="D1422">
        <v>1</v>
      </c>
      <c r="E1422">
        <v>2018</v>
      </c>
      <c r="F1422">
        <v>9</v>
      </c>
      <c r="G1422">
        <v>15</v>
      </c>
      <c r="L1422"/>
    </row>
    <row r="1423" spans="2:12" x14ac:dyDescent="0.2">
      <c r="B1423" s="16" t="s">
        <v>1532</v>
      </c>
      <c r="C1423" t="s">
        <v>14</v>
      </c>
      <c r="D1423">
        <v>2</v>
      </c>
      <c r="E1423">
        <v>2018</v>
      </c>
      <c r="F1423">
        <v>14</v>
      </c>
      <c r="G1423">
        <v>15</v>
      </c>
      <c r="L1423"/>
    </row>
    <row r="1424" spans="2:12" x14ac:dyDescent="0.2">
      <c r="B1424" s="16" t="s">
        <v>1532</v>
      </c>
      <c r="C1424" t="s">
        <v>14</v>
      </c>
      <c r="D1424">
        <v>3</v>
      </c>
      <c r="E1424">
        <v>2018</v>
      </c>
      <c r="F1424">
        <v>22</v>
      </c>
      <c r="G1424">
        <v>15</v>
      </c>
      <c r="L1424"/>
    </row>
    <row r="1425" spans="2:12" x14ac:dyDescent="0.2">
      <c r="B1425" s="16" t="s">
        <v>127</v>
      </c>
      <c r="C1425" t="s">
        <v>14</v>
      </c>
      <c r="D1425">
        <v>3</v>
      </c>
      <c r="E1425">
        <v>2018</v>
      </c>
      <c r="F1425">
        <v>2</v>
      </c>
      <c r="G1425">
        <v>14.5</v>
      </c>
      <c r="L1425"/>
    </row>
    <row r="1426" spans="2:12" x14ac:dyDescent="0.2">
      <c r="B1426" s="16" t="s">
        <v>127</v>
      </c>
      <c r="C1426" t="s">
        <v>14</v>
      </c>
      <c r="D1426">
        <v>4</v>
      </c>
      <c r="E1426">
        <v>2018</v>
      </c>
      <c r="F1426">
        <v>27</v>
      </c>
      <c r="G1426">
        <v>14.5</v>
      </c>
      <c r="L1426"/>
    </row>
    <row r="1427" spans="2:12" x14ac:dyDescent="0.2">
      <c r="B1427" s="16" t="s">
        <v>1774</v>
      </c>
      <c r="C1427" t="s">
        <v>14</v>
      </c>
      <c r="D1427">
        <v>1</v>
      </c>
      <c r="E1427">
        <v>2018</v>
      </c>
      <c r="F1427">
        <v>4</v>
      </c>
      <c r="G1427">
        <v>8.3333333333333339</v>
      </c>
      <c r="L1427"/>
    </row>
    <row r="1428" spans="2:12" x14ac:dyDescent="0.2">
      <c r="B1428" s="16" t="s">
        <v>1774</v>
      </c>
      <c r="C1428" t="s">
        <v>14</v>
      </c>
      <c r="D1428">
        <v>2</v>
      </c>
      <c r="E1428">
        <v>2018</v>
      </c>
      <c r="F1428">
        <v>13</v>
      </c>
      <c r="G1428">
        <v>8.3333333333333339</v>
      </c>
      <c r="L1428"/>
    </row>
    <row r="1429" spans="2:12" x14ac:dyDescent="0.2">
      <c r="B1429" s="16" t="s">
        <v>1774</v>
      </c>
      <c r="C1429" t="s">
        <v>14</v>
      </c>
      <c r="D1429">
        <v>3</v>
      </c>
      <c r="E1429">
        <v>2018</v>
      </c>
      <c r="F1429">
        <v>8</v>
      </c>
      <c r="G1429">
        <v>8.3333333333333339</v>
      </c>
      <c r="L1429"/>
    </row>
    <row r="1430" spans="2:12" x14ac:dyDescent="0.2">
      <c r="B1430" s="16" t="s">
        <v>146</v>
      </c>
      <c r="C1430" t="s">
        <v>14</v>
      </c>
      <c r="D1430">
        <v>3</v>
      </c>
      <c r="E1430">
        <v>2018</v>
      </c>
      <c r="F1430">
        <v>2</v>
      </c>
      <c r="G1430">
        <v>8.5</v>
      </c>
      <c r="L1430"/>
    </row>
    <row r="1431" spans="2:12" x14ac:dyDescent="0.2">
      <c r="B1431" s="16" t="s">
        <v>146</v>
      </c>
      <c r="C1431" t="s">
        <v>14</v>
      </c>
      <c r="D1431">
        <v>4</v>
      </c>
      <c r="E1431">
        <v>2018</v>
      </c>
      <c r="F1431">
        <v>15</v>
      </c>
      <c r="G1431">
        <v>8.5</v>
      </c>
      <c r="L1431"/>
    </row>
    <row r="1432" spans="2:12" x14ac:dyDescent="0.2">
      <c r="B1432" s="16" t="s">
        <v>119</v>
      </c>
      <c r="C1432" t="s">
        <v>14</v>
      </c>
      <c r="D1432">
        <v>3</v>
      </c>
      <c r="E1432">
        <v>2018</v>
      </c>
      <c r="F1432">
        <v>3</v>
      </c>
      <c r="G1432">
        <v>19</v>
      </c>
      <c r="L1432"/>
    </row>
    <row r="1433" spans="2:12" x14ac:dyDescent="0.2">
      <c r="B1433" s="16" t="s">
        <v>119</v>
      </c>
      <c r="C1433" t="s">
        <v>14</v>
      </c>
      <c r="D1433">
        <v>4</v>
      </c>
      <c r="E1433">
        <v>2018</v>
      </c>
      <c r="F1433">
        <v>35</v>
      </c>
      <c r="G1433">
        <v>19</v>
      </c>
      <c r="L1433"/>
    </row>
    <row r="1434" spans="2:12" x14ac:dyDescent="0.2">
      <c r="B1434" s="16" t="s">
        <v>1711</v>
      </c>
      <c r="C1434" t="s">
        <v>14</v>
      </c>
      <c r="D1434">
        <v>1</v>
      </c>
      <c r="E1434">
        <v>2018</v>
      </c>
      <c r="F1434">
        <v>5</v>
      </c>
      <c r="G1434">
        <v>10.333333333333334</v>
      </c>
      <c r="L1434"/>
    </row>
    <row r="1435" spans="2:12" x14ac:dyDescent="0.2">
      <c r="B1435" s="16" t="s">
        <v>1711</v>
      </c>
      <c r="C1435" t="s">
        <v>14</v>
      </c>
      <c r="D1435">
        <v>2</v>
      </c>
      <c r="E1435">
        <v>2018</v>
      </c>
      <c r="F1435">
        <v>13</v>
      </c>
      <c r="G1435">
        <v>10.333333333333334</v>
      </c>
      <c r="L1435"/>
    </row>
    <row r="1436" spans="2:12" x14ac:dyDescent="0.2">
      <c r="B1436" s="16" t="s">
        <v>1711</v>
      </c>
      <c r="C1436" t="s">
        <v>14</v>
      </c>
      <c r="D1436">
        <v>3</v>
      </c>
      <c r="E1436">
        <v>2018</v>
      </c>
      <c r="F1436">
        <v>13</v>
      </c>
      <c r="G1436">
        <v>10.333333333333334</v>
      </c>
      <c r="L1436"/>
    </row>
    <row r="1437" spans="2:12" x14ac:dyDescent="0.2">
      <c r="B1437" s="16" t="s">
        <v>121</v>
      </c>
      <c r="C1437" t="s">
        <v>14</v>
      </c>
      <c r="D1437">
        <v>3</v>
      </c>
      <c r="E1437">
        <v>2018</v>
      </c>
      <c r="F1437">
        <v>5</v>
      </c>
      <c r="G1437">
        <v>16</v>
      </c>
      <c r="L1437"/>
    </row>
    <row r="1438" spans="2:12" x14ac:dyDescent="0.2">
      <c r="B1438" s="16" t="s">
        <v>121</v>
      </c>
      <c r="C1438" t="s">
        <v>14</v>
      </c>
      <c r="D1438">
        <v>4</v>
      </c>
      <c r="E1438">
        <v>2018</v>
      </c>
      <c r="F1438">
        <v>27</v>
      </c>
      <c r="G1438">
        <v>16</v>
      </c>
      <c r="L1438"/>
    </row>
    <row r="1439" spans="2:12" x14ac:dyDescent="0.2">
      <c r="B1439" s="16" t="s">
        <v>1601</v>
      </c>
      <c r="C1439" t="s">
        <v>14</v>
      </c>
      <c r="D1439">
        <v>1</v>
      </c>
      <c r="E1439">
        <v>2018</v>
      </c>
      <c r="F1439">
        <v>9</v>
      </c>
      <c r="G1439">
        <v>12</v>
      </c>
      <c r="L1439"/>
    </row>
    <row r="1440" spans="2:12" x14ac:dyDescent="0.2">
      <c r="B1440" s="16" t="s">
        <v>1601</v>
      </c>
      <c r="C1440" t="s">
        <v>14</v>
      </c>
      <c r="D1440">
        <v>2</v>
      </c>
      <c r="E1440">
        <v>2018</v>
      </c>
      <c r="F1440">
        <v>13</v>
      </c>
      <c r="G1440">
        <v>12</v>
      </c>
      <c r="L1440"/>
    </row>
    <row r="1441" spans="2:12" x14ac:dyDescent="0.2">
      <c r="B1441" s="16" t="s">
        <v>1601</v>
      </c>
      <c r="C1441" t="s">
        <v>14</v>
      </c>
      <c r="D1441">
        <v>3</v>
      </c>
      <c r="E1441">
        <v>2018</v>
      </c>
      <c r="F1441">
        <v>14</v>
      </c>
      <c r="G1441">
        <v>12</v>
      </c>
      <c r="L1441"/>
    </row>
    <row r="1442" spans="2:12" x14ac:dyDescent="0.2">
      <c r="B1442" s="16" t="s">
        <v>136</v>
      </c>
      <c r="C1442" t="s">
        <v>14</v>
      </c>
      <c r="D1442">
        <v>4</v>
      </c>
      <c r="E1442">
        <v>2018</v>
      </c>
      <c r="F1442">
        <v>20</v>
      </c>
      <c r="G1442">
        <v>20</v>
      </c>
      <c r="L1442"/>
    </row>
    <row r="1443" spans="2:12" x14ac:dyDescent="0.2">
      <c r="B1443" s="16" t="s">
        <v>1978</v>
      </c>
      <c r="C1443" t="s">
        <v>14</v>
      </c>
      <c r="D1443">
        <v>1</v>
      </c>
      <c r="E1443">
        <v>2018</v>
      </c>
      <c r="F1443">
        <v>6</v>
      </c>
      <c r="G1443">
        <v>5.25</v>
      </c>
      <c r="L1443"/>
    </row>
    <row r="1444" spans="2:12" x14ac:dyDescent="0.2">
      <c r="B1444" s="16" t="s">
        <v>1978</v>
      </c>
      <c r="C1444" t="s">
        <v>14</v>
      </c>
      <c r="D1444">
        <v>2</v>
      </c>
      <c r="E1444">
        <v>2018</v>
      </c>
      <c r="F1444">
        <v>6</v>
      </c>
      <c r="G1444">
        <v>5.25</v>
      </c>
      <c r="L1444"/>
    </row>
    <row r="1445" spans="2:12" x14ac:dyDescent="0.2">
      <c r="B1445" s="16" t="s">
        <v>1978</v>
      </c>
      <c r="C1445" t="s">
        <v>14</v>
      </c>
      <c r="D1445">
        <v>3</v>
      </c>
      <c r="E1445">
        <v>2018</v>
      </c>
      <c r="F1445">
        <v>8</v>
      </c>
      <c r="G1445">
        <v>5.25</v>
      </c>
      <c r="L1445"/>
    </row>
    <row r="1446" spans="2:12" x14ac:dyDescent="0.2">
      <c r="B1446" s="16" t="s">
        <v>1978</v>
      </c>
      <c r="C1446" t="s">
        <v>14</v>
      </c>
      <c r="D1446">
        <v>4</v>
      </c>
      <c r="E1446">
        <v>2018</v>
      </c>
      <c r="F1446">
        <v>1</v>
      </c>
      <c r="G1446">
        <v>5.25</v>
      </c>
      <c r="L1446"/>
    </row>
    <row r="1447" spans="2:12" x14ac:dyDescent="0.2">
      <c r="B1447" s="16" t="s">
        <v>1389</v>
      </c>
      <c r="C1447" t="s">
        <v>14</v>
      </c>
      <c r="D1447">
        <v>1</v>
      </c>
      <c r="E1447">
        <v>2018</v>
      </c>
      <c r="F1447">
        <v>50</v>
      </c>
      <c r="G1447">
        <v>38.5</v>
      </c>
      <c r="L1447"/>
    </row>
    <row r="1448" spans="2:12" x14ac:dyDescent="0.2">
      <c r="B1448" s="16" t="s">
        <v>1389</v>
      </c>
      <c r="C1448" t="s">
        <v>14</v>
      </c>
      <c r="D1448">
        <v>2</v>
      </c>
      <c r="E1448">
        <v>2018</v>
      </c>
      <c r="F1448">
        <v>36</v>
      </c>
      <c r="G1448">
        <v>38.5</v>
      </c>
      <c r="L1448"/>
    </row>
    <row r="1449" spans="2:12" x14ac:dyDescent="0.2">
      <c r="B1449" s="16" t="s">
        <v>1389</v>
      </c>
      <c r="C1449" t="s">
        <v>14</v>
      </c>
      <c r="D1449">
        <v>3</v>
      </c>
      <c r="E1449">
        <v>2018</v>
      </c>
      <c r="F1449">
        <v>31</v>
      </c>
      <c r="G1449">
        <v>38.5</v>
      </c>
      <c r="L1449"/>
    </row>
    <row r="1450" spans="2:12" x14ac:dyDescent="0.2">
      <c r="B1450" s="16" t="s">
        <v>1389</v>
      </c>
      <c r="C1450" t="s">
        <v>14</v>
      </c>
      <c r="D1450">
        <v>4</v>
      </c>
      <c r="E1450">
        <v>2018</v>
      </c>
      <c r="F1450">
        <v>37</v>
      </c>
      <c r="G1450">
        <v>38.5</v>
      </c>
      <c r="L1450"/>
    </row>
    <row r="1451" spans="2:12" x14ac:dyDescent="0.2">
      <c r="B1451" s="16" t="s">
        <v>1437</v>
      </c>
      <c r="C1451" t="s">
        <v>14</v>
      </c>
      <c r="D1451">
        <v>3</v>
      </c>
      <c r="E1451">
        <v>2018</v>
      </c>
      <c r="F1451">
        <v>24</v>
      </c>
      <c r="G1451">
        <v>22.5</v>
      </c>
      <c r="L1451"/>
    </row>
    <row r="1452" spans="2:12" x14ac:dyDescent="0.2">
      <c r="B1452" s="16" t="s">
        <v>1437</v>
      </c>
      <c r="C1452" t="s">
        <v>14</v>
      </c>
      <c r="D1452">
        <v>4</v>
      </c>
      <c r="E1452">
        <v>2018</v>
      </c>
      <c r="F1452">
        <v>21</v>
      </c>
      <c r="G1452">
        <v>22.5</v>
      </c>
      <c r="L1452"/>
    </row>
    <row r="1453" spans="2:12" x14ac:dyDescent="0.2">
      <c r="B1453" s="16" t="s">
        <v>1970</v>
      </c>
      <c r="C1453" t="s">
        <v>14</v>
      </c>
      <c r="D1453">
        <v>2</v>
      </c>
      <c r="E1453">
        <v>2018</v>
      </c>
      <c r="F1453">
        <v>4</v>
      </c>
      <c r="G1453">
        <v>7</v>
      </c>
      <c r="L1453"/>
    </row>
    <row r="1454" spans="2:12" x14ac:dyDescent="0.2">
      <c r="B1454" s="16" t="s">
        <v>1970</v>
      </c>
      <c r="C1454" t="s">
        <v>14</v>
      </c>
      <c r="D1454">
        <v>3</v>
      </c>
      <c r="E1454">
        <v>2018</v>
      </c>
      <c r="F1454">
        <v>10</v>
      </c>
      <c r="G1454">
        <v>7</v>
      </c>
      <c r="L1454"/>
    </row>
    <row r="1455" spans="2:12" x14ac:dyDescent="0.2">
      <c r="B1455" s="16" t="s">
        <v>1970</v>
      </c>
      <c r="C1455" t="s">
        <v>14</v>
      </c>
      <c r="D1455">
        <v>4</v>
      </c>
      <c r="E1455">
        <v>2018</v>
      </c>
      <c r="F1455">
        <v>7</v>
      </c>
      <c r="G1455">
        <v>7</v>
      </c>
      <c r="L1455"/>
    </row>
    <row r="1456" spans="2:12" x14ac:dyDescent="0.2">
      <c r="B1456" s="16" t="s">
        <v>1798</v>
      </c>
      <c r="C1456" t="s">
        <v>14</v>
      </c>
      <c r="D1456">
        <v>2</v>
      </c>
      <c r="E1456">
        <v>2018</v>
      </c>
      <c r="F1456">
        <v>3</v>
      </c>
      <c r="G1456">
        <v>9.6666666666666661</v>
      </c>
      <c r="L1456"/>
    </row>
    <row r="1457" spans="2:12" x14ac:dyDescent="0.2">
      <c r="B1457" s="16" t="s">
        <v>1798</v>
      </c>
      <c r="C1457" t="s">
        <v>14</v>
      </c>
      <c r="D1457">
        <v>3</v>
      </c>
      <c r="E1457">
        <v>2018</v>
      </c>
      <c r="F1457">
        <v>14</v>
      </c>
      <c r="G1457">
        <v>9.6666666666666661</v>
      </c>
      <c r="L1457"/>
    </row>
    <row r="1458" spans="2:12" x14ac:dyDescent="0.2">
      <c r="B1458" s="16" t="s">
        <v>1798</v>
      </c>
      <c r="C1458" t="s">
        <v>14</v>
      </c>
      <c r="D1458">
        <v>4</v>
      </c>
      <c r="E1458">
        <v>2018</v>
      </c>
      <c r="F1458">
        <v>12</v>
      </c>
      <c r="G1458">
        <v>9.6666666666666661</v>
      </c>
      <c r="L1458"/>
    </row>
    <row r="1459" spans="2:12" x14ac:dyDescent="0.2">
      <c r="B1459" s="16" t="s">
        <v>140</v>
      </c>
      <c r="C1459" t="s">
        <v>14</v>
      </c>
      <c r="D1459">
        <v>2</v>
      </c>
      <c r="E1459">
        <v>2018</v>
      </c>
      <c r="F1459">
        <v>1</v>
      </c>
      <c r="G1459">
        <v>5.666666666666667</v>
      </c>
      <c r="L1459"/>
    </row>
    <row r="1460" spans="2:12" x14ac:dyDescent="0.2">
      <c r="B1460" s="16" t="s">
        <v>140</v>
      </c>
      <c r="C1460" t="s">
        <v>14</v>
      </c>
      <c r="D1460">
        <v>3</v>
      </c>
      <c r="E1460">
        <v>2018</v>
      </c>
      <c r="F1460">
        <v>3</v>
      </c>
      <c r="G1460">
        <v>5.666666666666667</v>
      </c>
      <c r="L1460"/>
    </row>
    <row r="1461" spans="2:12" x14ac:dyDescent="0.2">
      <c r="B1461" s="16" t="s">
        <v>140</v>
      </c>
      <c r="C1461" t="s">
        <v>14</v>
      </c>
      <c r="D1461">
        <v>4</v>
      </c>
      <c r="E1461">
        <v>2018</v>
      </c>
      <c r="F1461">
        <v>13</v>
      </c>
      <c r="G1461">
        <v>5.666666666666667</v>
      </c>
      <c r="L1461"/>
    </row>
    <row r="1462" spans="2:12" x14ac:dyDescent="0.2">
      <c r="B1462" s="16" t="s">
        <v>1429</v>
      </c>
      <c r="C1462" t="s">
        <v>14</v>
      </c>
      <c r="D1462">
        <v>1</v>
      </c>
      <c r="E1462">
        <v>2018</v>
      </c>
      <c r="F1462">
        <v>22</v>
      </c>
      <c r="G1462">
        <v>18.5</v>
      </c>
      <c r="L1462"/>
    </row>
    <row r="1463" spans="2:12" x14ac:dyDescent="0.2">
      <c r="B1463" s="16" t="s">
        <v>1429</v>
      </c>
      <c r="C1463" t="s">
        <v>14</v>
      </c>
      <c r="D1463">
        <v>2</v>
      </c>
      <c r="E1463">
        <v>2018</v>
      </c>
      <c r="F1463">
        <v>26</v>
      </c>
      <c r="G1463">
        <v>18.5</v>
      </c>
      <c r="L1463"/>
    </row>
    <row r="1464" spans="2:12" x14ac:dyDescent="0.2">
      <c r="B1464" s="16" t="s">
        <v>1429</v>
      </c>
      <c r="C1464" t="s">
        <v>14</v>
      </c>
      <c r="D1464">
        <v>3</v>
      </c>
      <c r="E1464">
        <v>2018</v>
      </c>
      <c r="F1464">
        <v>12</v>
      </c>
      <c r="G1464">
        <v>18.5</v>
      </c>
      <c r="L1464"/>
    </row>
    <row r="1465" spans="2:12" x14ac:dyDescent="0.2">
      <c r="B1465" s="16" t="s">
        <v>1429</v>
      </c>
      <c r="C1465" t="s">
        <v>14</v>
      </c>
      <c r="D1465">
        <v>4</v>
      </c>
      <c r="E1465">
        <v>2018</v>
      </c>
      <c r="F1465">
        <v>14</v>
      </c>
      <c r="G1465">
        <v>18.5</v>
      </c>
      <c r="L1465"/>
    </row>
    <row r="1466" spans="2:12" x14ac:dyDescent="0.2">
      <c r="B1466" s="16" t="s">
        <v>1495</v>
      </c>
      <c r="C1466" t="s">
        <v>14</v>
      </c>
      <c r="D1466">
        <v>1</v>
      </c>
      <c r="E1466">
        <v>2018</v>
      </c>
      <c r="F1466">
        <v>8</v>
      </c>
      <c r="G1466">
        <v>11.25</v>
      </c>
      <c r="L1466"/>
    </row>
    <row r="1467" spans="2:12" x14ac:dyDescent="0.2">
      <c r="B1467" s="16" t="s">
        <v>1495</v>
      </c>
      <c r="C1467" t="s">
        <v>14</v>
      </c>
      <c r="D1467">
        <v>2</v>
      </c>
      <c r="E1467">
        <v>2018</v>
      </c>
      <c r="F1467">
        <v>20</v>
      </c>
      <c r="G1467">
        <v>11.25</v>
      </c>
      <c r="L1467"/>
    </row>
    <row r="1468" spans="2:12" x14ac:dyDescent="0.2">
      <c r="B1468" s="16" t="s">
        <v>1495</v>
      </c>
      <c r="C1468" t="s">
        <v>14</v>
      </c>
      <c r="D1468">
        <v>3</v>
      </c>
      <c r="E1468">
        <v>2018</v>
      </c>
      <c r="F1468">
        <v>9</v>
      </c>
      <c r="G1468">
        <v>11.25</v>
      </c>
      <c r="L1468"/>
    </row>
    <row r="1469" spans="2:12" x14ac:dyDescent="0.2">
      <c r="B1469" s="16" t="s">
        <v>1495</v>
      </c>
      <c r="C1469" t="s">
        <v>14</v>
      </c>
      <c r="D1469">
        <v>4</v>
      </c>
      <c r="E1469">
        <v>2018</v>
      </c>
      <c r="F1469">
        <v>8</v>
      </c>
      <c r="G1469">
        <v>11.25</v>
      </c>
      <c r="L1469"/>
    </row>
    <row r="1470" spans="2:12" x14ac:dyDescent="0.2">
      <c r="B1470" s="16" t="s">
        <v>1594</v>
      </c>
      <c r="C1470" t="s">
        <v>14</v>
      </c>
      <c r="D1470">
        <v>1</v>
      </c>
      <c r="E1470">
        <v>2018</v>
      </c>
      <c r="F1470">
        <v>7</v>
      </c>
      <c r="G1470">
        <v>14.5</v>
      </c>
      <c r="L1470"/>
    </row>
    <row r="1471" spans="2:12" x14ac:dyDescent="0.2">
      <c r="B1471" s="16" t="s">
        <v>1594</v>
      </c>
      <c r="C1471" t="s">
        <v>14</v>
      </c>
      <c r="D1471">
        <v>2</v>
      </c>
      <c r="E1471">
        <v>2018</v>
      </c>
      <c r="F1471">
        <v>22</v>
      </c>
      <c r="G1471">
        <v>14.5</v>
      </c>
      <c r="L1471"/>
    </row>
    <row r="1472" spans="2:12" x14ac:dyDescent="0.2">
      <c r="B1472" s="16" t="s">
        <v>2045</v>
      </c>
      <c r="C1472" t="s">
        <v>14</v>
      </c>
      <c r="D1472">
        <v>1</v>
      </c>
      <c r="E1472">
        <v>2018</v>
      </c>
      <c r="F1472">
        <v>14</v>
      </c>
      <c r="G1472">
        <v>8</v>
      </c>
      <c r="L1472"/>
    </row>
    <row r="1473" spans="2:12" x14ac:dyDescent="0.2">
      <c r="B1473" s="16" t="s">
        <v>2045</v>
      </c>
      <c r="C1473" t="s">
        <v>14</v>
      </c>
      <c r="D1473">
        <v>2</v>
      </c>
      <c r="E1473">
        <v>2018</v>
      </c>
      <c r="F1473">
        <v>2</v>
      </c>
      <c r="G1473">
        <v>8</v>
      </c>
      <c r="L1473"/>
    </row>
    <row r="1474" spans="2:12" x14ac:dyDescent="0.2">
      <c r="B1474" s="16" t="s">
        <v>2016</v>
      </c>
      <c r="C1474" t="s">
        <v>14</v>
      </c>
      <c r="D1474">
        <v>1</v>
      </c>
      <c r="E1474">
        <v>2018</v>
      </c>
      <c r="F1474">
        <v>2</v>
      </c>
      <c r="G1474">
        <v>4.75</v>
      </c>
      <c r="L1474"/>
    </row>
    <row r="1475" spans="2:12" x14ac:dyDescent="0.2">
      <c r="B1475" s="16" t="s">
        <v>2016</v>
      </c>
      <c r="C1475" t="s">
        <v>14</v>
      </c>
      <c r="D1475">
        <v>2</v>
      </c>
      <c r="E1475">
        <v>2018</v>
      </c>
      <c r="F1475">
        <v>5</v>
      </c>
      <c r="G1475">
        <v>4.75</v>
      </c>
      <c r="L1475"/>
    </row>
    <row r="1476" spans="2:12" x14ac:dyDescent="0.2">
      <c r="B1476" s="16" t="s">
        <v>2016</v>
      </c>
      <c r="C1476" t="s">
        <v>14</v>
      </c>
      <c r="D1476">
        <v>3</v>
      </c>
      <c r="E1476">
        <v>2018</v>
      </c>
      <c r="F1476">
        <v>2</v>
      </c>
      <c r="G1476">
        <v>4.75</v>
      </c>
      <c r="L1476"/>
    </row>
    <row r="1477" spans="2:12" x14ac:dyDescent="0.2">
      <c r="B1477" s="16" t="s">
        <v>2016</v>
      </c>
      <c r="C1477" t="s">
        <v>14</v>
      </c>
      <c r="D1477">
        <v>4</v>
      </c>
      <c r="E1477">
        <v>2018</v>
      </c>
      <c r="F1477">
        <v>10</v>
      </c>
      <c r="G1477">
        <v>4.75</v>
      </c>
      <c r="L1477"/>
    </row>
    <row r="1478" spans="2:12" x14ac:dyDescent="0.2">
      <c r="B1478" s="16" t="s">
        <v>2046</v>
      </c>
      <c r="C1478" t="s">
        <v>14</v>
      </c>
      <c r="D1478">
        <v>1</v>
      </c>
      <c r="E1478">
        <v>2018</v>
      </c>
      <c r="F1478">
        <v>14</v>
      </c>
      <c r="G1478">
        <v>7.5</v>
      </c>
      <c r="L1478"/>
    </row>
    <row r="1479" spans="2:12" x14ac:dyDescent="0.2">
      <c r="B1479" s="16" t="s">
        <v>2046</v>
      </c>
      <c r="C1479" t="s">
        <v>14</v>
      </c>
      <c r="D1479">
        <v>2</v>
      </c>
      <c r="E1479">
        <v>2018</v>
      </c>
      <c r="F1479">
        <v>1</v>
      </c>
      <c r="G1479">
        <v>7.5</v>
      </c>
      <c r="L1479"/>
    </row>
    <row r="1480" spans="2:12" x14ac:dyDescent="0.2">
      <c r="B1480" s="16" t="s">
        <v>2052</v>
      </c>
      <c r="C1480" t="s">
        <v>14</v>
      </c>
      <c r="D1480">
        <v>1</v>
      </c>
      <c r="E1480">
        <v>2018</v>
      </c>
      <c r="F1480">
        <v>16</v>
      </c>
      <c r="G1480">
        <v>16</v>
      </c>
      <c r="L1480"/>
    </row>
    <row r="1481" spans="2:12" x14ac:dyDescent="0.2">
      <c r="B1481" s="16" t="s">
        <v>1994</v>
      </c>
      <c r="C1481" t="s">
        <v>14</v>
      </c>
      <c r="D1481">
        <v>1</v>
      </c>
      <c r="E1481">
        <v>2018</v>
      </c>
      <c r="F1481">
        <v>16</v>
      </c>
      <c r="G1481">
        <v>16</v>
      </c>
      <c r="L1481"/>
    </row>
    <row r="1482" spans="2:12" x14ac:dyDescent="0.2">
      <c r="B1482" s="16" t="s">
        <v>1917</v>
      </c>
      <c r="C1482" t="s">
        <v>14</v>
      </c>
      <c r="D1482">
        <v>1</v>
      </c>
      <c r="E1482">
        <v>2018</v>
      </c>
      <c r="F1482">
        <v>19</v>
      </c>
      <c r="G1482">
        <v>19</v>
      </c>
      <c r="L1482"/>
    </row>
    <row r="1483" spans="2:12" x14ac:dyDescent="0.2">
      <c r="B1483" s="16" t="s">
        <v>1697</v>
      </c>
      <c r="C1483" t="s">
        <v>14</v>
      </c>
      <c r="D1483">
        <v>1</v>
      </c>
      <c r="E1483">
        <v>2018</v>
      </c>
      <c r="F1483">
        <v>21</v>
      </c>
      <c r="G1483">
        <v>11.666666666666666</v>
      </c>
      <c r="L1483"/>
    </row>
    <row r="1484" spans="2:12" x14ac:dyDescent="0.2">
      <c r="B1484" s="16" t="s">
        <v>1697</v>
      </c>
      <c r="C1484" t="s">
        <v>14</v>
      </c>
      <c r="D1484">
        <v>2</v>
      </c>
      <c r="E1484">
        <v>2018</v>
      </c>
      <c r="F1484">
        <v>13</v>
      </c>
      <c r="G1484">
        <v>11.666666666666666</v>
      </c>
      <c r="L1484"/>
    </row>
    <row r="1485" spans="2:12" x14ac:dyDescent="0.2">
      <c r="B1485" s="16" t="s">
        <v>1697</v>
      </c>
      <c r="C1485" t="s">
        <v>14</v>
      </c>
      <c r="D1485">
        <v>3</v>
      </c>
      <c r="E1485">
        <v>2018</v>
      </c>
      <c r="F1485">
        <v>1</v>
      </c>
      <c r="G1485">
        <v>11.666666666666666</v>
      </c>
      <c r="L1485"/>
    </row>
    <row r="1486" spans="2:12" x14ac:dyDescent="0.2">
      <c r="B1486" s="16" t="s">
        <v>1973</v>
      </c>
      <c r="C1486" t="s">
        <v>14</v>
      </c>
      <c r="D1486">
        <v>1</v>
      </c>
      <c r="E1486">
        <v>2018</v>
      </c>
      <c r="F1486">
        <v>16</v>
      </c>
      <c r="G1486">
        <v>16</v>
      </c>
      <c r="L1486"/>
    </row>
    <row r="1487" spans="2:12" x14ac:dyDescent="0.2">
      <c r="B1487" s="16" t="s">
        <v>1721</v>
      </c>
      <c r="C1487" t="s">
        <v>14</v>
      </c>
      <c r="D1487">
        <v>1</v>
      </c>
      <c r="E1487">
        <v>2018</v>
      </c>
      <c r="F1487">
        <v>26</v>
      </c>
      <c r="G1487">
        <v>13.5</v>
      </c>
      <c r="L1487"/>
    </row>
    <row r="1488" spans="2:12" x14ac:dyDescent="0.2">
      <c r="B1488" s="16" t="s">
        <v>1721</v>
      </c>
      <c r="C1488" t="s">
        <v>14</v>
      </c>
      <c r="D1488">
        <v>2</v>
      </c>
      <c r="E1488">
        <v>2018</v>
      </c>
      <c r="F1488">
        <v>1</v>
      </c>
      <c r="G1488">
        <v>13.5</v>
      </c>
      <c r="L1488"/>
    </row>
    <row r="1489" spans="2:12" x14ac:dyDescent="0.2">
      <c r="B1489" s="16" t="s">
        <v>1930</v>
      </c>
      <c r="C1489" t="s">
        <v>14</v>
      </c>
      <c r="D1489">
        <v>1</v>
      </c>
      <c r="E1489">
        <v>2018</v>
      </c>
      <c r="F1489">
        <v>16</v>
      </c>
      <c r="G1489">
        <v>9.5</v>
      </c>
      <c r="L1489"/>
    </row>
    <row r="1490" spans="2:12" x14ac:dyDescent="0.2">
      <c r="B1490" s="16" t="s">
        <v>1930</v>
      </c>
      <c r="C1490" t="s">
        <v>14</v>
      </c>
      <c r="D1490">
        <v>2</v>
      </c>
      <c r="E1490">
        <v>2018</v>
      </c>
      <c r="F1490">
        <v>3</v>
      </c>
      <c r="G1490">
        <v>9.5</v>
      </c>
      <c r="L1490"/>
    </row>
    <row r="1491" spans="2:12" x14ac:dyDescent="0.2">
      <c r="B1491" s="16" t="s">
        <v>1965</v>
      </c>
      <c r="C1491" t="s">
        <v>14</v>
      </c>
      <c r="D1491">
        <v>1</v>
      </c>
      <c r="E1491">
        <v>2018</v>
      </c>
      <c r="F1491">
        <v>15</v>
      </c>
      <c r="G1491">
        <v>8.5</v>
      </c>
      <c r="L1491"/>
    </row>
    <row r="1492" spans="2:12" x14ac:dyDescent="0.2">
      <c r="B1492" s="16" t="s">
        <v>1965</v>
      </c>
      <c r="C1492" t="s">
        <v>14</v>
      </c>
      <c r="D1492">
        <v>2</v>
      </c>
      <c r="E1492">
        <v>2018</v>
      </c>
      <c r="F1492">
        <v>2</v>
      </c>
      <c r="G1492">
        <v>8.5</v>
      </c>
      <c r="L1492"/>
    </row>
    <row r="1493" spans="2:12" x14ac:dyDescent="0.2">
      <c r="B1493" s="16" t="s">
        <v>1810</v>
      </c>
      <c r="C1493" t="s">
        <v>14</v>
      </c>
      <c r="D1493">
        <v>1</v>
      </c>
      <c r="E1493">
        <v>2018</v>
      </c>
      <c r="F1493">
        <v>22</v>
      </c>
      <c r="G1493">
        <v>12.5</v>
      </c>
      <c r="L1493"/>
    </row>
    <row r="1494" spans="2:12" x14ac:dyDescent="0.2">
      <c r="B1494" s="16" t="s">
        <v>1810</v>
      </c>
      <c r="C1494" t="s">
        <v>14</v>
      </c>
      <c r="D1494">
        <v>2</v>
      </c>
      <c r="E1494">
        <v>2018</v>
      </c>
      <c r="F1494">
        <v>3</v>
      </c>
      <c r="G1494">
        <v>12.5</v>
      </c>
      <c r="L1494"/>
    </row>
    <row r="1495" spans="2:12" x14ac:dyDescent="0.2">
      <c r="B1495" s="16" t="s">
        <v>1933</v>
      </c>
      <c r="C1495" t="s">
        <v>14</v>
      </c>
      <c r="D1495">
        <v>1</v>
      </c>
      <c r="E1495">
        <v>2018</v>
      </c>
      <c r="F1495">
        <v>10</v>
      </c>
      <c r="G1495">
        <v>6.666666666666667</v>
      </c>
      <c r="L1495"/>
    </row>
    <row r="1496" spans="2:12" x14ac:dyDescent="0.2">
      <c r="B1496" s="16" t="s">
        <v>1933</v>
      </c>
      <c r="C1496" t="s">
        <v>14</v>
      </c>
      <c r="D1496">
        <v>2</v>
      </c>
      <c r="E1496">
        <v>2018</v>
      </c>
      <c r="F1496">
        <v>9</v>
      </c>
      <c r="G1496">
        <v>6.666666666666667</v>
      </c>
      <c r="L1496"/>
    </row>
    <row r="1497" spans="2:12" x14ac:dyDescent="0.2">
      <c r="B1497" s="16" t="s">
        <v>1933</v>
      </c>
      <c r="C1497" t="s">
        <v>14</v>
      </c>
      <c r="D1497">
        <v>3</v>
      </c>
      <c r="E1497">
        <v>2018</v>
      </c>
      <c r="F1497">
        <v>1</v>
      </c>
      <c r="G1497">
        <v>6.666666666666667</v>
      </c>
      <c r="L1497"/>
    </row>
    <row r="1498" spans="2:12" x14ac:dyDescent="0.2">
      <c r="B1498" s="16" t="s">
        <v>1914</v>
      </c>
      <c r="C1498" t="s">
        <v>14</v>
      </c>
      <c r="D1498">
        <v>1</v>
      </c>
      <c r="E1498">
        <v>2018</v>
      </c>
      <c r="F1498">
        <v>18</v>
      </c>
      <c r="G1498">
        <v>10</v>
      </c>
      <c r="L1498"/>
    </row>
    <row r="1499" spans="2:12" x14ac:dyDescent="0.2">
      <c r="B1499" s="16" t="s">
        <v>1914</v>
      </c>
      <c r="C1499" t="s">
        <v>14</v>
      </c>
      <c r="D1499">
        <v>2</v>
      </c>
      <c r="E1499">
        <v>2018</v>
      </c>
      <c r="F1499">
        <v>2</v>
      </c>
      <c r="G1499">
        <v>10</v>
      </c>
      <c r="L1499"/>
    </row>
    <row r="1500" spans="2:12" x14ac:dyDescent="0.2">
      <c r="B1500" s="16" t="s">
        <v>1922</v>
      </c>
      <c r="C1500" t="s">
        <v>14</v>
      </c>
      <c r="D1500">
        <v>1</v>
      </c>
      <c r="E1500">
        <v>2018</v>
      </c>
      <c r="F1500">
        <v>18</v>
      </c>
      <c r="G1500">
        <v>11</v>
      </c>
      <c r="L1500"/>
    </row>
    <row r="1501" spans="2:12" x14ac:dyDescent="0.2">
      <c r="B1501" s="16" t="s">
        <v>1922</v>
      </c>
      <c r="C1501" t="s">
        <v>14</v>
      </c>
      <c r="D1501">
        <v>2</v>
      </c>
      <c r="E1501">
        <v>2018</v>
      </c>
      <c r="F1501">
        <v>4</v>
      </c>
      <c r="G1501">
        <v>11</v>
      </c>
      <c r="L1501"/>
    </row>
    <row r="1502" spans="2:12" x14ac:dyDescent="0.2">
      <c r="B1502" s="16" t="s">
        <v>1926</v>
      </c>
      <c r="C1502" t="s">
        <v>14</v>
      </c>
      <c r="D1502">
        <v>1</v>
      </c>
      <c r="E1502">
        <v>2018</v>
      </c>
      <c r="F1502">
        <v>19</v>
      </c>
      <c r="G1502">
        <v>10</v>
      </c>
      <c r="L1502"/>
    </row>
    <row r="1503" spans="2:12" x14ac:dyDescent="0.2">
      <c r="B1503" s="16" t="s">
        <v>1926</v>
      </c>
      <c r="C1503" t="s">
        <v>14</v>
      </c>
      <c r="D1503">
        <v>2</v>
      </c>
      <c r="E1503">
        <v>2018</v>
      </c>
      <c r="F1503">
        <v>1</v>
      </c>
      <c r="G1503">
        <v>10</v>
      </c>
      <c r="L1503"/>
    </row>
    <row r="1504" spans="2:12" x14ac:dyDescent="0.2">
      <c r="B1504" s="16" t="s">
        <v>1866</v>
      </c>
      <c r="C1504" t="s">
        <v>14</v>
      </c>
      <c r="D1504">
        <v>1</v>
      </c>
      <c r="E1504">
        <v>2018</v>
      </c>
      <c r="F1504">
        <v>20</v>
      </c>
      <c r="G1504">
        <v>10.5</v>
      </c>
      <c r="L1504"/>
    </row>
    <row r="1505" spans="2:12" x14ac:dyDescent="0.2">
      <c r="B1505" s="16" t="s">
        <v>1866</v>
      </c>
      <c r="C1505" t="s">
        <v>14</v>
      </c>
      <c r="D1505">
        <v>2</v>
      </c>
      <c r="E1505">
        <v>2018</v>
      </c>
      <c r="F1505">
        <v>1</v>
      </c>
      <c r="G1505">
        <v>10.5</v>
      </c>
      <c r="L1505"/>
    </row>
    <row r="1506" spans="2:12" x14ac:dyDescent="0.2">
      <c r="B1506" s="16" t="s">
        <v>1646</v>
      </c>
      <c r="C1506" t="s">
        <v>14</v>
      </c>
      <c r="D1506">
        <v>1</v>
      </c>
      <c r="E1506">
        <v>2018</v>
      </c>
      <c r="F1506">
        <v>27</v>
      </c>
      <c r="G1506">
        <v>16</v>
      </c>
      <c r="L1506"/>
    </row>
    <row r="1507" spans="2:12" x14ac:dyDescent="0.2">
      <c r="B1507" s="16" t="s">
        <v>1646</v>
      </c>
      <c r="C1507" t="s">
        <v>14</v>
      </c>
      <c r="D1507">
        <v>2</v>
      </c>
      <c r="E1507">
        <v>2018</v>
      </c>
      <c r="F1507">
        <v>5</v>
      </c>
      <c r="G1507">
        <v>16</v>
      </c>
      <c r="L1507"/>
    </row>
    <row r="1508" spans="2:12" x14ac:dyDescent="0.2">
      <c r="B1508" s="16" t="s">
        <v>1825</v>
      </c>
      <c r="C1508" t="s">
        <v>14</v>
      </c>
      <c r="D1508">
        <v>2</v>
      </c>
      <c r="E1508">
        <v>2018</v>
      </c>
      <c r="F1508">
        <v>12</v>
      </c>
      <c r="G1508">
        <v>10.333333333333334</v>
      </c>
      <c r="L1508"/>
    </row>
    <row r="1509" spans="2:12" x14ac:dyDescent="0.2">
      <c r="B1509" s="16" t="s">
        <v>1825</v>
      </c>
      <c r="C1509" t="s">
        <v>14</v>
      </c>
      <c r="D1509">
        <v>3</v>
      </c>
      <c r="E1509">
        <v>2018</v>
      </c>
      <c r="F1509">
        <v>13</v>
      </c>
      <c r="G1509">
        <v>10.333333333333334</v>
      </c>
      <c r="L1509"/>
    </row>
    <row r="1510" spans="2:12" x14ac:dyDescent="0.2">
      <c r="B1510" s="16" t="s">
        <v>1825</v>
      </c>
      <c r="C1510" t="s">
        <v>14</v>
      </c>
      <c r="D1510">
        <v>4</v>
      </c>
      <c r="E1510">
        <v>2018</v>
      </c>
      <c r="F1510">
        <v>6</v>
      </c>
      <c r="G1510">
        <v>10.333333333333334</v>
      </c>
      <c r="L1510"/>
    </row>
    <row r="1511" spans="2:12" x14ac:dyDescent="0.2">
      <c r="B1511" s="16" t="s">
        <v>1517</v>
      </c>
      <c r="C1511" t="s">
        <v>14</v>
      </c>
      <c r="D1511">
        <v>1</v>
      </c>
      <c r="E1511">
        <v>2018</v>
      </c>
      <c r="F1511">
        <v>20</v>
      </c>
      <c r="G1511">
        <v>16.333333333333332</v>
      </c>
      <c r="L1511"/>
    </row>
    <row r="1512" spans="2:12" x14ac:dyDescent="0.2">
      <c r="B1512" s="16" t="s">
        <v>1517</v>
      </c>
      <c r="C1512" t="s">
        <v>14</v>
      </c>
      <c r="D1512">
        <v>2</v>
      </c>
      <c r="E1512">
        <v>2018</v>
      </c>
      <c r="F1512">
        <v>25</v>
      </c>
      <c r="G1512">
        <v>16.333333333333332</v>
      </c>
      <c r="L1512"/>
    </row>
    <row r="1513" spans="2:12" x14ac:dyDescent="0.2">
      <c r="B1513" s="16" t="s">
        <v>1517</v>
      </c>
      <c r="C1513" t="s">
        <v>14</v>
      </c>
      <c r="D1513">
        <v>3</v>
      </c>
      <c r="E1513">
        <v>2018</v>
      </c>
      <c r="F1513">
        <v>4</v>
      </c>
      <c r="G1513">
        <v>16.333333333333332</v>
      </c>
      <c r="L1513"/>
    </row>
    <row r="1514" spans="2:12" x14ac:dyDescent="0.2">
      <c r="B1514" s="16" t="s">
        <v>1731</v>
      </c>
      <c r="C1514" t="s">
        <v>14</v>
      </c>
      <c r="D1514">
        <v>1</v>
      </c>
      <c r="E1514">
        <v>2018</v>
      </c>
      <c r="F1514">
        <v>15</v>
      </c>
      <c r="G1514">
        <v>10.333333333333334</v>
      </c>
      <c r="L1514"/>
    </row>
    <row r="1515" spans="2:12" x14ac:dyDescent="0.2">
      <c r="B1515" s="16" t="s">
        <v>1731</v>
      </c>
      <c r="C1515" t="s">
        <v>14</v>
      </c>
      <c r="D1515">
        <v>2</v>
      </c>
      <c r="E1515">
        <v>2018</v>
      </c>
      <c r="F1515">
        <v>15</v>
      </c>
      <c r="G1515">
        <v>10.333333333333334</v>
      </c>
      <c r="L1515"/>
    </row>
    <row r="1516" spans="2:12" x14ac:dyDescent="0.2">
      <c r="B1516" s="16" t="s">
        <v>1731</v>
      </c>
      <c r="C1516" t="s">
        <v>14</v>
      </c>
      <c r="D1516">
        <v>3</v>
      </c>
      <c r="E1516">
        <v>2018</v>
      </c>
      <c r="F1516">
        <v>1</v>
      </c>
      <c r="G1516">
        <v>10.333333333333334</v>
      </c>
      <c r="L1516"/>
    </row>
    <row r="1517" spans="2:12" x14ac:dyDescent="0.2">
      <c r="B1517" s="16" t="s">
        <v>1840</v>
      </c>
      <c r="C1517" t="s">
        <v>14</v>
      </c>
      <c r="D1517">
        <v>1</v>
      </c>
      <c r="E1517">
        <v>2018</v>
      </c>
      <c r="F1517">
        <v>19</v>
      </c>
      <c r="G1517">
        <v>12</v>
      </c>
      <c r="L1517"/>
    </row>
    <row r="1518" spans="2:12" x14ac:dyDescent="0.2">
      <c r="B1518" s="16" t="s">
        <v>1840</v>
      </c>
      <c r="C1518" t="s">
        <v>14</v>
      </c>
      <c r="D1518">
        <v>2</v>
      </c>
      <c r="E1518">
        <v>2018</v>
      </c>
      <c r="F1518">
        <v>5</v>
      </c>
      <c r="G1518">
        <v>12</v>
      </c>
      <c r="L1518"/>
    </row>
    <row r="1519" spans="2:12" x14ac:dyDescent="0.2">
      <c r="B1519" s="16" t="s">
        <v>1595</v>
      </c>
      <c r="C1519" t="s">
        <v>14</v>
      </c>
      <c r="D1519">
        <v>1</v>
      </c>
      <c r="E1519">
        <v>2018</v>
      </c>
      <c r="F1519">
        <v>17</v>
      </c>
      <c r="G1519">
        <v>13.333333333333334</v>
      </c>
      <c r="L1519"/>
    </row>
    <row r="1520" spans="2:12" x14ac:dyDescent="0.2">
      <c r="B1520" s="16" t="s">
        <v>1595</v>
      </c>
      <c r="C1520" t="s">
        <v>14</v>
      </c>
      <c r="D1520">
        <v>2</v>
      </c>
      <c r="E1520">
        <v>2018</v>
      </c>
      <c r="F1520">
        <v>20</v>
      </c>
      <c r="G1520">
        <v>13.333333333333334</v>
      </c>
      <c r="L1520"/>
    </row>
    <row r="1521" spans="2:12" x14ac:dyDescent="0.2">
      <c r="B1521" s="16" t="s">
        <v>1595</v>
      </c>
      <c r="C1521" t="s">
        <v>14</v>
      </c>
      <c r="D1521">
        <v>3</v>
      </c>
      <c r="E1521">
        <v>2018</v>
      </c>
      <c r="F1521">
        <v>3</v>
      </c>
      <c r="G1521">
        <v>13.333333333333334</v>
      </c>
      <c r="L1521"/>
    </row>
    <row r="1522" spans="2:12" x14ac:dyDescent="0.2">
      <c r="B1522" s="16" t="s">
        <v>1701</v>
      </c>
      <c r="C1522" t="s">
        <v>14</v>
      </c>
      <c r="D1522">
        <v>1</v>
      </c>
      <c r="E1522">
        <v>2018</v>
      </c>
      <c r="F1522">
        <v>17</v>
      </c>
      <c r="G1522">
        <v>11.333333333333334</v>
      </c>
      <c r="L1522"/>
    </row>
    <row r="1523" spans="2:12" x14ac:dyDescent="0.2">
      <c r="B1523" s="16" t="s">
        <v>1701</v>
      </c>
      <c r="C1523" t="s">
        <v>14</v>
      </c>
      <c r="D1523">
        <v>2</v>
      </c>
      <c r="E1523">
        <v>2018</v>
      </c>
      <c r="F1523">
        <v>16</v>
      </c>
      <c r="G1523">
        <v>11.333333333333334</v>
      </c>
      <c r="L1523"/>
    </row>
    <row r="1524" spans="2:12" x14ac:dyDescent="0.2">
      <c r="B1524" s="16" t="s">
        <v>1701</v>
      </c>
      <c r="C1524" t="s">
        <v>14</v>
      </c>
      <c r="D1524">
        <v>3</v>
      </c>
      <c r="E1524">
        <v>2018</v>
      </c>
      <c r="F1524">
        <v>1</v>
      </c>
      <c r="G1524">
        <v>11.333333333333334</v>
      </c>
      <c r="L1524"/>
    </row>
    <row r="1525" spans="2:12" x14ac:dyDescent="0.2">
      <c r="B1525" s="16" t="s">
        <v>1633</v>
      </c>
      <c r="C1525" t="s">
        <v>14</v>
      </c>
      <c r="D1525">
        <v>1</v>
      </c>
      <c r="E1525">
        <v>2018</v>
      </c>
      <c r="F1525">
        <v>8</v>
      </c>
      <c r="G1525">
        <v>11.333333333333334</v>
      </c>
      <c r="L1525"/>
    </row>
    <row r="1526" spans="2:12" x14ac:dyDescent="0.2">
      <c r="B1526" s="16" t="s">
        <v>1633</v>
      </c>
      <c r="C1526" t="s">
        <v>14</v>
      </c>
      <c r="D1526">
        <v>2</v>
      </c>
      <c r="E1526">
        <v>2018</v>
      </c>
      <c r="F1526">
        <v>24</v>
      </c>
      <c r="G1526">
        <v>11.333333333333334</v>
      </c>
      <c r="L1526"/>
    </row>
    <row r="1527" spans="2:12" x14ac:dyDescent="0.2">
      <c r="B1527" s="16" t="s">
        <v>1633</v>
      </c>
      <c r="C1527" t="s">
        <v>14</v>
      </c>
      <c r="D1527">
        <v>3</v>
      </c>
      <c r="E1527">
        <v>2018</v>
      </c>
      <c r="F1527">
        <v>2</v>
      </c>
      <c r="G1527">
        <v>11.333333333333334</v>
      </c>
      <c r="L1527"/>
    </row>
    <row r="1528" spans="2:12" x14ac:dyDescent="0.2">
      <c r="B1528" s="16" t="s">
        <v>1485</v>
      </c>
      <c r="C1528" t="s">
        <v>14</v>
      </c>
      <c r="D1528">
        <v>1</v>
      </c>
      <c r="E1528">
        <v>2018</v>
      </c>
      <c r="F1528">
        <v>16</v>
      </c>
      <c r="G1528">
        <v>14.666666666666666</v>
      </c>
      <c r="L1528"/>
    </row>
    <row r="1529" spans="2:12" x14ac:dyDescent="0.2">
      <c r="B1529" s="16" t="s">
        <v>1485</v>
      </c>
      <c r="C1529" t="s">
        <v>14</v>
      </c>
      <c r="D1529">
        <v>2</v>
      </c>
      <c r="E1529">
        <v>2018</v>
      </c>
      <c r="F1529">
        <v>27</v>
      </c>
      <c r="G1529">
        <v>14.666666666666666</v>
      </c>
      <c r="L1529"/>
    </row>
    <row r="1530" spans="2:12" x14ac:dyDescent="0.2">
      <c r="B1530" s="16" t="s">
        <v>1485</v>
      </c>
      <c r="C1530" t="s">
        <v>14</v>
      </c>
      <c r="D1530">
        <v>3</v>
      </c>
      <c r="E1530">
        <v>2018</v>
      </c>
      <c r="F1530">
        <v>1</v>
      </c>
      <c r="G1530">
        <v>14.666666666666666</v>
      </c>
      <c r="L1530"/>
    </row>
    <row r="1531" spans="2:12" x14ac:dyDescent="0.2">
      <c r="B1531" s="16" t="s">
        <v>1707</v>
      </c>
      <c r="C1531" t="s">
        <v>14</v>
      </c>
      <c r="D1531">
        <v>1</v>
      </c>
      <c r="E1531">
        <v>2018</v>
      </c>
      <c r="F1531">
        <v>14</v>
      </c>
      <c r="G1531">
        <v>11.5</v>
      </c>
      <c r="L1531"/>
    </row>
    <row r="1532" spans="2:12" x14ac:dyDescent="0.2">
      <c r="B1532" s="16" t="s">
        <v>1707</v>
      </c>
      <c r="C1532" t="s">
        <v>14</v>
      </c>
      <c r="D1532">
        <v>2</v>
      </c>
      <c r="E1532">
        <v>2018</v>
      </c>
      <c r="F1532">
        <v>9</v>
      </c>
      <c r="G1532">
        <v>11.5</v>
      </c>
      <c r="L1532"/>
    </row>
    <row r="1533" spans="2:12" x14ac:dyDescent="0.2">
      <c r="B1533" s="16" t="s">
        <v>1814</v>
      </c>
      <c r="C1533" t="s">
        <v>14</v>
      </c>
      <c r="D1533">
        <v>2</v>
      </c>
      <c r="E1533">
        <v>2018</v>
      </c>
      <c r="F1533">
        <v>9</v>
      </c>
      <c r="G1533">
        <v>8.6666666666666661</v>
      </c>
      <c r="L1533"/>
    </row>
    <row r="1534" spans="2:12" x14ac:dyDescent="0.2">
      <c r="B1534" s="16" t="s">
        <v>1814</v>
      </c>
      <c r="C1534" t="s">
        <v>14</v>
      </c>
      <c r="D1534">
        <v>3</v>
      </c>
      <c r="E1534">
        <v>2018</v>
      </c>
      <c r="F1534">
        <v>9</v>
      </c>
      <c r="G1534">
        <v>8.6666666666666661</v>
      </c>
      <c r="L1534"/>
    </row>
    <row r="1535" spans="2:12" x14ac:dyDescent="0.2">
      <c r="B1535" s="16" t="s">
        <v>1814</v>
      </c>
      <c r="C1535" t="s">
        <v>14</v>
      </c>
      <c r="D1535">
        <v>4</v>
      </c>
      <c r="E1535">
        <v>2018</v>
      </c>
      <c r="F1535">
        <v>8</v>
      </c>
      <c r="G1535">
        <v>8.6666666666666661</v>
      </c>
      <c r="L1535"/>
    </row>
    <row r="1536" spans="2:12" x14ac:dyDescent="0.2">
      <c r="B1536" s="16" t="s">
        <v>1732</v>
      </c>
      <c r="C1536" t="s">
        <v>14</v>
      </c>
      <c r="D1536">
        <v>1</v>
      </c>
      <c r="E1536">
        <v>2018</v>
      </c>
      <c r="F1536">
        <v>21</v>
      </c>
      <c r="G1536">
        <v>11</v>
      </c>
      <c r="L1536"/>
    </row>
    <row r="1537" spans="2:12" x14ac:dyDescent="0.2">
      <c r="B1537" s="16" t="s">
        <v>1732</v>
      </c>
      <c r="C1537" t="s">
        <v>14</v>
      </c>
      <c r="D1537">
        <v>2</v>
      </c>
      <c r="E1537">
        <v>2018</v>
      </c>
      <c r="F1537">
        <v>8</v>
      </c>
      <c r="G1537">
        <v>11</v>
      </c>
      <c r="L1537"/>
    </row>
    <row r="1538" spans="2:12" x14ac:dyDescent="0.2">
      <c r="B1538" s="16" t="s">
        <v>1732</v>
      </c>
      <c r="C1538" t="s">
        <v>14</v>
      </c>
      <c r="D1538">
        <v>3</v>
      </c>
      <c r="E1538">
        <v>2018</v>
      </c>
      <c r="F1538">
        <v>4</v>
      </c>
      <c r="G1538">
        <v>11</v>
      </c>
      <c r="L1538"/>
    </row>
    <row r="1539" spans="2:12" x14ac:dyDescent="0.2">
      <c r="B1539" s="16" t="s">
        <v>1859</v>
      </c>
      <c r="C1539" t="s">
        <v>14</v>
      </c>
      <c r="D1539">
        <v>1</v>
      </c>
      <c r="E1539">
        <v>2018</v>
      </c>
      <c r="F1539">
        <v>11</v>
      </c>
      <c r="G1539">
        <v>6</v>
      </c>
      <c r="L1539"/>
    </row>
    <row r="1540" spans="2:12" x14ac:dyDescent="0.2">
      <c r="B1540" s="16" t="s">
        <v>1859</v>
      </c>
      <c r="C1540" t="s">
        <v>14</v>
      </c>
      <c r="D1540">
        <v>2</v>
      </c>
      <c r="E1540">
        <v>2018</v>
      </c>
      <c r="F1540">
        <v>5</v>
      </c>
      <c r="G1540">
        <v>6</v>
      </c>
      <c r="L1540"/>
    </row>
    <row r="1541" spans="2:12" x14ac:dyDescent="0.2">
      <c r="B1541" s="16" t="s">
        <v>1859</v>
      </c>
      <c r="C1541" t="s">
        <v>14</v>
      </c>
      <c r="D1541">
        <v>3</v>
      </c>
      <c r="E1541">
        <v>2018</v>
      </c>
      <c r="F1541">
        <v>7</v>
      </c>
      <c r="G1541">
        <v>6</v>
      </c>
      <c r="L1541"/>
    </row>
    <row r="1542" spans="2:12" x14ac:dyDescent="0.2">
      <c r="B1542" s="16" t="s">
        <v>1859</v>
      </c>
      <c r="C1542" t="s">
        <v>14</v>
      </c>
      <c r="D1542">
        <v>4</v>
      </c>
      <c r="E1542">
        <v>2018</v>
      </c>
      <c r="F1542">
        <v>1</v>
      </c>
      <c r="G1542">
        <v>6</v>
      </c>
      <c r="L1542"/>
    </row>
    <row r="1543" spans="2:12" x14ac:dyDescent="0.2">
      <c r="B1543" s="16" t="s">
        <v>1860</v>
      </c>
      <c r="C1543" t="s">
        <v>14</v>
      </c>
      <c r="D1543">
        <v>1</v>
      </c>
      <c r="E1543">
        <v>2018</v>
      </c>
      <c r="F1543">
        <v>11</v>
      </c>
      <c r="G1543">
        <v>8.6666666666666661</v>
      </c>
      <c r="L1543"/>
    </row>
    <row r="1544" spans="2:12" x14ac:dyDescent="0.2">
      <c r="B1544" s="16" t="s">
        <v>1860</v>
      </c>
      <c r="C1544" t="s">
        <v>14</v>
      </c>
      <c r="D1544">
        <v>2</v>
      </c>
      <c r="E1544">
        <v>2018</v>
      </c>
      <c r="F1544">
        <v>12</v>
      </c>
      <c r="G1544">
        <v>8.6666666666666661</v>
      </c>
      <c r="L1544"/>
    </row>
    <row r="1545" spans="2:12" x14ac:dyDescent="0.2">
      <c r="B1545" s="16" t="s">
        <v>1860</v>
      </c>
      <c r="C1545" t="s">
        <v>14</v>
      </c>
      <c r="D1545">
        <v>3</v>
      </c>
      <c r="E1545">
        <v>2018</v>
      </c>
      <c r="F1545">
        <v>3</v>
      </c>
      <c r="G1545">
        <v>8.6666666666666661</v>
      </c>
      <c r="L1545"/>
    </row>
    <row r="1546" spans="2:12" x14ac:dyDescent="0.2">
      <c r="B1546" s="16" t="s">
        <v>1939</v>
      </c>
      <c r="C1546" t="s">
        <v>14</v>
      </c>
      <c r="D1546">
        <v>1</v>
      </c>
      <c r="E1546">
        <v>2018</v>
      </c>
      <c r="F1546">
        <v>9</v>
      </c>
      <c r="G1546">
        <v>6.666666666666667</v>
      </c>
      <c r="L1546"/>
    </row>
    <row r="1547" spans="2:12" x14ac:dyDescent="0.2">
      <c r="B1547" s="16" t="s">
        <v>1939</v>
      </c>
      <c r="C1547" t="s">
        <v>14</v>
      </c>
      <c r="D1547">
        <v>2</v>
      </c>
      <c r="E1547">
        <v>2018</v>
      </c>
      <c r="F1547">
        <v>6</v>
      </c>
      <c r="G1547">
        <v>6.666666666666667</v>
      </c>
      <c r="L1547"/>
    </row>
    <row r="1548" spans="2:12" x14ac:dyDescent="0.2">
      <c r="B1548" s="16" t="s">
        <v>1939</v>
      </c>
      <c r="C1548" t="s">
        <v>14</v>
      </c>
      <c r="D1548">
        <v>3</v>
      </c>
      <c r="E1548">
        <v>2018</v>
      </c>
      <c r="F1548">
        <v>5</v>
      </c>
      <c r="G1548">
        <v>6.666666666666667</v>
      </c>
      <c r="L1548"/>
    </row>
    <row r="1549" spans="2:12" x14ac:dyDescent="0.2">
      <c r="B1549" s="16" t="s">
        <v>1804</v>
      </c>
      <c r="C1549" t="s">
        <v>14</v>
      </c>
      <c r="D1549">
        <v>1</v>
      </c>
      <c r="E1549">
        <v>2018</v>
      </c>
      <c r="F1549">
        <v>4</v>
      </c>
      <c r="G1549">
        <v>6.5</v>
      </c>
      <c r="L1549"/>
    </row>
    <row r="1550" spans="2:12" x14ac:dyDescent="0.2">
      <c r="B1550" s="16" t="s">
        <v>1804</v>
      </c>
      <c r="C1550" t="s">
        <v>14</v>
      </c>
      <c r="D1550">
        <v>2</v>
      </c>
      <c r="E1550">
        <v>2018</v>
      </c>
      <c r="F1550">
        <v>10</v>
      </c>
      <c r="G1550">
        <v>6.5</v>
      </c>
      <c r="L1550"/>
    </row>
    <row r="1551" spans="2:12" x14ac:dyDescent="0.2">
      <c r="B1551" s="16" t="s">
        <v>1804</v>
      </c>
      <c r="C1551" t="s">
        <v>14</v>
      </c>
      <c r="D1551">
        <v>3</v>
      </c>
      <c r="E1551">
        <v>2018</v>
      </c>
      <c r="F1551">
        <v>10</v>
      </c>
      <c r="G1551">
        <v>6.5</v>
      </c>
      <c r="L1551"/>
    </row>
    <row r="1552" spans="2:12" x14ac:dyDescent="0.2">
      <c r="B1552" s="16" t="s">
        <v>1804</v>
      </c>
      <c r="C1552" t="s">
        <v>14</v>
      </c>
      <c r="D1552">
        <v>4</v>
      </c>
      <c r="E1552">
        <v>2018</v>
      </c>
      <c r="F1552">
        <v>2</v>
      </c>
      <c r="G1552">
        <v>6.5</v>
      </c>
      <c r="L1552"/>
    </row>
    <row r="1553" spans="2:12" x14ac:dyDescent="0.2">
      <c r="B1553" s="16" t="s">
        <v>1620</v>
      </c>
      <c r="C1553" t="s">
        <v>14</v>
      </c>
      <c r="D1553">
        <v>1</v>
      </c>
      <c r="E1553">
        <v>2018</v>
      </c>
      <c r="F1553">
        <v>4</v>
      </c>
      <c r="G1553">
        <v>10.75</v>
      </c>
      <c r="L1553"/>
    </row>
    <row r="1554" spans="2:12" x14ac:dyDescent="0.2">
      <c r="B1554" s="16" t="s">
        <v>1620</v>
      </c>
      <c r="C1554" t="s">
        <v>14</v>
      </c>
      <c r="D1554">
        <v>2</v>
      </c>
      <c r="E1554">
        <v>2018</v>
      </c>
      <c r="F1554">
        <v>14</v>
      </c>
      <c r="G1554">
        <v>10.75</v>
      </c>
      <c r="L1554"/>
    </row>
    <row r="1555" spans="2:12" x14ac:dyDescent="0.2">
      <c r="B1555" s="16" t="s">
        <v>1620</v>
      </c>
      <c r="C1555" t="s">
        <v>14</v>
      </c>
      <c r="D1555">
        <v>3</v>
      </c>
      <c r="E1555">
        <v>2018</v>
      </c>
      <c r="F1555">
        <v>14</v>
      </c>
      <c r="G1555">
        <v>10.75</v>
      </c>
      <c r="L1555"/>
    </row>
    <row r="1556" spans="2:12" x14ac:dyDescent="0.2">
      <c r="B1556" s="16" t="s">
        <v>1620</v>
      </c>
      <c r="C1556" t="s">
        <v>14</v>
      </c>
      <c r="D1556">
        <v>4</v>
      </c>
      <c r="E1556">
        <v>2018</v>
      </c>
      <c r="F1556">
        <v>11</v>
      </c>
      <c r="G1556">
        <v>10.75</v>
      </c>
      <c r="L1556"/>
    </row>
    <row r="1557" spans="2:12" x14ac:dyDescent="0.2">
      <c r="B1557" s="16" t="s">
        <v>1842</v>
      </c>
      <c r="C1557" t="s">
        <v>14</v>
      </c>
      <c r="D1557">
        <v>1</v>
      </c>
      <c r="E1557">
        <v>2018</v>
      </c>
      <c r="F1557">
        <v>16</v>
      </c>
      <c r="G1557">
        <v>9</v>
      </c>
      <c r="L1557"/>
    </row>
    <row r="1558" spans="2:12" x14ac:dyDescent="0.2">
      <c r="B1558" s="16" t="s">
        <v>1842</v>
      </c>
      <c r="C1558" t="s">
        <v>14</v>
      </c>
      <c r="D1558">
        <v>2</v>
      </c>
      <c r="E1558">
        <v>2018</v>
      </c>
      <c r="F1558">
        <v>10</v>
      </c>
      <c r="G1558">
        <v>9</v>
      </c>
      <c r="L1558"/>
    </row>
    <row r="1559" spans="2:12" x14ac:dyDescent="0.2">
      <c r="B1559" s="16" t="s">
        <v>1842</v>
      </c>
      <c r="C1559" t="s">
        <v>14</v>
      </c>
      <c r="D1559">
        <v>3</v>
      </c>
      <c r="E1559">
        <v>2018</v>
      </c>
      <c r="F1559">
        <v>1</v>
      </c>
      <c r="G1559">
        <v>9</v>
      </c>
      <c r="L1559"/>
    </row>
    <row r="1560" spans="2:12" x14ac:dyDescent="0.2">
      <c r="B1560" s="16" t="s">
        <v>1851</v>
      </c>
      <c r="C1560" t="s">
        <v>14</v>
      </c>
      <c r="D1560">
        <v>1</v>
      </c>
      <c r="E1560">
        <v>2018</v>
      </c>
      <c r="F1560">
        <v>2</v>
      </c>
      <c r="G1560">
        <v>6.25</v>
      </c>
      <c r="L1560"/>
    </row>
    <row r="1561" spans="2:12" x14ac:dyDescent="0.2">
      <c r="B1561" s="16" t="s">
        <v>1851</v>
      </c>
      <c r="C1561" t="s">
        <v>14</v>
      </c>
      <c r="D1561">
        <v>2</v>
      </c>
      <c r="E1561">
        <v>2018</v>
      </c>
      <c r="F1561">
        <v>14</v>
      </c>
      <c r="G1561">
        <v>6.25</v>
      </c>
      <c r="L1561"/>
    </row>
    <row r="1562" spans="2:12" x14ac:dyDescent="0.2">
      <c r="B1562" s="16" t="s">
        <v>1851</v>
      </c>
      <c r="C1562" t="s">
        <v>14</v>
      </c>
      <c r="D1562">
        <v>3</v>
      </c>
      <c r="E1562">
        <v>2018</v>
      </c>
      <c r="F1562">
        <v>8</v>
      </c>
      <c r="G1562">
        <v>6.25</v>
      </c>
      <c r="L1562"/>
    </row>
    <row r="1563" spans="2:12" x14ac:dyDescent="0.2">
      <c r="B1563" s="16" t="s">
        <v>1851</v>
      </c>
      <c r="C1563" t="s">
        <v>14</v>
      </c>
      <c r="D1563">
        <v>4</v>
      </c>
      <c r="E1563">
        <v>2018</v>
      </c>
      <c r="F1563">
        <v>1</v>
      </c>
      <c r="G1563">
        <v>6.25</v>
      </c>
      <c r="L1563"/>
    </row>
    <row r="1564" spans="2:12" x14ac:dyDescent="0.2">
      <c r="B1564" s="16" t="s">
        <v>1762</v>
      </c>
      <c r="C1564" t="s">
        <v>14</v>
      </c>
      <c r="D1564">
        <v>1</v>
      </c>
      <c r="E1564">
        <v>2018</v>
      </c>
      <c r="F1564">
        <v>5</v>
      </c>
      <c r="G1564">
        <v>7.5</v>
      </c>
      <c r="L1564"/>
    </row>
    <row r="1565" spans="2:12" x14ac:dyDescent="0.2">
      <c r="B1565" s="16" t="s">
        <v>1762</v>
      </c>
      <c r="C1565" t="s">
        <v>14</v>
      </c>
      <c r="D1565">
        <v>2</v>
      </c>
      <c r="E1565">
        <v>2018</v>
      </c>
      <c r="F1565">
        <v>15</v>
      </c>
      <c r="G1565">
        <v>7.5</v>
      </c>
      <c r="L1565"/>
    </row>
    <row r="1566" spans="2:12" x14ac:dyDescent="0.2">
      <c r="B1566" s="16" t="s">
        <v>1762</v>
      </c>
      <c r="C1566" t="s">
        <v>14</v>
      </c>
      <c r="D1566">
        <v>3</v>
      </c>
      <c r="E1566">
        <v>2018</v>
      </c>
      <c r="F1566">
        <v>7</v>
      </c>
      <c r="G1566">
        <v>7.5</v>
      </c>
      <c r="L1566"/>
    </row>
    <row r="1567" spans="2:12" x14ac:dyDescent="0.2">
      <c r="B1567" s="16" t="s">
        <v>1762</v>
      </c>
      <c r="C1567" t="s">
        <v>14</v>
      </c>
      <c r="D1567">
        <v>4</v>
      </c>
      <c r="E1567">
        <v>2018</v>
      </c>
      <c r="F1567">
        <v>3</v>
      </c>
      <c r="G1567">
        <v>7.5</v>
      </c>
      <c r="L1567"/>
    </row>
    <row r="1568" spans="2:12" x14ac:dyDescent="0.2">
      <c r="B1568" s="16" t="s">
        <v>1725</v>
      </c>
      <c r="C1568" t="s">
        <v>14</v>
      </c>
      <c r="D1568">
        <v>1</v>
      </c>
      <c r="E1568">
        <v>2018</v>
      </c>
      <c r="F1568">
        <v>5</v>
      </c>
      <c r="G1568">
        <v>16</v>
      </c>
      <c r="L1568"/>
    </row>
    <row r="1569" spans="2:12" x14ac:dyDescent="0.2">
      <c r="B1569" s="16" t="s">
        <v>1725</v>
      </c>
      <c r="C1569" t="s">
        <v>14</v>
      </c>
      <c r="D1569">
        <v>2</v>
      </c>
      <c r="E1569">
        <v>2018</v>
      </c>
      <c r="F1569">
        <v>27</v>
      </c>
      <c r="G1569">
        <v>16</v>
      </c>
      <c r="L1569"/>
    </row>
    <row r="1570" spans="2:12" x14ac:dyDescent="0.2">
      <c r="B1570" s="16" t="s">
        <v>1831</v>
      </c>
      <c r="C1570" t="s">
        <v>14</v>
      </c>
      <c r="D1570">
        <v>1</v>
      </c>
      <c r="E1570">
        <v>2018</v>
      </c>
      <c r="F1570">
        <v>9</v>
      </c>
      <c r="G1570">
        <v>6.5</v>
      </c>
      <c r="L1570"/>
    </row>
    <row r="1571" spans="2:12" x14ac:dyDescent="0.2">
      <c r="B1571" s="16" t="s">
        <v>1831</v>
      </c>
      <c r="C1571" t="s">
        <v>14</v>
      </c>
      <c r="D1571">
        <v>2</v>
      </c>
      <c r="E1571">
        <v>2018</v>
      </c>
      <c r="F1571">
        <v>7</v>
      </c>
      <c r="G1571">
        <v>6.5</v>
      </c>
      <c r="L1571"/>
    </row>
    <row r="1572" spans="2:12" x14ac:dyDescent="0.2">
      <c r="B1572" s="16" t="s">
        <v>1831</v>
      </c>
      <c r="C1572" t="s">
        <v>14</v>
      </c>
      <c r="D1572">
        <v>3</v>
      </c>
      <c r="E1572">
        <v>2018</v>
      </c>
      <c r="F1572">
        <v>9</v>
      </c>
      <c r="G1572">
        <v>6.5</v>
      </c>
      <c r="L1572"/>
    </row>
    <row r="1573" spans="2:12" x14ac:dyDescent="0.2">
      <c r="B1573" s="16" t="s">
        <v>1831</v>
      </c>
      <c r="C1573" t="s">
        <v>14</v>
      </c>
      <c r="D1573">
        <v>4</v>
      </c>
      <c r="E1573">
        <v>2018</v>
      </c>
      <c r="F1573">
        <v>1</v>
      </c>
      <c r="G1573">
        <v>6.5</v>
      </c>
      <c r="L1573"/>
    </row>
    <row r="1574" spans="2:12" x14ac:dyDescent="0.2">
      <c r="B1574" s="16" t="s">
        <v>1855</v>
      </c>
      <c r="C1574" t="s">
        <v>14</v>
      </c>
      <c r="D1574">
        <v>1</v>
      </c>
      <c r="E1574">
        <v>2018</v>
      </c>
      <c r="F1574">
        <v>5</v>
      </c>
      <c r="G1574">
        <v>6.75</v>
      </c>
      <c r="L1574"/>
    </row>
    <row r="1575" spans="2:12" x14ac:dyDescent="0.2">
      <c r="B1575" s="16" t="s">
        <v>1855</v>
      </c>
      <c r="C1575" t="s">
        <v>14</v>
      </c>
      <c r="D1575">
        <v>2</v>
      </c>
      <c r="E1575">
        <v>2018</v>
      </c>
      <c r="F1575">
        <v>6</v>
      </c>
      <c r="G1575">
        <v>6.75</v>
      </c>
      <c r="L1575"/>
    </row>
    <row r="1576" spans="2:12" x14ac:dyDescent="0.2">
      <c r="B1576" s="16" t="s">
        <v>1855</v>
      </c>
      <c r="C1576" t="s">
        <v>14</v>
      </c>
      <c r="D1576">
        <v>3</v>
      </c>
      <c r="E1576">
        <v>2018</v>
      </c>
      <c r="F1576">
        <v>11</v>
      </c>
      <c r="G1576">
        <v>6.75</v>
      </c>
      <c r="L1576"/>
    </row>
    <row r="1577" spans="2:12" x14ac:dyDescent="0.2">
      <c r="B1577" s="16" t="s">
        <v>1855</v>
      </c>
      <c r="C1577" t="s">
        <v>14</v>
      </c>
      <c r="D1577">
        <v>4</v>
      </c>
      <c r="E1577">
        <v>2018</v>
      </c>
      <c r="F1577">
        <v>5</v>
      </c>
      <c r="G1577">
        <v>6.75</v>
      </c>
      <c r="L1577"/>
    </row>
    <row r="1578" spans="2:12" x14ac:dyDescent="0.2">
      <c r="B1578" s="16" t="s">
        <v>1848</v>
      </c>
      <c r="C1578" t="s">
        <v>14</v>
      </c>
      <c r="D1578">
        <v>1</v>
      </c>
      <c r="E1578">
        <v>2018</v>
      </c>
      <c r="F1578">
        <v>2</v>
      </c>
      <c r="G1578">
        <v>6.5</v>
      </c>
      <c r="L1578"/>
    </row>
    <row r="1579" spans="2:12" x14ac:dyDescent="0.2">
      <c r="B1579" s="16" t="s">
        <v>1848</v>
      </c>
      <c r="C1579" t="s">
        <v>14</v>
      </c>
      <c r="D1579">
        <v>2</v>
      </c>
      <c r="E1579">
        <v>2018</v>
      </c>
      <c r="F1579">
        <v>8</v>
      </c>
      <c r="G1579">
        <v>6.5</v>
      </c>
      <c r="L1579"/>
    </row>
    <row r="1580" spans="2:12" x14ac:dyDescent="0.2">
      <c r="B1580" s="16" t="s">
        <v>1848</v>
      </c>
      <c r="C1580" t="s">
        <v>14</v>
      </c>
      <c r="D1580">
        <v>3</v>
      </c>
      <c r="E1580">
        <v>2018</v>
      </c>
      <c r="F1580">
        <v>13</v>
      </c>
      <c r="G1580">
        <v>6.5</v>
      </c>
      <c r="L1580"/>
    </row>
    <row r="1581" spans="2:12" x14ac:dyDescent="0.2">
      <c r="B1581" s="16" t="s">
        <v>1848</v>
      </c>
      <c r="C1581" t="s">
        <v>14</v>
      </c>
      <c r="D1581">
        <v>4</v>
      </c>
      <c r="E1581">
        <v>2018</v>
      </c>
      <c r="F1581">
        <v>3</v>
      </c>
      <c r="G1581">
        <v>6.5</v>
      </c>
      <c r="L1581"/>
    </row>
    <row r="1582" spans="2:12" x14ac:dyDescent="0.2">
      <c r="B1582" s="16" t="s">
        <v>1631</v>
      </c>
      <c r="C1582" t="s">
        <v>14</v>
      </c>
      <c r="D1582">
        <v>1</v>
      </c>
      <c r="E1582">
        <v>2018</v>
      </c>
      <c r="F1582">
        <v>5</v>
      </c>
      <c r="G1582">
        <v>9.5</v>
      </c>
      <c r="L1582"/>
    </row>
    <row r="1583" spans="2:12" x14ac:dyDescent="0.2">
      <c r="B1583" s="16" t="s">
        <v>1631</v>
      </c>
      <c r="C1583" t="s">
        <v>14</v>
      </c>
      <c r="D1583">
        <v>2</v>
      </c>
      <c r="E1583">
        <v>2018</v>
      </c>
      <c r="F1583">
        <v>10</v>
      </c>
      <c r="G1583">
        <v>9.5</v>
      </c>
      <c r="L1583"/>
    </row>
    <row r="1584" spans="2:12" x14ac:dyDescent="0.2">
      <c r="B1584" s="16" t="s">
        <v>1631</v>
      </c>
      <c r="C1584" t="s">
        <v>14</v>
      </c>
      <c r="D1584">
        <v>3</v>
      </c>
      <c r="E1584">
        <v>2018</v>
      </c>
      <c r="F1584">
        <v>20</v>
      </c>
      <c r="G1584">
        <v>9.5</v>
      </c>
      <c r="L1584"/>
    </row>
    <row r="1585" spans="2:12" x14ac:dyDescent="0.2">
      <c r="B1585" s="16" t="s">
        <v>1631</v>
      </c>
      <c r="C1585" t="s">
        <v>14</v>
      </c>
      <c r="D1585">
        <v>4</v>
      </c>
      <c r="E1585">
        <v>2018</v>
      </c>
      <c r="F1585">
        <v>3</v>
      </c>
      <c r="G1585">
        <v>9.5</v>
      </c>
      <c r="L1585"/>
    </row>
    <row r="1586" spans="2:12" x14ac:dyDescent="0.2">
      <c r="B1586" s="16" t="s">
        <v>1623</v>
      </c>
      <c r="C1586" t="s">
        <v>14</v>
      </c>
      <c r="D1586">
        <v>1</v>
      </c>
      <c r="E1586">
        <v>2018</v>
      </c>
      <c r="F1586">
        <v>5</v>
      </c>
      <c r="G1586">
        <v>9.25</v>
      </c>
      <c r="L1586"/>
    </row>
    <row r="1587" spans="2:12" x14ac:dyDescent="0.2">
      <c r="B1587" s="16" t="s">
        <v>1623</v>
      </c>
      <c r="C1587" t="s">
        <v>14</v>
      </c>
      <c r="D1587">
        <v>2</v>
      </c>
      <c r="E1587">
        <v>2018</v>
      </c>
      <c r="F1587">
        <v>13</v>
      </c>
      <c r="G1587">
        <v>9.25</v>
      </c>
      <c r="L1587"/>
    </row>
    <row r="1588" spans="2:12" x14ac:dyDescent="0.2">
      <c r="B1588" s="16" t="s">
        <v>1623</v>
      </c>
      <c r="C1588" t="s">
        <v>14</v>
      </c>
      <c r="D1588">
        <v>3</v>
      </c>
      <c r="E1588">
        <v>2018</v>
      </c>
      <c r="F1588">
        <v>16</v>
      </c>
      <c r="G1588">
        <v>9.25</v>
      </c>
      <c r="L1588"/>
    </row>
    <row r="1589" spans="2:12" x14ac:dyDescent="0.2">
      <c r="B1589" s="16" t="s">
        <v>1623</v>
      </c>
      <c r="C1589" t="s">
        <v>14</v>
      </c>
      <c r="D1589">
        <v>4</v>
      </c>
      <c r="E1589">
        <v>2018</v>
      </c>
      <c r="F1589">
        <v>3</v>
      </c>
      <c r="G1589">
        <v>9.25</v>
      </c>
      <c r="L1589"/>
    </row>
    <row r="1590" spans="2:12" x14ac:dyDescent="0.2">
      <c r="B1590" s="16" t="s">
        <v>1787</v>
      </c>
      <c r="C1590" t="s">
        <v>14</v>
      </c>
      <c r="D1590">
        <v>1</v>
      </c>
      <c r="E1590">
        <v>2018</v>
      </c>
      <c r="F1590">
        <v>4</v>
      </c>
      <c r="G1590">
        <v>6.75</v>
      </c>
      <c r="L1590"/>
    </row>
    <row r="1591" spans="2:12" x14ac:dyDescent="0.2">
      <c r="B1591" s="16" t="s">
        <v>1787</v>
      </c>
      <c r="C1591" t="s">
        <v>14</v>
      </c>
      <c r="D1591">
        <v>2</v>
      </c>
      <c r="E1591">
        <v>2018</v>
      </c>
      <c r="F1591">
        <v>11</v>
      </c>
      <c r="G1591">
        <v>6.75</v>
      </c>
      <c r="L1591"/>
    </row>
    <row r="1592" spans="2:12" x14ac:dyDescent="0.2">
      <c r="B1592" s="16" t="s">
        <v>1787</v>
      </c>
      <c r="C1592" t="s">
        <v>14</v>
      </c>
      <c r="D1592">
        <v>3</v>
      </c>
      <c r="E1592">
        <v>2018</v>
      </c>
      <c r="F1592">
        <v>8</v>
      </c>
      <c r="G1592">
        <v>6.75</v>
      </c>
      <c r="L1592"/>
    </row>
    <row r="1593" spans="2:12" x14ac:dyDescent="0.2">
      <c r="B1593" s="16" t="s">
        <v>1787</v>
      </c>
      <c r="C1593" t="s">
        <v>14</v>
      </c>
      <c r="D1593">
        <v>4</v>
      </c>
      <c r="E1593">
        <v>2018</v>
      </c>
      <c r="F1593">
        <v>4</v>
      </c>
      <c r="G1593">
        <v>6.75</v>
      </c>
      <c r="L1593"/>
    </row>
    <row r="1594" spans="2:12" x14ac:dyDescent="0.2">
      <c r="B1594" s="16" t="s">
        <v>1609</v>
      </c>
      <c r="C1594" t="s">
        <v>14</v>
      </c>
      <c r="D1594">
        <v>1</v>
      </c>
      <c r="E1594">
        <v>2018</v>
      </c>
      <c r="F1594">
        <v>15</v>
      </c>
      <c r="G1594">
        <v>10.5</v>
      </c>
      <c r="L1594"/>
    </row>
    <row r="1595" spans="2:12" x14ac:dyDescent="0.2">
      <c r="B1595" s="16" t="s">
        <v>1609</v>
      </c>
      <c r="C1595" t="s">
        <v>14</v>
      </c>
      <c r="D1595">
        <v>2</v>
      </c>
      <c r="E1595">
        <v>2018</v>
      </c>
      <c r="F1595">
        <v>14</v>
      </c>
      <c r="G1595">
        <v>10.5</v>
      </c>
      <c r="L1595"/>
    </row>
    <row r="1596" spans="2:12" x14ac:dyDescent="0.2">
      <c r="B1596" s="16" t="s">
        <v>1609</v>
      </c>
      <c r="C1596" t="s">
        <v>14</v>
      </c>
      <c r="D1596">
        <v>3</v>
      </c>
      <c r="E1596">
        <v>2018</v>
      </c>
      <c r="F1596">
        <v>11</v>
      </c>
      <c r="G1596">
        <v>10.5</v>
      </c>
      <c r="L1596"/>
    </row>
    <row r="1597" spans="2:12" x14ac:dyDescent="0.2">
      <c r="B1597" s="16" t="s">
        <v>1609</v>
      </c>
      <c r="C1597" t="s">
        <v>14</v>
      </c>
      <c r="D1597">
        <v>4</v>
      </c>
      <c r="E1597">
        <v>2018</v>
      </c>
      <c r="F1597">
        <v>2</v>
      </c>
      <c r="G1597">
        <v>10.5</v>
      </c>
      <c r="L1597"/>
    </row>
    <row r="1598" spans="2:12" x14ac:dyDescent="0.2">
      <c r="B1598" s="16" t="s">
        <v>1752</v>
      </c>
      <c r="C1598" t="s">
        <v>14</v>
      </c>
      <c r="D1598">
        <v>1</v>
      </c>
      <c r="E1598">
        <v>2018</v>
      </c>
      <c r="F1598">
        <v>4</v>
      </c>
      <c r="G1598">
        <v>8</v>
      </c>
      <c r="L1598"/>
    </row>
    <row r="1599" spans="2:12" x14ac:dyDescent="0.2">
      <c r="B1599" s="16" t="s">
        <v>1752</v>
      </c>
      <c r="C1599" t="s">
        <v>14</v>
      </c>
      <c r="D1599">
        <v>2</v>
      </c>
      <c r="E1599">
        <v>2018</v>
      </c>
      <c r="F1599">
        <v>13</v>
      </c>
      <c r="G1599">
        <v>8</v>
      </c>
      <c r="L1599"/>
    </row>
    <row r="1600" spans="2:12" x14ac:dyDescent="0.2">
      <c r="B1600" s="16" t="s">
        <v>1752</v>
      </c>
      <c r="C1600" t="s">
        <v>14</v>
      </c>
      <c r="D1600">
        <v>3</v>
      </c>
      <c r="E1600">
        <v>2018</v>
      </c>
      <c r="F1600">
        <v>11</v>
      </c>
      <c r="G1600">
        <v>8</v>
      </c>
      <c r="L1600"/>
    </row>
    <row r="1601" spans="2:12" x14ac:dyDescent="0.2">
      <c r="B1601" s="16" t="s">
        <v>1752</v>
      </c>
      <c r="C1601" t="s">
        <v>14</v>
      </c>
      <c r="D1601">
        <v>4</v>
      </c>
      <c r="E1601">
        <v>2018</v>
      </c>
      <c r="F1601">
        <v>4</v>
      </c>
      <c r="G1601">
        <v>8</v>
      </c>
      <c r="L1601"/>
    </row>
    <row r="1602" spans="2:12" x14ac:dyDescent="0.2">
      <c r="B1602" s="16" t="s">
        <v>1796</v>
      </c>
      <c r="C1602" t="s">
        <v>14</v>
      </c>
      <c r="D1602">
        <v>1</v>
      </c>
      <c r="E1602">
        <v>2018</v>
      </c>
      <c r="F1602">
        <v>3</v>
      </c>
      <c r="G1602">
        <v>7.5</v>
      </c>
      <c r="L1602"/>
    </row>
    <row r="1603" spans="2:12" x14ac:dyDescent="0.2">
      <c r="B1603" s="16" t="s">
        <v>1796</v>
      </c>
      <c r="C1603" t="s">
        <v>14</v>
      </c>
      <c r="D1603">
        <v>2</v>
      </c>
      <c r="E1603">
        <v>2018</v>
      </c>
      <c r="F1603">
        <v>15</v>
      </c>
      <c r="G1603">
        <v>7.5</v>
      </c>
      <c r="L1603"/>
    </row>
    <row r="1604" spans="2:12" x14ac:dyDescent="0.2">
      <c r="B1604" s="16" t="s">
        <v>1796</v>
      </c>
      <c r="C1604" t="s">
        <v>14</v>
      </c>
      <c r="D1604">
        <v>3</v>
      </c>
      <c r="E1604">
        <v>2018</v>
      </c>
      <c r="F1604">
        <v>9</v>
      </c>
      <c r="G1604">
        <v>7.5</v>
      </c>
      <c r="L1604"/>
    </row>
    <row r="1605" spans="2:12" x14ac:dyDescent="0.2">
      <c r="B1605" s="16" t="s">
        <v>1796</v>
      </c>
      <c r="C1605" t="s">
        <v>14</v>
      </c>
      <c r="D1605">
        <v>4</v>
      </c>
      <c r="E1605">
        <v>2018</v>
      </c>
      <c r="F1605">
        <v>3</v>
      </c>
      <c r="G1605">
        <v>7.5</v>
      </c>
      <c r="L1605"/>
    </row>
    <row r="1606" spans="2:12" x14ac:dyDescent="0.2">
      <c r="B1606" s="16" t="s">
        <v>1613</v>
      </c>
      <c r="C1606" t="s">
        <v>14</v>
      </c>
      <c r="D1606">
        <v>1</v>
      </c>
      <c r="E1606">
        <v>2018</v>
      </c>
      <c r="F1606">
        <v>8</v>
      </c>
      <c r="G1606">
        <v>12.333333333333334</v>
      </c>
      <c r="L1606"/>
    </row>
    <row r="1607" spans="2:12" x14ac:dyDescent="0.2">
      <c r="B1607" s="16" t="s">
        <v>1613</v>
      </c>
      <c r="C1607" t="s">
        <v>14</v>
      </c>
      <c r="D1607">
        <v>2</v>
      </c>
      <c r="E1607">
        <v>2018</v>
      </c>
      <c r="F1607">
        <v>19</v>
      </c>
      <c r="G1607">
        <v>12.333333333333334</v>
      </c>
      <c r="L1607"/>
    </row>
    <row r="1608" spans="2:12" x14ac:dyDescent="0.2">
      <c r="B1608" s="16" t="s">
        <v>1613</v>
      </c>
      <c r="C1608" t="s">
        <v>14</v>
      </c>
      <c r="D1608">
        <v>3</v>
      </c>
      <c r="E1608">
        <v>2018</v>
      </c>
      <c r="F1608">
        <v>10</v>
      </c>
      <c r="G1608">
        <v>12.333333333333334</v>
      </c>
      <c r="L1608"/>
    </row>
    <row r="1609" spans="2:12" x14ac:dyDescent="0.2">
      <c r="B1609" s="16" t="s">
        <v>1586</v>
      </c>
      <c r="C1609" t="s">
        <v>14</v>
      </c>
      <c r="D1609">
        <v>1</v>
      </c>
      <c r="E1609">
        <v>2018</v>
      </c>
      <c r="F1609">
        <v>5</v>
      </c>
      <c r="G1609">
        <v>10.25</v>
      </c>
      <c r="L1609"/>
    </row>
    <row r="1610" spans="2:12" x14ac:dyDescent="0.2">
      <c r="B1610" s="16" t="s">
        <v>1586</v>
      </c>
      <c r="C1610" t="s">
        <v>14</v>
      </c>
      <c r="D1610">
        <v>2</v>
      </c>
      <c r="E1610">
        <v>2018</v>
      </c>
      <c r="F1610">
        <v>12</v>
      </c>
      <c r="G1610">
        <v>10.25</v>
      </c>
      <c r="L1610"/>
    </row>
    <row r="1611" spans="2:12" x14ac:dyDescent="0.2">
      <c r="B1611" s="16" t="s">
        <v>1586</v>
      </c>
      <c r="C1611" t="s">
        <v>14</v>
      </c>
      <c r="D1611">
        <v>3</v>
      </c>
      <c r="E1611">
        <v>2018</v>
      </c>
      <c r="F1611">
        <v>20</v>
      </c>
      <c r="G1611">
        <v>10.25</v>
      </c>
      <c r="L1611"/>
    </row>
    <row r="1612" spans="2:12" x14ac:dyDescent="0.2">
      <c r="B1612" s="16" t="s">
        <v>1586</v>
      </c>
      <c r="C1612" t="s">
        <v>14</v>
      </c>
      <c r="D1612">
        <v>4</v>
      </c>
      <c r="E1612">
        <v>2018</v>
      </c>
      <c r="F1612">
        <v>4</v>
      </c>
      <c r="G1612">
        <v>10.25</v>
      </c>
      <c r="L1612"/>
    </row>
    <row r="1613" spans="2:12" x14ac:dyDescent="0.2">
      <c r="B1613" s="16" t="s">
        <v>1576</v>
      </c>
      <c r="C1613" t="s">
        <v>14</v>
      </c>
      <c r="D1613">
        <v>1</v>
      </c>
      <c r="E1613">
        <v>2018</v>
      </c>
      <c r="F1613">
        <v>9</v>
      </c>
      <c r="G1613">
        <v>9.75</v>
      </c>
      <c r="L1613"/>
    </row>
    <row r="1614" spans="2:12" x14ac:dyDescent="0.2">
      <c r="B1614" s="16" t="s">
        <v>1576</v>
      </c>
      <c r="C1614" t="s">
        <v>14</v>
      </c>
      <c r="D1614">
        <v>2</v>
      </c>
      <c r="E1614">
        <v>2018</v>
      </c>
      <c r="F1614">
        <v>24</v>
      </c>
      <c r="G1614">
        <v>9.75</v>
      </c>
      <c r="L1614"/>
    </row>
    <row r="1615" spans="2:12" x14ac:dyDescent="0.2">
      <c r="B1615" s="16" t="s">
        <v>1576</v>
      </c>
      <c r="C1615" t="s">
        <v>14</v>
      </c>
      <c r="D1615">
        <v>3</v>
      </c>
      <c r="E1615">
        <v>2018</v>
      </c>
      <c r="F1615">
        <v>5</v>
      </c>
      <c r="G1615">
        <v>9.75</v>
      </c>
      <c r="L1615"/>
    </row>
    <row r="1616" spans="2:12" x14ac:dyDescent="0.2">
      <c r="B1616" s="16" t="s">
        <v>1576</v>
      </c>
      <c r="C1616" t="s">
        <v>14</v>
      </c>
      <c r="D1616">
        <v>4</v>
      </c>
      <c r="E1616">
        <v>2018</v>
      </c>
      <c r="F1616">
        <v>1</v>
      </c>
      <c r="G1616">
        <v>9.75</v>
      </c>
      <c r="L1616"/>
    </row>
    <row r="1617" spans="2:12" x14ac:dyDescent="0.2">
      <c r="B1617" s="16" t="s">
        <v>1626</v>
      </c>
      <c r="C1617" t="s">
        <v>14</v>
      </c>
      <c r="D1617">
        <v>1</v>
      </c>
      <c r="E1617">
        <v>2018</v>
      </c>
      <c r="F1617">
        <v>3</v>
      </c>
      <c r="G1617">
        <v>8</v>
      </c>
      <c r="L1617"/>
    </row>
    <row r="1618" spans="2:12" x14ac:dyDescent="0.2">
      <c r="B1618" s="16" t="s">
        <v>1626</v>
      </c>
      <c r="C1618" t="s">
        <v>14</v>
      </c>
      <c r="D1618">
        <v>2</v>
      </c>
      <c r="E1618">
        <v>2018</v>
      </c>
      <c r="F1618">
        <v>6</v>
      </c>
      <c r="G1618">
        <v>8</v>
      </c>
      <c r="L1618"/>
    </row>
    <row r="1619" spans="2:12" x14ac:dyDescent="0.2">
      <c r="B1619" s="16" t="s">
        <v>1626</v>
      </c>
      <c r="C1619" t="s">
        <v>14</v>
      </c>
      <c r="D1619">
        <v>3</v>
      </c>
      <c r="E1619">
        <v>2018</v>
      </c>
      <c r="F1619">
        <v>13</v>
      </c>
      <c r="G1619">
        <v>8</v>
      </c>
      <c r="L1619"/>
    </row>
    <row r="1620" spans="2:12" x14ac:dyDescent="0.2">
      <c r="B1620" s="16" t="s">
        <v>1626</v>
      </c>
      <c r="C1620" t="s">
        <v>14</v>
      </c>
      <c r="D1620">
        <v>4</v>
      </c>
      <c r="E1620">
        <v>2018</v>
      </c>
      <c r="F1620">
        <v>10</v>
      </c>
      <c r="G1620">
        <v>8</v>
      </c>
      <c r="L1620"/>
    </row>
    <row r="1621" spans="2:12" x14ac:dyDescent="0.2">
      <c r="B1621" s="16" t="s">
        <v>1818</v>
      </c>
      <c r="C1621" t="s">
        <v>14</v>
      </c>
      <c r="D1621">
        <v>2</v>
      </c>
      <c r="E1621">
        <v>2018</v>
      </c>
      <c r="F1621">
        <v>5</v>
      </c>
      <c r="G1621">
        <v>9.3333333333333339</v>
      </c>
      <c r="L1621"/>
    </row>
    <row r="1622" spans="2:12" x14ac:dyDescent="0.2">
      <c r="B1622" s="16" t="s">
        <v>1818</v>
      </c>
      <c r="C1622" t="s">
        <v>14</v>
      </c>
      <c r="D1622">
        <v>3</v>
      </c>
      <c r="E1622">
        <v>2018</v>
      </c>
      <c r="F1622">
        <v>5</v>
      </c>
      <c r="G1622">
        <v>9.3333333333333339</v>
      </c>
      <c r="L1622"/>
    </row>
    <row r="1623" spans="2:12" x14ac:dyDescent="0.2">
      <c r="B1623" s="16" t="s">
        <v>1818</v>
      </c>
      <c r="C1623" t="s">
        <v>14</v>
      </c>
      <c r="D1623">
        <v>4</v>
      </c>
      <c r="E1623">
        <v>2018</v>
      </c>
      <c r="F1623">
        <v>18</v>
      </c>
      <c r="G1623">
        <v>9.3333333333333339</v>
      </c>
      <c r="L1623"/>
    </row>
    <row r="1624" spans="2:12" x14ac:dyDescent="0.2">
      <c r="B1624" s="16" t="s">
        <v>1656</v>
      </c>
      <c r="C1624" t="s">
        <v>14</v>
      </c>
      <c r="D1624">
        <v>1</v>
      </c>
      <c r="E1624">
        <v>2018</v>
      </c>
      <c r="F1624">
        <v>3</v>
      </c>
      <c r="G1624">
        <v>9.75</v>
      </c>
      <c r="L1624"/>
    </row>
    <row r="1625" spans="2:12" x14ac:dyDescent="0.2">
      <c r="B1625" s="16" t="s">
        <v>1656</v>
      </c>
      <c r="C1625" t="s">
        <v>14</v>
      </c>
      <c r="D1625">
        <v>2</v>
      </c>
      <c r="E1625">
        <v>2018</v>
      </c>
      <c r="F1625">
        <v>8</v>
      </c>
      <c r="G1625">
        <v>9.75</v>
      </c>
      <c r="L1625"/>
    </row>
    <row r="1626" spans="2:12" x14ac:dyDescent="0.2">
      <c r="B1626" s="16" t="s">
        <v>1656</v>
      </c>
      <c r="C1626" t="s">
        <v>14</v>
      </c>
      <c r="D1626">
        <v>3</v>
      </c>
      <c r="E1626">
        <v>2018</v>
      </c>
      <c r="F1626">
        <v>4</v>
      </c>
      <c r="G1626">
        <v>9.75</v>
      </c>
      <c r="L1626"/>
    </row>
    <row r="1627" spans="2:12" x14ac:dyDescent="0.2">
      <c r="B1627" s="16" t="s">
        <v>1656</v>
      </c>
      <c r="C1627" t="s">
        <v>14</v>
      </c>
      <c r="D1627">
        <v>4</v>
      </c>
      <c r="E1627">
        <v>2018</v>
      </c>
      <c r="F1627">
        <v>24</v>
      </c>
      <c r="G1627">
        <v>9.75</v>
      </c>
      <c r="L1627"/>
    </row>
    <row r="1628" spans="2:12" x14ac:dyDescent="0.2">
      <c r="B1628" s="16" t="s">
        <v>1712</v>
      </c>
      <c r="C1628" t="s">
        <v>14</v>
      </c>
      <c r="D1628">
        <v>2</v>
      </c>
      <c r="E1628">
        <v>2018</v>
      </c>
      <c r="F1628">
        <v>7</v>
      </c>
      <c r="G1628">
        <v>10</v>
      </c>
      <c r="L1628"/>
    </row>
    <row r="1629" spans="2:12" x14ac:dyDescent="0.2">
      <c r="B1629" s="16" t="s">
        <v>1712</v>
      </c>
      <c r="C1629" t="s">
        <v>14</v>
      </c>
      <c r="D1629">
        <v>3</v>
      </c>
      <c r="E1629">
        <v>2018</v>
      </c>
      <c r="F1629">
        <v>9</v>
      </c>
      <c r="G1629">
        <v>10</v>
      </c>
      <c r="L1629"/>
    </row>
    <row r="1630" spans="2:12" x14ac:dyDescent="0.2">
      <c r="B1630" s="16" t="s">
        <v>1712</v>
      </c>
      <c r="C1630" t="s">
        <v>14</v>
      </c>
      <c r="D1630">
        <v>4</v>
      </c>
      <c r="E1630">
        <v>2018</v>
      </c>
      <c r="F1630">
        <v>14</v>
      </c>
      <c r="G1630">
        <v>10</v>
      </c>
      <c r="L1630"/>
    </row>
    <row r="1631" spans="2:12" x14ac:dyDescent="0.2">
      <c r="B1631" s="16" t="s">
        <v>1746</v>
      </c>
      <c r="C1631" t="s">
        <v>14</v>
      </c>
      <c r="D1631">
        <v>2</v>
      </c>
      <c r="E1631">
        <v>2018</v>
      </c>
      <c r="F1631">
        <v>21</v>
      </c>
      <c r="G1631">
        <v>13.5</v>
      </c>
      <c r="L1631"/>
    </row>
    <row r="1632" spans="2:12" x14ac:dyDescent="0.2">
      <c r="B1632" s="16" t="s">
        <v>1746</v>
      </c>
      <c r="C1632" t="s">
        <v>14</v>
      </c>
      <c r="D1632">
        <v>3</v>
      </c>
      <c r="E1632">
        <v>2018</v>
      </c>
      <c r="F1632">
        <v>6</v>
      </c>
      <c r="G1632">
        <v>13.5</v>
      </c>
      <c r="L1632"/>
    </row>
    <row r="1633" spans="2:12" x14ac:dyDescent="0.2">
      <c r="B1633" s="16" t="s">
        <v>1450</v>
      </c>
      <c r="C1633" t="s">
        <v>14</v>
      </c>
      <c r="D1633">
        <v>1</v>
      </c>
      <c r="E1633">
        <v>2018</v>
      </c>
      <c r="F1633">
        <v>8</v>
      </c>
      <c r="G1633">
        <v>13.75</v>
      </c>
      <c r="L1633"/>
    </row>
    <row r="1634" spans="2:12" x14ac:dyDescent="0.2">
      <c r="B1634" s="16" t="s">
        <v>1450</v>
      </c>
      <c r="C1634" t="s">
        <v>14</v>
      </c>
      <c r="D1634">
        <v>2</v>
      </c>
      <c r="E1634">
        <v>2018</v>
      </c>
      <c r="F1634">
        <v>29</v>
      </c>
      <c r="G1634">
        <v>13.75</v>
      </c>
      <c r="L1634"/>
    </row>
    <row r="1635" spans="2:12" x14ac:dyDescent="0.2">
      <c r="B1635" s="16" t="s">
        <v>1450</v>
      </c>
      <c r="C1635" t="s">
        <v>14</v>
      </c>
      <c r="D1635">
        <v>3</v>
      </c>
      <c r="E1635">
        <v>2018</v>
      </c>
      <c r="F1635">
        <v>12</v>
      </c>
      <c r="G1635">
        <v>13.75</v>
      </c>
      <c r="L1635"/>
    </row>
    <row r="1636" spans="2:12" x14ac:dyDescent="0.2">
      <c r="B1636" s="16" t="s">
        <v>1450</v>
      </c>
      <c r="C1636" t="s">
        <v>14</v>
      </c>
      <c r="D1636">
        <v>4</v>
      </c>
      <c r="E1636">
        <v>2018</v>
      </c>
      <c r="F1636">
        <v>6</v>
      </c>
      <c r="G1636">
        <v>13.75</v>
      </c>
      <c r="L1636"/>
    </row>
    <row r="1637" spans="2:12" x14ac:dyDescent="0.2">
      <c r="B1637" s="16" t="s">
        <v>1700</v>
      </c>
      <c r="C1637" t="s">
        <v>14</v>
      </c>
      <c r="D1637">
        <v>1</v>
      </c>
      <c r="E1637">
        <v>2018</v>
      </c>
      <c r="F1637">
        <v>6</v>
      </c>
      <c r="G1637">
        <v>7.75</v>
      </c>
      <c r="L1637"/>
    </row>
    <row r="1638" spans="2:12" x14ac:dyDescent="0.2">
      <c r="B1638" s="16" t="s">
        <v>1700</v>
      </c>
      <c r="C1638" t="s">
        <v>14</v>
      </c>
      <c r="D1638">
        <v>2</v>
      </c>
      <c r="E1638">
        <v>2018</v>
      </c>
      <c r="F1638">
        <v>14</v>
      </c>
      <c r="G1638">
        <v>7.75</v>
      </c>
      <c r="L1638"/>
    </row>
    <row r="1639" spans="2:12" x14ac:dyDescent="0.2">
      <c r="B1639" s="16" t="s">
        <v>1700</v>
      </c>
      <c r="C1639" t="s">
        <v>14</v>
      </c>
      <c r="D1639">
        <v>3</v>
      </c>
      <c r="E1639">
        <v>2018</v>
      </c>
      <c r="F1639">
        <v>10</v>
      </c>
      <c r="G1639">
        <v>7.75</v>
      </c>
      <c r="L1639"/>
    </row>
    <row r="1640" spans="2:12" x14ac:dyDescent="0.2">
      <c r="B1640" s="16" t="s">
        <v>1700</v>
      </c>
      <c r="C1640" t="s">
        <v>14</v>
      </c>
      <c r="D1640">
        <v>4</v>
      </c>
      <c r="E1640">
        <v>2018</v>
      </c>
      <c r="F1640">
        <v>1</v>
      </c>
      <c r="G1640">
        <v>7.75</v>
      </c>
      <c r="L1640"/>
    </row>
    <row r="1641" spans="2:12" x14ac:dyDescent="0.2">
      <c r="B1641" s="16" t="s">
        <v>1747</v>
      </c>
      <c r="C1641" t="s">
        <v>14</v>
      </c>
      <c r="D1641">
        <v>1</v>
      </c>
      <c r="E1641">
        <v>2018</v>
      </c>
      <c r="F1641">
        <v>8</v>
      </c>
      <c r="G1641">
        <v>7</v>
      </c>
      <c r="L1641"/>
    </row>
    <row r="1642" spans="2:12" x14ac:dyDescent="0.2">
      <c r="B1642" s="16" t="s">
        <v>1747</v>
      </c>
      <c r="C1642" t="s">
        <v>14</v>
      </c>
      <c r="D1642">
        <v>2</v>
      </c>
      <c r="E1642">
        <v>2018</v>
      </c>
      <c r="F1642">
        <v>10</v>
      </c>
      <c r="G1642">
        <v>7</v>
      </c>
      <c r="L1642"/>
    </row>
    <row r="1643" spans="2:12" x14ac:dyDescent="0.2">
      <c r="B1643" s="16" t="s">
        <v>1747</v>
      </c>
      <c r="C1643" t="s">
        <v>14</v>
      </c>
      <c r="D1643">
        <v>3</v>
      </c>
      <c r="E1643">
        <v>2018</v>
      </c>
      <c r="F1643">
        <v>6</v>
      </c>
      <c r="G1643">
        <v>7</v>
      </c>
      <c r="L1643"/>
    </row>
    <row r="1644" spans="2:12" x14ac:dyDescent="0.2">
      <c r="B1644" s="16" t="s">
        <v>1747</v>
      </c>
      <c r="C1644" t="s">
        <v>14</v>
      </c>
      <c r="D1644">
        <v>4</v>
      </c>
      <c r="E1644">
        <v>2018</v>
      </c>
      <c r="F1644">
        <v>4</v>
      </c>
      <c r="G1644">
        <v>7</v>
      </c>
      <c r="L1644"/>
    </row>
    <row r="1645" spans="2:12" x14ac:dyDescent="0.2">
      <c r="B1645" s="16" t="s">
        <v>1679</v>
      </c>
      <c r="C1645" t="s">
        <v>14</v>
      </c>
      <c r="D1645">
        <v>1</v>
      </c>
      <c r="E1645">
        <v>2018</v>
      </c>
      <c r="F1645">
        <v>2</v>
      </c>
      <c r="G1645">
        <v>8</v>
      </c>
      <c r="L1645"/>
    </row>
    <row r="1646" spans="2:12" x14ac:dyDescent="0.2">
      <c r="B1646" s="16" t="s">
        <v>1679</v>
      </c>
      <c r="C1646" t="s">
        <v>14</v>
      </c>
      <c r="D1646">
        <v>2</v>
      </c>
      <c r="E1646">
        <v>2018</v>
      </c>
      <c r="F1646">
        <v>19</v>
      </c>
      <c r="G1646">
        <v>8</v>
      </c>
      <c r="L1646"/>
    </row>
    <row r="1647" spans="2:12" x14ac:dyDescent="0.2">
      <c r="B1647" s="16" t="s">
        <v>1679</v>
      </c>
      <c r="C1647" t="s">
        <v>14</v>
      </c>
      <c r="D1647">
        <v>3</v>
      </c>
      <c r="E1647">
        <v>2018</v>
      </c>
      <c r="F1647">
        <v>9</v>
      </c>
      <c r="G1647">
        <v>8</v>
      </c>
      <c r="L1647"/>
    </row>
    <row r="1648" spans="2:12" x14ac:dyDescent="0.2">
      <c r="B1648" s="16" t="s">
        <v>1679</v>
      </c>
      <c r="C1648" t="s">
        <v>14</v>
      </c>
      <c r="D1648">
        <v>4</v>
      </c>
      <c r="E1648">
        <v>2018</v>
      </c>
      <c r="F1648">
        <v>2</v>
      </c>
      <c r="G1648">
        <v>8</v>
      </c>
      <c r="L1648"/>
    </row>
    <row r="1649" spans="2:12" x14ac:dyDescent="0.2">
      <c r="B1649" s="16" t="s">
        <v>1651</v>
      </c>
      <c r="C1649" t="s">
        <v>14</v>
      </c>
      <c r="D1649">
        <v>1</v>
      </c>
      <c r="E1649">
        <v>2018</v>
      </c>
      <c r="F1649">
        <v>6</v>
      </c>
      <c r="G1649">
        <v>12</v>
      </c>
      <c r="L1649"/>
    </row>
    <row r="1650" spans="2:12" x14ac:dyDescent="0.2">
      <c r="B1650" s="16" t="s">
        <v>1651</v>
      </c>
      <c r="C1650" t="s">
        <v>14</v>
      </c>
      <c r="D1650">
        <v>2</v>
      </c>
      <c r="E1650">
        <v>2018</v>
      </c>
      <c r="F1650">
        <v>21</v>
      </c>
      <c r="G1650">
        <v>12</v>
      </c>
      <c r="L1650"/>
    </row>
    <row r="1651" spans="2:12" x14ac:dyDescent="0.2">
      <c r="B1651" s="16" t="s">
        <v>1651</v>
      </c>
      <c r="C1651" t="s">
        <v>14</v>
      </c>
      <c r="D1651">
        <v>3</v>
      </c>
      <c r="E1651">
        <v>2018</v>
      </c>
      <c r="F1651">
        <v>9</v>
      </c>
      <c r="G1651">
        <v>12</v>
      </c>
      <c r="L1651"/>
    </row>
    <row r="1652" spans="2:12" x14ac:dyDescent="0.2">
      <c r="B1652" s="16" t="s">
        <v>1803</v>
      </c>
      <c r="C1652" t="s">
        <v>14</v>
      </c>
      <c r="D1652">
        <v>1</v>
      </c>
      <c r="E1652">
        <v>2018</v>
      </c>
      <c r="F1652">
        <v>4</v>
      </c>
      <c r="G1652">
        <v>9.3333333333333339</v>
      </c>
      <c r="L1652"/>
    </row>
    <row r="1653" spans="2:12" x14ac:dyDescent="0.2">
      <c r="B1653" s="16" t="s">
        <v>1803</v>
      </c>
      <c r="C1653" t="s">
        <v>14</v>
      </c>
      <c r="D1653">
        <v>2</v>
      </c>
      <c r="E1653">
        <v>2018</v>
      </c>
      <c r="F1653">
        <v>15</v>
      </c>
      <c r="G1653">
        <v>9.3333333333333339</v>
      </c>
      <c r="L1653"/>
    </row>
    <row r="1654" spans="2:12" x14ac:dyDescent="0.2">
      <c r="B1654" s="16" t="s">
        <v>1803</v>
      </c>
      <c r="C1654" t="s">
        <v>14</v>
      </c>
      <c r="D1654">
        <v>3</v>
      </c>
      <c r="E1654">
        <v>2018</v>
      </c>
      <c r="F1654">
        <v>9</v>
      </c>
      <c r="G1654">
        <v>9.3333333333333339</v>
      </c>
      <c r="L1654"/>
    </row>
    <row r="1655" spans="2:12" x14ac:dyDescent="0.2">
      <c r="B1655" s="16" t="s">
        <v>1567</v>
      </c>
      <c r="C1655" t="s">
        <v>14</v>
      </c>
      <c r="D1655">
        <v>1</v>
      </c>
      <c r="E1655">
        <v>2018</v>
      </c>
      <c r="F1655">
        <v>3</v>
      </c>
      <c r="G1655">
        <v>11</v>
      </c>
      <c r="L1655"/>
    </row>
    <row r="1656" spans="2:12" x14ac:dyDescent="0.2">
      <c r="B1656" s="16" t="s">
        <v>1567</v>
      </c>
      <c r="C1656" t="s">
        <v>14</v>
      </c>
      <c r="D1656">
        <v>2</v>
      </c>
      <c r="E1656">
        <v>2018</v>
      </c>
      <c r="F1656">
        <v>19</v>
      </c>
      <c r="G1656">
        <v>11</v>
      </c>
      <c r="L1656"/>
    </row>
    <row r="1657" spans="2:12" x14ac:dyDescent="0.2">
      <c r="B1657" s="16" t="s">
        <v>1567</v>
      </c>
      <c r="C1657" t="s">
        <v>14</v>
      </c>
      <c r="D1657">
        <v>3</v>
      </c>
      <c r="E1657">
        <v>2018</v>
      </c>
      <c r="F1657">
        <v>18</v>
      </c>
      <c r="G1657">
        <v>11</v>
      </c>
      <c r="L1657"/>
    </row>
    <row r="1658" spans="2:12" x14ac:dyDescent="0.2">
      <c r="B1658" s="16" t="s">
        <v>1567</v>
      </c>
      <c r="C1658" t="s">
        <v>14</v>
      </c>
      <c r="D1658">
        <v>4</v>
      </c>
      <c r="E1658">
        <v>2018</v>
      </c>
      <c r="F1658">
        <v>4</v>
      </c>
      <c r="G1658">
        <v>11</v>
      </c>
      <c r="L1658"/>
    </row>
    <row r="1659" spans="2:12" x14ac:dyDescent="0.2">
      <c r="B1659" s="16" t="s">
        <v>1693</v>
      </c>
      <c r="C1659" t="s">
        <v>14</v>
      </c>
      <c r="D1659">
        <v>1</v>
      </c>
      <c r="E1659">
        <v>2018</v>
      </c>
      <c r="F1659">
        <v>6</v>
      </c>
      <c r="G1659">
        <v>9</v>
      </c>
      <c r="L1659"/>
    </row>
    <row r="1660" spans="2:12" x14ac:dyDescent="0.2">
      <c r="B1660" s="16" t="s">
        <v>1693</v>
      </c>
      <c r="C1660" t="s">
        <v>14</v>
      </c>
      <c r="D1660">
        <v>2</v>
      </c>
      <c r="E1660">
        <v>2018</v>
      </c>
      <c r="F1660">
        <v>13</v>
      </c>
      <c r="G1660">
        <v>9</v>
      </c>
      <c r="L1660"/>
    </row>
    <row r="1661" spans="2:12" x14ac:dyDescent="0.2">
      <c r="B1661" s="16" t="s">
        <v>1693</v>
      </c>
      <c r="C1661" t="s">
        <v>14</v>
      </c>
      <c r="D1661">
        <v>3</v>
      </c>
      <c r="E1661">
        <v>2018</v>
      </c>
      <c r="F1661">
        <v>12</v>
      </c>
      <c r="G1661">
        <v>9</v>
      </c>
      <c r="L1661"/>
    </row>
    <row r="1662" spans="2:12" x14ac:dyDescent="0.2">
      <c r="B1662" s="16" t="s">
        <v>1693</v>
      </c>
      <c r="C1662" t="s">
        <v>14</v>
      </c>
      <c r="D1662">
        <v>4</v>
      </c>
      <c r="E1662">
        <v>2018</v>
      </c>
      <c r="F1662">
        <v>5</v>
      </c>
      <c r="G1662">
        <v>9</v>
      </c>
      <c r="L1662"/>
    </row>
    <row r="1663" spans="2:12" x14ac:dyDescent="0.2">
      <c r="B1663" s="16" t="s">
        <v>1690</v>
      </c>
      <c r="C1663" t="s">
        <v>14</v>
      </c>
      <c r="D1663">
        <v>1</v>
      </c>
      <c r="E1663">
        <v>2018</v>
      </c>
      <c r="F1663">
        <v>2</v>
      </c>
      <c r="G1663">
        <v>8.25</v>
      </c>
      <c r="L1663"/>
    </row>
    <row r="1664" spans="2:12" x14ac:dyDescent="0.2">
      <c r="B1664" s="16" t="s">
        <v>1690</v>
      </c>
      <c r="C1664" t="s">
        <v>14</v>
      </c>
      <c r="D1664">
        <v>2</v>
      </c>
      <c r="E1664">
        <v>2018</v>
      </c>
      <c r="F1664">
        <v>14</v>
      </c>
      <c r="G1664">
        <v>8.25</v>
      </c>
      <c r="L1664"/>
    </row>
    <row r="1665" spans="2:12" x14ac:dyDescent="0.2">
      <c r="B1665" s="16" t="s">
        <v>1690</v>
      </c>
      <c r="C1665" t="s">
        <v>14</v>
      </c>
      <c r="D1665">
        <v>3</v>
      </c>
      <c r="E1665">
        <v>2018</v>
      </c>
      <c r="F1665">
        <v>14</v>
      </c>
      <c r="G1665">
        <v>8.25</v>
      </c>
      <c r="L1665"/>
    </row>
    <row r="1666" spans="2:12" x14ac:dyDescent="0.2">
      <c r="B1666" s="16" t="s">
        <v>1690</v>
      </c>
      <c r="C1666" t="s">
        <v>14</v>
      </c>
      <c r="D1666">
        <v>4</v>
      </c>
      <c r="E1666">
        <v>2018</v>
      </c>
      <c r="F1666">
        <v>3</v>
      </c>
      <c r="G1666">
        <v>8.25</v>
      </c>
      <c r="L1666"/>
    </row>
    <row r="1667" spans="2:12" x14ac:dyDescent="0.2">
      <c r="B1667" s="16" t="s">
        <v>1805</v>
      </c>
      <c r="C1667" t="s">
        <v>14</v>
      </c>
      <c r="D1667">
        <v>1</v>
      </c>
      <c r="E1667">
        <v>2018</v>
      </c>
      <c r="F1667">
        <v>2</v>
      </c>
      <c r="G1667">
        <v>9.3333333333333339</v>
      </c>
      <c r="L1667"/>
    </row>
    <row r="1668" spans="2:12" x14ac:dyDescent="0.2">
      <c r="B1668" s="16" t="s">
        <v>1805</v>
      </c>
      <c r="C1668" t="s">
        <v>14</v>
      </c>
      <c r="D1668">
        <v>2</v>
      </c>
      <c r="E1668">
        <v>2018</v>
      </c>
      <c r="F1668">
        <v>12</v>
      </c>
      <c r="G1668">
        <v>9.3333333333333339</v>
      </c>
      <c r="L1668"/>
    </row>
    <row r="1669" spans="2:12" x14ac:dyDescent="0.2">
      <c r="B1669" s="16" t="s">
        <v>1805</v>
      </c>
      <c r="C1669" t="s">
        <v>14</v>
      </c>
      <c r="D1669">
        <v>3</v>
      </c>
      <c r="E1669">
        <v>2018</v>
      </c>
      <c r="F1669">
        <v>14</v>
      </c>
      <c r="G1669">
        <v>9.3333333333333339</v>
      </c>
      <c r="L1669"/>
    </row>
    <row r="1670" spans="2:12" x14ac:dyDescent="0.2">
      <c r="B1670" s="16" t="s">
        <v>1642</v>
      </c>
      <c r="C1670" t="s">
        <v>14</v>
      </c>
      <c r="D1670">
        <v>2</v>
      </c>
      <c r="E1670">
        <v>2018</v>
      </c>
      <c r="F1670">
        <v>20</v>
      </c>
      <c r="G1670">
        <v>13</v>
      </c>
      <c r="L1670"/>
    </row>
    <row r="1671" spans="2:12" x14ac:dyDescent="0.2">
      <c r="B1671" s="16" t="s">
        <v>1642</v>
      </c>
      <c r="C1671" t="s">
        <v>14</v>
      </c>
      <c r="D1671">
        <v>3</v>
      </c>
      <c r="E1671">
        <v>2018</v>
      </c>
      <c r="F1671">
        <v>16</v>
      </c>
      <c r="G1671">
        <v>13</v>
      </c>
      <c r="L1671"/>
    </row>
    <row r="1672" spans="2:12" x14ac:dyDescent="0.2">
      <c r="B1672" s="16" t="s">
        <v>1642</v>
      </c>
      <c r="C1672" t="s">
        <v>14</v>
      </c>
      <c r="D1672">
        <v>4</v>
      </c>
      <c r="E1672">
        <v>2018</v>
      </c>
      <c r="F1672">
        <v>3</v>
      </c>
      <c r="G1672">
        <v>13</v>
      </c>
      <c r="L1672"/>
    </row>
    <row r="1673" spans="2:12" x14ac:dyDescent="0.2">
      <c r="B1673" s="16" t="s">
        <v>1750</v>
      </c>
      <c r="C1673" t="s">
        <v>14</v>
      </c>
      <c r="D1673">
        <v>2</v>
      </c>
      <c r="E1673">
        <v>2018</v>
      </c>
      <c r="F1673">
        <v>13</v>
      </c>
      <c r="G1673">
        <v>8</v>
      </c>
      <c r="L1673"/>
    </row>
    <row r="1674" spans="2:12" x14ac:dyDescent="0.2">
      <c r="B1674" s="16" t="s">
        <v>1750</v>
      </c>
      <c r="C1674" t="s">
        <v>14</v>
      </c>
      <c r="D1674">
        <v>3</v>
      </c>
      <c r="E1674">
        <v>2018</v>
      </c>
      <c r="F1674">
        <v>10</v>
      </c>
      <c r="G1674">
        <v>8</v>
      </c>
      <c r="L1674"/>
    </row>
    <row r="1675" spans="2:12" x14ac:dyDescent="0.2">
      <c r="B1675" s="16" t="s">
        <v>1750</v>
      </c>
      <c r="C1675" t="s">
        <v>14</v>
      </c>
      <c r="D1675">
        <v>4</v>
      </c>
      <c r="E1675">
        <v>2018</v>
      </c>
      <c r="F1675">
        <v>1</v>
      </c>
      <c r="G1675">
        <v>8</v>
      </c>
      <c r="L1675"/>
    </row>
    <row r="1676" spans="2:12" x14ac:dyDescent="0.2">
      <c r="B1676" s="16" t="s">
        <v>1909</v>
      </c>
      <c r="C1676" t="s">
        <v>14</v>
      </c>
      <c r="D1676">
        <v>2</v>
      </c>
      <c r="E1676">
        <v>2018</v>
      </c>
      <c r="F1676">
        <v>5</v>
      </c>
      <c r="G1676">
        <v>7</v>
      </c>
      <c r="L1676"/>
    </row>
    <row r="1677" spans="2:12" x14ac:dyDescent="0.2">
      <c r="B1677" s="16" t="s">
        <v>1909</v>
      </c>
      <c r="C1677" t="s">
        <v>14</v>
      </c>
      <c r="D1677">
        <v>3</v>
      </c>
      <c r="E1677">
        <v>2018</v>
      </c>
      <c r="F1677">
        <v>6</v>
      </c>
      <c r="G1677">
        <v>7</v>
      </c>
      <c r="L1677"/>
    </row>
    <row r="1678" spans="2:12" x14ac:dyDescent="0.2">
      <c r="B1678" s="16" t="s">
        <v>1909</v>
      </c>
      <c r="C1678" t="s">
        <v>14</v>
      </c>
      <c r="D1678">
        <v>4</v>
      </c>
      <c r="E1678">
        <v>2018</v>
      </c>
      <c r="F1678">
        <v>10</v>
      </c>
      <c r="G1678">
        <v>7</v>
      </c>
      <c r="L1678"/>
    </row>
    <row r="1679" spans="2:12" x14ac:dyDescent="0.2">
      <c r="B1679" s="16" t="s">
        <v>1730</v>
      </c>
      <c r="C1679" t="s">
        <v>14</v>
      </c>
      <c r="D1679">
        <v>2</v>
      </c>
      <c r="E1679">
        <v>2018</v>
      </c>
      <c r="F1679">
        <v>7</v>
      </c>
      <c r="G1679">
        <v>10.333333333333334</v>
      </c>
      <c r="L1679"/>
    </row>
    <row r="1680" spans="2:12" x14ac:dyDescent="0.2">
      <c r="B1680" s="16" t="s">
        <v>1730</v>
      </c>
      <c r="C1680" t="s">
        <v>14</v>
      </c>
      <c r="D1680">
        <v>3</v>
      </c>
      <c r="E1680">
        <v>2018</v>
      </c>
      <c r="F1680">
        <v>11</v>
      </c>
      <c r="G1680">
        <v>10.333333333333334</v>
      </c>
      <c r="L1680"/>
    </row>
    <row r="1681" spans="2:12" x14ac:dyDescent="0.2">
      <c r="B1681" s="16" t="s">
        <v>1730</v>
      </c>
      <c r="C1681" t="s">
        <v>14</v>
      </c>
      <c r="D1681">
        <v>4</v>
      </c>
      <c r="E1681">
        <v>2018</v>
      </c>
      <c r="F1681">
        <v>13</v>
      </c>
      <c r="G1681">
        <v>10.333333333333334</v>
      </c>
      <c r="L1681"/>
    </row>
    <row r="1682" spans="2:12" x14ac:dyDescent="0.2">
      <c r="B1682" s="16" t="s">
        <v>1491</v>
      </c>
      <c r="C1682" t="s">
        <v>14</v>
      </c>
      <c r="D1682">
        <v>2</v>
      </c>
      <c r="E1682">
        <v>2018</v>
      </c>
      <c r="F1682">
        <v>24</v>
      </c>
      <c r="G1682">
        <v>16.666666666666668</v>
      </c>
      <c r="L1682"/>
    </row>
    <row r="1683" spans="2:12" x14ac:dyDescent="0.2">
      <c r="B1683" s="16" t="s">
        <v>1491</v>
      </c>
      <c r="C1683" t="s">
        <v>14</v>
      </c>
      <c r="D1683">
        <v>3</v>
      </c>
      <c r="E1683">
        <v>2018</v>
      </c>
      <c r="F1683">
        <v>18</v>
      </c>
      <c r="G1683">
        <v>16.666666666666668</v>
      </c>
      <c r="L1683"/>
    </row>
    <row r="1684" spans="2:12" x14ac:dyDescent="0.2">
      <c r="B1684" s="16" t="s">
        <v>1491</v>
      </c>
      <c r="C1684" t="s">
        <v>14</v>
      </c>
      <c r="D1684">
        <v>4</v>
      </c>
      <c r="E1684">
        <v>2018</v>
      </c>
      <c r="F1684">
        <v>8</v>
      </c>
      <c r="G1684">
        <v>16.666666666666668</v>
      </c>
      <c r="L1684"/>
    </row>
    <row r="1685" spans="2:12" x14ac:dyDescent="0.2">
      <c r="B1685" s="16" t="s">
        <v>1660</v>
      </c>
      <c r="C1685" t="s">
        <v>14</v>
      </c>
      <c r="D1685">
        <v>2</v>
      </c>
      <c r="E1685">
        <v>2018</v>
      </c>
      <c r="F1685">
        <v>8</v>
      </c>
      <c r="G1685">
        <v>12.666666666666666</v>
      </c>
      <c r="L1685"/>
    </row>
    <row r="1686" spans="2:12" x14ac:dyDescent="0.2">
      <c r="B1686" s="16" t="s">
        <v>1660</v>
      </c>
      <c r="C1686" t="s">
        <v>14</v>
      </c>
      <c r="D1686">
        <v>3</v>
      </c>
      <c r="E1686">
        <v>2018</v>
      </c>
      <c r="F1686">
        <v>15</v>
      </c>
      <c r="G1686">
        <v>12.666666666666666</v>
      </c>
      <c r="L1686"/>
    </row>
    <row r="1687" spans="2:12" x14ac:dyDescent="0.2">
      <c r="B1687" s="16" t="s">
        <v>1660</v>
      </c>
      <c r="C1687" t="s">
        <v>14</v>
      </c>
      <c r="D1687">
        <v>4</v>
      </c>
      <c r="E1687">
        <v>2018</v>
      </c>
      <c r="F1687">
        <v>15</v>
      </c>
      <c r="G1687">
        <v>12.666666666666666</v>
      </c>
      <c r="L1687"/>
    </row>
    <row r="1688" spans="2:12" x14ac:dyDescent="0.2">
      <c r="B1688" s="16" t="s">
        <v>1665</v>
      </c>
      <c r="C1688" t="s">
        <v>14</v>
      </c>
      <c r="D1688">
        <v>2</v>
      </c>
      <c r="E1688">
        <v>2018</v>
      </c>
      <c r="F1688">
        <v>17</v>
      </c>
      <c r="G1688">
        <v>12.666666666666666</v>
      </c>
      <c r="L1688"/>
    </row>
    <row r="1689" spans="2:12" x14ac:dyDescent="0.2">
      <c r="B1689" s="16" t="s">
        <v>1665</v>
      </c>
      <c r="C1689" t="s">
        <v>14</v>
      </c>
      <c r="D1689">
        <v>3</v>
      </c>
      <c r="E1689">
        <v>2018</v>
      </c>
      <c r="F1689">
        <v>18</v>
      </c>
      <c r="G1689">
        <v>12.666666666666666</v>
      </c>
      <c r="L1689"/>
    </row>
    <row r="1690" spans="2:12" x14ac:dyDescent="0.2">
      <c r="B1690" s="16" t="s">
        <v>1665</v>
      </c>
      <c r="C1690" t="s">
        <v>14</v>
      </c>
      <c r="D1690">
        <v>4</v>
      </c>
      <c r="E1690">
        <v>2018</v>
      </c>
      <c r="F1690">
        <v>3</v>
      </c>
      <c r="G1690">
        <v>12.666666666666666</v>
      </c>
      <c r="L1690"/>
    </row>
    <row r="1691" spans="2:12" x14ac:dyDescent="0.2">
      <c r="B1691" s="16" t="s">
        <v>1771</v>
      </c>
      <c r="C1691" t="s">
        <v>14</v>
      </c>
      <c r="D1691">
        <v>2</v>
      </c>
      <c r="E1691">
        <v>2018</v>
      </c>
      <c r="F1691">
        <v>10</v>
      </c>
      <c r="G1691">
        <v>9.3333333333333339</v>
      </c>
      <c r="L1691"/>
    </row>
    <row r="1692" spans="2:12" x14ac:dyDescent="0.2">
      <c r="B1692" s="16" t="s">
        <v>1771</v>
      </c>
      <c r="C1692" t="s">
        <v>14</v>
      </c>
      <c r="D1692">
        <v>3</v>
      </c>
      <c r="E1692">
        <v>2018</v>
      </c>
      <c r="F1692">
        <v>10</v>
      </c>
      <c r="G1692">
        <v>9.3333333333333339</v>
      </c>
      <c r="L1692"/>
    </row>
    <row r="1693" spans="2:12" x14ac:dyDescent="0.2">
      <c r="B1693" s="16" t="s">
        <v>1771</v>
      </c>
      <c r="C1693" t="s">
        <v>14</v>
      </c>
      <c r="D1693">
        <v>4</v>
      </c>
      <c r="E1693">
        <v>2018</v>
      </c>
      <c r="F1693">
        <v>8</v>
      </c>
      <c r="G1693">
        <v>9.3333333333333339</v>
      </c>
      <c r="L1693"/>
    </row>
    <row r="1694" spans="2:12" x14ac:dyDescent="0.2">
      <c r="B1694" s="16" t="s">
        <v>1880</v>
      </c>
      <c r="C1694" t="s">
        <v>14</v>
      </c>
      <c r="D1694">
        <v>2</v>
      </c>
      <c r="E1694">
        <v>2018</v>
      </c>
      <c r="F1694">
        <v>1</v>
      </c>
      <c r="G1694">
        <v>6.666666666666667</v>
      </c>
      <c r="L1694"/>
    </row>
    <row r="1695" spans="2:12" x14ac:dyDescent="0.2">
      <c r="B1695" s="16" t="s">
        <v>1880</v>
      </c>
      <c r="C1695" t="s">
        <v>14</v>
      </c>
      <c r="D1695">
        <v>3</v>
      </c>
      <c r="E1695">
        <v>2018</v>
      </c>
      <c r="F1695">
        <v>8</v>
      </c>
      <c r="G1695">
        <v>6.666666666666667</v>
      </c>
      <c r="L1695"/>
    </row>
    <row r="1696" spans="2:12" x14ac:dyDescent="0.2">
      <c r="B1696" s="16" t="s">
        <v>1880</v>
      </c>
      <c r="C1696" t="s">
        <v>14</v>
      </c>
      <c r="D1696">
        <v>4</v>
      </c>
      <c r="E1696">
        <v>2018</v>
      </c>
      <c r="F1696">
        <v>11</v>
      </c>
      <c r="G1696">
        <v>6.666666666666667</v>
      </c>
      <c r="L1696"/>
    </row>
    <row r="1697" spans="2:12" x14ac:dyDescent="0.2">
      <c r="B1697" s="16" t="s">
        <v>1835</v>
      </c>
      <c r="C1697" t="s">
        <v>14</v>
      </c>
      <c r="D1697">
        <v>2</v>
      </c>
      <c r="E1697">
        <v>2018</v>
      </c>
      <c r="F1697">
        <v>6</v>
      </c>
      <c r="G1697">
        <v>8.3333333333333339</v>
      </c>
      <c r="L1697"/>
    </row>
    <row r="1698" spans="2:12" x14ac:dyDescent="0.2">
      <c r="B1698" s="16" t="s">
        <v>1835</v>
      </c>
      <c r="C1698" t="s">
        <v>14</v>
      </c>
      <c r="D1698">
        <v>3</v>
      </c>
      <c r="E1698">
        <v>2018</v>
      </c>
      <c r="F1698">
        <v>16</v>
      </c>
      <c r="G1698">
        <v>8.3333333333333339</v>
      </c>
      <c r="L1698"/>
    </row>
    <row r="1699" spans="2:12" x14ac:dyDescent="0.2">
      <c r="B1699" s="16" t="s">
        <v>1835</v>
      </c>
      <c r="C1699" t="s">
        <v>14</v>
      </c>
      <c r="D1699">
        <v>4</v>
      </c>
      <c r="E1699">
        <v>2018</v>
      </c>
      <c r="F1699">
        <v>3</v>
      </c>
      <c r="G1699">
        <v>8.3333333333333339</v>
      </c>
      <c r="L1699"/>
    </row>
    <row r="1700" spans="2:12" x14ac:dyDescent="0.2">
      <c r="B1700" s="16" t="s">
        <v>1506</v>
      </c>
      <c r="C1700" t="s">
        <v>14</v>
      </c>
      <c r="D1700">
        <v>2</v>
      </c>
      <c r="E1700">
        <v>2018</v>
      </c>
      <c r="F1700">
        <v>17</v>
      </c>
      <c r="G1700">
        <v>17.333333333333332</v>
      </c>
      <c r="L1700"/>
    </row>
    <row r="1701" spans="2:12" x14ac:dyDescent="0.2">
      <c r="B1701" s="16" t="s">
        <v>1506</v>
      </c>
      <c r="C1701" t="s">
        <v>14</v>
      </c>
      <c r="D1701">
        <v>3</v>
      </c>
      <c r="E1701">
        <v>2018</v>
      </c>
      <c r="F1701">
        <v>19</v>
      </c>
      <c r="G1701">
        <v>17.333333333333332</v>
      </c>
      <c r="L1701"/>
    </row>
    <row r="1702" spans="2:12" x14ac:dyDescent="0.2">
      <c r="B1702" s="16" t="s">
        <v>1506</v>
      </c>
      <c r="C1702" t="s">
        <v>14</v>
      </c>
      <c r="D1702">
        <v>4</v>
      </c>
      <c r="E1702">
        <v>2018</v>
      </c>
      <c r="F1702">
        <v>16</v>
      </c>
      <c r="G1702">
        <v>17.333333333333332</v>
      </c>
      <c r="L1702"/>
    </row>
    <row r="1703" spans="2:12" x14ac:dyDescent="0.2">
      <c r="B1703" s="16" t="s">
        <v>1896</v>
      </c>
      <c r="C1703" t="s">
        <v>14</v>
      </c>
      <c r="D1703">
        <v>2</v>
      </c>
      <c r="E1703">
        <v>2018</v>
      </c>
      <c r="F1703">
        <v>3</v>
      </c>
      <c r="G1703">
        <v>7.666666666666667</v>
      </c>
      <c r="L1703"/>
    </row>
    <row r="1704" spans="2:12" x14ac:dyDescent="0.2">
      <c r="B1704" s="16" t="s">
        <v>1896</v>
      </c>
      <c r="C1704" t="s">
        <v>14</v>
      </c>
      <c r="D1704">
        <v>3</v>
      </c>
      <c r="E1704">
        <v>2018</v>
      </c>
      <c r="F1704">
        <v>2</v>
      </c>
      <c r="G1704">
        <v>7.666666666666667</v>
      </c>
      <c r="L1704"/>
    </row>
    <row r="1705" spans="2:12" x14ac:dyDescent="0.2">
      <c r="B1705" s="16" t="s">
        <v>1896</v>
      </c>
      <c r="C1705" t="s">
        <v>14</v>
      </c>
      <c r="D1705">
        <v>4</v>
      </c>
      <c r="E1705">
        <v>2018</v>
      </c>
      <c r="F1705">
        <v>18</v>
      </c>
      <c r="G1705">
        <v>7.666666666666667</v>
      </c>
      <c r="L1705"/>
    </row>
    <row r="1706" spans="2:12" x14ac:dyDescent="0.2">
      <c r="B1706" s="16" t="s">
        <v>1716</v>
      </c>
      <c r="C1706" t="s">
        <v>14</v>
      </c>
      <c r="D1706">
        <v>2</v>
      </c>
      <c r="E1706">
        <v>2018</v>
      </c>
      <c r="F1706">
        <v>11</v>
      </c>
      <c r="G1706">
        <v>10.333333333333334</v>
      </c>
      <c r="L1706"/>
    </row>
    <row r="1707" spans="2:12" x14ac:dyDescent="0.2">
      <c r="B1707" s="16" t="s">
        <v>1716</v>
      </c>
      <c r="C1707" t="s">
        <v>14</v>
      </c>
      <c r="D1707">
        <v>3</v>
      </c>
      <c r="E1707">
        <v>2018</v>
      </c>
      <c r="F1707">
        <v>12</v>
      </c>
      <c r="G1707">
        <v>10.333333333333334</v>
      </c>
      <c r="L1707"/>
    </row>
    <row r="1708" spans="2:12" x14ac:dyDescent="0.2">
      <c r="B1708" s="16" t="s">
        <v>1716</v>
      </c>
      <c r="C1708" t="s">
        <v>14</v>
      </c>
      <c r="D1708">
        <v>4</v>
      </c>
      <c r="E1708">
        <v>2018</v>
      </c>
      <c r="F1708">
        <v>8</v>
      </c>
      <c r="G1708">
        <v>10.333333333333334</v>
      </c>
      <c r="L1708"/>
    </row>
    <row r="1709" spans="2:12" x14ac:dyDescent="0.2">
      <c r="B1709" s="16" t="s">
        <v>1876</v>
      </c>
      <c r="C1709" t="s">
        <v>14</v>
      </c>
      <c r="D1709">
        <v>2</v>
      </c>
      <c r="E1709">
        <v>2018</v>
      </c>
      <c r="F1709">
        <v>3</v>
      </c>
      <c r="G1709">
        <v>7.333333333333333</v>
      </c>
      <c r="L1709"/>
    </row>
    <row r="1710" spans="2:12" x14ac:dyDescent="0.2">
      <c r="B1710" s="16" t="s">
        <v>1876</v>
      </c>
      <c r="C1710" t="s">
        <v>14</v>
      </c>
      <c r="D1710">
        <v>3</v>
      </c>
      <c r="E1710">
        <v>2018</v>
      </c>
      <c r="F1710">
        <v>7</v>
      </c>
      <c r="G1710">
        <v>7.333333333333333</v>
      </c>
      <c r="L1710"/>
    </row>
    <row r="1711" spans="2:12" x14ac:dyDescent="0.2">
      <c r="B1711" s="16" t="s">
        <v>1876</v>
      </c>
      <c r="C1711" t="s">
        <v>14</v>
      </c>
      <c r="D1711">
        <v>4</v>
      </c>
      <c r="E1711">
        <v>2018</v>
      </c>
      <c r="F1711">
        <v>12</v>
      </c>
      <c r="G1711">
        <v>7.333333333333333</v>
      </c>
      <c r="L1711"/>
    </row>
    <row r="1712" spans="2:12" x14ac:dyDescent="0.2">
      <c r="B1712" s="16" t="s">
        <v>1655</v>
      </c>
      <c r="C1712" t="s">
        <v>14</v>
      </c>
      <c r="D1712">
        <v>2</v>
      </c>
      <c r="E1712">
        <v>2018</v>
      </c>
      <c r="F1712">
        <v>9</v>
      </c>
      <c r="G1712">
        <v>11.666666666666666</v>
      </c>
      <c r="L1712"/>
    </row>
    <row r="1713" spans="2:12" x14ac:dyDescent="0.2">
      <c r="B1713" s="16" t="s">
        <v>1655</v>
      </c>
      <c r="C1713" t="s">
        <v>14</v>
      </c>
      <c r="D1713">
        <v>3</v>
      </c>
      <c r="E1713">
        <v>2018</v>
      </c>
      <c r="F1713">
        <v>9</v>
      </c>
      <c r="G1713">
        <v>11.666666666666666</v>
      </c>
      <c r="L1713"/>
    </row>
    <row r="1714" spans="2:12" x14ac:dyDescent="0.2">
      <c r="B1714" s="16" t="s">
        <v>1655</v>
      </c>
      <c r="C1714" t="s">
        <v>14</v>
      </c>
      <c r="D1714">
        <v>4</v>
      </c>
      <c r="E1714">
        <v>2018</v>
      </c>
      <c r="F1714">
        <v>17</v>
      </c>
      <c r="G1714">
        <v>11.666666666666666</v>
      </c>
      <c r="L1714"/>
    </row>
    <row r="1715" spans="2:12" x14ac:dyDescent="0.2">
      <c r="B1715" s="16" t="s">
        <v>1781</v>
      </c>
      <c r="C1715" t="s">
        <v>14</v>
      </c>
      <c r="D1715">
        <v>2</v>
      </c>
      <c r="E1715">
        <v>2018</v>
      </c>
      <c r="F1715">
        <v>5</v>
      </c>
      <c r="G1715">
        <v>8.6666666666666661</v>
      </c>
      <c r="L1715"/>
    </row>
    <row r="1716" spans="2:12" x14ac:dyDescent="0.2">
      <c r="B1716" s="16" t="s">
        <v>1781</v>
      </c>
      <c r="C1716" t="s">
        <v>14</v>
      </c>
      <c r="D1716">
        <v>3</v>
      </c>
      <c r="E1716">
        <v>2018</v>
      </c>
      <c r="F1716">
        <v>11</v>
      </c>
      <c r="G1716">
        <v>8.6666666666666661</v>
      </c>
      <c r="L1716"/>
    </row>
    <row r="1717" spans="2:12" x14ac:dyDescent="0.2">
      <c r="B1717" s="16" t="s">
        <v>1781</v>
      </c>
      <c r="C1717" t="s">
        <v>14</v>
      </c>
      <c r="D1717">
        <v>4</v>
      </c>
      <c r="E1717">
        <v>2018</v>
      </c>
      <c r="F1717">
        <v>10</v>
      </c>
      <c r="G1717">
        <v>8.6666666666666661</v>
      </c>
      <c r="L1717"/>
    </row>
    <row r="1718" spans="2:12" x14ac:dyDescent="0.2">
      <c r="B1718" s="16" t="s">
        <v>1581</v>
      </c>
      <c r="C1718" t="s">
        <v>14</v>
      </c>
      <c r="D1718">
        <v>2</v>
      </c>
      <c r="E1718">
        <v>2018</v>
      </c>
      <c r="F1718">
        <v>11</v>
      </c>
      <c r="G1718">
        <v>14</v>
      </c>
      <c r="L1718"/>
    </row>
    <row r="1719" spans="2:12" x14ac:dyDescent="0.2">
      <c r="B1719" s="16" t="s">
        <v>1581</v>
      </c>
      <c r="C1719" t="s">
        <v>14</v>
      </c>
      <c r="D1719">
        <v>3</v>
      </c>
      <c r="E1719">
        <v>2018</v>
      </c>
      <c r="F1719">
        <v>17</v>
      </c>
      <c r="G1719">
        <v>14</v>
      </c>
      <c r="L1719"/>
    </row>
    <row r="1720" spans="2:12" x14ac:dyDescent="0.2">
      <c r="B1720" s="16" t="s">
        <v>1581</v>
      </c>
      <c r="C1720" t="s">
        <v>14</v>
      </c>
      <c r="D1720">
        <v>4</v>
      </c>
      <c r="E1720">
        <v>2018</v>
      </c>
      <c r="F1720">
        <v>14</v>
      </c>
      <c r="G1720">
        <v>14</v>
      </c>
      <c r="L1720"/>
    </row>
    <row r="1721" spans="2:12" x14ac:dyDescent="0.2">
      <c r="B1721" s="16" t="s">
        <v>1706</v>
      </c>
      <c r="C1721" t="s">
        <v>14</v>
      </c>
      <c r="D1721">
        <v>2</v>
      </c>
      <c r="E1721">
        <v>2018</v>
      </c>
      <c r="F1721">
        <v>10</v>
      </c>
      <c r="G1721">
        <v>9.6666666666666661</v>
      </c>
      <c r="L1721"/>
    </row>
    <row r="1722" spans="2:12" x14ac:dyDescent="0.2">
      <c r="B1722" s="16" t="s">
        <v>1706</v>
      </c>
      <c r="C1722" t="s">
        <v>14</v>
      </c>
      <c r="D1722">
        <v>3</v>
      </c>
      <c r="E1722">
        <v>2018</v>
      </c>
      <c r="F1722">
        <v>8</v>
      </c>
      <c r="G1722">
        <v>9.6666666666666661</v>
      </c>
      <c r="L1722"/>
    </row>
    <row r="1723" spans="2:12" x14ac:dyDescent="0.2">
      <c r="B1723" s="16" t="s">
        <v>1706</v>
      </c>
      <c r="C1723" t="s">
        <v>14</v>
      </c>
      <c r="D1723">
        <v>4</v>
      </c>
      <c r="E1723">
        <v>2018</v>
      </c>
      <c r="F1723">
        <v>11</v>
      </c>
      <c r="G1723">
        <v>9.6666666666666661</v>
      </c>
      <c r="L1723"/>
    </row>
    <row r="1724" spans="2:12" x14ac:dyDescent="0.2">
      <c r="B1724" s="16" t="s">
        <v>2004</v>
      </c>
      <c r="C1724" t="s">
        <v>14</v>
      </c>
      <c r="D1724">
        <v>2</v>
      </c>
      <c r="E1724">
        <v>2018</v>
      </c>
      <c r="F1724">
        <v>3</v>
      </c>
      <c r="G1724">
        <v>5.333333333333333</v>
      </c>
      <c r="L1724"/>
    </row>
    <row r="1725" spans="2:12" x14ac:dyDescent="0.2">
      <c r="B1725" s="16" t="s">
        <v>2004</v>
      </c>
      <c r="C1725" t="s">
        <v>14</v>
      </c>
      <c r="D1725">
        <v>3</v>
      </c>
      <c r="E1725">
        <v>2018</v>
      </c>
      <c r="F1725">
        <v>7</v>
      </c>
      <c r="G1725">
        <v>5.333333333333333</v>
      </c>
      <c r="L1725"/>
    </row>
    <row r="1726" spans="2:12" x14ac:dyDescent="0.2">
      <c r="B1726" s="16" t="s">
        <v>2004</v>
      </c>
      <c r="C1726" t="s">
        <v>14</v>
      </c>
      <c r="D1726">
        <v>4</v>
      </c>
      <c r="E1726">
        <v>2018</v>
      </c>
      <c r="F1726">
        <v>6</v>
      </c>
      <c r="G1726">
        <v>5.333333333333333</v>
      </c>
      <c r="L1726"/>
    </row>
    <row r="1727" spans="2:12" x14ac:dyDescent="0.2">
      <c r="B1727" s="16" t="s">
        <v>1617</v>
      </c>
      <c r="C1727" t="s">
        <v>14</v>
      </c>
      <c r="D1727">
        <v>2</v>
      </c>
      <c r="E1727">
        <v>2018</v>
      </c>
      <c r="F1727">
        <v>7</v>
      </c>
      <c r="G1727">
        <v>12</v>
      </c>
      <c r="L1727"/>
    </row>
    <row r="1728" spans="2:12" x14ac:dyDescent="0.2">
      <c r="B1728" s="16" t="s">
        <v>1617</v>
      </c>
      <c r="C1728" t="s">
        <v>14</v>
      </c>
      <c r="D1728">
        <v>3</v>
      </c>
      <c r="E1728">
        <v>2018</v>
      </c>
      <c r="F1728">
        <v>16</v>
      </c>
      <c r="G1728">
        <v>12</v>
      </c>
      <c r="L1728"/>
    </row>
    <row r="1729" spans="2:12" x14ac:dyDescent="0.2">
      <c r="B1729" s="16" t="s">
        <v>1617</v>
      </c>
      <c r="C1729" t="s">
        <v>14</v>
      </c>
      <c r="D1729">
        <v>4</v>
      </c>
      <c r="E1729">
        <v>2018</v>
      </c>
      <c r="F1729">
        <v>13</v>
      </c>
      <c r="G1729">
        <v>12</v>
      </c>
      <c r="L1729"/>
    </row>
    <row r="1730" spans="2:12" x14ac:dyDescent="0.2">
      <c r="B1730" s="16" t="s">
        <v>1799</v>
      </c>
      <c r="C1730" t="s">
        <v>14</v>
      </c>
      <c r="D1730">
        <v>2</v>
      </c>
      <c r="E1730">
        <v>2018</v>
      </c>
      <c r="F1730">
        <v>4</v>
      </c>
      <c r="G1730">
        <v>8.6666666666666661</v>
      </c>
      <c r="L1730"/>
    </row>
    <row r="1731" spans="2:12" x14ac:dyDescent="0.2">
      <c r="B1731" s="16" t="s">
        <v>1799</v>
      </c>
      <c r="C1731" t="s">
        <v>14</v>
      </c>
      <c r="D1731">
        <v>3</v>
      </c>
      <c r="E1731">
        <v>2018</v>
      </c>
      <c r="F1731">
        <v>8</v>
      </c>
      <c r="G1731">
        <v>8.6666666666666661</v>
      </c>
      <c r="L1731"/>
    </row>
    <row r="1732" spans="2:12" x14ac:dyDescent="0.2">
      <c r="B1732" s="16" t="s">
        <v>1799</v>
      </c>
      <c r="C1732" t="s">
        <v>14</v>
      </c>
      <c r="D1732">
        <v>4</v>
      </c>
      <c r="E1732">
        <v>2018</v>
      </c>
      <c r="F1732">
        <v>14</v>
      </c>
      <c r="G1732">
        <v>8.6666666666666661</v>
      </c>
      <c r="L1732"/>
    </row>
    <row r="1733" spans="2:12" x14ac:dyDescent="0.2">
      <c r="B1733" s="16" t="s">
        <v>1614</v>
      </c>
      <c r="C1733" t="s">
        <v>14</v>
      </c>
      <c r="D1733">
        <v>2</v>
      </c>
      <c r="E1733">
        <v>2018</v>
      </c>
      <c r="F1733">
        <v>7</v>
      </c>
      <c r="G1733">
        <v>12.333333333333334</v>
      </c>
      <c r="L1733"/>
    </row>
    <row r="1734" spans="2:12" x14ac:dyDescent="0.2">
      <c r="B1734" s="16" t="s">
        <v>1614</v>
      </c>
      <c r="C1734" t="s">
        <v>14</v>
      </c>
      <c r="D1734">
        <v>3</v>
      </c>
      <c r="E1734">
        <v>2018</v>
      </c>
      <c r="F1734">
        <v>14</v>
      </c>
      <c r="G1734">
        <v>12.333333333333334</v>
      </c>
      <c r="L1734"/>
    </row>
    <row r="1735" spans="2:12" x14ac:dyDescent="0.2">
      <c r="B1735" s="16" t="s">
        <v>1614</v>
      </c>
      <c r="C1735" t="s">
        <v>14</v>
      </c>
      <c r="D1735">
        <v>4</v>
      </c>
      <c r="E1735">
        <v>2018</v>
      </c>
      <c r="F1735">
        <v>16</v>
      </c>
      <c r="G1735">
        <v>12.333333333333334</v>
      </c>
      <c r="L1735"/>
    </row>
    <row r="1736" spans="2:12" x14ac:dyDescent="0.2">
      <c r="B1736" s="16" t="s">
        <v>1838</v>
      </c>
      <c r="C1736" t="s">
        <v>14</v>
      </c>
      <c r="D1736">
        <v>2</v>
      </c>
      <c r="E1736">
        <v>2018</v>
      </c>
      <c r="F1736">
        <v>8</v>
      </c>
      <c r="G1736">
        <v>8.3333333333333339</v>
      </c>
      <c r="L1736"/>
    </row>
    <row r="1737" spans="2:12" x14ac:dyDescent="0.2">
      <c r="B1737" s="16" t="s">
        <v>1838</v>
      </c>
      <c r="C1737" t="s">
        <v>14</v>
      </c>
      <c r="D1737">
        <v>3</v>
      </c>
      <c r="E1737">
        <v>2018</v>
      </c>
      <c r="F1737">
        <v>6</v>
      </c>
      <c r="G1737">
        <v>8.3333333333333339</v>
      </c>
      <c r="L1737"/>
    </row>
    <row r="1738" spans="2:12" x14ac:dyDescent="0.2">
      <c r="B1738" s="16" t="s">
        <v>1838</v>
      </c>
      <c r="C1738" t="s">
        <v>14</v>
      </c>
      <c r="D1738">
        <v>4</v>
      </c>
      <c r="E1738">
        <v>2018</v>
      </c>
      <c r="F1738">
        <v>11</v>
      </c>
      <c r="G1738">
        <v>8.3333333333333339</v>
      </c>
      <c r="L1738"/>
    </row>
    <row r="1739" spans="2:12" x14ac:dyDescent="0.2">
      <c r="B1739" s="16" t="s">
        <v>1811</v>
      </c>
      <c r="C1739" t="s">
        <v>14</v>
      </c>
      <c r="D1739">
        <v>2</v>
      </c>
      <c r="E1739">
        <v>2018</v>
      </c>
      <c r="F1739">
        <v>5</v>
      </c>
      <c r="G1739">
        <v>8.6666666666666661</v>
      </c>
      <c r="L1739"/>
    </row>
    <row r="1740" spans="2:12" x14ac:dyDescent="0.2">
      <c r="B1740" s="16" t="s">
        <v>1811</v>
      </c>
      <c r="C1740" t="s">
        <v>14</v>
      </c>
      <c r="D1740">
        <v>3</v>
      </c>
      <c r="E1740">
        <v>2018</v>
      </c>
      <c r="F1740">
        <v>7</v>
      </c>
      <c r="G1740">
        <v>8.6666666666666661</v>
      </c>
      <c r="L1740"/>
    </row>
    <row r="1741" spans="2:12" x14ac:dyDescent="0.2">
      <c r="B1741" s="16" t="s">
        <v>1811</v>
      </c>
      <c r="C1741" t="s">
        <v>14</v>
      </c>
      <c r="D1741">
        <v>4</v>
      </c>
      <c r="E1741">
        <v>2018</v>
      </c>
      <c r="F1741">
        <v>14</v>
      </c>
      <c r="G1741">
        <v>8.6666666666666661</v>
      </c>
      <c r="L1741"/>
    </row>
    <row r="1742" spans="2:12" x14ac:dyDescent="0.2">
      <c r="B1742" s="16" t="s">
        <v>2033</v>
      </c>
      <c r="C1742" t="s">
        <v>14</v>
      </c>
      <c r="D1742">
        <v>3</v>
      </c>
      <c r="E1742">
        <v>2018</v>
      </c>
      <c r="F1742">
        <v>6</v>
      </c>
      <c r="G1742">
        <v>8.5</v>
      </c>
      <c r="L1742"/>
    </row>
    <row r="1743" spans="2:12" x14ac:dyDescent="0.2">
      <c r="B1743" s="16" t="s">
        <v>2033</v>
      </c>
      <c r="C1743" t="s">
        <v>14</v>
      </c>
      <c r="D1743">
        <v>4</v>
      </c>
      <c r="E1743">
        <v>2018</v>
      </c>
      <c r="F1743">
        <v>11</v>
      </c>
      <c r="G1743">
        <v>8.5</v>
      </c>
      <c r="L1743"/>
    </row>
    <row r="1744" spans="2:12" x14ac:dyDescent="0.2">
      <c r="B1744" s="16" t="s">
        <v>1872</v>
      </c>
      <c r="C1744" t="s">
        <v>14</v>
      </c>
      <c r="D1744">
        <v>3</v>
      </c>
      <c r="E1744">
        <v>2018</v>
      </c>
      <c r="F1744">
        <v>8</v>
      </c>
      <c r="G1744">
        <v>11</v>
      </c>
      <c r="L1744"/>
    </row>
    <row r="1745" spans="2:12" x14ac:dyDescent="0.2">
      <c r="B1745" s="16" t="s">
        <v>1872</v>
      </c>
      <c r="C1745" t="s">
        <v>14</v>
      </c>
      <c r="D1745">
        <v>4</v>
      </c>
      <c r="E1745">
        <v>2018</v>
      </c>
      <c r="F1745">
        <v>14</v>
      </c>
      <c r="G1745">
        <v>11</v>
      </c>
      <c r="L1745"/>
    </row>
    <row r="1746" spans="2:12" x14ac:dyDescent="0.2">
      <c r="B1746" s="16" t="s">
        <v>1919</v>
      </c>
      <c r="C1746" t="s">
        <v>14</v>
      </c>
      <c r="D1746">
        <v>3</v>
      </c>
      <c r="E1746">
        <v>2018</v>
      </c>
      <c r="F1746">
        <v>9</v>
      </c>
      <c r="G1746">
        <v>9.5</v>
      </c>
      <c r="L1746"/>
    </row>
    <row r="1747" spans="2:12" x14ac:dyDescent="0.2">
      <c r="B1747" s="16" t="s">
        <v>1919</v>
      </c>
      <c r="C1747" t="s">
        <v>14</v>
      </c>
      <c r="D1747">
        <v>4</v>
      </c>
      <c r="E1747">
        <v>2018</v>
      </c>
      <c r="F1747">
        <v>10</v>
      </c>
      <c r="G1747">
        <v>9.5</v>
      </c>
      <c r="L1747"/>
    </row>
    <row r="1748" spans="2:12" x14ac:dyDescent="0.2">
      <c r="B1748" s="16" t="s">
        <v>1607</v>
      </c>
      <c r="C1748" t="s">
        <v>14</v>
      </c>
      <c r="D1748">
        <v>3</v>
      </c>
      <c r="E1748">
        <v>2018</v>
      </c>
      <c r="F1748">
        <v>11</v>
      </c>
      <c r="G1748">
        <v>17.5</v>
      </c>
      <c r="L1748"/>
    </row>
    <row r="1749" spans="2:12" x14ac:dyDescent="0.2">
      <c r="B1749" s="16" t="s">
        <v>1607</v>
      </c>
      <c r="C1749" t="s">
        <v>14</v>
      </c>
      <c r="D1749">
        <v>4</v>
      </c>
      <c r="E1749">
        <v>2018</v>
      </c>
      <c r="F1749">
        <v>24</v>
      </c>
      <c r="G1749">
        <v>17.5</v>
      </c>
      <c r="L1749"/>
    </row>
    <row r="1750" spans="2:12" x14ac:dyDescent="0.2">
      <c r="B1750" s="16" t="s">
        <v>1632</v>
      </c>
      <c r="C1750" t="s">
        <v>14</v>
      </c>
      <c r="D1750">
        <v>3</v>
      </c>
      <c r="E1750">
        <v>2018</v>
      </c>
      <c r="F1750">
        <v>18</v>
      </c>
      <c r="G1750">
        <v>16.5</v>
      </c>
      <c r="L1750"/>
    </row>
    <row r="1751" spans="2:12" x14ac:dyDescent="0.2">
      <c r="B1751" s="16" t="s">
        <v>1632</v>
      </c>
      <c r="C1751" t="s">
        <v>14</v>
      </c>
      <c r="D1751">
        <v>4</v>
      </c>
      <c r="E1751">
        <v>2018</v>
      </c>
      <c r="F1751">
        <v>15</v>
      </c>
      <c r="G1751">
        <v>16.5</v>
      </c>
      <c r="L1751"/>
    </row>
    <row r="1752" spans="2:12" x14ac:dyDescent="0.2">
      <c r="B1752" s="16" t="s">
        <v>1906</v>
      </c>
      <c r="C1752" t="s">
        <v>14</v>
      </c>
      <c r="D1752">
        <v>3</v>
      </c>
      <c r="E1752">
        <v>2018</v>
      </c>
      <c r="F1752">
        <v>7</v>
      </c>
      <c r="G1752">
        <v>10</v>
      </c>
      <c r="L1752"/>
    </row>
    <row r="1753" spans="2:12" x14ac:dyDescent="0.2">
      <c r="B1753" s="16" t="s">
        <v>1906</v>
      </c>
      <c r="C1753" t="s">
        <v>14</v>
      </c>
      <c r="D1753">
        <v>4</v>
      </c>
      <c r="E1753">
        <v>2018</v>
      </c>
      <c r="F1753">
        <v>13</v>
      </c>
      <c r="G1753">
        <v>10</v>
      </c>
      <c r="L1753"/>
    </row>
    <row r="1754" spans="2:12" x14ac:dyDescent="0.2">
      <c r="B1754" s="16" t="s">
        <v>1749</v>
      </c>
      <c r="C1754" t="s">
        <v>14</v>
      </c>
      <c r="D1754">
        <v>3</v>
      </c>
      <c r="E1754">
        <v>2018</v>
      </c>
      <c r="F1754">
        <v>17</v>
      </c>
      <c r="G1754">
        <v>15.5</v>
      </c>
      <c r="L1754"/>
    </row>
    <row r="1755" spans="2:12" x14ac:dyDescent="0.2">
      <c r="B1755" s="16" t="s">
        <v>1749</v>
      </c>
      <c r="C1755" t="s">
        <v>14</v>
      </c>
      <c r="D1755">
        <v>4</v>
      </c>
      <c r="E1755">
        <v>2018</v>
      </c>
      <c r="F1755">
        <v>14</v>
      </c>
      <c r="G1755">
        <v>15.5</v>
      </c>
      <c r="L1755"/>
    </row>
    <row r="1756" spans="2:12" x14ac:dyDescent="0.2">
      <c r="B1756" s="16" t="s">
        <v>1638</v>
      </c>
      <c r="C1756" t="s">
        <v>14</v>
      </c>
      <c r="D1756">
        <v>3</v>
      </c>
      <c r="E1756">
        <v>2018</v>
      </c>
      <c r="F1756">
        <v>16</v>
      </c>
      <c r="G1756">
        <v>17.5</v>
      </c>
      <c r="L1756"/>
    </row>
    <row r="1757" spans="2:12" x14ac:dyDescent="0.2">
      <c r="B1757" s="16" t="s">
        <v>1638</v>
      </c>
      <c r="C1757" t="s">
        <v>14</v>
      </c>
      <c r="D1757">
        <v>4</v>
      </c>
      <c r="E1757">
        <v>2018</v>
      </c>
      <c r="F1757">
        <v>19</v>
      </c>
      <c r="G1757">
        <v>17.5</v>
      </c>
      <c r="L1757"/>
    </row>
    <row r="1758" spans="2:12" x14ac:dyDescent="0.2">
      <c r="B1758" s="16" t="s">
        <v>2036</v>
      </c>
      <c r="C1758" t="s">
        <v>14</v>
      </c>
      <c r="D1758">
        <v>3</v>
      </c>
      <c r="E1758">
        <v>2018</v>
      </c>
      <c r="F1758">
        <v>8</v>
      </c>
      <c r="G1758">
        <v>8</v>
      </c>
      <c r="L1758"/>
    </row>
    <row r="1759" spans="2:12" x14ac:dyDescent="0.2">
      <c r="B1759" s="16" t="s">
        <v>2036</v>
      </c>
      <c r="C1759" t="s">
        <v>14</v>
      </c>
      <c r="D1759">
        <v>4</v>
      </c>
      <c r="E1759">
        <v>2018</v>
      </c>
      <c r="F1759">
        <v>8</v>
      </c>
      <c r="G1759">
        <v>8</v>
      </c>
      <c r="L1759"/>
    </row>
    <row r="1760" spans="2:12" x14ac:dyDescent="0.2">
      <c r="B1760" s="16" t="s">
        <v>1648</v>
      </c>
      <c r="C1760" t="s">
        <v>14</v>
      </c>
      <c r="D1760">
        <v>3</v>
      </c>
      <c r="E1760">
        <v>2018</v>
      </c>
      <c r="F1760">
        <v>16</v>
      </c>
      <c r="G1760">
        <v>17.5</v>
      </c>
      <c r="L1760"/>
    </row>
    <row r="1761" spans="2:12" x14ac:dyDescent="0.2">
      <c r="B1761" s="16" t="s">
        <v>1648</v>
      </c>
      <c r="C1761" t="s">
        <v>14</v>
      </c>
      <c r="D1761">
        <v>4</v>
      </c>
      <c r="E1761">
        <v>2018</v>
      </c>
      <c r="F1761">
        <v>19</v>
      </c>
      <c r="G1761">
        <v>17.5</v>
      </c>
      <c r="L1761"/>
    </row>
    <row r="1762" spans="2:12" x14ac:dyDescent="0.2">
      <c r="B1762" s="16" t="s">
        <v>1893</v>
      </c>
      <c r="C1762" t="s">
        <v>14</v>
      </c>
      <c r="D1762">
        <v>3</v>
      </c>
      <c r="E1762">
        <v>2018</v>
      </c>
      <c r="F1762">
        <v>12</v>
      </c>
      <c r="G1762">
        <v>11</v>
      </c>
      <c r="L1762"/>
    </row>
    <row r="1763" spans="2:12" x14ac:dyDescent="0.2">
      <c r="B1763" s="16" t="s">
        <v>1893</v>
      </c>
      <c r="C1763" t="s">
        <v>14</v>
      </c>
      <c r="D1763">
        <v>4</v>
      </c>
      <c r="E1763">
        <v>2018</v>
      </c>
      <c r="F1763">
        <v>10</v>
      </c>
      <c r="G1763">
        <v>11</v>
      </c>
      <c r="L1763"/>
    </row>
    <row r="1764" spans="2:12" x14ac:dyDescent="0.2">
      <c r="B1764" s="16" t="s">
        <v>2003</v>
      </c>
      <c r="C1764" t="s">
        <v>14</v>
      </c>
      <c r="D1764">
        <v>2</v>
      </c>
      <c r="E1764">
        <v>2018</v>
      </c>
      <c r="F1764">
        <v>2</v>
      </c>
      <c r="G1764">
        <v>5.666666666666667</v>
      </c>
      <c r="L1764"/>
    </row>
    <row r="1765" spans="2:12" x14ac:dyDescent="0.2">
      <c r="B1765" s="16" t="s">
        <v>2003</v>
      </c>
      <c r="C1765" t="s">
        <v>14</v>
      </c>
      <c r="D1765">
        <v>3</v>
      </c>
      <c r="E1765">
        <v>2018</v>
      </c>
      <c r="F1765">
        <v>2</v>
      </c>
      <c r="G1765">
        <v>5.666666666666667</v>
      </c>
      <c r="L1765"/>
    </row>
    <row r="1766" spans="2:12" x14ac:dyDescent="0.2">
      <c r="B1766" s="16" t="s">
        <v>2003</v>
      </c>
      <c r="C1766" t="s">
        <v>14</v>
      </c>
      <c r="D1766">
        <v>4</v>
      </c>
      <c r="E1766">
        <v>2018</v>
      </c>
      <c r="F1766">
        <v>13</v>
      </c>
      <c r="G1766">
        <v>5.666666666666667</v>
      </c>
      <c r="L1766"/>
    </row>
    <row r="1767" spans="2:12" x14ac:dyDescent="0.2">
      <c r="B1767" s="16" t="s">
        <v>2026</v>
      </c>
      <c r="C1767" t="s">
        <v>14</v>
      </c>
      <c r="D1767">
        <v>2</v>
      </c>
      <c r="E1767">
        <v>2018</v>
      </c>
      <c r="F1767">
        <v>1</v>
      </c>
      <c r="G1767">
        <v>4.666666666666667</v>
      </c>
      <c r="L1767"/>
    </row>
    <row r="1768" spans="2:12" x14ac:dyDescent="0.2">
      <c r="B1768" s="16" t="s">
        <v>2026</v>
      </c>
      <c r="C1768" t="s">
        <v>14</v>
      </c>
      <c r="D1768">
        <v>3</v>
      </c>
      <c r="E1768">
        <v>2018</v>
      </c>
      <c r="F1768">
        <v>2</v>
      </c>
      <c r="G1768">
        <v>4.666666666666667</v>
      </c>
      <c r="L1768"/>
    </row>
    <row r="1769" spans="2:12" x14ac:dyDescent="0.2">
      <c r="B1769" s="16" t="s">
        <v>2026</v>
      </c>
      <c r="C1769" t="s">
        <v>14</v>
      </c>
      <c r="D1769">
        <v>4</v>
      </c>
      <c r="E1769">
        <v>2018</v>
      </c>
      <c r="F1769">
        <v>11</v>
      </c>
      <c r="G1769">
        <v>4.666666666666667</v>
      </c>
      <c r="L1769"/>
    </row>
    <row r="1770" spans="2:12" x14ac:dyDescent="0.2">
      <c r="B1770" s="16" t="s">
        <v>1938</v>
      </c>
      <c r="C1770" t="s">
        <v>14</v>
      </c>
      <c r="D1770">
        <v>3</v>
      </c>
      <c r="E1770">
        <v>2018</v>
      </c>
      <c r="F1770">
        <v>4</v>
      </c>
      <c r="G1770">
        <v>10</v>
      </c>
      <c r="L1770"/>
    </row>
    <row r="1771" spans="2:12" x14ac:dyDescent="0.2">
      <c r="B1771" s="16" t="s">
        <v>1938</v>
      </c>
      <c r="C1771" t="s">
        <v>14</v>
      </c>
      <c r="D1771">
        <v>4</v>
      </c>
      <c r="E1771">
        <v>2018</v>
      </c>
      <c r="F1771">
        <v>16</v>
      </c>
      <c r="G1771">
        <v>10</v>
      </c>
      <c r="L1771"/>
    </row>
    <row r="1772" spans="2:12" x14ac:dyDescent="0.2">
      <c r="B1772" s="16" t="s">
        <v>1538</v>
      </c>
      <c r="C1772" t="s">
        <v>14</v>
      </c>
      <c r="D1772">
        <v>2</v>
      </c>
      <c r="E1772">
        <v>2018</v>
      </c>
      <c r="F1772">
        <v>4</v>
      </c>
      <c r="G1772">
        <v>15.333333333333334</v>
      </c>
      <c r="L1772"/>
    </row>
    <row r="1773" spans="2:12" x14ac:dyDescent="0.2">
      <c r="B1773" s="16" t="s">
        <v>1538</v>
      </c>
      <c r="C1773" t="s">
        <v>14</v>
      </c>
      <c r="D1773">
        <v>3</v>
      </c>
      <c r="E1773">
        <v>2018</v>
      </c>
      <c r="F1773">
        <v>26</v>
      </c>
      <c r="G1773">
        <v>15.333333333333334</v>
      </c>
      <c r="L1773"/>
    </row>
    <row r="1774" spans="2:12" x14ac:dyDescent="0.2">
      <c r="B1774" s="16" t="s">
        <v>1538</v>
      </c>
      <c r="C1774" t="s">
        <v>14</v>
      </c>
      <c r="D1774">
        <v>4</v>
      </c>
      <c r="E1774">
        <v>2018</v>
      </c>
      <c r="F1774">
        <v>16</v>
      </c>
      <c r="G1774">
        <v>15.333333333333334</v>
      </c>
      <c r="L1774"/>
    </row>
    <row r="1775" spans="2:12" x14ac:dyDescent="0.2">
      <c r="B1775" s="16" t="s">
        <v>1554</v>
      </c>
      <c r="C1775" t="s">
        <v>14</v>
      </c>
      <c r="D1775">
        <v>2</v>
      </c>
      <c r="E1775">
        <v>2018</v>
      </c>
      <c r="F1775">
        <v>5</v>
      </c>
      <c r="G1775">
        <v>13</v>
      </c>
      <c r="L1775"/>
    </row>
    <row r="1776" spans="2:12" x14ac:dyDescent="0.2">
      <c r="B1776" s="16" t="s">
        <v>1554</v>
      </c>
      <c r="C1776" t="s">
        <v>14</v>
      </c>
      <c r="D1776">
        <v>3</v>
      </c>
      <c r="E1776">
        <v>2018</v>
      </c>
      <c r="F1776">
        <v>22</v>
      </c>
      <c r="G1776">
        <v>13</v>
      </c>
      <c r="L1776"/>
    </row>
    <row r="1777" spans="2:12" x14ac:dyDescent="0.2">
      <c r="B1777" s="16" t="s">
        <v>1554</v>
      </c>
      <c r="C1777" t="s">
        <v>14</v>
      </c>
      <c r="D1777">
        <v>4</v>
      </c>
      <c r="E1777">
        <v>2018</v>
      </c>
      <c r="F1777">
        <v>12</v>
      </c>
      <c r="G1777">
        <v>13</v>
      </c>
      <c r="L1777"/>
    </row>
    <row r="1778" spans="2:12" x14ac:dyDescent="0.2">
      <c r="B1778" s="16" t="s">
        <v>1802</v>
      </c>
      <c r="C1778" t="s">
        <v>14</v>
      </c>
      <c r="D1778">
        <v>3</v>
      </c>
      <c r="E1778">
        <v>2018</v>
      </c>
      <c r="F1778">
        <v>10</v>
      </c>
      <c r="G1778">
        <v>14.5</v>
      </c>
      <c r="L1778"/>
    </row>
    <row r="1779" spans="2:12" x14ac:dyDescent="0.2">
      <c r="B1779" s="16" t="s">
        <v>1802</v>
      </c>
      <c r="C1779" t="s">
        <v>14</v>
      </c>
      <c r="D1779">
        <v>4</v>
      </c>
      <c r="E1779">
        <v>2018</v>
      </c>
      <c r="F1779">
        <v>19</v>
      </c>
      <c r="G1779">
        <v>14.5</v>
      </c>
      <c r="L1779"/>
    </row>
    <row r="1780" spans="2:12" x14ac:dyDescent="0.2">
      <c r="B1780" s="16" t="s">
        <v>1618</v>
      </c>
      <c r="C1780" t="s">
        <v>14</v>
      </c>
      <c r="D1780">
        <v>3</v>
      </c>
      <c r="E1780">
        <v>2018</v>
      </c>
      <c r="F1780">
        <v>18</v>
      </c>
      <c r="G1780">
        <v>19</v>
      </c>
      <c r="L1780"/>
    </row>
    <row r="1781" spans="2:12" x14ac:dyDescent="0.2">
      <c r="B1781" s="16" t="s">
        <v>1618</v>
      </c>
      <c r="C1781" t="s">
        <v>14</v>
      </c>
      <c r="D1781">
        <v>4</v>
      </c>
      <c r="E1781">
        <v>2018</v>
      </c>
      <c r="F1781">
        <v>20</v>
      </c>
      <c r="G1781">
        <v>19</v>
      </c>
      <c r="L1781"/>
    </row>
    <row r="1782" spans="2:12" x14ac:dyDescent="0.2">
      <c r="B1782" s="16" t="s">
        <v>1686</v>
      </c>
      <c r="C1782" t="s">
        <v>14</v>
      </c>
      <c r="D1782">
        <v>3</v>
      </c>
      <c r="E1782">
        <v>2018</v>
      </c>
      <c r="F1782">
        <v>18</v>
      </c>
      <c r="G1782">
        <v>17.5</v>
      </c>
      <c r="L1782"/>
    </row>
    <row r="1783" spans="2:12" x14ac:dyDescent="0.2">
      <c r="B1783" s="16" t="s">
        <v>1686</v>
      </c>
      <c r="C1783" t="s">
        <v>14</v>
      </c>
      <c r="D1783">
        <v>4</v>
      </c>
      <c r="E1783">
        <v>2018</v>
      </c>
      <c r="F1783">
        <v>17</v>
      </c>
      <c r="G1783">
        <v>17.5</v>
      </c>
      <c r="L1783"/>
    </row>
    <row r="1784" spans="2:12" x14ac:dyDescent="0.2">
      <c r="B1784" s="16" t="s">
        <v>1937</v>
      </c>
      <c r="C1784" t="s">
        <v>14</v>
      </c>
      <c r="D1784">
        <v>3</v>
      </c>
      <c r="E1784">
        <v>2018</v>
      </c>
      <c r="F1784">
        <v>7</v>
      </c>
      <c r="G1784">
        <v>9.5</v>
      </c>
      <c r="L1784"/>
    </row>
    <row r="1785" spans="2:12" x14ac:dyDescent="0.2">
      <c r="B1785" s="16" t="s">
        <v>1937</v>
      </c>
      <c r="C1785" t="s">
        <v>14</v>
      </c>
      <c r="D1785">
        <v>4</v>
      </c>
      <c r="E1785">
        <v>2018</v>
      </c>
      <c r="F1785">
        <v>12</v>
      </c>
      <c r="G1785">
        <v>9.5</v>
      </c>
      <c r="L1785"/>
    </row>
    <row r="1786" spans="2:12" x14ac:dyDescent="0.2">
      <c r="B1786" s="16" t="s">
        <v>1845</v>
      </c>
      <c r="C1786" t="s">
        <v>14</v>
      </c>
      <c r="D1786">
        <v>3</v>
      </c>
      <c r="E1786">
        <v>2018</v>
      </c>
      <c r="F1786">
        <v>4</v>
      </c>
      <c r="G1786">
        <v>12</v>
      </c>
      <c r="L1786"/>
    </row>
    <row r="1787" spans="2:12" x14ac:dyDescent="0.2">
      <c r="B1787" s="16" t="s">
        <v>1845</v>
      </c>
      <c r="C1787" t="s">
        <v>14</v>
      </c>
      <c r="D1787">
        <v>4</v>
      </c>
      <c r="E1787">
        <v>2018</v>
      </c>
      <c r="F1787">
        <v>20</v>
      </c>
      <c r="G1787">
        <v>12</v>
      </c>
      <c r="L1787"/>
    </row>
    <row r="1788" spans="2:12" x14ac:dyDescent="0.2">
      <c r="B1788" s="16" t="s">
        <v>1903</v>
      </c>
      <c r="C1788" t="s">
        <v>14</v>
      </c>
      <c r="D1788">
        <v>3</v>
      </c>
      <c r="E1788">
        <v>2018</v>
      </c>
      <c r="F1788">
        <v>4</v>
      </c>
      <c r="G1788">
        <v>12</v>
      </c>
      <c r="L1788"/>
    </row>
    <row r="1789" spans="2:12" x14ac:dyDescent="0.2">
      <c r="B1789" s="16" t="s">
        <v>1903</v>
      </c>
      <c r="C1789" t="s">
        <v>14</v>
      </c>
      <c r="D1789">
        <v>4</v>
      </c>
      <c r="E1789">
        <v>2018</v>
      </c>
      <c r="F1789">
        <v>20</v>
      </c>
      <c r="G1789">
        <v>12</v>
      </c>
      <c r="L1789"/>
    </row>
    <row r="1790" spans="2:12" x14ac:dyDescent="0.2">
      <c r="B1790" s="16" t="s">
        <v>1834</v>
      </c>
      <c r="C1790" t="s">
        <v>14</v>
      </c>
      <c r="D1790">
        <v>3</v>
      </c>
      <c r="E1790">
        <v>2018</v>
      </c>
      <c r="F1790">
        <v>9</v>
      </c>
      <c r="G1790">
        <v>11</v>
      </c>
      <c r="L1790"/>
    </row>
    <row r="1791" spans="2:12" x14ac:dyDescent="0.2">
      <c r="B1791" s="16" t="s">
        <v>1834</v>
      </c>
      <c r="C1791" t="s">
        <v>14</v>
      </c>
      <c r="D1791">
        <v>4</v>
      </c>
      <c r="E1791">
        <v>2018</v>
      </c>
      <c r="F1791">
        <v>13</v>
      </c>
      <c r="G1791">
        <v>11</v>
      </c>
      <c r="L1791"/>
    </row>
    <row r="1792" spans="2:12" x14ac:dyDescent="0.2">
      <c r="B1792" s="16" t="s">
        <v>1935</v>
      </c>
      <c r="C1792" t="s">
        <v>14</v>
      </c>
      <c r="D1792">
        <v>3</v>
      </c>
      <c r="E1792">
        <v>2018</v>
      </c>
      <c r="F1792">
        <v>8</v>
      </c>
      <c r="G1792">
        <v>9.5</v>
      </c>
      <c r="L1792"/>
    </row>
    <row r="1793" spans="2:12" x14ac:dyDescent="0.2">
      <c r="B1793" s="16" t="s">
        <v>1935</v>
      </c>
      <c r="C1793" t="s">
        <v>14</v>
      </c>
      <c r="D1793">
        <v>4</v>
      </c>
      <c r="E1793">
        <v>2018</v>
      </c>
      <c r="F1793">
        <v>11</v>
      </c>
      <c r="G1793">
        <v>9.5</v>
      </c>
      <c r="L1793"/>
    </row>
    <row r="1794" spans="2:12" x14ac:dyDescent="0.2">
      <c r="B1794" s="16" t="s">
        <v>2053</v>
      </c>
      <c r="C1794" t="s">
        <v>14</v>
      </c>
      <c r="D1794">
        <v>4</v>
      </c>
      <c r="E1794">
        <v>2018</v>
      </c>
      <c r="F1794">
        <v>13</v>
      </c>
      <c r="G1794">
        <v>13</v>
      </c>
      <c r="L1794"/>
    </row>
    <row r="1795" spans="2:12" x14ac:dyDescent="0.2">
      <c r="B1795" s="16" t="s">
        <v>1908</v>
      </c>
      <c r="C1795" t="s">
        <v>14</v>
      </c>
      <c r="D1795">
        <v>3</v>
      </c>
      <c r="E1795">
        <v>2018</v>
      </c>
      <c r="F1795">
        <v>5</v>
      </c>
      <c r="G1795">
        <v>10</v>
      </c>
      <c r="L1795"/>
    </row>
    <row r="1796" spans="2:12" x14ac:dyDescent="0.2">
      <c r="B1796" s="16" t="s">
        <v>1908</v>
      </c>
      <c r="C1796" t="s">
        <v>14</v>
      </c>
      <c r="D1796">
        <v>4</v>
      </c>
      <c r="E1796">
        <v>2018</v>
      </c>
      <c r="F1796">
        <v>15</v>
      </c>
      <c r="G1796">
        <v>10</v>
      </c>
      <c r="L1796"/>
    </row>
    <row r="1797" spans="2:12" x14ac:dyDescent="0.2">
      <c r="B1797" s="16" t="s">
        <v>1846</v>
      </c>
      <c r="C1797" t="s">
        <v>14</v>
      </c>
      <c r="D1797">
        <v>4</v>
      </c>
      <c r="E1797">
        <v>2018</v>
      </c>
      <c r="F1797">
        <v>14</v>
      </c>
      <c r="G1797">
        <v>14</v>
      </c>
      <c r="L1797"/>
    </row>
    <row r="1798" spans="2:12" x14ac:dyDescent="0.2">
      <c r="B1798" s="16" t="s">
        <v>1427</v>
      </c>
      <c r="C1798" t="s">
        <v>14</v>
      </c>
      <c r="D1798">
        <v>1</v>
      </c>
      <c r="E1798">
        <v>2018</v>
      </c>
      <c r="F1798">
        <v>14</v>
      </c>
      <c r="G1798">
        <v>17.5</v>
      </c>
      <c r="L1798"/>
    </row>
    <row r="1799" spans="2:12" x14ac:dyDescent="0.2">
      <c r="B1799" s="16" t="s">
        <v>1427</v>
      </c>
      <c r="C1799" t="s">
        <v>14</v>
      </c>
      <c r="D1799">
        <v>2</v>
      </c>
      <c r="E1799">
        <v>2018</v>
      </c>
      <c r="F1799">
        <v>12</v>
      </c>
      <c r="G1799">
        <v>17.5</v>
      </c>
      <c r="L1799"/>
    </row>
    <row r="1800" spans="2:12" x14ac:dyDescent="0.2">
      <c r="B1800" s="16" t="s">
        <v>1427</v>
      </c>
      <c r="C1800" t="s">
        <v>14</v>
      </c>
      <c r="D1800">
        <v>3</v>
      </c>
      <c r="E1800">
        <v>2018</v>
      </c>
      <c r="F1800">
        <v>27</v>
      </c>
      <c r="G1800">
        <v>17.5</v>
      </c>
      <c r="L1800"/>
    </row>
    <row r="1801" spans="2:12" x14ac:dyDescent="0.2">
      <c r="B1801" s="16" t="s">
        <v>1427</v>
      </c>
      <c r="C1801" t="s">
        <v>14</v>
      </c>
      <c r="D1801">
        <v>4</v>
      </c>
      <c r="E1801">
        <v>2018</v>
      </c>
      <c r="F1801">
        <v>17</v>
      </c>
      <c r="G1801">
        <v>17.5</v>
      </c>
      <c r="L1801"/>
    </row>
    <row r="1802" spans="2:12" x14ac:dyDescent="0.2">
      <c r="B1802" s="16" t="s">
        <v>1492</v>
      </c>
      <c r="C1802" t="s">
        <v>14</v>
      </c>
      <c r="D1802">
        <v>1</v>
      </c>
      <c r="E1802">
        <v>2018</v>
      </c>
      <c r="F1802">
        <v>1</v>
      </c>
      <c r="G1802">
        <v>11</v>
      </c>
      <c r="L1802"/>
    </row>
    <row r="1803" spans="2:12" x14ac:dyDescent="0.2">
      <c r="B1803" s="16" t="s">
        <v>1492</v>
      </c>
      <c r="C1803" t="s">
        <v>14</v>
      </c>
      <c r="D1803">
        <v>2</v>
      </c>
      <c r="E1803">
        <v>2018</v>
      </c>
      <c r="F1803">
        <v>20</v>
      </c>
      <c r="G1803">
        <v>11</v>
      </c>
      <c r="L1803"/>
    </row>
    <row r="1804" spans="2:12" x14ac:dyDescent="0.2">
      <c r="B1804" s="16" t="s">
        <v>1492</v>
      </c>
      <c r="C1804" t="s">
        <v>14</v>
      </c>
      <c r="D1804">
        <v>3</v>
      </c>
      <c r="E1804">
        <v>2018</v>
      </c>
      <c r="F1804">
        <v>18</v>
      </c>
      <c r="G1804">
        <v>11</v>
      </c>
      <c r="L1804"/>
    </row>
    <row r="1805" spans="2:12" x14ac:dyDescent="0.2">
      <c r="B1805" s="16" t="s">
        <v>1492</v>
      </c>
      <c r="C1805" t="s">
        <v>14</v>
      </c>
      <c r="D1805">
        <v>4</v>
      </c>
      <c r="E1805">
        <v>2018</v>
      </c>
      <c r="F1805">
        <v>5</v>
      </c>
      <c r="G1805">
        <v>11</v>
      </c>
      <c r="L1805"/>
    </row>
    <row r="1806" spans="2:12" x14ac:dyDescent="0.2">
      <c r="B1806" s="16" t="s">
        <v>1751</v>
      </c>
      <c r="C1806" t="s">
        <v>14</v>
      </c>
      <c r="D1806">
        <v>1</v>
      </c>
      <c r="E1806">
        <v>2018</v>
      </c>
      <c r="F1806">
        <v>11</v>
      </c>
      <c r="G1806">
        <v>8.5</v>
      </c>
      <c r="L1806"/>
    </row>
    <row r="1807" spans="2:12" x14ac:dyDescent="0.2">
      <c r="B1807" s="16" t="s">
        <v>1751</v>
      </c>
      <c r="C1807" t="s">
        <v>14</v>
      </c>
      <c r="D1807">
        <v>2</v>
      </c>
      <c r="E1807">
        <v>2018</v>
      </c>
      <c r="F1807">
        <v>6</v>
      </c>
      <c r="G1807">
        <v>8.5</v>
      </c>
      <c r="L1807"/>
    </row>
    <row r="1808" spans="2:12" x14ac:dyDescent="0.2">
      <c r="B1808" s="16" t="s">
        <v>1751</v>
      </c>
      <c r="C1808" t="s">
        <v>14</v>
      </c>
      <c r="D1808">
        <v>3</v>
      </c>
      <c r="E1808">
        <v>2018</v>
      </c>
      <c r="F1808">
        <v>9</v>
      </c>
      <c r="G1808">
        <v>8.5</v>
      </c>
      <c r="L1808"/>
    </row>
    <row r="1809" spans="2:12" x14ac:dyDescent="0.2">
      <c r="B1809" s="16" t="s">
        <v>1751</v>
      </c>
      <c r="C1809" t="s">
        <v>14</v>
      </c>
      <c r="D1809">
        <v>4</v>
      </c>
      <c r="E1809">
        <v>2018</v>
      </c>
      <c r="F1809">
        <v>8</v>
      </c>
      <c r="G1809">
        <v>8.5</v>
      </c>
      <c r="L1809"/>
    </row>
    <row r="1810" spans="2:12" x14ac:dyDescent="0.2">
      <c r="B1810" s="16" t="s">
        <v>1387</v>
      </c>
      <c r="C1810" t="s">
        <v>14</v>
      </c>
      <c r="D1810">
        <v>1</v>
      </c>
      <c r="E1810">
        <v>2018</v>
      </c>
      <c r="F1810">
        <v>42</v>
      </c>
      <c r="G1810">
        <v>37.75</v>
      </c>
      <c r="L1810"/>
    </row>
    <row r="1811" spans="2:12" x14ac:dyDescent="0.2">
      <c r="B1811" s="16" t="s">
        <v>1387</v>
      </c>
      <c r="C1811" t="s">
        <v>14</v>
      </c>
      <c r="D1811">
        <v>2</v>
      </c>
      <c r="E1811">
        <v>2018</v>
      </c>
      <c r="F1811">
        <v>34</v>
      </c>
      <c r="G1811">
        <v>37.75</v>
      </c>
      <c r="L1811"/>
    </row>
    <row r="1812" spans="2:12" x14ac:dyDescent="0.2">
      <c r="B1812" s="16" t="s">
        <v>1387</v>
      </c>
      <c r="C1812" t="s">
        <v>14</v>
      </c>
      <c r="D1812">
        <v>3</v>
      </c>
      <c r="E1812">
        <v>2018</v>
      </c>
      <c r="F1812">
        <v>40</v>
      </c>
      <c r="G1812">
        <v>37.75</v>
      </c>
      <c r="L1812"/>
    </row>
    <row r="1813" spans="2:12" x14ac:dyDescent="0.2">
      <c r="B1813" s="16" t="s">
        <v>1387</v>
      </c>
      <c r="C1813" t="s">
        <v>14</v>
      </c>
      <c r="D1813">
        <v>4</v>
      </c>
      <c r="E1813">
        <v>2018</v>
      </c>
      <c r="F1813">
        <v>35</v>
      </c>
      <c r="G1813">
        <v>37.75</v>
      </c>
      <c r="L1813"/>
    </row>
    <row r="1814" spans="2:12" x14ac:dyDescent="0.2">
      <c r="B1814" s="16" t="s">
        <v>1424</v>
      </c>
      <c r="C1814" t="s">
        <v>14</v>
      </c>
      <c r="D1814">
        <v>1</v>
      </c>
      <c r="E1814">
        <v>2018</v>
      </c>
      <c r="F1814">
        <v>16</v>
      </c>
      <c r="G1814">
        <v>18.75</v>
      </c>
      <c r="L1814"/>
    </row>
    <row r="1815" spans="2:12" x14ac:dyDescent="0.2">
      <c r="B1815" s="16" t="s">
        <v>1424</v>
      </c>
      <c r="C1815" t="s">
        <v>14</v>
      </c>
      <c r="D1815">
        <v>2</v>
      </c>
      <c r="E1815">
        <v>2018</v>
      </c>
      <c r="F1815">
        <v>23</v>
      </c>
      <c r="G1815">
        <v>18.75</v>
      </c>
      <c r="L1815"/>
    </row>
    <row r="1816" spans="2:12" x14ac:dyDescent="0.2">
      <c r="B1816" s="16" t="s">
        <v>1424</v>
      </c>
      <c r="C1816" t="s">
        <v>14</v>
      </c>
      <c r="D1816">
        <v>3</v>
      </c>
      <c r="E1816">
        <v>2018</v>
      </c>
      <c r="F1816">
        <v>17</v>
      </c>
      <c r="G1816">
        <v>18.75</v>
      </c>
      <c r="L1816"/>
    </row>
    <row r="1817" spans="2:12" x14ac:dyDescent="0.2">
      <c r="B1817" s="16" t="s">
        <v>1424</v>
      </c>
      <c r="C1817" t="s">
        <v>14</v>
      </c>
      <c r="D1817">
        <v>4</v>
      </c>
      <c r="E1817">
        <v>2018</v>
      </c>
      <c r="F1817">
        <v>19</v>
      </c>
      <c r="G1817">
        <v>18.75</v>
      </c>
      <c r="L1817"/>
    </row>
    <row r="1818" spans="2:12" x14ac:dyDescent="0.2">
      <c r="B1818" s="16" t="s">
        <v>1405</v>
      </c>
      <c r="C1818" t="s">
        <v>14</v>
      </c>
      <c r="D1818">
        <v>1</v>
      </c>
      <c r="E1818">
        <v>2018</v>
      </c>
      <c r="F1818">
        <v>27</v>
      </c>
      <c r="G1818">
        <v>24.5</v>
      </c>
      <c r="L1818"/>
    </row>
    <row r="1819" spans="2:12" x14ac:dyDescent="0.2">
      <c r="B1819" s="16" t="s">
        <v>1405</v>
      </c>
      <c r="C1819" t="s">
        <v>14</v>
      </c>
      <c r="D1819">
        <v>2</v>
      </c>
      <c r="E1819">
        <v>2018</v>
      </c>
      <c r="F1819">
        <v>25</v>
      </c>
      <c r="G1819">
        <v>24.5</v>
      </c>
      <c r="L1819"/>
    </row>
    <row r="1820" spans="2:12" x14ac:dyDescent="0.2">
      <c r="B1820" s="16" t="s">
        <v>1405</v>
      </c>
      <c r="C1820" t="s">
        <v>14</v>
      </c>
      <c r="D1820">
        <v>3</v>
      </c>
      <c r="E1820">
        <v>2018</v>
      </c>
      <c r="F1820">
        <v>23</v>
      </c>
      <c r="G1820">
        <v>24.5</v>
      </c>
      <c r="L1820"/>
    </row>
    <row r="1821" spans="2:12" x14ac:dyDescent="0.2">
      <c r="B1821" s="16" t="s">
        <v>1405</v>
      </c>
      <c r="C1821" t="s">
        <v>14</v>
      </c>
      <c r="D1821">
        <v>4</v>
      </c>
      <c r="E1821">
        <v>2018</v>
      </c>
      <c r="F1821">
        <v>23</v>
      </c>
      <c r="G1821">
        <v>24.5</v>
      </c>
      <c r="L1821"/>
    </row>
    <row r="1822" spans="2:12" x14ac:dyDescent="0.2">
      <c r="B1822" s="16" t="s">
        <v>1399</v>
      </c>
      <c r="C1822" t="s">
        <v>14</v>
      </c>
      <c r="D1822">
        <v>1</v>
      </c>
      <c r="E1822">
        <v>2018</v>
      </c>
      <c r="F1822">
        <v>10</v>
      </c>
      <c r="G1822">
        <v>22.75</v>
      </c>
      <c r="L1822"/>
    </row>
    <row r="1823" spans="2:12" x14ac:dyDescent="0.2">
      <c r="B1823" s="16" t="s">
        <v>1399</v>
      </c>
      <c r="C1823" t="s">
        <v>14</v>
      </c>
      <c r="D1823">
        <v>2</v>
      </c>
      <c r="E1823">
        <v>2018</v>
      </c>
      <c r="F1823">
        <v>19</v>
      </c>
      <c r="G1823">
        <v>22.75</v>
      </c>
      <c r="L1823"/>
    </row>
    <row r="1824" spans="2:12" x14ac:dyDescent="0.2">
      <c r="B1824" s="16" t="s">
        <v>1399</v>
      </c>
      <c r="C1824" t="s">
        <v>14</v>
      </c>
      <c r="D1824">
        <v>3</v>
      </c>
      <c r="E1824">
        <v>2018</v>
      </c>
      <c r="F1824">
        <v>25</v>
      </c>
      <c r="G1824">
        <v>22.75</v>
      </c>
      <c r="L1824"/>
    </row>
    <row r="1825" spans="2:12" x14ac:dyDescent="0.2">
      <c r="B1825" s="16" t="s">
        <v>1399</v>
      </c>
      <c r="C1825" t="s">
        <v>14</v>
      </c>
      <c r="D1825">
        <v>4</v>
      </c>
      <c r="E1825">
        <v>2018</v>
      </c>
      <c r="F1825">
        <v>37</v>
      </c>
      <c r="G1825">
        <v>22.75</v>
      </c>
      <c r="L1825"/>
    </row>
    <row r="1826" spans="2:12" x14ac:dyDescent="0.2">
      <c r="B1826" s="16" t="s">
        <v>1702</v>
      </c>
      <c r="C1826" t="s">
        <v>14</v>
      </c>
      <c r="D1826">
        <v>1</v>
      </c>
      <c r="E1826">
        <v>2018</v>
      </c>
      <c r="F1826">
        <v>9</v>
      </c>
      <c r="G1826">
        <v>8</v>
      </c>
      <c r="L1826"/>
    </row>
    <row r="1827" spans="2:12" x14ac:dyDescent="0.2">
      <c r="B1827" s="16" t="s">
        <v>1702</v>
      </c>
      <c r="C1827" t="s">
        <v>14</v>
      </c>
      <c r="D1827">
        <v>2</v>
      </c>
      <c r="E1827">
        <v>2018</v>
      </c>
      <c r="F1827">
        <v>5</v>
      </c>
      <c r="G1827">
        <v>8</v>
      </c>
      <c r="L1827"/>
    </row>
    <row r="1828" spans="2:12" x14ac:dyDescent="0.2">
      <c r="B1828" s="16" t="s">
        <v>1702</v>
      </c>
      <c r="C1828" t="s">
        <v>14</v>
      </c>
      <c r="D1828">
        <v>3</v>
      </c>
      <c r="E1828">
        <v>2018</v>
      </c>
      <c r="F1828">
        <v>11</v>
      </c>
      <c r="G1828">
        <v>8</v>
      </c>
      <c r="L1828"/>
    </row>
    <row r="1829" spans="2:12" x14ac:dyDescent="0.2">
      <c r="B1829" s="16" t="s">
        <v>1702</v>
      </c>
      <c r="C1829" t="s">
        <v>14</v>
      </c>
      <c r="D1829">
        <v>4</v>
      </c>
      <c r="E1829">
        <v>2018</v>
      </c>
      <c r="F1829">
        <v>7</v>
      </c>
      <c r="G1829">
        <v>8</v>
      </c>
      <c r="L1829"/>
    </row>
    <row r="1830" spans="2:12" x14ac:dyDescent="0.2">
      <c r="B1830" s="16" t="s">
        <v>2038</v>
      </c>
      <c r="C1830" t="s">
        <v>14</v>
      </c>
      <c r="D1830">
        <v>1</v>
      </c>
      <c r="E1830">
        <v>2018</v>
      </c>
      <c r="F1830">
        <v>3</v>
      </c>
      <c r="G1830">
        <v>4</v>
      </c>
      <c r="L1830"/>
    </row>
    <row r="1831" spans="2:12" x14ac:dyDescent="0.2">
      <c r="B1831" s="16" t="s">
        <v>2038</v>
      </c>
      <c r="C1831" t="s">
        <v>14</v>
      </c>
      <c r="D1831">
        <v>2</v>
      </c>
      <c r="E1831">
        <v>2018</v>
      </c>
      <c r="F1831">
        <v>5</v>
      </c>
      <c r="G1831">
        <v>4</v>
      </c>
      <c r="L1831"/>
    </row>
    <row r="1832" spans="2:12" x14ac:dyDescent="0.2">
      <c r="B1832" s="16" t="s">
        <v>2038</v>
      </c>
      <c r="C1832" t="s">
        <v>14</v>
      </c>
      <c r="D1832">
        <v>3</v>
      </c>
      <c r="E1832">
        <v>2018</v>
      </c>
      <c r="F1832">
        <v>4</v>
      </c>
      <c r="G1832">
        <v>4</v>
      </c>
      <c r="L1832"/>
    </row>
    <row r="1833" spans="2:12" x14ac:dyDescent="0.2">
      <c r="B1833" s="16" t="s">
        <v>2038</v>
      </c>
      <c r="C1833" t="s">
        <v>14</v>
      </c>
      <c r="D1833">
        <v>4</v>
      </c>
      <c r="E1833">
        <v>2018</v>
      </c>
      <c r="F1833">
        <v>4</v>
      </c>
      <c r="G1833">
        <v>4</v>
      </c>
      <c r="L1833"/>
    </row>
    <row r="1834" spans="2:12" x14ac:dyDescent="0.2">
      <c r="B1834" s="16" t="s">
        <v>1412</v>
      </c>
      <c r="C1834" t="s">
        <v>14</v>
      </c>
      <c r="D1834">
        <v>1</v>
      </c>
      <c r="E1834">
        <v>2018</v>
      </c>
      <c r="F1834">
        <v>10</v>
      </c>
      <c r="G1834">
        <v>18.75</v>
      </c>
      <c r="L1834"/>
    </row>
    <row r="1835" spans="2:12" x14ac:dyDescent="0.2">
      <c r="B1835" s="16" t="s">
        <v>1412</v>
      </c>
      <c r="C1835" t="s">
        <v>14</v>
      </c>
      <c r="D1835">
        <v>2</v>
      </c>
      <c r="E1835">
        <v>2018</v>
      </c>
      <c r="F1835">
        <v>16</v>
      </c>
      <c r="G1835">
        <v>18.75</v>
      </c>
      <c r="L1835"/>
    </row>
    <row r="1836" spans="2:12" x14ac:dyDescent="0.2">
      <c r="B1836" s="16" t="s">
        <v>1412</v>
      </c>
      <c r="C1836" t="s">
        <v>14</v>
      </c>
      <c r="D1836">
        <v>3</v>
      </c>
      <c r="E1836">
        <v>2018</v>
      </c>
      <c r="F1836">
        <v>24</v>
      </c>
      <c r="G1836">
        <v>18.75</v>
      </c>
      <c r="L1836"/>
    </row>
    <row r="1837" spans="2:12" x14ac:dyDescent="0.2">
      <c r="B1837" s="16" t="s">
        <v>1412</v>
      </c>
      <c r="C1837" t="s">
        <v>14</v>
      </c>
      <c r="D1837">
        <v>4</v>
      </c>
      <c r="E1837">
        <v>2018</v>
      </c>
      <c r="F1837">
        <v>25</v>
      </c>
      <c r="G1837">
        <v>18.75</v>
      </c>
      <c r="L1837"/>
    </row>
    <row r="1838" spans="2:12" x14ac:dyDescent="0.2">
      <c r="B1838" s="16" t="s">
        <v>1401</v>
      </c>
      <c r="C1838" t="s">
        <v>14</v>
      </c>
      <c r="D1838">
        <v>1</v>
      </c>
      <c r="E1838">
        <v>2018</v>
      </c>
      <c r="F1838">
        <v>21</v>
      </c>
      <c r="G1838">
        <v>23.5</v>
      </c>
      <c r="L1838"/>
    </row>
    <row r="1839" spans="2:12" x14ac:dyDescent="0.2">
      <c r="B1839" s="16" t="s">
        <v>1401</v>
      </c>
      <c r="C1839" t="s">
        <v>14</v>
      </c>
      <c r="D1839">
        <v>2</v>
      </c>
      <c r="E1839">
        <v>2018</v>
      </c>
      <c r="F1839">
        <v>25</v>
      </c>
      <c r="G1839">
        <v>23.5</v>
      </c>
      <c r="L1839"/>
    </row>
    <row r="1840" spans="2:12" x14ac:dyDescent="0.2">
      <c r="B1840" s="16" t="s">
        <v>1401</v>
      </c>
      <c r="C1840" t="s">
        <v>14</v>
      </c>
      <c r="D1840">
        <v>3</v>
      </c>
      <c r="E1840">
        <v>2018</v>
      </c>
      <c r="F1840">
        <v>19</v>
      </c>
      <c r="G1840">
        <v>23.5</v>
      </c>
      <c r="L1840"/>
    </row>
    <row r="1841" spans="2:12" x14ac:dyDescent="0.2">
      <c r="B1841" s="16" t="s">
        <v>1401</v>
      </c>
      <c r="C1841" t="s">
        <v>14</v>
      </c>
      <c r="D1841">
        <v>4</v>
      </c>
      <c r="E1841">
        <v>2018</v>
      </c>
      <c r="F1841">
        <v>29</v>
      </c>
      <c r="G1841">
        <v>23.5</v>
      </c>
      <c r="L1841"/>
    </row>
    <row r="1842" spans="2:12" x14ac:dyDescent="0.2">
      <c r="B1842" s="16" t="s">
        <v>1395</v>
      </c>
      <c r="C1842" t="s">
        <v>14</v>
      </c>
      <c r="D1842">
        <v>1</v>
      </c>
      <c r="E1842">
        <v>2018</v>
      </c>
      <c r="F1842">
        <v>28</v>
      </c>
      <c r="G1842">
        <v>30</v>
      </c>
      <c r="L1842"/>
    </row>
    <row r="1843" spans="2:12" x14ac:dyDescent="0.2">
      <c r="B1843" s="16" t="s">
        <v>1395</v>
      </c>
      <c r="C1843" t="s">
        <v>14</v>
      </c>
      <c r="D1843">
        <v>2</v>
      </c>
      <c r="E1843">
        <v>2018</v>
      </c>
      <c r="F1843">
        <v>33</v>
      </c>
      <c r="G1843">
        <v>30</v>
      </c>
      <c r="L1843"/>
    </row>
    <row r="1844" spans="2:12" x14ac:dyDescent="0.2">
      <c r="B1844" s="16" t="s">
        <v>1395</v>
      </c>
      <c r="C1844" t="s">
        <v>14</v>
      </c>
      <c r="D1844">
        <v>3</v>
      </c>
      <c r="E1844">
        <v>2018</v>
      </c>
      <c r="F1844">
        <v>27</v>
      </c>
      <c r="G1844">
        <v>30</v>
      </c>
      <c r="L1844"/>
    </row>
    <row r="1845" spans="2:12" x14ac:dyDescent="0.2">
      <c r="B1845" s="16" t="s">
        <v>1395</v>
      </c>
      <c r="C1845" t="s">
        <v>14</v>
      </c>
      <c r="D1845">
        <v>4</v>
      </c>
      <c r="E1845">
        <v>2018</v>
      </c>
      <c r="F1845">
        <v>32</v>
      </c>
      <c r="G1845">
        <v>30</v>
      </c>
      <c r="L1845"/>
    </row>
    <row r="1846" spans="2:12" x14ac:dyDescent="0.2">
      <c r="B1846" s="16" t="s">
        <v>2421</v>
      </c>
      <c r="C1846" t="s">
        <v>15</v>
      </c>
      <c r="D1846">
        <v>3</v>
      </c>
      <c r="E1846">
        <v>2018</v>
      </c>
      <c r="F1846">
        <v>3</v>
      </c>
      <c r="G1846">
        <v>4.5</v>
      </c>
      <c r="L1846"/>
    </row>
    <row r="1847" spans="2:12" x14ac:dyDescent="0.2">
      <c r="B1847" s="16" t="s">
        <v>2421</v>
      </c>
      <c r="C1847" t="s">
        <v>15</v>
      </c>
      <c r="D1847">
        <v>4</v>
      </c>
      <c r="E1847">
        <v>2018</v>
      </c>
      <c r="F1847">
        <v>6</v>
      </c>
      <c r="G1847">
        <v>4.5</v>
      </c>
      <c r="L1847"/>
    </row>
    <row r="1848" spans="2:12" x14ac:dyDescent="0.2">
      <c r="B1848" s="16" t="s">
        <v>2513</v>
      </c>
      <c r="C1848" t="s">
        <v>15</v>
      </c>
      <c r="D1848">
        <v>4</v>
      </c>
      <c r="E1848">
        <v>2018</v>
      </c>
      <c r="F1848">
        <v>6</v>
      </c>
      <c r="G1848">
        <v>6</v>
      </c>
      <c r="L1848"/>
    </row>
    <row r="1849" spans="2:12" x14ac:dyDescent="0.2">
      <c r="B1849" s="16" t="s">
        <v>2339</v>
      </c>
      <c r="C1849" t="s">
        <v>15</v>
      </c>
      <c r="D1849">
        <v>2</v>
      </c>
      <c r="E1849">
        <v>2018</v>
      </c>
      <c r="F1849">
        <v>1</v>
      </c>
      <c r="G1849">
        <v>3.6666666666666665</v>
      </c>
      <c r="L1849"/>
    </row>
    <row r="1850" spans="2:12" x14ac:dyDescent="0.2">
      <c r="B1850" s="16" t="s">
        <v>2339</v>
      </c>
      <c r="C1850" t="s">
        <v>15</v>
      </c>
      <c r="D1850">
        <v>3</v>
      </c>
      <c r="E1850">
        <v>2018</v>
      </c>
      <c r="F1850">
        <v>8</v>
      </c>
      <c r="G1850">
        <v>3.6666666666666665</v>
      </c>
      <c r="L1850"/>
    </row>
    <row r="1851" spans="2:12" x14ac:dyDescent="0.2">
      <c r="B1851" s="16" t="s">
        <v>2339</v>
      </c>
      <c r="C1851" t="s">
        <v>15</v>
      </c>
      <c r="D1851">
        <v>4</v>
      </c>
      <c r="E1851">
        <v>2018</v>
      </c>
      <c r="F1851">
        <v>2</v>
      </c>
      <c r="G1851">
        <v>3.6666666666666665</v>
      </c>
      <c r="L1851"/>
    </row>
    <row r="1852" spans="2:12" x14ac:dyDescent="0.2">
      <c r="B1852" s="16" t="s">
        <v>2651</v>
      </c>
      <c r="C1852" t="s">
        <v>15</v>
      </c>
      <c r="D1852">
        <v>4</v>
      </c>
      <c r="E1852">
        <v>2018</v>
      </c>
      <c r="F1852">
        <v>6</v>
      </c>
      <c r="G1852">
        <v>6</v>
      </c>
      <c r="L1852"/>
    </row>
    <row r="1853" spans="2:12" x14ac:dyDescent="0.2">
      <c r="B1853" s="16" t="s">
        <v>2516</v>
      </c>
      <c r="C1853" t="s">
        <v>15</v>
      </c>
      <c r="D1853">
        <v>3</v>
      </c>
      <c r="E1853">
        <v>2018</v>
      </c>
      <c r="F1853">
        <v>2</v>
      </c>
      <c r="G1853">
        <v>3.5</v>
      </c>
      <c r="L1853"/>
    </row>
    <row r="1854" spans="2:12" x14ac:dyDescent="0.2">
      <c r="B1854" s="16" t="s">
        <v>2516</v>
      </c>
      <c r="C1854" t="s">
        <v>15</v>
      </c>
      <c r="D1854">
        <v>4</v>
      </c>
      <c r="E1854">
        <v>2018</v>
      </c>
      <c r="F1854">
        <v>5</v>
      </c>
      <c r="G1854">
        <v>3.5</v>
      </c>
      <c r="L1854"/>
    </row>
    <row r="1855" spans="2:12" x14ac:dyDescent="0.2">
      <c r="B1855" s="16" t="s">
        <v>2456</v>
      </c>
      <c r="C1855" t="s">
        <v>15</v>
      </c>
      <c r="D1855">
        <v>3</v>
      </c>
      <c r="E1855">
        <v>2018</v>
      </c>
      <c r="F1855">
        <v>4</v>
      </c>
      <c r="G1855">
        <v>4</v>
      </c>
      <c r="L1855"/>
    </row>
    <row r="1856" spans="2:12" x14ac:dyDescent="0.2">
      <c r="B1856" s="16" t="s">
        <v>2456</v>
      </c>
      <c r="C1856" t="s">
        <v>15</v>
      </c>
      <c r="D1856">
        <v>4</v>
      </c>
      <c r="E1856">
        <v>2018</v>
      </c>
      <c r="F1856">
        <v>4</v>
      </c>
      <c r="G1856">
        <v>4</v>
      </c>
      <c r="L1856"/>
    </row>
    <row r="1857" spans="2:12" x14ac:dyDescent="0.2">
      <c r="B1857" s="16" t="s">
        <v>2646</v>
      </c>
      <c r="C1857" t="s">
        <v>15</v>
      </c>
      <c r="D1857">
        <v>3</v>
      </c>
      <c r="E1857">
        <v>2018</v>
      </c>
      <c r="F1857">
        <v>2</v>
      </c>
      <c r="G1857">
        <v>3</v>
      </c>
      <c r="L1857"/>
    </row>
    <row r="1858" spans="2:12" x14ac:dyDescent="0.2">
      <c r="B1858" s="16" t="s">
        <v>2646</v>
      </c>
      <c r="C1858" t="s">
        <v>15</v>
      </c>
      <c r="D1858">
        <v>4</v>
      </c>
      <c r="E1858">
        <v>2018</v>
      </c>
      <c r="F1858">
        <v>4</v>
      </c>
      <c r="G1858">
        <v>3</v>
      </c>
      <c r="L1858"/>
    </row>
    <row r="1859" spans="2:12" x14ac:dyDescent="0.2">
      <c r="B1859" s="16" t="s">
        <v>2457</v>
      </c>
      <c r="C1859" t="s">
        <v>15</v>
      </c>
      <c r="D1859">
        <v>3</v>
      </c>
      <c r="E1859">
        <v>2018</v>
      </c>
      <c r="F1859">
        <v>1</v>
      </c>
      <c r="G1859">
        <v>4</v>
      </c>
      <c r="L1859"/>
    </row>
    <row r="1860" spans="2:12" x14ac:dyDescent="0.2">
      <c r="B1860" s="16" t="s">
        <v>2457</v>
      </c>
      <c r="C1860" t="s">
        <v>15</v>
      </c>
      <c r="D1860">
        <v>4</v>
      </c>
      <c r="E1860">
        <v>2018</v>
      </c>
      <c r="F1860">
        <v>7</v>
      </c>
      <c r="G1860">
        <v>4</v>
      </c>
      <c r="L1860"/>
    </row>
    <row r="1861" spans="2:12" x14ac:dyDescent="0.2">
      <c r="B1861" s="16" t="s">
        <v>2391</v>
      </c>
      <c r="C1861" t="s">
        <v>15</v>
      </c>
      <c r="D1861">
        <v>3</v>
      </c>
      <c r="E1861">
        <v>2018</v>
      </c>
      <c r="F1861">
        <v>4</v>
      </c>
      <c r="G1861">
        <v>4</v>
      </c>
      <c r="L1861"/>
    </row>
    <row r="1862" spans="2:12" x14ac:dyDescent="0.2">
      <c r="B1862" s="16" t="s">
        <v>2391</v>
      </c>
      <c r="C1862" t="s">
        <v>15</v>
      </c>
      <c r="D1862">
        <v>4</v>
      </c>
      <c r="E1862">
        <v>2018</v>
      </c>
      <c r="F1862">
        <v>4</v>
      </c>
      <c r="G1862">
        <v>4</v>
      </c>
      <c r="L1862"/>
    </row>
    <row r="1863" spans="2:12" x14ac:dyDescent="0.2">
      <c r="B1863" s="16" t="s">
        <v>2209</v>
      </c>
      <c r="C1863" t="s">
        <v>15</v>
      </c>
      <c r="D1863">
        <v>3</v>
      </c>
      <c r="E1863">
        <v>2018</v>
      </c>
      <c r="F1863">
        <v>3</v>
      </c>
      <c r="G1863">
        <v>6</v>
      </c>
      <c r="L1863"/>
    </row>
    <row r="1864" spans="2:12" x14ac:dyDescent="0.2">
      <c r="B1864" s="16" t="s">
        <v>2209</v>
      </c>
      <c r="C1864" t="s">
        <v>15</v>
      </c>
      <c r="D1864">
        <v>4</v>
      </c>
      <c r="E1864">
        <v>2018</v>
      </c>
      <c r="F1864">
        <v>9</v>
      </c>
      <c r="G1864">
        <v>6</v>
      </c>
      <c r="L1864"/>
    </row>
    <row r="1865" spans="2:12" x14ac:dyDescent="0.2">
      <c r="B1865" s="16" t="s">
        <v>2461</v>
      </c>
      <c r="C1865" t="s">
        <v>15</v>
      </c>
      <c r="D1865">
        <v>3</v>
      </c>
      <c r="E1865">
        <v>2018</v>
      </c>
      <c r="F1865">
        <v>3</v>
      </c>
      <c r="G1865">
        <v>4</v>
      </c>
      <c r="L1865"/>
    </row>
    <row r="1866" spans="2:12" x14ac:dyDescent="0.2">
      <c r="B1866" s="16" t="s">
        <v>2461</v>
      </c>
      <c r="C1866" t="s">
        <v>15</v>
      </c>
      <c r="D1866">
        <v>4</v>
      </c>
      <c r="E1866">
        <v>2018</v>
      </c>
      <c r="F1866">
        <v>5</v>
      </c>
      <c r="G1866">
        <v>4</v>
      </c>
      <c r="L1866"/>
    </row>
    <row r="1867" spans="2:12" x14ac:dyDescent="0.2">
      <c r="B1867" s="16" t="s">
        <v>2524</v>
      </c>
      <c r="C1867" t="s">
        <v>15</v>
      </c>
      <c r="D1867">
        <v>3</v>
      </c>
      <c r="E1867">
        <v>2018</v>
      </c>
      <c r="F1867">
        <v>3</v>
      </c>
      <c r="G1867">
        <v>3.5</v>
      </c>
      <c r="L1867"/>
    </row>
    <row r="1868" spans="2:12" x14ac:dyDescent="0.2">
      <c r="B1868" s="16" t="s">
        <v>2524</v>
      </c>
      <c r="C1868" t="s">
        <v>15</v>
      </c>
      <c r="D1868">
        <v>4</v>
      </c>
      <c r="E1868">
        <v>2018</v>
      </c>
      <c r="F1868">
        <v>4</v>
      </c>
      <c r="G1868">
        <v>3.5</v>
      </c>
      <c r="L1868"/>
    </row>
    <row r="1869" spans="2:12" x14ac:dyDescent="0.2">
      <c r="B1869" s="16" t="s">
        <v>2525</v>
      </c>
      <c r="C1869" t="s">
        <v>15</v>
      </c>
      <c r="D1869">
        <v>3</v>
      </c>
      <c r="E1869">
        <v>2018</v>
      </c>
      <c r="F1869">
        <v>7</v>
      </c>
      <c r="G1869">
        <v>7</v>
      </c>
      <c r="L1869"/>
    </row>
    <row r="1870" spans="2:12" x14ac:dyDescent="0.2">
      <c r="B1870" s="16" t="s">
        <v>2076</v>
      </c>
      <c r="C1870" t="s">
        <v>15</v>
      </c>
      <c r="D1870">
        <v>2</v>
      </c>
      <c r="E1870">
        <v>2018</v>
      </c>
      <c r="F1870">
        <v>1</v>
      </c>
      <c r="G1870">
        <v>5.666666666666667</v>
      </c>
      <c r="L1870"/>
    </row>
    <row r="1871" spans="2:12" x14ac:dyDescent="0.2">
      <c r="B1871" s="16" t="s">
        <v>2076</v>
      </c>
      <c r="C1871" t="s">
        <v>15</v>
      </c>
      <c r="D1871">
        <v>3</v>
      </c>
      <c r="E1871">
        <v>2018</v>
      </c>
      <c r="F1871">
        <v>6</v>
      </c>
      <c r="G1871">
        <v>5.666666666666667</v>
      </c>
      <c r="L1871"/>
    </row>
    <row r="1872" spans="2:12" x14ac:dyDescent="0.2">
      <c r="B1872" s="16" t="s">
        <v>2076</v>
      </c>
      <c r="C1872" t="s">
        <v>15</v>
      </c>
      <c r="D1872">
        <v>4</v>
      </c>
      <c r="E1872">
        <v>2018</v>
      </c>
      <c r="F1872">
        <v>10</v>
      </c>
      <c r="G1872">
        <v>5.666666666666667</v>
      </c>
      <c r="L1872"/>
    </row>
    <row r="1873" spans="2:12" x14ac:dyDescent="0.2">
      <c r="B1873" s="16" t="s">
        <v>2432</v>
      </c>
      <c r="C1873" t="s">
        <v>15</v>
      </c>
      <c r="D1873">
        <v>3</v>
      </c>
      <c r="E1873">
        <v>2018</v>
      </c>
      <c r="F1873">
        <v>4</v>
      </c>
      <c r="G1873">
        <v>4</v>
      </c>
      <c r="L1873"/>
    </row>
    <row r="1874" spans="2:12" x14ac:dyDescent="0.2">
      <c r="B1874" s="16" t="s">
        <v>2432</v>
      </c>
      <c r="C1874" t="s">
        <v>15</v>
      </c>
      <c r="D1874">
        <v>4</v>
      </c>
      <c r="E1874">
        <v>2018</v>
      </c>
      <c r="F1874">
        <v>4</v>
      </c>
      <c r="G1874">
        <v>4</v>
      </c>
      <c r="L1874"/>
    </row>
    <row r="1875" spans="2:12" x14ac:dyDescent="0.2">
      <c r="B1875" s="16" t="s">
        <v>2263</v>
      </c>
      <c r="C1875" t="s">
        <v>15</v>
      </c>
      <c r="D1875">
        <v>3</v>
      </c>
      <c r="E1875">
        <v>2018</v>
      </c>
      <c r="F1875">
        <v>5</v>
      </c>
      <c r="G1875">
        <v>5.5</v>
      </c>
      <c r="L1875"/>
    </row>
    <row r="1876" spans="2:12" x14ac:dyDescent="0.2">
      <c r="B1876" s="16" t="s">
        <v>2263</v>
      </c>
      <c r="C1876" t="s">
        <v>15</v>
      </c>
      <c r="D1876">
        <v>4</v>
      </c>
      <c r="E1876">
        <v>2018</v>
      </c>
      <c r="F1876">
        <v>6</v>
      </c>
      <c r="G1876">
        <v>5.5</v>
      </c>
      <c r="L1876"/>
    </row>
    <row r="1877" spans="2:12" x14ac:dyDescent="0.2">
      <c r="B1877" s="16" t="s">
        <v>2230</v>
      </c>
      <c r="C1877" t="s">
        <v>15</v>
      </c>
      <c r="D1877">
        <v>3</v>
      </c>
      <c r="E1877">
        <v>2018</v>
      </c>
      <c r="F1877">
        <v>9</v>
      </c>
      <c r="G1877">
        <v>5.5</v>
      </c>
      <c r="L1877"/>
    </row>
    <row r="1878" spans="2:12" x14ac:dyDescent="0.2">
      <c r="B1878" s="16" t="s">
        <v>2230</v>
      </c>
      <c r="C1878" t="s">
        <v>15</v>
      </c>
      <c r="D1878">
        <v>4</v>
      </c>
      <c r="E1878">
        <v>2018</v>
      </c>
      <c r="F1878">
        <v>2</v>
      </c>
      <c r="G1878">
        <v>5.5</v>
      </c>
      <c r="L1878"/>
    </row>
    <row r="1879" spans="2:12" x14ac:dyDescent="0.2">
      <c r="B1879" s="16" t="s">
        <v>2528</v>
      </c>
      <c r="C1879" t="s">
        <v>15</v>
      </c>
      <c r="D1879">
        <v>3</v>
      </c>
      <c r="E1879">
        <v>2018</v>
      </c>
      <c r="F1879">
        <v>5</v>
      </c>
      <c r="G1879">
        <v>3.5</v>
      </c>
      <c r="L1879"/>
    </row>
    <row r="1880" spans="2:12" x14ac:dyDescent="0.2">
      <c r="B1880" s="16" t="s">
        <v>2528</v>
      </c>
      <c r="C1880" t="s">
        <v>15</v>
      </c>
      <c r="D1880">
        <v>4</v>
      </c>
      <c r="E1880">
        <v>2018</v>
      </c>
      <c r="F1880">
        <v>2</v>
      </c>
      <c r="G1880">
        <v>3.5</v>
      </c>
      <c r="L1880"/>
    </row>
    <row r="1881" spans="2:12" x14ac:dyDescent="0.2">
      <c r="B1881" s="16" t="s">
        <v>2382</v>
      </c>
      <c r="C1881" t="s">
        <v>15</v>
      </c>
      <c r="D1881">
        <v>3</v>
      </c>
      <c r="E1881">
        <v>2018</v>
      </c>
      <c r="F1881">
        <v>2</v>
      </c>
      <c r="G1881">
        <v>4.5</v>
      </c>
      <c r="L1881"/>
    </row>
    <row r="1882" spans="2:12" x14ac:dyDescent="0.2">
      <c r="B1882" s="16" t="s">
        <v>2382</v>
      </c>
      <c r="C1882" t="s">
        <v>15</v>
      </c>
      <c r="D1882">
        <v>4</v>
      </c>
      <c r="E1882">
        <v>2018</v>
      </c>
      <c r="F1882">
        <v>7</v>
      </c>
      <c r="G1882">
        <v>4.5</v>
      </c>
      <c r="L1882"/>
    </row>
    <row r="1883" spans="2:12" x14ac:dyDescent="0.2">
      <c r="B1883" s="16" t="s">
        <v>2465</v>
      </c>
      <c r="C1883" t="s">
        <v>15</v>
      </c>
      <c r="D1883">
        <v>2</v>
      </c>
      <c r="E1883">
        <v>2018</v>
      </c>
      <c r="F1883">
        <v>1</v>
      </c>
      <c r="G1883">
        <v>2.6666666666666665</v>
      </c>
      <c r="L1883"/>
    </row>
    <row r="1884" spans="2:12" x14ac:dyDescent="0.2">
      <c r="B1884" s="16" t="s">
        <v>2465</v>
      </c>
      <c r="C1884" t="s">
        <v>15</v>
      </c>
      <c r="D1884">
        <v>3</v>
      </c>
      <c r="E1884">
        <v>2018</v>
      </c>
      <c r="F1884">
        <v>6</v>
      </c>
      <c r="G1884">
        <v>2.6666666666666665</v>
      </c>
      <c r="L1884"/>
    </row>
    <row r="1885" spans="2:12" x14ac:dyDescent="0.2">
      <c r="B1885" s="16" t="s">
        <v>2465</v>
      </c>
      <c r="C1885" t="s">
        <v>15</v>
      </c>
      <c r="D1885">
        <v>4</v>
      </c>
      <c r="E1885">
        <v>2018</v>
      </c>
      <c r="F1885">
        <v>1</v>
      </c>
      <c r="G1885">
        <v>2.6666666666666665</v>
      </c>
      <c r="L1885"/>
    </row>
    <row r="1886" spans="2:12" x14ac:dyDescent="0.2">
      <c r="B1886" s="16" t="s">
        <v>2530</v>
      </c>
      <c r="C1886" t="s">
        <v>15</v>
      </c>
      <c r="D1886">
        <v>2</v>
      </c>
      <c r="E1886">
        <v>2018</v>
      </c>
      <c r="F1886">
        <v>1</v>
      </c>
      <c r="G1886">
        <v>2.3333333333333335</v>
      </c>
      <c r="L1886"/>
    </row>
    <row r="1887" spans="2:12" x14ac:dyDescent="0.2">
      <c r="B1887" s="16" t="s">
        <v>2530</v>
      </c>
      <c r="C1887" t="s">
        <v>15</v>
      </c>
      <c r="D1887">
        <v>3</v>
      </c>
      <c r="E1887">
        <v>2018</v>
      </c>
      <c r="F1887">
        <v>3</v>
      </c>
      <c r="G1887">
        <v>2.3333333333333335</v>
      </c>
      <c r="L1887"/>
    </row>
    <row r="1888" spans="2:12" x14ac:dyDescent="0.2">
      <c r="B1888" s="16" t="s">
        <v>2530</v>
      </c>
      <c r="C1888" t="s">
        <v>15</v>
      </c>
      <c r="D1888">
        <v>4</v>
      </c>
      <c r="E1888">
        <v>2018</v>
      </c>
      <c r="F1888">
        <v>3</v>
      </c>
      <c r="G1888">
        <v>2.3333333333333335</v>
      </c>
      <c r="L1888"/>
    </row>
    <row r="1889" spans="2:12" x14ac:dyDescent="0.2">
      <c r="B1889" s="16" t="s">
        <v>2115</v>
      </c>
      <c r="C1889" t="s">
        <v>15</v>
      </c>
      <c r="D1889">
        <v>3</v>
      </c>
      <c r="E1889">
        <v>2018</v>
      </c>
      <c r="F1889">
        <v>2</v>
      </c>
      <c r="G1889">
        <v>6.5</v>
      </c>
      <c r="L1889"/>
    </row>
    <row r="1890" spans="2:12" x14ac:dyDescent="0.2">
      <c r="B1890" s="16" t="s">
        <v>2115</v>
      </c>
      <c r="C1890" t="s">
        <v>15</v>
      </c>
      <c r="D1890">
        <v>4</v>
      </c>
      <c r="E1890">
        <v>2018</v>
      </c>
      <c r="F1890">
        <v>11</v>
      </c>
      <c r="G1890">
        <v>6.5</v>
      </c>
      <c r="L1890"/>
    </row>
    <row r="1891" spans="2:12" x14ac:dyDescent="0.2">
      <c r="B1891" s="16" t="s">
        <v>2428</v>
      </c>
      <c r="C1891" t="s">
        <v>15</v>
      </c>
      <c r="D1891">
        <v>3</v>
      </c>
      <c r="E1891">
        <v>2018</v>
      </c>
      <c r="F1891">
        <v>4</v>
      </c>
      <c r="G1891">
        <v>4.5</v>
      </c>
      <c r="L1891"/>
    </row>
    <row r="1892" spans="2:12" x14ac:dyDescent="0.2">
      <c r="B1892" s="16" t="s">
        <v>2428</v>
      </c>
      <c r="C1892" t="s">
        <v>15</v>
      </c>
      <c r="D1892">
        <v>4</v>
      </c>
      <c r="E1892">
        <v>2018</v>
      </c>
      <c r="F1892">
        <v>5</v>
      </c>
      <c r="G1892">
        <v>4.5</v>
      </c>
      <c r="L1892"/>
    </row>
    <row r="1893" spans="2:12" x14ac:dyDescent="0.2">
      <c r="B1893" s="16" t="s">
        <v>2069</v>
      </c>
      <c r="C1893" t="s">
        <v>15</v>
      </c>
      <c r="D1893">
        <v>3</v>
      </c>
      <c r="E1893">
        <v>2018</v>
      </c>
      <c r="F1893">
        <v>9</v>
      </c>
      <c r="G1893">
        <v>8.5</v>
      </c>
      <c r="L1893"/>
    </row>
    <row r="1894" spans="2:12" x14ac:dyDescent="0.2">
      <c r="B1894" s="16" t="s">
        <v>2069</v>
      </c>
      <c r="C1894" t="s">
        <v>15</v>
      </c>
      <c r="D1894">
        <v>4</v>
      </c>
      <c r="E1894">
        <v>2018</v>
      </c>
      <c r="F1894">
        <v>8</v>
      </c>
      <c r="G1894">
        <v>8.5</v>
      </c>
      <c r="L1894"/>
    </row>
    <row r="1895" spans="2:12" x14ac:dyDescent="0.2">
      <c r="B1895" s="16" t="s">
        <v>2447</v>
      </c>
      <c r="C1895" t="s">
        <v>15</v>
      </c>
      <c r="D1895">
        <v>4</v>
      </c>
      <c r="E1895">
        <v>2018</v>
      </c>
      <c r="F1895">
        <v>9</v>
      </c>
      <c r="G1895">
        <v>9</v>
      </c>
      <c r="L1895"/>
    </row>
    <row r="1896" spans="2:12" x14ac:dyDescent="0.2">
      <c r="B1896" s="16" t="s">
        <v>2443</v>
      </c>
      <c r="C1896" t="s">
        <v>15</v>
      </c>
      <c r="D1896">
        <v>3</v>
      </c>
      <c r="E1896">
        <v>2018</v>
      </c>
      <c r="F1896">
        <v>6</v>
      </c>
      <c r="G1896">
        <v>4.5</v>
      </c>
      <c r="L1896"/>
    </row>
    <row r="1897" spans="2:12" x14ac:dyDescent="0.2">
      <c r="B1897" s="16" t="s">
        <v>2443</v>
      </c>
      <c r="C1897" t="s">
        <v>15</v>
      </c>
      <c r="D1897">
        <v>4</v>
      </c>
      <c r="E1897">
        <v>2018</v>
      </c>
      <c r="F1897">
        <v>3</v>
      </c>
      <c r="G1897">
        <v>4.5</v>
      </c>
      <c r="L1897"/>
    </row>
    <row r="1898" spans="2:12" x14ac:dyDescent="0.2">
      <c r="B1898" s="16" t="s">
        <v>2459</v>
      </c>
      <c r="C1898" t="s">
        <v>15</v>
      </c>
      <c r="D1898">
        <v>4</v>
      </c>
      <c r="E1898">
        <v>2018</v>
      </c>
      <c r="F1898">
        <v>8</v>
      </c>
      <c r="G1898">
        <v>8</v>
      </c>
      <c r="L1898"/>
    </row>
    <row r="1899" spans="2:12" x14ac:dyDescent="0.2">
      <c r="B1899" s="16" t="s">
        <v>2312</v>
      </c>
      <c r="C1899" t="s">
        <v>15</v>
      </c>
      <c r="D1899">
        <v>3</v>
      </c>
      <c r="E1899">
        <v>2018</v>
      </c>
      <c r="F1899">
        <v>2</v>
      </c>
      <c r="G1899">
        <v>5</v>
      </c>
      <c r="L1899"/>
    </row>
    <row r="1900" spans="2:12" x14ac:dyDescent="0.2">
      <c r="B1900" s="16" t="s">
        <v>2312</v>
      </c>
      <c r="C1900" t="s">
        <v>15</v>
      </c>
      <c r="D1900">
        <v>4</v>
      </c>
      <c r="E1900">
        <v>2018</v>
      </c>
      <c r="F1900">
        <v>8</v>
      </c>
      <c r="G1900">
        <v>5</v>
      </c>
      <c r="L1900"/>
    </row>
    <row r="1901" spans="2:12" x14ac:dyDescent="0.2">
      <c r="B1901" s="16" t="s">
        <v>2395</v>
      </c>
      <c r="C1901" t="s">
        <v>15</v>
      </c>
      <c r="D1901">
        <v>4</v>
      </c>
      <c r="E1901">
        <v>2018</v>
      </c>
      <c r="F1901">
        <v>7</v>
      </c>
      <c r="G1901">
        <v>7</v>
      </c>
      <c r="L1901"/>
    </row>
    <row r="1902" spans="2:12" x14ac:dyDescent="0.2">
      <c r="B1902" s="16" t="s">
        <v>2231</v>
      </c>
      <c r="C1902" t="s">
        <v>15</v>
      </c>
      <c r="D1902">
        <v>2</v>
      </c>
      <c r="E1902">
        <v>2018</v>
      </c>
      <c r="F1902">
        <v>1</v>
      </c>
      <c r="G1902">
        <v>4</v>
      </c>
      <c r="L1902"/>
    </row>
    <row r="1903" spans="2:12" x14ac:dyDescent="0.2">
      <c r="B1903" s="16" t="s">
        <v>2231</v>
      </c>
      <c r="C1903" t="s">
        <v>15</v>
      </c>
      <c r="D1903">
        <v>3</v>
      </c>
      <c r="E1903">
        <v>2018</v>
      </c>
      <c r="F1903">
        <v>4</v>
      </c>
      <c r="G1903">
        <v>4</v>
      </c>
      <c r="L1903"/>
    </row>
    <row r="1904" spans="2:12" x14ac:dyDescent="0.2">
      <c r="B1904" s="16" t="s">
        <v>2231</v>
      </c>
      <c r="C1904" t="s">
        <v>15</v>
      </c>
      <c r="D1904">
        <v>4</v>
      </c>
      <c r="E1904">
        <v>2018</v>
      </c>
      <c r="F1904">
        <v>7</v>
      </c>
      <c r="G1904">
        <v>4</v>
      </c>
      <c r="L1904"/>
    </row>
    <row r="1905" spans="2:12" x14ac:dyDescent="0.2">
      <c r="B1905" s="16" t="s">
        <v>2236</v>
      </c>
      <c r="C1905" t="s">
        <v>15</v>
      </c>
      <c r="D1905">
        <v>3</v>
      </c>
      <c r="E1905">
        <v>2018</v>
      </c>
      <c r="F1905">
        <v>4</v>
      </c>
      <c r="G1905">
        <v>6</v>
      </c>
      <c r="L1905"/>
    </row>
    <row r="1906" spans="2:12" x14ac:dyDescent="0.2">
      <c r="B1906" s="16" t="s">
        <v>2236</v>
      </c>
      <c r="C1906" t="s">
        <v>15</v>
      </c>
      <c r="D1906">
        <v>4</v>
      </c>
      <c r="E1906">
        <v>2018</v>
      </c>
      <c r="F1906">
        <v>8</v>
      </c>
      <c r="G1906">
        <v>6</v>
      </c>
      <c r="L1906"/>
    </row>
    <row r="1907" spans="2:12" x14ac:dyDescent="0.2">
      <c r="B1907" s="16" t="s">
        <v>2453</v>
      </c>
      <c r="C1907" t="s">
        <v>15</v>
      </c>
      <c r="D1907">
        <v>3</v>
      </c>
      <c r="E1907">
        <v>2018</v>
      </c>
      <c r="F1907">
        <v>4</v>
      </c>
      <c r="G1907">
        <v>4</v>
      </c>
      <c r="L1907"/>
    </row>
    <row r="1908" spans="2:12" x14ac:dyDescent="0.2">
      <c r="B1908" s="16" t="s">
        <v>2453</v>
      </c>
      <c r="C1908" t="s">
        <v>15</v>
      </c>
      <c r="D1908">
        <v>4</v>
      </c>
      <c r="E1908">
        <v>2018</v>
      </c>
      <c r="F1908">
        <v>4</v>
      </c>
      <c r="G1908">
        <v>4</v>
      </c>
      <c r="L1908"/>
    </row>
    <row r="1909" spans="2:12" x14ac:dyDescent="0.2">
      <c r="B1909" s="16" t="s">
        <v>2446</v>
      </c>
      <c r="C1909" t="s">
        <v>15</v>
      </c>
      <c r="D1909">
        <v>3</v>
      </c>
      <c r="E1909">
        <v>2018</v>
      </c>
      <c r="F1909">
        <v>4</v>
      </c>
      <c r="G1909">
        <v>4.5</v>
      </c>
      <c r="L1909"/>
    </row>
    <row r="1910" spans="2:12" x14ac:dyDescent="0.2">
      <c r="B1910" s="16" t="s">
        <v>2446</v>
      </c>
      <c r="C1910" t="s">
        <v>15</v>
      </c>
      <c r="D1910">
        <v>4</v>
      </c>
      <c r="E1910">
        <v>2018</v>
      </c>
      <c r="F1910">
        <v>5</v>
      </c>
      <c r="G1910">
        <v>4.5</v>
      </c>
      <c r="L1910"/>
    </row>
    <row r="1911" spans="2:12" x14ac:dyDescent="0.2">
      <c r="B1911" s="16" t="s">
        <v>2177</v>
      </c>
      <c r="C1911" t="s">
        <v>15</v>
      </c>
      <c r="D1911">
        <v>3</v>
      </c>
      <c r="E1911">
        <v>2018</v>
      </c>
      <c r="F1911">
        <v>1</v>
      </c>
      <c r="G1911">
        <v>6</v>
      </c>
      <c r="L1911"/>
    </row>
    <row r="1912" spans="2:12" x14ac:dyDescent="0.2">
      <c r="B1912" s="16" t="s">
        <v>2177</v>
      </c>
      <c r="C1912" t="s">
        <v>15</v>
      </c>
      <c r="D1912">
        <v>4</v>
      </c>
      <c r="E1912">
        <v>2018</v>
      </c>
      <c r="F1912">
        <v>11</v>
      </c>
      <c r="G1912">
        <v>6</v>
      </c>
      <c r="L1912"/>
    </row>
    <row r="1913" spans="2:12" x14ac:dyDescent="0.2">
      <c r="B1913" s="16" t="s">
        <v>2234</v>
      </c>
      <c r="C1913" t="s">
        <v>15</v>
      </c>
      <c r="D1913">
        <v>3</v>
      </c>
      <c r="E1913">
        <v>2018</v>
      </c>
      <c r="F1913">
        <v>9</v>
      </c>
      <c r="G1913">
        <v>5.5</v>
      </c>
      <c r="L1913"/>
    </row>
    <row r="1914" spans="2:12" x14ac:dyDescent="0.2">
      <c r="B1914" s="16" t="s">
        <v>2234</v>
      </c>
      <c r="C1914" t="s">
        <v>15</v>
      </c>
      <c r="D1914">
        <v>4</v>
      </c>
      <c r="E1914">
        <v>2018</v>
      </c>
      <c r="F1914">
        <v>2</v>
      </c>
      <c r="G1914">
        <v>5.5</v>
      </c>
      <c r="L1914"/>
    </row>
    <row r="1915" spans="2:12" x14ac:dyDescent="0.2">
      <c r="B1915" s="16" t="s">
        <v>2469</v>
      </c>
      <c r="C1915" t="s">
        <v>15</v>
      </c>
      <c r="D1915">
        <v>3</v>
      </c>
      <c r="E1915">
        <v>2018</v>
      </c>
      <c r="F1915">
        <v>2</v>
      </c>
      <c r="G1915">
        <v>3.5</v>
      </c>
      <c r="L1915"/>
    </row>
    <row r="1916" spans="2:12" x14ac:dyDescent="0.2">
      <c r="B1916" s="16" t="s">
        <v>2469</v>
      </c>
      <c r="C1916" t="s">
        <v>15</v>
      </c>
      <c r="D1916">
        <v>4</v>
      </c>
      <c r="E1916">
        <v>2018</v>
      </c>
      <c r="F1916">
        <v>5</v>
      </c>
      <c r="G1916">
        <v>3.5</v>
      </c>
      <c r="L1916"/>
    </row>
    <row r="1917" spans="2:12" x14ac:dyDescent="0.2">
      <c r="B1917" s="16" t="s">
        <v>2293</v>
      </c>
      <c r="C1917" t="s">
        <v>15</v>
      </c>
      <c r="D1917">
        <v>2</v>
      </c>
      <c r="E1917">
        <v>2018</v>
      </c>
      <c r="F1917">
        <v>1</v>
      </c>
      <c r="G1917">
        <v>3.3333333333333335</v>
      </c>
      <c r="L1917"/>
    </row>
    <row r="1918" spans="2:12" x14ac:dyDescent="0.2">
      <c r="B1918" s="16" t="s">
        <v>2293</v>
      </c>
      <c r="C1918" t="s">
        <v>15</v>
      </c>
      <c r="D1918">
        <v>3</v>
      </c>
      <c r="E1918">
        <v>2018</v>
      </c>
      <c r="F1918">
        <v>7</v>
      </c>
      <c r="G1918">
        <v>3.3333333333333335</v>
      </c>
      <c r="L1918"/>
    </row>
    <row r="1919" spans="2:12" x14ac:dyDescent="0.2">
      <c r="B1919" s="16" t="s">
        <v>2293</v>
      </c>
      <c r="C1919" t="s">
        <v>15</v>
      </c>
      <c r="D1919">
        <v>4</v>
      </c>
      <c r="E1919">
        <v>2018</v>
      </c>
      <c r="F1919">
        <v>2</v>
      </c>
      <c r="G1919">
        <v>3.3333333333333335</v>
      </c>
      <c r="L1919"/>
    </row>
    <row r="1920" spans="2:12" x14ac:dyDescent="0.2">
      <c r="B1920" s="16" t="s">
        <v>2393</v>
      </c>
      <c r="C1920" t="s">
        <v>15</v>
      </c>
      <c r="D1920">
        <v>3</v>
      </c>
      <c r="E1920">
        <v>2018</v>
      </c>
      <c r="F1920">
        <v>4</v>
      </c>
      <c r="G1920">
        <v>4</v>
      </c>
      <c r="L1920"/>
    </row>
    <row r="1921" spans="2:12" x14ac:dyDescent="0.2">
      <c r="B1921" s="16" t="s">
        <v>2393</v>
      </c>
      <c r="C1921" t="s">
        <v>15</v>
      </c>
      <c r="D1921">
        <v>4</v>
      </c>
      <c r="E1921">
        <v>2018</v>
      </c>
      <c r="F1921">
        <v>4</v>
      </c>
      <c r="G1921">
        <v>4</v>
      </c>
      <c r="L1921"/>
    </row>
    <row r="1922" spans="2:12" x14ac:dyDescent="0.2">
      <c r="B1922" s="16" t="s">
        <v>2277</v>
      </c>
      <c r="C1922" t="s">
        <v>15</v>
      </c>
      <c r="D1922">
        <v>3</v>
      </c>
      <c r="E1922">
        <v>2018</v>
      </c>
      <c r="F1922">
        <v>6</v>
      </c>
      <c r="G1922">
        <v>6</v>
      </c>
      <c r="L1922"/>
    </row>
    <row r="1923" spans="2:12" x14ac:dyDescent="0.2">
      <c r="B1923" s="16" t="s">
        <v>2277</v>
      </c>
      <c r="C1923" t="s">
        <v>15</v>
      </c>
      <c r="D1923">
        <v>4</v>
      </c>
      <c r="E1923">
        <v>2018</v>
      </c>
      <c r="F1923">
        <v>6</v>
      </c>
      <c r="G1923">
        <v>6</v>
      </c>
      <c r="L1923"/>
    </row>
    <row r="1924" spans="2:12" x14ac:dyDescent="0.2">
      <c r="B1924" s="16" t="s">
        <v>2371</v>
      </c>
      <c r="C1924" t="s">
        <v>15</v>
      </c>
      <c r="D1924">
        <v>3</v>
      </c>
      <c r="E1924">
        <v>2018</v>
      </c>
      <c r="F1924">
        <v>2</v>
      </c>
      <c r="G1924">
        <v>4</v>
      </c>
      <c r="L1924"/>
    </row>
    <row r="1925" spans="2:12" x14ac:dyDescent="0.2">
      <c r="B1925" s="16" t="s">
        <v>2371</v>
      </c>
      <c r="C1925" t="s">
        <v>15</v>
      </c>
      <c r="D1925">
        <v>4</v>
      </c>
      <c r="E1925">
        <v>2018</v>
      </c>
      <c r="F1925">
        <v>6</v>
      </c>
      <c r="G1925">
        <v>4</v>
      </c>
      <c r="L1925"/>
    </row>
    <row r="1926" spans="2:12" x14ac:dyDescent="0.2">
      <c r="B1926" s="16" t="s">
        <v>2360</v>
      </c>
      <c r="C1926" t="s">
        <v>15</v>
      </c>
      <c r="D1926">
        <v>3</v>
      </c>
      <c r="E1926">
        <v>2018</v>
      </c>
      <c r="F1926">
        <v>7</v>
      </c>
      <c r="G1926">
        <v>5</v>
      </c>
      <c r="L1926"/>
    </row>
    <row r="1927" spans="2:12" x14ac:dyDescent="0.2">
      <c r="B1927" s="16" t="s">
        <v>2360</v>
      </c>
      <c r="C1927" t="s">
        <v>15</v>
      </c>
      <c r="D1927">
        <v>4</v>
      </c>
      <c r="E1927">
        <v>2018</v>
      </c>
      <c r="F1927">
        <v>3</v>
      </c>
      <c r="G1927">
        <v>5</v>
      </c>
      <c r="L1927"/>
    </row>
    <row r="1928" spans="2:12" x14ac:dyDescent="0.2">
      <c r="B1928" s="16" t="s">
        <v>2402</v>
      </c>
      <c r="C1928" t="s">
        <v>15</v>
      </c>
      <c r="D1928">
        <v>3</v>
      </c>
      <c r="E1928">
        <v>2018</v>
      </c>
      <c r="F1928">
        <v>1</v>
      </c>
      <c r="G1928">
        <v>4</v>
      </c>
      <c r="L1928"/>
    </row>
    <row r="1929" spans="2:12" x14ac:dyDescent="0.2">
      <c r="B1929" s="16" t="s">
        <v>2402</v>
      </c>
      <c r="C1929" t="s">
        <v>15</v>
      </c>
      <c r="D1929">
        <v>4</v>
      </c>
      <c r="E1929">
        <v>2018</v>
      </c>
      <c r="F1929">
        <v>7</v>
      </c>
      <c r="G1929">
        <v>4</v>
      </c>
      <c r="L1929"/>
    </row>
    <row r="1930" spans="2:12" x14ac:dyDescent="0.2">
      <c r="B1930" s="16" t="s">
        <v>2296</v>
      </c>
      <c r="C1930" t="s">
        <v>15</v>
      </c>
      <c r="D1930">
        <v>3</v>
      </c>
      <c r="E1930">
        <v>2018</v>
      </c>
      <c r="F1930">
        <v>3</v>
      </c>
      <c r="G1930">
        <v>4.5</v>
      </c>
      <c r="L1930"/>
    </row>
    <row r="1931" spans="2:12" x14ac:dyDescent="0.2">
      <c r="B1931" s="16" t="s">
        <v>2296</v>
      </c>
      <c r="C1931" t="s">
        <v>15</v>
      </c>
      <c r="D1931">
        <v>4</v>
      </c>
      <c r="E1931">
        <v>2018</v>
      </c>
      <c r="F1931">
        <v>6</v>
      </c>
      <c r="G1931">
        <v>4.5</v>
      </c>
      <c r="L1931"/>
    </row>
    <row r="1932" spans="2:12" x14ac:dyDescent="0.2">
      <c r="B1932" s="16" t="s">
        <v>2188</v>
      </c>
      <c r="C1932" t="s">
        <v>15</v>
      </c>
      <c r="D1932">
        <v>3</v>
      </c>
      <c r="E1932">
        <v>2018</v>
      </c>
      <c r="F1932">
        <v>6</v>
      </c>
      <c r="G1932">
        <v>7</v>
      </c>
      <c r="L1932"/>
    </row>
    <row r="1933" spans="2:12" x14ac:dyDescent="0.2">
      <c r="B1933" s="16" t="s">
        <v>2188</v>
      </c>
      <c r="C1933" t="s">
        <v>15</v>
      </c>
      <c r="D1933">
        <v>4</v>
      </c>
      <c r="E1933">
        <v>2018</v>
      </c>
      <c r="F1933">
        <v>8</v>
      </c>
      <c r="G1933">
        <v>7</v>
      </c>
      <c r="L1933"/>
    </row>
    <row r="1934" spans="2:12" x14ac:dyDescent="0.2">
      <c r="B1934" s="16" t="s">
        <v>2134</v>
      </c>
      <c r="C1934" t="s">
        <v>15</v>
      </c>
      <c r="D1934">
        <v>3</v>
      </c>
      <c r="E1934">
        <v>2018</v>
      </c>
      <c r="F1934">
        <v>7</v>
      </c>
      <c r="G1934">
        <v>7.5</v>
      </c>
      <c r="L1934"/>
    </row>
    <row r="1935" spans="2:12" x14ac:dyDescent="0.2">
      <c r="B1935" s="16" t="s">
        <v>2134</v>
      </c>
      <c r="C1935" t="s">
        <v>15</v>
      </c>
      <c r="D1935">
        <v>4</v>
      </c>
      <c r="E1935">
        <v>2018</v>
      </c>
      <c r="F1935">
        <v>8</v>
      </c>
      <c r="G1935">
        <v>7.5</v>
      </c>
      <c r="L1935"/>
    </row>
    <row r="1936" spans="2:12" x14ac:dyDescent="0.2">
      <c r="B1936" s="16" t="s">
        <v>2274</v>
      </c>
      <c r="C1936" t="s">
        <v>15</v>
      </c>
      <c r="D1936">
        <v>3</v>
      </c>
      <c r="E1936">
        <v>2018</v>
      </c>
      <c r="F1936">
        <v>3</v>
      </c>
      <c r="G1936">
        <v>6</v>
      </c>
      <c r="L1936"/>
    </row>
    <row r="1937" spans="2:12" x14ac:dyDescent="0.2">
      <c r="B1937" s="16" t="s">
        <v>2274</v>
      </c>
      <c r="C1937" t="s">
        <v>15</v>
      </c>
      <c r="D1937">
        <v>4</v>
      </c>
      <c r="E1937">
        <v>2018</v>
      </c>
      <c r="F1937">
        <v>9</v>
      </c>
      <c r="G1937">
        <v>6</v>
      </c>
      <c r="L1937"/>
    </row>
    <row r="1938" spans="2:12" x14ac:dyDescent="0.2">
      <c r="B1938" s="16" t="s">
        <v>2518</v>
      </c>
      <c r="C1938" t="s">
        <v>15</v>
      </c>
      <c r="D1938">
        <v>3</v>
      </c>
      <c r="E1938">
        <v>2018</v>
      </c>
      <c r="F1938">
        <v>2</v>
      </c>
      <c r="G1938">
        <v>3.5</v>
      </c>
      <c r="L1938"/>
    </row>
    <row r="1939" spans="2:12" x14ac:dyDescent="0.2">
      <c r="B1939" s="16" t="s">
        <v>2518</v>
      </c>
      <c r="C1939" t="s">
        <v>15</v>
      </c>
      <c r="D1939">
        <v>4</v>
      </c>
      <c r="E1939">
        <v>2018</v>
      </c>
      <c r="F1939">
        <v>5</v>
      </c>
      <c r="G1939">
        <v>3.5</v>
      </c>
      <c r="L1939"/>
    </row>
    <row r="1940" spans="2:12" x14ac:dyDescent="0.2">
      <c r="B1940" s="16" t="s">
        <v>2358</v>
      </c>
      <c r="C1940" t="s">
        <v>15</v>
      </c>
      <c r="D1940">
        <v>1</v>
      </c>
      <c r="E1940">
        <v>2018</v>
      </c>
      <c r="F1940">
        <v>1</v>
      </c>
      <c r="G1940">
        <v>3</v>
      </c>
      <c r="L1940"/>
    </row>
    <row r="1941" spans="2:12" x14ac:dyDescent="0.2">
      <c r="B1941" s="16" t="s">
        <v>2358</v>
      </c>
      <c r="C1941" t="s">
        <v>15</v>
      </c>
      <c r="D1941">
        <v>2</v>
      </c>
      <c r="E1941">
        <v>2018</v>
      </c>
      <c r="F1941">
        <v>5</v>
      </c>
      <c r="G1941">
        <v>3</v>
      </c>
      <c r="L1941"/>
    </row>
    <row r="1942" spans="2:12" x14ac:dyDescent="0.2">
      <c r="B1942" s="16" t="s">
        <v>2358</v>
      </c>
      <c r="C1942" t="s">
        <v>15</v>
      </c>
      <c r="D1942">
        <v>3</v>
      </c>
      <c r="E1942">
        <v>2018</v>
      </c>
      <c r="F1942">
        <v>3</v>
      </c>
      <c r="G1942">
        <v>3</v>
      </c>
      <c r="L1942"/>
    </row>
    <row r="1943" spans="2:12" x14ac:dyDescent="0.2">
      <c r="B1943" s="16" t="s">
        <v>2401</v>
      </c>
      <c r="C1943" t="s">
        <v>15</v>
      </c>
      <c r="D1943">
        <v>3</v>
      </c>
      <c r="E1943">
        <v>2018</v>
      </c>
      <c r="F1943">
        <v>3</v>
      </c>
      <c r="G1943">
        <v>3.5</v>
      </c>
      <c r="L1943"/>
    </row>
    <row r="1944" spans="2:12" x14ac:dyDescent="0.2">
      <c r="B1944" s="16" t="s">
        <v>2401</v>
      </c>
      <c r="C1944" t="s">
        <v>15</v>
      </c>
      <c r="D1944">
        <v>4</v>
      </c>
      <c r="E1944">
        <v>2018</v>
      </c>
      <c r="F1944">
        <v>4</v>
      </c>
      <c r="G1944">
        <v>3.5</v>
      </c>
      <c r="L1944"/>
    </row>
    <row r="1945" spans="2:12" x14ac:dyDescent="0.2">
      <c r="B1945" s="16" t="s">
        <v>2085</v>
      </c>
      <c r="C1945" t="s">
        <v>15</v>
      </c>
      <c r="D1945">
        <v>1</v>
      </c>
      <c r="E1945">
        <v>2018</v>
      </c>
      <c r="F1945">
        <v>4</v>
      </c>
      <c r="G1945">
        <v>5.333333333333333</v>
      </c>
      <c r="L1945"/>
    </row>
    <row r="1946" spans="2:12" x14ac:dyDescent="0.2">
      <c r="B1946" s="16" t="s">
        <v>2085</v>
      </c>
      <c r="C1946" t="s">
        <v>15</v>
      </c>
      <c r="D1946">
        <v>2</v>
      </c>
      <c r="E1946">
        <v>2018</v>
      </c>
      <c r="F1946">
        <v>6</v>
      </c>
      <c r="G1946">
        <v>5.333333333333333</v>
      </c>
      <c r="L1946"/>
    </row>
    <row r="1947" spans="2:12" x14ac:dyDescent="0.2">
      <c r="B1947" s="16" t="s">
        <v>2085</v>
      </c>
      <c r="C1947" t="s">
        <v>15</v>
      </c>
      <c r="D1947">
        <v>3</v>
      </c>
      <c r="E1947">
        <v>2018</v>
      </c>
      <c r="F1947">
        <v>6</v>
      </c>
      <c r="G1947">
        <v>5.333333333333333</v>
      </c>
      <c r="L1947"/>
    </row>
    <row r="1948" spans="2:12" x14ac:dyDescent="0.2">
      <c r="B1948" s="16" t="s">
        <v>2498</v>
      </c>
      <c r="C1948" t="s">
        <v>15</v>
      </c>
      <c r="D1948">
        <v>1</v>
      </c>
      <c r="E1948">
        <v>2018</v>
      </c>
      <c r="F1948">
        <v>5</v>
      </c>
      <c r="G1948">
        <v>4</v>
      </c>
      <c r="L1948"/>
    </row>
    <row r="1949" spans="2:12" x14ac:dyDescent="0.2">
      <c r="B1949" s="16" t="s">
        <v>2498</v>
      </c>
      <c r="C1949" t="s">
        <v>15</v>
      </c>
      <c r="D1949">
        <v>2</v>
      </c>
      <c r="E1949">
        <v>2018</v>
      </c>
      <c r="F1949">
        <v>3</v>
      </c>
      <c r="G1949">
        <v>4</v>
      </c>
      <c r="L1949"/>
    </row>
    <row r="1950" spans="2:12" x14ac:dyDescent="0.2">
      <c r="B1950" s="16" t="s">
        <v>2181</v>
      </c>
      <c r="C1950" t="s">
        <v>15</v>
      </c>
      <c r="D1950">
        <v>1</v>
      </c>
      <c r="E1950">
        <v>2018</v>
      </c>
      <c r="F1950">
        <v>6</v>
      </c>
      <c r="G1950">
        <v>4</v>
      </c>
      <c r="L1950"/>
    </row>
    <row r="1951" spans="2:12" x14ac:dyDescent="0.2">
      <c r="B1951" s="16" t="s">
        <v>2181</v>
      </c>
      <c r="C1951" t="s">
        <v>15</v>
      </c>
      <c r="D1951">
        <v>2</v>
      </c>
      <c r="E1951">
        <v>2018</v>
      </c>
      <c r="F1951">
        <v>5</v>
      </c>
      <c r="G1951">
        <v>4</v>
      </c>
      <c r="L1951"/>
    </row>
    <row r="1952" spans="2:12" x14ac:dyDescent="0.2">
      <c r="B1952" s="16" t="s">
        <v>2181</v>
      </c>
      <c r="C1952" t="s">
        <v>15</v>
      </c>
      <c r="D1952">
        <v>3</v>
      </c>
      <c r="E1952">
        <v>2018</v>
      </c>
      <c r="F1952">
        <v>1</v>
      </c>
      <c r="G1952">
        <v>4</v>
      </c>
      <c r="L1952"/>
    </row>
    <row r="1953" spans="2:12" x14ac:dyDescent="0.2">
      <c r="B1953" s="16" t="s">
        <v>2083</v>
      </c>
      <c r="C1953" t="s">
        <v>15</v>
      </c>
      <c r="D1953">
        <v>3</v>
      </c>
      <c r="E1953">
        <v>2018</v>
      </c>
      <c r="F1953">
        <v>1</v>
      </c>
      <c r="G1953">
        <v>7.5</v>
      </c>
      <c r="L1953"/>
    </row>
    <row r="1954" spans="2:12" x14ac:dyDescent="0.2">
      <c r="B1954" s="16" t="s">
        <v>2083</v>
      </c>
      <c r="C1954" t="s">
        <v>15</v>
      </c>
      <c r="D1954">
        <v>4</v>
      </c>
      <c r="E1954">
        <v>2018</v>
      </c>
      <c r="F1954">
        <v>14</v>
      </c>
      <c r="G1954">
        <v>7.5</v>
      </c>
      <c r="L1954"/>
    </row>
    <row r="1955" spans="2:12" x14ac:dyDescent="0.2">
      <c r="B1955" s="16" t="s">
        <v>2215</v>
      </c>
      <c r="C1955" t="s">
        <v>15</v>
      </c>
      <c r="D1955">
        <v>1</v>
      </c>
      <c r="E1955">
        <v>2018</v>
      </c>
      <c r="F1955">
        <v>2</v>
      </c>
      <c r="G1955">
        <v>4.333333333333333</v>
      </c>
      <c r="L1955"/>
    </row>
    <row r="1956" spans="2:12" x14ac:dyDescent="0.2">
      <c r="B1956" s="16" t="s">
        <v>2215</v>
      </c>
      <c r="C1956" t="s">
        <v>15</v>
      </c>
      <c r="D1956">
        <v>2</v>
      </c>
      <c r="E1956">
        <v>2018</v>
      </c>
      <c r="F1956">
        <v>6</v>
      </c>
      <c r="G1956">
        <v>4.333333333333333</v>
      </c>
      <c r="L1956"/>
    </row>
    <row r="1957" spans="2:12" x14ac:dyDescent="0.2">
      <c r="B1957" s="16" t="s">
        <v>2215</v>
      </c>
      <c r="C1957" t="s">
        <v>15</v>
      </c>
      <c r="D1957">
        <v>3</v>
      </c>
      <c r="E1957">
        <v>2018</v>
      </c>
      <c r="F1957">
        <v>5</v>
      </c>
      <c r="G1957">
        <v>4.333333333333333</v>
      </c>
      <c r="L1957"/>
    </row>
    <row r="1958" spans="2:12" x14ac:dyDescent="0.2">
      <c r="B1958" s="16" t="s">
        <v>2280</v>
      </c>
      <c r="C1958" t="s">
        <v>15</v>
      </c>
      <c r="D1958">
        <v>1</v>
      </c>
      <c r="E1958">
        <v>2018</v>
      </c>
      <c r="F1958">
        <v>5</v>
      </c>
      <c r="G1958">
        <v>5.5</v>
      </c>
      <c r="L1958"/>
    </row>
    <row r="1959" spans="2:12" x14ac:dyDescent="0.2">
      <c r="B1959" s="16" t="s">
        <v>2280</v>
      </c>
      <c r="C1959" t="s">
        <v>15</v>
      </c>
      <c r="D1959">
        <v>2</v>
      </c>
      <c r="E1959">
        <v>2018</v>
      </c>
      <c r="F1959">
        <v>6</v>
      </c>
      <c r="G1959">
        <v>5.5</v>
      </c>
      <c r="L1959"/>
    </row>
    <row r="1960" spans="2:12" x14ac:dyDescent="0.2">
      <c r="B1960" s="16" t="s">
        <v>211</v>
      </c>
      <c r="C1960" t="s">
        <v>15</v>
      </c>
      <c r="D1960">
        <v>3</v>
      </c>
      <c r="E1960">
        <v>2018</v>
      </c>
      <c r="F1960">
        <v>3</v>
      </c>
      <c r="G1960">
        <v>4</v>
      </c>
      <c r="L1960"/>
    </row>
    <row r="1961" spans="2:12" x14ac:dyDescent="0.2">
      <c r="B1961" s="16" t="s">
        <v>211</v>
      </c>
      <c r="C1961" t="s">
        <v>15</v>
      </c>
      <c r="D1961">
        <v>4</v>
      </c>
      <c r="E1961">
        <v>2018</v>
      </c>
      <c r="F1961">
        <v>5</v>
      </c>
      <c r="G1961">
        <v>4</v>
      </c>
      <c r="L1961"/>
    </row>
    <row r="1962" spans="2:12" x14ac:dyDescent="0.2">
      <c r="B1962" s="16" t="s">
        <v>203</v>
      </c>
      <c r="C1962" t="s">
        <v>15</v>
      </c>
      <c r="D1962">
        <v>4</v>
      </c>
      <c r="E1962">
        <v>2018</v>
      </c>
      <c r="F1962">
        <v>8</v>
      </c>
      <c r="G1962">
        <v>8</v>
      </c>
      <c r="L1962"/>
    </row>
    <row r="1963" spans="2:12" x14ac:dyDescent="0.2">
      <c r="B1963" s="16" t="s">
        <v>2270</v>
      </c>
      <c r="C1963" t="s">
        <v>15</v>
      </c>
      <c r="D1963">
        <v>2</v>
      </c>
      <c r="E1963">
        <v>2018</v>
      </c>
      <c r="F1963">
        <v>6</v>
      </c>
      <c r="G1963">
        <v>5</v>
      </c>
      <c r="L1963"/>
    </row>
    <row r="1964" spans="2:12" x14ac:dyDescent="0.2">
      <c r="B1964" s="16" t="s">
        <v>2270</v>
      </c>
      <c r="C1964" t="s">
        <v>15</v>
      </c>
      <c r="D1964">
        <v>3</v>
      </c>
      <c r="E1964">
        <v>2018</v>
      </c>
      <c r="F1964">
        <v>4</v>
      </c>
      <c r="G1964">
        <v>5</v>
      </c>
      <c r="L1964"/>
    </row>
    <row r="1965" spans="2:12" x14ac:dyDescent="0.2">
      <c r="B1965" s="16" t="s">
        <v>2415</v>
      </c>
      <c r="C1965" t="s">
        <v>15</v>
      </c>
      <c r="D1965">
        <v>4</v>
      </c>
      <c r="E1965">
        <v>2018</v>
      </c>
      <c r="F1965">
        <v>8</v>
      </c>
      <c r="G1965">
        <v>8</v>
      </c>
      <c r="L1965"/>
    </row>
    <row r="1966" spans="2:12" x14ac:dyDescent="0.2">
      <c r="B1966" s="16" t="s">
        <v>213</v>
      </c>
      <c r="C1966" t="s">
        <v>15</v>
      </c>
      <c r="D1966">
        <v>3</v>
      </c>
      <c r="E1966">
        <v>2018</v>
      </c>
      <c r="F1966">
        <v>3</v>
      </c>
      <c r="G1966">
        <v>4.5</v>
      </c>
      <c r="L1966"/>
    </row>
    <row r="1967" spans="2:12" x14ac:dyDescent="0.2">
      <c r="B1967" s="16" t="s">
        <v>213</v>
      </c>
      <c r="C1967" t="s">
        <v>15</v>
      </c>
      <c r="D1967">
        <v>4</v>
      </c>
      <c r="E1967">
        <v>2018</v>
      </c>
      <c r="F1967">
        <v>6</v>
      </c>
      <c r="G1967">
        <v>4.5</v>
      </c>
      <c r="L1967"/>
    </row>
    <row r="1968" spans="2:12" x14ac:dyDescent="0.2">
      <c r="B1968" s="16" t="s">
        <v>228</v>
      </c>
      <c r="C1968" t="s">
        <v>15</v>
      </c>
      <c r="D1968">
        <v>3</v>
      </c>
      <c r="E1968">
        <v>2018</v>
      </c>
      <c r="F1968">
        <v>2</v>
      </c>
      <c r="G1968">
        <v>3.5</v>
      </c>
      <c r="L1968"/>
    </row>
    <row r="1969" spans="2:12" x14ac:dyDescent="0.2">
      <c r="B1969" s="16" t="s">
        <v>228</v>
      </c>
      <c r="C1969" t="s">
        <v>15</v>
      </c>
      <c r="D1969">
        <v>4</v>
      </c>
      <c r="E1969">
        <v>2018</v>
      </c>
      <c r="F1969">
        <v>5</v>
      </c>
      <c r="G1969">
        <v>3.5</v>
      </c>
      <c r="L1969"/>
    </row>
    <row r="1970" spans="2:12" x14ac:dyDescent="0.2">
      <c r="B1970" s="16" t="s">
        <v>2266</v>
      </c>
      <c r="C1970" t="s">
        <v>15</v>
      </c>
      <c r="D1970">
        <v>3</v>
      </c>
      <c r="E1970">
        <v>2018</v>
      </c>
      <c r="F1970">
        <v>4</v>
      </c>
      <c r="G1970">
        <v>5</v>
      </c>
      <c r="L1970"/>
    </row>
    <row r="1971" spans="2:12" x14ac:dyDescent="0.2">
      <c r="B1971" s="16" t="s">
        <v>2266</v>
      </c>
      <c r="C1971" t="s">
        <v>15</v>
      </c>
      <c r="D1971">
        <v>4</v>
      </c>
      <c r="E1971">
        <v>2018</v>
      </c>
      <c r="F1971">
        <v>6</v>
      </c>
      <c r="G1971">
        <v>5</v>
      </c>
      <c r="L1971"/>
    </row>
    <row r="1972" spans="2:12" x14ac:dyDescent="0.2">
      <c r="B1972" s="16" t="s">
        <v>2271</v>
      </c>
      <c r="C1972" t="s">
        <v>15</v>
      </c>
      <c r="D1972">
        <v>1</v>
      </c>
      <c r="E1972">
        <v>2018</v>
      </c>
      <c r="F1972">
        <v>1</v>
      </c>
      <c r="G1972">
        <v>3.6666666666666665</v>
      </c>
      <c r="L1972"/>
    </row>
    <row r="1973" spans="2:12" x14ac:dyDescent="0.2">
      <c r="B1973" s="16" t="s">
        <v>2271</v>
      </c>
      <c r="C1973" t="s">
        <v>15</v>
      </c>
      <c r="D1973">
        <v>2</v>
      </c>
      <c r="E1973">
        <v>2018</v>
      </c>
      <c r="F1973">
        <v>9</v>
      </c>
      <c r="G1973">
        <v>3.6666666666666665</v>
      </c>
      <c r="L1973"/>
    </row>
    <row r="1974" spans="2:12" x14ac:dyDescent="0.2">
      <c r="B1974" s="16" t="s">
        <v>2271</v>
      </c>
      <c r="C1974" t="s">
        <v>15</v>
      </c>
      <c r="D1974">
        <v>3</v>
      </c>
      <c r="E1974">
        <v>2018</v>
      </c>
      <c r="F1974">
        <v>1</v>
      </c>
      <c r="G1974">
        <v>3.6666666666666665</v>
      </c>
      <c r="L1974"/>
    </row>
    <row r="1975" spans="2:12" x14ac:dyDescent="0.2">
      <c r="B1975" s="16" t="s">
        <v>205</v>
      </c>
      <c r="C1975" t="s">
        <v>15</v>
      </c>
      <c r="D1975">
        <v>3</v>
      </c>
      <c r="E1975">
        <v>2018</v>
      </c>
      <c r="F1975">
        <v>1</v>
      </c>
      <c r="G1975">
        <v>4</v>
      </c>
      <c r="L1975"/>
    </row>
    <row r="1976" spans="2:12" x14ac:dyDescent="0.2">
      <c r="B1976" s="16" t="s">
        <v>205</v>
      </c>
      <c r="C1976" t="s">
        <v>15</v>
      </c>
      <c r="D1976">
        <v>4</v>
      </c>
      <c r="E1976">
        <v>2018</v>
      </c>
      <c r="F1976">
        <v>7</v>
      </c>
      <c r="G1976">
        <v>4</v>
      </c>
      <c r="L1976"/>
    </row>
    <row r="1977" spans="2:12" x14ac:dyDescent="0.2">
      <c r="B1977" s="16" t="s">
        <v>170</v>
      </c>
      <c r="C1977" t="s">
        <v>15</v>
      </c>
      <c r="D1977">
        <v>3</v>
      </c>
      <c r="E1977">
        <v>2018</v>
      </c>
      <c r="F1977">
        <v>2</v>
      </c>
      <c r="G1977">
        <v>5</v>
      </c>
      <c r="L1977"/>
    </row>
    <row r="1978" spans="2:12" x14ac:dyDescent="0.2">
      <c r="B1978" s="16" t="s">
        <v>170</v>
      </c>
      <c r="C1978" t="s">
        <v>15</v>
      </c>
      <c r="D1978">
        <v>4</v>
      </c>
      <c r="E1978">
        <v>2018</v>
      </c>
      <c r="F1978">
        <v>8</v>
      </c>
      <c r="G1978">
        <v>5</v>
      </c>
      <c r="L1978"/>
    </row>
    <row r="1979" spans="2:12" x14ac:dyDescent="0.2">
      <c r="B1979" s="16" t="s">
        <v>2517</v>
      </c>
      <c r="C1979" t="s">
        <v>15</v>
      </c>
      <c r="D1979">
        <v>2</v>
      </c>
      <c r="E1979">
        <v>2018</v>
      </c>
      <c r="F1979">
        <v>1</v>
      </c>
      <c r="G1979">
        <v>3.5</v>
      </c>
      <c r="L1979"/>
    </row>
    <row r="1980" spans="2:12" x14ac:dyDescent="0.2">
      <c r="B1980" s="16" t="s">
        <v>2517</v>
      </c>
      <c r="C1980" t="s">
        <v>15</v>
      </c>
      <c r="D1980">
        <v>3</v>
      </c>
      <c r="E1980">
        <v>2018</v>
      </c>
      <c r="F1980">
        <v>6</v>
      </c>
      <c r="G1980">
        <v>3.5</v>
      </c>
      <c r="L1980"/>
    </row>
    <row r="1981" spans="2:12" x14ac:dyDescent="0.2">
      <c r="B1981" s="16" t="s">
        <v>2185</v>
      </c>
      <c r="C1981" t="s">
        <v>15</v>
      </c>
      <c r="D1981">
        <v>3</v>
      </c>
      <c r="E1981">
        <v>2018</v>
      </c>
      <c r="F1981">
        <v>2</v>
      </c>
      <c r="G1981">
        <v>6</v>
      </c>
      <c r="L1981"/>
    </row>
    <row r="1982" spans="2:12" x14ac:dyDescent="0.2">
      <c r="B1982" s="16" t="s">
        <v>2185</v>
      </c>
      <c r="C1982" t="s">
        <v>15</v>
      </c>
      <c r="D1982">
        <v>4</v>
      </c>
      <c r="E1982">
        <v>2018</v>
      </c>
      <c r="F1982">
        <v>10</v>
      </c>
      <c r="G1982">
        <v>6</v>
      </c>
      <c r="L1982"/>
    </row>
    <row r="1983" spans="2:12" x14ac:dyDescent="0.2">
      <c r="B1983" s="16" t="s">
        <v>2365</v>
      </c>
      <c r="C1983" t="s">
        <v>15</v>
      </c>
      <c r="D1983">
        <v>2</v>
      </c>
      <c r="E1983">
        <v>2018</v>
      </c>
      <c r="F1983">
        <v>3</v>
      </c>
      <c r="G1983">
        <v>4</v>
      </c>
      <c r="L1983"/>
    </row>
    <row r="1984" spans="2:12" x14ac:dyDescent="0.2">
      <c r="B1984" s="16" t="s">
        <v>2365</v>
      </c>
      <c r="C1984" t="s">
        <v>15</v>
      </c>
      <c r="D1984">
        <v>3</v>
      </c>
      <c r="E1984">
        <v>2018</v>
      </c>
      <c r="F1984">
        <v>5</v>
      </c>
      <c r="G1984">
        <v>4</v>
      </c>
      <c r="L1984"/>
    </row>
    <row r="1985" spans="2:12" x14ac:dyDescent="0.2">
      <c r="B1985" s="16" t="s">
        <v>215</v>
      </c>
      <c r="C1985" t="s">
        <v>15</v>
      </c>
      <c r="D1985">
        <v>4</v>
      </c>
      <c r="E1985">
        <v>2018</v>
      </c>
      <c r="F1985">
        <v>9</v>
      </c>
      <c r="G1985">
        <v>9</v>
      </c>
      <c r="L1985"/>
    </row>
    <row r="1986" spans="2:12" x14ac:dyDescent="0.2">
      <c r="B1986" s="16" t="s">
        <v>2309</v>
      </c>
      <c r="C1986" t="s">
        <v>15</v>
      </c>
      <c r="D1986">
        <v>2</v>
      </c>
      <c r="E1986">
        <v>2018</v>
      </c>
      <c r="F1986">
        <v>4</v>
      </c>
      <c r="G1986">
        <v>5.5</v>
      </c>
      <c r="L1986"/>
    </row>
    <row r="1987" spans="2:12" x14ac:dyDescent="0.2">
      <c r="B1987" s="16" t="s">
        <v>2309</v>
      </c>
      <c r="C1987" t="s">
        <v>15</v>
      </c>
      <c r="D1987">
        <v>3</v>
      </c>
      <c r="E1987">
        <v>2018</v>
      </c>
      <c r="F1987">
        <v>7</v>
      </c>
      <c r="G1987">
        <v>5.5</v>
      </c>
      <c r="L1987"/>
    </row>
    <row r="1988" spans="2:12" x14ac:dyDescent="0.2">
      <c r="B1988" s="16" t="s">
        <v>2120</v>
      </c>
      <c r="C1988" t="s">
        <v>15</v>
      </c>
      <c r="D1988">
        <v>2</v>
      </c>
      <c r="E1988">
        <v>2018</v>
      </c>
      <c r="F1988">
        <v>8</v>
      </c>
      <c r="G1988">
        <v>8</v>
      </c>
      <c r="L1988"/>
    </row>
    <row r="1989" spans="2:12" x14ac:dyDescent="0.2">
      <c r="B1989" s="16" t="s">
        <v>2120</v>
      </c>
      <c r="C1989" t="s">
        <v>15</v>
      </c>
      <c r="D1989">
        <v>3</v>
      </c>
      <c r="E1989">
        <v>2018</v>
      </c>
      <c r="F1989">
        <v>8</v>
      </c>
      <c r="G1989">
        <v>8</v>
      </c>
      <c r="L1989"/>
    </row>
    <row r="1990" spans="2:12" x14ac:dyDescent="0.2">
      <c r="B1990" s="16" t="s">
        <v>243</v>
      </c>
      <c r="C1990" t="s">
        <v>15</v>
      </c>
      <c r="D1990">
        <v>3</v>
      </c>
      <c r="E1990">
        <v>2018</v>
      </c>
      <c r="F1990">
        <v>2</v>
      </c>
      <c r="G1990">
        <v>3.5</v>
      </c>
      <c r="L1990"/>
    </row>
    <row r="1991" spans="2:12" x14ac:dyDescent="0.2">
      <c r="B1991" s="16" t="s">
        <v>243</v>
      </c>
      <c r="C1991" t="s">
        <v>15</v>
      </c>
      <c r="D1991">
        <v>4</v>
      </c>
      <c r="E1991">
        <v>2018</v>
      </c>
      <c r="F1991">
        <v>5</v>
      </c>
      <c r="G1991">
        <v>3.5</v>
      </c>
      <c r="L1991"/>
    </row>
    <row r="1992" spans="2:12" x14ac:dyDescent="0.2">
      <c r="B1992" s="16" t="s">
        <v>2091</v>
      </c>
      <c r="C1992" t="s">
        <v>15</v>
      </c>
      <c r="D1992">
        <v>2</v>
      </c>
      <c r="E1992">
        <v>2018</v>
      </c>
      <c r="F1992">
        <v>4</v>
      </c>
      <c r="G1992">
        <v>7</v>
      </c>
      <c r="L1992"/>
    </row>
    <row r="1993" spans="2:12" x14ac:dyDescent="0.2">
      <c r="B1993" s="16" t="s">
        <v>2091</v>
      </c>
      <c r="C1993" t="s">
        <v>15</v>
      </c>
      <c r="D1993">
        <v>3</v>
      </c>
      <c r="E1993">
        <v>2018</v>
      </c>
      <c r="F1993">
        <v>10</v>
      </c>
      <c r="G1993">
        <v>7</v>
      </c>
      <c r="L1993"/>
    </row>
    <row r="1994" spans="2:12" x14ac:dyDescent="0.2">
      <c r="B1994" s="16" t="s">
        <v>2515</v>
      </c>
      <c r="C1994" t="s">
        <v>15</v>
      </c>
      <c r="D1994">
        <v>2</v>
      </c>
      <c r="E1994">
        <v>2018</v>
      </c>
      <c r="F1994">
        <v>6</v>
      </c>
      <c r="G1994">
        <v>6</v>
      </c>
      <c r="L1994"/>
    </row>
    <row r="1995" spans="2:12" x14ac:dyDescent="0.2">
      <c r="B1995" s="16" t="s">
        <v>2300</v>
      </c>
      <c r="C1995" t="s">
        <v>15</v>
      </c>
      <c r="D1995">
        <v>2</v>
      </c>
      <c r="E1995">
        <v>2018</v>
      </c>
      <c r="F1995">
        <v>6</v>
      </c>
      <c r="G1995">
        <v>4.5</v>
      </c>
      <c r="L1995"/>
    </row>
    <row r="1996" spans="2:12" x14ac:dyDescent="0.2">
      <c r="B1996" s="16" t="s">
        <v>2300</v>
      </c>
      <c r="C1996" t="s">
        <v>15</v>
      </c>
      <c r="D1996">
        <v>3</v>
      </c>
      <c r="E1996">
        <v>2018</v>
      </c>
      <c r="F1996">
        <v>3</v>
      </c>
      <c r="G1996">
        <v>4.5</v>
      </c>
      <c r="L1996"/>
    </row>
    <row r="1997" spans="2:12" x14ac:dyDescent="0.2">
      <c r="B1997" s="16" t="s">
        <v>2521</v>
      </c>
      <c r="C1997" t="s">
        <v>15</v>
      </c>
      <c r="D1997">
        <v>3</v>
      </c>
      <c r="E1997">
        <v>2018</v>
      </c>
      <c r="F1997">
        <v>1</v>
      </c>
      <c r="G1997">
        <v>3.5</v>
      </c>
      <c r="L1997"/>
    </row>
    <row r="1998" spans="2:12" x14ac:dyDescent="0.2">
      <c r="B1998" s="16" t="s">
        <v>2521</v>
      </c>
      <c r="C1998" t="s">
        <v>15</v>
      </c>
      <c r="D1998">
        <v>4</v>
      </c>
      <c r="E1998">
        <v>2018</v>
      </c>
      <c r="F1998">
        <v>6</v>
      </c>
      <c r="G1998">
        <v>3.5</v>
      </c>
      <c r="L1998"/>
    </row>
    <row r="1999" spans="2:12" x14ac:dyDescent="0.2">
      <c r="B1999" s="16" t="s">
        <v>2367</v>
      </c>
      <c r="C1999" t="s">
        <v>15</v>
      </c>
      <c r="D1999">
        <v>3</v>
      </c>
      <c r="E1999">
        <v>2018</v>
      </c>
      <c r="F1999">
        <v>8</v>
      </c>
      <c r="G1999">
        <v>8</v>
      </c>
      <c r="L1999"/>
    </row>
    <row r="2000" spans="2:12" x14ac:dyDescent="0.2">
      <c r="B2000" s="16" t="s">
        <v>217</v>
      </c>
      <c r="C2000" t="s">
        <v>15</v>
      </c>
      <c r="D2000">
        <v>3</v>
      </c>
      <c r="E2000">
        <v>2018</v>
      </c>
      <c r="F2000">
        <v>2</v>
      </c>
      <c r="G2000">
        <v>4</v>
      </c>
      <c r="L2000"/>
    </row>
    <row r="2001" spans="2:12" x14ac:dyDescent="0.2">
      <c r="B2001" s="16" t="s">
        <v>217</v>
      </c>
      <c r="C2001" t="s">
        <v>15</v>
      </c>
      <c r="D2001">
        <v>4</v>
      </c>
      <c r="E2001">
        <v>2018</v>
      </c>
      <c r="F2001">
        <v>6</v>
      </c>
      <c r="G2001">
        <v>4</v>
      </c>
      <c r="L2001"/>
    </row>
    <row r="2002" spans="2:12" x14ac:dyDescent="0.2">
      <c r="B2002" s="16" t="s">
        <v>2225</v>
      </c>
      <c r="C2002" t="s">
        <v>15</v>
      </c>
      <c r="D2002">
        <v>3</v>
      </c>
      <c r="E2002">
        <v>2018</v>
      </c>
      <c r="F2002">
        <v>10</v>
      </c>
      <c r="G2002">
        <v>10</v>
      </c>
      <c r="L2002"/>
    </row>
    <row r="2003" spans="2:12" x14ac:dyDescent="0.2">
      <c r="B2003" s="16" t="s">
        <v>2522</v>
      </c>
      <c r="C2003" t="s">
        <v>15</v>
      </c>
      <c r="D2003">
        <v>4</v>
      </c>
      <c r="E2003">
        <v>2018</v>
      </c>
      <c r="F2003">
        <v>7</v>
      </c>
      <c r="G2003">
        <v>7</v>
      </c>
      <c r="L2003"/>
    </row>
    <row r="2004" spans="2:12" x14ac:dyDescent="0.2">
      <c r="B2004" s="16" t="s">
        <v>172</v>
      </c>
      <c r="C2004" t="s">
        <v>15</v>
      </c>
      <c r="D2004">
        <v>4</v>
      </c>
      <c r="E2004">
        <v>2018</v>
      </c>
      <c r="F2004">
        <v>11</v>
      </c>
      <c r="G2004">
        <v>11</v>
      </c>
      <c r="L2004"/>
    </row>
    <row r="2005" spans="2:12" x14ac:dyDescent="0.2">
      <c r="B2005" s="16" t="s">
        <v>257</v>
      </c>
      <c r="C2005" t="s">
        <v>15</v>
      </c>
      <c r="D2005">
        <v>4</v>
      </c>
      <c r="E2005">
        <v>2018</v>
      </c>
      <c r="F2005">
        <v>6</v>
      </c>
      <c r="G2005">
        <v>6</v>
      </c>
      <c r="L2005"/>
    </row>
    <row r="2006" spans="2:12" x14ac:dyDescent="0.2">
      <c r="B2006" s="16" t="s">
        <v>2131</v>
      </c>
      <c r="C2006" t="s">
        <v>15</v>
      </c>
      <c r="D2006">
        <v>4</v>
      </c>
      <c r="E2006">
        <v>2018</v>
      </c>
      <c r="F2006">
        <v>12</v>
      </c>
      <c r="G2006">
        <v>12</v>
      </c>
      <c r="L2006"/>
    </row>
    <row r="2007" spans="2:12" x14ac:dyDescent="0.2">
      <c r="B2007" s="16" t="s">
        <v>163</v>
      </c>
      <c r="C2007" t="s">
        <v>15</v>
      </c>
      <c r="D2007">
        <v>4</v>
      </c>
      <c r="E2007">
        <v>2018</v>
      </c>
      <c r="F2007">
        <v>11</v>
      </c>
      <c r="G2007">
        <v>11</v>
      </c>
      <c r="L2007"/>
    </row>
    <row r="2008" spans="2:12" x14ac:dyDescent="0.2">
      <c r="B2008" s="16" t="s">
        <v>2523</v>
      </c>
      <c r="C2008" t="s">
        <v>15</v>
      </c>
      <c r="D2008">
        <v>3</v>
      </c>
      <c r="E2008">
        <v>2018</v>
      </c>
      <c r="F2008">
        <v>1</v>
      </c>
      <c r="G2008">
        <v>3.5</v>
      </c>
      <c r="L2008"/>
    </row>
    <row r="2009" spans="2:12" x14ac:dyDescent="0.2">
      <c r="B2009" s="16" t="s">
        <v>2523</v>
      </c>
      <c r="C2009" t="s">
        <v>15</v>
      </c>
      <c r="D2009">
        <v>4</v>
      </c>
      <c r="E2009">
        <v>2018</v>
      </c>
      <c r="F2009">
        <v>6</v>
      </c>
      <c r="G2009">
        <v>3.5</v>
      </c>
      <c r="L2009"/>
    </row>
    <row r="2010" spans="2:12" x14ac:dyDescent="0.2">
      <c r="B2010" s="16" t="s">
        <v>2609</v>
      </c>
      <c r="C2010" t="s">
        <v>15</v>
      </c>
      <c r="D2010">
        <v>1</v>
      </c>
      <c r="E2010">
        <v>2018</v>
      </c>
      <c r="F2010">
        <v>4</v>
      </c>
      <c r="G2010">
        <v>2</v>
      </c>
      <c r="L2010"/>
    </row>
    <row r="2011" spans="2:12" x14ac:dyDescent="0.2">
      <c r="B2011" s="16" t="s">
        <v>2609</v>
      </c>
      <c r="C2011" t="s">
        <v>15</v>
      </c>
      <c r="D2011">
        <v>2</v>
      </c>
      <c r="E2011">
        <v>2018</v>
      </c>
      <c r="F2011">
        <v>1</v>
      </c>
      <c r="G2011">
        <v>2</v>
      </c>
      <c r="L2011"/>
    </row>
    <row r="2012" spans="2:12" x14ac:dyDescent="0.2">
      <c r="B2012" s="16" t="s">
        <v>2609</v>
      </c>
      <c r="C2012" t="s">
        <v>15</v>
      </c>
      <c r="D2012">
        <v>3</v>
      </c>
      <c r="E2012">
        <v>2018</v>
      </c>
      <c r="F2012">
        <v>1</v>
      </c>
      <c r="G2012">
        <v>2</v>
      </c>
      <c r="L2012"/>
    </row>
    <row r="2013" spans="2:12" x14ac:dyDescent="0.2">
      <c r="B2013" s="16" t="s">
        <v>2514</v>
      </c>
      <c r="C2013" t="s">
        <v>15</v>
      </c>
      <c r="D2013">
        <v>1</v>
      </c>
      <c r="E2013">
        <v>2018</v>
      </c>
      <c r="F2013">
        <v>4</v>
      </c>
      <c r="G2013">
        <v>3.5</v>
      </c>
      <c r="L2013"/>
    </row>
    <row r="2014" spans="2:12" x14ac:dyDescent="0.2">
      <c r="B2014" s="16" t="s">
        <v>2514</v>
      </c>
      <c r="C2014" t="s">
        <v>15</v>
      </c>
      <c r="D2014">
        <v>2</v>
      </c>
      <c r="E2014">
        <v>2018</v>
      </c>
      <c r="F2014">
        <v>3</v>
      </c>
      <c r="G2014">
        <v>3.5</v>
      </c>
      <c r="L2014"/>
    </row>
    <row r="2015" spans="2:12" x14ac:dyDescent="0.2">
      <c r="B2015" s="16" t="s">
        <v>2150</v>
      </c>
      <c r="C2015" t="s">
        <v>15</v>
      </c>
      <c r="D2015">
        <v>1</v>
      </c>
      <c r="E2015">
        <v>2018</v>
      </c>
      <c r="F2015">
        <v>8</v>
      </c>
      <c r="G2015">
        <v>5</v>
      </c>
      <c r="L2015"/>
    </row>
    <row r="2016" spans="2:12" x14ac:dyDescent="0.2">
      <c r="B2016" s="16" t="s">
        <v>2150</v>
      </c>
      <c r="C2016" t="s">
        <v>15</v>
      </c>
      <c r="D2016">
        <v>2</v>
      </c>
      <c r="E2016">
        <v>2018</v>
      </c>
      <c r="F2016">
        <v>6</v>
      </c>
      <c r="G2016">
        <v>5</v>
      </c>
      <c r="L2016"/>
    </row>
    <row r="2017" spans="2:12" x14ac:dyDescent="0.2">
      <c r="B2017" s="16" t="s">
        <v>2150</v>
      </c>
      <c r="C2017" t="s">
        <v>15</v>
      </c>
      <c r="D2017">
        <v>3</v>
      </c>
      <c r="E2017">
        <v>2018</v>
      </c>
      <c r="F2017">
        <v>1</v>
      </c>
      <c r="G2017">
        <v>5</v>
      </c>
      <c r="L2017"/>
    </row>
    <row r="2018" spans="2:12" x14ac:dyDescent="0.2">
      <c r="B2018" s="16" t="s">
        <v>2137</v>
      </c>
      <c r="C2018" t="s">
        <v>15</v>
      </c>
      <c r="D2018">
        <v>1</v>
      </c>
      <c r="E2018">
        <v>2018</v>
      </c>
      <c r="F2018">
        <v>10</v>
      </c>
      <c r="G2018">
        <v>4.333333333333333</v>
      </c>
      <c r="L2018"/>
    </row>
    <row r="2019" spans="2:12" x14ac:dyDescent="0.2">
      <c r="B2019" s="16" t="s">
        <v>2137</v>
      </c>
      <c r="C2019" t="s">
        <v>15</v>
      </c>
      <c r="D2019">
        <v>2</v>
      </c>
      <c r="E2019">
        <v>2018</v>
      </c>
      <c r="F2019">
        <v>2</v>
      </c>
      <c r="G2019">
        <v>4.333333333333333</v>
      </c>
      <c r="L2019"/>
    </row>
    <row r="2020" spans="2:12" x14ac:dyDescent="0.2">
      <c r="B2020" s="16" t="s">
        <v>2137</v>
      </c>
      <c r="C2020" t="s">
        <v>15</v>
      </c>
      <c r="D2020">
        <v>4</v>
      </c>
      <c r="E2020">
        <v>2018</v>
      </c>
      <c r="F2020">
        <v>1</v>
      </c>
      <c r="G2020">
        <v>4.333333333333333</v>
      </c>
      <c r="L2020"/>
    </row>
    <row r="2021" spans="2:12" x14ac:dyDescent="0.2">
      <c r="B2021" s="16" t="s">
        <v>2087</v>
      </c>
      <c r="C2021" t="s">
        <v>15</v>
      </c>
      <c r="D2021">
        <v>1</v>
      </c>
      <c r="E2021">
        <v>2018</v>
      </c>
      <c r="F2021">
        <v>12</v>
      </c>
      <c r="G2021">
        <v>6.5</v>
      </c>
      <c r="L2021"/>
    </row>
    <row r="2022" spans="2:12" x14ac:dyDescent="0.2">
      <c r="B2022" s="16" t="s">
        <v>2087</v>
      </c>
      <c r="C2022" t="s">
        <v>15</v>
      </c>
      <c r="D2022">
        <v>2</v>
      </c>
      <c r="E2022">
        <v>2018</v>
      </c>
      <c r="F2022">
        <v>1</v>
      </c>
      <c r="G2022">
        <v>6.5</v>
      </c>
      <c r="L2022"/>
    </row>
    <row r="2023" spans="2:12" x14ac:dyDescent="0.2">
      <c r="B2023" s="16" t="s">
        <v>2449</v>
      </c>
      <c r="C2023" t="s">
        <v>15</v>
      </c>
      <c r="D2023">
        <v>1</v>
      </c>
      <c r="E2023">
        <v>2018</v>
      </c>
      <c r="F2023">
        <v>2</v>
      </c>
      <c r="G2023">
        <v>2.3333333333333335</v>
      </c>
      <c r="L2023"/>
    </row>
    <row r="2024" spans="2:12" x14ac:dyDescent="0.2">
      <c r="B2024" s="16" t="s">
        <v>2449</v>
      </c>
      <c r="C2024" t="s">
        <v>15</v>
      </c>
      <c r="D2024">
        <v>2</v>
      </c>
      <c r="E2024">
        <v>2018</v>
      </c>
      <c r="F2024">
        <v>4</v>
      </c>
      <c r="G2024">
        <v>2.3333333333333335</v>
      </c>
      <c r="L2024"/>
    </row>
    <row r="2025" spans="2:12" x14ac:dyDescent="0.2">
      <c r="B2025" s="16" t="s">
        <v>2449</v>
      </c>
      <c r="C2025" t="s">
        <v>15</v>
      </c>
      <c r="D2025">
        <v>4</v>
      </c>
      <c r="E2025">
        <v>2018</v>
      </c>
      <c r="F2025">
        <v>1</v>
      </c>
      <c r="G2025">
        <v>2.3333333333333335</v>
      </c>
      <c r="L2025"/>
    </row>
    <row r="2026" spans="2:12" x14ac:dyDescent="0.2">
      <c r="B2026" s="16" t="s">
        <v>2175</v>
      </c>
      <c r="C2026" t="s">
        <v>15</v>
      </c>
      <c r="D2026">
        <v>1</v>
      </c>
      <c r="E2026">
        <v>2018</v>
      </c>
      <c r="F2026">
        <v>11</v>
      </c>
      <c r="G2026">
        <v>6.5</v>
      </c>
      <c r="L2026"/>
    </row>
    <row r="2027" spans="2:12" x14ac:dyDescent="0.2">
      <c r="B2027" s="16" t="s">
        <v>2175</v>
      </c>
      <c r="C2027" t="s">
        <v>15</v>
      </c>
      <c r="D2027">
        <v>2</v>
      </c>
      <c r="E2027">
        <v>2018</v>
      </c>
      <c r="F2027">
        <v>2</v>
      </c>
      <c r="G2027">
        <v>6.5</v>
      </c>
      <c r="L2027"/>
    </row>
    <row r="2028" spans="2:12" x14ac:dyDescent="0.2">
      <c r="B2028" s="16" t="s">
        <v>2194</v>
      </c>
      <c r="C2028" t="s">
        <v>15</v>
      </c>
      <c r="D2028">
        <v>1</v>
      </c>
      <c r="E2028">
        <v>2018</v>
      </c>
      <c r="F2028">
        <v>5</v>
      </c>
      <c r="G2028">
        <v>4.333333333333333</v>
      </c>
      <c r="L2028"/>
    </row>
    <row r="2029" spans="2:12" x14ac:dyDescent="0.2">
      <c r="B2029" s="16" t="s">
        <v>2194</v>
      </c>
      <c r="C2029" t="s">
        <v>15</v>
      </c>
      <c r="D2029">
        <v>2</v>
      </c>
      <c r="E2029">
        <v>2018</v>
      </c>
      <c r="F2029">
        <v>5</v>
      </c>
      <c r="G2029">
        <v>4.333333333333333</v>
      </c>
      <c r="L2029"/>
    </row>
    <row r="2030" spans="2:12" x14ac:dyDescent="0.2">
      <c r="B2030" s="16" t="s">
        <v>2194</v>
      </c>
      <c r="C2030" t="s">
        <v>15</v>
      </c>
      <c r="D2030">
        <v>3</v>
      </c>
      <c r="E2030">
        <v>2018</v>
      </c>
      <c r="F2030">
        <v>3</v>
      </c>
      <c r="G2030">
        <v>4.333333333333333</v>
      </c>
      <c r="L2030"/>
    </row>
    <row r="2031" spans="2:12" x14ac:dyDescent="0.2">
      <c r="B2031" s="16" t="s">
        <v>2500</v>
      </c>
      <c r="C2031" t="s">
        <v>15</v>
      </c>
      <c r="D2031">
        <v>1</v>
      </c>
      <c r="E2031">
        <v>2018</v>
      </c>
      <c r="F2031">
        <v>7</v>
      </c>
      <c r="G2031">
        <v>7</v>
      </c>
      <c r="L2031"/>
    </row>
    <row r="2032" spans="2:12" x14ac:dyDescent="0.2">
      <c r="B2032" s="16" t="s">
        <v>2495</v>
      </c>
      <c r="C2032" t="s">
        <v>15</v>
      </c>
      <c r="D2032">
        <v>1</v>
      </c>
      <c r="E2032">
        <v>2018</v>
      </c>
      <c r="F2032">
        <v>7</v>
      </c>
      <c r="G2032">
        <v>4</v>
      </c>
      <c r="L2032"/>
    </row>
    <row r="2033" spans="2:12" x14ac:dyDescent="0.2">
      <c r="B2033" s="16" t="s">
        <v>2495</v>
      </c>
      <c r="C2033" t="s">
        <v>15</v>
      </c>
      <c r="D2033">
        <v>2</v>
      </c>
      <c r="E2033">
        <v>2018</v>
      </c>
      <c r="F2033">
        <v>1</v>
      </c>
      <c r="G2033">
        <v>4</v>
      </c>
      <c r="L2033"/>
    </row>
    <row r="2034" spans="2:12" x14ac:dyDescent="0.2">
      <c r="B2034" s="16" t="s">
        <v>2287</v>
      </c>
      <c r="C2034" t="s">
        <v>15</v>
      </c>
      <c r="D2034">
        <v>1</v>
      </c>
      <c r="E2034">
        <v>2018</v>
      </c>
      <c r="F2034">
        <v>10</v>
      </c>
      <c r="G2034">
        <v>10</v>
      </c>
      <c r="L2034"/>
    </row>
    <row r="2035" spans="2:12" x14ac:dyDescent="0.2">
      <c r="B2035" s="16" t="s">
        <v>2527</v>
      </c>
      <c r="C2035" t="s">
        <v>15</v>
      </c>
      <c r="D2035">
        <v>1</v>
      </c>
      <c r="E2035">
        <v>2018</v>
      </c>
      <c r="F2035">
        <v>6</v>
      </c>
      <c r="G2035">
        <v>6</v>
      </c>
      <c r="L2035"/>
    </row>
    <row r="2036" spans="2:12" x14ac:dyDescent="0.2">
      <c r="B2036" s="16" t="s">
        <v>2178</v>
      </c>
      <c r="C2036" t="s">
        <v>15</v>
      </c>
      <c r="D2036">
        <v>1</v>
      </c>
      <c r="E2036">
        <v>2018</v>
      </c>
      <c r="F2036">
        <v>11</v>
      </c>
      <c r="G2036">
        <v>11</v>
      </c>
      <c r="L2036"/>
    </row>
    <row r="2037" spans="2:12" x14ac:dyDescent="0.2">
      <c r="B2037" s="16" t="s">
        <v>2346</v>
      </c>
      <c r="C2037" t="s">
        <v>15</v>
      </c>
      <c r="D2037">
        <v>1</v>
      </c>
      <c r="E2037">
        <v>2018</v>
      </c>
      <c r="F2037">
        <v>5</v>
      </c>
      <c r="G2037">
        <v>5</v>
      </c>
      <c r="L2037"/>
    </row>
    <row r="2038" spans="2:12" x14ac:dyDescent="0.2">
      <c r="B2038" s="16" t="s">
        <v>2346</v>
      </c>
      <c r="C2038" t="s">
        <v>15</v>
      </c>
      <c r="D2038">
        <v>3</v>
      </c>
      <c r="E2038">
        <v>2018</v>
      </c>
      <c r="F2038">
        <v>5</v>
      </c>
      <c r="G2038">
        <v>5</v>
      </c>
      <c r="L2038"/>
    </row>
    <row r="2039" spans="2:12" x14ac:dyDescent="0.2">
      <c r="B2039" s="16" t="s">
        <v>2503</v>
      </c>
      <c r="C2039" t="s">
        <v>15</v>
      </c>
      <c r="D2039">
        <v>1</v>
      </c>
      <c r="E2039">
        <v>2018</v>
      </c>
      <c r="F2039">
        <v>7</v>
      </c>
      <c r="G2039">
        <v>4</v>
      </c>
      <c r="L2039"/>
    </row>
    <row r="2040" spans="2:12" x14ac:dyDescent="0.2">
      <c r="B2040" s="16" t="s">
        <v>2503</v>
      </c>
      <c r="C2040" t="s">
        <v>15</v>
      </c>
      <c r="D2040">
        <v>2</v>
      </c>
      <c r="E2040">
        <v>2018</v>
      </c>
      <c r="F2040">
        <v>1</v>
      </c>
      <c r="G2040">
        <v>4</v>
      </c>
      <c r="L2040"/>
    </row>
    <row r="2041" spans="2:12" x14ac:dyDescent="0.2">
      <c r="B2041" s="16" t="s">
        <v>2350</v>
      </c>
      <c r="C2041" t="s">
        <v>15</v>
      </c>
      <c r="D2041">
        <v>1</v>
      </c>
      <c r="E2041">
        <v>2018</v>
      </c>
      <c r="F2041">
        <v>4</v>
      </c>
      <c r="G2041">
        <v>3.3333333333333335</v>
      </c>
      <c r="L2041"/>
    </row>
    <row r="2042" spans="2:12" x14ac:dyDescent="0.2">
      <c r="B2042" s="16" t="s">
        <v>2350</v>
      </c>
      <c r="C2042" t="s">
        <v>15</v>
      </c>
      <c r="D2042">
        <v>3</v>
      </c>
      <c r="E2042">
        <v>2018</v>
      </c>
      <c r="F2042">
        <v>2</v>
      </c>
      <c r="G2042">
        <v>3.3333333333333335</v>
      </c>
      <c r="L2042"/>
    </row>
    <row r="2043" spans="2:12" x14ac:dyDescent="0.2">
      <c r="B2043" s="16" t="s">
        <v>2350</v>
      </c>
      <c r="C2043" t="s">
        <v>15</v>
      </c>
      <c r="D2043">
        <v>4</v>
      </c>
      <c r="E2043">
        <v>2018</v>
      </c>
      <c r="F2043">
        <v>4</v>
      </c>
      <c r="G2043">
        <v>3.3333333333333335</v>
      </c>
      <c r="L2043"/>
    </row>
    <row r="2044" spans="2:12" x14ac:dyDescent="0.2">
      <c r="B2044" s="16" t="s">
        <v>2435</v>
      </c>
      <c r="C2044" t="s">
        <v>15</v>
      </c>
      <c r="D2044">
        <v>1</v>
      </c>
      <c r="E2044">
        <v>2018</v>
      </c>
      <c r="F2044">
        <v>4</v>
      </c>
      <c r="G2044">
        <v>2.25</v>
      </c>
      <c r="L2044"/>
    </row>
    <row r="2045" spans="2:12" x14ac:dyDescent="0.2">
      <c r="B2045" s="16" t="s">
        <v>2435</v>
      </c>
      <c r="C2045" t="s">
        <v>15</v>
      </c>
      <c r="D2045">
        <v>2</v>
      </c>
      <c r="E2045">
        <v>2018</v>
      </c>
      <c r="F2045">
        <v>3</v>
      </c>
      <c r="G2045">
        <v>2.25</v>
      </c>
      <c r="L2045"/>
    </row>
    <row r="2046" spans="2:12" x14ac:dyDescent="0.2">
      <c r="B2046" s="16" t="s">
        <v>2435</v>
      </c>
      <c r="C2046" t="s">
        <v>15</v>
      </c>
      <c r="D2046">
        <v>3</v>
      </c>
      <c r="E2046">
        <v>2018</v>
      </c>
      <c r="F2046">
        <v>1</v>
      </c>
      <c r="G2046">
        <v>2.25</v>
      </c>
      <c r="L2046"/>
    </row>
    <row r="2047" spans="2:12" x14ac:dyDescent="0.2">
      <c r="B2047" s="16" t="s">
        <v>2435</v>
      </c>
      <c r="C2047" t="s">
        <v>15</v>
      </c>
      <c r="D2047">
        <v>4</v>
      </c>
      <c r="E2047">
        <v>2018</v>
      </c>
      <c r="F2047">
        <v>1</v>
      </c>
      <c r="G2047">
        <v>2.25</v>
      </c>
      <c r="L2047"/>
    </row>
    <row r="2048" spans="2:12" x14ac:dyDescent="0.2">
      <c r="B2048" s="16" t="s">
        <v>2509</v>
      </c>
      <c r="C2048" t="s">
        <v>15</v>
      </c>
      <c r="D2048">
        <v>1</v>
      </c>
      <c r="E2048">
        <v>2018</v>
      </c>
      <c r="F2048">
        <v>6</v>
      </c>
      <c r="G2048">
        <v>2.6666666666666665</v>
      </c>
      <c r="L2048"/>
    </row>
    <row r="2049" spans="2:12" x14ac:dyDescent="0.2">
      <c r="B2049" s="16" t="s">
        <v>2509</v>
      </c>
      <c r="C2049" t="s">
        <v>15</v>
      </c>
      <c r="D2049">
        <v>2</v>
      </c>
      <c r="E2049">
        <v>2018</v>
      </c>
      <c r="F2049">
        <v>1</v>
      </c>
      <c r="G2049">
        <v>2.6666666666666665</v>
      </c>
      <c r="L2049"/>
    </row>
    <row r="2050" spans="2:12" x14ac:dyDescent="0.2">
      <c r="B2050" s="16" t="s">
        <v>2509</v>
      </c>
      <c r="C2050" t="s">
        <v>15</v>
      </c>
      <c r="D2050">
        <v>3</v>
      </c>
      <c r="E2050">
        <v>2018</v>
      </c>
      <c r="F2050">
        <v>1</v>
      </c>
      <c r="G2050">
        <v>2.6666666666666665</v>
      </c>
      <c r="L2050"/>
    </row>
    <row r="2051" spans="2:12" x14ac:dyDescent="0.2">
      <c r="B2051" s="16" t="s">
        <v>2158</v>
      </c>
      <c r="C2051" t="s">
        <v>15</v>
      </c>
      <c r="D2051">
        <v>1</v>
      </c>
      <c r="E2051">
        <v>2018</v>
      </c>
      <c r="F2051">
        <v>5</v>
      </c>
      <c r="G2051">
        <v>3.5</v>
      </c>
      <c r="L2051"/>
    </row>
    <row r="2052" spans="2:12" x14ac:dyDescent="0.2">
      <c r="B2052" s="16" t="s">
        <v>2158</v>
      </c>
      <c r="C2052" t="s">
        <v>15</v>
      </c>
      <c r="D2052">
        <v>2</v>
      </c>
      <c r="E2052">
        <v>2018</v>
      </c>
      <c r="F2052">
        <v>3</v>
      </c>
      <c r="G2052">
        <v>3.5</v>
      </c>
      <c r="L2052"/>
    </row>
    <row r="2053" spans="2:12" x14ac:dyDescent="0.2">
      <c r="B2053" s="16" t="s">
        <v>2158</v>
      </c>
      <c r="C2053" t="s">
        <v>15</v>
      </c>
      <c r="D2053">
        <v>3</v>
      </c>
      <c r="E2053">
        <v>2018</v>
      </c>
      <c r="F2053">
        <v>3</v>
      </c>
      <c r="G2053">
        <v>3.5</v>
      </c>
      <c r="L2053"/>
    </row>
    <row r="2054" spans="2:12" x14ac:dyDescent="0.2">
      <c r="B2054" s="16" t="s">
        <v>2158</v>
      </c>
      <c r="C2054" t="s">
        <v>15</v>
      </c>
      <c r="D2054">
        <v>4</v>
      </c>
      <c r="E2054">
        <v>2018</v>
      </c>
      <c r="F2054">
        <v>3</v>
      </c>
      <c r="G2054">
        <v>3.5</v>
      </c>
      <c r="L2054"/>
    </row>
    <row r="2055" spans="2:12" x14ac:dyDescent="0.2">
      <c r="B2055" s="16" t="s">
        <v>2383</v>
      </c>
      <c r="C2055" t="s">
        <v>15</v>
      </c>
      <c r="D2055">
        <v>1</v>
      </c>
      <c r="E2055">
        <v>2018</v>
      </c>
      <c r="F2055">
        <v>6</v>
      </c>
      <c r="G2055">
        <v>5</v>
      </c>
      <c r="L2055"/>
    </row>
    <row r="2056" spans="2:12" x14ac:dyDescent="0.2">
      <c r="B2056" s="16" t="s">
        <v>2383</v>
      </c>
      <c r="C2056" t="s">
        <v>15</v>
      </c>
      <c r="D2056">
        <v>2</v>
      </c>
      <c r="E2056">
        <v>2018</v>
      </c>
      <c r="F2056">
        <v>4</v>
      </c>
      <c r="G2056">
        <v>5</v>
      </c>
      <c r="L2056"/>
    </row>
    <row r="2057" spans="2:12" x14ac:dyDescent="0.2">
      <c r="B2057" s="16" t="s">
        <v>2307</v>
      </c>
      <c r="C2057" t="s">
        <v>15</v>
      </c>
      <c r="D2057">
        <v>1</v>
      </c>
      <c r="E2057">
        <v>2018</v>
      </c>
      <c r="F2057">
        <v>4</v>
      </c>
      <c r="G2057">
        <v>3.6666666666666665</v>
      </c>
      <c r="L2057"/>
    </row>
    <row r="2058" spans="2:12" x14ac:dyDescent="0.2">
      <c r="B2058" s="16" t="s">
        <v>2307</v>
      </c>
      <c r="C2058" t="s">
        <v>15</v>
      </c>
      <c r="D2058">
        <v>2</v>
      </c>
      <c r="E2058">
        <v>2018</v>
      </c>
      <c r="F2058">
        <v>6</v>
      </c>
      <c r="G2058">
        <v>3.6666666666666665</v>
      </c>
      <c r="L2058"/>
    </row>
    <row r="2059" spans="2:12" x14ac:dyDescent="0.2">
      <c r="B2059" s="16" t="s">
        <v>2307</v>
      </c>
      <c r="C2059" t="s">
        <v>15</v>
      </c>
      <c r="D2059">
        <v>3</v>
      </c>
      <c r="E2059">
        <v>2018</v>
      </c>
      <c r="F2059">
        <v>1</v>
      </c>
      <c r="G2059">
        <v>3.6666666666666665</v>
      </c>
      <c r="L2059"/>
    </row>
    <row r="2060" spans="2:12" x14ac:dyDescent="0.2">
      <c r="B2060" s="16" t="s">
        <v>2520</v>
      </c>
      <c r="C2060" t="s">
        <v>15</v>
      </c>
      <c r="D2060">
        <v>1</v>
      </c>
      <c r="E2060">
        <v>2018</v>
      </c>
      <c r="F2060">
        <v>3</v>
      </c>
      <c r="G2060">
        <v>2.3333333333333335</v>
      </c>
      <c r="L2060"/>
    </row>
    <row r="2061" spans="2:12" x14ac:dyDescent="0.2">
      <c r="B2061" s="16" t="s">
        <v>2520</v>
      </c>
      <c r="C2061" t="s">
        <v>15</v>
      </c>
      <c r="D2061">
        <v>2</v>
      </c>
      <c r="E2061">
        <v>2018</v>
      </c>
      <c r="F2061">
        <v>3</v>
      </c>
      <c r="G2061">
        <v>2.3333333333333335</v>
      </c>
      <c r="L2061"/>
    </row>
    <row r="2062" spans="2:12" x14ac:dyDescent="0.2">
      <c r="B2062" s="16" t="s">
        <v>2520</v>
      </c>
      <c r="C2062" t="s">
        <v>15</v>
      </c>
      <c r="D2062">
        <v>3</v>
      </c>
      <c r="E2062">
        <v>2018</v>
      </c>
      <c r="F2062">
        <v>1</v>
      </c>
      <c r="G2062">
        <v>2.3333333333333335</v>
      </c>
      <c r="L2062"/>
    </row>
    <row r="2063" spans="2:12" x14ac:dyDescent="0.2">
      <c r="B2063" s="16" t="s">
        <v>2519</v>
      </c>
      <c r="C2063" t="s">
        <v>15</v>
      </c>
      <c r="D2063">
        <v>1</v>
      </c>
      <c r="E2063">
        <v>2018</v>
      </c>
      <c r="F2063">
        <v>4</v>
      </c>
      <c r="G2063">
        <v>2.3333333333333335</v>
      </c>
      <c r="L2063"/>
    </row>
    <row r="2064" spans="2:12" x14ac:dyDescent="0.2">
      <c r="B2064" s="16" t="s">
        <v>2519</v>
      </c>
      <c r="C2064" t="s">
        <v>15</v>
      </c>
      <c r="D2064">
        <v>2</v>
      </c>
      <c r="E2064">
        <v>2018</v>
      </c>
      <c r="F2064">
        <v>2</v>
      </c>
      <c r="G2064">
        <v>2.3333333333333335</v>
      </c>
      <c r="L2064"/>
    </row>
    <row r="2065" spans="2:12" x14ac:dyDescent="0.2">
      <c r="B2065" s="16" t="s">
        <v>2519</v>
      </c>
      <c r="C2065" t="s">
        <v>15</v>
      </c>
      <c r="D2065">
        <v>3</v>
      </c>
      <c r="E2065">
        <v>2018</v>
      </c>
      <c r="F2065">
        <v>1</v>
      </c>
      <c r="G2065">
        <v>2.3333333333333335</v>
      </c>
      <c r="L2065"/>
    </row>
    <row r="2066" spans="2:12" x14ac:dyDescent="0.2">
      <c r="B2066" s="16" t="s">
        <v>2427</v>
      </c>
      <c r="C2066" t="s">
        <v>15</v>
      </c>
      <c r="D2066">
        <v>1</v>
      </c>
      <c r="E2066">
        <v>2018</v>
      </c>
      <c r="F2066">
        <v>8</v>
      </c>
      <c r="G2066">
        <v>4.5</v>
      </c>
      <c r="L2066"/>
    </row>
    <row r="2067" spans="2:12" x14ac:dyDescent="0.2">
      <c r="B2067" s="16" t="s">
        <v>2427</v>
      </c>
      <c r="C2067" t="s">
        <v>15</v>
      </c>
      <c r="D2067">
        <v>2</v>
      </c>
      <c r="E2067">
        <v>2018</v>
      </c>
      <c r="F2067">
        <v>1</v>
      </c>
      <c r="G2067">
        <v>4.5</v>
      </c>
      <c r="L2067"/>
    </row>
    <row r="2068" spans="2:12" x14ac:dyDescent="0.2">
      <c r="B2068" s="16" t="s">
        <v>2121</v>
      </c>
      <c r="C2068" t="s">
        <v>15</v>
      </c>
      <c r="D2068">
        <v>1</v>
      </c>
      <c r="E2068">
        <v>2018</v>
      </c>
      <c r="F2068">
        <v>12</v>
      </c>
      <c r="G2068">
        <v>7</v>
      </c>
      <c r="L2068"/>
    </row>
    <row r="2069" spans="2:12" x14ac:dyDescent="0.2">
      <c r="B2069" s="16" t="s">
        <v>2121</v>
      </c>
      <c r="C2069" t="s">
        <v>15</v>
      </c>
      <c r="D2069">
        <v>2</v>
      </c>
      <c r="E2069">
        <v>2018</v>
      </c>
      <c r="F2069">
        <v>2</v>
      </c>
      <c r="G2069">
        <v>7</v>
      </c>
      <c r="L2069"/>
    </row>
    <row r="2070" spans="2:12" x14ac:dyDescent="0.2">
      <c r="B2070" s="16" t="s">
        <v>2320</v>
      </c>
      <c r="C2070" t="s">
        <v>15</v>
      </c>
      <c r="D2070">
        <v>1</v>
      </c>
      <c r="E2070">
        <v>2018</v>
      </c>
      <c r="F2070">
        <v>8</v>
      </c>
      <c r="G2070">
        <v>3.3333333333333335</v>
      </c>
      <c r="L2070"/>
    </row>
    <row r="2071" spans="2:12" x14ac:dyDescent="0.2">
      <c r="B2071" s="16" t="s">
        <v>2320</v>
      </c>
      <c r="C2071" t="s">
        <v>15</v>
      </c>
      <c r="D2071">
        <v>2</v>
      </c>
      <c r="E2071">
        <v>2018</v>
      </c>
      <c r="F2071">
        <v>1</v>
      </c>
      <c r="G2071">
        <v>3.3333333333333335</v>
      </c>
      <c r="L2071"/>
    </row>
    <row r="2072" spans="2:12" x14ac:dyDescent="0.2">
      <c r="B2072" s="16" t="s">
        <v>2320</v>
      </c>
      <c r="C2072" t="s">
        <v>15</v>
      </c>
      <c r="D2072">
        <v>3</v>
      </c>
      <c r="E2072">
        <v>2018</v>
      </c>
      <c r="F2072">
        <v>1</v>
      </c>
      <c r="G2072">
        <v>3.3333333333333335</v>
      </c>
      <c r="L2072"/>
    </row>
    <row r="2073" spans="2:12" x14ac:dyDescent="0.2">
      <c r="B2073" s="16" t="s">
        <v>2375</v>
      </c>
      <c r="C2073" t="s">
        <v>15</v>
      </c>
      <c r="D2073">
        <v>1</v>
      </c>
      <c r="E2073">
        <v>2018</v>
      </c>
      <c r="F2073">
        <v>6</v>
      </c>
      <c r="G2073">
        <v>2.5</v>
      </c>
      <c r="L2073"/>
    </row>
    <row r="2074" spans="2:12" x14ac:dyDescent="0.2">
      <c r="B2074" s="16" t="s">
        <v>2375</v>
      </c>
      <c r="C2074" t="s">
        <v>15</v>
      </c>
      <c r="D2074">
        <v>2</v>
      </c>
      <c r="E2074">
        <v>2018</v>
      </c>
      <c r="F2074">
        <v>2</v>
      </c>
      <c r="G2074">
        <v>2.5</v>
      </c>
      <c r="L2074"/>
    </row>
    <row r="2075" spans="2:12" x14ac:dyDescent="0.2">
      <c r="B2075" s="16" t="s">
        <v>2375</v>
      </c>
      <c r="C2075" t="s">
        <v>15</v>
      </c>
      <c r="D2075">
        <v>3</v>
      </c>
      <c r="E2075">
        <v>2018</v>
      </c>
      <c r="F2075">
        <v>1</v>
      </c>
      <c r="G2075">
        <v>2.5</v>
      </c>
      <c r="L2075"/>
    </row>
    <row r="2076" spans="2:12" x14ac:dyDescent="0.2">
      <c r="B2076" s="16" t="s">
        <v>2375</v>
      </c>
      <c r="C2076" t="s">
        <v>15</v>
      </c>
      <c r="D2076">
        <v>4</v>
      </c>
      <c r="E2076">
        <v>2018</v>
      </c>
      <c r="F2076">
        <v>1</v>
      </c>
      <c r="G2076">
        <v>2.5</v>
      </c>
      <c r="L2076"/>
    </row>
    <row r="2077" spans="2:12" x14ac:dyDescent="0.2">
      <c r="B2077" s="16" t="s">
        <v>2057</v>
      </c>
      <c r="C2077" t="s">
        <v>15</v>
      </c>
      <c r="D2077">
        <v>1</v>
      </c>
      <c r="E2077">
        <v>2018</v>
      </c>
      <c r="F2077">
        <v>9</v>
      </c>
      <c r="G2077">
        <v>4.25</v>
      </c>
      <c r="L2077"/>
    </row>
    <row r="2078" spans="2:12" x14ac:dyDescent="0.2">
      <c r="B2078" s="16" t="s">
        <v>2057</v>
      </c>
      <c r="C2078" t="s">
        <v>15</v>
      </c>
      <c r="D2078">
        <v>2</v>
      </c>
      <c r="E2078">
        <v>2018</v>
      </c>
      <c r="F2078">
        <v>3</v>
      </c>
      <c r="G2078">
        <v>4.25</v>
      </c>
      <c r="L2078"/>
    </row>
    <row r="2079" spans="2:12" x14ac:dyDescent="0.2">
      <c r="B2079" s="16" t="s">
        <v>2057</v>
      </c>
      <c r="C2079" t="s">
        <v>15</v>
      </c>
      <c r="D2079">
        <v>3</v>
      </c>
      <c r="E2079">
        <v>2018</v>
      </c>
      <c r="F2079">
        <v>3</v>
      </c>
      <c r="G2079">
        <v>4.25</v>
      </c>
      <c r="L2079"/>
    </row>
    <row r="2080" spans="2:12" x14ac:dyDescent="0.2">
      <c r="B2080" s="16" t="s">
        <v>2057</v>
      </c>
      <c r="C2080" t="s">
        <v>15</v>
      </c>
      <c r="D2080">
        <v>4</v>
      </c>
      <c r="E2080">
        <v>2018</v>
      </c>
      <c r="F2080">
        <v>2</v>
      </c>
      <c r="G2080">
        <v>4.25</v>
      </c>
      <c r="L2080"/>
    </row>
    <row r="2081" spans="2:12" x14ac:dyDescent="0.2">
      <c r="B2081" s="16" t="s">
        <v>2232</v>
      </c>
      <c r="C2081" t="s">
        <v>15</v>
      </c>
      <c r="D2081">
        <v>1</v>
      </c>
      <c r="E2081">
        <v>2018</v>
      </c>
      <c r="F2081">
        <v>6</v>
      </c>
      <c r="G2081">
        <v>4</v>
      </c>
      <c r="L2081"/>
    </row>
    <row r="2082" spans="2:12" x14ac:dyDescent="0.2">
      <c r="B2082" s="16" t="s">
        <v>2232</v>
      </c>
      <c r="C2082" t="s">
        <v>15</v>
      </c>
      <c r="D2082">
        <v>2</v>
      </c>
      <c r="E2082">
        <v>2018</v>
      </c>
      <c r="F2082">
        <v>5</v>
      </c>
      <c r="G2082">
        <v>4</v>
      </c>
      <c r="L2082"/>
    </row>
    <row r="2083" spans="2:12" x14ac:dyDescent="0.2">
      <c r="B2083" s="16" t="s">
        <v>2232</v>
      </c>
      <c r="C2083" t="s">
        <v>15</v>
      </c>
      <c r="D2083">
        <v>3</v>
      </c>
      <c r="E2083">
        <v>2018</v>
      </c>
      <c r="F2083">
        <v>1</v>
      </c>
      <c r="G2083">
        <v>4</v>
      </c>
      <c r="L2083"/>
    </row>
    <row r="2084" spans="2:12" x14ac:dyDescent="0.2">
      <c r="B2084" s="16" t="s">
        <v>2374</v>
      </c>
      <c r="C2084" t="s">
        <v>15</v>
      </c>
      <c r="D2084">
        <v>1</v>
      </c>
      <c r="E2084">
        <v>2018</v>
      </c>
      <c r="F2084">
        <v>7</v>
      </c>
      <c r="G2084">
        <v>3</v>
      </c>
      <c r="L2084"/>
    </row>
    <row r="2085" spans="2:12" x14ac:dyDescent="0.2">
      <c r="B2085" s="16" t="s">
        <v>2374</v>
      </c>
      <c r="C2085" t="s">
        <v>15</v>
      </c>
      <c r="D2085">
        <v>2</v>
      </c>
      <c r="E2085">
        <v>2018</v>
      </c>
      <c r="F2085">
        <v>1</v>
      </c>
      <c r="G2085">
        <v>3</v>
      </c>
      <c r="L2085"/>
    </row>
    <row r="2086" spans="2:12" x14ac:dyDescent="0.2">
      <c r="B2086" s="16" t="s">
        <v>2374</v>
      </c>
      <c r="C2086" t="s">
        <v>15</v>
      </c>
      <c r="D2086">
        <v>4</v>
      </c>
      <c r="E2086">
        <v>2018</v>
      </c>
      <c r="F2086">
        <v>1</v>
      </c>
      <c r="G2086">
        <v>3</v>
      </c>
      <c r="L2086"/>
    </row>
    <row r="2087" spans="2:12" x14ac:dyDescent="0.2">
      <c r="B2087" s="16" t="s">
        <v>2319</v>
      </c>
      <c r="C2087" t="s">
        <v>15</v>
      </c>
      <c r="D2087">
        <v>1</v>
      </c>
      <c r="E2087">
        <v>2018</v>
      </c>
      <c r="F2087">
        <v>9</v>
      </c>
      <c r="G2087">
        <v>9</v>
      </c>
      <c r="L2087"/>
    </row>
    <row r="2088" spans="2:12" x14ac:dyDescent="0.2">
      <c r="B2088" s="16" t="s">
        <v>2059</v>
      </c>
      <c r="C2088" t="s">
        <v>15</v>
      </c>
      <c r="D2088">
        <v>1</v>
      </c>
      <c r="E2088">
        <v>2018</v>
      </c>
      <c r="F2088">
        <v>11</v>
      </c>
      <c r="G2088">
        <v>6</v>
      </c>
      <c r="L2088"/>
    </row>
    <row r="2089" spans="2:12" x14ac:dyDescent="0.2">
      <c r="B2089" s="16" t="s">
        <v>2059</v>
      </c>
      <c r="C2089" t="s">
        <v>15</v>
      </c>
      <c r="D2089">
        <v>2</v>
      </c>
      <c r="E2089">
        <v>2018</v>
      </c>
      <c r="F2089">
        <v>1</v>
      </c>
      <c r="G2089">
        <v>6</v>
      </c>
      <c r="L2089"/>
    </row>
    <row r="2090" spans="2:12" x14ac:dyDescent="0.2">
      <c r="B2090" s="16" t="s">
        <v>2479</v>
      </c>
      <c r="C2090" t="s">
        <v>15</v>
      </c>
      <c r="D2090">
        <v>1</v>
      </c>
      <c r="E2090">
        <v>2018</v>
      </c>
      <c r="F2090">
        <v>7</v>
      </c>
      <c r="G2090">
        <v>4</v>
      </c>
      <c r="L2090"/>
    </row>
    <row r="2091" spans="2:12" x14ac:dyDescent="0.2">
      <c r="B2091" s="16" t="s">
        <v>2479</v>
      </c>
      <c r="C2091" t="s">
        <v>15</v>
      </c>
      <c r="D2091">
        <v>2</v>
      </c>
      <c r="E2091">
        <v>2018</v>
      </c>
      <c r="F2091">
        <v>1</v>
      </c>
      <c r="G2091">
        <v>4</v>
      </c>
      <c r="L2091"/>
    </row>
    <row r="2092" spans="2:12" x14ac:dyDescent="0.2">
      <c r="B2092" s="16" t="s">
        <v>2526</v>
      </c>
      <c r="C2092" t="s">
        <v>15</v>
      </c>
      <c r="D2092">
        <v>1</v>
      </c>
      <c r="E2092">
        <v>2018</v>
      </c>
      <c r="F2092">
        <v>3</v>
      </c>
      <c r="G2092">
        <v>2.3333333333333335</v>
      </c>
      <c r="L2092"/>
    </row>
    <row r="2093" spans="2:12" x14ac:dyDescent="0.2">
      <c r="B2093" s="16" t="s">
        <v>2526</v>
      </c>
      <c r="C2093" t="s">
        <v>15</v>
      </c>
      <c r="D2093">
        <v>2</v>
      </c>
      <c r="E2093">
        <v>2018</v>
      </c>
      <c r="F2093">
        <v>3</v>
      </c>
      <c r="G2093">
        <v>2.3333333333333335</v>
      </c>
      <c r="L2093"/>
    </row>
    <row r="2094" spans="2:12" x14ac:dyDescent="0.2">
      <c r="B2094" s="16" t="s">
        <v>2526</v>
      </c>
      <c r="C2094" t="s">
        <v>15</v>
      </c>
      <c r="D2094">
        <v>3</v>
      </c>
      <c r="E2094">
        <v>2018</v>
      </c>
      <c r="F2094">
        <v>1</v>
      </c>
      <c r="G2094">
        <v>2.3333333333333335</v>
      </c>
      <c r="L2094"/>
    </row>
    <row r="2095" spans="2:12" x14ac:dyDescent="0.2">
      <c r="B2095" s="16" t="s">
        <v>2259</v>
      </c>
      <c r="C2095" t="s">
        <v>15</v>
      </c>
      <c r="D2095">
        <v>1</v>
      </c>
      <c r="E2095">
        <v>2018</v>
      </c>
      <c r="F2095">
        <v>11</v>
      </c>
      <c r="G2095">
        <v>6</v>
      </c>
      <c r="L2095"/>
    </row>
    <row r="2096" spans="2:12" x14ac:dyDescent="0.2">
      <c r="B2096" s="16" t="s">
        <v>2259</v>
      </c>
      <c r="C2096" t="s">
        <v>15</v>
      </c>
      <c r="D2096">
        <v>2</v>
      </c>
      <c r="E2096">
        <v>2018</v>
      </c>
      <c r="F2096">
        <v>1</v>
      </c>
      <c r="G2096">
        <v>6</v>
      </c>
      <c r="L2096"/>
    </row>
    <row r="2097" spans="2:12" x14ac:dyDescent="0.2">
      <c r="B2097" s="16" t="s">
        <v>2237</v>
      </c>
      <c r="C2097" t="s">
        <v>15</v>
      </c>
      <c r="D2097">
        <v>1</v>
      </c>
      <c r="E2097">
        <v>2018</v>
      </c>
      <c r="F2097">
        <v>8</v>
      </c>
      <c r="G2097">
        <v>8</v>
      </c>
      <c r="L2097"/>
    </row>
    <row r="2098" spans="2:12" x14ac:dyDescent="0.2">
      <c r="B2098" s="16" t="s">
        <v>2297</v>
      </c>
      <c r="C2098" t="s">
        <v>15</v>
      </c>
      <c r="D2098">
        <v>1</v>
      </c>
      <c r="E2098">
        <v>2018</v>
      </c>
      <c r="F2098">
        <v>10</v>
      </c>
      <c r="G2098">
        <v>10</v>
      </c>
      <c r="L2098"/>
    </row>
    <row r="2099" spans="2:12" x14ac:dyDescent="0.2">
      <c r="B2099" s="16" t="s">
        <v>2238</v>
      </c>
      <c r="C2099" t="s">
        <v>15</v>
      </c>
      <c r="D2099">
        <v>1</v>
      </c>
      <c r="E2099">
        <v>2018</v>
      </c>
      <c r="F2099">
        <v>8</v>
      </c>
      <c r="G2099">
        <v>4</v>
      </c>
      <c r="L2099"/>
    </row>
    <row r="2100" spans="2:12" x14ac:dyDescent="0.2">
      <c r="B2100" s="16" t="s">
        <v>2238</v>
      </c>
      <c r="C2100" t="s">
        <v>15</v>
      </c>
      <c r="D2100">
        <v>2</v>
      </c>
      <c r="E2100">
        <v>2018</v>
      </c>
      <c r="F2100">
        <v>3</v>
      </c>
      <c r="G2100">
        <v>4</v>
      </c>
      <c r="L2100"/>
    </row>
    <row r="2101" spans="2:12" x14ac:dyDescent="0.2">
      <c r="B2101" s="16" t="s">
        <v>2238</v>
      </c>
      <c r="C2101" t="s">
        <v>15</v>
      </c>
      <c r="D2101">
        <v>3</v>
      </c>
      <c r="E2101">
        <v>2018</v>
      </c>
      <c r="F2101">
        <v>1</v>
      </c>
      <c r="G2101">
        <v>4</v>
      </c>
      <c r="L2101"/>
    </row>
    <row r="2102" spans="2:12" x14ac:dyDescent="0.2">
      <c r="B2102" s="16" t="s">
        <v>2470</v>
      </c>
      <c r="C2102" t="s">
        <v>15</v>
      </c>
      <c r="D2102">
        <v>1</v>
      </c>
      <c r="E2102">
        <v>2018</v>
      </c>
      <c r="F2102">
        <v>7</v>
      </c>
      <c r="G2102">
        <v>7</v>
      </c>
      <c r="L2102"/>
    </row>
    <row r="2103" spans="2:12" x14ac:dyDescent="0.2">
      <c r="B2103" s="16" t="s">
        <v>2167</v>
      </c>
      <c r="C2103" t="s">
        <v>15</v>
      </c>
      <c r="D2103">
        <v>1</v>
      </c>
      <c r="E2103">
        <v>2018</v>
      </c>
      <c r="F2103">
        <v>13</v>
      </c>
      <c r="G2103">
        <v>7.5</v>
      </c>
      <c r="L2103"/>
    </row>
    <row r="2104" spans="2:12" x14ac:dyDescent="0.2">
      <c r="B2104" s="16" t="s">
        <v>2167</v>
      </c>
      <c r="C2104" t="s">
        <v>15</v>
      </c>
      <c r="D2104">
        <v>2</v>
      </c>
      <c r="E2104">
        <v>2018</v>
      </c>
      <c r="F2104">
        <v>2</v>
      </c>
      <c r="G2104">
        <v>7.5</v>
      </c>
      <c r="L2104"/>
    </row>
    <row r="2105" spans="2:12" x14ac:dyDescent="0.2">
      <c r="B2105" s="16" t="s">
        <v>2412</v>
      </c>
      <c r="C2105" t="s">
        <v>15</v>
      </c>
      <c r="D2105">
        <v>1</v>
      </c>
      <c r="E2105">
        <v>2018</v>
      </c>
      <c r="F2105">
        <v>7</v>
      </c>
      <c r="G2105">
        <v>4</v>
      </c>
      <c r="L2105"/>
    </row>
    <row r="2106" spans="2:12" x14ac:dyDescent="0.2">
      <c r="B2106" s="16" t="s">
        <v>2412</v>
      </c>
      <c r="C2106" t="s">
        <v>15</v>
      </c>
      <c r="D2106">
        <v>3</v>
      </c>
      <c r="E2106">
        <v>2018</v>
      </c>
      <c r="F2106">
        <v>1</v>
      </c>
      <c r="G2106">
        <v>4</v>
      </c>
      <c r="L2106"/>
    </row>
    <row r="2107" spans="2:12" x14ac:dyDescent="0.2">
      <c r="B2107" s="16" t="s">
        <v>2105</v>
      </c>
      <c r="C2107" t="s">
        <v>15</v>
      </c>
      <c r="D2107">
        <v>1</v>
      </c>
      <c r="E2107">
        <v>2018</v>
      </c>
      <c r="F2107">
        <v>12</v>
      </c>
      <c r="G2107">
        <v>12</v>
      </c>
      <c r="L2107"/>
    </row>
    <row r="2108" spans="2:12" x14ac:dyDescent="0.2">
      <c r="B2108" s="16" t="s">
        <v>2529</v>
      </c>
      <c r="C2108" t="s">
        <v>15</v>
      </c>
      <c r="D2108">
        <v>1</v>
      </c>
      <c r="E2108">
        <v>2018</v>
      </c>
      <c r="F2108">
        <v>5</v>
      </c>
      <c r="G2108">
        <v>5</v>
      </c>
      <c r="L2108"/>
    </row>
    <row r="2109" spans="2:12" x14ac:dyDescent="0.2">
      <c r="B2109" s="16" t="s">
        <v>2325</v>
      </c>
      <c r="C2109" t="s">
        <v>15</v>
      </c>
      <c r="D2109">
        <v>1</v>
      </c>
      <c r="E2109">
        <v>2018</v>
      </c>
      <c r="F2109">
        <v>9</v>
      </c>
      <c r="G2109">
        <v>9</v>
      </c>
      <c r="L2109"/>
    </row>
    <row r="2110" spans="2:12" x14ac:dyDescent="0.2">
      <c r="B2110" s="16" t="s">
        <v>2494</v>
      </c>
      <c r="C2110" t="s">
        <v>15</v>
      </c>
      <c r="D2110">
        <v>1</v>
      </c>
      <c r="E2110">
        <v>2018</v>
      </c>
      <c r="F2110">
        <v>4</v>
      </c>
      <c r="G2110">
        <v>2.5</v>
      </c>
      <c r="L2110"/>
    </row>
    <row r="2111" spans="2:12" x14ac:dyDescent="0.2">
      <c r="B2111" s="16" t="s">
        <v>2494</v>
      </c>
      <c r="C2111" t="s">
        <v>15</v>
      </c>
      <c r="D2111">
        <v>2</v>
      </c>
      <c r="E2111">
        <v>2018</v>
      </c>
      <c r="F2111">
        <v>1</v>
      </c>
      <c r="G2111">
        <v>2.5</v>
      </c>
      <c r="L2111"/>
    </row>
    <row r="2112" spans="2:12" x14ac:dyDescent="0.2">
      <c r="B2112" s="16" t="s">
        <v>2352</v>
      </c>
      <c r="C2112" t="s">
        <v>15</v>
      </c>
      <c r="D2112">
        <v>1</v>
      </c>
      <c r="E2112">
        <v>2018</v>
      </c>
      <c r="F2112">
        <v>10</v>
      </c>
      <c r="G2112">
        <v>10</v>
      </c>
      <c r="L2112"/>
    </row>
    <row r="2113" spans="2:12" x14ac:dyDescent="0.2">
      <c r="B2113" s="16" t="s">
        <v>2354</v>
      </c>
      <c r="C2113" t="s">
        <v>15</v>
      </c>
      <c r="D2113">
        <v>1</v>
      </c>
      <c r="E2113">
        <v>2018</v>
      </c>
      <c r="F2113">
        <v>9</v>
      </c>
      <c r="G2113">
        <v>9</v>
      </c>
      <c r="L2113"/>
    </row>
    <row r="2114" spans="2:12" x14ac:dyDescent="0.2">
      <c r="B2114" s="16" t="s">
        <v>2242</v>
      </c>
      <c r="C2114" t="s">
        <v>15</v>
      </c>
      <c r="D2114">
        <v>1</v>
      </c>
      <c r="E2114">
        <v>2018</v>
      </c>
      <c r="F2114">
        <v>10</v>
      </c>
      <c r="G2114">
        <v>10</v>
      </c>
      <c r="L2114"/>
    </row>
    <row r="2115" spans="2:12" x14ac:dyDescent="0.2">
      <c r="B2115" s="16" t="s">
        <v>2326</v>
      </c>
      <c r="C2115" t="s">
        <v>15</v>
      </c>
      <c r="D2115">
        <v>1</v>
      </c>
      <c r="E2115">
        <v>2018</v>
      </c>
      <c r="F2115">
        <v>8</v>
      </c>
      <c r="G2115">
        <v>8</v>
      </c>
      <c r="L2115"/>
    </row>
    <row r="2116" spans="2:12" x14ac:dyDescent="0.2">
      <c r="B2116" s="16" t="s">
        <v>2071</v>
      </c>
      <c r="C2116" t="s">
        <v>15</v>
      </c>
      <c r="D2116">
        <v>1</v>
      </c>
      <c r="E2116">
        <v>2018</v>
      </c>
      <c r="F2116">
        <v>17</v>
      </c>
      <c r="G2116">
        <v>17</v>
      </c>
      <c r="L2116"/>
    </row>
    <row r="2117" spans="2:12" x14ac:dyDescent="0.2">
      <c r="B2117" s="16" t="s">
        <v>2531</v>
      </c>
      <c r="C2117" t="s">
        <v>15</v>
      </c>
      <c r="D2117">
        <v>1</v>
      </c>
      <c r="E2117">
        <v>2018</v>
      </c>
      <c r="F2117">
        <v>5</v>
      </c>
      <c r="G2117">
        <v>3</v>
      </c>
      <c r="L2117"/>
    </row>
    <row r="2118" spans="2:12" x14ac:dyDescent="0.2">
      <c r="B2118" s="16" t="s">
        <v>2531</v>
      </c>
      <c r="C2118" t="s">
        <v>15</v>
      </c>
      <c r="D2118">
        <v>2</v>
      </c>
      <c r="E2118">
        <v>2018</v>
      </c>
      <c r="F2118">
        <v>1</v>
      </c>
      <c r="G2118">
        <v>3</v>
      </c>
      <c r="L2118"/>
    </row>
    <row r="2119" spans="2:12" x14ac:dyDescent="0.2">
      <c r="B2119" s="16" t="s">
        <v>2369</v>
      </c>
      <c r="C2119" t="s">
        <v>15</v>
      </c>
      <c r="D2119">
        <v>1</v>
      </c>
      <c r="E2119">
        <v>2018</v>
      </c>
      <c r="F2119">
        <v>9</v>
      </c>
      <c r="G2119">
        <v>9</v>
      </c>
      <c r="L2119"/>
    </row>
    <row r="2120" spans="2:12" x14ac:dyDescent="0.2">
      <c r="B2120" s="16" t="s">
        <v>2147</v>
      </c>
      <c r="C2120" t="s">
        <v>15</v>
      </c>
      <c r="D2120">
        <v>1</v>
      </c>
      <c r="E2120">
        <v>2018</v>
      </c>
      <c r="F2120">
        <v>13</v>
      </c>
      <c r="G2120">
        <v>13</v>
      </c>
      <c r="L2120"/>
    </row>
    <row r="2121" spans="2:12" x14ac:dyDescent="0.2">
      <c r="B2121" s="16" t="s">
        <v>2334</v>
      </c>
      <c r="C2121" t="s">
        <v>15</v>
      </c>
      <c r="D2121">
        <v>1</v>
      </c>
      <c r="E2121">
        <v>2018</v>
      </c>
      <c r="F2121">
        <v>7</v>
      </c>
      <c r="G2121">
        <v>7</v>
      </c>
      <c r="L2121"/>
    </row>
    <row r="2122" spans="2:12" x14ac:dyDescent="0.2">
      <c r="B2122" s="16" t="s">
        <v>2486</v>
      </c>
      <c r="C2122" t="s">
        <v>15</v>
      </c>
      <c r="D2122">
        <v>2</v>
      </c>
      <c r="E2122">
        <v>2018</v>
      </c>
      <c r="F2122">
        <v>3</v>
      </c>
      <c r="G2122">
        <v>2.6666666666666665</v>
      </c>
      <c r="L2122"/>
    </row>
    <row r="2123" spans="2:12" x14ac:dyDescent="0.2">
      <c r="B2123" s="16" t="s">
        <v>2486</v>
      </c>
      <c r="C2123" t="s">
        <v>15</v>
      </c>
      <c r="D2123">
        <v>3</v>
      </c>
      <c r="E2123">
        <v>2018</v>
      </c>
      <c r="F2123">
        <v>3</v>
      </c>
      <c r="G2123">
        <v>2.6666666666666665</v>
      </c>
      <c r="L2123"/>
    </row>
    <row r="2124" spans="2:12" x14ac:dyDescent="0.2">
      <c r="B2124" s="16" t="s">
        <v>2486</v>
      </c>
      <c r="C2124" t="s">
        <v>15</v>
      </c>
      <c r="D2124">
        <v>4</v>
      </c>
      <c r="E2124">
        <v>2018</v>
      </c>
      <c r="F2124">
        <v>2</v>
      </c>
      <c r="G2124">
        <v>2.6666666666666665</v>
      </c>
      <c r="L2124"/>
    </row>
    <row r="2125" spans="2:12" x14ac:dyDescent="0.2">
      <c r="B2125" s="16" t="s">
        <v>2484</v>
      </c>
      <c r="C2125" t="s">
        <v>15</v>
      </c>
      <c r="D2125">
        <v>2</v>
      </c>
      <c r="E2125">
        <v>2018</v>
      </c>
      <c r="F2125">
        <v>4</v>
      </c>
      <c r="G2125">
        <v>2</v>
      </c>
      <c r="L2125"/>
    </row>
    <row r="2126" spans="2:12" x14ac:dyDescent="0.2">
      <c r="B2126" s="16" t="s">
        <v>2484</v>
      </c>
      <c r="C2126" t="s">
        <v>15</v>
      </c>
      <c r="D2126">
        <v>3</v>
      </c>
      <c r="E2126">
        <v>2018</v>
      </c>
      <c r="F2126">
        <v>1</v>
      </c>
      <c r="G2126">
        <v>2</v>
      </c>
      <c r="L2126"/>
    </row>
    <row r="2127" spans="2:12" x14ac:dyDescent="0.2">
      <c r="B2127" s="16" t="s">
        <v>2484</v>
      </c>
      <c r="C2127" t="s">
        <v>15</v>
      </c>
      <c r="D2127">
        <v>4</v>
      </c>
      <c r="E2127">
        <v>2018</v>
      </c>
      <c r="F2127">
        <v>1</v>
      </c>
      <c r="G2127">
        <v>2</v>
      </c>
      <c r="L2127"/>
    </row>
    <row r="2128" spans="2:12" x14ac:dyDescent="0.2">
      <c r="B2128" s="16" t="s">
        <v>2313</v>
      </c>
      <c r="C2128" t="s">
        <v>15</v>
      </c>
      <c r="D2128">
        <v>4</v>
      </c>
      <c r="E2128">
        <v>2018</v>
      </c>
      <c r="F2128">
        <v>7</v>
      </c>
      <c r="G2128">
        <v>7</v>
      </c>
      <c r="L2128"/>
    </row>
    <row r="2129" spans="2:12" x14ac:dyDescent="0.2">
      <c r="B2129" s="16" t="s">
        <v>2413</v>
      </c>
      <c r="C2129" t="s">
        <v>15</v>
      </c>
      <c r="D2129">
        <v>3</v>
      </c>
      <c r="E2129">
        <v>2018</v>
      </c>
      <c r="F2129">
        <v>5</v>
      </c>
      <c r="G2129">
        <v>4</v>
      </c>
      <c r="L2129"/>
    </row>
    <row r="2130" spans="2:12" x14ac:dyDescent="0.2">
      <c r="B2130" s="16" t="s">
        <v>2413</v>
      </c>
      <c r="C2130" t="s">
        <v>15</v>
      </c>
      <c r="D2130">
        <v>4</v>
      </c>
      <c r="E2130">
        <v>2018</v>
      </c>
      <c r="F2130">
        <v>3</v>
      </c>
      <c r="G2130">
        <v>4</v>
      </c>
      <c r="L2130"/>
    </row>
    <row r="2131" spans="2:12" x14ac:dyDescent="0.2">
      <c r="B2131" s="16" t="s">
        <v>2423</v>
      </c>
      <c r="C2131" t="s">
        <v>15</v>
      </c>
      <c r="D2131">
        <v>3</v>
      </c>
      <c r="E2131">
        <v>2018</v>
      </c>
      <c r="F2131">
        <v>2</v>
      </c>
      <c r="G2131">
        <v>4.5</v>
      </c>
      <c r="L2131"/>
    </row>
    <row r="2132" spans="2:12" x14ac:dyDescent="0.2">
      <c r="B2132" s="16" t="s">
        <v>2423</v>
      </c>
      <c r="C2132" t="s">
        <v>15</v>
      </c>
      <c r="D2132">
        <v>4</v>
      </c>
      <c r="E2132">
        <v>2018</v>
      </c>
      <c r="F2132">
        <v>7</v>
      </c>
      <c r="G2132">
        <v>4.5</v>
      </c>
      <c r="L2132"/>
    </row>
    <row r="2133" spans="2:12" x14ac:dyDescent="0.2">
      <c r="B2133" s="16" t="s">
        <v>2189</v>
      </c>
      <c r="C2133" t="s">
        <v>15</v>
      </c>
      <c r="D2133">
        <v>3</v>
      </c>
      <c r="E2133">
        <v>2018</v>
      </c>
      <c r="F2133">
        <v>6</v>
      </c>
      <c r="G2133">
        <v>6</v>
      </c>
      <c r="L2133"/>
    </row>
    <row r="2134" spans="2:12" x14ac:dyDescent="0.2">
      <c r="B2134" s="16" t="s">
        <v>2189</v>
      </c>
      <c r="C2134" t="s">
        <v>15</v>
      </c>
      <c r="D2134">
        <v>4</v>
      </c>
      <c r="E2134">
        <v>2018</v>
      </c>
      <c r="F2134">
        <v>6</v>
      </c>
      <c r="G2134">
        <v>6</v>
      </c>
      <c r="L2134"/>
    </row>
    <row r="2135" spans="2:12" x14ac:dyDescent="0.2">
      <c r="B2135" s="16" t="s">
        <v>2171</v>
      </c>
      <c r="C2135" t="s">
        <v>15</v>
      </c>
      <c r="D2135">
        <v>3</v>
      </c>
      <c r="E2135">
        <v>2018</v>
      </c>
      <c r="F2135">
        <v>7</v>
      </c>
      <c r="G2135">
        <v>6.5</v>
      </c>
      <c r="L2135"/>
    </row>
    <row r="2136" spans="2:12" x14ac:dyDescent="0.2">
      <c r="B2136" s="16" t="s">
        <v>2171</v>
      </c>
      <c r="C2136" t="s">
        <v>15</v>
      </c>
      <c r="D2136">
        <v>4</v>
      </c>
      <c r="E2136">
        <v>2018</v>
      </c>
      <c r="F2136">
        <v>6</v>
      </c>
      <c r="G2136">
        <v>6.5</v>
      </c>
      <c r="L2136"/>
    </row>
    <row r="2137" spans="2:12" x14ac:dyDescent="0.2">
      <c r="B2137" s="16" t="s">
        <v>2273</v>
      </c>
      <c r="C2137" t="s">
        <v>15</v>
      </c>
      <c r="D2137">
        <v>3</v>
      </c>
      <c r="E2137">
        <v>2018</v>
      </c>
      <c r="F2137">
        <v>5</v>
      </c>
      <c r="G2137">
        <v>5.5</v>
      </c>
      <c r="L2137"/>
    </row>
    <row r="2138" spans="2:12" x14ac:dyDescent="0.2">
      <c r="B2138" s="16" t="s">
        <v>2273</v>
      </c>
      <c r="C2138" t="s">
        <v>15</v>
      </c>
      <c r="D2138">
        <v>4</v>
      </c>
      <c r="E2138">
        <v>2018</v>
      </c>
      <c r="F2138">
        <v>6</v>
      </c>
      <c r="G2138">
        <v>5.5</v>
      </c>
      <c r="L2138"/>
    </row>
    <row r="2139" spans="2:12" x14ac:dyDescent="0.2">
      <c r="B2139" s="16" t="s">
        <v>2176</v>
      </c>
      <c r="C2139" t="s">
        <v>15</v>
      </c>
      <c r="D2139">
        <v>3</v>
      </c>
      <c r="E2139">
        <v>2018</v>
      </c>
      <c r="F2139">
        <v>5</v>
      </c>
      <c r="G2139">
        <v>7.5</v>
      </c>
      <c r="L2139"/>
    </row>
    <row r="2140" spans="2:12" x14ac:dyDescent="0.2">
      <c r="B2140" s="16" t="s">
        <v>2176</v>
      </c>
      <c r="C2140" t="s">
        <v>15</v>
      </c>
      <c r="D2140">
        <v>4</v>
      </c>
      <c r="E2140">
        <v>2018</v>
      </c>
      <c r="F2140">
        <v>10</v>
      </c>
      <c r="G2140">
        <v>7.5</v>
      </c>
      <c r="L2140"/>
    </row>
    <row r="2141" spans="2:12" x14ac:dyDescent="0.2">
      <c r="B2141" s="16" t="s">
        <v>2130</v>
      </c>
      <c r="C2141" t="s">
        <v>15</v>
      </c>
      <c r="D2141">
        <v>4</v>
      </c>
      <c r="E2141">
        <v>2018</v>
      </c>
      <c r="F2141">
        <v>13</v>
      </c>
      <c r="G2141">
        <v>13</v>
      </c>
      <c r="L2141"/>
    </row>
    <row r="2142" spans="2:12" x14ac:dyDescent="0.2">
      <c r="B2142" s="16" t="s">
        <v>2276</v>
      </c>
      <c r="C2142" t="s">
        <v>15</v>
      </c>
      <c r="D2142">
        <v>4</v>
      </c>
      <c r="E2142">
        <v>2018</v>
      </c>
      <c r="F2142">
        <v>10</v>
      </c>
      <c r="G2142">
        <v>10</v>
      </c>
      <c r="L2142"/>
    </row>
    <row r="2143" spans="2:12" x14ac:dyDescent="0.2">
      <c r="B2143" s="16" t="s">
        <v>2210</v>
      </c>
      <c r="C2143" t="s">
        <v>15</v>
      </c>
      <c r="D2143">
        <v>4</v>
      </c>
      <c r="E2143">
        <v>2018</v>
      </c>
      <c r="F2143">
        <v>12</v>
      </c>
      <c r="G2143">
        <v>12</v>
      </c>
      <c r="L2143"/>
    </row>
    <row r="2144" spans="2:12" x14ac:dyDescent="0.2">
      <c r="B2144" s="16" t="s">
        <v>2578</v>
      </c>
      <c r="C2144" t="s">
        <v>15</v>
      </c>
      <c r="D2144">
        <v>4</v>
      </c>
      <c r="E2144">
        <v>2018</v>
      </c>
      <c r="F2144">
        <v>6</v>
      </c>
      <c r="G2144">
        <v>6</v>
      </c>
      <c r="L2144"/>
    </row>
    <row r="2145" spans="2:12" x14ac:dyDescent="0.2">
      <c r="B2145" s="16" t="s">
        <v>2212</v>
      </c>
      <c r="C2145" t="s">
        <v>15</v>
      </c>
      <c r="D2145">
        <v>4</v>
      </c>
      <c r="E2145">
        <v>2018</v>
      </c>
      <c r="F2145">
        <v>11</v>
      </c>
      <c r="G2145">
        <v>11</v>
      </c>
      <c r="L2145"/>
    </row>
    <row r="2146" spans="2:12" x14ac:dyDescent="0.2">
      <c r="B2146" s="16" t="s">
        <v>2455</v>
      </c>
      <c r="C2146" t="s">
        <v>15</v>
      </c>
      <c r="D2146">
        <v>4</v>
      </c>
      <c r="E2146">
        <v>2018</v>
      </c>
      <c r="F2146">
        <v>7</v>
      </c>
      <c r="G2146">
        <v>7</v>
      </c>
      <c r="L2146"/>
    </row>
    <row r="2147" spans="2:12" x14ac:dyDescent="0.2">
      <c r="B2147" s="16" t="s">
        <v>2201</v>
      </c>
      <c r="C2147" t="s">
        <v>15</v>
      </c>
      <c r="D2147">
        <v>3</v>
      </c>
      <c r="E2147">
        <v>2018</v>
      </c>
      <c r="F2147">
        <v>4</v>
      </c>
      <c r="G2147">
        <v>6</v>
      </c>
      <c r="L2147"/>
    </row>
    <row r="2148" spans="2:12" x14ac:dyDescent="0.2">
      <c r="B2148" s="16" t="s">
        <v>2201</v>
      </c>
      <c r="C2148" t="s">
        <v>15</v>
      </c>
      <c r="D2148">
        <v>4</v>
      </c>
      <c r="E2148">
        <v>2018</v>
      </c>
      <c r="F2148">
        <v>8</v>
      </c>
      <c r="G2148">
        <v>6</v>
      </c>
      <c r="L2148"/>
    </row>
    <row r="2149" spans="2:12" x14ac:dyDescent="0.2">
      <c r="B2149" s="16" t="s">
        <v>2089</v>
      </c>
      <c r="C2149" t="s">
        <v>15</v>
      </c>
      <c r="D2149">
        <v>3</v>
      </c>
      <c r="E2149">
        <v>2018</v>
      </c>
      <c r="F2149">
        <v>6</v>
      </c>
      <c r="G2149">
        <v>7.5</v>
      </c>
      <c r="L2149"/>
    </row>
    <row r="2150" spans="2:12" x14ac:dyDescent="0.2">
      <c r="B2150" s="16" t="s">
        <v>2089</v>
      </c>
      <c r="C2150" t="s">
        <v>15</v>
      </c>
      <c r="D2150">
        <v>4</v>
      </c>
      <c r="E2150">
        <v>2018</v>
      </c>
      <c r="F2150">
        <v>9</v>
      </c>
      <c r="G2150">
        <v>7.5</v>
      </c>
      <c r="L2150"/>
    </row>
    <row r="2151" spans="2:12" x14ac:dyDescent="0.2">
      <c r="B2151" s="16" t="s">
        <v>2198</v>
      </c>
      <c r="C2151" t="s">
        <v>15</v>
      </c>
      <c r="D2151">
        <v>4</v>
      </c>
      <c r="E2151">
        <v>2018</v>
      </c>
      <c r="F2151">
        <v>11</v>
      </c>
      <c r="G2151">
        <v>11</v>
      </c>
      <c r="L2151"/>
    </row>
    <row r="2152" spans="2:12" x14ac:dyDescent="0.2">
      <c r="B2152" s="16" t="s">
        <v>2200</v>
      </c>
      <c r="C2152" t="s">
        <v>15</v>
      </c>
      <c r="D2152">
        <v>4</v>
      </c>
      <c r="E2152">
        <v>2018</v>
      </c>
      <c r="F2152">
        <v>11</v>
      </c>
      <c r="G2152">
        <v>11</v>
      </c>
      <c r="L2152"/>
    </row>
    <row r="2153" spans="2:12" x14ac:dyDescent="0.2">
      <c r="B2153" s="16" t="s">
        <v>2132</v>
      </c>
      <c r="C2153" t="s">
        <v>15</v>
      </c>
      <c r="D2153">
        <v>4</v>
      </c>
      <c r="E2153">
        <v>2018</v>
      </c>
      <c r="F2153">
        <v>11</v>
      </c>
      <c r="G2153">
        <v>11</v>
      </c>
      <c r="L2153"/>
    </row>
    <row r="2154" spans="2:12" x14ac:dyDescent="0.2">
      <c r="B2154" s="16" t="s">
        <v>2298</v>
      </c>
      <c r="C2154" t="s">
        <v>15</v>
      </c>
      <c r="D2154">
        <v>4</v>
      </c>
      <c r="E2154">
        <v>2018</v>
      </c>
      <c r="F2154">
        <v>11</v>
      </c>
      <c r="G2154">
        <v>11</v>
      </c>
      <c r="L2154"/>
    </row>
    <row r="2155" spans="2:12" x14ac:dyDescent="0.2">
      <c r="B2155" s="16" t="s">
        <v>2299</v>
      </c>
      <c r="C2155" t="s">
        <v>15</v>
      </c>
      <c r="D2155">
        <v>4</v>
      </c>
      <c r="E2155">
        <v>2018</v>
      </c>
      <c r="F2155">
        <v>9</v>
      </c>
      <c r="G2155">
        <v>9</v>
      </c>
      <c r="L2155"/>
    </row>
    <row r="2156" spans="2:12" x14ac:dyDescent="0.2">
      <c r="B2156" s="16" t="s">
        <v>2311</v>
      </c>
      <c r="C2156" t="s">
        <v>15</v>
      </c>
      <c r="D2156">
        <v>4</v>
      </c>
      <c r="E2156">
        <v>2018</v>
      </c>
      <c r="F2156">
        <v>11</v>
      </c>
      <c r="G2156">
        <v>11</v>
      </c>
      <c r="L2156"/>
    </row>
    <row r="2157" spans="2:12" x14ac:dyDescent="0.2">
      <c r="B2157" s="16" t="s">
        <v>2310</v>
      </c>
      <c r="C2157" t="s">
        <v>15</v>
      </c>
      <c r="D2157">
        <v>4</v>
      </c>
      <c r="E2157">
        <v>2018</v>
      </c>
      <c r="F2157">
        <v>10</v>
      </c>
      <c r="G2157">
        <v>10</v>
      </c>
      <c r="L2157"/>
    </row>
    <row r="2158" spans="2:12" x14ac:dyDescent="0.2">
      <c r="B2158" s="16" t="s">
        <v>2463</v>
      </c>
      <c r="C2158" t="s">
        <v>15</v>
      </c>
      <c r="D2158">
        <v>4</v>
      </c>
      <c r="E2158">
        <v>2018</v>
      </c>
      <c r="F2158">
        <v>7</v>
      </c>
      <c r="G2158">
        <v>7</v>
      </c>
      <c r="L2158"/>
    </row>
    <row r="2159" spans="2:12" x14ac:dyDescent="0.2">
      <c r="B2159" s="16" t="s">
        <v>2104</v>
      </c>
      <c r="C2159" t="s">
        <v>15</v>
      </c>
      <c r="D2159">
        <v>3</v>
      </c>
      <c r="E2159">
        <v>2018</v>
      </c>
      <c r="F2159">
        <v>3</v>
      </c>
      <c r="G2159">
        <v>7.5</v>
      </c>
      <c r="L2159"/>
    </row>
    <row r="2160" spans="2:12" x14ac:dyDescent="0.2">
      <c r="B2160" s="16" t="s">
        <v>2104</v>
      </c>
      <c r="C2160" t="s">
        <v>15</v>
      </c>
      <c r="D2160">
        <v>4</v>
      </c>
      <c r="E2160">
        <v>2018</v>
      </c>
      <c r="F2160">
        <v>12</v>
      </c>
      <c r="G2160">
        <v>7.5</v>
      </c>
      <c r="L2160"/>
    </row>
    <row r="2161" spans="2:12" x14ac:dyDescent="0.2">
      <c r="B2161" s="16" t="s">
        <v>2072</v>
      </c>
      <c r="C2161" t="s">
        <v>15</v>
      </c>
      <c r="D2161">
        <v>3</v>
      </c>
      <c r="E2161">
        <v>2018</v>
      </c>
      <c r="F2161">
        <v>5</v>
      </c>
      <c r="G2161">
        <v>8.5</v>
      </c>
      <c r="L2161"/>
    </row>
    <row r="2162" spans="2:12" x14ac:dyDescent="0.2">
      <c r="B2162" s="16" t="s">
        <v>2072</v>
      </c>
      <c r="C2162" t="s">
        <v>15</v>
      </c>
      <c r="D2162">
        <v>4</v>
      </c>
      <c r="E2162">
        <v>2018</v>
      </c>
      <c r="F2162">
        <v>12</v>
      </c>
      <c r="G2162">
        <v>8.5</v>
      </c>
      <c r="L2162"/>
    </row>
    <row r="2163" spans="2:12" x14ac:dyDescent="0.2">
      <c r="B2163" s="16" t="s">
        <v>2114</v>
      </c>
      <c r="C2163" t="s">
        <v>15</v>
      </c>
      <c r="D2163">
        <v>3</v>
      </c>
      <c r="E2163">
        <v>2018</v>
      </c>
      <c r="F2163">
        <v>6</v>
      </c>
      <c r="G2163">
        <v>8</v>
      </c>
      <c r="L2163"/>
    </row>
    <row r="2164" spans="2:12" x14ac:dyDescent="0.2">
      <c r="B2164" s="16" t="s">
        <v>2114</v>
      </c>
      <c r="C2164" t="s">
        <v>15</v>
      </c>
      <c r="D2164">
        <v>4</v>
      </c>
      <c r="E2164">
        <v>2018</v>
      </c>
      <c r="F2164">
        <v>10</v>
      </c>
      <c r="G2164">
        <v>8</v>
      </c>
      <c r="L2164"/>
    </row>
    <row r="2165" spans="2:12" x14ac:dyDescent="0.2">
      <c r="B2165" s="16" t="s">
        <v>2353</v>
      </c>
      <c r="C2165" t="s">
        <v>15</v>
      </c>
      <c r="D2165">
        <v>3</v>
      </c>
      <c r="E2165">
        <v>2018</v>
      </c>
      <c r="F2165">
        <v>2</v>
      </c>
      <c r="G2165">
        <v>3.5</v>
      </c>
      <c r="L2165"/>
    </row>
    <row r="2166" spans="2:12" x14ac:dyDescent="0.2">
      <c r="B2166" s="16" t="s">
        <v>2353</v>
      </c>
      <c r="C2166" t="s">
        <v>15</v>
      </c>
      <c r="D2166">
        <v>4</v>
      </c>
      <c r="E2166">
        <v>2018</v>
      </c>
      <c r="F2166">
        <v>5</v>
      </c>
      <c r="G2166">
        <v>3.5</v>
      </c>
      <c r="L2166"/>
    </row>
    <row r="2167" spans="2:12" x14ac:dyDescent="0.2">
      <c r="B2167" s="16" t="s">
        <v>2458</v>
      </c>
      <c r="C2167" t="s">
        <v>15</v>
      </c>
      <c r="D2167">
        <v>4</v>
      </c>
      <c r="E2167">
        <v>2018</v>
      </c>
      <c r="F2167">
        <v>7</v>
      </c>
      <c r="G2167">
        <v>7</v>
      </c>
      <c r="L2167"/>
    </row>
    <row r="2168" spans="2:12" x14ac:dyDescent="0.2">
      <c r="B2168" s="16" t="s">
        <v>2211</v>
      </c>
      <c r="C2168" t="s">
        <v>15</v>
      </c>
      <c r="D2168">
        <v>4</v>
      </c>
      <c r="E2168">
        <v>2018</v>
      </c>
      <c r="F2168">
        <v>12</v>
      </c>
      <c r="G2168">
        <v>12</v>
      </c>
      <c r="L2168"/>
    </row>
    <row r="2169" spans="2:12" x14ac:dyDescent="0.2">
      <c r="B2169" s="16" t="s">
        <v>2572</v>
      </c>
      <c r="C2169" t="s">
        <v>15</v>
      </c>
      <c r="D2169">
        <v>4</v>
      </c>
      <c r="E2169">
        <v>2018</v>
      </c>
      <c r="F2169">
        <v>4</v>
      </c>
      <c r="G2169">
        <v>4</v>
      </c>
      <c r="L2169"/>
    </row>
    <row r="2170" spans="2:12" x14ac:dyDescent="0.2">
      <c r="B2170" s="16" t="s">
        <v>2575</v>
      </c>
      <c r="C2170" t="s">
        <v>15</v>
      </c>
      <c r="D2170">
        <v>4</v>
      </c>
      <c r="E2170">
        <v>2018</v>
      </c>
      <c r="F2170">
        <v>6</v>
      </c>
      <c r="G2170">
        <v>6</v>
      </c>
      <c r="L2170"/>
    </row>
    <row r="2171" spans="2:12" x14ac:dyDescent="0.2">
      <c r="B2171" s="16" t="s">
        <v>2569</v>
      </c>
      <c r="C2171" t="s">
        <v>15</v>
      </c>
      <c r="D2171">
        <v>4</v>
      </c>
      <c r="E2171">
        <v>2018</v>
      </c>
      <c r="F2171">
        <v>6</v>
      </c>
      <c r="G2171">
        <v>6</v>
      </c>
      <c r="L2171"/>
    </row>
    <row r="2172" spans="2:12" x14ac:dyDescent="0.2">
      <c r="B2172" s="16" t="s">
        <v>2117</v>
      </c>
      <c r="C2172" t="s">
        <v>15</v>
      </c>
      <c r="D2172">
        <v>4</v>
      </c>
      <c r="E2172">
        <v>2018</v>
      </c>
      <c r="F2172">
        <v>9</v>
      </c>
      <c r="G2172">
        <v>9</v>
      </c>
      <c r="L2172"/>
    </row>
    <row r="2173" spans="2:12" x14ac:dyDescent="0.2">
      <c r="B2173" s="16" t="s">
        <v>2182</v>
      </c>
      <c r="C2173" t="s">
        <v>15</v>
      </c>
      <c r="D2173">
        <v>4</v>
      </c>
      <c r="E2173">
        <v>2018</v>
      </c>
      <c r="F2173">
        <v>12</v>
      </c>
      <c r="G2173">
        <v>12</v>
      </c>
      <c r="L2173"/>
    </row>
    <row r="2174" spans="2:12" x14ac:dyDescent="0.2">
      <c r="B2174" s="16" t="s">
        <v>2165</v>
      </c>
      <c r="C2174" t="s">
        <v>15</v>
      </c>
      <c r="D2174">
        <v>4</v>
      </c>
      <c r="E2174">
        <v>2018</v>
      </c>
      <c r="F2174">
        <v>9</v>
      </c>
      <c r="G2174">
        <v>9</v>
      </c>
      <c r="L2174"/>
    </row>
    <row r="2175" spans="2:12" x14ac:dyDescent="0.2">
      <c r="B2175" s="16" t="s">
        <v>2279</v>
      </c>
      <c r="C2175" t="s">
        <v>15</v>
      </c>
      <c r="D2175">
        <v>4</v>
      </c>
      <c r="E2175">
        <v>2018</v>
      </c>
      <c r="F2175">
        <v>7</v>
      </c>
      <c r="G2175">
        <v>7</v>
      </c>
      <c r="L2175"/>
    </row>
    <row r="2176" spans="2:12" x14ac:dyDescent="0.2">
      <c r="B2176" s="16" t="s">
        <v>2496</v>
      </c>
      <c r="C2176" t="s">
        <v>15</v>
      </c>
      <c r="D2176">
        <v>4</v>
      </c>
      <c r="E2176">
        <v>2018</v>
      </c>
      <c r="F2176">
        <v>7</v>
      </c>
      <c r="G2176">
        <v>7</v>
      </c>
      <c r="L2176"/>
    </row>
    <row r="2177" spans="2:12" x14ac:dyDescent="0.2">
      <c r="B2177" s="16" t="s">
        <v>2497</v>
      </c>
      <c r="C2177" t="s">
        <v>15</v>
      </c>
      <c r="D2177">
        <v>4</v>
      </c>
      <c r="E2177">
        <v>2018</v>
      </c>
      <c r="F2177">
        <v>5</v>
      </c>
      <c r="G2177">
        <v>5</v>
      </c>
      <c r="L2177"/>
    </row>
    <row r="2178" spans="2:12" x14ac:dyDescent="0.2">
      <c r="B2178" s="16" t="s">
        <v>2133</v>
      </c>
      <c r="C2178" t="s">
        <v>15</v>
      </c>
      <c r="D2178">
        <v>4</v>
      </c>
      <c r="E2178">
        <v>2018</v>
      </c>
      <c r="F2178">
        <v>10</v>
      </c>
      <c r="G2178">
        <v>10</v>
      </c>
      <c r="L2178"/>
    </row>
    <row r="2179" spans="2:12" x14ac:dyDescent="0.2">
      <c r="B2179" s="16" t="s">
        <v>2275</v>
      </c>
      <c r="C2179" t="s">
        <v>15</v>
      </c>
      <c r="D2179">
        <v>4</v>
      </c>
      <c r="E2179">
        <v>2018</v>
      </c>
      <c r="F2179">
        <v>10</v>
      </c>
      <c r="G2179">
        <v>10</v>
      </c>
      <c r="L2179"/>
    </row>
    <row r="2180" spans="2:12" x14ac:dyDescent="0.2">
      <c r="B2180" s="16" t="s">
        <v>2136</v>
      </c>
      <c r="C2180" t="s">
        <v>15</v>
      </c>
      <c r="D2180">
        <v>4</v>
      </c>
      <c r="E2180">
        <v>2018</v>
      </c>
      <c r="F2180">
        <v>11</v>
      </c>
      <c r="G2180">
        <v>11</v>
      </c>
      <c r="L2180"/>
    </row>
    <row r="2181" spans="2:12" x14ac:dyDescent="0.2">
      <c r="B2181" s="16" t="s">
        <v>2060</v>
      </c>
      <c r="C2181" t="s">
        <v>15</v>
      </c>
      <c r="D2181">
        <v>4</v>
      </c>
      <c r="E2181">
        <v>2018</v>
      </c>
      <c r="F2181">
        <v>11</v>
      </c>
      <c r="G2181">
        <v>11</v>
      </c>
      <c r="L2181"/>
    </row>
    <row r="2182" spans="2:12" x14ac:dyDescent="0.2">
      <c r="B2182" s="16" t="s">
        <v>2079</v>
      </c>
      <c r="C2182" t="s">
        <v>15</v>
      </c>
      <c r="D2182">
        <v>4</v>
      </c>
      <c r="E2182">
        <v>2018</v>
      </c>
      <c r="F2182">
        <v>11</v>
      </c>
      <c r="G2182">
        <v>11</v>
      </c>
      <c r="L2182"/>
    </row>
    <row r="2183" spans="2:12" x14ac:dyDescent="0.2">
      <c r="B2183" s="16" t="s">
        <v>2357</v>
      </c>
      <c r="C2183" t="s">
        <v>15</v>
      </c>
      <c r="D2183">
        <v>4</v>
      </c>
      <c r="E2183">
        <v>2018</v>
      </c>
      <c r="F2183">
        <v>10</v>
      </c>
      <c r="G2183">
        <v>10</v>
      </c>
      <c r="L2183"/>
    </row>
    <row r="2184" spans="2:12" x14ac:dyDescent="0.2">
      <c r="B2184" s="16" t="s">
        <v>2193</v>
      </c>
      <c r="C2184" t="s">
        <v>15</v>
      </c>
      <c r="D2184">
        <v>4</v>
      </c>
      <c r="E2184">
        <v>2018</v>
      </c>
      <c r="F2184">
        <v>9</v>
      </c>
      <c r="G2184">
        <v>9</v>
      </c>
      <c r="L2184"/>
    </row>
    <row r="2185" spans="2:12" x14ac:dyDescent="0.2">
      <c r="B2185" s="16" t="s">
        <v>2092</v>
      </c>
      <c r="C2185" t="s">
        <v>15</v>
      </c>
      <c r="D2185">
        <v>4</v>
      </c>
      <c r="E2185">
        <v>2018</v>
      </c>
      <c r="F2185">
        <v>11</v>
      </c>
      <c r="G2185">
        <v>11</v>
      </c>
      <c r="L2185"/>
    </row>
    <row r="2186" spans="2:12" x14ac:dyDescent="0.2">
      <c r="B2186" s="16" t="s">
        <v>2086</v>
      </c>
      <c r="C2186" t="s">
        <v>15</v>
      </c>
      <c r="D2186">
        <v>4</v>
      </c>
      <c r="E2186">
        <v>2018</v>
      </c>
      <c r="F2186">
        <v>10</v>
      </c>
      <c r="G2186">
        <v>10</v>
      </c>
      <c r="L2186"/>
    </row>
    <row r="2187" spans="2:12" x14ac:dyDescent="0.2">
      <c r="B2187" s="16" t="s">
        <v>2306</v>
      </c>
      <c r="C2187" t="s">
        <v>15</v>
      </c>
      <c r="D2187">
        <v>1</v>
      </c>
      <c r="E2187">
        <v>2018</v>
      </c>
      <c r="F2187">
        <v>2</v>
      </c>
      <c r="G2187">
        <v>2.75</v>
      </c>
      <c r="L2187"/>
    </row>
    <row r="2188" spans="2:12" x14ac:dyDescent="0.2">
      <c r="B2188" s="16" t="s">
        <v>2306</v>
      </c>
      <c r="C2188" t="s">
        <v>15</v>
      </c>
      <c r="D2188">
        <v>2</v>
      </c>
      <c r="E2188">
        <v>2018</v>
      </c>
      <c r="F2188">
        <v>3</v>
      </c>
      <c r="G2188">
        <v>2.75</v>
      </c>
      <c r="L2188"/>
    </row>
    <row r="2189" spans="2:12" x14ac:dyDescent="0.2">
      <c r="B2189" s="16" t="s">
        <v>2306</v>
      </c>
      <c r="C2189" t="s">
        <v>15</v>
      </c>
      <c r="D2189">
        <v>3</v>
      </c>
      <c r="E2189">
        <v>2018</v>
      </c>
      <c r="F2189">
        <v>2</v>
      </c>
      <c r="G2189">
        <v>2.75</v>
      </c>
      <c r="L2189"/>
    </row>
    <row r="2190" spans="2:12" x14ac:dyDescent="0.2">
      <c r="B2190" s="16" t="s">
        <v>2306</v>
      </c>
      <c r="C2190" t="s">
        <v>15</v>
      </c>
      <c r="D2190">
        <v>4</v>
      </c>
      <c r="E2190">
        <v>2018</v>
      </c>
      <c r="F2190">
        <v>4</v>
      </c>
      <c r="G2190">
        <v>2.75</v>
      </c>
      <c r="L2190"/>
    </row>
    <row r="2191" spans="2:12" x14ac:dyDescent="0.2">
      <c r="B2191" s="16" t="s">
        <v>2160</v>
      </c>
      <c r="C2191" t="s">
        <v>15</v>
      </c>
      <c r="D2191">
        <v>1</v>
      </c>
      <c r="E2191">
        <v>2018</v>
      </c>
      <c r="F2191">
        <v>11</v>
      </c>
      <c r="G2191">
        <v>7</v>
      </c>
      <c r="L2191"/>
    </row>
    <row r="2192" spans="2:12" x14ac:dyDescent="0.2">
      <c r="B2192" s="16" t="s">
        <v>2160</v>
      </c>
      <c r="C2192" t="s">
        <v>15</v>
      </c>
      <c r="D2192">
        <v>2</v>
      </c>
      <c r="E2192">
        <v>2018</v>
      </c>
      <c r="F2192">
        <v>3</v>
      </c>
      <c r="G2192">
        <v>7</v>
      </c>
      <c r="L2192"/>
    </row>
    <row r="2193" spans="2:12" x14ac:dyDescent="0.2">
      <c r="B2193" s="16" t="s">
        <v>2282</v>
      </c>
      <c r="C2193" t="s">
        <v>15</v>
      </c>
      <c r="D2193">
        <v>2</v>
      </c>
      <c r="E2193">
        <v>2018</v>
      </c>
      <c r="F2193">
        <v>3</v>
      </c>
      <c r="G2193">
        <v>3.6666666666666665</v>
      </c>
      <c r="L2193"/>
    </row>
    <row r="2194" spans="2:12" x14ac:dyDescent="0.2">
      <c r="B2194" s="16" t="s">
        <v>2282</v>
      </c>
      <c r="C2194" t="s">
        <v>15</v>
      </c>
      <c r="D2194">
        <v>3</v>
      </c>
      <c r="E2194">
        <v>2018</v>
      </c>
      <c r="F2194">
        <v>3</v>
      </c>
      <c r="G2194">
        <v>3.6666666666666665</v>
      </c>
      <c r="L2194"/>
    </row>
    <row r="2195" spans="2:12" x14ac:dyDescent="0.2">
      <c r="B2195" s="16" t="s">
        <v>2282</v>
      </c>
      <c r="C2195" t="s">
        <v>15</v>
      </c>
      <c r="D2195">
        <v>4</v>
      </c>
      <c r="E2195">
        <v>2018</v>
      </c>
      <c r="F2195">
        <v>5</v>
      </c>
      <c r="G2195">
        <v>3.6666666666666665</v>
      </c>
      <c r="L2195"/>
    </row>
    <row r="2196" spans="2:12" x14ac:dyDescent="0.2">
      <c r="B2196" s="16" t="s">
        <v>2281</v>
      </c>
      <c r="C2196" t="s">
        <v>15</v>
      </c>
      <c r="D2196">
        <v>4</v>
      </c>
      <c r="E2196">
        <v>2018</v>
      </c>
      <c r="F2196">
        <v>8</v>
      </c>
      <c r="G2196">
        <v>8</v>
      </c>
      <c r="L2196"/>
    </row>
    <row r="2197" spans="2:12" x14ac:dyDescent="0.2">
      <c r="B2197" s="16" t="s">
        <v>2096</v>
      </c>
      <c r="C2197" t="s">
        <v>15</v>
      </c>
      <c r="D2197">
        <v>2</v>
      </c>
      <c r="E2197">
        <v>2018</v>
      </c>
      <c r="F2197">
        <v>3</v>
      </c>
      <c r="G2197">
        <v>5.333333333333333</v>
      </c>
      <c r="L2197"/>
    </row>
    <row r="2198" spans="2:12" x14ac:dyDescent="0.2">
      <c r="B2198" s="16" t="s">
        <v>2096</v>
      </c>
      <c r="C2198" t="s">
        <v>15</v>
      </c>
      <c r="D2198">
        <v>3</v>
      </c>
      <c r="E2198">
        <v>2018</v>
      </c>
      <c r="F2198">
        <v>11</v>
      </c>
      <c r="G2198">
        <v>5.333333333333333</v>
      </c>
      <c r="L2198"/>
    </row>
    <row r="2199" spans="2:12" x14ac:dyDescent="0.2">
      <c r="B2199" s="16" t="s">
        <v>2096</v>
      </c>
      <c r="C2199" t="s">
        <v>15</v>
      </c>
      <c r="D2199">
        <v>4</v>
      </c>
      <c r="E2199">
        <v>2018</v>
      </c>
      <c r="F2199">
        <v>2</v>
      </c>
      <c r="G2199">
        <v>5.333333333333333</v>
      </c>
      <c r="L2199"/>
    </row>
    <row r="2200" spans="2:12" x14ac:dyDescent="0.2">
      <c r="B2200" s="16" t="s">
        <v>2314</v>
      </c>
      <c r="C2200" t="s">
        <v>15</v>
      </c>
      <c r="D2200">
        <v>1</v>
      </c>
      <c r="E2200">
        <v>2018</v>
      </c>
      <c r="F2200">
        <v>1</v>
      </c>
      <c r="G2200">
        <v>3.6666666666666665</v>
      </c>
      <c r="L2200"/>
    </row>
    <row r="2201" spans="2:12" x14ac:dyDescent="0.2">
      <c r="B2201" s="16" t="s">
        <v>2314</v>
      </c>
      <c r="C2201" t="s">
        <v>15</v>
      </c>
      <c r="D2201">
        <v>2</v>
      </c>
      <c r="E2201">
        <v>2018</v>
      </c>
      <c r="F2201">
        <v>6</v>
      </c>
      <c r="G2201">
        <v>3.6666666666666665</v>
      </c>
      <c r="L2201"/>
    </row>
    <row r="2202" spans="2:12" x14ac:dyDescent="0.2">
      <c r="B2202" s="16" t="s">
        <v>2314</v>
      </c>
      <c r="C2202" t="s">
        <v>15</v>
      </c>
      <c r="D2202">
        <v>3</v>
      </c>
      <c r="E2202">
        <v>2018</v>
      </c>
      <c r="F2202">
        <v>4</v>
      </c>
      <c r="G2202">
        <v>3.6666666666666665</v>
      </c>
      <c r="L2202"/>
    </row>
    <row r="2203" spans="2:12" x14ac:dyDescent="0.2">
      <c r="B2203" s="16" t="s">
        <v>2508</v>
      </c>
      <c r="C2203" t="s">
        <v>15</v>
      </c>
      <c r="D2203">
        <v>1</v>
      </c>
      <c r="E2203">
        <v>2018</v>
      </c>
      <c r="F2203">
        <v>1</v>
      </c>
      <c r="G2203">
        <v>2.6666666666666665</v>
      </c>
      <c r="L2203"/>
    </row>
    <row r="2204" spans="2:12" x14ac:dyDescent="0.2">
      <c r="B2204" s="16" t="s">
        <v>2508</v>
      </c>
      <c r="C2204" t="s">
        <v>15</v>
      </c>
      <c r="D2204">
        <v>2</v>
      </c>
      <c r="E2204">
        <v>2018</v>
      </c>
      <c r="F2204">
        <v>6</v>
      </c>
      <c r="G2204">
        <v>2.6666666666666665</v>
      </c>
      <c r="L2204"/>
    </row>
    <row r="2205" spans="2:12" x14ac:dyDescent="0.2">
      <c r="B2205" s="16" t="s">
        <v>2508</v>
      </c>
      <c r="C2205" t="s">
        <v>15</v>
      </c>
      <c r="D2205">
        <v>3</v>
      </c>
      <c r="E2205">
        <v>2018</v>
      </c>
      <c r="F2205">
        <v>1</v>
      </c>
      <c r="G2205">
        <v>2.6666666666666665</v>
      </c>
      <c r="L2205"/>
    </row>
    <row r="2206" spans="2:12" x14ac:dyDescent="0.2">
      <c r="B2206" s="16" t="s">
        <v>2511</v>
      </c>
      <c r="C2206" t="s">
        <v>15</v>
      </c>
      <c r="D2206">
        <v>1</v>
      </c>
      <c r="E2206">
        <v>2018</v>
      </c>
      <c r="F2206">
        <v>3</v>
      </c>
      <c r="G2206">
        <v>2.6666666666666665</v>
      </c>
      <c r="L2206"/>
    </row>
    <row r="2207" spans="2:12" x14ac:dyDescent="0.2">
      <c r="B2207" s="16" t="s">
        <v>2511</v>
      </c>
      <c r="C2207" t="s">
        <v>15</v>
      </c>
      <c r="D2207">
        <v>2</v>
      </c>
      <c r="E2207">
        <v>2018</v>
      </c>
      <c r="F2207">
        <v>4</v>
      </c>
      <c r="G2207">
        <v>2.6666666666666665</v>
      </c>
      <c r="L2207"/>
    </row>
    <row r="2208" spans="2:12" x14ac:dyDescent="0.2">
      <c r="B2208" s="16" t="s">
        <v>2511</v>
      </c>
      <c r="C2208" t="s">
        <v>15</v>
      </c>
      <c r="D2208">
        <v>3</v>
      </c>
      <c r="E2208">
        <v>2018</v>
      </c>
      <c r="F2208">
        <v>1</v>
      </c>
      <c r="G2208">
        <v>2.6666666666666665</v>
      </c>
      <c r="L2208"/>
    </row>
    <row r="2209" spans="2:12" x14ac:dyDescent="0.2">
      <c r="B2209" s="16" t="s">
        <v>2581</v>
      </c>
      <c r="C2209" t="s">
        <v>15</v>
      </c>
      <c r="D2209">
        <v>2</v>
      </c>
      <c r="E2209">
        <v>2018</v>
      </c>
      <c r="F2209">
        <v>6</v>
      </c>
      <c r="G2209">
        <v>6</v>
      </c>
      <c r="L2209"/>
    </row>
    <row r="2210" spans="2:12" x14ac:dyDescent="0.2">
      <c r="B2210" s="16" t="s">
        <v>2471</v>
      </c>
      <c r="C2210" t="s">
        <v>15</v>
      </c>
      <c r="D2210">
        <v>2</v>
      </c>
      <c r="E2210">
        <v>2018</v>
      </c>
      <c r="F2210">
        <v>7</v>
      </c>
      <c r="G2210">
        <v>7</v>
      </c>
      <c r="L2210"/>
    </row>
    <row r="2211" spans="2:12" x14ac:dyDescent="0.2">
      <c r="B2211" s="16" t="s">
        <v>2183</v>
      </c>
      <c r="C2211" t="s">
        <v>15</v>
      </c>
      <c r="D2211">
        <v>1</v>
      </c>
      <c r="E2211">
        <v>2018</v>
      </c>
      <c r="F2211">
        <v>3</v>
      </c>
      <c r="G2211">
        <v>6.5</v>
      </c>
      <c r="L2211"/>
    </row>
    <row r="2212" spans="2:12" x14ac:dyDescent="0.2">
      <c r="B2212" s="16" t="s">
        <v>2183</v>
      </c>
      <c r="C2212" t="s">
        <v>15</v>
      </c>
      <c r="D2212">
        <v>2</v>
      </c>
      <c r="E2212">
        <v>2018</v>
      </c>
      <c r="F2212">
        <v>10</v>
      </c>
      <c r="G2212">
        <v>6.5</v>
      </c>
      <c r="L2212"/>
    </row>
    <row r="2213" spans="2:12" x14ac:dyDescent="0.2">
      <c r="B2213" s="16" t="s">
        <v>2448</v>
      </c>
      <c r="C2213" t="s">
        <v>15</v>
      </c>
      <c r="D2213">
        <v>1</v>
      </c>
      <c r="E2213">
        <v>2018</v>
      </c>
      <c r="F2213">
        <v>5</v>
      </c>
      <c r="G2213">
        <v>4.5</v>
      </c>
      <c r="L2213"/>
    </row>
    <row r="2214" spans="2:12" x14ac:dyDescent="0.2">
      <c r="B2214" s="16" t="s">
        <v>2448</v>
      </c>
      <c r="C2214" t="s">
        <v>15</v>
      </c>
      <c r="D2214">
        <v>2</v>
      </c>
      <c r="E2214">
        <v>2018</v>
      </c>
      <c r="F2214">
        <v>4</v>
      </c>
      <c r="G2214">
        <v>4.5</v>
      </c>
      <c r="L2214"/>
    </row>
    <row r="2215" spans="2:12" x14ac:dyDescent="0.2">
      <c r="B2215" s="16" t="s">
        <v>2262</v>
      </c>
      <c r="C2215" t="s">
        <v>15</v>
      </c>
      <c r="D2215">
        <v>2</v>
      </c>
      <c r="E2215">
        <v>2018</v>
      </c>
      <c r="F2215">
        <v>5</v>
      </c>
      <c r="G2215">
        <v>5.5</v>
      </c>
      <c r="L2215"/>
    </row>
    <row r="2216" spans="2:12" x14ac:dyDescent="0.2">
      <c r="B2216" s="16" t="s">
        <v>2262</v>
      </c>
      <c r="C2216" t="s">
        <v>15</v>
      </c>
      <c r="D2216">
        <v>3</v>
      </c>
      <c r="E2216">
        <v>2018</v>
      </c>
      <c r="F2216">
        <v>6</v>
      </c>
      <c r="G2216">
        <v>5.5</v>
      </c>
      <c r="L2216"/>
    </row>
    <row r="2217" spans="2:12" x14ac:dyDescent="0.2">
      <c r="B2217" s="16" t="s">
        <v>2501</v>
      </c>
      <c r="C2217" t="s">
        <v>15</v>
      </c>
      <c r="D2217">
        <v>2</v>
      </c>
      <c r="E2217">
        <v>2018</v>
      </c>
      <c r="F2217">
        <v>4</v>
      </c>
      <c r="G2217">
        <v>4</v>
      </c>
      <c r="L2217"/>
    </row>
    <row r="2218" spans="2:12" x14ac:dyDescent="0.2">
      <c r="B2218" s="16" t="s">
        <v>2501</v>
      </c>
      <c r="C2218" t="s">
        <v>15</v>
      </c>
      <c r="D2218">
        <v>3</v>
      </c>
      <c r="E2218">
        <v>2018</v>
      </c>
      <c r="F2218">
        <v>4</v>
      </c>
      <c r="G2218">
        <v>4</v>
      </c>
      <c r="L2218"/>
    </row>
    <row r="2219" spans="2:12" x14ac:dyDescent="0.2">
      <c r="B2219" s="16" t="s">
        <v>2444</v>
      </c>
      <c r="C2219" t="s">
        <v>15</v>
      </c>
      <c r="D2219">
        <v>2</v>
      </c>
      <c r="E2219">
        <v>2018</v>
      </c>
      <c r="F2219">
        <v>8</v>
      </c>
      <c r="G2219">
        <v>8</v>
      </c>
      <c r="L2219"/>
    </row>
    <row r="2220" spans="2:12" x14ac:dyDescent="0.2">
      <c r="B2220" s="16" t="s">
        <v>2168</v>
      </c>
      <c r="C2220" t="s">
        <v>15</v>
      </c>
      <c r="D2220">
        <v>2</v>
      </c>
      <c r="E2220">
        <v>2018</v>
      </c>
      <c r="F2220">
        <v>11</v>
      </c>
      <c r="G2220">
        <v>7.5</v>
      </c>
      <c r="L2220"/>
    </row>
    <row r="2221" spans="2:12" x14ac:dyDescent="0.2">
      <c r="B2221" s="16" t="s">
        <v>2168</v>
      </c>
      <c r="C2221" t="s">
        <v>15</v>
      </c>
      <c r="D2221">
        <v>3</v>
      </c>
      <c r="E2221">
        <v>2018</v>
      </c>
      <c r="F2221">
        <v>4</v>
      </c>
      <c r="G2221">
        <v>7.5</v>
      </c>
      <c r="L2221"/>
    </row>
    <row r="2222" spans="2:12" x14ac:dyDescent="0.2">
      <c r="B2222" s="16" t="s">
        <v>2301</v>
      </c>
      <c r="C2222" t="s">
        <v>15</v>
      </c>
      <c r="D2222">
        <v>1</v>
      </c>
      <c r="E2222">
        <v>2018</v>
      </c>
      <c r="F2222">
        <v>2</v>
      </c>
      <c r="G2222">
        <v>3.6666666666666665</v>
      </c>
      <c r="L2222"/>
    </row>
    <row r="2223" spans="2:12" x14ac:dyDescent="0.2">
      <c r="B2223" s="16" t="s">
        <v>2301</v>
      </c>
      <c r="C2223" t="s">
        <v>15</v>
      </c>
      <c r="D2223">
        <v>2</v>
      </c>
      <c r="E2223">
        <v>2018</v>
      </c>
      <c r="F2223">
        <v>8</v>
      </c>
      <c r="G2223">
        <v>3.6666666666666665</v>
      </c>
      <c r="L2223"/>
    </row>
    <row r="2224" spans="2:12" x14ac:dyDescent="0.2">
      <c r="B2224" s="16" t="s">
        <v>2301</v>
      </c>
      <c r="C2224" t="s">
        <v>15</v>
      </c>
      <c r="D2224">
        <v>3</v>
      </c>
      <c r="E2224">
        <v>2018</v>
      </c>
      <c r="F2224">
        <v>1</v>
      </c>
      <c r="G2224">
        <v>3.6666666666666665</v>
      </c>
      <c r="L2224"/>
    </row>
    <row r="2225" spans="2:12" x14ac:dyDescent="0.2">
      <c r="B2225" s="16" t="s">
        <v>2376</v>
      </c>
      <c r="C2225" t="s">
        <v>15</v>
      </c>
      <c r="D2225">
        <v>1</v>
      </c>
      <c r="E2225">
        <v>2018</v>
      </c>
      <c r="F2225">
        <v>3</v>
      </c>
      <c r="G2225">
        <v>3</v>
      </c>
      <c r="L2225"/>
    </row>
    <row r="2226" spans="2:12" x14ac:dyDescent="0.2">
      <c r="B2226" s="16" t="s">
        <v>2376</v>
      </c>
      <c r="C2226" t="s">
        <v>15</v>
      </c>
      <c r="D2226">
        <v>2</v>
      </c>
      <c r="E2226">
        <v>2018</v>
      </c>
      <c r="F2226">
        <v>5</v>
      </c>
      <c r="G2226">
        <v>3</v>
      </c>
      <c r="L2226"/>
    </row>
    <row r="2227" spans="2:12" x14ac:dyDescent="0.2">
      <c r="B2227" s="16" t="s">
        <v>2376</v>
      </c>
      <c r="C2227" t="s">
        <v>15</v>
      </c>
      <c r="D2227">
        <v>3</v>
      </c>
      <c r="E2227">
        <v>2018</v>
      </c>
      <c r="F2227">
        <v>1</v>
      </c>
      <c r="G2227">
        <v>3</v>
      </c>
      <c r="L2227"/>
    </row>
    <row r="2228" spans="2:12" x14ac:dyDescent="0.2">
      <c r="B2228" s="16" t="s">
        <v>2540</v>
      </c>
      <c r="C2228" t="s">
        <v>15</v>
      </c>
      <c r="D2228">
        <v>1</v>
      </c>
      <c r="E2228">
        <v>2018</v>
      </c>
      <c r="F2228">
        <v>2</v>
      </c>
      <c r="G2228">
        <v>3.5</v>
      </c>
      <c r="L2228"/>
    </row>
    <row r="2229" spans="2:12" x14ac:dyDescent="0.2">
      <c r="B2229" s="16" t="s">
        <v>2540</v>
      </c>
      <c r="C2229" t="s">
        <v>15</v>
      </c>
      <c r="D2229">
        <v>2</v>
      </c>
      <c r="E2229">
        <v>2018</v>
      </c>
      <c r="F2229">
        <v>5</v>
      </c>
      <c r="G2229">
        <v>3.5</v>
      </c>
      <c r="L2229"/>
    </row>
    <row r="2230" spans="2:12" x14ac:dyDescent="0.2">
      <c r="B2230" s="16" t="s">
        <v>2562</v>
      </c>
      <c r="C2230" t="s">
        <v>15</v>
      </c>
      <c r="D2230">
        <v>1</v>
      </c>
      <c r="E2230">
        <v>2018</v>
      </c>
      <c r="F2230">
        <v>3</v>
      </c>
      <c r="G2230">
        <v>3</v>
      </c>
      <c r="L2230"/>
    </row>
    <row r="2231" spans="2:12" x14ac:dyDescent="0.2">
      <c r="B2231" s="16" t="s">
        <v>2562</v>
      </c>
      <c r="C2231" t="s">
        <v>15</v>
      </c>
      <c r="D2231">
        <v>2</v>
      </c>
      <c r="E2231">
        <v>2018</v>
      </c>
      <c r="F2231">
        <v>3</v>
      </c>
      <c r="G2231">
        <v>3</v>
      </c>
      <c r="L2231"/>
    </row>
    <row r="2232" spans="2:12" x14ac:dyDescent="0.2">
      <c r="B2232" s="16" t="s">
        <v>2302</v>
      </c>
      <c r="C2232" t="s">
        <v>15</v>
      </c>
      <c r="D2232">
        <v>1</v>
      </c>
      <c r="E2232">
        <v>2018</v>
      </c>
      <c r="F2232">
        <v>1</v>
      </c>
      <c r="G2232">
        <v>4.5</v>
      </c>
      <c r="L2232"/>
    </row>
    <row r="2233" spans="2:12" x14ac:dyDescent="0.2">
      <c r="B2233" s="16" t="s">
        <v>2302</v>
      </c>
      <c r="C2233" t="s">
        <v>15</v>
      </c>
      <c r="D2233">
        <v>2</v>
      </c>
      <c r="E2233">
        <v>2018</v>
      </c>
      <c r="F2233">
        <v>8</v>
      </c>
      <c r="G2233">
        <v>4.5</v>
      </c>
      <c r="L2233"/>
    </row>
    <row r="2234" spans="2:12" x14ac:dyDescent="0.2">
      <c r="B2234" s="16" t="s">
        <v>2245</v>
      </c>
      <c r="C2234" t="s">
        <v>15</v>
      </c>
      <c r="D2234">
        <v>1</v>
      </c>
      <c r="E2234">
        <v>2018</v>
      </c>
      <c r="F2234">
        <v>1</v>
      </c>
      <c r="G2234">
        <v>3.6666666666666665</v>
      </c>
      <c r="L2234"/>
    </row>
    <row r="2235" spans="2:12" x14ac:dyDescent="0.2">
      <c r="B2235" s="16" t="s">
        <v>2245</v>
      </c>
      <c r="C2235" t="s">
        <v>15</v>
      </c>
      <c r="D2235">
        <v>2</v>
      </c>
      <c r="E2235">
        <v>2018</v>
      </c>
      <c r="F2235">
        <v>6</v>
      </c>
      <c r="G2235">
        <v>3.6666666666666665</v>
      </c>
      <c r="L2235"/>
    </row>
    <row r="2236" spans="2:12" x14ac:dyDescent="0.2">
      <c r="B2236" s="16" t="s">
        <v>2245</v>
      </c>
      <c r="C2236" t="s">
        <v>15</v>
      </c>
      <c r="D2236">
        <v>3</v>
      </c>
      <c r="E2236">
        <v>2018</v>
      </c>
      <c r="F2236">
        <v>4</v>
      </c>
      <c r="G2236">
        <v>3.6666666666666665</v>
      </c>
      <c r="L2236"/>
    </row>
    <row r="2237" spans="2:12" x14ac:dyDescent="0.2">
      <c r="B2237" s="16" t="s">
        <v>2481</v>
      </c>
      <c r="C2237" t="s">
        <v>15</v>
      </c>
      <c r="D2237">
        <v>1</v>
      </c>
      <c r="E2237">
        <v>2018</v>
      </c>
      <c r="F2237">
        <v>1</v>
      </c>
      <c r="G2237">
        <v>2.6666666666666665</v>
      </c>
      <c r="L2237"/>
    </row>
    <row r="2238" spans="2:12" x14ac:dyDescent="0.2">
      <c r="B2238" s="16" t="s">
        <v>2481</v>
      </c>
      <c r="C2238" t="s">
        <v>15</v>
      </c>
      <c r="D2238">
        <v>2</v>
      </c>
      <c r="E2238">
        <v>2018</v>
      </c>
      <c r="F2238">
        <v>6</v>
      </c>
      <c r="G2238">
        <v>2.6666666666666665</v>
      </c>
      <c r="L2238"/>
    </row>
    <row r="2239" spans="2:12" x14ac:dyDescent="0.2">
      <c r="B2239" s="16" t="s">
        <v>2481</v>
      </c>
      <c r="C2239" t="s">
        <v>15</v>
      </c>
      <c r="D2239">
        <v>3</v>
      </c>
      <c r="E2239">
        <v>2018</v>
      </c>
      <c r="F2239">
        <v>1</v>
      </c>
      <c r="G2239">
        <v>2.6666666666666665</v>
      </c>
      <c r="L2239"/>
    </row>
    <row r="2240" spans="2:12" x14ac:dyDescent="0.2">
      <c r="B2240" s="16" t="s">
        <v>2208</v>
      </c>
      <c r="C2240" t="s">
        <v>15</v>
      </c>
      <c r="D2240">
        <v>2</v>
      </c>
      <c r="E2240">
        <v>2018</v>
      </c>
      <c r="F2240">
        <v>6</v>
      </c>
      <c r="G2240">
        <v>6</v>
      </c>
      <c r="L2240"/>
    </row>
    <row r="2241" spans="2:12" x14ac:dyDescent="0.2">
      <c r="B2241" s="16" t="s">
        <v>2208</v>
      </c>
      <c r="C2241" t="s">
        <v>15</v>
      </c>
      <c r="D2241">
        <v>3</v>
      </c>
      <c r="E2241">
        <v>2018</v>
      </c>
      <c r="F2241">
        <v>6</v>
      </c>
      <c r="G2241">
        <v>6</v>
      </c>
      <c r="L2241"/>
    </row>
    <row r="2242" spans="2:12" x14ac:dyDescent="0.2">
      <c r="B2242" s="16" t="s">
        <v>2336</v>
      </c>
      <c r="C2242" t="s">
        <v>15</v>
      </c>
      <c r="D2242">
        <v>2</v>
      </c>
      <c r="E2242">
        <v>2018</v>
      </c>
      <c r="F2242">
        <v>7</v>
      </c>
      <c r="G2242">
        <v>5.5</v>
      </c>
      <c r="L2242"/>
    </row>
    <row r="2243" spans="2:12" x14ac:dyDescent="0.2">
      <c r="B2243" s="16" t="s">
        <v>2336</v>
      </c>
      <c r="C2243" t="s">
        <v>15</v>
      </c>
      <c r="D2243">
        <v>3</v>
      </c>
      <c r="E2243">
        <v>2018</v>
      </c>
      <c r="F2243">
        <v>4</v>
      </c>
      <c r="G2243">
        <v>5.5</v>
      </c>
      <c r="L2243"/>
    </row>
    <row r="2244" spans="2:12" x14ac:dyDescent="0.2">
      <c r="B2244" s="16" t="s">
        <v>2406</v>
      </c>
      <c r="C2244" t="s">
        <v>15</v>
      </c>
      <c r="D2244">
        <v>2</v>
      </c>
      <c r="E2244">
        <v>2018</v>
      </c>
      <c r="F2244">
        <v>6</v>
      </c>
      <c r="G2244">
        <v>4.5</v>
      </c>
      <c r="L2244"/>
    </row>
    <row r="2245" spans="2:12" x14ac:dyDescent="0.2">
      <c r="B2245" s="16" t="s">
        <v>2406</v>
      </c>
      <c r="C2245" t="s">
        <v>15</v>
      </c>
      <c r="D2245">
        <v>3</v>
      </c>
      <c r="E2245">
        <v>2018</v>
      </c>
      <c r="F2245">
        <v>3</v>
      </c>
      <c r="G2245">
        <v>4.5</v>
      </c>
      <c r="L2245"/>
    </row>
    <row r="2246" spans="2:12" x14ac:dyDescent="0.2">
      <c r="B2246" s="16" t="s">
        <v>2239</v>
      </c>
      <c r="C2246" t="s">
        <v>15</v>
      </c>
      <c r="D2246">
        <v>1</v>
      </c>
      <c r="E2246">
        <v>2018</v>
      </c>
      <c r="F2246">
        <v>2</v>
      </c>
      <c r="G2246">
        <v>3.6666666666666665</v>
      </c>
      <c r="L2246"/>
    </row>
    <row r="2247" spans="2:12" x14ac:dyDescent="0.2">
      <c r="B2247" s="16" t="s">
        <v>2239</v>
      </c>
      <c r="C2247" t="s">
        <v>15</v>
      </c>
      <c r="D2247">
        <v>2</v>
      </c>
      <c r="E2247">
        <v>2018</v>
      </c>
      <c r="F2247">
        <v>5</v>
      </c>
      <c r="G2247">
        <v>3.6666666666666665</v>
      </c>
      <c r="L2247"/>
    </row>
    <row r="2248" spans="2:12" x14ac:dyDescent="0.2">
      <c r="B2248" s="16" t="s">
        <v>2239</v>
      </c>
      <c r="C2248" t="s">
        <v>15</v>
      </c>
      <c r="D2248">
        <v>3</v>
      </c>
      <c r="E2248">
        <v>2018</v>
      </c>
      <c r="F2248">
        <v>4</v>
      </c>
      <c r="G2248">
        <v>3.6666666666666665</v>
      </c>
      <c r="L2248"/>
    </row>
    <row r="2249" spans="2:12" x14ac:dyDescent="0.2">
      <c r="B2249" s="16" t="s">
        <v>2081</v>
      </c>
      <c r="C2249" t="s">
        <v>15</v>
      </c>
      <c r="D2249">
        <v>1</v>
      </c>
      <c r="E2249">
        <v>2018</v>
      </c>
      <c r="F2249">
        <v>4</v>
      </c>
      <c r="G2249">
        <v>5.333333333333333</v>
      </c>
      <c r="L2249"/>
    </row>
    <row r="2250" spans="2:12" x14ac:dyDescent="0.2">
      <c r="B2250" s="16" t="s">
        <v>2081</v>
      </c>
      <c r="C2250" t="s">
        <v>15</v>
      </c>
      <c r="D2250">
        <v>2</v>
      </c>
      <c r="E2250">
        <v>2018</v>
      </c>
      <c r="F2250">
        <v>5</v>
      </c>
      <c r="G2250">
        <v>5.333333333333333</v>
      </c>
      <c r="L2250"/>
    </row>
    <row r="2251" spans="2:12" x14ac:dyDescent="0.2">
      <c r="B2251" s="16" t="s">
        <v>2081</v>
      </c>
      <c r="C2251" t="s">
        <v>15</v>
      </c>
      <c r="D2251">
        <v>3</v>
      </c>
      <c r="E2251">
        <v>2018</v>
      </c>
      <c r="F2251">
        <v>7</v>
      </c>
      <c r="G2251">
        <v>5.333333333333333</v>
      </c>
      <c r="L2251"/>
    </row>
    <row r="2252" spans="2:12" x14ac:dyDescent="0.2">
      <c r="B2252" s="16" t="s">
        <v>2420</v>
      </c>
      <c r="C2252" t="s">
        <v>15</v>
      </c>
      <c r="D2252">
        <v>1</v>
      </c>
      <c r="E2252">
        <v>2018</v>
      </c>
      <c r="F2252">
        <v>2</v>
      </c>
      <c r="G2252">
        <v>3</v>
      </c>
      <c r="L2252"/>
    </row>
    <row r="2253" spans="2:12" x14ac:dyDescent="0.2">
      <c r="B2253" s="16" t="s">
        <v>2420</v>
      </c>
      <c r="C2253" t="s">
        <v>15</v>
      </c>
      <c r="D2253">
        <v>2</v>
      </c>
      <c r="E2253">
        <v>2018</v>
      </c>
      <c r="F2253">
        <v>3</v>
      </c>
      <c r="G2253">
        <v>3</v>
      </c>
      <c r="L2253"/>
    </row>
    <row r="2254" spans="2:12" x14ac:dyDescent="0.2">
      <c r="B2254" s="16" t="s">
        <v>2420</v>
      </c>
      <c r="C2254" t="s">
        <v>15</v>
      </c>
      <c r="D2254">
        <v>3</v>
      </c>
      <c r="E2254">
        <v>2018</v>
      </c>
      <c r="F2254">
        <v>4</v>
      </c>
      <c r="G2254">
        <v>3</v>
      </c>
      <c r="L2254"/>
    </row>
    <row r="2255" spans="2:12" x14ac:dyDescent="0.2">
      <c r="B2255" s="16" t="s">
        <v>2560</v>
      </c>
      <c r="C2255" t="s">
        <v>15</v>
      </c>
      <c r="D2255">
        <v>1</v>
      </c>
      <c r="E2255">
        <v>2018</v>
      </c>
      <c r="F2255">
        <v>2</v>
      </c>
      <c r="G2255">
        <v>2.3333333333333335</v>
      </c>
      <c r="L2255"/>
    </row>
    <row r="2256" spans="2:12" x14ac:dyDescent="0.2">
      <c r="B2256" s="16" t="s">
        <v>2560</v>
      </c>
      <c r="C2256" t="s">
        <v>15</v>
      </c>
      <c r="D2256">
        <v>2</v>
      </c>
      <c r="E2256">
        <v>2018</v>
      </c>
      <c r="F2256">
        <v>4</v>
      </c>
      <c r="G2256">
        <v>2.3333333333333335</v>
      </c>
      <c r="L2256"/>
    </row>
    <row r="2257" spans="2:12" x14ac:dyDescent="0.2">
      <c r="B2257" s="16" t="s">
        <v>2560</v>
      </c>
      <c r="C2257" t="s">
        <v>15</v>
      </c>
      <c r="D2257">
        <v>3</v>
      </c>
      <c r="E2257">
        <v>2018</v>
      </c>
      <c r="F2257">
        <v>1</v>
      </c>
      <c r="G2257">
        <v>2.3333333333333335</v>
      </c>
      <c r="L2257"/>
    </row>
    <row r="2258" spans="2:12" x14ac:dyDescent="0.2">
      <c r="B2258" s="16" t="s">
        <v>2338</v>
      </c>
      <c r="C2258" t="s">
        <v>15</v>
      </c>
      <c r="D2258">
        <v>2</v>
      </c>
      <c r="E2258">
        <v>2018</v>
      </c>
      <c r="F2258">
        <v>3</v>
      </c>
      <c r="G2258">
        <v>5.5</v>
      </c>
      <c r="L2258"/>
    </row>
    <row r="2259" spans="2:12" x14ac:dyDescent="0.2">
      <c r="B2259" s="16" t="s">
        <v>2338</v>
      </c>
      <c r="C2259" t="s">
        <v>15</v>
      </c>
      <c r="D2259">
        <v>3</v>
      </c>
      <c r="E2259">
        <v>2018</v>
      </c>
      <c r="F2259">
        <v>8</v>
      </c>
      <c r="G2259">
        <v>5.5</v>
      </c>
      <c r="L2259"/>
    </row>
    <row r="2260" spans="2:12" x14ac:dyDescent="0.2">
      <c r="B2260" s="16" t="s">
        <v>2416</v>
      </c>
      <c r="C2260" t="s">
        <v>15</v>
      </c>
      <c r="D2260">
        <v>2</v>
      </c>
      <c r="E2260">
        <v>2018</v>
      </c>
      <c r="F2260">
        <v>4</v>
      </c>
      <c r="G2260">
        <v>4.5</v>
      </c>
      <c r="L2260"/>
    </row>
    <row r="2261" spans="2:12" x14ac:dyDescent="0.2">
      <c r="B2261" s="16" t="s">
        <v>2416</v>
      </c>
      <c r="C2261" t="s">
        <v>15</v>
      </c>
      <c r="D2261">
        <v>3</v>
      </c>
      <c r="E2261">
        <v>2018</v>
      </c>
      <c r="F2261">
        <v>5</v>
      </c>
      <c r="G2261">
        <v>4.5</v>
      </c>
      <c r="L2261"/>
    </row>
    <row r="2262" spans="2:12" x14ac:dyDescent="0.2">
      <c r="B2262" s="16" t="s">
        <v>2559</v>
      </c>
      <c r="C2262" t="s">
        <v>15</v>
      </c>
      <c r="D2262">
        <v>2</v>
      </c>
      <c r="E2262">
        <v>2018</v>
      </c>
      <c r="F2262">
        <v>5</v>
      </c>
      <c r="G2262">
        <v>3.5</v>
      </c>
      <c r="L2262"/>
    </row>
    <row r="2263" spans="2:12" x14ac:dyDescent="0.2">
      <c r="B2263" s="16" t="s">
        <v>2559</v>
      </c>
      <c r="C2263" t="s">
        <v>15</v>
      </c>
      <c r="D2263">
        <v>3</v>
      </c>
      <c r="E2263">
        <v>2018</v>
      </c>
      <c r="F2263">
        <v>2</v>
      </c>
      <c r="G2263">
        <v>3.5</v>
      </c>
      <c r="L2263"/>
    </row>
    <row r="2264" spans="2:12" x14ac:dyDescent="0.2">
      <c r="B2264" s="16" t="s">
        <v>2548</v>
      </c>
      <c r="C2264" t="s">
        <v>15</v>
      </c>
      <c r="D2264">
        <v>2</v>
      </c>
      <c r="E2264">
        <v>2018</v>
      </c>
      <c r="F2264">
        <v>1</v>
      </c>
      <c r="G2264">
        <v>3</v>
      </c>
      <c r="L2264"/>
    </row>
    <row r="2265" spans="2:12" x14ac:dyDescent="0.2">
      <c r="B2265" s="16" t="s">
        <v>2548</v>
      </c>
      <c r="C2265" t="s">
        <v>15</v>
      </c>
      <c r="D2265">
        <v>3</v>
      </c>
      <c r="E2265">
        <v>2018</v>
      </c>
      <c r="F2265">
        <v>5</v>
      </c>
      <c r="G2265">
        <v>3</v>
      </c>
      <c r="L2265"/>
    </row>
    <row r="2266" spans="2:12" x14ac:dyDescent="0.2">
      <c r="B2266" s="16" t="s">
        <v>2554</v>
      </c>
      <c r="C2266" t="s">
        <v>15</v>
      </c>
      <c r="D2266">
        <v>2</v>
      </c>
      <c r="E2266">
        <v>2018</v>
      </c>
      <c r="F2266">
        <v>1</v>
      </c>
      <c r="G2266">
        <v>3.5</v>
      </c>
      <c r="L2266"/>
    </row>
    <row r="2267" spans="2:12" x14ac:dyDescent="0.2">
      <c r="B2267" s="16" t="s">
        <v>2554</v>
      </c>
      <c r="C2267" t="s">
        <v>15</v>
      </c>
      <c r="D2267">
        <v>3</v>
      </c>
      <c r="E2267">
        <v>2018</v>
      </c>
      <c r="F2267">
        <v>6</v>
      </c>
      <c r="G2267">
        <v>3.5</v>
      </c>
      <c r="L2267"/>
    </row>
    <row r="2268" spans="2:12" x14ac:dyDescent="0.2">
      <c r="B2268" s="16" t="s">
        <v>2206</v>
      </c>
      <c r="C2268" t="s">
        <v>15</v>
      </c>
      <c r="D2268">
        <v>1</v>
      </c>
      <c r="E2268">
        <v>2018</v>
      </c>
      <c r="F2268">
        <v>3</v>
      </c>
      <c r="G2268">
        <v>4.666666666666667</v>
      </c>
      <c r="L2268"/>
    </row>
    <row r="2269" spans="2:12" x14ac:dyDescent="0.2">
      <c r="B2269" s="16" t="s">
        <v>2206</v>
      </c>
      <c r="C2269" t="s">
        <v>15</v>
      </c>
      <c r="D2269">
        <v>2</v>
      </c>
      <c r="E2269">
        <v>2018</v>
      </c>
      <c r="F2269">
        <v>8</v>
      </c>
      <c r="G2269">
        <v>4.666666666666667</v>
      </c>
      <c r="L2269"/>
    </row>
    <row r="2270" spans="2:12" x14ac:dyDescent="0.2">
      <c r="B2270" s="16" t="s">
        <v>2206</v>
      </c>
      <c r="C2270" t="s">
        <v>15</v>
      </c>
      <c r="D2270">
        <v>3</v>
      </c>
      <c r="E2270">
        <v>2018</v>
      </c>
      <c r="F2270">
        <v>3</v>
      </c>
      <c r="G2270">
        <v>4.666666666666667</v>
      </c>
      <c r="L2270"/>
    </row>
    <row r="2271" spans="2:12" x14ac:dyDescent="0.2">
      <c r="B2271" s="16" t="s">
        <v>2476</v>
      </c>
      <c r="C2271" t="s">
        <v>15</v>
      </c>
      <c r="D2271">
        <v>1</v>
      </c>
      <c r="E2271">
        <v>2018</v>
      </c>
      <c r="F2271">
        <v>2</v>
      </c>
      <c r="G2271">
        <v>2.3333333333333335</v>
      </c>
      <c r="L2271"/>
    </row>
    <row r="2272" spans="2:12" x14ac:dyDescent="0.2">
      <c r="B2272" s="16" t="s">
        <v>2476</v>
      </c>
      <c r="C2272" t="s">
        <v>15</v>
      </c>
      <c r="D2272">
        <v>2</v>
      </c>
      <c r="E2272">
        <v>2018</v>
      </c>
      <c r="F2272">
        <v>2</v>
      </c>
      <c r="G2272">
        <v>2.3333333333333335</v>
      </c>
      <c r="L2272"/>
    </row>
    <row r="2273" spans="2:12" x14ac:dyDescent="0.2">
      <c r="B2273" s="16" t="s">
        <v>2476</v>
      </c>
      <c r="C2273" t="s">
        <v>15</v>
      </c>
      <c r="D2273">
        <v>3</v>
      </c>
      <c r="E2273">
        <v>2018</v>
      </c>
      <c r="F2273">
        <v>3</v>
      </c>
      <c r="G2273">
        <v>2.3333333333333335</v>
      </c>
      <c r="L2273"/>
    </row>
    <row r="2274" spans="2:12" x14ac:dyDescent="0.2">
      <c r="B2274" s="16" t="s">
        <v>2213</v>
      </c>
      <c r="C2274" t="s">
        <v>15</v>
      </c>
      <c r="D2274">
        <v>2</v>
      </c>
      <c r="E2274">
        <v>2018</v>
      </c>
      <c r="F2274">
        <v>6</v>
      </c>
      <c r="G2274">
        <v>6.5</v>
      </c>
      <c r="L2274"/>
    </row>
    <row r="2275" spans="2:12" x14ac:dyDescent="0.2">
      <c r="B2275" s="16" t="s">
        <v>2213</v>
      </c>
      <c r="C2275" t="s">
        <v>15</v>
      </c>
      <c r="D2275">
        <v>3</v>
      </c>
      <c r="E2275">
        <v>2018</v>
      </c>
      <c r="F2275">
        <v>7</v>
      </c>
      <c r="G2275">
        <v>6.5</v>
      </c>
      <c r="L2275"/>
    </row>
    <row r="2276" spans="2:12" x14ac:dyDescent="0.2">
      <c r="B2276" s="16" t="s">
        <v>2539</v>
      </c>
      <c r="C2276" t="s">
        <v>15</v>
      </c>
      <c r="D2276">
        <v>2</v>
      </c>
      <c r="E2276">
        <v>2018</v>
      </c>
      <c r="F2276">
        <v>3</v>
      </c>
      <c r="G2276">
        <v>3.5</v>
      </c>
      <c r="L2276"/>
    </row>
    <row r="2277" spans="2:12" x14ac:dyDescent="0.2">
      <c r="B2277" s="16" t="s">
        <v>2539</v>
      </c>
      <c r="C2277" t="s">
        <v>15</v>
      </c>
      <c r="D2277">
        <v>3</v>
      </c>
      <c r="E2277">
        <v>2018</v>
      </c>
      <c r="F2277">
        <v>4</v>
      </c>
      <c r="G2277">
        <v>3.5</v>
      </c>
      <c r="L2277"/>
    </row>
    <row r="2278" spans="2:12" x14ac:dyDescent="0.2">
      <c r="B2278" s="16" t="s">
        <v>2127</v>
      </c>
      <c r="C2278" t="s">
        <v>15</v>
      </c>
      <c r="D2278">
        <v>3</v>
      </c>
      <c r="E2278">
        <v>2018</v>
      </c>
      <c r="F2278">
        <v>2</v>
      </c>
      <c r="G2278">
        <v>7.5</v>
      </c>
      <c r="L2278"/>
    </row>
    <row r="2279" spans="2:12" x14ac:dyDescent="0.2">
      <c r="B2279" s="16" t="s">
        <v>2127</v>
      </c>
      <c r="C2279" t="s">
        <v>15</v>
      </c>
      <c r="D2279">
        <v>4</v>
      </c>
      <c r="E2279">
        <v>2018</v>
      </c>
      <c r="F2279">
        <v>13</v>
      </c>
      <c r="G2279">
        <v>7.5</v>
      </c>
      <c r="L2279"/>
    </row>
    <row r="2280" spans="2:12" x14ac:dyDescent="0.2">
      <c r="B2280" s="16" t="s">
        <v>2550</v>
      </c>
      <c r="C2280" t="s">
        <v>15</v>
      </c>
      <c r="D2280">
        <v>2</v>
      </c>
      <c r="E2280">
        <v>2018</v>
      </c>
      <c r="F2280">
        <v>2</v>
      </c>
      <c r="G2280">
        <v>3</v>
      </c>
      <c r="L2280"/>
    </row>
    <row r="2281" spans="2:12" x14ac:dyDescent="0.2">
      <c r="B2281" s="16" t="s">
        <v>2550</v>
      </c>
      <c r="C2281" t="s">
        <v>15</v>
      </c>
      <c r="D2281">
        <v>3</v>
      </c>
      <c r="E2281">
        <v>2018</v>
      </c>
      <c r="F2281">
        <v>4</v>
      </c>
      <c r="G2281">
        <v>3</v>
      </c>
      <c r="L2281"/>
    </row>
    <row r="2282" spans="2:12" x14ac:dyDescent="0.2">
      <c r="B2282" s="16" t="s">
        <v>2477</v>
      </c>
      <c r="C2282" t="s">
        <v>15</v>
      </c>
      <c r="D2282">
        <v>2</v>
      </c>
      <c r="E2282">
        <v>2018</v>
      </c>
      <c r="F2282">
        <v>7</v>
      </c>
      <c r="G2282">
        <v>4</v>
      </c>
      <c r="L2282"/>
    </row>
    <row r="2283" spans="2:12" x14ac:dyDescent="0.2">
      <c r="B2283" s="16" t="s">
        <v>2477</v>
      </c>
      <c r="C2283" t="s">
        <v>15</v>
      </c>
      <c r="D2283">
        <v>3</v>
      </c>
      <c r="E2283">
        <v>2018</v>
      </c>
      <c r="F2283">
        <v>1</v>
      </c>
      <c r="G2283">
        <v>4</v>
      </c>
      <c r="L2283"/>
    </row>
    <row r="2284" spans="2:12" x14ac:dyDescent="0.2">
      <c r="B2284" s="16" t="s">
        <v>2549</v>
      </c>
      <c r="C2284" t="s">
        <v>15</v>
      </c>
      <c r="D2284">
        <v>2</v>
      </c>
      <c r="E2284">
        <v>2018</v>
      </c>
      <c r="F2284">
        <v>6</v>
      </c>
      <c r="G2284">
        <v>3.5</v>
      </c>
      <c r="L2284"/>
    </row>
    <row r="2285" spans="2:12" x14ac:dyDescent="0.2">
      <c r="B2285" s="16" t="s">
        <v>2549</v>
      </c>
      <c r="C2285" t="s">
        <v>15</v>
      </c>
      <c r="D2285">
        <v>3</v>
      </c>
      <c r="E2285">
        <v>2018</v>
      </c>
      <c r="F2285">
        <v>1</v>
      </c>
      <c r="G2285">
        <v>3.5</v>
      </c>
      <c r="L2285"/>
    </row>
    <row r="2286" spans="2:12" x14ac:dyDescent="0.2">
      <c r="B2286" s="16" t="s">
        <v>2144</v>
      </c>
      <c r="C2286" t="s">
        <v>15</v>
      </c>
      <c r="D2286">
        <v>2</v>
      </c>
      <c r="E2286">
        <v>2018</v>
      </c>
      <c r="F2286">
        <v>10</v>
      </c>
      <c r="G2286">
        <v>7.5</v>
      </c>
      <c r="L2286"/>
    </row>
    <row r="2287" spans="2:12" x14ac:dyDescent="0.2">
      <c r="B2287" s="16" t="s">
        <v>2144</v>
      </c>
      <c r="C2287" t="s">
        <v>15</v>
      </c>
      <c r="D2287">
        <v>3</v>
      </c>
      <c r="E2287">
        <v>2018</v>
      </c>
      <c r="F2287">
        <v>5</v>
      </c>
      <c r="G2287">
        <v>7.5</v>
      </c>
      <c r="L2287"/>
    </row>
    <row r="2288" spans="2:12" x14ac:dyDescent="0.2">
      <c r="B2288" s="16" t="s">
        <v>2381</v>
      </c>
      <c r="C2288" t="s">
        <v>15</v>
      </c>
      <c r="D2288">
        <v>2</v>
      </c>
      <c r="E2288">
        <v>2018</v>
      </c>
      <c r="F2288">
        <v>7</v>
      </c>
      <c r="G2288">
        <v>5</v>
      </c>
      <c r="L2288"/>
    </row>
    <row r="2289" spans="2:12" x14ac:dyDescent="0.2">
      <c r="B2289" s="16" t="s">
        <v>2381</v>
      </c>
      <c r="C2289" t="s">
        <v>15</v>
      </c>
      <c r="D2289">
        <v>3</v>
      </c>
      <c r="E2289">
        <v>2018</v>
      </c>
      <c r="F2289">
        <v>3</v>
      </c>
      <c r="G2289">
        <v>5</v>
      </c>
      <c r="L2289"/>
    </row>
    <row r="2290" spans="2:12" x14ac:dyDescent="0.2">
      <c r="B2290" s="16" t="s">
        <v>2478</v>
      </c>
      <c r="C2290" t="s">
        <v>15</v>
      </c>
      <c r="D2290">
        <v>2</v>
      </c>
      <c r="E2290">
        <v>2018</v>
      </c>
      <c r="F2290">
        <v>5</v>
      </c>
      <c r="G2290">
        <v>4</v>
      </c>
      <c r="L2290"/>
    </row>
    <row r="2291" spans="2:12" x14ac:dyDescent="0.2">
      <c r="B2291" s="16" t="s">
        <v>2478</v>
      </c>
      <c r="C2291" t="s">
        <v>15</v>
      </c>
      <c r="D2291">
        <v>3</v>
      </c>
      <c r="E2291">
        <v>2018</v>
      </c>
      <c r="F2291">
        <v>3</v>
      </c>
      <c r="G2291">
        <v>4</v>
      </c>
      <c r="L2291"/>
    </row>
    <row r="2292" spans="2:12" x14ac:dyDescent="0.2">
      <c r="B2292" s="16" t="s">
        <v>2440</v>
      </c>
      <c r="C2292" t="s">
        <v>15</v>
      </c>
      <c r="D2292">
        <v>2</v>
      </c>
      <c r="E2292">
        <v>2018</v>
      </c>
      <c r="F2292">
        <v>4</v>
      </c>
      <c r="G2292">
        <v>4</v>
      </c>
      <c r="L2292"/>
    </row>
    <row r="2293" spans="2:12" x14ac:dyDescent="0.2">
      <c r="B2293" s="16" t="s">
        <v>2440</v>
      </c>
      <c r="C2293" t="s">
        <v>15</v>
      </c>
      <c r="D2293">
        <v>3</v>
      </c>
      <c r="E2293">
        <v>2018</v>
      </c>
      <c r="F2293">
        <v>4</v>
      </c>
      <c r="G2293">
        <v>4</v>
      </c>
      <c r="L2293"/>
    </row>
    <row r="2294" spans="2:12" x14ac:dyDescent="0.2">
      <c r="B2294" s="16" t="s">
        <v>2537</v>
      </c>
      <c r="C2294" t="s">
        <v>15</v>
      </c>
      <c r="D2294">
        <v>2</v>
      </c>
      <c r="E2294">
        <v>2018</v>
      </c>
      <c r="F2294">
        <v>2</v>
      </c>
      <c r="G2294">
        <v>3.5</v>
      </c>
      <c r="L2294"/>
    </row>
    <row r="2295" spans="2:12" x14ac:dyDescent="0.2">
      <c r="B2295" s="16" t="s">
        <v>2537</v>
      </c>
      <c r="C2295" t="s">
        <v>15</v>
      </c>
      <c r="D2295">
        <v>3</v>
      </c>
      <c r="E2295">
        <v>2018</v>
      </c>
      <c r="F2295">
        <v>5</v>
      </c>
      <c r="G2295">
        <v>3.5</v>
      </c>
      <c r="L2295"/>
    </row>
    <row r="2296" spans="2:12" x14ac:dyDescent="0.2">
      <c r="B2296" s="16" t="s">
        <v>2191</v>
      </c>
      <c r="C2296" t="s">
        <v>15</v>
      </c>
      <c r="D2296">
        <v>1</v>
      </c>
      <c r="E2296">
        <v>2018</v>
      </c>
      <c r="F2296">
        <v>2</v>
      </c>
      <c r="G2296">
        <v>4.333333333333333</v>
      </c>
      <c r="L2296"/>
    </row>
    <row r="2297" spans="2:12" x14ac:dyDescent="0.2">
      <c r="B2297" s="16" t="s">
        <v>2191</v>
      </c>
      <c r="C2297" t="s">
        <v>15</v>
      </c>
      <c r="D2297">
        <v>2</v>
      </c>
      <c r="E2297">
        <v>2018</v>
      </c>
      <c r="F2297">
        <v>10</v>
      </c>
      <c r="G2297">
        <v>4.333333333333333</v>
      </c>
      <c r="L2297"/>
    </row>
    <row r="2298" spans="2:12" x14ac:dyDescent="0.2">
      <c r="B2298" s="16" t="s">
        <v>2191</v>
      </c>
      <c r="C2298" t="s">
        <v>15</v>
      </c>
      <c r="D2298">
        <v>3</v>
      </c>
      <c r="E2298">
        <v>2018</v>
      </c>
      <c r="F2298">
        <v>1</v>
      </c>
      <c r="G2298">
        <v>4.333333333333333</v>
      </c>
      <c r="L2298"/>
    </row>
    <row r="2299" spans="2:12" x14ac:dyDescent="0.2">
      <c r="B2299" s="16" t="s">
        <v>2480</v>
      </c>
      <c r="C2299" t="s">
        <v>15</v>
      </c>
      <c r="D2299">
        <v>1</v>
      </c>
      <c r="E2299">
        <v>2018</v>
      </c>
      <c r="F2299">
        <v>2</v>
      </c>
      <c r="G2299">
        <v>2.3333333333333335</v>
      </c>
      <c r="L2299"/>
    </row>
    <row r="2300" spans="2:12" x14ac:dyDescent="0.2">
      <c r="B2300" s="16" t="s">
        <v>2480</v>
      </c>
      <c r="C2300" t="s">
        <v>15</v>
      </c>
      <c r="D2300">
        <v>2</v>
      </c>
      <c r="E2300">
        <v>2018</v>
      </c>
      <c r="F2300">
        <v>4</v>
      </c>
      <c r="G2300">
        <v>2.3333333333333335</v>
      </c>
      <c r="L2300"/>
    </row>
    <row r="2301" spans="2:12" x14ac:dyDescent="0.2">
      <c r="B2301" s="16" t="s">
        <v>2480</v>
      </c>
      <c r="C2301" t="s">
        <v>15</v>
      </c>
      <c r="D2301">
        <v>3</v>
      </c>
      <c r="E2301">
        <v>2018</v>
      </c>
      <c r="F2301">
        <v>1</v>
      </c>
      <c r="G2301">
        <v>2.3333333333333335</v>
      </c>
      <c r="L2301"/>
    </row>
    <row r="2302" spans="2:12" x14ac:dyDescent="0.2">
      <c r="B2302" s="16" t="s">
        <v>2482</v>
      </c>
      <c r="C2302" t="s">
        <v>15</v>
      </c>
      <c r="D2302">
        <v>2</v>
      </c>
      <c r="E2302">
        <v>2018</v>
      </c>
      <c r="F2302">
        <v>3</v>
      </c>
      <c r="G2302">
        <v>3.5</v>
      </c>
      <c r="L2302"/>
    </row>
    <row r="2303" spans="2:12" x14ac:dyDescent="0.2">
      <c r="B2303" s="16" t="s">
        <v>2482</v>
      </c>
      <c r="C2303" t="s">
        <v>15</v>
      </c>
      <c r="D2303">
        <v>3</v>
      </c>
      <c r="E2303">
        <v>2018</v>
      </c>
      <c r="F2303">
        <v>4</v>
      </c>
      <c r="G2303">
        <v>3.5</v>
      </c>
      <c r="L2303"/>
    </row>
    <row r="2304" spans="2:12" x14ac:dyDescent="0.2">
      <c r="B2304" s="16" t="s">
        <v>2553</v>
      </c>
      <c r="C2304" t="s">
        <v>15</v>
      </c>
      <c r="D2304">
        <v>2</v>
      </c>
      <c r="E2304">
        <v>2018</v>
      </c>
      <c r="F2304">
        <v>3</v>
      </c>
      <c r="G2304">
        <v>3.5</v>
      </c>
      <c r="L2304"/>
    </row>
    <row r="2305" spans="2:12" x14ac:dyDescent="0.2">
      <c r="B2305" s="16" t="s">
        <v>2553</v>
      </c>
      <c r="C2305" t="s">
        <v>15</v>
      </c>
      <c r="D2305">
        <v>3</v>
      </c>
      <c r="E2305">
        <v>2018</v>
      </c>
      <c r="F2305">
        <v>4</v>
      </c>
      <c r="G2305">
        <v>3.5</v>
      </c>
      <c r="L2305"/>
    </row>
    <row r="2306" spans="2:12" x14ac:dyDescent="0.2">
      <c r="B2306" s="16" t="s">
        <v>245</v>
      </c>
      <c r="C2306" t="s">
        <v>15</v>
      </c>
      <c r="D2306">
        <v>3</v>
      </c>
      <c r="E2306">
        <v>2018</v>
      </c>
      <c r="F2306">
        <v>2</v>
      </c>
      <c r="G2306">
        <v>3.5</v>
      </c>
      <c r="L2306"/>
    </row>
    <row r="2307" spans="2:12" x14ac:dyDescent="0.2">
      <c r="B2307" s="16" t="s">
        <v>245</v>
      </c>
      <c r="C2307" t="s">
        <v>15</v>
      </c>
      <c r="D2307">
        <v>4</v>
      </c>
      <c r="E2307">
        <v>2018</v>
      </c>
      <c r="F2307">
        <v>5</v>
      </c>
      <c r="G2307">
        <v>3.5</v>
      </c>
      <c r="L2307"/>
    </row>
    <row r="2308" spans="2:12" x14ac:dyDescent="0.2">
      <c r="B2308" s="16" t="s">
        <v>2564</v>
      </c>
      <c r="C2308" t="s">
        <v>15</v>
      </c>
      <c r="D2308">
        <v>2</v>
      </c>
      <c r="E2308">
        <v>2018</v>
      </c>
      <c r="F2308">
        <v>4</v>
      </c>
      <c r="G2308">
        <v>3.5</v>
      </c>
      <c r="L2308"/>
    </row>
    <row r="2309" spans="2:12" x14ac:dyDescent="0.2">
      <c r="B2309" s="16" t="s">
        <v>2564</v>
      </c>
      <c r="C2309" t="s">
        <v>15</v>
      </c>
      <c r="D2309">
        <v>3</v>
      </c>
      <c r="E2309">
        <v>2018</v>
      </c>
      <c r="F2309">
        <v>3</v>
      </c>
      <c r="G2309">
        <v>3.5</v>
      </c>
      <c r="L2309"/>
    </row>
    <row r="2310" spans="2:12" x14ac:dyDescent="0.2">
      <c r="B2310" s="16" t="s">
        <v>2561</v>
      </c>
      <c r="C2310" t="s">
        <v>15</v>
      </c>
      <c r="D2310">
        <v>3</v>
      </c>
      <c r="E2310">
        <v>2018</v>
      </c>
      <c r="F2310">
        <v>5</v>
      </c>
      <c r="G2310">
        <v>5</v>
      </c>
      <c r="L2310"/>
    </row>
    <row r="2311" spans="2:12" x14ac:dyDescent="0.2">
      <c r="B2311" s="16" t="s">
        <v>219</v>
      </c>
      <c r="C2311" t="s">
        <v>15</v>
      </c>
      <c r="D2311">
        <v>3</v>
      </c>
      <c r="E2311">
        <v>2018</v>
      </c>
      <c r="F2311">
        <v>1</v>
      </c>
      <c r="G2311">
        <v>4</v>
      </c>
      <c r="L2311"/>
    </row>
    <row r="2312" spans="2:12" x14ac:dyDescent="0.2">
      <c r="B2312" s="16" t="s">
        <v>219</v>
      </c>
      <c r="C2312" t="s">
        <v>15</v>
      </c>
      <c r="D2312">
        <v>4</v>
      </c>
      <c r="E2312">
        <v>2018</v>
      </c>
      <c r="F2312">
        <v>7</v>
      </c>
      <c r="G2312">
        <v>4</v>
      </c>
      <c r="L2312"/>
    </row>
    <row r="2313" spans="2:12" x14ac:dyDescent="0.2">
      <c r="B2313" s="16" t="s">
        <v>2451</v>
      </c>
      <c r="C2313" t="s">
        <v>15</v>
      </c>
      <c r="D2313">
        <v>3</v>
      </c>
      <c r="E2313">
        <v>2018</v>
      </c>
      <c r="F2313">
        <v>2</v>
      </c>
      <c r="G2313">
        <v>4.5</v>
      </c>
      <c r="L2313"/>
    </row>
    <row r="2314" spans="2:12" x14ac:dyDescent="0.2">
      <c r="B2314" s="16" t="s">
        <v>2451</v>
      </c>
      <c r="C2314" t="s">
        <v>15</v>
      </c>
      <c r="D2314">
        <v>4</v>
      </c>
      <c r="E2314">
        <v>2018</v>
      </c>
      <c r="F2314">
        <v>7</v>
      </c>
      <c r="G2314">
        <v>4.5</v>
      </c>
      <c r="L2314"/>
    </row>
    <row r="2315" spans="2:12" x14ac:dyDescent="0.2">
      <c r="B2315" s="16" t="s">
        <v>2323</v>
      </c>
      <c r="C2315" t="s">
        <v>15</v>
      </c>
      <c r="D2315">
        <v>3</v>
      </c>
      <c r="E2315">
        <v>2018</v>
      </c>
      <c r="F2315">
        <v>11</v>
      </c>
      <c r="G2315">
        <v>11</v>
      </c>
      <c r="L2315"/>
    </row>
    <row r="2316" spans="2:12" x14ac:dyDescent="0.2">
      <c r="B2316" s="16" t="s">
        <v>2557</v>
      </c>
      <c r="C2316" t="s">
        <v>15</v>
      </c>
      <c r="D2316">
        <v>4</v>
      </c>
      <c r="E2316">
        <v>2018</v>
      </c>
      <c r="F2316">
        <v>5</v>
      </c>
      <c r="G2316">
        <v>5</v>
      </c>
      <c r="L2316"/>
    </row>
    <row r="2317" spans="2:12" x14ac:dyDescent="0.2">
      <c r="B2317" s="16" t="s">
        <v>230</v>
      </c>
      <c r="C2317" t="s">
        <v>15</v>
      </c>
      <c r="D2317">
        <v>4</v>
      </c>
      <c r="E2317">
        <v>2018</v>
      </c>
      <c r="F2317">
        <v>7</v>
      </c>
      <c r="G2317">
        <v>7</v>
      </c>
      <c r="L2317"/>
    </row>
    <row r="2318" spans="2:12" x14ac:dyDescent="0.2">
      <c r="B2318" s="16" t="s">
        <v>2547</v>
      </c>
      <c r="C2318" t="s">
        <v>15</v>
      </c>
      <c r="D2318">
        <v>4</v>
      </c>
      <c r="E2318">
        <v>2018</v>
      </c>
      <c r="F2318">
        <v>6</v>
      </c>
      <c r="G2318">
        <v>6</v>
      </c>
      <c r="L2318"/>
    </row>
    <row r="2319" spans="2:12" x14ac:dyDescent="0.2">
      <c r="B2319" s="16" t="s">
        <v>2269</v>
      </c>
      <c r="C2319" t="s">
        <v>15</v>
      </c>
      <c r="D2319">
        <v>3</v>
      </c>
      <c r="E2319">
        <v>2018</v>
      </c>
      <c r="F2319">
        <v>1</v>
      </c>
      <c r="G2319">
        <v>5.5</v>
      </c>
      <c r="L2319"/>
    </row>
    <row r="2320" spans="2:12" x14ac:dyDescent="0.2">
      <c r="B2320" s="16" t="s">
        <v>2269</v>
      </c>
      <c r="C2320" t="s">
        <v>15</v>
      </c>
      <c r="D2320">
        <v>4</v>
      </c>
      <c r="E2320">
        <v>2018</v>
      </c>
      <c r="F2320">
        <v>10</v>
      </c>
      <c r="G2320">
        <v>5.5</v>
      </c>
      <c r="L2320"/>
    </row>
    <row r="2321" spans="2:12" x14ac:dyDescent="0.2">
      <c r="B2321" s="16" t="s">
        <v>2489</v>
      </c>
      <c r="C2321" t="s">
        <v>15</v>
      </c>
      <c r="D2321">
        <v>3</v>
      </c>
      <c r="E2321">
        <v>2018</v>
      </c>
      <c r="F2321">
        <v>6</v>
      </c>
      <c r="G2321">
        <v>6</v>
      </c>
      <c r="L2321"/>
    </row>
    <row r="2322" spans="2:12" x14ac:dyDescent="0.2">
      <c r="B2322" s="16" t="s">
        <v>2552</v>
      </c>
      <c r="C2322" t="s">
        <v>15</v>
      </c>
      <c r="D2322">
        <v>3</v>
      </c>
      <c r="E2322">
        <v>2018</v>
      </c>
      <c r="F2322">
        <v>2</v>
      </c>
      <c r="G2322">
        <v>3.5</v>
      </c>
      <c r="L2322"/>
    </row>
    <row r="2323" spans="2:12" x14ac:dyDescent="0.2">
      <c r="B2323" s="16" t="s">
        <v>2552</v>
      </c>
      <c r="C2323" t="s">
        <v>15</v>
      </c>
      <c r="D2323">
        <v>4</v>
      </c>
      <c r="E2323">
        <v>2018</v>
      </c>
      <c r="F2323">
        <v>5</v>
      </c>
      <c r="G2323">
        <v>3.5</v>
      </c>
      <c r="L2323"/>
    </row>
    <row r="2324" spans="2:12" x14ac:dyDescent="0.2">
      <c r="B2324" s="16" t="s">
        <v>2359</v>
      </c>
      <c r="C2324" t="s">
        <v>15</v>
      </c>
      <c r="D2324">
        <v>3</v>
      </c>
      <c r="E2324">
        <v>2018</v>
      </c>
      <c r="F2324">
        <v>3</v>
      </c>
      <c r="G2324">
        <v>4</v>
      </c>
      <c r="L2324"/>
    </row>
    <row r="2325" spans="2:12" x14ac:dyDescent="0.2">
      <c r="B2325" s="16" t="s">
        <v>2359</v>
      </c>
      <c r="C2325" t="s">
        <v>15</v>
      </c>
      <c r="D2325">
        <v>4</v>
      </c>
      <c r="E2325">
        <v>2018</v>
      </c>
      <c r="F2325">
        <v>5</v>
      </c>
      <c r="G2325">
        <v>4</v>
      </c>
      <c r="L2325"/>
    </row>
    <row r="2326" spans="2:12" x14ac:dyDescent="0.2">
      <c r="B2326" s="16" t="s">
        <v>2574</v>
      </c>
      <c r="C2326" t="s">
        <v>15</v>
      </c>
      <c r="D2326">
        <v>4</v>
      </c>
      <c r="E2326">
        <v>2018</v>
      </c>
      <c r="F2326">
        <v>6</v>
      </c>
      <c r="G2326">
        <v>6</v>
      </c>
      <c r="L2326"/>
    </row>
    <row r="2327" spans="2:12" x14ac:dyDescent="0.2">
      <c r="B2327" s="16" t="s">
        <v>2429</v>
      </c>
      <c r="C2327" t="s">
        <v>15</v>
      </c>
      <c r="D2327">
        <v>3</v>
      </c>
      <c r="E2327">
        <v>2018</v>
      </c>
      <c r="F2327">
        <v>7</v>
      </c>
      <c r="G2327">
        <v>7</v>
      </c>
      <c r="L2327"/>
    </row>
    <row r="2328" spans="2:12" x14ac:dyDescent="0.2">
      <c r="B2328" s="16" t="s">
        <v>2493</v>
      </c>
      <c r="C2328" t="s">
        <v>15</v>
      </c>
      <c r="D2328">
        <v>3</v>
      </c>
      <c r="E2328">
        <v>2018</v>
      </c>
      <c r="F2328">
        <v>8</v>
      </c>
      <c r="G2328">
        <v>8</v>
      </c>
      <c r="L2328"/>
    </row>
    <row r="2329" spans="2:12" x14ac:dyDescent="0.2">
      <c r="B2329" s="16" t="s">
        <v>2570</v>
      </c>
      <c r="C2329" t="s">
        <v>15</v>
      </c>
      <c r="D2329">
        <v>4</v>
      </c>
      <c r="E2329">
        <v>2018</v>
      </c>
      <c r="F2329">
        <v>5</v>
      </c>
      <c r="G2329">
        <v>5</v>
      </c>
      <c r="L2329"/>
    </row>
    <row r="2330" spans="2:12" x14ac:dyDescent="0.2">
      <c r="B2330" s="16" t="s">
        <v>221</v>
      </c>
      <c r="C2330" t="s">
        <v>15</v>
      </c>
      <c r="D2330">
        <v>4</v>
      </c>
      <c r="E2330">
        <v>2018</v>
      </c>
      <c r="F2330">
        <v>6</v>
      </c>
      <c r="G2330">
        <v>6</v>
      </c>
      <c r="L2330"/>
    </row>
    <row r="2331" spans="2:12" x14ac:dyDescent="0.2">
      <c r="B2331" s="16" t="s">
        <v>2507</v>
      </c>
      <c r="C2331" t="s">
        <v>15</v>
      </c>
      <c r="D2331">
        <v>4</v>
      </c>
      <c r="E2331">
        <v>2018</v>
      </c>
      <c r="F2331">
        <v>6</v>
      </c>
      <c r="G2331">
        <v>6</v>
      </c>
      <c r="L2331"/>
    </row>
    <row r="2332" spans="2:12" x14ac:dyDescent="0.2">
      <c r="B2332" s="16" t="s">
        <v>2388</v>
      </c>
      <c r="C2332" t="s">
        <v>15</v>
      </c>
      <c r="D2332">
        <v>1</v>
      </c>
      <c r="E2332">
        <v>2018</v>
      </c>
      <c r="F2332">
        <v>2</v>
      </c>
      <c r="G2332">
        <v>3</v>
      </c>
      <c r="L2332"/>
    </row>
    <row r="2333" spans="2:12" x14ac:dyDescent="0.2">
      <c r="B2333" s="16" t="s">
        <v>2388</v>
      </c>
      <c r="C2333" t="s">
        <v>15</v>
      </c>
      <c r="D2333">
        <v>2</v>
      </c>
      <c r="E2333">
        <v>2018</v>
      </c>
      <c r="F2333">
        <v>1</v>
      </c>
      <c r="G2333">
        <v>3</v>
      </c>
      <c r="L2333"/>
    </row>
    <row r="2334" spans="2:12" x14ac:dyDescent="0.2">
      <c r="B2334" s="16" t="s">
        <v>2388</v>
      </c>
      <c r="C2334" t="s">
        <v>15</v>
      </c>
      <c r="D2334">
        <v>3</v>
      </c>
      <c r="E2334">
        <v>2018</v>
      </c>
      <c r="F2334">
        <v>6</v>
      </c>
      <c r="G2334">
        <v>3</v>
      </c>
      <c r="L2334"/>
    </row>
    <row r="2335" spans="2:12" x14ac:dyDescent="0.2">
      <c r="B2335" s="16" t="s">
        <v>2278</v>
      </c>
      <c r="C2335" t="s">
        <v>15</v>
      </c>
      <c r="D2335">
        <v>1</v>
      </c>
      <c r="E2335">
        <v>2018</v>
      </c>
      <c r="F2335">
        <v>2</v>
      </c>
      <c r="G2335">
        <v>4</v>
      </c>
      <c r="L2335"/>
    </row>
    <row r="2336" spans="2:12" x14ac:dyDescent="0.2">
      <c r="B2336" s="16" t="s">
        <v>2278</v>
      </c>
      <c r="C2336" t="s">
        <v>15</v>
      </c>
      <c r="D2336">
        <v>2</v>
      </c>
      <c r="E2336">
        <v>2018</v>
      </c>
      <c r="F2336">
        <v>5</v>
      </c>
      <c r="G2336">
        <v>4</v>
      </c>
      <c r="L2336"/>
    </row>
    <row r="2337" spans="2:12" x14ac:dyDescent="0.2">
      <c r="B2337" s="16" t="s">
        <v>2278</v>
      </c>
      <c r="C2337" t="s">
        <v>15</v>
      </c>
      <c r="D2337">
        <v>3</v>
      </c>
      <c r="E2337">
        <v>2018</v>
      </c>
      <c r="F2337">
        <v>5</v>
      </c>
      <c r="G2337">
        <v>4</v>
      </c>
      <c r="L2337"/>
    </row>
    <row r="2338" spans="2:12" x14ac:dyDescent="0.2">
      <c r="B2338" s="16" t="s">
        <v>2568</v>
      </c>
      <c r="C2338" t="s">
        <v>15</v>
      </c>
      <c r="D2338">
        <v>1</v>
      </c>
      <c r="E2338">
        <v>2018</v>
      </c>
      <c r="F2338">
        <v>1</v>
      </c>
      <c r="G2338">
        <v>2.3333333333333335</v>
      </c>
      <c r="L2338"/>
    </row>
    <row r="2339" spans="2:12" x14ac:dyDescent="0.2">
      <c r="B2339" s="16" t="s">
        <v>2568</v>
      </c>
      <c r="C2339" t="s">
        <v>15</v>
      </c>
      <c r="D2339">
        <v>2</v>
      </c>
      <c r="E2339">
        <v>2018</v>
      </c>
      <c r="F2339">
        <v>4</v>
      </c>
      <c r="G2339">
        <v>2.3333333333333335</v>
      </c>
      <c r="L2339"/>
    </row>
    <row r="2340" spans="2:12" x14ac:dyDescent="0.2">
      <c r="B2340" s="16" t="s">
        <v>2568</v>
      </c>
      <c r="C2340" t="s">
        <v>15</v>
      </c>
      <c r="D2340">
        <v>3</v>
      </c>
      <c r="E2340">
        <v>2018</v>
      </c>
      <c r="F2340">
        <v>2</v>
      </c>
      <c r="G2340">
        <v>2.3333333333333335</v>
      </c>
      <c r="L2340"/>
    </row>
    <row r="2341" spans="2:12" x14ac:dyDescent="0.2">
      <c r="B2341" s="16" t="s">
        <v>2363</v>
      </c>
      <c r="C2341" t="s">
        <v>15</v>
      </c>
      <c r="D2341">
        <v>2</v>
      </c>
      <c r="E2341">
        <v>2018</v>
      </c>
      <c r="F2341">
        <v>7</v>
      </c>
      <c r="G2341">
        <v>5</v>
      </c>
      <c r="L2341"/>
    </row>
    <row r="2342" spans="2:12" x14ac:dyDescent="0.2">
      <c r="B2342" s="16" t="s">
        <v>2363</v>
      </c>
      <c r="C2342" t="s">
        <v>15</v>
      </c>
      <c r="D2342">
        <v>3</v>
      </c>
      <c r="E2342">
        <v>2018</v>
      </c>
      <c r="F2342">
        <v>3</v>
      </c>
      <c r="G2342">
        <v>5</v>
      </c>
      <c r="L2342"/>
    </row>
    <row r="2343" spans="2:12" x14ac:dyDescent="0.2">
      <c r="B2343" s="16" t="s">
        <v>2141</v>
      </c>
      <c r="C2343" t="s">
        <v>15</v>
      </c>
      <c r="D2343">
        <v>1</v>
      </c>
      <c r="E2343">
        <v>2018</v>
      </c>
      <c r="F2343">
        <v>3</v>
      </c>
      <c r="G2343">
        <v>5</v>
      </c>
      <c r="L2343"/>
    </row>
    <row r="2344" spans="2:12" x14ac:dyDescent="0.2">
      <c r="B2344" s="16" t="s">
        <v>2141</v>
      </c>
      <c r="C2344" t="s">
        <v>15</v>
      </c>
      <c r="D2344">
        <v>2</v>
      </c>
      <c r="E2344">
        <v>2018</v>
      </c>
      <c r="F2344">
        <v>7</v>
      </c>
      <c r="G2344">
        <v>5</v>
      </c>
      <c r="L2344"/>
    </row>
    <row r="2345" spans="2:12" x14ac:dyDescent="0.2">
      <c r="B2345" s="16" t="s">
        <v>2141</v>
      </c>
      <c r="C2345" t="s">
        <v>15</v>
      </c>
      <c r="D2345">
        <v>3</v>
      </c>
      <c r="E2345">
        <v>2018</v>
      </c>
      <c r="F2345">
        <v>5</v>
      </c>
      <c r="G2345">
        <v>5</v>
      </c>
      <c r="L2345"/>
    </row>
    <row r="2346" spans="2:12" x14ac:dyDescent="0.2">
      <c r="B2346" s="16" t="s">
        <v>2551</v>
      </c>
      <c r="C2346" t="s">
        <v>15</v>
      </c>
      <c r="D2346">
        <v>3</v>
      </c>
      <c r="E2346">
        <v>2018</v>
      </c>
      <c r="F2346">
        <v>1</v>
      </c>
      <c r="G2346">
        <v>3</v>
      </c>
      <c r="L2346"/>
    </row>
    <row r="2347" spans="2:12" x14ac:dyDescent="0.2">
      <c r="B2347" s="16" t="s">
        <v>2551</v>
      </c>
      <c r="C2347" t="s">
        <v>15</v>
      </c>
      <c r="D2347">
        <v>4</v>
      </c>
      <c r="E2347">
        <v>2018</v>
      </c>
      <c r="F2347">
        <v>5</v>
      </c>
      <c r="G2347">
        <v>3</v>
      </c>
      <c r="L2347"/>
    </row>
    <row r="2348" spans="2:12" x14ac:dyDescent="0.2">
      <c r="B2348" s="16" t="s">
        <v>2492</v>
      </c>
      <c r="C2348" t="s">
        <v>15</v>
      </c>
      <c r="D2348">
        <v>3</v>
      </c>
      <c r="E2348">
        <v>2018</v>
      </c>
      <c r="F2348">
        <v>2</v>
      </c>
      <c r="G2348">
        <v>4</v>
      </c>
      <c r="L2348"/>
    </row>
    <row r="2349" spans="2:12" x14ac:dyDescent="0.2">
      <c r="B2349" s="16" t="s">
        <v>2492</v>
      </c>
      <c r="C2349" t="s">
        <v>15</v>
      </c>
      <c r="D2349">
        <v>4</v>
      </c>
      <c r="E2349">
        <v>2018</v>
      </c>
      <c r="F2349">
        <v>6</v>
      </c>
      <c r="G2349">
        <v>4</v>
      </c>
      <c r="L2349"/>
    </row>
    <row r="2350" spans="2:12" x14ac:dyDescent="0.2">
      <c r="B2350" s="16" t="s">
        <v>2204</v>
      </c>
      <c r="C2350" t="s">
        <v>15</v>
      </c>
      <c r="D2350">
        <v>1</v>
      </c>
      <c r="E2350">
        <v>2018</v>
      </c>
      <c r="F2350">
        <v>1</v>
      </c>
      <c r="G2350">
        <v>4.666666666666667</v>
      </c>
      <c r="L2350"/>
    </row>
    <row r="2351" spans="2:12" x14ac:dyDescent="0.2">
      <c r="B2351" s="16" t="s">
        <v>2204</v>
      </c>
      <c r="C2351" t="s">
        <v>15</v>
      </c>
      <c r="D2351">
        <v>2</v>
      </c>
      <c r="E2351">
        <v>2018</v>
      </c>
      <c r="F2351">
        <v>4</v>
      </c>
      <c r="G2351">
        <v>4.666666666666667</v>
      </c>
      <c r="L2351"/>
    </row>
    <row r="2352" spans="2:12" x14ac:dyDescent="0.2">
      <c r="B2352" s="16" t="s">
        <v>2204</v>
      </c>
      <c r="C2352" t="s">
        <v>15</v>
      </c>
      <c r="D2352">
        <v>3</v>
      </c>
      <c r="E2352">
        <v>2018</v>
      </c>
      <c r="F2352">
        <v>9</v>
      </c>
      <c r="G2352">
        <v>4.666666666666667</v>
      </c>
      <c r="L2352"/>
    </row>
    <row r="2353" spans="2:12" x14ac:dyDescent="0.2">
      <c r="B2353" s="16" t="s">
        <v>2203</v>
      </c>
      <c r="C2353" t="s">
        <v>15</v>
      </c>
      <c r="D2353">
        <v>1</v>
      </c>
      <c r="E2353">
        <v>2018</v>
      </c>
      <c r="F2353">
        <v>1</v>
      </c>
      <c r="G2353">
        <v>3.6666666666666665</v>
      </c>
      <c r="L2353"/>
    </row>
    <row r="2354" spans="2:12" x14ac:dyDescent="0.2">
      <c r="B2354" s="16" t="s">
        <v>2203</v>
      </c>
      <c r="C2354" t="s">
        <v>15</v>
      </c>
      <c r="D2354">
        <v>2</v>
      </c>
      <c r="E2354">
        <v>2018</v>
      </c>
      <c r="F2354">
        <v>4</v>
      </c>
      <c r="G2354">
        <v>3.6666666666666665</v>
      </c>
      <c r="L2354"/>
    </row>
    <row r="2355" spans="2:12" x14ac:dyDescent="0.2">
      <c r="B2355" s="16" t="s">
        <v>2203</v>
      </c>
      <c r="C2355" t="s">
        <v>15</v>
      </c>
      <c r="D2355">
        <v>3</v>
      </c>
      <c r="E2355">
        <v>2018</v>
      </c>
      <c r="F2355">
        <v>6</v>
      </c>
      <c r="G2355">
        <v>3.6666666666666665</v>
      </c>
      <c r="L2355"/>
    </row>
    <row r="2356" spans="2:12" x14ac:dyDescent="0.2">
      <c r="B2356" s="16" t="s">
        <v>2195</v>
      </c>
      <c r="C2356" t="s">
        <v>15</v>
      </c>
      <c r="D2356">
        <v>1</v>
      </c>
      <c r="E2356">
        <v>2018</v>
      </c>
      <c r="F2356">
        <v>2</v>
      </c>
      <c r="G2356">
        <v>4</v>
      </c>
      <c r="L2356"/>
    </row>
    <row r="2357" spans="2:12" x14ac:dyDescent="0.2">
      <c r="B2357" s="16" t="s">
        <v>2195</v>
      </c>
      <c r="C2357" t="s">
        <v>15</v>
      </c>
      <c r="D2357">
        <v>2</v>
      </c>
      <c r="E2357">
        <v>2018</v>
      </c>
      <c r="F2357">
        <v>3</v>
      </c>
      <c r="G2357">
        <v>4</v>
      </c>
      <c r="L2357"/>
    </row>
    <row r="2358" spans="2:12" x14ac:dyDescent="0.2">
      <c r="B2358" s="16" t="s">
        <v>2195</v>
      </c>
      <c r="C2358" t="s">
        <v>15</v>
      </c>
      <c r="D2358">
        <v>3</v>
      </c>
      <c r="E2358">
        <v>2018</v>
      </c>
      <c r="F2358">
        <v>7</v>
      </c>
      <c r="G2358">
        <v>4</v>
      </c>
      <c r="L2358"/>
    </row>
    <row r="2359" spans="2:12" x14ac:dyDescent="0.2">
      <c r="B2359" s="16" t="s">
        <v>191</v>
      </c>
      <c r="C2359" t="s">
        <v>15</v>
      </c>
      <c r="D2359">
        <v>4</v>
      </c>
      <c r="E2359">
        <v>2018</v>
      </c>
      <c r="F2359">
        <v>9</v>
      </c>
      <c r="G2359">
        <v>9</v>
      </c>
      <c r="L2359"/>
    </row>
    <row r="2360" spans="2:12" x14ac:dyDescent="0.2">
      <c r="B2360" s="16" t="s">
        <v>2491</v>
      </c>
      <c r="C2360" t="s">
        <v>15</v>
      </c>
      <c r="D2360">
        <v>3</v>
      </c>
      <c r="E2360">
        <v>2018</v>
      </c>
      <c r="F2360">
        <v>1</v>
      </c>
      <c r="G2360">
        <v>3.5</v>
      </c>
      <c r="L2360"/>
    </row>
    <row r="2361" spans="2:12" x14ac:dyDescent="0.2">
      <c r="B2361" s="16" t="s">
        <v>2491</v>
      </c>
      <c r="C2361" t="s">
        <v>15</v>
      </c>
      <c r="D2361">
        <v>4</v>
      </c>
      <c r="E2361">
        <v>2018</v>
      </c>
      <c r="F2361">
        <v>6</v>
      </c>
      <c r="G2361">
        <v>3.5</v>
      </c>
      <c r="L2361"/>
    </row>
    <row r="2362" spans="2:12" x14ac:dyDescent="0.2">
      <c r="B2362" s="16" t="s">
        <v>2580</v>
      </c>
      <c r="C2362" t="s">
        <v>15</v>
      </c>
      <c r="D2362">
        <v>1</v>
      </c>
      <c r="E2362">
        <v>2018</v>
      </c>
      <c r="F2362">
        <v>2</v>
      </c>
      <c r="G2362">
        <v>3.5</v>
      </c>
      <c r="L2362"/>
    </row>
    <row r="2363" spans="2:12" x14ac:dyDescent="0.2">
      <c r="B2363" s="16" t="s">
        <v>2580</v>
      </c>
      <c r="C2363" t="s">
        <v>15</v>
      </c>
      <c r="D2363">
        <v>2</v>
      </c>
      <c r="E2363">
        <v>2018</v>
      </c>
      <c r="F2363">
        <v>5</v>
      </c>
      <c r="G2363">
        <v>3.5</v>
      </c>
      <c r="L2363"/>
    </row>
    <row r="2364" spans="2:12" x14ac:dyDescent="0.2">
      <c r="B2364" s="16" t="s">
        <v>2577</v>
      </c>
      <c r="C2364" t="s">
        <v>15</v>
      </c>
      <c r="D2364">
        <v>1</v>
      </c>
      <c r="E2364">
        <v>2018</v>
      </c>
      <c r="F2364">
        <v>2</v>
      </c>
      <c r="G2364">
        <v>3.5</v>
      </c>
      <c r="L2364"/>
    </row>
    <row r="2365" spans="2:12" x14ac:dyDescent="0.2">
      <c r="B2365" s="16" t="s">
        <v>2577</v>
      </c>
      <c r="C2365" t="s">
        <v>15</v>
      </c>
      <c r="D2365">
        <v>2</v>
      </c>
      <c r="E2365">
        <v>2018</v>
      </c>
      <c r="F2365">
        <v>5</v>
      </c>
      <c r="G2365">
        <v>3.5</v>
      </c>
      <c r="L2365"/>
    </row>
    <row r="2366" spans="2:12" x14ac:dyDescent="0.2">
      <c r="B2366" s="16" t="s">
        <v>2403</v>
      </c>
      <c r="C2366" t="s">
        <v>15</v>
      </c>
      <c r="D2366">
        <v>1</v>
      </c>
      <c r="E2366">
        <v>2018</v>
      </c>
      <c r="F2366">
        <v>1</v>
      </c>
      <c r="G2366">
        <v>2.6666666666666665</v>
      </c>
      <c r="L2366"/>
    </row>
    <row r="2367" spans="2:12" x14ac:dyDescent="0.2">
      <c r="B2367" s="16" t="s">
        <v>2403</v>
      </c>
      <c r="C2367" t="s">
        <v>15</v>
      </c>
      <c r="D2367">
        <v>2</v>
      </c>
      <c r="E2367">
        <v>2018</v>
      </c>
      <c r="F2367">
        <v>3</v>
      </c>
      <c r="G2367">
        <v>2.6666666666666665</v>
      </c>
      <c r="L2367"/>
    </row>
    <row r="2368" spans="2:12" x14ac:dyDescent="0.2">
      <c r="B2368" s="16" t="s">
        <v>2403</v>
      </c>
      <c r="C2368" t="s">
        <v>15</v>
      </c>
      <c r="D2368">
        <v>3</v>
      </c>
      <c r="E2368">
        <v>2018</v>
      </c>
      <c r="F2368">
        <v>4</v>
      </c>
      <c r="G2368">
        <v>2.6666666666666665</v>
      </c>
      <c r="L2368"/>
    </row>
    <row r="2369" spans="2:12" x14ac:dyDescent="0.2">
      <c r="B2369" s="16" t="s">
        <v>2404</v>
      </c>
      <c r="C2369" t="s">
        <v>15</v>
      </c>
      <c r="D2369">
        <v>1</v>
      </c>
      <c r="E2369">
        <v>2018</v>
      </c>
      <c r="F2369">
        <v>2</v>
      </c>
      <c r="G2369">
        <v>3.5</v>
      </c>
      <c r="L2369"/>
    </row>
    <row r="2370" spans="2:12" x14ac:dyDescent="0.2">
      <c r="B2370" s="16" t="s">
        <v>2404</v>
      </c>
      <c r="C2370" t="s">
        <v>15</v>
      </c>
      <c r="D2370">
        <v>2</v>
      </c>
      <c r="E2370">
        <v>2018</v>
      </c>
      <c r="F2370">
        <v>5</v>
      </c>
      <c r="G2370">
        <v>3.5</v>
      </c>
      <c r="L2370"/>
    </row>
    <row r="2371" spans="2:12" x14ac:dyDescent="0.2">
      <c r="B2371" s="16" t="s">
        <v>2356</v>
      </c>
      <c r="C2371" t="s">
        <v>15</v>
      </c>
      <c r="D2371">
        <v>2</v>
      </c>
      <c r="E2371">
        <v>2018</v>
      </c>
      <c r="F2371">
        <v>7</v>
      </c>
      <c r="G2371">
        <v>4.5</v>
      </c>
      <c r="L2371"/>
    </row>
    <row r="2372" spans="2:12" x14ac:dyDescent="0.2">
      <c r="B2372" s="16" t="s">
        <v>2356</v>
      </c>
      <c r="C2372" t="s">
        <v>15</v>
      </c>
      <c r="D2372">
        <v>3</v>
      </c>
      <c r="E2372">
        <v>2018</v>
      </c>
      <c r="F2372">
        <v>2</v>
      </c>
      <c r="G2372">
        <v>4.5</v>
      </c>
      <c r="L2372"/>
    </row>
    <row r="2373" spans="2:12" x14ac:dyDescent="0.2">
      <c r="B2373" s="16" t="s">
        <v>2099</v>
      </c>
      <c r="C2373" t="s">
        <v>15</v>
      </c>
      <c r="D2373">
        <v>2</v>
      </c>
      <c r="E2373">
        <v>2018</v>
      </c>
      <c r="F2373">
        <v>6</v>
      </c>
      <c r="G2373">
        <v>5.333333333333333</v>
      </c>
      <c r="L2373"/>
    </row>
    <row r="2374" spans="2:12" x14ac:dyDescent="0.2">
      <c r="B2374" s="16" t="s">
        <v>2099</v>
      </c>
      <c r="C2374" t="s">
        <v>15</v>
      </c>
      <c r="D2374">
        <v>3</v>
      </c>
      <c r="E2374">
        <v>2018</v>
      </c>
      <c r="F2374">
        <v>8</v>
      </c>
      <c r="G2374">
        <v>5.333333333333333</v>
      </c>
      <c r="L2374"/>
    </row>
    <row r="2375" spans="2:12" x14ac:dyDescent="0.2">
      <c r="B2375" s="16" t="s">
        <v>2099</v>
      </c>
      <c r="C2375" t="s">
        <v>15</v>
      </c>
      <c r="D2375">
        <v>4</v>
      </c>
      <c r="E2375">
        <v>2018</v>
      </c>
      <c r="F2375">
        <v>2</v>
      </c>
      <c r="G2375">
        <v>5.333333333333333</v>
      </c>
      <c r="L2375"/>
    </row>
    <row r="2376" spans="2:12" x14ac:dyDescent="0.2">
      <c r="B2376" s="16" t="s">
        <v>2405</v>
      </c>
      <c r="C2376" t="s">
        <v>15</v>
      </c>
      <c r="D2376">
        <v>1</v>
      </c>
      <c r="E2376">
        <v>2018</v>
      </c>
      <c r="F2376">
        <v>1</v>
      </c>
      <c r="G2376">
        <v>3</v>
      </c>
      <c r="L2376"/>
    </row>
    <row r="2377" spans="2:12" x14ac:dyDescent="0.2">
      <c r="B2377" s="16" t="s">
        <v>2405</v>
      </c>
      <c r="C2377" t="s">
        <v>15</v>
      </c>
      <c r="D2377">
        <v>2</v>
      </c>
      <c r="E2377">
        <v>2018</v>
      </c>
      <c r="F2377">
        <v>6</v>
      </c>
      <c r="G2377">
        <v>3</v>
      </c>
      <c r="L2377"/>
    </row>
    <row r="2378" spans="2:12" x14ac:dyDescent="0.2">
      <c r="B2378" s="16" t="s">
        <v>2405</v>
      </c>
      <c r="C2378" t="s">
        <v>15</v>
      </c>
      <c r="D2378">
        <v>3</v>
      </c>
      <c r="E2378">
        <v>2018</v>
      </c>
      <c r="F2378">
        <v>2</v>
      </c>
      <c r="G2378">
        <v>3</v>
      </c>
      <c r="L2378"/>
    </row>
    <row r="2379" spans="2:12" x14ac:dyDescent="0.2">
      <c r="B2379" s="16" t="s">
        <v>2535</v>
      </c>
      <c r="C2379" t="s">
        <v>15</v>
      </c>
      <c r="D2379">
        <v>1</v>
      </c>
      <c r="E2379">
        <v>2018</v>
      </c>
      <c r="F2379">
        <v>3</v>
      </c>
      <c r="G2379">
        <v>3.5</v>
      </c>
      <c r="L2379"/>
    </row>
    <row r="2380" spans="2:12" x14ac:dyDescent="0.2">
      <c r="B2380" s="16" t="s">
        <v>2535</v>
      </c>
      <c r="C2380" t="s">
        <v>15</v>
      </c>
      <c r="D2380">
        <v>2</v>
      </c>
      <c r="E2380">
        <v>2018</v>
      </c>
      <c r="F2380">
        <v>4</v>
      </c>
      <c r="G2380">
        <v>3.5</v>
      </c>
      <c r="L2380"/>
    </row>
    <row r="2381" spans="2:12" x14ac:dyDescent="0.2">
      <c r="B2381" s="16" t="s">
        <v>174</v>
      </c>
      <c r="C2381" t="s">
        <v>15</v>
      </c>
      <c r="D2381">
        <v>3</v>
      </c>
      <c r="E2381">
        <v>2018</v>
      </c>
      <c r="F2381">
        <v>1</v>
      </c>
      <c r="G2381">
        <v>5.5</v>
      </c>
      <c r="L2381"/>
    </row>
    <row r="2382" spans="2:12" x14ac:dyDescent="0.2">
      <c r="B2382" s="16" t="s">
        <v>174</v>
      </c>
      <c r="C2382" t="s">
        <v>15</v>
      </c>
      <c r="D2382">
        <v>4</v>
      </c>
      <c r="E2382">
        <v>2018</v>
      </c>
      <c r="F2382">
        <v>10</v>
      </c>
      <c r="G2382">
        <v>5.5</v>
      </c>
      <c r="L2382"/>
    </row>
    <row r="2383" spans="2:12" x14ac:dyDescent="0.2">
      <c r="B2383" s="16" t="s">
        <v>2407</v>
      </c>
      <c r="C2383" t="s">
        <v>15</v>
      </c>
      <c r="D2383">
        <v>1</v>
      </c>
      <c r="E2383">
        <v>2018</v>
      </c>
      <c r="F2383">
        <v>3</v>
      </c>
      <c r="G2383">
        <v>3</v>
      </c>
      <c r="L2383"/>
    </row>
    <row r="2384" spans="2:12" x14ac:dyDescent="0.2">
      <c r="B2384" s="16" t="s">
        <v>2407</v>
      </c>
      <c r="C2384" t="s">
        <v>15</v>
      </c>
      <c r="D2384">
        <v>2</v>
      </c>
      <c r="E2384">
        <v>2018</v>
      </c>
      <c r="F2384">
        <v>5</v>
      </c>
      <c r="G2384">
        <v>3</v>
      </c>
      <c r="L2384"/>
    </row>
    <row r="2385" spans="2:12" x14ac:dyDescent="0.2">
      <c r="B2385" s="16" t="s">
        <v>2407</v>
      </c>
      <c r="C2385" t="s">
        <v>15</v>
      </c>
      <c r="D2385">
        <v>3</v>
      </c>
      <c r="E2385">
        <v>2018</v>
      </c>
      <c r="F2385">
        <v>1</v>
      </c>
      <c r="G2385">
        <v>3</v>
      </c>
      <c r="L2385"/>
    </row>
    <row r="2386" spans="2:12" x14ac:dyDescent="0.2">
      <c r="B2386" s="16" t="s">
        <v>2272</v>
      </c>
      <c r="C2386" t="s">
        <v>15</v>
      </c>
      <c r="D2386">
        <v>1</v>
      </c>
      <c r="E2386">
        <v>2018</v>
      </c>
      <c r="F2386">
        <v>6</v>
      </c>
      <c r="G2386">
        <v>3.6666666666666665</v>
      </c>
      <c r="L2386"/>
    </row>
    <row r="2387" spans="2:12" x14ac:dyDescent="0.2">
      <c r="B2387" s="16" t="s">
        <v>2272</v>
      </c>
      <c r="C2387" t="s">
        <v>15</v>
      </c>
      <c r="D2387">
        <v>2</v>
      </c>
      <c r="E2387">
        <v>2018</v>
      </c>
      <c r="F2387">
        <v>4</v>
      </c>
      <c r="G2387">
        <v>3.6666666666666665</v>
      </c>
      <c r="L2387"/>
    </row>
    <row r="2388" spans="2:12" x14ac:dyDescent="0.2">
      <c r="B2388" s="16" t="s">
        <v>2272</v>
      </c>
      <c r="C2388" t="s">
        <v>15</v>
      </c>
      <c r="D2388">
        <v>3</v>
      </c>
      <c r="E2388">
        <v>2018</v>
      </c>
      <c r="F2388">
        <v>1</v>
      </c>
      <c r="G2388">
        <v>3.6666666666666665</v>
      </c>
      <c r="L2388"/>
    </row>
    <row r="2389" spans="2:12" x14ac:dyDescent="0.2">
      <c r="B2389" s="16" t="s">
        <v>2556</v>
      </c>
      <c r="C2389" t="s">
        <v>15</v>
      </c>
      <c r="D2389">
        <v>1</v>
      </c>
      <c r="E2389">
        <v>2018</v>
      </c>
      <c r="F2389">
        <v>5</v>
      </c>
      <c r="G2389">
        <v>3.5</v>
      </c>
      <c r="L2389"/>
    </row>
    <row r="2390" spans="2:12" x14ac:dyDescent="0.2">
      <c r="B2390" s="16" t="s">
        <v>2556</v>
      </c>
      <c r="C2390" t="s">
        <v>15</v>
      </c>
      <c r="D2390">
        <v>2</v>
      </c>
      <c r="E2390">
        <v>2018</v>
      </c>
      <c r="F2390">
        <v>2</v>
      </c>
      <c r="G2390">
        <v>3.5</v>
      </c>
      <c r="L2390"/>
    </row>
    <row r="2391" spans="2:12" x14ac:dyDescent="0.2">
      <c r="B2391" s="16" t="s">
        <v>2490</v>
      </c>
      <c r="C2391" t="s">
        <v>15</v>
      </c>
      <c r="D2391">
        <v>3</v>
      </c>
      <c r="E2391">
        <v>2018</v>
      </c>
      <c r="F2391">
        <v>2</v>
      </c>
      <c r="G2391">
        <v>3</v>
      </c>
      <c r="L2391"/>
    </row>
    <row r="2392" spans="2:12" x14ac:dyDescent="0.2">
      <c r="B2392" s="16" t="s">
        <v>2490</v>
      </c>
      <c r="C2392" t="s">
        <v>15</v>
      </c>
      <c r="D2392">
        <v>4</v>
      </c>
      <c r="E2392">
        <v>2018</v>
      </c>
      <c r="F2392">
        <v>4</v>
      </c>
      <c r="G2392">
        <v>3</v>
      </c>
      <c r="L2392"/>
    </row>
    <row r="2393" spans="2:12" x14ac:dyDescent="0.2">
      <c r="B2393" s="16" t="s">
        <v>2341</v>
      </c>
      <c r="C2393" t="s">
        <v>15</v>
      </c>
      <c r="D2393">
        <v>1</v>
      </c>
      <c r="E2393">
        <v>2018</v>
      </c>
      <c r="F2393">
        <v>9</v>
      </c>
      <c r="G2393">
        <v>5.5</v>
      </c>
      <c r="L2393"/>
    </row>
    <row r="2394" spans="2:12" x14ac:dyDescent="0.2">
      <c r="B2394" s="16" t="s">
        <v>2341</v>
      </c>
      <c r="C2394" t="s">
        <v>15</v>
      </c>
      <c r="D2394">
        <v>2</v>
      </c>
      <c r="E2394">
        <v>2018</v>
      </c>
      <c r="F2394">
        <v>2</v>
      </c>
      <c r="G2394">
        <v>5.5</v>
      </c>
      <c r="L2394"/>
    </row>
    <row r="2395" spans="2:12" x14ac:dyDescent="0.2">
      <c r="B2395" s="16" t="s">
        <v>2221</v>
      </c>
      <c r="C2395" t="s">
        <v>15</v>
      </c>
      <c r="D2395">
        <v>1</v>
      </c>
      <c r="E2395">
        <v>2018</v>
      </c>
      <c r="F2395">
        <v>9</v>
      </c>
      <c r="G2395">
        <v>5.5</v>
      </c>
      <c r="L2395"/>
    </row>
    <row r="2396" spans="2:12" x14ac:dyDescent="0.2">
      <c r="B2396" s="16" t="s">
        <v>2221</v>
      </c>
      <c r="C2396" t="s">
        <v>15</v>
      </c>
      <c r="D2396">
        <v>2</v>
      </c>
      <c r="E2396">
        <v>2018</v>
      </c>
      <c r="F2396">
        <v>2</v>
      </c>
      <c r="G2396">
        <v>5.5</v>
      </c>
      <c r="L2396"/>
    </row>
    <row r="2397" spans="2:12" x14ac:dyDescent="0.2">
      <c r="B2397" s="16" t="s">
        <v>2216</v>
      </c>
      <c r="C2397" t="s">
        <v>15</v>
      </c>
      <c r="D2397">
        <v>1</v>
      </c>
      <c r="E2397">
        <v>2018</v>
      </c>
      <c r="F2397">
        <v>7</v>
      </c>
      <c r="G2397">
        <v>4</v>
      </c>
      <c r="L2397"/>
    </row>
    <row r="2398" spans="2:12" x14ac:dyDescent="0.2">
      <c r="B2398" s="16" t="s">
        <v>2216</v>
      </c>
      <c r="C2398" t="s">
        <v>15</v>
      </c>
      <c r="D2398">
        <v>2</v>
      </c>
      <c r="E2398">
        <v>2018</v>
      </c>
      <c r="F2398">
        <v>3</v>
      </c>
      <c r="G2398">
        <v>4</v>
      </c>
      <c r="L2398"/>
    </row>
    <row r="2399" spans="2:12" x14ac:dyDescent="0.2">
      <c r="B2399" s="16" t="s">
        <v>2216</v>
      </c>
      <c r="C2399" t="s">
        <v>15</v>
      </c>
      <c r="D2399">
        <v>3</v>
      </c>
      <c r="E2399">
        <v>2018</v>
      </c>
      <c r="F2399">
        <v>2</v>
      </c>
      <c r="G2399">
        <v>4</v>
      </c>
      <c r="L2399"/>
    </row>
    <row r="2400" spans="2:12" x14ac:dyDescent="0.2">
      <c r="B2400" s="16" t="s">
        <v>2361</v>
      </c>
      <c r="C2400" t="s">
        <v>15</v>
      </c>
      <c r="D2400">
        <v>1</v>
      </c>
      <c r="E2400">
        <v>2018</v>
      </c>
      <c r="F2400">
        <v>5</v>
      </c>
      <c r="G2400">
        <v>3.3333333333333335</v>
      </c>
      <c r="L2400"/>
    </row>
    <row r="2401" spans="2:12" x14ac:dyDescent="0.2">
      <c r="B2401" s="16" t="s">
        <v>2361</v>
      </c>
      <c r="C2401" t="s">
        <v>15</v>
      </c>
      <c r="D2401">
        <v>2</v>
      </c>
      <c r="E2401">
        <v>2018</v>
      </c>
      <c r="F2401">
        <v>3</v>
      </c>
      <c r="G2401">
        <v>3.3333333333333335</v>
      </c>
      <c r="L2401"/>
    </row>
    <row r="2402" spans="2:12" x14ac:dyDescent="0.2">
      <c r="B2402" s="16" t="s">
        <v>2361</v>
      </c>
      <c r="C2402" t="s">
        <v>15</v>
      </c>
      <c r="D2402">
        <v>3</v>
      </c>
      <c r="E2402">
        <v>2018</v>
      </c>
      <c r="F2402">
        <v>2</v>
      </c>
      <c r="G2402">
        <v>3.3333333333333335</v>
      </c>
      <c r="L2402"/>
    </row>
    <row r="2403" spans="2:12" x14ac:dyDescent="0.2">
      <c r="B2403" s="16" t="s">
        <v>2343</v>
      </c>
      <c r="C2403" t="s">
        <v>15</v>
      </c>
      <c r="D2403">
        <v>3</v>
      </c>
      <c r="E2403">
        <v>2018</v>
      </c>
      <c r="F2403">
        <v>1</v>
      </c>
      <c r="G2403">
        <v>4.5</v>
      </c>
      <c r="L2403"/>
    </row>
    <row r="2404" spans="2:12" x14ac:dyDescent="0.2">
      <c r="B2404" s="16" t="s">
        <v>2343</v>
      </c>
      <c r="C2404" t="s">
        <v>15</v>
      </c>
      <c r="D2404">
        <v>4</v>
      </c>
      <c r="E2404">
        <v>2018</v>
      </c>
      <c r="F2404">
        <v>8</v>
      </c>
      <c r="G2404">
        <v>4.5</v>
      </c>
      <c r="L2404"/>
    </row>
    <row r="2405" spans="2:12" x14ac:dyDescent="0.2">
      <c r="B2405" s="16" t="s">
        <v>2156</v>
      </c>
      <c r="C2405" t="s">
        <v>15</v>
      </c>
      <c r="D2405">
        <v>1</v>
      </c>
      <c r="E2405">
        <v>2018</v>
      </c>
      <c r="F2405">
        <v>7</v>
      </c>
      <c r="G2405">
        <v>4.666666666666667</v>
      </c>
      <c r="L2405"/>
    </row>
    <row r="2406" spans="2:12" x14ac:dyDescent="0.2">
      <c r="B2406" s="16" t="s">
        <v>2156</v>
      </c>
      <c r="C2406" t="s">
        <v>15</v>
      </c>
      <c r="D2406">
        <v>2</v>
      </c>
      <c r="E2406">
        <v>2018</v>
      </c>
      <c r="F2406">
        <v>5</v>
      </c>
      <c r="G2406">
        <v>4.666666666666667</v>
      </c>
      <c r="L2406"/>
    </row>
    <row r="2407" spans="2:12" x14ac:dyDescent="0.2">
      <c r="B2407" s="16" t="s">
        <v>2156</v>
      </c>
      <c r="C2407" t="s">
        <v>15</v>
      </c>
      <c r="D2407">
        <v>3</v>
      </c>
      <c r="E2407">
        <v>2018</v>
      </c>
      <c r="F2407">
        <v>2</v>
      </c>
      <c r="G2407">
        <v>4.666666666666667</v>
      </c>
      <c r="L2407"/>
    </row>
    <row r="2408" spans="2:12" x14ac:dyDescent="0.2">
      <c r="B2408" s="16" t="s">
        <v>2408</v>
      </c>
      <c r="C2408" t="s">
        <v>15</v>
      </c>
      <c r="D2408">
        <v>1</v>
      </c>
      <c r="E2408">
        <v>2018</v>
      </c>
      <c r="F2408">
        <v>6</v>
      </c>
      <c r="G2408">
        <v>4.5</v>
      </c>
      <c r="L2408"/>
    </row>
    <row r="2409" spans="2:12" x14ac:dyDescent="0.2">
      <c r="B2409" s="16" t="s">
        <v>2408</v>
      </c>
      <c r="C2409" t="s">
        <v>15</v>
      </c>
      <c r="D2409">
        <v>2</v>
      </c>
      <c r="E2409">
        <v>2018</v>
      </c>
      <c r="F2409">
        <v>3</v>
      </c>
      <c r="G2409">
        <v>4.5</v>
      </c>
      <c r="L2409"/>
    </row>
    <row r="2410" spans="2:12" x14ac:dyDescent="0.2">
      <c r="B2410" s="16" t="s">
        <v>2267</v>
      </c>
      <c r="C2410" t="s">
        <v>15</v>
      </c>
      <c r="D2410">
        <v>1</v>
      </c>
      <c r="E2410">
        <v>2018</v>
      </c>
      <c r="F2410">
        <v>5</v>
      </c>
      <c r="G2410">
        <v>3.6666666666666665</v>
      </c>
      <c r="L2410"/>
    </row>
    <row r="2411" spans="2:12" x14ac:dyDescent="0.2">
      <c r="B2411" s="16" t="s">
        <v>2267</v>
      </c>
      <c r="C2411" t="s">
        <v>15</v>
      </c>
      <c r="D2411">
        <v>2</v>
      </c>
      <c r="E2411">
        <v>2018</v>
      </c>
      <c r="F2411">
        <v>5</v>
      </c>
      <c r="G2411">
        <v>3.6666666666666665</v>
      </c>
      <c r="L2411"/>
    </row>
    <row r="2412" spans="2:12" x14ac:dyDescent="0.2">
      <c r="B2412" s="16" t="s">
        <v>2267</v>
      </c>
      <c r="C2412" t="s">
        <v>15</v>
      </c>
      <c r="D2412">
        <v>3</v>
      </c>
      <c r="E2412">
        <v>2018</v>
      </c>
      <c r="F2412">
        <v>1</v>
      </c>
      <c r="G2412">
        <v>3.6666666666666665</v>
      </c>
      <c r="L2412"/>
    </row>
    <row r="2413" spans="2:12" x14ac:dyDescent="0.2">
      <c r="B2413" s="16" t="s">
        <v>2123</v>
      </c>
      <c r="C2413" t="s">
        <v>15</v>
      </c>
      <c r="D2413">
        <v>1</v>
      </c>
      <c r="E2413">
        <v>2018</v>
      </c>
      <c r="F2413">
        <v>6</v>
      </c>
      <c r="G2413">
        <v>7.5</v>
      </c>
      <c r="L2413"/>
    </row>
    <row r="2414" spans="2:12" x14ac:dyDescent="0.2">
      <c r="B2414" s="16" t="s">
        <v>2123</v>
      </c>
      <c r="C2414" t="s">
        <v>15</v>
      </c>
      <c r="D2414">
        <v>2</v>
      </c>
      <c r="E2414">
        <v>2018</v>
      </c>
      <c r="F2414">
        <v>9</v>
      </c>
      <c r="G2414">
        <v>7.5</v>
      </c>
      <c r="L2414"/>
    </row>
    <row r="2415" spans="2:12" x14ac:dyDescent="0.2">
      <c r="B2415" s="16" t="s">
        <v>2488</v>
      </c>
      <c r="C2415" t="s">
        <v>15</v>
      </c>
      <c r="D2415">
        <v>1</v>
      </c>
      <c r="E2415">
        <v>2018</v>
      </c>
      <c r="F2415">
        <v>4</v>
      </c>
      <c r="G2415">
        <v>2.6666666666666665</v>
      </c>
      <c r="L2415"/>
    </row>
    <row r="2416" spans="2:12" x14ac:dyDescent="0.2">
      <c r="B2416" s="16" t="s">
        <v>2488</v>
      </c>
      <c r="C2416" t="s">
        <v>15</v>
      </c>
      <c r="D2416">
        <v>2</v>
      </c>
      <c r="E2416">
        <v>2018</v>
      </c>
      <c r="F2416">
        <v>3</v>
      </c>
      <c r="G2416">
        <v>2.6666666666666665</v>
      </c>
      <c r="L2416"/>
    </row>
    <row r="2417" spans="2:12" x14ac:dyDescent="0.2">
      <c r="B2417" s="16" t="s">
        <v>2488</v>
      </c>
      <c r="C2417" t="s">
        <v>15</v>
      </c>
      <c r="D2417">
        <v>3</v>
      </c>
      <c r="E2417">
        <v>2018</v>
      </c>
      <c r="F2417">
        <v>1</v>
      </c>
      <c r="G2417">
        <v>2.6666666666666665</v>
      </c>
      <c r="L2417"/>
    </row>
    <row r="2418" spans="2:12" x14ac:dyDescent="0.2">
      <c r="B2418" s="16" t="s">
        <v>2172</v>
      </c>
      <c r="C2418" t="s">
        <v>15</v>
      </c>
      <c r="D2418">
        <v>1</v>
      </c>
      <c r="E2418">
        <v>2018</v>
      </c>
      <c r="F2418">
        <v>9</v>
      </c>
      <c r="G2418">
        <v>4.666666666666667</v>
      </c>
      <c r="L2418"/>
    </row>
    <row r="2419" spans="2:12" x14ac:dyDescent="0.2">
      <c r="B2419" s="16" t="s">
        <v>2172</v>
      </c>
      <c r="C2419" t="s">
        <v>15</v>
      </c>
      <c r="D2419">
        <v>2</v>
      </c>
      <c r="E2419">
        <v>2018</v>
      </c>
      <c r="F2419">
        <v>4</v>
      </c>
      <c r="G2419">
        <v>4.666666666666667</v>
      </c>
      <c r="L2419"/>
    </row>
    <row r="2420" spans="2:12" x14ac:dyDescent="0.2">
      <c r="B2420" s="16" t="s">
        <v>2172</v>
      </c>
      <c r="C2420" t="s">
        <v>15</v>
      </c>
      <c r="D2420">
        <v>3</v>
      </c>
      <c r="E2420">
        <v>2018</v>
      </c>
      <c r="F2420">
        <v>1</v>
      </c>
      <c r="G2420">
        <v>4.666666666666667</v>
      </c>
      <c r="L2420"/>
    </row>
    <row r="2421" spans="2:12" x14ac:dyDescent="0.2">
      <c r="B2421" s="16" t="s">
        <v>2542</v>
      </c>
      <c r="C2421" t="s">
        <v>15</v>
      </c>
      <c r="D2421">
        <v>1</v>
      </c>
      <c r="E2421">
        <v>2018</v>
      </c>
      <c r="F2421">
        <v>3</v>
      </c>
      <c r="G2421">
        <v>2.3333333333333335</v>
      </c>
      <c r="L2421"/>
    </row>
    <row r="2422" spans="2:12" x14ac:dyDescent="0.2">
      <c r="B2422" s="16" t="s">
        <v>2542</v>
      </c>
      <c r="C2422" t="s">
        <v>15</v>
      </c>
      <c r="D2422">
        <v>2</v>
      </c>
      <c r="E2422">
        <v>2018</v>
      </c>
      <c r="F2422">
        <v>2</v>
      </c>
      <c r="G2422">
        <v>2.3333333333333335</v>
      </c>
      <c r="L2422"/>
    </row>
    <row r="2423" spans="2:12" x14ac:dyDescent="0.2">
      <c r="B2423" s="16" t="s">
        <v>2542</v>
      </c>
      <c r="C2423" t="s">
        <v>15</v>
      </c>
      <c r="D2423">
        <v>3</v>
      </c>
      <c r="E2423">
        <v>2018</v>
      </c>
      <c r="F2423">
        <v>2</v>
      </c>
      <c r="G2423">
        <v>2.3333333333333335</v>
      </c>
      <c r="L2423"/>
    </row>
    <row r="2424" spans="2:12" x14ac:dyDescent="0.2">
      <c r="B2424" s="16" t="s">
        <v>2265</v>
      </c>
      <c r="C2424" t="s">
        <v>15</v>
      </c>
      <c r="D2424">
        <v>1</v>
      </c>
      <c r="E2424">
        <v>2018</v>
      </c>
      <c r="F2424">
        <v>6</v>
      </c>
      <c r="G2424">
        <v>3.3333333333333335</v>
      </c>
      <c r="L2424"/>
    </row>
    <row r="2425" spans="2:12" x14ac:dyDescent="0.2">
      <c r="B2425" s="16" t="s">
        <v>2265</v>
      </c>
      <c r="C2425" t="s">
        <v>15</v>
      </c>
      <c r="D2425">
        <v>2</v>
      </c>
      <c r="E2425">
        <v>2018</v>
      </c>
      <c r="F2425">
        <v>2</v>
      </c>
      <c r="G2425">
        <v>3.3333333333333335</v>
      </c>
      <c r="L2425"/>
    </row>
    <row r="2426" spans="2:12" x14ac:dyDescent="0.2">
      <c r="B2426" s="16" t="s">
        <v>2265</v>
      </c>
      <c r="C2426" t="s">
        <v>15</v>
      </c>
      <c r="D2426">
        <v>3</v>
      </c>
      <c r="E2426">
        <v>2018</v>
      </c>
      <c r="F2426">
        <v>2</v>
      </c>
      <c r="G2426">
        <v>3.3333333333333335</v>
      </c>
      <c r="L2426"/>
    </row>
    <row r="2427" spans="2:12" x14ac:dyDescent="0.2">
      <c r="B2427" s="16" t="s">
        <v>2543</v>
      </c>
      <c r="C2427" t="s">
        <v>15</v>
      </c>
      <c r="D2427">
        <v>1</v>
      </c>
      <c r="E2427">
        <v>2018</v>
      </c>
      <c r="F2427">
        <v>3</v>
      </c>
      <c r="G2427">
        <v>3.5</v>
      </c>
      <c r="L2427"/>
    </row>
    <row r="2428" spans="2:12" x14ac:dyDescent="0.2">
      <c r="B2428" s="16" t="s">
        <v>2543</v>
      </c>
      <c r="C2428" t="s">
        <v>15</v>
      </c>
      <c r="D2428">
        <v>2</v>
      </c>
      <c r="E2428">
        <v>2018</v>
      </c>
      <c r="F2428">
        <v>4</v>
      </c>
      <c r="G2428">
        <v>3.5</v>
      </c>
      <c r="L2428"/>
    </row>
    <row r="2429" spans="2:12" x14ac:dyDescent="0.2">
      <c r="B2429" s="16" t="s">
        <v>2170</v>
      </c>
      <c r="C2429" t="s">
        <v>15</v>
      </c>
      <c r="D2429">
        <v>1</v>
      </c>
      <c r="E2429">
        <v>2018</v>
      </c>
      <c r="F2429">
        <v>5</v>
      </c>
      <c r="G2429">
        <v>4.666666666666667</v>
      </c>
      <c r="L2429"/>
    </row>
    <row r="2430" spans="2:12" x14ac:dyDescent="0.2">
      <c r="B2430" s="16" t="s">
        <v>2170</v>
      </c>
      <c r="C2430" t="s">
        <v>15</v>
      </c>
      <c r="D2430">
        <v>2</v>
      </c>
      <c r="E2430">
        <v>2018</v>
      </c>
      <c r="F2430">
        <v>7</v>
      </c>
      <c r="G2430">
        <v>4.666666666666667</v>
      </c>
      <c r="L2430"/>
    </row>
    <row r="2431" spans="2:12" x14ac:dyDescent="0.2">
      <c r="B2431" s="16" t="s">
        <v>2170</v>
      </c>
      <c r="C2431" t="s">
        <v>15</v>
      </c>
      <c r="D2431">
        <v>3</v>
      </c>
      <c r="E2431">
        <v>2018</v>
      </c>
      <c r="F2431">
        <v>2</v>
      </c>
      <c r="G2431">
        <v>4.666666666666667</v>
      </c>
      <c r="L2431"/>
    </row>
    <row r="2432" spans="2:12" x14ac:dyDescent="0.2">
      <c r="B2432" s="16" t="s">
        <v>2065</v>
      </c>
      <c r="C2432" t="s">
        <v>15</v>
      </c>
      <c r="D2432">
        <v>1</v>
      </c>
      <c r="E2432">
        <v>2018</v>
      </c>
      <c r="F2432">
        <v>8</v>
      </c>
      <c r="G2432">
        <v>7</v>
      </c>
      <c r="L2432"/>
    </row>
    <row r="2433" spans="2:12" x14ac:dyDescent="0.2">
      <c r="B2433" s="16" t="s">
        <v>2065</v>
      </c>
      <c r="C2433" t="s">
        <v>15</v>
      </c>
      <c r="D2433">
        <v>2</v>
      </c>
      <c r="E2433">
        <v>2018</v>
      </c>
      <c r="F2433">
        <v>6</v>
      </c>
      <c r="G2433">
        <v>7</v>
      </c>
      <c r="L2433"/>
    </row>
    <row r="2434" spans="2:12" x14ac:dyDescent="0.2">
      <c r="B2434" s="16" t="s">
        <v>2538</v>
      </c>
      <c r="C2434" t="s">
        <v>15</v>
      </c>
      <c r="D2434">
        <v>4</v>
      </c>
      <c r="E2434">
        <v>2018</v>
      </c>
      <c r="F2434">
        <v>7</v>
      </c>
      <c r="G2434">
        <v>7</v>
      </c>
      <c r="L2434"/>
    </row>
    <row r="2435" spans="2:12" x14ac:dyDescent="0.2">
      <c r="B2435" s="16" t="s">
        <v>2192</v>
      </c>
      <c r="C2435" t="s">
        <v>15</v>
      </c>
      <c r="D2435">
        <v>1</v>
      </c>
      <c r="E2435">
        <v>2018</v>
      </c>
      <c r="F2435">
        <v>4</v>
      </c>
      <c r="G2435">
        <v>4.666666666666667</v>
      </c>
      <c r="L2435"/>
    </row>
    <row r="2436" spans="2:12" x14ac:dyDescent="0.2">
      <c r="B2436" s="16" t="s">
        <v>2192</v>
      </c>
      <c r="C2436" t="s">
        <v>15</v>
      </c>
      <c r="D2436">
        <v>2</v>
      </c>
      <c r="E2436">
        <v>2018</v>
      </c>
      <c r="F2436">
        <v>9</v>
      </c>
      <c r="G2436">
        <v>4.666666666666667</v>
      </c>
      <c r="L2436"/>
    </row>
    <row r="2437" spans="2:12" x14ac:dyDescent="0.2">
      <c r="B2437" s="16" t="s">
        <v>2192</v>
      </c>
      <c r="C2437" t="s">
        <v>15</v>
      </c>
      <c r="D2437">
        <v>3</v>
      </c>
      <c r="E2437">
        <v>2018</v>
      </c>
      <c r="F2437">
        <v>1</v>
      </c>
      <c r="G2437">
        <v>4.666666666666667</v>
      </c>
      <c r="L2437"/>
    </row>
    <row r="2438" spans="2:12" x14ac:dyDescent="0.2">
      <c r="B2438" s="16" t="s">
        <v>2103</v>
      </c>
      <c r="C2438" t="s">
        <v>15</v>
      </c>
      <c r="D2438">
        <v>1</v>
      </c>
      <c r="E2438">
        <v>2018</v>
      </c>
      <c r="F2438">
        <v>7</v>
      </c>
      <c r="G2438">
        <v>5.666666666666667</v>
      </c>
      <c r="L2438"/>
    </row>
    <row r="2439" spans="2:12" x14ac:dyDescent="0.2">
      <c r="B2439" s="16" t="s">
        <v>2103</v>
      </c>
      <c r="C2439" t="s">
        <v>15</v>
      </c>
      <c r="D2439">
        <v>2</v>
      </c>
      <c r="E2439">
        <v>2018</v>
      </c>
      <c r="F2439">
        <v>8</v>
      </c>
      <c r="G2439">
        <v>5.666666666666667</v>
      </c>
      <c r="L2439"/>
    </row>
    <row r="2440" spans="2:12" x14ac:dyDescent="0.2">
      <c r="B2440" s="16" t="s">
        <v>2103</v>
      </c>
      <c r="C2440" t="s">
        <v>15</v>
      </c>
      <c r="D2440">
        <v>3</v>
      </c>
      <c r="E2440">
        <v>2018</v>
      </c>
      <c r="F2440">
        <v>2</v>
      </c>
      <c r="G2440">
        <v>5.666666666666667</v>
      </c>
      <c r="L2440"/>
    </row>
    <row r="2441" spans="2:12" x14ac:dyDescent="0.2">
      <c r="B2441" s="16" t="s">
        <v>2410</v>
      </c>
      <c r="C2441" t="s">
        <v>15</v>
      </c>
      <c r="D2441">
        <v>1</v>
      </c>
      <c r="E2441">
        <v>2018</v>
      </c>
      <c r="F2441">
        <v>4</v>
      </c>
      <c r="G2441">
        <v>2.6666666666666665</v>
      </c>
      <c r="L2441"/>
    </row>
    <row r="2442" spans="2:12" x14ac:dyDescent="0.2">
      <c r="B2442" s="16" t="s">
        <v>2410</v>
      </c>
      <c r="C2442" t="s">
        <v>15</v>
      </c>
      <c r="D2442">
        <v>2</v>
      </c>
      <c r="E2442">
        <v>2018</v>
      </c>
      <c r="F2442">
        <v>2</v>
      </c>
      <c r="G2442">
        <v>2.6666666666666665</v>
      </c>
      <c r="L2442"/>
    </row>
    <row r="2443" spans="2:12" x14ac:dyDescent="0.2">
      <c r="B2443" s="16" t="s">
        <v>2410</v>
      </c>
      <c r="C2443" t="s">
        <v>15</v>
      </c>
      <c r="D2443">
        <v>3</v>
      </c>
      <c r="E2443">
        <v>2018</v>
      </c>
      <c r="F2443">
        <v>2</v>
      </c>
      <c r="G2443">
        <v>2.6666666666666665</v>
      </c>
      <c r="L2443"/>
    </row>
    <row r="2444" spans="2:12" x14ac:dyDescent="0.2">
      <c r="B2444" s="16" t="s">
        <v>2322</v>
      </c>
      <c r="C2444" t="s">
        <v>15</v>
      </c>
      <c r="D2444">
        <v>2</v>
      </c>
      <c r="E2444">
        <v>2018</v>
      </c>
      <c r="F2444">
        <v>7</v>
      </c>
      <c r="G2444">
        <v>4.5</v>
      </c>
      <c r="L2444"/>
    </row>
    <row r="2445" spans="2:12" x14ac:dyDescent="0.2">
      <c r="B2445" s="16" t="s">
        <v>2322</v>
      </c>
      <c r="C2445" t="s">
        <v>15</v>
      </c>
      <c r="D2445">
        <v>3</v>
      </c>
      <c r="E2445">
        <v>2018</v>
      </c>
      <c r="F2445">
        <v>2</v>
      </c>
      <c r="G2445">
        <v>4.5</v>
      </c>
      <c r="L2445"/>
    </row>
    <row r="2446" spans="2:12" x14ac:dyDescent="0.2">
      <c r="B2446" s="16" t="s">
        <v>247</v>
      </c>
      <c r="C2446" t="s">
        <v>15</v>
      </c>
      <c r="D2446">
        <v>3</v>
      </c>
      <c r="E2446">
        <v>2018</v>
      </c>
      <c r="F2446">
        <v>2</v>
      </c>
      <c r="G2446">
        <v>3.5</v>
      </c>
      <c r="L2446"/>
    </row>
    <row r="2447" spans="2:12" x14ac:dyDescent="0.2">
      <c r="B2447" s="16" t="s">
        <v>247</v>
      </c>
      <c r="C2447" t="s">
        <v>15</v>
      </c>
      <c r="D2447">
        <v>4</v>
      </c>
      <c r="E2447">
        <v>2018</v>
      </c>
      <c r="F2447">
        <v>5</v>
      </c>
      <c r="G2447">
        <v>3.5</v>
      </c>
      <c r="L2447"/>
    </row>
    <row r="2448" spans="2:12" x14ac:dyDescent="0.2">
      <c r="B2448" s="16" t="s">
        <v>2487</v>
      </c>
      <c r="C2448" t="s">
        <v>15</v>
      </c>
      <c r="D2448">
        <v>1</v>
      </c>
      <c r="E2448">
        <v>2018</v>
      </c>
      <c r="F2448">
        <v>5</v>
      </c>
      <c r="G2448">
        <v>2.3333333333333335</v>
      </c>
      <c r="L2448"/>
    </row>
    <row r="2449" spans="2:12" x14ac:dyDescent="0.2">
      <c r="B2449" s="16" t="s">
        <v>2487</v>
      </c>
      <c r="C2449" t="s">
        <v>15</v>
      </c>
      <c r="D2449">
        <v>2</v>
      </c>
      <c r="E2449">
        <v>2018</v>
      </c>
      <c r="F2449">
        <v>1</v>
      </c>
      <c r="G2449">
        <v>2.3333333333333335</v>
      </c>
      <c r="L2449"/>
    </row>
    <row r="2450" spans="2:12" x14ac:dyDescent="0.2">
      <c r="B2450" s="16" t="s">
        <v>2487</v>
      </c>
      <c r="C2450" t="s">
        <v>15</v>
      </c>
      <c r="D2450">
        <v>3</v>
      </c>
      <c r="E2450">
        <v>2018</v>
      </c>
      <c r="F2450">
        <v>1</v>
      </c>
      <c r="G2450">
        <v>2.3333333333333335</v>
      </c>
      <c r="L2450"/>
    </row>
    <row r="2451" spans="2:12" x14ac:dyDescent="0.2">
      <c r="B2451" s="16" t="s">
        <v>2283</v>
      </c>
      <c r="C2451" t="s">
        <v>15</v>
      </c>
      <c r="D2451">
        <v>1</v>
      </c>
      <c r="E2451">
        <v>2018</v>
      </c>
      <c r="F2451">
        <v>4</v>
      </c>
      <c r="G2451">
        <v>5</v>
      </c>
      <c r="L2451"/>
    </row>
    <row r="2452" spans="2:12" x14ac:dyDescent="0.2">
      <c r="B2452" s="16" t="s">
        <v>2283</v>
      </c>
      <c r="C2452" t="s">
        <v>15</v>
      </c>
      <c r="D2452">
        <v>2</v>
      </c>
      <c r="E2452">
        <v>2018</v>
      </c>
      <c r="F2452">
        <v>6</v>
      </c>
      <c r="G2452">
        <v>5</v>
      </c>
      <c r="L2452"/>
    </row>
    <row r="2453" spans="2:12" x14ac:dyDescent="0.2">
      <c r="B2453" s="16" t="s">
        <v>2107</v>
      </c>
      <c r="C2453" t="s">
        <v>15</v>
      </c>
      <c r="D2453">
        <v>1</v>
      </c>
      <c r="E2453">
        <v>2018</v>
      </c>
      <c r="F2453">
        <v>6</v>
      </c>
      <c r="G2453">
        <v>5.666666666666667</v>
      </c>
      <c r="L2453"/>
    </row>
    <row r="2454" spans="2:12" x14ac:dyDescent="0.2">
      <c r="B2454" s="16" t="s">
        <v>2107</v>
      </c>
      <c r="C2454" t="s">
        <v>15</v>
      </c>
      <c r="D2454">
        <v>2</v>
      </c>
      <c r="E2454">
        <v>2018</v>
      </c>
      <c r="F2454">
        <v>7</v>
      </c>
      <c r="G2454">
        <v>5.666666666666667</v>
      </c>
      <c r="L2454"/>
    </row>
    <row r="2455" spans="2:12" x14ac:dyDescent="0.2">
      <c r="B2455" s="16" t="s">
        <v>2107</v>
      </c>
      <c r="C2455" t="s">
        <v>15</v>
      </c>
      <c r="D2455">
        <v>3</v>
      </c>
      <c r="E2455">
        <v>2018</v>
      </c>
      <c r="F2455">
        <v>4</v>
      </c>
      <c r="G2455">
        <v>5.666666666666667</v>
      </c>
      <c r="L2455"/>
    </row>
    <row r="2456" spans="2:12" x14ac:dyDescent="0.2">
      <c r="B2456" s="16" t="s">
        <v>2394</v>
      </c>
      <c r="C2456" t="s">
        <v>15</v>
      </c>
      <c r="D2456">
        <v>4</v>
      </c>
      <c r="E2456">
        <v>2018</v>
      </c>
      <c r="F2456">
        <v>9</v>
      </c>
      <c r="G2456">
        <v>9</v>
      </c>
      <c r="L2456"/>
    </row>
    <row r="2457" spans="2:12" x14ac:dyDescent="0.2">
      <c r="B2457" s="16" t="s">
        <v>2222</v>
      </c>
      <c r="C2457" t="s">
        <v>15</v>
      </c>
      <c r="D2457">
        <v>1</v>
      </c>
      <c r="E2457">
        <v>2018</v>
      </c>
      <c r="F2457">
        <v>4</v>
      </c>
      <c r="G2457">
        <v>4.333333333333333</v>
      </c>
      <c r="L2457"/>
    </row>
    <row r="2458" spans="2:12" x14ac:dyDescent="0.2">
      <c r="B2458" s="16" t="s">
        <v>2222</v>
      </c>
      <c r="C2458" t="s">
        <v>15</v>
      </c>
      <c r="D2458">
        <v>2</v>
      </c>
      <c r="E2458">
        <v>2018</v>
      </c>
      <c r="F2458">
        <v>8</v>
      </c>
      <c r="G2458">
        <v>4.333333333333333</v>
      </c>
      <c r="L2458"/>
    </row>
    <row r="2459" spans="2:12" x14ac:dyDescent="0.2">
      <c r="B2459" s="16" t="s">
        <v>2222</v>
      </c>
      <c r="C2459" t="s">
        <v>15</v>
      </c>
      <c r="D2459">
        <v>3</v>
      </c>
      <c r="E2459">
        <v>2018</v>
      </c>
      <c r="F2459">
        <v>1</v>
      </c>
      <c r="G2459">
        <v>4.333333333333333</v>
      </c>
      <c r="L2459"/>
    </row>
    <row r="2460" spans="2:12" x14ac:dyDescent="0.2">
      <c r="B2460" s="16" t="s">
        <v>2166</v>
      </c>
      <c r="C2460" t="s">
        <v>15</v>
      </c>
      <c r="D2460">
        <v>1</v>
      </c>
      <c r="E2460">
        <v>2018</v>
      </c>
      <c r="F2460">
        <v>8</v>
      </c>
      <c r="G2460">
        <v>4</v>
      </c>
      <c r="L2460"/>
    </row>
    <row r="2461" spans="2:12" x14ac:dyDescent="0.2">
      <c r="B2461" s="16" t="s">
        <v>2166</v>
      </c>
      <c r="C2461" t="s">
        <v>15</v>
      </c>
      <c r="D2461">
        <v>2</v>
      </c>
      <c r="E2461">
        <v>2018</v>
      </c>
      <c r="F2461">
        <v>3</v>
      </c>
      <c r="G2461">
        <v>4</v>
      </c>
      <c r="L2461"/>
    </row>
    <row r="2462" spans="2:12" x14ac:dyDescent="0.2">
      <c r="B2462" s="16" t="s">
        <v>2166</v>
      </c>
      <c r="C2462" t="s">
        <v>15</v>
      </c>
      <c r="D2462">
        <v>3</v>
      </c>
      <c r="E2462">
        <v>2018</v>
      </c>
      <c r="F2462">
        <v>1</v>
      </c>
      <c r="G2462">
        <v>4</v>
      </c>
      <c r="L2462"/>
    </row>
    <row r="2463" spans="2:12" x14ac:dyDescent="0.2">
      <c r="B2463" s="16" t="s">
        <v>2118</v>
      </c>
      <c r="C2463" t="s">
        <v>15</v>
      </c>
      <c r="D2463">
        <v>1</v>
      </c>
      <c r="E2463">
        <v>2018</v>
      </c>
      <c r="F2463">
        <v>5</v>
      </c>
      <c r="G2463">
        <v>4.666666666666667</v>
      </c>
      <c r="L2463"/>
    </row>
    <row r="2464" spans="2:12" x14ac:dyDescent="0.2">
      <c r="B2464" s="16" t="s">
        <v>2118</v>
      </c>
      <c r="C2464" t="s">
        <v>15</v>
      </c>
      <c r="D2464">
        <v>2</v>
      </c>
      <c r="E2464">
        <v>2018</v>
      </c>
      <c r="F2464">
        <v>7</v>
      </c>
      <c r="G2464">
        <v>4.666666666666667</v>
      </c>
      <c r="L2464"/>
    </row>
    <row r="2465" spans="2:12" x14ac:dyDescent="0.2">
      <c r="B2465" s="16" t="s">
        <v>2118</v>
      </c>
      <c r="C2465" t="s">
        <v>15</v>
      </c>
      <c r="D2465">
        <v>3</v>
      </c>
      <c r="E2465">
        <v>2018</v>
      </c>
      <c r="F2465">
        <v>2</v>
      </c>
      <c r="G2465">
        <v>4.666666666666667</v>
      </c>
      <c r="L2465"/>
    </row>
    <row r="2466" spans="2:12" x14ac:dyDescent="0.2">
      <c r="B2466" s="16" t="s">
        <v>232</v>
      </c>
      <c r="C2466" t="s">
        <v>15</v>
      </c>
      <c r="D2466">
        <v>3</v>
      </c>
      <c r="E2466">
        <v>2018</v>
      </c>
      <c r="F2466">
        <v>1</v>
      </c>
      <c r="G2466">
        <v>3.5</v>
      </c>
      <c r="L2466"/>
    </row>
    <row r="2467" spans="2:12" x14ac:dyDescent="0.2">
      <c r="B2467" s="16" t="s">
        <v>232</v>
      </c>
      <c r="C2467" t="s">
        <v>15</v>
      </c>
      <c r="D2467">
        <v>4</v>
      </c>
      <c r="E2467">
        <v>2018</v>
      </c>
      <c r="F2467">
        <v>6</v>
      </c>
      <c r="G2467">
        <v>3.5</v>
      </c>
      <c r="L2467"/>
    </row>
    <row r="2468" spans="2:12" x14ac:dyDescent="0.2">
      <c r="B2468" s="16" t="s">
        <v>2396</v>
      </c>
      <c r="C2468" t="s">
        <v>15</v>
      </c>
      <c r="D2468">
        <v>1</v>
      </c>
      <c r="E2468">
        <v>2018</v>
      </c>
      <c r="F2468">
        <v>3</v>
      </c>
      <c r="G2468">
        <v>2.3333333333333335</v>
      </c>
      <c r="L2468"/>
    </row>
    <row r="2469" spans="2:12" x14ac:dyDescent="0.2">
      <c r="B2469" s="16" t="s">
        <v>2396</v>
      </c>
      <c r="C2469" t="s">
        <v>15</v>
      </c>
      <c r="D2469">
        <v>2</v>
      </c>
      <c r="E2469">
        <v>2018</v>
      </c>
      <c r="F2469">
        <v>1</v>
      </c>
      <c r="G2469">
        <v>2.3333333333333335</v>
      </c>
      <c r="L2469"/>
    </row>
    <row r="2470" spans="2:12" x14ac:dyDescent="0.2">
      <c r="B2470" s="16" t="s">
        <v>2396</v>
      </c>
      <c r="C2470" t="s">
        <v>15</v>
      </c>
      <c r="D2470">
        <v>3</v>
      </c>
      <c r="E2470">
        <v>2018</v>
      </c>
      <c r="F2470">
        <v>3</v>
      </c>
      <c r="G2470">
        <v>2.3333333333333335</v>
      </c>
      <c r="L2470"/>
    </row>
    <row r="2471" spans="2:12" x14ac:dyDescent="0.2">
      <c r="B2471" s="16" t="s">
        <v>2119</v>
      </c>
      <c r="C2471" t="s">
        <v>15</v>
      </c>
      <c r="D2471">
        <v>1</v>
      </c>
      <c r="E2471">
        <v>2018</v>
      </c>
      <c r="F2471">
        <v>3</v>
      </c>
      <c r="G2471">
        <v>5.333333333333333</v>
      </c>
      <c r="L2471"/>
    </row>
    <row r="2472" spans="2:12" x14ac:dyDescent="0.2">
      <c r="B2472" s="16" t="s">
        <v>2119</v>
      </c>
      <c r="C2472" t="s">
        <v>15</v>
      </c>
      <c r="D2472">
        <v>2</v>
      </c>
      <c r="E2472">
        <v>2018</v>
      </c>
      <c r="F2472">
        <v>11</v>
      </c>
      <c r="G2472">
        <v>5.333333333333333</v>
      </c>
      <c r="L2472"/>
    </row>
    <row r="2473" spans="2:12" x14ac:dyDescent="0.2">
      <c r="B2473" s="16" t="s">
        <v>2119</v>
      </c>
      <c r="C2473" t="s">
        <v>15</v>
      </c>
      <c r="D2473">
        <v>3</v>
      </c>
      <c r="E2473">
        <v>2018</v>
      </c>
      <c r="F2473">
        <v>2</v>
      </c>
      <c r="G2473">
        <v>5.333333333333333</v>
      </c>
      <c r="L2473"/>
    </row>
    <row r="2474" spans="2:12" x14ac:dyDescent="0.2">
      <c r="B2474" s="16" t="s">
        <v>2125</v>
      </c>
      <c r="C2474" t="s">
        <v>15</v>
      </c>
      <c r="D2474">
        <v>1</v>
      </c>
      <c r="E2474">
        <v>2018</v>
      </c>
      <c r="F2474">
        <v>4</v>
      </c>
      <c r="G2474">
        <v>4.666666666666667</v>
      </c>
      <c r="L2474"/>
    </row>
    <row r="2475" spans="2:12" x14ac:dyDescent="0.2">
      <c r="B2475" s="16" t="s">
        <v>2125</v>
      </c>
      <c r="C2475" t="s">
        <v>15</v>
      </c>
      <c r="D2475">
        <v>2</v>
      </c>
      <c r="E2475">
        <v>2018</v>
      </c>
      <c r="F2475">
        <v>8</v>
      </c>
      <c r="G2475">
        <v>4.666666666666667</v>
      </c>
      <c r="L2475"/>
    </row>
    <row r="2476" spans="2:12" x14ac:dyDescent="0.2">
      <c r="B2476" s="16" t="s">
        <v>2125</v>
      </c>
      <c r="C2476" t="s">
        <v>15</v>
      </c>
      <c r="D2476">
        <v>3</v>
      </c>
      <c r="E2476">
        <v>2018</v>
      </c>
      <c r="F2476">
        <v>2</v>
      </c>
      <c r="G2476">
        <v>4.666666666666667</v>
      </c>
      <c r="L2476"/>
    </row>
    <row r="2477" spans="2:12" x14ac:dyDescent="0.2">
      <c r="B2477" s="16" t="s">
        <v>2285</v>
      </c>
      <c r="C2477" t="s">
        <v>15</v>
      </c>
      <c r="D2477">
        <v>1</v>
      </c>
      <c r="E2477">
        <v>2018</v>
      </c>
      <c r="F2477">
        <v>1</v>
      </c>
      <c r="G2477">
        <v>3.6666666666666665</v>
      </c>
      <c r="L2477"/>
    </row>
    <row r="2478" spans="2:12" x14ac:dyDescent="0.2">
      <c r="B2478" s="16" t="s">
        <v>2285</v>
      </c>
      <c r="C2478" t="s">
        <v>15</v>
      </c>
      <c r="D2478">
        <v>2</v>
      </c>
      <c r="E2478">
        <v>2018</v>
      </c>
      <c r="F2478">
        <v>7</v>
      </c>
      <c r="G2478">
        <v>3.6666666666666665</v>
      </c>
      <c r="L2478"/>
    </row>
    <row r="2479" spans="2:12" x14ac:dyDescent="0.2">
      <c r="B2479" s="16" t="s">
        <v>2285</v>
      </c>
      <c r="C2479" t="s">
        <v>15</v>
      </c>
      <c r="D2479">
        <v>3</v>
      </c>
      <c r="E2479">
        <v>2018</v>
      </c>
      <c r="F2479">
        <v>3</v>
      </c>
      <c r="G2479">
        <v>3.6666666666666665</v>
      </c>
      <c r="L2479"/>
    </row>
    <row r="2480" spans="2:12" x14ac:dyDescent="0.2">
      <c r="B2480" s="16" t="s">
        <v>2106</v>
      </c>
      <c r="C2480" t="s">
        <v>15</v>
      </c>
      <c r="D2480">
        <v>1</v>
      </c>
      <c r="E2480">
        <v>2018</v>
      </c>
      <c r="F2480">
        <v>3</v>
      </c>
      <c r="G2480">
        <v>5</v>
      </c>
      <c r="L2480"/>
    </row>
    <row r="2481" spans="2:12" x14ac:dyDescent="0.2">
      <c r="B2481" s="16" t="s">
        <v>2106</v>
      </c>
      <c r="C2481" t="s">
        <v>15</v>
      </c>
      <c r="D2481">
        <v>2</v>
      </c>
      <c r="E2481">
        <v>2018</v>
      </c>
      <c r="F2481">
        <v>7</v>
      </c>
      <c r="G2481">
        <v>5</v>
      </c>
      <c r="L2481"/>
    </row>
    <row r="2482" spans="2:12" x14ac:dyDescent="0.2">
      <c r="B2482" s="16" t="s">
        <v>2106</v>
      </c>
      <c r="C2482" t="s">
        <v>15</v>
      </c>
      <c r="D2482">
        <v>3</v>
      </c>
      <c r="E2482">
        <v>2018</v>
      </c>
      <c r="F2482">
        <v>5</v>
      </c>
      <c r="G2482">
        <v>5</v>
      </c>
      <c r="L2482"/>
    </row>
    <row r="2483" spans="2:12" x14ac:dyDescent="0.2">
      <c r="B2483" s="16" t="s">
        <v>2108</v>
      </c>
      <c r="C2483" t="s">
        <v>15</v>
      </c>
      <c r="D2483">
        <v>1</v>
      </c>
      <c r="E2483">
        <v>2018</v>
      </c>
      <c r="F2483">
        <v>5</v>
      </c>
      <c r="G2483">
        <v>5.333333333333333</v>
      </c>
      <c r="L2483"/>
    </row>
    <row r="2484" spans="2:12" x14ac:dyDescent="0.2">
      <c r="B2484" s="16" t="s">
        <v>2108</v>
      </c>
      <c r="C2484" t="s">
        <v>15</v>
      </c>
      <c r="D2484">
        <v>2</v>
      </c>
      <c r="E2484">
        <v>2018</v>
      </c>
      <c r="F2484">
        <v>6</v>
      </c>
      <c r="G2484">
        <v>5.333333333333333</v>
      </c>
      <c r="L2484"/>
    </row>
    <row r="2485" spans="2:12" x14ac:dyDescent="0.2">
      <c r="B2485" s="16" t="s">
        <v>2108</v>
      </c>
      <c r="C2485" t="s">
        <v>15</v>
      </c>
      <c r="D2485">
        <v>3</v>
      </c>
      <c r="E2485">
        <v>2018</v>
      </c>
      <c r="F2485">
        <v>5</v>
      </c>
      <c r="G2485">
        <v>5.333333333333333</v>
      </c>
      <c r="L2485"/>
    </row>
    <row r="2486" spans="2:12" x14ac:dyDescent="0.2">
      <c r="B2486" s="16" t="s">
        <v>2330</v>
      </c>
      <c r="C2486" t="s">
        <v>15</v>
      </c>
      <c r="D2486">
        <v>1</v>
      </c>
      <c r="E2486">
        <v>2018</v>
      </c>
      <c r="F2486">
        <v>2</v>
      </c>
      <c r="G2486">
        <v>3.6666666666666665</v>
      </c>
      <c r="L2486"/>
    </row>
    <row r="2487" spans="2:12" x14ac:dyDescent="0.2">
      <c r="B2487" s="16" t="s">
        <v>2330</v>
      </c>
      <c r="C2487" t="s">
        <v>15</v>
      </c>
      <c r="D2487">
        <v>2</v>
      </c>
      <c r="E2487">
        <v>2018</v>
      </c>
      <c r="F2487">
        <v>5</v>
      </c>
      <c r="G2487">
        <v>3.6666666666666665</v>
      </c>
      <c r="L2487"/>
    </row>
    <row r="2488" spans="2:12" x14ac:dyDescent="0.2">
      <c r="B2488" s="16" t="s">
        <v>2330</v>
      </c>
      <c r="C2488" t="s">
        <v>15</v>
      </c>
      <c r="D2488">
        <v>3</v>
      </c>
      <c r="E2488">
        <v>2018</v>
      </c>
      <c r="F2488">
        <v>4</v>
      </c>
      <c r="G2488">
        <v>3.6666666666666665</v>
      </c>
      <c r="L2488"/>
    </row>
    <row r="2489" spans="2:12" x14ac:dyDescent="0.2">
      <c r="B2489" s="16" t="s">
        <v>2485</v>
      </c>
      <c r="C2489" t="s">
        <v>15</v>
      </c>
      <c r="D2489">
        <v>2</v>
      </c>
      <c r="E2489">
        <v>2018</v>
      </c>
      <c r="F2489">
        <v>5</v>
      </c>
      <c r="G2489">
        <v>4</v>
      </c>
      <c r="L2489"/>
    </row>
    <row r="2490" spans="2:12" x14ac:dyDescent="0.2">
      <c r="B2490" s="16" t="s">
        <v>2485</v>
      </c>
      <c r="C2490" t="s">
        <v>15</v>
      </c>
      <c r="D2490">
        <v>3</v>
      </c>
      <c r="E2490">
        <v>2018</v>
      </c>
      <c r="F2490">
        <v>3</v>
      </c>
      <c r="G2490">
        <v>4</v>
      </c>
      <c r="L2490"/>
    </row>
    <row r="2491" spans="2:12" x14ac:dyDescent="0.2">
      <c r="B2491" s="16" t="s">
        <v>2284</v>
      </c>
      <c r="C2491" t="s">
        <v>15</v>
      </c>
      <c r="D2491">
        <v>2</v>
      </c>
      <c r="E2491">
        <v>2018</v>
      </c>
      <c r="F2491">
        <v>4</v>
      </c>
      <c r="G2491">
        <v>5.5</v>
      </c>
      <c r="L2491"/>
    </row>
    <row r="2492" spans="2:12" x14ac:dyDescent="0.2">
      <c r="B2492" s="16" t="s">
        <v>2284</v>
      </c>
      <c r="C2492" t="s">
        <v>15</v>
      </c>
      <c r="D2492">
        <v>3</v>
      </c>
      <c r="E2492">
        <v>2018</v>
      </c>
      <c r="F2492">
        <v>7</v>
      </c>
      <c r="G2492">
        <v>5.5</v>
      </c>
      <c r="L2492"/>
    </row>
    <row r="2493" spans="2:12" x14ac:dyDescent="0.2">
      <c r="B2493" s="16" t="s">
        <v>2328</v>
      </c>
      <c r="C2493" t="s">
        <v>15</v>
      </c>
      <c r="D2493">
        <v>1</v>
      </c>
      <c r="E2493">
        <v>2018</v>
      </c>
      <c r="F2493">
        <v>1</v>
      </c>
      <c r="G2493">
        <v>3.6666666666666665</v>
      </c>
      <c r="L2493"/>
    </row>
    <row r="2494" spans="2:12" x14ac:dyDescent="0.2">
      <c r="B2494" s="16" t="s">
        <v>2328</v>
      </c>
      <c r="C2494" t="s">
        <v>15</v>
      </c>
      <c r="D2494">
        <v>2</v>
      </c>
      <c r="E2494">
        <v>2018</v>
      </c>
      <c r="F2494">
        <v>6</v>
      </c>
      <c r="G2494">
        <v>3.6666666666666665</v>
      </c>
      <c r="L2494"/>
    </row>
    <row r="2495" spans="2:12" x14ac:dyDescent="0.2">
      <c r="B2495" s="16" t="s">
        <v>2328</v>
      </c>
      <c r="C2495" t="s">
        <v>15</v>
      </c>
      <c r="D2495">
        <v>3</v>
      </c>
      <c r="E2495">
        <v>2018</v>
      </c>
      <c r="F2495">
        <v>4</v>
      </c>
      <c r="G2495">
        <v>3.6666666666666665</v>
      </c>
      <c r="L2495"/>
    </row>
    <row r="2496" spans="2:12" x14ac:dyDescent="0.2">
      <c r="B2496" s="16" t="s">
        <v>2573</v>
      </c>
      <c r="C2496" t="s">
        <v>15</v>
      </c>
      <c r="D2496">
        <v>3</v>
      </c>
      <c r="E2496">
        <v>2018</v>
      </c>
      <c r="F2496">
        <v>4</v>
      </c>
      <c r="G2496">
        <v>3.5</v>
      </c>
      <c r="L2496"/>
    </row>
    <row r="2497" spans="2:12" x14ac:dyDescent="0.2">
      <c r="B2497" s="16" t="s">
        <v>2573</v>
      </c>
      <c r="C2497" t="s">
        <v>15</v>
      </c>
      <c r="D2497">
        <v>4</v>
      </c>
      <c r="E2497">
        <v>2018</v>
      </c>
      <c r="F2497">
        <v>3</v>
      </c>
      <c r="G2497">
        <v>3.5</v>
      </c>
      <c r="L2497"/>
    </row>
    <row r="2498" spans="2:12" x14ac:dyDescent="0.2">
      <c r="B2498" s="16" t="s">
        <v>2362</v>
      </c>
      <c r="C2498" t="s">
        <v>15</v>
      </c>
      <c r="D2498">
        <v>2</v>
      </c>
      <c r="E2498">
        <v>2018</v>
      </c>
      <c r="F2498">
        <v>2</v>
      </c>
      <c r="G2498">
        <v>5</v>
      </c>
      <c r="L2498"/>
    </row>
    <row r="2499" spans="2:12" x14ac:dyDescent="0.2">
      <c r="B2499" s="16" t="s">
        <v>2362</v>
      </c>
      <c r="C2499" t="s">
        <v>15</v>
      </c>
      <c r="D2499">
        <v>3</v>
      </c>
      <c r="E2499">
        <v>2018</v>
      </c>
      <c r="F2499">
        <v>8</v>
      </c>
      <c r="G2499">
        <v>5</v>
      </c>
      <c r="L2499"/>
    </row>
    <row r="2500" spans="2:12" x14ac:dyDescent="0.2">
      <c r="B2500" s="16" t="s">
        <v>2129</v>
      </c>
      <c r="C2500" t="s">
        <v>15</v>
      </c>
      <c r="D2500">
        <v>2</v>
      </c>
      <c r="E2500">
        <v>2018</v>
      </c>
      <c r="F2500">
        <v>2</v>
      </c>
      <c r="G2500">
        <v>6.5</v>
      </c>
      <c r="L2500"/>
    </row>
    <row r="2501" spans="2:12" x14ac:dyDescent="0.2">
      <c r="B2501" s="16" t="s">
        <v>2129</v>
      </c>
      <c r="C2501" t="s">
        <v>15</v>
      </c>
      <c r="D2501">
        <v>3</v>
      </c>
      <c r="E2501">
        <v>2018</v>
      </c>
      <c r="F2501">
        <v>11</v>
      </c>
      <c r="G2501">
        <v>6.5</v>
      </c>
      <c r="L2501"/>
    </row>
    <row r="2502" spans="2:12" x14ac:dyDescent="0.2">
      <c r="B2502" s="16" t="s">
        <v>2324</v>
      </c>
      <c r="C2502" t="s">
        <v>15</v>
      </c>
      <c r="D2502">
        <v>3</v>
      </c>
      <c r="E2502">
        <v>2018</v>
      </c>
      <c r="F2502">
        <v>4</v>
      </c>
      <c r="G2502">
        <v>4.5</v>
      </c>
      <c r="L2502"/>
    </row>
    <row r="2503" spans="2:12" x14ac:dyDescent="0.2">
      <c r="B2503" s="16" t="s">
        <v>2324</v>
      </c>
      <c r="C2503" t="s">
        <v>15</v>
      </c>
      <c r="D2503">
        <v>4</v>
      </c>
      <c r="E2503">
        <v>2018</v>
      </c>
      <c r="F2503">
        <v>5</v>
      </c>
      <c r="G2503">
        <v>4.5</v>
      </c>
      <c r="L2503"/>
    </row>
    <row r="2504" spans="2:12" x14ac:dyDescent="0.2">
      <c r="B2504" s="16" t="s">
        <v>2152</v>
      </c>
      <c r="C2504" t="s">
        <v>15</v>
      </c>
      <c r="D2504">
        <v>2</v>
      </c>
      <c r="E2504">
        <v>2018</v>
      </c>
      <c r="F2504">
        <v>6</v>
      </c>
      <c r="G2504">
        <v>7</v>
      </c>
      <c r="L2504"/>
    </row>
    <row r="2505" spans="2:12" x14ac:dyDescent="0.2">
      <c r="B2505" s="16" t="s">
        <v>2152</v>
      </c>
      <c r="C2505" t="s">
        <v>15</v>
      </c>
      <c r="D2505">
        <v>3</v>
      </c>
      <c r="E2505">
        <v>2018</v>
      </c>
      <c r="F2505">
        <v>8</v>
      </c>
      <c r="G2505">
        <v>7</v>
      </c>
      <c r="L2505"/>
    </row>
    <row r="2506" spans="2:12" x14ac:dyDescent="0.2">
      <c r="B2506" s="16" t="s">
        <v>2370</v>
      </c>
      <c r="C2506" t="s">
        <v>15</v>
      </c>
      <c r="D2506">
        <v>3</v>
      </c>
      <c r="E2506">
        <v>2018</v>
      </c>
      <c r="F2506">
        <v>4</v>
      </c>
      <c r="G2506">
        <v>3</v>
      </c>
      <c r="L2506"/>
    </row>
    <row r="2507" spans="2:12" x14ac:dyDescent="0.2">
      <c r="B2507" s="16" t="s">
        <v>2370</v>
      </c>
      <c r="C2507" t="s">
        <v>15</v>
      </c>
      <c r="D2507">
        <v>4</v>
      </c>
      <c r="E2507">
        <v>2018</v>
      </c>
      <c r="F2507">
        <v>2</v>
      </c>
      <c r="G2507">
        <v>3</v>
      </c>
      <c r="L2507"/>
    </row>
    <row r="2508" spans="2:12" x14ac:dyDescent="0.2">
      <c r="B2508" s="16" t="s">
        <v>2327</v>
      </c>
      <c r="C2508" t="s">
        <v>15</v>
      </c>
      <c r="D2508">
        <v>2</v>
      </c>
      <c r="E2508">
        <v>2018</v>
      </c>
      <c r="F2508">
        <v>6</v>
      </c>
      <c r="G2508">
        <v>5</v>
      </c>
      <c r="L2508"/>
    </row>
    <row r="2509" spans="2:12" x14ac:dyDescent="0.2">
      <c r="B2509" s="16" t="s">
        <v>2327</v>
      </c>
      <c r="C2509" t="s">
        <v>15</v>
      </c>
      <c r="D2509">
        <v>3</v>
      </c>
      <c r="E2509">
        <v>2018</v>
      </c>
      <c r="F2509">
        <v>4</v>
      </c>
      <c r="G2509">
        <v>5</v>
      </c>
      <c r="L2509"/>
    </row>
    <row r="2510" spans="2:12" x14ac:dyDescent="0.2">
      <c r="B2510" s="16" t="s">
        <v>2153</v>
      </c>
      <c r="C2510" t="s">
        <v>15</v>
      </c>
      <c r="D2510">
        <v>1</v>
      </c>
      <c r="E2510">
        <v>2018</v>
      </c>
      <c r="F2510">
        <v>1</v>
      </c>
      <c r="G2510">
        <v>4.333333333333333</v>
      </c>
      <c r="L2510"/>
    </row>
    <row r="2511" spans="2:12" x14ac:dyDescent="0.2">
      <c r="B2511" s="16" t="s">
        <v>2153</v>
      </c>
      <c r="C2511" t="s">
        <v>15</v>
      </c>
      <c r="D2511">
        <v>2</v>
      </c>
      <c r="E2511">
        <v>2018</v>
      </c>
      <c r="F2511">
        <v>4</v>
      </c>
      <c r="G2511">
        <v>4.333333333333333</v>
      </c>
      <c r="L2511"/>
    </row>
    <row r="2512" spans="2:12" x14ac:dyDescent="0.2">
      <c r="B2512" s="16" t="s">
        <v>2153</v>
      </c>
      <c r="C2512" t="s">
        <v>15</v>
      </c>
      <c r="D2512">
        <v>3</v>
      </c>
      <c r="E2512">
        <v>2018</v>
      </c>
      <c r="F2512">
        <v>8</v>
      </c>
      <c r="G2512">
        <v>4.333333333333333</v>
      </c>
      <c r="L2512"/>
    </row>
    <row r="2513" spans="2:12" x14ac:dyDescent="0.2">
      <c r="B2513" s="16" t="s">
        <v>2113</v>
      </c>
      <c r="C2513" t="s">
        <v>15</v>
      </c>
      <c r="D2513">
        <v>1</v>
      </c>
      <c r="E2513">
        <v>2018</v>
      </c>
      <c r="F2513">
        <v>2</v>
      </c>
      <c r="G2513">
        <v>4.666666666666667</v>
      </c>
      <c r="L2513"/>
    </row>
    <row r="2514" spans="2:12" x14ac:dyDescent="0.2">
      <c r="B2514" s="16" t="s">
        <v>2113</v>
      </c>
      <c r="C2514" t="s">
        <v>15</v>
      </c>
      <c r="D2514">
        <v>2</v>
      </c>
      <c r="E2514">
        <v>2018</v>
      </c>
      <c r="F2514">
        <v>4</v>
      </c>
      <c r="G2514">
        <v>4.666666666666667</v>
      </c>
      <c r="L2514"/>
    </row>
    <row r="2515" spans="2:12" x14ac:dyDescent="0.2">
      <c r="B2515" s="16" t="s">
        <v>2113</v>
      </c>
      <c r="C2515" t="s">
        <v>15</v>
      </c>
      <c r="D2515">
        <v>3</v>
      </c>
      <c r="E2515">
        <v>2018</v>
      </c>
      <c r="F2515">
        <v>8</v>
      </c>
      <c r="G2515">
        <v>4.666666666666667</v>
      </c>
      <c r="L2515"/>
    </row>
    <row r="2516" spans="2:12" x14ac:dyDescent="0.2">
      <c r="B2516" s="16" t="s">
        <v>2110</v>
      </c>
      <c r="C2516" t="s">
        <v>15</v>
      </c>
      <c r="D2516">
        <v>1</v>
      </c>
      <c r="E2516">
        <v>2018</v>
      </c>
      <c r="F2516">
        <v>2</v>
      </c>
      <c r="G2516">
        <v>5</v>
      </c>
      <c r="L2516"/>
    </row>
    <row r="2517" spans="2:12" x14ac:dyDescent="0.2">
      <c r="B2517" s="16" t="s">
        <v>2110</v>
      </c>
      <c r="C2517" t="s">
        <v>15</v>
      </c>
      <c r="D2517">
        <v>2</v>
      </c>
      <c r="E2517">
        <v>2018</v>
      </c>
      <c r="F2517">
        <v>6</v>
      </c>
      <c r="G2517">
        <v>5</v>
      </c>
      <c r="L2517"/>
    </row>
    <row r="2518" spans="2:12" x14ac:dyDescent="0.2">
      <c r="B2518" s="16" t="s">
        <v>2110</v>
      </c>
      <c r="C2518" t="s">
        <v>15</v>
      </c>
      <c r="D2518">
        <v>3</v>
      </c>
      <c r="E2518">
        <v>2018</v>
      </c>
      <c r="F2518">
        <v>7</v>
      </c>
      <c r="G2518">
        <v>5</v>
      </c>
      <c r="L2518"/>
    </row>
    <row r="2519" spans="2:12" x14ac:dyDescent="0.2">
      <c r="B2519" s="16" t="s">
        <v>2073</v>
      </c>
      <c r="C2519" t="s">
        <v>15</v>
      </c>
      <c r="D2519">
        <v>1</v>
      </c>
      <c r="E2519">
        <v>2018</v>
      </c>
      <c r="F2519">
        <v>3</v>
      </c>
      <c r="G2519">
        <v>5.666666666666667</v>
      </c>
      <c r="L2519"/>
    </row>
    <row r="2520" spans="2:12" x14ac:dyDescent="0.2">
      <c r="B2520" s="16" t="s">
        <v>2073</v>
      </c>
      <c r="C2520" t="s">
        <v>15</v>
      </c>
      <c r="D2520">
        <v>2</v>
      </c>
      <c r="E2520">
        <v>2018</v>
      </c>
      <c r="F2520">
        <v>9</v>
      </c>
      <c r="G2520">
        <v>5.666666666666667</v>
      </c>
      <c r="L2520"/>
    </row>
    <row r="2521" spans="2:12" x14ac:dyDescent="0.2">
      <c r="B2521" s="16" t="s">
        <v>2073</v>
      </c>
      <c r="C2521" t="s">
        <v>15</v>
      </c>
      <c r="D2521">
        <v>3</v>
      </c>
      <c r="E2521">
        <v>2018</v>
      </c>
      <c r="F2521">
        <v>5</v>
      </c>
      <c r="G2521">
        <v>5.666666666666667</v>
      </c>
      <c r="L2521"/>
    </row>
    <row r="2522" spans="2:12" x14ac:dyDescent="0.2">
      <c r="B2522" s="16" t="s">
        <v>2254</v>
      </c>
      <c r="C2522" t="s">
        <v>15</v>
      </c>
      <c r="D2522">
        <v>1</v>
      </c>
      <c r="E2522">
        <v>2018</v>
      </c>
      <c r="F2522">
        <v>4</v>
      </c>
      <c r="G2522">
        <v>3.6666666666666665</v>
      </c>
      <c r="L2522"/>
    </row>
    <row r="2523" spans="2:12" x14ac:dyDescent="0.2">
      <c r="B2523" s="16" t="s">
        <v>2254</v>
      </c>
      <c r="C2523" t="s">
        <v>15</v>
      </c>
      <c r="D2523">
        <v>2</v>
      </c>
      <c r="E2523">
        <v>2018</v>
      </c>
      <c r="F2523">
        <v>3</v>
      </c>
      <c r="G2523">
        <v>3.6666666666666665</v>
      </c>
      <c r="L2523"/>
    </row>
    <row r="2524" spans="2:12" x14ac:dyDescent="0.2">
      <c r="B2524" s="16" t="s">
        <v>2254</v>
      </c>
      <c r="C2524" t="s">
        <v>15</v>
      </c>
      <c r="D2524">
        <v>3</v>
      </c>
      <c r="E2524">
        <v>2018</v>
      </c>
      <c r="F2524">
        <v>4</v>
      </c>
      <c r="G2524">
        <v>3.6666666666666665</v>
      </c>
      <c r="L2524"/>
    </row>
    <row r="2525" spans="2:12" x14ac:dyDescent="0.2">
      <c r="B2525" s="16" t="s">
        <v>2220</v>
      </c>
      <c r="C2525" t="s">
        <v>15</v>
      </c>
      <c r="D2525">
        <v>1</v>
      </c>
      <c r="E2525">
        <v>2018</v>
      </c>
      <c r="F2525">
        <v>2</v>
      </c>
      <c r="G2525">
        <v>4.333333333333333</v>
      </c>
      <c r="L2525"/>
    </row>
    <row r="2526" spans="2:12" x14ac:dyDescent="0.2">
      <c r="B2526" s="16" t="s">
        <v>2220</v>
      </c>
      <c r="C2526" t="s">
        <v>15</v>
      </c>
      <c r="D2526">
        <v>2</v>
      </c>
      <c r="E2526">
        <v>2018</v>
      </c>
      <c r="F2526">
        <v>5</v>
      </c>
      <c r="G2526">
        <v>4.333333333333333</v>
      </c>
      <c r="L2526"/>
    </row>
    <row r="2527" spans="2:12" x14ac:dyDescent="0.2">
      <c r="B2527" s="16" t="s">
        <v>2220</v>
      </c>
      <c r="C2527" t="s">
        <v>15</v>
      </c>
      <c r="D2527">
        <v>3</v>
      </c>
      <c r="E2527">
        <v>2018</v>
      </c>
      <c r="F2527">
        <v>6</v>
      </c>
      <c r="G2527">
        <v>4.333333333333333</v>
      </c>
      <c r="L2527"/>
    </row>
    <row r="2528" spans="2:12" x14ac:dyDescent="0.2">
      <c r="B2528" s="16" t="s">
        <v>2159</v>
      </c>
      <c r="C2528" t="s">
        <v>15</v>
      </c>
      <c r="D2528">
        <v>1</v>
      </c>
      <c r="E2528">
        <v>2018</v>
      </c>
      <c r="F2528">
        <v>1</v>
      </c>
      <c r="G2528">
        <v>4.666666666666667</v>
      </c>
      <c r="L2528"/>
    </row>
    <row r="2529" spans="2:12" x14ac:dyDescent="0.2">
      <c r="B2529" s="16" t="s">
        <v>2159</v>
      </c>
      <c r="C2529" t="s">
        <v>15</v>
      </c>
      <c r="D2529">
        <v>2</v>
      </c>
      <c r="E2529">
        <v>2018</v>
      </c>
      <c r="F2529">
        <v>3</v>
      </c>
      <c r="G2529">
        <v>4.666666666666667</v>
      </c>
      <c r="L2529"/>
    </row>
    <row r="2530" spans="2:12" x14ac:dyDescent="0.2">
      <c r="B2530" s="16" t="s">
        <v>2159</v>
      </c>
      <c r="C2530" t="s">
        <v>15</v>
      </c>
      <c r="D2530">
        <v>3</v>
      </c>
      <c r="E2530">
        <v>2018</v>
      </c>
      <c r="F2530">
        <v>10</v>
      </c>
      <c r="G2530">
        <v>4.666666666666667</v>
      </c>
      <c r="L2530"/>
    </row>
    <row r="2531" spans="2:12" x14ac:dyDescent="0.2">
      <c r="B2531" s="16" t="s">
        <v>2333</v>
      </c>
      <c r="C2531" t="s">
        <v>15</v>
      </c>
      <c r="D2531">
        <v>2</v>
      </c>
      <c r="E2531">
        <v>2018</v>
      </c>
      <c r="F2531">
        <v>6</v>
      </c>
      <c r="G2531">
        <v>5</v>
      </c>
      <c r="L2531"/>
    </row>
    <row r="2532" spans="2:12" x14ac:dyDescent="0.2">
      <c r="B2532" s="16" t="s">
        <v>2333</v>
      </c>
      <c r="C2532" t="s">
        <v>15</v>
      </c>
      <c r="D2532">
        <v>3</v>
      </c>
      <c r="E2532">
        <v>2018</v>
      </c>
      <c r="F2532">
        <v>4</v>
      </c>
      <c r="G2532">
        <v>5</v>
      </c>
      <c r="L2532"/>
    </row>
    <row r="2533" spans="2:12" x14ac:dyDescent="0.2">
      <c r="B2533" s="16" t="s">
        <v>2228</v>
      </c>
      <c r="C2533" t="s">
        <v>15</v>
      </c>
      <c r="D2533">
        <v>2</v>
      </c>
      <c r="E2533">
        <v>2018</v>
      </c>
      <c r="F2533">
        <v>8</v>
      </c>
      <c r="G2533">
        <v>5.5</v>
      </c>
      <c r="L2533"/>
    </row>
    <row r="2534" spans="2:12" x14ac:dyDescent="0.2">
      <c r="B2534" s="16" t="s">
        <v>2228</v>
      </c>
      <c r="C2534" t="s">
        <v>15</v>
      </c>
      <c r="D2534">
        <v>3</v>
      </c>
      <c r="E2534">
        <v>2018</v>
      </c>
      <c r="F2534">
        <v>3</v>
      </c>
      <c r="G2534">
        <v>5.5</v>
      </c>
      <c r="L2534"/>
    </row>
    <row r="2535" spans="2:12" x14ac:dyDescent="0.2">
      <c r="B2535" s="16" t="s">
        <v>2246</v>
      </c>
      <c r="C2535" t="s">
        <v>15</v>
      </c>
      <c r="D2535">
        <v>2</v>
      </c>
      <c r="E2535">
        <v>2018</v>
      </c>
      <c r="F2535">
        <v>8</v>
      </c>
      <c r="G2535">
        <v>6</v>
      </c>
      <c r="L2535"/>
    </row>
    <row r="2536" spans="2:12" x14ac:dyDescent="0.2">
      <c r="B2536" s="16" t="s">
        <v>2246</v>
      </c>
      <c r="C2536" t="s">
        <v>15</v>
      </c>
      <c r="D2536">
        <v>3</v>
      </c>
      <c r="E2536">
        <v>2018</v>
      </c>
      <c r="F2536">
        <v>4</v>
      </c>
      <c r="G2536">
        <v>6</v>
      </c>
      <c r="L2536"/>
    </row>
    <row r="2537" spans="2:12" x14ac:dyDescent="0.2">
      <c r="B2537" s="16" t="s">
        <v>234</v>
      </c>
      <c r="C2537" t="s">
        <v>15</v>
      </c>
      <c r="D2537">
        <v>3</v>
      </c>
      <c r="E2537">
        <v>2018</v>
      </c>
      <c r="F2537">
        <v>4</v>
      </c>
      <c r="G2537">
        <v>4</v>
      </c>
      <c r="L2537"/>
    </row>
    <row r="2538" spans="2:12" x14ac:dyDescent="0.2">
      <c r="B2538" s="16" t="s">
        <v>2197</v>
      </c>
      <c r="C2538" t="s">
        <v>15</v>
      </c>
      <c r="D2538">
        <v>2</v>
      </c>
      <c r="E2538">
        <v>2018</v>
      </c>
      <c r="F2538">
        <v>7</v>
      </c>
      <c r="G2538">
        <v>6</v>
      </c>
      <c r="L2538"/>
    </row>
    <row r="2539" spans="2:12" x14ac:dyDescent="0.2">
      <c r="B2539" s="16" t="s">
        <v>2197</v>
      </c>
      <c r="C2539" t="s">
        <v>15</v>
      </c>
      <c r="D2539">
        <v>3</v>
      </c>
      <c r="E2539">
        <v>2018</v>
      </c>
      <c r="F2539">
        <v>5</v>
      </c>
      <c r="G2539">
        <v>6</v>
      </c>
      <c r="L2539"/>
    </row>
    <row r="2540" spans="2:12" x14ac:dyDescent="0.2">
      <c r="B2540" s="16" t="s">
        <v>2111</v>
      </c>
      <c r="C2540" t="s">
        <v>15</v>
      </c>
      <c r="D2540">
        <v>2</v>
      </c>
      <c r="E2540">
        <v>2018</v>
      </c>
      <c r="F2540">
        <v>7</v>
      </c>
      <c r="G2540">
        <v>7</v>
      </c>
      <c r="L2540"/>
    </row>
    <row r="2541" spans="2:12" x14ac:dyDescent="0.2">
      <c r="B2541" s="16" t="s">
        <v>2111</v>
      </c>
      <c r="C2541" t="s">
        <v>15</v>
      </c>
      <c r="D2541">
        <v>3</v>
      </c>
      <c r="E2541">
        <v>2018</v>
      </c>
      <c r="F2541">
        <v>7</v>
      </c>
      <c r="G2541">
        <v>7</v>
      </c>
      <c r="L2541"/>
    </row>
    <row r="2542" spans="2:12" x14ac:dyDescent="0.2">
      <c r="B2542" s="16" t="s">
        <v>2582</v>
      </c>
      <c r="C2542" t="s">
        <v>15</v>
      </c>
      <c r="D2542">
        <v>2</v>
      </c>
      <c r="E2542">
        <v>2018</v>
      </c>
      <c r="F2542">
        <v>3</v>
      </c>
      <c r="G2542">
        <v>3</v>
      </c>
      <c r="L2542"/>
    </row>
    <row r="2543" spans="2:12" x14ac:dyDescent="0.2">
      <c r="B2543" s="16" t="s">
        <v>2582</v>
      </c>
      <c r="C2543" t="s">
        <v>15</v>
      </c>
      <c r="D2543">
        <v>3</v>
      </c>
      <c r="E2543">
        <v>2018</v>
      </c>
      <c r="F2543">
        <v>3</v>
      </c>
      <c r="G2543">
        <v>3</v>
      </c>
      <c r="L2543"/>
    </row>
    <row r="2544" spans="2:12" x14ac:dyDescent="0.2">
      <c r="B2544" s="16" t="s">
        <v>2162</v>
      </c>
      <c r="C2544" t="s">
        <v>15</v>
      </c>
      <c r="D2544">
        <v>2</v>
      </c>
      <c r="E2544">
        <v>2018</v>
      </c>
      <c r="F2544">
        <v>9</v>
      </c>
      <c r="G2544">
        <v>6</v>
      </c>
      <c r="L2544"/>
    </row>
    <row r="2545" spans="2:12" x14ac:dyDescent="0.2">
      <c r="B2545" s="16" t="s">
        <v>2162</v>
      </c>
      <c r="C2545" t="s">
        <v>15</v>
      </c>
      <c r="D2545">
        <v>3</v>
      </c>
      <c r="E2545">
        <v>2018</v>
      </c>
      <c r="F2545">
        <v>3</v>
      </c>
      <c r="G2545">
        <v>6</v>
      </c>
      <c r="L2545"/>
    </row>
    <row r="2546" spans="2:12" x14ac:dyDescent="0.2">
      <c r="B2546" s="16" t="s">
        <v>2342</v>
      </c>
      <c r="C2546" t="s">
        <v>15</v>
      </c>
      <c r="D2546">
        <v>2</v>
      </c>
      <c r="E2546">
        <v>2018</v>
      </c>
      <c r="F2546">
        <v>9</v>
      </c>
      <c r="G2546">
        <v>5.5</v>
      </c>
      <c r="L2546"/>
    </row>
    <row r="2547" spans="2:12" x14ac:dyDescent="0.2">
      <c r="B2547" s="16" t="s">
        <v>2342</v>
      </c>
      <c r="C2547" t="s">
        <v>15</v>
      </c>
      <c r="D2547">
        <v>3</v>
      </c>
      <c r="E2547">
        <v>2018</v>
      </c>
      <c r="F2547">
        <v>2</v>
      </c>
      <c r="G2547">
        <v>5.5</v>
      </c>
      <c r="L2547"/>
    </row>
    <row r="2548" spans="2:12" x14ac:dyDescent="0.2">
      <c r="B2548" s="16" t="s">
        <v>2335</v>
      </c>
      <c r="C2548" t="s">
        <v>15</v>
      </c>
      <c r="D2548">
        <v>1</v>
      </c>
      <c r="E2548">
        <v>2018</v>
      </c>
      <c r="F2548">
        <v>1</v>
      </c>
      <c r="G2548">
        <v>2.6666666666666665</v>
      </c>
      <c r="L2548"/>
    </row>
    <row r="2549" spans="2:12" x14ac:dyDescent="0.2">
      <c r="B2549" s="16" t="s">
        <v>2335</v>
      </c>
      <c r="C2549" t="s">
        <v>15</v>
      </c>
      <c r="D2549">
        <v>2</v>
      </c>
      <c r="E2549">
        <v>2018</v>
      </c>
      <c r="F2549">
        <v>4</v>
      </c>
      <c r="G2549">
        <v>2.6666666666666665</v>
      </c>
      <c r="L2549"/>
    </row>
    <row r="2550" spans="2:12" x14ac:dyDescent="0.2">
      <c r="B2550" s="16" t="s">
        <v>2335</v>
      </c>
      <c r="C2550" t="s">
        <v>15</v>
      </c>
      <c r="D2550">
        <v>3</v>
      </c>
      <c r="E2550">
        <v>2018</v>
      </c>
      <c r="F2550">
        <v>3</v>
      </c>
      <c r="G2550">
        <v>2.6666666666666665</v>
      </c>
      <c r="L2550"/>
    </row>
    <row r="2551" spans="2:12" x14ac:dyDescent="0.2">
      <c r="B2551" s="16" t="s">
        <v>2187</v>
      </c>
      <c r="C2551" t="s">
        <v>15</v>
      </c>
      <c r="D2551">
        <v>2</v>
      </c>
      <c r="E2551">
        <v>2018</v>
      </c>
      <c r="F2551">
        <v>10</v>
      </c>
      <c r="G2551">
        <v>7</v>
      </c>
      <c r="L2551"/>
    </row>
    <row r="2552" spans="2:12" x14ac:dyDescent="0.2">
      <c r="B2552" s="16" t="s">
        <v>2187</v>
      </c>
      <c r="C2552" t="s">
        <v>15</v>
      </c>
      <c r="D2552">
        <v>3</v>
      </c>
      <c r="E2552">
        <v>2018</v>
      </c>
      <c r="F2552">
        <v>4</v>
      </c>
      <c r="G2552">
        <v>7</v>
      </c>
      <c r="L2552"/>
    </row>
    <row r="2553" spans="2:12" x14ac:dyDescent="0.2">
      <c r="B2553" s="16" t="s">
        <v>2157</v>
      </c>
      <c r="C2553" t="s">
        <v>15</v>
      </c>
      <c r="D2553">
        <v>1</v>
      </c>
      <c r="E2553">
        <v>2018</v>
      </c>
      <c r="F2553">
        <v>2</v>
      </c>
      <c r="G2553">
        <v>4.666666666666667</v>
      </c>
      <c r="L2553"/>
    </row>
    <row r="2554" spans="2:12" x14ac:dyDescent="0.2">
      <c r="B2554" s="16" t="s">
        <v>2157</v>
      </c>
      <c r="C2554" t="s">
        <v>15</v>
      </c>
      <c r="D2554">
        <v>2</v>
      </c>
      <c r="E2554">
        <v>2018</v>
      </c>
      <c r="F2554">
        <v>7</v>
      </c>
      <c r="G2554">
        <v>4.666666666666667</v>
      </c>
      <c r="L2554"/>
    </row>
    <row r="2555" spans="2:12" x14ac:dyDescent="0.2">
      <c r="B2555" s="16" t="s">
        <v>2157</v>
      </c>
      <c r="C2555" t="s">
        <v>15</v>
      </c>
      <c r="D2555">
        <v>3</v>
      </c>
      <c r="E2555">
        <v>2018</v>
      </c>
      <c r="F2555">
        <v>5</v>
      </c>
      <c r="G2555">
        <v>4.666666666666667</v>
      </c>
      <c r="L2555"/>
    </row>
    <row r="2556" spans="2:12" x14ac:dyDescent="0.2">
      <c r="B2556" s="16" t="s">
        <v>2126</v>
      </c>
      <c r="C2556" t="s">
        <v>15</v>
      </c>
      <c r="D2556">
        <v>1</v>
      </c>
      <c r="E2556">
        <v>2018</v>
      </c>
      <c r="F2556">
        <v>1</v>
      </c>
      <c r="G2556">
        <v>4.666666666666667</v>
      </c>
      <c r="L2556"/>
    </row>
    <row r="2557" spans="2:12" x14ac:dyDescent="0.2">
      <c r="B2557" s="16" t="s">
        <v>2126</v>
      </c>
      <c r="C2557" t="s">
        <v>15</v>
      </c>
      <c r="D2557">
        <v>2</v>
      </c>
      <c r="E2557">
        <v>2018</v>
      </c>
      <c r="F2557">
        <v>6</v>
      </c>
      <c r="G2557">
        <v>4.666666666666667</v>
      </c>
      <c r="L2557"/>
    </row>
    <row r="2558" spans="2:12" x14ac:dyDescent="0.2">
      <c r="B2558" s="16" t="s">
        <v>2126</v>
      </c>
      <c r="C2558" t="s">
        <v>15</v>
      </c>
      <c r="D2558">
        <v>3</v>
      </c>
      <c r="E2558">
        <v>2018</v>
      </c>
      <c r="F2558">
        <v>7</v>
      </c>
      <c r="G2558">
        <v>4.666666666666667</v>
      </c>
      <c r="L2558"/>
    </row>
    <row r="2559" spans="2:12" x14ac:dyDescent="0.2">
      <c r="B2559" s="16" t="s">
        <v>2576</v>
      </c>
      <c r="C2559" t="s">
        <v>15</v>
      </c>
      <c r="D2559">
        <v>3</v>
      </c>
      <c r="E2559">
        <v>2018</v>
      </c>
      <c r="F2559">
        <v>2</v>
      </c>
      <c r="G2559">
        <v>3.5</v>
      </c>
      <c r="L2559"/>
    </row>
    <row r="2560" spans="2:12" x14ac:dyDescent="0.2">
      <c r="B2560" s="16" t="s">
        <v>2576</v>
      </c>
      <c r="C2560" t="s">
        <v>15</v>
      </c>
      <c r="D2560">
        <v>4</v>
      </c>
      <c r="E2560">
        <v>2018</v>
      </c>
      <c r="F2560">
        <v>5</v>
      </c>
      <c r="G2560">
        <v>3.5</v>
      </c>
      <c r="L2560"/>
    </row>
    <row r="2561" spans="2:12" x14ac:dyDescent="0.2">
      <c r="B2561" s="16" t="s">
        <v>223</v>
      </c>
      <c r="C2561" t="s">
        <v>15</v>
      </c>
      <c r="D2561">
        <v>3</v>
      </c>
      <c r="E2561">
        <v>2018</v>
      </c>
      <c r="F2561">
        <v>4</v>
      </c>
      <c r="G2561">
        <v>3</v>
      </c>
      <c r="L2561"/>
    </row>
    <row r="2562" spans="2:12" x14ac:dyDescent="0.2">
      <c r="B2562" s="16" t="s">
        <v>223</v>
      </c>
      <c r="C2562" t="s">
        <v>15</v>
      </c>
      <c r="D2562">
        <v>4</v>
      </c>
      <c r="E2562">
        <v>2018</v>
      </c>
      <c r="F2562">
        <v>2</v>
      </c>
      <c r="G2562">
        <v>3</v>
      </c>
      <c r="L2562"/>
    </row>
    <row r="2563" spans="2:12" x14ac:dyDescent="0.2">
      <c r="B2563" s="16" t="s">
        <v>2483</v>
      </c>
      <c r="C2563" t="s">
        <v>15</v>
      </c>
      <c r="D2563">
        <v>2</v>
      </c>
      <c r="E2563">
        <v>2018</v>
      </c>
      <c r="F2563">
        <v>3</v>
      </c>
      <c r="G2563">
        <v>3.5</v>
      </c>
      <c r="L2563"/>
    </row>
    <row r="2564" spans="2:12" x14ac:dyDescent="0.2">
      <c r="B2564" s="16" t="s">
        <v>2483</v>
      </c>
      <c r="C2564" t="s">
        <v>15</v>
      </c>
      <c r="D2564">
        <v>3</v>
      </c>
      <c r="E2564">
        <v>2018</v>
      </c>
      <c r="F2564">
        <v>4</v>
      </c>
      <c r="G2564">
        <v>3.5</v>
      </c>
      <c r="L2564"/>
    </row>
    <row r="2565" spans="2:12" x14ac:dyDescent="0.2">
      <c r="B2565" s="16" t="s">
        <v>2179</v>
      </c>
      <c r="C2565" t="s">
        <v>15</v>
      </c>
      <c r="D2565">
        <v>3</v>
      </c>
      <c r="E2565">
        <v>2018</v>
      </c>
      <c r="F2565">
        <v>5</v>
      </c>
      <c r="G2565">
        <v>4.5</v>
      </c>
      <c r="L2565"/>
    </row>
    <row r="2566" spans="2:12" x14ac:dyDescent="0.2">
      <c r="B2566" s="16" t="s">
        <v>2179</v>
      </c>
      <c r="C2566" t="s">
        <v>15</v>
      </c>
      <c r="D2566">
        <v>4</v>
      </c>
      <c r="E2566">
        <v>2018</v>
      </c>
      <c r="F2566">
        <v>4</v>
      </c>
      <c r="G2566">
        <v>4.5</v>
      </c>
      <c r="L2566"/>
    </row>
    <row r="2567" spans="2:12" x14ac:dyDescent="0.2">
      <c r="B2567" s="16" t="s">
        <v>2240</v>
      </c>
      <c r="C2567" t="s">
        <v>15</v>
      </c>
      <c r="D2567">
        <v>3</v>
      </c>
      <c r="E2567">
        <v>2018</v>
      </c>
      <c r="F2567">
        <v>2</v>
      </c>
      <c r="G2567">
        <v>6</v>
      </c>
      <c r="L2567"/>
    </row>
    <row r="2568" spans="2:12" x14ac:dyDescent="0.2">
      <c r="B2568" s="16" t="s">
        <v>2240</v>
      </c>
      <c r="C2568" t="s">
        <v>15</v>
      </c>
      <c r="D2568">
        <v>4</v>
      </c>
      <c r="E2568">
        <v>2018</v>
      </c>
      <c r="F2568">
        <v>10</v>
      </c>
      <c r="G2568">
        <v>6</v>
      </c>
      <c r="L2568"/>
    </row>
    <row r="2569" spans="2:12" x14ac:dyDescent="0.2">
      <c r="B2569" s="16" t="s">
        <v>2249</v>
      </c>
      <c r="C2569" t="s">
        <v>15</v>
      </c>
      <c r="D2569">
        <v>2</v>
      </c>
      <c r="E2569">
        <v>2018</v>
      </c>
      <c r="F2569">
        <v>3</v>
      </c>
      <c r="G2569">
        <v>5.5</v>
      </c>
      <c r="L2569"/>
    </row>
    <row r="2570" spans="2:12" x14ac:dyDescent="0.2">
      <c r="B2570" s="16" t="s">
        <v>2249</v>
      </c>
      <c r="C2570" t="s">
        <v>15</v>
      </c>
      <c r="D2570">
        <v>3</v>
      </c>
      <c r="E2570">
        <v>2018</v>
      </c>
      <c r="F2570">
        <v>8</v>
      </c>
      <c r="G2570">
        <v>5.5</v>
      </c>
      <c r="L2570"/>
    </row>
    <row r="2571" spans="2:12" x14ac:dyDescent="0.2">
      <c r="B2571" s="16" t="s">
        <v>2563</v>
      </c>
      <c r="C2571" t="s">
        <v>15</v>
      </c>
      <c r="D2571">
        <v>2</v>
      </c>
      <c r="E2571">
        <v>2018</v>
      </c>
      <c r="F2571">
        <v>3</v>
      </c>
      <c r="G2571">
        <v>2.5</v>
      </c>
      <c r="L2571"/>
    </row>
    <row r="2572" spans="2:12" x14ac:dyDescent="0.2">
      <c r="B2572" s="16" t="s">
        <v>2563</v>
      </c>
      <c r="C2572" t="s">
        <v>15</v>
      </c>
      <c r="D2572">
        <v>3</v>
      </c>
      <c r="E2572">
        <v>2018</v>
      </c>
      <c r="F2572">
        <v>2</v>
      </c>
      <c r="G2572">
        <v>2.5</v>
      </c>
      <c r="L2572"/>
    </row>
    <row r="2573" spans="2:12" x14ac:dyDescent="0.2">
      <c r="B2573" s="16" t="s">
        <v>2145</v>
      </c>
      <c r="C2573" t="s">
        <v>15</v>
      </c>
      <c r="D2573">
        <v>2</v>
      </c>
      <c r="E2573">
        <v>2018</v>
      </c>
      <c r="F2573">
        <v>6</v>
      </c>
      <c r="G2573">
        <v>7.5</v>
      </c>
      <c r="L2573"/>
    </row>
    <row r="2574" spans="2:12" x14ac:dyDescent="0.2">
      <c r="B2574" s="16" t="s">
        <v>2145</v>
      </c>
      <c r="C2574" t="s">
        <v>15</v>
      </c>
      <c r="D2574">
        <v>3</v>
      </c>
      <c r="E2574">
        <v>2018</v>
      </c>
      <c r="F2574">
        <v>9</v>
      </c>
      <c r="G2574">
        <v>7.5</v>
      </c>
      <c r="L2574"/>
    </row>
    <row r="2575" spans="2:12" x14ac:dyDescent="0.2">
      <c r="B2575" s="16" t="s">
        <v>2467</v>
      </c>
      <c r="C2575" t="s">
        <v>15</v>
      </c>
      <c r="D2575">
        <v>2</v>
      </c>
      <c r="E2575">
        <v>2018</v>
      </c>
      <c r="F2575">
        <v>2</v>
      </c>
      <c r="G2575">
        <v>4</v>
      </c>
      <c r="L2575"/>
    </row>
    <row r="2576" spans="2:12" x14ac:dyDescent="0.2">
      <c r="B2576" s="16" t="s">
        <v>2467</v>
      </c>
      <c r="C2576" t="s">
        <v>15</v>
      </c>
      <c r="D2576">
        <v>3</v>
      </c>
      <c r="E2576">
        <v>2018</v>
      </c>
      <c r="F2576">
        <v>6</v>
      </c>
      <c r="G2576">
        <v>4</v>
      </c>
      <c r="L2576"/>
    </row>
    <row r="2577" spans="2:12" x14ac:dyDescent="0.2">
      <c r="B2577" s="16" t="s">
        <v>2251</v>
      </c>
      <c r="C2577" t="s">
        <v>15</v>
      </c>
      <c r="D2577">
        <v>2</v>
      </c>
      <c r="E2577">
        <v>2018</v>
      </c>
      <c r="F2577">
        <v>2</v>
      </c>
      <c r="G2577">
        <v>5.5</v>
      </c>
      <c r="L2577"/>
    </row>
    <row r="2578" spans="2:12" x14ac:dyDescent="0.2">
      <c r="B2578" s="16" t="s">
        <v>2251</v>
      </c>
      <c r="C2578" t="s">
        <v>15</v>
      </c>
      <c r="D2578">
        <v>3</v>
      </c>
      <c r="E2578">
        <v>2018</v>
      </c>
      <c r="F2578">
        <v>9</v>
      </c>
      <c r="G2578">
        <v>5.5</v>
      </c>
      <c r="L2578"/>
    </row>
    <row r="2579" spans="2:12" x14ac:dyDescent="0.2">
      <c r="B2579" s="16" t="s">
        <v>2629</v>
      </c>
      <c r="C2579" t="s">
        <v>15</v>
      </c>
      <c r="D2579">
        <v>2</v>
      </c>
      <c r="E2579">
        <v>2018</v>
      </c>
      <c r="F2579">
        <v>1</v>
      </c>
      <c r="G2579">
        <v>3</v>
      </c>
      <c r="L2579"/>
    </row>
    <row r="2580" spans="2:12" x14ac:dyDescent="0.2">
      <c r="B2580" s="16" t="s">
        <v>2629</v>
      </c>
      <c r="C2580" t="s">
        <v>15</v>
      </c>
      <c r="D2580">
        <v>3</v>
      </c>
      <c r="E2580">
        <v>2018</v>
      </c>
      <c r="F2580">
        <v>5</v>
      </c>
      <c r="G2580">
        <v>3</v>
      </c>
      <c r="L2580"/>
    </row>
    <row r="2581" spans="2:12" x14ac:dyDescent="0.2">
      <c r="B2581" s="16" t="s">
        <v>2433</v>
      </c>
      <c r="C2581" t="s">
        <v>15</v>
      </c>
      <c r="D2581">
        <v>2</v>
      </c>
      <c r="E2581">
        <v>2018</v>
      </c>
      <c r="F2581">
        <v>4</v>
      </c>
      <c r="G2581">
        <v>3.5</v>
      </c>
      <c r="L2581"/>
    </row>
    <row r="2582" spans="2:12" x14ac:dyDescent="0.2">
      <c r="B2582" s="16" t="s">
        <v>2433</v>
      </c>
      <c r="C2582" t="s">
        <v>15</v>
      </c>
      <c r="D2582">
        <v>3</v>
      </c>
      <c r="E2582">
        <v>2018</v>
      </c>
      <c r="F2582">
        <v>3</v>
      </c>
      <c r="G2582">
        <v>3.5</v>
      </c>
      <c r="L2582"/>
    </row>
    <row r="2583" spans="2:12" x14ac:dyDescent="0.2">
      <c r="B2583" s="16" t="s">
        <v>2430</v>
      </c>
      <c r="C2583" t="s">
        <v>15</v>
      </c>
      <c r="D2583">
        <v>2</v>
      </c>
      <c r="E2583">
        <v>2018</v>
      </c>
      <c r="F2583">
        <v>4</v>
      </c>
      <c r="G2583">
        <v>4</v>
      </c>
      <c r="L2583"/>
    </row>
    <row r="2584" spans="2:12" x14ac:dyDescent="0.2">
      <c r="B2584" s="16" t="s">
        <v>2430</v>
      </c>
      <c r="C2584" t="s">
        <v>15</v>
      </c>
      <c r="D2584">
        <v>3</v>
      </c>
      <c r="E2584">
        <v>2018</v>
      </c>
      <c r="F2584">
        <v>4</v>
      </c>
      <c r="G2584">
        <v>4</v>
      </c>
      <c r="L2584"/>
    </row>
    <row r="2585" spans="2:12" x14ac:dyDescent="0.2">
      <c r="B2585" s="16" t="s">
        <v>2640</v>
      </c>
      <c r="C2585" t="s">
        <v>15</v>
      </c>
      <c r="D2585">
        <v>2</v>
      </c>
      <c r="E2585">
        <v>2018</v>
      </c>
      <c r="F2585">
        <v>3</v>
      </c>
      <c r="G2585">
        <v>2</v>
      </c>
      <c r="L2585"/>
    </row>
    <row r="2586" spans="2:12" x14ac:dyDescent="0.2">
      <c r="B2586" s="16" t="s">
        <v>2640</v>
      </c>
      <c r="C2586" t="s">
        <v>15</v>
      </c>
      <c r="D2586">
        <v>3</v>
      </c>
      <c r="E2586">
        <v>2018</v>
      </c>
      <c r="F2586">
        <v>1</v>
      </c>
      <c r="G2586">
        <v>2</v>
      </c>
      <c r="L2586"/>
    </row>
    <row r="2587" spans="2:12" x14ac:dyDescent="0.2">
      <c r="B2587" s="16" t="s">
        <v>2100</v>
      </c>
      <c r="C2587" t="s">
        <v>15</v>
      </c>
      <c r="D2587">
        <v>2</v>
      </c>
      <c r="E2587">
        <v>2018</v>
      </c>
      <c r="F2587">
        <v>8</v>
      </c>
      <c r="G2587">
        <v>6</v>
      </c>
      <c r="L2587"/>
    </row>
    <row r="2588" spans="2:12" x14ac:dyDescent="0.2">
      <c r="B2588" s="16" t="s">
        <v>2100</v>
      </c>
      <c r="C2588" t="s">
        <v>15</v>
      </c>
      <c r="D2588">
        <v>3</v>
      </c>
      <c r="E2588">
        <v>2018</v>
      </c>
      <c r="F2588">
        <v>4</v>
      </c>
      <c r="G2588">
        <v>6</v>
      </c>
      <c r="L2588"/>
    </row>
    <row r="2589" spans="2:12" x14ac:dyDescent="0.2">
      <c r="B2589" s="16" t="s">
        <v>152</v>
      </c>
      <c r="C2589" t="s">
        <v>15</v>
      </c>
      <c r="D2589">
        <v>3</v>
      </c>
      <c r="E2589">
        <v>2018</v>
      </c>
      <c r="F2589">
        <v>6</v>
      </c>
      <c r="G2589">
        <v>6.5</v>
      </c>
      <c r="L2589"/>
    </row>
    <row r="2590" spans="2:12" x14ac:dyDescent="0.2">
      <c r="B2590" s="16" t="s">
        <v>152</v>
      </c>
      <c r="C2590" t="s">
        <v>15</v>
      </c>
      <c r="D2590">
        <v>4</v>
      </c>
      <c r="E2590">
        <v>2018</v>
      </c>
      <c r="F2590">
        <v>7</v>
      </c>
      <c r="G2590">
        <v>6.5</v>
      </c>
      <c r="L2590"/>
    </row>
    <row r="2591" spans="2:12" x14ac:dyDescent="0.2">
      <c r="B2591" s="16" t="s">
        <v>2078</v>
      </c>
      <c r="C2591" t="s">
        <v>15</v>
      </c>
      <c r="D2591">
        <v>2</v>
      </c>
      <c r="E2591">
        <v>2018</v>
      </c>
      <c r="F2591">
        <v>3</v>
      </c>
      <c r="G2591">
        <v>6.5</v>
      </c>
      <c r="L2591"/>
    </row>
    <row r="2592" spans="2:12" x14ac:dyDescent="0.2">
      <c r="B2592" s="16" t="s">
        <v>2078</v>
      </c>
      <c r="C2592" t="s">
        <v>15</v>
      </c>
      <c r="D2592">
        <v>3</v>
      </c>
      <c r="E2592">
        <v>2018</v>
      </c>
      <c r="F2592">
        <v>10</v>
      </c>
      <c r="G2592">
        <v>6.5</v>
      </c>
      <c r="L2592"/>
    </row>
    <row r="2593" spans="2:12" x14ac:dyDescent="0.2">
      <c r="B2593" s="16" t="s">
        <v>2138</v>
      </c>
      <c r="C2593" t="s">
        <v>15</v>
      </c>
      <c r="D2593">
        <v>2</v>
      </c>
      <c r="E2593">
        <v>2018</v>
      </c>
      <c r="F2593">
        <v>5</v>
      </c>
      <c r="G2593">
        <v>6.5</v>
      </c>
      <c r="L2593"/>
    </row>
    <row r="2594" spans="2:12" x14ac:dyDescent="0.2">
      <c r="B2594" s="16" t="s">
        <v>2138</v>
      </c>
      <c r="C2594" t="s">
        <v>15</v>
      </c>
      <c r="D2594">
        <v>3</v>
      </c>
      <c r="E2594">
        <v>2018</v>
      </c>
      <c r="F2594">
        <v>8</v>
      </c>
      <c r="G2594">
        <v>6.5</v>
      </c>
      <c r="L2594"/>
    </row>
    <row r="2595" spans="2:12" x14ac:dyDescent="0.2">
      <c r="B2595" s="16" t="s">
        <v>176</v>
      </c>
      <c r="C2595" t="s">
        <v>15</v>
      </c>
      <c r="D2595">
        <v>3</v>
      </c>
      <c r="E2595">
        <v>2018</v>
      </c>
      <c r="F2595">
        <v>1</v>
      </c>
      <c r="G2595">
        <v>5.5</v>
      </c>
      <c r="L2595"/>
    </row>
    <row r="2596" spans="2:12" x14ac:dyDescent="0.2">
      <c r="B2596" s="16" t="s">
        <v>176</v>
      </c>
      <c r="C2596" t="s">
        <v>15</v>
      </c>
      <c r="D2596">
        <v>4</v>
      </c>
      <c r="E2596">
        <v>2018</v>
      </c>
      <c r="F2596">
        <v>10</v>
      </c>
      <c r="G2596">
        <v>5.5</v>
      </c>
      <c r="L2596"/>
    </row>
    <row r="2597" spans="2:12" x14ac:dyDescent="0.2">
      <c r="B2597" s="16" t="s">
        <v>2450</v>
      </c>
      <c r="C2597" t="s">
        <v>15</v>
      </c>
      <c r="D2597">
        <v>2</v>
      </c>
      <c r="E2597">
        <v>2018</v>
      </c>
      <c r="F2597">
        <v>4</v>
      </c>
      <c r="G2597">
        <v>3.5</v>
      </c>
      <c r="L2597"/>
    </row>
    <row r="2598" spans="2:12" x14ac:dyDescent="0.2">
      <c r="B2598" s="16" t="s">
        <v>2450</v>
      </c>
      <c r="C2598" t="s">
        <v>15</v>
      </c>
      <c r="D2598">
        <v>3</v>
      </c>
      <c r="E2598">
        <v>2018</v>
      </c>
      <c r="F2598">
        <v>3</v>
      </c>
      <c r="G2598">
        <v>3.5</v>
      </c>
      <c r="L2598"/>
    </row>
    <row r="2599" spans="2:12" x14ac:dyDescent="0.2">
      <c r="B2599" s="16" t="s">
        <v>2143</v>
      </c>
      <c r="C2599" t="s">
        <v>15</v>
      </c>
      <c r="D2599">
        <v>2</v>
      </c>
      <c r="E2599">
        <v>2018</v>
      </c>
      <c r="F2599">
        <v>3</v>
      </c>
      <c r="G2599">
        <v>4.5</v>
      </c>
      <c r="L2599"/>
    </row>
    <row r="2600" spans="2:12" x14ac:dyDescent="0.2">
      <c r="B2600" s="16" t="s">
        <v>2143</v>
      </c>
      <c r="C2600" t="s">
        <v>15</v>
      </c>
      <c r="D2600">
        <v>3</v>
      </c>
      <c r="E2600">
        <v>2018</v>
      </c>
      <c r="F2600">
        <v>6</v>
      </c>
      <c r="G2600">
        <v>4.5</v>
      </c>
      <c r="L2600"/>
    </row>
    <row r="2601" spans="2:12" x14ac:dyDescent="0.2">
      <c r="B2601" s="16" t="s">
        <v>2142</v>
      </c>
      <c r="C2601" t="s">
        <v>15</v>
      </c>
      <c r="D2601">
        <v>3</v>
      </c>
      <c r="E2601">
        <v>2018</v>
      </c>
      <c r="F2601">
        <v>5</v>
      </c>
      <c r="G2601">
        <v>6.5</v>
      </c>
      <c r="L2601"/>
    </row>
    <row r="2602" spans="2:12" x14ac:dyDescent="0.2">
      <c r="B2602" s="16" t="s">
        <v>2142</v>
      </c>
      <c r="C2602" t="s">
        <v>15</v>
      </c>
      <c r="D2602">
        <v>4</v>
      </c>
      <c r="E2602">
        <v>2018</v>
      </c>
      <c r="F2602">
        <v>8</v>
      </c>
      <c r="G2602">
        <v>6.5</v>
      </c>
      <c r="L2602"/>
    </row>
    <row r="2603" spans="2:12" x14ac:dyDescent="0.2">
      <c r="B2603" s="16" t="s">
        <v>2533</v>
      </c>
      <c r="C2603" t="s">
        <v>15</v>
      </c>
      <c r="D2603">
        <v>3</v>
      </c>
      <c r="E2603">
        <v>2018</v>
      </c>
      <c r="F2603">
        <v>6</v>
      </c>
      <c r="G2603">
        <v>6</v>
      </c>
      <c r="L2603"/>
    </row>
    <row r="2604" spans="2:12" x14ac:dyDescent="0.2">
      <c r="B2604" s="16" t="s">
        <v>2218</v>
      </c>
      <c r="C2604" t="s">
        <v>15</v>
      </c>
      <c r="D2604">
        <v>2</v>
      </c>
      <c r="E2604">
        <v>2018</v>
      </c>
      <c r="F2604">
        <v>2</v>
      </c>
      <c r="G2604">
        <v>5.5</v>
      </c>
      <c r="L2604"/>
    </row>
    <row r="2605" spans="2:12" x14ac:dyDescent="0.2">
      <c r="B2605" s="16" t="s">
        <v>2218</v>
      </c>
      <c r="C2605" t="s">
        <v>15</v>
      </c>
      <c r="D2605">
        <v>3</v>
      </c>
      <c r="E2605">
        <v>2018</v>
      </c>
      <c r="F2605">
        <v>9</v>
      </c>
      <c r="G2605">
        <v>5.5</v>
      </c>
      <c r="L2605"/>
    </row>
    <row r="2606" spans="2:12" x14ac:dyDescent="0.2">
      <c r="B2606" s="16" t="s">
        <v>2555</v>
      </c>
      <c r="C2606" t="s">
        <v>15</v>
      </c>
      <c r="D2606">
        <v>2</v>
      </c>
      <c r="E2606">
        <v>2018</v>
      </c>
      <c r="F2606">
        <v>2</v>
      </c>
      <c r="G2606">
        <v>3</v>
      </c>
      <c r="L2606"/>
    </row>
    <row r="2607" spans="2:12" x14ac:dyDescent="0.2">
      <c r="B2607" s="16" t="s">
        <v>2555</v>
      </c>
      <c r="C2607" t="s">
        <v>15</v>
      </c>
      <c r="D2607">
        <v>3</v>
      </c>
      <c r="E2607">
        <v>2018</v>
      </c>
      <c r="F2607">
        <v>4</v>
      </c>
      <c r="G2607">
        <v>3</v>
      </c>
      <c r="L2607"/>
    </row>
    <row r="2608" spans="2:12" x14ac:dyDescent="0.2">
      <c r="B2608" s="16" t="s">
        <v>193</v>
      </c>
      <c r="C2608" t="s">
        <v>15</v>
      </c>
      <c r="D2608">
        <v>3</v>
      </c>
      <c r="E2608">
        <v>2018</v>
      </c>
      <c r="F2608">
        <v>3</v>
      </c>
      <c r="G2608">
        <v>3.5</v>
      </c>
      <c r="L2608"/>
    </row>
    <row r="2609" spans="2:12" x14ac:dyDescent="0.2">
      <c r="B2609" s="16" t="s">
        <v>193</v>
      </c>
      <c r="C2609" t="s">
        <v>15</v>
      </c>
      <c r="D2609">
        <v>4</v>
      </c>
      <c r="E2609">
        <v>2018</v>
      </c>
      <c r="F2609">
        <v>4</v>
      </c>
      <c r="G2609">
        <v>3.5</v>
      </c>
      <c r="L2609"/>
    </row>
    <row r="2610" spans="2:12" x14ac:dyDescent="0.2">
      <c r="B2610" s="16" t="s">
        <v>2332</v>
      </c>
      <c r="C2610" t="s">
        <v>15</v>
      </c>
      <c r="D2610">
        <v>2</v>
      </c>
      <c r="E2610">
        <v>2018</v>
      </c>
      <c r="F2610">
        <v>3</v>
      </c>
      <c r="G2610">
        <v>4.5</v>
      </c>
      <c r="L2610"/>
    </row>
    <row r="2611" spans="2:12" x14ac:dyDescent="0.2">
      <c r="B2611" s="16" t="s">
        <v>2332</v>
      </c>
      <c r="C2611" t="s">
        <v>15</v>
      </c>
      <c r="D2611">
        <v>3</v>
      </c>
      <c r="E2611">
        <v>2018</v>
      </c>
      <c r="F2611">
        <v>6</v>
      </c>
      <c r="G2611">
        <v>4.5</v>
      </c>
      <c r="L2611"/>
    </row>
    <row r="2612" spans="2:12" x14ac:dyDescent="0.2">
      <c r="B2612" s="16" t="s">
        <v>2261</v>
      </c>
      <c r="C2612" t="s">
        <v>15</v>
      </c>
      <c r="D2612">
        <v>3</v>
      </c>
      <c r="E2612">
        <v>2018</v>
      </c>
      <c r="F2612">
        <v>4</v>
      </c>
      <c r="G2612">
        <v>6</v>
      </c>
      <c r="L2612"/>
    </row>
    <row r="2613" spans="2:12" x14ac:dyDescent="0.2">
      <c r="B2613" s="16" t="s">
        <v>2261</v>
      </c>
      <c r="C2613" t="s">
        <v>15</v>
      </c>
      <c r="D2613">
        <v>4</v>
      </c>
      <c r="E2613">
        <v>2018</v>
      </c>
      <c r="F2613">
        <v>8</v>
      </c>
      <c r="G2613">
        <v>6</v>
      </c>
      <c r="L2613"/>
    </row>
    <row r="2614" spans="2:12" x14ac:dyDescent="0.2">
      <c r="B2614" s="16" t="s">
        <v>2436</v>
      </c>
      <c r="C2614" t="s">
        <v>15</v>
      </c>
      <c r="D2614">
        <v>2</v>
      </c>
      <c r="E2614">
        <v>2018</v>
      </c>
      <c r="F2614">
        <v>4</v>
      </c>
      <c r="G2614">
        <v>4</v>
      </c>
      <c r="L2614"/>
    </row>
    <row r="2615" spans="2:12" x14ac:dyDescent="0.2">
      <c r="B2615" s="16" t="s">
        <v>2436</v>
      </c>
      <c r="C2615" t="s">
        <v>15</v>
      </c>
      <c r="D2615">
        <v>3</v>
      </c>
      <c r="E2615">
        <v>2018</v>
      </c>
      <c r="F2615">
        <v>4</v>
      </c>
      <c r="G2615">
        <v>4</v>
      </c>
      <c r="L2615"/>
    </row>
    <row r="2616" spans="2:12" x14ac:dyDescent="0.2">
      <c r="B2616" s="16" t="s">
        <v>178</v>
      </c>
      <c r="C2616" t="s">
        <v>15</v>
      </c>
      <c r="D2616">
        <v>3</v>
      </c>
      <c r="E2616">
        <v>2018</v>
      </c>
      <c r="F2616">
        <v>2</v>
      </c>
      <c r="G2616">
        <v>5</v>
      </c>
      <c r="L2616"/>
    </row>
    <row r="2617" spans="2:12" x14ac:dyDescent="0.2">
      <c r="B2617" s="16" t="s">
        <v>178</v>
      </c>
      <c r="C2617" t="s">
        <v>15</v>
      </c>
      <c r="D2617">
        <v>4</v>
      </c>
      <c r="E2617">
        <v>2018</v>
      </c>
      <c r="F2617">
        <v>8</v>
      </c>
      <c r="G2617">
        <v>5</v>
      </c>
      <c r="L2617"/>
    </row>
    <row r="2618" spans="2:12" x14ac:dyDescent="0.2">
      <c r="B2618" s="16" t="s">
        <v>2217</v>
      </c>
      <c r="C2618" t="s">
        <v>15</v>
      </c>
      <c r="D2618">
        <v>3</v>
      </c>
      <c r="E2618">
        <v>2018</v>
      </c>
      <c r="F2618">
        <v>12</v>
      </c>
      <c r="G2618">
        <v>12</v>
      </c>
      <c r="L2618"/>
    </row>
    <row r="2619" spans="2:12" x14ac:dyDescent="0.2">
      <c r="B2619" s="16" t="s">
        <v>2252</v>
      </c>
      <c r="C2619" t="s">
        <v>15</v>
      </c>
      <c r="D2619">
        <v>4</v>
      </c>
      <c r="E2619">
        <v>2018</v>
      </c>
      <c r="F2619">
        <v>10</v>
      </c>
      <c r="G2619">
        <v>10</v>
      </c>
      <c r="L2619"/>
    </row>
    <row r="2620" spans="2:12" x14ac:dyDescent="0.2">
      <c r="B2620" s="16" t="s">
        <v>2389</v>
      </c>
      <c r="C2620" t="s">
        <v>15</v>
      </c>
      <c r="D2620">
        <v>3</v>
      </c>
      <c r="E2620">
        <v>2018</v>
      </c>
      <c r="F2620">
        <v>7</v>
      </c>
      <c r="G2620">
        <v>7</v>
      </c>
      <c r="L2620"/>
    </row>
    <row r="2621" spans="2:12" x14ac:dyDescent="0.2">
      <c r="B2621" s="16" t="s">
        <v>2385</v>
      </c>
      <c r="C2621" t="s">
        <v>15</v>
      </c>
      <c r="D2621">
        <v>4</v>
      </c>
      <c r="E2621">
        <v>2018</v>
      </c>
      <c r="F2621">
        <v>9</v>
      </c>
      <c r="G2621">
        <v>9</v>
      </c>
      <c r="L2621"/>
    </row>
    <row r="2622" spans="2:12" x14ac:dyDescent="0.2">
      <c r="B2622" s="16" t="s">
        <v>2400</v>
      </c>
      <c r="C2622" t="s">
        <v>15</v>
      </c>
      <c r="D2622">
        <v>3</v>
      </c>
      <c r="E2622">
        <v>2018</v>
      </c>
      <c r="F2622">
        <v>7</v>
      </c>
      <c r="G2622">
        <v>7</v>
      </c>
      <c r="L2622"/>
    </row>
    <row r="2623" spans="2:12" x14ac:dyDescent="0.2">
      <c r="B2623" s="16" t="s">
        <v>2329</v>
      </c>
      <c r="C2623" t="s">
        <v>15</v>
      </c>
      <c r="D2623">
        <v>4</v>
      </c>
      <c r="E2623">
        <v>2018</v>
      </c>
      <c r="F2623">
        <v>11</v>
      </c>
      <c r="G2623">
        <v>11</v>
      </c>
      <c r="L2623"/>
    </row>
    <row r="2624" spans="2:12" x14ac:dyDescent="0.2">
      <c r="B2624" s="16" t="s">
        <v>2475</v>
      </c>
      <c r="C2624" t="s">
        <v>15</v>
      </c>
      <c r="D2624">
        <v>3</v>
      </c>
      <c r="E2624">
        <v>2018</v>
      </c>
      <c r="F2624">
        <v>1</v>
      </c>
      <c r="G2624">
        <v>3.5</v>
      </c>
      <c r="L2624"/>
    </row>
    <row r="2625" spans="2:12" x14ac:dyDescent="0.2">
      <c r="B2625" s="16" t="s">
        <v>2475</v>
      </c>
      <c r="C2625" t="s">
        <v>15</v>
      </c>
      <c r="D2625">
        <v>4</v>
      </c>
      <c r="E2625">
        <v>2018</v>
      </c>
      <c r="F2625">
        <v>6</v>
      </c>
      <c r="G2625">
        <v>3.5</v>
      </c>
      <c r="L2625"/>
    </row>
    <row r="2626" spans="2:12" x14ac:dyDescent="0.2">
      <c r="B2626" s="16" t="s">
        <v>2474</v>
      </c>
      <c r="C2626" t="s">
        <v>15</v>
      </c>
      <c r="D2626">
        <v>3</v>
      </c>
      <c r="E2626">
        <v>2018</v>
      </c>
      <c r="F2626">
        <v>8</v>
      </c>
      <c r="G2626">
        <v>8</v>
      </c>
      <c r="L2626"/>
    </row>
    <row r="2627" spans="2:12" x14ac:dyDescent="0.2">
      <c r="B2627" s="16" t="s">
        <v>2473</v>
      </c>
      <c r="C2627" t="s">
        <v>15</v>
      </c>
      <c r="D2627">
        <v>3</v>
      </c>
      <c r="E2627">
        <v>2018</v>
      </c>
      <c r="F2627">
        <v>8</v>
      </c>
      <c r="G2627">
        <v>8</v>
      </c>
      <c r="L2627"/>
    </row>
    <row r="2628" spans="2:12" x14ac:dyDescent="0.2">
      <c r="B2628" s="16" t="s">
        <v>2090</v>
      </c>
      <c r="C2628" t="s">
        <v>15</v>
      </c>
      <c r="D2628">
        <v>3</v>
      </c>
      <c r="E2628">
        <v>2018</v>
      </c>
      <c r="F2628">
        <v>2</v>
      </c>
      <c r="G2628">
        <v>8</v>
      </c>
      <c r="L2628"/>
    </row>
    <row r="2629" spans="2:12" x14ac:dyDescent="0.2">
      <c r="B2629" s="16" t="s">
        <v>2090</v>
      </c>
      <c r="C2629" t="s">
        <v>15</v>
      </c>
      <c r="D2629">
        <v>4</v>
      </c>
      <c r="E2629">
        <v>2018</v>
      </c>
      <c r="F2629">
        <v>14</v>
      </c>
      <c r="G2629">
        <v>8</v>
      </c>
      <c r="L2629"/>
    </row>
    <row r="2630" spans="2:12" x14ac:dyDescent="0.2">
      <c r="B2630" s="16" t="s">
        <v>2399</v>
      </c>
      <c r="C2630" t="s">
        <v>15</v>
      </c>
      <c r="D2630">
        <v>3</v>
      </c>
      <c r="E2630">
        <v>2018</v>
      </c>
      <c r="F2630">
        <v>8</v>
      </c>
      <c r="G2630">
        <v>8</v>
      </c>
      <c r="L2630"/>
    </row>
    <row r="2631" spans="2:12" x14ac:dyDescent="0.2">
      <c r="B2631" s="16" t="s">
        <v>2392</v>
      </c>
      <c r="C2631" t="s">
        <v>15</v>
      </c>
      <c r="D2631">
        <v>3</v>
      </c>
      <c r="E2631">
        <v>2018</v>
      </c>
      <c r="F2631">
        <v>1</v>
      </c>
      <c r="G2631">
        <v>4.5</v>
      </c>
      <c r="L2631"/>
    </row>
    <row r="2632" spans="2:12" x14ac:dyDescent="0.2">
      <c r="B2632" s="16" t="s">
        <v>2392</v>
      </c>
      <c r="C2632" t="s">
        <v>15</v>
      </c>
      <c r="D2632">
        <v>4</v>
      </c>
      <c r="E2632">
        <v>2018</v>
      </c>
      <c r="F2632">
        <v>8</v>
      </c>
      <c r="G2632">
        <v>4.5</v>
      </c>
      <c r="L2632"/>
    </row>
    <row r="2633" spans="2:12" x14ac:dyDescent="0.2">
      <c r="B2633" s="16" t="s">
        <v>2255</v>
      </c>
      <c r="C2633" t="s">
        <v>15</v>
      </c>
      <c r="D2633">
        <v>3</v>
      </c>
      <c r="E2633">
        <v>2018</v>
      </c>
      <c r="F2633">
        <v>10</v>
      </c>
      <c r="G2633">
        <v>10</v>
      </c>
      <c r="L2633"/>
    </row>
    <row r="2634" spans="2:12" x14ac:dyDescent="0.2">
      <c r="B2634" s="16" t="s">
        <v>2186</v>
      </c>
      <c r="C2634" t="s">
        <v>15</v>
      </c>
      <c r="D2634">
        <v>3</v>
      </c>
      <c r="E2634">
        <v>2018</v>
      </c>
      <c r="F2634">
        <v>11</v>
      </c>
      <c r="G2634">
        <v>11</v>
      </c>
      <c r="L2634"/>
    </row>
    <row r="2635" spans="2:12" x14ac:dyDescent="0.2">
      <c r="B2635" s="16" t="s">
        <v>2414</v>
      </c>
      <c r="C2635" t="s">
        <v>15</v>
      </c>
      <c r="D2635">
        <v>3</v>
      </c>
      <c r="E2635">
        <v>2018</v>
      </c>
      <c r="F2635">
        <v>2</v>
      </c>
      <c r="G2635">
        <v>4</v>
      </c>
      <c r="L2635"/>
    </row>
    <row r="2636" spans="2:12" x14ac:dyDescent="0.2">
      <c r="B2636" s="16" t="s">
        <v>2414</v>
      </c>
      <c r="C2636" t="s">
        <v>15</v>
      </c>
      <c r="D2636">
        <v>4</v>
      </c>
      <c r="E2636">
        <v>2018</v>
      </c>
      <c r="F2636">
        <v>6</v>
      </c>
      <c r="G2636">
        <v>4</v>
      </c>
      <c r="L2636"/>
    </row>
    <row r="2637" spans="2:12" x14ac:dyDescent="0.2">
      <c r="B2637" s="16" t="s">
        <v>2235</v>
      </c>
      <c r="C2637" t="s">
        <v>15</v>
      </c>
      <c r="D2637">
        <v>3</v>
      </c>
      <c r="E2637">
        <v>2018</v>
      </c>
      <c r="F2637">
        <v>10</v>
      </c>
      <c r="G2637">
        <v>10</v>
      </c>
      <c r="L2637"/>
    </row>
    <row r="2638" spans="2:12" x14ac:dyDescent="0.2">
      <c r="B2638" s="16" t="s">
        <v>180</v>
      </c>
      <c r="C2638" t="s">
        <v>15</v>
      </c>
      <c r="D2638">
        <v>3</v>
      </c>
      <c r="E2638">
        <v>2018</v>
      </c>
      <c r="F2638">
        <v>1</v>
      </c>
      <c r="G2638">
        <v>5</v>
      </c>
      <c r="L2638"/>
    </row>
    <row r="2639" spans="2:12" x14ac:dyDescent="0.2">
      <c r="B2639" s="16" t="s">
        <v>180</v>
      </c>
      <c r="C2639" t="s">
        <v>15</v>
      </c>
      <c r="D2639">
        <v>4</v>
      </c>
      <c r="E2639">
        <v>2018</v>
      </c>
      <c r="F2639">
        <v>9</v>
      </c>
      <c r="G2639">
        <v>5</v>
      </c>
      <c r="L2639"/>
    </row>
    <row r="2640" spans="2:12" x14ac:dyDescent="0.2">
      <c r="B2640" s="16" t="s">
        <v>2340</v>
      </c>
      <c r="C2640" t="s">
        <v>15</v>
      </c>
      <c r="D2640">
        <v>3</v>
      </c>
      <c r="E2640">
        <v>2018</v>
      </c>
      <c r="F2640">
        <v>1</v>
      </c>
      <c r="G2640">
        <v>4.5</v>
      </c>
      <c r="L2640"/>
    </row>
    <row r="2641" spans="2:12" x14ac:dyDescent="0.2">
      <c r="B2641" s="16" t="s">
        <v>2340</v>
      </c>
      <c r="C2641" t="s">
        <v>15</v>
      </c>
      <c r="D2641">
        <v>4</v>
      </c>
      <c r="E2641">
        <v>2018</v>
      </c>
      <c r="F2641">
        <v>8</v>
      </c>
      <c r="G2641">
        <v>4.5</v>
      </c>
      <c r="L2641"/>
    </row>
    <row r="2642" spans="2:12" x14ac:dyDescent="0.2">
      <c r="B2642" s="16" t="s">
        <v>2558</v>
      </c>
      <c r="C2642" t="s">
        <v>15</v>
      </c>
      <c r="D2642">
        <v>3</v>
      </c>
      <c r="E2642">
        <v>2018</v>
      </c>
      <c r="F2642">
        <v>5</v>
      </c>
      <c r="G2642">
        <v>5</v>
      </c>
      <c r="L2642"/>
    </row>
    <row r="2643" spans="2:12" x14ac:dyDescent="0.2">
      <c r="B2643" s="16" t="s">
        <v>164</v>
      </c>
      <c r="C2643" t="s">
        <v>15</v>
      </c>
      <c r="D2643">
        <v>4</v>
      </c>
      <c r="E2643">
        <v>2018</v>
      </c>
      <c r="F2643">
        <v>12</v>
      </c>
      <c r="G2643">
        <v>12</v>
      </c>
      <c r="L2643"/>
    </row>
    <row r="2644" spans="2:12" x14ac:dyDescent="0.2">
      <c r="B2644" s="16" t="s">
        <v>2372</v>
      </c>
      <c r="C2644" t="s">
        <v>15</v>
      </c>
      <c r="D2644">
        <v>3</v>
      </c>
      <c r="E2644">
        <v>2018</v>
      </c>
      <c r="F2644">
        <v>4</v>
      </c>
      <c r="G2644">
        <v>4</v>
      </c>
      <c r="L2644"/>
    </row>
    <row r="2645" spans="2:12" x14ac:dyDescent="0.2">
      <c r="B2645" s="16" t="s">
        <v>2472</v>
      </c>
      <c r="C2645" t="s">
        <v>15</v>
      </c>
      <c r="D2645">
        <v>4</v>
      </c>
      <c r="E2645">
        <v>2018</v>
      </c>
      <c r="F2645">
        <v>7</v>
      </c>
      <c r="G2645">
        <v>7</v>
      </c>
      <c r="L2645"/>
    </row>
    <row r="2646" spans="2:12" x14ac:dyDescent="0.2">
      <c r="B2646" s="16" t="s">
        <v>207</v>
      </c>
      <c r="C2646" t="s">
        <v>15</v>
      </c>
      <c r="D2646">
        <v>3</v>
      </c>
      <c r="E2646">
        <v>2018</v>
      </c>
      <c r="F2646">
        <v>1</v>
      </c>
      <c r="G2646">
        <v>4.5</v>
      </c>
      <c r="L2646"/>
    </row>
    <row r="2647" spans="2:12" x14ac:dyDescent="0.2">
      <c r="B2647" s="16" t="s">
        <v>207</v>
      </c>
      <c r="C2647" t="s">
        <v>15</v>
      </c>
      <c r="D2647">
        <v>4</v>
      </c>
      <c r="E2647">
        <v>2018</v>
      </c>
      <c r="F2647">
        <v>8</v>
      </c>
      <c r="G2647">
        <v>4.5</v>
      </c>
      <c r="L2647"/>
    </row>
    <row r="2648" spans="2:12" x14ac:dyDescent="0.2">
      <c r="B2648" s="16" t="s">
        <v>2409</v>
      </c>
      <c r="C2648" t="s">
        <v>15</v>
      </c>
      <c r="D2648">
        <v>3</v>
      </c>
      <c r="E2648">
        <v>2018</v>
      </c>
      <c r="F2648">
        <v>1</v>
      </c>
      <c r="G2648">
        <v>3.5</v>
      </c>
      <c r="L2648"/>
    </row>
    <row r="2649" spans="2:12" x14ac:dyDescent="0.2">
      <c r="B2649" s="16" t="s">
        <v>2409</v>
      </c>
      <c r="C2649" t="s">
        <v>15</v>
      </c>
      <c r="D2649">
        <v>4</v>
      </c>
      <c r="E2649">
        <v>2018</v>
      </c>
      <c r="F2649">
        <v>6</v>
      </c>
      <c r="G2649">
        <v>3.5</v>
      </c>
      <c r="L2649"/>
    </row>
    <row r="2650" spans="2:12" x14ac:dyDescent="0.2">
      <c r="B2650" s="16" t="s">
        <v>2442</v>
      </c>
      <c r="C2650" t="s">
        <v>15</v>
      </c>
      <c r="D2650">
        <v>3</v>
      </c>
      <c r="E2650">
        <v>2018</v>
      </c>
      <c r="F2650">
        <v>9</v>
      </c>
      <c r="G2650">
        <v>9</v>
      </c>
      <c r="L2650"/>
    </row>
    <row r="2651" spans="2:12" x14ac:dyDescent="0.2">
      <c r="B2651" s="16" t="s">
        <v>2387</v>
      </c>
      <c r="C2651" t="s">
        <v>15</v>
      </c>
      <c r="D2651">
        <v>3</v>
      </c>
      <c r="E2651">
        <v>2018</v>
      </c>
      <c r="F2651">
        <v>7</v>
      </c>
      <c r="G2651">
        <v>7</v>
      </c>
      <c r="L2651"/>
    </row>
    <row r="2652" spans="2:12" x14ac:dyDescent="0.2">
      <c r="B2652" s="16" t="s">
        <v>2303</v>
      </c>
      <c r="C2652" t="s">
        <v>15</v>
      </c>
      <c r="D2652">
        <v>4</v>
      </c>
      <c r="E2652">
        <v>2018</v>
      </c>
      <c r="F2652">
        <v>10</v>
      </c>
      <c r="G2652">
        <v>10</v>
      </c>
      <c r="L2652"/>
    </row>
    <row r="2653" spans="2:12" x14ac:dyDescent="0.2">
      <c r="B2653" s="16" t="s">
        <v>2243</v>
      </c>
      <c r="C2653" t="s">
        <v>15</v>
      </c>
      <c r="D2653">
        <v>3</v>
      </c>
      <c r="E2653">
        <v>2018</v>
      </c>
      <c r="F2653">
        <v>10</v>
      </c>
      <c r="G2653">
        <v>10</v>
      </c>
      <c r="L2653"/>
    </row>
    <row r="2654" spans="2:12" x14ac:dyDescent="0.2">
      <c r="B2654" s="16" t="s">
        <v>2380</v>
      </c>
      <c r="C2654" t="s">
        <v>15</v>
      </c>
      <c r="D2654">
        <v>3</v>
      </c>
      <c r="E2654">
        <v>2018</v>
      </c>
      <c r="F2654">
        <v>1</v>
      </c>
      <c r="G2654">
        <v>5</v>
      </c>
      <c r="L2654"/>
    </row>
    <row r="2655" spans="2:12" x14ac:dyDescent="0.2">
      <c r="B2655" s="16" t="s">
        <v>2380</v>
      </c>
      <c r="C2655" t="s">
        <v>15</v>
      </c>
      <c r="D2655">
        <v>4</v>
      </c>
      <c r="E2655">
        <v>2018</v>
      </c>
      <c r="F2655">
        <v>9</v>
      </c>
      <c r="G2655">
        <v>5</v>
      </c>
      <c r="L2655"/>
    </row>
    <row r="2656" spans="2:12" x14ac:dyDescent="0.2">
      <c r="B2656" s="16" t="s">
        <v>2379</v>
      </c>
      <c r="C2656" t="s">
        <v>15</v>
      </c>
      <c r="D2656">
        <v>4</v>
      </c>
      <c r="E2656">
        <v>2018</v>
      </c>
      <c r="F2656">
        <v>7</v>
      </c>
      <c r="G2656">
        <v>7</v>
      </c>
      <c r="L2656"/>
    </row>
    <row r="2657" spans="2:12" x14ac:dyDescent="0.2">
      <c r="B2657" s="16" t="s">
        <v>2291</v>
      </c>
      <c r="C2657" t="s">
        <v>15</v>
      </c>
      <c r="D2657">
        <v>3</v>
      </c>
      <c r="E2657">
        <v>2018</v>
      </c>
      <c r="F2657">
        <v>8</v>
      </c>
      <c r="G2657">
        <v>8</v>
      </c>
      <c r="L2657"/>
    </row>
    <row r="2658" spans="2:12" x14ac:dyDescent="0.2">
      <c r="B2658" s="16" t="s">
        <v>2102</v>
      </c>
      <c r="C2658" t="s">
        <v>15</v>
      </c>
      <c r="D2658">
        <v>3</v>
      </c>
      <c r="E2658">
        <v>2018</v>
      </c>
      <c r="F2658">
        <v>1</v>
      </c>
      <c r="G2658">
        <v>5</v>
      </c>
      <c r="L2658"/>
    </row>
    <row r="2659" spans="2:12" x14ac:dyDescent="0.2">
      <c r="B2659" s="16" t="s">
        <v>2102</v>
      </c>
      <c r="C2659" t="s">
        <v>15</v>
      </c>
      <c r="D2659">
        <v>4</v>
      </c>
      <c r="E2659">
        <v>2018</v>
      </c>
      <c r="F2659">
        <v>9</v>
      </c>
      <c r="G2659">
        <v>5</v>
      </c>
      <c r="L2659"/>
    </row>
    <row r="2660" spans="2:12" x14ac:dyDescent="0.2">
      <c r="B2660" s="16" t="s">
        <v>2258</v>
      </c>
      <c r="C2660" t="s">
        <v>15</v>
      </c>
      <c r="D2660">
        <v>3</v>
      </c>
      <c r="E2660">
        <v>2018</v>
      </c>
      <c r="F2660">
        <v>9</v>
      </c>
      <c r="G2660">
        <v>9</v>
      </c>
      <c r="L2660"/>
    </row>
    <row r="2661" spans="2:12" x14ac:dyDescent="0.2">
      <c r="B2661" s="16" t="s">
        <v>2468</v>
      </c>
      <c r="C2661" t="s">
        <v>15</v>
      </c>
      <c r="D2661">
        <v>4</v>
      </c>
      <c r="E2661">
        <v>2018</v>
      </c>
      <c r="F2661">
        <v>8</v>
      </c>
      <c r="G2661">
        <v>8</v>
      </c>
      <c r="L2661"/>
    </row>
    <row r="2662" spans="2:12" x14ac:dyDescent="0.2">
      <c r="B2662" s="16" t="s">
        <v>2344</v>
      </c>
      <c r="C2662" t="s">
        <v>15</v>
      </c>
      <c r="D2662">
        <v>3</v>
      </c>
      <c r="E2662">
        <v>2018</v>
      </c>
      <c r="F2662">
        <v>6</v>
      </c>
      <c r="G2662">
        <v>6</v>
      </c>
      <c r="L2662"/>
    </row>
    <row r="2663" spans="2:12" x14ac:dyDescent="0.2">
      <c r="B2663" s="16" t="s">
        <v>2202</v>
      </c>
      <c r="C2663" t="s">
        <v>15</v>
      </c>
      <c r="D2663">
        <v>4</v>
      </c>
      <c r="E2663">
        <v>2018</v>
      </c>
      <c r="F2663">
        <v>9</v>
      </c>
      <c r="G2663">
        <v>9</v>
      </c>
      <c r="L2663"/>
    </row>
    <row r="2664" spans="2:12" x14ac:dyDescent="0.2">
      <c r="B2664" s="16" t="s">
        <v>2062</v>
      </c>
      <c r="C2664" t="s">
        <v>15</v>
      </c>
      <c r="D2664">
        <v>4</v>
      </c>
      <c r="E2664">
        <v>2018</v>
      </c>
      <c r="F2664">
        <v>12</v>
      </c>
      <c r="G2664">
        <v>12</v>
      </c>
      <c r="L2664"/>
    </row>
    <row r="2665" spans="2:12" x14ac:dyDescent="0.2">
      <c r="B2665" s="16" t="s">
        <v>2180</v>
      </c>
      <c r="C2665" t="s">
        <v>15</v>
      </c>
      <c r="D2665">
        <v>3</v>
      </c>
      <c r="E2665">
        <v>2018</v>
      </c>
      <c r="F2665">
        <v>2</v>
      </c>
      <c r="G2665">
        <v>5</v>
      </c>
      <c r="L2665"/>
    </row>
    <row r="2666" spans="2:12" x14ac:dyDescent="0.2">
      <c r="B2666" s="16" t="s">
        <v>2180</v>
      </c>
      <c r="C2666" t="s">
        <v>15</v>
      </c>
      <c r="D2666">
        <v>4</v>
      </c>
      <c r="E2666">
        <v>2018</v>
      </c>
      <c r="F2666">
        <v>8</v>
      </c>
      <c r="G2666">
        <v>5</v>
      </c>
      <c r="L2666"/>
    </row>
    <row r="2667" spans="2:12" x14ac:dyDescent="0.2">
      <c r="B2667" s="16" t="s">
        <v>2112</v>
      </c>
      <c r="C2667" t="s">
        <v>15</v>
      </c>
      <c r="D2667">
        <v>3</v>
      </c>
      <c r="E2667">
        <v>2018</v>
      </c>
      <c r="F2667">
        <v>1</v>
      </c>
      <c r="G2667">
        <v>6.5</v>
      </c>
      <c r="L2667"/>
    </row>
    <row r="2668" spans="2:12" x14ac:dyDescent="0.2">
      <c r="B2668" s="16" t="s">
        <v>2112</v>
      </c>
      <c r="C2668" t="s">
        <v>15</v>
      </c>
      <c r="D2668">
        <v>4</v>
      </c>
      <c r="E2668">
        <v>2018</v>
      </c>
      <c r="F2668">
        <v>12</v>
      </c>
      <c r="G2668">
        <v>6.5</v>
      </c>
      <c r="L2668"/>
    </row>
    <row r="2669" spans="2:12" x14ac:dyDescent="0.2">
      <c r="B2669" s="16" t="s">
        <v>2534</v>
      </c>
      <c r="C2669" t="s">
        <v>15</v>
      </c>
      <c r="D2669">
        <v>4</v>
      </c>
      <c r="E2669">
        <v>2018</v>
      </c>
      <c r="F2669">
        <v>5</v>
      </c>
      <c r="G2669">
        <v>5</v>
      </c>
      <c r="L2669"/>
    </row>
    <row r="2670" spans="2:12" x14ac:dyDescent="0.2">
      <c r="B2670" s="16" t="s">
        <v>2452</v>
      </c>
      <c r="C2670" t="s">
        <v>15</v>
      </c>
      <c r="D2670">
        <v>3</v>
      </c>
      <c r="E2670">
        <v>2018</v>
      </c>
      <c r="F2670">
        <v>1</v>
      </c>
      <c r="G2670">
        <v>4.5</v>
      </c>
      <c r="L2670"/>
    </row>
    <row r="2671" spans="2:12" x14ac:dyDescent="0.2">
      <c r="B2671" s="16" t="s">
        <v>2452</v>
      </c>
      <c r="C2671" t="s">
        <v>15</v>
      </c>
      <c r="D2671">
        <v>4</v>
      </c>
      <c r="E2671">
        <v>2018</v>
      </c>
      <c r="F2671">
        <v>8</v>
      </c>
      <c r="G2671">
        <v>4.5</v>
      </c>
      <c r="L2671"/>
    </row>
    <row r="2672" spans="2:12" x14ac:dyDescent="0.2">
      <c r="B2672" s="16" t="s">
        <v>2315</v>
      </c>
      <c r="C2672" t="s">
        <v>15</v>
      </c>
      <c r="D2672">
        <v>3</v>
      </c>
      <c r="E2672">
        <v>2018</v>
      </c>
      <c r="F2672">
        <v>3</v>
      </c>
      <c r="G2672">
        <v>5</v>
      </c>
      <c r="L2672"/>
    </row>
    <row r="2673" spans="2:12" x14ac:dyDescent="0.2">
      <c r="B2673" s="16" t="s">
        <v>2315</v>
      </c>
      <c r="C2673" t="s">
        <v>15</v>
      </c>
      <c r="D2673">
        <v>4</v>
      </c>
      <c r="E2673">
        <v>2018</v>
      </c>
      <c r="F2673">
        <v>7</v>
      </c>
      <c r="G2673">
        <v>5</v>
      </c>
      <c r="L2673"/>
    </row>
    <row r="2674" spans="2:12" x14ac:dyDescent="0.2">
      <c r="B2674" s="16" t="s">
        <v>2250</v>
      </c>
      <c r="C2674" t="s">
        <v>15</v>
      </c>
      <c r="D2674">
        <v>3</v>
      </c>
      <c r="E2674">
        <v>2018</v>
      </c>
      <c r="F2674">
        <v>2</v>
      </c>
      <c r="G2674">
        <v>5.5</v>
      </c>
      <c r="L2674"/>
    </row>
    <row r="2675" spans="2:12" x14ac:dyDescent="0.2">
      <c r="B2675" s="16" t="s">
        <v>2250</v>
      </c>
      <c r="C2675" t="s">
        <v>15</v>
      </c>
      <c r="D2675">
        <v>4</v>
      </c>
      <c r="E2675">
        <v>2018</v>
      </c>
      <c r="F2675">
        <v>9</v>
      </c>
      <c r="G2675">
        <v>5.5</v>
      </c>
      <c r="L2675"/>
    </row>
    <row r="2676" spans="2:12" x14ac:dyDescent="0.2">
      <c r="B2676" s="16" t="s">
        <v>2321</v>
      </c>
      <c r="C2676" t="s">
        <v>15</v>
      </c>
      <c r="D2676">
        <v>3</v>
      </c>
      <c r="E2676">
        <v>2018</v>
      </c>
      <c r="F2676">
        <v>3</v>
      </c>
      <c r="G2676">
        <v>5</v>
      </c>
      <c r="L2676"/>
    </row>
    <row r="2677" spans="2:12" x14ac:dyDescent="0.2">
      <c r="B2677" s="16" t="s">
        <v>2321</v>
      </c>
      <c r="C2677" t="s">
        <v>15</v>
      </c>
      <c r="D2677">
        <v>4</v>
      </c>
      <c r="E2677">
        <v>2018</v>
      </c>
      <c r="F2677">
        <v>7</v>
      </c>
      <c r="G2677">
        <v>5</v>
      </c>
      <c r="L2677"/>
    </row>
    <row r="2678" spans="2:12" x14ac:dyDescent="0.2">
      <c r="B2678" s="16" t="s">
        <v>2373</v>
      </c>
      <c r="C2678" t="s">
        <v>15</v>
      </c>
      <c r="D2678">
        <v>4</v>
      </c>
      <c r="E2678">
        <v>2018</v>
      </c>
      <c r="F2678">
        <v>9</v>
      </c>
      <c r="G2678">
        <v>9</v>
      </c>
      <c r="L2678"/>
    </row>
    <row r="2679" spans="2:12" x14ac:dyDescent="0.2">
      <c r="B2679" s="16" t="s">
        <v>2512</v>
      </c>
      <c r="C2679" t="s">
        <v>15</v>
      </c>
      <c r="D2679">
        <v>3</v>
      </c>
      <c r="E2679">
        <v>2018</v>
      </c>
      <c r="F2679">
        <v>3</v>
      </c>
      <c r="G2679">
        <v>3</v>
      </c>
      <c r="L2679"/>
    </row>
    <row r="2680" spans="2:12" x14ac:dyDescent="0.2">
      <c r="B2680" s="16" t="s">
        <v>2512</v>
      </c>
      <c r="C2680" t="s">
        <v>15</v>
      </c>
      <c r="D2680">
        <v>4</v>
      </c>
      <c r="E2680">
        <v>2018</v>
      </c>
      <c r="F2680">
        <v>3</v>
      </c>
      <c r="G2680">
        <v>3</v>
      </c>
      <c r="L2680"/>
    </row>
    <row r="2681" spans="2:12" x14ac:dyDescent="0.2">
      <c r="B2681" s="16" t="s">
        <v>2579</v>
      </c>
      <c r="C2681" t="s">
        <v>15</v>
      </c>
      <c r="D2681">
        <v>3</v>
      </c>
      <c r="E2681">
        <v>2018</v>
      </c>
      <c r="F2681">
        <v>1</v>
      </c>
      <c r="G2681">
        <v>3</v>
      </c>
      <c r="L2681"/>
    </row>
    <row r="2682" spans="2:12" x14ac:dyDescent="0.2">
      <c r="B2682" s="16" t="s">
        <v>2579</v>
      </c>
      <c r="C2682" t="s">
        <v>15</v>
      </c>
      <c r="D2682">
        <v>4</v>
      </c>
      <c r="E2682">
        <v>2018</v>
      </c>
      <c r="F2682">
        <v>5</v>
      </c>
      <c r="G2682">
        <v>3</v>
      </c>
      <c r="L2682"/>
    </row>
    <row r="2683" spans="2:12" x14ac:dyDescent="0.2">
      <c r="B2683" s="16" t="s">
        <v>2377</v>
      </c>
      <c r="C2683" t="s">
        <v>15</v>
      </c>
      <c r="D2683">
        <v>3</v>
      </c>
      <c r="E2683">
        <v>2018</v>
      </c>
      <c r="F2683">
        <v>1</v>
      </c>
      <c r="G2683">
        <v>4</v>
      </c>
      <c r="L2683"/>
    </row>
    <row r="2684" spans="2:12" x14ac:dyDescent="0.2">
      <c r="B2684" s="16" t="s">
        <v>2377</v>
      </c>
      <c r="C2684" t="s">
        <v>15</v>
      </c>
      <c r="D2684">
        <v>4</v>
      </c>
      <c r="E2684">
        <v>2018</v>
      </c>
      <c r="F2684">
        <v>7</v>
      </c>
      <c r="G2684">
        <v>4</v>
      </c>
      <c r="L2684"/>
    </row>
    <row r="2685" spans="2:12" x14ac:dyDescent="0.2">
      <c r="B2685" s="16" t="s">
        <v>2567</v>
      </c>
      <c r="C2685" t="s">
        <v>15</v>
      </c>
      <c r="D2685">
        <v>3</v>
      </c>
      <c r="E2685">
        <v>2018</v>
      </c>
      <c r="F2685">
        <v>4</v>
      </c>
      <c r="G2685">
        <v>4</v>
      </c>
      <c r="L2685"/>
    </row>
    <row r="2686" spans="2:12" x14ac:dyDescent="0.2">
      <c r="B2686" s="16" t="s">
        <v>165</v>
      </c>
      <c r="C2686" t="s">
        <v>15</v>
      </c>
      <c r="D2686">
        <v>3</v>
      </c>
      <c r="E2686">
        <v>2018</v>
      </c>
      <c r="F2686">
        <v>2</v>
      </c>
      <c r="G2686">
        <v>5.5</v>
      </c>
      <c r="L2686"/>
    </row>
    <row r="2687" spans="2:12" x14ac:dyDescent="0.2">
      <c r="B2687" s="16" t="s">
        <v>165</v>
      </c>
      <c r="C2687" t="s">
        <v>15</v>
      </c>
      <c r="D2687">
        <v>4</v>
      </c>
      <c r="E2687">
        <v>2018</v>
      </c>
      <c r="F2687">
        <v>9</v>
      </c>
      <c r="G2687">
        <v>5.5</v>
      </c>
      <c r="L2687"/>
    </row>
    <row r="2688" spans="2:12" x14ac:dyDescent="0.2">
      <c r="B2688" s="16" t="s">
        <v>2422</v>
      </c>
      <c r="C2688" t="s">
        <v>15</v>
      </c>
      <c r="D2688">
        <v>3</v>
      </c>
      <c r="E2688">
        <v>2018</v>
      </c>
      <c r="F2688">
        <v>4</v>
      </c>
      <c r="G2688">
        <v>4</v>
      </c>
      <c r="L2688"/>
    </row>
    <row r="2689" spans="2:12" x14ac:dyDescent="0.2">
      <c r="B2689" s="16" t="s">
        <v>2040</v>
      </c>
      <c r="C2689" t="s">
        <v>15</v>
      </c>
      <c r="D2689">
        <v>3</v>
      </c>
      <c r="E2689">
        <v>2018</v>
      </c>
      <c r="F2689">
        <v>1</v>
      </c>
      <c r="G2689">
        <v>6.5</v>
      </c>
      <c r="L2689"/>
    </row>
    <row r="2690" spans="2:12" x14ac:dyDescent="0.2">
      <c r="B2690" s="16" t="s">
        <v>2040</v>
      </c>
      <c r="C2690" t="s">
        <v>15</v>
      </c>
      <c r="D2690">
        <v>4</v>
      </c>
      <c r="E2690">
        <v>2018</v>
      </c>
      <c r="F2690">
        <v>12</v>
      </c>
      <c r="G2690">
        <v>6.5</v>
      </c>
      <c r="L2690"/>
    </row>
    <row r="2691" spans="2:12" x14ac:dyDescent="0.2">
      <c r="B2691" s="16" t="s">
        <v>2386</v>
      </c>
      <c r="C2691" t="s">
        <v>15</v>
      </c>
      <c r="D2691">
        <v>3</v>
      </c>
      <c r="E2691">
        <v>2018</v>
      </c>
      <c r="F2691">
        <v>6</v>
      </c>
      <c r="G2691">
        <v>6</v>
      </c>
      <c r="L2691"/>
    </row>
    <row r="2692" spans="2:12" x14ac:dyDescent="0.2">
      <c r="B2692" s="16" t="s">
        <v>2064</v>
      </c>
      <c r="C2692" t="s">
        <v>15</v>
      </c>
      <c r="D2692">
        <v>4</v>
      </c>
      <c r="E2692">
        <v>2018</v>
      </c>
      <c r="F2692">
        <v>16</v>
      </c>
      <c r="G2692">
        <v>16</v>
      </c>
      <c r="L2692"/>
    </row>
    <row r="2693" spans="2:12" x14ac:dyDescent="0.2">
      <c r="B2693" s="16" t="s">
        <v>195</v>
      </c>
      <c r="C2693" t="s">
        <v>15</v>
      </c>
      <c r="D2693">
        <v>4</v>
      </c>
      <c r="E2693">
        <v>2018</v>
      </c>
      <c r="F2693">
        <v>9</v>
      </c>
      <c r="G2693">
        <v>9</v>
      </c>
      <c r="L2693"/>
    </row>
    <row r="2694" spans="2:12" x14ac:dyDescent="0.2">
      <c r="B2694" s="16" t="s">
        <v>2063</v>
      </c>
      <c r="C2694" t="s">
        <v>15</v>
      </c>
      <c r="D2694">
        <v>4</v>
      </c>
      <c r="E2694">
        <v>2018</v>
      </c>
      <c r="F2694">
        <v>15</v>
      </c>
      <c r="G2694">
        <v>15</v>
      </c>
      <c r="L2694"/>
    </row>
    <row r="2695" spans="2:12" x14ac:dyDescent="0.2">
      <c r="B2695" s="16" t="s">
        <v>2161</v>
      </c>
      <c r="C2695" t="s">
        <v>15</v>
      </c>
      <c r="D2695">
        <v>4</v>
      </c>
      <c r="E2695">
        <v>2018</v>
      </c>
      <c r="F2695">
        <v>9</v>
      </c>
      <c r="G2695">
        <v>9</v>
      </c>
      <c r="L2695"/>
    </row>
    <row r="2696" spans="2:12" x14ac:dyDescent="0.2">
      <c r="B2696" s="16" t="s">
        <v>196</v>
      </c>
      <c r="C2696" t="s">
        <v>15</v>
      </c>
      <c r="D2696">
        <v>4</v>
      </c>
      <c r="E2696">
        <v>2018</v>
      </c>
      <c r="F2696">
        <v>8</v>
      </c>
      <c r="G2696">
        <v>8</v>
      </c>
      <c r="L2696"/>
    </row>
    <row r="2697" spans="2:12" x14ac:dyDescent="0.2">
      <c r="B2697" s="16" t="s">
        <v>154</v>
      </c>
      <c r="C2697" t="s">
        <v>15</v>
      </c>
      <c r="D2697">
        <v>3</v>
      </c>
      <c r="E2697">
        <v>2018</v>
      </c>
      <c r="F2697">
        <v>4</v>
      </c>
      <c r="G2697">
        <v>7</v>
      </c>
      <c r="L2697"/>
    </row>
    <row r="2698" spans="2:12" x14ac:dyDescent="0.2">
      <c r="B2698" s="16" t="s">
        <v>154</v>
      </c>
      <c r="C2698" t="s">
        <v>15</v>
      </c>
      <c r="D2698">
        <v>4</v>
      </c>
      <c r="E2698">
        <v>2018</v>
      </c>
      <c r="F2698">
        <v>10</v>
      </c>
      <c r="G2698">
        <v>7</v>
      </c>
      <c r="L2698"/>
    </row>
    <row r="2699" spans="2:12" x14ac:dyDescent="0.2">
      <c r="B2699" s="16" t="s">
        <v>2066</v>
      </c>
      <c r="C2699" t="s">
        <v>15</v>
      </c>
      <c r="D2699">
        <v>3</v>
      </c>
      <c r="E2699">
        <v>2018</v>
      </c>
      <c r="F2699">
        <v>9</v>
      </c>
      <c r="G2699">
        <v>9</v>
      </c>
      <c r="L2699"/>
    </row>
    <row r="2700" spans="2:12" x14ac:dyDescent="0.2">
      <c r="B2700" s="16" t="s">
        <v>224</v>
      </c>
      <c r="C2700" t="s">
        <v>15</v>
      </c>
      <c r="D2700">
        <v>4</v>
      </c>
      <c r="E2700">
        <v>2018</v>
      </c>
      <c r="F2700">
        <v>9</v>
      </c>
      <c r="G2700">
        <v>9</v>
      </c>
      <c r="L2700"/>
    </row>
    <row r="2701" spans="2:12" x14ac:dyDescent="0.2">
      <c r="B2701" s="16" t="s">
        <v>156</v>
      </c>
      <c r="C2701" t="s">
        <v>15</v>
      </c>
      <c r="D2701">
        <v>4</v>
      </c>
      <c r="E2701">
        <v>2018</v>
      </c>
      <c r="F2701">
        <v>12</v>
      </c>
      <c r="G2701">
        <v>12</v>
      </c>
      <c r="L2701"/>
    </row>
    <row r="2702" spans="2:12" x14ac:dyDescent="0.2">
      <c r="B2702" s="16" t="s">
        <v>208</v>
      </c>
      <c r="C2702" t="s">
        <v>15</v>
      </c>
      <c r="D2702">
        <v>4</v>
      </c>
      <c r="E2702">
        <v>2018</v>
      </c>
      <c r="F2702">
        <v>8</v>
      </c>
      <c r="G2702">
        <v>8</v>
      </c>
      <c r="L2702"/>
    </row>
    <row r="2703" spans="2:12" x14ac:dyDescent="0.2">
      <c r="B2703" s="16" t="s">
        <v>182</v>
      </c>
      <c r="C2703" t="s">
        <v>15</v>
      </c>
      <c r="D2703">
        <v>4</v>
      </c>
      <c r="E2703">
        <v>2018</v>
      </c>
      <c r="F2703">
        <v>9</v>
      </c>
      <c r="G2703">
        <v>9</v>
      </c>
      <c r="L2703"/>
    </row>
    <row r="2704" spans="2:12" x14ac:dyDescent="0.2">
      <c r="B2704" s="16" t="s">
        <v>158</v>
      </c>
      <c r="C2704" t="s">
        <v>15</v>
      </c>
      <c r="D2704">
        <v>3</v>
      </c>
      <c r="E2704">
        <v>2018</v>
      </c>
      <c r="F2704">
        <v>5</v>
      </c>
      <c r="G2704">
        <v>7</v>
      </c>
      <c r="L2704"/>
    </row>
    <row r="2705" spans="2:12" x14ac:dyDescent="0.2">
      <c r="B2705" s="16" t="s">
        <v>158</v>
      </c>
      <c r="C2705" t="s">
        <v>15</v>
      </c>
      <c r="D2705">
        <v>4</v>
      </c>
      <c r="E2705">
        <v>2018</v>
      </c>
      <c r="F2705">
        <v>9</v>
      </c>
      <c r="G2705">
        <v>7</v>
      </c>
      <c r="L2705"/>
    </row>
    <row r="2706" spans="2:12" x14ac:dyDescent="0.2">
      <c r="B2706" s="16" t="s">
        <v>2256</v>
      </c>
      <c r="C2706" t="s">
        <v>15</v>
      </c>
      <c r="D2706">
        <v>4</v>
      </c>
      <c r="E2706">
        <v>2018</v>
      </c>
      <c r="F2706">
        <v>10</v>
      </c>
      <c r="G2706">
        <v>10</v>
      </c>
      <c r="L2706"/>
    </row>
    <row r="2707" spans="2:12" x14ac:dyDescent="0.2">
      <c r="B2707" s="16" t="s">
        <v>184</v>
      </c>
      <c r="C2707" t="s">
        <v>15</v>
      </c>
      <c r="D2707">
        <v>4</v>
      </c>
      <c r="E2707">
        <v>2018</v>
      </c>
      <c r="F2707">
        <v>11</v>
      </c>
      <c r="G2707">
        <v>11</v>
      </c>
      <c r="L2707"/>
    </row>
    <row r="2708" spans="2:12" x14ac:dyDescent="0.2">
      <c r="B2708" s="16" t="s">
        <v>161</v>
      </c>
      <c r="C2708" t="s">
        <v>15</v>
      </c>
      <c r="D2708">
        <v>3</v>
      </c>
      <c r="E2708">
        <v>2018</v>
      </c>
      <c r="F2708">
        <v>2</v>
      </c>
      <c r="G2708">
        <v>7</v>
      </c>
      <c r="L2708"/>
    </row>
    <row r="2709" spans="2:12" x14ac:dyDescent="0.2">
      <c r="B2709" s="16" t="s">
        <v>161</v>
      </c>
      <c r="C2709" t="s">
        <v>15</v>
      </c>
      <c r="D2709">
        <v>4</v>
      </c>
      <c r="E2709">
        <v>2018</v>
      </c>
      <c r="F2709">
        <v>12</v>
      </c>
      <c r="G2709">
        <v>7</v>
      </c>
      <c r="L2709"/>
    </row>
    <row r="2710" spans="2:12" x14ac:dyDescent="0.2">
      <c r="B2710" s="16" t="s">
        <v>2384</v>
      </c>
      <c r="C2710" t="s">
        <v>15</v>
      </c>
      <c r="D2710">
        <v>3</v>
      </c>
      <c r="E2710">
        <v>2018</v>
      </c>
      <c r="F2710">
        <v>8</v>
      </c>
      <c r="G2710">
        <v>8</v>
      </c>
      <c r="L2710"/>
    </row>
    <row r="2711" spans="2:12" x14ac:dyDescent="0.2">
      <c r="B2711" s="16" t="s">
        <v>248</v>
      </c>
      <c r="C2711" t="s">
        <v>15</v>
      </c>
      <c r="D2711">
        <v>4</v>
      </c>
      <c r="E2711">
        <v>2018</v>
      </c>
      <c r="F2711">
        <v>7</v>
      </c>
      <c r="G2711">
        <v>7</v>
      </c>
      <c r="L2711"/>
    </row>
    <row r="2712" spans="2:12" x14ac:dyDescent="0.2">
      <c r="B2712" s="16" t="s">
        <v>2305</v>
      </c>
      <c r="C2712" t="s">
        <v>15</v>
      </c>
      <c r="D2712">
        <v>3</v>
      </c>
      <c r="E2712">
        <v>2018</v>
      </c>
      <c r="F2712">
        <v>8</v>
      </c>
      <c r="G2712">
        <v>8</v>
      </c>
      <c r="L2712"/>
    </row>
    <row r="2713" spans="2:12" x14ac:dyDescent="0.2">
      <c r="B2713" s="16" t="s">
        <v>197</v>
      </c>
      <c r="C2713" t="s">
        <v>15</v>
      </c>
      <c r="D2713">
        <v>3</v>
      </c>
      <c r="E2713">
        <v>2018</v>
      </c>
      <c r="F2713">
        <v>3</v>
      </c>
      <c r="G2713">
        <v>5</v>
      </c>
      <c r="L2713"/>
    </row>
    <row r="2714" spans="2:12" x14ac:dyDescent="0.2">
      <c r="B2714" s="16" t="s">
        <v>197</v>
      </c>
      <c r="C2714" t="s">
        <v>15</v>
      </c>
      <c r="D2714">
        <v>4</v>
      </c>
      <c r="E2714">
        <v>2018</v>
      </c>
      <c r="F2714">
        <v>7</v>
      </c>
      <c r="G2714">
        <v>5</v>
      </c>
      <c r="L2714"/>
    </row>
    <row r="2715" spans="2:12" x14ac:dyDescent="0.2">
      <c r="B2715" s="16" t="s">
        <v>2571</v>
      </c>
      <c r="C2715" t="s">
        <v>15</v>
      </c>
      <c r="D2715">
        <v>3</v>
      </c>
      <c r="E2715">
        <v>2018</v>
      </c>
      <c r="F2715">
        <v>5</v>
      </c>
      <c r="G2715">
        <v>5</v>
      </c>
      <c r="L2715"/>
    </row>
    <row r="2716" spans="2:12" x14ac:dyDescent="0.2">
      <c r="B2716" s="16" t="s">
        <v>236</v>
      </c>
      <c r="C2716" t="s">
        <v>15</v>
      </c>
      <c r="D2716">
        <v>3</v>
      </c>
      <c r="E2716">
        <v>2018</v>
      </c>
      <c r="F2716">
        <v>1</v>
      </c>
      <c r="G2716">
        <v>4</v>
      </c>
      <c r="L2716"/>
    </row>
    <row r="2717" spans="2:12" x14ac:dyDescent="0.2">
      <c r="B2717" s="16" t="s">
        <v>236</v>
      </c>
      <c r="C2717" t="s">
        <v>15</v>
      </c>
      <c r="D2717">
        <v>4</v>
      </c>
      <c r="E2717">
        <v>2018</v>
      </c>
      <c r="F2717">
        <v>7</v>
      </c>
      <c r="G2717">
        <v>4</v>
      </c>
      <c r="L2717"/>
    </row>
    <row r="2718" spans="2:12" x14ac:dyDescent="0.2">
      <c r="B2718" s="16" t="s">
        <v>2155</v>
      </c>
      <c r="C2718" t="s">
        <v>15</v>
      </c>
      <c r="D2718">
        <v>3</v>
      </c>
      <c r="E2718">
        <v>2018</v>
      </c>
      <c r="F2718">
        <v>2</v>
      </c>
      <c r="G2718">
        <v>7</v>
      </c>
      <c r="L2718"/>
    </row>
    <row r="2719" spans="2:12" x14ac:dyDescent="0.2">
      <c r="B2719" s="16" t="s">
        <v>2155</v>
      </c>
      <c r="C2719" t="s">
        <v>15</v>
      </c>
      <c r="D2719">
        <v>4</v>
      </c>
      <c r="E2719">
        <v>2018</v>
      </c>
      <c r="F2719">
        <v>12</v>
      </c>
      <c r="G2719">
        <v>7</v>
      </c>
      <c r="L2719"/>
    </row>
    <row r="2720" spans="2:12" x14ac:dyDescent="0.2">
      <c r="B2720" s="16" t="s">
        <v>2397</v>
      </c>
      <c r="C2720" t="s">
        <v>15</v>
      </c>
      <c r="D2720">
        <v>3</v>
      </c>
      <c r="E2720">
        <v>2018</v>
      </c>
      <c r="F2720">
        <v>8</v>
      </c>
      <c r="G2720">
        <v>8</v>
      </c>
      <c r="L2720"/>
    </row>
    <row r="2721" spans="2:12" x14ac:dyDescent="0.2">
      <c r="B2721" s="16" t="s">
        <v>2505</v>
      </c>
      <c r="C2721" t="s">
        <v>15</v>
      </c>
      <c r="D2721">
        <v>3</v>
      </c>
      <c r="E2721">
        <v>2018</v>
      </c>
      <c r="F2721">
        <v>8</v>
      </c>
      <c r="G2721">
        <v>8</v>
      </c>
      <c r="L2721"/>
    </row>
    <row r="2722" spans="2:12" x14ac:dyDescent="0.2">
      <c r="B2722" s="16" t="s">
        <v>2304</v>
      </c>
      <c r="C2722" t="s">
        <v>15</v>
      </c>
      <c r="D2722">
        <v>4</v>
      </c>
      <c r="E2722">
        <v>2018</v>
      </c>
      <c r="F2722">
        <v>11</v>
      </c>
      <c r="G2722">
        <v>11</v>
      </c>
      <c r="L2722"/>
    </row>
    <row r="2723" spans="2:12" x14ac:dyDescent="0.2">
      <c r="B2723" s="16" t="s">
        <v>2510</v>
      </c>
      <c r="C2723" t="s">
        <v>15</v>
      </c>
      <c r="D2723">
        <v>4</v>
      </c>
      <c r="E2723">
        <v>2018</v>
      </c>
      <c r="F2723">
        <v>5</v>
      </c>
      <c r="G2723">
        <v>5</v>
      </c>
      <c r="L2723"/>
    </row>
    <row r="2724" spans="2:12" x14ac:dyDescent="0.2">
      <c r="B2724" s="16" t="s">
        <v>2241</v>
      </c>
      <c r="C2724" t="s">
        <v>15</v>
      </c>
      <c r="D2724">
        <v>4</v>
      </c>
      <c r="E2724">
        <v>2018</v>
      </c>
      <c r="F2724">
        <v>10</v>
      </c>
      <c r="G2724">
        <v>10</v>
      </c>
      <c r="L2724"/>
    </row>
    <row r="2725" spans="2:12" x14ac:dyDescent="0.2">
      <c r="B2725" s="16" t="s">
        <v>2224</v>
      </c>
      <c r="C2725" t="s">
        <v>15</v>
      </c>
      <c r="D2725">
        <v>4</v>
      </c>
      <c r="E2725">
        <v>2018</v>
      </c>
      <c r="F2725">
        <v>9</v>
      </c>
      <c r="G2725">
        <v>9</v>
      </c>
      <c r="L2725"/>
    </row>
    <row r="2726" spans="2:12" x14ac:dyDescent="0.2">
      <c r="B2726" s="16" t="s">
        <v>186</v>
      </c>
      <c r="C2726" t="s">
        <v>15</v>
      </c>
      <c r="D2726">
        <v>4</v>
      </c>
      <c r="E2726">
        <v>2018</v>
      </c>
      <c r="F2726">
        <v>9</v>
      </c>
      <c r="G2726">
        <v>9</v>
      </c>
      <c r="L2726"/>
    </row>
    <row r="2727" spans="2:12" x14ac:dyDescent="0.2">
      <c r="B2727" s="16" t="s">
        <v>2418</v>
      </c>
      <c r="C2727" t="s">
        <v>15</v>
      </c>
      <c r="D2727">
        <v>4</v>
      </c>
      <c r="E2727">
        <v>2018</v>
      </c>
      <c r="F2727">
        <v>8</v>
      </c>
      <c r="G2727">
        <v>8</v>
      </c>
      <c r="L2727"/>
    </row>
    <row r="2728" spans="2:12" x14ac:dyDescent="0.2">
      <c r="B2728" s="16" t="s">
        <v>249</v>
      </c>
      <c r="C2728" t="s">
        <v>15</v>
      </c>
      <c r="D2728">
        <v>4</v>
      </c>
      <c r="E2728">
        <v>2018</v>
      </c>
      <c r="F2728">
        <v>6</v>
      </c>
      <c r="G2728">
        <v>6</v>
      </c>
      <c r="L2728"/>
    </row>
    <row r="2729" spans="2:12" x14ac:dyDescent="0.2">
      <c r="B2729" s="16" t="s">
        <v>251</v>
      </c>
      <c r="C2729" t="s">
        <v>15</v>
      </c>
      <c r="D2729">
        <v>4</v>
      </c>
      <c r="E2729">
        <v>2018</v>
      </c>
      <c r="F2729">
        <v>4</v>
      </c>
      <c r="G2729">
        <v>4</v>
      </c>
      <c r="L2729"/>
    </row>
    <row r="2730" spans="2:12" x14ac:dyDescent="0.2">
      <c r="B2730" s="16" t="s">
        <v>238</v>
      </c>
      <c r="C2730" t="s">
        <v>15</v>
      </c>
      <c r="D2730">
        <v>4</v>
      </c>
      <c r="E2730">
        <v>2018</v>
      </c>
      <c r="F2730">
        <v>5</v>
      </c>
      <c r="G2730">
        <v>5</v>
      </c>
      <c r="L2730"/>
    </row>
    <row r="2731" spans="2:12" x14ac:dyDescent="0.2">
      <c r="B2731" s="16" t="s">
        <v>2504</v>
      </c>
      <c r="C2731" t="s">
        <v>15</v>
      </c>
      <c r="D2731">
        <v>4</v>
      </c>
      <c r="E2731">
        <v>2018</v>
      </c>
      <c r="F2731">
        <v>5</v>
      </c>
      <c r="G2731">
        <v>5</v>
      </c>
      <c r="L2731"/>
    </row>
    <row r="2732" spans="2:12" x14ac:dyDescent="0.2">
      <c r="B2732" s="16" t="s">
        <v>2426</v>
      </c>
      <c r="C2732" t="s">
        <v>15</v>
      </c>
      <c r="D2732">
        <v>1</v>
      </c>
      <c r="E2732">
        <v>2018</v>
      </c>
      <c r="F2732">
        <v>2</v>
      </c>
      <c r="G2732">
        <v>2.6666666666666665</v>
      </c>
      <c r="L2732"/>
    </row>
    <row r="2733" spans="2:12" x14ac:dyDescent="0.2">
      <c r="B2733" s="16" t="s">
        <v>2426</v>
      </c>
      <c r="C2733" t="s">
        <v>15</v>
      </c>
      <c r="D2733">
        <v>2</v>
      </c>
      <c r="E2733">
        <v>2018</v>
      </c>
      <c r="F2733">
        <v>3</v>
      </c>
      <c r="G2733">
        <v>2.6666666666666665</v>
      </c>
      <c r="L2733"/>
    </row>
    <row r="2734" spans="2:12" x14ac:dyDescent="0.2">
      <c r="B2734" s="16" t="s">
        <v>2426</v>
      </c>
      <c r="C2734" t="s">
        <v>15</v>
      </c>
      <c r="D2734">
        <v>3</v>
      </c>
      <c r="E2734">
        <v>2018</v>
      </c>
      <c r="F2734">
        <v>3</v>
      </c>
      <c r="G2734">
        <v>2.6666666666666665</v>
      </c>
      <c r="L2734"/>
    </row>
    <row r="2735" spans="2:12" x14ac:dyDescent="0.2">
      <c r="B2735" s="16" t="s">
        <v>2424</v>
      </c>
      <c r="C2735" t="s">
        <v>15</v>
      </c>
      <c r="D2735">
        <v>1</v>
      </c>
      <c r="E2735">
        <v>2018</v>
      </c>
      <c r="F2735">
        <v>1</v>
      </c>
      <c r="G2735">
        <v>3</v>
      </c>
      <c r="L2735"/>
    </row>
    <row r="2736" spans="2:12" x14ac:dyDescent="0.2">
      <c r="B2736" s="16" t="s">
        <v>2424</v>
      </c>
      <c r="C2736" t="s">
        <v>15</v>
      </c>
      <c r="D2736">
        <v>2</v>
      </c>
      <c r="E2736">
        <v>2018</v>
      </c>
      <c r="F2736">
        <v>4</v>
      </c>
      <c r="G2736">
        <v>3</v>
      </c>
      <c r="L2736"/>
    </row>
    <row r="2737" spans="2:12" x14ac:dyDescent="0.2">
      <c r="B2737" s="16" t="s">
        <v>2424</v>
      </c>
      <c r="C2737" t="s">
        <v>15</v>
      </c>
      <c r="D2737">
        <v>3</v>
      </c>
      <c r="E2737">
        <v>2018</v>
      </c>
      <c r="F2737">
        <v>4</v>
      </c>
      <c r="G2737">
        <v>3</v>
      </c>
      <c r="L2737"/>
    </row>
    <row r="2738" spans="2:12" x14ac:dyDescent="0.2">
      <c r="B2738" s="16" t="s">
        <v>166</v>
      </c>
      <c r="C2738" t="s">
        <v>15</v>
      </c>
      <c r="D2738">
        <v>3</v>
      </c>
      <c r="E2738">
        <v>2018</v>
      </c>
      <c r="F2738">
        <v>1</v>
      </c>
      <c r="G2738">
        <v>6</v>
      </c>
      <c r="L2738"/>
    </row>
    <row r="2739" spans="2:12" x14ac:dyDescent="0.2">
      <c r="B2739" s="16" t="s">
        <v>166</v>
      </c>
      <c r="C2739" t="s">
        <v>15</v>
      </c>
      <c r="D2739">
        <v>4</v>
      </c>
      <c r="E2739">
        <v>2018</v>
      </c>
      <c r="F2739">
        <v>11</v>
      </c>
      <c r="G2739">
        <v>6</v>
      </c>
      <c r="L2739"/>
    </row>
    <row r="2740" spans="2:12" x14ac:dyDescent="0.2">
      <c r="B2740" s="16" t="s">
        <v>2135</v>
      </c>
      <c r="C2740" t="s">
        <v>15</v>
      </c>
      <c r="D2740">
        <v>1</v>
      </c>
      <c r="E2740">
        <v>2018</v>
      </c>
      <c r="F2740">
        <v>1</v>
      </c>
      <c r="G2740">
        <v>5</v>
      </c>
      <c r="L2740"/>
    </row>
    <row r="2741" spans="2:12" x14ac:dyDescent="0.2">
      <c r="B2741" s="16" t="s">
        <v>2135</v>
      </c>
      <c r="C2741" t="s">
        <v>15</v>
      </c>
      <c r="D2741">
        <v>2</v>
      </c>
      <c r="E2741">
        <v>2018</v>
      </c>
      <c r="F2741">
        <v>4</v>
      </c>
      <c r="G2741">
        <v>5</v>
      </c>
      <c r="L2741"/>
    </row>
    <row r="2742" spans="2:12" x14ac:dyDescent="0.2">
      <c r="B2742" s="16" t="s">
        <v>2135</v>
      </c>
      <c r="C2742" t="s">
        <v>15</v>
      </c>
      <c r="D2742">
        <v>3</v>
      </c>
      <c r="E2742">
        <v>2018</v>
      </c>
      <c r="F2742">
        <v>10</v>
      </c>
      <c r="G2742">
        <v>5</v>
      </c>
      <c r="L2742"/>
    </row>
    <row r="2743" spans="2:12" x14ac:dyDescent="0.2">
      <c r="B2743" s="16" t="s">
        <v>239</v>
      </c>
      <c r="C2743" t="s">
        <v>15</v>
      </c>
      <c r="D2743">
        <v>4</v>
      </c>
      <c r="E2743">
        <v>2018</v>
      </c>
      <c r="F2743">
        <v>8</v>
      </c>
      <c r="G2743">
        <v>8</v>
      </c>
      <c r="L2743"/>
    </row>
    <row r="2744" spans="2:12" x14ac:dyDescent="0.2">
      <c r="B2744" s="16" t="s">
        <v>2260</v>
      </c>
      <c r="C2744" t="s">
        <v>15</v>
      </c>
      <c r="D2744">
        <v>1</v>
      </c>
      <c r="E2744">
        <v>2018</v>
      </c>
      <c r="F2744">
        <v>1</v>
      </c>
      <c r="G2744">
        <v>3.6666666666666665</v>
      </c>
      <c r="L2744"/>
    </row>
    <row r="2745" spans="2:12" x14ac:dyDescent="0.2">
      <c r="B2745" s="16" t="s">
        <v>2260</v>
      </c>
      <c r="C2745" t="s">
        <v>15</v>
      </c>
      <c r="D2745">
        <v>2</v>
      </c>
      <c r="E2745">
        <v>2018</v>
      </c>
      <c r="F2745">
        <v>6</v>
      </c>
      <c r="G2745">
        <v>3.6666666666666665</v>
      </c>
      <c r="L2745"/>
    </row>
    <row r="2746" spans="2:12" x14ac:dyDescent="0.2">
      <c r="B2746" s="16" t="s">
        <v>2260</v>
      </c>
      <c r="C2746" t="s">
        <v>15</v>
      </c>
      <c r="D2746">
        <v>3</v>
      </c>
      <c r="E2746">
        <v>2018</v>
      </c>
      <c r="F2746">
        <v>4</v>
      </c>
      <c r="G2746">
        <v>3.6666666666666665</v>
      </c>
      <c r="L2746"/>
    </row>
    <row r="2747" spans="2:12" x14ac:dyDescent="0.2">
      <c r="B2747" s="16" t="s">
        <v>199</v>
      </c>
      <c r="C2747" t="s">
        <v>15</v>
      </c>
      <c r="D2747">
        <v>4</v>
      </c>
      <c r="E2747">
        <v>2018</v>
      </c>
      <c r="F2747">
        <v>10</v>
      </c>
      <c r="G2747">
        <v>10</v>
      </c>
      <c r="L2747"/>
    </row>
    <row r="2748" spans="2:12" x14ac:dyDescent="0.2">
      <c r="B2748" s="16" t="s">
        <v>2173</v>
      </c>
      <c r="C2748" t="s">
        <v>15</v>
      </c>
      <c r="D2748">
        <v>1</v>
      </c>
      <c r="E2748">
        <v>2018</v>
      </c>
      <c r="F2748">
        <v>3</v>
      </c>
      <c r="G2748">
        <v>4.666666666666667</v>
      </c>
      <c r="L2748"/>
    </row>
    <row r="2749" spans="2:12" x14ac:dyDescent="0.2">
      <c r="B2749" s="16" t="s">
        <v>2173</v>
      </c>
      <c r="C2749" t="s">
        <v>15</v>
      </c>
      <c r="D2749">
        <v>2</v>
      </c>
      <c r="E2749">
        <v>2018</v>
      </c>
      <c r="F2749">
        <v>6</v>
      </c>
      <c r="G2749">
        <v>4.666666666666667</v>
      </c>
      <c r="L2749"/>
    </row>
    <row r="2750" spans="2:12" x14ac:dyDescent="0.2">
      <c r="B2750" s="16" t="s">
        <v>2173</v>
      </c>
      <c r="C2750" t="s">
        <v>15</v>
      </c>
      <c r="D2750">
        <v>3</v>
      </c>
      <c r="E2750">
        <v>2018</v>
      </c>
      <c r="F2750">
        <v>5</v>
      </c>
      <c r="G2750">
        <v>4.666666666666667</v>
      </c>
      <c r="L2750"/>
    </row>
    <row r="2751" spans="2:12" x14ac:dyDescent="0.2">
      <c r="B2751" s="16" t="s">
        <v>188</v>
      </c>
      <c r="C2751" t="s">
        <v>15</v>
      </c>
      <c r="D2751">
        <v>4</v>
      </c>
      <c r="E2751">
        <v>2018</v>
      </c>
      <c r="F2751">
        <v>10</v>
      </c>
      <c r="G2751">
        <v>10</v>
      </c>
      <c r="L2751"/>
    </row>
    <row r="2752" spans="2:12" x14ac:dyDescent="0.2">
      <c r="B2752" s="16" t="s">
        <v>2268</v>
      </c>
      <c r="C2752" t="s">
        <v>15</v>
      </c>
      <c r="D2752">
        <v>1</v>
      </c>
      <c r="E2752">
        <v>2018</v>
      </c>
      <c r="F2752">
        <v>1</v>
      </c>
      <c r="G2752">
        <v>3.6666666666666665</v>
      </c>
      <c r="L2752"/>
    </row>
    <row r="2753" spans="2:12" x14ac:dyDescent="0.2">
      <c r="B2753" s="16" t="s">
        <v>2268</v>
      </c>
      <c r="C2753" t="s">
        <v>15</v>
      </c>
      <c r="D2753">
        <v>2</v>
      </c>
      <c r="E2753">
        <v>2018</v>
      </c>
      <c r="F2753">
        <v>5</v>
      </c>
      <c r="G2753">
        <v>3.6666666666666665</v>
      </c>
      <c r="L2753"/>
    </row>
    <row r="2754" spans="2:12" x14ac:dyDescent="0.2">
      <c r="B2754" s="16" t="s">
        <v>2268</v>
      </c>
      <c r="C2754" t="s">
        <v>15</v>
      </c>
      <c r="D2754">
        <v>3</v>
      </c>
      <c r="E2754">
        <v>2018</v>
      </c>
      <c r="F2754">
        <v>5</v>
      </c>
      <c r="G2754">
        <v>3.6666666666666665</v>
      </c>
      <c r="L2754"/>
    </row>
    <row r="2755" spans="2:12" x14ac:dyDescent="0.2">
      <c r="B2755" s="16" t="s">
        <v>2289</v>
      </c>
      <c r="C2755" t="s">
        <v>15</v>
      </c>
      <c r="D2755">
        <v>1</v>
      </c>
      <c r="E2755">
        <v>2018</v>
      </c>
      <c r="F2755">
        <v>4</v>
      </c>
      <c r="G2755">
        <v>4</v>
      </c>
      <c r="L2755"/>
    </row>
    <row r="2756" spans="2:12" x14ac:dyDescent="0.2">
      <c r="B2756" s="16" t="s">
        <v>2289</v>
      </c>
      <c r="C2756" t="s">
        <v>15</v>
      </c>
      <c r="D2756">
        <v>2</v>
      </c>
      <c r="E2756">
        <v>2018</v>
      </c>
      <c r="F2756">
        <v>5</v>
      </c>
      <c r="G2756">
        <v>4</v>
      </c>
      <c r="L2756"/>
    </row>
    <row r="2757" spans="2:12" x14ac:dyDescent="0.2">
      <c r="B2757" s="16" t="s">
        <v>2289</v>
      </c>
      <c r="C2757" t="s">
        <v>15</v>
      </c>
      <c r="D2757">
        <v>3</v>
      </c>
      <c r="E2757">
        <v>2018</v>
      </c>
      <c r="F2757">
        <v>3</v>
      </c>
      <c r="G2757">
        <v>4</v>
      </c>
      <c r="L2757"/>
    </row>
    <row r="2758" spans="2:12" x14ac:dyDescent="0.2">
      <c r="B2758" s="16" t="s">
        <v>2088</v>
      </c>
      <c r="C2758" t="s">
        <v>15</v>
      </c>
      <c r="D2758">
        <v>1</v>
      </c>
      <c r="E2758">
        <v>2018</v>
      </c>
      <c r="F2758">
        <v>7</v>
      </c>
      <c r="G2758">
        <v>5.666666666666667</v>
      </c>
      <c r="L2758"/>
    </row>
    <row r="2759" spans="2:12" x14ac:dyDescent="0.2">
      <c r="B2759" s="16" t="s">
        <v>2088</v>
      </c>
      <c r="C2759" t="s">
        <v>15</v>
      </c>
      <c r="D2759">
        <v>2</v>
      </c>
      <c r="E2759">
        <v>2018</v>
      </c>
      <c r="F2759">
        <v>8</v>
      </c>
      <c r="G2759">
        <v>5.666666666666667</v>
      </c>
      <c r="L2759"/>
    </row>
    <row r="2760" spans="2:12" x14ac:dyDescent="0.2">
      <c r="B2760" s="16" t="s">
        <v>2088</v>
      </c>
      <c r="C2760" t="s">
        <v>15</v>
      </c>
      <c r="D2760">
        <v>3</v>
      </c>
      <c r="E2760">
        <v>2018</v>
      </c>
      <c r="F2760">
        <v>2</v>
      </c>
      <c r="G2760">
        <v>5.666666666666667</v>
      </c>
      <c r="L2760"/>
    </row>
    <row r="2761" spans="2:12" x14ac:dyDescent="0.2">
      <c r="B2761" s="16" t="s">
        <v>2502</v>
      </c>
      <c r="C2761" t="s">
        <v>15</v>
      </c>
      <c r="D2761">
        <v>1</v>
      </c>
      <c r="E2761">
        <v>2018</v>
      </c>
      <c r="F2761">
        <v>2</v>
      </c>
      <c r="G2761">
        <v>2.6666666666666665</v>
      </c>
      <c r="L2761"/>
    </row>
    <row r="2762" spans="2:12" x14ac:dyDescent="0.2">
      <c r="B2762" s="16" t="s">
        <v>2502</v>
      </c>
      <c r="C2762" t="s">
        <v>15</v>
      </c>
      <c r="D2762">
        <v>2</v>
      </c>
      <c r="E2762">
        <v>2018</v>
      </c>
      <c r="F2762">
        <v>4</v>
      </c>
      <c r="G2762">
        <v>2.6666666666666665</v>
      </c>
      <c r="L2762"/>
    </row>
    <row r="2763" spans="2:12" x14ac:dyDescent="0.2">
      <c r="B2763" s="16" t="s">
        <v>2502</v>
      </c>
      <c r="C2763" t="s">
        <v>15</v>
      </c>
      <c r="D2763">
        <v>3</v>
      </c>
      <c r="E2763">
        <v>2018</v>
      </c>
      <c r="F2763">
        <v>2</v>
      </c>
      <c r="G2763">
        <v>2.6666666666666665</v>
      </c>
      <c r="L2763"/>
    </row>
    <row r="2764" spans="2:12" x14ac:dyDescent="0.2">
      <c r="B2764" s="16" t="s">
        <v>2164</v>
      </c>
      <c r="C2764" t="s">
        <v>15</v>
      </c>
      <c r="D2764">
        <v>1</v>
      </c>
      <c r="E2764">
        <v>2018</v>
      </c>
      <c r="F2764">
        <v>1</v>
      </c>
      <c r="G2764">
        <v>4.666666666666667</v>
      </c>
      <c r="L2764"/>
    </row>
    <row r="2765" spans="2:12" x14ac:dyDescent="0.2">
      <c r="B2765" s="16" t="s">
        <v>2164</v>
      </c>
      <c r="C2765" t="s">
        <v>15</v>
      </c>
      <c r="D2765">
        <v>2</v>
      </c>
      <c r="E2765">
        <v>2018</v>
      </c>
      <c r="F2765">
        <v>7</v>
      </c>
      <c r="G2765">
        <v>4.666666666666667</v>
      </c>
      <c r="L2765"/>
    </row>
    <row r="2766" spans="2:12" x14ac:dyDescent="0.2">
      <c r="B2766" s="16" t="s">
        <v>2164</v>
      </c>
      <c r="C2766" t="s">
        <v>15</v>
      </c>
      <c r="D2766">
        <v>3</v>
      </c>
      <c r="E2766">
        <v>2018</v>
      </c>
      <c r="F2766">
        <v>6</v>
      </c>
      <c r="G2766">
        <v>4.666666666666667</v>
      </c>
      <c r="L2766"/>
    </row>
    <row r="2767" spans="2:12" x14ac:dyDescent="0.2">
      <c r="B2767" s="16" t="s">
        <v>2349</v>
      </c>
      <c r="C2767" t="s">
        <v>15</v>
      </c>
      <c r="D2767">
        <v>2</v>
      </c>
      <c r="E2767">
        <v>2018</v>
      </c>
      <c r="F2767">
        <v>5</v>
      </c>
      <c r="G2767">
        <v>5</v>
      </c>
      <c r="L2767"/>
    </row>
    <row r="2768" spans="2:12" x14ac:dyDescent="0.2">
      <c r="B2768" s="16" t="s">
        <v>2349</v>
      </c>
      <c r="C2768" t="s">
        <v>15</v>
      </c>
      <c r="D2768">
        <v>3</v>
      </c>
      <c r="E2768">
        <v>2018</v>
      </c>
      <c r="F2768">
        <v>5</v>
      </c>
      <c r="G2768">
        <v>5</v>
      </c>
      <c r="L2768"/>
    </row>
    <row r="2769" spans="2:12" x14ac:dyDescent="0.2">
      <c r="B2769" s="16" t="s">
        <v>2351</v>
      </c>
      <c r="C2769" t="s">
        <v>15</v>
      </c>
      <c r="D2769">
        <v>1</v>
      </c>
      <c r="E2769">
        <v>2018</v>
      </c>
      <c r="F2769">
        <v>1</v>
      </c>
      <c r="G2769">
        <v>3</v>
      </c>
      <c r="L2769"/>
    </row>
    <row r="2770" spans="2:12" x14ac:dyDescent="0.2">
      <c r="B2770" s="16" t="s">
        <v>2351</v>
      </c>
      <c r="C2770" t="s">
        <v>15</v>
      </c>
      <c r="D2770">
        <v>2</v>
      </c>
      <c r="E2770">
        <v>2018</v>
      </c>
      <c r="F2770">
        <v>5</v>
      </c>
      <c r="G2770">
        <v>3</v>
      </c>
      <c r="L2770"/>
    </row>
    <row r="2771" spans="2:12" x14ac:dyDescent="0.2">
      <c r="B2771" s="16" t="s">
        <v>2351</v>
      </c>
      <c r="C2771" t="s">
        <v>15</v>
      </c>
      <c r="D2771">
        <v>3</v>
      </c>
      <c r="E2771">
        <v>2018</v>
      </c>
      <c r="F2771">
        <v>3</v>
      </c>
      <c r="G2771">
        <v>3</v>
      </c>
      <c r="L2771"/>
    </row>
    <row r="2772" spans="2:12" x14ac:dyDescent="0.2">
      <c r="B2772" s="16" t="s">
        <v>2506</v>
      </c>
      <c r="C2772" t="s">
        <v>15</v>
      </c>
      <c r="D2772">
        <v>1</v>
      </c>
      <c r="E2772">
        <v>2018</v>
      </c>
      <c r="F2772">
        <v>1</v>
      </c>
      <c r="G2772">
        <v>2</v>
      </c>
      <c r="L2772"/>
    </row>
    <row r="2773" spans="2:12" x14ac:dyDescent="0.2">
      <c r="B2773" s="16" t="s">
        <v>2506</v>
      </c>
      <c r="C2773" t="s">
        <v>15</v>
      </c>
      <c r="D2773">
        <v>2</v>
      </c>
      <c r="E2773">
        <v>2018</v>
      </c>
      <c r="F2773">
        <v>1</v>
      </c>
      <c r="G2773">
        <v>2</v>
      </c>
      <c r="L2773"/>
    </row>
    <row r="2774" spans="2:12" x14ac:dyDescent="0.2">
      <c r="B2774" s="16" t="s">
        <v>2506</v>
      </c>
      <c r="C2774" t="s">
        <v>15</v>
      </c>
      <c r="D2774">
        <v>3</v>
      </c>
      <c r="E2774">
        <v>2018</v>
      </c>
      <c r="F2774">
        <v>4</v>
      </c>
      <c r="G2774">
        <v>2</v>
      </c>
      <c r="L2774"/>
    </row>
    <row r="2775" spans="2:12" x14ac:dyDescent="0.2">
      <c r="B2775" s="16" t="s">
        <v>2122</v>
      </c>
      <c r="C2775" t="s">
        <v>15</v>
      </c>
      <c r="D2775">
        <v>3</v>
      </c>
      <c r="E2775">
        <v>2018</v>
      </c>
      <c r="F2775">
        <v>10</v>
      </c>
      <c r="G2775">
        <v>10</v>
      </c>
      <c r="L2775"/>
    </row>
    <row r="2776" spans="2:12" x14ac:dyDescent="0.2">
      <c r="B2776" s="16" t="s">
        <v>252</v>
      </c>
      <c r="C2776" t="s">
        <v>15</v>
      </c>
      <c r="D2776">
        <v>3</v>
      </c>
      <c r="E2776">
        <v>2018</v>
      </c>
      <c r="F2776">
        <v>1</v>
      </c>
      <c r="G2776">
        <v>3</v>
      </c>
      <c r="L2776"/>
    </row>
    <row r="2777" spans="2:12" x14ac:dyDescent="0.2">
      <c r="B2777" s="16" t="s">
        <v>252</v>
      </c>
      <c r="C2777" t="s">
        <v>15</v>
      </c>
      <c r="D2777">
        <v>4</v>
      </c>
      <c r="E2777">
        <v>2018</v>
      </c>
      <c r="F2777">
        <v>5</v>
      </c>
      <c r="G2777">
        <v>3</v>
      </c>
      <c r="L2777"/>
    </row>
    <row r="2778" spans="2:12" x14ac:dyDescent="0.2">
      <c r="B2778" s="16" t="s">
        <v>2445</v>
      </c>
      <c r="C2778" t="s">
        <v>15</v>
      </c>
      <c r="D2778">
        <v>3</v>
      </c>
      <c r="E2778">
        <v>2018</v>
      </c>
      <c r="F2778">
        <v>7</v>
      </c>
      <c r="G2778">
        <v>7</v>
      </c>
      <c r="L2778"/>
    </row>
    <row r="2779" spans="2:12" x14ac:dyDescent="0.2">
      <c r="B2779" s="16" t="s">
        <v>241</v>
      </c>
      <c r="C2779" t="s">
        <v>15</v>
      </c>
      <c r="D2779">
        <v>3</v>
      </c>
      <c r="E2779">
        <v>2018</v>
      </c>
      <c r="F2779">
        <v>1</v>
      </c>
      <c r="G2779">
        <v>4</v>
      </c>
      <c r="L2779"/>
    </row>
    <row r="2780" spans="2:12" x14ac:dyDescent="0.2">
      <c r="B2780" s="16" t="s">
        <v>241</v>
      </c>
      <c r="C2780" t="s">
        <v>15</v>
      </c>
      <c r="D2780">
        <v>4</v>
      </c>
      <c r="E2780">
        <v>2018</v>
      </c>
      <c r="F2780">
        <v>7</v>
      </c>
      <c r="G2780">
        <v>4</v>
      </c>
      <c r="L2780"/>
    </row>
    <row r="2781" spans="2:12" x14ac:dyDescent="0.2">
      <c r="B2781" s="16" t="s">
        <v>2364</v>
      </c>
      <c r="C2781" t="s">
        <v>15</v>
      </c>
      <c r="D2781">
        <v>1</v>
      </c>
      <c r="E2781">
        <v>2018</v>
      </c>
      <c r="F2781">
        <v>1</v>
      </c>
      <c r="G2781">
        <v>3.3333333333333335</v>
      </c>
      <c r="L2781"/>
    </row>
    <row r="2782" spans="2:12" x14ac:dyDescent="0.2">
      <c r="B2782" s="16" t="s">
        <v>2364</v>
      </c>
      <c r="C2782" t="s">
        <v>15</v>
      </c>
      <c r="D2782">
        <v>2</v>
      </c>
      <c r="E2782">
        <v>2018</v>
      </c>
      <c r="F2782">
        <v>6</v>
      </c>
      <c r="G2782">
        <v>3.3333333333333335</v>
      </c>
      <c r="L2782"/>
    </row>
    <row r="2783" spans="2:12" x14ac:dyDescent="0.2">
      <c r="B2783" s="16" t="s">
        <v>2364</v>
      </c>
      <c r="C2783" t="s">
        <v>15</v>
      </c>
      <c r="D2783">
        <v>3</v>
      </c>
      <c r="E2783">
        <v>2018</v>
      </c>
      <c r="F2783">
        <v>3</v>
      </c>
      <c r="G2783">
        <v>3.3333333333333335</v>
      </c>
      <c r="L2783"/>
    </row>
    <row r="2784" spans="2:12" x14ac:dyDescent="0.2">
      <c r="B2784" s="16" t="s">
        <v>168</v>
      </c>
      <c r="C2784" t="s">
        <v>15</v>
      </c>
      <c r="D2784">
        <v>3</v>
      </c>
      <c r="E2784">
        <v>2018</v>
      </c>
      <c r="F2784">
        <v>1</v>
      </c>
      <c r="G2784">
        <v>6</v>
      </c>
      <c r="L2784"/>
    </row>
    <row r="2785" spans="2:12" x14ac:dyDescent="0.2">
      <c r="B2785" s="16" t="s">
        <v>168</v>
      </c>
      <c r="C2785" t="s">
        <v>15</v>
      </c>
      <c r="D2785">
        <v>4</v>
      </c>
      <c r="E2785">
        <v>2018</v>
      </c>
      <c r="F2785">
        <v>11</v>
      </c>
      <c r="G2785">
        <v>6</v>
      </c>
      <c r="L2785"/>
    </row>
    <row r="2786" spans="2:12" x14ac:dyDescent="0.2">
      <c r="B2786" s="16" t="s">
        <v>2227</v>
      </c>
      <c r="C2786" t="s">
        <v>15</v>
      </c>
      <c r="D2786">
        <v>1</v>
      </c>
      <c r="E2786">
        <v>2018</v>
      </c>
      <c r="F2786">
        <v>5</v>
      </c>
      <c r="G2786">
        <v>3.3333333333333335</v>
      </c>
      <c r="L2786"/>
    </row>
    <row r="2787" spans="2:12" x14ac:dyDescent="0.2">
      <c r="B2787" s="16" t="s">
        <v>2227</v>
      </c>
      <c r="C2787" t="s">
        <v>15</v>
      </c>
      <c r="D2787">
        <v>2</v>
      </c>
      <c r="E2787">
        <v>2018</v>
      </c>
      <c r="F2787">
        <v>3</v>
      </c>
      <c r="G2787">
        <v>3.3333333333333335</v>
      </c>
      <c r="L2787"/>
    </row>
    <row r="2788" spans="2:12" x14ac:dyDescent="0.2">
      <c r="B2788" s="16" t="s">
        <v>2227</v>
      </c>
      <c r="C2788" t="s">
        <v>15</v>
      </c>
      <c r="D2788">
        <v>3</v>
      </c>
      <c r="E2788">
        <v>2018</v>
      </c>
      <c r="F2788">
        <v>2</v>
      </c>
      <c r="G2788">
        <v>3.3333333333333335</v>
      </c>
      <c r="L2788"/>
    </row>
    <row r="2789" spans="2:12" x14ac:dyDescent="0.2">
      <c r="B2789" s="16" t="s">
        <v>2532</v>
      </c>
      <c r="C2789" t="s">
        <v>15</v>
      </c>
      <c r="D2789">
        <v>2</v>
      </c>
      <c r="E2789">
        <v>2018</v>
      </c>
      <c r="F2789">
        <v>3</v>
      </c>
      <c r="G2789">
        <v>3</v>
      </c>
      <c r="L2789"/>
    </row>
    <row r="2790" spans="2:12" x14ac:dyDescent="0.2">
      <c r="B2790" s="16" t="s">
        <v>2532</v>
      </c>
      <c r="C2790" t="s">
        <v>15</v>
      </c>
      <c r="D2790">
        <v>3</v>
      </c>
      <c r="E2790">
        <v>2018</v>
      </c>
      <c r="F2790">
        <v>3</v>
      </c>
      <c r="G2790">
        <v>3</v>
      </c>
      <c r="L2790"/>
    </row>
    <row r="2791" spans="2:12" x14ac:dyDescent="0.2">
      <c r="B2791" s="16" t="s">
        <v>2226</v>
      </c>
      <c r="C2791" t="s">
        <v>15</v>
      </c>
      <c r="D2791">
        <v>2</v>
      </c>
      <c r="E2791">
        <v>2018</v>
      </c>
      <c r="F2791">
        <v>6</v>
      </c>
      <c r="G2791">
        <v>5.5</v>
      </c>
      <c r="L2791"/>
    </row>
    <row r="2792" spans="2:12" x14ac:dyDescent="0.2">
      <c r="B2792" s="16" t="s">
        <v>2226</v>
      </c>
      <c r="C2792" t="s">
        <v>15</v>
      </c>
      <c r="D2792">
        <v>3</v>
      </c>
      <c r="E2792">
        <v>2018</v>
      </c>
      <c r="F2792">
        <v>5</v>
      </c>
      <c r="G2792">
        <v>5.5</v>
      </c>
      <c r="L2792"/>
    </row>
    <row r="2793" spans="2:12" x14ac:dyDescent="0.2">
      <c r="B2793" s="16" t="s">
        <v>201</v>
      </c>
      <c r="C2793" t="s">
        <v>15</v>
      </c>
      <c r="D2793">
        <v>4</v>
      </c>
      <c r="E2793">
        <v>2018</v>
      </c>
      <c r="F2793">
        <v>10</v>
      </c>
      <c r="G2793">
        <v>10</v>
      </c>
      <c r="L2793"/>
    </row>
    <row r="2794" spans="2:12" x14ac:dyDescent="0.2">
      <c r="B2794" s="16" t="s">
        <v>2439</v>
      </c>
      <c r="C2794" t="s">
        <v>15</v>
      </c>
      <c r="D2794">
        <v>1</v>
      </c>
      <c r="E2794">
        <v>2018</v>
      </c>
      <c r="F2794">
        <v>1</v>
      </c>
      <c r="G2794">
        <v>3</v>
      </c>
      <c r="L2794"/>
    </row>
    <row r="2795" spans="2:12" x14ac:dyDescent="0.2">
      <c r="B2795" s="16" t="s">
        <v>2439</v>
      </c>
      <c r="C2795" t="s">
        <v>15</v>
      </c>
      <c r="D2795">
        <v>2</v>
      </c>
      <c r="E2795">
        <v>2018</v>
      </c>
      <c r="F2795">
        <v>3</v>
      </c>
      <c r="G2795">
        <v>3</v>
      </c>
      <c r="L2795"/>
    </row>
    <row r="2796" spans="2:12" x14ac:dyDescent="0.2">
      <c r="B2796" s="16" t="s">
        <v>2439</v>
      </c>
      <c r="C2796" t="s">
        <v>15</v>
      </c>
      <c r="D2796">
        <v>3</v>
      </c>
      <c r="E2796">
        <v>2018</v>
      </c>
      <c r="F2796">
        <v>5</v>
      </c>
      <c r="G2796">
        <v>3</v>
      </c>
      <c r="L2796"/>
    </row>
    <row r="2797" spans="2:12" x14ac:dyDescent="0.2">
      <c r="B2797" s="16" t="s">
        <v>226</v>
      </c>
      <c r="C2797" t="s">
        <v>15</v>
      </c>
      <c r="D2797">
        <v>4</v>
      </c>
      <c r="E2797">
        <v>2018</v>
      </c>
      <c r="F2797">
        <v>7</v>
      </c>
      <c r="G2797">
        <v>7</v>
      </c>
      <c r="L2797"/>
    </row>
    <row r="2798" spans="2:12" x14ac:dyDescent="0.2">
      <c r="B2798" s="16" t="s">
        <v>2419</v>
      </c>
      <c r="C2798" t="s">
        <v>15</v>
      </c>
      <c r="D2798">
        <v>1</v>
      </c>
      <c r="E2798">
        <v>2018</v>
      </c>
      <c r="F2798">
        <v>2</v>
      </c>
      <c r="G2798">
        <v>2.6666666666666665</v>
      </c>
      <c r="L2798"/>
    </row>
    <row r="2799" spans="2:12" x14ac:dyDescent="0.2">
      <c r="B2799" s="16" t="s">
        <v>2419</v>
      </c>
      <c r="C2799" t="s">
        <v>15</v>
      </c>
      <c r="D2799">
        <v>2</v>
      </c>
      <c r="E2799">
        <v>2018</v>
      </c>
      <c r="F2799">
        <v>4</v>
      </c>
      <c r="G2799">
        <v>2.6666666666666665</v>
      </c>
      <c r="L2799"/>
    </row>
    <row r="2800" spans="2:12" x14ac:dyDescent="0.2">
      <c r="B2800" s="16" t="s">
        <v>2419</v>
      </c>
      <c r="C2800" t="s">
        <v>15</v>
      </c>
      <c r="D2800">
        <v>3</v>
      </c>
      <c r="E2800">
        <v>2018</v>
      </c>
      <c r="F2800">
        <v>2</v>
      </c>
      <c r="G2800">
        <v>2.6666666666666665</v>
      </c>
      <c r="L2800"/>
    </row>
    <row r="2801" spans="2:12" x14ac:dyDescent="0.2">
      <c r="B2801" s="16" t="s">
        <v>2536</v>
      </c>
      <c r="C2801" t="s">
        <v>15</v>
      </c>
      <c r="D2801">
        <v>1</v>
      </c>
      <c r="E2801">
        <v>2018</v>
      </c>
      <c r="F2801">
        <v>1</v>
      </c>
      <c r="G2801">
        <v>2.3333333333333335</v>
      </c>
      <c r="L2801"/>
    </row>
    <row r="2802" spans="2:12" x14ac:dyDescent="0.2">
      <c r="B2802" s="16" t="s">
        <v>2536</v>
      </c>
      <c r="C2802" t="s">
        <v>15</v>
      </c>
      <c r="D2802">
        <v>2</v>
      </c>
      <c r="E2802">
        <v>2018</v>
      </c>
      <c r="F2802">
        <v>3</v>
      </c>
      <c r="G2802">
        <v>2.3333333333333335</v>
      </c>
      <c r="L2802"/>
    </row>
    <row r="2803" spans="2:12" x14ac:dyDescent="0.2">
      <c r="B2803" s="16" t="s">
        <v>2536</v>
      </c>
      <c r="C2803" t="s">
        <v>15</v>
      </c>
      <c r="D2803">
        <v>3</v>
      </c>
      <c r="E2803">
        <v>2018</v>
      </c>
      <c r="F2803">
        <v>3</v>
      </c>
      <c r="G2803">
        <v>2.3333333333333335</v>
      </c>
      <c r="L2803"/>
    </row>
    <row r="2804" spans="2:12" x14ac:dyDescent="0.2">
      <c r="B2804" s="16" t="s">
        <v>2094</v>
      </c>
      <c r="C2804" t="s">
        <v>15</v>
      </c>
      <c r="D2804">
        <v>4</v>
      </c>
      <c r="E2804">
        <v>2018</v>
      </c>
      <c r="F2804">
        <v>13</v>
      </c>
      <c r="G2804">
        <v>13</v>
      </c>
      <c r="L2804"/>
    </row>
    <row r="2805" spans="2:12" x14ac:dyDescent="0.2">
      <c r="B2805" s="16" t="s">
        <v>2438</v>
      </c>
      <c r="C2805" t="s">
        <v>15</v>
      </c>
      <c r="D2805">
        <v>4</v>
      </c>
      <c r="E2805">
        <v>2018</v>
      </c>
      <c r="F2805">
        <v>9</v>
      </c>
      <c r="G2805">
        <v>9</v>
      </c>
      <c r="L2805"/>
    </row>
    <row r="2806" spans="2:12" x14ac:dyDescent="0.2">
      <c r="B2806" s="16" t="s">
        <v>2074</v>
      </c>
      <c r="C2806" t="s">
        <v>15</v>
      </c>
      <c r="D2806">
        <v>3</v>
      </c>
      <c r="E2806">
        <v>2018</v>
      </c>
      <c r="F2806">
        <v>5</v>
      </c>
      <c r="G2806">
        <v>7</v>
      </c>
      <c r="L2806"/>
    </row>
    <row r="2807" spans="2:12" x14ac:dyDescent="0.2">
      <c r="B2807" s="16" t="s">
        <v>2074</v>
      </c>
      <c r="C2807" t="s">
        <v>15</v>
      </c>
      <c r="D2807">
        <v>4</v>
      </c>
      <c r="E2807">
        <v>2018</v>
      </c>
      <c r="F2807">
        <v>9</v>
      </c>
      <c r="G2807">
        <v>7</v>
      </c>
      <c r="L2807"/>
    </row>
    <row r="2808" spans="2:12" x14ac:dyDescent="0.2">
      <c r="B2808" s="16" t="s">
        <v>2366</v>
      </c>
      <c r="C2808" t="s">
        <v>15</v>
      </c>
      <c r="D2808">
        <v>1</v>
      </c>
      <c r="E2808">
        <v>2018</v>
      </c>
      <c r="F2808">
        <v>3</v>
      </c>
      <c r="G2808">
        <v>3</v>
      </c>
      <c r="L2808"/>
    </row>
    <row r="2809" spans="2:12" x14ac:dyDescent="0.2">
      <c r="B2809" s="16" t="s">
        <v>2366</v>
      </c>
      <c r="C2809" t="s">
        <v>15</v>
      </c>
      <c r="D2809">
        <v>2</v>
      </c>
      <c r="E2809">
        <v>2018</v>
      </c>
      <c r="F2809">
        <v>4</v>
      </c>
      <c r="G2809">
        <v>3</v>
      </c>
      <c r="L2809"/>
    </row>
    <row r="2810" spans="2:12" x14ac:dyDescent="0.2">
      <c r="B2810" s="16" t="s">
        <v>2366</v>
      </c>
      <c r="C2810" t="s">
        <v>15</v>
      </c>
      <c r="D2810">
        <v>3</v>
      </c>
      <c r="E2810">
        <v>2018</v>
      </c>
      <c r="F2810">
        <v>2</v>
      </c>
      <c r="G2810">
        <v>3</v>
      </c>
      <c r="L2810"/>
    </row>
    <row r="2811" spans="2:12" x14ac:dyDescent="0.2">
      <c r="B2811" s="16" t="s">
        <v>2316</v>
      </c>
      <c r="C2811" t="s">
        <v>15</v>
      </c>
      <c r="D2811">
        <v>2</v>
      </c>
      <c r="E2811">
        <v>2018</v>
      </c>
      <c r="F2811">
        <v>5</v>
      </c>
      <c r="G2811">
        <v>4.5</v>
      </c>
      <c r="L2811"/>
    </row>
    <row r="2812" spans="2:12" x14ac:dyDescent="0.2">
      <c r="B2812" s="16" t="s">
        <v>2316</v>
      </c>
      <c r="C2812" t="s">
        <v>15</v>
      </c>
      <c r="D2812">
        <v>3</v>
      </c>
      <c r="E2812">
        <v>2018</v>
      </c>
      <c r="F2812">
        <v>4</v>
      </c>
      <c r="G2812">
        <v>4.5</v>
      </c>
      <c r="L2812"/>
    </row>
    <row r="2813" spans="2:12" x14ac:dyDescent="0.2">
      <c r="B2813" s="16" t="s">
        <v>2214</v>
      </c>
      <c r="C2813" t="s">
        <v>15</v>
      </c>
      <c r="D2813">
        <v>1</v>
      </c>
      <c r="E2813">
        <v>2018</v>
      </c>
      <c r="F2813">
        <v>3</v>
      </c>
      <c r="G2813">
        <v>3</v>
      </c>
      <c r="L2813"/>
    </row>
    <row r="2814" spans="2:12" x14ac:dyDescent="0.2">
      <c r="B2814" s="16" t="s">
        <v>2214</v>
      </c>
      <c r="C2814" t="s">
        <v>15</v>
      </c>
      <c r="D2814">
        <v>2</v>
      </c>
      <c r="E2814">
        <v>2018</v>
      </c>
      <c r="F2814">
        <v>3</v>
      </c>
      <c r="G2814">
        <v>3</v>
      </c>
      <c r="L2814"/>
    </row>
    <row r="2815" spans="2:12" x14ac:dyDescent="0.2">
      <c r="B2815" s="16" t="s">
        <v>2214</v>
      </c>
      <c r="C2815" t="s">
        <v>15</v>
      </c>
      <c r="D2815">
        <v>3</v>
      </c>
      <c r="E2815">
        <v>2018</v>
      </c>
      <c r="F2815">
        <v>1</v>
      </c>
      <c r="G2815">
        <v>3</v>
      </c>
      <c r="L2815"/>
    </row>
    <row r="2816" spans="2:12" x14ac:dyDescent="0.2">
      <c r="B2816" s="16" t="s">
        <v>2214</v>
      </c>
      <c r="C2816" t="s">
        <v>15</v>
      </c>
      <c r="D2816">
        <v>4</v>
      </c>
      <c r="E2816">
        <v>2018</v>
      </c>
      <c r="F2816">
        <v>5</v>
      </c>
      <c r="G2816">
        <v>3</v>
      </c>
      <c r="L2816"/>
    </row>
    <row r="2817" spans="2:12" x14ac:dyDescent="0.2">
      <c r="B2817" s="16" t="s">
        <v>2290</v>
      </c>
      <c r="C2817" t="s">
        <v>15</v>
      </c>
      <c r="D2817">
        <v>1</v>
      </c>
      <c r="E2817">
        <v>2018</v>
      </c>
      <c r="F2817">
        <v>1</v>
      </c>
      <c r="G2817">
        <v>3.6666666666666665</v>
      </c>
      <c r="L2817"/>
    </row>
    <row r="2818" spans="2:12" x14ac:dyDescent="0.2">
      <c r="B2818" s="16" t="s">
        <v>2290</v>
      </c>
      <c r="C2818" t="s">
        <v>15</v>
      </c>
      <c r="D2818">
        <v>2</v>
      </c>
      <c r="E2818">
        <v>2018</v>
      </c>
      <c r="F2818">
        <v>1</v>
      </c>
      <c r="G2818">
        <v>3.6666666666666665</v>
      </c>
      <c r="L2818"/>
    </row>
    <row r="2819" spans="2:12" x14ac:dyDescent="0.2">
      <c r="B2819" s="16" t="s">
        <v>2290</v>
      </c>
      <c r="C2819" t="s">
        <v>15</v>
      </c>
      <c r="D2819">
        <v>3</v>
      </c>
      <c r="E2819">
        <v>2018</v>
      </c>
      <c r="F2819">
        <v>9</v>
      </c>
      <c r="G2819">
        <v>3.6666666666666665</v>
      </c>
      <c r="L2819"/>
    </row>
    <row r="2820" spans="2:12" x14ac:dyDescent="0.2">
      <c r="B2820" s="16" t="s">
        <v>2499</v>
      </c>
      <c r="C2820" t="s">
        <v>15</v>
      </c>
      <c r="D2820">
        <v>1</v>
      </c>
      <c r="E2820">
        <v>2018</v>
      </c>
      <c r="F2820">
        <v>2</v>
      </c>
      <c r="G2820">
        <v>2</v>
      </c>
      <c r="L2820"/>
    </row>
    <row r="2821" spans="2:12" x14ac:dyDescent="0.2">
      <c r="B2821" s="16" t="s">
        <v>2499</v>
      </c>
      <c r="C2821" t="s">
        <v>15</v>
      </c>
      <c r="D2821">
        <v>2</v>
      </c>
      <c r="E2821">
        <v>2018</v>
      </c>
      <c r="F2821">
        <v>2</v>
      </c>
      <c r="G2821">
        <v>2</v>
      </c>
      <c r="L2821"/>
    </row>
    <row r="2822" spans="2:12" x14ac:dyDescent="0.2">
      <c r="B2822" s="16" t="s">
        <v>2499</v>
      </c>
      <c r="C2822" t="s">
        <v>15</v>
      </c>
      <c r="D2822">
        <v>3</v>
      </c>
      <c r="E2822">
        <v>2018</v>
      </c>
      <c r="F2822">
        <v>2</v>
      </c>
      <c r="G2822">
        <v>2</v>
      </c>
      <c r="L2822"/>
    </row>
    <row r="2823" spans="2:12" x14ac:dyDescent="0.2">
      <c r="B2823" s="16" t="s">
        <v>2499</v>
      </c>
      <c r="C2823" t="s">
        <v>15</v>
      </c>
      <c r="D2823">
        <v>4</v>
      </c>
      <c r="E2823">
        <v>2018</v>
      </c>
      <c r="F2823">
        <v>2</v>
      </c>
      <c r="G2823">
        <v>2</v>
      </c>
      <c r="L2823"/>
    </row>
    <row r="2824" spans="2:12" x14ac:dyDescent="0.2">
      <c r="B2824" s="16" t="s">
        <v>210</v>
      </c>
      <c r="C2824" t="s">
        <v>15</v>
      </c>
      <c r="D2824">
        <v>3</v>
      </c>
      <c r="E2824">
        <v>2018</v>
      </c>
      <c r="F2824">
        <v>4</v>
      </c>
      <c r="G2824">
        <v>5</v>
      </c>
      <c r="L2824"/>
    </row>
    <row r="2825" spans="2:12" x14ac:dyDescent="0.2">
      <c r="B2825" s="16" t="s">
        <v>210</v>
      </c>
      <c r="C2825" t="s">
        <v>15</v>
      </c>
      <c r="D2825">
        <v>4</v>
      </c>
      <c r="E2825">
        <v>2018</v>
      </c>
      <c r="F2825">
        <v>6</v>
      </c>
      <c r="G2825">
        <v>5</v>
      </c>
      <c r="L2825"/>
    </row>
    <row r="2826" spans="2:12" x14ac:dyDescent="0.2">
      <c r="B2826" s="16" t="s">
        <v>160</v>
      </c>
      <c r="C2826" t="s">
        <v>15</v>
      </c>
      <c r="D2826">
        <v>2</v>
      </c>
      <c r="E2826">
        <v>2018</v>
      </c>
      <c r="F2826">
        <v>1</v>
      </c>
      <c r="G2826">
        <v>4.666666666666667</v>
      </c>
      <c r="L2826"/>
    </row>
    <row r="2827" spans="2:12" x14ac:dyDescent="0.2">
      <c r="B2827" s="16" t="s">
        <v>160</v>
      </c>
      <c r="C2827" t="s">
        <v>15</v>
      </c>
      <c r="D2827">
        <v>3</v>
      </c>
      <c r="E2827">
        <v>2018</v>
      </c>
      <c r="F2827">
        <v>2</v>
      </c>
      <c r="G2827">
        <v>4.666666666666667</v>
      </c>
      <c r="L2827"/>
    </row>
    <row r="2828" spans="2:12" x14ac:dyDescent="0.2">
      <c r="B2828" s="16" t="s">
        <v>160</v>
      </c>
      <c r="C2828" t="s">
        <v>15</v>
      </c>
      <c r="D2828">
        <v>4</v>
      </c>
      <c r="E2828">
        <v>2018</v>
      </c>
      <c r="F2828">
        <v>11</v>
      </c>
      <c r="G2828">
        <v>4.666666666666667</v>
      </c>
      <c r="L2828"/>
    </row>
    <row r="2829" spans="2:12" x14ac:dyDescent="0.2">
      <c r="B2829" s="16" t="s">
        <v>190</v>
      </c>
      <c r="C2829" t="s">
        <v>15</v>
      </c>
      <c r="D2829">
        <v>2</v>
      </c>
      <c r="E2829">
        <v>2018</v>
      </c>
      <c r="F2829">
        <v>1</v>
      </c>
      <c r="G2829">
        <v>3.6666666666666665</v>
      </c>
      <c r="L2829"/>
    </row>
    <row r="2830" spans="2:12" x14ac:dyDescent="0.2">
      <c r="B2830" s="16" t="s">
        <v>190</v>
      </c>
      <c r="C2830" t="s">
        <v>15</v>
      </c>
      <c r="D2830">
        <v>3</v>
      </c>
      <c r="E2830">
        <v>2018</v>
      </c>
      <c r="F2830">
        <v>4</v>
      </c>
      <c r="G2830">
        <v>3.6666666666666665</v>
      </c>
      <c r="L2830"/>
    </row>
    <row r="2831" spans="2:12" x14ac:dyDescent="0.2">
      <c r="B2831" s="16" t="s">
        <v>190</v>
      </c>
      <c r="C2831" t="s">
        <v>15</v>
      </c>
      <c r="D2831">
        <v>4</v>
      </c>
      <c r="E2831">
        <v>2018</v>
      </c>
      <c r="F2831">
        <v>6</v>
      </c>
      <c r="G2831">
        <v>3.6666666666666665</v>
      </c>
      <c r="L2831"/>
    </row>
    <row r="2832" spans="2:12" x14ac:dyDescent="0.2">
      <c r="B2832" s="16" t="s">
        <v>254</v>
      </c>
      <c r="C2832" t="s">
        <v>15</v>
      </c>
      <c r="D2832">
        <v>3</v>
      </c>
      <c r="E2832">
        <v>2018</v>
      </c>
      <c r="F2832">
        <v>7</v>
      </c>
      <c r="G2832">
        <v>7</v>
      </c>
      <c r="L2832"/>
    </row>
    <row r="2833" spans="2:12" x14ac:dyDescent="0.2">
      <c r="B2833" s="16" t="s">
        <v>2288</v>
      </c>
      <c r="C2833" t="s">
        <v>15</v>
      </c>
      <c r="D2833">
        <v>3</v>
      </c>
      <c r="E2833">
        <v>2018</v>
      </c>
      <c r="F2833">
        <v>5</v>
      </c>
      <c r="G2833">
        <v>5</v>
      </c>
      <c r="L2833"/>
    </row>
    <row r="2834" spans="2:12" x14ac:dyDescent="0.2">
      <c r="B2834" s="16" t="s">
        <v>2288</v>
      </c>
      <c r="C2834" t="s">
        <v>15</v>
      </c>
      <c r="D2834">
        <v>4</v>
      </c>
      <c r="E2834">
        <v>2018</v>
      </c>
      <c r="F2834">
        <v>5</v>
      </c>
      <c r="G2834">
        <v>5</v>
      </c>
      <c r="L2834"/>
    </row>
    <row r="2835" spans="2:12" x14ac:dyDescent="0.2">
      <c r="B2835" s="16" t="s">
        <v>2355</v>
      </c>
      <c r="C2835" t="s">
        <v>15</v>
      </c>
      <c r="D2835">
        <v>1</v>
      </c>
      <c r="E2835">
        <v>2018</v>
      </c>
      <c r="F2835">
        <v>8</v>
      </c>
      <c r="G2835">
        <v>5</v>
      </c>
      <c r="L2835"/>
    </row>
    <row r="2836" spans="2:12" x14ac:dyDescent="0.2">
      <c r="B2836" s="16" t="s">
        <v>2355</v>
      </c>
      <c r="C2836" t="s">
        <v>15</v>
      </c>
      <c r="D2836">
        <v>2</v>
      </c>
      <c r="E2836">
        <v>2018</v>
      </c>
      <c r="F2836">
        <v>2</v>
      </c>
      <c r="G2836">
        <v>5</v>
      </c>
      <c r="L2836"/>
    </row>
    <row r="2837" spans="2:12" x14ac:dyDescent="0.2">
      <c r="B2837" s="16" t="s">
        <v>2308</v>
      </c>
      <c r="C2837" t="s">
        <v>15</v>
      </c>
      <c r="D2837">
        <v>1</v>
      </c>
      <c r="E2837">
        <v>2018</v>
      </c>
      <c r="F2837">
        <v>10</v>
      </c>
      <c r="G2837">
        <v>5.5</v>
      </c>
      <c r="L2837"/>
    </row>
    <row r="2838" spans="2:12" x14ac:dyDescent="0.2">
      <c r="B2838" s="16" t="s">
        <v>2308</v>
      </c>
      <c r="C2838" t="s">
        <v>15</v>
      </c>
      <c r="D2838">
        <v>2</v>
      </c>
      <c r="E2838">
        <v>2018</v>
      </c>
      <c r="F2838">
        <v>1</v>
      </c>
      <c r="G2838">
        <v>5.5</v>
      </c>
      <c r="L2838"/>
    </row>
    <row r="2839" spans="2:12" x14ac:dyDescent="0.2">
      <c r="B2839" s="16" t="s">
        <v>2154</v>
      </c>
      <c r="C2839" t="s">
        <v>15</v>
      </c>
      <c r="D2839">
        <v>1</v>
      </c>
      <c r="E2839">
        <v>2018</v>
      </c>
      <c r="F2839">
        <v>11</v>
      </c>
      <c r="G2839">
        <v>7</v>
      </c>
      <c r="L2839"/>
    </row>
    <row r="2840" spans="2:12" x14ac:dyDescent="0.2">
      <c r="B2840" s="16" t="s">
        <v>2154</v>
      </c>
      <c r="C2840" t="s">
        <v>15</v>
      </c>
      <c r="D2840">
        <v>2</v>
      </c>
      <c r="E2840">
        <v>2018</v>
      </c>
      <c r="F2840">
        <v>3</v>
      </c>
      <c r="G2840">
        <v>7</v>
      </c>
      <c r="L2840"/>
    </row>
    <row r="2841" spans="2:12" x14ac:dyDescent="0.2">
      <c r="B2841" s="16" t="s">
        <v>2139</v>
      </c>
      <c r="C2841" t="s">
        <v>15</v>
      </c>
      <c r="D2841">
        <v>1</v>
      </c>
      <c r="E2841">
        <v>2018</v>
      </c>
      <c r="F2841">
        <v>4</v>
      </c>
      <c r="G2841">
        <v>3.5</v>
      </c>
      <c r="L2841"/>
    </row>
    <row r="2842" spans="2:12" x14ac:dyDescent="0.2">
      <c r="B2842" s="16" t="s">
        <v>2139</v>
      </c>
      <c r="C2842" t="s">
        <v>15</v>
      </c>
      <c r="D2842">
        <v>2</v>
      </c>
      <c r="E2842">
        <v>2018</v>
      </c>
      <c r="F2842">
        <v>7</v>
      </c>
      <c r="G2842">
        <v>3.5</v>
      </c>
      <c r="L2842"/>
    </row>
    <row r="2843" spans="2:12" x14ac:dyDescent="0.2">
      <c r="B2843" s="16" t="s">
        <v>2139</v>
      </c>
      <c r="C2843" t="s">
        <v>15</v>
      </c>
      <c r="D2843">
        <v>3</v>
      </c>
      <c r="E2843">
        <v>2018</v>
      </c>
      <c r="F2843">
        <v>2</v>
      </c>
      <c r="G2843">
        <v>3.5</v>
      </c>
      <c r="L2843"/>
    </row>
    <row r="2844" spans="2:12" x14ac:dyDescent="0.2">
      <c r="B2844" s="16" t="s">
        <v>2139</v>
      </c>
      <c r="C2844" t="s">
        <v>15</v>
      </c>
      <c r="D2844">
        <v>4</v>
      </c>
      <c r="E2844">
        <v>2018</v>
      </c>
      <c r="F2844">
        <v>1</v>
      </c>
      <c r="G2844">
        <v>3.5</v>
      </c>
      <c r="L2844"/>
    </row>
    <row r="2845" spans="2:12" x14ac:dyDescent="0.2">
      <c r="B2845" s="16" t="s">
        <v>2317</v>
      </c>
      <c r="C2845" t="s">
        <v>15</v>
      </c>
      <c r="D2845">
        <v>1</v>
      </c>
      <c r="E2845">
        <v>2018</v>
      </c>
      <c r="F2845">
        <v>6</v>
      </c>
      <c r="G2845">
        <v>3.3333333333333335</v>
      </c>
      <c r="L2845"/>
    </row>
    <row r="2846" spans="2:12" x14ac:dyDescent="0.2">
      <c r="B2846" s="16" t="s">
        <v>2317</v>
      </c>
      <c r="C2846" t="s">
        <v>15</v>
      </c>
      <c r="D2846">
        <v>2</v>
      </c>
      <c r="E2846">
        <v>2018</v>
      </c>
      <c r="F2846">
        <v>2</v>
      </c>
      <c r="G2846">
        <v>3.3333333333333335</v>
      </c>
      <c r="L2846"/>
    </row>
    <row r="2847" spans="2:12" x14ac:dyDescent="0.2">
      <c r="B2847" s="16" t="s">
        <v>2317</v>
      </c>
      <c r="C2847" t="s">
        <v>15</v>
      </c>
      <c r="D2847">
        <v>3</v>
      </c>
      <c r="E2847">
        <v>2018</v>
      </c>
      <c r="F2847">
        <v>2</v>
      </c>
      <c r="G2847">
        <v>3.3333333333333335</v>
      </c>
      <c r="L2847"/>
    </row>
    <row r="2848" spans="2:12" x14ac:dyDescent="0.2">
      <c r="B2848" s="16" t="s">
        <v>2411</v>
      </c>
      <c r="C2848" t="s">
        <v>15</v>
      </c>
      <c r="D2848">
        <v>1</v>
      </c>
      <c r="E2848">
        <v>2018</v>
      </c>
      <c r="F2848">
        <v>7</v>
      </c>
      <c r="G2848">
        <v>4.5</v>
      </c>
      <c r="L2848"/>
    </row>
    <row r="2849" spans="2:12" x14ac:dyDescent="0.2">
      <c r="B2849" s="16" t="s">
        <v>2411</v>
      </c>
      <c r="C2849" t="s">
        <v>15</v>
      </c>
      <c r="D2849">
        <v>2</v>
      </c>
      <c r="E2849">
        <v>2018</v>
      </c>
      <c r="F2849">
        <v>2</v>
      </c>
      <c r="G2849">
        <v>4.5</v>
      </c>
      <c r="L2849"/>
    </row>
    <row r="2850" spans="2:12" x14ac:dyDescent="0.2">
      <c r="B2850" s="16" t="s">
        <v>2292</v>
      </c>
      <c r="C2850" t="s">
        <v>15</v>
      </c>
      <c r="D2850">
        <v>1</v>
      </c>
      <c r="E2850">
        <v>2018</v>
      </c>
      <c r="F2850">
        <v>6</v>
      </c>
      <c r="G2850">
        <v>4.5</v>
      </c>
      <c r="L2850"/>
    </row>
    <row r="2851" spans="2:12" x14ac:dyDescent="0.2">
      <c r="B2851" s="16" t="s">
        <v>2292</v>
      </c>
      <c r="C2851" t="s">
        <v>15</v>
      </c>
      <c r="D2851">
        <v>2</v>
      </c>
      <c r="E2851">
        <v>2018</v>
      </c>
      <c r="F2851">
        <v>3</v>
      </c>
      <c r="G2851">
        <v>4.5</v>
      </c>
      <c r="L2851"/>
    </row>
    <row r="2852" spans="2:12" x14ac:dyDescent="0.2">
      <c r="B2852" s="16" t="s">
        <v>2417</v>
      </c>
      <c r="C2852" t="s">
        <v>15</v>
      </c>
      <c r="D2852">
        <v>1</v>
      </c>
      <c r="E2852">
        <v>2018</v>
      </c>
      <c r="F2852">
        <v>1</v>
      </c>
      <c r="G2852">
        <v>2.25</v>
      </c>
      <c r="L2852"/>
    </row>
    <row r="2853" spans="2:12" x14ac:dyDescent="0.2">
      <c r="B2853" s="16" t="s">
        <v>2417</v>
      </c>
      <c r="C2853" t="s">
        <v>15</v>
      </c>
      <c r="D2853">
        <v>2</v>
      </c>
      <c r="E2853">
        <v>2018</v>
      </c>
      <c r="F2853">
        <v>1</v>
      </c>
      <c r="G2853">
        <v>2.25</v>
      </c>
      <c r="L2853"/>
    </row>
    <row r="2854" spans="2:12" x14ac:dyDescent="0.2">
      <c r="B2854" s="16" t="s">
        <v>2417</v>
      </c>
      <c r="C2854" t="s">
        <v>15</v>
      </c>
      <c r="D2854">
        <v>3</v>
      </c>
      <c r="E2854">
        <v>2018</v>
      </c>
      <c r="F2854">
        <v>2</v>
      </c>
      <c r="G2854">
        <v>2.25</v>
      </c>
      <c r="L2854"/>
    </row>
    <row r="2855" spans="2:12" x14ac:dyDescent="0.2">
      <c r="B2855" s="16" t="s">
        <v>2417</v>
      </c>
      <c r="C2855" t="s">
        <v>15</v>
      </c>
      <c r="D2855">
        <v>4</v>
      </c>
      <c r="E2855">
        <v>2018</v>
      </c>
      <c r="F2855">
        <v>5</v>
      </c>
      <c r="G2855">
        <v>2.25</v>
      </c>
      <c r="L2855"/>
    </row>
    <row r="2856" spans="2:12" x14ac:dyDescent="0.2">
      <c r="B2856" s="16" t="s">
        <v>2264</v>
      </c>
      <c r="C2856" t="s">
        <v>15</v>
      </c>
      <c r="D2856">
        <v>1</v>
      </c>
      <c r="E2856">
        <v>2018</v>
      </c>
      <c r="F2856">
        <v>6</v>
      </c>
      <c r="G2856">
        <v>3</v>
      </c>
      <c r="L2856"/>
    </row>
    <row r="2857" spans="2:12" x14ac:dyDescent="0.2">
      <c r="B2857" s="16" t="s">
        <v>2264</v>
      </c>
      <c r="C2857" t="s">
        <v>15</v>
      </c>
      <c r="D2857">
        <v>2</v>
      </c>
      <c r="E2857">
        <v>2018</v>
      </c>
      <c r="F2857">
        <v>1</v>
      </c>
      <c r="G2857">
        <v>3</v>
      </c>
      <c r="L2857"/>
    </row>
    <row r="2858" spans="2:12" x14ac:dyDescent="0.2">
      <c r="B2858" s="16" t="s">
        <v>2264</v>
      </c>
      <c r="C2858" t="s">
        <v>15</v>
      </c>
      <c r="D2858">
        <v>3</v>
      </c>
      <c r="E2858">
        <v>2018</v>
      </c>
      <c r="F2858">
        <v>4</v>
      </c>
      <c r="G2858">
        <v>3</v>
      </c>
      <c r="L2858"/>
    </row>
    <row r="2859" spans="2:12" x14ac:dyDescent="0.2">
      <c r="B2859" s="16" t="s">
        <v>2264</v>
      </c>
      <c r="C2859" t="s">
        <v>15</v>
      </c>
      <c r="D2859">
        <v>4</v>
      </c>
      <c r="E2859">
        <v>2018</v>
      </c>
      <c r="F2859">
        <v>1</v>
      </c>
      <c r="G2859">
        <v>3</v>
      </c>
      <c r="L2859"/>
    </row>
    <row r="2860" spans="2:12" x14ac:dyDescent="0.2">
      <c r="B2860" s="16" t="s">
        <v>2199</v>
      </c>
      <c r="C2860" t="s">
        <v>15</v>
      </c>
      <c r="D2860">
        <v>1</v>
      </c>
      <c r="E2860">
        <v>2018</v>
      </c>
      <c r="F2860">
        <v>8</v>
      </c>
      <c r="G2860">
        <v>4.666666666666667</v>
      </c>
      <c r="L2860"/>
    </row>
    <row r="2861" spans="2:12" x14ac:dyDescent="0.2">
      <c r="B2861" s="16" t="s">
        <v>2199</v>
      </c>
      <c r="C2861" t="s">
        <v>15</v>
      </c>
      <c r="D2861">
        <v>2</v>
      </c>
      <c r="E2861">
        <v>2018</v>
      </c>
      <c r="F2861">
        <v>5</v>
      </c>
      <c r="G2861">
        <v>4.666666666666667</v>
      </c>
      <c r="L2861"/>
    </row>
    <row r="2862" spans="2:12" x14ac:dyDescent="0.2">
      <c r="B2862" s="16" t="s">
        <v>2199</v>
      </c>
      <c r="C2862" t="s">
        <v>15</v>
      </c>
      <c r="D2862">
        <v>3</v>
      </c>
      <c r="E2862">
        <v>2018</v>
      </c>
      <c r="F2862">
        <v>1</v>
      </c>
      <c r="G2862">
        <v>4.666666666666667</v>
      </c>
      <c r="L2862"/>
    </row>
    <row r="2863" spans="2:12" x14ac:dyDescent="0.2">
      <c r="B2863" s="16" t="s">
        <v>2295</v>
      </c>
      <c r="C2863" t="s">
        <v>15</v>
      </c>
      <c r="D2863">
        <v>1</v>
      </c>
      <c r="E2863">
        <v>2018</v>
      </c>
      <c r="F2863">
        <v>8</v>
      </c>
      <c r="G2863">
        <v>8</v>
      </c>
      <c r="L2863"/>
    </row>
    <row r="2864" spans="2:12" x14ac:dyDescent="0.2">
      <c r="B2864" s="16" t="s">
        <v>2109</v>
      </c>
      <c r="C2864" t="s">
        <v>15</v>
      </c>
      <c r="D2864">
        <v>1</v>
      </c>
      <c r="E2864">
        <v>2018</v>
      </c>
      <c r="F2864">
        <v>14</v>
      </c>
      <c r="G2864">
        <v>14</v>
      </c>
      <c r="L2864"/>
    </row>
    <row r="2865" spans="2:12" x14ac:dyDescent="0.2">
      <c r="B2865" s="16" t="s">
        <v>2061</v>
      </c>
      <c r="C2865" t="s">
        <v>15</v>
      </c>
      <c r="D2865">
        <v>1</v>
      </c>
      <c r="E2865">
        <v>2018</v>
      </c>
      <c r="F2865">
        <v>10</v>
      </c>
      <c r="G2865">
        <v>5.5</v>
      </c>
      <c r="L2865"/>
    </row>
    <row r="2866" spans="2:12" x14ac:dyDescent="0.2">
      <c r="B2866" s="16" t="s">
        <v>2061</v>
      </c>
      <c r="C2866" t="s">
        <v>15</v>
      </c>
      <c r="D2866">
        <v>2</v>
      </c>
      <c r="E2866">
        <v>2018</v>
      </c>
      <c r="F2866">
        <v>1</v>
      </c>
      <c r="G2866">
        <v>5.5</v>
      </c>
      <c r="L2866"/>
    </row>
    <row r="2867" spans="2:12" x14ac:dyDescent="0.2">
      <c r="B2867" s="16" t="s">
        <v>2101</v>
      </c>
      <c r="C2867" t="s">
        <v>15</v>
      </c>
      <c r="D2867">
        <v>1</v>
      </c>
      <c r="E2867">
        <v>2018</v>
      </c>
      <c r="F2867">
        <v>9</v>
      </c>
      <c r="G2867">
        <v>5</v>
      </c>
      <c r="L2867"/>
    </row>
    <row r="2868" spans="2:12" x14ac:dyDescent="0.2">
      <c r="B2868" s="16" t="s">
        <v>2101</v>
      </c>
      <c r="C2868" t="s">
        <v>15</v>
      </c>
      <c r="D2868">
        <v>2</v>
      </c>
      <c r="E2868">
        <v>2018</v>
      </c>
      <c r="F2868">
        <v>4</v>
      </c>
      <c r="G2868">
        <v>5</v>
      </c>
      <c r="L2868"/>
    </row>
    <row r="2869" spans="2:12" x14ac:dyDescent="0.2">
      <c r="B2869" s="16" t="s">
        <v>2101</v>
      </c>
      <c r="C2869" t="s">
        <v>15</v>
      </c>
      <c r="D2869">
        <v>3</v>
      </c>
      <c r="E2869">
        <v>2018</v>
      </c>
      <c r="F2869">
        <v>2</v>
      </c>
      <c r="G2869">
        <v>5</v>
      </c>
      <c r="L2869"/>
    </row>
    <row r="2870" spans="2:12" x14ac:dyDescent="0.2">
      <c r="B2870" s="16" t="s">
        <v>2398</v>
      </c>
      <c r="C2870" t="s">
        <v>15</v>
      </c>
      <c r="D2870">
        <v>1</v>
      </c>
      <c r="E2870">
        <v>2018</v>
      </c>
      <c r="F2870">
        <v>4</v>
      </c>
      <c r="G2870">
        <v>3</v>
      </c>
      <c r="L2870"/>
    </row>
    <row r="2871" spans="2:12" x14ac:dyDescent="0.2">
      <c r="B2871" s="16" t="s">
        <v>2398</v>
      </c>
      <c r="C2871" t="s">
        <v>15</v>
      </c>
      <c r="D2871">
        <v>2</v>
      </c>
      <c r="E2871">
        <v>2018</v>
      </c>
      <c r="F2871">
        <v>3</v>
      </c>
      <c r="G2871">
        <v>3</v>
      </c>
      <c r="L2871"/>
    </row>
    <row r="2872" spans="2:12" x14ac:dyDescent="0.2">
      <c r="B2872" s="16" t="s">
        <v>2398</v>
      </c>
      <c r="C2872" t="s">
        <v>15</v>
      </c>
      <c r="D2872">
        <v>3</v>
      </c>
      <c r="E2872">
        <v>2018</v>
      </c>
      <c r="F2872">
        <v>2</v>
      </c>
      <c r="G2872">
        <v>3</v>
      </c>
      <c r="L2872"/>
    </row>
    <row r="2873" spans="2:12" x14ac:dyDescent="0.2">
      <c r="B2873" s="16" t="s">
        <v>2441</v>
      </c>
      <c r="C2873" t="s">
        <v>15</v>
      </c>
      <c r="D2873">
        <v>1</v>
      </c>
      <c r="E2873">
        <v>2018</v>
      </c>
      <c r="F2873">
        <v>9</v>
      </c>
      <c r="G2873">
        <v>9</v>
      </c>
      <c r="L2873"/>
    </row>
    <row r="2874" spans="2:12" x14ac:dyDescent="0.2">
      <c r="B2874" s="16" t="s">
        <v>2116</v>
      </c>
      <c r="C2874" t="s">
        <v>15</v>
      </c>
      <c r="D2874">
        <v>1</v>
      </c>
      <c r="E2874">
        <v>2018</v>
      </c>
      <c r="F2874">
        <v>4</v>
      </c>
      <c r="G2874">
        <v>3.75</v>
      </c>
      <c r="L2874"/>
    </row>
    <row r="2875" spans="2:12" x14ac:dyDescent="0.2">
      <c r="B2875" s="16" t="s">
        <v>2116</v>
      </c>
      <c r="C2875" t="s">
        <v>15</v>
      </c>
      <c r="D2875">
        <v>2</v>
      </c>
      <c r="E2875">
        <v>2018</v>
      </c>
      <c r="F2875">
        <v>3</v>
      </c>
      <c r="G2875">
        <v>3.75</v>
      </c>
      <c r="L2875"/>
    </row>
    <row r="2876" spans="2:12" x14ac:dyDescent="0.2">
      <c r="B2876" s="16" t="s">
        <v>2116</v>
      </c>
      <c r="C2876" t="s">
        <v>15</v>
      </c>
      <c r="D2876">
        <v>3</v>
      </c>
      <c r="E2876">
        <v>2018</v>
      </c>
      <c r="F2876">
        <v>4</v>
      </c>
      <c r="G2876">
        <v>3.75</v>
      </c>
      <c r="L2876"/>
    </row>
    <row r="2877" spans="2:12" x14ac:dyDescent="0.2">
      <c r="B2877" s="16" t="s">
        <v>2116</v>
      </c>
      <c r="C2877" t="s">
        <v>15</v>
      </c>
      <c r="D2877">
        <v>4</v>
      </c>
      <c r="E2877">
        <v>2018</v>
      </c>
      <c r="F2877">
        <v>4</v>
      </c>
      <c r="G2877">
        <v>3.75</v>
      </c>
      <c r="L2877"/>
    </row>
    <row r="2878" spans="2:12" x14ac:dyDescent="0.2">
      <c r="B2878" s="16" t="s">
        <v>2390</v>
      </c>
      <c r="C2878" t="s">
        <v>15</v>
      </c>
      <c r="D2878">
        <v>1</v>
      </c>
      <c r="E2878">
        <v>2018</v>
      </c>
      <c r="F2878">
        <v>7</v>
      </c>
      <c r="G2878">
        <v>7</v>
      </c>
      <c r="L2878"/>
    </row>
    <row r="2879" spans="2:12" x14ac:dyDescent="0.2">
      <c r="B2879" s="16" t="s">
        <v>2207</v>
      </c>
      <c r="C2879" t="s">
        <v>15</v>
      </c>
      <c r="D2879">
        <v>1</v>
      </c>
      <c r="E2879">
        <v>2018</v>
      </c>
      <c r="F2879">
        <v>11</v>
      </c>
      <c r="G2879">
        <v>11</v>
      </c>
      <c r="L2879"/>
    </row>
    <row r="2880" spans="2:12" x14ac:dyDescent="0.2">
      <c r="B2880" s="16" t="s">
        <v>2425</v>
      </c>
      <c r="C2880" t="s">
        <v>15</v>
      </c>
      <c r="D2880">
        <v>1</v>
      </c>
      <c r="E2880">
        <v>2018</v>
      </c>
      <c r="F2880">
        <v>7</v>
      </c>
      <c r="G2880">
        <v>4.5</v>
      </c>
      <c r="L2880"/>
    </row>
    <row r="2881" spans="2:12" x14ac:dyDescent="0.2">
      <c r="B2881" s="16" t="s">
        <v>2425</v>
      </c>
      <c r="C2881" t="s">
        <v>15</v>
      </c>
      <c r="D2881">
        <v>2</v>
      </c>
      <c r="E2881">
        <v>2018</v>
      </c>
      <c r="F2881">
        <v>2</v>
      </c>
      <c r="G2881">
        <v>4.5</v>
      </c>
      <c r="L2881"/>
    </row>
    <row r="2882" spans="2:12" x14ac:dyDescent="0.2">
      <c r="B2882" s="16" t="s">
        <v>2437</v>
      </c>
      <c r="C2882" t="s">
        <v>15</v>
      </c>
      <c r="D2882">
        <v>1</v>
      </c>
      <c r="E2882">
        <v>2018</v>
      </c>
      <c r="F2882">
        <v>9</v>
      </c>
      <c r="G2882">
        <v>9</v>
      </c>
      <c r="L2882"/>
    </row>
    <row r="2883" spans="2:12" x14ac:dyDescent="0.2">
      <c r="B2883" s="16" t="s">
        <v>2149</v>
      </c>
      <c r="C2883" t="s">
        <v>15</v>
      </c>
      <c r="D2883">
        <v>1</v>
      </c>
      <c r="E2883">
        <v>2018</v>
      </c>
      <c r="F2883">
        <v>13</v>
      </c>
      <c r="G2883">
        <v>13</v>
      </c>
      <c r="L2883"/>
    </row>
    <row r="2884" spans="2:12" x14ac:dyDescent="0.2">
      <c r="B2884" s="16" t="s">
        <v>2075</v>
      </c>
      <c r="C2884" t="s">
        <v>15</v>
      </c>
      <c r="D2884">
        <v>1</v>
      </c>
      <c r="E2884">
        <v>2018</v>
      </c>
      <c r="F2884">
        <v>12</v>
      </c>
      <c r="G2884">
        <v>7</v>
      </c>
      <c r="L2884"/>
    </row>
    <row r="2885" spans="2:12" x14ac:dyDescent="0.2">
      <c r="B2885" s="16" t="s">
        <v>2075</v>
      </c>
      <c r="C2885" t="s">
        <v>15</v>
      </c>
      <c r="D2885">
        <v>2</v>
      </c>
      <c r="E2885">
        <v>2018</v>
      </c>
      <c r="F2885">
        <v>2</v>
      </c>
      <c r="G2885">
        <v>7</v>
      </c>
      <c r="L2885"/>
    </row>
    <row r="2886" spans="2:12" x14ac:dyDescent="0.2">
      <c r="B2886" s="16" t="s">
        <v>2348</v>
      </c>
      <c r="C2886" t="s">
        <v>15</v>
      </c>
      <c r="D2886">
        <v>1</v>
      </c>
      <c r="E2886">
        <v>2018</v>
      </c>
      <c r="F2886">
        <v>8</v>
      </c>
      <c r="G2886">
        <v>4.5</v>
      </c>
      <c r="L2886"/>
    </row>
    <row r="2887" spans="2:12" x14ac:dyDescent="0.2">
      <c r="B2887" s="16" t="s">
        <v>2348</v>
      </c>
      <c r="C2887" t="s">
        <v>15</v>
      </c>
      <c r="D2887">
        <v>2</v>
      </c>
      <c r="E2887">
        <v>2018</v>
      </c>
      <c r="F2887">
        <v>1</v>
      </c>
      <c r="G2887">
        <v>4.5</v>
      </c>
      <c r="L2887"/>
    </row>
    <row r="2888" spans="2:12" x14ac:dyDescent="0.2">
      <c r="B2888" s="16" t="s">
        <v>2286</v>
      </c>
      <c r="C2888" t="s">
        <v>15</v>
      </c>
      <c r="D2888">
        <v>1</v>
      </c>
      <c r="E2888">
        <v>2018</v>
      </c>
      <c r="F2888">
        <v>9</v>
      </c>
      <c r="G2888">
        <v>5</v>
      </c>
      <c r="L2888"/>
    </row>
    <row r="2889" spans="2:12" x14ac:dyDescent="0.2">
      <c r="B2889" s="16" t="s">
        <v>2286</v>
      </c>
      <c r="C2889" t="s">
        <v>15</v>
      </c>
      <c r="D2889">
        <v>2</v>
      </c>
      <c r="E2889">
        <v>2018</v>
      </c>
      <c r="F2889">
        <v>1</v>
      </c>
      <c r="G2889">
        <v>5</v>
      </c>
      <c r="L2889"/>
    </row>
    <row r="2890" spans="2:12" x14ac:dyDescent="0.2">
      <c r="B2890" s="16" t="s">
        <v>2466</v>
      </c>
      <c r="C2890" t="s">
        <v>15</v>
      </c>
      <c r="D2890">
        <v>1</v>
      </c>
      <c r="E2890">
        <v>2018</v>
      </c>
      <c r="F2890">
        <v>5</v>
      </c>
      <c r="G2890">
        <v>3</v>
      </c>
      <c r="L2890"/>
    </row>
    <row r="2891" spans="2:12" x14ac:dyDescent="0.2">
      <c r="B2891" s="16" t="s">
        <v>2466</v>
      </c>
      <c r="C2891" t="s">
        <v>15</v>
      </c>
      <c r="D2891">
        <v>2</v>
      </c>
      <c r="E2891">
        <v>2018</v>
      </c>
      <c r="F2891">
        <v>1</v>
      </c>
      <c r="G2891">
        <v>3</v>
      </c>
      <c r="L2891"/>
    </row>
    <row r="2892" spans="2:12" x14ac:dyDescent="0.2">
      <c r="B2892" s="16" t="s">
        <v>2124</v>
      </c>
      <c r="C2892" t="s">
        <v>15</v>
      </c>
      <c r="D2892">
        <v>1</v>
      </c>
      <c r="E2892">
        <v>2018</v>
      </c>
      <c r="F2892">
        <v>11</v>
      </c>
      <c r="G2892">
        <v>7</v>
      </c>
      <c r="L2892"/>
    </row>
    <row r="2893" spans="2:12" x14ac:dyDescent="0.2">
      <c r="B2893" s="16" t="s">
        <v>2124</v>
      </c>
      <c r="C2893" t="s">
        <v>15</v>
      </c>
      <c r="D2893">
        <v>2</v>
      </c>
      <c r="E2893">
        <v>2018</v>
      </c>
      <c r="F2893">
        <v>3</v>
      </c>
      <c r="G2893">
        <v>7</v>
      </c>
      <c r="L2893"/>
    </row>
    <row r="2894" spans="2:12" x14ac:dyDescent="0.2">
      <c r="B2894" s="16" t="s">
        <v>2345</v>
      </c>
      <c r="C2894" t="s">
        <v>15</v>
      </c>
      <c r="D2894">
        <v>1</v>
      </c>
      <c r="E2894">
        <v>2018</v>
      </c>
      <c r="F2894">
        <v>7</v>
      </c>
      <c r="G2894">
        <v>5</v>
      </c>
      <c r="L2894"/>
    </row>
    <row r="2895" spans="2:12" x14ac:dyDescent="0.2">
      <c r="B2895" s="16" t="s">
        <v>2345</v>
      </c>
      <c r="C2895" t="s">
        <v>15</v>
      </c>
      <c r="D2895">
        <v>2</v>
      </c>
      <c r="E2895">
        <v>2018</v>
      </c>
      <c r="F2895">
        <v>3</v>
      </c>
      <c r="G2895">
        <v>5</v>
      </c>
      <c r="L2895"/>
    </row>
    <row r="2896" spans="2:12" x14ac:dyDescent="0.2">
      <c r="B2896" s="16" t="s">
        <v>2229</v>
      </c>
      <c r="C2896" t="s">
        <v>15</v>
      </c>
      <c r="D2896">
        <v>1</v>
      </c>
      <c r="E2896">
        <v>2018</v>
      </c>
      <c r="F2896">
        <v>11</v>
      </c>
      <c r="G2896">
        <v>11</v>
      </c>
      <c r="L2896"/>
    </row>
    <row r="2897" spans="2:12" x14ac:dyDescent="0.2">
      <c r="B2897" s="16" t="s">
        <v>2294</v>
      </c>
      <c r="C2897" t="s">
        <v>15</v>
      </c>
      <c r="D2897">
        <v>1</v>
      </c>
      <c r="E2897">
        <v>2018</v>
      </c>
      <c r="F2897">
        <v>9</v>
      </c>
      <c r="G2897">
        <v>5</v>
      </c>
      <c r="L2897"/>
    </row>
    <row r="2898" spans="2:12" x14ac:dyDescent="0.2">
      <c r="B2898" s="16" t="s">
        <v>2294</v>
      </c>
      <c r="C2898" t="s">
        <v>15</v>
      </c>
      <c r="D2898">
        <v>2</v>
      </c>
      <c r="E2898">
        <v>2018</v>
      </c>
      <c r="F2898">
        <v>1</v>
      </c>
      <c r="G2898">
        <v>5</v>
      </c>
      <c r="L2898"/>
    </row>
    <row r="2899" spans="2:12" x14ac:dyDescent="0.2">
      <c r="B2899" s="16" t="s">
        <v>2082</v>
      </c>
      <c r="C2899" t="s">
        <v>15</v>
      </c>
      <c r="D2899">
        <v>1</v>
      </c>
      <c r="E2899">
        <v>2018</v>
      </c>
      <c r="F2899">
        <v>14</v>
      </c>
      <c r="G2899">
        <v>7.5</v>
      </c>
      <c r="L2899"/>
    </row>
    <row r="2900" spans="2:12" x14ac:dyDescent="0.2">
      <c r="B2900" s="16" t="s">
        <v>2082</v>
      </c>
      <c r="C2900" t="s">
        <v>15</v>
      </c>
      <c r="D2900">
        <v>2</v>
      </c>
      <c r="E2900">
        <v>2018</v>
      </c>
      <c r="F2900">
        <v>1</v>
      </c>
      <c r="G2900">
        <v>7.5</v>
      </c>
      <c r="L2900"/>
    </row>
    <row r="2901" spans="2:12" x14ac:dyDescent="0.2">
      <c r="B2901" s="16" t="s">
        <v>2541</v>
      </c>
      <c r="C2901" t="s">
        <v>15</v>
      </c>
      <c r="D2901">
        <v>2</v>
      </c>
      <c r="E2901">
        <v>2018</v>
      </c>
      <c r="F2901">
        <v>3</v>
      </c>
      <c r="G2901">
        <v>3.5</v>
      </c>
      <c r="L2901"/>
    </row>
    <row r="2902" spans="2:12" x14ac:dyDescent="0.2">
      <c r="B2902" s="16" t="s">
        <v>2541</v>
      </c>
      <c r="C2902" t="s">
        <v>15</v>
      </c>
      <c r="D2902">
        <v>3</v>
      </c>
      <c r="E2902">
        <v>2018</v>
      </c>
      <c r="F2902">
        <v>4</v>
      </c>
      <c r="G2902">
        <v>3.5</v>
      </c>
      <c r="L2902"/>
    </row>
    <row r="2903" spans="2:12" x14ac:dyDescent="0.2">
      <c r="B2903" s="16" t="s">
        <v>2462</v>
      </c>
      <c r="C2903" t="s">
        <v>15</v>
      </c>
      <c r="D2903">
        <v>3</v>
      </c>
      <c r="E2903">
        <v>2018</v>
      </c>
      <c r="F2903">
        <v>4</v>
      </c>
      <c r="G2903">
        <v>3.5</v>
      </c>
      <c r="L2903"/>
    </row>
    <row r="2904" spans="2:12" x14ac:dyDescent="0.2">
      <c r="B2904" s="16" t="s">
        <v>2462</v>
      </c>
      <c r="C2904" t="s">
        <v>15</v>
      </c>
      <c r="D2904">
        <v>4</v>
      </c>
      <c r="E2904">
        <v>2018</v>
      </c>
      <c r="F2904">
        <v>3</v>
      </c>
      <c r="G2904">
        <v>3.5</v>
      </c>
      <c r="L2904"/>
    </row>
    <row r="2905" spans="2:12" x14ac:dyDescent="0.2">
      <c r="B2905" s="16" t="s">
        <v>2244</v>
      </c>
      <c r="C2905" t="s">
        <v>15</v>
      </c>
      <c r="D2905">
        <v>1</v>
      </c>
      <c r="E2905">
        <v>2018</v>
      </c>
      <c r="F2905">
        <v>1</v>
      </c>
      <c r="G2905">
        <v>3</v>
      </c>
      <c r="L2905"/>
    </row>
    <row r="2906" spans="2:12" x14ac:dyDescent="0.2">
      <c r="B2906" s="16" t="s">
        <v>2244</v>
      </c>
      <c r="C2906" t="s">
        <v>15</v>
      </c>
      <c r="D2906">
        <v>2</v>
      </c>
      <c r="E2906">
        <v>2018</v>
      </c>
      <c r="F2906">
        <v>4</v>
      </c>
      <c r="G2906">
        <v>3</v>
      </c>
      <c r="L2906"/>
    </row>
    <row r="2907" spans="2:12" x14ac:dyDescent="0.2">
      <c r="B2907" s="16" t="s">
        <v>2244</v>
      </c>
      <c r="C2907" t="s">
        <v>15</v>
      </c>
      <c r="D2907">
        <v>3</v>
      </c>
      <c r="E2907">
        <v>2018</v>
      </c>
      <c r="F2907">
        <v>6</v>
      </c>
      <c r="G2907">
        <v>3</v>
      </c>
      <c r="L2907"/>
    </row>
    <row r="2908" spans="2:12" x14ac:dyDescent="0.2">
      <c r="B2908" s="16" t="s">
        <v>2244</v>
      </c>
      <c r="C2908" t="s">
        <v>15</v>
      </c>
      <c r="D2908">
        <v>4</v>
      </c>
      <c r="E2908">
        <v>2018</v>
      </c>
      <c r="F2908">
        <v>1</v>
      </c>
      <c r="G2908">
        <v>3</v>
      </c>
      <c r="L2908"/>
    </row>
    <row r="2909" spans="2:12" x14ac:dyDescent="0.2">
      <c r="B2909" s="16" t="s">
        <v>2146</v>
      </c>
      <c r="C2909" t="s">
        <v>15</v>
      </c>
      <c r="D2909">
        <v>3</v>
      </c>
      <c r="E2909">
        <v>2018</v>
      </c>
      <c r="F2909">
        <v>7</v>
      </c>
      <c r="G2909">
        <v>6</v>
      </c>
      <c r="L2909"/>
    </row>
    <row r="2910" spans="2:12" x14ac:dyDescent="0.2">
      <c r="B2910" s="16" t="s">
        <v>2146</v>
      </c>
      <c r="C2910" t="s">
        <v>15</v>
      </c>
      <c r="D2910">
        <v>4</v>
      </c>
      <c r="E2910">
        <v>2018</v>
      </c>
      <c r="F2910">
        <v>5</v>
      </c>
      <c r="G2910">
        <v>6</v>
      </c>
      <c r="L2910"/>
    </row>
    <row r="2911" spans="2:12" x14ac:dyDescent="0.2">
      <c r="B2911" s="16" t="s">
        <v>2253</v>
      </c>
      <c r="C2911" t="s">
        <v>15</v>
      </c>
      <c r="D2911">
        <v>3</v>
      </c>
      <c r="E2911">
        <v>2018</v>
      </c>
      <c r="F2911">
        <v>3</v>
      </c>
      <c r="G2911">
        <v>5.5</v>
      </c>
      <c r="L2911"/>
    </row>
    <row r="2912" spans="2:12" x14ac:dyDescent="0.2">
      <c r="B2912" s="16" t="s">
        <v>2253</v>
      </c>
      <c r="C2912" t="s">
        <v>15</v>
      </c>
      <c r="D2912">
        <v>4</v>
      </c>
      <c r="E2912">
        <v>2018</v>
      </c>
      <c r="F2912">
        <v>8</v>
      </c>
      <c r="G2912">
        <v>5.5</v>
      </c>
      <c r="L2912"/>
    </row>
    <row r="2913" spans="2:12" x14ac:dyDescent="0.2">
      <c r="B2913" s="16" t="s">
        <v>2434</v>
      </c>
      <c r="C2913" t="s">
        <v>15</v>
      </c>
      <c r="D2913">
        <v>3</v>
      </c>
      <c r="E2913">
        <v>2018</v>
      </c>
      <c r="F2913">
        <v>4</v>
      </c>
      <c r="G2913">
        <v>4.5</v>
      </c>
      <c r="L2913"/>
    </row>
    <row r="2914" spans="2:12" x14ac:dyDescent="0.2">
      <c r="B2914" s="16" t="s">
        <v>2434</v>
      </c>
      <c r="C2914" t="s">
        <v>15</v>
      </c>
      <c r="D2914">
        <v>4</v>
      </c>
      <c r="E2914">
        <v>2018</v>
      </c>
      <c r="F2914">
        <v>5</v>
      </c>
      <c r="G2914">
        <v>4.5</v>
      </c>
      <c r="L2914"/>
    </row>
    <row r="2915" spans="2:12" x14ac:dyDescent="0.2">
      <c r="B2915" s="16" t="s">
        <v>2368</v>
      </c>
      <c r="C2915" t="s">
        <v>15</v>
      </c>
      <c r="D2915">
        <v>3</v>
      </c>
      <c r="E2915">
        <v>2018</v>
      </c>
      <c r="F2915">
        <v>3</v>
      </c>
      <c r="G2915">
        <v>4</v>
      </c>
      <c r="L2915"/>
    </row>
    <row r="2916" spans="2:12" x14ac:dyDescent="0.2">
      <c r="B2916" s="16" t="s">
        <v>2368</v>
      </c>
      <c r="C2916" t="s">
        <v>15</v>
      </c>
      <c r="D2916">
        <v>4</v>
      </c>
      <c r="E2916">
        <v>2018</v>
      </c>
      <c r="F2916">
        <v>5</v>
      </c>
      <c r="G2916">
        <v>4</v>
      </c>
      <c r="L2916"/>
    </row>
    <row r="2917" spans="2:12" x14ac:dyDescent="0.2">
      <c r="B2917" s="16" t="s">
        <v>2190</v>
      </c>
      <c r="C2917" t="s">
        <v>15</v>
      </c>
      <c r="D2917">
        <v>3</v>
      </c>
      <c r="E2917">
        <v>2018</v>
      </c>
      <c r="F2917">
        <v>7</v>
      </c>
      <c r="G2917">
        <v>7</v>
      </c>
      <c r="L2917"/>
    </row>
    <row r="2918" spans="2:12" x14ac:dyDescent="0.2">
      <c r="B2918" s="16" t="s">
        <v>2190</v>
      </c>
      <c r="C2918" t="s">
        <v>15</v>
      </c>
      <c r="D2918">
        <v>4</v>
      </c>
      <c r="E2918">
        <v>2018</v>
      </c>
      <c r="F2918">
        <v>7</v>
      </c>
      <c r="G2918">
        <v>7</v>
      </c>
      <c r="L2918"/>
    </row>
    <row r="2919" spans="2:12" x14ac:dyDescent="0.2">
      <c r="B2919" s="16" t="s">
        <v>2219</v>
      </c>
      <c r="C2919" t="s">
        <v>15</v>
      </c>
      <c r="D2919">
        <v>3</v>
      </c>
      <c r="E2919">
        <v>2018</v>
      </c>
      <c r="F2919">
        <v>2</v>
      </c>
      <c r="G2919">
        <v>6</v>
      </c>
      <c r="L2919"/>
    </row>
    <row r="2920" spans="2:12" x14ac:dyDescent="0.2">
      <c r="B2920" s="16" t="s">
        <v>2219</v>
      </c>
      <c r="C2920" t="s">
        <v>15</v>
      </c>
      <c r="D2920">
        <v>4</v>
      </c>
      <c r="E2920">
        <v>2018</v>
      </c>
      <c r="F2920">
        <v>10</v>
      </c>
      <c r="G2920">
        <v>6</v>
      </c>
      <c r="L2920"/>
    </row>
    <row r="2921" spans="2:12" x14ac:dyDescent="0.2">
      <c r="B2921" s="16" t="s">
        <v>2184</v>
      </c>
      <c r="C2921" t="s">
        <v>15</v>
      </c>
      <c r="D2921">
        <v>3</v>
      </c>
      <c r="E2921">
        <v>2018</v>
      </c>
      <c r="F2921">
        <v>11</v>
      </c>
      <c r="G2921">
        <v>7</v>
      </c>
      <c r="L2921"/>
    </row>
    <row r="2922" spans="2:12" x14ac:dyDescent="0.2">
      <c r="B2922" s="16" t="s">
        <v>2184</v>
      </c>
      <c r="C2922" t="s">
        <v>15</v>
      </c>
      <c r="D2922">
        <v>4</v>
      </c>
      <c r="E2922">
        <v>2018</v>
      </c>
      <c r="F2922">
        <v>3</v>
      </c>
      <c r="G2922">
        <v>7</v>
      </c>
      <c r="L2922"/>
    </row>
    <row r="2923" spans="2:12" x14ac:dyDescent="0.2">
      <c r="B2923" s="16" t="s">
        <v>2318</v>
      </c>
      <c r="C2923" t="s">
        <v>15</v>
      </c>
      <c r="D2923">
        <v>3</v>
      </c>
      <c r="E2923">
        <v>2018</v>
      </c>
      <c r="F2923">
        <v>5</v>
      </c>
      <c r="G2923">
        <v>5.5</v>
      </c>
      <c r="L2923"/>
    </row>
    <row r="2924" spans="2:12" x14ac:dyDescent="0.2">
      <c r="B2924" s="16" t="s">
        <v>2318</v>
      </c>
      <c r="C2924" t="s">
        <v>15</v>
      </c>
      <c r="D2924">
        <v>4</v>
      </c>
      <c r="E2924">
        <v>2018</v>
      </c>
      <c r="F2924">
        <v>6</v>
      </c>
      <c r="G2924">
        <v>5.5</v>
      </c>
      <c r="L2924"/>
    </row>
    <row r="2925" spans="2:12" x14ac:dyDescent="0.2">
      <c r="B2925" s="16" t="s">
        <v>2140</v>
      </c>
      <c r="C2925" t="s">
        <v>15</v>
      </c>
      <c r="D2925">
        <v>3</v>
      </c>
      <c r="E2925">
        <v>2018</v>
      </c>
      <c r="F2925">
        <v>7</v>
      </c>
      <c r="G2925">
        <v>5.5</v>
      </c>
      <c r="L2925"/>
    </row>
    <row r="2926" spans="2:12" x14ac:dyDescent="0.2">
      <c r="B2926" s="16" t="s">
        <v>2140</v>
      </c>
      <c r="C2926" t="s">
        <v>15</v>
      </c>
      <c r="D2926">
        <v>4</v>
      </c>
      <c r="E2926">
        <v>2018</v>
      </c>
      <c r="F2926">
        <v>4</v>
      </c>
      <c r="G2926">
        <v>5.5</v>
      </c>
      <c r="L2926"/>
    </row>
    <row r="2927" spans="2:12" x14ac:dyDescent="0.2">
      <c r="B2927" s="16" t="s">
        <v>2247</v>
      </c>
      <c r="C2927" t="s">
        <v>15</v>
      </c>
      <c r="D2927">
        <v>3</v>
      </c>
      <c r="E2927">
        <v>2018</v>
      </c>
      <c r="F2927">
        <v>1</v>
      </c>
      <c r="G2927">
        <v>5.5</v>
      </c>
      <c r="L2927"/>
    </row>
    <row r="2928" spans="2:12" x14ac:dyDescent="0.2">
      <c r="B2928" s="16" t="s">
        <v>2247</v>
      </c>
      <c r="C2928" t="s">
        <v>15</v>
      </c>
      <c r="D2928">
        <v>4</v>
      </c>
      <c r="E2928">
        <v>2018</v>
      </c>
      <c r="F2928">
        <v>10</v>
      </c>
      <c r="G2928">
        <v>5.5</v>
      </c>
      <c r="L2928"/>
    </row>
    <row r="2929" spans="2:12" x14ac:dyDescent="0.2">
      <c r="B2929" s="16" t="s">
        <v>2174</v>
      </c>
      <c r="C2929" t="s">
        <v>15</v>
      </c>
      <c r="D2929">
        <v>3</v>
      </c>
      <c r="E2929">
        <v>2018</v>
      </c>
      <c r="F2929">
        <v>3</v>
      </c>
      <c r="G2929">
        <v>6.5</v>
      </c>
      <c r="L2929"/>
    </row>
    <row r="2930" spans="2:12" x14ac:dyDescent="0.2">
      <c r="B2930" s="16" t="s">
        <v>2174</v>
      </c>
      <c r="C2930" t="s">
        <v>15</v>
      </c>
      <c r="D2930">
        <v>4</v>
      </c>
      <c r="E2930">
        <v>2018</v>
      </c>
      <c r="F2930">
        <v>10</v>
      </c>
      <c r="G2930">
        <v>6.5</v>
      </c>
      <c r="L2930"/>
    </row>
    <row r="2931" spans="2:12" x14ac:dyDescent="0.2">
      <c r="B2931" s="16" t="s">
        <v>2248</v>
      </c>
      <c r="C2931" t="s">
        <v>15</v>
      </c>
      <c r="D2931">
        <v>3</v>
      </c>
      <c r="E2931">
        <v>2018</v>
      </c>
      <c r="F2931">
        <v>5</v>
      </c>
      <c r="G2931">
        <v>5.5</v>
      </c>
      <c r="L2931"/>
    </row>
    <row r="2932" spans="2:12" x14ac:dyDescent="0.2">
      <c r="B2932" s="16" t="s">
        <v>2248</v>
      </c>
      <c r="C2932" t="s">
        <v>15</v>
      </c>
      <c r="D2932">
        <v>4</v>
      </c>
      <c r="E2932">
        <v>2018</v>
      </c>
      <c r="F2932">
        <v>6</v>
      </c>
      <c r="G2932">
        <v>5.5</v>
      </c>
      <c r="L2932"/>
    </row>
    <row r="2933" spans="2:12" x14ac:dyDescent="0.2">
      <c r="B2933" s="16" t="s">
        <v>2093</v>
      </c>
      <c r="C2933" t="s">
        <v>15</v>
      </c>
      <c r="D2933">
        <v>3</v>
      </c>
      <c r="E2933">
        <v>2018</v>
      </c>
      <c r="F2933">
        <v>6</v>
      </c>
      <c r="G2933">
        <v>7</v>
      </c>
      <c r="L2933"/>
    </row>
    <row r="2934" spans="2:12" x14ac:dyDescent="0.2">
      <c r="B2934" s="16" t="s">
        <v>2093</v>
      </c>
      <c r="C2934" t="s">
        <v>15</v>
      </c>
      <c r="D2934">
        <v>4</v>
      </c>
      <c r="E2934">
        <v>2018</v>
      </c>
      <c r="F2934">
        <v>8</v>
      </c>
      <c r="G2934">
        <v>7</v>
      </c>
      <c r="L2934"/>
    </row>
    <row r="2935" spans="2:12" x14ac:dyDescent="0.2">
      <c r="B2935" s="16" t="s">
        <v>2080</v>
      </c>
      <c r="C2935" t="s">
        <v>15</v>
      </c>
      <c r="D2935">
        <v>3</v>
      </c>
      <c r="E2935">
        <v>2018</v>
      </c>
      <c r="F2935">
        <v>6</v>
      </c>
      <c r="G2935">
        <v>8</v>
      </c>
      <c r="L2935"/>
    </row>
    <row r="2936" spans="2:12" x14ac:dyDescent="0.2">
      <c r="B2936" s="16" t="s">
        <v>2080</v>
      </c>
      <c r="C2936" t="s">
        <v>15</v>
      </c>
      <c r="D2936">
        <v>4</v>
      </c>
      <c r="E2936">
        <v>2018</v>
      </c>
      <c r="F2936">
        <v>10</v>
      </c>
      <c r="G2936">
        <v>8</v>
      </c>
      <c r="L2936"/>
    </row>
    <row r="2937" spans="2:12" x14ac:dyDescent="0.2">
      <c r="B2937" s="16" t="s">
        <v>2337</v>
      </c>
      <c r="C2937" t="s">
        <v>15</v>
      </c>
      <c r="D2937">
        <v>3</v>
      </c>
      <c r="E2937">
        <v>2018</v>
      </c>
      <c r="F2937">
        <v>3</v>
      </c>
      <c r="G2937">
        <v>4.5</v>
      </c>
      <c r="L2937"/>
    </row>
    <row r="2938" spans="2:12" x14ac:dyDescent="0.2">
      <c r="B2938" s="16" t="s">
        <v>2337</v>
      </c>
      <c r="C2938" t="s">
        <v>15</v>
      </c>
      <c r="D2938">
        <v>4</v>
      </c>
      <c r="E2938">
        <v>2018</v>
      </c>
      <c r="F2938">
        <v>6</v>
      </c>
      <c r="G2938">
        <v>4.5</v>
      </c>
      <c r="L2938"/>
    </row>
    <row r="2939" spans="2:12" x14ac:dyDescent="0.2">
      <c r="B2939" s="16" t="s">
        <v>2084</v>
      </c>
      <c r="C2939" t="s">
        <v>15</v>
      </c>
      <c r="D2939">
        <v>3</v>
      </c>
      <c r="E2939">
        <v>2018</v>
      </c>
      <c r="F2939">
        <v>5</v>
      </c>
      <c r="G2939">
        <v>7.5</v>
      </c>
      <c r="L2939"/>
    </row>
    <row r="2940" spans="2:12" x14ac:dyDescent="0.2">
      <c r="B2940" s="16" t="s">
        <v>2084</v>
      </c>
      <c r="C2940" t="s">
        <v>15</v>
      </c>
      <c r="D2940">
        <v>4</v>
      </c>
      <c r="E2940">
        <v>2018</v>
      </c>
      <c r="F2940">
        <v>10</v>
      </c>
      <c r="G2940">
        <v>7.5</v>
      </c>
      <c r="L2940"/>
    </row>
    <row r="2941" spans="2:12" x14ac:dyDescent="0.2">
      <c r="B2941" s="16" t="s">
        <v>2077</v>
      </c>
      <c r="C2941" t="s">
        <v>15</v>
      </c>
      <c r="D2941">
        <v>3</v>
      </c>
      <c r="E2941">
        <v>2018</v>
      </c>
      <c r="F2941">
        <v>4</v>
      </c>
      <c r="G2941">
        <v>8.5</v>
      </c>
      <c r="L2941"/>
    </row>
    <row r="2942" spans="2:12" x14ac:dyDescent="0.2">
      <c r="B2942" s="16" t="s">
        <v>2077</v>
      </c>
      <c r="C2942" t="s">
        <v>15</v>
      </c>
      <c r="D2942">
        <v>4</v>
      </c>
      <c r="E2942">
        <v>2018</v>
      </c>
      <c r="F2942">
        <v>13</v>
      </c>
      <c r="G2942">
        <v>8.5</v>
      </c>
      <c r="L2942"/>
    </row>
    <row r="2943" spans="2:12" x14ac:dyDescent="0.2">
      <c r="B2943" s="16" t="s">
        <v>2196</v>
      </c>
      <c r="C2943" t="s">
        <v>15</v>
      </c>
      <c r="D2943">
        <v>3</v>
      </c>
      <c r="E2943">
        <v>2018</v>
      </c>
      <c r="F2943">
        <v>5</v>
      </c>
      <c r="G2943">
        <v>7</v>
      </c>
      <c r="L2943"/>
    </row>
    <row r="2944" spans="2:12" x14ac:dyDescent="0.2">
      <c r="B2944" s="16" t="s">
        <v>2196</v>
      </c>
      <c r="C2944" t="s">
        <v>15</v>
      </c>
      <c r="D2944">
        <v>4</v>
      </c>
      <c r="E2944">
        <v>2018</v>
      </c>
      <c r="F2944">
        <v>9</v>
      </c>
      <c r="G2944">
        <v>7</v>
      </c>
      <c r="L2944"/>
    </row>
    <row r="2945" spans="2:12" x14ac:dyDescent="0.2">
      <c r="B2945" s="16" t="s">
        <v>2169</v>
      </c>
      <c r="C2945" t="s">
        <v>15</v>
      </c>
      <c r="D2945">
        <v>3</v>
      </c>
      <c r="E2945">
        <v>2018</v>
      </c>
      <c r="F2945">
        <v>5</v>
      </c>
      <c r="G2945">
        <v>6.5</v>
      </c>
      <c r="L2945"/>
    </row>
    <row r="2946" spans="2:12" x14ac:dyDescent="0.2">
      <c r="B2946" s="16" t="s">
        <v>2169</v>
      </c>
      <c r="C2946" t="s">
        <v>15</v>
      </c>
      <c r="D2946">
        <v>4</v>
      </c>
      <c r="E2946">
        <v>2018</v>
      </c>
      <c r="F2946">
        <v>8</v>
      </c>
      <c r="G2946">
        <v>6.5</v>
      </c>
      <c r="L2946"/>
    </row>
    <row r="2947" spans="2:12" x14ac:dyDescent="0.2">
      <c r="B2947" s="16" t="s">
        <v>2233</v>
      </c>
      <c r="C2947" t="s">
        <v>15</v>
      </c>
      <c r="D2947">
        <v>4</v>
      </c>
      <c r="E2947">
        <v>2018</v>
      </c>
      <c r="F2947">
        <v>9</v>
      </c>
      <c r="G2947">
        <v>9</v>
      </c>
      <c r="L2947"/>
    </row>
    <row r="2948" spans="2:12" x14ac:dyDescent="0.2">
      <c r="B2948" s="16" t="s">
        <v>2331</v>
      </c>
      <c r="C2948" t="s">
        <v>15</v>
      </c>
      <c r="D2948">
        <v>4</v>
      </c>
      <c r="E2948">
        <v>2018</v>
      </c>
      <c r="F2948">
        <v>10</v>
      </c>
      <c r="G2948">
        <v>10</v>
      </c>
      <c r="L2948"/>
    </row>
    <row r="2949" spans="2:12" x14ac:dyDescent="0.2">
      <c r="B2949" s="16" t="s">
        <v>2635</v>
      </c>
      <c r="C2949" t="s">
        <v>15</v>
      </c>
      <c r="D2949">
        <v>4</v>
      </c>
      <c r="E2949">
        <v>2018</v>
      </c>
      <c r="F2949">
        <v>5</v>
      </c>
      <c r="G2949">
        <v>5</v>
      </c>
      <c r="L2949"/>
    </row>
    <row r="2950" spans="2:12" x14ac:dyDescent="0.2">
      <c r="B2950" s="16" t="s">
        <v>2163</v>
      </c>
      <c r="C2950" t="s">
        <v>15</v>
      </c>
      <c r="D2950">
        <v>4</v>
      </c>
      <c r="E2950">
        <v>2018</v>
      </c>
      <c r="F2950">
        <v>14</v>
      </c>
      <c r="G2950">
        <v>14</v>
      </c>
      <c r="L2950"/>
    </row>
    <row r="2951" spans="2:12" x14ac:dyDescent="0.2">
      <c r="B2951" s="16" t="s">
        <v>2098</v>
      </c>
      <c r="C2951" t="s">
        <v>15</v>
      </c>
      <c r="D2951">
        <v>4</v>
      </c>
      <c r="E2951">
        <v>2018</v>
      </c>
      <c r="F2951">
        <v>14</v>
      </c>
      <c r="G2951">
        <v>14</v>
      </c>
      <c r="L2951"/>
    </row>
    <row r="2952" spans="2:12" x14ac:dyDescent="0.2">
      <c r="B2952" s="16" t="s">
        <v>2464</v>
      </c>
      <c r="C2952" t="s">
        <v>15</v>
      </c>
      <c r="D2952">
        <v>4</v>
      </c>
      <c r="E2952">
        <v>2018</v>
      </c>
      <c r="F2952">
        <v>6</v>
      </c>
      <c r="G2952">
        <v>6</v>
      </c>
      <c r="L2952"/>
    </row>
    <row r="2953" spans="2:12" x14ac:dyDescent="0.2">
      <c r="B2953" s="16" t="s">
        <v>2067</v>
      </c>
      <c r="C2953" t="s">
        <v>15</v>
      </c>
      <c r="D2953">
        <v>4</v>
      </c>
      <c r="E2953">
        <v>2018</v>
      </c>
      <c r="F2953">
        <v>14</v>
      </c>
      <c r="G2953">
        <v>14</v>
      </c>
      <c r="L2953"/>
    </row>
    <row r="2954" spans="2:12" x14ac:dyDescent="0.2">
      <c r="B2954" s="16" t="s">
        <v>2223</v>
      </c>
      <c r="C2954" t="s">
        <v>15</v>
      </c>
      <c r="D2954">
        <v>4</v>
      </c>
      <c r="E2954">
        <v>2018</v>
      </c>
      <c r="F2954">
        <v>11</v>
      </c>
      <c r="G2954">
        <v>11</v>
      </c>
      <c r="L2954"/>
    </row>
    <row r="2955" spans="2:12" x14ac:dyDescent="0.2">
      <c r="B2955" s="16" t="s">
        <v>2148</v>
      </c>
      <c r="C2955" t="s">
        <v>15</v>
      </c>
      <c r="D2955">
        <v>3</v>
      </c>
      <c r="E2955">
        <v>2018</v>
      </c>
      <c r="F2955">
        <v>3</v>
      </c>
      <c r="G2955">
        <v>7</v>
      </c>
      <c r="L2955"/>
    </row>
    <row r="2956" spans="2:12" x14ac:dyDescent="0.2">
      <c r="B2956" s="16" t="s">
        <v>2148</v>
      </c>
      <c r="C2956" t="s">
        <v>15</v>
      </c>
      <c r="D2956">
        <v>4</v>
      </c>
      <c r="E2956">
        <v>2018</v>
      </c>
      <c r="F2956">
        <v>11</v>
      </c>
      <c r="G2956">
        <v>7</v>
      </c>
      <c r="L2956"/>
    </row>
    <row r="2957" spans="2:12" x14ac:dyDescent="0.2">
      <c r="B2957" s="16" t="s">
        <v>2257</v>
      </c>
      <c r="C2957" t="s">
        <v>15</v>
      </c>
      <c r="D2957">
        <v>3</v>
      </c>
      <c r="E2957">
        <v>2018</v>
      </c>
      <c r="F2957">
        <v>3</v>
      </c>
      <c r="G2957">
        <v>5</v>
      </c>
      <c r="L2957"/>
    </row>
    <row r="2958" spans="2:12" x14ac:dyDescent="0.2">
      <c r="B2958" s="16" t="s">
        <v>2257</v>
      </c>
      <c r="C2958" t="s">
        <v>15</v>
      </c>
      <c r="D2958">
        <v>4</v>
      </c>
      <c r="E2958">
        <v>2018</v>
      </c>
      <c r="F2958">
        <v>7</v>
      </c>
      <c r="G2958">
        <v>5</v>
      </c>
      <c r="L2958"/>
    </row>
    <row r="2959" spans="2:12" x14ac:dyDescent="0.2">
      <c r="B2959" s="16" t="s">
        <v>2544</v>
      </c>
      <c r="C2959" t="s">
        <v>15</v>
      </c>
      <c r="D2959">
        <v>3</v>
      </c>
      <c r="E2959">
        <v>2018</v>
      </c>
      <c r="F2959">
        <v>1</v>
      </c>
      <c r="G2959">
        <v>3</v>
      </c>
      <c r="L2959"/>
    </row>
    <row r="2960" spans="2:12" x14ac:dyDescent="0.2">
      <c r="B2960" s="16" t="s">
        <v>2544</v>
      </c>
      <c r="C2960" t="s">
        <v>15</v>
      </c>
      <c r="D2960">
        <v>4</v>
      </c>
      <c r="E2960">
        <v>2018</v>
      </c>
      <c r="F2960">
        <v>5</v>
      </c>
      <c r="G2960">
        <v>3</v>
      </c>
      <c r="L2960"/>
    </row>
    <row r="2961" spans="2:12" x14ac:dyDescent="0.2">
      <c r="B2961" s="16" t="s">
        <v>2347</v>
      </c>
      <c r="C2961" t="s">
        <v>15</v>
      </c>
      <c r="D2961">
        <v>3</v>
      </c>
      <c r="E2961">
        <v>2018</v>
      </c>
      <c r="F2961">
        <v>3</v>
      </c>
      <c r="G2961">
        <v>4</v>
      </c>
      <c r="L2961"/>
    </row>
    <row r="2962" spans="2:12" x14ac:dyDescent="0.2">
      <c r="B2962" s="16" t="s">
        <v>2347</v>
      </c>
      <c r="C2962" t="s">
        <v>15</v>
      </c>
      <c r="D2962">
        <v>4</v>
      </c>
      <c r="E2962">
        <v>2018</v>
      </c>
      <c r="F2962">
        <v>5</v>
      </c>
      <c r="G2962">
        <v>4</v>
      </c>
      <c r="L2962"/>
    </row>
    <row r="2963" spans="2:12" x14ac:dyDescent="0.2">
      <c r="B2963" s="16" t="s">
        <v>2545</v>
      </c>
      <c r="C2963" t="s">
        <v>15</v>
      </c>
      <c r="D2963">
        <v>3</v>
      </c>
      <c r="E2963">
        <v>2018</v>
      </c>
      <c r="F2963">
        <v>2</v>
      </c>
      <c r="G2963">
        <v>3.5</v>
      </c>
      <c r="L2963"/>
    </row>
    <row r="2964" spans="2:12" x14ac:dyDescent="0.2">
      <c r="B2964" s="16" t="s">
        <v>2545</v>
      </c>
      <c r="C2964" t="s">
        <v>15</v>
      </c>
      <c r="D2964">
        <v>4</v>
      </c>
      <c r="E2964">
        <v>2018</v>
      </c>
      <c r="F2964">
        <v>5</v>
      </c>
      <c r="G2964">
        <v>3.5</v>
      </c>
      <c r="L2964"/>
    </row>
    <row r="2965" spans="2:12" x14ac:dyDescent="0.2">
      <c r="B2965" s="16" t="s">
        <v>2097</v>
      </c>
      <c r="C2965" t="s">
        <v>15</v>
      </c>
      <c r="D2965">
        <v>3</v>
      </c>
      <c r="E2965">
        <v>2018</v>
      </c>
      <c r="F2965">
        <v>2</v>
      </c>
      <c r="G2965">
        <v>6.5</v>
      </c>
      <c r="L2965"/>
    </row>
    <row r="2966" spans="2:12" x14ac:dyDescent="0.2">
      <c r="B2966" s="16" t="s">
        <v>2097</v>
      </c>
      <c r="C2966" t="s">
        <v>15</v>
      </c>
      <c r="D2966">
        <v>4</v>
      </c>
      <c r="E2966">
        <v>2018</v>
      </c>
      <c r="F2966">
        <v>11</v>
      </c>
      <c r="G2966">
        <v>6.5</v>
      </c>
      <c r="L2966"/>
    </row>
    <row r="2967" spans="2:12" x14ac:dyDescent="0.2">
      <c r="B2967" s="16" t="s">
        <v>2546</v>
      </c>
      <c r="C2967" t="s">
        <v>15</v>
      </c>
      <c r="D2967">
        <v>4</v>
      </c>
      <c r="E2967">
        <v>2018</v>
      </c>
      <c r="F2967">
        <v>5</v>
      </c>
      <c r="G2967">
        <v>5</v>
      </c>
      <c r="L2967"/>
    </row>
    <row r="2968" spans="2:12" x14ac:dyDescent="0.2">
      <c r="B2968" s="16" t="s">
        <v>2205</v>
      </c>
      <c r="C2968" t="s">
        <v>15</v>
      </c>
      <c r="D2968">
        <v>4</v>
      </c>
      <c r="E2968">
        <v>2018</v>
      </c>
      <c r="F2968">
        <v>10</v>
      </c>
      <c r="G2968">
        <v>10</v>
      </c>
      <c r="L2968"/>
    </row>
    <row r="2969" spans="2:12" x14ac:dyDescent="0.2">
      <c r="B2969" s="16" t="s">
        <v>2639</v>
      </c>
      <c r="C2969" t="s">
        <v>15</v>
      </c>
      <c r="D2969">
        <v>4</v>
      </c>
      <c r="E2969">
        <v>2018</v>
      </c>
      <c r="F2969">
        <v>5</v>
      </c>
      <c r="G2969">
        <v>5</v>
      </c>
      <c r="L2969"/>
    </row>
    <row r="2970" spans="2:12" x14ac:dyDescent="0.2">
      <c r="B2970" s="16" t="s">
        <v>2128</v>
      </c>
      <c r="C2970" t="s">
        <v>15</v>
      </c>
      <c r="D2970">
        <v>4</v>
      </c>
      <c r="E2970">
        <v>2018</v>
      </c>
      <c r="F2970">
        <v>12</v>
      </c>
      <c r="G2970">
        <v>12</v>
      </c>
      <c r="L2970"/>
    </row>
    <row r="2971" spans="2:12" x14ac:dyDescent="0.2">
      <c r="B2971" s="16" t="s">
        <v>2431</v>
      </c>
      <c r="C2971" t="s">
        <v>15</v>
      </c>
      <c r="D2971">
        <v>4</v>
      </c>
      <c r="E2971">
        <v>2018</v>
      </c>
      <c r="F2971">
        <v>8</v>
      </c>
      <c r="G2971">
        <v>8</v>
      </c>
      <c r="L2971"/>
    </row>
    <row r="2972" spans="2:12" x14ac:dyDescent="0.2">
      <c r="B2972" s="16" t="s">
        <v>2565</v>
      </c>
      <c r="C2972" t="s">
        <v>15</v>
      </c>
      <c r="D2972">
        <v>4</v>
      </c>
      <c r="E2972">
        <v>2018</v>
      </c>
      <c r="F2972">
        <v>6</v>
      </c>
      <c r="G2972">
        <v>6</v>
      </c>
      <c r="L2972"/>
    </row>
    <row r="2973" spans="2:12" x14ac:dyDescent="0.2">
      <c r="B2973" s="16" t="s">
        <v>2095</v>
      </c>
      <c r="C2973" t="s">
        <v>15</v>
      </c>
      <c r="D2973">
        <v>4</v>
      </c>
      <c r="E2973">
        <v>2018</v>
      </c>
      <c r="F2973">
        <v>11</v>
      </c>
      <c r="G2973">
        <v>11</v>
      </c>
      <c r="L2973"/>
    </row>
    <row r="2974" spans="2:12" x14ac:dyDescent="0.2">
      <c r="B2974" s="16" t="s">
        <v>2151</v>
      </c>
      <c r="C2974" t="s">
        <v>15</v>
      </c>
      <c r="D2974">
        <v>4</v>
      </c>
      <c r="E2974">
        <v>2018</v>
      </c>
      <c r="F2974">
        <v>11</v>
      </c>
      <c r="G2974">
        <v>11</v>
      </c>
      <c r="L2974"/>
    </row>
    <row r="2975" spans="2:12" x14ac:dyDescent="0.2">
      <c r="B2975" s="16" t="s">
        <v>2460</v>
      </c>
      <c r="C2975" t="s">
        <v>15</v>
      </c>
      <c r="D2975">
        <v>4</v>
      </c>
      <c r="E2975">
        <v>2018</v>
      </c>
      <c r="F2975">
        <v>7</v>
      </c>
      <c r="G2975">
        <v>7</v>
      </c>
      <c r="L2975"/>
    </row>
    <row r="2976" spans="2:12" x14ac:dyDescent="0.2">
      <c r="B2976" s="16" t="s">
        <v>2647</v>
      </c>
      <c r="C2976" t="s">
        <v>15</v>
      </c>
      <c r="D2976">
        <v>4</v>
      </c>
      <c r="E2976">
        <v>2018</v>
      </c>
      <c r="F2976">
        <v>5</v>
      </c>
      <c r="G2976">
        <v>5</v>
      </c>
      <c r="L2976"/>
    </row>
    <row r="2977" spans="2:12" x14ac:dyDescent="0.2">
      <c r="B2977" s="16" t="s">
        <v>2454</v>
      </c>
      <c r="C2977" t="s">
        <v>15</v>
      </c>
      <c r="D2977">
        <v>4</v>
      </c>
      <c r="E2977">
        <v>2018</v>
      </c>
      <c r="F2977">
        <v>7</v>
      </c>
      <c r="G2977">
        <v>7</v>
      </c>
      <c r="L2977"/>
    </row>
    <row r="2978" spans="2:12" x14ac:dyDescent="0.2">
      <c r="B2978" s="16" t="s">
        <v>2566</v>
      </c>
      <c r="C2978" t="s">
        <v>15</v>
      </c>
      <c r="D2978">
        <v>2</v>
      </c>
      <c r="E2978">
        <v>2018</v>
      </c>
      <c r="F2978">
        <v>1</v>
      </c>
      <c r="G2978">
        <v>2.3333333333333335</v>
      </c>
      <c r="L2978"/>
    </row>
    <row r="2979" spans="2:12" x14ac:dyDescent="0.2">
      <c r="B2979" s="16" t="s">
        <v>2566</v>
      </c>
      <c r="C2979" t="s">
        <v>15</v>
      </c>
      <c r="D2979">
        <v>3</v>
      </c>
      <c r="E2979">
        <v>2018</v>
      </c>
      <c r="F2979">
        <v>3</v>
      </c>
      <c r="G2979">
        <v>2.3333333333333335</v>
      </c>
      <c r="L2979"/>
    </row>
    <row r="2980" spans="2:12" x14ac:dyDescent="0.2">
      <c r="B2980" s="16" t="s">
        <v>2566</v>
      </c>
      <c r="C2980" t="s">
        <v>15</v>
      </c>
      <c r="D2980">
        <v>4</v>
      </c>
      <c r="E2980">
        <v>2018</v>
      </c>
      <c r="F2980">
        <v>3</v>
      </c>
      <c r="G2980">
        <v>2.3333333333333335</v>
      </c>
      <c r="L2980"/>
    </row>
    <row r="2981" spans="2:12" x14ac:dyDescent="0.2">
      <c r="B2981" s="16" t="s">
        <v>2070</v>
      </c>
      <c r="C2981" t="s">
        <v>15</v>
      </c>
      <c r="D2981">
        <v>2</v>
      </c>
      <c r="E2981">
        <v>2018</v>
      </c>
      <c r="F2981">
        <v>3</v>
      </c>
      <c r="G2981">
        <v>5.666666666666667</v>
      </c>
      <c r="L2981"/>
    </row>
    <row r="2982" spans="2:12" x14ac:dyDescent="0.2">
      <c r="B2982" s="16" t="s">
        <v>2070</v>
      </c>
      <c r="C2982" t="s">
        <v>15</v>
      </c>
      <c r="D2982">
        <v>3</v>
      </c>
      <c r="E2982">
        <v>2018</v>
      </c>
      <c r="F2982">
        <v>8</v>
      </c>
      <c r="G2982">
        <v>5.666666666666667</v>
      </c>
      <c r="L2982"/>
    </row>
    <row r="2983" spans="2:12" x14ac:dyDescent="0.2">
      <c r="B2983" s="16" t="s">
        <v>2070</v>
      </c>
      <c r="C2983" t="s">
        <v>15</v>
      </c>
      <c r="D2983">
        <v>4</v>
      </c>
      <c r="E2983">
        <v>2018</v>
      </c>
      <c r="F2983">
        <v>6</v>
      </c>
      <c r="G2983">
        <v>5.666666666666667</v>
      </c>
      <c r="L2983"/>
    </row>
    <row r="2984" spans="2:12" x14ac:dyDescent="0.2">
      <c r="B2984" s="16" t="s">
        <v>2378</v>
      </c>
      <c r="C2984" t="s">
        <v>15</v>
      </c>
      <c r="D2984">
        <v>2</v>
      </c>
      <c r="E2984">
        <v>2018</v>
      </c>
      <c r="F2984">
        <v>4</v>
      </c>
      <c r="G2984">
        <v>3.3333333333333335</v>
      </c>
      <c r="L2984"/>
    </row>
    <row r="2985" spans="2:12" x14ac:dyDescent="0.2">
      <c r="B2985" s="16" t="s">
        <v>2378</v>
      </c>
      <c r="C2985" t="s">
        <v>15</v>
      </c>
      <c r="D2985">
        <v>3</v>
      </c>
      <c r="E2985">
        <v>2018</v>
      </c>
      <c r="F2985">
        <v>5</v>
      </c>
      <c r="G2985">
        <v>3.3333333333333335</v>
      </c>
      <c r="L2985"/>
    </row>
    <row r="2986" spans="2:12" x14ac:dyDescent="0.2">
      <c r="B2986" s="16" t="s">
        <v>2378</v>
      </c>
      <c r="C2986" t="s">
        <v>15</v>
      </c>
      <c r="D2986">
        <v>4</v>
      </c>
      <c r="E2986">
        <v>2018</v>
      </c>
      <c r="F2986">
        <v>1</v>
      </c>
      <c r="G2986">
        <v>3.3333333333333335</v>
      </c>
      <c r="L2986"/>
    </row>
    <row r="2987" spans="2:12" x14ac:dyDescent="0.2">
      <c r="B2987" s="16" t="s">
        <v>2068</v>
      </c>
      <c r="C2987" t="s">
        <v>15</v>
      </c>
      <c r="D2987">
        <v>1</v>
      </c>
      <c r="E2987">
        <v>2018</v>
      </c>
      <c r="F2987">
        <v>2</v>
      </c>
      <c r="G2987">
        <v>4</v>
      </c>
      <c r="L2987"/>
    </row>
    <row r="2988" spans="2:12" x14ac:dyDescent="0.2">
      <c r="B2988" s="16" t="s">
        <v>2068</v>
      </c>
      <c r="C2988" t="s">
        <v>15</v>
      </c>
      <c r="D2988">
        <v>2</v>
      </c>
      <c r="E2988">
        <v>2018</v>
      </c>
      <c r="F2988">
        <v>2</v>
      </c>
      <c r="G2988">
        <v>4</v>
      </c>
      <c r="L2988"/>
    </row>
    <row r="2989" spans="2:12" x14ac:dyDescent="0.2">
      <c r="B2989" s="16" t="s">
        <v>2068</v>
      </c>
      <c r="C2989" t="s">
        <v>15</v>
      </c>
      <c r="D2989">
        <v>3</v>
      </c>
      <c r="E2989">
        <v>2018</v>
      </c>
      <c r="F2989">
        <v>3</v>
      </c>
      <c r="G2989">
        <v>4</v>
      </c>
      <c r="L2989"/>
    </row>
    <row r="2990" spans="2:12" x14ac:dyDescent="0.2">
      <c r="B2990" s="16" t="s">
        <v>2068</v>
      </c>
      <c r="C2990" t="s">
        <v>15</v>
      </c>
      <c r="D2990">
        <v>4</v>
      </c>
      <c r="E2990">
        <v>2018</v>
      </c>
      <c r="F2990">
        <v>9</v>
      </c>
      <c r="G2990">
        <v>4</v>
      </c>
      <c r="L2990"/>
    </row>
    <row r="2991" spans="2:12" x14ac:dyDescent="0.2">
      <c r="B2991" s="16" t="s">
        <v>2658</v>
      </c>
      <c r="C2991" t="s">
        <v>16</v>
      </c>
      <c r="D2991">
        <v>3</v>
      </c>
      <c r="E2991">
        <v>2018</v>
      </c>
      <c r="F2991">
        <v>6</v>
      </c>
      <c r="G2991">
        <v>6</v>
      </c>
      <c r="L2991"/>
    </row>
    <row r="2992" spans="2:12" x14ac:dyDescent="0.2">
      <c r="B2992" s="16" t="s">
        <v>2753</v>
      </c>
      <c r="C2992" t="s">
        <v>16</v>
      </c>
      <c r="D2992">
        <v>4</v>
      </c>
      <c r="E2992">
        <v>2018</v>
      </c>
      <c r="F2992">
        <v>4</v>
      </c>
      <c r="G2992">
        <v>4</v>
      </c>
      <c r="L2992"/>
    </row>
    <row r="2993" spans="2:12" x14ac:dyDescent="0.2">
      <c r="B2993" s="16" t="s">
        <v>2754</v>
      </c>
      <c r="C2993" t="s">
        <v>16</v>
      </c>
      <c r="D2993">
        <v>3</v>
      </c>
      <c r="E2993">
        <v>2018</v>
      </c>
      <c r="F2993">
        <v>3</v>
      </c>
      <c r="G2993">
        <v>2</v>
      </c>
      <c r="L2993"/>
    </row>
    <row r="2994" spans="2:12" x14ac:dyDescent="0.2">
      <c r="B2994" s="16" t="s">
        <v>2754</v>
      </c>
      <c r="C2994" t="s">
        <v>16</v>
      </c>
      <c r="D2994">
        <v>4</v>
      </c>
      <c r="E2994">
        <v>2018</v>
      </c>
      <c r="F2994">
        <v>1</v>
      </c>
      <c r="G2994">
        <v>2</v>
      </c>
      <c r="L2994"/>
    </row>
    <row r="2995" spans="2:12" x14ac:dyDescent="0.2">
      <c r="B2995" s="16" t="s">
        <v>2734</v>
      </c>
      <c r="C2995" t="s">
        <v>16</v>
      </c>
      <c r="D2995">
        <v>4</v>
      </c>
      <c r="E2995">
        <v>2018</v>
      </c>
      <c r="F2995">
        <v>4</v>
      </c>
      <c r="G2995">
        <v>4</v>
      </c>
      <c r="L2995"/>
    </row>
    <row r="2996" spans="2:12" x14ac:dyDescent="0.2">
      <c r="B2996" s="16" t="s">
        <v>3027</v>
      </c>
      <c r="C2996" t="s">
        <v>16</v>
      </c>
      <c r="D2996">
        <v>4</v>
      </c>
      <c r="E2996">
        <v>2018</v>
      </c>
      <c r="F2996">
        <v>2</v>
      </c>
      <c r="G2996">
        <v>2</v>
      </c>
      <c r="L2996"/>
    </row>
    <row r="2997" spans="2:12" x14ac:dyDescent="0.2">
      <c r="B2997" s="16" t="s">
        <v>2649</v>
      </c>
      <c r="C2997" t="s">
        <v>16</v>
      </c>
      <c r="D2997">
        <v>3</v>
      </c>
      <c r="E2997">
        <v>2018</v>
      </c>
      <c r="F2997">
        <v>1</v>
      </c>
      <c r="G2997">
        <v>3</v>
      </c>
      <c r="L2997"/>
    </row>
    <row r="2998" spans="2:12" x14ac:dyDescent="0.2">
      <c r="B2998" s="16" t="s">
        <v>2649</v>
      </c>
      <c r="C2998" t="s">
        <v>16</v>
      </c>
      <c r="D2998">
        <v>4</v>
      </c>
      <c r="E2998">
        <v>2018</v>
      </c>
      <c r="F2998">
        <v>5</v>
      </c>
      <c r="G2998">
        <v>3</v>
      </c>
      <c r="L2998"/>
    </row>
    <row r="2999" spans="2:12" x14ac:dyDescent="0.2">
      <c r="B2999" s="16" t="s">
        <v>3043</v>
      </c>
      <c r="C2999" t="s">
        <v>16</v>
      </c>
      <c r="D2999">
        <v>4</v>
      </c>
      <c r="E2999">
        <v>2018</v>
      </c>
      <c r="F2999">
        <v>2</v>
      </c>
      <c r="G2999">
        <v>2</v>
      </c>
      <c r="L2999"/>
    </row>
    <row r="3000" spans="2:12" x14ac:dyDescent="0.2">
      <c r="B3000" s="16" t="s">
        <v>3034</v>
      </c>
      <c r="C3000" t="s">
        <v>16</v>
      </c>
      <c r="D3000">
        <v>3</v>
      </c>
      <c r="E3000">
        <v>2018</v>
      </c>
      <c r="F3000">
        <v>1</v>
      </c>
      <c r="G3000">
        <v>1</v>
      </c>
      <c r="L3000"/>
    </row>
    <row r="3001" spans="2:12" x14ac:dyDescent="0.2">
      <c r="B3001" s="16" t="s">
        <v>3034</v>
      </c>
      <c r="C3001" t="s">
        <v>16</v>
      </c>
      <c r="D3001">
        <v>4</v>
      </c>
      <c r="E3001">
        <v>2018</v>
      </c>
      <c r="F3001">
        <v>1</v>
      </c>
      <c r="G3001">
        <v>1</v>
      </c>
      <c r="L3001"/>
    </row>
    <row r="3002" spans="2:12" x14ac:dyDescent="0.2">
      <c r="B3002" s="16" t="s">
        <v>2755</v>
      </c>
      <c r="C3002" t="s">
        <v>16</v>
      </c>
      <c r="D3002">
        <v>3</v>
      </c>
      <c r="E3002">
        <v>2018</v>
      </c>
      <c r="F3002">
        <v>1</v>
      </c>
      <c r="G3002">
        <v>2</v>
      </c>
      <c r="L3002"/>
    </row>
    <row r="3003" spans="2:12" x14ac:dyDescent="0.2">
      <c r="B3003" s="16" t="s">
        <v>2755</v>
      </c>
      <c r="C3003" t="s">
        <v>16</v>
      </c>
      <c r="D3003">
        <v>4</v>
      </c>
      <c r="E3003">
        <v>2018</v>
      </c>
      <c r="F3003">
        <v>3</v>
      </c>
      <c r="G3003">
        <v>2</v>
      </c>
      <c r="L3003"/>
    </row>
    <row r="3004" spans="2:12" x14ac:dyDescent="0.2">
      <c r="B3004" s="16" t="s">
        <v>2643</v>
      </c>
      <c r="C3004" t="s">
        <v>16</v>
      </c>
      <c r="D3004">
        <v>3</v>
      </c>
      <c r="E3004">
        <v>2018</v>
      </c>
      <c r="F3004">
        <v>3</v>
      </c>
      <c r="G3004">
        <v>3</v>
      </c>
      <c r="L3004"/>
    </row>
    <row r="3005" spans="2:12" x14ac:dyDescent="0.2">
      <c r="B3005" s="16" t="s">
        <v>2643</v>
      </c>
      <c r="C3005" t="s">
        <v>16</v>
      </c>
      <c r="D3005">
        <v>4</v>
      </c>
      <c r="E3005">
        <v>2018</v>
      </c>
      <c r="F3005">
        <v>3</v>
      </c>
      <c r="G3005">
        <v>3</v>
      </c>
      <c r="L3005"/>
    </row>
    <row r="3006" spans="2:12" x14ac:dyDescent="0.2">
      <c r="B3006" s="16" t="s">
        <v>2627</v>
      </c>
      <c r="C3006" t="s">
        <v>16</v>
      </c>
      <c r="D3006">
        <v>3</v>
      </c>
      <c r="E3006">
        <v>2018</v>
      </c>
      <c r="F3006">
        <v>1</v>
      </c>
      <c r="G3006">
        <v>3</v>
      </c>
      <c r="L3006"/>
    </row>
    <row r="3007" spans="2:12" x14ac:dyDescent="0.2">
      <c r="B3007" s="16" t="s">
        <v>2627</v>
      </c>
      <c r="C3007" t="s">
        <v>16</v>
      </c>
      <c r="D3007">
        <v>4</v>
      </c>
      <c r="E3007">
        <v>2018</v>
      </c>
      <c r="F3007">
        <v>5</v>
      </c>
      <c r="G3007">
        <v>3</v>
      </c>
      <c r="L3007"/>
    </row>
    <row r="3008" spans="2:12" x14ac:dyDescent="0.2">
      <c r="B3008" s="16" t="s">
        <v>3041</v>
      </c>
      <c r="C3008" t="s">
        <v>16</v>
      </c>
      <c r="D3008">
        <v>4</v>
      </c>
      <c r="E3008">
        <v>2018</v>
      </c>
      <c r="F3008">
        <v>2</v>
      </c>
      <c r="G3008">
        <v>2</v>
      </c>
      <c r="L3008"/>
    </row>
    <row r="3009" spans="2:12" x14ac:dyDescent="0.2">
      <c r="B3009" s="16" t="s">
        <v>2641</v>
      </c>
      <c r="C3009" t="s">
        <v>16</v>
      </c>
      <c r="D3009">
        <v>3</v>
      </c>
      <c r="E3009">
        <v>2018</v>
      </c>
      <c r="F3009">
        <v>2</v>
      </c>
      <c r="G3009">
        <v>3</v>
      </c>
      <c r="L3009"/>
    </row>
    <row r="3010" spans="2:12" x14ac:dyDescent="0.2">
      <c r="B3010" s="16" t="s">
        <v>2641</v>
      </c>
      <c r="C3010" t="s">
        <v>16</v>
      </c>
      <c r="D3010">
        <v>4</v>
      </c>
      <c r="E3010">
        <v>2018</v>
      </c>
      <c r="F3010">
        <v>4</v>
      </c>
      <c r="G3010">
        <v>3</v>
      </c>
      <c r="L3010"/>
    </row>
    <row r="3011" spans="2:12" x14ac:dyDescent="0.2">
      <c r="B3011" s="16" t="s">
        <v>2763</v>
      </c>
      <c r="C3011" t="s">
        <v>16</v>
      </c>
      <c r="D3011">
        <v>3</v>
      </c>
      <c r="E3011">
        <v>2018</v>
      </c>
      <c r="F3011">
        <v>1</v>
      </c>
      <c r="G3011">
        <v>2</v>
      </c>
      <c r="L3011"/>
    </row>
    <row r="3012" spans="2:12" x14ac:dyDescent="0.2">
      <c r="B3012" s="16" t="s">
        <v>2763</v>
      </c>
      <c r="C3012" t="s">
        <v>16</v>
      </c>
      <c r="D3012">
        <v>4</v>
      </c>
      <c r="E3012">
        <v>2018</v>
      </c>
      <c r="F3012">
        <v>3</v>
      </c>
      <c r="G3012">
        <v>2</v>
      </c>
      <c r="L3012"/>
    </row>
    <row r="3013" spans="2:12" x14ac:dyDescent="0.2">
      <c r="B3013" s="16" t="s">
        <v>2656</v>
      </c>
      <c r="C3013" t="s">
        <v>16</v>
      </c>
      <c r="D3013">
        <v>3</v>
      </c>
      <c r="E3013">
        <v>2018</v>
      </c>
      <c r="F3013">
        <v>4</v>
      </c>
      <c r="G3013">
        <v>3</v>
      </c>
      <c r="L3013"/>
    </row>
    <row r="3014" spans="2:12" x14ac:dyDescent="0.2">
      <c r="B3014" s="16" t="s">
        <v>2656</v>
      </c>
      <c r="C3014" t="s">
        <v>16</v>
      </c>
      <c r="D3014">
        <v>4</v>
      </c>
      <c r="E3014">
        <v>2018</v>
      </c>
      <c r="F3014">
        <v>2</v>
      </c>
      <c r="G3014">
        <v>3</v>
      </c>
      <c r="L3014"/>
    </row>
    <row r="3015" spans="2:12" x14ac:dyDescent="0.2">
      <c r="B3015" s="16" t="s">
        <v>2637</v>
      </c>
      <c r="C3015" t="s">
        <v>16</v>
      </c>
      <c r="D3015">
        <v>2</v>
      </c>
      <c r="E3015">
        <v>2018</v>
      </c>
      <c r="F3015">
        <v>1</v>
      </c>
      <c r="G3015">
        <v>2</v>
      </c>
      <c r="L3015"/>
    </row>
    <row r="3016" spans="2:12" x14ac:dyDescent="0.2">
      <c r="B3016" s="16" t="s">
        <v>2637</v>
      </c>
      <c r="C3016" t="s">
        <v>16</v>
      </c>
      <c r="D3016">
        <v>3</v>
      </c>
      <c r="E3016">
        <v>2018</v>
      </c>
      <c r="F3016">
        <v>3</v>
      </c>
      <c r="G3016">
        <v>2</v>
      </c>
      <c r="L3016"/>
    </row>
    <row r="3017" spans="2:12" x14ac:dyDescent="0.2">
      <c r="B3017" s="16" t="s">
        <v>2637</v>
      </c>
      <c r="C3017" t="s">
        <v>16</v>
      </c>
      <c r="D3017">
        <v>4</v>
      </c>
      <c r="E3017">
        <v>2018</v>
      </c>
      <c r="F3017">
        <v>2</v>
      </c>
      <c r="G3017">
        <v>2</v>
      </c>
      <c r="L3017"/>
    </row>
    <row r="3018" spans="2:12" x14ac:dyDescent="0.2">
      <c r="B3018" s="16" t="s">
        <v>2853</v>
      </c>
      <c r="C3018" t="s">
        <v>16</v>
      </c>
      <c r="D3018">
        <v>4</v>
      </c>
      <c r="E3018">
        <v>2018</v>
      </c>
      <c r="F3018">
        <v>3</v>
      </c>
      <c r="G3018">
        <v>3</v>
      </c>
      <c r="L3018"/>
    </row>
    <row r="3019" spans="2:12" x14ac:dyDescent="0.2">
      <c r="B3019" s="16" t="s">
        <v>2708</v>
      </c>
      <c r="C3019" t="s">
        <v>16</v>
      </c>
      <c r="D3019">
        <v>4</v>
      </c>
      <c r="E3019">
        <v>2018</v>
      </c>
      <c r="F3019">
        <v>4</v>
      </c>
      <c r="G3019">
        <v>4</v>
      </c>
      <c r="L3019"/>
    </row>
    <row r="3020" spans="2:12" x14ac:dyDescent="0.2">
      <c r="B3020" s="16" t="s">
        <v>2709</v>
      </c>
      <c r="C3020" t="s">
        <v>16</v>
      </c>
      <c r="D3020">
        <v>4</v>
      </c>
      <c r="E3020">
        <v>2018</v>
      </c>
      <c r="F3020">
        <v>4</v>
      </c>
      <c r="G3020">
        <v>4</v>
      </c>
      <c r="L3020"/>
    </row>
    <row r="3021" spans="2:12" x14ac:dyDescent="0.2">
      <c r="B3021" s="16" t="s">
        <v>3098</v>
      </c>
      <c r="C3021" t="s">
        <v>16</v>
      </c>
      <c r="D3021">
        <v>2</v>
      </c>
      <c r="E3021">
        <v>2018</v>
      </c>
      <c r="F3021">
        <v>1</v>
      </c>
      <c r="G3021">
        <v>1</v>
      </c>
      <c r="L3021"/>
    </row>
    <row r="3022" spans="2:12" x14ac:dyDescent="0.2">
      <c r="B3022" s="16" t="s">
        <v>3097</v>
      </c>
      <c r="C3022" t="s">
        <v>16</v>
      </c>
      <c r="D3022">
        <v>4</v>
      </c>
      <c r="E3022">
        <v>2018</v>
      </c>
      <c r="F3022">
        <v>1</v>
      </c>
      <c r="G3022">
        <v>1</v>
      </c>
      <c r="L3022"/>
    </row>
    <row r="3023" spans="2:12" x14ac:dyDescent="0.2">
      <c r="B3023" s="16" t="s">
        <v>2758</v>
      </c>
      <c r="C3023" t="s">
        <v>16</v>
      </c>
      <c r="D3023">
        <v>3</v>
      </c>
      <c r="E3023">
        <v>2018</v>
      </c>
      <c r="F3023">
        <v>2</v>
      </c>
      <c r="G3023">
        <v>2</v>
      </c>
      <c r="L3023"/>
    </row>
    <row r="3024" spans="2:12" x14ac:dyDescent="0.2">
      <c r="B3024" s="16" t="s">
        <v>2758</v>
      </c>
      <c r="C3024" t="s">
        <v>16</v>
      </c>
      <c r="D3024">
        <v>4</v>
      </c>
      <c r="E3024">
        <v>2018</v>
      </c>
      <c r="F3024">
        <v>2</v>
      </c>
      <c r="G3024">
        <v>2</v>
      </c>
      <c r="L3024"/>
    </row>
    <row r="3025" spans="2:12" x14ac:dyDescent="0.2">
      <c r="B3025" s="16" t="s">
        <v>2767</v>
      </c>
      <c r="C3025" t="s">
        <v>16</v>
      </c>
      <c r="D3025">
        <v>3</v>
      </c>
      <c r="E3025">
        <v>2018</v>
      </c>
      <c r="F3025">
        <v>2</v>
      </c>
      <c r="G3025">
        <v>2</v>
      </c>
      <c r="L3025"/>
    </row>
    <row r="3026" spans="2:12" x14ac:dyDescent="0.2">
      <c r="B3026" s="16" t="s">
        <v>2767</v>
      </c>
      <c r="C3026" t="s">
        <v>16</v>
      </c>
      <c r="D3026">
        <v>4</v>
      </c>
      <c r="E3026">
        <v>2018</v>
      </c>
      <c r="F3026">
        <v>2</v>
      </c>
      <c r="G3026">
        <v>2</v>
      </c>
      <c r="L3026"/>
    </row>
    <row r="3027" spans="2:12" x14ac:dyDescent="0.2">
      <c r="B3027" s="16" t="s">
        <v>2761</v>
      </c>
      <c r="C3027" t="s">
        <v>16</v>
      </c>
      <c r="D3027">
        <v>4</v>
      </c>
      <c r="E3027">
        <v>2018</v>
      </c>
      <c r="F3027">
        <v>4</v>
      </c>
      <c r="G3027">
        <v>4</v>
      </c>
      <c r="L3027"/>
    </row>
    <row r="3028" spans="2:12" x14ac:dyDescent="0.2">
      <c r="B3028" s="16" t="s">
        <v>2769</v>
      </c>
      <c r="C3028" t="s">
        <v>16</v>
      </c>
      <c r="D3028">
        <v>4</v>
      </c>
      <c r="E3028">
        <v>2018</v>
      </c>
      <c r="F3028">
        <v>4</v>
      </c>
      <c r="G3028">
        <v>4</v>
      </c>
      <c r="L3028"/>
    </row>
    <row r="3029" spans="2:12" x14ac:dyDescent="0.2">
      <c r="B3029" s="16" t="s">
        <v>2669</v>
      </c>
      <c r="C3029" t="s">
        <v>16</v>
      </c>
      <c r="D3029">
        <v>4</v>
      </c>
      <c r="E3029">
        <v>2018</v>
      </c>
      <c r="F3029">
        <v>6</v>
      </c>
      <c r="G3029">
        <v>6</v>
      </c>
      <c r="L3029"/>
    </row>
    <row r="3030" spans="2:12" x14ac:dyDescent="0.2">
      <c r="B3030" s="16" t="s">
        <v>2722</v>
      </c>
      <c r="C3030" t="s">
        <v>16</v>
      </c>
      <c r="D3030">
        <v>4</v>
      </c>
      <c r="E3030">
        <v>2018</v>
      </c>
      <c r="F3030">
        <v>5</v>
      </c>
      <c r="G3030">
        <v>5</v>
      </c>
      <c r="L3030"/>
    </row>
    <row r="3031" spans="2:12" x14ac:dyDescent="0.2">
      <c r="B3031" s="16" t="s">
        <v>2725</v>
      </c>
      <c r="C3031" t="s">
        <v>16</v>
      </c>
      <c r="D3031">
        <v>3</v>
      </c>
      <c r="E3031">
        <v>2018</v>
      </c>
      <c r="F3031">
        <v>1</v>
      </c>
      <c r="G3031">
        <v>2.5</v>
      </c>
      <c r="L3031"/>
    </row>
    <row r="3032" spans="2:12" x14ac:dyDescent="0.2">
      <c r="B3032" s="16" t="s">
        <v>2725</v>
      </c>
      <c r="C3032" t="s">
        <v>16</v>
      </c>
      <c r="D3032">
        <v>4</v>
      </c>
      <c r="E3032">
        <v>2018</v>
      </c>
      <c r="F3032">
        <v>4</v>
      </c>
      <c r="G3032">
        <v>2.5</v>
      </c>
      <c r="L3032"/>
    </row>
    <row r="3033" spans="2:12" x14ac:dyDescent="0.2">
      <c r="B3033" s="16" t="s">
        <v>2750</v>
      </c>
      <c r="C3033" t="s">
        <v>16</v>
      </c>
      <c r="D3033">
        <v>3</v>
      </c>
      <c r="E3033">
        <v>2018</v>
      </c>
      <c r="F3033">
        <v>2</v>
      </c>
      <c r="G3033">
        <v>2</v>
      </c>
      <c r="L3033"/>
    </row>
    <row r="3034" spans="2:12" x14ac:dyDescent="0.2">
      <c r="B3034" s="16" t="s">
        <v>2750</v>
      </c>
      <c r="C3034" t="s">
        <v>16</v>
      </c>
      <c r="D3034">
        <v>4</v>
      </c>
      <c r="E3034">
        <v>2018</v>
      </c>
      <c r="F3034">
        <v>2</v>
      </c>
      <c r="G3034">
        <v>2</v>
      </c>
      <c r="L3034"/>
    </row>
    <row r="3035" spans="2:12" x14ac:dyDescent="0.2">
      <c r="B3035" s="16" t="s">
        <v>2802</v>
      </c>
      <c r="C3035" t="s">
        <v>16</v>
      </c>
      <c r="D3035">
        <v>4</v>
      </c>
      <c r="E3035">
        <v>2018</v>
      </c>
      <c r="F3035">
        <v>2</v>
      </c>
      <c r="G3035">
        <v>2</v>
      </c>
      <c r="L3035"/>
    </row>
    <row r="3036" spans="2:12" x14ac:dyDescent="0.2">
      <c r="B3036" s="16" t="s">
        <v>2793</v>
      </c>
      <c r="C3036" t="s">
        <v>16</v>
      </c>
      <c r="D3036">
        <v>4</v>
      </c>
      <c r="E3036">
        <v>2018</v>
      </c>
      <c r="F3036">
        <v>4</v>
      </c>
      <c r="G3036">
        <v>4</v>
      </c>
      <c r="L3036"/>
    </row>
    <row r="3037" spans="2:12" x14ac:dyDescent="0.2">
      <c r="B3037" s="16" t="s">
        <v>2661</v>
      </c>
      <c r="C3037" t="s">
        <v>16</v>
      </c>
      <c r="D3037">
        <v>4</v>
      </c>
      <c r="E3037">
        <v>2018</v>
      </c>
      <c r="F3037">
        <v>6</v>
      </c>
      <c r="G3037">
        <v>6</v>
      </c>
      <c r="L3037"/>
    </row>
    <row r="3038" spans="2:12" x14ac:dyDescent="0.2">
      <c r="B3038" s="16" t="s">
        <v>2979</v>
      </c>
      <c r="C3038" t="s">
        <v>16</v>
      </c>
      <c r="D3038">
        <v>4</v>
      </c>
      <c r="E3038">
        <v>2018</v>
      </c>
      <c r="F3038">
        <v>2</v>
      </c>
      <c r="G3038">
        <v>2</v>
      </c>
      <c r="L3038"/>
    </row>
    <row r="3039" spans="2:12" x14ac:dyDescent="0.2">
      <c r="B3039" s="16" t="s">
        <v>2634</v>
      </c>
      <c r="C3039" t="s">
        <v>16</v>
      </c>
      <c r="D3039">
        <v>1</v>
      </c>
      <c r="E3039">
        <v>2018</v>
      </c>
      <c r="F3039">
        <v>1</v>
      </c>
      <c r="G3039">
        <v>3</v>
      </c>
      <c r="L3039"/>
    </row>
    <row r="3040" spans="2:12" x14ac:dyDescent="0.2">
      <c r="B3040" s="16" t="s">
        <v>2634</v>
      </c>
      <c r="C3040" t="s">
        <v>16</v>
      </c>
      <c r="D3040">
        <v>2</v>
      </c>
      <c r="E3040">
        <v>2018</v>
      </c>
      <c r="F3040">
        <v>5</v>
      </c>
      <c r="G3040">
        <v>3</v>
      </c>
      <c r="L3040"/>
    </row>
    <row r="3041" spans="2:12" x14ac:dyDescent="0.2">
      <c r="B3041" s="16" t="s">
        <v>3084</v>
      </c>
      <c r="C3041" t="s">
        <v>16</v>
      </c>
      <c r="D3041">
        <v>1</v>
      </c>
      <c r="E3041">
        <v>2018</v>
      </c>
      <c r="F3041">
        <v>1</v>
      </c>
      <c r="G3041">
        <v>1</v>
      </c>
      <c r="L3041"/>
    </row>
    <row r="3042" spans="2:12" x14ac:dyDescent="0.2">
      <c r="B3042" s="16" t="s">
        <v>2797</v>
      </c>
      <c r="C3042" t="s">
        <v>16</v>
      </c>
      <c r="D3042">
        <v>3</v>
      </c>
      <c r="E3042">
        <v>2018</v>
      </c>
      <c r="F3042">
        <v>1</v>
      </c>
      <c r="G3042">
        <v>2</v>
      </c>
      <c r="L3042"/>
    </row>
    <row r="3043" spans="2:12" x14ac:dyDescent="0.2">
      <c r="B3043" s="16" t="s">
        <v>2797</v>
      </c>
      <c r="C3043" t="s">
        <v>16</v>
      </c>
      <c r="D3043">
        <v>4</v>
      </c>
      <c r="E3043">
        <v>2018</v>
      </c>
      <c r="F3043">
        <v>3</v>
      </c>
      <c r="G3043">
        <v>2</v>
      </c>
      <c r="L3043"/>
    </row>
    <row r="3044" spans="2:12" x14ac:dyDescent="0.2">
      <c r="B3044" s="16" t="s">
        <v>3113</v>
      </c>
      <c r="C3044" t="s">
        <v>16</v>
      </c>
      <c r="D3044">
        <v>1</v>
      </c>
      <c r="E3044">
        <v>2018</v>
      </c>
      <c r="F3044">
        <v>1</v>
      </c>
      <c r="G3044">
        <v>1</v>
      </c>
      <c r="L3044"/>
    </row>
    <row r="3045" spans="2:12" x14ac:dyDescent="0.2">
      <c r="B3045" s="16" t="s">
        <v>2799</v>
      </c>
      <c r="C3045" t="s">
        <v>16</v>
      </c>
      <c r="D3045">
        <v>4</v>
      </c>
      <c r="E3045">
        <v>2018</v>
      </c>
      <c r="F3045">
        <v>4</v>
      </c>
      <c r="G3045">
        <v>4</v>
      </c>
      <c r="L3045"/>
    </row>
    <row r="3046" spans="2:12" x14ac:dyDescent="0.2">
      <c r="B3046" s="16" t="s">
        <v>2927</v>
      </c>
      <c r="C3046" t="s">
        <v>16</v>
      </c>
      <c r="D3046">
        <v>1</v>
      </c>
      <c r="E3046">
        <v>2018</v>
      </c>
      <c r="F3046">
        <v>2</v>
      </c>
      <c r="G3046">
        <v>1.5</v>
      </c>
      <c r="L3046"/>
    </row>
    <row r="3047" spans="2:12" x14ac:dyDescent="0.2">
      <c r="B3047" s="16" t="s">
        <v>2927</v>
      </c>
      <c r="C3047" t="s">
        <v>16</v>
      </c>
      <c r="D3047">
        <v>3</v>
      </c>
      <c r="E3047">
        <v>2018</v>
      </c>
      <c r="F3047">
        <v>1</v>
      </c>
      <c r="G3047">
        <v>1.5</v>
      </c>
      <c r="L3047"/>
    </row>
    <row r="3048" spans="2:12" x14ac:dyDescent="0.2">
      <c r="B3048" s="16" t="s">
        <v>2934</v>
      </c>
      <c r="C3048" t="s">
        <v>16</v>
      </c>
      <c r="D3048">
        <v>1</v>
      </c>
      <c r="E3048">
        <v>2018</v>
      </c>
      <c r="F3048">
        <v>1</v>
      </c>
      <c r="G3048">
        <v>1.5</v>
      </c>
      <c r="L3048"/>
    </row>
    <row r="3049" spans="2:12" x14ac:dyDescent="0.2">
      <c r="B3049" s="16" t="s">
        <v>2934</v>
      </c>
      <c r="C3049" t="s">
        <v>16</v>
      </c>
      <c r="D3049">
        <v>2</v>
      </c>
      <c r="E3049">
        <v>2018</v>
      </c>
      <c r="F3049">
        <v>2</v>
      </c>
      <c r="G3049">
        <v>1.5</v>
      </c>
      <c r="L3049"/>
    </row>
    <row r="3050" spans="2:12" x14ac:dyDescent="0.2">
      <c r="B3050" s="16" t="s">
        <v>275</v>
      </c>
      <c r="C3050" t="s">
        <v>16</v>
      </c>
      <c r="D3050">
        <v>4</v>
      </c>
      <c r="E3050">
        <v>2018</v>
      </c>
      <c r="F3050">
        <v>5</v>
      </c>
      <c r="G3050">
        <v>5</v>
      </c>
      <c r="L3050"/>
    </row>
    <row r="3051" spans="2:12" x14ac:dyDescent="0.2">
      <c r="B3051" s="16" t="s">
        <v>2811</v>
      </c>
      <c r="C3051" t="s">
        <v>16</v>
      </c>
      <c r="D3051">
        <v>1</v>
      </c>
      <c r="E3051">
        <v>2018</v>
      </c>
      <c r="F3051">
        <v>1</v>
      </c>
      <c r="G3051">
        <v>1.3333333333333333</v>
      </c>
      <c r="L3051"/>
    </row>
    <row r="3052" spans="2:12" x14ac:dyDescent="0.2">
      <c r="B3052" s="16" t="s">
        <v>2811</v>
      </c>
      <c r="C3052" t="s">
        <v>16</v>
      </c>
      <c r="D3052">
        <v>2</v>
      </c>
      <c r="E3052">
        <v>2018</v>
      </c>
      <c r="F3052">
        <v>2</v>
      </c>
      <c r="G3052">
        <v>1.3333333333333333</v>
      </c>
      <c r="L3052"/>
    </row>
    <row r="3053" spans="2:12" x14ac:dyDescent="0.2">
      <c r="B3053" s="16" t="s">
        <v>2811</v>
      </c>
      <c r="C3053" t="s">
        <v>16</v>
      </c>
      <c r="D3053">
        <v>3</v>
      </c>
      <c r="E3053">
        <v>2018</v>
      </c>
      <c r="F3053">
        <v>1</v>
      </c>
      <c r="G3053">
        <v>1.3333333333333333</v>
      </c>
      <c r="L3053"/>
    </row>
    <row r="3054" spans="2:12" x14ac:dyDescent="0.2">
      <c r="B3054" s="16" t="s">
        <v>3105</v>
      </c>
      <c r="C3054" t="s">
        <v>16</v>
      </c>
      <c r="D3054">
        <v>1</v>
      </c>
      <c r="E3054">
        <v>2018</v>
      </c>
      <c r="F3054">
        <v>1</v>
      </c>
      <c r="G3054">
        <v>1</v>
      </c>
      <c r="L3054"/>
    </row>
    <row r="3055" spans="2:12" x14ac:dyDescent="0.2">
      <c r="B3055" s="16" t="s">
        <v>2803</v>
      </c>
      <c r="C3055" t="s">
        <v>16</v>
      </c>
      <c r="D3055">
        <v>1</v>
      </c>
      <c r="E3055">
        <v>2018</v>
      </c>
      <c r="F3055">
        <v>4</v>
      </c>
      <c r="G3055">
        <v>4</v>
      </c>
      <c r="L3055"/>
    </row>
    <row r="3056" spans="2:12" x14ac:dyDescent="0.2">
      <c r="B3056" s="16" t="s">
        <v>3106</v>
      </c>
      <c r="C3056" t="s">
        <v>16</v>
      </c>
      <c r="D3056">
        <v>3</v>
      </c>
      <c r="E3056">
        <v>2018</v>
      </c>
      <c r="F3056">
        <v>1</v>
      </c>
      <c r="G3056">
        <v>1</v>
      </c>
      <c r="L3056"/>
    </row>
    <row r="3057" spans="2:12" x14ac:dyDescent="0.2">
      <c r="B3057" s="16" t="s">
        <v>337</v>
      </c>
      <c r="C3057" t="s">
        <v>16</v>
      </c>
      <c r="D3057">
        <v>4</v>
      </c>
      <c r="E3057">
        <v>2018</v>
      </c>
      <c r="F3057">
        <v>2</v>
      </c>
      <c r="G3057">
        <v>2</v>
      </c>
      <c r="L3057"/>
    </row>
    <row r="3058" spans="2:12" x14ac:dyDescent="0.2">
      <c r="B3058" s="16" t="s">
        <v>2994</v>
      </c>
      <c r="C3058" t="s">
        <v>16</v>
      </c>
      <c r="D3058">
        <v>2</v>
      </c>
      <c r="E3058">
        <v>2018</v>
      </c>
      <c r="F3058">
        <v>2</v>
      </c>
      <c r="G3058">
        <v>2</v>
      </c>
      <c r="L3058"/>
    </row>
    <row r="3059" spans="2:12" x14ac:dyDescent="0.2">
      <c r="B3059" s="16" t="s">
        <v>2586</v>
      </c>
      <c r="C3059" t="s">
        <v>16</v>
      </c>
      <c r="D3059">
        <v>1</v>
      </c>
      <c r="E3059">
        <v>2018</v>
      </c>
      <c r="F3059">
        <v>4</v>
      </c>
      <c r="G3059">
        <v>2</v>
      </c>
      <c r="L3059"/>
    </row>
    <row r="3060" spans="2:12" x14ac:dyDescent="0.2">
      <c r="B3060" s="16" t="s">
        <v>2586</v>
      </c>
      <c r="C3060" t="s">
        <v>16</v>
      </c>
      <c r="D3060">
        <v>2</v>
      </c>
      <c r="E3060">
        <v>2018</v>
      </c>
      <c r="F3060">
        <v>1</v>
      </c>
      <c r="G3060">
        <v>2</v>
      </c>
      <c r="L3060"/>
    </row>
    <row r="3061" spans="2:12" x14ac:dyDescent="0.2">
      <c r="B3061" s="16" t="s">
        <v>2586</v>
      </c>
      <c r="C3061" t="s">
        <v>16</v>
      </c>
      <c r="D3061">
        <v>3</v>
      </c>
      <c r="E3061">
        <v>2018</v>
      </c>
      <c r="F3061">
        <v>1</v>
      </c>
      <c r="G3061">
        <v>2</v>
      </c>
      <c r="L3061"/>
    </row>
    <row r="3062" spans="2:12" x14ac:dyDescent="0.2">
      <c r="B3062" s="16" t="s">
        <v>255</v>
      </c>
      <c r="C3062" t="s">
        <v>16</v>
      </c>
      <c r="D3062">
        <v>3</v>
      </c>
      <c r="E3062">
        <v>2018</v>
      </c>
      <c r="F3062">
        <v>1</v>
      </c>
      <c r="G3062">
        <v>2.5</v>
      </c>
      <c r="L3062"/>
    </row>
    <row r="3063" spans="2:12" x14ac:dyDescent="0.2">
      <c r="B3063" s="16" t="s">
        <v>255</v>
      </c>
      <c r="C3063" t="s">
        <v>16</v>
      </c>
      <c r="D3063">
        <v>4</v>
      </c>
      <c r="E3063">
        <v>2018</v>
      </c>
      <c r="F3063">
        <v>4</v>
      </c>
      <c r="G3063">
        <v>2.5</v>
      </c>
      <c r="L3063"/>
    </row>
    <row r="3064" spans="2:12" x14ac:dyDescent="0.2">
      <c r="B3064" s="16" t="s">
        <v>2585</v>
      </c>
      <c r="C3064" t="s">
        <v>16</v>
      </c>
      <c r="D3064">
        <v>3</v>
      </c>
      <c r="E3064">
        <v>2018</v>
      </c>
      <c r="F3064">
        <v>2</v>
      </c>
      <c r="G3064">
        <v>3</v>
      </c>
      <c r="L3064"/>
    </row>
    <row r="3065" spans="2:12" x14ac:dyDescent="0.2">
      <c r="B3065" s="16" t="s">
        <v>2585</v>
      </c>
      <c r="C3065" t="s">
        <v>16</v>
      </c>
      <c r="D3065">
        <v>4</v>
      </c>
      <c r="E3065">
        <v>2018</v>
      </c>
      <c r="F3065">
        <v>4</v>
      </c>
      <c r="G3065">
        <v>3</v>
      </c>
      <c r="L3065"/>
    </row>
    <row r="3066" spans="2:12" x14ac:dyDescent="0.2">
      <c r="B3066" s="16" t="s">
        <v>2589</v>
      </c>
      <c r="C3066" t="s">
        <v>16</v>
      </c>
      <c r="D3066">
        <v>3</v>
      </c>
      <c r="E3066">
        <v>2018</v>
      </c>
      <c r="F3066">
        <v>2</v>
      </c>
      <c r="G3066">
        <v>2.5</v>
      </c>
      <c r="L3066"/>
    </row>
    <row r="3067" spans="2:12" x14ac:dyDescent="0.2">
      <c r="B3067" s="16" t="s">
        <v>2589</v>
      </c>
      <c r="C3067" t="s">
        <v>16</v>
      </c>
      <c r="D3067">
        <v>4</v>
      </c>
      <c r="E3067">
        <v>2018</v>
      </c>
      <c r="F3067">
        <v>3</v>
      </c>
      <c r="G3067">
        <v>2.5</v>
      </c>
      <c r="L3067"/>
    </row>
    <row r="3068" spans="2:12" x14ac:dyDescent="0.2">
      <c r="B3068" s="16" t="s">
        <v>297</v>
      </c>
      <c r="C3068" t="s">
        <v>16</v>
      </c>
      <c r="D3068">
        <v>4</v>
      </c>
      <c r="E3068">
        <v>2018</v>
      </c>
      <c r="F3068">
        <v>3</v>
      </c>
      <c r="G3068">
        <v>3</v>
      </c>
      <c r="L3068"/>
    </row>
    <row r="3069" spans="2:12" x14ac:dyDescent="0.2">
      <c r="B3069" s="16" t="s">
        <v>2956</v>
      </c>
      <c r="C3069" t="s">
        <v>16</v>
      </c>
      <c r="D3069">
        <v>4</v>
      </c>
      <c r="E3069">
        <v>2018</v>
      </c>
      <c r="F3069">
        <v>2</v>
      </c>
      <c r="G3069">
        <v>2</v>
      </c>
      <c r="L3069"/>
    </row>
    <row r="3070" spans="2:12" x14ac:dyDescent="0.2">
      <c r="B3070" s="16" t="s">
        <v>2805</v>
      </c>
      <c r="C3070" t="s">
        <v>16</v>
      </c>
      <c r="D3070">
        <v>2</v>
      </c>
      <c r="E3070">
        <v>2018</v>
      </c>
      <c r="F3070">
        <v>2</v>
      </c>
      <c r="G3070">
        <v>2</v>
      </c>
      <c r="L3070"/>
    </row>
    <row r="3071" spans="2:12" x14ac:dyDescent="0.2">
      <c r="B3071" s="16" t="s">
        <v>2805</v>
      </c>
      <c r="C3071" t="s">
        <v>16</v>
      </c>
      <c r="D3071">
        <v>3</v>
      </c>
      <c r="E3071">
        <v>2018</v>
      </c>
      <c r="F3071">
        <v>2</v>
      </c>
      <c r="G3071">
        <v>2</v>
      </c>
      <c r="L3071"/>
    </row>
    <row r="3072" spans="2:12" x14ac:dyDescent="0.2">
      <c r="B3072" s="16" t="s">
        <v>2806</v>
      </c>
      <c r="C3072" t="s">
        <v>16</v>
      </c>
      <c r="D3072">
        <v>2</v>
      </c>
      <c r="E3072">
        <v>2018</v>
      </c>
      <c r="F3072">
        <v>2</v>
      </c>
      <c r="G3072">
        <v>2</v>
      </c>
      <c r="L3072"/>
    </row>
    <row r="3073" spans="2:12" x14ac:dyDescent="0.2">
      <c r="B3073" s="16" t="s">
        <v>2806</v>
      </c>
      <c r="C3073" t="s">
        <v>16</v>
      </c>
      <c r="D3073">
        <v>3</v>
      </c>
      <c r="E3073">
        <v>2018</v>
      </c>
      <c r="F3073">
        <v>2</v>
      </c>
      <c r="G3073">
        <v>2</v>
      </c>
      <c r="L3073"/>
    </row>
    <row r="3074" spans="2:12" x14ac:dyDescent="0.2">
      <c r="B3074" s="16" t="s">
        <v>2717</v>
      </c>
      <c r="C3074" t="s">
        <v>16</v>
      </c>
      <c r="D3074">
        <v>1</v>
      </c>
      <c r="E3074">
        <v>2018</v>
      </c>
      <c r="F3074">
        <v>1</v>
      </c>
      <c r="G3074">
        <v>1.6666666666666667</v>
      </c>
      <c r="L3074"/>
    </row>
    <row r="3075" spans="2:12" x14ac:dyDescent="0.2">
      <c r="B3075" s="16" t="s">
        <v>2717</v>
      </c>
      <c r="C3075" t="s">
        <v>16</v>
      </c>
      <c r="D3075">
        <v>2</v>
      </c>
      <c r="E3075">
        <v>2018</v>
      </c>
      <c r="F3075">
        <v>2</v>
      </c>
      <c r="G3075">
        <v>1.6666666666666667</v>
      </c>
      <c r="L3075"/>
    </row>
    <row r="3076" spans="2:12" x14ac:dyDescent="0.2">
      <c r="B3076" s="16" t="s">
        <v>2717</v>
      </c>
      <c r="C3076" t="s">
        <v>16</v>
      </c>
      <c r="D3076">
        <v>3</v>
      </c>
      <c r="E3076">
        <v>2018</v>
      </c>
      <c r="F3076">
        <v>2</v>
      </c>
      <c r="G3076">
        <v>1.6666666666666667</v>
      </c>
      <c r="L3076"/>
    </row>
    <row r="3077" spans="2:12" x14ac:dyDescent="0.2">
      <c r="B3077" s="16" t="s">
        <v>277</v>
      </c>
      <c r="C3077" t="s">
        <v>16</v>
      </c>
      <c r="D3077">
        <v>4</v>
      </c>
      <c r="E3077">
        <v>2018</v>
      </c>
      <c r="F3077">
        <v>5</v>
      </c>
      <c r="G3077">
        <v>5</v>
      </c>
      <c r="L3077"/>
    </row>
    <row r="3078" spans="2:12" x14ac:dyDescent="0.2">
      <c r="B3078" s="16" t="s">
        <v>2981</v>
      </c>
      <c r="C3078" t="s">
        <v>16</v>
      </c>
      <c r="D3078">
        <v>3</v>
      </c>
      <c r="E3078">
        <v>2018</v>
      </c>
      <c r="F3078">
        <v>1</v>
      </c>
      <c r="G3078">
        <v>1</v>
      </c>
      <c r="L3078"/>
    </row>
    <row r="3079" spans="2:12" x14ac:dyDescent="0.2">
      <c r="B3079" s="16" t="s">
        <v>2981</v>
      </c>
      <c r="C3079" t="s">
        <v>16</v>
      </c>
      <c r="D3079">
        <v>4</v>
      </c>
      <c r="E3079">
        <v>2018</v>
      </c>
      <c r="F3079">
        <v>1</v>
      </c>
      <c r="G3079">
        <v>1</v>
      </c>
      <c r="L3079"/>
    </row>
    <row r="3080" spans="2:12" x14ac:dyDescent="0.2">
      <c r="B3080" s="16" t="s">
        <v>2918</v>
      </c>
      <c r="C3080" t="s">
        <v>16</v>
      </c>
      <c r="D3080">
        <v>2</v>
      </c>
      <c r="E3080">
        <v>2018</v>
      </c>
      <c r="F3080">
        <v>1</v>
      </c>
      <c r="G3080">
        <v>1.5</v>
      </c>
      <c r="L3080"/>
    </row>
    <row r="3081" spans="2:12" x14ac:dyDescent="0.2">
      <c r="B3081" s="16" t="s">
        <v>2918</v>
      </c>
      <c r="C3081" t="s">
        <v>16</v>
      </c>
      <c r="D3081">
        <v>3</v>
      </c>
      <c r="E3081">
        <v>2018</v>
      </c>
      <c r="F3081">
        <v>2</v>
      </c>
      <c r="G3081">
        <v>1.5</v>
      </c>
      <c r="L3081"/>
    </row>
    <row r="3082" spans="2:12" x14ac:dyDescent="0.2">
      <c r="B3082" s="16" t="s">
        <v>299</v>
      </c>
      <c r="C3082" t="s">
        <v>16</v>
      </c>
      <c r="D3082">
        <v>3</v>
      </c>
      <c r="E3082">
        <v>2018</v>
      </c>
      <c r="F3082">
        <v>2</v>
      </c>
      <c r="G3082">
        <v>2</v>
      </c>
      <c r="L3082"/>
    </row>
    <row r="3083" spans="2:12" x14ac:dyDescent="0.2">
      <c r="B3083" s="16" t="s">
        <v>299</v>
      </c>
      <c r="C3083" t="s">
        <v>16</v>
      </c>
      <c r="D3083">
        <v>4</v>
      </c>
      <c r="E3083">
        <v>2018</v>
      </c>
      <c r="F3083">
        <v>2</v>
      </c>
      <c r="G3083">
        <v>2</v>
      </c>
      <c r="L3083"/>
    </row>
    <row r="3084" spans="2:12" x14ac:dyDescent="0.2">
      <c r="B3084" s="16" t="s">
        <v>279</v>
      </c>
      <c r="C3084" t="s">
        <v>16</v>
      </c>
      <c r="D3084">
        <v>4</v>
      </c>
      <c r="E3084">
        <v>2018</v>
      </c>
      <c r="F3084">
        <v>4</v>
      </c>
      <c r="G3084">
        <v>4</v>
      </c>
      <c r="L3084"/>
    </row>
    <row r="3085" spans="2:12" x14ac:dyDescent="0.2">
      <c r="B3085" s="16" t="s">
        <v>315</v>
      </c>
      <c r="C3085" t="s">
        <v>16</v>
      </c>
      <c r="D3085">
        <v>3</v>
      </c>
      <c r="E3085">
        <v>2018</v>
      </c>
      <c r="F3085">
        <v>3</v>
      </c>
      <c r="G3085">
        <v>3</v>
      </c>
      <c r="L3085"/>
    </row>
    <row r="3086" spans="2:12" x14ac:dyDescent="0.2">
      <c r="B3086" s="16" t="s">
        <v>3207</v>
      </c>
      <c r="C3086" t="s">
        <v>16</v>
      </c>
      <c r="D3086">
        <v>3</v>
      </c>
      <c r="E3086">
        <v>2018</v>
      </c>
      <c r="F3086">
        <v>1</v>
      </c>
      <c r="G3086">
        <v>1</v>
      </c>
      <c r="L3086"/>
    </row>
    <row r="3087" spans="2:12" x14ac:dyDescent="0.2">
      <c r="B3087" s="16" t="s">
        <v>3180</v>
      </c>
      <c r="C3087" t="s">
        <v>16</v>
      </c>
      <c r="D3087">
        <v>3</v>
      </c>
      <c r="E3087">
        <v>2018</v>
      </c>
      <c r="F3087">
        <v>1</v>
      </c>
      <c r="G3087">
        <v>1</v>
      </c>
      <c r="L3087"/>
    </row>
    <row r="3088" spans="2:12" x14ac:dyDescent="0.2">
      <c r="B3088" s="16" t="s">
        <v>360</v>
      </c>
      <c r="C3088" t="s">
        <v>16</v>
      </c>
      <c r="D3088">
        <v>4</v>
      </c>
      <c r="E3088">
        <v>2018</v>
      </c>
      <c r="F3088">
        <v>1</v>
      </c>
      <c r="G3088">
        <v>1</v>
      </c>
      <c r="L3088"/>
    </row>
    <row r="3089" spans="2:12" x14ac:dyDescent="0.2">
      <c r="B3089" s="16" t="s">
        <v>2964</v>
      </c>
      <c r="C3089" t="s">
        <v>16</v>
      </c>
      <c r="D3089">
        <v>1</v>
      </c>
      <c r="E3089">
        <v>2018</v>
      </c>
      <c r="F3089">
        <v>2</v>
      </c>
      <c r="G3089">
        <v>2</v>
      </c>
      <c r="L3089"/>
    </row>
    <row r="3090" spans="2:12" x14ac:dyDescent="0.2">
      <c r="B3090" s="16" t="s">
        <v>2992</v>
      </c>
      <c r="C3090" t="s">
        <v>16</v>
      </c>
      <c r="D3090">
        <v>4</v>
      </c>
      <c r="E3090">
        <v>2018</v>
      </c>
      <c r="F3090">
        <v>2</v>
      </c>
      <c r="G3090">
        <v>2</v>
      </c>
      <c r="L3090"/>
    </row>
    <row r="3091" spans="2:12" x14ac:dyDescent="0.2">
      <c r="B3091" s="16" t="s">
        <v>2906</v>
      </c>
      <c r="C3091" t="s">
        <v>16</v>
      </c>
      <c r="D3091">
        <v>4</v>
      </c>
      <c r="E3091">
        <v>2018</v>
      </c>
      <c r="F3091">
        <v>3</v>
      </c>
      <c r="G3091">
        <v>3</v>
      </c>
      <c r="L3091"/>
    </row>
    <row r="3092" spans="2:12" x14ac:dyDescent="0.2">
      <c r="B3092" s="16" t="s">
        <v>2901</v>
      </c>
      <c r="C3092" t="s">
        <v>16</v>
      </c>
      <c r="D3092">
        <v>4</v>
      </c>
      <c r="E3092">
        <v>2018</v>
      </c>
      <c r="F3092">
        <v>3</v>
      </c>
      <c r="G3092">
        <v>3</v>
      </c>
      <c r="L3092"/>
    </row>
    <row r="3093" spans="2:12" x14ac:dyDescent="0.2">
      <c r="B3093" s="16" t="s">
        <v>2807</v>
      </c>
      <c r="C3093" t="s">
        <v>16</v>
      </c>
      <c r="D3093">
        <v>3</v>
      </c>
      <c r="E3093">
        <v>2018</v>
      </c>
      <c r="F3093">
        <v>3</v>
      </c>
      <c r="G3093">
        <v>3</v>
      </c>
      <c r="L3093"/>
    </row>
    <row r="3094" spans="2:12" x14ac:dyDescent="0.2">
      <c r="B3094" s="16" t="s">
        <v>301</v>
      </c>
      <c r="C3094" t="s">
        <v>16</v>
      </c>
      <c r="D3094">
        <v>3</v>
      </c>
      <c r="E3094">
        <v>2018</v>
      </c>
      <c r="F3094">
        <v>1</v>
      </c>
      <c r="G3094">
        <v>2</v>
      </c>
      <c r="L3094"/>
    </row>
    <row r="3095" spans="2:12" x14ac:dyDescent="0.2">
      <c r="B3095" s="16" t="s">
        <v>301</v>
      </c>
      <c r="C3095" t="s">
        <v>16</v>
      </c>
      <c r="D3095">
        <v>4</v>
      </c>
      <c r="E3095">
        <v>2018</v>
      </c>
      <c r="F3095">
        <v>3</v>
      </c>
      <c r="G3095">
        <v>2</v>
      </c>
      <c r="L3095"/>
    </row>
    <row r="3096" spans="2:12" x14ac:dyDescent="0.2">
      <c r="B3096" s="16" t="s">
        <v>3203</v>
      </c>
      <c r="C3096" t="s">
        <v>16</v>
      </c>
      <c r="D3096">
        <v>3</v>
      </c>
      <c r="E3096">
        <v>2018</v>
      </c>
      <c r="F3096">
        <v>1</v>
      </c>
      <c r="G3096">
        <v>1</v>
      </c>
      <c r="L3096"/>
    </row>
    <row r="3097" spans="2:12" x14ac:dyDescent="0.2">
      <c r="B3097" s="16" t="s">
        <v>317</v>
      </c>
      <c r="C3097" t="s">
        <v>16</v>
      </c>
      <c r="D3097">
        <v>4</v>
      </c>
      <c r="E3097">
        <v>2018</v>
      </c>
      <c r="F3097">
        <v>3</v>
      </c>
      <c r="G3097">
        <v>3</v>
      </c>
      <c r="L3097"/>
    </row>
    <row r="3098" spans="2:12" x14ac:dyDescent="0.2">
      <c r="B3098" s="16" t="s">
        <v>2714</v>
      </c>
      <c r="C3098" t="s">
        <v>16</v>
      </c>
      <c r="D3098">
        <v>3</v>
      </c>
      <c r="E3098">
        <v>2018</v>
      </c>
      <c r="F3098">
        <v>4</v>
      </c>
      <c r="G3098">
        <v>4</v>
      </c>
      <c r="L3098"/>
    </row>
    <row r="3099" spans="2:12" x14ac:dyDescent="0.2">
      <c r="B3099" s="16" t="s">
        <v>3192</v>
      </c>
      <c r="C3099" t="s">
        <v>16</v>
      </c>
      <c r="D3099">
        <v>3</v>
      </c>
      <c r="E3099">
        <v>2018</v>
      </c>
      <c r="F3099">
        <v>1</v>
      </c>
      <c r="G3099">
        <v>1</v>
      </c>
      <c r="L3099"/>
    </row>
    <row r="3100" spans="2:12" x14ac:dyDescent="0.2">
      <c r="B3100" s="16" t="s">
        <v>281</v>
      </c>
      <c r="C3100" t="s">
        <v>16</v>
      </c>
      <c r="D3100">
        <v>3</v>
      </c>
      <c r="E3100">
        <v>2018</v>
      </c>
      <c r="F3100">
        <v>3</v>
      </c>
      <c r="G3100">
        <v>2.5</v>
      </c>
      <c r="L3100"/>
    </row>
    <row r="3101" spans="2:12" x14ac:dyDescent="0.2">
      <c r="B3101" s="16" t="s">
        <v>281</v>
      </c>
      <c r="C3101" t="s">
        <v>16</v>
      </c>
      <c r="D3101">
        <v>4</v>
      </c>
      <c r="E3101">
        <v>2018</v>
      </c>
      <c r="F3101">
        <v>2</v>
      </c>
      <c r="G3101">
        <v>2.5</v>
      </c>
      <c r="L3101"/>
    </row>
    <row r="3102" spans="2:12" x14ac:dyDescent="0.2">
      <c r="B3102" s="16" t="s">
        <v>2713</v>
      </c>
      <c r="C3102" t="s">
        <v>16</v>
      </c>
      <c r="D3102">
        <v>3</v>
      </c>
      <c r="E3102">
        <v>2018</v>
      </c>
      <c r="F3102">
        <v>1</v>
      </c>
      <c r="G3102">
        <v>2.5</v>
      </c>
      <c r="L3102"/>
    </row>
    <row r="3103" spans="2:12" x14ac:dyDescent="0.2">
      <c r="B3103" s="16" t="s">
        <v>2713</v>
      </c>
      <c r="C3103" t="s">
        <v>16</v>
      </c>
      <c r="D3103">
        <v>4</v>
      </c>
      <c r="E3103">
        <v>2018</v>
      </c>
      <c r="F3103">
        <v>4</v>
      </c>
      <c r="G3103">
        <v>2.5</v>
      </c>
      <c r="L3103"/>
    </row>
    <row r="3104" spans="2:12" x14ac:dyDescent="0.2">
      <c r="B3104" s="16" t="s">
        <v>338</v>
      </c>
      <c r="C3104" t="s">
        <v>16</v>
      </c>
      <c r="D3104">
        <v>4</v>
      </c>
      <c r="E3104">
        <v>2018</v>
      </c>
      <c r="F3104">
        <v>2</v>
      </c>
      <c r="G3104">
        <v>2</v>
      </c>
      <c r="L3104"/>
    </row>
    <row r="3105" spans="2:12" x14ac:dyDescent="0.2">
      <c r="B3105" s="16" t="s">
        <v>2972</v>
      </c>
      <c r="C3105" t="s">
        <v>16</v>
      </c>
      <c r="D3105">
        <v>3</v>
      </c>
      <c r="E3105">
        <v>2018</v>
      </c>
      <c r="F3105">
        <v>1</v>
      </c>
      <c r="G3105">
        <v>1</v>
      </c>
      <c r="L3105"/>
    </row>
    <row r="3106" spans="2:12" x14ac:dyDescent="0.2">
      <c r="B3106" s="16" t="s">
        <v>3189</v>
      </c>
      <c r="C3106" t="s">
        <v>16</v>
      </c>
      <c r="D3106">
        <v>1</v>
      </c>
      <c r="E3106">
        <v>2018</v>
      </c>
      <c r="F3106">
        <v>1</v>
      </c>
      <c r="G3106">
        <v>1</v>
      </c>
      <c r="L3106"/>
    </row>
    <row r="3107" spans="2:12" x14ac:dyDescent="0.2">
      <c r="B3107" s="16" t="s">
        <v>2933</v>
      </c>
      <c r="C3107" t="s">
        <v>16</v>
      </c>
      <c r="D3107">
        <v>3</v>
      </c>
      <c r="E3107">
        <v>2018</v>
      </c>
      <c r="F3107">
        <v>2</v>
      </c>
      <c r="G3107">
        <v>2</v>
      </c>
      <c r="L3107"/>
    </row>
    <row r="3108" spans="2:12" x14ac:dyDescent="0.2">
      <c r="B3108" s="16" t="s">
        <v>2796</v>
      </c>
      <c r="C3108" t="s">
        <v>16</v>
      </c>
      <c r="D3108">
        <v>1</v>
      </c>
      <c r="E3108">
        <v>2018</v>
      </c>
      <c r="F3108">
        <v>2</v>
      </c>
      <c r="G3108">
        <v>2</v>
      </c>
      <c r="L3108"/>
    </row>
    <row r="3109" spans="2:12" x14ac:dyDescent="0.2">
      <c r="B3109" s="16" t="s">
        <v>2796</v>
      </c>
      <c r="C3109" t="s">
        <v>16</v>
      </c>
      <c r="D3109">
        <v>2</v>
      </c>
      <c r="E3109">
        <v>2018</v>
      </c>
      <c r="F3109">
        <v>2</v>
      </c>
      <c r="G3109">
        <v>2</v>
      </c>
      <c r="L3109"/>
    </row>
    <row r="3110" spans="2:12" x14ac:dyDescent="0.2">
      <c r="B3110" s="16" t="s">
        <v>3188</v>
      </c>
      <c r="C3110" t="s">
        <v>16</v>
      </c>
      <c r="D3110">
        <v>1</v>
      </c>
      <c r="E3110">
        <v>2018</v>
      </c>
      <c r="F3110">
        <v>1</v>
      </c>
      <c r="G3110">
        <v>1</v>
      </c>
      <c r="L3110"/>
    </row>
    <row r="3111" spans="2:12" x14ac:dyDescent="0.2">
      <c r="B3111" s="16" t="s">
        <v>2924</v>
      </c>
      <c r="C3111" t="s">
        <v>16</v>
      </c>
      <c r="D3111">
        <v>1</v>
      </c>
      <c r="E3111">
        <v>2018</v>
      </c>
      <c r="F3111">
        <v>2</v>
      </c>
      <c r="G3111">
        <v>2</v>
      </c>
      <c r="L3111"/>
    </row>
    <row r="3112" spans="2:12" x14ac:dyDescent="0.2">
      <c r="B3112" s="16" t="s">
        <v>2809</v>
      </c>
      <c r="C3112" t="s">
        <v>16</v>
      </c>
      <c r="D3112">
        <v>1</v>
      </c>
      <c r="E3112">
        <v>2018</v>
      </c>
      <c r="F3112">
        <v>3</v>
      </c>
      <c r="G3112">
        <v>3</v>
      </c>
      <c r="L3112"/>
    </row>
    <row r="3113" spans="2:12" x14ac:dyDescent="0.2">
      <c r="B3113" s="16" t="s">
        <v>2800</v>
      </c>
      <c r="C3113" t="s">
        <v>16</v>
      </c>
      <c r="D3113">
        <v>1</v>
      </c>
      <c r="E3113">
        <v>2018</v>
      </c>
      <c r="F3113">
        <v>4</v>
      </c>
      <c r="G3113">
        <v>4</v>
      </c>
      <c r="L3113"/>
    </row>
    <row r="3114" spans="2:12" x14ac:dyDescent="0.2">
      <c r="B3114" s="16" t="s">
        <v>2846</v>
      </c>
      <c r="C3114" t="s">
        <v>16</v>
      </c>
      <c r="D3114">
        <v>1</v>
      </c>
      <c r="E3114">
        <v>2018</v>
      </c>
      <c r="F3114">
        <v>3</v>
      </c>
      <c r="G3114">
        <v>3</v>
      </c>
      <c r="L3114"/>
    </row>
    <row r="3115" spans="2:12" x14ac:dyDescent="0.2">
      <c r="B3115" s="16" t="s">
        <v>2844</v>
      </c>
      <c r="C3115" t="s">
        <v>16</v>
      </c>
      <c r="D3115">
        <v>1</v>
      </c>
      <c r="E3115">
        <v>2018</v>
      </c>
      <c r="F3115">
        <v>3</v>
      </c>
      <c r="G3115">
        <v>3</v>
      </c>
      <c r="L3115"/>
    </row>
    <row r="3116" spans="2:12" x14ac:dyDescent="0.2">
      <c r="B3116" s="16" t="s">
        <v>2852</v>
      </c>
      <c r="C3116" t="s">
        <v>16</v>
      </c>
      <c r="D3116">
        <v>1</v>
      </c>
      <c r="E3116">
        <v>2018</v>
      </c>
      <c r="F3116">
        <v>3</v>
      </c>
      <c r="G3116">
        <v>3</v>
      </c>
      <c r="L3116"/>
    </row>
    <row r="3117" spans="2:12" x14ac:dyDescent="0.2">
      <c r="B3117" s="16" t="s">
        <v>2744</v>
      </c>
      <c r="C3117" t="s">
        <v>16</v>
      </c>
      <c r="D3117">
        <v>1</v>
      </c>
      <c r="E3117">
        <v>2018</v>
      </c>
      <c r="F3117">
        <v>3</v>
      </c>
      <c r="G3117">
        <v>2.5</v>
      </c>
      <c r="L3117"/>
    </row>
    <row r="3118" spans="2:12" x14ac:dyDescent="0.2">
      <c r="B3118" s="16" t="s">
        <v>2744</v>
      </c>
      <c r="C3118" t="s">
        <v>16</v>
      </c>
      <c r="D3118">
        <v>3</v>
      </c>
      <c r="E3118">
        <v>2018</v>
      </c>
      <c r="F3118">
        <v>2</v>
      </c>
      <c r="G3118">
        <v>2.5</v>
      </c>
      <c r="L3118"/>
    </row>
    <row r="3119" spans="2:12" x14ac:dyDescent="0.2">
      <c r="B3119" s="16" t="s">
        <v>2773</v>
      </c>
      <c r="C3119" t="s">
        <v>16</v>
      </c>
      <c r="D3119">
        <v>1</v>
      </c>
      <c r="E3119">
        <v>2018</v>
      </c>
      <c r="F3119">
        <v>4</v>
      </c>
      <c r="G3119">
        <v>4</v>
      </c>
      <c r="L3119"/>
    </row>
    <row r="3120" spans="2:12" x14ac:dyDescent="0.2">
      <c r="B3120" s="16" t="s">
        <v>2963</v>
      </c>
      <c r="C3120" t="s">
        <v>16</v>
      </c>
      <c r="D3120">
        <v>1</v>
      </c>
      <c r="E3120">
        <v>2018</v>
      </c>
      <c r="F3120">
        <v>1</v>
      </c>
      <c r="G3120">
        <v>1</v>
      </c>
      <c r="L3120"/>
    </row>
    <row r="3121" spans="2:12" x14ac:dyDescent="0.2">
      <c r="B3121" s="16" t="s">
        <v>3186</v>
      </c>
      <c r="C3121" t="s">
        <v>16</v>
      </c>
      <c r="D3121">
        <v>1</v>
      </c>
      <c r="E3121">
        <v>2018</v>
      </c>
      <c r="F3121">
        <v>1</v>
      </c>
      <c r="G3121">
        <v>1</v>
      </c>
      <c r="L3121"/>
    </row>
    <row r="3122" spans="2:12" x14ac:dyDescent="0.2">
      <c r="B3122" s="16" t="s">
        <v>2775</v>
      </c>
      <c r="C3122" t="s">
        <v>16</v>
      </c>
      <c r="D3122">
        <v>1</v>
      </c>
      <c r="E3122">
        <v>2018</v>
      </c>
      <c r="F3122">
        <v>3</v>
      </c>
      <c r="G3122">
        <v>3</v>
      </c>
      <c r="L3122"/>
    </row>
    <row r="3123" spans="2:12" x14ac:dyDescent="0.2">
      <c r="B3123" s="16" t="s">
        <v>3185</v>
      </c>
      <c r="C3123" t="s">
        <v>16</v>
      </c>
      <c r="D3123">
        <v>1</v>
      </c>
      <c r="E3123">
        <v>2018</v>
      </c>
      <c r="F3123">
        <v>1</v>
      </c>
      <c r="G3123">
        <v>1</v>
      </c>
      <c r="L3123"/>
    </row>
    <row r="3124" spans="2:12" x14ac:dyDescent="0.2">
      <c r="B3124" s="16" t="s">
        <v>2738</v>
      </c>
      <c r="C3124" t="s">
        <v>16</v>
      </c>
      <c r="D3124">
        <v>1</v>
      </c>
      <c r="E3124">
        <v>2018</v>
      </c>
      <c r="F3124">
        <v>4</v>
      </c>
      <c r="G3124">
        <v>4</v>
      </c>
      <c r="L3124"/>
    </row>
    <row r="3125" spans="2:12" x14ac:dyDescent="0.2">
      <c r="B3125" s="16" t="s">
        <v>2967</v>
      </c>
      <c r="C3125" t="s">
        <v>16</v>
      </c>
      <c r="D3125">
        <v>1</v>
      </c>
      <c r="E3125">
        <v>2018</v>
      </c>
      <c r="F3125">
        <v>2</v>
      </c>
      <c r="G3125">
        <v>2</v>
      </c>
      <c r="L3125"/>
    </row>
    <row r="3126" spans="2:12" x14ac:dyDescent="0.2">
      <c r="B3126" s="16" t="s">
        <v>2776</v>
      </c>
      <c r="C3126" t="s">
        <v>16</v>
      </c>
      <c r="D3126">
        <v>3</v>
      </c>
      <c r="E3126">
        <v>2018</v>
      </c>
      <c r="F3126">
        <v>3</v>
      </c>
      <c r="G3126">
        <v>3</v>
      </c>
      <c r="L3126"/>
    </row>
    <row r="3127" spans="2:12" x14ac:dyDescent="0.2">
      <c r="B3127" s="16" t="s">
        <v>2856</v>
      </c>
      <c r="C3127" t="s">
        <v>16</v>
      </c>
      <c r="D3127">
        <v>1</v>
      </c>
      <c r="E3127">
        <v>2018</v>
      </c>
      <c r="F3127">
        <v>3</v>
      </c>
      <c r="G3127">
        <v>3</v>
      </c>
      <c r="L3127"/>
    </row>
    <row r="3128" spans="2:12" x14ac:dyDescent="0.2">
      <c r="B3128" s="16" t="s">
        <v>3182</v>
      </c>
      <c r="C3128" t="s">
        <v>16</v>
      </c>
      <c r="D3128">
        <v>1</v>
      </c>
      <c r="E3128">
        <v>2018</v>
      </c>
      <c r="F3128">
        <v>1</v>
      </c>
      <c r="G3128">
        <v>1</v>
      </c>
      <c r="L3128"/>
    </row>
    <row r="3129" spans="2:12" x14ac:dyDescent="0.2">
      <c r="B3129" s="16" t="s">
        <v>2777</v>
      </c>
      <c r="C3129" t="s">
        <v>16</v>
      </c>
      <c r="D3129">
        <v>1</v>
      </c>
      <c r="E3129">
        <v>2018</v>
      </c>
      <c r="F3129">
        <v>4</v>
      </c>
      <c r="G3129">
        <v>4</v>
      </c>
      <c r="L3129"/>
    </row>
    <row r="3130" spans="2:12" x14ac:dyDescent="0.2">
      <c r="B3130" s="16" t="s">
        <v>3227</v>
      </c>
      <c r="C3130" t="s">
        <v>16</v>
      </c>
      <c r="D3130">
        <v>1</v>
      </c>
      <c r="E3130">
        <v>2018</v>
      </c>
      <c r="F3130">
        <v>1</v>
      </c>
      <c r="G3130">
        <v>1</v>
      </c>
      <c r="L3130"/>
    </row>
    <row r="3131" spans="2:12" x14ac:dyDescent="0.2">
      <c r="B3131" s="16" t="s">
        <v>3228</v>
      </c>
      <c r="C3131" t="s">
        <v>16</v>
      </c>
      <c r="D3131">
        <v>1</v>
      </c>
      <c r="E3131">
        <v>2018</v>
      </c>
      <c r="F3131">
        <v>1</v>
      </c>
      <c r="G3131">
        <v>1</v>
      </c>
      <c r="L3131"/>
    </row>
    <row r="3132" spans="2:12" x14ac:dyDescent="0.2">
      <c r="B3132" s="16" t="s">
        <v>2971</v>
      </c>
      <c r="C3132" t="s">
        <v>16</v>
      </c>
      <c r="D3132">
        <v>1</v>
      </c>
      <c r="E3132">
        <v>2018</v>
      </c>
      <c r="F3132">
        <v>2</v>
      </c>
      <c r="G3132">
        <v>2</v>
      </c>
      <c r="L3132"/>
    </row>
    <row r="3133" spans="2:12" x14ac:dyDescent="0.2">
      <c r="B3133" s="16" t="s">
        <v>3229</v>
      </c>
      <c r="C3133" t="s">
        <v>16</v>
      </c>
      <c r="D3133">
        <v>1</v>
      </c>
      <c r="E3133">
        <v>2018</v>
      </c>
      <c r="F3133">
        <v>1</v>
      </c>
      <c r="G3133">
        <v>1</v>
      </c>
      <c r="L3133"/>
    </row>
    <row r="3134" spans="2:12" x14ac:dyDescent="0.2">
      <c r="B3134" s="16" t="s">
        <v>2778</v>
      </c>
      <c r="C3134" t="s">
        <v>16</v>
      </c>
      <c r="D3134">
        <v>1</v>
      </c>
      <c r="E3134">
        <v>2018</v>
      </c>
      <c r="F3134">
        <v>4</v>
      </c>
      <c r="G3134">
        <v>4</v>
      </c>
      <c r="L3134"/>
    </row>
    <row r="3135" spans="2:12" x14ac:dyDescent="0.2">
      <c r="B3135" s="16" t="s">
        <v>2990</v>
      </c>
      <c r="C3135" t="s">
        <v>16</v>
      </c>
      <c r="D3135">
        <v>1</v>
      </c>
      <c r="E3135">
        <v>2018</v>
      </c>
      <c r="F3135">
        <v>2</v>
      </c>
      <c r="G3135">
        <v>2</v>
      </c>
      <c r="L3135"/>
    </row>
    <row r="3136" spans="2:12" x14ac:dyDescent="0.2">
      <c r="B3136" s="16" t="s">
        <v>3230</v>
      </c>
      <c r="C3136" t="s">
        <v>16</v>
      </c>
      <c r="D3136">
        <v>1</v>
      </c>
      <c r="E3136">
        <v>2018</v>
      </c>
      <c r="F3136">
        <v>1</v>
      </c>
      <c r="G3136">
        <v>1</v>
      </c>
      <c r="L3136"/>
    </row>
    <row r="3137" spans="2:12" x14ac:dyDescent="0.2">
      <c r="B3137" s="16" t="s">
        <v>2986</v>
      </c>
      <c r="C3137" t="s">
        <v>16</v>
      </c>
      <c r="D3137">
        <v>1</v>
      </c>
      <c r="E3137">
        <v>2018</v>
      </c>
      <c r="F3137">
        <v>2</v>
      </c>
      <c r="G3137">
        <v>2</v>
      </c>
      <c r="L3137"/>
    </row>
    <row r="3138" spans="2:12" x14ac:dyDescent="0.2">
      <c r="B3138" s="16" t="s">
        <v>3134</v>
      </c>
      <c r="C3138" t="s">
        <v>16</v>
      </c>
      <c r="D3138">
        <v>1</v>
      </c>
      <c r="E3138">
        <v>2018</v>
      </c>
      <c r="F3138">
        <v>1</v>
      </c>
      <c r="G3138">
        <v>1</v>
      </c>
      <c r="L3138"/>
    </row>
    <row r="3139" spans="2:12" x14ac:dyDescent="0.2">
      <c r="B3139" s="16" t="s">
        <v>2790</v>
      </c>
      <c r="C3139" t="s">
        <v>16</v>
      </c>
      <c r="D3139">
        <v>1</v>
      </c>
      <c r="E3139">
        <v>2018</v>
      </c>
      <c r="F3139">
        <v>4</v>
      </c>
      <c r="G3139">
        <v>4</v>
      </c>
      <c r="L3139"/>
    </row>
    <row r="3140" spans="2:12" x14ac:dyDescent="0.2">
      <c r="B3140" s="16" t="s">
        <v>3235</v>
      </c>
      <c r="C3140" t="s">
        <v>16</v>
      </c>
      <c r="D3140">
        <v>1</v>
      </c>
      <c r="E3140">
        <v>2018</v>
      </c>
      <c r="F3140">
        <v>1</v>
      </c>
      <c r="G3140">
        <v>1</v>
      </c>
      <c r="L3140"/>
    </row>
    <row r="3141" spans="2:12" x14ac:dyDescent="0.2">
      <c r="B3141" s="16" t="s">
        <v>2947</v>
      </c>
      <c r="C3141" t="s">
        <v>16</v>
      </c>
      <c r="D3141">
        <v>1</v>
      </c>
      <c r="E3141">
        <v>2018</v>
      </c>
      <c r="F3141">
        <v>2</v>
      </c>
      <c r="G3141">
        <v>2</v>
      </c>
      <c r="L3141"/>
    </row>
    <row r="3142" spans="2:12" x14ac:dyDescent="0.2">
      <c r="B3142" s="16" t="s">
        <v>2780</v>
      </c>
      <c r="C3142" t="s">
        <v>16</v>
      </c>
      <c r="D3142">
        <v>2</v>
      </c>
      <c r="E3142">
        <v>2018</v>
      </c>
      <c r="F3142">
        <v>3</v>
      </c>
      <c r="G3142">
        <v>2</v>
      </c>
      <c r="L3142"/>
    </row>
    <row r="3143" spans="2:12" x14ac:dyDescent="0.2">
      <c r="B3143" s="16" t="s">
        <v>2780</v>
      </c>
      <c r="C3143" t="s">
        <v>16</v>
      </c>
      <c r="D3143">
        <v>3</v>
      </c>
      <c r="E3143">
        <v>2018</v>
      </c>
      <c r="F3143">
        <v>1</v>
      </c>
      <c r="G3143">
        <v>2</v>
      </c>
      <c r="L3143"/>
    </row>
    <row r="3144" spans="2:12" x14ac:dyDescent="0.2">
      <c r="B3144" s="16" t="s">
        <v>3237</v>
      </c>
      <c r="C3144" t="s">
        <v>16</v>
      </c>
      <c r="D3144">
        <v>1</v>
      </c>
      <c r="E3144">
        <v>2018</v>
      </c>
      <c r="F3144">
        <v>1</v>
      </c>
      <c r="G3144">
        <v>1</v>
      </c>
      <c r="L3144"/>
    </row>
    <row r="3145" spans="2:12" x14ac:dyDescent="0.2">
      <c r="B3145" s="16" t="s">
        <v>3238</v>
      </c>
      <c r="C3145" t="s">
        <v>16</v>
      </c>
      <c r="D3145">
        <v>1</v>
      </c>
      <c r="E3145">
        <v>2018</v>
      </c>
      <c r="F3145">
        <v>1</v>
      </c>
      <c r="G3145">
        <v>1</v>
      </c>
      <c r="L3145"/>
    </row>
    <row r="3146" spans="2:12" x14ac:dyDescent="0.2">
      <c r="B3146" s="16" t="s">
        <v>2955</v>
      </c>
      <c r="C3146" t="s">
        <v>16</v>
      </c>
      <c r="D3146">
        <v>1</v>
      </c>
      <c r="E3146">
        <v>2018</v>
      </c>
      <c r="F3146">
        <v>2</v>
      </c>
      <c r="G3146">
        <v>2</v>
      </c>
      <c r="L3146"/>
    </row>
    <row r="3147" spans="2:12" x14ac:dyDescent="0.2">
      <c r="B3147" s="16" t="s">
        <v>2959</v>
      </c>
      <c r="C3147" t="s">
        <v>16</v>
      </c>
      <c r="D3147">
        <v>1</v>
      </c>
      <c r="E3147">
        <v>2018</v>
      </c>
      <c r="F3147">
        <v>2</v>
      </c>
      <c r="G3147">
        <v>2</v>
      </c>
      <c r="L3147"/>
    </row>
    <row r="3148" spans="2:12" x14ac:dyDescent="0.2">
      <c r="B3148" s="16" t="s">
        <v>2784</v>
      </c>
      <c r="C3148" t="s">
        <v>16</v>
      </c>
      <c r="D3148">
        <v>1</v>
      </c>
      <c r="E3148">
        <v>2018</v>
      </c>
      <c r="F3148">
        <v>3</v>
      </c>
      <c r="G3148">
        <v>2</v>
      </c>
      <c r="L3148"/>
    </row>
    <row r="3149" spans="2:12" x14ac:dyDescent="0.2">
      <c r="B3149" s="16" t="s">
        <v>2784</v>
      </c>
      <c r="C3149" t="s">
        <v>16</v>
      </c>
      <c r="D3149">
        <v>2</v>
      </c>
      <c r="E3149">
        <v>2018</v>
      </c>
      <c r="F3149">
        <v>1</v>
      </c>
      <c r="G3149">
        <v>2</v>
      </c>
      <c r="L3149"/>
    </row>
    <row r="3150" spans="2:12" x14ac:dyDescent="0.2">
      <c r="B3150" s="16" t="s">
        <v>2960</v>
      </c>
      <c r="C3150" t="s">
        <v>16</v>
      </c>
      <c r="D3150">
        <v>1</v>
      </c>
      <c r="E3150">
        <v>2018</v>
      </c>
      <c r="F3150">
        <v>2</v>
      </c>
      <c r="G3150">
        <v>2</v>
      </c>
      <c r="L3150"/>
    </row>
    <row r="3151" spans="2:12" x14ac:dyDescent="0.2">
      <c r="B3151" s="16" t="s">
        <v>3234</v>
      </c>
      <c r="C3151" t="s">
        <v>16</v>
      </c>
      <c r="D3151">
        <v>1</v>
      </c>
      <c r="E3151">
        <v>2018</v>
      </c>
      <c r="F3151">
        <v>1</v>
      </c>
      <c r="G3151">
        <v>1</v>
      </c>
      <c r="L3151"/>
    </row>
    <row r="3152" spans="2:12" x14ac:dyDescent="0.2">
      <c r="B3152" s="16" t="s">
        <v>3224</v>
      </c>
      <c r="C3152" t="s">
        <v>16</v>
      </c>
      <c r="D3152">
        <v>1</v>
      </c>
      <c r="E3152">
        <v>2018</v>
      </c>
      <c r="F3152">
        <v>1</v>
      </c>
      <c r="G3152">
        <v>1</v>
      </c>
      <c r="L3152"/>
    </row>
    <row r="3153" spans="2:12" x14ac:dyDescent="0.2">
      <c r="B3153" s="16" t="s">
        <v>3223</v>
      </c>
      <c r="C3153" t="s">
        <v>16</v>
      </c>
      <c r="D3153">
        <v>1</v>
      </c>
      <c r="E3153">
        <v>2018</v>
      </c>
      <c r="F3153">
        <v>1</v>
      </c>
      <c r="G3153">
        <v>1</v>
      </c>
      <c r="L3153"/>
    </row>
    <row r="3154" spans="2:12" x14ac:dyDescent="0.2">
      <c r="B3154" s="16" t="s">
        <v>2949</v>
      </c>
      <c r="C3154" t="s">
        <v>16</v>
      </c>
      <c r="D3154">
        <v>1</v>
      </c>
      <c r="E3154">
        <v>2018</v>
      </c>
      <c r="F3154">
        <v>1</v>
      </c>
      <c r="G3154">
        <v>1</v>
      </c>
      <c r="L3154"/>
    </row>
    <row r="3155" spans="2:12" x14ac:dyDescent="0.2">
      <c r="B3155" s="16" t="s">
        <v>2949</v>
      </c>
      <c r="C3155" t="s">
        <v>16</v>
      </c>
      <c r="D3155">
        <v>2</v>
      </c>
      <c r="E3155">
        <v>2018</v>
      </c>
      <c r="F3155">
        <v>1</v>
      </c>
      <c r="G3155">
        <v>1</v>
      </c>
      <c r="L3155"/>
    </row>
    <row r="3156" spans="2:12" x14ac:dyDescent="0.2">
      <c r="B3156" s="16" t="s">
        <v>2957</v>
      </c>
      <c r="C3156" t="s">
        <v>16</v>
      </c>
      <c r="D3156">
        <v>1</v>
      </c>
      <c r="E3156">
        <v>2018</v>
      </c>
      <c r="F3156">
        <v>1</v>
      </c>
      <c r="G3156">
        <v>1</v>
      </c>
      <c r="L3156"/>
    </row>
    <row r="3157" spans="2:12" x14ac:dyDescent="0.2">
      <c r="B3157" s="16" t="s">
        <v>2957</v>
      </c>
      <c r="C3157" t="s">
        <v>16</v>
      </c>
      <c r="D3157">
        <v>4</v>
      </c>
      <c r="E3157">
        <v>2018</v>
      </c>
      <c r="F3157">
        <v>1</v>
      </c>
      <c r="G3157">
        <v>1</v>
      </c>
      <c r="L3157"/>
    </row>
    <row r="3158" spans="2:12" x14ac:dyDescent="0.2">
      <c r="B3158" s="16" t="s">
        <v>3222</v>
      </c>
      <c r="C3158" t="s">
        <v>16</v>
      </c>
      <c r="D3158">
        <v>1</v>
      </c>
      <c r="E3158">
        <v>2018</v>
      </c>
      <c r="F3158">
        <v>1</v>
      </c>
      <c r="G3158">
        <v>1</v>
      </c>
      <c r="L3158"/>
    </row>
    <row r="3159" spans="2:12" x14ac:dyDescent="0.2">
      <c r="B3159" s="16" t="s">
        <v>2876</v>
      </c>
      <c r="C3159" t="s">
        <v>16</v>
      </c>
      <c r="D3159">
        <v>2</v>
      </c>
      <c r="E3159">
        <v>2018</v>
      </c>
      <c r="F3159">
        <v>3</v>
      </c>
      <c r="G3159">
        <v>3</v>
      </c>
      <c r="L3159"/>
    </row>
    <row r="3160" spans="2:12" x14ac:dyDescent="0.2">
      <c r="B3160" s="16" t="s">
        <v>2954</v>
      </c>
      <c r="C3160" t="s">
        <v>16</v>
      </c>
      <c r="D3160">
        <v>1</v>
      </c>
      <c r="E3160">
        <v>2018</v>
      </c>
      <c r="F3160">
        <v>2</v>
      </c>
      <c r="G3160">
        <v>2</v>
      </c>
      <c r="L3160"/>
    </row>
    <row r="3161" spans="2:12" x14ac:dyDescent="0.2">
      <c r="B3161" s="16" t="s">
        <v>2786</v>
      </c>
      <c r="C3161" t="s">
        <v>16</v>
      </c>
      <c r="D3161">
        <v>3</v>
      </c>
      <c r="E3161">
        <v>2018</v>
      </c>
      <c r="F3161">
        <v>3</v>
      </c>
      <c r="G3161">
        <v>2</v>
      </c>
      <c r="L3161"/>
    </row>
    <row r="3162" spans="2:12" x14ac:dyDescent="0.2">
      <c r="B3162" s="16" t="s">
        <v>2786</v>
      </c>
      <c r="C3162" t="s">
        <v>16</v>
      </c>
      <c r="D3162">
        <v>4</v>
      </c>
      <c r="E3162">
        <v>2018</v>
      </c>
      <c r="F3162">
        <v>1</v>
      </c>
      <c r="G3162">
        <v>2</v>
      </c>
      <c r="L3162"/>
    </row>
    <row r="3163" spans="2:12" x14ac:dyDescent="0.2">
      <c r="B3163" s="16" t="s">
        <v>2789</v>
      </c>
      <c r="C3163" t="s">
        <v>16</v>
      </c>
      <c r="D3163">
        <v>1</v>
      </c>
      <c r="E3163">
        <v>2018</v>
      </c>
      <c r="F3163">
        <v>4</v>
      </c>
      <c r="G3163">
        <v>4</v>
      </c>
      <c r="L3163"/>
    </row>
    <row r="3164" spans="2:12" x14ac:dyDescent="0.2">
      <c r="B3164" s="16" t="s">
        <v>2798</v>
      </c>
      <c r="C3164" t="s">
        <v>16</v>
      </c>
      <c r="D3164">
        <v>1</v>
      </c>
      <c r="E3164">
        <v>2018</v>
      </c>
      <c r="F3164">
        <v>2</v>
      </c>
      <c r="G3164">
        <v>2</v>
      </c>
      <c r="L3164"/>
    </row>
    <row r="3165" spans="2:12" x14ac:dyDescent="0.2">
      <c r="B3165" s="16" t="s">
        <v>2798</v>
      </c>
      <c r="C3165" t="s">
        <v>16</v>
      </c>
      <c r="D3165">
        <v>3</v>
      </c>
      <c r="E3165">
        <v>2018</v>
      </c>
      <c r="F3165">
        <v>2</v>
      </c>
      <c r="G3165">
        <v>2</v>
      </c>
      <c r="L3165"/>
    </row>
    <row r="3166" spans="2:12" x14ac:dyDescent="0.2">
      <c r="B3166" s="16" t="s">
        <v>2975</v>
      </c>
      <c r="C3166" t="s">
        <v>16</v>
      </c>
      <c r="D3166">
        <v>2</v>
      </c>
      <c r="E3166">
        <v>2018</v>
      </c>
      <c r="F3166">
        <v>2</v>
      </c>
      <c r="G3166">
        <v>2</v>
      </c>
      <c r="L3166"/>
    </row>
    <row r="3167" spans="2:12" x14ac:dyDescent="0.2">
      <c r="B3167" s="16" t="s">
        <v>3011</v>
      </c>
      <c r="C3167" t="s">
        <v>16</v>
      </c>
      <c r="D3167">
        <v>1</v>
      </c>
      <c r="E3167">
        <v>2018</v>
      </c>
      <c r="F3167">
        <v>2</v>
      </c>
      <c r="G3167">
        <v>2</v>
      </c>
      <c r="L3167"/>
    </row>
    <row r="3168" spans="2:12" x14ac:dyDescent="0.2">
      <c r="B3168" s="16" t="s">
        <v>2877</v>
      </c>
      <c r="C3168" t="s">
        <v>16</v>
      </c>
      <c r="D3168">
        <v>1</v>
      </c>
      <c r="E3168">
        <v>2018</v>
      </c>
      <c r="F3168">
        <v>1</v>
      </c>
      <c r="G3168">
        <v>1.5</v>
      </c>
      <c r="L3168"/>
    </row>
    <row r="3169" spans="2:12" x14ac:dyDescent="0.2">
      <c r="B3169" s="16" t="s">
        <v>2877</v>
      </c>
      <c r="C3169" t="s">
        <v>16</v>
      </c>
      <c r="D3169">
        <v>2</v>
      </c>
      <c r="E3169">
        <v>2018</v>
      </c>
      <c r="F3169">
        <v>2</v>
      </c>
      <c r="G3169">
        <v>1.5</v>
      </c>
      <c r="L3169"/>
    </row>
    <row r="3170" spans="2:12" x14ac:dyDescent="0.2">
      <c r="B3170" s="16" t="s">
        <v>3063</v>
      </c>
      <c r="C3170" t="s">
        <v>16</v>
      </c>
      <c r="D3170">
        <v>1</v>
      </c>
      <c r="E3170">
        <v>2018</v>
      </c>
      <c r="F3170">
        <v>1</v>
      </c>
      <c r="G3170">
        <v>1</v>
      </c>
      <c r="L3170"/>
    </row>
    <row r="3171" spans="2:12" x14ac:dyDescent="0.2">
      <c r="B3171" s="16" t="s">
        <v>3063</v>
      </c>
      <c r="C3171" t="s">
        <v>16</v>
      </c>
      <c r="D3171">
        <v>2</v>
      </c>
      <c r="E3171">
        <v>2018</v>
      </c>
      <c r="F3171">
        <v>1</v>
      </c>
      <c r="G3171">
        <v>1</v>
      </c>
      <c r="L3171"/>
    </row>
    <row r="3172" spans="2:12" x14ac:dyDescent="0.2">
      <c r="B3172" s="16" t="s">
        <v>3220</v>
      </c>
      <c r="C3172" t="s">
        <v>16</v>
      </c>
      <c r="D3172">
        <v>1</v>
      </c>
      <c r="E3172">
        <v>2018</v>
      </c>
      <c r="F3172">
        <v>1</v>
      </c>
      <c r="G3172">
        <v>1</v>
      </c>
      <c r="L3172"/>
    </row>
    <row r="3173" spans="2:12" x14ac:dyDescent="0.2">
      <c r="B3173" s="16" t="s">
        <v>3219</v>
      </c>
      <c r="C3173" t="s">
        <v>16</v>
      </c>
      <c r="D3173">
        <v>1</v>
      </c>
      <c r="E3173">
        <v>2018</v>
      </c>
      <c r="F3173">
        <v>1</v>
      </c>
      <c r="G3173">
        <v>1</v>
      </c>
      <c r="L3173"/>
    </row>
    <row r="3174" spans="2:12" x14ac:dyDescent="0.2">
      <c r="B3174" s="16" t="s">
        <v>3218</v>
      </c>
      <c r="C3174" t="s">
        <v>16</v>
      </c>
      <c r="D3174">
        <v>1</v>
      </c>
      <c r="E3174">
        <v>2018</v>
      </c>
      <c r="F3174">
        <v>1</v>
      </c>
      <c r="G3174">
        <v>1</v>
      </c>
      <c r="L3174"/>
    </row>
    <row r="3175" spans="2:12" x14ac:dyDescent="0.2">
      <c r="B3175" s="16" t="s">
        <v>3217</v>
      </c>
      <c r="C3175" t="s">
        <v>16</v>
      </c>
      <c r="D3175">
        <v>1</v>
      </c>
      <c r="E3175">
        <v>2018</v>
      </c>
      <c r="F3175">
        <v>1</v>
      </c>
      <c r="G3175">
        <v>1</v>
      </c>
      <c r="L3175"/>
    </row>
    <row r="3176" spans="2:12" x14ac:dyDescent="0.2">
      <c r="B3176" s="16" t="s">
        <v>3062</v>
      </c>
      <c r="C3176" t="s">
        <v>16</v>
      </c>
      <c r="D3176">
        <v>1</v>
      </c>
      <c r="E3176">
        <v>2018</v>
      </c>
      <c r="F3176">
        <v>2</v>
      </c>
      <c r="G3176">
        <v>2</v>
      </c>
      <c r="L3176"/>
    </row>
    <row r="3177" spans="2:12" x14ac:dyDescent="0.2">
      <c r="B3177" s="16" t="s">
        <v>3216</v>
      </c>
      <c r="C3177" t="s">
        <v>16</v>
      </c>
      <c r="D3177">
        <v>1</v>
      </c>
      <c r="E3177">
        <v>2018</v>
      </c>
      <c r="F3177">
        <v>1</v>
      </c>
      <c r="G3177">
        <v>1</v>
      </c>
      <c r="L3177"/>
    </row>
    <row r="3178" spans="2:12" x14ac:dyDescent="0.2">
      <c r="B3178" s="16" t="s">
        <v>2875</v>
      </c>
      <c r="C3178" t="s">
        <v>16</v>
      </c>
      <c r="D3178">
        <v>1</v>
      </c>
      <c r="E3178">
        <v>2018</v>
      </c>
      <c r="F3178">
        <v>1</v>
      </c>
      <c r="G3178">
        <v>1.5</v>
      </c>
      <c r="L3178"/>
    </row>
    <row r="3179" spans="2:12" x14ac:dyDescent="0.2">
      <c r="B3179" s="16" t="s">
        <v>2875</v>
      </c>
      <c r="C3179" t="s">
        <v>16</v>
      </c>
      <c r="D3179">
        <v>2</v>
      </c>
      <c r="E3179">
        <v>2018</v>
      </c>
      <c r="F3179">
        <v>2</v>
      </c>
      <c r="G3179">
        <v>1.5</v>
      </c>
      <c r="L3179"/>
    </row>
    <row r="3180" spans="2:12" x14ac:dyDescent="0.2">
      <c r="B3180" s="16" t="s">
        <v>3061</v>
      </c>
      <c r="C3180" t="s">
        <v>16</v>
      </c>
      <c r="D3180">
        <v>1</v>
      </c>
      <c r="E3180">
        <v>2018</v>
      </c>
      <c r="F3180">
        <v>2</v>
      </c>
      <c r="G3180">
        <v>2</v>
      </c>
      <c r="L3180"/>
    </row>
    <row r="3181" spans="2:12" x14ac:dyDescent="0.2">
      <c r="B3181" s="16" t="s">
        <v>3215</v>
      </c>
      <c r="C3181" t="s">
        <v>16</v>
      </c>
      <c r="D3181">
        <v>1</v>
      </c>
      <c r="E3181">
        <v>2018</v>
      </c>
      <c r="F3181">
        <v>1</v>
      </c>
      <c r="G3181">
        <v>1</v>
      </c>
      <c r="L3181"/>
    </row>
    <row r="3182" spans="2:12" x14ac:dyDescent="0.2">
      <c r="B3182" s="16" t="s">
        <v>3214</v>
      </c>
      <c r="C3182" t="s">
        <v>16</v>
      </c>
      <c r="D3182">
        <v>1</v>
      </c>
      <c r="E3182">
        <v>2018</v>
      </c>
      <c r="F3182">
        <v>1</v>
      </c>
      <c r="G3182">
        <v>1</v>
      </c>
      <c r="L3182"/>
    </row>
    <row r="3183" spans="2:12" x14ac:dyDescent="0.2">
      <c r="B3183" s="16" t="s">
        <v>2788</v>
      </c>
      <c r="C3183" t="s">
        <v>16</v>
      </c>
      <c r="D3183">
        <v>1</v>
      </c>
      <c r="E3183">
        <v>2018</v>
      </c>
      <c r="F3183">
        <v>1</v>
      </c>
      <c r="G3183">
        <v>1.5</v>
      </c>
      <c r="L3183"/>
    </row>
    <row r="3184" spans="2:12" x14ac:dyDescent="0.2">
      <c r="B3184" s="16" t="s">
        <v>2788</v>
      </c>
      <c r="C3184" t="s">
        <v>16</v>
      </c>
      <c r="D3184">
        <v>3</v>
      </c>
      <c r="E3184">
        <v>2018</v>
      </c>
      <c r="F3184">
        <v>2</v>
      </c>
      <c r="G3184">
        <v>1.5</v>
      </c>
      <c r="L3184"/>
    </row>
    <row r="3185" spans="2:12" x14ac:dyDescent="0.2">
      <c r="B3185" s="16" t="s">
        <v>3212</v>
      </c>
      <c r="C3185" t="s">
        <v>16</v>
      </c>
      <c r="D3185">
        <v>1</v>
      </c>
      <c r="E3185">
        <v>2018</v>
      </c>
      <c r="F3185">
        <v>1</v>
      </c>
      <c r="G3185">
        <v>1</v>
      </c>
      <c r="L3185"/>
    </row>
    <row r="3186" spans="2:12" x14ac:dyDescent="0.2">
      <c r="B3186" s="16" t="s">
        <v>3058</v>
      </c>
      <c r="C3186" t="s">
        <v>16</v>
      </c>
      <c r="D3186">
        <v>1</v>
      </c>
      <c r="E3186">
        <v>2018</v>
      </c>
      <c r="F3186">
        <v>1</v>
      </c>
      <c r="G3186">
        <v>1</v>
      </c>
      <c r="L3186"/>
    </row>
    <row r="3187" spans="2:12" x14ac:dyDescent="0.2">
      <c r="B3187" s="16" t="s">
        <v>3058</v>
      </c>
      <c r="C3187" t="s">
        <v>16</v>
      </c>
      <c r="D3187">
        <v>2</v>
      </c>
      <c r="E3187">
        <v>2018</v>
      </c>
      <c r="F3187">
        <v>1</v>
      </c>
      <c r="G3187">
        <v>1</v>
      </c>
      <c r="L3187"/>
    </row>
    <row r="3188" spans="2:12" x14ac:dyDescent="0.2">
      <c r="B3188" s="16" t="s">
        <v>3056</v>
      </c>
      <c r="C3188" t="s">
        <v>16</v>
      </c>
      <c r="D3188">
        <v>1</v>
      </c>
      <c r="E3188">
        <v>2018</v>
      </c>
      <c r="F3188">
        <v>2</v>
      </c>
      <c r="G3188">
        <v>2</v>
      </c>
      <c r="L3188"/>
    </row>
    <row r="3189" spans="2:12" x14ac:dyDescent="0.2">
      <c r="B3189" s="16" t="s">
        <v>2677</v>
      </c>
      <c r="C3189" t="s">
        <v>16</v>
      </c>
      <c r="D3189">
        <v>1</v>
      </c>
      <c r="E3189">
        <v>2018</v>
      </c>
      <c r="F3189">
        <v>4</v>
      </c>
      <c r="G3189">
        <v>2.5</v>
      </c>
      <c r="L3189"/>
    </row>
    <row r="3190" spans="2:12" x14ac:dyDescent="0.2">
      <c r="B3190" s="16" t="s">
        <v>2677</v>
      </c>
      <c r="C3190" t="s">
        <v>16</v>
      </c>
      <c r="D3190">
        <v>2</v>
      </c>
      <c r="E3190">
        <v>2018</v>
      </c>
      <c r="F3190">
        <v>1</v>
      </c>
      <c r="G3190">
        <v>2.5</v>
      </c>
      <c r="L3190"/>
    </row>
    <row r="3191" spans="2:12" x14ac:dyDescent="0.2">
      <c r="B3191" s="16" t="s">
        <v>2682</v>
      </c>
      <c r="C3191" t="s">
        <v>16</v>
      </c>
      <c r="D3191">
        <v>1</v>
      </c>
      <c r="E3191">
        <v>2018</v>
      </c>
      <c r="F3191">
        <v>3</v>
      </c>
      <c r="G3191">
        <v>2.5</v>
      </c>
      <c r="L3191"/>
    </row>
    <row r="3192" spans="2:12" x14ac:dyDescent="0.2">
      <c r="B3192" s="16" t="s">
        <v>2682</v>
      </c>
      <c r="C3192" t="s">
        <v>16</v>
      </c>
      <c r="D3192">
        <v>2</v>
      </c>
      <c r="E3192">
        <v>2018</v>
      </c>
      <c r="F3192">
        <v>2</v>
      </c>
      <c r="G3192">
        <v>2.5</v>
      </c>
      <c r="L3192"/>
    </row>
    <row r="3193" spans="2:12" x14ac:dyDescent="0.2">
      <c r="B3193" s="16" t="s">
        <v>2870</v>
      </c>
      <c r="C3193" t="s">
        <v>16</v>
      </c>
      <c r="D3193">
        <v>1</v>
      </c>
      <c r="E3193">
        <v>2018</v>
      </c>
      <c r="F3193">
        <v>1</v>
      </c>
      <c r="G3193">
        <v>1.5</v>
      </c>
      <c r="L3193"/>
    </row>
    <row r="3194" spans="2:12" x14ac:dyDescent="0.2">
      <c r="B3194" s="16" t="s">
        <v>2870</v>
      </c>
      <c r="C3194" t="s">
        <v>16</v>
      </c>
      <c r="D3194">
        <v>2</v>
      </c>
      <c r="E3194">
        <v>2018</v>
      </c>
      <c r="F3194">
        <v>2</v>
      </c>
      <c r="G3194">
        <v>1.5</v>
      </c>
      <c r="L3194"/>
    </row>
    <row r="3195" spans="2:12" x14ac:dyDescent="0.2">
      <c r="B3195" s="16" t="s">
        <v>2785</v>
      </c>
      <c r="C3195" t="s">
        <v>16</v>
      </c>
      <c r="D3195">
        <v>1</v>
      </c>
      <c r="E3195">
        <v>2018</v>
      </c>
      <c r="F3195">
        <v>3</v>
      </c>
      <c r="G3195">
        <v>2</v>
      </c>
      <c r="L3195"/>
    </row>
    <row r="3196" spans="2:12" x14ac:dyDescent="0.2">
      <c r="B3196" s="16" t="s">
        <v>2785</v>
      </c>
      <c r="C3196" t="s">
        <v>16</v>
      </c>
      <c r="D3196">
        <v>2</v>
      </c>
      <c r="E3196">
        <v>2018</v>
      </c>
      <c r="F3196">
        <v>1</v>
      </c>
      <c r="G3196">
        <v>2</v>
      </c>
      <c r="L3196"/>
    </row>
    <row r="3197" spans="2:12" x14ac:dyDescent="0.2">
      <c r="B3197" s="16" t="s">
        <v>3136</v>
      </c>
      <c r="C3197" t="s">
        <v>16</v>
      </c>
      <c r="D3197">
        <v>1</v>
      </c>
      <c r="E3197">
        <v>2018</v>
      </c>
      <c r="F3197">
        <v>1</v>
      </c>
      <c r="G3197">
        <v>1</v>
      </c>
      <c r="L3197"/>
    </row>
    <row r="3198" spans="2:12" x14ac:dyDescent="0.2">
      <c r="B3198" s="16" t="s">
        <v>3137</v>
      </c>
      <c r="C3198" t="s">
        <v>16</v>
      </c>
      <c r="D3198">
        <v>1</v>
      </c>
      <c r="E3198">
        <v>2018</v>
      </c>
      <c r="F3198">
        <v>1</v>
      </c>
      <c r="G3198">
        <v>1</v>
      </c>
      <c r="L3198"/>
    </row>
    <row r="3199" spans="2:12" x14ac:dyDescent="0.2">
      <c r="B3199" s="16" t="s">
        <v>3064</v>
      </c>
      <c r="C3199" t="s">
        <v>16</v>
      </c>
      <c r="D3199">
        <v>1</v>
      </c>
      <c r="E3199">
        <v>2018</v>
      </c>
      <c r="F3199">
        <v>2</v>
      </c>
      <c r="G3199">
        <v>2</v>
      </c>
      <c r="L3199"/>
    </row>
    <row r="3200" spans="2:12" x14ac:dyDescent="0.2">
      <c r="B3200" s="16" t="s">
        <v>2868</v>
      </c>
      <c r="C3200" t="s">
        <v>16</v>
      </c>
      <c r="D3200">
        <v>1</v>
      </c>
      <c r="E3200">
        <v>2018</v>
      </c>
      <c r="F3200">
        <v>3</v>
      </c>
      <c r="G3200">
        <v>3</v>
      </c>
      <c r="L3200"/>
    </row>
    <row r="3201" spans="2:12" x14ac:dyDescent="0.2">
      <c r="B3201" s="16" t="s">
        <v>2683</v>
      </c>
      <c r="C3201" t="s">
        <v>16</v>
      </c>
      <c r="D3201">
        <v>1</v>
      </c>
      <c r="E3201">
        <v>2018</v>
      </c>
      <c r="F3201">
        <v>4</v>
      </c>
      <c r="G3201">
        <v>4</v>
      </c>
      <c r="L3201"/>
    </row>
    <row r="3202" spans="2:12" x14ac:dyDescent="0.2">
      <c r="B3202" s="16" t="s">
        <v>2783</v>
      </c>
      <c r="C3202" t="s">
        <v>16</v>
      </c>
      <c r="D3202">
        <v>1</v>
      </c>
      <c r="E3202">
        <v>2018</v>
      </c>
      <c r="F3202">
        <v>3</v>
      </c>
      <c r="G3202">
        <v>2</v>
      </c>
      <c r="L3202"/>
    </row>
    <row r="3203" spans="2:12" x14ac:dyDescent="0.2">
      <c r="B3203" s="16" t="s">
        <v>2783</v>
      </c>
      <c r="C3203" t="s">
        <v>16</v>
      </c>
      <c r="D3203">
        <v>3</v>
      </c>
      <c r="E3203">
        <v>2018</v>
      </c>
      <c r="F3203">
        <v>1</v>
      </c>
      <c r="G3203">
        <v>2</v>
      </c>
      <c r="L3203"/>
    </row>
    <row r="3204" spans="2:12" x14ac:dyDescent="0.2">
      <c r="B3204" s="16" t="s">
        <v>2976</v>
      </c>
      <c r="C3204" t="s">
        <v>16</v>
      </c>
      <c r="D3204">
        <v>1</v>
      </c>
      <c r="E3204">
        <v>2018</v>
      </c>
      <c r="F3204">
        <v>2</v>
      </c>
      <c r="G3204">
        <v>2</v>
      </c>
      <c r="L3204"/>
    </row>
    <row r="3205" spans="2:12" x14ac:dyDescent="0.2">
      <c r="B3205" s="16" t="s">
        <v>2591</v>
      </c>
      <c r="C3205" t="s">
        <v>16</v>
      </c>
      <c r="D3205">
        <v>1</v>
      </c>
      <c r="E3205">
        <v>2018</v>
      </c>
      <c r="F3205">
        <v>4</v>
      </c>
      <c r="G3205">
        <v>2.5</v>
      </c>
      <c r="L3205"/>
    </row>
    <row r="3206" spans="2:12" x14ac:dyDescent="0.2">
      <c r="B3206" s="16" t="s">
        <v>2591</v>
      </c>
      <c r="C3206" t="s">
        <v>16</v>
      </c>
      <c r="D3206">
        <v>2</v>
      </c>
      <c r="E3206">
        <v>2018</v>
      </c>
      <c r="F3206">
        <v>1</v>
      </c>
      <c r="G3206">
        <v>2.5</v>
      </c>
      <c r="L3206"/>
    </row>
    <row r="3207" spans="2:12" x14ac:dyDescent="0.2">
      <c r="B3207" s="16" t="s">
        <v>2885</v>
      </c>
      <c r="C3207" t="s">
        <v>16</v>
      </c>
      <c r="D3207">
        <v>1</v>
      </c>
      <c r="E3207">
        <v>2018</v>
      </c>
      <c r="F3207">
        <v>3</v>
      </c>
      <c r="G3207">
        <v>3</v>
      </c>
      <c r="L3207"/>
    </row>
    <row r="3208" spans="2:12" x14ac:dyDescent="0.2">
      <c r="B3208" s="16" t="s">
        <v>2681</v>
      </c>
      <c r="C3208" t="s">
        <v>16</v>
      </c>
      <c r="D3208">
        <v>1</v>
      </c>
      <c r="E3208">
        <v>2018</v>
      </c>
      <c r="F3208">
        <v>4</v>
      </c>
      <c r="G3208">
        <v>4</v>
      </c>
      <c r="L3208"/>
    </row>
    <row r="3209" spans="2:12" x14ac:dyDescent="0.2">
      <c r="B3209" s="16" t="s">
        <v>2871</v>
      </c>
      <c r="C3209" t="s">
        <v>16</v>
      </c>
      <c r="D3209">
        <v>1</v>
      </c>
      <c r="E3209">
        <v>2018</v>
      </c>
      <c r="F3209">
        <v>3</v>
      </c>
      <c r="G3209">
        <v>3</v>
      </c>
      <c r="L3209"/>
    </row>
    <row r="3210" spans="2:12" x14ac:dyDescent="0.2">
      <c r="B3210" s="16" t="s">
        <v>3142</v>
      </c>
      <c r="C3210" t="s">
        <v>16</v>
      </c>
      <c r="D3210">
        <v>1</v>
      </c>
      <c r="E3210">
        <v>2018</v>
      </c>
      <c r="F3210">
        <v>1</v>
      </c>
      <c r="G3210">
        <v>1</v>
      </c>
      <c r="L3210"/>
    </row>
    <row r="3211" spans="2:12" x14ac:dyDescent="0.2">
      <c r="B3211" s="16" t="s">
        <v>3048</v>
      </c>
      <c r="C3211" t="s">
        <v>16</v>
      </c>
      <c r="D3211">
        <v>1</v>
      </c>
      <c r="E3211">
        <v>2018</v>
      </c>
      <c r="F3211">
        <v>2</v>
      </c>
      <c r="G3211">
        <v>2</v>
      </c>
      <c r="L3211"/>
    </row>
    <row r="3212" spans="2:12" x14ac:dyDescent="0.2">
      <c r="B3212" s="16" t="s">
        <v>3046</v>
      </c>
      <c r="C3212" t="s">
        <v>16</v>
      </c>
      <c r="D3212">
        <v>1</v>
      </c>
      <c r="E3212">
        <v>2018</v>
      </c>
      <c r="F3212">
        <v>2</v>
      </c>
      <c r="G3212">
        <v>2</v>
      </c>
      <c r="L3212"/>
    </row>
    <row r="3213" spans="2:12" x14ac:dyDescent="0.2">
      <c r="B3213" s="16" t="s">
        <v>2625</v>
      </c>
      <c r="C3213" t="s">
        <v>16</v>
      </c>
      <c r="D3213">
        <v>1</v>
      </c>
      <c r="E3213">
        <v>2018</v>
      </c>
      <c r="F3213">
        <v>4</v>
      </c>
      <c r="G3213">
        <v>3</v>
      </c>
      <c r="L3213"/>
    </row>
    <row r="3214" spans="2:12" x14ac:dyDescent="0.2">
      <c r="B3214" s="16" t="s">
        <v>2625</v>
      </c>
      <c r="C3214" t="s">
        <v>16</v>
      </c>
      <c r="D3214">
        <v>2</v>
      </c>
      <c r="E3214">
        <v>2018</v>
      </c>
      <c r="F3214">
        <v>2</v>
      </c>
      <c r="G3214">
        <v>3</v>
      </c>
      <c r="L3214"/>
    </row>
    <row r="3215" spans="2:12" x14ac:dyDescent="0.2">
      <c r="B3215" s="16" t="s">
        <v>3145</v>
      </c>
      <c r="C3215" t="s">
        <v>16</v>
      </c>
      <c r="D3215">
        <v>1</v>
      </c>
      <c r="E3215">
        <v>2018</v>
      </c>
      <c r="F3215">
        <v>1</v>
      </c>
      <c r="G3215">
        <v>1</v>
      </c>
      <c r="L3215"/>
    </row>
    <row r="3216" spans="2:12" x14ac:dyDescent="0.2">
      <c r="B3216" s="16" t="s">
        <v>2889</v>
      </c>
      <c r="C3216" t="s">
        <v>16</v>
      </c>
      <c r="D3216">
        <v>1</v>
      </c>
      <c r="E3216">
        <v>2018</v>
      </c>
      <c r="F3216">
        <v>3</v>
      </c>
      <c r="G3216">
        <v>3</v>
      </c>
      <c r="L3216"/>
    </row>
    <row r="3217" spans="2:12" x14ac:dyDescent="0.2">
      <c r="B3217" s="16" t="s">
        <v>3141</v>
      </c>
      <c r="C3217" t="s">
        <v>16</v>
      </c>
      <c r="D3217">
        <v>1</v>
      </c>
      <c r="E3217">
        <v>2018</v>
      </c>
      <c r="F3217">
        <v>1</v>
      </c>
      <c r="G3217">
        <v>1</v>
      </c>
      <c r="L3217"/>
    </row>
    <row r="3218" spans="2:12" x14ac:dyDescent="0.2">
      <c r="B3218" s="16" t="s">
        <v>2701</v>
      </c>
      <c r="C3218" t="s">
        <v>16</v>
      </c>
      <c r="D3218">
        <v>1</v>
      </c>
      <c r="E3218">
        <v>2018</v>
      </c>
      <c r="F3218">
        <v>5</v>
      </c>
      <c r="G3218">
        <v>5</v>
      </c>
      <c r="L3218"/>
    </row>
    <row r="3219" spans="2:12" x14ac:dyDescent="0.2">
      <c r="B3219" s="16" t="s">
        <v>2772</v>
      </c>
      <c r="C3219" t="s">
        <v>16</v>
      </c>
      <c r="D3219">
        <v>1</v>
      </c>
      <c r="E3219">
        <v>2018</v>
      </c>
      <c r="F3219">
        <v>4</v>
      </c>
      <c r="G3219">
        <v>4</v>
      </c>
      <c r="L3219"/>
    </row>
    <row r="3220" spans="2:12" x14ac:dyDescent="0.2">
      <c r="B3220" s="16" t="s">
        <v>3131</v>
      </c>
      <c r="C3220" t="s">
        <v>16</v>
      </c>
      <c r="D3220">
        <v>1</v>
      </c>
      <c r="E3220">
        <v>2018</v>
      </c>
      <c r="F3220">
        <v>1</v>
      </c>
      <c r="G3220">
        <v>1</v>
      </c>
      <c r="L3220"/>
    </row>
    <row r="3221" spans="2:12" x14ac:dyDescent="0.2">
      <c r="B3221" s="16" t="s">
        <v>2882</v>
      </c>
      <c r="C3221" t="s">
        <v>16</v>
      </c>
      <c r="D3221">
        <v>1</v>
      </c>
      <c r="E3221">
        <v>2018</v>
      </c>
      <c r="F3221">
        <v>2</v>
      </c>
      <c r="G3221">
        <v>2</v>
      </c>
      <c r="L3221"/>
    </row>
    <row r="3222" spans="2:12" x14ac:dyDescent="0.2">
      <c r="B3222" s="16" t="s">
        <v>3065</v>
      </c>
      <c r="C3222" t="s">
        <v>16</v>
      </c>
      <c r="D3222">
        <v>1</v>
      </c>
      <c r="E3222">
        <v>2018</v>
      </c>
      <c r="F3222">
        <v>1</v>
      </c>
      <c r="G3222">
        <v>1</v>
      </c>
      <c r="L3222"/>
    </row>
    <row r="3223" spans="2:12" x14ac:dyDescent="0.2">
      <c r="B3223" s="16" t="s">
        <v>3067</v>
      </c>
      <c r="C3223" t="s">
        <v>16</v>
      </c>
      <c r="D3223">
        <v>1</v>
      </c>
      <c r="E3223">
        <v>2018</v>
      </c>
      <c r="F3223">
        <v>2</v>
      </c>
      <c r="G3223">
        <v>2</v>
      </c>
      <c r="L3223"/>
    </row>
    <row r="3224" spans="2:12" x14ac:dyDescent="0.2">
      <c r="B3224" s="16" t="s">
        <v>3130</v>
      </c>
      <c r="C3224" t="s">
        <v>16</v>
      </c>
      <c r="D3224">
        <v>1</v>
      </c>
      <c r="E3224">
        <v>2018</v>
      </c>
      <c r="F3224">
        <v>1</v>
      </c>
      <c r="G3224">
        <v>1</v>
      </c>
      <c r="L3224"/>
    </row>
    <row r="3225" spans="2:12" x14ac:dyDescent="0.2">
      <c r="B3225" s="16" t="s">
        <v>2779</v>
      </c>
      <c r="C3225" t="s">
        <v>16</v>
      </c>
      <c r="D3225">
        <v>1</v>
      </c>
      <c r="E3225">
        <v>2018</v>
      </c>
      <c r="F3225">
        <v>1</v>
      </c>
      <c r="G3225">
        <v>2</v>
      </c>
      <c r="L3225"/>
    </row>
    <row r="3226" spans="2:12" x14ac:dyDescent="0.2">
      <c r="B3226" s="16" t="s">
        <v>2779</v>
      </c>
      <c r="C3226" t="s">
        <v>16</v>
      </c>
      <c r="D3226">
        <v>2</v>
      </c>
      <c r="E3226">
        <v>2018</v>
      </c>
      <c r="F3226">
        <v>3</v>
      </c>
      <c r="G3226">
        <v>2</v>
      </c>
      <c r="L3226"/>
    </row>
    <row r="3227" spans="2:12" x14ac:dyDescent="0.2">
      <c r="B3227" s="16" t="s">
        <v>3052</v>
      </c>
      <c r="C3227" t="s">
        <v>16</v>
      </c>
      <c r="D3227">
        <v>1</v>
      </c>
      <c r="E3227">
        <v>2018</v>
      </c>
      <c r="F3227">
        <v>2</v>
      </c>
      <c r="G3227">
        <v>2</v>
      </c>
      <c r="L3227"/>
    </row>
    <row r="3228" spans="2:12" x14ac:dyDescent="0.2">
      <c r="B3228" s="16" t="s">
        <v>2887</v>
      </c>
      <c r="C3228" t="s">
        <v>16</v>
      </c>
      <c r="D3228">
        <v>1</v>
      </c>
      <c r="E3228">
        <v>2018</v>
      </c>
      <c r="F3228">
        <v>3</v>
      </c>
      <c r="G3228">
        <v>3</v>
      </c>
      <c r="L3228"/>
    </row>
    <row r="3229" spans="2:12" x14ac:dyDescent="0.2">
      <c r="B3229" s="16" t="s">
        <v>3005</v>
      </c>
      <c r="C3229" t="s">
        <v>16</v>
      </c>
      <c r="D3229">
        <v>1</v>
      </c>
      <c r="E3229">
        <v>2018</v>
      </c>
      <c r="F3229">
        <v>2</v>
      </c>
      <c r="G3229">
        <v>2</v>
      </c>
      <c r="L3229"/>
    </row>
    <row r="3230" spans="2:12" x14ac:dyDescent="0.2">
      <c r="B3230" s="16" t="s">
        <v>2810</v>
      </c>
      <c r="C3230" t="s">
        <v>16</v>
      </c>
      <c r="D3230">
        <v>1</v>
      </c>
      <c r="E3230">
        <v>2018</v>
      </c>
      <c r="F3230">
        <v>3</v>
      </c>
      <c r="G3230">
        <v>2</v>
      </c>
      <c r="L3230"/>
    </row>
    <row r="3231" spans="2:12" x14ac:dyDescent="0.2">
      <c r="B3231" s="16" t="s">
        <v>2810</v>
      </c>
      <c r="C3231" t="s">
        <v>16</v>
      </c>
      <c r="D3231">
        <v>2</v>
      </c>
      <c r="E3231">
        <v>2018</v>
      </c>
      <c r="F3231">
        <v>1</v>
      </c>
      <c r="G3231">
        <v>2</v>
      </c>
      <c r="L3231"/>
    </row>
    <row r="3232" spans="2:12" x14ac:dyDescent="0.2">
      <c r="B3232" s="16" t="s">
        <v>2602</v>
      </c>
      <c r="C3232" t="s">
        <v>16</v>
      </c>
      <c r="D3232">
        <v>1</v>
      </c>
      <c r="E3232">
        <v>2018</v>
      </c>
      <c r="F3232">
        <v>2</v>
      </c>
      <c r="G3232">
        <v>2</v>
      </c>
      <c r="L3232"/>
    </row>
    <row r="3233" spans="2:12" x14ac:dyDescent="0.2">
      <c r="B3233" s="16" t="s">
        <v>2602</v>
      </c>
      <c r="C3233" t="s">
        <v>16</v>
      </c>
      <c r="D3233">
        <v>2</v>
      </c>
      <c r="E3233">
        <v>2018</v>
      </c>
      <c r="F3233">
        <v>3</v>
      </c>
      <c r="G3233">
        <v>2</v>
      </c>
      <c r="L3233"/>
    </row>
    <row r="3234" spans="2:12" x14ac:dyDescent="0.2">
      <c r="B3234" s="16" t="s">
        <v>2602</v>
      </c>
      <c r="C3234" t="s">
        <v>16</v>
      </c>
      <c r="D3234">
        <v>3</v>
      </c>
      <c r="E3234">
        <v>2018</v>
      </c>
      <c r="F3234">
        <v>1</v>
      </c>
      <c r="G3234">
        <v>2</v>
      </c>
      <c r="L3234"/>
    </row>
    <row r="3235" spans="2:12" x14ac:dyDescent="0.2">
      <c r="B3235" s="16" t="s">
        <v>2692</v>
      </c>
      <c r="C3235" t="s">
        <v>16</v>
      </c>
      <c r="D3235">
        <v>1</v>
      </c>
      <c r="E3235">
        <v>2018</v>
      </c>
      <c r="F3235">
        <v>5</v>
      </c>
      <c r="G3235">
        <v>5</v>
      </c>
      <c r="L3235"/>
    </row>
    <row r="3236" spans="2:12" x14ac:dyDescent="0.2">
      <c r="B3236" s="16" t="s">
        <v>2702</v>
      </c>
      <c r="C3236" t="s">
        <v>16</v>
      </c>
      <c r="D3236">
        <v>1</v>
      </c>
      <c r="E3236">
        <v>2018</v>
      </c>
      <c r="F3236">
        <v>5</v>
      </c>
      <c r="G3236">
        <v>5</v>
      </c>
      <c r="L3236"/>
    </row>
    <row r="3237" spans="2:12" x14ac:dyDescent="0.2">
      <c r="B3237" s="16" t="s">
        <v>3012</v>
      </c>
      <c r="C3237" t="s">
        <v>16</v>
      </c>
      <c r="D3237">
        <v>1</v>
      </c>
      <c r="E3237">
        <v>2018</v>
      </c>
      <c r="F3237">
        <v>2</v>
      </c>
      <c r="G3237">
        <v>2</v>
      </c>
      <c r="L3237"/>
    </row>
    <row r="3238" spans="2:12" x14ac:dyDescent="0.2">
      <c r="B3238" s="16" t="s">
        <v>3124</v>
      </c>
      <c r="C3238" t="s">
        <v>16</v>
      </c>
      <c r="D3238">
        <v>1</v>
      </c>
      <c r="E3238">
        <v>2018</v>
      </c>
      <c r="F3238">
        <v>1</v>
      </c>
      <c r="G3238">
        <v>1</v>
      </c>
      <c r="L3238"/>
    </row>
    <row r="3239" spans="2:12" x14ac:dyDescent="0.2">
      <c r="B3239" s="16" t="s">
        <v>3042</v>
      </c>
      <c r="C3239" t="s">
        <v>16</v>
      </c>
      <c r="D3239">
        <v>1</v>
      </c>
      <c r="E3239">
        <v>2018</v>
      </c>
      <c r="F3239">
        <v>1</v>
      </c>
      <c r="G3239">
        <v>1</v>
      </c>
      <c r="L3239"/>
    </row>
    <row r="3240" spans="2:12" x14ac:dyDescent="0.2">
      <c r="B3240" s="16" t="s">
        <v>3042</v>
      </c>
      <c r="C3240" t="s">
        <v>16</v>
      </c>
      <c r="D3240">
        <v>3</v>
      </c>
      <c r="E3240">
        <v>2018</v>
      </c>
      <c r="F3240">
        <v>1</v>
      </c>
      <c r="G3240">
        <v>1</v>
      </c>
      <c r="L3240"/>
    </row>
    <row r="3241" spans="2:12" x14ac:dyDescent="0.2">
      <c r="B3241" s="16" t="s">
        <v>2620</v>
      </c>
      <c r="C3241" t="s">
        <v>16</v>
      </c>
      <c r="D3241">
        <v>1</v>
      </c>
      <c r="E3241">
        <v>2018</v>
      </c>
      <c r="F3241">
        <v>6</v>
      </c>
      <c r="G3241">
        <v>6</v>
      </c>
      <c r="L3241"/>
    </row>
    <row r="3242" spans="2:12" x14ac:dyDescent="0.2">
      <c r="B3242" s="16" t="s">
        <v>3010</v>
      </c>
      <c r="C3242" t="s">
        <v>16</v>
      </c>
      <c r="D3242">
        <v>1</v>
      </c>
      <c r="E3242">
        <v>2018</v>
      </c>
      <c r="F3242">
        <v>2</v>
      </c>
      <c r="G3242">
        <v>2</v>
      </c>
      <c r="L3242"/>
    </row>
    <row r="3243" spans="2:12" x14ac:dyDescent="0.2">
      <c r="B3243" s="16" t="s">
        <v>3122</v>
      </c>
      <c r="C3243" t="s">
        <v>16</v>
      </c>
      <c r="D3243">
        <v>1</v>
      </c>
      <c r="E3243">
        <v>2018</v>
      </c>
      <c r="F3243">
        <v>1</v>
      </c>
      <c r="G3243">
        <v>1</v>
      </c>
      <c r="L3243"/>
    </row>
    <row r="3244" spans="2:12" x14ac:dyDescent="0.2">
      <c r="B3244" s="16" t="s">
        <v>2861</v>
      </c>
      <c r="C3244" t="s">
        <v>16</v>
      </c>
      <c r="D3244">
        <v>1</v>
      </c>
      <c r="E3244">
        <v>2018</v>
      </c>
      <c r="F3244">
        <v>3</v>
      </c>
      <c r="G3244">
        <v>3</v>
      </c>
      <c r="L3244"/>
    </row>
    <row r="3245" spans="2:12" x14ac:dyDescent="0.2">
      <c r="B3245" s="16" t="s">
        <v>2691</v>
      </c>
      <c r="C3245" t="s">
        <v>16</v>
      </c>
      <c r="D3245">
        <v>1</v>
      </c>
      <c r="E3245">
        <v>2018</v>
      </c>
      <c r="F3245">
        <v>4</v>
      </c>
      <c r="G3245">
        <v>4</v>
      </c>
      <c r="L3245"/>
    </row>
    <row r="3246" spans="2:12" x14ac:dyDescent="0.2">
      <c r="B3246" s="16" t="s">
        <v>2687</v>
      </c>
      <c r="C3246" t="s">
        <v>16</v>
      </c>
      <c r="D3246">
        <v>1</v>
      </c>
      <c r="E3246">
        <v>2018</v>
      </c>
      <c r="F3246">
        <v>5</v>
      </c>
      <c r="G3246">
        <v>5</v>
      </c>
      <c r="L3246"/>
    </row>
    <row r="3247" spans="2:12" x14ac:dyDescent="0.2">
      <c r="B3247" s="16" t="s">
        <v>3166</v>
      </c>
      <c r="C3247" t="s">
        <v>16</v>
      </c>
      <c r="D3247">
        <v>1</v>
      </c>
      <c r="E3247">
        <v>2018</v>
      </c>
      <c r="F3247">
        <v>1</v>
      </c>
      <c r="G3247">
        <v>1</v>
      </c>
      <c r="L3247"/>
    </row>
    <row r="3248" spans="2:12" x14ac:dyDescent="0.2">
      <c r="B3248" s="16" t="s">
        <v>3008</v>
      </c>
      <c r="C3248" t="s">
        <v>16</v>
      </c>
      <c r="D3248">
        <v>1</v>
      </c>
      <c r="E3248">
        <v>2018</v>
      </c>
      <c r="F3248">
        <v>2</v>
      </c>
      <c r="G3248">
        <v>2</v>
      </c>
      <c r="L3248"/>
    </row>
    <row r="3249" spans="2:12" x14ac:dyDescent="0.2">
      <c r="B3249" s="16" t="s">
        <v>2845</v>
      </c>
      <c r="C3249" t="s">
        <v>16</v>
      </c>
      <c r="D3249">
        <v>1</v>
      </c>
      <c r="E3249">
        <v>2018</v>
      </c>
      <c r="F3249">
        <v>3</v>
      </c>
      <c r="G3249">
        <v>3</v>
      </c>
      <c r="L3249"/>
    </row>
    <row r="3250" spans="2:12" x14ac:dyDescent="0.2">
      <c r="B3250" s="16" t="s">
        <v>2801</v>
      </c>
      <c r="C3250" t="s">
        <v>16</v>
      </c>
      <c r="D3250">
        <v>1</v>
      </c>
      <c r="E3250">
        <v>2018</v>
      </c>
      <c r="F3250">
        <v>4</v>
      </c>
      <c r="G3250">
        <v>4</v>
      </c>
      <c r="L3250"/>
    </row>
    <row r="3251" spans="2:12" x14ac:dyDescent="0.2">
      <c r="B3251" s="16" t="s">
        <v>2595</v>
      </c>
      <c r="C3251" t="s">
        <v>16</v>
      </c>
      <c r="D3251">
        <v>1</v>
      </c>
      <c r="E3251">
        <v>2018</v>
      </c>
      <c r="F3251">
        <v>3</v>
      </c>
      <c r="G3251">
        <v>3</v>
      </c>
      <c r="L3251"/>
    </row>
    <row r="3252" spans="2:12" x14ac:dyDescent="0.2">
      <c r="B3252" s="16" t="s">
        <v>3006</v>
      </c>
      <c r="C3252" t="s">
        <v>16</v>
      </c>
      <c r="D3252">
        <v>1</v>
      </c>
      <c r="E3252">
        <v>2018</v>
      </c>
      <c r="F3252">
        <v>2</v>
      </c>
      <c r="G3252">
        <v>2</v>
      </c>
      <c r="L3252"/>
    </row>
    <row r="3253" spans="2:12" x14ac:dyDescent="0.2">
      <c r="B3253" s="16" t="s">
        <v>2596</v>
      </c>
      <c r="C3253" t="s">
        <v>16</v>
      </c>
      <c r="D3253">
        <v>1</v>
      </c>
      <c r="E3253">
        <v>2018</v>
      </c>
      <c r="F3253">
        <v>5</v>
      </c>
      <c r="G3253">
        <v>5</v>
      </c>
      <c r="L3253"/>
    </row>
    <row r="3254" spans="2:12" x14ac:dyDescent="0.2">
      <c r="B3254" s="16" t="s">
        <v>3169</v>
      </c>
      <c r="C3254" t="s">
        <v>16</v>
      </c>
      <c r="D3254">
        <v>1</v>
      </c>
      <c r="E3254">
        <v>2018</v>
      </c>
      <c r="F3254">
        <v>1</v>
      </c>
      <c r="G3254">
        <v>1</v>
      </c>
      <c r="L3254"/>
    </row>
    <row r="3255" spans="2:12" x14ac:dyDescent="0.2">
      <c r="B3255" s="16" t="s">
        <v>2662</v>
      </c>
      <c r="C3255" t="s">
        <v>16</v>
      </c>
      <c r="D3255">
        <v>1</v>
      </c>
      <c r="E3255">
        <v>2018</v>
      </c>
      <c r="F3255">
        <v>5</v>
      </c>
      <c r="G3255">
        <v>5</v>
      </c>
      <c r="L3255"/>
    </row>
    <row r="3256" spans="2:12" x14ac:dyDescent="0.2">
      <c r="B3256" s="16" t="s">
        <v>3003</v>
      </c>
      <c r="C3256" t="s">
        <v>16</v>
      </c>
      <c r="D3256">
        <v>1</v>
      </c>
      <c r="E3256">
        <v>2018</v>
      </c>
      <c r="F3256">
        <v>2</v>
      </c>
      <c r="G3256">
        <v>2</v>
      </c>
      <c r="L3256"/>
    </row>
    <row r="3257" spans="2:12" x14ac:dyDescent="0.2">
      <c r="B3257" s="16" t="s">
        <v>2897</v>
      </c>
      <c r="C3257" t="s">
        <v>16</v>
      </c>
      <c r="D3257">
        <v>1</v>
      </c>
      <c r="E3257">
        <v>2018</v>
      </c>
      <c r="F3257">
        <v>3</v>
      </c>
      <c r="G3257">
        <v>3</v>
      </c>
      <c r="L3257"/>
    </row>
    <row r="3258" spans="2:12" x14ac:dyDescent="0.2">
      <c r="B3258" s="16" t="s">
        <v>3040</v>
      </c>
      <c r="C3258" t="s">
        <v>16</v>
      </c>
      <c r="D3258">
        <v>1</v>
      </c>
      <c r="E3258">
        <v>2018</v>
      </c>
      <c r="F3258">
        <v>2</v>
      </c>
      <c r="G3258">
        <v>2</v>
      </c>
      <c r="L3258"/>
    </row>
    <row r="3259" spans="2:12" x14ac:dyDescent="0.2">
      <c r="B3259" s="16" t="s">
        <v>3039</v>
      </c>
      <c r="C3259" t="s">
        <v>16</v>
      </c>
      <c r="D3259">
        <v>1</v>
      </c>
      <c r="E3259">
        <v>2018</v>
      </c>
      <c r="F3259">
        <v>2</v>
      </c>
      <c r="G3259">
        <v>2</v>
      </c>
      <c r="L3259"/>
    </row>
    <row r="3260" spans="2:12" x14ac:dyDescent="0.2">
      <c r="B3260" s="16" t="s">
        <v>2636</v>
      </c>
      <c r="C3260" t="s">
        <v>16</v>
      </c>
      <c r="D3260">
        <v>1</v>
      </c>
      <c r="E3260">
        <v>2018</v>
      </c>
      <c r="F3260">
        <v>6</v>
      </c>
      <c r="G3260">
        <v>6</v>
      </c>
      <c r="L3260"/>
    </row>
    <row r="3261" spans="2:12" x14ac:dyDescent="0.2">
      <c r="B3261" s="16" t="s">
        <v>2911</v>
      </c>
      <c r="C3261" t="s">
        <v>16</v>
      </c>
      <c r="D3261">
        <v>1</v>
      </c>
      <c r="E3261">
        <v>2018</v>
      </c>
      <c r="F3261">
        <v>3</v>
      </c>
      <c r="G3261">
        <v>3</v>
      </c>
      <c r="L3261"/>
    </row>
    <row r="3262" spans="2:12" x14ac:dyDescent="0.2">
      <c r="B3262" s="16" t="s">
        <v>2685</v>
      </c>
      <c r="C3262" t="s">
        <v>16</v>
      </c>
      <c r="D3262">
        <v>1</v>
      </c>
      <c r="E3262">
        <v>2018</v>
      </c>
      <c r="F3262">
        <v>5</v>
      </c>
      <c r="G3262">
        <v>5</v>
      </c>
      <c r="L3262"/>
    </row>
    <row r="3263" spans="2:12" x14ac:dyDescent="0.2">
      <c r="B3263" s="16" t="s">
        <v>3020</v>
      </c>
      <c r="C3263" t="s">
        <v>16</v>
      </c>
      <c r="D3263">
        <v>1</v>
      </c>
      <c r="E3263">
        <v>2018</v>
      </c>
      <c r="F3263">
        <v>2</v>
      </c>
      <c r="G3263">
        <v>2</v>
      </c>
      <c r="L3263"/>
    </row>
    <row r="3264" spans="2:12" x14ac:dyDescent="0.2">
      <c r="B3264" s="16" t="s">
        <v>2626</v>
      </c>
      <c r="C3264" t="s">
        <v>16</v>
      </c>
      <c r="D3264">
        <v>1</v>
      </c>
      <c r="E3264">
        <v>2018</v>
      </c>
      <c r="F3264">
        <v>5</v>
      </c>
      <c r="G3264">
        <v>3</v>
      </c>
      <c r="L3264"/>
    </row>
    <row r="3265" spans="2:12" x14ac:dyDescent="0.2">
      <c r="B3265" s="16" t="s">
        <v>2626</v>
      </c>
      <c r="C3265" t="s">
        <v>16</v>
      </c>
      <c r="D3265">
        <v>2</v>
      </c>
      <c r="E3265">
        <v>2018</v>
      </c>
      <c r="F3265">
        <v>1</v>
      </c>
      <c r="G3265">
        <v>3</v>
      </c>
      <c r="L3265"/>
    </row>
    <row r="3266" spans="2:12" x14ac:dyDescent="0.2">
      <c r="B3266" s="16" t="s">
        <v>2930</v>
      </c>
      <c r="C3266" t="s">
        <v>16</v>
      </c>
      <c r="D3266">
        <v>4</v>
      </c>
      <c r="E3266">
        <v>2018</v>
      </c>
      <c r="F3266">
        <v>3</v>
      </c>
      <c r="G3266">
        <v>3</v>
      </c>
      <c r="L3266"/>
    </row>
    <row r="3267" spans="2:12" x14ac:dyDescent="0.2">
      <c r="B3267" s="16" t="s">
        <v>2655</v>
      </c>
      <c r="C3267" t="s">
        <v>16</v>
      </c>
      <c r="D3267">
        <v>4</v>
      </c>
      <c r="E3267">
        <v>2018</v>
      </c>
      <c r="F3267">
        <v>5</v>
      </c>
      <c r="G3267">
        <v>5</v>
      </c>
      <c r="L3267"/>
    </row>
    <row r="3268" spans="2:12" x14ac:dyDescent="0.2">
      <c r="B3268" s="16" t="s">
        <v>2939</v>
      </c>
      <c r="C3268" t="s">
        <v>16</v>
      </c>
      <c r="D3268">
        <v>4</v>
      </c>
      <c r="E3268">
        <v>2018</v>
      </c>
      <c r="F3268">
        <v>2</v>
      </c>
      <c r="G3268">
        <v>2</v>
      </c>
      <c r="L3268"/>
    </row>
    <row r="3269" spans="2:12" x14ac:dyDescent="0.2">
      <c r="B3269" s="16" t="s">
        <v>3022</v>
      </c>
      <c r="C3269" t="s">
        <v>16</v>
      </c>
      <c r="D3269">
        <v>4</v>
      </c>
      <c r="E3269">
        <v>2018</v>
      </c>
      <c r="F3269">
        <v>2</v>
      </c>
      <c r="G3269">
        <v>2</v>
      </c>
      <c r="L3269"/>
    </row>
    <row r="3270" spans="2:12" x14ac:dyDescent="0.2">
      <c r="B3270" s="16" t="s">
        <v>3023</v>
      </c>
      <c r="C3270" t="s">
        <v>16</v>
      </c>
      <c r="D3270">
        <v>4</v>
      </c>
      <c r="E3270">
        <v>2018</v>
      </c>
      <c r="F3270">
        <v>2</v>
      </c>
      <c r="G3270">
        <v>2</v>
      </c>
      <c r="L3270"/>
    </row>
    <row r="3271" spans="2:12" x14ac:dyDescent="0.2">
      <c r="B3271" s="16" t="s">
        <v>2654</v>
      </c>
      <c r="C3271" t="s">
        <v>16</v>
      </c>
      <c r="D3271">
        <v>4</v>
      </c>
      <c r="E3271">
        <v>2018</v>
      </c>
      <c r="F3271">
        <v>5</v>
      </c>
      <c r="G3271">
        <v>5</v>
      </c>
      <c r="L3271"/>
    </row>
    <row r="3272" spans="2:12" x14ac:dyDescent="0.2">
      <c r="B3272" s="16" t="s">
        <v>2915</v>
      </c>
      <c r="C3272" t="s">
        <v>16</v>
      </c>
      <c r="D3272">
        <v>4</v>
      </c>
      <c r="E3272">
        <v>2018</v>
      </c>
      <c r="F3272">
        <v>3</v>
      </c>
      <c r="G3272">
        <v>3</v>
      </c>
      <c r="L3272"/>
    </row>
    <row r="3273" spans="2:12" x14ac:dyDescent="0.2">
      <c r="B3273" s="16" t="s">
        <v>3083</v>
      </c>
      <c r="C3273" t="s">
        <v>16</v>
      </c>
      <c r="D3273">
        <v>4</v>
      </c>
      <c r="E3273">
        <v>2018</v>
      </c>
      <c r="F3273">
        <v>1</v>
      </c>
      <c r="G3273">
        <v>1</v>
      </c>
      <c r="L3273"/>
    </row>
    <row r="3274" spans="2:12" x14ac:dyDescent="0.2">
      <c r="B3274" s="16" t="s">
        <v>2736</v>
      </c>
      <c r="C3274" t="s">
        <v>16</v>
      </c>
      <c r="D3274">
        <v>4</v>
      </c>
      <c r="E3274">
        <v>2018</v>
      </c>
      <c r="F3274">
        <v>5</v>
      </c>
      <c r="G3274">
        <v>5</v>
      </c>
      <c r="L3274"/>
    </row>
    <row r="3275" spans="2:12" x14ac:dyDescent="0.2">
      <c r="B3275" s="16" t="s">
        <v>2652</v>
      </c>
      <c r="C3275" t="s">
        <v>16</v>
      </c>
      <c r="D3275">
        <v>4</v>
      </c>
      <c r="E3275">
        <v>2018</v>
      </c>
      <c r="F3275">
        <v>4</v>
      </c>
      <c r="G3275">
        <v>4</v>
      </c>
      <c r="L3275"/>
    </row>
    <row r="3276" spans="2:12" x14ac:dyDescent="0.2">
      <c r="B3276" s="16" t="s">
        <v>3028</v>
      </c>
      <c r="C3276" t="s">
        <v>16</v>
      </c>
      <c r="D3276">
        <v>4</v>
      </c>
      <c r="E3276">
        <v>2018</v>
      </c>
      <c r="F3276">
        <v>2</v>
      </c>
      <c r="G3276">
        <v>2</v>
      </c>
      <c r="L3276"/>
    </row>
    <row r="3277" spans="2:12" x14ac:dyDescent="0.2">
      <c r="B3277" s="16" t="s">
        <v>2650</v>
      </c>
      <c r="C3277" t="s">
        <v>16</v>
      </c>
      <c r="D3277">
        <v>4</v>
      </c>
      <c r="E3277">
        <v>2018</v>
      </c>
      <c r="F3277">
        <v>5</v>
      </c>
      <c r="G3277">
        <v>5</v>
      </c>
      <c r="L3277"/>
    </row>
    <row r="3278" spans="2:12" x14ac:dyDescent="0.2">
      <c r="B3278" s="16" t="s">
        <v>3075</v>
      </c>
      <c r="C3278" t="s">
        <v>16</v>
      </c>
      <c r="D3278">
        <v>1</v>
      </c>
      <c r="E3278">
        <v>2018</v>
      </c>
      <c r="F3278">
        <v>1</v>
      </c>
      <c r="G3278">
        <v>1</v>
      </c>
      <c r="L3278"/>
    </row>
    <row r="3279" spans="2:12" x14ac:dyDescent="0.2">
      <c r="B3279" s="16" t="s">
        <v>2745</v>
      </c>
      <c r="C3279" t="s">
        <v>16</v>
      </c>
      <c r="D3279">
        <v>3</v>
      </c>
      <c r="E3279">
        <v>2018</v>
      </c>
      <c r="F3279">
        <v>1</v>
      </c>
      <c r="G3279">
        <v>2</v>
      </c>
      <c r="L3279"/>
    </row>
    <row r="3280" spans="2:12" x14ac:dyDescent="0.2">
      <c r="B3280" s="16" t="s">
        <v>2745</v>
      </c>
      <c r="C3280" t="s">
        <v>16</v>
      </c>
      <c r="D3280">
        <v>4</v>
      </c>
      <c r="E3280">
        <v>2018</v>
      </c>
      <c r="F3280">
        <v>3</v>
      </c>
      <c r="G3280">
        <v>2</v>
      </c>
      <c r="L3280"/>
    </row>
    <row r="3281" spans="2:12" x14ac:dyDescent="0.2">
      <c r="B3281" s="16" t="s">
        <v>3074</v>
      </c>
      <c r="C3281" t="s">
        <v>16</v>
      </c>
      <c r="D3281">
        <v>3</v>
      </c>
      <c r="E3281">
        <v>2018</v>
      </c>
      <c r="F3281">
        <v>1</v>
      </c>
      <c r="G3281">
        <v>1</v>
      </c>
      <c r="L3281"/>
    </row>
    <row r="3282" spans="2:12" x14ac:dyDescent="0.2">
      <c r="B3282" s="16" t="s">
        <v>3072</v>
      </c>
      <c r="C3282" t="s">
        <v>16</v>
      </c>
      <c r="D3282">
        <v>3</v>
      </c>
      <c r="E3282">
        <v>2018</v>
      </c>
      <c r="F3282">
        <v>1</v>
      </c>
      <c r="G3282">
        <v>1</v>
      </c>
      <c r="L3282"/>
    </row>
    <row r="3283" spans="2:12" x14ac:dyDescent="0.2">
      <c r="B3283" s="16" t="s">
        <v>3019</v>
      </c>
      <c r="C3283" t="s">
        <v>16</v>
      </c>
      <c r="D3283">
        <v>2</v>
      </c>
      <c r="E3283">
        <v>2018</v>
      </c>
      <c r="F3283">
        <v>2</v>
      </c>
      <c r="G3283">
        <v>2</v>
      </c>
      <c r="L3283"/>
    </row>
    <row r="3284" spans="2:12" x14ac:dyDescent="0.2">
      <c r="B3284" s="16" t="s">
        <v>3081</v>
      </c>
      <c r="C3284" t="s">
        <v>16</v>
      </c>
      <c r="D3284">
        <v>1</v>
      </c>
      <c r="E3284">
        <v>2018</v>
      </c>
      <c r="F3284">
        <v>1</v>
      </c>
      <c r="G3284">
        <v>1</v>
      </c>
      <c r="L3284"/>
    </row>
    <row r="3285" spans="2:12" x14ac:dyDescent="0.2">
      <c r="B3285" s="16" t="s">
        <v>3035</v>
      </c>
      <c r="C3285" t="s">
        <v>16</v>
      </c>
      <c r="D3285">
        <v>1</v>
      </c>
      <c r="E3285">
        <v>2018</v>
      </c>
      <c r="F3285">
        <v>1</v>
      </c>
      <c r="G3285">
        <v>1</v>
      </c>
      <c r="L3285"/>
    </row>
    <row r="3286" spans="2:12" x14ac:dyDescent="0.2">
      <c r="B3286" s="16" t="s">
        <v>3035</v>
      </c>
      <c r="C3286" t="s">
        <v>16</v>
      </c>
      <c r="D3286">
        <v>2</v>
      </c>
      <c r="E3286">
        <v>2018</v>
      </c>
      <c r="F3286">
        <v>1</v>
      </c>
      <c r="G3286">
        <v>1</v>
      </c>
      <c r="L3286"/>
    </row>
    <row r="3287" spans="2:12" x14ac:dyDescent="0.2">
      <c r="B3287" s="16" t="s">
        <v>3036</v>
      </c>
      <c r="C3287" t="s">
        <v>16</v>
      </c>
      <c r="D3287">
        <v>1</v>
      </c>
      <c r="E3287">
        <v>2018</v>
      </c>
      <c r="F3287">
        <v>2</v>
      </c>
      <c r="G3287">
        <v>2</v>
      </c>
      <c r="L3287"/>
    </row>
    <row r="3288" spans="2:12" x14ac:dyDescent="0.2">
      <c r="B3288" s="16" t="s">
        <v>2921</v>
      </c>
      <c r="C3288" t="s">
        <v>16</v>
      </c>
      <c r="D3288">
        <v>1</v>
      </c>
      <c r="E3288">
        <v>2018</v>
      </c>
      <c r="F3288">
        <v>2</v>
      </c>
      <c r="G3288">
        <v>1.5</v>
      </c>
      <c r="L3288"/>
    </row>
    <row r="3289" spans="2:12" x14ac:dyDescent="0.2">
      <c r="B3289" s="16" t="s">
        <v>2921</v>
      </c>
      <c r="C3289" t="s">
        <v>16</v>
      </c>
      <c r="D3289">
        <v>2</v>
      </c>
      <c r="E3289">
        <v>2018</v>
      </c>
      <c r="F3289">
        <v>1</v>
      </c>
      <c r="G3289">
        <v>1.5</v>
      </c>
      <c r="L3289"/>
    </row>
    <row r="3290" spans="2:12" x14ac:dyDescent="0.2">
      <c r="B3290" s="16" t="s">
        <v>3007</v>
      </c>
      <c r="C3290" t="s">
        <v>16</v>
      </c>
      <c r="D3290">
        <v>1</v>
      </c>
      <c r="E3290">
        <v>2018</v>
      </c>
      <c r="F3290">
        <v>1</v>
      </c>
      <c r="G3290">
        <v>1</v>
      </c>
      <c r="L3290"/>
    </row>
    <row r="3291" spans="2:12" x14ac:dyDescent="0.2">
      <c r="B3291" s="16" t="s">
        <v>3007</v>
      </c>
      <c r="C3291" t="s">
        <v>16</v>
      </c>
      <c r="D3291">
        <v>2</v>
      </c>
      <c r="E3291">
        <v>2018</v>
      </c>
      <c r="F3291">
        <v>1</v>
      </c>
      <c r="G3291">
        <v>1</v>
      </c>
      <c r="L3291"/>
    </row>
    <row r="3292" spans="2:12" x14ac:dyDescent="0.2">
      <c r="B3292" s="16" t="s">
        <v>2942</v>
      </c>
      <c r="C3292" t="s">
        <v>16</v>
      </c>
      <c r="D3292">
        <v>1</v>
      </c>
      <c r="E3292">
        <v>2018</v>
      </c>
      <c r="F3292">
        <v>1</v>
      </c>
      <c r="G3292">
        <v>1.5</v>
      </c>
      <c r="L3292"/>
    </row>
    <row r="3293" spans="2:12" x14ac:dyDescent="0.2">
      <c r="B3293" s="16" t="s">
        <v>2942</v>
      </c>
      <c r="C3293" t="s">
        <v>16</v>
      </c>
      <c r="D3293">
        <v>2</v>
      </c>
      <c r="E3293">
        <v>2018</v>
      </c>
      <c r="F3293">
        <v>2</v>
      </c>
      <c r="G3293">
        <v>1.5</v>
      </c>
      <c r="L3293"/>
    </row>
    <row r="3294" spans="2:12" x14ac:dyDescent="0.2">
      <c r="B3294" s="16" t="s">
        <v>3095</v>
      </c>
      <c r="C3294" t="s">
        <v>16</v>
      </c>
      <c r="D3294">
        <v>2</v>
      </c>
      <c r="E3294">
        <v>2018</v>
      </c>
      <c r="F3294">
        <v>1</v>
      </c>
      <c r="G3294">
        <v>1</v>
      </c>
      <c r="L3294"/>
    </row>
    <row r="3295" spans="2:12" x14ac:dyDescent="0.2">
      <c r="B3295" s="16" t="s">
        <v>2926</v>
      </c>
      <c r="C3295" t="s">
        <v>16</v>
      </c>
      <c r="D3295">
        <v>1</v>
      </c>
      <c r="E3295">
        <v>2018</v>
      </c>
      <c r="F3295">
        <v>1</v>
      </c>
      <c r="G3295">
        <v>1.5</v>
      </c>
      <c r="L3295"/>
    </row>
    <row r="3296" spans="2:12" x14ac:dyDescent="0.2">
      <c r="B3296" s="16" t="s">
        <v>2926</v>
      </c>
      <c r="C3296" t="s">
        <v>16</v>
      </c>
      <c r="D3296">
        <v>2</v>
      </c>
      <c r="E3296">
        <v>2018</v>
      </c>
      <c r="F3296">
        <v>2</v>
      </c>
      <c r="G3296">
        <v>1.5</v>
      </c>
      <c r="L3296"/>
    </row>
    <row r="3297" spans="2:12" x14ac:dyDescent="0.2">
      <c r="B3297" s="16" t="s">
        <v>3099</v>
      </c>
      <c r="C3297" t="s">
        <v>16</v>
      </c>
      <c r="D3297">
        <v>4</v>
      </c>
      <c r="E3297">
        <v>2018</v>
      </c>
      <c r="F3297">
        <v>1</v>
      </c>
      <c r="G3297">
        <v>1</v>
      </c>
      <c r="L3297"/>
    </row>
    <row r="3298" spans="2:12" x14ac:dyDescent="0.2">
      <c r="B3298" s="16" t="s">
        <v>3009</v>
      </c>
      <c r="C3298" t="s">
        <v>16</v>
      </c>
      <c r="D3298">
        <v>2</v>
      </c>
      <c r="E3298">
        <v>2018</v>
      </c>
      <c r="F3298">
        <v>2</v>
      </c>
      <c r="G3298">
        <v>2</v>
      </c>
      <c r="L3298"/>
    </row>
    <row r="3299" spans="2:12" x14ac:dyDescent="0.2">
      <c r="B3299" s="16" t="s">
        <v>2823</v>
      </c>
      <c r="C3299" t="s">
        <v>16</v>
      </c>
      <c r="D3299">
        <v>1</v>
      </c>
      <c r="E3299">
        <v>2018</v>
      </c>
      <c r="F3299">
        <v>2</v>
      </c>
      <c r="G3299">
        <v>1.3333333333333333</v>
      </c>
      <c r="L3299"/>
    </row>
    <row r="3300" spans="2:12" x14ac:dyDescent="0.2">
      <c r="B3300" s="16" t="s">
        <v>2823</v>
      </c>
      <c r="C3300" t="s">
        <v>16</v>
      </c>
      <c r="D3300">
        <v>2</v>
      </c>
      <c r="E3300">
        <v>2018</v>
      </c>
      <c r="F3300">
        <v>1</v>
      </c>
      <c r="G3300">
        <v>1.3333333333333333</v>
      </c>
      <c r="L3300"/>
    </row>
    <row r="3301" spans="2:12" x14ac:dyDescent="0.2">
      <c r="B3301" s="16" t="s">
        <v>2823</v>
      </c>
      <c r="C3301" t="s">
        <v>16</v>
      </c>
      <c r="D3301">
        <v>3</v>
      </c>
      <c r="E3301">
        <v>2018</v>
      </c>
      <c r="F3301">
        <v>1</v>
      </c>
      <c r="G3301">
        <v>1.3333333333333333</v>
      </c>
      <c r="L3301"/>
    </row>
    <row r="3302" spans="2:12" x14ac:dyDescent="0.2">
      <c r="B3302" s="16" t="s">
        <v>2912</v>
      </c>
      <c r="C3302" t="s">
        <v>16</v>
      </c>
      <c r="D3302">
        <v>1</v>
      </c>
      <c r="E3302">
        <v>2018</v>
      </c>
      <c r="F3302">
        <v>1</v>
      </c>
      <c r="G3302">
        <v>1</v>
      </c>
      <c r="L3302"/>
    </row>
    <row r="3303" spans="2:12" x14ac:dyDescent="0.2">
      <c r="B3303" s="16" t="s">
        <v>2912</v>
      </c>
      <c r="C3303" t="s">
        <v>16</v>
      </c>
      <c r="D3303">
        <v>2</v>
      </c>
      <c r="E3303">
        <v>2018</v>
      </c>
      <c r="F3303">
        <v>1</v>
      </c>
      <c r="G3303">
        <v>1</v>
      </c>
      <c r="L3303"/>
    </row>
    <row r="3304" spans="2:12" x14ac:dyDescent="0.2">
      <c r="B3304" s="16" t="s">
        <v>2912</v>
      </c>
      <c r="C3304" t="s">
        <v>16</v>
      </c>
      <c r="D3304">
        <v>3</v>
      </c>
      <c r="E3304">
        <v>2018</v>
      </c>
      <c r="F3304">
        <v>1</v>
      </c>
      <c r="G3304">
        <v>1</v>
      </c>
      <c r="L3304"/>
    </row>
    <row r="3305" spans="2:12" x14ac:dyDescent="0.2">
      <c r="B3305" s="16" t="s">
        <v>2732</v>
      </c>
      <c r="C3305" t="s">
        <v>16</v>
      </c>
      <c r="D3305">
        <v>1</v>
      </c>
      <c r="E3305">
        <v>2018</v>
      </c>
      <c r="F3305">
        <v>2</v>
      </c>
      <c r="G3305">
        <v>2.5</v>
      </c>
      <c r="L3305"/>
    </row>
    <row r="3306" spans="2:12" x14ac:dyDescent="0.2">
      <c r="B3306" s="16" t="s">
        <v>2732</v>
      </c>
      <c r="C3306" t="s">
        <v>16</v>
      </c>
      <c r="D3306">
        <v>2</v>
      </c>
      <c r="E3306">
        <v>2018</v>
      </c>
      <c r="F3306">
        <v>3</v>
      </c>
      <c r="G3306">
        <v>2.5</v>
      </c>
      <c r="L3306"/>
    </row>
    <row r="3307" spans="2:12" x14ac:dyDescent="0.2">
      <c r="B3307" s="16" t="s">
        <v>2739</v>
      </c>
      <c r="C3307" t="s">
        <v>16</v>
      </c>
      <c r="D3307">
        <v>1</v>
      </c>
      <c r="E3307">
        <v>2018</v>
      </c>
      <c r="F3307">
        <v>1</v>
      </c>
      <c r="G3307">
        <v>2.5</v>
      </c>
      <c r="L3307"/>
    </row>
    <row r="3308" spans="2:12" x14ac:dyDescent="0.2">
      <c r="B3308" s="16" t="s">
        <v>2739</v>
      </c>
      <c r="C3308" t="s">
        <v>16</v>
      </c>
      <c r="D3308">
        <v>2</v>
      </c>
      <c r="E3308">
        <v>2018</v>
      </c>
      <c r="F3308">
        <v>4</v>
      </c>
      <c r="G3308">
        <v>2.5</v>
      </c>
      <c r="L3308"/>
    </row>
    <row r="3309" spans="2:12" x14ac:dyDescent="0.2">
      <c r="B3309" s="16" t="s">
        <v>3103</v>
      </c>
      <c r="C3309" t="s">
        <v>16</v>
      </c>
      <c r="D3309">
        <v>3</v>
      </c>
      <c r="E3309">
        <v>2018</v>
      </c>
      <c r="F3309">
        <v>1</v>
      </c>
      <c r="G3309">
        <v>1</v>
      </c>
      <c r="L3309"/>
    </row>
    <row r="3310" spans="2:12" x14ac:dyDescent="0.2">
      <c r="B3310" s="16" t="s">
        <v>2858</v>
      </c>
      <c r="C3310" t="s">
        <v>16</v>
      </c>
      <c r="D3310">
        <v>3</v>
      </c>
      <c r="E3310">
        <v>2018</v>
      </c>
      <c r="F3310">
        <v>1</v>
      </c>
      <c r="G3310">
        <v>1.5</v>
      </c>
      <c r="L3310"/>
    </row>
    <row r="3311" spans="2:12" x14ac:dyDescent="0.2">
      <c r="B3311" s="16" t="s">
        <v>2858</v>
      </c>
      <c r="C3311" t="s">
        <v>16</v>
      </c>
      <c r="D3311">
        <v>4</v>
      </c>
      <c r="E3311">
        <v>2018</v>
      </c>
      <c r="F3311">
        <v>2</v>
      </c>
      <c r="G3311">
        <v>1.5</v>
      </c>
      <c r="L3311"/>
    </row>
    <row r="3312" spans="2:12" x14ac:dyDescent="0.2">
      <c r="B3312" s="16" t="s">
        <v>2820</v>
      </c>
      <c r="C3312" t="s">
        <v>16</v>
      </c>
      <c r="D3312">
        <v>1</v>
      </c>
      <c r="E3312">
        <v>2018</v>
      </c>
      <c r="F3312">
        <v>3</v>
      </c>
      <c r="G3312">
        <v>3</v>
      </c>
      <c r="L3312"/>
    </row>
    <row r="3313" spans="2:12" x14ac:dyDescent="0.2">
      <c r="B3313" s="16" t="s">
        <v>2816</v>
      </c>
      <c r="C3313" t="s">
        <v>16</v>
      </c>
      <c r="D3313">
        <v>1</v>
      </c>
      <c r="E3313">
        <v>2018</v>
      </c>
      <c r="F3313">
        <v>3</v>
      </c>
      <c r="G3313">
        <v>2</v>
      </c>
      <c r="L3313"/>
    </row>
    <row r="3314" spans="2:12" x14ac:dyDescent="0.2">
      <c r="B3314" s="16" t="s">
        <v>2816</v>
      </c>
      <c r="C3314" t="s">
        <v>16</v>
      </c>
      <c r="D3314">
        <v>2</v>
      </c>
      <c r="E3314">
        <v>2018</v>
      </c>
      <c r="F3314">
        <v>1</v>
      </c>
      <c r="G3314">
        <v>2</v>
      </c>
      <c r="L3314"/>
    </row>
    <row r="3315" spans="2:12" x14ac:dyDescent="0.2">
      <c r="B3315" s="16" t="s">
        <v>2862</v>
      </c>
      <c r="C3315" t="s">
        <v>16</v>
      </c>
      <c r="D3315">
        <v>1</v>
      </c>
      <c r="E3315">
        <v>2018</v>
      </c>
      <c r="F3315">
        <v>2</v>
      </c>
      <c r="G3315">
        <v>1.5</v>
      </c>
      <c r="L3315"/>
    </row>
    <row r="3316" spans="2:12" x14ac:dyDescent="0.2">
      <c r="B3316" s="16" t="s">
        <v>2862</v>
      </c>
      <c r="C3316" t="s">
        <v>16</v>
      </c>
      <c r="D3316">
        <v>2</v>
      </c>
      <c r="E3316">
        <v>2018</v>
      </c>
      <c r="F3316">
        <v>1</v>
      </c>
      <c r="G3316">
        <v>1.5</v>
      </c>
      <c r="L3316"/>
    </row>
    <row r="3317" spans="2:12" x14ac:dyDescent="0.2">
      <c r="B3317" s="16" t="s">
        <v>2849</v>
      </c>
      <c r="C3317" t="s">
        <v>16</v>
      </c>
      <c r="D3317">
        <v>1</v>
      </c>
      <c r="E3317">
        <v>2018</v>
      </c>
      <c r="F3317">
        <v>1</v>
      </c>
      <c r="G3317">
        <v>1.5</v>
      </c>
      <c r="L3317"/>
    </row>
    <row r="3318" spans="2:12" x14ac:dyDescent="0.2">
      <c r="B3318" s="16" t="s">
        <v>2849</v>
      </c>
      <c r="C3318" t="s">
        <v>16</v>
      </c>
      <c r="D3318">
        <v>2</v>
      </c>
      <c r="E3318">
        <v>2018</v>
      </c>
      <c r="F3318">
        <v>2</v>
      </c>
      <c r="G3318">
        <v>1.5</v>
      </c>
      <c r="L3318"/>
    </row>
    <row r="3319" spans="2:12" x14ac:dyDescent="0.2">
      <c r="B3319" s="16" t="s">
        <v>3013</v>
      </c>
      <c r="C3319" t="s">
        <v>16</v>
      </c>
      <c r="D3319">
        <v>1</v>
      </c>
      <c r="E3319">
        <v>2018</v>
      </c>
      <c r="F3319">
        <v>2</v>
      </c>
      <c r="G3319">
        <v>2</v>
      </c>
      <c r="L3319"/>
    </row>
    <row r="3320" spans="2:12" x14ac:dyDescent="0.2">
      <c r="B3320" s="16" t="s">
        <v>3015</v>
      </c>
      <c r="C3320" t="s">
        <v>16</v>
      </c>
      <c r="D3320">
        <v>1</v>
      </c>
      <c r="E3320">
        <v>2018</v>
      </c>
      <c r="F3320">
        <v>2</v>
      </c>
      <c r="G3320">
        <v>2</v>
      </c>
      <c r="L3320"/>
    </row>
    <row r="3321" spans="2:12" x14ac:dyDescent="0.2">
      <c r="B3321" s="16" t="s">
        <v>3115</v>
      </c>
      <c r="C3321" t="s">
        <v>16</v>
      </c>
      <c r="D3321">
        <v>1</v>
      </c>
      <c r="E3321">
        <v>2018</v>
      </c>
      <c r="F3321">
        <v>1</v>
      </c>
      <c r="G3321">
        <v>1</v>
      </c>
      <c r="L3321"/>
    </row>
    <row r="3322" spans="2:12" x14ac:dyDescent="0.2">
      <c r="B3322" s="16" t="s">
        <v>2633</v>
      </c>
      <c r="C3322" t="s">
        <v>16</v>
      </c>
      <c r="D3322">
        <v>1</v>
      </c>
      <c r="E3322">
        <v>2018</v>
      </c>
      <c r="F3322">
        <v>2</v>
      </c>
      <c r="G3322">
        <v>2</v>
      </c>
      <c r="L3322"/>
    </row>
    <row r="3323" spans="2:12" x14ac:dyDescent="0.2">
      <c r="B3323" s="16" t="s">
        <v>2633</v>
      </c>
      <c r="C3323" t="s">
        <v>16</v>
      </c>
      <c r="D3323">
        <v>2</v>
      </c>
      <c r="E3323">
        <v>2018</v>
      </c>
      <c r="F3323">
        <v>3</v>
      </c>
      <c r="G3323">
        <v>2</v>
      </c>
      <c r="L3323"/>
    </row>
    <row r="3324" spans="2:12" x14ac:dyDescent="0.2">
      <c r="B3324" s="16" t="s">
        <v>2633</v>
      </c>
      <c r="C3324" t="s">
        <v>16</v>
      </c>
      <c r="D3324">
        <v>3</v>
      </c>
      <c r="E3324">
        <v>2018</v>
      </c>
      <c r="F3324">
        <v>1</v>
      </c>
      <c r="G3324">
        <v>2</v>
      </c>
      <c r="L3324"/>
    </row>
    <row r="3325" spans="2:12" x14ac:dyDescent="0.2">
      <c r="B3325" s="16" t="s">
        <v>2880</v>
      </c>
      <c r="C3325" t="s">
        <v>16</v>
      </c>
      <c r="D3325">
        <v>1</v>
      </c>
      <c r="E3325">
        <v>2018</v>
      </c>
      <c r="F3325">
        <v>1</v>
      </c>
      <c r="G3325">
        <v>1.5</v>
      </c>
      <c r="L3325"/>
    </row>
    <row r="3326" spans="2:12" x14ac:dyDescent="0.2">
      <c r="B3326" s="16" t="s">
        <v>2880</v>
      </c>
      <c r="C3326" t="s">
        <v>16</v>
      </c>
      <c r="D3326">
        <v>2</v>
      </c>
      <c r="E3326">
        <v>2018</v>
      </c>
      <c r="F3326">
        <v>2</v>
      </c>
      <c r="G3326">
        <v>1.5</v>
      </c>
      <c r="L3326"/>
    </row>
    <row r="3327" spans="2:12" x14ac:dyDescent="0.2">
      <c r="B3327" s="16" t="s">
        <v>3069</v>
      </c>
      <c r="C3327" t="s">
        <v>16</v>
      </c>
      <c r="D3327">
        <v>1</v>
      </c>
      <c r="E3327">
        <v>2018</v>
      </c>
      <c r="F3327">
        <v>2</v>
      </c>
      <c r="G3327">
        <v>2</v>
      </c>
      <c r="L3327"/>
    </row>
    <row r="3328" spans="2:12" x14ac:dyDescent="0.2">
      <c r="B3328" s="16" t="s">
        <v>2813</v>
      </c>
      <c r="C3328" t="s">
        <v>16</v>
      </c>
      <c r="D3328">
        <v>2</v>
      </c>
      <c r="E3328">
        <v>2018</v>
      </c>
      <c r="F3328">
        <v>4</v>
      </c>
      <c r="G3328">
        <v>4</v>
      </c>
      <c r="L3328"/>
    </row>
    <row r="3329" spans="2:12" x14ac:dyDescent="0.2">
      <c r="B3329" s="16" t="s">
        <v>3114</v>
      </c>
      <c r="C3329" t="s">
        <v>16</v>
      </c>
      <c r="D3329">
        <v>1</v>
      </c>
      <c r="E3329">
        <v>2018</v>
      </c>
      <c r="F3329">
        <v>1</v>
      </c>
      <c r="G3329">
        <v>1</v>
      </c>
      <c r="L3329"/>
    </row>
    <row r="3330" spans="2:12" x14ac:dyDescent="0.2">
      <c r="B3330" s="16" t="s">
        <v>3047</v>
      </c>
      <c r="C3330" t="s">
        <v>16</v>
      </c>
      <c r="D3330">
        <v>1</v>
      </c>
      <c r="E3330">
        <v>2018</v>
      </c>
      <c r="F3330">
        <v>2</v>
      </c>
      <c r="G3330">
        <v>2</v>
      </c>
      <c r="L3330"/>
    </row>
    <row r="3331" spans="2:12" x14ac:dyDescent="0.2">
      <c r="B3331" s="16" t="s">
        <v>3051</v>
      </c>
      <c r="C3331" t="s">
        <v>16</v>
      </c>
      <c r="D3331">
        <v>3</v>
      </c>
      <c r="E3331">
        <v>2018</v>
      </c>
      <c r="F3331">
        <v>1</v>
      </c>
      <c r="G3331">
        <v>1</v>
      </c>
      <c r="L3331"/>
    </row>
    <row r="3332" spans="2:12" x14ac:dyDescent="0.2">
      <c r="B3332" s="16" t="s">
        <v>3051</v>
      </c>
      <c r="C3332" t="s">
        <v>16</v>
      </c>
      <c r="D3332">
        <v>4</v>
      </c>
      <c r="E3332">
        <v>2018</v>
      </c>
      <c r="F3332">
        <v>1</v>
      </c>
      <c r="G3332">
        <v>1</v>
      </c>
      <c r="L3332"/>
    </row>
    <row r="3333" spans="2:12" x14ac:dyDescent="0.2">
      <c r="B3333" s="16" t="s">
        <v>2866</v>
      </c>
      <c r="C3333" t="s">
        <v>16</v>
      </c>
      <c r="D3333">
        <v>1</v>
      </c>
      <c r="E3333">
        <v>2018</v>
      </c>
      <c r="F3333">
        <v>1</v>
      </c>
      <c r="G3333">
        <v>1.5</v>
      </c>
      <c r="L3333"/>
    </row>
    <row r="3334" spans="2:12" x14ac:dyDescent="0.2">
      <c r="B3334" s="16" t="s">
        <v>2866</v>
      </c>
      <c r="C3334" t="s">
        <v>16</v>
      </c>
      <c r="D3334">
        <v>2</v>
      </c>
      <c r="E3334">
        <v>2018</v>
      </c>
      <c r="F3334">
        <v>2</v>
      </c>
      <c r="G3334">
        <v>1.5</v>
      </c>
      <c r="L3334"/>
    </row>
    <row r="3335" spans="2:12" x14ac:dyDescent="0.2">
      <c r="B3335" s="16" t="s">
        <v>2628</v>
      </c>
      <c r="C3335" t="s">
        <v>16</v>
      </c>
      <c r="D3335">
        <v>2</v>
      </c>
      <c r="E3335">
        <v>2018</v>
      </c>
      <c r="F3335">
        <v>6</v>
      </c>
      <c r="G3335">
        <v>6</v>
      </c>
      <c r="L3335"/>
    </row>
    <row r="3336" spans="2:12" x14ac:dyDescent="0.2">
      <c r="B3336" s="16" t="s">
        <v>2731</v>
      </c>
      <c r="C3336" t="s">
        <v>16</v>
      </c>
      <c r="D3336">
        <v>3</v>
      </c>
      <c r="E3336">
        <v>2018</v>
      </c>
      <c r="F3336">
        <v>1</v>
      </c>
      <c r="G3336">
        <v>2</v>
      </c>
      <c r="L3336"/>
    </row>
    <row r="3337" spans="2:12" x14ac:dyDescent="0.2">
      <c r="B3337" s="16" t="s">
        <v>2731</v>
      </c>
      <c r="C3337" t="s">
        <v>16</v>
      </c>
      <c r="D3337">
        <v>4</v>
      </c>
      <c r="E3337">
        <v>2018</v>
      </c>
      <c r="F3337">
        <v>3</v>
      </c>
      <c r="G3337">
        <v>2</v>
      </c>
      <c r="L3337"/>
    </row>
    <row r="3338" spans="2:12" x14ac:dyDescent="0.2">
      <c r="B3338" s="16" t="s">
        <v>362</v>
      </c>
      <c r="C3338" t="s">
        <v>16</v>
      </c>
      <c r="D3338">
        <v>3</v>
      </c>
      <c r="E3338">
        <v>2018</v>
      </c>
      <c r="F3338">
        <v>1</v>
      </c>
      <c r="G3338">
        <v>1</v>
      </c>
      <c r="L3338"/>
    </row>
    <row r="3339" spans="2:12" x14ac:dyDescent="0.2">
      <c r="B3339" s="16" t="s">
        <v>3054</v>
      </c>
      <c r="C3339" t="s">
        <v>16</v>
      </c>
      <c r="D3339">
        <v>3</v>
      </c>
      <c r="E3339">
        <v>2018</v>
      </c>
      <c r="F3339">
        <v>1</v>
      </c>
      <c r="G3339">
        <v>1</v>
      </c>
      <c r="L3339"/>
    </row>
    <row r="3340" spans="2:12" x14ac:dyDescent="0.2">
      <c r="B3340" s="16" t="s">
        <v>3044</v>
      </c>
      <c r="C3340" t="s">
        <v>16</v>
      </c>
      <c r="D3340">
        <v>2</v>
      </c>
      <c r="E3340">
        <v>2018</v>
      </c>
      <c r="F3340">
        <v>1</v>
      </c>
      <c r="G3340">
        <v>1</v>
      </c>
      <c r="L3340"/>
    </row>
    <row r="3341" spans="2:12" x14ac:dyDescent="0.2">
      <c r="B3341" s="16" t="s">
        <v>3044</v>
      </c>
      <c r="C3341" t="s">
        <v>16</v>
      </c>
      <c r="D3341">
        <v>3</v>
      </c>
      <c r="E3341">
        <v>2018</v>
      </c>
      <c r="F3341">
        <v>1</v>
      </c>
      <c r="G3341">
        <v>1</v>
      </c>
      <c r="L3341"/>
    </row>
    <row r="3342" spans="2:12" x14ac:dyDescent="0.2">
      <c r="B3342" s="16" t="s">
        <v>2673</v>
      </c>
      <c r="C3342" t="s">
        <v>16</v>
      </c>
      <c r="D3342">
        <v>3</v>
      </c>
      <c r="E3342">
        <v>2018</v>
      </c>
      <c r="F3342">
        <v>1</v>
      </c>
      <c r="G3342">
        <v>2</v>
      </c>
      <c r="L3342"/>
    </row>
    <row r="3343" spans="2:12" x14ac:dyDescent="0.2">
      <c r="B3343" s="16" t="s">
        <v>2673</v>
      </c>
      <c r="C3343" t="s">
        <v>16</v>
      </c>
      <c r="D3343">
        <v>4</v>
      </c>
      <c r="E3343">
        <v>2018</v>
      </c>
      <c r="F3343">
        <v>3</v>
      </c>
      <c r="G3343">
        <v>2</v>
      </c>
      <c r="L3343"/>
    </row>
    <row r="3344" spans="2:12" x14ac:dyDescent="0.2">
      <c r="B3344" s="16" t="s">
        <v>3060</v>
      </c>
      <c r="C3344" t="s">
        <v>16</v>
      </c>
      <c r="D3344">
        <v>3</v>
      </c>
      <c r="E3344">
        <v>2018</v>
      </c>
      <c r="F3344">
        <v>1</v>
      </c>
      <c r="G3344">
        <v>1</v>
      </c>
      <c r="L3344"/>
    </row>
    <row r="3345" spans="2:12" x14ac:dyDescent="0.2">
      <c r="B3345" s="16" t="s">
        <v>3060</v>
      </c>
      <c r="C3345" t="s">
        <v>16</v>
      </c>
      <c r="D3345">
        <v>4</v>
      </c>
      <c r="E3345">
        <v>2018</v>
      </c>
      <c r="F3345">
        <v>1</v>
      </c>
      <c r="G3345">
        <v>1</v>
      </c>
      <c r="L3345"/>
    </row>
    <row r="3346" spans="2:12" x14ac:dyDescent="0.2">
      <c r="B3346" s="16" t="s">
        <v>2873</v>
      </c>
      <c r="C3346" t="s">
        <v>16</v>
      </c>
      <c r="D3346">
        <v>1</v>
      </c>
      <c r="E3346">
        <v>2018</v>
      </c>
      <c r="F3346">
        <v>1</v>
      </c>
      <c r="G3346">
        <v>1.5</v>
      </c>
      <c r="L3346"/>
    </row>
    <row r="3347" spans="2:12" x14ac:dyDescent="0.2">
      <c r="B3347" s="16" t="s">
        <v>2873</v>
      </c>
      <c r="C3347" t="s">
        <v>16</v>
      </c>
      <c r="D3347">
        <v>2</v>
      </c>
      <c r="E3347">
        <v>2018</v>
      </c>
      <c r="F3347">
        <v>2</v>
      </c>
      <c r="G3347">
        <v>1.5</v>
      </c>
      <c r="L3347"/>
    </row>
    <row r="3348" spans="2:12" x14ac:dyDescent="0.2">
      <c r="B3348" s="16" t="s">
        <v>259</v>
      </c>
      <c r="C3348" t="s">
        <v>16</v>
      </c>
      <c r="D3348">
        <v>4</v>
      </c>
      <c r="E3348">
        <v>2018</v>
      </c>
      <c r="F3348">
        <v>4</v>
      </c>
      <c r="G3348">
        <v>4</v>
      </c>
      <c r="L3348"/>
    </row>
    <row r="3349" spans="2:12" x14ac:dyDescent="0.2">
      <c r="B3349" s="16" t="s">
        <v>3093</v>
      </c>
      <c r="C3349" t="s">
        <v>16</v>
      </c>
      <c r="D3349">
        <v>1</v>
      </c>
      <c r="E3349">
        <v>2018</v>
      </c>
      <c r="F3349">
        <v>1</v>
      </c>
      <c r="G3349">
        <v>1</v>
      </c>
      <c r="L3349"/>
    </row>
    <row r="3350" spans="2:12" x14ac:dyDescent="0.2">
      <c r="B3350" s="16" t="s">
        <v>364</v>
      </c>
      <c r="C3350" t="s">
        <v>16</v>
      </c>
      <c r="D3350">
        <v>4</v>
      </c>
      <c r="E3350">
        <v>2018</v>
      </c>
      <c r="F3350">
        <v>1</v>
      </c>
      <c r="G3350">
        <v>1</v>
      </c>
      <c r="L3350"/>
    </row>
    <row r="3351" spans="2:12" x14ac:dyDescent="0.2">
      <c r="B3351" s="16" t="s">
        <v>2723</v>
      </c>
      <c r="C3351" t="s">
        <v>16</v>
      </c>
      <c r="D3351">
        <v>1</v>
      </c>
      <c r="E3351">
        <v>2018</v>
      </c>
      <c r="F3351">
        <v>1</v>
      </c>
      <c r="G3351">
        <v>2.5</v>
      </c>
      <c r="L3351"/>
    </row>
    <row r="3352" spans="2:12" x14ac:dyDescent="0.2">
      <c r="B3352" s="16" t="s">
        <v>2723</v>
      </c>
      <c r="C3352" t="s">
        <v>16</v>
      </c>
      <c r="D3352">
        <v>2</v>
      </c>
      <c r="E3352">
        <v>2018</v>
      </c>
      <c r="F3352">
        <v>4</v>
      </c>
      <c r="G3352">
        <v>2.5</v>
      </c>
      <c r="L3352"/>
    </row>
    <row r="3353" spans="2:12" x14ac:dyDescent="0.2">
      <c r="B3353" s="16" t="s">
        <v>2672</v>
      </c>
      <c r="C3353" t="s">
        <v>16</v>
      </c>
      <c r="D3353">
        <v>1</v>
      </c>
      <c r="E3353">
        <v>2018</v>
      </c>
      <c r="F3353">
        <v>1</v>
      </c>
      <c r="G3353">
        <v>2</v>
      </c>
      <c r="L3353"/>
    </row>
    <row r="3354" spans="2:12" x14ac:dyDescent="0.2">
      <c r="B3354" s="16" t="s">
        <v>2672</v>
      </c>
      <c r="C3354" t="s">
        <v>16</v>
      </c>
      <c r="D3354">
        <v>2</v>
      </c>
      <c r="E3354">
        <v>2018</v>
      </c>
      <c r="F3354">
        <v>4</v>
      </c>
      <c r="G3354">
        <v>2</v>
      </c>
      <c r="L3354"/>
    </row>
    <row r="3355" spans="2:12" x14ac:dyDescent="0.2">
      <c r="B3355" s="16" t="s">
        <v>2672</v>
      </c>
      <c r="C3355" t="s">
        <v>16</v>
      </c>
      <c r="D3355">
        <v>3</v>
      </c>
      <c r="E3355">
        <v>2018</v>
      </c>
      <c r="F3355">
        <v>1</v>
      </c>
      <c r="G3355">
        <v>2</v>
      </c>
      <c r="L3355"/>
    </row>
    <row r="3356" spans="2:12" x14ac:dyDescent="0.2">
      <c r="B3356" s="16" t="s">
        <v>2724</v>
      </c>
      <c r="C3356" t="s">
        <v>16</v>
      </c>
      <c r="D3356">
        <v>2</v>
      </c>
      <c r="E3356">
        <v>2018</v>
      </c>
      <c r="F3356">
        <v>5</v>
      </c>
      <c r="G3356">
        <v>5</v>
      </c>
      <c r="L3356"/>
    </row>
    <row r="3357" spans="2:12" x14ac:dyDescent="0.2">
      <c r="B3357" s="16" t="s">
        <v>2838</v>
      </c>
      <c r="C3357" t="s">
        <v>16</v>
      </c>
      <c r="D3357">
        <v>1</v>
      </c>
      <c r="E3357">
        <v>2018</v>
      </c>
      <c r="F3357">
        <v>1</v>
      </c>
      <c r="G3357">
        <v>2</v>
      </c>
      <c r="L3357"/>
    </row>
    <row r="3358" spans="2:12" x14ac:dyDescent="0.2">
      <c r="B3358" s="16" t="s">
        <v>2838</v>
      </c>
      <c r="C3358" t="s">
        <v>16</v>
      </c>
      <c r="D3358">
        <v>2</v>
      </c>
      <c r="E3358">
        <v>2018</v>
      </c>
      <c r="F3358">
        <v>3</v>
      </c>
      <c r="G3358">
        <v>2</v>
      </c>
      <c r="L3358"/>
    </row>
    <row r="3359" spans="2:12" x14ac:dyDescent="0.2">
      <c r="B3359" s="16" t="s">
        <v>2657</v>
      </c>
      <c r="C3359" t="s">
        <v>16</v>
      </c>
      <c r="D3359">
        <v>1</v>
      </c>
      <c r="E3359">
        <v>2018</v>
      </c>
      <c r="F3359">
        <v>1</v>
      </c>
      <c r="G3359">
        <v>3</v>
      </c>
      <c r="L3359"/>
    </row>
    <row r="3360" spans="2:12" x14ac:dyDescent="0.2">
      <c r="B3360" s="16" t="s">
        <v>2657</v>
      </c>
      <c r="C3360" t="s">
        <v>16</v>
      </c>
      <c r="D3360">
        <v>2</v>
      </c>
      <c r="E3360">
        <v>2018</v>
      </c>
      <c r="F3360">
        <v>5</v>
      </c>
      <c r="G3360">
        <v>3</v>
      </c>
      <c r="L3360"/>
    </row>
    <row r="3361" spans="2:12" x14ac:dyDescent="0.2">
      <c r="B3361" s="16" t="s">
        <v>2665</v>
      </c>
      <c r="C3361" t="s">
        <v>16</v>
      </c>
      <c r="D3361">
        <v>1</v>
      </c>
      <c r="E3361">
        <v>2018</v>
      </c>
      <c r="F3361">
        <v>3</v>
      </c>
      <c r="G3361">
        <v>2.5</v>
      </c>
      <c r="L3361"/>
    </row>
    <row r="3362" spans="2:12" x14ac:dyDescent="0.2">
      <c r="B3362" s="16" t="s">
        <v>2665</v>
      </c>
      <c r="C3362" t="s">
        <v>16</v>
      </c>
      <c r="D3362">
        <v>2</v>
      </c>
      <c r="E3362">
        <v>2018</v>
      </c>
      <c r="F3362">
        <v>2</v>
      </c>
      <c r="G3362">
        <v>2.5</v>
      </c>
      <c r="L3362"/>
    </row>
    <row r="3363" spans="2:12" x14ac:dyDescent="0.2">
      <c r="B3363" s="16" t="s">
        <v>2839</v>
      </c>
      <c r="C3363" t="s">
        <v>16</v>
      </c>
      <c r="D3363">
        <v>2</v>
      </c>
      <c r="E3363">
        <v>2018</v>
      </c>
      <c r="F3363">
        <v>1</v>
      </c>
      <c r="G3363">
        <v>2</v>
      </c>
      <c r="L3363"/>
    </row>
    <row r="3364" spans="2:12" x14ac:dyDescent="0.2">
      <c r="B3364" s="16" t="s">
        <v>2839</v>
      </c>
      <c r="C3364" t="s">
        <v>16</v>
      </c>
      <c r="D3364">
        <v>3</v>
      </c>
      <c r="E3364">
        <v>2018</v>
      </c>
      <c r="F3364">
        <v>3</v>
      </c>
      <c r="G3364">
        <v>2</v>
      </c>
      <c r="L3364"/>
    </row>
    <row r="3365" spans="2:12" x14ac:dyDescent="0.2">
      <c r="B3365" s="16" t="s">
        <v>2663</v>
      </c>
      <c r="C3365" t="s">
        <v>16</v>
      </c>
      <c r="D3365">
        <v>2</v>
      </c>
      <c r="E3365">
        <v>2018</v>
      </c>
      <c r="F3365">
        <v>5</v>
      </c>
      <c r="G3365">
        <v>3</v>
      </c>
      <c r="L3365"/>
    </row>
    <row r="3366" spans="2:12" x14ac:dyDescent="0.2">
      <c r="B3366" s="16" t="s">
        <v>2663</v>
      </c>
      <c r="C3366" t="s">
        <v>16</v>
      </c>
      <c r="D3366">
        <v>3</v>
      </c>
      <c r="E3366">
        <v>2018</v>
      </c>
      <c r="F3366">
        <v>1</v>
      </c>
      <c r="G3366">
        <v>3</v>
      </c>
      <c r="L3366"/>
    </row>
    <row r="3367" spans="2:12" x14ac:dyDescent="0.2">
      <c r="B3367" s="16" t="s">
        <v>3088</v>
      </c>
      <c r="C3367" t="s">
        <v>16</v>
      </c>
      <c r="D3367">
        <v>4</v>
      </c>
      <c r="E3367">
        <v>2018</v>
      </c>
      <c r="F3367">
        <v>1</v>
      </c>
      <c r="G3367">
        <v>1</v>
      </c>
      <c r="L3367"/>
    </row>
    <row r="3368" spans="2:12" x14ac:dyDescent="0.2">
      <c r="B3368" s="16" t="s">
        <v>3077</v>
      </c>
      <c r="C3368" t="s">
        <v>16</v>
      </c>
      <c r="D3368">
        <v>1</v>
      </c>
      <c r="E3368">
        <v>2018</v>
      </c>
      <c r="F3368">
        <v>1</v>
      </c>
      <c r="G3368">
        <v>1</v>
      </c>
      <c r="L3368"/>
    </row>
    <row r="3369" spans="2:12" x14ac:dyDescent="0.2">
      <c r="B3369" s="16" t="s">
        <v>3073</v>
      </c>
      <c r="C3369" t="s">
        <v>16</v>
      </c>
      <c r="D3369">
        <v>3</v>
      </c>
      <c r="E3369">
        <v>2018</v>
      </c>
      <c r="F3369">
        <v>1</v>
      </c>
      <c r="G3369">
        <v>1</v>
      </c>
      <c r="L3369"/>
    </row>
    <row r="3370" spans="2:12" x14ac:dyDescent="0.2">
      <c r="B3370" s="16" t="s">
        <v>2837</v>
      </c>
      <c r="C3370" t="s">
        <v>16</v>
      </c>
      <c r="D3370">
        <v>1</v>
      </c>
      <c r="E3370">
        <v>2018</v>
      </c>
      <c r="F3370">
        <v>1</v>
      </c>
      <c r="G3370">
        <v>2</v>
      </c>
      <c r="L3370"/>
    </row>
    <row r="3371" spans="2:12" x14ac:dyDescent="0.2">
      <c r="B3371" s="16" t="s">
        <v>2837</v>
      </c>
      <c r="C3371" t="s">
        <v>16</v>
      </c>
      <c r="D3371">
        <v>2</v>
      </c>
      <c r="E3371">
        <v>2018</v>
      </c>
      <c r="F3371">
        <v>3</v>
      </c>
      <c r="G3371">
        <v>2</v>
      </c>
      <c r="L3371"/>
    </row>
    <row r="3372" spans="2:12" x14ac:dyDescent="0.2">
      <c r="B3372" s="16" t="s">
        <v>2929</v>
      </c>
      <c r="C3372" t="s">
        <v>16</v>
      </c>
      <c r="D3372">
        <v>3</v>
      </c>
      <c r="E3372">
        <v>2018</v>
      </c>
      <c r="F3372">
        <v>2</v>
      </c>
      <c r="G3372">
        <v>1.5</v>
      </c>
      <c r="L3372"/>
    </row>
    <row r="3373" spans="2:12" x14ac:dyDescent="0.2">
      <c r="B3373" s="16" t="s">
        <v>2929</v>
      </c>
      <c r="C3373" t="s">
        <v>16</v>
      </c>
      <c r="D3373">
        <v>4</v>
      </c>
      <c r="E3373">
        <v>2018</v>
      </c>
      <c r="F3373">
        <v>1</v>
      </c>
      <c r="G3373">
        <v>1.5</v>
      </c>
      <c r="L3373"/>
    </row>
    <row r="3374" spans="2:12" x14ac:dyDescent="0.2">
      <c r="B3374" s="16" t="s">
        <v>2872</v>
      </c>
      <c r="C3374" t="s">
        <v>16</v>
      </c>
      <c r="D3374">
        <v>3</v>
      </c>
      <c r="E3374">
        <v>2018</v>
      </c>
      <c r="F3374">
        <v>1</v>
      </c>
      <c r="G3374">
        <v>1.5</v>
      </c>
      <c r="L3374"/>
    </row>
    <row r="3375" spans="2:12" x14ac:dyDescent="0.2">
      <c r="B3375" s="16" t="s">
        <v>2872</v>
      </c>
      <c r="C3375" t="s">
        <v>16</v>
      </c>
      <c r="D3375">
        <v>4</v>
      </c>
      <c r="E3375">
        <v>2018</v>
      </c>
      <c r="F3375">
        <v>2</v>
      </c>
      <c r="G3375">
        <v>1.5</v>
      </c>
      <c r="L3375"/>
    </row>
    <row r="3376" spans="2:12" x14ac:dyDescent="0.2">
      <c r="B3376" s="16" t="s">
        <v>2730</v>
      </c>
      <c r="C3376" t="s">
        <v>16</v>
      </c>
      <c r="D3376">
        <v>2</v>
      </c>
      <c r="E3376">
        <v>2018</v>
      </c>
      <c r="F3376">
        <v>2</v>
      </c>
      <c r="G3376">
        <v>2.5</v>
      </c>
      <c r="L3376"/>
    </row>
    <row r="3377" spans="2:12" x14ac:dyDescent="0.2">
      <c r="B3377" s="16" t="s">
        <v>2730</v>
      </c>
      <c r="C3377" t="s">
        <v>16</v>
      </c>
      <c r="D3377">
        <v>3</v>
      </c>
      <c r="E3377">
        <v>2018</v>
      </c>
      <c r="F3377">
        <v>3</v>
      </c>
      <c r="G3377">
        <v>2.5</v>
      </c>
      <c r="L3377"/>
    </row>
    <row r="3378" spans="2:12" x14ac:dyDescent="0.2">
      <c r="B3378" s="16" t="s">
        <v>2948</v>
      </c>
      <c r="C3378" t="s">
        <v>16</v>
      </c>
      <c r="D3378">
        <v>3</v>
      </c>
      <c r="E3378">
        <v>2018</v>
      </c>
      <c r="F3378">
        <v>2</v>
      </c>
      <c r="G3378">
        <v>2</v>
      </c>
      <c r="L3378"/>
    </row>
    <row r="3379" spans="2:12" x14ac:dyDescent="0.2">
      <c r="B3379" s="16" t="s">
        <v>2664</v>
      </c>
      <c r="C3379" t="s">
        <v>16</v>
      </c>
      <c r="D3379">
        <v>2</v>
      </c>
      <c r="E3379">
        <v>2018</v>
      </c>
      <c r="F3379">
        <v>4</v>
      </c>
      <c r="G3379">
        <v>3</v>
      </c>
      <c r="L3379"/>
    </row>
    <row r="3380" spans="2:12" x14ac:dyDescent="0.2">
      <c r="B3380" s="16" t="s">
        <v>2664</v>
      </c>
      <c r="C3380" t="s">
        <v>16</v>
      </c>
      <c r="D3380">
        <v>3</v>
      </c>
      <c r="E3380">
        <v>2018</v>
      </c>
      <c r="F3380">
        <v>2</v>
      </c>
      <c r="G3380">
        <v>3</v>
      </c>
      <c r="L3380"/>
    </row>
    <row r="3381" spans="2:12" x14ac:dyDescent="0.2">
      <c r="B3381" s="16" t="s">
        <v>3110</v>
      </c>
      <c r="C3381" t="s">
        <v>16</v>
      </c>
      <c r="D3381">
        <v>3</v>
      </c>
      <c r="E3381">
        <v>2018</v>
      </c>
      <c r="F3381">
        <v>1</v>
      </c>
      <c r="G3381">
        <v>1</v>
      </c>
      <c r="L3381"/>
    </row>
    <row r="3382" spans="2:12" x14ac:dyDescent="0.2">
      <c r="B3382" s="16" t="s">
        <v>2728</v>
      </c>
      <c r="C3382" t="s">
        <v>16</v>
      </c>
      <c r="D3382">
        <v>2</v>
      </c>
      <c r="E3382">
        <v>2018</v>
      </c>
      <c r="F3382">
        <v>3</v>
      </c>
      <c r="G3382">
        <v>2.5</v>
      </c>
      <c r="L3382"/>
    </row>
    <row r="3383" spans="2:12" x14ac:dyDescent="0.2">
      <c r="B3383" s="16" t="s">
        <v>2728</v>
      </c>
      <c r="C3383" t="s">
        <v>16</v>
      </c>
      <c r="D3383">
        <v>3</v>
      </c>
      <c r="E3383">
        <v>2018</v>
      </c>
      <c r="F3383">
        <v>2</v>
      </c>
      <c r="G3383">
        <v>2.5</v>
      </c>
      <c r="L3383"/>
    </row>
    <row r="3384" spans="2:12" x14ac:dyDescent="0.2">
      <c r="B3384" s="16" t="s">
        <v>2819</v>
      </c>
      <c r="C3384" t="s">
        <v>16</v>
      </c>
      <c r="D3384">
        <v>1</v>
      </c>
      <c r="E3384">
        <v>2018</v>
      </c>
      <c r="F3384">
        <v>1</v>
      </c>
      <c r="G3384">
        <v>2</v>
      </c>
      <c r="L3384"/>
    </row>
    <row r="3385" spans="2:12" x14ac:dyDescent="0.2">
      <c r="B3385" s="16" t="s">
        <v>2819</v>
      </c>
      <c r="C3385" t="s">
        <v>16</v>
      </c>
      <c r="D3385">
        <v>2</v>
      </c>
      <c r="E3385">
        <v>2018</v>
      </c>
      <c r="F3385">
        <v>3</v>
      </c>
      <c r="G3385">
        <v>2</v>
      </c>
      <c r="L3385"/>
    </row>
    <row r="3386" spans="2:12" x14ac:dyDescent="0.2">
      <c r="B3386" s="16" t="s">
        <v>3111</v>
      </c>
      <c r="C3386" t="s">
        <v>16</v>
      </c>
      <c r="D3386">
        <v>3</v>
      </c>
      <c r="E3386">
        <v>2018</v>
      </c>
      <c r="F3386">
        <v>1</v>
      </c>
      <c r="G3386">
        <v>1</v>
      </c>
      <c r="L3386"/>
    </row>
    <row r="3387" spans="2:12" x14ac:dyDescent="0.2">
      <c r="B3387" s="16" t="s">
        <v>340</v>
      </c>
      <c r="C3387" t="s">
        <v>16</v>
      </c>
      <c r="D3387">
        <v>3</v>
      </c>
      <c r="E3387">
        <v>2018</v>
      </c>
      <c r="F3387">
        <v>1</v>
      </c>
      <c r="G3387">
        <v>1</v>
      </c>
      <c r="L3387"/>
    </row>
    <row r="3388" spans="2:12" x14ac:dyDescent="0.2">
      <c r="B3388" s="16" t="s">
        <v>2727</v>
      </c>
      <c r="C3388" t="s">
        <v>16</v>
      </c>
      <c r="D3388">
        <v>2</v>
      </c>
      <c r="E3388">
        <v>2018</v>
      </c>
      <c r="F3388">
        <v>2</v>
      </c>
      <c r="G3388">
        <v>2.5</v>
      </c>
      <c r="L3388"/>
    </row>
    <row r="3389" spans="2:12" x14ac:dyDescent="0.2">
      <c r="B3389" s="16" t="s">
        <v>2727</v>
      </c>
      <c r="C3389" t="s">
        <v>16</v>
      </c>
      <c r="D3389">
        <v>3</v>
      </c>
      <c r="E3389">
        <v>2018</v>
      </c>
      <c r="F3389">
        <v>3</v>
      </c>
      <c r="G3389">
        <v>2.5</v>
      </c>
      <c r="L3389"/>
    </row>
    <row r="3390" spans="2:12" x14ac:dyDescent="0.2">
      <c r="B3390" s="16" t="s">
        <v>341</v>
      </c>
      <c r="C3390" t="s">
        <v>16</v>
      </c>
      <c r="D3390">
        <v>3</v>
      </c>
      <c r="E3390">
        <v>2018</v>
      </c>
      <c r="F3390">
        <v>2</v>
      </c>
      <c r="G3390">
        <v>2</v>
      </c>
      <c r="L3390"/>
    </row>
    <row r="3391" spans="2:12" x14ac:dyDescent="0.2">
      <c r="B3391" s="16" t="s">
        <v>2670</v>
      </c>
      <c r="C3391" t="s">
        <v>16</v>
      </c>
      <c r="D3391">
        <v>2</v>
      </c>
      <c r="E3391">
        <v>2018</v>
      </c>
      <c r="F3391">
        <v>3</v>
      </c>
      <c r="G3391">
        <v>2.5</v>
      </c>
      <c r="L3391"/>
    </row>
    <row r="3392" spans="2:12" x14ac:dyDescent="0.2">
      <c r="B3392" s="16" t="s">
        <v>2670</v>
      </c>
      <c r="C3392" t="s">
        <v>16</v>
      </c>
      <c r="D3392">
        <v>3</v>
      </c>
      <c r="E3392">
        <v>2018</v>
      </c>
      <c r="F3392">
        <v>2</v>
      </c>
      <c r="G3392">
        <v>2.5</v>
      </c>
      <c r="L3392"/>
    </row>
    <row r="3393" spans="2:12" x14ac:dyDescent="0.2">
      <c r="B3393" s="16" t="s">
        <v>2671</v>
      </c>
      <c r="C3393" t="s">
        <v>16</v>
      </c>
      <c r="D3393">
        <v>2</v>
      </c>
      <c r="E3393">
        <v>2018</v>
      </c>
      <c r="F3393">
        <v>2</v>
      </c>
      <c r="G3393">
        <v>3</v>
      </c>
      <c r="L3393"/>
    </row>
    <row r="3394" spans="2:12" x14ac:dyDescent="0.2">
      <c r="B3394" s="16" t="s">
        <v>2671</v>
      </c>
      <c r="C3394" t="s">
        <v>16</v>
      </c>
      <c r="D3394">
        <v>3</v>
      </c>
      <c r="E3394">
        <v>2018</v>
      </c>
      <c r="F3394">
        <v>4</v>
      </c>
      <c r="G3394">
        <v>3</v>
      </c>
      <c r="L3394"/>
    </row>
    <row r="3395" spans="2:12" x14ac:dyDescent="0.2">
      <c r="B3395" s="16" t="s">
        <v>365</v>
      </c>
      <c r="C3395" t="s">
        <v>16</v>
      </c>
      <c r="D3395">
        <v>4</v>
      </c>
      <c r="E3395">
        <v>2018</v>
      </c>
      <c r="F3395">
        <v>1</v>
      </c>
      <c r="G3395">
        <v>1</v>
      </c>
      <c r="L3395"/>
    </row>
    <row r="3396" spans="2:12" x14ac:dyDescent="0.2">
      <c r="B3396" s="16" t="s">
        <v>3087</v>
      </c>
      <c r="C3396" t="s">
        <v>16</v>
      </c>
      <c r="D3396">
        <v>4</v>
      </c>
      <c r="E3396">
        <v>2018</v>
      </c>
      <c r="F3396">
        <v>1</v>
      </c>
      <c r="G3396">
        <v>1</v>
      </c>
      <c r="L3396"/>
    </row>
    <row r="3397" spans="2:12" x14ac:dyDescent="0.2">
      <c r="B3397" s="16" t="s">
        <v>2829</v>
      </c>
      <c r="C3397" t="s">
        <v>16</v>
      </c>
      <c r="D3397">
        <v>2</v>
      </c>
      <c r="E3397">
        <v>2018</v>
      </c>
      <c r="F3397">
        <v>2</v>
      </c>
      <c r="G3397">
        <v>2</v>
      </c>
      <c r="L3397"/>
    </row>
    <row r="3398" spans="2:12" x14ac:dyDescent="0.2">
      <c r="B3398" s="16" t="s">
        <v>2829</v>
      </c>
      <c r="C3398" t="s">
        <v>16</v>
      </c>
      <c r="D3398">
        <v>3</v>
      </c>
      <c r="E3398">
        <v>2018</v>
      </c>
      <c r="F3398">
        <v>2</v>
      </c>
      <c r="G3398">
        <v>2</v>
      </c>
      <c r="L3398"/>
    </row>
    <row r="3399" spans="2:12" x14ac:dyDescent="0.2">
      <c r="B3399" s="16" t="s">
        <v>2597</v>
      </c>
      <c r="C3399" t="s">
        <v>16</v>
      </c>
      <c r="D3399">
        <v>2</v>
      </c>
      <c r="E3399">
        <v>2018</v>
      </c>
      <c r="F3399">
        <v>4</v>
      </c>
      <c r="G3399">
        <v>2.5</v>
      </c>
      <c r="L3399"/>
    </row>
    <row r="3400" spans="2:12" x14ac:dyDescent="0.2">
      <c r="B3400" s="16" t="s">
        <v>2597</v>
      </c>
      <c r="C3400" t="s">
        <v>16</v>
      </c>
      <c r="D3400">
        <v>3</v>
      </c>
      <c r="E3400">
        <v>2018</v>
      </c>
      <c r="F3400">
        <v>1</v>
      </c>
      <c r="G3400">
        <v>2.5</v>
      </c>
      <c r="L3400"/>
    </row>
    <row r="3401" spans="2:12" x14ac:dyDescent="0.2">
      <c r="B3401" s="16" t="s">
        <v>2710</v>
      </c>
      <c r="C3401" t="s">
        <v>16</v>
      </c>
      <c r="D3401">
        <v>2</v>
      </c>
      <c r="E3401">
        <v>2018</v>
      </c>
      <c r="F3401">
        <v>2</v>
      </c>
      <c r="G3401">
        <v>2.5</v>
      </c>
      <c r="L3401"/>
    </row>
    <row r="3402" spans="2:12" x14ac:dyDescent="0.2">
      <c r="B3402" s="16" t="s">
        <v>2710</v>
      </c>
      <c r="C3402" t="s">
        <v>16</v>
      </c>
      <c r="D3402">
        <v>3</v>
      </c>
      <c r="E3402">
        <v>2018</v>
      </c>
      <c r="F3402">
        <v>3</v>
      </c>
      <c r="G3402">
        <v>2.5</v>
      </c>
      <c r="L3402"/>
    </row>
    <row r="3403" spans="2:12" x14ac:dyDescent="0.2">
      <c r="B3403" s="16" t="s">
        <v>367</v>
      </c>
      <c r="C3403" t="s">
        <v>16</v>
      </c>
      <c r="D3403">
        <v>3</v>
      </c>
      <c r="E3403">
        <v>2018</v>
      </c>
      <c r="F3403">
        <v>1</v>
      </c>
      <c r="G3403">
        <v>1</v>
      </c>
      <c r="L3403"/>
    </row>
    <row r="3404" spans="2:12" x14ac:dyDescent="0.2">
      <c r="B3404" s="16" t="s">
        <v>3109</v>
      </c>
      <c r="C3404" t="s">
        <v>16</v>
      </c>
      <c r="D3404">
        <v>3</v>
      </c>
      <c r="E3404">
        <v>2018</v>
      </c>
      <c r="F3404">
        <v>1</v>
      </c>
      <c r="G3404">
        <v>1</v>
      </c>
      <c r="L3404"/>
    </row>
    <row r="3405" spans="2:12" x14ac:dyDescent="0.2">
      <c r="B3405" s="16" t="s">
        <v>2818</v>
      </c>
      <c r="C3405" t="s">
        <v>16</v>
      </c>
      <c r="D3405">
        <v>3</v>
      </c>
      <c r="E3405">
        <v>2018</v>
      </c>
      <c r="F3405">
        <v>3</v>
      </c>
      <c r="G3405">
        <v>3</v>
      </c>
      <c r="L3405"/>
    </row>
    <row r="3406" spans="2:12" x14ac:dyDescent="0.2">
      <c r="B3406" s="16" t="s">
        <v>3094</v>
      </c>
      <c r="C3406" t="s">
        <v>16</v>
      </c>
      <c r="D3406">
        <v>3</v>
      </c>
      <c r="E3406">
        <v>2018</v>
      </c>
      <c r="F3406">
        <v>1</v>
      </c>
      <c r="G3406">
        <v>1</v>
      </c>
      <c r="L3406"/>
    </row>
    <row r="3407" spans="2:12" x14ac:dyDescent="0.2">
      <c r="B3407" s="16" t="s">
        <v>2599</v>
      </c>
      <c r="C3407" t="s">
        <v>16</v>
      </c>
      <c r="D3407">
        <v>2</v>
      </c>
      <c r="E3407">
        <v>2018</v>
      </c>
      <c r="F3407">
        <v>3</v>
      </c>
      <c r="G3407">
        <v>3</v>
      </c>
      <c r="L3407"/>
    </row>
    <row r="3408" spans="2:12" x14ac:dyDescent="0.2">
      <c r="B3408" s="16" t="s">
        <v>2599</v>
      </c>
      <c r="C3408" t="s">
        <v>16</v>
      </c>
      <c r="D3408">
        <v>3</v>
      </c>
      <c r="E3408">
        <v>2018</v>
      </c>
      <c r="F3408">
        <v>3</v>
      </c>
      <c r="G3408">
        <v>3</v>
      </c>
      <c r="L3408"/>
    </row>
    <row r="3409" spans="2:12" x14ac:dyDescent="0.2">
      <c r="B3409" s="16" t="s">
        <v>2825</v>
      </c>
      <c r="C3409" t="s">
        <v>16</v>
      </c>
      <c r="D3409">
        <v>4</v>
      </c>
      <c r="E3409">
        <v>2018</v>
      </c>
      <c r="F3409">
        <v>4</v>
      </c>
      <c r="G3409">
        <v>4</v>
      </c>
      <c r="L3409"/>
    </row>
    <row r="3410" spans="2:12" x14ac:dyDescent="0.2">
      <c r="B3410" s="16" t="s">
        <v>2817</v>
      </c>
      <c r="C3410" t="s">
        <v>16</v>
      </c>
      <c r="D3410">
        <v>3</v>
      </c>
      <c r="E3410">
        <v>2018</v>
      </c>
      <c r="F3410">
        <v>4</v>
      </c>
      <c r="G3410">
        <v>4</v>
      </c>
      <c r="L3410"/>
    </row>
    <row r="3411" spans="2:12" x14ac:dyDescent="0.2">
      <c r="B3411" s="16" t="s">
        <v>2841</v>
      </c>
      <c r="C3411" t="s">
        <v>16</v>
      </c>
      <c r="D3411">
        <v>3</v>
      </c>
      <c r="E3411">
        <v>2018</v>
      </c>
      <c r="F3411">
        <v>4</v>
      </c>
      <c r="G3411">
        <v>4</v>
      </c>
      <c r="L3411"/>
    </row>
    <row r="3412" spans="2:12" x14ac:dyDescent="0.2">
      <c r="B3412" s="16" t="s">
        <v>2833</v>
      </c>
      <c r="C3412" t="s">
        <v>16</v>
      </c>
      <c r="D3412">
        <v>3</v>
      </c>
      <c r="E3412">
        <v>2018</v>
      </c>
      <c r="F3412">
        <v>1</v>
      </c>
      <c r="G3412">
        <v>2</v>
      </c>
      <c r="L3412"/>
    </row>
    <row r="3413" spans="2:12" x14ac:dyDescent="0.2">
      <c r="B3413" s="16" t="s">
        <v>2833</v>
      </c>
      <c r="C3413" t="s">
        <v>16</v>
      </c>
      <c r="D3413">
        <v>4</v>
      </c>
      <c r="E3413">
        <v>2018</v>
      </c>
      <c r="F3413">
        <v>3</v>
      </c>
      <c r="G3413">
        <v>2</v>
      </c>
      <c r="L3413"/>
    </row>
    <row r="3414" spans="2:12" x14ac:dyDescent="0.2">
      <c r="B3414" s="16" t="s">
        <v>2834</v>
      </c>
      <c r="C3414" t="s">
        <v>16</v>
      </c>
      <c r="D3414">
        <v>3</v>
      </c>
      <c r="E3414">
        <v>2018</v>
      </c>
      <c r="F3414">
        <v>4</v>
      </c>
      <c r="G3414">
        <v>4</v>
      </c>
      <c r="L3414"/>
    </row>
    <row r="3415" spans="2:12" x14ac:dyDescent="0.2">
      <c r="B3415" s="16" t="s">
        <v>2587</v>
      </c>
      <c r="C3415" t="s">
        <v>16</v>
      </c>
      <c r="D3415">
        <v>3</v>
      </c>
      <c r="E3415">
        <v>2018</v>
      </c>
      <c r="F3415">
        <v>6</v>
      </c>
      <c r="G3415">
        <v>6</v>
      </c>
      <c r="L3415"/>
    </row>
    <row r="3416" spans="2:12" x14ac:dyDescent="0.2">
      <c r="B3416" s="16" t="s">
        <v>2588</v>
      </c>
      <c r="C3416" t="s">
        <v>16</v>
      </c>
      <c r="D3416">
        <v>3</v>
      </c>
      <c r="E3416">
        <v>2018</v>
      </c>
      <c r="F3416">
        <v>6</v>
      </c>
      <c r="G3416">
        <v>6</v>
      </c>
      <c r="L3416"/>
    </row>
    <row r="3417" spans="2:12" x14ac:dyDescent="0.2">
      <c r="B3417" s="16" t="s">
        <v>2614</v>
      </c>
      <c r="C3417" t="s">
        <v>16</v>
      </c>
      <c r="D3417">
        <v>4</v>
      </c>
      <c r="E3417">
        <v>2018</v>
      </c>
      <c r="F3417">
        <v>4</v>
      </c>
      <c r="G3417">
        <v>4</v>
      </c>
      <c r="L3417"/>
    </row>
    <row r="3418" spans="2:12" x14ac:dyDescent="0.2">
      <c r="B3418" s="16" t="s">
        <v>2832</v>
      </c>
      <c r="C3418" t="s">
        <v>16</v>
      </c>
      <c r="D3418">
        <v>3</v>
      </c>
      <c r="E3418">
        <v>2018</v>
      </c>
      <c r="F3418">
        <v>3</v>
      </c>
      <c r="G3418">
        <v>3</v>
      </c>
      <c r="L3418"/>
    </row>
    <row r="3419" spans="2:12" x14ac:dyDescent="0.2">
      <c r="B3419" s="16" t="s">
        <v>2623</v>
      </c>
      <c r="C3419" t="s">
        <v>16</v>
      </c>
      <c r="D3419">
        <v>3</v>
      </c>
      <c r="E3419">
        <v>2018</v>
      </c>
      <c r="F3419">
        <v>6</v>
      </c>
      <c r="G3419">
        <v>6</v>
      </c>
      <c r="L3419"/>
    </row>
    <row r="3420" spans="2:12" x14ac:dyDescent="0.2">
      <c r="B3420" s="16" t="s">
        <v>2622</v>
      </c>
      <c r="C3420" t="s">
        <v>16</v>
      </c>
      <c r="D3420">
        <v>4</v>
      </c>
      <c r="E3420">
        <v>2018</v>
      </c>
      <c r="F3420">
        <v>5</v>
      </c>
      <c r="G3420">
        <v>5</v>
      </c>
      <c r="L3420"/>
    </row>
    <row r="3421" spans="2:12" x14ac:dyDescent="0.2">
      <c r="B3421" s="16" t="s">
        <v>3200</v>
      </c>
      <c r="C3421" t="s">
        <v>16</v>
      </c>
      <c r="D3421">
        <v>3</v>
      </c>
      <c r="E3421">
        <v>2018</v>
      </c>
      <c r="F3421">
        <v>1</v>
      </c>
      <c r="G3421">
        <v>1</v>
      </c>
      <c r="L3421"/>
    </row>
    <row r="3422" spans="2:12" x14ac:dyDescent="0.2">
      <c r="B3422" s="16" t="s">
        <v>261</v>
      </c>
      <c r="C3422" t="s">
        <v>16</v>
      </c>
      <c r="D3422">
        <v>4</v>
      </c>
      <c r="E3422">
        <v>2018</v>
      </c>
      <c r="F3422">
        <v>5</v>
      </c>
      <c r="G3422">
        <v>5</v>
      </c>
      <c r="L3422"/>
    </row>
    <row r="3423" spans="2:12" x14ac:dyDescent="0.2">
      <c r="B3423" s="16" t="s">
        <v>2707</v>
      </c>
      <c r="C3423" t="s">
        <v>16</v>
      </c>
      <c r="D3423">
        <v>3</v>
      </c>
      <c r="E3423">
        <v>2018</v>
      </c>
      <c r="F3423">
        <v>4</v>
      </c>
      <c r="G3423">
        <v>4</v>
      </c>
      <c r="L3423"/>
    </row>
    <row r="3424" spans="2:12" x14ac:dyDescent="0.2">
      <c r="B3424" s="16" t="s">
        <v>2962</v>
      </c>
      <c r="C3424" t="s">
        <v>16</v>
      </c>
      <c r="D3424">
        <v>4</v>
      </c>
      <c r="E3424">
        <v>2018</v>
      </c>
      <c r="F3424">
        <v>2</v>
      </c>
      <c r="G3424">
        <v>2</v>
      </c>
      <c r="L3424"/>
    </row>
    <row r="3425" spans="2:12" x14ac:dyDescent="0.2">
      <c r="B3425" s="16" t="s">
        <v>2719</v>
      </c>
      <c r="C3425" t="s">
        <v>16</v>
      </c>
      <c r="D3425">
        <v>3</v>
      </c>
      <c r="E3425">
        <v>2018</v>
      </c>
      <c r="F3425">
        <v>5</v>
      </c>
      <c r="G3425">
        <v>5</v>
      </c>
      <c r="L3425"/>
    </row>
    <row r="3426" spans="2:12" x14ac:dyDescent="0.2">
      <c r="B3426" s="16" t="s">
        <v>3210</v>
      </c>
      <c r="C3426" t="s">
        <v>16</v>
      </c>
      <c r="D3426">
        <v>4</v>
      </c>
      <c r="E3426">
        <v>2018</v>
      </c>
      <c r="F3426">
        <v>1</v>
      </c>
      <c r="G3426">
        <v>1</v>
      </c>
      <c r="L3426"/>
    </row>
    <row r="3427" spans="2:12" x14ac:dyDescent="0.2">
      <c r="B3427" s="16" t="s">
        <v>2945</v>
      </c>
      <c r="C3427" t="s">
        <v>16</v>
      </c>
      <c r="D3427">
        <v>3</v>
      </c>
      <c r="E3427">
        <v>2018</v>
      </c>
      <c r="F3427">
        <v>2</v>
      </c>
      <c r="G3427">
        <v>2</v>
      </c>
      <c r="L3427"/>
    </row>
    <row r="3428" spans="2:12" x14ac:dyDescent="0.2">
      <c r="B3428" s="16" t="s">
        <v>2902</v>
      </c>
      <c r="C3428" t="s">
        <v>16</v>
      </c>
      <c r="D3428">
        <v>4</v>
      </c>
      <c r="E3428">
        <v>2018</v>
      </c>
      <c r="F3428">
        <v>3</v>
      </c>
      <c r="G3428">
        <v>3</v>
      </c>
      <c r="L3428"/>
    </row>
    <row r="3429" spans="2:12" x14ac:dyDescent="0.2">
      <c r="B3429" s="16" t="s">
        <v>2987</v>
      </c>
      <c r="C3429" t="s">
        <v>16</v>
      </c>
      <c r="D3429">
        <v>3</v>
      </c>
      <c r="E3429">
        <v>2018</v>
      </c>
      <c r="F3429">
        <v>2</v>
      </c>
      <c r="G3429">
        <v>2</v>
      </c>
      <c r="L3429"/>
    </row>
    <row r="3430" spans="2:12" x14ac:dyDescent="0.2">
      <c r="B3430" s="16" t="s">
        <v>319</v>
      </c>
      <c r="C3430" t="s">
        <v>16</v>
      </c>
      <c r="D3430">
        <v>4</v>
      </c>
      <c r="E3430">
        <v>2018</v>
      </c>
      <c r="F3430">
        <v>3</v>
      </c>
      <c r="G3430">
        <v>3</v>
      </c>
      <c r="L3430"/>
    </row>
    <row r="3431" spans="2:12" x14ac:dyDescent="0.2">
      <c r="B3431" s="16" t="s">
        <v>2988</v>
      </c>
      <c r="C3431" t="s">
        <v>16</v>
      </c>
      <c r="D3431">
        <v>3</v>
      </c>
      <c r="E3431">
        <v>2018</v>
      </c>
      <c r="F3431">
        <v>2</v>
      </c>
      <c r="G3431">
        <v>2</v>
      </c>
      <c r="L3431"/>
    </row>
    <row r="3432" spans="2:12" x14ac:dyDescent="0.2">
      <c r="B3432" s="16" t="s">
        <v>3208</v>
      </c>
      <c r="C3432" t="s">
        <v>16</v>
      </c>
      <c r="D3432">
        <v>4</v>
      </c>
      <c r="E3432">
        <v>2018</v>
      </c>
      <c r="F3432">
        <v>1</v>
      </c>
      <c r="G3432">
        <v>1</v>
      </c>
      <c r="L3432"/>
    </row>
    <row r="3433" spans="2:12" x14ac:dyDescent="0.2">
      <c r="B3433" s="16" t="s">
        <v>2826</v>
      </c>
      <c r="C3433" t="s">
        <v>16</v>
      </c>
      <c r="D3433">
        <v>3</v>
      </c>
      <c r="E3433">
        <v>2018</v>
      </c>
      <c r="F3433">
        <v>3</v>
      </c>
      <c r="G3433">
        <v>3</v>
      </c>
      <c r="L3433"/>
    </row>
    <row r="3434" spans="2:12" x14ac:dyDescent="0.2">
      <c r="B3434" s="16" t="s">
        <v>2613</v>
      </c>
      <c r="C3434" t="s">
        <v>16</v>
      </c>
      <c r="D3434">
        <v>3</v>
      </c>
      <c r="E3434">
        <v>2018</v>
      </c>
      <c r="F3434">
        <v>4</v>
      </c>
      <c r="G3434">
        <v>4</v>
      </c>
      <c r="L3434"/>
    </row>
    <row r="3435" spans="2:12" x14ac:dyDescent="0.2">
      <c r="B3435" s="16" t="s">
        <v>2904</v>
      </c>
      <c r="C3435" t="s">
        <v>16</v>
      </c>
      <c r="D3435">
        <v>3</v>
      </c>
      <c r="E3435">
        <v>2018</v>
      </c>
      <c r="F3435">
        <v>2</v>
      </c>
      <c r="G3435">
        <v>2</v>
      </c>
      <c r="L3435"/>
    </row>
    <row r="3436" spans="2:12" x14ac:dyDescent="0.2">
      <c r="B3436" s="16" t="s">
        <v>2898</v>
      </c>
      <c r="C3436" t="s">
        <v>16</v>
      </c>
      <c r="D3436">
        <v>3</v>
      </c>
      <c r="E3436">
        <v>2018</v>
      </c>
      <c r="F3436">
        <v>3</v>
      </c>
      <c r="G3436">
        <v>3</v>
      </c>
      <c r="L3436"/>
    </row>
    <row r="3437" spans="2:12" x14ac:dyDescent="0.2">
      <c r="B3437" s="16" t="s">
        <v>2907</v>
      </c>
      <c r="C3437" t="s">
        <v>16</v>
      </c>
      <c r="D3437">
        <v>3</v>
      </c>
      <c r="E3437">
        <v>2018</v>
      </c>
      <c r="F3437">
        <v>3</v>
      </c>
      <c r="G3437">
        <v>3</v>
      </c>
      <c r="L3437"/>
    </row>
    <row r="3438" spans="2:12" x14ac:dyDescent="0.2">
      <c r="B3438" s="16" t="s">
        <v>2824</v>
      </c>
      <c r="C3438" t="s">
        <v>16</v>
      </c>
      <c r="D3438">
        <v>3</v>
      </c>
      <c r="E3438">
        <v>2018</v>
      </c>
      <c r="F3438">
        <v>1</v>
      </c>
      <c r="G3438">
        <v>2</v>
      </c>
      <c r="L3438"/>
    </row>
    <row r="3439" spans="2:12" x14ac:dyDescent="0.2">
      <c r="B3439" s="16" t="s">
        <v>2824</v>
      </c>
      <c r="C3439" t="s">
        <v>16</v>
      </c>
      <c r="D3439">
        <v>4</v>
      </c>
      <c r="E3439">
        <v>2018</v>
      </c>
      <c r="F3439">
        <v>3</v>
      </c>
      <c r="G3439">
        <v>2</v>
      </c>
      <c r="L3439"/>
    </row>
    <row r="3440" spans="2:12" x14ac:dyDescent="0.2">
      <c r="B3440" s="16" t="s">
        <v>2814</v>
      </c>
      <c r="C3440" t="s">
        <v>16</v>
      </c>
      <c r="D3440">
        <v>4</v>
      </c>
      <c r="E3440">
        <v>2018</v>
      </c>
      <c r="F3440">
        <v>4</v>
      </c>
      <c r="G3440">
        <v>4</v>
      </c>
      <c r="L3440"/>
    </row>
    <row r="3441" spans="2:12" x14ac:dyDescent="0.2">
      <c r="B3441" s="16" t="s">
        <v>2606</v>
      </c>
      <c r="C3441" t="s">
        <v>16</v>
      </c>
      <c r="D3441">
        <v>3</v>
      </c>
      <c r="E3441">
        <v>2018</v>
      </c>
      <c r="F3441">
        <v>1</v>
      </c>
      <c r="G3441">
        <v>3</v>
      </c>
      <c r="L3441"/>
    </row>
    <row r="3442" spans="2:12" x14ac:dyDescent="0.2">
      <c r="B3442" s="16" t="s">
        <v>2606</v>
      </c>
      <c r="C3442" t="s">
        <v>16</v>
      </c>
      <c r="D3442">
        <v>4</v>
      </c>
      <c r="E3442">
        <v>2018</v>
      </c>
      <c r="F3442">
        <v>5</v>
      </c>
      <c r="G3442">
        <v>3</v>
      </c>
      <c r="L3442"/>
    </row>
    <row r="3443" spans="2:12" x14ac:dyDescent="0.2">
      <c r="B3443" s="16" t="s">
        <v>2711</v>
      </c>
      <c r="C3443" t="s">
        <v>16</v>
      </c>
      <c r="D3443">
        <v>3</v>
      </c>
      <c r="E3443">
        <v>2018</v>
      </c>
      <c r="F3443">
        <v>1</v>
      </c>
      <c r="G3443">
        <v>2.5</v>
      </c>
      <c r="L3443"/>
    </row>
    <row r="3444" spans="2:12" x14ac:dyDescent="0.2">
      <c r="B3444" s="16" t="s">
        <v>2711</v>
      </c>
      <c r="C3444" t="s">
        <v>16</v>
      </c>
      <c r="D3444">
        <v>4</v>
      </c>
      <c r="E3444">
        <v>2018</v>
      </c>
      <c r="F3444">
        <v>4</v>
      </c>
      <c r="G3444">
        <v>2.5</v>
      </c>
      <c r="L3444"/>
    </row>
    <row r="3445" spans="2:12" x14ac:dyDescent="0.2">
      <c r="B3445" s="16" t="s">
        <v>2973</v>
      </c>
      <c r="C3445" t="s">
        <v>16</v>
      </c>
      <c r="D3445">
        <v>3</v>
      </c>
      <c r="E3445">
        <v>2018</v>
      </c>
      <c r="F3445">
        <v>2</v>
      </c>
      <c r="G3445">
        <v>2</v>
      </c>
      <c r="L3445"/>
    </row>
    <row r="3446" spans="2:12" x14ac:dyDescent="0.2">
      <c r="B3446" s="16" t="s">
        <v>2720</v>
      </c>
      <c r="C3446" t="s">
        <v>16</v>
      </c>
      <c r="D3446">
        <v>3</v>
      </c>
      <c r="E3446">
        <v>2018</v>
      </c>
      <c r="F3446">
        <v>2</v>
      </c>
      <c r="G3446">
        <v>2.5</v>
      </c>
      <c r="L3446"/>
    </row>
    <row r="3447" spans="2:12" x14ac:dyDescent="0.2">
      <c r="B3447" s="16" t="s">
        <v>2720</v>
      </c>
      <c r="C3447" t="s">
        <v>16</v>
      </c>
      <c r="D3447">
        <v>4</v>
      </c>
      <c r="E3447">
        <v>2018</v>
      </c>
      <c r="F3447">
        <v>3</v>
      </c>
      <c r="G3447">
        <v>2.5</v>
      </c>
      <c r="L3447"/>
    </row>
    <row r="3448" spans="2:12" x14ac:dyDescent="0.2">
      <c r="B3448" s="16" t="s">
        <v>2977</v>
      </c>
      <c r="C3448" t="s">
        <v>16</v>
      </c>
      <c r="D3448">
        <v>3</v>
      </c>
      <c r="E3448">
        <v>2018</v>
      </c>
      <c r="F3448">
        <v>1</v>
      </c>
      <c r="G3448">
        <v>1</v>
      </c>
      <c r="L3448"/>
    </row>
    <row r="3449" spans="2:12" x14ac:dyDescent="0.2">
      <c r="B3449" s="16" t="s">
        <v>2991</v>
      </c>
      <c r="C3449" t="s">
        <v>16</v>
      </c>
      <c r="D3449">
        <v>3</v>
      </c>
      <c r="E3449">
        <v>2018</v>
      </c>
      <c r="F3449">
        <v>2</v>
      </c>
      <c r="G3449">
        <v>2</v>
      </c>
      <c r="L3449"/>
    </row>
    <row r="3450" spans="2:12" x14ac:dyDescent="0.2">
      <c r="B3450" s="16" t="s">
        <v>2607</v>
      </c>
      <c r="C3450" t="s">
        <v>16</v>
      </c>
      <c r="D3450">
        <v>4</v>
      </c>
      <c r="E3450">
        <v>2018</v>
      </c>
      <c r="F3450">
        <v>6</v>
      </c>
      <c r="G3450">
        <v>6</v>
      </c>
      <c r="L3450"/>
    </row>
    <row r="3451" spans="2:12" x14ac:dyDescent="0.2">
      <c r="B3451" s="16" t="s">
        <v>2608</v>
      </c>
      <c r="C3451" t="s">
        <v>16</v>
      </c>
      <c r="D3451">
        <v>4</v>
      </c>
      <c r="E3451">
        <v>2018</v>
      </c>
      <c r="F3451">
        <v>6</v>
      </c>
      <c r="G3451">
        <v>6</v>
      </c>
      <c r="L3451"/>
    </row>
    <row r="3452" spans="2:12" x14ac:dyDescent="0.2">
      <c r="B3452" s="16" t="s">
        <v>2851</v>
      </c>
      <c r="C3452" t="s">
        <v>16</v>
      </c>
      <c r="D3452">
        <v>4</v>
      </c>
      <c r="E3452">
        <v>2018</v>
      </c>
      <c r="F3452">
        <v>3</v>
      </c>
      <c r="G3452">
        <v>3</v>
      </c>
      <c r="L3452"/>
    </row>
    <row r="3453" spans="2:12" x14ac:dyDescent="0.2">
      <c r="B3453" s="16" t="s">
        <v>2857</v>
      </c>
      <c r="C3453" t="s">
        <v>16</v>
      </c>
      <c r="D3453">
        <v>4</v>
      </c>
      <c r="E3453">
        <v>2018</v>
      </c>
      <c r="F3453">
        <v>3</v>
      </c>
      <c r="G3453">
        <v>3</v>
      </c>
      <c r="L3453"/>
    </row>
    <row r="3454" spans="2:12" x14ac:dyDescent="0.2">
      <c r="B3454" s="16" t="s">
        <v>2610</v>
      </c>
      <c r="C3454" t="s">
        <v>16</v>
      </c>
      <c r="D3454">
        <v>3</v>
      </c>
      <c r="E3454">
        <v>2018</v>
      </c>
      <c r="F3454">
        <v>4</v>
      </c>
      <c r="G3454">
        <v>3</v>
      </c>
      <c r="L3454"/>
    </row>
    <row r="3455" spans="2:12" x14ac:dyDescent="0.2">
      <c r="B3455" s="16" t="s">
        <v>2610</v>
      </c>
      <c r="C3455" t="s">
        <v>16</v>
      </c>
      <c r="D3455">
        <v>4</v>
      </c>
      <c r="E3455">
        <v>2018</v>
      </c>
      <c r="F3455">
        <v>2</v>
      </c>
      <c r="G3455">
        <v>3</v>
      </c>
      <c r="L3455"/>
    </row>
    <row r="3456" spans="2:12" x14ac:dyDescent="0.2">
      <c r="B3456" s="16" t="s">
        <v>2600</v>
      </c>
      <c r="C3456" t="s">
        <v>16</v>
      </c>
      <c r="D3456">
        <v>3</v>
      </c>
      <c r="E3456">
        <v>2018</v>
      </c>
      <c r="F3456">
        <v>2</v>
      </c>
      <c r="G3456">
        <v>3</v>
      </c>
      <c r="L3456"/>
    </row>
    <row r="3457" spans="2:12" x14ac:dyDescent="0.2">
      <c r="B3457" s="16" t="s">
        <v>2600</v>
      </c>
      <c r="C3457" t="s">
        <v>16</v>
      </c>
      <c r="D3457">
        <v>4</v>
      </c>
      <c r="E3457">
        <v>2018</v>
      </c>
      <c r="F3457">
        <v>4</v>
      </c>
      <c r="G3457">
        <v>3</v>
      </c>
      <c r="L3457"/>
    </row>
    <row r="3458" spans="2:12" x14ac:dyDescent="0.2">
      <c r="B3458" s="16" t="s">
        <v>3187</v>
      </c>
      <c r="C3458" t="s">
        <v>16</v>
      </c>
      <c r="D3458">
        <v>3</v>
      </c>
      <c r="E3458">
        <v>2018</v>
      </c>
      <c r="F3458">
        <v>1</v>
      </c>
      <c r="G3458">
        <v>1</v>
      </c>
      <c r="L3458"/>
    </row>
    <row r="3459" spans="2:12" x14ac:dyDescent="0.2">
      <c r="B3459" s="16" t="s">
        <v>283</v>
      </c>
      <c r="C3459" t="s">
        <v>16</v>
      </c>
      <c r="D3459">
        <v>4</v>
      </c>
      <c r="E3459">
        <v>2018</v>
      </c>
      <c r="F3459">
        <v>5</v>
      </c>
      <c r="G3459">
        <v>5</v>
      </c>
      <c r="L3459"/>
    </row>
    <row r="3460" spans="2:12" x14ac:dyDescent="0.2">
      <c r="B3460" s="16" t="s">
        <v>302</v>
      </c>
      <c r="C3460" t="s">
        <v>16</v>
      </c>
      <c r="D3460">
        <v>4</v>
      </c>
      <c r="E3460">
        <v>2018</v>
      </c>
      <c r="F3460">
        <v>4</v>
      </c>
      <c r="G3460">
        <v>4</v>
      </c>
      <c r="L3460"/>
    </row>
    <row r="3461" spans="2:12" x14ac:dyDescent="0.2">
      <c r="B3461" s="16" t="s">
        <v>284</v>
      </c>
      <c r="C3461" t="s">
        <v>16</v>
      </c>
      <c r="D3461">
        <v>3</v>
      </c>
      <c r="E3461">
        <v>2018</v>
      </c>
      <c r="F3461">
        <v>1</v>
      </c>
      <c r="G3461">
        <v>2.5</v>
      </c>
      <c r="L3461"/>
    </row>
    <row r="3462" spans="2:12" x14ac:dyDescent="0.2">
      <c r="B3462" s="16" t="s">
        <v>284</v>
      </c>
      <c r="C3462" t="s">
        <v>16</v>
      </c>
      <c r="D3462">
        <v>4</v>
      </c>
      <c r="E3462">
        <v>2018</v>
      </c>
      <c r="F3462">
        <v>4</v>
      </c>
      <c r="G3462">
        <v>2.5</v>
      </c>
      <c r="L3462"/>
    </row>
    <row r="3463" spans="2:12" x14ac:dyDescent="0.2">
      <c r="B3463" s="16" t="s">
        <v>2968</v>
      </c>
      <c r="C3463" t="s">
        <v>16</v>
      </c>
      <c r="D3463">
        <v>3</v>
      </c>
      <c r="E3463">
        <v>2018</v>
      </c>
      <c r="F3463">
        <v>2</v>
      </c>
      <c r="G3463">
        <v>2</v>
      </c>
      <c r="L3463"/>
    </row>
    <row r="3464" spans="2:12" x14ac:dyDescent="0.2">
      <c r="B3464" s="16" t="s">
        <v>2619</v>
      </c>
      <c r="C3464" t="s">
        <v>16</v>
      </c>
      <c r="D3464">
        <v>4</v>
      </c>
      <c r="E3464">
        <v>2018</v>
      </c>
      <c r="F3464">
        <v>4</v>
      </c>
      <c r="G3464">
        <v>4</v>
      </c>
      <c r="L3464"/>
    </row>
    <row r="3465" spans="2:12" x14ac:dyDescent="0.2">
      <c r="B3465" s="16" t="s">
        <v>2742</v>
      </c>
      <c r="C3465" t="s">
        <v>16</v>
      </c>
      <c r="D3465">
        <v>4</v>
      </c>
      <c r="E3465">
        <v>2018</v>
      </c>
      <c r="F3465">
        <v>5</v>
      </c>
      <c r="G3465">
        <v>5</v>
      </c>
      <c r="L3465"/>
    </row>
    <row r="3466" spans="2:12" x14ac:dyDescent="0.2">
      <c r="B3466" s="16" t="s">
        <v>2740</v>
      </c>
      <c r="C3466" t="s">
        <v>16</v>
      </c>
      <c r="D3466">
        <v>4</v>
      </c>
      <c r="E3466">
        <v>2018</v>
      </c>
      <c r="F3466">
        <v>5</v>
      </c>
      <c r="G3466">
        <v>5</v>
      </c>
      <c r="L3466"/>
    </row>
    <row r="3467" spans="2:12" x14ac:dyDescent="0.2">
      <c r="B3467" s="16" t="s">
        <v>2848</v>
      </c>
      <c r="C3467" t="s">
        <v>16</v>
      </c>
      <c r="D3467">
        <v>4</v>
      </c>
      <c r="E3467">
        <v>2018</v>
      </c>
      <c r="F3467">
        <v>3</v>
      </c>
      <c r="G3467">
        <v>3</v>
      </c>
      <c r="L3467"/>
    </row>
    <row r="3468" spans="2:12" x14ac:dyDescent="0.2">
      <c r="B3468" s="16" t="s">
        <v>320</v>
      </c>
      <c r="C3468" t="s">
        <v>16</v>
      </c>
      <c r="D3468">
        <v>4</v>
      </c>
      <c r="E3468">
        <v>2018</v>
      </c>
      <c r="F3468">
        <v>3</v>
      </c>
      <c r="G3468">
        <v>3</v>
      </c>
      <c r="L3468"/>
    </row>
    <row r="3469" spans="2:12" x14ac:dyDescent="0.2">
      <c r="B3469" s="16" t="s">
        <v>343</v>
      </c>
      <c r="C3469" t="s">
        <v>16</v>
      </c>
      <c r="D3469">
        <v>4</v>
      </c>
      <c r="E3469">
        <v>2018</v>
      </c>
      <c r="F3469">
        <v>2</v>
      </c>
      <c r="G3469">
        <v>2</v>
      </c>
      <c r="L3469"/>
    </row>
    <row r="3470" spans="2:12" x14ac:dyDescent="0.2">
      <c r="B3470" s="16" t="s">
        <v>322</v>
      </c>
      <c r="C3470" t="s">
        <v>16</v>
      </c>
      <c r="D3470">
        <v>4</v>
      </c>
      <c r="E3470">
        <v>2018</v>
      </c>
      <c r="F3470">
        <v>3</v>
      </c>
      <c r="G3470">
        <v>3</v>
      </c>
      <c r="L3470"/>
    </row>
    <row r="3471" spans="2:12" x14ac:dyDescent="0.2">
      <c r="B3471" s="16" t="s">
        <v>285</v>
      </c>
      <c r="C3471" t="s">
        <v>16</v>
      </c>
      <c r="D3471">
        <v>4</v>
      </c>
      <c r="E3471">
        <v>2018</v>
      </c>
      <c r="F3471">
        <v>4</v>
      </c>
      <c r="G3471">
        <v>4</v>
      </c>
      <c r="L3471"/>
    </row>
    <row r="3472" spans="2:12" x14ac:dyDescent="0.2">
      <c r="B3472" s="16" t="s">
        <v>2842</v>
      </c>
      <c r="C3472" t="s">
        <v>16</v>
      </c>
      <c r="D3472">
        <v>4</v>
      </c>
      <c r="E3472">
        <v>2018</v>
      </c>
      <c r="F3472">
        <v>2</v>
      </c>
      <c r="G3472">
        <v>2</v>
      </c>
      <c r="L3472"/>
    </row>
    <row r="3473" spans="2:12" x14ac:dyDescent="0.2">
      <c r="B3473" s="16" t="s">
        <v>3183</v>
      </c>
      <c r="C3473" t="s">
        <v>16</v>
      </c>
      <c r="D3473">
        <v>4</v>
      </c>
      <c r="E3473">
        <v>2018</v>
      </c>
      <c r="F3473">
        <v>1</v>
      </c>
      <c r="G3473">
        <v>1</v>
      </c>
      <c r="L3473"/>
    </row>
    <row r="3474" spans="2:12" x14ac:dyDescent="0.2">
      <c r="B3474" s="16" t="s">
        <v>2592</v>
      </c>
      <c r="C3474" t="s">
        <v>16</v>
      </c>
      <c r="D3474">
        <v>2</v>
      </c>
      <c r="E3474">
        <v>2018</v>
      </c>
      <c r="F3474">
        <v>3</v>
      </c>
      <c r="G3474">
        <v>3</v>
      </c>
      <c r="L3474"/>
    </row>
    <row r="3475" spans="2:12" x14ac:dyDescent="0.2">
      <c r="B3475" s="16" t="s">
        <v>2592</v>
      </c>
      <c r="C3475" t="s">
        <v>16</v>
      </c>
      <c r="D3475">
        <v>3</v>
      </c>
      <c r="E3475">
        <v>2018</v>
      </c>
      <c r="F3475">
        <v>3</v>
      </c>
      <c r="G3475">
        <v>3</v>
      </c>
      <c r="L3475"/>
    </row>
    <row r="3476" spans="2:12" x14ac:dyDescent="0.2">
      <c r="B3476" s="16" t="s">
        <v>368</v>
      </c>
      <c r="C3476" t="s">
        <v>16</v>
      </c>
      <c r="D3476">
        <v>4</v>
      </c>
      <c r="E3476">
        <v>2018</v>
      </c>
      <c r="F3476">
        <v>1</v>
      </c>
      <c r="G3476">
        <v>1</v>
      </c>
      <c r="L3476"/>
    </row>
    <row r="3477" spans="2:12" x14ac:dyDescent="0.2">
      <c r="B3477" s="16" t="s">
        <v>3209</v>
      </c>
      <c r="C3477" t="s">
        <v>16</v>
      </c>
      <c r="D3477">
        <v>3</v>
      </c>
      <c r="E3477">
        <v>2018</v>
      </c>
      <c r="F3477">
        <v>1</v>
      </c>
      <c r="G3477">
        <v>1</v>
      </c>
      <c r="L3477"/>
    </row>
    <row r="3478" spans="2:12" x14ac:dyDescent="0.2">
      <c r="B3478" s="16" t="s">
        <v>2886</v>
      </c>
      <c r="C3478" t="s">
        <v>16</v>
      </c>
      <c r="D3478">
        <v>4</v>
      </c>
      <c r="E3478">
        <v>2018</v>
      </c>
      <c r="F3478">
        <v>3</v>
      </c>
      <c r="G3478">
        <v>3</v>
      </c>
      <c r="L3478"/>
    </row>
    <row r="3479" spans="2:12" x14ac:dyDescent="0.2">
      <c r="B3479" s="16" t="s">
        <v>3241</v>
      </c>
      <c r="C3479" t="s">
        <v>16</v>
      </c>
      <c r="D3479">
        <v>2</v>
      </c>
      <c r="E3479">
        <v>2018</v>
      </c>
      <c r="F3479">
        <v>1</v>
      </c>
      <c r="G3479">
        <v>1</v>
      </c>
      <c r="L3479"/>
    </row>
    <row r="3480" spans="2:12" x14ac:dyDescent="0.2">
      <c r="B3480" s="16" t="s">
        <v>344</v>
      </c>
      <c r="C3480" t="s">
        <v>16</v>
      </c>
      <c r="D3480">
        <v>4</v>
      </c>
      <c r="E3480">
        <v>2018</v>
      </c>
      <c r="F3480">
        <v>2</v>
      </c>
      <c r="G3480">
        <v>2</v>
      </c>
      <c r="L3480"/>
    </row>
    <row r="3481" spans="2:12" x14ac:dyDescent="0.2">
      <c r="B3481" s="16" t="s">
        <v>323</v>
      </c>
      <c r="C3481" t="s">
        <v>16</v>
      </c>
      <c r="D3481">
        <v>4</v>
      </c>
      <c r="E3481">
        <v>2018</v>
      </c>
      <c r="F3481">
        <v>3</v>
      </c>
      <c r="G3481">
        <v>3</v>
      </c>
      <c r="L3481"/>
    </row>
    <row r="3482" spans="2:12" x14ac:dyDescent="0.2">
      <c r="B3482" s="16" t="s">
        <v>2733</v>
      </c>
      <c r="C3482" t="s">
        <v>16</v>
      </c>
      <c r="D3482">
        <v>1</v>
      </c>
      <c r="E3482">
        <v>2018</v>
      </c>
      <c r="F3482">
        <v>1</v>
      </c>
      <c r="G3482">
        <v>1.6666666666666667</v>
      </c>
      <c r="L3482"/>
    </row>
    <row r="3483" spans="2:12" x14ac:dyDescent="0.2">
      <c r="B3483" s="16" t="s">
        <v>2733</v>
      </c>
      <c r="C3483" t="s">
        <v>16</v>
      </c>
      <c r="D3483">
        <v>2</v>
      </c>
      <c r="E3483">
        <v>2018</v>
      </c>
      <c r="F3483">
        <v>1</v>
      </c>
      <c r="G3483">
        <v>1.6666666666666667</v>
      </c>
      <c r="L3483"/>
    </row>
    <row r="3484" spans="2:12" x14ac:dyDescent="0.2">
      <c r="B3484" s="16" t="s">
        <v>2733</v>
      </c>
      <c r="C3484" t="s">
        <v>16</v>
      </c>
      <c r="D3484">
        <v>3</v>
      </c>
      <c r="E3484">
        <v>2018</v>
      </c>
      <c r="F3484">
        <v>3</v>
      </c>
      <c r="G3484">
        <v>1.6666666666666667</v>
      </c>
      <c r="L3484"/>
    </row>
    <row r="3485" spans="2:12" x14ac:dyDescent="0.2">
      <c r="B3485" s="16" t="s">
        <v>370</v>
      </c>
      <c r="C3485" t="s">
        <v>16</v>
      </c>
      <c r="D3485">
        <v>3</v>
      </c>
      <c r="E3485">
        <v>2018</v>
      </c>
      <c r="F3485">
        <v>1</v>
      </c>
      <c r="G3485">
        <v>1</v>
      </c>
      <c r="L3485"/>
    </row>
    <row r="3486" spans="2:12" x14ac:dyDescent="0.2">
      <c r="B3486" s="16" t="s">
        <v>372</v>
      </c>
      <c r="C3486" t="s">
        <v>16</v>
      </c>
      <c r="D3486">
        <v>4</v>
      </c>
      <c r="E3486">
        <v>2018</v>
      </c>
      <c r="F3486">
        <v>1</v>
      </c>
      <c r="G3486">
        <v>1</v>
      </c>
      <c r="L3486"/>
    </row>
    <row r="3487" spans="2:12" x14ac:dyDescent="0.2">
      <c r="B3487" s="16" t="s">
        <v>3107</v>
      </c>
      <c r="C3487" t="s">
        <v>16</v>
      </c>
      <c r="D3487">
        <v>4</v>
      </c>
      <c r="E3487">
        <v>2018</v>
      </c>
      <c r="F3487">
        <v>1</v>
      </c>
      <c r="G3487">
        <v>1</v>
      </c>
      <c r="L3487"/>
    </row>
    <row r="3488" spans="2:12" x14ac:dyDescent="0.2">
      <c r="B3488" s="16" t="s">
        <v>3226</v>
      </c>
      <c r="C3488" t="s">
        <v>16</v>
      </c>
      <c r="D3488">
        <v>3</v>
      </c>
      <c r="E3488">
        <v>2018</v>
      </c>
      <c r="F3488">
        <v>1</v>
      </c>
      <c r="G3488">
        <v>1</v>
      </c>
      <c r="L3488"/>
    </row>
    <row r="3489" spans="2:12" x14ac:dyDescent="0.2">
      <c r="B3489" s="16" t="s">
        <v>3236</v>
      </c>
      <c r="C3489" t="s">
        <v>16</v>
      </c>
      <c r="D3489">
        <v>3</v>
      </c>
      <c r="E3489">
        <v>2018</v>
      </c>
      <c r="F3489">
        <v>1</v>
      </c>
      <c r="G3489">
        <v>1</v>
      </c>
      <c r="L3489"/>
    </row>
    <row r="3490" spans="2:12" x14ac:dyDescent="0.2">
      <c r="B3490" s="16" t="s">
        <v>3239</v>
      </c>
      <c r="C3490" t="s">
        <v>16</v>
      </c>
      <c r="D3490">
        <v>3</v>
      </c>
      <c r="E3490">
        <v>2018</v>
      </c>
      <c r="F3490">
        <v>1</v>
      </c>
      <c r="G3490">
        <v>1</v>
      </c>
      <c r="L3490"/>
    </row>
    <row r="3491" spans="2:12" x14ac:dyDescent="0.2">
      <c r="B3491" s="16" t="s">
        <v>3211</v>
      </c>
      <c r="C3491" t="s">
        <v>16</v>
      </c>
      <c r="D3491">
        <v>3</v>
      </c>
      <c r="E3491">
        <v>2018</v>
      </c>
      <c r="F3491">
        <v>1</v>
      </c>
      <c r="G3491">
        <v>1</v>
      </c>
      <c r="L3491"/>
    </row>
    <row r="3492" spans="2:12" x14ac:dyDescent="0.2">
      <c r="B3492" s="16" t="s">
        <v>2950</v>
      </c>
      <c r="C3492" t="s">
        <v>16</v>
      </c>
      <c r="D3492">
        <v>1</v>
      </c>
      <c r="E3492">
        <v>2018</v>
      </c>
      <c r="F3492">
        <v>1</v>
      </c>
      <c r="G3492">
        <v>1</v>
      </c>
      <c r="L3492"/>
    </row>
    <row r="3493" spans="2:12" x14ac:dyDescent="0.2">
      <c r="B3493" s="16" t="s">
        <v>2950</v>
      </c>
      <c r="C3493" t="s">
        <v>16</v>
      </c>
      <c r="D3493">
        <v>2</v>
      </c>
      <c r="E3493">
        <v>2018</v>
      </c>
      <c r="F3493">
        <v>1</v>
      </c>
      <c r="G3493">
        <v>1</v>
      </c>
      <c r="L3493"/>
    </row>
    <row r="3494" spans="2:12" x14ac:dyDescent="0.2">
      <c r="B3494" s="16" t="s">
        <v>3221</v>
      </c>
      <c r="C3494" t="s">
        <v>16</v>
      </c>
      <c r="D3494">
        <v>3</v>
      </c>
      <c r="E3494">
        <v>2018</v>
      </c>
      <c r="F3494">
        <v>1</v>
      </c>
      <c r="G3494">
        <v>1</v>
      </c>
      <c r="L3494"/>
    </row>
    <row r="3495" spans="2:12" x14ac:dyDescent="0.2">
      <c r="B3495" s="16" t="s">
        <v>2953</v>
      </c>
      <c r="C3495" t="s">
        <v>16</v>
      </c>
      <c r="D3495">
        <v>2</v>
      </c>
      <c r="E3495">
        <v>2018</v>
      </c>
      <c r="F3495">
        <v>2</v>
      </c>
      <c r="G3495">
        <v>2</v>
      </c>
      <c r="L3495"/>
    </row>
    <row r="3496" spans="2:12" x14ac:dyDescent="0.2">
      <c r="B3496" s="16" t="s">
        <v>2840</v>
      </c>
      <c r="C3496" t="s">
        <v>16</v>
      </c>
      <c r="D3496">
        <v>3</v>
      </c>
      <c r="E3496">
        <v>2018</v>
      </c>
      <c r="F3496">
        <v>4</v>
      </c>
      <c r="G3496">
        <v>4</v>
      </c>
      <c r="L3496"/>
    </row>
    <row r="3497" spans="2:12" x14ac:dyDescent="0.2">
      <c r="B3497" s="16" t="s">
        <v>2676</v>
      </c>
      <c r="C3497" t="s">
        <v>16</v>
      </c>
      <c r="D3497">
        <v>3</v>
      </c>
      <c r="E3497">
        <v>2018</v>
      </c>
      <c r="F3497">
        <v>4</v>
      </c>
      <c r="G3497">
        <v>4</v>
      </c>
      <c r="L3497"/>
    </row>
    <row r="3498" spans="2:12" x14ac:dyDescent="0.2">
      <c r="B3498" s="16" t="s">
        <v>263</v>
      </c>
      <c r="C3498" t="s">
        <v>16</v>
      </c>
      <c r="D3498">
        <v>4</v>
      </c>
      <c r="E3498">
        <v>2018</v>
      </c>
      <c r="F3498">
        <v>5</v>
      </c>
      <c r="G3498">
        <v>5</v>
      </c>
      <c r="L3498"/>
    </row>
    <row r="3499" spans="2:12" x14ac:dyDescent="0.2">
      <c r="B3499" s="16" t="s">
        <v>3213</v>
      </c>
      <c r="C3499" t="s">
        <v>16</v>
      </c>
      <c r="D3499">
        <v>3</v>
      </c>
      <c r="E3499">
        <v>2018</v>
      </c>
      <c r="F3499">
        <v>1</v>
      </c>
      <c r="G3499">
        <v>1</v>
      </c>
      <c r="L3499"/>
    </row>
    <row r="3500" spans="2:12" x14ac:dyDescent="0.2">
      <c r="B3500" s="16" t="s">
        <v>3119</v>
      </c>
      <c r="C3500" t="s">
        <v>16</v>
      </c>
      <c r="D3500">
        <v>3</v>
      </c>
      <c r="E3500">
        <v>2018</v>
      </c>
      <c r="F3500">
        <v>1</v>
      </c>
      <c r="G3500">
        <v>1</v>
      </c>
      <c r="L3500"/>
    </row>
    <row r="3501" spans="2:12" x14ac:dyDescent="0.2">
      <c r="B3501" s="16" t="s">
        <v>3181</v>
      </c>
      <c r="C3501" t="s">
        <v>16</v>
      </c>
      <c r="D3501">
        <v>2</v>
      </c>
      <c r="E3501">
        <v>2018</v>
      </c>
      <c r="F3501">
        <v>1</v>
      </c>
      <c r="G3501">
        <v>1</v>
      </c>
      <c r="L3501"/>
    </row>
    <row r="3502" spans="2:12" x14ac:dyDescent="0.2">
      <c r="B3502" s="16" t="s">
        <v>286</v>
      </c>
      <c r="C3502" t="s">
        <v>16</v>
      </c>
      <c r="D3502">
        <v>4</v>
      </c>
      <c r="E3502">
        <v>2018</v>
      </c>
      <c r="F3502">
        <v>5</v>
      </c>
      <c r="G3502">
        <v>5</v>
      </c>
      <c r="L3502"/>
    </row>
    <row r="3503" spans="2:12" x14ac:dyDescent="0.2">
      <c r="B3503" s="16" t="s">
        <v>3135</v>
      </c>
      <c r="C3503" t="s">
        <v>16</v>
      </c>
      <c r="D3503">
        <v>2</v>
      </c>
      <c r="E3503">
        <v>2018</v>
      </c>
      <c r="F3503">
        <v>1</v>
      </c>
      <c r="G3503">
        <v>1</v>
      </c>
      <c r="L3503"/>
    </row>
    <row r="3504" spans="2:12" x14ac:dyDescent="0.2">
      <c r="B3504" s="16" t="s">
        <v>2831</v>
      </c>
      <c r="C3504" t="s">
        <v>16</v>
      </c>
      <c r="D3504">
        <v>2</v>
      </c>
      <c r="E3504">
        <v>2018</v>
      </c>
      <c r="F3504">
        <v>3</v>
      </c>
      <c r="G3504">
        <v>2</v>
      </c>
      <c r="L3504"/>
    </row>
    <row r="3505" spans="2:12" x14ac:dyDescent="0.2">
      <c r="B3505" s="16" t="s">
        <v>2831</v>
      </c>
      <c r="C3505" t="s">
        <v>16</v>
      </c>
      <c r="D3505">
        <v>3</v>
      </c>
      <c r="E3505">
        <v>2018</v>
      </c>
      <c r="F3505">
        <v>1</v>
      </c>
      <c r="G3505">
        <v>2</v>
      </c>
      <c r="L3505"/>
    </row>
    <row r="3506" spans="2:12" x14ac:dyDescent="0.2">
      <c r="B3506" s="16" t="s">
        <v>3138</v>
      </c>
      <c r="C3506" t="s">
        <v>16</v>
      </c>
      <c r="D3506">
        <v>2</v>
      </c>
      <c r="E3506">
        <v>2018</v>
      </c>
      <c r="F3506">
        <v>1</v>
      </c>
      <c r="G3506">
        <v>1</v>
      </c>
      <c r="L3506"/>
    </row>
    <row r="3507" spans="2:12" x14ac:dyDescent="0.2">
      <c r="B3507" s="16" t="s">
        <v>324</v>
      </c>
      <c r="C3507" t="s">
        <v>16</v>
      </c>
      <c r="D3507">
        <v>4</v>
      </c>
      <c r="E3507">
        <v>2018</v>
      </c>
      <c r="F3507">
        <v>3</v>
      </c>
      <c r="G3507">
        <v>3</v>
      </c>
      <c r="L3507"/>
    </row>
    <row r="3508" spans="2:12" x14ac:dyDescent="0.2">
      <c r="B3508" s="16" t="s">
        <v>345</v>
      </c>
      <c r="C3508" t="s">
        <v>16</v>
      </c>
      <c r="D3508">
        <v>4</v>
      </c>
      <c r="E3508">
        <v>2018</v>
      </c>
      <c r="F3508">
        <v>2</v>
      </c>
      <c r="G3508">
        <v>2</v>
      </c>
      <c r="L3508"/>
    </row>
    <row r="3509" spans="2:12" x14ac:dyDescent="0.2">
      <c r="B3509" s="16" t="s">
        <v>3055</v>
      </c>
      <c r="C3509" t="s">
        <v>16</v>
      </c>
      <c r="D3509">
        <v>3</v>
      </c>
      <c r="E3509">
        <v>2018</v>
      </c>
      <c r="F3509">
        <v>2</v>
      </c>
      <c r="G3509">
        <v>2</v>
      </c>
      <c r="L3509"/>
    </row>
    <row r="3510" spans="2:12" x14ac:dyDescent="0.2">
      <c r="B3510" s="16" t="s">
        <v>3148</v>
      </c>
      <c r="C3510" t="s">
        <v>16</v>
      </c>
      <c r="D3510">
        <v>1</v>
      </c>
      <c r="E3510">
        <v>2018</v>
      </c>
      <c r="F3510">
        <v>1</v>
      </c>
      <c r="G3510">
        <v>1</v>
      </c>
      <c r="L3510"/>
    </row>
    <row r="3511" spans="2:12" x14ac:dyDescent="0.2">
      <c r="B3511" s="16" t="s">
        <v>2594</v>
      </c>
      <c r="C3511" t="s">
        <v>16</v>
      </c>
      <c r="D3511">
        <v>4</v>
      </c>
      <c r="E3511">
        <v>2018</v>
      </c>
      <c r="F3511">
        <v>5</v>
      </c>
      <c r="G3511">
        <v>5</v>
      </c>
      <c r="L3511"/>
    </row>
    <row r="3512" spans="2:12" x14ac:dyDescent="0.2">
      <c r="B3512" s="16" t="s">
        <v>2865</v>
      </c>
      <c r="C3512" t="s">
        <v>16</v>
      </c>
      <c r="D3512">
        <v>1</v>
      </c>
      <c r="E3512">
        <v>2018</v>
      </c>
      <c r="F3512">
        <v>1</v>
      </c>
      <c r="G3512">
        <v>1</v>
      </c>
      <c r="L3512"/>
    </row>
    <row r="3513" spans="2:12" x14ac:dyDescent="0.2">
      <c r="B3513" s="16" t="s">
        <v>2865</v>
      </c>
      <c r="C3513" t="s">
        <v>16</v>
      </c>
      <c r="D3513">
        <v>2</v>
      </c>
      <c r="E3513">
        <v>2018</v>
      </c>
      <c r="F3513">
        <v>1</v>
      </c>
      <c r="G3513">
        <v>1</v>
      </c>
      <c r="L3513"/>
    </row>
    <row r="3514" spans="2:12" x14ac:dyDescent="0.2">
      <c r="B3514" s="16" t="s">
        <v>2865</v>
      </c>
      <c r="C3514" t="s">
        <v>16</v>
      </c>
      <c r="D3514">
        <v>3</v>
      </c>
      <c r="E3514">
        <v>2018</v>
      </c>
      <c r="F3514">
        <v>1</v>
      </c>
      <c r="G3514">
        <v>1</v>
      </c>
      <c r="L3514"/>
    </row>
    <row r="3515" spans="2:12" x14ac:dyDescent="0.2">
      <c r="B3515" s="16" t="s">
        <v>3140</v>
      </c>
      <c r="C3515" t="s">
        <v>16</v>
      </c>
      <c r="D3515">
        <v>4</v>
      </c>
      <c r="E3515">
        <v>2018</v>
      </c>
      <c r="F3515">
        <v>1</v>
      </c>
      <c r="G3515">
        <v>1</v>
      </c>
      <c r="L3515"/>
    </row>
    <row r="3516" spans="2:12" x14ac:dyDescent="0.2">
      <c r="B3516" s="16" t="s">
        <v>2584</v>
      </c>
      <c r="C3516" t="s">
        <v>16</v>
      </c>
      <c r="D3516">
        <v>1</v>
      </c>
      <c r="E3516">
        <v>2018</v>
      </c>
      <c r="F3516">
        <v>2</v>
      </c>
      <c r="G3516">
        <v>1.3333333333333333</v>
      </c>
      <c r="L3516"/>
    </row>
    <row r="3517" spans="2:12" x14ac:dyDescent="0.2">
      <c r="B3517" s="16" t="s">
        <v>2584</v>
      </c>
      <c r="C3517" t="s">
        <v>16</v>
      </c>
      <c r="D3517">
        <v>2</v>
      </c>
      <c r="E3517">
        <v>2018</v>
      </c>
      <c r="F3517">
        <v>1</v>
      </c>
      <c r="G3517">
        <v>1.3333333333333333</v>
      </c>
      <c r="L3517"/>
    </row>
    <row r="3518" spans="2:12" x14ac:dyDescent="0.2">
      <c r="B3518" s="16" t="s">
        <v>2584</v>
      </c>
      <c r="C3518" t="s">
        <v>16</v>
      </c>
      <c r="D3518">
        <v>3</v>
      </c>
      <c r="E3518">
        <v>2018</v>
      </c>
      <c r="F3518">
        <v>1</v>
      </c>
      <c r="G3518">
        <v>1.3333333333333333</v>
      </c>
      <c r="L3518"/>
    </row>
    <row r="3519" spans="2:12" x14ac:dyDescent="0.2">
      <c r="B3519" s="16" t="s">
        <v>287</v>
      </c>
      <c r="C3519" t="s">
        <v>16</v>
      </c>
      <c r="D3519">
        <v>4</v>
      </c>
      <c r="E3519">
        <v>2018</v>
      </c>
      <c r="F3519">
        <v>5</v>
      </c>
      <c r="G3519">
        <v>5</v>
      </c>
      <c r="L3519"/>
    </row>
    <row r="3520" spans="2:12" x14ac:dyDescent="0.2">
      <c r="B3520" s="16" t="s">
        <v>303</v>
      </c>
      <c r="C3520" t="s">
        <v>16</v>
      </c>
      <c r="D3520">
        <v>3</v>
      </c>
      <c r="E3520">
        <v>2018</v>
      </c>
      <c r="F3520">
        <v>1</v>
      </c>
      <c r="G3520">
        <v>2</v>
      </c>
      <c r="L3520"/>
    </row>
    <row r="3521" spans="2:12" x14ac:dyDescent="0.2">
      <c r="B3521" s="16" t="s">
        <v>303</v>
      </c>
      <c r="C3521" t="s">
        <v>16</v>
      </c>
      <c r="D3521">
        <v>4</v>
      </c>
      <c r="E3521">
        <v>2018</v>
      </c>
      <c r="F3521">
        <v>3</v>
      </c>
      <c r="G3521">
        <v>2</v>
      </c>
      <c r="L3521"/>
    </row>
    <row r="3522" spans="2:12" x14ac:dyDescent="0.2">
      <c r="B3522" s="16" t="s">
        <v>3133</v>
      </c>
      <c r="C3522" t="s">
        <v>16</v>
      </c>
      <c r="D3522">
        <v>1</v>
      </c>
      <c r="E3522">
        <v>2018</v>
      </c>
      <c r="F3522">
        <v>1</v>
      </c>
      <c r="G3522">
        <v>1</v>
      </c>
      <c r="L3522"/>
    </row>
    <row r="3523" spans="2:12" x14ac:dyDescent="0.2">
      <c r="B3523" s="16" t="s">
        <v>3045</v>
      </c>
      <c r="C3523" t="s">
        <v>16</v>
      </c>
      <c r="D3523">
        <v>1</v>
      </c>
      <c r="E3523">
        <v>2018</v>
      </c>
      <c r="F3523">
        <v>2</v>
      </c>
      <c r="G3523">
        <v>2</v>
      </c>
      <c r="L3523"/>
    </row>
    <row r="3524" spans="2:12" x14ac:dyDescent="0.2">
      <c r="B3524" s="16" t="s">
        <v>2678</v>
      </c>
      <c r="C3524" t="s">
        <v>16</v>
      </c>
      <c r="D3524">
        <v>2</v>
      </c>
      <c r="E3524">
        <v>2018</v>
      </c>
      <c r="F3524">
        <v>3</v>
      </c>
      <c r="G3524">
        <v>2.5</v>
      </c>
      <c r="L3524"/>
    </row>
    <row r="3525" spans="2:12" x14ac:dyDescent="0.2">
      <c r="B3525" s="16" t="s">
        <v>2678</v>
      </c>
      <c r="C3525" t="s">
        <v>16</v>
      </c>
      <c r="D3525">
        <v>3</v>
      </c>
      <c r="E3525">
        <v>2018</v>
      </c>
      <c r="F3525">
        <v>2</v>
      </c>
      <c r="G3525">
        <v>2.5</v>
      </c>
      <c r="L3525"/>
    </row>
    <row r="3526" spans="2:12" x14ac:dyDescent="0.2">
      <c r="B3526" s="16" t="s">
        <v>3053</v>
      </c>
      <c r="C3526" t="s">
        <v>16</v>
      </c>
      <c r="D3526">
        <v>1</v>
      </c>
      <c r="E3526">
        <v>2018</v>
      </c>
      <c r="F3526">
        <v>1</v>
      </c>
      <c r="G3526">
        <v>1</v>
      </c>
      <c r="L3526"/>
    </row>
    <row r="3527" spans="2:12" x14ac:dyDescent="0.2">
      <c r="B3527" s="16" t="s">
        <v>3053</v>
      </c>
      <c r="C3527" t="s">
        <v>16</v>
      </c>
      <c r="D3527">
        <v>2</v>
      </c>
      <c r="E3527">
        <v>2018</v>
      </c>
      <c r="F3527">
        <v>1</v>
      </c>
      <c r="G3527">
        <v>1</v>
      </c>
      <c r="L3527"/>
    </row>
    <row r="3528" spans="2:12" x14ac:dyDescent="0.2">
      <c r="B3528" s="16" t="s">
        <v>2830</v>
      </c>
      <c r="C3528" t="s">
        <v>16</v>
      </c>
      <c r="D3528">
        <v>1</v>
      </c>
      <c r="E3528">
        <v>2018</v>
      </c>
      <c r="F3528">
        <v>2</v>
      </c>
      <c r="G3528">
        <v>2</v>
      </c>
      <c r="L3528"/>
    </row>
    <row r="3529" spans="2:12" x14ac:dyDescent="0.2">
      <c r="B3529" s="16" t="s">
        <v>2830</v>
      </c>
      <c r="C3529" t="s">
        <v>16</v>
      </c>
      <c r="D3529">
        <v>2</v>
      </c>
      <c r="E3529">
        <v>2018</v>
      </c>
      <c r="F3529">
        <v>2</v>
      </c>
      <c r="G3529">
        <v>2</v>
      </c>
      <c r="L3529"/>
    </row>
    <row r="3530" spans="2:12" x14ac:dyDescent="0.2">
      <c r="B3530" s="16" t="s">
        <v>2821</v>
      </c>
      <c r="C3530" t="s">
        <v>16</v>
      </c>
      <c r="D3530">
        <v>1</v>
      </c>
      <c r="E3530">
        <v>2018</v>
      </c>
      <c r="F3530">
        <v>1</v>
      </c>
      <c r="G3530">
        <v>2</v>
      </c>
      <c r="L3530"/>
    </row>
    <row r="3531" spans="2:12" x14ac:dyDescent="0.2">
      <c r="B3531" s="16" t="s">
        <v>2821</v>
      </c>
      <c r="C3531" t="s">
        <v>16</v>
      </c>
      <c r="D3531">
        <v>2</v>
      </c>
      <c r="E3531">
        <v>2018</v>
      </c>
      <c r="F3531">
        <v>3</v>
      </c>
      <c r="G3531">
        <v>2</v>
      </c>
      <c r="L3531"/>
    </row>
    <row r="3532" spans="2:12" x14ac:dyDescent="0.2">
      <c r="B3532" s="16" t="s">
        <v>2888</v>
      </c>
      <c r="C3532" t="s">
        <v>16</v>
      </c>
      <c r="D3532">
        <v>1</v>
      </c>
      <c r="E3532">
        <v>2018</v>
      </c>
      <c r="F3532">
        <v>1</v>
      </c>
      <c r="G3532">
        <v>1.5</v>
      </c>
      <c r="L3532"/>
    </row>
    <row r="3533" spans="2:12" x14ac:dyDescent="0.2">
      <c r="B3533" s="16" t="s">
        <v>2888</v>
      </c>
      <c r="C3533" t="s">
        <v>16</v>
      </c>
      <c r="D3533">
        <v>2</v>
      </c>
      <c r="E3533">
        <v>2018</v>
      </c>
      <c r="F3533">
        <v>2</v>
      </c>
      <c r="G3533">
        <v>1.5</v>
      </c>
      <c r="L3533"/>
    </row>
    <row r="3534" spans="2:12" x14ac:dyDescent="0.2">
      <c r="B3534" s="16" t="s">
        <v>3118</v>
      </c>
      <c r="C3534" t="s">
        <v>16</v>
      </c>
      <c r="D3534">
        <v>2</v>
      </c>
      <c r="E3534">
        <v>2018</v>
      </c>
      <c r="F3534">
        <v>1</v>
      </c>
      <c r="G3534">
        <v>1</v>
      </c>
      <c r="L3534"/>
    </row>
    <row r="3535" spans="2:12" x14ac:dyDescent="0.2">
      <c r="B3535" s="16" t="s">
        <v>2864</v>
      </c>
      <c r="C3535" t="s">
        <v>16</v>
      </c>
      <c r="D3535">
        <v>1</v>
      </c>
      <c r="E3535">
        <v>2018</v>
      </c>
      <c r="F3535">
        <v>3</v>
      </c>
      <c r="G3535">
        <v>3</v>
      </c>
      <c r="L3535"/>
    </row>
    <row r="3536" spans="2:12" x14ac:dyDescent="0.2">
      <c r="B3536" s="16" t="s">
        <v>3139</v>
      </c>
      <c r="C3536" t="s">
        <v>16</v>
      </c>
      <c r="D3536">
        <v>1</v>
      </c>
      <c r="E3536">
        <v>2018</v>
      </c>
      <c r="F3536">
        <v>1</v>
      </c>
      <c r="G3536">
        <v>1</v>
      </c>
      <c r="L3536"/>
    </row>
    <row r="3537" spans="2:12" x14ac:dyDescent="0.2">
      <c r="B3537" s="16" t="s">
        <v>3068</v>
      </c>
      <c r="C3537" t="s">
        <v>16</v>
      </c>
      <c r="D3537">
        <v>2</v>
      </c>
      <c r="E3537">
        <v>2018</v>
      </c>
      <c r="F3537">
        <v>2</v>
      </c>
      <c r="G3537">
        <v>2</v>
      </c>
      <c r="L3537"/>
    </row>
    <row r="3538" spans="2:12" x14ac:dyDescent="0.2">
      <c r="B3538" s="16" t="s">
        <v>3066</v>
      </c>
      <c r="C3538" t="s">
        <v>16</v>
      </c>
      <c r="D3538">
        <v>1</v>
      </c>
      <c r="E3538">
        <v>2018</v>
      </c>
      <c r="F3538">
        <v>2</v>
      </c>
      <c r="G3538">
        <v>2</v>
      </c>
      <c r="L3538"/>
    </row>
    <row r="3539" spans="2:12" x14ac:dyDescent="0.2">
      <c r="B3539" s="16" t="s">
        <v>3017</v>
      </c>
      <c r="C3539" t="s">
        <v>16</v>
      </c>
      <c r="D3539">
        <v>2</v>
      </c>
      <c r="E3539">
        <v>2018</v>
      </c>
      <c r="F3539">
        <v>2</v>
      </c>
      <c r="G3539">
        <v>2</v>
      </c>
      <c r="L3539"/>
    </row>
    <row r="3540" spans="2:12" x14ac:dyDescent="0.2">
      <c r="B3540" s="16" t="s">
        <v>3016</v>
      </c>
      <c r="C3540" t="s">
        <v>16</v>
      </c>
      <c r="D3540">
        <v>2</v>
      </c>
      <c r="E3540">
        <v>2018</v>
      </c>
      <c r="F3540">
        <v>2</v>
      </c>
      <c r="G3540">
        <v>2</v>
      </c>
      <c r="L3540"/>
    </row>
    <row r="3541" spans="2:12" x14ac:dyDescent="0.2">
      <c r="B3541" s="16" t="s">
        <v>2603</v>
      </c>
      <c r="C3541" t="s">
        <v>16</v>
      </c>
      <c r="D3541">
        <v>1</v>
      </c>
      <c r="E3541">
        <v>2018</v>
      </c>
      <c r="F3541">
        <v>4</v>
      </c>
      <c r="G3541">
        <v>2</v>
      </c>
      <c r="L3541"/>
    </row>
    <row r="3542" spans="2:12" x14ac:dyDescent="0.2">
      <c r="B3542" s="16" t="s">
        <v>2603</v>
      </c>
      <c r="C3542" t="s">
        <v>16</v>
      </c>
      <c r="D3542">
        <v>2</v>
      </c>
      <c r="E3542">
        <v>2018</v>
      </c>
      <c r="F3542">
        <v>1</v>
      </c>
      <c r="G3542">
        <v>2</v>
      </c>
      <c r="L3542"/>
    </row>
    <row r="3543" spans="2:12" x14ac:dyDescent="0.2">
      <c r="B3543" s="16" t="s">
        <v>2603</v>
      </c>
      <c r="C3543" t="s">
        <v>16</v>
      </c>
      <c r="D3543">
        <v>3</v>
      </c>
      <c r="E3543">
        <v>2018</v>
      </c>
      <c r="F3543">
        <v>1</v>
      </c>
      <c r="G3543">
        <v>2</v>
      </c>
      <c r="L3543"/>
    </row>
    <row r="3544" spans="2:12" x14ac:dyDescent="0.2">
      <c r="B3544" s="16" t="s">
        <v>2828</v>
      </c>
      <c r="C3544" t="s">
        <v>16</v>
      </c>
      <c r="D3544">
        <v>1</v>
      </c>
      <c r="E3544">
        <v>2018</v>
      </c>
      <c r="F3544">
        <v>1</v>
      </c>
      <c r="G3544">
        <v>2</v>
      </c>
      <c r="L3544"/>
    </row>
    <row r="3545" spans="2:12" x14ac:dyDescent="0.2">
      <c r="B3545" s="16" t="s">
        <v>2828</v>
      </c>
      <c r="C3545" t="s">
        <v>16</v>
      </c>
      <c r="D3545">
        <v>2</v>
      </c>
      <c r="E3545">
        <v>2018</v>
      </c>
      <c r="F3545">
        <v>3</v>
      </c>
      <c r="G3545">
        <v>2</v>
      </c>
      <c r="L3545"/>
    </row>
    <row r="3546" spans="2:12" x14ac:dyDescent="0.2">
      <c r="B3546" s="16" t="s">
        <v>2843</v>
      </c>
      <c r="C3546" t="s">
        <v>16</v>
      </c>
      <c r="D3546">
        <v>2</v>
      </c>
      <c r="E3546">
        <v>2018</v>
      </c>
      <c r="F3546">
        <v>3</v>
      </c>
      <c r="G3546">
        <v>3</v>
      </c>
      <c r="L3546"/>
    </row>
    <row r="3547" spans="2:12" x14ac:dyDescent="0.2">
      <c r="B3547" s="16" t="s">
        <v>2624</v>
      </c>
      <c r="C3547" t="s">
        <v>16</v>
      </c>
      <c r="D3547">
        <v>1</v>
      </c>
      <c r="E3547">
        <v>2018</v>
      </c>
      <c r="F3547">
        <v>2</v>
      </c>
      <c r="G3547">
        <v>2.5</v>
      </c>
      <c r="L3547"/>
    </row>
    <row r="3548" spans="2:12" x14ac:dyDescent="0.2">
      <c r="B3548" s="16" t="s">
        <v>2624</v>
      </c>
      <c r="C3548" t="s">
        <v>16</v>
      </c>
      <c r="D3548">
        <v>2</v>
      </c>
      <c r="E3548">
        <v>2018</v>
      </c>
      <c r="F3548">
        <v>3</v>
      </c>
      <c r="G3548">
        <v>2.5</v>
      </c>
      <c r="L3548"/>
    </row>
    <row r="3549" spans="2:12" x14ac:dyDescent="0.2">
      <c r="B3549" s="16" t="s">
        <v>3128</v>
      </c>
      <c r="C3549" t="s">
        <v>16</v>
      </c>
      <c r="D3549">
        <v>2</v>
      </c>
      <c r="E3549">
        <v>2018</v>
      </c>
      <c r="F3549">
        <v>1</v>
      </c>
      <c r="G3549">
        <v>1</v>
      </c>
      <c r="L3549"/>
    </row>
    <row r="3550" spans="2:12" x14ac:dyDescent="0.2">
      <c r="B3550" s="16" t="s">
        <v>3014</v>
      </c>
      <c r="C3550" t="s">
        <v>16</v>
      </c>
      <c r="D3550">
        <v>1</v>
      </c>
      <c r="E3550">
        <v>2018</v>
      </c>
      <c r="F3550">
        <v>1</v>
      </c>
      <c r="G3550">
        <v>1</v>
      </c>
      <c r="L3550"/>
    </row>
    <row r="3551" spans="2:12" x14ac:dyDescent="0.2">
      <c r="B3551" s="16" t="s">
        <v>3127</v>
      </c>
      <c r="C3551" t="s">
        <v>16</v>
      </c>
      <c r="D3551">
        <v>1</v>
      </c>
      <c r="E3551">
        <v>2018</v>
      </c>
      <c r="F3551">
        <v>1</v>
      </c>
      <c r="G3551">
        <v>1</v>
      </c>
      <c r="L3551"/>
    </row>
    <row r="3552" spans="2:12" x14ac:dyDescent="0.2">
      <c r="B3552" s="16" t="s">
        <v>2611</v>
      </c>
      <c r="C3552" t="s">
        <v>16</v>
      </c>
      <c r="D3552">
        <v>1</v>
      </c>
      <c r="E3552">
        <v>2018</v>
      </c>
      <c r="F3552">
        <v>3</v>
      </c>
      <c r="G3552">
        <v>3</v>
      </c>
      <c r="L3552"/>
    </row>
    <row r="3553" spans="2:12" x14ac:dyDescent="0.2">
      <c r="B3553" s="16" t="s">
        <v>2611</v>
      </c>
      <c r="C3553" t="s">
        <v>16</v>
      </c>
      <c r="D3553">
        <v>2</v>
      </c>
      <c r="E3553">
        <v>2018</v>
      </c>
      <c r="F3553">
        <v>3</v>
      </c>
      <c r="G3553">
        <v>3</v>
      </c>
      <c r="L3553"/>
    </row>
    <row r="3554" spans="2:12" x14ac:dyDescent="0.2">
      <c r="B3554" s="16" t="s">
        <v>3125</v>
      </c>
      <c r="C3554" t="s">
        <v>16</v>
      </c>
      <c r="D3554">
        <v>1</v>
      </c>
      <c r="E3554">
        <v>2018</v>
      </c>
      <c r="F3554">
        <v>1</v>
      </c>
      <c r="G3554">
        <v>1</v>
      </c>
      <c r="L3554"/>
    </row>
    <row r="3555" spans="2:12" x14ac:dyDescent="0.2">
      <c r="B3555" s="16" t="s">
        <v>373</v>
      </c>
      <c r="C3555" t="s">
        <v>16</v>
      </c>
      <c r="D3555">
        <v>4</v>
      </c>
      <c r="E3555">
        <v>2018</v>
      </c>
      <c r="F3555">
        <v>1</v>
      </c>
      <c r="G3555">
        <v>1</v>
      </c>
      <c r="L3555"/>
    </row>
    <row r="3556" spans="2:12" x14ac:dyDescent="0.2">
      <c r="B3556" s="16" t="s">
        <v>3123</v>
      </c>
      <c r="C3556" t="s">
        <v>16</v>
      </c>
      <c r="D3556">
        <v>2</v>
      </c>
      <c r="E3556">
        <v>2018</v>
      </c>
      <c r="F3556">
        <v>1</v>
      </c>
      <c r="G3556">
        <v>1</v>
      </c>
      <c r="L3556"/>
    </row>
    <row r="3557" spans="2:12" x14ac:dyDescent="0.2">
      <c r="B3557" s="16" t="s">
        <v>2850</v>
      </c>
      <c r="C3557" t="s">
        <v>16</v>
      </c>
      <c r="D3557">
        <v>1</v>
      </c>
      <c r="E3557">
        <v>2018</v>
      </c>
      <c r="F3557">
        <v>3</v>
      </c>
      <c r="G3557">
        <v>3</v>
      </c>
      <c r="L3557"/>
    </row>
    <row r="3558" spans="2:12" x14ac:dyDescent="0.2">
      <c r="B3558" s="16" t="s">
        <v>3120</v>
      </c>
      <c r="C3558" t="s">
        <v>16</v>
      </c>
      <c r="D3558">
        <v>1</v>
      </c>
      <c r="E3558">
        <v>2018</v>
      </c>
      <c r="F3558">
        <v>1</v>
      </c>
      <c r="G3558">
        <v>1</v>
      </c>
      <c r="L3558"/>
    </row>
    <row r="3559" spans="2:12" x14ac:dyDescent="0.2">
      <c r="B3559" s="16" t="s">
        <v>3163</v>
      </c>
      <c r="C3559" t="s">
        <v>16</v>
      </c>
      <c r="D3559">
        <v>1</v>
      </c>
      <c r="E3559">
        <v>2018</v>
      </c>
      <c r="F3559">
        <v>1</v>
      </c>
      <c r="G3559">
        <v>1</v>
      </c>
      <c r="L3559"/>
    </row>
    <row r="3560" spans="2:12" x14ac:dyDescent="0.2">
      <c r="B3560" s="16" t="s">
        <v>2836</v>
      </c>
      <c r="C3560" t="s">
        <v>16</v>
      </c>
      <c r="D3560">
        <v>1</v>
      </c>
      <c r="E3560">
        <v>2018</v>
      </c>
      <c r="F3560">
        <v>1</v>
      </c>
      <c r="G3560">
        <v>1.3333333333333333</v>
      </c>
      <c r="L3560"/>
    </row>
    <row r="3561" spans="2:12" x14ac:dyDescent="0.2">
      <c r="B3561" s="16" t="s">
        <v>2836</v>
      </c>
      <c r="C3561" t="s">
        <v>16</v>
      </c>
      <c r="D3561">
        <v>2</v>
      </c>
      <c r="E3561">
        <v>2018</v>
      </c>
      <c r="F3561">
        <v>2</v>
      </c>
      <c r="G3561">
        <v>1.3333333333333333</v>
      </c>
      <c r="L3561"/>
    </row>
    <row r="3562" spans="2:12" x14ac:dyDescent="0.2">
      <c r="B3562" s="16" t="s">
        <v>2836</v>
      </c>
      <c r="C3562" t="s">
        <v>16</v>
      </c>
      <c r="D3562">
        <v>3</v>
      </c>
      <c r="E3562">
        <v>2018</v>
      </c>
      <c r="F3562">
        <v>1</v>
      </c>
      <c r="G3562">
        <v>1.3333333333333333</v>
      </c>
      <c r="L3562"/>
    </row>
    <row r="3563" spans="2:12" x14ac:dyDescent="0.2">
      <c r="B3563" s="16" t="s">
        <v>3132</v>
      </c>
      <c r="C3563" t="s">
        <v>16</v>
      </c>
      <c r="D3563">
        <v>1</v>
      </c>
      <c r="E3563">
        <v>2018</v>
      </c>
      <c r="F3563">
        <v>1</v>
      </c>
      <c r="G3563">
        <v>1</v>
      </c>
      <c r="L3563"/>
    </row>
    <row r="3564" spans="2:12" x14ac:dyDescent="0.2">
      <c r="B3564" s="16" t="s">
        <v>3147</v>
      </c>
      <c r="C3564" t="s">
        <v>16</v>
      </c>
      <c r="D3564">
        <v>1</v>
      </c>
      <c r="E3564">
        <v>2018</v>
      </c>
      <c r="F3564">
        <v>1</v>
      </c>
      <c r="G3564">
        <v>1</v>
      </c>
      <c r="L3564"/>
    </row>
    <row r="3565" spans="2:12" x14ac:dyDescent="0.2">
      <c r="B3565" s="16" t="s">
        <v>3167</v>
      </c>
      <c r="C3565" t="s">
        <v>16</v>
      </c>
      <c r="D3565">
        <v>2</v>
      </c>
      <c r="E3565">
        <v>2018</v>
      </c>
      <c r="F3565">
        <v>1</v>
      </c>
      <c r="G3565">
        <v>1</v>
      </c>
      <c r="L3565"/>
    </row>
    <row r="3566" spans="2:12" x14ac:dyDescent="0.2">
      <c r="B3566" s="16" t="s">
        <v>2894</v>
      </c>
      <c r="C3566" t="s">
        <v>16</v>
      </c>
      <c r="D3566">
        <v>1</v>
      </c>
      <c r="E3566">
        <v>2018</v>
      </c>
      <c r="F3566">
        <v>1</v>
      </c>
      <c r="G3566">
        <v>1.5</v>
      </c>
      <c r="L3566"/>
    </row>
    <row r="3567" spans="2:12" x14ac:dyDescent="0.2">
      <c r="B3567" s="16" t="s">
        <v>2894</v>
      </c>
      <c r="C3567" t="s">
        <v>16</v>
      </c>
      <c r="D3567">
        <v>2</v>
      </c>
      <c r="E3567">
        <v>2018</v>
      </c>
      <c r="F3567">
        <v>2</v>
      </c>
      <c r="G3567">
        <v>1.5</v>
      </c>
      <c r="L3567"/>
    </row>
    <row r="3568" spans="2:12" x14ac:dyDescent="0.2">
      <c r="B3568" s="16" t="s">
        <v>2593</v>
      </c>
      <c r="C3568" t="s">
        <v>16</v>
      </c>
      <c r="D3568">
        <v>2</v>
      </c>
      <c r="E3568">
        <v>2018</v>
      </c>
      <c r="F3568">
        <v>5</v>
      </c>
      <c r="G3568">
        <v>3</v>
      </c>
      <c r="L3568"/>
    </row>
    <row r="3569" spans="2:12" x14ac:dyDescent="0.2">
      <c r="B3569" s="16" t="s">
        <v>2593</v>
      </c>
      <c r="C3569" t="s">
        <v>16</v>
      </c>
      <c r="D3569">
        <v>3</v>
      </c>
      <c r="E3569">
        <v>2018</v>
      </c>
      <c r="F3569">
        <v>1</v>
      </c>
      <c r="G3569">
        <v>3</v>
      </c>
      <c r="L3569"/>
    </row>
    <row r="3570" spans="2:12" x14ac:dyDescent="0.2">
      <c r="B3570" s="16" t="s">
        <v>2995</v>
      </c>
      <c r="C3570" t="s">
        <v>16</v>
      </c>
      <c r="D3570">
        <v>1</v>
      </c>
      <c r="E3570">
        <v>2018</v>
      </c>
      <c r="F3570">
        <v>2</v>
      </c>
      <c r="G3570">
        <v>2</v>
      </c>
      <c r="L3570"/>
    </row>
    <row r="3571" spans="2:12" x14ac:dyDescent="0.2">
      <c r="B3571" s="16" t="s">
        <v>3018</v>
      </c>
      <c r="C3571" t="s">
        <v>16</v>
      </c>
      <c r="D3571">
        <v>2</v>
      </c>
      <c r="E3571">
        <v>2018</v>
      </c>
      <c r="F3571">
        <v>2</v>
      </c>
      <c r="G3571">
        <v>2</v>
      </c>
      <c r="L3571"/>
    </row>
    <row r="3572" spans="2:12" x14ac:dyDescent="0.2">
      <c r="B3572" s="16" t="s">
        <v>3168</v>
      </c>
      <c r="C3572" t="s">
        <v>16</v>
      </c>
      <c r="D3572">
        <v>1</v>
      </c>
      <c r="E3572">
        <v>2018</v>
      </c>
      <c r="F3572">
        <v>1</v>
      </c>
      <c r="G3572">
        <v>1</v>
      </c>
      <c r="L3572"/>
    </row>
    <row r="3573" spans="2:12" x14ac:dyDescent="0.2">
      <c r="B3573" s="16" t="s">
        <v>2928</v>
      </c>
      <c r="C3573" t="s">
        <v>16</v>
      </c>
      <c r="D3573">
        <v>2</v>
      </c>
      <c r="E3573">
        <v>2018</v>
      </c>
      <c r="F3573">
        <v>2</v>
      </c>
      <c r="G3573">
        <v>1.5</v>
      </c>
      <c r="L3573"/>
    </row>
    <row r="3574" spans="2:12" x14ac:dyDescent="0.2">
      <c r="B3574" s="16" t="s">
        <v>2928</v>
      </c>
      <c r="C3574" t="s">
        <v>16</v>
      </c>
      <c r="D3574">
        <v>3</v>
      </c>
      <c r="E3574">
        <v>2018</v>
      </c>
      <c r="F3574">
        <v>1</v>
      </c>
      <c r="G3574">
        <v>1.5</v>
      </c>
      <c r="L3574"/>
    </row>
    <row r="3575" spans="2:12" x14ac:dyDescent="0.2">
      <c r="B3575" s="16" t="s">
        <v>2835</v>
      </c>
      <c r="C3575" t="s">
        <v>16</v>
      </c>
      <c r="D3575">
        <v>1</v>
      </c>
      <c r="E3575">
        <v>2018</v>
      </c>
      <c r="F3575">
        <v>2</v>
      </c>
      <c r="G3575">
        <v>2</v>
      </c>
      <c r="L3575"/>
    </row>
    <row r="3576" spans="2:12" x14ac:dyDescent="0.2">
      <c r="B3576" s="16" t="s">
        <v>2835</v>
      </c>
      <c r="C3576" t="s">
        <v>16</v>
      </c>
      <c r="D3576">
        <v>2</v>
      </c>
      <c r="E3576">
        <v>2018</v>
      </c>
      <c r="F3576">
        <v>2</v>
      </c>
      <c r="G3576">
        <v>2</v>
      </c>
      <c r="L3576"/>
    </row>
    <row r="3577" spans="2:12" x14ac:dyDescent="0.2">
      <c r="B3577" s="16" t="s">
        <v>3004</v>
      </c>
      <c r="C3577" t="s">
        <v>16</v>
      </c>
      <c r="D3577">
        <v>4</v>
      </c>
      <c r="E3577">
        <v>2018</v>
      </c>
      <c r="F3577">
        <v>2</v>
      </c>
      <c r="G3577">
        <v>2</v>
      </c>
      <c r="L3577"/>
    </row>
    <row r="3578" spans="2:12" x14ac:dyDescent="0.2">
      <c r="B3578" s="16" t="s">
        <v>2660</v>
      </c>
      <c r="C3578" t="s">
        <v>16</v>
      </c>
      <c r="D3578">
        <v>2</v>
      </c>
      <c r="E3578">
        <v>2018</v>
      </c>
      <c r="F3578">
        <v>4</v>
      </c>
      <c r="G3578">
        <v>4</v>
      </c>
      <c r="L3578"/>
    </row>
    <row r="3579" spans="2:12" x14ac:dyDescent="0.2">
      <c r="B3579" s="16" t="s">
        <v>3002</v>
      </c>
      <c r="C3579" t="s">
        <v>16</v>
      </c>
      <c r="D3579">
        <v>1</v>
      </c>
      <c r="E3579">
        <v>2018</v>
      </c>
      <c r="F3579">
        <v>2</v>
      </c>
      <c r="G3579">
        <v>2</v>
      </c>
      <c r="L3579"/>
    </row>
    <row r="3580" spans="2:12" x14ac:dyDescent="0.2">
      <c r="B3580" s="16" t="s">
        <v>3001</v>
      </c>
      <c r="C3580" t="s">
        <v>16</v>
      </c>
      <c r="D3580">
        <v>1</v>
      </c>
      <c r="E3580">
        <v>2018</v>
      </c>
      <c r="F3580">
        <v>1</v>
      </c>
      <c r="G3580">
        <v>1</v>
      </c>
      <c r="L3580"/>
    </row>
    <row r="3581" spans="2:12" x14ac:dyDescent="0.2">
      <c r="B3581" s="16" t="s">
        <v>3001</v>
      </c>
      <c r="C3581" t="s">
        <v>16</v>
      </c>
      <c r="D3581">
        <v>2</v>
      </c>
      <c r="E3581">
        <v>2018</v>
      </c>
      <c r="F3581">
        <v>1</v>
      </c>
      <c r="G3581">
        <v>1</v>
      </c>
      <c r="L3581"/>
    </row>
    <row r="3582" spans="2:12" x14ac:dyDescent="0.2">
      <c r="B3582" s="16" t="s">
        <v>3179</v>
      </c>
      <c r="C3582" t="s">
        <v>16</v>
      </c>
      <c r="D3582">
        <v>4</v>
      </c>
      <c r="E3582">
        <v>2018</v>
      </c>
      <c r="F3582">
        <v>1</v>
      </c>
      <c r="G3582">
        <v>1</v>
      </c>
      <c r="L3582"/>
    </row>
    <row r="3583" spans="2:12" x14ac:dyDescent="0.2">
      <c r="B3583" s="16" t="s">
        <v>2705</v>
      </c>
      <c r="C3583" t="s">
        <v>16</v>
      </c>
      <c r="D3583">
        <v>1</v>
      </c>
      <c r="E3583">
        <v>2018</v>
      </c>
      <c r="F3583">
        <v>2</v>
      </c>
      <c r="G3583">
        <v>2.5</v>
      </c>
      <c r="L3583"/>
    </row>
    <row r="3584" spans="2:12" x14ac:dyDescent="0.2">
      <c r="B3584" s="16" t="s">
        <v>2705</v>
      </c>
      <c r="C3584" t="s">
        <v>16</v>
      </c>
      <c r="D3584">
        <v>2</v>
      </c>
      <c r="E3584">
        <v>2018</v>
      </c>
      <c r="F3584">
        <v>3</v>
      </c>
      <c r="G3584">
        <v>2.5</v>
      </c>
      <c r="L3584"/>
    </row>
    <row r="3585" spans="2:12" x14ac:dyDescent="0.2">
      <c r="B3585" s="16" t="s">
        <v>2937</v>
      </c>
      <c r="C3585" t="s">
        <v>16</v>
      </c>
      <c r="D3585">
        <v>1</v>
      </c>
      <c r="E3585">
        <v>2018</v>
      </c>
      <c r="F3585">
        <v>3</v>
      </c>
      <c r="G3585">
        <v>3</v>
      </c>
      <c r="L3585"/>
    </row>
    <row r="3586" spans="2:12" x14ac:dyDescent="0.2">
      <c r="B3586" s="16" t="s">
        <v>3000</v>
      </c>
      <c r="C3586" t="s">
        <v>16</v>
      </c>
      <c r="D3586">
        <v>1</v>
      </c>
      <c r="E3586">
        <v>2018</v>
      </c>
      <c r="F3586">
        <v>1</v>
      </c>
      <c r="G3586">
        <v>1</v>
      </c>
      <c r="L3586"/>
    </row>
    <row r="3587" spans="2:12" x14ac:dyDescent="0.2">
      <c r="B3587" s="16" t="s">
        <v>3000</v>
      </c>
      <c r="C3587" t="s">
        <v>16</v>
      </c>
      <c r="D3587">
        <v>2</v>
      </c>
      <c r="E3587">
        <v>2018</v>
      </c>
      <c r="F3587">
        <v>1</v>
      </c>
      <c r="G3587">
        <v>1</v>
      </c>
      <c r="L3587"/>
    </row>
    <row r="3588" spans="2:12" x14ac:dyDescent="0.2">
      <c r="B3588" s="16" t="s">
        <v>2998</v>
      </c>
      <c r="C3588" t="s">
        <v>16</v>
      </c>
      <c r="D3588">
        <v>1</v>
      </c>
      <c r="E3588">
        <v>2018</v>
      </c>
      <c r="F3588">
        <v>1</v>
      </c>
      <c r="G3588">
        <v>1</v>
      </c>
      <c r="L3588"/>
    </row>
    <row r="3589" spans="2:12" x14ac:dyDescent="0.2">
      <c r="B3589" s="16" t="s">
        <v>2998</v>
      </c>
      <c r="C3589" t="s">
        <v>16</v>
      </c>
      <c r="D3589">
        <v>2</v>
      </c>
      <c r="E3589">
        <v>2018</v>
      </c>
      <c r="F3589">
        <v>1</v>
      </c>
      <c r="G3589">
        <v>1</v>
      </c>
      <c r="L3589"/>
    </row>
    <row r="3590" spans="2:12" x14ac:dyDescent="0.2">
      <c r="B3590" s="16" t="s">
        <v>2666</v>
      </c>
      <c r="C3590" t="s">
        <v>16</v>
      </c>
      <c r="D3590">
        <v>1</v>
      </c>
      <c r="E3590">
        <v>2018</v>
      </c>
      <c r="F3590">
        <v>2</v>
      </c>
      <c r="G3590">
        <v>3</v>
      </c>
      <c r="L3590"/>
    </row>
    <row r="3591" spans="2:12" x14ac:dyDescent="0.2">
      <c r="B3591" s="16" t="s">
        <v>2666</v>
      </c>
      <c r="C3591" t="s">
        <v>16</v>
      </c>
      <c r="D3591">
        <v>2</v>
      </c>
      <c r="E3591">
        <v>2018</v>
      </c>
      <c r="F3591">
        <v>4</v>
      </c>
      <c r="G3591">
        <v>3</v>
      </c>
      <c r="L3591"/>
    </row>
    <row r="3592" spans="2:12" x14ac:dyDescent="0.2">
      <c r="B3592" s="16" t="s">
        <v>2700</v>
      </c>
      <c r="C3592" t="s">
        <v>16</v>
      </c>
      <c r="D3592">
        <v>1</v>
      </c>
      <c r="E3592">
        <v>2018</v>
      </c>
      <c r="F3592">
        <v>4</v>
      </c>
      <c r="G3592">
        <v>4</v>
      </c>
      <c r="L3592"/>
    </row>
    <row r="3593" spans="2:12" x14ac:dyDescent="0.2">
      <c r="B3593" s="16" t="s">
        <v>2943</v>
      </c>
      <c r="C3593" t="s">
        <v>16</v>
      </c>
      <c r="D3593">
        <v>3</v>
      </c>
      <c r="E3593">
        <v>2018</v>
      </c>
      <c r="F3593">
        <v>2</v>
      </c>
      <c r="G3593">
        <v>1.5</v>
      </c>
      <c r="L3593"/>
    </row>
    <row r="3594" spans="2:12" x14ac:dyDescent="0.2">
      <c r="B3594" s="16" t="s">
        <v>2943</v>
      </c>
      <c r="C3594" t="s">
        <v>16</v>
      </c>
      <c r="D3594">
        <v>4</v>
      </c>
      <c r="E3594">
        <v>2018</v>
      </c>
      <c r="F3594">
        <v>1</v>
      </c>
      <c r="G3594">
        <v>1.5</v>
      </c>
      <c r="L3594"/>
    </row>
    <row r="3595" spans="2:12" x14ac:dyDescent="0.2">
      <c r="B3595" s="16" t="s">
        <v>2674</v>
      </c>
      <c r="C3595" t="s">
        <v>16</v>
      </c>
      <c r="D3595">
        <v>1</v>
      </c>
      <c r="E3595">
        <v>2018</v>
      </c>
      <c r="F3595">
        <v>5</v>
      </c>
      <c r="G3595">
        <v>3</v>
      </c>
      <c r="L3595"/>
    </row>
    <row r="3596" spans="2:12" x14ac:dyDescent="0.2">
      <c r="B3596" s="16" t="s">
        <v>2674</v>
      </c>
      <c r="C3596" t="s">
        <v>16</v>
      </c>
      <c r="D3596">
        <v>2</v>
      </c>
      <c r="E3596">
        <v>2018</v>
      </c>
      <c r="F3596">
        <v>1</v>
      </c>
      <c r="G3596">
        <v>3</v>
      </c>
      <c r="L3596"/>
    </row>
    <row r="3597" spans="2:12" x14ac:dyDescent="0.2">
      <c r="B3597" s="16" t="s">
        <v>2940</v>
      </c>
      <c r="C3597" t="s">
        <v>16</v>
      </c>
      <c r="D3597">
        <v>1</v>
      </c>
      <c r="E3597">
        <v>2018</v>
      </c>
      <c r="F3597">
        <v>2</v>
      </c>
      <c r="G3597">
        <v>1.5</v>
      </c>
      <c r="L3597"/>
    </row>
    <row r="3598" spans="2:12" x14ac:dyDescent="0.2">
      <c r="B3598" s="16" t="s">
        <v>2940</v>
      </c>
      <c r="C3598" t="s">
        <v>16</v>
      </c>
      <c r="D3598">
        <v>2</v>
      </c>
      <c r="E3598">
        <v>2018</v>
      </c>
      <c r="F3598">
        <v>1</v>
      </c>
      <c r="G3598">
        <v>1.5</v>
      </c>
      <c r="L3598"/>
    </row>
    <row r="3599" spans="2:12" x14ac:dyDescent="0.2">
      <c r="B3599" s="16" t="s">
        <v>2938</v>
      </c>
      <c r="C3599" t="s">
        <v>16</v>
      </c>
      <c r="D3599">
        <v>1</v>
      </c>
      <c r="E3599">
        <v>2018</v>
      </c>
      <c r="F3599">
        <v>1</v>
      </c>
      <c r="G3599">
        <v>1.5</v>
      </c>
      <c r="L3599"/>
    </row>
    <row r="3600" spans="2:12" x14ac:dyDescent="0.2">
      <c r="B3600" s="16" t="s">
        <v>2938</v>
      </c>
      <c r="C3600" t="s">
        <v>16</v>
      </c>
      <c r="D3600">
        <v>2</v>
      </c>
      <c r="E3600">
        <v>2018</v>
      </c>
      <c r="F3600">
        <v>2</v>
      </c>
      <c r="G3600">
        <v>1.5</v>
      </c>
      <c r="L3600"/>
    </row>
    <row r="3601" spans="2:12" x14ac:dyDescent="0.2">
      <c r="B3601" s="16" t="s">
        <v>2996</v>
      </c>
      <c r="C3601" t="s">
        <v>16</v>
      </c>
      <c r="D3601">
        <v>4</v>
      </c>
      <c r="E3601">
        <v>2018</v>
      </c>
      <c r="F3601">
        <v>2</v>
      </c>
      <c r="G3601">
        <v>2</v>
      </c>
      <c r="L3601"/>
    </row>
    <row r="3602" spans="2:12" x14ac:dyDescent="0.2">
      <c r="B3602" s="16" t="s">
        <v>3030</v>
      </c>
      <c r="C3602" t="s">
        <v>16</v>
      </c>
      <c r="D3602">
        <v>1</v>
      </c>
      <c r="E3602">
        <v>2018</v>
      </c>
      <c r="F3602">
        <v>2</v>
      </c>
      <c r="G3602">
        <v>2</v>
      </c>
      <c r="L3602"/>
    </row>
    <row r="3603" spans="2:12" x14ac:dyDescent="0.2">
      <c r="B3603" s="16" t="s">
        <v>3032</v>
      </c>
      <c r="C3603" t="s">
        <v>16</v>
      </c>
      <c r="D3603">
        <v>1</v>
      </c>
      <c r="E3603">
        <v>2018</v>
      </c>
      <c r="F3603">
        <v>1</v>
      </c>
      <c r="G3603">
        <v>1</v>
      </c>
      <c r="L3603"/>
    </row>
    <row r="3604" spans="2:12" x14ac:dyDescent="0.2">
      <c r="B3604" s="16" t="s">
        <v>3032</v>
      </c>
      <c r="C3604" t="s">
        <v>16</v>
      </c>
      <c r="D3604">
        <v>2</v>
      </c>
      <c r="E3604">
        <v>2018</v>
      </c>
      <c r="F3604">
        <v>1</v>
      </c>
      <c r="G3604">
        <v>1</v>
      </c>
      <c r="L3604"/>
    </row>
    <row r="3605" spans="2:12" x14ac:dyDescent="0.2">
      <c r="B3605" s="16" t="s">
        <v>326</v>
      </c>
      <c r="C3605" t="s">
        <v>16</v>
      </c>
      <c r="D3605">
        <v>3</v>
      </c>
      <c r="E3605">
        <v>2018</v>
      </c>
      <c r="F3605">
        <v>1</v>
      </c>
      <c r="G3605">
        <v>1</v>
      </c>
      <c r="L3605"/>
    </row>
    <row r="3606" spans="2:12" x14ac:dyDescent="0.2">
      <c r="B3606" s="16" t="s">
        <v>326</v>
      </c>
      <c r="C3606" t="s">
        <v>16</v>
      </c>
      <c r="D3606">
        <v>4</v>
      </c>
      <c r="E3606">
        <v>2018</v>
      </c>
      <c r="F3606">
        <v>1</v>
      </c>
      <c r="G3606">
        <v>1</v>
      </c>
      <c r="L3606"/>
    </row>
    <row r="3607" spans="2:12" x14ac:dyDescent="0.2">
      <c r="B3607" s="16" t="s">
        <v>2896</v>
      </c>
      <c r="C3607" t="s">
        <v>16</v>
      </c>
      <c r="D3607">
        <v>1</v>
      </c>
      <c r="E3607">
        <v>2018</v>
      </c>
      <c r="F3607">
        <v>3</v>
      </c>
      <c r="G3607">
        <v>3</v>
      </c>
      <c r="L3607"/>
    </row>
    <row r="3608" spans="2:12" x14ac:dyDescent="0.2">
      <c r="B3608" s="16" t="s">
        <v>2827</v>
      </c>
      <c r="C3608" t="s">
        <v>16</v>
      </c>
      <c r="D3608">
        <v>1</v>
      </c>
      <c r="E3608">
        <v>2018</v>
      </c>
      <c r="F3608">
        <v>3</v>
      </c>
      <c r="G3608">
        <v>3</v>
      </c>
      <c r="L3608"/>
    </row>
    <row r="3609" spans="2:12" x14ac:dyDescent="0.2">
      <c r="B3609" s="16" t="s">
        <v>3171</v>
      </c>
      <c r="C3609" t="s">
        <v>16</v>
      </c>
      <c r="D3609">
        <v>2</v>
      </c>
      <c r="E3609">
        <v>2018</v>
      </c>
      <c r="F3609">
        <v>1</v>
      </c>
      <c r="G3609">
        <v>1</v>
      </c>
      <c r="L3609"/>
    </row>
    <row r="3610" spans="2:12" x14ac:dyDescent="0.2">
      <c r="B3610" s="16" t="s">
        <v>3164</v>
      </c>
      <c r="C3610" t="s">
        <v>16</v>
      </c>
      <c r="D3610">
        <v>3</v>
      </c>
      <c r="E3610">
        <v>2018</v>
      </c>
      <c r="F3610">
        <v>1</v>
      </c>
      <c r="G3610">
        <v>1</v>
      </c>
      <c r="L3610"/>
    </row>
    <row r="3611" spans="2:12" x14ac:dyDescent="0.2">
      <c r="B3611" s="16" t="s">
        <v>2688</v>
      </c>
      <c r="C3611" t="s">
        <v>16</v>
      </c>
      <c r="D3611">
        <v>1</v>
      </c>
      <c r="E3611">
        <v>2018</v>
      </c>
      <c r="F3611">
        <v>3</v>
      </c>
      <c r="G3611">
        <v>2.5</v>
      </c>
      <c r="L3611"/>
    </row>
    <row r="3612" spans="2:12" x14ac:dyDescent="0.2">
      <c r="B3612" s="16" t="s">
        <v>2688</v>
      </c>
      <c r="C3612" t="s">
        <v>16</v>
      </c>
      <c r="D3612">
        <v>2</v>
      </c>
      <c r="E3612">
        <v>2018</v>
      </c>
      <c r="F3612">
        <v>2</v>
      </c>
      <c r="G3612">
        <v>2.5</v>
      </c>
      <c r="L3612"/>
    </row>
    <row r="3613" spans="2:12" x14ac:dyDescent="0.2">
      <c r="B3613" s="16" t="s">
        <v>3173</v>
      </c>
      <c r="C3613" t="s">
        <v>16</v>
      </c>
      <c r="D3613">
        <v>1</v>
      </c>
      <c r="E3613">
        <v>2018</v>
      </c>
      <c r="F3613">
        <v>1</v>
      </c>
      <c r="G3613">
        <v>1</v>
      </c>
      <c r="L3613"/>
    </row>
    <row r="3614" spans="2:12" x14ac:dyDescent="0.2">
      <c r="B3614" s="16" t="s">
        <v>3038</v>
      </c>
      <c r="C3614" t="s">
        <v>16</v>
      </c>
      <c r="D3614">
        <v>1</v>
      </c>
      <c r="E3614">
        <v>2018</v>
      </c>
      <c r="F3614">
        <v>1</v>
      </c>
      <c r="G3614">
        <v>1</v>
      </c>
      <c r="L3614"/>
    </row>
    <row r="3615" spans="2:12" x14ac:dyDescent="0.2">
      <c r="B3615" s="16" t="s">
        <v>3038</v>
      </c>
      <c r="C3615" t="s">
        <v>16</v>
      </c>
      <c r="D3615">
        <v>2</v>
      </c>
      <c r="E3615">
        <v>2018</v>
      </c>
      <c r="F3615">
        <v>1</v>
      </c>
      <c r="G3615">
        <v>1</v>
      </c>
      <c r="L3615"/>
    </row>
    <row r="3616" spans="2:12" x14ac:dyDescent="0.2">
      <c r="B3616" s="16" t="s">
        <v>2690</v>
      </c>
      <c r="C3616" t="s">
        <v>16</v>
      </c>
      <c r="D3616">
        <v>1</v>
      </c>
      <c r="E3616">
        <v>2018</v>
      </c>
      <c r="F3616">
        <v>2</v>
      </c>
      <c r="G3616">
        <v>2.5</v>
      </c>
      <c r="L3616"/>
    </row>
    <row r="3617" spans="2:12" x14ac:dyDescent="0.2">
      <c r="B3617" s="16" t="s">
        <v>2690</v>
      </c>
      <c r="C3617" t="s">
        <v>16</v>
      </c>
      <c r="D3617">
        <v>2</v>
      </c>
      <c r="E3617">
        <v>2018</v>
      </c>
      <c r="F3617">
        <v>3</v>
      </c>
      <c r="G3617">
        <v>2.5</v>
      </c>
      <c r="L3617"/>
    </row>
    <row r="3618" spans="2:12" x14ac:dyDescent="0.2">
      <c r="B3618" s="16" t="s">
        <v>2632</v>
      </c>
      <c r="C3618" t="s">
        <v>16</v>
      </c>
      <c r="D3618">
        <v>1</v>
      </c>
      <c r="E3618">
        <v>2018</v>
      </c>
      <c r="F3618">
        <v>3</v>
      </c>
      <c r="G3618">
        <v>2</v>
      </c>
      <c r="L3618"/>
    </row>
    <row r="3619" spans="2:12" x14ac:dyDescent="0.2">
      <c r="B3619" s="16" t="s">
        <v>2632</v>
      </c>
      <c r="C3619" t="s">
        <v>16</v>
      </c>
      <c r="D3619">
        <v>2</v>
      </c>
      <c r="E3619">
        <v>2018</v>
      </c>
      <c r="F3619">
        <v>2</v>
      </c>
      <c r="G3619">
        <v>2</v>
      </c>
      <c r="L3619"/>
    </row>
    <row r="3620" spans="2:12" x14ac:dyDescent="0.2">
      <c r="B3620" s="16" t="s">
        <v>2632</v>
      </c>
      <c r="C3620" t="s">
        <v>16</v>
      </c>
      <c r="D3620">
        <v>3</v>
      </c>
      <c r="E3620">
        <v>2018</v>
      </c>
      <c r="F3620">
        <v>1</v>
      </c>
      <c r="G3620">
        <v>2</v>
      </c>
      <c r="L3620"/>
    </row>
    <row r="3621" spans="2:12" x14ac:dyDescent="0.2">
      <c r="B3621" s="16" t="s">
        <v>3174</v>
      </c>
      <c r="C3621" t="s">
        <v>16</v>
      </c>
      <c r="D3621">
        <v>4</v>
      </c>
      <c r="E3621">
        <v>2018</v>
      </c>
      <c r="F3621">
        <v>1</v>
      </c>
      <c r="G3621">
        <v>1</v>
      </c>
      <c r="L3621"/>
    </row>
    <row r="3622" spans="2:12" x14ac:dyDescent="0.2">
      <c r="B3622" s="16" t="s">
        <v>3175</v>
      </c>
      <c r="C3622" t="s">
        <v>16</v>
      </c>
      <c r="D3622">
        <v>4</v>
      </c>
      <c r="E3622">
        <v>2018</v>
      </c>
      <c r="F3622">
        <v>1</v>
      </c>
      <c r="G3622">
        <v>1</v>
      </c>
      <c r="L3622"/>
    </row>
    <row r="3623" spans="2:12" x14ac:dyDescent="0.2">
      <c r="B3623" s="16" t="s">
        <v>2812</v>
      </c>
      <c r="C3623" t="s">
        <v>16</v>
      </c>
      <c r="D3623">
        <v>1</v>
      </c>
      <c r="E3623">
        <v>2018</v>
      </c>
      <c r="F3623">
        <v>2</v>
      </c>
      <c r="G3623">
        <v>2</v>
      </c>
      <c r="L3623"/>
    </row>
    <row r="3624" spans="2:12" x14ac:dyDescent="0.2">
      <c r="B3624" s="16" t="s">
        <v>2812</v>
      </c>
      <c r="C3624" t="s">
        <v>16</v>
      </c>
      <c r="D3624">
        <v>2</v>
      </c>
      <c r="E3624">
        <v>2018</v>
      </c>
      <c r="F3624">
        <v>2</v>
      </c>
      <c r="G3624">
        <v>2</v>
      </c>
      <c r="L3624"/>
    </row>
    <row r="3625" spans="2:12" x14ac:dyDescent="0.2">
      <c r="B3625" s="16" t="s">
        <v>3176</v>
      </c>
      <c r="C3625" t="s">
        <v>16</v>
      </c>
      <c r="D3625">
        <v>4</v>
      </c>
      <c r="E3625">
        <v>2018</v>
      </c>
      <c r="F3625">
        <v>1</v>
      </c>
      <c r="G3625">
        <v>1</v>
      </c>
      <c r="L3625"/>
    </row>
    <row r="3626" spans="2:12" x14ac:dyDescent="0.2">
      <c r="B3626" s="16" t="s">
        <v>2914</v>
      </c>
      <c r="C3626" t="s">
        <v>16</v>
      </c>
      <c r="D3626">
        <v>3</v>
      </c>
      <c r="E3626">
        <v>2018</v>
      </c>
      <c r="F3626">
        <v>1</v>
      </c>
      <c r="G3626">
        <v>1</v>
      </c>
      <c r="L3626"/>
    </row>
    <row r="3627" spans="2:12" x14ac:dyDescent="0.2">
      <c r="B3627" s="16" t="s">
        <v>2914</v>
      </c>
      <c r="C3627" t="s">
        <v>16</v>
      </c>
      <c r="D3627">
        <v>4</v>
      </c>
      <c r="E3627">
        <v>2018</v>
      </c>
      <c r="F3627">
        <v>1</v>
      </c>
      <c r="G3627">
        <v>1</v>
      </c>
      <c r="L3627"/>
    </row>
    <row r="3628" spans="2:12" x14ac:dyDescent="0.2">
      <c r="B3628" s="16" t="s">
        <v>3170</v>
      </c>
      <c r="C3628" t="s">
        <v>16</v>
      </c>
      <c r="D3628">
        <v>3</v>
      </c>
      <c r="E3628">
        <v>2018</v>
      </c>
      <c r="F3628">
        <v>1</v>
      </c>
      <c r="G3628">
        <v>1</v>
      </c>
      <c r="L3628"/>
    </row>
    <row r="3629" spans="2:12" x14ac:dyDescent="0.2">
      <c r="B3629" s="16" t="s">
        <v>2696</v>
      </c>
      <c r="C3629" t="s">
        <v>16</v>
      </c>
      <c r="D3629">
        <v>1</v>
      </c>
      <c r="E3629">
        <v>2018</v>
      </c>
      <c r="F3629">
        <v>1</v>
      </c>
      <c r="G3629">
        <v>2.5</v>
      </c>
      <c r="L3629"/>
    </row>
    <row r="3630" spans="2:12" x14ac:dyDescent="0.2">
      <c r="B3630" s="16" t="s">
        <v>2696</v>
      </c>
      <c r="C3630" t="s">
        <v>16</v>
      </c>
      <c r="D3630">
        <v>2</v>
      </c>
      <c r="E3630">
        <v>2018</v>
      </c>
      <c r="F3630">
        <v>4</v>
      </c>
      <c r="G3630">
        <v>2.5</v>
      </c>
      <c r="L3630"/>
    </row>
    <row r="3631" spans="2:12" x14ac:dyDescent="0.2">
      <c r="B3631" s="16" t="s">
        <v>374</v>
      </c>
      <c r="C3631" t="s">
        <v>16</v>
      </c>
      <c r="D3631">
        <v>3</v>
      </c>
      <c r="E3631">
        <v>2018</v>
      </c>
      <c r="F3631">
        <v>1</v>
      </c>
      <c r="G3631">
        <v>1</v>
      </c>
      <c r="L3631"/>
    </row>
    <row r="3632" spans="2:12" x14ac:dyDescent="0.2">
      <c r="B3632" s="16" t="s">
        <v>305</v>
      </c>
      <c r="C3632" t="s">
        <v>16</v>
      </c>
      <c r="D3632">
        <v>3</v>
      </c>
      <c r="E3632">
        <v>2018</v>
      </c>
      <c r="F3632">
        <v>3</v>
      </c>
      <c r="G3632">
        <v>2</v>
      </c>
      <c r="L3632"/>
    </row>
    <row r="3633" spans="2:12" x14ac:dyDescent="0.2">
      <c r="B3633" s="16" t="s">
        <v>305</v>
      </c>
      <c r="C3633" t="s">
        <v>16</v>
      </c>
      <c r="D3633">
        <v>4</v>
      </c>
      <c r="E3633">
        <v>2018</v>
      </c>
      <c r="F3633">
        <v>1</v>
      </c>
      <c r="G3633">
        <v>2</v>
      </c>
      <c r="L3633"/>
    </row>
    <row r="3634" spans="2:12" x14ac:dyDescent="0.2">
      <c r="B3634" s="16" t="s">
        <v>2815</v>
      </c>
      <c r="C3634" t="s">
        <v>16</v>
      </c>
      <c r="D3634">
        <v>2</v>
      </c>
      <c r="E3634">
        <v>2018</v>
      </c>
      <c r="F3634">
        <v>2</v>
      </c>
      <c r="G3634">
        <v>2</v>
      </c>
      <c r="L3634"/>
    </row>
    <row r="3635" spans="2:12" x14ac:dyDescent="0.2">
      <c r="B3635" s="16" t="s">
        <v>2815</v>
      </c>
      <c r="C3635" t="s">
        <v>16</v>
      </c>
      <c r="D3635">
        <v>3</v>
      </c>
      <c r="E3635">
        <v>2018</v>
      </c>
      <c r="F3635">
        <v>2</v>
      </c>
      <c r="G3635">
        <v>2</v>
      </c>
      <c r="L3635"/>
    </row>
    <row r="3636" spans="2:12" x14ac:dyDescent="0.2">
      <c r="B3636" s="16" t="s">
        <v>2822</v>
      </c>
      <c r="C3636" t="s">
        <v>16</v>
      </c>
      <c r="D3636">
        <v>2</v>
      </c>
      <c r="E3636">
        <v>2018</v>
      </c>
      <c r="F3636">
        <v>1</v>
      </c>
      <c r="G3636">
        <v>2</v>
      </c>
      <c r="L3636"/>
    </row>
    <row r="3637" spans="2:12" x14ac:dyDescent="0.2">
      <c r="B3637" s="16" t="s">
        <v>2822</v>
      </c>
      <c r="C3637" t="s">
        <v>16</v>
      </c>
      <c r="D3637">
        <v>3</v>
      </c>
      <c r="E3637">
        <v>2018</v>
      </c>
      <c r="F3637">
        <v>3</v>
      </c>
      <c r="G3637">
        <v>2</v>
      </c>
      <c r="L3637"/>
    </row>
    <row r="3638" spans="2:12" x14ac:dyDescent="0.2">
      <c r="B3638" s="16" t="s">
        <v>2644</v>
      </c>
      <c r="C3638" t="s">
        <v>16</v>
      </c>
      <c r="D3638">
        <v>1</v>
      </c>
      <c r="E3638">
        <v>2018</v>
      </c>
      <c r="F3638">
        <v>1</v>
      </c>
      <c r="G3638">
        <v>2</v>
      </c>
      <c r="L3638"/>
    </row>
    <row r="3639" spans="2:12" x14ac:dyDescent="0.2">
      <c r="B3639" s="16" t="s">
        <v>2644</v>
      </c>
      <c r="C3639" t="s">
        <v>16</v>
      </c>
      <c r="D3639">
        <v>2</v>
      </c>
      <c r="E3639">
        <v>2018</v>
      </c>
      <c r="F3639">
        <v>3</v>
      </c>
      <c r="G3639">
        <v>2</v>
      </c>
      <c r="L3639"/>
    </row>
    <row r="3640" spans="2:12" x14ac:dyDescent="0.2">
      <c r="B3640" s="16" t="s">
        <v>2644</v>
      </c>
      <c r="C3640" t="s">
        <v>16</v>
      </c>
      <c r="D3640">
        <v>3</v>
      </c>
      <c r="E3640">
        <v>2018</v>
      </c>
      <c r="F3640">
        <v>2</v>
      </c>
      <c r="G3640">
        <v>2</v>
      </c>
      <c r="L3640"/>
    </row>
    <row r="3641" spans="2:12" x14ac:dyDescent="0.2">
      <c r="B3641" s="16" t="s">
        <v>328</v>
      </c>
      <c r="C3641" t="s">
        <v>16</v>
      </c>
      <c r="D3641">
        <v>3</v>
      </c>
      <c r="E3641">
        <v>2018</v>
      </c>
      <c r="F3641">
        <v>2</v>
      </c>
      <c r="G3641">
        <v>1.5</v>
      </c>
      <c r="L3641"/>
    </row>
    <row r="3642" spans="2:12" x14ac:dyDescent="0.2">
      <c r="B3642" s="16" t="s">
        <v>328</v>
      </c>
      <c r="C3642" t="s">
        <v>16</v>
      </c>
      <c r="D3642">
        <v>4</v>
      </c>
      <c r="E3642">
        <v>2018</v>
      </c>
      <c r="F3642">
        <v>1</v>
      </c>
      <c r="G3642">
        <v>1.5</v>
      </c>
      <c r="L3642"/>
    </row>
    <row r="3643" spans="2:12" x14ac:dyDescent="0.2">
      <c r="B3643" s="16" t="s">
        <v>3160</v>
      </c>
      <c r="C3643" t="s">
        <v>16</v>
      </c>
      <c r="D3643">
        <v>2</v>
      </c>
      <c r="E3643">
        <v>2018</v>
      </c>
      <c r="F3643">
        <v>1</v>
      </c>
      <c r="G3643">
        <v>1</v>
      </c>
      <c r="L3643"/>
    </row>
    <row r="3644" spans="2:12" x14ac:dyDescent="0.2">
      <c r="B3644" s="16" t="s">
        <v>2695</v>
      </c>
      <c r="C3644" t="s">
        <v>16</v>
      </c>
      <c r="D3644">
        <v>2</v>
      </c>
      <c r="E3644">
        <v>2018</v>
      </c>
      <c r="F3644">
        <v>5</v>
      </c>
      <c r="G3644">
        <v>5</v>
      </c>
      <c r="L3644"/>
    </row>
    <row r="3645" spans="2:12" x14ac:dyDescent="0.2">
      <c r="B3645" s="16" t="s">
        <v>329</v>
      </c>
      <c r="C3645" t="s">
        <v>16</v>
      </c>
      <c r="D3645">
        <v>3</v>
      </c>
      <c r="E3645">
        <v>2018</v>
      </c>
      <c r="F3645">
        <v>1</v>
      </c>
      <c r="G3645">
        <v>1.5</v>
      </c>
      <c r="L3645"/>
    </row>
    <row r="3646" spans="2:12" x14ac:dyDescent="0.2">
      <c r="B3646" s="16" t="s">
        <v>329</v>
      </c>
      <c r="C3646" t="s">
        <v>16</v>
      </c>
      <c r="D3646">
        <v>4</v>
      </c>
      <c r="E3646">
        <v>2018</v>
      </c>
      <c r="F3646">
        <v>2</v>
      </c>
      <c r="G3646">
        <v>1.5</v>
      </c>
      <c r="L3646"/>
    </row>
    <row r="3647" spans="2:12" x14ac:dyDescent="0.2">
      <c r="B3647" s="16" t="s">
        <v>3158</v>
      </c>
      <c r="C3647" t="s">
        <v>16</v>
      </c>
      <c r="D3647">
        <v>1</v>
      </c>
      <c r="E3647">
        <v>2018</v>
      </c>
      <c r="F3647">
        <v>1</v>
      </c>
      <c r="G3647">
        <v>1</v>
      </c>
      <c r="L3647"/>
    </row>
    <row r="3648" spans="2:12" x14ac:dyDescent="0.2">
      <c r="B3648" s="16" t="s">
        <v>2680</v>
      </c>
      <c r="C3648" t="s">
        <v>16</v>
      </c>
      <c r="D3648">
        <v>1</v>
      </c>
      <c r="E3648">
        <v>2018</v>
      </c>
      <c r="F3648">
        <v>4</v>
      </c>
      <c r="G3648">
        <v>2.5</v>
      </c>
      <c r="L3648"/>
    </row>
    <row r="3649" spans="2:12" x14ac:dyDescent="0.2">
      <c r="B3649" s="16" t="s">
        <v>2680</v>
      </c>
      <c r="C3649" t="s">
        <v>16</v>
      </c>
      <c r="D3649">
        <v>2</v>
      </c>
      <c r="E3649">
        <v>2018</v>
      </c>
      <c r="F3649">
        <v>1</v>
      </c>
      <c r="G3649">
        <v>2.5</v>
      </c>
      <c r="L3649"/>
    </row>
    <row r="3650" spans="2:12" x14ac:dyDescent="0.2">
      <c r="B3650" s="16" t="s">
        <v>3156</v>
      </c>
      <c r="C3650" t="s">
        <v>16</v>
      </c>
      <c r="D3650">
        <v>4</v>
      </c>
      <c r="E3650">
        <v>2018</v>
      </c>
      <c r="F3650">
        <v>1</v>
      </c>
      <c r="G3650">
        <v>1</v>
      </c>
      <c r="L3650"/>
    </row>
    <row r="3651" spans="2:12" x14ac:dyDescent="0.2">
      <c r="B3651" s="16" t="s">
        <v>2913</v>
      </c>
      <c r="C3651" t="s">
        <v>16</v>
      </c>
      <c r="D3651">
        <v>4</v>
      </c>
      <c r="E3651">
        <v>2018</v>
      </c>
      <c r="F3651">
        <v>3</v>
      </c>
      <c r="G3651">
        <v>3</v>
      </c>
      <c r="L3651"/>
    </row>
    <row r="3652" spans="2:12" x14ac:dyDescent="0.2">
      <c r="B3652" s="16" t="s">
        <v>3024</v>
      </c>
      <c r="C3652" t="s">
        <v>16</v>
      </c>
      <c r="D3652">
        <v>1</v>
      </c>
      <c r="E3652">
        <v>2018</v>
      </c>
      <c r="F3652">
        <v>1</v>
      </c>
      <c r="G3652">
        <v>1</v>
      </c>
      <c r="L3652"/>
    </row>
    <row r="3653" spans="2:12" x14ac:dyDescent="0.2">
      <c r="B3653" s="16" t="s">
        <v>3024</v>
      </c>
      <c r="C3653" t="s">
        <v>16</v>
      </c>
      <c r="D3653">
        <v>2</v>
      </c>
      <c r="E3653">
        <v>2018</v>
      </c>
      <c r="F3653">
        <v>1</v>
      </c>
      <c r="G3653">
        <v>1</v>
      </c>
      <c r="L3653"/>
    </row>
    <row r="3654" spans="2:12" x14ac:dyDescent="0.2">
      <c r="B3654" s="16" t="s">
        <v>3150</v>
      </c>
      <c r="C3654" t="s">
        <v>16</v>
      </c>
      <c r="D3654">
        <v>4</v>
      </c>
      <c r="E3654">
        <v>2018</v>
      </c>
      <c r="F3654">
        <v>1</v>
      </c>
      <c r="G3654">
        <v>1</v>
      </c>
      <c r="L3654"/>
    </row>
    <row r="3655" spans="2:12" x14ac:dyDescent="0.2">
      <c r="B3655" s="16" t="s">
        <v>2922</v>
      </c>
      <c r="C3655" t="s">
        <v>16</v>
      </c>
      <c r="D3655">
        <v>2</v>
      </c>
      <c r="E3655">
        <v>2018</v>
      </c>
      <c r="F3655">
        <v>1</v>
      </c>
      <c r="G3655">
        <v>1</v>
      </c>
      <c r="L3655"/>
    </row>
    <row r="3656" spans="2:12" x14ac:dyDescent="0.2">
      <c r="B3656" s="16" t="s">
        <v>2922</v>
      </c>
      <c r="C3656" t="s">
        <v>16</v>
      </c>
      <c r="D3656">
        <v>3</v>
      </c>
      <c r="E3656">
        <v>2018</v>
      </c>
      <c r="F3656">
        <v>1</v>
      </c>
      <c r="G3656">
        <v>1</v>
      </c>
      <c r="L3656"/>
    </row>
    <row r="3657" spans="2:12" x14ac:dyDescent="0.2">
      <c r="B3657" s="16" t="s">
        <v>2892</v>
      </c>
      <c r="C3657" t="s">
        <v>16</v>
      </c>
      <c r="D3657">
        <v>3</v>
      </c>
      <c r="E3657">
        <v>2018</v>
      </c>
      <c r="F3657">
        <v>1</v>
      </c>
      <c r="G3657">
        <v>1.5</v>
      </c>
      <c r="L3657"/>
    </row>
    <row r="3658" spans="2:12" x14ac:dyDescent="0.2">
      <c r="B3658" s="16" t="s">
        <v>2892</v>
      </c>
      <c r="C3658" t="s">
        <v>16</v>
      </c>
      <c r="D3658">
        <v>4</v>
      </c>
      <c r="E3658">
        <v>2018</v>
      </c>
      <c r="F3658">
        <v>2</v>
      </c>
      <c r="G3658">
        <v>1.5</v>
      </c>
      <c r="L3658"/>
    </row>
    <row r="3659" spans="2:12" x14ac:dyDescent="0.2">
      <c r="B3659" s="16" t="s">
        <v>2923</v>
      </c>
      <c r="C3659" t="s">
        <v>16</v>
      </c>
      <c r="D3659">
        <v>3</v>
      </c>
      <c r="E3659">
        <v>2018</v>
      </c>
      <c r="F3659">
        <v>2</v>
      </c>
      <c r="G3659">
        <v>1.5</v>
      </c>
      <c r="L3659"/>
    </row>
    <row r="3660" spans="2:12" x14ac:dyDescent="0.2">
      <c r="B3660" s="16" t="s">
        <v>2923</v>
      </c>
      <c r="C3660" t="s">
        <v>16</v>
      </c>
      <c r="D3660">
        <v>4</v>
      </c>
      <c r="E3660">
        <v>2018</v>
      </c>
      <c r="F3660">
        <v>1</v>
      </c>
      <c r="G3660">
        <v>1.5</v>
      </c>
      <c r="L3660"/>
    </row>
    <row r="3661" spans="2:12" x14ac:dyDescent="0.2">
      <c r="B3661" s="16" t="s">
        <v>2601</v>
      </c>
      <c r="C3661" t="s">
        <v>16</v>
      </c>
      <c r="D3661">
        <v>2</v>
      </c>
      <c r="E3661">
        <v>2018</v>
      </c>
      <c r="F3661">
        <v>1</v>
      </c>
      <c r="G3661">
        <v>3</v>
      </c>
      <c r="L3661"/>
    </row>
    <row r="3662" spans="2:12" x14ac:dyDescent="0.2">
      <c r="B3662" s="16" t="s">
        <v>2601</v>
      </c>
      <c r="C3662" t="s">
        <v>16</v>
      </c>
      <c r="D3662">
        <v>3</v>
      </c>
      <c r="E3662">
        <v>2018</v>
      </c>
      <c r="F3662">
        <v>5</v>
      </c>
      <c r="G3662">
        <v>3</v>
      </c>
      <c r="L3662"/>
    </row>
    <row r="3663" spans="2:12" x14ac:dyDescent="0.2">
      <c r="B3663" s="16" t="s">
        <v>375</v>
      </c>
      <c r="C3663" t="s">
        <v>16</v>
      </c>
      <c r="D3663">
        <v>3</v>
      </c>
      <c r="E3663">
        <v>2018</v>
      </c>
      <c r="F3663">
        <v>1</v>
      </c>
      <c r="G3663">
        <v>1</v>
      </c>
      <c r="L3663"/>
    </row>
    <row r="3664" spans="2:12" x14ac:dyDescent="0.2">
      <c r="B3664" s="16" t="s">
        <v>376</v>
      </c>
      <c r="C3664" t="s">
        <v>16</v>
      </c>
      <c r="D3664">
        <v>4</v>
      </c>
      <c r="E3664">
        <v>2018</v>
      </c>
      <c r="F3664">
        <v>1</v>
      </c>
      <c r="G3664">
        <v>1</v>
      </c>
      <c r="L3664"/>
    </row>
    <row r="3665" spans="2:12" x14ac:dyDescent="0.2">
      <c r="B3665" s="16" t="s">
        <v>2684</v>
      </c>
      <c r="C3665" t="s">
        <v>16</v>
      </c>
      <c r="D3665">
        <v>1</v>
      </c>
      <c r="E3665">
        <v>2018</v>
      </c>
      <c r="F3665">
        <v>1</v>
      </c>
      <c r="G3665">
        <v>1.3333333333333333</v>
      </c>
      <c r="L3665"/>
    </row>
    <row r="3666" spans="2:12" x14ac:dyDescent="0.2">
      <c r="B3666" s="16" t="s">
        <v>2684</v>
      </c>
      <c r="C3666" t="s">
        <v>16</v>
      </c>
      <c r="D3666">
        <v>2</v>
      </c>
      <c r="E3666">
        <v>2018</v>
      </c>
      <c r="F3666">
        <v>1</v>
      </c>
      <c r="G3666">
        <v>1.3333333333333333</v>
      </c>
      <c r="L3666"/>
    </row>
    <row r="3667" spans="2:12" x14ac:dyDescent="0.2">
      <c r="B3667" s="16" t="s">
        <v>2684</v>
      </c>
      <c r="C3667" t="s">
        <v>16</v>
      </c>
      <c r="D3667">
        <v>3</v>
      </c>
      <c r="E3667">
        <v>2018</v>
      </c>
      <c r="F3667">
        <v>2</v>
      </c>
      <c r="G3667">
        <v>1.3333333333333333</v>
      </c>
      <c r="L3667"/>
    </row>
    <row r="3668" spans="2:12" x14ac:dyDescent="0.2">
      <c r="B3668" s="16" t="s">
        <v>347</v>
      </c>
      <c r="C3668" t="s">
        <v>16</v>
      </c>
      <c r="D3668">
        <v>3</v>
      </c>
      <c r="E3668">
        <v>2018</v>
      </c>
      <c r="F3668">
        <v>2</v>
      </c>
      <c r="G3668">
        <v>2</v>
      </c>
      <c r="L3668"/>
    </row>
    <row r="3669" spans="2:12" x14ac:dyDescent="0.2">
      <c r="B3669" s="16" t="s">
        <v>3151</v>
      </c>
      <c r="C3669" t="s">
        <v>16</v>
      </c>
      <c r="D3669">
        <v>4</v>
      </c>
      <c r="E3669">
        <v>2018</v>
      </c>
      <c r="F3669">
        <v>1</v>
      </c>
      <c r="G3669">
        <v>1</v>
      </c>
      <c r="L3669"/>
    </row>
    <row r="3670" spans="2:12" x14ac:dyDescent="0.2">
      <c r="B3670" s="16" t="s">
        <v>3021</v>
      </c>
      <c r="C3670" t="s">
        <v>16</v>
      </c>
      <c r="D3670">
        <v>3</v>
      </c>
      <c r="E3670">
        <v>2018</v>
      </c>
      <c r="F3670">
        <v>1</v>
      </c>
      <c r="G3670">
        <v>1</v>
      </c>
      <c r="L3670"/>
    </row>
    <row r="3671" spans="2:12" x14ac:dyDescent="0.2">
      <c r="B3671" s="16" t="s">
        <v>3021</v>
      </c>
      <c r="C3671" t="s">
        <v>16</v>
      </c>
      <c r="D3671">
        <v>4</v>
      </c>
      <c r="E3671">
        <v>2018</v>
      </c>
      <c r="F3671">
        <v>1</v>
      </c>
      <c r="G3671">
        <v>1</v>
      </c>
      <c r="L3671"/>
    </row>
    <row r="3672" spans="2:12" x14ac:dyDescent="0.2">
      <c r="B3672" s="16" t="s">
        <v>3152</v>
      </c>
      <c r="C3672" t="s">
        <v>16</v>
      </c>
      <c r="D3672">
        <v>3</v>
      </c>
      <c r="E3672">
        <v>2018</v>
      </c>
      <c r="F3672">
        <v>1</v>
      </c>
      <c r="G3672">
        <v>1</v>
      </c>
      <c r="L3672"/>
    </row>
    <row r="3673" spans="2:12" x14ac:dyDescent="0.2">
      <c r="B3673" s="16" t="s">
        <v>3153</v>
      </c>
      <c r="C3673" t="s">
        <v>16</v>
      </c>
      <c r="D3673">
        <v>3</v>
      </c>
      <c r="E3673">
        <v>2018</v>
      </c>
      <c r="F3673">
        <v>1</v>
      </c>
      <c r="G3673">
        <v>1</v>
      </c>
      <c r="L3673"/>
    </row>
    <row r="3674" spans="2:12" x14ac:dyDescent="0.2">
      <c r="B3674" s="16" t="s">
        <v>2899</v>
      </c>
      <c r="C3674" t="s">
        <v>16</v>
      </c>
      <c r="D3674">
        <v>3</v>
      </c>
      <c r="E3674">
        <v>2018</v>
      </c>
      <c r="F3674">
        <v>3</v>
      </c>
      <c r="G3674">
        <v>3</v>
      </c>
      <c r="L3674"/>
    </row>
    <row r="3675" spans="2:12" x14ac:dyDescent="0.2">
      <c r="B3675" s="16" t="s">
        <v>3025</v>
      </c>
      <c r="C3675" t="s">
        <v>16</v>
      </c>
      <c r="D3675">
        <v>3</v>
      </c>
      <c r="E3675">
        <v>2018</v>
      </c>
      <c r="F3675">
        <v>2</v>
      </c>
      <c r="G3675">
        <v>2</v>
      </c>
      <c r="L3675"/>
    </row>
    <row r="3676" spans="2:12" x14ac:dyDescent="0.2">
      <c r="B3676" s="16" t="s">
        <v>3026</v>
      </c>
      <c r="C3676" t="s">
        <v>16</v>
      </c>
      <c r="D3676">
        <v>2</v>
      </c>
      <c r="E3676">
        <v>2018</v>
      </c>
      <c r="F3676">
        <v>2</v>
      </c>
      <c r="G3676">
        <v>2</v>
      </c>
      <c r="L3676"/>
    </row>
    <row r="3677" spans="2:12" x14ac:dyDescent="0.2">
      <c r="B3677" s="16" t="s">
        <v>265</v>
      </c>
      <c r="C3677" t="s">
        <v>16</v>
      </c>
      <c r="D3677">
        <v>3</v>
      </c>
      <c r="E3677">
        <v>2018</v>
      </c>
      <c r="F3677">
        <v>2</v>
      </c>
      <c r="G3677">
        <v>3</v>
      </c>
      <c r="L3677"/>
    </row>
    <row r="3678" spans="2:12" x14ac:dyDescent="0.2">
      <c r="B3678" s="16" t="s">
        <v>265</v>
      </c>
      <c r="C3678" t="s">
        <v>16</v>
      </c>
      <c r="D3678">
        <v>4</v>
      </c>
      <c r="E3678">
        <v>2018</v>
      </c>
      <c r="F3678">
        <v>4</v>
      </c>
      <c r="G3678">
        <v>3</v>
      </c>
      <c r="L3678"/>
    </row>
    <row r="3679" spans="2:12" x14ac:dyDescent="0.2">
      <c r="B3679" s="16" t="s">
        <v>3154</v>
      </c>
      <c r="C3679" t="s">
        <v>16</v>
      </c>
      <c r="D3679">
        <v>3</v>
      </c>
      <c r="E3679">
        <v>2018</v>
      </c>
      <c r="F3679">
        <v>1</v>
      </c>
      <c r="G3679">
        <v>1</v>
      </c>
      <c r="L3679"/>
    </row>
    <row r="3680" spans="2:12" x14ac:dyDescent="0.2">
      <c r="B3680" s="16" t="s">
        <v>3155</v>
      </c>
      <c r="C3680" t="s">
        <v>16</v>
      </c>
      <c r="D3680">
        <v>3</v>
      </c>
      <c r="E3680">
        <v>2018</v>
      </c>
      <c r="F3680">
        <v>1</v>
      </c>
      <c r="G3680">
        <v>1</v>
      </c>
      <c r="L3680"/>
    </row>
    <row r="3681" spans="2:12" x14ac:dyDescent="0.2">
      <c r="B3681" s="16" t="s">
        <v>2653</v>
      </c>
      <c r="C3681" t="s">
        <v>16</v>
      </c>
      <c r="D3681">
        <v>1</v>
      </c>
      <c r="E3681">
        <v>2018</v>
      </c>
      <c r="F3681">
        <v>1</v>
      </c>
      <c r="G3681">
        <v>2</v>
      </c>
      <c r="L3681"/>
    </row>
    <row r="3682" spans="2:12" x14ac:dyDescent="0.2">
      <c r="B3682" s="16" t="s">
        <v>2653</v>
      </c>
      <c r="C3682" t="s">
        <v>16</v>
      </c>
      <c r="D3682">
        <v>2</v>
      </c>
      <c r="E3682">
        <v>2018</v>
      </c>
      <c r="F3682">
        <v>3</v>
      </c>
      <c r="G3682">
        <v>2</v>
      </c>
      <c r="L3682"/>
    </row>
    <row r="3683" spans="2:12" x14ac:dyDescent="0.2">
      <c r="B3683" s="16" t="s">
        <v>2653</v>
      </c>
      <c r="C3683" t="s">
        <v>16</v>
      </c>
      <c r="D3683">
        <v>3</v>
      </c>
      <c r="E3683">
        <v>2018</v>
      </c>
      <c r="F3683">
        <v>2</v>
      </c>
      <c r="G3683">
        <v>2</v>
      </c>
      <c r="L3683"/>
    </row>
    <row r="3684" spans="2:12" x14ac:dyDescent="0.2">
      <c r="B3684" s="16" t="s">
        <v>3157</v>
      </c>
      <c r="C3684" t="s">
        <v>16</v>
      </c>
      <c r="D3684">
        <v>3</v>
      </c>
      <c r="E3684">
        <v>2018</v>
      </c>
      <c r="F3684">
        <v>1</v>
      </c>
      <c r="G3684">
        <v>1</v>
      </c>
      <c r="L3684"/>
    </row>
    <row r="3685" spans="2:12" x14ac:dyDescent="0.2">
      <c r="B3685" s="16" t="s">
        <v>2648</v>
      </c>
      <c r="C3685" t="s">
        <v>16</v>
      </c>
      <c r="D3685">
        <v>3</v>
      </c>
      <c r="E3685">
        <v>2018</v>
      </c>
      <c r="F3685">
        <v>3</v>
      </c>
      <c r="G3685">
        <v>2.5</v>
      </c>
      <c r="L3685"/>
    </row>
    <row r="3686" spans="2:12" x14ac:dyDescent="0.2">
      <c r="B3686" s="16" t="s">
        <v>2648</v>
      </c>
      <c r="C3686" t="s">
        <v>16</v>
      </c>
      <c r="D3686">
        <v>4</v>
      </c>
      <c r="E3686">
        <v>2018</v>
      </c>
      <c r="F3686">
        <v>2</v>
      </c>
      <c r="G3686">
        <v>2.5</v>
      </c>
      <c r="L3686"/>
    </row>
    <row r="3687" spans="2:12" x14ac:dyDescent="0.2">
      <c r="B3687" s="16" t="s">
        <v>3159</v>
      </c>
      <c r="C3687" t="s">
        <v>16</v>
      </c>
      <c r="D3687">
        <v>4</v>
      </c>
      <c r="E3687">
        <v>2018</v>
      </c>
      <c r="F3687">
        <v>1</v>
      </c>
      <c r="G3687">
        <v>1</v>
      </c>
      <c r="L3687"/>
    </row>
    <row r="3688" spans="2:12" x14ac:dyDescent="0.2">
      <c r="B3688" s="16" t="s">
        <v>3029</v>
      </c>
      <c r="C3688" t="s">
        <v>16</v>
      </c>
      <c r="D3688">
        <v>3</v>
      </c>
      <c r="E3688">
        <v>2018</v>
      </c>
      <c r="F3688">
        <v>2</v>
      </c>
      <c r="G3688">
        <v>2</v>
      </c>
      <c r="L3688"/>
    </row>
    <row r="3689" spans="2:12" x14ac:dyDescent="0.2">
      <c r="B3689" s="16" t="s">
        <v>2645</v>
      </c>
      <c r="C3689" t="s">
        <v>16</v>
      </c>
      <c r="D3689">
        <v>3</v>
      </c>
      <c r="E3689">
        <v>2018</v>
      </c>
      <c r="F3689">
        <v>4</v>
      </c>
      <c r="G3689">
        <v>4</v>
      </c>
      <c r="L3689"/>
    </row>
    <row r="3690" spans="2:12" x14ac:dyDescent="0.2">
      <c r="B3690" s="16" t="s">
        <v>3161</v>
      </c>
      <c r="C3690" t="s">
        <v>16</v>
      </c>
      <c r="D3690">
        <v>3</v>
      </c>
      <c r="E3690">
        <v>2018</v>
      </c>
      <c r="F3690">
        <v>1</v>
      </c>
      <c r="G3690">
        <v>1</v>
      </c>
      <c r="L3690"/>
    </row>
    <row r="3691" spans="2:12" x14ac:dyDescent="0.2">
      <c r="B3691" s="16" t="s">
        <v>2920</v>
      </c>
      <c r="C3691" t="s">
        <v>16</v>
      </c>
      <c r="D3691">
        <v>3</v>
      </c>
      <c r="E3691">
        <v>2018</v>
      </c>
      <c r="F3691">
        <v>1</v>
      </c>
      <c r="G3691">
        <v>1.5</v>
      </c>
      <c r="L3691"/>
    </row>
    <row r="3692" spans="2:12" x14ac:dyDescent="0.2">
      <c r="B3692" s="16" t="s">
        <v>2920</v>
      </c>
      <c r="C3692" t="s">
        <v>16</v>
      </c>
      <c r="D3692">
        <v>4</v>
      </c>
      <c r="E3692">
        <v>2018</v>
      </c>
      <c r="F3692">
        <v>2</v>
      </c>
      <c r="G3692">
        <v>1.5</v>
      </c>
      <c r="L3692"/>
    </row>
    <row r="3693" spans="2:12" x14ac:dyDescent="0.2">
      <c r="B3693" s="16" t="s">
        <v>2751</v>
      </c>
      <c r="C3693" t="s">
        <v>16</v>
      </c>
      <c r="D3693">
        <v>3</v>
      </c>
      <c r="E3693">
        <v>2018</v>
      </c>
      <c r="F3693">
        <v>1</v>
      </c>
      <c r="G3693">
        <v>2</v>
      </c>
      <c r="L3693"/>
    </row>
    <row r="3694" spans="2:12" x14ac:dyDescent="0.2">
      <c r="B3694" s="16" t="s">
        <v>2751</v>
      </c>
      <c r="C3694" t="s">
        <v>16</v>
      </c>
      <c r="D3694">
        <v>4</v>
      </c>
      <c r="E3694">
        <v>2018</v>
      </c>
      <c r="F3694">
        <v>3</v>
      </c>
      <c r="G3694">
        <v>2</v>
      </c>
      <c r="L3694"/>
    </row>
    <row r="3695" spans="2:12" x14ac:dyDescent="0.2">
      <c r="B3695" s="16" t="s">
        <v>3162</v>
      </c>
      <c r="C3695" t="s">
        <v>16</v>
      </c>
      <c r="D3695">
        <v>3</v>
      </c>
      <c r="E3695">
        <v>2018</v>
      </c>
      <c r="F3695">
        <v>1</v>
      </c>
      <c r="G3695">
        <v>1</v>
      </c>
      <c r="L3695"/>
    </row>
    <row r="3696" spans="2:12" x14ac:dyDescent="0.2">
      <c r="B3696" s="16" t="s">
        <v>2919</v>
      </c>
      <c r="C3696" t="s">
        <v>16</v>
      </c>
      <c r="D3696">
        <v>4</v>
      </c>
      <c r="E3696">
        <v>2018</v>
      </c>
      <c r="F3696">
        <v>3</v>
      </c>
      <c r="G3696">
        <v>3</v>
      </c>
      <c r="L3696"/>
    </row>
    <row r="3697" spans="2:12" x14ac:dyDescent="0.2">
      <c r="B3697" s="16" t="s">
        <v>2698</v>
      </c>
      <c r="C3697" t="s">
        <v>16</v>
      </c>
      <c r="D3697">
        <v>3</v>
      </c>
      <c r="E3697">
        <v>2018</v>
      </c>
      <c r="F3697">
        <v>3</v>
      </c>
      <c r="G3697">
        <v>2.5</v>
      </c>
      <c r="L3697"/>
    </row>
    <row r="3698" spans="2:12" x14ac:dyDescent="0.2">
      <c r="B3698" s="16" t="s">
        <v>2698</v>
      </c>
      <c r="C3698" t="s">
        <v>16</v>
      </c>
      <c r="D3698">
        <v>4</v>
      </c>
      <c r="E3698">
        <v>2018</v>
      </c>
      <c r="F3698">
        <v>2</v>
      </c>
      <c r="G3698">
        <v>2.5</v>
      </c>
      <c r="L3698"/>
    </row>
    <row r="3699" spans="2:12" x14ac:dyDescent="0.2">
      <c r="B3699" s="16" t="s">
        <v>3031</v>
      </c>
      <c r="C3699" t="s">
        <v>16</v>
      </c>
      <c r="D3699">
        <v>3</v>
      </c>
      <c r="E3699">
        <v>2018</v>
      </c>
      <c r="F3699">
        <v>1</v>
      </c>
      <c r="G3699">
        <v>1</v>
      </c>
      <c r="L3699"/>
    </row>
    <row r="3700" spans="2:12" x14ac:dyDescent="0.2">
      <c r="B3700" s="16" t="s">
        <v>3031</v>
      </c>
      <c r="C3700" t="s">
        <v>16</v>
      </c>
      <c r="D3700">
        <v>4</v>
      </c>
      <c r="E3700">
        <v>2018</v>
      </c>
      <c r="F3700">
        <v>1</v>
      </c>
      <c r="G3700">
        <v>1</v>
      </c>
      <c r="L3700"/>
    </row>
    <row r="3701" spans="2:12" x14ac:dyDescent="0.2">
      <c r="B3701" s="16" t="s">
        <v>3172</v>
      </c>
      <c r="C3701" t="s">
        <v>16</v>
      </c>
      <c r="D3701">
        <v>3</v>
      </c>
      <c r="E3701">
        <v>2018</v>
      </c>
      <c r="F3701">
        <v>1</v>
      </c>
      <c r="G3701">
        <v>1</v>
      </c>
      <c r="L3701"/>
    </row>
    <row r="3702" spans="2:12" x14ac:dyDescent="0.2">
      <c r="B3702" s="16" t="s">
        <v>3149</v>
      </c>
      <c r="C3702" t="s">
        <v>16</v>
      </c>
      <c r="D3702">
        <v>3</v>
      </c>
      <c r="E3702">
        <v>2018</v>
      </c>
      <c r="F3702">
        <v>1</v>
      </c>
      <c r="G3702">
        <v>1</v>
      </c>
      <c r="L3702"/>
    </row>
    <row r="3703" spans="2:12" x14ac:dyDescent="0.2">
      <c r="B3703" s="16" t="s">
        <v>2916</v>
      </c>
      <c r="C3703" t="s">
        <v>16</v>
      </c>
      <c r="D3703">
        <v>3</v>
      </c>
      <c r="E3703">
        <v>2018</v>
      </c>
      <c r="F3703">
        <v>2</v>
      </c>
      <c r="G3703">
        <v>1.5</v>
      </c>
      <c r="L3703"/>
    </row>
    <row r="3704" spans="2:12" x14ac:dyDescent="0.2">
      <c r="B3704" s="16" t="s">
        <v>2916</v>
      </c>
      <c r="C3704" t="s">
        <v>16</v>
      </c>
      <c r="D3704">
        <v>4</v>
      </c>
      <c r="E3704">
        <v>2018</v>
      </c>
      <c r="F3704">
        <v>1</v>
      </c>
      <c r="G3704">
        <v>1.5</v>
      </c>
      <c r="L3704"/>
    </row>
    <row r="3705" spans="2:12" x14ac:dyDescent="0.2">
      <c r="B3705" s="16" t="s">
        <v>3033</v>
      </c>
      <c r="C3705" t="s">
        <v>16</v>
      </c>
      <c r="D3705">
        <v>3</v>
      </c>
      <c r="E3705">
        <v>2018</v>
      </c>
      <c r="F3705">
        <v>2</v>
      </c>
      <c r="G3705">
        <v>2</v>
      </c>
      <c r="L3705"/>
    </row>
    <row r="3706" spans="2:12" x14ac:dyDescent="0.2">
      <c r="B3706" s="16" t="s">
        <v>3177</v>
      </c>
      <c r="C3706" t="s">
        <v>16</v>
      </c>
      <c r="D3706">
        <v>3</v>
      </c>
      <c r="E3706">
        <v>2018</v>
      </c>
      <c r="F3706">
        <v>1</v>
      </c>
      <c r="G3706">
        <v>1</v>
      </c>
      <c r="L3706"/>
    </row>
    <row r="3707" spans="2:12" x14ac:dyDescent="0.2">
      <c r="B3707" s="16" t="s">
        <v>2638</v>
      </c>
      <c r="C3707" t="s">
        <v>16</v>
      </c>
      <c r="D3707">
        <v>2</v>
      </c>
      <c r="E3707">
        <v>2018</v>
      </c>
      <c r="F3707">
        <v>4</v>
      </c>
      <c r="G3707">
        <v>3</v>
      </c>
      <c r="L3707"/>
    </row>
    <row r="3708" spans="2:12" x14ac:dyDescent="0.2">
      <c r="B3708" s="16" t="s">
        <v>2638</v>
      </c>
      <c r="C3708" t="s">
        <v>16</v>
      </c>
      <c r="D3708">
        <v>3</v>
      </c>
      <c r="E3708">
        <v>2018</v>
      </c>
      <c r="F3708">
        <v>2</v>
      </c>
      <c r="G3708">
        <v>3</v>
      </c>
      <c r="L3708"/>
    </row>
    <row r="3709" spans="2:12" x14ac:dyDescent="0.2">
      <c r="B3709" s="16" t="s">
        <v>378</v>
      </c>
      <c r="C3709" t="s">
        <v>16</v>
      </c>
      <c r="D3709">
        <v>3</v>
      </c>
      <c r="E3709">
        <v>2018</v>
      </c>
      <c r="F3709">
        <v>1</v>
      </c>
      <c r="G3709">
        <v>1</v>
      </c>
      <c r="L3709"/>
    </row>
    <row r="3710" spans="2:12" x14ac:dyDescent="0.2">
      <c r="B3710" s="16" t="s">
        <v>2910</v>
      </c>
      <c r="C3710" t="s">
        <v>16</v>
      </c>
      <c r="D3710">
        <v>2</v>
      </c>
      <c r="E3710">
        <v>2018</v>
      </c>
      <c r="F3710">
        <v>2</v>
      </c>
      <c r="G3710">
        <v>1.5</v>
      </c>
      <c r="L3710"/>
    </row>
    <row r="3711" spans="2:12" x14ac:dyDescent="0.2">
      <c r="B3711" s="16" t="s">
        <v>2910</v>
      </c>
      <c r="C3711" t="s">
        <v>16</v>
      </c>
      <c r="D3711">
        <v>3</v>
      </c>
      <c r="E3711">
        <v>2018</v>
      </c>
      <c r="F3711">
        <v>1</v>
      </c>
      <c r="G3711">
        <v>1.5</v>
      </c>
      <c r="L3711"/>
    </row>
    <row r="3712" spans="2:12" x14ac:dyDescent="0.2">
      <c r="B3712" s="16" t="s">
        <v>2895</v>
      </c>
      <c r="C3712" t="s">
        <v>16</v>
      </c>
      <c r="D3712">
        <v>3</v>
      </c>
      <c r="E3712">
        <v>2018</v>
      </c>
      <c r="F3712">
        <v>1</v>
      </c>
      <c r="G3712">
        <v>1.5</v>
      </c>
      <c r="L3712"/>
    </row>
    <row r="3713" spans="2:12" x14ac:dyDescent="0.2">
      <c r="B3713" s="16" t="s">
        <v>2895</v>
      </c>
      <c r="C3713" t="s">
        <v>16</v>
      </c>
      <c r="D3713">
        <v>4</v>
      </c>
      <c r="E3713">
        <v>2018</v>
      </c>
      <c r="F3713">
        <v>2</v>
      </c>
      <c r="G3713">
        <v>1.5</v>
      </c>
      <c r="L3713"/>
    </row>
    <row r="3714" spans="2:12" x14ac:dyDescent="0.2">
      <c r="B3714" s="16" t="s">
        <v>2642</v>
      </c>
      <c r="C3714" t="s">
        <v>16</v>
      </c>
      <c r="D3714">
        <v>4</v>
      </c>
      <c r="E3714">
        <v>2018</v>
      </c>
      <c r="F3714">
        <v>6</v>
      </c>
      <c r="G3714">
        <v>6</v>
      </c>
      <c r="L3714"/>
    </row>
    <row r="3715" spans="2:12" x14ac:dyDescent="0.2">
      <c r="B3715" s="16" t="s">
        <v>3037</v>
      </c>
      <c r="C3715" t="s">
        <v>16</v>
      </c>
      <c r="D3715">
        <v>4</v>
      </c>
      <c r="E3715">
        <v>2018</v>
      </c>
      <c r="F3715">
        <v>2</v>
      </c>
      <c r="G3715">
        <v>2</v>
      </c>
      <c r="L3715"/>
    </row>
    <row r="3716" spans="2:12" x14ac:dyDescent="0.2">
      <c r="B3716" s="16" t="s">
        <v>349</v>
      </c>
      <c r="C3716" t="s">
        <v>16</v>
      </c>
      <c r="D3716">
        <v>4</v>
      </c>
      <c r="E3716">
        <v>2018</v>
      </c>
      <c r="F3716">
        <v>2</v>
      </c>
      <c r="G3716">
        <v>2</v>
      </c>
      <c r="L3716"/>
    </row>
    <row r="3717" spans="2:12" x14ac:dyDescent="0.2">
      <c r="B3717" s="16" t="s">
        <v>2630</v>
      </c>
      <c r="C3717" t="s">
        <v>16</v>
      </c>
      <c r="D3717">
        <v>2</v>
      </c>
      <c r="E3717">
        <v>2018</v>
      </c>
      <c r="F3717">
        <v>2</v>
      </c>
      <c r="G3717">
        <v>3</v>
      </c>
      <c r="L3717"/>
    </row>
    <row r="3718" spans="2:12" x14ac:dyDescent="0.2">
      <c r="B3718" s="16" t="s">
        <v>2630</v>
      </c>
      <c r="C3718" t="s">
        <v>16</v>
      </c>
      <c r="D3718">
        <v>3</v>
      </c>
      <c r="E3718">
        <v>2018</v>
      </c>
      <c r="F3718">
        <v>4</v>
      </c>
      <c r="G3718">
        <v>3</v>
      </c>
      <c r="L3718"/>
    </row>
    <row r="3719" spans="2:12" x14ac:dyDescent="0.2">
      <c r="B3719" s="16" t="s">
        <v>379</v>
      </c>
      <c r="C3719" t="s">
        <v>16</v>
      </c>
      <c r="D3719">
        <v>4</v>
      </c>
      <c r="E3719">
        <v>2018</v>
      </c>
      <c r="F3719">
        <v>1</v>
      </c>
      <c r="G3719">
        <v>1</v>
      </c>
      <c r="L3719"/>
    </row>
    <row r="3720" spans="2:12" x14ac:dyDescent="0.2">
      <c r="B3720" s="16" t="s">
        <v>350</v>
      </c>
      <c r="C3720" t="s">
        <v>16</v>
      </c>
      <c r="D3720">
        <v>3</v>
      </c>
      <c r="E3720">
        <v>2018</v>
      </c>
      <c r="F3720">
        <v>2</v>
      </c>
      <c r="G3720">
        <v>2</v>
      </c>
      <c r="L3720"/>
    </row>
    <row r="3721" spans="2:12" x14ac:dyDescent="0.2">
      <c r="B3721" s="16" t="s">
        <v>2905</v>
      </c>
      <c r="C3721" t="s">
        <v>16</v>
      </c>
      <c r="D3721">
        <v>2</v>
      </c>
      <c r="E3721">
        <v>2018</v>
      </c>
      <c r="F3721">
        <v>1</v>
      </c>
      <c r="G3721">
        <v>1.5</v>
      </c>
      <c r="L3721"/>
    </row>
    <row r="3722" spans="2:12" x14ac:dyDescent="0.2">
      <c r="B3722" s="16" t="s">
        <v>2905</v>
      </c>
      <c r="C3722" t="s">
        <v>16</v>
      </c>
      <c r="D3722">
        <v>3</v>
      </c>
      <c r="E3722">
        <v>2018</v>
      </c>
      <c r="F3722">
        <v>2</v>
      </c>
      <c r="G3722">
        <v>1.5</v>
      </c>
      <c r="L3722"/>
    </row>
    <row r="3723" spans="2:12" x14ac:dyDescent="0.2">
      <c r="B3723" s="16" t="s">
        <v>2903</v>
      </c>
      <c r="C3723" t="s">
        <v>16</v>
      </c>
      <c r="D3723">
        <v>3</v>
      </c>
      <c r="E3723">
        <v>2018</v>
      </c>
      <c r="F3723">
        <v>3</v>
      </c>
      <c r="G3723">
        <v>3</v>
      </c>
      <c r="L3723"/>
    </row>
    <row r="3724" spans="2:12" x14ac:dyDescent="0.2">
      <c r="B3724" s="16" t="s">
        <v>2931</v>
      </c>
      <c r="C3724" t="s">
        <v>16</v>
      </c>
      <c r="D3724">
        <v>2</v>
      </c>
      <c r="E3724">
        <v>2018</v>
      </c>
      <c r="F3724">
        <v>2</v>
      </c>
      <c r="G3724">
        <v>1.5</v>
      </c>
      <c r="L3724"/>
    </row>
    <row r="3725" spans="2:12" x14ac:dyDescent="0.2">
      <c r="B3725" s="16" t="s">
        <v>2931</v>
      </c>
      <c r="C3725" t="s">
        <v>16</v>
      </c>
      <c r="D3725">
        <v>3</v>
      </c>
      <c r="E3725">
        <v>2018</v>
      </c>
      <c r="F3725">
        <v>1</v>
      </c>
      <c r="G3725">
        <v>1.5</v>
      </c>
      <c r="L3725"/>
    </row>
    <row r="3726" spans="2:12" x14ac:dyDescent="0.2">
      <c r="B3726" s="16" t="s">
        <v>2689</v>
      </c>
      <c r="C3726" t="s">
        <v>16</v>
      </c>
      <c r="D3726">
        <v>3</v>
      </c>
      <c r="E3726">
        <v>2018</v>
      </c>
      <c r="F3726">
        <v>1</v>
      </c>
      <c r="G3726">
        <v>2.5</v>
      </c>
      <c r="L3726"/>
    </row>
    <row r="3727" spans="2:12" x14ac:dyDescent="0.2">
      <c r="B3727" s="16" t="s">
        <v>2689</v>
      </c>
      <c r="C3727" t="s">
        <v>16</v>
      </c>
      <c r="D3727">
        <v>4</v>
      </c>
      <c r="E3727">
        <v>2018</v>
      </c>
      <c r="F3727">
        <v>4</v>
      </c>
      <c r="G3727">
        <v>2.5</v>
      </c>
      <c r="L3727"/>
    </row>
    <row r="3728" spans="2:12" x14ac:dyDescent="0.2">
      <c r="B3728" s="16" t="s">
        <v>289</v>
      </c>
      <c r="C3728" t="s">
        <v>16</v>
      </c>
      <c r="D3728">
        <v>3</v>
      </c>
      <c r="E3728">
        <v>2018</v>
      </c>
      <c r="F3728">
        <v>2</v>
      </c>
      <c r="G3728">
        <v>2</v>
      </c>
      <c r="L3728"/>
    </row>
    <row r="3729" spans="2:12" x14ac:dyDescent="0.2">
      <c r="B3729" s="16" t="s">
        <v>289</v>
      </c>
      <c r="C3729" t="s">
        <v>16</v>
      </c>
      <c r="D3729">
        <v>4</v>
      </c>
      <c r="E3729">
        <v>2018</v>
      </c>
      <c r="F3729">
        <v>2</v>
      </c>
      <c r="G3729">
        <v>2</v>
      </c>
      <c r="L3729"/>
    </row>
    <row r="3730" spans="2:12" x14ac:dyDescent="0.2">
      <c r="B3730" s="16" t="s">
        <v>2756</v>
      </c>
      <c r="C3730" t="s">
        <v>16</v>
      </c>
      <c r="D3730">
        <v>2</v>
      </c>
      <c r="E3730">
        <v>2018</v>
      </c>
      <c r="F3730">
        <v>2</v>
      </c>
      <c r="G3730">
        <v>2</v>
      </c>
      <c r="L3730"/>
    </row>
    <row r="3731" spans="2:12" x14ac:dyDescent="0.2">
      <c r="B3731" s="16" t="s">
        <v>2756</v>
      </c>
      <c r="C3731" t="s">
        <v>16</v>
      </c>
      <c r="D3731">
        <v>3</v>
      </c>
      <c r="E3731">
        <v>2018</v>
      </c>
      <c r="F3731">
        <v>2</v>
      </c>
      <c r="G3731">
        <v>2</v>
      </c>
      <c r="L3731"/>
    </row>
    <row r="3732" spans="2:12" x14ac:dyDescent="0.2">
      <c r="B3732" s="16" t="s">
        <v>2706</v>
      </c>
      <c r="C3732" t="s">
        <v>16</v>
      </c>
      <c r="D3732">
        <v>3</v>
      </c>
      <c r="E3732">
        <v>2018</v>
      </c>
      <c r="F3732">
        <v>3</v>
      </c>
      <c r="G3732">
        <v>2</v>
      </c>
      <c r="L3732"/>
    </row>
    <row r="3733" spans="2:12" x14ac:dyDescent="0.2">
      <c r="B3733" s="16" t="s">
        <v>2706</v>
      </c>
      <c r="C3733" t="s">
        <v>16</v>
      </c>
      <c r="D3733">
        <v>4</v>
      </c>
      <c r="E3733">
        <v>2018</v>
      </c>
      <c r="F3733">
        <v>1</v>
      </c>
      <c r="G3733">
        <v>2</v>
      </c>
      <c r="L3733"/>
    </row>
    <row r="3734" spans="2:12" x14ac:dyDescent="0.2">
      <c r="B3734" s="16" t="s">
        <v>2749</v>
      </c>
      <c r="C3734" t="s">
        <v>16</v>
      </c>
      <c r="D3734">
        <v>4</v>
      </c>
      <c r="E3734">
        <v>2018</v>
      </c>
      <c r="F3734">
        <v>3</v>
      </c>
      <c r="G3734">
        <v>3</v>
      </c>
      <c r="L3734"/>
    </row>
    <row r="3735" spans="2:12" x14ac:dyDescent="0.2">
      <c r="B3735" s="16" t="s">
        <v>2936</v>
      </c>
      <c r="C3735" t="s">
        <v>16</v>
      </c>
      <c r="D3735">
        <v>3</v>
      </c>
      <c r="E3735">
        <v>2018</v>
      </c>
      <c r="F3735">
        <v>2</v>
      </c>
      <c r="G3735">
        <v>2</v>
      </c>
      <c r="L3735"/>
    </row>
    <row r="3736" spans="2:12" x14ac:dyDescent="0.2">
      <c r="B3736" s="16" t="s">
        <v>2668</v>
      </c>
      <c r="C3736" t="s">
        <v>16</v>
      </c>
      <c r="D3736">
        <v>3</v>
      </c>
      <c r="E3736">
        <v>2018</v>
      </c>
      <c r="F3736">
        <v>6</v>
      </c>
      <c r="G3736">
        <v>6</v>
      </c>
      <c r="L3736"/>
    </row>
    <row r="3737" spans="2:12" x14ac:dyDescent="0.2">
      <c r="B3737" s="16" t="s">
        <v>2667</v>
      </c>
      <c r="C3737" t="s">
        <v>16</v>
      </c>
      <c r="D3737">
        <v>3</v>
      </c>
      <c r="E3737">
        <v>2018</v>
      </c>
      <c r="F3737">
        <v>6</v>
      </c>
      <c r="G3737">
        <v>6</v>
      </c>
      <c r="L3737"/>
    </row>
    <row r="3738" spans="2:12" x14ac:dyDescent="0.2">
      <c r="B3738" s="16" t="s">
        <v>2699</v>
      </c>
      <c r="C3738" t="s">
        <v>16</v>
      </c>
      <c r="D3738">
        <v>3</v>
      </c>
      <c r="E3738">
        <v>2018</v>
      </c>
      <c r="F3738">
        <v>5</v>
      </c>
      <c r="G3738">
        <v>5</v>
      </c>
      <c r="L3738"/>
    </row>
    <row r="3739" spans="2:12" x14ac:dyDescent="0.2">
      <c r="B3739" s="16" t="s">
        <v>330</v>
      </c>
      <c r="C3739" t="s">
        <v>16</v>
      </c>
      <c r="D3739">
        <v>3</v>
      </c>
      <c r="E3739">
        <v>2018</v>
      </c>
      <c r="F3739">
        <v>1</v>
      </c>
      <c r="G3739">
        <v>1.5</v>
      </c>
      <c r="L3739"/>
    </row>
    <row r="3740" spans="2:12" x14ac:dyDescent="0.2">
      <c r="B3740" s="16" t="s">
        <v>330</v>
      </c>
      <c r="C3740" t="s">
        <v>16</v>
      </c>
      <c r="D3740">
        <v>4</v>
      </c>
      <c r="E3740">
        <v>2018</v>
      </c>
      <c r="F3740">
        <v>2</v>
      </c>
      <c r="G3740">
        <v>1.5</v>
      </c>
      <c r="L3740"/>
    </row>
    <row r="3741" spans="2:12" x14ac:dyDescent="0.2">
      <c r="B3741" s="16" t="s">
        <v>2997</v>
      </c>
      <c r="C3741" t="s">
        <v>16</v>
      </c>
      <c r="D3741">
        <v>3</v>
      </c>
      <c r="E3741">
        <v>2018</v>
      </c>
      <c r="F3741">
        <v>2</v>
      </c>
      <c r="G3741">
        <v>2</v>
      </c>
      <c r="L3741"/>
    </row>
    <row r="3742" spans="2:12" x14ac:dyDescent="0.2">
      <c r="B3742" s="16" t="s">
        <v>2703</v>
      </c>
      <c r="C3742" t="s">
        <v>16</v>
      </c>
      <c r="D3742">
        <v>3</v>
      </c>
      <c r="E3742">
        <v>2018</v>
      </c>
      <c r="F3742">
        <v>5</v>
      </c>
      <c r="G3742">
        <v>5</v>
      </c>
      <c r="L3742"/>
    </row>
    <row r="3743" spans="2:12" x14ac:dyDescent="0.2">
      <c r="B3743" s="16" t="s">
        <v>2999</v>
      </c>
      <c r="C3743" t="s">
        <v>16</v>
      </c>
      <c r="D3743">
        <v>3</v>
      </c>
      <c r="E3743">
        <v>2018</v>
      </c>
      <c r="F3743">
        <v>2</v>
      </c>
      <c r="G3743">
        <v>2</v>
      </c>
      <c r="L3743"/>
    </row>
    <row r="3744" spans="2:12" x14ac:dyDescent="0.2">
      <c r="B3744" s="16" t="s">
        <v>2752</v>
      </c>
      <c r="C3744" t="s">
        <v>16</v>
      </c>
      <c r="D3744">
        <v>3</v>
      </c>
      <c r="E3744">
        <v>2018</v>
      </c>
      <c r="F3744">
        <v>4</v>
      </c>
      <c r="G3744">
        <v>4</v>
      </c>
      <c r="L3744"/>
    </row>
    <row r="3745" spans="2:12" x14ac:dyDescent="0.2">
      <c r="B3745" s="16" t="s">
        <v>2792</v>
      </c>
      <c r="C3745" t="s">
        <v>16</v>
      </c>
      <c r="D3745">
        <v>3</v>
      </c>
      <c r="E3745">
        <v>2018</v>
      </c>
      <c r="F3745">
        <v>3</v>
      </c>
      <c r="G3745">
        <v>3</v>
      </c>
      <c r="L3745"/>
    </row>
    <row r="3746" spans="2:12" x14ac:dyDescent="0.2">
      <c r="B3746" s="16" t="s">
        <v>2659</v>
      </c>
      <c r="C3746" t="s">
        <v>16</v>
      </c>
      <c r="D3746">
        <v>3</v>
      </c>
      <c r="E3746">
        <v>2018</v>
      </c>
      <c r="F3746">
        <v>4</v>
      </c>
      <c r="G3746">
        <v>4</v>
      </c>
      <c r="L3746"/>
    </row>
    <row r="3747" spans="2:12" x14ac:dyDescent="0.2">
      <c r="B3747" s="16" t="s">
        <v>2794</v>
      </c>
      <c r="C3747" t="s">
        <v>16</v>
      </c>
      <c r="D3747">
        <v>4</v>
      </c>
      <c r="E3747">
        <v>2018</v>
      </c>
      <c r="F3747">
        <v>4</v>
      </c>
      <c r="G3747">
        <v>4</v>
      </c>
      <c r="L3747"/>
    </row>
    <row r="3748" spans="2:12" x14ac:dyDescent="0.2">
      <c r="B3748" s="16" t="s">
        <v>2932</v>
      </c>
      <c r="C3748" t="s">
        <v>16</v>
      </c>
      <c r="D3748">
        <v>3</v>
      </c>
      <c r="E3748">
        <v>2018</v>
      </c>
      <c r="F3748">
        <v>3</v>
      </c>
      <c r="G3748">
        <v>3</v>
      </c>
      <c r="L3748"/>
    </row>
    <row r="3749" spans="2:12" x14ac:dyDescent="0.2">
      <c r="B3749" s="16" t="s">
        <v>2890</v>
      </c>
      <c r="C3749" t="s">
        <v>16</v>
      </c>
      <c r="D3749">
        <v>3</v>
      </c>
      <c r="E3749">
        <v>2018</v>
      </c>
      <c r="F3749">
        <v>1</v>
      </c>
      <c r="G3749">
        <v>1.5</v>
      </c>
      <c r="L3749"/>
    </row>
    <row r="3750" spans="2:12" x14ac:dyDescent="0.2">
      <c r="B3750" s="16" t="s">
        <v>2890</v>
      </c>
      <c r="C3750" t="s">
        <v>16</v>
      </c>
      <c r="D3750">
        <v>4</v>
      </c>
      <c r="E3750">
        <v>2018</v>
      </c>
      <c r="F3750">
        <v>2</v>
      </c>
      <c r="G3750">
        <v>1.5</v>
      </c>
      <c r="L3750"/>
    </row>
    <row r="3751" spans="2:12" x14ac:dyDescent="0.2">
      <c r="B3751" s="16" t="s">
        <v>2795</v>
      </c>
      <c r="C3751" t="s">
        <v>16</v>
      </c>
      <c r="D3751">
        <v>3</v>
      </c>
      <c r="E3751">
        <v>2018</v>
      </c>
      <c r="F3751">
        <v>4</v>
      </c>
      <c r="G3751">
        <v>4</v>
      </c>
      <c r="L3751"/>
    </row>
    <row r="3752" spans="2:12" x14ac:dyDescent="0.2">
      <c r="B3752" s="16" t="s">
        <v>2604</v>
      </c>
      <c r="C3752" t="s">
        <v>16</v>
      </c>
      <c r="D3752">
        <v>3</v>
      </c>
      <c r="E3752">
        <v>2018</v>
      </c>
      <c r="F3752">
        <v>1</v>
      </c>
      <c r="G3752">
        <v>3</v>
      </c>
      <c r="L3752"/>
    </row>
    <row r="3753" spans="2:12" x14ac:dyDescent="0.2">
      <c r="B3753" s="16" t="s">
        <v>2604</v>
      </c>
      <c r="C3753" t="s">
        <v>16</v>
      </c>
      <c r="D3753">
        <v>4</v>
      </c>
      <c r="E3753">
        <v>2018</v>
      </c>
      <c r="F3753">
        <v>5</v>
      </c>
      <c r="G3753">
        <v>3</v>
      </c>
      <c r="L3753"/>
    </row>
    <row r="3754" spans="2:12" x14ac:dyDescent="0.2">
      <c r="B3754" s="16" t="s">
        <v>2771</v>
      </c>
      <c r="C3754" t="s">
        <v>16</v>
      </c>
      <c r="D3754">
        <v>3</v>
      </c>
      <c r="E3754">
        <v>2018</v>
      </c>
      <c r="F3754">
        <v>4</v>
      </c>
      <c r="G3754">
        <v>4</v>
      </c>
      <c r="L3754"/>
    </row>
    <row r="3755" spans="2:12" x14ac:dyDescent="0.2">
      <c r="B3755" s="16" t="s">
        <v>2694</v>
      </c>
      <c r="C3755" t="s">
        <v>16</v>
      </c>
      <c r="D3755">
        <v>3</v>
      </c>
      <c r="E3755">
        <v>2018</v>
      </c>
      <c r="F3755">
        <v>1</v>
      </c>
      <c r="G3755">
        <v>2.5</v>
      </c>
      <c r="L3755"/>
    </row>
    <row r="3756" spans="2:12" x14ac:dyDescent="0.2">
      <c r="B3756" s="16" t="s">
        <v>2694</v>
      </c>
      <c r="C3756" t="s">
        <v>16</v>
      </c>
      <c r="D3756">
        <v>4</v>
      </c>
      <c r="E3756">
        <v>2018</v>
      </c>
      <c r="F3756">
        <v>4</v>
      </c>
      <c r="G3756">
        <v>2.5</v>
      </c>
      <c r="L3756"/>
    </row>
    <row r="3757" spans="2:12" x14ac:dyDescent="0.2">
      <c r="B3757" s="16" t="s">
        <v>2925</v>
      </c>
      <c r="C3757" t="s">
        <v>16</v>
      </c>
      <c r="D3757">
        <v>3</v>
      </c>
      <c r="E3757">
        <v>2018</v>
      </c>
      <c r="F3757">
        <v>3</v>
      </c>
      <c r="G3757">
        <v>3</v>
      </c>
      <c r="L3757"/>
    </row>
    <row r="3758" spans="2:12" x14ac:dyDescent="0.2">
      <c r="B3758" s="16" t="s">
        <v>2791</v>
      </c>
      <c r="C3758" t="s">
        <v>16</v>
      </c>
      <c r="D3758">
        <v>3</v>
      </c>
      <c r="E3758">
        <v>2018</v>
      </c>
      <c r="F3758">
        <v>2</v>
      </c>
      <c r="G3758">
        <v>2</v>
      </c>
      <c r="L3758"/>
    </row>
    <row r="3759" spans="2:12" x14ac:dyDescent="0.2">
      <c r="B3759" s="16" t="s">
        <v>2791</v>
      </c>
      <c r="C3759" t="s">
        <v>16</v>
      </c>
      <c r="D3759">
        <v>4</v>
      </c>
      <c r="E3759">
        <v>2018</v>
      </c>
      <c r="F3759">
        <v>2</v>
      </c>
      <c r="G3759">
        <v>2</v>
      </c>
      <c r="L3759"/>
    </row>
    <row r="3760" spans="2:12" x14ac:dyDescent="0.2">
      <c r="B3760" s="16" t="s">
        <v>3165</v>
      </c>
      <c r="C3760" t="s">
        <v>16</v>
      </c>
      <c r="D3760">
        <v>3</v>
      </c>
      <c r="E3760">
        <v>2018</v>
      </c>
      <c r="F3760">
        <v>1</v>
      </c>
      <c r="G3760">
        <v>1</v>
      </c>
      <c r="L3760"/>
    </row>
    <row r="3761" spans="2:12" x14ac:dyDescent="0.2">
      <c r="B3761" s="16" t="s">
        <v>2675</v>
      </c>
      <c r="C3761" t="s">
        <v>16</v>
      </c>
      <c r="D3761">
        <v>3</v>
      </c>
      <c r="E3761">
        <v>2018</v>
      </c>
      <c r="F3761">
        <v>4</v>
      </c>
      <c r="G3761">
        <v>4</v>
      </c>
      <c r="L3761"/>
    </row>
    <row r="3762" spans="2:12" x14ac:dyDescent="0.2">
      <c r="B3762" s="16" t="s">
        <v>267</v>
      </c>
      <c r="C3762" t="s">
        <v>16</v>
      </c>
      <c r="D3762">
        <v>4</v>
      </c>
      <c r="E3762">
        <v>2018</v>
      </c>
      <c r="F3762">
        <v>5</v>
      </c>
      <c r="G3762">
        <v>5</v>
      </c>
      <c r="L3762"/>
    </row>
    <row r="3763" spans="2:12" x14ac:dyDescent="0.2">
      <c r="B3763" s="16" t="s">
        <v>2854</v>
      </c>
      <c r="C3763" t="s">
        <v>16</v>
      </c>
      <c r="D3763">
        <v>3</v>
      </c>
      <c r="E3763">
        <v>2018</v>
      </c>
      <c r="F3763">
        <v>3</v>
      </c>
      <c r="G3763">
        <v>3</v>
      </c>
      <c r="L3763"/>
    </row>
    <row r="3764" spans="2:12" x14ac:dyDescent="0.2">
      <c r="B3764" s="16" t="s">
        <v>2583</v>
      </c>
      <c r="C3764" t="s">
        <v>16</v>
      </c>
      <c r="D3764">
        <v>3</v>
      </c>
      <c r="E3764">
        <v>2018</v>
      </c>
      <c r="F3764">
        <v>6</v>
      </c>
      <c r="G3764">
        <v>6</v>
      </c>
      <c r="L3764"/>
    </row>
    <row r="3765" spans="2:12" x14ac:dyDescent="0.2">
      <c r="B3765" s="16" t="s">
        <v>2693</v>
      </c>
      <c r="C3765" t="s">
        <v>16</v>
      </c>
      <c r="D3765">
        <v>3</v>
      </c>
      <c r="E3765">
        <v>2018</v>
      </c>
      <c r="F3765">
        <v>2</v>
      </c>
      <c r="G3765">
        <v>2</v>
      </c>
      <c r="L3765"/>
    </row>
    <row r="3766" spans="2:12" x14ac:dyDescent="0.2">
      <c r="B3766" s="16" t="s">
        <v>3121</v>
      </c>
      <c r="C3766" t="s">
        <v>16</v>
      </c>
      <c r="D3766">
        <v>3</v>
      </c>
      <c r="E3766">
        <v>2018</v>
      </c>
      <c r="F3766">
        <v>1</v>
      </c>
      <c r="G3766">
        <v>1</v>
      </c>
      <c r="L3766"/>
    </row>
    <row r="3767" spans="2:12" x14ac:dyDescent="0.2">
      <c r="B3767" s="16" t="s">
        <v>2855</v>
      </c>
      <c r="C3767" t="s">
        <v>16</v>
      </c>
      <c r="D3767">
        <v>3</v>
      </c>
      <c r="E3767">
        <v>2018</v>
      </c>
      <c r="F3767">
        <v>3</v>
      </c>
      <c r="G3767">
        <v>3</v>
      </c>
      <c r="L3767"/>
    </row>
    <row r="3768" spans="2:12" x14ac:dyDescent="0.2">
      <c r="B3768" s="16" t="s">
        <v>3126</v>
      </c>
      <c r="C3768" t="s">
        <v>16</v>
      </c>
      <c r="D3768">
        <v>3</v>
      </c>
      <c r="E3768">
        <v>2018</v>
      </c>
      <c r="F3768">
        <v>1</v>
      </c>
      <c r="G3768">
        <v>1</v>
      </c>
      <c r="L3768"/>
    </row>
    <row r="3769" spans="2:12" x14ac:dyDescent="0.2">
      <c r="B3769" s="16" t="s">
        <v>2847</v>
      </c>
      <c r="C3769" t="s">
        <v>16</v>
      </c>
      <c r="D3769">
        <v>3</v>
      </c>
      <c r="E3769">
        <v>2018</v>
      </c>
      <c r="F3769">
        <v>3</v>
      </c>
      <c r="G3769">
        <v>3</v>
      </c>
      <c r="L3769"/>
    </row>
    <row r="3770" spans="2:12" x14ac:dyDescent="0.2">
      <c r="B3770" s="16" t="s">
        <v>2704</v>
      </c>
      <c r="C3770" t="s">
        <v>16</v>
      </c>
      <c r="D3770">
        <v>3</v>
      </c>
      <c r="E3770">
        <v>2018</v>
      </c>
      <c r="F3770">
        <v>4</v>
      </c>
      <c r="G3770">
        <v>4</v>
      </c>
      <c r="L3770"/>
    </row>
    <row r="3771" spans="2:12" x14ac:dyDescent="0.2">
      <c r="B3771" s="16" t="s">
        <v>2808</v>
      </c>
      <c r="C3771" t="s">
        <v>16</v>
      </c>
      <c r="D3771">
        <v>3</v>
      </c>
      <c r="E3771">
        <v>2018</v>
      </c>
      <c r="F3771">
        <v>2</v>
      </c>
      <c r="G3771">
        <v>2</v>
      </c>
      <c r="L3771"/>
    </row>
    <row r="3772" spans="2:12" x14ac:dyDescent="0.2">
      <c r="B3772" s="16" t="s">
        <v>2605</v>
      </c>
      <c r="C3772" t="s">
        <v>16</v>
      </c>
      <c r="D3772">
        <v>3</v>
      </c>
      <c r="E3772">
        <v>2018</v>
      </c>
      <c r="F3772">
        <v>4</v>
      </c>
      <c r="G3772">
        <v>4</v>
      </c>
      <c r="L3772"/>
    </row>
    <row r="3773" spans="2:12" x14ac:dyDescent="0.2">
      <c r="B3773" s="16" t="s">
        <v>3129</v>
      </c>
      <c r="C3773" t="s">
        <v>16</v>
      </c>
      <c r="D3773">
        <v>3</v>
      </c>
      <c r="E3773">
        <v>2018</v>
      </c>
      <c r="F3773">
        <v>1</v>
      </c>
      <c r="G3773">
        <v>1</v>
      </c>
      <c r="L3773"/>
    </row>
    <row r="3774" spans="2:12" x14ac:dyDescent="0.2">
      <c r="B3774" s="16" t="s">
        <v>352</v>
      </c>
      <c r="C3774" t="s">
        <v>16</v>
      </c>
      <c r="D3774">
        <v>4</v>
      </c>
      <c r="E3774">
        <v>2018</v>
      </c>
      <c r="F3774">
        <v>2</v>
      </c>
      <c r="G3774">
        <v>2</v>
      </c>
      <c r="L3774"/>
    </row>
    <row r="3775" spans="2:12" x14ac:dyDescent="0.2">
      <c r="B3775" s="16" t="s">
        <v>2781</v>
      </c>
      <c r="C3775" t="s">
        <v>16</v>
      </c>
      <c r="D3775">
        <v>3</v>
      </c>
      <c r="E3775">
        <v>2018</v>
      </c>
      <c r="F3775">
        <v>2</v>
      </c>
      <c r="G3775">
        <v>2</v>
      </c>
      <c r="L3775"/>
    </row>
    <row r="3776" spans="2:12" x14ac:dyDescent="0.2">
      <c r="B3776" s="16" t="s">
        <v>2883</v>
      </c>
      <c r="C3776" t="s">
        <v>16</v>
      </c>
      <c r="D3776">
        <v>3</v>
      </c>
      <c r="E3776">
        <v>2018</v>
      </c>
      <c r="F3776">
        <v>3</v>
      </c>
      <c r="G3776">
        <v>3</v>
      </c>
      <c r="L3776"/>
    </row>
    <row r="3777" spans="2:12" x14ac:dyDescent="0.2">
      <c r="B3777" s="16" t="s">
        <v>306</v>
      </c>
      <c r="C3777" t="s">
        <v>16</v>
      </c>
      <c r="D3777">
        <v>4</v>
      </c>
      <c r="E3777">
        <v>2018</v>
      </c>
      <c r="F3777">
        <v>4</v>
      </c>
      <c r="G3777">
        <v>4</v>
      </c>
      <c r="L3777"/>
    </row>
    <row r="3778" spans="2:12" x14ac:dyDescent="0.2">
      <c r="B3778" s="16" t="s">
        <v>2879</v>
      </c>
      <c r="C3778" t="s">
        <v>16</v>
      </c>
      <c r="D3778">
        <v>3</v>
      </c>
      <c r="E3778">
        <v>2018</v>
      </c>
      <c r="F3778">
        <v>3</v>
      </c>
      <c r="G3778">
        <v>3</v>
      </c>
      <c r="L3778"/>
    </row>
    <row r="3779" spans="2:12" x14ac:dyDescent="0.2">
      <c r="B3779" s="16" t="s">
        <v>3146</v>
      </c>
      <c r="C3779" t="s">
        <v>16</v>
      </c>
      <c r="D3779">
        <v>3</v>
      </c>
      <c r="E3779">
        <v>2018</v>
      </c>
      <c r="F3779">
        <v>1</v>
      </c>
      <c r="G3779">
        <v>1</v>
      </c>
      <c r="L3779"/>
    </row>
    <row r="3780" spans="2:12" x14ac:dyDescent="0.2">
      <c r="B3780" s="16" t="s">
        <v>2697</v>
      </c>
      <c r="C3780" t="s">
        <v>16</v>
      </c>
      <c r="D3780">
        <v>3</v>
      </c>
      <c r="E3780">
        <v>2018</v>
      </c>
      <c r="F3780">
        <v>4</v>
      </c>
      <c r="G3780">
        <v>4</v>
      </c>
      <c r="L3780"/>
    </row>
    <row r="3781" spans="2:12" x14ac:dyDescent="0.2">
      <c r="B3781" s="16" t="s">
        <v>2774</v>
      </c>
      <c r="C3781" t="s">
        <v>16</v>
      </c>
      <c r="D3781">
        <v>3</v>
      </c>
      <c r="E3781">
        <v>2018</v>
      </c>
      <c r="F3781">
        <v>4</v>
      </c>
      <c r="G3781">
        <v>4</v>
      </c>
      <c r="L3781"/>
    </row>
    <row r="3782" spans="2:12" x14ac:dyDescent="0.2">
      <c r="B3782" s="16" t="s">
        <v>380</v>
      </c>
      <c r="C3782" t="s">
        <v>16</v>
      </c>
      <c r="D3782">
        <v>4</v>
      </c>
      <c r="E3782">
        <v>2018</v>
      </c>
      <c r="F3782">
        <v>1</v>
      </c>
      <c r="G3782">
        <v>1</v>
      </c>
      <c r="L3782"/>
    </row>
    <row r="3783" spans="2:12" x14ac:dyDescent="0.2">
      <c r="B3783" s="16" t="s">
        <v>2679</v>
      </c>
      <c r="C3783" t="s">
        <v>16</v>
      </c>
      <c r="D3783">
        <v>4</v>
      </c>
      <c r="E3783">
        <v>2018</v>
      </c>
      <c r="F3783">
        <v>5</v>
      </c>
      <c r="G3783">
        <v>5</v>
      </c>
      <c r="L3783"/>
    </row>
    <row r="3784" spans="2:12" x14ac:dyDescent="0.2">
      <c r="B3784" s="16" t="s">
        <v>382</v>
      </c>
      <c r="C3784" t="s">
        <v>16</v>
      </c>
      <c r="D3784">
        <v>4</v>
      </c>
      <c r="E3784">
        <v>2018</v>
      </c>
      <c r="F3784">
        <v>1</v>
      </c>
      <c r="G3784">
        <v>1</v>
      </c>
      <c r="L3784"/>
    </row>
    <row r="3785" spans="2:12" x14ac:dyDescent="0.2">
      <c r="B3785" s="16" t="s">
        <v>3144</v>
      </c>
      <c r="C3785" t="s">
        <v>16</v>
      </c>
      <c r="D3785">
        <v>4</v>
      </c>
      <c r="E3785">
        <v>2018</v>
      </c>
      <c r="F3785">
        <v>1</v>
      </c>
      <c r="G3785">
        <v>1</v>
      </c>
      <c r="L3785"/>
    </row>
    <row r="3786" spans="2:12" x14ac:dyDescent="0.2">
      <c r="B3786" s="16" t="s">
        <v>384</v>
      </c>
      <c r="C3786" t="s">
        <v>16</v>
      </c>
      <c r="D3786">
        <v>4</v>
      </c>
      <c r="E3786">
        <v>2018</v>
      </c>
      <c r="F3786">
        <v>1</v>
      </c>
      <c r="G3786">
        <v>1</v>
      </c>
      <c r="L3786"/>
    </row>
    <row r="3787" spans="2:12" x14ac:dyDescent="0.2">
      <c r="B3787" s="16" t="s">
        <v>269</v>
      </c>
      <c r="C3787" t="s">
        <v>16</v>
      </c>
      <c r="D3787">
        <v>4</v>
      </c>
      <c r="E3787">
        <v>2018</v>
      </c>
      <c r="F3787">
        <v>4</v>
      </c>
      <c r="G3787">
        <v>4</v>
      </c>
      <c r="L3787"/>
    </row>
    <row r="3788" spans="2:12" x14ac:dyDescent="0.2">
      <c r="B3788" s="16" t="s">
        <v>332</v>
      </c>
      <c r="C3788" t="s">
        <v>16</v>
      </c>
      <c r="D3788">
        <v>4</v>
      </c>
      <c r="E3788">
        <v>2018</v>
      </c>
      <c r="F3788">
        <v>3</v>
      </c>
      <c r="G3788">
        <v>3</v>
      </c>
      <c r="L3788"/>
    </row>
    <row r="3789" spans="2:12" x14ac:dyDescent="0.2">
      <c r="B3789" s="16" t="s">
        <v>353</v>
      </c>
      <c r="C3789" t="s">
        <v>16</v>
      </c>
      <c r="D3789">
        <v>4</v>
      </c>
      <c r="E3789">
        <v>2018</v>
      </c>
      <c r="F3789">
        <v>2</v>
      </c>
      <c r="G3789">
        <v>2</v>
      </c>
      <c r="L3789"/>
    </row>
    <row r="3790" spans="2:12" x14ac:dyDescent="0.2">
      <c r="B3790" s="16" t="s">
        <v>385</v>
      </c>
      <c r="C3790" t="s">
        <v>16</v>
      </c>
      <c r="D3790">
        <v>4</v>
      </c>
      <c r="E3790">
        <v>2018</v>
      </c>
      <c r="F3790">
        <v>1</v>
      </c>
      <c r="G3790">
        <v>1</v>
      </c>
      <c r="L3790"/>
    </row>
    <row r="3791" spans="2:12" x14ac:dyDescent="0.2">
      <c r="B3791" s="16" t="s">
        <v>354</v>
      </c>
      <c r="C3791" t="s">
        <v>16</v>
      </c>
      <c r="D3791">
        <v>4</v>
      </c>
      <c r="E3791">
        <v>2018</v>
      </c>
      <c r="F3791">
        <v>2</v>
      </c>
      <c r="G3791">
        <v>2</v>
      </c>
      <c r="L3791"/>
    </row>
    <row r="3792" spans="2:12" x14ac:dyDescent="0.2">
      <c r="B3792" s="16" t="s">
        <v>270</v>
      </c>
      <c r="C3792" t="s">
        <v>16</v>
      </c>
      <c r="D3792">
        <v>4</v>
      </c>
      <c r="E3792">
        <v>2018</v>
      </c>
      <c r="F3792">
        <v>4</v>
      </c>
      <c r="G3792">
        <v>4</v>
      </c>
      <c r="L3792"/>
    </row>
    <row r="3793" spans="2:12" x14ac:dyDescent="0.2">
      <c r="B3793" s="16" t="s">
        <v>3143</v>
      </c>
      <c r="C3793" t="s">
        <v>16</v>
      </c>
      <c r="D3793">
        <v>4</v>
      </c>
      <c r="E3793">
        <v>2018</v>
      </c>
      <c r="F3793">
        <v>1</v>
      </c>
      <c r="G3793">
        <v>1</v>
      </c>
      <c r="L3793"/>
    </row>
    <row r="3794" spans="2:12" x14ac:dyDescent="0.2">
      <c r="B3794" s="16" t="s">
        <v>272</v>
      </c>
      <c r="C3794" t="s">
        <v>16</v>
      </c>
      <c r="D3794">
        <v>4</v>
      </c>
      <c r="E3794">
        <v>2018</v>
      </c>
      <c r="F3794">
        <v>4</v>
      </c>
      <c r="G3794">
        <v>4</v>
      </c>
      <c r="L3794"/>
    </row>
    <row r="3795" spans="2:12" x14ac:dyDescent="0.2">
      <c r="B3795" s="16" t="s">
        <v>307</v>
      </c>
      <c r="C3795" t="s">
        <v>16</v>
      </c>
      <c r="D3795">
        <v>4</v>
      </c>
      <c r="E3795">
        <v>2018</v>
      </c>
      <c r="F3795">
        <v>3</v>
      </c>
      <c r="G3795">
        <v>3</v>
      </c>
      <c r="L3795"/>
    </row>
    <row r="3796" spans="2:12" x14ac:dyDescent="0.2">
      <c r="B3796" s="16" t="s">
        <v>2686</v>
      </c>
      <c r="C3796" t="s">
        <v>16</v>
      </c>
      <c r="D3796">
        <v>2</v>
      </c>
      <c r="E3796">
        <v>2018</v>
      </c>
      <c r="F3796">
        <v>2</v>
      </c>
      <c r="G3796">
        <v>2</v>
      </c>
      <c r="L3796"/>
    </row>
    <row r="3797" spans="2:12" x14ac:dyDescent="0.2">
      <c r="B3797" s="16" t="s">
        <v>2686</v>
      </c>
      <c r="C3797" t="s">
        <v>16</v>
      </c>
      <c r="D3797">
        <v>3</v>
      </c>
      <c r="E3797">
        <v>2018</v>
      </c>
      <c r="F3797">
        <v>2</v>
      </c>
      <c r="G3797">
        <v>2</v>
      </c>
      <c r="L3797"/>
    </row>
    <row r="3798" spans="2:12" x14ac:dyDescent="0.2">
      <c r="B3798" s="16" t="s">
        <v>2770</v>
      </c>
      <c r="C3798" t="s">
        <v>16</v>
      </c>
      <c r="D3798">
        <v>1</v>
      </c>
      <c r="E3798">
        <v>2018</v>
      </c>
      <c r="F3798">
        <v>1</v>
      </c>
      <c r="G3798">
        <v>1.3333333333333333</v>
      </c>
      <c r="L3798"/>
    </row>
    <row r="3799" spans="2:12" x14ac:dyDescent="0.2">
      <c r="B3799" s="16" t="s">
        <v>2770</v>
      </c>
      <c r="C3799" t="s">
        <v>16</v>
      </c>
      <c r="D3799">
        <v>2</v>
      </c>
      <c r="E3799">
        <v>2018</v>
      </c>
      <c r="F3799">
        <v>2</v>
      </c>
      <c r="G3799">
        <v>1.3333333333333333</v>
      </c>
      <c r="L3799"/>
    </row>
    <row r="3800" spans="2:12" x14ac:dyDescent="0.2">
      <c r="B3800" s="16" t="s">
        <v>2770</v>
      </c>
      <c r="C3800" t="s">
        <v>16</v>
      </c>
      <c r="D3800">
        <v>3</v>
      </c>
      <c r="E3800">
        <v>2018</v>
      </c>
      <c r="F3800">
        <v>1</v>
      </c>
      <c r="G3800">
        <v>1.3333333333333333</v>
      </c>
      <c r="L3800"/>
    </row>
    <row r="3801" spans="2:12" x14ac:dyDescent="0.2">
      <c r="B3801" s="16" t="s">
        <v>291</v>
      </c>
      <c r="C3801" t="s">
        <v>16</v>
      </c>
      <c r="D3801">
        <v>4</v>
      </c>
      <c r="E3801">
        <v>2018</v>
      </c>
      <c r="F3801">
        <v>5</v>
      </c>
      <c r="G3801">
        <v>5</v>
      </c>
      <c r="L3801"/>
    </row>
    <row r="3802" spans="2:12" x14ac:dyDescent="0.2">
      <c r="B3802" s="16" t="s">
        <v>273</v>
      </c>
      <c r="C3802" t="s">
        <v>16</v>
      </c>
      <c r="D3802">
        <v>4</v>
      </c>
      <c r="E3802">
        <v>2018</v>
      </c>
      <c r="F3802">
        <v>6</v>
      </c>
      <c r="G3802">
        <v>6</v>
      </c>
      <c r="L3802"/>
    </row>
    <row r="3803" spans="2:12" x14ac:dyDescent="0.2">
      <c r="B3803" s="16" t="s">
        <v>2787</v>
      </c>
      <c r="C3803" t="s">
        <v>16</v>
      </c>
      <c r="D3803">
        <v>2</v>
      </c>
      <c r="E3803">
        <v>2018</v>
      </c>
      <c r="F3803">
        <v>1</v>
      </c>
      <c r="G3803">
        <v>2</v>
      </c>
      <c r="L3803"/>
    </row>
    <row r="3804" spans="2:12" x14ac:dyDescent="0.2">
      <c r="B3804" s="16" t="s">
        <v>2787</v>
      </c>
      <c r="C3804" t="s">
        <v>16</v>
      </c>
      <c r="D3804">
        <v>3</v>
      </c>
      <c r="E3804">
        <v>2018</v>
      </c>
      <c r="F3804">
        <v>3</v>
      </c>
      <c r="G3804">
        <v>2</v>
      </c>
      <c r="L3804"/>
    </row>
    <row r="3805" spans="2:12" x14ac:dyDescent="0.2">
      <c r="B3805" s="16" t="s">
        <v>3059</v>
      </c>
      <c r="C3805" t="s">
        <v>16</v>
      </c>
      <c r="D3805">
        <v>1</v>
      </c>
      <c r="E3805">
        <v>2018</v>
      </c>
      <c r="F3805">
        <v>2</v>
      </c>
      <c r="G3805">
        <v>2</v>
      </c>
      <c r="L3805"/>
    </row>
    <row r="3806" spans="2:12" x14ac:dyDescent="0.2">
      <c r="B3806" s="16" t="s">
        <v>333</v>
      </c>
      <c r="C3806" t="s">
        <v>16</v>
      </c>
      <c r="D3806">
        <v>4</v>
      </c>
      <c r="E3806">
        <v>2018</v>
      </c>
      <c r="F3806">
        <v>3</v>
      </c>
      <c r="G3806">
        <v>3</v>
      </c>
      <c r="L3806"/>
    </row>
    <row r="3807" spans="2:12" x14ac:dyDescent="0.2">
      <c r="B3807" s="16" t="s">
        <v>3178</v>
      </c>
      <c r="C3807" t="s">
        <v>16</v>
      </c>
      <c r="D3807">
        <v>1</v>
      </c>
      <c r="E3807">
        <v>2018</v>
      </c>
      <c r="F3807">
        <v>1</v>
      </c>
      <c r="G3807">
        <v>1</v>
      </c>
      <c r="L3807"/>
    </row>
    <row r="3808" spans="2:12" x14ac:dyDescent="0.2">
      <c r="B3808" s="16" t="s">
        <v>293</v>
      </c>
      <c r="C3808" t="s">
        <v>16</v>
      </c>
      <c r="D3808">
        <v>4</v>
      </c>
      <c r="E3808">
        <v>2018</v>
      </c>
      <c r="F3808">
        <v>5</v>
      </c>
      <c r="G3808">
        <v>5</v>
      </c>
      <c r="L3808"/>
    </row>
    <row r="3809" spans="2:12" x14ac:dyDescent="0.2">
      <c r="B3809" s="16" t="s">
        <v>2735</v>
      </c>
      <c r="C3809" t="s">
        <v>16</v>
      </c>
      <c r="D3809">
        <v>2</v>
      </c>
      <c r="E3809">
        <v>2018</v>
      </c>
      <c r="F3809">
        <v>2</v>
      </c>
      <c r="G3809">
        <v>2.5</v>
      </c>
      <c r="L3809"/>
    </row>
    <row r="3810" spans="2:12" x14ac:dyDescent="0.2">
      <c r="B3810" s="16" t="s">
        <v>2735</v>
      </c>
      <c r="C3810" t="s">
        <v>16</v>
      </c>
      <c r="D3810">
        <v>3</v>
      </c>
      <c r="E3810">
        <v>2018</v>
      </c>
      <c r="F3810">
        <v>3</v>
      </c>
      <c r="G3810">
        <v>2.5</v>
      </c>
      <c r="L3810"/>
    </row>
    <row r="3811" spans="2:12" x14ac:dyDescent="0.2">
      <c r="B3811" s="16" t="s">
        <v>386</v>
      </c>
      <c r="C3811" t="s">
        <v>16</v>
      </c>
      <c r="D3811">
        <v>4</v>
      </c>
      <c r="E3811">
        <v>2018</v>
      </c>
      <c r="F3811">
        <v>1</v>
      </c>
      <c r="G3811">
        <v>1</v>
      </c>
      <c r="L3811"/>
    </row>
    <row r="3812" spans="2:12" x14ac:dyDescent="0.2">
      <c r="B3812" s="16" t="s">
        <v>3232</v>
      </c>
      <c r="C3812" t="s">
        <v>16</v>
      </c>
      <c r="D3812">
        <v>3</v>
      </c>
      <c r="E3812">
        <v>2018</v>
      </c>
      <c r="F3812">
        <v>1</v>
      </c>
      <c r="G3812">
        <v>1</v>
      </c>
      <c r="L3812"/>
    </row>
    <row r="3813" spans="2:12" x14ac:dyDescent="0.2">
      <c r="B3813" s="16" t="s">
        <v>2782</v>
      </c>
      <c r="C3813" t="s">
        <v>16</v>
      </c>
      <c r="D3813">
        <v>4</v>
      </c>
      <c r="E3813">
        <v>2018</v>
      </c>
      <c r="F3813">
        <v>4</v>
      </c>
      <c r="G3813">
        <v>4</v>
      </c>
      <c r="L3813"/>
    </row>
    <row r="3814" spans="2:12" x14ac:dyDescent="0.2">
      <c r="B3814" s="16" t="s">
        <v>2863</v>
      </c>
      <c r="C3814" t="s">
        <v>16</v>
      </c>
      <c r="D3814">
        <v>2</v>
      </c>
      <c r="E3814">
        <v>2018</v>
      </c>
      <c r="F3814">
        <v>1</v>
      </c>
      <c r="G3814">
        <v>1.5</v>
      </c>
      <c r="L3814"/>
    </row>
    <row r="3815" spans="2:12" x14ac:dyDescent="0.2">
      <c r="B3815" s="16" t="s">
        <v>2863</v>
      </c>
      <c r="C3815" t="s">
        <v>16</v>
      </c>
      <c r="D3815">
        <v>3</v>
      </c>
      <c r="E3815">
        <v>2018</v>
      </c>
      <c r="F3815">
        <v>2</v>
      </c>
      <c r="G3815">
        <v>1.5</v>
      </c>
      <c r="L3815"/>
    </row>
    <row r="3816" spans="2:12" x14ac:dyDescent="0.2">
      <c r="B3816" s="16" t="s">
        <v>295</v>
      </c>
      <c r="C3816" t="s">
        <v>16</v>
      </c>
      <c r="D3816">
        <v>3</v>
      </c>
      <c r="E3816">
        <v>2018</v>
      </c>
      <c r="F3816">
        <v>1</v>
      </c>
      <c r="G3816">
        <v>2.5</v>
      </c>
      <c r="L3816"/>
    </row>
    <row r="3817" spans="2:12" x14ac:dyDescent="0.2">
      <c r="B3817" s="16" t="s">
        <v>295</v>
      </c>
      <c r="C3817" t="s">
        <v>16</v>
      </c>
      <c r="D3817">
        <v>4</v>
      </c>
      <c r="E3817">
        <v>2018</v>
      </c>
      <c r="F3817">
        <v>4</v>
      </c>
      <c r="G3817">
        <v>2.5</v>
      </c>
      <c r="L3817"/>
    </row>
    <row r="3818" spans="2:12" x14ac:dyDescent="0.2">
      <c r="B3818" s="16" t="s">
        <v>355</v>
      </c>
      <c r="C3818" t="s">
        <v>16</v>
      </c>
      <c r="D3818">
        <v>4</v>
      </c>
      <c r="E3818">
        <v>2018</v>
      </c>
      <c r="F3818">
        <v>2</v>
      </c>
      <c r="G3818">
        <v>2</v>
      </c>
      <c r="L3818"/>
    </row>
    <row r="3819" spans="2:12" x14ac:dyDescent="0.2">
      <c r="B3819" s="16" t="s">
        <v>309</v>
      </c>
      <c r="C3819" t="s">
        <v>16</v>
      </c>
      <c r="D3819">
        <v>4</v>
      </c>
      <c r="E3819">
        <v>2018</v>
      </c>
      <c r="F3819">
        <v>4</v>
      </c>
      <c r="G3819">
        <v>4</v>
      </c>
      <c r="L3819"/>
    </row>
    <row r="3820" spans="2:12" x14ac:dyDescent="0.2">
      <c r="B3820" s="16" t="s">
        <v>2944</v>
      </c>
      <c r="C3820" t="s">
        <v>16</v>
      </c>
      <c r="D3820">
        <v>4</v>
      </c>
      <c r="E3820">
        <v>2018</v>
      </c>
      <c r="F3820">
        <v>2</v>
      </c>
      <c r="G3820">
        <v>2</v>
      </c>
      <c r="L3820"/>
    </row>
    <row r="3821" spans="2:12" x14ac:dyDescent="0.2">
      <c r="B3821" s="16" t="s">
        <v>2867</v>
      </c>
      <c r="C3821" t="s">
        <v>16</v>
      </c>
      <c r="D3821">
        <v>2</v>
      </c>
      <c r="E3821">
        <v>2018</v>
      </c>
      <c r="F3821">
        <v>2</v>
      </c>
      <c r="G3821">
        <v>1.5</v>
      </c>
      <c r="L3821"/>
    </row>
    <row r="3822" spans="2:12" x14ac:dyDescent="0.2">
      <c r="B3822" s="16" t="s">
        <v>2867</v>
      </c>
      <c r="C3822" t="s">
        <v>16</v>
      </c>
      <c r="D3822">
        <v>3</v>
      </c>
      <c r="E3822">
        <v>2018</v>
      </c>
      <c r="F3822">
        <v>1</v>
      </c>
      <c r="G3822">
        <v>1.5</v>
      </c>
      <c r="L3822"/>
    </row>
    <row r="3823" spans="2:12" x14ac:dyDescent="0.2">
      <c r="B3823" s="16" t="s">
        <v>2982</v>
      </c>
      <c r="C3823" t="s">
        <v>16</v>
      </c>
      <c r="D3823">
        <v>4</v>
      </c>
      <c r="E3823">
        <v>2018</v>
      </c>
      <c r="F3823">
        <v>2</v>
      </c>
      <c r="G3823">
        <v>2</v>
      </c>
      <c r="L3823"/>
    </row>
    <row r="3824" spans="2:12" x14ac:dyDescent="0.2">
      <c r="B3824" s="16" t="s">
        <v>2869</v>
      </c>
      <c r="C3824" t="s">
        <v>16</v>
      </c>
      <c r="D3824">
        <v>1</v>
      </c>
      <c r="E3824">
        <v>2018</v>
      </c>
      <c r="F3824">
        <v>1</v>
      </c>
      <c r="G3824">
        <v>1.5</v>
      </c>
      <c r="L3824"/>
    </row>
    <row r="3825" spans="2:12" x14ac:dyDescent="0.2">
      <c r="B3825" s="16" t="s">
        <v>2869</v>
      </c>
      <c r="C3825" t="s">
        <v>16</v>
      </c>
      <c r="D3825">
        <v>3</v>
      </c>
      <c r="E3825">
        <v>2018</v>
      </c>
      <c r="F3825">
        <v>2</v>
      </c>
      <c r="G3825">
        <v>1.5</v>
      </c>
      <c r="L3825"/>
    </row>
    <row r="3826" spans="2:12" x14ac:dyDescent="0.2">
      <c r="B3826" s="16" t="s">
        <v>3233</v>
      </c>
      <c r="C3826" t="s">
        <v>16</v>
      </c>
      <c r="D3826">
        <v>1</v>
      </c>
      <c r="E3826">
        <v>2018</v>
      </c>
      <c r="F3826">
        <v>1</v>
      </c>
      <c r="G3826">
        <v>1</v>
      </c>
      <c r="L3826"/>
    </row>
    <row r="3827" spans="2:12" x14ac:dyDescent="0.2">
      <c r="B3827" s="16" t="s">
        <v>2737</v>
      </c>
      <c r="C3827" t="s">
        <v>16</v>
      </c>
      <c r="D3827">
        <v>2</v>
      </c>
      <c r="E3827">
        <v>2018</v>
      </c>
      <c r="F3827">
        <v>3</v>
      </c>
      <c r="G3827">
        <v>2.5</v>
      </c>
      <c r="L3827"/>
    </row>
    <row r="3828" spans="2:12" x14ac:dyDescent="0.2">
      <c r="B3828" s="16" t="s">
        <v>2737</v>
      </c>
      <c r="C3828" t="s">
        <v>16</v>
      </c>
      <c r="D3828">
        <v>3</v>
      </c>
      <c r="E3828">
        <v>2018</v>
      </c>
      <c r="F3828">
        <v>2</v>
      </c>
      <c r="G3828">
        <v>2.5</v>
      </c>
      <c r="L3828"/>
    </row>
    <row r="3829" spans="2:12" x14ac:dyDescent="0.2">
      <c r="B3829" s="16" t="s">
        <v>2590</v>
      </c>
      <c r="C3829" t="s">
        <v>16</v>
      </c>
      <c r="D3829">
        <v>3</v>
      </c>
      <c r="E3829">
        <v>2018</v>
      </c>
      <c r="F3829">
        <v>5</v>
      </c>
      <c r="G3829">
        <v>5</v>
      </c>
      <c r="L3829"/>
    </row>
    <row r="3830" spans="2:12" x14ac:dyDescent="0.2">
      <c r="B3830" s="16" t="s">
        <v>3231</v>
      </c>
      <c r="C3830" t="s">
        <v>16</v>
      </c>
      <c r="D3830">
        <v>3</v>
      </c>
      <c r="E3830">
        <v>2018</v>
      </c>
      <c r="F3830">
        <v>1</v>
      </c>
      <c r="G3830">
        <v>1</v>
      </c>
      <c r="L3830"/>
    </row>
    <row r="3831" spans="2:12" x14ac:dyDescent="0.2">
      <c r="B3831" s="16" t="s">
        <v>2969</v>
      </c>
      <c r="C3831" t="s">
        <v>16</v>
      </c>
      <c r="D3831">
        <v>3</v>
      </c>
      <c r="E3831">
        <v>2018</v>
      </c>
      <c r="F3831">
        <v>2</v>
      </c>
      <c r="G3831">
        <v>2</v>
      </c>
      <c r="L3831"/>
    </row>
    <row r="3832" spans="2:12" x14ac:dyDescent="0.2">
      <c r="B3832" s="16" t="s">
        <v>2985</v>
      </c>
      <c r="C3832" t="s">
        <v>16</v>
      </c>
      <c r="D3832">
        <v>1</v>
      </c>
      <c r="E3832">
        <v>2018</v>
      </c>
      <c r="F3832">
        <v>2</v>
      </c>
      <c r="G3832">
        <v>2</v>
      </c>
      <c r="L3832"/>
    </row>
    <row r="3833" spans="2:12" x14ac:dyDescent="0.2">
      <c r="B3833" s="16" t="s">
        <v>3194</v>
      </c>
      <c r="C3833" t="s">
        <v>16</v>
      </c>
      <c r="D3833">
        <v>1</v>
      </c>
      <c r="E3833">
        <v>2018</v>
      </c>
      <c r="F3833">
        <v>1</v>
      </c>
      <c r="G3833">
        <v>1</v>
      </c>
      <c r="L3833"/>
    </row>
    <row r="3834" spans="2:12" x14ac:dyDescent="0.2">
      <c r="B3834" s="16" t="s">
        <v>3225</v>
      </c>
      <c r="C3834" t="s">
        <v>16</v>
      </c>
      <c r="D3834">
        <v>2</v>
      </c>
      <c r="E3834">
        <v>2018</v>
      </c>
      <c r="F3834">
        <v>1</v>
      </c>
      <c r="G3834">
        <v>1</v>
      </c>
      <c r="L3834"/>
    </row>
    <row r="3835" spans="2:12" x14ac:dyDescent="0.2">
      <c r="B3835" s="16" t="s">
        <v>2965</v>
      </c>
      <c r="C3835" t="s">
        <v>16</v>
      </c>
      <c r="D3835">
        <v>3</v>
      </c>
      <c r="E3835">
        <v>2018</v>
      </c>
      <c r="F3835">
        <v>2</v>
      </c>
      <c r="G3835">
        <v>2</v>
      </c>
      <c r="L3835"/>
    </row>
    <row r="3836" spans="2:12" x14ac:dyDescent="0.2">
      <c r="B3836" s="16" t="s">
        <v>2966</v>
      </c>
      <c r="C3836" t="s">
        <v>16</v>
      </c>
      <c r="D3836">
        <v>1</v>
      </c>
      <c r="E3836">
        <v>2018</v>
      </c>
      <c r="F3836">
        <v>2</v>
      </c>
      <c r="G3836">
        <v>2</v>
      </c>
      <c r="L3836"/>
    </row>
    <row r="3837" spans="2:12" x14ac:dyDescent="0.2">
      <c r="B3837" s="16" t="s">
        <v>3184</v>
      </c>
      <c r="C3837" t="s">
        <v>16</v>
      </c>
      <c r="D3837">
        <v>3</v>
      </c>
      <c r="E3837">
        <v>2018</v>
      </c>
      <c r="F3837">
        <v>1</v>
      </c>
      <c r="G3837">
        <v>1</v>
      </c>
      <c r="L3837"/>
    </row>
    <row r="3838" spans="2:12" x14ac:dyDescent="0.2">
      <c r="B3838" s="16" t="s">
        <v>311</v>
      </c>
      <c r="C3838" t="s">
        <v>16</v>
      </c>
      <c r="D3838">
        <v>4</v>
      </c>
      <c r="E3838">
        <v>2018</v>
      </c>
      <c r="F3838">
        <v>4</v>
      </c>
      <c r="G3838">
        <v>4</v>
      </c>
      <c r="L3838"/>
    </row>
    <row r="3839" spans="2:12" x14ac:dyDescent="0.2">
      <c r="B3839" s="16" t="s">
        <v>2618</v>
      </c>
      <c r="C3839" t="s">
        <v>16</v>
      </c>
      <c r="D3839">
        <v>2</v>
      </c>
      <c r="E3839">
        <v>2018</v>
      </c>
      <c r="F3839">
        <v>2</v>
      </c>
      <c r="G3839">
        <v>3</v>
      </c>
      <c r="L3839"/>
    </row>
    <row r="3840" spans="2:12" x14ac:dyDescent="0.2">
      <c r="B3840" s="16" t="s">
        <v>2618</v>
      </c>
      <c r="C3840" t="s">
        <v>16</v>
      </c>
      <c r="D3840">
        <v>3</v>
      </c>
      <c r="E3840">
        <v>2018</v>
      </c>
      <c r="F3840">
        <v>4</v>
      </c>
      <c r="G3840">
        <v>3</v>
      </c>
      <c r="L3840"/>
    </row>
    <row r="3841" spans="2:12" x14ac:dyDescent="0.2">
      <c r="B3841" s="16" t="s">
        <v>388</v>
      </c>
      <c r="C3841" t="s">
        <v>16</v>
      </c>
      <c r="D3841">
        <v>4</v>
      </c>
      <c r="E3841">
        <v>2018</v>
      </c>
      <c r="F3841">
        <v>1</v>
      </c>
      <c r="G3841">
        <v>1</v>
      </c>
      <c r="L3841"/>
    </row>
    <row r="3842" spans="2:12" x14ac:dyDescent="0.2">
      <c r="B3842" s="16" t="s">
        <v>2859</v>
      </c>
      <c r="C3842" t="s">
        <v>16</v>
      </c>
      <c r="D3842">
        <v>2</v>
      </c>
      <c r="E3842">
        <v>2018</v>
      </c>
      <c r="F3842">
        <v>3</v>
      </c>
      <c r="G3842">
        <v>3</v>
      </c>
      <c r="L3842"/>
    </row>
    <row r="3843" spans="2:12" x14ac:dyDescent="0.2">
      <c r="B3843" s="16" t="s">
        <v>390</v>
      </c>
      <c r="C3843" t="s">
        <v>16</v>
      </c>
      <c r="D3843">
        <v>3</v>
      </c>
      <c r="E3843">
        <v>2018</v>
      </c>
      <c r="F3843">
        <v>1</v>
      </c>
      <c r="G3843">
        <v>1</v>
      </c>
      <c r="L3843"/>
    </row>
    <row r="3844" spans="2:12" x14ac:dyDescent="0.2">
      <c r="B3844" s="16" t="s">
        <v>2974</v>
      </c>
      <c r="C3844" t="s">
        <v>16</v>
      </c>
      <c r="D3844">
        <v>2</v>
      </c>
      <c r="E3844">
        <v>2018</v>
      </c>
      <c r="F3844">
        <v>1</v>
      </c>
      <c r="G3844">
        <v>1</v>
      </c>
      <c r="L3844"/>
    </row>
    <row r="3845" spans="2:12" x14ac:dyDescent="0.2">
      <c r="B3845" s="16" t="s">
        <v>2974</v>
      </c>
      <c r="C3845" t="s">
        <v>16</v>
      </c>
      <c r="D3845">
        <v>3</v>
      </c>
      <c r="E3845">
        <v>2018</v>
      </c>
      <c r="F3845">
        <v>1</v>
      </c>
      <c r="G3845">
        <v>1</v>
      </c>
      <c r="L3845"/>
    </row>
    <row r="3846" spans="2:12" x14ac:dyDescent="0.2">
      <c r="B3846" s="16" t="s">
        <v>313</v>
      </c>
      <c r="C3846" t="s">
        <v>16</v>
      </c>
      <c r="D3846">
        <v>4</v>
      </c>
      <c r="E3846">
        <v>2018</v>
      </c>
      <c r="F3846">
        <v>4</v>
      </c>
      <c r="G3846">
        <v>4</v>
      </c>
      <c r="L3846"/>
    </row>
    <row r="3847" spans="2:12" x14ac:dyDescent="0.2">
      <c r="B3847" s="16" t="s">
        <v>2970</v>
      </c>
      <c r="C3847" t="s">
        <v>16</v>
      </c>
      <c r="D3847">
        <v>2</v>
      </c>
      <c r="E3847">
        <v>2018</v>
      </c>
      <c r="F3847">
        <v>1</v>
      </c>
      <c r="G3847">
        <v>1</v>
      </c>
      <c r="L3847"/>
    </row>
    <row r="3848" spans="2:12" x14ac:dyDescent="0.2">
      <c r="B3848" s="16" t="s">
        <v>2970</v>
      </c>
      <c r="C3848" t="s">
        <v>16</v>
      </c>
      <c r="D3848">
        <v>3</v>
      </c>
      <c r="E3848">
        <v>2018</v>
      </c>
      <c r="F3848">
        <v>1</v>
      </c>
      <c r="G3848">
        <v>1</v>
      </c>
      <c r="L3848"/>
    </row>
    <row r="3849" spans="2:12" x14ac:dyDescent="0.2">
      <c r="B3849" s="16" t="s">
        <v>3190</v>
      </c>
      <c r="C3849" t="s">
        <v>16</v>
      </c>
      <c r="D3849">
        <v>3</v>
      </c>
      <c r="E3849">
        <v>2018</v>
      </c>
      <c r="F3849">
        <v>1</v>
      </c>
      <c r="G3849">
        <v>1</v>
      </c>
      <c r="L3849"/>
    </row>
    <row r="3850" spans="2:12" x14ac:dyDescent="0.2">
      <c r="B3850" s="16" t="s">
        <v>3191</v>
      </c>
      <c r="C3850" t="s">
        <v>16</v>
      </c>
      <c r="D3850">
        <v>3</v>
      </c>
      <c r="E3850">
        <v>2018</v>
      </c>
      <c r="F3850">
        <v>1</v>
      </c>
      <c r="G3850">
        <v>1</v>
      </c>
      <c r="L3850"/>
    </row>
    <row r="3851" spans="2:12" x14ac:dyDescent="0.2">
      <c r="B3851" s="16" t="s">
        <v>3193</v>
      </c>
      <c r="C3851" t="s">
        <v>16</v>
      </c>
      <c r="D3851">
        <v>3</v>
      </c>
      <c r="E3851">
        <v>2018</v>
      </c>
      <c r="F3851">
        <v>1</v>
      </c>
      <c r="G3851">
        <v>1</v>
      </c>
      <c r="L3851"/>
    </row>
    <row r="3852" spans="2:12" x14ac:dyDescent="0.2">
      <c r="B3852" s="16" t="s">
        <v>3201</v>
      </c>
      <c r="C3852" t="s">
        <v>16</v>
      </c>
      <c r="D3852">
        <v>1</v>
      </c>
      <c r="E3852">
        <v>2018</v>
      </c>
      <c r="F3852">
        <v>1</v>
      </c>
      <c r="G3852">
        <v>1</v>
      </c>
      <c r="L3852"/>
    </row>
    <row r="3853" spans="2:12" x14ac:dyDescent="0.2">
      <c r="B3853" s="16" t="s">
        <v>2715</v>
      </c>
      <c r="C3853" t="s">
        <v>16</v>
      </c>
      <c r="D3853">
        <v>4</v>
      </c>
      <c r="E3853">
        <v>2018</v>
      </c>
      <c r="F3853">
        <v>5</v>
      </c>
      <c r="G3853">
        <v>5</v>
      </c>
      <c r="L3853"/>
    </row>
    <row r="3854" spans="2:12" x14ac:dyDescent="0.2">
      <c r="B3854" s="16" t="s">
        <v>357</v>
      </c>
      <c r="C3854" t="s">
        <v>16</v>
      </c>
      <c r="D3854">
        <v>4</v>
      </c>
      <c r="E3854">
        <v>2018</v>
      </c>
      <c r="F3854">
        <v>1</v>
      </c>
      <c r="G3854">
        <v>1</v>
      </c>
      <c r="L3854"/>
    </row>
    <row r="3855" spans="2:12" x14ac:dyDescent="0.2">
      <c r="B3855" s="16" t="s">
        <v>335</v>
      </c>
      <c r="C3855" t="s">
        <v>16</v>
      </c>
      <c r="D3855">
        <v>4</v>
      </c>
      <c r="E3855">
        <v>2018</v>
      </c>
      <c r="F3855">
        <v>3</v>
      </c>
      <c r="G3855">
        <v>3</v>
      </c>
      <c r="L3855"/>
    </row>
    <row r="3856" spans="2:12" x14ac:dyDescent="0.2">
      <c r="B3856" s="16" t="s">
        <v>2908</v>
      </c>
      <c r="C3856" t="s">
        <v>16</v>
      </c>
      <c r="D3856">
        <v>3</v>
      </c>
      <c r="E3856">
        <v>2018</v>
      </c>
      <c r="F3856">
        <v>2</v>
      </c>
      <c r="G3856">
        <v>2</v>
      </c>
      <c r="L3856"/>
    </row>
    <row r="3857" spans="2:12" x14ac:dyDescent="0.2">
      <c r="B3857" s="16" t="s">
        <v>2900</v>
      </c>
      <c r="C3857" t="s">
        <v>16</v>
      </c>
      <c r="D3857">
        <v>2</v>
      </c>
      <c r="E3857">
        <v>2018</v>
      </c>
      <c r="F3857">
        <v>3</v>
      </c>
      <c r="G3857">
        <v>3</v>
      </c>
      <c r="L3857"/>
    </row>
    <row r="3858" spans="2:12" x14ac:dyDescent="0.2">
      <c r="B3858" s="16" t="s">
        <v>2615</v>
      </c>
      <c r="C3858" t="s">
        <v>16</v>
      </c>
      <c r="D3858">
        <v>1</v>
      </c>
      <c r="E3858">
        <v>2018</v>
      </c>
      <c r="F3858">
        <v>3</v>
      </c>
      <c r="G3858">
        <v>2</v>
      </c>
      <c r="L3858"/>
    </row>
    <row r="3859" spans="2:12" x14ac:dyDescent="0.2">
      <c r="B3859" s="16" t="s">
        <v>2615</v>
      </c>
      <c r="C3859" t="s">
        <v>16</v>
      </c>
      <c r="D3859">
        <v>2</v>
      </c>
      <c r="E3859">
        <v>2018</v>
      </c>
      <c r="F3859">
        <v>2</v>
      </c>
      <c r="G3859">
        <v>2</v>
      </c>
      <c r="L3859"/>
    </row>
    <row r="3860" spans="2:12" x14ac:dyDescent="0.2">
      <c r="B3860" s="16" t="s">
        <v>2615</v>
      </c>
      <c r="C3860" t="s">
        <v>16</v>
      </c>
      <c r="D3860">
        <v>3</v>
      </c>
      <c r="E3860">
        <v>2018</v>
      </c>
      <c r="F3860">
        <v>1</v>
      </c>
      <c r="G3860">
        <v>2</v>
      </c>
      <c r="L3860"/>
    </row>
    <row r="3861" spans="2:12" x14ac:dyDescent="0.2">
      <c r="B3861" s="16" t="s">
        <v>2616</v>
      </c>
      <c r="C3861" t="s">
        <v>16</v>
      </c>
      <c r="D3861">
        <v>3</v>
      </c>
      <c r="E3861">
        <v>2018</v>
      </c>
      <c r="F3861">
        <v>2</v>
      </c>
      <c r="G3861">
        <v>2.5</v>
      </c>
      <c r="L3861"/>
    </row>
    <row r="3862" spans="2:12" x14ac:dyDescent="0.2">
      <c r="B3862" s="16" t="s">
        <v>2616</v>
      </c>
      <c r="C3862" t="s">
        <v>16</v>
      </c>
      <c r="D3862">
        <v>4</v>
      </c>
      <c r="E3862">
        <v>2018</v>
      </c>
      <c r="F3862">
        <v>3</v>
      </c>
      <c r="G3862">
        <v>2.5</v>
      </c>
      <c r="L3862"/>
    </row>
    <row r="3863" spans="2:12" x14ac:dyDescent="0.2">
      <c r="B3863" s="16" t="s">
        <v>3206</v>
      </c>
      <c r="C3863" t="s">
        <v>16</v>
      </c>
      <c r="D3863">
        <v>1</v>
      </c>
      <c r="E3863">
        <v>2018</v>
      </c>
      <c r="F3863">
        <v>1</v>
      </c>
      <c r="G3863">
        <v>1</v>
      </c>
      <c r="L3863"/>
    </row>
    <row r="3864" spans="2:12" x14ac:dyDescent="0.2">
      <c r="B3864" s="16" t="s">
        <v>3205</v>
      </c>
      <c r="C3864" t="s">
        <v>16</v>
      </c>
      <c r="D3864">
        <v>1</v>
      </c>
      <c r="E3864">
        <v>2018</v>
      </c>
      <c r="F3864">
        <v>1</v>
      </c>
      <c r="G3864">
        <v>1</v>
      </c>
      <c r="L3864"/>
    </row>
    <row r="3865" spans="2:12" x14ac:dyDescent="0.2">
      <c r="B3865" s="16" t="s">
        <v>2983</v>
      </c>
      <c r="C3865" t="s">
        <v>16</v>
      </c>
      <c r="D3865">
        <v>2</v>
      </c>
      <c r="E3865">
        <v>2018</v>
      </c>
      <c r="F3865">
        <v>1</v>
      </c>
      <c r="G3865">
        <v>1</v>
      </c>
      <c r="L3865"/>
    </row>
    <row r="3866" spans="2:12" x14ac:dyDescent="0.2">
      <c r="B3866" s="16" t="s">
        <v>2983</v>
      </c>
      <c r="C3866" t="s">
        <v>16</v>
      </c>
      <c r="D3866">
        <v>3</v>
      </c>
      <c r="E3866">
        <v>2018</v>
      </c>
      <c r="F3866">
        <v>1</v>
      </c>
      <c r="G3866">
        <v>1</v>
      </c>
      <c r="L3866"/>
    </row>
    <row r="3867" spans="2:12" x14ac:dyDescent="0.2">
      <c r="B3867" s="16" t="s">
        <v>3204</v>
      </c>
      <c r="C3867" t="s">
        <v>16</v>
      </c>
      <c r="D3867">
        <v>3</v>
      </c>
      <c r="E3867">
        <v>2018</v>
      </c>
      <c r="F3867">
        <v>1</v>
      </c>
      <c r="G3867">
        <v>1</v>
      </c>
      <c r="L3867"/>
    </row>
    <row r="3868" spans="2:12" x14ac:dyDescent="0.2">
      <c r="B3868" s="16" t="s">
        <v>3195</v>
      </c>
      <c r="C3868" t="s">
        <v>16</v>
      </c>
      <c r="D3868">
        <v>3</v>
      </c>
      <c r="E3868">
        <v>2018</v>
      </c>
      <c r="F3868">
        <v>1</v>
      </c>
      <c r="G3868">
        <v>1</v>
      </c>
      <c r="L3868"/>
    </row>
    <row r="3869" spans="2:12" x14ac:dyDescent="0.2">
      <c r="B3869" s="16" t="s">
        <v>359</v>
      </c>
      <c r="C3869" t="s">
        <v>16</v>
      </c>
      <c r="D3869">
        <v>3</v>
      </c>
      <c r="E3869">
        <v>2018</v>
      </c>
      <c r="F3869">
        <v>1</v>
      </c>
      <c r="G3869">
        <v>1</v>
      </c>
      <c r="L3869"/>
    </row>
    <row r="3870" spans="2:12" x14ac:dyDescent="0.2">
      <c r="B3870" s="16" t="s">
        <v>359</v>
      </c>
      <c r="C3870" t="s">
        <v>16</v>
      </c>
      <c r="D3870">
        <v>4</v>
      </c>
      <c r="E3870">
        <v>2018</v>
      </c>
      <c r="F3870">
        <v>1</v>
      </c>
      <c r="G3870">
        <v>1</v>
      </c>
      <c r="L3870"/>
    </row>
    <row r="3871" spans="2:12" x14ac:dyDescent="0.2">
      <c r="B3871" s="16" t="s">
        <v>2716</v>
      </c>
      <c r="C3871" t="s">
        <v>16</v>
      </c>
      <c r="D3871">
        <v>3</v>
      </c>
      <c r="E3871">
        <v>2018</v>
      </c>
      <c r="F3871">
        <v>5</v>
      </c>
      <c r="G3871">
        <v>5</v>
      </c>
      <c r="L3871"/>
    </row>
    <row r="3872" spans="2:12" x14ac:dyDescent="0.2">
      <c r="B3872" s="16" t="s">
        <v>2617</v>
      </c>
      <c r="C3872" t="s">
        <v>16</v>
      </c>
      <c r="D3872">
        <v>3</v>
      </c>
      <c r="E3872">
        <v>2018</v>
      </c>
      <c r="F3872">
        <v>3</v>
      </c>
      <c r="G3872">
        <v>3</v>
      </c>
      <c r="L3872"/>
    </row>
    <row r="3873" spans="2:12" x14ac:dyDescent="0.2">
      <c r="B3873" s="16" t="s">
        <v>2617</v>
      </c>
      <c r="C3873" t="s">
        <v>16</v>
      </c>
      <c r="D3873">
        <v>4</v>
      </c>
      <c r="E3873">
        <v>2018</v>
      </c>
      <c r="F3873">
        <v>3</v>
      </c>
      <c r="G3873">
        <v>3</v>
      </c>
      <c r="L3873"/>
    </row>
    <row r="3874" spans="2:12" x14ac:dyDescent="0.2">
      <c r="B3874" s="16" t="s">
        <v>3202</v>
      </c>
      <c r="C3874" t="s">
        <v>16</v>
      </c>
      <c r="D3874">
        <v>3</v>
      </c>
      <c r="E3874">
        <v>2018</v>
      </c>
      <c r="F3874">
        <v>1</v>
      </c>
      <c r="G3874">
        <v>1</v>
      </c>
      <c r="L3874"/>
    </row>
    <row r="3875" spans="2:12" x14ac:dyDescent="0.2">
      <c r="B3875" s="16" t="s">
        <v>2946</v>
      </c>
      <c r="C3875" t="s">
        <v>16</v>
      </c>
      <c r="D3875">
        <v>1</v>
      </c>
      <c r="E3875">
        <v>2018</v>
      </c>
      <c r="F3875">
        <v>2</v>
      </c>
      <c r="G3875">
        <v>2</v>
      </c>
      <c r="L3875"/>
    </row>
    <row r="3876" spans="2:12" x14ac:dyDescent="0.2">
      <c r="B3876" s="16" t="s">
        <v>2621</v>
      </c>
      <c r="C3876" t="s">
        <v>16</v>
      </c>
      <c r="D3876">
        <v>1</v>
      </c>
      <c r="E3876">
        <v>2018</v>
      </c>
      <c r="F3876">
        <v>3</v>
      </c>
      <c r="G3876">
        <v>2</v>
      </c>
      <c r="L3876"/>
    </row>
    <row r="3877" spans="2:12" x14ac:dyDescent="0.2">
      <c r="B3877" s="16" t="s">
        <v>2621</v>
      </c>
      <c r="C3877" t="s">
        <v>16</v>
      </c>
      <c r="D3877">
        <v>2</v>
      </c>
      <c r="E3877">
        <v>2018</v>
      </c>
      <c r="F3877">
        <v>2</v>
      </c>
      <c r="G3877">
        <v>2</v>
      </c>
      <c r="L3877"/>
    </row>
    <row r="3878" spans="2:12" x14ac:dyDescent="0.2">
      <c r="B3878" s="16" t="s">
        <v>2621</v>
      </c>
      <c r="C3878" t="s">
        <v>16</v>
      </c>
      <c r="D3878">
        <v>3</v>
      </c>
      <c r="E3878">
        <v>2018</v>
      </c>
      <c r="F3878">
        <v>1</v>
      </c>
      <c r="G3878">
        <v>2</v>
      </c>
      <c r="L3878"/>
    </row>
    <row r="3879" spans="2:12" x14ac:dyDescent="0.2">
      <c r="B3879" s="16" t="s">
        <v>2909</v>
      </c>
      <c r="C3879" t="s">
        <v>16</v>
      </c>
      <c r="D3879">
        <v>1</v>
      </c>
      <c r="E3879">
        <v>2018</v>
      </c>
      <c r="F3879">
        <v>3</v>
      </c>
      <c r="G3879">
        <v>3</v>
      </c>
      <c r="L3879"/>
    </row>
    <row r="3880" spans="2:12" x14ac:dyDescent="0.2">
      <c r="B3880" s="16" t="s">
        <v>2941</v>
      </c>
      <c r="C3880" t="s">
        <v>16</v>
      </c>
      <c r="D3880">
        <v>1</v>
      </c>
      <c r="E3880">
        <v>2018</v>
      </c>
      <c r="F3880">
        <v>3</v>
      </c>
      <c r="G3880">
        <v>3</v>
      </c>
      <c r="L3880"/>
    </row>
    <row r="3881" spans="2:12" x14ac:dyDescent="0.2">
      <c r="B3881" s="16" t="s">
        <v>2935</v>
      </c>
      <c r="C3881" t="s">
        <v>16</v>
      </c>
      <c r="D3881">
        <v>1</v>
      </c>
      <c r="E3881">
        <v>2018</v>
      </c>
      <c r="F3881">
        <v>3</v>
      </c>
      <c r="G3881">
        <v>3</v>
      </c>
      <c r="L3881"/>
    </row>
    <row r="3882" spans="2:12" x14ac:dyDescent="0.2">
      <c r="B3882" s="16" t="s">
        <v>3199</v>
      </c>
      <c r="C3882" t="s">
        <v>16</v>
      </c>
      <c r="D3882">
        <v>1</v>
      </c>
      <c r="E3882">
        <v>2018</v>
      </c>
      <c r="F3882">
        <v>1</v>
      </c>
      <c r="G3882">
        <v>1</v>
      </c>
      <c r="L3882"/>
    </row>
    <row r="3883" spans="2:12" x14ac:dyDescent="0.2">
      <c r="B3883" s="16" t="s">
        <v>3198</v>
      </c>
      <c r="C3883" t="s">
        <v>16</v>
      </c>
      <c r="D3883">
        <v>1</v>
      </c>
      <c r="E3883">
        <v>2018</v>
      </c>
      <c r="F3883">
        <v>1</v>
      </c>
      <c r="G3883">
        <v>1</v>
      </c>
      <c r="L3883"/>
    </row>
    <row r="3884" spans="2:12" x14ac:dyDescent="0.2">
      <c r="B3884" s="16" t="s">
        <v>3197</v>
      </c>
      <c r="C3884" t="s">
        <v>16</v>
      </c>
      <c r="D3884">
        <v>1</v>
      </c>
      <c r="E3884">
        <v>2018</v>
      </c>
      <c r="F3884">
        <v>1</v>
      </c>
      <c r="G3884">
        <v>1</v>
      </c>
      <c r="L3884"/>
    </row>
    <row r="3885" spans="2:12" x14ac:dyDescent="0.2">
      <c r="B3885" s="16" t="s">
        <v>3196</v>
      </c>
      <c r="C3885" t="s">
        <v>16</v>
      </c>
      <c r="D3885">
        <v>1</v>
      </c>
      <c r="E3885">
        <v>2018</v>
      </c>
      <c r="F3885">
        <v>1</v>
      </c>
      <c r="G3885">
        <v>1</v>
      </c>
      <c r="L3885"/>
    </row>
    <row r="3886" spans="2:12" x14ac:dyDescent="0.2">
      <c r="B3886" s="16" t="s">
        <v>3240</v>
      </c>
      <c r="C3886" t="s">
        <v>16</v>
      </c>
      <c r="D3886">
        <v>1</v>
      </c>
      <c r="E3886">
        <v>2018</v>
      </c>
      <c r="F3886">
        <v>1</v>
      </c>
      <c r="G3886">
        <v>1</v>
      </c>
      <c r="L3886"/>
    </row>
    <row r="3887" spans="2:12" x14ac:dyDescent="0.2">
      <c r="B3887" s="16" t="s">
        <v>2612</v>
      </c>
      <c r="C3887" t="s">
        <v>16</v>
      </c>
      <c r="D3887">
        <v>1</v>
      </c>
      <c r="E3887">
        <v>2018</v>
      </c>
      <c r="F3887">
        <v>4</v>
      </c>
      <c r="G3887">
        <v>4</v>
      </c>
      <c r="L3887"/>
    </row>
    <row r="3888" spans="2:12" x14ac:dyDescent="0.2">
      <c r="B3888" s="16" t="s">
        <v>2951</v>
      </c>
      <c r="C3888" t="s">
        <v>16</v>
      </c>
      <c r="D3888">
        <v>1</v>
      </c>
      <c r="E3888">
        <v>2018</v>
      </c>
      <c r="F3888">
        <v>2</v>
      </c>
      <c r="G3888">
        <v>2</v>
      </c>
      <c r="L3888"/>
    </row>
    <row r="3889" spans="2:12" x14ac:dyDescent="0.2">
      <c r="B3889" s="16" t="s">
        <v>2721</v>
      </c>
      <c r="C3889" t="s">
        <v>16</v>
      </c>
      <c r="D3889">
        <v>1</v>
      </c>
      <c r="E3889">
        <v>2018</v>
      </c>
      <c r="F3889">
        <v>3</v>
      </c>
      <c r="G3889">
        <v>2.5</v>
      </c>
      <c r="L3889"/>
    </row>
    <row r="3890" spans="2:12" x14ac:dyDescent="0.2">
      <c r="B3890" s="16" t="s">
        <v>2721</v>
      </c>
      <c r="C3890" t="s">
        <v>16</v>
      </c>
      <c r="D3890">
        <v>2</v>
      </c>
      <c r="E3890">
        <v>2018</v>
      </c>
      <c r="F3890">
        <v>2</v>
      </c>
      <c r="G3890">
        <v>2.5</v>
      </c>
      <c r="L3890"/>
    </row>
    <row r="3891" spans="2:12" x14ac:dyDescent="0.2">
      <c r="B3891" s="16" t="s">
        <v>2961</v>
      </c>
      <c r="C3891" t="s">
        <v>16</v>
      </c>
      <c r="D3891">
        <v>1</v>
      </c>
      <c r="E3891">
        <v>2018</v>
      </c>
      <c r="F3891">
        <v>2</v>
      </c>
      <c r="G3891">
        <v>2</v>
      </c>
      <c r="L3891"/>
    </row>
    <row r="3892" spans="2:12" x14ac:dyDescent="0.2">
      <c r="B3892" s="16" t="s">
        <v>3082</v>
      </c>
      <c r="C3892" t="s">
        <v>16</v>
      </c>
      <c r="D3892">
        <v>1</v>
      </c>
      <c r="E3892">
        <v>2018</v>
      </c>
      <c r="F3892">
        <v>1</v>
      </c>
      <c r="G3892">
        <v>1</v>
      </c>
      <c r="L3892"/>
    </row>
    <row r="3893" spans="2:12" x14ac:dyDescent="0.2">
      <c r="B3893" s="16" t="s">
        <v>3076</v>
      </c>
      <c r="C3893" t="s">
        <v>16</v>
      </c>
      <c r="D3893">
        <v>2</v>
      </c>
      <c r="E3893">
        <v>2018</v>
      </c>
      <c r="F3893">
        <v>1</v>
      </c>
      <c r="G3893">
        <v>1</v>
      </c>
      <c r="L3893"/>
    </row>
    <row r="3894" spans="2:12" x14ac:dyDescent="0.2">
      <c r="B3894" s="16" t="s">
        <v>2980</v>
      </c>
      <c r="C3894" t="s">
        <v>16</v>
      </c>
      <c r="D3894">
        <v>1</v>
      </c>
      <c r="E3894">
        <v>2018</v>
      </c>
      <c r="F3894">
        <v>2</v>
      </c>
      <c r="G3894">
        <v>2</v>
      </c>
      <c r="L3894"/>
    </row>
    <row r="3895" spans="2:12" x14ac:dyDescent="0.2">
      <c r="B3895" s="16" t="s">
        <v>3104</v>
      </c>
      <c r="C3895" t="s">
        <v>16</v>
      </c>
      <c r="D3895">
        <v>1</v>
      </c>
      <c r="E3895">
        <v>2018</v>
      </c>
      <c r="F3895">
        <v>1</v>
      </c>
      <c r="G3895">
        <v>1</v>
      </c>
      <c r="L3895"/>
    </row>
    <row r="3896" spans="2:12" x14ac:dyDescent="0.2">
      <c r="B3896" s="16" t="s">
        <v>2989</v>
      </c>
      <c r="C3896" t="s">
        <v>16</v>
      </c>
      <c r="D3896">
        <v>1</v>
      </c>
      <c r="E3896">
        <v>2018</v>
      </c>
      <c r="F3896">
        <v>2</v>
      </c>
      <c r="G3896">
        <v>2</v>
      </c>
      <c r="L3896"/>
    </row>
    <row r="3897" spans="2:12" x14ac:dyDescent="0.2">
      <c r="B3897" s="16" t="s">
        <v>3116</v>
      </c>
      <c r="C3897" t="s">
        <v>16</v>
      </c>
      <c r="D3897">
        <v>1</v>
      </c>
      <c r="E3897">
        <v>2018</v>
      </c>
      <c r="F3897">
        <v>1</v>
      </c>
      <c r="G3897">
        <v>1</v>
      </c>
      <c r="L3897"/>
    </row>
    <row r="3898" spans="2:12" x14ac:dyDescent="0.2">
      <c r="B3898" s="16" t="s">
        <v>2804</v>
      </c>
      <c r="C3898" t="s">
        <v>16</v>
      </c>
      <c r="D3898">
        <v>1</v>
      </c>
      <c r="E3898">
        <v>2018</v>
      </c>
      <c r="F3898">
        <v>3</v>
      </c>
      <c r="G3898">
        <v>3</v>
      </c>
      <c r="L3898"/>
    </row>
    <row r="3899" spans="2:12" x14ac:dyDescent="0.2">
      <c r="B3899" s="16" t="s">
        <v>3102</v>
      </c>
      <c r="C3899" t="s">
        <v>16</v>
      </c>
      <c r="D3899">
        <v>1</v>
      </c>
      <c r="E3899">
        <v>2018</v>
      </c>
      <c r="F3899">
        <v>1</v>
      </c>
      <c r="G3899">
        <v>1</v>
      </c>
      <c r="L3899"/>
    </row>
    <row r="3900" spans="2:12" x14ac:dyDescent="0.2">
      <c r="B3900" s="16" t="s">
        <v>2978</v>
      </c>
      <c r="C3900" t="s">
        <v>16</v>
      </c>
      <c r="D3900">
        <v>1</v>
      </c>
      <c r="E3900">
        <v>2018</v>
      </c>
      <c r="F3900">
        <v>1</v>
      </c>
      <c r="G3900">
        <v>1</v>
      </c>
      <c r="L3900"/>
    </row>
    <row r="3901" spans="2:12" x14ac:dyDescent="0.2">
      <c r="B3901" s="16" t="s">
        <v>3079</v>
      </c>
      <c r="C3901" t="s">
        <v>16</v>
      </c>
      <c r="D3901">
        <v>1</v>
      </c>
      <c r="E3901">
        <v>2018</v>
      </c>
      <c r="F3901">
        <v>1</v>
      </c>
      <c r="G3901">
        <v>1</v>
      </c>
      <c r="L3901"/>
    </row>
    <row r="3902" spans="2:12" x14ac:dyDescent="0.2">
      <c r="B3902" s="16" t="s">
        <v>3092</v>
      </c>
      <c r="C3902" t="s">
        <v>16</v>
      </c>
      <c r="D3902">
        <v>1</v>
      </c>
      <c r="E3902">
        <v>2018</v>
      </c>
      <c r="F3902">
        <v>1</v>
      </c>
      <c r="G3902">
        <v>1</v>
      </c>
      <c r="L3902"/>
    </row>
    <row r="3903" spans="2:12" x14ac:dyDescent="0.2">
      <c r="B3903" s="16" t="s">
        <v>2598</v>
      </c>
      <c r="C3903" t="s">
        <v>16</v>
      </c>
      <c r="D3903">
        <v>1</v>
      </c>
      <c r="E3903">
        <v>2018</v>
      </c>
      <c r="F3903">
        <v>5</v>
      </c>
      <c r="G3903">
        <v>5</v>
      </c>
      <c r="L3903"/>
    </row>
    <row r="3904" spans="2:12" x14ac:dyDescent="0.2">
      <c r="B3904" s="16" t="s">
        <v>2881</v>
      </c>
      <c r="C3904" t="s">
        <v>16</v>
      </c>
      <c r="D3904">
        <v>1</v>
      </c>
      <c r="E3904">
        <v>2018</v>
      </c>
      <c r="F3904">
        <v>3</v>
      </c>
      <c r="G3904">
        <v>3</v>
      </c>
      <c r="L3904"/>
    </row>
    <row r="3905" spans="2:12" x14ac:dyDescent="0.2">
      <c r="B3905" s="16" t="s">
        <v>3108</v>
      </c>
      <c r="C3905" t="s">
        <v>16</v>
      </c>
      <c r="D3905">
        <v>1</v>
      </c>
      <c r="E3905">
        <v>2018</v>
      </c>
      <c r="F3905">
        <v>1</v>
      </c>
      <c r="G3905">
        <v>1</v>
      </c>
      <c r="L3905"/>
    </row>
    <row r="3906" spans="2:12" x14ac:dyDescent="0.2">
      <c r="B3906" s="16" t="s">
        <v>2993</v>
      </c>
      <c r="C3906" t="s">
        <v>16</v>
      </c>
      <c r="D3906">
        <v>1</v>
      </c>
      <c r="E3906">
        <v>2018</v>
      </c>
      <c r="F3906">
        <v>2</v>
      </c>
      <c r="G3906">
        <v>2</v>
      </c>
      <c r="L3906"/>
    </row>
    <row r="3907" spans="2:12" x14ac:dyDescent="0.2">
      <c r="B3907" s="16" t="s">
        <v>2891</v>
      </c>
      <c r="C3907" t="s">
        <v>16</v>
      </c>
      <c r="D3907">
        <v>1</v>
      </c>
      <c r="E3907">
        <v>2018</v>
      </c>
      <c r="F3907">
        <v>2</v>
      </c>
      <c r="G3907">
        <v>1.5</v>
      </c>
      <c r="L3907"/>
    </row>
    <row r="3908" spans="2:12" x14ac:dyDescent="0.2">
      <c r="B3908" s="16" t="s">
        <v>2891</v>
      </c>
      <c r="C3908" t="s">
        <v>16</v>
      </c>
      <c r="D3908">
        <v>3</v>
      </c>
      <c r="E3908">
        <v>2018</v>
      </c>
      <c r="F3908">
        <v>1</v>
      </c>
      <c r="G3908">
        <v>1.5</v>
      </c>
      <c r="L3908"/>
    </row>
    <row r="3909" spans="2:12" x14ac:dyDescent="0.2">
      <c r="B3909" s="16" t="s">
        <v>2984</v>
      </c>
      <c r="C3909" t="s">
        <v>16</v>
      </c>
      <c r="D3909">
        <v>1</v>
      </c>
      <c r="E3909">
        <v>2018</v>
      </c>
      <c r="F3909">
        <v>2</v>
      </c>
      <c r="G3909">
        <v>2</v>
      </c>
      <c r="L3909"/>
    </row>
    <row r="3910" spans="2:12" x14ac:dyDescent="0.2">
      <c r="B3910" s="16" t="s">
        <v>3101</v>
      </c>
      <c r="C3910" t="s">
        <v>16</v>
      </c>
      <c r="D3910">
        <v>1</v>
      </c>
      <c r="E3910">
        <v>2018</v>
      </c>
      <c r="F3910">
        <v>1</v>
      </c>
      <c r="G3910">
        <v>1</v>
      </c>
      <c r="L3910"/>
    </row>
    <row r="3911" spans="2:12" x14ac:dyDescent="0.2">
      <c r="B3911" s="16" t="s">
        <v>2893</v>
      </c>
      <c r="C3911" t="s">
        <v>16</v>
      </c>
      <c r="D3911">
        <v>1</v>
      </c>
      <c r="E3911">
        <v>2018</v>
      </c>
      <c r="F3911">
        <v>3</v>
      </c>
      <c r="G3911">
        <v>3</v>
      </c>
      <c r="L3911"/>
    </row>
    <row r="3912" spans="2:12" x14ac:dyDescent="0.2">
      <c r="B3912" s="16" t="s">
        <v>2952</v>
      </c>
      <c r="C3912" t="s">
        <v>16</v>
      </c>
      <c r="D3912">
        <v>1</v>
      </c>
      <c r="E3912">
        <v>2018</v>
      </c>
      <c r="F3912">
        <v>2</v>
      </c>
      <c r="G3912">
        <v>2</v>
      </c>
      <c r="L3912"/>
    </row>
    <row r="3913" spans="2:12" x14ac:dyDescent="0.2">
      <c r="B3913" s="16" t="s">
        <v>2958</v>
      </c>
      <c r="C3913" t="s">
        <v>16</v>
      </c>
      <c r="D3913">
        <v>1</v>
      </c>
      <c r="E3913">
        <v>2018</v>
      </c>
      <c r="F3913">
        <v>2</v>
      </c>
      <c r="G3913">
        <v>2</v>
      </c>
      <c r="L3913"/>
    </row>
    <row r="3914" spans="2:12" x14ac:dyDescent="0.2">
      <c r="B3914" s="16" t="s">
        <v>2712</v>
      </c>
      <c r="C3914" t="s">
        <v>16</v>
      </c>
      <c r="D3914">
        <v>1</v>
      </c>
      <c r="E3914">
        <v>2018</v>
      </c>
      <c r="F3914">
        <v>5</v>
      </c>
      <c r="G3914">
        <v>5</v>
      </c>
      <c r="L3914"/>
    </row>
    <row r="3915" spans="2:12" x14ac:dyDescent="0.2">
      <c r="B3915" s="16" t="s">
        <v>3070</v>
      </c>
      <c r="C3915" t="s">
        <v>16</v>
      </c>
      <c r="D3915">
        <v>1</v>
      </c>
      <c r="E3915">
        <v>2018</v>
      </c>
      <c r="F3915">
        <v>1</v>
      </c>
      <c r="G3915">
        <v>1</v>
      </c>
      <c r="L3915"/>
    </row>
    <row r="3916" spans="2:12" x14ac:dyDescent="0.2">
      <c r="B3916" s="16" t="s">
        <v>2746</v>
      </c>
      <c r="C3916" t="s">
        <v>16</v>
      </c>
      <c r="D3916">
        <v>1</v>
      </c>
      <c r="E3916">
        <v>2018</v>
      </c>
      <c r="F3916">
        <v>4</v>
      </c>
      <c r="G3916">
        <v>4</v>
      </c>
      <c r="L3916"/>
    </row>
    <row r="3917" spans="2:12" x14ac:dyDescent="0.2">
      <c r="B3917" s="16" t="s">
        <v>2729</v>
      </c>
      <c r="C3917" t="s">
        <v>16</v>
      </c>
      <c r="D3917">
        <v>1</v>
      </c>
      <c r="E3917">
        <v>2018</v>
      </c>
      <c r="F3917">
        <v>5</v>
      </c>
      <c r="G3917">
        <v>5</v>
      </c>
      <c r="L3917"/>
    </row>
    <row r="3918" spans="2:12" x14ac:dyDescent="0.2">
      <c r="B3918" s="16" t="s">
        <v>3085</v>
      </c>
      <c r="C3918" t="s">
        <v>16</v>
      </c>
      <c r="D3918">
        <v>1</v>
      </c>
      <c r="E3918">
        <v>2018</v>
      </c>
      <c r="F3918">
        <v>1</v>
      </c>
      <c r="G3918">
        <v>1</v>
      </c>
      <c r="L3918"/>
    </row>
    <row r="3919" spans="2:12" x14ac:dyDescent="0.2">
      <c r="B3919" s="16" t="s">
        <v>3089</v>
      </c>
      <c r="C3919" t="s">
        <v>16</v>
      </c>
      <c r="D3919">
        <v>1</v>
      </c>
      <c r="E3919">
        <v>2018</v>
      </c>
      <c r="F3919">
        <v>1</v>
      </c>
      <c r="G3919">
        <v>1</v>
      </c>
      <c r="L3919"/>
    </row>
    <row r="3920" spans="2:12" x14ac:dyDescent="0.2">
      <c r="B3920" s="16" t="s">
        <v>3090</v>
      </c>
      <c r="C3920" t="s">
        <v>16</v>
      </c>
      <c r="D3920">
        <v>1</v>
      </c>
      <c r="E3920">
        <v>2018</v>
      </c>
      <c r="F3920">
        <v>1</v>
      </c>
      <c r="G3920">
        <v>1</v>
      </c>
      <c r="L3920"/>
    </row>
    <row r="3921" spans="2:12" x14ac:dyDescent="0.2">
      <c r="B3921" s="16" t="s">
        <v>2726</v>
      </c>
      <c r="C3921" t="s">
        <v>16</v>
      </c>
      <c r="D3921">
        <v>1</v>
      </c>
      <c r="E3921">
        <v>2018</v>
      </c>
      <c r="F3921">
        <v>5</v>
      </c>
      <c r="G3921">
        <v>5</v>
      </c>
      <c r="L3921"/>
    </row>
    <row r="3922" spans="2:12" x14ac:dyDescent="0.2">
      <c r="B3922" s="16" t="s">
        <v>2747</v>
      </c>
      <c r="C3922" t="s">
        <v>16</v>
      </c>
      <c r="D3922">
        <v>1</v>
      </c>
      <c r="E3922">
        <v>2018</v>
      </c>
      <c r="F3922">
        <v>4</v>
      </c>
      <c r="G3922">
        <v>4</v>
      </c>
      <c r="L3922"/>
    </row>
    <row r="3923" spans="2:12" x14ac:dyDescent="0.2">
      <c r="B3923" s="16" t="s">
        <v>3086</v>
      </c>
      <c r="C3923" t="s">
        <v>16</v>
      </c>
      <c r="D3923">
        <v>1</v>
      </c>
      <c r="E3923">
        <v>2018</v>
      </c>
      <c r="F3923">
        <v>1</v>
      </c>
      <c r="G3923">
        <v>1</v>
      </c>
      <c r="L3923"/>
    </row>
    <row r="3924" spans="2:12" x14ac:dyDescent="0.2">
      <c r="B3924" s="16" t="s">
        <v>2874</v>
      </c>
      <c r="C3924" t="s">
        <v>16</v>
      </c>
      <c r="D3924">
        <v>1</v>
      </c>
      <c r="E3924">
        <v>2018</v>
      </c>
      <c r="F3924">
        <v>3</v>
      </c>
      <c r="G3924">
        <v>3</v>
      </c>
      <c r="L3924"/>
    </row>
    <row r="3925" spans="2:12" x14ac:dyDescent="0.2">
      <c r="B3925" s="16" t="s">
        <v>3071</v>
      </c>
      <c r="C3925" t="s">
        <v>16</v>
      </c>
      <c r="D3925">
        <v>1</v>
      </c>
      <c r="E3925">
        <v>2018</v>
      </c>
      <c r="F3925">
        <v>1</v>
      </c>
      <c r="G3925">
        <v>1</v>
      </c>
      <c r="L3925"/>
    </row>
    <row r="3926" spans="2:12" x14ac:dyDescent="0.2">
      <c r="B3926" s="16" t="s">
        <v>2757</v>
      </c>
      <c r="C3926" t="s">
        <v>16</v>
      </c>
      <c r="D3926">
        <v>1</v>
      </c>
      <c r="E3926">
        <v>2018</v>
      </c>
      <c r="F3926">
        <v>3</v>
      </c>
      <c r="G3926">
        <v>3</v>
      </c>
      <c r="L3926"/>
    </row>
    <row r="3927" spans="2:12" x14ac:dyDescent="0.2">
      <c r="B3927" s="16" t="s">
        <v>3057</v>
      </c>
      <c r="C3927" t="s">
        <v>16</v>
      </c>
      <c r="D3927">
        <v>1</v>
      </c>
      <c r="E3927">
        <v>2018</v>
      </c>
      <c r="F3927">
        <v>2</v>
      </c>
      <c r="G3927">
        <v>2</v>
      </c>
      <c r="L3927"/>
    </row>
    <row r="3928" spans="2:12" x14ac:dyDescent="0.2">
      <c r="B3928" s="16" t="s">
        <v>3112</v>
      </c>
      <c r="C3928" t="s">
        <v>16</v>
      </c>
      <c r="D3928">
        <v>1</v>
      </c>
      <c r="E3928">
        <v>2018</v>
      </c>
      <c r="F3928">
        <v>1</v>
      </c>
      <c r="G3928">
        <v>1</v>
      </c>
      <c r="L3928"/>
    </row>
    <row r="3929" spans="2:12" x14ac:dyDescent="0.2">
      <c r="B3929" s="16" t="s">
        <v>2878</v>
      </c>
      <c r="C3929" t="s">
        <v>16</v>
      </c>
      <c r="D3929">
        <v>1</v>
      </c>
      <c r="E3929">
        <v>2018</v>
      </c>
      <c r="F3929">
        <v>3</v>
      </c>
      <c r="G3929">
        <v>3</v>
      </c>
      <c r="L3929"/>
    </row>
    <row r="3930" spans="2:12" x14ac:dyDescent="0.2">
      <c r="B3930" s="16" t="s">
        <v>3117</v>
      </c>
      <c r="C3930" t="s">
        <v>16</v>
      </c>
      <c r="D3930">
        <v>1</v>
      </c>
      <c r="E3930">
        <v>2018</v>
      </c>
      <c r="F3930">
        <v>1</v>
      </c>
      <c r="G3930">
        <v>1</v>
      </c>
      <c r="L3930"/>
    </row>
    <row r="3931" spans="2:12" x14ac:dyDescent="0.2">
      <c r="B3931" s="16" t="s">
        <v>2765</v>
      </c>
      <c r="C3931" t="s">
        <v>16</v>
      </c>
      <c r="D3931">
        <v>1</v>
      </c>
      <c r="E3931">
        <v>2018</v>
      </c>
      <c r="F3931">
        <v>4</v>
      </c>
      <c r="G3931">
        <v>4</v>
      </c>
      <c r="L3931"/>
    </row>
    <row r="3932" spans="2:12" x14ac:dyDescent="0.2">
      <c r="B3932" s="16" t="s">
        <v>3050</v>
      </c>
      <c r="C3932" t="s">
        <v>16</v>
      </c>
      <c r="D3932">
        <v>1</v>
      </c>
      <c r="E3932">
        <v>2018</v>
      </c>
      <c r="F3932">
        <v>2</v>
      </c>
      <c r="G3932">
        <v>2</v>
      </c>
      <c r="L3932"/>
    </row>
    <row r="3933" spans="2:12" x14ac:dyDescent="0.2">
      <c r="B3933" s="16" t="s">
        <v>3049</v>
      </c>
      <c r="C3933" t="s">
        <v>16</v>
      </c>
      <c r="D3933">
        <v>1</v>
      </c>
      <c r="E3933">
        <v>2018</v>
      </c>
      <c r="F3933">
        <v>2</v>
      </c>
      <c r="G3933">
        <v>2</v>
      </c>
      <c r="L3933"/>
    </row>
    <row r="3934" spans="2:12" x14ac:dyDescent="0.2">
      <c r="B3934" s="16" t="s">
        <v>2631</v>
      </c>
      <c r="C3934" t="s">
        <v>16</v>
      </c>
      <c r="D3934">
        <v>1</v>
      </c>
      <c r="E3934">
        <v>2018</v>
      </c>
      <c r="F3934">
        <v>5</v>
      </c>
      <c r="G3934">
        <v>5</v>
      </c>
      <c r="L3934"/>
    </row>
    <row r="3935" spans="2:12" x14ac:dyDescent="0.2">
      <c r="B3935" s="16" t="s">
        <v>3096</v>
      </c>
      <c r="C3935" t="s">
        <v>16</v>
      </c>
      <c r="D3935">
        <v>1</v>
      </c>
      <c r="E3935">
        <v>2018</v>
      </c>
      <c r="F3935">
        <v>1</v>
      </c>
      <c r="G3935">
        <v>1</v>
      </c>
      <c r="L3935"/>
    </row>
    <row r="3936" spans="2:12" x14ac:dyDescent="0.2">
      <c r="B3936" s="16" t="s">
        <v>2768</v>
      </c>
      <c r="C3936" t="s">
        <v>16</v>
      </c>
      <c r="D3936">
        <v>1</v>
      </c>
      <c r="E3936">
        <v>2018</v>
      </c>
      <c r="F3936">
        <v>2</v>
      </c>
      <c r="G3936">
        <v>2</v>
      </c>
      <c r="L3936"/>
    </row>
    <row r="3937" spans="2:12" x14ac:dyDescent="0.2">
      <c r="B3937" s="16" t="s">
        <v>2884</v>
      </c>
      <c r="C3937" t="s">
        <v>16</v>
      </c>
      <c r="D3937">
        <v>1</v>
      </c>
      <c r="E3937">
        <v>2018</v>
      </c>
      <c r="F3937">
        <v>3</v>
      </c>
      <c r="G3937">
        <v>3</v>
      </c>
      <c r="L3937"/>
    </row>
    <row r="3938" spans="2:12" x14ac:dyDescent="0.2">
      <c r="B3938" s="16" t="s">
        <v>2718</v>
      </c>
      <c r="C3938" t="s">
        <v>16</v>
      </c>
      <c r="D3938">
        <v>3</v>
      </c>
      <c r="E3938">
        <v>2018</v>
      </c>
      <c r="F3938">
        <v>4</v>
      </c>
      <c r="G3938">
        <v>2.5</v>
      </c>
      <c r="L3938"/>
    </row>
    <row r="3939" spans="2:12" x14ac:dyDescent="0.2">
      <c r="B3939" s="16" t="s">
        <v>2718</v>
      </c>
      <c r="C3939" t="s">
        <v>16</v>
      </c>
      <c r="D3939">
        <v>4</v>
      </c>
      <c r="E3939">
        <v>2018</v>
      </c>
      <c r="F3939">
        <v>1</v>
      </c>
      <c r="G3939">
        <v>2.5</v>
      </c>
      <c r="L3939"/>
    </row>
    <row r="3940" spans="2:12" x14ac:dyDescent="0.2">
      <c r="B3940" s="16" t="s">
        <v>2760</v>
      </c>
      <c r="C3940" t="s">
        <v>16</v>
      </c>
      <c r="D3940">
        <v>4</v>
      </c>
      <c r="E3940">
        <v>2018</v>
      </c>
      <c r="F3940">
        <v>3</v>
      </c>
      <c r="G3940">
        <v>3</v>
      </c>
      <c r="L3940"/>
    </row>
    <row r="3941" spans="2:12" x14ac:dyDescent="0.2">
      <c r="B3941" s="16" t="s">
        <v>2743</v>
      </c>
      <c r="C3941" t="s">
        <v>16</v>
      </c>
      <c r="D3941">
        <v>4</v>
      </c>
      <c r="E3941">
        <v>2018</v>
      </c>
      <c r="F3941">
        <v>5</v>
      </c>
      <c r="G3941">
        <v>5</v>
      </c>
      <c r="L3941"/>
    </row>
    <row r="3942" spans="2:12" x14ac:dyDescent="0.2">
      <c r="B3942" s="16" t="s">
        <v>2860</v>
      </c>
      <c r="C3942" t="s">
        <v>16</v>
      </c>
      <c r="D3942">
        <v>4</v>
      </c>
      <c r="E3942">
        <v>2018</v>
      </c>
      <c r="F3942">
        <v>3</v>
      </c>
      <c r="G3942">
        <v>3</v>
      </c>
      <c r="L3942"/>
    </row>
    <row r="3943" spans="2:12" x14ac:dyDescent="0.2">
      <c r="B3943" s="16" t="s">
        <v>2766</v>
      </c>
      <c r="C3943" t="s">
        <v>16</v>
      </c>
      <c r="D3943">
        <v>4</v>
      </c>
      <c r="E3943">
        <v>2018</v>
      </c>
      <c r="F3943">
        <v>3</v>
      </c>
      <c r="G3943">
        <v>3</v>
      </c>
      <c r="L3943"/>
    </row>
    <row r="3944" spans="2:12" x14ac:dyDescent="0.2">
      <c r="B3944" s="16" t="s">
        <v>2764</v>
      </c>
      <c r="C3944" t="s">
        <v>16</v>
      </c>
      <c r="D3944">
        <v>4</v>
      </c>
      <c r="E3944">
        <v>2018</v>
      </c>
      <c r="F3944">
        <v>4</v>
      </c>
      <c r="G3944">
        <v>4</v>
      </c>
      <c r="L3944"/>
    </row>
    <row r="3945" spans="2:12" x14ac:dyDescent="0.2">
      <c r="B3945" s="16" t="s">
        <v>3100</v>
      </c>
      <c r="C3945" t="s">
        <v>16</v>
      </c>
      <c r="D3945">
        <v>4</v>
      </c>
      <c r="E3945">
        <v>2018</v>
      </c>
      <c r="F3945">
        <v>1</v>
      </c>
      <c r="G3945">
        <v>1</v>
      </c>
      <c r="L3945"/>
    </row>
    <row r="3946" spans="2:12" x14ac:dyDescent="0.2">
      <c r="B3946" s="16" t="s">
        <v>2762</v>
      </c>
      <c r="C3946" t="s">
        <v>16</v>
      </c>
      <c r="D3946">
        <v>4</v>
      </c>
      <c r="E3946">
        <v>2018</v>
      </c>
      <c r="F3946">
        <v>4</v>
      </c>
      <c r="G3946">
        <v>4</v>
      </c>
      <c r="L3946"/>
    </row>
    <row r="3947" spans="2:12" x14ac:dyDescent="0.2">
      <c r="B3947" s="16" t="s">
        <v>2759</v>
      </c>
      <c r="C3947" t="s">
        <v>16</v>
      </c>
      <c r="D3947">
        <v>4</v>
      </c>
      <c r="E3947">
        <v>2018</v>
      </c>
      <c r="F3947">
        <v>3</v>
      </c>
      <c r="G3947">
        <v>3</v>
      </c>
      <c r="L3947"/>
    </row>
    <row r="3948" spans="2:12" x14ac:dyDescent="0.2">
      <c r="B3948" s="16" t="s">
        <v>2741</v>
      </c>
      <c r="C3948" t="s">
        <v>16</v>
      </c>
      <c r="D3948">
        <v>4</v>
      </c>
      <c r="E3948">
        <v>2018</v>
      </c>
      <c r="F3948">
        <v>5</v>
      </c>
      <c r="G3948">
        <v>5</v>
      </c>
      <c r="L3948"/>
    </row>
    <row r="3949" spans="2:12" x14ac:dyDescent="0.2">
      <c r="B3949" s="16" t="s">
        <v>2917</v>
      </c>
      <c r="C3949" t="s">
        <v>16</v>
      </c>
      <c r="D3949">
        <v>4</v>
      </c>
      <c r="E3949">
        <v>2018</v>
      </c>
      <c r="F3949">
        <v>3</v>
      </c>
      <c r="G3949">
        <v>3</v>
      </c>
      <c r="L3949"/>
    </row>
    <row r="3950" spans="2:12" x14ac:dyDescent="0.2">
      <c r="B3950" s="16" t="s">
        <v>3078</v>
      </c>
      <c r="C3950" t="s">
        <v>16</v>
      </c>
      <c r="D3950">
        <v>3</v>
      </c>
      <c r="E3950">
        <v>2018</v>
      </c>
      <c r="F3950">
        <v>1</v>
      </c>
      <c r="G3950">
        <v>1</v>
      </c>
      <c r="L3950"/>
    </row>
    <row r="3951" spans="2:12" x14ac:dyDescent="0.2">
      <c r="B3951" s="16" t="s">
        <v>3080</v>
      </c>
      <c r="C3951" t="s">
        <v>16</v>
      </c>
      <c r="D3951">
        <v>1</v>
      </c>
      <c r="E3951">
        <v>2018</v>
      </c>
      <c r="F3951">
        <v>1</v>
      </c>
      <c r="G3951">
        <v>1</v>
      </c>
      <c r="L3951"/>
    </row>
    <row r="3952" spans="2:12" x14ac:dyDescent="0.2">
      <c r="B3952" s="16" t="s">
        <v>2748</v>
      </c>
      <c r="C3952" t="s">
        <v>16</v>
      </c>
      <c r="D3952">
        <v>4</v>
      </c>
      <c r="E3952">
        <v>2018</v>
      </c>
      <c r="F3952">
        <v>4</v>
      </c>
      <c r="G3952">
        <v>4</v>
      </c>
      <c r="L3952"/>
    </row>
    <row r="3953" spans="2:12" x14ac:dyDescent="0.2">
      <c r="B3953" s="16" t="s">
        <v>3091</v>
      </c>
      <c r="C3953" t="s">
        <v>16</v>
      </c>
      <c r="D3953">
        <v>4</v>
      </c>
      <c r="E3953">
        <v>2018</v>
      </c>
      <c r="F3953">
        <v>1</v>
      </c>
      <c r="G3953">
        <v>1</v>
      </c>
      <c r="L3953"/>
    </row>
    <row r="3954" spans="2:12" x14ac:dyDescent="0.2">
      <c r="L3954"/>
    </row>
    <row r="3955" spans="2:12" x14ac:dyDescent="0.2">
      <c r="L3955"/>
    </row>
    <row r="3956" spans="2:12" x14ac:dyDescent="0.2">
      <c r="L3956"/>
    </row>
    <row r="3957" spans="2:12" x14ac:dyDescent="0.2">
      <c r="L3957"/>
    </row>
    <row r="3958" spans="2:12" x14ac:dyDescent="0.2">
      <c r="L3958"/>
    </row>
    <row r="3959" spans="2:12" x14ac:dyDescent="0.2">
      <c r="L3959"/>
    </row>
    <row r="3960" spans="2:12" x14ac:dyDescent="0.2">
      <c r="L3960"/>
    </row>
    <row r="3961" spans="2:12" x14ac:dyDescent="0.2">
      <c r="L3961"/>
    </row>
    <row r="3962" spans="2:12" x14ac:dyDescent="0.2">
      <c r="L3962"/>
    </row>
    <row r="3963" spans="2:12" x14ac:dyDescent="0.2">
      <c r="L3963"/>
    </row>
    <row r="3964" spans="2:12" x14ac:dyDescent="0.2">
      <c r="L3964"/>
    </row>
    <row r="3965" spans="2:12" x14ac:dyDescent="0.2">
      <c r="L3965"/>
    </row>
    <row r="3966" spans="2:12" x14ac:dyDescent="0.2">
      <c r="L3966"/>
    </row>
    <row r="3967" spans="2:12" x14ac:dyDescent="0.2">
      <c r="L3967"/>
    </row>
    <row r="3968" spans="2:12" x14ac:dyDescent="0.2">
      <c r="L3968"/>
    </row>
    <row r="3969" spans="12:12" x14ac:dyDescent="0.2">
      <c r="L3969"/>
    </row>
    <row r="3970" spans="12:12" x14ac:dyDescent="0.2">
      <c r="L3970"/>
    </row>
    <row r="3971" spans="12:12" x14ac:dyDescent="0.2">
      <c r="L3971"/>
    </row>
    <row r="3972" spans="12:12" x14ac:dyDescent="0.2">
      <c r="L3972"/>
    </row>
    <row r="3973" spans="12:12" x14ac:dyDescent="0.2">
      <c r="L3973"/>
    </row>
    <row r="3974" spans="12:12" x14ac:dyDescent="0.2">
      <c r="L3974"/>
    </row>
    <row r="3975" spans="12:12" x14ac:dyDescent="0.2">
      <c r="L3975"/>
    </row>
    <row r="3976" spans="12:12" x14ac:dyDescent="0.2">
      <c r="L3976"/>
    </row>
    <row r="3977" spans="12:12" x14ac:dyDescent="0.2">
      <c r="L3977"/>
    </row>
    <row r="3978" spans="12:12" x14ac:dyDescent="0.2">
      <c r="L3978"/>
    </row>
    <row r="3979" spans="12:12" x14ac:dyDescent="0.2">
      <c r="L3979"/>
    </row>
    <row r="3980" spans="12:12" x14ac:dyDescent="0.2">
      <c r="L3980"/>
    </row>
    <row r="3981" spans="12:12" x14ac:dyDescent="0.2">
      <c r="L3981"/>
    </row>
    <row r="3982" spans="12:12" x14ac:dyDescent="0.2">
      <c r="L3982"/>
    </row>
    <row r="3983" spans="12:12" x14ac:dyDescent="0.2">
      <c r="L3983"/>
    </row>
    <row r="3984" spans="12:12" x14ac:dyDescent="0.2">
      <c r="L3984"/>
    </row>
    <row r="3985" spans="12:12" x14ac:dyDescent="0.2">
      <c r="L3985"/>
    </row>
    <row r="3986" spans="12:12" x14ac:dyDescent="0.2">
      <c r="L3986"/>
    </row>
    <row r="3987" spans="12:12" x14ac:dyDescent="0.2">
      <c r="L3987"/>
    </row>
    <row r="3988" spans="12:12" x14ac:dyDescent="0.2">
      <c r="L3988"/>
    </row>
    <row r="3989" spans="12:12" x14ac:dyDescent="0.2">
      <c r="L3989"/>
    </row>
    <row r="3990" spans="12:12" x14ac:dyDescent="0.2">
      <c r="L3990"/>
    </row>
    <row r="3991" spans="12:12" x14ac:dyDescent="0.2">
      <c r="L3991"/>
    </row>
    <row r="3992" spans="12:12" x14ac:dyDescent="0.2">
      <c r="L3992"/>
    </row>
    <row r="3993" spans="12:12" x14ac:dyDescent="0.2">
      <c r="L3993"/>
    </row>
    <row r="3994" spans="12:12" x14ac:dyDescent="0.2">
      <c r="L3994"/>
    </row>
    <row r="3995" spans="12:12" x14ac:dyDescent="0.2">
      <c r="L3995"/>
    </row>
    <row r="3996" spans="12:12" x14ac:dyDescent="0.2">
      <c r="L3996"/>
    </row>
    <row r="3997" spans="12:12" x14ac:dyDescent="0.2">
      <c r="L3997"/>
    </row>
    <row r="3998" spans="12:12" x14ac:dyDescent="0.2">
      <c r="L3998"/>
    </row>
    <row r="3999" spans="12:12" x14ac:dyDescent="0.2">
      <c r="L3999"/>
    </row>
    <row r="4000" spans="12:12" x14ac:dyDescent="0.2">
      <c r="L4000"/>
    </row>
    <row r="4001" spans="12:12" x14ac:dyDescent="0.2">
      <c r="L4001"/>
    </row>
    <row r="4002" spans="12:12" x14ac:dyDescent="0.2">
      <c r="L4002"/>
    </row>
    <row r="4003" spans="12:12" x14ac:dyDescent="0.2">
      <c r="L4003"/>
    </row>
    <row r="4004" spans="12:12" x14ac:dyDescent="0.2">
      <c r="L4004"/>
    </row>
    <row r="4005" spans="12:12" x14ac:dyDescent="0.2">
      <c r="L4005"/>
    </row>
    <row r="4006" spans="12:12" x14ac:dyDescent="0.2">
      <c r="L4006"/>
    </row>
    <row r="4007" spans="12:12" x14ac:dyDescent="0.2">
      <c r="L4007"/>
    </row>
    <row r="4008" spans="12:12" x14ac:dyDescent="0.2">
      <c r="L4008"/>
    </row>
    <row r="4009" spans="12:12" x14ac:dyDescent="0.2">
      <c r="L4009"/>
    </row>
    <row r="4010" spans="12:12" x14ac:dyDescent="0.2">
      <c r="L4010"/>
    </row>
    <row r="4011" spans="12:12" x14ac:dyDescent="0.2">
      <c r="L4011"/>
    </row>
    <row r="4012" spans="12:12" x14ac:dyDescent="0.2">
      <c r="L4012"/>
    </row>
    <row r="4013" spans="12:12" x14ac:dyDescent="0.2">
      <c r="L4013"/>
    </row>
    <row r="4014" spans="12:12" x14ac:dyDescent="0.2">
      <c r="L4014"/>
    </row>
    <row r="4015" spans="12:12" x14ac:dyDescent="0.2">
      <c r="L4015"/>
    </row>
    <row r="4016" spans="12:12" x14ac:dyDescent="0.2">
      <c r="L4016"/>
    </row>
    <row r="4017" spans="12:12" x14ac:dyDescent="0.2">
      <c r="L4017"/>
    </row>
    <row r="4018" spans="12:12" x14ac:dyDescent="0.2">
      <c r="L4018"/>
    </row>
    <row r="4019" spans="12:12" x14ac:dyDescent="0.2">
      <c r="L4019"/>
    </row>
    <row r="4020" spans="12:12" x14ac:dyDescent="0.2">
      <c r="L4020"/>
    </row>
    <row r="4021" spans="12:12" x14ac:dyDescent="0.2">
      <c r="L4021"/>
    </row>
    <row r="4022" spans="12:12" x14ac:dyDescent="0.2">
      <c r="L4022"/>
    </row>
    <row r="4023" spans="12:12" x14ac:dyDescent="0.2">
      <c r="L4023"/>
    </row>
    <row r="4024" spans="12:12" x14ac:dyDescent="0.2">
      <c r="L4024"/>
    </row>
    <row r="4025" spans="12:12" x14ac:dyDescent="0.2">
      <c r="L4025"/>
    </row>
    <row r="4026" spans="12:12" x14ac:dyDescent="0.2">
      <c r="L4026"/>
    </row>
    <row r="4027" spans="12:12" x14ac:dyDescent="0.2">
      <c r="L4027"/>
    </row>
    <row r="4028" spans="12:12" x14ac:dyDescent="0.2">
      <c r="L4028"/>
    </row>
    <row r="4029" spans="12:12" x14ac:dyDescent="0.2">
      <c r="L4029"/>
    </row>
    <row r="4030" spans="12:12" x14ac:dyDescent="0.2">
      <c r="L4030"/>
    </row>
    <row r="4031" spans="12:12" x14ac:dyDescent="0.2">
      <c r="L4031"/>
    </row>
    <row r="4032" spans="12:12" x14ac:dyDescent="0.2">
      <c r="L4032"/>
    </row>
    <row r="4033" spans="12:12" x14ac:dyDescent="0.2">
      <c r="L4033"/>
    </row>
    <row r="4034" spans="12:12" x14ac:dyDescent="0.2">
      <c r="L4034"/>
    </row>
    <row r="4035" spans="12:12" x14ac:dyDescent="0.2">
      <c r="L4035"/>
    </row>
    <row r="4036" spans="12:12" x14ac:dyDescent="0.2">
      <c r="L4036"/>
    </row>
    <row r="4037" spans="12:12" x14ac:dyDescent="0.2">
      <c r="L4037"/>
    </row>
    <row r="4038" spans="12:12" x14ac:dyDescent="0.2">
      <c r="L4038"/>
    </row>
    <row r="4039" spans="12:12" x14ac:dyDescent="0.2">
      <c r="L4039"/>
    </row>
    <row r="4040" spans="12:12" x14ac:dyDescent="0.2">
      <c r="L4040"/>
    </row>
    <row r="4041" spans="12:12" x14ac:dyDescent="0.2">
      <c r="L4041"/>
    </row>
    <row r="4042" spans="12:12" x14ac:dyDescent="0.2">
      <c r="L4042"/>
    </row>
    <row r="4043" spans="12:12" x14ac:dyDescent="0.2">
      <c r="L4043"/>
    </row>
    <row r="4044" spans="12:12" x14ac:dyDescent="0.2">
      <c r="L4044"/>
    </row>
    <row r="4045" spans="12:12" x14ac:dyDescent="0.2">
      <c r="L4045"/>
    </row>
    <row r="4046" spans="12:12" x14ac:dyDescent="0.2">
      <c r="L4046"/>
    </row>
    <row r="4047" spans="12:12" x14ac:dyDescent="0.2">
      <c r="L4047"/>
    </row>
    <row r="4048" spans="12:12" x14ac:dyDescent="0.2">
      <c r="L4048"/>
    </row>
    <row r="4049" spans="12:12" x14ac:dyDescent="0.2">
      <c r="L4049"/>
    </row>
    <row r="4050" spans="12:12" x14ac:dyDescent="0.2">
      <c r="L4050"/>
    </row>
    <row r="4051" spans="12:12" x14ac:dyDescent="0.2">
      <c r="L4051"/>
    </row>
    <row r="4052" spans="12:12" x14ac:dyDescent="0.2">
      <c r="L4052"/>
    </row>
    <row r="4053" spans="12:12" x14ac:dyDescent="0.2">
      <c r="L4053"/>
    </row>
    <row r="4054" spans="12:12" x14ac:dyDescent="0.2">
      <c r="L4054"/>
    </row>
    <row r="4055" spans="12:12" x14ac:dyDescent="0.2">
      <c r="L4055"/>
    </row>
    <row r="4056" spans="12:12" x14ac:dyDescent="0.2">
      <c r="L4056"/>
    </row>
    <row r="4057" spans="12:12" x14ac:dyDescent="0.2">
      <c r="L4057"/>
    </row>
    <row r="4058" spans="12:12" x14ac:dyDescent="0.2">
      <c r="L4058"/>
    </row>
    <row r="4059" spans="12:12" x14ac:dyDescent="0.2">
      <c r="L4059"/>
    </row>
    <row r="4060" spans="12:12" x14ac:dyDescent="0.2">
      <c r="L4060"/>
    </row>
    <row r="4061" spans="12:12" x14ac:dyDescent="0.2">
      <c r="L4061"/>
    </row>
    <row r="4062" spans="12:12" x14ac:dyDescent="0.2">
      <c r="L4062"/>
    </row>
    <row r="4063" spans="12:12" x14ac:dyDescent="0.2">
      <c r="L4063"/>
    </row>
    <row r="4064" spans="12:12" x14ac:dyDescent="0.2">
      <c r="L4064"/>
    </row>
    <row r="4065" spans="12:12" x14ac:dyDescent="0.2">
      <c r="L4065"/>
    </row>
    <row r="4066" spans="12:12" x14ac:dyDescent="0.2">
      <c r="L4066"/>
    </row>
    <row r="4067" spans="12:12" x14ac:dyDescent="0.2">
      <c r="L4067"/>
    </row>
    <row r="4068" spans="12:12" x14ac:dyDescent="0.2">
      <c r="L4068"/>
    </row>
    <row r="4069" spans="12:12" x14ac:dyDescent="0.2">
      <c r="L4069"/>
    </row>
    <row r="4070" spans="12:12" x14ac:dyDescent="0.2">
      <c r="L4070"/>
    </row>
    <row r="4071" spans="12:12" x14ac:dyDescent="0.2">
      <c r="L4071"/>
    </row>
    <row r="4072" spans="12:12" x14ac:dyDescent="0.2">
      <c r="L4072"/>
    </row>
    <row r="4073" spans="12:12" x14ac:dyDescent="0.2">
      <c r="L4073"/>
    </row>
    <row r="4074" spans="12:12" x14ac:dyDescent="0.2">
      <c r="L4074"/>
    </row>
    <row r="4075" spans="12:12" x14ac:dyDescent="0.2">
      <c r="L4075"/>
    </row>
    <row r="4076" spans="12:12" x14ac:dyDescent="0.2">
      <c r="L4076"/>
    </row>
    <row r="4077" spans="12:12" x14ac:dyDescent="0.2">
      <c r="L4077"/>
    </row>
    <row r="4078" spans="12:12" x14ac:dyDescent="0.2">
      <c r="L4078"/>
    </row>
    <row r="4079" spans="12:12" x14ac:dyDescent="0.2">
      <c r="L4079"/>
    </row>
    <row r="4080" spans="12:12" x14ac:dyDescent="0.2">
      <c r="L4080"/>
    </row>
    <row r="4081" spans="12:12" x14ac:dyDescent="0.2">
      <c r="L4081"/>
    </row>
    <row r="4082" spans="12:12" x14ac:dyDescent="0.2">
      <c r="L4082"/>
    </row>
    <row r="4083" spans="12:12" x14ac:dyDescent="0.2">
      <c r="L4083"/>
    </row>
    <row r="4084" spans="12:12" x14ac:dyDescent="0.2">
      <c r="L4084"/>
    </row>
    <row r="4085" spans="12:12" x14ac:dyDescent="0.2">
      <c r="L4085"/>
    </row>
    <row r="4086" spans="12:12" x14ac:dyDescent="0.2">
      <c r="L4086"/>
    </row>
    <row r="4087" spans="12:12" x14ac:dyDescent="0.2">
      <c r="L4087"/>
    </row>
    <row r="4088" spans="12:12" x14ac:dyDescent="0.2">
      <c r="L4088"/>
    </row>
    <row r="4089" spans="12:12" x14ac:dyDescent="0.2">
      <c r="L4089"/>
    </row>
    <row r="4090" spans="12:12" x14ac:dyDescent="0.2">
      <c r="L4090"/>
    </row>
    <row r="4091" spans="12:12" x14ac:dyDescent="0.2">
      <c r="L4091"/>
    </row>
    <row r="4092" spans="12:12" x14ac:dyDescent="0.2">
      <c r="L4092"/>
    </row>
    <row r="4093" spans="12:12" x14ac:dyDescent="0.2">
      <c r="L4093"/>
    </row>
    <row r="4094" spans="12:12" x14ac:dyDescent="0.2">
      <c r="L4094"/>
    </row>
    <row r="4095" spans="12:12" x14ac:dyDescent="0.2">
      <c r="L4095"/>
    </row>
    <row r="4096" spans="12:12" x14ac:dyDescent="0.2">
      <c r="L4096"/>
    </row>
    <row r="4097" spans="12:12" x14ac:dyDescent="0.2">
      <c r="L4097"/>
    </row>
    <row r="4098" spans="12:12" x14ac:dyDescent="0.2">
      <c r="L4098"/>
    </row>
    <row r="4099" spans="12:12" x14ac:dyDescent="0.2">
      <c r="L4099"/>
    </row>
    <row r="4100" spans="12:12" x14ac:dyDescent="0.2">
      <c r="L4100"/>
    </row>
    <row r="4101" spans="12:12" x14ac:dyDescent="0.2">
      <c r="L4101"/>
    </row>
    <row r="4102" spans="12:12" x14ac:dyDescent="0.2">
      <c r="L4102"/>
    </row>
    <row r="4103" spans="12:12" x14ac:dyDescent="0.2">
      <c r="L4103"/>
    </row>
    <row r="4104" spans="12:12" x14ac:dyDescent="0.2">
      <c r="L4104"/>
    </row>
    <row r="4105" spans="12:12" x14ac:dyDescent="0.2">
      <c r="L4105"/>
    </row>
    <row r="4106" spans="12:12" x14ac:dyDescent="0.2">
      <c r="L4106"/>
    </row>
    <row r="4107" spans="12:12" x14ac:dyDescent="0.2">
      <c r="L4107"/>
    </row>
    <row r="4108" spans="12:12" x14ac:dyDescent="0.2">
      <c r="L4108"/>
    </row>
    <row r="4109" spans="12:12" x14ac:dyDescent="0.2">
      <c r="L4109"/>
    </row>
    <row r="4110" spans="12:12" x14ac:dyDescent="0.2">
      <c r="L4110"/>
    </row>
    <row r="4111" spans="12:12" x14ac:dyDescent="0.2">
      <c r="L4111"/>
    </row>
    <row r="4112" spans="12:12" x14ac:dyDescent="0.2">
      <c r="L4112"/>
    </row>
    <row r="4113" spans="12:12" x14ac:dyDescent="0.2">
      <c r="L4113"/>
    </row>
    <row r="4114" spans="12:12" x14ac:dyDescent="0.2">
      <c r="L4114"/>
    </row>
    <row r="4115" spans="12:12" x14ac:dyDescent="0.2">
      <c r="L4115"/>
    </row>
    <row r="4116" spans="12:12" x14ac:dyDescent="0.2">
      <c r="L4116"/>
    </row>
    <row r="4117" spans="12:12" x14ac:dyDescent="0.2">
      <c r="L4117"/>
    </row>
    <row r="4118" spans="12:12" x14ac:dyDescent="0.2">
      <c r="L4118"/>
    </row>
    <row r="4119" spans="12:12" x14ac:dyDescent="0.2">
      <c r="L4119"/>
    </row>
    <row r="4120" spans="12:12" x14ac:dyDescent="0.2">
      <c r="L4120"/>
    </row>
    <row r="4121" spans="12:12" x14ac:dyDescent="0.2">
      <c r="L4121"/>
    </row>
    <row r="4122" spans="12:12" x14ac:dyDescent="0.2">
      <c r="L4122"/>
    </row>
    <row r="4123" spans="12:12" x14ac:dyDescent="0.2">
      <c r="L4123"/>
    </row>
    <row r="4124" spans="12:12" x14ac:dyDescent="0.2">
      <c r="L4124"/>
    </row>
    <row r="4125" spans="12:12" x14ac:dyDescent="0.2">
      <c r="L4125"/>
    </row>
    <row r="4126" spans="12:12" x14ac:dyDescent="0.2">
      <c r="L4126"/>
    </row>
    <row r="4127" spans="12:12" x14ac:dyDescent="0.2">
      <c r="L4127"/>
    </row>
    <row r="4128" spans="12:12" x14ac:dyDescent="0.2">
      <c r="L4128"/>
    </row>
    <row r="4129" spans="12:12" x14ac:dyDescent="0.2">
      <c r="L4129"/>
    </row>
    <row r="4130" spans="12:12" x14ac:dyDescent="0.2">
      <c r="L4130"/>
    </row>
    <row r="4131" spans="12:12" x14ac:dyDescent="0.2">
      <c r="L4131"/>
    </row>
    <row r="4132" spans="12:12" x14ac:dyDescent="0.2">
      <c r="L4132"/>
    </row>
    <row r="4133" spans="12:12" x14ac:dyDescent="0.2">
      <c r="L4133"/>
    </row>
    <row r="4134" spans="12:12" x14ac:dyDescent="0.2">
      <c r="L4134"/>
    </row>
    <row r="4135" spans="12:12" x14ac:dyDescent="0.2">
      <c r="L4135"/>
    </row>
    <row r="4136" spans="12:12" x14ac:dyDescent="0.2">
      <c r="L4136"/>
    </row>
    <row r="4137" spans="12:12" x14ac:dyDescent="0.2">
      <c r="L4137"/>
    </row>
    <row r="4138" spans="12:12" x14ac:dyDescent="0.2">
      <c r="L4138"/>
    </row>
    <row r="4139" spans="12:12" x14ac:dyDescent="0.2">
      <c r="L4139"/>
    </row>
    <row r="4140" spans="12:12" x14ac:dyDescent="0.2">
      <c r="L4140"/>
    </row>
    <row r="4141" spans="12:12" x14ac:dyDescent="0.2">
      <c r="L4141"/>
    </row>
    <row r="4142" spans="12:12" x14ac:dyDescent="0.2">
      <c r="L4142"/>
    </row>
    <row r="4143" spans="12:12" x14ac:dyDescent="0.2">
      <c r="L4143"/>
    </row>
    <row r="4144" spans="12:12" x14ac:dyDescent="0.2">
      <c r="L4144"/>
    </row>
    <row r="4145" spans="12:12" x14ac:dyDescent="0.2">
      <c r="L4145"/>
    </row>
    <row r="4146" spans="12:12" x14ac:dyDescent="0.2">
      <c r="L4146"/>
    </row>
    <row r="4147" spans="12:12" x14ac:dyDescent="0.2">
      <c r="L4147"/>
    </row>
    <row r="4148" spans="12:12" x14ac:dyDescent="0.2">
      <c r="L4148"/>
    </row>
    <row r="4149" spans="12:12" x14ac:dyDescent="0.2">
      <c r="L4149"/>
    </row>
    <row r="4150" spans="12:12" x14ac:dyDescent="0.2">
      <c r="L4150"/>
    </row>
    <row r="4151" spans="12:12" x14ac:dyDescent="0.2">
      <c r="L4151"/>
    </row>
    <row r="4152" spans="12:12" x14ac:dyDescent="0.2">
      <c r="L4152"/>
    </row>
    <row r="4153" spans="12:12" x14ac:dyDescent="0.2">
      <c r="L4153"/>
    </row>
    <row r="4154" spans="12:12" x14ac:dyDescent="0.2">
      <c r="L4154"/>
    </row>
    <row r="4155" spans="12:12" x14ac:dyDescent="0.2">
      <c r="L4155"/>
    </row>
    <row r="4156" spans="12:12" x14ac:dyDescent="0.2">
      <c r="L4156"/>
    </row>
    <row r="4157" spans="12:12" x14ac:dyDescent="0.2">
      <c r="L4157"/>
    </row>
    <row r="4158" spans="12:12" x14ac:dyDescent="0.2">
      <c r="L4158"/>
    </row>
    <row r="4159" spans="12:12" x14ac:dyDescent="0.2">
      <c r="L4159"/>
    </row>
    <row r="4160" spans="12:12" x14ac:dyDescent="0.2">
      <c r="L4160"/>
    </row>
    <row r="4161" spans="12:12" x14ac:dyDescent="0.2">
      <c r="L4161"/>
    </row>
    <row r="4162" spans="12:12" x14ac:dyDescent="0.2">
      <c r="L4162"/>
    </row>
    <row r="4163" spans="12:12" x14ac:dyDescent="0.2">
      <c r="L4163"/>
    </row>
    <row r="4164" spans="12:12" x14ac:dyDescent="0.2">
      <c r="L4164"/>
    </row>
    <row r="4165" spans="12:12" x14ac:dyDescent="0.2">
      <c r="L4165"/>
    </row>
    <row r="4166" spans="12:12" x14ac:dyDescent="0.2">
      <c r="L4166"/>
    </row>
    <row r="4167" spans="12:12" x14ac:dyDescent="0.2">
      <c r="L4167"/>
    </row>
    <row r="4168" spans="12:12" x14ac:dyDescent="0.2">
      <c r="L4168"/>
    </row>
    <row r="4169" spans="12:12" x14ac:dyDescent="0.2">
      <c r="L4169"/>
    </row>
    <row r="4170" spans="12:12" x14ac:dyDescent="0.2">
      <c r="L4170"/>
    </row>
    <row r="4171" spans="12:12" x14ac:dyDescent="0.2">
      <c r="L4171"/>
    </row>
    <row r="4172" spans="12:12" x14ac:dyDescent="0.2">
      <c r="L4172"/>
    </row>
    <row r="4173" spans="12:12" x14ac:dyDescent="0.2">
      <c r="L4173"/>
    </row>
    <row r="4174" spans="12:12" x14ac:dyDescent="0.2">
      <c r="L4174"/>
    </row>
    <row r="4175" spans="12:12" x14ac:dyDescent="0.2">
      <c r="L4175"/>
    </row>
    <row r="4176" spans="12:12" x14ac:dyDescent="0.2">
      <c r="L4176"/>
    </row>
    <row r="4177" spans="12:12" x14ac:dyDescent="0.2">
      <c r="L4177"/>
    </row>
    <row r="4178" spans="12:12" x14ac:dyDescent="0.2">
      <c r="L4178"/>
    </row>
    <row r="4179" spans="12:12" x14ac:dyDescent="0.2">
      <c r="L4179"/>
    </row>
    <row r="4180" spans="12:12" x14ac:dyDescent="0.2">
      <c r="L4180"/>
    </row>
    <row r="4181" spans="12:12" x14ac:dyDescent="0.2">
      <c r="L4181"/>
    </row>
    <row r="4182" spans="12:12" x14ac:dyDescent="0.2">
      <c r="L4182"/>
    </row>
    <row r="4183" spans="12:12" x14ac:dyDescent="0.2">
      <c r="L4183"/>
    </row>
    <row r="4184" spans="12:12" x14ac:dyDescent="0.2">
      <c r="L4184"/>
    </row>
    <row r="4185" spans="12:12" x14ac:dyDescent="0.2">
      <c r="L4185"/>
    </row>
    <row r="4186" spans="12:12" x14ac:dyDescent="0.2">
      <c r="L4186"/>
    </row>
    <row r="4187" spans="12:12" x14ac:dyDescent="0.2">
      <c r="L4187"/>
    </row>
    <row r="4188" spans="12:12" x14ac:dyDescent="0.2">
      <c r="L4188"/>
    </row>
    <row r="4189" spans="12:12" x14ac:dyDescent="0.2">
      <c r="L4189"/>
    </row>
    <row r="4190" spans="12:12" x14ac:dyDescent="0.2">
      <c r="L4190"/>
    </row>
    <row r="4191" spans="12:12" x14ac:dyDescent="0.2">
      <c r="L4191"/>
    </row>
    <row r="4192" spans="12:12" x14ac:dyDescent="0.2">
      <c r="L4192"/>
    </row>
    <row r="4193" spans="12:12" x14ac:dyDescent="0.2">
      <c r="L4193"/>
    </row>
    <row r="4194" spans="12:12" x14ac:dyDescent="0.2">
      <c r="L4194"/>
    </row>
    <row r="4195" spans="12:12" x14ac:dyDescent="0.2">
      <c r="L4195"/>
    </row>
    <row r="4196" spans="12:12" x14ac:dyDescent="0.2">
      <c r="L4196"/>
    </row>
    <row r="4197" spans="12:12" x14ac:dyDescent="0.2">
      <c r="L4197"/>
    </row>
    <row r="4198" spans="12:12" x14ac:dyDescent="0.2">
      <c r="L4198"/>
    </row>
    <row r="4199" spans="12:12" x14ac:dyDescent="0.2">
      <c r="L4199"/>
    </row>
    <row r="4200" spans="12:12" x14ac:dyDescent="0.2">
      <c r="L4200"/>
    </row>
    <row r="4201" spans="12:12" x14ac:dyDescent="0.2">
      <c r="L4201"/>
    </row>
    <row r="4202" spans="12:12" x14ac:dyDescent="0.2">
      <c r="L4202"/>
    </row>
    <row r="4203" spans="12:12" x14ac:dyDescent="0.2">
      <c r="L4203"/>
    </row>
    <row r="4204" spans="12:12" x14ac:dyDescent="0.2">
      <c r="L4204"/>
    </row>
    <row r="4205" spans="12:12" x14ac:dyDescent="0.2">
      <c r="L4205"/>
    </row>
    <row r="4206" spans="12:12" x14ac:dyDescent="0.2">
      <c r="L4206"/>
    </row>
    <row r="4207" spans="12:12" x14ac:dyDescent="0.2">
      <c r="L4207"/>
    </row>
    <row r="4208" spans="12:12" x14ac:dyDescent="0.2">
      <c r="L4208"/>
    </row>
    <row r="4209" spans="12:12" x14ac:dyDescent="0.2">
      <c r="L4209"/>
    </row>
    <row r="4210" spans="12:12" x14ac:dyDescent="0.2">
      <c r="L4210"/>
    </row>
    <row r="4211" spans="12:12" x14ac:dyDescent="0.2">
      <c r="L4211"/>
    </row>
    <row r="4212" spans="12:12" x14ac:dyDescent="0.2">
      <c r="L4212"/>
    </row>
    <row r="4213" spans="12:12" x14ac:dyDescent="0.2">
      <c r="L4213"/>
    </row>
    <row r="4214" spans="12:12" x14ac:dyDescent="0.2">
      <c r="L4214"/>
    </row>
    <row r="4215" spans="12:12" x14ac:dyDescent="0.2">
      <c r="L4215"/>
    </row>
    <row r="4216" spans="12:12" x14ac:dyDescent="0.2">
      <c r="L4216"/>
    </row>
    <row r="4217" spans="12:12" x14ac:dyDescent="0.2">
      <c r="L4217"/>
    </row>
    <row r="4218" spans="12:12" x14ac:dyDescent="0.2">
      <c r="L4218"/>
    </row>
    <row r="4219" spans="12:12" x14ac:dyDescent="0.2">
      <c r="L4219"/>
    </row>
    <row r="4220" spans="12:12" x14ac:dyDescent="0.2">
      <c r="L4220"/>
    </row>
    <row r="4221" spans="12:12" x14ac:dyDescent="0.2">
      <c r="L4221"/>
    </row>
    <row r="4222" spans="12:12" x14ac:dyDescent="0.2">
      <c r="L4222"/>
    </row>
    <row r="4223" spans="12:12" x14ac:dyDescent="0.2">
      <c r="L4223"/>
    </row>
    <row r="4224" spans="12:12" x14ac:dyDescent="0.2">
      <c r="L4224"/>
    </row>
    <row r="4225" spans="12:12" x14ac:dyDescent="0.2">
      <c r="L4225"/>
    </row>
    <row r="4226" spans="12:12" x14ac:dyDescent="0.2">
      <c r="L4226"/>
    </row>
    <row r="4227" spans="12:12" x14ac:dyDescent="0.2">
      <c r="L4227"/>
    </row>
    <row r="4228" spans="12:12" x14ac:dyDescent="0.2">
      <c r="L4228"/>
    </row>
    <row r="4229" spans="12:12" x14ac:dyDescent="0.2">
      <c r="L4229"/>
    </row>
    <row r="4230" spans="12:12" x14ac:dyDescent="0.2">
      <c r="L4230"/>
    </row>
    <row r="4231" spans="12:12" x14ac:dyDescent="0.2">
      <c r="L4231"/>
    </row>
    <row r="4232" spans="12:12" x14ac:dyDescent="0.2">
      <c r="L4232"/>
    </row>
    <row r="4233" spans="12:12" x14ac:dyDescent="0.2">
      <c r="L4233"/>
    </row>
    <row r="4234" spans="12:12" x14ac:dyDescent="0.2">
      <c r="L4234"/>
    </row>
    <row r="4235" spans="12:12" x14ac:dyDescent="0.2">
      <c r="L4235"/>
    </row>
    <row r="4236" spans="12:12" x14ac:dyDescent="0.2">
      <c r="L4236"/>
    </row>
    <row r="4237" spans="12:12" x14ac:dyDescent="0.2">
      <c r="L4237"/>
    </row>
    <row r="4238" spans="12:12" x14ac:dyDescent="0.2">
      <c r="L4238"/>
    </row>
    <row r="4239" spans="12:12" x14ac:dyDescent="0.2">
      <c r="L4239"/>
    </row>
    <row r="4240" spans="12:12" x14ac:dyDescent="0.2">
      <c r="L4240"/>
    </row>
    <row r="4241" spans="12:12" x14ac:dyDescent="0.2">
      <c r="L4241"/>
    </row>
    <row r="4242" spans="12:12" x14ac:dyDescent="0.2">
      <c r="L4242"/>
    </row>
    <row r="4243" spans="12:12" x14ac:dyDescent="0.2">
      <c r="L4243"/>
    </row>
    <row r="4244" spans="12:12" x14ac:dyDescent="0.2">
      <c r="L4244"/>
    </row>
    <row r="4245" spans="12:12" x14ac:dyDescent="0.2">
      <c r="L4245"/>
    </row>
    <row r="4246" spans="12:12" x14ac:dyDescent="0.2">
      <c r="L4246"/>
    </row>
    <row r="4247" spans="12:12" x14ac:dyDescent="0.2">
      <c r="L4247"/>
    </row>
    <row r="4248" spans="12:12" x14ac:dyDescent="0.2">
      <c r="L4248"/>
    </row>
    <row r="4249" spans="12:12" x14ac:dyDescent="0.2">
      <c r="L4249"/>
    </row>
    <row r="4250" spans="12:12" x14ac:dyDescent="0.2">
      <c r="L4250"/>
    </row>
    <row r="4251" spans="12:12" x14ac:dyDescent="0.2">
      <c r="L4251"/>
    </row>
    <row r="4252" spans="12:12" x14ac:dyDescent="0.2">
      <c r="L4252"/>
    </row>
    <row r="4253" spans="12:12" x14ac:dyDescent="0.2">
      <c r="L4253"/>
    </row>
    <row r="4254" spans="12:12" x14ac:dyDescent="0.2">
      <c r="L4254"/>
    </row>
    <row r="4255" spans="12:12" x14ac:dyDescent="0.2">
      <c r="L4255"/>
    </row>
    <row r="4256" spans="12:12" x14ac:dyDescent="0.2">
      <c r="L4256"/>
    </row>
    <row r="4257" spans="12:12" x14ac:dyDescent="0.2">
      <c r="L4257"/>
    </row>
    <row r="4258" spans="12:12" x14ac:dyDescent="0.2">
      <c r="L4258"/>
    </row>
    <row r="4259" spans="12:12" x14ac:dyDescent="0.2">
      <c r="L4259"/>
    </row>
    <row r="4260" spans="12:12" x14ac:dyDescent="0.2">
      <c r="L4260"/>
    </row>
    <row r="4261" spans="12:12" x14ac:dyDescent="0.2">
      <c r="L4261"/>
    </row>
    <row r="4262" spans="12:12" x14ac:dyDescent="0.2">
      <c r="L4262"/>
    </row>
    <row r="4263" spans="12:12" x14ac:dyDescent="0.2">
      <c r="L4263"/>
    </row>
    <row r="4264" spans="12:12" x14ac:dyDescent="0.2">
      <c r="L4264"/>
    </row>
    <row r="4265" spans="12:12" x14ac:dyDescent="0.2">
      <c r="L4265"/>
    </row>
    <row r="4266" spans="12:12" x14ac:dyDescent="0.2">
      <c r="L4266"/>
    </row>
    <row r="4267" spans="12:12" x14ac:dyDescent="0.2">
      <c r="L4267"/>
    </row>
    <row r="4268" spans="12:12" x14ac:dyDescent="0.2">
      <c r="L4268"/>
    </row>
    <row r="4269" spans="12:12" x14ac:dyDescent="0.2">
      <c r="L4269"/>
    </row>
    <row r="4270" spans="12:12" x14ac:dyDescent="0.2">
      <c r="L4270"/>
    </row>
    <row r="4271" spans="12:12" x14ac:dyDescent="0.2">
      <c r="L4271"/>
    </row>
    <row r="4272" spans="12:12" x14ac:dyDescent="0.2">
      <c r="L4272"/>
    </row>
    <row r="4273" spans="12:12" x14ac:dyDescent="0.2">
      <c r="L4273"/>
    </row>
    <row r="4274" spans="12:12" x14ac:dyDescent="0.2">
      <c r="L4274"/>
    </row>
    <row r="4275" spans="12:12" x14ac:dyDescent="0.2">
      <c r="L4275"/>
    </row>
    <row r="4276" spans="12:12" x14ac:dyDescent="0.2">
      <c r="L4276"/>
    </row>
    <row r="4277" spans="12:12" x14ac:dyDescent="0.2">
      <c r="L4277"/>
    </row>
    <row r="4278" spans="12:12" x14ac:dyDescent="0.2">
      <c r="L4278"/>
    </row>
    <row r="4279" spans="12:12" x14ac:dyDescent="0.2">
      <c r="L4279"/>
    </row>
    <row r="4280" spans="12:12" x14ac:dyDescent="0.2">
      <c r="L4280"/>
    </row>
    <row r="4281" spans="12:12" x14ac:dyDescent="0.2">
      <c r="L4281"/>
    </row>
    <row r="4282" spans="12:12" x14ac:dyDescent="0.2">
      <c r="L4282"/>
    </row>
    <row r="4283" spans="12:12" x14ac:dyDescent="0.2">
      <c r="L4283"/>
    </row>
    <row r="4284" spans="12:12" x14ac:dyDescent="0.2">
      <c r="L4284"/>
    </row>
    <row r="4285" spans="12:12" x14ac:dyDescent="0.2">
      <c r="L4285"/>
    </row>
    <row r="4286" spans="12:12" x14ac:dyDescent="0.2">
      <c r="L4286"/>
    </row>
    <row r="4287" spans="12:12" x14ac:dyDescent="0.2">
      <c r="L4287"/>
    </row>
    <row r="4288" spans="12:12" x14ac:dyDescent="0.2">
      <c r="L4288"/>
    </row>
    <row r="4289" spans="12:12" x14ac:dyDescent="0.2">
      <c r="L4289"/>
    </row>
    <row r="4290" spans="12:12" x14ac:dyDescent="0.2">
      <c r="L4290"/>
    </row>
    <row r="4291" spans="12:12" x14ac:dyDescent="0.2">
      <c r="L4291"/>
    </row>
    <row r="4292" spans="12:12" x14ac:dyDescent="0.2">
      <c r="L4292"/>
    </row>
    <row r="4293" spans="12:12" x14ac:dyDescent="0.2">
      <c r="L4293"/>
    </row>
    <row r="4294" spans="12:12" x14ac:dyDescent="0.2">
      <c r="L4294"/>
    </row>
    <row r="4295" spans="12:12" x14ac:dyDescent="0.2">
      <c r="L4295"/>
    </row>
    <row r="4296" spans="12:12" x14ac:dyDescent="0.2">
      <c r="L4296"/>
    </row>
    <row r="4297" spans="12:12" x14ac:dyDescent="0.2">
      <c r="L4297"/>
    </row>
    <row r="4298" spans="12:12" x14ac:dyDescent="0.2">
      <c r="L4298"/>
    </row>
    <row r="4299" spans="12:12" x14ac:dyDescent="0.2">
      <c r="L4299"/>
    </row>
    <row r="4300" spans="12:12" x14ac:dyDescent="0.2">
      <c r="L4300"/>
    </row>
    <row r="4301" spans="12:12" x14ac:dyDescent="0.2">
      <c r="L4301"/>
    </row>
    <row r="4302" spans="12:12" x14ac:dyDescent="0.2">
      <c r="L4302"/>
    </row>
    <row r="4303" spans="12:12" x14ac:dyDescent="0.2">
      <c r="L4303"/>
    </row>
    <row r="4304" spans="12:12" x14ac:dyDescent="0.2">
      <c r="L4304"/>
    </row>
    <row r="4305" spans="12:12" x14ac:dyDescent="0.2">
      <c r="L4305"/>
    </row>
    <row r="4306" spans="12:12" x14ac:dyDescent="0.2">
      <c r="L4306"/>
    </row>
    <row r="4307" spans="12:12" x14ac:dyDescent="0.2">
      <c r="L4307"/>
    </row>
    <row r="4308" spans="12:12" x14ac:dyDescent="0.2">
      <c r="L4308"/>
    </row>
    <row r="4309" spans="12:12" x14ac:dyDescent="0.2">
      <c r="L4309"/>
    </row>
    <row r="4310" spans="12:12" x14ac:dyDescent="0.2">
      <c r="L4310"/>
    </row>
    <row r="4311" spans="12:12" x14ac:dyDescent="0.2">
      <c r="L4311"/>
    </row>
    <row r="4312" spans="12:12" x14ac:dyDescent="0.2">
      <c r="L4312"/>
    </row>
    <row r="4313" spans="12:12" x14ac:dyDescent="0.2">
      <c r="L4313"/>
    </row>
    <row r="4314" spans="12:12" x14ac:dyDescent="0.2">
      <c r="L4314"/>
    </row>
    <row r="4315" spans="12:12" x14ac:dyDescent="0.2">
      <c r="L4315"/>
    </row>
    <row r="4316" spans="12:12" x14ac:dyDescent="0.2">
      <c r="L4316"/>
    </row>
    <row r="4317" spans="12:12" x14ac:dyDescent="0.2">
      <c r="L4317"/>
    </row>
    <row r="4318" spans="12:12" x14ac:dyDescent="0.2">
      <c r="L4318"/>
    </row>
    <row r="4319" spans="12:12" x14ac:dyDescent="0.2">
      <c r="L4319"/>
    </row>
    <row r="4320" spans="12:12" x14ac:dyDescent="0.2">
      <c r="L4320"/>
    </row>
    <row r="4321" spans="12:12" x14ac:dyDescent="0.2">
      <c r="L4321"/>
    </row>
    <row r="4322" spans="12:12" x14ac:dyDescent="0.2">
      <c r="L4322"/>
    </row>
    <row r="4323" spans="12:12" x14ac:dyDescent="0.2">
      <c r="L4323"/>
    </row>
    <row r="4324" spans="12:12" x14ac:dyDescent="0.2">
      <c r="L4324"/>
    </row>
    <row r="4325" spans="12:12" x14ac:dyDescent="0.2">
      <c r="L4325"/>
    </row>
    <row r="4326" spans="12:12" x14ac:dyDescent="0.2">
      <c r="L4326"/>
    </row>
    <row r="4327" spans="12:12" x14ac:dyDescent="0.2">
      <c r="L4327"/>
    </row>
    <row r="4328" spans="12:12" x14ac:dyDescent="0.2">
      <c r="L4328"/>
    </row>
    <row r="4329" spans="12:12" x14ac:dyDescent="0.2">
      <c r="L4329"/>
    </row>
    <row r="4330" spans="12:12" x14ac:dyDescent="0.2">
      <c r="L4330"/>
    </row>
    <row r="4331" spans="12:12" x14ac:dyDescent="0.2">
      <c r="L4331"/>
    </row>
    <row r="4332" spans="12:12" x14ac:dyDescent="0.2">
      <c r="L4332"/>
    </row>
    <row r="4333" spans="12:12" x14ac:dyDescent="0.2">
      <c r="L4333"/>
    </row>
    <row r="4334" spans="12:12" x14ac:dyDescent="0.2">
      <c r="L4334"/>
    </row>
    <row r="4335" spans="12:12" x14ac:dyDescent="0.2">
      <c r="L4335"/>
    </row>
    <row r="4336" spans="12:12" x14ac:dyDescent="0.2">
      <c r="L4336"/>
    </row>
    <row r="4337" spans="12:12" x14ac:dyDescent="0.2">
      <c r="L4337"/>
    </row>
    <row r="4338" spans="12:12" x14ac:dyDescent="0.2">
      <c r="L4338"/>
    </row>
    <row r="4339" spans="12:12" x14ac:dyDescent="0.2">
      <c r="L4339"/>
    </row>
    <row r="4340" spans="12:12" x14ac:dyDescent="0.2">
      <c r="L4340"/>
    </row>
    <row r="4341" spans="12:12" x14ac:dyDescent="0.2">
      <c r="L4341"/>
    </row>
    <row r="4342" spans="12:12" x14ac:dyDescent="0.2">
      <c r="L4342"/>
    </row>
    <row r="4343" spans="12:12" x14ac:dyDescent="0.2">
      <c r="L4343"/>
    </row>
    <row r="4344" spans="12:12" x14ac:dyDescent="0.2">
      <c r="L4344"/>
    </row>
    <row r="4345" spans="12:12" x14ac:dyDescent="0.2">
      <c r="L4345"/>
    </row>
    <row r="4346" spans="12:12" x14ac:dyDescent="0.2">
      <c r="L4346"/>
    </row>
    <row r="4347" spans="12:12" x14ac:dyDescent="0.2">
      <c r="L4347"/>
    </row>
    <row r="4348" spans="12:12" x14ac:dyDescent="0.2">
      <c r="L4348"/>
    </row>
    <row r="4349" spans="12:12" x14ac:dyDescent="0.2">
      <c r="L4349"/>
    </row>
    <row r="4350" spans="12:12" x14ac:dyDescent="0.2">
      <c r="L4350"/>
    </row>
    <row r="4351" spans="12:12" x14ac:dyDescent="0.2">
      <c r="L4351"/>
    </row>
    <row r="4352" spans="12:12" x14ac:dyDescent="0.2">
      <c r="L4352"/>
    </row>
    <row r="4353" spans="12:12" x14ac:dyDescent="0.2">
      <c r="L4353"/>
    </row>
    <row r="4354" spans="12:12" x14ac:dyDescent="0.2">
      <c r="L4354"/>
    </row>
    <row r="4355" spans="12:12" x14ac:dyDescent="0.2">
      <c r="L4355"/>
    </row>
    <row r="4356" spans="12:12" x14ac:dyDescent="0.2">
      <c r="L4356"/>
    </row>
    <row r="4357" spans="12:12" x14ac:dyDescent="0.2">
      <c r="L4357"/>
    </row>
    <row r="4358" spans="12:12" x14ac:dyDescent="0.2">
      <c r="L4358"/>
    </row>
    <row r="4359" spans="12:12" x14ac:dyDescent="0.2">
      <c r="L4359"/>
    </row>
    <row r="4360" spans="12:12" x14ac:dyDescent="0.2">
      <c r="L4360"/>
    </row>
    <row r="4361" spans="12:12" x14ac:dyDescent="0.2">
      <c r="L4361"/>
    </row>
    <row r="4362" spans="12:12" x14ac:dyDescent="0.2">
      <c r="L4362"/>
    </row>
    <row r="4363" spans="12:12" x14ac:dyDescent="0.2">
      <c r="L4363"/>
    </row>
    <row r="4364" spans="12:12" x14ac:dyDescent="0.2">
      <c r="L4364"/>
    </row>
    <row r="4365" spans="12:12" x14ac:dyDescent="0.2">
      <c r="L4365"/>
    </row>
    <row r="4366" spans="12:12" x14ac:dyDescent="0.2">
      <c r="L4366"/>
    </row>
    <row r="4367" spans="12:12" x14ac:dyDescent="0.2">
      <c r="L4367"/>
    </row>
    <row r="4368" spans="12:12" x14ac:dyDescent="0.2">
      <c r="L4368"/>
    </row>
    <row r="4369" spans="12:12" x14ac:dyDescent="0.2">
      <c r="L4369"/>
    </row>
    <row r="4370" spans="12:12" x14ac:dyDescent="0.2">
      <c r="L4370"/>
    </row>
    <row r="4371" spans="12:12" x14ac:dyDescent="0.2">
      <c r="L4371"/>
    </row>
    <row r="4372" spans="12:12" x14ac:dyDescent="0.2">
      <c r="L4372"/>
    </row>
    <row r="4373" spans="12:12" x14ac:dyDescent="0.2">
      <c r="L4373"/>
    </row>
    <row r="4374" spans="12:12" x14ac:dyDescent="0.2">
      <c r="L4374"/>
    </row>
    <row r="4375" spans="12:12" x14ac:dyDescent="0.2">
      <c r="L4375"/>
    </row>
    <row r="4376" spans="12:12" x14ac:dyDescent="0.2">
      <c r="L4376"/>
    </row>
    <row r="4377" spans="12:12" x14ac:dyDescent="0.2">
      <c r="L4377"/>
    </row>
    <row r="4378" spans="12:12" x14ac:dyDescent="0.2">
      <c r="L4378"/>
    </row>
    <row r="4379" spans="12:12" x14ac:dyDescent="0.2">
      <c r="L4379"/>
    </row>
    <row r="4380" spans="12:12" x14ac:dyDescent="0.2">
      <c r="L4380"/>
    </row>
    <row r="4381" spans="12:12" x14ac:dyDescent="0.2">
      <c r="L4381"/>
    </row>
    <row r="4382" spans="12:12" x14ac:dyDescent="0.2">
      <c r="L4382"/>
    </row>
    <row r="4383" spans="12:12" x14ac:dyDescent="0.2">
      <c r="L4383"/>
    </row>
    <row r="4384" spans="12:12" x14ac:dyDescent="0.2">
      <c r="L4384"/>
    </row>
    <row r="4385" spans="12:12" x14ac:dyDescent="0.2">
      <c r="L4385"/>
    </row>
    <row r="4386" spans="12:12" x14ac:dyDescent="0.2">
      <c r="L4386"/>
    </row>
    <row r="4387" spans="12:12" x14ac:dyDescent="0.2">
      <c r="L4387"/>
    </row>
    <row r="4388" spans="12:12" x14ac:dyDescent="0.2">
      <c r="L4388"/>
    </row>
    <row r="4389" spans="12:12" x14ac:dyDescent="0.2">
      <c r="L4389"/>
    </row>
    <row r="4390" spans="12:12" x14ac:dyDescent="0.2">
      <c r="L4390"/>
    </row>
    <row r="4391" spans="12:12" x14ac:dyDescent="0.2">
      <c r="L4391"/>
    </row>
    <row r="4392" spans="12:12" x14ac:dyDescent="0.2">
      <c r="L4392"/>
    </row>
    <row r="4393" spans="12:12" x14ac:dyDescent="0.2">
      <c r="L4393"/>
    </row>
    <row r="4394" spans="12:12" x14ac:dyDescent="0.2">
      <c r="L4394"/>
    </row>
    <row r="4395" spans="12:12" x14ac:dyDescent="0.2">
      <c r="L4395"/>
    </row>
    <row r="4396" spans="12:12" x14ac:dyDescent="0.2">
      <c r="L4396"/>
    </row>
    <row r="4397" spans="12:12" x14ac:dyDescent="0.2">
      <c r="L4397"/>
    </row>
    <row r="4398" spans="12:12" x14ac:dyDescent="0.2">
      <c r="L4398"/>
    </row>
    <row r="4399" spans="12:12" x14ac:dyDescent="0.2">
      <c r="L4399"/>
    </row>
    <row r="4400" spans="12:12" x14ac:dyDescent="0.2">
      <c r="L4400"/>
    </row>
    <row r="4401" spans="12:12" x14ac:dyDescent="0.2">
      <c r="L4401"/>
    </row>
    <row r="4402" spans="12:12" x14ac:dyDescent="0.2">
      <c r="L4402"/>
    </row>
    <row r="4403" spans="12:12" x14ac:dyDescent="0.2">
      <c r="L4403"/>
    </row>
    <row r="4404" spans="12:12" x14ac:dyDescent="0.2">
      <c r="L4404"/>
    </row>
    <row r="4405" spans="12:12" x14ac:dyDescent="0.2">
      <c r="L4405"/>
    </row>
    <row r="4406" spans="12:12" x14ac:dyDescent="0.2">
      <c r="L4406"/>
    </row>
    <row r="4407" spans="12:12" x14ac:dyDescent="0.2">
      <c r="L4407"/>
    </row>
    <row r="4408" spans="12:12" x14ac:dyDescent="0.2">
      <c r="L4408"/>
    </row>
    <row r="4409" spans="12:12" x14ac:dyDescent="0.2">
      <c r="L4409"/>
    </row>
    <row r="4410" spans="12:12" x14ac:dyDescent="0.2">
      <c r="L4410"/>
    </row>
    <row r="4411" spans="12:12" x14ac:dyDescent="0.2">
      <c r="L4411"/>
    </row>
    <row r="4412" spans="12:12" x14ac:dyDescent="0.2">
      <c r="L4412"/>
    </row>
    <row r="4413" spans="12:12" x14ac:dyDescent="0.2">
      <c r="L4413"/>
    </row>
    <row r="4414" spans="12:12" x14ac:dyDescent="0.2">
      <c r="L4414"/>
    </row>
    <row r="4415" spans="12:12" x14ac:dyDescent="0.2">
      <c r="L4415"/>
    </row>
    <row r="4416" spans="12:12" x14ac:dyDescent="0.2">
      <c r="L4416"/>
    </row>
    <row r="4417" spans="12:12" x14ac:dyDescent="0.2">
      <c r="L4417"/>
    </row>
    <row r="4418" spans="12:12" x14ac:dyDescent="0.2">
      <c r="L4418"/>
    </row>
    <row r="4419" spans="12:12" x14ac:dyDescent="0.2">
      <c r="L4419"/>
    </row>
    <row r="4420" spans="12:12" x14ac:dyDescent="0.2">
      <c r="L4420"/>
    </row>
    <row r="4421" spans="12:12" x14ac:dyDescent="0.2">
      <c r="L4421"/>
    </row>
    <row r="4422" spans="12:12" x14ac:dyDescent="0.2">
      <c r="L4422"/>
    </row>
    <row r="4423" spans="12:12" x14ac:dyDescent="0.2">
      <c r="L4423"/>
    </row>
    <row r="4424" spans="12:12" x14ac:dyDescent="0.2">
      <c r="L4424"/>
    </row>
    <row r="4425" spans="12:12" x14ac:dyDescent="0.2">
      <c r="L4425"/>
    </row>
    <row r="4426" spans="12:12" x14ac:dyDescent="0.2">
      <c r="L4426"/>
    </row>
    <row r="4427" spans="12:12" x14ac:dyDescent="0.2">
      <c r="L4427"/>
    </row>
    <row r="4428" spans="12:12" x14ac:dyDescent="0.2">
      <c r="L4428"/>
    </row>
    <row r="4429" spans="12:12" x14ac:dyDescent="0.2">
      <c r="L4429"/>
    </row>
    <row r="4430" spans="12:12" x14ac:dyDescent="0.2">
      <c r="L4430"/>
    </row>
    <row r="4431" spans="12:12" x14ac:dyDescent="0.2">
      <c r="L4431"/>
    </row>
    <row r="4432" spans="12:12" x14ac:dyDescent="0.2">
      <c r="L4432"/>
    </row>
    <row r="4433" spans="12:12" x14ac:dyDescent="0.2">
      <c r="L4433"/>
    </row>
    <row r="4434" spans="12:12" x14ac:dyDescent="0.2">
      <c r="L4434"/>
    </row>
    <row r="4435" spans="12:12" x14ac:dyDescent="0.2">
      <c r="L4435"/>
    </row>
    <row r="4436" spans="12:12" x14ac:dyDescent="0.2">
      <c r="L4436"/>
    </row>
    <row r="4437" spans="12:12" x14ac:dyDescent="0.2">
      <c r="L4437"/>
    </row>
    <row r="4438" spans="12:12" x14ac:dyDescent="0.2">
      <c r="L4438"/>
    </row>
    <row r="4439" spans="12:12" x14ac:dyDescent="0.2">
      <c r="L4439"/>
    </row>
    <row r="4440" spans="12:12" x14ac:dyDescent="0.2">
      <c r="L4440"/>
    </row>
    <row r="4441" spans="12:12" x14ac:dyDescent="0.2">
      <c r="L4441"/>
    </row>
    <row r="4442" spans="12:12" x14ac:dyDescent="0.2">
      <c r="L4442"/>
    </row>
    <row r="4443" spans="12:12" x14ac:dyDescent="0.2">
      <c r="L4443"/>
    </row>
    <row r="4444" spans="12:12" x14ac:dyDescent="0.2">
      <c r="L4444"/>
    </row>
    <row r="4445" spans="12:12" x14ac:dyDescent="0.2">
      <c r="L4445"/>
    </row>
    <row r="4446" spans="12:12" x14ac:dyDescent="0.2">
      <c r="L4446"/>
    </row>
    <row r="4447" spans="12:12" x14ac:dyDescent="0.2">
      <c r="L4447"/>
    </row>
    <row r="4448" spans="12:12" x14ac:dyDescent="0.2">
      <c r="L4448"/>
    </row>
    <row r="4449" spans="12:12" x14ac:dyDescent="0.2">
      <c r="L4449"/>
    </row>
    <row r="4450" spans="12:12" x14ac:dyDescent="0.2">
      <c r="L4450"/>
    </row>
    <row r="4451" spans="12:12" x14ac:dyDescent="0.2">
      <c r="L4451"/>
    </row>
    <row r="4452" spans="12:12" x14ac:dyDescent="0.2">
      <c r="L4452"/>
    </row>
    <row r="4453" spans="12:12" x14ac:dyDescent="0.2">
      <c r="L4453"/>
    </row>
    <row r="4454" spans="12:12" x14ac:dyDescent="0.2">
      <c r="L4454"/>
    </row>
    <row r="4455" spans="12:12" x14ac:dyDescent="0.2">
      <c r="L4455"/>
    </row>
    <row r="4456" spans="12:12" x14ac:dyDescent="0.2">
      <c r="L4456"/>
    </row>
    <row r="4457" spans="12:12" x14ac:dyDescent="0.2">
      <c r="L4457"/>
    </row>
    <row r="4458" spans="12:12" x14ac:dyDescent="0.2">
      <c r="L4458"/>
    </row>
    <row r="4459" spans="12:12" x14ac:dyDescent="0.2">
      <c r="L4459"/>
    </row>
    <row r="4460" spans="12:12" x14ac:dyDescent="0.2">
      <c r="L4460"/>
    </row>
    <row r="4461" spans="12:12" x14ac:dyDescent="0.2">
      <c r="L4461"/>
    </row>
    <row r="4462" spans="12:12" x14ac:dyDescent="0.2">
      <c r="L4462"/>
    </row>
    <row r="4463" spans="12:12" x14ac:dyDescent="0.2">
      <c r="L4463"/>
    </row>
    <row r="4464" spans="12:12" x14ac:dyDescent="0.2">
      <c r="L4464"/>
    </row>
    <row r="4465" spans="12:12" x14ac:dyDescent="0.2">
      <c r="L4465"/>
    </row>
    <row r="4466" spans="12:12" x14ac:dyDescent="0.2">
      <c r="L4466"/>
    </row>
    <row r="4467" spans="12:12" x14ac:dyDescent="0.2">
      <c r="L4467"/>
    </row>
    <row r="4468" spans="12:12" x14ac:dyDescent="0.2">
      <c r="L4468"/>
    </row>
    <row r="4469" spans="12:12" x14ac:dyDescent="0.2">
      <c r="L4469"/>
    </row>
    <row r="4470" spans="12:12" x14ac:dyDescent="0.2">
      <c r="L4470"/>
    </row>
    <row r="4471" spans="12:12" x14ac:dyDescent="0.2">
      <c r="L4471"/>
    </row>
    <row r="4472" spans="12:12" x14ac:dyDescent="0.2">
      <c r="L4472"/>
    </row>
    <row r="4473" spans="12:12" x14ac:dyDescent="0.2">
      <c r="L4473"/>
    </row>
    <row r="4474" spans="12:12" x14ac:dyDescent="0.2">
      <c r="L4474"/>
    </row>
    <row r="4475" spans="12:12" x14ac:dyDescent="0.2">
      <c r="L4475"/>
    </row>
    <row r="4476" spans="12:12" x14ac:dyDescent="0.2">
      <c r="L4476"/>
    </row>
    <row r="4477" spans="12:12" x14ac:dyDescent="0.2">
      <c r="L4477"/>
    </row>
    <row r="4478" spans="12:12" x14ac:dyDescent="0.2">
      <c r="L4478"/>
    </row>
    <row r="4479" spans="12:12" x14ac:dyDescent="0.2">
      <c r="L4479"/>
    </row>
    <row r="4480" spans="12:12" x14ac:dyDescent="0.2">
      <c r="L4480"/>
    </row>
    <row r="4481" spans="12:12" x14ac:dyDescent="0.2">
      <c r="L4481"/>
    </row>
    <row r="4482" spans="12:12" x14ac:dyDescent="0.2">
      <c r="L4482"/>
    </row>
    <row r="4483" spans="12:12" x14ac:dyDescent="0.2">
      <c r="L4483"/>
    </row>
    <row r="4484" spans="12:12" x14ac:dyDescent="0.2">
      <c r="L4484"/>
    </row>
    <row r="4485" spans="12:12" x14ac:dyDescent="0.2">
      <c r="L4485"/>
    </row>
    <row r="4486" spans="12:12" x14ac:dyDescent="0.2">
      <c r="L4486"/>
    </row>
    <row r="4487" spans="12:12" x14ac:dyDescent="0.2">
      <c r="L4487"/>
    </row>
    <row r="4488" spans="12:12" x14ac:dyDescent="0.2">
      <c r="L4488"/>
    </row>
    <row r="4489" spans="12:12" x14ac:dyDescent="0.2">
      <c r="L4489"/>
    </row>
    <row r="4490" spans="12:12" x14ac:dyDescent="0.2">
      <c r="L4490"/>
    </row>
    <row r="4491" spans="12:12" x14ac:dyDescent="0.2">
      <c r="L4491"/>
    </row>
    <row r="4492" spans="12:12" x14ac:dyDescent="0.2">
      <c r="L4492"/>
    </row>
    <row r="4493" spans="12:12" x14ac:dyDescent="0.2">
      <c r="L4493"/>
    </row>
    <row r="4494" spans="12:12" x14ac:dyDescent="0.2">
      <c r="L4494"/>
    </row>
    <row r="4495" spans="12:12" x14ac:dyDescent="0.2">
      <c r="L4495"/>
    </row>
    <row r="4496" spans="12:12" x14ac:dyDescent="0.2">
      <c r="L4496"/>
    </row>
    <row r="4497" spans="12:12" x14ac:dyDescent="0.2">
      <c r="L4497"/>
    </row>
    <row r="4498" spans="12:12" x14ac:dyDescent="0.2">
      <c r="L4498"/>
    </row>
    <row r="4499" spans="12:12" x14ac:dyDescent="0.2">
      <c r="L4499"/>
    </row>
    <row r="4500" spans="12:12" x14ac:dyDescent="0.2">
      <c r="L4500"/>
    </row>
    <row r="4501" spans="12:12" x14ac:dyDescent="0.2">
      <c r="L4501"/>
    </row>
    <row r="4502" spans="12:12" x14ac:dyDescent="0.2">
      <c r="L4502"/>
    </row>
    <row r="4503" spans="12:12" x14ac:dyDescent="0.2">
      <c r="L4503"/>
    </row>
    <row r="4504" spans="12:12" x14ac:dyDescent="0.2">
      <c r="L4504"/>
    </row>
    <row r="4505" spans="12:12" x14ac:dyDescent="0.2">
      <c r="L4505"/>
    </row>
    <row r="4506" spans="12:12" x14ac:dyDescent="0.2">
      <c r="L4506"/>
    </row>
    <row r="4507" spans="12:12" x14ac:dyDescent="0.2">
      <c r="L4507"/>
    </row>
    <row r="4508" spans="12:12" x14ac:dyDescent="0.2">
      <c r="L4508"/>
    </row>
    <row r="4509" spans="12:12" x14ac:dyDescent="0.2">
      <c r="L4509"/>
    </row>
    <row r="4510" spans="12:12" x14ac:dyDescent="0.2">
      <c r="L4510"/>
    </row>
    <row r="4511" spans="12:12" x14ac:dyDescent="0.2">
      <c r="L4511"/>
    </row>
    <row r="4512" spans="12:12" x14ac:dyDescent="0.2">
      <c r="L4512"/>
    </row>
    <row r="4513" spans="12:12" x14ac:dyDescent="0.2">
      <c r="L4513"/>
    </row>
    <row r="4514" spans="12:12" x14ac:dyDescent="0.2">
      <c r="L4514"/>
    </row>
    <row r="4515" spans="12:12" x14ac:dyDescent="0.2">
      <c r="L4515"/>
    </row>
    <row r="4516" spans="12:12" x14ac:dyDescent="0.2">
      <c r="L4516"/>
    </row>
    <row r="4517" spans="12:12" x14ac:dyDescent="0.2">
      <c r="L4517"/>
    </row>
    <row r="4518" spans="12:12" x14ac:dyDescent="0.2">
      <c r="L4518"/>
    </row>
    <row r="4519" spans="12:12" x14ac:dyDescent="0.2">
      <c r="L4519"/>
    </row>
    <row r="4520" spans="12:12" x14ac:dyDescent="0.2">
      <c r="L4520"/>
    </row>
    <row r="4521" spans="12:12" x14ac:dyDescent="0.2">
      <c r="L4521"/>
    </row>
    <row r="4522" spans="12:12" x14ac:dyDescent="0.2">
      <c r="L4522"/>
    </row>
    <row r="4523" spans="12:12" x14ac:dyDescent="0.2">
      <c r="L4523"/>
    </row>
    <row r="4524" spans="12:12" x14ac:dyDescent="0.2">
      <c r="L4524"/>
    </row>
    <row r="4525" spans="12:12" x14ac:dyDescent="0.2">
      <c r="L4525"/>
    </row>
    <row r="4526" spans="12:12" x14ac:dyDescent="0.2">
      <c r="L4526"/>
    </row>
    <row r="4527" spans="12:12" x14ac:dyDescent="0.2">
      <c r="L4527"/>
    </row>
    <row r="4528" spans="12:12" x14ac:dyDescent="0.2">
      <c r="L4528"/>
    </row>
    <row r="4529" spans="12:12" x14ac:dyDescent="0.2">
      <c r="L4529"/>
    </row>
    <row r="4530" spans="12:12" x14ac:dyDescent="0.2">
      <c r="L4530"/>
    </row>
    <row r="4531" spans="12:12" x14ac:dyDescent="0.2">
      <c r="L4531"/>
    </row>
    <row r="4532" spans="12:12" x14ac:dyDescent="0.2">
      <c r="L4532"/>
    </row>
    <row r="4533" spans="12:12" x14ac:dyDescent="0.2">
      <c r="L4533"/>
    </row>
    <row r="4534" spans="12:12" x14ac:dyDescent="0.2">
      <c r="L4534"/>
    </row>
    <row r="4535" spans="12:12" x14ac:dyDescent="0.2">
      <c r="L4535"/>
    </row>
    <row r="4536" spans="12:12" x14ac:dyDescent="0.2">
      <c r="L4536"/>
    </row>
    <row r="4537" spans="12:12" x14ac:dyDescent="0.2">
      <c r="L4537"/>
    </row>
    <row r="4538" spans="12:12" x14ac:dyDescent="0.2">
      <c r="L4538"/>
    </row>
    <row r="4539" spans="12:12" x14ac:dyDescent="0.2">
      <c r="L4539"/>
    </row>
    <row r="4540" spans="12:12" x14ac:dyDescent="0.2">
      <c r="L4540"/>
    </row>
    <row r="4541" spans="12:12" x14ac:dyDescent="0.2">
      <c r="L4541"/>
    </row>
    <row r="4542" spans="12:12" x14ac:dyDescent="0.2">
      <c r="L4542"/>
    </row>
    <row r="4543" spans="12:12" x14ac:dyDescent="0.2">
      <c r="L4543"/>
    </row>
    <row r="4544" spans="12:12" x14ac:dyDescent="0.2">
      <c r="L4544"/>
    </row>
    <row r="4545" spans="12:12" x14ac:dyDescent="0.2">
      <c r="L4545"/>
    </row>
    <row r="4546" spans="12:12" x14ac:dyDescent="0.2">
      <c r="L4546"/>
    </row>
    <row r="4547" spans="12:12" x14ac:dyDescent="0.2">
      <c r="L4547"/>
    </row>
    <row r="4548" spans="12:12" x14ac:dyDescent="0.2">
      <c r="L4548"/>
    </row>
    <row r="4549" spans="12:12" x14ac:dyDescent="0.2">
      <c r="L4549"/>
    </row>
    <row r="4550" spans="12:12" x14ac:dyDescent="0.2">
      <c r="L4550"/>
    </row>
    <row r="4551" spans="12:12" x14ac:dyDescent="0.2">
      <c r="L4551"/>
    </row>
    <row r="4552" spans="12:12" x14ac:dyDescent="0.2">
      <c r="L4552"/>
    </row>
    <row r="4553" spans="12:12" x14ac:dyDescent="0.2">
      <c r="L4553"/>
    </row>
    <row r="4554" spans="12:12" x14ac:dyDescent="0.2">
      <c r="L4554"/>
    </row>
    <row r="4555" spans="12:12" x14ac:dyDescent="0.2">
      <c r="L4555"/>
    </row>
    <row r="4556" spans="12:12" x14ac:dyDescent="0.2">
      <c r="L4556"/>
    </row>
    <row r="4557" spans="12:12" x14ac:dyDescent="0.2">
      <c r="L4557"/>
    </row>
    <row r="4558" spans="12:12" x14ac:dyDescent="0.2">
      <c r="L4558"/>
    </row>
    <row r="4559" spans="12:12" x14ac:dyDescent="0.2">
      <c r="L4559"/>
    </row>
    <row r="4560" spans="12:12" x14ac:dyDescent="0.2">
      <c r="L4560"/>
    </row>
    <row r="4561" spans="12:12" x14ac:dyDescent="0.2">
      <c r="L4561"/>
    </row>
    <row r="4562" spans="12:12" x14ac:dyDescent="0.2">
      <c r="L4562"/>
    </row>
    <row r="4563" spans="12:12" x14ac:dyDescent="0.2">
      <c r="L4563"/>
    </row>
    <row r="4564" spans="12:12" x14ac:dyDescent="0.2">
      <c r="L4564"/>
    </row>
    <row r="4565" spans="12:12" x14ac:dyDescent="0.2">
      <c r="L4565"/>
    </row>
    <row r="4566" spans="12:12" x14ac:dyDescent="0.2">
      <c r="L4566"/>
    </row>
    <row r="4567" spans="12:12" x14ac:dyDescent="0.2">
      <c r="L4567"/>
    </row>
    <row r="4568" spans="12:12" x14ac:dyDescent="0.2">
      <c r="L4568"/>
    </row>
    <row r="4569" spans="12:12" x14ac:dyDescent="0.2">
      <c r="L4569"/>
    </row>
    <row r="4570" spans="12:12" x14ac:dyDescent="0.2">
      <c r="L4570"/>
    </row>
    <row r="4571" spans="12:12" x14ac:dyDescent="0.2">
      <c r="L4571"/>
    </row>
    <row r="4572" spans="12:12" x14ac:dyDescent="0.2">
      <c r="L4572"/>
    </row>
    <row r="4573" spans="12:12" x14ac:dyDescent="0.2">
      <c r="L4573"/>
    </row>
    <row r="4574" spans="12:12" x14ac:dyDescent="0.2">
      <c r="L4574"/>
    </row>
    <row r="4575" spans="12:12" x14ac:dyDescent="0.2">
      <c r="L4575"/>
    </row>
    <row r="4576" spans="12:12" x14ac:dyDescent="0.2">
      <c r="L4576"/>
    </row>
    <row r="4577" spans="12:12" x14ac:dyDescent="0.2">
      <c r="L4577"/>
    </row>
    <row r="4578" spans="12:12" x14ac:dyDescent="0.2">
      <c r="L4578"/>
    </row>
    <row r="4579" spans="12:12" x14ac:dyDescent="0.2">
      <c r="L4579"/>
    </row>
    <row r="4580" spans="12:12" x14ac:dyDescent="0.2">
      <c r="L4580"/>
    </row>
    <row r="4581" spans="12:12" x14ac:dyDescent="0.2">
      <c r="L4581"/>
    </row>
    <row r="4582" spans="12:12" x14ac:dyDescent="0.2">
      <c r="L4582"/>
    </row>
    <row r="4583" spans="12:12" x14ac:dyDescent="0.2">
      <c r="L4583"/>
    </row>
    <row r="4584" spans="12:12" x14ac:dyDescent="0.2">
      <c r="L4584"/>
    </row>
    <row r="4585" spans="12:12" x14ac:dyDescent="0.2">
      <c r="L4585"/>
    </row>
    <row r="4586" spans="12:12" x14ac:dyDescent="0.2">
      <c r="L4586"/>
    </row>
    <row r="4587" spans="12:12" x14ac:dyDescent="0.2">
      <c r="L4587"/>
    </row>
    <row r="4588" spans="12:12" x14ac:dyDescent="0.2">
      <c r="L4588"/>
    </row>
    <row r="4589" spans="12:12" x14ac:dyDescent="0.2">
      <c r="L4589"/>
    </row>
    <row r="4590" spans="12:12" x14ac:dyDescent="0.2">
      <c r="L4590"/>
    </row>
    <row r="4591" spans="12:12" x14ac:dyDescent="0.2">
      <c r="L4591"/>
    </row>
    <row r="4592" spans="12:12" x14ac:dyDescent="0.2">
      <c r="L4592"/>
    </row>
    <row r="4593" spans="12:12" x14ac:dyDescent="0.2">
      <c r="L4593"/>
    </row>
    <row r="4594" spans="12:12" x14ac:dyDescent="0.2">
      <c r="L4594"/>
    </row>
    <row r="4595" spans="12:12" x14ac:dyDescent="0.2">
      <c r="L4595"/>
    </row>
    <row r="4596" spans="12:12" x14ac:dyDescent="0.2">
      <c r="L4596"/>
    </row>
    <row r="4597" spans="12:12" x14ac:dyDescent="0.2">
      <c r="L4597"/>
    </row>
    <row r="4598" spans="12:12" x14ac:dyDescent="0.2">
      <c r="L4598"/>
    </row>
    <row r="4599" spans="12:12" x14ac:dyDescent="0.2">
      <c r="L4599"/>
    </row>
    <row r="4600" spans="12:12" x14ac:dyDescent="0.2">
      <c r="L4600"/>
    </row>
    <row r="4601" spans="12:12" x14ac:dyDescent="0.2">
      <c r="L4601"/>
    </row>
    <row r="4602" spans="12:12" x14ac:dyDescent="0.2">
      <c r="L4602"/>
    </row>
    <row r="4603" spans="12:12" x14ac:dyDescent="0.2">
      <c r="L4603"/>
    </row>
    <row r="4604" spans="12:12" x14ac:dyDescent="0.2">
      <c r="L4604"/>
    </row>
    <row r="4605" spans="12:12" x14ac:dyDescent="0.2">
      <c r="L4605"/>
    </row>
    <row r="4606" spans="12:12" x14ac:dyDescent="0.2">
      <c r="L4606"/>
    </row>
    <row r="4607" spans="12:12" x14ac:dyDescent="0.2">
      <c r="L4607"/>
    </row>
    <row r="4608" spans="12:12" x14ac:dyDescent="0.2">
      <c r="L4608"/>
    </row>
    <row r="4609" spans="12:12" x14ac:dyDescent="0.2">
      <c r="L4609"/>
    </row>
    <row r="4610" spans="12:12" x14ac:dyDescent="0.2">
      <c r="L4610"/>
    </row>
    <row r="4611" spans="12:12" x14ac:dyDescent="0.2">
      <c r="L4611"/>
    </row>
    <row r="4612" spans="12:12" x14ac:dyDescent="0.2">
      <c r="L4612"/>
    </row>
    <row r="4613" spans="12:12" x14ac:dyDescent="0.2">
      <c r="L4613"/>
    </row>
    <row r="4614" spans="12:12" x14ac:dyDescent="0.2">
      <c r="L4614"/>
    </row>
    <row r="4615" spans="12:12" x14ac:dyDescent="0.2">
      <c r="L4615"/>
    </row>
    <row r="4616" spans="12:12" x14ac:dyDescent="0.2">
      <c r="L4616"/>
    </row>
    <row r="4617" spans="12:12" x14ac:dyDescent="0.2">
      <c r="L4617"/>
    </row>
    <row r="4618" spans="12:12" x14ac:dyDescent="0.2">
      <c r="L4618"/>
    </row>
    <row r="4619" spans="12:12" x14ac:dyDescent="0.2">
      <c r="L4619"/>
    </row>
    <row r="4620" spans="12:12" x14ac:dyDescent="0.2">
      <c r="L4620"/>
    </row>
    <row r="4621" spans="12:12" x14ac:dyDescent="0.2">
      <c r="L4621"/>
    </row>
    <row r="4622" spans="12:12" x14ac:dyDescent="0.2">
      <c r="L4622"/>
    </row>
    <row r="4623" spans="12:12" x14ac:dyDescent="0.2">
      <c r="L4623"/>
    </row>
    <row r="4624" spans="12:12" x14ac:dyDescent="0.2">
      <c r="L4624"/>
    </row>
    <row r="4625" spans="12:12" x14ac:dyDescent="0.2">
      <c r="L4625"/>
    </row>
    <row r="4626" spans="12:12" x14ac:dyDescent="0.2">
      <c r="L4626"/>
    </row>
    <row r="4627" spans="12:12" x14ac:dyDescent="0.2">
      <c r="L4627"/>
    </row>
    <row r="4628" spans="12:12" x14ac:dyDescent="0.2">
      <c r="L4628"/>
    </row>
    <row r="4629" spans="12:12" x14ac:dyDescent="0.2">
      <c r="L4629"/>
    </row>
    <row r="4630" spans="12:12" x14ac:dyDescent="0.2">
      <c r="L4630"/>
    </row>
    <row r="4631" spans="12:12" x14ac:dyDescent="0.2">
      <c r="L4631"/>
    </row>
    <row r="4632" spans="12:12" x14ac:dyDescent="0.2">
      <c r="L4632"/>
    </row>
    <row r="4633" spans="12:12" x14ac:dyDescent="0.2">
      <c r="L4633"/>
    </row>
    <row r="4634" spans="12:12" x14ac:dyDescent="0.2">
      <c r="L4634"/>
    </row>
    <row r="4635" spans="12:12" x14ac:dyDescent="0.2">
      <c r="L4635"/>
    </row>
    <row r="4636" spans="12:12" x14ac:dyDescent="0.2">
      <c r="L4636"/>
    </row>
    <row r="4637" spans="12:12" x14ac:dyDescent="0.2">
      <c r="L4637"/>
    </row>
    <row r="4638" spans="12:12" x14ac:dyDescent="0.2">
      <c r="L4638"/>
    </row>
    <row r="4639" spans="12:12" x14ac:dyDescent="0.2">
      <c r="L4639"/>
    </row>
    <row r="4640" spans="12:12" x14ac:dyDescent="0.2">
      <c r="L4640"/>
    </row>
    <row r="4641" spans="12:12" x14ac:dyDescent="0.2">
      <c r="L4641"/>
    </row>
    <row r="4642" spans="12:12" x14ac:dyDescent="0.2">
      <c r="L4642"/>
    </row>
    <row r="4643" spans="12:12" x14ac:dyDescent="0.2">
      <c r="L4643"/>
    </row>
    <row r="4644" spans="12:12" x14ac:dyDescent="0.2">
      <c r="L4644"/>
    </row>
    <row r="4645" spans="12:12" x14ac:dyDescent="0.2">
      <c r="L4645"/>
    </row>
    <row r="4646" spans="12:12" x14ac:dyDescent="0.2">
      <c r="L4646"/>
    </row>
    <row r="4647" spans="12:12" x14ac:dyDescent="0.2">
      <c r="L4647"/>
    </row>
    <row r="4648" spans="12:12" x14ac:dyDescent="0.2">
      <c r="L4648"/>
    </row>
    <row r="4649" spans="12:12" x14ac:dyDescent="0.2">
      <c r="L4649"/>
    </row>
    <row r="4650" spans="12:12" x14ac:dyDescent="0.2">
      <c r="L4650"/>
    </row>
    <row r="4651" spans="12:12" x14ac:dyDescent="0.2">
      <c r="L4651"/>
    </row>
    <row r="4652" spans="12:12" x14ac:dyDescent="0.2">
      <c r="L4652"/>
    </row>
    <row r="4653" spans="12:12" x14ac:dyDescent="0.2">
      <c r="L4653"/>
    </row>
    <row r="4654" spans="12:12" x14ac:dyDescent="0.2">
      <c r="L4654"/>
    </row>
    <row r="4655" spans="12:12" x14ac:dyDescent="0.2">
      <c r="L4655"/>
    </row>
    <row r="4656" spans="12:12" x14ac:dyDescent="0.2">
      <c r="L4656"/>
    </row>
    <row r="4657" spans="12:12" x14ac:dyDescent="0.2">
      <c r="L4657"/>
    </row>
    <row r="4658" spans="12:12" x14ac:dyDescent="0.2">
      <c r="L4658"/>
    </row>
    <row r="4659" spans="12:12" x14ac:dyDescent="0.2">
      <c r="L4659"/>
    </row>
    <row r="4660" spans="12:12" x14ac:dyDescent="0.2">
      <c r="L4660"/>
    </row>
    <row r="4661" spans="12:12" x14ac:dyDescent="0.2">
      <c r="L4661"/>
    </row>
    <row r="4662" spans="12:12" x14ac:dyDescent="0.2">
      <c r="L4662"/>
    </row>
    <row r="4663" spans="12:12" x14ac:dyDescent="0.2">
      <c r="L4663"/>
    </row>
    <row r="4664" spans="12:12" x14ac:dyDescent="0.2">
      <c r="L4664"/>
    </row>
    <row r="4665" spans="12:12" x14ac:dyDescent="0.2">
      <c r="L4665"/>
    </row>
    <row r="4666" spans="12:12" x14ac:dyDescent="0.2">
      <c r="L4666"/>
    </row>
    <row r="4667" spans="12:12" x14ac:dyDescent="0.2">
      <c r="L4667"/>
    </row>
    <row r="4668" spans="12:12" x14ac:dyDescent="0.2">
      <c r="L4668"/>
    </row>
    <row r="4669" spans="12:12" x14ac:dyDescent="0.2">
      <c r="L4669"/>
    </row>
    <row r="4670" spans="12:12" x14ac:dyDescent="0.2">
      <c r="L4670"/>
    </row>
    <row r="4671" spans="12:12" x14ac:dyDescent="0.2">
      <c r="L4671"/>
    </row>
    <row r="4672" spans="12:12" x14ac:dyDescent="0.2">
      <c r="L4672"/>
    </row>
    <row r="4673" spans="12:12" x14ac:dyDescent="0.2">
      <c r="L4673"/>
    </row>
    <row r="4674" spans="12:12" x14ac:dyDescent="0.2">
      <c r="L4674"/>
    </row>
    <row r="4675" spans="12:12" x14ac:dyDescent="0.2">
      <c r="L4675"/>
    </row>
    <row r="4676" spans="12:12" x14ac:dyDescent="0.2">
      <c r="L4676"/>
    </row>
    <row r="4677" spans="12:12" x14ac:dyDescent="0.2">
      <c r="L4677"/>
    </row>
    <row r="4678" spans="12:12" x14ac:dyDescent="0.2">
      <c r="L4678"/>
    </row>
    <row r="4679" spans="12:12" x14ac:dyDescent="0.2">
      <c r="L4679"/>
    </row>
    <row r="4680" spans="12:12" x14ac:dyDescent="0.2">
      <c r="L4680"/>
    </row>
    <row r="4681" spans="12:12" x14ac:dyDescent="0.2">
      <c r="L4681"/>
    </row>
    <row r="4682" spans="12:12" x14ac:dyDescent="0.2">
      <c r="L4682"/>
    </row>
    <row r="4683" spans="12:12" x14ac:dyDescent="0.2">
      <c r="L4683"/>
    </row>
    <row r="4684" spans="12:12" x14ac:dyDescent="0.2">
      <c r="L4684"/>
    </row>
    <row r="4685" spans="12:12" x14ac:dyDescent="0.2">
      <c r="L4685"/>
    </row>
    <row r="4686" spans="12:12" x14ac:dyDescent="0.2">
      <c r="L4686"/>
    </row>
    <row r="4687" spans="12:12" x14ac:dyDescent="0.2">
      <c r="L4687"/>
    </row>
    <row r="4688" spans="12:12" x14ac:dyDescent="0.2">
      <c r="L4688"/>
    </row>
    <row r="4689" spans="12:12" x14ac:dyDescent="0.2">
      <c r="L4689"/>
    </row>
    <row r="4690" spans="12:12" x14ac:dyDescent="0.2">
      <c r="L4690"/>
    </row>
    <row r="4691" spans="12:12" x14ac:dyDescent="0.2">
      <c r="L4691"/>
    </row>
    <row r="4692" spans="12:12" x14ac:dyDescent="0.2">
      <c r="L4692"/>
    </row>
    <row r="4693" spans="12:12" x14ac:dyDescent="0.2">
      <c r="L4693"/>
    </row>
    <row r="4694" spans="12:12" x14ac:dyDescent="0.2">
      <c r="L4694"/>
    </row>
    <row r="4695" spans="12:12" x14ac:dyDescent="0.2">
      <c r="L4695"/>
    </row>
    <row r="4696" spans="12:12" x14ac:dyDescent="0.2">
      <c r="L4696"/>
    </row>
    <row r="4697" spans="12:12" x14ac:dyDescent="0.2">
      <c r="L4697"/>
    </row>
    <row r="4698" spans="12:12" x14ac:dyDescent="0.2">
      <c r="L4698"/>
    </row>
    <row r="4699" spans="12:12" x14ac:dyDescent="0.2">
      <c r="L4699"/>
    </row>
    <row r="4700" spans="12:12" x14ac:dyDescent="0.2">
      <c r="L4700"/>
    </row>
    <row r="4701" spans="12:12" x14ac:dyDescent="0.2">
      <c r="L4701"/>
    </row>
    <row r="4702" spans="12:12" x14ac:dyDescent="0.2">
      <c r="L4702"/>
    </row>
    <row r="4703" spans="12:12" x14ac:dyDescent="0.2">
      <c r="L4703"/>
    </row>
    <row r="4704" spans="12:12" x14ac:dyDescent="0.2">
      <c r="L4704"/>
    </row>
    <row r="4705" spans="12:12" x14ac:dyDescent="0.2">
      <c r="L4705"/>
    </row>
    <row r="4706" spans="12:12" x14ac:dyDescent="0.2">
      <c r="L4706"/>
    </row>
    <row r="4707" spans="12:12" x14ac:dyDescent="0.2">
      <c r="L4707"/>
    </row>
    <row r="4708" spans="12:12" x14ac:dyDescent="0.2">
      <c r="L4708"/>
    </row>
    <row r="4709" spans="12:12" x14ac:dyDescent="0.2">
      <c r="L4709"/>
    </row>
    <row r="4710" spans="12:12" x14ac:dyDescent="0.2">
      <c r="L4710"/>
    </row>
    <row r="4711" spans="12:12" x14ac:dyDescent="0.2">
      <c r="L4711"/>
    </row>
    <row r="4712" spans="12:12" x14ac:dyDescent="0.2">
      <c r="L4712"/>
    </row>
    <row r="4713" spans="12:12" x14ac:dyDescent="0.2">
      <c r="L4713"/>
    </row>
    <row r="4714" spans="12:12" x14ac:dyDescent="0.2">
      <c r="L4714"/>
    </row>
    <row r="4715" spans="12:12" x14ac:dyDescent="0.2">
      <c r="L4715"/>
    </row>
    <row r="4716" spans="12:12" x14ac:dyDescent="0.2">
      <c r="L4716"/>
    </row>
    <row r="4717" spans="12:12" x14ac:dyDescent="0.2">
      <c r="L4717"/>
    </row>
    <row r="4718" spans="12:12" x14ac:dyDescent="0.2">
      <c r="L4718"/>
    </row>
    <row r="4719" spans="12:12" x14ac:dyDescent="0.2">
      <c r="L4719"/>
    </row>
    <row r="4720" spans="12:12" x14ac:dyDescent="0.2">
      <c r="L4720"/>
    </row>
    <row r="4721" spans="12:12" x14ac:dyDescent="0.2">
      <c r="L4721"/>
    </row>
    <row r="4722" spans="12:12" x14ac:dyDescent="0.2">
      <c r="L4722"/>
    </row>
    <row r="4723" spans="12:12" x14ac:dyDescent="0.2">
      <c r="L4723"/>
    </row>
    <row r="4724" spans="12:12" x14ac:dyDescent="0.2">
      <c r="L4724"/>
    </row>
    <row r="4725" spans="12:12" x14ac:dyDescent="0.2">
      <c r="L4725"/>
    </row>
    <row r="4726" spans="12:12" x14ac:dyDescent="0.2">
      <c r="L4726"/>
    </row>
    <row r="4727" spans="12:12" x14ac:dyDescent="0.2">
      <c r="L4727"/>
    </row>
    <row r="4728" spans="12:12" x14ac:dyDescent="0.2">
      <c r="L4728"/>
    </row>
    <row r="4729" spans="12:12" x14ac:dyDescent="0.2">
      <c r="L4729"/>
    </row>
    <row r="4730" spans="12:12" x14ac:dyDescent="0.2">
      <c r="L4730"/>
    </row>
    <row r="4731" spans="12:12" x14ac:dyDescent="0.2">
      <c r="L4731"/>
    </row>
    <row r="4732" spans="12:12" x14ac:dyDescent="0.2">
      <c r="L4732"/>
    </row>
    <row r="4733" spans="12:12" x14ac:dyDescent="0.2">
      <c r="L4733"/>
    </row>
    <row r="4734" spans="12:12" x14ac:dyDescent="0.2">
      <c r="L4734"/>
    </row>
    <row r="4735" spans="12:12" x14ac:dyDescent="0.2">
      <c r="L4735"/>
    </row>
    <row r="4736" spans="12:12" x14ac:dyDescent="0.2">
      <c r="L4736"/>
    </row>
    <row r="4737" spans="12:12" x14ac:dyDescent="0.2">
      <c r="L4737"/>
    </row>
    <row r="4738" spans="12:12" x14ac:dyDescent="0.2">
      <c r="L4738"/>
    </row>
    <row r="4739" spans="12:12" x14ac:dyDescent="0.2">
      <c r="L4739"/>
    </row>
    <row r="4740" spans="12:12" x14ac:dyDescent="0.2">
      <c r="L4740"/>
    </row>
    <row r="4741" spans="12:12" x14ac:dyDescent="0.2">
      <c r="L4741"/>
    </row>
    <row r="4742" spans="12:12" x14ac:dyDescent="0.2">
      <c r="L4742"/>
    </row>
    <row r="4743" spans="12:12" x14ac:dyDescent="0.2">
      <c r="L4743"/>
    </row>
    <row r="4744" spans="12:12" x14ac:dyDescent="0.2">
      <c r="L4744"/>
    </row>
    <row r="4745" spans="12:12" x14ac:dyDescent="0.2">
      <c r="L4745"/>
    </row>
    <row r="4746" spans="12:12" x14ac:dyDescent="0.2">
      <c r="L4746"/>
    </row>
    <row r="4747" spans="12:12" x14ac:dyDescent="0.2">
      <c r="L4747"/>
    </row>
    <row r="4748" spans="12:12" x14ac:dyDescent="0.2">
      <c r="L4748"/>
    </row>
    <row r="4749" spans="12:12" x14ac:dyDescent="0.2">
      <c r="L4749"/>
    </row>
    <row r="4750" spans="12:12" x14ac:dyDescent="0.2">
      <c r="L4750"/>
    </row>
    <row r="4751" spans="12:12" x14ac:dyDescent="0.2">
      <c r="L4751"/>
    </row>
    <row r="4752" spans="12:12" x14ac:dyDescent="0.2">
      <c r="L4752"/>
    </row>
    <row r="4753" spans="12:12" x14ac:dyDescent="0.2">
      <c r="L4753"/>
    </row>
    <row r="4754" spans="12:12" x14ac:dyDescent="0.2">
      <c r="L4754"/>
    </row>
    <row r="4755" spans="12:12" x14ac:dyDescent="0.2">
      <c r="L4755"/>
    </row>
    <row r="4756" spans="12:12" x14ac:dyDescent="0.2">
      <c r="L4756"/>
    </row>
    <row r="4757" spans="12:12" x14ac:dyDescent="0.2">
      <c r="L4757"/>
    </row>
    <row r="4758" spans="12:12" x14ac:dyDescent="0.2">
      <c r="L4758"/>
    </row>
    <row r="4759" spans="12:12" x14ac:dyDescent="0.2">
      <c r="L4759"/>
    </row>
    <row r="4760" spans="12:12" x14ac:dyDescent="0.2">
      <c r="L4760"/>
    </row>
    <row r="4761" spans="12:12" x14ac:dyDescent="0.2">
      <c r="L4761"/>
    </row>
    <row r="4762" spans="12:12" x14ac:dyDescent="0.2">
      <c r="L4762"/>
    </row>
    <row r="4763" spans="12:12" x14ac:dyDescent="0.2">
      <c r="L4763"/>
    </row>
    <row r="4764" spans="12:12" x14ac:dyDescent="0.2">
      <c r="L4764"/>
    </row>
    <row r="4765" spans="12:12" x14ac:dyDescent="0.2">
      <c r="L4765"/>
    </row>
    <row r="4766" spans="12:12" x14ac:dyDescent="0.2">
      <c r="L4766"/>
    </row>
    <row r="4767" spans="12:12" x14ac:dyDescent="0.2">
      <c r="L4767"/>
    </row>
    <row r="4768" spans="12:12" x14ac:dyDescent="0.2">
      <c r="L4768"/>
    </row>
    <row r="4769" spans="12:12" x14ac:dyDescent="0.2">
      <c r="L4769"/>
    </row>
    <row r="4770" spans="12:12" x14ac:dyDescent="0.2">
      <c r="L4770"/>
    </row>
    <row r="4771" spans="12:12" x14ac:dyDescent="0.2">
      <c r="L4771"/>
    </row>
    <row r="4772" spans="12:12" x14ac:dyDescent="0.2">
      <c r="L4772"/>
    </row>
    <row r="4773" spans="12:12" x14ac:dyDescent="0.2">
      <c r="L4773"/>
    </row>
    <row r="4774" spans="12:12" x14ac:dyDescent="0.2">
      <c r="L4774"/>
    </row>
    <row r="4775" spans="12:12" x14ac:dyDescent="0.2">
      <c r="L4775"/>
    </row>
    <row r="4776" spans="12:12" x14ac:dyDescent="0.2">
      <c r="L4776"/>
    </row>
    <row r="4777" spans="12:12" x14ac:dyDescent="0.2">
      <c r="L4777"/>
    </row>
    <row r="4778" spans="12:12" x14ac:dyDescent="0.2">
      <c r="L4778"/>
    </row>
    <row r="4779" spans="12:12" x14ac:dyDescent="0.2">
      <c r="L4779"/>
    </row>
    <row r="4780" spans="12:12" x14ac:dyDescent="0.2">
      <c r="L4780"/>
    </row>
    <row r="4781" spans="12:12" x14ac:dyDescent="0.2">
      <c r="L4781"/>
    </row>
    <row r="4782" spans="12:12" x14ac:dyDescent="0.2">
      <c r="L4782"/>
    </row>
    <row r="4783" spans="12:12" x14ac:dyDescent="0.2">
      <c r="L4783"/>
    </row>
    <row r="4784" spans="12:12" x14ac:dyDescent="0.2">
      <c r="L4784"/>
    </row>
    <row r="4785" spans="12:12" x14ac:dyDescent="0.2">
      <c r="L4785"/>
    </row>
    <row r="4786" spans="12:12" x14ac:dyDescent="0.2">
      <c r="L4786"/>
    </row>
    <row r="4787" spans="12:12" x14ac:dyDescent="0.2">
      <c r="L4787"/>
    </row>
    <row r="4788" spans="12:12" x14ac:dyDescent="0.2">
      <c r="L4788"/>
    </row>
    <row r="4789" spans="12:12" x14ac:dyDescent="0.2">
      <c r="L4789"/>
    </row>
    <row r="4790" spans="12:12" x14ac:dyDescent="0.2">
      <c r="L4790"/>
    </row>
    <row r="4791" spans="12:12" x14ac:dyDescent="0.2">
      <c r="L4791"/>
    </row>
    <row r="4792" spans="12:12" x14ac:dyDescent="0.2">
      <c r="L4792"/>
    </row>
    <row r="4793" spans="12:12" x14ac:dyDescent="0.2">
      <c r="L4793"/>
    </row>
    <row r="4794" spans="12:12" x14ac:dyDescent="0.2">
      <c r="L4794"/>
    </row>
    <row r="4795" spans="12:12" x14ac:dyDescent="0.2">
      <c r="L4795"/>
    </row>
    <row r="4796" spans="12:12" x14ac:dyDescent="0.2">
      <c r="L4796"/>
    </row>
    <row r="4797" spans="12:12" x14ac:dyDescent="0.2">
      <c r="L4797"/>
    </row>
    <row r="4798" spans="12:12" x14ac:dyDescent="0.2">
      <c r="L4798"/>
    </row>
    <row r="4799" spans="12:12" x14ac:dyDescent="0.2">
      <c r="L4799"/>
    </row>
    <row r="4800" spans="12:12" x14ac:dyDescent="0.2">
      <c r="L4800"/>
    </row>
    <row r="4801" spans="12:12" x14ac:dyDescent="0.2">
      <c r="L4801"/>
    </row>
    <row r="4802" spans="12:12" x14ac:dyDescent="0.2">
      <c r="L4802"/>
    </row>
    <row r="4803" spans="12:12" x14ac:dyDescent="0.2">
      <c r="L4803"/>
    </row>
    <row r="4804" spans="12:12" x14ac:dyDescent="0.2">
      <c r="L4804"/>
    </row>
    <row r="4805" spans="12:12" x14ac:dyDescent="0.2">
      <c r="L4805"/>
    </row>
    <row r="4806" spans="12:12" x14ac:dyDescent="0.2">
      <c r="L4806"/>
    </row>
    <row r="4807" spans="12:12" x14ac:dyDescent="0.2">
      <c r="L4807"/>
    </row>
    <row r="4808" spans="12:12" x14ac:dyDescent="0.2">
      <c r="L4808"/>
    </row>
    <row r="4809" spans="12:12" x14ac:dyDescent="0.2">
      <c r="L4809"/>
    </row>
    <row r="4810" spans="12:12" x14ac:dyDescent="0.2">
      <c r="L4810"/>
    </row>
    <row r="4811" spans="12:12" x14ac:dyDescent="0.2">
      <c r="L4811"/>
    </row>
    <row r="4812" spans="12:12" x14ac:dyDescent="0.2">
      <c r="L4812"/>
    </row>
    <row r="4813" spans="12:12" x14ac:dyDescent="0.2">
      <c r="L4813"/>
    </row>
    <row r="4814" spans="12:12" x14ac:dyDescent="0.2">
      <c r="L4814"/>
    </row>
    <row r="4815" spans="12:12" x14ac:dyDescent="0.2">
      <c r="L4815"/>
    </row>
    <row r="4816" spans="12:12" x14ac:dyDescent="0.2">
      <c r="L4816"/>
    </row>
    <row r="4817" spans="12:12" x14ac:dyDescent="0.2">
      <c r="L4817"/>
    </row>
    <row r="4818" spans="12:12" x14ac:dyDescent="0.2">
      <c r="L4818"/>
    </row>
    <row r="4819" spans="12:12" x14ac:dyDescent="0.2">
      <c r="L4819"/>
    </row>
    <row r="4820" spans="12:12" x14ac:dyDescent="0.2">
      <c r="L4820"/>
    </row>
    <row r="4821" spans="12:12" x14ac:dyDescent="0.2">
      <c r="L4821"/>
    </row>
    <row r="4822" spans="12:12" x14ac:dyDescent="0.2">
      <c r="L4822"/>
    </row>
    <row r="4823" spans="12:12" x14ac:dyDescent="0.2">
      <c r="L4823"/>
    </row>
    <row r="4824" spans="12:12" x14ac:dyDescent="0.2">
      <c r="L4824"/>
    </row>
    <row r="4825" spans="12:12" x14ac:dyDescent="0.2">
      <c r="L4825"/>
    </row>
    <row r="4826" spans="12:12" x14ac:dyDescent="0.2">
      <c r="L4826"/>
    </row>
    <row r="4827" spans="12:12" x14ac:dyDescent="0.2">
      <c r="L4827"/>
    </row>
    <row r="4828" spans="12:12" x14ac:dyDescent="0.2">
      <c r="L4828"/>
    </row>
    <row r="4829" spans="12:12" x14ac:dyDescent="0.2">
      <c r="L4829"/>
    </row>
    <row r="4830" spans="12:12" x14ac:dyDescent="0.2">
      <c r="L4830"/>
    </row>
    <row r="4831" spans="12:12" x14ac:dyDescent="0.2">
      <c r="L4831"/>
    </row>
    <row r="4832" spans="12:12" x14ac:dyDescent="0.2">
      <c r="L4832"/>
    </row>
    <row r="4833" spans="12:12" x14ac:dyDescent="0.2">
      <c r="L4833"/>
    </row>
    <row r="4834" spans="12:12" x14ac:dyDescent="0.2">
      <c r="L4834"/>
    </row>
    <row r="4835" spans="12:12" x14ac:dyDescent="0.2">
      <c r="L4835"/>
    </row>
    <row r="4836" spans="12:12" x14ac:dyDescent="0.2">
      <c r="L4836"/>
    </row>
    <row r="4837" spans="12:12" x14ac:dyDescent="0.2">
      <c r="L4837"/>
    </row>
    <row r="4838" spans="12:12" x14ac:dyDescent="0.2">
      <c r="L4838"/>
    </row>
    <row r="4839" spans="12:12" x14ac:dyDescent="0.2">
      <c r="L4839"/>
    </row>
    <row r="4840" spans="12:12" x14ac:dyDescent="0.2">
      <c r="L4840"/>
    </row>
    <row r="4841" spans="12:12" x14ac:dyDescent="0.2">
      <c r="L4841"/>
    </row>
    <row r="4842" spans="12:12" x14ac:dyDescent="0.2">
      <c r="L4842"/>
    </row>
    <row r="4843" spans="12:12" x14ac:dyDescent="0.2">
      <c r="L4843"/>
    </row>
    <row r="4844" spans="12:12" x14ac:dyDescent="0.2">
      <c r="L4844"/>
    </row>
    <row r="4845" spans="12:12" x14ac:dyDescent="0.2">
      <c r="L4845"/>
    </row>
    <row r="4846" spans="12:12" x14ac:dyDescent="0.2">
      <c r="L4846"/>
    </row>
    <row r="4847" spans="12:12" x14ac:dyDescent="0.2">
      <c r="L4847"/>
    </row>
    <row r="4848" spans="12:12" x14ac:dyDescent="0.2">
      <c r="L4848"/>
    </row>
    <row r="4849" spans="12:12" x14ac:dyDescent="0.2">
      <c r="L4849"/>
    </row>
    <row r="4850" spans="12:12" x14ac:dyDescent="0.2">
      <c r="L4850"/>
    </row>
    <row r="4851" spans="12:12" x14ac:dyDescent="0.2">
      <c r="L4851"/>
    </row>
    <row r="4852" spans="12:12" x14ac:dyDescent="0.2">
      <c r="L4852"/>
    </row>
    <row r="4853" spans="12:12" x14ac:dyDescent="0.2">
      <c r="L4853"/>
    </row>
    <row r="4854" spans="12:12" x14ac:dyDescent="0.2">
      <c r="L4854"/>
    </row>
    <row r="4855" spans="12:12" x14ac:dyDescent="0.2">
      <c r="L4855"/>
    </row>
    <row r="4856" spans="12:12" x14ac:dyDescent="0.2">
      <c r="L4856"/>
    </row>
    <row r="4857" spans="12:12" x14ac:dyDescent="0.2">
      <c r="L4857"/>
    </row>
    <row r="4858" spans="12:12" x14ac:dyDescent="0.2">
      <c r="L4858"/>
    </row>
    <row r="4859" spans="12:12" x14ac:dyDescent="0.2">
      <c r="L4859"/>
    </row>
    <row r="4860" spans="12:12" x14ac:dyDescent="0.2">
      <c r="L4860"/>
    </row>
    <row r="4861" spans="12:12" x14ac:dyDescent="0.2">
      <c r="L4861"/>
    </row>
    <row r="4862" spans="12:12" x14ac:dyDescent="0.2">
      <c r="L4862"/>
    </row>
    <row r="4863" spans="12:12" x14ac:dyDescent="0.2">
      <c r="L4863"/>
    </row>
    <row r="4864" spans="12:12" x14ac:dyDescent="0.2">
      <c r="L4864"/>
    </row>
    <row r="4865" spans="12:12" x14ac:dyDescent="0.2">
      <c r="L4865"/>
    </row>
    <row r="4866" spans="12:12" x14ac:dyDescent="0.2">
      <c r="L4866"/>
    </row>
    <row r="4867" spans="12:12" x14ac:dyDescent="0.2">
      <c r="L4867"/>
    </row>
    <row r="4868" spans="12:12" x14ac:dyDescent="0.2">
      <c r="L4868"/>
    </row>
    <row r="4869" spans="12:12" x14ac:dyDescent="0.2">
      <c r="L4869"/>
    </row>
    <row r="4870" spans="12:12" x14ac:dyDescent="0.2">
      <c r="L4870"/>
    </row>
    <row r="4871" spans="12:12" x14ac:dyDescent="0.2">
      <c r="L4871"/>
    </row>
    <row r="4872" spans="12:12" x14ac:dyDescent="0.2">
      <c r="L4872"/>
    </row>
    <row r="4873" spans="12:12" x14ac:dyDescent="0.2">
      <c r="L4873"/>
    </row>
    <row r="4874" spans="12:12" x14ac:dyDescent="0.2">
      <c r="L4874"/>
    </row>
    <row r="4875" spans="12:12" x14ac:dyDescent="0.2">
      <c r="L4875"/>
    </row>
    <row r="4876" spans="12:12" x14ac:dyDescent="0.2">
      <c r="L4876"/>
    </row>
    <row r="4877" spans="12:12" x14ac:dyDescent="0.2">
      <c r="L4877"/>
    </row>
    <row r="4878" spans="12:12" x14ac:dyDescent="0.2">
      <c r="L4878"/>
    </row>
    <row r="4879" spans="12:12" x14ac:dyDescent="0.2">
      <c r="L4879"/>
    </row>
    <row r="4880" spans="12:12" x14ac:dyDescent="0.2">
      <c r="L4880"/>
    </row>
    <row r="4881" spans="12:12" x14ac:dyDescent="0.2">
      <c r="L4881"/>
    </row>
    <row r="4882" spans="12:12" x14ac:dyDescent="0.2">
      <c r="L4882"/>
    </row>
    <row r="4883" spans="12:12" x14ac:dyDescent="0.2">
      <c r="L4883"/>
    </row>
    <row r="4884" spans="12:12" x14ac:dyDescent="0.2">
      <c r="L4884"/>
    </row>
    <row r="4885" spans="12:12" x14ac:dyDescent="0.2">
      <c r="L4885"/>
    </row>
    <row r="4886" spans="12:12" x14ac:dyDescent="0.2">
      <c r="L4886"/>
    </row>
    <row r="4887" spans="12:12" x14ac:dyDescent="0.2">
      <c r="L4887"/>
    </row>
    <row r="4888" spans="12:12" x14ac:dyDescent="0.2">
      <c r="L4888"/>
    </row>
    <row r="4889" spans="12:12" x14ac:dyDescent="0.2">
      <c r="L4889"/>
    </row>
    <row r="4890" spans="12:12" x14ac:dyDescent="0.2">
      <c r="L4890"/>
    </row>
    <row r="4891" spans="12:12" x14ac:dyDescent="0.2">
      <c r="L4891"/>
    </row>
    <row r="4892" spans="12:12" x14ac:dyDescent="0.2">
      <c r="L4892"/>
    </row>
    <row r="4893" spans="12:12" x14ac:dyDescent="0.2">
      <c r="L4893"/>
    </row>
    <row r="4894" spans="12:12" x14ac:dyDescent="0.2">
      <c r="L4894"/>
    </row>
    <row r="4895" spans="12:12" x14ac:dyDescent="0.2">
      <c r="L4895"/>
    </row>
    <row r="4896" spans="12:12" x14ac:dyDescent="0.2">
      <c r="L4896"/>
    </row>
    <row r="4897" spans="12:12" x14ac:dyDescent="0.2">
      <c r="L4897"/>
    </row>
    <row r="4898" spans="12:12" x14ac:dyDescent="0.2">
      <c r="L4898"/>
    </row>
    <row r="4899" spans="12:12" x14ac:dyDescent="0.2">
      <c r="L4899"/>
    </row>
    <row r="4900" spans="12:12" x14ac:dyDescent="0.2">
      <c r="L4900"/>
    </row>
    <row r="4901" spans="12:12" x14ac:dyDescent="0.2">
      <c r="L4901"/>
    </row>
    <row r="4902" spans="12:12" x14ac:dyDescent="0.2">
      <c r="L4902"/>
    </row>
    <row r="4903" spans="12:12" x14ac:dyDescent="0.2">
      <c r="L4903"/>
    </row>
    <row r="4904" spans="12:12" x14ac:dyDescent="0.2">
      <c r="L4904"/>
    </row>
    <row r="4905" spans="12:12" x14ac:dyDescent="0.2">
      <c r="L4905"/>
    </row>
    <row r="4906" spans="12:12" x14ac:dyDescent="0.2">
      <c r="L4906"/>
    </row>
    <row r="4907" spans="12:12" x14ac:dyDescent="0.2">
      <c r="L4907"/>
    </row>
    <row r="4908" spans="12:12" x14ac:dyDescent="0.2">
      <c r="L4908"/>
    </row>
    <row r="4909" spans="12:12" x14ac:dyDescent="0.2">
      <c r="L4909"/>
    </row>
    <row r="4910" spans="12:12" x14ac:dyDescent="0.2">
      <c r="L4910"/>
    </row>
    <row r="4911" spans="12:12" x14ac:dyDescent="0.2">
      <c r="L4911"/>
    </row>
    <row r="4912" spans="12:12" x14ac:dyDescent="0.2">
      <c r="L4912"/>
    </row>
    <row r="4913" spans="12:12" x14ac:dyDescent="0.2">
      <c r="L4913"/>
    </row>
    <row r="4914" spans="12:12" x14ac:dyDescent="0.2">
      <c r="L4914"/>
    </row>
    <row r="4915" spans="12:12" x14ac:dyDescent="0.2">
      <c r="L4915"/>
    </row>
    <row r="4916" spans="12:12" x14ac:dyDescent="0.2">
      <c r="L4916"/>
    </row>
    <row r="4917" spans="12:12" x14ac:dyDescent="0.2">
      <c r="L4917"/>
    </row>
    <row r="4918" spans="12:12" x14ac:dyDescent="0.2">
      <c r="L4918"/>
    </row>
    <row r="4919" spans="12:12" x14ac:dyDescent="0.2">
      <c r="L4919"/>
    </row>
    <row r="4920" spans="12:12" x14ac:dyDescent="0.2">
      <c r="L4920"/>
    </row>
    <row r="4921" spans="12:12" x14ac:dyDescent="0.2">
      <c r="L4921"/>
    </row>
    <row r="4922" spans="12:12" x14ac:dyDescent="0.2">
      <c r="L4922"/>
    </row>
    <row r="4923" spans="12:12" x14ac:dyDescent="0.2">
      <c r="L4923"/>
    </row>
    <row r="4924" spans="12:12" x14ac:dyDescent="0.2">
      <c r="L4924"/>
    </row>
    <row r="4925" spans="12:12" x14ac:dyDescent="0.2">
      <c r="L4925"/>
    </row>
    <row r="4926" spans="12:12" x14ac:dyDescent="0.2">
      <c r="L4926"/>
    </row>
    <row r="4927" spans="12:12" x14ac:dyDescent="0.2">
      <c r="L4927"/>
    </row>
    <row r="4928" spans="12:12" x14ac:dyDescent="0.2">
      <c r="L4928"/>
    </row>
    <row r="4929" spans="12:12" x14ac:dyDescent="0.2">
      <c r="L4929"/>
    </row>
    <row r="4930" spans="12:12" x14ac:dyDescent="0.2">
      <c r="L4930"/>
    </row>
    <row r="4931" spans="12:12" x14ac:dyDescent="0.2">
      <c r="L4931"/>
    </row>
    <row r="4932" spans="12:12" x14ac:dyDescent="0.2">
      <c r="L4932"/>
    </row>
    <row r="4933" spans="12:12" x14ac:dyDescent="0.2">
      <c r="L4933"/>
    </row>
    <row r="4934" spans="12:12" x14ac:dyDescent="0.2">
      <c r="L4934"/>
    </row>
    <row r="4935" spans="12:12" x14ac:dyDescent="0.2">
      <c r="L4935"/>
    </row>
    <row r="4936" spans="12:12" x14ac:dyDescent="0.2">
      <c r="L4936"/>
    </row>
    <row r="4937" spans="12:12" x14ac:dyDescent="0.2">
      <c r="L4937"/>
    </row>
    <row r="4938" spans="12:12" x14ac:dyDescent="0.2">
      <c r="L4938"/>
    </row>
    <row r="4939" spans="12:12" x14ac:dyDescent="0.2">
      <c r="L4939"/>
    </row>
    <row r="4940" spans="12:12" x14ac:dyDescent="0.2">
      <c r="L4940"/>
    </row>
    <row r="4941" spans="12:12" x14ac:dyDescent="0.2">
      <c r="L4941"/>
    </row>
    <row r="4942" spans="12:12" x14ac:dyDescent="0.2">
      <c r="L4942"/>
    </row>
    <row r="4943" spans="12:12" x14ac:dyDescent="0.2">
      <c r="L4943"/>
    </row>
    <row r="4944" spans="12:12" x14ac:dyDescent="0.2">
      <c r="L4944"/>
    </row>
    <row r="4945" spans="12:12" x14ac:dyDescent="0.2">
      <c r="L4945"/>
    </row>
    <row r="4946" spans="12:12" x14ac:dyDescent="0.2">
      <c r="L4946"/>
    </row>
    <row r="4947" spans="12:12" x14ac:dyDescent="0.2">
      <c r="L4947"/>
    </row>
    <row r="4948" spans="12:12" x14ac:dyDescent="0.2">
      <c r="L4948"/>
    </row>
    <row r="4949" spans="12:12" x14ac:dyDescent="0.2">
      <c r="L4949"/>
    </row>
    <row r="4950" spans="12:12" x14ac:dyDescent="0.2">
      <c r="L4950"/>
    </row>
    <row r="4951" spans="12:12" x14ac:dyDescent="0.2">
      <c r="L4951"/>
    </row>
    <row r="4952" spans="12:12" x14ac:dyDescent="0.2">
      <c r="L4952"/>
    </row>
    <row r="4953" spans="12:12" x14ac:dyDescent="0.2">
      <c r="L4953"/>
    </row>
    <row r="4954" spans="12:12" x14ac:dyDescent="0.2">
      <c r="L4954"/>
    </row>
    <row r="4955" spans="12:12" x14ac:dyDescent="0.2">
      <c r="L4955"/>
    </row>
    <row r="4956" spans="12:12" x14ac:dyDescent="0.2">
      <c r="L4956"/>
    </row>
    <row r="4957" spans="12:12" x14ac:dyDescent="0.2">
      <c r="L4957"/>
    </row>
    <row r="4958" spans="12:12" x14ac:dyDescent="0.2">
      <c r="L4958"/>
    </row>
    <row r="4959" spans="12:12" x14ac:dyDescent="0.2">
      <c r="L4959"/>
    </row>
    <row r="4960" spans="12:12" x14ac:dyDescent="0.2">
      <c r="L4960"/>
    </row>
    <row r="4961" spans="12:12" x14ac:dyDescent="0.2">
      <c r="L4961"/>
    </row>
    <row r="4962" spans="12:12" x14ac:dyDescent="0.2">
      <c r="L4962"/>
    </row>
    <row r="4963" spans="12:12" x14ac:dyDescent="0.2">
      <c r="L4963"/>
    </row>
    <row r="4964" spans="12:12" x14ac:dyDescent="0.2">
      <c r="L4964"/>
    </row>
    <row r="4965" spans="12:12" x14ac:dyDescent="0.2">
      <c r="L4965"/>
    </row>
    <row r="4966" spans="12:12" x14ac:dyDescent="0.2">
      <c r="L4966"/>
    </row>
    <row r="4967" spans="12:12" x14ac:dyDescent="0.2">
      <c r="L4967"/>
    </row>
    <row r="4968" spans="12:12" x14ac:dyDescent="0.2">
      <c r="L4968"/>
    </row>
    <row r="4969" spans="12:12" x14ac:dyDescent="0.2">
      <c r="L4969"/>
    </row>
    <row r="4970" spans="12:12" x14ac:dyDescent="0.2">
      <c r="L4970"/>
    </row>
    <row r="4971" spans="12:12" x14ac:dyDescent="0.2">
      <c r="L4971"/>
    </row>
    <row r="4972" spans="12:12" x14ac:dyDescent="0.2">
      <c r="L4972"/>
    </row>
    <row r="4973" spans="12:12" x14ac:dyDescent="0.2">
      <c r="L4973"/>
    </row>
    <row r="4974" spans="12:12" x14ac:dyDescent="0.2">
      <c r="L4974"/>
    </row>
    <row r="4975" spans="12:12" x14ac:dyDescent="0.2">
      <c r="L4975"/>
    </row>
    <row r="4976" spans="12:12" x14ac:dyDescent="0.2">
      <c r="L4976"/>
    </row>
    <row r="4977" spans="12:12" x14ac:dyDescent="0.2">
      <c r="L4977"/>
    </row>
    <row r="4978" spans="12:12" x14ac:dyDescent="0.2">
      <c r="L4978"/>
    </row>
    <row r="4979" spans="12:12" x14ac:dyDescent="0.2">
      <c r="L4979"/>
    </row>
    <row r="4980" spans="12:12" x14ac:dyDescent="0.2">
      <c r="L4980"/>
    </row>
    <row r="4981" spans="12:12" x14ac:dyDescent="0.2">
      <c r="L4981"/>
    </row>
    <row r="4982" spans="12:12" x14ac:dyDescent="0.2">
      <c r="L4982"/>
    </row>
    <row r="4983" spans="12:12" x14ac:dyDescent="0.2">
      <c r="L4983"/>
    </row>
    <row r="4984" spans="12:12" x14ac:dyDescent="0.2">
      <c r="L4984"/>
    </row>
    <row r="4985" spans="12:12" x14ac:dyDescent="0.2">
      <c r="L4985"/>
    </row>
    <row r="4986" spans="12:12" x14ac:dyDescent="0.2">
      <c r="L4986"/>
    </row>
    <row r="4987" spans="12:12" x14ac:dyDescent="0.2">
      <c r="L4987"/>
    </row>
    <row r="4988" spans="12:12" x14ac:dyDescent="0.2">
      <c r="L4988"/>
    </row>
    <row r="4989" spans="12:12" x14ac:dyDescent="0.2">
      <c r="L4989"/>
    </row>
    <row r="4990" spans="12:12" x14ac:dyDescent="0.2">
      <c r="L4990"/>
    </row>
    <row r="4991" spans="12:12" x14ac:dyDescent="0.2">
      <c r="L4991"/>
    </row>
    <row r="4992" spans="12:12" x14ac:dyDescent="0.2">
      <c r="L4992"/>
    </row>
    <row r="4993" spans="12:12" x14ac:dyDescent="0.2">
      <c r="L4993"/>
    </row>
    <row r="4994" spans="12:12" x14ac:dyDescent="0.2">
      <c r="L4994"/>
    </row>
    <row r="4995" spans="12:12" x14ac:dyDescent="0.2">
      <c r="L4995"/>
    </row>
    <row r="4996" spans="12:12" x14ac:dyDescent="0.2">
      <c r="L4996"/>
    </row>
    <row r="4997" spans="12:12" x14ac:dyDescent="0.2">
      <c r="L4997"/>
    </row>
    <row r="4998" spans="12:12" x14ac:dyDescent="0.2">
      <c r="L4998"/>
    </row>
    <row r="4999" spans="12:12" x14ac:dyDescent="0.2">
      <c r="L4999"/>
    </row>
    <row r="5000" spans="12:12" x14ac:dyDescent="0.2">
      <c r="L5000"/>
    </row>
    <row r="5001" spans="12:12" x14ac:dyDescent="0.2">
      <c r="L5001"/>
    </row>
    <row r="5002" spans="12:12" x14ac:dyDescent="0.2">
      <c r="L5002"/>
    </row>
    <row r="5003" spans="12:12" x14ac:dyDescent="0.2">
      <c r="L5003"/>
    </row>
    <row r="5004" spans="12:12" x14ac:dyDescent="0.2">
      <c r="L5004"/>
    </row>
    <row r="5005" spans="12:12" x14ac:dyDescent="0.2">
      <c r="L5005"/>
    </row>
    <row r="5006" spans="12:12" x14ac:dyDescent="0.2">
      <c r="L5006"/>
    </row>
    <row r="5007" spans="12:12" x14ac:dyDescent="0.2">
      <c r="L5007"/>
    </row>
    <row r="5008" spans="12:12" x14ac:dyDescent="0.2">
      <c r="L5008"/>
    </row>
    <row r="5009" spans="12:12" x14ac:dyDescent="0.2">
      <c r="L5009"/>
    </row>
    <row r="5010" spans="12:12" x14ac:dyDescent="0.2">
      <c r="L5010"/>
    </row>
    <row r="5011" spans="12:12" x14ac:dyDescent="0.2">
      <c r="L5011"/>
    </row>
    <row r="5012" spans="12:12" x14ac:dyDescent="0.2">
      <c r="L5012"/>
    </row>
    <row r="5013" spans="12:12" x14ac:dyDescent="0.2">
      <c r="L5013"/>
    </row>
    <row r="5014" spans="12:12" x14ac:dyDescent="0.2">
      <c r="L5014"/>
    </row>
    <row r="5015" spans="12:12" x14ac:dyDescent="0.2">
      <c r="L5015"/>
    </row>
    <row r="5016" spans="12:12" x14ac:dyDescent="0.2">
      <c r="L5016"/>
    </row>
    <row r="5017" spans="12:12" x14ac:dyDescent="0.2">
      <c r="L5017"/>
    </row>
    <row r="5018" spans="12:12" x14ac:dyDescent="0.2">
      <c r="L5018"/>
    </row>
    <row r="5019" spans="12:12" x14ac:dyDescent="0.2">
      <c r="L5019"/>
    </row>
    <row r="5020" spans="12:12" x14ac:dyDescent="0.2">
      <c r="L5020"/>
    </row>
    <row r="5021" spans="12:12" x14ac:dyDescent="0.2">
      <c r="L5021"/>
    </row>
    <row r="5022" spans="12:12" x14ac:dyDescent="0.2">
      <c r="L5022"/>
    </row>
    <row r="5023" spans="12:12" x14ac:dyDescent="0.2">
      <c r="L5023"/>
    </row>
    <row r="5024" spans="12:12" x14ac:dyDescent="0.2">
      <c r="L5024"/>
    </row>
    <row r="5025" spans="12:12" x14ac:dyDescent="0.2">
      <c r="L5025"/>
    </row>
    <row r="5026" spans="12:12" x14ac:dyDescent="0.2">
      <c r="L5026"/>
    </row>
    <row r="5027" spans="12:12" x14ac:dyDescent="0.2">
      <c r="L5027"/>
    </row>
    <row r="5028" spans="12:12" x14ac:dyDescent="0.2">
      <c r="L5028"/>
    </row>
    <row r="5029" spans="12:12" x14ac:dyDescent="0.2">
      <c r="L5029"/>
    </row>
    <row r="5030" spans="12:12" x14ac:dyDescent="0.2">
      <c r="L5030"/>
    </row>
    <row r="5031" spans="12:12" x14ac:dyDescent="0.2">
      <c r="L5031"/>
    </row>
    <row r="5032" spans="12:12" x14ac:dyDescent="0.2">
      <c r="L5032"/>
    </row>
    <row r="5033" spans="12:12" x14ac:dyDescent="0.2">
      <c r="L5033"/>
    </row>
    <row r="5034" spans="12:12" x14ac:dyDescent="0.2">
      <c r="L5034"/>
    </row>
    <row r="5035" spans="12:12" x14ac:dyDescent="0.2">
      <c r="L5035"/>
    </row>
    <row r="5036" spans="12:12" x14ac:dyDescent="0.2">
      <c r="L5036"/>
    </row>
    <row r="5037" spans="12:12" x14ac:dyDescent="0.2">
      <c r="L5037"/>
    </row>
    <row r="5038" spans="12:12" x14ac:dyDescent="0.2">
      <c r="L5038"/>
    </row>
    <row r="5039" spans="12:12" x14ac:dyDescent="0.2">
      <c r="L5039"/>
    </row>
    <row r="5040" spans="12:12" x14ac:dyDescent="0.2">
      <c r="L5040"/>
    </row>
    <row r="5041" spans="12:12" x14ac:dyDescent="0.2">
      <c r="L5041"/>
    </row>
    <row r="5042" spans="12:12" x14ac:dyDescent="0.2">
      <c r="L5042"/>
    </row>
    <row r="5043" spans="12:12" x14ac:dyDescent="0.2">
      <c r="L5043"/>
    </row>
    <row r="5044" spans="12:12" x14ac:dyDescent="0.2">
      <c r="L5044"/>
    </row>
    <row r="5045" spans="12:12" x14ac:dyDescent="0.2">
      <c r="L5045"/>
    </row>
    <row r="5046" spans="12:12" x14ac:dyDescent="0.2">
      <c r="L5046"/>
    </row>
    <row r="5047" spans="12:12" x14ac:dyDescent="0.2">
      <c r="L5047"/>
    </row>
    <row r="5048" spans="12:12" x14ac:dyDescent="0.2">
      <c r="L5048"/>
    </row>
    <row r="5049" spans="12:12" x14ac:dyDescent="0.2">
      <c r="L5049"/>
    </row>
    <row r="5050" spans="12:12" x14ac:dyDescent="0.2">
      <c r="L5050"/>
    </row>
    <row r="5051" spans="12:12" x14ac:dyDescent="0.2">
      <c r="L5051"/>
    </row>
    <row r="5052" spans="12:12" x14ac:dyDescent="0.2">
      <c r="L5052"/>
    </row>
    <row r="5053" spans="12:12" x14ac:dyDescent="0.2">
      <c r="L5053"/>
    </row>
    <row r="5054" spans="12:12" x14ac:dyDescent="0.2">
      <c r="L5054"/>
    </row>
    <row r="5055" spans="12:12" x14ac:dyDescent="0.2">
      <c r="L5055"/>
    </row>
    <row r="5056" spans="12:12" x14ac:dyDescent="0.2">
      <c r="L5056"/>
    </row>
    <row r="5057" spans="12:12" x14ac:dyDescent="0.2">
      <c r="L5057"/>
    </row>
    <row r="5058" spans="12:12" x14ac:dyDescent="0.2">
      <c r="L5058"/>
    </row>
    <row r="5059" spans="12:12" x14ac:dyDescent="0.2">
      <c r="L5059"/>
    </row>
    <row r="5060" spans="12:12" x14ac:dyDescent="0.2">
      <c r="L5060"/>
    </row>
    <row r="5061" spans="12:12" x14ac:dyDescent="0.2">
      <c r="L5061"/>
    </row>
    <row r="5062" spans="12:12" x14ac:dyDescent="0.2">
      <c r="L5062"/>
    </row>
    <row r="5063" spans="12:12" x14ac:dyDescent="0.2">
      <c r="L5063"/>
    </row>
    <row r="5064" spans="12:12" x14ac:dyDescent="0.2">
      <c r="L5064"/>
    </row>
    <row r="5065" spans="12:12" x14ac:dyDescent="0.2">
      <c r="L5065"/>
    </row>
    <row r="5066" spans="12:12" x14ac:dyDescent="0.2">
      <c r="L5066"/>
    </row>
    <row r="5067" spans="12:12" x14ac:dyDescent="0.2">
      <c r="L5067"/>
    </row>
    <row r="5068" spans="12:12" x14ac:dyDescent="0.2">
      <c r="L5068"/>
    </row>
    <row r="5069" spans="12:12" x14ac:dyDescent="0.2">
      <c r="L5069"/>
    </row>
    <row r="5070" spans="12:12" x14ac:dyDescent="0.2">
      <c r="L5070"/>
    </row>
    <row r="5071" spans="12:12" x14ac:dyDescent="0.2">
      <c r="L5071"/>
    </row>
    <row r="5072" spans="12:12" x14ac:dyDescent="0.2">
      <c r="L5072"/>
    </row>
    <row r="5073" spans="12:12" x14ac:dyDescent="0.2">
      <c r="L5073"/>
    </row>
    <row r="5074" spans="12:12" x14ac:dyDescent="0.2">
      <c r="L5074"/>
    </row>
    <row r="5075" spans="12:12" x14ac:dyDescent="0.2">
      <c r="L5075"/>
    </row>
    <row r="5076" spans="12:12" x14ac:dyDescent="0.2">
      <c r="L5076"/>
    </row>
    <row r="5077" spans="12:12" x14ac:dyDescent="0.2">
      <c r="L5077"/>
    </row>
    <row r="5078" spans="12:12" x14ac:dyDescent="0.2">
      <c r="L5078"/>
    </row>
    <row r="5079" spans="12:12" x14ac:dyDescent="0.2">
      <c r="L5079"/>
    </row>
    <row r="5080" spans="12:12" x14ac:dyDescent="0.2">
      <c r="L5080"/>
    </row>
    <row r="5081" spans="12:12" x14ac:dyDescent="0.2">
      <c r="L5081"/>
    </row>
    <row r="5082" spans="12:12" x14ac:dyDescent="0.2">
      <c r="L5082"/>
    </row>
    <row r="5083" spans="12:12" x14ac:dyDescent="0.2">
      <c r="L5083"/>
    </row>
    <row r="5084" spans="12:12" x14ac:dyDescent="0.2">
      <c r="L5084"/>
    </row>
    <row r="5085" spans="12:12" x14ac:dyDescent="0.2">
      <c r="L5085"/>
    </row>
    <row r="5086" spans="12:12" x14ac:dyDescent="0.2">
      <c r="L5086"/>
    </row>
    <row r="5087" spans="12:12" x14ac:dyDescent="0.2">
      <c r="L5087"/>
    </row>
    <row r="5088" spans="12:12" x14ac:dyDescent="0.2">
      <c r="L5088"/>
    </row>
    <row r="5089" spans="12:12" x14ac:dyDescent="0.2">
      <c r="L5089"/>
    </row>
    <row r="5090" spans="12:12" x14ac:dyDescent="0.2">
      <c r="L5090"/>
    </row>
    <row r="5091" spans="12:12" x14ac:dyDescent="0.2">
      <c r="L5091"/>
    </row>
    <row r="5092" spans="12:12" x14ac:dyDescent="0.2">
      <c r="L5092"/>
    </row>
    <row r="5093" spans="12:12" x14ac:dyDescent="0.2">
      <c r="L5093"/>
    </row>
    <row r="5094" spans="12:12" x14ac:dyDescent="0.2">
      <c r="L5094"/>
    </row>
    <row r="5095" spans="12:12" x14ac:dyDescent="0.2">
      <c r="L5095"/>
    </row>
    <row r="5096" spans="12:12" x14ac:dyDescent="0.2">
      <c r="L5096"/>
    </row>
    <row r="5097" spans="12:12" x14ac:dyDescent="0.2">
      <c r="L5097"/>
    </row>
    <row r="5098" spans="12:12" x14ac:dyDescent="0.2">
      <c r="L5098"/>
    </row>
    <row r="5099" spans="12:12" x14ac:dyDescent="0.2">
      <c r="L5099"/>
    </row>
    <row r="5100" spans="12:12" x14ac:dyDescent="0.2">
      <c r="L5100"/>
    </row>
    <row r="5101" spans="12:12" x14ac:dyDescent="0.2">
      <c r="L5101"/>
    </row>
    <row r="5102" spans="12:12" x14ac:dyDescent="0.2">
      <c r="L5102"/>
    </row>
    <row r="5103" spans="12:12" x14ac:dyDescent="0.2">
      <c r="L5103"/>
    </row>
    <row r="5104" spans="12:12" x14ac:dyDescent="0.2">
      <c r="L5104"/>
    </row>
    <row r="5105" spans="12:12" x14ac:dyDescent="0.2">
      <c r="L5105"/>
    </row>
    <row r="5106" spans="12:12" x14ac:dyDescent="0.2">
      <c r="L5106"/>
    </row>
    <row r="5107" spans="12:12" x14ac:dyDescent="0.2">
      <c r="L5107"/>
    </row>
    <row r="5108" spans="12:12" x14ac:dyDescent="0.2">
      <c r="L5108"/>
    </row>
    <row r="5109" spans="12:12" x14ac:dyDescent="0.2">
      <c r="L5109"/>
    </row>
    <row r="5110" spans="12:12" x14ac:dyDescent="0.2">
      <c r="L5110"/>
    </row>
    <row r="5111" spans="12:12" x14ac:dyDescent="0.2">
      <c r="L5111"/>
    </row>
    <row r="5112" spans="12:12" x14ac:dyDescent="0.2">
      <c r="L5112"/>
    </row>
    <row r="5113" spans="12:12" x14ac:dyDescent="0.2">
      <c r="L5113"/>
    </row>
    <row r="5114" spans="12:12" x14ac:dyDescent="0.2">
      <c r="L5114"/>
    </row>
    <row r="5115" spans="12:12" x14ac:dyDescent="0.2">
      <c r="L5115"/>
    </row>
    <row r="5116" spans="12:12" x14ac:dyDescent="0.2">
      <c r="L5116"/>
    </row>
    <row r="5117" spans="12:12" x14ac:dyDescent="0.2">
      <c r="L5117"/>
    </row>
    <row r="5118" spans="12:12" x14ac:dyDescent="0.2">
      <c r="L5118"/>
    </row>
    <row r="5119" spans="12:12" x14ac:dyDescent="0.2">
      <c r="L5119"/>
    </row>
    <row r="5120" spans="12:12" x14ac:dyDescent="0.2">
      <c r="L5120"/>
    </row>
    <row r="5121" spans="12:12" x14ac:dyDescent="0.2">
      <c r="L5121"/>
    </row>
    <row r="5122" spans="12:12" x14ac:dyDescent="0.2">
      <c r="L5122"/>
    </row>
    <row r="5123" spans="12:12" x14ac:dyDescent="0.2">
      <c r="L5123"/>
    </row>
    <row r="5124" spans="12:12" x14ac:dyDescent="0.2">
      <c r="L5124"/>
    </row>
    <row r="5125" spans="12:12" x14ac:dyDescent="0.2">
      <c r="L5125"/>
    </row>
    <row r="5126" spans="12:12" x14ac:dyDescent="0.2">
      <c r="L5126"/>
    </row>
    <row r="5127" spans="12:12" x14ac:dyDescent="0.2">
      <c r="L5127"/>
    </row>
    <row r="5128" spans="12:12" x14ac:dyDescent="0.2">
      <c r="L5128"/>
    </row>
    <row r="5129" spans="12:12" x14ac:dyDescent="0.2">
      <c r="L5129"/>
    </row>
    <row r="5130" spans="12:12" x14ac:dyDescent="0.2">
      <c r="L5130"/>
    </row>
    <row r="5131" spans="12:12" x14ac:dyDescent="0.2">
      <c r="L5131"/>
    </row>
    <row r="5132" spans="12:12" x14ac:dyDescent="0.2">
      <c r="L5132"/>
    </row>
    <row r="5133" spans="12:12" x14ac:dyDescent="0.2">
      <c r="L5133"/>
    </row>
    <row r="5134" spans="12:12" x14ac:dyDescent="0.2">
      <c r="L5134"/>
    </row>
    <row r="5135" spans="12:12" x14ac:dyDescent="0.2">
      <c r="L5135"/>
    </row>
    <row r="5136" spans="12:12" x14ac:dyDescent="0.2">
      <c r="L5136"/>
    </row>
    <row r="5137" spans="12:12" x14ac:dyDescent="0.2">
      <c r="L5137"/>
    </row>
    <row r="5138" spans="12:12" x14ac:dyDescent="0.2">
      <c r="L5138"/>
    </row>
    <row r="5139" spans="12:12" x14ac:dyDescent="0.2">
      <c r="L5139"/>
    </row>
    <row r="5140" spans="12:12" x14ac:dyDescent="0.2">
      <c r="L5140"/>
    </row>
    <row r="5141" spans="12:12" x14ac:dyDescent="0.2">
      <c r="L5141"/>
    </row>
    <row r="5142" spans="12:12" x14ac:dyDescent="0.2">
      <c r="L5142"/>
    </row>
    <row r="5143" spans="12:12" x14ac:dyDescent="0.2">
      <c r="L5143"/>
    </row>
    <row r="5144" spans="12:12" x14ac:dyDescent="0.2">
      <c r="L5144"/>
    </row>
    <row r="5145" spans="12:12" x14ac:dyDescent="0.2">
      <c r="L5145"/>
    </row>
    <row r="5146" spans="12:12" x14ac:dyDescent="0.2">
      <c r="L5146"/>
    </row>
    <row r="5147" spans="12:12" x14ac:dyDescent="0.2">
      <c r="L5147"/>
    </row>
    <row r="5148" spans="12:12" x14ac:dyDescent="0.2">
      <c r="L5148"/>
    </row>
    <row r="5149" spans="12:12" x14ac:dyDescent="0.2">
      <c r="L5149"/>
    </row>
    <row r="5150" spans="12:12" x14ac:dyDescent="0.2">
      <c r="L5150"/>
    </row>
    <row r="5151" spans="12:12" x14ac:dyDescent="0.2">
      <c r="L5151"/>
    </row>
    <row r="5152" spans="12:12" x14ac:dyDescent="0.2">
      <c r="L5152"/>
    </row>
    <row r="5153" spans="12:12" x14ac:dyDescent="0.2">
      <c r="L5153"/>
    </row>
    <row r="5154" spans="12:12" x14ac:dyDescent="0.2">
      <c r="L5154"/>
    </row>
    <row r="5155" spans="12:12" x14ac:dyDescent="0.2">
      <c r="L5155"/>
    </row>
    <row r="5156" spans="12:12" x14ac:dyDescent="0.2">
      <c r="L5156"/>
    </row>
    <row r="5157" spans="12:12" x14ac:dyDescent="0.2">
      <c r="L5157"/>
    </row>
    <row r="5158" spans="12:12" x14ac:dyDescent="0.2">
      <c r="L5158"/>
    </row>
    <row r="5159" spans="12:12" x14ac:dyDescent="0.2">
      <c r="L5159"/>
    </row>
    <row r="5160" spans="12:12" x14ac:dyDescent="0.2">
      <c r="L5160"/>
    </row>
    <row r="5161" spans="12:12" x14ac:dyDescent="0.2">
      <c r="L5161"/>
    </row>
    <row r="5162" spans="12:12" x14ac:dyDescent="0.2">
      <c r="L5162"/>
    </row>
    <row r="5163" spans="12:12" x14ac:dyDescent="0.2">
      <c r="L5163"/>
    </row>
    <row r="5164" spans="12:12" x14ac:dyDescent="0.2">
      <c r="L5164"/>
    </row>
    <row r="5165" spans="12:12" x14ac:dyDescent="0.2">
      <c r="L5165"/>
    </row>
    <row r="5166" spans="12:12" x14ac:dyDescent="0.2">
      <c r="L5166"/>
    </row>
    <row r="5167" spans="12:12" x14ac:dyDescent="0.2">
      <c r="L5167"/>
    </row>
    <row r="5168" spans="12:12" x14ac:dyDescent="0.2">
      <c r="L5168"/>
    </row>
    <row r="5169" spans="12:12" x14ac:dyDescent="0.2">
      <c r="L5169"/>
    </row>
    <row r="5170" spans="12:12" x14ac:dyDescent="0.2">
      <c r="L5170"/>
    </row>
    <row r="5171" spans="12:12" x14ac:dyDescent="0.2">
      <c r="L5171"/>
    </row>
    <row r="5172" spans="12:12" x14ac:dyDescent="0.2">
      <c r="L5172"/>
    </row>
    <row r="5173" spans="12:12" x14ac:dyDescent="0.2">
      <c r="L5173"/>
    </row>
    <row r="5174" spans="12:12" x14ac:dyDescent="0.2">
      <c r="L5174"/>
    </row>
    <row r="5175" spans="12:12" x14ac:dyDescent="0.2">
      <c r="L5175"/>
    </row>
    <row r="5176" spans="12:12" x14ac:dyDescent="0.2">
      <c r="L5176"/>
    </row>
    <row r="5177" spans="12:12" x14ac:dyDescent="0.2">
      <c r="L5177"/>
    </row>
    <row r="5178" spans="12:12" x14ac:dyDescent="0.2">
      <c r="L5178"/>
    </row>
    <row r="5179" spans="12:12" x14ac:dyDescent="0.2">
      <c r="L5179"/>
    </row>
    <row r="5180" spans="12:12" x14ac:dyDescent="0.2">
      <c r="L5180"/>
    </row>
    <row r="5181" spans="12:12" x14ac:dyDescent="0.2">
      <c r="L5181"/>
    </row>
    <row r="5182" spans="12:12" x14ac:dyDescent="0.2">
      <c r="L5182"/>
    </row>
    <row r="5183" spans="12:12" x14ac:dyDescent="0.2">
      <c r="L5183"/>
    </row>
    <row r="5184" spans="12:12" x14ac:dyDescent="0.2">
      <c r="L5184"/>
    </row>
    <row r="5185" spans="12:12" x14ac:dyDescent="0.2">
      <c r="L5185"/>
    </row>
    <row r="5186" spans="12:12" x14ac:dyDescent="0.2">
      <c r="L5186"/>
    </row>
    <row r="5187" spans="12:12" x14ac:dyDescent="0.2">
      <c r="L5187"/>
    </row>
    <row r="5188" spans="12:12" x14ac:dyDescent="0.2">
      <c r="L5188"/>
    </row>
    <row r="5189" spans="12:12" x14ac:dyDescent="0.2">
      <c r="L5189"/>
    </row>
    <row r="5190" spans="12:12" x14ac:dyDescent="0.2">
      <c r="L5190"/>
    </row>
    <row r="5191" spans="12:12" x14ac:dyDescent="0.2">
      <c r="L5191"/>
    </row>
    <row r="5192" spans="12:12" x14ac:dyDescent="0.2">
      <c r="L5192"/>
    </row>
    <row r="5193" spans="12:12" x14ac:dyDescent="0.2">
      <c r="L5193"/>
    </row>
    <row r="5194" spans="12:12" x14ac:dyDescent="0.2">
      <c r="L5194"/>
    </row>
    <row r="5195" spans="12:12" x14ac:dyDescent="0.2">
      <c r="L5195"/>
    </row>
    <row r="5196" spans="12:12" x14ac:dyDescent="0.2">
      <c r="L5196"/>
    </row>
    <row r="5197" spans="12:12" x14ac:dyDescent="0.2">
      <c r="L5197"/>
    </row>
    <row r="5198" spans="12:12" x14ac:dyDescent="0.2">
      <c r="L5198"/>
    </row>
    <row r="5199" spans="12:12" x14ac:dyDescent="0.2">
      <c r="L5199"/>
    </row>
    <row r="5200" spans="12:12" x14ac:dyDescent="0.2">
      <c r="L5200"/>
    </row>
    <row r="5201" spans="12:12" x14ac:dyDescent="0.2">
      <c r="L5201"/>
    </row>
    <row r="5202" spans="12:12" x14ac:dyDescent="0.2">
      <c r="L5202"/>
    </row>
    <row r="5203" spans="12:12" x14ac:dyDescent="0.2">
      <c r="L5203"/>
    </row>
    <row r="5204" spans="12:12" x14ac:dyDescent="0.2">
      <c r="L5204"/>
    </row>
    <row r="5205" spans="12:12" x14ac:dyDescent="0.2">
      <c r="L5205"/>
    </row>
    <row r="5206" spans="12:12" x14ac:dyDescent="0.2">
      <c r="L5206"/>
    </row>
    <row r="5207" spans="12:12" x14ac:dyDescent="0.2">
      <c r="L5207"/>
    </row>
    <row r="5208" spans="12:12" x14ac:dyDescent="0.2">
      <c r="L5208"/>
    </row>
    <row r="5209" spans="12:12" x14ac:dyDescent="0.2">
      <c r="L5209"/>
    </row>
    <row r="5210" spans="12:12" x14ac:dyDescent="0.2">
      <c r="L5210"/>
    </row>
    <row r="5211" spans="12:12" x14ac:dyDescent="0.2">
      <c r="L5211"/>
    </row>
    <row r="5212" spans="12:12" x14ac:dyDescent="0.2">
      <c r="L5212"/>
    </row>
    <row r="5213" spans="12:12" x14ac:dyDescent="0.2">
      <c r="L5213"/>
    </row>
    <row r="5214" spans="12:12" x14ac:dyDescent="0.2">
      <c r="L5214"/>
    </row>
    <row r="5215" spans="12:12" x14ac:dyDescent="0.2">
      <c r="L5215"/>
    </row>
    <row r="5216" spans="12:12" x14ac:dyDescent="0.2">
      <c r="L5216"/>
    </row>
    <row r="5217" spans="12:12" x14ac:dyDescent="0.2">
      <c r="L5217"/>
    </row>
    <row r="5218" spans="12:12" x14ac:dyDescent="0.2">
      <c r="L5218"/>
    </row>
    <row r="5219" spans="12:12" x14ac:dyDescent="0.2">
      <c r="L5219"/>
    </row>
    <row r="5220" spans="12:12" x14ac:dyDescent="0.2">
      <c r="L5220"/>
    </row>
    <row r="5221" spans="12:12" x14ac:dyDescent="0.2">
      <c r="L5221"/>
    </row>
    <row r="5222" spans="12:12" x14ac:dyDescent="0.2">
      <c r="L5222"/>
    </row>
    <row r="5223" spans="12:12" x14ac:dyDescent="0.2">
      <c r="L5223"/>
    </row>
    <row r="5224" spans="12:12" x14ac:dyDescent="0.2">
      <c r="L5224"/>
    </row>
    <row r="5225" spans="12:12" x14ac:dyDescent="0.2">
      <c r="L5225"/>
    </row>
    <row r="5226" spans="12:12" x14ac:dyDescent="0.2">
      <c r="L5226"/>
    </row>
    <row r="5227" spans="12:12" x14ac:dyDescent="0.2">
      <c r="L5227"/>
    </row>
    <row r="5228" spans="12:12" x14ac:dyDescent="0.2">
      <c r="L5228"/>
    </row>
    <row r="5229" spans="12:12" x14ac:dyDescent="0.2">
      <c r="L5229"/>
    </row>
    <row r="5230" spans="12:12" x14ac:dyDescent="0.2">
      <c r="L5230"/>
    </row>
    <row r="5231" spans="12:12" x14ac:dyDescent="0.2">
      <c r="L5231"/>
    </row>
    <row r="5232" spans="12:12" x14ac:dyDescent="0.2">
      <c r="L5232"/>
    </row>
    <row r="5233" spans="12:12" x14ac:dyDescent="0.2">
      <c r="L5233"/>
    </row>
    <row r="5234" spans="12:12" x14ac:dyDescent="0.2">
      <c r="L5234"/>
    </row>
    <row r="5235" spans="12:12" x14ac:dyDescent="0.2">
      <c r="L5235"/>
    </row>
    <row r="5236" spans="12:12" x14ac:dyDescent="0.2">
      <c r="L5236"/>
    </row>
    <row r="5237" spans="12:12" x14ac:dyDescent="0.2">
      <c r="L5237"/>
    </row>
    <row r="5238" spans="12:12" x14ac:dyDescent="0.2">
      <c r="L5238"/>
    </row>
    <row r="5239" spans="12:12" x14ac:dyDescent="0.2">
      <c r="L5239"/>
    </row>
    <row r="5240" spans="12:12" x14ac:dyDescent="0.2">
      <c r="L5240"/>
    </row>
    <row r="5241" spans="12:12" x14ac:dyDescent="0.2">
      <c r="L5241"/>
    </row>
    <row r="5242" spans="12:12" x14ac:dyDescent="0.2">
      <c r="L5242"/>
    </row>
    <row r="5243" spans="12:12" x14ac:dyDescent="0.2">
      <c r="L5243"/>
    </row>
    <row r="5244" spans="12:12" x14ac:dyDescent="0.2">
      <c r="L5244"/>
    </row>
    <row r="5245" spans="12:12" x14ac:dyDescent="0.2">
      <c r="L5245"/>
    </row>
    <row r="5246" spans="12:12" x14ac:dyDescent="0.2">
      <c r="L5246"/>
    </row>
    <row r="5247" spans="12:12" x14ac:dyDescent="0.2">
      <c r="L5247"/>
    </row>
    <row r="5248" spans="12:12" x14ac:dyDescent="0.2">
      <c r="L5248"/>
    </row>
    <row r="5249" spans="12:12" x14ac:dyDescent="0.2">
      <c r="L5249"/>
    </row>
    <row r="5250" spans="12:12" x14ac:dyDescent="0.2">
      <c r="L5250"/>
    </row>
    <row r="5251" spans="12:12" x14ac:dyDescent="0.2">
      <c r="L5251"/>
    </row>
    <row r="5252" spans="12:12" x14ac:dyDescent="0.2">
      <c r="L5252"/>
    </row>
    <row r="5253" spans="12:12" x14ac:dyDescent="0.2">
      <c r="L5253"/>
    </row>
    <row r="5254" spans="12:12" x14ac:dyDescent="0.2">
      <c r="L5254"/>
    </row>
    <row r="5255" spans="12:12" x14ac:dyDescent="0.2">
      <c r="L5255"/>
    </row>
    <row r="5256" spans="12:12" x14ac:dyDescent="0.2">
      <c r="L5256"/>
    </row>
    <row r="5257" spans="12:12" x14ac:dyDescent="0.2">
      <c r="L5257"/>
    </row>
    <row r="5258" spans="12:12" x14ac:dyDescent="0.2">
      <c r="L5258"/>
    </row>
    <row r="5259" spans="12:12" x14ac:dyDescent="0.2">
      <c r="L5259"/>
    </row>
    <row r="5260" spans="12:12" x14ac:dyDescent="0.2">
      <c r="L5260"/>
    </row>
    <row r="5261" spans="12:12" x14ac:dyDescent="0.2">
      <c r="L5261"/>
    </row>
    <row r="5262" spans="12:12" x14ac:dyDescent="0.2">
      <c r="L5262"/>
    </row>
    <row r="5263" spans="12:12" x14ac:dyDescent="0.2">
      <c r="L5263"/>
    </row>
    <row r="5264" spans="12:12" x14ac:dyDescent="0.2">
      <c r="L5264"/>
    </row>
    <row r="5265" spans="12:12" x14ac:dyDescent="0.2">
      <c r="L5265"/>
    </row>
    <row r="5266" spans="12:12" x14ac:dyDescent="0.2">
      <c r="L5266"/>
    </row>
    <row r="5267" spans="12:12" x14ac:dyDescent="0.2">
      <c r="L5267"/>
    </row>
    <row r="5268" spans="12:12" x14ac:dyDescent="0.2">
      <c r="L5268"/>
    </row>
    <row r="5269" spans="12:12" x14ac:dyDescent="0.2">
      <c r="L5269"/>
    </row>
    <row r="5270" spans="12:12" x14ac:dyDescent="0.2">
      <c r="L5270"/>
    </row>
    <row r="5271" spans="12:12" x14ac:dyDescent="0.2">
      <c r="L5271"/>
    </row>
    <row r="5272" spans="12:12" x14ac:dyDescent="0.2">
      <c r="L5272"/>
    </row>
    <row r="5273" spans="12:12" x14ac:dyDescent="0.2">
      <c r="L5273"/>
    </row>
    <row r="5274" spans="12:12" x14ac:dyDescent="0.2">
      <c r="L5274"/>
    </row>
    <row r="5275" spans="12:12" x14ac:dyDescent="0.2">
      <c r="L5275"/>
    </row>
    <row r="5276" spans="12:12" x14ac:dyDescent="0.2">
      <c r="L5276"/>
    </row>
    <row r="5277" spans="12:12" x14ac:dyDescent="0.2">
      <c r="L5277"/>
    </row>
    <row r="5278" spans="12:12" x14ac:dyDescent="0.2">
      <c r="L5278"/>
    </row>
    <row r="5279" spans="12:12" x14ac:dyDescent="0.2">
      <c r="L5279"/>
    </row>
    <row r="5280" spans="12:12" x14ac:dyDescent="0.2">
      <c r="L5280"/>
    </row>
    <row r="5281" spans="12:12" x14ac:dyDescent="0.2">
      <c r="L5281"/>
    </row>
    <row r="5282" spans="12:12" x14ac:dyDescent="0.2">
      <c r="L5282"/>
    </row>
    <row r="5283" spans="12:12" x14ac:dyDescent="0.2">
      <c r="L5283"/>
    </row>
    <row r="5284" spans="12:12" x14ac:dyDescent="0.2">
      <c r="L5284"/>
    </row>
    <row r="5285" spans="12:12" x14ac:dyDescent="0.2">
      <c r="L5285"/>
    </row>
    <row r="5286" spans="12:12" x14ac:dyDescent="0.2">
      <c r="L5286"/>
    </row>
    <row r="5287" spans="12:12" x14ac:dyDescent="0.2">
      <c r="L5287"/>
    </row>
    <row r="5288" spans="12:12" x14ac:dyDescent="0.2">
      <c r="L5288"/>
    </row>
    <row r="5289" spans="12:12" x14ac:dyDescent="0.2">
      <c r="L5289"/>
    </row>
    <row r="5290" spans="12:12" x14ac:dyDescent="0.2">
      <c r="L5290"/>
    </row>
    <row r="5291" spans="12:12" x14ac:dyDescent="0.2">
      <c r="L5291"/>
    </row>
    <row r="5292" spans="12:12" x14ac:dyDescent="0.2">
      <c r="L5292"/>
    </row>
    <row r="5293" spans="12:12" x14ac:dyDescent="0.2">
      <c r="L5293"/>
    </row>
    <row r="5294" spans="12:12" x14ac:dyDescent="0.2">
      <c r="L5294"/>
    </row>
    <row r="5295" spans="12:12" x14ac:dyDescent="0.2">
      <c r="L5295"/>
    </row>
    <row r="5296" spans="12:12" x14ac:dyDescent="0.2">
      <c r="L5296"/>
    </row>
    <row r="5297" spans="12:12" x14ac:dyDescent="0.2">
      <c r="L5297"/>
    </row>
    <row r="5298" spans="12:12" x14ac:dyDescent="0.2">
      <c r="L5298"/>
    </row>
    <row r="5299" spans="12:12" x14ac:dyDescent="0.2">
      <c r="L5299"/>
    </row>
    <row r="5300" spans="12:12" x14ac:dyDescent="0.2">
      <c r="L5300"/>
    </row>
    <row r="5301" spans="12:12" x14ac:dyDescent="0.2">
      <c r="L5301"/>
    </row>
    <row r="5302" spans="12:12" x14ac:dyDescent="0.2">
      <c r="L5302"/>
    </row>
    <row r="5303" spans="12:12" x14ac:dyDescent="0.2">
      <c r="L5303"/>
    </row>
    <row r="5304" spans="12:12" x14ac:dyDescent="0.2">
      <c r="L5304"/>
    </row>
    <row r="5305" spans="12:12" x14ac:dyDescent="0.2">
      <c r="L5305"/>
    </row>
    <row r="5306" spans="12:12" x14ac:dyDescent="0.2">
      <c r="L5306"/>
    </row>
    <row r="5307" spans="12:12" x14ac:dyDescent="0.2">
      <c r="L5307"/>
    </row>
    <row r="5308" spans="12:12" x14ac:dyDescent="0.2">
      <c r="L5308"/>
    </row>
    <row r="5309" spans="12:12" x14ac:dyDescent="0.2">
      <c r="L5309"/>
    </row>
    <row r="5310" spans="12:12" x14ac:dyDescent="0.2">
      <c r="L5310"/>
    </row>
    <row r="5311" spans="12:12" x14ac:dyDescent="0.2">
      <c r="L5311"/>
    </row>
    <row r="5312" spans="12:12" x14ac:dyDescent="0.2">
      <c r="L5312"/>
    </row>
    <row r="5313" spans="12:12" x14ac:dyDescent="0.2">
      <c r="L5313"/>
    </row>
    <row r="5314" spans="12:12" x14ac:dyDescent="0.2">
      <c r="L5314"/>
    </row>
    <row r="5315" spans="12:12" x14ac:dyDescent="0.2">
      <c r="L5315"/>
    </row>
    <row r="5316" spans="12:12" x14ac:dyDescent="0.2">
      <c r="L5316"/>
    </row>
    <row r="5317" spans="12:12" x14ac:dyDescent="0.2">
      <c r="L5317"/>
    </row>
    <row r="5318" spans="12:12" x14ac:dyDescent="0.2">
      <c r="L5318"/>
    </row>
    <row r="5319" spans="12:12" x14ac:dyDescent="0.2">
      <c r="L5319"/>
    </row>
    <row r="5320" spans="12:12" x14ac:dyDescent="0.2">
      <c r="L5320"/>
    </row>
    <row r="5321" spans="12:12" x14ac:dyDescent="0.2">
      <c r="L5321"/>
    </row>
    <row r="5322" spans="12:12" x14ac:dyDescent="0.2">
      <c r="L5322"/>
    </row>
    <row r="5323" spans="12:12" x14ac:dyDescent="0.2">
      <c r="L5323"/>
    </row>
    <row r="5324" spans="12:12" x14ac:dyDescent="0.2">
      <c r="L5324"/>
    </row>
    <row r="5325" spans="12:12" x14ac:dyDescent="0.2">
      <c r="L5325"/>
    </row>
    <row r="5326" spans="12:12" x14ac:dyDescent="0.2">
      <c r="L5326"/>
    </row>
    <row r="5327" spans="12:12" x14ac:dyDescent="0.2">
      <c r="L5327"/>
    </row>
    <row r="5328" spans="12:12" x14ac:dyDescent="0.2">
      <c r="L5328"/>
    </row>
    <row r="5329" spans="12:12" x14ac:dyDescent="0.2">
      <c r="L5329"/>
    </row>
    <row r="5330" spans="12:12" x14ac:dyDescent="0.2">
      <c r="L5330"/>
    </row>
    <row r="5331" spans="12:12" x14ac:dyDescent="0.2">
      <c r="L5331"/>
    </row>
    <row r="5332" spans="12:12" x14ac:dyDescent="0.2">
      <c r="L5332"/>
    </row>
    <row r="5333" spans="12:12" x14ac:dyDescent="0.2">
      <c r="L5333"/>
    </row>
    <row r="5334" spans="12:12" x14ac:dyDescent="0.2">
      <c r="L5334"/>
    </row>
    <row r="5335" spans="12:12" x14ac:dyDescent="0.2">
      <c r="L5335"/>
    </row>
    <row r="5336" spans="12:12" x14ac:dyDescent="0.2">
      <c r="L5336"/>
    </row>
    <row r="5337" spans="12:12" x14ac:dyDescent="0.2">
      <c r="L5337"/>
    </row>
    <row r="5338" spans="12:12" x14ac:dyDescent="0.2">
      <c r="L5338"/>
    </row>
    <row r="5339" spans="12:12" x14ac:dyDescent="0.2">
      <c r="L5339"/>
    </row>
    <row r="5340" spans="12:12" x14ac:dyDescent="0.2">
      <c r="L5340"/>
    </row>
    <row r="5341" spans="12:12" x14ac:dyDescent="0.2">
      <c r="L5341"/>
    </row>
    <row r="5342" spans="12:12" x14ac:dyDescent="0.2">
      <c r="L5342"/>
    </row>
    <row r="5343" spans="12:12" x14ac:dyDescent="0.2">
      <c r="L5343"/>
    </row>
    <row r="5344" spans="12:12" x14ac:dyDescent="0.2">
      <c r="L5344"/>
    </row>
    <row r="5345" spans="12:12" x14ac:dyDescent="0.2">
      <c r="L5345"/>
    </row>
    <row r="5346" spans="12:12" x14ac:dyDescent="0.2">
      <c r="L5346"/>
    </row>
    <row r="5347" spans="12:12" x14ac:dyDescent="0.2">
      <c r="L5347"/>
    </row>
    <row r="5348" spans="12:12" x14ac:dyDescent="0.2">
      <c r="L5348"/>
    </row>
    <row r="5349" spans="12:12" x14ac:dyDescent="0.2">
      <c r="L5349"/>
    </row>
    <row r="5350" spans="12:12" x14ac:dyDescent="0.2">
      <c r="L5350"/>
    </row>
    <row r="5351" spans="12:12" x14ac:dyDescent="0.2">
      <c r="L5351"/>
    </row>
    <row r="5352" spans="12:12" x14ac:dyDescent="0.2">
      <c r="L5352"/>
    </row>
    <row r="5353" spans="12:12" x14ac:dyDescent="0.2">
      <c r="L5353"/>
    </row>
    <row r="5354" spans="12:12" x14ac:dyDescent="0.2">
      <c r="L5354"/>
    </row>
    <row r="5355" spans="12:12" x14ac:dyDescent="0.2">
      <c r="L5355"/>
    </row>
    <row r="5356" spans="12:12" x14ac:dyDescent="0.2">
      <c r="L5356"/>
    </row>
    <row r="5357" spans="12:12" x14ac:dyDescent="0.2">
      <c r="L5357"/>
    </row>
    <row r="5358" spans="12:12" x14ac:dyDescent="0.2">
      <c r="L5358"/>
    </row>
    <row r="5359" spans="12:12" x14ac:dyDescent="0.2">
      <c r="L5359"/>
    </row>
    <row r="5360" spans="12:12" x14ac:dyDescent="0.2">
      <c r="L5360"/>
    </row>
    <row r="5361" spans="12:12" x14ac:dyDescent="0.2">
      <c r="L5361"/>
    </row>
    <row r="5362" spans="12:12" x14ac:dyDescent="0.2">
      <c r="L5362"/>
    </row>
    <row r="5363" spans="12:12" x14ac:dyDescent="0.2">
      <c r="L5363"/>
    </row>
    <row r="5364" spans="12:12" x14ac:dyDescent="0.2">
      <c r="L5364"/>
    </row>
    <row r="5365" spans="12:12" x14ac:dyDescent="0.2">
      <c r="L5365"/>
    </row>
    <row r="5366" spans="12:12" x14ac:dyDescent="0.2">
      <c r="L5366"/>
    </row>
    <row r="5367" spans="12:12" x14ac:dyDescent="0.2">
      <c r="L5367"/>
    </row>
    <row r="5368" spans="12:12" x14ac:dyDescent="0.2">
      <c r="L5368"/>
    </row>
    <row r="5369" spans="12:12" x14ac:dyDescent="0.2">
      <c r="L5369"/>
    </row>
    <row r="5370" spans="12:12" x14ac:dyDescent="0.2">
      <c r="L5370"/>
    </row>
    <row r="5371" spans="12:12" x14ac:dyDescent="0.2">
      <c r="L5371"/>
    </row>
    <row r="5372" spans="12:12" x14ac:dyDescent="0.2">
      <c r="L5372"/>
    </row>
    <row r="5373" spans="12:12" x14ac:dyDescent="0.2">
      <c r="L5373"/>
    </row>
    <row r="5374" spans="12:12" x14ac:dyDescent="0.2">
      <c r="L5374"/>
    </row>
    <row r="5375" spans="12:12" x14ac:dyDescent="0.2">
      <c r="L5375"/>
    </row>
    <row r="5376" spans="12:12" x14ac:dyDescent="0.2">
      <c r="L5376"/>
    </row>
    <row r="5377" spans="12:12" x14ac:dyDescent="0.2">
      <c r="L5377"/>
    </row>
    <row r="5378" spans="12:12" x14ac:dyDescent="0.2">
      <c r="L5378"/>
    </row>
    <row r="5379" spans="12:12" x14ac:dyDescent="0.2">
      <c r="L5379"/>
    </row>
    <row r="5380" spans="12:12" x14ac:dyDescent="0.2">
      <c r="L5380"/>
    </row>
    <row r="5381" spans="12:12" x14ac:dyDescent="0.2">
      <c r="L5381"/>
    </row>
    <row r="5382" spans="12:12" x14ac:dyDescent="0.2">
      <c r="L5382"/>
    </row>
    <row r="5383" spans="12:12" x14ac:dyDescent="0.2">
      <c r="L5383"/>
    </row>
    <row r="5384" spans="12:12" x14ac:dyDescent="0.2">
      <c r="L5384"/>
    </row>
    <row r="5385" spans="12:12" x14ac:dyDescent="0.2">
      <c r="L5385"/>
    </row>
    <row r="5386" spans="12:12" x14ac:dyDescent="0.2">
      <c r="L5386"/>
    </row>
    <row r="5387" spans="12:12" x14ac:dyDescent="0.2">
      <c r="L5387"/>
    </row>
    <row r="5388" spans="12:12" x14ac:dyDescent="0.2">
      <c r="L5388"/>
    </row>
    <row r="5389" spans="12:12" x14ac:dyDescent="0.2">
      <c r="L5389"/>
    </row>
    <row r="5390" spans="12:12" x14ac:dyDescent="0.2">
      <c r="L5390"/>
    </row>
    <row r="5391" spans="12:12" x14ac:dyDescent="0.2">
      <c r="L5391"/>
    </row>
    <row r="5392" spans="12:12" x14ac:dyDescent="0.2">
      <c r="L5392"/>
    </row>
    <row r="5393" spans="12:12" x14ac:dyDescent="0.2">
      <c r="L5393"/>
    </row>
    <row r="5394" spans="12:12" x14ac:dyDescent="0.2">
      <c r="L5394"/>
    </row>
    <row r="5395" spans="12:12" x14ac:dyDescent="0.2">
      <c r="L5395"/>
    </row>
    <row r="5396" spans="12:12" x14ac:dyDescent="0.2">
      <c r="L5396"/>
    </row>
    <row r="5397" spans="12:12" x14ac:dyDescent="0.2">
      <c r="L5397"/>
    </row>
    <row r="5398" spans="12:12" x14ac:dyDescent="0.2">
      <c r="L5398"/>
    </row>
    <row r="5399" spans="12:12" x14ac:dyDescent="0.2">
      <c r="L5399"/>
    </row>
    <row r="5400" spans="12:12" x14ac:dyDescent="0.2">
      <c r="L5400"/>
    </row>
    <row r="5401" spans="12:12" x14ac:dyDescent="0.2">
      <c r="L5401"/>
    </row>
    <row r="5402" spans="12:12" x14ac:dyDescent="0.2">
      <c r="L5402"/>
    </row>
    <row r="5403" spans="12:12" x14ac:dyDescent="0.2">
      <c r="L5403"/>
    </row>
    <row r="5404" spans="12:12" x14ac:dyDescent="0.2">
      <c r="L5404"/>
    </row>
    <row r="5405" spans="12:12" x14ac:dyDescent="0.2">
      <c r="L5405"/>
    </row>
    <row r="5406" spans="12:12" x14ac:dyDescent="0.2">
      <c r="L5406"/>
    </row>
    <row r="5407" spans="12:12" x14ac:dyDescent="0.2">
      <c r="L5407"/>
    </row>
    <row r="5408" spans="12:12" x14ac:dyDescent="0.2">
      <c r="L5408"/>
    </row>
    <row r="5409" spans="12:12" x14ac:dyDescent="0.2">
      <c r="L5409"/>
    </row>
    <row r="5410" spans="12:12" x14ac:dyDescent="0.2">
      <c r="L5410"/>
    </row>
    <row r="5411" spans="12:12" x14ac:dyDescent="0.2">
      <c r="L5411"/>
    </row>
    <row r="5412" spans="12:12" x14ac:dyDescent="0.2">
      <c r="L5412"/>
    </row>
    <row r="5413" spans="12:12" x14ac:dyDescent="0.2">
      <c r="L5413"/>
    </row>
    <row r="5414" spans="12:12" x14ac:dyDescent="0.2">
      <c r="L5414"/>
    </row>
    <row r="5415" spans="12:12" x14ac:dyDescent="0.2">
      <c r="L5415"/>
    </row>
    <row r="5416" spans="12:12" x14ac:dyDescent="0.2">
      <c r="L5416"/>
    </row>
    <row r="5417" spans="12:12" x14ac:dyDescent="0.2">
      <c r="L5417"/>
    </row>
    <row r="5418" spans="12:12" x14ac:dyDescent="0.2">
      <c r="L5418"/>
    </row>
    <row r="5419" spans="12:12" x14ac:dyDescent="0.2">
      <c r="L5419"/>
    </row>
    <row r="5420" spans="12:12" x14ac:dyDescent="0.2">
      <c r="L5420"/>
    </row>
    <row r="5421" spans="12:12" x14ac:dyDescent="0.2">
      <c r="L5421"/>
    </row>
    <row r="5422" spans="12:12" x14ac:dyDescent="0.2">
      <c r="L5422"/>
    </row>
    <row r="5423" spans="12:12" x14ac:dyDescent="0.2">
      <c r="L5423"/>
    </row>
    <row r="5424" spans="12:12" x14ac:dyDescent="0.2">
      <c r="L5424"/>
    </row>
    <row r="5425" spans="12:12" x14ac:dyDescent="0.2">
      <c r="L5425"/>
    </row>
    <row r="5426" spans="12:12" x14ac:dyDescent="0.2">
      <c r="L5426"/>
    </row>
    <row r="5427" spans="12:12" x14ac:dyDescent="0.2">
      <c r="L5427"/>
    </row>
    <row r="5428" spans="12:12" x14ac:dyDescent="0.2">
      <c r="L5428"/>
    </row>
    <row r="5429" spans="12:12" x14ac:dyDescent="0.2">
      <c r="L5429"/>
    </row>
    <row r="5430" spans="12:12" x14ac:dyDescent="0.2">
      <c r="L5430"/>
    </row>
    <row r="5431" spans="12:12" x14ac:dyDescent="0.2">
      <c r="L5431"/>
    </row>
    <row r="5432" spans="12:12" x14ac:dyDescent="0.2">
      <c r="L5432"/>
    </row>
    <row r="5433" spans="12:12" x14ac:dyDescent="0.2">
      <c r="L5433"/>
    </row>
    <row r="5434" spans="12:12" x14ac:dyDescent="0.2">
      <c r="L5434"/>
    </row>
    <row r="5435" spans="12:12" x14ac:dyDescent="0.2">
      <c r="L5435"/>
    </row>
    <row r="5436" spans="12:12" x14ac:dyDescent="0.2">
      <c r="L5436"/>
    </row>
    <row r="5437" spans="12:12" x14ac:dyDescent="0.2">
      <c r="L5437"/>
    </row>
    <row r="5438" spans="12:12" x14ac:dyDescent="0.2">
      <c r="L5438"/>
    </row>
    <row r="5439" spans="12:12" x14ac:dyDescent="0.2">
      <c r="L5439"/>
    </row>
    <row r="5440" spans="12:12" x14ac:dyDescent="0.2">
      <c r="L5440"/>
    </row>
    <row r="5441" spans="12:12" x14ac:dyDescent="0.2">
      <c r="L5441"/>
    </row>
    <row r="5442" spans="12:12" x14ac:dyDescent="0.2">
      <c r="L5442"/>
    </row>
    <row r="5443" spans="12:12" x14ac:dyDescent="0.2">
      <c r="L5443"/>
    </row>
    <row r="5444" spans="12:12" x14ac:dyDescent="0.2">
      <c r="L5444"/>
    </row>
    <row r="5445" spans="12:12" x14ac:dyDescent="0.2">
      <c r="L5445"/>
    </row>
    <row r="5446" spans="12:12" x14ac:dyDescent="0.2">
      <c r="L5446"/>
    </row>
    <row r="5447" spans="12:12" x14ac:dyDescent="0.2">
      <c r="L5447"/>
    </row>
    <row r="5448" spans="12:12" x14ac:dyDescent="0.2">
      <c r="L5448"/>
    </row>
    <row r="5449" spans="12:12" x14ac:dyDescent="0.2">
      <c r="L5449"/>
    </row>
    <row r="5450" spans="12:12" x14ac:dyDescent="0.2">
      <c r="L5450"/>
    </row>
    <row r="5451" spans="12:12" x14ac:dyDescent="0.2">
      <c r="L5451"/>
    </row>
    <row r="5452" spans="12:12" x14ac:dyDescent="0.2">
      <c r="L5452"/>
    </row>
    <row r="5453" spans="12:12" x14ac:dyDescent="0.2">
      <c r="L5453"/>
    </row>
    <row r="5454" spans="12:12" x14ac:dyDescent="0.2">
      <c r="L5454"/>
    </row>
    <row r="5455" spans="12:12" x14ac:dyDescent="0.2">
      <c r="L5455"/>
    </row>
    <row r="5456" spans="12:12" x14ac:dyDescent="0.2">
      <c r="L5456"/>
    </row>
    <row r="5457" spans="12:12" x14ac:dyDescent="0.2">
      <c r="L5457"/>
    </row>
    <row r="5458" spans="12:12" x14ac:dyDescent="0.2">
      <c r="L5458"/>
    </row>
    <row r="5459" spans="12:12" x14ac:dyDescent="0.2">
      <c r="L5459"/>
    </row>
    <row r="5460" spans="12:12" x14ac:dyDescent="0.2">
      <c r="L5460"/>
    </row>
    <row r="5461" spans="12:12" x14ac:dyDescent="0.2">
      <c r="L5461"/>
    </row>
    <row r="5462" spans="12:12" x14ac:dyDescent="0.2">
      <c r="L5462"/>
    </row>
    <row r="5463" spans="12:12" x14ac:dyDescent="0.2">
      <c r="L5463"/>
    </row>
    <row r="5464" spans="12:12" x14ac:dyDescent="0.2">
      <c r="L5464"/>
    </row>
    <row r="5465" spans="12:12" x14ac:dyDescent="0.2">
      <c r="L5465"/>
    </row>
    <row r="5466" spans="12:12" x14ac:dyDescent="0.2">
      <c r="L5466"/>
    </row>
    <row r="5467" spans="12:12" x14ac:dyDescent="0.2">
      <c r="L5467"/>
    </row>
    <row r="5468" spans="12:12" x14ac:dyDescent="0.2">
      <c r="L5468"/>
    </row>
    <row r="5469" spans="12:12" x14ac:dyDescent="0.2">
      <c r="L5469"/>
    </row>
    <row r="5470" spans="12:12" x14ac:dyDescent="0.2">
      <c r="L5470"/>
    </row>
    <row r="5471" spans="12:12" x14ac:dyDescent="0.2">
      <c r="L5471"/>
    </row>
    <row r="5472" spans="12:12" x14ac:dyDescent="0.2">
      <c r="L5472"/>
    </row>
    <row r="5473" spans="12:12" x14ac:dyDescent="0.2">
      <c r="L5473"/>
    </row>
    <row r="5474" spans="12:12" x14ac:dyDescent="0.2">
      <c r="L5474"/>
    </row>
    <row r="5475" spans="12:12" x14ac:dyDescent="0.2">
      <c r="L5475"/>
    </row>
    <row r="5476" spans="12:12" x14ac:dyDescent="0.2">
      <c r="L5476"/>
    </row>
    <row r="5477" spans="12:12" x14ac:dyDescent="0.2">
      <c r="L5477"/>
    </row>
    <row r="5478" spans="12:12" x14ac:dyDescent="0.2">
      <c r="L5478"/>
    </row>
    <row r="5479" spans="12:12" x14ac:dyDescent="0.2">
      <c r="L5479"/>
    </row>
    <row r="5480" spans="12:12" x14ac:dyDescent="0.2">
      <c r="L5480"/>
    </row>
    <row r="5481" spans="12:12" x14ac:dyDescent="0.2">
      <c r="L5481"/>
    </row>
    <row r="5482" spans="12:12" x14ac:dyDescent="0.2">
      <c r="L5482"/>
    </row>
    <row r="5483" spans="12:12" x14ac:dyDescent="0.2">
      <c r="L5483"/>
    </row>
    <row r="5484" spans="12:12" x14ac:dyDescent="0.2">
      <c r="L5484"/>
    </row>
    <row r="5485" spans="12:12" x14ac:dyDescent="0.2">
      <c r="L5485"/>
    </row>
    <row r="5486" spans="12:12" x14ac:dyDescent="0.2">
      <c r="L5486"/>
    </row>
    <row r="5487" spans="12:12" x14ac:dyDescent="0.2">
      <c r="L5487"/>
    </row>
    <row r="5488" spans="12:12" x14ac:dyDescent="0.2">
      <c r="L5488"/>
    </row>
    <row r="5489" spans="12:12" x14ac:dyDescent="0.2">
      <c r="L5489"/>
    </row>
    <row r="5490" spans="12:12" x14ac:dyDescent="0.2">
      <c r="L5490"/>
    </row>
    <row r="5491" spans="12:12" x14ac:dyDescent="0.2">
      <c r="L5491"/>
    </row>
    <row r="5492" spans="12:12" x14ac:dyDescent="0.2">
      <c r="L5492"/>
    </row>
    <row r="5493" spans="12:12" x14ac:dyDescent="0.2">
      <c r="L5493"/>
    </row>
    <row r="5494" spans="12:12" x14ac:dyDescent="0.2">
      <c r="L5494"/>
    </row>
    <row r="5495" spans="12:12" x14ac:dyDescent="0.2">
      <c r="L5495"/>
    </row>
    <row r="5496" spans="12:12" x14ac:dyDescent="0.2">
      <c r="L5496"/>
    </row>
    <row r="5497" spans="12:12" x14ac:dyDescent="0.2">
      <c r="L5497"/>
    </row>
    <row r="5498" spans="12:12" x14ac:dyDescent="0.2">
      <c r="L5498"/>
    </row>
    <row r="5499" spans="12:12" x14ac:dyDescent="0.2">
      <c r="L5499"/>
    </row>
    <row r="5500" spans="12:12" x14ac:dyDescent="0.2">
      <c r="L5500"/>
    </row>
    <row r="5501" spans="12:12" x14ac:dyDescent="0.2">
      <c r="L5501"/>
    </row>
    <row r="5502" spans="12:12" x14ac:dyDescent="0.2">
      <c r="L5502"/>
    </row>
    <row r="5503" spans="12:12" x14ac:dyDescent="0.2">
      <c r="L5503"/>
    </row>
    <row r="5504" spans="12:12" x14ac:dyDescent="0.2">
      <c r="L5504"/>
    </row>
    <row r="5505" spans="12:12" x14ac:dyDescent="0.2">
      <c r="L5505"/>
    </row>
    <row r="5506" spans="12:12" x14ac:dyDescent="0.2">
      <c r="L5506"/>
    </row>
    <row r="5507" spans="12:12" x14ac:dyDescent="0.2">
      <c r="L5507"/>
    </row>
    <row r="5508" spans="12:12" x14ac:dyDescent="0.2">
      <c r="L5508"/>
    </row>
    <row r="5509" spans="12:12" x14ac:dyDescent="0.2">
      <c r="L5509"/>
    </row>
    <row r="5510" spans="12:12" x14ac:dyDescent="0.2">
      <c r="L5510"/>
    </row>
    <row r="5511" spans="12:12" x14ac:dyDescent="0.2">
      <c r="L5511"/>
    </row>
    <row r="5512" spans="12:12" x14ac:dyDescent="0.2">
      <c r="L5512"/>
    </row>
    <row r="5513" spans="12:12" x14ac:dyDescent="0.2">
      <c r="L5513"/>
    </row>
    <row r="5514" spans="12:12" x14ac:dyDescent="0.2">
      <c r="L5514"/>
    </row>
    <row r="5515" spans="12:12" x14ac:dyDescent="0.2">
      <c r="L5515"/>
    </row>
    <row r="5516" spans="12:12" x14ac:dyDescent="0.2">
      <c r="L5516"/>
    </row>
    <row r="5517" spans="12:12" x14ac:dyDescent="0.2">
      <c r="L5517"/>
    </row>
    <row r="5518" spans="12:12" x14ac:dyDescent="0.2">
      <c r="L5518"/>
    </row>
    <row r="5519" spans="12:12" x14ac:dyDescent="0.2">
      <c r="L5519"/>
    </row>
    <row r="5520" spans="12:12" x14ac:dyDescent="0.2">
      <c r="L5520"/>
    </row>
    <row r="5521" spans="12:12" x14ac:dyDescent="0.2">
      <c r="L5521"/>
    </row>
    <row r="5522" spans="12:12" x14ac:dyDescent="0.2">
      <c r="L5522"/>
    </row>
    <row r="5523" spans="12:12" x14ac:dyDescent="0.2">
      <c r="L5523"/>
    </row>
    <row r="5524" spans="12:12" x14ac:dyDescent="0.2">
      <c r="L5524"/>
    </row>
    <row r="5525" spans="12:12" x14ac:dyDescent="0.2">
      <c r="L5525"/>
    </row>
    <row r="5526" spans="12:12" x14ac:dyDescent="0.2">
      <c r="L5526"/>
    </row>
    <row r="5527" spans="12:12" x14ac:dyDescent="0.2">
      <c r="L5527"/>
    </row>
    <row r="5528" spans="12:12" x14ac:dyDescent="0.2">
      <c r="L5528"/>
    </row>
    <row r="5529" spans="12:12" x14ac:dyDescent="0.2">
      <c r="L5529"/>
    </row>
    <row r="5530" spans="12:12" x14ac:dyDescent="0.2">
      <c r="L5530"/>
    </row>
    <row r="5531" spans="12:12" x14ac:dyDescent="0.2">
      <c r="L5531"/>
    </row>
    <row r="5532" spans="12:12" x14ac:dyDescent="0.2">
      <c r="L5532"/>
    </row>
    <row r="5533" spans="12:12" x14ac:dyDescent="0.2">
      <c r="L5533"/>
    </row>
    <row r="5534" spans="12:12" x14ac:dyDescent="0.2">
      <c r="L5534"/>
    </row>
    <row r="5535" spans="12:12" x14ac:dyDescent="0.2">
      <c r="L5535"/>
    </row>
    <row r="5536" spans="12:12" x14ac:dyDescent="0.2">
      <c r="L5536"/>
    </row>
    <row r="5537" spans="12:12" x14ac:dyDescent="0.2">
      <c r="L5537"/>
    </row>
    <row r="5538" spans="12:12" x14ac:dyDescent="0.2">
      <c r="L5538"/>
    </row>
    <row r="5539" spans="12:12" x14ac:dyDescent="0.2">
      <c r="L5539"/>
    </row>
    <row r="5540" spans="12:12" x14ac:dyDescent="0.2">
      <c r="L5540"/>
    </row>
    <row r="5541" spans="12:12" x14ac:dyDescent="0.2">
      <c r="L5541"/>
    </row>
    <row r="5542" spans="12:12" x14ac:dyDescent="0.2">
      <c r="L5542"/>
    </row>
    <row r="5543" spans="12:12" x14ac:dyDescent="0.2">
      <c r="L5543"/>
    </row>
    <row r="5544" spans="12:12" x14ac:dyDescent="0.2">
      <c r="L5544"/>
    </row>
    <row r="5545" spans="12:12" x14ac:dyDescent="0.2">
      <c r="L5545"/>
    </row>
    <row r="5546" spans="12:12" x14ac:dyDescent="0.2">
      <c r="L5546"/>
    </row>
    <row r="5547" spans="12:12" x14ac:dyDescent="0.2">
      <c r="L5547"/>
    </row>
    <row r="5548" spans="12:12" x14ac:dyDescent="0.2">
      <c r="L5548"/>
    </row>
    <row r="5549" spans="12:12" x14ac:dyDescent="0.2">
      <c r="L5549"/>
    </row>
    <row r="5550" spans="12:12" x14ac:dyDescent="0.2">
      <c r="L5550"/>
    </row>
    <row r="5551" spans="12:12" x14ac:dyDescent="0.2">
      <c r="L5551"/>
    </row>
    <row r="5552" spans="12:12" x14ac:dyDescent="0.2">
      <c r="L5552"/>
    </row>
    <row r="5553" spans="12:12" x14ac:dyDescent="0.2">
      <c r="L5553"/>
    </row>
    <row r="5554" spans="12:12" x14ac:dyDescent="0.2">
      <c r="L5554"/>
    </row>
    <row r="5555" spans="12:12" x14ac:dyDescent="0.2">
      <c r="L5555"/>
    </row>
    <row r="5556" spans="12:12" x14ac:dyDescent="0.2">
      <c r="L5556"/>
    </row>
    <row r="5557" spans="12:12" x14ac:dyDescent="0.2">
      <c r="L5557"/>
    </row>
    <row r="5558" spans="12:12" x14ac:dyDescent="0.2">
      <c r="L5558"/>
    </row>
    <row r="5559" spans="12:12" x14ac:dyDescent="0.2">
      <c r="L5559"/>
    </row>
    <row r="5560" spans="12:12" x14ac:dyDescent="0.2">
      <c r="L5560"/>
    </row>
    <row r="5561" spans="12:12" x14ac:dyDescent="0.2">
      <c r="L5561"/>
    </row>
    <row r="5562" spans="12:12" x14ac:dyDescent="0.2">
      <c r="L5562"/>
    </row>
    <row r="5563" spans="12:12" x14ac:dyDescent="0.2">
      <c r="L5563"/>
    </row>
    <row r="5564" spans="12:12" x14ac:dyDescent="0.2">
      <c r="L5564"/>
    </row>
    <row r="5565" spans="12:12" x14ac:dyDescent="0.2">
      <c r="L5565"/>
    </row>
    <row r="5566" spans="12:12" x14ac:dyDescent="0.2">
      <c r="L5566"/>
    </row>
    <row r="5567" spans="12:12" x14ac:dyDescent="0.2">
      <c r="L5567"/>
    </row>
    <row r="5568" spans="12:12" x14ac:dyDescent="0.2">
      <c r="L5568"/>
    </row>
    <row r="5569" spans="12:12" x14ac:dyDescent="0.2">
      <c r="L5569"/>
    </row>
    <row r="5570" spans="12:12" x14ac:dyDescent="0.2">
      <c r="L5570"/>
    </row>
    <row r="5571" spans="12:12" x14ac:dyDescent="0.2">
      <c r="L5571"/>
    </row>
    <row r="5572" spans="12:12" x14ac:dyDescent="0.2">
      <c r="L5572"/>
    </row>
    <row r="5573" spans="12:12" x14ac:dyDescent="0.2">
      <c r="L5573"/>
    </row>
    <row r="5574" spans="12:12" x14ac:dyDescent="0.2">
      <c r="L5574"/>
    </row>
    <row r="5575" spans="12:12" x14ac:dyDescent="0.2">
      <c r="L5575"/>
    </row>
    <row r="5576" spans="12:12" x14ac:dyDescent="0.2">
      <c r="L5576"/>
    </row>
    <row r="5577" spans="12:12" x14ac:dyDescent="0.2">
      <c r="L5577"/>
    </row>
    <row r="5578" spans="12:12" x14ac:dyDescent="0.2">
      <c r="L5578"/>
    </row>
    <row r="5579" spans="12:12" x14ac:dyDescent="0.2">
      <c r="L5579"/>
    </row>
    <row r="5580" spans="12:12" x14ac:dyDescent="0.2">
      <c r="L5580"/>
    </row>
    <row r="5581" spans="12:12" x14ac:dyDescent="0.2">
      <c r="L5581"/>
    </row>
    <row r="5582" spans="12:12" x14ac:dyDescent="0.2">
      <c r="L5582"/>
    </row>
    <row r="5583" spans="12:12" x14ac:dyDescent="0.2">
      <c r="L5583"/>
    </row>
    <row r="5584" spans="12:12" x14ac:dyDescent="0.2">
      <c r="L5584"/>
    </row>
    <row r="5585" spans="12:12" x14ac:dyDescent="0.2">
      <c r="L5585"/>
    </row>
    <row r="5586" spans="12:12" x14ac:dyDescent="0.2">
      <c r="L5586"/>
    </row>
    <row r="5587" spans="12:12" x14ac:dyDescent="0.2">
      <c r="L5587"/>
    </row>
    <row r="5588" spans="12:12" x14ac:dyDescent="0.2">
      <c r="L5588"/>
    </row>
    <row r="5589" spans="12:12" x14ac:dyDescent="0.2">
      <c r="L5589"/>
    </row>
    <row r="5590" spans="12:12" x14ac:dyDescent="0.2">
      <c r="L5590"/>
    </row>
    <row r="5591" spans="12:12" x14ac:dyDescent="0.2">
      <c r="L5591"/>
    </row>
    <row r="5592" spans="12:12" x14ac:dyDescent="0.2">
      <c r="L5592"/>
    </row>
    <row r="5593" spans="12:12" x14ac:dyDescent="0.2">
      <c r="L5593"/>
    </row>
    <row r="5594" spans="12:12" x14ac:dyDescent="0.2">
      <c r="L5594"/>
    </row>
    <row r="5595" spans="12:12" x14ac:dyDescent="0.2">
      <c r="L5595"/>
    </row>
    <row r="5596" spans="12:12" x14ac:dyDescent="0.2">
      <c r="L5596"/>
    </row>
    <row r="5597" spans="12:12" x14ac:dyDescent="0.2">
      <c r="L5597"/>
    </row>
    <row r="5598" spans="12:12" x14ac:dyDescent="0.2">
      <c r="L5598"/>
    </row>
    <row r="5599" spans="12:12" x14ac:dyDescent="0.2">
      <c r="L5599"/>
    </row>
    <row r="5600" spans="12:12" x14ac:dyDescent="0.2">
      <c r="L5600"/>
    </row>
    <row r="5601" spans="12:12" x14ac:dyDescent="0.2">
      <c r="L5601"/>
    </row>
    <row r="5602" spans="12:12" x14ac:dyDescent="0.2">
      <c r="L5602"/>
    </row>
    <row r="5603" spans="12:12" x14ac:dyDescent="0.2">
      <c r="L5603"/>
    </row>
    <row r="5604" spans="12:12" x14ac:dyDescent="0.2">
      <c r="L5604"/>
    </row>
    <row r="5605" spans="12:12" x14ac:dyDescent="0.2">
      <c r="L5605"/>
    </row>
    <row r="5606" spans="12:12" x14ac:dyDescent="0.2">
      <c r="L5606"/>
    </row>
    <row r="5607" spans="12:12" x14ac:dyDescent="0.2">
      <c r="L5607"/>
    </row>
    <row r="5608" spans="12:12" x14ac:dyDescent="0.2">
      <c r="L5608"/>
    </row>
    <row r="5609" spans="12:12" x14ac:dyDescent="0.2">
      <c r="L5609"/>
    </row>
    <row r="5610" spans="12:12" x14ac:dyDescent="0.2">
      <c r="L5610"/>
    </row>
    <row r="5611" spans="12:12" x14ac:dyDescent="0.2">
      <c r="L5611"/>
    </row>
    <row r="5612" spans="12:12" x14ac:dyDescent="0.2">
      <c r="L5612"/>
    </row>
    <row r="5613" spans="12:12" x14ac:dyDescent="0.2">
      <c r="L5613"/>
    </row>
    <row r="5614" spans="12:12" x14ac:dyDescent="0.2">
      <c r="L5614"/>
    </row>
    <row r="5615" spans="12:12" x14ac:dyDescent="0.2">
      <c r="L5615"/>
    </row>
    <row r="5616" spans="12:12" x14ac:dyDescent="0.2">
      <c r="L5616"/>
    </row>
    <row r="5617" spans="12:12" x14ac:dyDescent="0.2">
      <c r="L5617"/>
    </row>
    <row r="5618" spans="12:12" x14ac:dyDescent="0.2">
      <c r="L5618"/>
    </row>
    <row r="5619" spans="12:12" x14ac:dyDescent="0.2">
      <c r="L5619"/>
    </row>
    <row r="5620" spans="12:12" x14ac:dyDescent="0.2">
      <c r="L5620"/>
    </row>
    <row r="5621" spans="12:12" x14ac:dyDescent="0.2">
      <c r="L5621"/>
    </row>
    <row r="5622" spans="12:12" x14ac:dyDescent="0.2">
      <c r="L5622"/>
    </row>
    <row r="5623" spans="12:12" x14ac:dyDescent="0.2">
      <c r="L5623"/>
    </row>
    <row r="5624" spans="12:12" x14ac:dyDescent="0.2">
      <c r="L5624"/>
    </row>
    <row r="5625" spans="12:12" x14ac:dyDescent="0.2">
      <c r="L5625"/>
    </row>
    <row r="5626" spans="12:12" x14ac:dyDescent="0.2">
      <c r="L5626"/>
    </row>
    <row r="5627" spans="12:12" x14ac:dyDescent="0.2">
      <c r="L5627"/>
    </row>
    <row r="5628" spans="12:12" x14ac:dyDescent="0.2">
      <c r="L5628"/>
    </row>
    <row r="5629" spans="12:12" x14ac:dyDescent="0.2">
      <c r="L5629"/>
    </row>
    <row r="5630" spans="12:12" x14ac:dyDescent="0.2">
      <c r="L5630"/>
    </row>
    <row r="5631" spans="12:12" x14ac:dyDescent="0.2">
      <c r="L5631"/>
    </row>
    <row r="5632" spans="12:12" x14ac:dyDescent="0.2">
      <c r="L5632"/>
    </row>
    <row r="5633" spans="12:12" x14ac:dyDescent="0.2">
      <c r="L5633"/>
    </row>
    <row r="5634" spans="12:12" x14ac:dyDescent="0.2">
      <c r="L5634"/>
    </row>
    <row r="5635" spans="12:12" x14ac:dyDescent="0.2">
      <c r="L5635"/>
    </row>
    <row r="5636" spans="12:12" x14ac:dyDescent="0.2">
      <c r="L5636"/>
    </row>
    <row r="5637" spans="12:12" x14ac:dyDescent="0.2">
      <c r="L5637"/>
    </row>
    <row r="5638" spans="12:12" x14ac:dyDescent="0.2">
      <c r="L5638"/>
    </row>
    <row r="5639" spans="12:12" x14ac:dyDescent="0.2">
      <c r="L5639"/>
    </row>
    <row r="5640" spans="12:12" x14ac:dyDescent="0.2">
      <c r="L5640"/>
    </row>
    <row r="5641" spans="12:12" x14ac:dyDescent="0.2">
      <c r="L5641"/>
    </row>
    <row r="5642" spans="12:12" x14ac:dyDescent="0.2">
      <c r="L5642"/>
    </row>
    <row r="5643" spans="12:12" x14ac:dyDescent="0.2">
      <c r="L5643"/>
    </row>
    <row r="5644" spans="12:12" x14ac:dyDescent="0.2">
      <c r="L5644"/>
    </row>
    <row r="5645" spans="12:12" x14ac:dyDescent="0.2">
      <c r="L5645"/>
    </row>
    <row r="5646" spans="12:12" x14ac:dyDescent="0.2">
      <c r="L5646"/>
    </row>
    <row r="5647" spans="12:12" x14ac:dyDescent="0.2">
      <c r="L5647"/>
    </row>
    <row r="5648" spans="12:12" x14ac:dyDescent="0.2">
      <c r="L5648"/>
    </row>
    <row r="5649" spans="12:12" x14ac:dyDescent="0.2">
      <c r="L5649"/>
    </row>
    <row r="5650" spans="12:12" x14ac:dyDescent="0.2">
      <c r="L5650"/>
    </row>
    <row r="5651" spans="12:12" x14ac:dyDescent="0.2">
      <c r="L5651"/>
    </row>
    <row r="5652" spans="12:12" x14ac:dyDescent="0.2">
      <c r="L5652"/>
    </row>
    <row r="5653" spans="12:12" x14ac:dyDescent="0.2">
      <c r="L5653"/>
    </row>
    <row r="5654" spans="12:12" x14ac:dyDescent="0.2">
      <c r="L5654"/>
    </row>
    <row r="5655" spans="12:12" x14ac:dyDescent="0.2">
      <c r="L5655"/>
    </row>
    <row r="5656" spans="12:12" x14ac:dyDescent="0.2">
      <c r="L5656"/>
    </row>
    <row r="5657" spans="12:12" x14ac:dyDescent="0.2">
      <c r="L5657"/>
    </row>
    <row r="5658" spans="12:12" x14ac:dyDescent="0.2">
      <c r="L5658"/>
    </row>
    <row r="5659" spans="12:12" x14ac:dyDescent="0.2">
      <c r="L5659"/>
    </row>
    <row r="5660" spans="12:12" x14ac:dyDescent="0.2">
      <c r="L5660"/>
    </row>
    <row r="5661" spans="12:12" x14ac:dyDescent="0.2">
      <c r="L5661"/>
    </row>
    <row r="5662" spans="12:12" x14ac:dyDescent="0.2">
      <c r="L5662"/>
    </row>
    <row r="5663" spans="12:12" x14ac:dyDescent="0.2">
      <c r="L5663"/>
    </row>
    <row r="5664" spans="12:12" x14ac:dyDescent="0.2">
      <c r="L5664"/>
    </row>
    <row r="5665" spans="12:12" x14ac:dyDescent="0.2">
      <c r="L5665"/>
    </row>
    <row r="5666" spans="12:12" x14ac:dyDescent="0.2">
      <c r="L5666"/>
    </row>
    <row r="5667" spans="12:12" x14ac:dyDescent="0.2">
      <c r="L5667"/>
    </row>
    <row r="5668" spans="12:12" x14ac:dyDescent="0.2">
      <c r="L5668"/>
    </row>
    <row r="5669" spans="12:12" x14ac:dyDescent="0.2">
      <c r="L5669"/>
    </row>
    <row r="5670" spans="12:12" x14ac:dyDescent="0.2">
      <c r="L5670"/>
    </row>
    <row r="5671" spans="12:12" x14ac:dyDescent="0.2">
      <c r="L5671"/>
    </row>
    <row r="5672" spans="12:12" x14ac:dyDescent="0.2">
      <c r="L5672"/>
    </row>
    <row r="5673" spans="12:12" x14ac:dyDescent="0.2">
      <c r="L5673"/>
    </row>
    <row r="5674" spans="12:12" x14ac:dyDescent="0.2">
      <c r="L5674"/>
    </row>
    <row r="5675" spans="12:12" x14ac:dyDescent="0.2">
      <c r="L5675"/>
    </row>
    <row r="5676" spans="12:12" x14ac:dyDescent="0.2">
      <c r="L5676"/>
    </row>
    <row r="5677" spans="12:12" x14ac:dyDescent="0.2">
      <c r="L5677"/>
    </row>
    <row r="5678" spans="12:12" x14ac:dyDescent="0.2">
      <c r="L5678"/>
    </row>
    <row r="5679" spans="12:12" x14ac:dyDescent="0.2">
      <c r="L5679"/>
    </row>
    <row r="5680" spans="12:12" x14ac:dyDescent="0.2">
      <c r="L5680"/>
    </row>
    <row r="5681" spans="12:12" x14ac:dyDescent="0.2">
      <c r="L5681"/>
    </row>
    <row r="5682" spans="12:12" x14ac:dyDescent="0.2">
      <c r="L5682"/>
    </row>
    <row r="5683" spans="12:12" x14ac:dyDescent="0.2">
      <c r="L5683"/>
    </row>
    <row r="5684" spans="12:12" x14ac:dyDescent="0.2">
      <c r="L5684"/>
    </row>
    <row r="5685" spans="12:12" x14ac:dyDescent="0.2">
      <c r="L5685"/>
    </row>
    <row r="5686" spans="12:12" x14ac:dyDescent="0.2">
      <c r="L5686"/>
    </row>
    <row r="5687" spans="12:12" x14ac:dyDescent="0.2">
      <c r="L5687"/>
    </row>
    <row r="5688" spans="12:12" x14ac:dyDescent="0.2">
      <c r="L5688"/>
    </row>
    <row r="5689" spans="12:12" x14ac:dyDescent="0.2">
      <c r="L5689"/>
    </row>
    <row r="5690" spans="12:12" x14ac:dyDescent="0.2">
      <c r="L5690"/>
    </row>
    <row r="5691" spans="12:12" x14ac:dyDescent="0.2">
      <c r="L5691"/>
    </row>
    <row r="5692" spans="12:12" x14ac:dyDescent="0.2">
      <c r="L5692"/>
    </row>
    <row r="5693" spans="12:12" x14ac:dyDescent="0.2">
      <c r="L5693"/>
    </row>
    <row r="5694" spans="12:12" x14ac:dyDescent="0.2">
      <c r="L5694"/>
    </row>
    <row r="5695" spans="12:12" x14ac:dyDescent="0.2">
      <c r="L5695"/>
    </row>
    <row r="5696" spans="12:12" x14ac:dyDescent="0.2">
      <c r="L5696"/>
    </row>
    <row r="5697" spans="12:12" x14ac:dyDescent="0.2">
      <c r="L5697"/>
    </row>
    <row r="5698" spans="12:12" x14ac:dyDescent="0.2">
      <c r="L5698"/>
    </row>
    <row r="5699" spans="12:12" x14ac:dyDescent="0.2">
      <c r="L5699"/>
    </row>
    <row r="5700" spans="12:12" x14ac:dyDescent="0.2">
      <c r="L5700"/>
    </row>
    <row r="5701" spans="12:12" x14ac:dyDescent="0.2">
      <c r="L5701"/>
    </row>
    <row r="5702" spans="12:12" x14ac:dyDescent="0.2">
      <c r="L5702"/>
    </row>
    <row r="5703" spans="12:12" x14ac:dyDescent="0.2">
      <c r="L5703"/>
    </row>
    <row r="5704" spans="12:12" x14ac:dyDescent="0.2">
      <c r="L5704"/>
    </row>
    <row r="5705" spans="12:12" x14ac:dyDescent="0.2">
      <c r="L5705"/>
    </row>
    <row r="5706" spans="12:12" x14ac:dyDescent="0.2">
      <c r="L5706"/>
    </row>
    <row r="5707" spans="12:12" x14ac:dyDescent="0.2">
      <c r="L5707"/>
    </row>
    <row r="5708" spans="12:12" x14ac:dyDescent="0.2">
      <c r="L5708"/>
    </row>
    <row r="5709" spans="12:12" x14ac:dyDescent="0.2">
      <c r="L5709"/>
    </row>
    <row r="5710" spans="12:12" x14ac:dyDescent="0.2">
      <c r="L5710"/>
    </row>
    <row r="5711" spans="12:12" x14ac:dyDescent="0.2">
      <c r="L5711"/>
    </row>
    <row r="5712" spans="12:12" x14ac:dyDescent="0.2">
      <c r="L5712"/>
    </row>
    <row r="5713" spans="12:12" x14ac:dyDescent="0.2">
      <c r="L5713"/>
    </row>
    <row r="5714" spans="12:12" x14ac:dyDescent="0.2">
      <c r="L5714"/>
    </row>
    <row r="5715" spans="12:12" x14ac:dyDescent="0.2">
      <c r="L5715"/>
    </row>
    <row r="5716" spans="12:12" x14ac:dyDescent="0.2">
      <c r="L5716"/>
    </row>
    <row r="5717" spans="12:12" x14ac:dyDescent="0.2">
      <c r="L5717"/>
    </row>
    <row r="5718" spans="12:12" x14ac:dyDescent="0.2">
      <c r="L5718"/>
    </row>
    <row r="5719" spans="12:12" x14ac:dyDescent="0.2">
      <c r="L5719"/>
    </row>
    <row r="5720" spans="12:12" x14ac:dyDescent="0.2">
      <c r="L5720"/>
    </row>
    <row r="5721" spans="12:12" x14ac:dyDescent="0.2">
      <c r="L5721"/>
    </row>
    <row r="5722" spans="12:12" x14ac:dyDescent="0.2">
      <c r="L5722"/>
    </row>
    <row r="5723" spans="12:12" x14ac:dyDescent="0.2">
      <c r="L5723"/>
    </row>
    <row r="5724" spans="12:12" x14ac:dyDescent="0.2">
      <c r="L5724"/>
    </row>
    <row r="5725" spans="12:12" x14ac:dyDescent="0.2">
      <c r="L5725"/>
    </row>
    <row r="5726" spans="12:12" x14ac:dyDescent="0.2">
      <c r="L5726"/>
    </row>
    <row r="5727" spans="12:12" x14ac:dyDescent="0.2">
      <c r="L5727"/>
    </row>
    <row r="5728" spans="12:12" x14ac:dyDescent="0.2">
      <c r="L5728"/>
    </row>
    <row r="5729" spans="12:12" x14ac:dyDescent="0.2">
      <c r="L5729"/>
    </row>
    <row r="5730" spans="12:12" x14ac:dyDescent="0.2">
      <c r="L5730"/>
    </row>
    <row r="5731" spans="12:12" x14ac:dyDescent="0.2">
      <c r="L5731"/>
    </row>
    <row r="5732" spans="12:12" x14ac:dyDescent="0.2">
      <c r="L5732"/>
    </row>
    <row r="5733" spans="12:12" x14ac:dyDescent="0.2">
      <c r="L5733"/>
    </row>
    <row r="5734" spans="12:12" x14ac:dyDescent="0.2">
      <c r="L5734"/>
    </row>
    <row r="5735" spans="12:12" x14ac:dyDescent="0.2">
      <c r="L5735"/>
    </row>
    <row r="5736" spans="12:12" x14ac:dyDescent="0.2">
      <c r="L5736"/>
    </row>
    <row r="5737" spans="12:12" x14ac:dyDescent="0.2">
      <c r="L5737"/>
    </row>
    <row r="5738" spans="12:12" x14ac:dyDescent="0.2">
      <c r="L5738"/>
    </row>
    <row r="5739" spans="12:12" x14ac:dyDescent="0.2">
      <c r="L5739"/>
    </row>
    <row r="5740" spans="12:12" x14ac:dyDescent="0.2">
      <c r="L5740"/>
    </row>
    <row r="5741" spans="12:12" x14ac:dyDescent="0.2">
      <c r="L5741"/>
    </row>
    <row r="5742" spans="12:12" x14ac:dyDescent="0.2">
      <c r="L5742"/>
    </row>
    <row r="5743" spans="12:12" x14ac:dyDescent="0.2">
      <c r="L5743"/>
    </row>
    <row r="5744" spans="12:12" x14ac:dyDescent="0.2">
      <c r="L5744"/>
    </row>
    <row r="5745" spans="12:12" x14ac:dyDescent="0.2">
      <c r="L5745"/>
    </row>
    <row r="5746" spans="12:12" x14ac:dyDescent="0.2">
      <c r="L5746"/>
    </row>
    <row r="5747" spans="12:12" x14ac:dyDescent="0.2">
      <c r="L5747"/>
    </row>
    <row r="5748" spans="12:12" x14ac:dyDescent="0.2">
      <c r="L5748"/>
    </row>
    <row r="5749" spans="12:12" x14ac:dyDescent="0.2">
      <c r="L5749"/>
    </row>
    <row r="5750" spans="12:12" x14ac:dyDescent="0.2">
      <c r="L5750"/>
    </row>
    <row r="5751" spans="12:12" x14ac:dyDescent="0.2">
      <c r="L5751"/>
    </row>
    <row r="5752" spans="12:12" x14ac:dyDescent="0.2">
      <c r="L5752"/>
    </row>
    <row r="5753" spans="12:12" x14ac:dyDescent="0.2">
      <c r="L5753"/>
    </row>
    <row r="5754" spans="12:12" x14ac:dyDescent="0.2">
      <c r="L5754"/>
    </row>
    <row r="5755" spans="12:12" x14ac:dyDescent="0.2">
      <c r="L5755"/>
    </row>
    <row r="5756" spans="12:12" x14ac:dyDescent="0.2">
      <c r="L5756"/>
    </row>
    <row r="5757" spans="12:12" x14ac:dyDescent="0.2">
      <c r="L5757"/>
    </row>
    <row r="5758" spans="12:12" x14ac:dyDescent="0.2">
      <c r="L5758"/>
    </row>
    <row r="5759" spans="12:12" x14ac:dyDescent="0.2">
      <c r="L5759"/>
    </row>
    <row r="5760" spans="12:12" x14ac:dyDescent="0.2">
      <c r="L5760"/>
    </row>
    <row r="5761" spans="12:12" x14ac:dyDescent="0.2">
      <c r="L5761"/>
    </row>
    <row r="5762" spans="12:12" x14ac:dyDescent="0.2">
      <c r="L5762"/>
    </row>
    <row r="5763" spans="12:12" x14ac:dyDescent="0.2">
      <c r="L5763"/>
    </row>
    <row r="5764" spans="12:12" x14ac:dyDescent="0.2">
      <c r="L5764"/>
    </row>
    <row r="5765" spans="12:12" x14ac:dyDescent="0.2">
      <c r="L5765"/>
    </row>
    <row r="5766" spans="12:12" x14ac:dyDescent="0.2">
      <c r="L5766"/>
    </row>
    <row r="5767" spans="12:12" x14ac:dyDescent="0.2">
      <c r="L5767"/>
    </row>
    <row r="5768" spans="12:12" x14ac:dyDescent="0.2">
      <c r="L5768"/>
    </row>
    <row r="5769" spans="12:12" x14ac:dyDescent="0.2">
      <c r="L5769"/>
    </row>
    <row r="5770" spans="12:12" x14ac:dyDescent="0.2">
      <c r="L5770"/>
    </row>
    <row r="5771" spans="12:12" x14ac:dyDescent="0.2">
      <c r="L5771"/>
    </row>
    <row r="5772" spans="12:12" x14ac:dyDescent="0.2">
      <c r="L5772"/>
    </row>
    <row r="5773" spans="12:12" x14ac:dyDescent="0.2">
      <c r="L5773"/>
    </row>
    <row r="5774" spans="12:12" x14ac:dyDescent="0.2">
      <c r="L5774"/>
    </row>
    <row r="5775" spans="12:12" x14ac:dyDescent="0.2">
      <c r="L5775"/>
    </row>
    <row r="5776" spans="12:12" x14ac:dyDescent="0.2">
      <c r="L5776"/>
    </row>
    <row r="5777" spans="12:12" x14ac:dyDescent="0.2">
      <c r="L5777"/>
    </row>
    <row r="5778" spans="12:12" x14ac:dyDescent="0.2">
      <c r="L5778"/>
    </row>
    <row r="5779" spans="12:12" x14ac:dyDescent="0.2">
      <c r="L5779"/>
    </row>
    <row r="5780" spans="12:12" x14ac:dyDescent="0.2">
      <c r="L5780"/>
    </row>
    <row r="5781" spans="12:12" x14ac:dyDescent="0.2">
      <c r="L5781"/>
    </row>
    <row r="5782" spans="12:12" x14ac:dyDescent="0.2">
      <c r="L5782"/>
    </row>
    <row r="5783" spans="12:12" x14ac:dyDescent="0.2">
      <c r="L5783"/>
    </row>
    <row r="5784" spans="12:12" x14ac:dyDescent="0.2">
      <c r="L5784"/>
    </row>
    <row r="5785" spans="12:12" x14ac:dyDescent="0.2">
      <c r="L5785"/>
    </row>
    <row r="5786" spans="12:12" x14ac:dyDescent="0.2">
      <c r="L5786"/>
    </row>
    <row r="5787" spans="12:12" x14ac:dyDescent="0.2">
      <c r="L5787"/>
    </row>
    <row r="5788" spans="12:12" x14ac:dyDescent="0.2">
      <c r="L5788"/>
    </row>
    <row r="5789" spans="12:12" x14ac:dyDescent="0.2">
      <c r="L5789"/>
    </row>
    <row r="5790" spans="12:12" x14ac:dyDescent="0.2">
      <c r="L5790"/>
    </row>
    <row r="5791" spans="12:12" x14ac:dyDescent="0.2">
      <c r="L5791"/>
    </row>
    <row r="5792" spans="12:12" x14ac:dyDescent="0.2">
      <c r="L5792"/>
    </row>
    <row r="5793" spans="12:12" x14ac:dyDescent="0.2">
      <c r="L5793"/>
    </row>
    <row r="5794" spans="12:12" x14ac:dyDescent="0.2">
      <c r="L5794"/>
    </row>
    <row r="5795" spans="12:12" x14ac:dyDescent="0.2">
      <c r="L5795"/>
    </row>
    <row r="5796" spans="12:12" x14ac:dyDescent="0.2">
      <c r="L5796"/>
    </row>
    <row r="5797" spans="12:12" x14ac:dyDescent="0.2">
      <c r="L5797"/>
    </row>
    <row r="5798" spans="12:12" x14ac:dyDescent="0.2">
      <c r="L5798"/>
    </row>
    <row r="5799" spans="12:12" x14ac:dyDescent="0.2">
      <c r="L5799"/>
    </row>
    <row r="5800" spans="12:12" x14ac:dyDescent="0.2">
      <c r="L5800"/>
    </row>
    <row r="5801" spans="12:12" x14ac:dyDescent="0.2">
      <c r="L5801"/>
    </row>
    <row r="5802" spans="12:12" x14ac:dyDescent="0.2">
      <c r="L5802"/>
    </row>
    <row r="5803" spans="12:12" x14ac:dyDescent="0.2">
      <c r="L5803"/>
    </row>
    <row r="5804" spans="12:12" x14ac:dyDescent="0.2">
      <c r="L5804"/>
    </row>
    <row r="5805" spans="12:12" x14ac:dyDescent="0.2">
      <c r="L5805"/>
    </row>
    <row r="5806" spans="12:12" x14ac:dyDescent="0.2">
      <c r="L5806"/>
    </row>
    <row r="5807" spans="12:12" x14ac:dyDescent="0.2">
      <c r="L5807"/>
    </row>
    <row r="5808" spans="12:12" x14ac:dyDescent="0.2">
      <c r="L5808"/>
    </row>
    <row r="5809" spans="12:12" x14ac:dyDescent="0.2">
      <c r="L5809"/>
    </row>
    <row r="5810" spans="12:12" x14ac:dyDescent="0.2">
      <c r="L5810"/>
    </row>
    <row r="5811" spans="12:12" x14ac:dyDescent="0.2">
      <c r="L5811"/>
    </row>
    <row r="5812" spans="12:12" x14ac:dyDescent="0.2">
      <c r="L5812"/>
    </row>
    <row r="5813" spans="12:12" x14ac:dyDescent="0.2">
      <c r="L5813"/>
    </row>
    <row r="5814" spans="12:12" x14ac:dyDescent="0.2">
      <c r="L5814"/>
    </row>
    <row r="5815" spans="12:12" x14ac:dyDescent="0.2">
      <c r="L5815"/>
    </row>
    <row r="5816" spans="12:12" x14ac:dyDescent="0.2">
      <c r="L5816"/>
    </row>
    <row r="5817" spans="12:12" x14ac:dyDescent="0.2">
      <c r="L5817"/>
    </row>
    <row r="5818" spans="12:12" x14ac:dyDescent="0.2">
      <c r="L5818"/>
    </row>
    <row r="5819" spans="12:12" x14ac:dyDescent="0.2">
      <c r="L5819"/>
    </row>
    <row r="5820" spans="12:12" x14ac:dyDescent="0.2">
      <c r="L5820"/>
    </row>
    <row r="5821" spans="12:12" x14ac:dyDescent="0.2">
      <c r="L5821"/>
    </row>
    <row r="5822" spans="12:12" x14ac:dyDescent="0.2">
      <c r="L5822"/>
    </row>
    <row r="5823" spans="12:12" x14ac:dyDescent="0.2">
      <c r="L5823"/>
    </row>
    <row r="5824" spans="12:12" x14ac:dyDescent="0.2">
      <c r="L5824"/>
    </row>
    <row r="5825" spans="12:12" x14ac:dyDescent="0.2">
      <c r="L5825"/>
    </row>
    <row r="5826" spans="12:12" x14ac:dyDescent="0.2">
      <c r="L5826"/>
    </row>
    <row r="5827" spans="12:12" x14ac:dyDescent="0.2">
      <c r="L5827"/>
    </row>
    <row r="5828" spans="12:12" x14ac:dyDescent="0.2">
      <c r="L5828"/>
    </row>
    <row r="5829" spans="12:12" x14ac:dyDescent="0.2">
      <c r="L5829"/>
    </row>
    <row r="5830" spans="12:12" x14ac:dyDescent="0.2">
      <c r="L5830"/>
    </row>
    <row r="5831" spans="12:12" x14ac:dyDescent="0.2">
      <c r="L5831"/>
    </row>
    <row r="5832" spans="12:12" x14ac:dyDescent="0.2">
      <c r="L5832"/>
    </row>
    <row r="5833" spans="12:12" x14ac:dyDescent="0.2">
      <c r="L5833"/>
    </row>
    <row r="5834" spans="12:12" x14ac:dyDescent="0.2">
      <c r="L5834"/>
    </row>
    <row r="5835" spans="12:12" x14ac:dyDescent="0.2">
      <c r="L5835"/>
    </row>
    <row r="5836" spans="12:12" x14ac:dyDescent="0.2">
      <c r="L5836"/>
    </row>
    <row r="5837" spans="12:12" x14ac:dyDescent="0.2">
      <c r="L5837"/>
    </row>
    <row r="5838" spans="12:12" x14ac:dyDescent="0.2">
      <c r="L5838"/>
    </row>
    <row r="5839" spans="12:12" x14ac:dyDescent="0.2">
      <c r="L5839"/>
    </row>
    <row r="5840" spans="12:12" x14ac:dyDescent="0.2">
      <c r="L5840"/>
    </row>
    <row r="5841" spans="12:12" x14ac:dyDescent="0.2">
      <c r="L5841"/>
    </row>
    <row r="5842" spans="12:12" x14ac:dyDescent="0.2">
      <c r="L5842"/>
    </row>
    <row r="5843" spans="12:12" x14ac:dyDescent="0.2">
      <c r="L5843"/>
    </row>
    <row r="5844" spans="12:12" x14ac:dyDescent="0.2">
      <c r="L5844"/>
    </row>
    <row r="5845" spans="12:12" x14ac:dyDescent="0.2">
      <c r="L5845"/>
    </row>
    <row r="5846" spans="12:12" x14ac:dyDescent="0.2">
      <c r="L5846"/>
    </row>
    <row r="5847" spans="12:12" x14ac:dyDescent="0.2">
      <c r="L5847"/>
    </row>
    <row r="5848" spans="12:12" x14ac:dyDescent="0.2">
      <c r="L5848"/>
    </row>
    <row r="5849" spans="12:12" x14ac:dyDescent="0.2">
      <c r="L5849"/>
    </row>
    <row r="5850" spans="12:12" x14ac:dyDescent="0.2">
      <c r="L5850"/>
    </row>
    <row r="5851" spans="12:12" x14ac:dyDescent="0.2">
      <c r="L5851"/>
    </row>
    <row r="5852" spans="12:12" x14ac:dyDescent="0.2">
      <c r="L5852"/>
    </row>
    <row r="5853" spans="12:12" x14ac:dyDescent="0.2">
      <c r="L5853"/>
    </row>
    <row r="5854" spans="12:12" x14ac:dyDescent="0.2">
      <c r="L5854"/>
    </row>
    <row r="5855" spans="12:12" x14ac:dyDescent="0.2">
      <c r="L5855"/>
    </row>
    <row r="5856" spans="12:12" x14ac:dyDescent="0.2">
      <c r="L5856"/>
    </row>
    <row r="5857" spans="12:12" x14ac:dyDescent="0.2">
      <c r="L5857"/>
    </row>
    <row r="5858" spans="12:12" x14ac:dyDescent="0.2">
      <c r="L5858"/>
    </row>
    <row r="5859" spans="12:12" x14ac:dyDescent="0.2">
      <c r="L5859"/>
    </row>
    <row r="5860" spans="12:12" x14ac:dyDescent="0.2">
      <c r="L5860"/>
    </row>
    <row r="5861" spans="12:12" x14ac:dyDescent="0.2">
      <c r="L5861"/>
    </row>
    <row r="5862" spans="12:12" x14ac:dyDescent="0.2">
      <c r="L5862"/>
    </row>
    <row r="5863" spans="12:12" x14ac:dyDescent="0.2">
      <c r="L5863"/>
    </row>
    <row r="5864" spans="12:12" x14ac:dyDescent="0.2">
      <c r="L5864"/>
    </row>
    <row r="5865" spans="12:12" x14ac:dyDescent="0.2">
      <c r="L5865"/>
    </row>
    <row r="5866" spans="12:12" x14ac:dyDescent="0.2">
      <c r="L5866"/>
    </row>
    <row r="5867" spans="12:12" x14ac:dyDescent="0.2">
      <c r="L5867"/>
    </row>
    <row r="5868" spans="12:12" x14ac:dyDescent="0.2">
      <c r="L5868"/>
    </row>
    <row r="5869" spans="12:12" x14ac:dyDescent="0.2">
      <c r="L5869"/>
    </row>
    <row r="5870" spans="12:12" x14ac:dyDescent="0.2">
      <c r="L5870"/>
    </row>
    <row r="5871" spans="12:12" x14ac:dyDescent="0.2">
      <c r="L5871"/>
    </row>
    <row r="5872" spans="12:12" x14ac:dyDescent="0.2">
      <c r="L5872"/>
    </row>
    <row r="5873" spans="12:12" x14ac:dyDescent="0.2">
      <c r="L5873"/>
    </row>
    <row r="5874" spans="12:12" x14ac:dyDescent="0.2">
      <c r="L5874"/>
    </row>
    <row r="5875" spans="12:12" x14ac:dyDescent="0.2">
      <c r="L5875"/>
    </row>
    <row r="5876" spans="12:12" x14ac:dyDescent="0.2">
      <c r="L5876"/>
    </row>
    <row r="5877" spans="12:12" x14ac:dyDescent="0.2">
      <c r="L5877"/>
    </row>
    <row r="5878" spans="12:12" x14ac:dyDescent="0.2">
      <c r="L5878"/>
    </row>
    <row r="5879" spans="12:12" x14ac:dyDescent="0.2">
      <c r="L5879"/>
    </row>
    <row r="5880" spans="12:12" x14ac:dyDescent="0.2">
      <c r="L5880"/>
    </row>
    <row r="5881" spans="12:12" x14ac:dyDescent="0.2">
      <c r="L5881"/>
    </row>
    <row r="5882" spans="12:12" x14ac:dyDescent="0.2">
      <c r="L5882"/>
    </row>
    <row r="5883" spans="12:12" x14ac:dyDescent="0.2">
      <c r="L5883"/>
    </row>
    <row r="5884" spans="12:12" x14ac:dyDescent="0.2">
      <c r="L5884"/>
    </row>
    <row r="5885" spans="12:12" x14ac:dyDescent="0.2">
      <c r="L5885"/>
    </row>
    <row r="5886" spans="12:12" x14ac:dyDescent="0.2">
      <c r="L5886"/>
    </row>
    <row r="5887" spans="12:12" x14ac:dyDescent="0.2">
      <c r="L5887"/>
    </row>
    <row r="5888" spans="12:12" x14ac:dyDescent="0.2">
      <c r="L5888"/>
    </row>
    <row r="5889" spans="12:12" x14ac:dyDescent="0.2">
      <c r="L5889"/>
    </row>
    <row r="5890" spans="12:12" x14ac:dyDescent="0.2">
      <c r="L5890"/>
    </row>
    <row r="5891" spans="12:12" x14ac:dyDescent="0.2">
      <c r="L5891"/>
    </row>
    <row r="5892" spans="12:12" x14ac:dyDescent="0.2">
      <c r="L5892"/>
    </row>
    <row r="5893" spans="12:12" x14ac:dyDescent="0.2">
      <c r="L5893"/>
    </row>
    <row r="5894" spans="12:12" x14ac:dyDescent="0.2">
      <c r="L5894"/>
    </row>
    <row r="5895" spans="12:12" x14ac:dyDescent="0.2">
      <c r="L5895"/>
    </row>
    <row r="5896" spans="12:12" x14ac:dyDescent="0.2">
      <c r="L5896"/>
    </row>
    <row r="5897" spans="12:12" x14ac:dyDescent="0.2">
      <c r="L5897"/>
    </row>
    <row r="5898" spans="12:12" x14ac:dyDescent="0.2">
      <c r="L5898"/>
    </row>
    <row r="5899" spans="12:12" x14ac:dyDescent="0.2">
      <c r="L5899"/>
    </row>
    <row r="5900" spans="12:12" x14ac:dyDescent="0.2">
      <c r="L5900"/>
    </row>
    <row r="5901" spans="12:12" x14ac:dyDescent="0.2">
      <c r="L5901"/>
    </row>
    <row r="5902" spans="12:12" x14ac:dyDescent="0.2">
      <c r="L5902"/>
    </row>
    <row r="5903" spans="12:12" x14ac:dyDescent="0.2">
      <c r="L5903"/>
    </row>
    <row r="5904" spans="12:12" x14ac:dyDescent="0.2">
      <c r="L5904"/>
    </row>
    <row r="5905" spans="12:12" x14ac:dyDescent="0.2">
      <c r="L5905"/>
    </row>
    <row r="5906" spans="12:12" x14ac:dyDescent="0.2">
      <c r="L5906"/>
    </row>
    <row r="5907" spans="12:12" x14ac:dyDescent="0.2">
      <c r="L5907"/>
    </row>
    <row r="5908" spans="12:12" x14ac:dyDescent="0.2">
      <c r="L5908"/>
    </row>
    <row r="5909" spans="12:12" x14ac:dyDescent="0.2">
      <c r="L5909"/>
    </row>
    <row r="5910" spans="12:12" x14ac:dyDescent="0.2">
      <c r="L5910"/>
    </row>
    <row r="5911" spans="12:12" x14ac:dyDescent="0.2">
      <c r="L5911"/>
    </row>
    <row r="5912" spans="12:12" x14ac:dyDescent="0.2">
      <c r="L5912"/>
    </row>
    <row r="5913" spans="12:12" x14ac:dyDescent="0.2">
      <c r="L5913"/>
    </row>
    <row r="5914" spans="12:12" x14ac:dyDescent="0.2">
      <c r="L5914"/>
    </row>
    <row r="5915" spans="12:12" x14ac:dyDescent="0.2">
      <c r="L5915"/>
    </row>
    <row r="5916" spans="12:12" x14ac:dyDescent="0.2">
      <c r="L5916"/>
    </row>
    <row r="5917" spans="12:12" x14ac:dyDescent="0.2">
      <c r="L5917"/>
    </row>
    <row r="5918" spans="12:12" x14ac:dyDescent="0.2">
      <c r="L5918"/>
    </row>
    <row r="5919" spans="12:12" x14ac:dyDescent="0.2">
      <c r="L5919"/>
    </row>
    <row r="5920" spans="12:12" x14ac:dyDescent="0.2">
      <c r="L5920"/>
    </row>
    <row r="5921" spans="12:12" x14ac:dyDescent="0.2">
      <c r="L5921"/>
    </row>
    <row r="5922" spans="12:12" x14ac:dyDescent="0.2">
      <c r="L5922"/>
    </row>
    <row r="5923" spans="12:12" x14ac:dyDescent="0.2">
      <c r="L5923"/>
    </row>
    <row r="5924" spans="12:12" x14ac:dyDescent="0.2">
      <c r="L5924"/>
    </row>
    <row r="5925" spans="12:12" x14ac:dyDescent="0.2">
      <c r="L5925"/>
    </row>
    <row r="5926" spans="12:12" x14ac:dyDescent="0.2">
      <c r="L5926"/>
    </row>
    <row r="5927" spans="12:12" x14ac:dyDescent="0.2">
      <c r="L5927"/>
    </row>
    <row r="5928" spans="12:12" x14ac:dyDescent="0.2">
      <c r="L5928"/>
    </row>
    <row r="5929" spans="12:12" x14ac:dyDescent="0.2">
      <c r="L5929"/>
    </row>
    <row r="5930" spans="12:12" x14ac:dyDescent="0.2">
      <c r="L5930"/>
    </row>
    <row r="5931" spans="12:12" x14ac:dyDescent="0.2">
      <c r="L5931"/>
    </row>
    <row r="5932" spans="12:12" x14ac:dyDescent="0.2">
      <c r="L5932"/>
    </row>
    <row r="5933" spans="12:12" x14ac:dyDescent="0.2">
      <c r="L5933"/>
    </row>
    <row r="5934" spans="12:12" x14ac:dyDescent="0.2">
      <c r="L5934"/>
    </row>
    <row r="5935" spans="12:12" x14ac:dyDescent="0.2">
      <c r="L5935"/>
    </row>
    <row r="5936" spans="12:12" x14ac:dyDescent="0.2">
      <c r="L5936"/>
    </row>
    <row r="5937" spans="12:12" x14ac:dyDescent="0.2">
      <c r="L5937"/>
    </row>
    <row r="5938" spans="12:12" x14ac:dyDescent="0.2">
      <c r="L5938"/>
    </row>
    <row r="5939" spans="12:12" x14ac:dyDescent="0.2">
      <c r="L5939"/>
    </row>
    <row r="5940" spans="12:12" x14ac:dyDescent="0.2">
      <c r="L5940"/>
    </row>
    <row r="5941" spans="12:12" x14ac:dyDescent="0.2">
      <c r="L5941"/>
    </row>
    <row r="5942" spans="12:12" x14ac:dyDescent="0.2">
      <c r="L5942"/>
    </row>
    <row r="5943" spans="12:12" x14ac:dyDescent="0.2">
      <c r="L5943"/>
    </row>
    <row r="5944" spans="12:12" x14ac:dyDescent="0.2">
      <c r="L5944"/>
    </row>
    <row r="5945" spans="12:12" x14ac:dyDescent="0.2">
      <c r="L5945"/>
    </row>
    <row r="5946" spans="12:12" x14ac:dyDescent="0.2">
      <c r="L5946"/>
    </row>
    <row r="5947" spans="12:12" x14ac:dyDescent="0.2">
      <c r="L5947"/>
    </row>
    <row r="5948" spans="12:12" x14ac:dyDescent="0.2">
      <c r="L5948"/>
    </row>
    <row r="5949" spans="12:12" x14ac:dyDescent="0.2">
      <c r="L5949"/>
    </row>
    <row r="5950" spans="12:12" x14ac:dyDescent="0.2">
      <c r="L5950"/>
    </row>
    <row r="5951" spans="12:12" x14ac:dyDescent="0.2">
      <c r="L5951"/>
    </row>
    <row r="5952" spans="12:12" x14ac:dyDescent="0.2">
      <c r="L5952"/>
    </row>
    <row r="5953" spans="12:12" x14ac:dyDescent="0.2">
      <c r="L5953"/>
    </row>
    <row r="5954" spans="12:12" x14ac:dyDescent="0.2">
      <c r="L5954"/>
    </row>
    <row r="5955" spans="12:12" x14ac:dyDescent="0.2">
      <c r="L5955"/>
    </row>
    <row r="5956" spans="12:12" x14ac:dyDescent="0.2">
      <c r="L5956"/>
    </row>
    <row r="5957" spans="12:12" x14ac:dyDescent="0.2">
      <c r="L5957"/>
    </row>
    <row r="5958" spans="12:12" x14ac:dyDescent="0.2">
      <c r="L5958"/>
    </row>
    <row r="5959" spans="12:12" x14ac:dyDescent="0.2">
      <c r="L5959"/>
    </row>
    <row r="5960" spans="12:12" x14ac:dyDescent="0.2">
      <c r="L5960"/>
    </row>
    <row r="5961" spans="12:12" x14ac:dyDescent="0.2">
      <c r="L5961"/>
    </row>
    <row r="5962" spans="12:12" x14ac:dyDescent="0.2">
      <c r="L5962"/>
    </row>
    <row r="5963" spans="12:12" x14ac:dyDescent="0.2">
      <c r="L5963"/>
    </row>
    <row r="5964" spans="12:12" x14ac:dyDescent="0.2">
      <c r="L5964"/>
    </row>
    <row r="5965" spans="12:12" x14ac:dyDescent="0.2">
      <c r="L5965"/>
    </row>
    <row r="5966" spans="12:12" x14ac:dyDescent="0.2">
      <c r="L5966"/>
    </row>
    <row r="5967" spans="12:12" x14ac:dyDescent="0.2">
      <c r="L5967"/>
    </row>
    <row r="5968" spans="12:12" x14ac:dyDescent="0.2">
      <c r="L5968"/>
    </row>
    <row r="5969" spans="12:12" x14ac:dyDescent="0.2">
      <c r="L5969"/>
    </row>
    <row r="5970" spans="12:12" x14ac:dyDescent="0.2">
      <c r="L5970"/>
    </row>
    <row r="5971" spans="12:12" x14ac:dyDescent="0.2">
      <c r="L5971"/>
    </row>
    <row r="5972" spans="12:12" x14ac:dyDescent="0.2">
      <c r="L5972"/>
    </row>
    <row r="5973" spans="12:12" x14ac:dyDescent="0.2">
      <c r="L5973"/>
    </row>
    <row r="5974" spans="12:12" x14ac:dyDescent="0.2">
      <c r="L5974"/>
    </row>
    <row r="5975" spans="12:12" x14ac:dyDescent="0.2">
      <c r="L5975"/>
    </row>
    <row r="5976" spans="12:12" x14ac:dyDescent="0.2">
      <c r="L5976"/>
    </row>
    <row r="5977" spans="12:12" x14ac:dyDescent="0.2">
      <c r="L5977"/>
    </row>
    <row r="5978" spans="12:12" x14ac:dyDescent="0.2">
      <c r="L5978"/>
    </row>
    <row r="5979" spans="12:12" x14ac:dyDescent="0.2">
      <c r="L5979"/>
    </row>
    <row r="5980" spans="12:12" x14ac:dyDescent="0.2">
      <c r="L5980"/>
    </row>
    <row r="5981" spans="12:12" x14ac:dyDescent="0.2">
      <c r="L5981"/>
    </row>
    <row r="5982" spans="12:12" x14ac:dyDescent="0.2">
      <c r="L5982"/>
    </row>
    <row r="5983" spans="12:12" x14ac:dyDescent="0.2">
      <c r="L5983"/>
    </row>
    <row r="5984" spans="12:12" x14ac:dyDescent="0.2">
      <c r="L5984"/>
    </row>
    <row r="5985" spans="12:12" x14ac:dyDescent="0.2">
      <c r="L5985"/>
    </row>
    <row r="5986" spans="12:12" x14ac:dyDescent="0.2">
      <c r="L5986"/>
    </row>
    <row r="5987" spans="12:12" x14ac:dyDescent="0.2">
      <c r="L5987"/>
    </row>
    <row r="5988" spans="12:12" x14ac:dyDescent="0.2">
      <c r="L5988"/>
    </row>
    <row r="5989" spans="12:12" x14ac:dyDescent="0.2">
      <c r="L5989"/>
    </row>
    <row r="5990" spans="12:12" x14ac:dyDescent="0.2">
      <c r="L5990"/>
    </row>
    <row r="5991" spans="12:12" x14ac:dyDescent="0.2">
      <c r="L5991"/>
    </row>
    <row r="5992" spans="12:12" x14ac:dyDescent="0.2">
      <c r="L5992"/>
    </row>
    <row r="5993" spans="12:12" x14ac:dyDescent="0.2">
      <c r="L5993"/>
    </row>
    <row r="5994" spans="12:12" x14ac:dyDescent="0.2">
      <c r="L5994"/>
    </row>
    <row r="5995" spans="12:12" x14ac:dyDescent="0.2">
      <c r="L5995"/>
    </row>
    <row r="5996" spans="12:12" x14ac:dyDescent="0.2">
      <c r="L5996"/>
    </row>
    <row r="5997" spans="12:12" x14ac:dyDescent="0.2">
      <c r="L5997"/>
    </row>
    <row r="5998" spans="12:12" x14ac:dyDescent="0.2">
      <c r="L5998"/>
    </row>
    <row r="5999" spans="12:12" x14ac:dyDescent="0.2">
      <c r="L5999"/>
    </row>
    <row r="6000" spans="12:12" x14ac:dyDescent="0.2">
      <c r="L6000"/>
    </row>
    <row r="6001" spans="12:12" x14ac:dyDescent="0.2">
      <c r="L6001"/>
    </row>
    <row r="6002" spans="12:12" x14ac:dyDescent="0.2">
      <c r="L6002"/>
    </row>
    <row r="6003" spans="12:12" x14ac:dyDescent="0.2">
      <c r="L6003"/>
    </row>
    <row r="6004" spans="12:12" x14ac:dyDescent="0.2">
      <c r="L6004"/>
    </row>
    <row r="6005" spans="12:12" x14ac:dyDescent="0.2">
      <c r="L6005"/>
    </row>
    <row r="6006" spans="12:12" x14ac:dyDescent="0.2">
      <c r="L6006"/>
    </row>
    <row r="6007" spans="12:12" x14ac:dyDescent="0.2">
      <c r="L6007"/>
    </row>
    <row r="6008" spans="12:12" x14ac:dyDescent="0.2">
      <c r="L6008"/>
    </row>
    <row r="6009" spans="12:12" x14ac:dyDescent="0.2">
      <c r="L6009"/>
    </row>
    <row r="6010" spans="12:12" x14ac:dyDescent="0.2">
      <c r="L6010"/>
    </row>
    <row r="6011" spans="12:12" x14ac:dyDescent="0.2">
      <c r="L6011"/>
    </row>
    <row r="6012" spans="12:12" x14ac:dyDescent="0.2">
      <c r="L6012"/>
    </row>
    <row r="6013" spans="12:12" x14ac:dyDescent="0.2">
      <c r="L6013"/>
    </row>
    <row r="6014" spans="12:12" x14ac:dyDescent="0.2">
      <c r="L6014"/>
    </row>
    <row r="6015" spans="12:12" x14ac:dyDescent="0.2">
      <c r="L6015"/>
    </row>
    <row r="6016" spans="12:12" x14ac:dyDescent="0.2">
      <c r="L6016"/>
    </row>
    <row r="6017" spans="12:12" x14ac:dyDescent="0.2">
      <c r="L6017"/>
    </row>
    <row r="6018" spans="12:12" x14ac:dyDescent="0.2">
      <c r="L6018"/>
    </row>
    <row r="6019" spans="12:12" x14ac:dyDescent="0.2">
      <c r="L6019"/>
    </row>
    <row r="6020" spans="12:12" x14ac:dyDescent="0.2">
      <c r="L6020"/>
    </row>
    <row r="6021" spans="12:12" x14ac:dyDescent="0.2">
      <c r="L6021"/>
    </row>
    <row r="6022" spans="12:12" x14ac:dyDescent="0.2">
      <c r="L6022"/>
    </row>
    <row r="6023" spans="12:12" x14ac:dyDescent="0.2">
      <c r="L6023"/>
    </row>
    <row r="6024" spans="12:12" x14ac:dyDescent="0.2">
      <c r="L6024"/>
    </row>
    <row r="6025" spans="12:12" x14ac:dyDescent="0.2">
      <c r="L6025"/>
    </row>
    <row r="6026" spans="12:12" x14ac:dyDescent="0.2">
      <c r="L6026"/>
    </row>
    <row r="6027" spans="12:12" x14ac:dyDescent="0.2">
      <c r="L6027"/>
    </row>
    <row r="6028" spans="12:12" x14ac:dyDescent="0.2">
      <c r="L6028"/>
    </row>
    <row r="6029" spans="12:12" x14ac:dyDescent="0.2">
      <c r="L6029"/>
    </row>
    <row r="6030" spans="12:12" x14ac:dyDescent="0.2">
      <c r="L6030"/>
    </row>
    <row r="6031" spans="12:12" x14ac:dyDescent="0.2">
      <c r="L6031"/>
    </row>
    <row r="6032" spans="12:12" x14ac:dyDescent="0.2">
      <c r="L6032"/>
    </row>
    <row r="6033" spans="12:12" x14ac:dyDescent="0.2">
      <c r="L6033"/>
    </row>
    <row r="6034" spans="12:12" x14ac:dyDescent="0.2">
      <c r="L6034"/>
    </row>
    <row r="6035" spans="12:12" x14ac:dyDescent="0.2">
      <c r="L6035"/>
    </row>
    <row r="6036" spans="12:12" x14ac:dyDescent="0.2">
      <c r="L6036"/>
    </row>
    <row r="6037" spans="12:12" x14ac:dyDescent="0.2">
      <c r="L6037"/>
    </row>
    <row r="6038" spans="12:12" x14ac:dyDescent="0.2">
      <c r="L6038"/>
    </row>
    <row r="6039" spans="12:12" x14ac:dyDescent="0.2">
      <c r="L6039"/>
    </row>
    <row r="6040" spans="12:12" x14ac:dyDescent="0.2">
      <c r="L6040"/>
    </row>
    <row r="6041" spans="12:12" x14ac:dyDescent="0.2">
      <c r="L6041"/>
    </row>
    <row r="6042" spans="12:12" x14ac:dyDescent="0.2">
      <c r="L6042"/>
    </row>
    <row r="6043" spans="12:12" x14ac:dyDescent="0.2">
      <c r="L6043"/>
    </row>
    <row r="6044" spans="12:12" x14ac:dyDescent="0.2">
      <c r="L6044"/>
    </row>
    <row r="6045" spans="12:12" x14ac:dyDescent="0.2">
      <c r="L6045"/>
    </row>
    <row r="6046" spans="12:12" x14ac:dyDescent="0.2">
      <c r="L6046"/>
    </row>
    <row r="6047" spans="12:12" x14ac:dyDescent="0.2">
      <c r="L6047"/>
    </row>
    <row r="6048" spans="12:12" x14ac:dyDescent="0.2">
      <c r="L6048"/>
    </row>
    <row r="6049" spans="12:12" x14ac:dyDescent="0.2">
      <c r="L6049"/>
    </row>
    <row r="6050" spans="12:12" x14ac:dyDescent="0.2">
      <c r="L6050"/>
    </row>
    <row r="6051" spans="12:12" x14ac:dyDescent="0.2">
      <c r="L6051"/>
    </row>
    <row r="6052" spans="12:12" x14ac:dyDescent="0.2">
      <c r="L6052"/>
    </row>
    <row r="6053" spans="12:12" x14ac:dyDescent="0.2">
      <c r="L6053"/>
    </row>
    <row r="6054" spans="12:12" x14ac:dyDescent="0.2">
      <c r="L6054"/>
    </row>
    <row r="6055" spans="12:12" x14ac:dyDescent="0.2">
      <c r="L6055"/>
    </row>
    <row r="6056" spans="12:12" x14ac:dyDescent="0.2">
      <c r="L6056"/>
    </row>
    <row r="6057" spans="12:12" x14ac:dyDescent="0.2">
      <c r="L6057"/>
    </row>
    <row r="6058" spans="12:12" x14ac:dyDescent="0.2">
      <c r="L6058"/>
    </row>
    <row r="6059" spans="12:12" x14ac:dyDescent="0.2">
      <c r="L6059"/>
    </row>
    <row r="6060" spans="12:12" x14ac:dyDescent="0.2">
      <c r="L6060"/>
    </row>
    <row r="6061" spans="12:12" x14ac:dyDescent="0.2">
      <c r="L6061"/>
    </row>
    <row r="6062" spans="12:12" x14ac:dyDescent="0.2">
      <c r="L6062"/>
    </row>
    <row r="6063" spans="12:12" x14ac:dyDescent="0.2">
      <c r="L6063"/>
    </row>
    <row r="6064" spans="12:12" x14ac:dyDescent="0.2">
      <c r="L6064"/>
    </row>
    <row r="6065" spans="12:12" x14ac:dyDescent="0.2">
      <c r="L6065"/>
    </row>
    <row r="6066" spans="12:12" x14ac:dyDescent="0.2">
      <c r="L6066"/>
    </row>
    <row r="6067" spans="12:12" x14ac:dyDescent="0.2">
      <c r="L6067"/>
    </row>
    <row r="6068" spans="12:12" x14ac:dyDescent="0.2">
      <c r="L6068"/>
    </row>
    <row r="6069" spans="12:12" x14ac:dyDescent="0.2">
      <c r="L6069"/>
    </row>
    <row r="6070" spans="12:12" x14ac:dyDescent="0.2">
      <c r="L6070"/>
    </row>
    <row r="6071" spans="12:12" x14ac:dyDescent="0.2">
      <c r="L6071"/>
    </row>
    <row r="6072" spans="12:12" x14ac:dyDescent="0.2">
      <c r="L6072"/>
    </row>
    <row r="6073" spans="12:12" x14ac:dyDescent="0.2">
      <c r="L6073"/>
    </row>
    <row r="6074" spans="12:12" x14ac:dyDescent="0.2">
      <c r="L6074"/>
    </row>
    <row r="6075" spans="12:12" x14ac:dyDescent="0.2">
      <c r="L6075"/>
    </row>
    <row r="6076" spans="12:12" x14ac:dyDescent="0.2">
      <c r="L6076"/>
    </row>
    <row r="6077" spans="12:12" x14ac:dyDescent="0.2">
      <c r="L6077"/>
    </row>
    <row r="6078" spans="12:12" x14ac:dyDescent="0.2">
      <c r="L6078"/>
    </row>
    <row r="6079" spans="12:12" x14ac:dyDescent="0.2">
      <c r="L6079"/>
    </row>
    <row r="6080" spans="12:12" x14ac:dyDescent="0.2">
      <c r="L6080"/>
    </row>
    <row r="6081" spans="12:12" x14ac:dyDescent="0.2">
      <c r="L6081"/>
    </row>
    <row r="6082" spans="12:12" x14ac:dyDescent="0.2">
      <c r="L6082"/>
    </row>
    <row r="6083" spans="12:12" x14ac:dyDescent="0.2">
      <c r="L6083"/>
    </row>
    <row r="6084" spans="12:12" x14ac:dyDescent="0.2">
      <c r="L6084"/>
    </row>
    <row r="6085" spans="12:12" x14ac:dyDescent="0.2">
      <c r="L6085"/>
    </row>
    <row r="6086" spans="12:12" x14ac:dyDescent="0.2">
      <c r="L6086"/>
    </row>
    <row r="6087" spans="12:12" x14ac:dyDescent="0.2">
      <c r="L6087"/>
    </row>
    <row r="6088" spans="12:12" x14ac:dyDescent="0.2">
      <c r="L6088"/>
    </row>
    <row r="6089" spans="12:12" x14ac:dyDescent="0.2">
      <c r="L6089"/>
    </row>
    <row r="6090" spans="12:12" x14ac:dyDescent="0.2">
      <c r="L6090"/>
    </row>
    <row r="6091" spans="12:12" x14ac:dyDescent="0.2">
      <c r="L6091"/>
    </row>
    <row r="6092" spans="12:12" x14ac:dyDescent="0.2">
      <c r="L6092"/>
    </row>
    <row r="6093" spans="12:12" x14ac:dyDescent="0.2">
      <c r="L6093"/>
    </row>
    <row r="6094" spans="12:12" x14ac:dyDescent="0.2">
      <c r="L6094"/>
    </row>
    <row r="6095" spans="12:12" x14ac:dyDescent="0.2">
      <c r="L6095"/>
    </row>
    <row r="6096" spans="12:12" x14ac:dyDescent="0.2">
      <c r="L6096"/>
    </row>
    <row r="6097" spans="12:12" x14ac:dyDescent="0.2">
      <c r="L6097"/>
    </row>
    <row r="6098" spans="12:12" x14ac:dyDescent="0.2">
      <c r="L6098"/>
    </row>
    <row r="6099" spans="12:12" x14ac:dyDescent="0.2">
      <c r="L6099"/>
    </row>
    <row r="6100" spans="12:12" x14ac:dyDescent="0.2">
      <c r="L6100"/>
    </row>
    <row r="6101" spans="12:12" x14ac:dyDescent="0.2">
      <c r="L6101"/>
    </row>
    <row r="6102" spans="12:12" x14ac:dyDescent="0.2">
      <c r="L6102"/>
    </row>
    <row r="6103" spans="12:12" x14ac:dyDescent="0.2">
      <c r="L6103"/>
    </row>
    <row r="6104" spans="12:12" x14ac:dyDescent="0.2">
      <c r="L6104"/>
    </row>
    <row r="6105" spans="12:12" x14ac:dyDescent="0.2">
      <c r="L6105"/>
    </row>
    <row r="6106" spans="12:12" x14ac:dyDescent="0.2">
      <c r="L6106"/>
    </row>
    <row r="6107" spans="12:12" x14ac:dyDescent="0.2">
      <c r="L6107"/>
    </row>
    <row r="6108" spans="12:12" x14ac:dyDescent="0.2">
      <c r="L6108"/>
    </row>
    <row r="6109" spans="12:12" x14ac:dyDescent="0.2">
      <c r="L6109"/>
    </row>
    <row r="6110" spans="12:12" x14ac:dyDescent="0.2">
      <c r="L6110"/>
    </row>
    <row r="6111" spans="12:12" x14ac:dyDescent="0.2">
      <c r="L6111"/>
    </row>
    <row r="6112" spans="12:12" x14ac:dyDescent="0.2">
      <c r="L6112"/>
    </row>
    <row r="6113" spans="12:12" x14ac:dyDescent="0.2">
      <c r="L6113"/>
    </row>
    <row r="6114" spans="12:12" x14ac:dyDescent="0.2">
      <c r="L6114"/>
    </row>
    <row r="6115" spans="12:12" x14ac:dyDescent="0.2">
      <c r="L6115"/>
    </row>
    <row r="6116" spans="12:12" x14ac:dyDescent="0.2">
      <c r="L6116"/>
    </row>
    <row r="6117" spans="12:12" x14ac:dyDescent="0.2">
      <c r="L6117"/>
    </row>
    <row r="6118" spans="12:12" x14ac:dyDescent="0.2">
      <c r="L6118"/>
    </row>
    <row r="6119" spans="12:12" x14ac:dyDescent="0.2">
      <c r="L6119"/>
    </row>
    <row r="6120" spans="12:12" x14ac:dyDescent="0.2">
      <c r="L6120"/>
    </row>
    <row r="6121" spans="12:12" x14ac:dyDescent="0.2">
      <c r="L6121"/>
    </row>
    <row r="6122" spans="12:12" x14ac:dyDescent="0.2">
      <c r="L6122"/>
    </row>
    <row r="6123" spans="12:12" x14ac:dyDescent="0.2">
      <c r="L6123"/>
    </row>
    <row r="6124" spans="12:12" x14ac:dyDescent="0.2">
      <c r="L6124"/>
    </row>
    <row r="6125" spans="12:12" x14ac:dyDescent="0.2">
      <c r="L6125"/>
    </row>
    <row r="6126" spans="12:12" x14ac:dyDescent="0.2">
      <c r="L6126"/>
    </row>
    <row r="6127" spans="12:12" x14ac:dyDescent="0.2">
      <c r="L6127"/>
    </row>
    <row r="6128" spans="12:12" x14ac:dyDescent="0.2">
      <c r="L6128"/>
    </row>
    <row r="6129" spans="12:12" x14ac:dyDescent="0.2">
      <c r="L6129"/>
    </row>
    <row r="6130" spans="12:12" x14ac:dyDescent="0.2">
      <c r="L6130"/>
    </row>
    <row r="6131" spans="12:12" x14ac:dyDescent="0.2">
      <c r="L6131"/>
    </row>
    <row r="6132" spans="12:12" x14ac:dyDescent="0.2">
      <c r="L6132"/>
    </row>
    <row r="6133" spans="12:12" x14ac:dyDescent="0.2">
      <c r="L6133"/>
    </row>
    <row r="6134" spans="12:12" x14ac:dyDescent="0.2">
      <c r="L6134"/>
    </row>
    <row r="6135" spans="12:12" x14ac:dyDescent="0.2">
      <c r="L6135"/>
    </row>
    <row r="6136" spans="12:12" x14ac:dyDescent="0.2">
      <c r="L6136"/>
    </row>
    <row r="6137" spans="12:12" x14ac:dyDescent="0.2">
      <c r="L6137"/>
    </row>
    <row r="6138" spans="12:12" x14ac:dyDescent="0.2">
      <c r="L6138"/>
    </row>
    <row r="6139" spans="12:12" x14ac:dyDescent="0.2">
      <c r="L6139"/>
    </row>
    <row r="6140" spans="12:12" x14ac:dyDescent="0.2">
      <c r="L6140"/>
    </row>
    <row r="6141" spans="12:12" x14ac:dyDescent="0.2">
      <c r="L6141"/>
    </row>
    <row r="6142" spans="12:12" x14ac:dyDescent="0.2">
      <c r="L6142"/>
    </row>
    <row r="6143" spans="12:12" x14ac:dyDescent="0.2">
      <c r="L6143"/>
    </row>
    <row r="6144" spans="12:12" x14ac:dyDescent="0.2">
      <c r="L6144"/>
    </row>
    <row r="6145" spans="12:12" x14ac:dyDescent="0.2">
      <c r="L6145"/>
    </row>
    <row r="6146" spans="12:12" x14ac:dyDescent="0.2">
      <c r="L6146"/>
    </row>
    <row r="6147" spans="12:12" x14ac:dyDescent="0.2">
      <c r="L6147"/>
    </row>
    <row r="6148" spans="12:12" x14ac:dyDescent="0.2">
      <c r="L6148"/>
    </row>
    <row r="6149" spans="12:12" x14ac:dyDescent="0.2">
      <c r="L6149"/>
    </row>
    <row r="6150" spans="12:12" x14ac:dyDescent="0.2">
      <c r="L6150"/>
    </row>
    <row r="6151" spans="12:12" x14ac:dyDescent="0.2">
      <c r="L6151"/>
    </row>
    <row r="6152" spans="12:12" x14ac:dyDescent="0.2">
      <c r="L6152"/>
    </row>
    <row r="6153" spans="12:12" x14ac:dyDescent="0.2">
      <c r="L6153"/>
    </row>
    <row r="6154" spans="12:12" x14ac:dyDescent="0.2">
      <c r="L6154"/>
    </row>
    <row r="6155" spans="12:12" x14ac:dyDescent="0.2">
      <c r="L6155"/>
    </row>
    <row r="6156" spans="12:12" x14ac:dyDescent="0.2">
      <c r="L6156"/>
    </row>
    <row r="6157" spans="12:12" x14ac:dyDescent="0.2">
      <c r="L6157"/>
    </row>
    <row r="6158" spans="12:12" x14ac:dyDescent="0.2">
      <c r="L6158"/>
    </row>
    <row r="6159" spans="12:12" x14ac:dyDescent="0.2">
      <c r="L6159"/>
    </row>
    <row r="6160" spans="12:12" x14ac:dyDescent="0.2">
      <c r="L6160"/>
    </row>
    <row r="6161" spans="12:12" x14ac:dyDescent="0.2">
      <c r="L6161"/>
    </row>
    <row r="6162" spans="12:12" x14ac:dyDescent="0.2">
      <c r="L6162"/>
    </row>
    <row r="6163" spans="12:12" x14ac:dyDescent="0.2">
      <c r="L6163"/>
    </row>
    <row r="6164" spans="12:12" x14ac:dyDescent="0.2">
      <c r="L6164"/>
    </row>
    <row r="6165" spans="12:12" x14ac:dyDescent="0.2">
      <c r="L6165"/>
    </row>
    <row r="6166" spans="12:12" x14ac:dyDescent="0.2">
      <c r="L6166"/>
    </row>
    <row r="6167" spans="12:12" x14ac:dyDescent="0.2">
      <c r="L6167"/>
    </row>
    <row r="6168" spans="12:12" x14ac:dyDescent="0.2">
      <c r="L6168"/>
    </row>
    <row r="6169" spans="12:12" x14ac:dyDescent="0.2">
      <c r="L6169"/>
    </row>
    <row r="6170" spans="12:12" x14ac:dyDescent="0.2">
      <c r="L6170"/>
    </row>
    <row r="6171" spans="12:12" x14ac:dyDescent="0.2">
      <c r="L6171"/>
    </row>
    <row r="6172" spans="12:12" x14ac:dyDescent="0.2">
      <c r="L6172"/>
    </row>
    <row r="6173" spans="12:12" x14ac:dyDescent="0.2">
      <c r="L6173"/>
    </row>
    <row r="6174" spans="12:12" x14ac:dyDescent="0.2">
      <c r="L6174"/>
    </row>
    <row r="6175" spans="12:12" x14ac:dyDescent="0.2">
      <c r="L6175"/>
    </row>
    <row r="6176" spans="12:12" x14ac:dyDescent="0.2">
      <c r="L6176"/>
    </row>
    <row r="6177" spans="12:12" x14ac:dyDescent="0.2">
      <c r="L6177"/>
    </row>
    <row r="6178" spans="12:12" x14ac:dyDescent="0.2">
      <c r="L6178"/>
    </row>
    <row r="6179" spans="12:12" x14ac:dyDescent="0.2">
      <c r="L6179"/>
    </row>
    <row r="6180" spans="12:12" x14ac:dyDescent="0.2">
      <c r="L6180"/>
    </row>
    <row r="6181" spans="12:12" x14ac:dyDescent="0.2">
      <c r="L6181"/>
    </row>
    <row r="6182" spans="12:12" x14ac:dyDescent="0.2">
      <c r="L6182"/>
    </row>
    <row r="6183" spans="12:12" x14ac:dyDescent="0.2">
      <c r="L6183"/>
    </row>
    <row r="6184" spans="12:12" x14ac:dyDescent="0.2">
      <c r="L6184"/>
    </row>
    <row r="6185" spans="12:12" x14ac:dyDescent="0.2">
      <c r="L6185"/>
    </row>
    <row r="6186" spans="12:12" x14ac:dyDescent="0.2">
      <c r="L6186"/>
    </row>
    <row r="6187" spans="12:12" x14ac:dyDescent="0.2">
      <c r="L6187"/>
    </row>
    <row r="6188" spans="12:12" x14ac:dyDescent="0.2">
      <c r="L6188"/>
    </row>
    <row r="6189" spans="12:12" x14ac:dyDescent="0.2">
      <c r="L6189"/>
    </row>
    <row r="6190" spans="12:12" x14ac:dyDescent="0.2">
      <c r="L6190"/>
    </row>
    <row r="6191" spans="12:12" x14ac:dyDescent="0.2">
      <c r="L6191"/>
    </row>
    <row r="6192" spans="12:12" x14ac:dyDescent="0.2">
      <c r="L6192"/>
    </row>
    <row r="6193" spans="12:12" x14ac:dyDescent="0.2">
      <c r="L6193"/>
    </row>
    <row r="6194" spans="12:12" x14ac:dyDescent="0.2">
      <c r="L6194"/>
    </row>
    <row r="6195" spans="12:12" x14ac:dyDescent="0.2">
      <c r="L6195"/>
    </row>
    <row r="6196" spans="12:12" x14ac:dyDescent="0.2">
      <c r="L6196"/>
    </row>
    <row r="6197" spans="12:12" x14ac:dyDescent="0.2">
      <c r="L6197"/>
    </row>
    <row r="6198" spans="12:12" x14ac:dyDescent="0.2">
      <c r="L6198"/>
    </row>
    <row r="6199" spans="12:12" x14ac:dyDescent="0.2">
      <c r="L6199"/>
    </row>
    <row r="6200" spans="12:12" x14ac:dyDescent="0.2">
      <c r="L6200"/>
    </row>
    <row r="6201" spans="12:12" x14ac:dyDescent="0.2">
      <c r="L6201"/>
    </row>
    <row r="6202" spans="12:12" x14ac:dyDescent="0.2">
      <c r="L6202"/>
    </row>
    <row r="6203" spans="12:12" x14ac:dyDescent="0.2">
      <c r="L6203"/>
    </row>
    <row r="6204" spans="12:12" x14ac:dyDescent="0.2">
      <c r="L6204"/>
    </row>
    <row r="6205" spans="12:12" x14ac:dyDescent="0.2">
      <c r="L6205"/>
    </row>
    <row r="6206" spans="12:12" x14ac:dyDescent="0.2">
      <c r="L6206"/>
    </row>
    <row r="6207" spans="12:12" x14ac:dyDescent="0.2">
      <c r="L6207"/>
    </row>
    <row r="6208" spans="12:12" x14ac:dyDescent="0.2">
      <c r="L6208"/>
    </row>
    <row r="6209" spans="12:12" x14ac:dyDescent="0.2">
      <c r="L6209"/>
    </row>
    <row r="6210" spans="12:12" x14ac:dyDescent="0.2">
      <c r="L6210"/>
    </row>
    <row r="6211" spans="12:12" x14ac:dyDescent="0.2">
      <c r="L6211"/>
    </row>
    <row r="6212" spans="12:12" x14ac:dyDescent="0.2">
      <c r="L6212"/>
    </row>
    <row r="6213" spans="12:12" x14ac:dyDescent="0.2">
      <c r="L6213"/>
    </row>
    <row r="6214" spans="12:12" x14ac:dyDescent="0.2">
      <c r="L6214"/>
    </row>
    <row r="6215" spans="12:12" x14ac:dyDescent="0.2">
      <c r="L6215"/>
    </row>
    <row r="6216" spans="12:12" x14ac:dyDescent="0.2">
      <c r="L6216"/>
    </row>
    <row r="6217" spans="12:12" x14ac:dyDescent="0.2">
      <c r="L6217"/>
    </row>
    <row r="6218" spans="12:12" x14ac:dyDescent="0.2">
      <c r="L6218"/>
    </row>
    <row r="6219" spans="12:12" x14ac:dyDescent="0.2">
      <c r="L6219"/>
    </row>
    <row r="6220" spans="12:12" x14ac:dyDescent="0.2">
      <c r="L6220"/>
    </row>
    <row r="6221" spans="12:12" x14ac:dyDescent="0.2">
      <c r="L6221"/>
    </row>
    <row r="6222" spans="12:12" x14ac:dyDescent="0.2">
      <c r="L6222"/>
    </row>
    <row r="6223" spans="12:12" x14ac:dyDescent="0.2">
      <c r="L6223"/>
    </row>
    <row r="6224" spans="12:12" x14ac:dyDescent="0.2">
      <c r="L6224"/>
    </row>
    <row r="6225" spans="12:12" x14ac:dyDescent="0.2">
      <c r="L6225"/>
    </row>
    <row r="6226" spans="12:12" x14ac:dyDescent="0.2">
      <c r="L6226"/>
    </row>
    <row r="6227" spans="12:12" x14ac:dyDescent="0.2">
      <c r="L6227"/>
    </row>
    <row r="6228" spans="12:12" x14ac:dyDescent="0.2">
      <c r="L6228"/>
    </row>
    <row r="6229" spans="12:12" x14ac:dyDescent="0.2">
      <c r="L6229"/>
    </row>
    <row r="6230" spans="12:12" x14ac:dyDescent="0.2">
      <c r="L6230"/>
    </row>
    <row r="6231" spans="12:12" x14ac:dyDescent="0.2">
      <c r="L6231"/>
    </row>
    <row r="6232" spans="12:12" x14ac:dyDescent="0.2">
      <c r="L6232"/>
    </row>
    <row r="6233" spans="12:12" x14ac:dyDescent="0.2">
      <c r="L6233"/>
    </row>
    <row r="6234" spans="12:12" x14ac:dyDescent="0.2">
      <c r="L6234"/>
    </row>
    <row r="6235" spans="12:12" x14ac:dyDescent="0.2">
      <c r="L6235"/>
    </row>
    <row r="6236" spans="12:12" x14ac:dyDescent="0.2">
      <c r="L6236"/>
    </row>
    <row r="6237" spans="12:12" x14ac:dyDescent="0.2">
      <c r="L6237"/>
    </row>
    <row r="6238" spans="12:12" x14ac:dyDescent="0.2">
      <c r="L6238"/>
    </row>
    <row r="6239" spans="12:12" x14ac:dyDescent="0.2">
      <c r="L6239"/>
    </row>
    <row r="6240" spans="12:12" x14ac:dyDescent="0.2">
      <c r="L6240"/>
    </row>
    <row r="6241" spans="12:12" x14ac:dyDescent="0.2">
      <c r="L6241"/>
    </row>
    <row r="6242" spans="12:12" x14ac:dyDescent="0.2">
      <c r="L6242"/>
    </row>
    <row r="6243" spans="12:12" x14ac:dyDescent="0.2">
      <c r="L6243"/>
    </row>
    <row r="6244" spans="12:12" x14ac:dyDescent="0.2">
      <c r="L6244"/>
    </row>
    <row r="6245" spans="12:12" x14ac:dyDescent="0.2">
      <c r="L6245"/>
    </row>
    <row r="6246" spans="12:12" x14ac:dyDescent="0.2">
      <c r="L6246"/>
    </row>
    <row r="6247" spans="12:12" x14ac:dyDescent="0.2">
      <c r="L6247"/>
    </row>
    <row r="6248" spans="12:12" x14ac:dyDescent="0.2">
      <c r="L6248"/>
    </row>
    <row r="6249" spans="12:12" x14ac:dyDescent="0.2">
      <c r="L6249"/>
    </row>
    <row r="6250" spans="12:12" x14ac:dyDescent="0.2">
      <c r="L6250"/>
    </row>
    <row r="6251" spans="12:12" x14ac:dyDescent="0.2">
      <c r="L6251"/>
    </row>
    <row r="6252" spans="12:12" x14ac:dyDescent="0.2">
      <c r="L6252"/>
    </row>
    <row r="6253" spans="12:12" x14ac:dyDescent="0.2">
      <c r="L6253"/>
    </row>
    <row r="6254" spans="12:12" x14ac:dyDescent="0.2">
      <c r="L6254"/>
    </row>
    <row r="6255" spans="12:12" x14ac:dyDescent="0.2">
      <c r="L6255"/>
    </row>
    <row r="6256" spans="12:12" x14ac:dyDescent="0.2">
      <c r="L6256"/>
    </row>
    <row r="6257" spans="12:12" x14ac:dyDescent="0.2">
      <c r="L6257"/>
    </row>
    <row r="6258" spans="12:12" x14ac:dyDescent="0.2">
      <c r="L6258"/>
    </row>
    <row r="6259" spans="12:12" x14ac:dyDescent="0.2">
      <c r="L6259"/>
    </row>
    <row r="6260" spans="12:12" x14ac:dyDescent="0.2">
      <c r="L6260"/>
    </row>
    <row r="6261" spans="12:12" x14ac:dyDescent="0.2">
      <c r="L6261"/>
    </row>
    <row r="6262" spans="12:12" x14ac:dyDescent="0.2">
      <c r="L6262"/>
    </row>
    <row r="6263" spans="12:12" x14ac:dyDescent="0.2">
      <c r="L6263"/>
    </row>
    <row r="6264" spans="12:12" x14ac:dyDescent="0.2">
      <c r="L6264"/>
    </row>
    <row r="6265" spans="12:12" x14ac:dyDescent="0.2">
      <c r="L6265"/>
    </row>
    <row r="6266" spans="12:12" x14ac:dyDescent="0.2">
      <c r="L6266"/>
    </row>
    <row r="6267" spans="12:12" x14ac:dyDescent="0.2">
      <c r="L6267"/>
    </row>
    <row r="6268" spans="12:12" x14ac:dyDescent="0.2">
      <c r="L6268"/>
    </row>
    <row r="6269" spans="12:12" x14ac:dyDescent="0.2">
      <c r="L6269"/>
    </row>
    <row r="6270" spans="12:12" x14ac:dyDescent="0.2">
      <c r="L6270"/>
    </row>
    <row r="6271" spans="12:12" x14ac:dyDescent="0.2">
      <c r="L6271"/>
    </row>
    <row r="6272" spans="12:12" x14ac:dyDescent="0.2">
      <c r="L6272"/>
    </row>
    <row r="6273" spans="12:12" x14ac:dyDescent="0.2">
      <c r="L6273"/>
    </row>
    <row r="6274" spans="12:12" x14ac:dyDescent="0.2">
      <c r="L6274"/>
    </row>
    <row r="6275" spans="12:12" x14ac:dyDescent="0.2">
      <c r="L6275"/>
    </row>
    <row r="6276" spans="12:12" x14ac:dyDescent="0.2">
      <c r="L6276"/>
    </row>
    <row r="6277" spans="12:12" x14ac:dyDescent="0.2">
      <c r="L6277"/>
    </row>
    <row r="6278" spans="12:12" x14ac:dyDescent="0.2">
      <c r="L6278"/>
    </row>
    <row r="6279" spans="12:12" x14ac:dyDescent="0.2">
      <c r="L6279"/>
    </row>
    <row r="6280" spans="12:12" x14ac:dyDescent="0.2">
      <c r="L6280"/>
    </row>
    <row r="6281" spans="12:12" x14ac:dyDescent="0.2">
      <c r="L6281"/>
    </row>
    <row r="6282" spans="12:12" x14ac:dyDescent="0.2">
      <c r="L6282"/>
    </row>
    <row r="6283" spans="12:12" x14ac:dyDescent="0.2">
      <c r="L6283"/>
    </row>
    <row r="6284" spans="12:12" x14ac:dyDescent="0.2">
      <c r="L6284"/>
    </row>
    <row r="6285" spans="12:12" x14ac:dyDescent="0.2">
      <c r="L6285"/>
    </row>
    <row r="6286" spans="12:12" x14ac:dyDescent="0.2">
      <c r="L6286"/>
    </row>
    <row r="6287" spans="12:12" x14ac:dyDescent="0.2">
      <c r="L6287"/>
    </row>
    <row r="6288" spans="12:12" x14ac:dyDescent="0.2">
      <c r="L6288"/>
    </row>
    <row r="6289" spans="12:12" x14ac:dyDescent="0.2">
      <c r="L6289"/>
    </row>
    <row r="6290" spans="12:12" x14ac:dyDescent="0.2">
      <c r="L6290"/>
    </row>
    <row r="6291" spans="12:12" x14ac:dyDescent="0.2">
      <c r="L6291"/>
    </row>
    <row r="6292" spans="12:12" x14ac:dyDescent="0.2">
      <c r="L6292"/>
    </row>
    <row r="6293" spans="12:12" x14ac:dyDescent="0.2">
      <c r="L6293"/>
    </row>
    <row r="6294" spans="12:12" x14ac:dyDescent="0.2">
      <c r="L6294"/>
    </row>
    <row r="6295" spans="12:12" x14ac:dyDescent="0.2">
      <c r="L6295"/>
    </row>
    <row r="6296" spans="12:12" x14ac:dyDescent="0.2">
      <c r="L6296"/>
    </row>
    <row r="6297" spans="12:12" x14ac:dyDescent="0.2">
      <c r="L6297"/>
    </row>
    <row r="6298" spans="12:12" x14ac:dyDescent="0.2">
      <c r="L6298"/>
    </row>
    <row r="6299" spans="12:12" x14ac:dyDescent="0.2">
      <c r="L6299"/>
    </row>
    <row r="6300" spans="12:12" x14ac:dyDescent="0.2">
      <c r="L6300"/>
    </row>
    <row r="6301" spans="12:12" x14ac:dyDescent="0.2">
      <c r="L6301"/>
    </row>
    <row r="6302" spans="12:12" x14ac:dyDescent="0.2">
      <c r="L6302"/>
    </row>
    <row r="6303" spans="12:12" x14ac:dyDescent="0.2">
      <c r="L6303"/>
    </row>
    <row r="6304" spans="12:12" x14ac:dyDescent="0.2">
      <c r="L6304"/>
    </row>
    <row r="6305" spans="12:12" x14ac:dyDescent="0.2">
      <c r="L6305"/>
    </row>
    <row r="6306" spans="12:12" x14ac:dyDescent="0.2">
      <c r="L6306"/>
    </row>
    <row r="6307" spans="12:12" x14ac:dyDescent="0.2">
      <c r="L6307"/>
    </row>
    <row r="6308" spans="12:12" x14ac:dyDescent="0.2">
      <c r="L6308"/>
    </row>
    <row r="6309" spans="12:12" x14ac:dyDescent="0.2">
      <c r="L6309"/>
    </row>
    <row r="6310" spans="12:12" x14ac:dyDescent="0.2">
      <c r="L6310"/>
    </row>
    <row r="6311" spans="12:12" x14ac:dyDescent="0.2">
      <c r="L6311"/>
    </row>
    <row r="6312" spans="12:12" x14ac:dyDescent="0.2">
      <c r="L6312"/>
    </row>
    <row r="6313" spans="12:12" x14ac:dyDescent="0.2">
      <c r="L6313"/>
    </row>
    <row r="6314" spans="12:12" x14ac:dyDescent="0.2">
      <c r="L6314"/>
    </row>
    <row r="6315" spans="12:12" x14ac:dyDescent="0.2">
      <c r="L6315"/>
    </row>
    <row r="6316" spans="12:12" x14ac:dyDescent="0.2">
      <c r="L6316"/>
    </row>
    <row r="6317" spans="12:12" x14ac:dyDescent="0.2">
      <c r="L6317"/>
    </row>
    <row r="6318" spans="12:12" x14ac:dyDescent="0.2">
      <c r="L6318"/>
    </row>
    <row r="6319" spans="12:12" x14ac:dyDescent="0.2">
      <c r="L6319"/>
    </row>
    <row r="6320" spans="12:12" x14ac:dyDescent="0.2">
      <c r="L6320"/>
    </row>
    <row r="6321" spans="12:12" x14ac:dyDescent="0.2">
      <c r="L6321"/>
    </row>
    <row r="6322" spans="12:12" x14ac:dyDescent="0.2">
      <c r="L6322"/>
    </row>
    <row r="6323" spans="12:12" x14ac:dyDescent="0.2">
      <c r="L6323"/>
    </row>
    <row r="6324" spans="12:12" x14ac:dyDescent="0.2">
      <c r="L6324"/>
    </row>
    <row r="6325" spans="12:12" x14ac:dyDescent="0.2">
      <c r="L6325"/>
    </row>
    <row r="6326" spans="12:12" x14ac:dyDescent="0.2">
      <c r="L6326"/>
    </row>
    <row r="6327" spans="12:12" x14ac:dyDescent="0.2">
      <c r="L6327"/>
    </row>
    <row r="6328" spans="12:12" x14ac:dyDescent="0.2">
      <c r="L6328"/>
    </row>
    <row r="6329" spans="12:12" x14ac:dyDescent="0.2">
      <c r="L6329"/>
    </row>
    <row r="6330" spans="12:12" x14ac:dyDescent="0.2">
      <c r="L6330"/>
    </row>
    <row r="6331" spans="12:12" x14ac:dyDescent="0.2">
      <c r="L6331"/>
    </row>
    <row r="6332" spans="12:12" x14ac:dyDescent="0.2">
      <c r="L6332"/>
    </row>
    <row r="6333" spans="12:12" x14ac:dyDescent="0.2">
      <c r="L6333"/>
    </row>
    <row r="6334" spans="12:12" x14ac:dyDescent="0.2">
      <c r="L6334"/>
    </row>
    <row r="6335" spans="12:12" x14ac:dyDescent="0.2">
      <c r="L6335"/>
    </row>
    <row r="6336" spans="12:12" x14ac:dyDescent="0.2">
      <c r="L6336"/>
    </row>
    <row r="6337" spans="12:12" x14ac:dyDescent="0.2">
      <c r="L6337"/>
    </row>
    <row r="6338" spans="12:12" x14ac:dyDescent="0.2">
      <c r="L6338"/>
    </row>
    <row r="6339" spans="12:12" x14ac:dyDescent="0.2">
      <c r="L6339"/>
    </row>
    <row r="6340" spans="12:12" x14ac:dyDescent="0.2">
      <c r="L6340"/>
    </row>
    <row r="6341" spans="12:12" x14ac:dyDescent="0.2">
      <c r="L6341"/>
    </row>
    <row r="6342" spans="12:12" x14ac:dyDescent="0.2">
      <c r="L6342"/>
    </row>
    <row r="6343" spans="12:12" x14ac:dyDescent="0.2">
      <c r="L6343"/>
    </row>
    <row r="6344" spans="12:12" x14ac:dyDescent="0.2">
      <c r="L6344"/>
    </row>
    <row r="6345" spans="12:12" x14ac:dyDescent="0.2">
      <c r="L6345"/>
    </row>
    <row r="6346" spans="12:12" x14ac:dyDescent="0.2">
      <c r="L6346"/>
    </row>
    <row r="6347" spans="12:12" x14ac:dyDescent="0.2">
      <c r="L6347"/>
    </row>
    <row r="6348" spans="12:12" x14ac:dyDescent="0.2">
      <c r="L6348"/>
    </row>
    <row r="6349" spans="12:12" x14ac:dyDescent="0.2">
      <c r="L6349"/>
    </row>
    <row r="6350" spans="12:12" x14ac:dyDescent="0.2">
      <c r="L6350"/>
    </row>
    <row r="6351" spans="12:12" x14ac:dyDescent="0.2">
      <c r="L6351"/>
    </row>
    <row r="6352" spans="12:12" x14ac:dyDescent="0.2">
      <c r="L6352"/>
    </row>
    <row r="6353" spans="12:12" x14ac:dyDescent="0.2">
      <c r="L6353"/>
    </row>
    <row r="6354" spans="12:12" x14ac:dyDescent="0.2">
      <c r="L6354"/>
    </row>
    <row r="6355" spans="12:12" x14ac:dyDescent="0.2">
      <c r="L6355"/>
    </row>
    <row r="6356" spans="12:12" x14ac:dyDescent="0.2">
      <c r="L6356"/>
    </row>
    <row r="6357" spans="12:12" x14ac:dyDescent="0.2">
      <c r="L6357"/>
    </row>
    <row r="6358" spans="12:12" x14ac:dyDescent="0.2">
      <c r="L6358"/>
    </row>
    <row r="6359" spans="12:12" x14ac:dyDescent="0.2">
      <c r="L6359"/>
    </row>
    <row r="6360" spans="12:12" x14ac:dyDescent="0.2">
      <c r="L6360"/>
    </row>
    <row r="6361" spans="12:12" x14ac:dyDescent="0.2">
      <c r="L6361"/>
    </row>
    <row r="6362" spans="12:12" x14ac:dyDescent="0.2">
      <c r="L6362"/>
    </row>
    <row r="6363" spans="12:12" x14ac:dyDescent="0.2">
      <c r="L6363"/>
    </row>
    <row r="6364" spans="12:12" x14ac:dyDescent="0.2">
      <c r="L6364"/>
    </row>
    <row r="6365" spans="12:12" x14ac:dyDescent="0.2">
      <c r="L6365"/>
    </row>
    <row r="6366" spans="12:12" x14ac:dyDescent="0.2">
      <c r="L6366"/>
    </row>
    <row r="6367" spans="12:12" x14ac:dyDescent="0.2">
      <c r="L6367"/>
    </row>
    <row r="6368" spans="12:12" x14ac:dyDescent="0.2">
      <c r="L6368"/>
    </row>
    <row r="6369" spans="12:12" x14ac:dyDescent="0.2">
      <c r="L6369"/>
    </row>
    <row r="6370" spans="12:12" x14ac:dyDescent="0.2">
      <c r="L6370"/>
    </row>
    <row r="6371" spans="12:12" x14ac:dyDescent="0.2">
      <c r="L6371"/>
    </row>
    <row r="6372" spans="12:12" x14ac:dyDescent="0.2">
      <c r="L6372"/>
    </row>
    <row r="6373" spans="12:12" x14ac:dyDescent="0.2">
      <c r="L6373"/>
    </row>
    <row r="6374" spans="12:12" x14ac:dyDescent="0.2">
      <c r="L6374"/>
    </row>
    <row r="6375" spans="12:12" x14ac:dyDescent="0.2">
      <c r="L6375"/>
    </row>
    <row r="6376" spans="12:12" x14ac:dyDescent="0.2">
      <c r="L6376"/>
    </row>
    <row r="6377" spans="12:12" x14ac:dyDescent="0.2">
      <c r="L6377"/>
    </row>
    <row r="6378" spans="12:12" x14ac:dyDescent="0.2">
      <c r="L6378"/>
    </row>
    <row r="6379" spans="12:12" x14ac:dyDescent="0.2">
      <c r="L6379"/>
    </row>
    <row r="6380" spans="12:12" x14ac:dyDescent="0.2">
      <c r="L6380"/>
    </row>
    <row r="6381" spans="12:12" x14ac:dyDescent="0.2">
      <c r="L6381"/>
    </row>
    <row r="6382" spans="12:12" x14ac:dyDescent="0.2">
      <c r="L6382"/>
    </row>
    <row r="6383" spans="12:12" x14ac:dyDescent="0.2">
      <c r="L6383"/>
    </row>
    <row r="6384" spans="12:12" x14ac:dyDescent="0.2">
      <c r="L6384"/>
    </row>
    <row r="6385" spans="12:12" x14ac:dyDescent="0.2">
      <c r="L6385"/>
    </row>
    <row r="6386" spans="12:12" x14ac:dyDescent="0.2">
      <c r="L6386"/>
    </row>
    <row r="6387" spans="12:12" x14ac:dyDescent="0.2">
      <c r="L6387"/>
    </row>
    <row r="6388" spans="12:12" x14ac:dyDescent="0.2">
      <c r="L6388"/>
    </row>
    <row r="6389" spans="12:12" x14ac:dyDescent="0.2">
      <c r="L6389"/>
    </row>
    <row r="6390" spans="12:12" x14ac:dyDescent="0.2">
      <c r="L6390"/>
    </row>
    <row r="6391" spans="12:12" x14ac:dyDescent="0.2">
      <c r="L6391"/>
    </row>
    <row r="6392" spans="12:12" x14ac:dyDescent="0.2">
      <c r="L6392"/>
    </row>
    <row r="6393" spans="12:12" x14ac:dyDescent="0.2">
      <c r="L6393"/>
    </row>
    <row r="6394" spans="12:12" x14ac:dyDescent="0.2">
      <c r="L6394"/>
    </row>
    <row r="6395" spans="12:12" x14ac:dyDescent="0.2">
      <c r="L6395"/>
    </row>
    <row r="6396" spans="12:12" x14ac:dyDescent="0.2">
      <c r="L6396"/>
    </row>
    <row r="6397" spans="12:12" x14ac:dyDescent="0.2">
      <c r="L6397"/>
    </row>
    <row r="6398" spans="12:12" x14ac:dyDescent="0.2">
      <c r="L6398"/>
    </row>
    <row r="6399" spans="12:12" x14ac:dyDescent="0.2">
      <c r="L6399"/>
    </row>
    <row r="6400" spans="12:12" x14ac:dyDescent="0.2">
      <c r="L6400"/>
    </row>
    <row r="6401" spans="12:12" x14ac:dyDescent="0.2">
      <c r="L6401"/>
    </row>
    <row r="6402" spans="12:12" x14ac:dyDescent="0.2">
      <c r="L6402"/>
    </row>
    <row r="6403" spans="12:12" x14ac:dyDescent="0.2">
      <c r="L6403"/>
    </row>
    <row r="6404" spans="12:12" x14ac:dyDescent="0.2">
      <c r="L6404"/>
    </row>
    <row r="6405" spans="12:12" x14ac:dyDescent="0.2">
      <c r="L6405"/>
    </row>
    <row r="6406" spans="12:12" x14ac:dyDescent="0.2">
      <c r="L6406"/>
    </row>
    <row r="6407" spans="12:12" x14ac:dyDescent="0.2">
      <c r="L6407"/>
    </row>
    <row r="6408" spans="12:12" x14ac:dyDescent="0.2">
      <c r="L6408"/>
    </row>
    <row r="6409" spans="12:12" x14ac:dyDescent="0.2">
      <c r="L6409"/>
    </row>
    <row r="6410" spans="12:12" x14ac:dyDescent="0.2">
      <c r="L6410"/>
    </row>
    <row r="6411" spans="12:12" x14ac:dyDescent="0.2">
      <c r="L6411"/>
    </row>
    <row r="6412" spans="12:12" x14ac:dyDescent="0.2">
      <c r="L6412"/>
    </row>
    <row r="6413" spans="12:12" x14ac:dyDescent="0.2">
      <c r="L6413"/>
    </row>
    <row r="6414" spans="12:12" x14ac:dyDescent="0.2">
      <c r="L6414"/>
    </row>
    <row r="6415" spans="12:12" x14ac:dyDescent="0.2">
      <c r="L6415"/>
    </row>
    <row r="6416" spans="12:12" x14ac:dyDescent="0.2">
      <c r="L6416"/>
    </row>
    <row r="6417" spans="12:12" x14ac:dyDescent="0.2">
      <c r="L6417"/>
    </row>
    <row r="6418" spans="12:12" x14ac:dyDescent="0.2">
      <c r="L6418"/>
    </row>
    <row r="6419" spans="12:12" x14ac:dyDescent="0.2">
      <c r="L6419"/>
    </row>
    <row r="6420" spans="12:12" x14ac:dyDescent="0.2">
      <c r="L6420"/>
    </row>
    <row r="6421" spans="12:12" x14ac:dyDescent="0.2">
      <c r="L6421"/>
    </row>
    <row r="6422" spans="12:12" x14ac:dyDescent="0.2">
      <c r="L6422"/>
    </row>
    <row r="6423" spans="12:12" x14ac:dyDescent="0.2">
      <c r="L6423"/>
    </row>
    <row r="6424" spans="12:12" x14ac:dyDescent="0.2">
      <c r="L6424"/>
    </row>
    <row r="6425" spans="12:12" x14ac:dyDescent="0.2">
      <c r="L6425"/>
    </row>
    <row r="6426" spans="12:12" x14ac:dyDescent="0.2">
      <c r="L6426"/>
    </row>
    <row r="6427" spans="12:12" x14ac:dyDescent="0.2">
      <c r="L6427"/>
    </row>
    <row r="6428" spans="12:12" x14ac:dyDescent="0.2">
      <c r="L6428"/>
    </row>
    <row r="6429" spans="12:12" x14ac:dyDescent="0.2">
      <c r="L6429"/>
    </row>
    <row r="6430" spans="12:12" x14ac:dyDescent="0.2">
      <c r="L6430"/>
    </row>
    <row r="6431" spans="12:12" x14ac:dyDescent="0.2">
      <c r="L6431"/>
    </row>
    <row r="6432" spans="12:12" x14ac:dyDescent="0.2">
      <c r="L6432"/>
    </row>
    <row r="6433" spans="12:12" x14ac:dyDescent="0.2">
      <c r="L6433"/>
    </row>
    <row r="6434" spans="12:12" x14ac:dyDescent="0.2">
      <c r="L6434"/>
    </row>
    <row r="6435" spans="12:12" x14ac:dyDescent="0.2">
      <c r="L6435"/>
    </row>
    <row r="6436" spans="12:12" x14ac:dyDescent="0.2">
      <c r="L6436"/>
    </row>
    <row r="6437" spans="12:12" x14ac:dyDescent="0.2">
      <c r="L6437"/>
    </row>
    <row r="6438" spans="12:12" x14ac:dyDescent="0.2">
      <c r="L6438"/>
    </row>
    <row r="6439" spans="12:12" x14ac:dyDescent="0.2">
      <c r="L6439"/>
    </row>
    <row r="6440" spans="12:12" x14ac:dyDescent="0.2">
      <c r="L6440"/>
    </row>
    <row r="6441" spans="12:12" x14ac:dyDescent="0.2">
      <c r="L6441"/>
    </row>
    <row r="6442" spans="12:12" x14ac:dyDescent="0.2">
      <c r="L6442"/>
    </row>
    <row r="6443" spans="12:12" x14ac:dyDescent="0.2">
      <c r="L6443"/>
    </row>
    <row r="6444" spans="12:12" x14ac:dyDescent="0.2">
      <c r="L6444"/>
    </row>
    <row r="6445" spans="12:12" x14ac:dyDescent="0.2">
      <c r="L6445"/>
    </row>
    <row r="6446" spans="12:12" x14ac:dyDescent="0.2">
      <c r="L6446"/>
    </row>
    <row r="6447" spans="12:12" x14ac:dyDescent="0.2">
      <c r="L6447"/>
    </row>
    <row r="6448" spans="12:12" x14ac:dyDescent="0.2">
      <c r="L6448"/>
    </row>
    <row r="6449" spans="12:12" x14ac:dyDescent="0.2">
      <c r="L6449"/>
    </row>
    <row r="6450" spans="12:12" x14ac:dyDescent="0.2">
      <c r="L6450"/>
    </row>
    <row r="6451" spans="12:12" x14ac:dyDescent="0.2">
      <c r="L6451"/>
    </row>
    <row r="6452" spans="12:12" x14ac:dyDescent="0.2">
      <c r="L6452"/>
    </row>
    <row r="6453" spans="12:12" x14ac:dyDescent="0.2">
      <c r="L6453"/>
    </row>
    <row r="6454" spans="12:12" x14ac:dyDescent="0.2">
      <c r="L6454"/>
    </row>
    <row r="6455" spans="12:12" x14ac:dyDescent="0.2">
      <c r="L6455"/>
    </row>
    <row r="6456" spans="12:12" x14ac:dyDescent="0.2">
      <c r="L6456"/>
    </row>
    <row r="6457" spans="12:12" x14ac:dyDescent="0.2">
      <c r="L6457"/>
    </row>
    <row r="6458" spans="12:12" x14ac:dyDescent="0.2">
      <c r="L6458"/>
    </row>
    <row r="6459" spans="12:12" x14ac:dyDescent="0.2">
      <c r="L6459"/>
    </row>
    <row r="6460" spans="12:12" x14ac:dyDescent="0.2">
      <c r="L6460"/>
    </row>
    <row r="6461" spans="12:12" x14ac:dyDescent="0.2">
      <c r="L6461"/>
    </row>
    <row r="6462" spans="12:12" x14ac:dyDescent="0.2">
      <c r="L6462"/>
    </row>
    <row r="6463" spans="12:12" x14ac:dyDescent="0.2">
      <c r="L6463"/>
    </row>
    <row r="6464" spans="12:12" x14ac:dyDescent="0.2">
      <c r="L6464"/>
    </row>
    <row r="6465" spans="12:12" x14ac:dyDescent="0.2">
      <c r="L6465"/>
    </row>
    <row r="6466" spans="12:12" x14ac:dyDescent="0.2">
      <c r="L6466"/>
    </row>
    <row r="6467" spans="12:12" x14ac:dyDescent="0.2">
      <c r="L6467"/>
    </row>
    <row r="6468" spans="12:12" x14ac:dyDescent="0.2">
      <c r="L6468"/>
    </row>
    <row r="6469" spans="12:12" x14ac:dyDescent="0.2">
      <c r="L6469"/>
    </row>
    <row r="6470" spans="12:12" x14ac:dyDescent="0.2">
      <c r="L6470"/>
    </row>
    <row r="6471" spans="12:12" x14ac:dyDescent="0.2">
      <c r="L6471"/>
    </row>
    <row r="6472" spans="12:12" x14ac:dyDescent="0.2">
      <c r="L6472"/>
    </row>
    <row r="6473" spans="12:12" x14ac:dyDescent="0.2">
      <c r="L6473"/>
    </row>
    <row r="6474" spans="12:12" x14ac:dyDescent="0.2">
      <c r="L6474"/>
    </row>
    <row r="6475" spans="12:12" x14ac:dyDescent="0.2">
      <c r="L6475"/>
    </row>
    <row r="6476" spans="12:12" x14ac:dyDescent="0.2">
      <c r="L6476"/>
    </row>
    <row r="6477" spans="12:12" x14ac:dyDescent="0.2">
      <c r="L6477"/>
    </row>
    <row r="6478" spans="12:12" x14ac:dyDescent="0.2">
      <c r="L6478"/>
    </row>
    <row r="6479" spans="12:12" x14ac:dyDescent="0.2">
      <c r="L6479"/>
    </row>
    <row r="6480" spans="12:12" x14ac:dyDescent="0.2">
      <c r="L6480"/>
    </row>
    <row r="6481" spans="12:12" x14ac:dyDescent="0.2">
      <c r="L6481"/>
    </row>
    <row r="6482" spans="12:12" x14ac:dyDescent="0.2">
      <c r="L6482"/>
    </row>
    <row r="6483" spans="12:12" x14ac:dyDescent="0.2">
      <c r="L6483"/>
    </row>
    <row r="6484" spans="12:12" x14ac:dyDescent="0.2">
      <c r="L6484"/>
    </row>
    <row r="6485" spans="12:12" x14ac:dyDescent="0.2">
      <c r="L6485"/>
    </row>
    <row r="6486" spans="12:12" x14ac:dyDescent="0.2">
      <c r="L6486"/>
    </row>
    <row r="6487" spans="12:12" x14ac:dyDescent="0.2">
      <c r="L6487"/>
    </row>
    <row r="6488" spans="12:12" x14ac:dyDescent="0.2">
      <c r="L6488"/>
    </row>
    <row r="6489" spans="12:12" x14ac:dyDescent="0.2">
      <c r="L6489"/>
    </row>
    <row r="6490" spans="12:12" x14ac:dyDescent="0.2">
      <c r="L6490"/>
    </row>
    <row r="6491" spans="12:12" x14ac:dyDescent="0.2">
      <c r="L6491"/>
    </row>
    <row r="6492" spans="12:12" x14ac:dyDescent="0.2">
      <c r="L6492"/>
    </row>
    <row r="6493" spans="12:12" x14ac:dyDescent="0.2">
      <c r="L6493"/>
    </row>
    <row r="6494" spans="12:12" x14ac:dyDescent="0.2">
      <c r="L6494"/>
    </row>
    <row r="6495" spans="12:12" x14ac:dyDescent="0.2">
      <c r="L6495"/>
    </row>
    <row r="6496" spans="12:12" x14ac:dyDescent="0.2">
      <c r="L6496"/>
    </row>
    <row r="6497" spans="12:12" x14ac:dyDescent="0.2">
      <c r="L6497"/>
    </row>
    <row r="6498" spans="12:12" x14ac:dyDescent="0.2">
      <c r="L6498"/>
    </row>
    <row r="6499" spans="12:12" x14ac:dyDescent="0.2">
      <c r="L6499"/>
    </row>
    <row r="6500" spans="12:12" x14ac:dyDescent="0.2">
      <c r="L6500"/>
    </row>
    <row r="6501" spans="12:12" x14ac:dyDescent="0.2">
      <c r="L6501"/>
    </row>
    <row r="6502" spans="12:12" x14ac:dyDescent="0.2">
      <c r="L6502"/>
    </row>
    <row r="6503" spans="12:12" x14ac:dyDescent="0.2">
      <c r="L6503"/>
    </row>
    <row r="6504" spans="12:12" x14ac:dyDescent="0.2">
      <c r="L6504"/>
    </row>
    <row r="6505" spans="12:12" x14ac:dyDescent="0.2">
      <c r="L6505"/>
    </row>
    <row r="6506" spans="12:12" x14ac:dyDescent="0.2">
      <c r="L6506"/>
    </row>
    <row r="6507" spans="12:12" x14ac:dyDescent="0.2">
      <c r="L6507"/>
    </row>
    <row r="6508" spans="12:12" x14ac:dyDescent="0.2">
      <c r="L6508"/>
    </row>
    <row r="6509" spans="12:12" x14ac:dyDescent="0.2">
      <c r="L6509"/>
    </row>
    <row r="6510" spans="12:12" x14ac:dyDescent="0.2">
      <c r="L6510"/>
    </row>
    <row r="6511" spans="12:12" x14ac:dyDescent="0.2">
      <c r="L6511"/>
    </row>
    <row r="6512" spans="12:12" x14ac:dyDescent="0.2">
      <c r="L6512"/>
    </row>
    <row r="6513" spans="12:12" x14ac:dyDescent="0.2">
      <c r="L6513"/>
    </row>
    <row r="6514" spans="12:12" x14ac:dyDescent="0.2">
      <c r="L6514"/>
    </row>
    <row r="6515" spans="12:12" x14ac:dyDescent="0.2">
      <c r="L6515"/>
    </row>
    <row r="6516" spans="12:12" x14ac:dyDescent="0.2">
      <c r="L6516"/>
    </row>
    <row r="6517" spans="12:12" x14ac:dyDescent="0.2">
      <c r="L6517"/>
    </row>
    <row r="6518" spans="12:12" x14ac:dyDescent="0.2">
      <c r="L6518"/>
    </row>
    <row r="6519" spans="12:12" x14ac:dyDescent="0.2">
      <c r="L6519"/>
    </row>
    <row r="6520" spans="12:12" x14ac:dyDescent="0.2">
      <c r="L6520"/>
    </row>
    <row r="6521" spans="12:12" x14ac:dyDescent="0.2">
      <c r="L6521"/>
    </row>
    <row r="6522" spans="12:12" x14ac:dyDescent="0.2">
      <c r="L6522"/>
    </row>
    <row r="6523" spans="12:12" x14ac:dyDescent="0.2">
      <c r="L6523"/>
    </row>
    <row r="6524" spans="12:12" x14ac:dyDescent="0.2">
      <c r="L6524"/>
    </row>
    <row r="6525" spans="12:12" x14ac:dyDescent="0.2">
      <c r="L6525"/>
    </row>
    <row r="6526" spans="12:12" x14ac:dyDescent="0.2">
      <c r="L6526"/>
    </row>
    <row r="6527" spans="12:12" x14ac:dyDescent="0.2">
      <c r="L6527"/>
    </row>
    <row r="6528" spans="12:12" x14ac:dyDescent="0.2">
      <c r="L6528"/>
    </row>
    <row r="6529" spans="12:12" x14ac:dyDescent="0.2">
      <c r="L6529"/>
    </row>
    <row r="6530" spans="12:12" x14ac:dyDescent="0.2">
      <c r="L6530"/>
    </row>
    <row r="6531" spans="12:12" x14ac:dyDescent="0.2">
      <c r="L6531"/>
    </row>
    <row r="6532" spans="12:12" x14ac:dyDescent="0.2">
      <c r="L6532"/>
    </row>
    <row r="6533" spans="12:12" x14ac:dyDescent="0.2">
      <c r="L6533"/>
    </row>
    <row r="6534" spans="12:12" x14ac:dyDescent="0.2">
      <c r="L6534"/>
    </row>
    <row r="6535" spans="12:12" x14ac:dyDescent="0.2">
      <c r="L6535"/>
    </row>
    <row r="6536" spans="12:12" x14ac:dyDescent="0.2">
      <c r="L6536"/>
    </row>
    <row r="6537" spans="12:12" x14ac:dyDescent="0.2">
      <c r="L6537"/>
    </row>
    <row r="6538" spans="12:12" x14ac:dyDescent="0.2">
      <c r="L6538"/>
    </row>
    <row r="6539" spans="12:12" x14ac:dyDescent="0.2">
      <c r="L6539"/>
    </row>
    <row r="6540" spans="12:12" x14ac:dyDescent="0.2">
      <c r="L6540"/>
    </row>
    <row r="6541" spans="12:12" x14ac:dyDescent="0.2">
      <c r="L6541"/>
    </row>
    <row r="6542" spans="12:12" x14ac:dyDescent="0.2">
      <c r="L6542"/>
    </row>
    <row r="6543" spans="12:12" x14ac:dyDescent="0.2">
      <c r="L6543"/>
    </row>
    <row r="6544" spans="12:12" x14ac:dyDescent="0.2">
      <c r="L6544"/>
    </row>
    <row r="6545" spans="12:12" x14ac:dyDescent="0.2">
      <c r="L6545"/>
    </row>
    <row r="6546" spans="12:12" x14ac:dyDescent="0.2">
      <c r="L6546"/>
    </row>
    <row r="6547" spans="12:12" x14ac:dyDescent="0.2">
      <c r="L6547"/>
    </row>
    <row r="6548" spans="12:12" x14ac:dyDescent="0.2">
      <c r="L6548"/>
    </row>
    <row r="6549" spans="12:12" x14ac:dyDescent="0.2">
      <c r="L6549"/>
    </row>
    <row r="6550" spans="12:12" x14ac:dyDescent="0.2">
      <c r="L6550"/>
    </row>
    <row r="6551" spans="12:12" x14ac:dyDescent="0.2">
      <c r="L6551"/>
    </row>
    <row r="6552" spans="12:12" x14ac:dyDescent="0.2">
      <c r="L6552"/>
    </row>
    <row r="6553" spans="12:12" x14ac:dyDescent="0.2">
      <c r="L6553"/>
    </row>
    <row r="6554" spans="12:12" x14ac:dyDescent="0.2">
      <c r="L6554"/>
    </row>
    <row r="6555" spans="12:12" x14ac:dyDescent="0.2">
      <c r="L6555"/>
    </row>
    <row r="6556" spans="12:12" x14ac:dyDescent="0.2">
      <c r="L6556"/>
    </row>
    <row r="6557" spans="12:12" x14ac:dyDescent="0.2">
      <c r="L6557"/>
    </row>
    <row r="6558" spans="12:12" x14ac:dyDescent="0.2">
      <c r="L6558"/>
    </row>
    <row r="6559" spans="12:12" x14ac:dyDescent="0.2">
      <c r="L6559"/>
    </row>
    <row r="6560" spans="12:12" x14ac:dyDescent="0.2">
      <c r="L6560"/>
    </row>
    <row r="6561" spans="12:12" x14ac:dyDescent="0.2">
      <c r="L6561"/>
    </row>
    <row r="6562" spans="12:12" x14ac:dyDescent="0.2">
      <c r="L6562"/>
    </row>
    <row r="6563" spans="12:12" x14ac:dyDescent="0.2">
      <c r="L6563"/>
    </row>
    <row r="6564" spans="12:12" x14ac:dyDescent="0.2">
      <c r="L6564"/>
    </row>
    <row r="6565" spans="12:12" x14ac:dyDescent="0.2">
      <c r="L6565"/>
    </row>
    <row r="6566" spans="12:12" x14ac:dyDescent="0.2">
      <c r="L6566"/>
    </row>
    <row r="6567" spans="12:12" x14ac:dyDescent="0.2">
      <c r="L6567"/>
    </row>
    <row r="6568" spans="12:12" x14ac:dyDescent="0.2">
      <c r="L6568"/>
    </row>
    <row r="6569" spans="12:12" x14ac:dyDescent="0.2">
      <c r="L6569"/>
    </row>
    <row r="6570" spans="12:12" x14ac:dyDescent="0.2">
      <c r="L6570"/>
    </row>
    <row r="6571" spans="12:12" x14ac:dyDescent="0.2">
      <c r="L6571"/>
    </row>
    <row r="6572" spans="12:12" x14ac:dyDescent="0.2">
      <c r="L6572"/>
    </row>
    <row r="6573" spans="12:12" x14ac:dyDescent="0.2">
      <c r="L6573"/>
    </row>
    <row r="6574" spans="12:12" x14ac:dyDescent="0.2">
      <c r="L6574"/>
    </row>
    <row r="6575" spans="12:12" x14ac:dyDescent="0.2">
      <c r="L6575"/>
    </row>
    <row r="6576" spans="12:12" x14ac:dyDescent="0.2">
      <c r="L6576"/>
    </row>
    <row r="6577" spans="12:12" x14ac:dyDescent="0.2">
      <c r="L6577"/>
    </row>
    <row r="6578" spans="12:12" x14ac:dyDescent="0.2">
      <c r="L6578"/>
    </row>
    <row r="6579" spans="12:12" x14ac:dyDescent="0.2">
      <c r="L6579"/>
    </row>
    <row r="6580" spans="12:12" x14ac:dyDescent="0.2">
      <c r="L6580"/>
    </row>
    <row r="6581" spans="12:12" x14ac:dyDescent="0.2">
      <c r="L6581"/>
    </row>
    <row r="6582" spans="12:12" x14ac:dyDescent="0.2">
      <c r="L6582"/>
    </row>
    <row r="6583" spans="12:12" x14ac:dyDescent="0.2">
      <c r="L6583"/>
    </row>
    <row r="6584" spans="12:12" x14ac:dyDescent="0.2">
      <c r="L6584"/>
    </row>
    <row r="6585" spans="12:12" x14ac:dyDescent="0.2">
      <c r="L6585"/>
    </row>
    <row r="6586" spans="12:12" x14ac:dyDescent="0.2">
      <c r="L6586"/>
    </row>
    <row r="6587" spans="12:12" x14ac:dyDescent="0.2">
      <c r="L6587"/>
    </row>
    <row r="6588" spans="12:12" x14ac:dyDescent="0.2">
      <c r="L6588"/>
    </row>
    <row r="6589" spans="12:12" x14ac:dyDescent="0.2">
      <c r="L6589"/>
    </row>
    <row r="6590" spans="12:12" x14ac:dyDescent="0.2">
      <c r="L6590"/>
    </row>
    <row r="6591" spans="12:12" x14ac:dyDescent="0.2">
      <c r="L6591"/>
    </row>
    <row r="6592" spans="12:12" x14ac:dyDescent="0.2">
      <c r="L6592"/>
    </row>
    <row r="6593" spans="12:12" x14ac:dyDescent="0.2">
      <c r="L6593"/>
    </row>
    <row r="6594" spans="12:12" x14ac:dyDescent="0.2">
      <c r="L6594"/>
    </row>
    <row r="6595" spans="12:12" x14ac:dyDescent="0.2">
      <c r="L6595"/>
    </row>
    <row r="6596" spans="12:12" x14ac:dyDescent="0.2">
      <c r="L6596"/>
    </row>
    <row r="6597" spans="12:12" x14ac:dyDescent="0.2">
      <c r="L6597"/>
    </row>
    <row r="6598" spans="12:12" x14ac:dyDescent="0.2">
      <c r="L6598"/>
    </row>
    <row r="6599" spans="12:12" x14ac:dyDescent="0.2">
      <c r="L6599"/>
    </row>
    <row r="6600" spans="12:12" x14ac:dyDescent="0.2">
      <c r="L6600"/>
    </row>
    <row r="6601" spans="12:12" x14ac:dyDescent="0.2">
      <c r="L6601"/>
    </row>
    <row r="6602" spans="12:12" x14ac:dyDescent="0.2">
      <c r="L6602"/>
    </row>
    <row r="6603" spans="12:12" x14ac:dyDescent="0.2">
      <c r="L6603"/>
    </row>
    <row r="6604" spans="12:12" x14ac:dyDescent="0.2">
      <c r="L6604"/>
    </row>
    <row r="6605" spans="12:12" x14ac:dyDescent="0.2">
      <c r="L6605"/>
    </row>
    <row r="6606" spans="12:12" x14ac:dyDescent="0.2">
      <c r="L6606"/>
    </row>
    <row r="6607" spans="12:12" x14ac:dyDescent="0.2">
      <c r="L6607"/>
    </row>
    <row r="6608" spans="12:12" x14ac:dyDescent="0.2">
      <c r="L6608"/>
    </row>
    <row r="6609" spans="12:12" x14ac:dyDescent="0.2">
      <c r="L6609"/>
    </row>
    <row r="6610" spans="12:12" x14ac:dyDescent="0.2">
      <c r="L6610"/>
    </row>
    <row r="6611" spans="12:12" x14ac:dyDescent="0.2">
      <c r="L6611"/>
    </row>
    <row r="6612" spans="12:12" x14ac:dyDescent="0.2">
      <c r="L6612"/>
    </row>
    <row r="6613" spans="12:12" x14ac:dyDescent="0.2">
      <c r="L6613"/>
    </row>
    <row r="6614" spans="12:12" x14ac:dyDescent="0.2">
      <c r="L6614"/>
    </row>
    <row r="6615" spans="12:12" x14ac:dyDescent="0.2">
      <c r="L6615"/>
    </row>
    <row r="6616" spans="12:12" x14ac:dyDescent="0.2">
      <c r="L6616"/>
    </row>
    <row r="6617" spans="12:12" x14ac:dyDescent="0.2">
      <c r="L6617"/>
    </row>
    <row r="6618" spans="12:12" x14ac:dyDescent="0.2">
      <c r="L6618"/>
    </row>
    <row r="6619" spans="12:12" x14ac:dyDescent="0.2">
      <c r="L6619"/>
    </row>
    <row r="6620" spans="12:12" x14ac:dyDescent="0.2">
      <c r="L6620"/>
    </row>
    <row r="6621" spans="12:12" x14ac:dyDescent="0.2">
      <c r="L6621"/>
    </row>
    <row r="6622" spans="12:12" x14ac:dyDescent="0.2">
      <c r="L6622"/>
    </row>
    <row r="6623" spans="12:12" x14ac:dyDescent="0.2">
      <c r="L6623"/>
    </row>
    <row r="6624" spans="12:12" x14ac:dyDescent="0.2">
      <c r="L6624"/>
    </row>
    <row r="6625" spans="12:12" x14ac:dyDescent="0.2">
      <c r="L6625"/>
    </row>
    <row r="6626" spans="12:12" x14ac:dyDescent="0.2">
      <c r="L6626"/>
    </row>
    <row r="6627" spans="12:12" x14ac:dyDescent="0.2">
      <c r="L6627"/>
    </row>
    <row r="6628" spans="12:12" x14ac:dyDescent="0.2">
      <c r="L6628"/>
    </row>
    <row r="6629" spans="12:12" x14ac:dyDescent="0.2">
      <c r="L6629"/>
    </row>
    <row r="6630" spans="12:12" x14ac:dyDescent="0.2">
      <c r="L6630"/>
    </row>
    <row r="6631" spans="12:12" x14ac:dyDescent="0.2">
      <c r="L6631"/>
    </row>
    <row r="6632" spans="12:12" x14ac:dyDescent="0.2">
      <c r="L6632"/>
    </row>
    <row r="6633" spans="12:12" x14ac:dyDescent="0.2">
      <c r="L6633"/>
    </row>
    <row r="6634" spans="12:12" x14ac:dyDescent="0.2">
      <c r="L6634"/>
    </row>
    <row r="6635" spans="12:12" x14ac:dyDescent="0.2">
      <c r="L6635"/>
    </row>
    <row r="6636" spans="12:12" x14ac:dyDescent="0.2">
      <c r="L6636"/>
    </row>
    <row r="6637" spans="12:12" x14ac:dyDescent="0.2">
      <c r="L6637"/>
    </row>
    <row r="6638" spans="12:12" x14ac:dyDescent="0.2">
      <c r="L6638"/>
    </row>
    <row r="6639" spans="12:12" x14ac:dyDescent="0.2">
      <c r="L6639"/>
    </row>
    <row r="6640" spans="12:12" x14ac:dyDescent="0.2">
      <c r="L6640"/>
    </row>
    <row r="6641" spans="12:12" x14ac:dyDescent="0.2">
      <c r="L6641"/>
    </row>
    <row r="6642" spans="12:12" x14ac:dyDescent="0.2">
      <c r="L6642"/>
    </row>
    <row r="6643" spans="12:12" x14ac:dyDescent="0.2">
      <c r="L6643"/>
    </row>
    <row r="6644" spans="12:12" x14ac:dyDescent="0.2">
      <c r="L6644"/>
    </row>
    <row r="6645" spans="12:12" x14ac:dyDescent="0.2">
      <c r="L6645"/>
    </row>
    <row r="6646" spans="12:12" x14ac:dyDescent="0.2">
      <c r="L6646"/>
    </row>
    <row r="6647" spans="12:12" x14ac:dyDescent="0.2">
      <c r="L6647"/>
    </row>
    <row r="6648" spans="12:12" x14ac:dyDescent="0.2">
      <c r="L6648"/>
    </row>
    <row r="6649" spans="12:12" x14ac:dyDescent="0.2">
      <c r="L6649"/>
    </row>
    <row r="6650" spans="12:12" x14ac:dyDescent="0.2">
      <c r="L6650"/>
    </row>
    <row r="6651" spans="12:12" x14ac:dyDescent="0.2">
      <c r="L6651"/>
    </row>
    <row r="6652" spans="12:12" x14ac:dyDescent="0.2">
      <c r="L6652"/>
    </row>
    <row r="6653" spans="12:12" x14ac:dyDescent="0.2">
      <c r="L6653"/>
    </row>
    <row r="6654" spans="12:12" x14ac:dyDescent="0.2">
      <c r="L6654"/>
    </row>
    <row r="6655" spans="12:12" x14ac:dyDescent="0.2">
      <c r="L6655"/>
    </row>
    <row r="6656" spans="12:12" x14ac:dyDescent="0.2">
      <c r="L6656"/>
    </row>
    <row r="6657" spans="12:12" x14ac:dyDescent="0.2">
      <c r="L6657"/>
    </row>
    <row r="6658" spans="12:12" x14ac:dyDescent="0.2">
      <c r="L6658"/>
    </row>
    <row r="6659" spans="12:12" x14ac:dyDescent="0.2">
      <c r="L6659"/>
    </row>
    <row r="6660" spans="12:12" x14ac:dyDescent="0.2">
      <c r="L6660"/>
    </row>
    <row r="6661" spans="12:12" x14ac:dyDescent="0.2">
      <c r="L6661"/>
    </row>
    <row r="6662" spans="12:12" x14ac:dyDescent="0.2">
      <c r="L6662"/>
    </row>
    <row r="6663" spans="12:12" x14ac:dyDescent="0.2">
      <c r="L6663"/>
    </row>
    <row r="6664" spans="12:12" x14ac:dyDescent="0.2">
      <c r="L6664"/>
    </row>
    <row r="6665" spans="12:12" x14ac:dyDescent="0.2">
      <c r="L6665"/>
    </row>
    <row r="6666" spans="12:12" x14ac:dyDescent="0.2">
      <c r="L6666"/>
    </row>
    <row r="6667" spans="12:12" x14ac:dyDescent="0.2">
      <c r="L6667"/>
    </row>
    <row r="6668" spans="12:12" x14ac:dyDescent="0.2">
      <c r="L6668"/>
    </row>
    <row r="6669" spans="12:12" x14ac:dyDescent="0.2">
      <c r="L6669"/>
    </row>
    <row r="6670" spans="12:12" x14ac:dyDescent="0.2">
      <c r="L6670"/>
    </row>
    <row r="6671" spans="12:12" x14ac:dyDescent="0.2">
      <c r="L6671"/>
    </row>
    <row r="6672" spans="12:12" x14ac:dyDescent="0.2">
      <c r="L6672"/>
    </row>
    <row r="6673" spans="12:12" x14ac:dyDescent="0.2">
      <c r="L6673"/>
    </row>
    <row r="6674" spans="12:12" x14ac:dyDescent="0.2">
      <c r="L6674"/>
    </row>
    <row r="6675" spans="12:12" x14ac:dyDescent="0.2">
      <c r="L6675"/>
    </row>
    <row r="6676" spans="12:12" x14ac:dyDescent="0.2">
      <c r="L6676"/>
    </row>
    <row r="6677" spans="12:12" x14ac:dyDescent="0.2">
      <c r="L6677"/>
    </row>
    <row r="6678" spans="12:12" x14ac:dyDescent="0.2">
      <c r="L6678"/>
    </row>
    <row r="6679" spans="12:12" x14ac:dyDescent="0.2">
      <c r="L6679"/>
    </row>
    <row r="6680" spans="12:12" x14ac:dyDescent="0.2">
      <c r="L6680"/>
    </row>
    <row r="6681" spans="12:12" x14ac:dyDescent="0.2">
      <c r="L6681"/>
    </row>
    <row r="6682" spans="12:12" x14ac:dyDescent="0.2">
      <c r="L6682"/>
    </row>
    <row r="6683" spans="12:12" x14ac:dyDescent="0.2">
      <c r="L6683"/>
    </row>
    <row r="6684" spans="12:12" x14ac:dyDescent="0.2">
      <c r="L6684"/>
    </row>
    <row r="6685" spans="12:12" x14ac:dyDescent="0.2">
      <c r="L6685"/>
    </row>
    <row r="6686" spans="12:12" x14ac:dyDescent="0.2">
      <c r="L6686"/>
    </row>
    <row r="6687" spans="12:12" x14ac:dyDescent="0.2">
      <c r="L6687"/>
    </row>
    <row r="6688" spans="12:12" x14ac:dyDescent="0.2">
      <c r="L6688"/>
    </row>
    <row r="6689" spans="12:12" x14ac:dyDescent="0.2">
      <c r="L6689"/>
    </row>
    <row r="6690" spans="12:12" x14ac:dyDescent="0.2">
      <c r="L6690"/>
    </row>
    <row r="6691" spans="12:12" x14ac:dyDescent="0.2">
      <c r="L6691"/>
    </row>
    <row r="6692" spans="12:12" x14ac:dyDescent="0.2">
      <c r="L6692"/>
    </row>
    <row r="6693" spans="12:12" x14ac:dyDescent="0.2">
      <c r="L6693"/>
    </row>
    <row r="6694" spans="12:12" x14ac:dyDescent="0.2">
      <c r="L6694"/>
    </row>
    <row r="6695" spans="12:12" x14ac:dyDescent="0.2">
      <c r="L6695"/>
    </row>
    <row r="6696" spans="12:12" x14ac:dyDescent="0.2">
      <c r="L6696"/>
    </row>
    <row r="6697" spans="12:12" x14ac:dyDescent="0.2">
      <c r="L6697"/>
    </row>
    <row r="6698" spans="12:12" x14ac:dyDescent="0.2">
      <c r="L6698"/>
    </row>
    <row r="6699" spans="12:12" x14ac:dyDescent="0.2">
      <c r="L6699"/>
    </row>
    <row r="6700" spans="12:12" x14ac:dyDescent="0.2">
      <c r="L6700"/>
    </row>
    <row r="6701" spans="12:12" x14ac:dyDescent="0.2">
      <c r="L6701"/>
    </row>
    <row r="6702" spans="12:12" x14ac:dyDescent="0.2">
      <c r="L6702"/>
    </row>
    <row r="6703" spans="12:12" x14ac:dyDescent="0.2">
      <c r="L6703"/>
    </row>
    <row r="6704" spans="12:12" x14ac:dyDescent="0.2">
      <c r="L6704"/>
    </row>
    <row r="6705" spans="12:12" x14ac:dyDescent="0.2">
      <c r="L6705"/>
    </row>
    <row r="6706" spans="12:12" x14ac:dyDescent="0.2">
      <c r="L6706"/>
    </row>
    <row r="6707" spans="12:12" x14ac:dyDescent="0.2">
      <c r="L6707"/>
    </row>
    <row r="6708" spans="12:12" x14ac:dyDescent="0.2">
      <c r="L6708"/>
    </row>
    <row r="6709" spans="12:12" x14ac:dyDescent="0.2">
      <c r="L6709"/>
    </row>
    <row r="6710" spans="12:12" x14ac:dyDescent="0.2">
      <c r="L6710"/>
    </row>
    <row r="6711" spans="12:12" x14ac:dyDescent="0.2">
      <c r="L6711"/>
    </row>
    <row r="6712" spans="12:12" x14ac:dyDescent="0.2">
      <c r="L6712"/>
    </row>
    <row r="6713" spans="12:12" x14ac:dyDescent="0.2">
      <c r="L6713"/>
    </row>
    <row r="6714" spans="12:12" x14ac:dyDescent="0.2">
      <c r="L6714"/>
    </row>
    <row r="6715" spans="12:12" x14ac:dyDescent="0.2">
      <c r="L6715"/>
    </row>
    <row r="6716" spans="12:12" x14ac:dyDescent="0.2">
      <c r="L6716"/>
    </row>
    <row r="6717" spans="12:12" x14ac:dyDescent="0.2">
      <c r="L6717"/>
    </row>
    <row r="6718" spans="12:12" x14ac:dyDescent="0.2">
      <c r="L6718"/>
    </row>
    <row r="6719" spans="12:12" x14ac:dyDescent="0.2">
      <c r="L6719"/>
    </row>
    <row r="6720" spans="12:12" x14ac:dyDescent="0.2">
      <c r="L6720"/>
    </row>
    <row r="6721" spans="12:12" x14ac:dyDescent="0.2">
      <c r="L6721"/>
    </row>
    <row r="6722" spans="12:12" x14ac:dyDescent="0.2">
      <c r="L6722"/>
    </row>
    <row r="6723" spans="12:12" x14ac:dyDescent="0.2">
      <c r="L6723"/>
    </row>
    <row r="6724" spans="12:12" x14ac:dyDescent="0.2">
      <c r="L6724"/>
    </row>
    <row r="6725" spans="12:12" x14ac:dyDescent="0.2">
      <c r="L6725"/>
    </row>
    <row r="6726" spans="12:12" x14ac:dyDescent="0.2">
      <c r="L6726"/>
    </row>
    <row r="6727" spans="12:12" x14ac:dyDescent="0.2">
      <c r="L6727"/>
    </row>
    <row r="6728" spans="12:12" x14ac:dyDescent="0.2">
      <c r="L6728"/>
    </row>
    <row r="6729" spans="12:12" x14ac:dyDescent="0.2">
      <c r="L6729"/>
    </row>
    <row r="6730" spans="12:12" x14ac:dyDescent="0.2">
      <c r="L6730"/>
    </row>
    <row r="6731" spans="12:12" x14ac:dyDescent="0.2">
      <c r="L6731"/>
    </row>
    <row r="6732" spans="12:12" x14ac:dyDescent="0.2">
      <c r="L6732"/>
    </row>
    <row r="6733" spans="12:12" x14ac:dyDescent="0.2">
      <c r="L6733"/>
    </row>
    <row r="6734" spans="12:12" x14ac:dyDescent="0.2">
      <c r="L6734"/>
    </row>
    <row r="6735" spans="12:12" x14ac:dyDescent="0.2">
      <c r="L6735"/>
    </row>
    <row r="6736" spans="12:12" x14ac:dyDescent="0.2">
      <c r="L6736"/>
    </row>
    <row r="6737" spans="12:12" x14ac:dyDescent="0.2">
      <c r="L6737"/>
    </row>
    <row r="6738" spans="12:12" x14ac:dyDescent="0.2">
      <c r="L6738"/>
    </row>
    <row r="6739" spans="12:12" x14ac:dyDescent="0.2">
      <c r="L6739"/>
    </row>
    <row r="6740" spans="12:12" x14ac:dyDescent="0.2">
      <c r="L6740"/>
    </row>
    <row r="6741" spans="12:12" x14ac:dyDescent="0.2">
      <c r="L6741"/>
    </row>
    <row r="6742" spans="12:12" x14ac:dyDescent="0.2">
      <c r="L6742"/>
    </row>
    <row r="6743" spans="12:12" x14ac:dyDescent="0.2">
      <c r="L6743"/>
    </row>
    <row r="6744" spans="12:12" x14ac:dyDescent="0.2">
      <c r="L6744"/>
    </row>
    <row r="6745" spans="12:12" x14ac:dyDescent="0.2">
      <c r="L6745"/>
    </row>
    <row r="6746" spans="12:12" x14ac:dyDescent="0.2">
      <c r="L6746"/>
    </row>
    <row r="6747" spans="12:12" x14ac:dyDescent="0.2">
      <c r="L6747"/>
    </row>
    <row r="6748" spans="12:12" x14ac:dyDescent="0.2">
      <c r="L6748"/>
    </row>
    <row r="6749" spans="12:12" x14ac:dyDescent="0.2">
      <c r="L6749"/>
    </row>
    <row r="6750" spans="12:12" x14ac:dyDescent="0.2">
      <c r="L6750"/>
    </row>
    <row r="6751" spans="12:12" x14ac:dyDescent="0.2">
      <c r="L6751"/>
    </row>
    <row r="6752" spans="12:12" x14ac:dyDescent="0.2">
      <c r="L6752"/>
    </row>
    <row r="6753" spans="12:12" x14ac:dyDescent="0.2">
      <c r="L6753"/>
    </row>
    <row r="6754" spans="12:12" x14ac:dyDescent="0.2">
      <c r="L6754"/>
    </row>
    <row r="6755" spans="12:12" x14ac:dyDescent="0.2">
      <c r="L6755"/>
    </row>
    <row r="6756" spans="12:12" x14ac:dyDescent="0.2">
      <c r="L6756"/>
    </row>
    <row r="6757" spans="12:12" x14ac:dyDescent="0.2">
      <c r="L6757"/>
    </row>
    <row r="6758" spans="12:12" x14ac:dyDescent="0.2">
      <c r="L6758"/>
    </row>
    <row r="6759" spans="12:12" x14ac:dyDescent="0.2">
      <c r="L6759"/>
    </row>
    <row r="6760" spans="12:12" x14ac:dyDescent="0.2">
      <c r="L6760"/>
    </row>
    <row r="6761" spans="12:12" x14ac:dyDescent="0.2">
      <c r="L6761"/>
    </row>
    <row r="6762" spans="12:12" x14ac:dyDescent="0.2">
      <c r="L6762"/>
    </row>
    <row r="6763" spans="12:12" x14ac:dyDescent="0.2">
      <c r="L6763"/>
    </row>
    <row r="6764" spans="12:12" x14ac:dyDescent="0.2">
      <c r="L6764"/>
    </row>
    <row r="6765" spans="12:12" x14ac:dyDescent="0.2">
      <c r="L6765"/>
    </row>
    <row r="6766" spans="12:12" x14ac:dyDescent="0.2">
      <c r="L6766"/>
    </row>
    <row r="6767" spans="12:12" x14ac:dyDescent="0.2">
      <c r="L6767"/>
    </row>
    <row r="6768" spans="12:12" x14ac:dyDescent="0.2">
      <c r="L6768"/>
    </row>
    <row r="6769" spans="12:12" x14ac:dyDescent="0.2">
      <c r="L6769"/>
    </row>
    <row r="6770" spans="12:12" x14ac:dyDescent="0.2">
      <c r="L6770"/>
    </row>
    <row r="6771" spans="12:12" x14ac:dyDescent="0.2">
      <c r="L6771"/>
    </row>
    <row r="6772" spans="12:12" x14ac:dyDescent="0.2">
      <c r="L6772"/>
    </row>
    <row r="6773" spans="12:12" x14ac:dyDescent="0.2">
      <c r="L6773"/>
    </row>
    <row r="6774" spans="12:12" x14ac:dyDescent="0.2">
      <c r="L6774"/>
    </row>
    <row r="6775" spans="12:12" x14ac:dyDescent="0.2">
      <c r="L6775"/>
    </row>
    <row r="6776" spans="12:12" x14ac:dyDescent="0.2">
      <c r="L6776"/>
    </row>
    <row r="6777" spans="12:12" x14ac:dyDescent="0.2">
      <c r="L6777"/>
    </row>
    <row r="6778" spans="12:12" x14ac:dyDescent="0.2">
      <c r="L6778"/>
    </row>
    <row r="6779" spans="12:12" x14ac:dyDescent="0.2">
      <c r="L6779"/>
    </row>
    <row r="6780" spans="12:12" x14ac:dyDescent="0.2">
      <c r="L6780"/>
    </row>
    <row r="6781" spans="12:12" x14ac:dyDescent="0.2">
      <c r="L6781"/>
    </row>
    <row r="6782" spans="12:12" x14ac:dyDescent="0.2">
      <c r="L6782"/>
    </row>
    <row r="6783" spans="12:12" x14ac:dyDescent="0.2">
      <c r="L6783"/>
    </row>
    <row r="6784" spans="12:12" x14ac:dyDescent="0.2">
      <c r="L6784"/>
    </row>
    <row r="6785" spans="12:12" x14ac:dyDescent="0.2">
      <c r="L6785"/>
    </row>
    <row r="6786" spans="12:12" x14ac:dyDescent="0.2">
      <c r="L6786"/>
    </row>
    <row r="6787" spans="12:12" x14ac:dyDescent="0.2">
      <c r="L6787"/>
    </row>
    <row r="6788" spans="12:12" x14ac:dyDescent="0.2">
      <c r="L6788"/>
    </row>
    <row r="6789" spans="12:12" x14ac:dyDescent="0.2">
      <c r="L6789"/>
    </row>
    <row r="6790" spans="12:12" x14ac:dyDescent="0.2">
      <c r="L6790"/>
    </row>
    <row r="6791" spans="12:12" x14ac:dyDescent="0.2">
      <c r="L6791"/>
    </row>
    <row r="6792" spans="12:12" x14ac:dyDescent="0.2">
      <c r="L6792"/>
    </row>
    <row r="6793" spans="12:12" x14ac:dyDescent="0.2">
      <c r="L6793"/>
    </row>
    <row r="6794" spans="12:12" x14ac:dyDescent="0.2">
      <c r="L6794"/>
    </row>
    <row r="6795" spans="12:12" x14ac:dyDescent="0.2">
      <c r="L6795"/>
    </row>
    <row r="6796" spans="12:12" x14ac:dyDescent="0.2">
      <c r="L6796"/>
    </row>
    <row r="6797" spans="12:12" x14ac:dyDescent="0.2">
      <c r="L6797"/>
    </row>
    <row r="6798" spans="12:12" x14ac:dyDescent="0.2">
      <c r="L6798"/>
    </row>
    <row r="6799" spans="12:12" x14ac:dyDescent="0.2">
      <c r="L6799"/>
    </row>
    <row r="6800" spans="12:12" x14ac:dyDescent="0.2">
      <c r="L6800"/>
    </row>
    <row r="6801" spans="12:12" x14ac:dyDescent="0.2">
      <c r="L6801"/>
    </row>
    <row r="6802" spans="12:12" x14ac:dyDescent="0.2">
      <c r="L6802"/>
    </row>
    <row r="6803" spans="12:12" x14ac:dyDescent="0.2">
      <c r="L6803"/>
    </row>
    <row r="6804" spans="12:12" x14ac:dyDescent="0.2">
      <c r="L6804"/>
    </row>
    <row r="6805" spans="12:12" x14ac:dyDescent="0.2">
      <c r="L6805"/>
    </row>
    <row r="6806" spans="12:12" x14ac:dyDescent="0.2">
      <c r="L6806"/>
    </row>
    <row r="6807" spans="12:12" x14ac:dyDescent="0.2">
      <c r="L6807"/>
    </row>
    <row r="6808" spans="12:12" x14ac:dyDescent="0.2">
      <c r="L6808"/>
    </row>
    <row r="6809" spans="12:12" x14ac:dyDescent="0.2">
      <c r="L6809"/>
    </row>
    <row r="6810" spans="12:12" x14ac:dyDescent="0.2">
      <c r="L6810"/>
    </row>
    <row r="6811" spans="12:12" x14ac:dyDescent="0.2">
      <c r="L6811"/>
    </row>
    <row r="6812" spans="12:12" x14ac:dyDescent="0.2">
      <c r="L6812"/>
    </row>
    <row r="6813" spans="12:12" x14ac:dyDescent="0.2">
      <c r="L6813"/>
    </row>
    <row r="6814" spans="12:12" x14ac:dyDescent="0.2">
      <c r="L6814"/>
    </row>
    <row r="6815" spans="12:12" x14ac:dyDescent="0.2">
      <c r="L6815"/>
    </row>
    <row r="6816" spans="12:12" x14ac:dyDescent="0.2">
      <c r="L6816"/>
    </row>
    <row r="6817" spans="12:12" x14ac:dyDescent="0.2">
      <c r="L6817"/>
    </row>
    <row r="6818" spans="12:12" x14ac:dyDescent="0.2">
      <c r="L6818"/>
    </row>
    <row r="6819" spans="12:12" x14ac:dyDescent="0.2">
      <c r="L6819"/>
    </row>
    <row r="6820" spans="12:12" x14ac:dyDescent="0.2">
      <c r="L6820"/>
    </row>
    <row r="6821" spans="12:12" x14ac:dyDescent="0.2">
      <c r="L6821"/>
    </row>
    <row r="6822" spans="12:12" x14ac:dyDescent="0.2">
      <c r="L6822"/>
    </row>
    <row r="6823" spans="12:12" x14ac:dyDescent="0.2">
      <c r="L6823"/>
    </row>
    <row r="6824" spans="12:12" x14ac:dyDescent="0.2">
      <c r="L6824"/>
    </row>
    <row r="6825" spans="12:12" x14ac:dyDescent="0.2">
      <c r="L6825"/>
    </row>
    <row r="6826" spans="12:12" x14ac:dyDescent="0.2">
      <c r="L6826"/>
    </row>
    <row r="6827" spans="12:12" x14ac:dyDescent="0.2">
      <c r="L6827"/>
    </row>
    <row r="6828" spans="12:12" x14ac:dyDescent="0.2">
      <c r="L6828"/>
    </row>
    <row r="6829" spans="12:12" x14ac:dyDescent="0.2">
      <c r="L6829"/>
    </row>
    <row r="6830" spans="12:12" x14ac:dyDescent="0.2">
      <c r="L6830"/>
    </row>
    <row r="6831" spans="12:12" x14ac:dyDescent="0.2">
      <c r="L6831"/>
    </row>
    <row r="6832" spans="12:12" x14ac:dyDescent="0.2">
      <c r="L6832"/>
    </row>
    <row r="6833" spans="12:12" x14ac:dyDescent="0.2">
      <c r="L6833"/>
    </row>
    <row r="6834" spans="12:12" x14ac:dyDescent="0.2">
      <c r="L6834"/>
    </row>
    <row r="6835" spans="12:12" x14ac:dyDescent="0.2">
      <c r="L6835"/>
    </row>
    <row r="6836" spans="12:12" x14ac:dyDescent="0.2">
      <c r="L6836"/>
    </row>
    <row r="6837" spans="12:12" x14ac:dyDescent="0.2">
      <c r="L6837"/>
    </row>
    <row r="6838" spans="12:12" x14ac:dyDescent="0.2">
      <c r="L6838"/>
    </row>
    <row r="6839" spans="12:12" x14ac:dyDescent="0.2">
      <c r="L6839"/>
    </row>
    <row r="6840" spans="12:12" x14ac:dyDescent="0.2">
      <c r="L6840"/>
    </row>
    <row r="6841" spans="12:12" x14ac:dyDescent="0.2">
      <c r="L6841"/>
    </row>
    <row r="6842" spans="12:12" x14ac:dyDescent="0.2">
      <c r="L6842"/>
    </row>
    <row r="6843" spans="12:12" x14ac:dyDescent="0.2">
      <c r="L6843"/>
    </row>
    <row r="6844" spans="12:12" x14ac:dyDescent="0.2">
      <c r="L6844"/>
    </row>
    <row r="6845" spans="12:12" x14ac:dyDescent="0.2">
      <c r="L6845"/>
    </row>
    <row r="6846" spans="12:12" x14ac:dyDescent="0.2">
      <c r="L6846"/>
    </row>
    <row r="6847" spans="12:12" x14ac:dyDescent="0.2">
      <c r="L6847"/>
    </row>
    <row r="6848" spans="12:12" x14ac:dyDescent="0.2">
      <c r="L6848"/>
    </row>
    <row r="6849" spans="12:12" x14ac:dyDescent="0.2">
      <c r="L6849"/>
    </row>
    <row r="6850" spans="12:12" x14ac:dyDescent="0.2">
      <c r="L6850"/>
    </row>
    <row r="6851" spans="12:12" x14ac:dyDescent="0.2">
      <c r="L6851"/>
    </row>
    <row r="6852" spans="12:12" x14ac:dyDescent="0.2">
      <c r="L6852"/>
    </row>
    <row r="6853" spans="12:12" x14ac:dyDescent="0.2">
      <c r="L6853"/>
    </row>
    <row r="6854" spans="12:12" x14ac:dyDescent="0.2">
      <c r="L6854"/>
    </row>
    <row r="6855" spans="12:12" x14ac:dyDescent="0.2">
      <c r="L6855"/>
    </row>
    <row r="6856" spans="12:12" x14ac:dyDescent="0.2">
      <c r="L6856"/>
    </row>
    <row r="6857" spans="12:12" x14ac:dyDescent="0.2">
      <c r="L6857"/>
    </row>
    <row r="6858" spans="12:12" x14ac:dyDescent="0.2">
      <c r="L6858"/>
    </row>
    <row r="6859" spans="12:12" x14ac:dyDescent="0.2">
      <c r="L6859"/>
    </row>
    <row r="6860" spans="12:12" x14ac:dyDescent="0.2">
      <c r="L6860"/>
    </row>
    <row r="6861" spans="12:12" x14ac:dyDescent="0.2">
      <c r="L6861"/>
    </row>
    <row r="6862" spans="12:12" x14ac:dyDescent="0.2">
      <c r="L6862"/>
    </row>
    <row r="6863" spans="12:12" x14ac:dyDescent="0.2">
      <c r="L6863"/>
    </row>
    <row r="6864" spans="12:12" x14ac:dyDescent="0.2">
      <c r="L6864"/>
    </row>
    <row r="6865" spans="12:12" x14ac:dyDescent="0.2">
      <c r="L6865"/>
    </row>
    <row r="6866" spans="12:12" x14ac:dyDescent="0.2">
      <c r="L6866"/>
    </row>
    <row r="6867" spans="12:12" x14ac:dyDescent="0.2">
      <c r="L6867"/>
    </row>
    <row r="6868" spans="12:12" x14ac:dyDescent="0.2">
      <c r="L6868"/>
    </row>
    <row r="6869" spans="12:12" x14ac:dyDescent="0.2">
      <c r="L6869"/>
    </row>
    <row r="6870" spans="12:12" x14ac:dyDescent="0.2">
      <c r="L6870"/>
    </row>
    <row r="6871" spans="12:12" x14ac:dyDescent="0.2">
      <c r="L6871"/>
    </row>
    <row r="6872" spans="12:12" x14ac:dyDescent="0.2">
      <c r="L6872"/>
    </row>
    <row r="6873" spans="12:12" x14ac:dyDescent="0.2">
      <c r="L6873"/>
    </row>
    <row r="6874" spans="12:12" x14ac:dyDescent="0.2">
      <c r="L6874"/>
    </row>
    <row r="6875" spans="12:12" x14ac:dyDescent="0.2">
      <c r="L6875"/>
    </row>
    <row r="6876" spans="12:12" x14ac:dyDescent="0.2">
      <c r="L6876"/>
    </row>
    <row r="6877" spans="12:12" x14ac:dyDescent="0.2">
      <c r="L6877"/>
    </row>
    <row r="6878" spans="12:12" x14ac:dyDescent="0.2">
      <c r="L6878"/>
    </row>
    <row r="6879" spans="12:12" x14ac:dyDescent="0.2">
      <c r="L6879"/>
    </row>
    <row r="6880" spans="12:12" x14ac:dyDescent="0.2">
      <c r="L6880"/>
    </row>
    <row r="6881" spans="12:12" x14ac:dyDescent="0.2">
      <c r="L6881"/>
    </row>
    <row r="6882" spans="12:12" x14ac:dyDescent="0.2">
      <c r="L6882"/>
    </row>
    <row r="6883" spans="12:12" x14ac:dyDescent="0.2">
      <c r="L6883"/>
    </row>
    <row r="6884" spans="12:12" x14ac:dyDescent="0.2">
      <c r="L6884"/>
    </row>
    <row r="6885" spans="12:12" x14ac:dyDescent="0.2">
      <c r="L6885"/>
    </row>
    <row r="6886" spans="12:12" x14ac:dyDescent="0.2">
      <c r="L6886"/>
    </row>
    <row r="6887" spans="12:12" x14ac:dyDescent="0.2">
      <c r="L6887"/>
    </row>
    <row r="6888" spans="12:12" x14ac:dyDescent="0.2">
      <c r="L6888"/>
    </row>
    <row r="6889" spans="12:12" x14ac:dyDescent="0.2">
      <c r="L6889"/>
    </row>
    <row r="6890" spans="12:12" x14ac:dyDescent="0.2">
      <c r="L6890"/>
    </row>
    <row r="6891" spans="12:12" x14ac:dyDescent="0.2">
      <c r="L6891"/>
    </row>
    <row r="6892" spans="12:12" x14ac:dyDescent="0.2">
      <c r="L6892"/>
    </row>
    <row r="6893" spans="12:12" x14ac:dyDescent="0.2">
      <c r="L6893"/>
    </row>
    <row r="6894" spans="12:12" x14ac:dyDescent="0.2">
      <c r="L6894"/>
    </row>
    <row r="6895" spans="12:12" x14ac:dyDescent="0.2">
      <c r="L6895"/>
    </row>
    <row r="6896" spans="12:12" x14ac:dyDescent="0.2">
      <c r="L6896"/>
    </row>
    <row r="6897" spans="12:12" x14ac:dyDescent="0.2">
      <c r="L6897"/>
    </row>
    <row r="6898" spans="12:12" x14ac:dyDescent="0.2">
      <c r="L6898"/>
    </row>
    <row r="6899" spans="12:12" x14ac:dyDescent="0.2">
      <c r="L6899"/>
    </row>
    <row r="6900" spans="12:12" x14ac:dyDescent="0.2">
      <c r="L6900"/>
    </row>
    <row r="6901" spans="12:12" x14ac:dyDescent="0.2">
      <c r="L6901"/>
    </row>
    <row r="6902" spans="12:12" x14ac:dyDescent="0.2">
      <c r="L6902"/>
    </row>
    <row r="6903" spans="12:12" x14ac:dyDescent="0.2">
      <c r="L6903"/>
    </row>
    <row r="6904" spans="12:12" x14ac:dyDescent="0.2">
      <c r="L6904"/>
    </row>
    <row r="6905" spans="12:12" x14ac:dyDescent="0.2">
      <c r="L6905"/>
    </row>
    <row r="6906" spans="12:12" x14ac:dyDescent="0.2">
      <c r="L6906"/>
    </row>
    <row r="6907" spans="12:12" x14ac:dyDescent="0.2">
      <c r="L6907"/>
    </row>
    <row r="6908" spans="12:12" x14ac:dyDescent="0.2">
      <c r="L6908"/>
    </row>
    <row r="6909" spans="12:12" x14ac:dyDescent="0.2">
      <c r="L6909"/>
    </row>
    <row r="6910" spans="12:12" x14ac:dyDescent="0.2">
      <c r="L6910"/>
    </row>
    <row r="6911" spans="12:12" x14ac:dyDescent="0.2">
      <c r="L6911"/>
    </row>
    <row r="6912" spans="12:12" x14ac:dyDescent="0.2">
      <c r="L6912"/>
    </row>
    <row r="6913" spans="12:12" x14ac:dyDescent="0.2">
      <c r="L6913"/>
    </row>
    <row r="6914" spans="12:12" x14ac:dyDescent="0.2">
      <c r="L6914"/>
    </row>
    <row r="6915" spans="12:12" x14ac:dyDescent="0.2">
      <c r="L6915"/>
    </row>
    <row r="6916" spans="12:12" x14ac:dyDescent="0.2">
      <c r="L6916"/>
    </row>
    <row r="6917" spans="12:12" x14ac:dyDescent="0.2">
      <c r="L6917"/>
    </row>
    <row r="6918" spans="12:12" x14ac:dyDescent="0.2">
      <c r="L6918"/>
    </row>
    <row r="6919" spans="12:12" x14ac:dyDescent="0.2">
      <c r="L6919"/>
    </row>
    <row r="6920" spans="12:12" x14ac:dyDescent="0.2">
      <c r="L6920"/>
    </row>
    <row r="6921" spans="12:12" x14ac:dyDescent="0.2">
      <c r="L6921"/>
    </row>
    <row r="6922" spans="12:12" x14ac:dyDescent="0.2">
      <c r="L6922"/>
    </row>
    <row r="6923" spans="12:12" x14ac:dyDescent="0.2">
      <c r="L6923"/>
    </row>
    <row r="6924" spans="12:12" x14ac:dyDescent="0.2">
      <c r="L6924"/>
    </row>
    <row r="6925" spans="12:12" x14ac:dyDescent="0.2">
      <c r="L6925"/>
    </row>
    <row r="6926" spans="12:12" x14ac:dyDescent="0.2">
      <c r="L6926"/>
    </row>
    <row r="6927" spans="12:12" x14ac:dyDescent="0.2">
      <c r="L6927"/>
    </row>
    <row r="6928" spans="12:12" x14ac:dyDescent="0.2">
      <c r="L6928"/>
    </row>
    <row r="6929" spans="12:12" x14ac:dyDescent="0.2">
      <c r="L6929"/>
    </row>
    <row r="6930" spans="12:12" x14ac:dyDescent="0.2">
      <c r="L6930"/>
    </row>
    <row r="6931" spans="12:12" x14ac:dyDescent="0.2">
      <c r="L6931"/>
    </row>
    <row r="6932" spans="12:12" x14ac:dyDescent="0.2">
      <c r="L6932"/>
    </row>
    <row r="6933" spans="12:12" x14ac:dyDescent="0.2">
      <c r="L6933"/>
    </row>
    <row r="6934" spans="12:12" x14ac:dyDescent="0.2">
      <c r="L6934"/>
    </row>
    <row r="6935" spans="12:12" x14ac:dyDescent="0.2">
      <c r="L6935"/>
    </row>
    <row r="6936" spans="12:12" x14ac:dyDescent="0.2">
      <c r="L6936"/>
    </row>
    <row r="6937" spans="12:12" x14ac:dyDescent="0.2">
      <c r="L6937"/>
    </row>
    <row r="6938" spans="12:12" x14ac:dyDescent="0.2">
      <c r="L6938"/>
    </row>
    <row r="6939" spans="12:12" x14ac:dyDescent="0.2">
      <c r="L6939"/>
    </row>
    <row r="6940" spans="12:12" x14ac:dyDescent="0.2">
      <c r="L6940"/>
    </row>
    <row r="6941" spans="12:12" x14ac:dyDescent="0.2">
      <c r="L6941"/>
    </row>
    <row r="6942" spans="12:12" x14ac:dyDescent="0.2">
      <c r="L6942"/>
    </row>
    <row r="6943" spans="12:12" x14ac:dyDescent="0.2">
      <c r="L6943"/>
    </row>
    <row r="6944" spans="12:12" x14ac:dyDescent="0.2">
      <c r="L6944"/>
    </row>
    <row r="6945" spans="12:12" x14ac:dyDescent="0.2">
      <c r="L6945"/>
    </row>
    <row r="6946" spans="12:12" x14ac:dyDescent="0.2">
      <c r="L6946"/>
    </row>
    <row r="6947" spans="12:12" x14ac:dyDescent="0.2">
      <c r="L6947"/>
    </row>
    <row r="6948" spans="12:12" x14ac:dyDescent="0.2">
      <c r="L6948"/>
    </row>
    <row r="6949" spans="12:12" x14ac:dyDescent="0.2">
      <c r="L6949"/>
    </row>
    <row r="6950" spans="12:12" x14ac:dyDescent="0.2">
      <c r="L6950"/>
    </row>
    <row r="6951" spans="12:12" x14ac:dyDescent="0.2">
      <c r="L6951"/>
    </row>
    <row r="6952" spans="12:12" x14ac:dyDescent="0.2">
      <c r="L6952"/>
    </row>
    <row r="6953" spans="12:12" x14ac:dyDescent="0.2">
      <c r="L6953"/>
    </row>
    <row r="6954" spans="12:12" x14ac:dyDescent="0.2">
      <c r="L6954"/>
    </row>
    <row r="6955" spans="12:12" x14ac:dyDescent="0.2">
      <c r="L6955"/>
    </row>
    <row r="6956" spans="12:12" x14ac:dyDescent="0.2">
      <c r="L6956"/>
    </row>
    <row r="6957" spans="12:12" x14ac:dyDescent="0.2">
      <c r="L6957"/>
    </row>
    <row r="6958" spans="12:12" x14ac:dyDescent="0.2">
      <c r="L6958"/>
    </row>
    <row r="6959" spans="12:12" x14ac:dyDescent="0.2">
      <c r="L6959"/>
    </row>
    <row r="6960" spans="12:12" x14ac:dyDescent="0.2">
      <c r="L6960"/>
    </row>
    <row r="6961" spans="12:12" x14ac:dyDescent="0.2">
      <c r="L6961"/>
    </row>
    <row r="6962" spans="12:12" x14ac:dyDescent="0.2">
      <c r="L6962"/>
    </row>
    <row r="6963" spans="12:12" x14ac:dyDescent="0.2">
      <c r="L6963"/>
    </row>
    <row r="6964" spans="12:12" x14ac:dyDescent="0.2">
      <c r="L6964"/>
    </row>
    <row r="6965" spans="12:12" x14ac:dyDescent="0.2">
      <c r="L6965"/>
    </row>
    <row r="6966" spans="12:12" x14ac:dyDescent="0.2">
      <c r="L6966"/>
    </row>
    <row r="6967" spans="12:12" x14ac:dyDescent="0.2">
      <c r="L6967"/>
    </row>
    <row r="6968" spans="12:12" x14ac:dyDescent="0.2">
      <c r="L6968"/>
    </row>
    <row r="6969" spans="12:12" x14ac:dyDescent="0.2">
      <c r="L6969"/>
    </row>
    <row r="6970" spans="12:12" x14ac:dyDescent="0.2">
      <c r="L6970"/>
    </row>
    <row r="6971" spans="12:12" x14ac:dyDescent="0.2">
      <c r="L6971"/>
    </row>
    <row r="6972" spans="12:12" x14ac:dyDescent="0.2">
      <c r="L6972"/>
    </row>
    <row r="6973" spans="12:12" x14ac:dyDescent="0.2">
      <c r="L6973"/>
    </row>
    <row r="6974" spans="12:12" x14ac:dyDescent="0.2">
      <c r="L6974"/>
    </row>
    <row r="6975" spans="12:12" x14ac:dyDescent="0.2">
      <c r="L6975"/>
    </row>
    <row r="6976" spans="12:12" x14ac:dyDescent="0.2">
      <c r="L6976"/>
    </row>
    <row r="6977" spans="12:12" x14ac:dyDescent="0.2">
      <c r="L6977"/>
    </row>
    <row r="6978" spans="12:12" x14ac:dyDescent="0.2">
      <c r="L6978"/>
    </row>
    <row r="6979" spans="12:12" x14ac:dyDescent="0.2">
      <c r="L6979"/>
    </row>
    <row r="6980" spans="12:12" x14ac:dyDescent="0.2">
      <c r="L6980"/>
    </row>
    <row r="6981" spans="12:12" x14ac:dyDescent="0.2">
      <c r="L6981"/>
    </row>
    <row r="6982" spans="12:12" x14ac:dyDescent="0.2">
      <c r="L6982"/>
    </row>
    <row r="6983" spans="12:12" x14ac:dyDescent="0.2">
      <c r="L6983"/>
    </row>
    <row r="6984" spans="12:12" x14ac:dyDescent="0.2">
      <c r="L6984"/>
    </row>
    <row r="6985" spans="12:12" x14ac:dyDescent="0.2">
      <c r="L6985"/>
    </row>
    <row r="6986" spans="12:12" x14ac:dyDescent="0.2">
      <c r="L6986"/>
    </row>
    <row r="6987" spans="12:12" x14ac:dyDescent="0.2">
      <c r="L6987"/>
    </row>
    <row r="6988" spans="12:12" x14ac:dyDescent="0.2">
      <c r="L6988"/>
    </row>
    <row r="6989" spans="12:12" x14ac:dyDescent="0.2">
      <c r="L6989"/>
    </row>
    <row r="6990" spans="12:12" x14ac:dyDescent="0.2">
      <c r="L6990"/>
    </row>
    <row r="6991" spans="12:12" x14ac:dyDescent="0.2">
      <c r="L6991"/>
    </row>
    <row r="6992" spans="12:12" x14ac:dyDescent="0.2">
      <c r="L6992"/>
    </row>
    <row r="6993" spans="12:12" x14ac:dyDescent="0.2">
      <c r="L6993"/>
    </row>
    <row r="6994" spans="12:12" x14ac:dyDescent="0.2">
      <c r="L6994"/>
    </row>
    <row r="6995" spans="12:12" x14ac:dyDescent="0.2">
      <c r="L6995"/>
    </row>
    <row r="6996" spans="12:12" x14ac:dyDescent="0.2">
      <c r="L6996"/>
    </row>
    <row r="6997" spans="12:12" x14ac:dyDescent="0.2">
      <c r="L6997"/>
    </row>
    <row r="6998" spans="12:12" x14ac:dyDescent="0.2">
      <c r="L6998"/>
    </row>
    <row r="6999" spans="12:12" x14ac:dyDescent="0.2">
      <c r="L6999"/>
    </row>
    <row r="7000" spans="12:12" x14ac:dyDescent="0.2">
      <c r="L7000"/>
    </row>
    <row r="7001" spans="12:12" x14ac:dyDescent="0.2">
      <c r="L7001"/>
    </row>
    <row r="7002" spans="12:12" x14ac:dyDescent="0.2">
      <c r="L7002"/>
    </row>
    <row r="7003" spans="12:12" x14ac:dyDescent="0.2">
      <c r="L7003"/>
    </row>
    <row r="7004" spans="12:12" x14ac:dyDescent="0.2">
      <c r="L7004"/>
    </row>
    <row r="7005" spans="12:12" x14ac:dyDescent="0.2">
      <c r="L7005"/>
    </row>
    <row r="7006" spans="12:12" x14ac:dyDescent="0.2">
      <c r="L7006"/>
    </row>
    <row r="7007" spans="12:12" x14ac:dyDescent="0.2">
      <c r="L7007"/>
    </row>
    <row r="7008" spans="12:12" x14ac:dyDescent="0.2">
      <c r="L7008"/>
    </row>
    <row r="7009" spans="12:12" x14ac:dyDescent="0.2">
      <c r="L7009"/>
    </row>
    <row r="7010" spans="12:12" x14ac:dyDescent="0.2">
      <c r="L7010"/>
    </row>
    <row r="7011" spans="12:12" x14ac:dyDescent="0.2">
      <c r="L7011"/>
    </row>
    <row r="7012" spans="12:12" x14ac:dyDescent="0.2">
      <c r="L7012"/>
    </row>
    <row r="7013" spans="12:12" x14ac:dyDescent="0.2">
      <c r="L7013"/>
    </row>
    <row r="7014" spans="12:12" x14ac:dyDescent="0.2">
      <c r="L7014"/>
    </row>
    <row r="7015" spans="12:12" x14ac:dyDescent="0.2">
      <c r="L7015"/>
    </row>
    <row r="7016" spans="12:12" x14ac:dyDescent="0.2">
      <c r="L7016"/>
    </row>
    <row r="7017" spans="12:12" x14ac:dyDescent="0.2">
      <c r="L7017"/>
    </row>
    <row r="7018" spans="12:12" x14ac:dyDescent="0.2">
      <c r="L7018"/>
    </row>
    <row r="7019" spans="12:12" x14ac:dyDescent="0.2">
      <c r="L7019"/>
    </row>
    <row r="7020" spans="12:12" x14ac:dyDescent="0.2">
      <c r="L7020"/>
    </row>
    <row r="7021" spans="12:12" x14ac:dyDescent="0.2">
      <c r="L7021"/>
    </row>
    <row r="7022" spans="12:12" x14ac:dyDescent="0.2">
      <c r="L7022"/>
    </row>
    <row r="7023" spans="12:12" x14ac:dyDescent="0.2">
      <c r="L7023"/>
    </row>
    <row r="7024" spans="12:12" x14ac:dyDescent="0.2">
      <c r="L7024"/>
    </row>
    <row r="7025" spans="12:12" x14ac:dyDescent="0.2">
      <c r="L7025"/>
    </row>
    <row r="7026" spans="12:12" x14ac:dyDescent="0.2">
      <c r="L7026"/>
    </row>
    <row r="7027" spans="12:12" x14ac:dyDescent="0.2">
      <c r="L7027"/>
    </row>
    <row r="7028" spans="12:12" x14ac:dyDescent="0.2">
      <c r="L7028"/>
    </row>
    <row r="7029" spans="12:12" x14ac:dyDescent="0.2">
      <c r="L7029"/>
    </row>
    <row r="7030" spans="12:12" x14ac:dyDescent="0.2">
      <c r="L7030"/>
    </row>
    <row r="7031" spans="12:12" x14ac:dyDescent="0.2">
      <c r="L7031"/>
    </row>
    <row r="7032" spans="12:12" x14ac:dyDescent="0.2">
      <c r="L7032"/>
    </row>
    <row r="7033" spans="12:12" x14ac:dyDescent="0.2">
      <c r="L7033"/>
    </row>
    <row r="7034" spans="12:12" x14ac:dyDescent="0.2">
      <c r="L7034"/>
    </row>
    <row r="7035" spans="12:12" x14ac:dyDescent="0.2">
      <c r="L7035"/>
    </row>
    <row r="7036" spans="12:12" x14ac:dyDescent="0.2">
      <c r="L7036"/>
    </row>
    <row r="7037" spans="12:12" x14ac:dyDescent="0.2">
      <c r="L7037"/>
    </row>
    <row r="7038" spans="12:12" x14ac:dyDescent="0.2">
      <c r="L7038"/>
    </row>
    <row r="7039" spans="12:12" x14ac:dyDescent="0.2">
      <c r="L7039"/>
    </row>
    <row r="7040" spans="12:12" x14ac:dyDescent="0.2">
      <c r="L7040"/>
    </row>
    <row r="7041" spans="12:12" x14ac:dyDescent="0.2">
      <c r="L7041"/>
    </row>
    <row r="7042" spans="12:12" x14ac:dyDescent="0.2">
      <c r="L7042"/>
    </row>
    <row r="7043" spans="12:12" x14ac:dyDescent="0.2">
      <c r="L7043"/>
    </row>
    <row r="7044" spans="12:12" x14ac:dyDescent="0.2">
      <c r="L7044"/>
    </row>
    <row r="7045" spans="12:12" x14ac:dyDescent="0.2">
      <c r="L7045"/>
    </row>
    <row r="7046" spans="12:12" x14ac:dyDescent="0.2">
      <c r="L7046"/>
    </row>
    <row r="7047" spans="12:12" x14ac:dyDescent="0.2">
      <c r="L7047"/>
    </row>
    <row r="7048" spans="12:12" x14ac:dyDescent="0.2">
      <c r="L7048"/>
    </row>
    <row r="7049" spans="12:12" x14ac:dyDescent="0.2">
      <c r="L7049"/>
    </row>
    <row r="7050" spans="12:12" x14ac:dyDescent="0.2">
      <c r="L7050"/>
    </row>
    <row r="7051" spans="12:12" x14ac:dyDescent="0.2">
      <c r="L7051"/>
    </row>
    <row r="7052" spans="12:12" x14ac:dyDescent="0.2">
      <c r="L7052"/>
    </row>
    <row r="7053" spans="12:12" x14ac:dyDescent="0.2">
      <c r="L7053"/>
    </row>
    <row r="7054" spans="12:12" x14ac:dyDescent="0.2">
      <c r="L7054"/>
    </row>
    <row r="7055" spans="12:12" x14ac:dyDescent="0.2">
      <c r="L7055"/>
    </row>
    <row r="7056" spans="12:12" x14ac:dyDescent="0.2">
      <c r="L7056"/>
    </row>
    <row r="7057" spans="12:12" x14ac:dyDescent="0.2">
      <c r="L7057"/>
    </row>
    <row r="7058" spans="12:12" x14ac:dyDescent="0.2">
      <c r="L7058"/>
    </row>
    <row r="7059" spans="12:12" x14ac:dyDescent="0.2">
      <c r="L7059"/>
    </row>
    <row r="7060" spans="12:12" x14ac:dyDescent="0.2">
      <c r="L7060"/>
    </row>
    <row r="7061" spans="12:12" x14ac:dyDescent="0.2">
      <c r="L7061"/>
    </row>
    <row r="7062" spans="12:12" x14ac:dyDescent="0.2">
      <c r="L7062"/>
    </row>
    <row r="7063" spans="12:12" x14ac:dyDescent="0.2">
      <c r="L7063"/>
    </row>
    <row r="7064" spans="12:12" x14ac:dyDescent="0.2">
      <c r="L7064"/>
    </row>
    <row r="7065" spans="12:12" x14ac:dyDescent="0.2">
      <c r="L7065"/>
    </row>
    <row r="7066" spans="12:12" x14ac:dyDescent="0.2">
      <c r="L7066"/>
    </row>
    <row r="7067" spans="12:12" x14ac:dyDescent="0.2">
      <c r="L7067"/>
    </row>
    <row r="7068" spans="12:12" x14ac:dyDescent="0.2">
      <c r="L7068"/>
    </row>
    <row r="7069" spans="12:12" x14ac:dyDescent="0.2">
      <c r="L7069"/>
    </row>
    <row r="7070" spans="12:12" x14ac:dyDescent="0.2">
      <c r="L7070"/>
    </row>
    <row r="7071" spans="12:12" x14ac:dyDescent="0.2">
      <c r="L7071"/>
    </row>
    <row r="7072" spans="12:12" x14ac:dyDescent="0.2">
      <c r="L7072"/>
    </row>
    <row r="7073" spans="12:12" x14ac:dyDescent="0.2">
      <c r="L7073"/>
    </row>
    <row r="7074" spans="12:12" x14ac:dyDescent="0.2">
      <c r="L7074"/>
    </row>
    <row r="7075" spans="12:12" x14ac:dyDescent="0.2">
      <c r="L7075"/>
    </row>
    <row r="7076" spans="12:12" x14ac:dyDescent="0.2">
      <c r="L7076"/>
    </row>
    <row r="7077" spans="12:12" x14ac:dyDescent="0.2">
      <c r="L7077"/>
    </row>
    <row r="7078" spans="12:12" x14ac:dyDescent="0.2">
      <c r="L7078"/>
    </row>
    <row r="7079" spans="12:12" x14ac:dyDescent="0.2">
      <c r="L7079"/>
    </row>
    <row r="7080" spans="12:12" x14ac:dyDescent="0.2">
      <c r="L7080"/>
    </row>
    <row r="7081" spans="12:12" x14ac:dyDescent="0.2">
      <c r="L7081"/>
    </row>
    <row r="7082" spans="12:12" x14ac:dyDescent="0.2">
      <c r="L7082"/>
    </row>
    <row r="7083" spans="12:12" x14ac:dyDescent="0.2">
      <c r="L7083"/>
    </row>
    <row r="7084" spans="12:12" x14ac:dyDescent="0.2">
      <c r="L7084"/>
    </row>
    <row r="7085" spans="12:12" x14ac:dyDescent="0.2">
      <c r="L7085"/>
    </row>
    <row r="7086" spans="12:12" x14ac:dyDescent="0.2">
      <c r="L7086"/>
    </row>
    <row r="7087" spans="12:12" x14ac:dyDescent="0.2">
      <c r="L7087"/>
    </row>
    <row r="7088" spans="12:12" x14ac:dyDescent="0.2">
      <c r="L7088"/>
    </row>
    <row r="7089" spans="12:12" x14ac:dyDescent="0.2">
      <c r="L7089"/>
    </row>
    <row r="7090" spans="12:12" x14ac:dyDescent="0.2">
      <c r="L7090"/>
    </row>
    <row r="7091" spans="12:12" x14ac:dyDescent="0.2">
      <c r="L7091"/>
    </row>
    <row r="7092" spans="12:12" x14ac:dyDescent="0.2">
      <c r="L7092"/>
    </row>
    <row r="7093" spans="12:12" x14ac:dyDescent="0.2">
      <c r="L7093"/>
    </row>
    <row r="7094" spans="12:12" x14ac:dyDescent="0.2">
      <c r="L7094"/>
    </row>
    <row r="7095" spans="12:12" x14ac:dyDescent="0.2">
      <c r="L7095"/>
    </row>
    <row r="7096" spans="12:12" x14ac:dyDescent="0.2">
      <c r="L7096"/>
    </row>
    <row r="7097" spans="12:12" x14ac:dyDescent="0.2">
      <c r="L7097"/>
    </row>
    <row r="7098" spans="12:12" x14ac:dyDescent="0.2">
      <c r="L7098"/>
    </row>
    <row r="7099" spans="12:12" x14ac:dyDescent="0.2">
      <c r="L7099"/>
    </row>
    <row r="7100" spans="12:12" x14ac:dyDescent="0.2">
      <c r="L7100"/>
    </row>
    <row r="7101" spans="12:12" x14ac:dyDescent="0.2">
      <c r="L7101"/>
    </row>
    <row r="7102" spans="12:12" x14ac:dyDescent="0.2">
      <c r="L7102"/>
    </row>
    <row r="7103" spans="12:12" x14ac:dyDescent="0.2">
      <c r="L7103"/>
    </row>
    <row r="7104" spans="12:12" x14ac:dyDescent="0.2">
      <c r="L7104"/>
    </row>
    <row r="7105" spans="12:12" x14ac:dyDescent="0.2">
      <c r="L7105"/>
    </row>
    <row r="7106" spans="12:12" x14ac:dyDescent="0.2">
      <c r="L7106"/>
    </row>
    <row r="7107" spans="12:12" x14ac:dyDescent="0.2">
      <c r="L7107"/>
    </row>
    <row r="7108" spans="12:12" x14ac:dyDescent="0.2">
      <c r="L7108"/>
    </row>
    <row r="7109" spans="12:12" x14ac:dyDescent="0.2">
      <c r="L7109"/>
    </row>
    <row r="7110" spans="12:12" x14ac:dyDescent="0.2">
      <c r="L7110"/>
    </row>
    <row r="7111" spans="12:12" x14ac:dyDescent="0.2">
      <c r="L7111"/>
    </row>
    <row r="7112" spans="12:12" x14ac:dyDescent="0.2">
      <c r="L7112"/>
    </row>
    <row r="7113" spans="12:12" x14ac:dyDescent="0.2">
      <c r="L7113"/>
    </row>
    <row r="7114" spans="12:12" x14ac:dyDescent="0.2">
      <c r="L7114"/>
    </row>
    <row r="7115" spans="12:12" x14ac:dyDescent="0.2">
      <c r="L7115"/>
    </row>
    <row r="7116" spans="12:12" x14ac:dyDescent="0.2">
      <c r="L7116"/>
    </row>
    <row r="7117" spans="12:12" x14ac:dyDescent="0.2">
      <c r="L7117"/>
    </row>
    <row r="7118" spans="12:12" x14ac:dyDescent="0.2">
      <c r="L7118"/>
    </row>
    <row r="7119" spans="12:12" x14ac:dyDescent="0.2">
      <c r="L7119"/>
    </row>
    <row r="7120" spans="12:12" x14ac:dyDescent="0.2">
      <c r="L7120"/>
    </row>
    <row r="7121" spans="12:12" x14ac:dyDescent="0.2">
      <c r="L7121"/>
    </row>
    <row r="7122" spans="12:12" x14ac:dyDescent="0.2">
      <c r="L7122"/>
    </row>
    <row r="7123" spans="12:12" x14ac:dyDescent="0.2">
      <c r="L7123"/>
    </row>
    <row r="7124" spans="12:12" x14ac:dyDescent="0.2">
      <c r="L7124"/>
    </row>
    <row r="7125" spans="12:12" x14ac:dyDescent="0.2">
      <c r="L7125"/>
    </row>
    <row r="7126" spans="12:12" x14ac:dyDescent="0.2">
      <c r="L7126"/>
    </row>
    <row r="7127" spans="12:12" x14ac:dyDescent="0.2">
      <c r="L7127"/>
    </row>
    <row r="7128" spans="12:12" x14ac:dyDescent="0.2">
      <c r="L7128"/>
    </row>
    <row r="7129" spans="12:12" x14ac:dyDescent="0.2">
      <c r="L7129"/>
    </row>
    <row r="7130" spans="12:12" x14ac:dyDescent="0.2">
      <c r="L7130"/>
    </row>
    <row r="7131" spans="12:12" x14ac:dyDescent="0.2">
      <c r="L7131"/>
    </row>
    <row r="7132" spans="12:12" x14ac:dyDescent="0.2">
      <c r="L7132"/>
    </row>
    <row r="7133" spans="12:12" x14ac:dyDescent="0.2">
      <c r="L7133"/>
    </row>
    <row r="7134" spans="12:12" x14ac:dyDescent="0.2">
      <c r="L7134"/>
    </row>
    <row r="7135" spans="12:12" x14ac:dyDescent="0.2">
      <c r="L7135"/>
    </row>
    <row r="7136" spans="12:12" x14ac:dyDescent="0.2">
      <c r="L7136"/>
    </row>
    <row r="7137" spans="12:12" x14ac:dyDescent="0.2">
      <c r="L7137"/>
    </row>
    <row r="7138" spans="12:12" x14ac:dyDescent="0.2">
      <c r="L7138"/>
    </row>
    <row r="7139" spans="12:12" x14ac:dyDescent="0.2">
      <c r="L7139"/>
    </row>
    <row r="7140" spans="12:12" x14ac:dyDescent="0.2">
      <c r="L7140"/>
    </row>
    <row r="7141" spans="12:12" x14ac:dyDescent="0.2">
      <c r="L7141"/>
    </row>
    <row r="7142" spans="12:12" x14ac:dyDescent="0.2">
      <c r="L7142"/>
    </row>
    <row r="7143" spans="12:12" x14ac:dyDescent="0.2">
      <c r="L7143"/>
    </row>
    <row r="7144" spans="12:12" x14ac:dyDescent="0.2">
      <c r="L7144"/>
    </row>
    <row r="7145" spans="12:12" x14ac:dyDescent="0.2">
      <c r="L7145"/>
    </row>
    <row r="7146" spans="12:12" x14ac:dyDescent="0.2">
      <c r="L7146"/>
    </row>
    <row r="7147" spans="12:12" x14ac:dyDescent="0.2">
      <c r="L7147"/>
    </row>
    <row r="7148" spans="12:12" x14ac:dyDescent="0.2">
      <c r="L7148"/>
    </row>
    <row r="7149" spans="12:12" x14ac:dyDescent="0.2">
      <c r="L7149"/>
    </row>
    <row r="7150" spans="12:12" x14ac:dyDescent="0.2">
      <c r="L7150"/>
    </row>
    <row r="7151" spans="12:12" x14ac:dyDescent="0.2">
      <c r="L7151"/>
    </row>
    <row r="7152" spans="12:12" x14ac:dyDescent="0.2">
      <c r="L7152"/>
    </row>
    <row r="7153" spans="12:12" x14ac:dyDescent="0.2">
      <c r="L7153"/>
    </row>
    <row r="7154" spans="12:12" x14ac:dyDescent="0.2">
      <c r="L7154"/>
    </row>
    <row r="7155" spans="12:12" x14ac:dyDescent="0.2">
      <c r="L7155"/>
    </row>
    <row r="7156" spans="12:12" x14ac:dyDescent="0.2">
      <c r="L7156"/>
    </row>
    <row r="7157" spans="12:12" x14ac:dyDescent="0.2">
      <c r="L7157"/>
    </row>
    <row r="7158" spans="12:12" x14ac:dyDescent="0.2">
      <c r="L7158"/>
    </row>
    <row r="7159" spans="12:12" x14ac:dyDescent="0.2">
      <c r="L7159"/>
    </row>
    <row r="7160" spans="12:12" x14ac:dyDescent="0.2">
      <c r="L7160"/>
    </row>
    <row r="7161" spans="12:12" x14ac:dyDescent="0.2">
      <c r="L7161"/>
    </row>
    <row r="7162" spans="12:12" x14ac:dyDescent="0.2">
      <c r="L7162"/>
    </row>
    <row r="7163" spans="12:12" x14ac:dyDescent="0.2">
      <c r="L7163"/>
    </row>
    <row r="7164" spans="12:12" x14ac:dyDescent="0.2">
      <c r="L7164"/>
    </row>
    <row r="7165" spans="12:12" x14ac:dyDescent="0.2">
      <c r="L7165"/>
    </row>
    <row r="7166" spans="12:12" x14ac:dyDescent="0.2">
      <c r="L7166"/>
    </row>
    <row r="7167" spans="12:12" x14ac:dyDescent="0.2">
      <c r="L7167"/>
    </row>
    <row r="7168" spans="12:12" x14ac:dyDescent="0.2">
      <c r="L7168"/>
    </row>
    <row r="7169" spans="12:12" x14ac:dyDescent="0.2">
      <c r="L7169"/>
    </row>
    <row r="7170" spans="12:12" x14ac:dyDescent="0.2">
      <c r="L7170"/>
    </row>
    <row r="7171" spans="12:12" x14ac:dyDescent="0.2">
      <c r="L7171"/>
    </row>
    <row r="7172" spans="12:12" x14ac:dyDescent="0.2">
      <c r="L7172"/>
    </row>
    <row r="7173" spans="12:12" x14ac:dyDescent="0.2">
      <c r="L7173"/>
    </row>
    <row r="7174" spans="12:12" x14ac:dyDescent="0.2">
      <c r="L7174"/>
    </row>
    <row r="7175" spans="12:12" x14ac:dyDescent="0.2">
      <c r="L7175"/>
    </row>
    <row r="7176" spans="12:12" x14ac:dyDescent="0.2">
      <c r="L7176"/>
    </row>
    <row r="7177" spans="12:12" x14ac:dyDescent="0.2">
      <c r="L7177"/>
    </row>
    <row r="7178" spans="12:12" x14ac:dyDescent="0.2">
      <c r="L7178"/>
    </row>
    <row r="7179" spans="12:12" x14ac:dyDescent="0.2">
      <c r="L7179"/>
    </row>
    <row r="7180" spans="12:12" x14ac:dyDescent="0.2">
      <c r="L7180"/>
    </row>
    <row r="7181" spans="12:12" x14ac:dyDescent="0.2">
      <c r="L7181"/>
    </row>
    <row r="7182" spans="12:12" x14ac:dyDescent="0.2">
      <c r="L7182"/>
    </row>
    <row r="7183" spans="12:12" x14ac:dyDescent="0.2">
      <c r="L7183"/>
    </row>
    <row r="7184" spans="12:12" x14ac:dyDescent="0.2">
      <c r="L7184"/>
    </row>
    <row r="7185" spans="12:12" x14ac:dyDescent="0.2">
      <c r="L7185"/>
    </row>
    <row r="7186" spans="12:12" x14ac:dyDescent="0.2">
      <c r="L7186"/>
    </row>
    <row r="7187" spans="12:12" x14ac:dyDescent="0.2">
      <c r="L7187"/>
    </row>
    <row r="7188" spans="12:12" x14ac:dyDescent="0.2">
      <c r="L7188"/>
    </row>
    <row r="7189" spans="12:12" x14ac:dyDescent="0.2">
      <c r="L7189"/>
    </row>
    <row r="7190" spans="12:12" x14ac:dyDescent="0.2">
      <c r="L7190"/>
    </row>
    <row r="7191" spans="12:12" x14ac:dyDescent="0.2">
      <c r="L7191"/>
    </row>
    <row r="7192" spans="12:12" x14ac:dyDescent="0.2">
      <c r="L7192"/>
    </row>
    <row r="7193" spans="12:12" x14ac:dyDescent="0.2">
      <c r="L7193"/>
    </row>
    <row r="7194" spans="12:12" x14ac:dyDescent="0.2">
      <c r="L7194"/>
    </row>
    <row r="7195" spans="12:12" x14ac:dyDescent="0.2">
      <c r="L7195"/>
    </row>
    <row r="7196" spans="12:12" x14ac:dyDescent="0.2">
      <c r="L7196"/>
    </row>
    <row r="7197" spans="12:12" x14ac:dyDescent="0.2">
      <c r="L7197"/>
    </row>
    <row r="7198" spans="12:12" x14ac:dyDescent="0.2">
      <c r="L7198"/>
    </row>
    <row r="7199" spans="12:12" x14ac:dyDescent="0.2">
      <c r="L7199"/>
    </row>
    <row r="7200" spans="12:12" x14ac:dyDescent="0.2">
      <c r="L7200"/>
    </row>
    <row r="7201" spans="12:12" x14ac:dyDescent="0.2">
      <c r="L7201"/>
    </row>
    <row r="7202" spans="12:12" x14ac:dyDescent="0.2">
      <c r="L7202"/>
    </row>
    <row r="7203" spans="12:12" x14ac:dyDescent="0.2">
      <c r="L7203"/>
    </row>
    <row r="7204" spans="12:12" x14ac:dyDescent="0.2">
      <c r="L7204"/>
    </row>
    <row r="7205" spans="12:12" x14ac:dyDescent="0.2">
      <c r="L7205"/>
    </row>
    <row r="7206" spans="12:12" x14ac:dyDescent="0.2">
      <c r="L7206"/>
    </row>
    <row r="7207" spans="12:12" x14ac:dyDescent="0.2">
      <c r="L7207"/>
    </row>
    <row r="7208" spans="12:12" x14ac:dyDescent="0.2">
      <c r="L7208"/>
    </row>
    <row r="7209" spans="12:12" x14ac:dyDescent="0.2">
      <c r="L7209"/>
    </row>
    <row r="7210" spans="12:12" x14ac:dyDescent="0.2">
      <c r="L7210"/>
    </row>
    <row r="7211" spans="12:12" x14ac:dyDescent="0.2">
      <c r="L7211"/>
    </row>
    <row r="7212" spans="12:12" x14ac:dyDescent="0.2">
      <c r="L7212"/>
    </row>
    <row r="7213" spans="12:12" x14ac:dyDescent="0.2">
      <c r="L7213"/>
    </row>
    <row r="7214" spans="12:12" x14ac:dyDescent="0.2">
      <c r="L7214"/>
    </row>
    <row r="7215" spans="12:12" x14ac:dyDescent="0.2">
      <c r="L7215"/>
    </row>
    <row r="7216" spans="12:12" x14ac:dyDescent="0.2">
      <c r="L7216"/>
    </row>
    <row r="7217" spans="12:12" x14ac:dyDescent="0.2">
      <c r="L7217"/>
    </row>
    <row r="7218" spans="12:12" x14ac:dyDescent="0.2">
      <c r="L7218"/>
    </row>
    <row r="7219" spans="12:12" x14ac:dyDescent="0.2">
      <c r="L7219"/>
    </row>
    <row r="7220" spans="12:12" x14ac:dyDescent="0.2">
      <c r="L7220"/>
    </row>
    <row r="7221" spans="12:12" x14ac:dyDescent="0.2">
      <c r="L7221"/>
    </row>
    <row r="7222" spans="12:12" x14ac:dyDescent="0.2">
      <c r="L7222"/>
    </row>
    <row r="7223" spans="12:12" x14ac:dyDescent="0.2">
      <c r="L7223"/>
    </row>
    <row r="7224" spans="12:12" x14ac:dyDescent="0.2">
      <c r="L7224"/>
    </row>
    <row r="7225" spans="12:12" x14ac:dyDescent="0.2">
      <c r="L7225"/>
    </row>
    <row r="7226" spans="12:12" x14ac:dyDescent="0.2">
      <c r="L7226"/>
    </row>
    <row r="7227" spans="12:12" x14ac:dyDescent="0.2">
      <c r="L7227"/>
    </row>
    <row r="7228" spans="12:12" x14ac:dyDescent="0.2">
      <c r="L7228"/>
    </row>
    <row r="7229" spans="12:12" x14ac:dyDescent="0.2">
      <c r="L7229"/>
    </row>
    <row r="7230" spans="12:12" x14ac:dyDescent="0.2">
      <c r="L7230"/>
    </row>
    <row r="7231" spans="12:12" x14ac:dyDescent="0.2">
      <c r="L7231"/>
    </row>
    <row r="7232" spans="12:12" x14ac:dyDescent="0.2">
      <c r="L7232"/>
    </row>
    <row r="7233" spans="12:12" x14ac:dyDescent="0.2">
      <c r="L7233"/>
    </row>
    <row r="7234" spans="12:12" x14ac:dyDescent="0.2">
      <c r="L7234"/>
    </row>
    <row r="7235" spans="12:12" x14ac:dyDescent="0.2">
      <c r="L7235"/>
    </row>
    <row r="7236" spans="12:12" x14ac:dyDescent="0.2">
      <c r="L7236"/>
    </row>
    <row r="7237" spans="12:12" x14ac:dyDescent="0.2">
      <c r="L7237"/>
    </row>
    <row r="7238" spans="12:12" x14ac:dyDescent="0.2">
      <c r="L7238"/>
    </row>
    <row r="7239" spans="12:12" x14ac:dyDescent="0.2">
      <c r="L7239"/>
    </row>
    <row r="7240" spans="12:12" x14ac:dyDescent="0.2">
      <c r="L7240"/>
    </row>
    <row r="7241" spans="12:12" x14ac:dyDescent="0.2">
      <c r="L7241"/>
    </row>
    <row r="7242" spans="12:12" x14ac:dyDescent="0.2">
      <c r="L7242"/>
    </row>
    <row r="7243" spans="12:12" x14ac:dyDescent="0.2">
      <c r="L7243"/>
    </row>
    <row r="7244" spans="12:12" x14ac:dyDescent="0.2">
      <c r="L7244"/>
    </row>
    <row r="7245" spans="12:12" x14ac:dyDescent="0.2">
      <c r="L7245"/>
    </row>
    <row r="7246" spans="12:12" x14ac:dyDescent="0.2">
      <c r="L7246"/>
    </row>
    <row r="7247" spans="12:12" x14ac:dyDescent="0.2">
      <c r="L7247"/>
    </row>
    <row r="7248" spans="12:12" x14ac:dyDescent="0.2">
      <c r="L7248"/>
    </row>
    <row r="7249" spans="12:12" x14ac:dyDescent="0.2">
      <c r="L7249"/>
    </row>
    <row r="7250" spans="12:12" x14ac:dyDescent="0.2">
      <c r="L7250"/>
    </row>
    <row r="7251" spans="12:12" x14ac:dyDescent="0.2">
      <c r="L7251"/>
    </row>
    <row r="7252" spans="12:12" x14ac:dyDescent="0.2">
      <c r="L7252"/>
    </row>
    <row r="7253" spans="12:12" x14ac:dyDescent="0.2">
      <c r="L7253"/>
    </row>
    <row r="7254" spans="12:12" x14ac:dyDescent="0.2">
      <c r="L7254"/>
    </row>
    <row r="7255" spans="12:12" x14ac:dyDescent="0.2">
      <c r="L7255"/>
    </row>
    <row r="7256" spans="12:12" x14ac:dyDescent="0.2">
      <c r="L7256"/>
    </row>
    <row r="7257" spans="12:12" x14ac:dyDescent="0.2">
      <c r="L7257"/>
    </row>
    <row r="7258" spans="12:12" x14ac:dyDescent="0.2">
      <c r="L7258"/>
    </row>
    <row r="7259" spans="12:12" x14ac:dyDescent="0.2">
      <c r="L7259"/>
    </row>
    <row r="7260" spans="12:12" x14ac:dyDescent="0.2">
      <c r="L7260"/>
    </row>
    <row r="7261" spans="12:12" x14ac:dyDescent="0.2">
      <c r="L7261"/>
    </row>
    <row r="7262" spans="12:12" x14ac:dyDescent="0.2">
      <c r="L7262"/>
    </row>
    <row r="7263" spans="12:12" x14ac:dyDescent="0.2">
      <c r="L7263"/>
    </row>
    <row r="7264" spans="12:12" x14ac:dyDescent="0.2">
      <c r="L7264"/>
    </row>
    <row r="7265" spans="12:12" x14ac:dyDescent="0.2">
      <c r="L7265"/>
    </row>
    <row r="7266" spans="12:12" x14ac:dyDescent="0.2">
      <c r="L7266"/>
    </row>
    <row r="7267" spans="12:12" x14ac:dyDescent="0.2">
      <c r="L7267"/>
    </row>
    <row r="7268" spans="12:12" x14ac:dyDescent="0.2">
      <c r="L7268"/>
    </row>
    <row r="7269" spans="12:12" x14ac:dyDescent="0.2">
      <c r="L7269"/>
    </row>
    <row r="7270" spans="12:12" x14ac:dyDescent="0.2">
      <c r="L7270"/>
    </row>
    <row r="7271" spans="12:12" x14ac:dyDescent="0.2">
      <c r="L7271"/>
    </row>
    <row r="7272" spans="12:12" x14ac:dyDescent="0.2">
      <c r="L7272"/>
    </row>
    <row r="7273" spans="12:12" x14ac:dyDescent="0.2">
      <c r="L7273"/>
    </row>
    <row r="7274" spans="12:12" x14ac:dyDescent="0.2">
      <c r="L7274"/>
    </row>
    <row r="7275" spans="12:12" x14ac:dyDescent="0.2">
      <c r="L7275"/>
    </row>
    <row r="7276" spans="12:12" x14ac:dyDescent="0.2">
      <c r="L7276"/>
    </row>
    <row r="7277" spans="12:12" x14ac:dyDescent="0.2">
      <c r="L7277"/>
    </row>
    <row r="7278" spans="12:12" x14ac:dyDescent="0.2">
      <c r="L7278"/>
    </row>
    <row r="7279" spans="12:12" x14ac:dyDescent="0.2">
      <c r="L7279"/>
    </row>
    <row r="7280" spans="12:12" x14ac:dyDescent="0.2">
      <c r="L7280"/>
    </row>
    <row r="7281" spans="12:12" x14ac:dyDescent="0.2">
      <c r="L7281"/>
    </row>
    <row r="7282" spans="12:12" x14ac:dyDescent="0.2">
      <c r="L7282"/>
    </row>
    <row r="7283" spans="12:12" x14ac:dyDescent="0.2">
      <c r="L7283"/>
    </row>
    <row r="7284" spans="12:12" x14ac:dyDescent="0.2">
      <c r="L7284"/>
    </row>
    <row r="7285" spans="12:12" x14ac:dyDescent="0.2">
      <c r="L7285"/>
    </row>
    <row r="7286" spans="12:12" x14ac:dyDescent="0.2">
      <c r="L7286"/>
    </row>
    <row r="7287" spans="12:12" x14ac:dyDescent="0.2">
      <c r="L7287"/>
    </row>
    <row r="7288" spans="12:12" x14ac:dyDescent="0.2">
      <c r="L7288"/>
    </row>
    <row r="7289" spans="12:12" x14ac:dyDescent="0.2">
      <c r="L7289"/>
    </row>
    <row r="7290" spans="12:12" x14ac:dyDescent="0.2">
      <c r="L7290"/>
    </row>
    <row r="7291" spans="12:12" x14ac:dyDescent="0.2">
      <c r="L7291"/>
    </row>
    <row r="7292" spans="12:12" x14ac:dyDescent="0.2">
      <c r="L7292"/>
    </row>
    <row r="7293" spans="12:12" x14ac:dyDescent="0.2">
      <c r="L7293"/>
    </row>
    <row r="7294" spans="12:12" x14ac:dyDescent="0.2">
      <c r="L7294"/>
    </row>
    <row r="7295" spans="12:12" x14ac:dyDescent="0.2">
      <c r="L7295"/>
    </row>
    <row r="7296" spans="12:12" x14ac:dyDescent="0.2">
      <c r="L7296"/>
    </row>
    <row r="7297" spans="12:12" x14ac:dyDescent="0.2">
      <c r="L7297"/>
    </row>
    <row r="7298" spans="12:12" x14ac:dyDescent="0.2">
      <c r="L7298"/>
    </row>
    <row r="7299" spans="12:12" x14ac:dyDescent="0.2">
      <c r="L7299"/>
    </row>
    <row r="7300" spans="12:12" x14ac:dyDescent="0.2">
      <c r="L7300"/>
    </row>
    <row r="7301" spans="12:12" x14ac:dyDescent="0.2">
      <c r="L7301"/>
    </row>
    <row r="7302" spans="12:12" x14ac:dyDescent="0.2">
      <c r="L7302"/>
    </row>
    <row r="7303" spans="12:12" x14ac:dyDescent="0.2">
      <c r="L7303"/>
    </row>
    <row r="7304" spans="12:12" x14ac:dyDescent="0.2">
      <c r="L7304"/>
    </row>
    <row r="7305" spans="12:12" x14ac:dyDescent="0.2">
      <c r="L7305"/>
    </row>
    <row r="7306" spans="12:12" x14ac:dyDescent="0.2">
      <c r="L7306"/>
    </row>
    <row r="7307" spans="12:12" x14ac:dyDescent="0.2">
      <c r="L7307"/>
    </row>
    <row r="7308" spans="12:12" x14ac:dyDescent="0.2">
      <c r="L7308"/>
    </row>
    <row r="7309" spans="12:12" x14ac:dyDescent="0.2">
      <c r="L7309"/>
    </row>
    <row r="7310" spans="12:12" x14ac:dyDescent="0.2">
      <c r="L7310"/>
    </row>
    <row r="7311" spans="12:12" x14ac:dyDescent="0.2">
      <c r="L7311"/>
    </row>
    <row r="7312" spans="12:12" x14ac:dyDescent="0.2">
      <c r="L7312"/>
    </row>
    <row r="7313" spans="12:12" x14ac:dyDescent="0.2">
      <c r="L7313"/>
    </row>
    <row r="7314" spans="12:12" x14ac:dyDescent="0.2">
      <c r="L7314"/>
    </row>
    <row r="7315" spans="12:12" x14ac:dyDescent="0.2">
      <c r="L7315"/>
    </row>
    <row r="7316" spans="12:12" x14ac:dyDescent="0.2">
      <c r="L7316"/>
    </row>
    <row r="7317" spans="12:12" x14ac:dyDescent="0.2">
      <c r="L7317"/>
    </row>
    <row r="7318" spans="12:12" x14ac:dyDescent="0.2">
      <c r="L7318"/>
    </row>
    <row r="7319" spans="12:12" x14ac:dyDescent="0.2">
      <c r="L7319"/>
    </row>
    <row r="7320" spans="12:12" x14ac:dyDescent="0.2">
      <c r="L7320"/>
    </row>
    <row r="7321" spans="12:12" x14ac:dyDescent="0.2">
      <c r="L7321"/>
    </row>
    <row r="7322" spans="12:12" x14ac:dyDescent="0.2">
      <c r="L7322"/>
    </row>
    <row r="7323" spans="12:12" x14ac:dyDescent="0.2">
      <c r="L7323"/>
    </row>
    <row r="7324" spans="12:12" x14ac:dyDescent="0.2">
      <c r="L7324"/>
    </row>
    <row r="7325" spans="12:12" x14ac:dyDescent="0.2">
      <c r="L7325"/>
    </row>
    <row r="7326" spans="12:12" x14ac:dyDescent="0.2">
      <c r="L7326"/>
    </row>
    <row r="7327" spans="12:12" x14ac:dyDescent="0.2">
      <c r="L7327"/>
    </row>
    <row r="7328" spans="12:12" x14ac:dyDescent="0.2">
      <c r="L7328"/>
    </row>
    <row r="7329" spans="12:12" x14ac:dyDescent="0.2">
      <c r="L7329"/>
    </row>
    <row r="7330" spans="12:12" x14ac:dyDescent="0.2">
      <c r="L7330"/>
    </row>
    <row r="7331" spans="12:12" x14ac:dyDescent="0.2">
      <c r="L7331"/>
    </row>
    <row r="7332" spans="12:12" x14ac:dyDescent="0.2">
      <c r="L7332"/>
    </row>
    <row r="7333" spans="12:12" x14ac:dyDescent="0.2">
      <c r="L7333"/>
    </row>
    <row r="7334" spans="12:12" x14ac:dyDescent="0.2">
      <c r="L7334"/>
    </row>
    <row r="7335" spans="12:12" x14ac:dyDescent="0.2">
      <c r="L7335"/>
    </row>
    <row r="7336" spans="12:12" x14ac:dyDescent="0.2">
      <c r="L7336"/>
    </row>
    <row r="7337" spans="12:12" x14ac:dyDescent="0.2">
      <c r="L7337"/>
    </row>
    <row r="7338" spans="12:12" x14ac:dyDescent="0.2">
      <c r="L7338"/>
    </row>
    <row r="7339" spans="12:12" x14ac:dyDescent="0.2">
      <c r="L7339"/>
    </row>
    <row r="7340" spans="12:12" x14ac:dyDescent="0.2">
      <c r="L7340"/>
    </row>
    <row r="7341" spans="12:12" x14ac:dyDescent="0.2">
      <c r="L7341"/>
    </row>
    <row r="7342" spans="12:12" x14ac:dyDescent="0.2">
      <c r="L7342"/>
    </row>
    <row r="7343" spans="12:12" x14ac:dyDescent="0.2">
      <c r="L7343"/>
    </row>
    <row r="7344" spans="12:12" x14ac:dyDescent="0.2">
      <c r="L7344"/>
    </row>
    <row r="7345" spans="12:12" x14ac:dyDescent="0.2">
      <c r="L7345"/>
    </row>
    <row r="7346" spans="12:12" x14ac:dyDescent="0.2">
      <c r="L7346"/>
    </row>
    <row r="7347" spans="12:12" x14ac:dyDescent="0.2">
      <c r="L7347"/>
    </row>
    <row r="7348" spans="12:12" x14ac:dyDescent="0.2">
      <c r="L7348"/>
    </row>
    <row r="7349" spans="12:12" x14ac:dyDescent="0.2">
      <c r="L7349"/>
    </row>
    <row r="7350" spans="12:12" x14ac:dyDescent="0.2">
      <c r="L7350"/>
    </row>
    <row r="7351" spans="12:12" x14ac:dyDescent="0.2">
      <c r="L7351"/>
    </row>
    <row r="7352" spans="12:12" x14ac:dyDescent="0.2">
      <c r="L7352"/>
    </row>
    <row r="7353" spans="12:12" x14ac:dyDescent="0.2">
      <c r="L7353"/>
    </row>
    <row r="7354" spans="12:12" x14ac:dyDescent="0.2">
      <c r="L7354"/>
    </row>
    <row r="7355" spans="12:12" x14ac:dyDescent="0.2">
      <c r="L7355"/>
    </row>
    <row r="7356" spans="12:12" x14ac:dyDescent="0.2">
      <c r="L7356"/>
    </row>
    <row r="7357" spans="12:12" x14ac:dyDescent="0.2">
      <c r="L7357"/>
    </row>
    <row r="7358" spans="12:12" x14ac:dyDescent="0.2">
      <c r="L7358"/>
    </row>
    <row r="7359" spans="12:12" x14ac:dyDescent="0.2">
      <c r="L7359"/>
    </row>
    <row r="7360" spans="12:12" x14ac:dyDescent="0.2">
      <c r="L7360"/>
    </row>
    <row r="7361" spans="12:12" x14ac:dyDescent="0.2">
      <c r="L7361"/>
    </row>
    <row r="7362" spans="12:12" x14ac:dyDescent="0.2">
      <c r="L7362"/>
    </row>
    <row r="7363" spans="12:12" x14ac:dyDescent="0.2">
      <c r="L7363"/>
    </row>
    <row r="7364" spans="12:12" x14ac:dyDescent="0.2">
      <c r="L7364"/>
    </row>
    <row r="7365" spans="12:12" x14ac:dyDescent="0.2">
      <c r="L7365"/>
    </row>
    <row r="7366" spans="12:12" x14ac:dyDescent="0.2">
      <c r="L7366"/>
    </row>
    <row r="7367" spans="12:12" x14ac:dyDescent="0.2">
      <c r="L7367"/>
    </row>
    <row r="7368" spans="12:12" x14ac:dyDescent="0.2">
      <c r="L7368"/>
    </row>
    <row r="7369" spans="12:12" x14ac:dyDescent="0.2">
      <c r="L7369"/>
    </row>
    <row r="7370" spans="12:12" x14ac:dyDescent="0.2">
      <c r="L7370"/>
    </row>
    <row r="7371" spans="12:12" x14ac:dyDescent="0.2">
      <c r="L7371"/>
    </row>
    <row r="7372" spans="12:12" x14ac:dyDescent="0.2">
      <c r="L7372"/>
    </row>
    <row r="7373" spans="12:12" x14ac:dyDescent="0.2">
      <c r="L7373"/>
    </row>
    <row r="7374" spans="12:12" x14ac:dyDescent="0.2">
      <c r="L7374"/>
    </row>
    <row r="7375" spans="12:12" x14ac:dyDescent="0.2">
      <c r="L7375"/>
    </row>
    <row r="7376" spans="12:12" x14ac:dyDescent="0.2">
      <c r="L7376"/>
    </row>
    <row r="7377" spans="12:12" x14ac:dyDescent="0.2">
      <c r="L7377"/>
    </row>
    <row r="7378" spans="12:12" x14ac:dyDescent="0.2">
      <c r="L7378"/>
    </row>
    <row r="7379" spans="12:12" x14ac:dyDescent="0.2">
      <c r="L7379"/>
    </row>
    <row r="7380" spans="12:12" x14ac:dyDescent="0.2">
      <c r="L7380"/>
    </row>
    <row r="7381" spans="12:12" x14ac:dyDescent="0.2">
      <c r="L7381"/>
    </row>
    <row r="7382" spans="12:12" x14ac:dyDescent="0.2">
      <c r="L7382"/>
    </row>
    <row r="7383" spans="12:12" x14ac:dyDescent="0.2">
      <c r="L7383"/>
    </row>
    <row r="7384" spans="12:12" x14ac:dyDescent="0.2">
      <c r="L7384"/>
    </row>
    <row r="7385" spans="12:12" x14ac:dyDescent="0.2">
      <c r="L7385"/>
    </row>
    <row r="7386" spans="12:12" x14ac:dyDescent="0.2">
      <c r="L7386"/>
    </row>
    <row r="7387" spans="12:12" x14ac:dyDescent="0.2">
      <c r="L7387"/>
    </row>
    <row r="7388" spans="12:12" x14ac:dyDescent="0.2">
      <c r="L7388"/>
    </row>
    <row r="7389" spans="12:12" x14ac:dyDescent="0.2">
      <c r="L7389"/>
    </row>
    <row r="7390" spans="12:12" x14ac:dyDescent="0.2">
      <c r="L7390"/>
    </row>
    <row r="7391" spans="12:12" x14ac:dyDescent="0.2">
      <c r="L7391"/>
    </row>
    <row r="7392" spans="12:12" x14ac:dyDescent="0.2">
      <c r="L7392"/>
    </row>
    <row r="7393" spans="12:12" x14ac:dyDescent="0.2">
      <c r="L7393"/>
    </row>
    <row r="7394" spans="12:12" x14ac:dyDescent="0.2">
      <c r="L7394"/>
    </row>
    <row r="7395" spans="12:12" x14ac:dyDescent="0.2">
      <c r="L7395"/>
    </row>
    <row r="7396" spans="12:12" x14ac:dyDescent="0.2">
      <c r="L7396"/>
    </row>
    <row r="7397" spans="12:12" x14ac:dyDescent="0.2">
      <c r="L7397"/>
    </row>
    <row r="7398" spans="12:12" x14ac:dyDescent="0.2">
      <c r="L7398"/>
    </row>
    <row r="7399" spans="12:12" x14ac:dyDescent="0.2">
      <c r="L7399"/>
    </row>
    <row r="7400" spans="12:12" x14ac:dyDescent="0.2">
      <c r="L7400"/>
    </row>
    <row r="7401" spans="12:12" x14ac:dyDescent="0.2">
      <c r="L7401"/>
    </row>
    <row r="7402" spans="12:12" x14ac:dyDescent="0.2">
      <c r="L7402"/>
    </row>
    <row r="7403" spans="12:12" x14ac:dyDescent="0.2">
      <c r="L7403"/>
    </row>
    <row r="7404" spans="12:12" x14ac:dyDescent="0.2">
      <c r="L7404"/>
    </row>
    <row r="7405" spans="12:12" x14ac:dyDescent="0.2">
      <c r="L7405"/>
    </row>
    <row r="7406" spans="12:12" x14ac:dyDescent="0.2">
      <c r="L7406"/>
    </row>
    <row r="7407" spans="12:12" x14ac:dyDescent="0.2">
      <c r="L7407"/>
    </row>
    <row r="7408" spans="12:12" x14ac:dyDescent="0.2">
      <c r="L7408"/>
    </row>
    <row r="7409" spans="12:12" x14ac:dyDescent="0.2">
      <c r="L7409"/>
    </row>
    <row r="7410" spans="12:12" x14ac:dyDescent="0.2">
      <c r="L7410"/>
    </row>
    <row r="7411" spans="12:12" x14ac:dyDescent="0.2">
      <c r="L7411"/>
    </row>
    <row r="7412" spans="12:12" x14ac:dyDescent="0.2">
      <c r="L7412"/>
    </row>
    <row r="7413" spans="12:12" x14ac:dyDescent="0.2">
      <c r="L7413"/>
    </row>
    <row r="7414" spans="12:12" x14ac:dyDescent="0.2">
      <c r="L7414"/>
    </row>
    <row r="7415" spans="12:12" x14ac:dyDescent="0.2">
      <c r="L7415"/>
    </row>
    <row r="7416" spans="12:12" x14ac:dyDescent="0.2">
      <c r="L7416"/>
    </row>
    <row r="7417" spans="12:12" x14ac:dyDescent="0.2">
      <c r="L7417"/>
    </row>
    <row r="7418" spans="12:12" x14ac:dyDescent="0.2">
      <c r="L7418"/>
    </row>
    <row r="7419" spans="12:12" x14ac:dyDescent="0.2">
      <c r="L7419"/>
    </row>
    <row r="7420" spans="12:12" x14ac:dyDescent="0.2">
      <c r="L7420"/>
    </row>
    <row r="7421" spans="12:12" x14ac:dyDescent="0.2">
      <c r="L7421"/>
    </row>
    <row r="7422" spans="12:12" x14ac:dyDescent="0.2">
      <c r="L7422"/>
    </row>
    <row r="7423" spans="12:12" x14ac:dyDescent="0.2">
      <c r="L7423"/>
    </row>
    <row r="7424" spans="12:12" x14ac:dyDescent="0.2">
      <c r="L7424"/>
    </row>
    <row r="7425" spans="12:12" x14ac:dyDescent="0.2">
      <c r="L7425"/>
    </row>
    <row r="7426" spans="12:12" x14ac:dyDescent="0.2">
      <c r="L7426"/>
    </row>
    <row r="7427" spans="12:12" x14ac:dyDescent="0.2">
      <c r="L7427"/>
    </row>
    <row r="7428" spans="12:12" x14ac:dyDescent="0.2">
      <c r="L7428"/>
    </row>
    <row r="7429" spans="12:12" x14ac:dyDescent="0.2">
      <c r="L7429"/>
    </row>
    <row r="7430" spans="12:12" x14ac:dyDescent="0.2">
      <c r="L7430"/>
    </row>
    <row r="7431" spans="12:12" x14ac:dyDescent="0.2">
      <c r="L7431"/>
    </row>
    <row r="7432" spans="12:12" x14ac:dyDescent="0.2">
      <c r="L7432"/>
    </row>
    <row r="7433" spans="12:12" x14ac:dyDescent="0.2">
      <c r="L7433"/>
    </row>
    <row r="7434" spans="12:12" x14ac:dyDescent="0.2">
      <c r="L7434"/>
    </row>
    <row r="7435" spans="12:12" x14ac:dyDescent="0.2">
      <c r="L7435"/>
    </row>
    <row r="7436" spans="12:12" x14ac:dyDescent="0.2">
      <c r="L7436"/>
    </row>
    <row r="7437" spans="12:12" x14ac:dyDescent="0.2">
      <c r="L7437"/>
    </row>
    <row r="7438" spans="12:12" x14ac:dyDescent="0.2">
      <c r="L7438"/>
    </row>
    <row r="7439" spans="12:12" x14ac:dyDescent="0.2">
      <c r="L7439"/>
    </row>
    <row r="7440" spans="12:12" x14ac:dyDescent="0.2">
      <c r="L7440"/>
    </row>
    <row r="7441" spans="12:12" x14ac:dyDescent="0.2">
      <c r="L7441"/>
    </row>
    <row r="7442" spans="12:12" x14ac:dyDescent="0.2">
      <c r="L7442"/>
    </row>
    <row r="7443" spans="12:12" x14ac:dyDescent="0.2">
      <c r="L7443"/>
    </row>
    <row r="7444" spans="12:12" x14ac:dyDescent="0.2">
      <c r="L7444"/>
    </row>
    <row r="7445" spans="12:12" x14ac:dyDescent="0.2">
      <c r="L7445"/>
    </row>
    <row r="7446" spans="12:12" x14ac:dyDescent="0.2">
      <c r="L7446"/>
    </row>
    <row r="7447" spans="12:12" x14ac:dyDescent="0.2">
      <c r="L7447"/>
    </row>
    <row r="7448" spans="12:12" x14ac:dyDescent="0.2">
      <c r="L7448"/>
    </row>
    <row r="7449" spans="12:12" x14ac:dyDescent="0.2">
      <c r="L7449"/>
    </row>
    <row r="7450" spans="12:12" x14ac:dyDescent="0.2">
      <c r="L7450"/>
    </row>
    <row r="7451" spans="12:12" x14ac:dyDescent="0.2">
      <c r="L7451"/>
    </row>
    <row r="7452" spans="12:12" x14ac:dyDescent="0.2">
      <c r="L7452"/>
    </row>
    <row r="7453" spans="12:12" x14ac:dyDescent="0.2">
      <c r="L7453"/>
    </row>
    <row r="7454" spans="12:12" x14ac:dyDescent="0.2">
      <c r="L7454"/>
    </row>
    <row r="7455" spans="12:12" x14ac:dyDescent="0.2">
      <c r="L7455"/>
    </row>
    <row r="7456" spans="12:12" x14ac:dyDescent="0.2">
      <c r="L7456"/>
    </row>
    <row r="7457" spans="12:12" x14ac:dyDescent="0.2">
      <c r="L7457"/>
    </row>
    <row r="7458" spans="12:12" x14ac:dyDescent="0.2">
      <c r="L7458"/>
    </row>
    <row r="7459" spans="12:12" x14ac:dyDescent="0.2">
      <c r="L7459"/>
    </row>
    <row r="7460" spans="12:12" x14ac:dyDescent="0.2">
      <c r="L7460"/>
    </row>
    <row r="7461" spans="12:12" x14ac:dyDescent="0.2">
      <c r="L7461"/>
    </row>
    <row r="7462" spans="12:12" x14ac:dyDescent="0.2">
      <c r="L7462"/>
    </row>
    <row r="7463" spans="12:12" x14ac:dyDescent="0.2">
      <c r="L7463"/>
    </row>
    <row r="7464" spans="12:12" x14ac:dyDescent="0.2">
      <c r="L7464"/>
    </row>
    <row r="7465" spans="12:12" x14ac:dyDescent="0.2">
      <c r="L7465"/>
    </row>
    <row r="7466" spans="12:12" x14ac:dyDescent="0.2">
      <c r="L7466"/>
    </row>
    <row r="7467" spans="12:12" x14ac:dyDescent="0.2">
      <c r="L7467"/>
    </row>
    <row r="7468" spans="12:12" x14ac:dyDescent="0.2">
      <c r="L7468"/>
    </row>
    <row r="7469" spans="12:12" x14ac:dyDescent="0.2">
      <c r="L7469"/>
    </row>
    <row r="7470" spans="12:12" x14ac:dyDescent="0.2">
      <c r="L7470"/>
    </row>
    <row r="7471" spans="12:12" x14ac:dyDescent="0.2">
      <c r="L7471"/>
    </row>
    <row r="7472" spans="12:12" x14ac:dyDescent="0.2">
      <c r="L7472"/>
    </row>
    <row r="7473" spans="12:12" x14ac:dyDescent="0.2">
      <c r="L7473"/>
    </row>
    <row r="7474" spans="12:12" x14ac:dyDescent="0.2">
      <c r="L7474"/>
    </row>
    <row r="7475" spans="12:12" x14ac:dyDescent="0.2">
      <c r="L7475"/>
    </row>
    <row r="7476" spans="12:12" x14ac:dyDescent="0.2">
      <c r="L7476"/>
    </row>
    <row r="7477" spans="12:12" x14ac:dyDescent="0.2">
      <c r="L7477"/>
    </row>
    <row r="7478" spans="12:12" x14ac:dyDescent="0.2">
      <c r="L7478"/>
    </row>
    <row r="7479" spans="12:12" x14ac:dyDescent="0.2">
      <c r="L7479"/>
    </row>
    <row r="7480" spans="12:12" x14ac:dyDescent="0.2">
      <c r="L7480"/>
    </row>
    <row r="7481" spans="12:12" x14ac:dyDescent="0.2">
      <c r="L7481"/>
    </row>
    <row r="7482" spans="12:12" x14ac:dyDescent="0.2">
      <c r="L7482"/>
    </row>
    <row r="7483" spans="12:12" x14ac:dyDescent="0.2">
      <c r="L7483"/>
    </row>
    <row r="7484" spans="12:12" x14ac:dyDescent="0.2">
      <c r="L7484"/>
    </row>
    <row r="7485" spans="12:12" x14ac:dyDescent="0.2">
      <c r="L7485"/>
    </row>
    <row r="7486" spans="12:12" x14ac:dyDescent="0.2">
      <c r="L7486"/>
    </row>
    <row r="7487" spans="12:12" x14ac:dyDescent="0.2">
      <c r="L7487"/>
    </row>
    <row r="7488" spans="12:12" x14ac:dyDescent="0.2">
      <c r="L7488"/>
    </row>
    <row r="7489" spans="12:12" x14ac:dyDescent="0.2">
      <c r="L7489"/>
    </row>
    <row r="7490" spans="12:12" x14ac:dyDescent="0.2">
      <c r="L7490"/>
    </row>
    <row r="7491" spans="12:12" x14ac:dyDescent="0.2">
      <c r="L7491"/>
    </row>
    <row r="7492" spans="12:12" x14ac:dyDescent="0.2">
      <c r="L7492"/>
    </row>
    <row r="7493" spans="12:12" x14ac:dyDescent="0.2">
      <c r="L7493"/>
    </row>
    <row r="7494" spans="12:12" x14ac:dyDescent="0.2">
      <c r="L7494"/>
    </row>
    <row r="7495" spans="12:12" x14ac:dyDescent="0.2">
      <c r="L7495"/>
    </row>
    <row r="7496" spans="12:12" x14ac:dyDescent="0.2">
      <c r="L7496"/>
    </row>
    <row r="7497" spans="12:12" x14ac:dyDescent="0.2">
      <c r="L7497"/>
    </row>
    <row r="7498" spans="12:12" x14ac:dyDescent="0.2">
      <c r="L7498"/>
    </row>
    <row r="7499" spans="12:12" x14ac:dyDescent="0.2">
      <c r="L7499"/>
    </row>
    <row r="7500" spans="12:12" x14ac:dyDescent="0.2">
      <c r="L7500"/>
    </row>
    <row r="7501" spans="12:12" x14ac:dyDescent="0.2">
      <c r="L7501"/>
    </row>
    <row r="7502" spans="12:12" x14ac:dyDescent="0.2">
      <c r="L7502"/>
    </row>
    <row r="7503" spans="12:12" x14ac:dyDescent="0.2">
      <c r="L7503"/>
    </row>
    <row r="7504" spans="12:12" x14ac:dyDescent="0.2">
      <c r="L7504"/>
    </row>
    <row r="7505" spans="12:12" x14ac:dyDescent="0.2">
      <c r="L7505"/>
    </row>
    <row r="7506" spans="12:12" x14ac:dyDescent="0.2">
      <c r="L7506"/>
    </row>
    <row r="7507" spans="12:12" x14ac:dyDescent="0.2">
      <c r="L7507"/>
    </row>
    <row r="7508" spans="12:12" x14ac:dyDescent="0.2">
      <c r="L7508"/>
    </row>
    <row r="7509" spans="12:12" x14ac:dyDescent="0.2">
      <c r="L7509"/>
    </row>
    <row r="7510" spans="12:12" x14ac:dyDescent="0.2">
      <c r="L7510"/>
    </row>
    <row r="7511" spans="12:12" x14ac:dyDescent="0.2">
      <c r="L7511"/>
    </row>
    <row r="7512" spans="12:12" x14ac:dyDescent="0.2">
      <c r="L7512"/>
    </row>
    <row r="7513" spans="12:12" x14ac:dyDescent="0.2">
      <c r="L7513"/>
    </row>
    <row r="7514" spans="12:12" x14ac:dyDescent="0.2">
      <c r="L7514"/>
    </row>
    <row r="7515" spans="12:12" x14ac:dyDescent="0.2">
      <c r="L7515"/>
    </row>
    <row r="7516" spans="12:12" x14ac:dyDescent="0.2">
      <c r="L7516"/>
    </row>
    <row r="7517" spans="12:12" x14ac:dyDescent="0.2">
      <c r="L7517"/>
    </row>
    <row r="7518" spans="12:12" x14ac:dyDescent="0.2">
      <c r="L7518"/>
    </row>
    <row r="7519" spans="12:12" x14ac:dyDescent="0.2">
      <c r="L7519"/>
    </row>
    <row r="7520" spans="12:12" x14ac:dyDescent="0.2">
      <c r="L7520"/>
    </row>
    <row r="7521" spans="12:12" x14ac:dyDescent="0.2">
      <c r="L7521"/>
    </row>
    <row r="7522" spans="12:12" x14ac:dyDescent="0.2">
      <c r="L7522"/>
    </row>
    <row r="7523" spans="12:12" x14ac:dyDescent="0.2">
      <c r="L7523"/>
    </row>
    <row r="7524" spans="12:12" x14ac:dyDescent="0.2">
      <c r="L7524"/>
    </row>
    <row r="7525" spans="12:12" x14ac:dyDescent="0.2">
      <c r="L7525"/>
    </row>
    <row r="7526" spans="12:12" x14ac:dyDescent="0.2">
      <c r="L7526"/>
    </row>
    <row r="7527" spans="12:12" x14ac:dyDescent="0.2">
      <c r="L7527"/>
    </row>
    <row r="7528" spans="12:12" x14ac:dyDescent="0.2">
      <c r="L7528"/>
    </row>
    <row r="7529" spans="12:12" x14ac:dyDescent="0.2">
      <c r="L7529"/>
    </row>
    <row r="7530" spans="12:12" x14ac:dyDescent="0.2">
      <c r="L7530"/>
    </row>
    <row r="7531" spans="12:12" x14ac:dyDescent="0.2">
      <c r="L7531"/>
    </row>
    <row r="7532" spans="12:12" x14ac:dyDescent="0.2">
      <c r="L7532"/>
    </row>
    <row r="7533" spans="12:12" x14ac:dyDescent="0.2">
      <c r="L7533"/>
    </row>
    <row r="7534" spans="12:12" x14ac:dyDescent="0.2">
      <c r="L7534"/>
    </row>
    <row r="7535" spans="12:12" x14ac:dyDescent="0.2">
      <c r="L7535"/>
    </row>
    <row r="7536" spans="12:12" x14ac:dyDescent="0.2">
      <c r="L7536"/>
    </row>
    <row r="7537" spans="12:12" x14ac:dyDescent="0.2">
      <c r="L7537"/>
    </row>
    <row r="7538" spans="12:12" x14ac:dyDescent="0.2">
      <c r="L7538"/>
    </row>
    <row r="7539" spans="12:12" x14ac:dyDescent="0.2">
      <c r="L7539"/>
    </row>
    <row r="7540" spans="12:12" x14ac:dyDescent="0.2">
      <c r="L7540"/>
    </row>
    <row r="7541" spans="12:12" x14ac:dyDescent="0.2">
      <c r="L7541"/>
    </row>
    <row r="7542" spans="12:12" x14ac:dyDescent="0.2">
      <c r="L7542"/>
    </row>
    <row r="7543" spans="12:12" x14ac:dyDescent="0.2">
      <c r="L7543"/>
    </row>
    <row r="7544" spans="12:12" x14ac:dyDescent="0.2">
      <c r="L7544"/>
    </row>
    <row r="7545" spans="12:12" x14ac:dyDescent="0.2">
      <c r="L7545"/>
    </row>
    <row r="7546" spans="12:12" x14ac:dyDescent="0.2">
      <c r="L7546"/>
    </row>
    <row r="7547" spans="12:12" x14ac:dyDescent="0.2">
      <c r="L7547"/>
    </row>
    <row r="7548" spans="12:12" x14ac:dyDescent="0.2">
      <c r="L7548"/>
    </row>
    <row r="7549" spans="12:12" x14ac:dyDescent="0.2">
      <c r="L7549"/>
    </row>
    <row r="7550" spans="12:12" x14ac:dyDescent="0.2">
      <c r="L7550"/>
    </row>
    <row r="7551" spans="12:12" x14ac:dyDescent="0.2">
      <c r="L7551"/>
    </row>
    <row r="7552" spans="12:12" x14ac:dyDescent="0.2">
      <c r="L7552"/>
    </row>
    <row r="7553" spans="12:12" x14ac:dyDescent="0.2">
      <c r="L7553"/>
    </row>
    <row r="7554" spans="12:12" x14ac:dyDescent="0.2">
      <c r="L7554"/>
    </row>
    <row r="7555" spans="12:12" x14ac:dyDescent="0.2">
      <c r="L7555"/>
    </row>
    <row r="7556" spans="12:12" x14ac:dyDescent="0.2">
      <c r="L7556"/>
    </row>
    <row r="7557" spans="12:12" x14ac:dyDescent="0.2">
      <c r="L7557"/>
    </row>
    <row r="7558" spans="12:12" x14ac:dyDescent="0.2">
      <c r="L7558"/>
    </row>
    <row r="7559" spans="12:12" x14ac:dyDescent="0.2">
      <c r="L7559"/>
    </row>
    <row r="7560" spans="12:12" x14ac:dyDescent="0.2">
      <c r="L7560"/>
    </row>
    <row r="7561" spans="12:12" x14ac:dyDescent="0.2">
      <c r="L7561"/>
    </row>
    <row r="7562" spans="12:12" x14ac:dyDescent="0.2">
      <c r="L7562"/>
    </row>
    <row r="7563" spans="12:12" x14ac:dyDescent="0.2">
      <c r="L7563"/>
    </row>
    <row r="7564" spans="12:12" x14ac:dyDescent="0.2">
      <c r="L7564"/>
    </row>
    <row r="7565" spans="12:12" x14ac:dyDescent="0.2">
      <c r="L7565"/>
    </row>
    <row r="7566" spans="12:12" x14ac:dyDescent="0.2">
      <c r="L7566"/>
    </row>
    <row r="7567" spans="12:12" x14ac:dyDescent="0.2">
      <c r="L7567"/>
    </row>
    <row r="7568" spans="12:12" x14ac:dyDescent="0.2">
      <c r="L7568"/>
    </row>
    <row r="7569" spans="12:12" x14ac:dyDescent="0.2">
      <c r="L7569"/>
    </row>
    <row r="7570" spans="12:12" x14ac:dyDescent="0.2">
      <c r="L7570"/>
    </row>
    <row r="7571" spans="12:12" x14ac:dyDescent="0.2">
      <c r="L7571"/>
    </row>
    <row r="7572" spans="12:12" x14ac:dyDescent="0.2">
      <c r="L7572"/>
    </row>
    <row r="7573" spans="12:12" x14ac:dyDescent="0.2">
      <c r="L7573"/>
    </row>
    <row r="7574" spans="12:12" x14ac:dyDescent="0.2">
      <c r="L7574"/>
    </row>
    <row r="7575" spans="12:12" x14ac:dyDescent="0.2">
      <c r="L7575"/>
    </row>
    <row r="7576" spans="12:12" x14ac:dyDescent="0.2">
      <c r="L7576"/>
    </row>
    <row r="7577" spans="12:12" x14ac:dyDescent="0.2">
      <c r="L7577"/>
    </row>
    <row r="7578" spans="12:12" x14ac:dyDescent="0.2">
      <c r="L7578"/>
    </row>
    <row r="7579" spans="12:12" x14ac:dyDescent="0.2">
      <c r="L7579"/>
    </row>
    <row r="7580" spans="12:12" x14ac:dyDescent="0.2">
      <c r="L7580"/>
    </row>
    <row r="7581" spans="12:12" x14ac:dyDescent="0.2">
      <c r="L7581"/>
    </row>
    <row r="7582" spans="12:12" x14ac:dyDescent="0.2">
      <c r="L7582"/>
    </row>
    <row r="7583" spans="12:12" x14ac:dyDescent="0.2">
      <c r="L7583"/>
    </row>
    <row r="7584" spans="12:12" x14ac:dyDescent="0.2">
      <c r="L7584"/>
    </row>
    <row r="7585" spans="12:12" x14ac:dyDescent="0.2">
      <c r="L7585"/>
    </row>
    <row r="7586" spans="12:12" x14ac:dyDescent="0.2">
      <c r="L7586"/>
    </row>
    <row r="7587" spans="12:12" x14ac:dyDescent="0.2">
      <c r="L7587"/>
    </row>
    <row r="7588" spans="12:12" x14ac:dyDescent="0.2">
      <c r="L7588"/>
    </row>
    <row r="7589" spans="12:12" x14ac:dyDescent="0.2">
      <c r="L7589"/>
    </row>
    <row r="7590" spans="12:12" x14ac:dyDescent="0.2">
      <c r="L7590"/>
    </row>
    <row r="7591" spans="12:12" x14ac:dyDescent="0.2">
      <c r="L7591"/>
    </row>
    <row r="7592" spans="12:12" x14ac:dyDescent="0.2">
      <c r="L7592"/>
    </row>
    <row r="7593" spans="12:12" x14ac:dyDescent="0.2">
      <c r="L7593"/>
    </row>
    <row r="7594" spans="12:12" x14ac:dyDescent="0.2">
      <c r="L7594"/>
    </row>
    <row r="7595" spans="12:12" x14ac:dyDescent="0.2">
      <c r="L7595"/>
    </row>
    <row r="7596" spans="12:12" x14ac:dyDescent="0.2">
      <c r="L7596"/>
    </row>
    <row r="7597" spans="12:12" x14ac:dyDescent="0.2">
      <c r="L7597"/>
    </row>
    <row r="7598" spans="12:12" x14ac:dyDescent="0.2">
      <c r="L7598"/>
    </row>
    <row r="7599" spans="12:12" x14ac:dyDescent="0.2">
      <c r="L7599"/>
    </row>
    <row r="7600" spans="12:12" x14ac:dyDescent="0.2">
      <c r="L7600"/>
    </row>
    <row r="7601" spans="12:12" x14ac:dyDescent="0.2">
      <c r="L7601"/>
    </row>
    <row r="7602" spans="12:12" x14ac:dyDescent="0.2">
      <c r="L7602"/>
    </row>
    <row r="7603" spans="12:12" x14ac:dyDescent="0.2">
      <c r="L7603"/>
    </row>
    <row r="7604" spans="12:12" x14ac:dyDescent="0.2">
      <c r="L7604"/>
    </row>
    <row r="7605" spans="12:12" x14ac:dyDescent="0.2">
      <c r="L7605"/>
    </row>
    <row r="7606" spans="12:12" x14ac:dyDescent="0.2">
      <c r="L7606"/>
    </row>
    <row r="7607" spans="12:12" x14ac:dyDescent="0.2">
      <c r="L7607"/>
    </row>
    <row r="7608" spans="12:12" x14ac:dyDescent="0.2">
      <c r="L7608"/>
    </row>
    <row r="7609" spans="12:12" x14ac:dyDescent="0.2">
      <c r="L7609"/>
    </row>
    <row r="7610" spans="12:12" x14ac:dyDescent="0.2">
      <c r="L7610"/>
    </row>
    <row r="7611" spans="12:12" x14ac:dyDescent="0.2">
      <c r="L7611"/>
    </row>
    <row r="7612" spans="12:12" x14ac:dyDescent="0.2">
      <c r="L7612"/>
    </row>
    <row r="7613" spans="12:12" x14ac:dyDescent="0.2">
      <c r="L7613"/>
    </row>
    <row r="7614" spans="12:12" x14ac:dyDescent="0.2">
      <c r="L7614"/>
    </row>
    <row r="7615" spans="12:12" x14ac:dyDescent="0.2">
      <c r="L7615"/>
    </row>
    <row r="7616" spans="12:12" x14ac:dyDescent="0.2">
      <c r="L7616"/>
    </row>
    <row r="7617" spans="12:12" x14ac:dyDescent="0.2">
      <c r="L7617"/>
    </row>
    <row r="7618" spans="12:12" x14ac:dyDescent="0.2">
      <c r="L7618"/>
    </row>
    <row r="7619" spans="12:12" x14ac:dyDescent="0.2">
      <c r="L7619"/>
    </row>
    <row r="7620" spans="12:12" x14ac:dyDescent="0.2">
      <c r="L7620"/>
    </row>
    <row r="7621" spans="12:12" x14ac:dyDescent="0.2">
      <c r="L7621"/>
    </row>
    <row r="7622" spans="12:12" x14ac:dyDescent="0.2">
      <c r="L7622"/>
    </row>
    <row r="7623" spans="12:12" x14ac:dyDescent="0.2">
      <c r="L7623"/>
    </row>
    <row r="7624" spans="12:12" x14ac:dyDescent="0.2">
      <c r="L7624"/>
    </row>
    <row r="7625" spans="12:12" x14ac:dyDescent="0.2">
      <c r="L7625"/>
    </row>
    <row r="7626" spans="12:12" x14ac:dyDescent="0.2">
      <c r="L7626"/>
    </row>
    <row r="7627" spans="12:12" x14ac:dyDescent="0.2">
      <c r="L7627"/>
    </row>
    <row r="7628" spans="12:12" x14ac:dyDescent="0.2">
      <c r="L7628"/>
    </row>
    <row r="7629" spans="12:12" x14ac:dyDescent="0.2">
      <c r="L7629"/>
    </row>
    <row r="7630" spans="12:12" x14ac:dyDescent="0.2">
      <c r="L7630"/>
    </row>
    <row r="7631" spans="12:12" x14ac:dyDescent="0.2">
      <c r="L7631"/>
    </row>
    <row r="7632" spans="12:12" x14ac:dyDescent="0.2">
      <c r="L7632"/>
    </row>
    <row r="7633" spans="12:12" x14ac:dyDescent="0.2">
      <c r="L7633"/>
    </row>
    <row r="7634" spans="12:12" x14ac:dyDescent="0.2">
      <c r="L7634"/>
    </row>
    <row r="7635" spans="12:12" x14ac:dyDescent="0.2">
      <c r="L7635"/>
    </row>
    <row r="7636" spans="12:12" x14ac:dyDescent="0.2">
      <c r="L7636"/>
    </row>
    <row r="7637" spans="12:12" x14ac:dyDescent="0.2">
      <c r="L7637"/>
    </row>
    <row r="7638" spans="12:12" x14ac:dyDescent="0.2">
      <c r="L7638"/>
    </row>
    <row r="7639" spans="12:12" x14ac:dyDescent="0.2">
      <c r="L7639"/>
    </row>
    <row r="7640" spans="12:12" x14ac:dyDescent="0.2">
      <c r="L7640"/>
    </row>
    <row r="7641" spans="12:12" x14ac:dyDescent="0.2">
      <c r="L7641"/>
    </row>
    <row r="7642" spans="12:12" x14ac:dyDescent="0.2">
      <c r="L7642"/>
    </row>
    <row r="7643" spans="12:12" x14ac:dyDescent="0.2">
      <c r="L7643"/>
    </row>
    <row r="7644" spans="12:12" x14ac:dyDescent="0.2">
      <c r="L7644"/>
    </row>
    <row r="7645" spans="12:12" x14ac:dyDescent="0.2">
      <c r="L7645"/>
    </row>
    <row r="7646" spans="12:12" x14ac:dyDescent="0.2">
      <c r="L7646"/>
    </row>
    <row r="7647" spans="12:12" x14ac:dyDescent="0.2">
      <c r="L7647"/>
    </row>
    <row r="7648" spans="12:12" x14ac:dyDescent="0.2">
      <c r="L7648"/>
    </row>
    <row r="7649" spans="12:12" x14ac:dyDescent="0.2">
      <c r="L7649"/>
    </row>
    <row r="7650" spans="12:12" x14ac:dyDescent="0.2">
      <c r="L7650"/>
    </row>
    <row r="7651" spans="12:12" x14ac:dyDescent="0.2">
      <c r="L7651"/>
    </row>
    <row r="7652" spans="12:12" x14ac:dyDescent="0.2">
      <c r="L7652"/>
    </row>
    <row r="7653" spans="12:12" x14ac:dyDescent="0.2">
      <c r="L7653"/>
    </row>
    <row r="7654" spans="12:12" x14ac:dyDescent="0.2">
      <c r="L7654"/>
    </row>
    <row r="7655" spans="12:12" x14ac:dyDescent="0.2">
      <c r="L7655"/>
    </row>
    <row r="7656" spans="12:12" x14ac:dyDescent="0.2">
      <c r="L7656"/>
    </row>
    <row r="7657" spans="12:12" x14ac:dyDescent="0.2">
      <c r="L7657"/>
    </row>
    <row r="7658" spans="12:12" x14ac:dyDescent="0.2">
      <c r="L7658"/>
    </row>
    <row r="7659" spans="12:12" x14ac:dyDescent="0.2">
      <c r="L7659"/>
    </row>
    <row r="7660" spans="12:12" x14ac:dyDescent="0.2">
      <c r="L7660"/>
    </row>
    <row r="7661" spans="12:12" x14ac:dyDescent="0.2">
      <c r="L7661"/>
    </row>
    <row r="7662" spans="12:12" x14ac:dyDescent="0.2">
      <c r="L7662"/>
    </row>
    <row r="7663" spans="12:12" x14ac:dyDescent="0.2">
      <c r="L7663"/>
    </row>
    <row r="7664" spans="12:12" x14ac:dyDescent="0.2">
      <c r="L7664"/>
    </row>
    <row r="7665" spans="12:12" x14ac:dyDescent="0.2">
      <c r="L7665"/>
    </row>
    <row r="7666" spans="12:12" x14ac:dyDescent="0.2">
      <c r="L7666"/>
    </row>
    <row r="7667" spans="12:12" x14ac:dyDescent="0.2">
      <c r="L7667"/>
    </row>
    <row r="7668" spans="12:12" x14ac:dyDescent="0.2">
      <c r="L7668"/>
    </row>
    <row r="7669" spans="12:12" x14ac:dyDescent="0.2">
      <c r="L7669"/>
    </row>
    <row r="7670" spans="12:12" x14ac:dyDescent="0.2">
      <c r="L7670"/>
    </row>
    <row r="7671" spans="12:12" x14ac:dyDescent="0.2">
      <c r="L7671"/>
    </row>
    <row r="7672" spans="12:12" x14ac:dyDescent="0.2">
      <c r="L7672"/>
    </row>
    <row r="7673" spans="12:12" x14ac:dyDescent="0.2">
      <c r="L7673"/>
    </row>
    <row r="7674" spans="12:12" x14ac:dyDescent="0.2">
      <c r="L7674"/>
    </row>
    <row r="7675" spans="12:12" x14ac:dyDescent="0.2">
      <c r="L7675"/>
    </row>
    <row r="7676" spans="12:12" x14ac:dyDescent="0.2">
      <c r="L7676"/>
    </row>
    <row r="7677" spans="12:12" x14ac:dyDescent="0.2">
      <c r="L7677"/>
    </row>
    <row r="7678" spans="12:12" x14ac:dyDescent="0.2">
      <c r="L7678"/>
    </row>
    <row r="7679" spans="12:12" x14ac:dyDescent="0.2">
      <c r="L7679"/>
    </row>
    <row r="7680" spans="12:12" x14ac:dyDescent="0.2">
      <c r="L7680"/>
    </row>
    <row r="7681" spans="12:12" x14ac:dyDescent="0.2">
      <c r="L7681"/>
    </row>
    <row r="7682" spans="12:12" x14ac:dyDescent="0.2">
      <c r="L7682"/>
    </row>
    <row r="7683" spans="12:12" x14ac:dyDescent="0.2">
      <c r="L7683"/>
    </row>
    <row r="7684" spans="12:12" x14ac:dyDescent="0.2">
      <c r="L7684"/>
    </row>
    <row r="7685" spans="12:12" x14ac:dyDescent="0.2">
      <c r="L7685"/>
    </row>
    <row r="7686" spans="12:12" x14ac:dyDescent="0.2">
      <c r="L7686"/>
    </row>
    <row r="7687" spans="12:12" x14ac:dyDescent="0.2">
      <c r="L7687"/>
    </row>
    <row r="7688" spans="12:12" x14ac:dyDescent="0.2">
      <c r="L7688"/>
    </row>
    <row r="7689" spans="12:12" x14ac:dyDescent="0.2">
      <c r="L7689"/>
    </row>
    <row r="7690" spans="12:12" x14ac:dyDescent="0.2">
      <c r="L7690"/>
    </row>
    <row r="7691" spans="12:12" x14ac:dyDescent="0.2">
      <c r="L7691"/>
    </row>
    <row r="7692" spans="12:12" x14ac:dyDescent="0.2">
      <c r="L7692"/>
    </row>
    <row r="7693" spans="12:12" x14ac:dyDescent="0.2">
      <c r="L7693"/>
    </row>
    <row r="7694" spans="12:12" x14ac:dyDescent="0.2">
      <c r="L7694"/>
    </row>
    <row r="7695" spans="12:12" x14ac:dyDescent="0.2">
      <c r="L7695"/>
    </row>
    <row r="7696" spans="12:12" x14ac:dyDescent="0.2">
      <c r="L7696"/>
    </row>
    <row r="7697" spans="12:12" x14ac:dyDescent="0.2">
      <c r="L7697"/>
    </row>
    <row r="7698" spans="12:12" x14ac:dyDescent="0.2">
      <c r="L7698"/>
    </row>
    <row r="7699" spans="12:12" x14ac:dyDescent="0.2">
      <c r="L7699"/>
    </row>
    <row r="7700" spans="12:12" x14ac:dyDescent="0.2">
      <c r="L7700"/>
    </row>
    <row r="7701" spans="12:12" x14ac:dyDescent="0.2">
      <c r="L7701"/>
    </row>
    <row r="7702" spans="12:12" x14ac:dyDescent="0.2">
      <c r="L7702"/>
    </row>
    <row r="7703" spans="12:12" x14ac:dyDescent="0.2">
      <c r="L7703"/>
    </row>
    <row r="7704" spans="12:12" x14ac:dyDescent="0.2">
      <c r="L7704"/>
    </row>
    <row r="7705" spans="12:12" x14ac:dyDescent="0.2">
      <c r="L7705"/>
    </row>
    <row r="7706" spans="12:12" x14ac:dyDescent="0.2">
      <c r="L7706"/>
    </row>
    <row r="7707" spans="12:12" x14ac:dyDescent="0.2">
      <c r="L7707"/>
    </row>
    <row r="7708" spans="12:12" x14ac:dyDescent="0.2">
      <c r="L7708"/>
    </row>
    <row r="7709" spans="12:12" x14ac:dyDescent="0.2">
      <c r="L7709"/>
    </row>
    <row r="7710" spans="12:12" x14ac:dyDescent="0.2">
      <c r="L7710"/>
    </row>
    <row r="7711" spans="12:12" x14ac:dyDescent="0.2">
      <c r="L7711"/>
    </row>
    <row r="7712" spans="12:12" x14ac:dyDescent="0.2">
      <c r="L7712"/>
    </row>
    <row r="7713" spans="12:12" x14ac:dyDescent="0.2">
      <c r="L7713"/>
    </row>
    <row r="7714" spans="12:12" x14ac:dyDescent="0.2">
      <c r="L7714"/>
    </row>
    <row r="7715" spans="12:12" x14ac:dyDescent="0.2">
      <c r="L7715"/>
    </row>
    <row r="7716" spans="12:12" x14ac:dyDescent="0.2">
      <c r="L7716"/>
    </row>
    <row r="7717" spans="12:12" x14ac:dyDescent="0.2">
      <c r="L7717"/>
    </row>
    <row r="7718" spans="12:12" x14ac:dyDescent="0.2">
      <c r="L7718"/>
    </row>
    <row r="7719" spans="12:12" x14ac:dyDescent="0.2">
      <c r="L7719"/>
    </row>
    <row r="7720" spans="12:12" x14ac:dyDescent="0.2">
      <c r="L7720"/>
    </row>
    <row r="7721" spans="12:12" x14ac:dyDescent="0.2">
      <c r="L7721"/>
    </row>
    <row r="7722" spans="12:12" x14ac:dyDescent="0.2">
      <c r="L7722"/>
    </row>
    <row r="7723" spans="12:12" x14ac:dyDescent="0.2">
      <c r="L7723"/>
    </row>
    <row r="7724" spans="12:12" x14ac:dyDescent="0.2">
      <c r="L7724"/>
    </row>
    <row r="7725" spans="12:12" x14ac:dyDescent="0.2">
      <c r="L7725"/>
    </row>
    <row r="7726" spans="12:12" x14ac:dyDescent="0.2">
      <c r="L7726"/>
    </row>
    <row r="7727" spans="12:12" x14ac:dyDescent="0.2">
      <c r="L7727"/>
    </row>
    <row r="7728" spans="12:12" x14ac:dyDescent="0.2">
      <c r="L7728"/>
    </row>
    <row r="7729" spans="12:12" x14ac:dyDescent="0.2">
      <c r="L7729"/>
    </row>
    <row r="7730" spans="12:12" x14ac:dyDescent="0.2">
      <c r="L7730"/>
    </row>
    <row r="7731" spans="12:12" x14ac:dyDescent="0.2">
      <c r="L7731"/>
    </row>
    <row r="7732" spans="12:12" x14ac:dyDescent="0.2">
      <c r="L7732"/>
    </row>
    <row r="7733" spans="12:12" x14ac:dyDescent="0.2">
      <c r="L7733"/>
    </row>
    <row r="7734" spans="12:12" x14ac:dyDescent="0.2">
      <c r="L7734"/>
    </row>
    <row r="7735" spans="12:12" x14ac:dyDescent="0.2">
      <c r="L7735"/>
    </row>
    <row r="7736" spans="12:12" x14ac:dyDescent="0.2">
      <c r="L7736"/>
    </row>
    <row r="7737" spans="12:12" x14ac:dyDescent="0.2">
      <c r="L7737"/>
    </row>
    <row r="7738" spans="12:12" x14ac:dyDescent="0.2">
      <c r="L7738"/>
    </row>
    <row r="7739" spans="12:12" x14ac:dyDescent="0.2">
      <c r="L7739"/>
    </row>
    <row r="7740" spans="12:12" x14ac:dyDescent="0.2">
      <c r="L7740"/>
    </row>
    <row r="7741" spans="12:12" x14ac:dyDescent="0.2">
      <c r="L7741"/>
    </row>
    <row r="7742" spans="12:12" x14ac:dyDescent="0.2">
      <c r="L7742"/>
    </row>
    <row r="7743" spans="12:12" x14ac:dyDescent="0.2">
      <c r="L7743"/>
    </row>
    <row r="7744" spans="12:12" x14ac:dyDescent="0.2">
      <c r="L7744"/>
    </row>
    <row r="7745" spans="12:12" x14ac:dyDescent="0.2">
      <c r="L7745"/>
    </row>
    <row r="7746" spans="12:12" x14ac:dyDescent="0.2">
      <c r="L7746"/>
    </row>
    <row r="7747" spans="12:12" x14ac:dyDescent="0.2">
      <c r="L7747"/>
    </row>
    <row r="7748" spans="12:12" x14ac:dyDescent="0.2">
      <c r="L7748"/>
    </row>
    <row r="7749" spans="12:12" x14ac:dyDescent="0.2">
      <c r="L7749"/>
    </row>
    <row r="7750" spans="12:12" x14ac:dyDescent="0.2">
      <c r="L7750"/>
    </row>
    <row r="7751" spans="12:12" x14ac:dyDescent="0.2">
      <c r="L7751"/>
    </row>
    <row r="7752" spans="12:12" x14ac:dyDescent="0.2">
      <c r="L7752"/>
    </row>
    <row r="7753" spans="12:12" x14ac:dyDescent="0.2">
      <c r="L7753"/>
    </row>
    <row r="7754" spans="12:12" x14ac:dyDescent="0.2">
      <c r="L7754"/>
    </row>
    <row r="7755" spans="12:12" x14ac:dyDescent="0.2">
      <c r="L7755"/>
    </row>
    <row r="7756" spans="12:12" x14ac:dyDescent="0.2">
      <c r="L7756"/>
    </row>
    <row r="7757" spans="12:12" x14ac:dyDescent="0.2">
      <c r="L7757"/>
    </row>
    <row r="7758" spans="12:12" x14ac:dyDescent="0.2">
      <c r="L7758"/>
    </row>
    <row r="7759" spans="12:12" x14ac:dyDescent="0.2">
      <c r="L7759"/>
    </row>
    <row r="7760" spans="12:12" x14ac:dyDescent="0.2">
      <c r="L7760"/>
    </row>
    <row r="7761" spans="12:12" x14ac:dyDescent="0.2">
      <c r="L7761"/>
    </row>
    <row r="7762" spans="12:12" x14ac:dyDescent="0.2">
      <c r="L7762"/>
    </row>
    <row r="7763" spans="12:12" x14ac:dyDescent="0.2">
      <c r="L7763"/>
    </row>
    <row r="7764" spans="12:12" x14ac:dyDescent="0.2">
      <c r="L7764"/>
    </row>
    <row r="7765" spans="12:12" x14ac:dyDescent="0.2">
      <c r="L7765"/>
    </row>
    <row r="7766" spans="12:12" x14ac:dyDescent="0.2">
      <c r="L7766"/>
    </row>
    <row r="7767" spans="12:12" x14ac:dyDescent="0.2">
      <c r="L7767"/>
    </row>
    <row r="7768" spans="12:12" x14ac:dyDescent="0.2">
      <c r="L7768"/>
    </row>
    <row r="7769" spans="12:12" x14ac:dyDescent="0.2">
      <c r="L7769"/>
    </row>
    <row r="7770" spans="12:12" x14ac:dyDescent="0.2">
      <c r="L7770"/>
    </row>
    <row r="7771" spans="12:12" x14ac:dyDescent="0.2">
      <c r="L7771"/>
    </row>
    <row r="7772" spans="12:12" x14ac:dyDescent="0.2">
      <c r="L7772"/>
    </row>
    <row r="7773" spans="12:12" x14ac:dyDescent="0.2">
      <c r="L7773"/>
    </row>
    <row r="7774" spans="12:12" x14ac:dyDescent="0.2">
      <c r="L7774"/>
    </row>
    <row r="7775" spans="12:12" x14ac:dyDescent="0.2">
      <c r="L7775"/>
    </row>
    <row r="7776" spans="12:12" x14ac:dyDescent="0.2">
      <c r="L7776"/>
    </row>
    <row r="7777" spans="12:12" x14ac:dyDescent="0.2">
      <c r="L7777"/>
    </row>
    <row r="7778" spans="12:12" x14ac:dyDescent="0.2">
      <c r="L7778"/>
    </row>
    <row r="7779" spans="12:12" x14ac:dyDescent="0.2">
      <c r="L7779"/>
    </row>
    <row r="7780" spans="12:12" x14ac:dyDescent="0.2">
      <c r="L7780"/>
    </row>
    <row r="7781" spans="12:12" x14ac:dyDescent="0.2">
      <c r="L7781"/>
    </row>
    <row r="7782" spans="12:12" x14ac:dyDescent="0.2">
      <c r="L7782"/>
    </row>
    <row r="7783" spans="12:12" x14ac:dyDescent="0.2">
      <c r="L7783"/>
    </row>
    <row r="7784" spans="12:12" x14ac:dyDescent="0.2">
      <c r="L7784"/>
    </row>
    <row r="7785" spans="12:12" x14ac:dyDescent="0.2">
      <c r="L7785"/>
    </row>
    <row r="7786" spans="12:12" x14ac:dyDescent="0.2">
      <c r="L7786"/>
    </row>
    <row r="7787" spans="12:12" x14ac:dyDescent="0.2">
      <c r="L7787"/>
    </row>
    <row r="7788" spans="12:12" x14ac:dyDescent="0.2">
      <c r="L7788"/>
    </row>
    <row r="7789" spans="12:12" x14ac:dyDescent="0.2">
      <c r="L7789"/>
    </row>
    <row r="7790" spans="12:12" x14ac:dyDescent="0.2">
      <c r="L7790"/>
    </row>
    <row r="7791" spans="12:12" x14ac:dyDescent="0.2">
      <c r="L7791"/>
    </row>
    <row r="7792" spans="12:12" x14ac:dyDescent="0.2">
      <c r="L7792"/>
    </row>
    <row r="7793" spans="12:12" x14ac:dyDescent="0.2">
      <c r="L7793"/>
    </row>
    <row r="7794" spans="12:12" x14ac:dyDescent="0.2">
      <c r="L7794"/>
    </row>
    <row r="7795" spans="12:12" x14ac:dyDescent="0.2">
      <c r="L7795"/>
    </row>
    <row r="7796" spans="12:12" x14ac:dyDescent="0.2">
      <c r="L7796"/>
    </row>
    <row r="7797" spans="12:12" x14ac:dyDescent="0.2">
      <c r="L7797"/>
    </row>
    <row r="7798" spans="12:12" x14ac:dyDescent="0.2">
      <c r="L7798"/>
    </row>
    <row r="7799" spans="12:12" x14ac:dyDescent="0.2">
      <c r="L7799"/>
    </row>
    <row r="7800" spans="12:12" x14ac:dyDescent="0.2">
      <c r="L7800"/>
    </row>
    <row r="7801" spans="12:12" x14ac:dyDescent="0.2">
      <c r="L7801"/>
    </row>
    <row r="7802" spans="12:12" x14ac:dyDescent="0.2">
      <c r="L7802"/>
    </row>
    <row r="7803" spans="12:12" x14ac:dyDescent="0.2">
      <c r="L7803"/>
    </row>
    <row r="7804" spans="12:12" x14ac:dyDescent="0.2">
      <c r="L7804"/>
    </row>
    <row r="7805" spans="12:12" x14ac:dyDescent="0.2">
      <c r="L7805"/>
    </row>
    <row r="7806" spans="12:12" x14ac:dyDescent="0.2">
      <c r="L7806"/>
    </row>
    <row r="7807" spans="12:12" x14ac:dyDescent="0.2">
      <c r="L7807"/>
    </row>
    <row r="7808" spans="12:12" x14ac:dyDescent="0.2">
      <c r="L7808"/>
    </row>
    <row r="7809" spans="12:12" x14ac:dyDescent="0.2">
      <c r="L7809"/>
    </row>
    <row r="7810" spans="12:12" x14ac:dyDescent="0.2">
      <c r="L7810"/>
    </row>
    <row r="7811" spans="12:12" x14ac:dyDescent="0.2">
      <c r="L7811"/>
    </row>
    <row r="7812" spans="12:12" x14ac:dyDescent="0.2">
      <c r="L7812"/>
    </row>
    <row r="7813" spans="12:12" x14ac:dyDescent="0.2">
      <c r="L7813"/>
    </row>
    <row r="7814" spans="12:12" x14ac:dyDescent="0.2">
      <c r="L7814"/>
    </row>
    <row r="7815" spans="12:12" x14ac:dyDescent="0.2">
      <c r="L7815"/>
    </row>
    <row r="7816" spans="12:12" x14ac:dyDescent="0.2">
      <c r="L7816"/>
    </row>
    <row r="7817" spans="12:12" x14ac:dyDescent="0.2">
      <c r="L7817"/>
    </row>
    <row r="7818" spans="12:12" x14ac:dyDescent="0.2">
      <c r="L7818"/>
    </row>
    <row r="7819" spans="12:12" x14ac:dyDescent="0.2">
      <c r="L7819"/>
    </row>
    <row r="7820" spans="12:12" x14ac:dyDescent="0.2">
      <c r="L7820"/>
    </row>
    <row r="7821" spans="12:12" x14ac:dyDescent="0.2">
      <c r="L7821"/>
    </row>
    <row r="7822" spans="12:12" x14ac:dyDescent="0.2">
      <c r="L7822"/>
    </row>
    <row r="7823" spans="12:12" x14ac:dyDescent="0.2">
      <c r="L7823"/>
    </row>
    <row r="7824" spans="12:12" x14ac:dyDescent="0.2">
      <c r="L7824"/>
    </row>
    <row r="7825" spans="12:12" x14ac:dyDescent="0.2">
      <c r="L7825"/>
    </row>
    <row r="7826" spans="12:12" x14ac:dyDescent="0.2">
      <c r="L7826"/>
    </row>
    <row r="7827" spans="12:12" x14ac:dyDescent="0.2">
      <c r="L7827"/>
    </row>
    <row r="7828" spans="12:12" x14ac:dyDescent="0.2">
      <c r="L7828"/>
    </row>
    <row r="7829" spans="12:12" x14ac:dyDescent="0.2">
      <c r="L7829"/>
    </row>
    <row r="7830" spans="12:12" x14ac:dyDescent="0.2">
      <c r="L7830"/>
    </row>
    <row r="7831" spans="12:12" x14ac:dyDescent="0.2">
      <c r="L7831"/>
    </row>
    <row r="7832" spans="12:12" x14ac:dyDescent="0.2">
      <c r="L7832"/>
    </row>
    <row r="7833" spans="12:12" x14ac:dyDescent="0.2">
      <c r="L7833"/>
    </row>
    <row r="7834" spans="12:12" x14ac:dyDescent="0.2">
      <c r="L7834"/>
    </row>
    <row r="7835" spans="12:12" x14ac:dyDescent="0.2">
      <c r="L7835"/>
    </row>
    <row r="7836" spans="12:12" x14ac:dyDescent="0.2">
      <c r="L7836"/>
    </row>
    <row r="7837" spans="12:12" x14ac:dyDescent="0.2">
      <c r="L7837"/>
    </row>
    <row r="7838" spans="12:12" x14ac:dyDescent="0.2">
      <c r="L7838"/>
    </row>
    <row r="7839" spans="12:12" x14ac:dyDescent="0.2">
      <c r="L7839"/>
    </row>
    <row r="7840" spans="12:12" x14ac:dyDescent="0.2">
      <c r="L7840"/>
    </row>
    <row r="7841" spans="12:12" x14ac:dyDescent="0.2">
      <c r="L7841"/>
    </row>
    <row r="7842" spans="12:12" x14ac:dyDescent="0.2">
      <c r="L7842"/>
    </row>
    <row r="7843" spans="12:12" x14ac:dyDescent="0.2">
      <c r="L7843"/>
    </row>
    <row r="7844" spans="12:12" x14ac:dyDescent="0.2">
      <c r="L7844"/>
    </row>
    <row r="7845" spans="12:12" x14ac:dyDescent="0.2">
      <c r="L7845"/>
    </row>
    <row r="7846" spans="12:12" x14ac:dyDescent="0.2">
      <c r="L7846"/>
    </row>
    <row r="7847" spans="12:12" x14ac:dyDescent="0.2">
      <c r="L7847"/>
    </row>
    <row r="7848" spans="12:12" x14ac:dyDescent="0.2">
      <c r="L7848"/>
    </row>
    <row r="7849" spans="12:12" x14ac:dyDescent="0.2">
      <c r="L7849"/>
    </row>
    <row r="7850" spans="12:12" x14ac:dyDescent="0.2">
      <c r="L7850"/>
    </row>
    <row r="7851" spans="12:12" x14ac:dyDescent="0.2">
      <c r="L7851"/>
    </row>
    <row r="7852" spans="12:12" x14ac:dyDescent="0.2">
      <c r="L7852"/>
    </row>
    <row r="7853" spans="12:12" x14ac:dyDescent="0.2">
      <c r="L7853"/>
    </row>
    <row r="7854" spans="12:12" x14ac:dyDescent="0.2">
      <c r="L7854"/>
    </row>
    <row r="7855" spans="12:12" x14ac:dyDescent="0.2">
      <c r="L7855"/>
    </row>
    <row r="7856" spans="12:12" x14ac:dyDescent="0.2">
      <c r="L7856"/>
    </row>
    <row r="7857" spans="12:12" x14ac:dyDescent="0.2">
      <c r="L7857"/>
    </row>
    <row r="7858" spans="12:12" x14ac:dyDescent="0.2">
      <c r="L7858"/>
    </row>
    <row r="7859" spans="12:12" x14ac:dyDescent="0.2">
      <c r="L7859"/>
    </row>
    <row r="7860" spans="12:12" x14ac:dyDescent="0.2">
      <c r="L7860"/>
    </row>
    <row r="7861" spans="12:12" x14ac:dyDescent="0.2">
      <c r="L7861"/>
    </row>
    <row r="7862" spans="12:12" x14ac:dyDescent="0.2">
      <c r="L7862"/>
    </row>
    <row r="7863" spans="12:12" x14ac:dyDescent="0.2">
      <c r="L7863"/>
    </row>
    <row r="7864" spans="12:12" x14ac:dyDescent="0.2">
      <c r="L7864"/>
    </row>
    <row r="7865" spans="12:12" x14ac:dyDescent="0.2">
      <c r="L7865"/>
    </row>
    <row r="7866" spans="12:12" x14ac:dyDescent="0.2">
      <c r="L7866"/>
    </row>
    <row r="7867" spans="12:12" x14ac:dyDescent="0.2">
      <c r="L7867"/>
    </row>
    <row r="7868" spans="12:12" x14ac:dyDescent="0.2">
      <c r="L7868"/>
    </row>
    <row r="7869" spans="12:12" x14ac:dyDescent="0.2">
      <c r="L7869"/>
    </row>
    <row r="7870" spans="12:12" x14ac:dyDescent="0.2">
      <c r="L7870"/>
    </row>
    <row r="7871" spans="12:12" x14ac:dyDescent="0.2">
      <c r="L7871"/>
    </row>
    <row r="7872" spans="12:12" x14ac:dyDescent="0.2">
      <c r="L7872"/>
    </row>
    <row r="7873" spans="12:12" x14ac:dyDescent="0.2">
      <c r="L7873"/>
    </row>
    <row r="7874" spans="12:12" x14ac:dyDescent="0.2">
      <c r="L7874"/>
    </row>
    <row r="7875" spans="12:12" x14ac:dyDescent="0.2">
      <c r="L7875"/>
    </row>
    <row r="7876" spans="12:12" x14ac:dyDescent="0.2">
      <c r="L7876"/>
    </row>
    <row r="7877" spans="12:12" x14ac:dyDescent="0.2">
      <c r="L7877"/>
    </row>
    <row r="7878" spans="12:12" x14ac:dyDescent="0.2">
      <c r="L7878"/>
    </row>
    <row r="7879" spans="12:12" x14ac:dyDescent="0.2">
      <c r="L7879"/>
    </row>
    <row r="7880" spans="12:12" x14ac:dyDescent="0.2">
      <c r="L7880"/>
    </row>
    <row r="7881" spans="12:12" x14ac:dyDescent="0.2">
      <c r="L7881"/>
    </row>
    <row r="7882" spans="12:12" x14ac:dyDescent="0.2">
      <c r="L7882"/>
    </row>
    <row r="7883" spans="12:12" x14ac:dyDescent="0.2">
      <c r="L7883"/>
    </row>
    <row r="7884" spans="12:12" x14ac:dyDescent="0.2">
      <c r="L7884"/>
    </row>
    <row r="7885" spans="12:12" x14ac:dyDescent="0.2">
      <c r="L7885"/>
    </row>
    <row r="7886" spans="12:12" x14ac:dyDescent="0.2">
      <c r="L7886"/>
    </row>
    <row r="7887" spans="12:12" x14ac:dyDescent="0.2">
      <c r="L7887"/>
    </row>
    <row r="7888" spans="12:12" x14ac:dyDescent="0.2">
      <c r="L7888"/>
    </row>
    <row r="7889" spans="12:12" x14ac:dyDescent="0.2">
      <c r="L7889"/>
    </row>
    <row r="7890" spans="12:12" x14ac:dyDescent="0.2">
      <c r="L7890"/>
    </row>
    <row r="7891" spans="12:12" x14ac:dyDescent="0.2">
      <c r="L7891"/>
    </row>
    <row r="7892" spans="12:12" x14ac:dyDescent="0.2">
      <c r="L7892"/>
    </row>
    <row r="7893" spans="12:12" x14ac:dyDescent="0.2">
      <c r="L7893"/>
    </row>
    <row r="7894" spans="12:12" x14ac:dyDescent="0.2">
      <c r="L7894"/>
    </row>
    <row r="7895" spans="12:12" x14ac:dyDescent="0.2">
      <c r="L7895"/>
    </row>
    <row r="7896" spans="12:12" x14ac:dyDescent="0.2">
      <c r="L7896"/>
    </row>
    <row r="7897" spans="12:12" x14ac:dyDescent="0.2">
      <c r="L7897"/>
    </row>
    <row r="7898" spans="12:12" x14ac:dyDescent="0.2">
      <c r="L7898"/>
    </row>
    <row r="7899" spans="12:12" x14ac:dyDescent="0.2">
      <c r="L7899"/>
    </row>
    <row r="7900" spans="12:12" x14ac:dyDescent="0.2">
      <c r="L7900"/>
    </row>
    <row r="7901" spans="12:12" x14ac:dyDescent="0.2">
      <c r="L7901"/>
    </row>
    <row r="7902" spans="12:12" x14ac:dyDescent="0.2">
      <c r="L7902"/>
    </row>
    <row r="7903" spans="12:12" x14ac:dyDescent="0.2">
      <c r="L7903"/>
    </row>
    <row r="7904" spans="12:12" x14ac:dyDescent="0.2">
      <c r="L7904"/>
    </row>
    <row r="7905" spans="12:12" x14ac:dyDescent="0.2">
      <c r="L7905"/>
    </row>
    <row r="7906" spans="12:12" x14ac:dyDescent="0.2">
      <c r="L7906"/>
    </row>
    <row r="7907" spans="12:12" x14ac:dyDescent="0.2">
      <c r="L7907"/>
    </row>
    <row r="7908" spans="12:12" x14ac:dyDescent="0.2">
      <c r="L7908"/>
    </row>
    <row r="7909" spans="12:12" x14ac:dyDescent="0.2">
      <c r="L7909"/>
    </row>
    <row r="7910" spans="12:12" x14ac:dyDescent="0.2">
      <c r="L7910"/>
    </row>
    <row r="7911" spans="12:12" x14ac:dyDescent="0.2">
      <c r="L7911"/>
    </row>
    <row r="7912" spans="12:12" x14ac:dyDescent="0.2">
      <c r="L7912"/>
    </row>
    <row r="7913" spans="12:12" x14ac:dyDescent="0.2">
      <c r="L7913"/>
    </row>
    <row r="7914" spans="12:12" x14ac:dyDescent="0.2">
      <c r="L7914"/>
    </row>
    <row r="7915" spans="12:12" x14ac:dyDescent="0.2">
      <c r="L7915"/>
    </row>
    <row r="7916" spans="12:12" x14ac:dyDescent="0.2">
      <c r="L7916"/>
    </row>
    <row r="7917" spans="12:12" x14ac:dyDescent="0.2">
      <c r="L7917"/>
    </row>
    <row r="7918" spans="12:12" x14ac:dyDescent="0.2">
      <c r="L7918"/>
    </row>
    <row r="7919" spans="12:12" x14ac:dyDescent="0.2">
      <c r="L7919"/>
    </row>
    <row r="7920" spans="12:12" x14ac:dyDescent="0.2">
      <c r="L7920"/>
    </row>
    <row r="7921" spans="12:12" x14ac:dyDescent="0.2">
      <c r="L7921"/>
    </row>
    <row r="7922" spans="12:12" x14ac:dyDescent="0.2">
      <c r="L7922"/>
    </row>
    <row r="7923" spans="12:12" x14ac:dyDescent="0.2">
      <c r="L7923"/>
    </row>
    <row r="7924" spans="12:12" x14ac:dyDescent="0.2">
      <c r="L7924"/>
    </row>
    <row r="7925" spans="12:12" x14ac:dyDescent="0.2">
      <c r="L7925"/>
    </row>
    <row r="7926" spans="12:12" x14ac:dyDescent="0.2">
      <c r="L7926"/>
    </row>
    <row r="7927" spans="12:12" x14ac:dyDescent="0.2">
      <c r="L7927"/>
    </row>
    <row r="7928" spans="12:12" x14ac:dyDescent="0.2">
      <c r="L7928"/>
    </row>
    <row r="7929" spans="12:12" x14ac:dyDescent="0.2">
      <c r="L7929"/>
    </row>
    <row r="7930" spans="12:12" x14ac:dyDescent="0.2">
      <c r="L7930"/>
    </row>
    <row r="7931" spans="12:12" x14ac:dyDescent="0.2">
      <c r="L7931"/>
    </row>
    <row r="7932" spans="12:12" x14ac:dyDescent="0.2">
      <c r="L7932"/>
    </row>
    <row r="7933" spans="12:12" x14ac:dyDescent="0.2">
      <c r="L7933"/>
    </row>
    <row r="7934" spans="12:12" x14ac:dyDescent="0.2">
      <c r="L7934"/>
    </row>
    <row r="7935" spans="12:12" x14ac:dyDescent="0.2">
      <c r="L7935"/>
    </row>
    <row r="7936" spans="12:12" x14ac:dyDescent="0.2">
      <c r="L7936"/>
    </row>
    <row r="7937" spans="12:12" x14ac:dyDescent="0.2">
      <c r="L7937"/>
    </row>
    <row r="7938" spans="12:12" x14ac:dyDescent="0.2">
      <c r="L7938"/>
    </row>
    <row r="7939" spans="12:12" x14ac:dyDescent="0.2">
      <c r="L7939"/>
    </row>
    <row r="7940" spans="12:12" x14ac:dyDescent="0.2">
      <c r="L7940"/>
    </row>
    <row r="7941" spans="12:12" x14ac:dyDescent="0.2">
      <c r="L7941"/>
    </row>
    <row r="7942" spans="12:12" x14ac:dyDescent="0.2">
      <c r="L7942"/>
    </row>
    <row r="7943" spans="12:12" x14ac:dyDescent="0.2">
      <c r="L7943"/>
    </row>
    <row r="7944" spans="12:12" x14ac:dyDescent="0.2">
      <c r="L7944"/>
    </row>
    <row r="7945" spans="12:12" x14ac:dyDescent="0.2">
      <c r="L7945"/>
    </row>
    <row r="7946" spans="12:12" x14ac:dyDescent="0.2">
      <c r="L7946"/>
    </row>
    <row r="7947" spans="12:12" x14ac:dyDescent="0.2">
      <c r="L7947"/>
    </row>
    <row r="7948" spans="12:12" x14ac:dyDescent="0.2">
      <c r="L7948"/>
    </row>
    <row r="7949" spans="12:12" x14ac:dyDescent="0.2">
      <c r="L7949"/>
    </row>
    <row r="7950" spans="12:12" x14ac:dyDescent="0.2">
      <c r="L7950"/>
    </row>
    <row r="7951" spans="12:12" x14ac:dyDescent="0.2">
      <c r="L7951"/>
    </row>
    <row r="7952" spans="12:12" x14ac:dyDescent="0.2">
      <c r="L7952"/>
    </row>
    <row r="7953" spans="12:12" x14ac:dyDescent="0.2">
      <c r="L7953"/>
    </row>
    <row r="7954" spans="12:12" x14ac:dyDescent="0.2">
      <c r="L7954"/>
    </row>
    <row r="7955" spans="12:12" x14ac:dyDescent="0.2">
      <c r="L7955"/>
    </row>
    <row r="7956" spans="12:12" x14ac:dyDescent="0.2">
      <c r="L7956"/>
    </row>
    <row r="7957" spans="12:12" x14ac:dyDescent="0.2">
      <c r="L7957"/>
    </row>
    <row r="7958" spans="12:12" x14ac:dyDescent="0.2">
      <c r="L7958"/>
    </row>
    <row r="7959" spans="12:12" x14ac:dyDescent="0.2">
      <c r="L7959"/>
    </row>
    <row r="7960" spans="12:12" x14ac:dyDescent="0.2">
      <c r="L7960"/>
    </row>
    <row r="7961" spans="12:12" x14ac:dyDescent="0.2">
      <c r="L7961"/>
    </row>
    <row r="7962" spans="12:12" x14ac:dyDescent="0.2">
      <c r="L7962"/>
    </row>
    <row r="7963" spans="12:12" x14ac:dyDescent="0.2">
      <c r="L7963"/>
    </row>
    <row r="7964" spans="12:12" x14ac:dyDescent="0.2">
      <c r="L7964"/>
    </row>
    <row r="7965" spans="12:12" x14ac:dyDescent="0.2">
      <c r="L7965"/>
    </row>
    <row r="7966" spans="12:12" x14ac:dyDescent="0.2">
      <c r="L7966"/>
    </row>
    <row r="7967" spans="12:12" x14ac:dyDescent="0.2">
      <c r="L7967"/>
    </row>
    <row r="7968" spans="12:12" x14ac:dyDescent="0.2">
      <c r="L7968"/>
    </row>
    <row r="7969" spans="12:12" x14ac:dyDescent="0.2">
      <c r="L7969"/>
    </row>
    <row r="7970" spans="12:12" x14ac:dyDescent="0.2">
      <c r="L7970"/>
    </row>
    <row r="7971" spans="12:12" x14ac:dyDescent="0.2">
      <c r="L7971"/>
    </row>
    <row r="7972" spans="12:12" x14ac:dyDescent="0.2">
      <c r="L7972"/>
    </row>
    <row r="7973" spans="12:12" x14ac:dyDescent="0.2">
      <c r="L7973"/>
    </row>
    <row r="7974" spans="12:12" x14ac:dyDescent="0.2">
      <c r="L7974"/>
    </row>
    <row r="7975" spans="12:12" x14ac:dyDescent="0.2">
      <c r="L7975"/>
    </row>
    <row r="7976" spans="12:12" x14ac:dyDescent="0.2">
      <c r="L7976"/>
    </row>
    <row r="7977" spans="12:12" x14ac:dyDescent="0.2">
      <c r="L7977"/>
    </row>
    <row r="7978" spans="12:12" x14ac:dyDescent="0.2">
      <c r="L7978"/>
    </row>
    <row r="7979" spans="12:12" x14ac:dyDescent="0.2">
      <c r="L7979"/>
    </row>
    <row r="7980" spans="12:12" x14ac:dyDescent="0.2">
      <c r="L7980"/>
    </row>
    <row r="7981" spans="12:12" x14ac:dyDescent="0.2">
      <c r="L7981"/>
    </row>
    <row r="7982" spans="12:12" x14ac:dyDescent="0.2">
      <c r="L7982"/>
    </row>
    <row r="7983" spans="12:12" x14ac:dyDescent="0.2">
      <c r="L7983"/>
    </row>
    <row r="7984" spans="12:12" x14ac:dyDescent="0.2">
      <c r="L7984"/>
    </row>
    <row r="7985" spans="12:12" x14ac:dyDescent="0.2">
      <c r="L7985"/>
    </row>
    <row r="7986" spans="12:12" x14ac:dyDescent="0.2">
      <c r="L7986"/>
    </row>
    <row r="7987" spans="12:12" x14ac:dyDescent="0.2">
      <c r="L7987"/>
    </row>
    <row r="7988" spans="12:12" x14ac:dyDescent="0.2">
      <c r="L7988"/>
    </row>
    <row r="7989" spans="12:12" x14ac:dyDescent="0.2">
      <c r="L7989"/>
    </row>
    <row r="7990" spans="12:12" x14ac:dyDescent="0.2">
      <c r="L7990"/>
    </row>
    <row r="7991" spans="12:12" x14ac:dyDescent="0.2">
      <c r="L7991"/>
    </row>
    <row r="7992" spans="12:12" x14ac:dyDescent="0.2">
      <c r="L7992"/>
    </row>
    <row r="7993" spans="12:12" x14ac:dyDescent="0.2">
      <c r="L7993"/>
    </row>
    <row r="7994" spans="12:12" x14ac:dyDescent="0.2">
      <c r="L7994"/>
    </row>
    <row r="7995" spans="12:12" x14ac:dyDescent="0.2">
      <c r="L7995"/>
    </row>
    <row r="7996" spans="12:12" x14ac:dyDescent="0.2">
      <c r="L7996"/>
    </row>
    <row r="7997" spans="12:12" x14ac:dyDescent="0.2">
      <c r="L7997"/>
    </row>
    <row r="7998" spans="12:12" x14ac:dyDescent="0.2">
      <c r="L7998"/>
    </row>
    <row r="7999" spans="12:12" x14ac:dyDescent="0.2">
      <c r="L7999"/>
    </row>
    <row r="8000" spans="12:12" x14ac:dyDescent="0.2">
      <c r="L8000"/>
    </row>
    <row r="8001" spans="12:12" x14ac:dyDescent="0.2">
      <c r="L8001"/>
    </row>
    <row r="8002" spans="12:12" x14ac:dyDescent="0.2">
      <c r="L8002"/>
    </row>
    <row r="8003" spans="12:12" x14ac:dyDescent="0.2">
      <c r="L8003"/>
    </row>
    <row r="8004" spans="12:12" x14ac:dyDescent="0.2">
      <c r="L8004"/>
    </row>
    <row r="8005" spans="12:12" x14ac:dyDescent="0.2">
      <c r="L8005"/>
    </row>
    <row r="8006" spans="12:12" x14ac:dyDescent="0.2">
      <c r="L8006"/>
    </row>
    <row r="8007" spans="12:12" x14ac:dyDescent="0.2">
      <c r="L8007"/>
    </row>
    <row r="8008" spans="12:12" x14ac:dyDescent="0.2">
      <c r="L8008"/>
    </row>
    <row r="8009" spans="12:12" x14ac:dyDescent="0.2">
      <c r="L8009"/>
    </row>
    <row r="8010" spans="12:12" x14ac:dyDescent="0.2">
      <c r="L8010"/>
    </row>
    <row r="8011" spans="12:12" x14ac:dyDescent="0.2">
      <c r="L8011"/>
    </row>
    <row r="8012" spans="12:12" x14ac:dyDescent="0.2">
      <c r="L8012"/>
    </row>
    <row r="8013" spans="12:12" x14ac:dyDescent="0.2">
      <c r="L8013"/>
    </row>
    <row r="8014" spans="12:12" x14ac:dyDescent="0.2">
      <c r="L8014"/>
    </row>
    <row r="8015" spans="12:12" x14ac:dyDescent="0.2">
      <c r="L8015"/>
    </row>
    <row r="8016" spans="12:12" x14ac:dyDescent="0.2">
      <c r="L8016"/>
    </row>
    <row r="8017" spans="12:12" x14ac:dyDescent="0.2">
      <c r="L8017"/>
    </row>
    <row r="8018" spans="12:12" x14ac:dyDescent="0.2">
      <c r="L8018"/>
    </row>
    <row r="8019" spans="12:12" x14ac:dyDescent="0.2">
      <c r="L8019"/>
    </row>
    <row r="8020" spans="12:12" x14ac:dyDescent="0.2">
      <c r="L8020"/>
    </row>
    <row r="8021" spans="12:12" x14ac:dyDescent="0.2">
      <c r="L8021"/>
    </row>
    <row r="8022" spans="12:12" x14ac:dyDescent="0.2">
      <c r="L8022"/>
    </row>
    <row r="8023" spans="12:12" x14ac:dyDescent="0.2">
      <c r="L8023"/>
    </row>
    <row r="8024" spans="12:12" x14ac:dyDescent="0.2">
      <c r="L8024"/>
    </row>
    <row r="8025" spans="12:12" x14ac:dyDescent="0.2">
      <c r="L8025"/>
    </row>
    <row r="8026" spans="12:12" x14ac:dyDescent="0.2">
      <c r="L8026"/>
    </row>
    <row r="8027" spans="12:12" x14ac:dyDescent="0.2">
      <c r="L8027"/>
    </row>
    <row r="8028" spans="12:12" x14ac:dyDescent="0.2">
      <c r="L8028"/>
    </row>
    <row r="8029" spans="12:12" x14ac:dyDescent="0.2">
      <c r="L8029"/>
    </row>
    <row r="8030" spans="12:12" x14ac:dyDescent="0.2">
      <c r="L8030"/>
    </row>
    <row r="8031" spans="12:12" x14ac:dyDescent="0.2">
      <c r="L8031"/>
    </row>
    <row r="8032" spans="12:12" x14ac:dyDescent="0.2">
      <c r="L8032"/>
    </row>
    <row r="8033" spans="12:12" x14ac:dyDescent="0.2">
      <c r="L8033"/>
    </row>
    <row r="8034" spans="12:12" x14ac:dyDescent="0.2">
      <c r="L8034"/>
    </row>
    <row r="8035" spans="12:12" x14ac:dyDescent="0.2">
      <c r="L8035"/>
    </row>
    <row r="8036" spans="12:12" x14ac:dyDescent="0.2">
      <c r="L8036"/>
    </row>
    <row r="8037" spans="12:12" x14ac:dyDescent="0.2">
      <c r="L8037"/>
    </row>
    <row r="8038" spans="12:12" x14ac:dyDescent="0.2">
      <c r="L8038"/>
    </row>
    <row r="8039" spans="12:12" x14ac:dyDescent="0.2">
      <c r="L8039"/>
    </row>
    <row r="8040" spans="12:12" x14ac:dyDescent="0.2">
      <c r="L8040"/>
    </row>
    <row r="8041" spans="12:12" x14ac:dyDescent="0.2">
      <c r="L8041"/>
    </row>
    <row r="8042" spans="12:12" x14ac:dyDescent="0.2">
      <c r="L8042"/>
    </row>
    <row r="8043" spans="12:12" x14ac:dyDescent="0.2">
      <c r="L8043"/>
    </row>
    <row r="8044" spans="12:12" x14ac:dyDescent="0.2">
      <c r="L8044"/>
    </row>
    <row r="8045" spans="12:12" x14ac:dyDescent="0.2">
      <c r="L8045"/>
    </row>
    <row r="8046" spans="12:12" x14ac:dyDescent="0.2">
      <c r="L8046"/>
    </row>
    <row r="8047" spans="12:12" x14ac:dyDescent="0.2">
      <c r="L8047"/>
    </row>
    <row r="8048" spans="12:12" x14ac:dyDescent="0.2">
      <c r="L8048"/>
    </row>
    <row r="8049" spans="12:12" x14ac:dyDescent="0.2">
      <c r="L8049"/>
    </row>
    <row r="8050" spans="12:12" x14ac:dyDescent="0.2">
      <c r="L8050"/>
    </row>
    <row r="8051" spans="12:12" x14ac:dyDescent="0.2">
      <c r="L8051"/>
    </row>
    <row r="8052" spans="12:12" x14ac:dyDescent="0.2">
      <c r="L8052"/>
    </row>
    <row r="8053" spans="12:12" x14ac:dyDescent="0.2">
      <c r="L8053"/>
    </row>
    <row r="8054" spans="12:12" x14ac:dyDescent="0.2">
      <c r="L8054"/>
    </row>
    <row r="8055" spans="12:12" x14ac:dyDescent="0.2">
      <c r="L8055"/>
    </row>
    <row r="8056" spans="12:12" x14ac:dyDescent="0.2">
      <c r="L8056"/>
    </row>
    <row r="8057" spans="12:12" x14ac:dyDescent="0.2">
      <c r="L8057"/>
    </row>
    <row r="8058" spans="12:12" x14ac:dyDescent="0.2">
      <c r="L8058"/>
    </row>
    <row r="8059" spans="12:12" x14ac:dyDescent="0.2">
      <c r="L8059"/>
    </row>
    <row r="8060" spans="12:12" x14ac:dyDescent="0.2">
      <c r="L8060"/>
    </row>
    <row r="8061" spans="12:12" x14ac:dyDescent="0.2">
      <c r="L8061"/>
    </row>
    <row r="8062" spans="12:12" x14ac:dyDescent="0.2">
      <c r="L8062"/>
    </row>
    <row r="8063" spans="12:12" x14ac:dyDescent="0.2">
      <c r="L8063"/>
    </row>
    <row r="8064" spans="12:12" x14ac:dyDescent="0.2">
      <c r="L8064"/>
    </row>
    <row r="8065" spans="12:12" x14ac:dyDescent="0.2">
      <c r="L8065"/>
    </row>
    <row r="8066" spans="12:12" x14ac:dyDescent="0.2">
      <c r="L8066"/>
    </row>
    <row r="8067" spans="12:12" x14ac:dyDescent="0.2">
      <c r="L8067"/>
    </row>
    <row r="8068" spans="12:12" x14ac:dyDescent="0.2">
      <c r="L8068"/>
    </row>
    <row r="8069" spans="12:12" x14ac:dyDescent="0.2">
      <c r="L8069"/>
    </row>
    <row r="8070" spans="12:12" x14ac:dyDescent="0.2">
      <c r="L8070"/>
    </row>
    <row r="8071" spans="12:12" x14ac:dyDescent="0.2">
      <c r="L8071"/>
    </row>
    <row r="8072" spans="12:12" x14ac:dyDescent="0.2">
      <c r="L8072"/>
    </row>
    <row r="8073" spans="12:12" x14ac:dyDescent="0.2">
      <c r="L8073"/>
    </row>
    <row r="8074" spans="12:12" x14ac:dyDescent="0.2">
      <c r="L8074"/>
    </row>
    <row r="8075" spans="12:12" x14ac:dyDescent="0.2">
      <c r="L8075"/>
    </row>
    <row r="8076" spans="12:12" x14ac:dyDescent="0.2">
      <c r="L8076"/>
    </row>
    <row r="8077" spans="12:12" x14ac:dyDescent="0.2">
      <c r="L8077"/>
    </row>
    <row r="8078" spans="12:12" x14ac:dyDescent="0.2">
      <c r="L8078"/>
    </row>
    <row r="8079" spans="12:12" x14ac:dyDescent="0.2">
      <c r="L8079"/>
    </row>
    <row r="8080" spans="12:12" x14ac:dyDescent="0.2">
      <c r="L8080"/>
    </row>
    <row r="8081" spans="12:12" x14ac:dyDescent="0.2">
      <c r="L8081"/>
    </row>
    <row r="8082" spans="12:12" x14ac:dyDescent="0.2">
      <c r="L8082"/>
    </row>
    <row r="8083" spans="12:12" x14ac:dyDescent="0.2">
      <c r="L8083"/>
    </row>
    <row r="8084" spans="12:12" x14ac:dyDescent="0.2">
      <c r="L8084"/>
    </row>
    <row r="8085" spans="12:12" x14ac:dyDescent="0.2">
      <c r="L8085"/>
    </row>
    <row r="8086" spans="12:12" x14ac:dyDescent="0.2">
      <c r="L8086"/>
    </row>
    <row r="8087" spans="12:12" x14ac:dyDescent="0.2">
      <c r="L8087"/>
    </row>
    <row r="8088" spans="12:12" x14ac:dyDescent="0.2">
      <c r="L8088"/>
    </row>
    <row r="8089" spans="12:12" x14ac:dyDescent="0.2">
      <c r="L8089"/>
    </row>
    <row r="8090" spans="12:12" x14ac:dyDescent="0.2">
      <c r="L8090"/>
    </row>
    <row r="8091" spans="12:12" x14ac:dyDescent="0.2">
      <c r="L8091"/>
    </row>
    <row r="8092" spans="12:12" x14ac:dyDescent="0.2">
      <c r="L8092"/>
    </row>
    <row r="8093" spans="12:12" x14ac:dyDescent="0.2">
      <c r="L8093"/>
    </row>
    <row r="8094" spans="12:12" x14ac:dyDescent="0.2">
      <c r="L8094"/>
    </row>
    <row r="8095" spans="12:12" x14ac:dyDescent="0.2">
      <c r="L8095"/>
    </row>
    <row r="8096" spans="12:12" x14ac:dyDescent="0.2">
      <c r="L8096"/>
    </row>
    <row r="8097" spans="12:12" x14ac:dyDescent="0.2">
      <c r="L8097"/>
    </row>
    <row r="8098" spans="12:12" x14ac:dyDescent="0.2">
      <c r="L8098"/>
    </row>
    <row r="8099" spans="12:12" x14ac:dyDescent="0.2">
      <c r="L8099"/>
    </row>
    <row r="8100" spans="12:12" x14ac:dyDescent="0.2">
      <c r="L8100"/>
    </row>
    <row r="8101" spans="12:12" x14ac:dyDescent="0.2">
      <c r="L8101"/>
    </row>
    <row r="8102" spans="12:12" x14ac:dyDescent="0.2">
      <c r="L8102"/>
    </row>
    <row r="8103" spans="12:12" x14ac:dyDescent="0.2">
      <c r="L8103"/>
    </row>
    <row r="8104" spans="12:12" x14ac:dyDescent="0.2">
      <c r="L8104"/>
    </row>
    <row r="8105" spans="12:12" x14ac:dyDescent="0.2">
      <c r="L8105"/>
    </row>
    <row r="8106" spans="12:12" x14ac:dyDescent="0.2">
      <c r="L8106"/>
    </row>
    <row r="8107" spans="12:12" x14ac:dyDescent="0.2">
      <c r="L8107"/>
    </row>
    <row r="8108" spans="12:12" x14ac:dyDescent="0.2">
      <c r="L8108"/>
    </row>
    <row r="8109" spans="12:12" x14ac:dyDescent="0.2">
      <c r="L8109"/>
    </row>
    <row r="8110" spans="12:12" x14ac:dyDescent="0.2">
      <c r="L8110"/>
    </row>
    <row r="8111" spans="12:12" x14ac:dyDescent="0.2">
      <c r="L8111"/>
    </row>
    <row r="8112" spans="12:12" x14ac:dyDescent="0.2">
      <c r="L8112"/>
    </row>
    <row r="8113" spans="12:12" x14ac:dyDescent="0.2">
      <c r="L8113"/>
    </row>
    <row r="8114" spans="12:12" x14ac:dyDescent="0.2">
      <c r="L8114"/>
    </row>
    <row r="8115" spans="12:12" x14ac:dyDescent="0.2">
      <c r="L8115"/>
    </row>
    <row r="8116" spans="12:12" x14ac:dyDescent="0.2">
      <c r="L8116"/>
    </row>
    <row r="8117" spans="12:12" x14ac:dyDescent="0.2">
      <c r="L8117"/>
    </row>
    <row r="8118" spans="12:12" x14ac:dyDescent="0.2">
      <c r="L8118"/>
    </row>
    <row r="8119" spans="12:12" x14ac:dyDescent="0.2">
      <c r="L8119"/>
    </row>
    <row r="8120" spans="12:12" x14ac:dyDescent="0.2">
      <c r="L8120"/>
    </row>
    <row r="8121" spans="12:12" x14ac:dyDescent="0.2">
      <c r="L8121"/>
    </row>
    <row r="8122" spans="12:12" x14ac:dyDescent="0.2">
      <c r="L8122"/>
    </row>
    <row r="8123" spans="12:12" x14ac:dyDescent="0.2">
      <c r="L8123"/>
    </row>
    <row r="8124" spans="12:12" x14ac:dyDescent="0.2">
      <c r="L8124"/>
    </row>
    <row r="8125" spans="12:12" x14ac:dyDescent="0.2">
      <c r="L8125"/>
    </row>
    <row r="8126" spans="12:12" x14ac:dyDescent="0.2">
      <c r="L8126"/>
    </row>
    <row r="8127" spans="12:12" x14ac:dyDescent="0.2">
      <c r="L8127"/>
    </row>
    <row r="8128" spans="12:12" x14ac:dyDescent="0.2">
      <c r="L8128"/>
    </row>
    <row r="8129" spans="12:12" x14ac:dyDescent="0.2">
      <c r="L8129"/>
    </row>
    <row r="8130" spans="12:12" x14ac:dyDescent="0.2">
      <c r="L8130"/>
    </row>
    <row r="8131" spans="12:12" x14ac:dyDescent="0.2">
      <c r="L8131"/>
    </row>
    <row r="8132" spans="12:12" x14ac:dyDescent="0.2">
      <c r="L8132"/>
    </row>
    <row r="8133" spans="12:12" x14ac:dyDescent="0.2">
      <c r="L8133"/>
    </row>
    <row r="8134" spans="12:12" x14ac:dyDescent="0.2">
      <c r="L8134"/>
    </row>
    <row r="8135" spans="12:12" x14ac:dyDescent="0.2">
      <c r="L8135"/>
    </row>
    <row r="8136" spans="12:12" x14ac:dyDescent="0.2">
      <c r="L8136"/>
    </row>
    <row r="8137" spans="12:12" x14ac:dyDescent="0.2">
      <c r="L8137"/>
    </row>
    <row r="8138" spans="12:12" x14ac:dyDescent="0.2">
      <c r="L8138"/>
    </row>
    <row r="8139" spans="12:12" x14ac:dyDescent="0.2">
      <c r="L8139"/>
    </row>
    <row r="8140" spans="12:12" x14ac:dyDescent="0.2">
      <c r="L8140"/>
    </row>
    <row r="8141" spans="12:12" x14ac:dyDescent="0.2">
      <c r="L8141"/>
    </row>
    <row r="8142" spans="12:12" x14ac:dyDescent="0.2">
      <c r="L8142"/>
    </row>
    <row r="8143" spans="12:12" x14ac:dyDescent="0.2">
      <c r="L8143"/>
    </row>
    <row r="8144" spans="12:12" x14ac:dyDescent="0.2">
      <c r="L8144"/>
    </row>
    <row r="8145" spans="12:12" x14ac:dyDescent="0.2">
      <c r="L8145"/>
    </row>
    <row r="8146" spans="12:12" x14ac:dyDescent="0.2">
      <c r="L8146"/>
    </row>
    <row r="8147" spans="12:12" x14ac:dyDescent="0.2">
      <c r="L8147"/>
    </row>
    <row r="8148" spans="12:12" x14ac:dyDescent="0.2">
      <c r="L8148"/>
    </row>
    <row r="8149" spans="12:12" x14ac:dyDescent="0.2">
      <c r="L8149"/>
    </row>
    <row r="8150" spans="12:12" x14ac:dyDescent="0.2">
      <c r="L8150"/>
    </row>
    <row r="8151" spans="12:12" x14ac:dyDescent="0.2">
      <c r="L8151"/>
    </row>
    <row r="8152" spans="12:12" x14ac:dyDescent="0.2">
      <c r="L8152"/>
    </row>
    <row r="8153" spans="12:12" x14ac:dyDescent="0.2">
      <c r="L8153"/>
    </row>
    <row r="8154" spans="12:12" x14ac:dyDescent="0.2">
      <c r="L8154"/>
    </row>
    <row r="8155" spans="12:12" x14ac:dyDescent="0.2">
      <c r="L8155"/>
    </row>
    <row r="8156" spans="12:12" x14ac:dyDescent="0.2">
      <c r="L8156"/>
    </row>
    <row r="8157" spans="12:12" x14ac:dyDescent="0.2">
      <c r="L8157"/>
    </row>
    <row r="8158" spans="12:12" x14ac:dyDescent="0.2">
      <c r="L8158"/>
    </row>
    <row r="8159" spans="12:12" x14ac:dyDescent="0.2">
      <c r="L8159"/>
    </row>
    <row r="8160" spans="12:12" x14ac:dyDescent="0.2">
      <c r="L8160"/>
    </row>
    <row r="8161" spans="12:12" x14ac:dyDescent="0.2">
      <c r="L8161"/>
    </row>
    <row r="8162" spans="12:12" x14ac:dyDescent="0.2">
      <c r="L8162"/>
    </row>
    <row r="8163" spans="12:12" x14ac:dyDescent="0.2">
      <c r="L8163"/>
    </row>
    <row r="8164" spans="12:12" x14ac:dyDescent="0.2">
      <c r="L8164"/>
    </row>
    <row r="8165" spans="12:12" x14ac:dyDescent="0.2">
      <c r="L8165"/>
    </row>
    <row r="8166" spans="12:12" x14ac:dyDescent="0.2">
      <c r="L8166"/>
    </row>
    <row r="8167" spans="12:12" x14ac:dyDescent="0.2">
      <c r="L8167"/>
    </row>
    <row r="8168" spans="12:12" x14ac:dyDescent="0.2">
      <c r="L8168"/>
    </row>
    <row r="8169" spans="12:12" x14ac:dyDescent="0.2">
      <c r="L8169"/>
    </row>
    <row r="8170" spans="12:12" x14ac:dyDescent="0.2">
      <c r="L8170"/>
    </row>
    <row r="8171" spans="12:12" x14ac:dyDescent="0.2">
      <c r="L8171"/>
    </row>
    <row r="8172" spans="12:12" x14ac:dyDescent="0.2">
      <c r="L8172"/>
    </row>
    <row r="8173" spans="12:12" x14ac:dyDescent="0.2">
      <c r="L8173"/>
    </row>
    <row r="8174" spans="12:12" x14ac:dyDescent="0.2">
      <c r="L8174"/>
    </row>
    <row r="8175" spans="12:12" x14ac:dyDescent="0.2">
      <c r="L8175"/>
    </row>
    <row r="8176" spans="12:12" x14ac:dyDescent="0.2">
      <c r="L8176"/>
    </row>
    <row r="8177" spans="12:12" x14ac:dyDescent="0.2">
      <c r="L8177"/>
    </row>
    <row r="8178" spans="12:12" x14ac:dyDescent="0.2">
      <c r="L8178"/>
    </row>
    <row r="8179" spans="12:12" x14ac:dyDescent="0.2">
      <c r="L8179"/>
    </row>
    <row r="8180" spans="12:12" x14ac:dyDescent="0.2">
      <c r="L8180"/>
    </row>
    <row r="8181" spans="12:12" x14ac:dyDescent="0.2">
      <c r="L8181"/>
    </row>
    <row r="8182" spans="12:12" x14ac:dyDescent="0.2">
      <c r="L8182"/>
    </row>
    <row r="8183" spans="12:12" x14ac:dyDescent="0.2">
      <c r="L8183"/>
    </row>
    <row r="8184" spans="12:12" x14ac:dyDescent="0.2">
      <c r="L8184"/>
    </row>
    <row r="8185" spans="12:12" x14ac:dyDescent="0.2">
      <c r="L8185"/>
    </row>
    <row r="8186" spans="12:12" x14ac:dyDescent="0.2">
      <c r="L8186"/>
    </row>
    <row r="8187" spans="12:12" x14ac:dyDescent="0.2">
      <c r="L8187"/>
    </row>
    <row r="8188" spans="12:12" x14ac:dyDescent="0.2">
      <c r="L8188"/>
    </row>
    <row r="8189" spans="12:12" x14ac:dyDescent="0.2">
      <c r="L8189"/>
    </row>
    <row r="8190" spans="12:12" x14ac:dyDescent="0.2">
      <c r="L8190"/>
    </row>
    <row r="8191" spans="12:12" x14ac:dyDescent="0.2">
      <c r="L8191"/>
    </row>
    <row r="8192" spans="12:12" x14ac:dyDescent="0.2">
      <c r="L8192"/>
    </row>
    <row r="8193" spans="12:12" x14ac:dyDescent="0.2">
      <c r="L8193"/>
    </row>
    <row r="8194" spans="12:12" x14ac:dyDescent="0.2">
      <c r="L8194"/>
    </row>
    <row r="8195" spans="12:12" x14ac:dyDescent="0.2">
      <c r="L8195"/>
    </row>
    <row r="8196" spans="12:12" x14ac:dyDescent="0.2">
      <c r="L8196"/>
    </row>
    <row r="8197" spans="12:12" x14ac:dyDescent="0.2">
      <c r="L8197"/>
    </row>
    <row r="8198" spans="12:12" x14ac:dyDescent="0.2">
      <c r="L8198"/>
    </row>
    <row r="8199" spans="12:12" x14ac:dyDescent="0.2">
      <c r="L8199"/>
    </row>
    <row r="8200" spans="12:12" x14ac:dyDescent="0.2">
      <c r="L8200"/>
    </row>
    <row r="8201" spans="12:12" x14ac:dyDescent="0.2">
      <c r="L8201"/>
    </row>
    <row r="8202" spans="12:12" x14ac:dyDescent="0.2">
      <c r="L8202"/>
    </row>
    <row r="8203" spans="12:12" x14ac:dyDescent="0.2">
      <c r="L8203"/>
    </row>
    <row r="8204" spans="12:12" x14ac:dyDescent="0.2">
      <c r="L8204"/>
    </row>
    <row r="8205" spans="12:12" x14ac:dyDescent="0.2">
      <c r="L8205"/>
    </row>
    <row r="8206" spans="12:12" x14ac:dyDescent="0.2">
      <c r="L8206"/>
    </row>
    <row r="8207" spans="12:12" x14ac:dyDescent="0.2">
      <c r="L8207"/>
    </row>
    <row r="8208" spans="12:12" x14ac:dyDescent="0.2">
      <c r="L8208"/>
    </row>
    <row r="8209" spans="12:12" x14ac:dyDescent="0.2">
      <c r="L8209"/>
    </row>
    <row r="8210" spans="12:12" x14ac:dyDescent="0.2">
      <c r="L8210"/>
    </row>
    <row r="8211" spans="12:12" x14ac:dyDescent="0.2">
      <c r="L8211"/>
    </row>
    <row r="8212" spans="12:12" x14ac:dyDescent="0.2">
      <c r="L8212"/>
    </row>
    <row r="8213" spans="12:12" x14ac:dyDescent="0.2">
      <c r="L8213"/>
    </row>
    <row r="8214" spans="12:12" x14ac:dyDescent="0.2">
      <c r="L8214"/>
    </row>
    <row r="8215" spans="12:12" x14ac:dyDescent="0.2">
      <c r="L8215"/>
    </row>
    <row r="8216" spans="12:12" x14ac:dyDescent="0.2">
      <c r="L8216"/>
    </row>
    <row r="8217" spans="12:12" x14ac:dyDescent="0.2">
      <c r="L8217"/>
    </row>
    <row r="8218" spans="12:12" x14ac:dyDescent="0.2">
      <c r="L8218"/>
    </row>
    <row r="8219" spans="12:12" x14ac:dyDescent="0.2">
      <c r="L8219"/>
    </row>
    <row r="8220" spans="12:12" x14ac:dyDescent="0.2">
      <c r="L8220"/>
    </row>
    <row r="8221" spans="12:12" x14ac:dyDescent="0.2">
      <c r="L8221"/>
    </row>
    <row r="8222" spans="12:12" x14ac:dyDescent="0.2">
      <c r="L8222"/>
    </row>
    <row r="8223" spans="12:12" x14ac:dyDescent="0.2">
      <c r="L8223"/>
    </row>
    <row r="8224" spans="12:12" x14ac:dyDescent="0.2">
      <c r="L8224"/>
    </row>
    <row r="8225" spans="12:12" x14ac:dyDescent="0.2">
      <c r="L8225"/>
    </row>
    <row r="8226" spans="12:12" x14ac:dyDescent="0.2">
      <c r="L8226"/>
    </row>
    <row r="8227" spans="12:12" x14ac:dyDescent="0.2">
      <c r="L8227"/>
    </row>
    <row r="8228" spans="12:12" x14ac:dyDescent="0.2">
      <c r="L8228"/>
    </row>
    <row r="8229" spans="12:12" x14ac:dyDescent="0.2">
      <c r="L8229"/>
    </row>
    <row r="8230" spans="12:12" x14ac:dyDescent="0.2">
      <c r="L8230"/>
    </row>
    <row r="8231" spans="12:12" x14ac:dyDescent="0.2">
      <c r="L8231"/>
    </row>
    <row r="8232" spans="12:12" x14ac:dyDescent="0.2">
      <c r="L8232"/>
    </row>
    <row r="8233" spans="12:12" x14ac:dyDescent="0.2">
      <c r="L8233"/>
    </row>
    <row r="8234" spans="12:12" x14ac:dyDescent="0.2">
      <c r="L8234"/>
    </row>
    <row r="8235" spans="12:12" x14ac:dyDescent="0.2">
      <c r="L8235"/>
    </row>
    <row r="8236" spans="12:12" x14ac:dyDescent="0.2">
      <c r="L8236"/>
    </row>
    <row r="8237" spans="12:12" x14ac:dyDescent="0.2">
      <c r="L8237"/>
    </row>
    <row r="8238" spans="12:12" x14ac:dyDescent="0.2">
      <c r="L8238"/>
    </row>
    <row r="8239" spans="12:12" x14ac:dyDescent="0.2">
      <c r="L8239"/>
    </row>
    <row r="8240" spans="12:12" x14ac:dyDescent="0.2">
      <c r="L8240"/>
    </row>
    <row r="8241" spans="12:12" x14ac:dyDescent="0.2">
      <c r="L8241"/>
    </row>
    <row r="8242" spans="12:12" x14ac:dyDescent="0.2">
      <c r="L8242"/>
    </row>
    <row r="8243" spans="12:12" x14ac:dyDescent="0.2">
      <c r="L8243"/>
    </row>
    <row r="8244" spans="12:12" x14ac:dyDescent="0.2">
      <c r="L8244"/>
    </row>
    <row r="8245" spans="12:12" x14ac:dyDescent="0.2">
      <c r="L8245"/>
    </row>
    <row r="8246" spans="12:12" x14ac:dyDescent="0.2">
      <c r="L8246"/>
    </row>
    <row r="8247" spans="12:12" x14ac:dyDescent="0.2">
      <c r="L8247"/>
    </row>
    <row r="8248" spans="12:12" x14ac:dyDescent="0.2">
      <c r="L8248"/>
    </row>
    <row r="8249" spans="12:12" x14ac:dyDescent="0.2">
      <c r="L8249"/>
    </row>
    <row r="8250" spans="12:12" x14ac:dyDescent="0.2">
      <c r="L8250"/>
    </row>
    <row r="8251" spans="12:12" x14ac:dyDescent="0.2">
      <c r="L8251"/>
    </row>
    <row r="8252" spans="12:12" x14ac:dyDescent="0.2">
      <c r="L8252"/>
    </row>
    <row r="8253" spans="12:12" x14ac:dyDescent="0.2">
      <c r="L8253"/>
    </row>
    <row r="8254" spans="12:12" x14ac:dyDescent="0.2">
      <c r="L8254"/>
    </row>
    <row r="8255" spans="12:12" x14ac:dyDescent="0.2">
      <c r="L8255"/>
    </row>
    <row r="8256" spans="12:12" x14ac:dyDescent="0.2">
      <c r="L8256"/>
    </row>
    <row r="8257" spans="12:12" x14ac:dyDescent="0.2">
      <c r="L8257"/>
    </row>
    <row r="8258" spans="12:12" x14ac:dyDescent="0.2">
      <c r="L8258"/>
    </row>
    <row r="8259" spans="12:12" x14ac:dyDescent="0.2">
      <c r="L8259"/>
    </row>
    <row r="8260" spans="12:12" x14ac:dyDescent="0.2">
      <c r="L8260"/>
    </row>
    <row r="8261" spans="12:12" x14ac:dyDescent="0.2">
      <c r="L8261"/>
    </row>
    <row r="8262" spans="12:12" x14ac:dyDescent="0.2">
      <c r="L8262"/>
    </row>
    <row r="8263" spans="12:12" x14ac:dyDescent="0.2">
      <c r="L8263"/>
    </row>
    <row r="8264" spans="12:12" x14ac:dyDescent="0.2">
      <c r="L8264"/>
    </row>
    <row r="8265" spans="12:12" x14ac:dyDescent="0.2">
      <c r="L8265"/>
    </row>
    <row r="8266" spans="12:12" x14ac:dyDescent="0.2">
      <c r="L8266"/>
    </row>
    <row r="8267" spans="12:12" x14ac:dyDescent="0.2">
      <c r="L8267"/>
    </row>
    <row r="8268" spans="12:12" x14ac:dyDescent="0.2">
      <c r="L8268"/>
    </row>
    <row r="8269" spans="12:12" x14ac:dyDescent="0.2">
      <c r="L8269"/>
    </row>
    <row r="8270" spans="12:12" x14ac:dyDescent="0.2">
      <c r="L8270"/>
    </row>
    <row r="8271" spans="12:12" x14ac:dyDescent="0.2">
      <c r="L8271"/>
    </row>
    <row r="8272" spans="12:12" x14ac:dyDescent="0.2">
      <c r="L8272"/>
    </row>
    <row r="8273" spans="12:12" x14ac:dyDescent="0.2">
      <c r="L8273"/>
    </row>
    <row r="8274" spans="12:12" x14ac:dyDescent="0.2">
      <c r="L8274"/>
    </row>
    <row r="8275" spans="12:12" x14ac:dyDescent="0.2">
      <c r="L8275"/>
    </row>
    <row r="8276" spans="12:12" x14ac:dyDescent="0.2">
      <c r="L8276"/>
    </row>
    <row r="8277" spans="12:12" x14ac:dyDescent="0.2">
      <c r="L8277"/>
    </row>
    <row r="8278" spans="12:12" x14ac:dyDescent="0.2">
      <c r="L8278"/>
    </row>
    <row r="8279" spans="12:12" x14ac:dyDescent="0.2">
      <c r="L8279"/>
    </row>
    <row r="8280" spans="12:12" x14ac:dyDescent="0.2">
      <c r="L8280"/>
    </row>
    <row r="8281" spans="12:12" x14ac:dyDescent="0.2">
      <c r="L8281"/>
    </row>
    <row r="8282" spans="12:12" x14ac:dyDescent="0.2">
      <c r="L8282"/>
    </row>
    <row r="8283" spans="12:12" x14ac:dyDescent="0.2">
      <c r="L8283"/>
    </row>
    <row r="8284" spans="12:12" x14ac:dyDescent="0.2">
      <c r="L8284"/>
    </row>
    <row r="8285" spans="12:12" x14ac:dyDescent="0.2">
      <c r="L8285"/>
    </row>
    <row r="8286" spans="12:12" x14ac:dyDescent="0.2">
      <c r="L8286"/>
    </row>
    <row r="8287" spans="12:12" x14ac:dyDescent="0.2">
      <c r="L8287"/>
    </row>
    <row r="8288" spans="12:12" x14ac:dyDescent="0.2">
      <c r="L8288"/>
    </row>
    <row r="8289" spans="12:12" x14ac:dyDescent="0.2">
      <c r="L8289"/>
    </row>
    <row r="8290" spans="12:12" x14ac:dyDescent="0.2">
      <c r="L8290"/>
    </row>
    <row r="8291" spans="12:12" x14ac:dyDescent="0.2">
      <c r="L8291"/>
    </row>
    <row r="8292" spans="12:12" x14ac:dyDescent="0.2">
      <c r="L8292"/>
    </row>
    <row r="8293" spans="12:12" x14ac:dyDescent="0.2">
      <c r="L8293"/>
    </row>
    <row r="8294" spans="12:12" x14ac:dyDescent="0.2">
      <c r="L8294"/>
    </row>
    <row r="8295" spans="12:12" x14ac:dyDescent="0.2">
      <c r="L8295"/>
    </row>
    <row r="8296" spans="12:12" x14ac:dyDescent="0.2">
      <c r="L8296"/>
    </row>
    <row r="8297" spans="12:12" x14ac:dyDescent="0.2">
      <c r="L8297"/>
    </row>
    <row r="8298" spans="12:12" x14ac:dyDescent="0.2">
      <c r="L8298"/>
    </row>
    <row r="8299" spans="12:12" x14ac:dyDescent="0.2">
      <c r="L8299"/>
    </row>
    <row r="8300" spans="12:12" x14ac:dyDescent="0.2">
      <c r="L8300"/>
    </row>
    <row r="8301" spans="12:12" x14ac:dyDescent="0.2">
      <c r="L8301"/>
    </row>
    <row r="8302" spans="12:12" x14ac:dyDescent="0.2">
      <c r="L8302"/>
    </row>
    <row r="8303" spans="12:12" x14ac:dyDescent="0.2">
      <c r="L8303"/>
    </row>
    <row r="8304" spans="12:12" x14ac:dyDescent="0.2">
      <c r="L8304"/>
    </row>
    <row r="8305" spans="12:12" x14ac:dyDescent="0.2">
      <c r="L8305"/>
    </row>
    <row r="8306" spans="12:12" x14ac:dyDescent="0.2">
      <c r="L8306"/>
    </row>
    <row r="8307" spans="12:12" x14ac:dyDescent="0.2">
      <c r="L8307"/>
    </row>
    <row r="8308" spans="12:12" x14ac:dyDescent="0.2">
      <c r="L8308"/>
    </row>
    <row r="8309" spans="12:12" x14ac:dyDescent="0.2">
      <c r="L8309"/>
    </row>
    <row r="8310" spans="12:12" x14ac:dyDescent="0.2">
      <c r="L8310"/>
    </row>
    <row r="8311" spans="12:12" x14ac:dyDescent="0.2">
      <c r="L8311"/>
    </row>
    <row r="8312" spans="12:12" x14ac:dyDescent="0.2">
      <c r="L8312"/>
    </row>
    <row r="8313" spans="12:12" x14ac:dyDescent="0.2">
      <c r="L8313"/>
    </row>
    <row r="8314" spans="12:12" x14ac:dyDescent="0.2">
      <c r="L8314"/>
    </row>
    <row r="8315" spans="12:12" x14ac:dyDescent="0.2">
      <c r="L8315"/>
    </row>
    <row r="8316" spans="12:12" x14ac:dyDescent="0.2">
      <c r="L8316"/>
    </row>
    <row r="8317" spans="12:12" x14ac:dyDescent="0.2">
      <c r="L8317"/>
    </row>
    <row r="8318" spans="12:12" x14ac:dyDescent="0.2">
      <c r="L8318"/>
    </row>
    <row r="8319" spans="12:12" x14ac:dyDescent="0.2">
      <c r="L8319"/>
    </row>
    <row r="8320" spans="12:12" x14ac:dyDescent="0.2">
      <c r="L8320"/>
    </row>
    <row r="8321" spans="12:12" x14ac:dyDescent="0.2">
      <c r="L8321"/>
    </row>
    <row r="8322" spans="12:12" x14ac:dyDescent="0.2">
      <c r="L8322"/>
    </row>
    <row r="8323" spans="12:12" x14ac:dyDescent="0.2">
      <c r="L8323"/>
    </row>
    <row r="8324" spans="12:12" x14ac:dyDescent="0.2">
      <c r="L8324"/>
    </row>
    <row r="8325" spans="12:12" x14ac:dyDescent="0.2">
      <c r="L8325"/>
    </row>
    <row r="8326" spans="12:12" x14ac:dyDescent="0.2">
      <c r="L8326"/>
    </row>
    <row r="8327" spans="12:12" x14ac:dyDescent="0.2">
      <c r="L8327"/>
    </row>
    <row r="8328" spans="12:12" x14ac:dyDescent="0.2">
      <c r="L8328"/>
    </row>
    <row r="8329" spans="12:12" x14ac:dyDescent="0.2">
      <c r="L8329"/>
    </row>
    <row r="8330" spans="12:12" x14ac:dyDescent="0.2">
      <c r="L8330"/>
    </row>
    <row r="8331" spans="12:12" x14ac:dyDescent="0.2">
      <c r="L8331"/>
    </row>
    <row r="8332" spans="12:12" x14ac:dyDescent="0.2">
      <c r="L8332"/>
    </row>
    <row r="8333" spans="12:12" x14ac:dyDescent="0.2">
      <c r="L8333"/>
    </row>
    <row r="8334" spans="12:12" x14ac:dyDescent="0.2">
      <c r="L8334"/>
    </row>
    <row r="8335" spans="12:12" x14ac:dyDescent="0.2">
      <c r="L8335"/>
    </row>
    <row r="8336" spans="12:12" x14ac:dyDescent="0.2">
      <c r="L8336"/>
    </row>
    <row r="8337" spans="12:12" x14ac:dyDescent="0.2">
      <c r="L8337"/>
    </row>
    <row r="8338" spans="12:12" x14ac:dyDescent="0.2">
      <c r="L8338"/>
    </row>
    <row r="8339" spans="12:12" x14ac:dyDescent="0.2">
      <c r="L8339"/>
    </row>
    <row r="8340" spans="12:12" x14ac:dyDescent="0.2">
      <c r="L8340"/>
    </row>
    <row r="8341" spans="12:12" x14ac:dyDescent="0.2">
      <c r="L8341"/>
    </row>
    <row r="8342" spans="12:12" x14ac:dyDescent="0.2">
      <c r="L8342"/>
    </row>
    <row r="8343" spans="12:12" x14ac:dyDescent="0.2">
      <c r="L8343"/>
    </row>
    <row r="8344" spans="12:12" x14ac:dyDescent="0.2">
      <c r="L8344"/>
    </row>
    <row r="8345" spans="12:12" x14ac:dyDescent="0.2">
      <c r="L8345"/>
    </row>
    <row r="8346" spans="12:12" x14ac:dyDescent="0.2">
      <c r="L8346"/>
    </row>
    <row r="8347" spans="12:12" x14ac:dyDescent="0.2">
      <c r="L8347"/>
    </row>
    <row r="8348" spans="12:12" x14ac:dyDescent="0.2">
      <c r="L8348"/>
    </row>
    <row r="8349" spans="12:12" x14ac:dyDescent="0.2">
      <c r="L8349"/>
    </row>
    <row r="8350" spans="12:12" x14ac:dyDescent="0.2">
      <c r="L8350"/>
    </row>
    <row r="8351" spans="12:12" x14ac:dyDescent="0.2">
      <c r="L8351"/>
    </row>
    <row r="8352" spans="12:12" x14ac:dyDescent="0.2">
      <c r="L8352"/>
    </row>
    <row r="8353" spans="12:12" x14ac:dyDescent="0.2">
      <c r="L8353"/>
    </row>
    <row r="8354" spans="12:12" x14ac:dyDescent="0.2">
      <c r="L8354"/>
    </row>
    <row r="8355" spans="12:12" x14ac:dyDescent="0.2">
      <c r="L8355"/>
    </row>
    <row r="8356" spans="12:12" x14ac:dyDescent="0.2">
      <c r="L8356"/>
    </row>
    <row r="8357" spans="12:12" x14ac:dyDescent="0.2">
      <c r="L8357"/>
    </row>
    <row r="8358" spans="12:12" x14ac:dyDescent="0.2">
      <c r="L8358"/>
    </row>
    <row r="8359" spans="12:12" x14ac:dyDescent="0.2">
      <c r="L8359"/>
    </row>
    <row r="8360" spans="12:12" x14ac:dyDescent="0.2">
      <c r="L8360"/>
    </row>
    <row r="8361" spans="12:12" x14ac:dyDescent="0.2">
      <c r="L8361"/>
    </row>
    <row r="8362" spans="12:12" x14ac:dyDescent="0.2">
      <c r="L8362"/>
    </row>
    <row r="8363" spans="12:12" x14ac:dyDescent="0.2">
      <c r="L8363"/>
    </row>
    <row r="8364" spans="12:12" x14ac:dyDescent="0.2">
      <c r="L8364"/>
    </row>
    <row r="8365" spans="12:12" x14ac:dyDescent="0.2">
      <c r="L8365"/>
    </row>
    <row r="8366" spans="12:12" x14ac:dyDescent="0.2">
      <c r="L8366"/>
    </row>
    <row r="8367" spans="12:12" x14ac:dyDescent="0.2">
      <c r="L8367"/>
    </row>
    <row r="8368" spans="12:12" x14ac:dyDescent="0.2">
      <c r="L8368"/>
    </row>
    <row r="8369" spans="12:12" x14ac:dyDescent="0.2">
      <c r="L8369"/>
    </row>
    <row r="8370" spans="12:12" x14ac:dyDescent="0.2">
      <c r="L8370"/>
    </row>
    <row r="8371" spans="12:12" x14ac:dyDescent="0.2">
      <c r="L8371"/>
    </row>
    <row r="8372" spans="12:12" x14ac:dyDescent="0.2">
      <c r="L8372"/>
    </row>
    <row r="8373" spans="12:12" x14ac:dyDescent="0.2">
      <c r="L8373"/>
    </row>
    <row r="8374" spans="12:12" x14ac:dyDescent="0.2">
      <c r="L8374"/>
    </row>
    <row r="8375" spans="12:12" x14ac:dyDescent="0.2">
      <c r="L8375"/>
    </row>
    <row r="8376" spans="12:12" x14ac:dyDescent="0.2">
      <c r="L8376"/>
    </row>
    <row r="8377" spans="12:12" x14ac:dyDescent="0.2">
      <c r="L8377"/>
    </row>
    <row r="8378" spans="12:12" x14ac:dyDescent="0.2">
      <c r="L8378"/>
    </row>
    <row r="8379" spans="12:12" x14ac:dyDescent="0.2">
      <c r="L8379"/>
    </row>
    <row r="8380" spans="12:12" x14ac:dyDescent="0.2">
      <c r="L8380"/>
    </row>
    <row r="8381" spans="12:12" x14ac:dyDescent="0.2">
      <c r="L8381"/>
    </row>
    <row r="8382" spans="12:12" x14ac:dyDescent="0.2">
      <c r="L8382"/>
    </row>
    <row r="8383" spans="12:12" x14ac:dyDescent="0.2">
      <c r="L8383"/>
    </row>
    <row r="8384" spans="12:12" x14ac:dyDescent="0.2">
      <c r="L8384"/>
    </row>
    <row r="8385" spans="12:12" x14ac:dyDescent="0.2">
      <c r="L8385"/>
    </row>
    <row r="8386" spans="12:12" x14ac:dyDescent="0.2">
      <c r="L8386"/>
    </row>
    <row r="8387" spans="12:12" x14ac:dyDescent="0.2">
      <c r="L8387"/>
    </row>
    <row r="8388" spans="12:12" x14ac:dyDescent="0.2">
      <c r="L8388"/>
    </row>
    <row r="8389" spans="12:12" x14ac:dyDescent="0.2">
      <c r="L8389"/>
    </row>
    <row r="8390" spans="12:12" x14ac:dyDescent="0.2">
      <c r="L8390"/>
    </row>
    <row r="8391" spans="12:12" x14ac:dyDescent="0.2">
      <c r="L8391"/>
    </row>
    <row r="8392" spans="12:12" x14ac:dyDescent="0.2">
      <c r="L8392"/>
    </row>
    <row r="8393" spans="12:12" x14ac:dyDescent="0.2">
      <c r="L8393"/>
    </row>
    <row r="8394" spans="12:12" x14ac:dyDescent="0.2">
      <c r="L8394"/>
    </row>
    <row r="8395" spans="12:12" x14ac:dyDescent="0.2">
      <c r="L8395"/>
    </row>
    <row r="8396" spans="12:12" x14ac:dyDescent="0.2">
      <c r="L8396"/>
    </row>
    <row r="8397" spans="12:12" x14ac:dyDescent="0.2">
      <c r="L8397"/>
    </row>
    <row r="8398" spans="12:12" x14ac:dyDescent="0.2">
      <c r="L8398"/>
    </row>
    <row r="8399" spans="12:12" x14ac:dyDescent="0.2">
      <c r="L8399"/>
    </row>
    <row r="8400" spans="12:12" x14ac:dyDescent="0.2">
      <c r="L8400"/>
    </row>
    <row r="8401" spans="12:12" x14ac:dyDescent="0.2">
      <c r="L8401"/>
    </row>
    <row r="8402" spans="12:12" x14ac:dyDescent="0.2">
      <c r="L8402"/>
    </row>
    <row r="8403" spans="12:12" x14ac:dyDescent="0.2">
      <c r="L8403"/>
    </row>
    <row r="8404" spans="12:12" x14ac:dyDescent="0.2">
      <c r="L8404"/>
    </row>
    <row r="8405" spans="12:12" x14ac:dyDescent="0.2">
      <c r="L8405"/>
    </row>
    <row r="8406" spans="12:12" x14ac:dyDescent="0.2">
      <c r="L8406"/>
    </row>
    <row r="8407" spans="12:12" x14ac:dyDescent="0.2">
      <c r="L8407"/>
    </row>
    <row r="8408" spans="12:12" x14ac:dyDescent="0.2">
      <c r="L8408"/>
    </row>
    <row r="8409" spans="12:12" x14ac:dyDescent="0.2">
      <c r="L8409"/>
    </row>
    <row r="8410" spans="12:12" x14ac:dyDescent="0.2">
      <c r="L8410"/>
    </row>
    <row r="8411" spans="12:12" x14ac:dyDescent="0.2">
      <c r="L8411"/>
    </row>
    <row r="8412" spans="12:12" x14ac:dyDescent="0.2">
      <c r="L8412"/>
    </row>
    <row r="8413" spans="12:12" x14ac:dyDescent="0.2">
      <c r="L8413"/>
    </row>
    <row r="8414" spans="12:12" x14ac:dyDescent="0.2">
      <c r="L8414"/>
    </row>
    <row r="8415" spans="12:12" x14ac:dyDescent="0.2">
      <c r="L8415"/>
    </row>
    <row r="8416" spans="12:12" x14ac:dyDescent="0.2">
      <c r="L8416"/>
    </row>
    <row r="8417" spans="12:12" x14ac:dyDescent="0.2">
      <c r="L8417"/>
    </row>
    <row r="8418" spans="12:12" x14ac:dyDescent="0.2">
      <c r="L8418"/>
    </row>
    <row r="8419" spans="12:12" x14ac:dyDescent="0.2">
      <c r="L8419"/>
    </row>
    <row r="8420" spans="12:12" x14ac:dyDescent="0.2">
      <c r="L8420"/>
    </row>
    <row r="8421" spans="12:12" x14ac:dyDescent="0.2">
      <c r="L8421"/>
    </row>
    <row r="8422" spans="12:12" x14ac:dyDescent="0.2">
      <c r="L8422"/>
    </row>
    <row r="8423" spans="12:12" x14ac:dyDescent="0.2">
      <c r="L8423"/>
    </row>
    <row r="8424" spans="12:12" x14ac:dyDescent="0.2">
      <c r="L8424"/>
    </row>
    <row r="8425" spans="12:12" x14ac:dyDescent="0.2">
      <c r="L8425"/>
    </row>
    <row r="8426" spans="12:12" x14ac:dyDescent="0.2">
      <c r="L8426"/>
    </row>
    <row r="8427" spans="12:12" x14ac:dyDescent="0.2">
      <c r="L8427"/>
    </row>
    <row r="8428" spans="12:12" x14ac:dyDescent="0.2">
      <c r="L8428"/>
    </row>
    <row r="8429" spans="12:12" x14ac:dyDescent="0.2">
      <c r="L8429"/>
    </row>
    <row r="8430" spans="12:12" x14ac:dyDescent="0.2">
      <c r="L8430"/>
    </row>
    <row r="8431" spans="12:12" x14ac:dyDescent="0.2">
      <c r="L8431"/>
    </row>
    <row r="8432" spans="12:12" x14ac:dyDescent="0.2">
      <c r="L8432"/>
    </row>
    <row r="8433" spans="12:12" x14ac:dyDescent="0.2">
      <c r="L8433"/>
    </row>
    <row r="8434" spans="12:12" x14ac:dyDescent="0.2">
      <c r="L8434"/>
    </row>
    <row r="8435" spans="12:12" x14ac:dyDescent="0.2">
      <c r="L8435"/>
    </row>
    <row r="8436" spans="12:12" x14ac:dyDescent="0.2">
      <c r="L8436"/>
    </row>
    <row r="8437" spans="12:12" x14ac:dyDescent="0.2">
      <c r="L8437"/>
    </row>
    <row r="8438" spans="12:12" x14ac:dyDescent="0.2">
      <c r="L8438"/>
    </row>
    <row r="8439" spans="12:12" x14ac:dyDescent="0.2">
      <c r="L8439"/>
    </row>
    <row r="8440" spans="12:12" x14ac:dyDescent="0.2">
      <c r="L8440"/>
    </row>
    <row r="8441" spans="12:12" x14ac:dyDescent="0.2">
      <c r="L8441"/>
    </row>
    <row r="8442" spans="12:12" x14ac:dyDescent="0.2">
      <c r="L8442"/>
    </row>
    <row r="8443" spans="12:12" x14ac:dyDescent="0.2">
      <c r="L8443"/>
    </row>
    <row r="8444" spans="12:12" x14ac:dyDescent="0.2">
      <c r="L8444"/>
    </row>
    <row r="8445" spans="12:12" x14ac:dyDescent="0.2">
      <c r="L8445"/>
    </row>
    <row r="8446" spans="12:12" x14ac:dyDescent="0.2">
      <c r="L8446"/>
    </row>
    <row r="8447" spans="12:12" x14ac:dyDescent="0.2">
      <c r="L8447"/>
    </row>
    <row r="8448" spans="12:12" x14ac:dyDescent="0.2">
      <c r="L8448"/>
    </row>
    <row r="8449" spans="12:12" x14ac:dyDescent="0.2">
      <c r="L8449"/>
    </row>
    <row r="8450" spans="12:12" x14ac:dyDescent="0.2">
      <c r="L8450"/>
    </row>
    <row r="8451" spans="12:12" x14ac:dyDescent="0.2">
      <c r="L8451"/>
    </row>
    <row r="8452" spans="12:12" x14ac:dyDescent="0.2">
      <c r="L8452"/>
    </row>
    <row r="8453" spans="12:12" x14ac:dyDescent="0.2">
      <c r="L8453"/>
    </row>
    <row r="8454" spans="12:12" x14ac:dyDescent="0.2">
      <c r="L8454"/>
    </row>
    <row r="8455" spans="12:12" x14ac:dyDescent="0.2">
      <c r="L8455"/>
    </row>
    <row r="8456" spans="12:12" x14ac:dyDescent="0.2">
      <c r="L8456"/>
    </row>
    <row r="8457" spans="12:12" x14ac:dyDescent="0.2">
      <c r="L8457"/>
    </row>
    <row r="8458" spans="12:12" x14ac:dyDescent="0.2">
      <c r="L8458"/>
    </row>
    <row r="8459" spans="12:12" x14ac:dyDescent="0.2">
      <c r="L8459"/>
    </row>
    <row r="8460" spans="12:12" x14ac:dyDescent="0.2">
      <c r="L8460"/>
    </row>
    <row r="8461" spans="12:12" x14ac:dyDescent="0.2">
      <c r="L8461"/>
    </row>
    <row r="8462" spans="12:12" x14ac:dyDescent="0.2">
      <c r="L8462"/>
    </row>
    <row r="8463" spans="12:12" x14ac:dyDescent="0.2">
      <c r="L8463"/>
    </row>
    <row r="8464" spans="12:12" x14ac:dyDescent="0.2">
      <c r="L8464"/>
    </row>
    <row r="8465" spans="12:12" x14ac:dyDescent="0.2">
      <c r="L8465"/>
    </row>
    <row r="8466" spans="12:12" x14ac:dyDescent="0.2">
      <c r="L8466"/>
    </row>
    <row r="8467" spans="12:12" x14ac:dyDescent="0.2">
      <c r="L8467"/>
    </row>
    <row r="8468" spans="12:12" x14ac:dyDescent="0.2">
      <c r="L8468"/>
    </row>
    <row r="8469" spans="12:12" x14ac:dyDescent="0.2">
      <c r="L8469"/>
    </row>
    <row r="8470" spans="12:12" x14ac:dyDescent="0.2">
      <c r="L8470"/>
    </row>
    <row r="8471" spans="12:12" x14ac:dyDescent="0.2">
      <c r="L8471"/>
    </row>
    <row r="8472" spans="12:12" x14ac:dyDescent="0.2">
      <c r="L8472"/>
    </row>
    <row r="8473" spans="12:12" x14ac:dyDescent="0.2">
      <c r="L8473"/>
    </row>
    <row r="8474" spans="12:12" x14ac:dyDescent="0.2">
      <c r="L8474"/>
    </row>
    <row r="8475" spans="12:12" x14ac:dyDescent="0.2">
      <c r="L8475"/>
    </row>
    <row r="8476" spans="12:12" x14ac:dyDescent="0.2">
      <c r="L8476"/>
    </row>
    <row r="8477" spans="12:12" x14ac:dyDescent="0.2">
      <c r="L8477"/>
    </row>
    <row r="8478" spans="12:12" x14ac:dyDescent="0.2">
      <c r="L8478"/>
    </row>
    <row r="8479" spans="12:12" x14ac:dyDescent="0.2">
      <c r="L8479"/>
    </row>
    <row r="8480" spans="12:12" x14ac:dyDescent="0.2">
      <c r="L8480"/>
    </row>
    <row r="8481" spans="12:12" x14ac:dyDescent="0.2">
      <c r="L8481"/>
    </row>
    <row r="8482" spans="12:12" x14ac:dyDescent="0.2">
      <c r="L8482"/>
    </row>
    <row r="8483" spans="12:12" x14ac:dyDescent="0.2">
      <c r="L8483"/>
    </row>
    <row r="8484" spans="12:12" x14ac:dyDescent="0.2">
      <c r="L8484"/>
    </row>
    <row r="8485" spans="12:12" x14ac:dyDescent="0.2">
      <c r="L8485"/>
    </row>
    <row r="8486" spans="12:12" x14ac:dyDescent="0.2">
      <c r="L8486"/>
    </row>
    <row r="8487" spans="12:12" x14ac:dyDescent="0.2">
      <c r="L8487"/>
    </row>
    <row r="8488" spans="12:12" x14ac:dyDescent="0.2">
      <c r="L8488"/>
    </row>
    <row r="8489" spans="12:12" x14ac:dyDescent="0.2">
      <c r="L8489"/>
    </row>
    <row r="8490" spans="12:12" x14ac:dyDescent="0.2">
      <c r="L8490"/>
    </row>
    <row r="8491" spans="12:12" x14ac:dyDescent="0.2">
      <c r="L8491"/>
    </row>
    <row r="8492" spans="12:12" x14ac:dyDescent="0.2">
      <c r="L8492"/>
    </row>
    <row r="8493" spans="12:12" x14ac:dyDescent="0.2">
      <c r="L8493"/>
    </row>
    <row r="8494" spans="12:12" x14ac:dyDescent="0.2">
      <c r="L8494"/>
    </row>
    <row r="8495" spans="12:12" x14ac:dyDescent="0.2">
      <c r="L8495"/>
    </row>
    <row r="8496" spans="12:12" x14ac:dyDescent="0.2">
      <c r="L8496"/>
    </row>
    <row r="8497" spans="12:12" x14ac:dyDescent="0.2">
      <c r="L8497"/>
    </row>
    <row r="8498" spans="12:12" x14ac:dyDescent="0.2">
      <c r="L8498"/>
    </row>
    <row r="8499" spans="12:12" x14ac:dyDescent="0.2">
      <c r="L8499"/>
    </row>
    <row r="8500" spans="12:12" x14ac:dyDescent="0.2">
      <c r="L8500"/>
    </row>
    <row r="8501" spans="12:12" x14ac:dyDescent="0.2">
      <c r="L8501"/>
    </row>
    <row r="8502" spans="12:12" x14ac:dyDescent="0.2">
      <c r="L8502"/>
    </row>
    <row r="8503" spans="12:12" x14ac:dyDescent="0.2">
      <c r="L8503"/>
    </row>
    <row r="8504" spans="12:12" x14ac:dyDescent="0.2">
      <c r="L8504"/>
    </row>
    <row r="8505" spans="12:12" x14ac:dyDescent="0.2">
      <c r="L8505"/>
    </row>
    <row r="8506" spans="12:12" x14ac:dyDescent="0.2">
      <c r="L8506"/>
    </row>
    <row r="8507" spans="12:12" x14ac:dyDescent="0.2">
      <c r="L8507"/>
    </row>
    <row r="8508" spans="12:12" x14ac:dyDescent="0.2">
      <c r="L8508"/>
    </row>
    <row r="8509" spans="12:12" x14ac:dyDescent="0.2">
      <c r="L8509"/>
    </row>
    <row r="8510" spans="12:12" x14ac:dyDescent="0.2">
      <c r="L8510"/>
    </row>
    <row r="8511" spans="12:12" x14ac:dyDescent="0.2">
      <c r="L8511"/>
    </row>
    <row r="8512" spans="12:12" x14ac:dyDescent="0.2">
      <c r="L8512"/>
    </row>
    <row r="8513" spans="12:12" x14ac:dyDescent="0.2">
      <c r="L8513"/>
    </row>
    <row r="8514" spans="12:12" x14ac:dyDescent="0.2">
      <c r="L8514"/>
    </row>
    <row r="8515" spans="12:12" x14ac:dyDescent="0.2">
      <c r="L8515"/>
    </row>
    <row r="8516" spans="12:12" x14ac:dyDescent="0.2">
      <c r="L8516"/>
    </row>
    <row r="8517" spans="12:12" x14ac:dyDescent="0.2">
      <c r="L8517"/>
    </row>
    <row r="8518" spans="12:12" x14ac:dyDescent="0.2">
      <c r="L8518"/>
    </row>
    <row r="8519" spans="12:12" x14ac:dyDescent="0.2">
      <c r="L8519"/>
    </row>
    <row r="8520" spans="12:12" x14ac:dyDescent="0.2">
      <c r="L8520"/>
    </row>
    <row r="8521" spans="12:12" x14ac:dyDescent="0.2">
      <c r="L8521"/>
    </row>
    <row r="8522" spans="12:12" x14ac:dyDescent="0.2">
      <c r="L8522"/>
    </row>
    <row r="8523" spans="12:12" x14ac:dyDescent="0.2">
      <c r="L8523"/>
    </row>
    <row r="8524" spans="12:12" x14ac:dyDescent="0.2">
      <c r="L8524"/>
    </row>
    <row r="8525" spans="12:12" x14ac:dyDescent="0.2">
      <c r="L8525"/>
    </row>
    <row r="8526" spans="12:12" x14ac:dyDescent="0.2">
      <c r="L8526"/>
    </row>
    <row r="8527" spans="12:12" x14ac:dyDescent="0.2">
      <c r="L8527"/>
    </row>
    <row r="8528" spans="12:12" x14ac:dyDescent="0.2">
      <c r="L8528"/>
    </row>
    <row r="8529" spans="12:12" x14ac:dyDescent="0.2">
      <c r="L8529"/>
    </row>
    <row r="8530" spans="12:12" x14ac:dyDescent="0.2">
      <c r="L8530"/>
    </row>
    <row r="8531" spans="12:12" x14ac:dyDescent="0.2">
      <c r="L8531"/>
    </row>
    <row r="8532" spans="12:12" x14ac:dyDescent="0.2">
      <c r="L8532"/>
    </row>
    <row r="8533" spans="12:12" x14ac:dyDescent="0.2">
      <c r="L8533"/>
    </row>
    <row r="8534" spans="12:12" x14ac:dyDescent="0.2">
      <c r="L8534"/>
    </row>
    <row r="8535" spans="12:12" x14ac:dyDescent="0.2">
      <c r="L8535"/>
    </row>
    <row r="8536" spans="12:12" x14ac:dyDescent="0.2">
      <c r="L8536"/>
    </row>
    <row r="8537" spans="12:12" x14ac:dyDescent="0.2">
      <c r="L8537"/>
    </row>
    <row r="8538" spans="12:12" x14ac:dyDescent="0.2">
      <c r="L8538"/>
    </row>
    <row r="8539" spans="12:12" x14ac:dyDescent="0.2">
      <c r="L8539"/>
    </row>
    <row r="8540" spans="12:12" x14ac:dyDescent="0.2">
      <c r="L8540"/>
    </row>
    <row r="8541" spans="12:12" x14ac:dyDescent="0.2">
      <c r="L8541"/>
    </row>
    <row r="8542" spans="12:12" x14ac:dyDescent="0.2">
      <c r="L8542"/>
    </row>
    <row r="8543" spans="12:12" x14ac:dyDescent="0.2">
      <c r="L8543"/>
    </row>
    <row r="8544" spans="12:12" x14ac:dyDescent="0.2">
      <c r="L8544"/>
    </row>
    <row r="8545" spans="12:12" x14ac:dyDescent="0.2">
      <c r="L8545"/>
    </row>
    <row r="8546" spans="12:12" x14ac:dyDescent="0.2">
      <c r="L8546"/>
    </row>
    <row r="8547" spans="12:12" x14ac:dyDescent="0.2">
      <c r="L8547"/>
    </row>
    <row r="8548" spans="12:12" x14ac:dyDescent="0.2">
      <c r="L8548"/>
    </row>
    <row r="8549" spans="12:12" x14ac:dyDescent="0.2">
      <c r="L8549"/>
    </row>
    <row r="8550" spans="12:12" x14ac:dyDescent="0.2">
      <c r="L8550"/>
    </row>
    <row r="8551" spans="12:12" x14ac:dyDescent="0.2">
      <c r="L8551"/>
    </row>
    <row r="8552" spans="12:12" x14ac:dyDescent="0.2">
      <c r="L8552"/>
    </row>
    <row r="8553" spans="12:12" x14ac:dyDescent="0.2">
      <c r="L8553"/>
    </row>
    <row r="8554" spans="12:12" x14ac:dyDescent="0.2">
      <c r="L8554"/>
    </row>
    <row r="8555" spans="12:12" x14ac:dyDescent="0.2">
      <c r="L8555"/>
    </row>
    <row r="8556" spans="12:12" x14ac:dyDescent="0.2">
      <c r="L8556"/>
    </row>
    <row r="8557" spans="12:12" x14ac:dyDescent="0.2">
      <c r="L8557"/>
    </row>
    <row r="8558" spans="12:12" x14ac:dyDescent="0.2">
      <c r="L8558"/>
    </row>
    <row r="8559" spans="12:12" x14ac:dyDescent="0.2">
      <c r="L8559"/>
    </row>
    <row r="8560" spans="12:12" x14ac:dyDescent="0.2">
      <c r="L8560"/>
    </row>
    <row r="8561" spans="12:12" x14ac:dyDescent="0.2">
      <c r="L8561"/>
    </row>
    <row r="8562" spans="12:12" x14ac:dyDescent="0.2">
      <c r="L8562"/>
    </row>
    <row r="8563" spans="12:12" x14ac:dyDescent="0.2">
      <c r="L8563"/>
    </row>
    <row r="8564" spans="12:12" x14ac:dyDescent="0.2">
      <c r="L8564"/>
    </row>
    <row r="8565" spans="12:12" x14ac:dyDescent="0.2">
      <c r="L8565"/>
    </row>
    <row r="8566" spans="12:12" x14ac:dyDescent="0.2">
      <c r="L8566"/>
    </row>
    <row r="8567" spans="12:12" x14ac:dyDescent="0.2">
      <c r="L8567"/>
    </row>
    <row r="8568" spans="12:12" x14ac:dyDescent="0.2">
      <c r="L8568"/>
    </row>
    <row r="8569" spans="12:12" x14ac:dyDescent="0.2">
      <c r="L8569"/>
    </row>
    <row r="8570" spans="12:12" x14ac:dyDescent="0.2">
      <c r="L8570"/>
    </row>
    <row r="8571" spans="12:12" x14ac:dyDescent="0.2">
      <c r="L8571"/>
    </row>
    <row r="8572" spans="12:12" x14ac:dyDescent="0.2">
      <c r="L8572"/>
    </row>
    <row r="8573" spans="12:12" x14ac:dyDescent="0.2">
      <c r="L8573"/>
    </row>
    <row r="8574" spans="12:12" x14ac:dyDescent="0.2">
      <c r="L8574"/>
    </row>
    <row r="8575" spans="12:12" x14ac:dyDescent="0.2">
      <c r="L8575"/>
    </row>
    <row r="8576" spans="12:12" x14ac:dyDescent="0.2">
      <c r="L8576"/>
    </row>
    <row r="8577" spans="12:12" x14ac:dyDescent="0.2">
      <c r="L8577"/>
    </row>
    <row r="8578" spans="12:12" x14ac:dyDescent="0.2">
      <c r="L8578"/>
    </row>
    <row r="8579" spans="12:12" x14ac:dyDescent="0.2">
      <c r="L8579"/>
    </row>
    <row r="8580" spans="12:12" x14ac:dyDescent="0.2">
      <c r="L8580"/>
    </row>
    <row r="8581" spans="12:12" x14ac:dyDescent="0.2">
      <c r="L8581"/>
    </row>
    <row r="8582" spans="12:12" x14ac:dyDescent="0.2">
      <c r="L8582"/>
    </row>
    <row r="8583" spans="12:12" x14ac:dyDescent="0.2">
      <c r="L8583"/>
    </row>
    <row r="8584" spans="12:12" x14ac:dyDescent="0.2">
      <c r="L8584"/>
    </row>
    <row r="8585" spans="12:12" x14ac:dyDescent="0.2">
      <c r="L8585"/>
    </row>
    <row r="8586" spans="12:12" x14ac:dyDescent="0.2">
      <c r="L8586"/>
    </row>
    <row r="8587" spans="12:12" x14ac:dyDescent="0.2">
      <c r="L8587"/>
    </row>
    <row r="8588" spans="12:12" x14ac:dyDescent="0.2">
      <c r="L8588"/>
    </row>
    <row r="8589" spans="12:12" x14ac:dyDescent="0.2">
      <c r="L8589"/>
    </row>
    <row r="8590" spans="12:12" x14ac:dyDescent="0.2">
      <c r="L8590"/>
    </row>
    <row r="8591" spans="12:12" x14ac:dyDescent="0.2">
      <c r="L8591"/>
    </row>
    <row r="8592" spans="12:12" x14ac:dyDescent="0.2">
      <c r="L8592"/>
    </row>
    <row r="8593" spans="12:12" x14ac:dyDescent="0.2">
      <c r="L8593"/>
    </row>
    <row r="8594" spans="12:12" x14ac:dyDescent="0.2">
      <c r="L8594"/>
    </row>
    <row r="8595" spans="12:12" x14ac:dyDescent="0.2">
      <c r="L8595"/>
    </row>
    <row r="8596" spans="12:12" x14ac:dyDescent="0.2">
      <c r="L8596"/>
    </row>
    <row r="8597" spans="12:12" x14ac:dyDescent="0.2">
      <c r="L8597"/>
    </row>
    <row r="8598" spans="12:12" x14ac:dyDescent="0.2">
      <c r="L8598"/>
    </row>
    <row r="8599" spans="12:12" x14ac:dyDescent="0.2">
      <c r="L8599"/>
    </row>
    <row r="8600" spans="12:12" x14ac:dyDescent="0.2">
      <c r="L8600"/>
    </row>
    <row r="8601" spans="12:12" x14ac:dyDescent="0.2">
      <c r="L8601"/>
    </row>
    <row r="8602" spans="12:12" x14ac:dyDescent="0.2">
      <c r="L8602"/>
    </row>
    <row r="8603" spans="12:12" x14ac:dyDescent="0.2">
      <c r="L8603"/>
    </row>
    <row r="8604" spans="12:12" x14ac:dyDescent="0.2">
      <c r="L8604"/>
    </row>
    <row r="8605" spans="12:12" x14ac:dyDescent="0.2">
      <c r="L8605"/>
    </row>
    <row r="8606" spans="12:12" x14ac:dyDescent="0.2">
      <c r="L8606"/>
    </row>
    <row r="8607" spans="12:12" x14ac:dyDescent="0.2">
      <c r="L8607"/>
    </row>
    <row r="8608" spans="12:12" x14ac:dyDescent="0.2">
      <c r="L8608"/>
    </row>
    <row r="8609" spans="12:12" x14ac:dyDescent="0.2">
      <c r="L8609"/>
    </row>
    <row r="8610" spans="12:12" x14ac:dyDescent="0.2">
      <c r="L8610"/>
    </row>
    <row r="8611" spans="12:12" x14ac:dyDescent="0.2">
      <c r="L8611"/>
    </row>
    <row r="8612" spans="12:12" x14ac:dyDescent="0.2">
      <c r="L8612"/>
    </row>
    <row r="8613" spans="12:12" x14ac:dyDescent="0.2">
      <c r="L8613"/>
    </row>
    <row r="8614" spans="12:12" x14ac:dyDescent="0.2">
      <c r="L8614"/>
    </row>
    <row r="8615" spans="12:12" x14ac:dyDescent="0.2">
      <c r="L8615"/>
    </row>
    <row r="8616" spans="12:12" x14ac:dyDescent="0.2">
      <c r="L8616"/>
    </row>
    <row r="8617" spans="12:12" x14ac:dyDescent="0.2">
      <c r="L8617"/>
    </row>
    <row r="8618" spans="12:12" x14ac:dyDescent="0.2">
      <c r="L8618"/>
    </row>
    <row r="8619" spans="12:12" x14ac:dyDescent="0.2">
      <c r="L8619"/>
    </row>
    <row r="8620" spans="12:12" x14ac:dyDescent="0.2">
      <c r="L8620"/>
    </row>
    <row r="8621" spans="12:12" x14ac:dyDescent="0.2">
      <c r="L8621"/>
    </row>
    <row r="8622" spans="12:12" x14ac:dyDescent="0.2">
      <c r="L8622"/>
    </row>
    <row r="8623" spans="12:12" x14ac:dyDescent="0.2">
      <c r="L8623"/>
    </row>
    <row r="8624" spans="12:12" x14ac:dyDescent="0.2">
      <c r="L8624"/>
    </row>
    <row r="8625" spans="12:12" x14ac:dyDescent="0.2">
      <c r="L8625"/>
    </row>
    <row r="8626" spans="12:12" x14ac:dyDescent="0.2">
      <c r="L8626"/>
    </row>
    <row r="8627" spans="12:12" x14ac:dyDescent="0.2">
      <c r="L8627"/>
    </row>
    <row r="8628" spans="12:12" x14ac:dyDescent="0.2">
      <c r="L8628"/>
    </row>
    <row r="8629" spans="12:12" x14ac:dyDescent="0.2">
      <c r="L8629"/>
    </row>
    <row r="8630" spans="12:12" x14ac:dyDescent="0.2">
      <c r="L8630"/>
    </row>
    <row r="8631" spans="12:12" x14ac:dyDescent="0.2">
      <c r="L8631"/>
    </row>
    <row r="8632" spans="12:12" x14ac:dyDescent="0.2">
      <c r="L8632"/>
    </row>
    <row r="8633" spans="12:12" x14ac:dyDescent="0.2">
      <c r="L8633"/>
    </row>
    <row r="8634" spans="12:12" x14ac:dyDescent="0.2">
      <c r="L8634"/>
    </row>
    <row r="8635" spans="12:12" x14ac:dyDescent="0.2">
      <c r="L8635"/>
    </row>
    <row r="8636" spans="12:12" x14ac:dyDescent="0.2">
      <c r="L8636"/>
    </row>
    <row r="8637" spans="12:12" x14ac:dyDescent="0.2">
      <c r="L8637"/>
    </row>
    <row r="8638" spans="12:12" x14ac:dyDescent="0.2">
      <c r="L8638"/>
    </row>
    <row r="8639" spans="12:12" x14ac:dyDescent="0.2">
      <c r="L8639"/>
    </row>
    <row r="8640" spans="12:12" x14ac:dyDescent="0.2">
      <c r="L8640"/>
    </row>
    <row r="8641" spans="12:12" x14ac:dyDescent="0.2">
      <c r="L8641"/>
    </row>
    <row r="8642" spans="12:12" x14ac:dyDescent="0.2">
      <c r="L8642"/>
    </row>
    <row r="8643" spans="12:12" x14ac:dyDescent="0.2">
      <c r="L8643"/>
    </row>
    <row r="8644" spans="12:12" x14ac:dyDescent="0.2">
      <c r="L8644"/>
    </row>
    <row r="8645" spans="12:12" x14ac:dyDescent="0.2">
      <c r="L8645"/>
    </row>
    <row r="8646" spans="12:12" x14ac:dyDescent="0.2">
      <c r="L8646"/>
    </row>
    <row r="8647" spans="12:12" x14ac:dyDescent="0.2">
      <c r="L8647"/>
    </row>
    <row r="8648" spans="12:12" x14ac:dyDescent="0.2">
      <c r="L8648"/>
    </row>
    <row r="8649" spans="12:12" x14ac:dyDescent="0.2">
      <c r="L8649"/>
    </row>
    <row r="8650" spans="12:12" x14ac:dyDescent="0.2">
      <c r="L8650"/>
    </row>
    <row r="8651" spans="12:12" x14ac:dyDescent="0.2">
      <c r="L8651"/>
    </row>
    <row r="8652" spans="12:12" x14ac:dyDescent="0.2">
      <c r="L8652"/>
    </row>
    <row r="8653" spans="12:12" x14ac:dyDescent="0.2">
      <c r="L8653"/>
    </row>
    <row r="8654" spans="12:12" x14ac:dyDescent="0.2">
      <c r="L8654"/>
    </row>
    <row r="8655" spans="12:12" x14ac:dyDescent="0.2">
      <c r="L8655"/>
    </row>
    <row r="8656" spans="12:12" x14ac:dyDescent="0.2">
      <c r="L8656"/>
    </row>
    <row r="8657" spans="12:12" x14ac:dyDescent="0.2">
      <c r="L8657"/>
    </row>
    <row r="8658" spans="12:12" x14ac:dyDescent="0.2">
      <c r="L8658"/>
    </row>
    <row r="8659" spans="12:12" x14ac:dyDescent="0.2">
      <c r="L8659"/>
    </row>
    <row r="8660" spans="12:12" x14ac:dyDescent="0.2">
      <c r="L8660"/>
    </row>
    <row r="8661" spans="12:12" x14ac:dyDescent="0.2">
      <c r="L8661"/>
    </row>
    <row r="8662" spans="12:12" x14ac:dyDescent="0.2">
      <c r="L8662"/>
    </row>
    <row r="8663" spans="12:12" x14ac:dyDescent="0.2">
      <c r="L8663"/>
    </row>
    <row r="8664" spans="12:12" x14ac:dyDescent="0.2">
      <c r="L8664"/>
    </row>
    <row r="8665" spans="12:12" x14ac:dyDescent="0.2">
      <c r="L8665"/>
    </row>
    <row r="8666" spans="12:12" x14ac:dyDescent="0.2">
      <c r="L8666"/>
    </row>
    <row r="8667" spans="12:12" x14ac:dyDescent="0.2">
      <c r="L8667"/>
    </row>
    <row r="8668" spans="12:12" x14ac:dyDescent="0.2">
      <c r="L8668"/>
    </row>
    <row r="8669" spans="12:12" x14ac:dyDescent="0.2">
      <c r="L8669"/>
    </row>
    <row r="8670" spans="12:12" x14ac:dyDescent="0.2">
      <c r="L8670"/>
    </row>
    <row r="8671" spans="12:12" x14ac:dyDescent="0.2">
      <c r="L8671"/>
    </row>
    <row r="8672" spans="12:12" x14ac:dyDescent="0.2">
      <c r="L8672"/>
    </row>
    <row r="8673" spans="12:12" x14ac:dyDescent="0.2">
      <c r="L8673"/>
    </row>
    <row r="8674" spans="12:12" x14ac:dyDescent="0.2">
      <c r="L8674"/>
    </row>
    <row r="8675" spans="12:12" x14ac:dyDescent="0.2">
      <c r="L8675"/>
    </row>
    <row r="8676" spans="12:12" x14ac:dyDescent="0.2">
      <c r="L8676"/>
    </row>
    <row r="8677" spans="12:12" x14ac:dyDescent="0.2">
      <c r="L8677"/>
    </row>
    <row r="8678" spans="12:12" x14ac:dyDescent="0.2">
      <c r="L8678"/>
    </row>
    <row r="8679" spans="12:12" x14ac:dyDescent="0.2">
      <c r="L8679"/>
    </row>
    <row r="8680" spans="12:12" x14ac:dyDescent="0.2">
      <c r="L8680"/>
    </row>
    <row r="8681" spans="12:12" x14ac:dyDescent="0.2">
      <c r="L8681"/>
    </row>
    <row r="8682" spans="12:12" x14ac:dyDescent="0.2">
      <c r="L8682"/>
    </row>
    <row r="8683" spans="12:12" x14ac:dyDescent="0.2">
      <c r="L8683"/>
    </row>
    <row r="8684" spans="12:12" x14ac:dyDescent="0.2">
      <c r="L8684"/>
    </row>
    <row r="8685" spans="12:12" x14ac:dyDescent="0.2">
      <c r="L8685"/>
    </row>
    <row r="8686" spans="12:12" x14ac:dyDescent="0.2">
      <c r="L8686"/>
    </row>
    <row r="8687" spans="12:12" x14ac:dyDescent="0.2">
      <c r="L8687"/>
    </row>
    <row r="8688" spans="12:12" x14ac:dyDescent="0.2">
      <c r="L8688"/>
    </row>
    <row r="8689" spans="12:12" x14ac:dyDescent="0.2">
      <c r="L8689"/>
    </row>
    <row r="8690" spans="12:12" x14ac:dyDescent="0.2">
      <c r="L8690"/>
    </row>
    <row r="8691" spans="12:12" x14ac:dyDescent="0.2">
      <c r="L8691"/>
    </row>
    <row r="8692" spans="12:12" x14ac:dyDescent="0.2">
      <c r="L8692"/>
    </row>
    <row r="8693" spans="12:12" x14ac:dyDescent="0.2">
      <c r="L8693"/>
    </row>
    <row r="8694" spans="12:12" x14ac:dyDescent="0.2">
      <c r="L8694"/>
    </row>
    <row r="8695" spans="12:12" x14ac:dyDescent="0.2">
      <c r="L8695"/>
    </row>
    <row r="8696" spans="12:12" x14ac:dyDescent="0.2">
      <c r="L8696"/>
    </row>
    <row r="8697" spans="12:12" x14ac:dyDescent="0.2">
      <c r="L8697"/>
    </row>
    <row r="8698" spans="12:12" x14ac:dyDescent="0.2">
      <c r="L8698"/>
    </row>
    <row r="8699" spans="12:12" x14ac:dyDescent="0.2">
      <c r="L8699"/>
    </row>
    <row r="8700" spans="12:12" x14ac:dyDescent="0.2">
      <c r="L8700"/>
    </row>
    <row r="8701" spans="12:12" x14ac:dyDescent="0.2">
      <c r="L8701"/>
    </row>
    <row r="8702" spans="12:12" x14ac:dyDescent="0.2">
      <c r="L8702"/>
    </row>
    <row r="8703" spans="12:12" x14ac:dyDescent="0.2">
      <c r="L8703"/>
    </row>
    <row r="8704" spans="12:12" x14ac:dyDescent="0.2">
      <c r="L8704"/>
    </row>
    <row r="8705" spans="12:12" x14ac:dyDescent="0.2">
      <c r="L8705"/>
    </row>
    <row r="8706" spans="12:12" x14ac:dyDescent="0.2">
      <c r="L8706"/>
    </row>
    <row r="8707" spans="12:12" x14ac:dyDescent="0.2">
      <c r="L8707"/>
    </row>
    <row r="8708" spans="12:12" x14ac:dyDescent="0.2">
      <c r="L8708"/>
    </row>
    <row r="8709" spans="12:12" x14ac:dyDescent="0.2">
      <c r="L8709"/>
    </row>
    <row r="8710" spans="12:12" x14ac:dyDescent="0.2">
      <c r="L8710"/>
    </row>
    <row r="8711" spans="12:12" x14ac:dyDescent="0.2">
      <c r="L8711"/>
    </row>
    <row r="8712" spans="12:12" x14ac:dyDescent="0.2">
      <c r="L8712"/>
    </row>
    <row r="8713" spans="12:12" x14ac:dyDescent="0.2">
      <c r="L8713"/>
    </row>
    <row r="8714" spans="12:12" x14ac:dyDescent="0.2">
      <c r="L8714"/>
    </row>
    <row r="8715" spans="12:12" x14ac:dyDescent="0.2">
      <c r="L8715"/>
    </row>
    <row r="8716" spans="12:12" x14ac:dyDescent="0.2">
      <c r="L8716"/>
    </row>
    <row r="8717" spans="12:12" x14ac:dyDescent="0.2">
      <c r="L8717"/>
    </row>
    <row r="8718" spans="12:12" x14ac:dyDescent="0.2">
      <c r="L8718"/>
    </row>
    <row r="8719" spans="12:12" x14ac:dyDescent="0.2">
      <c r="L8719"/>
    </row>
    <row r="8720" spans="12:12" x14ac:dyDescent="0.2">
      <c r="L8720"/>
    </row>
    <row r="8721" spans="12:12" x14ac:dyDescent="0.2">
      <c r="L8721"/>
    </row>
    <row r="8722" spans="12:12" x14ac:dyDescent="0.2">
      <c r="L8722"/>
    </row>
    <row r="8723" spans="12:12" x14ac:dyDescent="0.2">
      <c r="L8723"/>
    </row>
    <row r="8724" spans="12:12" x14ac:dyDescent="0.2">
      <c r="L8724"/>
    </row>
    <row r="8725" spans="12:12" x14ac:dyDescent="0.2">
      <c r="L8725"/>
    </row>
    <row r="8726" spans="12:12" x14ac:dyDescent="0.2">
      <c r="L8726"/>
    </row>
    <row r="8727" spans="12:12" x14ac:dyDescent="0.2">
      <c r="L8727"/>
    </row>
    <row r="8728" spans="12:12" x14ac:dyDescent="0.2">
      <c r="L8728"/>
    </row>
    <row r="8729" spans="12:12" x14ac:dyDescent="0.2">
      <c r="L8729"/>
    </row>
    <row r="8730" spans="12:12" x14ac:dyDescent="0.2">
      <c r="L8730"/>
    </row>
    <row r="8731" spans="12:12" x14ac:dyDescent="0.2">
      <c r="L8731"/>
    </row>
    <row r="8732" spans="12:12" x14ac:dyDescent="0.2">
      <c r="L8732"/>
    </row>
    <row r="8733" spans="12:12" x14ac:dyDescent="0.2">
      <c r="L8733"/>
    </row>
    <row r="8734" spans="12:12" x14ac:dyDescent="0.2">
      <c r="L8734"/>
    </row>
    <row r="8735" spans="12:12" x14ac:dyDescent="0.2">
      <c r="L8735"/>
    </row>
    <row r="8736" spans="12:12" x14ac:dyDescent="0.2">
      <c r="L8736"/>
    </row>
    <row r="8737" spans="12:12" x14ac:dyDescent="0.2">
      <c r="L8737"/>
    </row>
    <row r="8738" spans="12:12" x14ac:dyDescent="0.2">
      <c r="L8738"/>
    </row>
    <row r="8739" spans="12:12" x14ac:dyDescent="0.2">
      <c r="L8739"/>
    </row>
    <row r="8740" spans="12:12" x14ac:dyDescent="0.2">
      <c r="L8740"/>
    </row>
    <row r="8741" spans="12:12" x14ac:dyDescent="0.2">
      <c r="L8741"/>
    </row>
    <row r="8742" spans="12:12" x14ac:dyDescent="0.2">
      <c r="L8742"/>
    </row>
    <row r="8743" spans="12:12" x14ac:dyDescent="0.2">
      <c r="L8743"/>
    </row>
    <row r="8744" spans="12:12" x14ac:dyDescent="0.2">
      <c r="L8744"/>
    </row>
    <row r="8745" spans="12:12" x14ac:dyDescent="0.2">
      <c r="L8745"/>
    </row>
    <row r="8746" spans="12:12" x14ac:dyDescent="0.2">
      <c r="L8746"/>
    </row>
    <row r="8747" spans="12:12" x14ac:dyDescent="0.2">
      <c r="L8747"/>
    </row>
    <row r="8748" spans="12:12" x14ac:dyDescent="0.2">
      <c r="L8748"/>
    </row>
    <row r="8749" spans="12:12" x14ac:dyDescent="0.2">
      <c r="L8749"/>
    </row>
    <row r="8750" spans="12:12" x14ac:dyDescent="0.2">
      <c r="L8750"/>
    </row>
    <row r="8751" spans="12:12" x14ac:dyDescent="0.2">
      <c r="L8751"/>
    </row>
    <row r="8752" spans="12:12" x14ac:dyDescent="0.2">
      <c r="L8752"/>
    </row>
    <row r="8753" spans="12:12" x14ac:dyDescent="0.2">
      <c r="L8753"/>
    </row>
    <row r="8754" spans="12:12" x14ac:dyDescent="0.2">
      <c r="L8754"/>
    </row>
    <row r="8755" spans="12:12" x14ac:dyDescent="0.2">
      <c r="L8755"/>
    </row>
    <row r="8756" spans="12:12" x14ac:dyDescent="0.2">
      <c r="L8756"/>
    </row>
    <row r="8757" spans="12:12" x14ac:dyDescent="0.2">
      <c r="L8757"/>
    </row>
    <row r="8758" spans="12:12" x14ac:dyDescent="0.2">
      <c r="L8758"/>
    </row>
    <row r="8759" spans="12:12" x14ac:dyDescent="0.2">
      <c r="L8759"/>
    </row>
    <row r="8760" spans="12:12" x14ac:dyDescent="0.2">
      <c r="L8760"/>
    </row>
    <row r="8761" spans="12:12" x14ac:dyDescent="0.2">
      <c r="L8761"/>
    </row>
    <row r="8762" spans="12:12" x14ac:dyDescent="0.2">
      <c r="L8762"/>
    </row>
    <row r="8763" spans="12:12" x14ac:dyDescent="0.2">
      <c r="L8763"/>
    </row>
    <row r="8764" spans="12:12" x14ac:dyDescent="0.2">
      <c r="L8764"/>
    </row>
    <row r="8765" spans="12:12" x14ac:dyDescent="0.2">
      <c r="L8765"/>
    </row>
    <row r="8766" spans="12:12" x14ac:dyDescent="0.2">
      <c r="L8766"/>
    </row>
    <row r="8767" spans="12:12" x14ac:dyDescent="0.2">
      <c r="L8767"/>
    </row>
    <row r="8768" spans="12:12" x14ac:dyDescent="0.2">
      <c r="L8768"/>
    </row>
    <row r="8769" spans="12:12" x14ac:dyDescent="0.2">
      <c r="L8769"/>
    </row>
    <row r="8770" spans="12:12" x14ac:dyDescent="0.2">
      <c r="L8770"/>
    </row>
    <row r="8771" spans="12:12" x14ac:dyDescent="0.2">
      <c r="L8771"/>
    </row>
    <row r="8772" spans="12:12" x14ac:dyDescent="0.2">
      <c r="L8772"/>
    </row>
    <row r="8773" spans="12:12" x14ac:dyDescent="0.2">
      <c r="L8773"/>
    </row>
    <row r="8774" spans="12:12" x14ac:dyDescent="0.2">
      <c r="L8774"/>
    </row>
    <row r="8775" spans="12:12" x14ac:dyDescent="0.2">
      <c r="L8775"/>
    </row>
    <row r="8776" spans="12:12" x14ac:dyDescent="0.2">
      <c r="L8776"/>
    </row>
    <row r="8777" spans="12:12" x14ac:dyDescent="0.2">
      <c r="L8777"/>
    </row>
    <row r="8778" spans="12:12" x14ac:dyDescent="0.2">
      <c r="L8778"/>
    </row>
    <row r="8779" spans="12:12" x14ac:dyDescent="0.2">
      <c r="L8779"/>
    </row>
    <row r="8780" spans="12:12" x14ac:dyDescent="0.2">
      <c r="L8780"/>
    </row>
    <row r="8781" spans="12:12" x14ac:dyDescent="0.2">
      <c r="L8781"/>
    </row>
    <row r="8782" spans="12:12" x14ac:dyDescent="0.2">
      <c r="L8782"/>
    </row>
    <row r="8783" spans="12:12" x14ac:dyDescent="0.2">
      <c r="L8783"/>
    </row>
    <row r="8784" spans="12:12" x14ac:dyDescent="0.2">
      <c r="L8784"/>
    </row>
    <row r="8785" spans="12:12" x14ac:dyDescent="0.2">
      <c r="L8785"/>
    </row>
    <row r="8786" spans="12:12" x14ac:dyDescent="0.2">
      <c r="L8786"/>
    </row>
    <row r="8787" spans="12:12" x14ac:dyDescent="0.2">
      <c r="L8787"/>
    </row>
    <row r="8788" spans="12:12" x14ac:dyDescent="0.2">
      <c r="L8788"/>
    </row>
    <row r="8789" spans="12:12" x14ac:dyDescent="0.2">
      <c r="L8789"/>
    </row>
    <row r="8790" spans="12:12" x14ac:dyDescent="0.2">
      <c r="L8790"/>
    </row>
    <row r="8791" spans="12:12" x14ac:dyDescent="0.2">
      <c r="L8791"/>
    </row>
    <row r="8792" spans="12:12" x14ac:dyDescent="0.2">
      <c r="L8792"/>
    </row>
    <row r="8793" spans="12:12" x14ac:dyDescent="0.2">
      <c r="L8793"/>
    </row>
    <row r="8794" spans="12:12" x14ac:dyDescent="0.2">
      <c r="L8794"/>
    </row>
    <row r="8795" spans="12:12" x14ac:dyDescent="0.2">
      <c r="L8795"/>
    </row>
    <row r="8796" spans="12:12" x14ac:dyDescent="0.2">
      <c r="L8796"/>
    </row>
    <row r="8797" spans="12:12" x14ac:dyDescent="0.2">
      <c r="L8797"/>
    </row>
    <row r="8798" spans="12:12" x14ac:dyDescent="0.2">
      <c r="L8798"/>
    </row>
    <row r="8799" spans="12:12" x14ac:dyDescent="0.2">
      <c r="L8799"/>
    </row>
    <row r="8800" spans="12:12" x14ac:dyDescent="0.2">
      <c r="L8800"/>
    </row>
    <row r="8801" spans="12:12" x14ac:dyDescent="0.2">
      <c r="L8801"/>
    </row>
    <row r="8802" spans="12:12" x14ac:dyDescent="0.2">
      <c r="L8802"/>
    </row>
    <row r="8803" spans="12:12" x14ac:dyDescent="0.2">
      <c r="L8803"/>
    </row>
    <row r="8804" spans="12:12" x14ac:dyDescent="0.2">
      <c r="L8804"/>
    </row>
    <row r="8805" spans="12:12" x14ac:dyDescent="0.2">
      <c r="L8805"/>
    </row>
    <row r="8806" spans="12:12" x14ac:dyDescent="0.2">
      <c r="L8806"/>
    </row>
    <row r="8807" spans="12:12" x14ac:dyDescent="0.2">
      <c r="L8807"/>
    </row>
    <row r="8808" spans="12:12" x14ac:dyDescent="0.2">
      <c r="L8808"/>
    </row>
    <row r="8809" spans="12:12" x14ac:dyDescent="0.2">
      <c r="L8809"/>
    </row>
    <row r="8810" spans="12:12" x14ac:dyDescent="0.2">
      <c r="L8810"/>
    </row>
    <row r="8811" spans="12:12" x14ac:dyDescent="0.2">
      <c r="L8811"/>
    </row>
    <row r="8812" spans="12:12" x14ac:dyDescent="0.2">
      <c r="L8812"/>
    </row>
    <row r="8813" spans="12:12" x14ac:dyDescent="0.2">
      <c r="L8813"/>
    </row>
    <row r="8814" spans="12:12" x14ac:dyDescent="0.2">
      <c r="L8814"/>
    </row>
    <row r="8815" spans="12:12" x14ac:dyDescent="0.2">
      <c r="L8815"/>
    </row>
    <row r="8816" spans="12:12" x14ac:dyDescent="0.2">
      <c r="L8816"/>
    </row>
    <row r="8817" spans="12:12" x14ac:dyDescent="0.2">
      <c r="L8817"/>
    </row>
    <row r="8818" spans="12:12" x14ac:dyDescent="0.2">
      <c r="L8818"/>
    </row>
    <row r="8819" spans="12:12" x14ac:dyDescent="0.2">
      <c r="L8819"/>
    </row>
    <row r="8820" spans="12:12" x14ac:dyDescent="0.2">
      <c r="L8820"/>
    </row>
    <row r="8821" spans="12:12" x14ac:dyDescent="0.2">
      <c r="L8821"/>
    </row>
    <row r="8822" spans="12:12" x14ac:dyDescent="0.2">
      <c r="L8822"/>
    </row>
    <row r="8823" spans="12:12" x14ac:dyDescent="0.2">
      <c r="L8823"/>
    </row>
    <row r="8824" spans="12:12" x14ac:dyDescent="0.2">
      <c r="L8824"/>
    </row>
    <row r="8825" spans="12:12" x14ac:dyDescent="0.2">
      <c r="L8825"/>
    </row>
    <row r="8826" spans="12:12" x14ac:dyDescent="0.2">
      <c r="L8826"/>
    </row>
    <row r="8827" spans="12:12" x14ac:dyDescent="0.2">
      <c r="L8827"/>
    </row>
    <row r="8828" spans="12:12" x14ac:dyDescent="0.2">
      <c r="L8828"/>
    </row>
    <row r="8829" spans="12:12" x14ac:dyDescent="0.2">
      <c r="L8829"/>
    </row>
    <row r="8830" spans="12:12" x14ac:dyDescent="0.2">
      <c r="L8830"/>
    </row>
    <row r="8831" spans="12:12" x14ac:dyDescent="0.2">
      <c r="L8831"/>
    </row>
    <row r="8832" spans="12:12" x14ac:dyDescent="0.2">
      <c r="L8832"/>
    </row>
    <row r="8833" spans="12:12" x14ac:dyDescent="0.2">
      <c r="L8833"/>
    </row>
    <row r="8834" spans="12:12" x14ac:dyDescent="0.2">
      <c r="L8834"/>
    </row>
    <row r="8835" spans="12:12" x14ac:dyDescent="0.2">
      <c r="L8835"/>
    </row>
    <row r="8836" spans="12:12" x14ac:dyDescent="0.2">
      <c r="L8836"/>
    </row>
    <row r="8837" spans="12:12" x14ac:dyDescent="0.2">
      <c r="L8837"/>
    </row>
    <row r="8838" spans="12:12" x14ac:dyDescent="0.2">
      <c r="L8838"/>
    </row>
    <row r="8839" spans="12:12" x14ac:dyDescent="0.2">
      <c r="L8839"/>
    </row>
    <row r="8840" spans="12:12" x14ac:dyDescent="0.2">
      <c r="L8840"/>
    </row>
    <row r="8841" spans="12:12" x14ac:dyDescent="0.2">
      <c r="L8841"/>
    </row>
    <row r="8842" spans="12:12" x14ac:dyDescent="0.2">
      <c r="L8842"/>
    </row>
    <row r="8843" spans="12:12" x14ac:dyDescent="0.2">
      <c r="L8843"/>
    </row>
    <row r="8844" spans="12:12" x14ac:dyDescent="0.2">
      <c r="L8844"/>
    </row>
    <row r="8845" spans="12:12" x14ac:dyDescent="0.2">
      <c r="L8845"/>
    </row>
    <row r="8846" spans="12:12" x14ac:dyDescent="0.2">
      <c r="L8846"/>
    </row>
    <row r="8847" spans="12:12" x14ac:dyDescent="0.2">
      <c r="L8847"/>
    </row>
    <row r="8848" spans="12:12" x14ac:dyDescent="0.2">
      <c r="L8848"/>
    </row>
    <row r="8849" spans="12:12" x14ac:dyDescent="0.2">
      <c r="L8849"/>
    </row>
    <row r="8850" spans="12:12" x14ac:dyDescent="0.2">
      <c r="L8850"/>
    </row>
    <row r="8851" spans="12:12" x14ac:dyDescent="0.2">
      <c r="L8851"/>
    </row>
    <row r="8852" spans="12:12" x14ac:dyDescent="0.2">
      <c r="L8852"/>
    </row>
    <row r="8853" spans="12:12" x14ac:dyDescent="0.2">
      <c r="L8853"/>
    </row>
    <row r="8854" spans="12:12" x14ac:dyDescent="0.2">
      <c r="L8854"/>
    </row>
    <row r="8855" spans="12:12" x14ac:dyDescent="0.2">
      <c r="L8855"/>
    </row>
    <row r="8856" spans="12:12" x14ac:dyDescent="0.2">
      <c r="L8856"/>
    </row>
    <row r="8857" spans="12:12" x14ac:dyDescent="0.2">
      <c r="L8857"/>
    </row>
    <row r="8858" spans="12:12" x14ac:dyDescent="0.2">
      <c r="L8858"/>
    </row>
    <row r="8859" spans="12:12" x14ac:dyDescent="0.2">
      <c r="L8859"/>
    </row>
    <row r="8860" spans="12:12" x14ac:dyDescent="0.2">
      <c r="L8860"/>
    </row>
    <row r="8861" spans="12:12" x14ac:dyDescent="0.2">
      <c r="L8861"/>
    </row>
    <row r="8862" spans="12:12" x14ac:dyDescent="0.2">
      <c r="L8862"/>
    </row>
    <row r="8863" spans="12:12" x14ac:dyDescent="0.2">
      <c r="L8863"/>
    </row>
    <row r="8864" spans="12:12" x14ac:dyDescent="0.2">
      <c r="L8864"/>
    </row>
    <row r="8865" spans="12:12" x14ac:dyDescent="0.2">
      <c r="L8865"/>
    </row>
    <row r="8866" spans="12:12" x14ac:dyDescent="0.2">
      <c r="L8866"/>
    </row>
    <row r="8867" spans="12:12" x14ac:dyDescent="0.2">
      <c r="L8867"/>
    </row>
    <row r="8868" spans="12:12" x14ac:dyDescent="0.2">
      <c r="L8868"/>
    </row>
    <row r="8869" spans="12:12" x14ac:dyDescent="0.2">
      <c r="L8869"/>
    </row>
    <row r="8870" spans="12:12" x14ac:dyDescent="0.2">
      <c r="L8870"/>
    </row>
    <row r="8871" spans="12:12" x14ac:dyDescent="0.2">
      <c r="L8871"/>
    </row>
    <row r="8872" spans="12:12" x14ac:dyDescent="0.2">
      <c r="L8872"/>
    </row>
    <row r="8873" spans="12:12" x14ac:dyDescent="0.2">
      <c r="L8873"/>
    </row>
    <row r="8874" spans="12:12" x14ac:dyDescent="0.2">
      <c r="L8874"/>
    </row>
    <row r="8875" spans="12:12" x14ac:dyDescent="0.2">
      <c r="L8875"/>
    </row>
    <row r="8876" spans="12:12" x14ac:dyDescent="0.2">
      <c r="L8876"/>
    </row>
    <row r="8877" spans="12:12" x14ac:dyDescent="0.2">
      <c r="L8877"/>
    </row>
    <row r="8878" spans="12:12" x14ac:dyDescent="0.2">
      <c r="L8878"/>
    </row>
    <row r="8879" spans="12:12" x14ac:dyDescent="0.2">
      <c r="L8879"/>
    </row>
    <row r="8880" spans="12:12" x14ac:dyDescent="0.2">
      <c r="L8880"/>
    </row>
    <row r="8881" spans="12:12" x14ac:dyDescent="0.2">
      <c r="L8881"/>
    </row>
    <row r="8882" spans="12:12" x14ac:dyDescent="0.2">
      <c r="L8882"/>
    </row>
    <row r="8883" spans="12:12" x14ac:dyDescent="0.2">
      <c r="L8883"/>
    </row>
    <row r="8884" spans="12:12" x14ac:dyDescent="0.2">
      <c r="L8884"/>
    </row>
    <row r="8885" spans="12:12" x14ac:dyDescent="0.2">
      <c r="L8885"/>
    </row>
    <row r="8886" spans="12:12" x14ac:dyDescent="0.2">
      <c r="L8886"/>
    </row>
    <row r="8887" spans="12:12" x14ac:dyDescent="0.2">
      <c r="L8887"/>
    </row>
    <row r="8888" spans="12:12" x14ac:dyDescent="0.2">
      <c r="L8888"/>
    </row>
    <row r="8889" spans="12:12" x14ac:dyDescent="0.2">
      <c r="L8889"/>
    </row>
    <row r="8890" spans="12:12" x14ac:dyDescent="0.2">
      <c r="L8890"/>
    </row>
    <row r="8891" spans="12:12" x14ac:dyDescent="0.2">
      <c r="L8891"/>
    </row>
    <row r="8892" spans="12:12" x14ac:dyDescent="0.2">
      <c r="L8892"/>
    </row>
    <row r="8893" spans="12:12" x14ac:dyDescent="0.2">
      <c r="L8893"/>
    </row>
    <row r="8894" spans="12:12" x14ac:dyDescent="0.2">
      <c r="L8894"/>
    </row>
    <row r="8895" spans="12:12" x14ac:dyDescent="0.2">
      <c r="L8895"/>
    </row>
    <row r="8896" spans="12:12" x14ac:dyDescent="0.2">
      <c r="L8896"/>
    </row>
    <row r="8897" spans="12:12" x14ac:dyDescent="0.2">
      <c r="L8897"/>
    </row>
    <row r="8898" spans="12:12" x14ac:dyDescent="0.2">
      <c r="L8898"/>
    </row>
    <row r="8899" spans="12:12" x14ac:dyDescent="0.2">
      <c r="L8899"/>
    </row>
    <row r="8900" spans="12:12" x14ac:dyDescent="0.2">
      <c r="L8900"/>
    </row>
    <row r="8901" spans="12:12" x14ac:dyDescent="0.2">
      <c r="L8901"/>
    </row>
    <row r="8902" spans="12:12" x14ac:dyDescent="0.2">
      <c r="L8902"/>
    </row>
    <row r="8903" spans="12:12" x14ac:dyDescent="0.2">
      <c r="L8903"/>
    </row>
    <row r="8904" spans="12:12" x14ac:dyDescent="0.2">
      <c r="L8904"/>
    </row>
    <row r="8905" spans="12:12" x14ac:dyDescent="0.2">
      <c r="L8905"/>
    </row>
    <row r="8906" spans="12:12" x14ac:dyDescent="0.2">
      <c r="L8906"/>
    </row>
    <row r="8907" spans="12:12" x14ac:dyDescent="0.2">
      <c r="L8907"/>
    </row>
    <row r="8908" spans="12:12" x14ac:dyDescent="0.2">
      <c r="L8908"/>
    </row>
    <row r="8909" spans="12:12" x14ac:dyDescent="0.2">
      <c r="L8909"/>
    </row>
    <row r="8910" spans="12:12" x14ac:dyDescent="0.2">
      <c r="L8910"/>
    </row>
    <row r="8911" spans="12:12" x14ac:dyDescent="0.2">
      <c r="L8911"/>
    </row>
    <row r="8912" spans="12:12" x14ac:dyDescent="0.2">
      <c r="L8912"/>
    </row>
    <row r="8913" spans="12:12" x14ac:dyDescent="0.2">
      <c r="L8913"/>
    </row>
    <row r="8914" spans="12:12" x14ac:dyDescent="0.2">
      <c r="L8914"/>
    </row>
    <row r="8915" spans="12:12" x14ac:dyDescent="0.2">
      <c r="L8915"/>
    </row>
    <row r="8916" spans="12:12" x14ac:dyDescent="0.2">
      <c r="L8916"/>
    </row>
    <row r="8917" spans="12:12" x14ac:dyDescent="0.2">
      <c r="L8917"/>
    </row>
    <row r="8918" spans="12:12" x14ac:dyDescent="0.2">
      <c r="L8918"/>
    </row>
    <row r="8919" spans="12:12" x14ac:dyDescent="0.2">
      <c r="L8919"/>
    </row>
    <row r="8920" spans="12:12" x14ac:dyDescent="0.2">
      <c r="L8920"/>
    </row>
    <row r="8921" spans="12:12" x14ac:dyDescent="0.2">
      <c r="L8921"/>
    </row>
    <row r="8922" spans="12:12" x14ac:dyDescent="0.2">
      <c r="L8922"/>
    </row>
    <row r="8923" spans="12:12" x14ac:dyDescent="0.2">
      <c r="L8923"/>
    </row>
    <row r="8924" spans="12:12" x14ac:dyDescent="0.2">
      <c r="L8924"/>
    </row>
    <row r="8925" spans="12:12" x14ac:dyDescent="0.2">
      <c r="L8925"/>
    </row>
    <row r="8926" spans="12:12" x14ac:dyDescent="0.2">
      <c r="L8926"/>
    </row>
    <row r="8927" spans="12:12" x14ac:dyDescent="0.2">
      <c r="L8927"/>
    </row>
    <row r="8928" spans="12:12" x14ac:dyDescent="0.2">
      <c r="L8928"/>
    </row>
    <row r="8929" spans="12:12" x14ac:dyDescent="0.2">
      <c r="L8929"/>
    </row>
    <row r="8930" spans="12:12" x14ac:dyDescent="0.2">
      <c r="L8930"/>
    </row>
    <row r="8931" spans="12:12" x14ac:dyDescent="0.2">
      <c r="L8931"/>
    </row>
    <row r="8932" spans="12:12" x14ac:dyDescent="0.2">
      <c r="L8932"/>
    </row>
    <row r="8933" spans="12:12" x14ac:dyDescent="0.2">
      <c r="L8933"/>
    </row>
    <row r="8934" spans="12:12" x14ac:dyDescent="0.2">
      <c r="L8934"/>
    </row>
    <row r="8935" spans="12:12" x14ac:dyDescent="0.2">
      <c r="L8935"/>
    </row>
    <row r="8936" spans="12:12" x14ac:dyDescent="0.2">
      <c r="L8936"/>
    </row>
    <row r="8937" spans="12:12" x14ac:dyDescent="0.2">
      <c r="L8937"/>
    </row>
    <row r="8938" spans="12:12" x14ac:dyDescent="0.2">
      <c r="L8938"/>
    </row>
    <row r="8939" spans="12:12" x14ac:dyDescent="0.2">
      <c r="L8939"/>
    </row>
    <row r="8940" spans="12:12" x14ac:dyDescent="0.2">
      <c r="L8940"/>
    </row>
    <row r="8941" spans="12:12" x14ac:dyDescent="0.2">
      <c r="L8941"/>
    </row>
    <row r="8942" spans="12:12" x14ac:dyDescent="0.2">
      <c r="L8942"/>
    </row>
    <row r="8943" spans="12:12" x14ac:dyDescent="0.2">
      <c r="L8943"/>
    </row>
    <row r="8944" spans="12:12" x14ac:dyDescent="0.2">
      <c r="L8944"/>
    </row>
    <row r="8945" spans="12:12" x14ac:dyDescent="0.2">
      <c r="L8945"/>
    </row>
    <row r="8946" spans="12:12" x14ac:dyDescent="0.2">
      <c r="L8946"/>
    </row>
    <row r="8947" spans="12:12" x14ac:dyDescent="0.2">
      <c r="L8947"/>
    </row>
    <row r="8948" spans="12:12" x14ac:dyDescent="0.2">
      <c r="L8948"/>
    </row>
    <row r="8949" spans="12:12" x14ac:dyDescent="0.2">
      <c r="L8949"/>
    </row>
    <row r="8950" spans="12:12" x14ac:dyDescent="0.2">
      <c r="L8950"/>
    </row>
    <row r="8951" spans="12:12" x14ac:dyDescent="0.2">
      <c r="L8951"/>
    </row>
    <row r="8952" spans="12:12" x14ac:dyDescent="0.2">
      <c r="L8952"/>
    </row>
    <row r="8953" spans="12:12" x14ac:dyDescent="0.2">
      <c r="L8953"/>
    </row>
    <row r="8954" spans="12:12" x14ac:dyDescent="0.2">
      <c r="L8954"/>
    </row>
    <row r="8955" spans="12:12" x14ac:dyDescent="0.2">
      <c r="L8955"/>
    </row>
    <row r="8956" spans="12:12" x14ac:dyDescent="0.2">
      <c r="L8956"/>
    </row>
    <row r="8957" spans="12:12" x14ac:dyDescent="0.2">
      <c r="L8957"/>
    </row>
    <row r="8958" spans="12:12" x14ac:dyDescent="0.2">
      <c r="L8958"/>
    </row>
    <row r="8959" spans="12:12" x14ac:dyDescent="0.2">
      <c r="L8959"/>
    </row>
    <row r="8960" spans="12:12" x14ac:dyDescent="0.2">
      <c r="L8960"/>
    </row>
    <row r="8961" spans="12:12" x14ac:dyDescent="0.2">
      <c r="L8961"/>
    </row>
    <row r="8962" spans="12:12" x14ac:dyDescent="0.2">
      <c r="L8962"/>
    </row>
    <row r="8963" spans="12:12" x14ac:dyDescent="0.2">
      <c r="L8963"/>
    </row>
    <row r="8964" spans="12:12" x14ac:dyDescent="0.2">
      <c r="L8964"/>
    </row>
    <row r="8965" spans="12:12" x14ac:dyDescent="0.2">
      <c r="L8965"/>
    </row>
    <row r="8966" spans="12:12" x14ac:dyDescent="0.2">
      <c r="L8966"/>
    </row>
    <row r="8967" spans="12:12" x14ac:dyDescent="0.2">
      <c r="L8967"/>
    </row>
    <row r="8968" spans="12:12" x14ac:dyDescent="0.2">
      <c r="L8968"/>
    </row>
    <row r="8969" spans="12:12" x14ac:dyDescent="0.2">
      <c r="L8969"/>
    </row>
    <row r="8970" spans="12:12" x14ac:dyDescent="0.2">
      <c r="L8970"/>
    </row>
    <row r="8971" spans="12:12" x14ac:dyDescent="0.2">
      <c r="L8971"/>
    </row>
    <row r="8972" spans="12:12" x14ac:dyDescent="0.2">
      <c r="L8972"/>
    </row>
    <row r="8973" spans="12:12" x14ac:dyDescent="0.2">
      <c r="L8973"/>
    </row>
    <row r="8974" spans="12:12" x14ac:dyDescent="0.2">
      <c r="L8974"/>
    </row>
    <row r="8975" spans="12:12" x14ac:dyDescent="0.2">
      <c r="L8975"/>
    </row>
    <row r="8976" spans="12:12" x14ac:dyDescent="0.2">
      <c r="L8976"/>
    </row>
    <row r="8977" spans="12:12" x14ac:dyDescent="0.2">
      <c r="L8977"/>
    </row>
    <row r="8978" spans="12:12" x14ac:dyDescent="0.2">
      <c r="L8978"/>
    </row>
    <row r="8979" spans="12:12" x14ac:dyDescent="0.2">
      <c r="L8979"/>
    </row>
    <row r="8980" spans="12:12" x14ac:dyDescent="0.2">
      <c r="L8980"/>
    </row>
    <row r="8981" spans="12:12" x14ac:dyDescent="0.2">
      <c r="L8981"/>
    </row>
    <row r="8982" spans="12:12" x14ac:dyDescent="0.2">
      <c r="L8982"/>
    </row>
    <row r="8983" spans="12:12" x14ac:dyDescent="0.2">
      <c r="L8983"/>
    </row>
    <row r="8984" spans="12:12" x14ac:dyDescent="0.2">
      <c r="L8984"/>
    </row>
    <row r="8985" spans="12:12" x14ac:dyDescent="0.2">
      <c r="L8985"/>
    </row>
    <row r="8986" spans="12:12" x14ac:dyDescent="0.2">
      <c r="L8986"/>
    </row>
    <row r="8987" spans="12:12" x14ac:dyDescent="0.2">
      <c r="L8987"/>
    </row>
    <row r="8988" spans="12:12" x14ac:dyDescent="0.2">
      <c r="L8988"/>
    </row>
    <row r="8989" spans="12:12" x14ac:dyDescent="0.2">
      <c r="L8989"/>
    </row>
    <row r="8990" spans="12:12" x14ac:dyDescent="0.2">
      <c r="L8990"/>
    </row>
    <row r="8991" spans="12:12" x14ac:dyDescent="0.2">
      <c r="L8991"/>
    </row>
    <row r="8992" spans="12:12" x14ac:dyDescent="0.2">
      <c r="L8992"/>
    </row>
    <row r="8993" spans="12:12" x14ac:dyDescent="0.2">
      <c r="L8993"/>
    </row>
    <row r="8994" spans="12:12" x14ac:dyDescent="0.2">
      <c r="L8994"/>
    </row>
    <row r="8995" spans="12:12" x14ac:dyDescent="0.2">
      <c r="L8995"/>
    </row>
    <row r="8996" spans="12:12" x14ac:dyDescent="0.2">
      <c r="L8996"/>
    </row>
    <row r="8997" spans="12:12" x14ac:dyDescent="0.2">
      <c r="L8997"/>
    </row>
    <row r="8998" spans="12:12" x14ac:dyDescent="0.2">
      <c r="L8998"/>
    </row>
    <row r="8999" spans="12:12" x14ac:dyDescent="0.2">
      <c r="L8999"/>
    </row>
    <row r="9000" spans="12:12" x14ac:dyDescent="0.2">
      <c r="L9000"/>
    </row>
    <row r="9001" spans="12:12" x14ac:dyDescent="0.2">
      <c r="L9001"/>
    </row>
    <row r="9002" spans="12:12" x14ac:dyDescent="0.2">
      <c r="L9002"/>
    </row>
    <row r="9003" spans="12:12" x14ac:dyDescent="0.2">
      <c r="L9003"/>
    </row>
    <row r="9004" spans="12:12" x14ac:dyDescent="0.2">
      <c r="L9004"/>
    </row>
    <row r="9005" spans="12:12" x14ac:dyDescent="0.2">
      <c r="L9005"/>
    </row>
    <row r="9006" spans="12:12" x14ac:dyDescent="0.2">
      <c r="L9006"/>
    </row>
    <row r="9007" spans="12:12" x14ac:dyDescent="0.2">
      <c r="L9007"/>
    </row>
    <row r="9008" spans="12:12" x14ac:dyDescent="0.2">
      <c r="L9008"/>
    </row>
    <row r="9009" spans="12:12" x14ac:dyDescent="0.2">
      <c r="L9009"/>
    </row>
    <row r="9010" spans="12:12" x14ac:dyDescent="0.2">
      <c r="L9010"/>
    </row>
    <row r="9011" spans="12:12" x14ac:dyDescent="0.2">
      <c r="L9011"/>
    </row>
    <row r="9012" spans="12:12" x14ac:dyDescent="0.2">
      <c r="L9012"/>
    </row>
    <row r="9013" spans="12:12" x14ac:dyDescent="0.2">
      <c r="L9013"/>
    </row>
    <row r="9014" spans="12:12" x14ac:dyDescent="0.2">
      <c r="L9014"/>
    </row>
    <row r="9015" spans="12:12" x14ac:dyDescent="0.2">
      <c r="L9015"/>
    </row>
    <row r="9016" spans="12:12" x14ac:dyDescent="0.2">
      <c r="L9016"/>
    </row>
    <row r="9017" spans="12:12" x14ac:dyDescent="0.2">
      <c r="L9017"/>
    </row>
    <row r="9018" spans="12:12" x14ac:dyDescent="0.2">
      <c r="L9018"/>
    </row>
    <row r="9019" spans="12:12" x14ac:dyDescent="0.2">
      <c r="L9019"/>
    </row>
    <row r="9020" spans="12:12" x14ac:dyDescent="0.2">
      <c r="L9020"/>
    </row>
    <row r="9021" spans="12:12" x14ac:dyDescent="0.2">
      <c r="L9021"/>
    </row>
    <row r="9022" spans="12:12" x14ac:dyDescent="0.2">
      <c r="L9022"/>
    </row>
    <row r="9023" spans="12:12" x14ac:dyDescent="0.2">
      <c r="L9023"/>
    </row>
    <row r="9024" spans="12:12" x14ac:dyDescent="0.2">
      <c r="L9024"/>
    </row>
    <row r="9025" spans="12:12" x14ac:dyDescent="0.2">
      <c r="L9025"/>
    </row>
    <row r="9026" spans="12:12" x14ac:dyDescent="0.2">
      <c r="L9026"/>
    </row>
    <row r="9027" spans="12:12" x14ac:dyDescent="0.2">
      <c r="L9027"/>
    </row>
    <row r="9028" spans="12:12" x14ac:dyDescent="0.2">
      <c r="L9028"/>
    </row>
    <row r="9029" spans="12:12" x14ac:dyDescent="0.2">
      <c r="L9029"/>
    </row>
    <row r="9030" spans="12:12" x14ac:dyDescent="0.2">
      <c r="L9030"/>
    </row>
    <row r="9031" spans="12:12" x14ac:dyDescent="0.2">
      <c r="L9031"/>
    </row>
    <row r="9032" spans="12:12" x14ac:dyDescent="0.2">
      <c r="L9032"/>
    </row>
    <row r="9033" spans="12:12" x14ac:dyDescent="0.2">
      <c r="L9033"/>
    </row>
    <row r="9034" spans="12:12" x14ac:dyDescent="0.2">
      <c r="L9034"/>
    </row>
    <row r="9035" spans="12:12" x14ac:dyDescent="0.2">
      <c r="L9035"/>
    </row>
    <row r="9036" spans="12:12" x14ac:dyDescent="0.2">
      <c r="L9036"/>
    </row>
    <row r="9037" spans="12:12" x14ac:dyDescent="0.2">
      <c r="L9037"/>
    </row>
    <row r="9038" spans="12:12" x14ac:dyDescent="0.2">
      <c r="L9038"/>
    </row>
    <row r="9039" spans="12:12" x14ac:dyDescent="0.2">
      <c r="L9039"/>
    </row>
    <row r="9040" spans="12:12" x14ac:dyDescent="0.2">
      <c r="L9040"/>
    </row>
    <row r="9041" spans="12:12" x14ac:dyDescent="0.2">
      <c r="L9041"/>
    </row>
    <row r="9042" spans="12:12" x14ac:dyDescent="0.2">
      <c r="L9042"/>
    </row>
    <row r="9043" spans="12:12" x14ac:dyDescent="0.2">
      <c r="L9043"/>
    </row>
    <row r="9044" spans="12:12" x14ac:dyDescent="0.2">
      <c r="L9044"/>
    </row>
    <row r="9045" spans="12:12" x14ac:dyDescent="0.2">
      <c r="L9045"/>
    </row>
    <row r="9046" spans="12:12" x14ac:dyDescent="0.2">
      <c r="L9046"/>
    </row>
    <row r="9047" spans="12:12" x14ac:dyDescent="0.2">
      <c r="L9047"/>
    </row>
    <row r="9048" spans="12:12" x14ac:dyDescent="0.2">
      <c r="L9048"/>
    </row>
    <row r="9049" spans="12:12" x14ac:dyDescent="0.2">
      <c r="L9049"/>
    </row>
    <row r="9050" spans="12:12" x14ac:dyDescent="0.2">
      <c r="L9050"/>
    </row>
    <row r="9051" spans="12:12" x14ac:dyDescent="0.2">
      <c r="L9051"/>
    </row>
    <row r="9052" spans="12:12" x14ac:dyDescent="0.2">
      <c r="L9052"/>
    </row>
    <row r="9053" spans="12:12" x14ac:dyDescent="0.2">
      <c r="L9053"/>
    </row>
    <row r="9054" spans="12:12" x14ac:dyDescent="0.2">
      <c r="L9054"/>
    </row>
    <row r="9055" spans="12:12" x14ac:dyDescent="0.2">
      <c r="L9055"/>
    </row>
    <row r="9056" spans="12:12" x14ac:dyDescent="0.2">
      <c r="L9056"/>
    </row>
    <row r="9057" spans="12:12" x14ac:dyDescent="0.2">
      <c r="L9057"/>
    </row>
    <row r="9058" spans="12:12" x14ac:dyDescent="0.2">
      <c r="L9058"/>
    </row>
    <row r="9059" spans="12:12" x14ac:dyDescent="0.2">
      <c r="L9059"/>
    </row>
    <row r="9060" spans="12:12" x14ac:dyDescent="0.2">
      <c r="L9060"/>
    </row>
    <row r="9061" spans="12:12" x14ac:dyDescent="0.2">
      <c r="L9061"/>
    </row>
    <row r="9062" spans="12:12" x14ac:dyDescent="0.2">
      <c r="L9062"/>
    </row>
    <row r="9063" spans="12:12" x14ac:dyDescent="0.2">
      <c r="L9063"/>
    </row>
    <row r="9064" spans="12:12" x14ac:dyDescent="0.2">
      <c r="L9064"/>
    </row>
    <row r="9065" spans="12:12" x14ac:dyDescent="0.2">
      <c r="L9065"/>
    </row>
    <row r="9066" spans="12:12" x14ac:dyDescent="0.2">
      <c r="L9066"/>
    </row>
    <row r="9067" spans="12:12" x14ac:dyDescent="0.2">
      <c r="L9067"/>
    </row>
    <row r="9068" spans="12:12" x14ac:dyDescent="0.2">
      <c r="L9068"/>
    </row>
    <row r="9069" spans="12:12" x14ac:dyDescent="0.2">
      <c r="L9069"/>
    </row>
    <row r="9070" spans="12:12" x14ac:dyDescent="0.2">
      <c r="L9070"/>
    </row>
    <row r="9071" spans="12:12" x14ac:dyDescent="0.2">
      <c r="L9071"/>
    </row>
    <row r="9072" spans="12:12" x14ac:dyDescent="0.2">
      <c r="L9072"/>
    </row>
    <row r="9073" spans="12:12" x14ac:dyDescent="0.2">
      <c r="L9073"/>
    </row>
    <row r="9074" spans="12:12" x14ac:dyDescent="0.2">
      <c r="L9074"/>
    </row>
    <row r="9075" spans="12:12" x14ac:dyDescent="0.2">
      <c r="L9075"/>
    </row>
    <row r="9076" spans="12:12" x14ac:dyDescent="0.2">
      <c r="L9076"/>
    </row>
    <row r="9077" spans="12:12" x14ac:dyDescent="0.2">
      <c r="L9077"/>
    </row>
    <row r="9078" spans="12:12" x14ac:dyDescent="0.2">
      <c r="L9078"/>
    </row>
    <row r="9079" spans="12:12" x14ac:dyDescent="0.2">
      <c r="L9079"/>
    </row>
    <row r="9080" spans="12:12" x14ac:dyDescent="0.2">
      <c r="L9080"/>
    </row>
    <row r="9081" spans="12:12" x14ac:dyDescent="0.2">
      <c r="L9081"/>
    </row>
    <row r="9082" spans="12:12" x14ac:dyDescent="0.2">
      <c r="L9082"/>
    </row>
    <row r="9083" spans="12:12" x14ac:dyDescent="0.2">
      <c r="L9083"/>
    </row>
    <row r="9084" spans="12:12" x14ac:dyDescent="0.2">
      <c r="L9084"/>
    </row>
    <row r="9085" spans="12:12" x14ac:dyDescent="0.2">
      <c r="L9085"/>
    </row>
    <row r="9086" spans="12:12" x14ac:dyDescent="0.2">
      <c r="L9086"/>
    </row>
    <row r="9087" spans="12:12" x14ac:dyDescent="0.2">
      <c r="L9087"/>
    </row>
    <row r="9088" spans="12:12" x14ac:dyDescent="0.2">
      <c r="L9088"/>
    </row>
    <row r="9089" spans="12:12" x14ac:dyDescent="0.2">
      <c r="L9089"/>
    </row>
    <row r="9090" spans="12:12" x14ac:dyDescent="0.2">
      <c r="L9090"/>
    </row>
    <row r="9091" spans="12:12" x14ac:dyDescent="0.2">
      <c r="L9091"/>
    </row>
    <row r="9092" spans="12:12" x14ac:dyDescent="0.2">
      <c r="L9092"/>
    </row>
    <row r="9093" spans="12:12" x14ac:dyDescent="0.2">
      <c r="L9093"/>
    </row>
    <row r="9094" spans="12:12" x14ac:dyDescent="0.2">
      <c r="L9094"/>
    </row>
    <row r="9095" spans="12:12" x14ac:dyDescent="0.2">
      <c r="L9095"/>
    </row>
    <row r="9096" spans="12:12" x14ac:dyDescent="0.2">
      <c r="L9096"/>
    </row>
    <row r="9097" spans="12:12" x14ac:dyDescent="0.2">
      <c r="L9097"/>
    </row>
    <row r="9098" spans="12:12" x14ac:dyDescent="0.2">
      <c r="L9098"/>
    </row>
    <row r="9099" spans="12:12" x14ac:dyDescent="0.2">
      <c r="L9099"/>
    </row>
    <row r="9100" spans="12:12" x14ac:dyDescent="0.2">
      <c r="L9100"/>
    </row>
    <row r="9101" spans="12:12" x14ac:dyDescent="0.2">
      <c r="L9101"/>
    </row>
    <row r="9102" spans="12:12" x14ac:dyDescent="0.2">
      <c r="L9102"/>
    </row>
    <row r="9103" spans="12:12" x14ac:dyDescent="0.2">
      <c r="L9103"/>
    </row>
    <row r="9104" spans="12:12" x14ac:dyDescent="0.2">
      <c r="L9104"/>
    </row>
    <row r="9105" spans="12:12" x14ac:dyDescent="0.2">
      <c r="L9105"/>
    </row>
    <row r="9106" spans="12:12" x14ac:dyDescent="0.2">
      <c r="L9106"/>
    </row>
    <row r="9107" spans="12:12" x14ac:dyDescent="0.2">
      <c r="L9107"/>
    </row>
    <row r="9108" spans="12:12" x14ac:dyDescent="0.2">
      <c r="L9108"/>
    </row>
    <row r="9109" spans="12:12" x14ac:dyDescent="0.2">
      <c r="L9109"/>
    </row>
    <row r="9110" spans="12:12" x14ac:dyDescent="0.2">
      <c r="L9110"/>
    </row>
    <row r="9111" spans="12:12" x14ac:dyDescent="0.2">
      <c r="L9111"/>
    </row>
    <row r="9112" spans="12:12" x14ac:dyDescent="0.2">
      <c r="L9112"/>
    </row>
    <row r="9113" spans="12:12" x14ac:dyDescent="0.2">
      <c r="L9113"/>
    </row>
    <row r="9114" spans="12:12" x14ac:dyDescent="0.2">
      <c r="L9114"/>
    </row>
    <row r="9115" spans="12:12" x14ac:dyDescent="0.2">
      <c r="L9115"/>
    </row>
    <row r="9116" spans="12:12" x14ac:dyDescent="0.2">
      <c r="L9116"/>
    </row>
    <row r="9117" spans="12:12" x14ac:dyDescent="0.2">
      <c r="L9117"/>
    </row>
    <row r="9118" spans="12:12" x14ac:dyDescent="0.2">
      <c r="L9118"/>
    </row>
    <row r="9119" spans="12:12" x14ac:dyDescent="0.2">
      <c r="L9119"/>
    </row>
    <row r="9120" spans="12:12" x14ac:dyDescent="0.2">
      <c r="L9120"/>
    </row>
    <row r="9121" spans="12:12" x14ac:dyDescent="0.2">
      <c r="L9121"/>
    </row>
    <row r="9122" spans="12:12" x14ac:dyDescent="0.2">
      <c r="L9122"/>
    </row>
    <row r="9123" spans="12:12" x14ac:dyDescent="0.2">
      <c r="L9123"/>
    </row>
    <row r="9124" spans="12:12" x14ac:dyDescent="0.2">
      <c r="L9124"/>
    </row>
    <row r="9125" spans="12:12" x14ac:dyDescent="0.2">
      <c r="L9125"/>
    </row>
    <row r="9126" spans="12:12" x14ac:dyDescent="0.2">
      <c r="L9126"/>
    </row>
    <row r="9127" spans="12:12" x14ac:dyDescent="0.2">
      <c r="L9127"/>
    </row>
    <row r="9128" spans="12:12" x14ac:dyDescent="0.2">
      <c r="L9128"/>
    </row>
    <row r="9129" spans="12:12" x14ac:dyDescent="0.2">
      <c r="L9129"/>
    </row>
    <row r="9130" spans="12:12" x14ac:dyDescent="0.2">
      <c r="L9130"/>
    </row>
    <row r="9131" spans="12:12" x14ac:dyDescent="0.2">
      <c r="L9131"/>
    </row>
    <row r="9132" spans="12:12" x14ac:dyDescent="0.2">
      <c r="L9132"/>
    </row>
    <row r="9133" spans="12:12" x14ac:dyDescent="0.2">
      <c r="L9133"/>
    </row>
    <row r="9134" spans="12:12" x14ac:dyDescent="0.2">
      <c r="L9134"/>
    </row>
    <row r="9135" spans="12:12" x14ac:dyDescent="0.2">
      <c r="L9135"/>
    </row>
    <row r="9136" spans="12:12" x14ac:dyDescent="0.2">
      <c r="L9136"/>
    </row>
    <row r="9137" spans="12:12" x14ac:dyDescent="0.2">
      <c r="L9137"/>
    </row>
    <row r="9138" spans="12:12" x14ac:dyDescent="0.2">
      <c r="L9138"/>
    </row>
    <row r="9139" spans="12:12" x14ac:dyDescent="0.2">
      <c r="L9139"/>
    </row>
    <row r="9140" spans="12:12" x14ac:dyDescent="0.2">
      <c r="L9140"/>
    </row>
    <row r="9141" spans="12:12" x14ac:dyDescent="0.2">
      <c r="L9141"/>
    </row>
    <row r="9142" spans="12:12" x14ac:dyDescent="0.2">
      <c r="L9142"/>
    </row>
    <row r="9143" spans="12:12" x14ac:dyDescent="0.2">
      <c r="L9143"/>
    </row>
    <row r="9144" spans="12:12" x14ac:dyDescent="0.2">
      <c r="L9144"/>
    </row>
    <row r="9145" spans="12:12" x14ac:dyDescent="0.2">
      <c r="L9145"/>
    </row>
    <row r="9146" spans="12:12" x14ac:dyDescent="0.2">
      <c r="L9146"/>
    </row>
    <row r="9147" spans="12:12" x14ac:dyDescent="0.2">
      <c r="L9147"/>
    </row>
    <row r="9148" spans="12:12" x14ac:dyDescent="0.2">
      <c r="L9148"/>
    </row>
    <row r="9149" spans="12:12" x14ac:dyDescent="0.2">
      <c r="L9149"/>
    </row>
    <row r="9150" spans="12:12" x14ac:dyDescent="0.2">
      <c r="L9150"/>
    </row>
    <row r="9151" spans="12:12" x14ac:dyDescent="0.2">
      <c r="L9151"/>
    </row>
    <row r="9152" spans="12:12" x14ac:dyDescent="0.2">
      <c r="L9152"/>
    </row>
    <row r="9153" spans="12:12" x14ac:dyDescent="0.2">
      <c r="L9153"/>
    </row>
    <row r="9154" spans="12:12" x14ac:dyDescent="0.2">
      <c r="L9154"/>
    </row>
    <row r="9155" spans="12:12" x14ac:dyDescent="0.2">
      <c r="L9155"/>
    </row>
    <row r="9156" spans="12:12" x14ac:dyDescent="0.2">
      <c r="L9156"/>
    </row>
    <row r="9157" spans="12:12" x14ac:dyDescent="0.2">
      <c r="L9157"/>
    </row>
    <row r="9158" spans="12:12" x14ac:dyDescent="0.2">
      <c r="L9158"/>
    </row>
    <row r="9159" spans="12:12" x14ac:dyDescent="0.2">
      <c r="L9159"/>
    </row>
    <row r="9160" spans="12:12" x14ac:dyDescent="0.2">
      <c r="L9160"/>
    </row>
    <row r="9161" spans="12:12" x14ac:dyDescent="0.2">
      <c r="L9161"/>
    </row>
    <row r="9162" spans="12:12" x14ac:dyDescent="0.2">
      <c r="L9162"/>
    </row>
    <row r="9163" spans="12:12" x14ac:dyDescent="0.2">
      <c r="L9163"/>
    </row>
    <row r="9164" spans="12:12" x14ac:dyDescent="0.2">
      <c r="L9164"/>
    </row>
    <row r="9165" spans="12:12" x14ac:dyDescent="0.2">
      <c r="L9165"/>
    </row>
    <row r="9166" spans="12:12" x14ac:dyDescent="0.2">
      <c r="L9166"/>
    </row>
    <row r="9167" spans="12:12" x14ac:dyDescent="0.2">
      <c r="L9167"/>
    </row>
    <row r="9168" spans="12:12" x14ac:dyDescent="0.2">
      <c r="L9168"/>
    </row>
    <row r="9169" spans="12:12" x14ac:dyDescent="0.2">
      <c r="L9169"/>
    </row>
    <row r="9170" spans="12:12" x14ac:dyDescent="0.2">
      <c r="L9170"/>
    </row>
    <row r="9171" spans="12:12" x14ac:dyDescent="0.2">
      <c r="L9171"/>
    </row>
    <row r="9172" spans="12:12" x14ac:dyDescent="0.2">
      <c r="L9172"/>
    </row>
    <row r="9173" spans="12:12" x14ac:dyDescent="0.2">
      <c r="L9173"/>
    </row>
    <row r="9174" spans="12:12" x14ac:dyDescent="0.2">
      <c r="L9174"/>
    </row>
    <row r="9175" spans="12:12" x14ac:dyDescent="0.2">
      <c r="L9175"/>
    </row>
    <row r="9176" spans="12:12" x14ac:dyDescent="0.2">
      <c r="L9176"/>
    </row>
    <row r="9177" spans="12:12" x14ac:dyDescent="0.2">
      <c r="L9177"/>
    </row>
    <row r="9178" spans="12:12" x14ac:dyDescent="0.2">
      <c r="L9178"/>
    </row>
    <row r="9179" spans="12:12" x14ac:dyDescent="0.2">
      <c r="L9179"/>
    </row>
    <row r="9180" spans="12:12" x14ac:dyDescent="0.2">
      <c r="L9180"/>
    </row>
    <row r="9181" spans="12:12" x14ac:dyDescent="0.2">
      <c r="L9181"/>
    </row>
    <row r="9182" spans="12:12" x14ac:dyDescent="0.2">
      <c r="L9182"/>
    </row>
    <row r="9183" spans="12:12" x14ac:dyDescent="0.2">
      <c r="L9183"/>
    </row>
    <row r="9184" spans="12:12" x14ac:dyDescent="0.2">
      <c r="L9184"/>
    </row>
    <row r="9185" spans="12:12" x14ac:dyDescent="0.2">
      <c r="L9185"/>
    </row>
    <row r="9186" spans="12:12" x14ac:dyDescent="0.2">
      <c r="L9186"/>
    </row>
    <row r="9187" spans="12:12" x14ac:dyDescent="0.2">
      <c r="L9187"/>
    </row>
    <row r="9188" spans="12:12" x14ac:dyDescent="0.2">
      <c r="L9188"/>
    </row>
    <row r="9189" spans="12:12" x14ac:dyDescent="0.2">
      <c r="L9189"/>
    </row>
    <row r="9190" spans="12:12" x14ac:dyDescent="0.2">
      <c r="L9190"/>
    </row>
    <row r="9191" spans="12:12" x14ac:dyDescent="0.2">
      <c r="L9191"/>
    </row>
    <row r="9192" spans="12:12" x14ac:dyDescent="0.2">
      <c r="L9192"/>
    </row>
    <row r="9193" spans="12:12" x14ac:dyDescent="0.2">
      <c r="L9193"/>
    </row>
    <row r="9194" spans="12:12" x14ac:dyDescent="0.2">
      <c r="L9194"/>
    </row>
    <row r="9195" spans="12:12" x14ac:dyDescent="0.2">
      <c r="L9195"/>
    </row>
    <row r="9196" spans="12:12" x14ac:dyDescent="0.2">
      <c r="L9196"/>
    </row>
    <row r="9197" spans="12:12" x14ac:dyDescent="0.2">
      <c r="L9197"/>
    </row>
    <row r="9198" spans="12:12" x14ac:dyDescent="0.2">
      <c r="L9198"/>
    </row>
    <row r="9199" spans="12:12" x14ac:dyDescent="0.2">
      <c r="L9199"/>
    </row>
    <row r="9200" spans="12:12" x14ac:dyDescent="0.2">
      <c r="L9200"/>
    </row>
    <row r="9201" spans="12:12" x14ac:dyDescent="0.2">
      <c r="L9201"/>
    </row>
    <row r="9202" spans="12:12" x14ac:dyDescent="0.2">
      <c r="L9202"/>
    </row>
    <row r="9203" spans="12:12" x14ac:dyDescent="0.2">
      <c r="L9203"/>
    </row>
    <row r="9204" spans="12:12" x14ac:dyDescent="0.2">
      <c r="L9204"/>
    </row>
    <row r="9205" spans="12:12" x14ac:dyDescent="0.2">
      <c r="L9205"/>
    </row>
    <row r="9206" spans="12:12" x14ac:dyDescent="0.2">
      <c r="L9206"/>
    </row>
    <row r="9207" spans="12:12" x14ac:dyDescent="0.2">
      <c r="L9207"/>
    </row>
    <row r="9208" spans="12:12" x14ac:dyDescent="0.2">
      <c r="L9208"/>
    </row>
    <row r="9209" spans="12:12" x14ac:dyDescent="0.2">
      <c r="L9209"/>
    </row>
    <row r="9210" spans="12:12" x14ac:dyDescent="0.2">
      <c r="L9210"/>
    </row>
    <row r="9211" spans="12:12" x14ac:dyDescent="0.2">
      <c r="L9211"/>
    </row>
    <row r="9212" spans="12:12" x14ac:dyDescent="0.2">
      <c r="L9212"/>
    </row>
    <row r="9213" spans="12:12" x14ac:dyDescent="0.2">
      <c r="L9213"/>
    </row>
    <row r="9214" spans="12:12" x14ac:dyDescent="0.2">
      <c r="L9214"/>
    </row>
    <row r="9215" spans="12:12" x14ac:dyDescent="0.2">
      <c r="L9215"/>
    </row>
    <row r="9216" spans="12:12" x14ac:dyDescent="0.2">
      <c r="L9216"/>
    </row>
    <row r="9217" spans="12:12" x14ac:dyDescent="0.2">
      <c r="L9217"/>
    </row>
    <row r="9218" spans="12:12" x14ac:dyDescent="0.2">
      <c r="L9218"/>
    </row>
    <row r="9219" spans="12:12" x14ac:dyDescent="0.2">
      <c r="L9219"/>
    </row>
    <row r="9220" spans="12:12" x14ac:dyDescent="0.2">
      <c r="L9220"/>
    </row>
    <row r="9221" spans="12:12" x14ac:dyDescent="0.2">
      <c r="L9221"/>
    </row>
    <row r="9222" spans="12:12" x14ac:dyDescent="0.2">
      <c r="L9222"/>
    </row>
    <row r="9223" spans="12:12" x14ac:dyDescent="0.2">
      <c r="L9223"/>
    </row>
    <row r="9224" spans="12:12" x14ac:dyDescent="0.2">
      <c r="L9224"/>
    </row>
    <row r="9225" spans="12:12" x14ac:dyDescent="0.2">
      <c r="L9225"/>
    </row>
    <row r="9226" spans="12:12" x14ac:dyDescent="0.2">
      <c r="L9226"/>
    </row>
    <row r="9227" spans="12:12" x14ac:dyDescent="0.2">
      <c r="L9227"/>
    </row>
    <row r="9228" spans="12:12" x14ac:dyDescent="0.2">
      <c r="L9228"/>
    </row>
    <row r="9229" spans="12:12" x14ac:dyDescent="0.2">
      <c r="L9229"/>
    </row>
    <row r="9230" spans="12:12" x14ac:dyDescent="0.2">
      <c r="L9230"/>
    </row>
    <row r="9231" spans="12:12" x14ac:dyDescent="0.2">
      <c r="L9231"/>
    </row>
    <row r="9232" spans="12:12" x14ac:dyDescent="0.2">
      <c r="L9232"/>
    </row>
    <row r="9233" spans="12:12" x14ac:dyDescent="0.2">
      <c r="L9233"/>
    </row>
    <row r="9234" spans="12:12" x14ac:dyDescent="0.2">
      <c r="L9234"/>
    </row>
    <row r="9235" spans="12:12" x14ac:dyDescent="0.2">
      <c r="L9235"/>
    </row>
    <row r="9236" spans="12:12" x14ac:dyDescent="0.2">
      <c r="L9236"/>
    </row>
    <row r="9237" spans="12:12" x14ac:dyDescent="0.2">
      <c r="L9237"/>
    </row>
    <row r="9238" spans="12:12" x14ac:dyDescent="0.2">
      <c r="L9238"/>
    </row>
    <row r="9239" spans="12:12" x14ac:dyDescent="0.2">
      <c r="L9239"/>
    </row>
    <row r="9240" spans="12:12" x14ac:dyDescent="0.2">
      <c r="L9240"/>
    </row>
    <row r="9241" spans="12:12" x14ac:dyDescent="0.2">
      <c r="L9241"/>
    </row>
    <row r="9242" spans="12:12" x14ac:dyDescent="0.2">
      <c r="L9242"/>
    </row>
    <row r="9243" spans="12:12" x14ac:dyDescent="0.2">
      <c r="L9243"/>
    </row>
    <row r="9244" spans="12:12" x14ac:dyDescent="0.2">
      <c r="L9244"/>
    </row>
    <row r="9245" spans="12:12" x14ac:dyDescent="0.2">
      <c r="L9245"/>
    </row>
    <row r="9246" spans="12:12" x14ac:dyDescent="0.2">
      <c r="L9246"/>
    </row>
    <row r="9247" spans="12:12" x14ac:dyDescent="0.2">
      <c r="L9247"/>
    </row>
    <row r="9248" spans="12:12" x14ac:dyDescent="0.2">
      <c r="L9248"/>
    </row>
    <row r="9249" spans="12:12" x14ac:dyDescent="0.2">
      <c r="L9249"/>
    </row>
    <row r="9250" spans="12:12" x14ac:dyDescent="0.2">
      <c r="L9250"/>
    </row>
    <row r="9251" spans="12:12" x14ac:dyDescent="0.2">
      <c r="L9251"/>
    </row>
    <row r="9252" spans="12:12" x14ac:dyDescent="0.2">
      <c r="L9252"/>
    </row>
    <row r="9253" spans="12:12" x14ac:dyDescent="0.2">
      <c r="L9253"/>
    </row>
    <row r="9254" spans="12:12" x14ac:dyDescent="0.2">
      <c r="L9254"/>
    </row>
    <row r="9255" spans="12:12" x14ac:dyDescent="0.2">
      <c r="L9255"/>
    </row>
    <row r="9256" spans="12:12" x14ac:dyDescent="0.2">
      <c r="L9256"/>
    </row>
    <row r="9257" spans="12:12" x14ac:dyDescent="0.2">
      <c r="L9257"/>
    </row>
    <row r="9258" spans="12:12" x14ac:dyDescent="0.2">
      <c r="L9258"/>
    </row>
    <row r="9259" spans="12:12" x14ac:dyDescent="0.2">
      <c r="L9259"/>
    </row>
    <row r="9260" spans="12:12" x14ac:dyDescent="0.2">
      <c r="L9260"/>
    </row>
    <row r="9261" spans="12:12" x14ac:dyDescent="0.2">
      <c r="L9261"/>
    </row>
    <row r="9262" spans="12:12" x14ac:dyDescent="0.2">
      <c r="L9262"/>
    </row>
    <row r="9263" spans="12:12" x14ac:dyDescent="0.2">
      <c r="L9263"/>
    </row>
    <row r="9264" spans="12:12" x14ac:dyDescent="0.2">
      <c r="L9264"/>
    </row>
    <row r="9265" spans="12:12" x14ac:dyDescent="0.2">
      <c r="L9265"/>
    </row>
    <row r="9266" spans="12:12" x14ac:dyDescent="0.2">
      <c r="L9266"/>
    </row>
    <row r="9267" spans="12:12" x14ac:dyDescent="0.2">
      <c r="L9267"/>
    </row>
    <row r="9268" spans="12:12" x14ac:dyDescent="0.2">
      <c r="L9268"/>
    </row>
    <row r="9269" spans="12:12" x14ac:dyDescent="0.2">
      <c r="L9269"/>
    </row>
    <row r="9270" spans="12:12" x14ac:dyDescent="0.2">
      <c r="L9270"/>
    </row>
    <row r="9271" spans="12:12" x14ac:dyDescent="0.2">
      <c r="L9271"/>
    </row>
    <row r="9272" spans="12:12" x14ac:dyDescent="0.2">
      <c r="L9272"/>
    </row>
    <row r="9273" spans="12:12" x14ac:dyDescent="0.2">
      <c r="L9273"/>
    </row>
    <row r="9274" spans="12:12" x14ac:dyDescent="0.2">
      <c r="L9274"/>
    </row>
    <row r="9275" spans="12:12" x14ac:dyDescent="0.2">
      <c r="L9275"/>
    </row>
    <row r="9276" spans="12:12" x14ac:dyDescent="0.2">
      <c r="L9276"/>
    </row>
    <row r="9277" spans="12:12" x14ac:dyDescent="0.2">
      <c r="L9277"/>
    </row>
    <row r="9278" spans="12:12" x14ac:dyDescent="0.2">
      <c r="L9278"/>
    </row>
    <row r="9279" spans="12:12" x14ac:dyDescent="0.2">
      <c r="L9279"/>
    </row>
    <row r="9280" spans="12:12" x14ac:dyDescent="0.2">
      <c r="L9280"/>
    </row>
    <row r="9281" spans="12:12" x14ac:dyDescent="0.2">
      <c r="L9281"/>
    </row>
    <row r="9282" spans="12:12" x14ac:dyDescent="0.2">
      <c r="L9282"/>
    </row>
    <row r="9283" spans="12:12" x14ac:dyDescent="0.2">
      <c r="L9283"/>
    </row>
    <row r="9284" spans="12:12" x14ac:dyDescent="0.2">
      <c r="L9284"/>
    </row>
    <row r="9285" spans="12:12" x14ac:dyDescent="0.2">
      <c r="L9285"/>
    </row>
    <row r="9286" spans="12:12" x14ac:dyDescent="0.2">
      <c r="L9286"/>
    </row>
    <row r="9287" spans="12:12" x14ac:dyDescent="0.2">
      <c r="L9287"/>
    </row>
    <row r="9288" spans="12:12" x14ac:dyDescent="0.2">
      <c r="L9288"/>
    </row>
    <row r="9289" spans="12:12" x14ac:dyDescent="0.2">
      <c r="L9289"/>
    </row>
    <row r="9290" spans="12:12" x14ac:dyDescent="0.2">
      <c r="L9290"/>
    </row>
    <row r="9291" spans="12:12" x14ac:dyDescent="0.2">
      <c r="L9291"/>
    </row>
    <row r="9292" spans="12:12" x14ac:dyDescent="0.2">
      <c r="L9292"/>
    </row>
    <row r="9293" spans="12:12" x14ac:dyDescent="0.2">
      <c r="L9293"/>
    </row>
    <row r="9294" spans="12:12" x14ac:dyDescent="0.2">
      <c r="L9294"/>
    </row>
    <row r="9295" spans="12:12" x14ac:dyDescent="0.2">
      <c r="L9295"/>
    </row>
    <row r="9296" spans="12:12" x14ac:dyDescent="0.2">
      <c r="L9296"/>
    </row>
    <row r="9297" spans="12:12" x14ac:dyDescent="0.2">
      <c r="L9297"/>
    </row>
    <row r="9298" spans="12:12" x14ac:dyDescent="0.2">
      <c r="L9298"/>
    </row>
    <row r="9299" spans="12:12" x14ac:dyDescent="0.2">
      <c r="L9299"/>
    </row>
    <row r="9300" spans="12:12" x14ac:dyDescent="0.2">
      <c r="L9300"/>
    </row>
    <row r="9301" spans="12:12" x14ac:dyDescent="0.2">
      <c r="L9301"/>
    </row>
    <row r="9302" spans="12:12" x14ac:dyDescent="0.2">
      <c r="L9302"/>
    </row>
    <row r="9303" spans="12:12" x14ac:dyDescent="0.2">
      <c r="L9303"/>
    </row>
    <row r="9304" spans="12:12" x14ac:dyDescent="0.2">
      <c r="L9304"/>
    </row>
    <row r="9305" spans="12:12" x14ac:dyDescent="0.2">
      <c r="L9305"/>
    </row>
    <row r="9306" spans="12:12" x14ac:dyDescent="0.2">
      <c r="L9306"/>
    </row>
    <row r="9307" spans="12:12" x14ac:dyDescent="0.2">
      <c r="L9307"/>
    </row>
    <row r="9308" spans="12:12" x14ac:dyDescent="0.2">
      <c r="L9308"/>
    </row>
    <row r="9309" spans="12:12" x14ac:dyDescent="0.2">
      <c r="L9309"/>
    </row>
    <row r="9310" spans="12:12" x14ac:dyDescent="0.2">
      <c r="L9310"/>
    </row>
    <row r="9311" spans="12:12" x14ac:dyDescent="0.2">
      <c r="L9311"/>
    </row>
    <row r="9312" spans="12:12" x14ac:dyDescent="0.2">
      <c r="L9312"/>
    </row>
    <row r="9313" spans="12:12" x14ac:dyDescent="0.2">
      <c r="L9313"/>
    </row>
    <row r="9314" spans="12:12" x14ac:dyDescent="0.2">
      <c r="L9314"/>
    </row>
    <row r="9315" spans="12:12" x14ac:dyDescent="0.2">
      <c r="L9315"/>
    </row>
    <row r="9316" spans="12:12" x14ac:dyDescent="0.2">
      <c r="L9316"/>
    </row>
    <row r="9317" spans="12:12" x14ac:dyDescent="0.2">
      <c r="L9317"/>
    </row>
    <row r="9318" spans="12:12" x14ac:dyDescent="0.2">
      <c r="L9318"/>
    </row>
    <row r="9319" spans="12:12" x14ac:dyDescent="0.2">
      <c r="L9319"/>
    </row>
    <row r="9320" spans="12:12" x14ac:dyDescent="0.2">
      <c r="L9320"/>
    </row>
    <row r="9321" spans="12:12" x14ac:dyDescent="0.2">
      <c r="L9321"/>
    </row>
    <row r="9322" spans="12:12" x14ac:dyDescent="0.2">
      <c r="L9322"/>
    </row>
    <row r="9323" spans="12:12" x14ac:dyDescent="0.2">
      <c r="L9323"/>
    </row>
    <row r="9324" spans="12:12" x14ac:dyDescent="0.2">
      <c r="L9324"/>
    </row>
    <row r="9325" spans="12:12" x14ac:dyDescent="0.2">
      <c r="L9325"/>
    </row>
    <row r="9326" spans="12:12" x14ac:dyDescent="0.2">
      <c r="L9326"/>
    </row>
    <row r="9327" spans="12:12" x14ac:dyDescent="0.2">
      <c r="L9327"/>
    </row>
    <row r="9328" spans="12:12" x14ac:dyDescent="0.2">
      <c r="L9328"/>
    </row>
    <row r="9329" spans="12:12" x14ac:dyDescent="0.2">
      <c r="L9329"/>
    </row>
    <row r="9330" spans="12:12" x14ac:dyDescent="0.2">
      <c r="L9330"/>
    </row>
    <row r="9331" spans="12:12" x14ac:dyDescent="0.2">
      <c r="L9331"/>
    </row>
    <row r="9332" spans="12:12" x14ac:dyDescent="0.2">
      <c r="L9332"/>
    </row>
    <row r="9333" spans="12:12" x14ac:dyDescent="0.2">
      <c r="L9333"/>
    </row>
    <row r="9334" spans="12:12" x14ac:dyDescent="0.2">
      <c r="L9334"/>
    </row>
    <row r="9335" spans="12:12" x14ac:dyDescent="0.2">
      <c r="L9335"/>
    </row>
    <row r="9336" spans="12:12" x14ac:dyDescent="0.2">
      <c r="L9336"/>
    </row>
    <row r="9337" spans="12:12" x14ac:dyDescent="0.2">
      <c r="L9337"/>
    </row>
    <row r="9338" spans="12:12" x14ac:dyDescent="0.2">
      <c r="L9338"/>
    </row>
    <row r="9339" spans="12:12" x14ac:dyDescent="0.2">
      <c r="L9339"/>
    </row>
    <row r="9340" spans="12:12" x14ac:dyDescent="0.2">
      <c r="L9340"/>
    </row>
    <row r="9341" spans="12:12" x14ac:dyDescent="0.2">
      <c r="L9341"/>
    </row>
    <row r="9342" spans="12:12" x14ac:dyDescent="0.2">
      <c r="L9342"/>
    </row>
    <row r="9343" spans="12:12" x14ac:dyDescent="0.2">
      <c r="L9343"/>
    </row>
    <row r="9344" spans="12:12" x14ac:dyDescent="0.2">
      <c r="L9344"/>
    </row>
    <row r="9345" spans="12:12" x14ac:dyDescent="0.2">
      <c r="L9345"/>
    </row>
    <row r="9346" spans="12:12" x14ac:dyDescent="0.2">
      <c r="L9346"/>
    </row>
    <row r="9347" spans="12:12" x14ac:dyDescent="0.2">
      <c r="L9347"/>
    </row>
    <row r="9348" spans="12:12" x14ac:dyDescent="0.2">
      <c r="L9348"/>
    </row>
    <row r="9349" spans="12:12" x14ac:dyDescent="0.2">
      <c r="L9349"/>
    </row>
    <row r="9350" spans="12:12" x14ac:dyDescent="0.2">
      <c r="L9350"/>
    </row>
    <row r="9351" spans="12:12" x14ac:dyDescent="0.2">
      <c r="L9351"/>
    </row>
    <row r="9352" spans="12:12" x14ac:dyDescent="0.2">
      <c r="L9352"/>
    </row>
    <row r="9353" spans="12:12" x14ac:dyDescent="0.2">
      <c r="L9353"/>
    </row>
    <row r="9354" spans="12:12" x14ac:dyDescent="0.2">
      <c r="L9354"/>
    </row>
    <row r="9355" spans="12:12" x14ac:dyDescent="0.2">
      <c r="L9355"/>
    </row>
    <row r="9356" spans="12:12" x14ac:dyDescent="0.2">
      <c r="L9356"/>
    </row>
    <row r="9357" spans="12:12" x14ac:dyDescent="0.2">
      <c r="L9357"/>
    </row>
    <row r="9358" spans="12:12" x14ac:dyDescent="0.2">
      <c r="L9358"/>
    </row>
    <row r="9359" spans="12:12" x14ac:dyDescent="0.2">
      <c r="L9359"/>
    </row>
    <row r="9360" spans="12:12" x14ac:dyDescent="0.2">
      <c r="L9360"/>
    </row>
    <row r="9361" spans="12:12" x14ac:dyDescent="0.2">
      <c r="L9361"/>
    </row>
    <row r="9362" spans="12:12" x14ac:dyDescent="0.2">
      <c r="L9362"/>
    </row>
    <row r="9363" spans="12:12" x14ac:dyDescent="0.2">
      <c r="L9363"/>
    </row>
    <row r="9364" spans="12:12" x14ac:dyDescent="0.2">
      <c r="L9364"/>
    </row>
    <row r="9365" spans="12:12" x14ac:dyDescent="0.2">
      <c r="L9365"/>
    </row>
    <row r="9366" spans="12:12" x14ac:dyDescent="0.2">
      <c r="L9366"/>
    </row>
    <row r="9367" spans="12:12" x14ac:dyDescent="0.2">
      <c r="L9367"/>
    </row>
    <row r="9368" spans="12:12" x14ac:dyDescent="0.2">
      <c r="L9368"/>
    </row>
    <row r="9369" spans="12:12" x14ac:dyDescent="0.2">
      <c r="L9369"/>
    </row>
    <row r="9370" spans="12:12" x14ac:dyDescent="0.2">
      <c r="L9370"/>
    </row>
    <row r="9371" spans="12:12" x14ac:dyDescent="0.2">
      <c r="L9371"/>
    </row>
    <row r="9372" spans="12:12" x14ac:dyDescent="0.2">
      <c r="L9372"/>
    </row>
    <row r="9373" spans="12:12" x14ac:dyDescent="0.2">
      <c r="L9373"/>
    </row>
    <row r="9374" spans="12:12" x14ac:dyDescent="0.2">
      <c r="L9374"/>
    </row>
    <row r="9375" spans="12:12" x14ac:dyDescent="0.2">
      <c r="L9375"/>
    </row>
    <row r="9376" spans="12:12" x14ac:dyDescent="0.2">
      <c r="L9376"/>
    </row>
    <row r="9377" spans="12:12" x14ac:dyDescent="0.2">
      <c r="L9377"/>
    </row>
    <row r="9378" spans="12:12" x14ac:dyDescent="0.2">
      <c r="L9378"/>
    </row>
    <row r="9379" spans="12:12" x14ac:dyDescent="0.2">
      <c r="L9379"/>
    </row>
    <row r="9380" spans="12:12" x14ac:dyDescent="0.2">
      <c r="L9380"/>
    </row>
    <row r="9381" spans="12:12" x14ac:dyDescent="0.2">
      <c r="L9381"/>
    </row>
    <row r="9382" spans="12:12" x14ac:dyDescent="0.2">
      <c r="L9382"/>
    </row>
    <row r="9383" spans="12:12" x14ac:dyDescent="0.2">
      <c r="L9383"/>
    </row>
    <row r="9384" spans="12:12" x14ac:dyDescent="0.2">
      <c r="L9384"/>
    </row>
    <row r="9385" spans="12:12" x14ac:dyDescent="0.2">
      <c r="L9385"/>
    </row>
    <row r="9386" spans="12:12" x14ac:dyDescent="0.2">
      <c r="L9386"/>
    </row>
    <row r="9387" spans="12:12" x14ac:dyDescent="0.2">
      <c r="L9387"/>
    </row>
    <row r="9388" spans="12:12" x14ac:dyDescent="0.2">
      <c r="L9388"/>
    </row>
    <row r="9389" spans="12:12" x14ac:dyDescent="0.2">
      <c r="L9389"/>
    </row>
    <row r="9390" spans="12:12" x14ac:dyDescent="0.2">
      <c r="L9390"/>
    </row>
    <row r="9391" spans="12:12" x14ac:dyDescent="0.2">
      <c r="L9391"/>
    </row>
    <row r="9392" spans="12:12" x14ac:dyDescent="0.2">
      <c r="L9392"/>
    </row>
    <row r="9393" spans="12:12" x14ac:dyDescent="0.2">
      <c r="L9393"/>
    </row>
    <row r="9394" spans="12:12" x14ac:dyDescent="0.2">
      <c r="L9394"/>
    </row>
    <row r="9395" spans="12:12" x14ac:dyDescent="0.2">
      <c r="L9395"/>
    </row>
    <row r="9396" spans="12:12" x14ac:dyDescent="0.2">
      <c r="L9396"/>
    </row>
    <row r="9397" spans="12:12" x14ac:dyDescent="0.2">
      <c r="L9397"/>
    </row>
    <row r="9398" spans="12:12" x14ac:dyDescent="0.2">
      <c r="L9398"/>
    </row>
    <row r="9399" spans="12:12" x14ac:dyDescent="0.2">
      <c r="L9399"/>
    </row>
    <row r="9400" spans="12:12" x14ac:dyDescent="0.2">
      <c r="L9400"/>
    </row>
    <row r="9401" spans="12:12" x14ac:dyDescent="0.2">
      <c r="L9401"/>
    </row>
    <row r="9402" spans="12:12" x14ac:dyDescent="0.2">
      <c r="L9402"/>
    </row>
    <row r="9403" spans="12:12" x14ac:dyDescent="0.2">
      <c r="L9403"/>
    </row>
    <row r="9404" spans="12:12" x14ac:dyDescent="0.2">
      <c r="L9404"/>
    </row>
    <row r="9405" spans="12:12" x14ac:dyDescent="0.2">
      <c r="L9405"/>
    </row>
    <row r="9406" spans="12:12" x14ac:dyDescent="0.2">
      <c r="L9406"/>
    </row>
    <row r="9407" spans="12:12" x14ac:dyDescent="0.2">
      <c r="L9407"/>
    </row>
    <row r="9408" spans="12:12" x14ac:dyDescent="0.2">
      <c r="L9408"/>
    </row>
    <row r="9409" spans="12:12" x14ac:dyDescent="0.2">
      <c r="L9409"/>
    </row>
    <row r="9410" spans="12:12" x14ac:dyDescent="0.2">
      <c r="L9410"/>
    </row>
    <row r="9411" spans="12:12" x14ac:dyDescent="0.2">
      <c r="L9411"/>
    </row>
    <row r="9412" spans="12:12" x14ac:dyDescent="0.2">
      <c r="L9412"/>
    </row>
    <row r="9413" spans="12:12" x14ac:dyDescent="0.2">
      <c r="L9413"/>
    </row>
    <row r="9414" spans="12:12" x14ac:dyDescent="0.2">
      <c r="L9414"/>
    </row>
    <row r="9415" spans="12:12" x14ac:dyDescent="0.2">
      <c r="L9415"/>
    </row>
    <row r="9416" spans="12:12" x14ac:dyDescent="0.2">
      <c r="L9416"/>
    </row>
    <row r="9417" spans="12:12" x14ac:dyDescent="0.2">
      <c r="L9417"/>
    </row>
    <row r="9418" spans="12:12" x14ac:dyDescent="0.2">
      <c r="L9418"/>
    </row>
    <row r="9419" spans="12:12" x14ac:dyDescent="0.2">
      <c r="L9419"/>
    </row>
    <row r="9420" spans="12:12" x14ac:dyDescent="0.2">
      <c r="L9420"/>
    </row>
    <row r="9421" spans="12:12" x14ac:dyDescent="0.2">
      <c r="L9421"/>
    </row>
    <row r="9422" spans="12:12" x14ac:dyDescent="0.2">
      <c r="L9422"/>
    </row>
    <row r="9423" spans="12:12" x14ac:dyDescent="0.2">
      <c r="L9423"/>
    </row>
    <row r="9424" spans="12:12" x14ac:dyDescent="0.2">
      <c r="L9424"/>
    </row>
    <row r="9425" spans="12:12" x14ac:dyDescent="0.2">
      <c r="L9425"/>
    </row>
    <row r="9426" spans="12:12" x14ac:dyDescent="0.2">
      <c r="L9426"/>
    </row>
    <row r="9427" spans="12:12" x14ac:dyDescent="0.2">
      <c r="L9427"/>
    </row>
    <row r="9428" spans="12:12" x14ac:dyDescent="0.2">
      <c r="L9428"/>
    </row>
    <row r="9429" spans="12:12" x14ac:dyDescent="0.2">
      <c r="L9429"/>
    </row>
    <row r="9430" spans="12:12" x14ac:dyDescent="0.2">
      <c r="L9430"/>
    </row>
    <row r="9431" spans="12:12" x14ac:dyDescent="0.2">
      <c r="L9431"/>
    </row>
    <row r="9432" spans="12:12" x14ac:dyDescent="0.2">
      <c r="L9432"/>
    </row>
    <row r="9433" spans="12:12" x14ac:dyDescent="0.2">
      <c r="L9433"/>
    </row>
    <row r="9434" spans="12:12" x14ac:dyDescent="0.2">
      <c r="L9434"/>
    </row>
    <row r="9435" spans="12:12" x14ac:dyDescent="0.2">
      <c r="L9435"/>
    </row>
    <row r="9436" spans="12:12" x14ac:dyDescent="0.2">
      <c r="L9436"/>
    </row>
    <row r="9437" spans="12:12" x14ac:dyDescent="0.2">
      <c r="L9437"/>
    </row>
    <row r="9438" spans="12:12" x14ac:dyDescent="0.2">
      <c r="L9438"/>
    </row>
    <row r="9439" spans="12:12" x14ac:dyDescent="0.2">
      <c r="L9439"/>
    </row>
    <row r="9440" spans="12:12" x14ac:dyDescent="0.2">
      <c r="L9440"/>
    </row>
    <row r="9441" spans="12:12" x14ac:dyDescent="0.2">
      <c r="L9441"/>
    </row>
    <row r="9442" spans="12:12" x14ac:dyDescent="0.2">
      <c r="L9442"/>
    </row>
    <row r="9443" spans="12:12" x14ac:dyDescent="0.2">
      <c r="L9443"/>
    </row>
    <row r="9444" spans="12:12" x14ac:dyDescent="0.2">
      <c r="L9444"/>
    </row>
    <row r="9445" spans="12:12" x14ac:dyDescent="0.2">
      <c r="L9445"/>
    </row>
    <row r="9446" spans="12:12" x14ac:dyDescent="0.2">
      <c r="L9446"/>
    </row>
    <row r="9447" spans="12:12" x14ac:dyDescent="0.2">
      <c r="L9447"/>
    </row>
    <row r="9448" spans="12:12" x14ac:dyDescent="0.2">
      <c r="L9448"/>
    </row>
    <row r="9449" spans="12:12" x14ac:dyDescent="0.2">
      <c r="L9449"/>
    </row>
    <row r="9450" spans="12:12" x14ac:dyDescent="0.2">
      <c r="L9450"/>
    </row>
    <row r="9451" spans="12:12" x14ac:dyDescent="0.2">
      <c r="L9451"/>
    </row>
    <row r="9452" spans="12:12" x14ac:dyDescent="0.2">
      <c r="L9452"/>
    </row>
    <row r="9453" spans="12:12" x14ac:dyDescent="0.2">
      <c r="L9453"/>
    </row>
    <row r="9454" spans="12:12" x14ac:dyDescent="0.2">
      <c r="L9454"/>
    </row>
    <row r="9455" spans="12:12" x14ac:dyDescent="0.2">
      <c r="L9455"/>
    </row>
    <row r="9456" spans="12:12" x14ac:dyDescent="0.2">
      <c r="L9456"/>
    </row>
    <row r="9457" spans="12:12" x14ac:dyDescent="0.2">
      <c r="L9457"/>
    </row>
    <row r="9458" spans="12:12" x14ac:dyDescent="0.2">
      <c r="L9458"/>
    </row>
    <row r="9459" spans="12:12" x14ac:dyDescent="0.2">
      <c r="L9459"/>
    </row>
    <row r="9460" spans="12:12" x14ac:dyDescent="0.2">
      <c r="L9460"/>
    </row>
    <row r="9461" spans="12:12" x14ac:dyDescent="0.2">
      <c r="L9461"/>
    </row>
    <row r="9462" spans="12:12" x14ac:dyDescent="0.2">
      <c r="L9462"/>
    </row>
    <row r="9463" spans="12:12" x14ac:dyDescent="0.2">
      <c r="L9463"/>
    </row>
    <row r="9464" spans="12:12" x14ac:dyDescent="0.2">
      <c r="L9464"/>
    </row>
    <row r="9465" spans="12:12" x14ac:dyDescent="0.2">
      <c r="L9465"/>
    </row>
    <row r="9466" spans="12:12" x14ac:dyDescent="0.2">
      <c r="L9466"/>
    </row>
    <row r="9467" spans="12:12" x14ac:dyDescent="0.2">
      <c r="L9467"/>
    </row>
    <row r="9468" spans="12:12" x14ac:dyDescent="0.2">
      <c r="L9468"/>
    </row>
    <row r="9469" spans="12:12" x14ac:dyDescent="0.2">
      <c r="L9469"/>
    </row>
    <row r="9470" spans="12:12" x14ac:dyDescent="0.2">
      <c r="L9470"/>
    </row>
    <row r="9471" spans="12:12" x14ac:dyDescent="0.2">
      <c r="L9471"/>
    </row>
    <row r="9472" spans="12:12" x14ac:dyDescent="0.2">
      <c r="L9472"/>
    </row>
    <row r="9473" spans="12:12" x14ac:dyDescent="0.2">
      <c r="L9473"/>
    </row>
    <row r="9474" spans="12:12" x14ac:dyDescent="0.2">
      <c r="L9474"/>
    </row>
    <row r="9475" spans="12:12" x14ac:dyDescent="0.2">
      <c r="L9475"/>
    </row>
    <row r="9476" spans="12:12" x14ac:dyDescent="0.2">
      <c r="L9476"/>
    </row>
    <row r="9477" spans="12:12" x14ac:dyDescent="0.2">
      <c r="L9477"/>
    </row>
    <row r="9478" spans="12:12" x14ac:dyDescent="0.2">
      <c r="L9478"/>
    </row>
    <row r="9479" spans="12:12" x14ac:dyDescent="0.2">
      <c r="L9479"/>
    </row>
    <row r="9480" spans="12:12" x14ac:dyDescent="0.2">
      <c r="L9480"/>
    </row>
    <row r="9481" spans="12:12" x14ac:dyDescent="0.2">
      <c r="L9481"/>
    </row>
    <row r="9482" spans="12:12" x14ac:dyDescent="0.2">
      <c r="L9482"/>
    </row>
    <row r="9483" spans="12:12" x14ac:dyDescent="0.2">
      <c r="L9483"/>
    </row>
    <row r="9484" spans="12:12" x14ac:dyDescent="0.2">
      <c r="L9484"/>
    </row>
    <row r="9485" spans="12:12" x14ac:dyDescent="0.2">
      <c r="L9485"/>
    </row>
    <row r="9486" spans="12:12" x14ac:dyDescent="0.2">
      <c r="L9486"/>
    </row>
    <row r="9487" spans="12:12" x14ac:dyDescent="0.2">
      <c r="L9487"/>
    </row>
    <row r="9488" spans="12:12" x14ac:dyDescent="0.2">
      <c r="L9488"/>
    </row>
    <row r="9489" spans="12:12" x14ac:dyDescent="0.2">
      <c r="L9489"/>
    </row>
    <row r="9490" spans="12:12" x14ac:dyDescent="0.2">
      <c r="L9490"/>
    </row>
    <row r="9491" spans="12:12" x14ac:dyDescent="0.2">
      <c r="L9491"/>
    </row>
    <row r="9492" spans="12:12" x14ac:dyDescent="0.2">
      <c r="L9492"/>
    </row>
    <row r="9493" spans="12:12" x14ac:dyDescent="0.2">
      <c r="L9493"/>
    </row>
    <row r="9494" spans="12:12" x14ac:dyDescent="0.2">
      <c r="L9494"/>
    </row>
    <row r="9495" spans="12:12" x14ac:dyDescent="0.2">
      <c r="L9495"/>
    </row>
    <row r="9496" spans="12:12" x14ac:dyDescent="0.2">
      <c r="L9496"/>
    </row>
    <row r="9497" spans="12:12" x14ac:dyDescent="0.2">
      <c r="L9497"/>
    </row>
    <row r="9498" spans="12:12" x14ac:dyDescent="0.2">
      <c r="L9498"/>
    </row>
    <row r="9499" spans="12:12" x14ac:dyDescent="0.2">
      <c r="L9499"/>
    </row>
    <row r="9500" spans="12:12" x14ac:dyDescent="0.2">
      <c r="L9500"/>
    </row>
    <row r="9501" spans="12:12" x14ac:dyDescent="0.2">
      <c r="L9501"/>
    </row>
    <row r="9502" spans="12:12" x14ac:dyDescent="0.2">
      <c r="L9502"/>
    </row>
    <row r="9503" spans="12:12" x14ac:dyDescent="0.2">
      <c r="L9503"/>
    </row>
    <row r="9504" spans="12:12" x14ac:dyDescent="0.2">
      <c r="L9504"/>
    </row>
    <row r="9505" spans="12:12" x14ac:dyDescent="0.2">
      <c r="L9505"/>
    </row>
    <row r="9506" spans="12:12" x14ac:dyDescent="0.2">
      <c r="L9506"/>
    </row>
    <row r="9507" spans="12:12" x14ac:dyDescent="0.2">
      <c r="L9507"/>
    </row>
    <row r="9508" spans="12:12" x14ac:dyDescent="0.2">
      <c r="L9508"/>
    </row>
    <row r="9509" spans="12:12" x14ac:dyDescent="0.2">
      <c r="L9509"/>
    </row>
    <row r="9510" spans="12:12" x14ac:dyDescent="0.2">
      <c r="L9510"/>
    </row>
    <row r="9511" spans="12:12" x14ac:dyDescent="0.2">
      <c r="L9511"/>
    </row>
    <row r="9512" spans="12:12" x14ac:dyDescent="0.2">
      <c r="L9512"/>
    </row>
    <row r="9513" spans="12:12" x14ac:dyDescent="0.2">
      <c r="L9513"/>
    </row>
    <row r="9514" spans="12:12" x14ac:dyDescent="0.2">
      <c r="L9514"/>
    </row>
    <row r="9515" spans="12:12" x14ac:dyDescent="0.2">
      <c r="L9515"/>
    </row>
    <row r="9516" spans="12:12" x14ac:dyDescent="0.2">
      <c r="L9516"/>
    </row>
    <row r="9517" spans="12:12" x14ac:dyDescent="0.2">
      <c r="L9517"/>
    </row>
    <row r="9518" spans="12:12" x14ac:dyDescent="0.2">
      <c r="L9518"/>
    </row>
    <row r="9519" spans="12:12" x14ac:dyDescent="0.2">
      <c r="L9519"/>
    </row>
    <row r="9520" spans="12:12" x14ac:dyDescent="0.2">
      <c r="L9520"/>
    </row>
    <row r="9521" spans="12:12" x14ac:dyDescent="0.2">
      <c r="L9521"/>
    </row>
    <row r="9522" spans="12:12" x14ac:dyDescent="0.2">
      <c r="L9522"/>
    </row>
    <row r="9523" spans="12:12" x14ac:dyDescent="0.2">
      <c r="L9523"/>
    </row>
    <row r="9524" spans="12:12" x14ac:dyDescent="0.2">
      <c r="L9524"/>
    </row>
    <row r="9525" spans="12:12" x14ac:dyDescent="0.2">
      <c r="L9525"/>
    </row>
    <row r="9526" spans="12:12" x14ac:dyDescent="0.2">
      <c r="L9526"/>
    </row>
    <row r="9527" spans="12:12" x14ac:dyDescent="0.2">
      <c r="L9527"/>
    </row>
    <row r="9528" spans="12:12" x14ac:dyDescent="0.2">
      <c r="L9528"/>
    </row>
    <row r="9529" spans="12:12" x14ac:dyDescent="0.2">
      <c r="L9529"/>
    </row>
    <row r="9530" spans="12:12" x14ac:dyDescent="0.2">
      <c r="L9530"/>
    </row>
    <row r="9531" spans="12:12" x14ac:dyDescent="0.2">
      <c r="L9531"/>
    </row>
    <row r="9532" spans="12:12" x14ac:dyDescent="0.2">
      <c r="L9532"/>
    </row>
    <row r="9533" spans="12:12" x14ac:dyDescent="0.2">
      <c r="L9533"/>
    </row>
    <row r="9534" spans="12:12" x14ac:dyDescent="0.2">
      <c r="L9534"/>
    </row>
    <row r="9535" spans="12:12" x14ac:dyDescent="0.2">
      <c r="L9535"/>
    </row>
    <row r="9536" spans="12:12" x14ac:dyDescent="0.2">
      <c r="L9536"/>
    </row>
    <row r="9537" spans="12:12" x14ac:dyDescent="0.2">
      <c r="L9537"/>
    </row>
    <row r="9538" spans="12:12" x14ac:dyDescent="0.2">
      <c r="L9538"/>
    </row>
    <row r="9539" spans="12:12" x14ac:dyDescent="0.2">
      <c r="L9539"/>
    </row>
    <row r="9540" spans="12:12" x14ac:dyDescent="0.2">
      <c r="L9540"/>
    </row>
    <row r="9541" spans="12:12" x14ac:dyDescent="0.2">
      <c r="L9541"/>
    </row>
    <row r="9542" spans="12:12" x14ac:dyDescent="0.2">
      <c r="L9542"/>
    </row>
    <row r="9543" spans="12:12" x14ac:dyDescent="0.2">
      <c r="L9543"/>
    </row>
    <row r="9544" spans="12:12" x14ac:dyDescent="0.2">
      <c r="L9544"/>
    </row>
    <row r="9545" spans="12:12" x14ac:dyDescent="0.2">
      <c r="L9545"/>
    </row>
    <row r="9546" spans="12:12" x14ac:dyDescent="0.2">
      <c r="L9546"/>
    </row>
    <row r="9547" spans="12:12" x14ac:dyDescent="0.2">
      <c r="L9547"/>
    </row>
    <row r="9548" spans="12:12" x14ac:dyDescent="0.2">
      <c r="L9548"/>
    </row>
    <row r="9549" spans="12:12" x14ac:dyDescent="0.2">
      <c r="L9549"/>
    </row>
    <row r="9550" spans="12:12" x14ac:dyDescent="0.2">
      <c r="L9550"/>
    </row>
    <row r="9551" spans="12:12" x14ac:dyDescent="0.2">
      <c r="L9551"/>
    </row>
    <row r="9552" spans="12:12" x14ac:dyDescent="0.2">
      <c r="L9552"/>
    </row>
    <row r="9553" spans="12:12" x14ac:dyDescent="0.2">
      <c r="L9553"/>
    </row>
    <row r="9554" spans="12:12" x14ac:dyDescent="0.2">
      <c r="L9554"/>
    </row>
    <row r="9555" spans="12:12" x14ac:dyDescent="0.2">
      <c r="L9555"/>
    </row>
    <row r="9556" spans="12:12" x14ac:dyDescent="0.2">
      <c r="L9556"/>
    </row>
    <row r="9557" spans="12:12" x14ac:dyDescent="0.2">
      <c r="L9557"/>
    </row>
    <row r="9558" spans="12:12" x14ac:dyDescent="0.2">
      <c r="L9558"/>
    </row>
    <row r="9559" spans="12:12" x14ac:dyDescent="0.2">
      <c r="L9559"/>
    </row>
    <row r="9560" spans="12:12" x14ac:dyDescent="0.2">
      <c r="L9560"/>
    </row>
    <row r="9561" spans="12:12" x14ac:dyDescent="0.2">
      <c r="L9561"/>
    </row>
    <row r="9562" spans="12:12" x14ac:dyDescent="0.2">
      <c r="L9562"/>
    </row>
    <row r="9563" spans="12:12" x14ac:dyDescent="0.2">
      <c r="L9563"/>
    </row>
    <row r="9564" spans="12:12" x14ac:dyDescent="0.2">
      <c r="L9564"/>
    </row>
    <row r="9565" spans="12:12" x14ac:dyDescent="0.2">
      <c r="L9565"/>
    </row>
    <row r="9566" spans="12:12" x14ac:dyDescent="0.2">
      <c r="L9566"/>
    </row>
    <row r="9567" spans="12:12" x14ac:dyDescent="0.2">
      <c r="L9567"/>
    </row>
    <row r="9568" spans="12:12" x14ac:dyDescent="0.2">
      <c r="L9568"/>
    </row>
    <row r="9569" spans="12:12" x14ac:dyDescent="0.2">
      <c r="L9569"/>
    </row>
    <row r="9570" spans="12:12" x14ac:dyDescent="0.2">
      <c r="L9570"/>
    </row>
    <row r="9571" spans="12:12" x14ac:dyDescent="0.2">
      <c r="L9571"/>
    </row>
    <row r="9572" spans="12:12" x14ac:dyDescent="0.2">
      <c r="L9572"/>
    </row>
    <row r="9573" spans="12:12" x14ac:dyDescent="0.2">
      <c r="L9573"/>
    </row>
    <row r="9574" spans="12:12" x14ac:dyDescent="0.2">
      <c r="L9574"/>
    </row>
    <row r="9575" spans="12:12" x14ac:dyDescent="0.2">
      <c r="L9575"/>
    </row>
    <row r="9576" spans="12:12" x14ac:dyDescent="0.2">
      <c r="L9576"/>
    </row>
    <row r="9577" spans="12:12" x14ac:dyDescent="0.2">
      <c r="L9577"/>
    </row>
    <row r="9578" spans="12:12" x14ac:dyDescent="0.2">
      <c r="L9578"/>
    </row>
    <row r="9579" spans="12:12" x14ac:dyDescent="0.2">
      <c r="L9579"/>
    </row>
    <row r="9580" spans="12:12" x14ac:dyDescent="0.2">
      <c r="L9580"/>
    </row>
    <row r="9581" spans="12:12" x14ac:dyDescent="0.2">
      <c r="L9581"/>
    </row>
    <row r="9582" spans="12:12" x14ac:dyDescent="0.2">
      <c r="L9582"/>
    </row>
    <row r="9583" spans="12:12" x14ac:dyDescent="0.2">
      <c r="L9583"/>
    </row>
    <row r="9584" spans="12:12" x14ac:dyDescent="0.2">
      <c r="L9584"/>
    </row>
    <row r="9585" spans="12:12" x14ac:dyDescent="0.2">
      <c r="L9585"/>
    </row>
    <row r="9586" spans="12:12" x14ac:dyDescent="0.2">
      <c r="L9586"/>
    </row>
    <row r="9587" spans="12:12" x14ac:dyDescent="0.2">
      <c r="L9587"/>
    </row>
    <row r="9588" spans="12:12" x14ac:dyDescent="0.2">
      <c r="L9588"/>
    </row>
    <row r="9589" spans="12:12" x14ac:dyDescent="0.2">
      <c r="L9589"/>
    </row>
    <row r="9590" spans="12:12" x14ac:dyDescent="0.2">
      <c r="L9590"/>
    </row>
    <row r="9591" spans="12:12" x14ac:dyDescent="0.2">
      <c r="L9591"/>
    </row>
    <row r="9592" spans="12:12" x14ac:dyDescent="0.2">
      <c r="L9592"/>
    </row>
    <row r="9593" spans="12:12" x14ac:dyDescent="0.2">
      <c r="L9593"/>
    </row>
    <row r="9594" spans="12:12" x14ac:dyDescent="0.2">
      <c r="L9594"/>
    </row>
    <row r="9595" spans="12:12" x14ac:dyDescent="0.2">
      <c r="L9595"/>
    </row>
    <row r="9596" spans="12:12" x14ac:dyDescent="0.2">
      <c r="L9596"/>
    </row>
    <row r="9597" spans="12:12" x14ac:dyDescent="0.2">
      <c r="L9597"/>
    </row>
    <row r="9598" spans="12:12" x14ac:dyDescent="0.2">
      <c r="L9598"/>
    </row>
    <row r="9599" spans="12:12" x14ac:dyDescent="0.2">
      <c r="L9599"/>
    </row>
    <row r="9600" spans="12:12" x14ac:dyDescent="0.2">
      <c r="L9600"/>
    </row>
    <row r="9601" spans="12:12" x14ac:dyDescent="0.2">
      <c r="L9601"/>
    </row>
    <row r="9602" spans="12:12" x14ac:dyDescent="0.2">
      <c r="L9602"/>
    </row>
    <row r="9603" spans="12:12" x14ac:dyDescent="0.2">
      <c r="L9603"/>
    </row>
    <row r="9604" spans="12:12" x14ac:dyDescent="0.2">
      <c r="L9604"/>
    </row>
    <row r="9605" spans="12:12" x14ac:dyDescent="0.2">
      <c r="L9605"/>
    </row>
    <row r="9606" spans="12:12" x14ac:dyDescent="0.2">
      <c r="L9606"/>
    </row>
    <row r="9607" spans="12:12" x14ac:dyDescent="0.2">
      <c r="L9607"/>
    </row>
    <row r="9608" spans="12:12" x14ac:dyDescent="0.2">
      <c r="L9608"/>
    </row>
    <row r="9609" spans="12:12" x14ac:dyDescent="0.2">
      <c r="L9609"/>
    </row>
    <row r="9610" spans="12:12" x14ac:dyDescent="0.2">
      <c r="L9610"/>
    </row>
    <row r="9611" spans="12:12" x14ac:dyDescent="0.2">
      <c r="L9611"/>
    </row>
    <row r="9612" spans="12:12" x14ac:dyDescent="0.2">
      <c r="L9612"/>
    </row>
    <row r="9613" spans="12:12" x14ac:dyDescent="0.2">
      <c r="L9613"/>
    </row>
    <row r="9614" spans="12:12" x14ac:dyDescent="0.2">
      <c r="L9614"/>
    </row>
    <row r="9615" spans="12:12" x14ac:dyDescent="0.2">
      <c r="L9615"/>
    </row>
    <row r="9616" spans="12:12" x14ac:dyDescent="0.2">
      <c r="L9616"/>
    </row>
    <row r="9617" spans="12:12" x14ac:dyDescent="0.2">
      <c r="L9617"/>
    </row>
    <row r="9618" spans="12:12" x14ac:dyDescent="0.2">
      <c r="L9618"/>
    </row>
    <row r="9619" spans="12:12" x14ac:dyDescent="0.2">
      <c r="L9619"/>
    </row>
    <row r="9620" spans="12:12" x14ac:dyDescent="0.2">
      <c r="L9620"/>
    </row>
    <row r="9621" spans="12:12" x14ac:dyDescent="0.2">
      <c r="L9621"/>
    </row>
    <row r="9622" spans="12:12" x14ac:dyDescent="0.2">
      <c r="L9622"/>
    </row>
    <row r="9623" spans="12:12" x14ac:dyDescent="0.2">
      <c r="L9623"/>
    </row>
    <row r="9624" spans="12:12" x14ac:dyDescent="0.2">
      <c r="L9624"/>
    </row>
    <row r="9625" spans="12:12" x14ac:dyDescent="0.2">
      <c r="L9625"/>
    </row>
    <row r="9626" spans="12:12" x14ac:dyDescent="0.2">
      <c r="L9626"/>
    </row>
    <row r="9627" spans="12:12" x14ac:dyDescent="0.2">
      <c r="L9627"/>
    </row>
    <row r="9628" spans="12:12" x14ac:dyDescent="0.2">
      <c r="L9628"/>
    </row>
    <row r="9629" spans="12:12" x14ac:dyDescent="0.2">
      <c r="L9629"/>
    </row>
    <row r="9630" spans="12:12" x14ac:dyDescent="0.2">
      <c r="L9630"/>
    </row>
    <row r="9631" spans="12:12" x14ac:dyDescent="0.2">
      <c r="L9631"/>
    </row>
    <row r="9632" spans="12:12" x14ac:dyDescent="0.2">
      <c r="L9632"/>
    </row>
    <row r="9633" spans="12:12" x14ac:dyDescent="0.2">
      <c r="L9633"/>
    </row>
    <row r="9634" spans="12:12" x14ac:dyDescent="0.2">
      <c r="L9634"/>
    </row>
    <row r="9635" spans="12:12" x14ac:dyDescent="0.2">
      <c r="L9635"/>
    </row>
    <row r="9636" spans="12:12" x14ac:dyDescent="0.2">
      <c r="L9636"/>
    </row>
    <row r="9637" spans="12:12" x14ac:dyDescent="0.2">
      <c r="L9637"/>
    </row>
    <row r="9638" spans="12:12" x14ac:dyDescent="0.2">
      <c r="L9638"/>
    </row>
    <row r="9639" spans="12:12" x14ac:dyDescent="0.2">
      <c r="L9639"/>
    </row>
    <row r="9640" spans="12:12" x14ac:dyDescent="0.2">
      <c r="L9640"/>
    </row>
    <row r="9641" spans="12:12" x14ac:dyDescent="0.2">
      <c r="L9641"/>
    </row>
    <row r="9642" spans="12:12" x14ac:dyDescent="0.2">
      <c r="L9642"/>
    </row>
    <row r="9643" spans="12:12" x14ac:dyDescent="0.2">
      <c r="L9643"/>
    </row>
    <row r="9644" spans="12:12" x14ac:dyDescent="0.2">
      <c r="L9644"/>
    </row>
    <row r="9645" spans="12:12" x14ac:dyDescent="0.2">
      <c r="L9645"/>
    </row>
    <row r="9646" spans="12:12" x14ac:dyDescent="0.2">
      <c r="L9646"/>
    </row>
    <row r="9647" spans="12:12" x14ac:dyDescent="0.2">
      <c r="L9647"/>
    </row>
    <row r="9648" spans="12:12" x14ac:dyDescent="0.2">
      <c r="L9648"/>
    </row>
    <row r="9649" spans="12:12" x14ac:dyDescent="0.2">
      <c r="L9649"/>
    </row>
    <row r="9650" spans="12:12" x14ac:dyDescent="0.2">
      <c r="L9650"/>
    </row>
    <row r="9651" spans="12:12" x14ac:dyDescent="0.2">
      <c r="L9651"/>
    </row>
    <row r="9652" spans="12:12" x14ac:dyDescent="0.2">
      <c r="L9652"/>
    </row>
    <row r="9653" spans="12:12" x14ac:dyDescent="0.2">
      <c r="L9653"/>
    </row>
    <row r="9654" spans="12:12" x14ac:dyDescent="0.2">
      <c r="L9654"/>
    </row>
    <row r="9655" spans="12:12" x14ac:dyDescent="0.2">
      <c r="L9655"/>
    </row>
    <row r="9656" spans="12:12" x14ac:dyDescent="0.2">
      <c r="L9656"/>
    </row>
    <row r="9657" spans="12:12" x14ac:dyDescent="0.2">
      <c r="L9657"/>
    </row>
    <row r="9658" spans="12:12" x14ac:dyDescent="0.2">
      <c r="L9658"/>
    </row>
    <row r="9659" spans="12:12" x14ac:dyDescent="0.2">
      <c r="L9659"/>
    </row>
    <row r="9660" spans="12:12" x14ac:dyDescent="0.2">
      <c r="L9660"/>
    </row>
    <row r="9661" spans="12:12" x14ac:dyDescent="0.2">
      <c r="L9661"/>
    </row>
    <row r="9662" spans="12:12" x14ac:dyDescent="0.2">
      <c r="L9662"/>
    </row>
    <row r="9663" spans="12:12" x14ac:dyDescent="0.2">
      <c r="L9663"/>
    </row>
    <row r="9664" spans="12:12" x14ac:dyDescent="0.2">
      <c r="L9664"/>
    </row>
    <row r="9665" spans="12:12" x14ac:dyDescent="0.2">
      <c r="L9665"/>
    </row>
    <row r="9666" spans="12:12" x14ac:dyDescent="0.2">
      <c r="L9666"/>
    </row>
    <row r="9667" spans="12:12" x14ac:dyDescent="0.2">
      <c r="L9667"/>
    </row>
    <row r="9668" spans="12:12" x14ac:dyDescent="0.2">
      <c r="L9668"/>
    </row>
    <row r="9669" spans="12:12" x14ac:dyDescent="0.2">
      <c r="L9669"/>
    </row>
    <row r="9670" spans="12:12" x14ac:dyDescent="0.2">
      <c r="L9670"/>
    </row>
    <row r="9671" spans="12:12" x14ac:dyDescent="0.2">
      <c r="L9671"/>
    </row>
    <row r="9672" spans="12:12" x14ac:dyDescent="0.2">
      <c r="L9672"/>
    </row>
    <row r="9673" spans="12:12" x14ac:dyDescent="0.2">
      <c r="L9673"/>
    </row>
    <row r="9674" spans="12:12" x14ac:dyDescent="0.2">
      <c r="L9674"/>
    </row>
    <row r="9675" spans="12:12" x14ac:dyDescent="0.2">
      <c r="L9675"/>
    </row>
    <row r="9676" spans="12:12" x14ac:dyDescent="0.2">
      <c r="L9676"/>
    </row>
    <row r="9677" spans="12:12" x14ac:dyDescent="0.2">
      <c r="L9677"/>
    </row>
    <row r="9678" spans="12:12" x14ac:dyDescent="0.2">
      <c r="L9678"/>
    </row>
    <row r="9679" spans="12:12" x14ac:dyDescent="0.2">
      <c r="L9679"/>
    </row>
    <row r="9680" spans="12:12" x14ac:dyDescent="0.2">
      <c r="L9680"/>
    </row>
    <row r="9681" spans="12:12" x14ac:dyDescent="0.2">
      <c r="L9681"/>
    </row>
    <row r="9682" spans="12:12" x14ac:dyDescent="0.2">
      <c r="L9682"/>
    </row>
    <row r="9683" spans="12:12" x14ac:dyDescent="0.2">
      <c r="L9683"/>
    </row>
    <row r="9684" spans="12:12" x14ac:dyDescent="0.2">
      <c r="L9684"/>
    </row>
    <row r="9685" spans="12:12" x14ac:dyDescent="0.2">
      <c r="L9685"/>
    </row>
    <row r="9686" spans="12:12" x14ac:dyDescent="0.2">
      <c r="L9686"/>
    </row>
    <row r="9687" spans="12:12" x14ac:dyDescent="0.2">
      <c r="L9687"/>
    </row>
    <row r="9688" spans="12:12" x14ac:dyDescent="0.2">
      <c r="L9688"/>
    </row>
    <row r="9689" spans="12:12" x14ac:dyDescent="0.2">
      <c r="L9689"/>
    </row>
    <row r="9690" spans="12:12" x14ac:dyDescent="0.2">
      <c r="L9690"/>
    </row>
    <row r="9691" spans="12:12" x14ac:dyDescent="0.2">
      <c r="L9691"/>
    </row>
    <row r="9692" spans="12:12" x14ac:dyDescent="0.2">
      <c r="L9692"/>
    </row>
    <row r="9693" spans="12:12" x14ac:dyDescent="0.2">
      <c r="L9693"/>
    </row>
    <row r="9694" spans="12:12" x14ac:dyDescent="0.2">
      <c r="L9694"/>
    </row>
    <row r="9695" spans="12:12" x14ac:dyDescent="0.2">
      <c r="L9695"/>
    </row>
    <row r="9696" spans="12:12" x14ac:dyDescent="0.2">
      <c r="L9696"/>
    </row>
    <row r="9697" spans="12:12" x14ac:dyDescent="0.2">
      <c r="L9697"/>
    </row>
    <row r="9698" spans="12:12" x14ac:dyDescent="0.2">
      <c r="L9698"/>
    </row>
    <row r="9699" spans="12:12" x14ac:dyDescent="0.2">
      <c r="L9699"/>
    </row>
    <row r="9700" spans="12:12" x14ac:dyDescent="0.2">
      <c r="L9700"/>
    </row>
    <row r="9701" spans="12:12" x14ac:dyDescent="0.2">
      <c r="L9701"/>
    </row>
    <row r="9702" spans="12:12" x14ac:dyDescent="0.2">
      <c r="L9702"/>
    </row>
    <row r="9703" spans="12:12" x14ac:dyDescent="0.2">
      <c r="L9703"/>
    </row>
    <row r="9704" spans="12:12" x14ac:dyDescent="0.2">
      <c r="L9704"/>
    </row>
    <row r="9705" spans="12:12" x14ac:dyDescent="0.2">
      <c r="L9705"/>
    </row>
    <row r="9706" spans="12:12" x14ac:dyDescent="0.2">
      <c r="L9706"/>
    </row>
    <row r="9707" spans="12:12" x14ac:dyDescent="0.2">
      <c r="L9707"/>
    </row>
    <row r="9708" spans="12:12" x14ac:dyDescent="0.2">
      <c r="L9708"/>
    </row>
    <row r="9709" spans="12:12" x14ac:dyDescent="0.2">
      <c r="L9709"/>
    </row>
    <row r="9710" spans="12:12" x14ac:dyDescent="0.2">
      <c r="L9710"/>
    </row>
    <row r="9711" spans="12:12" x14ac:dyDescent="0.2">
      <c r="L9711"/>
    </row>
    <row r="9712" spans="12:12" x14ac:dyDescent="0.2">
      <c r="L9712"/>
    </row>
    <row r="9713" spans="12:12" x14ac:dyDescent="0.2">
      <c r="L9713"/>
    </row>
    <row r="9714" spans="12:12" x14ac:dyDescent="0.2">
      <c r="L9714"/>
    </row>
    <row r="9715" spans="12:12" x14ac:dyDescent="0.2">
      <c r="L9715"/>
    </row>
    <row r="9716" spans="12:12" x14ac:dyDescent="0.2">
      <c r="L9716"/>
    </row>
    <row r="9717" spans="12:12" x14ac:dyDescent="0.2">
      <c r="L9717"/>
    </row>
    <row r="9718" spans="12:12" x14ac:dyDescent="0.2">
      <c r="L9718"/>
    </row>
    <row r="9719" spans="12:12" x14ac:dyDescent="0.2">
      <c r="L9719"/>
    </row>
    <row r="9720" spans="12:12" x14ac:dyDescent="0.2">
      <c r="L9720"/>
    </row>
    <row r="9721" spans="12:12" x14ac:dyDescent="0.2">
      <c r="L9721"/>
    </row>
    <row r="9722" spans="12:12" x14ac:dyDescent="0.2">
      <c r="L9722"/>
    </row>
    <row r="9723" spans="12:12" x14ac:dyDescent="0.2">
      <c r="L9723"/>
    </row>
    <row r="9724" spans="12:12" x14ac:dyDescent="0.2">
      <c r="L9724"/>
    </row>
    <row r="9725" spans="12:12" x14ac:dyDescent="0.2">
      <c r="L9725"/>
    </row>
    <row r="9726" spans="12:12" x14ac:dyDescent="0.2">
      <c r="L9726"/>
    </row>
    <row r="9727" spans="12:12" x14ac:dyDescent="0.2">
      <c r="L9727"/>
    </row>
    <row r="9728" spans="12:12" x14ac:dyDescent="0.2">
      <c r="L9728"/>
    </row>
    <row r="9729" spans="12:12" x14ac:dyDescent="0.2">
      <c r="L9729"/>
    </row>
    <row r="9730" spans="12:12" x14ac:dyDescent="0.2">
      <c r="L9730"/>
    </row>
    <row r="9731" spans="12:12" x14ac:dyDescent="0.2">
      <c r="L9731"/>
    </row>
    <row r="9732" spans="12:12" x14ac:dyDescent="0.2">
      <c r="L9732"/>
    </row>
    <row r="9733" spans="12:12" x14ac:dyDescent="0.2">
      <c r="L9733"/>
    </row>
    <row r="9734" spans="12:12" x14ac:dyDescent="0.2">
      <c r="L9734"/>
    </row>
    <row r="9735" spans="12:12" x14ac:dyDescent="0.2">
      <c r="L9735"/>
    </row>
    <row r="9736" spans="12:12" x14ac:dyDescent="0.2">
      <c r="L9736"/>
    </row>
    <row r="9737" spans="12:12" x14ac:dyDescent="0.2">
      <c r="L9737"/>
    </row>
    <row r="9738" spans="12:12" x14ac:dyDescent="0.2">
      <c r="L9738"/>
    </row>
    <row r="9739" spans="12:12" x14ac:dyDescent="0.2">
      <c r="L9739"/>
    </row>
    <row r="9740" spans="12:12" x14ac:dyDescent="0.2">
      <c r="L9740"/>
    </row>
    <row r="9741" spans="12:12" x14ac:dyDescent="0.2">
      <c r="L9741"/>
    </row>
    <row r="9742" spans="12:12" x14ac:dyDescent="0.2">
      <c r="L9742"/>
    </row>
    <row r="9743" spans="12:12" x14ac:dyDescent="0.2">
      <c r="L9743"/>
    </row>
    <row r="9744" spans="12:12" x14ac:dyDescent="0.2">
      <c r="L9744"/>
    </row>
    <row r="9745" spans="12:12" x14ac:dyDescent="0.2">
      <c r="L9745"/>
    </row>
    <row r="9746" spans="12:12" x14ac:dyDescent="0.2">
      <c r="L9746"/>
    </row>
    <row r="9747" spans="12:12" x14ac:dyDescent="0.2">
      <c r="L9747"/>
    </row>
    <row r="9748" spans="12:12" x14ac:dyDescent="0.2">
      <c r="L9748"/>
    </row>
    <row r="9749" spans="12:12" x14ac:dyDescent="0.2">
      <c r="L9749"/>
    </row>
    <row r="9750" spans="12:12" x14ac:dyDescent="0.2">
      <c r="L9750"/>
    </row>
    <row r="9751" spans="12:12" x14ac:dyDescent="0.2">
      <c r="L9751"/>
    </row>
    <row r="9752" spans="12:12" x14ac:dyDescent="0.2">
      <c r="L9752"/>
    </row>
    <row r="9753" spans="12:12" x14ac:dyDescent="0.2">
      <c r="L9753"/>
    </row>
    <row r="9754" spans="12:12" x14ac:dyDescent="0.2">
      <c r="L9754"/>
    </row>
    <row r="9755" spans="12:12" x14ac:dyDescent="0.2">
      <c r="L9755"/>
    </row>
    <row r="9756" spans="12:12" x14ac:dyDescent="0.2">
      <c r="L9756"/>
    </row>
    <row r="9757" spans="12:12" x14ac:dyDescent="0.2">
      <c r="L9757"/>
    </row>
    <row r="9758" spans="12:12" x14ac:dyDescent="0.2">
      <c r="L9758"/>
    </row>
    <row r="9759" spans="12:12" x14ac:dyDescent="0.2">
      <c r="L9759"/>
    </row>
    <row r="9760" spans="12:12" x14ac:dyDescent="0.2">
      <c r="L9760"/>
    </row>
    <row r="9761" spans="12:12" x14ac:dyDescent="0.2">
      <c r="L9761"/>
    </row>
    <row r="9762" spans="12:12" x14ac:dyDescent="0.2">
      <c r="L9762"/>
    </row>
    <row r="9763" spans="12:12" x14ac:dyDescent="0.2">
      <c r="L9763"/>
    </row>
    <row r="9764" spans="12:12" x14ac:dyDescent="0.2">
      <c r="L9764"/>
    </row>
    <row r="9765" spans="12:12" x14ac:dyDescent="0.2">
      <c r="L9765"/>
    </row>
    <row r="9766" spans="12:12" x14ac:dyDescent="0.2">
      <c r="L9766"/>
    </row>
    <row r="9767" spans="12:12" x14ac:dyDescent="0.2">
      <c r="L9767"/>
    </row>
    <row r="9768" spans="12:12" x14ac:dyDescent="0.2">
      <c r="L9768"/>
    </row>
    <row r="9769" spans="12:12" x14ac:dyDescent="0.2">
      <c r="L9769"/>
    </row>
    <row r="9770" spans="12:12" x14ac:dyDescent="0.2">
      <c r="L9770"/>
    </row>
    <row r="9771" spans="12:12" x14ac:dyDescent="0.2">
      <c r="L9771"/>
    </row>
    <row r="9772" spans="12:12" x14ac:dyDescent="0.2">
      <c r="L9772"/>
    </row>
    <row r="9773" spans="12:12" x14ac:dyDescent="0.2">
      <c r="L9773"/>
    </row>
    <row r="9774" spans="12:12" x14ac:dyDescent="0.2">
      <c r="L9774"/>
    </row>
    <row r="9775" spans="12:12" x14ac:dyDescent="0.2">
      <c r="L9775"/>
    </row>
    <row r="9776" spans="12:12" x14ac:dyDescent="0.2">
      <c r="L9776"/>
    </row>
    <row r="9777" spans="12:12" x14ac:dyDescent="0.2">
      <c r="L9777"/>
    </row>
    <row r="9778" spans="12:12" x14ac:dyDescent="0.2">
      <c r="L9778"/>
    </row>
    <row r="9779" spans="12:12" x14ac:dyDescent="0.2">
      <c r="L9779"/>
    </row>
    <row r="9780" spans="12:12" x14ac:dyDescent="0.2">
      <c r="L9780"/>
    </row>
    <row r="9781" spans="12:12" x14ac:dyDescent="0.2">
      <c r="L9781"/>
    </row>
    <row r="9782" spans="12:12" x14ac:dyDescent="0.2">
      <c r="L9782"/>
    </row>
    <row r="9783" spans="12:12" x14ac:dyDescent="0.2">
      <c r="L9783"/>
    </row>
    <row r="9784" spans="12:12" x14ac:dyDescent="0.2">
      <c r="L9784"/>
    </row>
    <row r="9785" spans="12:12" x14ac:dyDescent="0.2">
      <c r="L9785"/>
    </row>
    <row r="9786" spans="12:12" x14ac:dyDescent="0.2">
      <c r="L9786"/>
    </row>
    <row r="9787" spans="12:12" x14ac:dyDescent="0.2">
      <c r="L9787"/>
    </row>
    <row r="9788" spans="12:12" x14ac:dyDescent="0.2">
      <c r="L9788"/>
    </row>
    <row r="9789" spans="12:12" x14ac:dyDescent="0.2">
      <c r="L9789"/>
    </row>
    <row r="9790" spans="12:12" x14ac:dyDescent="0.2">
      <c r="L9790"/>
    </row>
    <row r="9791" spans="12:12" x14ac:dyDescent="0.2">
      <c r="L9791"/>
    </row>
    <row r="9792" spans="12:12" x14ac:dyDescent="0.2">
      <c r="L9792"/>
    </row>
    <row r="9793" spans="12:12" x14ac:dyDescent="0.2">
      <c r="L9793"/>
    </row>
    <row r="9794" spans="12:12" x14ac:dyDescent="0.2">
      <c r="L9794"/>
    </row>
    <row r="9795" spans="12:12" x14ac:dyDescent="0.2">
      <c r="L9795"/>
    </row>
    <row r="9796" spans="12:12" x14ac:dyDescent="0.2">
      <c r="L9796"/>
    </row>
    <row r="9797" spans="12:12" x14ac:dyDescent="0.2">
      <c r="L9797"/>
    </row>
    <row r="9798" spans="12:12" x14ac:dyDescent="0.2">
      <c r="L9798"/>
    </row>
    <row r="9799" spans="12:12" x14ac:dyDescent="0.2">
      <c r="L9799"/>
    </row>
    <row r="9800" spans="12:12" x14ac:dyDescent="0.2">
      <c r="L9800"/>
    </row>
    <row r="9801" spans="12:12" x14ac:dyDescent="0.2">
      <c r="L9801"/>
    </row>
    <row r="9802" spans="12:12" x14ac:dyDescent="0.2">
      <c r="L9802"/>
    </row>
    <row r="9803" spans="12:12" x14ac:dyDescent="0.2">
      <c r="L9803"/>
    </row>
    <row r="9804" spans="12:12" x14ac:dyDescent="0.2">
      <c r="L9804"/>
    </row>
    <row r="9805" spans="12:12" x14ac:dyDescent="0.2">
      <c r="L9805"/>
    </row>
    <row r="9806" spans="12:12" x14ac:dyDescent="0.2">
      <c r="L9806"/>
    </row>
    <row r="9807" spans="12:12" x14ac:dyDescent="0.2">
      <c r="L9807"/>
    </row>
    <row r="9808" spans="12:12" x14ac:dyDescent="0.2">
      <c r="L9808"/>
    </row>
    <row r="9809" spans="12:12" x14ac:dyDescent="0.2">
      <c r="L9809"/>
    </row>
    <row r="9810" spans="12:12" x14ac:dyDescent="0.2">
      <c r="L9810"/>
    </row>
    <row r="9811" spans="12:12" x14ac:dyDescent="0.2">
      <c r="L9811"/>
    </row>
    <row r="9812" spans="12:12" x14ac:dyDescent="0.2">
      <c r="L9812"/>
    </row>
    <row r="9813" spans="12:12" x14ac:dyDescent="0.2">
      <c r="L9813"/>
    </row>
    <row r="9814" spans="12:12" x14ac:dyDescent="0.2">
      <c r="L9814"/>
    </row>
    <row r="9815" spans="12:12" x14ac:dyDescent="0.2">
      <c r="L9815"/>
    </row>
    <row r="9816" spans="12:12" x14ac:dyDescent="0.2">
      <c r="L9816"/>
    </row>
    <row r="9817" spans="12:12" x14ac:dyDescent="0.2">
      <c r="L9817"/>
    </row>
    <row r="9818" spans="12:12" x14ac:dyDescent="0.2">
      <c r="L9818"/>
    </row>
    <row r="9819" spans="12:12" x14ac:dyDescent="0.2">
      <c r="L9819"/>
    </row>
    <row r="9820" spans="12:12" x14ac:dyDescent="0.2">
      <c r="L9820"/>
    </row>
    <row r="9821" spans="12:12" x14ac:dyDescent="0.2">
      <c r="L9821"/>
    </row>
    <row r="9822" spans="12:12" x14ac:dyDescent="0.2">
      <c r="L9822"/>
    </row>
    <row r="9823" spans="12:12" x14ac:dyDescent="0.2">
      <c r="L9823"/>
    </row>
    <row r="9824" spans="12:12" x14ac:dyDescent="0.2">
      <c r="L9824"/>
    </row>
    <row r="9825" spans="12:12" x14ac:dyDescent="0.2">
      <c r="L9825"/>
    </row>
    <row r="9826" spans="12:12" x14ac:dyDescent="0.2">
      <c r="L9826"/>
    </row>
    <row r="9827" spans="12:12" x14ac:dyDescent="0.2">
      <c r="L9827"/>
    </row>
    <row r="9828" spans="12:12" x14ac:dyDescent="0.2">
      <c r="L9828"/>
    </row>
    <row r="9829" spans="12:12" x14ac:dyDescent="0.2">
      <c r="L9829"/>
    </row>
    <row r="9830" spans="12:12" x14ac:dyDescent="0.2">
      <c r="L9830"/>
    </row>
    <row r="9831" spans="12:12" x14ac:dyDescent="0.2">
      <c r="L9831"/>
    </row>
    <row r="9832" spans="12:12" x14ac:dyDescent="0.2">
      <c r="L9832"/>
    </row>
    <row r="9833" spans="12:12" x14ac:dyDescent="0.2">
      <c r="L9833"/>
    </row>
    <row r="9834" spans="12:12" x14ac:dyDescent="0.2">
      <c r="L9834"/>
    </row>
    <row r="9835" spans="12:12" x14ac:dyDescent="0.2">
      <c r="L9835"/>
    </row>
    <row r="9836" spans="12:12" x14ac:dyDescent="0.2">
      <c r="L9836"/>
    </row>
    <row r="9837" spans="12:12" x14ac:dyDescent="0.2">
      <c r="L9837"/>
    </row>
    <row r="9838" spans="12:12" x14ac:dyDescent="0.2">
      <c r="L9838"/>
    </row>
    <row r="9839" spans="12:12" x14ac:dyDescent="0.2">
      <c r="L9839"/>
    </row>
    <row r="9840" spans="12:12" x14ac:dyDescent="0.2">
      <c r="L9840"/>
    </row>
    <row r="9841" spans="12:12" x14ac:dyDescent="0.2">
      <c r="L9841"/>
    </row>
    <row r="9842" spans="12:12" x14ac:dyDescent="0.2">
      <c r="L9842"/>
    </row>
    <row r="9843" spans="12:12" x14ac:dyDescent="0.2">
      <c r="L9843"/>
    </row>
    <row r="9844" spans="12:12" x14ac:dyDescent="0.2">
      <c r="L9844"/>
    </row>
    <row r="9845" spans="12:12" x14ac:dyDescent="0.2">
      <c r="L9845"/>
    </row>
    <row r="9846" spans="12:12" x14ac:dyDescent="0.2">
      <c r="L9846"/>
    </row>
    <row r="9847" spans="12:12" x14ac:dyDescent="0.2">
      <c r="L9847"/>
    </row>
    <row r="9848" spans="12:12" x14ac:dyDescent="0.2">
      <c r="L9848"/>
    </row>
    <row r="9849" spans="12:12" x14ac:dyDescent="0.2">
      <c r="L9849"/>
    </row>
    <row r="9850" spans="12:12" x14ac:dyDescent="0.2">
      <c r="L9850"/>
    </row>
    <row r="9851" spans="12:12" x14ac:dyDescent="0.2">
      <c r="L9851"/>
    </row>
    <row r="9852" spans="12:12" x14ac:dyDescent="0.2">
      <c r="L9852"/>
    </row>
    <row r="9853" spans="12:12" x14ac:dyDescent="0.2">
      <c r="L9853"/>
    </row>
    <row r="9854" spans="12:12" x14ac:dyDescent="0.2">
      <c r="L9854"/>
    </row>
    <row r="9855" spans="12:12" x14ac:dyDescent="0.2">
      <c r="L9855"/>
    </row>
    <row r="9856" spans="12:12" x14ac:dyDescent="0.2">
      <c r="L9856"/>
    </row>
    <row r="9857" spans="12:12" x14ac:dyDescent="0.2">
      <c r="L9857"/>
    </row>
    <row r="9858" spans="12:12" x14ac:dyDescent="0.2">
      <c r="L9858"/>
    </row>
    <row r="9859" spans="12:12" x14ac:dyDescent="0.2">
      <c r="L9859"/>
    </row>
    <row r="9860" spans="12:12" x14ac:dyDescent="0.2">
      <c r="L9860"/>
    </row>
    <row r="9861" spans="12:12" x14ac:dyDescent="0.2">
      <c r="L9861"/>
    </row>
    <row r="9862" spans="12:12" x14ac:dyDescent="0.2">
      <c r="L9862"/>
    </row>
    <row r="9863" spans="12:12" x14ac:dyDescent="0.2">
      <c r="L9863"/>
    </row>
    <row r="9864" spans="12:12" x14ac:dyDescent="0.2">
      <c r="L9864"/>
    </row>
    <row r="9865" spans="12:12" x14ac:dyDescent="0.2">
      <c r="L9865"/>
    </row>
    <row r="9866" spans="12:12" x14ac:dyDescent="0.2">
      <c r="L9866"/>
    </row>
    <row r="9867" spans="12:12" x14ac:dyDescent="0.2">
      <c r="L9867"/>
    </row>
    <row r="9868" spans="12:12" x14ac:dyDescent="0.2">
      <c r="L9868"/>
    </row>
    <row r="9869" spans="12:12" x14ac:dyDescent="0.2">
      <c r="L9869"/>
    </row>
    <row r="9870" spans="12:12" x14ac:dyDescent="0.2">
      <c r="L9870"/>
    </row>
    <row r="9871" spans="12:12" x14ac:dyDescent="0.2">
      <c r="L9871"/>
    </row>
    <row r="9872" spans="12:12" x14ac:dyDescent="0.2">
      <c r="L9872"/>
    </row>
    <row r="9873" spans="12:12" x14ac:dyDescent="0.2">
      <c r="L9873"/>
    </row>
    <row r="9874" spans="12:12" x14ac:dyDescent="0.2">
      <c r="L9874"/>
    </row>
    <row r="9875" spans="12:12" x14ac:dyDescent="0.2">
      <c r="L9875"/>
    </row>
    <row r="9876" spans="12:12" x14ac:dyDescent="0.2">
      <c r="L9876"/>
    </row>
    <row r="9877" spans="12:12" x14ac:dyDescent="0.2">
      <c r="L9877"/>
    </row>
    <row r="9878" spans="12:12" x14ac:dyDescent="0.2">
      <c r="L9878"/>
    </row>
    <row r="9879" spans="12:12" x14ac:dyDescent="0.2">
      <c r="L9879"/>
    </row>
    <row r="9880" spans="12:12" x14ac:dyDescent="0.2">
      <c r="L9880"/>
    </row>
    <row r="9881" spans="12:12" x14ac:dyDescent="0.2">
      <c r="L9881"/>
    </row>
    <row r="9882" spans="12:12" x14ac:dyDescent="0.2">
      <c r="L9882"/>
    </row>
    <row r="9883" spans="12:12" x14ac:dyDescent="0.2">
      <c r="L9883"/>
    </row>
    <row r="9884" spans="12:12" x14ac:dyDescent="0.2">
      <c r="L9884"/>
    </row>
    <row r="9885" spans="12:12" x14ac:dyDescent="0.2">
      <c r="L9885"/>
    </row>
    <row r="9886" spans="12:12" x14ac:dyDescent="0.2">
      <c r="L9886"/>
    </row>
    <row r="9887" spans="12:12" x14ac:dyDescent="0.2">
      <c r="L9887"/>
    </row>
    <row r="9888" spans="12:12" x14ac:dyDescent="0.2">
      <c r="L9888"/>
    </row>
    <row r="9889" spans="12:12" x14ac:dyDescent="0.2">
      <c r="L9889"/>
    </row>
    <row r="9890" spans="12:12" x14ac:dyDescent="0.2">
      <c r="L9890"/>
    </row>
    <row r="9891" spans="12:12" x14ac:dyDescent="0.2">
      <c r="L9891"/>
    </row>
    <row r="9892" spans="12:12" x14ac:dyDescent="0.2">
      <c r="L9892"/>
    </row>
    <row r="9893" spans="12:12" x14ac:dyDescent="0.2">
      <c r="L9893"/>
    </row>
    <row r="9894" spans="12:12" x14ac:dyDescent="0.2">
      <c r="L9894"/>
    </row>
    <row r="9895" spans="12:12" x14ac:dyDescent="0.2">
      <c r="L9895"/>
    </row>
    <row r="9896" spans="12:12" x14ac:dyDescent="0.2">
      <c r="L9896"/>
    </row>
    <row r="9897" spans="12:12" x14ac:dyDescent="0.2">
      <c r="L9897"/>
    </row>
    <row r="9898" spans="12:12" x14ac:dyDescent="0.2">
      <c r="L9898"/>
    </row>
    <row r="9899" spans="12:12" x14ac:dyDescent="0.2">
      <c r="L9899"/>
    </row>
    <row r="9900" spans="12:12" x14ac:dyDescent="0.2">
      <c r="L9900"/>
    </row>
    <row r="9901" spans="12:12" x14ac:dyDescent="0.2">
      <c r="L9901"/>
    </row>
    <row r="9902" spans="12:12" x14ac:dyDescent="0.2">
      <c r="L9902"/>
    </row>
    <row r="9903" spans="12:12" x14ac:dyDescent="0.2">
      <c r="L9903"/>
    </row>
    <row r="9904" spans="12:12" x14ac:dyDescent="0.2">
      <c r="L9904"/>
    </row>
    <row r="9905" spans="12:12" x14ac:dyDescent="0.2">
      <c r="L9905"/>
    </row>
    <row r="9906" spans="12:12" x14ac:dyDescent="0.2">
      <c r="L9906"/>
    </row>
    <row r="9907" spans="12:12" x14ac:dyDescent="0.2">
      <c r="L9907"/>
    </row>
    <row r="9908" spans="12:12" x14ac:dyDescent="0.2">
      <c r="L9908"/>
    </row>
    <row r="9909" spans="12:12" x14ac:dyDescent="0.2">
      <c r="L9909"/>
    </row>
    <row r="9910" spans="12:12" x14ac:dyDescent="0.2">
      <c r="L9910"/>
    </row>
    <row r="9911" spans="12:12" x14ac:dyDescent="0.2">
      <c r="L9911"/>
    </row>
    <row r="9912" spans="12:12" x14ac:dyDescent="0.2">
      <c r="L9912"/>
    </row>
    <row r="9913" spans="12:12" x14ac:dyDescent="0.2">
      <c r="L9913"/>
    </row>
    <row r="9914" spans="12:12" x14ac:dyDescent="0.2">
      <c r="L9914"/>
    </row>
    <row r="9915" spans="12:12" x14ac:dyDescent="0.2">
      <c r="L9915"/>
    </row>
    <row r="9916" spans="12:12" x14ac:dyDescent="0.2">
      <c r="L9916"/>
    </row>
    <row r="9917" spans="12:12" x14ac:dyDescent="0.2">
      <c r="L9917"/>
    </row>
    <row r="9918" spans="12:12" x14ac:dyDescent="0.2">
      <c r="L9918"/>
    </row>
    <row r="9919" spans="12:12" x14ac:dyDescent="0.2">
      <c r="L9919"/>
    </row>
    <row r="9920" spans="12:12" x14ac:dyDescent="0.2">
      <c r="L9920"/>
    </row>
    <row r="9921" spans="12:12" x14ac:dyDescent="0.2">
      <c r="L9921"/>
    </row>
    <row r="9922" spans="12:12" x14ac:dyDescent="0.2">
      <c r="L9922"/>
    </row>
    <row r="9923" spans="12:12" x14ac:dyDescent="0.2">
      <c r="L9923"/>
    </row>
    <row r="9924" spans="12:12" x14ac:dyDescent="0.2">
      <c r="L9924"/>
    </row>
    <row r="9925" spans="12:12" x14ac:dyDescent="0.2">
      <c r="L9925"/>
    </row>
    <row r="9926" spans="12:12" x14ac:dyDescent="0.2">
      <c r="L9926"/>
    </row>
    <row r="9927" spans="12:12" x14ac:dyDescent="0.2">
      <c r="L9927"/>
    </row>
    <row r="9928" spans="12:12" x14ac:dyDescent="0.2">
      <c r="L9928"/>
    </row>
    <row r="9929" spans="12:12" x14ac:dyDescent="0.2">
      <c r="L9929"/>
    </row>
    <row r="9930" spans="12:12" x14ac:dyDescent="0.2">
      <c r="L9930"/>
    </row>
    <row r="9931" spans="12:12" x14ac:dyDescent="0.2">
      <c r="L9931"/>
    </row>
    <row r="9932" spans="12:12" x14ac:dyDescent="0.2">
      <c r="L9932"/>
    </row>
    <row r="9933" spans="12:12" x14ac:dyDescent="0.2">
      <c r="L9933"/>
    </row>
    <row r="9934" spans="12:12" x14ac:dyDescent="0.2">
      <c r="L9934"/>
    </row>
    <row r="9935" spans="12:12" x14ac:dyDescent="0.2">
      <c r="L9935"/>
    </row>
    <row r="9936" spans="12:12" x14ac:dyDescent="0.2">
      <c r="L9936"/>
    </row>
    <row r="9937" spans="12:12" x14ac:dyDescent="0.2">
      <c r="L9937"/>
    </row>
    <row r="9938" spans="12:12" x14ac:dyDescent="0.2">
      <c r="L9938"/>
    </row>
    <row r="9939" spans="12:12" x14ac:dyDescent="0.2">
      <c r="L9939"/>
    </row>
    <row r="9940" spans="12:12" x14ac:dyDescent="0.2">
      <c r="L9940"/>
    </row>
    <row r="9941" spans="12:12" x14ac:dyDescent="0.2">
      <c r="L9941"/>
    </row>
    <row r="9942" spans="12:12" x14ac:dyDescent="0.2">
      <c r="L9942"/>
    </row>
    <row r="9943" spans="12:12" x14ac:dyDescent="0.2">
      <c r="L9943"/>
    </row>
    <row r="9944" spans="12:12" x14ac:dyDescent="0.2">
      <c r="L9944"/>
    </row>
    <row r="9945" spans="12:12" x14ac:dyDescent="0.2">
      <c r="L9945"/>
    </row>
    <row r="9946" spans="12:12" x14ac:dyDescent="0.2">
      <c r="L9946"/>
    </row>
    <row r="9947" spans="12:12" x14ac:dyDescent="0.2">
      <c r="L9947"/>
    </row>
    <row r="9948" spans="12:12" x14ac:dyDescent="0.2">
      <c r="L9948"/>
    </row>
    <row r="9949" spans="12:12" x14ac:dyDescent="0.2">
      <c r="L9949"/>
    </row>
    <row r="9950" spans="12:12" x14ac:dyDescent="0.2">
      <c r="L9950"/>
    </row>
    <row r="9951" spans="12:12" x14ac:dyDescent="0.2">
      <c r="L9951"/>
    </row>
    <row r="9952" spans="12:12" x14ac:dyDescent="0.2">
      <c r="L9952"/>
    </row>
    <row r="9953" spans="12:12" x14ac:dyDescent="0.2">
      <c r="L9953"/>
    </row>
    <row r="9954" spans="12:12" x14ac:dyDescent="0.2">
      <c r="L9954"/>
    </row>
    <row r="9955" spans="12:12" x14ac:dyDescent="0.2">
      <c r="L9955"/>
    </row>
    <row r="9956" spans="12:12" x14ac:dyDescent="0.2">
      <c r="L9956"/>
    </row>
    <row r="9957" spans="12:12" x14ac:dyDescent="0.2">
      <c r="L9957"/>
    </row>
    <row r="9958" spans="12:12" x14ac:dyDescent="0.2">
      <c r="L9958"/>
    </row>
    <row r="9959" spans="12:12" x14ac:dyDescent="0.2">
      <c r="L9959"/>
    </row>
    <row r="9960" spans="12:12" x14ac:dyDescent="0.2">
      <c r="L9960"/>
    </row>
    <row r="9961" spans="12:12" x14ac:dyDescent="0.2">
      <c r="L9961"/>
    </row>
    <row r="9962" spans="12:12" x14ac:dyDescent="0.2">
      <c r="L9962"/>
    </row>
    <row r="9963" spans="12:12" x14ac:dyDescent="0.2">
      <c r="L9963"/>
    </row>
    <row r="9964" spans="12:12" x14ac:dyDescent="0.2">
      <c r="L9964"/>
    </row>
    <row r="9965" spans="12:12" x14ac:dyDescent="0.2">
      <c r="L9965"/>
    </row>
    <row r="9966" spans="12:12" x14ac:dyDescent="0.2">
      <c r="L9966"/>
    </row>
    <row r="9967" spans="12:12" x14ac:dyDescent="0.2">
      <c r="L9967"/>
    </row>
    <row r="9968" spans="12:12" x14ac:dyDescent="0.2">
      <c r="L9968"/>
    </row>
    <row r="9969" spans="12:12" x14ac:dyDescent="0.2">
      <c r="L9969"/>
    </row>
    <row r="9970" spans="12:12" x14ac:dyDescent="0.2">
      <c r="L9970"/>
    </row>
    <row r="9971" spans="12:12" x14ac:dyDescent="0.2">
      <c r="L9971"/>
    </row>
    <row r="9972" spans="12:12" x14ac:dyDescent="0.2">
      <c r="L9972"/>
    </row>
    <row r="9973" spans="12:12" x14ac:dyDescent="0.2">
      <c r="L9973"/>
    </row>
    <row r="9974" spans="12:12" x14ac:dyDescent="0.2">
      <c r="L9974"/>
    </row>
    <row r="9975" spans="12:12" x14ac:dyDescent="0.2">
      <c r="L9975"/>
    </row>
    <row r="9976" spans="12:12" x14ac:dyDescent="0.2">
      <c r="L9976"/>
    </row>
    <row r="9977" spans="12:12" x14ac:dyDescent="0.2">
      <c r="L9977"/>
    </row>
    <row r="9978" spans="12:12" x14ac:dyDescent="0.2">
      <c r="L9978"/>
    </row>
    <row r="9979" spans="12:12" x14ac:dyDescent="0.2">
      <c r="L9979"/>
    </row>
    <row r="9980" spans="12:12" x14ac:dyDescent="0.2">
      <c r="L9980"/>
    </row>
    <row r="9981" spans="12:12" x14ac:dyDescent="0.2">
      <c r="L9981"/>
    </row>
    <row r="9982" spans="12:12" x14ac:dyDescent="0.2">
      <c r="L9982"/>
    </row>
    <row r="9983" spans="12:12" x14ac:dyDescent="0.2">
      <c r="L9983"/>
    </row>
    <row r="9984" spans="12:12" x14ac:dyDescent="0.2">
      <c r="L9984"/>
    </row>
    <row r="9985" spans="12:12" x14ac:dyDescent="0.2">
      <c r="L9985"/>
    </row>
    <row r="9986" spans="12:12" x14ac:dyDescent="0.2">
      <c r="L9986"/>
    </row>
    <row r="9987" spans="12:12" x14ac:dyDescent="0.2">
      <c r="L9987"/>
    </row>
    <row r="9988" spans="12:12" x14ac:dyDescent="0.2">
      <c r="L9988"/>
    </row>
    <row r="9989" spans="12:12" x14ac:dyDescent="0.2">
      <c r="L9989"/>
    </row>
    <row r="9990" spans="12:12" x14ac:dyDescent="0.2">
      <c r="L9990"/>
    </row>
    <row r="9991" spans="12:12" x14ac:dyDescent="0.2">
      <c r="L9991"/>
    </row>
    <row r="9992" spans="12:12" x14ac:dyDescent="0.2">
      <c r="L9992"/>
    </row>
    <row r="9993" spans="12:12" x14ac:dyDescent="0.2">
      <c r="L9993"/>
    </row>
    <row r="9994" spans="12:12" x14ac:dyDescent="0.2">
      <c r="L9994"/>
    </row>
    <row r="9995" spans="12:12" x14ac:dyDescent="0.2">
      <c r="L9995"/>
    </row>
    <row r="9996" spans="12:12" x14ac:dyDescent="0.2">
      <c r="L9996"/>
    </row>
    <row r="9997" spans="12:12" x14ac:dyDescent="0.2">
      <c r="L9997"/>
    </row>
    <row r="9998" spans="12:12" x14ac:dyDescent="0.2">
      <c r="L9998"/>
    </row>
    <row r="9999" spans="12:12" x14ac:dyDescent="0.2">
      <c r="L9999"/>
    </row>
    <row r="10000" spans="12:12" x14ac:dyDescent="0.2">
      <c r="L10000"/>
    </row>
    <row r="10001" spans="12:12" x14ac:dyDescent="0.2">
      <c r="L10001"/>
    </row>
    <row r="10002" spans="12:12" x14ac:dyDescent="0.2">
      <c r="L10002"/>
    </row>
    <row r="10003" spans="12:12" x14ac:dyDescent="0.2">
      <c r="L10003"/>
    </row>
    <row r="10004" spans="12:12" x14ac:dyDescent="0.2">
      <c r="L10004"/>
    </row>
    <row r="10005" spans="12:12" x14ac:dyDescent="0.2">
      <c r="L10005"/>
    </row>
    <row r="10006" spans="12:12" x14ac:dyDescent="0.2">
      <c r="L10006"/>
    </row>
    <row r="10007" spans="12:12" x14ac:dyDescent="0.2">
      <c r="L10007"/>
    </row>
    <row r="10008" spans="12:12" x14ac:dyDescent="0.2">
      <c r="L10008"/>
    </row>
    <row r="10009" spans="12:12" x14ac:dyDescent="0.2">
      <c r="L10009"/>
    </row>
    <row r="10010" spans="12:12" x14ac:dyDescent="0.2">
      <c r="L10010"/>
    </row>
    <row r="10011" spans="12:12" x14ac:dyDescent="0.2">
      <c r="L10011"/>
    </row>
    <row r="10012" spans="12:12" x14ac:dyDescent="0.2">
      <c r="L10012"/>
    </row>
    <row r="10013" spans="12:12" x14ac:dyDescent="0.2">
      <c r="L10013"/>
    </row>
    <row r="10014" spans="12:12" x14ac:dyDescent="0.2">
      <c r="L10014"/>
    </row>
    <row r="10015" spans="12:12" x14ac:dyDescent="0.2">
      <c r="L10015"/>
    </row>
    <row r="10016" spans="12:12" x14ac:dyDescent="0.2">
      <c r="L10016"/>
    </row>
    <row r="10017" spans="12:12" x14ac:dyDescent="0.2">
      <c r="L10017"/>
    </row>
    <row r="10018" spans="12:12" x14ac:dyDescent="0.2">
      <c r="L10018"/>
    </row>
    <row r="10019" spans="12:12" x14ac:dyDescent="0.2">
      <c r="L10019"/>
    </row>
    <row r="10020" spans="12:12" x14ac:dyDescent="0.2">
      <c r="L10020"/>
    </row>
    <row r="10021" spans="12:12" x14ac:dyDescent="0.2">
      <c r="L10021"/>
    </row>
    <row r="10022" spans="12:12" x14ac:dyDescent="0.2">
      <c r="L10022"/>
    </row>
    <row r="10023" spans="12:12" x14ac:dyDescent="0.2">
      <c r="L10023"/>
    </row>
    <row r="10024" spans="12:12" x14ac:dyDescent="0.2">
      <c r="L10024"/>
    </row>
    <row r="10025" spans="12:12" x14ac:dyDescent="0.2">
      <c r="L10025"/>
    </row>
    <row r="10026" spans="12:12" x14ac:dyDescent="0.2">
      <c r="L10026"/>
    </row>
    <row r="10027" spans="12:12" x14ac:dyDescent="0.2">
      <c r="L10027"/>
    </row>
    <row r="10028" spans="12:12" x14ac:dyDescent="0.2">
      <c r="L10028"/>
    </row>
    <row r="10029" spans="12:12" x14ac:dyDescent="0.2">
      <c r="L10029"/>
    </row>
    <row r="10030" spans="12:12" x14ac:dyDescent="0.2">
      <c r="L10030"/>
    </row>
    <row r="10031" spans="12:12" x14ac:dyDescent="0.2">
      <c r="L10031"/>
    </row>
    <row r="10032" spans="12:12" x14ac:dyDescent="0.2">
      <c r="L10032"/>
    </row>
    <row r="10033" spans="12:12" x14ac:dyDescent="0.2">
      <c r="L10033"/>
    </row>
    <row r="10034" spans="12:12" x14ac:dyDescent="0.2">
      <c r="L10034"/>
    </row>
    <row r="10035" spans="12:12" x14ac:dyDescent="0.2">
      <c r="L10035"/>
    </row>
    <row r="10036" spans="12:12" x14ac:dyDescent="0.2">
      <c r="L10036"/>
    </row>
    <row r="10037" spans="12:12" x14ac:dyDescent="0.2">
      <c r="L10037"/>
    </row>
    <row r="10038" spans="12:12" x14ac:dyDescent="0.2">
      <c r="L10038"/>
    </row>
    <row r="10039" spans="12:12" x14ac:dyDescent="0.2">
      <c r="L10039"/>
    </row>
    <row r="10040" spans="12:12" x14ac:dyDescent="0.2">
      <c r="L10040"/>
    </row>
    <row r="10041" spans="12:12" x14ac:dyDescent="0.2">
      <c r="L10041"/>
    </row>
    <row r="10042" spans="12:12" x14ac:dyDescent="0.2">
      <c r="L10042"/>
    </row>
    <row r="10043" spans="12:12" x14ac:dyDescent="0.2">
      <c r="L10043"/>
    </row>
    <row r="10044" spans="12:12" x14ac:dyDescent="0.2">
      <c r="L10044"/>
    </row>
    <row r="10045" spans="12:12" x14ac:dyDescent="0.2">
      <c r="L10045"/>
    </row>
    <row r="10046" spans="12:12" x14ac:dyDescent="0.2">
      <c r="L10046"/>
    </row>
    <row r="10047" spans="12:12" x14ac:dyDescent="0.2">
      <c r="L10047"/>
    </row>
    <row r="10048" spans="12:12" x14ac:dyDescent="0.2">
      <c r="L10048"/>
    </row>
    <row r="10049" spans="12:12" x14ac:dyDescent="0.2">
      <c r="L10049"/>
    </row>
    <row r="10050" spans="12:12" x14ac:dyDescent="0.2">
      <c r="L10050"/>
    </row>
    <row r="10051" spans="12:12" x14ac:dyDescent="0.2">
      <c r="L10051"/>
    </row>
    <row r="10052" spans="12:12" x14ac:dyDescent="0.2">
      <c r="L10052"/>
    </row>
    <row r="10053" spans="12:12" x14ac:dyDescent="0.2">
      <c r="L10053"/>
    </row>
    <row r="10054" spans="12:12" x14ac:dyDescent="0.2">
      <c r="L10054"/>
    </row>
    <row r="10055" spans="12:12" x14ac:dyDescent="0.2">
      <c r="L10055"/>
    </row>
    <row r="10056" spans="12:12" x14ac:dyDescent="0.2">
      <c r="L10056"/>
    </row>
    <row r="10057" spans="12:12" x14ac:dyDescent="0.2">
      <c r="L10057"/>
    </row>
    <row r="10058" spans="12:12" x14ac:dyDescent="0.2">
      <c r="L10058"/>
    </row>
    <row r="10059" spans="12:12" x14ac:dyDescent="0.2">
      <c r="L10059"/>
    </row>
    <row r="10060" spans="12:12" x14ac:dyDescent="0.2">
      <c r="L10060"/>
    </row>
    <row r="10061" spans="12:12" x14ac:dyDescent="0.2">
      <c r="L10061"/>
    </row>
    <row r="10062" spans="12:12" x14ac:dyDescent="0.2">
      <c r="L10062"/>
    </row>
    <row r="10063" spans="12:12" x14ac:dyDescent="0.2">
      <c r="L10063"/>
    </row>
    <row r="10064" spans="12:12" x14ac:dyDescent="0.2">
      <c r="L10064"/>
    </row>
    <row r="10065" spans="12:12" x14ac:dyDescent="0.2">
      <c r="L10065"/>
    </row>
    <row r="10066" spans="12:12" x14ac:dyDescent="0.2">
      <c r="L10066"/>
    </row>
    <row r="10067" spans="12:12" x14ac:dyDescent="0.2">
      <c r="L10067"/>
    </row>
    <row r="10068" spans="12:12" x14ac:dyDescent="0.2">
      <c r="L10068"/>
    </row>
    <row r="10069" spans="12:12" x14ac:dyDescent="0.2">
      <c r="L10069"/>
    </row>
    <row r="10070" spans="12:12" x14ac:dyDescent="0.2">
      <c r="L10070"/>
    </row>
    <row r="10071" spans="12:12" x14ac:dyDescent="0.2">
      <c r="L10071"/>
    </row>
    <row r="10072" spans="12:12" x14ac:dyDescent="0.2">
      <c r="L10072"/>
    </row>
    <row r="10073" spans="12:12" x14ac:dyDescent="0.2">
      <c r="L10073"/>
    </row>
    <row r="10074" spans="12:12" x14ac:dyDescent="0.2">
      <c r="L10074"/>
    </row>
    <row r="10075" spans="12:12" x14ac:dyDescent="0.2">
      <c r="L10075"/>
    </row>
    <row r="10076" spans="12:12" x14ac:dyDescent="0.2">
      <c r="L10076"/>
    </row>
    <row r="10077" spans="12:12" x14ac:dyDescent="0.2">
      <c r="L10077"/>
    </row>
    <row r="10078" spans="12:12" x14ac:dyDescent="0.2">
      <c r="L10078"/>
    </row>
    <row r="10079" spans="12:12" x14ac:dyDescent="0.2">
      <c r="L10079"/>
    </row>
    <row r="10080" spans="12:12" x14ac:dyDescent="0.2">
      <c r="L10080"/>
    </row>
    <row r="10081" spans="12:12" x14ac:dyDescent="0.2">
      <c r="L10081"/>
    </row>
    <row r="10082" spans="12:12" x14ac:dyDescent="0.2">
      <c r="L10082"/>
    </row>
    <row r="10083" spans="12:12" x14ac:dyDescent="0.2">
      <c r="L10083"/>
    </row>
    <row r="10084" spans="12:12" x14ac:dyDescent="0.2">
      <c r="L10084"/>
    </row>
    <row r="10085" spans="12:12" x14ac:dyDescent="0.2">
      <c r="L10085"/>
    </row>
    <row r="10086" spans="12:12" x14ac:dyDescent="0.2">
      <c r="L10086"/>
    </row>
    <row r="10087" spans="12:12" x14ac:dyDescent="0.2">
      <c r="L10087"/>
    </row>
    <row r="10088" spans="12:12" x14ac:dyDescent="0.2">
      <c r="L10088"/>
    </row>
    <row r="10089" spans="12:12" x14ac:dyDescent="0.2">
      <c r="L10089"/>
    </row>
    <row r="10090" spans="12:12" x14ac:dyDescent="0.2">
      <c r="L10090"/>
    </row>
    <row r="10091" spans="12:12" x14ac:dyDescent="0.2">
      <c r="L10091"/>
    </row>
    <row r="10092" spans="12:12" x14ac:dyDescent="0.2">
      <c r="L10092"/>
    </row>
    <row r="10093" spans="12:12" x14ac:dyDescent="0.2">
      <c r="L10093"/>
    </row>
    <row r="10094" spans="12:12" x14ac:dyDescent="0.2">
      <c r="L10094"/>
    </row>
    <row r="10095" spans="12:12" x14ac:dyDescent="0.2">
      <c r="L10095"/>
    </row>
    <row r="10096" spans="12:12" x14ac:dyDescent="0.2">
      <c r="L10096"/>
    </row>
    <row r="10097" spans="12:12" x14ac:dyDescent="0.2">
      <c r="L10097"/>
    </row>
    <row r="10098" spans="12:12" x14ac:dyDescent="0.2">
      <c r="L10098"/>
    </row>
    <row r="10099" spans="12:12" x14ac:dyDescent="0.2">
      <c r="L10099"/>
    </row>
    <row r="10100" spans="12:12" x14ac:dyDescent="0.2">
      <c r="L10100"/>
    </row>
    <row r="10101" spans="12:12" x14ac:dyDescent="0.2">
      <c r="L10101"/>
    </row>
    <row r="10102" spans="12:12" x14ac:dyDescent="0.2">
      <c r="L10102"/>
    </row>
    <row r="10103" spans="12:12" x14ac:dyDescent="0.2">
      <c r="L10103"/>
    </row>
    <row r="10104" spans="12:12" x14ac:dyDescent="0.2">
      <c r="L10104"/>
    </row>
    <row r="10105" spans="12:12" x14ac:dyDescent="0.2">
      <c r="L10105"/>
    </row>
    <row r="10106" spans="12:12" x14ac:dyDescent="0.2">
      <c r="L10106"/>
    </row>
    <row r="10107" spans="12:12" x14ac:dyDescent="0.2">
      <c r="L10107"/>
    </row>
    <row r="10108" spans="12:12" x14ac:dyDescent="0.2">
      <c r="L10108"/>
    </row>
    <row r="10109" spans="12:12" x14ac:dyDescent="0.2">
      <c r="L10109"/>
    </row>
    <row r="10110" spans="12:12" x14ac:dyDescent="0.2">
      <c r="L10110"/>
    </row>
    <row r="10111" spans="12:12" x14ac:dyDescent="0.2">
      <c r="L10111"/>
    </row>
    <row r="10112" spans="12:12" x14ac:dyDescent="0.2">
      <c r="L10112"/>
    </row>
    <row r="10113" spans="12:12" x14ac:dyDescent="0.2">
      <c r="L10113"/>
    </row>
    <row r="10114" spans="12:12" x14ac:dyDescent="0.2">
      <c r="L10114"/>
    </row>
    <row r="10115" spans="12:12" x14ac:dyDescent="0.2">
      <c r="L10115"/>
    </row>
    <row r="10116" spans="12:12" x14ac:dyDescent="0.2">
      <c r="L10116"/>
    </row>
    <row r="10117" spans="12:12" x14ac:dyDescent="0.2">
      <c r="L10117"/>
    </row>
    <row r="10118" spans="12:12" x14ac:dyDescent="0.2">
      <c r="L10118"/>
    </row>
    <row r="10119" spans="12:12" x14ac:dyDescent="0.2">
      <c r="L10119"/>
    </row>
    <row r="10120" spans="12:12" x14ac:dyDescent="0.2">
      <c r="L10120"/>
    </row>
    <row r="10121" spans="12:12" x14ac:dyDescent="0.2">
      <c r="L10121"/>
    </row>
    <row r="10122" spans="12:12" x14ac:dyDescent="0.2">
      <c r="L10122"/>
    </row>
    <row r="10123" spans="12:12" x14ac:dyDescent="0.2">
      <c r="L10123"/>
    </row>
    <row r="10124" spans="12:12" x14ac:dyDescent="0.2">
      <c r="L10124"/>
    </row>
    <row r="10125" spans="12:12" x14ac:dyDescent="0.2">
      <c r="L10125"/>
    </row>
    <row r="10126" spans="12:12" x14ac:dyDescent="0.2">
      <c r="L10126"/>
    </row>
    <row r="10127" spans="12:12" x14ac:dyDescent="0.2">
      <c r="L10127"/>
    </row>
    <row r="10128" spans="12:12" x14ac:dyDescent="0.2">
      <c r="L10128"/>
    </row>
    <row r="10129" spans="12:12" x14ac:dyDescent="0.2">
      <c r="L10129"/>
    </row>
    <row r="10130" spans="12:12" x14ac:dyDescent="0.2">
      <c r="L10130"/>
    </row>
    <row r="10131" spans="12:12" x14ac:dyDescent="0.2">
      <c r="L10131"/>
    </row>
    <row r="10132" spans="12:12" x14ac:dyDescent="0.2">
      <c r="L10132"/>
    </row>
    <row r="10133" spans="12:12" x14ac:dyDescent="0.2">
      <c r="L10133"/>
    </row>
    <row r="10134" spans="12:12" x14ac:dyDescent="0.2">
      <c r="L10134"/>
    </row>
    <row r="10135" spans="12:12" x14ac:dyDescent="0.2">
      <c r="L10135"/>
    </row>
    <row r="10136" spans="12:12" x14ac:dyDescent="0.2">
      <c r="L10136"/>
    </row>
    <row r="10137" spans="12:12" x14ac:dyDescent="0.2">
      <c r="L10137"/>
    </row>
    <row r="10138" spans="12:12" x14ac:dyDescent="0.2">
      <c r="L10138"/>
    </row>
    <row r="10139" spans="12:12" x14ac:dyDescent="0.2">
      <c r="L10139"/>
    </row>
    <row r="10140" spans="12:12" x14ac:dyDescent="0.2">
      <c r="L10140"/>
    </row>
    <row r="10141" spans="12:12" x14ac:dyDescent="0.2">
      <c r="L10141"/>
    </row>
    <row r="10142" spans="12:12" x14ac:dyDescent="0.2">
      <c r="L10142"/>
    </row>
    <row r="10143" spans="12:12" x14ac:dyDescent="0.2">
      <c r="L10143"/>
    </row>
    <row r="10144" spans="12:12" x14ac:dyDescent="0.2">
      <c r="L10144"/>
    </row>
    <row r="10145" spans="12:12" x14ac:dyDescent="0.2">
      <c r="L10145"/>
    </row>
    <row r="10146" spans="12:12" x14ac:dyDescent="0.2">
      <c r="L10146"/>
    </row>
    <row r="10147" spans="12:12" x14ac:dyDescent="0.2">
      <c r="L10147"/>
    </row>
    <row r="10148" spans="12:12" x14ac:dyDescent="0.2">
      <c r="L10148"/>
    </row>
    <row r="10149" spans="12:12" x14ac:dyDescent="0.2">
      <c r="L10149"/>
    </row>
    <row r="10150" spans="12:12" x14ac:dyDescent="0.2">
      <c r="L10150"/>
    </row>
    <row r="10151" spans="12:12" x14ac:dyDescent="0.2">
      <c r="L10151"/>
    </row>
    <row r="10152" spans="12:12" x14ac:dyDescent="0.2">
      <c r="L10152"/>
    </row>
    <row r="10153" spans="12:12" x14ac:dyDescent="0.2">
      <c r="L10153"/>
    </row>
    <row r="10154" spans="12:12" x14ac:dyDescent="0.2">
      <c r="L10154"/>
    </row>
    <row r="10155" spans="12:12" x14ac:dyDescent="0.2">
      <c r="L10155"/>
    </row>
    <row r="10156" spans="12:12" x14ac:dyDescent="0.2">
      <c r="L10156"/>
    </row>
    <row r="10157" spans="12:12" x14ac:dyDescent="0.2">
      <c r="L10157"/>
    </row>
    <row r="10158" spans="12:12" x14ac:dyDescent="0.2">
      <c r="L10158"/>
    </row>
    <row r="10159" spans="12:12" x14ac:dyDescent="0.2">
      <c r="L10159"/>
    </row>
    <row r="10160" spans="12:12" x14ac:dyDescent="0.2">
      <c r="L10160"/>
    </row>
    <row r="10161" spans="12:12" x14ac:dyDescent="0.2">
      <c r="L10161"/>
    </row>
    <row r="10162" spans="12:12" x14ac:dyDescent="0.2">
      <c r="L10162"/>
    </row>
    <row r="10163" spans="12:12" x14ac:dyDescent="0.2">
      <c r="L10163"/>
    </row>
    <row r="10164" spans="12:12" x14ac:dyDescent="0.2">
      <c r="L10164"/>
    </row>
    <row r="10165" spans="12:12" x14ac:dyDescent="0.2">
      <c r="L10165"/>
    </row>
    <row r="10166" spans="12:12" x14ac:dyDescent="0.2">
      <c r="L10166"/>
    </row>
    <row r="10167" spans="12:12" x14ac:dyDescent="0.2">
      <c r="L10167"/>
    </row>
    <row r="10168" spans="12:12" x14ac:dyDescent="0.2">
      <c r="L10168"/>
    </row>
    <row r="10169" spans="12:12" x14ac:dyDescent="0.2">
      <c r="L10169"/>
    </row>
    <row r="10170" spans="12:12" x14ac:dyDescent="0.2">
      <c r="L10170"/>
    </row>
    <row r="10171" spans="12:12" x14ac:dyDescent="0.2">
      <c r="L10171"/>
    </row>
    <row r="10172" spans="12:12" x14ac:dyDescent="0.2">
      <c r="L10172"/>
    </row>
    <row r="10173" spans="12:12" x14ac:dyDescent="0.2">
      <c r="L10173"/>
    </row>
    <row r="10174" spans="12:12" x14ac:dyDescent="0.2">
      <c r="L10174"/>
    </row>
    <row r="10175" spans="12:12" x14ac:dyDescent="0.2">
      <c r="L10175"/>
    </row>
    <row r="10176" spans="12:12" x14ac:dyDescent="0.2">
      <c r="L10176"/>
    </row>
    <row r="10177" spans="12:12" x14ac:dyDescent="0.2">
      <c r="L10177"/>
    </row>
    <row r="10178" spans="12:12" x14ac:dyDescent="0.2">
      <c r="L10178"/>
    </row>
    <row r="10179" spans="12:12" x14ac:dyDescent="0.2">
      <c r="L10179"/>
    </row>
    <row r="10180" spans="12:12" x14ac:dyDescent="0.2">
      <c r="L10180"/>
    </row>
    <row r="10181" spans="12:12" x14ac:dyDescent="0.2">
      <c r="L10181"/>
    </row>
    <row r="10182" spans="12:12" x14ac:dyDescent="0.2">
      <c r="L10182"/>
    </row>
    <row r="10183" spans="12:12" x14ac:dyDescent="0.2">
      <c r="L10183"/>
    </row>
    <row r="10184" spans="12:12" x14ac:dyDescent="0.2">
      <c r="L10184"/>
    </row>
    <row r="10185" spans="12:12" x14ac:dyDescent="0.2">
      <c r="L10185"/>
    </row>
    <row r="10186" spans="12:12" x14ac:dyDescent="0.2">
      <c r="L10186"/>
    </row>
    <row r="10187" spans="12:12" x14ac:dyDescent="0.2">
      <c r="L10187"/>
    </row>
    <row r="10188" spans="12:12" x14ac:dyDescent="0.2">
      <c r="L10188"/>
    </row>
    <row r="10189" spans="12:12" x14ac:dyDescent="0.2">
      <c r="L10189"/>
    </row>
    <row r="10190" spans="12:12" x14ac:dyDescent="0.2">
      <c r="L10190"/>
    </row>
    <row r="10191" spans="12:12" x14ac:dyDescent="0.2">
      <c r="L10191"/>
    </row>
    <row r="10192" spans="12:12" x14ac:dyDescent="0.2">
      <c r="L10192"/>
    </row>
    <row r="10193" spans="12:12" x14ac:dyDescent="0.2">
      <c r="L10193"/>
    </row>
    <row r="10194" spans="12:12" x14ac:dyDescent="0.2">
      <c r="L10194"/>
    </row>
    <row r="10195" spans="12:12" x14ac:dyDescent="0.2">
      <c r="L10195"/>
    </row>
    <row r="10196" spans="12:12" x14ac:dyDescent="0.2">
      <c r="L10196"/>
    </row>
    <row r="10197" spans="12:12" x14ac:dyDescent="0.2">
      <c r="L10197"/>
    </row>
    <row r="10198" spans="12:12" x14ac:dyDescent="0.2">
      <c r="L10198"/>
    </row>
    <row r="10199" spans="12:12" x14ac:dyDescent="0.2">
      <c r="L10199"/>
    </row>
    <row r="10200" spans="12:12" x14ac:dyDescent="0.2">
      <c r="L10200"/>
    </row>
    <row r="10201" spans="12:12" x14ac:dyDescent="0.2">
      <c r="L10201"/>
    </row>
    <row r="10202" spans="12:12" x14ac:dyDescent="0.2">
      <c r="L10202"/>
    </row>
    <row r="10203" spans="12:12" x14ac:dyDescent="0.2">
      <c r="L10203"/>
    </row>
    <row r="10204" spans="12:12" x14ac:dyDescent="0.2">
      <c r="L10204"/>
    </row>
    <row r="10205" spans="12:12" x14ac:dyDescent="0.2">
      <c r="L10205"/>
    </row>
    <row r="10206" spans="12:12" x14ac:dyDescent="0.2">
      <c r="L10206"/>
    </row>
    <row r="10207" spans="12:12" x14ac:dyDescent="0.2">
      <c r="L10207"/>
    </row>
    <row r="10208" spans="12:12" x14ac:dyDescent="0.2">
      <c r="L10208"/>
    </row>
    <row r="10209" spans="12:12" x14ac:dyDescent="0.2">
      <c r="L10209"/>
    </row>
    <row r="10210" spans="12:12" x14ac:dyDescent="0.2">
      <c r="L10210"/>
    </row>
    <row r="10211" spans="12:12" x14ac:dyDescent="0.2">
      <c r="L10211"/>
    </row>
    <row r="10212" spans="12:12" x14ac:dyDescent="0.2">
      <c r="L10212"/>
    </row>
    <row r="10213" spans="12:12" x14ac:dyDescent="0.2">
      <c r="L10213"/>
    </row>
    <row r="10214" spans="12:12" x14ac:dyDescent="0.2">
      <c r="L10214"/>
    </row>
    <row r="10215" spans="12:12" x14ac:dyDescent="0.2">
      <c r="L10215"/>
    </row>
    <row r="10216" spans="12:12" x14ac:dyDescent="0.2">
      <c r="L10216"/>
    </row>
    <row r="10217" spans="12:12" x14ac:dyDescent="0.2">
      <c r="L10217"/>
    </row>
    <row r="10218" spans="12:12" x14ac:dyDescent="0.2">
      <c r="L10218"/>
    </row>
    <row r="10219" spans="12:12" x14ac:dyDescent="0.2">
      <c r="L10219"/>
    </row>
    <row r="10220" spans="12:12" x14ac:dyDescent="0.2">
      <c r="L10220"/>
    </row>
    <row r="10221" spans="12:12" x14ac:dyDescent="0.2">
      <c r="L10221"/>
    </row>
    <row r="10222" spans="12:12" x14ac:dyDescent="0.2">
      <c r="L10222"/>
    </row>
    <row r="10223" spans="12:12" x14ac:dyDescent="0.2">
      <c r="L10223"/>
    </row>
    <row r="10224" spans="12:12" x14ac:dyDescent="0.2">
      <c r="L10224"/>
    </row>
    <row r="10225" spans="12:12" x14ac:dyDescent="0.2">
      <c r="L10225"/>
    </row>
    <row r="10226" spans="12:12" x14ac:dyDescent="0.2">
      <c r="L10226"/>
    </row>
    <row r="10227" spans="12:12" x14ac:dyDescent="0.2">
      <c r="L10227"/>
    </row>
    <row r="10228" spans="12:12" x14ac:dyDescent="0.2">
      <c r="L10228"/>
    </row>
    <row r="10229" spans="12:12" x14ac:dyDescent="0.2">
      <c r="L10229"/>
    </row>
    <row r="10230" spans="12:12" x14ac:dyDescent="0.2">
      <c r="L10230"/>
    </row>
    <row r="10231" spans="12:12" x14ac:dyDescent="0.2">
      <c r="L10231"/>
    </row>
    <row r="10232" spans="12:12" x14ac:dyDescent="0.2">
      <c r="L10232"/>
    </row>
    <row r="10233" spans="12:12" x14ac:dyDescent="0.2">
      <c r="L10233"/>
    </row>
    <row r="10234" spans="12:12" x14ac:dyDescent="0.2">
      <c r="L10234"/>
    </row>
    <row r="10235" spans="12:12" x14ac:dyDescent="0.2">
      <c r="L10235"/>
    </row>
    <row r="10236" spans="12:12" x14ac:dyDescent="0.2">
      <c r="L10236"/>
    </row>
    <row r="10237" spans="12:12" x14ac:dyDescent="0.2">
      <c r="L10237"/>
    </row>
    <row r="10238" spans="12:12" x14ac:dyDescent="0.2">
      <c r="L10238"/>
    </row>
    <row r="10239" spans="12:12" x14ac:dyDescent="0.2">
      <c r="L10239"/>
    </row>
    <row r="10240" spans="12:12" x14ac:dyDescent="0.2">
      <c r="L10240"/>
    </row>
    <row r="10241" spans="12:12" x14ac:dyDescent="0.2">
      <c r="L10241"/>
    </row>
    <row r="10242" spans="12:12" x14ac:dyDescent="0.2">
      <c r="L10242"/>
    </row>
    <row r="10243" spans="12:12" x14ac:dyDescent="0.2">
      <c r="L10243"/>
    </row>
    <row r="10244" spans="12:12" x14ac:dyDescent="0.2">
      <c r="L10244"/>
    </row>
    <row r="10245" spans="12:12" x14ac:dyDescent="0.2">
      <c r="L10245"/>
    </row>
    <row r="10246" spans="12:12" x14ac:dyDescent="0.2">
      <c r="L10246"/>
    </row>
    <row r="10247" spans="12:12" x14ac:dyDescent="0.2">
      <c r="L10247"/>
    </row>
    <row r="10248" spans="12:12" x14ac:dyDescent="0.2">
      <c r="L10248"/>
    </row>
    <row r="10249" spans="12:12" x14ac:dyDescent="0.2">
      <c r="L10249"/>
    </row>
    <row r="10250" spans="12:12" x14ac:dyDescent="0.2">
      <c r="L10250"/>
    </row>
    <row r="10251" spans="12:12" x14ac:dyDescent="0.2">
      <c r="L10251"/>
    </row>
    <row r="10252" spans="12:12" x14ac:dyDescent="0.2">
      <c r="L10252"/>
    </row>
    <row r="10253" spans="12:12" x14ac:dyDescent="0.2">
      <c r="L10253"/>
    </row>
    <row r="10254" spans="12:12" x14ac:dyDescent="0.2">
      <c r="L10254"/>
    </row>
    <row r="10255" spans="12:12" x14ac:dyDescent="0.2">
      <c r="L10255"/>
    </row>
    <row r="10256" spans="12:12" x14ac:dyDescent="0.2">
      <c r="L10256"/>
    </row>
    <row r="10257" spans="12:12" x14ac:dyDescent="0.2">
      <c r="L10257"/>
    </row>
    <row r="10258" spans="12:12" x14ac:dyDescent="0.2">
      <c r="L10258"/>
    </row>
    <row r="10259" spans="12:12" x14ac:dyDescent="0.2">
      <c r="L10259"/>
    </row>
    <row r="10260" spans="12:12" x14ac:dyDescent="0.2">
      <c r="L10260"/>
    </row>
    <row r="10261" spans="12:12" x14ac:dyDescent="0.2">
      <c r="L10261"/>
    </row>
    <row r="10262" spans="12:12" x14ac:dyDescent="0.2">
      <c r="L10262"/>
    </row>
    <row r="10263" spans="12:12" x14ac:dyDescent="0.2">
      <c r="L10263"/>
    </row>
    <row r="10264" spans="12:12" x14ac:dyDescent="0.2">
      <c r="L10264"/>
    </row>
    <row r="10265" spans="12:12" x14ac:dyDescent="0.2">
      <c r="L10265"/>
    </row>
    <row r="10266" spans="12:12" x14ac:dyDescent="0.2">
      <c r="L10266"/>
    </row>
    <row r="10267" spans="12:12" x14ac:dyDescent="0.2">
      <c r="L10267"/>
    </row>
    <row r="10268" spans="12:12" x14ac:dyDescent="0.2">
      <c r="L10268"/>
    </row>
    <row r="10269" spans="12:12" x14ac:dyDescent="0.2">
      <c r="L10269"/>
    </row>
    <row r="10270" spans="12:12" x14ac:dyDescent="0.2">
      <c r="L10270"/>
    </row>
    <row r="10271" spans="12:12" x14ac:dyDescent="0.2">
      <c r="L10271"/>
    </row>
    <row r="10272" spans="12:12" x14ac:dyDescent="0.2">
      <c r="L10272"/>
    </row>
    <row r="10273" spans="12:12" x14ac:dyDescent="0.2">
      <c r="L10273"/>
    </row>
    <row r="10274" spans="12:12" x14ac:dyDescent="0.2">
      <c r="L10274"/>
    </row>
    <row r="10275" spans="12:12" x14ac:dyDescent="0.2">
      <c r="L10275"/>
    </row>
    <row r="10276" spans="12:12" x14ac:dyDescent="0.2">
      <c r="L10276"/>
    </row>
    <row r="10277" spans="12:12" x14ac:dyDescent="0.2">
      <c r="L10277"/>
    </row>
    <row r="10278" spans="12:12" x14ac:dyDescent="0.2">
      <c r="L10278"/>
    </row>
    <row r="10279" spans="12:12" x14ac:dyDescent="0.2">
      <c r="L10279"/>
    </row>
    <row r="10280" spans="12:12" x14ac:dyDescent="0.2">
      <c r="L10280"/>
    </row>
    <row r="10281" spans="12:12" x14ac:dyDescent="0.2">
      <c r="L10281"/>
    </row>
    <row r="10282" spans="12:12" x14ac:dyDescent="0.2">
      <c r="L10282"/>
    </row>
    <row r="10283" spans="12:12" x14ac:dyDescent="0.2">
      <c r="L10283"/>
    </row>
    <row r="10284" spans="12:12" x14ac:dyDescent="0.2">
      <c r="L10284"/>
    </row>
    <row r="10285" spans="12:12" x14ac:dyDescent="0.2">
      <c r="L10285"/>
    </row>
    <row r="10286" spans="12:12" x14ac:dyDescent="0.2">
      <c r="L10286"/>
    </row>
    <row r="10287" spans="12:12" x14ac:dyDescent="0.2">
      <c r="L10287"/>
    </row>
    <row r="10288" spans="12:12" x14ac:dyDescent="0.2">
      <c r="L10288"/>
    </row>
    <row r="10289" spans="12:12" x14ac:dyDescent="0.2">
      <c r="L10289"/>
    </row>
    <row r="10290" spans="12:12" x14ac:dyDescent="0.2">
      <c r="L10290"/>
    </row>
    <row r="10291" spans="12:12" x14ac:dyDescent="0.2">
      <c r="L10291"/>
    </row>
    <row r="10292" spans="12:12" x14ac:dyDescent="0.2">
      <c r="L10292"/>
    </row>
    <row r="10293" spans="12:12" x14ac:dyDescent="0.2">
      <c r="L10293"/>
    </row>
    <row r="10294" spans="12:12" x14ac:dyDescent="0.2">
      <c r="L10294"/>
    </row>
    <row r="10295" spans="12:12" x14ac:dyDescent="0.2">
      <c r="L10295"/>
    </row>
    <row r="10296" spans="12:12" x14ac:dyDescent="0.2">
      <c r="L10296"/>
    </row>
    <row r="10297" spans="12:12" x14ac:dyDescent="0.2">
      <c r="L10297"/>
    </row>
    <row r="10298" spans="12:12" x14ac:dyDescent="0.2">
      <c r="L10298"/>
    </row>
    <row r="10299" spans="12:12" x14ac:dyDescent="0.2">
      <c r="L10299"/>
    </row>
    <row r="10300" spans="12:12" x14ac:dyDescent="0.2">
      <c r="L10300"/>
    </row>
    <row r="10301" spans="12:12" x14ac:dyDescent="0.2">
      <c r="L10301"/>
    </row>
    <row r="10302" spans="12:12" x14ac:dyDescent="0.2">
      <c r="L10302"/>
    </row>
    <row r="10303" spans="12:12" x14ac:dyDescent="0.2">
      <c r="L10303"/>
    </row>
    <row r="10304" spans="12:12" x14ac:dyDescent="0.2">
      <c r="L10304"/>
    </row>
    <row r="10305" spans="12:12" x14ac:dyDescent="0.2">
      <c r="L10305"/>
    </row>
    <row r="10306" spans="12:12" x14ac:dyDescent="0.2">
      <c r="L10306"/>
    </row>
    <row r="10307" spans="12:12" x14ac:dyDescent="0.2">
      <c r="L10307"/>
    </row>
    <row r="10308" spans="12:12" x14ac:dyDescent="0.2">
      <c r="L10308"/>
    </row>
    <row r="10309" spans="12:12" x14ac:dyDescent="0.2">
      <c r="L10309"/>
    </row>
    <row r="10310" spans="12:12" x14ac:dyDescent="0.2">
      <c r="L10310"/>
    </row>
    <row r="10311" spans="12:12" x14ac:dyDescent="0.2">
      <c r="L10311"/>
    </row>
    <row r="10312" spans="12:12" x14ac:dyDescent="0.2">
      <c r="L10312"/>
    </row>
    <row r="10313" spans="12:12" x14ac:dyDescent="0.2">
      <c r="L10313"/>
    </row>
    <row r="10314" spans="12:12" x14ac:dyDescent="0.2">
      <c r="L10314"/>
    </row>
    <row r="10315" spans="12:12" x14ac:dyDescent="0.2">
      <c r="L10315"/>
    </row>
    <row r="10316" spans="12:12" x14ac:dyDescent="0.2">
      <c r="L10316"/>
    </row>
    <row r="10317" spans="12:12" x14ac:dyDescent="0.2">
      <c r="L10317"/>
    </row>
    <row r="10318" spans="12:12" x14ac:dyDescent="0.2">
      <c r="L10318"/>
    </row>
    <row r="10319" spans="12:12" x14ac:dyDescent="0.2">
      <c r="L10319"/>
    </row>
    <row r="10320" spans="12:12" x14ac:dyDescent="0.2">
      <c r="L10320"/>
    </row>
    <row r="10321" spans="12:12" x14ac:dyDescent="0.2">
      <c r="L10321"/>
    </row>
    <row r="10322" spans="12:12" x14ac:dyDescent="0.2">
      <c r="L10322"/>
    </row>
    <row r="10323" spans="12:12" x14ac:dyDescent="0.2">
      <c r="L10323"/>
    </row>
    <row r="10324" spans="12:12" x14ac:dyDescent="0.2">
      <c r="L10324"/>
    </row>
    <row r="10325" spans="12:12" x14ac:dyDescent="0.2">
      <c r="L10325"/>
    </row>
    <row r="10326" spans="12:12" x14ac:dyDescent="0.2">
      <c r="L10326"/>
    </row>
    <row r="10327" spans="12:12" x14ac:dyDescent="0.2">
      <c r="L10327"/>
    </row>
    <row r="10328" spans="12:12" x14ac:dyDescent="0.2">
      <c r="L10328"/>
    </row>
    <row r="10329" spans="12:12" x14ac:dyDescent="0.2">
      <c r="L10329"/>
    </row>
    <row r="10330" spans="12:12" x14ac:dyDescent="0.2">
      <c r="L10330"/>
    </row>
    <row r="10331" spans="12:12" x14ac:dyDescent="0.2">
      <c r="L10331"/>
    </row>
    <row r="10332" spans="12:12" x14ac:dyDescent="0.2">
      <c r="L10332"/>
    </row>
    <row r="10333" spans="12:12" x14ac:dyDescent="0.2">
      <c r="L10333"/>
    </row>
    <row r="10334" spans="12:12" x14ac:dyDescent="0.2">
      <c r="L10334"/>
    </row>
    <row r="10335" spans="12:12" x14ac:dyDescent="0.2">
      <c r="L10335"/>
    </row>
    <row r="10336" spans="12:12" x14ac:dyDescent="0.2">
      <c r="L10336"/>
    </row>
    <row r="10337" spans="12:12" x14ac:dyDescent="0.2">
      <c r="L10337"/>
    </row>
    <row r="10338" spans="12:12" x14ac:dyDescent="0.2">
      <c r="L10338"/>
    </row>
    <row r="10339" spans="12:12" x14ac:dyDescent="0.2">
      <c r="L10339"/>
    </row>
    <row r="10340" spans="12:12" x14ac:dyDescent="0.2">
      <c r="L10340"/>
    </row>
    <row r="10341" spans="12:12" x14ac:dyDescent="0.2">
      <c r="L10341"/>
    </row>
    <row r="10342" spans="12:12" x14ac:dyDescent="0.2">
      <c r="L10342"/>
    </row>
    <row r="10343" spans="12:12" x14ac:dyDescent="0.2">
      <c r="L10343"/>
    </row>
    <row r="10344" spans="12:12" x14ac:dyDescent="0.2">
      <c r="L10344"/>
    </row>
    <row r="10345" spans="12:12" x14ac:dyDescent="0.2">
      <c r="L10345"/>
    </row>
    <row r="10346" spans="12:12" x14ac:dyDescent="0.2">
      <c r="L10346"/>
    </row>
    <row r="10347" spans="12:12" x14ac:dyDescent="0.2">
      <c r="L10347"/>
    </row>
    <row r="10348" spans="12:12" x14ac:dyDescent="0.2">
      <c r="L10348"/>
    </row>
    <row r="10349" spans="12:12" x14ac:dyDescent="0.2">
      <c r="L10349"/>
    </row>
    <row r="10350" spans="12:12" x14ac:dyDescent="0.2">
      <c r="L10350"/>
    </row>
    <row r="10351" spans="12:12" x14ac:dyDescent="0.2">
      <c r="L10351"/>
    </row>
    <row r="10352" spans="12:12" x14ac:dyDescent="0.2">
      <c r="L10352"/>
    </row>
    <row r="10353" spans="12:12" x14ac:dyDescent="0.2">
      <c r="L10353"/>
    </row>
    <row r="10354" spans="12:12" x14ac:dyDescent="0.2">
      <c r="L10354"/>
    </row>
    <row r="10355" spans="12:12" x14ac:dyDescent="0.2">
      <c r="L10355"/>
    </row>
    <row r="10356" spans="12:12" x14ac:dyDescent="0.2">
      <c r="L10356"/>
    </row>
    <row r="10357" spans="12:12" x14ac:dyDescent="0.2">
      <c r="L10357"/>
    </row>
    <row r="10358" spans="12:12" x14ac:dyDescent="0.2">
      <c r="L10358"/>
    </row>
    <row r="10359" spans="12:12" x14ac:dyDescent="0.2">
      <c r="L10359"/>
    </row>
    <row r="10360" spans="12:12" x14ac:dyDescent="0.2">
      <c r="L10360"/>
    </row>
    <row r="10361" spans="12:12" x14ac:dyDescent="0.2">
      <c r="L10361"/>
    </row>
    <row r="10362" spans="12:12" x14ac:dyDescent="0.2">
      <c r="L10362"/>
    </row>
    <row r="10363" spans="12:12" x14ac:dyDescent="0.2">
      <c r="L10363"/>
    </row>
    <row r="10364" spans="12:12" x14ac:dyDescent="0.2">
      <c r="L10364"/>
    </row>
    <row r="10365" spans="12:12" x14ac:dyDescent="0.2">
      <c r="L10365"/>
    </row>
    <row r="10366" spans="12:12" x14ac:dyDescent="0.2">
      <c r="L10366"/>
    </row>
    <row r="10367" spans="12:12" x14ac:dyDescent="0.2">
      <c r="L10367"/>
    </row>
    <row r="10368" spans="12:12" x14ac:dyDescent="0.2">
      <c r="L10368"/>
    </row>
    <row r="10369" spans="12:12" x14ac:dyDescent="0.2">
      <c r="L10369"/>
    </row>
    <row r="10370" spans="12:12" x14ac:dyDescent="0.2">
      <c r="L10370"/>
    </row>
    <row r="10371" spans="12:12" x14ac:dyDescent="0.2">
      <c r="L10371"/>
    </row>
    <row r="10372" spans="12:12" x14ac:dyDescent="0.2">
      <c r="L10372"/>
    </row>
    <row r="10373" spans="12:12" x14ac:dyDescent="0.2">
      <c r="L10373"/>
    </row>
    <row r="10374" spans="12:12" x14ac:dyDescent="0.2">
      <c r="L10374"/>
    </row>
    <row r="10375" spans="12:12" x14ac:dyDescent="0.2">
      <c r="L10375"/>
    </row>
    <row r="10376" spans="12:12" x14ac:dyDescent="0.2">
      <c r="L10376"/>
    </row>
    <row r="10377" spans="12:12" x14ac:dyDescent="0.2">
      <c r="L10377"/>
    </row>
    <row r="10378" spans="12:12" x14ac:dyDescent="0.2">
      <c r="L10378"/>
    </row>
    <row r="10379" spans="12:12" x14ac:dyDescent="0.2">
      <c r="L10379"/>
    </row>
    <row r="10380" spans="12:12" x14ac:dyDescent="0.2">
      <c r="L10380"/>
    </row>
    <row r="10381" spans="12:12" x14ac:dyDescent="0.2">
      <c r="L10381"/>
    </row>
    <row r="10382" spans="12:12" x14ac:dyDescent="0.2">
      <c r="L10382"/>
    </row>
    <row r="10383" spans="12:12" x14ac:dyDescent="0.2">
      <c r="L10383"/>
    </row>
    <row r="10384" spans="12:12" x14ac:dyDescent="0.2">
      <c r="L10384"/>
    </row>
    <row r="10385" spans="12:12" x14ac:dyDescent="0.2">
      <c r="L10385"/>
    </row>
    <row r="10386" spans="12:12" x14ac:dyDescent="0.2">
      <c r="L10386"/>
    </row>
    <row r="10387" spans="12:12" x14ac:dyDescent="0.2">
      <c r="L10387"/>
    </row>
    <row r="10388" spans="12:12" x14ac:dyDescent="0.2">
      <c r="L10388"/>
    </row>
    <row r="10389" spans="12:12" x14ac:dyDescent="0.2">
      <c r="L10389"/>
    </row>
    <row r="10390" spans="12:12" x14ac:dyDescent="0.2">
      <c r="L10390"/>
    </row>
    <row r="10391" spans="12:12" x14ac:dyDescent="0.2">
      <c r="L10391"/>
    </row>
    <row r="10392" spans="12:12" x14ac:dyDescent="0.2">
      <c r="L10392"/>
    </row>
    <row r="10393" spans="12:12" x14ac:dyDescent="0.2">
      <c r="L10393"/>
    </row>
    <row r="10394" spans="12:12" x14ac:dyDescent="0.2">
      <c r="L10394"/>
    </row>
    <row r="10395" spans="12:12" x14ac:dyDescent="0.2">
      <c r="L10395"/>
    </row>
    <row r="10396" spans="12:12" x14ac:dyDescent="0.2">
      <c r="L10396"/>
    </row>
    <row r="10397" spans="12:12" x14ac:dyDescent="0.2">
      <c r="L10397"/>
    </row>
    <row r="10398" spans="12:12" x14ac:dyDescent="0.2">
      <c r="L10398"/>
    </row>
    <row r="10399" spans="12:12" x14ac:dyDescent="0.2">
      <c r="L10399"/>
    </row>
    <row r="10400" spans="12:12" x14ac:dyDescent="0.2">
      <c r="L10400"/>
    </row>
    <row r="10401" spans="12:12" x14ac:dyDescent="0.2">
      <c r="L10401"/>
    </row>
    <row r="10402" spans="12:12" x14ac:dyDescent="0.2">
      <c r="L10402"/>
    </row>
    <row r="10403" spans="12:12" x14ac:dyDescent="0.2">
      <c r="L10403"/>
    </row>
    <row r="10404" spans="12:12" x14ac:dyDescent="0.2">
      <c r="L10404"/>
    </row>
    <row r="10405" spans="12:12" x14ac:dyDescent="0.2">
      <c r="L10405"/>
    </row>
    <row r="10406" spans="12:12" x14ac:dyDescent="0.2">
      <c r="L10406"/>
    </row>
    <row r="10407" spans="12:12" x14ac:dyDescent="0.2">
      <c r="L10407"/>
    </row>
    <row r="10408" spans="12:12" x14ac:dyDescent="0.2">
      <c r="L10408"/>
    </row>
    <row r="10409" spans="12:12" x14ac:dyDescent="0.2">
      <c r="L10409"/>
    </row>
    <row r="10410" spans="12:12" x14ac:dyDescent="0.2">
      <c r="L10410"/>
    </row>
    <row r="10411" spans="12:12" x14ac:dyDescent="0.2">
      <c r="L10411"/>
    </row>
    <row r="10412" spans="12:12" x14ac:dyDescent="0.2">
      <c r="L10412"/>
    </row>
    <row r="10413" spans="12:12" x14ac:dyDescent="0.2">
      <c r="L10413"/>
    </row>
    <row r="10414" spans="12:12" x14ac:dyDescent="0.2">
      <c r="L10414"/>
    </row>
    <row r="10415" spans="12:12" x14ac:dyDescent="0.2">
      <c r="L10415"/>
    </row>
    <row r="10416" spans="12:12" x14ac:dyDescent="0.2">
      <c r="L10416"/>
    </row>
    <row r="10417" spans="12:12" x14ac:dyDescent="0.2">
      <c r="L10417"/>
    </row>
    <row r="10418" spans="12:12" x14ac:dyDescent="0.2">
      <c r="L10418"/>
    </row>
    <row r="10419" spans="12:12" x14ac:dyDescent="0.2">
      <c r="L10419"/>
    </row>
    <row r="10420" spans="12:12" x14ac:dyDescent="0.2">
      <c r="L10420"/>
    </row>
    <row r="10421" spans="12:12" x14ac:dyDescent="0.2">
      <c r="L10421"/>
    </row>
    <row r="10422" spans="12:12" x14ac:dyDescent="0.2">
      <c r="L10422"/>
    </row>
    <row r="10423" spans="12:12" x14ac:dyDescent="0.2">
      <c r="L10423"/>
    </row>
    <row r="10424" spans="12:12" x14ac:dyDescent="0.2">
      <c r="L10424"/>
    </row>
    <row r="10425" spans="12:12" x14ac:dyDescent="0.2">
      <c r="L10425"/>
    </row>
    <row r="10426" spans="12:12" x14ac:dyDescent="0.2">
      <c r="L10426"/>
    </row>
    <row r="10427" spans="12:12" x14ac:dyDescent="0.2">
      <c r="L10427"/>
    </row>
    <row r="10428" spans="12:12" x14ac:dyDescent="0.2">
      <c r="L10428"/>
    </row>
    <row r="10429" spans="12:12" x14ac:dyDescent="0.2">
      <c r="L10429"/>
    </row>
    <row r="10430" spans="12:12" x14ac:dyDescent="0.2">
      <c r="L10430"/>
    </row>
    <row r="10431" spans="12:12" x14ac:dyDescent="0.2">
      <c r="L10431"/>
    </row>
    <row r="10432" spans="12:12" x14ac:dyDescent="0.2">
      <c r="L10432"/>
    </row>
    <row r="10433" spans="12:12" x14ac:dyDescent="0.2">
      <c r="L10433"/>
    </row>
    <row r="10434" spans="12:12" x14ac:dyDescent="0.2">
      <c r="L10434"/>
    </row>
    <row r="10435" spans="12:12" x14ac:dyDescent="0.2">
      <c r="L10435"/>
    </row>
    <row r="10436" spans="12:12" x14ac:dyDescent="0.2">
      <c r="L10436"/>
    </row>
    <row r="10437" spans="12:12" x14ac:dyDescent="0.2">
      <c r="L10437"/>
    </row>
    <row r="10438" spans="12:12" x14ac:dyDescent="0.2">
      <c r="L10438"/>
    </row>
    <row r="10439" spans="12:12" x14ac:dyDescent="0.2">
      <c r="L10439"/>
    </row>
    <row r="10440" spans="12:12" x14ac:dyDescent="0.2">
      <c r="L10440"/>
    </row>
    <row r="10441" spans="12:12" x14ac:dyDescent="0.2">
      <c r="L10441"/>
    </row>
    <row r="10442" spans="12:12" x14ac:dyDescent="0.2">
      <c r="L10442"/>
    </row>
    <row r="10443" spans="12:12" x14ac:dyDescent="0.2">
      <c r="L10443"/>
    </row>
    <row r="10444" spans="12:12" x14ac:dyDescent="0.2">
      <c r="L10444"/>
    </row>
    <row r="10445" spans="12:12" x14ac:dyDescent="0.2">
      <c r="L10445"/>
    </row>
    <row r="10446" spans="12:12" x14ac:dyDescent="0.2">
      <c r="L10446"/>
    </row>
    <row r="10447" spans="12:12" x14ac:dyDescent="0.2">
      <c r="L10447"/>
    </row>
    <row r="10448" spans="12:12" x14ac:dyDescent="0.2">
      <c r="L10448"/>
    </row>
    <row r="10449" spans="12:12" x14ac:dyDescent="0.2">
      <c r="L10449"/>
    </row>
    <row r="10450" spans="12:12" x14ac:dyDescent="0.2">
      <c r="L10450"/>
    </row>
    <row r="10451" spans="12:12" x14ac:dyDescent="0.2">
      <c r="L10451"/>
    </row>
    <row r="10452" spans="12:12" x14ac:dyDescent="0.2">
      <c r="L10452"/>
    </row>
    <row r="10453" spans="12:12" x14ac:dyDescent="0.2">
      <c r="L10453"/>
    </row>
    <row r="10454" spans="12:12" x14ac:dyDescent="0.2">
      <c r="L10454"/>
    </row>
    <row r="10455" spans="12:12" x14ac:dyDescent="0.2">
      <c r="L10455"/>
    </row>
    <row r="10456" spans="12:12" x14ac:dyDescent="0.2">
      <c r="L10456"/>
    </row>
    <row r="10457" spans="12:12" x14ac:dyDescent="0.2">
      <c r="L10457"/>
    </row>
    <row r="10458" spans="12:12" x14ac:dyDescent="0.2">
      <c r="L10458"/>
    </row>
    <row r="10459" spans="12:12" x14ac:dyDescent="0.2">
      <c r="L10459"/>
    </row>
    <row r="10460" spans="12:12" x14ac:dyDescent="0.2">
      <c r="L10460"/>
    </row>
    <row r="10461" spans="12:12" x14ac:dyDescent="0.2">
      <c r="L10461"/>
    </row>
    <row r="10462" spans="12:12" x14ac:dyDescent="0.2">
      <c r="L10462"/>
    </row>
    <row r="10463" spans="12:12" x14ac:dyDescent="0.2">
      <c r="L10463"/>
    </row>
    <row r="10464" spans="12:12" x14ac:dyDescent="0.2">
      <c r="L10464"/>
    </row>
    <row r="10465" spans="12:12" x14ac:dyDescent="0.2">
      <c r="L10465"/>
    </row>
    <row r="10466" spans="12:12" x14ac:dyDescent="0.2">
      <c r="L10466"/>
    </row>
    <row r="10467" spans="12:12" x14ac:dyDescent="0.2">
      <c r="L10467"/>
    </row>
    <row r="10468" spans="12:12" x14ac:dyDescent="0.2">
      <c r="L10468"/>
    </row>
    <row r="10469" spans="12:12" x14ac:dyDescent="0.2">
      <c r="L10469"/>
    </row>
    <row r="10470" spans="12:12" x14ac:dyDescent="0.2">
      <c r="L10470"/>
    </row>
    <row r="10471" spans="12:12" x14ac:dyDescent="0.2">
      <c r="L10471"/>
    </row>
    <row r="10472" spans="12:12" x14ac:dyDescent="0.2">
      <c r="L10472"/>
    </row>
    <row r="10473" spans="12:12" x14ac:dyDescent="0.2">
      <c r="L10473"/>
    </row>
    <row r="10474" spans="12:12" x14ac:dyDescent="0.2">
      <c r="L10474"/>
    </row>
    <row r="10475" spans="12:12" x14ac:dyDescent="0.2">
      <c r="L10475"/>
    </row>
    <row r="10476" spans="12:12" x14ac:dyDescent="0.2">
      <c r="L10476"/>
    </row>
    <row r="10477" spans="12:12" x14ac:dyDescent="0.2">
      <c r="L10477"/>
    </row>
    <row r="10478" spans="12:12" x14ac:dyDescent="0.2">
      <c r="L10478"/>
    </row>
    <row r="10479" spans="12:12" x14ac:dyDescent="0.2">
      <c r="L10479"/>
    </row>
    <row r="10480" spans="12:12" x14ac:dyDescent="0.2">
      <c r="L10480"/>
    </row>
    <row r="10481" spans="12:12" x14ac:dyDescent="0.2">
      <c r="L10481"/>
    </row>
    <row r="10482" spans="12:12" x14ac:dyDescent="0.2">
      <c r="L10482"/>
    </row>
    <row r="10483" spans="12:12" x14ac:dyDescent="0.2">
      <c r="L10483"/>
    </row>
    <row r="10484" spans="12:12" x14ac:dyDescent="0.2">
      <c r="L10484"/>
    </row>
    <row r="10485" spans="12:12" x14ac:dyDescent="0.2">
      <c r="L10485"/>
    </row>
    <row r="10486" spans="12:12" x14ac:dyDescent="0.2">
      <c r="L10486"/>
    </row>
    <row r="10487" spans="12:12" x14ac:dyDescent="0.2">
      <c r="L10487"/>
    </row>
    <row r="10488" spans="12:12" x14ac:dyDescent="0.2">
      <c r="L10488"/>
    </row>
    <row r="10489" spans="12:12" x14ac:dyDescent="0.2">
      <c r="L10489"/>
    </row>
    <row r="10490" spans="12:12" x14ac:dyDescent="0.2">
      <c r="L10490"/>
    </row>
    <row r="10491" spans="12:12" x14ac:dyDescent="0.2">
      <c r="L10491"/>
    </row>
    <row r="10492" spans="12:12" x14ac:dyDescent="0.2">
      <c r="L10492"/>
    </row>
    <row r="10493" spans="12:12" x14ac:dyDescent="0.2">
      <c r="L10493"/>
    </row>
    <row r="10494" spans="12:12" x14ac:dyDescent="0.2">
      <c r="L10494"/>
    </row>
    <row r="10495" spans="12:12" x14ac:dyDescent="0.2">
      <c r="L10495"/>
    </row>
    <row r="10496" spans="12:12" x14ac:dyDescent="0.2">
      <c r="L10496"/>
    </row>
    <row r="10497" spans="12:12" x14ac:dyDescent="0.2">
      <c r="L10497"/>
    </row>
    <row r="10498" spans="12:12" x14ac:dyDescent="0.2">
      <c r="L10498"/>
    </row>
    <row r="10499" spans="12:12" x14ac:dyDescent="0.2">
      <c r="L10499"/>
    </row>
    <row r="10500" spans="12:12" x14ac:dyDescent="0.2">
      <c r="L10500"/>
    </row>
    <row r="10501" spans="12:12" x14ac:dyDescent="0.2">
      <c r="L10501"/>
    </row>
    <row r="10502" spans="12:12" x14ac:dyDescent="0.2">
      <c r="L10502"/>
    </row>
    <row r="10503" spans="12:12" x14ac:dyDescent="0.2">
      <c r="L10503"/>
    </row>
    <row r="10504" spans="12:12" x14ac:dyDescent="0.2">
      <c r="L10504"/>
    </row>
    <row r="10505" spans="12:12" x14ac:dyDescent="0.2">
      <c r="L10505"/>
    </row>
    <row r="10506" spans="12:12" x14ac:dyDescent="0.2">
      <c r="L10506"/>
    </row>
    <row r="10507" spans="12:12" x14ac:dyDescent="0.2">
      <c r="L10507"/>
    </row>
    <row r="10508" spans="12:12" x14ac:dyDescent="0.2">
      <c r="L10508"/>
    </row>
    <row r="10509" spans="12:12" x14ac:dyDescent="0.2">
      <c r="L10509"/>
    </row>
    <row r="10510" spans="12:12" x14ac:dyDescent="0.2">
      <c r="L10510"/>
    </row>
    <row r="10511" spans="12:12" x14ac:dyDescent="0.2">
      <c r="L10511"/>
    </row>
    <row r="10512" spans="12:12" x14ac:dyDescent="0.2">
      <c r="L10512"/>
    </row>
    <row r="10513" spans="12:12" x14ac:dyDescent="0.2">
      <c r="L10513"/>
    </row>
    <row r="10514" spans="12:12" x14ac:dyDescent="0.2">
      <c r="L10514"/>
    </row>
    <row r="10515" spans="12:12" x14ac:dyDescent="0.2">
      <c r="L10515"/>
    </row>
    <row r="10516" spans="12:12" x14ac:dyDescent="0.2">
      <c r="L10516"/>
    </row>
    <row r="10517" spans="12:12" x14ac:dyDescent="0.2">
      <c r="L10517"/>
    </row>
    <row r="10518" spans="12:12" x14ac:dyDescent="0.2">
      <c r="L10518"/>
    </row>
    <row r="10519" spans="12:12" x14ac:dyDescent="0.2">
      <c r="L10519"/>
    </row>
    <row r="10520" spans="12:12" x14ac:dyDescent="0.2">
      <c r="L10520"/>
    </row>
    <row r="10521" spans="12:12" x14ac:dyDescent="0.2">
      <c r="L10521"/>
    </row>
    <row r="10522" spans="12:12" x14ac:dyDescent="0.2">
      <c r="L10522"/>
    </row>
    <row r="10523" spans="12:12" x14ac:dyDescent="0.2">
      <c r="L10523"/>
    </row>
    <row r="10524" spans="12:12" x14ac:dyDescent="0.2">
      <c r="L10524"/>
    </row>
    <row r="10525" spans="12:12" x14ac:dyDescent="0.2">
      <c r="L10525"/>
    </row>
    <row r="10526" spans="12:12" x14ac:dyDescent="0.2">
      <c r="L10526"/>
    </row>
    <row r="10527" spans="12:12" x14ac:dyDescent="0.2">
      <c r="L10527"/>
    </row>
    <row r="10528" spans="12:12" x14ac:dyDescent="0.2">
      <c r="L10528"/>
    </row>
    <row r="10529" spans="12:12" x14ac:dyDescent="0.2">
      <c r="L10529"/>
    </row>
    <row r="10530" spans="12:12" x14ac:dyDescent="0.2">
      <c r="L10530"/>
    </row>
    <row r="10531" spans="12:12" x14ac:dyDescent="0.2">
      <c r="L10531"/>
    </row>
    <row r="10532" spans="12:12" x14ac:dyDescent="0.2">
      <c r="L10532"/>
    </row>
    <row r="10533" spans="12:12" x14ac:dyDescent="0.2">
      <c r="L10533"/>
    </row>
    <row r="10534" spans="12:12" x14ac:dyDescent="0.2">
      <c r="L10534"/>
    </row>
    <row r="10535" spans="12:12" x14ac:dyDescent="0.2">
      <c r="L10535"/>
    </row>
    <row r="10536" spans="12:12" x14ac:dyDescent="0.2">
      <c r="L10536"/>
    </row>
    <row r="10537" spans="12:12" x14ac:dyDescent="0.2">
      <c r="L10537"/>
    </row>
    <row r="10538" spans="12:12" x14ac:dyDescent="0.2">
      <c r="L10538"/>
    </row>
    <row r="10539" spans="12:12" x14ac:dyDescent="0.2">
      <c r="L10539"/>
    </row>
    <row r="10540" spans="12:12" x14ac:dyDescent="0.2">
      <c r="L10540"/>
    </row>
    <row r="10541" spans="12:12" x14ac:dyDescent="0.2">
      <c r="L10541"/>
    </row>
    <row r="10542" spans="12:12" x14ac:dyDescent="0.2">
      <c r="L10542"/>
    </row>
    <row r="10543" spans="12:12" x14ac:dyDescent="0.2">
      <c r="L10543"/>
    </row>
    <row r="10544" spans="12:12" x14ac:dyDescent="0.2">
      <c r="L10544"/>
    </row>
    <row r="10545" spans="12:12" x14ac:dyDescent="0.2">
      <c r="L10545"/>
    </row>
    <row r="10546" spans="12:12" x14ac:dyDescent="0.2">
      <c r="L10546"/>
    </row>
    <row r="10547" spans="12:12" x14ac:dyDescent="0.2">
      <c r="L10547"/>
    </row>
    <row r="10548" spans="12:12" x14ac:dyDescent="0.2">
      <c r="L10548"/>
    </row>
    <row r="10549" spans="12:12" x14ac:dyDescent="0.2">
      <c r="L10549"/>
    </row>
    <row r="10550" spans="12:12" x14ac:dyDescent="0.2">
      <c r="L10550"/>
    </row>
    <row r="10551" spans="12:12" x14ac:dyDescent="0.2">
      <c r="L10551"/>
    </row>
    <row r="10552" spans="12:12" x14ac:dyDescent="0.2">
      <c r="L10552"/>
    </row>
    <row r="10553" spans="12:12" x14ac:dyDescent="0.2">
      <c r="L10553"/>
    </row>
    <row r="10554" spans="12:12" x14ac:dyDescent="0.2">
      <c r="L10554"/>
    </row>
    <row r="10555" spans="12:12" x14ac:dyDescent="0.2">
      <c r="L10555"/>
    </row>
    <row r="10556" spans="12:12" x14ac:dyDescent="0.2">
      <c r="L10556"/>
    </row>
    <row r="10557" spans="12:12" x14ac:dyDescent="0.2">
      <c r="L10557"/>
    </row>
    <row r="10558" spans="12:12" x14ac:dyDescent="0.2">
      <c r="L10558"/>
    </row>
    <row r="10559" spans="12:12" x14ac:dyDescent="0.2">
      <c r="L10559"/>
    </row>
    <row r="10560" spans="12:12" x14ac:dyDescent="0.2">
      <c r="L10560"/>
    </row>
    <row r="10561" spans="12:12" x14ac:dyDescent="0.2">
      <c r="L10561"/>
    </row>
    <row r="10562" spans="12:12" x14ac:dyDescent="0.2">
      <c r="L10562"/>
    </row>
    <row r="10563" spans="12:12" x14ac:dyDescent="0.2">
      <c r="L10563"/>
    </row>
    <row r="10564" spans="12:12" x14ac:dyDescent="0.2">
      <c r="L10564"/>
    </row>
    <row r="10565" spans="12:12" x14ac:dyDescent="0.2">
      <c r="L10565"/>
    </row>
    <row r="10566" spans="12:12" x14ac:dyDescent="0.2">
      <c r="L10566"/>
    </row>
    <row r="10567" spans="12:12" x14ac:dyDescent="0.2">
      <c r="L10567"/>
    </row>
    <row r="10568" spans="12:12" x14ac:dyDescent="0.2">
      <c r="L10568"/>
    </row>
    <row r="10569" spans="12:12" x14ac:dyDescent="0.2">
      <c r="L10569"/>
    </row>
    <row r="10570" spans="12:12" x14ac:dyDescent="0.2">
      <c r="L10570"/>
    </row>
    <row r="10571" spans="12:12" x14ac:dyDescent="0.2">
      <c r="L10571"/>
    </row>
    <row r="10572" spans="12:12" x14ac:dyDescent="0.2">
      <c r="L10572"/>
    </row>
    <row r="10573" spans="12:12" x14ac:dyDescent="0.2">
      <c r="L10573"/>
    </row>
    <row r="10574" spans="12:12" x14ac:dyDescent="0.2">
      <c r="L10574"/>
    </row>
    <row r="10575" spans="12:12" x14ac:dyDescent="0.2">
      <c r="L10575"/>
    </row>
    <row r="10576" spans="12:12" x14ac:dyDescent="0.2">
      <c r="L10576"/>
    </row>
    <row r="10577" spans="12:12" x14ac:dyDescent="0.2">
      <c r="L10577"/>
    </row>
    <row r="10578" spans="12:12" x14ac:dyDescent="0.2">
      <c r="L10578"/>
    </row>
    <row r="10579" spans="12:12" x14ac:dyDescent="0.2">
      <c r="L10579"/>
    </row>
    <row r="10580" spans="12:12" x14ac:dyDescent="0.2">
      <c r="L10580"/>
    </row>
    <row r="10581" spans="12:12" x14ac:dyDescent="0.2">
      <c r="L10581"/>
    </row>
    <row r="10582" spans="12:12" x14ac:dyDescent="0.2">
      <c r="L10582"/>
    </row>
    <row r="10583" spans="12:12" x14ac:dyDescent="0.2">
      <c r="L10583"/>
    </row>
    <row r="10584" spans="12:12" x14ac:dyDescent="0.2">
      <c r="L10584"/>
    </row>
    <row r="10585" spans="12:12" x14ac:dyDescent="0.2">
      <c r="L10585"/>
    </row>
    <row r="10586" spans="12:12" x14ac:dyDescent="0.2">
      <c r="L10586"/>
    </row>
    <row r="10587" spans="12:12" x14ac:dyDescent="0.2">
      <c r="L10587"/>
    </row>
    <row r="10588" spans="12:12" x14ac:dyDescent="0.2">
      <c r="L10588"/>
    </row>
    <row r="10589" spans="12:12" x14ac:dyDescent="0.2">
      <c r="L10589"/>
    </row>
    <row r="10590" spans="12:12" x14ac:dyDescent="0.2">
      <c r="L10590"/>
    </row>
    <row r="10591" spans="12:12" x14ac:dyDescent="0.2">
      <c r="L10591"/>
    </row>
    <row r="10592" spans="12:12" x14ac:dyDescent="0.2">
      <c r="L10592"/>
    </row>
    <row r="10593" spans="12:12" x14ac:dyDescent="0.2">
      <c r="L10593"/>
    </row>
    <row r="10594" spans="12:12" x14ac:dyDescent="0.2">
      <c r="L10594"/>
    </row>
    <row r="10595" spans="12:12" x14ac:dyDescent="0.2">
      <c r="L10595"/>
    </row>
    <row r="10596" spans="12:12" x14ac:dyDescent="0.2">
      <c r="L10596"/>
    </row>
    <row r="10597" spans="12:12" x14ac:dyDescent="0.2">
      <c r="L10597"/>
    </row>
    <row r="10598" spans="12:12" x14ac:dyDescent="0.2">
      <c r="L10598"/>
    </row>
    <row r="10599" spans="12:12" x14ac:dyDescent="0.2">
      <c r="L10599"/>
    </row>
    <row r="10600" spans="12:12" x14ac:dyDescent="0.2">
      <c r="L10600"/>
    </row>
    <row r="10601" spans="12:12" x14ac:dyDescent="0.2">
      <c r="L10601"/>
    </row>
    <row r="10602" spans="12:12" x14ac:dyDescent="0.2">
      <c r="L10602"/>
    </row>
    <row r="10603" spans="12:12" x14ac:dyDescent="0.2">
      <c r="L10603"/>
    </row>
    <row r="10604" spans="12:12" x14ac:dyDescent="0.2">
      <c r="L10604"/>
    </row>
    <row r="10605" spans="12:12" x14ac:dyDescent="0.2">
      <c r="L10605"/>
    </row>
    <row r="10606" spans="12:12" x14ac:dyDescent="0.2">
      <c r="L10606"/>
    </row>
    <row r="10607" spans="12:12" x14ac:dyDescent="0.2">
      <c r="L10607"/>
    </row>
    <row r="10608" spans="12:12" x14ac:dyDescent="0.2">
      <c r="L10608"/>
    </row>
    <row r="10609" spans="12:12" x14ac:dyDescent="0.2">
      <c r="L10609"/>
    </row>
    <row r="10610" spans="12:12" x14ac:dyDescent="0.2">
      <c r="L10610"/>
    </row>
    <row r="10611" spans="12:12" x14ac:dyDescent="0.2">
      <c r="L10611"/>
    </row>
    <row r="10612" spans="12:12" x14ac:dyDescent="0.2">
      <c r="L10612"/>
    </row>
    <row r="10613" spans="12:12" x14ac:dyDescent="0.2">
      <c r="L10613"/>
    </row>
    <row r="10614" spans="12:12" x14ac:dyDescent="0.2">
      <c r="L10614"/>
    </row>
    <row r="10615" spans="12:12" x14ac:dyDescent="0.2">
      <c r="L10615"/>
    </row>
    <row r="10616" spans="12:12" x14ac:dyDescent="0.2">
      <c r="L10616"/>
    </row>
    <row r="10617" spans="12:12" x14ac:dyDescent="0.2">
      <c r="L10617"/>
    </row>
    <row r="10618" spans="12:12" x14ac:dyDescent="0.2">
      <c r="L10618"/>
    </row>
    <row r="10619" spans="12:12" x14ac:dyDescent="0.2">
      <c r="L10619"/>
    </row>
    <row r="10620" spans="12:12" x14ac:dyDescent="0.2">
      <c r="L10620"/>
    </row>
    <row r="10621" spans="12:12" x14ac:dyDescent="0.2">
      <c r="L10621"/>
    </row>
    <row r="10622" spans="12:12" x14ac:dyDescent="0.2">
      <c r="L10622"/>
    </row>
    <row r="10623" spans="12:12" x14ac:dyDescent="0.2">
      <c r="L10623"/>
    </row>
    <row r="10624" spans="12:12" x14ac:dyDescent="0.2">
      <c r="L10624"/>
    </row>
    <row r="10625" spans="12:12" x14ac:dyDescent="0.2">
      <c r="L10625"/>
    </row>
    <row r="10626" spans="12:12" x14ac:dyDescent="0.2">
      <c r="L10626"/>
    </row>
    <row r="10627" spans="12:12" x14ac:dyDescent="0.2">
      <c r="L10627"/>
    </row>
    <row r="10628" spans="12:12" x14ac:dyDescent="0.2">
      <c r="L10628"/>
    </row>
    <row r="10629" spans="12:12" x14ac:dyDescent="0.2">
      <c r="L10629"/>
    </row>
    <row r="10630" spans="12:12" x14ac:dyDescent="0.2">
      <c r="L10630"/>
    </row>
    <row r="10631" spans="12:12" x14ac:dyDescent="0.2">
      <c r="L10631"/>
    </row>
    <row r="10632" spans="12:12" x14ac:dyDescent="0.2">
      <c r="L10632"/>
    </row>
    <row r="10633" spans="12:12" x14ac:dyDescent="0.2">
      <c r="L10633"/>
    </row>
    <row r="10634" spans="12:12" x14ac:dyDescent="0.2">
      <c r="L10634"/>
    </row>
    <row r="10635" spans="12:12" x14ac:dyDescent="0.2">
      <c r="L10635"/>
    </row>
    <row r="10636" spans="12:12" x14ac:dyDescent="0.2">
      <c r="L10636"/>
    </row>
    <row r="10637" spans="12:12" x14ac:dyDescent="0.2">
      <c r="L10637"/>
    </row>
    <row r="10638" spans="12:12" x14ac:dyDescent="0.2">
      <c r="L10638"/>
    </row>
    <row r="10639" spans="12:12" x14ac:dyDescent="0.2">
      <c r="L10639"/>
    </row>
    <row r="10640" spans="12:12" x14ac:dyDescent="0.2">
      <c r="L10640"/>
    </row>
    <row r="10641" spans="12:12" x14ac:dyDescent="0.2">
      <c r="L10641"/>
    </row>
    <row r="10642" spans="12:12" x14ac:dyDescent="0.2">
      <c r="L10642"/>
    </row>
    <row r="10643" spans="12:12" x14ac:dyDescent="0.2">
      <c r="L10643"/>
    </row>
    <row r="10644" spans="12:12" x14ac:dyDescent="0.2">
      <c r="L10644"/>
    </row>
    <row r="10645" spans="12:12" x14ac:dyDescent="0.2">
      <c r="L10645"/>
    </row>
    <row r="10646" spans="12:12" x14ac:dyDescent="0.2">
      <c r="L10646"/>
    </row>
    <row r="10647" spans="12:12" x14ac:dyDescent="0.2">
      <c r="L10647"/>
    </row>
    <row r="10648" spans="12:12" x14ac:dyDescent="0.2">
      <c r="L10648"/>
    </row>
    <row r="10649" spans="12:12" x14ac:dyDescent="0.2">
      <c r="L10649"/>
    </row>
    <row r="10650" spans="12:12" x14ac:dyDescent="0.2">
      <c r="L10650"/>
    </row>
    <row r="10651" spans="12:12" x14ac:dyDescent="0.2">
      <c r="L10651"/>
    </row>
    <row r="10652" spans="12:12" x14ac:dyDescent="0.2">
      <c r="L10652"/>
    </row>
    <row r="10653" spans="12:12" x14ac:dyDescent="0.2">
      <c r="L10653"/>
    </row>
    <row r="10654" spans="12:12" x14ac:dyDescent="0.2">
      <c r="L10654"/>
    </row>
    <row r="10655" spans="12:12" x14ac:dyDescent="0.2">
      <c r="L10655"/>
    </row>
    <row r="10656" spans="12:12" x14ac:dyDescent="0.2">
      <c r="L10656"/>
    </row>
    <row r="10657" spans="12:12" x14ac:dyDescent="0.2">
      <c r="L10657"/>
    </row>
    <row r="10658" spans="12:12" x14ac:dyDescent="0.2">
      <c r="L10658"/>
    </row>
    <row r="10659" spans="12:12" x14ac:dyDescent="0.2">
      <c r="L10659"/>
    </row>
    <row r="10660" spans="12:12" x14ac:dyDescent="0.2">
      <c r="L10660"/>
    </row>
    <row r="10661" spans="12:12" x14ac:dyDescent="0.2">
      <c r="L10661"/>
    </row>
    <row r="10662" spans="12:12" x14ac:dyDescent="0.2">
      <c r="L10662"/>
    </row>
    <row r="10663" spans="12:12" x14ac:dyDescent="0.2">
      <c r="L10663"/>
    </row>
    <row r="10664" spans="12:12" x14ac:dyDescent="0.2">
      <c r="L10664"/>
    </row>
    <row r="10665" spans="12:12" x14ac:dyDescent="0.2">
      <c r="L10665"/>
    </row>
    <row r="10666" spans="12:12" x14ac:dyDescent="0.2">
      <c r="L10666"/>
    </row>
    <row r="10667" spans="12:12" x14ac:dyDescent="0.2">
      <c r="L10667"/>
    </row>
    <row r="10668" spans="12:12" x14ac:dyDescent="0.2">
      <c r="L10668"/>
    </row>
    <row r="10669" spans="12:12" x14ac:dyDescent="0.2">
      <c r="L10669"/>
    </row>
    <row r="10670" spans="12:12" x14ac:dyDescent="0.2">
      <c r="L10670"/>
    </row>
    <row r="10671" spans="12:12" x14ac:dyDescent="0.2">
      <c r="L10671"/>
    </row>
    <row r="10672" spans="12:12" x14ac:dyDescent="0.2">
      <c r="L10672"/>
    </row>
    <row r="10673" spans="12:12" x14ac:dyDescent="0.2">
      <c r="L10673"/>
    </row>
    <row r="10674" spans="12:12" x14ac:dyDescent="0.2">
      <c r="L10674"/>
    </row>
    <row r="10675" spans="12:12" x14ac:dyDescent="0.2">
      <c r="L10675"/>
    </row>
    <row r="10676" spans="12:12" x14ac:dyDescent="0.2">
      <c r="L10676"/>
    </row>
    <row r="10677" spans="12:12" x14ac:dyDescent="0.2">
      <c r="L10677"/>
    </row>
    <row r="10678" spans="12:12" x14ac:dyDescent="0.2">
      <c r="L10678"/>
    </row>
    <row r="10679" spans="12:12" x14ac:dyDescent="0.2">
      <c r="L10679"/>
    </row>
    <row r="10680" spans="12:12" x14ac:dyDescent="0.2">
      <c r="L10680"/>
    </row>
    <row r="10681" spans="12:12" x14ac:dyDescent="0.2">
      <c r="L10681"/>
    </row>
    <row r="10682" spans="12:12" x14ac:dyDescent="0.2">
      <c r="L10682"/>
    </row>
    <row r="10683" spans="12:12" x14ac:dyDescent="0.2">
      <c r="L10683"/>
    </row>
    <row r="10684" spans="12:12" x14ac:dyDescent="0.2">
      <c r="L10684"/>
    </row>
    <row r="10685" spans="12:12" x14ac:dyDescent="0.2">
      <c r="L10685"/>
    </row>
    <row r="10686" spans="12:12" x14ac:dyDescent="0.2">
      <c r="L10686"/>
    </row>
    <row r="10687" spans="12:12" x14ac:dyDescent="0.2">
      <c r="L10687"/>
    </row>
    <row r="10688" spans="12:12" x14ac:dyDescent="0.2">
      <c r="L10688"/>
    </row>
    <row r="10689" spans="12:12" x14ac:dyDescent="0.2">
      <c r="L10689"/>
    </row>
    <row r="10690" spans="12:12" x14ac:dyDescent="0.2">
      <c r="L10690"/>
    </row>
    <row r="10691" spans="12:12" x14ac:dyDescent="0.2">
      <c r="L10691"/>
    </row>
    <row r="10692" spans="12:12" x14ac:dyDescent="0.2">
      <c r="L10692"/>
    </row>
    <row r="10693" spans="12:12" x14ac:dyDescent="0.2">
      <c r="L10693"/>
    </row>
    <row r="10694" spans="12:12" x14ac:dyDescent="0.2">
      <c r="L10694"/>
    </row>
    <row r="10695" spans="12:12" x14ac:dyDescent="0.2">
      <c r="L10695"/>
    </row>
    <row r="10696" spans="12:12" x14ac:dyDescent="0.2">
      <c r="L10696"/>
    </row>
    <row r="10697" spans="12:12" x14ac:dyDescent="0.2">
      <c r="L10697"/>
    </row>
    <row r="10698" spans="12:12" x14ac:dyDescent="0.2">
      <c r="L10698"/>
    </row>
    <row r="10699" spans="12:12" x14ac:dyDescent="0.2">
      <c r="L10699"/>
    </row>
    <row r="10700" spans="12:12" x14ac:dyDescent="0.2">
      <c r="L10700"/>
    </row>
    <row r="10701" spans="12:12" x14ac:dyDescent="0.2">
      <c r="L10701"/>
    </row>
    <row r="10702" spans="12:12" x14ac:dyDescent="0.2">
      <c r="L10702"/>
    </row>
    <row r="10703" spans="12:12" x14ac:dyDescent="0.2">
      <c r="L10703"/>
    </row>
    <row r="10704" spans="12:12" x14ac:dyDescent="0.2">
      <c r="L10704"/>
    </row>
    <row r="10705" spans="12:12" x14ac:dyDescent="0.2">
      <c r="L10705"/>
    </row>
    <row r="10706" spans="12:12" x14ac:dyDescent="0.2">
      <c r="L10706"/>
    </row>
    <row r="10707" spans="12:12" x14ac:dyDescent="0.2">
      <c r="L10707"/>
    </row>
    <row r="10708" spans="12:12" x14ac:dyDescent="0.2">
      <c r="L10708"/>
    </row>
    <row r="10709" spans="12:12" x14ac:dyDescent="0.2">
      <c r="L10709"/>
    </row>
    <row r="10710" spans="12:12" x14ac:dyDescent="0.2">
      <c r="L10710"/>
    </row>
    <row r="10711" spans="12:12" x14ac:dyDescent="0.2">
      <c r="L10711"/>
    </row>
    <row r="10712" spans="12:12" x14ac:dyDescent="0.2">
      <c r="L10712"/>
    </row>
    <row r="10713" spans="12:12" x14ac:dyDescent="0.2">
      <c r="L10713"/>
    </row>
    <row r="10714" spans="12:12" x14ac:dyDescent="0.2">
      <c r="L10714"/>
    </row>
    <row r="10715" spans="12:12" x14ac:dyDescent="0.2">
      <c r="L10715"/>
    </row>
    <row r="10716" spans="12:12" x14ac:dyDescent="0.2">
      <c r="L10716"/>
    </row>
    <row r="10717" spans="12:12" x14ac:dyDescent="0.2">
      <c r="L10717"/>
    </row>
    <row r="10718" spans="12:12" x14ac:dyDescent="0.2">
      <c r="L10718"/>
    </row>
    <row r="10719" spans="12:12" x14ac:dyDescent="0.2">
      <c r="L10719"/>
    </row>
    <row r="10720" spans="12:12" x14ac:dyDescent="0.2">
      <c r="L10720"/>
    </row>
    <row r="10721" spans="12:12" x14ac:dyDescent="0.2">
      <c r="L10721"/>
    </row>
    <row r="10722" spans="12:12" x14ac:dyDescent="0.2">
      <c r="L10722"/>
    </row>
    <row r="10723" spans="12:12" x14ac:dyDescent="0.2">
      <c r="L10723"/>
    </row>
    <row r="10724" spans="12:12" x14ac:dyDescent="0.2">
      <c r="L10724"/>
    </row>
    <row r="10725" spans="12:12" x14ac:dyDescent="0.2">
      <c r="L10725"/>
    </row>
    <row r="10726" spans="12:12" x14ac:dyDescent="0.2">
      <c r="L10726"/>
    </row>
    <row r="10727" spans="12:12" x14ac:dyDescent="0.2">
      <c r="L10727"/>
    </row>
    <row r="10728" spans="12:12" x14ac:dyDescent="0.2">
      <c r="L10728"/>
    </row>
    <row r="10729" spans="12:12" x14ac:dyDescent="0.2">
      <c r="L10729"/>
    </row>
    <row r="10730" spans="12:12" x14ac:dyDescent="0.2">
      <c r="L10730"/>
    </row>
    <row r="10731" spans="12:12" x14ac:dyDescent="0.2">
      <c r="L10731"/>
    </row>
    <row r="10732" spans="12:12" x14ac:dyDescent="0.2">
      <c r="L10732"/>
    </row>
    <row r="10733" spans="12:12" x14ac:dyDescent="0.2">
      <c r="L10733"/>
    </row>
    <row r="10734" spans="12:12" x14ac:dyDescent="0.2">
      <c r="L10734"/>
    </row>
    <row r="10735" spans="12:12" x14ac:dyDescent="0.2">
      <c r="L10735"/>
    </row>
    <row r="10736" spans="12:12" x14ac:dyDescent="0.2">
      <c r="L10736"/>
    </row>
    <row r="10737" spans="12:12" x14ac:dyDescent="0.2">
      <c r="L10737"/>
    </row>
    <row r="10738" spans="12:12" x14ac:dyDescent="0.2">
      <c r="L10738"/>
    </row>
    <row r="10739" spans="12:12" x14ac:dyDescent="0.2">
      <c r="L10739"/>
    </row>
    <row r="10740" spans="12:12" x14ac:dyDescent="0.2">
      <c r="L10740"/>
    </row>
    <row r="10741" spans="12:12" x14ac:dyDescent="0.2">
      <c r="L10741"/>
    </row>
    <row r="10742" spans="12:12" x14ac:dyDescent="0.2">
      <c r="L10742"/>
    </row>
    <row r="10743" spans="12:12" x14ac:dyDescent="0.2">
      <c r="L10743"/>
    </row>
    <row r="10744" spans="12:12" x14ac:dyDescent="0.2">
      <c r="L10744"/>
    </row>
    <row r="10745" spans="12:12" x14ac:dyDescent="0.2">
      <c r="L10745"/>
    </row>
    <row r="10746" spans="12:12" x14ac:dyDescent="0.2">
      <c r="L10746"/>
    </row>
    <row r="10747" spans="12:12" x14ac:dyDescent="0.2">
      <c r="L10747"/>
    </row>
    <row r="10748" spans="12:12" x14ac:dyDescent="0.2">
      <c r="L10748"/>
    </row>
    <row r="10749" spans="12:12" x14ac:dyDescent="0.2">
      <c r="L10749"/>
    </row>
    <row r="10750" spans="12:12" x14ac:dyDescent="0.2">
      <c r="L10750"/>
    </row>
    <row r="10751" spans="12:12" x14ac:dyDescent="0.2">
      <c r="L10751"/>
    </row>
    <row r="10752" spans="12:12" x14ac:dyDescent="0.2">
      <c r="L10752"/>
    </row>
    <row r="10753" spans="12:12" x14ac:dyDescent="0.2">
      <c r="L10753"/>
    </row>
    <row r="10754" spans="12:12" x14ac:dyDescent="0.2">
      <c r="L10754"/>
    </row>
    <row r="10755" spans="12:12" x14ac:dyDescent="0.2">
      <c r="L10755"/>
    </row>
    <row r="10756" spans="12:12" x14ac:dyDescent="0.2">
      <c r="L10756"/>
    </row>
    <row r="10757" spans="12:12" x14ac:dyDescent="0.2">
      <c r="L10757"/>
    </row>
    <row r="10758" spans="12:12" x14ac:dyDescent="0.2">
      <c r="L10758"/>
    </row>
    <row r="10759" spans="12:12" x14ac:dyDescent="0.2">
      <c r="L10759"/>
    </row>
    <row r="10760" spans="12:12" x14ac:dyDescent="0.2">
      <c r="L10760"/>
    </row>
    <row r="10761" spans="12:12" x14ac:dyDescent="0.2">
      <c r="L10761"/>
    </row>
    <row r="10762" spans="12:12" x14ac:dyDescent="0.2">
      <c r="L10762"/>
    </row>
    <row r="10763" spans="12:12" x14ac:dyDescent="0.2">
      <c r="L10763"/>
    </row>
    <row r="10764" spans="12:12" x14ac:dyDescent="0.2">
      <c r="L10764"/>
    </row>
    <row r="10765" spans="12:12" x14ac:dyDescent="0.2">
      <c r="L10765"/>
    </row>
    <row r="10766" spans="12:12" x14ac:dyDescent="0.2">
      <c r="L10766"/>
    </row>
    <row r="10767" spans="12:12" x14ac:dyDescent="0.2">
      <c r="L10767"/>
    </row>
    <row r="10768" spans="12:12" x14ac:dyDescent="0.2">
      <c r="L10768"/>
    </row>
    <row r="10769" spans="12:12" x14ac:dyDescent="0.2">
      <c r="L10769"/>
    </row>
    <row r="10770" spans="12:12" x14ac:dyDescent="0.2">
      <c r="L10770"/>
    </row>
    <row r="10771" spans="12:12" x14ac:dyDescent="0.2">
      <c r="L10771"/>
    </row>
    <row r="10772" spans="12:12" x14ac:dyDescent="0.2">
      <c r="L10772"/>
    </row>
    <row r="10773" spans="12:12" x14ac:dyDescent="0.2">
      <c r="L10773"/>
    </row>
    <row r="10774" spans="12:12" x14ac:dyDescent="0.2">
      <c r="L10774"/>
    </row>
    <row r="10775" spans="12:12" x14ac:dyDescent="0.2">
      <c r="L10775"/>
    </row>
    <row r="10776" spans="12:12" x14ac:dyDescent="0.2">
      <c r="L10776"/>
    </row>
    <row r="10777" spans="12:12" x14ac:dyDescent="0.2">
      <c r="L10777"/>
    </row>
    <row r="10778" spans="12:12" x14ac:dyDescent="0.2">
      <c r="L10778"/>
    </row>
    <row r="10779" spans="12:12" x14ac:dyDescent="0.2">
      <c r="L10779"/>
    </row>
    <row r="10780" spans="12:12" x14ac:dyDescent="0.2">
      <c r="L10780"/>
    </row>
    <row r="10781" spans="12:12" x14ac:dyDescent="0.2">
      <c r="L10781"/>
    </row>
    <row r="10782" spans="12:12" x14ac:dyDescent="0.2">
      <c r="L10782"/>
    </row>
    <row r="10783" spans="12:12" x14ac:dyDescent="0.2">
      <c r="L10783"/>
    </row>
    <row r="10784" spans="12:12" x14ac:dyDescent="0.2">
      <c r="L10784"/>
    </row>
    <row r="10785" spans="12:12" x14ac:dyDescent="0.2">
      <c r="L10785"/>
    </row>
    <row r="10786" spans="12:12" x14ac:dyDescent="0.2">
      <c r="L10786"/>
    </row>
    <row r="10787" spans="12:12" x14ac:dyDescent="0.2">
      <c r="L10787"/>
    </row>
    <row r="10788" spans="12:12" x14ac:dyDescent="0.2">
      <c r="L10788"/>
    </row>
    <row r="10789" spans="12:12" x14ac:dyDescent="0.2">
      <c r="L10789"/>
    </row>
    <row r="10790" spans="12:12" x14ac:dyDescent="0.2">
      <c r="L10790"/>
    </row>
    <row r="10791" spans="12:12" x14ac:dyDescent="0.2">
      <c r="L10791"/>
    </row>
    <row r="10792" spans="12:12" x14ac:dyDescent="0.2">
      <c r="L10792"/>
    </row>
    <row r="10793" spans="12:12" x14ac:dyDescent="0.2">
      <c r="L10793"/>
    </row>
    <row r="10794" spans="12:12" x14ac:dyDescent="0.2">
      <c r="L10794"/>
    </row>
    <row r="10795" spans="12:12" x14ac:dyDescent="0.2">
      <c r="L10795"/>
    </row>
    <row r="10796" spans="12:12" x14ac:dyDescent="0.2">
      <c r="L10796"/>
    </row>
    <row r="10797" spans="12:12" x14ac:dyDescent="0.2">
      <c r="L10797"/>
    </row>
    <row r="10798" spans="12:12" x14ac:dyDescent="0.2">
      <c r="L10798"/>
    </row>
    <row r="10799" spans="12:12" x14ac:dyDescent="0.2">
      <c r="L10799"/>
    </row>
    <row r="10800" spans="12:12" x14ac:dyDescent="0.2">
      <c r="L10800"/>
    </row>
    <row r="10801" spans="12:12" x14ac:dyDescent="0.2">
      <c r="L10801"/>
    </row>
    <row r="10802" spans="12:12" x14ac:dyDescent="0.2">
      <c r="L10802"/>
    </row>
    <row r="10803" spans="12:12" x14ac:dyDescent="0.2">
      <c r="L10803"/>
    </row>
    <row r="10804" spans="12:12" x14ac:dyDescent="0.2">
      <c r="L10804"/>
    </row>
    <row r="10805" spans="12:12" x14ac:dyDescent="0.2">
      <c r="L10805"/>
    </row>
    <row r="10806" spans="12:12" x14ac:dyDescent="0.2">
      <c r="L10806"/>
    </row>
    <row r="10807" spans="12:12" x14ac:dyDescent="0.2">
      <c r="L10807"/>
    </row>
    <row r="10808" spans="12:12" x14ac:dyDescent="0.2">
      <c r="L10808"/>
    </row>
    <row r="10809" spans="12:12" x14ac:dyDescent="0.2">
      <c r="L10809"/>
    </row>
    <row r="10810" spans="12:12" x14ac:dyDescent="0.2">
      <c r="L10810"/>
    </row>
    <row r="10811" spans="12:12" x14ac:dyDescent="0.2">
      <c r="L10811"/>
    </row>
    <row r="10812" spans="12:12" x14ac:dyDescent="0.2">
      <c r="L10812"/>
    </row>
    <row r="10813" spans="12:12" x14ac:dyDescent="0.2">
      <c r="L10813"/>
    </row>
    <row r="10814" spans="12:12" x14ac:dyDescent="0.2">
      <c r="L10814"/>
    </row>
    <row r="10815" spans="12:12" x14ac:dyDescent="0.2">
      <c r="L10815"/>
    </row>
    <row r="10816" spans="12:12" x14ac:dyDescent="0.2">
      <c r="L10816"/>
    </row>
    <row r="10817" spans="12:12" x14ac:dyDescent="0.2">
      <c r="L10817"/>
    </row>
    <row r="10818" spans="12:12" x14ac:dyDescent="0.2">
      <c r="L10818"/>
    </row>
    <row r="10819" spans="12:12" x14ac:dyDescent="0.2">
      <c r="L10819"/>
    </row>
    <row r="10820" spans="12:12" x14ac:dyDescent="0.2">
      <c r="L10820"/>
    </row>
    <row r="10821" spans="12:12" x14ac:dyDescent="0.2">
      <c r="L10821"/>
    </row>
    <row r="10822" spans="12:12" x14ac:dyDescent="0.2">
      <c r="L10822"/>
    </row>
    <row r="10823" spans="12:12" x14ac:dyDescent="0.2">
      <c r="L10823"/>
    </row>
    <row r="10824" spans="12:12" x14ac:dyDescent="0.2">
      <c r="L10824"/>
    </row>
    <row r="10825" spans="12:12" x14ac:dyDescent="0.2">
      <c r="L10825"/>
    </row>
    <row r="10826" spans="12:12" x14ac:dyDescent="0.2">
      <c r="L10826"/>
    </row>
    <row r="10827" spans="12:12" x14ac:dyDescent="0.2">
      <c r="L10827"/>
    </row>
    <row r="10828" spans="12:12" x14ac:dyDescent="0.2">
      <c r="L10828"/>
    </row>
    <row r="10829" spans="12:12" x14ac:dyDescent="0.2">
      <c r="L10829"/>
    </row>
    <row r="10830" spans="12:12" x14ac:dyDescent="0.2">
      <c r="L10830"/>
    </row>
    <row r="10831" spans="12:12" x14ac:dyDescent="0.2">
      <c r="L10831"/>
    </row>
    <row r="10832" spans="12:12" x14ac:dyDescent="0.2">
      <c r="L10832"/>
    </row>
    <row r="10833" spans="12:12" x14ac:dyDescent="0.2">
      <c r="L10833"/>
    </row>
    <row r="10834" spans="12:12" x14ac:dyDescent="0.2">
      <c r="L10834"/>
    </row>
    <row r="10835" spans="12:12" x14ac:dyDescent="0.2">
      <c r="L10835"/>
    </row>
    <row r="10836" spans="12:12" x14ac:dyDescent="0.2">
      <c r="L10836"/>
    </row>
    <row r="10837" spans="12:12" x14ac:dyDescent="0.2">
      <c r="L10837"/>
    </row>
    <row r="10838" spans="12:12" x14ac:dyDescent="0.2">
      <c r="L10838"/>
    </row>
    <row r="10839" spans="12:12" x14ac:dyDescent="0.2">
      <c r="L10839"/>
    </row>
    <row r="10840" spans="12:12" x14ac:dyDescent="0.2">
      <c r="L10840"/>
    </row>
    <row r="10841" spans="12:12" x14ac:dyDescent="0.2">
      <c r="L10841"/>
    </row>
    <row r="10842" spans="12:12" x14ac:dyDescent="0.2">
      <c r="L10842"/>
    </row>
    <row r="10843" spans="12:12" x14ac:dyDescent="0.2">
      <c r="L10843"/>
    </row>
    <row r="10844" spans="12:12" x14ac:dyDescent="0.2">
      <c r="L10844"/>
    </row>
    <row r="10845" spans="12:12" x14ac:dyDescent="0.2">
      <c r="L10845"/>
    </row>
    <row r="10846" spans="12:12" x14ac:dyDescent="0.2">
      <c r="L10846"/>
    </row>
    <row r="10847" spans="12:12" x14ac:dyDescent="0.2">
      <c r="L10847"/>
    </row>
    <row r="10848" spans="12:12" x14ac:dyDescent="0.2">
      <c r="L10848"/>
    </row>
    <row r="10849" spans="12:12" x14ac:dyDescent="0.2">
      <c r="L10849"/>
    </row>
    <row r="10850" spans="12:12" x14ac:dyDescent="0.2">
      <c r="L10850"/>
    </row>
    <row r="10851" spans="12:12" x14ac:dyDescent="0.2">
      <c r="L10851"/>
    </row>
    <row r="10852" spans="12:12" x14ac:dyDescent="0.2">
      <c r="L10852"/>
    </row>
    <row r="10853" spans="12:12" x14ac:dyDescent="0.2">
      <c r="L10853"/>
    </row>
    <row r="10854" spans="12:12" x14ac:dyDescent="0.2">
      <c r="L10854"/>
    </row>
    <row r="10855" spans="12:12" x14ac:dyDescent="0.2">
      <c r="L10855"/>
    </row>
    <row r="10856" spans="12:12" x14ac:dyDescent="0.2">
      <c r="L10856"/>
    </row>
    <row r="10857" spans="12:12" x14ac:dyDescent="0.2">
      <c r="L10857"/>
    </row>
    <row r="10858" spans="12:12" x14ac:dyDescent="0.2">
      <c r="L10858"/>
    </row>
    <row r="10859" spans="12:12" x14ac:dyDescent="0.2">
      <c r="L10859"/>
    </row>
    <row r="10860" spans="12:12" x14ac:dyDescent="0.2">
      <c r="L10860"/>
    </row>
    <row r="10861" spans="12:12" x14ac:dyDescent="0.2">
      <c r="L10861"/>
    </row>
    <row r="10862" spans="12:12" x14ac:dyDescent="0.2">
      <c r="L10862"/>
    </row>
    <row r="10863" spans="12:12" x14ac:dyDescent="0.2">
      <c r="L10863"/>
    </row>
    <row r="10864" spans="12:12" x14ac:dyDescent="0.2">
      <c r="L10864"/>
    </row>
    <row r="10865" spans="12:12" x14ac:dyDescent="0.2">
      <c r="L10865"/>
    </row>
    <row r="10866" spans="12:12" x14ac:dyDescent="0.2">
      <c r="L10866"/>
    </row>
    <row r="10867" spans="12:12" x14ac:dyDescent="0.2">
      <c r="L10867"/>
    </row>
    <row r="10868" spans="12:12" x14ac:dyDescent="0.2">
      <c r="L10868"/>
    </row>
    <row r="10869" spans="12:12" x14ac:dyDescent="0.2">
      <c r="L10869"/>
    </row>
    <row r="10870" spans="12:12" x14ac:dyDescent="0.2">
      <c r="L10870"/>
    </row>
    <row r="10871" spans="12:12" x14ac:dyDescent="0.2">
      <c r="L10871"/>
    </row>
    <row r="10872" spans="12:12" x14ac:dyDescent="0.2">
      <c r="L10872"/>
    </row>
    <row r="10873" spans="12:12" x14ac:dyDescent="0.2">
      <c r="L10873"/>
    </row>
    <row r="10874" spans="12:12" x14ac:dyDescent="0.2">
      <c r="L10874"/>
    </row>
    <row r="10875" spans="12:12" x14ac:dyDescent="0.2">
      <c r="L10875"/>
    </row>
    <row r="10876" spans="12:12" x14ac:dyDescent="0.2">
      <c r="L10876"/>
    </row>
    <row r="10877" spans="12:12" x14ac:dyDescent="0.2">
      <c r="L10877"/>
    </row>
    <row r="10878" spans="12:12" x14ac:dyDescent="0.2">
      <c r="L10878"/>
    </row>
    <row r="10879" spans="12:12" x14ac:dyDescent="0.2">
      <c r="L10879"/>
    </row>
    <row r="10880" spans="12:12" x14ac:dyDescent="0.2">
      <c r="L10880"/>
    </row>
    <row r="10881" spans="12:12" x14ac:dyDescent="0.2">
      <c r="L10881"/>
    </row>
    <row r="10882" spans="12:12" x14ac:dyDescent="0.2">
      <c r="L10882"/>
    </row>
    <row r="10883" spans="12:12" x14ac:dyDescent="0.2">
      <c r="L10883"/>
    </row>
    <row r="10884" spans="12:12" x14ac:dyDescent="0.2">
      <c r="L10884"/>
    </row>
    <row r="10885" spans="12:12" x14ac:dyDescent="0.2">
      <c r="L10885"/>
    </row>
    <row r="10886" spans="12:12" x14ac:dyDescent="0.2">
      <c r="L10886"/>
    </row>
    <row r="10887" spans="12:12" x14ac:dyDescent="0.2">
      <c r="L10887"/>
    </row>
    <row r="10888" spans="12:12" x14ac:dyDescent="0.2">
      <c r="L10888"/>
    </row>
    <row r="10889" spans="12:12" x14ac:dyDescent="0.2">
      <c r="L10889"/>
    </row>
    <row r="10890" spans="12:12" x14ac:dyDescent="0.2">
      <c r="L10890"/>
    </row>
    <row r="10891" spans="12:12" x14ac:dyDescent="0.2">
      <c r="L10891"/>
    </row>
    <row r="10892" spans="12:12" x14ac:dyDescent="0.2">
      <c r="L10892"/>
    </row>
    <row r="10893" spans="12:12" x14ac:dyDescent="0.2">
      <c r="L10893"/>
    </row>
    <row r="10894" spans="12:12" x14ac:dyDescent="0.2">
      <c r="L10894"/>
    </row>
    <row r="10895" spans="12:12" x14ac:dyDescent="0.2">
      <c r="L10895"/>
    </row>
    <row r="10896" spans="12:12" x14ac:dyDescent="0.2">
      <c r="L10896"/>
    </row>
    <row r="10897" spans="12:12" x14ac:dyDescent="0.2">
      <c r="L10897"/>
    </row>
    <row r="10898" spans="12:12" x14ac:dyDescent="0.2">
      <c r="L10898"/>
    </row>
    <row r="10899" spans="12:12" x14ac:dyDescent="0.2">
      <c r="L10899"/>
    </row>
    <row r="10900" spans="12:12" x14ac:dyDescent="0.2">
      <c r="L10900"/>
    </row>
    <row r="10901" spans="12:12" x14ac:dyDescent="0.2">
      <c r="L10901"/>
    </row>
    <row r="10902" spans="12:12" x14ac:dyDescent="0.2">
      <c r="L10902"/>
    </row>
    <row r="10903" spans="12:12" x14ac:dyDescent="0.2">
      <c r="L10903"/>
    </row>
    <row r="10904" spans="12:12" x14ac:dyDescent="0.2">
      <c r="L10904"/>
    </row>
    <row r="10905" spans="12:12" x14ac:dyDescent="0.2">
      <c r="L10905"/>
    </row>
    <row r="10906" spans="12:12" x14ac:dyDescent="0.2">
      <c r="L10906"/>
    </row>
    <row r="10907" spans="12:12" x14ac:dyDescent="0.2">
      <c r="L10907"/>
    </row>
    <row r="10908" spans="12:12" x14ac:dyDescent="0.2">
      <c r="L10908"/>
    </row>
    <row r="10909" spans="12:12" x14ac:dyDescent="0.2">
      <c r="L10909"/>
    </row>
    <row r="10910" spans="12:12" x14ac:dyDescent="0.2">
      <c r="L10910"/>
    </row>
    <row r="10911" spans="12:12" x14ac:dyDescent="0.2">
      <c r="L10911"/>
    </row>
    <row r="10912" spans="12:12" x14ac:dyDescent="0.2">
      <c r="L10912"/>
    </row>
    <row r="10913" spans="12:12" x14ac:dyDescent="0.2">
      <c r="L10913"/>
    </row>
    <row r="10914" spans="12:12" x14ac:dyDescent="0.2">
      <c r="L10914"/>
    </row>
    <row r="10915" spans="12:12" x14ac:dyDescent="0.2">
      <c r="L10915"/>
    </row>
    <row r="10916" spans="12:12" x14ac:dyDescent="0.2">
      <c r="L10916"/>
    </row>
    <row r="10917" spans="12:12" x14ac:dyDescent="0.2">
      <c r="L10917"/>
    </row>
    <row r="10918" spans="12:12" x14ac:dyDescent="0.2">
      <c r="L10918"/>
    </row>
    <row r="10919" spans="12:12" x14ac:dyDescent="0.2">
      <c r="L10919"/>
    </row>
    <row r="10920" spans="12:12" x14ac:dyDescent="0.2">
      <c r="L10920"/>
    </row>
    <row r="10921" spans="12:12" x14ac:dyDescent="0.2">
      <c r="L10921"/>
    </row>
    <row r="10922" spans="12:12" x14ac:dyDescent="0.2">
      <c r="L10922"/>
    </row>
    <row r="10923" spans="12:12" x14ac:dyDescent="0.2">
      <c r="L10923"/>
    </row>
    <row r="10924" spans="12:12" x14ac:dyDescent="0.2">
      <c r="L10924"/>
    </row>
    <row r="10925" spans="12:12" x14ac:dyDescent="0.2">
      <c r="L10925"/>
    </row>
    <row r="10926" spans="12:12" x14ac:dyDescent="0.2">
      <c r="L10926"/>
    </row>
    <row r="10927" spans="12:12" x14ac:dyDescent="0.2">
      <c r="L10927"/>
    </row>
    <row r="10928" spans="12:12" x14ac:dyDescent="0.2">
      <c r="L10928"/>
    </row>
    <row r="10929" spans="12:12" x14ac:dyDescent="0.2">
      <c r="L10929"/>
    </row>
    <row r="10930" spans="12:12" x14ac:dyDescent="0.2">
      <c r="L10930"/>
    </row>
    <row r="10931" spans="12:12" x14ac:dyDescent="0.2">
      <c r="L10931"/>
    </row>
    <row r="10932" spans="12:12" x14ac:dyDescent="0.2">
      <c r="L10932"/>
    </row>
    <row r="10933" spans="12:12" x14ac:dyDescent="0.2">
      <c r="L10933"/>
    </row>
    <row r="10934" spans="12:12" x14ac:dyDescent="0.2">
      <c r="L10934"/>
    </row>
    <row r="10935" spans="12:12" x14ac:dyDescent="0.2">
      <c r="L10935"/>
    </row>
    <row r="10936" spans="12:12" x14ac:dyDescent="0.2">
      <c r="L10936"/>
    </row>
    <row r="10937" spans="12:12" x14ac:dyDescent="0.2">
      <c r="L10937"/>
    </row>
    <row r="10938" spans="12:12" x14ac:dyDescent="0.2">
      <c r="L10938"/>
    </row>
    <row r="10939" spans="12:12" x14ac:dyDescent="0.2">
      <c r="L10939"/>
    </row>
    <row r="10940" spans="12:12" x14ac:dyDescent="0.2">
      <c r="L10940"/>
    </row>
    <row r="10941" spans="12:12" x14ac:dyDescent="0.2">
      <c r="L10941"/>
    </row>
    <row r="10942" spans="12:12" x14ac:dyDescent="0.2">
      <c r="L10942"/>
    </row>
    <row r="10943" spans="12:12" x14ac:dyDescent="0.2">
      <c r="L10943"/>
    </row>
    <row r="10944" spans="12:12" x14ac:dyDescent="0.2">
      <c r="L10944"/>
    </row>
    <row r="10945" spans="12:12" x14ac:dyDescent="0.2">
      <c r="L10945"/>
    </row>
    <row r="10946" spans="12:12" x14ac:dyDescent="0.2">
      <c r="L10946"/>
    </row>
    <row r="10947" spans="12:12" x14ac:dyDescent="0.2">
      <c r="L10947"/>
    </row>
    <row r="10948" spans="12:12" x14ac:dyDescent="0.2">
      <c r="L10948"/>
    </row>
    <row r="10949" spans="12:12" x14ac:dyDescent="0.2">
      <c r="L10949"/>
    </row>
    <row r="10950" spans="12:12" x14ac:dyDescent="0.2">
      <c r="L10950"/>
    </row>
    <row r="10951" spans="12:12" x14ac:dyDescent="0.2">
      <c r="L10951"/>
    </row>
    <row r="10952" spans="12:12" x14ac:dyDescent="0.2">
      <c r="L10952"/>
    </row>
    <row r="10953" spans="12:12" x14ac:dyDescent="0.2">
      <c r="L10953"/>
    </row>
    <row r="10954" spans="12:12" x14ac:dyDescent="0.2">
      <c r="L10954"/>
    </row>
    <row r="10955" spans="12:12" x14ac:dyDescent="0.2">
      <c r="L10955"/>
    </row>
    <row r="10956" spans="12:12" x14ac:dyDescent="0.2">
      <c r="L10956"/>
    </row>
    <row r="10957" spans="12:12" x14ac:dyDescent="0.2">
      <c r="L10957"/>
    </row>
    <row r="10958" spans="12:12" x14ac:dyDescent="0.2">
      <c r="L10958"/>
    </row>
    <row r="10959" spans="12:12" x14ac:dyDescent="0.2">
      <c r="L10959"/>
    </row>
    <row r="10960" spans="12:12" x14ac:dyDescent="0.2">
      <c r="L10960"/>
    </row>
    <row r="10961" spans="12:12" x14ac:dyDescent="0.2">
      <c r="L10961"/>
    </row>
    <row r="10962" spans="12:12" x14ac:dyDescent="0.2">
      <c r="L10962"/>
    </row>
    <row r="10963" spans="12:12" x14ac:dyDescent="0.2">
      <c r="L10963"/>
    </row>
    <row r="10964" spans="12:12" x14ac:dyDescent="0.2">
      <c r="L10964"/>
    </row>
    <row r="10965" spans="12:12" x14ac:dyDescent="0.2">
      <c r="L10965"/>
    </row>
    <row r="10966" spans="12:12" x14ac:dyDescent="0.2">
      <c r="L10966"/>
    </row>
    <row r="10967" spans="12:12" x14ac:dyDescent="0.2">
      <c r="L10967"/>
    </row>
    <row r="10968" spans="12:12" x14ac:dyDescent="0.2">
      <c r="L10968"/>
    </row>
    <row r="10969" spans="12:12" x14ac:dyDescent="0.2">
      <c r="L10969"/>
    </row>
    <row r="10970" spans="12:12" x14ac:dyDescent="0.2">
      <c r="L10970"/>
    </row>
    <row r="10971" spans="12:12" x14ac:dyDescent="0.2">
      <c r="L10971"/>
    </row>
    <row r="10972" spans="12:12" x14ac:dyDescent="0.2">
      <c r="L10972"/>
    </row>
    <row r="10973" spans="12:12" x14ac:dyDescent="0.2">
      <c r="L10973"/>
    </row>
    <row r="10974" spans="12:12" x14ac:dyDescent="0.2">
      <c r="L10974"/>
    </row>
    <row r="10975" spans="12:12" x14ac:dyDescent="0.2">
      <c r="L10975"/>
    </row>
    <row r="10976" spans="12:12" x14ac:dyDescent="0.2">
      <c r="L10976"/>
    </row>
    <row r="10977" spans="12:12" x14ac:dyDescent="0.2">
      <c r="L10977"/>
    </row>
    <row r="10978" spans="12:12" x14ac:dyDescent="0.2">
      <c r="L10978"/>
    </row>
    <row r="10979" spans="12:12" x14ac:dyDescent="0.2">
      <c r="L10979"/>
    </row>
    <row r="10980" spans="12:12" x14ac:dyDescent="0.2">
      <c r="L10980"/>
    </row>
    <row r="10981" spans="12:12" x14ac:dyDescent="0.2">
      <c r="L10981"/>
    </row>
    <row r="10982" spans="12:12" x14ac:dyDescent="0.2">
      <c r="L10982"/>
    </row>
    <row r="10983" spans="12:12" x14ac:dyDescent="0.2">
      <c r="L10983"/>
    </row>
    <row r="10984" spans="12:12" x14ac:dyDescent="0.2">
      <c r="L10984"/>
    </row>
    <row r="10985" spans="12:12" x14ac:dyDescent="0.2">
      <c r="L10985"/>
    </row>
    <row r="10986" spans="12:12" x14ac:dyDescent="0.2">
      <c r="L10986"/>
    </row>
    <row r="10987" spans="12:12" x14ac:dyDescent="0.2">
      <c r="L10987"/>
    </row>
    <row r="10988" spans="12:12" x14ac:dyDescent="0.2">
      <c r="L10988"/>
    </row>
    <row r="10989" spans="12:12" x14ac:dyDescent="0.2">
      <c r="L10989"/>
    </row>
    <row r="10990" spans="12:12" x14ac:dyDescent="0.2">
      <c r="L10990"/>
    </row>
    <row r="10991" spans="12:12" x14ac:dyDescent="0.2">
      <c r="L10991"/>
    </row>
    <row r="10992" spans="12:12" x14ac:dyDescent="0.2">
      <c r="L10992"/>
    </row>
    <row r="10993" spans="12:12" x14ac:dyDescent="0.2">
      <c r="L10993"/>
    </row>
    <row r="10994" spans="12:12" x14ac:dyDescent="0.2">
      <c r="L10994"/>
    </row>
    <row r="10995" spans="12:12" x14ac:dyDescent="0.2">
      <c r="L10995"/>
    </row>
    <row r="10996" spans="12:12" x14ac:dyDescent="0.2">
      <c r="L10996"/>
    </row>
    <row r="10997" spans="12:12" x14ac:dyDescent="0.2">
      <c r="L10997"/>
    </row>
    <row r="10998" spans="12:12" x14ac:dyDescent="0.2">
      <c r="L10998"/>
    </row>
    <row r="10999" spans="12:12" x14ac:dyDescent="0.2">
      <c r="L10999"/>
    </row>
    <row r="11000" spans="12:12" x14ac:dyDescent="0.2">
      <c r="L11000"/>
    </row>
    <row r="11001" spans="12:12" x14ac:dyDescent="0.2">
      <c r="L11001"/>
    </row>
    <row r="11002" spans="12:12" x14ac:dyDescent="0.2">
      <c r="L11002"/>
    </row>
    <row r="11003" spans="12:12" x14ac:dyDescent="0.2">
      <c r="L11003"/>
    </row>
    <row r="11004" spans="12:12" x14ac:dyDescent="0.2">
      <c r="L11004"/>
    </row>
    <row r="11005" spans="12:12" x14ac:dyDescent="0.2">
      <c r="L11005"/>
    </row>
    <row r="11006" spans="12:12" x14ac:dyDescent="0.2">
      <c r="L11006"/>
    </row>
    <row r="11007" spans="12:12" x14ac:dyDescent="0.2">
      <c r="L11007"/>
    </row>
    <row r="11008" spans="12:12" x14ac:dyDescent="0.2">
      <c r="L11008"/>
    </row>
    <row r="11009" spans="12:12" x14ac:dyDescent="0.2">
      <c r="L11009"/>
    </row>
    <row r="11010" spans="12:12" x14ac:dyDescent="0.2">
      <c r="L11010"/>
    </row>
    <row r="11011" spans="12:12" x14ac:dyDescent="0.2">
      <c r="L11011"/>
    </row>
    <row r="11012" spans="12:12" x14ac:dyDescent="0.2">
      <c r="L11012"/>
    </row>
    <row r="11013" spans="12:12" x14ac:dyDescent="0.2">
      <c r="L11013"/>
    </row>
    <row r="11014" spans="12:12" x14ac:dyDescent="0.2">
      <c r="L11014"/>
    </row>
    <row r="11015" spans="12:12" x14ac:dyDescent="0.2">
      <c r="L11015"/>
    </row>
    <row r="11016" spans="12:12" x14ac:dyDescent="0.2">
      <c r="L11016"/>
    </row>
    <row r="11017" spans="12:12" x14ac:dyDescent="0.2">
      <c r="L11017"/>
    </row>
    <row r="11018" spans="12:12" x14ac:dyDescent="0.2">
      <c r="L11018"/>
    </row>
    <row r="11019" spans="12:12" x14ac:dyDescent="0.2">
      <c r="L11019"/>
    </row>
    <row r="11020" spans="12:12" x14ac:dyDescent="0.2">
      <c r="L11020"/>
    </row>
    <row r="11021" spans="12:12" x14ac:dyDescent="0.2">
      <c r="L11021"/>
    </row>
    <row r="11022" spans="12:12" x14ac:dyDescent="0.2">
      <c r="L11022"/>
    </row>
    <row r="11023" spans="12:12" x14ac:dyDescent="0.2">
      <c r="L11023"/>
    </row>
    <row r="11024" spans="12:12" x14ac:dyDescent="0.2">
      <c r="L11024"/>
    </row>
    <row r="11025" spans="12:12" x14ac:dyDescent="0.2">
      <c r="L11025"/>
    </row>
    <row r="11026" spans="12:12" x14ac:dyDescent="0.2">
      <c r="L11026"/>
    </row>
    <row r="11027" spans="12:12" x14ac:dyDescent="0.2">
      <c r="L11027"/>
    </row>
    <row r="11028" spans="12:12" x14ac:dyDescent="0.2">
      <c r="L11028"/>
    </row>
    <row r="11029" spans="12:12" x14ac:dyDescent="0.2">
      <c r="L11029"/>
    </row>
    <row r="11030" spans="12:12" x14ac:dyDescent="0.2">
      <c r="L11030"/>
    </row>
    <row r="11031" spans="12:12" x14ac:dyDescent="0.2">
      <c r="L11031"/>
    </row>
    <row r="11032" spans="12:12" x14ac:dyDescent="0.2">
      <c r="L11032"/>
    </row>
    <row r="11033" spans="12:12" x14ac:dyDescent="0.2">
      <c r="L11033"/>
    </row>
    <row r="11034" spans="12:12" x14ac:dyDescent="0.2">
      <c r="L11034"/>
    </row>
    <row r="11035" spans="12:12" x14ac:dyDescent="0.2">
      <c r="L11035"/>
    </row>
    <row r="11036" spans="12:12" x14ac:dyDescent="0.2">
      <c r="L11036"/>
    </row>
    <row r="11037" spans="12:12" x14ac:dyDescent="0.2">
      <c r="L11037"/>
    </row>
    <row r="11038" spans="12:12" x14ac:dyDescent="0.2">
      <c r="L11038"/>
    </row>
    <row r="11039" spans="12:12" x14ac:dyDescent="0.2">
      <c r="L11039"/>
    </row>
    <row r="11040" spans="12:12" x14ac:dyDescent="0.2">
      <c r="L11040"/>
    </row>
    <row r="11041" spans="12:12" x14ac:dyDescent="0.2">
      <c r="L11041"/>
    </row>
    <row r="11042" spans="12:12" x14ac:dyDescent="0.2">
      <c r="L11042"/>
    </row>
    <row r="11043" spans="12:12" x14ac:dyDescent="0.2">
      <c r="L11043"/>
    </row>
    <row r="11044" spans="12:12" x14ac:dyDescent="0.2">
      <c r="L11044"/>
    </row>
    <row r="11045" spans="12:12" x14ac:dyDescent="0.2">
      <c r="L11045"/>
    </row>
    <row r="11046" spans="12:12" x14ac:dyDescent="0.2">
      <c r="L11046"/>
    </row>
    <row r="11047" spans="12:12" x14ac:dyDescent="0.2">
      <c r="L11047"/>
    </row>
    <row r="11048" spans="12:12" x14ac:dyDescent="0.2">
      <c r="L11048"/>
    </row>
    <row r="11049" spans="12:12" x14ac:dyDescent="0.2">
      <c r="L11049"/>
    </row>
    <row r="11050" spans="12:12" x14ac:dyDescent="0.2">
      <c r="L11050"/>
    </row>
    <row r="11051" spans="12:12" x14ac:dyDescent="0.2">
      <c r="L11051"/>
    </row>
    <row r="11052" spans="12:12" x14ac:dyDescent="0.2">
      <c r="L11052"/>
    </row>
    <row r="11053" spans="12:12" x14ac:dyDescent="0.2">
      <c r="L11053"/>
    </row>
    <row r="11054" spans="12:12" x14ac:dyDescent="0.2">
      <c r="L11054"/>
    </row>
    <row r="11055" spans="12:12" x14ac:dyDescent="0.2">
      <c r="L11055"/>
    </row>
    <row r="11056" spans="12:12" x14ac:dyDescent="0.2">
      <c r="L11056"/>
    </row>
    <row r="11057" spans="12:12" x14ac:dyDescent="0.2">
      <c r="L11057"/>
    </row>
    <row r="11058" spans="12:12" x14ac:dyDescent="0.2">
      <c r="L11058"/>
    </row>
    <row r="11059" spans="12:12" x14ac:dyDescent="0.2">
      <c r="L11059"/>
    </row>
    <row r="11060" spans="12:12" x14ac:dyDescent="0.2">
      <c r="L11060"/>
    </row>
    <row r="11061" spans="12:12" x14ac:dyDescent="0.2">
      <c r="L11061"/>
    </row>
    <row r="11062" spans="12:12" x14ac:dyDescent="0.2">
      <c r="L11062"/>
    </row>
    <row r="11063" spans="12:12" x14ac:dyDescent="0.2">
      <c r="L11063"/>
    </row>
    <row r="11064" spans="12:12" x14ac:dyDescent="0.2">
      <c r="L11064"/>
    </row>
    <row r="11065" spans="12:12" x14ac:dyDescent="0.2">
      <c r="L11065"/>
    </row>
    <row r="11066" spans="12:12" x14ac:dyDescent="0.2">
      <c r="L11066"/>
    </row>
    <row r="11067" spans="12:12" x14ac:dyDescent="0.2">
      <c r="L11067"/>
    </row>
    <row r="11068" spans="12:12" x14ac:dyDescent="0.2">
      <c r="L11068"/>
    </row>
    <row r="11069" spans="12:12" x14ac:dyDescent="0.2">
      <c r="L11069"/>
    </row>
    <row r="11070" spans="12:12" x14ac:dyDescent="0.2">
      <c r="L11070"/>
    </row>
    <row r="11071" spans="12:12" x14ac:dyDescent="0.2">
      <c r="L11071"/>
    </row>
    <row r="11072" spans="12:12" x14ac:dyDescent="0.2">
      <c r="L11072"/>
    </row>
    <row r="11073" spans="12:12" x14ac:dyDescent="0.2">
      <c r="L11073"/>
    </row>
    <row r="11074" spans="12:12" x14ac:dyDescent="0.2">
      <c r="L11074"/>
    </row>
    <row r="11075" spans="12:12" x14ac:dyDescent="0.2">
      <c r="L11075"/>
    </row>
    <row r="11076" spans="12:12" x14ac:dyDescent="0.2">
      <c r="L11076"/>
    </row>
    <row r="11077" spans="12:12" x14ac:dyDescent="0.2">
      <c r="L11077"/>
    </row>
    <row r="11078" spans="12:12" x14ac:dyDescent="0.2">
      <c r="L11078"/>
    </row>
    <row r="11079" spans="12:12" x14ac:dyDescent="0.2">
      <c r="L11079"/>
    </row>
    <row r="11080" spans="12:12" x14ac:dyDescent="0.2">
      <c r="L11080"/>
    </row>
    <row r="11081" spans="12:12" x14ac:dyDescent="0.2">
      <c r="L11081"/>
    </row>
    <row r="11082" spans="12:12" x14ac:dyDescent="0.2">
      <c r="L11082"/>
    </row>
    <row r="11083" spans="12:12" x14ac:dyDescent="0.2">
      <c r="L11083"/>
    </row>
    <row r="11084" spans="12:12" x14ac:dyDescent="0.2">
      <c r="L11084"/>
    </row>
    <row r="11085" spans="12:12" x14ac:dyDescent="0.2">
      <c r="L11085"/>
    </row>
    <row r="11086" spans="12:12" x14ac:dyDescent="0.2">
      <c r="L11086"/>
    </row>
    <row r="11087" spans="12:12" x14ac:dyDescent="0.2">
      <c r="L11087"/>
    </row>
    <row r="11088" spans="12:12" x14ac:dyDescent="0.2">
      <c r="L11088"/>
    </row>
    <row r="11089" spans="12:12" x14ac:dyDescent="0.2">
      <c r="L11089"/>
    </row>
    <row r="11090" spans="12:12" x14ac:dyDescent="0.2">
      <c r="L11090"/>
    </row>
    <row r="11091" spans="12:12" x14ac:dyDescent="0.2">
      <c r="L11091"/>
    </row>
    <row r="11092" spans="12:12" x14ac:dyDescent="0.2">
      <c r="L11092"/>
    </row>
    <row r="11093" spans="12:12" x14ac:dyDescent="0.2">
      <c r="L11093"/>
    </row>
    <row r="11094" spans="12:12" x14ac:dyDescent="0.2">
      <c r="L11094"/>
    </row>
    <row r="11095" spans="12:12" x14ac:dyDescent="0.2">
      <c r="L11095"/>
    </row>
    <row r="11096" spans="12:12" x14ac:dyDescent="0.2">
      <c r="L11096"/>
    </row>
    <row r="11097" spans="12:12" x14ac:dyDescent="0.2">
      <c r="L11097"/>
    </row>
    <row r="11098" spans="12:12" x14ac:dyDescent="0.2">
      <c r="L11098"/>
    </row>
    <row r="11099" spans="12:12" x14ac:dyDescent="0.2">
      <c r="L11099"/>
    </row>
    <row r="11100" spans="12:12" x14ac:dyDescent="0.2">
      <c r="L11100"/>
    </row>
    <row r="11101" spans="12:12" x14ac:dyDescent="0.2">
      <c r="L11101"/>
    </row>
    <row r="11102" spans="12:12" x14ac:dyDescent="0.2">
      <c r="L11102"/>
    </row>
    <row r="11103" spans="12:12" x14ac:dyDescent="0.2">
      <c r="L11103"/>
    </row>
    <row r="11104" spans="12:12" x14ac:dyDescent="0.2">
      <c r="L11104"/>
    </row>
    <row r="11105" spans="12:12" x14ac:dyDescent="0.2">
      <c r="L11105"/>
    </row>
    <row r="11106" spans="12:12" x14ac:dyDescent="0.2">
      <c r="L11106"/>
    </row>
    <row r="11107" spans="12:12" x14ac:dyDescent="0.2">
      <c r="L11107"/>
    </row>
    <row r="11108" spans="12:12" x14ac:dyDescent="0.2">
      <c r="L11108"/>
    </row>
    <row r="11109" spans="12:12" x14ac:dyDescent="0.2">
      <c r="L11109"/>
    </row>
    <row r="11110" spans="12:12" x14ac:dyDescent="0.2">
      <c r="L11110"/>
    </row>
    <row r="11111" spans="12:12" x14ac:dyDescent="0.2">
      <c r="L11111"/>
    </row>
    <row r="11112" spans="12:12" x14ac:dyDescent="0.2">
      <c r="L11112"/>
    </row>
    <row r="11113" spans="12:12" x14ac:dyDescent="0.2">
      <c r="L11113"/>
    </row>
    <row r="11114" spans="12:12" x14ac:dyDescent="0.2">
      <c r="L11114"/>
    </row>
    <row r="11115" spans="12:12" x14ac:dyDescent="0.2">
      <c r="L11115"/>
    </row>
    <row r="11116" spans="12:12" x14ac:dyDescent="0.2">
      <c r="L11116"/>
    </row>
    <row r="11117" spans="12:12" x14ac:dyDescent="0.2">
      <c r="L11117"/>
    </row>
    <row r="11118" spans="12:12" x14ac:dyDescent="0.2">
      <c r="L11118"/>
    </row>
    <row r="11119" spans="12:12" x14ac:dyDescent="0.2">
      <c r="L11119"/>
    </row>
    <row r="11120" spans="12:12" x14ac:dyDescent="0.2">
      <c r="L11120"/>
    </row>
    <row r="11121" spans="12:12" x14ac:dyDescent="0.2">
      <c r="L11121"/>
    </row>
    <row r="11122" spans="12:12" x14ac:dyDescent="0.2">
      <c r="L11122"/>
    </row>
    <row r="11123" spans="12:12" x14ac:dyDescent="0.2">
      <c r="L11123"/>
    </row>
    <row r="11124" spans="12:12" x14ac:dyDescent="0.2">
      <c r="L11124"/>
    </row>
    <row r="11125" spans="12:12" x14ac:dyDescent="0.2">
      <c r="L11125"/>
    </row>
    <row r="11126" spans="12:12" x14ac:dyDescent="0.2">
      <c r="L11126"/>
    </row>
    <row r="11127" spans="12:12" x14ac:dyDescent="0.2">
      <c r="L11127"/>
    </row>
    <row r="11128" spans="12:12" x14ac:dyDescent="0.2">
      <c r="L11128"/>
    </row>
    <row r="11129" spans="12:12" x14ac:dyDescent="0.2">
      <c r="L11129"/>
    </row>
    <row r="11130" spans="12:12" x14ac:dyDescent="0.2">
      <c r="L11130"/>
    </row>
    <row r="11131" spans="12:12" x14ac:dyDescent="0.2">
      <c r="L11131"/>
    </row>
    <row r="11132" spans="12:12" x14ac:dyDescent="0.2">
      <c r="L11132"/>
    </row>
    <row r="11133" spans="12:12" x14ac:dyDescent="0.2">
      <c r="L11133"/>
    </row>
    <row r="11134" spans="12:12" x14ac:dyDescent="0.2">
      <c r="L11134"/>
    </row>
    <row r="11135" spans="12:12" x14ac:dyDescent="0.2">
      <c r="L11135"/>
    </row>
    <row r="11136" spans="12:12" x14ac:dyDescent="0.2">
      <c r="L11136"/>
    </row>
    <row r="11137" spans="12:12" x14ac:dyDescent="0.2">
      <c r="L11137"/>
    </row>
    <row r="11138" spans="12:12" x14ac:dyDescent="0.2">
      <c r="L11138"/>
    </row>
    <row r="11139" spans="12:12" x14ac:dyDescent="0.2">
      <c r="L11139"/>
    </row>
    <row r="11140" spans="12:12" x14ac:dyDescent="0.2">
      <c r="L11140"/>
    </row>
    <row r="11141" spans="12:12" x14ac:dyDescent="0.2">
      <c r="L11141"/>
    </row>
    <row r="11142" spans="12:12" x14ac:dyDescent="0.2">
      <c r="L11142"/>
    </row>
    <row r="11143" spans="12:12" x14ac:dyDescent="0.2">
      <c r="L11143"/>
    </row>
    <row r="11144" spans="12:12" x14ac:dyDescent="0.2">
      <c r="L11144"/>
    </row>
    <row r="11145" spans="12:12" x14ac:dyDescent="0.2">
      <c r="L11145"/>
    </row>
    <row r="11146" spans="12:12" x14ac:dyDescent="0.2">
      <c r="L11146"/>
    </row>
    <row r="11147" spans="12:12" x14ac:dyDescent="0.2">
      <c r="L11147"/>
    </row>
    <row r="11148" spans="12:12" x14ac:dyDescent="0.2">
      <c r="L11148"/>
    </row>
    <row r="11149" spans="12:12" x14ac:dyDescent="0.2">
      <c r="L11149"/>
    </row>
    <row r="11150" spans="12:12" x14ac:dyDescent="0.2">
      <c r="L11150"/>
    </row>
    <row r="11151" spans="12:12" x14ac:dyDescent="0.2">
      <c r="L11151"/>
    </row>
    <row r="11152" spans="12:12" x14ac:dyDescent="0.2">
      <c r="L11152"/>
    </row>
    <row r="11153" spans="12:12" x14ac:dyDescent="0.2">
      <c r="L11153"/>
    </row>
    <row r="11154" spans="12:12" x14ac:dyDescent="0.2">
      <c r="L11154"/>
    </row>
    <row r="11155" spans="12:12" x14ac:dyDescent="0.2">
      <c r="L11155"/>
    </row>
    <row r="11156" spans="12:12" x14ac:dyDescent="0.2">
      <c r="L11156"/>
    </row>
    <row r="11157" spans="12:12" x14ac:dyDescent="0.2">
      <c r="L11157"/>
    </row>
    <row r="11158" spans="12:12" x14ac:dyDescent="0.2">
      <c r="L11158"/>
    </row>
    <row r="11159" spans="12:12" x14ac:dyDescent="0.2">
      <c r="L11159"/>
    </row>
    <row r="11160" spans="12:12" x14ac:dyDescent="0.2">
      <c r="L11160"/>
    </row>
    <row r="11161" spans="12:12" x14ac:dyDescent="0.2">
      <c r="L11161"/>
    </row>
    <row r="11162" spans="12:12" x14ac:dyDescent="0.2">
      <c r="L11162"/>
    </row>
    <row r="11163" spans="12:12" x14ac:dyDescent="0.2">
      <c r="L11163"/>
    </row>
    <row r="11164" spans="12:12" x14ac:dyDescent="0.2">
      <c r="L11164"/>
    </row>
    <row r="11165" spans="12:12" x14ac:dyDescent="0.2">
      <c r="L11165"/>
    </row>
    <row r="11166" spans="12:12" x14ac:dyDescent="0.2">
      <c r="L11166"/>
    </row>
    <row r="11167" spans="12:12" x14ac:dyDescent="0.2">
      <c r="L11167"/>
    </row>
    <row r="11168" spans="12:12" x14ac:dyDescent="0.2">
      <c r="L11168"/>
    </row>
    <row r="11169" spans="12:12" x14ac:dyDescent="0.2">
      <c r="L11169"/>
    </row>
    <row r="11170" spans="12:12" x14ac:dyDescent="0.2">
      <c r="L11170"/>
    </row>
    <row r="11171" spans="12:12" x14ac:dyDescent="0.2">
      <c r="L11171"/>
    </row>
    <row r="11172" spans="12:12" x14ac:dyDescent="0.2">
      <c r="L11172"/>
    </row>
    <row r="11173" spans="12:12" x14ac:dyDescent="0.2">
      <c r="L11173"/>
    </row>
    <row r="11174" spans="12:12" x14ac:dyDescent="0.2">
      <c r="L11174"/>
    </row>
    <row r="11175" spans="12:12" x14ac:dyDescent="0.2">
      <c r="L11175"/>
    </row>
    <row r="11176" spans="12:12" x14ac:dyDescent="0.2">
      <c r="L11176"/>
    </row>
    <row r="11177" spans="12:12" x14ac:dyDescent="0.2">
      <c r="L11177"/>
    </row>
    <row r="11178" spans="12:12" x14ac:dyDescent="0.2">
      <c r="L11178"/>
    </row>
    <row r="11179" spans="12:12" x14ac:dyDescent="0.2">
      <c r="L11179"/>
    </row>
    <row r="11180" spans="12:12" x14ac:dyDescent="0.2">
      <c r="L11180"/>
    </row>
    <row r="11181" spans="12:12" x14ac:dyDescent="0.2">
      <c r="L11181"/>
    </row>
    <row r="11182" spans="12:12" x14ac:dyDescent="0.2">
      <c r="L11182"/>
    </row>
    <row r="11183" spans="12:12" x14ac:dyDescent="0.2">
      <c r="L11183"/>
    </row>
    <row r="11184" spans="12:12" x14ac:dyDescent="0.2">
      <c r="L11184"/>
    </row>
    <row r="11185" spans="12:12" x14ac:dyDescent="0.2">
      <c r="L11185"/>
    </row>
    <row r="11186" spans="12:12" x14ac:dyDescent="0.2">
      <c r="L11186"/>
    </row>
    <row r="11187" spans="12:12" x14ac:dyDescent="0.2">
      <c r="L11187"/>
    </row>
    <row r="11188" spans="12:12" x14ac:dyDescent="0.2">
      <c r="L11188"/>
    </row>
    <row r="11189" spans="12:12" x14ac:dyDescent="0.2">
      <c r="L11189"/>
    </row>
    <row r="11190" spans="12:12" x14ac:dyDescent="0.2">
      <c r="L11190"/>
    </row>
    <row r="11191" spans="12:12" x14ac:dyDescent="0.2">
      <c r="L11191"/>
    </row>
    <row r="11192" spans="12:12" x14ac:dyDescent="0.2">
      <c r="L11192"/>
    </row>
    <row r="11193" spans="12:12" x14ac:dyDescent="0.2">
      <c r="L11193"/>
    </row>
    <row r="11194" spans="12:12" x14ac:dyDescent="0.2">
      <c r="L11194"/>
    </row>
    <row r="11195" spans="12:12" x14ac:dyDescent="0.2">
      <c r="L11195"/>
    </row>
    <row r="11196" spans="12:12" x14ac:dyDescent="0.2">
      <c r="L11196"/>
    </row>
    <row r="11197" spans="12:12" x14ac:dyDescent="0.2">
      <c r="L11197"/>
    </row>
    <row r="11198" spans="12:12" x14ac:dyDescent="0.2">
      <c r="L11198"/>
    </row>
    <row r="11199" spans="12:12" x14ac:dyDescent="0.2">
      <c r="L11199"/>
    </row>
    <row r="11200" spans="12:12" x14ac:dyDescent="0.2">
      <c r="L11200"/>
    </row>
    <row r="11201" spans="12:12" x14ac:dyDescent="0.2">
      <c r="L11201"/>
    </row>
    <row r="11202" spans="12:12" x14ac:dyDescent="0.2">
      <c r="L11202"/>
    </row>
    <row r="11203" spans="12:12" x14ac:dyDescent="0.2">
      <c r="L11203"/>
    </row>
    <row r="11204" spans="12:12" x14ac:dyDescent="0.2">
      <c r="L11204"/>
    </row>
    <row r="11205" spans="12:12" x14ac:dyDescent="0.2">
      <c r="L11205"/>
    </row>
    <row r="11206" spans="12:12" x14ac:dyDescent="0.2">
      <c r="L11206"/>
    </row>
    <row r="11207" spans="12:12" x14ac:dyDescent="0.2">
      <c r="L11207"/>
    </row>
    <row r="11208" spans="12:12" x14ac:dyDescent="0.2">
      <c r="L11208"/>
    </row>
    <row r="11209" spans="12:12" x14ac:dyDescent="0.2">
      <c r="L11209"/>
    </row>
    <row r="11210" spans="12:12" x14ac:dyDescent="0.2">
      <c r="L11210"/>
    </row>
    <row r="11211" spans="12:12" x14ac:dyDescent="0.2">
      <c r="L11211"/>
    </row>
    <row r="11212" spans="12:12" x14ac:dyDescent="0.2">
      <c r="L11212"/>
    </row>
    <row r="11213" spans="12:12" x14ac:dyDescent="0.2">
      <c r="L11213"/>
    </row>
    <row r="11214" spans="12:12" x14ac:dyDescent="0.2">
      <c r="L11214"/>
    </row>
    <row r="11215" spans="12:12" x14ac:dyDescent="0.2">
      <c r="L11215"/>
    </row>
    <row r="11216" spans="12:12" x14ac:dyDescent="0.2">
      <c r="L11216"/>
    </row>
    <row r="11217" spans="12:12" x14ac:dyDescent="0.2">
      <c r="L11217"/>
    </row>
    <row r="11218" spans="12:12" x14ac:dyDescent="0.2">
      <c r="L11218"/>
    </row>
    <row r="11219" spans="12:12" x14ac:dyDescent="0.2">
      <c r="L11219"/>
    </row>
    <row r="11220" spans="12:12" x14ac:dyDescent="0.2">
      <c r="L11220"/>
    </row>
    <row r="11221" spans="12:12" x14ac:dyDescent="0.2">
      <c r="L11221"/>
    </row>
    <row r="11222" spans="12:12" x14ac:dyDescent="0.2">
      <c r="L11222"/>
    </row>
    <row r="11223" spans="12:12" x14ac:dyDescent="0.2">
      <c r="L11223"/>
    </row>
    <row r="11224" spans="12:12" x14ac:dyDescent="0.2">
      <c r="L11224"/>
    </row>
    <row r="11225" spans="12:12" x14ac:dyDescent="0.2">
      <c r="L11225"/>
    </row>
    <row r="11226" spans="12:12" x14ac:dyDescent="0.2">
      <c r="L11226"/>
    </row>
    <row r="11227" spans="12:12" x14ac:dyDescent="0.2">
      <c r="L11227"/>
    </row>
    <row r="11228" spans="12:12" x14ac:dyDescent="0.2">
      <c r="L11228"/>
    </row>
    <row r="11229" spans="12:12" x14ac:dyDescent="0.2">
      <c r="L11229"/>
    </row>
    <row r="11230" spans="12:12" x14ac:dyDescent="0.2">
      <c r="L11230"/>
    </row>
    <row r="11231" spans="12:12" x14ac:dyDescent="0.2">
      <c r="L11231"/>
    </row>
    <row r="11232" spans="12:12" x14ac:dyDescent="0.2">
      <c r="L11232"/>
    </row>
    <row r="11233" spans="12:12" x14ac:dyDescent="0.2">
      <c r="L11233"/>
    </row>
    <row r="11234" spans="12:12" x14ac:dyDescent="0.2">
      <c r="L11234"/>
    </row>
    <row r="11235" spans="12:12" x14ac:dyDescent="0.2">
      <c r="L11235"/>
    </row>
    <row r="11236" spans="12:12" x14ac:dyDescent="0.2">
      <c r="L11236"/>
    </row>
    <row r="11237" spans="12:12" x14ac:dyDescent="0.2">
      <c r="L11237"/>
    </row>
    <row r="11238" spans="12:12" x14ac:dyDescent="0.2">
      <c r="L11238"/>
    </row>
    <row r="11239" spans="12:12" x14ac:dyDescent="0.2">
      <c r="L11239"/>
    </row>
    <row r="11240" spans="12:12" x14ac:dyDescent="0.2">
      <c r="L11240"/>
    </row>
    <row r="11241" spans="12:12" x14ac:dyDescent="0.2">
      <c r="L11241"/>
    </row>
    <row r="11242" spans="12:12" x14ac:dyDescent="0.2">
      <c r="L11242"/>
    </row>
    <row r="11243" spans="12:12" x14ac:dyDescent="0.2">
      <c r="L11243"/>
    </row>
    <row r="11244" spans="12:12" x14ac:dyDescent="0.2">
      <c r="L11244"/>
    </row>
    <row r="11245" spans="12:12" x14ac:dyDescent="0.2">
      <c r="L11245"/>
    </row>
    <row r="11246" spans="12:12" x14ac:dyDescent="0.2">
      <c r="L11246"/>
    </row>
    <row r="11247" spans="12:12" x14ac:dyDescent="0.2">
      <c r="L11247"/>
    </row>
    <row r="11248" spans="12:12" x14ac:dyDescent="0.2">
      <c r="L11248"/>
    </row>
    <row r="11249" spans="12:12" x14ac:dyDescent="0.2">
      <c r="L11249"/>
    </row>
    <row r="11250" spans="12:12" x14ac:dyDescent="0.2">
      <c r="L11250"/>
    </row>
    <row r="11251" spans="12:12" x14ac:dyDescent="0.2">
      <c r="L11251"/>
    </row>
    <row r="11252" spans="12:12" x14ac:dyDescent="0.2">
      <c r="L11252"/>
    </row>
    <row r="11253" spans="12:12" x14ac:dyDescent="0.2">
      <c r="L11253"/>
    </row>
    <row r="11254" spans="12:12" x14ac:dyDescent="0.2">
      <c r="L11254"/>
    </row>
    <row r="11255" spans="12:12" x14ac:dyDescent="0.2">
      <c r="L11255"/>
    </row>
    <row r="11256" spans="12:12" x14ac:dyDescent="0.2">
      <c r="L11256"/>
    </row>
    <row r="11257" spans="12:12" x14ac:dyDescent="0.2">
      <c r="L11257"/>
    </row>
    <row r="11258" spans="12:12" x14ac:dyDescent="0.2">
      <c r="L11258"/>
    </row>
    <row r="11259" spans="12:12" x14ac:dyDescent="0.2">
      <c r="L11259"/>
    </row>
    <row r="11260" spans="12:12" x14ac:dyDescent="0.2">
      <c r="L11260"/>
    </row>
    <row r="11261" spans="12:12" x14ac:dyDescent="0.2">
      <c r="L11261"/>
    </row>
    <row r="11262" spans="12:12" x14ac:dyDescent="0.2">
      <c r="L11262"/>
    </row>
    <row r="11263" spans="12:12" x14ac:dyDescent="0.2">
      <c r="L11263"/>
    </row>
    <row r="11264" spans="12:12" x14ac:dyDescent="0.2">
      <c r="L11264"/>
    </row>
    <row r="11265" spans="12:12" x14ac:dyDescent="0.2">
      <c r="L11265"/>
    </row>
    <row r="11266" spans="12:12" x14ac:dyDescent="0.2">
      <c r="L11266"/>
    </row>
    <row r="11267" spans="12:12" x14ac:dyDescent="0.2">
      <c r="L11267"/>
    </row>
    <row r="11268" spans="12:12" x14ac:dyDescent="0.2">
      <c r="L11268"/>
    </row>
    <row r="11269" spans="12:12" x14ac:dyDescent="0.2">
      <c r="L11269"/>
    </row>
    <row r="11270" spans="12:12" x14ac:dyDescent="0.2">
      <c r="L11270"/>
    </row>
    <row r="11271" spans="12:12" x14ac:dyDescent="0.2">
      <c r="L11271"/>
    </row>
    <row r="11272" spans="12:12" x14ac:dyDescent="0.2">
      <c r="L11272"/>
    </row>
    <row r="11273" spans="12:12" x14ac:dyDescent="0.2">
      <c r="L11273"/>
    </row>
    <row r="11274" spans="12:12" x14ac:dyDescent="0.2">
      <c r="L11274"/>
    </row>
    <row r="11275" spans="12:12" x14ac:dyDescent="0.2">
      <c r="L11275"/>
    </row>
    <row r="11276" spans="12:12" x14ac:dyDescent="0.2">
      <c r="L11276"/>
    </row>
    <row r="11277" spans="12:12" x14ac:dyDescent="0.2">
      <c r="L11277"/>
    </row>
    <row r="11278" spans="12:12" x14ac:dyDescent="0.2">
      <c r="L11278"/>
    </row>
    <row r="11279" spans="12:12" x14ac:dyDescent="0.2">
      <c r="L11279"/>
    </row>
    <row r="11280" spans="12:12" x14ac:dyDescent="0.2">
      <c r="L11280"/>
    </row>
    <row r="11281" spans="12:12" x14ac:dyDescent="0.2">
      <c r="L11281"/>
    </row>
    <row r="11282" spans="12:12" x14ac:dyDescent="0.2">
      <c r="L11282"/>
    </row>
    <row r="11283" spans="12:12" x14ac:dyDescent="0.2">
      <c r="L11283"/>
    </row>
    <row r="11284" spans="12:12" x14ac:dyDescent="0.2">
      <c r="L11284"/>
    </row>
    <row r="11285" spans="12:12" x14ac:dyDescent="0.2">
      <c r="L11285"/>
    </row>
    <row r="11286" spans="12:12" x14ac:dyDescent="0.2">
      <c r="L11286"/>
    </row>
    <row r="11287" spans="12:12" x14ac:dyDescent="0.2">
      <c r="L11287"/>
    </row>
    <row r="11288" spans="12:12" x14ac:dyDescent="0.2">
      <c r="L11288"/>
    </row>
    <row r="11289" spans="12:12" x14ac:dyDescent="0.2">
      <c r="L11289"/>
    </row>
    <row r="11290" spans="12:12" x14ac:dyDescent="0.2">
      <c r="L11290"/>
    </row>
    <row r="11291" spans="12:12" x14ac:dyDescent="0.2">
      <c r="L11291"/>
    </row>
    <row r="11292" spans="12:12" x14ac:dyDescent="0.2">
      <c r="L11292"/>
    </row>
    <row r="11293" spans="12:12" x14ac:dyDescent="0.2">
      <c r="L11293"/>
    </row>
    <row r="11294" spans="12:12" x14ac:dyDescent="0.2">
      <c r="L11294"/>
    </row>
    <row r="11295" spans="12:12" x14ac:dyDescent="0.2">
      <c r="L11295"/>
    </row>
    <row r="11296" spans="12:12" x14ac:dyDescent="0.2">
      <c r="L11296"/>
    </row>
    <row r="11297" spans="12:12" x14ac:dyDescent="0.2">
      <c r="L11297"/>
    </row>
    <row r="11298" spans="12:12" x14ac:dyDescent="0.2">
      <c r="L11298"/>
    </row>
    <row r="11299" spans="12:12" x14ac:dyDescent="0.2">
      <c r="L11299"/>
    </row>
    <row r="11300" spans="12:12" x14ac:dyDescent="0.2">
      <c r="L11300"/>
    </row>
    <row r="11301" spans="12:12" x14ac:dyDescent="0.2">
      <c r="L11301"/>
    </row>
    <row r="11302" spans="12:12" x14ac:dyDescent="0.2">
      <c r="L11302"/>
    </row>
    <row r="11303" spans="12:12" x14ac:dyDescent="0.2">
      <c r="L11303"/>
    </row>
    <row r="11304" spans="12:12" x14ac:dyDescent="0.2">
      <c r="L11304"/>
    </row>
    <row r="11305" spans="12:12" x14ac:dyDescent="0.2">
      <c r="L11305"/>
    </row>
    <row r="11306" spans="12:12" x14ac:dyDescent="0.2">
      <c r="L11306"/>
    </row>
    <row r="11307" spans="12:12" x14ac:dyDescent="0.2">
      <c r="L11307"/>
    </row>
    <row r="11308" spans="12:12" x14ac:dyDescent="0.2">
      <c r="L11308"/>
    </row>
    <row r="11309" spans="12:12" x14ac:dyDescent="0.2">
      <c r="L11309"/>
    </row>
    <row r="11310" spans="12:12" x14ac:dyDescent="0.2">
      <c r="L11310"/>
    </row>
    <row r="11311" spans="12:12" x14ac:dyDescent="0.2">
      <c r="L11311"/>
    </row>
    <row r="11312" spans="12:12" x14ac:dyDescent="0.2">
      <c r="L11312"/>
    </row>
    <row r="11313" spans="12:12" x14ac:dyDescent="0.2">
      <c r="L11313"/>
    </row>
    <row r="11314" spans="12:12" x14ac:dyDescent="0.2">
      <c r="L11314"/>
    </row>
    <row r="11315" spans="12:12" x14ac:dyDescent="0.2">
      <c r="L11315"/>
    </row>
    <row r="11316" spans="12:12" x14ac:dyDescent="0.2">
      <c r="L11316"/>
    </row>
    <row r="11317" spans="12:12" x14ac:dyDescent="0.2">
      <c r="L11317"/>
    </row>
    <row r="11318" spans="12:12" x14ac:dyDescent="0.2">
      <c r="L11318"/>
    </row>
    <row r="11319" spans="12:12" x14ac:dyDescent="0.2">
      <c r="L11319"/>
    </row>
    <row r="11320" spans="12:12" x14ac:dyDescent="0.2">
      <c r="L11320"/>
    </row>
    <row r="11321" spans="12:12" x14ac:dyDescent="0.2">
      <c r="L11321"/>
    </row>
    <row r="11322" spans="12:12" x14ac:dyDescent="0.2">
      <c r="L11322"/>
    </row>
    <row r="11323" spans="12:12" x14ac:dyDescent="0.2">
      <c r="L11323"/>
    </row>
    <row r="11324" spans="12:12" x14ac:dyDescent="0.2">
      <c r="L11324"/>
    </row>
    <row r="11325" spans="12:12" x14ac:dyDescent="0.2">
      <c r="L11325"/>
    </row>
    <row r="11326" spans="12:12" x14ac:dyDescent="0.2">
      <c r="L11326"/>
    </row>
    <row r="11327" spans="12:12" x14ac:dyDescent="0.2">
      <c r="L11327"/>
    </row>
    <row r="11328" spans="12:12" x14ac:dyDescent="0.2">
      <c r="L11328"/>
    </row>
    <row r="11329" spans="12:12" x14ac:dyDescent="0.2">
      <c r="L11329"/>
    </row>
    <row r="11330" spans="12:12" x14ac:dyDescent="0.2">
      <c r="L11330"/>
    </row>
    <row r="11331" spans="12:12" x14ac:dyDescent="0.2">
      <c r="L11331"/>
    </row>
    <row r="11332" spans="12:12" x14ac:dyDescent="0.2">
      <c r="L11332"/>
    </row>
    <row r="11333" spans="12:12" x14ac:dyDescent="0.2">
      <c r="L11333"/>
    </row>
    <row r="11334" spans="12:12" x14ac:dyDescent="0.2">
      <c r="L11334"/>
    </row>
    <row r="11335" spans="12:12" x14ac:dyDescent="0.2">
      <c r="L11335"/>
    </row>
    <row r="11336" spans="12:12" x14ac:dyDescent="0.2">
      <c r="L11336"/>
    </row>
    <row r="11337" spans="12:12" x14ac:dyDescent="0.2">
      <c r="L11337"/>
    </row>
    <row r="11338" spans="12:12" x14ac:dyDescent="0.2">
      <c r="L11338"/>
    </row>
    <row r="11339" spans="12:12" x14ac:dyDescent="0.2">
      <c r="L11339"/>
    </row>
    <row r="11340" spans="12:12" x14ac:dyDescent="0.2">
      <c r="L11340"/>
    </row>
    <row r="11341" spans="12:12" x14ac:dyDescent="0.2">
      <c r="L11341"/>
    </row>
    <row r="11342" spans="12:12" x14ac:dyDescent="0.2">
      <c r="L11342"/>
    </row>
    <row r="11343" spans="12:12" x14ac:dyDescent="0.2">
      <c r="L11343"/>
    </row>
    <row r="11344" spans="12:12" x14ac:dyDescent="0.2">
      <c r="L11344"/>
    </row>
    <row r="11345" spans="12:12" x14ac:dyDescent="0.2">
      <c r="L11345"/>
    </row>
    <row r="11346" spans="12:12" x14ac:dyDescent="0.2">
      <c r="L11346"/>
    </row>
    <row r="11347" spans="12:12" x14ac:dyDescent="0.2">
      <c r="L11347"/>
    </row>
    <row r="11348" spans="12:12" x14ac:dyDescent="0.2">
      <c r="L11348"/>
    </row>
    <row r="11349" spans="12:12" x14ac:dyDescent="0.2">
      <c r="L11349"/>
    </row>
    <row r="11350" spans="12:12" x14ac:dyDescent="0.2">
      <c r="L11350"/>
    </row>
    <row r="11351" spans="12:12" x14ac:dyDescent="0.2">
      <c r="L11351"/>
    </row>
    <row r="11352" spans="12:12" x14ac:dyDescent="0.2">
      <c r="L11352"/>
    </row>
    <row r="11353" spans="12:12" x14ac:dyDescent="0.2">
      <c r="L11353"/>
    </row>
    <row r="11354" spans="12:12" x14ac:dyDescent="0.2">
      <c r="L11354"/>
    </row>
    <row r="11355" spans="12:12" x14ac:dyDescent="0.2">
      <c r="L11355"/>
    </row>
    <row r="11356" spans="12:12" x14ac:dyDescent="0.2">
      <c r="L11356"/>
    </row>
    <row r="11357" spans="12:12" x14ac:dyDescent="0.2">
      <c r="L11357"/>
    </row>
    <row r="11358" spans="12:12" x14ac:dyDescent="0.2">
      <c r="L11358"/>
    </row>
    <row r="11359" spans="12:12" x14ac:dyDescent="0.2">
      <c r="L11359"/>
    </row>
    <row r="11360" spans="12:12" x14ac:dyDescent="0.2">
      <c r="L11360"/>
    </row>
    <row r="11361" spans="12:12" x14ac:dyDescent="0.2">
      <c r="L11361"/>
    </row>
    <row r="11362" spans="12:12" x14ac:dyDescent="0.2">
      <c r="L11362"/>
    </row>
    <row r="11363" spans="12:12" x14ac:dyDescent="0.2">
      <c r="L11363"/>
    </row>
    <row r="11364" spans="12:12" x14ac:dyDescent="0.2">
      <c r="L11364"/>
    </row>
    <row r="11365" spans="12:12" x14ac:dyDescent="0.2">
      <c r="L11365"/>
    </row>
    <row r="11366" spans="12:12" x14ac:dyDescent="0.2">
      <c r="L11366"/>
    </row>
    <row r="11367" spans="12:12" x14ac:dyDescent="0.2">
      <c r="L11367"/>
    </row>
    <row r="11368" spans="12:12" x14ac:dyDescent="0.2">
      <c r="L11368"/>
    </row>
    <row r="11369" spans="12:12" x14ac:dyDescent="0.2">
      <c r="L11369"/>
    </row>
    <row r="11370" spans="12:12" x14ac:dyDescent="0.2">
      <c r="L11370"/>
    </row>
    <row r="11371" spans="12:12" x14ac:dyDescent="0.2">
      <c r="L11371"/>
    </row>
    <row r="11372" spans="12:12" x14ac:dyDescent="0.2">
      <c r="L11372"/>
    </row>
    <row r="11373" spans="12:12" x14ac:dyDescent="0.2">
      <c r="L11373"/>
    </row>
    <row r="11374" spans="12:12" x14ac:dyDescent="0.2">
      <c r="L11374"/>
    </row>
    <row r="11375" spans="12:12" x14ac:dyDescent="0.2">
      <c r="L11375"/>
    </row>
    <row r="11376" spans="12:12" x14ac:dyDescent="0.2">
      <c r="L11376"/>
    </row>
    <row r="11377" spans="12:12" x14ac:dyDescent="0.2">
      <c r="L11377"/>
    </row>
    <row r="11378" spans="12:12" x14ac:dyDescent="0.2">
      <c r="L11378"/>
    </row>
    <row r="11379" spans="12:12" x14ac:dyDescent="0.2">
      <c r="L11379"/>
    </row>
    <row r="11380" spans="12:12" x14ac:dyDescent="0.2">
      <c r="L11380"/>
    </row>
    <row r="11381" spans="12:12" x14ac:dyDescent="0.2">
      <c r="L11381"/>
    </row>
    <row r="11382" spans="12:12" x14ac:dyDescent="0.2">
      <c r="L11382"/>
    </row>
    <row r="11383" spans="12:12" x14ac:dyDescent="0.2">
      <c r="L11383"/>
    </row>
    <row r="11384" spans="12:12" x14ac:dyDescent="0.2">
      <c r="L11384"/>
    </row>
    <row r="11385" spans="12:12" x14ac:dyDescent="0.2">
      <c r="L11385"/>
    </row>
    <row r="11386" spans="12:12" x14ac:dyDescent="0.2">
      <c r="L11386"/>
    </row>
    <row r="11387" spans="12:12" x14ac:dyDescent="0.2">
      <c r="L11387"/>
    </row>
    <row r="11388" spans="12:12" x14ac:dyDescent="0.2">
      <c r="L11388"/>
    </row>
    <row r="11389" spans="12:12" x14ac:dyDescent="0.2">
      <c r="L11389"/>
    </row>
    <row r="11390" spans="12:12" x14ac:dyDescent="0.2">
      <c r="L11390"/>
    </row>
    <row r="11391" spans="12:12" x14ac:dyDescent="0.2">
      <c r="L11391"/>
    </row>
    <row r="11392" spans="12:12" x14ac:dyDescent="0.2">
      <c r="L11392"/>
    </row>
    <row r="11393" spans="12:12" x14ac:dyDescent="0.2">
      <c r="L11393"/>
    </row>
    <row r="11394" spans="12:12" x14ac:dyDescent="0.2">
      <c r="L11394"/>
    </row>
    <row r="11395" spans="12:12" x14ac:dyDescent="0.2">
      <c r="L11395"/>
    </row>
    <row r="11396" spans="12:12" x14ac:dyDescent="0.2">
      <c r="L11396"/>
    </row>
    <row r="11397" spans="12:12" x14ac:dyDescent="0.2">
      <c r="L11397"/>
    </row>
    <row r="11398" spans="12:12" x14ac:dyDescent="0.2">
      <c r="L11398"/>
    </row>
    <row r="11399" spans="12:12" x14ac:dyDescent="0.2">
      <c r="L11399"/>
    </row>
    <row r="11400" spans="12:12" x14ac:dyDescent="0.2">
      <c r="L11400"/>
    </row>
    <row r="11401" spans="12:12" x14ac:dyDescent="0.2">
      <c r="L11401"/>
    </row>
    <row r="11402" spans="12:12" x14ac:dyDescent="0.2">
      <c r="L11402"/>
    </row>
    <row r="11403" spans="12:12" x14ac:dyDescent="0.2">
      <c r="L11403"/>
    </row>
    <row r="11404" spans="12:12" x14ac:dyDescent="0.2">
      <c r="L11404"/>
    </row>
    <row r="11405" spans="12:12" x14ac:dyDescent="0.2">
      <c r="L11405"/>
    </row>
    <row r="11406" spans="12:12" x14ac:dyDescent="0.2">
      <c r="L11406"/>
    </row>
    <row r="11407" spans="12:12" x14ac:dyDescent="0.2">
      <c r="L11407"/>
    </row>
    <row r="11408" spans="12:12" x14ac:dyDescent="0.2">
      <c r="L11408"/>
    </row>
    <row r="11409" spans="12:12" x14ac:dyDescent="0.2">
      <c r="L11409"/>
    </row>
    <row r="11410" spans="12:12" x14ac:dyDescent="0.2">
      <c r="L11410"/>
    </row>
    <row r="11411" spans="12:12" x14ac:dyDescent="0.2">
      <c r="L11411"/>
    </row>
    <row r="11412" spans="12:12" x14ac:dyDescent="0.2">
      <c r="L11412"/>
    </row>
    <row r="11413" spans="12:12" x14ac:dyDescent="0.2">
      <c r="L11413"/>
    </row>
    <row r="11414" spans="12:12" x14ac:dyDescent="0.2">
      <c r="L11414"/>
    </row>
    <row r="11415" spans="12:12" x14ac:dyDescent="0.2">
      <c r="L11415"/>
    </row>
    <row r="11416" spans="12:12" x14ac:dyDescent="0.2">
      <c r="L11416"/>
    </row>
    <row r="11417" spans="12:12" x14ac:dyDescent="0.2">
      <c r="L11417"/>
    </row>
    <row r="11418" spans="12:12" x14ac:dyDescent="0.2">
      <c r="L11418"/>
    </row>
    <row r="11419" spans="12:12" x14ac:dyDescent="0.2">
      <c r="L11419"/>
    </row>
    <row r="11420" spans="12:12" x14ac:dyDescent="0.2">
      <c r="L11420"/>
    </row>
    <row r="11421" spans="12:12" x14ac:dyDescent="0.2">
      <c r="L11421"/>
    </row>
    <row r="11422" spans="12:12" x14ac:dyDescent="0.2">
      <c r="L11422"/>
    </row>
    <row r="11423" spans="12:12" x14ac:dyDescent="0.2">
      <c r="L11423"/>
    </row>
    <row r="11424" spans="12:12" x14ac:dyDescent="0.2">
      <c r="L11424"/>
    </row>
    <row r="11425" spans="12:12" x14ac:dyDescent="0.2">
      <c r="L11425"/>
    </row>
    <row r="11426" spans="12:12" x14ac:dyDescent="0.2">
      <c r="L11426"/>
    </row>
    <row r="11427" spans="12:12" x14ac:dyDescent="0.2">
      <c r="L11427"/>
    </row>
    <row r="11428" spans="12:12" x14ac:dyDescent="0.2">
      <c r="L11428"/>
    </row>
    <row r="11429" spans="12:12" x14ac:dyDescent="0.2">
      <c r="L11429"/>
    </row>
    <row r="11430" spans="12:12" x14ac:dyDescent="0.2">
      <c r="L11430"/>
    </row>
    <row r="11431" spans="12:12" x14ac:dyDescent="0.2">
      <c r="L11431"/>
    </row>
    <row r="11432" spans="12:12" x14ac:dyDescent="0.2">
      <c r="L11432"/>
    </row>
    <row r="11433" spans="12:12" x14ac:dyDescent="0.2">
      <c r="L11433"/>
    </row>
    <row r="11434" spans="12:12" x14ac:dyDescent="0.2">
      <c r="L11434"/>
    </row>
    <row r="11435" spans="12:12" x14ac:dyDescent="0.2">
      <c r="L11435"/>
    </row>
    <row r="11436" spans="12:12" x14ac:dyDescent="0.2">
      <c r="L11436"/>
    </row>
    <row r="11437" spans="12:12" x14ac:dyDescent="0.2">
      <c r="L11437"/>
    </row>
    <row r="11438" spans="12:12" x14ac:dyDescent="0.2">
      <c r="L11438"/>
    </row>
    <row r="11439" spans="12:12" x14ac:dyDescent="0.2">
      <c r="L11439"/>
    </row>
    <row r="11440" spans="12:12" x14ac:dyDescent="0.2">
      <c r="L11440"/>
    </row>
    <row r="11441" spans="12:12" x14ac:dyDescent="0.2">
      <c r="L11441"/>
    </row>
    <row r="11442" spans="12:12" x14ac:dyDescent="0.2">
      <c r="L11442"/>
    </row>
    <row r="11443" spans="12:12" x14ac:dyDescent="0.2">
      <c r="L11443"/>
    </row>
    <row r="11444" spans="12:12" x14ac:dyDescent="0.2">
      <c r="L11444"/>
    </row>
    <row r="11445" spans="12:12" x14ac:dyDescent="0.2">
      <c r="L11445"/>
    </row>
    <row r="11446" spans="12:12" x14ac:dyDescent="0.2">
      <c r="L11446"/>
    </row>
    <row r="11447" spans="12:12" x14ac:dyDescent="0.2">
      <c r="L11447"/>
    </row>
    <row r="11448" spans="12:12" x14ac:dyDescent="0.2">
      <c r="L11448"/>
    </row>
    <row r="11449" spans="12:12" x14ac:dyDescent="0.2">
      <c r="L11449"/>
    </row>
    <row r="11450" spans="12:12" x14ac:dyDescent="0.2">
      <c r="L11450"/>
    </row>
    <row r="11451" spans="12:12" x14ac:dyDescent="0.2">
      <c r="L11451"/>
    </row>
    <row r="11452" spans="12:12" x14ac:dyDescent="0.2">
      <c r="L11452"/>
    </row>
    <row r="11453" spans="12:12" x14ac:dyDescent="0.2">
      <c r="L11453"/>
    </row>
    <row r="11454" spans="12:12" x14ac:dyDescent="0.2">
      <c r="L11454"/>
    </row>
    <row r="11455" spans="12:12" x14ac:dyDescent="0.2">
      <c r="L11455"/>
    </row>
    <row r="11456" spans="12:12" x14ac:dyDescent="0.2">
      <c r="L11456"/>
    </row>
    <row r="11457" spans="12:12" x14ac:dyDescent="0.2">
      <c r="L11457"/>
    </row>
    <row r="11458" spans="12:12" x14ac:dyDescent="0.2">
      <c r="L11458"/>
    </row>
    <row r="11459" spans="12:12" x14ac:dyDescent="0.2">
      <c r="L11459"/>
    </row>
    <row r="11460" spans="12:12" x14ac:dyDescent="0.2">
      <c r="L11460"/>
    </row>
    <row r="11461" spans="12:12" x14ac:dyDescent="0.2">
      <c r="L11461"/>
    </row>
    <row r="11462" spans="12:12" x14ac:dyDescent="0.2">
      <c r="L11462"/>
    </row>
    <row r="11463" spans="12:12" x14ac:dyDescent="0.2">
      <c r="L11463"/>
    </row>
    <row r="11464" spans="12:12" x14ac:dyDescent="0.2">
      <c r="L11464"/>
    </row>
    <row r="11465" spans="12:12" x14ac:dyDescent="0.2">
      <c r="L11465"/>
    </row>
    <row r="11466" spans="12:12" x14ac:dyDescent="0.2">
      <c r="L11466"/>
    </row>
    <row r="11467" spans="12:12" x14ac:dyDescent="0.2">
      <c r="L11467"/>
    </row>
    <row r="11468" spans="12:12" x14ac:dyDescent="0.2">
      <c r="L11468"/>
    </row>
    <row r="11469" spans="12:12" x14ac:dyDescent="0.2">
      <c r="L11469"/>
    </row>
    <row r="11470" spans="12:12" x14ac:dyDescent="0.2">
      <c r="L11470"/>
    </row>
    <row r="11471" spans="12:12" x14ac:dyDescent="0.2">
      <c r="L11471"/>
    </row>
    <row r="11472" spans="12:12" x14ac:dyDescent="0.2">
      <c r="L11472"/>
    </row>
    <row r="11473" spans="12:12" x14ac:dyDescent="0.2">
      <c r="L11473"/>
    </row>
    <row r="11474" spans="12:12" x14ac:dyDescent="0.2">
      <c r="L11474"/>
    </row>
    <row r="11475" spans="12:12" x14ac:dyDescent="0.2">
      <c r="L11475"/>
    </row>
    <row r="11476" spans="12:12" x14ac:dyDescent="0.2">
      <c r="L11476"/>
    </row>
    <row r="11477" spans="12:12" x14ac:dyDescent="0.2">
      <c r="L11477"/>
    </row>
    <row r="11478" spans="12:12" x14ac:dyDescent="0.2">
      <c r="L11478"/>
    </row>
    <row r="11479" spans="12:12" x14ac:dyDescent="0.2">
      <c r="L11479"/>
    </row>
    <row r="11480" spans="12:12" x14ac:dyDescent="0.2">
      <c r="L11480"/>
    </row>
    <row r="11481" spans="12:12" x14ac:dyDescent="0.2">
      <c r="L11481"/>
    </row>
    <row r="11482" spans="12:12" x14ac:dyDescent="0.2">
      <c r="L11482"/>
    </row>
    <row r="11483" spans="12:12" x14ac:dyDescent="0.2">
      <c r="L11483"/>
    </row>
    <row r="11484" spans="12:12" x14ac:dyDescent="0.2">
      <c r="L11484"/>
    </row>
    <row r="11485" spans="12:12" x14ac:dyDescent="0.2">
      <c r="L11485"/>
    </row>
    <row r="11486" spans="12:12" x14ac:dyDescent="0.2">
      <c r="L11486"/>
    </row>
    <row r="11487" spans="12:12" x14ac:dyDescent="0.2">
      <c r="L11487"/>
    </row>
    <row r="11488" spans="12:12" x14ac:dyDescent="0.2">
      <c r="L11488"/>
    </row>
    <row r="11489" spans="12:12" x14ac:dyDescent="0.2">
      <c r="L11489"/>
    </row>
    <row r="11490" spans="12:12" x14ac:dyDescent="0.2">
      <c r="L11490"/>
    </row>
    <row r="11491" spans="12:12" x14ac:dyDescent="0.2">
      <c r="L11491"/>
    </row>
    <row r="11492" spans="12:12" x14ac:dyDescent="0.2">
      <c r="L11492"/>
    </row>
    <row r="11493" spans="12:12" x14ac:dyDescent="0.2">
      <c r="L11493"/>
    </row>
    <row r="11494" spans="12:12" x14ac:dyDescent="0.2">
      <c r="L11494"/>
    </row>
    <row r="11495" spans="12:12" x14ac:dyDescent="0.2">
      <c r="L11495"/>
    </row>
    <row r="11496" spans="12:12" x14ac:dyDescent="0.2">
      <c r="L11496"/>
    </row>
    <row r="11497" spans="12:12" x14ac:dyDescent="0.2">
      <c r="L11497"/>
    </row>
    <row r="11498" spans="12:12" x14ac:dyDescent="0.2">
      <c r="L11498"/>
    </row>
    <row r="11499" spans="12:12" x14ac:dyDescent="0.2">
      <c r="L11499"/>
    </row>
    <row r="11500" spans="12:12" x14ac:dyDescent="0.2">
      <c r="L11500"/>
    </row>
    <row r="11501" spans="12:12" x14ac:dyDescent="0.2">
      <c r="L11501"/>
    </row>
    <row r="11502" spans="12:12" x14ac:dyDescent="0.2">
      <c r="L11502"/>
    </row>
    <row r="11503" spans="12:12" x14ac:dyDescent="0.2">
      <c r="L11503"/>
    </row>
    <row r="11504" spans="12:12" x14ac:dyDescent="0.2">
      <c r="L11504"/>
    </row>
    <row r="11505" spans="12:12" x14ac:dyDescent="0.2">
      <c r="L11505"/>
    </row>
    <row r="11506" spans="12:12" x14ac:dyDescent="0.2">
      <c r="L11506"/>
    </row>
    <row r="11507" spans="12:12" x14ac:dyDescent="0.2">
      <c r="L11507"/>
    </row>
    <row r="11508" spans="12:12" x14ac:dyDescent="0.2">
      <c r="L11508"/>
    </row>
    <row r="11509" spans="12:12" x14ac:dyDescent="0.2">
      <c r="L11509"/>
    </row>
    <row r="11510" spans="12:12" x14ac:dyDescent="0.2">
      <c r="L11510"/>
    </row>
    <row r="11511" spans="12:12" x14ac:dyDescent="0.2">
      <c r="L11511"/>
    </row>
    <row r="11512" spans="12:12" x14ac:dyDescent="0.2">
      <c r="L11512"/>
    </row>
    <row r="11513" spans="12:12" x14ac:dyDescent="0.2">
      <c r="L11513"/>
    </row>
    <row r="11514" spans="12:12" x14ac:dyDescent="0.2">
      <c r="L11514"/>
    </row>
    <row r="11515" spans="12:12" x14ac:dyDescent="0.2">
      <c r="L11515"/>
    </row>
    <row r="11516" spans="12:12" x14ac:dyDescent="0.2">
      <c r="L11516"/>
    </row>
    <row r="11517" spans="12:12" x14ac:dyDescent="0.2">
      <c r="L11517"/>
    </row>
    <row r="11518" spans="12:12" x14ac:dyDescent="0.2">
      <c r="L11518"/>
    </row>
    <row r="11519" spans="12:12" x14ac:dyDescent="0.2">
      <c r="L11519"/>
    </row>
    <row r="11520" spans="12:12" x14ac:dyDescent="0.2">
      <c r="L11520"/>
    </row>
    <row r="11521" spans="12:12" x14ac:dyDescent="0.2">
      <c r="L11521"/>
    </row>
    <row r="11522" spans="12:12" x14ac:dyDescent="0.2">
      <c r="L11522"/>
    </row>
    <row r="11523" spans="12:12" x14ac:dyDescent="0.2">
      <c r="L11523"/>
    </row>
    <row r="11524" spans="12:12" x14ac:dyDescent="0.2">
      <c r="L11524"/>
    </row>
    <row r="11525" spans="12:12" x14ac:dyDescent="0.2">
      <c r="L11525"/>
    </row>
    <row r="11526" spans="12:12" x14ac:dyDescent="0.2">
      <c r="L11526"/>
    </row>
    <row r="11527" spans="12:12" x14ac:dyDescent="0.2">
      <c r="L11527"/>
    </row>
    <row r="11528" spans="12:12" x14ac:dyDescent="0.2">
      <c r="L11528"/>
    </row>
    <row r="11529" spans="12:12" x14ac:dyDescent="0.2">
      <c r="L11529"/>
    </row>
    <row r="11530" spans="12:12" x14ac:dyDescent="0.2">
      <c r="L11530"/>
    </row>
    <row r="11531" spans="12:12" x14ac:dyDescent="0.2">
      <c r="L11531"/>
    </row>
    <row r="11532" spans="12:12" x14ac:dyDescent="0.2">
      <c r="L11532"/>
    </row>
    <row r="11533" spans="12:12" x14ac:dyDescent="0.2">
      <c r="L11533"/>
    </row>
    <row r="11534" spans="12:12" x14ac:dyDescent="0.2">
      <c r="L11534"/>
    </row>
    <row r="11535" spans="12:12" x14ac:dyDescent="0.2">
      <c r="L11535"/>
    </row>
    <row r="11536" spans="12:12" x14ac:dyDescent="0.2">
      <c r="L11536"/>
    </row>
    <row r="11537" spans="12:12" x14ac:dyDescent="0.2">
      <c r="L11537"/>
    </row>
    <row r="11538" spans="12:12" x14ac:dyDescent="0.2">
      <c r="L11538"/>
    </row>
    <row r="11539" spans="12:12" x14ac:dyDescent="0.2">
      <c r="L11539"/>
    </row>
    <row r="11540" spans="12:12" x14ac:dyDescent="0.2">
      <c r="L11540"/>
    </row>
    <row r="11541" spans="12:12" x14ac:dyDescent="0.2">
      <c r="L11541"/>
    </row>
    <row r="11542" spans="12:12" x14ac:dyDescent="0.2">
      <c r="L11542"/>
    </row>
    <row r="11543" spans="12:12" x14ac:dyDescent="0.2">
      <c r="L11543"/>
    </row>
    <row r="11544" spans="12:12" x14ac:dyDescent="0.2">
      <c r="L11544"/>
    </row>
    <row r="11545" spans="12:12" x14ac:dyDescent="0.2">
      <c r="L11545"/>
    </row>
    <row r="11546" spans="12:12" x14ac:dyDescent="0.2">
      <c r="L11546"/>
    </row>
    <row r="11547" spans="12:12" x14ac:dyDescent="0.2">
      <c r="L11547"/>
    </row>
    <row r="11548" spans="12:12" x14ac:dyDescent="0.2">
      <c r="L11548"/>
    </row>
    <row r="11549" spans="12:12" x14ac:dyDescent="0.2">
      <c r="L11549"/>
    </row>
    <row r="11550" spans="12:12" x14ac:dyDescent="0.2">
      <c r="L11550"/>
    </row>
    <row r="11551" spans="12:12" x14ac:dyDescent="0.2">
      <c r="L11551"/>
    </row>
    <row r="11552" spans="12:12" x14ac:dyDescent="0.2">
      <c r="L11552"/>
    </row>
    <row r="11553" spans="12:12" x14ac:dyDescent="0.2">
      <c r="L11553"/>
    </row>
    <row r="11554" spans="12:12" x14ac:dyDescent="0.2">
      <c r="L11554"/>
    </row>
    <row r="11555" spans="12:12" x14ac:dyDescent="0.2">
      <c r="L11555"/>
    </row>
    <row r="11556" spans="12:12" x14ac:dyDescent="0.2">
      <c r="L11556"/>
    </row>
    <row r="11557" spans="12:12" x14ac:dyDescent="0.2">
      <c r="L11557"/>
    </row>
    <row r="11558" spans="12:12" x14ac:dyDescent="0.2">
      <c r="L11558"/>
    </row>
    <row r="11559" spans="12:12" x14ac:dyDescent="0.2">
      <c r="L11559"/>
    </row>
    <row r="11560" spans="12:12" x14ac:dyDescent="0.2">
      <c r="L11560"/>
    </row>
    <row r="11561" spans="12:12" x14ac:dyDescent="0.2">
      <c r="L11561"/>
    </row>
    <row r="11562" spans="12:12" x14ac:dyDescent="0.2">
      <c r="L11562"/>
    </row>
    <row r="11563" spans="12:12" x14ac:dyDescent="0.2">
      <c r="L11563"/>
    </row>
    <row r="11564" spans="12:12" x14ac:dyDescent="0.2">
      <c r="L11564"/>
    </row>
    <row r="11565" spans="12:12" x14ac:dyDescent="0.2">
      <c r="L11565"/>
    </row>
    <row r="11566" spans="12:12" x14ac:dyDescent="0.2">
      <c r="L11566"/>
    </row>
    <row r="11567" spans="12:12" x14ac:dyDescent="0.2">
      <c r="L11567"/>
    </row>
    <row r="11568" spans="12:12" x14ac:dyDescent="0.2">
      <c r="L11568"/>
    </row>
    <row r="11569" spans="12:12" x14ac:dyDescent="0.2">
      <c r="L11569"/>
    </row>
    <row r="11570" spans="12:12" x14ac:dyDescent="0.2">
      <c r="L11570"/>
    </row>
    <row r="11571" spans="12:12" x14ac:dyDescent="0.2">
      <c r="L11571"/>
    </row>
    <row r="11572" spans="12:12" x14ac:dyDescent="0.2">
      <c r="L11572"/>
    </row>
    <row r="11573" spans="12:12" x14ac:dyDescent="0.2">
      <c r="L11573"/>
    </row>
    <row r="11574" spans="12:12" x14ac:dyDescent="0.2">
      <c r="L11574"/>
    </row>
    <row r="11575" spans="12:12" x14ac:dyDescent="0.2">
      <c r="L11575"/>
    </row>
    <row r="11576" spans="12:12" x14ac:dyDescent="0.2">
      <c r="L11576"/>
    </row>
    <row r="11577" spans="12:12" x14ac:dyDescent="0.2">
      <c r="L11577"/>
    </row>
    <row r="11578" spans="12:12" x14ac:dyDescent="0.2">
      <c r="L11578"/>
    </row>
    <row r="11579" spans="12:12" x14ac:dyDescent="0.2">
      <c r="L11579"/>
    </row>
    <row r="11580" spans="12:12" x14ac:dyDescent="0.2">
      <c r="L11580"/>
    </row>
    <row r="11581" spans="12:12" x14ac:dyDescent="0.2">
      <c r="L11581"/>
    </row>
    <row r="11582" spans="12:12" x14ac:dyDescent="0.2">
      <c r="L11582"/>
    </row>
    <row r="11583" spans="12:12" x14ac:dyDescent="0.2">
      <c r="L11583"/>
    </row>
    <row r="11584" spans="12:12" x14ac:dyDescent="0.2">
      <c r="L11584"/>
    </row>
    <row r="11585" spans="12:12" x14ac:dyDescent="0.2">
      <c r="L11585"/>
    </row>
    <row r="11586" spans="12:12" x14ac:dyDescent="0.2">
      <c r="L11586"/>
    </row>
    <row r="11587" spans="12:12" x14ac:dyDescent="0.2">
      <c r="L11587"/>
    </row>
    <row r="11588" spans="12:12" x14ac:dyDescent="0.2">
      <c r="L11588"/>
    </row>
    <row r="11589" spans="12:12" x14ac:dyDescent="0.2">
      <c r="L11589"/>
    </row>
    <row r="11590" spans="12:12" x14ac:dyDescent="0.2">
      <c r="L11590"/>
    </row>
    <row r="11591" spans="12:12" x14ac:dyDescent="0.2">
      <c r="L11591"/>
    </row>
    <row r="11592" spans="12:12" x14ac:dyDescent="0.2">
      <c r="L11592"/>
    </row>
    <row r="11593" spans="12:12" x14ac:dyDescent="0.2">
      <c r="L11593"/>
    </row>
    <row r="11594" spans="12:12" x14ac:dyDescent="0.2">
      <c r="L11594"/>
    </row>
    <row r="11595" spans="12:12" x14ac:dyDescent="0.2">
      <c r="L11595"/>
    </row>
    <row r="11596" spans="12:12" x14ac:dyDescent="0.2">
      <c r="L11596"/>
    </row>
    <row r="11597" spans="12:12" x14ac:dyDescent="0.2">
      <c r="L11597"/>
    </row>
    <row r="11598" spans="12:12" x14ac:dyDescent="0.2">
      <c r="L11598"/>
    </row>
    <row r="11599" spans="12:12" x14ac:dyDescent="0.2">
      <c r="L11599"/>
    </row>
    <row r="11600" spans="12:12" x14ac:dyDescent="0.2">
      <c r="L11600"/>
    </row>
    <row r="11601" spans="12:12" x14ac:dyDescent="0.2">
      <c r="L11601"/>
    </row>
    <row r="11602" spans="12:12" x14ac:dyDescent="0.2">
      <c r="L11602"/>
    </row>
    <row r="11603" spans="12:12" x14ac:dyDescent="0.2">
      <c r="L11603"/>
    </row>
    <row r="11604" spans="12:12" x14ac:dyDescent="0.2">
      <c r="L11604"/>
    </row>
    <row r="11605" spans="12:12" x14ac:dyDescent="0.2">
      <c r="L11605"/>
    </row>
    <row r="11606" spans="12:12" x14ac:dyDescent="0.2">
      <c r="L11606"/>
    </row>
    <row r="11607" spans="12:12" x14ac:dyDescent="0.2">
      <c r="L11607"/>
    </row>
    <row r="11608" spans="12:12" x14ac:dyDescent="0.2">
      <c r="L11608"/>
    </row>
    <row r="11609" spans="12:12" x14ac:dyDescent="0.2">
      <c r="L11609"/>
    </row>
    <row r="11610" spans="12:12" x14ac:dyDescent="0.2">
      <c r="L11610"/>
    </row>
    <row r="11611" spans="12:12" x14ac:dyDescent="0.2">
      <c r="L11611"/>
    </row>
    <row r="11612" spans="12:12" x14ac:dyDescent="0.2">
      <c r="L11612"/>
    </row>
    <row r="11613" spans="12:12" x14ac:dyDescent="0.2">
      <c r="L11613"/>
    </row>
    <row r="11614" spans="12:12" x14ac:dyDescent="0.2">
      <c r="L11614"/>
    </row>
    <row r="11615" spans="12:12" x14ac:dyDescent="0.2">
      <c r="L11615"/>
    </row>
    <row r="11616" spans="12:12" x14ac:dyDescent="0.2">
      <c r="L11616"/>
    </row>
    <row r="11617" spans="12:12" x14ac:dyDescent="0.2">
      <c r="L11617"/>
    </row>
    <row r="11618" spans="12:12" x14ac:dyDescent="0.2">
      <c r="L11618"/>
    </row>
    <row r="11619" spans="12:12" x14ac:dyDescent="0.2">
      <c r="L11619"/>
    </row>
    <row r="11620" spans="12:12" x14ac:dyDescent="0.2">
      <c r="L11620"/>
    </row>
    <row r="11621" spans="12:12" x14ac:dyDescent="0.2">
      <c r="L11621"/>
    </row>
    <row r="11622" spans="12:12" x14ac:dyDescent="0.2">
      <c r="L11622"/>
    </row>
    <row r="11623" spans="12:12" x14ac:dyDescent="0.2">
      <c r="L11623"/>
    </row>
    <row r="11624" spans="12:12" x14ac:dyDescent="0.2">
      <c r="L11624"/>
    </row>
    <row r="11625" spans="12:12" x14ac:dyDescent="0.2">
      <c r="L11625"/>
    </row>
    <row r="11626" spans="12:12" x14ac:dyDescent="0.2">
      <c r="L11626"/>
    </row>
    <row r="11627" spans="12:12" x14ac:dyDescent="0.2">
      <c r="L11627"/>
    </row>
    <row r="11628" spans="12:12" x14ac:dyDescent="0.2">
      <c r="L11628"/>
    </row>
    <row r="11629" spans="12:12" x14ac:dyDescent="0.2">
      <c r="L11629"/>
    </row>
    <row r="11630" spans="12:12" x14ac:dyDescent="0.2">
      <c r="L11630"/>
    </row>
    <row r="11631" spans="12:12" x14ac:dyDescent="0.2">
      <c r="L11631"/>
    </row>
    <row r="11632" spans="12:12" x14ac:dyDescent="0.2">
      <c r="L11632"/>
    </row>
    <row r="11633" spans="12:12" x14ac:dyDescent="0.2">
      <c r="L11633"/>
    </row>
    <row r="11634" spans="12:12" x14ac:dyDescent="0.2">
      <c r="L11634"/>
    </row>
    <row r="11635" spans="12:12" x14ac:dyDescent="0.2">
      <c r="L11635"/>
    </row>
    <row r="11636" spans="12:12" x14ac:dyDescent="0.2">
      <c r="L11636"/>
    </row>
    <row r="11637" spans="12:12" x14ac:dyDescent="0.2">
      <c r="L11637"/>
    </row>
    <row r="11638" spans="12:12" x14ac:dyDescent="0.2">
      <c r="L11638"/>
    </row>
    <row r="11639" spans="12:12" x14ac:dyDescent="0.2">
      <c r="L11639"/>
    </row>
    <row r="11640" spans="12:12" x14ac:dyDescent="0.2">
      <c r="L11640"/>
    </row>
    <row r="11641" spans="12:12" x14ac:dyDescent="0.2">
      <c r="L11641"/>
    </row>
    <row r="11642" spans="12:12" x14ac:dyDescent="0.2">
      <c r="L11642"/>
    </row>
    <row r="11643" spans="12:12" x14ac:dyDescent="0.2">
      <c r="L11643"/>
    </row>
    <row r="11644" spans="12:12" x14ac:dyDescent="0.2">
      <c r="L11644"/>
    </row>
    <row r="11645" spans="12:12" x14ac:dyDescent="0.2">
      <c r="L11645"/>
    </row>
    <row r="11646" spans="12:12" x14ac:dyDescent="0.2">
      <c r="L11646"/>
    </row>
    <row r="11647" spans="12:12" x14ac:dyDescent="0.2">
      <c r="L11647"/>
    </row>
    <row r="11648" spans="12:12" x14ac:dyDescent="0.2">
      <c r="L11648"/>
    </row>
    <row r="11649" spans="12:12" x14ac:dyDescent="0.2">
      <c r="L11649"/>
    </row>
    <row r="11650" spans="12:12" x14ac:dyDescent="0.2">
      <c r="L11650"/>
    </row>
    <row r="11651" spans="12:12" x14ac:dyDescent="0.2">
      <c r="L11651"/>
    </row>
    <row r="11652" spans="12:12" x14ac:dyDescent="0.2">
      <c r="L11652"/>
    </row>
    <row r="11653" spans="12:12" x14ac:dyDescent="0.2">
      <c r="L11653"/>
    </row>
    <row r="11654" spans="12:12" x14ac:dyDescent="0.2">
      <c r="L11654"/>
    </row>
    <row r="11655" spans="12:12" x14ac:dyDescent="0.2">
      <c r="L11655"/>
    </row>
    <row r="11656" spans="12:12" x14ac:dyDescent="0.2">
      <c r="L11656"/>
    </row>
    <row r="11657" spans="12:12" x14ac:dyDescent="0.2">
      <c r="L11657"/>
    </row>
    <row r="11658" spans="12:12" x14ac:dyDescent="0.2">
      <c r="L11658"/>
    </row>
    <row r="11659" spans="12:12" x14ac:dyDescent="0.2">
      <c r="L11659"/>
    </row>
    <row r="11660" spans="12:12" x14ac:dyDescent="0.2">
      <c r="L11660"/>
    </row>
    <row r="11661" spans="12:12" x14ac:dyDescent="0.2">
      <c r="L11661"/>
    </row>
    <row r="11662" spans="12:12" x14ac:dyDescent="0.2">
      <c r="L11662"/>
    </row>
    <row r="11663" spans="12:12" x14ac:dyDescent="0.2">
      <c r="L11663"/>
    </row>
    <row r="11664" spans="12:12" x14ac:dyDescent="0.2">
      <c r="L11664"/>
    </row>
    <row r="11665" spans="12:12" x14ac:dyDescent="0.2">
      <c r="L11665"/>
    </row>
    <row r="11666" spans="12:12" x14ac:dyDescent="0.2">
      <c r="L11666"/>
    </row>
    <row r="11667" spans="12:12" x14ac:dyDescent="0.2">
      <c r="L11667"/>
    </row>
    <row r="11668" spans="12:12" x14ac:dyDescent="0.2">
      <c r="L11668"/>
    </row>
    <row r="11669" spans="12:12" x14ac:dyDescent="0.2">
      <c r="L11669"/>
    </row>
    <row r="11670" spans="12:12" x14ac:dyDescent="0.2">
      <c r="L11670"/>
    </row>
    <row r="11671" spans="12:12" x14ac:dyDescent="0.2">
      <c r="L11671"/>
    </row>
    <row r="11672" spans="12:12" x14ac:dyDescent="0.2">
      <c r="L11672"/>
    </row>
    <row r="11673" spans="12:12" x14ac:dyDescent="0.2">
      <c r="L11673"/>
    </row>
    <row r="11674" spans="12:12" x14ac:dyDescent="0.2">
      <c r="L11674"/>
    </row>
    <row r="11675" spans="12:12" x14ac:dyDescent="0.2">
      <c r="L11675"/>
    </row>
    <row r="11676" spans="12:12" x14ac:dyDescent="0.2">
      <c r="L11676"/>
    </row>
    <row r="11677" spans="12:12" x14ac:dyDescent="0.2">
      <c r="L11677"/>
    </row>
    <row r="11678" spans="12:12" x14ac:dyDescent="0.2">
      <c r="L11678"/>
    </row>
    <row r="11679" spans="12:12" x14ac:dyDescent="0.2">
      <c r="L11679"/>
    </row>
    <row r="11680" spans="12:12" x14ac:dyDescent="0.2">
      <c r="L11680"/>
    </row>
    <row r="11681" spans="12:12" x14ac:dyDescent="0.2">
      <c r="L11681"/>
    </row>
    <row r="11682" spans="12:12" x14ac:dyDescent="0.2">
      <c r="L11682"/>
    </row>
    <row r="11683" spans="12:12" x14ac:dyDescent="0.2">
      <c r="L11683"/>
    </row>
    <row r="11684" spans="12:12" x14ac:dyDescent="0.2">
      <c r="L11684"/>
    </row>
    <row r="11685" spans="12:12" x14ac:dyDescent="0.2">
      <c r="L11685"/>
    </row>
    <row r="11686" spans="12:12" x14ac:dyDescent="0.2">
      <c r="L11686"/>
    </row>
    <row r="11687" spans="12:12" x14ac:dyDescent="0.2">
      <c r="L11687"/>
    </row>
    <row r="11688" spans="12:12" x14ac:dyDescent="0.2">
      <c r="L11688"/>
    </row>
    <row r="11689" spans="12:12" x14ac:dyDescent="0.2">
      <c r="L11689"/>
    </row>
    <row r="11690" spans="12:12" x14ac:dyDescent="0.2">
      <c r="L11690"/>
    </row>
    <row r="11691" spans="12:12" x14ac:dyDescent="0.2">
      <c r="L11691"/>
    </row>
    <row r="11692" spans="12:12" x14ac:dyDescent="0.2">
      <c r="L11692"/>
    </row>
    <row r="11693" spans="12:12" x14ac:dyDescent="0.2">
      <c r="L11693"/>
    </row>
    <row r="11694" spans="12:12" x14ac:dyDescent="0.2">
      <c r="L11694"/>
    </row>
    <row r="11695" spans="12:12" x14ac:dyDescent="0.2">
      <c r="L11695"/>
    </row>
    <row r="11696" spans="12:12" x14ac:dyDescent="0.2">
      <c r="L11696"/>
    </row>
    <row r="11697" spans="12:12" x14ac:dyDescent="0.2">
      <c r="L11697"/>
    </row>
    <row r="11698" spans="12:12" x14ac:dyDescent="0.2">
      <c r="L11698"/>
    </row>
    <row r="11699" spans="12:12" x14ac:dyDescent="0.2">
      <c r="L11699"/>
    </row>
    <row r="11700" spans="12:12" x14ac:dyDescent="0.2">
      <c r="L11700"/>
    </row>
    <row r="11701" spans="12:12" x14ac:dyDescent="0.2">
      <c r="L11701"/>
    </row>
    <row r="11702" spans="12:12" x14ac:dyDescent="0.2">
      <c r="L11702"/>
    </row>
    <row r="11703" spans="12:12" x14ac:dyDescent="0.2">
      <c r="L11703"/>
    </row>
    <row r="11704" spans="12:12" x14ac:dyDescent="0.2">
      <c r="L11704"/>
    </row>
    <row r="11705" spans="12:12" x14ac:dyDescent="0.2">
      <c r="L11705"/>
    </row>
    <row r="11706" spans="12:12" x14ac:dyDescent="0.2">
      <c r="L11706"/>
    </row>
    <row r="11707" spans="12:12" x14ac:dyDescent="0.2">
      <c r="L11707"/>
    </row>
    <row r="11708" spans="12:12" x14ac:dyDescent="0.2">
      <c r="L11708"/>
    </row>
    <row r="11709" spans="12:12" x14ac:dyDescent="0.2">
      <c r="L11709"/>
    </row>
    <row r="11710" spans="12:12" x14ac:dyDescent="0.2">
      <c r="L11710"/>
    </row>
    <row r="11711" spans="12:12" x14ac:dyDescent="0.2">
      <c r="L11711"/>
    </row>
    <row r="11712" spans="12:12" x14ac:dyDescent="0.2">
      <c r="L11712"/>
    </row>
    <row r="11713" spans="12:12" x14ac:dyDescent="0.2">
      <c r="L11713"/>
    </row>
    <row r="11714" spans="12:12" x14ac:dyDescent="0.2">
      <c r="L11714"/>
    </row>
    <row r="11715" spans="12:12" x14ac:dyDescent="0.2">
      <c r="L11715"/>
    </row>
    <row r="11716" spans="12:12" x14ac:dyDescent="0.2">
      <c r="L11716"/>
    </row>
    <row r="11717" spans="12:12" x14ac:dyDescent="0.2">
      <c r="L11717"/>
    </row>
    <row r="11718" spans="12:12" x14ac:dyDescent="0.2">
      <c r="L11718"/>
    </row>
    <row r="11719" spans="12:12" x14ac:dyDescent="0.2">
      <c r="L11719"/>
    </row>
    <row r="11720" spans="12:12" x14ac:dyDescent="0.2">
      <c r="L11720"/>
    </row>
    <row r="11721" spans="12:12" x14ac:dyDescent="0.2">
      <c r="L11721"/>
    </row>
    <row r="11722" spans="12:12" x14ac:dyDescent="0.2">
      <c r="L11722"/>
    </row>
    <row r="11723" spans="12:12" x14ac:dyDescent="0.2">
      <c r="L11723"/>
    </row>
    <row r="11724" spans="12:12" x14ac:dyDescent="0.2">
      <c r="L11724"/>
    </row>
    <row r="11725" spans="12:12" x14ac:dyDescent="0.2">
      <c r="L11725"/>
    </row>
    <row r="11726" spans="12:12" x14ac:dyDescent="0.2">
      <c r="L11726"/>
    </row>
    <row r="11727" spans="12:12" x14ac:dyDescent="0.2">
      <c r="L11727"/>
    </row>
    <row r="11728" spans="12:12" x14ac:dyDescent="0.2">
      <c r="L11728"/>
    </row>
    <row r="11729" spans="12:12" x14ac:dyDescent="0.2">
      <c r="L11729"/>
    </row>
    <row r="11730" spans="12:12" x14ac:dyDescent="0.2">
      <c r="L11730"/>
    </row>
    <row r="11731" spans="12:12" x14ac:dyDescent="0.2">
      <c r="L11731"/>
    </row>
    <row r="11732" spans="12:12" x14ac:dyDescent="0.2">
      <c r="L11732"/>
    </row>
    <row r="11733" spans="12:12" x14ac:dyDescent="0.2">
      <c r="L11733"/>
    </row>
    <row r="11734" spans="12:12" x14ac:dyDescent="0.2">
      <c r="L11734"/>
    </row>
    <row r="11735" spans="12:12" x14ac:dyDescent="0.2">
      <c r="L11735"/>
    </row>
    <row r="11736" spans="12:12" x14ac:dyDescent="0.2">
      <c r="L11736"/>
    </row>
    <row r="11737" spans="12:12" x14ac:dyDescent="0.2">
      <c r="L11737"/>
    </row>
    <row r="11738" spans="12:12" x14ac:dyDescent="0.2">
      <c r="L11738"/>
    </row>
    <row r="11739" spans="12:12" x14ac:dyDescent="0.2">
      <c r="L11739"/>
    </row>
    <row r="11740" spans="12:12" x14ac:dyDescent="0.2">
      <c r="L11740"/>
    </row>
    <row r="11741" spans="12:12" x14ac:dyDescent="0.2">
      <c r="L11741"/>
    </row>
    <row r="11742" spans="12:12" x14ac:dyDescent="0.2">
      <c r="L11742"/>
    </row>
    <row r="11743" spans="12:12" x14ac:dyDescent="0.2">
      <c r="L11743"/>
    </row>
    <row r="11744" spans="12:12" x14ac:dyDescent="0.2">
      <c r="L11744"/>
    </row>
    <row r="11745" spans="12:12" x14ac:dyDescent="0.2">
      <c r="L11745"/>
    </row>
    <row r="11746" spans="12:12" x14ac:dyDescent="0.2">
      <c r="L11746"/>
    </row>
    <row r="11747" spans="12:12" x14ac:dyDescent="0.2">
      <c r="L11747"/>
    </row>
    <row r="11748" spans="12:12" x14ac:dyDescent="0.2">
      <c r="L11748"/>
    </row>
    <row r="11749" spans="12:12" x14ac:dyDescent="0.2">
      <c r="L11749"/>
    </row>
    <row r="11750" spans="12:12" x14ac:dyDescent="0.2">
      <c r="L11750"/>
    </row>
    <row r="11751" spans="12:12" x14ac:dyDescent="0.2">
      <c r="L11751"/>
    </row>
    <row r="11752" spans="12:12" x14ac:dyDescent="0.2">
      <c r="L11752"/>
    </row>
    <row r="11753" spans="12:12" x14ac:dyDescent="0.2">
      <c r="L11753"/>
    </row>
    <row r="11754" spans="12:12" x14ac:dyDescent="0.2">
      <c r="L11754"/>
    </row>
    <row r="11755" spans="12:12" x14ac:dyDescent="0.2">
      <c r="L11755"/>
    </row>
    <row r="11756" spans="12:12" x14ac:dyDescent="0.2">
      <c r="L11756"/>
    </row>
    <row r="11757" spans="12:12" x14ac:dyDescent="0.2">
      <c r="L11757"/>
    </row>
    <row r="11758" spans="12:12" x14ac:dyDescent="0.2">
      <c r="L11758"/>
    </row>
    <row r="11759" spans="12:12" x14ac:dyDescent="0.2">
      <c r="L11759"/>
    </row>
    <row r="11760" spans="12:12" x14ac:dyDescent="0.2">
      <c r="L11760"/>
    </row>
    <row r="11761" spans="12:12" x14ac:dyDescent="0.2">
      <c r="L11761"/>
    </row>
    <row r="11762" spans="12:12" x14ac:dyDescent="0.2">
      <c r="L11762"/>
    </row>
    <row r="11763" spans="12:12" x14ac:dyDescent="0.2">
      <c r="L11763"/>
    </row>
    <row r="11764" spans="12:12" x14ac:dyDescent="0.2">
      <c r="L11764"/>
    </row>
    <row r="11765" spans="12:12" x14ac:dyDescent="0.2">
      <c r="L11765"/>
    </row>
    <row r="11766" spans="12:12" x14ac:dyDescent="0.2">
      <c r="L11766"/>
    </row>
    <row r="11767" spans="12:12" x14ac:dyDescent="0.2">
      <c r="L11767"/>
    </row>
    <row r="11768" spans="12:12" x14ac:dyDescent="0.2">
      <c r="L11768"/>
    </row>
    <row r="11769" spans="12:12" x14ac:dyDescent="0.2">
      <c r="L11769"/>
    </row>
    <row r="11770" spans="12:12" x14ac:dyDescent="0.2">
      <c r="L11770"/>
    </row>
    <row r="11771" spans="12:12" x14ac:dyDescent="0.2">
      <c r="L11771"/>
    </row>
    <row r="11772" spans="12:12" x14ac:dyDescent="0.2">
      <c r="L11772"/>
    </row>
    <row r="11773" spans="12:12" x14ac:dyDescent="0.2">
      <c r="L11773"/>
    </row>
    <row r="11774" spans="12:12" x14ac:dyDescent="0.2">
      <c r="L11774"/>
    </row>
    <row r="11775" spans="12:12" x14ac:dyDescent="0.2">
      <c r="L11775"/>
    </row>
    <row r="11776" spans="12:12" x14ac:dyDescent="0.2">
      <c r="L11776"/>
    </row>
    <row r="11777" spans="12:12" x14ac:dyDescent="0.2">
      <c r="L11777"/>
    </row>
    <row r="11778" spans="12:12" x14ac:dyDescent="0.2">
      <c r="L11778"/>
    </row>
    <row r="11779" spans="12:12" x14ac:dyDescent="0.2">
      <c r="L11779"/>
    </row>
    <row r="11780" spans="12:12" x14ac:dyDescent="0.2">
      <c r="L11780"/>
    </row>
    <row r="11781" spans="12:12" x14ac:dyDescent="0.2">
      <c r="L11781"/>
    </row>
    <row r="11782" spans="12:12" x14ac:dyDescent="0.2">
      <c r="L11782"/>
    </row>
    <row r="11783" spans="12:12" x14ac:dyDescent="0.2">
      <c r="L11783"/>
    </row>
    <row r="11784" spans="12:12" x14ac:dyDescent="0.2">
      <c r="L11784"/>
    </row>
    <row r="11785" spans="12:12" x14ac:dyDescent="0.2">
      <c r="L11785"/>
    </row>
    <row r="11786" spans="12:12" x14ac:dyDescent="0.2">
      <c r="L11786"/>
    </row>
    <row r="11787" spans="12:12" x14ac:dyDescent="0.2">
      <c r="L11787"/>
    </row>
    <row r="11788" spans="12:12" x14ac:dyDescent="0.2">
      <c r="L11788"/>
    </row>
    <row r="11789" spans="12:12" x14ac:dyDescent="0.2">
      <c r="L11789"/>
    </row>
    <row r="11790" spans="12:12" x14ac:dyDescent="0.2">
      <c r="L11790"/>
    </row>
    <row r="11791" spans="12:12" x14ac:dyDescent="0.2">
      <c r="L11791"/>
    </row>
    <row r="11792" spans="12:12" x14ac:dyDescent="0.2">
      <c r="L11792"/>
    </row>
    <row r="11793" spans="12:12" x14ac:dyDescent="0.2">
      <c r="L11793"/>
    </row>
    <row r="11794" spans="12:12" x14ac:dyDescent="0.2">
      <c r="L11794"/>
    </row>
    <row r="11795" spans="12:12" x14ac:dyDescent="0.2">
      <c r="L11795"/>
    </row>
    <row r="11796" spans="12:12" x14ac:dyDescent="0.2">
      <c r="L11796"/>
    </row>
    <row r="11797" spans="12:12" x14ac:dyDescent="0.2">
      <c r="L11797"/>
    </row>
    <row r="11798" spans="12:12" x14ac:dyDescent="0.2">
      <c r="L11798"/>
    </row>
    <row r="11799" spans="12:12" x14ac:dyDescent="0.2">
      <c r="L11799"/>
    </row>
    <row r="11800" spans="12:12" x14ac:dyDescent="0.2">
      <c r="L11800"/>
    </row>
    <row r="11801" spans="12:12" x14ac:dyDescent="0.2">
      <c r="L11801"/>
    </row>
    <row r="11802" spans="12:12" x14ac:dyDescent="0.2">
      <c r="L11802"/>
    </row>
    <row r="11803" spans="12:12" x14ac:dyDescent="0.2">
      <c r="L11803"/>
    </row>
    <row r="11804" spans="12:12" x14ac:dyDescent="0.2">
      <c r="L11804"/>
    </row>
    <row r="11805" spans="12:12" x14ac:dyDescent="0.2">
      <c r="L11805"/>
    </row>
    <row r="11806" spans="12:12" x14ac:dyDescent="0.2">
      <c r="L11806"/>
    </row>
    <row r="11807" spans="12:12" x14ac:dyDescent="0.2">
      <c r="L11807"/>
    </row>
    <row r="11808" spans="12:12" x14ac:dyDescent="0.2">
      <c r="L11808"/>
    </row>
    <row r="11809" spans="12:12" x14ac:dyDescent="0.2">
      <c r="L11809"/>
    </row>
    <row r="11810" spans="12:12" x14ac:dyDescent="0.2">
      <c r="L11810"/>
    </row>
    <row r="11811" spans="12:12" x14ac:dyDescent="0.2">
      <c r="L11811"/>
    </row>
    <row r="11812" spans="12:12" x14ac:dyDescent="0.2">
      <c r="L11812"/>
    </row>
    <row r="11813" spans="12:12" x14ac:dyDescent="0.2">
      <c r="L11813"/>
    </row>
    <row r="11814" spans="12:12" x14ac:dyDescent="0.2">
      <c r="L11814"/>
    </row>
    <row r="11815" spans="12:12" x14ac:dyDescent="0.2">
      <c r="L11815"/>
    </row>
    <row r="11816" spans="12:12" x14ac:dyDescent="0.2">
      <c r="L11816"/>
    </row>
    <row r="11817" spans="12:12" x14ac:dyDescent="0.2">
      <c r="L11817"/>
    </row>
    <row r="11818" spans="12:12" x14ac:dyDescent="0.2">
      <c r="L11818"/>
    </row>
    <row r="11819" spans="12:12" x14ac:dyDescent="0.2">
      <c r="L11819"/>
    </row>
    <row r="11820" spans="12:12" x14ac:dyDescent="0.2">
      <c r="L11820"/>
    </row>
    <row r="11821" spans="12:12" x14ac:dyDescent="0.2">
      <c r="L11821"/>
    </row>
    <row r="11822" spans="12:12" x14ac:dyDescent="0.2">
      <c r="L11822"/>
    </row>
    <row r="11823" spans="12:12" x14ac:dyDescent="0.2">
      <c r="L11823"/>
    </row>
    <row r="11824" spans="12:12" x14ac:dyDescent="0.2">
      <c r="L11824"/>
    </row>
    <row r="11825" spans="12:12" x14ac:dyDescent="0.2">
      <c r="L11825"/>
    </row>
    <row r="11826" spans="12:12" x14ac:dyDescent="0.2">
      <c r="L11826"/>
    </row>
    <row r="11827" spans="12:12" x14ac:dyDescent="0.2">
      <c r="L11827"/>
    </row>
    <row r="11828" spans="12:12" x14ac:dyDescent="0.2">
      <c r="L11828"/>
    </row>
    <row r="11829" spans="12:12" x14ac:dyDescent="0.2">
      <c r="L11829"/>
    </row>
    <row r="11830" spans="12:12" x14ac:dyDescent="0.2">
      <c r="L11830"/>
    </row>
    <row r="11831" spans="12:12" x14ac:dyDescent="0.2">
      <c r="L11831"/>
    </row>
    <row r="11832" spans="12:12" x14ac:dyDescent="0.2">
      <c r="L11832"/>
    </row>
    <row r="11833" spans="12:12" x14ac:dyDescent="0.2">
      <c r="L11833"/>
    </row>
    <row r="11834" spans="12:12" x14ac:dyDescent="0.2">
      <c r="L11834"/>
    </row>
    <row r="11835" spans="12:12" x14ac:dyDescent="0.2">
      <c r="L11835"/>
    </row>
    <row r="11836" spans="12:12" x14ac:dyDescent="0.2">
      <c r="L11836"/>
    </row>
    <row r="11837" spans="12:12" x14ac:dyDescent="0.2">
      <c r="L11837"/>
    </row>
    <row r="11838" spans="12:12" x14ac:dyDescent="0.2">
      <c r="L11838"/>
    </row>
    <row r="11839" spans="12:12" x14ac:dyDescent="0.2">
      <c r="L11839"/>
    </row>
    <row r="11840" spans="12:12" x14ac:dyDescent="0.2">
      <c r="L11840"/>
    </row>
    <row r="11841" spans="12:12" x14ac:dyDescent="0.2">
      <c r="L11841"/>
    </row>
    <row r="11842" spans="12:12" x14ac:dyDescent="0.2">
      <c r="L11842"/>
    </row>
    <row r="11843" spans="12:12" x14ac:dyDescent="0.2">
      <c r="L11843"/>
    </row>
    <row r="11844" spans="12:12" x14ac:dyDescent="0.2">
      <c r="L11844"/>
    </row>
    <row r="11845" spans="12:12" x14ac:dyDescent="0.2">
      <c r="L11845"/>
    </row>
    <row r="11846" spans="12:12" x14ac:dyDescent="0.2">
      <c r="L11846"/>
    </row>
    <row r="11847" spans="12:12" x14ac:dyDescent="0.2">
      <c r="L11847"/>
    </row>
    <row r="11848" spans="12:12" x14ac:dyDescent="0.2">
      <c r="L11848"/>
    </row>
    <row r="11849" spans="12:12" x14ac:dyDescent="0.2">
      <c r="L11849"/>
    </row>
    <row r="11850" spans="12:12" x14ac:dyDescent="0.2">
      <c r="L11850"/>
    </row>
    <row r="11851" spans="12:12" x14ac:dyDescent="0.2">
      <c r="L11851"/>
    </row>
    <row r="11852" spans="12:12" x14ac:dyDescent="0.2">
      <c r="L11852"/>
    </row>
    <row r="11853" spans="12:12" x14ac:dyDescent="0.2">
      <c r="L11853"/>
    </row>
    <row r="11854" spans="12:12" x14ac:dyDescent="0.2">
      <c r="L11854"/>
    </row>
    <row r="11855" spans="12:12" x14ac:dyDescent="0.2">
      <c r="L11855"/>
    </row>
    <row r="11856" spans="12:12" x14ac:dyDescent="0.2">
      <c r="L11856"/>
    </row>
    <row r="11857" spans="12:12" x14ac:dyDescent="0.2">
      <c r="L11857"/>
    </row>
    <row r="11858" spans="12:12" x14ac:dyDescent="0.2">
      <c r="L11858"/>
    </row>
    <row r="11859" spans="12:12" x14ac:dyDescent="0.2">
      <c r="L11859"/>
    </row>
    <row r="11860" spans="12:12" x14ac:dyDescent="0.2">
      <c r="L11860"/>
    </row>
    <row r="11861" spans="12:12" x14ac:dyDescent="0.2">
      <c r="L11861"/>
    </row>
    <row r="11862" spans="12:12" x14ac:dyDescent="0.2">
      <c r="L11862"/>
    </row>
    <row r="11863" spans="12:12" x14ac:dyDescent="0.2">
      <c r="L11863"/>
    </row>
    <row r="11864" spans="12:12" x14ac:dyDescent="0.2">
      <c r="L11864"/>
    </row>
    <row r="11865" spans="12:12" x14ac:dyDescent="0.2">
      <c r="L11865"/>
    </row>
    <row r="11866" spans="12:12" x14ac:dyDescent="0.2">
      <c r="L11866"/>
    </row>
    <row r="11867" spans="12:12" x14ac:dyDescent="0.2">
      <c r="L11867"/>
    </row>
    <row r="11868" spans="12:12" x14ac:dyDescent="0.2">
      <c r="L11868"/>
    </row>
    <row r="11869" spans="12:12" x14ac:dyDescent="0.2">
      <c r="L11869"/>
    </row>
    <row r="11870" spans="12:12" x14ac:dyDescent="0.2">
      <c r="L11870"/>
    </row>
    <row r="11871" spans="12:12" x14ac:dyDescent="0.2">
      <c r="L11871"/>
    </row>
    <row r="11872" spans="12:12" x14ac:dyDescent="0.2">
      <c r="L11872"/>
    </row>
    <row r="11873" spans="12:12" x14ac:dyDescent="0.2">
      <c r="L11873"/>
    </row>
    <row r="11874" spans="12:12" x14ac:dyDescent="0.2">
      <c r="L11874"/>
    </row>
    <row r="11875" spans="12:12" x14ac:dyDescent="0.2">
      <c r="L11875"/>
    </row>
    <row r="11876" spans="12:12" x14ac:dyDescent="0.2">
      <c r="L11876"/>
    </row>
    <row r="11877" spans="12:12" x14ac:dyDescent="0.2">
      <c r="L11877"/>
    </row>
    <row r="11878" spans="12:12" x14ac:dyDescent="0.2">
      <c r="L11878"/>
    </row>
    <row r="11879" spans="12:12" x14ac:dyDescent="0.2">
      <c r="L11879"/>
    </row>
    <row r="11880" spans="12:12" x14ac:dyDescent="0.2">
      <c r="L11880"/>
    </row>
    <row r="11881" spans="12:12" x14ac:dyDescent="0.2">
      <c r="L11881"/>
    </row>
    <row r="11882" spans="12:12" x14ac:dyDescent="0.2">
      <c r="L11882"/>
    </row>
    <row r="11883" spans="12:12" x14ac:dyDescent="0.2">
      <c r="L11883"/>
    </row>
    <row r="11884" spans="12:12" x14ac:dyDescent="0.2">
      <c r="L11884"/>
    </row>
    <row r="11885" spans="12:12" x14ac:dyDescent="0.2">
      <c r="L11885"/>
    </row>
    <row r="11886" spans="12:12" x14ac:dyDescent="0.2">
      <c r="L11886"/>
    </row>
    <row r="11887" spans="12:12" x14ac:dyDescent="0.2">
      <c r="L11887"/>
    </row>
    <row r="11888" spans="12:12" x14ac:dyDescent="0.2">
      <c r="L11888"/>
    </row>
    <row r="11889" spans="12:12" x14ac:dyDescent="0.2">
      <c r="L11889"/>
    </row>
    <row r="11890" spans="12:12" x14ac:dyDescent="0.2">
      <c r="L11890"/>
    </row>
    <row r="11891" spans="12:12" x14ac:dyDescent="0.2">
      <c r="L11891"/>
    </row>
    <row r="11892" spans="12:12" x14ac:dyDescent="0.2">
      <c r="L11892"/>
    </row>
    <row r="11893" spans="12:12" x14ac:dyDescent="0.2">
      <c r="L11893"/>
    </row>
    <row r="11894" spans="12:12" x14ac:dyDescent="0.2">
      <c r="L11894"/>
    </row>
    <row r="11895" spans="12:12" x14ac:dyDescent="0.2">
      <c r="L11895"/>
    </row>
    <row r="11896" spans="12:12" x14ac:dyDescent="0.2">
      <c r="L11896"/>
    </row>
    <row r="11897" spans="12:12" x14ac:dyDescent="0.2">
      <c r="L11897"/>
    </row>
    <row r="11898" spans="12:12" x14ac:dyDescent="0.2">
      <c r="L11898"/>
    </row>
    <row r="11899" spans="12:12" x14ac:dyDescent="0.2">
      <c r="L11899"/>
    </row>
    <row r="11900" spans="12:12" x14ac:dyDescent="0.2">
      <c r="L11900"/>
    </row>
    <row r="11901" spans="12:12" x14ac:dyDescent="0.2">
      <c r="L11901"/>
    </row>
    <row r="11902" spans="12:12" x14ac:dyDescent="0.2">
      <c r="L11902"/>
    </row>
    <row r="11903" spans="12:12" x14ac:dyDescent="0.2">
      <c r="L11903"/>
    </row>
    <row r="11904" spans="12:12" x14ac:dyDescent="0.2">
      <c r="L11904"/>
    </row>
    <row r="11905" spans="12:12" x14ac:dyDescent="0.2">
      <c r="L11905"/>
    </row>
    <row r="11906" spans="12:12" x14ac:dyDescent="0.2">
      <c r="L11906"/>
    </row>
    <row r="11907" spans="12:12" x14ac:dyDescent="0.2">
      <c r="L11907"/>
    </row>
    <row r="11908" spans="12:12" x14ac:dyDescent="0.2">
      <c r="L11908"/>
    </row>
    <row r="11909" spans="12:12" x14ac:dyDescent="0.2">
      <c r="L11909"/>
    </row>
    <row r="11910" spans="12:12" x14ac:dyDescent="0.2">
      <c r="L11910"/>
    </row>
    <row r="11911" spans="12:12" x14ac:dyDescent="0.2">
      <c r="L11911"/>
    </row>
    <row r="11912" spans="12:12" x14ac:dyDescent="0.2">
      <c r="L11912"/>
    </row>
    <row r="11913" spans="12:12" x14ac:dyDescent="0.2">
      <c r="L11913"/>
    </row>
    <row r="11914" spans="12:12" x14ac:dyDescent="0.2">
      <c r="L11914"/>
    </row>
    <row r="11915" spans="12:12" x14ac:dyDescent="0.2">
      <c r="L11915"/>
    </row>
    <row r="11916" spans="12:12" x14ac:dyDescent="0.2">
      <c r="L11916"/>
    </row>
    <row r="11917" spans="12:12" x14ac:dyDescent="0.2">
      <c r="L11917"/>
    </row>
    <row r="11918" spans="12:12" x14ac:dyDescent="0.2">
      <c r="L11918"/>
    </row>
    <row r="11919" spans="12:12" x14ac:dyDescent="0.2">
      <c r="L11919"/>
    </row>
    <row r="11920" spans="12:12" x14ac:dyDescent="0.2">
      <c r="L11920"/>
    </row>
    <row r="11921" spans="12:12" x14ac:dyDescent="0.2">
      <c r="L11921"/>
    </row>
    <row r="11922" spans="12:12" x14ac:dyDescent="0.2">
      <c r="L11922"/>
    </row>
    <row r="11923" spans="12:12" x14ac:dyDescent="0.2">
      <c r="L11923"/>
    </row>
    <row r="11924" spans="12:12" x14ac:dyDescent="0.2">
      <c r="L11924"/>
    </row>
    <row r="11925" spans="12:12" x14ac:dyDescent="0.2">
      <c r="L11925"/>
    </row>
    <row r="11926" spans="12:12" x14ac:dyDescent="0.2">
      <c r="L11926"/>
    </row>
    <row r="11927" spans="12:12" x14ac:dyDescent="0.2">
      <c r="L11927"/>
    </row>
    <row r="11928" spans="12:12" x14ac:dyDescent="0.2">
      <c r="L11928"/>
    </row>
    <row r="11929" spans="12:12" x14ac:dyDescent="0.2">
      <c r="L11929"/>
    </row>
    <row r="11930" spans="12:12" x14ac:dyDescent="0.2">
      <c r="L11930"/>
    </row>
    <row r="11931" spans="12:12" x14ac:dyDescent="0.2">
      <c r="L11931"/>
    </row>
    <row r="11932" spans="12:12" x14ac:dyDescent="0.2">
      <c r="L11932"/>
    </row>
    <row r="11933" spans="12:12" x14ac:dyDescent="0.2">
      <c r="L11933"/>
    </row>
    <row r="11934" spans="12:12" x14ac:dyDescent="0.2">
      <c r="L11934"/>
    </row>
    <row r="11935" spans="12:12" x14ac:dyDescent="0.2">
      <c r="L11935"/>
    </row>
    <row r="11936" spans="12:12" x14ac:dyDescent="0.2">
      <c r="L11936"/>
    </row>
    <row r="11937" spans="12:12" x14ac:dyDescent="0.2">
      <c r="L11937"/>
    </row>
    <row r="11938" spans="12:12" x14ac:dyDescent="0.2">
      <c r="L11938"/>
    </row>
    <row r="11939" spans="12:12" x14ac:dyDescent="0.2">
      <c r="L11939"/>
    </row>
    <row r="11940" spans="12:12" x14ac:dyDescent="0.2">
      <c r="L11940"/>
    </row>
    <row r="11941" spans="12:12" x14ac:dyDescent="0.2">
      <c r="L11941"/>
    </row>
    <row r="11942" spans="12:12" x14ac:dyDescent="0.2">
      <c r="L11942"/>
    </row>
    <row r="11943" spans="12:12" x14ac:dyDescent="0.2">
      <c r="L11943"/>
    </row>
    <row r="11944" spans="12:12" x14ac:dyDescent="0.2">
      <c r="L11944"/>
    </row>
    <row r="11945" spans="12:12" x14ac:dyDescent="0.2">
      <c r="L11945"/>
    </row>
    <row r="11946" spans="12:12" x14ac:dyDescent="0.2">
      <c r="L11946"/>
    </row>
    <row r="11947" spans="12:12" x14ac:dyDescent="0.2">
      <c r="L11947"/>
    </row>
    <row r="11948" spans="12:12" x14ac:dyDescent="0.2">
      <c r="L11948"/>
    </row>
    <row r="11949" spans="12:12" x14ac:dyDescent="0.2">
      <c r="L11949"/>
    </row>
    <row r="11950" spans="12:12" x14ac:dyDescent="0.2">
      <c r="L11950"/>
    </row>
    <row r="11951" spans="12:12" x14ac:dyDescent="0.2">
      <c r="L11951"/>
    </row>
    <row r="11952" spans="12:12" x14ac:dyDescent="0.2">
      <c r="L11952"/>
    </row>
    <row r="11953" spans="12:12" x14ac:dyDescent="0.2">
      <c r="L11953"/>
    </row>
    <row r="11954" spans="12:12" x14ac:dyDescent="0.2">
      <c r="L11954"/>
    </row>
    <row r="11955" spans="12:12" x14ac:dyDescent="0.2">
      <c r="L11955"/>
    </row>
    <row r="11956" spans="12:12" x14ac:dyDescent="0.2">
      <c r="L11956"/>
    </row>
    <row r="11957" spans="12:12" x14ac:dyDescent="0.2">
      <c r="L11957"/>
    </row>
    <row r="11958" spans="12:12" x14ac:dyDescent="0.2">
      <c r="L11958"/>
    </row>
    <row r="11959" spans="12:12" x14ac:dyDescent="0.2">
      <c r="L11959"/>
    </row>
    <row r="11960" spans="12:12" x14ac:dyDescent="0.2">
      <c r="L11960"/>
    </row>
    <row r="11961" spans="12:12" x14ac:dyDescent="0.2">
      <c r="L11961"/>
    </row>
    <row r="11962" spans="12:12" x14ac:dyDescent="0.2">
      <c r="L11962"/>
    </row>
    <row r="11963" spans="12:12" x14ac:dyDescent="0.2">
      <c r="L11963"/>
    </row>
    <row r="11964" spans="12:12" x14ac:dyDescent="0.2">
      <c r="L11964"/>
    </row>
    <row r="11965" spans="12:12" x14ac:dyDescent="0.2">
      <c r="L11965"/>
    </row>
    <row r="11966" spans="12:12" x14ac:dyDescent="0.2">
      <c r="L11966"/>
    </row>
    <row r="11967" spans="12:12" x14ac:dyDescent="0.2">
      <c r="L11967"/>
    </row>
    <row r="11968" spans="12:12" x14ac:dyDescent="0.2">
      <c r="L11968"/>
    </row>
    <row r="11969" spans="12:12" x14ac:dyDescent="0.2">
      <c r="L11969"/>
    </row>
    <row r="11970" spans="12:12" x14ac:dyDescent="0.2">
      <c r="L11970"/>
    </row>
    <row r="11971" spans="12:12" x14ac:dyDescent="0.2">
      <c r="L11971"/>
    </row>
    <row r="11972" spans="12:12" x14ac:dyDescent="0.2">
      <c r="L11972"/>
    </row>
    <row r="11973" spans="12:12" x14ac:dyDescent="0.2">
      <c r="L11973"/>
    </row>
    <row r="11974" spans="12:12" x14ac:dyDescent="0.2">
      <c r="L11974"/>
    </row>
    <row r="11975" spans="12:12" x14ac:dyDescent="0.2">
      <c r="L11975"/>
    </row>
    <row r="11976" spans="12:12" x14ac:dyDescent="0.2">
      <c r="L11976"/>
    </row>
    <row r="11977" spans="12:12" x14ac:dyDescent="0.2">
      <c r="L11977"/>
    </row>
    <row r="11978" spans="12:12" x14ac:dyDescent="0.2">
      <c r="L11978"/>
    </row>
    <row r="11979" spans="12:12" x14ac:dyDescent="0.2">
      <c r="L11979"/>
    </row>
    <row r="11980" spans="12:12" x14ac:dyDescent="0.2">
      <c r="L11980"/>
    </row>
    <row r="11981" spans="12:12" x14ac:dyDescent="0.2">
      <c r="L11981"/>
    </row>
    <row r="11982" spans="12:12" x14ac:dyDescent="0.2">
      <c r="L11982"/>
    </row>
    <row r="11983" spans="12:12" x14ac:dyDescent="0.2">
      <c r="L11983"/>
    </row>
    <row r="11984" spans="12:12" x14ac:dyDescent="0.2">
      <c r="L11984"/>
    </row>
    <row r="11985" spans="12:12" x14ac:dyDescent="0.2">
      <c r="L11985"/>
    </row>
    <row r="11986" spans="12:12" x14ac:dyDescent="0.2">
      <c r="L11986"/>
    </row>
    <row r="11987" spans="12:12" x14ac:dyDescent="0.2">
      <c r="L11987"/>
    </row>
    <row r="11988" spans="12:12" x14ac:dyDescent="0.2">
      <c r="L11988"/>
    </row>
    <row r="11989" spans="12:12" x14ac:dyDescent="0.2">
      <c r="L11989"/>
    </row>
    <row r="11990" spans="12:12" x14ac:dyDescent="0.2">
      <c r="L11990"/>
    </row>
    <row r="11991" spans="12:12" x14ac:dyDescent="0.2">
      <c r="L11991"/>
    </row>
    <row r="11992" spans="12:12" x14ac:dyDescent="0.2">
      <c r="L11992"/>
    </row>
    <row r="11993" spans="12:12" x14ac:dyDescent="0.2">
      <c r="L11993"/>
    </row>
    <row r="11994" spans="12:12" x14ac:dyDescent="0.2">
      <c r="L11994"/>
    </row>
    <row r="11995" spans="12:12" x14ac:dyDescent="0.2">
      <c r="L11995"/>
    </row>
    <row r="11996" spans="12:12" x14ac:dyDescent="0.2">
      <c r="L11996"/>
    </row>
    <row r="11997" spans="12:12" x14ac:dyDescent="0.2">
      <c r="L11997"/>
    </row>
    <row r="11998" spans="12:12" x14ac:dyDescent="0.2">
      <c r="L11998"/>
    </row>
    <row r="11999" spans="12:12" x14ac:dyDescent="0.2">
      <c r="L11999"/>
    </row>
    <row r="12000" spans="12:12" x14ac:dyDescent="0.2">
      <c r="L12000"/>
    </row>
    <row r="12001" spans="12:12" x14ac:dyDescent="0.2">
      <c r="L12001"/>
    </row>
    <row r="12002" spans="12:12" x14ac:dyDescent="0.2">
      <c r="L12002"/>
    </row>
    <row r="12003" spans="12:12" x14ac:dyDescent="0.2">
      <c r="L12003"/>
    </row>
    <row r="12004" spans="12:12" x14ac:dyDescent="0.2">
      <c r="L12004"/>
    </row>
    <row r="12005" spans="12:12" x14ac:dyDescent="0.2">
      <c r="L12005"/>
    </row>
    <row r="12006" spans="12:12" x14ac:dyDescent="0.2">
      <c r="L12006"/>
    </row>
    <row r="12007" spans="12:12" x14ac:dyDescent="0.2">
      <c r="L12007"/>
    </row>
    <row r="12008" spans="12:12" x14ac:dyDescent="0.2">
      <c r="L12008"/>
    </row>
    <row r="12009" spans="12:12" x14ac:dyDescent="0.2">
      <c r="L12009"/>
    </row>
    <row r="12010" spans="12:12" x14ac:dyDescent="0.2">
      <c r="L12010"/>
    </row>
    <row r="12011" spans="12:12" x14ac:dyDescent="0.2">
      <c r="L12011"/>
    </row>
    <row r="12012" spans="12:12" x14ac:dyDescent="0.2">
      <c r="L12012"/>
    </row>
    <row r="12013" spans="12:12" x14ac:dyDescent="0.2">
      <c r="L12013"/>
    </row>
    <row r="12014" spans="12:12" x14ac:dyDescent="0.2">
      <c r="L12014"/>
    </row>
    <row r="12015" spans="12:12" x14ac:dyDescent="0.2">
      <c r="L12015"/>
    </row>
    <row r="12016" spans="12:12" x14ac:dyDescent="0.2">
      <c r="L12016"/>
    </row>
    <row r="12017" spans="12:12" x14ac:dyDescent="0.2">
      <c r="L12017"/>
    </row>
    <row r="12018" spans="12:12" x14ac:dyDescent="0.2">
      <c r="L12018"/>
    </row>
    <row r="12019" spans="12:12" x14ac:dyDescent="0.2">
      <c r="L12019"/>
    </row>
    <row r="12020" spans="12:12" x14ac:dyDescent="0.2">
      <c r="L12020"/>
    </row>
    <row r="12021" spans="12:12" x14ac:dyDescent="0.2">
      <c r="L12021"/>
    </row>
    <row r="12022" spans="12:12" x14ac:dyDescent="0.2">
      <c r="L12022"/>
    </row>
    <row r="12023" spans="12:12" x14ac:dyDescent="0.2">
      <c r="L12023"/>
    </row>
    <row r="12024" spans="12:12" x14ac:dyDescent="0.2">
      <c r="L12024"/>
    </row>
    <row r="12025" spans="12:12" x14ac:dyDescent="0.2">
      <c r="L12025"/>
    </row>
    <row r="12026" spans="12:12" x14ac:dyDescent="0.2">
      <c r="L12026"/>
    </row>
    <row r="12027" spans="12:12" x14ac:dyDescent="0.2">
      <c r="L12027"/>
    </row>
    <row r="12028" spans="12:12" x14ac:dyDescent="0.2">
      <c r="L12028"/>
    </row>
    <row r="12029" spans="12:12" x14ac:dyDescent="0.2">
      <c r="L12029"/>
    </row>
    <row r="12030" spans="12:12" x14ac:dyDescent="0.2">
      <c r="L12030"/>
    </row>
    <row r="12031" spans="12:12" x14ac:dyDescent="0.2">
      <c r="L12031"/>
    </row>
    <row r="12032" spans="12:12" x14ac:dyDescent="0.2">
      <c r="L12032"/>
    </row>
    <row r="12033" spans="12:12" x14ac:dyDescent="0.2">
      <c r="L12033"/>
    </row>
    <row r="12034" spans="12:12" x14ac:dyDescent="0.2">
      <c r="L12034"/>
    </row>
    <row r="12035" spans="12:12" x14ac:dyDescent="0.2">
      <c r="L12035"/>
    </row>
    <row r="12036" spans="12:12" x14ac:dyDescent="0.2">
      <c r="L12036"/>
    </row>
    <row r="12037" spans="12:12" x14ac:dyDescent="0.2">
      <c r="L12037"/>
    </row>
    <row r="12038" spans="12:12" x14ac:dyDescent="0.2">
      <c r="L12038"/>
    </row>
    <row r="12039" spans="12:12" x14ac:dyDescent="0.2">
      <c r="L12039"/>
    </row>
    <row r="12040" spans="12:12" x14ac:dyDescent="0.2">
      <c r="L12040"/>
    </row>
    <row r="12041" spans="12:12" x14ac:dyDescent="0.2">
      <c r="L12041"/>
    </row>
    <row r="12042" spans="12:12" x14ac:dyDescent="0.2">
      <c r="L12042"/>
    </row>
    <row r="12043" spans="12:12" x14ac:dyDescent="0.2">
      <c r="L12043"/>
    </row>
    <row r="12044" spans="12:12" x14ac:dyDescent="0.2">
      <c r="L12044"/>
    </row>
    <row r="12045" spans="12:12" x14ac:dyDescent="0.2">
      <c r="L12045"/>
    </row>
    <row r="12046" spans="12:12" x14ac:dyDescent="0.2">
      <c r="L12046"/>
    </row>
    <row r="12047" spans="12:12" x14ac:dyDescent="0.2">
      <c r="L12047"/>
    </row>
    <row r="12048" spans="12:12" x14ac:dyDescent="0.2">
      <c r="L12048"/>
    </row>
    <row r="12049" spans="12:12" x14ac:dyDescent="0.2">
      <c r="L12049"/>
    </row>
    <row r="12050" spans="12:12" x14ac:dyDescent="0.2">
      <c r="L12050"/>
    </row>
    <row r="12051" spans="12:12" x14ac:dyDescent="0.2">
      <c r="L12051"/>
    </row>
    <row r="12052" spans="12:12" x14ac:dyDescent="0.2">
      <c r="L12052"/>
    </row>
    <row r="12053" spans="12:12" x14ac:dyDescent="0.2">
      <c r="L12053"/>
    </row>
    <row r="12054" spans="12:12" x14ac:dyDescent="0.2">
      <c r="L12054"/>
    </row>
    <row r="12055" spans="12:12" x14ac:dyDescent="0.2">
      <c r="L12055"/>
    </row>
    <row r="12056" spans="12:12" x14ac:dyDescent="0.2">
      <c r="L12056"/>
    </row>
    <row r="12057" spans="12:12" x14ac:dyDescent="0.2">
      <c r="L12057"/>
    </row>
    <row r="12058" spans="12:12" x14ac:dyDescent="0.2">
      <c r="L12058"/>
    </row>
    <row r="12059" spans="12:12" x14ac:dyDescent="0.2">
      <c r="L12059"/>
    </row>
    <row r="12060" spans="12:12" x14ac:dyDescent="0.2">
      <c r="L12060"/>
    </row>
    <row r="12061" spans="12:12" x14ac:dyDescent="0.2">
      <c r="L12061"/>
    </row>
    <row r="12062" spans="12:12" x14ac:dyDescent="0.2">
      <c r="L12062"/>
    </row>
    <row r="12063" spans="12:12" x14ac:dyDescent="0.2">
      <c r="L12063"/>
    </row>
    <row r="12064" spans="12:12" x14ac:dyDescent="0.2">
      <c r="L12064"/>
    </row>
    <row r="12065" spans="12:12" x14ac:dyDescent="0.2">
      <c r="L12065"/>
    </row>
    <row r="12066" spans="12:12" x14ac:dyDescent="0.2">
      <c r="L12066"/>
    </row>
    <row r="12067" spans="12:12" x14ac:dyDescent="0.2">
      <c r="L12067"/>
    </row>
    <row r="12068" spans="12:12" x14ac:dyDescent="0.2">
      <c r="L12068"/>
    </row>
    <row r="12069" spans="12:12" x14ac:dyDescent="0.2">
      <c r="L12069"/>
    </row>
    <row r="12070" spans="12:12" x14ac:dyDescent="0.2">
      <c r="L12070"/>
    </row>
    <row r="12071" spans="12:12" x14ac:dyDescent="0.2">
      <c r="L12071"/>
    </row>
    <row r="12072" spans="12:12" x14ac:dyDescent="0.2">
      <c r="L12072"/>
    </row>
    <row r="12073" spans="12:12" x14ac:dyDescent="0.2">
      <c r="L12073"/>
    </row>
    <row r="12074" spans="12:12" x14ac:dyDescent="0.2">
      <c r="L12074"/>
    </row>
    <row r="12075" spans="12:12" x14ac:dyDescent="0.2">
      <c r="L12075"/>
    </row>
    <row r="12076" spans="12:12" x14ac:dyDescent="0.2">
      <c r="L12076"/>
    </row>
    <row r="12077" spans="12:12" x14ac:dyDescent="0.2">
      <c r="L12077"/>
    </row>
    <row r="12078" spans="12:12" x14ac:dyDescent="0.2">
      <c r="L12078"/>
    </row>
    <row r="12079" spans="12:12" x14ac:dyDescent="0.2">
      <c r="L12079"/>
    </row>
    <row r="12080" spans="12:12" x14ac:dyDescent="0.2">
      <c r="L12080"/>
    </row>
    <row r="12081" spans="12:12" x14ac:dyDescent="0.2">
      <c r="L12081"/>
    </row>
    <row r="12082" spans="12:12" x14ac:dyDescent="0.2">
      <c r="L12082"/>
    </row>
    <row r="12083" spans="12:12" x14ac:dyDescent="0.2">
      <c r="L12083"/>
    </row>
    <row r="12084" spans="12:12" x14ac:dyDescent="0.2">
      <c r="L12084"/>
    </row>
    <row r="12085" spans="12:12" x14ac:dyDescent="0.2">
      <c r="L12085"/>
    </row>
    <row r="12086" spans="12:12" x14ac:dyDescent="0.2">
      <c r="L12086"/>
    </row>
    <row r="12087" spans="12:12" x14ac:dyDescent="0.2">
      <c r="L12087"/>
    </row>
    <row r="12088" spans="12:12" x14ac:dyDescent="0.2">
      <c r="L12088"/>
    </row>
    <row r="12089" spans="12:12" x14ac:dyDescent="0.2">
      <c r="L12089"/>
    </row>
    <row r="12090" spans="12:12" x14ac:dyDescent="0.2">
      <c r="L12090"/>
    </row>
    <row r="12091" spans="12:12" x14ac:dyDescent="0.2">
      <c r="L12091"/>
    </row>
    <row r="12092" spans="12:12" x14ac:dyDescent="0.2">
      <c r="L12092"/>
    </row>
    <row r="12093" spans="12:12" x14ac:dyDescent="0.2">
      <c r="L12093"/>
    </row>
    <row r="12094" spans="12:12" x14ac:dyDescent="0.2">
      <c r="L12094"/>
    </row>
    <row r="12095" spans="12:12" x14ac:dyDescent="0.2">
      <c r="L12095"/>
    </row>
    <row r="12096" spans="12:12" x14ac:dyDescent="0.2">
      <c r="L12096"/>
    </row>
    <row r="12097" spans="12:12" x14ac:dyDescent="0.2">
      <c r="L12097"/>
    </row>
    <row r="12098" spans="12:12" x14ac:dyDescent="0.2">
      <c r="L12098"/>
    </row>
    <row r="12099" spans="12:12" x14ac:dyDescent="0.2">
      <c r="L12099"/>
    </row>
    <row r="12100" spans="12:12" x14ac:dyDescent="0.2">
      <c r="L12100"/>
    </row>
    <row r="12101" spans="12:12" x14ac:dyDescent="0.2">
      <c r="L12101"/>
    </row>
    <row r="12102" spans="12:12" x14ac:dyDescent="0.2">
      <c r="L12102"/>
    </row>
    <row r="12103" spans="12:12" x14ac:dyDescent="0.2">
      <c r="L12103"/>
    </row>
    <row r="12104" spans="12:12" x14ac:dyDescent="0.2">
      <c r="L12104"/>
    </row>
    <row r="12105" spans="12:12" x14ac:dyDescent="0.2">
      <c r="L12105"/>
    </row>
    <row r="12106" spans="12:12" x14ac:dyDescent="0.2">
      <c r="L12106"/>
    </row>
    <row r="12107" spans="12:12" x14ac:dyDescent="0.2">
      <c r="L12107"/>
    </row>
    <row r="12108" spans="12:12" x14ac:dyDescent="0.2">
      <c r="L12108"/>
    </row>
    <row r="12109" spans="12:12" x14ac:dyDescent="0.2">
      <c r="L12109"/>
    </row>
    <row r="12110" spans="12:12" x14ac:dyDescent="0.2">
      <c r="L12110"/>
    </row>
    <row r="12111" spans="12:12" x14ac:dyDescent="0.2">
      <c r="L12111"/>
    </row>
    <row r="12112" spans="12:12" x14ac:dyDescent="0.2">
      <c r="L12112"/>
    </row>
    <row r="12113" spans="12:12" x14ac:dyDescent="0.2">
      <c r="L12113"/>
    </row>
    <row r="12114" spans="12:12" x14ac:dyDescent="0.2">
      <c r="L12114"/>
    </row>
    <row r="12115" spans="12:12" x14ac:dyDescent="0.2">
      <c r="L12115"/>
    </row>
    <row r="12116" spans="12:12" x14ac:dyDescent="0.2">
      <c r="L12116"/>
    </row>
    <row r="12117" spans="12:12" x14ac:dyDescent="0.2">
      <c r="L12117"/>
    </row>
    <row r="12118" spans="12:12" x14ac:dyDescent="0.2">
      <c r="L12118"/>
    </row>
    <row r="12119" spans="12:12" x14ac:dyDescent="0.2">
      <c r="L12119"/>
    </row>
    <row r="12120" spans="12:12" x14ac:dyDescent="0.2">
      <c r="L12120"/>
    </row>
    <row r="12121" spans="12:12" x14ac:dyDescent="0.2">
      <c r="L12121"/>
    </row>
    <row r="12122" spans="12:12" x14ac:dyDescent="0.2">
      <c r="L12122"/>
    </row>
    <row r="12123" spans="12:12" x14ac:dyDescent="0.2">
      <c r="L12123"/>
    </row>
    <row r="12124" spans="12:12" x14ac:dyDescent="0.2">
      <c r="L12124"/>
    </row>
    <row r="12125" spans="12:12" x14ac:dyDescent="0.2">
      <c r="L12125"/>
    </row>
    <row r="12126" spans="12:12" x14ac:dyDescent="0.2">
      <c r="L12126"/>
    </row>
    <row r="12127" spans="12:12" x14ac:dyDescent="0.2">
      <c r="L12127"/>
    </row>
    <row r="12128" spans="12:12" x14ac:dyDescent="0.2">
      <c r="L12128"/>
    </row>
    <row r="12129" spans="12:12" x14ac:dyDescent="0.2">
      <c r="L12129"/>
    </row>
    <row r="12130" spans="12:12" x14ac:dyDescent="0.2">
      <c r="L12130"/>
    </row>
    <row r="12131" spans="12:12" x14ac:dyDescent="0.2">
      <c r="L12131"/>
    </row>
    <row r="12132" spans="12:12" x14ac:dyDescent="0.2">
      <c r="L12132"/>
    </row>
    <row r="12133" spans="12:12" x14ac:dyDescent="0.2">
      <c r="L12133"/>
    </row>
    <row r="12134" spans="12:12" x14ac:dyDescent="0.2">
      <c r="L12134"/>
    </row>
    <row r="12135" spans="12:12" x14ac:dyDescent="0.2">
      <c r="L12135"/>
    </row>
    <row r="12136" spans="12:12" x14ac:dyDescent="0.2">
      <c r="L12136"/>
    </row>
    <row r="12137" spans="12:12" x14ac:dyDescent="0.2">
      <c r="L12137"/>
    </row>
    <row r="12138" spans="12:12" x14ac:dyDescent="0.2">
      <c r="L12138"/>
    </row>
    <row r="12139" spans="12:12" x14ac:dyDescent="0.2">
      <c r="L12139"/>
    </row>
    <row r="12140" spans="12:12" x14ac:dyDescent="0.2">
      <c r="L12140"/>
    </row>
    <row r="12141" spans="12:12" x14ac:dyDescent="0.2">
      <c r="L12141"/>
    </row>
    <row r="12142" spans="12:12" x14ac:dyDescent="0.2">
      <c r="L12142"/>
    </row>
    <row r="12143" spans="12:12" x14ac:dyDescent="0.2">
      <c r="L12143"/>
    </row>
    <row r="12144" spans="12:12" x14ac:dyDescent="0.2">
      <c r="L12144"/>
    </row>
    <row r="12145" spans="12:12" x14ac:dyDescent="0.2">
      <c r="L12145"/>
    </row>
    <row r="12146" spans="12:12" x14ac:dyDescent="0.2">
      <c r="L12146"/>
    </row>
    <row r="12147" spans="12:12" x14ac:dyDescent="0.2">
      <c r="L12147"/>
    </row>
    <row r="12148" spans="12:12" x14ac:dyDescent="0.2">
      <c r="L12148"/>
    </row>
    <row r="12149" spans="12:12" x14ac:dyDescent="0.2">
      <c r="L12149"/>
    </row>
    <row r="12150" spans="12:12" x14ac:dyDescent="0.2">
      <c r="L12150"/>
    </row>
    <row r="12151" spans="12:12" x14ac:dyDescent="0.2">
      <c r="L12151"/>
    </row>
    <row r="12152" spans="12:12" x14ac:dyDescent="0.2">
      <c r="L12152"/>
    </row>
    <row r="12153" spans="12:12" x14ac:dyDescent="0.2">
      <c r="L12153"/>
    </row>
    <row r="12154" spans="12:12" x14ac:dyDescent="0.2">
      <c r="L12154"/>
    </row>
    <row r="12155" spans="12:12" x14ac:dyDescent="0.2">
      <c r="L12155"/>
    </row>
    <row r="12156" spans="12:12" x14ac:dyDescent="0.2">
      <c r="L12156"/>
    </row>
    <row r="12157" spans="12:12" x14ac:dyDescent="0.2">
      <c r="L12157"/>
    </row>
    <row r="12158" spans="12:12" x14ac:dyDescent="0.2">
      <c r="L12158"/>
    </row>
    <row r="12159" spans="12:12" x14ac:dyDescent="0.2">
      <c r="L12159"/>
    </row>
    <row r="12160" spans="12:12" x14ac:dyDescent="0.2">
      <c r="L12160"/>
    </row>
    <row r="12161" spans="12:12" x14ac:dyDescent="0.2">
      <c r="L12161"/>
    </row>
    <row r="12162" spans="12:12" x14ac:dyDescent="0.2">
      <c r="L12162"/>
    </row>
    <row r="12163" spans="12:12" x14ac:dyDescent="0.2">
      <c r="L12163"/>
    </row>
    <row r="12164" spans="12:12" x14ac:dyDescent="0.2">
      <c r="L12164"/>
    </row>
    <row r="12165" spans="12:12" x14ac:dyDescent="0.2">
      <c r="L12165"/>
    </row>
    <row r="12166" spans="12:12" x14ac:dyDescent="0.2">
      <c r="L12166"/>
    </row>
    <row r="12167" spans="12:12" x14ac:dyDescent="0.2">
      <c r="L12167"/>
    </row>
    <row r="12168" spans="12:12" x14ac:dyDescent="0.2">
      <c r="L12168"/>
    </row>
    <row r="12169" spans="12:12" x14ac:dyDescent="0.2">
      <c r="L12169"/>
    </row>
    <row r="12170" spans="12:12" x14ac:dyDescent="0.2">
      <c r="L12170"/>
    </row>
    <row r="12171" spans="12:12" x14ac:dyDescent="0.2">
      <c r="L12171"/>
    </row>
    <row r="12172" spans="12:12" x14ac:dyDescent="0.2">
      <c r="L12172"/>
    </row>
    <row r="12173" spans="12:12" x14ac:dyDescent="0.2">
      <c r="L12173"/>
    </row>
    <row r="12174" spans="12:12" x14ac:dyDescent="0.2">
      <c r="L12174"/>
    </row>
    <row r="12175" spans="12:12" x14ac:dyDescent="0.2">
      <c r="L12175"/>
    </row>
    <row r="12176" spans="12:12" x14ac:dyDescent="0.2">
      <c r="L12176"/>
    </row>
    <row r="12177" spans="12:12" x14ac:dyDescent="0.2">
      <c r="L12177"/>
    </row>
    <row r="12178" spans="12:12" x14ac:dyDescent="0.2">
      <c r="L12178"/>
    </row>
    <row r="12179" spans="12:12" x14ac:dyDescent="0.2">
      <c r="L12179"/>
    </row>
    <row r="12180" spans="12:12" x14ac:dyDescent="0.2">
      <c r="L12180"/>
    </row>
    <row r="12181" spans="12:12" x14ac:dyDescent="0.2">
      <c r="L12181"/>
    </row>
    <row r="12182" spans="12:12" x14ac:dyDescent="0.2">
      <c r="L12182"/>
    </row>
    <row r="12183" spans="12:12" x14ac:dyDescent="0.2">
      <c r="L12183"/>
    </row>
    <row r="12184" spans="12:12" x14ac:dyDescent="0.2">
      <c r="L12184"/>
    </row>
    <row r="12185" spans="12:12" x14ac:dyDescent="0.2">
      <c r="L12185"/>
    </row>
    <row r="12186" spans="12:12" x14ac:dyDescent="0.2">
      <c r="L12186"/>
    </row>
    <row r="12187" spans="12:12" x14ac:dyDescent="0.2">
      <c r="L12187"/>
    </row>
    <row r="12188" spans="12:12" x14ac:dyDescent="0.2">
      <c r="L12188"/>
    </row>
    <row r="12189" spans="12:12" x14ac:dyDescent="0.2">
      <c r="L12189"/>
    </row>
    <row r="12190" spans="12:12" x14ac:dyDescent="0.2">
      <c r="L12190"/>
    </row>
    <row r="12191" spans="12:12" x14ac:dyDescent="0.2">
      <c r="L12191"/>
    </row>
    <row r="12192" spans="12:12" x14ac:dyDescent="0.2">
      <c r="L12192"/>
    </row>
    <row r="12193" spans="12:12" x14ac:dyDescent="0.2">
      <c r="L12193"/>
    </row>
    <row r="12194" spans="12:12" x14ac:dyDescent="0.2">
      <c r="L12194"/>
    </row>
    <row r="12195" spans="12:12" x14ac:dyDescent="0.2">
      <c r="L12195"/>
    </row>
    <row r="12196" spans="12:12" x14ac:dyDescent="0.2">
      <c r="L12196"/>
    </row>
    <row r="12197" spans="12:12" x14ac:dyDescent="0.2">
      <c r="L12197"/>
    </row>
    <row r="12198" spans="12:12" x14ac:dyDescent="0.2">
      <c r="L12198"/>
    </row>
    <row r="12199" spans="12:12" x14ac:dyDescent="0.2">
      <c r="L12199"/>
    </row>
    <row r="12200" spans="12:12" x14ac:dyDescent="0.2">
      <c r="L12200"/>
    </row>
    <row r="12201" spans="12:12" x14ac:dyDescent="0.2">
      <c r="L12201"/>
    </row>
    <row r="12202" spans="12:12" x14ac:dyDescent="0.2">
      <c r="L12202"/>
    </row>
    <row r="12203" spans="12:12" x14ac:dyDescent="0.2">
      <c r="L12203"/>
    </row>
    <row r="12204" spans="12:12" x14ac:dyDescent="0.2">
      <c r="L12204"/>
    </row>
    <row r="12205" spans="12:12" x14ac:dyDescent="0.2">
      <c r="L12205"/>
    </row>
    <row r="12206" spans="12:12" x14ac:dyDescent="0.2">
      <c r="L12206"/>
    </row>
    <row r="12207" spans="12:12" x14ac:dyDescent="0.2">
      <c r="L12207"/>
    </row>
    <row r="12208" spans="12:12" x14ac:dyDescent="0.2">
      <c r="L12208"/>
    </row>
    <row r="12209" spans="12:12" x14ac:dyDescent="0.2">
      <c r="L12209"/>
    </row>
    <row r="12210" spans="12:12" x14ac:dyDescent="0.2">
      <c r="L12210"/>
    </row>
    <row r="12211" spans="12:12" x14ac:dyDescent="0.2">
      <c r="L12211"/>
    </row>
    <row r="12212" spans="12:12" x14ac:dyDescent="0.2">
      <c r="L12212"/>
    </row>
    <row r="12213" spans="12:12" x14ac:dyDescent="0.2">
      <c r="L12213"/>
    </row>
    <row r="12214" spans="12:12" x14ac:dyDescent="0.2">
      <c r="L12214"/>
    </row>
    <row r="12215" spans="12:12" x14ac:dyDescent="0.2">
      <c r="L12215"/>
    </row>
    <row r="12216" spans="12:12" x14ac:dyDescent="0.2">
      <c r="L12216"/>
    </row>
    <row r="12217" spans="12:12" x14ac:dyDescent="0.2">
      <c r="L12217"/>
    </row>
    <row r="12218" spans="12:12" x14ac:dyDescent="0.2">
      <c r="L12218"/>
    </row>
    <row r="12219" spans="12:12" x14ac:dyDescent="0.2">
      <c r="L12219"/>
    </row>
    <row r="12220" spans="12:12" x14ac:dyDescent="0.2">
      <c r="L12220"/>
    </row>
    <row r="12221" spans="12:12" x14ac:dyDescent="0.2">
      <c r="L12221"/>
    </row>
    <row r="12222" spans="12:12" x14ac:dyDescent="0.2">
      <c r="L12222"/>
    </row>
    <row r="12223" spans="12:12" x14ac:dyDescent="0.2">
      <c r="L12223"/>
    </row>
    <row r="12224" spans="12:12" x14ac:dyDescent="0.2">
      <c r="L12224"/>
    </row>
    <row r="12225" spans="12:12" x14ac:dyDescent="0.2">
      <c r="L12225"/>
    </row>
    <row r="12226" spans="12:12" x14ac:dyDescent="0.2">
      <c r="L12226"/>
    </row>
    <row r="12227" spans="12:12" x14ac:dyDescent="0.2">
      <c r="L12227"/>
    </row>
    <row r="12228" spans="12:12" x14ac:dyDescent="0.2">
      <c r="L12228"/>
    </row>
    <row r="12229" spans="12:12" x14ac:dyDescent="0.2">
      <c r="L12229"/>
    </row>
    <row r="12230" spans="12:12" x14ac:dyDescent="0.2">
      <c r="L12230"/>
    </row>
    <row r="12231" spans="12:12" x14ac:dyDescent="0.2">
      <c r="L12231"/>
    </row>
    <row r="12232" spans="12:12" x14ac:dyDescent="0.2">
      <c r="L12232"/>
    </row>
    <row r="12233" spans="12:12" x14ac:dyDescent="0.2">
      <c r="L12233"/>
    </row>
    <row r="12234" spans="12:12" x14ac:dyDescent="0.2">
      <c r="L12234"/>
    </row>
    <row r="12235" spans="12:12" x14ac:dyDescent="0.2">
      <c r="L12235"/>
    </row>
    <row r="12236" spans="12:12" x14ac:dyDescent="0.2">
      <c r="L12236"/>
    </row>
    <row r="12237" spans="12:12" x14ac:dyDescent="0.2">
      <c r="L12237"/>
    </row>
    <row r="12238" spans="12:12" x14ac:dyDescent="0.2">
      <c r="L12238"/>
    </row>
    <row r="12239" spans="12:12" x14ac:dyDescent="0.2">
      <c r="L12239"/>
    </row>
    <row r="12240" spans="12:12" x14ac:dyDescent="0.2">
      <c r="L12240"/>
    </row>
    <row r="12241" spans="12:12" x14ac:dyDescent="0.2">
      <c r="L12241"/>
    </row>
    <row r="12242" spans="12:12" x14ac:dyDescent="0.2">
      <c r="L12242"/>
    </row>
    <row r="12243" spans="12:12" x14ac:dyDescent="0.2">
      <c r="L12243"/>
    </row>
    <row r="12244" spans="12:12" x14ac:dyDescent="0.2">
      <c r="L12244"/>
    </row>
    <row r="12245" spans="12:12" x14ac:dyDescent="0.2">
      <c r="L12245"/>
    </row>
    <row r="12246" spans="12:12" x14ac:dyDescent="0.2">
      <c r="L12246"/>
    </row>
    <row r="12247" spans="12:12" x14ac:dyDescent="0.2">
      <c r="L12247"/>
    </row>
    <row r="12248" spans="12:12" x14ac:dyDescent="0.2">
      <c r="L12248"/>
    </row>
    <row r="12249" spans="12:12" x14ac:dyDescent="0.2">
      <c r="L12249"/>
    </row>
    <row r="12250" spans="12:12" x14ac:dyDescent="0.2">
      <c r="L12250"/>
    </row>
    <row r="12251" spans="12:12" x14ac:dyDescent="0.2">
      <c r="L12251"/>
    </row>
    <row r="12252" spans="12:12" x14ac:dyDescent="0.2">
      <c r="L12252"/>
    </row>
    <row r="12253" spans="12:12" x14ac:dyDescent="0.2">
      <c r="L12253"/>
    </row>
    <row r="12254" spans="12:12" x14ac:dyDescent="0.2">
      <c r="L12254"/>
    </row>
    <row r="12255" spans="12:12" x14ac:dyDescent="0.2">
      <c r="L12255"/>
    </row>
    <row r="12256" spans="12:12" x14ac:dyDescent="0.2">
      <c r="L12256"/>
    </row>
    <row r="12257" spans="12:12" x14ac:dyDescent="0.2">
      <c r="L12257"/>
    </row>
    <row r="12258" spans="12:12" x14ac:dyDescent="0.2">
      <c r="L12258"/>
    </row>
    <row r="12259" spans="12:12" x14ac:dyDescent="0.2">
      <c r="L12259"/>
    </row>
    <row r="12260" spans="12:12" x14ac:dyDescent="0.2">
      <c r="L12260"/>
    </row>
    <row r="12261" spans="12:12" x14ac:dyDescent="0.2">
      <c r="L12261"/>
    </row>
    <row r="12262" spans="12:12" x14ac:dyDescent="0.2">
      <c r="L12262"/>
    </row>
    <row r="12263" spans="12:12" x14ac:dyDescent="0.2">
      <c r="L12263"/>
    </row>
    <row r="12264" spans="12:12" x14ac:dyDescent="0.2">
      <c r="L12264"/>
    </row>
    <row r="12265" spans="12:12" x14ac:dyDescent="0.2">
      <c r="L12265"/>
    </row>
    <row r="12266" spans="12:12" x14ac:dyDescent="0.2">
      <c r="L12266"/>
    </row>
    <row r="12267" spans="12:12" x14ac:dyDescent="0.2">
      <c r="L12267"/>
    </row>
    <row r="12268" spans="12:12" x14ac:dyDescent="0.2">
      <c r="L12268"/>
    </row>
    <row r="12269" spans="12:12" x14ac:dyDescent="0.2">
      <c r="L12269"/>
    </row>
    <row r="12270" spans="12:12" x14ac:dyDescent="0.2">
      <c r="L12270"/>
    </row>
    <row r="12271" spans="12:12" x14ac:dyDescent="0.2">
      <c r="L12271"/>
    </row>
    <row r="12272" spans="12:12" x14ac:dyDescent="0.2">
      <c r="L12272"/>
    </row>
    <row r="12273" spans="12:12" x14ac:dyDescent="0.2">
      <c r="L12273"/>
    </row>
    <row r="12274" spans="12:12" x14ac:dyDescent="0.2">
      <c r="L12274"/>
    </row>
    <row r="12275" spans="12:12" x14ac:dyDescent="0.2">
      <c r="L12275"/>
    </row>
    <row r="12276" spans="12:12" x14ac:dyDescent="0.2">
      <c r="L12276"/>
    </row>
    <row r="12277" spans="12:12" x14ac:dyDescent="0.2">
      <c r="L12277"/>
    </row>
    <row r="12278" spans="12:12" x14ac:dyDescent="0.2">
      <c r="L12278"/>
    </row>
    <row r="12279" spans="12:12" x14ac:dyDescent="0.2">
      <c r="L12279"/>
    </row>
    <row r="12280" spans="12:12" x14ac:dyDescent="0.2">
      <c r="L12280"/>
    </row>
    <row r="12281" spans="12:12" x14ac:dyDescent="0.2">
      <c r="L12281"/>
    </row>
    <row r="12282" spans="12:12" x14ac:dyDescent="0.2">
      <c r="L12282"/>
    </row>
    <row r="12283" spans="12:12" x14ac:dyDescent="0.2">
      <c r="L12283"/>
    </row>
    <row r="12284" spans="12:12" x14ac:dyDescent="0.2">
      <c r="L12284"/>
    </row>
    <row r="12285" spans="12:12" x14ac:dyDescent="0.2">
      <c r="L12285"/>
    </row>
    <row r="12286" spans="12:12" x14ac:dyDescent="0.2">
      <c r="L12286"/>
    </row>
    <row r="12287" spans="12:12" x14ac:dyDescent="0.2">
      <c r="L12287"/>
    </row>
    <row r="12288" spans="12:12" x14ac:dyDescent="0.2">
      <c r="L12288"/>
    </row>
    <row r="12289" spans="12:12" x14ac:dyDescent="0.2">
      <c r="L12289"/>
    </row>
    <row r="12290" spans="12:12" x14ac:dyDescent="0.2">
      <c r="L12290"/>
    </row>
    <row r="12291" spans="12:12" x14ac:dyDescent="0.2">
      <c r="L12291"/>
    </row>
    <row r="12292" spans="12:12" x14ac:dyDescent="0.2">
      <c r="L12292"/>
    </row>
    <row r="12293" spans="12:12" x14ac:dyDescent="0.2">
      <c r="L12293"/>
    </row>
    <row r="12294" spans="12:12" x14ac:dyDescent="0.2">
      <c r="L12294"/>
    </row>
    <row r="12295" spans="12:12" x14ac:dyDescent="0.2">
      <c r="L12295"/>
    </row>
    <row r="12296" spans="12:12" x14ac:dyDescent="0.2">
      <c r="L12296"/>
    </row>
    <row r="12297" spans="12:12" x14ac:dyDescent="0.2">
      <c r="L12297"/>
    </row>
    <row r="12298" spans="12:12" x14ac:dyDescent="0.2">
      <c r="L12298"/>
    </row>
    <row r="12299" spans="12:12" x14ac:dyDescent="0.2">
      <c r="L12299"/>
    </row>
    <row r="12300" spans="12:12" x14ac:dyDescent="0.2">
      <c r="L12300"/>
    </row>
    <row r="12301" spans="12:12" x14ac:dyDescent="0.2">
      <c r="L12301"/>
    </row>
    <row r="12302" spans="12:12" x14ac:dyDescent="0.2">
      <c r="L12302"/>
    </row>
    <row r="12303" spans="12:12" x14ac:dyDescent="0.2">
      <c r="L12303"/>
    </row>
    <row r="12304" spans="12:12" x14ac:dyDescent="0.2">
      <c r="L12304"/>
    </row>
    <row r="12305" spans="12:12" x14ac:dyDescent="0.2">
      <c r="L12305"/>
    </row>
    <row r="12306" spans="12:12" x14ac:dyDescent="0.2">
      <c r="L12306"/>
    </row>
    <row r="12307" spans="12:12" x14ac:dyDescent="0.2">
      <c r="L12307"/>
    </row>
    <row r="12308" spans="12:12" x14ac:dyDescent="0.2">
      <c r="L12308"/>
    </row>
    <row r="12309" spans="12:12" x14ac:dyDescent="0.2">
      <c r="L12309"/>
    </row>
    <row r="12310" spans="12:12" x14ac:dyDescent="0.2">
      <c r="L12310"/>
    </row>
    <row r="12311" spans="12:12" x14ac:dyDescent="0.2">
      <c r="L12311"/>
    </row>
    <row r="12312" spans="12:12" x14ac:dyDescent="0.2">
      <c r="L12312"/>
    </row>
    <row r="12313" spans="12:12" x14ac:dyDescent="0.2">
      <c r="L12313"/>
    </row>
    <row r="12314" spans="12:12" x14ac:dyDescent="0.2">
      <c r="L12314"/>
    </row>
    <row r="12315" spans="12:12" x14ac:dyDescent="0.2">
      <c r="L12315"/>
    </row>
    <row r="12316" spans="12:12" x14ac:dyDescent="0.2">
      <c r="L12316"/>
    </row>
    <row r="12317" spans="12:12" x14ac:dyDescent="0.2">
      <c r="L12317"/>
    </row>
    <row r="12318" spans="12:12" x14ac:dyDescent="0.2">
      <c r="L12318"/>
    </row>
    <row r="12319" spans="12:12" x14ac:dyDescent="0.2">
      <c r="L12319"/>
    </row>
    <row r="12320" spans="12:12" x14ac:dyDescent="0.2">
      <c r="L12320"/>
    </row>
    <row r="12321" spans="12:12" x14ac:dyDescent="0.2">
      <c r="L12321"/>
    </row>
    <row r="12322" spans="12:12" x14ac:dyDescent="0.2">
      <c r="L12322"/>
    </row>
    <row r="12323" spans="12:12" x14ac:dyDescent="0.2">
      <c r="L12323"/>
    </row>
    <row r="12324" spans="12:12" x14ac:dyDescent="0.2">
      <c r="L12324"/>
    </row>
    <row r="12325" spans="12:12" x14ac:dyDescent="0.2">
      <c r="L12325"/>
    </row>
    <row r="12326" spans="12:12" x14ac:dyDescent="0.2">
      <c r="L12326"/>
    </row>
    <row r="12327" spans="12:12" x14ac:dyDescent="0.2">
      <c r="L12327"/>
    </row>
    <row r="12328" spans="12:12" x14ac:dyDescent="0.2">
      <c r="L12328"/>
    </row>
    <row r="12329" spans="12:12" x14ac:dyDescent="0.2">
      <c r="L12329"/>
    </row>
    <row r="12330" spans="12:12" x14ac:dyDescent="0.2">
      <c r="L12330"/>
    </row>
    <row r="12331" spans="12:12" x14ac:dyDescent="0.2">
      <c r="L12331"/>
    </row>
    <row r="12332" spans="12:12" x14ac:dyDescent="0.2">
      <c r="L12332"/>
    </row>
    <row r="12333" spans="12:12" x14ac:dyDescent="0.2">
      <c r="L12333"/>
    </row>
    <row r="12334" spans="12:12" x14ac:dyDescent="0.2">
      <c r="L12334"/>
    </row>
    <row r="12335" spans="12:12" x14ac:dyDescent="0.2">
      <c r="L12335"/>
    </row>
    <row r="12336" spans="12:12" x14ac:dyDescent="0.2">
      <c r="L12336"/>
    </row>
    <row r="12337" spans="12:12" x14ac:dyDescent="0.2">
      <c r="L12337"/>
    </row>
    <row r="12338" spans="12:12" x14ac:dyDescent="0.2">
      <c r="L12338"/>
    </row>
    <row r="12339" spans="12:12" x14ac:dyDescent="0.2">
      <c r="L12339"/>
    </row>
    <row r="12340" spans="12:12" x14ac:dyDescent="0.2">
      <c r="L12340"/>
    </row>
    <row r="12341" spans="12:12" x14ac:dyDescent="0.2">
      <c r="L12341"/>
    </row>
    <row r="12342" spans="12:12" x14ac:dyDescent="0.2">
      <c r="L12342"/>
    </row>
    <row r="12343" spans="12:12" x14ac:dyDescent="0.2">
      <c r="L12343"/>
    </row>
    <row r="12344" spans="12:12" x14ac:dyDescent="0.2">
      <c r="L12344"/>
    </row>
    <row r="12345" spans="12:12" x14ac:dyDescent="0.2">
      <c r="L12345"/>
    </row>
    <row r="12346" spans="12:12" x14ac:dyDescent="0.2">
      <c r="L12346"/>
    </row>
    <row r="12347" spans="12:12" x14ac:dyDescent="0.2">
      <c r="L12347"/>
    </row>
    <row r="12348" spans="12:12" x14ac:dyDescent="0.2">
      <c r="L12348"/>
    </row>
    <row r="12349" spans="12:12" x14ac:dyDescent="0.2">
      <c r="L12349"/>
    </row>
    <row r="12350" spans="12:12" x14ac:dyDescent="0.2">
      <c r="L12350"/>
    </row>
    <row r="12351" spans="12:12" x14ac:dyDescent="0.2">
      <c r="L12351"/>
    </row>
    <row r="12352" spans="12:12" x14ac:dyDescent="0.2">
      <c r="L12352"/>
    </row>
    <row r="12353" spans="12:12" x14ac:dyDescent="0.2">
      <c r="L12353"/>
    </row>
    <row r="12354" spans="12:12" x14ac:dyDescent="0.2">
      <c r="L12354"/>
    </row>
    <row r="12355" spans="12:12" x14ac:dyDescent="0.2">
      <c r="L12355"/>
    </row>
    <row r="12356" spans="12:12" x14ac:dyDescent="0.2">
      <c r="L12356"/>
    </row>
    <row r="12357" spans="12:12" x14ac:dyDescent="0.2">
      <c r="L12357"/>
    </row>
    <row r="12358" spans="12:12" x14ac:dyDescent="0.2">
      <c r="L12358"/>
    </row>
    <row r="12359" spans="12:12" x14ac:dyDescent="0.2">
      <c r="L12359"/>
    </row>
    <row r="12360" spans="12:12" x14ac:dyDescent="0.2">
      <c r="L12360"/>
    </row>
    <row r="12361" spans="12:12" x14ac:dyDescent="0.2">
      <c r="L12361"/>
    </row>
    <row r="12362" spans="12:12" x14ac:dyDescent="0.2">
      <c r="L12362"/>
    </row>
    <row r="12363" spans="12:12" x14ac:dyDescent="0.2">
      <c r="L12363"/>
    </row>
    <row r="12364" spans="12:12" x14ac:dyDescent="0.2">
      <c r="L12364"/>
    </row>
    <row r="12365" spans="12:12" x14ac:dyDescent="0.2">
      <c r="L12365"/>
    </row>
    <row r="12366" spans="12:12" x14ac:dyDescent="0.2">
      <c r="L12366"/>
    </row>
    <row r="12367" spans="12:12" x14ac:dyDescent="0.2">
      <c r="L12367"/>
    </row>
    <row r="12368" spans="12:12" x14ac:dyDescent="0.2">
      <c r="L12368"/>
    </row>
    <row r="12369" spans="12:12" x14ac:dyDescent="0.2">
      <c r="L12369"/>
    </row>
    <row r="12370" spans="12:12" x14ac:dyDescent="0.2">
      <c r="L12370"/>
    </row>
    <row r="12371" spans="12:12" x14ac:dyDescent="0.2">
      <c r="L12371"/>
    </row>
    <row r="12372" spans="12:12" x14ac:dyDescent="0.2">
      <c r="L12372"/>
    </row>
    <row r="12373" spans="12:12" x14ac:dyDescent="0.2">
      <c r="L12373"/>
    </row>
    <row r="12374" spans="12:12" x14ac:dyDescent="0.2">
      <c r="L12374"/>
    </row>
    <row r="12375" spans="12:12" x14ac:dyDescent="0.2">
      <c r="L12375"/>
    </row>
    <row r="12376" spans="12:12" x14ac:dyDescent="0.2">
      <c r="L12376"/>
    </row>
    <row r="12377" spans="12:12" x14ac:dyDescent="0.2">
      <c r="L12377"/>
    </row>
    <row r="12378" spans="12:12" x14ac:dyDescent="0.2">
      <c r="L12378"/>
    </row>
    <row r="12379" spans="12:12" x14ac:dyDescent="0.2">
      <c r="L12379"/>
    </row>
    <row r="12380" spans="12:12" x14ac:dyDescent="0.2">
      <c r="L12380"/>
    </row>
    <row r="12381" spans="12:12" x14ac:dyDescent="0.2">
      <c r="L12381"/>
    </row>
    <row r="12382" spans="12:12" x14ac:dyDescent="0.2">
      <c r="L12382"/>
    </row>
    <row r="12383" spans="12:12" x14ac:dyDescent="0.2">
      <c r="L12383"/>
    </row>
    <row r="12384" spans="12:12" x14ac:dyDescent="0.2">
      <c r="L12384"/>
    </row>
    <row r="12385" spans="12:12" x14ac:dyDescent="0.2">
      <c r="L12385"/>
    </row>
    <row r="12386" spans="12:12" x14ac:dyDescent="0.2">
      <c r="L12386"/>
    </row>
    <row r="12387" spans="12:12" x14ac:dyDescent="0.2">
      <c r="L12387"/>
    </row>
    <row r="12388" spans="12:12" x14ac:dyDescent="0.2">
      <c r="L12388"/>
    </row>
    <row r="12389" spans="12:12" x14ac:dyDescent="0.2">
      <c r="L12389"/>
    </row>
    <row r="12390" spans="12:12" x14ac:dyDescent="0.2">
      <c r="L12390"/>
    </row>
    <row r="12391" spans="12:12" x14ac:dyDescent="0.2">
      <c r="L12391"/>
    </row>
    <row r="12392" spans="12:12" x14ac:dyDescent="0.2">
      <c r="L12392"/>
    </row>
    <row r="12393" spans="12:12" x14ac:dyDescent="0.2">
      <c r="L12393"/>
    </row>
    <row r="12394" spans="12:12" x14ac:dyDescent="0.2">
      <c r="L12394"/>
    </row>
    <row r="12395" spans="12:12" x14ac:dyDescent="0.2">
      <c r="L12395"/>
    </row>
    <row r="12396" spans="12:12" x14ac:dyDescent="0.2">
      <c r="L12396"/>
    </row>
    <row r="12397" spans="12:12" x14ac:dyDescent="0.2">
      <c r="L12397"/>
    </row>
    <row r="12398" spans="12:12" x14ac:dyDescent="0.2">
      <c r="L12398"/>
    </row>
    <row r="12399" spans="12:12" x14ac:dyDescent="0.2">
      <c r="L12399"/>
    </row>
    <row r="12400" spans="12:12" x14ac:dyDescent="0.2">
      <c r="L12400"/>
    </row>
    <row r="12401" spans="12:12" x14ac:dyDescent="0.2">
      <c r="L12401"/>
    </row>
    <row r="12402" spans="12:12" x14ac:dyDescent="0.2">
      <c r="L12402"/>
    </row>
    <row r="12403" spans="12:12" x14ac:dyDescent="0.2">
      <c r="L12403"/>
    </row>
    <row r="12404" spans="12:12" x14ac:dyDescent="0.2">
      <c r="L12404"/>
    </row>
    <row r="12405" spans="12:12" x14ac:dyDescent="0.2">
      <c r="L12405"/>
    </row>
    <row r="12406" spans="12:12" x14ac:dyDescent="0.2">
      <c r="L12406"/>
    </row>
    <row r="12407" spans="12:12" x14ac:dyDescent="0.2">
      <c r="L12407"/>
    </row>
    <row r="12408" spans="12:12" x14ac:dyDescent="0.2">
      <c r="L12408"/>
    </row>
    <row r="12409" spans="12:12" x14ac:dyDescent="0.2">
      <c r="L12409"/>
    </row>
    <row r="12410" spans="12:12" x14ac:dyDescent="0.2">
      <c r="L12410"/>
    </row>
    <row r="12411" spans="12:12" x14ac:dyDescent="0.2">
      <c r="L12411"/>
    </row>
    <row r="12412" spans="12:12" x14ac:dyDescent="0.2">
      <c r="L12412"/>
    </row>
    <row r="12413" spans="12:12" x14ac:dyDescent="0.2">
      <c r="L12413"/>
    </row>
    <row r="12414" spans="12:12" x14ac:dyDescent="0.2">
      <c r="L12414"/>
    </row>
    <row r="12415" spans="12:12" x14ac:dyDescent="0.2">
      <c r="L12415"/>
    </row>
    <row r="12416" spans="12:12" x14ac:dyDescent="0.2">
      <c r="L12416"/>
    </row>
    <row r="12417" spans="12:12" x14ac:dyDescent="0.2">
      <c r="L12417"/>
    </row>
    <row r="12418" spans="12:12" x14ac:dyDescent="0.2">
      <c r="L12418"/>
    </row>
    <row r="12419" spans="12:12" x14ac:dyDescent="0.2">
      <c r="L12419"/>
    </row>
    <row r="12420" spans="12:12" x14ac:dyDescent="0.2">
      <c r="L12420"/>
    </row>
    <row r="12421" spans="12:12" x14ac:dyDescent="0.2">
      <c r="L12421"/>
    </row>
    <row r="12422" spans="12:12" x14ac:dyDescent="0.2">
      <c r="L12422"/>
    </row>
    <row r="12423" spans="12:12" x14ac:dyDescent="0.2">
      <c r="L12423"/>
    </row>
    <row r="12424" spans="12:12" x14ac:dyDescent="0.2">
      <c r="L12424"/>
    </row>
    <row r="12425" spans="12:12" x14ac:dyDescent="0.2">
      <c r="L12425"/>
    </row>
    <row r="12426" spans="12:12" x14ac:dyDescent="0.2">
      <c r="L12426"/>
    </row>
    <row r="12427" spans="12:12" x14ac:dyDescent="0.2">
      <c r="L12427"/>
    </row>
    <row r="12428" spans="12:12" x14ac:dyDescent="0.2">
      <c r="L12428"/>
    </row>
    <row r="12429" spans="12:12" x14ac:dyDescent="0.2">
      <c r="L12429"/>
    </row>
    <row r="12430" spans="12:12" x14ac:dyDescent="0.2">
      <c r="L12430"/>
    </row>
    <row r="12431" spans="12:12" x14ac:dyDescent="0.2">
      <c r="L12431"/>
    </row>
    <row r="12432" spans="12:12" x14ac:dyDescent="0.2">
      <c r="L12432"/>
    </row>
    <row r="12433" spans="12:12" x14ac:dyDescent="0.2">
      <c r="L12433"/>
    </row>
    <row r="12434" spans="12:12" x14ac:dyDescent="0.2">
      <c r="L12434"/>
    </row>
    <row r="12435" spans="12:12" x14ac:dyDescent="0.2">
      <c r="L12435"/>
    </row>
    <row r="12436" spans="12:12" x14ac:dyDescent="0.2">
      <c r="L12436"/>
    </row>
    <row r="12437" spans="12:12" x14ac:dyDescent="0.2">
      <c r="L12437"/>
    </row>
    <row r="12438" spans="12:12" x14ac:dyDescent="0.2">
      <c r="L12438"/>
    </row>
    <row r="12439" spans="12:12" x14ac:dyDescent="0.2">
      <c r="L12439"/>
    </row>
    <row r="12440" spans="12:12" x14ac:dyDescent="0.2">
      <c r="L12440"/>
    </row>
    <row r="12441" spans="12:12" x14ac:dyDescent="0.2">
      <c r="L12441"/>
    </row>
    <row r="12442" spans="12:12" x14ac:dyDescent="0.2">
      <c r="L12442"/>
    </row>
    <row r="12443" spans="12:12" x14ac:dyDescent="0.2">
      <c r="L12443"/>
    </row>
    <row r="12444" spans="12:12" x14ac:dyDescent="0.2">
      <c r="L12444"/>
    </row>
    <row r="12445" spans="12:12" x14ac:dyDescent="0.2">
      <c r="L12445"/>
    </row>
    <row r="12446" spans="12:12" x14ac:dyDescent="0.2">
      <c r="L12446"/>
    </row>
    <row r="12447" spans="12:12" x14ac:dyDescent="0.2">
      <c r="L12447"/>
    </row>
    <row r="12448" spans="12:12" x14ac:dyDescent="0.2">
      <c r="L12448"/>
    </row>
    <row r="12449" spans="12:12" x14ac:dyDescent="0.2">
      <c r="L12449"/>
    </row>
    <row r="12450" spans="12:12" x14ac:dyDescent="0.2">
      <c r="L12450"/>
    </row>
    <row r="12451" spans="12:12" x14ac:dyDescent="0.2">
      <c r="L12451"/>
    </row>
    <row r="12452" spans="12:12" x14ac:dyDescent="0.2">
      <c r="L12452"/>
    </row>
    <row r="12453" spans="12:12" x14ac:dyDescent="0.2">
      <c r="L12453"/>
    </row>
    <row r="12454" spans="12:12" x14ac:dyDescent="0.2">
      <c r="L12454"/>
    </row>
    <row r="12455" spans="12:12" x14ac:dyDescent="0.2">
      <c r="L12455"/>
    </row>
    <row r="12456" spans="12:12" x14ac:dyDescent="0.2">
      <c r="L12456"/>
    </row>
    <row r="12457" spans="12:12" x14ac:dyDescent="0.2">
      <c r="L12457"/>
    </row>
    <row r="12458" spans="12:12" x14ac:dyDescent="0.2">
      <c r="L12458"/>
    </row>
    <row r="12459" spans="12:12" x14ac:dyDescent="0.2">
      <c r="L12459"/>
    </row>
    <row r="12460" spans="12:12" x14ac:dyDescent="0.2">
      <c r="L12460"/>
    </row>
    <row r="12461" spans="12:12" x14ac:dyDescent="0.2">
      <c r="L12461"/>
    </row>
    <row r="12462" spans="12:12" x14ac:dyDescent="0.2">
      <c r="L12462"/>
    </row>
    <row r="12463" spans="12:12" x14ac:dyDescent="0.2">
      <c r="L12463"/>
    </row>
    <row r="12464" spans="12:12" x14ac:dyDescent="0.2">
      <c r="L12464"/>
    </row>
    <row r="12465" spans="12:12" x14ac:dyDescent="0.2">
      <c r="L12465"/>
    </row>
    <row r="12466" spans="12:12" x14ac:dyDescent="0.2">
      <c r="L12466"/>
    </row>
    <row r="12467" spans="12:12" x14ac:dyDescent="0.2">
      <c r="L12467"/>
    </row>
    <row r="12468" spans="12:12" x14ac:dyDescent="0.2">
      <c r="L12468"/>
    </row>
    <row r="12469" spans="12:12" x14ac:dyDescent="0.2">
      <c r="L12469"/>
    </row>
    <row r="12470" spans="12:12" x14ac:dyDescent="0.2">
      <c r="L12470"/>
    </row>
    <row r="12471" spans="12:12" x14ac:dyDescent="0.2">
      <c r="L12471"/>
    </row>
    <row r="12472" spans="12:12" x14ac:dyDescent="0.2">
      <c r="L12472"/>
    </row>
    <row r="12473" spans="12:12" x14ac:dyDescent="0.2">
      <c r="L12473"/>
    </row>
    <row r="12474" spans="12:12" x14ac:dyDescent="0.2">
      <c r="L12474"/>
    </row>
    <row r="12475" spans="12:12" x14ac:dyDescent="0.2">
      <c r="L12475"/>
    </row>
    <row r="12476" spans="12:12" x14ac:dyDescent="0.2">
      <c r="L12476"/>
    </row>
    <row r="12477" spans="12:12" x14ac:dyDescent="0.2">
      <c r="L12477"/>
    </row>
    <row r="12478" spans="12:12" x14ac:dyDescent="0.2">
      <c r="L12478"/>
    </row>
    <row r="12479" spans="12:12" x14ac:dyDescent="0.2">
      <c r="L12479"/>
    </row>
    <row r="12480" spans="12:12" x14ac:dyDescent="0.2">
      <c r="L12480"/>
    </row>
    <row r="12481" spans="12:12" x14ac:dyDescent="0.2">
      <c r="L12481"/>
    </row>
    <row r="12482" spans="12:12" x14ac:dyDescent="0.2">
      <c r="L12482"/>
    </row>
    <row r="12483" spans="12:12" x14ac:dyDescent="0.2">
      <c r="L12483"/>
    </row>
    <row r="12484" spans="12:12" x14ac:dyDescent="0.2">
      <c r="L12484"/>
    </row>
    <row r="12485" spans="12:12" x14ac:dyDescent="0.2">
      <c r="L12485"/>
    </row>
    <row r="12486" spans="12:12" x14ac:dyDescent="0.2">
      <c r="L12486"/>
    </row>
    <row r="12487" spans="12:12" x14ac:dyDescent="0.2">
      <c r="L12487"/>
    </row>
    <row r="12488" spans="12:12" x14ac:dyDescent="0.2">
      <c r="L12488"/>
    </row>
    <row r="12489" spans="12:12" x14ac:dyDescent="0.2">
      <c r="L12489"/>
    </row>
    <row r="12490" spans="12:12" x14ac:dyDescent="0.2">
      <c r="L12490"/>
    </row>
    <row r="12491" spans="12:12" x14ac:dyDescent="0.2">
      <c r="L12491"/>
    </row>
    <row r="12492" spans="12:12" x14ac:dyDescent="0.2">
      <c r="L12492"/>
    </row>
    <row r="12493" spans="12:12" x14ac:dyDescent="0.2">
      <c r="L12493"/>
    </row>
    <row r="12494" spans="12:12" x14ac:dyDescent="0.2">
      <c r="L12494"/>
    </row>
    <row r="12495" spans="12:12" x14ac:dyDescent="0.2">
      <c r="L12495"/>
    </row>
    <row r="12496" spans="12:12" x14ac:dyDescent="0.2">
      <c r="L12496"/>
    </row>
    <row r="12497" spans="12:12" x14ac:dyDescent="0.2">
      <c r="L12497"/>
    </row>
    <row r="12498" spans="12:12" x14ac:dyDescent="0.2">
      <c r="L12498"/>
    </row>
    <row r="12499" spans="12:12" x14ac:dyDescent="0.2">
      <c r="L12499"/>
    </row>
    <row r="12500" spans="12:12" x14ac:dyDescent="0.2">
      <c r="L12500"/>
    </row>
    <row r="12501" spans="12:12" x14ac:dyDescent="0.2">
      <c r="L12501"/>
    </row>
    <row r="12502" spans="12:12" x14ac:dyDescent="0.2">
      <c r="L12502"/>
    </row>
    <row r="12503" spans="12:12" x14ac:dyDescent="0.2">
      <c r="L12503"/>
    </row>
    <row r="12504" spans="12:12" x14ac:dyDescent="0.2">
      <c r="L12504"/>
    </row>
    <row r="12505" spans="12:12" x14ac:dyDescent="0.2">
      <c r="L12505"/>
    </row>
    <row r="12506" spans="12:12" x14ac:dyDescent="0.2">
      <c r="L12506"/>
    </row>
    <row r="12507" spans="12:12" x14ac:dyDescent="0.2">
      <c r="L12507"/>
    </row>
    <row r="12508" spans="12:12" x14ac:dyDescent="0.2">
      <c r="L12508"/>
    </row>
    <row r="12509" spans="12:12" x14ac:dyDescent="0.2">
      <c r="L12509"/>
    </row>
    <row r="12510" spans="12:12" x14ac:dyDescent="0.2">
      <c r="L12510"/>
    </row>
    <row r="12511" spans="12:12" x14ac:dyDescent="0.2">
      <c r="L12511"/>
    </row>
    <row r="12512" spans="12:12" x14ac:dyDescent="0.2">
      <c r="L12512"/>
    </row>
    <row r="12513" spans="12:12" x14ac:dyDescent="0.2">
      <c r="L12513"/>
    </row>
    <row r="12514" spans="12:12" x14ac:dyDescent="0.2">
      <c r="L12514"/>
    </row>
    <row r="12515" spans="12:12" x14ac:dyDescent="0.2">
      <c r="L12515"/>
    </row>
    <row r="12516" spans="12:12" x14ac:dyDescent="0.2">
      <c r="L12516"/>
    </row>
    <row r="12517" spans="12:12" x14ac:dyDescent="0.2">
      <c r="L12517"/>
    </row>
    <row r="12518" spans="12:12" x14ac:dyDescent="0.2">
      <c r="L12518"/>
    </row>
    <row r="12519" spans="12:12" x14ac:dyDescent="0.2">
      <c r="L12519"/>
    </row>
    <row r="12520" spans="12:12" x14ac:dyDescent="0.2">
      <c r="L12520"/>
    </row>
    <row r="12521" spans="12:12" x14ac:dyDescent="0.2">
      <c r="L12521"/>
    </row>
    <row r="12522" spans="12:12" x14ac:dyDescent="0.2">
      <c r="L12522"/>
    </row>
    <row r="12523" spans="12:12" x14ac:dyDescent="0.2">
      <c r="L12523"/>
    </row>
    <row r="12524" spans="12:12" x14ac:dyDescent="0.2">
      <c r="L12524"/>
    </row>
    <row r="12525" spans="12:12" x14ac:dyDescent="0.2">
      <c r="L12525"/>
    </row>
    <row r="12526" spans="12:12" x14ac:dyDescent="0.2">
      <c r="L12526"/>
    </row>
    <row r="12527" spans="12:12" x14ac:dyDescent="0.2">
      <c r="L12527"/>
    </row>
    <row r="12528" spans="12:12" x14ac:dyDescent="0.2">
      <c r="L12528"/>
    </row>
    <row r="12529" spans="12:12" x14ac:dyDescent="0.2">
      <c r="L12529"/>
    </row>
    <row r="12530" spans="12:12" x14ac:dyDescent="0.2">
      <c r="L12530"/>
    </row>
    <row r="12531" spans="12:12" x14ac:dyDescent="0.2">
      <c r="L12531"/>
    </row>
    <row r="12532" spans="12:12" x14ac:dyDescent="0.2">
      <c r="L12532"/>
    </row>
    <row r="12533" spans="12:12" x14ac:dyDescent="0.2">
      <c r="L12533"/>
    </row>
    <row r="12534" spans="12:12" x14ac:dyDescent="0.2">
      <c r="L12534"/>
    </row>
    <row r="12535" spans="12:12" x14ac:dyDescent="0.2">
      <c r="L12535"/>
    </row>
    <row r="12536" spans="12:12" x14ac:dyDescent="0.2">
      <c r="L12536"/>
    </row>
    <row r="12537" spans="12:12" x14ac:dyDescent="0.2">
      <c r="L12537"/>
    </row>
    <row r="12538" spans="12:12" x14ac:dyDescent="0.2">
      <c r="L12538"/>
    </row>
    <row r="12539" spans="12:12" x14ac:dyDescent="0.2">
      <c r="L12539"/>
    </row>
    <row r="12540" spans="12:12" x14ac:dyDescent="0.2">
      <c r="L12540"/>
    </row>
    <row r="12541" spans="12:12" x14ac:dyDescent="0.2">
      <c r="L12541"/>
    </row>
    <row r="12542" spans="12:12" x14ac:dyDescent="0.2">
      <c r="L12542"/>
    </row>
    <row r="12543" spans="12:12" x14ac:dyDescent="0.2">
      <c r="L12543"/>
    </row>
    <row r="12544" spans="12:12" x14ac:dyDescent="0.2">
      <c r="L12544"/>
    </row>
    <row r="12545" spans="12:12" x14ac:dyDescent="0.2">
      <c r="L12545"/>
    </row>
    <row r="12546" spans="12:12" x14ac:dyDescent="0.2">
      <c r="L12546"/>
    </row>
    <row r="12547" spans="12:12" x14ac:dyDescent="0.2">
      <c r="L12547"/>
    </row>
    <row r="12548" spans="12:12" x14ac:dyDescent="0.2">
      <c r="L12548"/>
    </row>
    <row r="12549" spans="12:12" x14ac:dyDescent="0.2">
      <c r="L12549"/>
    </row>
    <row r="12550" spans="12:12" x14ac:dyDescent="0.2">
      <c r="L12550"/>
    </row>
    <row r="12551" spans="12:12" x14ac:dyDescent="0.2">
      <c r="L12551"/>
    </row>
    <row r="12552" spans="12:12" x14ac:dyDescent="0.2">
      <c r="L12552"/>
    </row>
    <row r="12553" spans="12:12" x14ac:dyDescent="0.2">
      <c r="L12553"/>
    </row>
    <row r="12554" spans="12:12" x14ac:dyDescent="0.2">
      <c r="L12554"/>
    </row>
    <row r="12555" spans="12:12" x14ac:dyDescent="0.2">
      <c r="L12555"/>
    </row>
    <row r="12556" spans="12:12" x14ac:dyDescent="0.2">
      <c r="L12556"/>
    </row>
    <row r="12557" spans="12:12" x14ac:dyDescent="0.2">
      <c r="L12557"/>
    </row>
    <row r="12558" spans="12:12" x14ac:dyDescent="0.2">
      <c r="L12558"/>
    </row>
    <row r="12559" spans="12:12" x14ac:dyDescent="0.2">
      <c r="L12559"/>
    </row>
    <row r="12560" spans="12:12" x14ac:dyDescent="0.2">
      <c r="L12560"/>
    </row>
    <row r="12561" spans="12:12" x14ac:dyDescent="0.2">
      <c r="L12561"/>
    </row>
    <row r="12562" spans="12:12" x14ac:dyDescent="0.2">
      <c r="L12562"/>
    </row>
    <row r="12563" spans="12:12" x14ac:dyDescent="0.2">
      <c r="L12563"/>
    </row>
    <row r="12564" spans="12:12" x14ac:dyDescent="0.2">
      <c r="L12564"/>
    </row>
    <row r="12565" spans="12:12" x14ac:dyDescent="0.2">
      <c r="L12565"/>
    </row>
    <row r="12566" spans="12:12" x14ac:dyDescent="0.2">
      <c r="L12566"/>
    </row>
    <row r="12567" spans="12:12" x14ac:dyDescent="0.2">
      <c r="L12567"/>
    </row>
    <row r="12568" spans="12:12" x14ac:dyDescent="0.2">
      <c r="L12568"/>
    </row>
    <row r="12569" spans="12:12" x14ac:dyDescent="0.2">
      <c r="L12569"/>
    </row>
    <row r="12570" spans="12:12" x14ac:dyDescent="0.2">
      <c r="L12570"/>
    </row>
    <row r="12571" spans="12:12" x14ac:dyDescent="0.2">
      <c r="L12571"/>
    </row>
    <row r="12572" spans="12:12" x14ac:dyDescent="0.2">
      <c r="L12572"/>
    </row>
    <row r="12573" spans="12:12" x14ac:dyDescent="0.2">
      <c r="L12573"/>
    </row>
    <row r="12574" spans="12:12" x14ac:dyDescent="0.2">
      <c r="L12574"/>
    </row>
    <row r="12575" spans="12:12" x14ac:dyDescent="0.2">
      <c r="L12575"/>
    </row>
    <row r="12576" spans="12:12" x14ac:dyDescent="0.2">
      <c r="L12576"/>
    </row>
    <row r="12577" spans="12:12" x14ac:dyDescent="0.2">
      <c r="L12577"/>
    </row>
    <row r="12578" spans="12:12" x14ac:dyDescent="0.2">
      <c r="L12578"/>
    </row>
    <row r="12579" spans="12:12" x14ac:dyDescent="0.2">
      <c r="L12579"/>
    </row>
    <row r="12580" spans="12:12" x14ac:dyDescent="0.2">
      <c r="L12580"/>
    </row>
    <row r="12581" spans="12:12" x14ac:dyDescent="0.2">
      <c r="L12581"/>
    </row>
    <row r="12582" spans="12:12" x14ac:dyDescent="0.2">
      <c r="L12582"/>
    </row>
    <row r="12583" spans="12:12" x14ac:dyDescent="0.2">
      <c r="L12583"/>
    </row>
    <row r="12584" spans="12:12" x14ac:dyDescent="0.2">
      <c r="L12584"/>
    </row>
    <row r="12585" spans="12:12" x14ac:dyDescent="0.2">
      <c r="L12585"/>
    </row>
    <row r="12586" spans="12:12" x14ac:dyDescent="0.2">
      <c r="L12586"/>
    </row>
    <row r="12587" spans="12:12" x14ac:dyDescent="0.2">
      <c r="L12587"/>
    </row>
    <row r="12588" spans="12:12" x14ac:dyDescent="0.2">
      <c r="L12588"/>
    </row>
    <row r="12589" spans="12:12" x14ac:dyDescent="0.2">
      <c r="L12589"/>
    </row>
    <row r="12590" spans="12:12" x14ac:dyDescent="0.2">
      <c r="L12590"/>
    </row>
    <row r="12591" spans="12:12" x14ac:dyDescent="0.2">
      <c r="L12591"/>
    </row>
    <row r="12592" spans="12:12" x14ac:dyDescent="0.2">
      <c r="L12592"/>
    </row>
    <row r="12593" spans="12:12" x14ac:dyDescent="0.2">
      <c r="L12593"/>
    </row>
    <row r="12594" spans="12:12" x14ac:dyDescent="0.2">
      <c r="L12594"/>
    </row>
    <row r="12595" spans="12:12" x14ac:dyDescent="0.2">
      <c r="L12595"/>
    </row>
    <row r="12596" spans="12:12" x14ac:dyDescent="0.2">
      <c r="L12596"/>
    </row>
    <row r="12597" spans="12:12" x14ac:dyDescent="0.2">
      <c r="L12597"/>
    </row>
    <row r="12598" spans="12:12" x14ac:dyDescent="0.2">
      <c r="L12598"/>
    </row>
    <row r="12599" spans="12:12" x14ac:dyDescent="0.2">
      <c r="L12599"/>
    </row>
    <row r="12600" spans="12:12" x14ac:dyDescent="0.2">
      <c r="L12600"/>
    </row>
    <row r="12601" spans="12:12" x14ac:dyDescent="0.2">
      <c r="L12601"/>
    </row>
    <row r="12602" spans="12:12" x14ac:dyDescent="0.2">
      <c r="L12602"/>
    </row>
    <row r="12603" spans="12:12" x14ac:dyDescent="0.2">
      <c r="L12603"/>
    </row>
    <row r="12604" spans="12:12" x14ac:dyDescent="0.2">
      <c r="L12604"/>
    </row>
    <row r="12605" spans="12:12" x14ac:dyDescent="0.2">
      <c r="L12605"/>
    </row>
    <row r="12606" spans="12:12" x14ac:dyDescent="0.2">
      <c r="L12606"/>
    </row>
    <row r="12607" spans="12:12" x14ac:dyDescent="0.2">
      <c r="L12607"/>
    </row>
    <row r="12608" spans="12:12" x14ac:dyDescent="0.2">
      <c r="L12608"/>
    </row>
    <row r="12609" spans="12:12" x14ac:dyDescent="0.2">
      <c r="L12609"/>
    </row>
    <row r="12610" spans="12:12" x14ac:dyDescent="0.2">
      <c r="L12610"/>
    </row>
    <row r="12611" spans="12:12" x14ac:dyDescent="0.2">
      <c r="L12611"/>
    </row>
    <row r="12612" spans="12:12" x14ac:dyDescent="0.2">
      <c r="L12612"/>
    </row>
    <row r="12613" spans="12:12" x14ac:dyDescent="0.2">
      <c r="L12613"/>
    </row>
    <row r="12614" spans="12:12" x14ac:dyDescent="0.2">
      <c r="L12614"/>
    </row>
    <row r="12615" spans="12:12" x14ac:dyDescent="0.2">
      <c r="L12615"/>
    </row>
    <row r="12616" spans="12:12" x14ac:dyDescent="0.2">
      <c r="L12616"/>
    </row>
    <row r="12617" spans="12:12" x14ac:dyDescent="0.2">
      <c r="L12617"/>
    </row>
    <row r="12618" spans="12:12" x14ac:dyDescent="0.2">
      <c r="L12618"/>
    </row>
    <row r="12619" spans="12:12" x14ac:dyDescent="0.2">
      <c r="L12619"/>
    </row>
    <row r="12620" spans="12:12" x14ac:dyDescent="0.2">
      <c r="L12620"/>
    </row>
    <row r="12621" spans="12:12" x14ac:dyDescent="0.2">
      <c r="L12621"/>
    </row>
    <row r="12622" spans="12:12" x14ac:dyDescent="0.2">
      <c r="L12622"/>
    </row>
    <row r="12623" spans="12:12" x14ac:dyDescent="0.2">
      <c r="L12623"/>
    </row>
    <row r="12624" spans="12:12" x14ac:dyDescent="0.2">
      <c r="L12624"/>
    </row>
    <row r="12625" spans="12:12" x14ac:dyDescent="0.2">
      <c r="L12625"/>
    </row>
    <row r="12626" spans="12:12" x14ac:dyDescent="0.2">
      <c r="L12626"/>
    </row>
    <row r="12627" spans="12:12" x14ac:dyDescent="0.2">
      <c r="L12627"/>
    </row>
    <row r="12628" spans="12:12" x14ac:dyDescent="0.2">
      <c r="L12628"/>
    </row>
    <row r="12629" spans="12:12" x14ac:dyDescent="0.2">
      <c r="L12629"/>
    </row>
    <row r="12630" spans="12:12" x14ac:dyDescent="0.2">
      <c r="L12630"/>
    </row>
    <row r="12631" spans="12:12" x14ac:dyDescent="0.2">
      <c r="L12631"/>
    </row>
    <row r="12632" spans="12:12" x14ac:dyDescent="0.2">
      <c r="L12632"/>
    </row>
    <row r="12633" spans="12:12" x14ac:dyDescent="0.2">
      <c r="L12633"/>
    </row>
    <row r="12634" spans="12:12" x14ac:dyDescent="0.2">
      <c r="L12634"/>
    </row>
    <row r="12635" spans="12:12" x14ac:dyDescent="0.2">
      <c r="L12635"/>
    </row>
    <row r="12636" spans="12:12" x14ac:dyDescent="0.2">
      <c r="L12636"/>
    </row>
    <row r="12637" spans="12:12" x14ac:dyDescent="0.2">
      <c r="L12637"/>
    </row>
    <row r="12638" spans="12:12" x14ac:dyDescent="0.2">
      <c r="L12638"/>
    </row>
    <row r="12639" spans="12:12" x14ac:dyDescent="0.2">
      <c r="L12639"/>
    </row>
    <row r="12640" spans="12:12" x14ac:dyDescent="0.2">
      <c r="L12640"/>
    </row>
    <row r="12641" spans="12:12" x14ac:dyDescent="0.2">
      <c r="L12641"/>
    </row>
    <row r="12642" spans="12:12" x14ac:dyDescent="0.2">
      <c r="L12642"/>
    </row>
    <row r="12643" spans="12:12" x14ac:dyDescent="0.2">
      <c r="L12643"/>
    </row>
    <row r="12644" spans="12:12" x14ac:dyDescent="0.2">
      <c r="L12644"/>
    </row>
    <row r="12645" spans="12:12" x14ac:dyDescent="0.2">
      <c r="L12645"/>
    </row>
    <row r="12646" spans="12:12" x14ac:dyDescent="0.2">
      <c r="L12646"/>
    </row>
    <row r="12647" spans="12:12" x14ac:dyDescent="0.2">
      <c r="L12647"/>
    </row>
    <row r="12648" spans="12:12" x14ac:dyDescent="0.2">
      <c r="L12648"/>
    </row>
    <row r="12649" spans="12:12" x14ac:dyDescent="0.2">
      <c r="L12649"/>
    </row>
    <row r="12650" spans="12:12" x14ac:dyDescent="0.2">
      <c r="L12650"/>
    </row>
    <row r="12651" spans="12:12" x14ac:dyDescent="0.2">
      <c r="L12651"/>
    </row>
    <row r="12652" spans="12:12" x14ac:dyDescent="0.2">
      <c r="L12652"/>
    </row>
    <row r="12653" spans="12:12" x14ac:dyDescent="0.2">
      <c r="L12653"/>
    </row>
    <row r="12654" spans="12:12" x14ac:dyDescent="0.2">
      <c r="L12654"/>
    </row>
    <row r="12655" spans="12:12" x14ac:dyDescent="0.2">
      <c r="L12655"/>
    </row>
    <row r="12656" spans="12:12" x14ac:dyDescent="0.2">
      <c r="L12656"/>
    </row>
    <row r="12657" spans="12:12" x14ac:dyDescent="0.2">
      <c r="L12657"/>
    </row>
    <row r="12658" spans="12:12" x14ac:dyDescent="0.2">
      <c r="L12658"/>
    </row>
    <row r="12659" spans="12:12" x14ac:dyDescent="0.2">
      <c r="L12659"/>
    </row>
    <row r="12660" spans="12:12" x14ac:dyDescent="0.2">
      <c r="L12660"/>
    </row>
    <row r="12661" spans="12:12" x14ac:dyDescent="0.2">
      <c r="L12661"/>
    </row>
    <row r="12662" spans="12:12" x14ac:dyDescent="0.2">
      <c r="L12662"/>
    </row>
    <row r="12663" spans="12:12" x14ac:dyDescent="0.2">
      <c r="L12663"/>
    </row>
    <row r="12664" spans="12:12" x14ac:dyDescent="0.2">
      <c r="L12664"/>
    </row>
    <row r="12665" spans="12:12" x14ac:dyDescent="0.2">
      <c r="L12665"/>
    </row>
    <row r="12666" spans="12:12" x14ac:dyDescent="0.2">
      <c r="L12666"/>
    </row>
    <row r="12667" spans="12:12" x14ac:dyDescent="0.2">
      <c r="L12667"/>
    </row>
    <row r="12668" spans="12:12" x14ac:dyDescent="0.2">
      <c r="L12668"/>
    </row>
    <row r="12669" spans="12:12" x14ac:dyDescent="0.2">
      <c r="L12669"/>
    </row>
    <row r="12670" spans="12:12" x14ac:dyDescent="0.2">
      <c r="L12670"/>
    </row>
    <row r="12671" spans="12:12" x14ac:dyDescent="0.2">
      <c r="L12671"/>
    </row>
    <row r="12672" spans="12:12" x14ac:dyDescent="0.2">
      <c r="L12672"/>
    </row>
    <row r="12673" spans="12:12" x14ac:dyDescent="0.2">
      <c r="L12673"/>
    </row>
    <row r="12674" spans="12:12" x14ac:dyDescent="0.2">
      <c r="L12674"/>
    </row>
    <row r="12675" spans="12:12" x14ac:dyDescent="0.2">
      <c r="L12675"/>
    </row>
    <row r="12676" spans="12:12" x14ac:dyDescent="0.2">
      <c r="L12676"/>
    </row>
    <row r="12677" spans="12:12" x14ac:dyDescent="0.2">
      <c r="L12677"/>
    </row>
    <row r="12678" spans="12:12" x14ac:dyDescent="0.2">
      <c r="L12678"/>
    </row>
    <row r="12679" spans="12:12" x14ac:dyDescent="0.2">
      <c r="L12679"/>
    </row>
    <row r="12680" spans="12:12" x14ac:dyDescent="0.2">
      <c r="L12680"/>
    </row>
    <row r="12681" spans="12:12" x14ac:dyDescent="0.2">
      <c r="L12681"/>
    </row>
    <row r="12682" spans="12:12" x14ac:dyDescent="0.2">
      <c r="L12682"/>
    </row>
    <row r="12683" spans="12:12" x14ac:dyDescent="0.2">
      <c r="L12683"/>
    </row>
    <row r="12684" spans="12:12" x14ac:dyDescent="0.2">
      <c r="L12684"/>
    </row>
    <row r="12685" spans="12:12" x14ac:dyDescent="0.2">
      <c r="L12685"/>
    </row>
    <row r="12686" spans="12:12" x14ac:dyDescent="0.2">
      <c r="L12686"/>
    </row>
    <row r="12687" spans="12:12" x14ac:dyDescent="0.2">
      <c r="L12687"/>
    </row>
    <row r="12688" spans="12:12" x14ac:dyDescent="0.2">
      <c r="L12688"/>
    </row>
    <row r="12689" spans="12:12" x14ac:dyDescent="0.2">
      <c r="L12689"/>
    </row>
    <row r="12690" spans="12:12" x14ac:dyDescent="0.2">
      <c r="L12690"/>
    </row>
    <row r="12691" spans="12:12" x14ac:dyDescent="0.2">
      <c r="L12691"/>
    </row>
    <row r="12692" spans="12:12" x14ac:dyDescent="0.2">
      <c r="L12692"/>
    </row>
    <row r="12693" spans="12:12" x14ac:dyDescent="0.2">
      <c r="L12693"/>
    </row>
    <row r="12694" spans="12:12" x14ac:dyDescent="0.2">
      <c r="L12694"/>
    </row>
    <row r="12695" spans="12:12" x14ac:dyDescent="0.2">
      <c r="L12695"/>
    </row>
    <row r="12696" spans="12:12" x14ac:dyDescent="0.2">
      <c r="L12696"/>
    </row>
    <row r="12697" spans="12:12" x14ac:dyDescent="0.2">
      <c r="L12697"/>
    </row>
    <row r="12698" spans="12:12" x14ac:dyDescent="0.2">
      <c r="L12698"/>
    </row>
    <row r="12699" spans="12:12" x14ac:dyDescent="0.2">
      <c r="L12699"/>
    </row>
    <row r="12700" spans="12:12" x14ac:dyDescent="0.2">
      <c r="L12700"/>
    </row>
    <row r="12701" spans="12:12" x14ac:dyDescent="0.2">
      <c r="L12701"/>
    </row>
    <row r="12702" spans="12:12" x14ac:dyDescent="0.2">
      <c r="L12702"/>
    </row>
    <row r="12703" spans="12:12" x14ac:dyDescent="0.2">
      <c r="L12703"/>
    </row>
    <row r="12704" spans="12:12" x14ac:dyDescent="0.2">
      <c r="L12704"/>
    </row>
    <row r="12705" spans="12:12" x14ac:dyDescent="0.2">
      <c r="L12705"/>
    </row>
    <row r="12706" spans="12:12" x14ac:dyDescent="0.2">
      <c r="L12706"/>
    </row>
    <row r="12707" spans="12:12" x14ac:dyDescent="0.2">
      <c r="L12707"/>
    </row>
    <row r="12708" spans="12:12" x14ac:dyDescent="0.2">
      <c r="L12708"/>
    </row>
    <row r="12709" spans="12:12" x14ac:dyDescent="0.2">
      <c r="L12709"/>
    </row>
    <row r="12710" spans="12:12" x14ac:dyDescent="0.2">
      <c r="L12710"/>
    </row>
    <row r="12711" spans="12:12" x14ac:dyDescent="0.2">
      <c r="L12711"/>
    </row>
    <row r="12712" spans="12:12" x14ac:dyDescent="0.2">
      <c r="L12712"/>
    </row>
    <row r="12713" spans="12:12" x14ac:dyDescent="0.2">
      <c r="L12713"/>
    </row>
    <row r="12714" spans="12:12" x14ac:dyDescent="0.2">
      <c r="L12714"/>
    </row>
    <row r="12715" spans="12:12" x14ac:dyDescent="0.2">
      <c r="L12715"/>
    </row>
    <row r="12716" spans="12:12" x14ac:dyDescent="0.2">
      <c r="L12716"/>
    </row>
    <row r="12717" spans="12:12" x14ac:dyDescent="0.2">
      <c r="L12717"/>
    </row>
    <row r="12718" spans="12:12" x14ac:dyDescent="0.2">
      <c r="L12718"/>
    </row>
    <row r="12719" spans="12:12" x14ac:dyDescent="0.2">
      <c r="L12719"/>
    </row>
    <row r="12720" spans="12:12" x14ac:dyDescent="0.2">
      <c r="L12720"/>
    </row>
    <row r="12721" spans="12:12" x14ac:dyDescent="0.2">
      <c r="L12721"/>
    </row>
    <row r="12722" spans="12:12" x14ac:dyDescent="0.2">
      <c r="L12722"/>
    </row>
    <row r="12723" spans="12:12" x14ac:dyDescent="0.2">
      <c r="L12723"/>
    </row>
    <row r="12724" spans="12:12" x14ac:dyDescent="0.2">
      <c r="L12724"/>
    </row>
    <row r="12725" spans="12:12" x14ac:dyDescent="0.2">
      <c r="L12725"/>
    </row>
    <row r="12726" spans="12:12" x14ac:dyDescent="0.2">
      <c r="L12726"/>
    </row>
    <row r="12727" spans="12:12" x14ac:dyDescent="0.2">
      <c r="L12727"/>
    </row>
    <row r="12728" spans="12:12" x14ac:dyDescent="0.2">
      <c r="L12728"/>
    </row>
    <row r="12729" spans="12:12" x14ac:dyDescent="0.2">
      <c r="L12729"/>
    </row>
    <row r="12730" spans="12:12" x14ac:dyDescent="0.2">
      <c r="L12730"/>
    </row>
    <row r="12731" spans="12:12" x14ac:dyDescent="0.2">
      <c r="L12731"/>
    </row>
    <row r="12732" spans="12:12" x14ac:dyDescent="0.2">
      <c r="L12732"/>
    </row>
    <row r="12733" spans="12:12" x14ac:dyDescent="0.2">
      <c r="L12733"/>
    </row>
    <row r="12734" spans="12:12" x14ac:dyDescent="0.2">
      <c r="L12734"/>
    </row>
    <row r="12735" spans="12:12" x14ac:dyDescent="0.2">
      <c r="L12735"/>
    </row>
    <row r="12736" spans="12:12" x14ac:dyDescent="0.2">
      <c r="L12736"/>
    </row>
    <row r="12737" spans="12:12" x14ac:dyDescent="0.2">
      <c r="L12737"/>
    </row>
    <row r="12738" spans="12:12" x14ac:dyDescent="0.2">
      <c r="L12738"/>
    </row>
    <row r="12739" spans="12:12" x14ac:dyDescent="0.2">
      <c r="L12739"/>
    </row>
    <row r="12740" spans="12:12" x14ac:dyDescent="0.2">
      <c r="L12740"/>
    </row>
    <row r="12741" spans="12:12" x14ac:dyDescent="0.2">
      <c r="L12741"/>
    </row>
    <row r="12742" spans="12:12" x14ac:dyDescent="0.2">
      <c r="L12742"/>
    </row>
    <row r="12743" spans="12:12" x14ac:dyDescent="0.2">
      <c r="L12743"/>
    </row>
    <row r="12744" spans="12:12" x14ac:dyDescent="0.2">
      <c r="L12744"/>
    </row>
    <row r="12745" spans="12:12" x14ac:dyDescent="0.2">
      <c r="L12745"/>
    </row>
    <row r="12746" spans="12:12" x14ac:dyDescent="0.2">
      <c r="L12746"/>
    </row>
    <row r="12747" spans="12:12" x14ac:dyDescent="0.2">
      <c r="L12747"/>
    </row>
    <row r="12748" spans="12:12" x14ac:dyDescent="0.2">
      <c r="L12748"/>
    </row>
    <row r="12749" spans="12:12" x14ac:dyDescent="0.2">
      <c r="L12749"/>
    </row>
    <row r="12750" spans="12:12" x14ac:dyDescent="0.2">
      <c r="L12750"/>
    </row>
    <row r="12751" spans="12:12" x14ac:dyDescent="0.2">
      <c r="L12751"/>
    </row>
    <row r="12752" spans="12:12" x14ac:dyDescent="0.2">
      <c r="L12752"/>
    </row>
    <row r="12753" spans="12:12" x14ac:dyDescent="0.2">
      <c r="L12753"/>
    </row>
    <row r="12754" spans="12:12" x14ac:dyDescent="0.2">
      <c r="L12754"/>
    </row>
    <row r="12755" spans="12:12" x14ac:dyDescent="0.2">
      <c r="L12755"/>
    </row>
    <row r="12756" spans="12:12" x14ac:dyDescent="0.2">
      <c r="L12756"/>
    </row>
    <row r="12757" spans="12:12" x14ac:dyDescent="0.2">
      <c r="L12757"/>
    </row>
    <row r="12758" spans="12:12" x14ac:dyDescent="0.2">
      <c r="L12758"/>
    </row>
    <row r="12759" spans="12:12" x14ac:dyDescent="0.2">
      <c r="L12759"/>
    </row>
    <row r="12760" spans="12:12" x14ac:dyDescent="0.2">
      <c r="L12760"/>
    </row>
    <row r="12761" spans="12:12" x14ac:dyDescent="0.2">
      <c r="L12761"/>
    </row>
    <row r="12762" spans="12:12" x14ac:dyDescent="0.2">
      <c r="L12762"/>
    </row>
    <row r="12763" spans="12:12" x14ac:dyDescent="0.2">
      <c r="L12763"/>
    </row>
    <row r="12764" spans="12:12" x14ac:dyDescent="0.2">
      <c r="L12764"/>
    </row>
    <row r="12765" spans="12:12" x14ac:dyDescent="0.2">
      <c r="L12765"/>
    </row>
    <row r="12766" spans="12:12" x14ac:dyDescent="0.2">
      <c r="L12766"/>
    </row>
    <row r="12767" spans="12:12" x14ac:dyDescent="0.2">
      <c r="L12767"/>
    </row>
    <row r="12768" spans="12:12" x14ac:dyDescent="0.2">
      <c r="L12768"/>
    </row>
    <row r="12769" spans="12:12" x14ac:dyDescent="0.2">
      <c r="L12769"/>
    </row>
    <row r="12770" spans="12:12" x14ac:dyDescent="0.2">
      <c r="L12770"/>
    </row>
    <row r="12771" spans="12:12" x14ac:dyDescent="0.2">
      <c r="L12771"/>
    </row>
    <row r="12772" spans="12:12" x14ac:dyDescent="0.2">
      <c r="L12772"/>
    </row>
    <row r="12773" spans="12:12" x14ac:dyDescent="0.2">
      <c r="L12773"/>
    </row>
    <row r="12774" spans="12:12" x14ac:dyDescent="0.2">
      <c r="L12774"/>
    </row>
    <row r="12775" spans="12:12" x14ac:dyDescent="0.2">
      <c r="L12775"/>
    </row>
    <row r="12776" spans="12:12" x14ac:dyDescent="0.2">
      <c r="L12776"/>
    </row>
    <row r="12777" spans="12:12" x14ac:dyDescent="0.2">
      <c r="L12777"/>
    </row>
    <row r="12778" spans="12:12" x14ac:dyDescent="0.2">
      <c r="L12778"/>
    </row>
    <row r="12779" spans="12:12" x14ac:dyDescent="0.2">
      <c r="L12779"/>
    </row>
    <row r="12780" spans="12:12" x14ac:dyDescent="0.2">
      <c r="L12780"/>
    </row>
    <row r="12781" spans="12:12" x14ac:dyDescent="0.2">
      <c r="L12781"/>
    </row>
    <row r="12782" spans="12:12" x14ac:dyDescent="0.2">
      <c r="L12782"/>
    </row>
    <row r="12783" spans="12:12" x14ac:dyDescent="0.2">
      <c r="L12783"/>
    </row>
    <row r="12784" spans="12:12" x14ac:dyDescent="0.2">
      <c r="L12784"/>
    </row>
    <row r="12785" spans="12:12" x14ac:dyDescent="0.2">
      <c r="L12785"/>
    </row>
    <row r="12786" spans="12:12" x14ac:dyDescent="0.2">
      <c r="L12786"/>
    </row>
    <row r="12787" spans="12:12" x14ac:dyDescent="0.2">
      <c r="L12787"/>
    </row>
    <row r="12788" spans="12:12" x14ac:dyDescent="0.2">
      <c r="L12788"/>
    </row>
    <row r="12789" spans="12:12" x14ac:dyDescent="0.2">
      <c r="L12789"/>
    </row>
    <row r="12790" spans="12:12" x14ac:dyDescent="0.2">
      <c r="L12790"/>
    </row>
    <row r="12791" spans="12:12" x14ac:dyDescent="0.2">
      <c r="L12791"/>
    </row>
    <row r="12792" spans="12:12" x14ac:dyDescent="0.2">
      <c r="L12792"/>
    </row>
    <row r="12793" spans="12:12" x14ac:dyDescent="0.2">
      <c r="L12793"/>
    </row>
    <row r="12794" spans="12:12" x14ac:dyDescent="0.2">
      <c r="L12794"/>
    </row>
    <row r="12795" spans="12:12" x14ac:dyDescent="0.2">
      <c r="L12795"/>
    </row>
    <row r="12796" spans="12:12" x14ac:dyDescent="0.2">
      <c r="L12796"/>
    </row>
    <row r="12797" spans="12:12" x14ac:dyDescent="0.2">
      <c r="L12797"/>
    </row>
    <row r="12798" spans="12:12" x14ac:dyDescent="0.2">
      <c r="L12798"/>
    </row>
    <row r="12799" spans="12:12" x14ac:dyDescent="0.2">
      <c r="L12799"/>
    </row>
    <row r="12800" spans="12:12" x14ac:dyDescent="0.2">
      <c r="L12800"/>
    </row>
    <row r="12801" spans="12:12" x14ac:dyDescent="0.2">
      <c r="L12801"/>
    </row>
    <row r="12802" spans="12:12" x14ac:dyDescent="0.2">
      <c r="L12802"/>
    </row>
    <row r="12803" spans="12:12" x14ac:dyDescent="0.2">
      <c r="L12803"/>
    </row>
    <row r="12804" spans="12:12" x14ac:dyDescent="0.2">
      <c r="L12804"/>
    </row>
    <row r="12805" spans="12:12" x14ac:dyDescent="0.2">
      <c r="L12805"/>
    </row>
    <row r="12806" spans="12:12" x14ac:dyDescent="0.2">
      <c r="L12806"/>
    </row>
    <row r="12807" spans="12:12" x14ac:dyDescent="0.2">
      <c r="L12807"/>
    </row>
    <row r="12808" spans="12:12" x14ac:dyDescent="0.2">
      <c r="L12808"/>
    </row>
    <row r="12809" spans="12:12" x14ac:dyDescent="0.2">
      <c r="L12809"/>
    </row>
    <row r="12810" spans="12:12" x14ac:dyDescent="0.2">
      <c r="L12810"/>
    </row>
    <row r="12811" spans="12:12" x14ac:dyDescent="0.2">
      <c r="L12811"/>
    </row>
    <row r="12812" spans="12:12" x14ac:dyDescent="0.2">
      <c r="L12812"/>
    </row>
    <row r="12813" spans="12:12" x14ac:dyDescent="0.2">
      <c r="L12813"/>
    </row>
    <row r="12814" spans="12:12" x14ac:dyDescent="0.2">
      <c r="L12814"/>
    </row>
    <row r="12815" spans="12:12" x14ac:dyDescent="0.2">
      <c r="L12815"/>
    </row>
    <row r="12816" spans="12:12" x14ac:dyDescent="0.2">
      <c r="L12816"/>
    </row>
    <row r="12817" spans="12:12" x14ac:dyDescent="0.2">
      <c r="L12817"/>
    </row>
    <row r="12818" spans="12:12" x14ac:dyDescent="0.2">
      <c r="L12818"/>
    </row>
    <row r="12819" spans="12:12" x14ac:dyDescent="0.2">
      <c r="L12819"/>
    </row>
    <row r="12820" spans="12:12" x14ac:dyDescent="0.2">
      <c r="L12820"/>
    </row>
    <row r="12821" spans="12:12" x14ac:dyDescent="0.2">
      <c r="L12821"/>
    </row>
    <row r="12822" spans="12:12" x14ac:dyDescent="0.2">
      <c r="L12822"/>
    </row>
    <row r="12823" spans="12:12" x14ac:dyDescent="0.2">
      <c r="L12823"/>
    </row>
    <row r="12824" spans="12:12" x14ac:dyDescent="0.2">
      <c r="L12824"/>
    </row>
    <row r="12825" spans="12:12" x14ac:dyDescent="0.2">
      <c r="L12825"/>
    </row>
    <row r="12826" spans="12:12" x14ac:dyDescent="0.2">
      <c r="L12826"/>
    </row>
    <row r="12827" spans="12:12" x14ac:dyDescent="0.2">
      <c r="L12827"/>
    </row>
    <row r="12828" spans="12:12" x14ac:dyDescent="0.2">
      <c r="L12828"/>
    </row>
    <row r="12829" spans="12:12" x14ac:dyDescent="0.2">
      <c r="L12829"/>
    </row>
    <row r="12830" spans="12:12" x14ac:dyDescent="0.2">
      <c r="L12830"/>
    </row>
    <row r="12831" spans="12:12" x14ac:dyDescent="0.2">
      <c r="L12831"/>
    </row>
    <row r="12832" spans="12:12" x14ac:dyDescent="0.2">
      <c r="L12832"/>
    </row>
    <row r="12833" spans="12:12" x14ac:dyDescent="0.2">
      <c r="L12833"/>
    </row>
    <row r="12834" spans="12:12" x14ac:dyDescent="0.2">
      <c r="L12834"/>
    </row>
    <row r="12835" spans="12:12" x14ac:dyDescent="0.2">
      <c r="L12835"/>
    </row>
    <row r="12836" spans="12:12" x14ac:dyDescent="0.2">
      <c r="L12836"/>
    </row>
    <row r="12837" spans="12:12" x14ac:dyDescent="0.2">
      <c r="L12837"/>
    </row>
    <row r="12838" spans="12:12" x14ac:dyDescent="0.2">
      <c r="L12838"/>
    </row>
    <row r="12839" spans="12:12" x14ac:dyDescent="0.2">
      <c r="L12839"/>
    </row>
    <row r="12840" spans="12:12" x14ac:dyDescent="0.2">
      <c r="L12840"/>
    </row>
    <row r="12841" spans="12:12" x14ac:dyDescent="0.2">
      <c r="L12841"/>
    </row>
    <row r="12842" spans="12:12" x14ac:dyDescent="0.2">
      <c r="L12842"/>
    </row>
    <row r="12843" spans="12:12" x14ac:dyDescent="0.2">
      <c r="L12843"/>
    </row>
    <row r="12844" spans="12:12" x14ac:dyDescent="0.2">
      <c r="L12844"/>
    </row>
    <row r="12845" spans="12:12" x14ac:dyDescent="0.2">
      <c r="L12845"/>
    </row>
    <row r="12846" spans="12:12" x14ac:dyDescent="0.2">
      <c r="L12846"/>
    </row>
    <row r="12847" spans="12:12" x14ac:dyDescent="0.2">
      <c r="L12847"/>
    </row>
    <row r="12848" spans="12:12" x14ac:dyDescent="0.2">
      <c r="L12848"/>
    </row>
    <row r="12849" spans="12:12" x14ac:dyDescent="0.2">
      <c r="L12849"/>
    </row>
    <row r="12850" spans="12:12" x14ac:dyDescent="0.2">
      <c r="L12850"/>
    </row>
    <row r="12851" spans="12:12" x14ac:dyDescent="0.2">
      <c r="L12851"/>
    </row>
    <row r="12852" spans="12:12" x14ac:dyDescent="0.2">
      <c r="L12852"/>
    </row>
    <row r="12853" spans="12:12" x14ac:dyDescent="0.2">
      <c r="L12853"/>
    </row>
    <row r="12854" spans="12:12" x14ac:dyDescent="0.2">
      <c r="L12854"/>
    </row>
    <row r="12855" spans="12:12" x14ac:dyDescent="0.2">
      <c r="L12855"/>
    </row>
    <row r="12856" spans="12:12" x14ac:dyDescent="0.2">
      <c r="L12856"/>
    </row>
    <row r="12857" spans="12:12" x14ac:dyDescent="0.2">
      <c r="L12857"/>
    </row>
    <row r="12858" spans="12:12" x14ac:dyDescent="0.2">
      <c r="L12858"/>
    </row>
    <row r="12859" spans="12:12" x14ac:dyDescent="0.2">
      <c r="L12859"/>
    </row>
    <row r="12860" spans="12:12" x14ac:dyDescent="0.2">
      <c r="L12860"/>
    </row>
    <row r="12861" spans="12:12" x14ac:dyDescent="0.2">
      <c r="L12861"/>
    </row>
    <row r="12862" spans="12:12" x14ac:dyDescent="0.2">
      <c r="L12862"/>
    </row>
    <row r="12863" spans="12:12" x14ac:dyDescent="0.2">
      <c r="L12863"/>
    </row>
    <row r="12864" spans="12:12" x14ac:dyDescent="0.2">
      <c r="L12864"/>
    </row>
    <row r="12865" spans="12:12" x14ac:dyDescent="0.2">
      <c r="L12865"/>
    </row>
    <row r="12866" spans="12:12" x14ac:dyDescent="0.2">
      <c r="L12866"/>
    </row>
    <row r="12867" spans="12:12" x14ac:dyDescent="0.2">
      <c r="L12867"/>
    </row>
    <row r="12868" spans="12:12" x14ac:dyDescent="0.2">
      <c r="L12868"/>
    </row>
    <row r="12869" spans="12:12" x14ac:dyDescent="0.2">
      <c r="L12869"/>
    </row>
    <row r="12870" spans="12:12" x14ac:dyDescent="0.2">
      <c r="L12870"/>
    </row>
    <row r="12871" spans="12:12" x14ac:dyDescent="0.2">
      <c r="L12871"/>
    </row>
    <row r="12872" spans="12:12" x14ac:dyDescent="0.2">
      <c r="L12872"/>
    </row>
    <row r="12873" spans="12:12" x14ac:dyDescent="0.2">
      <c r="L12873"/>
    </row>
    <row r="12874" spans="12:12" x14ac:dyDescent="0.2">
      <c r="L12874"/>
    </row>
    <row r="12875" spans="12:12" x14ac:dyDescent="0.2">
      <c r="L12875"/>
    </row>
    <row r="12876" spans="12:12" x14ac:dyDescent="0.2">
      <c r="L12876"/>
    </row>
    <row r="12877" spans="12:12" x14ac:dyDescent="0.2">
      <c r="L12877"/>
    </row>
    <row r="12878" spans="12:12" x14ac:dyDescent="0.2">
      <c r="L12878"/>
    </row>
    <row r="12879" spans="12:12" x14ac:dyDescent="0.2">
      <c r="L12879"/>
    </row>
    <row r="12880" spans="12:12" x14ac:dyDescent="0.2">
      <c r="L12880"/>
    </row>
    <row r="12881" spans="12:12" x14ac:dyDescent="0.2">
      <c r="L12881"/>
    </row>
    <row r="12882" spans="12:12" x14ac:dyDescent="0.2">
      <c r="L12882"/>
    </row>
    <row r="12883" spans="12:12" x14ac:dyDescent="0.2">
      <c r="L12883"/>
    </row>
    <row r="12884" spans="12:12" x14ac:dyDescent="0.2">
      <c r="L12884"/>
    </row>
    <row r="12885" spans="12:12" x14ac:dyDescent="0.2">
      <c r="L12885"/>
    </row>
    <row r="12886" spans="12:12" x14ac:dyDescent="0.2">
      <c r="L12886"/>
    </row>
    <row r="12887" spans="12:12" x14ac:dyDescent="0.2">
      <c r="L12887"/>
    </row>
    <row r="12888" spans="12:12" x14ac:dyDescent="0.2">
      <c r="L12888"/>
    </row>
    <row r="12889" spans="12:12" x14ac:dyDescent="0.2">
      <c r="L12889"/>
    </row>
    <row r="12890" spans="12:12" x14ac:dyDescent="0.2">
      <c r="L12890"/>
    </row>
    <row r="12891" spans="12:12" x14ac:dyDescent="0.2">
      <c r="L12891"/>
    </row>
    <row r="12892" spans="12:12" x14ac:dyDescent="0.2">
      <c r="L12892"/>
    </row>
    <row r="12893" spans="12:12" x14ac:dyDescent="0.2">
      <c r="L12893"/>
    </row>
    <row r="12894" spans="12:12" x14ac:dyDescent="0.2">
      <c r="L12894"/>
    </row>
    <row r="12895" spans="12:12" x14ac:dyDescent="0.2">
      <c r="L12895"/>
    </row>
    <row r="12896" spans="12:12" x14ac:dyDescent="0.2">
      <c r="L12896"/>
    </row>
    <row r="12897" spans="12:12" x14ac:dyDescent="0.2">
      <c r="L12897"/>
    </row>
    <row r="12898" spans="12:12" x14ac:dyDescent="0.2">
      <c r="L12898"/>
    </row>
    <row r="12899" spans="12:12" x14ac:dyDescent="0.2">
      <c r="L12899"/>
    </row>
    <row r="12900" spans="12:12" x14ac:dyDescent="0.2">
      <c r="L12900"/>
    </row>
    <row r="12901" spans="12:12" x14ac:dyDescent="0.2">
      <c r="L12901"/>
    </row>
    <row r="12902" spans="12:12" x14ac:dyDescent="0.2">
      <c r="L12902"/>
    </row>
    <row r="12903" spans="12:12" x14ac:dyDescent="0.2">
      <c r="L12903"/>
    </row>
    <row r="12904" spans="12:12" x14ac:dyDescent="0.2">
      <c r="L12904"/>
    </row>
    <row r="12905" spans="12:12" x14ac:dyDescent="0.2">
      <c r="L12905"/>
    </row>
    <row r="12906" spans="12:12" x14ac:dyDescent="0.2">
      <c r="L12906"/>
    </row>
    <row r="12907" spans="12:12" x14ac:dyDescent="0.2">
      <c r="L12907"/>
    </row>
    <row r="12908" spans="12:12" x14ac:dyDescent="0.2">
      <c r="L12908"/>
    </row>
    <row r="12909" spans="12:12" x14ac:dyDescent="0.2">
      <c r="L12909"/>
    </row>
    <row r="12910" spans="12:12" x14ac:dyDescent="0.2">
      <c r="L12910"/>
    </row>
    <row r="12911" spans="12:12" x14ac:dyDescent="0.2">
      <c r="L12911"/>
    </row>
    <row r="12912" spans="12:12" x14ac:dyDescent="0.2">
      <c r="L12912"/>
    </row>
    <row r="12913" spans="12:12" x14ac:dyDescent="0.2">
      <c r="L12913"/>
    </row>
    <row r="12914" spans="12:12" x14ac:dyDescent="0.2">
      <c r="L12914"/>
    </row>
    <row r="12915" spans="12:12" x14ac:dyDescent="0.2">
      <c r="L12915"/>
    </row>
    <row r="12916" spans="12:12" x14ac:dyDescent="0.2">
      <c r="L12916"/>
    </row>
    <row r="12917" spans="12:12" x14ac:dyDescent="0.2">
      <c r="L12917"/>
    </row>
    <row r="12918" spans="12:12" x14ac:dyDescent="0.2">
      <c r="L12918"/>
    </row>
    <row r="12919" spans="12:12" x14ac:dyDescent="0.2">
      <c r="L12919"/>
    </row>
    <row r="12920" spans="12:12" x14ac:dyDescent="0.2">
      <c r="L12920"/>
    </row>
    <row r="12921" spans="12:12" x14ac:dyDescent="0.2">
      <c r="L12921"/>
    </row>
    <row r="12922" spans="12:12" x14ac:dyDescent="0.2">
      <c r="L12922"/>
    </row>
    <row r="12923" spans="12:12" x14ac:dyDescent="0.2">
      <c r="L12923"/>
    </row>
    <row r="12924" spans="12:12" x14ac:dyDescent="0.2">
      <c r="L12924"/>
    </row>
    <row r="12925" spans="12:12" x14ac:dyDescent="0.2">
      <c r="L12925"/>
    </row>
    <row r="12926" spans="12:12" x14ac:dyDescent="0.2">
      <c r="L12926"/>
    </row>
    <row r="12927" spans="12:12" x14ac:dyDescent="0.2">
      <c r="L12927"/>
    </row>
    <row r="12928" spans="12:12" x14ac:dyDescent="0.2">
      <c r="L12928"/>
    </row>
    <row r="12929" spans="12:12" x14ac:dyDescent="0.2">
      <c r="L12929"/>
    </row>
    <row r="12930" spans="12:12" x14ac:dyDescent="0.2">
      <c r="L12930"/>
    </row>
    <row r="12931" spans="12:12" x14ac:dyDescent="0.2">
      <c r="L12931"/>
    </row>
    <row r="12932" spans="12:12" x14ac:dyDescent="0.2">
      <c r="L12932"/>
    </row>
    <row r="12933" spans="12:12" x14ac:dyDescent="0.2">
      <c r="L12933"/>
    </row>
    <row r="12934" spans="12:12" x14ac:dyDescent="0.2">
      <c r="L12934"/>
    </row>
    <row r="12935" spans="12:12" x14ac:dyDescent="0.2">
      <c r="L12935"/>
    </row>
    <row r="12936" spans="12:12" x14ac:dyDescent="0.2">
      <c r="L12936"/>
    </row>
    <row r="12937" spans="12:12" x14ac:dyDescent="0.2">
      <c r="L12937"/>
    </row>
    <row r="12938" spans="12:12" x14ac:dyDescent="0.2">
      <c r="L12938"/>
    </row>
    <row r="12939" spans="12:12" x14ac:dyDescent="0.2">
      <c r="L12939"/>
    </row>
    <row r="12940" spans="12:12" x14ac:dyDescent="0.2">
      <c r="L12940"/>
    </row>
    <row r="12941" spans="12:12" x14ac:dyDescent="0.2">
      <c r="L12941"/>
    </row>
    <row r="12942" spans="12:12" x14ac:dyDescent="0.2">
      <c r="L12942"/>
    </row>
    <row r="12943" spans="12:12" x14ac:dyDescent="0.2">
      <c r="L12943"/>
    </row>
    <row r="12944" spans="12:12" x14ac:dyDescent="0.2">
      <c r="L12944"/>
    </row>
    <row r="12945" spans="12:12" x14ac:dyDescent="0.2">
      <c r="L12945"/>
    </row>
    <row r="12946" spans="12:12" x14ac:dyDescent="0.2">
      <c r="L12946"/>
    </row>
    <row r="12947" spans="12:12" x14ac:dyDescent="0.2">
      <c r="L12947"/>
    </row>
    <row r="12948" spans="12:12" x14ac:dyDescent="0.2">
      <c r="L12948"/>
    </row>
    <row r="12949" spans="12:12" x14ac:dyDescent="0.2">
      <c r="L12949"/>
    </row>
    <row r="12950" spans="12:12" x14ac:dyDescent="0.2">
      <c r="L12950"/>
    </row>
    <row r="12951" spans="12:12" x14ac:dyDescent="0.2">
      <c r="L12951"/>
    </row>
    <row r="12952" spans="12:12" x14ac:dyDescent="0.2">
      <c r="L12952"/>
    </row>
    <row r="12953" spans="12:12" x14ac:dyDescent="0.2">
      <c r="L12953"/>
    </row>
    <row r="12954" spans="12:12" x14ac:dyDescent="0.2">
      <c r="L12954"/>
    </row>
    <row r="12955" spans="12:12" x14ac:dyDescent="0.2">
      <c r="L12955"/>
    </row>
    <row r="12956" spans="12:12" x14ac:dyDescent="0.2">
      <c r="L12956"/>
    </row>
    <row r="12957" spans="12:12" x14ac:dyDescent="0.2">
      <c r="L12957"/>
    </row>
    <row r="12958" spans="12:12" x14ac:dyDescent="0.2">
      <c r="L12958"/>
    </row>
    <row r="12959" spans="12:12" x14ac:dyDescent="0.2">
      <c r="L12959"/>
    </row>
    <row r="12960" spans="12:12" x14ac:dyDescent="0.2">
      <c r="L12960"/>
    </row>
    <row r="12961" spans="12:12" x14ac:dyDescent="0.2">
      <c r="L12961"/>
    </row>
    <row r="12962" spans="12:12" x14ac:dyDescent="0.2">
      <c r="L12962"/>
    </row>
    <row r="12963" spans="12:12" x14ac:dyDescent="0.2">
      <c r="L12963"/>
    </row>
    <row r="12964" spans="12:12" x14ac:dyDescent="0.2">
      <c r="L12964"/>
    </row>
    <row r="12965" spans="12:12" x14ac:dyDescent="0.2">
      <c r="L12965"/>
    </row>
    <row r="12966" spans="12:12" x14ac:dyDescent="0.2">
      <c r="L12966"/>
    </row>
    <row r="12967" spans="12:12" x14ac:dyDescent="0.2">
      <c r="L12967"/>
    </row>
    <row r="12968" spans="12:12" x14ac:dyDescent="0.2">
      <c r="L12968"/>
    </row>
    <row r="12969" spans="12:12" x14ac:dyDescent="0.2">
      <c r="L12969"/>
    </row>
    <row r="12970" spans="12:12" x14ac:dyDescent="0.2">
      <c r="L12970"/>
    </row>
    <row r="12971" spans="12:12" x14ac:dyDescent="0.2">
      <c r="L12971"/>
    </row>
    <row r="12972" spans="12:12" x14ac:dyDescent="0.2">
      <c r="L12972"/>
    </row>
    <row r="12973" spans="12:12" x14ac:dyDescent="0.2">
      <c r="L12973"/>
    </row>
    <row r="12974" spans="12:12" x14ac:dyDescent="0.2">
      <c r="L12974"/>
    </row>
    <row r="12975" spans="12:12" x14ac:dyDescent="0.2">
      <c r="L12975"/>
    </row>
    <row r="12976" spans="12:12" x14ac:dyDescent="0.2">
      <c r="L12976"/>
    </row>
    <row r="12977" spans="12:12" x14ac:dyDescent="0.2">
      <c r="L12977"/>
    </row>
    <row r="12978" spans="12:12" x14ac:dyDescent="0.2">
      <c r="L12978"/>
    </row>
    <row r="12979" spans="12:12" x14ac:dyDescent="0.2">
      <c r="L12979"/>
    </row>
    <row r="12980" spans="12:12" x14ac:dyDescent="0.2">
      <c r="L12980"/>
    </row>
    <row r="12981" spans="12:12" x14ac:dyDescent="0.2">
      <c r="L12981"/>
    </row>
    <row r="12982" spans="12:12" x14ac:dyDescent="0.2">
      <c r="L12982"/>
    </row>
    <row r="12983" spans="12:12" x14ac:dyDescent="0.2">
      <c r="L12983"/>
    </row>
    <row r="12984" spans="12:12" x14ac:dyDescent="0.2">
      <c r="L12984"/>
    </row>
    <row r="12985" spans="12:12" x14ac:dyDescent="0.2">
      <c r="L12985"/>
    </row>
    <row r="12986" spans="12:12" x14ac:dyDescent="0.2">
      <c r="L12986"/>
    </row>
    <row r="12987" spans="12:12" x14ac:dyDescent="0.2">
      <c r="L12987"/>
    </row>
    <row r="12988" spans="12:12" x14ac:dyDescent="0.2">
      <c r="L12988"/>
    </row>
    <row r="12989" spans="12:12" x14ac:dyDescent="0.2">
      <c r="L12989"/>
    </row>
    <row r="12990" spans="12:12" x14ac:dyDescent="0.2">
      <c r="L12990"/>
    </row>
    <row r="12991" spans="12:12" x14ac:dyDescent="0.2">
      <c r="L12991"/>
    </row>
    <row r="12992" spans="12:12" x14ac:dyDescent="0.2">
      <c r="L12992"/>
    </row>
    <row r="12993" spans="12:12" x14ac:dyDescent="0.2">
      <c r="L12993"/>
    </row>
    <row r="12994" spans="12:12" x14ac:dyDescent="0.2">
      <c r="L12994"/>
    </row>
    <row r="12995" spans="12:12" x14ac:dyDescent="0.2">
      <c r="L12995"/>
    </row>
    <row r="12996" spans="12:12" x14ac:dyDescent="0.2">
      <c r="L12996"/>
    </row>
    <row r="12997" spans="12:12" x14ac:dyDescent="0.2">
      <c r="L12997"/>
    </row>
    <row r="12998" spans="12:12" x14ac:dyDescent="0.2">
      <c r="L12998"/>
    </row>
    <row r="12999" spans="12:12" x14ac:dyDescent="0.2">
      <c r="L12999"/>
    </row>
    <row r="13000" spans="12:12" x14ac:dyDescent="0.2">
      <c r="L13000"/>
    </row>
    <row r="13001" spans="12:12" x14ac:dyDescent="0.2">
      <c r="L13001"/>
    </row>
    <row r="13002" spans="12:12" x14ac:dyDescent="0.2">
      <c r="L13002"/>
    </row>
    <row r="13003" spans="12:12" x14ac:dyDescent="0.2">
      <c r="L13003"/>
    </row>
    <row r="13004" spans="12:12" x14ac:dyDescent="0.2">
      <c r="L13004"/>
    </row>
    <row r="13005" spans="12:12" x14ac:dyDescent="0.2">
      <c r="L13005"/>
    </row>
    <row r="13006" spans="12:12" x14ac:dyDescent="0.2">
      <c r="L13006"/>
    </row>
    <row r="13007" spans="12:12" x14ac:dyDescent="0.2">
      <c r="L13007"/>
    </row>
    <row r="13008" spans="12:12" x14ac:dyDescent="0.2">
      <c r="L13008"/>
    </row>
    <row r="13009" spans="12:12" x14ac:dyDescent="0.2">
      <c r="L13009"/>
    </row>
    <row r="13010" spans="12:12" x14ac:dyDescent="0.2">
      <c r="L13010"/>
    </row>
    <row r="13011" spans="12:12" x14ac:dyDescent="0.2">
      <c r="L13011"/>
    </row>
    <row r="13012" spans="12:12" x14ac:dyDescent="0.2">
      <c r="L13012"/>
    </row>
    <row r="13013" spans="12:12" x14ac:dyDescent="0.2">
      <c r="L13013"/>
    </row>
    <row r="13014" spans="12:12" x14ac:dyDescent="0.2">
      <c r="L13014"/>
    </row>
    <row r="13015" spans="12:12" x14ac:dyDescent="0.2">
      <c r="L13015"/>
    </row>
    <row r="13016" spans="12:12" x14ac:dyDescent="0.2">
      <c r="L13016"/>
    </row>
    <row r="13017" spans="12:12" x14ac:dyDescent="0.2">
      <c r="L13017"/>
    </row>
    <row r="13018" spans="12:12" x14ac:dyDescent="0.2">
      <c r="L13018"/>
    </row>
    <row r="13019" spans="12:12" x14ac:dyDescent="0.2">
      <c r="L13019"/>
    </row>
    <row r="13020" spans="12:12" x14ac:dyDescent="0.2">
      <c r="L13020"/>
    </row>
    <row r="13021" spans="12:12" x14ac:dyDescent="0.2">
      <c r="L13021"/>
    </row>
    <row r="13022" spans="12:12" x14ac:dyDescent="0.2">
      <c r="L13022"/>
    </row>
    <row r="13023" spans="12:12" x14ac:dyDescent="0.2">
      <c r="L13023"/>
    </row>
    <row r="13024" spans="12:12" x14ac:dyDescent="0.2">
      <c r="L13024"/>
    </row>
    <row r="13025" spans="12:12" x14ac:dyDescent="0.2">
      <c r="L13025"/>
    </row>
    <row r="13026" spans="12:12" x14ac:dyDescent="0.2">
      <c r="L13026"/>
    </row>
    <row r="13027" spans="12:12" x14ac:dyDescent="0.2">
      <c r="L13027"/>
    </row>
    <row r="13028" spans="12:12" x14ac:dyDescent="0.2">
      <c r="L13028"/>
    </row>
    <row r="13029" spans="12:12" x14ac:dyDescent="0.2">
      <c r="L13029"/>
    </row>
    <row r="13030" spans="12:12" x14ac:dyDescent="0.2">
      <c r="L13030"/>
    </row>
    <row r="13031" spans="12:12" x14ac:dyDescent="0.2">
      <c r="L13031"/>
    </row>
    <row r="13032" spans="12:12" x14ac:dyDescent="0.2">
      <c r="L13032"/>
    </row>
    <row r="13033" spans="12:12" x14ac:dyDescent="0.2">
      <c r="L13033"/>
    </row>
    <row r="13034" spans="12:12" x14ac:dyDescent="0.2">
      <c r="L13034"/>
    </row>
    <row r="13035" spans="12:12" x14ac:dyDescent="0.2">
      <c r="L13035"/>
    </row>
    <row r="13036" spans="12:12" x14ac:dyDescent="0.2">
      <c r="L13036"/>
    </row>
    <row r="13037" spans="12:12" x14ac:dyDescent="0.2">
      <c r="L13037"/>
    </row>
    <row r="13038" spans="12:12" x14ac:dyDescent="0.2">
      <c r="L13038"/>
    </row>
    <row r="13039" spans="12:12" x14ac:dyDescent="0.2">
      <c r="L13039"/>
    </row>
    <row r="13040" spans="12:12" x14ac:dyDescent="0.2">
      <c r="L13040"/>
    </row>
    <row r="13041" spans="12:12" x14ac:dyDescent="0.2">
      <c r="L13041"/>
    </row>
    <row r="13042" spans="12:12" x14ac:dyDescent="0.2">
      <c r="L13042"/>
    </row>
    <row r="13043" spans="12:12" x14ac:dyDescent="0.2">
      <c r="L13043"/>
    </row>
    <row r="13044" spans="12:12" x14ac:dyDescent="0.2">
      <c r="L13044"/>
    </row>
    <row r="13045" spans="12:12" x14ac:dyDescent="0.2">
      <c r="L13045"/>
    </row>
    <row r="13046" spans="12:12" x14ac:dyDescent="0.2">
      <c r="L13046"/>
    </row>
    <row r="13047" spans="12:12" x14ac:dyDescent="0.2">
      <c r="L13047"/>
    </row>
    <row r="13048" spans="12:12" x14ac:dyDescent="0.2">
      <c r="L13048"/>
    </row>
    <row r="13049" spans="12:12" x14ac:dyDescent="0.2">
      <c r="L13049"/>
    </row>
    <row r="13050" spans="12:12" x14ac:dyDescent="0.2">
      <c r="L13050"/>
    </row>
    <row r="13051" spans="12:12" x14ac:dyDescent="0.2">
      <c r="L13051"/>
    </row>
    <row r="13052" spans="12:12" x14ac:dyDescent="0.2">
      <c r="L13052"/>
    </row>
    <row r="13053" spans="12:12" x14ac:dyDescent="0.2">
      <c r="L13053"/>
    </row>
    <row r="13054" spans="12:12" x14ac:dyDescent="0.2">
      <c r="L13054"/>
    </row>
    <row r="13055" spans="12:12" x14ac:dyDescent="0.2">
      <c r="L13055"/>
    </row>
    <row r="13056" spans="12:12" x14ac:dyDescent="0.2">
      <c r="L13056"/>
    </row>
    <row r="13057" spans="12:12" x14ac:dyDescent="0.2">
      <c r="L13057"/>
    </row>
    <row r="13058" spans="12:12" x14ac:dyDescent="0.2">
      <c r="L13058"/>
    </row>
    <row r="13059" spans="12:12" x14ac:dyDescent="0.2">
      <c r="L13059"/>
    </row>
    <row r="13060" spans="12:12" x14ac:dyDescent="0.2">
      <c r="L13060"/>
    </row>
    <row r="13061" spans="12:12" x14ac:dyDescent="0.2">
      <c r="L13061"/>
    </row>
    <row r="13062" spans="12:12" x14ac:dyDescent="0.2">
      <c r="L13062"/>
    </row>
    <row r="13063" spans="12:12" x14ac:dyDescent="0.2">
      <c r="L13063"/>
    </row>
    <row r="13064" spans="12:12" x14ac:dyDescent="0.2">
      <c r="L13064"/>
    </row>
    <row r="13065" spans="12:12" x14ac:dyDescent="0.2">
      <c r="L13065"/>
    </row>
    <row r="13066" spans="12:12" x14ac:dyDescent="0.2">
      <c r="L13066"/>
    </row>
    <row r="13067" spans="12:12" x14ac:dyDescent="0.2">
      <c r="L13067"/>
    </row>
    <row r="13068" spans="12:12" x14ac:dyDescent="0.2">
      <c r="L13068"/>
    </row>
    <row r="13069" spans="12:12" x14ac:dyDescent="0.2">
      <c r="L13069"/>
    </row>
    <row r="13070" spans="12:12" x14ac:dyDescent="0.2">
      <c r="L13070"/>
    </row>
    <row r="13071" spans="12:12" x14ac:dyDescent="0.2">
      <c r="L13071"/>
    </row>
    <row r="13072" spans="12:12" x14ac:dyDescent="0.2">
      <c r="L13072"/>
    </row>
    <row r="13073" spans="12:12" x14ac:dyDescent="0.2">
      <c r="L13073"/>
    </row>
    <row r="13074" spans="12:12" x14ac:dyDescent="0.2">
      <c r="L13074"/>
    </row>
    <row r="13075" spans="12:12" x14ac:dyDescent="0.2">
      <c r="L13075"/>
    </row>
    <row r="13076" spans="12:12" x14ac:dyDescent="0.2">
      <c r="L13076"/>
    </row>
    <row r="13077" spans="12:12" x14ac:dyDescent="0.2">
      <c r="L13077"/>
    </row>
    <row r="13078" spans="12:12" x14ac:dyDescent="0.2">
      <c r="L13078"/>
    </row>
    <row r="13079" spans="12:12" x14ac:dyDescent="0.2">
      <c r="L13079"/>
    </row>
    <row r="13080" spans="12:12" x14ac:dyDescent="0.2">
      <c r="L13080"/>
    </row>
    <row r="13081" spans="12:12" x14ac:dyDescent="0.2">
      <c r="L13081"/>
    </row>
    <row r="13082" spans="12:12" x14ac:dyDescent="0.2">
      <c r="L13082"/>
    </row>
    <row r="13083" spans="12:12" x14ac:dyDescent="0.2">
      <c r="L13083"/>
    </row>
    <row r="13084" spans="12:12" x14ac:dyDescent="0.2">
      <c r="L13084"/>
    </row>
    <row r="13085" spans="12:12" x14ac:dyDescent="0.2">
      <c r="L13085"/>
    </row>
    <row r="13086" spans="12:12" x14ac:dyDescent="0.2">
      <c r="L13086"/>
    </row>
    <row r="13087" spans="12:12" x14ac:dyDescent="0.2">
      <c r="L13087"/>
    </row>
    <row r="13088" spans="12:12" x14ac:dyDescent="0.2">
      <c r="L13088"/>
    </row>
    <row r="13089" spans="12:12" x14ac:dyDescent="0.2">
      <c r="L13089"/>
    </row>
    <row r="13090" spans="12:12" x14ac:dyDescent="0.2">
      <c r="L13090"/>
    </row>
    <row r="13091" spans="12:12" x14ac:dyDescent="0.2">
      <c r="L13091"/>
    </row>
    <row r="13092" spans="12:12" x14ac:dyDescent="0.2">
      <c r="L13092"/>
    </row>
    <row r="13093" spans="12:12" x14ac:dyDescent="0.2">
      <c r="L13093"/>
    </row>
    <row r="13094" spans="12:12" x14ac:dyDescent="0.2">
      <c r="L13094"/>
    </row>
    <row r="13095" spans="12:12" x14ac:dyDescent="0.2">
      <c r="L13095"/>
    </row>
    <row r="13096" spans="12:12" x14ac:dyDescent="0.2">
      <c r="L13096"/>
    </row>
    <row r="13097" spans="12:12" x14ac:dyDescent="0.2">
      <c r="L13097"/>
    </row>
    <row r="13098" spans="12:12" x14ac:dyDescent="0.2">
      <c r="L13098"/>
    </row>
    <row r="13099" spans="12:12" x14ac:dyDescent="0.2">
      <c r="L13099"/>
    </row>
    <row r="13100" spans="12:12" x14ac:dyDescent="0.2">
      <c r="L13100"/>
    </row>
    <row r="13101" spans="12:12" x14ac:dyDescent="0.2">
      <c r="L13101"/>
    </row>
    <row r="13102" spans="12:12" x14ac:dyDescent="0.2">
      <c r="L13102"/>
    </row>
    <row r="13103" spans="12:12" x14ac:dyDescent="0.2">
      <c r="L13103"/>
    </row>
    <row r="13104" spans="12:12" x14ac:dyDescent="0.2">
      <c r="L13104"/>
    </row>
    <row r="13105" spans="12:12" x14ac:dyDescent="0.2">
      <c r="L13105"/>
    </row>
    <row r="13106" spans="12:12" x14ac:dyDescent="0.2">
      <c r="L13106"/>
    </row>
    <row r="13107" spans="12:12" x14ac:dyDescent="0.2">
      <c r="L13107"/>
    </row>
    <row r="13108" spans="12:12" x14ac:dyDescent="0.2">
      <c r="L13108"/>
    </row>
    <row r="13109" spans="12:12" x14ac:dyDescent="0.2">
      <c r="L13109"/>
    </row>
    <row r="13110" spans="12:12" x14ac:dyDescent="0.2">
      <c r="L13110"/>
    </row>
    <row r="13111" spans="12:12" x14ac:dyDescent="0.2">
      <c r="L13111"/>
    </row>
    <row r="13112" spans="12:12" x14ac:dyDescent="0.2">
      <c r="L13112"/>
    </row>
    <row r="13113" spans="12:12" x14ac:dyDescent="0.2">
      <c r="L13113"/>
    </row>
    <row r="13114" spans="12:12" x14ac:dyDescent="0.2">
      <c r="L13114"/>
    </row>
    <row r="13115" spans="12:12" x14ac:dyDescent="0.2">
      <c r="L13115"/>
    </row>
    <row r="13116" spans="12:12" x14ac:dyDescent="0.2">
      <c r="L13116"/>
    </row>
    <row r="13117" spans="12:12" x14ac:dyDescent="0.2">
      <c r="L13117"/>
    </row>
    <row r="13118" spans="12:12" x14ac:dyDescent="0.2">
      <c r="L13118"/>
    </row>
    <row r="13119" spans="12:12" x14ac:dyDescent="0.2">
      <c r="L13119"/>
    </row>
    <row r="13120" spans="12:12" x14ac:dyDescent="0.2">
      <c r="L13120"/>
    </row>
    <row r="13121" spans="12:12" x14ac:dyDescent="0.2">
      <c r="L13121"/>
    </row>
    <row r="13122" spans="12:12" x14ac:dyDescent="0.2">
      <c r="L13122"/>
    </row>
    <row r="13123" spans="12:12" x14ac:dyDescent="0.2">
      <c r="L13123"/>
    </row>
    <row r="13124" spans="12:12" x14ac:dyDescent="0.2">
      <c r="L13124"/>
    </row>
    <row r="13125" spans="12:12" x14ac:dyDescent="0.2">
      <c r="L13125"/>
    </row>
    <row r="13126" spans="12:12" x14ac:dyDescent="0.2">
      <c r="L13126"/>
    </row>
    <row r="13127" spans="12:12" x14ac:dyDescent="0.2">
      <c r="L13127"/>
    </row>
    <row r="13128" spans="12:12" x14ac:dyDescent="0.2">
      <c r="L13128"/>
    </row>
    <row r="13129" spans="12:12" x14ac:dyDescent="0.2">
      <c r="L13129"/>
    </row>
    <row r="13130" spans="12:12" x14ac:dyDescent="0.2">
      <c r="L13130"/>
    </row>
    <row r="13131" spans="12:12" x14ac:dyDescent="0.2">
      <c r="L13131"/>
    </row>
    <row r="13132" spans="12:12" x14ac:dyDescent="0.2">
      <c r="L13132"/>
    </row>
    <row r="13133" spans="12:12" x14ac:dyDescent="0.2">
      <c r="L13133"/>
    </row>
    <row r="13134" spans="12:12" x14ac:dyDescent="0.2">
      <c r="L13134"/>
    </row>
    <row r="13135" spans="12:12" x14ac:dyDescent="0.2">
      <c r="L13135"/>
    </row>
    <row r="13136" spans="12:12" x14ac:dyDescent="0.2">
      <c r="L13136"/>
    </row>
    <row r="13137" spans="12:12" x14ac:dyDescent="0.2">
      <c r="L13137"/>
    </row>
    <row r="13138" spans="12:12" x14ac:dyDescent="0.2">
      <c r="L13138"/>
    </row>
    <row r="13139" spans="12:12" x14ac:dyDescent="0.2">
      <c r="L13139"/>
    </row>
    <row r="13140" spans="12:12" x14ac:dyDescent="0.2">
      <c r="L13140"/>
    </row>
    <row r="13141" spans="12:12" x14ac:dyDescent="0.2">
      <c r="L13141"/>
    </row>
    <row r="13142" spans="12:12" x14ac:dyDescent="0.2">
      <c r="L13142"/>
    </row>
    <row r="13143" spans="12:12" x14ac:dyDescent="0.2">
      <c r="L13143"/>
    </row>
    <row r="13144" spans="12:12" x14ac:dyDescent="0.2">
      <c r="L13144"/>
    </row>
    <row r="13145" spans="12:12" x14ac:dyDescent="0.2">
      <c r="L13145"/>
    </row>
    <row r="13146" spans="12:12" x14ac:dyDescent="0.2">
      <c r="L13146"/>
    </row>
    <row r="13147" spans="12:12" x14ac:dyDescent="0.2">
      <c r="L13147"/>
    </row>
    <row r="13148" spans="12:12" x14ac:dyDescent="0.2">
      <c r="L13148"/>
    </row>
    <row r="13149" spans="12:12" x14ac:dyDescent="0.2">
      <c r="L13149"/>
    </row>
    <row r="13150" spans="12:12" x14ac:dyDescent="0.2">
      <c r="L13150"/>
    </row>
    <row r="13151" spans="12:12" x14ac:dyDescent="0.2">
      <c r="L13151"/>
    </row>
    <row r="13152" spans="12:12" x14ac:dyDescent="0.2">
      <c r="L13152"/>
    </row>
    <row r="13153" spans="12:12" x14ac:dyDescent="0.2">
      <c r="L13153"/>
    </row>
    <row r="13154" spans="12:12" x14ac:dyDescent="0.2">
      <c r="L13154"/>
    </row>
    <row r="13155" spans="12:12" x14ac:dyDescent="0.2">
      <c r="L13155"/>
    </row>
    <row r="13156" spans="12:12" x14ac:dyDescent="0.2">
      <c r="L13156"/>
    </row>
    <row r="13157" spans="12:12" x14ac:dyDescent="0.2">
      <c r="L13157"/>
    </row>
    <row r="13158" spans="12:12" x14ac:dyDescent="0.2">
      <c r="L13158"/>
    </row>
    <row r="13159" spans="12:12" x14ac:dyDescent="0.2">
      <c r="L13159"/>
    </row>
    <row r="13160" spans="12:12" x14ac:dyDescent="0.2">
      <c r="L13160"/>
    </row>
    <row r="13161" spans="12:12" x14ac:dyDescent="0.2">
      <c r="L13161"/>
    </row>
    <row r="13162" spans="12:12" x14ac:dyDescent="0.2">
      <c r="L13162"/>
    </row>
    <row r="13163" spans="12:12" x14ac:dyDescent="0.2">
      <c r="L13163"/>
    </row>
    <row r="13164" spans="12:12" x14ac:dyDescent="0.2">
      <c r="L13164"/>
    </row>
    <row r="13165" spans="12:12" x14ac:dyDescent="0.2">
      <c r="L13165"/>
    </row>
    <row r="13166" spans="12:12" x14ac:dyDescent="0.2">
      <c r="L13166"/>
    </row>
    <row r="13167" spans="12:12" x14ac:dyDescent="0.2">
      <c r="L13167"/>
    </row>
    <row r="13168" spans="12:12" x14ac:dyDescent="0.2">
      <c r="L13168"/>
    </row>
    <row r="13169" spans="12:12" x14ac:dyDescent="0.2">
      <c r="L13169"/>
    </row>
    <row r="13170" spans="12:12" x14ac:dyDescent="0.2">
      <c r="L13170"/>
    </row>
    <row r="13171" spans="12:12" x14ac:dyDescent="0.2">
      <c r="L13171"/>
    </row>
    <row r="13172" spans="12:12" x14ac:dyDescent="0.2">
      <c r="L13172"/>
    </row>
    <row r="13173" spans="12:12" x14ac:dyDescent="0.2">
      <c r="L13173"/>
    </row>
    <row r="13174" spans="12:12" x14ac:dyDescent="0.2">
      <c r="L13174"/>
    </row>
    <row r="13175" spans="12:12" x14ac:dyDescent="0.2">
      <c r="L13175"/>
    </row>
    <row r="13176" spans="12:12" x14ac:dyDescent="0.2">
      <c r="L13176"/>
    </row>
    <row r="13177" spans="12:12" x14ac:dyDescent="0.2">
      <c r="L13177"/>
    </row>
    <row r="13178" spans="12:12" x14ac:dyDescent="0.2">
      <c r="L13178"/>
    </row>
    <row r="13179" spans="12:12" x14ac:dyDescent="0.2">
      <c r="L13179"/>
    </row>
    <row r="13180" spans="12:12" x14ac:dyDescent="0.2">
      <c r="L13180"/>
    </row>
    <row r="13181" spans="12:12" x14ac:dyDescent="0.2">
      <c r="L13181"/>
    </row>
    <row r="13182" spans="12:12" x14ac:dyDescent="0.2">
      <c r="L13182"/>
    </row>
    <row r="13183" spans="12:12" x14ac:dyDescent="0.2">
      <c r="L13183"/>
    </row>
    <row r="13184" spans="12:12" x14ac:dyDescent="0.2">
      <c r="L13184"/>
    </row>
    <row r="13185" spans="12:12" x14ac:dyDescent="0.2">
      <c r="L13185"/>
    </row>
    <row r="13186" spans="12:12" x14ac:dyDescent="0.2">
      <c r="L13186"/>
    </row>
    <row r="13187" spans="12:12" x14ac:dyDescent="0.2">
      <c r="L13187"/>
    </row>
    <row r="13188" spans="12:12" x14ac:dyDescent="0.2">
      <c r="L13188"/>
    </row>
    <row r="13189" spans="12:12" x14ac:dyDescent="0.2">
      <c r="L13189"/>
    </row>
    <row r="13190" spans="12:12" x14ac:dyDescent="0.2">
      <c r="L13190"/>
    </row>
    <row r="13191" spans="12:12" x14ac:dyDescent="0.2">
      <c r="L13191"/>
    </row>
    <row r="13192" spans="12:12" x14ac:dyDescent="0.2">
      <c r="L13192"/>
    </row>
    <row r="13193" spans="12:12" x14ac:dyDescent="0.2">
      <c r="L13193"/>
    </row>
    <row r="13194" spans="12:12" x14ac:dyDescent="0.2">
      <c r="L13194"/>
    </row>
    <row r="13195" spans="12:12" x14ac:dyDescent="0.2">
      <c r="L13195"/>
    </row>
    <row r="13196" spans="12:12" x14ac:dyDescent="0.2">
      <c r="L13196"/>
    </row>
    <row r="13197" spans="12:12" x14ac:dyDescent="0.2">
      <c r="L13197"/>
    </row>
    <row r="13198" spans="12:12" x14ac:dyDescent="0.2">
      <c r="L13198"/>
    </row>
    <row r="13199" spans="12:12" x14ac:dyDescent="0.2">
      <c r="L13199"/>
    </row>
    <row r="13200" spans="12:12" x14ac:dyDescent="0.2">
      <c r="L13200"/>
    </row>
    <row r="13201" spans="12:12" x14ac:dyDescent="0.2">
      <c r="L13201"/>
    </row>
    <row r="13202" spans="12:12" x14ac:dyDescent="0.2">
      <c r="L13202"/>
    </row>
    <row r="13203" spans="12:12" x14ac:dyDescent="0.2">
      <c r="L13203"/>
    </row>
    <row r="13204" spans="12:12" x14ac:dyDescent="0.2">
      <c r="L13204"/>
    </row>
    <row r="13205" spans="12:12" x14ac:dyDescent="0.2">
      <c r="L13205"/>
    </row>
    <row r="13206" spans="12:12" x14ac:dyDescent="0.2">
      <c r="L13206"/>
    </row>
    <row r="13207" spans="12:12" x14ac:dyDescent="0.2">
      <c r="L13207"/>
    </row>
    <row r="13208" spans="12:12" x14ac:dyDescent="0.2">
      <c r="L13208"/>
    </row>
    <row r="13209" spans="12:12" x14ac:dyDescent="0.2">
      <c r="L13209"/>
    </row>
    <row r="13210" spans="12:12" x14ac:dyDescent="0.2">
      <c r="L13210"/>
    </row>
    <row r="13211" spans="12:12" x14ac:dyDescent="0.2">
      <c r="L13211"/>
    </row>
    <row r="13212" spans="12:12" x14ac:dyDescent="0.2">
      <c r="L13212"/>
    </row>
    <row r="13213" spans="12:12" x14ac:dyDescent="0.2">
      <c r="L13213"/>
    </row>
    <row r="13214" spans="12:12" x14ac:dyDescent="0.2">
      <c r="L13214"/>
    </row>
    <row r="13215" spans="12:12" x14ac:dyDescent="0.2">
      <c r="L13215"/>
    </row>
    <row r="13216" spans="12:12" x14ac:dyDescent="0.2">
      <c r="L13216"/>
    </row>
    <row r="13217" spans="12:12" x14ac:dyDescent="0.2">
      <c r="L13217"/>
    </row>
    <row r="13218" spans="12:12" x14ac:dyDescent="0.2">
      <c r="L13218"/>
    </row>
    <row r="13219" spans="12:12" x14ac:dyDescent="0.2">
      <c r="L13219"/>
    </row>
    <row r="13220" spans="12:12" x14ac:dyDescent="0.2">
      <c r="L13220"/>
    </row>
    <row r="13221" spans="12:12" x14ac:dyDescent="0.2">
      <c r="L13221"/>
    </row>
    <row r="13222" spans="12:12" x14ac:dyDescent="0.2">
      <c r="L13222"/>
    </row>
    <row r="13223" spans="12:12" x14ac:dyDescent="0.2">
      <c r="L13223"/>
    </row>
    <row r="13224" spans="12:12" x14ac:dyDescent="0.2">
      <c r="L13224"/>
    </row>
    <row r="13225" spans="12:12" x14ac:dyDescent="0.2">
      <c r="L13225"/>
    </row>
    <row r="13226" spans="12:12" x14ac:dyDescent="0.2">
      <c r="L13226"/>
    </row>
    <row r="13227" spans="12:12" x14ac:dyDescent="0.2">
      <c r="L13227"/>
    </row>
    <row r="13228" spans="12:12" x14ac:dyDescent="0.2">
      <c r="L13228"/>
    </row>
    <row r="13229" spans="12:12" x14ac:dyDescent="0.2">
      <c r="L13229"/>
    </row>
    <row r="13230" spans="12:12" x14ac:dyDescent="0.2">
      <c r="L13230"/>
    </row>
    <row r="13231" spans="12:12" x14ac:dyDescent="0.2">
      <c r="L13231"/>
    </row>
    <row r="13232" spans="12:12" x14ac:dyDescent="0.2">
      <c r="L13232"/>
    </row>
    <row r="13233" spans="12:12" x14ac:dyDescent="0.2">
      <c r="L13233"/>
    </row>
    <row r="13234" spans="12:12" x14ac:dyDescent="0.2">
      <c r="L13234"/>
    </row>
    <row r="13235" spans="12:12" x14ac:dyDescent="0.2">
      <c r="L13235"/>
    </row>
    <row r="13236" spans="12:12" x14ac:dyDescent="0.2">
      <c r="L13236"/>
    </row>
    <row r="13237" spans="12:12" x14ac:dyDescent="0.2">
      <c r="L13237"/>
    </row>
    <row r="13238" spans="12:12" x14ac:dyDescent="0.2">
      <c r="L13238"/>
    </row>
    <row r="13239" spans="12:12" x14ac:dyDescent="0.2">
      <c r="L13239"/>
    </row>
    <row r="13240" spans="12:12" x14ac:dyDescent="0.2">
      <c r="L13240"/>
    </row>
    <row r="13241" spans="12:12" x14ac:dyDescent="0.2">
      <c r="L13241"/>
    </row>
    <row r="13242" spans="12:12" x14ac:dyDescent="0.2">
      <c r="L13242"/>
    </row>
    <row r="13243" spans="12:12" x14ac:dyDescent="0.2">
      <c r="L13243"/>
    </row>
    <row r="13244" spans="12:12" x14ac:dyDescent="0.2">
      <c r="L13244"/>
    </row>
    <row r="13245" spans="12:12" x14ac:dyDescent="0.2">
      <c r="L13245"/>
    </row>
    <row r="13246" spans="12:12" x14ac:dyDescent="0.2">
      <c r="L13246"/>
    </row>
    <row r="13247" spans="12:12" x14ac:dyDescent="0.2">
      <c r="L13247"/>
    </row>
    <row r="13248" spans="12:12" x14ac:dyDescent="0.2">
      <c r="L13248"/>
    </row>
    <row r="13249" spans="12:12" x14ac:dyDescent="0.2">
      <c r="L13249"/>
    </row>
    <row r="13250" spans="12:12" x14ac:dyDescent="0.2">
      <c r="L13250"/>
    </row>
    <row r="13251" spans="12:12" x14ac:dyDescent="0.2">
      <c r="L13251"/>
    </row>
    <row r="13252" spans="12:12" x14ac:dyDescent="0.2">
      <c r="L13252"/>
    </row>
    <row r="13253" spans="12:12" x14ac:dyDescent="0.2">
      <c r="L13253"/>
    </row>
    <row r="13254" spans="12:12" x14ac:dyDescent="0.2">
      <c r="L13254"/>
    </row>
    <row r="13255" spans="12:12" x14ac:dyDescent="0.2">
      <c r="L13255"/>
    </row>
    <row r="13256" spans="12:12" x14ac:dyDescent="0.2">
      <c r="L13256"/>
    </row>
    <row r="13257" spans="12:12" x14ac:dyDescent="0.2">
      <c r="L13257"/>
    </row>
    <row r="13258" spans="12:12" x14ac:dyDescent="0.2">
      <c r="L13258"/>
    </row>
    <row r="13259" spans="12:12" x14ac:dyDescent="0.2">
      <c r="L13259"/>
    </row>
    <row r="13260" spans="12:12" x14ac:dyDescent="0.2">
      <c r="L13260"/>
    </row>
    <row r="13261" spans="12:12" x14ac:dyDescent="0.2">
      <c r="L13261"/>
    </row>
    <row r="13262" spans="12:12" x14ac:dyDescent="0.2">
      <c r="L13262"/>
    </row>
    <row r="13263" spans="12:12" x14ac:dyDescent="0.2">
      <c r="L13263"/>
    </row>
    <row r="13264" spans="12:12" x14ac:dyDescent="0.2">
      <c r="L13264"/>
    </row>
    <row r="13265" spans="12:12" x14ac:dyDescent="0.2">
      <c r="L13265"/>
    </row>
    <row r="13266" spans="12:12" x14ac:dyDescent="0.2">
      <c r="L13266"/>
    </row>
    <row r="13267" spans="12:12" x14ac:dyDescent="0.2">
      <c r="L13267"/>
    </row>
    <row r="13268" spans="12:12" x14ac:dyDescent="0.2">
      <c r="L13268"/>
    </row>
    <row r="13269" spans="12:12" x14ac:dyDescent="0.2">
      <c r="L13269"/>
    </row>
    <row r="13270" spans="12:12" x14ac:dyDescent="0.2">
      <c r="L13270"/>
    </row>
    <row r="13271" spans="12:12" x14ac:dyDescent="0.2">
      <c r="L13271"/>
    </row>
    <row r="13272" spans="12:12" x14ac:dyDescent="0.2">
      <c r="L13272"/>
    </row>
    <row r="13273" spans="12:12" x14ac:dyDescent="0.2">
      <c r="L13273"/>
    </row>
    <row r="13274" spans="12:12" x14ac:dyDescent="0.2">
      <c r="L13274"/>
    </row>
    <row r="13275" spans="12:12" x14ac:dyDescent="0.2">
      <c r="L13275"/>
    </row>
    <row r="13276" spans="12:12" x14ac:dyDescent="0.2">
      <c r="L13276"/>
    </row>
    <row r="13277" spans="12:12" x14ac:dyDescent="0.2">
      <c r="L13277"/>
    </row>
    <row r="13278" spans="12:12" x14ac:dyDescent="0.2">
      <c r="L13278"/>
    </row>
    <row r="13279" spans="12:12" x14ac:dyDescent="0.2">
      <c r="L13279"/>
    </row>
    <row r="13280" spans="12:12" x14ac:dyDescent="0.2">
      <c r="L13280"/>
    </row>
    <row r="13281" spans="12:12" x14ac:dyDescent="0.2">
      <c r="L13281"/>
    </row>
    <row r="13282" spans="12:12" x14ac:dyDescent="0.2">
      <c r="L13282"/>
    </row>
    <row r="13283" spans="12:12" x14ac:dyDescent="0.2">
      <c r="L13283"/>
    </row>
    <row r="13284" spans="12:12" x14ac:dyDescent="0.2">
      <c r="L13284"/>
    </row>
    <row r="13285" spans="12:12" x14ac:dyDescent="0.2">
      <c r="L13285"/>
    </row>
    <row r="13286" spans="12:12" x14ac:dyDescent="0.2">
      <c r="L13286"/>
    </row>
    <row r="13287" spans="12:12" x14ac:dyDescent="0.2">
      <c r="L13287"/>
    </row>
    <row r="13288" spans="12:12" x14ac:dyDescent="0.2">
      <c r="L13288"/>
    </row>
    <row r="13289" spans="12:12" x14ac:dyDescent="0.2">
      <c r="L13289"/>
    </row>
    <row r="13290" spans="12:12" x14ac:dyDescent="0.2">
      <c r="L13290"/>
    </row>
    <row r="13291" spans="12:12" x14ac:dyDescent="0.2">
      <c r="L13291"/>
    </row>
    <row r="13292" spans="12:12" x14ac:dyDescent="0.2">
      <c r="L13292"/>
    </row>
    <row r="13293" spans="12:12" x14ac:dyDescent="0.2">
      <c r="L13293"/>
    </row>
    <row r="13294" spans="12:12" x14ac:dyDescent="0.2">
      <c r="L13294"/>
    </row>
    <row r="13295" spans="12:12" x14ac:dyDescent="0.2">
      <c r="L13295"/>
    </row>
    <row r="13296" spans="12:12" x14ac:dyDescent="0.2">
      <c r="L13296"/>
    </row>
    <row r="13297" spans="12:12" x14ac:dyDescent="0.2">
      <c r="L13297"/>
    </row>
    <row r="13298" spans="12:12" x14ac:dyDescent="0.2">
      <c r="L13298"/>
    </row>
    <row r="13299" spans="12:12" x14ac:dyDescent="0.2">
      <c r="L13299"/>
    </row>
    <row r="13300" spans="12:12" x14ac:dyDescent="0.2">
      <c r="L13300"/>
    </row>
    <row r="13301" spans="12:12" x14ac:dyDescent="0.2">
      <c r="L13301"/>
    </row>
    <row r="13302" spans="12:12" x14ac:dyDescent="0.2">
      <c r="L13302"/>
    </row>
    <row r="13303" spans="12:12" x14ac:dyDescent="0.2">
      <c r="L13303"/>
    </row>
    <row r="13304" spans="12:12" x14ac:dyDescent="0.2">
      <c r="L13304"/>
    </row>
    <row r="13305" spans="12:12" x14ac:dyDescent="0.2">
      <c r="L13305"/>
    </row>
    <row r="13306" spans="12:12" x14ac:dyDescent="0.2">
      <c r="L13306"/>
    </row>
    <row r="13307" spans="12:12" x14ac:dyDescent="0.2">
      <c r="L13307"/>
    </row>
    <row r="13308" spans="12:12" x14ac:dyDescent="0.2">
      <c r="L13308"/>
    </row>
    <row r="13309" spans="12:12" x14ac:dyDescent="0.2">
      <c r="L13309"/>
    </row>
    <row r="13310" spans="12:12" x14ac:dyDescent="0.2">
      <c r="L13310"/>
    </row>
    <row r="13311" spans="12:12" x14ac:dyDescent="0.2">
      <c r="L13311"/>
    </row>
    <row r="13312" spans="12:12" x14ac:dyDescent="0.2">
      <c r="L13312"/>
    </row>
    <row r="13313" spans="12:12" x14ac:dyDescent="0.2">
      <c r="L13313"/>
    </row>
    <row r="13314" spans="12:12" x14ac:dyDescent="0.2">
      <c r="L13314"/>
    </row>
    <row r="13315" spans="12:12" x14ac:dyDescent="0.2">
      <c r="L13315"/>
    </row>
    <row r="13316" spans="12:12" x14ac:dyDescent="0.2">
      <c r="L13316"/>
    </row>
    <row r="13317" spans="12:12" x14ac:dyDescent="0.2">
      <c r="L13317"/>
    </row>
    <row r="13318" spans="12:12" x14ac:dyDescent="0.2">
      <c r="L13318"/>
    </row>
    <row r="13319" spans="12:12" x14ac:dyDescent="0.2">
      <c r="L13319"/>
    </row>
    <row r="13320" spans="12:12" x14ac:dyDescent="0.2">
      <c r="L13320"/>
    </row>
    <row r="13321" spans="12:12" x14ac:dyDescent="0.2">
      <c r="L13321"/>
    </row>
    <row r="13322" spans="12:12" x14ac:dyDescent="0.2">
      <c r="L13322"/>
    </row>
    <row r="13323" spans="12:12" x14ac:dyDescent="0.2">
      <c r="L13323"/>
    </row>
    <row r="13324" spans="12:12" x14ac:dyDescent="0.2">
      <c r="L13324"/>
    </row>
    <row r="13325" spans="12:12" x14ac:dyDescent="0.2">
      <c r="L13325"/>
    </row>
    <row r="13326" spans="12:12" x14ac:dyDescent="0.2">
      <c r="L13326"/>
    </row>
    <row r="13327" spans="12:12" x14ac:dyDescent="0.2">
      <c r="L13327"/>
    </row>
    <row r="13328" spans="12:12" x14ac:dyDescent="0.2">
      <c r="L13328"/>
    </row>
    <row r="13329" spans="12:12" x14ac:dyDescent="0.2">
      <c r="L13329"/>
    </row>
    <row r="13330" spans="12:12" x14ac:dyDescent="0.2">
      <c r="L13330"/>
    </row>
    <row r="13331" spans="12:12" x14ac:dyDescent="0.2">
      <c r="L13331"/>
    </row>
    <row r="13332" spans="12:12" x14ac:dyDescent="0.2">
      <c r="L13332"/>
    </row>
    <row r="13333" spans="12:12" x14ac:dyDescent="0.2">
      <c r="L13333"/>
    </row>
    <row r="13334" spans="12:12" x14ac:dyDescent="0.2">
      <c r="L13334"/>
    </row>
    <row r="13335" spans="12:12" x14ac:dyDescent="0.2">
      <c r="L13335"/>
    </row>
    <row r="13336" spans="12:12" x14ac:dyDescent="0.2">
      <c r="L13336"/>
    </row>
    <row r="13337" spans="12:12" x14ac:dyDescent="0.2">
      <c r="L13337"/>
    </row>
    <row r="13338" spans="12:12" x14ac:dyDescent="0.2">
      <c r="L13338"/>
    </row>
    <row r="13339" spans="12:12" x14ac:dyDescent="0.2">
      <c r="L13339"/>
    </row>
    <row r="13340" spans="12:12" x14ac:dyDescent="0.2">
      <c r="L13340"/>
    </row>
    <row r="13341" spans="12:12" x14ac:dyDescent="0.2">
      <c r="L13341"/>
    </row>
    <row r="13342" spans="12:12" x14ac:dyDescent="0.2">
      <c r="L13342"/>
    </row>
    <row r="13343" spans="12:12" x14ac:dyDescent="0.2">
      <c r="L13343"/>
    </row>
    <row r="13344" spans="12:12" x14ac:dyDescent="0.2">
      <c r="L13344"/>
    </row>
    <row r="13345" spans="12:12" x14ac:dyDescent="0.2">
      <c r="L13345"/>
    </row>
    <row r="13346" spans="12:12" x14ac:dyDescent="0.2">
      <c r="L13346"/>
    </row>
    <row r="13347" spans="12:12" x14ac:dyDescent="0.2">
      <c r="L13347"/>
    </row>
    <row r="13348" spans="12:12" x14ac:dyDescent="0.2">
      <c r="L13348"/>
    </row>
    <row r="13349" spans="12:12" x14ac:dyDescent="0.2">
      <c r="L13349"/>
    </row>
    <row r="13350" spans="12:12" x14ac:dyDescent="0.2">
      <c r="L13350"/>
    </row>
    <row r="13351" spans="12:12" x14ac:dyDescent="0.2">
      <c r="L13351"/>
    </row>
    <row r="13352" spans="12:12" x14ac:dyDescent="0.2">
      <c r="L13352"/>
    </row>
    <row r="13353" spans="12:12" x14ac:dyDescent="0.2">
      <c r="L13353"/>
    </row>
    <row r="13354" spans="12:12" x14ac:dyDescent="0.2">
      <c r="L13354"/>
    </row>
    <row r="13355" spans="12:12" x14ac:dyDescent="0.2">
      <c r="L13355"/>
    </row>
    <row r="13356" spans="12:12" x14ac:dyDescent="0.2">
      <c r="L13356"/>
    </row>
    <row r="13357" spans="12:12" x14ac:dyDescent="0.2">
      <c r="L13357"/>
    </row>
    <row r="13358" spans="12:12" x14ac:dyDescent="0.2">
      <c r="L13358"/>
    </row>
    <row r="13359" spans="12:12" x14ac:dyDescent="0.2">
      <c r="L13359"/>
    </row>
    <row r="13360" spans="12:12" x14ac:dyDescent="0.2">
      <c r="L13360"/>
    </row>
    <row r="13361" spans="12:12" x14ac:dyDescent="0.2">
      <c r="L13361"/>
    </row>
    <row r="13362" spans="12:12" x14ac:dyDescent="0.2">
      <c r="L13362"/>
    </row>
    <row r="13363" spans="12:12" x14ac:dyDescent="0.2">
      <c r="L13363"/>
    </row>
    <row r="13364" spans="12:12" x14ac:dyDescent="0.2">
      <c r="L13364"/>
    </row>
    <row r="13365" spans="12:12" x14ac:dyDescent="0.2">
      <c r="L13365"/>
    </row>
    <row r="13366" spans="12:12" x14ac:dyDescent="0.2">
      <c r="L13366"/>
    </row>
    <row r="13367" spans="12:12" x14ac:dyDescent="0.2">
      <c r="L13367"/>
    </row>
    <row r="13368" spans="12:12" x14ac:dyDescent="0.2">
      <c r="L13368"/>
    </row>
    <row r="13369" spans="12:12" x14ac:dyDescent="0.2">
      <c r="L13369"/>
    </row>
    <row r="13370" spans="12:12" x14ac:dyDescent="0.2">
      <c r="L13370"/>
    </row>
    <row r="13371" spans="12:12" x14ac:dyDescent="0.2">
      <c r="L13371"/>
    </row>
    <row r="13372" spans="12:12" x14ac:dyDescent="0.2">
      <c r="L13372"/>
    </row>
    <row r="13373" spans="12:12" x14ac:dyDescent="0.2">
      <c r="L13373"/>
    </row>
    <row r="13374" spans="12:12" x14ac:dyDescent="0.2">
      <c r="L13374"/>
    </row>
    <row r="13375" spans="12:12" x14ac:dyDescent="0.2">
      <c r="L13375"/>
    </row>
    <row r="13376" spans="12:12" x14ac:dyDescent="0.2">
      <c r="L13376"/>
    </row>
    <row r="13377" spans="12:12" x14ac:dyDescent="0.2">
      <c r="L13377"/>
    </row>
    <row r="13378" spans="12:12" x14ac:dyDescent="0.2">
      <c r="L13378"/>
    </row>
    <row r="13379" spans="12:12" x14ac:dyDescent="0.2">
      <c r="L13379"/>
    </row>
    <row r="13380" spans="12:12" x14ac:dyDescent="0.2">
      <c r="L13380"/>
    </row>
    <row r="13381" spans="12:12" x14ac:dyDescent="0.2">
      <c r="L13381"/>
    </row>
    <row r="13382" spans="12:12" x14ac:dyDescent="0.2">
      <c r="L13382"/>
    </row>
    <row r="13383" spans="12:12" x14ac:dyDescent="0.2">
      <c r="L13383"/>
    </row>
    <row r="13384" spans="12:12" x14ac:dyDescent="0.2">
      <c r="L13384"/>
    </row>
    <row r="13385" spans="12:12" x14ac:dyDescent="0.2">
      <c r="L13385"/>
    </row>
    <row r="13386" spans="12:12" x14ac:dyDescent="0.2">
      <c r="L13386"/>
    </row>
    <row r="13387" spans="12:12" x14ac:dyDescent="0.2">
      <c r="L13387"/>
    </row>
    <row r="13388" spans="12:12" x14ac:dyDescent="0.2">
      <c r="L13388"/>
    </row>
    <row r="13389" spans="12:12" x14ac:dyDescent="0.2">
      <c r="L13389"/>
    </row>
    <row r="13390" spans="12:12" x14ac:dyDescent="0.2">
      <c r="L13390"/>
    </row>
    <row r="13391" spans="12:12" x14ac:dyDescent="0.2">
      <c r="L13391"/>
    </row>
    <row r="13392" spans="12:12" x14ac:dyDescent="0.2">
      <c r="L13392"/>
    </row>
    <row r="13393" spans="12:12" x14ac:dyDescent="0.2">
      <c r="L13393"/>
    </row>
    <row r="13394" spans="12:12" x14ac:dyDescent="0.2">
      <c r="L13394"/>
    </row>
    <row r="13395" spans="12:12" x14ac:dyDescent="0.2">
      <c r="L13395"/>
    </row>
    <row r="13396" spans="12:12" x14ac:dyDescent="0.2">
      <c r="L13396"/>
    </row>
    <row r="13397" spans="12:12" x14ac:dyDescent="0.2">
      <c r="L13397"/>
    </row>
    <row r="13398" spans="12:12" x14ac:dyDescent="0.2">
      <c r="L13398"/>
    </row>
    <row r="13399" spans="12:12" x14ac:dyDescent="0.2">
      <c r="L13399"/>
    </row>
    <row r="13400" spans="12:12" x14ac:dyDescent="0.2">
      <c r="L13400"/>
    </row>
    <row r="13401" spans="12:12" x14ac:dyDescent="0.2">
      <c r="L13401"/>
    </row>
    <row r="13402" spans="12:12" x14ac:dyDescent="0.2">
      <c r="L13402"/>
    </row>
    <row r="13403" spans="12:12" x14ac:dyDescent="0.2">
      <c r="L13403"/>
    </row>
    <row r="13404" spans="12:12" x14ac:dyDescent="0.2">
      <c r="L13404"/>
    </row>
    <row r="13405" spans="12:12" x14ac:dyDescent="0.2">
      <c r="L13405"/>
    </row>
    <row r="13406" spans="12:12" x14ac:dyDescent="0.2">
      <c r="L13406"/>
    </row>
    <row r="13407" spans="12:12" x14ac:dyDescent="0.2">
      <c r="L13407"/>
    </row>
    <row r="13408" spans="12:12" x14ac:dyDescent="0.2">
      <c r="L13408"/>
    </row>
    <row r="13409" spans="12:12" x14ac:dyDescent="0.2">
      <c r="L13409"/>
    </row>
    <row r="13410" spans="12:12" x14ac:dyDescent="0.2">
      <c r="L13410"/>
    </row>
    <row r="13411" spans="12:12" x14ac:dyDescent="0.2">
      <c r="L13411"/>
    </row>
    <row r="13412" spans="12:12" x14ac:dyDescent="0.2">
      <c r="L13412"/>
    </row>
    <row r="13413" spans="12:12" x14ac:dyDescent="0.2">
      <c r="L13413"/>
    </row>
    <row r="13414" spans="12:12" x14ac:dyDescent="0.2">
      <c r="L13414"/>
    </row>
    <row r="13415" spans="12:12" x14ac:dyDescent="0.2">
      <c r="L13415"/>
    </row>
    <row r="13416" spans="12:12" x14ac:dyDescent="0.2">
      <c r="L13416"/>
    </row>
    <row r="13417" spans="12:12" x14ac:dyDescent="0.2">
      <c r="L13417"/>
    </row>
    <row r="13418" spans="12:12" x14ac:dyDescent="0.2">
      <c r="L13418"/>
    </row>
    <row r="13419" spans="12:12" x14ac:dyDescent="0.2">
      <c r="L13419"/>
    </row>
    <row r="13420" spans="12:12" x14ac:dyDescent="0.2">
      <c r="L13420"/>
    </row>
    <row r="13421" spans="12:12" x14ac:dyDescent="0.2">
      <c r="L13421"/>
    </row>
    <row r="13422" spans="12:12" x14ac:dyDescent="0.2">
      <c r="L13422"/>
    </row>
    <row r="13423" spans="12:12" x14ac:dyDescent="0.2">
      <c r="L13423"/>
    </row>
    <row r="13424" spans="12:12" x14ac:dyDescent="0.2">
      <c r="L13424"/>
    </row>
    <row r="13425" spans="12:12" x14ac:dyDescent="0.2">
      <c r="L13425"/>
    </row>
    <row r="13426" spans="12:12" x14ac:dyDescent="0.2">
      <c r="L13426"/>
    </row>
    <row r="13427" spans="12:12" x14ac:dyDescent="0.2">
      <c r="L13427"/>
    </row>
    <row r="13428" spans="12:12" x14ac:dyDescent="0.2">
      <c r="L13428"/>
    </row>
    <row r="13429" spans="12:12" x14ac:dyDescent="0.2">
      <c r="L13429"/>
    </row>
    <row r="13430" spans="12:12" x14ac:dyDescent="0.2">
      <c r="L13430"/>
    </row>
    <row r="13431" spans="12:12" x14ac:dyDescent="0.2">
      <c r="L13431"/>
    </row>
    <row r="13432" spans="12:12" x14ac:dyDescent="0.2">
      <c r="L13432"/>
    </row>
    <row r="13433" spans="12:12" x14ac:dyDescent="0.2">
      <c r="L13433"/>
    </row>
    <row r="13434" spans="12:12" x14ac:dyDescent="0.2">
      <c r="L13434"/>
    </row>
    <row r="13435" spans="12:12" x14ac:dyDescent="0.2">
      <c r="L13435"/>
    </row>
    <row r="13436" spans="12:12" x14ac:dyDescent="0.2">
      <c r="L13436"/>
    </row>
    <row r="13437" spans="12:12" x14ac:dyDescent="0.2">
      <c r="L13437"/>
    </row>
    <row r="13438" spans="12:12" x14ac:dyDescent="0.2">
      <c r="L13438"/>
    </row>
    <row r="13439" spans="12:12" x14ac:dyDescent="0.2">
      <c r="L13439"/>
    </row>
    <row r="13440" spans="12:12" x14ac:dyDescent="0.2">
      <c r="L13440"/>
    </row>
    <row r="13441" spans="12:12" x14ac:dyDescent="0.2">
      <c r="L13441"/>
    </row>
    <row r="13442" spans="12:12" x14ac:dyDescent="0.2">
      <c r="L13442"/>
    </row>
    <row r="13443" spans="12:12" x14ac:dyDescent="0.2">
      <c r="L13443"/>
    </row>
    <row r="13444" spans="12:12" x14ac:dyDescent="0.2">
      <c r="L13444"/>
    </row>
    <row r="13445" spans="12:12" x14ac:dyDescent="0.2">
      <c r="L13445"/>
    </row>
    <row r="13446" spans="12:12" x14ac:dyDescent="0.2">
      <c r="L13446"/>
    </row>
    <row r="13447" spans="12:12" x14ac:dyDescent="0.2">
      <c r="L13447"/>
    </row>
    <row r="13448" spans="12:12" x14ac:dyDescent="0.2">
      <c r="L13448"/>
    </row>
    <row r="13449" spans="12:12" x14ac:dyDescent="0.2">
      <c r="L13449"/>
    </row>
    <row r="13450" spans="12:12" x14ac:dyDescent="0.2">
      <c r="L13450"/>
    </row>
    <row r="13451" spans="12:12" x14ac:dyDescent="0.2">
      <c r="L13451"/>
    </row>
    <row r="13452" spans="12:12" x14ac:dyDescent="0.2">
      <c r="L13452"/>
    </row>
    <row r="13453" spans="12:12" x14ac:dyDescent="0.2">
      <c r="L13453"/>
    </row>
    <row r="13454" spans="12:12" x14ac:dyDescent="0.2">
      <c r="L13454"/>
    </row>
    <row r="13455" spans="12:12" x14ac:dyDescent="0.2">
      <c r="L13455"/>
    </row>
    <row r="13456" spans="12:12" x14ac:dyDescent="0.2">
      <c r="L13456"/>
    </row>
    <row r="13457" spans="12:12" x14ac:dyDescent="0.2">
      <c r="L13457"/>
    </row>
    <row r="13458" spans="12:12" x14ac:dyDescent="0.2">
      <c r="L13458"/>
    </row>
    <row r="13459" spans="12:12" x14ac:dyDescent="0.2">
      <c r="L13459"/>
    </row>
    <row r="13460" spans="12:12" x14ac:dyDescent="0.2">
      <c r="L13460"/>
    </row>
    <row r="13461" spans="12:12" x14ac:dyDescent="0.2">
      <c r="L13461"/>
    </row>
    <row r="13462" spans="12:12" x14ac:dyDescent="0.2">
      <c r="L13462"/>
    </row>
    <row r="13463" spans="12:12" x14ac:dyDescent="0.2">
      <c r="L13463"/>
    </row>
    <row r="13464" spans="12:12" x14ac:dyDescent="0.2">
      <c r="L13464"/>
    </row>
    <row r="13465" spans="12:12" x14ac:dyDescent="0.2">
      <c r="L13465"/>
    </row>
    <row r="13466" spans="12:12" x14ac:dyDescent="0.2">
      <c r="L13466"/>
    </row>
    <row r="13467" spans="12:12" x14ac:dyDescent="0.2">
      <c r="L13467"/>
    </row>
    <row r="13468" spans="12:12" x14ac:dyDescent="0.2">
      <c r="L13468"/>
    </row>
    <row r="13469" spans="12:12" x14ac:dyDescent="0.2">
      <c r="L13469"/>
    </row>
    <row r="13470" spans="12:12" x14ac:dyDescent="0.2">
      <c r="L13470"/>
    </row>
    <row r="13471" spans="12:12" x14ac:dyDescent="0.2">
      <c r="L13471"/>
    </row>
    <row r="13472" spans="12:12" x14ac:dyDescent="0.2">
      <c r="L13472"/>
    </row>
    <row r="13473" spans="12:12" x14ac:dyDescent="0.2">
      <c r="L13473"/>
    </row>
    <row r="13474" spans="12:12" x14ac:dyDescent="0.2">
      <c r="L13474"/>
    </row>
    <row r="13475" spans="12:12" x14ac:dyDescent="0.2">
      <c r="L13475"/>
    </row>
    <row r="13476" spans="12:12" x14ac:dyDescent="0.2">
      <c r="L13476"/>
    </row>
    <row r="13477" spans="12:12" x14ac:dyDescent="0.2">
      <c r="L13477"/>
    </row>
    <row r="13478" spans="12:12" x14ac:dyDescent="0.2">
      <c r="L13478"/>
    </row>
    <row r="13479" spans="12:12" x14ac:dyDescent="0.2">
      <c r="L13479"/>
    </row>
    <row r="13480" spans="12:12" x14ac:dyDescent="0.2">
      <c r="L13480"/>
    </row>
    <row r="13481" spans="12:12" x14ac:dyDescent="0.2">
      <c r="L13481"/>
    </row>
    <row r="13482" spans="12:12" x14ac:dyDescent="0.2">
      <c r="L13482"/>
    </row>
    <row r="13483" spans="12:12" x14ac:dyDescent="0.2">
      <c r="L13483"/>
    </row>
    <row r="13484" spans="12:12" x14ac:dyDescent="0.2">
      <c r="L13484"/>
    </row>
    <row r="13485" spans="12:12" x14ac:dyDescent="0.2">
      <c r="L13485"/>
    </row>
    <row r="13486" spans="12:12" x14ac:dyDescent="0.2">
      <c r="L13486"/>
    </row>
    <row r="13487" spans="12:12" x14ac:dyDescent="0.2">
      <c r="L13487"/>
    </row>
    <row r="13488" spans="12:12" x14ac:dyDescent="0.2">
      <c r="L13488"/>
    </row>
    <row r="13489" spans="12:12" x14ac:dyDescent="0.2">
      <c r="L13489"/>
    </row>
    <row r="13490" spans="12:12" x14ac:dyDescent="0.2">
      <c r="L13490"/>
    </row>
    <row r="13491" spans="12:12" x14ac:dyDescent="0.2">
      <c r="L13491"/>
    </row>
    <row r="13492" spans="12:12" x14ac:dyDescent="0.2">
      <c r="L13492"/>
    </row>
    <row r="13493" spans="12:12" x14ac:dyDescent="0.2">
      <c r="L13493"/>
    </row>
    <row r="13494" spans="12:12" x14ac:dyDescent="0.2">
      <c r="L13494"/>
    </row>
    <row r="13495" spans="12:12" x14ac:dyDescent="0.2">
      <c r="L13495"/>
    </row>
    <row r="13496" spans="12:12" x14ac:dyDescent="0.2">
      <c r="L13496"/>
    </row>
    <row r="13497" spans="12:12" x14ac:dyDescent="0.2">
      <c r="L13497"/>
    </row>
    <row r="13498" spans="12:12" x14ac:dyDescent="0.2">
      <c r="L13498"/>
    </row>
    <row r="13499" spans="12:12" x14ac:dyDescent="0.2">
      <c r="L13499"/>
    </row>
    <row r="13500" spans="12:12" x14ac:dyDescent="0.2">
      <c r="L13500"/>
    </row>
    <row r="13501" spans="12:12" x14ac:dyDescent="0.2">
      <c r="L13501"/>
    </row>
    <row r="13502" spans="12:12" x14ac:dyDescent="0.2">
      <c r="L13502"/>
    </row>
    <row r="13503" spans="12:12" x14ac:dyDescent="0.2">
      <c r="L13503"/>
    </row>
    <row r="13504" spans="12:12" x14ac:dyDescent="0.2">
      <c r="L13504"/>
    </row>
    <row r="13505" spans="12:12" x14ac:dyDescent="0.2">
      <c r="L13505"/>
    </row>
    <row r="13506" spans="12:12" x14ac:dyDescent="0.2">
      <c r="L13506"/>
    </row>
    <row r="13507" spans="12:12" x14ac:dyDescent="0.2">
      <c r="L13507"/>
    </row>
    <row r="13508" spans="12:12" x14ac:dyDescent="0.2">
      <c r="L13508"/>
    </row>
    <row r="13509" spans="12:12" x14ac:dyDescent="0.2">
      <c r="L13509"/>
    </row>
    <row r="13510" spans="12:12" x14ac:dyDescent="0.2">
      <c r="L13510"/>
    </row>
    <row r="13511" spans="12:12" x14ac:dyDescent="0.2">
      <c r="L13511"/>
    </row>
    <row r="13512" spans="12:12" x14ac:dyDescent="0.2">
      <c r="L13512"/>
    </row>
    <row r="13513" spans="12:12" x14ac:dyDescent="0.2">
      <c r="L13513"/>
    </row>
    <row r="13514" spans="12:12" x14ac:dyDescent="0.2">
      <c r="L13514"/>
    </row>
    <row r="13515" spans="12:12" x14ac:dyDescent="0.2">
      <c r="L13515"/>
    </row>
    <row r="13516" spans="12:12" x14ac:dyDescent="0.2">
      <c r="L13516"/>
    </row>
    <row r="13517" spans="12:12" x14ac:dyDescent="0.2">
      <c r="L13517"/>
    </row>
    <row r="13518" spans="12:12" x14ac:dyDescent="0.2">
      <c r="L13518"/>
    </row>
    <row r="13519" spans="12:12" x14ac:dyDescent="0.2">
      <c r="L13519"/>
    </row>
    <row r="13520" spans="12:12" x14ac:dyDescent="0.2">
      <c r="L13520"/>
    </row>
    <row r="13521" spans="12:12" x14ac:dyDescent="0.2">
      <c r="L13521"/>
    </row>
    <row r="13522" spans="12:12" x14ac:dyDescent="0.2">
      <c r="L13522"/>
    </row>
    <row r="13523" spans="12:12" x14ac:dyDescent="0.2">
      <c r="L13523"/>
    </row>
    <row r="13524" spans="12:12" x14ac:dyDescent="0.2">
      <c r="L13524"/>
    </row>
    <row r="13525" spans="12:12" x14ac:dyDescent="0.2">
      <c r="L13525"/>
    </row>
    <row r="13526" spans="12:12" x14ac:dyDescent="0.2">
      <c r="L13526"/>
    </row>
    <row r="13527" spans="12:12" x14ac:dyDescent="0.2">
      <c r="L13527"/>
    </row>
    <row r="13528" spans="12:12" x14ac:dyDescent="0.2">
      <c r="L13528"/>
    </row>
    <row r="13529" spans="12:12" x14ac:dyDescent="0.2">
      <c r="L13529"/>
    </row>
    <row r="13530" spans="12:12" x14ac:dyDescent="0.2">
      <c r="L13530"/>
    </row>
    <row r="13531" spans="12:12" x14ac:dyDescent="0.2">
      <c r="L13531"/>
    </row>
    <row r="13532" spans="12:12" x14ac:dyDescent="0.2">
      <c r="L13532"/>
    </row>
    <row r="13533" spans="12:12" x14ac:dyDescent="0.2">
      <c r="L13533"/>
    </row>
    <row r="13534" spans="12:12" x14ac:dyDescent="0.2">
      <c r="L13534"/>
    </row>
    <row r="13535" spans="12:12" x14ac:dyDescent="0.2">
      <c r="L13535"/>
    </row>
    <row r="13536" spans="12:12" x14ac:dyDescent="0.2">
      <c r="L13536"/>
    </row>
    <row r="13537" spans="12:12" x14ac:dyDescent="0.2">
      <c r="L13537"/>
    </row>
    <row r="13538" spans="12:12" x14ac:dyDescent="0.2">
      <c r="L13538"/>
    </row>
    <row r="13539" spans="12:12" x14ac:dyDescent="0.2">
      <c r="L13539"/>
    </row>
    <row r="13540" spans="12:12" x14ac:dyDescent="0.2">
      <c r="L13540"/>
    </row>
    <row r="13541" spans="12:12" x14ac:dyDescent="0.2">
      <c r="L13541"/>
    </row>
    <row r="13542" spans="12:12" x14ac:dyDescent="0.2">
      <c r="L13542"/>
    </row>
    <row r="13543" spans="12:12" x14ac:dyDescent="0.2">
      <c r="L13543"/>
    </row>
    <row r="13544" spans="12:12" x14ac:dyDescent="0.2">
      <c r="L13544"/>
    </row>
    <row r="13545" spans="12:12" x14ac:dyDescent="0.2">
      <c r="L13545"/>
    </row>
    <row r="13546" spans="12:12" x14ac:dyDescent="0.2">
      <c r="L13546"/>
    </row>
    <row r="13547" spans="12:12" x14ac:dyDescent="0.2">
      <c r="L13547"/>
    </row>
    <row r="13548" spans="12:12" x14ac:dyDescent="0.2">
      <c r="L13548"/>
    </row>
    <row r="13549" spans="12:12" x14ac:dyDescent="0.2">
      <c r="L13549"/>
    </row>
    <row r="13550" spans="12:12" x14ac:dyDescent="0.2">
      <c r="L13550"/>
    </row>
    <row r="13551" spans="12:12" x14ac:dyDescent="0.2">
      <c r="L13551"/>
    </row>
    <row r="13552" spans="12:12" x14ac:dyDescent="0.2">
      <c r="L13552"/>
    </row>
    <row r="13553" spans="12:12" x14ac:dyDescent="0.2">
      <c r="L13553"/>
    </row>
    <row r="13554" spans="12:12" x14ac:dyDescent="0.2">
      <c r="L13554"/>
    </row>
    <row r="13555" spans="12:12" x14ac:dyDescent="0.2">
      <c r="L13555"/>
    </row>
    <row r="13556" spans="12:12" x14ac:dyDescent="0.2">
      <c r="L13556"/>
    </row>
    <row r="13557" spans="12:12" x14ac:dyDescent="0.2">
      <c r="L13557"/>
    </row>
    <row r="13558" spans="12:12" x14ac:dyDescent="0.2">
      <c r="L13558"/>
    </row>
    <row r="13559" spans="12:12" x14ac:dyDescent="0.2">
      <c r="L13559"/>
    </row>
    <row r="13560" spans="12:12" x14ac:dyDescent="0.2">
      <c r="L13560"/>
    </row>
    <row r="13561" spans="12:12" x14ac:dyDescent="0.2">
      <c r="L13561"/>
    </row>
    <row r="13562" spans="12:12" x14ac:dyDescent="0.2">
      <c r="L13562"/>
    </row>
    <row r="13563" spans="12:12" x14ac:dyDescent="0.2">
      <c r="L13563"/>
    </row>
    <row r="13564" spans="12:12" x14ac:dyDescent="0.2">
      <c r="L13564"/>
    </row>
    <row r="13565" spans="12:12" x14ac:dyDescent="0.2">
      <c r="L13565"/>
    </row>
    <row r="13566" spans="12:12" x14ac:dyDescent="0.2">
      <c r="L13566"/>
    </row>
    <row r="13567" spans="12:12" x14ac:dyDescent="0.2">
      <c r="L13567"/>
    </row>
    <row r="13568" spans="12:12" x14ac:dyDescent="0.2">
      <c r="L13568"/>
    </row>
    <row r="13569" spans="12:12" x14ac:dyDescent="0.2">
      <c r="L13569"/>
    </row>
    <row r="13570" spans="12:12" x14ac:dyDescent="0.2">
      <c r="L13570"/>
    </row>
    <row r="13571" spans="12:12" x14ac:dyDescent="0.2">
      <c r="L13571"/>
    </row>
    <row r="13572" spans="12:12" x14ac:dyDescent="0.2">
      <c r="L13572"/>
    </row>
    <row r="13573" spans="12:12" x14ac:dyDescent="0.2">
      <c r="L13573"/>
    </row>
    <row r="13574" spans="12:12" x14ac:dyDescent="0.2">
      <c r="L13574"/>
    </row>
    <row r="13575" spans="12:12" x14ac:dyDescent="0.2">
      <c r="L13575"/>
    </row>
    <row r="13576" spans="12:12" x14ac:dyDescent="0.2">
      <c r="L13576"/>
    </row>
    <row r="13577" spans="12:12" x14ac:dyDescent="0.2">
      <c r="L13577"/>
    </row>
    <row r="13578" spans="12:12" x14ac:dyDescent="0.2">
      <c r="L13578"/>
    </row>
    <row r="13579" spans="12:12" x14ac:dyDescent="0.2">
      <c r="L13579"/>
    </row>
    <row r="13580" spans="12:12" x14ac:dyDescent="0.2">
      <c r="L13580"/>
    </row>
    <row r="13581" spans="12:12" x14ac:dyDescent="0.2">
      <c r="L13581"/>
    </row>
    <row r="13582" spans="12:12" x14ac:dyDescent="0.2">
      <c r="L13582"/>
    </row>
    <row r="13583" spans="12:12" x14ac:dyDescent="0.2">
      <c r="L13583"/>
    </row>
    <row r="13584" spans="12:12" x14ac:dyDescent="0.2">
      <c r="L13584"/>
    </row>
    <row r="13585" spans="12:12" x14ac:dyDescent="0.2">
      <c r="L13585"/>
    </row>
    <row r="13586" spans="12:12" x14ac:dyDescent="0.2">
      <c r="L13586"/>
    </row>
    <row r="13587" spans="12:12" x14ac:dyDescent="0.2">
      <c r="L13587"/>
    </row>
    <row r="13588" spans="12:12" x14ac:dyDescent="0.2">
      <c r="L13588"/>
    </row>
    <row r="13589" spans="12:12" x14ac:dyDescent="0.2">
      <c r="L13589"/>
    </row>
    <row r="13590" spans="12:12" x14ac:dyDescent="0.2">
      <c r="L13590"/>
    </row>
    <row r="13591" spans="12:12" x14ac:dyDescent="0.2">
      <c r="L13591"/>
    </row>
    <row r="13592" spans="12:12" x14ac:dyDescent="0.2">
      <c r="L13592"/>
    </row>
    <row r="13593" spans="12:12" x14ac:dyDescent="0.2">
      <c r="L13593"/>
    </row>
    <row r="13594" spans="12:12" x14ac:dyDescent="0.2">
      <c r="L13594"/>
    </row>
    <row r="13595" spans="12:12" x14ac:dyDescent="0.2">
      <c r="L13595"/>
    </row>
    <row r="13596" spans="12:12" x14ac:dyDescent="0.2">
      <c r="L13596"/>
    </row>
    <row r="13597" spans="12:12" x14ac:dyDescent="0.2">
      <c r="L13597"/>
    </row>
    <row r="13598" spans="12:12" x14ac:dyDescent="0.2">
      <c r="L13598"/>
    </row>
    <row r="13599" spans="12:12" x14ac:dyDescent="0.2">
      <c r="L13599"/>
    </row>
    <row r="13600" spans="12:12" x14ac:dyDescent="0.2">
      <c r="L13600"/>
    </row>
    <row r="13601" spans="12:12" x14ac:dyDescent="0.2">
      <c r="L13601"/>
    </row>
    <row r="13602" spans="12:12" x14ac:dyDescent="0.2">
      <c r="L13602"/>
    </row>
    <row r="13603" spans="12:12" x14ac:dyDescent="0.2">
      <c r="L13603"/>
    </row>
    <row r="13604" spans="12:12" x14ac:dyDescent="0.2">
      <c r="L13604"/>
    </row>
    <row r="13605" spans="12:12" x14ac:dyDescent="0.2">
      <c r="L13605"/>
    </row>
    <row r="13606" spans="12:12" x14ac:dyDescent="0.2">
      <c r="L13606"/>
    </row>
    <row r="13607" spans="12:12" x14ac:dyDescent="0.2">
      <c r="L13607"/>
    </row>
    <row r="13608" spans="12:12" x14ac:dyDescent="0.2">
      <c r="L13608"/>
    </row>
    <row r="13609" spans="12:12" x14ac:dyDescent="0.2">
      <c r="L13609"/>
    </row>
    <row r="13610" spans="12:12" x14ac:dyDescent="0.2">
      <c r="L13610"/>
    </row>
    <row r="13611" spans="12:12" x14ac:dyDescent="0.2">
      <c r="L13611"/>
    </row>
    <row r="13612" spans="12:12" x14ac:dyDescent="0.2">
      <c r="L13612"/>
    </row>
    <row r="13613" spans="12:12" x14ac:dyDescent="0.2">
      <c r="L13613"/>
    </row>
    <row r="13614" spans="12:12" x14ac:dyDescent="0.2">
      <c r="L13614"/>
    </row>
    <row r="13615" spans="12:12" x14ac:dyDescent="0.2">
      <c r="L13615"/>
    </row>
    <row r="13616" spans="12:12" x14ac:dyDescent="0.2">
      <c r="L13616"/>
    </row>
    <row r="13617" spans="12:12" x14ac:dyDescent="0.2">
      <c r="L13617"/>
    </row>
    <row r="13618" spans="12:12" x14ac:dyDescent="0.2">
      <c r="L13618"/>
    </row>
    <row r="13619" spans="12:12" x14ac:dyDescent="0.2">
      <c r="L13619"/>
    </row>
    <row r="13620" spans="12:12" x14ac:dyDescent="0.2">
      <c r="L13620"/>
    </row>
    <row r="13621" spans="12:12" x14ac:dyDescent="0.2">
      <c r="L13621"/>
    </row>
    <row r="13622" spans="12:12" x14ac:dyDescent="0.2">
      <c r="L13622"/>
    </row>
    <row r="13623" spans="12:12" x14ac:dyDescent="0.2">
      <c r="L13623"/>
    </row>
    <row r="13624" spans="12:12" x14ac:dyDescent="0.2">
      <c r="L13624"/>
    </row>
    <row r="13625" spans="12:12" x14ac:dyDescent="0.2">
      <c r="L13625"/>
    </row>
    <row r="13626" spans="12:12" x14ac:dyDescent="0.2">
      <c r="L13626"/>
    </row>
    <row r="13627" spans="12:12" x14ac:dyDescent="0.2">
      <c r="L13627"/>
    </row>
    <row r="13628" spans="12:12" x14ac:dyDescent="0.2">
      <c r="L13628"/>
    </row>
    <row r="13629" spans="12:12" x14ac:dyDescent="0.2">
      <c r="L13629"/>
    </row>
    <row r="13630" spans="12:12" x14ac:dyDescent="0.2">
      <c r="L13630"/>
    </row>
    <row r="13631" spans="12:12" x14ac:dyDescent="0.2">
      <c r="L13631"/>
    </row>
    <row r="13632" spans="12:12" x14ac:dyDescent="0.2">
      <c r="L13632"/>
    </row>
    <row r="13633" spans="12:12" x14ac:dyDescent="0.2">
      <c r="L13633"/>
    </row>
    <row r="13634" spans="12:12" x14ac:dyDescent="0.2">
      <c r="L13634"/>
    </row>
    <row r="13635" spans="12:12" x14ac:dyDescent="0.2">
      <c r="L13635"/>
    </row>
    <row r="13636" spans="12:12" x14ac:dyDescent="0.2">
      <c r="L13636"/>
    </row>
    <row r="13637" spans="12:12" x14ac:dyDescent="0.2">
      <c r="L13637"/>
    </row>
    <row r="13638" spans="12:12" x14ac:dyDescent="0.2">
      <c r="L13638"/>
    </row>
    <row r="13639" spans="12:12" x14ac:dyDescent="0.2">
      <c r="L13639"/>
    </row>
    <row r="13640" spans="12:12" x14ac:dyDescent="0.2">
      <c r="L13640"/>
    </row>
    <row r="13641" spans="12:12" x14ac:dyDescent="0.2">
      <c r="L13641"/>
    </row>
    <row r="13642" spans="12:12" x14ac:dyDescent="0.2">
      <c r="L13642"/>
    </row>
    <row r="13643" spans="12:12" x14ac:dyDescent="0.2">
      <c r="L13643"/>
    </row>
    <row r="13644" spans="12:12" x14ac:dyDescent="0.2">
      <c r="L13644"/>
    </row>
    <row r="13645" spans="12:12" x14ac:dyDescent="0.2">
      <c r="L13645"/>
    </row>
    <row r="13646" spans="12:12" x14ac:dyDescent="0.2">
      <c r="L13646"/>
    </row>
    <row r="13647" spans="12:12" x14ac:dyDescent="0.2">
      <c r="L13647"/>
    </row>
    <row r="13648" spans="12:12" x14ac:dyDescent="0.2">
      <c r="L13648"/>
    </row>
    <row r="13649" spans="12:12" x14ac:dyDescent="0.2">
      <c r="L13649"/>
    </row>
    <row r="13650" spans="12:12" x14ac:dyDescent="0.2">
      <c r="L13650"/>
    </row>
    <row r="13651" spans="12:12" x14ac:dyDescent="0.2">
      <c r="L13651"/>
    </row>
    <row r="13652" spans="12:12" x14ac:dyDescent="0.2">
      <c r="L13652"/>
    </row>
    <row r="13653" spans="12:12" x14ac:dyDescent="0.2">
      <c r="L13653"/>
    </row>
    <row r="13654" spans="12:12" x14ac:dyDescent="0.2">
      <c r="L13654"/>
    </row>
    <row r="13655" spans="12:12" x14ac:dyDescent="0.2">
      <c r="L13655"/>
    </row>
    <row r="13656" spans="12:12" x14ac:dyDescent="0.2">
      <c r="L13656"/>
    </row>
    <row r="13657" spans="12:12" x14ac:dyDescent="0.2">
      <c r="L13657"/>
    </row>
    <row r="13658" spans="12:12" x14ac:dyDescent="0.2">
      <c r="L13658"/>
    </row>
    <row r="13659" spans="12:12" x14ac:dyDescent="0.2">
      <c r="L13659"/>
    </row>
    <row r="13660" spans="12:12" x14ac:dyDescent="0.2">
      <c r="L13660"/>
    </row>
    <row r="13661" spans="12:12" x14ac:dyDescent="0.2">
      <c r="L13661"/>
    </row>
    <row r="13662" spans="12:12" x14ac:dyDescent="0.2">
      <c r="L13662"/>
    </row>
    <row r="13663" spans="12:12" x14ac:dyDescent="0.2">
      <c r="L13663"/>
    </row>
    <row r="13664" spans="12:12" x14ac:dyDescent="0.2">
      <c r="L13664"/>
    </row>
    <row r="13665" spans="12:12" x14ac:dyDescent="0.2">
      <c r="L13665"/>
    </row>
    <row r="13666" spans="12:12" x14ac:dyDescent="0.2">
      <c r="L13666"/>
    </row>
    <row r="13667" spans="12:12" x14ac:dyDescent="0.2">
      <c r="L13667"/>
    </row>
    <row r="13668" spans="12:12" x14ac:dyDescent="0.2">
      <c r="L13668"/>
    </row>
    <row r="13669" spans="12:12" x14ac:dyDescent="0.2">
      <c r="L13669"/>
    </row>
    <row r="13670" spans="12:12" x14ac:dyDescent="0.2">
      <c r="L13670"/>
    </row>
    <row r="13671" spans="12:12" x14ac:dyDescent="0.2">
      <c r="L13671"/>
    </row>
    <row r="13672" spans="12:12" x14ac:dyDescent="0.2">
      <c r="L13672"/>
    </row>
    <row r="13673" spans="12:12" x14ac:dyDescent="0.2">
      <c r="L13673"/>
    </row>
    <row r="13674" spans="12:12" x14ac:dyDescent="0.2">
      <c r="L13674"/>
    </row>
    <row r="13675" spans="12:12" x14ac:dyDescent="0.2">
      <c r="L13675"/>
    </row>
    <row r="13676" spans="12:12" x14ac:dyDescent="0.2">
      <c r="L13676"/>
    </row>
    <row r="13677" spans="12:12" x14ac:dyDescent="0.2">
      <c r="L13677"/>
    </row>
    <row r="13678" spans="12:12" x14ac:dyDescent="0.2">
      <c r="L13678"/>
    </row>
    <row r="13679" spans="12:12" x14ac:dyDescent="0.2">
      <c r="L13679"/>
    </row>
    <row r="13680" spans="12:12" x14ac:dyDescent="0.2">
      <c r="L13680"/>
    </row>
    <row r="13681" spans="12:12" x14ac:dyDescent="0.2">
      <c r="L13681"/>
    </row>
    <row r="13682" spans="12:12" x14ac:dyDescent="0.2">
      <c r="L13682"/>
    </row>
    <row r="13683" spans="12:12" x14ac:dyDescent="0.2">
      <c r="L13683"/>
    </row>
    <row r="13684" spans="12:12" x14ac:dyDescent="0.2">
      <c r="L13684"/>
    </row>
    <row r="13685" spans="12:12" x14ac:dyDescent="0.2">
      <c r="L13685"/>
    </row>
    <row r="13686" spans="12:12" x14ac:dyDescent="0.2">
      <c r="L13686"/>
    </row>
    <row r="13687" spans="12:12" x14ac:dyDescent="0.2">
      <c r="L13687"/>
    </row>
    <row r="13688" spans="12:12" x14ac:dyDescent="0.2">
      <c r="L13688"/>
    </row>
    <row r="13689" spans="12:12" x14ac:dyDescent="0.2">
      <c r="L13689"/>
    </row>
    <row r="13690" spans="12:12" x14ac:dyDescent="0.2">
      <c r="L13690"/>
    </row>
    <row r="13691" spans="12:12" x14ac:dyDescent="0.2">
      <c r="L13691"/>
    </row>
    <row r="13692" spans="12:12" x14ac:dyDescent="0.2">
      <c r="L13692"/>
    </row>
    <row r="13693" spans="12:12" x14ac:dyDescent="0.2">
      <c r="L13693"/>
    </row>
    <row r="13694" spans="12:12" x14ac:dyDescent="0.2">
      <c r="L13694"/>
    </row>
    <row r="13695" spans="12:12" x14ac:dyDescent="0.2">
      <c r="L13695"/>
    </row>
    <row r="13696" spans="12:12" x14ac:dyDescent="0.2">
      <c r="L13696"/>
    </row>
    <row r="13697" spans="12:12" x14ac:dyDescent="0.2">
      <c r="L13697"/>
    </row>
    <row r="13698" spans="12:12" x14ac:dyDescent="0.2">
      <c r="L13698"/>
    </row>
    <row r="13699" spans="12:12" x14ac:dyDescent="0.2">
      <c r="L13699"/>
    </row>
    <row r="13700" spans="12:12" x14ac:dyDescent="0.2">
      <c r="L13700"/>
    </row>
    <row r="13701" spans="12:12" x14ac:dyDescent="0.2">
      <c r="L13701"/>
    </row>
    <row r="13702" spans="12:12" x14ac:dyDescent="0.2">
      <c r="L13702"/>
    </row>
    <row r="13703" spans="12:12" x14ac:dyDescent="0.2">
      <c r="L13703"/>
    </row>
    <row r="13704" spans="12:12" x14ac:dyDescent="0.2">
      <c r="L13704"/>
    </row>
    <row r="13705" spans="12:12" x14ac:dyDescent="0.2">
      <c r="L13705"/>
    </row>
    <row r="13706" spans="12:12" x14ac:dyDescent="0.2">
      <c r="L13706"/>
    </row>
    <row r="13707" spans="12:12" x14ac:dyDescent="0.2">
      <c r="L13707"/>
    </row>
    <row r="13708" spans="12:12" x14ac:dyDescent="0.2">
      <c r="L13708"/>
    </row>
    <row r="13709" spans="12:12" x14ac:dyDescent="0.2">
      <c r="L13709"/>
    </row>
    <row r="13710" spans="12:12" x14ac:dyDescent="0.2">
      <c r="L13710"/>
    </row>
    <row r="13711" spans="12:12" x14ac:dyDescent="0.2">
      <c r="L13711"/>
    </row>
    <row r="13712" spans="12:12" x14ac:dyDescent="0.2">
      <c r="L13712"/>
    </row>
    <row r="13713" spans="12:12" x14ac:dyDescent="0.2">
      <c r="L13713"/>
    </row>
    <row r="13714" spans="12:12" x14ac:dyDescent="0.2">
      <c r="L13714"/>
    </row>
    <row r="13715" spans="12:12" x14ac:dyDescent="0.2">
      <c r="L13715"/>
    </row>
    <row r="13716" spans="12:12" x14ac:dyDescent="0.2">
      <c r="L13716"/>
    </row>
    <row r="13717" spans="12:12" x14ac:dyDescent="0.2">
      <c r="L13717"/>
    </row>
    <row r="13718" spans="12:12" x14ac:dyDescent="0.2">
      <c r="L13718"/>
    </row>
    <row r="13719" spans="12:12" x14ac:dyDescent="0.2">
      <c r="L13719"/>
    </row>
    <row r="13720" spans="12:12" x14ac:dyDescent="0.2">
      <c r="L13720"/>
    </row>
    <row r="13721" spans="12:12" x14ac:dyDescent="0.2">
      <c r="L13721"/>
    </row>
    <row r="13722" spans="12:12" x14ac:dyDescent="0.2">
      <c r="L13722"/>
    </row>
    <row r="13723" spans="12:12" x14ac:dyDescent="0.2">
      <c r="L13723"/>
    </row>
    <row r="13724" spans="12:12" x14ac:dyDescent="0.2">
      <c r="L13724"/>
    </row>
    <row r="13725" spans="12:12" x14ac:dyDescent="0.2">
      <c r="L13725"/>
    </row>
    <row r="13726" spans="12:12" x14ac:dyDescent="0.2">
      <c r="L13726"/>
    </row>
    <row r="13727" spans="12:12" x14ac:dyDescent="0.2">
      <c r="L13727"/>
    </row>
    <row r="13728" spans="12:12" x14ac:dyDescent="0.2">
      <c r="L13728"/>
    </row>
    <row r="13729" spans="12:12" x14ac:dyDescent="0.2">
      <c r="L13729"/>
    </row>
    <row r="13730" spans="12:12" x14ac:dyDescent="0.2">
      <c r="L13730"/>
    </row>
    <row r="13731" spans="12:12" x14ac:dyDescent="0.2">
      <c r="L13731"/>
    </row>
    <row r="13732" spans="12:12" x14ac:dyDescent="0.2">
      <c r="L13732"/>
    </row>
    <row r="13733" spans="12:12" x14ac:dyDescent="0.2">
      <c r="L13733"/>
    </row>
    <row r="13734" spans="12:12" x14ac:dyDescent="0.2">
      <c r="L13734"/>
    </row>
    <row r="13735" spans="12:12" x14ac:dyDescent="0.2">
      <c r="L13735"/>
    </row>
    <row r="13736" spans="12:12" x14ac:dyDescent="0.2">
      <c r="L13736"/>
    </row>
    <row r="13737" spans="12:12" x14ac:dyDescent="0.2">
      <c r="L13737"/>
    </row>
    <row r="13738" spans="12:12" x14ac:dyDescent="0.2">
      <c r="L13738"/>
    </row>
    <row r="13739" spans="12:12" x14ac:dyDescent="0.2">
      <c r="L13739"/>
    </row>
    <row r="13740" spans="12:12" x14ac:dyDescent="0.2">
      <c r="L13740"/>
    </row>
    <row r="13741" spans="12:12" x14ac:dyDescent="0.2">
      <c r="L13741"/>
    </row>
    <row r="13742" spans="12:12" x14ac:dyDescent="0.2">
      <c r="L13742"/>
    </row>
    <row r="13743" spans="12:12" x14ac:dyDescent="0.2">
      <c r="L13743"/>
    </row>
    <row r="13744" spans="12:12" x14ac:dyDescent="0.2">
      <c r="L13744"/>
    </row>
    <row r="13745" spans="12:12" x14ac:dyDescent="0.2">
      <c r="L13745"/>
    </row>
    <row r="13746" spans="12:12" x14ac:dyDescent="0.2">
      <c r="L13746"/>
    </row>
    <row r="13747" spans="12:12" x14ac:dyDescent="0.2">
      <c r="L13747"/>
    </row>
    <row r="13748" spans="12:12" x14ac:dyDescent="0.2">
      <c r="L13748"/>
    </row>
    <row r="13749" spans="12:12" x14ac:dyDescent="0.2">
      <c r="L13749"/>
    </row>
    <row r="13750" spans="12:12" x14ac:dyDescent="0.2">
      <c r="L13750"/>
    </row>
    <row r="13751" spans="12:12" x14ac:dyDescent="0.2">
      <c r="L13751"/>
    </row>
    <row r="13752" spans="12:12" x14ac:dyDescent="0.2">
      <c r="L13752"/>
    </row>
    <row r="13753" spans="12:12" x14ac:dyDescent="0.2">
      <c r="L13753"/>
    </row>
    <row r="13754" spans="12:12" x14ac:dyDescent="0.2">
      <c r="L13754"/>
    </row>
    <row r="13755" spans="12:12" x14ac:dyDescent="0.2">
      <c r="L13755"/>
    </row>
    <row r="13756" spans="12:12" x14ac:dyDescent="0.2">
      <c r="L13756"/>
    </row>
    <row r="13757" spans="12:12" x14ac:dyDescent="0.2">
      <c r="L13757"/>
    </row>
    <row r="13758" spans="12:12" x14ac:dyDescent="0.2">
      <c r="L13758"/>
    </row>
    <row r="13759" spans="12:12" x14ac:dyDescent="0.2">
      <c r="L13759"/>
    </row>
    <row r="13760" spans="12:12" x14ac:dyDescent="0.2">
      <c r="L13760"/>
    </row>
    <row r="13761" spans="12:12" x14ac:dyDescent="0.2">
      <c r="L13761"/>
    </row>
    <row r="13762" spans="12:12" x14ac:dyDescent="0.2">
      <c r="L13762"/>
    </row>
    <row r="13763" spans="12:12" x14ac:dyDescent="0.2">
      <c r="L13763"/>
    </row>
    <row r="13764" spans="12:12" x14ac:dyDescent="0.2">
      <c r="L13764"/>
    </row>
    <row r="13765" spans="12:12" x14ac:dyDescent="0.2">
      <c r="L13765"/>
    </row>
    <row r="13766" spans="12:12" x14ac:dyDescent="0.2">
      <c r="L13766"/>
    </row>
    <row r="13767" spans="12:12" x14ac:dyDescent="0.2">
      <c r="L13767"/>
    </row>
    <row r="13768" spans="12:12" x14ac:dyDescent="0.2">
      <c r="L13768"/>
    </row>
    <row r="13769" spans="12:12" x14ac:dyDescent="0.2">
      <c r="L13769"/>
    </row>
    <row r="13770" spans="12:12" x14ac:dyDescent="0.2">
      <c r="L13770"/>
    </row>
    <row r="13771" spans="12:12" x14ac:dyDescent="0.2">
      <c r="L13771"/>
    </row>
    <row r="13772" spans="12:12" x14ac:dyDescent="0.2">
      <c r="L13772"/>
    </row>
    <row r="13773" spans="12:12" x14ac:dyDescent="0.2">
      <c r="L13773"/>
    </row>
    <row r="13774" spans="12:12" x14ac:dyDescent="0.2">
      <c r="L13774"/>
    </row>
    <row r="13775" spans="12:12" x14ac:dyDescent="0.2">
      <c r="L13775"/>
    </row>
    <row r="13776" spans="12:12" x14ac:dyDescent="0.2">
      <c r="L13776"/>
    </row>
    <row r="13777" spans="12:12" x14ac:dyDescent="0.2">
      <c r="L13777"/>
    </row>
    <row r="13778" spans="12:12" x14ac:dyDescent="0.2">
      <c r="L13778"/>
    </row>
    <row r="13779" spans="12:12" x14ac:dyDescent="0.2">
      <c r="L13779"/>
    </row>
    <row r="13780" spans="12:12" x14ac:dyDescent="0.2">
      <c r="L13780"/>
    </row>
    <row r="13781" spans="12:12" x14ac:dyDescent="0.2">
      <c r="L13781"/>
    </row>
    <row r="13782" spans="12:12" x14ac:dyDescent="0.2">
      <c r="L13782"/>
    </row>
    <row r="13783" spans="12:12" x14ac:dyDescent="0.2">
      <c r="L13783"/>
    </row>
    <row r="13784" spans="12:12" x14ac:dyDescent="0.2">
      <c r="L13784"/>
    </row>
    <row r="13785" spans="12:12" x14ac:dyDescent="0.2">
      <c r="L13785"/>
    </row>
    <row r="13786" spans="12:12" x14ac:dyDescent="0.2">
      <c r="L13786"/>
    </row>
    <row r="13787" spans="12:12" x14ac:dyDescent="0.2">
      <c r="L13787"/>
    </row>
    <row r="13788" spans="12:12" x14ac:dyDescent="0.2">
      <c r="L13788"/>
    </row>
    <row r="13789" spans="12:12" x14ac:dyDescent="0.2">
      <c r="L13789"/>
    </row>
    <row r="13790" spans="12:12" x14ac:dyDescent="0.2">
      <c r="L13790"/>
    </row>
    <row r="13791" spans="12:12" x14ac:dyDescent="0.2">
      <c r="L13791"/>
    </row>
    <row r="13792" spans="12:12" x14ac:dyDescent="0.2">
      <c r="L13792"/>
    </row>
    <row r="13793" spans="12:12" x14ac:dyDescent="0.2">
      <c r="L13793"/>
    </row>
    <row r="13794" spans="12:12" x14ac:dyDescent="0.2">
      <c r="L13794"/>
    </row>
    <row r="13795" spans="12:12" x14ac:dyDescent="0.2">
      <c r="L13795"/>
    </row>
    <row r="13796" spans="12:12" x14ac:dyDescent="0.2">
      <c r="L13796"/>
    </row>
    <row r="13797" spans="12:12" x14ac:dyDescent="0.2">
      <c r="L13797"/>
    </row>
    <row r="13798" spans="12:12" x14ac:dyDescent="0.2">
      <c r="L13798"/>
    </row>
    <row r="13799" spans="12:12" x14ac:dyDescent="0.2">
      <c r="L13799"/>
    </row>
    <row r="13800" spans="12:12" x14ac:dyDescent="0.2">
      <c r="L13800"/>
    </row>
    <row r="13801" spans="12:12" x14ac:dyDescent="0.2">
      <c r="L13801"/>
    </row>
    <row r="13802" spans="12:12" x14ac:dyDescent="0.2">
      <c r="L13802"/>
    </row>
    <row r="13803" spans="12:12" x14ac:dyDescent="0.2">
      <c r="L13803"/>
    </row>
    <row r="13804" spans="12:12" x14ac:dyDescent="0.2">
      <c r="L13804"/>
    </row>
    <row r="13805" spans="12:12" x14ac:dyDescent="0.2">
      <c r="L13805"/>
    </row>
    <row r="13806" spans="12:12" x14ac:dyDescent="0.2">
      <c r="L13806"/>
    </row>
    <row r="13807" spans="12:12" x14ac:dyDescent="0.2">
      <c r="L13807"/>
    </row>
    <row r="13808" spans="12:12" x14ac:dyDescent="0.2">
      <c r="L13808"/>
    </row>
    <row r="13809" spans="12:12" x14ac:dyDescent="0.2">
      <c r="L13809"/>
    </row>
    <row r="13810" spans="12:12" x14ac:dyDescent="0.2">
      <c r="L13810"/>
    </row>
    <row r="13811" spans="12:12" x14ac:dyDescent="0.2">
      <c r="L13811"/>
    </row>
    <row r="13812" spans="12:12" x14ac:dyDescent="0.2">
      <c r="L13812"/>
    </row>
    <row r="13813" spans="12:12" x14ac:dyDescent="0.2">
      <c r="L13813"/>
    </row>
    <row r="13814" spans="12:12" x14ac:dyDescent="0.2">
      <c r="L13814"/>
    </row>
    <row r="13815" spans="12:12" x14ac:dyDescent="0.2">
      <c r="L13815"/>
    </row>
    <row r="13816" spans="12:12" x14ac:dyDescent="0.2">
      <c r="L13816"/>
    </row>
    <row r="13817" spans="12:12" x14ac:dyDescent="0.2">
      <c r="L13817"/>
    </row>
    <row r="13818" spans="12:12" x14ac:dyDescent="0.2">
      <c r="L13818"/>
    </row>
    <row r="13819" spans="12:12" x14ac:dyDescent="0.2">
      <c r="L13819"/>
    </row>
    <row r="13820" spans="12:12" x14ac:dyDescent="0.2">
      <c r="L13820"/>
    </row>
    <row r="13821" spans="12:12" x14ac:dyDescent="0.2">
      <c r="L13821"/>
    </row>
    <row r="13822" spans="12:12" x14ac:dyDescent="0.2">
      <c r="L13822"/>
    </row>
    <row r="13823" spans="12:12" x14ac:dyDescent="0.2">
      <c r="L13823"/>
    </row>
    <row r="13824" spans="12:12" x14ac:dyDescent="0.2">
      <c r="L13824"/>
    </row>
    <row r="13825" spans="12:12" x14ac:dyDescent="0.2">
      <c r="L13825"/>
    </row>
    <row r="13826" spans="12:12" x14ac:dyDescent="0.2">
      <c r="L13826"/>
    </row>
    <row r="13827" spans="12:12" x14ac:dyDescent="0.2">
      <c r="L13827"/>
    </row>
    <row r="13828" spans="12:12" x14ac:dyDescent="0.2">
      <c r="L13828"/>
    </row>
    <row r="13829" spans="12:12" x14ac:dyDescent="0.2">
      <c r="L13829"/>
    </row>
    <row r="13830" spans="12:12" x14ac:dyDescent="0.2">
      <c r="L13830"/>
    </row>
    <row r="13831" spans="12:12" x14ac:dyDescent="0.2">
      <c r="L13831"/>
    </row>
    <row r="13832" spans="12:12" x14ac:dyDescent="0.2">
      <c r="L13832"/>
    </row>
    <row r="13833" spans="12:12" x14ac:dyDescent="0.2">
      <c r="L13833"/>
    </row>
    <row r="13834" spans="12:12" x14ac:dyDescent="0.2">
      <c r="L13834"/>
    </row>
    <row r="13835" spans="12:12" x14ac:dyDescent="0.2">
      <c r="L13835"/>
    </row>
    <row r="13836" spans="12:12" x14ac:dyDescent="0.2">
      <c r="L13836"/>
    </row>
    <row r="13837" spans="12:12" x14ac:dyDescent="0.2">
      <c r="L13837"/>
    </row>
    <row r="13838" spans="12:12" x14ac:dyDescent="0.2">
      <c r="L13838"/>
    </row>
    <row r="13839" spans="12:12" x14ac:dyDescent="0.2">
      <c r="L13839"/>
    </row>
    <row r="13840" spans="12:12" x14ac:dyDescent="0.2">
      <c r="L13840"/>
    </row>
    <row r="13841" spans="12:12" x14ac:dyDescent="0.2">
      <c r="L13841"/>
    </row>
    <row r="13842" spans="12:12" x14ac:dyDescent="0.2">
      <c r="L13842"/>
    </row>
    <row r="13843" spans="12:12" x14ac:dyDescent="0.2">
      <c r="L13843"/>
    </row>
    <row r="13844" spans="12:12" x14ac:dyDescent="0.2">
      <c r="L13844"/>
    </row>
    <row r="13845" spans="12:12" x14ac:dyDescent="0.2">
      <c r="L13845"/>
    </row>
    <row r="13846" spans="12:12" x14ac:dyDescent="0.2">
      <c r="L13846"/>
    </row>
    <row r="13847" spans="12:12" x14ac:dyDescent="0.2">
      <c r="L13847"/>
    </row>
    <row r="13848" spans="12:12" x14ac:dyDescent="0.2">
      <c r="L13848"/>
    </row>
    <row r="13849" spans="12:12" x14ac:dyDescent="0.2">
      <c r="L13849"/>
    </row>
    <row r="13850" spans="12:12" x14ac:dyDescent="0.2">
      <c r="L13850"/>
    </row>
    <row r="13851" spans="12:12" x14ac:dyDescent="0.2">
      <c r="L13851"/>
    </row>
    <row r="13852" spans="12:12" x14ac:dyDescent="0.2">
      <c r="L13852"/>
    </row>
    <row r="13853" spans="12:12" x14ac:dyDescent="0.2">
      <c r="L13853"/>
    </row>
    <row r="13854" spans="12:12" x14ac:dyDescent="0.2">
      <c r="L13854"/>
    </row>
    <row r="13855" spans="12:12" x14ac:dyDescent="0.2">
      <c r="L13855"/>
    </row>
    <row r="13856" spans="12:12" x14ac:dyDescent="0.2">
      <c r="L13856"/>
    </row>
    <row r="13857" spans="12:12" x14ac:dyDescent="0.2">
      <c r="L13857"/>
    </row>
    <row r="13858" spans="12:12" x14ac:dyDescent="0.2">
      <c r="L13858"/>
    </row>
    <row r="13859" spans="12:12" x14ac:dyDescent="0.2">
      <c r="L13859"/>
    </row>
    <row r="13860" spans="12:12" x14ac:dyDescent="0.2">
      <c r="L13860"/>
    </row>
    <row r="13861" spans="12:12" x14ac:dyDescent="0.2">
      <c r="L13861"/>
    </row>
    <row r="13862" spans="12:12" x14ac:dyDescent="0.2">
      <c r="L13862"/>
    </row>
    <row r="13863" spans="12:12" x14ac:dyDescent="0.2">
      <c r="L13863"/>
    </row>
    <row r="13864" spans="12:12" x14ac:dyDescent="0.2">
      <c r="L13864"/>
    </row>
    <row r="13865" spans="12:12" x14ac:dyDescent="0.2">
      <c r="L13865"/>
    </row>
    <row r="13866" spans="12:12" x14ac:dyDescent="0.2">
      <c r="L13866"/>
    </row>
    <row r="13867" spans="12:12" x14ac:dyDescent="0.2">
      <c r="L13867"/>
    </row>
    <row r="13868" spans="12:12" x14ac:dyDescent="0.2">
      <c r="L13868"/>
    </row>
    <row r="13869" spans="12:12" x14ac:dyDescent="0.2">
      <c r="L13869"/>
    </row>
    <row r="13870" spans="12:12" x14ac:dyDescent="0.2">
      <c r="L13870"/>
    </row>
    <row r="13871" spans="12:12" x14ac:dyDescent="0.2">
      <c r="L13871"/>
    </row>
    <row r="13872" spans="12:12" x14ac:dyDescent="0.2">
      <c r="L13872"/>
    </row>
    <row r="13873" spans="12:12" x14ac:dyDescent="0.2">
      <c r="L13873"/>
    </row>
    <row r="13874" spans="12:12" x14ac:dyDescent="0.2">
      <c r="L13874"/>
    </row>
    <row r="13875" spans="12:12" x14ac:dyDescent="0.2">
      <c r="L13875"/>
    </row>
    <row r="13876" spans="12:12" x14ac:dyDescent="0.2">
      <c r="L13876"/>
    </row>
    <row r="13877" spans="12:12" x14ac:dyDescent="0.2">
      <c r="L13877"/>
    </row>
    <row r="13878" spans="12:12" x14ac:dyDescent="0.2">
      <c r="L13878"/>
    </row>
    <row r="13879" spans="12:12" x14ac:dyDescent="0.2">
      <c r="L13879"/>
    </row>
    <row r="13880" spans="12:12" x14ac:dyDescent="0.2">
      <c r="L13880"/>
    </row>
    <row r="13881" spans="12:12" x14ac:dyDescent="0.2">
      <c r="L13881"/>
    </row>
    <row r="13882" spans="12:12" x14ac:dyDescent="0.2">
      <c r="L13882"/>
    </row>
    <row r="13883" spans="12:12" x14ac:dyDescent="0.2">
      <c r="L13883"/>
    </row>
    <row r="13884" spans="12:12" x14ac:dyDescent="0.2">
      <c r="L13884"/>
    </row>
    <row r="13885" spans="12:12" x14ac:dyDescent="0.2">
      <c r="L13885"/>
    </row>
    <row r="13886" spans="12:12" x14ac:dyDescent="0.2">
      <c r="L13886"/>
    </row>
    <row r="13887" spans="12:12" x14ac:dyDescent="0.2">
      <c r="L13887"/>
    </row>
    <row r="13888" spans="12:12" x14ac:dyDescent="0.2">
      <c r="L13888"/>
    </row>
    <row r="13889" spans="12:12" x14ac:dyDescent="0.2">
      <c r="L13889"/>
    </row>
    <row r="13890" spans="12:12" x14ac:dyDescent="0.2">
      <c r="L13890"/>
    </row>
    <row r="13891" spans="12:12" x14ac:dyDescent="0.2">
      <c r="L13891"/>
    </row>
    <row r="13892" spans="12:12" x14ac:dyDescent="0.2">
      <c r="L13892"/>
    </row>
    <row r="13893" spans="12:12" x14ac:dyDescent="0.2">
      <c r="L13893"/>
    </row>
    <row r="13894" spans="12:12" x14ac:dyDescent="0.2">
      <c r="L13894"/>
    </row>
    <row r="13895" spans="12:12" x14ac:dyDescent="0.2">
      <c r="L13895"/>
    </row>
    <row r="13896" spans="12:12" x14ac:dyDescent="0.2">
      <c r="L13896"/>
    </row>
    <row r="13897" spans="12:12" x14ac:dyDescent="0.2">
      <c r="L13897"/>
    </row>
    <row r="13898" spans="12:12" x14ac:dyDescent="0.2">
      <c r="L13898"/>
    </row>
    <row r="13899" spans="12:12" x14ac:dyDescent="0.2">
      <c r="L13899"/>
    </row>
    <row r="13900" spans="12:12" x14ac:dyDescent="0.2">
      <c r="L13900"/>
    </row>
    <row r="13901" spans="12:12" x14ac:dyDescent="0.2">
      <c r="L13901"/>
    </row>
    <row r="13902" spans="12:12" x14ac:dyDescent="0.2">
      <c r="L13902"/>
    </row>
    <row r="13903" spans="12:12" x14ac:dyDescent="0.2">
      <c r="L13903"/>
    </row>
    <row r="13904" spans="12:12" x14ac:dyDescent="0.2">
      <c r="L13904"/>
    </row>
    <row r="13905" spans="12:12" x14ac:dyDescent="0.2">
      <c r="L13905"/>
    </row>
    <row r="13906" spans="12:12" x14ac:dyDescent="0.2">
      <c r="L13906"/>
    </row>
    <row r="13907" spans="12:12" x14ac:dyDescent="0.2">
      <c r="L13907"/>
    </row>
    <row r="13908" spans="12:12" x14ac:dyDescent="0.2">
      <c r="L13908"/>
    </row>
    <row r="13909" spans="12:12" x14ac:dyDescent="0.2">
      <c r="L13909"/>
    </row>
    <row r="13910" spans="12:12" x14ac:dyDescent="0.2">
      <c r="L13910"/>
    </row>
    <row r="13911" spans="12:12" x14ac:dyDescent="0.2">
      <c r="L13911"/>
    </row>
    <row r="13912" spans="12:12" x14ac:dyDescent="0.2">
      <c r="L13912"/>
    </row>
    <row r="13913" spans="12:12" x14ac:dyDescent="0.2">
      <c r="L13913"/>
    </row>
    <row r="13914" spans="12:12" x14ac:dyDescent="0.2">
      <c r="L13914"/>
    </row>
    <row r="13915" spans="12:12" x14ac:dyDescent="0.2">
      <c r="L13915"/>
    </row>
    <row r="13916" spans="12:12" x14ac:dyDescent="0.2">
      <c r="L13916"/>
    </row>
    <row r="13917" spans="12:12" x14ac:dyDescent="0.2">
      <c r="L13917"/>
    </row>
    <row r="13918" spans="12:12" x14ac:dyDescent="0.2">
      <c r="L13918"/>
    </row>
    <row r="13919" spans="12:12" x14ac:dyDescent="0.2">
      <c r="L13919"/>
    </row>
    <row r="13920" spans="12:12" x14ac:dyDescent="0.2">
      <c r="L13920"/>
    </row>
    <row r="13921" spans="12:12" x14ac:dyDescent="0.2">
      <c r="L13921"/>
    </row>
    <row r="13922" spans="12:12" x14ac:dyDescent="0.2">
      <c r="L13922"/>
    </row>
    <row r="13923" spans="12:12" x14ac:dyDescent="0.2">
      <c r="L13923"/>
    </row>
    <row r="13924" spans="12:12" x14ac:dyDescent="0.2">
      <c r="L13924"/>
    </row>
    <row r="13925" spans="12:12" x14ac:dyDescent="0.2">
      <c r="L13925"/>
    </row>
    <row r="13926" spans="12:12" x14ac:dyDescent="0.2">
      <c r="L13926"/>
    </row>
    <row r="13927" spans="12:12" x14ac:dyDescent="0.2">
      <c r="L13927"/>
    </row>
    <row r="13928" spans="12:12" x14ac:dyDescent="0.2">
      <c r="L13928"/>
    </row>
    <row r="13929" spans="12:12" x14ac:dyDescent="0.2">
      <c r="L13929"/>
    </row>
    <row r="13930" spans="12:12" x14ac:dyDescent="0.2">
      <c r="L13930"/>
    </row>
    <row r="13931" spans="12:12" x14ac:dyDescent="0.2">
      <c r="L13931"/>
    </row>
    <row r="13932" spans="12:12" x14ac:dyDescent="0.2">
      <c r="L13932"/>
    </row>
    <row r="13933" spans="12:12" x14ac:dyDescent="0.2">
      <c r="L13933"/>
    </row>
    <row r="13934" spans="12:12" x14ac:dyDescent="0.2">
      <c r="L13934"/>
    </row>
    <row r="13935" spans="12:12" x14ac:dyDescent="0.2">
      <c r="L13935"/>
    </row>
    <row r="13936" spans="12:12" x14ac:dyDescent="0.2">
      <c r="L13936"/>
    </row>
    <row r="13937" spans="12:12" x14ac:dyDescent="0.2">
      <c r="L13937"/>
    </row>
    <row r="13938" spans="12:12" x14ac:dyDescent="0.2">
      <c r="L13938"/>
    </row>
    <row r="13939" spans="12:12" x14ac:dyDescent="0.2">
      <c r="L13939"/>
    </row>
    <row r="13940" spans="12:12" x14ac:dyDescent="0.2">
      <c r="L13940"/>
    </row>
    <row r="13941" spans="12:12" x14ac:dyDescent="0.2">
      <c r="L13941"/>
    </row>
    <row r="13942" spans="12:12" x14ac:dyDescent="0.2">
      <c r="L13942"/>
    </row>
    <row r="13943" spans="12:12" x14ac:dyDescent="0.2">
      <c r="L13943"/>
    </row>
    <row r="13944" spans="12:12" x14ac:dyDescent="0.2">
      <c r="L13944"/>
    </row>
    <row r="13945" spans="12:12" x14ac:dyDescent="0.2">
      <c r="L13945"/>
    </row>
    <row r="13946" spans="12:12" x14ac:dyDescent="0.2">
      <c r="L13946"/>
    </row>
    <row r="13947" spans="12:12" x14ac:dyDescent="0.2">
      <c r="L13947"/>
    </row>
    <row r="13948" spans="12:12" x14ac:dyDescent="0.2">
      <c r="L13948"/>
    </row>
    <row r="13949" spans="12:12" x14ac:dyDescent="0.2">
      <c r="L13949"/>
    </row>
    <row r="13950" spans="12:12" x14ac:dyDescent="0.2">
      <c r="L13950"/>
    </row>
    <row r="13951" spans="12:12" x14ac:dyDescent="0.2">
      <c r="L13951"/>
    </row>
    <row r="13952" spans="12:12" x14ac:dyDescent="0.2">
      <c r="L13952"/>
    </row>
    <row r="13953" spans="12:12" x14ac:dyDescent="0.2">
      <c r="L13953"/>
    </row>
    <row r="13954" spans="12:12" x14ac:dyDescent="0.2">
      <c r="L13954"/>
    </row>
    <row r="13955" spans="12:12" x14ac:dyDescent="0.2">
      <c r="L13955"/>
    </row>
    <row r="13956" spans="12:12" x14ac:dyDescent="0.2">
      <c r="L13956"/>
    </row>
    <row r="13957" spans="12:12" x14ac:dyDescent="0.2">
      <c r="L13957"/>
    </row>
    <row r="13958" spans="12:12" x14ac:dyDescent="0.2">
      <c r="L13958"/>
    </row>
    <row r="13959" spans="12:12" x14ac:dyDescent="0.2">
      <c r="L13959"/>
    </row>
    <row r="13960" spans="12:12" x14ac:dyDescent="0.2">
      <c r="L13960"/>
    </row>
    <row r="13961" spans="12:12" x14ac:dyDescent="0.2">
      <c r="L13961"/>
    </row>
    <row r="13962" spans="12:12" x14ac:dyDescent="0.2">
      <c r="L13962"/>
    </row>
    <row r="13963" spans="12:12" x14ac:dyDescent="0.2">
      <c r="L13963"/>
    </row>
    <row r="13964" spans="12:12" x14ac:dyDescent="0.2">
      <c r="L13964"/>
    </row>
    <row r="13965" spans="12:12" x14ac:dyDescent="0.2">
      <c r="L13965"/>
    </row>
    <row r="13966" spans="12:12" x14ac:dyDescent="0.2">
      <c r="L13966"/>
    </row>
    <row r="13967" spans="12:12" x14ac:dyDescent="0.2">
      <c r="L13967"/>
    </row>
    <row r="13968" spans="12:12" x14ac:dyDescent="0.2">
      <c r="L13968"/>
    </row>
    <row r="13969" spans="12:12" x14ac:dyDescent="0.2">
      <c r="L13969"/>
    </row>
    <row r="13970" spans="12:12" x14ac:dyDescent="0.2">
      <c r="L13970"/>
    </row>
    <row r="13971" spans="12:12" x14ac:dyDescent="0.2">
      <c r="L13971"/>
    </row>
    <row r="13972" spans="12:12" x14ac:dyDescent="0.2">
      <c r="L13972"/>
    </row>
    <row r="13973" spans="12:12" x14ac:dyDescent="0.2">
      <c r="L13973"/>
    </row>
    <row r="13974" spans="12:12" x14ac:dyDescent="0.2">
      <c r="L13974"/>
    </row>
    <row r="13975" spans="12:12" x14ac:dyDescent="0.2">
      <c r="L13975"/>
    </row>
    <row r="13976" spans="12:12" x14ac:dyDescent="0.2">
      <c r="L13976"/>
    </row>
    <row r="13977" spans="12:12" x14ac:dyDescent="0.2">
      <c r="L13977"/>
    </row>
    <row r="13978" spans="12:12" x14ac:dyDescent="0.2">
      <c r="L13978"/>
    </row>
    <row r="13979" spans="12:12" x14ac:dyDescent="0.2">
      <c r="L13979"/>
    </row>
    <row r="13980" spans="12:12" x14ac:dyDescent="0.2">
      <c r="L13980"/>
    </row>
    <row r="13981" spans="12:12" x14ac:dyDescent="0.2">
      <c r="L13981"/>
    </row>
    <row r="13982" spans="12:12" x14ac:dyDescent="0.2">
      <c r="L13982"/>
    </row>
    <row r="13983" spans="12:12" x14ac:dyDescent="0.2">
      <c r="L13983"/>
    </row>
    <row r="13984" spans="12:12" x14ac:dyDescent="0.2">
      <c r="L13984"/>
    </row>
    <row r="13985" spans="12:12" x14ac:dyDescent="0.2">
      <c r="L13985"/>
    </row>
    <row r="13986" spans="12:12" x14ac:dyDescent="0.2">
      <c r="L13986"/>
    </row>
    <row r="13987" spans="12:12" x14ac:dyDescent="0.2">
      <c r="L13987"/>
    </row>
    <row r="13988" spans="12:12" x14ac:dyDescent="0.2">
      <c r="L13988"/>
    </row>
    <row r="13989" spans="12:12" x14ac:dyDescent="0.2">
      <c r="L13989"/>
    </row>
    <row r="13990" spans="12:12" x14ac:dyDescent="0.2">
      <c r="L13990"/>
    </row>
    <row r="13991" spans="12:12" x14ac:dyDescent="0.2">
      <c r="L13991"/>
    </row>
    <row r="13992" spans="12:12" x14ac:dyDescent="0.2">
      <c r="L13992"/>
    </row>
    <row r="13993" spans="12:12" x14ac:dyDescent="0.2">
      <c r="L13993"/>
    </row>
    <row r="13994" spans="12:12" x14ac:dyDescent="0.2">
      <c r="L13994"/>
    </row>
    <row r="13995" spans="12:12" x14ac:dyDescent="0.2">
      <c r="L13995"/>
    </row>
    <row r="13996" spans="12:12" x14ac:dyDescent="0.2">
      <c r="L13996"/>
    </row>
    <row r="13997" spans="12:12" x14ac:dyDescent="0.2">
      <c r="L13997"/>
    </row>
    <row r="13998" spans="12:12" x14ac:dyDescent="0.2">
      <c r="L13998"/>
    </row>
    <row r="13999" spans="12:12" x14ac:dyDescent="0.2">
      <c r="L13999"/>
    </row>
    <row r="14000" spans="12:12" x14ac:dyDescent="0.2">
      <c r="L14000"/>
    </row>
    <row r="14001" spans="12:12" x14ac:dyDescent="0.2">
      <c r="L14001"/>
    </row>
    <row r="14002" spans="12:12" x14ac:dyDescent="0.2">
      <c r="L14002"/>
    </row>
    <row r="14003" spans="12:12" x14ac:dyDescent="0.2">
      <c r="L14003"/>
    </row>
    <row r="14004" spans="12:12" x14ac:dyDescent="0.2">
      <c r="L14004"/>
    </row>
    <row r="14005" spans="12:12" x14ac:dyDescent="0.2">
      <c r="L14005"/>
    </row>
    <row r="14006" spans="12:12" x14ac:dyDescent="0.2">
      <c r="L14006"/>
    </row>
    <row r="14007" spans="12:12" x14ac:dyDescent="0.2">
      <c r="L14007"/>
    </row>
    <row r="14008" spans="12:12" x14ac:dyDescent="0.2">
      <c r="L14008"/>
    </row>
    <row r="14009" spans="12:12" x14ac:dyDescent="0.2">
      <c r="L14009"/>
    </row>
    <row r="14010" spans="12:12" x14ac:dyDescent="0.2">
      <c r="L14010"/>
    </row>
    <row r="14011" spans="12:12" x14ac:dyDescent="0.2">
      <c r="L14011"/>
    </row>
    <row r="14012" spans="12:12" x14ac:dyDescent="0.2">
      <c r="L14012"/>
    </row>
    <row r="14013" spans="12:12" x14ac:dyDescent="0.2">
      <c r="L14013"/>
    </row>
    <row r="14014" spans="12:12" x14ac:dyDescent="0.2">
      <c r="L14014"/>
    </row>
    <row r="14015" spans="12:12" x14ac:dyDescent="0.2">
      <c r="L14015"/>
    </row>
    <row r="14016" spans="12:12" x14ac:dyDescent="0.2">
      <c r="L14016"/>
    </row>
    <row r="14017" spans="12:12" x14ac:dyDescent="0.2">
      <c r="L14017"/>
    </row>
    <row r="14018" spans="12:12" x14ac:dyDescent="0.2">
      <c r="L14018"/>
    </row>
    <row r="14019" spans="12:12" x14ac:dyDescent="0.2">
      <c r="L14019"/>
    </row>
    <row r="14020" spans="12:12" x14ac:dyDescent="0.2">
      <c r="L14020"/>
    </row>
    <row r="14021" spans="12:12" x14ac:dyDescent="0.2">
      <c r="L14021"/>
    </row>
    <row r="14022" spans="12:12" x14ac:dyDescent="0.2">
      <c r="L14022"/>
    </row>
    <row r="14023" spans="12:12" x14ac:dyDescent="0.2">
      <c r="L14023"/>
    </row>
    <row r="14024" spans="12:12" x14ac:dyDescent="0.2">
      <c r="L14024"/>
    </row>
    <row r="14025" spans="12:12" x14ac:dyDescent="0.2">
      <c r="L14025"/>
    </row>
    <row r="14026" spans="12:12" x14ac:dyDescent="0.2">
      <c r="L14026"/>
    </row>
    <row r="14027" spans="12:12" x14ac:dyDescent="0.2">
      <c r="L14027"/>
    </row>
    <row r="14028" spans="12:12" x14ac:dyDescent="0.2">
      <c r="L14028"/>
    </row>
    <row r="14029" spans="12:12" x14ac:dyDescent="0.2">
      <c r="L14029"/>
    </row>
    <row r="14030" spans="12:12" x14ac:dyDescent="0.2">
      <c r="L14030"/>
    </row>
    <row r="14031" spans="12:12" x14ac:dyDescent="0.2">
      <c r="L14031"/>
    </row>
    <row r="14032" spans="12:12" x14ac:dyDescent="0.2">
      <c r="L14032"/>
    </row>
    <row r="14033" spans="12:12" x14ac:dyDescent="0.2">
      <c r="L14033"/>
    </row>
    <row r="14034" spans="12:12" x14ac:dyDescent="0.2">
      <c r="L14034"/>
    </row>
    <row r="14035" spans="12:12" x14ac:dyDescent="0.2">
      <c r="L14035"/>
    </row>
    <row r="14036" spans="12:12" x14ac:dyDescent="0.2">
      <c r="L14036"/>
    </row>
    <row r="14037" spans="12:12" x14ac:dyDescent="0.2">
      <c r="L14037"/>
    </row>
    <row r="14038" spans="12:12" x14ac:dyDescent="0.2">
      <c r="L14038"/>
    </row>
    <row r="14039" spans="12:12" x14ac:dyDescent="0.2">
      <c r="L14039"/>
    </row>
    <row r="14040" spans="12:12" x14ac:dyDescent="0.2">
      <c r="L14040"/>
    </row>
    <row r="14041" spans="12:12" x14ac:dyDescent="0.2">
      <c r="L14041"/>
    </row>
    <row r="14042" spans="12:12" x14ac:dyDescent="0.2">
      <c r="L14042"/>
    </row>
    <row r="14043" spans="12:12" x14ac:dyDescent="0.2">
      <c r="L14043"/>
    </row>
    <row r="14044" spans="12:12" x14ac:dyDescent="0.2">
      <c r="L14044"/>
    </row>
    <row r="14045" spans="12:12" x14ac:dyDescent="0.2">
      <c r="L14045"/>
    </row>
    <row r="14046" spans="12:12" x14ac:dyDescent="0.2">
      <c r="L14046"/>
    </row>
    <row r="14047" spans="12:12" x14ac:dyDescent="0.2">
      <c r="L14047"/>
    </row>
    <row r="14048" spans="12:12" x14ac:dyDescent="0.2">
      <c r="L14048"/>
    </row>
    <row r="14049" spans="12:12" x14ac:dyDescent="0.2">
      <c r="L14049"/>
    </row>
    <row r="14050" spans="12:12" x14ac:dyDescent="0.2">
      <c r="L14050"/>
    </row>
    <row r="14051" spans="12:12" x14ac:dyDescent="0.2">
      <c r="L14051"/>
    </row>
    <row r="14052" spans="12:12" x14ac:dyDescent="0.2">
      <c r="L14052"/>
    </row>
    <row r="14053" spans="12:12" x14ac:dyDescent="0.2">
      <c r="L14053"/>
    </row>
    <row r="14054" spans="12:12" x14ac:dyDescent="0.2">
      <c r="L14054"/>
    </row>
    <row r="14055" spans="12:12" x14ac:dyDescent="0.2">
      <c r="L14055"/>
    </row>
    <row r="14056" spans="12:12" x14ac:dyDescent="0.2">
      <c r="L14056"/>
    </row>
    <row r="14057" spans="12:12" x14ac:dyDescent="0.2">
      <c r="L14057"/>
    </row>
    <row r="14058" spans="12:12" x14ac:dyDescent="0.2">
      <c r="L14058"/>
    </row>
    <row r="14059" spans="12:12" x14ac:dyDescent="0.2">
      <c r="L14059"/>
    </row>
    <row r="14060" spans="12:12" x14ac:dyDescent="0.2">
      <c r="L14060"/>
    </row>
    <row r="14061" spans="12:12" x14ac:dyDescent="0.2">
      <c r="L14061"/>
    </row>
    <row r="14062" spans="12:12" x14ac:dyDescent="0.2">
      <c r="L14062"/>
    </row>
    <row r="14063" spans="12:12" x14ac:dyDescent="0.2">
      <c r="L14063"/>
    </row>
    <row r="14064" spans="12:12" x14ac:dyDescent="0.2">
      <c r="L14064"/>
    </row>
    <row r="14065" spans="12:12" x14ac:dyDescent="0.2">
      <c r="L14065"/>
    </row>
    <row r="14066" spans="12:12" x14ac:dyDescent="0.2">
      <c r="L14066"/>
    </row>
    <row r="14067" spans="12:12" x14ac:dyDescent="0.2">
      <c r="L14067"/>
    </row>
    <row r="14068" spans="12:12" x14ac:dyDescent="0.2">
      <c r="L14068"/>
    </row>
    <row r="14069" spans="12:12" x14ac:dyDescent="0.2">
      <c r="L14069"/>
    </row>
    <row r="14070" spans="12:12" x14ac:dyDescent="0.2">
      <c r="L14070"/>
    </row>
    <row r="14071" spans="12:12" x14ac:dyDescent="0.2">
      <c r="L14071"/>
    </row>
    <row r="14072" spans="12:12" x14ac:dyDescent="0.2">
      <c r="L14072"/>
    </row>
    <row r="14073" spans="12:12" x14ac:dyDescent="0.2">
      <c r="L14073"/>
    </row>
    <row r="14074" spans="12:12" x14ac:dyDescent="0.2">
      <c r="L14074"/>
    </row>
    <row r="14075" spans="12:12" x14ac:dyDescent="0.2">
      <c r="L14075"/>
    </row>
    <row r="14076" spans="12:12" x14ac:dyDescent="0.2">
      <c r="L14076"/>
    </row>
    <row r="14077" spans="12:12" x14ac:dyDescent="0.2">
      <c r="L14077"/>
    </row>
    <row r="14078" spans="12:12" x14ac:dyDescent="0.2">
      <c r="L14078"/>
    </row>
    <row r="14079" spans="12:12" x14ac:dyDescent="0.2">
      <c r="L14079"/>
    </row>
    <row r="14080" spans="12:12" x14ac:dyDescent="0.2">
      <c r="L14080"/>
    </row>
    <row r="14081" spans="12:12" x14ac:dyDescent="0.2">
      <c r="L14081"/>
    </row>
    <row r="14082" spans="12:12" x14ac:dyDescent="0.2">
      <c r="L14082"/>
    </row>
    <row r="14083" spans="12:12" x14ac:dyDescent="0.2">
      <c r="L14083"/>
    </row>
    <row r="14084" spans="12:12" x14ac:dyDescent="0.2">
      <c r="L14084"/>
    </row>
    <row r="14085" spans="12:12" x14ac:dyDescent="0.2">
      <c r="L14085"/>
    </row>
    <row r="14086" spans="12:12" x14ac:dyDescent="0.2">
      <c r="L14086"/>
    </row>
    <row r="14087" spans="12:12" x14ac:dyDescent="0.2">
      <c r="L14087"/>
    </row>
    <row r="14088" spans="12:12" x14ac:dyDescent="0.2">
      <c r="L14088"/>
    </row>
    <row r="14089" spans="12:12" x14ac:dyDescent="0.2">
      <c r="L14089"/>
    </row>
    <row r="14090" spans="12:12" x14ac:dyDescent="0.2">
      <c r="L14090"/>
    </row>
    <row r="14091" spans="12:12" x14ac:dyDescent="0.2">
      <c r="L14091"/>
    </row>
    <row r="14092" spans="12:12" x14ac:dyDescent="0.2">
      <c r="L14092"/>
    </row>
    <row r="14093" spans="12:12" x14ac:dyDescent="0.2">
      <c r="L14093"/>
    </row>
    <row r="14094" spans="12:12" x14ac:dyDescent="0.2">
      <c r="L14094"/>
    </row>
    <row r="14095" spans="12:12" x14ac:dyDescent="0.2">
      <c r="L14095"/>
    </row>
    <row r="14096" spans="12:12" x14ac:dyDescent="0.2">
      <c r="L14096"/>
    </row>
    <row r="14097" spans="12:12" x14ac:dyDescent="0.2">
      <c r="L14097"/>
    </row>
    <row r="14098" spans="12:12" x14ac:dyDescent="0.2">
      <c r="L14098"/>
    </row>
    <row r="14099" spans="12:12" x14ac:dyDescent="0.2">
      <c r="L14099"/>
    </row>
    <row r="14100" spans="12:12" x14ac:dyDescent="0.2">
      <c r="L14100"/>
    </row>
    <row r="14101" spans="12:12" x14ac:dyDescent="0.2">
      <c r="L14101"/>
    </row>
    <row r="14102" spans="12:12" x14ac:dyDescent="0.2">
      <c r="L14102"/>
    </row>
    <row r="14103" spans="12:12" x14ac:dyDescent="0.2">
      <c r="L14103"/>
    </row>
    <row r="14104" spans="12:12" x14ac:dyDescent="0.2">
      <c r="L14104"/>
    </row>
    <row r="14105" spans="12:12" x14ac:dyDescent="0.2">
      <c r="L14105"/>
    </row>
    <row r="14106" spans="12:12" x14ac:dyDescent="0.2">
      <c r="L14106"/>
    </row>
    <row r="14107" spans="12:12" x14ac:dyDescent="0.2">
      <c r="L14107"/>
    </row>
    <row r="14108" spans="12:12" x14ac:dyDescent="0.2">
      <c r="L14108"/>
    </row>
    <row r="14109" spans="12:12" x14ac:dyDescent="0.2">
      <c r="L14109"/>
    </row>
    <row r="14110" spans="12:12" x14ac:dyDescent="0.2">
      <c r="L14110"/>
    </row>
    <row r="14111" spans="12:12" x14ac:dyDescent="0.2">
      <c r="L14111"/>
    </row>
    <row r="14112" spans="12:12" x14ac:dyDescent="0.2">
      <c r="L14112"/>
    </row>
    <row r="14113" spans="12:12" x14ac:dyDescent="0.2">
      <c r="L14113"/>
    </row>
    <row r="14114" spans="12:12" x14ac:dyDescent="0.2">
      <c r="L14114"/>
    </row>
    <row r="14115" spans="12:12" x14ac:dyDescent="0.2">
      <c r="L14115"/>
    </row>
    <row r="14116" spans="12:12" x14ac:dyDescent="0.2">
      <c r="L14116"/>
    </row>
    <row r="14117" spans="12:12" x14ac:dyDescent="0.2">
      <c r="L14117"/>
    </row>
    <row r="14118" spans="12:12" x14ac:dyDescent="0.2">
      <c r="L14118"/>
    </row>
    <row r="14119" spans="12:12" x14ac:dyDescent="0.2">
      <c r="L14119"/>
    </row>
    <row r="14120" spans="12:12" x14ac:dyDescent="0.2">
      <c r="L14120"/>
    </row>
    <row r="14121" spans="12:12" x14ac:dyDescent="0.2">
      <c r="L14121"/>
    </row>
    <row r="14122" spans="12:12" x14ac:dyDescent="0.2">
      <c r="L14122"/>
    </row>
    <row r="14123" spans="12:12" x14ac:dyDescent="0.2">
      <c r="L14123"/>
    </row>
    <row r="14124" spans="12:12" x14ac:dyDescent="0.2">
      <c r="L14124"/>
    </row>
    <row r="14125" spans="12:12" x14ac:dyDescent="0.2">
      <c r="L14125"/>
    </row>
    <row r="14126" spans="12:12" x14ac:dyDescent="0.2">
      <c r="L14126"/>
    </row>
    <row r="14127" spans="12:12" x14ac:dyDescent="0.2">
      <c r="L14127"/>
    </row>
    <row r="14128" spans="12:12" x14ac:dyDescent="0.2">
      <c r="L14128"/>
    </row>
    <row r="14129" spans="12:12" x14ac:dyDescent="0.2">
      <c r="L14129"/>
    </row>
    <row r="14130" spans="12:12" x14ac:dyDescent="0.2">
      <c r="L14130"/>
    </row>
    <row r="14131" spans="12:12" x14ac:dyDescent="0.2">
      <c r="L14131"/>
    </row>
    <row r="14132" spans="12:12" x14ac:dyDescent="0.2">
      <c r="L14132"/>
    </row>
    <row r="14133" spans="12:12" x14ac:dyDescent="0.2">
      <c r="L14133"/>
    </row>
    <row r="14134" spans="12:12" x14ac:dyDescent="0.2">
      <c r="L14134"/>
    </row>
    <row r="14135" spans="12:12" x14ac:dyDescent="0.2">
      <c r="L14135"/>
    </row>
    <row r="14136" spans="12:12" x14ac:dyDescent="0.2">
      <c r="L14136"/>
    </row>
    <row r="14137" spans="12:12" x14ac:dyDescent="0.2">
      <c r="L14137"/>
    </row>
    <row r="14138" spans="12:12" x14ac:dyDescent="0.2">
      <c r="L14138"/>
    </row>
    <row r="14139" spans="12:12" x14ac:dyDescent="0.2">
      <c r="L14139"/>
    </row>
    <row r="14140" spans="12:12" x14ac:dyDescent="0.2">
      <c r="L14140"/>
    </row>
    <row r="14141" spans="12:12" x14ac:dyDescent="0.2">
      <c r="L14141"/>
    </row>
    <row r="14142" spans="12:12" x14ac:dyDescent="0.2">
      <c r="L14142"/>
    </row>
    <row r="14143" spans="12:12" x14ac:dyDescent="0.2">
      <c r="L14143"/>
    </row>
    <row r="14144" spans="12:12" x14ac:dyDescent="0.2">
      <c r="L14144"/>
    </row>
    <row r="14145" spans="12:12" x14ac:dyDescent="0.2">
      <c r="L14145"/>
    </row>
    <row r="14146" spans="12:12" x14ac:dyDescent="0.2">
      <c r="L14146"/>
    </row>
    <row r="14147" spans="12:12" x14ac:dyDescent="0.2">
      <c r="L14147"/>
    </row>
    <row r="14148" spans="12:12" x14ac:dyDescent="0.2">
      <c r="L14148"/>
    </row>
    <row r="14149" spans="12:12" x14ac:dyDescent="0.2">
      <c r="L14149"/>
    </row>
    <row r="14150" spans="12:12" x14ac:dyDescent="0.2">
      <c r="L14150"/>
    </row>
    <row r="14151" spans="12:12" x14ac:dyDescent="0.2">
      <c r="L14151"/>
    </row>
    <row r="14152" spans="12:12" x14ac:dyDescent="0.2">
      <c r="L14152"/>
    </row>
    <row r="14153" spans="12:12" x14ac:dyDescent="0.2">
      <c r="L14153"/>
    </row>
    <row r="14154" spans="12:12" x14ac:dyDescent="0.2">
      <c r="L14154"/>
    </row>
    <row r="14155" spans="12:12" x14ac:dyDescent="0.2">
      <c r="L14155"/>
    </row>
    <row r="14156" spans="12:12" x14ac:dyDescent="0.2">
      <c r="L14156"/>
    </row>
    <row r="14157" spans="12:12" x14ac:dyDescent="0.2">
      <c r="L14157"/>
    </row>
    <row r="14158" spans="12:12" x14ac:dyDescent="0.2">
      <c r="L14158"/>
    </row>
    <row r="14159" spans="12:12" x14ac:dyDescent="0.2">
      <c r="L14159"/>
    </row>
    <row r="14160" spans="12:12" x14ac:dyDescent="0.2">
      <c r="L14160"/>
    </row>
    <row r="14161" spans="12:12" x14ac:dyDescent="0.2">
      <c r="L14161"/>
    </row>
    <row r="14162" spans="12:12" x14ac:dyDescent="0.2">
      <c r="L14162"/>
    </row>
    <row r="14163" spans="12:12" x14ac:dyDescent="0.2">
      <c r="L14163"/>
    </row>
    <row r="14164" spans="12:12" x14ac:dyDescent="0.2">
      <c r="L14164"/>
    </row>
    <row r="14165" spans="12:12" x14ac:dyDescent="0.2">
      <c r="L14165"/>
    </row>
    <row r="14166" spans="12:12" x14ac:dyDescent="0.2">
      <c r="L14166"/>
    </row>
    <row r="14167" spans="12:12" x14ac:dyDescent="0.2">
      <c r="L14167"/>
    </row>
    <row r="14168" spans="12:12" x14ac:dyDescent="0.2">
      <c r="L14168"/>
    </row>
    <row r="14169" spans="12:12" x14ac:dyDescent="0.2">
      <c r="L14169"/>
    </row>
    <row r="14170" spans="12:12" x14ac:dyDescent="0.2">
      <c r="L14170"/>
    </row>
    <row r="14171" spans="12:12" x14ac:dyDescent="0.2">
      <c r="L14171"/>
    </row>
    <row r="14172" spans="12:12" x14ac:dyDescent="0.2">
      <c r="L14172"/>
    </row>
    <row r="14173" spans="12:12" x14ac:dyDescent="0.2">
      <c r="L14173"/>
    </row>
    <row r="14174" spans="12:12" x14ac:dyDescent="0.2">
      <c r="L14174"/>
    </row>
    <row r="14175" spans="12:12" x14ac:dyDescent="0.2">
      <c r="L14175"/>
    </row>
    <row r="14176" spans="12:12" x14ac:dyDescent="0.2">
      <c r="L14176"/>
    </row>
    <row r="14177" spans="12:12" x14ac:dyDescent="0.2">
      <c r="L14177"/>
    </row>
    <row r="14178" spans="12:12" x14ac:dyDescent="0.2">
      <c r="L14178"/>
    </row>
    <row r="14179" spans="12:12" x14ac:dyDescent="0.2">
      <c r="L14179"/>
    </row>
    <row r="14180" spans="12:12" x14ac:dyDescent="0.2">
      <c r="L14180"/>
    </row>
    <row r="14181" spans="12:12" x14ac:dyDescent="0.2">
      <c r="L14181"/>
    </row>
    <row r="14182" spans="12:12" x14ac:dyDescent="0.2">
      <c r="L14182"/>
    </row>
    <row r="14183" spans="12:12" x14ac:dyDescent="0.2">
      <c r="L14183"/>
    </row>
    <row r="14184" spans="12:12" x14ac:dyDescent="0.2">
      <c r="L14184"/>
    </row>
    <row r="14185" spans="12:12" x14ac:dyDescent="0.2">
      <c r="L14185"/>
    </row>
    <row r="14186" spans="12:12" x14ac:dyDescent="0.2">
      <c r="L14186"/>
    </row>
    <row r="14187" spans="12:12" x14ac:dyDescent="0.2">
      <c r="L14187"/>
    </row>
    <row r="14188" spans="12:12" x14ac:dyDescent="0.2">
      <c r="L14188"/>
    </row>
    <row r="14189" spans="12:12" x14ac:dyDescent="0.2">
      <c r="L14189"/>
    </row>
    <row r="14190" spans="12:12" x14ac:dyDescent="0.2">
      <c r="L14190"/>
    </row>
    <row r="14191" spans="12:12" x14ac:dyDescent="0.2">
      <c r="L14191"/>
    </row>
    <row r="14192" spans="12:12" x14ac:dyDescent="0.2">
      <c r="L14192"/>
    </row>
    <row r="14193" spans="12:12" x14ac:dyDescent="0.2">
      <c r="L14193"/>
    </row>
    <row r="14194" spans="12:12" x14ac:dyDescent="0.2">
      <c r="L14194"/>
    </row>
    <row r="14195" spans="12:12" x14ac:dyDescent="0.2">
      <c r="L14195"/>
    </row>
    <row r="14196" spans="12:12" x14ac:dyDescent="0.2">
      <c r="L14196"/>
    </row>
    <row r="14197" spans="12:12" x14ac:dyDescent="0.2">
      <c r="L14197"/>
    </row>
    <row r="14198" spans="12:12" x14ac:dyDescent="0.2">
      <c r="L14198"/>
    </row>
    <row r="14199" spans="12:12" x14ac:dyDescent="0.2">
      <c r="L14199"/>
    </row>
    <row r="14200" spans="12:12" x14ac:dyDescent="0.2">
      <c r="L14200"/>
    </row>
    <row r="14201" spans="12:12" x14ac:dyDescent="0.2">
      <c r="L14201"/>
    </row>
    <row r="14202" spans="12:12" x14ac:dyDescent="0.2">
      <c r="L14202"/>
    </row>
    <row r="14203" spans="12:12" x14ac:dyDescent="0.2">
      <c r="L14203"/>
    </row>
    <row r="14204" spans="12:12" x14ac:dyDescent="0.2">
      <c r="L14204"/>
    </row>
    <row r="14205" spans="12:12" x14ac:dyDescent="0.2">
      <c r="L14205"/>
    </row>
    <row r="14206" spans="12:12" x14ac:dyDescent="0.2">
      <c r="L14206"/>
    </row>
    <row r="14207" spans="12:12" x14ac:dyDescent="0.2">
      <c r="L14207"/>
    </row>
    <row r="14208" spans="12:12" x14ac:dyDescent="0.2">
      <c r="L14208"/>
    </row>
    <row r="14209" spans="12:12" x14ac:dyDescent="0.2">
      <c r="L14209"/>
    </row>
    <row r="14210" spans="12:12" x14ac:dyDescent="0.2">
      <c r="L14210"/>
    </row>
    <row r="14211" spans="12:12" x14ac:dyDescent="0.2">
      <c r="L14211"/>
    </row>
    <row r="14212" spans="12:12" x14ac:dyDescent="0.2">
      <c r="L14212"/>
    </row>
    <row r="14213" spans="12:12" x14ac:dyDescent="0.2">
      <c r="L14213"/>
    </row>
    <row r="14214" spans="12:12" x14ac:dyDescent="0.2">
      <c r="L14214"/>
    </row>
    <row r="14215" spans="12:12" x14ac:dyDescent="0.2">
      <c r="L14215"/>
    </row>
    <row r="14216" spans="12:12" x14ac:dyDescent="0.2">
      <c r="L14216"/>
    </row>
    <row r="14217" spans="12:12" x14ac:dyDescent="0.2">
      <c r="L14217"/>
    </row>
    <row r="14218" spans="12:12" x14ac:dyDescent="0.2">
      <c r="L14218"/>
    </row>
    <row r="14219" spans="12:12" x14ac:dyDescent="0.2">
      <c r="L14219"/>
    </row>
    <row r="14220" spans="12:12" x14ac:dyDescent="0.2">
      <c r="L14220"/>
    </row>
    <row r="14221" spans="12:12" x14ac:dyDescent="0.2">
      <c r="L14221"/>
    </row>
    <row r="14222" spans="12:12" x14ac:dyDescent="0.2">
      <c r="L14222"/>
    </row>
    <row r="14223" spans="12:12" x14ac:dyDescent="0.2">
      <c r="L14223"/>
    </row>
    <row r="14224" spans="12:12" x14ac:dyDescent="0.2">
      <c r="L14224"/>
    </row>
    <row r="14225" spans="12:12" x14ac:dyDescent="0.2">
      <c r="L14225"/>
    </row>
    <row r="14226" spans="12:12" x14ac:dyDescent="0.2">
      <c r="L14226"/>
    </row>
    <row r="14227" spans="12:12" x14ac:dyDescent="0.2">
      <c r="L14227"/>
    </row>
    <row r="14228" spans="12:12" x14ac:dyDescent="0.2">
      <c r="L14228"/>
    </row>
    <row r="14229" spans="12:12" x14ac:dyDescent="0.2">
      <c r="L14229"/>
    </row>
    <row r="14230" spans="12:12" x14ac:dyDescent="0.2">
      <c r="L14230"/>
    </row>
    <row r="14231" spans="12:12" x14ac:dyDescent="0.2">
      <c r="L14231"/>
    </row>
    <row r="14232" spans="12:12" x14ac:dyDescent="0.2">
      <c r="L14232"/>
    </row>
    <row r="14233" spans="12:12" x14ac:dyDescent="0.2">
      <c r="L14233"/>
    </row>
    <row r="14234" spans="12:12" x14ac:dyDescent="0.2">
      <c r="L14234"/>
    </row>
    <row r="14235" spans="12:12" x14ac:dyDescent="0.2">
      <c r="L14235"/>
    </row>
    <row r="14236" spans="12:12" x14ac:dyDescent="0.2">
      <c r="L14236"/>
    </row>
    <row r="14237" spans="12:12" x14ac:dyDescent="0.2">
      <c r="L14237"/>
    </row>
    <row r="14238" spans="12:12" x14ac:dyDescent="0.2">
      <c r="L14238"/>
    </row>
    <row r="14239" spans="12:12" x14ac:dyDescent="0.2">
      <c r="L14239"/>
    </row>
    <row r="14240" spans="12:12" x14ac:dyDescent="0.2">
      <c r="L14240"/>
    </row>
    <row r="14241" spans="12:12" x14ac:dyDescent="0.2">
      <c r="L14241"/>
    </row>
    <row r="14242" spans="12:12" x14ac:dyDescent="0.2">
      <c r="L14242"/>
    </row>
    <row r="14243" spans="12:12" x14ac:dyDescent="0.2">
      <c r="L14243"/>
    </row>
    <row r="14244" spans="12:12" x14ac:dyDescent="0.2">
      <c r="L14244"/>
    </row>
    <row r="14245" spans="12:12" x14ac:dyDescent="0.2">
      <c r="L14245"/>
    </row>
    <row r="14246" spans="12:12" x14ac:dyDescent="0.2">
      <c r="L14246"/>
    </row>
    <row r="14247" spans="12:12" x14ac:dyDescent="0.2">
      <c r="L14247"/>
    </row>
    <row r="14248" spans="12:12" x14ac:dyDescent="0.2">
      <c r="L14248"/>
    </row>
    <row r="14249" spans="12:12" x14ac:dyDescent="0.2">
      <c r="L14249"/>
    </row>
    <row r="14250" spans="12:12" x14ac:dyDescent="0.2">
      <c r="L14250"/>
    </row>
    <row r="14251" spans="12:12" x14ac:dyDescent="0.2">
      <c r="L14251"/>
    </row>
    <row r="14252" spans="12:12" x14ac:dyDescent="0.2">
      <c r="L14252"/>
    </row>
    <row r="14253" spans="12:12" x14ac:dyDescent="0.2">
      <c r="L14253"/>
    </row>
    <row r="14254" spans="12:12" x14ac:dyDescent="0.2">
      <c r="L14254"/>
    </row>
    <row r="14255" spans="12:12" x14ac:dyDescent="0.2">
      <c r="L14255"/>
    </row>
    <row r="14256" spans="12:12" x14ac:dyDescent="0.2">
      <c r="L14256"/>
    </row>
    <row r="14257" spans="12:12" x14ac:dyDescent="0.2">
      <c r="L14257"/>
    </row>
    <row r="14258" spans="12:12" x14ac:dyDescent="0.2">
      <c r="L14258"/>
    </row>
    <row r="14259" spans="12:12" x14ac:dyDescent="0.2">
      <c r="L14259"/>
    </row>
    <row r="14260" spans="12:12" x14ac:dyDescent="0.2">
      <c r="L14260"/>
    </row>
    <row r="14261" spans="12:12" x14ac:dyDescent="0.2">
      <c r="L14261"/>
    </row>
    <row r="14262" spans="12:12" x14ac:dyDescent="0.2">
      <c r="L14262"/>
    </row>
    <row r="14263" spans="12:12" x14ac:dyDescent="0.2">
      <c r="L14263"/>
    </row>
    <row r="14264" spans="12:12" x14ac:dyDescent="0.2">
      <c r="L14264"/>
    </row>
    <row r="14265" spans="12:12" x14ac:dyDescent="0.2">
      <c r="L14265"/>
    </row>
    <row r="14266" spans="12:12" x14ac:dyDescent="0.2">
      <c r="L14266"/>
    </row>
    <row r="14267" spans="12:12" x14ac:dyDescent="0.2">
      <c r="L14267"/>
    </row>
    <row r="14268" spans="12:12" x14ac:dyDescent="0.2">
      <c r="L14268"/>
    </row>
    <row r="14269" spans="12:12" x14ac:dyDescent="0.2">
      <c r="L14269"/>
    </row>
    <row r="14270" spans="12:12" x14ac:dyDescent="0.2">
      <c r="L14270"/>
    </row>
    <row r="14271" spans="12:12" x14ac:dyDescent="0.2">
      <c r="L14271"/>
    </row>
    <row r="14272" spans="12:12" x14ac:dyDescent="0.2">
      <c r="L14272"/>
    </row>
    <row r="14273" spans="12:12" x14ac:dyDescent="0.2">
      <c r="L14273"/>
    </row>
    <row r="14274" spans="12:12" x14ac:dyDescent="0.2">
      <c r="L14274"/>
    </row>
    <row r="14275" spans="12:12" x14ac:dyDescent="0.2">
      <c r="L14275"/>
    </row>
    <row r="14276" spans="12:12" x14ac:dyDescent="0.2">
      <c r="L14276"/>
    </row>
    <row r="14277" spans="12:12" x14ac:dyDescent="0.2">
      <c r="L14277"/>
    </row>
    <row r="14278" spans="12:12" x14ac:dyDescent="0.2">
      <c r="L14278"/>
    </row>
    <row r="14279" spans="12:12" x14ac:dyDescent="0.2">
      <c r="L14279"/>
    </row>
    <row r="14280" spans="12:12" x14ac:dyDescent="0.2">
      <c r="L14280"/>
    </row>
    <row r="14281" spans="12:12" x14ac:dyDescent="0.2">
      <c r="L14281"/>
    </row>
    <row r="14282" spans="12:12" x14ac:dyDescent="0.2">
      <c r="L14282"/>
    </row>
    <row r="14283" spans="12:12" x14ac:dyDescent="0.2">
      <c r="L14283"/>
    </row>
    <row r="14284" spans="12:12" x14ac:dyDescent="0.2">
      <c r="L14284"/>
    </row>
    <row r="14285" spans="12:12" x14ac:dyDescent="0.2">
      <c r="L14285"/>
    </row>
    <row r="14286" spans="12:12" x14ac:dyDescent="0.2">
      <c r="L14286"/>
    </row>
    <row r="14287" spans="12:12" x14ac:dyDescent="0.2">
      <c r="L14287"/>
    </row>
    <row r="14288" spans="12:12" x14ac:dyDescent="0.2">
      <c r="L14288"/>
    </row>
    <row r="14289" spans="12:12" x14ac:dyDescent="0.2">
      <c r="L14289"/>
    </row>
    <row r="14290" spans="12:12" x14ac:dyDescent="0.2">
      <c r="L14290"/>
    </row>
    <row r="14291" spans="12:12" x14ac:dyDescent="0.2">
      <c r="L14291"/>
    </row>
    <row r="14292" spans="12:12" x14ac:dyDescent="0.2">
      <c r="L14292"/>
    </row>
    <row r="14293" spans="12:12" x14ac:dyDescent="0.2">
      <c r="L14293"/>
    </row>
    <row r="14294" spans="12:12" x14ac:dyDescent="0.2">
      <c r="L14294"/>
    </row>
    <row r="14295" spans="12:12" x14ac:dyDescent="0.2">
      <c r="L14295"/>
    </row>
    <row r="14296" spans="12:12" x14ac:dyDescent="0.2">
      <c r="L14296"/>
    </row>
    <row r="14297" spans="12:12" x14ac:dyDescent="0.2">
      <c r="L14297"/>
    </row>
    <row r="14298" spans="12:12" x14ac:dyDescent="0.2">
      <c r="L14298"/>
    </row>
    <row r="14299" spans="12:12" x14ac:dyDescent="0.2">
      <c r="L14299"/>
    </row>
    <row r="14300" spans="12:12" x14ac:dyDescent="0.2">
      <c r="L14300"/>
    </row>
    <row r="14301" spans="12:12" x14ac:dyDescent="0.2">
      <c r="L14301"/>
    </row>
    <row r="14302" spans="12:12" x14ac:dyDescent="0.2">
      <c r="L14302"/>
    </row>
    <row r="14303" spans="12:12" x14ac:dyDescent="0.2">
      <c r="L14303"/>
    </row>
    <row r="14304" spans="12:12" x14ac:dyDescent="0.2">
      <c r="L14304"/>
    </row>
    <row r="14305" spans="12:12" x14ac:dyDescent="0.2">
      <c r="L14305"/>
    </row>
    <row r="14306" spans="12:12" x14ac:dyDescent="0.2">
      <c r="L14306"/>
    </row>
    <row r="14307" spans="12:12" x14ac:dyDescent="0.2">
      <c r="L14307"/>
    </row>
    <row r="14308" spans="12:12" x14ac:dyDescent="0.2">
      <c r="L14308"/>
    </row>
    <row r="14309" spans="12:12" x14ac:dyDescent="0.2">
      <c r="L14309"/>
    </row>
    <row r="14310" spans="12:12" x14ac:dyDescent="0.2">
      <c r="L14310"/>
    </row>
    <row r="14311" spans="12:12" x14ac:dyDescent="0.2">
      <c r="L14311"/>
    </row>
    <row r="14312" spans="12:12" x14ac:dyDescent="0.2">
      <c r="L14312"/>
    </row>
    <row r="14313" spans="12:12" x14ac:dyDescent="0.2">
      <c r="L14313"/>
    </row>
    <row r="14314" spans="12:12" x14ac:dyDescent="0.2">
      <c r="L14314"/>
    </row>
    <row r="14315" spans="12:12" x14ac:dyDescent="0.2">
      <c r="L14315"/>
    </row>
    <row r="14316" spans="12:12" x14ac:dyDescent="0.2">
      <c r="L14316"/>
    </row>
    <row r="14317" spans="12:12" x14ac:dyDescent="0.2">
      <c r="L14317"/>
    </row>
    <row r="14318" spans="12:12" x14ac:dyDescent="0.2">
      <c r="L14318"/>
    </row>
    <row r="14319" spans="12:12" x14ac:dyDescent="0.2">
      <c r="L14319"/>
    </row>
    <row r="14320" spans="12:12" x14ac:dyDescent="0.2">
      <c r="L14320"/>
    </row>
    <row r="14321" spans="12:12" x14ac:dyDescent="0.2">
      <c r="L14321"/>
    </row>
    <row r="14322" spans="12:12" x14ac:dyDescent="0.2">
      <c r="L14322"/>
    </row>
    <row r="14323" spans="12:12" x14ac:dyDescent="0.2">
      <c r="L14323"/>
    </row>
    <row r="14324" spans="12:12" x14ac:dyDescent="0.2">
      <c r="L14324"/>
    </row>
    <row r="14325" spans="12:12" x14ac:dyDescent="0.2">
      <c r="L14325"/>
    </row>
    <row r="14326" spans="12:12" x14ac:dyDescent="0.2">
      <c r="L14326"/>
    </row>
    <row r="14327" spans="12:12" x14ac:dyDescent="0.2">
      <c r="L14327"/>
    </row>
    <row r="14328" spans="12:12" x14ac:dyDescent="0.2">
      <c r="L14328"/>
    </row>
    <row r="14329" spans="12:12" x14ac:dyDescent="0.2">
      <c r="L14329"/>
    </row>
    <row r="14330" spans="12:12" x14ac:dyDescent="0.2">
      <c r="L14330"/>
    </row>
    <row r="14331" spans="12:12" x14ac:dyDescent="0.2">
      <c r="L14331"/>
    </row>
    <row r="14332" spans="12:12" x14ac:dyDescent="0.2">
      <c r="L14332"/>
    </row>
    <row r="14333" spans="12:12" x14ac:dyDescent="0.2">
      <c r="L14333"/>
    </row>
    <row r="14334" spans="12:12" x14ac:dyDescent="0.2">
      <c r="L14334"/>
    </row>
    <row r="14335" spans="12:12" x14ac:dyDescent="0.2">
      <c r="L14335"/>
    </row>
    <row r="14336" spans="12:12" x14ac:dyDescent="0.2">
      <c r="L14336"/>
    </row>
    <row r="14337" spans="12:12" x14ac:dyDescent="0.2">
      <c r="L14337"/>
    </row>
    <row r="14338" spans="12:12" x14ac:dyDescent="0.2">
      <c r="L14338"/>
    </row>
    <row r="14339" spans="12:12" x14ac:dyDescent="0.2">
      <c r="L14339"/>
    </row>
    <row r="14340" spans="12:12" x14ac:dyDescent="0.2">
      <c r="L14340"/>
    </row>
    <row r="14341" spans="12:12" x14ac:dyDescent="0.2">
      <c r="L14341"/>
    </row>
    <row r="14342" spans="12:12" x14ac:dyDescent="0.2">
      <c r="L14342"/>
    </row>
    <row r="14343" spans="12:12" x14ac:dyDescent="0.2">
      <c r="L14343"/>
    </row>
    <row r="14344" spans="12:12" x14ac:dyDescent="0.2">
      <c r="L14344"/>
    </row>
    <row r="14345" spans="12:12" x14ac:dyDescent="0.2">
      <c r="L14345"/>
    </row>
    <row r="14346" spans="12:12" x14ac:dyDescent="0.2">
      <c r="L14346"/>
    </row>
    <row r="14347" spans="12:12" x14ac:dyDescent="0.2">
      <c r="L14347"/>
    </row>
    <row r="14348" spans="12:12" x14ac:dyDescent="0.2">
      <c r="L14348"/>
    </row>
    <row r="14349" spans="12:12" x14ac:dyDescent="0.2">
      <c r="L14349"/>
    </row>
    <row r="14350" spans="12:12" x14ac:dyDescent="0.2">
      <c r="L14350"/>
    </row>
    <row r="14351" spans="12:12" x14ac:dyDescent="0.2">
      <c r="L14351"/>
    </row>
    <row r="14352" spans="12:12" x14ac:dyDescent="0.2">
      <c r="L14352"/>
    </row>
    <row r="14353" spans="12:12" x14ac:dyDescent="0.2">
      <c r="L14353"/>
    </row>
    <row r="14354" spans="12:12" x14ac:dyDescent="0.2">
      <c r="L14354"/>
    </row>
    <row r="14355" spans="12:12" x14ac:dyDescent="0.2">
      <c r="L14355"/>
    </row>
    <row r="14356" spans="12:12" x14ac:dyDescent="0.2">
      <c r="L14356"/>
    </row>
    <row r="14357" spans="12:12" x14ac:dyDescent="0.2">
      <c r="L14357"/>
    </row>
    <row r="14358" spans="12:12" x14ac:dyDescent="0.2">
      <c r="L14358"/>
    </row>
    <row r="14359" spans="12:12" x14ac:dyDescent="0.2">
      <c r="L14359"/>
    </row>
    <row r="14360" spans="12:12" x14ac:dyDescent="0.2">
      <c r="L14360"/>
    </row>
    <row r="14361" spans="12:12" x14ac:dyDescent="0.2">
      <c r="L14361"/>
    </row>
    <row r="14362" spans="12:12" x14ac:dyDescent="0.2">
      <c r="L14362"/>
    </row>
    <row r="14363" spans="12:12" x14ac:dyDescent="0.2">
      <c r="L14363"/>
    </row>
    <row r="14364" spans="12:12" x14ac:dyDescent="0.2">
      <c r="L14364"/>
    </row>
    <row r="14365" spans="12:12" x14ac:dyDescent="0.2">
      <c r="L14365"/>
    </row>
    <row r="14366" spans="12:12" x14ac:dyDescent="0.2">
      <c r="L14366"/>
    </row>
    <row r="14367" spans="12:12" x14ac:dyDescent="0.2">
      <c r="L14367"/>
    </row>
    <row r="14368" spans="12:12" x14ac:dyDescent="0.2">
      <c r="L14368"/>
    </row>
    <row r="14369" spans="12:12" x14ac:dyDescent="0.2">
      <c r="L14369"/>
    </row>
    <row r="14370" spans="12:12" x14ac:dyDescent="0.2">
      <c r="L14370"/>
    </row>
    <row r="14371" spans="12:12" x14ac:dyDescent="0.2">
      <c r="L14371"/>
    </row>
    <row r="14372" spans="12:12" x14ac:dyDescent="0.2">
      <c r="L14372"/>
    </row>
    <row r="14373" spans="12:12" x14ac:dyDescent="0.2">
      <c r="L14373"/>
    </row>
    <row r="14374" spans="12:12" x14ac:dyDescent="0.2">
      <c r="L14374"/>
    </row>
    <row r="14375" spans="12:12" x14ac:dyDescent="0.2">
      <c r="L14375"/>
    </row>
    <row r="14376" spans="12:12" x14ac:dyDescent="0.2">
      <c r="L14376"/>
    </row>
    <row r="14377" spans="12:12" x14ac:dyDescent="0.2">
      <c r="L14377"/>
    </row>
    <row r="14378" spans="12:12" x14ac:dyDescent="0.2">
      <c r="L14378"/>
    </row>
    <row r="14379" spans="12:12" x14ac:dyDescent="0.2">
      <c r="L14379"/>
    </row>
    <row r="14380" spans="12:12" x14ac:dyDescent="0.2">
      <c r="L14380"/>
    </row>
    <row r="14381" spans="12:12" x14ac:dyDescent="0.2">
      <c r="L14381"/>
    </row>
    <row r="14382" spans="12:12" x14ac:dyDescent="0.2">
      <c r="L14382"/>
    </row>
    <row r="14383" spans="12:12" x14ac:dyDescent="0.2">
      <c r="L14383"/>
    </row>
    <row r="14384" spans="12:12" x14ac:dyDescent="0.2">
      <c r="L14384"/>
    </row>
    <row r="14385" spans="12:12" x14ac:dyDescent="0.2">
      <c r="L14385"/>
    </row>
    <row r="14386" spans="12:12" x14ac:dyDescent="0.2">
      <c r="L14386"/>
    </row>
    <row r="14387" spans="12:12" x14ac:dyDescent="0.2">
      <c r="L14387"/>
    </row>
    <row r="14388" spans="12:12" x14ac:dyDescent="0.2">
      <c r="L14388"/>
    </row>
    <row r="14389" spans="12:12" x14ac:dyDescent="0.2">
      <c r="L14389"/>
    </row>
    <row r="14390" spans="12:12" x14ac:dyDescent="0.2">
      <c r="L14390"/>
    </row>
    <row r="14391" spans="12:12" x14ac:dyDescent="0.2">
      <c r="L14391"/>
    </row>
    <row r="14392" spans="12:12" x14ac:dyDescent="0.2">
      <c r="L14392"/>
    </row>
    <row r="14393" spans="12:12" x14ac:dyDescent="0.2">
      <c r="L14393"/>
    </row>
    <row r="14394" spans="12:12" x14ac:dyDescent="0.2">
      <c r="L14394"/>
    </row>
    <row r="14395" spans="12:12" x14ac:dyDescent="0.2">
      <c r="L14395"/>
    </row>
    <row r="14396" spans="12:12" x14ac:dyDescent="0.2">
      <c r="L14396"/>
    </row>
    <row r="14397" spans="12:12" x14ac:dyDescent="0.2">
      <c r="L14397"/>
    </row>
    <row r="14398" spans="12:12" x14ac:dyDescent="0.2">
      <c r="L14398"/>
    </row>
    <row r="14399" spans="12:12" x14ac:dyDescent="0.2">
      <c r="L14399"/>
    </row>
    <row r="14400" spans="12:12" x14ac:dyDescent="0.2">
      <c r="L14400"/>
    </row>
    <row r="14401" spans="12:12" x14ac:dyDescent="0.2">
      <c r="L14401"/>
    </row>
    <row r="14402" spans="12:12" x14ac:dyDescent="0.2">
      <c r="L14402"/>
    </row>
    <row r="14403" spans="12:12" x14ac:dyDescent="0.2">
      <c r="L14403"/>
    </row>
    <row r="14404" spans="12:12" x14ac:dyDescent="0.2">
      <c r="L14404"/>
    </row>
    <row r="14405" spans="12:12" x14ac:dyDescent="0.2">
      <c r="L14405"/>
    </row>
    <row r="14406" spans="12:12" x14ac:dyDescent="0.2">
      <c r="L14406"/>
    </row>
    <row r="14407" spans="12:12" x14ac:dyDescent="0.2">
      <c r="L14407"/>
    </row>
    <row r="14408" spans="12:12" x14ac:dyDescent="0.2">
      <c r="L14408"/>
    </row>
    <row r="14409" spans="12:12" x14ac:dyDescent="0.2">
      <c r="L14409"/>
    </row>
    <row r="14410" spans="12:12" x14ac:dyDescent="0.2">
      <c r="L14410"/>
    </row>
    <row r="14411" spans="12:12" x14ac:dyDescent="0.2">
      <c r="L14411"/>
    </row>
    <row r="14412" spans="12:12" x14ac:dyDescent="0.2">
      <c r="L14412"/>
    </row>
    <row r="14413" spans="12:12" x14ac:dyDescent="0.2">
      <c r="L14413"/>
    </row>
    <row r="14414" spans="12:12" x14ac:dyDescent="0.2">
      <c r="L14414"/>
    </row>
    <row r="14415" spans="12:12" x14ac:dyDescent="0.2">
      <c r="L14415"/>
    </row>
    <row r="14416" spans="12:12" x14ac:dyDescent="0.2">
      <c r="L14416"/>
    </row>
    <row r="14417" spans="12:12" x14ac:dyDescent="0.2">
      <c r="L14417"/>
    </row>
    <row r="14418" spans="12:12" x14ac:dyDescent="0.2">
      <c r="L14418"/>
    </row>
    <row r="14419" spans="12:12" x14ac:dyDescent="0.2">
      <c r="L14419"/>
    </row>
    <row r="14420" spans="12:12" x14ac:dyDescent="0.2">
      <c r="L14420"/>
    </row>
    <row r="14421" spans="12:12" x14ac:dyDescent="0.2">
      <c r="L14421"/>
    </row>
    <row r="14422" spans="12:12" x14ac:dyDescent="0.2">
      <c r="L14422"/>
    </row>
    <row r="14423" spans="12:12" x14ac:dyDescent="0.2">
      <c r="L14423"/>
    </row>
    <row r="14424" spans="12:12" x14ac:dyDescent="0.2">
      <c r="L14424"/>
    </row>
    <row r="14425" spans="12:12" x14ac:dyDescent="0.2">
      <c r="L14425"/>
    </row>
    <row r="14426" spans="12:12" x14ac:dyDescent="0.2">
      <c r="L14426"/>
    </row>
    <row r="14427" spans="12:12" x14ac:dyDescent="0.2">
      <c r="L14427"/>
    </row>
    <row r="14428" spans="12:12" x14ac:dyDescent="0.2">
      <c r="L14428"/>
    </row>
    <row r="14429" spans="12:12" x14ac:dyDescent="0.2">
      <c r="L14429"/>
    </row>
    <row r="14430" spans="12:12" x14ac:dyDescent="0.2">
      <c r="L14430"/>
    </row>
    <row r="14431" spans="12:12" x14ac:dyDescent="0.2">
      <c r="L14431"/>
    </row>
    <row r="14432" spans="12:12" x14ac:dyDescent="0.2">
      <c r="L14432"/>
    </row>
    <row r="14433" spans="12:12" x14ac:dyDescent="0.2">
      <c r="L14433"/>
    </row>
    <row r="14434" spans="12:12" x14ac:dyDescent="0.2">
      <c r="L14434"/>
    </row>
    <row r="14435" spans="12:12" x14ac:dyDescent="0.2">
      <c r="L14435"/>
    </row>
    <row r="14436" spans="12:12" x14ac:dyDescent="0.2">
      <c r="L14436"/>
    </row>
    <row r="14437" spans="12:12" x14ac:dyDescent="0.2">
      <c r="L14437"/>
    </row>
    <row r="14438" spans="12:12" x14ac:dyDescent="0.2">
      <c r="L14438"/>
    </row>
    <row r="14439" spans="12:12" x14ac:dyDescent="0.2">
      <c r="L14439"/>
    </row>
    <row r="14440" spans="12:12" x14ac:dyDescent="0.2">
      <c r="L14440"/>
    </row>
    <row r="14441" spans="12:12" x14ac:dyDescent="0.2">
      <c r="L14441"/>
    </row>
    <row r="14442" spans="12:12" x14ac:dyDescent="0.2">
      <c r="L14442"/>
    </row>
    <row r="14443" spans="12:12" x14ac:dyDescent="0.2">
      <c r="L14443"/>
    </row>
    <row r="14444" spans="12:12" x14ac:dyDescent="0.2">
      <c r="L14444"/>
    </row>
    <row r="14445" spans="12:12" x14ac:dyDescent="0.2">
      <c r="L14445"/>
    </row>
    <row r="14446" spans="12:12" x14ac:dyDescent="0.2">
      <c r="L14446"/>
    </row>
    <row r="14447" spans="12:12" x14ac:dyDescent="0.2">
      <c r="L14447"/>
    </row>
    <row r="14448" spans="12:12" x14ac:dyDescent="0.2">
      <c r="L14448"/>
    </row>
    <row r="14449" spans="12:12" x14ac:dyDescent="0.2">
      <c r="L14449"/>
    </row>
    <row r="14450" spans="12:12" x14ac:dyDescent="0.2">
      <c r="L14450"/>
    </row>
    <row r="14451" spans="12:12" x14ac:dyDescent="0.2">
      <c r="L14451"/>
    </row>
    <row r="14452" spans="12:12" x14ac:dyDescent="0.2">
      <c r="L14452"/>
    </row>
    <row r="14453" spans="12:12" x14ac:dyDescent="0.2">
      <c r="L14453"/>
    </row>
    <row r="14454" spans="12:12" x14ac:dyDescent="0.2">
      <c r="L14454"/>
    </row>
    <row r="14455" spans="12:12" x14ac:dyDescent="0.2">
      <c r="L14455"/>
    </row>
    <row r="14456" spans="12:12" x14ac:dyDescent="0.2">
      <c r="L14456"/>
    </row>
    <row r="14457" spans="12:12" x14ac:dyDescent="0.2">
      <c r="L14457"/>
    </row>
    <row r="14458" spans="12:12" x14ac:dyDescent="0.2">
      <c r="L14458"/>
    </row>
    <row r="14459" spans="12:12" x14ac:dyDescent="0.2">
      <c r="L14459"/>
    </row>
    <row r="14460" spans="12:12" x14ac:dyDescent="0.2">
      <c r="L14460"/>
    </row>
    <row r="14461" spans="12:12" x14ac:dyDescent="0.2">
      <c r="L14461"/>
    </row>
    <row r="14462" spans="12:12" x14ac:dyDescent="0.2">
      <c r="L14462"/>
    </row>
    <row r="14463" spans="12:12" x14ac:dyDescent="0.2">
      <c r="L14463"/>
    </row>
    <row r="14464" spans="12:12" x14ac:dyDescent="0.2">
      <c r="L14464"/>
    </row>
    <row r="14465" spans="12:12" x14ac:dyDescent="0.2">
      <c r="L14465"/>
    </row>
    <row r="14466" spans="12:12" x14ac:dyDescent="0.2">
      <c r="L14466"/>
    </row>
    <row r="14467" spans="12:12" x14ac:dyDescent="0.2">
      <c r="L14467"/>
    </row>
    <row r="14468" spans="12:12" x14ac:dyDescent="0.2">
      <c r="L14468"/>
    </row>
    <row r="14469" spans="12:12" x14ac:dyDescent="0.2">
      <c r="L14469"/>
    </row>
    <row r="14470" spans="12:12" x14ac:dyDescent="0.2">
      <c r="L14470"/>
    </row>
    <row r="14471" spans="12:12" x14ac:dyDescent="0.2">
      <c r="L14471"/>
    </row>
    <row r="14472" spans="12:12" x14ac:dyDescent="0.2">
      <c r="L14472"/>
    </row>
    <row r="14473" spans="12:12" x14ac:dyDescent="0.2">
      <c r="L14473"/>
    </row>
    <row r="14474" spans="12:12" x14ac:dyDescent="0.2">
      <c r="L14474"/>
    </row>
    <row r="14475" spans="12:12" x14ac:dyDescent="0.2">
      <c r="L14475"/>
    </row>
    <row r="14476" spans="12:12" x14ac:dyDescent="0.2">
      <c r="L14476"/>
    </row>
    <row r="14477" spans="12:12" x14ac:dyDescent="0.2">
      <c r="L14477"/>
    </row>
    <row r="14478" spans="12:12" x14ac:dyDescent="0.2">
      <c r="L14478"/>
    </row>
    <row r="14479" spans="12:12" x14ac:dyDescent="0.2">
      <c r="L14479"/>
    </row>
    <row r="14480" spans="12:12" x14ac:dyDescent="0.2">
      <c r="L14480"/>
    </row>
    <row r="14481" spans="12:12" x14ac:dyDescent="0.2">
      <c r="L14481"/>
    </row>
    <row r="14482" spans="12:12" x14ac:dyDescent="0.2">
      <c r="L14482"/>
    </row>
    <row r="14483" spans="12:12" x14ac:dyDescent="0.2">
      <c r="L14483"/>
    </row>
    <row r="14484" spans="12:12" x14ac:dyDescent="0.2">
      <c r="L14484"/>
    </row>
    <row r="14485" spans="12:12" x14ac:dyDescent="0.2">
      <c r="L14485"/>
    </row>
    <row r="14486" spans="12:12" x14ac:dyDescent="0.2">
      <c r="L14486"/>
    </row>
    <row r="14487" spans="12:12" x14ac:dyDescent="0.2">
      <c r="L14487"/>
    </row>
    <row r="14488" spans="12:12" x14ac:dyDescent="0.2">
      <c r="L14488"/>
    </row>
    <row r="14489" spans="12:12" x14ac:dyDescent="0.2">
      <c r="L14489"/>
    </row>
    <row r="14490" spans="12:12" x14ac:dyDescent="0.2">
      <c r="L14490"/>
    </row>
    <row r="14491" spans="12:12" x14ac:dyDescent="0.2">
      <c r="L14491"/>
    </row>
    <row r="14492" spans="12:12" x14ac:dyDescent="0.2">
      <c r="L14492"/>
    </row>
    <row r="14493" spans="12:12" x14ac:dyDescent="0.2">
      <c r="L14493"/>
    </row>
    <row r="14494" spans="12:12" x14ac:dyDescent="0.2">
      <c r="L14494"/>
    </row>
    <row r="14495" spans="12:12" x14ac:dyDescent="0.2">
      <c r="L14495"/>
    </row>
    <row r="14496" spans="12:12" x14ac:dyDescent="0.2">
      <c r="L14496"/>
    </row>
    <row r="14497" spans="12:12" x14ac:dyDescent="0.2">
      <c r="L14497"/>
    </row>
    <row r="14498" spans="12:12" x14ac:dyDescent="0.2">
      <c r="L14498"/>
    </row>
    <row r="14499" spans="12:12" x14ac:dyDescent="0.2">
      <c r="L14499"/>
    </row>
    <row r="14500" spans="12:12" x14ac:dyDescent="0.2">
      <c r="L14500"/>
    </row>
    <row r="14501" spans="12:12" x14ac:dyDescent="0.2">
      <c r="L14501"/>
    </row>
    <row r="14502" spans="12:12" x14ac:dyDescent="0.2">
      <c r="L14502"/>
    </row>
    <row r="14503" spans="12:12" x14ac:dyDescent="0.2">
      <c r="L14503"/>
    </row>
    <row r="14504" spans="12:12" x14ac:dyDescent="0.2">
      <c r="L14504"/>
    </row>
    <row r="14505" spans="12:12" x14ac:dyDescent="0.2">
      <c r="L14505"/>
    </row>
    <row r="14506" spans="12:12" x14ac:dyDescent="0.2">
      <c r="L14506"/>
    </row>
    <row r="14507" spans="12:12" x14ac:dyDescent="0.2">
      <c r="L14507"/>
    </row>
    <row r="14508" spans="12:12" x14ac:dyDescent="0.2">
      <c r="L14508"/>
    </row>
    <row r="14509" spans="12:12" x14ac:dyDescent="0.2">
      <c r="L14509"/>
    </row>
    <row r="14510" spans="12:12" x14ac:dyDescent="0.2">
      <c r="L14510"/>
    </row>
    <row r="14511" spans="12:12" x14ac:dyDescent="0.2">
      <c r="L14511"/>
    </row>
    <row r="14512" spans="12:12" x14ac:dyDescent="0.2">
      <c r="L14512"/>
    </row>
    <row r="14513" spans="12:12" x14ac:dyDescent="0.2">
      <c r="L14513"/>
    </row>
    <row r="14514" spans="12:12" x14ac:dyDescent="0.2">
      <c r="L14514"/>
    </row>
    <row r="14515" spans="12:12" x14ac:dyDescent="0.2">
      <c r="L14515"/>
    </row>
    <row r="14516" spans="12:12" x14ac:dyDescent="0.2">
      <c r="L14516"/>
    </row>
    <row r="14517" spans="12:12" x14ac:dyDescent="0.2">
      <c r="L14517"/>
    </row>
    <row r="14518" spans="12:12" x14ac:dyDescent="0.2">
      <c r="L14518"/>
    </row>
    <row r="14519" spans="12:12" x14ac:dyDescent="0.2">
      <c r="L14519"/>
    </row>
    <row r="14520" spans="12:12" x14ac:dyDescent="0.2">
      <c r="L14520"/>
    </row>
    <row r="14521" spans="12:12" x14ac:dyDescent="0.2">
      <c r="L14521"/>
    </row>
    <row r="14522" spans="12:12" x14ac:dyDescent="0.2">
      <c r="L14522"/>
    </row>
    <row r="14523" spans="12:12" x14ac:dyDescent="0.2">
      <c r="L14523"/>
    </row>
    <row r="14524" spans="12:12" x14ac:dyDescent="0.2">
      <c r="L14524"/>
    </row>
    <row r="14525" spans="12:12" x14ac:dyDescent="0.2">
      <c r="L14525"/>
    </row>
    <row r="14526" spans="12:12" x14ac:dyDescent="0.2">
      <c r="L14526"/>
    </row>
    <row r="14527" spans="12:12" x14ac:dyDescent="0.2">
      <c r="L14527"/>
    </row>
    <row r="14528" spans="12:12" x14ac:dyDescent="0.2">
      <c r="L14528"/>
    </row>
    <row r="14529" spans="12:12" x14ac:dyDescent="0.2">
      <c r="L14529"/>
    </row>
    <row r="14530" spans="12:12" x14ac:dyDescent="0.2">
      <c r="L14530"/>
    </row>
    <row r="14531" spans="12:12" x14ac:dyDescent="0.2">
      <c r="L14531"/>
    </row>
    <row r="14532" spans="12:12" x14ac:dyDescent="0.2">
      <c r="L14532"/>
    </row>
    <row r="14533" spans="12:12" x14ac:dyDescent="0.2">
      <c r="L14533"/>
    </row>
    <row r="14534" spans="12:12" x14ac:dyDescent="0.2">
      <c r="L14534"/>
    </row>
    <row r="14535" spans="12:12" x14ac:dyDescent="0.2">
      <c r="L14535"/>
    </row>
    <row r="14536" spans="12:12" x14ac:dyDescent="0.2">
      <c r="L14536"/>
    </row>
    <row r="14537" spans="12:12" x14ac:dyDescent="0.2">
      <c r="L14537"/>
    </row>
    <row r="14538" spans="12:12" x14ac:dyDescent="0.2">
      <c r="L14538"/>
    </row>
    <row r="14539" spans="12:12" x14ac:dyDescent="0.2">
      <c r="L14539"/>
    </row>
    <row r="14540" spans="12:12" x14ac:dyDescent="0.2">
      <c r="L14540"/>
    </row>
    <row r="14541" spans="12:12" x14ac:dyDescent="0.2">
      <c r="L14541"/>
    </row>
    <row r="14542" spans="12:12" x14ac:dyDescent="0.2">
      <c r="L14542"/>
    </row>
    <row r="14543" spans="12:12" x14ac:dyDescent="0.2">
      <c r="L14543"/>
    </row>
    <row r="14544" spans="12:12" x14ac:dyDescent="0.2">
      <c r="L14544"/>
    </row>
    <row r="14545" spans="12:12" x14ac:dyDescent="0.2">
      <c r="L14545"/>
    </row>
    <row r="14546" spans="12:12" x14ac:dyDescent="0.2">
      <c r="L14546"/>
    </row>
    <row r="14547" spans="12:12" x14ac:dyDescent="0.2">
      <c r="L14547"/>
    </row>
    <row r="14548" spans="12:12" x14ac:dyDescent="0.2">
      <c r="L14548"/>
    </row>
    <row r="14549" spans="12:12" x14ac:dyDescent="0.2">
      <c r="L14549"/>
    </row>
    <row r="14550" spans="12:12" x14ac:dyDescent="0.2">
      <c r="L14550"/>
    </row>
    <row r="14551" spans="12:12" x14ac:dyDescent="0.2">
      <c r="L14551"/>
    </row>
    <row r="14552" spans="12:12" x14ac:dyDescent="0.2">
      <c r="L14552"/>
    </row>
    <row r="14553" spans="12:12" x14ac:dyDescent="0.2">
      <c r="L14553"/>
    </row>
    <row r="14554" spans="12:12" x14ac:dyDescent="0.2">
      <c r="L14554"/>
    </row>
    <row r="14555" spans="12:12" x14ac:dyDescent="0.2">
      <c r="L14555"/>
    </row>
    <row r="14556" spans="12:12" x14ac:dyDescent="0.2">
      <c r="L14556"/>
    </row>
    <row r="14557" spans="12:12" x14ac:dyDescent="0.2">
      <c r="L14557"/>
    </row>
    <row r="14558" spans="12:12" x14ac:dyDescent="0.2">
      <c r="L14558"/>
    </row>
    <row r="14559" spans="12:12" x14ac:dyDescent="0.2">
      <c r="L14559"/>
    </row>
    <row r="14560" spans="12:12" x14ac:dyDescent="0.2">
      <c r="L14560"/>
    </row>
    <row r="14561" spans="12:12" x14ac:dyDescent="0.2">
      <c r="L14561"/>
    </row>
    <row r="14562" spans="12:12" x14ac:dyDescent="0.2">
      <c r="L14562"/>
    </row>
    <row r="14563" spans="12:12" x14ac:dyDescent="0.2">
      <c r="L14563"/>
    </row>
    <row r="14564" spans="12:12" x14ac:dyDescent="0.2">
      <c r="L14564"/>
    </row>
    <row r="14565" spans="12:12" x14ac:dyDescent="0.2">
      <c r="L14565"/>
    </row>
    <row r="14566" spans="12:12" x14ac:dyDescent="0.2">
      <c r="L14566"/>
    </row>
    <row r="14567" spans="12:12" x14ac:dyDescent="0.2">
      <c r="L14567"/>
    </row>
    <row r="14568" spans="12:12" x14ac:dyDescent="0.2">
      <c r="L14568"/>
    </row>
    <row r="14569" spans="12:12" x14ac:dyDescent="0.2">
      <c r="L14569"/>
    </row>
    <row r="14570" spans="12:12" x14ac:dyDescent="0.2">
      <c r="L14570"/>
    </row>
    <row r="14571" spans="12:12" x14ac:dyDescent="0.2">
      <c r="L14571"/>
    </row>
    <row r="14572" spans="12:12" x14ac:dyDescent="0.2">
      <c r="L14572"/>
    </row>
    <row r="14573" spans="12:12" x14ac:dyDescent="0.2">
      <c r="L14573"/>
    </row>
    <row r="14574" spans="12:12" x14ac:dyDescent="0.2">
      <c r="L14574"/>
    </row>
    <row r="14575" spans="12:12" x14ac:dyDescent="0.2">
      <c r="L14575"/>
    </row>
    <row r="14576" spans="12:12" x14ac:dyDescent="0.2">
      <c r="L14576"/>
    </row>
    <row r="14577" spans="12:12" x14ac:dyDescent="0.2">
      <c r="L14577"/>
    </row>
    <row r="14578" spans="12:12" x14ac:dyDescent="0.2">
      <c r="L14578"/>
    </row>
    <row r="14579" spans="12:12" x14ac:dyDescent="0.2">
      <c r="L14579"/>
    </row>
    <row r="14580" spans="12:12" x14ac:dyDescent="0.2">
      <c r="L14580"/>
    </row>
    <row r="14581" spans="12:12" x14ac:dyDescent="0.2">
      <c r="L14581"/>
    </row>
    <row r="14582" spans="12:12" x14ac:dyDescent="0.2">
      <c r="L14582"/>
    </row>
    <row r="14583" spans="12:12" x14ac:dyDescent="0.2">
      <c r="L14583"/>
    </row>
    <row r="14584" spans="12:12" x14ac:dyDescent="0.2">
      <c r="L14584"/>
    </row>
    <row r="14585" spans="12:12" x14ac:dyDescent="0.2">
      <c r="L14585"/>
    </row>
    <row r="14586" spans="12:12" x14ac:dyDescent="0.2">
      <c r="L14586"/>
    </row>
    <row r="14587" spans="12:12" x14ac:dyDescent="0.2">
      <c r="L14587"/>
    </row>
    <row r="14588" spans="12:12" x14ac:dyDescent="0.2">
      <c r="L14588"/>
    </row>
    <row r="14589" spans="12:12" x14ac:dyDescent="0.2">
      <c r="L14589"/>
    </row>
    <row r="14590" spans="12:12" x14ac:dyDescent="0.2">
      <c r="L14590"/>
    </row>
    <row r="14591" spans="12:12" x14ac:dyDescent="0.2">
      <c r="L14591"/>
    </row>
    <row r="14592" spans="12:12" x14ac:dyDescent="0.2">
      <c r="L14592"/>
    </row>
    <row r="14593" spans="12:12" x14ac:dyDescent="0.2">
      <c r="L14593"/>
    </row>
    <row r="14594" spans="12:12" x14ac:dyDescent="0.2">
      <c r="L14594"/>
    </row>
    <row r="14595" spans="12:12" x14ac:dyDescent="0.2">
      <c r="L14595"/>
    </row>
    <row r="14596" spans="12:12" x14ac:dyDescent="0.2">
      <c r="L14596"/>
    </row>
    <row r="14597" spans="12:12" x14ac:dyDescent="0.2">
      <c r="L14597"/>
    </row>
    <row r="14598" spans="12:12" x14ac:dyDescent="0.2">
      <c r="L14598"/>
    </row>
    <row r="14599" spans="12:12" x14ac:dyDescent="0.2">
      <c r="L14599"/>
    </row>
    <row r="14600" spans="12:12" x14ac:dyDescent="0.2">
      <c r="L14600"/>
    </row>
    <row r="14601" spans="12:12" x14ac:dyDescent="0.2">
      <c r="L14601"/>
    </row>
    <row r="14602" spans="12:12" x14ac:dyDescent="0.2">
      <c r="L14602"/>
    </row>
    <row r="14603" spans="12:12" x14ac:dyDescent="0.2">
      <c r="L14603"/>
    </row>
    <row r="14604" spans="12:12" x14ac:dyDescent="0.2">
      <c r="L14604"/>
    </row>
    <row r="14605" spans="12:12" x14ac:dyDescent="0.2">
      <c r="L14605"/>
    </row>
    <row r="14606" spans="12:12" x14ac:dyDescent="0.2">
      <c r="L14606"/>
    </row>
    <row r="14607" spans="12:12" x14ac:dyDescent="0.2">
      <c r="L14607"/>
    </row>
    <row r="14608" spans="12:12" x14ac:dyDescent="0.2">
      <c r="L14608"/>
    </row>
    <row r="14609" spans="12:12" x14ac:dyDescent="0.2">
      <c r="L14609"/>
    </row>
    <row r="14610" spans="12:12" x14ac:dyDescent="0.2">
      <c r="L14610"/>
    </row>
    <row r="14611" spans="12:12" x14ac:dyDescent="0.2">
      <c r="L14611"/>
    </row>
    <row r="14612" spans="12:12" x14ac:dyDescent="0.2">
      <c r="L14612"/>
    </row>
    <row r="14613" spans="12:12" x14ac:dyDescent="0.2">
      <c r="L14613"/>
    </row>
    <row r="14614" spans="12:12" x14ac:dyDescent="0.2">
      <c r="L14614"/>
    </row>
    <row r="14615" spans="12:12" x14ac:dyDescent="0.2">
      <c r="L14615"/>
    </row>
    <row r="14616" spans="12:12" x14ac:dyDescent="0.2">
      <c r="L14616"/>
    </row>
    <row r="14617" spans="12:12" x14ac:dyDescent="0.2">
      <c r="L14617"/>
    </row>
    <row r="14618" spans="12:12" x14ac:dyDescent="0.2">
      <c r="L14618"/>
    </row>
    <row r="14619" spans="12:12" x14ac:dyDescent="0.2">
      <c r="L14619"/>
    </row>
    <row r="14620" spans="12:12" x14ac:dyDescent="0.2">
      <c r="L14620"/>
    </row>
    <row r="14621" spans="12:12" x14ac:dyDescent="0.2">
      <c r="L14621"/>
    </row>
    <row r="14622" spans="12:12" x14ac:dyDescent="0.2">
      <c r="L14622"/>
    </row>
    <row r="14623" spans="12:12" x14ac:dyDescent="0.2">
      <c r="L14623"/>
    </row>
    <row r="14624" spans="12:12" x14ac:dyDescent="0.2">
      <c r="L14624"/>
    </row>
    <row r="14625" spans="12:12" x14ac:dyDescent="0.2">
      <c r="L14625"/>
    </row>
    <row r="14626" spans="12:12" x14ac:dyDescent="0.2">
      <c r="L14626"/>
    </row>
    <row r="14627" spans="12:12" x14ac:dyDescent="0.2">
      <c r="L14627"/>
    </row>
    <row r="14628" spans="12:12" x14ac:dyDescent="0.2">
      <c r="L14628"/>
    </row>
    <row r="14629" spans="12:12" x14ac:dyDescent="0.2">
      <c r="L14629"/>
    </row>
    <row r="14630" spans="12:12" x14ac:dyDescent="0.2">
      <c r="L14630"/>
    </row>
    <row r="14631" spans="12:12" x14ac:dyDescent="0.2">
      <c r="L14631"/>
    </row>
    <row r="14632" spans="12:12" x14ac:dyDescent="0.2">
      <c r="L14632"/>
    </row>
    <row r="14633" spans="12:12" x14ac:dyDescent="0.2">
      <c r="L14633"/>
    </row>
    <row r="14634" spans="12:12" x14ac:dyDescent="0.2">
      <c r="L14634"/>
    </row>
    <row r="14635" spans="12:12" x14ac:dyDescent="0.2">
      <c r="L14635"/>
    </row>
    <row r="14636" spans="12:12" x14ac:dyDescent="0.2">
      <c r="L14636"/>
    </row>
    <row r="14637" spans="12:12" x14ac:dyDescent="0.2">
      <c r="L14637"/>
    </row>
    <row r="14638" spans="12:12" x14ac:dyDescent="0.2">
      <c r="L14638"/>
    </row>
    <row r="14639" spans="12:12" x14ac:dyDescent="0.2">
      <c r="L14639"/>
    </row>
    <row r="14640" spans="12:12" x14ac:dyDescent="0.2">
      <c r="L14640"/>
    </row>
    <row r="14641" spans="12:12" x14ac:dyDescent="0.2">
      <c r="L14641"/>
    </row>
    <row r="14642" spans="12:12" x14ac:dyDescent="0.2">
      <c r="L14642"/>
    </row>
    <row r="14643" spans="12:12" x14ac:dyDescent="0.2">
      <c r="L14643"/>
    </row>
    <row r="14644" spans="12:12" x14ac:dyDescent="0.2">
      <c r="L14644"/>
    </row>
    <row r="14645" spans="12:12" x14ac:dyDescent="0.2">
      <c r="L14645"/>
    </row>
    <row r="14646" spans="12:12" x14ac:dyDescent="0.2">
      <c r="L14646"/>
    </row>
    <row r="14647" spans="12:12" x14ac:dyDescent="0.2">
      <c r="L14647"/>
    </row>
    <row r="14648" spans="12:12" x14ac:dyDescent="0.2">
      <c r="L14648"/>
    </row>
    <row r="14649" spans="12:12" x14ac:dyDescent="0.2">
      <c r="L14649"/>
    </row>
    <row r="14650" spans="12:12" x14ac:dyDescent="0.2">
      <c r="L14650"/>
    </row>
    <row r="14651" spans="12:12" x14ac:dyDescent="0.2">
      <c r="L14651"/>
    </row>
    <row r="14652" spans="12:12" x14ac:dyDescent="0.2">
      <c r="L14652"/>
    </row>
    <row r="14653" spans="12:12" x14ac:dyDescent="0.2">
      <c r="L14653"/>
    </row>
    <row r="14654" spans="12:12" x14ac:dyDescent="0.2">
      <c r="L14654"/>
    </row>
    <row r="14655" spans="12:12" x14ac:dyDescent="0.2">
      <c r="L14655"/>
    </row>
    <row r="14656" spans="12:12" x14ac:dyDescent="0.2">
      <c r="L14656"/>
    </row>
    <row r="14657" spans="12:12" x14ac:dyDescent="0.2">
      <c r="L14657"/>
    </row>
    <row r="14658" spans="12:12" x14ac:dyDescent="0.2">
      <c r="L14658"/>
    </row>
    <row r="14659" spans="12:12" x14ac:dyDescent="0.2">
      <c r="L14659"/>
    </row>
    <row r="14660" spans="12:12" x14ac:dyDescent="0.2">
      <c r="L14660"/>
    </row>
    <row r="14661" spans="12:12" x14ac:dyDescent="0.2">
      <c r="L14661"/>
    </row>
    <row r="14662" spans="12:12" x14ac:dyDescent="0.2">
      <c r="L14662"/>
    </row>
    <row r="14663" spans="12:12" x14ac:dyDescent="0.2">
      <c r="L14663"/>
    </row>
    <row r="14664" spans="12:12" x14ac:dyDescent="0.2">
      <c r="L14664"/>
    </row>
    <row r="14665" spans="12:12" x14ac:dyDescent="0.2">
      <c r="L14665"/>
    </row>
    <row r="14666" spans="12:12" x14ac:dyDescent="0.2">
      <c r="L14666"/>
    </row>
    <row r="14667" spans="12:12" x14ac:dyDescent="0.2">
      <c r="L14667"/>
    </row>
    <row r="14668" spans="12:12" x14ac:dyDescent="0.2">
      <c r="L14668"/>
    </row>
    <row r="14669" spans="12:12" x14ac:dyDescent="0.2">
      <c r="L14669"/>
    </row>
    <row r="14670" spans="12:12" x14ac:dyDescent="0.2">
      <c r="L14670"/>
    </row>
    <row r="14671" spans="12:12" x14ac:dyDescent="0.2">
      <c r="L14671"/>
    </row>
    <row r="14672" spans="12:12" x14ac:dyDescent="0.2">
      <c r="L14672"/>
    </row>
    <row r="14673" spans="12:12" x14ac:dyDescent="0.2">
      <c r="L14673"/>
    </row>
    <row r="14674" spans="12:12" x14ac:dyDescent="0.2">
      <c r="L14674"/>
    </row>
    <row r="14675" spans="12:12" x14ac:dyDescent="0.2">
      <c r="L14675"/>
    </row>
    <row r="14676" spans="12:12" x14ac:dyDescent="0.2">
      <c r="L14676"/>
    </row>
    <row r="14677" spans="12:12" x14ac:dyDescent="0.2">
      <c r="L14677"/>
    </row>
    <row r="14678" spans="12:12" x14ac:dyDescent="0.2">
      <c r="L14678"/>
    </row>
    <row r="14679" spans="12:12" x14ac:dyDescent="0.2">
      <c r="L14679"/>
    </row>
    <row r="14680" spans="12:12" x14ac:dyDescent="0.2">
      <c r="L14680"/>
    </row>
    <row r="14681" spans="12:12" x14ac:dyDescent="0.2">
      <c r="L14681"/>
    </row>
    <row r="14682" spans="12:12" x14ac:dyDescent="0.2">
      <c r="L14682"/>
    </row>
    <row r="14683" spans="12:12" x14ac:dyDescent="0.2">
      <c r="L14683"/>
    </row>
    <row r="14684" spans="12:12" x14ac:dyDescent="0.2">
      <c r="L14684"/>
    </row>
    <row r="14685" spans="12:12" x14ac:dyDescent="0.2">
      <c r="L14685"/>
    </row>
    <row r="14686" spans="12:12" x14ac:dyDescent="0.2">
      <c r="L14686"/>
    </row>
    <row r="14687" spans="12:12" x14ac:dyDescent="0.2">
      <c r="L14687"/>
    </row>
    <row r="14688" spans="12:12" x14ac:dyDescent="0.2">
      <c r="L14688"/>
    </row>
    <row r="14689" spans="12:12" x14ac:dyDescent="0.2">
      <c r="L14689"/>
    </row>
    <row r="14690" spans="12:12" x14ac:dyDescent="0.2">
      <c r="L14690"/>
    </row>
    <row r="14691" spans="12:12" x14ac:dyDescent="0.2">
      <c r="L14691"/>
    </row>
    <row r="14692" spans="12:12" x14ac:dyDescent="0.2">
      <c r="L14692"/>
    </row>
    <row r="14693" spans="12:12" x14ac:dyDescent="0.2">
      <c r="L14693"/>
    </row>
    <row r="14694" spans="12:12" x14ac:dyDescent="0.2">
      <c r="L14694"/>
    </row>
    <row r="14695" spans="12:12" x14ac:dyDescent="0.2">
      <c r="L14695"/>
    </row>
    <row r="14696" spans="12:12" x14ac:dyDescent="0.2">
      <c r="L14696"/>
    </row>
    <row r="14697" spans="12:12" x14ac:dyDescent="0.2">
      <c r="L14697"/>
    </row>
    <row r="14698" spans="12:12" x14ac:dyDescent="0.2">
      <c r="L14698"/>
    </row>
    <row r="14699" spans="12:12" x14ac:dyDescent="0.2">
      <c r="L14699"/>
    </row>
    <row r="14700" spans="12:12" x14ac:dyDescent="0.2">
      <c r="L14700"/>
    </row>
    <row r="14701" spans="12:12" x14ac:dyDescent="0.2">
      <c r="L14701"/>
    </row>
    <row r="14702" spans="12:12" x14ac:dyDescent="0.2">
      <c r="L14702"/>
    </row>
    <row r="14703" spans="12:12" x14ac:dyDescent="0.2">
      <c r="L14703"/>
    </row>
    <row r="14704" spans="12:12" x14ac:dyDescent="0.2">
      <c r="L14704"/>
    </row>
    <row r="14705" spans="12:12" x14ac:dyDescent="0.2">
      <c r="L14705"/>
    </row>
    <row r="14706" spans="12:12" x14ac:dyDescent="0.2">
      <c r="L14706"/>
    </row>
    <row r="14707" spans="12:12" x14ac:dyDescent="0.2">
      <c r="L14707"/>
    </row>
    <row r="14708" spans="12:12" x14ac:dyDescent="0.2">
      <c r="L14708"/>
    </row>
    <row r="14709" spans="12:12" x14ac:dyDescent="0.2">
      <c r="L14709"/>
    </row>
    <row r="14710" spans="12:12" x14ac:dyDescent="0.2">
      <c r="L14710"/>
    </row>
    <row r="14711" spans="12:12" x14ac:dyDescent="0.2">
      <c r="L14711"/>
    </row>
    <row r="14712" spans="12:12" x14ac:dyDescent="0.2">
      <c r="L14712"/>
    </row>
    <row r="14713" spans="12:12" x14ac:dyDescent="0.2">
      <c r="L14713"/>
    </row>
    <row r="14714" spans="12:12" x14ac:dyDescent="0.2">
      <c r="L14714"/>
    </row>
    <row r="14715" spans="12:12" x14ac:dyDescent="0.2">
      <c r="L14715"/>
    </row>
    <row r="14716" spans="12:12" x14ac:dyDescent="0.2">
      <c r="L14716"/>
    </row>
    <row r="14717" spans="12:12" x14ac:dyDescent="0.2">
      <c r="L14717"/>
    </row>
    <row r="14718" spans="12:12" x14ac:dyDescent="0.2">
      <c r="L14718"/>
    </row>
    <row r="14719" spans="12:12" x14ac:dyDescent="0.2">
      <c r="L14719"/>
    </row>
    <row r="14720" spans="12:12" x14ac:dyDescent="0.2">
      <c r="L14720"/>
    </row>
    <row r="14721" spans="12:12" x14ac:dyDescent="0.2">
      <c r="L14721"/>
    </row>
    <row r="14722" spans="12:12" x14ac:dyDescent="0.2">
      <c r="L14722"/>
    </row>
    <row r="14723" spans="12:12" x14ac:dyDescent="0.2">
      <c r="L14723"/>
    </row>
    <row r="14724" spans="12:12" x14ac:dyDescent="0.2">
      <c r="L14724"/>
    </row>
    <row r="14725" spans="12:12" x14ac:dyDescent="0.2">
      <c r="L14725"/>
    </row>
    <row r="14726" spans="12:12" x14ac:dyDescent="0.2">
      <c r="L14726"/>
    </row>
    <row r="14727" spans="12:12" x14ac:dyDescent="0.2">
      <c r="L14727"/>
    </row>
    <row r="14728" spans="12:12" x14ac:dyDescent="0.2">
      <c r="L14728"/>
    </row>
    <row r="14729" spans="12:12" x14ac:dyDescent="0.2">
      <c r="L14729"/>
    </row>
    <row r="14730" spans="12:12" x14ac:dyDescent="0.2">
      <c r="L14730"/>
    </row>
    <row r="14731" spans="12:12" x14ac:dyDescent="0.2">
      <c r="L14731"/>
    </row>
    <row r="14732" spans="12:12" x14ac:dyDescent="0.2">
      <c r="L14732"/>
    </row>
    <row r="14733" spans="12:12" x14ac:dyDescent="0.2">
      <c r="L14733"/>
    </row>
    <row r="14734" spans="12:12" x14ac:dyDescent="0.2">
      <c r="L14734"/>
    </row>
    <row r="14735" spans="12:12" x14ac:dyDescent="0.2">
      <c r="L14735"/>
    </row>
    <row r="14736" spans="12:12" x14ac:dyDescent="0.2">
      <c r="L14736"/>
    </row>
    <row r="14737" spans="12:12" x14ac:dyDescent="0.2">
      <c r="L14737"/>
    </row>
    <row r="14738" spans="12:12" x14ac:dyDescent="0.2">
      <c r="L14738"/>
    </row>
    <row r="14739" spans="12:12" x14ac:dyDescent="0.2">
      <c r="L14739"/>
    </row>
    <row r="14740" spans="12:12" x14ac:dyDescent="0.2">
      <c r="L14740"/>
    </row>
    <row r="14741" spans="12:12" x14ac:dyDescent="0.2">
      <c r="L14741"/>
    </row>
    <row r="14742" spans="12:12" x14ac:dyDescent="0.2">
      <c r="L14742"/>
    </row>
    <row r="14743" spans="12:12" x14ac:dyDescent="0.2">
      <c r="L14743"/>
    </row>
    <row r="14744" spans="12:12" x14ac:dyDescent="0.2">
      <c r="L14744"/>
    </row>
    <row r="14745" spans="12:12" x14ac:dyDescent="0.2">
      <c r="L14745"/>
    </row>
    <row r="14746" spans="12:12" x14ac:dyDescent="0.2">
      <c r="L14746"/>
    </row>
    <row r="14747" spans="12:12" x14ac:dyDescent="0.2">
      <c r="L14747"/>
    </row>
    <row r="14748" spans="12:12" x14ac:dyDescent="0.2">
      <c r="L14748"/>
    </row>
    <row r="14749" spans="12:12" x14ac:dyDescent="0.2">
      <c r="L14749"/>
    </row>
    <row r="14750" spans="12:12" x14ac:dyDescent="0.2">
      <c r="L14750"/>
    </row>
    <row r="14751" spans="12:12" x14ac:dyDescent="0.2">
      <c r="L14751"/>
    </row>
    <row r="14752" spans="12:12" x14ac:dyDescent="0.2">
      <c r="L14752"/>
    </row>
    <row r="14753" spans="12:12" x14ac:dyDescent="0.2">
      <c r="L14753"/>
    </row>
    <row r="14754" spans="12:12" x14ac:dyDescent="0.2">
      <c r="L14754"/>
    </row>
    <row r="14755" spans="12:12" x14ac:dyDescent="0.2">
      <c r="L14755"/>
    </row>
    <row r="14756" spans="12:12" x14ac:dyDescent="0.2">
      <c r="L14756"/>
    </row>
    <row r="14757" spans="12:12" x14ac:dyDescent="0.2">
      <c r="L14757"/>
    </row>
    <row r="14758" spans="12:12" x14ac:dyDescent="0.2">
      <c r="L14758"/>
    </row>
    <row r="14759" spans="12:12" x14ac:dyDescent="0.2">
      <c r="L14759"/>
    </row>
    <row r="14760" spans="12:12" x14ac:dyDescent="0.2">
      <c r="L14760"/>
    </row>
    <row r="14761" spans="12:12" x14ac:dyDescent="0.2">
      <c r="L14761"/>
    </row>
    <row r="14762" spans="12:12" x14ac:dyDescent="0.2">
      <c r="L14762"/>
    </row>
    <row r="14763" spans="12:12" x14ac:dyDescent="0.2">
      <c r="L14763"/>
    </row>
    <row r="14764" spans="12:12" x14ac:dyDescent="0.2">
      <c r="L14764"/>
    </row>
    <row r="14765" spans="12:12" x14ac:dyDescent="0.2">
      <c r="L14765"/>
    </row>
    <row r="14766" spans="12:12" x14ac:dyDescent="0.2">
      <c r="L14766"/>
    </row>
    <row r="14767" spans="12:12" x14ac:dyDescent="0.2">
      <c r="L14767"/>
    </row>
    <row r="14768" spans="12:12" x14ac:dyDescent="0.2">
      <c r="L14768"/>
    </row>
    <row r="14769" spans="12:12" x14ac:dyDescent="0.2">
      <c r="L14769"/>
    </row>
    <row r="14770" spans="12:12" x14ac:dyDescent="0.2">
      <c r="L14770"/>
    </row>
    <row r="14771" spans="12:12" x14ac:dyDescent="0.2">
      <c r="L14771"/>
    </row>
    <row r="14772" spans="12:12" x14ac:dyDescent="0.2">
      <c r="L14772"/>
    </row>
    <row r="14773" spans="12:12" x14ac:dyDescent="0.2">
      <c r="L14773"/>
    </row>
    <row r="14774" spans="12:12" x14ac:dyDescent="0.2">
      <c r="L14774"/>
    </row>
    <row r="14775" spans="12:12" x14ac:dyDescent="0.2">
      <c r="L14775"/>
    </row>
    <row r="14776" spans="12:12" x14ac:dyDescent="0.2">
      <c r="L14776"/>
    </row>
    <row r="14777" spans="12:12" x14ac:dyDescent="0.2">
      <c r="L14777"/>
    </row>
    <row r="14778" spans="12:12" x14ac:dyDescent="0.2">
      <c r="L14778"/>
    </row>
    <row r="14779" spans="12:12" x14ac:dyDescent="0.2">
      <c r="L14779"/>
    </row>
    <row r="14780" spans="12:12" x14ac:dyDescent="0.2">
      <c r="L14780"/>
    </row>
    <row r="14781" spans="12:12" x14ac:dyDescent="0.2">
      <c r="L14781"/>
    </row>
    <row r="14782" spans="12:12" x14ac:dyDescent="0.2">
      <c r="L14782"/>
    </row>
    <row r="14783" spans="12:12" x14ac:dyDescent="0.2">
      <c r="L14783"/>
    </row>
    <row r="14784" spans="12:12" x14ac:dyDescent="0.2">
      <c r="L14784"/>
    </row>
    <row r="14785" spans="12:12" x14ac:dyDescent="0.2">
      <c r="L14785"/>
    </row>
    <row r="14786" spans="12:12" x14ac:dyDescent="0.2">
      <c r="L14786"/>
    </row>
    <row r="14787" spans="12:12" x14ac:dyDescent="0.2">
      <c r="L14787"/>
    </row>
    <row r="14788" spans="12:12" x14ac:dyDescent="0.2">
      <c r="L14788"/>
    </row>
    <row r="14789" spans="12:12" x14ac:dyDescent="0.2">
      <c r="L14789"/>
    </row>
    <row r="14790" spans="12:12" x14ac:dyDescent="0.2">
      <c r="L14790"/>
    </row>
    <row r="14791" spans="12:12" x14ac:dyDescent="0.2">
      <c r="L14791"/>
    </row>
    <row r="14792" spans="12:12" x14ac:dyDescent="0.2">
      <c r="L14792"/>
    </row>
    <row r="14793" spans="12:12" x14ac:dyDescent="0.2">
      <c r="L14793"/>
    </row>
    <row r="14794" spans="12:12" x14ac:dyDescent="0.2">
      <c r="L14794"/>
    </row>
    <row r="14795" spans="12:12" x14ac:dyDescent="0.2">
      <c r="L14795"/>
    </row>
    <row r="14796" spans="12:12" x14ac:dyDescent="0.2">
      <c r="L14796"/>
    </row>
    <row r="14797" spans="12:12" x14ac:dyDescent="0.2">
      <c r="L14797"/>
    </row>
    <row r="14798" spans="12:12" x14ac:dyDescent="0.2">
      <c r="L14798"/>
    </row>
    <row r="14799" spans="12:12" x14ac:dyDescent="0.2">
      <c r="L14799"/>
    </row>
    <row r="14800" spans="12:12" x14ac:dyDescent="0.2">
      <c r="L14800"/>
    </row>
    <row r="14801" spans="12:12" x14ac:dyDescent="0.2">
      <c r="L14801"/>
    </row>
    <row r="14802" spans="12:12" x14ac:dyDescent="0.2">
      <c r="L14802"/>
    </row>
    <row r="14803" spans="12:12" x14ac:dyDescent="0.2">
      <c r="L14803"/>
    </row>
    <row r="14804" spans="12:12" x14ac:dyDescent="0.2">
      <c r="L14804"/>
    </row>
    <row r="14805" spans="12:12" x14ac:dyDescent="0.2">
      <c r="L14805"/>
    </row>
    <row r="14806" spans="12:12" x14ac:dyDescent="0.2">
      <c r="L14806"/>
    </row>
    <row r="14807" spans="12:12" x14ac:dyDescent="0.2">
      <c r="L14807"/>
    </row>
    <row r="14808" spans="12:12" x14ac:dyDescent="0.2">
      <c r="L14808"/>
    </row>
    <row r="14809" spans="12:12" x14ac:dyDescent="0.2">
      <c r="L14809"/>
    </row>
    <row r="14810" spans="12:12" x14ac:dyDescent="0.2">
      <c r="L14810"/>
    </row>
    <row r="14811" spans="12:12" x14ac:dyDescent="0.2">
      <c r="L14811"/>
    </row>
    <row r="14812" spans="12:12" x14ac:dyDescent="0.2">
      <c r="L14812"/>
    </row>
    <row r="14813" spans="12:12" x14ac:dyDescent="0.2">
      <c r="L14813"/>
    </row>
    <row r="14814" spans="12:12" x14ac:dyDescent="0.2">
      <c r="L14814"/>
    </row>
    <row r="14815" spans="12:12" x14ac:dyDescent="0.2">
      <c r="L14815"/>
    </row>
    <row r="14816" spans="12:12" x14ac:dyDescent="0.2">
      <c r="L14816"/>
    </row>
    <row r="14817" spans="12:12" x14ac:dyDescent="0.2">
      <c r="L14817"/>
    </row>
    <row r="14818" spans="12:12" x14ac:dyDescent="0.2">
      <c r="L14818"/>
    </row>
    <row r="14819" spans="12:12" x14ac:dyDescent="0.2">
      <c r="L14819"/>
    </row>
    <row r="14820" spans="12:12" x14ac:dyDescent="0.2">
      <c r="L14820"/>
    </row>
    <row r="14821" spans="12:12" x14ac:dyDescent="0.2">
      <c r="L14821"/>
    </row>
    <row r="14822" spans="12:12" x14ac:dyDescent="0.2">
      <c r="L14822"/>
    </row>
    <row r="14823" spans="12:12" x14ac:dyDescent="0.2">
      <c r="L14823"/>
    </row>
    <row r="14824" spans="12:12" x14ac:dyDescent="0.2">
      <c r="L14824"/>
    </row>
    <row r="14825" spans="12:12" x14ac:dyDescent="0.2">
      <c r="L14825"/>
    </row>
    <row r="14826" spans="12:12" x14ac:dyDescent="0.2">
      <c r="L14826"/>
    </row>
    <row r="14827" spans="12:12" x14ac:dyDescent="0.2">
      <c r="L14827"/>
    </row>
    <row r="14828" spans="12:12" x14ac:dyDescent="0.2">
      <c r="L14828"/>
    </row>
    <row r="14829" spans="12:12" x14ac:dyDescent="0.2">
      <c r="L14829"/>
    </row>
    <row r="14830" spans="12:12" x14ac:dyDescent="0.2">
      <c r="L14830"/>
    </row>
    <row r="14831" spans="12:12" x14ac:dyDescent="0.2">
      <c r="L14831"/>
    </row>
    <row r="14832" spans="12:12" x14ac:dyDescent="0.2">
      <c r="L14832"/>
    </row>
    <row r="14833" spans="12:12" x14ac:dyDescent="0.2">
      <c r="L14833"/>
    </row>
    <row r="14834" spans="12:12" x14ac:dyDescent="0.2">
      <c r="L14834"/>
    </row>
    <row r="14835" spans="12:12" x14ac:dyDescent="0.2">
      <c r="L14835"/>
    </row>
    <row r="14836" spans="12:12" x14ac:dyDescent="0.2">
      <c r="L14836"/>
    </row>
    <row r="14837" spans="12:12" x14ac:dyDescent="0.2">
      <c r="L14837"/>
    </row>
    <row r="14838" spans="12:12" x14ac:dyDescent="0.2">
      <c r="L14838"/>
    </row>
    <row r="14839" spans="12:12" x14ac:dyDescent="0.2">
      <c r="L14839"/>
    </row>
    <row r="14840" spans="12:12" x14ac:dyDescent="0.2">
      <c r="L14840"/>
    </row>
    <row r="14841" spans="12:12" x14ac:dyDescent="0.2">
      <c r="L14841"/>
    </row>
    <row r="14842" spans="12:12" x14ac:dyDescent="0.2">
      <c r="L14842"/>
    </row>
    <row r="14843" spans="12:12" x14ac:dyDescent="0.2">
      <c r="L14843"/>
    </row>
    <row r="14844" spans="12:12" x14ac:dyDescent="0.2">
      <c r="L14844"/>
    </row>
    <row r="14845" spans="12:12" x14ac:dyDescent="0.2">
      <c r="L14845"/>
    </row>
    <row r="14846" spans="12:12" x14ac:dyDescent="0.2">
      <c r="L14846"/>
    </row>
    <row r="14847" spans="12:12" x14ac:dyDescent="0.2">
      <c r="L14847"/>
    </row>
    <row r="14848" spans="12:12" x14ac:dyDescent="0.2">
      <c r="L14848"/>
    </row>
    <row r="14849" spans="12:12" x14ac:dyDescent="0.2">
      <c r="L14849"/>
    </row>
    <row r="14850" spans="12:12" x14ac:dyDescent="0.2">
      <c r="L14850"/>
    </row>
    <row r="14851" spans="12:12" x14ac:dyDescent="0.2">
      <c r="L14851"/>
    </row>
    <row r="14852" spans="12:12" x14ac:dyDescent="0.2">
      <c r="L14852"/>
    </row>
    <row r="14853" spans="12:12" x14ac:dyDescent="0.2">
      <c r="L14853"/>
    </row>
    <row r="14854" spans="12:12" x14ac:dyDescent="0.2">
      <c r="L14854"/>
    </row>
    <row r="14855" spans="12:12" x14ac:dyDescent="0.2">
      <c r="L14855"/>
    </row>
    <row r="14856" spans="12:12" x14ac:dyDescent="0.2">
      <c r="L14856"/>
    </row>
    <row r="14857" spans="12:12" x14ac:dyDescent="0.2">
      <c r="L14857"/>
    </row>
    <row r="14858" spans="12:12" x14ac:dyDescent="0.2">
      <c r="L14858"/>
    </row>
    <row r="14859" spans="12:12" x14ac:dyDescent="0.2">
      <c r="L14859"/>
    </row>
    <row r="14860" spans="12:12" x14ac:dyDescent="0.2">
      <c r="L14860"/>
    </row>
    <row r="14861" spans="12:12" x14ac:dyDescent="0.2">
      <c r="L14861"/>
    </row>
    <row r="14862" spans="12:12" x14ac:dyDescent="0.2">
      <c r="L14862"/>
    </row>
    <row r="14863" spans="12:12" x14ac:dyDescent="0.2">
      <c r="L14863"/>
    </row>
    <row r="14864" spans="12:12" x14ac:dyDescent="0.2">
      <c r="L14864"/>
    </row>
    <row r="14865" spans="12:12" x14ac:dyDescent="0.2">
      <c r="L14865"/>
    </row>
    <row r="14866" spans="12:12" x14ac:dyDescent="0.2">
      <c r="L14866"/>
    </row>
    <row r="14867" spans="12:12" x14ac:dyDescent="0.2">
      <c r="L14867"/>
    </row>
    <row r="14868" spans="12:12" x14ac:dyDescent="0.2">
      <c r="L14868"/>
    </row>
    <row r="14869" spans="12:12" x14ac:dyDescent="0.2">
      <c r="L14869"/>
    </row>
    <row r="14870" spans="12:12" x14ac:dyDescent="0.2">
      <c r="L14870"/>
    </row>
    <row r="14871" spans="12:12" x14ac:dyDescent="0.2">
      <c r="L14871"/>
    </row>
    <row r="14872" spans="12:12" x14ac:dyDescent="0.2">
      <c r="L14872"/>
    </row>
    <row r="14873" spans="12:12" x14ac:dyDescent="0.2">
      <c r="L14873"/>
    </row>
    <row r="14874" spans="12:12" x14ac:dyDescent="0.2">
      <c r="L14874"/>
    </row>
    <row r="14875" spans="12:12" x14ac:dyDescent="0.2">
      <c r="L14875"/>
    </row>
    <row r="14876" spans="12:12" x14ac:dyDescent="0.2">
      <c r="L14876"/>
    </row>
    <row r="14877" spans="12:12" x14ac:dyDescent="0.2">
      <c r="L14877"/>
    </row>
    <row r="14878" spans="12:12" x14ac:dyDescent="0.2">
      <c r="L14878"/>
    </row>
    <row r="14879" spans="12:12" x14ac:dyDescent="0.2">
      <c r="L14879"/>
    </row>
    <row r="14880" spans="12:12" x14ac:dyDescent="0.2">
      <c r="L14880"/>
    </row>
    <row r="14881" spans="12:12" x14ac:dyDescent="0.2">
      <c r="L14881"/>
    </row>
    <row r="14882" spans="12:12" x14ac:dyDescent="0.2">
      <c r="L14882"/>
    </row>
    <row r="14883" spans="12:12" x14ac:dyDescent="0.2">
      <c r="L14883"/>
    </row>
    <row r="14884" spans="12:12" x14ac:dyDescent="0.2">
      <c r="L14884"/>
    </row>
    <row r="14885" spans="12:12" x14ac:dyDescent="0.2">
      <c r="L14885"/>
    </row>
    <row r="14886" spans="12:12" x14ac:dyDescent="0.2">
      <c r="L14886"/>
    </row>
    <row r="14887" spans="12:12" x14ac:dyDescent="0.2">
      <c r="L14887"/>
    </row>
    <row r="14888" spans="12:12" x14ac:dyDescent="0.2">
      <c r="L14888"/>
    </row>
    <row r="14889" spans="12:12" x14ac:dyDescent="0.2">
      <c r="L14889"/>
    </row>
    <row r="14890" spans="12:12" x14ac:dyDescent="0.2">
      <c r="L14890"/>
    </row>
    <row r="14891" spans="12:12" x14ac:dyDescent="0.2">
      <c r="L14891"/>
    </row>
    <row r="14892" spans="12:12" x14ac:dyDescent="0.2">
      <c r="L14892"/>
    </row>
    <row r="14893" spans="12:12" x14ac:dyDescent="0.2">
      <c r="L14893"/>
    </row>
    <row r="14894" spans="12:12" x14ac:dyDescent="0.2">
      <c r="L14894"/>
    </row>
    <row r="14895" spans="12:12" x14ac:dyDescent="0.2">
      <c r="L14895"/>
    </row>
    <row r="14896" spans="12:12" x14ac:dyDescent="0.2">
      <c r="L14896"/>
    </row>
    <row r="14897" spans="12:12" x14ac:dyDescent="0.2">
      <c r="L14897"/>
    </row>
    <row r="14898" spans="12:12" x14ac:dyDescent="0.2">
      <c r="L14898"/>
    </row>
    <row r="14899" spans="12:12" x14ac:dyDescent="0.2">
      <c r="L14899"/>
    </row>
    <row r="14900" spans="12:12" x14ac:dyDescent="0.2">
      <c r="L14900"/>
    </row>
    <row r="14901" spans="12:12" x14ac:dyDescent="0.2">
      <c r="L14901"/>
    </row>
    <row r="14902" spans="12:12" x14ac:dyDescent="0.2">
      <c r="L14902"/>
    </row>
    <row r="14903" spans="12:12" x14ac:dyDescent="0.2">
      <c r="L14903"/>
    </row>
    <row r="14904" spans="12:12" x14ac:dyDescent="0.2">
      <c r="L14904"/>
    </row>
    <row r="14905" spans="12:12" x14ac:dyDescent="0.2">
      <c r="L14905"/>
    </row>
    <row r="14906" spans="12:12" x14ac:dyDescent="0.2">
      <c r="L14906"/>
    </row>
    <row r="14907" spans="12:12" x14ac:dyDescent="0.2">
      <c r="L14907"/>
    </row>
    <row r="14908" spans="12:12" x14ac:dyDescent="0.2">
      <c r="L14908"/>
    </row>
    <row r="14909" spans="12:12" x14ac:dyDescent="0.2">
      <c r="L14909"/>
    </row>
    <row r="14910" spans="12:12" x14ac:dyDescent="0.2">
      <c r="L14910"/>
    </row>
    <row r="14911" spans="12:12" x14ac:dyDescent="0.2">
      <c r="L14911"/>
    </row>
    <row r="14912" spans="12:12" x14ac:dyDescent="0.2">
      <c r="L14912"/>
    </row>
    <row r="14913" spans="12:12" x14ac:dyDescent="0.2">
      <c r="L14913"/>
    </row>
    <row r="14914" spans="12:12" x14ac:dyDescent="0.2">
      <c r="L14914"/>
    </row>
    <row r="14915" spans="12:12" x14ac:dyDescent="0.2">
      <c r="L14915"/>
    </row>
    <row r="14916" spans="12:12" x14ac:dyDescent="0.2">
      <c r="L14916"/>
    </row>
    <row r="14917" spans="12:12" x14ac:dyDescent="0.2">
      <c r="L14917"/>
    </row>
    <row r="14918" spans="12:12" x14ac:dyDescent="0.2">
      <c r="L14918"/>
    </row>
    <row r="14919" spans="12:12" x14ac:dyDescent="0.2">
      <c r="L14919"/>
    </row>
    <row r="14920" spans="12:12" x14ac:dyDescent="0.2">
      <c r="L14920"/>
    </row>
    <row r="14921" spans="12:12" x14ac:dyDescent="0.2">
      <c r="L14921"/>
    </row>
    <row r="14922" spans="12:12" x14ac:dyDescent="0.2">
      <c r="L14922"/>
    </row>
    <row r="14923" spans="12:12" x14ac:dyDescent="0.2">
      <c r="L14923"/>
    </row>
    <row r="14924" spans="12:12" x14ac:dyDescent="0.2">
      <c r="L14924"/>
    </row>
    <row r="14925" spans="12:12" x14ac:dyDescent="0.2">
      <c r="L14925"/>
    </row>
    <row r="14926" spans="12:12" x14ac:dyDescent="0.2">
      <c r="L14926"/>
    </row>
    <row r="14927" spans="12:12" x14ac:dyDescent="0.2">
      <c r="L14927"/>
    </row>
    <row r="14928" spans="12:12" x14ac:dyDescent="0.2">
      <c r="L14928"/>
    </row>
    <row r="14929" spans="12:12" x14ac:dyDescent="0.2">
      <c r="L14929"/>
    </row>
    <row r="14930" spans="12:12" x14ac:dyDescent="0.2">
      <c r="L14930"/>
    </row>
    <row r="14931" spans="12:12" x14ac:dyDescent="0.2">
      <c r="L14931"/>
    </row>
    <row r="14932" spans="12:12" x14ac:dyDescent="0.2">
      <c r="L14932"/>
    </row>
    <row r="14933" spans="12:12" x14ac:dyDescent="0.2">
      <c r="L14933"/>
    </row>
    <row r="14934" spans="12:12" x14ac:dyDescent="0.2">
      <c r="L14934"/>
    </row>
    <row r="14935" spans="12:12" x14ac:dyDescent="0.2">
      <c r="L14935"/>
    </row>
    <row r="14936" spans="12:12" x14ac:dyDescent="0.2">
      <c r="L14936"/>
    </row>
    <row r="14937" spans="12:12" x14ac:dyDescent="0.2">
      <c r="L14937"/>
    </row>
    <row r="14938" spans="12:12" x14ac:dyDescent="0.2">
      <c r="L14938"/>
    </row>
    <row r="14939" spans="12:12" x14ac:dyDescent="0.2">
      <c r="L14939"/>
    </row>
    <row r="14940" spans="12:12" x14ac:dyDescent="0.2">
      <c r="L14940"/>
    </row>
    <row r="14941" spans="12:12" x14ac:dyDescent="0.2">
      <c r="L14941"/>
    </row>
    <row r="14942" spans="12:12" x14ac:dyDescent="0.2">
      <c r="L14942"/>
    </row>
    <row r="14943" spans="12:12" x14ac:dyDescent="0.2">
      <c r="L14943"/>
    </row>
    <row r="14944" spans="12:12" x14ac:dyDescent="0.2">
      <c r="L14944"/>
    </row>
    <row r="14945" spans="12:12" x14ac:dyDescent="0.2">
      <c r="L14945"/>
    </row>
    <row r="14946" spans="12:12" x14ac:dyDescent="0.2">
      <c r="L14946"/>
    </row>
    <row r="14947" spans="12:12" x14ac:dyDescent="0.2">
      <c r="L14947"/>
    </row>
    <row r="14948" spans="12:12" x14ac:dyDescent="0.2">
      <c r="L14948"/>
    </row>
    <row r="14949" spans="12:12" x14ac:dyDescent="0.2">
      <c r="L14949"/>
    </row>
    <row r="14950" spans="12:12" x14ac:dyDescent="0.2">
      <c r="L14950"/>
    </row>
    <row r="14951" spans="12:12" x14ac:dyDescent="0.2">
      <c r="L14951"/>
    </row>
    <row r="14952" spans="12:12" x14ac:dyDescent="0.2">
      <c r="L14952"/>
    </row>
    <row r="14953" spans="12:12" x14ac:dyDescent="0.2">
      <c r="L14953"/>
    </row>
    <row r="14954" spans="12:12" x14ac:dyDescent="0.2">
      <c r="L14954"/>
    </row>
    <row r="14955" spans="12:12" x14ac:dyDescent="0.2">
      <c r="L14955"/>
    </row>
    <row r="14956" spans="12:12" x14ac:dyDescent="0.2">
      <c r="L14956"/>
    </row>
    <row r="14957" spans="12:12" x14ac:dyDescent="0.2">
      <c r="L14957"/>
    </row>
    <row r="14958" spans="12:12" x14ac:dyDescent="0.2">
      <c r="L14958"/>
    </row>
    <row r="14959" spans="12:12" x14ac:dyDescent="0.2">
      <c r="L14959"/>
    </row>
    <row r="14960" spans="12:12" x14ac:dyDescent="0.2">
      <c r="L14960"/>
    </row>
    <row r="14961" spans="12:12" x14ac:dyDescent="0.2">
      <c r="L14961"/>
    </row>
    <row r="14962" spans="12:12" x14ac:dyDescent="0.2">
      <c r="L14962"/>
    </row>
    <row r="14963" spans="12:12" x14ac:dyDescent="0.2">
      <c r="L14963"/>
    </row>
    <row r="14964" spans="12:12" x14ac:dyDescent="0.2">
      <c r="L14964"/>
    </row>
    <row r="14965" spans="12:12" x14ac:dyDescent="0.2">
      <c r="L14965"/>
    </row>
    <row r="14966" spans="12:12" x14ac:dyDescent="0.2">
      <c r="L14966"/>
    </row>
    <row r="14967" spans="12:12" x14ac:dyDescent="0.2">
      <c r="L14967"/>
    </row>
    <row r="14968" spans="12:12" x14ac:dyDescent="0.2">
      <c r="L14968"/>
    </row>
    <row r="14969" spans="12:12" x14ac:dyDescent="0.2">
      <c r="L14969"/>
    </row>
    <row r="14970" spans="12:12" x14ac:dyDescent="0.2">
      <c r="L14970"/>
    </row>
    <row r="14971" spans="12:12" x14ac:dyDescent="0.2">
      <c r="L14971"/>
    </row>
    <row r="14972" spans="12:12" x14ac:dyDescent="0.2">
      <c r="L14972"/>
    </row>
    <row r="14973" spans="12:12" x14ac:dyDescent="0.2">
      <c r="L14973"/>
    </row>
    <row r="14974" spans="12:12" x14ac:dyDescent="0.2">
      <c r="L14974"/>
    </row>
    <row r="14975" spans="12:12" x14ac:dyDescent="0.2">
      <c r="L14975"/>
    </row>
    <row r="14976" spans="12:12" x14ac:dyDescent="0.2">
      <c r="L14976"/>
    </row>
    <row r="14977" spans="12:12" x14ac:dyDescent="0.2">
      <c r="L14977"/>
    </row>
    <row r="14978" spans="12:12" x14ac:dyDescent="0.2">
      <c r="L14978"/>
    </row>
    <row r="14979" spans="12:12" x14ac:dyDescent="0.2">
      <c r="L14979"/>
    </row>
    <row r="14980" spans="12:12" x14ac:dyDescent="0.2">
      <c r="L14980"/>
    </row>
    <row r="14981" spans="12:12" x14ac:dyDescent="0.2">
      <c r="L14981"/>
    </row>
    <row r="14982" spans="12:12" x14ac:dyDescent="0.2">
      <c r="L14982"/>
    </row>
    <row r="14983" spans="12:12" x14ac:dyDescent="0.2">
      <c r="L14983"/>
    </row>
    <row r="14984" spans="12:12" x14ac:dyDescent="0.2">
      <c r="L14984"/>
    </row>
    <row r="14985" spans="12:12" x14ac:dyDescent="0.2">
      <c r="L14985"/>
    </row>
    <row r="14986" spans="12:12" x14ac:dyDescent="0.2">
      <c r="L14986"/>
    </row>
    <row r="14987" spans="12:12" x14ac:dyDescent="0.2">
      <c r="L14987"/>
    </row>
    <row r="14988" spans="12:12" x14ac:dyDescent="0.2">
      <c r="L14988"/>
    </row>
    <row r="14989" spans="12:12" x14ac:dyDescent="0.2">
      <c r="L14989"/>
    </row>
    <row r="14990" spans="12:12" x14ac:dyDescent="0.2">
      <c r="L14990"/>
    </row>
    <row r="14991" spans="12:12" x14ac:dyDescent="0.2">
      <c r="L14991"/>
    </row>
    <row r="14992" spans="12:12" x14ac:dyDescent="0.2">
      <c r="L14992"/>
    </row>
    <row r="14993" spans="12:12" x14ac:dyDescent="0.2">
      <c r="L14993"/>
    </row>
    <row r="14994" spans="12:12" x14ac:dyDescent="0.2">
      <c r="L14994"/>
    </row>
    <row r="14995" spans="12:12" x14ac:dyDescent="0.2">
      <c r="L14995"/>
    </row>
    <row r="14996" spans="12:12" x14ac:dyDescent="0.2">
      <c r="L14996"/>
    </row>
    <row r="14997" spans="12:12" x14ac:dyDescent="0.2">
      <c r="L14997"/>
    </row>
    <row r="14998" spans="12:12" x14ac:dyDescent="0.2">
      <c r="L14998"/>
    </row>
    <row r="14999" spans="12:12" x14ac:dyDescent="0.2">
      <c r="L14999"/>
    </row>
    <row r="15000" spans="12:12" x14ac:dyDescent="0.2">
      <c r="L15000"/>
    </row>
    <row r="15001" spans="12:12" x14ac:dyDescent="0.2">
      <c r="L15001"/>
    </row>
    <row r="15002" spans="12:12" x14ac:dyDescent="0.2">
      <c r="L15002"/>
    </row>
    <row r="15003" spans="12:12" x14ac:dyDescent="0.2">
      <c r="L15003"/>
    </row>
    <row r="15004" spans="12:12" x14ac:dyDescent="0.2">
      <c r="L15004"/>
    </row>
    <row r="15005" spans="12:12" x14ac:dyDescent="0.2">
      <c r="L15005"/>
    </row>
    <row r="15006" spans="12:12" x14ac:dyDescent="0.2">
      <c r="L15006"/>
    </row>
    <row r="15007" spans="12:12" x14ac:dyDescent="0.2">
      <c r="L15007"/>
    </row>
    <row r="15008" spans="12:12" x14ac:dyDescent="0.2">
      <c r="L15008"/>
    </row>
    <row r="15009" spans="12:12" x14ac:dyDescent="0.2">
      <c r="L15009"/>
    </row>
    <row r="15010" spans="12:12" x14ac:dyDescent="0.2">
      <c r="L15010"/>
    </row>
    <row r="15011" spans="12:12" x14ac:dyDescent="0.2">
      <c r="L15011"/>
    </row>
    <row r="15012" spans="12:12" x14ac:dyDescent="0.2">
      <c r="L15012"/>
    </row>
    <row r="15013" spans="12:12" x14ac:dyDescent="0.2">
      <c r="L15013"/>
    </row>
    <row r="15014" spans="12:12" x14ac:dyDescent="0.2">
      <c r="L15014"/>
    </row>
    <row r="15015" spans="12:12" x14ac:dyDescent="0.2">
      <c r="L15015"/>
    </row>
    <row r="15016" spans="12:12" x14ac:dyDescent="0.2">
      <c r="L15016"/>
    </row>
    <row r="15017" spans="12:12" x14ac:dyDescent="0.2">
      <c r="L15017"/>
    </row>
    <row r="15018" spans="12:12" x14ac:dyDescent="0.2">
      <c r="L15018"/>
    </row>
    <row r="15019" spans="12:12" x14ac:dyDescent="0.2">
      <c r="L15019"/>
    </row>
    <row r="15020" spans="12:12" x14ac:dyDescent="0.2">
      <c r="L15020"/>
    </row>
    <row r="15021" spans="12:12" x14ac:dyDescent="0.2">
      <c r="L15021"/>
    </row>
    <row r="15022" spans="12:12" x14ac:dyDescent="0.2">
      <c r="L15022"/>
    </row>
    <row r="15023" spans="12:12" x14ac:dyDescent="0.2">
      <c r="L15023"/>
    </row>
    <row r="15024" spans="12:12" x14ac:dyDescent="0.2">
      <c r="L15024"/>
    </row>
    <row r="15025" spans="12:12" x14ac:dyDescent="0.2">
      <c r="L15025"/>
    </row>
    <row r="15026" spans="12:12" x14ac:dyDescent="0.2">
      <c r="L15026"/>
    </row>
    <row r="15027" spans="12:12" x14ac:dyDescent="0.2">
      <c r="L15027"/>
    </row>
    <row r="15028" spans="12:12" x14ac:dyDescent="0.2">
      <c r="L15028"/>
    </row>
    <row r="15029" spans="12:12" x14ac:dyDescent="0.2">
      <c r="L15029"/>
    </row>
    <row r="15030" spans="12:12" x14ac:dyDescent="0.2">
      <c r="L15030"/>
    </row>
    <row r="15031" spans="12:12" x14ac:dyDescent="0.2">
      <c r="L15031"/>
    </row>
    <row r="15032" spans="12:12" x14ac:dyDescent="0.2">
      <c r="L15032"/>
    </row>
    <row r="15033" spans="12:12" x14ac:dyDescent="0.2">
      <c r="L15033"/>
    </row>
    <row r="15034" spans="12:12" x14ac:dyDescent="0.2">
      <c r="L15034"/>
    </row>
    <row r="15035" spans="12:12" x14ac:dyDescent="0.2">
      <c r="L15035"/>
    </row>
    <row r="15036" spans="12:12" x14ac:dyDescent="0.2">
      <c r="L15036"/>
    </row>
    <row r="15037" spans="12:12" x14ac:dyDescent="0.2">
      <c r="L15037"/>
    </row>
    <row r="15038" spans="12:12" x14ac:dyDescent="0.2">
      <c r="L15038"/>
    </row>
    <row r="15039" spans="12:12" x14ac:dyDescent="0.2">
      <c r="L15039"/>
    </row>
    <row r="15040" spans="12:12" x14ac:dyDescent="0.2">
      <c r="L15040"/>
    </row>
    <row r="15041" spans="12:12" x14ac:dyDescent="0.2">
      <c r="L15041"/>
    </row>
    <row r="15042" spans="12:12" x14ac:dyDescent="0.2">
      <c r="L15042"/>
    </row>
    <row r="15043" spans="12:12" x14ac:dyDescent="0.2">
      <c r="L15043"/>
    </row>
    <row r="15044" spans="12:12" x14ac:dyDescent="0.2">
      <c r="L15044"/>
    </row>
    <row r="15045" spans="12:12" x14ac:dyDescent="0.2">
      <c r="L15045"/>
    </row>
    <row r="15046" spans="12:12" x14ac:dyDescent="0.2">
      <c r="L15046"/>
    </row>
    <row r="15047" spans="12:12" x14ac:dyDescent="0.2">
      <c r="L15047"/>
    </row>
    <row r="15048" spans="12:12" x14ac:dyDescent="0.2">
      <c r="L15048"/>
    </row>
    <row r="15049" spans="12:12" x14ac:dyDescent="0.2">
      <c r="L15049"/>
    </row>
    <row r="15050" spans="12:12" x14ac:dyDescent="0.2">
      <c r="L15050"/>
    </row>
    <row r="15051" spans="12:12" x14ac:dyDescent="0.2">
      <c r="L15051"/>
    </row>
    <row r="15052" spans="12:12" x14ac:dyDescent="0.2">
      <c r="L15052"/>
    </row>
    <row r="15053" spans="12:12" x14ac:dyDescent="0.2">
      <c r="L15053"/>
    </row>
    <row r="15054" spans="12:12" x14ac:dyDescent="0.2">
      <c r="L15054"/>
    </row>
    <row r="15055" spans="12:12" x14ac:dyDescent="0.2">
      <c r="L15055"/>
    </row>
    <row r="15056" spans="12:12" x14ac:dyDescent="0.2">
      <c r="L15056"/>
    </row>
    <row r="15057" spans="12:12" x14ac:dyDescent="0.2">
      <c r="L15057"/>
    </row>
    <row r="15058" spans="12:12" x14ac:dyDescent="0.2">
      <c r="L15058"/>
    </row>
    <row r="15059" spans="12:12" x14ac:dyDescent="0.2">
      <c r="L15059"/>
    </row>
    <row r="15060" spans="12:12" x14ac:dyDescent="0.2">
      <c r="L15060"/>
    </row>
    <row r="15061" spans="12:12" x14ac:dyDescent="0.2">
      <c r="L15061"/>
    </row>
    <row r="15062" spans="12:12" x14ac:dyDescent="0.2">
      <c r="L15062"/>
    </row>
    <row r="15063" spans="12:12" x14ac:dyDescent="0.2">
      <c r="L15063"/>
    </row>
    <row r="15064" spans="12:12" x14ac:dyDescent="0.2">
      <c r="L15064"/>
    </row>
    <row r="15065" spans="12:12" x14ac:dyDescent="0.2">
      <c r="L15065"/>
    </row>
    <row r="15066" spans="12:12" x14ac:dyDescent="0.2">
      <c r="L15066"/>
    </row>
    <row r="15067" spans="12:12" x14ac:dyDescent="0.2">
      <c r="L15067"/>
    </row>
    <row r="15068" spans="12:12" x14ac:dyDescent="0.2">
      <c r="L15068"/>
    </row>
    <row r="15069" spans="12:12" x14ac:dyDescent="0.2">
      <c r="L15069"/>
    </row>
    <row r="15070" spans="12:12" x14ac:dyDescent="0.2">
      <c r="L15070"/>
    </row>
    <row r="15071" spans="12:12" x14ac:dyDescent="0.2">
      <c r="L15071"/>
    </row>
    <row r="15072" spans="12:12" x14ac:dyDescent="0.2">
      <c r="L15072"/>
    </row>
    <row r="15073" spans="12:12" x14ac:dyDescent="0.2">
      <c r="L15073"/>
    </row>
    <row r="15074" spans="12:12" x14ac:dyDescent="0.2">
      <c r="L15074"/>
    </row>
    <row r="15075" spans="12:12" x14ac:dyDescent="0.2">
      <c r="L15075"/>
    </row>
    <row r="15076" spans="12:12" x14ac:dyDescent="0.2">
      <c r="L15076"/>
    </row>
    <row r="15077" spans="12:12" x14ac:dyDescent="0.2">
      <c r="L15077"/>
    </row>
    <row r="15078" spans="12:12" x14ac:dyDescent="0.2">
      <c r="L15078"/>
    </row>
    <row r="15079" spans="12:12" x14ac:dyDescent="0.2">
      <c r="L15079"/>
    </row>
    <row r="15080" spans="12:12" x14ac:dyDescent="0.2">
      <c r="L15080"/>
    </row>
    <row r="15081" spans="12:12" x14ac:dyDescent="0.2">
      <c r="L15081"/>
    </row>
    <row r="15082" spans="12:12" x14ac:dyDescent="0.2">
      <c r="L15082"/>
    </row>
    <row r="15083" spans="12:12" x14ac:dyDescent="0.2">
      <c r="L15083"/>
    </row>
    <row r="15084" spans="12:12" x14ac:dyDescent="0.2">
      <c r="L15084"/>
    </row>
    <row r="15085" spans="12:12" x14ac:dyDescent="0.2">
      <c r="L15085"/>
    </row>
    <row r="15086" spans="12:12" x14ac:dyDescent="0.2">
      <c r="L15086"/>
    </row>
    <row r="15087" spans="12:12" x14ac:dyDescent="0.2">
      <c r="L15087"/>
    </row>
    <row r="15088" spans="12:12" x14ac:dyDescent="0.2">
      <c r="L15088"/>
    </row>
    <row r="15089" spans="12:12" x14ac:dyDescent="0.2">
      <c r="L15089"/>
    </row>
    <row r="15090" spans="12:12" x14ac:dyDescent="0.2">
      <c r="L15090"/>
    </row>
    <row r="15091" spans="12:12" x14ac:dyDescent="0.2">
      <c r="L15091"/>
    </row>
    <row r="15092" spans="12:12" x14ac:dyDescent="0.2">
      <c r="L15092"/>
    </row>
    <row r="15093" spans="12:12" x14ac:dyDescent="0.2">
      <c r="L15093"/>
    </row>
    <row r="15094" spans="12:12" x14ac:dyDescent="0.2">
      <c r="L15094"/>
    </row>
    <row r="15095" spans="12:12" x14ac:dyDescent="0.2">
      <c r="L15095"/>
    </row>
    <row r="15096" spans="12:12" x14ac:dyDescent="0.2">
      <c r="L15096"/>
    </row>
    <row r="15097" spans="12:12" x14ac:dyDescent="0.2">
      <c r="L15097"/>
    </row>
    <row r="15098" spans="12:12" x14ac:dyDescent="0.2">
      <c r="L15098"/>
    </row>
    <row r="15099" spans="12:12" x14ac:dyDescent="0.2">
      <c r="L15099"/>
    </row>
    <row r="15100" spans="12:12" x14ac:dyDescent="0.2">
      <c r="L15100"/>
    </row>
    <row r="15101" spans="12:12" x14ac:dyDescent="0.2">
      <c r="L15101"/>
    </row>
    <row r="15102" spans="12:12" x14ac:dyDescent="0.2">
      <c r="L15102"/>
    </row>
    <row r="15103" spans="12:12" x14ac:dyDescent="0.2">
      <c r="L15103"/>
    </row>
    <row r="15104" spans="12:12" x14ac:dyDescent="0.2">
      <c r="L15104"/>
    </row>
    <row r="15105" spans="12:12" x14ac:dyDescent="0.2">
      <c r="L15105"/>
    </row>
    <row r="15106" spans="12:12" x14ac:dyDescent="0.2">
      <c r="L15106"/>
    </row>
    <row r="15107" spans="12:12" x14ac:dyDescent="0.2">
      <c r="L15107"/>
    </row>
    <row r="15108" spans="12:12" x14ac:dyDescent="0.2">
      <c r="L15108"/>
    </row>
    <row r="15109" spans="12:12" x14ac:dyDescent="0.2">
      <c r="L15109"/>
    </row>
    <row r="15110" spans="12:12" x14ac:dyDescent="0.2">
      <c r="L15110"/>
    </row>
    <row r="15111" spans="12:12" x14ac:dyDescent="0.2">
      <c r="L15111"/>
    </row>
    <row r="15112" spans="12:12" x14ac:dyDescent="0.2">
      <c r="L15112"/>
    </row>
    <row r="15113" spans="12:12" x14ac:dyDescent="0.2">
      <c r="L15113"/>
    </row>
    <row r="15114" spans="12:12" x14ac:dyDescent="0.2">
      <c r="L15114"/>
    </row>
    <row r="15115" spans="12:12" x14ac:dyDescent="0.2">
      <c r="L15115"/>
    </row>
    <row r="15116" spans="12:12" x14ac:dyDescent="0.2">
      <c r="L15116"/>
    </row>
    <row r="15117" spans="12:12" x14ac:dyDescent="0.2">
      <c r="L15117"/>
    </row>
    <row r="15118" spans="12:12" x14ac:dyDescent="0.2">
      <c r="L15118"/>
    </row>
    <row r="15119" spans="12:12" x14ac:dyDescent="0.2">
      <c r="L15119"/>
    </row>
    <row r="15120" spans="12:12" x14ac:dyDescent="0.2">
      <c r="L15120"/>
    </row>
    <row r="15121" spans="12:12" x14ac:dyDescent="0.2">
      <c r="L15121"/>
    </row>
    <row r="15122" spans="12:12" x14ac:dyDescent="0.2">
      <c r="L15122"/>
    </row>
    <row r="15123" spans="12:12" x14ac:dyDescent="0.2">
      <c r="L15123"/>
    </row>
    <row r="15124" spans="12:12" x14ac:dyDescent="0.2">
      <c r="L15124"/>
    </row>
    <row r="15125" spans="12:12" x14ac:dyDescent="0.2">
      <c r="L15125"/>
    </row>
    <row r="15126" spans="12:12" x14ac:dyDescent="0.2">
      <c r="L15126"/>
    </row>
    <row r="15127" spans="12:12" x14ac:dyDescent="0.2">
      <c r="L15127"/>
    </row>
    <row r="15128" spans="12:12" x14ac:dyDescent="0.2">
      <c r="L15128"/>
    </row>
    <row r="15129" spans="12:12" x14ac:dyDescent="0.2">
      <c r="L15129"/>
    </row>
    <row r="15130" spans="12:12" x14ac:dyDescent="0.2">
      <c r="L15130"/>
    </row>
    <row r="15131" spans="12:12" x14ac:dyDescent="0.2">
      <c r="L15131"/>
    </row>
    <row r="15132" spans="12:12" x14ac:dyDescent="0.2">
      <c r="L15132"/>
    </row>
    <row r="15133" spans="12:12" x14ac:dyDescent="0.2">
      <c r="L15133"/>
    </row>
    <row r="15134" spans="12:12" x14ac:dyDescent="0.2">
      <c r="L15134"/>
    </row>
    <row r="15135" spans="12:12" x14ac:dyDescent="0.2">
      <c r="L15135"/>
    </row>
    <row r="15136" spans="12:12" x14ac:dyDescent="0.2">
      <c r="L15136"/>
    </row>
    <row r="15137" spans="12:12" x14ac:dyDescent="0.2">
      <c r="L15137"/>
    </row>
    <row r="15138" spans="12:12" x14ac:dyDescent="0.2">
      <c r="L15138"/>
    </row>
    <row r="15139" spans="12:12" x14ac:dyDescent="0.2">
      <c r="L15139"/>
    </row>
    <row r="15140" spans="12:12" x14ac:dyDescent="0.2">
      <c r="L15140"/>
    </row>
    <row r="15141" spans="12:12" x14ac:dyDescent="0.2">
      <c r="L15141"/>
    </row>
    <row r="15142" spans="12:12" x14ac:dyDescent="0.2">
      <c r="L15142"/>
    </row>
    <row r="15143" spans="12:12" x14ac:dyDescent="0.2">
      <c r="L15143"/>
    </row>
    <row r="15144" spans="12:12" x14ac:dyDescent="0.2">
      <c r="L15144"/>
    </row>
    <row r="15145" spans="12:12" x14ac:dyDescent="0.2">
      <c r="L15145"/>
    </row>
    <row r="15146" spans="12:12" x14ac:dyDescent="0.2">
      <c r="L15146"/>
    </row>
    <row r="15147" spans="12:12" x14ac:dyDescent="0.2">
      <c r="L15147"/>
    </row>
    <row r="15148" spans="12:12" x14ac:dyDescent="0.2">
      <c r="L15148"/>
    </row>
    <row r="15149" spans="12:12" x14ac:dyDescent="0.2">
      <c r="L15149"/>
    </row>
    <row r="15150" spans="12:12" x14ac:dyDescent="0.2">
      <c r="L15150"/>
    </row>
    <row r="15151" spans="12:12" x14ac:dyDescent="0.2">
      <c r="L15151"/>
    </row>
    <row r="15152" spans="12:12" x14ac:dyDescent="0.2">
      <c r="L15152"/>
    </row>
    <row r="15153" spans="12:12" x14ac:dyDescent="0.2">
      <c r="L15153"/>
    </row>
    <row r="15154" spans="12:12" x14ac:dyDescent="0.2">
      <c r="L15154"/>
    </row>
    <row r="15155" spans="12:12" x14ac:dyDescent="0.2">
      <c r="L15155"/>
    </row>
    <row r="15156" spans="12:12" x14ac:dyDescent="0.2">
      <c r="L15156"/>
    </row>
    <row r="15157" spans="12:12" x14ac:dyDescent="0.2">
      <c r="L15157"/>
    </row>
    <row r="15158" spans="12:12" x14ac:dyDescent="0.2">
      <c r="L15158"/>
    </row>
    <row r="15159" spans="12:12" x14ac:dyDescent="0.2">
      <c r="L15159"/>
    </row>
    <row r="15160" spans="12:12" x14ac:dyDescent="0.2">
      <c r="L15160"/>
    </row>
    <row r="15161" spans="12:12" x14ac:dyDescent="0.2">
      <c r="L15161"/>
    </row>
    <row r="15162" spans="12:12" x14ac:dyDescent="0.2">
      <c r="L15162"/>
    </row>
    <row r="15163" spans="12:12" x14ac:dyDescent="0.2">
      <c r="L15163"/>
    </row>
    <row r="15164" spans="12:12" x14ac:dyDescent="0.2">
      <c r="L15164"/>
    </row>
    <row r="15165" spans="12:12" x14ac:dyDescent="0.2">
      <c r="L15165"/>
    </row>
    <row r="15166" spans="12:12" x14ac:dyDescent="0.2">
      <c r="L15166"/>
    </row>
    <row r="15167" spans="12:12" x14ac:dyDescent="0.2">
      <c r="L15167"/>
    </row>
    <row r="15168" spans="12:12" x14ac:dyDescent="0.2">
      <c r="L15168"/>
    </row>
    <row r="15169" spans="12:12" x14ac:dyDescent="0.2">
      <c r="L15169"/>
    </row>
    <row r="15170" spans="12:12" x14ac:dyDescent="0.2">
      <c r="L15170"/>
    </row>
    <row r="15171" spans="12:12" x14ac:dyDescent="0.2">
      <c r="L15171"/>
    </row>
    <row r="15172" spans="12:12" x14ac:dyDescent="0.2">
      <c r="L15172"/>
    </row>
    <row r="15173" spans="12:12" x14ac:dyDescent="0.2">
      <c r="L15173"/>
    </row>
    <row r="15174" spans="12:12" x14ac:dyDescent="0.2">
      <c r="L15174"/>
    </row>
    <row r="15175" spans="12:12" x14ac:dyDescent="0.2">
      <c r="L15175"/>
    </row>
    <row r="15176" spans="12:12" x14ac:dyDescent="0.2">
      <c r="L15176"/>
    </row>
    <row r="15177" spans="12:12" x14ac:dyDescent="0.2">
      <c r="L15177"/>
    </row>
    <row r="15178" spans="12:12" x14ac:dyDescent="0.2">
      <c r="L15178"/>
    </row>
    <row r="15179" spans="12:12" x14ac:dyDescent="0.2">
      <c r="L15179"/>
    </row>
    <row r="15180" spans="12:12" x14ac:dyDescent="0.2">
      <c r="L15180"/>
    </row>
    <row r="15181" spans="12:12" x14ac:dyDescent="0.2">
      <c r="L15181"/>
    </row>
    <row r="15182" spans="12:12" x14ac:dyDescent="0.2">
      <c r="L15182"/>
    </row>
    <row r="15183" spans="12:12" x14ac:dyDescent="0.2">
      <c r="L15183"/>
    </row>
    <row r="15184" spans="12:12" x14ac:dyDescent="0.2">
      <c r="L15184"/>
    </row>
    <row r="15185" spans="12:12" x14ac:dyDescent="0.2">
      <c r="L15185"/>
    </row>
    <row r="15186" spans="12:12" x14ac:dyDescent="0.2">
      <c r="L15186"/>
    </row>
    <row r="15187" spans="12:12" x14ac:dyDescent="0.2">
      <c r="L15187"/>
    </row>
    <row r="15188" spans="12:12" x14ac:dyDescent="0.2">
      <c r="L15188"/>
    </row>
    <row r="15189" spans="12:12" x14ac:dyDescent="0.2">
      <c r="L15189"/>
    </row>
    <row r="15190" spans="12:12" x14ac:dyDescent="0.2">
      <c r="L15190"/>
    </row>
    <row r="15191" spans="12:12" x14ac:dyDescent="0.2">
      <c r="L15191"/>
    </row>
    <row r="15192" spans="12:12" x14ac:dyDescent="0.2">
      <c r="L15192"/>
    </row>
    <row r="15193" spans="12:12" x14ac:dyDescent="0.2">
      <c r="L15193"/>
    </row>
    <row r="15194" spans="12:12" x14ac:dyDescent="0.2">
      <c r="L15194"/>
    </row>
    <row r="15195" spans="12:12" x14ac:dyDescent="0.2">
      <c r="L15195"/>
    </row>
    <row r="15196" spans="12:12" x14ac:dyDescent="0.2">
      <c r="L15196"/>
    </row>
    <row r="15197" spans="12:12" x14ac:dyDescent="0.2">
      <c r="L15197"/>
    </row>
    <row r="15198" spans="12:12" x14ac:dyDescent="0.2">
      <c r="L15198"/>
    </row>
    <row r="15199" spans="12:12" x14ac:dyDescent="0.2">
      <c r="L15199"/>
    </row>
    <row r="15200" spans="12:12" x14ac:dyDescent="0.2">
      <c r="L15200"/>
    </row>
    <row r="15201" spans="12:12" x14ac:dyDescent="0.2">
      <c r="L15201"/>
    </row>
    <row r="15202" spans="12:12" x14ac:dyDescent="0.2">
      <c r="L15202"/>
    </row>
    <row r="15203" spans="12:12" x14ac:dyDescent="0.2">
      <c r="L15203"/>
    </row>
    <row r="15204" spans="12:12" x14ac:dyDescent="0.2">
      <c r="L15204"/>
    </row>
    <row r="15205" spans="12:12" x14ac:dyDescent="0.2">
      <c r="L15205"/>
    </row>
    <row r="15206" spans="12:12" x14ac:dyDescent="0.2">
      <c r="L15206"/>
    </row>
    <row r="15207" spans="12:12" x14ac:dyDescent="0.2">
      <c r="L15207"/>
    </row>
    <row r="15208" spans="12:12" x14ac:dyDescent="0.2">
      <c r="L15208"/>
    </row>
    <row r="15209" spans="12:12" x14ac:dyDescent="0.2">
      <c r="L15209"/>
    </row>
    <row r="15210" spans="12:12" x14ac:dyDescent="0.2">
      <c r="L15210"/>
    </row>
    <row r="15211" spans="12:12" x14ac:dyDescent="0.2">
      <c r="L15211"/>
    </row>
    <row r="15212" spans="12:12" x14ac:dyDescent="0.2">
      <c r="L15212"/>
    </row>
    <row r="15213" spans="12:12" x14ac:dyDescent="0.2">
      <c r="L15213"/>
    </row>
    <row r="15214" spans="12:12" x14ac:dyDescent="0.2">
      <c r="L15214"/>
    </row>
    <row r="15215" spans="12:12" x14ac:dyDescent="0.2">
      <c r="L15215"/>
    </row>
    <row r="15216" spans="12:12" x14ac:dyDescent="0.2">
      <c r="L15216"/>
    </row>
    <row r="15217" spans="12:12" x14ac:dyDescent="0.2">
      <c r="L15217"/>
    </row>
    <row r="15218" spans="12:12" x14ac:dyDescent="0.2">
      <c r="L15218"/>
    </row>
    <row r="15219" spans="12:12" x14ac:dyDescent="0.2">
      <c r="L15219"/>
    </row>
    <row r="15220" spans="12:12" x14ac:dyDescent="0.2">
      <c r="L15220"/>
    </row>
    <row r="15221" spans="12:12" x14ac:dyDescent="0.2">
      <c r="L15221"/>
    </row>
    <row r="15222" spans="12:12" x14ac:dyDescent="0.2">
      <c r="L15222"/>
    </row>
    <row r="15223" spans="12:12" x14ac:dyDescent="0.2">
      <c r="L15223"/>
    </row>
    <row r="15224" spans="12:12" x14ac:dyDescent="0.2">
      <c r="L15224"/>
    </row>
    <row r="15225" spans="12:12" x14ac:dyDescent="0.2">
      <c r="L15225"/>
    </row>
    <row r="15226" spans="12:12" x14ac:dyDescent="0.2">
      <c r="L15226"/>
    </row>
    <row r="15227" spans="12:12" x14ac:dyDescent="0.2">
      <c r="L15227"/>
    </row>
    <row r="15228" spans="12:12" x14ac:dyDescent="0.2">
      <c r="L15228"/>
    </row>
    <row r="15229" spans="12:12" x14ac:dyDescent="0.2">
      <c r="L15229"/>
    </row>
    <row r="15230" spans="12:12" x14ac:dyDescent="0.2">
      <c r="L15230"/>
    </row>
    <row r="15231" spans="12:12" x14ac:dyDescent="0.2">
      <c r="L15231"/>
    </row>
    <row r="15232" spans="12:12" x14ac:dyDescent="0.2">
      <c r="L15232"/>
    </row>
    <row r="15233" spans="12:12" x14ac:dyDescent="0.2">
      <c r="L15233"/>
    </row>
    <row r="15234" spans="12:12" x14ac:dyDescent="0.2">
      <c r="L15234"/>
    </row>
    <row r="15235" spans="12:12" x14ac:dyDescent="0.2">
      <c r="L15235"/>
    </row>
    <row r="15236" spans="12:12" x14ac:dyDescent="0.2">
      <c r="L15236"/>
    </row>
    <row r="15237" spans="12:12" x14ac:dyDescent="0.2">
      <c r="L15237"/>
    </row>
    <row r="15238" spans="12:12" x14ac:dyDescent="0.2">
      <c r="L15238"/>
    </row>
    <row r="15239" spans="12:12" x14ac:dyDescent="0.2">
      <c r="L15239"/>
    </row>
    <row r="15240" spans="12:12" x14ac:dyDescent="0.2">
      <c r="L15240"/>
    </row>
    <row r="15241" spans="12:12" x14ac:dyDescent="0.2">
      <c r="L15241"/>
    </row>
    <row r="15242" spans="12:12" x14ac:dyDescent="0.2">
      <c r="L15242"/>
    </row>
    <row r="15243" spans="12:12" x14ac:dyDescent="0.2">
      <c r="L15243"/>
    </row>
    <row r="15244" spans="12:12" x14ac:dyDescent="0.2">
      <c r="L15244"/>
    </row>
    <row r="15245" spans="12:12" x14ac:dyDescent="0.2">
      <c r="L15245"/>
    </row>
    <row r="15246" spans="12:12" x14ac:dyDescent="0.2">
      <c r="L15246"/>
    </row>
    <row r="15247" spans="12:12" x14ac:dyDescent="0.2">
      <c r="L15247"/>
    </row>
    <row r="15248" spans="12:12" x14ac:dyDescent="0.2">
      <c r="L15248"/>
    </row>
    <row r="15249" spans="12:12" x14ac:dyDescent="0.2">
      <c r="L15249"/>
    </row>
    <row r="15250" spans="12:12" x14ac:dyDescent="0.2">
      <c r="L15250"/>
    </row>
    <row r="15251" spans="12:12" x14ac:dyDescent="0.2">
      <c r="L15251"/>
    </row>
    <row r="15252" spans="12:12" x14ac:dyDescent="0.2">
      <c r="L15252"/>
    </row>
    <row r="15253" spans="12:12" x14ac:dyDescent="0.2">
      <c r="L15253"/>
    </row>
    <row r="15254" spans="12:12" x14ac:dyDescent="0.2">
      <c r="L15254"/>
    </row>
    <row r="15255" spans="12:12" x14ac:dyDescent="0.2">
      <c r="L15255"/>
    </row>
    <row r="15256" spans="12:12" x14ac:dyDescent="0.2">
      <c r="L15256"/>
    </row>
    <row r="15257" spans="12:12" x14ac:dyDescent="0.2">
      <c r="L15257"/>
    </row>
    <row r="15258" spans="12:12" x14ac:dyDescent="0.2">
      <c r="L15258"/>
    </row>
    <row r="15259" spans="12:12" x14ac:dyDescent="0.2">
      <c r="L15259"/>
    </row>
    <row r="15260" spans="12:12" x14ac:dyDescent="0.2">
      <c r="L15260"/>
    </row>
    <row r="15261" spans="12:12" x14ac:dyDescent="0.2">
      <c r="L15261"/>
    </row>
    <row r="15262" spans="12:12" x14ac:dyDescent="0.2">
      <c r="L15262"/>
    </row>
    <row r="15263" spans="12:12" x14ac:dyDescent="0.2">
      <c r="L15263"/>
    </row>
    <row r="15264" spans="12:12" x14ac:dyDescent="0.2">
      <c r="L15264"/>
    </row>
    <row r="15265" spans="12:12" x14ac:dyDescent="0.2">
      <c r="L15265"/>
    </row>
    <row r="15266" spans="12:12" x14ac:dyDescent="0.2">
      <c r="L15266"/>
    </row>
    <row r="15267" spans="12:12" x14ac:dyDescent="0.2">
      <c r="L15267"/>
    </row>
    <row r="15268" spans="12:12" x14ac:dyDescent="0.2">
      <c r="L15268"/>
    </row>
    <row r="15269" spans="12:12" x14ac:dyDescent="0.2">
      <c r="L15269"/>
    </row>
    <row r="15270" spans="12:12" x14ac:dyDescent="0.2">
      <c r="L15270"/>
    </row>
    <row r="15271" spans="12:12" x14ac:dyDescent="0.2">
      <c r="L15271"/>
    </row>
    <row r="15272" spans="12:12" x14ac:dyDescent="0.2">
      <c r="L15272"/>
    </row>
    <row r="15273" spans="12:12" x14ac:dyDescent="0.2">
      <c r="L15273"/>
    </row>
    <row r="15274" spans="12:12" x14ac:dyDescent="0.2">
      <c r="L15274"/>
    </row>
    <row r="15275" spans="12:12" x14ac:dyDescent="0.2">
      <c r="L15275"/>
    </row>
    <row r="15276" spans="12:12" x14ac:dyDescent="0.2">
      <c r="L15276"/>
    </row>
    <row r="15277" spans="12:12" x14ac:dyDescent="0.2">
      <c r="L15277"/>
    </row>
    <row r="15278" spans="12:12" x14ac:dyDescent="0.2">
      <c r="L15278"/>
    </row>
    <row r="15279" spans="12:12" x14ac:dyDescent="0.2">
      <c r="L15279"/>
    </row>
    <row r="15280" spans="12:12" x14ac:dyDescent="0.2">
      <c r="L15280"/>
    </row>
    <row r="15281" spans="12:12" x14ac:dyDescent="0.2">
      <c r="L15281"/>
    </row>
    <row r="15282" spans="12:12" x14ac:dyDescent="0.2">
      <c r="L15282"/>
    </row>
    <row r="15283" spans="12:12" x14ac:dyDescent="0.2">
      <c r="L15283"/>
    </row>
    <row r="15284" spans="12:12" x14ac:dyDescent="0.2">
      <c r="L15284"/>
    </row>
    <row r="15285" spans="12:12" x14ac:dyDescent="0.2">
      <c r="L15285"/>
    </row>
    <row r="15286" spans="12:12" x14ac:dyDescent="0.2">
      <c r="L15286"/>
    </row>
    <row r="15287" spans="12:12" x14ac:dyDescent="0.2">
      <c r="L15287"/>
    </row>
    <row r="15288" spans="12:12" x14ac:dyDescent="0.2">
      <c r="L15288"/>
    </row>
    <row r="15289" spans="12:12" x14ac:dyDescent="0.2">
      <c r="L15289"/>
    </row>
    <row r="15290" spans="12:12" x14ac:dyDescent="0.2">
      <c r="L15290"/>
    </row>
    <row r="15291" spans="12:12" x14ac:dyDescent="0.2">
      <c r="L15291"/>
    </row>
    <row r="15292" spans="12:12" x14ac:dyDescent="0.2">
      <c r="L15292"/>
    </row>
    <row r="15293" spans="12:12" x14ac:dyDescent="0.2">
      <c r="L15293"/>
    </row>
    <row r="15294" spans="12:12" x14ac:dyDescent="0.2">
      <c r="L15294"/>
    </row>
    <row r="15295" spans="12:12" x14ac:dyDescent="0.2">
      <c r="L15295"/>
    </row>
    <row r="15296" spans="12:12" x14ac:dyDescent="0.2">
      <c r="L15296"/>
    </row>
    <row r="15297" spans="12:12" x14ac:dyDescent="0.2">
      <c r="L15297"/>
    </row>
    <row r="15298" spans="12:12" x14ac:dyDescent="0.2">
      <c r="L15298"/>
    </row>
    <row r="15299" spans="12:12" x14ac:dyDescent="0.2">
      <c r="L15299"/>
    </row>
    <row r="15300" spans="12:12" x14ac:dyDescent="0.2">
      <c r="L15300"/>
    </row>
    <row r="15301" spans="12:12" x14ac:dyDescent="0.2">
      <c r="L15301"/>
    </row>
    <row r="15302" spans="12:12" x14ac:dyDescent="0.2">
      <c r="L15302"/>
    </row>
    <row r="15303" spans="12:12" x14ac:dyDescent="0.2">
      <c r="L15303"/>
    </row>
    <row r="15304" spans="12:12" x14ac:dyDescent="0.2">
      <c r="L15304"/>
    </row>
    <row r="15305" spans="12:12" x14ac:dyDescent="0.2">
      <c r="L15305"/>
    </row>
    <row r="15306" spans="12:12" x14ac:dyDescent="0.2">
      <c r="L15306"/>
    </row>
    <row r="15307" spans="12:12" x14ac:dyDescent="0.2">
      <c r="L15307"/>
    </row>
    <row r="15308" spans="12:12" x14ac:dyDescent="0.2">
      <c r="L15308"/>
    </row>
    <row r="15309" spans="12:12" x14ac:dyDescent="0.2">
      <c r="L15309"/>
    </row>
    <row r="15310" spans="12:12" x14ac:dyDescent="0.2">
      <c r="L15310"/>
    </row>
    <row r="15311" spans="12:12" x14ac:dyDescent="0.2">
      <c r="L15311"/>
    </row>
    <row r="15312" spans="12:12" x14ac:dyDescent="0.2">
      <c r="L15312"/>
    </row>
    <row r="15313" spans="12:12" x14ac:dyDescent="0.2">
      <c r="L15313"/>
    </row>
    <row r="15314" spans="12:12" x14ac:dyDescent="0.2">
      <c r="L15314"/>
    </row>
    <row r="15315" spans="12:12" x14ac:dyDescent="0.2">
      <c r="L15315"/>
    </row>
    <row r="15316" spans="12:12" x14ac:dyDescent="0.2">
      <c r="L15316"/>
    </row>
    <row r="15317" spans="12:12" x14ac:dyDescent="0.2">
      <c r="L15317"/>
    </row>
    <row r="15318" spans="12:12" x14ac:dyDescent="0.2">
      <c r="L15318"/>
    </row>
    <row r="15319" spans="12:12" x14ac:dyDescent="0.2">
      <c r="L15319"/>
    </row>
    <row r="15320" spans="12:12" x14ac:dyDescent="0.2">
      <c r="L15320"/>
    </row>
    <row r="15321" spans="12:12" x14ac:dyDescent="0.2">
      <c r="L15321"/>
    </row>
    <row r="15322" spans="12:12" x14ac:dyDescent="0.2">
      <c r="L15322"/>
    </row>
    <row r="15323" spans="12:12" x14ac:dyDescent="0.2">
      <c r="L15323"/>
    </row>
    <row r="15324" spans="12:12" x14ac:dyDescent="0.2">
      <c r="L15324"/>
    </row>
    <row r="15325" spans="12:12" x14ac:dyDescent="0.2">
      <c r="L15325"/>
    </row>
    <row r="15326" spans="12:12" x14ac:dyDescent="0.2">
      <c r="L15326"/>
    </row>
    <row r="15327" spans="12:12" x14ac:dyDescent="0.2">
      <c r="L15327"/>
    </row>
    <row r="15328" spans="12:12" x14ac:dyDescent="0.2">
      <c r="L15328"/>
    </row>
    <row r="15329" spans="12:12" x14ac:dyDescent="0.2">
      <c r="L15329"/>
    </row>
    <row r="15330" spans="12:12" x14ac:dyDescent="0.2">
      <c r="L15330"/>
    </row>
    <row r="15331" spans="12:12" x14ac:dyDescent="0.2">
      <c r="L15331"/>
    </row>
    <row r="15332" spans="12:12" x14ac:dyDescent="0.2">
      <c r="L15332"/>
    </row>
    <row r="15333" spans="12:12" x14ac:dyDescent="0.2">
      <c r="L15333"/>
    </row>
    <row r="15334" spans="12:12" x14ac:dyDescent="0.2">
      <c r="L15334"/>
    </row>
    <row r="15335" spans="12:12" x14ac:dyDescent="0.2">
      <c r="L15335"/>
    </row>
    <row r="15336" spans="12:12" x14ac:dyDescent="0.2">
      <c r="L15336"/>
    </row>
    <row r="15337" spans="12:12" x14ac:dyDescent="0.2">
      <c r="L15337"/>
    </row>
    <row r="15338" spans="12:12" x14ac:dyDescent="0.2">
      <c r="L15338"/>
    </row>
    <row r="15339" spans="12:12" x14ac:dyDescent="0.2">
      <c r="L15339"/>
    </row>
    <row r="15340" spans="12:12" x14ac:dyDescent="0.2">
      <c r="L15340"/>
    </row>
    <row r="15341" spans="12:12" x14ac:dyDescent="0.2">
      <c r="L15341"/>
    </row>
    <row r="15342" spans="12:12" x14ac:dyDescent="0.2">
      <c r="L15342"/>
    </row>
    <row r="15343" spans="12:12" x14ac:dyDescent="0.2">
      <c r="L15343"/>
    </row>
    <row r="15344" spans="12:12" x14ac:dyDescent="0.2">
      <c r="L15344"/>
    </row>
    <row r="15345" spans="12:12" x14ac:dyDescent="0.2">
      <c r="L15345"/>
    </row>
    <row r="15346" spans="12:12" x14ac:dyDescent="0.2">
      <c r="L15346"/>
    </row>
    <row r="15347" spans="12:12" x14ac:dyDescent="0.2">
      <c r="L15347"/>
    </row>
    <row r="15348" spans="12:12" x14ac:dyDescent="0.2">
      <c r="L15348"/>
    </row>
    <row r="15349" spans="12:12" x14ac:dyDescent="0.2">
      <c r="L15349"/>
    </row>
    <row r="15350" spans="12:12" x14ac:dyDescent="0.2">
      <c r="L15350"/>
    </row>
    <row r="15351" spans="12:12" x14ac:dyDescent="0.2">
      <c r="L15351"/>
    </row>
    <row r="15352" spans="12:12" x14ac:dyDescent="0.2">
      <c r="L15352"/>
    </row>
    <row r="15353" spans="12:12" x14ac:dyDescent="0.2">
      <c r="L15353"/>
    </row>
    <row r="15354" spans="12:12" x14ac:dyDescent="0.2">
      <c r="L15354"/>
    </row>
    <row r="15355" spans="12:12" x14ac:dyDescent="0.2">
      <c r="L15355"/>
    </row>
    <row r="15356" spans="12:12" x14ac:dyDescent="0.2">
      <c r="L15356"/>
    </row>
    <row r="15357" spans="12:12" x14ac:dyDescent="0.2">
      <c r="L15357"/>
    </row>
    <row r="15358" spans="12:12" x14ac:dyDescent="0.2">
      <c r="L15358"/>
    </row>
    <row r="15359" spans="12:12" x14ac:dyDescent="0.2">
      <c r="L15359"/>
    </row>
    <row r="15360" spans="12:12" x14ac:dyDescent="0.2">
      <c r="L15360"/>
    </row>
    <row r="15361" spans="12:12" x14ac:dyDescent="0.2">
      <c r="L15361"/>
    </row>
    <row r="15362" spans="12:12" x14ac:dyDescent="0.2">
      <c r="L15362"/>
    </row>
    <row r="15363" spans="12:12" x14ac:dyDescent="0.2">
      <c r="L15363"/>
    </row>
    <row r="15364" spans="12:12" x14ac:dyDescent="0.2">
      <c r="L15364"/>
    </row>
    <row r="15365" spans="12:12" x14ac:dyDescent="0.2">
      <c r="L15365"/>
    </row>
    <row r="15366" spans="12:12" x14ac:dyDescent="0.2">
      <c r="L15366"/>
    </row>
    <row r="15367" spans="12:12" x14ac:dyDescent="0.2">
      <c r="L15367"/>
    </row>
    <row r="15368" spans="12:12" x14ac:dyDescent="0.2">
      <c r="L15368"/>
    </row>
    <row r="15369" spans="12:12" x14ac:dyDescent="0.2">
      <c r="L15369"/>
    </row>
    <row r="15370" spans="12:12" x14ac:dyDescent="0.2">
      <c r="L15370"/>
    </row>
    <row r="15371" spans="12:12" x14ac:dyDescent="0.2">
      <c r="L15371"/>
    </row>
    <row r="15372" spans="12:12" x14ac:dyDescent="0.2">
      <c r="L15372"/>
    </row>
    <row r="15373" spans="12:12" x14ac:dyDescent="0.2">
      <c r="L15373"/>
    </row>
    <row r="15374" spans="12:12" x14ac:dyDescent="0.2">
      <c r="L15374"/>
    </row>
    <row r="15375" spans="12:12" x14ac:dyDescent="0.2">
      <c r="L15375"/>
    </row>
    <row r="15376" spans="12:12" x14ac:dyDescent="0.2">
      <c r="L15376"/>
    </row>
    <row r="15377" spans="12:12" x14ac:dyDescent="0.2">
      <c r="L15377"/>
    </row>
    <row r="15378" spans="12:12" x14ac:dyDescent="0.2">
      <c r="L15378"/>
    </row>
    <row r="15379" spans="12:12" x14ac:dyDescent="0.2">
      <c r="L15379"/>
    </row>
    <row r="15380" spans="12:12" x14ac:dyDescent="0.2">
      <c r="L15380"/>
    </row>
    <row r="15381" spans="12:12" x14ac:dyDescent="0.2">
      <c r="L15381"/>
    </row>
    <row r="15382" spans="12:12" x14ac:dyDescent="0.2">
      <c r="L15382"/>
    </row>
    <row r="15383" spans="12:12" x14ac:dyDescent="0.2">
      <c r="L15383"/>
    </row>
    <row r="15384" spans="12:12" x14ac:dyDescent="0.2">
      <c r="L15384"/>
    </row>
    <row r="15385" spans="12:12" x14ac:dyDescent="0.2">
      <c r="L15385"/>
    </row>
    <row r="15386" spans="12:12" x14ac:dyDescent="0.2">
      <c r="L15386"/>
    </row>
    <row r="15387" spans="12:12" x14ac:dyDescent="0.2">
      <c r="L15387"/>
    </row>
    <row r="15388" spans="12:12" x14ac:dyDescent="0.2">
      <c r="L15388"/>
    </row>
    <row r="15389" spans="12:12" x14ac:dyDescent="0.2">
      <c r="L15389"/>
    </row>
    <row r="15390" spans="12:12" x14ac:dyDescent="0.2">
      <c r="L15390"/>
    </row>
    <row r="15391" spans="12:12" x14ac:dyDescent="0.2">
      <c r="L15391"/>
    </row>
    <row r="15392" spans="12:12" x14ac:dyDescent="0.2">
      <c r="L15392"/>
    </row>
    <row r="15393" spans="12:12" x14ac:dyDescent="0.2">
      <c r="L15393"/>
    </row>
    <row r="15394" spans="12:12" x14ac:dyDescent="0.2">
      <c r="L15394"/>
    </row>
    <row r="15395" spans="12:12" x14ac:dyDescent="0.2">
      <c r="L15395"/>
    </row>
    <row r="15396" spans="12:12" x14ac:dyDescent="0.2">
      <c r="L15396"/>
    </row>
    <row r="15397" spans="12:12" x14ac:dyDescent="0.2">
      <c r="L15397"/>
    </row>
    <row r="15398" spans="12:12" x14ac:dyDescent="0.2">
      <c r="L15398"/>
    </row>
    <row r="15399" spans="12:12" x14ac:dyDescent="0.2">
      <c r="L15399"/>
    </row>
    <row r="15400" spans="12:12" x14ac:dyDescent="0.2">
      <c r="L15400"/>
    </row>
    <row r="15401" spans="12:12" x14ac:dyDescent="0.2">
      <c r="L15401"/>
    </row>
    <row r="15402" spans="12:12" x14ac:dyDescent="0.2">
      <c r="L15402"/>
    </row>
    <row r="15403" spans="12:12" x14ac:dyDescent="0.2">
      <c r="L15403"/>
    </row>
    <row r="15404" spans="12:12" x14ac:dyDescent="0.2">
      <c r="L15404"/>
    </row>
    <row r="15405" spans="12:12" x14ac:dyDescent="0.2">
      <c r="L15405"/>
    </row>
    <row r="15406" spans="12:12" x14ac:dyDescent="0.2">
      <c r="L15406"/>
    </row>
    <row r="15407" spans="12:12" x14ac:dyDescent="0.2">
      <c r="L15407"/>
    </row>
    <row r="15408" spans="12:12" x14ac:dyDescent="0.2">
      <c r="L15408"/>
    </row>
    <row r="15409" spans="12:12" x14ac:dyDescent="0.2">
      <c r="L15409"/>
    </row>
    <row r="15410" spans="12:12" x14ac:dyDescent="0.2">
      <c r="L15410"/>
    </row>
    <row r="15411" spans="12:12" x14ac:dyDescent="0.2">
      <c r="L15411"/>
    </row>
    <row r="15412" spans="12:12" x14ac:dyDescent="0.2">
      <c r="L15412"/>
    </row>
    <row r="15413" spans="12:12" x14ac:dyDescent="0.2">
      <c r="L15413"/>
    </row>
    <row r="15414" spans="12:12" x14ac:dyDescent="0.2">
      <c r="L15414"/>
    </row>
    <row r="15415" spans="12:12" x14ac:dyDescent="0.2">
      <c r="L15415"/>
    </row>
    <row r="15416" spans="12:12" x14ac:dyDescent="0.2">
      <c r="L15416"/>
    </row>
    <row r="15417" spans="12:12" x14ac:dyDescent="0.2">
      <c r="L15417"/>
    </row>
    <row r="15418" spans="12:12" x14ac:dyDescent="0.2">
      <c r="L15418"/>
    </row>
    <row r="15419" spans="12:12" x14ac:dyDescent="0.2">
      <c r="L15419"/>
    </row>
    <row r="15420" spans="12:12" x14ac:dyDescent="0.2">
      <c r="L15420"/>
    </row>
    <row r="15421" spans="12:12" x14ac:dyDescent="0.2">
      <c r="L15421"/>
    </row>
    <row r="15422" spans="12:12" x14ac:dyDescent="0.2">
      <c r="L15422"/>
    </row>
    <row r="15423" spans="12:12" x14ac:dyDescent="0.2">
      <c r="L15423"/>
    </row>
    <row r="15424" spans="12:12" x14ac:dyDescent="0.2">
      <c r="L15424"/>
    </row>
    <row r="15425" spans="12:12" x14ac:dyDescent="0.2">
      <c r="L15425"/>
    </row>
    <row r="15426" spans="12:12" x14ac:dyDescent="0.2">
      <c r="L15426"/>
    </row>
    <row r="15427" spans="12:12" x14ac:dyDescent="0.2">
      <c r="L15427"/>
    </row>
    <row r="15428" spans="12:12" x14ac:dyDescent="0.2">
      <c r="L15428"/>
    </row>
    <row r="15429" spans="12:12" x14ac:dyDescent="0.2">
      <c r="L15429"/>
    </row>
    <row r="15430" spans="12:12" x14ac:dyDescent="0.2">
      <c r="L15430"/>
    </row>
    <row r="15431" spans="12:12" x14ac:dyDescent="0.2">
      <c r="L15431"/>
    </row>
    <row r="15432" spans="12:12" x14ac:dyDescent="0.2">
      <c r="L15432"/>
    </row>
    <row r="15433" spans="12:12" x14ac:dyDescent="0.2">
      <c r="L15433"/>
    </row>
    <row r="15434" spans="12:12" x14ac:dyDescent="0.2">
      <c r="L15434"/>
    </row>
    <row r="15435" spans="12:12" x14ac:dyDescent="0.2">
      <c r="L15435"/>
    </row>
    <row r="15436" spans="12:12" x14ac:dyDescent="0.2">
      <c r="L15436"/>
    </row>
    <row r="15437" spans="12:12" x14ac:dyDescent="0.2">
      <c r="L15437"/>
    </row>
    <row r="15438" spans="12:12" x14ac:dyDescent="0.2">
      <c r="L15438"/>
    </row>
    <row r="15439" spans="12:12" x14ac:dyDescent="0.2">
      <c r="L15439"/>
    </row>
    <row r="15440" spans="12:12" x14ac:dyDescent="0.2">
      <c r="L15440"/>
    </row>
    <row r="15441" spans="12:12" x14ac:dyDescent="0.2">
      <c r="L15441"/>
    </row>
    <row r="15442" spans="12:12" x14ac:dyDescent="0.2">
      <c r="L15442"/>
    </row>
    <row r="15443" spans="12:12" x14ac:dyDescent="0.2">
      <c r="L15443"/>
    </row>
    <row r="15444" spans="12:12" x14ac:dyDescent="0.2">
      <c r="L15444"/>
    </row>
    <row r="15445" spans="12:12" x14ac:dyDescent="0.2">
      <c r="L15445"/>
    </row>
    <row r="15446" spans="12:12" x14ac:dyDescent="0.2">
      <c r="L15446"/>
    </row>
    <row r="15447" spans="12:12" x14ac:dyDescent="0.2">
      <c r="L15447"/>
    </row>
    <row r="15448" spans="12:12" x14ac:dyDescent="0.2">
      <c r="L15448"/>
    </row>
    <row r="15449" spans="12:12" x14ac:dyDescent="0.2">
      <c r="L15449"/>
    </row>
    <row r="15450" spans="12:12" x14ac:dyDescent="0.2">
      <c r="L15450"/>
    </row>
    <row r="15451" spans="12:12" x14ac:dyDescent="0.2">
      <c r="L15451"/>
    </row>
    <row r="15452" spans="12:12" x14ac:dyDescent="0.2">
      <c r="L15452"/>
    </row>
    <row r="15453" spans="12:12" x14ac:dyDescent="0.2">
      <c r="L15453"/>
    </row>
    <row r="15454" spans="12:12" x14ac:dyDescent="0.2">
      <c r="L15454"/>
    </row>
    <row r="15455" spans="12:12" x14ac:dyDescent="0.2">
      <c r="L15455"/>
    </row>
    <row r="15456" spans="12:12" x14ac:dyDescent="0.2">
      <c r="L15456"/>
    </row>
    <row r="15457" spans="12:12" x14ac:dyDescent="0.2">
      <c r="L15457"/>
    </row>
    <row r="15458" spans="12:12" x14ac:dyDescent="0.2">
      <c r="L15458"/>
    </row>
    <row r="15459" spans="12:12" x14ac:dyDescent="0.2">
      <c r="L15459"/>
    </row>
    <row r="15460" spans="12:12" x14ac:dyDescent="0.2">
      <c r="L15460"/>
    </row>
    <row r="15461" spans="12:12" x14ac:dyDescent="0.2">
      <c r="L15461"/>
    </row>
    <row r="15462" spans="12:12" x14ac:dyDescent="0.2">
      <c r="L15462"/>
    </row>
    <row r="15463" spans="12:12" x14ac:dyDescent="0.2">
      <c r="L15463"/>
    </row>
    <row r="15464" spans="12:12" x14ac:dyDescent="0.2">
      <c r="L15464"/>
    </row>
    <row r="15465" spans="12:12" x14ac:dyDescent="0.2">
      <c r="L15465"/>
    </row>
    <row r="15466" spans="12:12" x14ac:dyDescent="0.2">
      <c r="L15466"/>
    </row>
    <row r="15467" spans="12:12" x14ac:dyDescent="0.2">
      <c r="L15467"/>
    </row>
    <row r="15468" spans="12:12" x14ac:dyDescent="0.2">
      <c r="L15468"/>
    </row>
    <row r="15469" spans="12:12" x14ac:dyDescent="0.2">
      <c r="L15469"/>
    </row>
    <row r="15470" spans="12:12" x14ac:dyDescent="0.2">
      <c r="L15470"/>
    </row>
    <row r="15471" spans="12:12" x14ac:dyDescent="0.2">
      <c r="L15471"/>
    </row>
    <row r="15472" spans="12:12" x14ac:dyDescent="0.2">
      <c r="L15472"/>
    </row>
    <row r="15473" spans="12:12" x14ac:dyDescent="0.2">
      <c r="L15473"/>
    </row>
    <row r="15474" spans="12:12" x14ac:dyDescent="0.2">
      <c r="L15474"/>
    </row>
    <row r="15475" spans="12:12" x14ac:dyDescent="0.2">
      <c r="L15475"/>
    </row>
    <row r="15476" spans="12:12" x14ac:dyDescent="0.2">
      <c r="L15476"/>
    </row>
    <row r="15477" spans="12:12" x14ac:dyDescent="0.2">
      <c r="L15477"/>
    </row>
    <row r="15478" spans="12:12" x14ac:dyDescent="0.2">
      <c r="L15478"/>
    </row>
    <row r="15479" spans="12:12" x14ac:dyDescent="0.2">
      <c r="L15479"/>
    </row>
    <row r="15480" spans="12:12" x14ac:dyDescent="0.2">
      <c r="L15480"/>
    </row>
    <row r="15481" spans="12:12" x14ac:dyDescent="0.2">
      <c r="L15481"/>
    </row>
    <row r="15482" spans="12:12" x14ac:dyDescent="0.2">
      <c r="L15482"/>
    </row>
    <row r="15483" spans="12:12" x14ac:dyDescent="0.2">
      <c r="L15483"/>
    </row>
    <row r="15484" spans="12:12" x14ac:dyDescent="0.2">
      <c r="L15484"/>
    </row>
    <row r="15485" spans="12:12" x14ac:dyDescent="0.2">
      <c r="L15485"/>
    </row>
    <row r="15486" spans="12:12" x14ac:dyDescent="0.2">
      <c r="L15486"/>
    </row>
    <row r="15487" spans="12:12" x14ac:dyDescent="0.2">
      <c r="L15487"/>
    </row>
    <row r="15488" spans="12:12" x14ac:dyDescent="0.2">
      <c r="L15488"/>
    </row>
    <row r="15489" spans="12:12" x14ac:dyDescent="0.2">
      <c r="L15489"/>
    </row>
    <row r="15490" spans="12:12" x14ac:dyDescent="0.2">
      <c r="L15490"/>
    </row>
    <row r="15491" spans="12:12" x14ac:dyDescent="0.2">
      <c r="L15491"/>
    </row>
    <row r="15492" spans="12:12" x14ac:dyDescent="0.2">
      <c r="L15492"/>
    </row>
    <row r="15493" spans="12:12" x14ac:dyDescent="0.2">
      <c r="L15493"/>
    </row>
    <row r="15494" spans="12:12" x14ac:dyDescent="0.2">
      <c r="L15494"/>
    </row>
    <row r="15495" spans="12:12" x14ac:dyDescent="0.2">
      <c r="L15495"/>
    </row>
    <row r="15496" spans="12:12" x14ac:dyDescent="0.2">
      <c r="L15496"/>
    </row>
    <row r="15497" spans="12:12" x14ac:dyDescent="0.2">
      <c r="L15497"/>
    </row>
    <row r="15498" spans="12:12" x14ac:dyDescent="0.2">
      <c r="L15498"/>
    </row>
    <row r="15499" spans="12:12" x14ac:dyDescent="0.2">
      <c r="L15499"/>
    </row>
    <row r="15500" spans="12:12" x14ac:dyDescent="0.2">
      <c r="L15500"/>
    </row>
    <row r="15501" spans="12:12" x14ac:dyDescent="0.2">
      <c r="L15501"/>
    </row>
    <row r="15502" spans="12:12" x14ac:dyDescent="0.2">
      <c r="L15502"/>
    </row>
    <row r="15503" spans="12:12" x14ac:dyDescent="0.2">
      <c r="L15503"/>
    </row>
    <row r="15504" spans="12:12" x14ac:dyDescent="0.2">
      <c r="L15504"/>
    </row>
    <row r="15505" spans="12:12" x14ac:dyDescent="0.2">
      <c r="L15505"/>
    </row>
    <row r="15506" spans="12:12" x14ac:dyDescent="0.2">
      <c r="L15506"/>
    </row>
    <row r="15507" spans="12:12" x14ac:dyDescent="0.2">
      <c r="L15507"/>
    </row>
    <row r="15508" spans="12:12" x14ac:dyDescent="0.2">
      <c r="L15508"/>
    </row>
    <row r="15509" spans="12:12" x14ac:dyDescent="0.2">
      <c r="L15509"/>
    </row>
    <row r="15510" spans="12:12" x14ac:dyDescent="0.2">
      <c r="L15510"/>
    </row>
    <row r="15511" spans="12:12" x14ac:dyDescent="0.2">
      <c r="L15511"/>
    </row>
    <row r="15512" spans="12:12" x14ac:dyDescent="0.2">
      <c r="L15512"/>
    </row>
    <row r="15513" spans="12:12" x14ac:dyDescent="0.2">
      <c r="L15513"/>
    </row>
    <row r="15514" spans="12:12" x14ac:dyDescent="0.2">
      <c r="L15514"/>
    </row>
    <row r="15515" spans="12:12" x14ac:dyDescent="0.2">
      <c r="L15515"/>
    </row>
    <row r="15516" spans="12:12" x14ac:dyDescent="0.2">
      <c r="L15516"/>
    </row>
    <row r="15517" spans="12:12" x14ac:dyDescent="0.2">
      <c r="L15517"/>
    </row>
    <row r="15518" spans="12:12" x14ac:dyDescent="0.2">
      <c r="L15518"/>
    </row>
    <row r="15519" spans="12:12" x14ac:dyDescent="0.2">
      <c r="L15519"/>
    </row>
    <row r="15520" spans="12:12" x14ac:dyDescent="0.2">
      <c r="L15520"/>
    </row>
    <row r="15521" spans="12:12" x14ac:dyDescent="0.2">
      <c r="L15521"/>
    </row>
    <row r="15522" spans="12:12" x14ac:dyDescent="0.2">
      <c r="L15522"/>
    </row>
    <row r="15523" spans="12:12" x14ac:dyDescent="0.2">
      <c r="L15523"/>
    </row>
    <row r="15524" spans="12:12" x14ac:dyDescent="0.2">
      <c r="L15524"/>
    </row>
    <row r="15525" spans="12:12" x14ac:dyDescent="0.2">
      <c r="L15525"/>
    </row>
    <row r="15526" spans="12:12" x14ac:dyDescent="0.2">
      <c r="L15526"/>
    </row>
    <row r="15527" spans="12:12" x14ac:dyDescent="0.2">
      <c r="L15527"/>
    </row>
    <row r="15528" spans="12:12" x14ac:dyDescent="0.2">
      <c r="L15528"/>
    </row>
    <row r="15529" spans="12:12" x14ac:dyDescent="0.2">
      <c r="L15529"/>
    </row>
    <row r="15530" spans="12:12" x14ac:dyDescent="0.2">
      <c r="L15530"/>
    </row>
    <row r="15531" spans="12:12" x14ac:dyDescent="0.2">
      <c r="L15531"/>
    </row>
    <row r="15532" spans="12:12" x14ac:dyDescent="0.2">
      <c r="L15532"/>
    </row>
    <row r="15533" spans="12:12" x14ac:dyDescent="0.2">
      <c r="L15533"/>
    </row>
    <row r="15534" spans="12:12" x14ac:dyDescent="0.2">
      <c r="L15534"/>
    </row>
    <row r="15535" spans="12:12" x14ac:dyDescent="0.2">
      <c r="L15535"/>
    </row>
    <row r="15536" spans="12:12" x14ac:dyDescent="0.2">
      <c r="L15536"/>
    </row>
    <row r="15537" spans="12:12" x14ac:dyDescent="0.2">
      <c r="L15537"/>
    </row>
    <row r="15538" spans="12:12" x14ac:dyDescent="0.2">
      <c r="L15538"/>
    </row>
    <row r="15539" spans="12:12" x14ac:dyDescent="0.2">
      <c r="L15539"/>
    </row>
    <row r="15540" spans="12:12" x14ac:dyDescent="0.2">
      <c r="L15540"/>
    </row>
    <row r="15541" spans="12:12" x14ac:dyDescent="0.2">
      <c r="L15541"/>
    </row>
    <row r="15542" spans="12:12" x14ac:dyDescent="0.2">
      <c r="L15542"/>
    </row>
    <row r="15543" spans="12:12" x14ac:dyDescent="0.2">
      <c r="L15543"/>
    </row>
    <row r="15544" spans="12:12" x14ac:dyDescent="0.2">
      <c r="L15544"/>
    </row>
    <row r="15545" spans="12:12" x14ac:dyDescent="0.2">
      <c r="L15545"/>
    </row>
    <row r="15546" spans="12:12" x14ac:dyDescent="0.2">
      <c r="L15546"/>
    </row>
    <row r="15547" spans="12:12" x14ac:dyDescent="0.2">
      <c r="L15547"/>
    </row>
    <row r="15548" spans="12:12" x14ac:dyDescent="0.2">
      <c r="L15548"/>
    </row>
    <row r="15549" spans="12:12" x14ac:dyDescent="0.2">
      <c r="L15549"/>
    </row>
    <row r="15550" spans="12:12" x14ac:dyDescent="0.2">
      <c r="L15550"/>
    </row>
    <row r="15551" spans="12:12" x14ac:dyDescent="0.2">
      <c r="L15551"/>
    </row>
    <row r="15552" spans="12:12" x14ac:dyDescent="0.2">
      <c r="L15552"/>
    </row>
    <row r="15553" spans="12:12" x14ac:dyDescent="0.2">
      <c r="L15553"/>
    </row>
    <row r="15554" spans="12:12" x14ac:dyDescent="0.2">
      <c r="L15554"/>
    </row>
    <row r="15555" spans="12:12" x14ac:dyDescent="0.2">
      <c r="L15555"/>
    </row>
    <row r="15556" spans="12:12" x14ac:dyDescent="0.2">
      <c r="L15556"/>
    </row>
    <row r="15557" spans="12:12" x14ac:dyDescent="0.2">
      <c r="L15557"/>
    </row>
    <row r="15558" spans="12:12" x14ac:dyDescent="0.2">
      <c r="L15558"/>
    </row>
    <row r="15559" spans="12:12" x14ac:dyDescent="0.2">
      <c r="L15559"/>
    </row>
    <row r="15560" spans="12:12" x14ac:dyDescent="0.2">
      <c r="L15560"/>
    </row>
    <row r="15561" spans="12:12" x14ac:dyDescent="0.2">
      <c r="L15561"/>
    </row>
    <row r="15562" spans="12:12" x14ac:dyDescent="0.2">
      <c r="L15562"/>
    </row>
    <row r="15563" spans="12:12" x14ac:dyDescent="0.2">
      <c r="L15563"/>
    </row>
    <row r="15564" spans="12:12" x14ac:dyDescent="0.2">
      <c r="L15564"/>
    </row>
    <row r="15565" spans="12:12" x14ac:dyDescent="0.2">
      <c r="L15565"/>
    </row>
    <row r="15566" spans="12:12" x14ac:dyDescent="0.2">
      <c r="L15566"/>
    </row>
    <row r="15567" spans="12:12" x14ac:dyDescent="0.2">
      <c r="L15567"/>
    </row>
    <row r="15568" spans="12:12" x14ac:dyDescent="0.2">
      <c r="L15568"/>
    </row>
    <row r="15569" spans="12:12" x14ac:dyDescent="0.2">
      <c r="L15569"/>
    </row>
    <row r="15570" spans="12:12" x14ac:dyDescent="0.2">
      <c r="L15570"/>
    </row>
    <row r="15571" spans="12:12" x14ac:dyDescent="0.2">
      <c r="L15571"/>
    </row>
    <row r="15572" spans="12:12" x14ac:dyDescent="0.2">
      <c r="L15572"/>
    </row>
    <row r="15573" spans="12:12" x14ac:dyDescent="0.2">
      <c r="L15573"/>
    </row>
    <row r="15574" spans="12:12" x14ac:dyDescent="0.2">
      <c r="L15574"/>
    </row>
    <row r="15575" spans="12:12" x14ac:dyDescent="0.2">
      <c r="L15575"/>
    </row>
    <row r="15576" spans="12:12" x14ac:dyDescent="0.2">
      <c r="L15576"/>
    </row>
    <row r="15577" spans="12:12" x14ac:dyDescent="0.2">
      <c r="L15577"/>
    </row>
    <row r="15578" spans="12:12" x14ac:dyDescent="0.2">
      <c r="L15578"/>
    </row>
    <row r="15579" spans="12:12" x14ac:dyDescent="0.2">
      <c r="L15579"/>
    </row>
    <row r="15580" spans="12:12" x14ac:dyDescent="0.2">
      <c r="L15580"/>
    </row>
    <row r="15581" spans="12:12" x14ac:dyDescent="0.2">
      <c r="L15581"/>
    </row>
    <row r="15582" spans="12:12" x14ac:dyDescent="0.2">
      <c r="L15582"/>
    </row>
    <row r="15583" spans="12:12" x14ac:dyDescent="0.2">
      <c r="L15583"/>
    </row>
    <row r="15584" spans="12:12" x14ac:dyDescent="0.2">
      <c r="L15584"/>
    </row>
    <row r="15585" spans="12:12" x14ac:dyDescent="0.2">
      <c r="L15585"/>
    </row>
    <row r="15586" spans="12:12" x14ac:dyDescent="0.2">
      <c r="L15586"/>
    </row>
    <row r="15587" spans="12:12" x14ac:dyDescent="0.2">
      <c r="L15587"/>
    </row>
    <row r="15588" spans="12:12" x14ac:dyDescent="0.2">
      <c r="L15588"/>
    </row>
    <row r="15589" spans="12:12" x14ac:dyDescent="0.2">
      <c r="L15589"/>
    </row>
    <row r="15590" spans="12:12" x14ac:dyDescent="0.2">
      <c r="L15590"/>
    </row>
    <row r="15591" spans="12:12" x14ac:dyDescent="0.2">
      <c r="L15591"/>
    </row>
    <row r="15592" spans="12:12" x14ac:dyDescent="0.2">
      <c r="L15592"/>
    </row>
    <row r="15593" spans="12:12" x14ac:dyDescent="0.2">
      <c r="L15593"/>
    </row>
    <row r="15594" spans="12:12" x14ac:dyDescent="0.2">
      <c r="L15594"/>
    </row>
    <row r="15595" spans="12:12" x14ac:dyDescent="0.2">
      <c r="L15595"/>
    </row>
    <row r="15596" spans="12:12" x14ac:dyDescent="0.2">
      <c r="L15596"/>
    </row>
    <row r="15597" spans="12:12" x14ac:dyDescent="0.2">
      <c r="L15597"/>
    </row>
    <row r="15598" spans="12:12" x14ac:dyDescent="0.2">
      <c r="L15598"/>
    </row>
    <row r="15599" spans="12:12" x14ac:dyDescent="0.2">
      <c r="L15599"/>
    </row>
    <row r="15600" spans="12:12" x14ac:dyDescent="0.2">
      <c r="L15600"/>
    </row>
    <row r="15601" spans="12:12" x14ac:dyDescent="0.2">
      <c r="L15601"/>
    </row>
    <row r="15602" spans="12:12" x14ac:dyDescent="0.2">
      <c r="L15602"/>
    </row>
    <row r="15603" spans="12:12" x14ac:dyDescent="0.2">
      <c r="L15603"/>
    </row>
    <row r="15604" spans="12:12" x14ac:dyDescent="0.2">
      <c r="L15604"/>
    </row>
    <row r="15605" spans="12:12" x14ac:dyDescent="0.2">
      <c r="L15605"/>
    </row>
    <row r="15606" spans="12:12" x14ac:dyDescent="0.2">
      <c r="L15606"/>
    </row>
    <row r="15607" spans="12:12" x14ac:dyDescent="0.2">
      <c r="L15607"/>
    </row>
    <row r="15608" spans="12:12" x14ac:dyDescent="0.2">
      <c r="L15608"/>
    </row>
    <row r="15609" spans="12:12" x14ac:dyDescent="0.2">
      <c r="L15609"/>
    </row>
    <row r="15610" spans="12:12" x14ac:dyDescent="0.2">
      <c r="L15610"/>
    </row>
    <row r="15611" spans="12:12" x14ac:dyDescent="0.2">
      <c r="L15611"/>
    </row>
    <row r="15612" spans="12:12" x14ac:dyDescent="0.2">
      <c r="L15612"/>
    </row>
    <row r="15613" spans="12:12" x14ac:dyDescent="0.2">
      <c r="L15613"/>
    </row>
    <row r="15614" spans="12:12" x14ac:dyDescent="0.2">
      <c r="L15614"/>
    </row>
    <row r="15615" spans="12:12" x14ac:dyDescent="0.2">
      <c r="L15615"/>
    </row>
    <row r="15616" spans="12:12" x14ac:dyDescent="0.2">
      <c r="L15616"/>
    </row>
    <row r="15617" spans="12:12" x14ac:dyDescent="0.2">
      <c r="L15617"/>
    </row>
    <row r="15618" spans="12:12" x14ac:dyDescent="0.2">
      <c r="L15618"/>
    </row>
    <row r="15619" spans="12:12" x14ac:dyDescent="0.2">
      <c r="L15619"/>
    </row>
    <row r="15620" spans="12:12" x14ac:dyDescent="0.2">
      <c r="L15620"/>
    </row>
    <row r="15621" spans="12:12" x14ac:dyDescent="0.2">
      <c r="L15621"/>
    </row>
    <row r="15622" spans="12:12" x14ac:dyDescent="0.2">
      <c r="L15622"/>
    </row>
    <row r="15623" spans="12:12" x14ac:dyDescent="0.2">
      <c r="L15623"/>
    </row>
    <row r="15624" spans="12:12" x14ac:dyDescent="0.2">
      <c r="L15624"/>
    </row>
    <row r="15625" spans="12:12" x14ac:dyDescent="0.2">
      <c r="L15625"/>
    </row>
    <row r="15626" spans="12:12" x14ac:dyDescent="0.2">
      <c r="L15626"/>
    </row>
    <row r="15627" spans="12:12" x14ac:dyDescent="0.2">
      <c r="L15627"/>
    </row>
    <row r="15628" spans="12:12" x14ac:dyDescent="0.2">
      <c r="L15628"/>
    </row>
    <row r="15629" spans="12:12" x14ac:dyDescent="0.2">
      <c r="L15629"/>
    </row>
    <row r="15630" spans="12:12" x14ac:dyDescent="0.2">
      <c r="L15630"/>
    </row>
    <row r="15631" spans="12:12" x14ac:dyDescent="0.2">
      <c r="L15631"/>
    </row>
    <row r="15632" spans="12:12" x14ac:dyDescent="0.2">
      <c r="L15632"/>
    </row>
    <row r="15633" spans="12:12" x14ac:dyDescent="0.2">
      <c r="L15633"/>
    </row>
    <row r="15634" spans="12:12" x14ac:dyDescent="0.2">
      <c r="L15634"/>
    </row>
    <row r="15635" spans="12:12" x14ac:dyDescent="0.2">
      <c r="L15635"/>
    </row>
    <row r="15636" spans="12:12" x14ac:dyDescent="0.2">
      <c r="L15636"/>
    </row>
    <row r="15637" spans="12:12" x14ac:dyDescent="0.2">
      <c r="L15637"/>
    </row>
    <row r="15638" spans="12:12" x14ac:dyDescent="0.2">
      <c r="L15638"/>
    </row>
    <row r="15639" spans="12:12" x14ac:dyDescent="0.2">
      <c r="L15639"/>
    </row>
    <row r="15640" spans="12:12" x14ac:dyDescent="0.2">
      <c r="L15640"/>
    </row>
    <row r="15641" spans="12:12" x14ac:dyDescent="0.2">
      <c r="L15641"/>
    </row>
    <row r="15642" spans="12:12" x14ac:dyDescent="0.2">
      <c r="L15642"/>
    </row>
    <row r="15643" spans="12:12" x14ac:dyDescent="0.2">
      <c r="L15643"/>
    </row>
    <row r="15644" spans="12:12" x14ac:dyDescent="0.2">
      <c r="L15644"/>
    </row>
    <row r="15645" spans="12:12" x14ac:dyDescent="0.2">
      <c r="L15645"/>
    </row>
    <row r="15646" spans="12:12" x14ac:dyDescent="0.2">
      <c r="L15646"/>
    </row>
    <row r="15647" spans="12:12" x14ac:dyDescent="0.2">
      <c r="L15647"/>
    </row>
    <row r="15648" spans="12:12" x14ac:dyDescent="0.2">
      <c r="L15648"/>
    </row>
    <row r="15649" spans="12:12" x14ac:dyDescent="0.2">
      <c r="L15649"/>
    </row>
    <row r="15650" spans="12:12" x14ac:dyDescent="0.2">
      <c r="L15650"/>
    </row>
    <row r="15651" spans="12:12" x14ac:dyDescent="0.2">
      <c r="L15651"/>
    </row>
    <row r="15652" spans="12:12" x14ac:dyDescent="0.2">
      <c r="L15652"/>
    </row>
    <row r="15653" spans="12:12" x14ac:dyDescent="0.2">
      <c r="L15653"/>
    </row>
    <row r="15654" spans="12:12" x14ac:dyDescent="0.2">
      <c r="L15654"/>
    </row>
    <row r="15655" spans="12:12" x14ac:dyDescent="0.2">
      <c r="L15655"/>
    </row>
    <row r="15656" spans="12:12" x14ac:dyDescent="0.2">
      <c r="L15656"/>
    </row>
    <row r="15657" spans="12:12" x14ac:dyDescent="0.2">
      <c r="L15657"/>
    </row>
    <row r="15658" spans="12:12" x14ac:dyDescent="0.2">
      <c r="L15658"/>
    </row>
    <row r="15659" spans="12:12" x14ac:dyDescent="0.2">
      <c r="L15659"/>
    </row>
    <row r="15660" spans="12:12" x14ac:dyDescent="0.2">
      <c r="L15660"/>
    </row>
    <row r="15661" spans="12:12" x14ac:dyDescent="0.2">
      <c r="L15661"/>
    </row>
    <row r="15662" spans="12:12" x14ac:dyDescent="0.2">
      <c r="L15662"/>
    </row>
    <row r="15663" spans="12:12" x14ac:dyDescent="0.2">
      <c r="L15663"/>
    </row>
    <row r="15664" spans="12:12" x14ac:dyDescent="0.2">
      <c r="L15664"/>
    </row>
    <row r="15665" spans="12:12" x14ac:dyDescent="0.2">
      <c r="L15665"/>
    </row>
    <row r="15666" spans="12:12" x14ac:dyDescent="0.2">
      <c r="L15666"/>
    </row>
    <row r="15667" spans="12:12" x14ac:dyDescent="0.2">
      <c r="L15667"/>
    </row>
    <row r="15668" spans="12:12" x14ac:dyDescent="0.2">
      <c r="L15668"/>
    </row>
    <row r="15669" spans="12:12" x14ac:dyDescent="0.2">
      <c r="L15669"/>
    </row>
    <row r="15670" spans="12:12" x14ac:dyDescent="0.2">
      <c r="L15670"/>
    </row>
    <row r="15671" spans="12:12" x14ac:dyDescent="0.2">
      <c r="L15671"/>
    </row>
    <row r="15672" spans="12:12" x14ac:dyDescent="0.2">
      <c r="L15672"/>
    </row>
    <row r="15673" spans="12:12" x14ac:dyDescent="0.2">
      <c r="L15673"/>
    </row>
    <row r="15674" spans="12:12" x14ac:dyDescent="0.2">
      <c r="L15674"/>
    </row>
    <row r="15675" spans="12:12" x14ac:dyDescent="0.2">
      <c r="L15675"/>
    </row>
    <row r="15676" spans="12:12" x14ac:dyDescent="0.2">
      <c r="L15676"/>
    </row>
    <row r="15677" spans="12:12" x14ac:dyDescent="0.2">
      <c r="L15677"/>
    </row>
    <row r="15678" spans="12:12" x14ac:dyDescent="0.2">
      <c r="L15678"/>
    </row>
    <row r="15679" spans="12:12" x14ac:dyDescent="0.2">
      <c r="L15679"/>
    </row>
    <row r="15680" spans="12:12" x14ac:dyDescent="0.2">
      <c r="L15680"/>
    </row>
    <row r="15681" spans="12:12" x14ac:dyDescent="0.2">
      <c r="L15681"/>
    </row>
    <row r="15682" spans="12:12" x14ac:dyDescent="0.2">
      <c r="L15682"/>
    </row>
    <row r="15683" spans="12:12" x14ac:dyDescent="0.2">
      <c r="L15683"/>
    </row>
    <row r="15684" spans="12:12" x14ac:dyDescent="0.2">
      <c r="L15684"/>
    </row>
    <row r="15685" spans="12:12" x14ac:dyDescent="0.2">
      <c r="L15685"/>
    </row>
    <row r="15686" spans="12:12" x14ac:dyDescent="0.2">
      <c r="L15686"/>
    </row>
    <row r="15687" spans="12:12" x14ac:dyDescent="0.2">
      <c r="L15687"/>
    </row>
    <row r="15688" spans="12:12" x14ac:dyDescent="0.2">
      <c r="L15688"/>
    </row>
    <row r="15689" spans="12:12" x14ac:dyDescent="0.2">
      <c r="L15689"/>
    </row>
    <row r="15690" spans="12:12" x14ac:dyDescent="0.2">
      <c r="L15690"/>
    </row>
    <row r="15691" spans="12:12" x14ac:dyDescent="0.2">
      <c r="L15691"/>
    </row>
    <row r="15692" spans="12:12" x14ac:dyDescent="0.2">
      <c r="L15692"/>
    </row>
    <row r="15693" spans="12:12" x14ac:dyDescent="0.2">
      <c r="L15693"/>
    </row>
    <row r="15694" spans="12:12" x14ac:dyDescent="0.2">
      <c r="L15694"/>
    </row>
    <row r="15695" spans="12:12" x14ac:dyDescent="0.2">
      <c r="L15695"/>
    </row>
    <row r="15696" spans="12:12" x14ac:dyDescent="0.2">
      <c r="L15696"/>
    </row>
    <row r="15697" spans="12:12" x14ac:dyDescent="0.2">
      <c r="L15697"/>
    </row>
    <row r="15698" spans="12:12" x14ac:dyDescent="0.2">
      <c r="L15698"/>
    </row>
    <row r="15699" spans="12:12" x14ac:dyDescent="0.2">
      <c r="L15699"/>
    </row>
    <row r="15700" spans="12:12" x14ac:dyDescent="0.2">
      <c r="L15700"/>
    </row>
    <row r="15701" spans="12:12" x14ac:dyDescent="0.2">
      <c r="L15701"/>
    </row>
    <row r="15702" spans="12:12" x14ac:dyDescent="0.2">
      <c r="L15702"/>
    </row>
    <row r="15703" spans="12:12" x14ac:dyDescent="0.2">
      <c r="L15703"/>
    </row>
    <row r="15704" spans="12:12" x14ac:dyDescent="0.2">
      <c r="L15704"/>
    </row>
    <row r="15705" spans="12:12" x14ac:dyDescent="0.2">
      <c r="L15705"/>
    </row>
    <row r="15706" spans="12:12" x14ac:dyDescent="0.2">
      <c r="L15706"/>
    </row>
    <row r="15707" spans="12:12" x14ac:dyDescent="0.2">
      <c r="L15707"/>
    </row>
    <row r="15708" spans="12:12" x14ac:dyDescent="0.2">
      <c r="L15708"/>
    </row>
    <row r="15709" spans="12:12" x14ac:dyDescent="0.2">
      <c r="L15709"/>
    </row>
    <row r="15710" spans="12:12" x14ac:dyDescent="0.2">
      <c r="L15710"/>
    </row>
    <row r="15711" spans="12:12" x14ac:dyDescent="0.2">
      <c r="L15711"/>
    </row>
    <row r="15712" spans="12:12" x14ac:dyDescent="0.2">
      <c r="L15712"/>
    </row>
    <row r="15713" spans="12:12" x14ac:dyDescent="0.2">
      <c r="L15713"/>
    </row>
    <row r="15714" spans="12:12" x14ac:dyDescent="0.2">
      <c r="L15714"/>
    </row>
    <row r="15715" spans="12:12" x14ac:dyDescent="0.2">
      <c r="L15715"/>
    </row>
    <row r="15716" spans="12:12" x14ac:dyDescent="0.2">
      <c r="L15716"/>
    </row>
    <row r="15717" spans="12:12" x14ac:dyDescent="0.2">
      <c r="L15717"/>
    </row>
    <row r="15718" spans="12:12" x14ac:dyDescent="0.2">
      <c r="L15718"/>
    </row>
    <row r="15719" spans="12:12" x14ac:dyDescent="0.2">
      <c r="L15719"/>
    </row>
    <row r="15720" spans="12:12" x14ac:dyDescent="0.2">
      <c r="L15720"/>
    </row>
    <row r="15721" spans="12:12" x14ac:dyDescent="0.2">
      <c r="L15721"/>
    </row>
    <row r="15722" spans="12:12" x14ac:dyDescent="0.2">
      <c r="L15722"/>
    </row>
    <row r="15723" spans="12:12" x14ac:dyDescent="0.2">
      <c r="L15723"/>
    </row>
    <row r="15724" spans="12:12" x14ac:dyDescent="0.2">
      <c r="L15724"/>
    </row>
    <row r="15725" spans="12:12" x14ac:dyDescent="0.2">
      <c r="L15725"/>
    </row>
    <row r="15726" spans="12:12" x14ac:dyDescent="0.2">
      <c r="L15726"/>
    </row>
    <row r="15727" spans="12:12" x14ac:dyDescent="0.2">
      <c r="L15727"/>
    </row>
    <row r="15728" spans="12:12" x14ac:dyDescent="0.2">
      <c r="L15728"/>
    </row>
    <row r="15729" spans="12:12" x14ac:dyDescent="0.2">
      <c r="L15729"/>
    </row>
    <row r="15730" spans="12:12" x14ac:dyDescent="0.2">
      <c r="L15730"/>
    </row>
    <row r="15731" spans="12:12" x14ac:dyDescent="0.2">
      <c r="L15731"/>
    </row>
    <row r="15732" spans="12:12" x14ac:dyDescent="0.2">
      <c r="L15732"/>
    </row>
    <row r="15733" spans="12:12" x14ac:dyDescent="0.2">
      <c r="L15733"/>
    </row>
    <row r="15734" spans="12:12" x14ac:dyDescent="0.2">
      <c r="L15734"/>
    </row>
    <row r="15735" spans="12:12" x14ac:dyDescent="0.2">
      <c r="L15735"/>
    </row>
    <row r="15736" spans="12:12" x14ac:dyDescent="0.2">
      <c r="L15736"/>
    </row>
    <row r="15737" spans="12:12" x14ac:dyDescent="0.2">
      <c r="L15737"/>
    </row>
    <row r="15738" spans="12:12" x14ac:dyDescent="0.2">
      <c r="L15738"/>
    </row>
    <row r="15739" spans="12:12" x14ac:dyDescent="0.2">
      <c r="L15739"/>
    </row>
    <row r="15740" spans="12:12" x14ac:dyDescent="0.2">
      <c r="L15740"/>
    </row>
    <row r="15741" spans="12:12" x14ac:dyDescent="0.2">
      <c r="L15741"/>
    </row>
    <row r="15742" spans="12:12" x14ac:dyDescent="0.2">
      <c r="L15742"/>
    </row>
    <row r="15743" spans="12:12" x14ac:dyDescent="0.2">
      <c r="L15743"/>
    </row>
    <row r="15744" spans="12:12" x14ac:dyDescent="0.2">
      <c r="L15744"/>
    </row>
    <row r="15745" spans="12:12" x14ac:dyDescent="0.2">
      <c r="L15745"/>
    </row>
    <row r="15746" spans="12:12" x14ac:dyDescent="0.2">
      <c r="L15746"/>
    </row>
    <row r="15747" spans="12:12" x14ac:dyDescent="0.2">
      <c r="L15747"/>
    </row>
    <row r="15748" spans="12:12" x14ac:dyDescent="0.2">
      <c r="L15748"/>
    </row>
    <row r="15749" spans="12:12" x14ac:dyDescent="0.2">
      <c r="L15749"/>
    </row>
    <row r="15750" spans="12:12" x14ac:dyDescent="0.2">
      <c r="L15750"/>
    </row>
    <row r="15751" spans="12:12" x14ac:dyDescent="0.2">
      <c r="L15751"/>
    </row>
    <row r="15752" spans="12:12" x14ac:dyDescent="0.2">
      <c r="L15752"/>
    </row>
    <row r="15753" spans="12:12" x14ac:dyDescent="0.2">
      <c r="L15753"/>
    </row>
    <row r="15754" spans="12:12" x14ac:dyDescent="0.2">
      <c r="L15754"/>
    </row>
    <row r="15755" spans="12:12" x14ac:dyDescent="0.2">
      <c r="L15755"/>
    </row>
    <row r="15756" spans="12:12" x14ac:dyDescent="0.2">
      <c r="L15756"/>
    </row>
    <row r="15757" spans="12:12" x14ac:dyDescent="0.2">
      <c r="L15757"/>
    </row>
    <row r="15758" spans="12:12" x14ac:dyDescent="0.2">
      <c r="L15758"/>
    </row>
    <row r="15759" spans="12:12" x14ac:dyDescent="0.2">
      <c r="L15759"/>
    </row>
    <row r="15760" spans="12:12" x14ac:dyDescent="0.2">
      <c r="L15760"/>
    </row>
    <row r="15761" spans="12:12" x14ac:dyDescent="0.2">
      <c r="L15761"/>
    </row>
    <row r="15762" spans="12:12" x14ac:dyDescent="0.2">
      <c r="L15762"/>
    </row>
    <row r="15763" spans="12:12" x14ac:dyDescent="0.2">
      <c r="L15763"/>
    </row>
    <row r="15764" spans="12:12" x14ac:dyDescent="0.2">
      <c r="L15764"/>
    </row>
    <row r="15765" spans="12:12" x14ac:dyDescent="0.2">
      <c r="L15765"/>
    </row>
    <row r="15766" spans="12:12" x14ac:dyDescent="0.2">
      <c r="L15766"/>
    </row>
    <row r="15767" spans="12:12" x14ac:dyDescent="0.2">
      <c r="L15767"/>
    </row>
    <row r="15768" spans="12:12" x14ac:dyDescent="0.2">
      <c r="L15768"/>
    </row>
    <row r="15769" spans="12:12" x14ac:dyDescent="0.2">
      <c r="L15769"/>
    </row>
    <row r="15770" spans="12:12" x14ac:dyDescent="0.2">
      <c r="L15770"/>
    </row>
    <row r="15771" spans="12:12" x14ac:dyDescent="0.2">
      <c r="L15771"/>
    </row>
    <row r="15772" spans="12:12" x14ac:dyDescent="0.2">
      <c r="L15772"/>
    </row>
    <row r="15773" spans="12:12" x14ac:dyDescent="0.2">
      <c r="L15773"/>
    </row>
    <row r="15774" spans="12:12" x14ac:dyDescent="0.2">
      <c r="L15774"/>
    </row>
    <row r="15775" spans="12:12" x14ac:dyDescent="0.2">
      <c r="L15775"/>
    </row>
    <row r="15776" spans="12:12" x14ac:dyDescent="0.2">
      <c r="L15776"/>
    </row>
    <row r="15777" spans="12:12" x14ac:dyDescent="0.2">
      <c r="L15777"/>
    </row>
    <row r="15778" spans="12:12" x14ac:dyDescent="0.2">
      <c r="L15778"/>
    </row>
    <row r="15779" spans="12:12" x14ac:dyDescent="0.2">
      <c r="L15779"/>
    </row>
    <row r="15780" spans="12:12" x14ac:dyDescent="0.2">
      <c r="L15780"/>
    </row>
    <row r="15781" spans="12:12" x14ac:dyDescent="0.2">
      <c r="L15781"/>
    </row>
    <row r="15782" spans="12:12" x14ac:dyDescent="0.2">
      <c r="L15782"/>
    </row>
    <row r="15783" spans="12:12" x14ac:dyDescent="0.2">
      <c r="L15783"/>
    </row>
    <row r="15784" spans="12:12" x14ac:dyDescent="0.2">
      <c r="L15784"/>
    </row>
    <row r="15785" spans="12:12" x14ac:dyDescent="0.2">
      <c r="L15785"/>
    </row>
    <row r="15786" spans="12:12" x14ac:dyDescent="0.2">
      <c r="L15786"/>
    </row>
    <row r="15787" spans="12:12" x14ac:dyDescent="0.2">
      <c r="L15787"/>
    </row>
    <row r="15788" spans="12:12" x14ac:dyDescent="0.2">
      <c r="L15788"/>
    </row>
    <row r="15789" spans="12:12" x14ac:dyDescent="0.2">
      <c r="L15789"/>
    </row>
    <row r="15790" spans="12:12" x14ac:dyDescent="0.2">
      <c r="L15790"/>
    </row>
    <row r="15791" spans="12:12" x14ac:dyDescent="0.2">
      <c r="L15791"/>
    </row>
    <row r="15792" spans="12:12" x14ac:dyDescent="0.2">
      <c r="L15792"/>
    </row>
    <row r="15793" spans="12:12" x14ac:dyDescent="0.2">
      <c r="L15793"/>
    </row>
    <row r="15794" spans="12:12" x14ac:dyDescent="0.2">
      <c r="L15794"/>
    </row>
    <row r="15795" spans="12:12" x14ac:dyDescent="0.2">
      <c r="L15795"/>
    </row>
    <row r="15796" spans="12:12" x14ac:dyDescent="0.2">
      <c r="L15796"/>
    </row>
    <row r="15797" spans="12:12" x14ac:dyDescent="0.2">
      <c r="L15797"/>
    </row>
    <row r="15798" spans="12:12" x14ac:dyDescent="0.2">
      <c r="L15798"/>
    </row>
    <row r="15799" spans="12:12" x14ac:dyDescent="0.2">
      <c r="L15799"/>
    </row>
    <row r="15800" spans="12:12" x14ac:dyDescent="0.2">
      <c r="L15800"/>
    </row>
    <row r="15801" spans="12:12" x14ac:dyDescent="0.2">
      <c r="L15801"/>
    </row>
    <row r="15802" spans="12:12" x14ac:dyDescent="0.2">
      <c r="L15802"/>
    </row>
    <row r="15803" spans="12:12" x14ac:dyDescent="0.2">
      <c r="L15803"/>
    </row>
    <row r="15804" spans="12:12" x14ac:dyDescent="0.2">
      <c r="L15804"/>
    </row>
    <row r="15805" spans="12:12" x14ac:dyDescent="0.2">
      <c r="L15805"/>
    </row>
    <row r="15806" spans="12:12" x14ac:dyDescent="0.2">
      <c r="L15806"/>
    </row>
    <row r="15807" spans="12:12" x14ac:dyDescent="0.2">
      <c r="L15807"/>
    </row>
    <row r="15808" spans="12:12" x14ac:dyDescent="0.2">
      <c r="L15808"/>
    </row>
    <row r="15809" spans="12:12" x14ac:dyDescent="0.2">
      <c r="L15809"/>
    </row>
    <row r="15810" spans="12:12" x14ac:dyDescent="0.2">
      <c r="L15810"/>
    </row>
    <row r="15811" spans="12:12" x14ac:dyDescent="0.2">
      <c r="L15811"/>
    </row>
    <row r="15812" spans="12:12" x14ac:dyDescent="0.2">
      <c r="L15812"/>
    </row>
    <row r="15813" spans="12:12" x14ac:dyDescent="0.2">
      <c r="L15813"/>
    </row>
    <row r="15814" spans="12:12" x14ac:dyDescent="0.2">
      <c r="L15814"/>
    </row>
    <row r="15815" spans="12:12" x14ac:dyDescent="0.2">
      <c r="L15815"/>
    </row>
    <row r="15816" spans="12:12" x14ac:dyDescent="0.2">
      <c r="L15816"/>
    </row>
    <row r="15817" spans="12:12" x14ac:dyDescent="0.2">
      <c r="L15817"/>
    </row>
    <row r="15818" spans="12:12" x14ac:dyDescent="0.2">
      <c r="L15818"/>
    </row>
    <row r="15819" spans="12:12" x14ac:dyDescent="0.2">
      <c r="L15819"/>
    </row>
    <row r="15820" spans="12:12" x14ac:dyDescent="0.2">
      <c r="L15820"/>
    </row>
    <row r="15821" spans="12:12" x14ac:dyDescent="0.2">
      <c r="L15821"/>
    </row>
    <row r="15822" spans="12:12" x14ac:dyDescent="0.2">
      <c r="L15822"/>
    </row>
    <row r="15823" spans="12:12" x14ac:dyDescent="0.2">
      <c r="L15823"/>
    </row>
    <row r="15824" spans="12:12" x14ac:dyDescent="0.2">
      <c r="L15824"/>
    </row>
    <row r="15825" spans="12:12" x14ac:dyDescent="0.2">
      <c r="L15825"/>
    </row>
    <row r="15826" spans="12:12" x14ac:dyDescent="0.2">
      <c r="L15826"/>
    </row>
    <row r="15827" spans="12:12" x14ac:dyDescent="0.2">
      <c r="L15827"/>
    </row>
    <row r="15828" spans="12:12" x14ac:dyDescent="0.2">
      <c r="L15828"/>
    </row>
    <row r="15829" spans="12:12" x14ac:dyDescent="0.2">
      <c r="L15829"/>
    </row>
    <row r="15830" spans="12:12" x14ac:dyDescent="0.2">
      <c r="L15830"/>
    </row>
    <row r="15831" spans="12:12" x14ac:dyDescent="0.2">
      <c r="L15831"/>
    </row>
    <row r="15832" spans="12:12" x14ac:dyDescent="0.2">
      <c r="L15832"/>
    </row>
    <row r="15833" spans="12:12" x14ac:dyDescent="0.2">
      <c r="L15833"/>
    </row>
    <row r="15834" spans="12:12" x14ac:dyDescent="0.2">
      <c r="L15834"/>
    </row>
    <row r="15835" spans="12:12" x14ac:dyDescent="0.2">
      <c r="L15835"/>
    </row>
    <row r="15836" spans="12:12" x14ac:dyDescent="0.2">
      <c r="L15836"/>
    </row>
    <row r="15837" spans="12:12" x14ac:dyDescent="0.2">
      <c r="L15837"/>
    </row>
    <row r="15838" spans="12:12" x14ac:dyDescent="0.2">
      <c r="L15838"/>
    </row>
    <row r="15839" spans="12:12" x14ac:dyDescent="0.2">
      <c r="L15839"/>
    </row>
    <row r="15840" spans="12:12" x14ac:dyDescent="0.2">
      <c r="L15840"/>
    </row>
    <row r="15841" spans="12:12" x14ac:dyDescent="0.2">
      <c r="L15841"/>
    </row>
    <row r="15842" spans="12:12" x14ac:dyDescent="0.2">
      <c r="L15842"/>
    </row>
    <row r="15843" spans="12:12" x14ac:dyDescent="0.2">
      <c r="L15843"/>
    </row>
    <row r="15844" spans="12:12" x14ac:dyDescent="0.2">
      <c r="L15844"/>
    </row>
    <row r="15845" spans="12:12" x14ac:dyDescent="0.2">
      <c r="L15845"/>
    </row>
    <row r="15846" spans="12:12" x14ac:dyDescent="0.2">
      <c r="L15846"/>
    </row>
    <row r="15847" spans="12:12" x14ac:dyDescent="0.2">
      <c r="L15847"/>
    </row>
    <row r="15848" spans="12:12" x14ac:dyDescent="0.2">
      <c r="L15848"/>
    </row>
    <row r="15849" spans="12:12" x14ac:dyDescent="0.2">
      <c r="L15849"/>
    </row>
    <row r="15850" spans="12:12" x14ac:dyDescent="0.2">
      <c r="L15850"/>
    </row>
    <row r="15851" spans="12:12" x14ac:dyDescent="0.2">
      <c r="L15851"/>
    </row>
    <row r="15852" spans="12:12" x14ac:dyDescent="0.2">
      <c r="L15852"/>
    </row>
    <row r="15853" spans="12:12" x14ac:dyDescent="0.2">
      <c r="L15853"/>
    </row>
    <row r="15854" spans="12:12" x14ac:dyDescent="0.2">
      <c r="L15854"/>
    </row>
    <row r="15855" spans="12:12" x14ac:dyDescent="0.2">
      <c r="L15855"/>
    </row>
    <row r="15856" spans="12:12" x14ac:dyDescent="0.2">
      <c r="L15856"/>
    </row>
    <row r="15857" spans="12:12" x14ac:dyDescent="0.2">
      <c r="L15857"/>
    </row>
    <row r="15858" spans="12:12" x14ac:dyDescent="0.2">
      <c r="L15858"/>
    </row>
    <row r="15859" spans="12:12" x14ac:dyDescent="0.2">
      <c r="L15859"/>
    </row>
    <row r="15860" spans="12:12" x14ac:dyDescent="0.2">
      <c r="L15860"/>
    </row>
    <row r="15861" spans="12:12" x14ac:dyDescent="0.2">
      <c r="L15861"/>
    </row>
    <row r="15862" spans="12:12" x14ac:dyDescent="0.2">
      <c r="L15862"/>
    </row>
    <row r="15863" spans="12:12" x14ac:dyDescent="0.2">
      <c r="L15863"/>
    </row>
    <row r="15864" spans="12:12" x14ac:dyDescent="0.2">
      <c r="L15864"/>
    </row>
    <row r="15865" spans="12:12" x14ac:dyDescent="0.2">
      <c r="L15865"/>
    </row>
    <row r="15866" spans="12:12" x14ac:dyDescent="0.2">
      <c r="L15866"/>
    </row>
    <row r="15867" spans="12:12" x14ac:dyDescent="0.2">
      <c r="L15867"/>
    </row>
    <row r="15868" spans="12:12" x14ac:dyDescent="0.2">
      <c r="L15868"/>
    </row>
    <row r="15869" spans="12:12" x14ac:dyDescent="0.2">
      <c r="L15869"/>
    </row>
    <row r="15870" spans="12:12" x14ac:dyDescent="0.2">
      <c r="L15870"/>
    </row>
    <row r="15871" spans="12:12" x14ac:dyDescent="0.2">
      <c r="L15871"/>
    </row>
    <row r="15872" spans="12:12" x14ac:dyDescent="0.2">
      <c r="L15872"/>
    </row>
    <row r="15873" spans="12:12" x14ac:dyDescent="0.2">
      <c r="L15873"/>
    </row>
    <row r="15874" spans="12:12" x14ac:dyDescent="0.2">
      <c r="L15874"/>
    </row>
    <row r="15875" spans="12:12" x14ac:dyDescent="0.2">
      <c r="L15875"/>
    </row>
    <row r="15876" spans="12:12" x14ac:dyDescent="0.2">
      <c r="L15876"/>
    </row>
    <row r="15877" spans="12:12" x14ac:dyDescent="0.2">
      <c r="L15877"/>
    </row>
    <row r="15878" spans="12:12" x14ac:dyDescent="0.2">
      <c r="L15878"/>
    </row>
    <row r="15879" spans="12:12" x14ac:dyDescent="0.2">
      <c r="L15879"/>
    </row>
    <row r="15880" spans="12:12" x14ac:dyDescent="0.2">
      <c r="L15880"/>
    </row>
    <row r="15881" spans="12:12" x14ac:dyDescent="0.2">
      <c r="L15881"/>
    </row>
    <row r="15882" spans="12:12" x14ac:dyDescent="0.2">
      <c r="L15882"/>
    </row>
    <row r="15883" spans="12:12" x14ac:dyDescent="0.2">
      <c r="L15883"/>
    </row>
    <row r="15884" spans="12:12" x14ac:dyDescent="0.2">
      <c r="L15884"/>
    </row>
    <row r="15885" spans="12:12" x14ac:dyDescent="0.2">
      <c r="L15885"/>
    </row>
    <row r="15886" spans="12:12" x14ac:dyDescent="0.2">
      <c r="L15886"/>
    </row>
    <row r="15887" spans="12:12" x14ac:dyDescent="0.2">
      <c r="L15887"/>
    </row>
    <row r="15888" spans="12:12" x14ac:dyDescent="0.2">
      <c r="L15888"/>
    </row>
    <row r="15889" spans="12:12" x14ac:dyDescent="0.2">
      <c r="L15889"/>
    </row>
    <row r="15890" spans="12:12" x14ac:dyDescent="0.2">
      <c r="L15890"/>
    </row>
    <row r="15891" spans="12:12" x14ac:dyDescent="0.2">
      <c r="L15891"/>
    </row>
    <row r="15892" spans="12:12" x14ac:dyDescent="0.2">
      <c r="L15892"/>
    </row>
    <row r="15893" spans="12:12" x14ac:dyDescent="0.2">
      <c r="L15893"/>
    </row>
    <row r="15894" spans="12:12" x14ac:dyDescent="0.2">
      <c r="L15894"/>
    </row>
    <row r="15895" spans="12:12" x14ac:dyDescent="0.2">
      <c r="L15895"/>
    </row>
    <row r="15896" spans="12:12" x14ac:dyDescent="0.2">
      <c r="L15896"/>
    </row>
    <row r="15897" spans="12:12" x14ac:dyDescent="0.2">
      <c r="L15897"/>
    </row>
    <row r="15898" spans="12:12" x14ac:dyDescent="0.2">
      <c r="L15898"/>
    </row>
    <row r="15899" spans="12:12" x14ac:dyDescent="0.2">
      <c r="L15899"/>
    </row>
    <row r="15900" spans="12:12" x14ac:dyDescent="0.2">
      <c r="L15900"/>
    </row>
    <row r="15901" spans="12:12" x14ac:dyDescent="0.2">
      <c r="L15901"/>
    </row>
    <row r="15902" spans="12:12" x14ac:dyDescent="0.2">
      <c r="L15902"/>
    </row>
    <row r="15903" spans="12:12" x14ac:dyDescent="0.2">
      <c r="L15903"/>
    </row>
    <row r="15904" spans="12:12" x14ac:dyDescent="0.2">
      <c r="L15904"/>
    </row>
    <row r="15905" spans="12:12" x14ac:dyDescent="0.2">
      <c r="L15905"/>
    </row>
    <row r="15906" spans="12:12" x14ac:dyDescent="0.2">
      <c r="L15906"/>
    </row>
    <row r="15907" spans="12:12" x14ac:dyDescent="0.2">
      <c r="L15907"/>
    </row>
    <row r="15908" spans="12:12" x14ac:dyDescent="0.2">
      <c r="L15908"/>
    </row>
    <row r="15909" spans="12:12" x14ac:dyDescent="0.2">
      <c r="L15909"/>
    </row>
    <row r="15910" spans="12:12" x14ac:dyDescent="0.2">
      <c r="L15910"/>
    </row>
    <row r="15911" spans="12:12" x14ac:dyDescent="0.2">
      <c r="L15911"/>
    </row>
    <row r="15912" spans="12:12" x14ac:dyDescent="0.2">
      <c r="L15912"/>
    </row>
    <row r="15913" spans="12:12" x14ac:dyDescent="0.2">
      <c r="L15913"/>
    </row>
    <row r="15914" spans="12:12" x14ac:dyDescent="0.2">
      <c r="L15914"/>
    </row>
    <row r="15915" spans="12:12" x14ac:dyDescent="0.2">
      <c r="L15915"/>
    </row>
    <row r="15916" spans="12:12" x14ac:dyDescent="0.2">
      <c r="L15916"/>
    </row>
    <row r="15917" spans="12:12" x14ac:dyDescent="0.2">
      <c r="L15917"/>
    </row>
    <row r="15918" spans="12:12" x14ac:dyDescent="0.2">
      <c r="L15918"/>
    </row>
    <row r="15919" spans="12:12" x14ac:dyDescent="0.2">
      <c r="L15919"/>
    </row>
    <row r="15920" spans="12:12" x14ac:dyDescent="0.2">
      <c r="L15920"/>
    </row>
    <row r="15921" spans="12:12" x14ac:dyDescent="0.2">
      <c r="L15921"/>
    </row>
    <row r="15922" spans="12:12" x14ac:dyDescent="0.2">
      <c r="L15922"/>
    </row>
    <row r="15923" spans="12:12" x14ac:dyDescent="0.2">
      <c r="L15923"/>
    </row>
    <row r="15924" spans="12:12" x14ac:dyDescent="0.2">
      <c r="L15924"/>
    </row>
    <row r="15925" spans="12:12" x14ac:dyDescent="0.2">
      <c r="L15925"/>
    </row>
    <row r="15926" spans="12:12" x14ac:dyDescent="0.2">
      <c r="L15926"/>
    </row>
    <row r="15927" spans="12:12" x14ac:dyDescent="0.2">
      <c r="L15927"/>
    </row>
    <row r="15928" spans="12:12" x14ac:dyDescent="0.2">
      <c r="L15928"/>
    </row>
    <row r="15929" spans="12:12" x14ac:dyDescent="0.2">
      <c r="L15929"/>
    </row>
    <row r="15930" spans="12:12" x14ac:dyDescent="0.2">
      <c r="L15930"/>
    </row>
    <row r="15931" spans="12:12" x14ac:dyDescent="0.2">
      <c r="L15931"/>
    </row>
    <row r="15932" spans="12:12" x14ac:dyDescent="0.2">
      <c r="L15932"/>
    </row>
    <row r="15933" spans="12:12" x14ac:dyDescent="0.2">
      <c r="L15933"/>
    </row>
    <row r="15934" spans="12:12" x14ac:dyDescent="0.2">
      <c r="L15934"/>
    </row>
    <row r="15935" spans="12:12" x14ac:dyDescent="0.2">
      <c r="L15935"/>
    </row>
    <row r="15936" spans="12:12" x14ac:dyDescent="0.2">
      <c r="L15936"/>
    </row>
    <row r="15937" spans="12:12" x14ac:dyDescent="0.2">
      <c r="L15937"/>
    </row>
    <row r="15938" spans="12:12" x14ac:dyDescent="0.2">
      <c r="L15938"/>
    </row>
    <row r="15939" spans="12:12" x14ac:dyDescent="0.2">
      <c r="L15939"/>
    </row>
    <row r="15940" spans="12:12" x14ac:dyDescent="0.2">
      <c r="L15940"/>
    </row>
    <row r="15941" spans="12:12" x14ac:dyDescent="0.2">
      <c r="L15941"/>
    </row>
    <row r="15942" spans="12:12" x14ac:dyDescent="0.2">
      <c r="L15942"/>
    </row>
    <row r="15943" spans="12:12" x14ac:dyDescent="0.2">
      <c r="L15943"/>
    </row>
    <row r="15944" spans="12:12" x14ac:dyDescent="0.2">
      <c r="L15944"/>
    </row>
    <row r="15945" spans="12:12" x14ac:dyDescent="0.2">
      <c r="L15945"/>
    </row>
    <row r="15946" spans="12:12" x14ac:dyDescent="0.2">
      <c r="L15946"/>
    </row>
    <row r="15947" spans="12:12" x14ac:dyDescent="0.2">
      <c r="L15947"/>
    </row>
    <row r="15948" spans="12:12" x14ac:dyDescent="0.2">
      <c r="L15948"/>
    </row>
    <row r="15949" spans="12:12" x14ac:dyDescent="0.2">
      <c r="L15949"/>
    </row>
    <row r="15950" spans="12:12" x14ac:dyDescent="0.2">
      <c r="L15950"/>
    </row>
    <row r="15951" spans="12:12" x14ac:dyDescent="0.2">
      <c r="L15951"/>
    </row>
    <row r="15952" spans="12:12" x14ac:dyDescent="0.2">
      <c r="L15952"/>
    </row>
    <row r="15953" spans="12:12" x14ac:dyDescent="0.2">
      <c r="L15953"/>
    </row>
    <row r="15954" spans="12:12" x14ac:dyDescent="0.2">
      <c r="L15954"/>
    </row>
    <row r="15955" spans="12:12" x14ac:dyDescent="0.2">
      <c r="L15955"/>
    </row>
    <row r="15956" spans="12:12" x14ac:dyDescent="0.2">
      <c r="L15956"/>
    </row>
    <row r="15957" spans="12:12" x14ac:dyDescent="0.2">
      <c r="L15957"/>
    </row>
    <row r="15958" spans="12:12" x14ac:dyDescent="0.2">
      <c r="L15958"/>
    </row>
    <row r="15959" spans="12:12" x14ac:dyDescent="0.2">
      <c r="L15959"/>
    </row>
    <row r="15960" spans="12:12" x14ac:dyDescent="0.2">
      <c r="L15960"/>
    </row>
    <row r="15961" spans="12:12" x14ac:dyDescent="0.2">
      <c r="L15961"/>
    </row>
    <row r="15962" spans="12:12" x14ac:dyDescent="0.2">
      <c r="L15962"/>
    </row>
    <row r="15963" spans="12:12" x14ac:dyDescent="0.2">
      <c r="L15963"/>
    </row>
    <row r="15964" spans="12:12" x14ac:dyDescent="0.2">
      <c r="L15964"/>
    </row>
    <row r="15965" spans="12:12" x14ac:dyDescent="0.2">
      <c r="L15965"/>
    </row>
    <row r="15966" spans="12:12" x14ac:dyDescent="0.2">
      <c r="L15966"/>
    </row>
    <row r="15967" spans="12:12" x14ac:dyDescent="0.2">
      <c r="L15967"/>
    </row>
    <row r="15968" spans="12:12" x14ac:dyDescent="0.2">
      <c r="L15968"/>
    </row>
    <row r="15969" spans="12:12" x14ac:dyDescent="0.2">
      <c r="L15969"/>
    </row>
    <row r="15970" spans="12:12" x14ac:dyDescent="0.2">
      <c r="L15970"/>
    </row>
    <row r="15971" spans="12:12" x14ac:dyDescent="0.2">
      <c r="L15971"/>
    </row>
    <row r="15972" spans="12:12" x14ac:dyDescent="0.2">
      <c r="L15972"/>
    </row>
    <row r="15973" spans="12:12" x14ac:dyDescent="0.2">
      <c r="L15973"/>
    </row>
    <row r="15974" spans="12:12" x14ac:dyDescent="0.2">
      <c r="L15974"/>
    </row>
    <row r="15975" spans="12:12" x14ac:dyDescent="0.2">
      <c r="L15975"/>
    </row>
    <row r="15976" spans="12:12" x14ac:dyDescent="0.2">
      <c r="L15976"/>
    </row>
    <row r="15977" spans="12:12" x14ac:dyDescent="0.2">
      <c r="L15977"/>
    </row>
    <row r="15978" spans="12:12" x14ac:dyDescent="0.2">
      <c r="L15978"/>
    </row>
    <row r="15979" spans="12:12" x14ac:dyDescent="0.2">
      <c r="L15979"/>
    </row>
    <row r="15980" spans="12:12" x14ac:dyDescent="0.2">
      <c r="L15980"/>
    </row>
    <row r="15981" spans="12:12" x14ac:dyDescent="0.2">
      <c r="L15981"/>
    </row>
    <row r="15982" spans="12:12" x14ac:dyDescent="0.2">
      <c r="L15982"/>
    </row>
    <row r="15983" spans="12:12" x14ac:dyDescent="0.2">
      <c r="L15983"/>
    </row>
    <row r="15984" spans="12:12" x14ac:dyDescent="0.2">
      <c r="L15984"/>
    </row>
    <row r="15985" spans="12:12" x14ac:dyDescent="0.2">
      <c r="L15985"/>
    </row>
    <row r="15986" spans="12:12" x14ac:dyDescent="0.2">
      <c r="L15986"/>
    </row>
    <row r="15987" spans="12:12" x14ac:dyDescent="0.2">
      <c r="L15987"/>
    </row>
    <row r="15988" spans="12:12" x14ac:dyDescent="0.2">
      <c r="L15988"/>
    </row>
    <row r="15989" spans="12:12" x14ac:dyDescent="0.2">
      <c r="L15989"/>
    </row>
    <row r="15990" spans="12:12" x14ac:dyDescent="0.2">
      <c r="L15990"/>
    </row>
    <row r="15991" spans="12:12" x14ac:dyDescent="0.2">
      <c r="L15991"/>
    </row>
    <row r="15992" spans="12:12" x14ac:dyDescent="0.2">
      <c r="L15992"/>
    </row>
    <row r="15993" spans="12:12" x14ac:dyDescent="0.2">
      <c r="L15993"/>
    </row>
    <row r="15994" spans="12:12" x14ac:dyDescent="0.2">
      <c r="L15994"/>
    </row>
    <row r="15995" spans="12:12" x14ac:dyDescent="0.2">
      <c r="L15995"/>
    </row>
    <row r="15996" spans="12:12" x14ac:dyDescent="0.2">
      <c r="L15996"/>
    </row>
    <row r="15997" spans="12:12" x14ac:dyDescent="0.2">
      <c r="L15997"/>
    </row>
    <row r="15998" spans="12:12" x14ac:dyDescent="0.2">
      <c r="L15998"/>
    </row>
    <row r="15999" spans="12:12" x14ac:dyDescent="0.2">
      <c r="L15999"/>
    </row>
    <row r="16000" spans="12:12" x14ac:dyDescent="0.2">
      <c r="L16000"/>
    </row>
    <row r="16001" spans="12:12" x14ac:dyDescent="0.2">
      <c r="L16001"/>
    </row>
    <row r="16002" spans="12:12" x14ac:dyDescent="0.2">
      <c r="L16002"/>
    </row>
    <row r="16003" spans="12:12" x14ac:dyDescent="0.2">
      <c r="L16003"/>
    </row>
    <row r="16004" spans="12:12" x14ac:dyDescent="0.2">
      <c r="L16004"/>
    </row>
    <row r="16005" spans="12:12" x14ac:dyDescent="0.2">
      <c r="L16005"/>
    </row>
    <row r="16006" spans="12:12" x14ac:dyDescent="0.2">
      <c r="L16006"/>
    </row>
    <row r="16007" spans="12:12" x14ac:dyDescent="0.2">
      <c r="L16007"/>
    </row>
    <row r="16008" spans="12:12" x14ac:dyDescent="0.2">
      <c r="L16008"/>
    </row>
    <row r="16009" spans="12:12" x14ac:dyDescent="0.2">
      <c r="L16009"/>
    </row>
    <row r="16010" spans="12:12" x14ac:dyDescent="0.2">
      <c r="L16010"/>
    </row>
    <row r="16011" spans="12:12" x14ac:dyDescent="0.2">
      <c r="L16011"/>
    </row>
    <row r="16012" spans="12:12" x14ac:dyDescent="0.2">
      <c r="L16012"/>
    </row>
    <row r="16013" spans="12:12" x14ac:dyDescent="0.2">
      <c r="L16013"/>
    </row>
    <row r="16014" spans="12:12" x14ac:dyDescent="0.2">
      <c r="L16014"/>
    </row>
    <row r="16015" spans="12:12" x14ac:dyDescent="0.2">
      <c r="L16015"/>
    </row>
    <row r="16016" spans="12:12" x14ac:dyDescent="0.2">
      <c r="L16016"/>
    </row>
    <row r="16017" spans="12:12" x14ac:dyDescent="0.2">
      <c r="L16017"/>
    </row>
    <row r="16018" spans="12:12" x14ac:dyDescent="0.2">
      <c r="L16018"/>
    </row>
    <row r="16019" spans="12:12" x14ac:dyDescent="0.2">
      <c r="L16019"/>
    </row>
    <row r="16020" spans="12:12" x14ac:dyDescent="0.2">
      <c r="L16020"/>
    </row>
    <row r="16021" spans="12:12" x14ac:dyDescent="0.2">
      <c r="L16021"/>
    </row>
    <row r="16022" spans="12:12" x14ac:dyDescent="0.2">
      <c r="L16022"/>
    </row>
    <row r="16023" spans="12:12" x14ac:dyDescent="0.2">
      <c r="L16023"/>
    </row>
    <row r="16024" spans="12:12" x14ac:dyDescent="0.2">
      <c r="L16024"/>
    </row>
    <row r="16025" spans="12:12" x14ac:dyDescent="0.2">
      <c r="L16025"/>
    </row>
    <row r="16026" spans="12:12" x14ac:dyDescent="0.2">
      <c r="L16026"/>
    </row>
    <row r="16027" spans="12:12" x14ac:dyDescent="0.2">
      <c r="L16027"/>
    </row>
    <row r="16028" spans="12:12" x14ac:dyDescent="0.2">
      <c r="L16028"/>
    </row>
    <row r="16029" spans="12:12" x14ac:dyDescent="0.2">
      <c r="L16029"/>
    </row>
    <row r="16030" spans="12:12" x14ac:dyDescent="0.2">
      <c r="L16030"/>
    </row>
    <row r="16031" spans="12:12" x14ac:dyDescent="0.2">
      <c r="L16031"/>
    </row>
    <row r="16032" spans="12:12" x14ac:dyDescent="0.2">
      <c r="L16032"/>
    </row>
    <row r="16033" spans="12:12" x14ac:dyDescent="0.2">
      <c r="L16033"/>
    </row>
    <row r="16034" spans="12:12" x14ac:dyDescent="0.2">
      <c r="L16034"/>
    </row>
    <row r="16035" spans="12:12" x14ac:dyDescent="0.2">
      <c r="L16035"/>
    </row>
    <row r="16036" spans="12:12" x14ac:dyDescent="0.2">
      <c r="L16036"/>
    </row>
    <row r="16037" spans="12:12" x14ac:dyDescent="0.2">
      <c r="L16037"/>
    </row>
    <row r="16038" spans="12:12" x14ac:dyDescent="0.2">
      <c r="L16038"/>
    </row>
    <row r="16039" spans="12:12" x14ac:dyDescent="0.2">
      <c r="L16039"/>
    </row>
    <row r="16040" spans="12:12" x14ac:dyDescent="0.2">
      <c r="L16040"/>
    </row>
    <row r="16041" spans="12:12" x14ac:dyDescent="0.2">
      <c r="L16041"/>
    </row>
    <row r="16042" spans="12:12" x14ac:dyDescent="0.2">
      <c r="L16042"/>
    </row>
    <row r="16043" spans="12:12" x14ac:dyDescent="0.2">
      <c r="L16043"/>
    </row>
    <row r="16044" spans="12:12" x14ac:dyDescent="0.2">
      <c r="L16044"/>
    </row>
    <row r="16045" spans="12:12" x14ac:dyDescent="0.2">
      <c r="L16045"/>
    </row>
    <row r="16046" spans="12:12" x14ac:dyDescent="0.2">
      <c r="L16046"/>
    </row>
    <row r="16047" spans="12:12" x14ac:dyDescent="0.2">
      <c r="L16047"/>
    </row>
    <row r="16048" spans="12:12" x14ac:dyDescent="0.2">
      <c r="L16048"/>
    </row>
    <row r="16049" spans="12:12" x14ac:dyDescent="0.2">
      <c r="L16049"/>
    </row>
    <row r="16050" spans="12:12" x14ac:dyDescent="0.2">
      <c r="L16050"/>
    </row>
    <row r="16051" spans="12:12" x14ac:dyDescent="0.2">
      <c r="L16051"/>
    </row>
    <row r="16052" spans="12:12" x14ac:dyDescent="0.2">
      <c r="L16052"/>
    </row>
    <row r="16053" spans="12:12" x14ac:dyDescent="0.2">
      <c r="L16053"/>
    </row>
    <row r="16054" spans="12:12" x14ac:dyDescent="0.2">
      <c r="L16054"/>
    </row>
    <row r="16055" spans="12:12" x14ac:dyDescent="0.2">
      <c r="L16055"/>
    </row>
    <row r="16056" spans="12:12" x14ac:dyDescent="0.2">
      <c r="L16056"/>
    </row>
    <row r="16057" spans="12:12" x14ac:dyDescent="0.2">
      <c r="L16057"/>
    </row>
    <row r="16058" spans="12:12" x14ac:dyDescent="0.2">
      <c r="L16058"/>
    </row>
    <row r="16059" spans="12:12" x14ac:dyDescent="0.2">
      <c r="L16059"/>
    </row>
    <row r="16060" spans="12:12" x14ac:dyDescent="0.2">
      <c r="L16060"/>
    </row>
    <row r="16061" spans="12:12" x14ac:dyDescent="0.2">
      <c r="L16061"/>
    </row>
    <row r="16062" spans="12:12" x14ac:dyDescent="0.2">
      <c r="L16062"/>
    </row>
    <row r="16063" spans="12:12" x14ac:dyDescent="0.2">
      <c r="L16063"/>
    </row>
    <row r="16064" spans="12:12" x14ac:dyDescent="0.2">
      <c r="L16064"/>
    </row>
    <row r="16065" spans="12:12" x14ac:dyDescent="0.2">
      <c r="L16065"/>
    </row>
    <row r="16066" spans="12:12" x14ac:dyDescent="0.2">
      <c r="L16066"/>
    </row>
    <row r="16067" spans="12:12" x14ac:dyDescent="0.2">
      <c r="L16067"/>
    </row>
    <row r="16068" spans="12:12" x14ac:dyDescent="0.2">
      <c r="L16068"/>
    </row>
    <row r="16069" spans="12:12" x14ac:dyDescent="0.2">
      <c r="L16069"/>
    </row>
    <row r="16070" spans="12:12" x14ac:dyDescent="0.2">
      <c r="L16070"/>
    </row>
    <row r="16071" spans="12:12" x14ac:dyDescent="0.2">
      <c r="L16071"/>
    </row>
    <row r="16072" spans="12:12" x14ac:dyDescent="0.2">
      <c r="L16072"/>
    </row>
    <row r="16073" spans="12:12" x14ac:dyDescent="0.2">
      <c r="L16073"/>
    </row>
    <row r="16074" spans="12:12" x14ac:dyDescent="0.2">
      <c r="L16074"/>
    </row>
    <row r="16075" spans="12:12" x14ac:dyDescent="0.2">
      <c r="L16075"/>
    </row>
    <row r="16076" spans="12:12" x14ac:dyDescent="0.2">
      <c r="L16076"/>
    </row>
    <row r="16077" spans="12:12" x14ac:dyDescent="0.2">
      <c r="L16077"/>
    </row>
    <row r="16078" spans="12:12" x14ac:dyDescent="0.2">
      <c r="L16078"/>
    </row>
    <row r="16079" spans="12:12" x14ac:dyDescent="0.2">
      <c r="L16079"/>
    </row>
    <row r="16080" spans="12:12" x14ac:dyDescent="0.2">
      <c r="L16080"/>
    </row>
    <row r="16081" spans="12:12" x14ac:dyDescent="0.2">
      <c r="L16081"/>
    </row>
    <row r="16082" spans="12:12" x14ac:dyDescent="0.2">
      <c r="L16082"/>
    </row>
    <row r="16083" spans="12:12" x14ac:dyDescent="0.2">
      <c r="L16083"/>
    </row>
    <row r="16084" spans="12:12" x14ac:dyDescent="0.2">
      <c r="L16084"/>
    </row>
    <row r="16085" spans="12:12" x14ac:dyDescent="0.2">
      <c r="L16085"/>
    </row>
    <row r="16086" spans="12:12" x14ac:dyDescent="0.2">
      <c r="L16086"/>
    </row>
    <row r="16087" spans="12:12" x14ac:dyDescent="0.2">
      <c r="L16087"/>
    </row>
    <row r="16088" spans="12:12" x14ac:dyDescent="0.2">
      <c r="L16088"/>
    </row>
    <row r="16089" spans="12:12" x14ac:dyDescent="0.2">
      <c r="L16089"/>
    </row>
    <row r="16090" spans="12:12" x14ac:dyDescent="0.2">
      <c r="L16090"/>
    </row>
    <row r="16091" spans="12:12" x14ac:dyDescent="0.2">
      <c r="L16091"/>
    </row>
    <row r="16092" spans="12:12" x14ac:dyDescent="0.2">
      <c r="L16092"/>
    </row>
    <row r="16093" spans="12:12" x14ac:dyDescent="0.2">
      <c r="L16093"/>
    </row>
    <row r="16094" spans="12:12" x14ac:dyDescent="0.2">
      <c r="L16094"/>
    </row>
    <row r="16095" spans="12:12" x14ac:dyDescent="0.2">
      <c r="L16095"/>
    </row>
    <row r="16096" spans="12:12" x14ac:dyDescent="0.2">
      <c r="L16096"/>
    </row>
    <row r="16097" spans="12:12" x14ac:dyDescent="0.2">
      <c r="L16097"/>
    </row>
    <row r="16098" spans="12:12" x14ac:dyDescent="0.2">
      <c r="L16098"/>
    </row>
    <row r="16099" spans="12:12" x14ac:dyDescent="0.2">
      <c r="L16099"/>
    </row>
    <row r="16100" spans="12:12" x14ac:dyDescent="0.2">
      <c r="L16100"/>
    </row>
    <row r="16101" spans="12:12" x14ac:dyDescent="0.2">
      <c r="L16101"/>
    </row>
    <row r="16102" spans="12:12" x14ac:dyDescent="0.2">
      <c r="L16102"/>
    </row>
    <row r="16103" spans="12:12" x14ac:dyDescent="0.2">
      <c r="L16103"/>
    </row>
    <row r="16104" spans="12:12" x14ac:dyDescent="0.2">
      <c r="L16104"/>
    </row>
    <row r="16105" spans="12:12" x14ac:dyDescent="0.2">
      <c r="L16105"/>
    </row>
    <row r="16106" spans="12:12" x14ac:dyDescent="0.2">
      <c r="L16106"/>
    </row>
    <row r="16107" spans="12:12" x14ac:dyDescent="0.2">
      <c r="L16107"/>
    </row>
    <row r="16108" spans="12:12" x14ac:dyDescent="0.2">
      <c r="L16108"/>
    </row>
    <row r="16109" spans="12:12" x14ac:dyDescent="0.2">
      <c r="L16109"/>
    </row>
    <row r="16110" spans="12:12" x14ac:dyDescent="0.2">
      <c r="L16110"/>
    </row>
    <row r="16111" spans="12:12" x14ac:dyDescent="0.2">
      <c r="L16111"/>
    </row>
    <row r="16112" spans="12:12" x14ac:dyDescent="0.2">
      <c r="L16112"/>
    </row>
    <row r="16113" spans="12:12" x14ac:dyDescent="0.2">
      <c r="L16113"/>
    </row>
    <row r="16114" spans="12:12" x14ac:dyDescent="0.2">
      <c r="L16114"/>
    </row>
    <row r="16115" spans="12:12" x14ac:dyDescent="0.2">
      <c r="L16115"/>
    </row>
    <row r="16116" spans="12:12" x14ac:dyDescent="0.2">
      <c r="L16116"/>
    </row>
    <row r="16117" spans="12:12" x14ac:dyDescent="0.2">
      <c r="L16117"/>
    </row>
    <row r="16118" spans="12:12" x14ac:dyDescent="0.2">
      <c r="L16118"/>
    </row>
    <row r="16119" spans="12:12" x14ac:dyDescent="0.2">
      <c r="L16119"/>
    </row>
    <row r="16120" spans="12:12" x14ac:dyDescent="0.2">
      <c r="L16120"/>
    </row>
    <row r="16121" spans="12:12" x14ac:dyDescent="0.2">
      <c r="L16121"/>
    </row>
    <row r="16122" spans="12:12" x14ac:dyDescent="0.2">
      <c r="L16122"/>
    </row>
    <row r="16123" spans="12:12" x14ac:dyDescent="0.2">
      <c r="L16123"/>
    </row>
    <row r="16124" spans="12:12" x14ac:dyDescent="0.2">
      <c r="L16124"/>
    </row>
    <row r="16125" spans="12:12" x14ac:dyDescent="0.2">
      <c r="L16125"/>
    </row>
    <row r="16126" spans="12:12" x14ac:dyDescent="0.2">
      <c r="L16126"/>
    </row>
    <row r="16127" spans="12:12" x14ac:dyDescent="0.2">
      <c r="L16127"/>
    </row>
    <row r="16128" spans="12:12" x14ac:dyDescent="0.2">
      <c r="L16128"/>
    </row>
    <row r="16129" spans="12:12" x14ac:dyDescent="0.2">
      <c r="L16129"/>
    </row>
    <row r="16130" spans="12:12" x14ac:dyDescent="0.2">
      <c r="L16130"/>
    </row>
    <row r="16131" spans="12:12" x14ac:dyDescent="0.2">
      <c r="L16131"/>
    </row>
    <row r="16132" spans="12:12" x14ac:dyDescent="0.2">
      <c r="L16132"/>
    </row>
    <row r="16133" spans="12:12" x14ac:dyDescent="0.2">
      <c r="L16133"/>
    </row>
    <row r="16134" spans="12:12" x14ac:dyDescent="0.2">
      <c r="L16134"/>
    </row>
    <row r="16135" spans="12:12" x14ac:dyDescent="0.2">
      <c r="L16135"/>
    </row>
    <row r="16136" spans="12:12" x14ac:dyDescent="0.2">
      <c r="L16136"/>
    </row>
    <row r="16137" spans="12:12" x14ac:dyDescent="0.2">
      <c r="L16137"/>
    </row>
    <row r="16138" spans="12:12" x14ac:dyDescent="0.2">
      <c r="L16138"/>
    </row>
    <row r="16139" spans="12:12" x14ac:dyDescent="0.2">
      <c r="L16139"/>
    </row>
    <row r="16140" spans="12:12" x14ac:dyDescent="0.2">
      <c r="L16140"/>
    </row>
    <row r="16141" spans="12:12" x14ac:dyDescent="0.2">
      <c r="L16141"/>
    </row>
    <row r="16142" spans="12:12" x14ac:dyDescent="0.2">
      <c r="L16142"/>
    </row>
    <row r="16143" spans="12:12" x14ac:dyDescent="0.2">
      <c r="L16143"/>
    </row>
    <row r="16144" spans="12:12" x14ac:dyDescent="0.2">
      <c r="L16144"/>
    </row>
    <row r="16145" spans="12:12" x14ac:dyDescent="0.2">
      <c r="L16145"/>
    </row>
    <row r="16146" spans="12:12" x14ac:dyDescent="0.2">
      <c r="L16146"/>
    </row>
    <row r="16147" spans="12:12" x14ac:dyDescent="0.2">
      <c r="L16147"/>
    </row>
    <row r="16148" spans="12:12" x14ac:dyDescent="0.2">
      <c r="L16148"/>
    </row>
    <row r="16149" spans="12:12" x14ac:dyDescent="0.2">
      <c r="L16149"/>
    </row>
    <row r="16150" spans="12:12" x14ac:dyDescent="0.2">
      <c r="L16150"/>
    </row>
    <row r="16151" spans="12:12" x14ac:dyDescent="0.2">
      <c r="L16151"/>
    </row>
    <row r="16152" spans="12:12" x14ac:dyDescent="0.2">
      <c r="L16152"/>
    </row>
    <row r="16153" spans="12:12" x14ac:dyDescent="0.2">
      <c r="L16153"/>
    </row>
    <row r="16154" spans="12:12" x14ac:dyDescent="0.2">
      <c r="L16154"/>
    </row>
    <row r="16155" spans="12:12" x14ac:dyDescent="0.2">
      <c r="L16155"/>
    </row>
    <row r="16156" spans="12:12" x14ac:dyDescent="0.2">
      <c r="L16156"/>
    </row>
    <row r="16157" spans="12:12" x14ac:dyDescent="0.2">
      <c r="L16157"/>
    </row>
    <row r="16158" spans="12:12" x14ac:dyDescent="0.2">
      <c r="L16158"/>
    </row>
    <row r="16159" spans="12:12" x14ac:dyDescent="0.2">
      <c r="L16159"/>
    </row>
    <row r="16160" spans="12:12" x14ac:dyDescent="0.2">
      <c r="L16160"/>
    </row>
    <row r="16161" spans="12:12" x14ac:dyDescent="0.2">
      <c r="L16161"/>
    </row>
    <row r="16162" spans="12:12" x14ac:dyDescent="0.2">
      <c r="L16162"/>
    </row>
    <row r="16163" spans="12:12" x14ac:dyDescent="0.2">
      <c r="L16163"/>
    </row>
    <row r="16164" spans="12:12" x14ac:dyDescent="0.2">
      <c r="L16164"/>
    </row>
    <row r="16165" spans="12:12" x14ac:dyDescent="0.2">
      <c r="L16165"/>
    </row>
    <row r="16166" spans="12:12" x14ac:dyDescent="0.2">
      <c r="L16166"/>
    </row>
    <row r="16167" spans="12:12" x14ac:dyDescent="0.2">
      <c r="L16167"/>
    </row>
    <row r="16168" spans="12:12" x14ac:dyDescent="0.2">
      <c r="L16168"/>
    </row>
    <row r="16169" spans="12:12" x14ac:dyDescent="0.2">
      <c r="L16169"/>
    </row>
    <row r="16170" spans="12:12" x14ac:dyDescent="0.2">
      <c r="L16170"/>
    </row>
    <row r="16171" spans="12:12" x14ac:dyDescent="0.2">
      <c r="L16171"/>
    </row>
    <row r="16172" spans="12:12" x14ac:dyDescent="0.2">
      <c r="L16172"/>
    </row>
    <row r="16173" spans="12:12" x14ac:dyDescent="0.2">
      <c r="L16173"/>
    </row>
    <row r="16174" spans="12:12" x14ac:dyDescent="0.2">
      <c r="L16174"/>
    </row>
    <row r="16175" spans="12:12" x14ac:dyDescent="0.2">
      <c r="L16175"/>
    </row>
    <row r="16176" spans="12:12" x14ac:dyDescent="0.2">
      <c r="L16176"/>
    </row>
    <row r="16177" spans="12:12" x14ac:dyDescent="0.2">
      <c r="L16177"/>
    </row>
    <row r="16178" spans="12:12" x14ac:dyDescent="0.2">
      <c r="L16178"/>
    </row>
    <row r="16179" spans="12:12" x14ac:dyDescent="0.2">
      <c r="L16179"/>
    </row>
    <row r="16180" spans="12:12" x14ac:dyDescent="0.2">
      <c r="L16180"/>
    </row>
    <row r="16181" spans="12:12" x14ac:dyDescent="0.2">
      <c r="L16181"/>
    </row>
    <row r="16182" spans="12:12" x14ac:dyDescent="0.2">
      <c r="L16182"/>
    </row>
    <row r="16183" spans="12:12" x14ac:dyDescent="0.2">
      <c r="L16183"/>
    </row>
    <row r="16184" spans="12:12" x14ac:dyDescent="0.2">
      <c r="L16184"/>
    </row>
    <row r="16185" spans="12:12" x14ac:dyDescent="0.2">
      <c r="L16185"/>
    </row>
    <row r="16186" spans="12:12" x14ac:dyDescent="0.2">
      <c r="L16186"/>
    </row>
    <row r="16187" spans="12:12" x14ac:dyDescent="0.2">
      <c r="L16187"/>
    </row>
    <row r="16188" spans="12:12" x14ac:dyDescent="0.2">
      <c r="L16188"/>
    </row>
    <row r="16189" spans="12:12" x14ac:dyDescent="0.2">
      <c r="L16189"/>
    </row>
    <row r="16190" spans="12:12" x14ac:dyDescent="0.2">
      <c r="L16190"/>
    </row>
    <row r="16191" spans="12:12" x14ac:dyDescent="0.2">
      <c r="L16191"/>
    </row>
    <row r="16192" spans="12:12" x14ac:dyDescent="0.2">
      <c r="L16192"/>
    </row>
    <row r="16193" spans="12:12" x14ac:dyDescent="0.2">
      <c r="L16193"/>
    </row>
    <row r="16194" spans="12:12" x14ac:dyDescent="0.2">
      <c r="L16194"/>
    </row>
    <row r="16195" spans="12:12" x14ac:dyDescent="0.2">
      <c r="L16195"/>
    </row>
    <row r="16196" spans="12:12" x14ac:dyDescent="0.2">
      <c r="L16196"/>
    </row>
    <row r="16197" spans="12:12" x14ac:dyDescent="0.2">
      <c r="L16197"/>
    </row>
    <row r="16198" spans="12:12" x14ac:dyDescent="0.2">
      <c r="L16198"/>
    </row>
    <row r="16199" spans="12:12" x14ac:dyDescent="0.2">
      <c r="L16199"/>
    </row>
    <row r="16200" spans="12:12" x14ac:dyDescent="0.2">
      <c r="L16200"/>
    </row>
    <row r="16201" spans="12:12" x14ac:dyDescent="0.2">
      <c r="L16201"/>
    </row>
    <row r="16202" spans="12:12" x14ac:dyDescent="0.2">
      <c r="L16202"/>
    </row>
    <row r="16203" spans="12:12" x14ac:dyDescent="0.2">
      <c r="L16203"/>
    </row>
    <row r="16204" spans="12:12" x14ac:dyDescent="0.2">
      <c r="L16204"/>
    </row>
    <row r="16205" spans="12:12" x14ac:dyDescent="0.2">
      <c r="L16205"/>
    </row>
    <row r="16206" spans="12:12" x14ac:dyDescent="0.2">
      <c r="L16206"/>
    </row>
    <row r="16207" spans="12:12" x14ac:dyDescent="0.2">
      <c r="L16207"/>
    </row>
    <row r="16208" spans="12:12" x14ac:dyDescent="0.2">
      <c r="L16208"/>
    </row>
    <row r="16209" spans="12:12" x14ac:dyDescent="0.2">
      <c r="L16209"/>
    </row>
    <row r="16210" spans="12:12" x14ac:dyDescent="0.2">
      <c r="L16210"/>
    </row>
    <row r="16211" spans="12:12" x14ac:dyDescent="0.2">
      <c r="L16211"/>
    </row>
    <row r="16212" spans="12:12" x14ac:dyDescent="0.2">
      <c r="L16212"/>
    </row>
    <row r="16213" spans="12:12" x14ac:dyDescent="0.2">
      <c r="L16213"/>
    </row>
    <row r="16214" spans="12:12" x14ac:dyDescent="0.2">
      <c r="L16214"/>
    </row>
    <row r="16215" spans="12:12" x14ac:dyDescent="0.2">
      <c r="L16215"/>
    </row>
    <row r="16216" spans="12:12" x14ac:dyDescent="0.2">
      <c r="L16216"/>
    </row>
    <row r="16217" spans="12:12" x14ac:dyDescent="0.2">
      <c r="L16217"/>
    </row>
    <row r="16218" spans="12:12" x14ac:dyDescent="0.2">
      <c r="L16218"/>
    </row>
    <row r="16219" spans="12:12" x14ac:dyDescent="0.2">
      <c r="L16219"/>
    </row>
    <row r="16220" spans="12:12" x14ac:dyDescent="0.2">
      <c r="L16220"/>
    </row>
    <row r="16221" spans="12:12" x14ac:dyDescent="0.2">
      <c r="L16221"/>
    </row>
    <row r="16222" spans="12:12" x14ac:dyDescent="0.2">
      <c r="L16222"/>
    </row>
    <row r="16223" spans="12:12" x14ac:dyDescent="0.2">
      <c r="L16223"/>
    </row>
    <row r="16224" spans="12:12" x14ac:dyDescent="0.2">
      <c r="L16224"/>
    </row>
    <row r="16225" spans="12:12" x14ac:dyDescent="0.2">
      <c r="L16225"/>
    </row>
    <row r="16226" spans="12:12" x14ac:dyDescent="0.2">
      <c r="L16226"/>
    </row>
    <row r="16227" spans="12:12" x14ac:dyDescent="0.2">
      <c r="L16227"/>
    </row>
    <row r="16228" spans="12:12" x14ac:dyDescent="0.2">
      <c r="L16228"/>
    </row>
    <row r="16229" spans="12:12" x14ac:dyDescent="0.2">
      <c r="L16229"/>
    </row>
    <row r="16230" spans="12:12" x14ac:dyDescent="0.2">
      <c r="L16230"/>
    </row>
    <row r="16231" spans="12:12" x14ac:dyDescent="0.2">
      <c r="L16231"/>
    </row>
    <row r="16232" spans="12:12" x14ac:dyDescent="0.2">
      <c r="L16232"/>
    </row>
    <row r="16233" spans="12:12" x14ac:dyDescent="0.2">
      <c r="L16233"/>
    </row>
    <row r="16234" spans="12:12" x14ac:dyDescent="0.2">
      <c r="L16234"/>
    </row>
    <row r="16235" spans="12:12" x14ac:dyDescent="0.2">
      <c r="L16235"/>
    </row>
    <row r="16236" spans="12:12" x14ac:dyDescent="0.2">
      <c r="L16236"/>
    </row>
    <row r="16237" spans="12:12" x14ac:dyDescent="0.2">
      <c r="L16237"/>
    </row>
    <row r="16238" spans="12:12" x14ac:dyDescent="0.2">
      <c r="L16238"/>
    </row>
    <row r="16239" spans="12:12" x14ac:dyDescent="0.2">
      <c r="L16239"/>
    </row>
    <row r="16240" spans="12:12" x14ac:dyDescent="0.2">
      <c r="L16240"/>
    </row>
    <row r="16241" spans="12:12" x14ac:dyDescent="0.2">
      <c r="L16241"/>
    </row>
    <row r="16242" spans="12:12" x14ac:dyDescent="0.2">
      <c r="L16242"/>
    </row>
    <row r="16243" spans="12:12" x14ac:dyDescent="0.2">
      <c r="L16243"/>
    </row>
    <row r="16244" spans="12:12" x14ac:dyDescent="0.2">
      <c r="L16244"/>
    </row>
    <row r="16245" spans="12:12" x14ac:dyDescent="0.2">
      <c r="L16245"/>
    </row>
    <row r="16246" spans="12:12" x14ac:dyDescent="0.2">
      <c r="L16246"/>
    </row>
    <row r="16247" spans="12:12" x14ac:dyDescent="0.2">
      <c r="L16247"/>
    </row>
    <row r="16248" spans="12:12" x14ac:dyDescent="0.2">
      <c r="L16248"/>
    </row>
    <row r="16249" spans="12:12" x14ac:dyDescent="0.2">
      <c r="L16249"/>
    </row>
    <row r="16250" spans="12:12" x14ac:dyDescent="0.2">
      <c r="L16250"/>
    </row>
    <row r="16251" spans="12:12" x14ac:dyDescent="0.2">
      <c r="L16251"/>
    </row>
    <row r="16252" spans="12:12" x14ac:dyDescent="0.2">
      <c r="L16252"/>
    </row>
    <row r="16253" spans="12:12" x14ac:dyDescent="0.2">
      <c r="L16253"/>
    </row>
    <row r="16254" spans="12:12" x14ac:dyDescent="0.2">
      <c r="L16254"/>
    </row>
    <row r="16255" spans="12:12" x14ac:dyDescent="0.2">
      <c r="L16255"/>
    </row>
    <row r="16256" spans="12:12" x14ac:dyDescent="0.2">
      <c r="L16256"/>
    </row>
    <row r="16257" spans="12:12" x14ac:dyDescent="0.2">
      <c r="L16257"/>
    </row>
    <row r="16258" spans="12:12" x14ac:dyDescent="0.2">
      <c r="L16258"/>
    </row>
    <row r="16259" spans="12:12" x14ac:dyDescent="0.2">
      <c r="L16259"/>
    </row>
    <row r="16260" spans="12:12" x14ac:dyDescent="0.2">
      <c r="L16260"/>
    </row>
    <row r="16261" spans="12:12" x14ac:dyDescent="0.2">
      <c r="L16261"/>
    </row>
    <row r="16262" spans="12:12" x14ac:dyDescent="0.2">
      <c r="L16262"/>
    </row>
    <row r="16263" spans="12:12" x14ac:dyDescent="0.2">
      <c r="L16263"/>
    </row>
    <row r="16264" spans="12:12" x14ac:dyDescent="0.2">
      <c r="L16264"/>
    </row>
    <row r="16265" spans="12:12" x14ac:dyDescent="0.2">
      <c r="L16265"/>
    </row>
    <row r="16266" spans="12:12" x14ac:dyDescent="0.2">
      <c r="L16266"/>
    </row>
    <row r="16267" spans="12:12" x14ac:dyDescent="0.2">
      <c r="L16267"/>
    </row>
    <row r="16268" spans="12:12" x14ac:dyDescent="0.2">
      <c r="L16268"/>
    </row>
    <row r="16269" spans="12:12" x14ac:dyDescent="0.2">
      <c r="L16269"/>
    </row>
    <row r="16270" spans="12:12" x14ac:dyDescent="0.2">
      <c r="L16270"/>
    </row>
    <row r="16271" spans="12:12" x14ac:dyDescent="0.2">
      <c r="L16271"/>
    </row>
    <row r="16272" spans="12:12" x14ac:dyDescent="0.2">
      <c r="L16272"/>
    </row>
    <row r="16273" spans="12:12" x14ac:dyDescent="0.2">
      <c r="L16273"/>
    </row>
    <row r="16274" spans="12:12" x14ac:dyDescent="0.2">
      <c r="L16274"/>
    </row>
    <row r="16275" spans="12:12" x14ac:dyDescent="0.2">
      <c r="L16275"/>
    </row>
    <row r="16276" spans="12:12" x14ac:dyDescent="0.2">
      <c r="L16276"/>
    </row>
    <row r="16277" spans="12:12" x14ac:dyDescent="0.2">
      <c r="L16277"/>
    </row>
    <row r="16278" spans="12:12" x14ac:dyDescent="0.2">
      <c r="L16278"/>
    </row>
    <row r="16279" spans="12:12" x14ac:dyDescent="0.2">
      <c r="L16279"/>
    </row>
    <row r="16280" spans="12:12" x14ac:dyDescent="0.2">
      <c r="L16280"/>
    </row>
    <row r="16281" spans="12:12" x14ac:dyDescent="0.2">
      <c r="L16281"/>
    </row>
    <row r="16282" spans="12:12" x14ac:dyDescent="0.2">
      <c r="L16282"/>
    </row>
    <row r="16283" spans="12:12" x14ac:dyDescent="0.2">
      <c r="L16283"/>
    </row>
    <row r="16284" spans="12:12" x14ac:dyDescent="0.2">
      <c r="L16284"/>
    </row>
    <row r="16285" spans="12:12" x14ac:dyDescent="0.2">
      <c r="L16285"/>
    </row>
    <row r="16286" spans="12:12" x14ac:dyDescent="0.2">
      <c r="L16286"/>
    </row>
    <row r="16287" spans="12:12" x14ac:dyDescent="0.2">
      <c r="L16287"/>
    </row>
    <row r="16288" spans="12:12" x14ac:dyDescent="0.2">
      <c r="L16288"/>
    </row>
    <row r="16289" spans="12:12" x14ac:dyDescent="0.2">
      <c r="L16289"/>
    </row>
    <row r="16290" spans="12:12" x14ac:dyDescent="0.2">
      <c r="L16290"/>
    </row>
    <row r="16291" spans="12:12" x14ac:dyDescent="0.2">
      <c r="L16291"/>
    </row>
    <row r="16292" spans="12:12" x14ac:dyDescent="0.2">
      <c r="L16292"/>
    </row>
    <row r="16293" spans="12:12" x14ac:dyDescent="0.2">
      <c r="L16293"/>
    </row>
    <row r="16294" spans="12:12" x14ac:dyDescent="0.2">
      <c r="L16294"/>
    </row>
    <row r="16295" spans="12:12" x14ac:dyDescent="0.2">
      <c r="L16295"/>
    </row>
    <row r="16296" spans="12:12" x14ac:dyDescent="0.2">
      <c r="L16296"/>
    </row>
    <row r="16297" spans="12:12" x14ac:dyDescent="0.2">
      <c r="L16297"/>
    </row>
    <row r="16298" spans="12:12" x14ac:dyDescent="0.2">
      <c r="L16298"/>
    </row>
    <row r="16299" spans="12:12" x14ac:dyDescent="0.2">
      <c r="L16299"/>
    </row>
    <row r="16300" spans="12:12" x14ac:dyDescent="0.2">
      <c r="L16300"/>
    </row>
    <row r="16301" spans="12:12" x14ac:dyDescent="0.2">
      <c r="L16301"/>
    </row>
    <row r="16302" spans="12:12" x14ac:dyDescent="0.2">
      <c r="L16302"/>
    </row>
    <row r="16303" spans="12:12" x14ac:dyDescent="0.2">
      <c r="L16303"/>
    </row>
    <row r="16304" spans="12:12" x14ac:dyDescent="0.2">
      <c r="L16304"/>
    </row>
    <row r="16305" spans="12:12" x14ac:dyDescent="0.2">
      <c r="L16305"/>
    </row>
    <row r="16306" spans="12:12" x14ac:dyDescent="0.2">
      <c r="L16306"/>
    </row>
    <row r="16307" spans="12:12" x14ac:dyDescent="0.2">
      <c r="L16307"/>
    </row>
    <row r="16308" spans="12:12" x14ac:dyDescent="0.2">
      <c r="L16308"/>
    </row>
    <row r="16309" spans="12:12" x14ac:dyDescent="0.2">
      <c r="L16309"/>
    </row>
    <row r="16310" spans="12:12" x14ac:dyDescent="0.2">
      <c r="L16310"/>
    </row>
    <row r="16311" spans="12:12" x14ac:dyDescent="0.2">
      <c r="L16311"/>
    </row>
    <row r="16312" spans="12:12" x14ac:dyDescent="0.2">
      <c r="L16312"/>
    </row>
    <row r="16313" spans="12:12" x14ac:dyDescent="0.2">
      <c r="L16313"/>
    </row>
    <row r="16314" spans="12:12" x14ac:dyDescent="0.2">
      <c r="L16314"/>
    </row>
    <row r="16315" spans="12:12" x14ac:dyDescent="0.2">
      <c r="L16315"/>
    </row>
    <row r="16316" spans="12:12" x14ac:dyDescent="0.2">
      <c r="L16316"/>
    </row>
    <row r="16317" spans="12:12" x14ac:dyDescent="0.2">
      <c r="L16317"/>
    </row>
    <row r="16318" spans="12:12" x14ac:dyDescent="0.2">
      <c r="L16318"/>
    </row>
    <row r="16319" spans="12:12" x14ac:dyDescent="0.2">
      <c r="L16319"/>
    </row>
    <row r="16320" spans="12:12" x14ac:dyDescent="0.2">
      <c r="L16320"/>
    </row>
    <row r="16321" spans="12:12" x14ac:dyDescent="0.2">
      <c r="L16321"/>
    </row>
    <row r="16322" spans="12:12" x14ac:dyDescent="0.2">
      <c r="L16322"/>
    </row>
    <row r="16323" spans="12:12" x14ac:dyDescent="0.2">
      <c r="L16323"/>
    </row>
    <row r="16324" spans="12:12" x14ac:dyDescent="0.2">
      <c r="L16324"/>
    </row>
    <row r="16325" spans="12:12" x14ac:dyDescent="0.2">
      <c r="L16325"/>
    </row>
    <row r="16326" spans="12:12" x14ac:dyDescent="0.2">
      <c r="L16326"/>
    </row>
    <row r="16327" spans="12:12" x14ac:dyDescent="0.2">
      <c r="L16327"/>
    </row>
    <row r="16328" spans="12:12" x14ac:dyDescent="0.2">
      <c r="L16328"/>
    </row>
    <row r="16329" spans="12:12" x14ac:dyDescent="0.2">
      <c r="L16329"/>
    </row>
    <row r="16330" spans="12:12" x14ac:dyDescent="0.2">
      <c r="L16330"/>
    </row>
    <row r="16331" spans="12:12" x14ac:dyDescent="0.2">
      <c r="L16331"/>
    </row>
    <row r="16332" spans="12:12" x14ac:dyDescent="0.2">
      <c r="L16332"/>
    </row>
    <row r="16333" spans="12:12" x14ac:dyDescent="0.2">
      <c r="L16333"/>
    </row>
    <row r="16334" spans="12:12" x14ac:dyDescent="0.2">
      <c r="L16334"/>
    </row>
    <row r="16335" spans="12:12" x14ac:dyDescent="0.2">
      <c r="L16335"/>
    </row>
    <row r="16336" spans="12:12" x14ac:dyDescent="0.2">
      <c r="L16336"/>
    </row>
    <row r="16337" spans="12:12" x14ac:dyDescent="0.2">
      <c r="L16337"/>
    </row>
    <row r="16338" spans="12:12" x14ac:dyDescent="0.2">
      <c r="L16338"/>
    </row>
    <row r="16339" spans="12:12" x14ac:dyDescent="0.2">
      <c r="L16339"/>
    </row>
    <row r="16340" spans="12:12" x14ac:dyDescent="0.2">
      <c r="L16340"/>
    </row>
    <row r="16341" spans="12:12" x14ac:dyDescent="0.2">
      <c r="L16341"/>
    </row>
    <row r="16342" spans="12:12" x14ac:dyDescent="0.2">
      <c r="L16342"/>
    </row>
    <row r="16343" spans="12:12" x14ac:dyDescent="0.2">
      <c r="L16343"/>
    </row>
    <row r="16344" spans="12:12" x14ac:dyDescent="0.2">
      <c r="L16344"/>
    </row>
    <row r="16345" spans="12:12" x14ac:dyDescent="0.2">
      <c r="L16345"/>
    </row>
    <row r="16346" spans="12:12" x14ac:dyDescent="0.2">
      <c r="L16346"/>
    </row>
    <row r="16347" spans="12:12" x14ac:dyDescent="0.2">
      <c r="L16347"/>
    </row>
    <row r="16348" spans="12:12" x14ac:dyDescent="0.2">
      <c r="L16348"/>
    </row>
    <row r="16349" spans="12:12" x14ac:dyDescent="0.2">
      <c r="L16349"/>
    </row>
    <row r="16350" spans="12:12" x14ac:dyDescent="0.2">
      <c r="L16350"/>
    </row>
    <row r="16351" spans="12:12" x14ac:dyDescent="0.2">
      <c r="L16351"/>
    </row>
    <row r="16352" spans="12:12" x14ac:dyDescent="0.2">
      <c r="L16352"/>
    </row>
    <row r="16353" spans="12:12" x14ac:dyDescent="0.2">
      <c r="L16353"/>
    </row>
    <row r="16354" spans="12:12" x14ac:dyDescent="0.2">
      <c r="L16354"/>
    </row>
    <row r="16355" spans="12:12" x14ac:dyDescent="0.2">
      <c r="L16355"/>
    </row>
    <row r="16356" spans="12:12" x14ac:dyDescent="0.2">
      <c r="L16356"/>
    </row>
    <row r="16357" spans="12:12" x14ac:dyDescent="0.2">
      <c r="L16357"/>
    </row>
    <row r="16358" spans="12:12" x14ac:dyDescent="0.2">
      <c r="L16358"/>
    </row>
    <row r="16359" spans="12:12" x14ac:dyDescent="0.2">
      <c r="L16359"/>
    </row>
    <row r="16360" spans="12:12" x14ac:dyDescent="0.2">
      <c r="L16360"/>
    </row>
    <row r="16361" spans="12:12" x14ac:dyDescent="0.2">
      <c r="L16361"/>
    </row>
    <row r="16362" spans="12:12" x14ac:dyDescent="0.2">
      <c r="L16362"/>
    </row>
    <row r="16363" spans="12:12" x14ac:dyDescent="0.2">
      <c r="L16363"/>
    </row>
    <row r="16364" spans="12:12" x14ac:dyDescent="0.2">
      <c r="L16364"/>
    </row>
    <row r="16365" spans="12:12" x14ac:dyDescent="0.2">
      <c r="L16365"/>
    </row>
    <row r="16366" spans="12:12" x14ac:dyDescent="0.2">
      <c r="L16366"/>
    </row>
    <row r="16367" spans="12:12" x14ac:dyDescent="0.2">
      <c r="L16367"/>
    </row>
    <row r="16368" spans="12:12" x14ac:dyDescent="0.2">
      <c r="L16368"/>
    </row>
    <row r="16369" spans="12:12" x14ac:dyDescent="0.2">
      <c r="L16369"/>
    </row>
    <row r="16370" spans="12:12" x14ac:dyDescent="0.2">
      <c r="L16370"/>
    </row>
    <row r="16371" spans="12:12" x14ac:dyDescent="0.2">
      <c r="L16371"/>
    </row>
    <row r="16372" spans="12:12" x14ac:dyDescent="0.2">
      <c r="L16372"/>
    </row>
    <row r="16373" spans="12:12" x14ac:dyDescent="0.2">
      <c r="L16373"/>
    </row>
    <row r="16374" spans="12:12" x14ac:dyDescent="0.2">
      <c r="L16374"/>
    </row>
    <row r="16375" spans="12:12" x14ac:dyDescent="0.2">
      <c r="L16375"/>
    </row>
    <row r="16376" spans="12:12" x14ac:dyDescent="0.2">
      <c r="L16376"/>
    </row>
    <row r="16377" spans="12:12" x14ac:dyDescent="0.2">
      <c r="L16377"/>
    </row>
    <row r="16378" spans="12:12" x14ac:dyDescent="0.2">
      <c r="L16378"/>
    </row>
    <row r="16379" spans="12:12" x14ac:dyDescent="0.2">
      <c r="L16379"/>
    </row>
    <row r="16380" spans="12:12" x14ac:dyDescent="0.2">
      <c r="L16380"/>
    </row>
    <row r="16381" spans="12:12" x14ac:dyDescent="0.2">
      <c r="L16381"/>
    </row>
    <row r="16382" spans="12:12" x14ac:dyDescent="0.2">
      <c r="L16382"/>
    </row>
    <row r="16383" spans="12:12" x14ac:dyDescent="0.2">
      <c r="L16383"/>
    </row>
    <row r="16384" spans="12:12" x14ac:dyDescent="0.2">
      <c r="L16384"/>
    </row>
    <row r="16385" spans="12:12" x14ac:dyDescent="0.2">
      <c r="L16385"/>
    </row>
    <row r="16386" spans="12:12" x14ac:dyDescent="0.2">
      <c r="L16386"/>
    </row>
    <row r="16387" spans="12:12" x14ac:dyDescent="0.2">
      <c r="L16387"/>
    </row>
    <row r="16388" spans="12:12" x14ac:dyDescent="0.2">
      <c r="L16388"/>
    </row>
    <row r="16389" spans="12:12" x14ac:dyDescent="0.2">
      <c r="L16389"/>
    </row>
    <row r="16390" spans="12:12" x14ac:dyDescent="0.2">
      <c r="L16390"/>
    </row>
    <row r="16391" spans="12:12" x14ac:dyDescent="0.2">
      <c r="L16391"/>
    </row>
    <row r="16392" spans="12:12" x14ac:dyDescent="0.2">
      <c r="L16392"/>
    </row>
    <row r="16393" spans="12:12" x14ac:dyDescent="0.2">
      <c r="L16393"/>
    </row>
    <row r="16394" spans="12:12" x14ac:dyDescent="0.2">
      <c r="L16394"/>
    </row>
    <row r="16395" spans="12:12" x14ac:dyDescent="0.2">
      <c r="L16395"/>
    </row>
    <row r="16396" spans="12:12" x14ac:dyDescent="0.2">
      <c r="L16396"/>
    </row>
    <row r="16397" spans="12:12" x14ac:dyDescent="0.2">
      <c r="L16397"/>
    </row>
    <row r="16398" spans="12:12" x14ac:dyDescent="0.2">
      <c r="L16398"/>
    </row>
    <row r="16399" spans="12:12" x14ac:dyDescent="0.2">
      <c r="L16399"/>
    </row>
    <row r="16400" spans="12:12" x14ac:dyDescent="0.2">
      <c r="L16400"/>
    </row>
    <row r="16401" spans="12:12" x14ac:dyDescent="0.2">
      <c r="L16401"/>
    </row>
    <row r="16402" spans="12:12" x14ac:dyDescent="0.2">
      <c r="L16402"/>
    </row>
    <row r="16403" spans="12:12" x14ac:dyDescent="0.2">
      <c r="L16403"/>
    </row>
    <row r="16404" spans="12:12" x14ac:dyDescent="0.2">
      <c r="L16404"/>
    </row>
    <row r="16405" spans="12:12" x14ac:dyDescent="0.2">
      <c r="L16405"/>
    </row>
    <row r="16406" spans="12:12" x14ac:dyDescent="0.2">
      <c r="L16406"/>
    </row>
    <row r="16407" spans="12:12" x14ac:dyDescent="0.2">
      <c r="L16407"/>
    </row>
    <row r="16408" spans="12:12" x14ac:dyDescent="0.2">
      <c r="L16408"/>
    </row>
    <row r="16409" spans="12:12" x14ac:dyDescent="0.2">
      <c r="L16409"/>
    </row>
    <row r="16410" spans="12:12" x14ac:dyDescent="0.2">
      <c r="L16410"/>
    </row>
    <row r="16411" spans="12:12" x14ac:dyDescent="0.2">
      <c r="L16411"/>
    </row>
    <row r="16412" spans="12:12" x14ac:dyDescent="0.2">
      <c r="L16412"/>
    </row>
    <row r="16413" spans="12:12" x14ac:dyDescent="0.2">
      <c r="L16413"/>
    </row>
    <row r="16414" spans="12:12" x14ac:dyDescent="0.2">
      <c r="L16414"/>
    </row>
    <row r="16415" spans="12:12" x14ac:dyDescent="0.2">
      <c r="L16415"/>
    </row>
    <row r="16416" spans="12:12" x14ac:dyDescent="0.2">
      <c r="L16416"/>
    </row>
    <row r="16417" spans="12:12" x14ac:dyDescent="0.2">
      <c r="L16417"/>
    </row>
    <row r="16418" spans="12:12" x14ac:dyDescent="0.2">
      <c r="L16418"/>
    </row>
    <row r="16419" spans="12:12" x14ac:dyDescent="0.2">
      <c r="L16419"/>
    </row>
    <row r="16420" spans="12:12" x14ac:dyDescent="0.2">
      <c r="L16420"/>
    </row>
    <row r="16421" spans="12:12" x14ac:dyDescent="0.2">
      <c r="L16421"/>
    </row>
    <row r="16422" spans="12:12" x14ac:dyDescent="0.2">
      <c r="L16422"/>
    </row>
    <row r="16423" spans="12:12" x14ac:dyDescent="0.2">
      <c r="L16423"/>
    </row>
    <row r="16424" spans="12:12" x14ac:dyDescent="0.2">
      <c r="L16424"/>
    </row>
    <row r="16425" spans="12:12" x14ac:dyDescent="0.2">
      <c r="L16425"/>
    </row>
    <row r="16426" spans="12:12" x14ac:dyDescent="0.2">
      <c r="L16426"/>
    </row>
    <row r="16427" spans="12:12" x14ac:dyDescent="0.2">
      <c r="L16427"/>
    </row>
    <row r="16428" spans="12:12" x14ac:dyDescent="0.2">
      <c r="L16428"/>
    </row>
    <row r="16429" spans="12:12" x14ac:dyDescent="0.2">
      <c r="L16429"/>
    </row>
    <row r="16430" spans="12:12" x14ac:dyDescent="0.2">
      <c r="L16430"/>
    </row>
    <row r="16431" spans="12:12" x14ac:dyDescent="0.2">
      <c r="L16431"/>
    </row>
    <row r="16432" spans="12:12" x14ac:dyDescent="0.2">
      <c r="L16432"/>
    </row>
    <row r="16433" spans="12:12" x14ac:dyDescent="0.2">
      <c r="L16433"/>
    </row>
    <row r="16434" spans="12:12" x14ac:dyDescent="0.2">
      <c r="L16434"/>
    </row>
    <row r="16435" spans="12:12" x14ac:dyDescent="0.2">
      <c r="L16435"/>
    </row>
    <row r="16436" spans="12:12" x14ac:dyDescent="0.2">
      <c r="L16436"/>
    </row>
    <row r="16437" spans="12:12" x14ac:dyDescent="0.2">
      <c r="L16437"/>
    </row>
    <row r="16438" spans="12:12" x14ac:dyDescent="0.2">
      <c r="L16438"/>
    </row>
    <row r="16439" spans="12:12" x14ac:dyDescent="0.2">
      <c r="L16439"/>
    </row>
    <row r="16440" spans="12:12" x14ac:dyDescent="0.2">
      <c r="L16440"/>
    </row>
    <row r="16441" spans="12:12" x14ac:dyDescent="0.2">
      <c r="L16441"/>
    </row>
    <row r="16442" spans="12:12" x14ac:dyDescent="0.2">
      <c r="L16442"/>
    </row>
    <row r="16443" spans="12:12" x14ac:dyDescent="0.2">
      <c r="L16443"/>
    </row>
    <row r="16444" spans="12:12" x14ac:dyDescent="0.2">
      <c r="L16444"/>
    </row>
    <row r="16445" spans="12:12" x14ac:dyDescent="0.2">
      <c r="L16445"/>
    </row>
    <row r="16446" spans="12:12" x14ac:dyDescent="0.2">
      <c r="L16446"/>
    </row>
    <row r="16447" spans="12:12" x14ac:dyDescent="0.2">
      <c r="L16447"/>
    </row>
    <row r="16448" spans="12:12" x14ac:dyDescent="0.2">
      <c r="L16448"/>
    </row>
    <row r="16449" spans="12:12" x14ac:dyDescent="0.2">
      <c r="L16449"/>
    </row>
    <row r="16450" spans="12:12" x14ac:dyDescent="0.2">
      <c r="L16450"/>
    </row>
    <row r="16451" spans="12:12" x14ac:dyDescent="0.2">
      <c r="L16451"/>
    </row>
    <row r="16452" spans="12:12" x14ac:dyDescent="0.2">
      <c r="L16452"/>
    </row>
    <row r="16453" spans="12:12" x14ac:dyDescent="0.2">
      <c r="L16453"/>
    </row>
    <row r="16454" spans="12:12" x14ac:dyDescent="0.2">
      <c r="L16454"/>
    </row>
    <row r="16455" spans="12:12" x14ac:dyDescent="0.2">
      <c r="L16455"/>
    </row>
    <row r="16456" spans="12:12" x14ac:dyDescent="0.2">
      <c r="L16456"/>
    </row>
    <row r="16457" spans="12:12" x14ac:dyDescent="0.2">
      <c r="L16457"/>
    </row>
    <row r="16458" spans="12:12" x14ac:dyDescent="0.2">
      <c r="L16458"/>
    </row>
    <row r="16459" spans="12:12" x14ac:dyDescent="0.2">
      <c r="L16459"/>
    </row>
    <row r="16460" spans="12:12" x14ac:dyDescent="0.2">
      <c r="L16460"/>
    </row>
    <row r="16461" spans="12:12" x14ac:dyDescent="0.2">
      <c r="L16461"/>
    </row>
    <row r="16462" spans="12:12" x14ac:dyDescent="0.2">
      <c r="L16462"/>
    </row>
    <row r="16463" spans="12:12" x14ac:dyDescent="0.2">
      <c r="L16463"/>
    </row>
    <row r="16464" spans="12:12" x14ac:dyDescent="0.2">
      <c r="L16464"/>
    </row>
    <row r="16465" spans="12:12" x14ac:dyDescent="0.2">
      <c r="L16465"/>
    </row>
    <row r="16466" spans="12:12" x14ac:dyDescent="0.2">
      <c r="L16466"/>
    </row>
    <row r="16467" spans="12:12" x14ac:dyDescent="0.2">
      <c r="L16467"/>
    </row>
    <row r="16468" spans="12:12" x14ac:dyDescent="0.2">
      <c r="L16468"/>
    </row>
    <row r="16469" spans="12:12" x14ac:dyDescent="0.2">
      <c r="L16469"/>
    </row>
    <row r="16470" spans="12:12" x14ac:dyDescent="0.2">
      <c r="L16470"/>
    </row>
    <row r="16471" spans="12:12" x14ac:dyDescent="0.2">
      <c r="L16471"/>
    </row>
    <row r="16472" spans="12:12" x14ac:dyDescent="0.2">
      <c r="L16472"/>
    </row>
    <row r="16473" spans="12:12" x14ac:dyDescent="0.2">
      <c r="L16473"/>
    </row>
    <row r="16474" spans="12:12" x14ac:dyDescent="0.2">
      <c r="L16474"/>
    </row>
    <row r="16475" spans="12:12" x14ac:dyDescent="0.2">
      <c r="L16475"/>
    </row>
    <row r="16476" spans="12:12" x14ac:dyDescent="0.2">
      <c r="L16476"/>
    </row>
    <row r="16477" spans="12:12" x14ac:dyDescent="0.2">
      <c r="L16477"/>
    </row>
    <row r="16478" spans="12:12" x14ac:dyDescent="0.2">
      <c r="L16478"/>
    </row>
    <row r="16479" spans="12:12" x14ac:dyDescent="0.2">
      <c r="L16479"/>
    </row>
    <row r="16480" spans="12:12" x14ac:dyDescent="0.2">
      <c r="L16480"/>
    </row>
    <row r="16481" spans="12:12" x14ac:dyDescent="0.2">
      <c r="L16481"/>
    </row>
    <row r="16482" spans="12:12" x14ac:dyDescent="0.2">
      <c r="L16482"/>
    </row>
    <row r="16483" spans="12:12" x14ac:dyDescent="0.2">
      <c r="L16483"/>
    </row>
    <row r="16484" spans="12:12" x14ac:dyDescent="0.2">
      <c r="L16484"/>
    </row>
    <row r="16485" spans="12:12" x14ac:dyDescent="0.2">
      <c r="L16485"/>
    </row>
    <row r="16486" spans="12:12" x14ac:dyDescent="0.2">
      <c r="L16486"/>
    </row>
    <row r="16487" spans="12:12" x14ac:dyDescent="0.2">
      <c r="L16487"/>
    </row>
    <row r="16488" spans="12:12" x14ac:dyDescent="0.2">
      <c r="L16488"/>
    </row>
    <row r="16489" spans="12:12" x14ac:dyDescent="0.2">
      <c r="L16489"/>
    </row>
    <row r="16490" spans="12:12" x14ac:dyDescent="0.2">
      <c r="L16490"/>
    </row>
    <row r="16491" spans="12:12" x14ac:dyDescent="0.2">
      <c r="L16491"/>
    </row>
    <row r="16492" spans="12:12" x14ac:dyDescent="0.2">
      <c r="L16492"/>
    </row>
    <row r="16493" spans="12:12" x14ac:dyDescent="0.2">
      <c r="L16493"/>
    </row>
    <row r="16494" spans="12:12" x14ac:dyDescent="0.2">
      <c r="L16494"/>
    </row>
    <row r="16495" spans="12:12" x14ac:dyDescent="0.2">
      <c r="L16495"/>
    </row>
    <row r="16496" spans="12:12" x14ac:dyDescent="0.2">
      <c r="L16496"/>
    </row>
    <row r="16497" spans="12:12" x14ac:dyDescent="0.2">
      <c r="L16497"/>
    </row>
    <row r="16498" spans="12:12" x14ac:dyDescent="0.2">
      <c r="L16498"/>
    </row>
    <row r="16499" spans="12:12" x14ac:dyDescent="0.2">
      <c r="L16499"/>
    </row>
    <row r="16500" spans="12:12" x14ac:dyDescent="0.2">
      <c r="L16500"/>
    </row>
    <row r="16501" spans="12:12" x14ac:dyDescent="0.2">
      <c r="L16501"/>
    </row>
    <row r="16502" spans="12:12" x14ac:dyDescent="0.2">
      <c r="L16502"/>
    </row>
    <row r="16503" spans="12:12" x14ac:dyDescent="0.2">
      <c r="L16503"/>
    </row>
    <row r="16504" spans="12:12" x14ac:dyDescent="0.2">
      <c r="L16504"/>
    </row>
    <row r="16505" spans="12:12" x14ac:dyDescent="0.2">
      <c r="L16505"/>
    </row>
    <row r="16506" spans="12:12" x14ac:dyDescent="0.2">
      <c r="L16506"/>
    </row>
    <row r="16507" spans="12:12" x14ac:dyDescent="0.2">
      <c r="L16507"/>
    </row>
    <row r="16508" spans="12:12" x14ac:dyDescent="0.2">
      <c r="L16508"/>
    </row>
    <row r="16509" spans="12:12" x14ac:dyDescent="0.2">
      <c r="L16509"/>
    </row>
    <row r="16510" spans="12:12" x14ac:dyDescent="0.2">
      <c r="L16510"/>
    </row>
    <row r="16511" spans="12:12" x14ac:dyDescent="0.2">
      <c r="L16511"/>
    </row>
    <row r="16512" spans="12:12" x14ac:dyDescent="0.2">
      <c r="L16512"/>
    </row>
    <row r="16513" spans="12:12" x14ac:dyDescent="0.2">
      <c r="L16513"/>
    </row>
    <row r="16514" spans="12:12" x14ac:dyDescent="0.2">
      <c r="L16514"/>
    </row>
    <row r="16515" spans="12:12" x14ac:dyDescent="0.2">
      <c r="L16515"/>
    </row>
    <row r="16516" spans="12:12" x14ac:dyDescent="0.2">
      <c r="L16516"/>
    </row>
    <row r="16517" spans="12:12" x14ac:dyDescent="0.2">
      <c r="L16517"/>
    </row>
    <row r="16518" spans="12:12" x14ac:dyDescent="0.2">
      <c r="L16518"/>
    </row>
    <row r="16519" spans="12:12" x14ac:dyDescent="0.2">
      <c r="L16519"/>
    </row>
    <row r="16520" spans="12:12" x14ac:dyDescent="0.2">
      <c r="L16520"/>
    </row>
    <row r="16521" spans="12:12" x14ac:dyDescent="0.2">
      <c r="L16521"/>
    </row>
    <row r="16522" spans="12:12" x14ac:dyDescent="0.2">
      <c r="L16522"/>
    </row>
    <row r="16523" spans="12:12" x14ac:dyDescent="0.2">
      <c r="L16523"/>
    </row>
    <row r="16524" spans="12:12" x14ac:dyDescent="0.2">
      <c r="L16524"/>
    </row>
    <row r="16525" spans="12:12" x14ac:dyDescent="0.2">
      <c r="L16525"/>
    </row>
    <row r="16526" spans="12:12" x14ac:dyDescent="0.2">
      <c r="L16526"/>
    </row>
    <row r="16527" spans="12:12" x14ac:dyDescent="0.2">
      <c r="L16527"/>
    </row>
    <row r="16528" spans="12:12" x14ac:dyDescent="0.2">
      <c r="L16528"/>
    </row>
    <row r="16529" spans="12:12" x14ac:dyDescent="0.2">
      <c r="L16529"/>
    </row>
    <row r="16530" spans="12:12" x14ac:dyDescent="0.2">
      <c r="L16530"/>
    </row>
    <row r="16531" spans="12:12" x14ac:dyDescent="0.2">
      <c r="L16531"/>
    </row>
    <row r="16532" spans="12:12" x14ac:dyDescent="0.2">
      <c r="L16532"/>
    </row>
    <row r="16533" spans="12:12" x14ac:dyDescent="0.2">
      <c r="L16533"/>
    </row>
    <row r="16534" spans="12:12" x14ac:dyDescent="0.2">
      <c r="L16534"/>
    </row>
    <row r="16535" spans="12:12" x14ac:dyDescent="0.2">
      <c r="L16535"/>
    </row>
    <row r="16536" spans="12:12" x14ac:dyDescent="0.2">
      <c r="L16536"/>
    </row>
    <row r="16537" spans="12:12" x14ac:dyDescent="0.2">
      <c r="L16537"/>
    </row>
    <row r="16538" spans="12:12" x14ac:dyDescent="0.2">
      <c r="L16538"/>
    </row>
    <row r="16539" spans="12:12" x14ac:dyDescent="0.2">
      <c r="L16539"/>
    </row>
    <row r="16540" spans="12:12" x14ac:dyDescent="0.2">
      <c r="L16540"/>
    </row>
    <row r="16541" spans="12:12" x14ac:dyDescent="0.2">
      <c r="L16541"/>
    </row>
    <row r="16542" spans="12:12" x14ac:dyDescent="0.2">
      <c r="L16542"/>
    </row>
    <row r="16543" spans="12:12" x14ac:dyDescent="0.2">
      <c r="L16543"/>
    </row>
    <row r="16544" spans="12:12" x14ac:dyDescent="0.2">
      <c r="L16544"/>
    </row>
    <row r="16545" spans="12:12" x14ac:dyDescent="0.2">
      <c r="L16545"/>
    </row>
    <row r="16546" spans="12:12" x14ac:dyDescent="0.2">
      <c r="L16546"/>
    </row>
    <row r="16547" spans="12:12" x14ac:dyDescent="0.2">
      <c r="L16547"/>
    </row>
    <row r="16548" spans="12:12" x14ac:dyDescent="0.2">
      <c r="L16548"/>
    </row>
    <row r="16549" spans="12:12" x14ac:dyDescent="0.2">
      <c r="L16549"/>
    </row>
    <row r="16550" spans="12:12" x14ac:dyDescent="0.2">
      <c r="L16550"/>
    </row>
    <row r="16551" spans="12:12" x14ac:dyDescent="0.2">
      <c r="L16551"/>
    </row>
    <row r="16552" spans="12:12" x14ac:dyDescent="0.2">
      <c r="L16552"/>
    </row>
    <row r="16553" spans="12:12" x14ac:dyDescent="0.2">
      <c r="L16553"/>
    </row>
    <row r="16554" spans="12:12" x14ac:dyDescent="0.2">
      <c r="L16554"/>
    </row>
    <row r="16555" spans="12:12" x14ac:dyDescent="0.2">
      <c r="L16555"/>
    </row>
    <row r="16556" spans="12:12" x14ac:dyDescent="0.2">
      <c r="L16556"/>
    </row>
    <row r="16557" spans="12:12" x14ac:dyDescent="0.2">
      <c r="L16557"/>
    </row>
    <row r="16558" spans="12:12" x14ac:dyDescent="0.2">
      <c r="L16558"/>
    </row>
    <row r="16559" spans="12:12" x14ac:dyDescent="0.2">
      <c r="L16559"/>
    </row>
    <row r="16560" spans="12:12" x14ac:dyDescent="0.2">
      <c r="L16560"/>
    </row>
    <row r="16561" spans="12:12" x14ac:dyDescent="0.2">
      <c r="L16561"/>
    </row>
    <row r="16562" spans="12:12" x14ac:dyDescent="0.2">
      <c r="L16562"/>
    </row>
    <row r="16563" spans="12:12" x14ac:dyDescent="0.2">
      <c r="L16563"/>
    </row>
    <row r="16564" spans="12:12" x14ac:dyDescent="0.2">
      <c r="L16564"/>
    </row>
    <row r="16565" spans="12:12" x14ac:dyDescent="0.2">
      <c r="L16565"/>
    </row>
    <row r="16566" spans="12:12" x14ac:dyDescent="0.2">
      <c r="L16566"/>
    </row>
    <row r="16567" spans="12:12" x14ac:dyDescent="0.2">
      <c r="L16567"/>
    </row>
    <row r="16568" spans="12:12" x14ac:dyDescent="0.2">
      <c r="L16568"/>
    </row>
    <row r="16569" spans="12:12" x14ac:dyDescent="0.2">
      <c r="L16569"/>
    </row>
    <row r="16570" spans="12:12" x14ac:dyDescent="0.2">
      <c r="L16570"/>
    </row>
    <row r="16571" spans="12:12" x14ac:dyDescent="0.2">
      <c r="L16571"/>
    </row>
    <row r="16572" spans="12:12" x14ac:dyDescent="0.2">
      <c r="L16572"/>
    </row>
    <row r="16573" spans="12:12" x14ac:dyDescent="0.2">
      <c r="L16573"/>
    </row>
    <row r="16574" spans="12:12" x14ac:dyDescent="0.2">
      <c r="L16574"/>
    </row>
    <row r="16575" spans="12:12" x14ac:dyDescent="0.2">
      <c r="L16575"/>
    </row>
    <row r="16576" spans="12:12" x14ac:dyDescent="0.2">
      <c r="L16576"/>
    </row>
    <row r="16577" spans="12:12" x14ac:dyDescent="0.2">
      <c r="L16577"/>
    </row>
    <row r="16578" spans="12:12" x14ac:dyDescent="0.2">
      <c r="L16578"/>
    </row>
    <row r="16579" spans="12:12" x14ac:dyDescent="0.2">
      <c r="L16579"/>
    </row>
    <row r="16580" spans="12:12" x14ac:dyDescent="0.2">
      <c r="L16580"/>
    </row>
    <row r="16581" spans="12:12" x14ac:dyDescent="0.2">
      <c r="L16581"/>
    </row>
    <row r="16582" spans="12:12" x14ac:dyDescent="0.2">
      <c r="L16582"/>
    </row>
    <row r="16583" spans="12:12" x14ac:dyDescent="0.2">
      <c r="L16583"/>
    </row>
    <row r="16584" spans="12:12" x14ac:dyDescent="0.2">
      <c r="L16584"/>
    </row>
    <row r="16585" spans="12:12" x14ac:dyDescent="0.2">
      <c r="L16585"/>
    </row>
    <row r="16586" spans="12:12" x14ac:dyDescent="0.2">
      <c r="L16586"/>
    </row>
    <row r="16587" spans="12:12" x14ac:dyDescent="0.2">
      <c r="L16587"/>
    </row>
    <row r="16588" spans="12:12" x14ac:dyDescent="0.2">
      <c r="L16588"/>
    </row>
    <row r="16589" spans="12:12" x14ac:dyDescent="0.2">
      <c r="L16589"/>
    </row>
    <row r="16590" spans="12:12" x14ac:dyDescent="0.2">
      <c r="L16590"/>
    </row>
    <row r="16591" spans="12:12" x14ac:dyDescent="0.2">
      <c r="L16591"/>
    </row>
    <row r="16592" spans="12:12" x14ac:dyDescent="0.2">
      <c r="L16592"/>
    </row>
    <row r="16593" spans="12:12" x14ac:dyDescent="0.2">
      <c r="L16593"/>
    </row>
    <row r="16594" spans="12:12" x14ac:dyDescent="0.2">
      <c r="L16594"/>
    </row>
    <row r="16595" spans="12:12" x14ac:dyDescent="0.2">
      <c r="L16595"/>
    </row>
    <row r="16596" spans="12:12" x14ac:dyDescent="0.2">
      <c r="L16596"/>
    </row>
    <row r="16597" spans="12:12" x14ac:dyDescent="0.2">
      <c r="L16597"/>
    </row>
    <row r="16598" spans="12:12" x14ac:dyDescent="0.2">
      <c r="L16598"/>
    </row>
    <row r="16599" spans="12:12" x14ac:dyDescent="0.2">
      <c r="L16599"/>
    </row>
    <row r="16600" spans="12:12" x14ac:dyDescent="0.2">
      <c r="L16600"/>
    </row>
    <row r="16601" spans="12:12" x14ac:dyDescent="0.2">
      <c r="L16601"/>
    </row>
    <row r="16602" spans="12:12" x14ac:dyDescent="0.2">
      <c r="L16602"/>
    </row>
    <row r="16603" spans="12:12" x14ac:dyDescent="0.2">
      <c r="L16603"/>
    </row>
    <row r="16604" spans="12:12" x14ac:dyDescent="0.2">
      <c r="L16604"/>
    </row>
    <row r="16605" spans="12:12" x14ac:dyDescent="0.2">
      <c r="L16605"/>
    </row>
    <row r="16606" spans="12:12" x14ac:dyDescent="0.2">
      <c r="L16606"/>
    </row>
    <row r="16607" spans="12:12" x14ac:dyDescent="0.2">
      <c r="L16607"/>
    </row>
    <row r="16608" spans="12:12" x14ac:dyDescent="0.2">
      <c r="L16608"/>
    </row>
    <row r="16609" spans="12:12" x14ac:dyDescent="0.2">
      <c r="L16609"/>
    </row>
    <row r="16610" spans="12:12" x14ac:dyDescent="0.2">
      <c r="L16610"/>
    </row>
    <row r="16611" spans="12:12" x14ac:dyDescent="0.2">
      <c r="L16611"/>
    </row>
    <row r="16612" spans="12:12" x14ac:dyDescent="0.2">
      <c r="L16612"/>
    </row>
    <row r="16613" spans="12:12" x14ac:dyDescent="0.2">
      <c r="L16613"/>
    </row>
    <row r="16614" spans="12:12" x14ac:dyDescent="0.2">
      <c r="L16614"/>
    </row>
    <row r="16615" spans="12:12" x14ac:dyDescent="0.2">
      <c r="L16615"/>
    </row>
    <row r="16616" spans="12:12" x14ac:dyDescent="0.2">
      <c r="L16616"/>
    </row>
    <row r="16617" spans="12:12" x14ac:dyDescent="0.2">
      <c r="L16617"/>
    </row>
    <row r="16618" spans="12:12" x14ac:dyDescent="0.2">
      <c r="L16618"/>
    </row>
    <row r="16619" spans="12:12" x14ac:dyDescent="0.2">
      <c r="L16619"/>
    </row>
    <row r="16620" spans="12:12" x14ac:dyDescent="0.2">
      <c r="L16620"/>
    </row>
    <row r="16621" spans="12:12" x14ac:dyDescent="0.2">
      <c r="L16621"/>
    </row>
    <row r="16622" spans="12:12" x14ac:dyDescent="0.2">
      <c r="L16622"/>
    </row>
    <row r="16623" spans="12:12" x14ac:dyDescent="0.2">
      <c r="L16623"/>
    </row>
    <row r="16624" spans="12:12" x14ac:dyDescent="0.2">
      <c r="L16624"/>
    </row>
    <row r="16625" spans="12:12" x14ac:dyDescent="0.2">
      <c r="L16625"/>
    </row>
    <row r="16626" spans="12:12" x14ac:dyDescent="0.2">
      <c r="L16626"/>
    </row>
    <row r="16627" spans="12:12" x14ac:dyDescent="0.2">
      <c r="L16627"/>
    </row>
    <row r="16628" spans="12:12" x14ac:dyDescent="0.2">
      <c r="L16628"/>
    </row>
    <row r="16629" spans="12:12" x14ac:dyDescent="0.2">
      <c r="L16629"/>
    </row>
    <row r="16630" spans="12:12" x14ac:dyDescent="0.2">
      <c r="L16630"/>
    </row>
    <row r="16631" spans="12:12" x14ac:dyDescent="0.2">
      <c r="L16631"/>
    </row>
    <row r="16632" spans="12:12" x14ac:dyDescent="0.2">
      <c r="L16632"/>
    </row>
    <row r="16633" spans="12:12" x14ac:dyDescent="0.2">
      <c r="L16633"/>
    </row>
    <row r="16634" spans="12:12" x14ac:dyDescent="0.2">
      <c r="L16634"/>
    </row>
    <row r="16635" spans="12:12" x14ac:dyDescent="0.2">
      <c r="L16635"/>
    </row>
    <row r="16636" spans="12:12" x14ac:dyDescent="0.2">
      <c r="L16636"/>
    </row>
    <row r="16637" spans="12:12" x14ac:dyDescent="0.2">
      <c r="L16637"/>
    </row>
    <row r="16638" spans="12:12" x14ac:dyDescent="0.2">
      <c r="L16638"/>
    </row>
    <row r="16639" spans="12:12" x14ac:dyDescent="0.2">
      <c r="L16639"/>
    </row>
    <row r="16640" spans="12:12" x14ac:dyDescent="0.2">
      <c r="L16640"/>
    </row>
    <row r="16641" spans="12:12" x14ac:dyDescent="0.2">
      <c r="L16641"/>
    </row>
    <row r="16642" spans="12:12" x14ac:dyDescent="0.2">
      <c r="L16642"/>
    </row>
    <row r="16643" spans="12:12" x14ac:dyDescent="0.2">
      <c r="L16643"/>
    </row>
    <row r="16644" spans="12:12" x14ac:dyDescent="0.2">
      <c r="L16644"/>
    </row>
    <row r="16645" spans="12:12" x14ac:dyDescent="0.2">
      <c r="L16645"/>
    </row>
    <row r="16646" spans="12:12" x14ac:dyDescent="0.2">
      <c r="L16646"/>
    </row>
    <row r="16647" spans="12:12" x14ac:dyDescent="0.2">
      <c r="L16647"/>
    </row>
    <row r="16648" spans="12:12" x14ac:dyDescent="0.2">
      <c r="L16648"/>
    </row>
    <row r="16649" spans="12:12" x14ac:dyDescent="0.2">
      <c r="L16649"/>
    </row>
    <row r="16650" spans="12:12" x14ac:dyDescent="0.2">
      <c r="L16650"/>
    </row>
    <row r="16651" spans="12:12" x14ac:dyDescent="0.2">
      <c r="L16651"/>
    </row>
    <row r="16652" spans="12:12" x14ac:dyDescent="0.2">
      <c r="L16652"/>
    </row>
    <row r="16653" spans="12:12" x14ac:dyDescent="0.2">
      <c r="L16653"/>
    </row>
    <row r="16654" spans="12:12" x14ac:dyDescent="0.2">
      <c r="L16654"/>
    </row>
    <row r="16655" spans="12:12" x14ac:dyDescent="0.2">
      <c r="L16655"/>
    </row>
    <row r="16656" spans="12:12" x14ac:dyDescent="0.2">
      <c r="L16656"/>
    </row>
    <row r="16657" spans="12:12" x14ac:dyDescent="0.2">
      <c r="L16657"/>
    </row>
    <row r="16658" spans="12:12" x14ac:dyDescent="0.2">
      <c r="L16658"/>
    </row>
    <row r="16659" spans="12:12" x14ac:dyDescent="0.2">
      <c r="L16659"/>
    </row>
    <row r="16660" spans="12:12" x14ac:dyDescent="0.2">
      <c r="L16660"/>
    </row>
    <row r="16661" spans="12:12" x14ac:dyDescent="0.2">
      <c r="L16661"/>
    </row>
    <row r="16662" spans="12:12" x14ac:dyDescent="0.2">
      <c r="L16662"/>
    </row>
    <row r="16663" spans="12:12" x14ac:dyDescent="0.2">
      <c r="L16663"/>
    </row>
    <row r="16664" spans="12:12" x14ac:dyDescent="0.2">
      <c r="L16664"/>
    </row>
    <row r="16665" spans="12:12" x14ac:dyDescent="0.2">
      <c r="L16665"/>
    </row>
    <row r="16666" spans="12:12" x14ac:dyDescent="0.2">
      <c r="L16666"/>
    </row>
    <row r="16667" spans="12:12" x14ac:dyDescent="0.2">
      <c r="L16667"/>
    </row>
    <row r="16668" spans="12:12" x14ac:dyDescent="0.2">
      <c r="L16668"/>
    </row>
    <row r="16669" spans="12:12" x14ac:dyDescent="0.2">
      <c r="L16669"/>
    </row>
    <row r="16670" spans="12:12" x14ac:dyDescent="0.2">
      <c r="L16670"/>
    </row>
    <row r="16671" spans="12:12" x14ac:dyDescent="0.2">
      <c r="L16671"/>
    </row>
    <row r="16672" spans="12:12" x14ac:dyDescent="0.2">
      <c r="L16672"/>
    </row>
    <row r="16673" spans="12:12" x14ac:dyDescent="0.2">
      <c r="L16673"/>
    </row>
    <row r="16674" spans="12:12" x14ac:dyDescent="0.2">
      <c r="L16674"/>
    </row>
    <row r="16675" spans="12:12" x14ac:dyDescent="0.2">
      <c r="L16675"/>
    </row>
    <row r="16676" spans="12:12" x14ac:dyDescent="0.2">
      <c r="L16676"/>
    </row>
    <row r="16677" spans="12:12" x14ac:dyDescent="0.2">
      <c r="L16677"/>
    </row>
    <row r="16678" spans="12:12" x14ac:dyDescent="0.2">
      <c r="L16678"/>
    </row>
    <row r="16679" spans="12:12" x14ac:dyDescent="0.2">
      <c r="L16679"/>
    </row>
    <row r="16680" spans="12:12" x14ac:dyDescent="0.2">
      <c r="L16680"/>
    </row>
    <row r="16681" spans="12:12" x14ac:dyDescent="0.2">
      <c r="L16681"/>
    </row>
    <row r="16682" spans="12:12" x14ac:dyDescent="0.2">
      <c r="L16682"/>
    </row>
    <row r="16683" spans="12:12" x14ac:dyDescent="0.2">
      <c r="L16683"/>
    </row>
    <row r="16684" spans="12:12" x14ac:dyDescent="0.2">
      <c r="L16684"/>
    </row>
    <row r="16685" spans="12:12" x14ac:dyDescent="0.2">
      <c r="L16685"/>
    </row>
    <row r="16686" spans="12:12" x14ac:dyDescent="0.2">
      <c r="L16686"/>
    </row>
    <row r="16687" spans="12:12" x14ac:dyDescent="0.2">
      <c r="L16687"/>
    </row>
    <row r="16688" spans="12:12" x14ac:dyDescent="0.2">
      <c r="L16688"/>
    </row>
    <row r="16689" spans="12:12" x14ac:dyDescent="0.2">
      <c r="L16689"/>
    </row>
    <row r="16690" spans="12:12" x14ac:dyDescent="0.2">
      <c r="L16690"/>
    </row>
    <row r="16691" spans="12:12" x14ac:dyDescent="0.2">
      <c r="L16691"/>
    </row>
    <row r="16692" spans="12:12" x14ac:dyDescent="0.2">
      <c r="L16692"/>
    </row>
    <row r="16693" spans="12:12" x14ac:dyDescent="0.2">
      <c r="L16693"/>
    </row>
    <row r="16694" spans="12:12" x14ac:dyDescent="0.2">
      <c r="L16694"/>
    </row>
    <row r="16695" spans="12:12" x14ac:dyDescent="0.2">
      <c r="L16695"/>
    </row>
    <row r="16696" spans="12:12" x14ac:dyDescent="0.2">
      <c r="L16696"/>
    </row>
    <row r="16697" spans="12:12" x14ac:dyDescent="0.2">
      <c r="L16697"/>
    </row>
    <row r="16698" spans="12:12" x14ac:dyDescent="0.2">
      <c r="L16698"/>
    </row>
    <row r="16699" spans="12:12" x14ac:dyDescent="0.2">
      <c r="L16699"/>
    </row>
    <row r="16700" spans="12:12" x14ac:dyDescent="0.2">
      <c r="L16700"/>
    </row>
    <row r="16701" spans="12:12" x14ac:dyDescent="0.2">
      <c r="L16701"/>
    </row>
    <row r="16702" spans="12:12" x14ac:dyDescent="0.2">
      <c r="L16702"/>
    </row>
    <row r="16703" spans="12:12" x14ac:dyDescent="0.2">
      <c r="L16703"/>
    </row>
    <row r="16704" spans="12:12" x14ac:dyDescent="0.2">
      <c r="L16704"/>
    </row>
    <row r="16705" spans="12:12" x14ac:dyDescent="0.2">
      <c r="L16705"/>
    </row>
    <row r="16706" spans="12:12" x14ac:dyDescent="0.2">
      <c r="L16706"/>
    </row>
    <row r="16707" spans="12:12" x14ac:dyDescent="0.2">
      <c r="L16707"/>
    </row>
    <row r="16708" spans="12:12" x14ac:dyDescent="0.2">
      <c r="L16708"/>
    </row>
    <row r="16709" spans="12:12" x14ac:dyDescent="0.2">
      <c r="L16709"/>
    </row>
    <row r="16710" spans="12:12" x14ac:dyDescent="0.2">
      <c r="L16710"/>
    </row>
    <row r="16711" spans="12:12" x14ac:dyDescent="0.2">
      <c r="L16711"/>
    </row>
    <row r="16712" spans="12:12" x14ac:dyDescent="0.2">
      <c r="L16712"/>
    </row>
    <row r="16713" spans="12:12" x14ac:dyDescent="0.2">
      <c r="L16713"/>
    </row>
    <row r="16714" spans="12:12" x14ac:dyDescent="0.2">
      <c r="L16714"/>
    </row>
    <row r="16715" spans="12:12" x14ac:dyDescent="0.2">
      <c r="L16715"/>
    </row>
    <row r="16716" spans="12:12" x14ac:dyDescent="0.2">
      <c r="L16716"/>
    </row>
    <row r="16717" spans="12:12" x14ac:dyDescent="0.2">
      <c r="L16717"/>
    </row>
    <row r="16718" spans="12:12" x14ac:dyDescent="0.2">
      <c r="L16718"/>
    </row>
    <row r="16719" spans="12:12" x14ac:dyDescent="0.2">
      <c r="L16719"/>
    </row>
    <row r="16720" spans="12:12" x14ac:dyDescent="0.2">
      <c r="L16720"/>
    </row>
    <row r="16721" spans="12:12" x14ac:dyDescent="0.2">
      <c r="L16721"/>
    </row>
    <row r="16722" spans="12:12" x14ac:dyDescent="0.2">
      <c r="L16722"/>
    </row>
    <row r="16723" spans="12:12" x14ac:dyDescent="0.2">
      <c r="L16723"/>
    </row>
    <row r="16724" spans="12:12" x14ac:dyDescent="0.2">
      <c r="L16724"/>
    </row>
    <row r="16725" spans="12:12" x14ac:dyDescent="0.2">
      <c r="L16725"/>
    </row>
    <row r="16726" spans="12:12" x14ac:dyDescent="0.2">
      <c r="L16726"/>
    </row>
    <row r="16727" spans="12:12" x14ac:dyDescent="0.2">
      <c r="L16727"/>
    </row>
    <row r="16728" spans="12:12" x14ac:dyDescent="0.2">
      <c r="L16728"/>
    </row>
    <row r="16729" spans="12:12" x14ac:dyDescent="0.2">
      <c r="L16729"/>
    </row>
    <row r="16730" spans="12:12" x14ac:dyDescent="0.2">
      <c r="L16730"/>
    </row>
    <row r="16731" spans="12:12" x14ac:dyDescent="0.2">
      <c r="L16731"/>
    </row>
    <row r="16732" spans="12:12" x14ac:dyDescent="0.2">
      <c r="L16732"/>
    </row>
    <row r="16733" spans="12:12" x14ac:dyDescent="0.2">
      <c r="L16733"/>
    </row>
    <row r="16734" spans="12:12" x14ac:dyDescent="0.2">
      <c r="L16734"/>
    </row>
    <row r="16735" spans="12:12" x14ac:dyDescent="0.2">
      <c r="L16735"/>
    </row>
    <row r="16736" spans="12:12" x14ac:dyDescent="0.2">
      <c r="L16736"/>
    </row>
    <row r="16737" spans="12:12" x14ac:dyDescent="0.2">
      <c r="L16737"/>
    </row>
    <row r="16738" spans="12:12" x14ac:dyDescent="0.2">
      <c r="L16738"/>
    </row>
    <row r="16739" spans="12:12" x14ac:dyDescent="0.2">
      <c r="L16739"/>
    </row>
    <row r="16740" spans="12:12" x14ac:dyDescent="0.2">
      <c r="L16740"/>
    </row>
    <row r="16741" spans="12:12" x14ac:dyDescent="0.2">
      <c r="L16741"/>
    </row>
    <row r="16742" spans="12:12" x14ac:dyDescent="0.2">
      <c r="L16742"/>
    </row>
    <row r="16743" spans="12:12" x14ac:dyDescent="0.2">
      <c r="L16743"/>
    </row>
    <row r="16744" spans="12:12" x14ac:dyDescent="0.2">
      <c r="L16744"/>
    </row>
    <row r="16745" spans="12:12" x14ac:dyDescent="0.2">
      <c r="L16745"/>
    </row>
    <row r="16746" spans="12:12" x14ac:dyDescent="0.2">
      <c r="L16746"/>
    </row>
    <row r="16747" spans="12:12" x14ac:dyDescent="0.2">
      <c r="L16747"/>
    </row>
    <row r="16748" spans="12:12" x14ac:dyDescent="0.2">
      <c r="L16748"/>
    </row>
    <row r="16749" spans="12:12" x14ac:dyDescent="0.2">
      <c r="L16749"/>
    </row>
    <row r="16750" spans="12:12" x14ac:dyDescent="0.2">
      <c r="L16750"/>
    </row>
    <row r="16751" spans="12:12" x14ac:dyDescent="0.2">
      <c r="L16751"/>
    </row>
    <row r="16752" spans="12:12" x14ac:dyDescent="0.2">
      <c r="L16752"/>
    </row>
    <row r="16753" spans="12:12" x14ac:dyDescent="0.2">
      <c r="L16753"/>
    </row>
    <row r="16754" spans="12:12" x14ac:dyDescent="0.2">
      <c r="L16754"/>
    </row>
    <row r="16755" spans="12:12" x14ac:dyDescent="0.2">
      <c r="L16755"/>
    </row>
    <row r="16756" spans="12:12" x14ac:dyDescent="0.2">
      <c r="L16756"/>
    </row>
    <row r="16757" spans="12:12" x14ac:dyDescent="0.2">
      <c r="L16757"/>
    </row>
    <row r="16758" spans="12:12" x14ac:dyDescent="0.2">
      <c r="L16758"/>
    </row>
    <row r="16759" spans="12:12" x14ac:dyDescent="0.2">
      <c r="L16759"/>
    </row>
    <row r="16760" spans="12:12" x14ac:dyDescent="0.2">
      <c r="L16760"/>
    </row>
    <row r="16761" spans="12:12" x14ac:dyDescent="0.2">
      <c r="L16761"/>
    </row>
    <row r="16762" spans="12:12" x14ac:dyDescent="0.2">
      <c r="L16762"/>
    </row>
    <row r="16763" spans="12:12" x14ac:dyDescent="0.2">
      <c r="L16763"/>
    </row>
    <row r="16764" spans="12:12" x14ac:dyDescent="0.2">
      <c r="L16764"/>
    </row>
    <row r="16765" spans="12:12" x14ac:dyDescent="0.2">
      <c r="L16765"/>
    </row>
    <row r="16766" spans="12:12" x14ac:dyDescent="0.2">
      <c r="L16766"/>
    </row>
    <row r="16767" spans="12:12" x14ac:dyDescent="0.2">
      <c r="L16767"/>
    </row>
    <row r="16768" spans="12:12" x14ac:dyDescent="0.2">
      <c r="L16768"/>
    </row>
    <row r="16769" spans="12:12" x14ac:dyDescent="0.2">
      <c r="L16769"/>
    </row>
    <row r="16770" spans="12:12" x14ac:dyDescent="0.2">
      <c r="L16770"/>
    </row>
    <row r="16771" spans="12:12" x14ac:dyDescent="0.2">
      <c r="L16771"/>
    </row>
    <row r="16772" spans="12:12" x14ac:dyDescent="0.2">
      <c r="L16772"/>
    </row>
    <row r="16773" spans="12:12" x14ac:dyDescent="0.2">
      <c r="L16773"/>
    </row>
    <row r="16774" spans="12:12" x14ac:dyDescent="0.2">
      <c r="L16774"/>
    </row>
    <row r="16775" spans="12:12" x14ac:dyDescent="0.2">
      <c r="L16775"/>
    </row>
    <row r="16776" spans="12:12" x14ac:dyDescent="0.2">
      <c r="L16776"/>
    </row>
    <row r="16777" spans="12:12" x14ac:dyDescent="0.2">
      <c r="L16777"/>
    </row>
    <row r="16778" spans="12:12" x14ac:dyDescent="0.2">
      <c r="L16778"/>
    </row>
    <row r="16779" spans="12:12" x14ac:dyDescent="0.2">
      <c r="L16779"/>
    </row>
    <row r="16780" spans="12:12" x14ac:dyDescent="0.2">
      <c r="L16780"/>
    </row>
    <row r="16781" spans="12:12" x14ac:dyDescent="0.2">
      <c r="L16781"/>
    </row>
    <row r="16782" spans="12:12" x14ac:dyDescent="0.2">
      <c r="L16782"/>
    </row>
    <row r="16783" spans="12:12" x14ac:dyDescent="0.2">
      <c r="L16783"/>
    </row>
    <row r="16784" spans="12:12" x14ac:dyDescent="0.2">
      <c r="L16784"/>
    </row>
    <row r="16785" spans="12:12" x14ac:dyDescent="0.2">
      <c r="L16785"/>
    </row>
    <row r="16786" spans="12:12" x14ac:dyDescent="0.2">
      <c r="L16786"/>
    </row>
    <row r="16787" spans="12:12" x14ac:dyDescent="0.2">
      <c r="L16787"/>
    </row>
    <row r="16788" spans="12:12" x14ac:dyDescent="0.2">
      <c r="L16788"/>
    </row>
    <row r="16789" spans="12:12" x14ac:dyDescent="0.2">
      <c r="L16789"/>
    </row>
    <row r="16790" spans="12:12" x14ac:dyDescent="0.2">
      <c r="L16790"/>
    </row>
    <row r="16791" spans="12:12" x14ac:dyDescent="0.2">
      <c r="L16791"/>
    </row>
    <row r="16792" spans="12:12" x14ac:dyDescent="0.2">
      <c r="L16792"/>
    </row>
    <row r="16793" spans="12:12" x14ac:dyDescent="0.2">
      <c r="L16793"/>
    </row>
    <row r="16794" spans="12:12" x14ac:dyDescent="0.2">
      <c r="L16794"/>
    </row>
    <row r="16795" spans="12:12" x14ac:dyDescent="0.2">
      <c r="L16795"/>
    </row>
    <row r="16796" spans="12:12" x14ac:dyDescent="0.2">
      <c r="L16796"/>
    </row>
    <row r="16797" spans="12:12" x14ac:dyDescent="0.2">
      <c r="L16797"/>
    </row>
    <row r="16798" spans="12:12" x14ac:dyDescent="0.2">
      <c r="L16798"/>
    </row>
    <row r="16799" spans="12:12" x14ac:dyDescent="0.2">
      <c r="L16799"/>
    </row>
    <row r="16800" spans="12:12" x14ac:dyDescent="0.2">
      <c r="L16800"/>
    </row>
    <row r="16801" spans="12:12" x14ac:dyDescent="0.2">
      <c r="L16801"/>
    </row>
    <row r="16802" spans="12:12" x14ac:dyDescent="0.2">
      <c r="L16802"/>
    </row>
    <row r="16803" spans="12:12" x14ac:dyDescent="0.2">
      <c r="L16803"/>
    </row>
    <row r="16804" spans="12:12" x14ac:dyDescent="0.2">
      <c r="L16804"/>
    </row>
    <row r="16805" spans="12:12" x14ac:dyDescent="0.2">
      <c r="L16805"/>
    </row>
    <row r="16806" spans="12:12" x14ac:dyDescent="0.2">
      <c r="L16806"/>
    </row>
    <row r="16807" spans="12:12" x14ac:dyDescent="0.2">
      <c r="L16807"/>
    </row>
    <row r="16808" spans="12:12" x14ac:dyDescent="0.2">
      <c r="L16808"/>
    </row>
    <row r="16809" spans="12:12" x14ac:dyDescent="0.2">
      <c r="L16809"/>
    </row>
    <row r="16810" spans="12:12" x14ac:dyDescent="0.2">
      <c r="L16810"/>
    </row>
    <row r="16811" spans="12:12" x14ac:dyDescent="0.2">
      <c r="L16811"/>
    </row>
    <row r="16812" spans="12:12" x14ac:dyDescent="0.2">
      <c r="L16812"/>
    </row>
    <row r="16813" spans="12:12" x14ac:dyDescent="0.2">
      <c r="L16813"/>
    </row>
    <row r="16814" spans="12:12" x14ac:dyDescent="0.2">
      <c r="L16814"/>
    </row>
    <row r="16815" spans="12:12" x14ac:dyDescent="0.2">
      <c r="L16815"/>
    </row>
    <row r="16816" spans="12:12" x14ac:dyDescent="0.2">
      <c r="L16816"/>
    </row>
    <row r="16817" spans="12:12" x14ac:dyDescent="0.2">
      <c r="L16817"/>
    </row>
    <row r="16818" spans="12:12" x14ac:dyDescent="0.2">
      <c r="L16818"/>
    </row>
    <row r="16819" spans="12:12" x14ac:dyDescent="0.2">
      <c r="L16819"/>
    </row>
    <row r="16820" spans="12:12" x14ac:dyDescent="0.2">
      <c r="L16820"/>
    </row>
    <row r="16821" spans="12:12" x14ac:dyDescent="0.2">
      <c r="L16821"/>
    </row>
    <row r="16822" spans="12:12" x14ac:dyDescent="0.2">
      <c r="L16822"/>
    </row>
    <row r="16823" spans="12:12" x14ac:dyDescent="0.2">
      <c r="L16823"/>
    </row>
    <row r="16824" spans="12:12" x14ac:dyDescent="0.2">
      <c r="L16824"/>
    </row>
    <row r="16825" spans="12:12" x14ac:dyDescent="0.2">
      <c r="L16825"/>
    </row>
    <row r="16826" spans="12:12" x14ac:dyDescent="0.2">
      <c r="L16826"/>
    </row>
    <row r="16827" spans="12:12" x14ac:dyDescent="0.2">
      <c r="L16827"/>
    </row>
    <row r="16828" spans="12:12" x14ac:dyDescent="0.2">
      <c r="L16828"/>
    </row>
    <row r="16829" spans="12:12" x14ac:dyDescent="0.2">
      <c r="L16829"/>
    </row>
    <row r="16830" spans="12:12" x14ac:dyDescent="0.2">
      <c r="L16830"/>
    </row>
    <row r="16831" spans="12:12" x14ac:dyDescent="0.2">
      <c r="L16831"/>
    </row>
    <row r="16832" spans="12:12" x14ac:dyDescent="0.2">
      <c r="L16832"/>
    </row>
    <row r="16833" spans="12:12" x14ac:dyDescent="0.2">
      <c r="L16833"/>
    </row>
    <row r="16834" spans="12:12" x14ac:dyDescent="0.2">
      <c r="L16834"/>
    </row>
    <row r="16835" spans="12:12" x14ac:dyDescent="0.2">
      <c r="L16835"/>
    </row>
    <row r="16836" spans="12:12" x14ac:dyDescent="0.2">
      <c r="L16836"/>
    </row>
    <row r="16837" spans="12:12" x14ac:dyDescent="0.2">
      <c r="L16837"/>
    </row>
    <row r="16838" spans="12:12" x14ac:dyDescent="0.2">
      <c r="L16838"/>
    </row>
    <row r="16839" spans="12:12" x14ac:dyDescent="0.2">
      <c r="L16839"/>
    </row>
    <row r="16840" spans="12:12" x14ac:dyDescent="0.2">
      <c r="L16840"/>
    </row>
    <row r="16841" spans="12:12" x14ac:dyDescent="0.2">
      <c r="L16841"/>
    </row>
    <row r="16842" spans="12:12" x14ac:dyDescent="0.2">
      <c r="L16842"/>
    </row>
    <row r="16843" spans="12:12" x14ac:dyDescent="0.2">
      <c r="L16843"/>
    </row>
    <row r="16844" spans="12:12" x14ac:dyDescent="0.2">
      <c r="L16844"/>
    </row>
    <row r="16845" spans="12:12" x14ac:dyDescent="0.2">
      <c r="L16845"/>
    </row>
    <row r="16846" spans="12:12" x14ac:dyDescent="0.2">
      <c r="L16846"/>
    </row>
    <row r="16847" spans="12:12" x14ac:dyDescent="0.2">
      <c r="L16847"/>
    </row>
    <row r="16848" spans="12:12" x14ac:dyDescent="0.2">
      <c r="L16848"/>
    </row>
    <row r="16849" spans="12:12" x14ac:dyDescent="0.2">
      <c r="L16849"/>
    </row>
    <row r="16850" spans="12:12" x14ac:dyDescent="0.2">
      <c r="L16850"/>
    </row>
    <row r="16851" spans="12:12" x14ac:dyDescent="0.2">
      <c r="L16851"/>
    </row>
    <row r="16852" spans="12:12" x14ac:dyDescent="0.2">
      <c r="L16852"/>
    </row>
    <row r="16853" spans="12:12" x14ac:dyDescent="0.2">
      <c r="L16853"/>
    </row>
    <row r="16854" spans="12:12" x14ac:dyDescent="0.2">
      <c r="L16854"/>
    </row>
    <row r="16855" spans="12:12" x14ac:dyDescent="0.2">
      <c r="L16855"/>
    </row>
    <row r="16856" spans="12:12" x14ac:dyDescent="0.2">
      <c r="L16856"/>
    </row>
    <row r="16857" spans="12:12" x14ac:dyDescent="0.2">
      <c r="L16857"/>
    </row>
    <row r="16858" spans="12:12" x14ac:dyDescent="0.2">
      <c r="L16858"/>
    </row>
    <row r="16859" spans="12:12" x14ac:dyDescent="0.2">
      <c r="L16859"/>
    </row>
    <row r="16860" spans="12:12" x14ac:dyDescent="0.2">
      <c r="L16860"/>
    </row>
    <row r="16861" spans="12:12" x14ac:dyDescent="0.2">
      <c r="L16861"/>
    </row>
    <row r="16862" spans="12:12" x14ac:dyDescent="0.2">
      <c r="L16862"/>
    </row>
    <row r="16863" spans="12:12" x14ac:dyDescent="0.2">
      <c r="L16863"/>
    </row>
    <row r="16864" spans="12:12" x14ac:dyDescent="0.2">
      <c r="L16864"/>
    </row>
    <row r="16865" spans="12:12" x14ac:dyDescent="0.2">
      <c r="L16865"/>
    </row>
    <row r="16866" spans="12:12" x14ac:dyDescent="0.2">
      <c r="L16866"/>
    </row>
    <row r="16867" spans="12:12" x14ac:dyDescent="0.2">
      <c r="L16867"/>
    </row>
    <row r="16868" spans="12:12" x14ac:dyDescent="0.2">
      <c r="L16868"/>
    </row>
    <row r="16869" spans="12:12" x14ac:dyDescent="0.2">
      <c r="L16869"/>
    </row>
    <row r="16870" spans="12:12" x14ac:dyDescent="0.2">
      <c r="L16870"/>
    </row>
    <row r="16871" spans="12:12" x14ac:dyDescent="0.2">
      <c r="L16871"/>
    </row>
    <row r="16872" spans="12:12" x14ac:dyDescent="0.2">
      <c r="L16872"/>
    </row>
    <row r="16873" spans="12:12" x14ac:dyDescent="0.2">
      <c r="L16873"/>
    </row>
    <row r="16874" spans="12:12" x14ac:dyDescent="0.2">
      <c r="L16874"/>
    </row>
    <row r="16875" spans="12:12" x14ac:dyDescent="0.2">
      <c r="L16875"/>
    </row>
    <row r="16876" spans="12:12" x14ac:dyDescent="0.2">
      <c r="L16876"/>
    </row>
    <row r="16877" spans="12:12" x14ac:dyDescent="0.2">
      <c r="L16877"/>
    </row>
    <row r="16878" spans="12:12" x14ac:dyDescent="0.2">
      <c r="L16878"/>
    </row>
    <row r="16879" spans="12:12" x14ac:dyDescent="0.2">
      <c r="L16879"/>
    </row>
    <row r="16880" spans="12:12" x14ac:dyDescent="0.2">
      <c r="L16880"/>
    </row>
    <row r="16881" spans="12:12" x14ac:dyDescent="0.2">
      <c r="L16881"/>
    </row>
    <row r="16882" spans="12:12" x14ac:dyDescent="0.2">
      <c r="L16882"/>
    </row>
    <row r="16883" spans="12:12" x14ac:dyDescent="0.2">
      <c r="L16883"/>
    </row>
    <row r="16884" spans="12:12" x14ac:dyDescent="0.2">
      <c r="L16884"/>
    </row>
    <row r="16885" spans="12:12" x14ac:dyDescent="0.2">
      <c r="L16885"/>
    </row>
    <row r="16886" spans="12:12" x14ac:dyDescent="0.2">
      <c r="L16886"/>
    </row>
    <row r="16887" spans="12:12" x14ac:dyDescent="0.2">
      <c r="L16887"/>
    </row>
    <row r="16888" spans="12:12" x14ac:dyDescent="0.2">
      <c r="L16888"/>
    </row>
    <row r="16889" spans="12:12" x14ac:dyDescent="0.2">
      <c r="L16889"/>
    </row>
    <row r="16890" spans="12:12" x14ac:dyDescent="0.2">
      <c r="L16890"/>
    </row>
    <row r="16891" spans="12:12" x14ac:dyDescent="0.2">
      <c r="L16891"/>
    </row>
    <row r="16892" spans="12:12" x14ac:dyDescent="0.2">
      <c r="L16892"/>
    </row>
    <row r="16893" spans="12:12" x14ac:dyDescent="0.2">
      <c r="L16893"/>
    </row>
    <row r="16894" spans="12:12" x14ac:dyDescent="0.2">
      <c r="L16894"/>
    </row>
    <row r="16895" spans="12:12" x14ac:dyDescent="0.2">
      <c r="L16895"/>
    </row>
    <row r="16896" spans="12:12" x14ac:dyDescent="0.2">
      <c r="L16896"/>
    </row>
    <row r="16897" spans="12:12" x14ac:dyDescent="0.2">
      <c r="L16897"/>
    </row>
    <row r="16898" spans="12:12" x14ac:dyDescent="0.2">
      <c r="L16898"/>
    </row>
    <row r="16899" spans="12:12" x14ac:dyDescent="0.2">
      <c r="L16899"/>
    </row>
    <row r="16900" spans="12:12" x14ac:dyDescent="0.2">
      <c r="L16900"/>
    </row>
    <row r="16901" spans="12:12" x14ac:dyDescent="0.2">
      <c r="L16901"/>
    </row>
    <row r="16902" spans="12:12" x14ac:dyDescent="0.2">
      <c r="L16902"/>
    </row>
    <row r="16903" spans="12:12" x14ac:dyDescent="0.2">
      <c r="L16903"/>
    </row>
    <row r="16904" spans="12:12" x14ac:dyDescent="0.2">
      <c r="L16904"/>
    </row>
    <row r="16905" spans="12:12" x14ac:dyDescent="0.2">
      <c r="L16905"/>
    </row>
    <row r="16906" spans="12:12" x14ac:dyDescent="0.2">
      <c r="L16906"/>
    </row>
    <row r="16907" spans="12:12" x14ac:dyDescent="0.2">
      <c r="L16907"/>
    </row>
    <row r="16908" spans="12:12" x14ac:dyDescent="0.2">
      <c r="L16908"/>
    </row>
    <row r="16909" spans="12:12" x14ac:dyDescent="0.2">
      <c r="L16909"/>
    </row>
    <row r="16910" spans="12:12" x14ac:dyDescent="0.2">
      <c r="L16910"/>
    </row>
    <row r="16911" spans="12:12" x14ac:dyDescent="0.2">
      <c r="L16911"/>
    </row>
    <row r="16912" spans="12:12" x14ac:dyDescent="0.2">
      <c r="L16912"/>
    </row>
    <row r="16913" spans="12:12" x14ac:dyDescent="0.2">
      <c r="L16913"/>
    </row>
    <row r="16914" spans="12:12" x14ac:dyDescent="0.2">
      <c r="L16914"/>
    </row>
    <row r="16915" spans="12:12" x14ac:dyDescent="0.2">
      <c r="L16915"/>
    </row>
    <row r="16916" spans="12:12" x14ac:dyDescent="0.2">
      <c r="L16916"/>
    </row>
    <row r="16917" spans="12:12" x14ac:dyDescent="0.2">
      <c r="L16917"/>
    </row>
    <row r="16918" spans="12:12" x14ac:dyDescent="0.2">
      <c r="L16918"/>
    </row>
    <row r="16919" spans="12:12" x14ac:dyDescent="0.2">
      <c r="L16919"/>
    </row>
    <row r="16920" spans="12:12" x14ac:dyDescent="0.2">
      <c r="L16920"/>
    </row>
    <row r="16921" spans="12:12" x14ac:dyDescent="0.2">
      <c r="L16921"/>
    </row>
    <row r="16922" spans="12:12" x14ac:dyDescent="0.2">
      <c r="L16922"/>
    </row>
    <row r="16923" spans="12:12" x14ac:dyDescent="0.2">
      <c r="L16923"/>
    </row>
    <row r="16924" spans="12:12" x14ac:dyDescent="0.2">
      <c r="L16924"/>
    </row>
    <row r="16925" spans="12:12" x14ac:dyDescent="0.2">
      <c r="L16925"/>
    </row>
    <row r="16926" spans="12:12" x14ac:dyDescent="0.2">
      <c r="L16926"/>
    </row>
    <row r="16927" spans="12:12" x14ac:dyDescent="0.2">
      <c r="L16927"/>
    </row>
    <row r="16928" spans="12:12" x14ac:dyDescent="0.2">
      <c r="L16928"/>
    </row>
    <row r="16929" spans="12:12" x14ac:dyDescent="0.2">
      <c r="L16929"/>
    </row>
    <row r="16930" spans="12:12" x14ac:dyDescent="0.2">
      <c r="L16930"/>
    </row>
    <row r="16931" spans="12:12" x14ac:dyDescent="0.2">
      <c r="L16931"/>
    </row>
    <row r="16932" spans="12:12" x14ac:dyDescent="0.2">
      <c r="L16932"/>
    </row>
    <row r="16933" spans="12:12" x14ac:dyDescent="0.2">
      <c r="L16933"/>
    </row>
    <row r="16934" spans="12:12" x14ac:dyDescent="0.2">
      <c r="L16934"/>
    </row>
    <row r="16935" spans="12:12" x14ac:dyDescent="0.2">
      <c r="L16935"/>
    </row>
    <row r="16936" spans="12:12" x14ac:dyDescent="0.2">
      <c r="L16936"/>
    </row>
    <row r="16937" spans="12:12" x14ac:dyDescent="0.2">
      <c r="L16937"/>
    </row>
    <row r="16938" spans="12:12" x14ac:dyDescent="0.2">
      <c r="L16938"/>
    </row>
    <row r="16939" spans="12:12" x14ac:dyDescent="0.2">
      <c r="L16939"/>
    </row>
    <row r="16940" spans="12:12" x14ac:dyDescent="0.2">
      <c r="L16940"/>
    </row>
    <row r="16941" spans="12:12" x14ac:dyDescent="0.2">
      <c r="L16941"/>
    </row>
    <row r="16942" spans="12:12" x14ac:dyDescent="0.2">
      <c r="L16942"/>
    </row>
    <row r="16943" spans="12:12" x14ac:dyDescent="0.2">
      <c r="L16943"/>
    </row>
    <row r="16944" spans="12:12" x14ac:dyDescent="0.2">
      <c r="L16944"/>
    </row>
    <row r="16945" spans="12:12" x14ac:dyDescent="0.2">
      <c r="L16945"/>
    </row>
    <row r="16946" spans="12:12" x14ac:dyDescent="0.2">
      <c r="L16946"/>
    </row>
    <row r="16947" spans="12:12" x14ac:dyDescent="0.2">
      <c r="L16947"/>
    </row>
    <row r="16948" spans="12:12" x14ac:dyDescent="0.2">
      <c r="L16948"/>
    </row>
    <row r="16949" spans="12:12" x14ac:dyDescent="0.2">
      <c r="L16949"/>
    </row>
    <row r="16950" spans="12:12" x14ac:dyDescent="0.2">
      <c r="L16950"/>
    </row>
    <row r="16951" spans="12:12" x14ac:dyDescent="0.2">
      <c r="L16951"/>
    </row>
    <row r="16952" spans="12:12" x14ac:dyDescent="0.2">
      <c r="L16952"/>
    </row>
    <row r="16953" spans="12:12" x14ac:dyDescent="0.2">
      <c r="L16953"/>
    </row>
    <row r="16954" spans="12:12" x14ac:dyDescent="0.2">
      <c r="L16954"/>
    </row>
    <row r="16955" spans="12:12" x14ac:dyDescent="0.2">
      <c r="L16955"/>
    </row>
    <row r="16956" spans="12:12" x14ac:dyDescent="0.2">
      <c r="L16956"/>
    </row>
    <row r="16957" spans="12:12" x14ac:dyDescent="0.2">
      <c r="L16957"/>
    </row>
    <row r="16958" spans="12:12" x14ac:dyDescent="0.2">
      <c r="L16958"/>
    </row>
    <row r="16959" spans="12:12" x14ac:dyDescent="0.2">
      <c r="L16959"/>
    </row>
    <row r="16960" spans="12:12" x14ac:dyDescent="0.2">
      <c r="L16960"/>
    </row>
    <row r="16961" spans="12:12" x14ac:dyDescent="0.2">
      <c r="L16961"/>
    </row>
    <row r="16962" spans="12:12" x14ac:dyDescent="0.2">
      <c r="L16962"/>
    </row>
    <row r="16963" spans="12:12" x14ac:dyDescent="0.2">
      <c r="L16963"/>
    </row>
    <row r="16964" spans="12:12" x14ac:dyDescent="0.2">
      <c r="L16964"/>
    </row>
    <row r="16965" spans="12:12" x14ac:dyDescent="0.2">
      <c r="L16965"/>
    </row>
    <row r="16966" spans="12:12" x14ac:dyDescent="0.2">
      <c r="L16966"/>
    </row>
    <row r="16967" spans="12:12" x14ac:dyDescent="0.2">
      <c r="L16967"/>
    </row>
    <row r="16968" spans="12:12" x14ac:dyDescent="0.2">
      <c r="L16968"/>
    </row>
    <row r="16969" spans="12:12" x14ac:dyDescent="0.2">
      <c r="L16969"/>
    </row>
    <row r="16970" spans="12:12" x14ac:dyDescent="0.2">
      <c r="L16970"/>
    </row>
    <row r="16971" spans="12:12" x14ac:dyDescent="0.2">
      <c r="L16971"/>
    </row>
    <row r="16972" spans="12:12" x14ac:dyDescent="0.2">
      <c r="L16972"/>
    </row>
    <row r="16973" spans="12:12" x14ac:dyDescent="0.2">
      <c r="L16973"/>
    </row>
    <row r="16974" spans="12:12" x14ac:dyDescent="0.2">
      <c r="L16974"/>
    </row>
    <row r="16975" spans="12:12" x14ac:dyDescent="0.2">
      <c r="L16975"/>
    </row>
    <row r="16976" spans="12:12" x14ac:dyDescent="0.2">
      <c r="L16976"/>
    </row>
    <row r="16977" spans="12:12" x14ac:dyDescent="0.2">
      <c r="L16977"/>
    </row>
    <row r="16978" spans="12:12" x14ac:dyDescent="0.2">
      <c r="L16978"/>
    </row>
    <row r="16979" spans="12:12" x14ac:dyDescent="0.2">
      <c r="L16979"/>
    </row>
    <row r="16980" spans="12:12" x14ac:dyDescent="0.2">
      <c r="L16980"/>
    </row>
    <row r="16981" spans="12:12" x14ac:dyDescent="0.2">
      <c r="L16981"/>
    </row>
    <row r="16982" spans="12:12" x14ac:dyDescent="0.2">
      <c r="L16982"/>
    </row>
    <row r="16983" spans="12:12" x14ac:dyDescent="0.2">
      <c r="L16983"/>
    </row>
    <row r="16984" spans="12:12" x14ac:dyDescent="0.2">
      <c r="L16984"/>
    </row>
    <row r="16985" spans="12:12" x14ac:dyDescent="0.2">
      <c r="L16985"/>
    </row>
    <row r="16986" spans="12:12" x14ac:dyDescent="0.2">
      <c r="L16986"/>
    </row>
    <row r="16987" spans="12:12" x14ac:dyDescent="0.2">
      <c r="L16987"/>
    </row>
    <row r="16988" spans="12:12" x14ac:dyDescent="0.2">
      <c r="L16988"/>
    </row>
    <row r="16989" spans="12:12" x14ac:dyDescent="0.2">
      <c r="L16989"/>
    </row>
    <row r="16990" spans="12:12" x14ac:dyDescent="0.2">
      <c r="L16990"/>
    </row>
    <row r="16991" spans="12:12" x14ac:dyDescent="0.2">
      <c r="L16991"/>
    </row>
    <row r="16992" spans="12:12" x14ac:dyDescent="0.2">
      <c r="L16992"/>
    </row>
    <row r="16993" spans="12:12" x14ac:dyDescent="0.2">
      <c r="L16993"/>
    </row>
    <row r="16994" spans="12:12" x14ac:dyDescent="0.2">
      <c r="L16994"/>
    </row>
    <row r="16995" spans="12:12" x14ac:dyDescent="0.2">
      <c r="L16995"/>
    </row>
    <row r="16996" spans="12:12" x14ac:dyDescent="0.2">
      <c r="L16996"/>
    </row>
    <row r="16997" spans="12:12" x14ac:dyDescent="0.2">
      <c r="L16997"/>
    </row>
    <row r="16998" spans="12:12" x14ac:dyDescent="0.2">
      <c r="L16998"/>
    </row>
    <row r="16999" spans="12:12" x14ac:dyDescent="0.2">
      <c r="L16999"/>
    </row>
    <row r="17000" spans="12:12" x14ac:dyDescent="0.2">
      <c r="L17000"/>
    </row>
    <row r="17001" spans="12:12" x14ac:dyDescent="0.2">
      <c r="L17001"/>
    </row>
    <row r="17002" spans="12:12" x14ac:dyDescent="0.2">
      <c r="L17002"/>
    </row>
    <row r="17003" spans="12:12" x14ac:dyDescent="0.2">
      <c r="L17003"/>
    </row>
    <row r="17004" spans="12:12" x14ac:dyDescent="0.2">
      <c r="L17004"/>
    </row>
    <row r="17005" spans="12:12" x14ac:dyDescent="0.2">
      <c r="L17005"/>
    </row>
    <row r="17006" spans="12:12" x14ac:dyDescent="0.2">
      <c r="L17006"/>
    </row>
    <row r="17007" spans="12:12" x14ac:dyDescent="0.2">
      <c r="L17007"/>
    </row>
    <row r="17008" spans="12:12" x14ac:dyDescent="0.2">
      <c r="L17008"/>
    </row>
    <row r="17009" spans="12:12" x14ac:dyDescent="0.2">
      <c r="L17009"/>
    </row>
    <row r="17010" spans="12:12" x14ac:dyDescent="0.2">
      <c r="L17010"/>
    </row>
    <row r="17011" spans="12:12" x14ac:dyDescent="0.2">
      <c r="L17011"/>
    </row>
    <row r="17012" spans="12:12" x14ac:dyDescent="0.2">
      <c r="L17012"/>
    </row>
    <row r="17013" spans="12:12" x14ac:dyDescent="0.2">
      <c r="L17013"/>
    </row>
    <row r="17014" spans="12:12" x14ac:dyDescent="0.2">
      <c r="L17014"/>
    </row>
    <row r="17015" spans="12:12" x14ac:dyDescent="0.2">
      <c r="L17015"/>
    </row>
    <row r="17016" spans="12:12" x14ac:dyDescent="0.2">
      <c r="L17016"/>
    </row>
    <row r="17017" spans="12:12" x14ac:dyDescent="0.2">
      <c r="L17017"/>
    </row>
    <row r="17018" spans="12:12" x14ac:dyDescent="0.2">
      <c r="L17018"/>
    </row>
    <row r="17019" spans="12:12" x14ac:dyDescent="0.2">
      <c r="L17019"/>
    </row>
    <row r="17020" spans="12:12" x14ac:dyDescent="0.2">
      <c r="L17020"/>
    </row>
    <row r="17021" spans="12:12" x14ac:dyDescent="0.2">
      <c r="L17021"/>
    </row>
    <row r="17022" spans="12:12" x14ac:dyDescent="0.2">
      <c r="L17022"/>
    </row>
    <row r="17023" spans="12:12" x14ac:dyDescent="0.2">
      <c r="L17023"/>
    </row>
    <row r="17024" spans="12:12" x14ac:dyDescent="0.2">
      <c r="L17024"/>
    </row>
    <row r="17025" spans="12:12" x14ac:dyDescent="0.2">
      <c r="L17025"/>
    </row>
    <row r="17026" spans="12:12" x14ac:dyDescent="0.2">
      <c r="L17026"/>
    </row>
    <row r="17027" spans="12:12" x14ac:dyDescent="0.2">
      <c r="L17027"/>
    </row>
    <row r="17028" spans="12:12" x14ac:dyDescent="0.2">
      <c r="L17028"/>
    </row>
    <row r="17029" spans="12:12" x14ac:dyDescent="0.2">
      <c r="L17029"/>
    </row>
    <row r="17030" spans="12:12" x14ac:dyDescent="0.2">
      <c r="L17030"/>
    </row>
    <row r="17031" spans="12:12" x14ac:dyDescent="0.2">
      <c r="L17031"/>
    </row>
    <row r="17032" spans="12:12" x14ac:dyDescent="0.2">
      <c r="L17032"/>
    </row>
    <row r="17033" spans="12:12" x14ac:dyDescent="0.2">
      <c r="L17033"/>
    </row>
    <row r="17034" spans="12:12" x14ac:dyDescent="0.2">
      <c r="L17034"/>
    </row>
    <row r="17035" spans="12:12" x14ac:dyDescent="0.2">
      <c r="L17035"/>
    </row>
    <row r="17036" spans="12:12" x14ac:dyDescent="0.2">
      <c r="L17036"/>
    </row>
    <row r="17037" spans="12:12" x14ac:dyDescent="0.2">
      <c r="L17037"/>
    </row>
    <row r="17038" spans="12:12" x14ac:dyDescent="0.2">
      <c r="L17038"/>
    </row>
    <row r="17039" spans="12:12" x14ac:dyDescent="0.2">
      <c r="L17039"/>
    </row>
    <row r="17040" spans="12:12" x14ac:dyDescent="0.2">
      <c r="L17040"/>
    </row>
    <row r="17041" spans="12:12" x14ac:dyDescent="0.2">
      <c r="L17041"/>
    </row>
    <row r="17042" spans="12:12" x14ac:dyDescent="0.2">
      <c r="L17042"/>
    </row>
    <row r="17043" spans="12:12" x14ac:dyDescent="0.2">
      <c r="L17043"/>
    </row>
    <row r="17044" spans="12:12" x14ac:dyDescent="0.2">
      <c r="L17044"/>
    </row>
    <row r="17045" spans="12:12" x14ac:dyDescent="0.2">
      <c r="L17045"/>
    </row>
    <row r="17046" spans="12:12" x14ac:dyDescent="0.2">
      <c r="L17046"/>
    </row>
    <row r="17047" spans="12:12" x14ac:dyDescent="0.2">
      <c r="L17047"/>
    </row>
    <row r="17048" spans="12:12" x14ac:dyDescent="0.2">
      <c r="L17048"/>
    </row>
    <row r="17049" spans="12:12" x14ac:dyDescent="0.2">
      <c r="L17049"/>
    </row>
    <row r="17050" spans="12:12" x14ac:dyDescent="0.2">
      <c r="L17050"/>
    </row>
    <row r="17051" spans="12:12" x14ac:dyDescent="0.2">
      <c r="L17051"/>
    </row>
    <row r="17052" spans="12:12" x14ac:dyDescent="0.2">
      <c r="L17052"/>
    </row>
    <row r="17053" spans="12:12" x14ac:dyDescent="0.2">
      <c r="L17053"/>
    </row>
    <row r="17054" spans="12:12" x14ac:dyDescent="0.2">
      <c r="L17054"/>
    </row>
    <row r="17055" spans="12:12" x14ac:dyDescent="0.2">
      <c r="L17055"/>
    </row>
    <row r="17056" spans="12:12" x14ac:dyDescent="0.2">
      <c r="L17056"/>
    </row>
    <row r="17057" spans="12:12" x14ac:dyDescent="0.2">
      <c r="L17057"/>
    </row>
    <row r="17058" spans="12:12" x14ac:dyDescent="0.2">
      <c r="L17058"/>
    </row>
    <row r="17059" spans="12:12" x14ac:dyDescent="0.2">
      <c r="L17059"/>
    </row>
    <row r="17060" spans="12:12" x14ac:dyDescent="0.2">
      <c r="L17060"/>
    </row>
    <row r="17061" spans="12:12" x14ac:dyDescent="0.2">
      <c r="L17061"/>
    </row>
    <row r="17062" spans="12:12" x14ac:dyDescent="0.2">
      <c r="L17062"/>
    </row>
    <row r="17063" spans="12:12" x14ac:dyDescent="0.2">
      <c r="L17063"/>
    </row>
    <row r="17064" spans="12:12" x14ac:dyDescent="0.2">
      <c r="L17064"/>
    </row>
    <row r="17065" spans="12:12" x14ac:dyDescent="0.2">
      <c r="L17065"/>
    </row>
    <row r="17066" spans="12:12" x14ac:dyDescent="0.2">
      <c r="L17066"/>
    </row>
    <row r="17067" spans="12:12" x14ac:dyDescent="0.2">
      <c r="L17067"/>
    </row>
    <row r="17068" spans="12:12" x14ac:dyDescent="0.2">
      <c r="L17068"/>
    </row>
    <row r="17069" spans="12:12" x14ac:dyDescent="0.2">
      <c r="L17069"/>
    </row>
    <row r="17070" spans="12:12" x14ac:dyDescent="0.2">
      <c r="L17070"/>
    </row>
    <row r="17071" spans="12:12" x14ac:dyDescent="0.2">
      <c r="L17071"/>
    </row>
    <row r="17072" spans="12:12" x14ac:dyDescent="0.2">
      <c r="L17072"/>
    </row>
    <row r="17073" spans="12:12" x14ac:dyDescent="0.2">
      <c r="L17073"/>
    </row>
    <row r="17074" spans="12:12" x14ac:dyDescent="0.2">
      <c r="L17074"/>
    </row>
    <row r="17075" spans="12:12" x14ac:dyDescent="0.2">
      <c r="L17075"/>
    </row>
    <row r="17076" spans="12:12" x14ac:dyDescent="0.2">
      <c r="L17076"/>
    </row>
    <row r="17077" spans="12:12" x14ac:dyDescent="0.2">
      <c r="L17077"/>
    </row>
    <row r="17078" spans="12:12" x14ac:dyDescent="0.2">
      <c r="L17078"/>
    </row>
    <row r="17079" spans="12:12" x14ac:dyDescent="0.2">
      <c r="L17079"/>
    </row>
    <row r="17080" spans="12:12" x14ac:dyDescent="0.2">
      <c r="L17080"/>
    </row>
    <row r="17081" spans="12:12" x14ac:dyDescent="0.2">
      <c r="L17081"/>
    </row>
    <row r="17082" spans="12:12" x14ac:dyDescent="0.2">
      <c r="L17082"/>
    </row>
    <row r="17083" spans="12:12" x14ac:dyDescent="0.2">
      <c r="L17083"/>
    </row>
    <row r="17084" spans="12:12" x14ac:dyDescent="0.2">
      <c r="L17084"/>
    </row>
    <row r="17085" spans="12:12" x14ac:dyDescent="0.2">
      <c r="L17085"/>
    </row>
    <row r="17086" spans="12:12" x14ac:dyDescent="0.2">
      <c r="L17086"/>
    </row>
    <row r="17087" spans="12:12" x14ac:dyDescent="0.2">
      <c r="L17087"/>
    </row>
    <row r="17088" spans="12:12" x14ac:dyDescent="0.2">
      <c r="L17088"/>
    </row>
    <row r="17089" spans="12:12" x14ac:dyDescent="0.2">
      <c r="L17089"/>
    </row>
    <row r="17090" spans="12:12" x14ac:dyDescent="0.2">
      <c r="L17090"/>
    </row>
    <row r="17091" spans="12:12" x14ac:dyDescent="0.2">
      <c r="L17091"/>
    </row>
    <row r="17092" spans="12:12" x14ac:dyDescent="0.2">
      <c r="L17092"/>
    </row>
    <row r="17093" spans="12:12" x14ac:dyDescent="0.2">
      <c r="L17093"/>
    </row>
    <row r="17094" spans="12:12" x14ac:dyDescent="0.2">
      <c r="L17094"/>
    </row>
    <row r="17095" spans="12:12" x14ac:dyDescent="0.2">
      <c r="L17095"/>
    </row>
    <row r="17096" spans="12:12" x14ac:dyDescent="0.2">
      <c r="L17096"/>
    </row>
    <row r="17097" spans="12:12" x14ac:dyDescent="0.2">
      <c r="L17097"/>
    </row>
    <row r="17098" spans="12:12" x14ac:dyDescent="0.2">
      <c r="L17098"/>
    </row>
    <row r="17099" spans="12:12" x14ac:dyDescent="0.2">
      <c r="L17099"/>
    </row>
    <row r="17100" spans="12:12" x14ac:dyDescent="0.2">
      <c r="L17100"/>
    </row>
    <row r="17101" spans="12:12" x14ac:dyDescent="0.2">
      <c r="L17101"/>
    </row>
    <row r="17102" spans="12:12" x14ac:dyDescent="0.2">
      <c r="L17102"/>
    </row>
    <row r="17103" spans="12:12" x14ac:dyDescent="0.2">
      <c r="L17103"/>
    </row>
    <row r="17104" spans="12:12" x14ac:dyDescent="0.2">
      <c r="L17104"/>
    </row>
    <row r="17105" spans="12:12" x14ac:dyDescent="0.2">
      <c r="L17105"/>
    </row>
    <row r="17106" spans="12:12" x14ac:dyDescent="0.2">
      <c r="L17106"/>
    </row>
    <row r="17107" spans="12:12" x14ac:dyDescent="0.2">
      <c r="L17107"/>
    </row>
    <row r="17108" spans="12:12" x14ac:dyDescent="0.2">
      <c r="L17108"/>
    </row>
    <row r="17109" spans="12:12" x14ac:dyDescent="0.2">
      <c r="L17109"/>
    </row>
    <row r="17110" spans="12:12" x14ac:dyDescent="0.2">
      <c r="L17110"/>
    </row>
    <row r="17111" spans="12:12" x14ac:dyDescent="0.2">
      <c r="L17111"/>
    </row>
    <row r="17112" spans="12:12" x14ac:dyDescent="0.2">
      <c r="L17112"/>
    </row>
    <row r="17113" spans="12:12" x14ac:dyDescent="0.2">
      <c r="L17113"/>
    </row>
    <row r="17114" spans="12:12" x14ac:dyDescent="0.2">
      <c r="L17114"/>
    </row>
    <row r="17115" spans="12:12" x14ac:dyDescent="0.2">
      <c r="L17115"/>
    </row>
    <row r="17116" spans="12:12" x14ac:dyDescent="0.2">
      <c r="L17116"/>
    </row>
    <row r="17117" spans="12:12" x14ac:dyDescent="0.2">
      <c r="L17117"/>
    </row>
    <row r="17118" spans="12:12" x14ac:dyDescent="0.2">
      <c r="L17118"/>
    </row>
    <row r="17119" spans="12:12" x14ac:dyDescent="0.2">
      <c r="L17119"/>
    </row>
    <row r="17120" spans="12:12" x14ac:dyDescent="0.2">
      <c r="L17120"/>
    </row>
    <row r="17121" spans="12:12" x14ac:dyDescent="0.2">
      <c r="L17121"/>
    </row>
    <row r="17122" spans="12:12" x14ac:dyDescent="0.2">
      <c r="L17122"/>
    </row>
    <row r="17123" spans="12:12" x14ac:dyDescent="0.2">
      <c r="L17123"/>
    </row>
    <row r="17124" spans="12:12" x14ac:dyDescent="0.2">
      <c r="L17124"/>
    </row>
    <row r="17125" spans="12:12" x14ac:dyDescent="0.2">
      <c r="L17125"/>
    </row>
    <row r="17126" spans="12:12" x14ac:dyDescent="0.2">
      <c r="L17126"/>
    </row>
    <row r="17127" spans="12:12" x14ac:dyDescent="0.2">
      <c r="L17127"/>
    </row>
    <row r="17128" spans="12:12" x14ac:dyDescent="0.2">
      <c r="L17128"/>
    </row>
    <row r="17129" spans="12:12" x14ac:dyDescent="0.2">
      <c r="L17129"/>
    </row>
    <row r="17130" spans="12:12" x14ac:dyDescent="0.2">
      <c r="L17130"/>
    </row>
    <row r="17131" spans="12:12" x14ac:dyDescent="0.2">
      <c r="L17131"/>
    </row>
    <row r="17132" spans="12:12" x14ac:dyDescent="0.2">
      <c r="L17132"/>
    </row>
    <row r="17133" spans="12:12" x14ac:dyDescent="0.2">
      <c r="L17133"/>
    </row>
    <row r="17134" spans="12:12" x14ac:dyDescent="0.2">
      <c r="L17134"/>
    </row>
    <row r="17135" spans="12:12" x14ac:dyDescent="0.2">
      <c r="L17135"/>
    </row>
    <row r="17136" spans="12:12" x14ac:dyDescent="0.2">
      <c r="L17136"/>
    </row>
    <row r="17137" spans="12:12" x14ac:dyDescent="0.2">
      <c r="L17137"/>
    </row>
    <row r="17138" spans="12:12" x14ac:dyDescent="0.2">
      <c r="L17138"/>
    </row>
    <row r="17139" spans="12:12" x14ac:dyDescent="0.2">
      <c r="L17139"/>
    </row>
    <row r="17140" spans="12:12" x14ac:dyDescent="0.2">
      <c r="L17140"/>
    </row>
    <row r="17141" spans="12:12" x14ac:dyDescent="0.2">
      <c r="L17141"/>
    </row>
    <row r="17142" spans="12:12" x14ac:dyDescent="0.2">
      <c r="L17142"/>
    </row>
    <row r="17143" spans="12:12" x14ac:dyDescent="0.2">
      <c r="L17143"/>
    </row>
    <row r="17144" spans="12:12" x14ac:dyDescent="0.2">
      <c r="L17144"/>
    </row>
    <row r="17145" spans="12:12" x14ac:dyDescent="0.2">
      <c r="L17145"/>
    </row>
    <row r="17146" spans="12:12" x14ac:dyDescent="0.2">
      <c r="L17146"/>
    </row>
    <row r="17147" spans="12:12" x14ac:dyDescent="0.2">
      <c r="L17147"/>
    </row>
    <row r="17148" spans="12:12" x14ac:dyDescent="0.2">
      <c r="L17148"/>
    </row>
    <row r="17149" spans="12:12" x14ac:dyDescent="0.2">
      <c r="L17149"/>
    </row>
    <row r="17150" spans="12:12" x14ac:dyDescent="0.2">
      <c r="L17150"/>
    </row>
    <row r="17151" spans="12:12" x14ac:dyDescent="0.2">
      <c r="L17151"/>
    </row>
    <row r="17152" spans="12:12" x14ac:dyDescent="0.2">
      <c r="L17152"/>
    </row>
    <row r="17153" spans="12:12" x14ac:dyDescent="0.2">
      <c r="L17153"/>
    </row>
    <row r="17154" spans="12:12" x14ac:dyDescent="0.2">
      <c r="L17154"/>
    </row>
    <row r="17155" spans="12:12" x14ac:dyDescent="0.2">
      <c r="L17155"/>
    </row>
    <row r="17156" spans="12:12" x14ac:dyDescent="0.2">
      <c r="L17156"/>
    </row>
    <row r="17157" spans="12:12" x14ac:dyDescent="0.2">
      <c r="L17157"/>
    </row>
    <row r="17158" spans="12:12" x14ac:dyDescent="0.2">
      <c r="L17158"/>
    </row>
    <row r="17159" spans="12:12" x14ac:dyDescent="0.2">
      <c r="L17159"/>
    </row>
    <row r="17160" spans="12:12" x14ac:dyDescent="0.2">
      <c r="L17160"/>
    </row>
    <row r="17161" spans="12:12" x14ac:dyDescent="0.2">
      <c r="L17161"/>
    </row>
    <row r="17162" spans="12:12" x14ac:dyDescent="0.2">
      <c r="L17162"/>
    </row>
    <row r="17163" spans="12:12" x14ac:dyDescent="0.2">
      <c r="L17163"/>
    </row>
    <row r="17164" spans="12:12" x14ac:dyDescent="0.2">
      <c r="L17164"/>
    </row>
    <row r="17165" spans="12:12" x14ac:dyDescent="0.2">
      <c r="L17165"/>
    </row>
    <row r="17166" spans="12:12" x14ac:dyDescent="0.2">
      <c r="L17166"/>
    </row>
    <row r="17167" spans="12:12" x14ac:dyDescent="0.2">
      <c r="L17167"/>
    </row>
    <row r="17168" spans="12:12" x14ac:dyDescent="0.2">
      <c r="L17168"/>
    </row>
    <row r="17169" spans="12:12" x14ac:dyDescent="0.2">
      <c r="L17169"/>
    </row>
    <row r="17170" spans="12:12" x14ac:dyDescent="0.2">
      <c r="L17170"/>
    </row>
    <row r="17171" spans="12:12" x14ac:dyDescent="0.2">
      <c r="L17171"/>
    </row>
    <row r="17172" spans="12:12" x14ac:dyDescent="0.2">
      <c r="L17172"/>
    </row>
    <row r="17173" spans="12:12" x14ac:dyDescent="0.2">
      <c r="L17173"/>
    </row>
    <row r="17174" spans="12:12" x14ac:dyDescent="0.2">
      <c r="L17174"/>
    </row>
    <row r="17175" spans="12:12" x14ac:dyDescent="0.2">
      <c r="L17175"/>
    </row>
    <row r="17176" spans="12:12" x14ac:dyDescent="0.2">
      <c r="L17176"/>
    </row>
    <row r="17177" spans="12:12" x14ac:dyDescent="0.2">
      <c r="L17177"/>
    </row>
    <row r="17178" spans="12:12" x14ac:dyDescent="0.2">
      <c r="L17178"/>
    </row>
    <row r="17179" spans="12:12" x14ac:dyDescent="0.2">
      <c r="L17179"/>
    </row>
    <row r="17180" spans="12:12" x14ac:dyDescent="0.2">
      <c r="L17180"/>
    </row>
    <row r="17181" spans="12:12" x14ac:dyDescent="0.2">
      <c r="L17181"/>
    </row>
    <row r="17182" spans="12:12" x14ac:dyDescent="0.2">
      <c r="L17182"/>
    </row>
    <row r="17183" spans="12:12" x14ac:dyDescent="0.2">
      <c r="L17183"/>
    </row>
    <row r="17184" spans="12:12" x14ac:dyDescent="0.2">
      <c r="L17184"/>
    </row>
    <row r="17185" spans="12:12" x14ac:dyDescent="0.2">
      <c r="L17185"/>
    </row>
    <row r="17186" spans="12:12" x14ac:dyDescent="0.2">
      <c r="L17186"/>
    </row>
    <row r="17187" spans="12:12" x14ac:dyDescent="0.2">
      <c r="L17187"/>
    </row>
    <row r="17188" spans="12:12" x14ac:dyDescent="0.2">
      <c r="L17188"/>
    </row>
    <row r="17189" spans="12:12" x14ac:dyDescent="0.2">
      <c r="L17189"/>
    </row>
    <row r="17190" spans="12:12" x14ac:dyDescent="0.2">
      <c r="L17190"/>
    </row>
    <row r="17191" spans="12:12" x14ac:dyDescent="0.2">
      <c r="L17191"/>
    </row>
    <row r="17192" spans="12:12" x14ac:dyDescent="0.2">
      <c r="L17192"/>
    </row>
    <row r="17193" spans="12:12" x14ac:dyDescent="0.2">
      <c r="L17193"/>
    </row>
    <row r="17194" spans="12:12" x14ac:dyDescent="0.2">
      <c r="L17194"/>
    </row>
    <row r="17195" spans="12:12" x14ac:dyDescent="0.2">
      <c r="L17195"/>
    </row>
    <row r="17196" spans="12:12" x14ac:dyDescent="0.2">
      <c r="L17196"/>
    </row>
    <row r="17197" spans="12:12" x14ac:dyDescent="0.2">
      <c r="L17197"/>
    </row>
    <row r="17198" spans="12:12" x14ac:dyDescent="0.2">
      <c r="L17198"/>
    </row>
    <row r="17199" spans="12:12" x14ac:dyDescent="0.2">
      <c r="L17199"/>
    </row>
    <row r="17200" spans="12:12" x14ac:dyDescent="0.2">
      <c r="L17200"/>
    </row>
    <row r="17201" spans="12:12" x14ac:dyDescent="0.2">
      <c r="L17201"/>
    </row>
    <row r="17202" spans="12:12" x14ac:dyDescent="0.2">
      <c r="L17202"/>
    </row>
    <row r="17203" spans="12:12" x14ac:dyDescent="0.2">
      <c r="L17203"/>
    </row>
    <row r="17204" spans="12:12" x14ac:dyDescent="0.2">
      <c r="L17204"/>
    </row>
    <row r="17205" spans="12:12" x14ac:dyDescent="0.2">
      <c r="L17205"/>
    </row>
    <row r="17206" spans="12:12" x14ac:dyDescent="0.2">
      <c r="L17206"/>
    </row>
    <row r="17207" spans="12:12" x14ac:dyDescent="0.2">
      <c r="L17207"/>
    </row>
    <row r="17208" spans="12:12" x14ac:dyDescent="0.2">
      <c r="L17208"/>
    </row>
    <row r="17209" spans="12:12" x14ac:dyDescent="0.2">
      <c r="L17209"/>
    </row>
    <row r="17210" spans="12:12" x14ac:dyDescent="0.2">
      <c r="L17210"/>
    </row>
    <row r="17211" spans="12:12" x14ac:dyDescent="0.2">
      <c r="L17211"/>
    </row>
    <row r="17212" spans="12:12" x14ac:dyDescent="0.2">
      <c r="L17212"/>
    </row>
    <row r="17213" spans="12:12" x14ac:dyDescent="0.2">
      <c r="L17213"/>
    </row>
    <row r="17214" spans="12:12" x14ac:dyDescent="0.2">
      <c r="L17214"/>
    </row>
    <row r="17215" spans="12:12" x14ac:dyDescent="0.2">
      <c r="L17215"/>
    </row>
    <row r="17216" spans="12:12" x14ac:dyDescent="0.2">
      <c r="L17216"/>
    </row>
    <row r="17217" spans="12:12" x14ac:dyDescent="0.2">
      <c r="L17217"/>
    </row>
    <row r="17218" spans="12:12" x14ac:dyDescent="0.2">
      <c r="L17218"/>
    </row>
    <row r="17219" spans="12:12" x14ac:dyDescent="0.2">
      <c r="L17219"/>
    </row>
    <row r="17220" spans="12:12" x14ac:dyDescent="0.2">
      <c r="L17220"/>
    </row>
    <row r="17221" spans="12:12" x14ac:dyDescent="0.2">
      <c r="L17221"/>
    </row>
    <row r="17222" spans="12:12" x14ac:dyDescent="0.2">
      <c r="L17222"/>
    </row>
    <row r="17223" spans="12:12" x14ac:dyDescent="0.2">
      <c r="L17223"/>
    </row>
    <row r="17224" spans="12:12" x14ac:dyDescent="0.2">
      <c r="L17224"/>
    </row>
    <row r="17225" spans="12:12" x14ac:dyDescent="0.2">
      <c r="L17225"/>
    </row>
    <row r="17226" spans="12:12" x14ac:dyDescent="0.2">
      <c r="L17226"/>
    </row>
    <row r="17227" spans="12:12" x14ac:dyDescent="0.2">
      <c r="L17227"/>
    </row>
    <row r="17228" spans="12:12" x14ac:dyDescent="0.2">
      <c r="L17228"/>
    </row>
    <row r="17229" spans="12:12" x14ac:dyDescent="0.2">
      <c r="L17229"/>
    </row>
    <row r="17230" spans="12:12" x14ac:dyDescent="0.2">
      <c r="L17230"/>
    </row>
    <row r="17231" spans="12:12" x14ac:dyDescent="0.2">
      <c r="L17231"/>
    </row>
    <row r="17232" spans="12:12" x14ac:dyDescent="0.2">
      <c r="L17232"/>
    </row>
    <row r="17233" spans="12:12" x14ac:dyDescent="0.2">
      <c r="L17233"/>
    </row>
    <row r="17234" spans="12:12" x14ac:dyDescent="0.2">
      <c r="L17234"/>
    </row>
    <row r="17235" spans="12:12" x14ac:dyDescent="0.2">
      <c r="L17235"/>
    </row>
    <row r="17236" spans="12:12" x14ac:dyDescent="0.2">
      <c r="L17236"/>
    </row>
    <row r="17237" spans="12:12" x14ac:dyDescent="0.2">
      <c r="L17237"/>
    </row>
    <row r="17238" spans="12:12" x14ac:dyDescent="0.2">
      <c r="L17238"/>
    </row>
    <row r="17239" spans="12:12" x14ac:dyDescent="0.2">
      <c r="L17239"/>
    </row>
    <row r="17240" spans="12:12" x14ac:dyDescent="0.2">
      <c r="L17240"/>
    </row>
    <row r="17241" spans="12:12" x14ac:dyDescent="0.2">
      <c r="L17241"/>
    </row>
    <row r="17242" spans="12:12" x14ac:dyDescent="0.2">
      <c r="L17242"/>
    </row>
    <row r="17243" spans="12:12" x14ac:dyDescent="0.2">
      <c r="L17243"/>
    </row>
    <row r="17244" spans="12:12" x14ac:dyDescent="0.2">
      <c r="L17244"/>
    </row>
    <row r="17245" spans="12:12" x14ac:dyDescent="0.2">
      <c r="L17245"/>
    </row>
    <row r="17246" spans="12:12" x14ac:dyDescent="0.2">
      <c r="L17246"/>
    </row>
    <row r="17247" spans="12:12" x14ac:dyDescent="0.2">
      <c r="L17247"/>
    </row>
    <row r="17248" spans="12:12" x14ac:dyDescent="0.2">
      <c r="L17248"/>
    </row>
    <row r="17249" spans="12:12" x14ac:dyDescent="0.2">
      <c r="L17249"/>
    </row>
    <row r="17250" spans="12:12" x14ac:dyDescent="0.2">
      <c r="L17250"/>
    </row>
    <row r="17251" spans="12:12" x14ac:dyDescent="0.2">
      <c r="L17251"/>
    </row>
    <row r="17252" spans="12:12" x14ac:dyDescent="0.2">
      <c r="L17252"/>
    </row>
    <row r="17253" spans="12:12" x14ac:dyDescent="0.2">
      <c r="L17253"/>
    </row>
    <row r="17254" spans="12:12" x14ac:dyDescent="0.2">
      <c r="L17254"/>
    </row>
    <row r="17255" spans="12:12" x14ac:dyDescent="0.2">
      <c r="L17255"/>
    </row>
    <row r="17256" spans="12:12" x14ac:dyDescent="0.2">
      <c r="L17256"/>
    </row>
    <row r="17257" spans="12:12" x14ac:dyDescent="0.2">
      <c r="L17257"/>
    </row>
    <row r="17258" spans="12:12" x14ac:dyDescent="0.2">
      <c r="L17258"/>
    </row>
    <row r="17259" spans="12:12" x14ac:dyDescent="0.2">
      <c r="L17259"/>
    </row>
    <row r="17260" spans="12:12" x14ac:dyDescent="0.2">
      <c r="L17260"/>
    </row>
    <row r="17261" spans="12:12" x14ac:dyDescent="0.2">
      <c r="L17261"/>
    </row>
    <row r="17262" spans="12:12" x14ac:dyDescent="0.2">
      <c r="L17262"/>
    </row>
    <row r="17263" spans="12:12" x14ac:dyDescent="0.2">
      <c r="L17263"/>
    </row>
    <row r="17264" spans="12:12" x14ac:dyDescent="0.2">
      <c r="L17264"/>
    </row>
    <row r="17265" spans="12:12" x14ac:dyDescent="0.2">
      <c r="L17265"/>
    </row>
    <row r="17266" spans="12:12" x14ac:dyDescent="0.2">
      <c r="L17266"/>
    </row>
    <row r="17267" spans="12:12" x14ac:dyDescent="0.2">
      <c r="L17267"/>
    </row>
    <row r="17268" spans="12:12" x14ac:dyDescent="0.2">
      <c r="L17268"/>
    </row>
    <row r="17269" spans="12:12" x14ac:dyDescent="0.2">
      <c r="L17269"/>
    </row>
    <row r="17270" spans="12:12" x14ac:dyDescent="0.2">
      <c r="L17270"/>
    </row>
    <row r="17271" spans="12:12" x14ac:dyDescent="0.2">
      <c r="L17271"/>
    </row>
    <row r="17272" spans="12:12" x14ac:dyDescent="0.2">
      <c r="L17272"/>
    </row>
    <row r="17273" spans="12:12" x14ac:dyDescent="0.2">
      <c r="L17273"/>
    </row>
    <row r="17274" spans="12:12" x14ac:dyDescent="0.2">
      <c r="L17274"/>
    </row>
    <row r="17275" spans="12:12" x14ac:dyDescent="0.2">
      <c r="L17275"/>
    </row>
    <row r="17276" spans="12:12" x14ac:dyDescent="0.2">
      <c r="L17276"/>
    </row>
    <row r="17277" spans="12:12" x14ac:dyDescent="0.2">
      <c r="L17277"/>
    </row>
    <row r="17278" spans="12:12" x14ac:dyDescent="0.2">
      <c r="L17278"/>
    </row>
    <row r="17279" spans="12:12" x14ac:dyDescent="0.2">
      <c r="L17279"/>
    </row>
    <row r="17280" spans="12:12" x14ac:dyDescent="0.2">
      <c r="L17280"/>
    </row>
    <row r="17281" spans="12:12" x14ac:dyDescent="0.2">
      <c r="L17281"/>
    </row>
    <row r="17282" spans="12:12" x14ac:dyDescent="0.2">
      <c r="L17282"/>
    </row>
    <row r="17283" spans="12:12" x14ac:dyDescent="0.2">
      <c r="L17283"/>
    </row>
    <row r="17284" spans="12:12" x14ac:dyDescent="0.2">
      <c r="L17284"/>
    </row>
    <row r="17285" spans="12:12" x14ac:dyDescent="0.2">
      <c r="L17285"/>
    </row>
    <row r="17286" spans="12:12" x14ac:dyDescent="0.2">
      <c r="L17286"/>
    </row>
    <row r="17287" spans="12:12" x14ac:dyDescent="0.2">
      <c r="L17287"/>
    </row>
    <row r="17288" spans="12:12" x14ac:dyDescent="0.2">
      <c r="L17288"/>
    </row>
    <row r="17289" spans="12:12" x14ac:dyDescent="0.2">
      <c r="L17289"/>
    </row>
    <row r="17290" spans="12:12" x14ac:dyDescent="0.2">
      <c r="L17290"/>
    </row>
    <row r="17291" spans="12:12" x14ac:dyDescent="0.2">
      <c r="L17291"/>
    </row>
    <row r="17292" spans="12:12" x14ac:dyDescent="0.2">
      <c r="L17292"/>
    </row>
    <row r="17293" spans="12:12" x14ac:dyDescent="0.2">
      <c r="L17293"/>
    </row>
    <row r="17294" spans="12:12" x14ac:dyDescent="0.2">
      <c r="L17294"/>
    </row>
    <row r="17295" spans="12:12" x14ac:dyDescent="0.2">
      <c r="L17295"/>
    </row>
    <row r="17296" spans="12:12" x14ac:dyDescent="0.2">
      <c r="L17296"/>
    </row>
    <row r="17297" spans="12:12" x14ac:dyDescent="0.2">
      <c r="L17297"/>
    </row>
    <row r="17298" spans="12:12" x14ac:dyDescent="0.2">
      <c r="L17298"/>
    </row>
    <row r="17299" spans="12:12" x14ac:dyDescent="0.2">
      <c r="L17299"/>
    </row>
    <row r="17300" spans="12:12" x14ac:dyDescent="0.2">
      <c r="L17300"/>
    </row>
    <row r="17301" spans="12:12" x14ac:dyDescent="0.2">
      <c r="L17301"/>
    </row>
    <row r="17302" spans="12:12" x14ac:dyDescent="0.2">
      <c r="L17302"/>
    </row>
    <row r="17303" spans="12:12" x14ac:dyDescent="0.2">
      <c r="L17303"/>
    </row>
    <row r="17304" spans="12:12" x14ac:dyDescent="0.2">
      <c r="L17304"/>
    </row>
    <row r="17305" spans="12:12" x14ac:dyDescent="0.2">
      <c r="L17305"/>
    </row>
    <row r="17306" spans="12:12" x14ac:dyDescent="0.2">
      <c r="L17306"/>
    </row>
    <row r="17307" spans="12:12" x14ac:dyDescent="0.2">
      <c r="L17307"/>
    </row>
    <row r="17308" spans="12:12" x14ac:dyDescent="0.2">
      <c r="L17308"/>
    </row>
    <row r="17309" spans="12:12" x14ac:dyDescent="0.2">
      <c r="L17309"/>
    </row>
    <row r="17310" spans="12:12" x14ac:dyDescent="0.2">
      <c r="L17310"/>
    </row>
    <row r="17311" spans="12:12" x14ac:dyDescent="0.2">
      <c r="L17311"/>
    </row>
    <row r="17312" spans="12:12" x14ac:dyDescent="0.2">
      <c r="L17312"/>
    </row>
    <row r="17313" spans="12:12" x14ac:dyDescent="0.2">
      <c r="L17313"/>
    </row>
    <row r="17314" spans="12:12" x14ac:dyDescent="0.2">
      <c r="L17314"/>
    </row>
    <row r="17315" spans="12:12" x14ac:dyDescent="0.2">
      <c r="L17315"/>
    </row>
    <row r="17316" spans="12:12" x14ac:dyDescent="0.2">
      <c r="L17316"/>
    </row>
    <row r="17317" spans="12:12" x14ac:dyDescent="0.2">
      <c r="L17317"/>
    </row>
    <row r="17318" spans="12:12" x14ac:dyDescent="0.2">
      <c r="L17318"/>
    </row>
    <row r="17319" spans="12:12" x14ac:dyDescent="0.2">
      <c r="L17319"/>
    </row>
    <row r="17320" spans="12:12" x14ac:dyDescent="0.2">
      <c r="L17320"/>
    </row>
    <row r="17321" spans="12:12" x14ac:dyDescent="0.2">
      <c r="L17321"/>
    </row>
    <row r="17322" spans="12:12" x14ac:dyDescent="0.2">
      <c r="L17322"/>
    </row>
    <row r="17323" spans="12:12" x14ac:dyDescent="0.2">
      <c r="L17323"/>
    </row>
    <row r="17324" spans="12:12" x14ac:dyDescent="0.2">
      <c r="L17324"/>
    </row>
    <row r="17325" spans="12:12" x14ac:dyDescent="0.2">
      <c r="L17325"/>
    </row>
    <row r="17326" spans="12:12" x14ac:dyDescent="0.2">
      <c r="L17326"/>
    </row>
    <row r="17327" spans="12:12" x14ac:dyDescent="0.2">
      <c r="L17327"/>
    </row>
    <row r="17328" spans="12:12" x14ac:dyDescent="0.2">
      <c r="L17328"/>
    </row>
    <row r="17329" spans="12:12" x14ac:dyDescent="0.2">
      <c r="L17329"/>
    </row>
    <row r="17330" spans="12:12" x14ac:dyDescent="0.2">
      <c r="L17330"/>
    </row>
    <row r="17331" spans="12:12" x14ac:dyDescent="0.2">
      <c r="L17331"/>
    </row>
    <row r="17332" spans="12:12" x14ac:dyDescent="0.2">
      <c r="L17332"/>
    </row>
    <row r="17333" spans="12:12" x14ac:dyDescent="0.2">
      <c r="L17333"/>
    </row>
    <row r="17334" spans="12:12" x14ac:dyDescent="0.2">
      <c r="L17334"/>
    </row>
    <row r="17335" spans="12:12" x14ac:dyDescent="0.2">
      <c r="L17335"/>
    </row>
    <row r="17336" spans="12:12" x14ac:dyDescent="0.2">
      <c r="L17336"/>
    </row>
    <row r="17337" spans="12:12" x14ac:dyDescent="0.2">
      <c r="L17337"/>
    </row>
    <row r="17338" spans="12:12" x14ac:dyDescent="0.2">
      <c r="L17338"/>
    </row>
    <row r="17339" spans="12:12" x14ac:dyDescent="0.2">
      <c r="L17339"/>
    </row>
    <row r="17340" spans="12:12" x14ac:dyDescent="0.2">
      <c r="L17340"/>
    </row>
    <row r="17341" spans="12:12" x14ac:dyDescent="0.2">
      <c r="L17341"/>
    </row>
    <row r="17342" spans="12:12" x14ac:dyDescent="0.2">
      <c r="L17342"/>
    </row>
    <row r="17343" spans="12:12" x14ac:dyDescent="0.2">
      <c r="L17343"/>
    </row>
    <row r="17344" spans="12:12" x14ac:dyDescent="0.2">
      <c r="L17344"/>
    </row>
    <row r="17345" spans="12:12" x14ac:dyDescent="0.2">
      <c r="L17345"/>
    </row>
    <row r="17346" spans="12:12" x14ac:dyDescent="0.2">
      <c r="L17346"/>
    </row>
    <row r="17347" spans="12:12" x14ac:dyDescent="0.2">
      <c r="L17347"/>
    </row>
    <row r="17348" spans="12:12" x14ac:dyDescent="0.2">
      <c r="L17348"/>
    </row>
    <row r="17349" spans="12:12" x14ac:dyDescent="0.2">
      <c r="L17349"/>
    </row>
    <row r="17350" spans="12:12" x14ac:dyDescent="0.2">
      <c r="L17350"/>
    </row>
    <row r="17351" spans="12:12" x14ac:dyDescent="0.2">
      <c r="L17351"/>
    </row>
    <row r="17352" spans="12:12" x14ac:dyDescent="0.2">
      <c r="L17352"/>
    </row>
    <row r="17353" spans="12:12" x14ac:dyDescent="0.2">
      <c r="L17353"/>
    </row>
    <row r="17354" spans="12:12" x14ac:dyDescent="0.2">
      <c r="L17354"/>
    </row>
    <row r="17355" spans="12:12" x14ac:dyDescent="0.2">
      <c r="L17355"/>
    </row>
    <row r="17356" spans="12:12" x14ac:dyDescent="0.2">
      <c r="L17356"/>
    </row>
    <row r="17357" spans="12:12" x14ac:dyDescent="0.2">
      <c r="L17357"/>
    </row>
    <row r="17358" spans="12:12" x14ac:dyDescent="0.2">
      <c r="L17358"/>
    </row>
    <row r="17359" spans="12:12" x14ac:dyDescent="0.2">
      <c r="L17359"/>
    </row>
    <row r="17360" spans="12:12" x14ac:dyDescent="0.2">
      <c r="L17360"/>
    </row>
    <row r="17361" spans="12:12" x14ac:dyDescent="0.2">
      <c r="L17361"/>
    </row>
    <row r="17362" spans="12:12" x14ac:dyDescent="0.2">
      <c r="L17362"/>
    </row>
    <row r="17363" spans="12:12" x14ac:dyDescent="0.2">
      <c r="L17363"/>
    </row>
    <row r="17364" spans="12:12" x14ac:dyDescent="0.2">
      <c r="L17364"/>
    </row>
    <row r="17365" spans="12:12" x14ac:dyDescent="0.2">
      <c r="L17365"/>
    </row>
    <row r="17366" spans="12:12" x14ac:dyDescent="0.2">
      <c r="L17366"/>
    </row>
    <row r="17367" spans="12:12" x14ac:dyDescent="0.2">
      <c r="L17367"/>
    </row>
    <row r="17368" spans="12:12" x14ac:dyDescent="0.2">
      <c r="L17368"/>
    </row>
    <row r="17369" spans="12:12" x14ac:dyDescent="0.2">
      <c r="L17369"/>
    </row>
    <row r="17370" spans="12:12" x14ac:dyDescent="0.2">
      <c r="L17370"/>
    </row>
    <row r="17371" spans="12:12" x14ac:dyDescent="0.2">
      <c r="L17371"/>
    </row>
    <row r="17372" spans="12:12" x14ac:dyDescent="0.2">
      <c r="L17372"/>
    </row>
    <row r="17373" spans="12:12" x14ac:dyDescent="0.2">
      <c r="L17373"/>
    </row>
    <row r="17374" spans="12:12" x14ac:dyDescent="0.2">
      <c r="L17374"/>
    </row>
    <row r="17375" spans="12:12" x14ac:dyDescent="0.2">
      <c r="L17375"/>
    </row>
    <row r="17376" spans="12:12" x14ac:dyDescent="0.2">
      <c r="L17376"/>
    </row>
    <row r="17377" spans="12:12" x14ac:dyDescent="0.2">
      <c r="L17377"/>
    </row>
    <row r="17378" spans="12:12" x14ac:dyDescent="0.2">
      <c r="L17378"/>
    </row>
    <row r="17379" spans="12:12" x14ac:dyDescent="0.2">
      <c r="L17379"/>
    </row>
    <row r="17380" spans="12:12" x14ac:dyDescent="0.2">
      <c r="L17380"/>
    </row>
    <row r="17381" spans="12:12" x14ac:dyDescent="0.2">
      <c r="L17381"/>
    </row>
    <row r="17382" spans="12:12" x14ac:dyDescent="0.2">
      <c r="L17382"/>
    </row>
    <row r="17383" spans="12:12" x14ac:dyDescent="0.2">
      <c r="L17383"/>
    </row>
    <row r="17384" spans="12:12" x14ac:dyDescent="0.2">
      <c r="L17384"/>
    </row>
    <row r="17385" spans="12:12" x14ac:dyDescent="0.2">
      <c r="L17385"/>
    </row>
    <row r="17386" spans="12:12" x14ac:dyDescent="0.2">
      <c r="L17386"/>
    </row>
    <row r="17387" spans="12:12" x14ac:dyDescent="0.2">
      <c r="L17387"/>
    </row>
    <row r="17388" spans="12:12" x14ac:dyDescent="0.2">
      <c r="L17388"/>
    </row>
    <row r="17389" spans="12:12" x14ac:dyDescent="0.2">
      <c r="L17389"/>
    </row>
    <row r="17390" spans="12:12" x14ac:dyDescent="0.2">
      <c r="L17390"/>
    </row>
    <row r="17391" spans="12:12" x14ac:dyDescent="0.2">
      <c r="L17391"/>
    </row>
    <row r="17392" spans="12:12" x14ac:dyDescent="0.2">
      <c r="L17392"/>
    </row>
    <row r="17393" spans="12:12" x14ac:dyDescent="0.2">
      <c r="L17393"/>
    </row>
    <row r="17394" spans="12:12" x14ac:dyDescent="0.2">
      <c r="L17394"/>
    </row>
    <row r="17395" spans="12:12" x14ac:dyDescent="0.2">
      <c r="L17395"/>
    </row>
    <row r="17396" spans="12:12" x14ac:dyDescent="0.2">
      <c r="L17396"/>
    </row>
    <row r="17397" spans="12:12" x14ac:dyDescent="0.2">
      <c r="L17397"/>
    </row>
    <row r="17398" spans="12:12" x14ac:dyDescent="0.2">
      <c r="L17398"/>
    </row>
    <row r="17399" spans="12:12" x14ac:dyDescent="0.2">
      <c r="L17399"/>
    </row>
    <row r="17400" spans="12:12" x14ac:dyDescent="0.2">
      <c r="L17400"/>
    </row>
    <row r="17401" spans="12:12" x14ac:dyDescent="0.2">
      <c r="L17401"/>
    </row>
    <row r="17402" spans="12:12" x14ac:dyDescent="0.2">
      <c r="L17402"/>
    </row>
    <row r="17403" spans="12:12" x14ac:dyDescent="0.2">
      <c r="L17403"/>
    </row>
    <row r="17404" spans="12:12" x14ac:dyDescent="0.2">
      <c r="L17404"/>
    </row>
    <row r="17405" spans="12:12" x14ac:dyDescent="0.2">
      <c r="L17405"/>
    </row>
    <row r="17406" spans="12:12" x14ac:dyDescent="0.2">
      <c r="L17406"/>
    </row>
    <row r="17407" spans="12:12" x14ac:dyDescent="0.2">
      <c r="L17407"/>
    </row>
    <row r="17408" spans="12:12" x14ac:dyDescent="0.2">
      <c r="L17408"/>
    </row>
    <row r="17409" spans="12:12" x14ac:dyDescent="0.2">
      <c r="L17409"/>
    </row>
    <row r="17410" spans="12:12" x14ac:dyDescent="0.2">
      <c r="L17410"/>
    </row>
    <row r="17411" spans="12:12" x14ac:dyDescent="0.2">
      <c r="L17411"/>
    </row>
    <row r="17412" spans="12:12" x14ac:dyDescent="0.2">
      <c r="L17412"/>
    </row>
    <row r="17413" spans="12:12" x14ac:dyDescent="0.2">
      <c r="L17413"/>
    </row>
    <row r="17414" spans="12:12" x14ac:dyDescent="0.2">
      <c r="L17414"/>
    </row>
    <row r="17415" spans="12:12" x14ac:dyDescent="0.2">
      <c r="L17415"/>
    </row>
    <row r="17416" spans="12:12" x14ac:dyDescent="0.2">
      <c r="L17416"/>
    </row>
    <row r="17417" spans="12:12" x14ac:dyDescent="0.2">
      <c r="L17417"/>
    </row>
    <row r="17418" spans="12:12" x14ac:dyDescent="0.2">
      <c r="L17418"/>
    </row>
    <row r="17419" spans="12:12" x14ac:dyDescent="0.2">
      <c r="L17419"/>
    </row>
    <row r="17420" spans="12:12" x14ac:dyDescent="0.2">
      <c r="L17420"/>
    </row>
    <row r="17421" spans="12:12" x14ac:dyDescent="0.2">
      <c r="L17421"/>
    </row>
    <row r="17422" spans="12:12" x14ac:dyDescent="0.2">
      <c r="L17422"/>
    </row>
    <row r="17423" spans="12:12" x14ac:dyDescent="0.2">
      <c r="L17423"/>
    </row>
    <row r="17424" spans="12:12" x14ac:dyDescent="0.2">
      <c r="L17424"/>
    </row>
    <row r="17425" spans="12:12" x14ac:dyDescent="0.2">
      <c r="L17425"/>
    </row>
    <row r="17426" spans="12:12" x14ac:dyDescent="0.2">
      <c r="L17426"/>
    </row>
    <row r="17427" spans="12:12" x14ac:dyDescent="0.2">
      <c r="L17427"/>
    </row>
    <row r="17428" spans="12:12" x14ac:dyDescent="0.2">
      <c r="L17428"/>
    </row>
    <row r="17429" spans="12:12" x14ac:dyDescent="0.2">
      <c r="L17429"/>
    </row>
    <row r="17430" spans="12:12" x14ac:dyDescent="0.2">
      <c r="L17430"/>
    </row>
    <row r="17431" spans="12:12" x14ac:dyDescent="0.2">
      <c r="L17431"/>
    </row>
    <row r="17432" spans="12:12" x14ac:dyDescent="0.2">
      <c r="L17432"/>
    </row>
    <row r="17433" spans="12:12" x14ac:dyDescent="0.2">
      <c r="L17433"/>
    </row>
    <row r="17434" spans="12:12" x14ac:dyDescent="0.2">
      <c r="L17434"/>
    </row>
    <row r="17435" spans="12:12" x14ac:dyDescent="0.2">
      <c r="L17435"/>
    </row>
    <row r="17436" spans="12:12" x14ac:dyDescent="0.2">
      <c r="L17436"/>
    </row>
    <row r="17437" spans="12:12" x14ac:dyDescent="0.2">
      <c r="L17437"/>
    </row>
    <row r="17438" spans="12:12" x14ac:dyDescent="0.2">
      <c r="L17438"/>
    </row>
    <row r="17439" spans="12:12" x14ac:dyDescent="0.2">
      <c r="L17439"/>
    </row>
    <row r="17440" spans="12:12" x14ac:dyDescent="0.2">
      <c r="L17440"/>
    </row>
    <row r="17441" spans="12:12" x14ac:dyDescent="0.2">
      <c r="L17441"/>
    </row>
    <row r="17442" spans="12:12" x14ac:dyDescent="0.2">
      <c r="L17442"/>
    </row>
    <row r="17443" spans="12:12" x14ac:dyDescent="0.2">
      <c r="L17443"/>
    </row>
    <row r="17444" spans="12:12" x14ac:dyDescent="0.2">
      <c r="L17444"/>
    </row>
    <row r="17445" spans="12:12" x14ac:dyDescent="0.2">
      <c r="L17445"/>
    </row>
    <row r="17446" spans="12:12" x14ac:dyDescent="0.2">
      <c r="L17446"/>
    </row>
    <row r="17447" spans="12:12" x14ac:dyDescent="0.2">
      <c r="L17447"/>
    </row>
    <row r="17448" spans="12:12" x14ac:dyDescent="0.2">
      <c r="L17448"/>
    </row>
    <row r="17449" spans="12:12" x14ac:dyDescent="0.2">
      <c r="L17449"/>
    </row>
    <row r="17450" spans="12:12" x14ac:dyDescent="0.2">
      <c r="L17450"/>
    </row>
    <row r="17451" spans="12:12" x14ac:dyDescent="0.2">
      <c r="L17451"/>
    </row>
    <row r="17452" spans="12:12" x14ac:dyDescent="0.2">
      <c r="L17452"/>
    </row>
    <row r="17453" spans="12:12" x14ac:dyDescent="0.2">
      <c r="L17453"/>
    </row>
    <row r="17454" spans="12:12" x14ac:dyDescent="0.2">
      <c r="L17454"/>
    </row>
    <row r="17455" spans="12:12" x14ac:dyDescent="0.2">
      <c r="L17455"/>
    </row>
    <row r="17456" spans="12:12" x14ac:dyDescent="0.2">
      <c r="L17456"/>
    </row>
    <row r="17457" spans="12:12" x14ac:dyDescent="0.2">
      <c r="L17457"/>
    </row>
    <row r="17458" spans="12:12" x14ac:dyDescent="0.2">
      <c r="L17458"/>
    </row>
    <row r="17459" spans="12:12" x14ac:dyDescent="0.2">
      <c r="L17459"/>
    </row>
    <row r="17460" spans="12:12" x14ac:dyDescent="0.2">
      <c r="L17460"/>
    </row>
    <row r="17461" spans="12:12" x14ac:dyDescent="0.2">
      <c r="L17461"/>
    </row>
    <row r="17462" spans="12:12" x14ac:dyDescent="0.2">
      <c r="L17462"/>
    </row>
    <row r="17463" spans="12:12" x14ac:dyDescent="0.2">
      <c r="L17463"/>
    </row>
    <row r="17464" spans="12:12" x14ac:dyDescent="0.2">
      <c r="L17464"/>
    </row>
    <row r="17465" spans="12:12" x14ac:dyDescent="0.2">
      <c r="L17465"/>
    </row>
    <row r="17466" spans="12:12" x14ac:dyDescent="0.2">
      <c r="L17466"/>
    </row>
    <row r="17467" spans="12:12" x14ac:dyDescent="0.2">
      <c r="L17467"/>
    </row>
    <row r="17468" spans="12:12" x14ac:dyDescent="0.2">
      <c r="L17468"/>
    </row>
    <row r="17469" spans="12:12" x14ac:dyDescent="0.2">
      <c r="L17469"/>
    </row>
    <row r="17470" spans="12:12" x14ac:dyDescent="0.2">
      <c r="L17470"/>
    </row>
    <row r="17471" spans="12:12" x14ac:dyDescent="0.2">
      <c r="L17471"/>
    </row>
    <row r="17472" spans="12:12" x14ac:dyDescent="0.2">
      <c r="L17472"/>
    </row>
    <row r="17473" spans="12:12" x14ac:dyDescent="0.2">
      <c r="L17473"/>
    </row>
    <row r="17474" spans="12:12" x14ac:dyDescent="0.2">
      <c r="L17474"/>
    </row>
    <row r="17475" spans="12:12" x14ac:dyDescent="0.2">
      <c r="L17475"/>
    </row>
    <row r="17476" spans="12:12" x14ac:dyDescent="0.2">
      <c r="L17476"/>
    </row>
    <row r="17477" spans="12:12" x14ac:dyDescent="0.2">
      <c r="L17477"/>
    </row>
    <row r="17478" spans="12:12" x14ac:dyDescent="0.2">
      <c r="L17478"/>
    </row>
    <row r="17479" spans="12:12" x14ac:dyDescent="0.2">
      <c r="L17479"/>
    </row>
    <row r="17480" spans="12:12" x14ac:dyDescent="0.2">
      <c r="L17480"/>
    </row>
    <row r="17481" spans="12:12" x14ac:dyDescent="0.2">
      <c r="L17481"/>
    </row>
    <row r="17482" spans="12:12" x14ac:dyDescent="0.2">
      <c r="L17482"/>
    </row>
    <row r="17483" spans="12:12" x14ac:dyDescent="0.2">
      <c r="L17483"/>
    </row>
    <row r="17484" spans="12:12" x14ac:dyDescent="0.2">
      <c r="L17484"/>
    </row>
    <row r="17485" spans="12:12" x14ac:dyDescent="0.2">
      <c r="L17485"/>
    </row>
    <row r="17486" spans="12:12" x14ac:dyDescent="0.2">
      <c r="L17486"/>
    </row>
    <row r="17487" spans="12:12" x14ac:dyDescent="0.2">
      <c r="L17487"/>
    </row>
    <row r="17488" spans="12:12" x14ac:dyDescent="0.2">
      <c r="L17488"/>
    </row>
    <row r="17489" spans="12:12" x14ac:dyDescent="0.2">
      <c r="L17489"/>
    </row>
    <row r="17490" spans="12:12" x14ac:dyDescent="0.2">
      <c r="L17490"/>
    </row>
    <row r="17491" spans="12:12" x14ac:dyDescent="0.2">
      <c r="L17491"/>
    </row>
    <row r="17492" spans="12:12" x14ac:dyDescent="0.2">
      <c r="L17492"/>
    </row>
    <row r="17493" spans="12:12" x14ac:dyDescent="0.2">
      <c r="L17493"/>
    </row>
    <row r="17494" spans="12:12" x14ac:dyDescent="0.2">
      <c r="L17494"/>
    </row>
    <row r="17495" spans="12:12" x14ac:dyDescent="0.2">
      <c r="L17495"/>
    </row>
    <row r="17496" spans="12:12" x14ac:dyDescent="0.2">
      <c r="L17496"/>
    </row>
    <row r="17497" spans="12:12" x14ac:dyDescent="0.2">
      <c r="L17497"/>
    </row>
    <row r="17498" spans="12:12" x14ac:dyDescent="0.2">
      <c r="L17498"/>
    </row>
    <row r="17499" spans="12:12" x14ac:dyDescent="0.2">
      <c r="L17499"/>
    </row>
    <row r="17500" spans="12:12" x14ac:dyDescent="0.2">
      <c r="L17500"/>
    </row>
    <row r="17501" spans="12:12" x14ac:dyDescent="0.2">
      <c r="L17501"/>
    </row>
    <row r="17502" spans="12:12" x14ac:dyDescent="0.2">
      <c r="L17502"/>
    </row>
    <row r="17503" spans="12:12" x14ac:dyDescent="0.2">
      <c r="L17503"/>
    </row>
    <row r="17504" spans="12:12" x14ac:dyDescent="0.2">
      <c r="L17504"/>
    </row>
    <row r="17505" spans="12:12" x14ac:dyDescent="0.2">
      <c r="L17505"/>
    </row>
    <row r="17506" spans="12:12" x14ac:dyDescent="0.2">
      <c r="L17506"/>
    </row>
    <row r="17507" spans="12:12" x14ac:dyDescent="0.2">
      <c r="L17507"/>
    </row>
    <row r="17508" spans="12:12" x14ac:dyDescent="0.2">
      <c r="L17508"/>
    </row>
    <row r="17509" spans="12:12" x14ac:dyDescent="0.2">
      <c r="L17509"/>
    </row>
    <row r="17510" spans="12:12" x14ac:dyDescent="0.2">
      <c r="L17510"/>
    </row>
    <row r="17511" spans="12:12" x14ac:dyDescent="0.2">
      <c r="L17511"/>
    </row>
    <row r="17512" spans="12:12" x14ac:dyDescent="0.2">
      <c r="L17512"/>
    </row>
    <row r="17513" spans="12:12" x14ac:dyDescent="0.2">
      <c r="L17513"/>
    </row>
    <row r="17514" spans="12:12" x14ac:dyDescent="0.2">
      <c r="L17514"/>
    </row>
    <row r="17515" spans="12:12" x14ac:dyDescent="0.2">
      <c r="L17515"/>
    </row>
    <row r="17516" spans="12:12" x14ac:dyDescent="0.2">
      <c r="L17516"/>
    </row>
    <row r="17517" spans="12:12" x14ac:dyDescent="0.2">
      <c r="L17517"/>
    </row>
    <row r="17518" spans="12:12" x14ac:dyDescent="0.2">
      <c r="L17518"/>
    </row>
    <row r="17519" spans="12:12" x14ac:dyDescent="0.2">
      <c r="L17519"/>
    </row>
    <row r="17520" spans="12:12" x14ac:dyDescent="0.2">
      <c r="L17520"/>
    </row>
    <row r="17521" spans="12:12" x14ac:dyDescent="0.2">
      <c r="L17521"/>
    </row>
    <row r="17522" spans="12:12" x14ac:dyDescent="0.2">
      <c r="L17522"/>
    </row>
    <row r="17523" spans="12:12" x14ac:dyDescent="0.2">
      <c r="L17523"/>
    </row>
    <row r="17524" spans="12:12" x14ac:dyDescent="0.2">
      <c r="L17524"/>
    </row>
    <row r="17525" spans="12:12" x14ac:dyDescent="0.2">
      <c r="L17525"/>
    </row>
    <row r="17526" spans="12:12" x14ac:dyDescent="0.2">
      <c r="L17526"/>
    </row>
    <row r="17527" spans="12:12" x14ac:dyDescent="0.2">
      <c r="L17527"/>
    </row>
    <row r="17528" spans="12:12" x14ac:dyDescent="0.2">
      <c r="L17528"/>
    </row>
    <row r="17529" spans="12:12" x14ac:dyDescent="0.2">
      <c r="L17529"/>
    </row>
    <row r="17530" spans="12:12" x14ac:dyDescent="0.2">
      <c r="L17530"/>
    </row>
    <row r="17531" spans="12:12" x14ac:dyDescent="0.2">
      <c r="L17531"/>
    </row>
    <row r="17532" spans="12:12" x14ac:dyDescent="0.2">
      <c r="L17532"/>
    </row>
    <row r="17533" spans="12:12" x14ac:dyDescent="0.2">
      <c r="L17533"/>
    </row>
    <row r="17534" spans="12:12" x14ac:dyDescent="0.2">
      <c r="L17534"/>
    </row>
    <row r="17535" spans="12:12" x14ac:dyDescent="0.2">
      <c r="L17535"/>
    </row>
    <row r="17536" spans="12:12" x14ac:dyDescent="0.2">
      <c r="L17536"/>
    </row>
    <row r="17537" spans="12:12" x14ac:dyDescent="0.2">
      <c r="L17537"/>
    </row>
    <row r="17538" spans="12:12" x14ac:dyDescent="0.2">
      <c r="L17538"/>
    </row>
    <row r="17539" spans="12:12" x14ac:dyDescent="0.2">
      <c r="L17539"/>
    </row>
    <row r="17540" spans="12:12" x14ac:dyDescent="0.2">
      <c r="L17540"/>
    </row>
    <row r="17541" spans="12:12" x14ac:dyDescent="0.2">
      <c r="L17541"/>
    </row>
    <row r="17542" spans="12:12" x14ac:dyDescent="0.2">
      <c r="L17542"/>
    </row>
    <row r="17543" spans="12:12" x14ac:dyDescent="0.2">
      <c r="L17543"/>
    </row>
    <row r="17544" spans="12:12" x14ac:dyDescent="0.2">
      <c r="L17544"/>
    </row>
    <row r="17545" spans="12:12" x14ac:dyDescent="0.2">
      <c r="L17545"/>
    </row>
    <row r="17546" spans="12:12" x14ac:dyDescent="0.2">
      <c r="L17546"/>
    </row>
    <row r="17547" spans="12:12" x14ac:dyDescent="0.2">
      <c r="L17547"/>
    </row>
    <row r="17548" spans="12:12" x14ac:dyDescent="0.2">
      <c r="L17548"/>
    </row>
    <row r="17549" spans="12:12" x14ac:dyDescent="0.2">
      <c r="L17549"/>
    </row>
    <row r="17550" spans="12:12" x14ac:dyDescent="0.2">
      <c r="L17550"/>
    </row>
    <row r="17551" spans="12:12" x14ac:dyDescent="0.2">
      <c r="L17551"/>
    </row>
    <row r="17552" spans="12:12" x14ac:dyDescent="0.2">
      <c r="L17552"/>
    </row>
    <row r="17553" spans="12:12" x14ac:dyDescent="0.2">
      <c r="L17553"/>
    </row>
    <row r="17554" spans="12:12" x14ac:dyDescent="0.2">
      <c r="L17554"/>
    </row>
    <row r="17555" spans="12:12" x14ac:dyDescent="0.2">
      <c r="L17555"/>
    </row>
    <row r="17556" spans="12:12" x14ac:dyDescent="0.2">
      <c r="L17556"/>
    </row>
    <row r="17557" spans="12:12" x14ac:dyDescent="0.2">
      <c r="L17557"/>
    </row>
    <row r="17558" spans="12:12" x14ac:dyDescent="0.2">
      <c r="L17558"/>
    </row>
    <row r="17559" spans="12:12" x14ac:dyDescent="0.2">
      <c r="L17559"/>
    </row>
    <row r="17560" spans="12:12" x14ac:dyDescent="0.2">
      <c r="L17560"/>
    </row>
    <row r="17561" spans="12:12" x14ac:dyDescent="0.2">
      <c r="L17561"/>
    </row>
    <row r="17562" spans="12:12" x14ac:dyDescent="0.2">
      <c r="L17562"/>
    </row>
    <row r="17563" spans="12:12" x14ac:dyDescent="0.2">
      <c r="L17563"/>
    </row>
    <row r="17564" spans="12:12" x14ac:dyDescent="0.2">
      <c r="L17564"/>
    </row>
    <row r="17565" spans="12:12" x14ac:dyDescent="0.2">
      <c r="L17565"/>
    </row>
    <row r="17566" spans="12:12" x14ac:dyDescent="0.2">
      <c r="L17566"/>
    </row>
    <row r="17567" spans="12:12" x14ac:dyDescent="0.2">
      <c r="L17567"/>
    </row>
    <row r="17568" spans="12:12" x14ac:dyDescent="0.2">
      <c r="L17568"/>
    </row>
    <row r="17569" spans="12:12" x14ac:dyDescent="0.2">
      <c r="L17569"/>
    </row>
    <row r="17570" spans="12:12" x14ac:dyDescent="0.2">
      <c r="L17570"/>
    </row>
    <row r="17571" spans="12:12" x14ac:dyDescent="0.2">
      <c r="L17571"/>
    </row>
    <row r="17572" spans="12:12" x14ac:dyDescent="0.2">
      <c r="L17572"/>
    </row>
    <row r="17573" spans="12:12" x14ac:dyDescent="0.2">
      <c r="L17573"/>
    </row>
    <row r="17574" spans="12:12" x14ac:dyDescent="0.2">
      <c r="L17574"/>
    </row>
    <row r="17575" spans="12:12" x14ac:dyDescent="0.2">
      <c r="L17575"/>
    </row>
    <row r="17576" spans="12:12" x14ac:dyDescent="0.2">
      <c r="L17576"/>
    </row>
    <row r="17577" spans="12:12" x14ac:dyDescent="0.2">
      <c r="L17577"/>
    </row>
    <row r="17578" spans="12:12" x14ac:dyDescent="0.2">
      <c r="L17578"/>
    </row>
    <row r="17579" spans="12:12" x14ac:dyDescent="0.2">
      <c r="L17579"/>
    </row>
    <row r="17580" spans="12:12" x14ac:dyDescent="0.2">
      <c r="L17580"/>
    </row>
    <row r="17581" spans="12:12" x14ac:dyDescent="0.2">
      <c r="L17581"/>
    </row>
    <row r="17582" spans="12:12" x14ac:dyDescent="0.2">
      <c r="L17582"/>
    </row>
    <row r="17583" spans="12:12" x14ac:dyDescent="0.2">
      <c r="L17583"/>
    </row>
    <row r="17584" spans="12:12" x14ac:dyDescent="0.2">
      <c r="L17584"/>
    </row>
    <row r="17585" spans="12:12" x14ac:dyDescent="0.2">
      <c r="L17585"/>
    </row>
    <row r="17586" spans="12:12" x14ac:dyDescent="0.2">
      <c r="L17586"/>
    </row>
    <row r="17587" spans="12:12" x14ac:dyDescent="0.2">
      <c r="L17587"/>
    </row>
    <row r="17588" spans="12:12" x14ac:dyDescent="0.2">
      <c r="L17588"/>
    </row>
    <row r="17589" spans="12:12" x14ac:dyDescent="0.2">
      <c r="L17589"/>
    </row>
    <row r="17590" spans="12:12" x14ac:dyDescent="0.2">
      <c r="L17590"/>
    </row>
    <row r="17591" spans="12:12" x14ac:dyDescent="0.2">
      <c r="L17591"/>
    </row>
    <row r="17592" spans="12:12" x14ac:dyDescent="0.2">
      <c r="L17592"/>
    </row>
    <row r="17593" spans="12:12" x14ac:dyDescent="0.2">
      <c r="L17593"/>
    </row>
    <row r="17594" spans="12:12" x14ac:dyDescent="0.2">
      <c r="L17594"/>
    </row>
    <row r="17595" spans="12:12" x14ac:dyDescent="0.2">
      <c r="L17595"/>
    </row>
    <row r="17596" spans="12:12" x14ac:dyDescent="0.2">
      <c r="L17596"/>
    </row>
    <row r="17597" spans="12:12" x14ac:dyDescent="0.2">
      <c r="L17597"/>
    </row>
    <row r="17598" spans="12:12" x14ac:dyDescent="0.2">
      <c r="L17598"/>
    </row>
    <row r="17599" spans="12:12" x14ac:dyDescent="0.2">
      <c r="L17599"/>
    </row>
    <row r="17600" spans="12:12" x14ac:dyDescent="0.2">
      <c r="L17600"/>
    </row>
    <row r="17601" spans="12:12" x14ac:dyDescent="0.2">
      <c r="L17601"/>
    </row>
    <row r="17602" spans="12:12" x14ac:dyDescent="0.2">
      <c r="L17602"/>
    </row>
    <row r="17603" spans="12:12" x14ac:dyDescent="0.2">
      <c r="L17603"/>
    </row>
    <row r="17604" spans="12:12" x14ac:dyDescent="0.2">
      <c r="L17604"/>
    </row>
    <row r="17605" spans="12:12" x14ac:dyDescent="0.2">
      <c r="L17605"/>
    </row>
    <row r="17606" spans="12:12" x14ac:dyDescent="0.2">
      <c r="L17606"/>
    </row>
    <row r="17607" spans="12:12" x14ac:dyDescent="0.2">
      <c r="L17607"/>
    </row>
    <row r="17608" spans="12:12" x14ac:dyDescent="0.2">
      <c r="L17608"/>
    </row>
    <row r="17609" spans="12:12" x14ac:dyDescent="0.2">
      <c r="L17609"/>
    </row>
    <row r="17610" spans="12:12" x14ac:dyDescent="0.2">
      <c r="L17610"/>
    </row>
    <row r="17611" spans="12:12" x14ac:dyDescent="0.2">
      <c r="L17611"/>
    </row>
    <row r="17612" spans="12:12" x14ac:dyDescent="0.2">
      <c r="L17612"/>
    </row>
    <row r="17613" spans="12:12" x14ac:dyDescent="0.2">
      <c r="L17613"/>
    </row>
    <row r="17614" spans="12:12" x14ac:dyDescent="0.2">
      <c r="L17614"/>
    </row>
    <row r="17615" spans="12:12" x14ac:dyDescent="0.2">
      <c r="L17615"/>
    </row>
    <row r="17616" spans="12:12" x14ac:dyDescent="0.2">
      <c r="L17616"/>
    </row>
    <row r="17617" spans="12:12" x14ac:dyDescent="0.2">
      <c r="L17617"/>
    </row>
    <row r="17618" spans="12:12" x14ac:dyDescent="0.2">
      <c r="L17618"/>
    </row>
    <row r="17619" spans="12:12" x14ac:dyDescent="0.2">
      <c r="L17619"/>
    </row>
    <row r="17620" spans="12:12" x14ac:dyDescent="0.2">
      <c r="L17620"/>
    </row>
    <row r="17621" spans="12:12" x14ac:dyDescent="0.2">
      <c r="L17621"/>
    </row>
    <row r="17622" spans="12:12" x14ac:dyDescent="0.2">
      <c r="L17622"/>
    </row>
    <row r="17623" spans="12:12" x14ac:dyDescent="0.2">
      <c r="L17623"/>
    </row>
    <row r="17624" spans="12:12" x14ac:dyDescent="0.2">
      <c r="L17624"/>
    </row>
    <row r="17625" spans="12:12" x14ac:dyDescent="0.2">
      <c r="L17625"/>
    </row>
    <row r="17626" spans="12:12" x14ac:dyDescent="0.2">
      <c r="L17626"/>
    </row>
    <row r="17627" spans="12:12" x14ac:dyDescent="0.2">
      <c r="L17627"/>
    </row>
    <row r="17628" spans="12:12" x14ac:dyDescent="0.2">
      <c r="L17628"/>
    </row>
    <row r="17629" spans="12:12" x14ac:dyDescent="0.2">
      <c r="L17629"/>
    </row>
    <row r="17630" spans="12:12" x14ac:dyDescent="0.2">
      <c r="L17630"/>
    </row>
    <row r="17631" spans="12:12" x14ac:dyDescent="0.2">
      <c r="L17631"/>
    </row>
    <row r="17632" spans="12:12" x14ac:dyDescent="0.2">
      <c r="L17632"/>
    </row>
    <row r="17633" spans="12:12" x14ac:dyDescent="0.2">
      <c r="L17633"/>
    </row>
    <row r="17634" spans="12:12" x14ac:dyDescent="0.2">
      <c r="L17634"/>
    </row>
    <row r="17635" spans="12:12" x14ac:dyDescent="0.2">
      <c r="L17635"/>
    </row>
    <row r="17636" spans="12:12" x14ac:dyDescent="0.2">
      <c r="L17636"/>
    </row>
    <row r="17637" spans="12:12" x14ac:dyDescent="0.2">
      <c r="L17637"/>
    </row>
    <row r="17638" spans="12:12" x14ac:dyDescent="0.2">
      <c r="L17638"/>
    </row>
    <row r="17639" spans="12:12" x14ac:dyDescent="0.2">
      <c r="L17639"/>
    </row>
    <row r="17640" spans="12:12" x14ac:dyDescent="0.2">
      <c r="L17640"/>
    </row>
    <row r="17641" spans="12:12" x14ac:dyDescent="0.2">
      <c r="L17641"/>
    </row>
    <row r="17642" spans="12:12" x14ac:dyDescent="0.2">
      <c r="L17642"/>
    </row>
    <row r="17643" spans="12:12" x14ac:dyDescent="0.2">
      <c r="L17643"/>
    </row>
    <row r="17644" spans="12:12" x14ac:dyDescent="0.2">
      <c r="L17644"/>
    </row>
    <row r="17645" spans="12:12" x14ac:dyDescent="0.2">
      <c r="L17645"/>
    </row>
    <row r="17646" spans="12:12" x14ac:dyDescent="0.2">
      <c r="L17646"/>
    </row>
    <row r="17647" spans="12:12" x14ac:dyDescent="0.2">
      <c r="L17647"/>
    </row>
    <row r="17648" spans="12:12" x14ac:dyDescent="0.2">
      <c r="L17648"/>
    </row>
    <row r="17649" spans="12:12" x14ac:dyDescent="0.2">
      <c r="L17649"/>
    </row>
    <row r="17650" spans="12:12" x14ac:dyDescent="0.2">
      <c r="L17650"/>
    </row>
    <row r="17651" spans="12:12" x14ac:dyDescent="0.2">
      <c r="L17651"/>
    </row>
    <row r="17652" spans="12:12" x14ac:dyDescent="0.2">
      <c r="L17652"/>
    </row>
    <row r="17653" spans="12:12" x14ac:dyDescent="0.2">
      <c r="L17653"/>
    </row>
    <row r="17654" spans="12:12" x14ac:dyDescent="0.2">
      <c r="L17654"/>
    </row>
    <row r="17655" spans="12:12" x14ac:dyDescent="0.2">
      <c r="L17655"/>
    </row>
    <row r="17656" spans="12:12" x14ac:dyDescent="0.2">
      <c r="L17656"/>
    </row>
    <row r="17657" spans="12:12" x14ac:dyDescent="0.2">
      <c r="L17657"/>
    </row>
    <row r="17658" spans="12:12" x14ac:dyDescent="0.2">
      <c r="L17658"/>
    </row>
    <row r="17659" spans="12:12" x14ac:dyDescent="0.2">
      <c r="L17659"/>
    </row>
    <row r="17660" spans="12:12" x14ac:dyDescent="0.2">
      <c r="L17660"/>
    </row>
    <row r="17661" spans="12:12" x14ac:dyDescent="0.2">
      <c r="L17661"/>
    </row>
    <row r="17662" spans="12:12" x14ac:dyDescent="0.2">
      <c r="L17662"/>
    </row>
    <row r="17663" spans="12:12" x14ac:dyDescent="0.2">
      <c r="L17663"/>
    </row>
    <row r="17664" spans="12:12" x14ac:dyDescent="0.2">
      <c r="L17664"/>
    </row>
    <row r="17665" spans="12:12" x14ac:dyDescent="0.2">
      <c r="L17665"/>
    </row>
    <row r="17666" spans="12:12" x14ac:dyDescent="0.2">
      <c r="L17666"/>
    </row>
    <row r="17667" spans="12:12" x14ac:dyDescent="0.2">
      <c r="L17667"/>
    </row>
    <row r="17668" spans="12:12" x14ac:dyDescent="0.2">
      <c r="L17668"/>
    </row>
    <row r="17669" spans="12:12" x14ac:dyDescent="0.2">
      <c r="L17669"/>
    </row>
    <row r="17670" spans="12:12" x14ac:dyDescent="0.2">
      <c r="L17670"/>
    </row>
    <row r="17671" spans="12:12" x14ac:dyDescent="0.2">
      <c r="L17671"/>
    </row>
    <row r="17672" spans="12:12" x14ac:dyDescent="0.2">
      <c r="L17672"/>
    </row>
    <row r="17673" spans="12:12" x14ac:dyDescent="0.2">
      <c r="L17673"/>
    </row>
    <row r="17674" spans="12:12" x14ac:dyDescent="0.2">
      <c r="L17674"/>
    </row>
    <row r="17675" spans="12:12" x14ac:dyDescent="0.2">
      <c r="L17675"/>
    </row>
    <row r="17676" spans="12:12" x14ac:dyDescent="0.2">
      <c r="L17676"/>
    </row>
    <row r="17677" spans="12:12" x14ac:dyDescent="0.2">
      <c r="L17677"/>
    </row>
    <row r="17678" spans="12:12" x14ac:dyDescent="0.2">
      <c r="L17678"/>
    </row>
    <row r="17679" spans="12:12" x14ac:dyDescent="0.2">
      <c r="L17679"/>
    </row>
    <row r="17680" spans="12:12" x14ac:dyDescent="0.2">
      <c r="L17680"/>
    </row>
    <row r="17681" spans="12:12" x14ac:dyDescent="0.2">
      <c r="L17681"/>
    </row>
    <row r="17682" spans="12:12" x14ac:dyDescent="0.2">
      <c r="L17682"/>
    </row>
    <row r="17683" spans="12:12" x14ac:dyDescent="0.2">
      <c r="L17683"/>
    </row>
    <row r="17684" spans="12:12" x14ac:dyDescent="0.2">
      <c r="L17684"/>
    </row>
    <row r="17685" spans="12:12" x14ac:dyDescent="0.2">
      <c r="L17685"/>
    </row>
    <row r="17686" spans="12:12" x14ac:dyDescent="0.2">
      <c r="L17686"/>
    </row>
    <row r="17687" spans="12:12" x14ac:dyDescent="0.2">
      <c r="L17687"/>
    </row>
    <row r="17688" spans="12:12" x14ac:dyDescent="0.2">
      <c r="L17688"/>
    </row>
    <row r="17689" spans="12:12" x14ac:dyDescent="0.2">
      <c r="L17689"/>
    </row>
    <row r="17690" spans="12:12" x14ac:dyDescent="0.2">
      <c r="L17690"/>
    </row>
    <row r="17691" spans="12:12" x14ac:dyDescent="0.2">
      <c r="L17691"/>
    </row>
    <row r="17692" spans="12:12" x14ac:dyDescent="0.2">
      <c r="L17692"/>
    </row>
    <row r="17693" spans="12:12" x14ac:dyDescent="0.2">
      <c r="L17693"/>
    </row>
    <row r="17694" spans="12:12" x14ac:dyDescent="0.2">
      <c r="L17694"/>
    </row>
    <row r="17695" spans="12:12" x14ac:dyDescent="0.2">
      <c r="L17695"/>
    </row>
    <row r="17696" spans="12:12" x14ac:dyDescent="0.2">
      <c r="L17696"/>
    </row>
    <row r="17697" spans="12:12" x14ac:dyDescent="0.2">
      <c r="L17697"/>
    </row>
    <row r="17698" spans="12:12" x14ac:dyDescent="0.2">
      <c r="L17698"/>
    </row>
    <row r="17699" spans="12:12" x14ac:dyDescent="0.2">
      <c r="L17699"/>
    </row>
    <row r="17700" spans="12:12" x14ac:dyDescent="0.2">
      <c r="L17700"/>
    </row>
    <row r="17701" spans="12:12" x14ac:dyDescent="0.2">
      <c r="L17701"/>
    </row>
    <row r="17702" spans="12:12" x14ac:dyDescent="0.2">
      <c r="L17702"/>
    </row>
    <row r="17703" spans="12:12" x14ac:dyDescent="0.2">
      <c r="L17703"/>
    </row>
    <row r="17704" spans="12:12" x14ac:dyDescent="0.2">
      <c r="L17704"/>
    </row>
    <row r="17705" spans="12:12" x14ac:dyDescent="0.2">
      <c r="L17705"/>
    </row>
    <row r="17706" spans="12:12" x14ac:dyDescent="0.2">
      <c r="L17706"/>
    </row>
    <row r="17707" spans="12:12" x14ac:dyDescent="0.2">
      <c r="L17707"/>
    </row>
    <row r="17708" spans="12:12" x14ac:dyDescent="0.2">
      <c r="L17708"/>
    </row>
    <row r="17709" spans="12:12" x14ac:dyDescent="0.2">
      <c r="L17709"/>
    </row>
    <row r="17710" spans="12:12" x14ac:dyDescent="0.2">
      <c r="L17710"/>
    </row>
    <row r="17711" spans="12:12" x14ac:dyDescent="0.2">
      <c r="L17711"/>
    </row>
    <row r="17712" spans="12:12" x14ac:dyDescent="0.2">
      <c r="L17712"/>
    </row>
    <row r="17713" spans="12:12" x14ac:dyDescent="0.2">
      <c r="L17713"/>
    </row>
    <row r="17714" spans="12:12" x14ac:dyDescent="0.2">
      <c r="L17714"/>
    </row>
    <row r="17715" spans="12:12" x14ac:dyDescent="0.2">
      <c r="L17715"/>
    </row>
    <row r="17716" spans="12:12" x14ac:dyDescent="0.2">
      <c r="L17716"/>
    </row>
    <row r="17717" spans="12:12" x14ac:dyDescent="0.2">
      <c r="L17717"/>
    </row>
    <row r="17718" spans="12:12" x14ac:dyDescent="0.2">
      <c r="L17718"/>
    </row>
    <row r="17719" spans="12:12" x14ac:dyDescent="0.2">
      <c r="L17719"/>
    </row>
    <row r="17720" spans="12:12" x14ac:dyDescent="0.2">
      <c r="L17720"/>
    </row>
    <row r="17721" spans="12:12" x14ac:dyDescent="0.2">
      <c r="L17721"/>
    </row>
    <row r="17722" spans="12:12" x14ac:dyDescent="0.2">
      <c r="L17722"/>
    </row>
    <row r="17723" spans="12:12" x14ac:dyDescent="0.2">
      <c r="L17723"/>
    </row>
    <row r="17724" spans="12:12" x14ac:dyDescent="0.2">
      <c r="L17724"/>
    </row>
    <row r="17725" spans="12:12" x14ac:dyDescent="0.2">
      <c r="L17725"/>
    </row>
    <row r="17726" spans="12:12" x14ac:dyDescent="0.2">
      <c r="L17726"/>
    </row>
    <row r="17727" spans="12:12" x14ac:dyDescent="0.2">
      <c r="L17727"/>
    </row>
    <row r="17728" spans="12:12" x14ac:dyDescent="0.2">
      <c r="L17728"/>
    </row>
    <row r="17729" spans="12:12" x14ac:dyDescent="0.2">
      <c r="L17729"/>
    </row>
    <row r="17730" spans="12:12" x14ac:dyDescent="0.2">
      <c r="L17730"/>
    </row>
    <row r="17731" spans="12:12" x14ac:dyDescent="0.2">
      <c r="L17731"/>
    </row>
    <row r="17732" spans="12:12" x14ac:dyDescent="0.2">
      <c r="L17732"/>
    </row>
    <row r="17733" spans="12:12" x14ac:dyDescent="0.2">
      <c r="L17733"/>
    </row>
    <row r="17734" spans="12:12" x14ac:dyDescent="0.2">
      <c r="L17734"/>
    </row>
    <row r="17735" spans="12:12" x14ac:dyDescent="0.2">
      <c r="L17735"/>
    </row>
    <row r="17736" spans="12:12" x14ac:dyDescent="0.2">
      <c r="L17736"/>
    </row>
    <row r="17737" spans="12:12" x14ac:dyDescent="0.2">
      <c r="L17737"/>
    </row>
    <row r="17738" spans="12:12" x14ac:dyDescent="0.2">
      <c r="L17738"/>
    </row>
    <row r="17739" spans="12:12" x14ac:dyDescent="0.2">
      <c r="L17739"/>
    </row>
    <row r="17740" spans="12:12" x14ac:dyDescent="0.2">
      <c r="L17740"/>
    </row>
    <row r="17741" spans="12:12" x14ac:dyDescent="0.2">
      <c r="L17741"/>
    </row>
    <row r="17742" spans="12:12" x14ac:dyDescent="0.2">
      <c r="L17742"/>
    </row>
    <row r="17743" spans="12:12" x14ac:dyDescent="0.2">
      <c r="L17743"/>
    </row>
    <row r="17744" spans="12:12" x14ac:dyDescent="0.2">
      <c r="L17744"/>
    </row>
    <row r="17745" spans="12:12" x14ac:dyDescent="0.2">
      <c r="L17745"/>
    </row>
    <row r="17746" spans="12:12" x14ac:dyDescent="0.2">
      <c r="L17746"/>
    </row>
    <row r="17747" spans="12:12" x14ac:dyDescent="0.2">
      <c r="L17747"/>
    </row>
    <row r="17748" spans="12:12" x14ac:dyDescent="0.2">
      <c r="L17748"/>
    </row>
    <row r="17749" spans="12:12" x14ac:dyDescent="0.2">
      <c r="L17749"/>
    </row>
    <row r="17750" spans="12:12" x14ac:dyDescent="0.2">
      <c r="L17750"/>
    </row>
    <row r="17751" spans="12:12" x14ac:dyDescent="0.2">
      <c r="L17751"/>
    </row>
    <row r="17752" spans="12:12" x14ac:dyDescent="0.2">
      <c r="L17752"/>
    </row>
    <row r="17753" spans="12:12" x14ac:dyDescent="0.2">
      <c r="L17753"/>
    </row>
    <row r="17754" spans="12:12" x14ac:dyDescent="0.2">
      <c r="L17754"/>
    </row>
    <row r="17755" spans="12:12" x14ac:dyDescent="0.2">
      <c r="L17755"/>
    </row>
    <row r="17756" spans="12:12" x14ac:dyDescent="0.2">
      <c r="L17756"/>
    </row>
    <row r="17757" spans="12:12" x14ac:dyDescent="0.2">
      <c r="L17757"/>
    </row>
    <row r="17758" spans="12:12" x14ac:dyDescent="0.2">
      <c r="L17758"/>
    </row>
    <row r="17759" spans="12:12" x14ac:dyDescent="0.2">
      <c r="L17759"/>
    </row>
    <row r="17760" spans="12:12" x14ac:dyDescent="0.2">
      <c r="L17760"/>
    </row>
    <row r="17761" spans="12:12" x14ac:dyDescent="0.2">
      <c r="L17761"/>
    </row>
    <row r="17762" spans="12:12" x14ac:dyDescent="0.2">
      <c r="L17762"/>
    </row>
    <row r="17763" spans="12:12" x14ac:dyDescent="0.2">
      <c r="L17763"/>
    </row>
    <row r="17764" spans="12:12" x14ac:dyDescent="0.2">
      <c r="L17764"/>
    </row>
    <row r="17765" spans="12:12" x14ac:dyDescent="0.2">
      <c r="L17765"/>
    </row>
    <row r="17766" spans="12:12" x14ac:dyDescent="0.2">
      <c r="L17766"/>
    </row>
    <row r="17767" spans="12:12" x14ac:dyDescent="0.2">
      <c r="L17767"/>
    </row>
    <row r="17768" spans="12:12" x14ac:dyDescent="0.2">
      <c r="L17768"/>
    </row>
    <row r="17769" spans="12:12" x14ac:dyDescent="0.2">
      <c r="L17769"/>
    </row>
    <row r="17770" spans="12:12" x14ac:dyDescent="0.2">
      <c r="L17770"/>
    </row>
    <row r="17771" spans="12:12" x14ac:dyDescent="0.2">
      <c r="L17771"/>
    </row>
    <row r="17772" spans="12:12" x14ac:dyDescent="0.2">
      <c r="L17772"/>
    </row>
    <row r="17773" spans="12:12" x14ac:dyDescent="0.2">
      <c r="L17773"/>
    </row>
    <row r="17774" spans="12:12" x14ac:dyDescent="0.2">
      <c r="L17774"/>
    </row>
    <row r="17775" spans="12:12" x14ac:dyDescent="0.2">
      <c r="L17775"/>
    </row>
    <row r="17776" spans="12:12" x14ac:dyDescent="0.2">
      <c r="L17776"/>
    </row>
    <row r="17777" spans="12:12" x14ac:dyDescent="0.2">
      <c r="L17777"/>
    </row>
    <row r="17778" spans="12:12" x14ac:dyDescent="0.2">
      <c r="L17778"/>
    </row>
    <row r="17779" spans="12:12" x14ac:dyDescent="0.2">
      <c r="L17779"/>
    </row>
    <row r="17780" spans="12:12" x14ac:dyDescent="0.2">
      <c r="L17780"/>
    </row>
    <row r="17781" spans="12:12" x14ac:dyDescent="0.2">
      <c r="L17781"/>
    </row>
    <row r="17782" spans="12:12" x14ac:dyDescent="0.2">
      <c r="L17782"/>
    </row>
    <row r="17783" spans="12:12" x14ac:dyDescent="0.2">
      <c r="L17783"/>
    </row>
    <row r="17784" spans="12:12" x14ac:dyDescent="0.2">
      <c r="L17784"/>
    </row>
    <row r="17785" spans="12:12" x14ac:dyDescent="0.2">
      <c r="L17785"/>
    </row>
    <row r="17786" spans="12:12" x14ac:dyDescent="0.2">
      <c r="L17786"/>
    </row>
    <row r="17787" spans="12:12" x14ac:dyDescent="0.2">
      <c r="L17787"/>
    </row>
    <row r="17788" spans="12:12" x14ac:dyDescent="0.2">
      <c r="L17788"/>
    </row>
    <row r="17789" spans="12:12" x14ac:dyDescent="0.2">
      <c r="L17789"/>
    </row>
    <row r="17790" spans="12:12" x14ac:dyDescent="0.2">
      <c r="L17790"/>
    </row>
    <row r="17791" spans="12:12" x14ac:dyDescent="0.2">
      <c r="L17791"/>
    </row>
    <row r="17792" spans="12:12" x14ac:dyDescent="0.2">
      <c r="L17792"/>
    </row>
    <row r="17793" spans="12:12" x14ac:dyDescent="0.2">
      <c r="L17793"/>
    </row>
    <row r="17794" spans="12:12" x14ac:dyDescent="0.2">
      <c r="L17794"/>
    </row>
    <row r="17795" spans="12:12" x14ac:dyDescent="0.2">
      <c r="L17795"/>
    </row>
    <row r="17796" spans="12:12" x14ac:dyDescent="0.2">
      <c r="L17796"/>
    </row>
    <row r="17797" spans="12:12" x14ac:dyDescent="0.2">
      <c r="L17797"/>
    </row>
    <row r="17798" spans="12:12" x14ac:dyDescent="0.2">
      <c r="L17798"/>
    </row>
    <row r="17799" spans="12:12" x14ac:dyDescent="0.2">
      <c r="L17799"/>
    </row>
    <row r="17800" spans="12:12" x14ac:dyDescent="0.2">
      <c r="L17800"/>
    </row>
    <row r="17801" spans="12:12" x14ac:dyDescent="0.2">
      <c r="L17801"/>
    </row>
    <row r="17802" spans="12:12" x14ac:dyDescent="0.2">
      <c r="L17802"/>
    </row>
    <row r="17803" spans="12:12" x14ac:dyDescent="0.2">
      <c r="L17803"/>
    </row>
    <row r="17804" spans="12:12" x14ac:dyDescent="0.2">
      <c r="L17804"/>
    </row>
    <row r="17805" spans="12:12" x14ac:dyDescent="0.2">
      <c r="L17805"/>
    </row>
    <row r="17806" spans="12:12" x14ac:dyDescent="0.2">
      <c r="L17806"/>
    </row>
    <row r="17807" spans="12:12" x14ac:dyDescent="0.2">
      <c r="L17807"/>
    </row>
    <row r="17808" spans="12:12" x14ac:dyDescent="0.2">
      <c r="L17808"/>
    </row>
    <row r="17809" spans="12:12" x14ac:dyDescent="0.2">
      <c r="L17809"/>
    </row>
    <row r="17810" spans="12:12" x14ac:dyDescent="0.2">
      <c r="L17810"/>
    </row>
    <row r="17811" spans="12:12" x14ac:dyDescent="0.2">
      <c r="L17811"/>
    </row>
    <row r="17812" spans="12:12" x14ac:dyDescent="0.2">
      <c r="L17812"/>
    </row>
    <row r="17813" spans="12:12" x14ac:dyDescent="0.2">
      <c r="L17813"/>
    </row>
    <row r="17814" spans="12:12" x14ac:dyDescent="0.2">
      <c r="L17814"/>
    </row>
    <row r="17815" spans="12:12" x14ac:dyDescent="0.2">
      <c r="L17815"/>
    </row>
    <row r="17816" spans="12:12" x14ac:dyDescent="0.2">
      <c r="L17816"/>
    </row>
    <row r="17817" spans="12:12" x14ac:dyDescent="0.2">
      <c r="L17817"/>
    </row>
    <row r="17818" spans="12:12" x14ac:dyDescent="0.2">
      <c r="L17818"/>
    </row>
    <row r="17819" spans="12:12" x14ac:dyDescent="0.2">
      <c r="L17819"/>
    </row>
    <row r="17820" spans="12:12" x14ac:dyDescent="0.2">
      <c r="L17820"/>
    </row>
    <row r="17821" spans="12:12" x14ac:dyDescent="0.2">
      <c r="L17821"/>
    </row>
    <row r="17822" spans="12:12" x14ac:dyDescent="0.2">
      <c r="L17822"/>
    </row>
    <row r="17823" spans="12:12" x14ac:dyDescent="0.2">
      <c r="L17823"/>
    </row>
    <row r="17824" spans="12:12" x14ac:dyDescent="0.2">
      <c r="L17824"/>
    </row>
    <row r="17825" spans="12:12" x14ac:dyDescent="0.2">
      <c r="L17825"/>
    </row>
    <row r="17826" spans="12:12" x14ac:dyDescent="0.2">
      <c r="L17826"/>
    </row>
    <row r="17827" spans="12:12" x14ac:dyDescent="0.2">
      <c r="L17827"/>
    </row>
    <row r="17828" spans="12:12" x14ac:dyDescent="0.2">
      <c r="L17828"/>
    </row>
    <row r="17829" spans="12:12" x14ac:dyDescent="0.2">
      <c r="L17829"/>
    </row>
    <row r="17830" spans="12:12" x14ac:dyDescent="0.2">
      <c r="L17830"/>
    </row>
    <row r="17831" spans="12:12" x14ac:dyDescent="0.2">
      <c r="L17831"/>
    </row>
    <row r="17832" spans="12:12" x14ac:dyDescent="0.2">
      <c r="L17832"/>
    </row>
    <row r="17833" spans="12:12" x14ac:dyDescent="0.2">
      <c r="L17833"/>
    </row>
    <row r="17834" spans="12:12" x14ac:dyDescent="0.2">
      <c r="L17834"/>
    </row>
    <row r="17835" spans="12:12" x14ac:dyDescent="0.2">
      <c r="L17835"/>
    </row>
    <row r="17836" spans="12:12" x14ac:dyDescent="0.2">
      <c r="L17836"/>
    </row>
    <row r="17837" spans="12:12" x14ac:dyDescent="0.2">
      <c r="L17837"/>
    </row>
    <row r="17838" spans="12:12" x14ac:dyDescent="0.2">
      <c r="L17838"/>
    </row>
    <row r="17839" spans="12:12" x14ac:dyDescent="0.2">
      <c r="L17839"/>
    </row>
    <row r="17840" spans="12:12" x14ac:dyDescent="0.2">
      <c r="L17840"/>
    </row>
    <row r="17841" spans="12:12" x14ac:dyDescent="0.2">
      <c r="L17841"/>
    </row>
    <row r="17842" spans="12:12" x14ac:dyDescent="0.2">
      <c r="L17842"/>
    </row>
    <row r="17843" spans="12:12" x14ac:dyDescent="0.2">
      <c r="L17843"/>
    </row>
    <row r="17844" spans="12:12" x14ac:dyDescent="0.2">
      <c r="L17844"/>
    </row>
    <row r="17845" spans="12:12" x14ac:dyDescent="0.2">
      <c r="L17845"/>
    </row>
    <row r="17846" spans="12:12" x14ac:dyDescent="0.2">
      <c r="L17846"/>
    </row>
    <row r="17847" spans="12:12" x14ac:dyDescent="0.2">
      <c r="L17847"/>
    </row>
    <row r="17848" spans="12:12" x14ac:dyDescent="0.2">
      <c r="L17848"/>
    </row>
    <row r="17849" spans="12:12" x14ac:dyDescent="0.2">
      <c r="L17849"/>
    </row>
    <row r="17850" spans="12:12" x14ac:dyDescent="0.2">
      <c r="L17850"/>
    </row>
    <row r="17851" spans="12:12" x14ac:dyDescent="0.2">
      <c r="L17851"/>
    </row>
    <row r="17852" spans="12:12" x14ac:dyDescent="0.2">
      <c r="L17852"/>
    </row>
    <row r="17853" spans="12:12" x14ac:dyDescent="0.2">
      <c r="L17853"/>
    </row>
    <row r="17854" spans="12:12" x14ac:dyDescent="0.2">
      <c r="L17854"/>
    </row>
    <row r="17855" spans="12:12" x14ac:dyDescent="0.2">
      <c r="L17855"/>
    </row>
    <row r="17856" spans="12:12" x14ac:dyDescent="0.2">
      <c r="L17856"/>
    </row>
    <row r="17857" spans="12:12" x14ac:dyDescent="0.2">
      <c r="L17857"/>
    </row>
    <row r="17858" spans="12:12" x14ac:dyDescent="0.2">
      <c r="L17858"/>
    </row>
    <row r="17859" spans="12:12" x14ac:dyDescent="0.2">
      <c r="L17859"/>
    </row>
    <row r="17860" spans="12:12" x14ac:dyDescent="0.2">
      <c r="L17860"/>
    </row>
    <row r="17861" spans="12:12" x14ac:dyDescent="0.2">
      <c r="L17861"/>
    </row>
    <row r="17862" spans="12:12" x14ac:dyDescent="0.2">
      <c r="L17862"/>
    </row>
    <row r="17863" spans="12:12" x14ac:dyDescent="0.2">
      <c r="L17863"/>
    </row>
    <row r="17864" spans="12:12" x14ac:dyDescent="0.2">
      <c r="L17864"/>
    </row>
    <row r="17865" spans="12:12" x14ac:dyDescent="0.2">
      <c r="L17865"/>
    </row>
    <row r="17866" spans="12:12" x14ac:dyDescent="0.2">
      <c r="L17866"/>
    </row>
    <row r="17867" spans="12:12" x14ac:dyDescent="0.2">
      <c r="L17867"/>
    </row>
    <row r="17868" spans="12:12" x14ac:dyDescent="0.2">
      <c r="L17868"/>
    </row>
    <row r="17869" spans="12:12" x14ac:dyDescent="0.2">
      <c r="L17869"/>
    </row>
    <row r="17870" spans="12:12" x14ac:dyDescent="0.2">
      <c r="L17870"/>
    </row>
    <row r="17871" spans="12:12" x14ac:dyDescent="0.2">
      <c r="L17871"/>
    </row>
    <row r="17872" spans="12:12" x14ac:dyDescent="0.2">
      <c r="L17872"/>
    </row>
    <row r="17873" spans="12:12" x14ac:dyDescent="0.2">
      <c r="L17873"/>
    </row>
    <row r="17874" spans="12:12" x14ac:dyDescent="0.2">
      <c r="L17874"/>
    </row>
    <row r="17875" spans="12:12" x14ac:dyDescent="0.2">
      <c r="L17875"/>
    </row>
    <row r="17876" spans="12:12" x14ac:dyDescent="0.2">
      <c r="L17876"/>
    </row>
    <row r="17877" spans="12:12" x14ac:dyDescent="0.2">
      <c r="L17877"/>
    </row>
    <row r="17878" spans="12:12" x14ac:dyDescent="0.2">
      <c r="L17878"/>
    </row>
    <row r="17879" spans="12:12" x14ac:dyDescent="0.2">
      <c r="L17879"/>
    </row>
    <row r="17880" spans="12:12" x14ac:dyDescent="0.2">
      <c r="L17880"/>
    </row>
    <row r="17881" spans="12:12" x14ac:dyDescent="0.2">
      <c r="L17881"/>
    </row>
    <row r="17882" spans="12:12" x14ac:dyDescent="0.2">
      <c r="L17882"/>
    </row>
    <row r="17883" spans="12:12" x14ac:dyDescent="0.2">
      <c r="L17883"/>
    </row>
    <row r="17884" spans="12:12" x14ac:dyDescent="0.2">
      <c r="L17884"/>
    </row>
    <row r="17885" spans="12:12" x14ac:dyDescent="0.2">
      <c r="L17885"/>
    </row>
    <row r="17886" spans="12:12" x14ac:dyDescent="0.2">
      <c r="L17886"/>
    </row>
    <row r="17887" spans="12:12" x14ac:dyDescent="0.2">
      <c r="L17887"/>
    </row>
    <row r="17888" spans="12:12" x14ac:dyDescent="0.2">
      <c r="L17888"/>
    </row>
    <row r="17889" spans="12:12" x14ac:dyDescent="0.2">
      <c r="L17889"/>
    </row>
    <row r="17890" spans="12:12" x14ac:dyDescent="0.2">
      <c r="L17890"/>
    </row>
    <row r="17891" spans="12:12" x14ac:dyDescent="0.2">
      <c r="L17891"/>
    </row>
    <row r="17892" spans="12:12" x14ac:dyDescent="0.2">
      <c r="L17892"/>
    </row>
    <row r="17893" spans="12:12" x14ac:dyDescent="0.2">
      <c r="L17893"/>
    </row>
    <row r="17894" spans="12:12" x14ac:dyDescent="0.2">
      <c r="L17894"/>
    </row>
    <row r="17895" spans="12:12" x14ac:dyDescent="0.2">
      <c r="L17895"/>
    </row>
    <row r="17896" spans="12:12" x14ac:dyDescent="0.2">
      <c r="L17896"/>
    </row>
    <row r="17897" spans="12:12" x14ac:dyDescent="0.2">
      <c r="L17897"/>
    </row>
    <row r="17898" spans="12:12" x14ac:dyDescent="0.2">
      <c r="L17898"/>
    </row>
    <row r="17899" spans="12:12" x14ac:dyDescent="0.2">
      <c r="L17899"/>
    </row>
    <row r="17900" spans="12:12" x14ac:dyDescent="0.2">
      <c r="L17900"/>
    </row>
    <row r="17901" spans="12:12" x14ac:dyDescent="0.2">
      <c r="L17901"/>
    </row>
    <row r="17902" spans="12:12" x14ac:dyDescent="0.2">
      <c r="L17902"/>
    </row>
    <row r="17903" spans="12:12" x14ac:dyDescent="0.2">
      <c r="L17903"/>
    </row>
    <row r="17904" spans="12:12" x14ac:dyDescent="0.2">
      <c r="L17904"/>
    </row>
    <row r="17905" spans="12:12" x14ac:dyDescent="0.2">
      <c r="L17905"/>
    </row>
    <row r="17906" spans="12:12" x14ac:dyDescent="0.2">
      <c r="L17906"/>
    </row>
    <row r="17907" spans="12:12" x14ac:dyDescent="0.2">
      <c r="L17907"/>
    </row>
    <row r="17908" spans="12:12" x14ac:dyDescent="0.2">
      <c r="L17908"/>
    </row>
    <row r="17909" spans="12:12" x14ac:dyDescent="0.2">
      <c r="L17909"/>
    </row>
    <row r="17910" spans="12:12" x14ac:dyDescent="0.2">
      <c r="L17910"/>
    </row>
    <row r="17911" spans="12:12" x14ac:dyDescent="0.2">
      <c r="L17911"/>
    </row>
    <row r="17912" spans="12:12" x14ac:dyDescent="0.2">
      <c r="L17912"/>
    </row>
    <row r="17913" spans="12:12" x14ac:dyDescent="0.2">
      <c r="L17913"/>
    </row>
    <row r="17914" spans="12:12" x14ac:dyDescent="0.2">
      <c r="L17914"/>
    </row>
    <row r="17915" spans="12:12" x14ac:dyDescent="0.2">
      <c r="L17915"/>
    </row>
    <row r="17916" spans="12:12" x14ac:dyDescent="0.2">
      <c r="L17916"/>
    </row>
    <row r="17917" spans="12:12" x14ac:dyDescent="0.2">
      <c r="L17917"/>
    </row>
    <row r="17918" spans="12:12" x14ac:dyDescent="0.2">
      <c r="L17918"/>
    </row>
    <row r="17919" spans="12:12" x14ac:dyDescent="0.2">
      <c r="L17919"/>
    </row>
    <row r="17920" spans="12:12" x14ac:dyDescent="0.2">
      <c r="L17920"/>
    </row>
    <row r="17921" spans="12:12" x14ac:dyDescent="0.2">
      <c r="L17921"/>
    </row>
    <row r="17922" spans="12:12" x14ac:dyDescent="0.2">
      <c r="L17922"/>
    </row>
    <row r="17923" spans="12:12" x14ac:dyDescent="0.2">
      <c r="L17923"/>
    </row>
    <row r="17924" spans="12:12" x14ac:dyDescent="0.2">
      <c r="L17924"/>
    </row>
    <row r="17925" spans="12:12" x14ac:dyDescent="0.2">
      <c r="L17925"/>
    </row>
    <row r="17926" spans="12:12" x14ac:dyDescent="0.2">
      <c r="L17926"/>
    </row>
    <row r="17927" spans="12:12" x14ac:dyDescent="0.2">
      <c r="L17927"/>
    </row>
    <row r="17928" spans="12:12" x14ac:dyDescent="0.2">
      <c r="L17928"/>
    </row>
    <row r="17929" spans="12:12" x14ac:dyDescent="0.2">
      <c r="L17929"/>
    </row>
    <row r="17930" spans="12:12" x14ac:dyDescent="0.2">
      <c r="L17930"/>
    </row>
    <row r="17931" spans="12:12" x14ac:dyDescent="0.2">
      <c r="L17931"/>
    </row>
    <row r="17932" spans="12:12" x14ac:dyDescent="0.2">
      <c r="L17932"/>
    </row>
    <row r="17933" spans="12:12" x14ac:dyDescent="0.2">
      <c r="L17933"/>
    </row>
    <row r="17934" spans="12:12" x14ac:dyDescent="0.2">
      <c r="L17934"/>
    </row>
    <row r="17935" spans="12:12" x14ac:dyDescent="0.2">
      <c r="L17935"/>
    </row>
    <row r="17936" spans="12:12" x14ac:dyDescent="0.2">
      <c r="L17936"/>
    </row>
    <row r="17937" spans="12:12" x14ac:dyDescent="0.2">
      <c r="L17937"/>
    </row>
    <row r="17938" spans="12:12" x14ac:dyDescent="0.2">
      <c r="L17938"/>
    </row>
    <row r="17939" spans="12:12" x14ac:dyDescent="0.2">
      <c r="L17939"/>
    </row>
    <row r="17940" spans="12:12" x14ac:dyDescent="0.2">
      <c r="L17940"/>
    </row>
    <row r="17941" spans="12:12" x14ac:dyDescent="0.2">
      <c r="L17941"/>
    </row>
    <row r="17942" spans="12:12" x14ac:dyDescent="0.2">
      <c r="L17942"/>
    </row>
    <row r="17943" spans="12:12" x14ac:dyDescent="0.2">
      <c r="L17943"/>
    </row>
    <row r="17944" spans="12:12" x14ac:dyDescent="0.2">
      <c r="L17944"/>
    </row>
    <row r="17945" spans="12:12" x14ac:dyDescent="0.2">
      <c r="L17945"/>
    </row>
    <row r="17946" spans="12:12" x14ac:dyDescent="0.2">
      <c r="L17946"/>
    </row>
    <row r="17947" spans="12:12" x14ac:dyDescent="0.2">
      <c r="L17947"/>
    </row>
    <row r="17948" spans="12:12" x14ac:dyDescent="0.2">
      <c r="L17948"/>
    </row>
    <row r="17949" spans="12:12" x14ac:dyDescent="0.2">
      <c r="L17949"/>
    </row>
    <row r="17950" spans="12:12" x14ac:dyDescent="0.2">
      <c r="L17950"/>
    </row>
    <row r="17951" spans="12:12" x14ac:dyDescent="0.2">
      <c r="L17951"/>
    </row>
    <row r="17952" spans="12:12" x14ac:dyDescent="0.2">
      <c r="L17952"/>
    </row>
    <row r="17953" spans="12:12" x14ac:dyDescent="0.2">
      <c r="L17953"/>
    </row>
    <row r="17954" spans="12:12" x14ac:dyDescent="0.2">
      <c r="L17954"/>
    </row>
    <row r="17955" spans="12:12" x14ac:dyDescent="0.2">
      <c r="L17955"/>
    </row>
    <row r="17956" spans="12:12" x14ac:dyDescent="0.2">
      <c r="L17956"/>
    </row>
    <row r="17957" spans="12:12" x14ac:dyDescent="0.2">
      <c r="L17957"/>
    </row>
    <row r="17958" spans="12:12" x14ac:dyDescent="0.2">
      <c r="L17958"/>
    </row>
    <row r="17959" spans="12:12" x14ac:dyDescent="0.2">
      <c r="L17959"/>
    </row>
    <row r="17960" spans="12:12" x14ac:dyDescent="0.2">
      <c r="L17960"/>
    </row>
    <row r="17961" spans="12:12" x14ac:dyDescent="0.2">
      <c r="L17961"/>
    </row>
    <row r="17962" spans="12:12" x14ac:dyDescent="0.2">
      <c r="L17962"/>
    </row>
    <row r="17963" spans="12:12" x14ac:dyDescent="0.2">
      <c r="L17963"/>
    </row>
    <row r="17964" spans="12:12" x14ac:dyDescent="0.2">
      <c r="L17964"/>
    </row>
    <row r="17965" spans="12:12" x14ac:dyDescent="0.2">
      <c r="L17965"/>
    </row>
    <row r="17966" spans="12:12" x14ac:dyDescent="0.2">
      <c r="L17966"/>
    </row>
    <row r="17967" spans="12:12" x14ac:dyDescent="0.2">
      <c r="L17967"/>
    </row>
    <row r="17968" spans="12:12" x14ac:dyDescent="0.2">
      <c r="L17968"/>
    </row>
    <row r="17969" spans="12:12" x14ac:dyDescent="0.2">
      <c r="L17969"/>
    </row>
    <row r="17970" spans="12:12" x14ac:dyDescent="0.2">
      <c r="L17970"/>
    </row>
    <row r="17971" spans="12:12" x14ac:dyDescent="0.2">
      <c r="L17971"/>
    </row>
    <row r="17972" spans="12:12" x14ac:dyDescent="0.2">
      <c r="L17972"/>
    </row>
    <row r="17973" spans="12:12" x14ac:dyDescent="0.2">
      <c r="L17973"/>
    </row>
    <row r="17974" spans="12:12" x14ac:dyDescent="0.2">
      <c r="L17974"/>
    </row>
    <row r="17975" spans="12:12" x14ac:dyDescent="0.2">
      <c r="L17975"/>
    </row>
    <row r="17976" spans="12:12" x14ac:dyDescent="0.2">
      <c r="L17976"/>
    </row>
    <row r="17977" spans="12:12" x14ac:dyDescent="0.2">
      <c r="L17977"/>
    </row>
    <row r="17978" spans="12:12" x14ac:dyDescent="0.2">
      <c r="L17978"/>
    </row>
    <row r="17979" spans="12:12" x14ac:dyDescent="0.2">
      <c r="L17979"/>
    </row>
    <row r="17980" spans="12:12" x14ac:dyDescent="0.2">
      <c r="L17980"/>
    </row>
    <row r="17981" spans="12:12" x14ac:dyDescent="0.2">
      <c r="L17981"/>
    </row>
    <row r="17982" spans="12:12" x14ac:dyDescent="0.2">
      <c r="L17982"/>
    </row>
    <row r="17983" spans="12:12" x14ac:dyDescent="0.2">
      <c r="L17983"/>
    </row>
    <row r="17984" spans="12:12" x14ac:dyDescent="0.2">
      <c r="L17984"/>
    </row>
    <row r="17985" spans="12:12" x14ac:dyDescent="0.2">
      <c r="L17985"/>
    </row>
    <row r="17986" spans="12:12" x14ac:dyDescent="0.2">
      <c r="L17986"/>
    </row>
    <row r="17987" spans="12:12" x14ac:dyDescent="0.2">
      <c r="L17987"/>
    </row>
    <row r="17988" spans="12:12" x14ac:dyDescent="0.2">
      <c r="L17988"/>
    </row>
    <row r="17989" spans="12:12" x14ac:dyDescent="0.2">
      <c r="L17989"/>
    </row>
    <row r="17990" spans="12:12" x14ac:dyDescent="0.2">
      <c r="L17990"/>
    </row>
    <row r="17991" spans="12:12" x14ac:dyDescent="0.2">
      <c r="L17991"/>
    </row>
    <row r="17992" spans="12:12" x14ac:dyDescent="0.2">
      <c r="L17992"/>
    </row>
    <row r="17993" spans="12:12" x14ac:dyDescent="0.2">
      <c r="L17993"/>
    </row>
    <row r="17994" spans="12:12" x14ac:dyDescent="0.2">
      <c r="L17994"/>
    </row>
    <row r="17995" spans="12:12" x14ac:dyDescent="0.2">
      <c r="L17995"/>
    </row>
    <row r="17996" spans="12:12" x14ac:dyDescent="0.2">
      <c r="L17996"/>
    </row>
    <row r="17997" spans="12:12" x14ac:dyDescent="0.2">
      <c r="L17997"/>
    </row>
    <row r="17998" spans="12:12" x14ac:dyDescent="0.2">
      <c r="L17998"/>
    </row>
    <row r="17999" spans="12:12" x14ac:dyDescent="0.2">
      <c r="L17999"/>
    </row>
    <row r="18000" spans="12:12" x14ac:dyDescent="0.2">
      <c r="L18000"/>
    </row>
    <row r="18001" spans="12:12" x14ac:dyDescent="0.2">
      <c r="L18001"/>
    </row>
    <row r="18002" spans="12:12" x14ac:dyDescent="0.2">
      <c r="L18002"/>
    </row>
    <row r="18003" spans="12:12" x14ac:dyDescent="0.2">
      <c r="L18003"/>
    </row>
    <row r="18004" spans="12:12" x14ac:dyDescent="0.2">
      <c r="L18004"/>
    </row>
    <row r="18005" spans="12:12" x14ac:dyDescent="0.2">
      <c r="L18005"/>
    </row>
    <row r="18006" spans="12:12" x14ac:dyDescent="0.2">
      <c r="L18006"/>
    </row>
    <row r="18007" spans="12:12" x14ac:dyDescent="0.2">
      <c r="L18007"/>
    </row>
    <row r="18008" spans="12:12" x14ac:dyDescent="0.2">
      <c r="L18008"/>
    </row>
    <row r="18009" spans="12:12" x14ac:dyDescent="0.2">
      <c r="L18009"/>
    </row>
    <row r="18010" spans="12:12" x14ac:dyDescent="0.2">
      <c r="L18010"/>
    </row>
    <row r="18011" spans="12:12" x14ac:dyDescent="0.2">
      <c r="L18011"/>
    </row>
    <row r="18012" spans="12:12" x14ac:dyDescent="0.2">
      <c r="L18012"/>
    </row>
    <row r="18013" spans="12:12" x14ac:dyDescent="0.2">
      <c r="L18013"/>
    </row>
    <row r="18014" spans="12:12" x14ac:dyDescent="0.2">
      <c r="L18014"/>
    </row>
    <row r="18015" spans="12:12" x14ac:dyDescent="0.2">
      <c r="L18015"/>
    </row>
    <row r="18016" spans="12:12" x14ac:dyDescent="0.2">
      <c r="L18016"/>
    </row>
    <row r="18017" spans="12:12" x14ac:dyDescent="0.2">
      <c r="L18017"/>
    </row>
    <row r="18018" spans="12:12" x14ac:dyDescent="0.2">
      <c r="L18018"/>
    </row>
    <row r="18019" spans="12:12" x14ac:dyDescent="0.2">
      <c r="L18019"/>
    </row>
    <row r="18020" spans="12:12" x14ac:dyDescent="0.2">
      <c r="L18020"/>
    </row>
    <row r="18021" spans="12:12" x14ac:dyDescent="0.2">
      <c r="L18021"/>
    </row>
    <row r="18022" spans="12:12" x14ac:dyDescent="0.2">
      <c r="L18022"/>
    </row>
    <row r="18023" spans="12:12" x14ac:dyDescent="0.2">
      <c r="L18023"/>
    </row>
    <row r="18024" spans="12:12" x14ac:dyDescent="0.2">
      <c r="L18024"/>
    </row>
    <row r="18025" spans="12:12" x14ac:dyDescent="0.2">
      <c r="L18025"/>
    </row>
    <row r="18026" spans="12:12" x14ac:dyDescent="0.2">
      <c r="L18026"/>
    </row>
    <row r="18027" spans="12:12" x14ac:dyDescent="0.2">
      <c r="L18027"/>
    </row>
    <row r="18028" spans="12:12" x14ac:dyDescent="0.2">
      <c r="L18028"/>
    </row>
    <row r="18029" spans="12:12" x14ac:dyDescent="0.2">
      <c r="L18029"/>
    </row>
    <row r="18030" spans="12:12" x14ac:dyDescent="0.2">
      <c r="L18030"/>
    </row>
    <row r="18031" spans="12:12" x14ac:dyDescent="0.2">
      <c r="L18031"/>
    </row>
    <row r="18032" spans="12:12" x14ac:dyDescent="0.2">
      <c r="L18032"/>
    </row>
    <row r="18033" spans="12:12" x14ac:dyDescent="0.2">
      <c r="L18033"/>
    </row>
    <row r="18034" spans="12:12" x14ac:dyDescent="0.2">
      <c r="L18034"/>
    </row>
    <row r="18035" spans="12:12" x14ac:dyDescent="0.2">
      <c r="L18035"/>
    </row>
    <row r="18036" spans="12:12" x14ac:dyDescent="0.2">
      <c r="L18036"/>
    </row>
    <row r="18037" spans="12:12" x14ac:dyDescent="0.2">
      <c r="L18037"/>
    </row>
    <row r="18038" spans="12:12" x14ac:dyDescent="0.2">
      <c r="L18038"/>
    </row>
    <row r="18039" spans="12:12" x14ac:dyDescent="0.2">
      <c r="L18039"/>
    </row>
    <row r="18040" spans="12:12" x14ac:dyDescent="0.2">
      <c r="L18040"/>
    </row>
    <row r="18041" spans="12:12" x14ac:dyDescent="0.2">
      <c r="L18041"/>
    </row>
    <row r="18042" spans="12:12" x14ac:dyDescent="0.2">
      <c r="L18042"/>
    </row>
    <row r="18043" spans="12:12" x14ac:dyDescent="0.2">
      <c r="L18043"/>
    </row>
    <row r="18044" spans="12:12" x14ac:dyDescent="0.2">
      <c r="L18044"/>
    </row>
    <row r="18045" spans="12:12" x14ac:dyDescent="0.2">
      <c r="L18045"/>
    </row>
    <row r="18046" spans="12:12" x14ac:dyDescent="0.2">
      <c r="L18046"/>
    </row>
    <row r="18047" spans="12:12" x14ac:dyDescent="0.2">
      <c r="L18047"/>
    </row>
    <row r="18048" spans="12:12" x14ac:dyDescent="0.2">
      <c r="L18048"/>
    </row>
    <row r="18049" spans="12:12" x14ac:dyDescent="0.2">
      <c r="L18049"/>
    </row>
    <row r="18050" spans="12:12" x14ac:dyDescent="0.2">
      <c r="L18050"/>
    </row>
    <row r="18051" spans="12:12" x14ac:dyDescent="0.2">
      <c r="L18051"/>
    </row>
    <row r="18052" spans="12:12" x14ac:dyDescent="0.2">
      <c r="L18052"/>
    </row>
    <row r="18053" spans="12:12" x14ac:dyDescent="0.2">
      <c r="L18053"/>
    </row>
    <row r="18054" spans="12:12" x14ac:dyDescent="0.2">
      <c r="L18054"/>
    </row>
    <row r="18055" spans="12:12" x14ac:dyDescent="0.2">
      <c r="L18055"/>
    </row>
    <row r="18056" spans="12:12" x14ac:dyDescent="0.2">
      <c r="L18056"/>
    </row>
    <row r="18057" spans="12:12" x14ac:dyDescent="0.2">
      <c r="L18057"/>
    </row>
    <row r="18058" spans="12:12" x14ac:dyDescent="0.2">
      <c r="L18058"/>
    </row>
    <row r="18059" spans="12:12" x14ac:dyDescent="0.2">
      <c r="L18059"/>
    </row>
    <row r="18060" spans="12:12" x14ac:dyDescent="0.2">
      <c r="L18060"/>
    </row>
    <row r="18061" spans="12:12" x14ac:dyDescent="0.2">
      <c r="L18061"/>
    </row>
    <row r="18062" spans="12:12" x14ac:dyDescent="0.2">
      <c r="L18062"/>
    </row>
    <row r="18063" spans="12:12" x14ac:dyDescent="0.2">
      <c r="L18063"/>
    </row>
    <row r="18064" spans="12:12" x14ac:dyDescent="0.2">
      <c r="L18064"/>
    </row>
    <row r="18065" spans="12:12" x14ac:dyDescent="0.2">
      <c r="L18065"/>
    </row>
    <row r="18066" spans="12:12" x14ac:dyDescent="0.2">
      <c r="L18066"/>
    </row>
    <row r="18067" spans="12:12" x14ac:dyDescent="0.2">
      <c r="L18067"/>
    </row>
    <row r="18068" spans="12:12" x14ac:dyDescent="0.2">
      <c r="L18068"/>
    </row>
    <row r="18069" spans="12:12" x14ac:dyDescent="0.2">
      <c r="L18069"/>
    </row>
    <row r="18070" spans="12:12" x14ac:dyDescent="0.2">
      <c r="L18070"/>
    </row>
    <row r="18071" spans="12:12" x14ac:dyDescent="0.2">
      <c r="L18071"/>
    </row>
    <row r="18072" spans="12:12" x14ac:dyDescent="0.2">
      <c r="L18072"/>
    </row>
    <row r="18073" spans="12:12" x14ac:dyDescent="0.2">
      <c r="L18073"/>
    </row>
    <row r="18074" spans="12:12" x14ac:dyDescent="0.2">
      <c r="L18074"/>
    </row>
    <row r="18075" spans="12:12" x14ac:dyDescent="0.2">
      <c r="L18075"/>
    </row>
    <row r="18076" spans="12:12" x14ac:dyDescent="0.2">
      <c r="L18076"/>
    </row>
    <row r="18077" spans="12:12" x14ac:dyDescent="0.2">
      <c r="L18077"/>
    </row>
    <row r="18078" spans="12:12" x14ac:dyDescent="0.2">
      <c r="L18078"/>
    </row>
    <row r="18079" spans="12:12" x14ac:dyDescent="0.2">
      <c r="L18079"/>
    </row>
    <row r="18080" spans="12:12" x14ac:dyDescent="0.2">
      <c r="L18080"/>
    </row>
    <row r="18081" spans="12:12" x14ac:dyDescent="0.2">
      <c r="L18081"/>
    </row>
    <row r="18082" spans="12:12" x14ac:dyDescent="0.2">
      <c r="L18082"/>
    </row>
    <row r="18083" spans="12:12" x14ac:dyDescent="0.2">
      <c r="L18083"/>
    </row>
    <row r="18084" spans="12:12" x14ac:dyDescent="0.2">
      <c r="L18084"/>
    </row>
    <row r="18085" spans="12:12" x14ac:dyDescent="0.2">
      <c r="L18085"/>
    </row>
    <row r="18086" spans="12:12" x14ac:dyDescent="0.2">
      <c r="L18086"/>
    </row>
    <row r="18087" spans="12:12" x14ac:dyDescent="0.2">
      <c r="L18087"/>
    </row>
    <row r="18088" spans="12:12" x14ac:dyDescent="0.2">
      <c r="L18088"/>
    </row>
    <row r="18089" spans="12:12" x14ac:dyDescent="0.2">
      <c r="L18089"/>
    </row>
    <row r="18090" spans="12:12" x14ac:dyDescent="0.2">
      <c r="L18090"/>
    </row>
    <row r="18091" spans="12:12" x14ac:dyDescent="0.2">
      <c r="L18091"/>
    </row>
    <row r="18092" spans="12:12" x14ac:dyDescent="0.2">
      <c r="L18092"/>
    </row>
    <row r="18093" spans="12:12" x14ac:dyDescent="0.2">
      <c r="L18093"/>
    </row>
    <row r="18094" spans="12:12" x14ac:dyDescent="0.2">
      <c r="L18094"/>
    </row>
    <row r="18095" spans="12:12" x14ac:dyDescent="0.2">
      <c r="L18095"/>
    </row>
    <row r="18096" spans="12:12" x14ac:dyDescent="0.2">
      <c r="L18096"/>
    </row>
    <row r="18097" spans="12:12" x14ac:dyDescent="0.2">
      <c r="L18097"/>
    </row>
    <row r="18098" spans="12:12" x14ac:dyDescent="0.2">
      <c r="L18098"/>
    </row>
    <row r="18099" spans="12:12" x14ac:dyDescent="0.2">
      <c r="L18099"/>
    </row>
    <row r="18100" spans="12:12" x14ac:dyDescent="0.2">
      <c r="L18100"/>
    </row>
    <row r="18101" spans="12:12" x14ac:dyDescent="0.2">
      <c r="L18101"/>
    </row>
    <row r="18102" spans="12:12" x14ac:dyDescent="0.2">
      <c r="L18102"/>
    </row>
    <row r="18103" spans="12:12" x14ac:dyDescent="0.2">
      <c r="L18103"/>
    </row>
    <row r="18104" spans="12:12" x14ac:dyDescent="0.2">
      <c r="L18104"/>
    </row>
    <row r="18105" spans="12:12" x14ac:dyDescent="0.2">
      <c r="L18105"/>
    </row>
    <row r="18106" spans="12:12" x14ac:dyDescent="0.2">
      <c r="L18106"/>
    </row>
    <row r="18107" spans="12:12" x14ac:dyDescent="0.2">
      <c r="L18107"/>
    </row>
    <row r="18108" spans="12:12" x14ac:dyDescent="0.2">
      <c r="L18108"/>
    </row>
    <row r="18109" spans="12:12" x14ac:dyDescent="0.2">
      <c r="L18109"/>
    </row>
    <row r="18110" spans="12:12" x14ac:dyDescent="0.2">
      <c r="L18110"/>
    </row>
    <row r="18111" spans="12:12" x14ac:dyDescent="0.2">
      <c r="L18111"/>
    </row>
    <row r="18112" spans="12:12" x14ac:dyDescent="0.2">
      <c r="L18112"/>
    </row>
    <row r="18113" spans="12:12" x14ac:dyDescent="0.2">
      <c r="L18113"/>
    </row>
    <row r="18114" spans="12:12" x14ac:dyDescent="0.2">
      <c r="L18114"/>
    </row>
    <row r="18115" spans="12:12" x14ac:dyDescent="0.2">
      <c r="L18115"/>
    </row>
    <row r="18116" spans="12:12" x14ac:dyDescent="0.2">
      <c r="L18116"/>
    </row>
    <row r="18117" spans="12:12" x14ac:dyDescent="0.2">
      <c r="L18117"/>
    </row>
    <row r="18118" spans="12:12" x14ac:dyDescent="0.2">
      <c r="L18118"/>
    </row>
    <row r="18119" spans="12:12" x14ac:dyDescent="0.2">
      <c r="L18119"/>
    </row>
    <row r="18120" spans="12:12" x14ac:dyDescent="0.2">
      <c r="L18120"/>
    </row>
    <row r="18121" spans="12:12" x14ac:dyDescent="0.2">
      <c r="L18121"/>
    </row>
    <row r="18122" spans="12:12" x14ac:dyDescent="0.2">
      <c r="L18122"/>
    </row>
    <row r="18123" spans="12:12" x14ac:dyDescent="0.2">
      <c r="L18123"/>
    </row>
    <row r="18124" spans="12:12" x14ac:dyDescent="0.2">
      <c r="L18124"/>
    </row>
    <row r="18125" spans="12:12" x14ac:dyDescent="0.2">
      <c r="L18125"/>
    </row>
    <row r="18126" spans="12:12" x14ac:dyDescent="0.2">
      <c r="L18126"/>
    </row>
    <row r="18127" spans="12:12" x14ac:dyDescent="0.2">
      <c r="L18127"/>
    </row>
    <row r="18128" spans="12:12" x14ac:dyDescent="0.2">
      <c r="L18128"/>
    </row>
    <row r="18129" spans="12:12" x14ac:dyDescent="0.2">
      <c r="L18129"/>
    </row>
    <row r="18130" spans="12:12" x14ac:dyDescent="0.2">
      <c r="L18130"/>
    </row>
    <row r="18131" spans="12:12" x14ac:dyDescent="0.2">
      <c r="L18131"/>
    </row>
    <row r="18132" spans="12:12" x14ac:dyDescent="0.2">
      <c r="L18132"/>
    </row>
    <row r="18133" spans="12:12" x14ac:dyDescent="0.2">
      <c r="L18133"/>
    </row>
    <row r="18134" spans="12:12" x14ac:dyDescent="0.2">
      <c r="L18134"/>
    </row>
    <row r="18135" spans="12:12" x14ac:dyDescent="0.2">
      <c r="L18135"/>
    </row>
    <row r="18136" spans="12:12" x14ac:dyDescent="0.2">
      <c r="L18136"/>
    </row>
    <row r="18137" spans="12:12" x14ac:dyDescent="0.2">
      <c r="L18137"/>
    </row>
    <row r="18138" spans="12:12" x14ac:dyDescent="0.2">
      <c r="L18138"/>
    </row>
    <row r="18139" spans="12:12" x14ac:dyDescent="0.2">
      <c r="L18139"/>
    </row>
    <row r="18140" spans="12:12" x14ac:dyDescent="0.2">
      <c r="L18140"/>
    </row>
    <row r="18141" spans="12:12" x14ac:dyDescent="0.2">
      <c r="L18141"/>
    </row>
    <row r="18142" spans="12:12" x14ac:dyDescent="0.2">
      <c r="L18142"/>
    </row>
    <row r="18143" spans="12:12" x14ac:dyDescent="0.2">
      <c r="L18143"/>
    </row>
    <row r="18144" spans="12:12" x14ac:dyDescent="0.2">
      <c r="L18144"/>
    </row>
    <row r="18145" spans="12:12" x14ac:dyDescent="0.2">
      <c r="L18145"/>
    </row>
    <row r="18146" spans="12:12" x14ac:dyDescent="0.2">
      <c r="L18146"/>
    </row>
    <row r="18147" spans="12:12" x14ac:dyDescent="0.2">
      <c r="L18147"/>
    </row>
    <row r="18148" spans="12:12" x14ac:dyDescent="0.2">
      <c r="L18148"/>
    </row>
    <row r="18149" spans="12:12" x14ac:dyDescent="0.2">
      <c r="L18149"/>
    </row>
    <row r="18150" spans="12:12" x14ac:dyDescent="0.2">
      <c r="L18150"/>
    </row>
    <row r="18151" spans="12:12" x14ac:dyDescent="0.2">
      <c r="L18151"/>
    </row>
    <row r="18152" spans="12:12" x14ac:dyDescent="0.2">
      <c r="L18152"/>
    </row>
    <row r="18153" spans="12:12" x14ac:dyDescent="0.2">
      <c r="L18153"/>
    </row>
    <row r="18154" spans="12:12" x14ac:dyDescent="0.2">
      <c r="L18154"/>
    </row>
    <row r="18155" spans="12:12" x14ac:dyDescent="0.2">
      <c r="L18155"/>
    </row>
    <row r="18156" spans="12:12" x14ac:dyDescent="0.2">
      <c r="L18156"/>
    </row>
    <row r="18157" spans="12:12" x14ac:dyDescent="0.2">
      <c r="L18157"/>
    </row>
    <row r="18158" spans="12:12" x14ac:dyDescent="0.2">
      <c r="L18158"/>
    </row>
    <row r="18159" spans="12:12" x14ac:dyDescent="0.2">
      <c r="L18159"/>
    </row>
    <row r="18160" spans="12:12" x14ac:dyDescent="0.2">
      <c r="L18160"/>
    </row>
    <row r="18161" spans="12:12" x14ac:dyDescent="0.2">
      <c r="L18161"/>
    </row>
    <row r="18162" spans="12:12" x14ac:dyDescent="0.2">
      <c r="L18162"/>
    </row>
    <row r="18163" spans="12:12" x14ac:dyDescent="0.2">
      <c r="L18163"/>
    </row>
    <row r="18164" spans="12:12" x14ac:dyDescent="0.2">
      <c r="L18164"/>
    </row>
    <row r="18165" spans="12:12" x14ac:dyDescent="0.2">
      <c r="L18165"/>
    </row>
    <row r="18166" spans="12:12" x14ac:dyDescent="0.2">
      <c r="L18166"/>
    </row>
    <row r="18167" spans="12:12" x14ac:dyDescent="0.2">
      <c r="L18167"/>
    </row>
    <row r="18168" spans="12:12" x14ac:dyDescent="0.2">
      <c r="L18168"/>
    </row>
    <row r="18169" spans="12:12" x14ac:dyDescent="0.2">
      <c r="L18169"/>
    </row>
    <row r="18170" spans="12:12" x14ac:dyDescent="0.2">
      <c r="L18170"/>
    </row>
    <row r="18171" spans="12:12" x14ac:dyDescent="0.2">
      <c r="L18171"/>
    </row>
    <row r="18172" spans="12:12" x14ac:dyDescent="0.2">
      <c r="L18172"/>
    </row>
    <row r="18173" spans="12:12" x14ac:dyDescent="0.2">
      <c r="L18173"/>
    </row>
    <row r="18174" spans="12:12" x14ac:dyDescent="0.2">
      <c r="L18174"/>
    </row>
    <row r="18175" spans="12:12" x14ac:dyDescent="0.2">
      <c r="L18175"/>
    </row>
    <row r="18176" spans="12:12" x14ac:dyDescent="0.2">
      <c r="L18176"/>
    </row>
    <row r="18177" spans="12:12" x14ac:dyDescent="0.2">
      <c r="L18177"/>
    </row>
    <row r="18178" spans="12:12" x14ac:dyDescent="0.2">
      <c r="L18178"/>
    </row>
    <row r="18179" spans="12:12" x14ac:dyDescent="0.2">
      <c r="L18179"/>
    </row>
    <row r="18180" spans="12:12" x14ac:dyDescent="0.2">
      <c r="L18180"/>
    </row>
    <row r="18181" spans="12:12" x14ac:dyDescent="0.2">
      <c r="L18181"/>
    </row>
    <row r="18182" spans="12:12" x14ac:dyDescent="0.2">
      <c r="L18182"/>
    </row>
    <row r="18183" spans="12:12" x14ac:dyDescent="0.2">
      <c r="L18183"/>
    </row>
    <row r="18184" spans="12:12" x14ac:dyDescent="0.2">
      <c r="L18184"/>
    </row>
    <row r="18185" spans="12:12" x14ac:dyDescent="0.2">
      <c r="L18185"/>
    </row>
    <row r="18186" spans="12:12" x14ac:dyDescent="0.2">
      <c r="L18186"/>
    </row>
    <row r="18187" spans="12:12" x14ac:dyDescent="0.2">
      <c r="L18187"/>
    </row>
    <row r="18188" spans="12:12" x14ac:dyDescent="0.2">
      <c r="L18188"/>
    </row>
    <row r="18189" spans="12:12" x14ac:dyDescent="0.2">
      <c r="L18189"/>
    </row>
    <row r="18190" spans="12:12" x14ac:dyDescent="0.2">
      <c r="L18190"/>
    </row>
    <row r="18191" spans="12:12" x14ac:dyDescent="0.2">
      <c r="L18191"/>
    </row>
    <row r="18192" spans="12:12" x14ac:dyDescent="0.2">
      <c r="L18192"/>
    </row>
    <row r="18193" spans="12:12" x14ac:dyDescent="0.2">
      <c r="L18193"/>
    </row>
    <row r="18194" spans="12:12" x14ac:dyDescent="0.2">
      <c r="L18194"/>
    </row>
    <row r="18195" spans="12:12" x14ac:dyDescent="0.2">
      <c r="L18195"/>
    </row>
    <row r="18196" spans="12:12" x14ac:dyDescent="0.2">
      <c r="L18196"/>
    </row>
    <row r="18197" spans="12:12" x14ac:dyDescent="0.2">
      <c r="L18197"/>
    </row>
    <row r="18198" spans="12:12" x14ac:dyDescent="0.2">
      <c r="L18198"/>
    </row>
    <row r="18199" spans="12:12" x14ac:dyDescent="0.2">
      <c r="L18199"/>
    </row>
    <row r="18200" spans="12:12" x14ac:dyDescent="0.2">
      <c r="L18200"/>
    </row>
    <row r="18201" spans="12:12" x14ac:dyDescent="0.2">
      <c r="L18201"/>
    </row>
    <row r="18202" spans="12:12" x14ac:dyDescent="0.2">
      <c r="L18202"/>
    </row>
    <row r="18203" spans="12:12" x14ac:dyDescent="0.2">
      <c r="L18203"/>
    </row>
    <row r="18204" spans="12:12" x14ac:dyDescent="0.2">
      <c r="L18204"/>
    </row>
    <row r="18205" spans="12:12" x14ac:dyDescent="0.2">
      <c r="L18205"/>
    </row>
    <row r="18206" spans="12:12" x14ac:dyDescent="0.2">
      <c r="L18206"/>
    </row>
    <row r="18207" spans="12:12" x14ac:dyDescent="0.2">
      <c r="L18207"/>
    </row>
    <row r="18208" spans="12:12" x14ac:dyDescent="0.2">
      <c r="L18208"/>
    </row>
    <row r="18209" spans="12:12" x14ac:dyDescent="0.2">
      <c r="L18209"/>
    </row>
    <row r="18210" spans="12:12" x14ac:dyDescent="0.2">
      <c r="L18210"/>
    </row>
    <row r="18211" spans="12:12" x14ac:dyDescent="0.2">
      <c r="L18211"/>
    </row>
    <row r="18212" spans="12:12" x14ac:dyDescent="0.2">
      <c r="L18212"/>
    </row>
    <row r="18213" spans="12:12" x14ac:dyDescent="0.2">
      <c r="L18213"/>
    </row>
    <row r="18214" spans="12:12" x14ac:dyDescent="0.2">
      <c r="L18214"/>
    </row>
    <row r="18215" spans="12:12" x14ac:dyDescent="0.2">
      <c r="L18215"/>
    </row>
    <row r="18216" spans="12:12" x14ac:dyDescent="0.2">
      <c r="L18216"/>
    </row>
    <row r="18217" spans="12:12" x14ac:dyDescent="0.2">
      <c r="L18217"/>
    </row>
    <row r="18218" spans="12:12" x14ac:dyDescent="0.2">
      <c r="L18218"/>
    </row>
    <row r="18219" spans="12:12" x14ac:dyDescent="0.2">
      <c r="L18219"/>
    </row>
    <row r="18220" spans="12:12" x14ac:dyDescent="0.2">
      <c r="L18220"/>
    </row>
    <row r="18221" spans="12:12" x14ac:dyDescent="0.2">
      <c r="L18221"/>
    </row>
    <row r="18222" spans="12:12" x14ac:dyDescent="0.2">
      <c r="L18222"/>
    </row>
    <row r="18223" spans="12:12" x14ac:dyDescent="0.2">
      <c r="L18223"/>
    </row>
    <row r="18224" spans="12:12" x14ac:dyDescent="0.2">
      <c r="L18224"/>
    </row>
    <row r="18225" spans="12:12" x14ac:dyDescent="0.2">
      <c r="L18225"/>
    </row>
    <row r="18226" spans="12:12" x14ac:dyDescent="0.2">
      <c r="L18226"/>
    </row>
    <row r="18227" spans="12:12" x14ac:dyDescent="0.2">
      <c r="L18227"/>
    </row>
    <row r="18228" spans="12:12" x14ac:dyDescent="0.2">
      <c r="L18228"/>
    </row>
    <row r="18229" spans="12:12" x14ac:dyDescent="0.2">
      <c r="L18229"/>
    </row>
    <row r="18230" spans="12:12" x14ac:dyDescent="0.2">
      <c r="L18230"/>
    </row>
    <row r="18231" spans="12:12" x14ac:dyDescent="0.2">
      <c r="L18231"/>
    </row>
    <row r="18232" spans="12:12" x14ac:dyDescent="0.2">
      <c r="L18232"/>
    </row>
    <row r="18233" spans="12:12" x14ac:dyDescent="0.2">
      <c r="L18233"/>
    </row>
    <row r="18234" spans="12:12" x14ac:dyDescent="0.2">
      <c r="L18234"/>
    </row>
    <row r="18235" spans="12:12" x14ac:dyDescent="0.2">
      <c r="L18235"/>
    </row>
    <row r="18236" spans="12:12" x14ac:dyDescent="0.2">
      <c r="L18236"/>
    </row>
    <row r="18237" spans="12:12" x14ac:dyDescent="0.2">
      <c r="L18237"/>
    </row>
    <row r="18238" spans="12:12" x14ac:dyDescent="0.2">
      <c r="L18238"/>
    </row>
    <row r="18239" spans="12:12" x14ac:dyDescent="0.2">
      <c r="L18239"/>
    </row>
    <row r="18240" spans="12:12" x14ac:dyDescent="0.2">
      <c r="L18240"/>
    </row>
    <row r="18241" spans="12:12" x14ac:dyDescent="0.2">
      <c r="L18241"/>
    </row>
    <row r="18242" spans="12:12" x14ac:dyDescent="0.2">
      <c r="L18242"/>
    </row>
    <row r="18243" spans="12:12" x14ac:dyDescent="0.2">
      <c r="L18243"/>
    </row>
    <row r="18244" spans="12:12" x14ac:dyDescent="0.2">
      <c r="L18244"/>
    </row>
    <row r="18245" spans="12:12" x14ac:dyDescent="0.2">
      <c r="L18245"/>
    </row>
    <row r="18246" spans="12:12" x14ac:dyDescent="0.2">
      <c r="L18246"/>
    </row>
    <row r="18247" spans="12:12" x14ac:dyDescent="0.2">
      <c r="L18247"/>
    </row>
    <row r="18248" spans="12:12" x14ac:dyDescent="0.2">
      <c r="L18248"/>
    </row>
    <row r="18249" spans="12:12" x14ac:dyDescent="0.2">
      <c r="L18249"/>
    </row>
    <row r="18250" spans="12:12" x14ac:dyDescent="0.2">
      <c r="L18250"/>
    </row>
    <row r="18251" spans="12:12" x14ac:dyDescent="0.2">
      <c r="L18251"/>
    </row>
    <row r="18252" spans="12:12" x14ac:dyDescent="0.2">
      <c r="L18252"/>
    </row>
    <row r="18253" spans="12:12" x14ac:dyDescent="0.2">
      <c r="L18253"/>
    </row>
    <row r="18254" spans="12:12" x14ac:dyDescent="0.2">
      <c r="L18254"/>
    </row>
    <row r="18255" spans="12:12" x14ac:dyDescent="0.2">
      <c r="L18255"/>
    </row>
    <row r="18256" spans="12:12" x14ac:dyDescent="0.2">
      <c r="L18256"/>
    </row>
    <row r="18257" spans="12:12" x14ac:dyDescent="0.2">
      <c r="L18257"/>
    </row>
    <row r="18258" spans="12:12" x14ac:dyDescent="0.2">
      <c r="L18258"/>
    </row>
    <row r="18259" spans="12:12" x14ac:dyDescent="0.2">
      <c r="L18259"/>
    </row>
    <row r="18260" spans="12:12" x14ac:dyDescent="0.2">
      <c r="L18260"/>
    </row>
    <row r="18261" spans="12:12" x14ac:dyDescent="0.2">
      <c r="L18261"/>
    </row>
    <row r="18262" spans="12:12" x14ac:dyDescent="0.2">
      <c r="L18262"/>
    </row>
    <row r="18263" spans="12:12" x14ac:dyDescent="0.2">
      <c r="L18263"/>
    </row>
    <row r="18264" spans="12:12" x14ac:dyDescent="0.2">
      <c r="L18264"/>
    </row>
    <row r="18265" spans="12:12" x14ac:dyDescent="0.2">
      <c r="L18265"/>
    </row>
    <row r="18266" spans="12:12" x14ac:dyDescent="0.2">
      <c r="L18266"/>
    </row>
    <row r="18267" spans="12:12" x14ac:dyDescent="0.2">
      <c r="L18267"/>
    </row>
    <row r="18268" spans="12:12" x14ac:dyDescent="0.2">
      <c r="L18268"/>
    </row>
    <row r="18269" spans="12:12" x14ac:dyDescent="0.2">
      <c r="L18269"/>
    </row>
    <row r="18270" spans="12:12" x14ac:dyDescent="0.2">
      <c r="L18270"/>
    </row>
    <row r="18271" spans="12:12" x14ac:dyDescent="0.2">
      <c r="L18271"/>
    </row>
    <row r="18272" spans="12:12" x14ac:dyDescent="0.2">
      <c r="L18272"/>
    </row>
    <row r="18273" spans="12:12" x14ac:dyDescent="0.2">
      <c r="L18273"/>
    </row>
    <row r="18274" spans="12:12" x14ac:dyDescent="0.2">
      <c r="L18274"/>
    </row>
    <row r="18275" spans="12:12" x14ac:dyDescent="0.2">
      <c r="L18275"/>
    </row>
    <row r="18276" spans="12:12" x14ac:dyDescent="0.2">
      <c r="L18276"/>
    </row>
    <row r="18277" spans="12:12" x14ac:dyDescent="0.2">
      <c r="L18277"/>
    </row>
    <row r="18278" spans="12:12" x14ac:dyDescent="0.2">
      <c r="L18278"/>
    </row>
    <row r="18279" spans="12:12" x14ac:dyDescent="0.2">
      <c r="L18279"/>
    </row>
    <row r="18280" spans="12:12" x14ac:dyDescent="0.2">
      <c r="L18280"/>
    </row>
    <row r="18281" spans="12:12" x14ac:dyDescent="0.2">
      <c r="L18281"/>
    </row>
    <row r="18282" spans="12:12" x14ac:dyDescent="0.2">
      <c r="L18282"/>
    </row>
    <row r="18283" spans="12:12" x14ac:dyDescent="0.2">
      <c r="L18283"/>
    </row>
    <row r="18284" spans="12:12" x14ac:dyDescent="0.2">
      <c r="L18284"/>
    </row>
    <row r="18285" spans="12:12" x14ac:dyDescent="0.2">
      <c r="L18285"/>
    </row>
    <row r="18286" spans="12:12" x14ac:dyDescent="0.2">
      <c r="L18286"/>
    </row>
    <row r="18287" spans="12:12" x14ac:dyDescent="0.2">
      <c r="L18287"/>
    </row>
    <row r="18288" spans="12:12" x14ac:dyDescent="0.2">
      <c r="L18288"/>
    </row>
    <row r="18289" spans="12:12" x14ac:dyDescent="0.2">
      <c r="L18289"/>
    </row>
    <row r="18290" spans="12:12" x14ac:dyDescent="0.2">
      <c r="L18290"/>
    </row>
    <row r="18291" spans="12:12" x14ac:dyDescent="0.2">
      <c r="L18291"/>
    </row>
    <row r="18292" spans="12:12" x14ac:dyDescent="0.2">
      <c r="L18292"/>
    </row>
    <row r="18293" spans="12:12" x14ac:dyDescent="0.2">
      <c r="L18293"/>
    </row>
    <row r="18294" spans="12:12" x14ac:dyDescent="0.2">
      <c r="L18294"/>
    </row>
    <row r="18295" spans="12:12" x14ac:dyDescent="0.2">
      <c r="L18295"/>
    </row>
    <row r="18296" spans="12:12" x14ac:dyDescent="0.2">
      <c r="L18296"/>
    </row>
    <row r="18297" spans="12:12" x14ac:dyDescent="0.2">
      <c r="L18297"/>
    </row>
    <row r="18298" spans="12:12" x14ac:dyDescent="0.2">
      <c r="L18298"/>
    </row>
    <row r="18299" spans="12:12" x14ac:dyDescent="0.2">
      <c r="L18299"/>
    </row>
    <row r="18300" spans="12:12" x14ac:dyDescent="0.2">
      <c r="L18300"/>
    </row>
    <row r="18301" spans="12:12" x14ac:dyDescent="0.2">
      <c r="L18301"/>
    </row>
    <row r="18302" spans="12:12" x14ac:dyDescent="0.2">
      <c r="L18302"/>
    </row>
    <row r="18303" spans="12:12" x14ac:dyDescent="0.2">
      <c r="L18303"/>
    </row>
    <row r="18304" spans="12:12" x14ac:dyDescent="0.2">
      <c r="L18304"/>
    </row>
    <row r="18305" spans="12:12" x14ac:dyDescent="0.2">
      <c r="L18305"/>
    </row>
    <row r="18306" spans="12:12" x14ac:dyDescent="0.2">
      <c r="L18306"/>
    </row>
    <row r="18307" spans="12:12" x14ac:dyDescent="0.2">
      <c r="L18307"/>
    </row>
    <row r="18308" spans="12:12" x14ac:dyDescent="0.2">
      <c r="L18308"/>
    </row>
    <row r="18309" spans="12:12" x14ac:dyDescent="0.2">
      <c r="L18309"/>
    </row>
    <row r="18310" spans="12:12" x14ac:dyDescent="0.2">
      <c r="L18310"/>
    </row>
    <row r="18311" spans="12:12" x14ac:dyDescent="0.2">
      <c r="L18311"/>
    </row>
    <row r="18312" spans="12:12" x14ac:dyDescent="0.2">
      <c r="L18312"/>
    </row>
    <row r="18313" spans="12:12" x14ac:dyDescent="0.2">
      <c r="L18313"/>
    </row>
    <row r="18314" spans="12:12" x14ac:dyDescent="0.2">
      <c r="L18314"/>
    </row>
    <row r="18315" spans="12:12" x14ac:dyDescent="0.2">
      <c r="L18315"/>
    </row>
    <row r="18316" spans="12:12" x14ac:dyDescent="0.2">
      <c r="L18316"/>
    </row>
    <row r="18317" spans="12:12" x14ac:dyDescent="0.2">
      <c r="L18317"/>
    </row>
    <row r="18318" spans="12:12" x14ac:dyDescent="0.2">
      <c r="L18318"/>
    </row>
    <row r="18319" spans="12:12" x14ac:dyDescent="0.2">
      <c r="L18319"/>
    </row>
    <row r="18320" spans="12:12" x14ac:dyDescent="0.2">
      <c r="L18320"/>
    </row>
    <row r="18321" spans="12:12" x14ac:dyDescent="0.2">
      <c r="L18321"/>
    </row>
    <row r="18322" spans="12:12" x14ac:dyDescent="0.2">
      <c r="L18322"/>
    </row>
    <row r="18323" spans="12:12" x14ac:dyDescent="0.2">
      <c r="L18323"/>
    </row>
    <row r="18324" spans="12:12" x14ac:dyDescent="0.2">
      <c r="L18324"/>
    </row>
    <row r="18325" spans="12:12" x14ac:dyDescent="0.2">
      <c r="L18325"/>
    </row>
    <row r="18326" spans="12:12" x14ac:dyDescent="0.2">
      <c r="L18326"/>
    </row>
    <row r="18327" spans="12:12" x14ac:dyDescent="0.2">
      <c r="L18327"/>
    </row>
    <row r="18328" spans="12:12" x14ac:dyDescent="0.2">
      <c r="L18328"/>
    </row>
    <row r="18329" spans="12:12" x14ac:dyDescent="0.2">
      <c r="L18329"/>
    </row>
    <row r="18330" spans="12:12" x14ac:dyDescent="0.2">
      <c r="L18330"/>
    </row>
    <row r="18331" spans="12:12" x14ac:dyDescent="0.2">
      <c r="L18331"/>
    </row>
    <row r="18332" spans="12:12" x14ac:dyDescent="0.2">
      <c r="L18332"/>
    </row>
    <row r="18333" spans="12:12" x14ac:dyDescent="0.2">
      <c r="L18333"/>
    </row>
    <row r="18334" spans="12:12" x14ac:dyDescent="0.2">
      <c r="L18334"/>
    </row>
    <row r="18335" spans="12:12" x14ac:dyDescent="0.2">
      <c r="L18335"/>
    </row>
    <row r="18336" spans="12:12" x14ac:dyDescent="0.2">
      <c r="L18336"/>
    </row>
    <row r="18337" spans="12:12" x14ac:dyDescent="0.2">
      <c r="L18337"/>
    </row>
    <row r="18338" spans="12:12" x14ac:dyDescent="0.2">
      <c r="L18338"/>
    </row>
    <row r="18339" spans="12:12" x14ac:dyDescent="0.2">
      <c r="L18339"/>
    </row>
    <row r="18340" spans="12:12" x14ac:dyDescent="0.2">
      <c r="L18340"/>
    </row>
    <row r="18341" spans="12:12" x14ac:dyDescent="0.2">
      <c r="L18341"/>
    </row>
    <row r="18342" spans="12:12" x14ac:dyDescent="0.2">
      <c r="L18342"/>
    </row>
    <row r="18343" spans="12:12" x14ac:dyDescent="0.2">
      <c r="L18343"/>
    </row>
    <row r="18344" spans="12:12" x14ac:dyDescent="0.2">
      <c r="L18344"/>
    </row>
    <row r="18345" spans="12:12" x14ac:dyDescent="0.2">
      <c r="L18345"/>
    </row>
    <row r="18346" spans="12:12" x14ac:dyDescent="0.2">
      <c r="L18346"/>
    </row>
    <row r="18347" spans="12:12" x14ac:dyDescent="0.2">
      <c r="L18347"/>
    </row>
    <row r="18348" spans="12:12" x14ac:dyDescent="0.2">
      <c r="L18348"/>
    </row>
    <row r="18349" spans="12:12" x14ac:dyDescent="0.2">
      <c r="L18349"/>
    </row>
    <row r="18350" spans="12:12" x14ac:dyDescent="0.2">
      <c r="L18350"/>
    </row>
    <row r="18351" spans="12:12" x14ac:dyDescent="0.2">
      <c r="L18351"/>
    </row>
    <row r="18352" spans="12:12" x14ac:dyDescent="0.2">
      <c r="L18352"/>
    </row>
    <row r="18353" spans="12:12" x14ac:dyDescent="0.2">
      <c r="L18353"/>
    </row>
    <row r="18354" spans="12:12" x14ac:dyDescent="0.2">
      <c r="L18354"/>
    </row>
    <row r="18355" spans="12:12" x14ac:dyDescent="0.2">
      <c r="L18355"/>
    </row>
    <row r="18356" spans="12:12" x14ac:dyDescent="0.2">
      <c r="L18356"/>
    </row>
    <row r="18357" spans="12:12" x14ac:dyDescent="0.2">
      <c r="L18357"/>
    </row>
    <row r="18358" spans="12:12" x14ac:dyDescent="0.2">
      <c r="L18358"/>
    </row>
    <row r="18359" spans="12:12" x14ac:dyDescent="0.2">
      <c r="L18359"/>
    </row>
    <row r="18360" spans="12:12" x14ac:dyDescent="0.2">
      <c r="L18360"/>
    </row>
    <row r="18361" spans="12:12" x14ac:dyDescent="0.2">
      <c r="L18361"/>
    </row>
    <row r="18362" spans="12:12" x14ac:dyDescent="0.2">
      <c r="L18362"/>
    </row>
    <row r="18363" spans="12:12" x14ac:dyDescent="0.2">
      <c r="L18363"/>
    </row>
    <row r="18364" spans="12:12" x14ac:dyDescent="0.2">
      <c r="L18364"/>
    </row>
    <row r="18365" spans="12:12" x14ac:dyDescent="0.2">
      <c r="L18365"/>
    </row>
    <row r="18366" spans="12:12" x14ac:dyDescent="0.2">
      <c r="L18366"/>
    </row>
    <row r="18367" spans="12:12" x14ac:dyDescent="0.2">
      <c r="L18367"/>
    </row>
    <row r="18368" spans="12:12" x14ac:dyDescent="0.2">
      <c r="L18368"/>
    </row>
    <row r="18369" spans="12:12" x14ac:dyDescent="0.2">
      <c r="L18369"/>
    </row>
    <row r="18370" spans="12:12" x14ac:dyDescent="0.2">
      <c r="L18370"/>
    </row>
    <row r="18371" spans="12:12" x14ac:dyDescent="0.2">
      <c r="L18371"/>
    </row>
    <row r="18372" spans="12:12" x14ac:dyDescent="0.2">
      <c r="L18372"/>
    </row>
    <row r="18373" spans="12:12" x14ac:dyDescent="0.2">
      <c r="L18373"/>
    </row>
    <row r="18374" spans="12:12" x14ac:dyDescent="0.2">
      <c r="L18374"/>
    </row>
    <row r="18375" spans="12:12" x14ac:dyDescent="0.2">
      <c r="L18375"/>
    </row>
    <row r="18376" spans="12:12" x14ac:dyDescent="0.2">
      <c r="L18376"/>
    </row>
    <row r="18377" spans="12:12" x14ac:dyDescent="0.2">
      <c r="L18377"/>
    </row>
    <row r="18378" spans="12:12" x14ac:dyDescent="0.2">
      <c r="L18378"/>
    </row>
    <row r="18379" spans="12:12" x14ac:dyDescent="0.2">
      <c r="L18379"/>
    </row>
    <row r="18380" spans="12:12" x14ac:dyDescent="0.2">
      <c r="L18380"/>
    </row>
    <row r="18381" spans="12:12" x14ac:dyDescent="0.2">
      <c r="L18381"/>
    </row>
    <row r="18382" spans="12:12" x14ac:dyDescent="0.2">
      <c r="L18382"/>
    </row>
    <row r="18383" spans="12:12" x14ac:dyDescent="0.2">
      <c r="L18383"/>
    </row>
    <row r="18384" spans="12:12" x14ac:dyDescent="0.2">
      <c r="L18384"/>
    </row>
    <row r="18385" spans="12:12" x14ac:dyDescent="0.2">
      <c r="L18385"/>
    </row>
    <row r="18386" spans="12:12" x14ac:dyDescent="0.2">
      <c r="L18386"/>
    </row>
    <row r="18387" spans="12:12" x14ac:dyDescent="0.2">
      <c r="L18387"/>
    </row>
    <row r="18388" spans="12:12" x14ac:dyDescent="0.2">
      <c r="L18388"/>
    </row>
    <row r="18389" spans="12:12" x14ac:dyDescent="0.2">
      <c r="L18389"/>
    </row>
    <row r="18390" spans="12:12" x14ac:dyDescent="0.2">
      <c r="L18390"/>
    </row>
    <row r="18391" spans="12:12" x14ac:dyDescent="0.2">
      <c r="L18391"/>
    </row>
    <row r="18392" spans="12:12" x14ac:dyDescent="0.2">
      <c r="L18392"/>
    </row>
    <row r="18393" spans="12:12" x14ac:dyDescent="0.2">
      <c r="L18393"/>
    </row>
    <row r="18394" spans="12:12" x14ac:dyDescent="0.2">
      <c r="L18394"/>
    </row>
    <row r="18395" spans="12:12" x14ac:dyDescent="0.2">
      <c r="L18395"/>
    </row>
    <row r="18396" spans="12:12" x14ac:dyDescent="0.2">
      <c r="L18396"/>
    </row>
    <row r="18397" spans="12:12" x14ac:dyDescent="0.2">
      <c r="L18397"/>
    </row>
    <row r="18398" spans="12:12" x14ac:dyDescent="0.2">
      <c r="L18398"/>
    </row>
    <row r="18399" spans="12:12" x14ac:dyDescent="0.2">
      <c r="L18399"/>
    </row>
    <row r="18400" spans="12:12" x14ac:dyDescent="0.2">
      <c r="L18400"/>
    </row>
    <row r="18401" spans="12:12" x14ac:dyDescent="0.2">
      <c r="L18401"/>
    </row>
    <row r="18402" spans="12:12" x14ac:dyDescent="0.2">
      <c r="L18402"/>
    </row>
    <row r="18403" spans="12:12" x14ac:dyDescent="0.2">
      <c r="L18403"/>
    </row>
    <row r="18404" spans="12:12" x14ac:dyDescent="0.2">
      <c r="L18404"/>
    </row>
    <row r="18405" spans="12:12" x14ac:dyDescent="0.2">
      <c r="L18405"/>
    </row>
    <row r="18406" spans="12:12" x14ac:dyDescent="0.2">
      <c r="L18406"/>
    </row>
    <row r="18407" spans="12:12" x14ac:dyDescent="0.2">
      <c r="L18407"/>
    </row>
    <row r="18408" spans="12:12" x14ac:dyDescent="0.2">
      <c r="L18408"/>
    </row>
    <row r="18409" spans="12:12" x14ac:dyDescent="0.2">
      <c r="L18409"/>
    </row>
    <row r="18410" spans="12:12" x14ac:dyDescent="0.2">
      <c r="L18410"/>
    </row>
    <row r="18411" spans="12:12" x14ac:dyDescent="0.2">
      <c r="L18411"/>
    </row>
    <row r="18412" spans="12:12" x14ac:dyDescent="0.2">
      <c r="L18412"/>
    </row>
    <row r="18413" spans="12:12" x14ac:dyDescent="0.2">
      <c r="L18413"/>
    </row>
    <row r="18414" spans="12:12" x14ac:dyDescent="0.2">
      <c r="L18414"/>
    </row>
    <row r="18415" spans="12:12" x14ac:dyDescent="0.2">
      <c r="L18415"/>
    </row>
    <row r="18416" spans="12:12" x14ac:dyDescent="0.2">
      <c r="L18416"/>
    </row>
    <row r="18417" spans="12:12" x14ac:dyDescent="0.2">
      <c r="L18417"/>
    </row>
    <row r="18418" spans="12:12" x14ac:dyDescent="0.2">
      <c r="L18418"/>
    </row>
    <row r="18419" spans="12:12" x14ac:dyDescent="0.2">
      <c r="L18419"/>
    </row>
    <row r="18420" spans="12:12" x14ac:dyDescent="0.2">
      <c r="L18420"/>
    </row>
    <row r="18421" spans="12:12" x14ac:dyDescent="0.2">
      <c r="L18421"/>
    </row>
    <row r="18422" spans="12:12" x14ac:dyDescent="0.2">
      <c r="L18422"/>
    </row>
    <row r="18423" spans="12:12" x14ac:dyDescent="0.2">
      <c r="L18423"/>
    </row>
    <row r="18424" spans="12:12" x14ac:dyDescent="0.2">
      <c r="L18424"/>
    </row>
    <row r="18425" spans="12:12" x14ac:dyDescent="0.2">
      <c r="L18425"/>
    </row>
    <row r="18426" spans="12:12" x14ac:dyDescent="0.2">
      <c r="L18426"/>
    </row>
    <row r="18427" spans="12:12" x14ac:dyDescent="0.2">
      <c r="L18427"/>
    </row>
    <row r="18428" spans="12:12" x14ac:dyDescent="0.2">
      <c r="L18428"/>
    </row>
    <row r="18429" spans="12:12" x14ac:dyDescent="0.2">
      <c r="L18429"/>
    </row>
    <row r="18430" spans="12:12" x14ac:dyDescent="0.2">
      <c r="L18430"/>
    </row>
    <row r="18431" spans="12:12" x14ac:dyDescent="0.2">
      <c r="L18431"/>
    </row>
    <row r="18432" spans="12:12" x14ac:dyDescent="0.2">
      <c r="L18432"/>
    </row>
    <row r="18433" spans="12:12" x14ac:dyDescent="0.2">
      <c r="L18433"/>
    </row>
    <row r="18434" spans="12:12" x14ac:dyDescent="0.2">
      <c r="L18434"/>
    </row>
    <row r="18435" spans="12:12" x14ac:dyDescent="0.2">
      <c r="L18435"/>
    </row>
    <row r="18436" spans="12:12" x14ac:dyDescent="0.2">
      <c r="L18436"/>
    </row>
    <row r="18437" spans="12:12" x14ac:dyDescent="0.2">
      <c r="L18437"/>
    </row>
    <row r="18438" spans="12:12" x14ac:dyDescent="0.2">
      <c r="L18438"/>
    </row>
    <row r="18439" spans="12:12" x14ac:dyDescent="0.2">
      <c r="L18439"/>
    </row>
    <row r="18440" spans="12:12" x14ac:dyDescent="0.2">
      <c r="L18440"/>
    </row>
    <row r="18441" spans="12:12" x14ac:dyDescent="0.2">
      <c r="L18441"/>
    </row>
    <row r="18442" spans="12:12" x14ac:dyDescent="0.2">
      <c r="L18442"/>
    </row>
    <row r="18443" spans="12:12" x14ac:dyDescent="0.2">
      <c r="L18443"/>
    </row>
    <row r="18444" spans="12:12" x14ac:dyDescent="0.2">
      <c r="L18444"/>
    </row>
    <row r="18445" spans="12:12" x14ac:dyDescent="0.2">
      <c r="L18445"/>
    </row>
    <row r="18446" spans="12:12" x14ac:dyDescent="0.2">
      <c r="L18446"/>
    </row>
    <row r="18447" spans="12:12" x14ac:dyDescent="0.2">
      <c r="L18447"/>
    </row>
    <row r="18448" spans="12:12" x14ac:dyDescent="0.2">
      <c r="L18448"/>
    </row>
    <row r="18449" spans="12:12" x14ac:dyDescent="0.2">
      <c r="L18449"/>
    </row>
    <row r="18450" spans="12:12" x14ac:dyDescent="0.2">
      <c r="L18450"/>
    </row>
    <row r="18451" spans="12:12" x14ac:dyDescent="0.2">
      <c r="L18451"/>
    </row>
    <row r="18452" spans="12:12" x14ac:dyDescent="0.2">
      <c r="L18452"/>
    </row>
    <row r="18453" spans="12:12" x14ac:dyDescent="0.2">
      <c r="L18453"/>
    </row>
    <row r="18454" spans="12:12" x14ac:dyDescent="0.2">
      <c r="L18454"/>
    </row>
    <row r="18455" spans="12:12" x14ac:dyDescent="0.2">
      <c r="L18455"/>
    </row>
    <row r="18456" spans="12:12" x14ac:dyDescent="0.2">
      <c r="L18456"/>
    </row>
    <row r="18457" spans="12:12" x14ac:dyDescent="0.2">
      <c r="L18457"/>
    </row>
    <row r="18458" spans="12:12" x14ac:dyDescent="0.2">
      <c r="L18458"/>
    </row>
    <row r="18459" spans="12:12" x14ac:dyDescent="0.2">
      <c r="L18459"/>
    </row>
    <row r="18460" spans="12:12" x14ac:dyDescent="0.2">
      <c r="L18460"/>
    </row>
    <row r="18461" spans="12:12" x14ac:dyDescent="0.2">
      <c r="L18461"/>
    </row>
    <row r="18462" spans="12:12" x14ac:dyDescent="0.2">
      <c r="L18462"/>
    </row>
    <row r="18463" spans="12:12" x14ac:dyDescent="0.2">
      <c r="L18463"/>
    </row>
    <row r="18464" spans="12:12" x14ac:dyDescent="0.2">
      <c r="L18464"/>
    </row>
    <row r="18465" spans="12:12" x14ac:dyDescent="0.2">
      <c r="L18465"/>
    </row>
    <row r="18466" spans="12:12" x14ac:dyDescent="0.2">
      <c r="L18466"/>
    </row>
    <row r="18467" spans="12:12" x14ac:dyDescent="0.2">
      <c r="L18467"/>
    </row>
    <row r="18468" spans="12:12" x14ac:dyDescent="0.2">
      <c r="L18468"/>
    </row>
    <row r="18469" spans="12:12" x14ac:dyDescent="0.2">
      <c r="L18469"/>
    </row>
    <row r="18470" spans="12:12" x14ac:dyDescent="0.2">
      <c r="L18470"/>
    </row>
    <row r="18471" spans="12:12" x14ac:dyDescent="0.2">
      <c r="L18471"/>
    </row>
    <row r="18472" spans="12:12" x14ac:dyDescent="0.2">
      <c r="L18472"/>
    </row>
    <row r="18473" spans="12:12" x14ac:dyDescent="0.2">
      <c r="L18473"/>
    </row>
    <row r="18474" spans="12:12" x14ac:dyDescent="0.2">
      <c r="L18474"/>
    </row>
    <row r="18475" spans="12:12" x14ac:dyDescent="0.2">
      <c r="L18475"/>
    </row>
    <row r="18476" spans="12:12" x14ac:dyDescent="0.2">
      <c r="L18476"/>
    </row>
    <row r="18477" spans="12:12" x14ac:dyDescent="0.2">
      <c r="L18477"/>
    </row>
    <row r="18478" spans="12:12" x14ac:dyDescent="0.2">
      <c r="L18478"/>
    </row>
    <row r="18479" spans="12:12" x14ac:dyDescent="0.2">
      <c r="L18479"/>
    </row>
    <row r="18480" spans="12:12" x14ac:dyDescent="0.2">
      <c r="L18480"/>
    </row>
    <row r="18481" spans="12:12" x14ac:dyDescent="0.2">
      <c r="L18481"/>
    </row>
    <row r="18482" spans="12:12" x14ac:dyDescent="0.2">
      <c r="L18482"/>
    </row>
    <row r="18483" spans="12:12" x14ac:dyDescent="0.2">
      <c r="L18483"/>
    </row>
    <row r="18484" spans="12:12" x14ac:dyDescent="0.2">
      <c r="L18484"/>
    </row>
    <row r="18485" spans="12:12" x14ac:dyDescent="0.2">
      <c r="L18485"/>
    </row>
    <row r="18486" spans="12:12" x14ac:dyDescent="0.2">
      <c r="L18486"/>
    </row>
    <row r="18487" spans="12:12" x14ac:dyDescent="0.2">
      <c r="L18487"/>
    </row>
    <row r="18488" spans="12:12" x14ac:dyDescent="0.2">
      <c r="L18488"/>
    </row>
    <row r="18489" spans="12:12" x14ac:dyDescent="0.2">
      <c r="L18489"/>
    </row>
    <row r="18490" spans="12:12" x14ac:dyDescent="0.2">
      <c r="L18490"/>
    </row>
    <row r="18491" spans="12:12" x14ac:dyDescent="0.2">
      <c r="L18491"/>
    </row>
    <row r="18492" spans="12:12" x14ac:dyDescent="0.2">
      <c r="L18492"/>
    </row>
    <row r="18493" spans="12:12" x14ac:dyDescent="0.2">
      <c r="L18493"/>
    </row>
    <row r="18494" spans="12:12" x14ac:dyDescent="0.2">
      <c r="L18494"/>
    </row>
    <row r="18495" spans="12:12" x14ac:dyDescent="0.2">
      <c r="L18495"/>
    </row>
    <row r="18496" spans="12:12" x14ac:dyDescent="0.2">
      <c r="L18496"/>
    </row>
    <row r="18497" spans="12:12" x14ac:dyDescent="0.2">
      <c r="L18497"/>
    </row>
    <row r="18498" spans="12:12" x14ac:dyDescent="0.2">
      <c r="L18498"/>
    </row>
    <row r="18499" spans="12:12" x14ac:dyDescent="0.2">
      <c r="L18499"/>
    </row>
    <row r="18500" spans="12:12" x14ac:dyDescent="0.2">
      <c r="L18500"/>
    </row>
    <row r="18501" spans="12:12" x14ac:dyDescent="0.2">
      <c r="L18501"/>
    </row>
    <row r="18502" spans="12:12" x14ac:dyDescent="0.2">
      <c r="L18502"/>
    </row>
    <row r="18503" spans="12:12" x14ac:dyDescent="0.2">
      <c r="L18503"/>
    </row>
    <row r="18504" spans="12:12" x14ac:dyDescent="0.2">
      <c r="L18504"/>
    </row>
    <row r="18505" spans="12:12" x14ac:dyDescent="0.2">
      <c r="L18505"/>
    </row>
    <row r="18506" spans="12:12" x14ac:dyDescent="0.2">
      <c r="L18506"/>
    </row>
    <row r="18507" spans="12:12" x14ac:dyDescent="0.2">
      <c r="L18507"/>
    </row>
    <row r="18508" spans="12:12" x14ac:dyDescent="0.2">
      <c r="L18508"/>
    </row>
    <row r="18509" spans="12:12" x14ac:dyDescent="0.2">
      <c r="L18509"/>
    </row>
    <row r="18510" spans="12:12" x14ac:dyDescent="0.2">
      <c r="L18510"/>
    </row>
    <row r="18511" spans="12:12" x14ac:dyDescent="0.2">
      <c r="L18511"/>
    </row>
    <row r="18512" spans="12:12" x14ac:dyDescent="0.2">
      <c r="L18512"/>
    </row>
    <row r="18513" spans="12:12" x14ac:dyDescent="0.2">
      <c r="L18513"/>
    </row>
    <row r="18514" spans="12:12" x14ac:dyDescent="0.2">
      <c r="L18514"/>
    </row>
    <row r="18515" spans="12:12" x14ac:dyDescent="0.2">
      <c r="L18515"/>
    </row>
    <row r="18516" spans="12:12" x14ac:dyDescent="0.2">
      <c r="L18516"/>
    </row>
    <row r="18517" spans="12:12" x14ac:dyDescent="0.2">
      <c r="L18517"/>
    </row>
    <row r="18518" spans="12:12" x14ac:dyDescent="0.2">
      <c r="L18518"/>
    </row>
    <row r="18519" spans="12:12" x14ac:dyDescent="0.2">
      <c r="L18519"/>
    </row>
    <row r="18520" spans="12:12" x14ac:dyDescent="0.2">
      <c r="L18520"/>
    </row>
    <row r="18521" spans="12:12" x14ac:dyDescent="0.2">
      <c r="L18521"/>
    </row>
    <row r="18522" spans="12:12" x14ac:dyDescent="0.2">
      <c r="L18522"/>
    </row>
    <row r="18523" spans="12:12" x14ac:dyDescent="0.2">
      <c r="L18523"/>
    </row>
    <row r="18524" spans="12:12" x14ac:dyDescent="0.2">
      <c r="L18524"/>
    </row>
    <row r="18525" spans="12:12" x14ac:dyDescent="0.2">
      <c r="L18525"/>
    </row>
    <row r="18526" spans="12:12" x14ac:dyDescent="0.2">
      <c r="L18526"/>
    </row>
    <row r="18527" spans="12:12" x14ac:dyDescent="0.2">
      <c r="L18527"/>
    </row>
    <row r="18528" spans="12:12" x14ac:dyDescent="0.2">
      <c r="L18528"/>
    </row>
    <row r="18529" spans="12:12" x14ac:dyDescent="0.2">
      <c r="L18529"/>
    </row>
    <row r="18530" spans="12:12" x14ac:dyDescent="0.2">
      <c r="L18530"/>
    </row>
    <row r="18531" spans="12:12" x14ac:dyDescent="0.2">
      <c r="L18531"/>
    </row>
    <row r="18532" spans="12:12" x14ac:dyDescent="0.2">
      <c r="L18532"/>
    </row>
    <row r="18533" spans="12:12" x14ac:dyDescent="0.2">
      <c r="L18533"/>
    </row>
    <row r="18534" spans="12:12" x14ac:dyDescent="0.2">
      <c r="L18534"/>
    </row>
    <row r="18535" spans="12:12" x14ac:dyDescent="0.2">
      <c r="L18535"/>
    </row>
    <row r="18536" spans="12:12" x14ac:dyDescent="0.2">
      <c r="L18536"/>
    </row>
    <row r="18537" spans="12:12" x14ac:dyDescent="0.2">
      <c r="L18537"/>
    </row>
    <row r="18538" spans="12:12" x14ac:dyDescent="0.2">
      <c r="L18538"/>
    </row>
    <row r="18539" spans="12:12" x14ac:dyDescent="0.2">
      <c r="L18539"/>
    </row>
    <row r="18540" spans="12:12" x14ac:dyDescent="0.2">
      <c r="L18540"/>
    </row>
    <row r="18541" spans="12:12" x14ac:dyDescent="0.2">
      <c r="L18541"/>
    </row>
    <row r="18542" spans="12:12" x14ac:dyDescent="0.2">
      <c r="L18542"/>
    </row>
    <row r="18543" spans="12:12" x14ac:dyDescent="0.2">
      <c r="L18543"/>
    </row>
    <row r="18544" spans="12:12" x14ac:dyDescent="0.2">
      <c r="L18544"/>
    </row>
    <row r="18545" spans="12:12" x14ac:dyDescent="0.2">
      <c r="L18545"/>
    </row>
    <row r="18546" spans="12:12" x14ac:dyDescent="0.2">
      <c r="L18546"/>
    </row>
    <row r="18547" spans="12:12" x14ac:dyDescent="0.2">
      <c r="L18547"/>
    </row>
    <row r="18548" spans="12:12" x14ac:dyDescent="0.2">
      <c r="L18548"/>
    </row>
    <row r="18549" spans="12:12" x14ac:dyDescent="0.2">
      <c r="L18549"/>
    </row>
    <row r="18550" spans="12:12" x14ac:dyDescent="0.2">
      <c r="L18550"/>
    </row>
    <row r="18551" spans="12:12" x14ac:dyDescent="0.2">
      <c r="L18551"/>
    </row>
    <row r="18552" spans="12:12" x14ac:dyDescent="0.2">
      <c r="L18552"/>
    </row>
    <row r="18553" spans="12:12" x14ac:dyDescent="0.2">
      <c r="L18553"/>
    </row>
    <row r="18554" spans="12:12" x14ac:dyDescent="0.2">
      <c r="L18554"/>
    </row>
    <row r="18555" spans="12:12" x14ac:dyDescent="0.2">
      <c r="L18555"/>
    </row>
    <row r="18556" spans="12:12" x14ac:dyDescent="0.2">
      <c r="L18556"/>
    </row>
    <row r="18557" spans="12:12" x14ac:dyDescent="0.2">
      <c r="L18557"/>
    </row>
    <row r="18558" spans="12:12" x14ac:dyDescent="0.2">
      <c r="L18558"/>
    </row>
    <row r="18559" spans="12:12" x14ac:dyDescent="0.2">
      <c r="L18559"/>
    </row>
    <row r="18560" spans="12:12" x14ac:dyDescent="0.2">
      <c r="L18560"/>
    </row>
    <row r="18561" spans="12:12" x14ac:dyDescent="0.2">
      <c r="L18561"/>
    </row>
    <row r="18562" spans="12:12" x14ac:dyDescent="0.2">
      <c r="L18562"/>
    </row>
    <row r="18563" spans="12:12" x14ac:dyDescent="0.2">
      <c r="L18563"/>
    </row>
    <row r="18564" spans="12:12" x14ac:dyDescent="0.2">
      <c r="L18564"/>
    </row>
    <row r="18565" spans="12:12" x14ac:dyDescent="0.2">
      <c r="L18565"/>
    </row>
    <row r="18566" spans="12:12" x14ac:dyDescent="0.2">
      <c r="L18566"/>
    </row>
    <row r="18567" spans="12:12" x14ac:dyDescent="0.2">
      <c r="L18567"/>
    </row>
    <row r="18568" spans="12:12" x14ac:dyDescent="0.2">
      <c r="L18568"/>
    </row>
    <row r="18569" spans="12:12" x14ac:dyDescent="0.2">
      <c r="L18569"/>
    </row>
    <row r="18570" spans="12:12" x14ac:dyDescent="0.2">
      <c r="L18570"/>
    </row>
    <row r="18571" spans="12:12" x14ac:dyDescent="0.2">
      <c r="L18571"/>
    </row>
    <row r="18572" spans="12:12" x14ac:dyDescent="0.2">
      <c r="L18572"/>
    </row>
    <row r="18573" spans="12:12" x14ac:dyDescent="0.2">
      <c r="L18573"/>
    </row>
    <row r="18574" spans="12:12" x14ac:dyDescent="0.2">
      <c r="L18574"/>
    </row>
    <row r="18575" spans="12:12" x14ac:dyDescent="0.2">
      <c r="L18575"/>
    </row>
    <row r="18576" spans="12:12" x14ac:dyDescent="0.2">
      <c r="L18576"/>
    </row>
    <row r="18577" spans="12:12" x14ac:dyDescent="0.2">
      <c r="L18577"/>
    </row>
    <row r="18578" spans="12:12" x14ac:dyDescent="0.2">
      <c r="L18578"/>
    </row>
    <row r="18579" spans="12:12" x14ac:dyDescent="0.2">
      <c r="L18579"/>
    </row>
    <row r="18580" spans="12:12" x14ac:dyDescent="0.2">
      <c r="L18580"/>
    </row>
    <row r="18581" spans="12:12" x14ac:dyDescent="0.2">
      <c r="L18581"/>
    </row>
    <row r="18582" spans="12:12" x14ac:dyDescent="0.2">
      <c r="L18582"/>
    </row>
    <row r="18583" spans="12:12" x14ac:dyDescent="0.2">
      <c r="L18583"/>
    </row>
    <row r="18584" spans="12:12" x14ac:dyDescent="0.2">
      <c r="L18584"/>
    </row>
    <row r="18585" spans="12:12" x14ac:dyDescent="0.2">
      <c r="L18585"/>
    </row>
    <row r="18586" spans="12:12" x14ac:dyDescent="0.2">
      <c r="L18586"/>
    </row>
    <row r="18587" spans="12:12" x14ac:dyDescent="0.2">
      <c r="L18587"/>
    </row>
    <row r="18588" spans="12:12" x14ac:dyDescent="0.2">
      <c r="L18588"/>
    </row>
    <row r="18589" spans="12:12" x14ac:dyDescent="0.2">
      <c r="L18589"/>
    </row>
    <row r="18590" spans="12:12" x14ac:dyDescent="0.2">
      <c r="L18590"/>
    </row>
    <row r="18591" spans="12:12" x14ac:dyDescent="0.2">
      <c r="L18591"/>
    </row>
    <row r="18592" spans="12:12" x14ac:dyDescent="0.2">
      <c r="L18592"/>
    </row>
    <row r="18593" spans="12:12" x14ac:dyDescent="0.2">
      <c r="L18593"/>
    </row>
    <row r="18594" spans="12:12" x14ac:dyDescent="0.2">
      <c r="L18594"/>
    </row>
    <row r="18595" spans="12:12" x14ac:dyDescent="0.2">
      <c r="L18595"/>
    </row>
    <row r="18596" spans="12:12" x14ac:dyDescent="0.2">
      <c r="L18596"/>
    </row>
    <row r="18597" spans="12:12" x14ac:dyDescent="0.2">
      <c r="L18597"/>
    </row>
    <row r="18598" spans="12:12" x14ac:dyDescent="0.2">
      <c r="L18598"/>
    </row>
    <row r="18599" spans="12:12" x14ac:dyDescent="0.2">
      <c r="L18599"/>
    </row>
    <row r="18600" spans="12:12" x14ac:dyDescent="0.2">
      <c r="L18600"/>
    </row>
    <row r="18601" spans="12:12" x14ac:dyDescent="0.2">
      <c r="L18601"/>
    </row>
    <row r="18602" spans="12:12" x14ac:dyDescent="0.2">
      <c r="L18602"/>
    </row>
    <row r="18603" spans="12:12" x14ac:dyDescent="0.2">
      <c r="L18603"/>
    </row>
    <row r="18604" spans="12:12" x14ac:dyDescent="0.2">
      <c r="L18604"/>
    </row>
    <row r="18605" spans="12:12" x14ac:dyDescent="0.2">
      <c r="L18605"/>
    </row>
    <row r="18606" spans="12:12" x14ac:dyDescent="0.2">
      <c r="L18606"/>
    </row>
    <row r="18607" spans="12:12" x14ac:dyDescent="0.2">
      <c r="L18607"/>
    </row>
    <row r="18608" spans="12:12" x14ac:dyDescent="0.2">
      <c r="L18608"/>
    </row>
    <row r="18609" spans="12:12" x14ac:dyDescent="0.2">
      <c r="L18609"/>
    </row>
    <row r="18610" spans="12:12" x14ac:dyDescent="0.2">
      <c r="L18610"/>
    </row>
    <row r="18611" spans="12:12" x14ac:dyDescent="0.2">
      <c r="L18611"/>
    </row>
    <row r="18612" spans="12:12" x14ac:dyDescent="0.2">
      <c r="L18612"/>
    </row>
    <row r="18613" spans="12:12" x14ac:dyDescent="0.2">
      <c r="L18613"/>
    </row>
    <row r="18614" spans="12:12" x14ac:dyDescent="0.2">
      <c r="L18614"/>
    </row>
    <row r="18615" spans="12:12" x14ac:dyDescent="0.2">
      <c r="L18615"/>
    </row>
    <row r="18616" spans="12:12" x14ac:dyDescent="0.2">
      <c r="L18616"/>
    </row>
    <row r="18617" spans="12:12" x14ac:dyDescent="0.2">
      <c r="L18617"/>
    </row>
    <row r="18618" spans="12:12" x14ac:dyDescent="0.2">
      <c r="L18618"/>
    </row>
    <row r="18619" spans="12:12" x14ac:dyDescent="0.2">
      <c r="L18619"/>
    </row>
    <row r="18620" spans="12:12" x14ac:dyDescent="0.2">
      <c r="L18620"/>
    </row>
    <row r="18621" spans="12:12" x14ac:dyDescent="0.2">
      <c r="L18621"/>
    </row>
    <row r="18622" spans="12:12" x14ac:dyDescent="0.2">
      <c r="L18622"/>
    </row>
    <row r="18623" spans="12:12" x14ac:dyDescent="0.2">
      <c r="L18623"/>
    </row>
    <row r="18624" spans="12:12" x14ac:dyDescent="0.2">
      <c r="L18624"/>
    </row>
    <row r="18625" spans="12:12" x14ac:dyDescent="0.2">
      <c r="L18625"/>
    </row>
    <row r="18626" spans="12:12" x14ac:dyDescent="0.2">
      <c r="L18626"/>
    </row>
    <row r="18627" spans="12:12" x14ac:dyDescent="0.2">
      <c r="L18627"/>
    </row>
    <row r="18628" spans="12:12" x14ac:dyDescent="0.2">
      <c r="L18628"/>
    </row>
    <row r="18629" spans="12:12" x14ac:dyDescent="0.2">
      <c r="L18629"/>
    </row>
    <row r="18630" spans="12:12" x14ac:dyDescent="0.2">
      <c r="L18630"/>
    </row>
    <row r="18631" spans="12:12" x14ac:dyDescent="0.2">
      <c r="L18631"/>
    </row>
    <row r="18632" spans="12:12" x14ac:dyDescent="0.2">
      <c r="L18632"/>
    </row>
    <row r="18633" spans="12:12" x14ac:dyDescent="0.2">
      <c r="L18633"/>
    </row>
    <row r="18634" spans="12:12" x14ac:dyDescent="0.2">
      <c r="L18634"/>
    </row>
    <row r="18635" spans="12:12" x14ac:dyDescent="0.2">
      <c r="L18635"/>
    </row>
    <row r="18636" spans="12:12" x14ac:dyDescent="0.2">
      <c r="L18636"/>
    </row>
    <row r="18637" spans="12:12" x14ac:dyDescent="0.2">
      <c r="L18637"/>
    </row>
    <row r="18638" spans="12:12" x14ac:dyDescent="0.2">
      <c r="L18638"/>
    </row>
    <row r="18639" spans="12:12" x14ac:dyDescent="0.2">
      <c r="L18639"/>
    </row>
    <row r="18640" spans="12:12" x14ac:dyDescent="0.2">
      <c r="L18640"/>
    </row>
    <row r="18641" spans="12:12" x14ac:dyDescent="0.2">
      <c r="L18641"/>
    </row>
    <row r="18642" spans="12:12" x14ac:dyDescent="0.2">
      <c r="L18642"/>
    </row>
    <row r="18643" spans="12:12" x14ac:dyDescent="0.2">
      <c r="L18643"/>
    </row>
    <row r="18644" spans="12:12" x14ac:dyDescent="0.2">
      <c r="L18644"/>
    </row>
    <row r="18645" spans="12:12" x14ac:dyDescent="0.2">
      <c r="L18645"/>
    </row>
    <row r="18646" spans="12:12" x14ac:dyDescent="0.2">
      <c r="L18646"/>
    </row>
    <row r="18647" spans="12:12" x14ac:dyDescent="0.2">
      <c r="L18647"/>
    </row>
    <row r="18648" spans="12:12" x14ac:dyDescent="0.2">
      <c r="L18648"/>
    </row>
    <row r="18649" spans="12:12" x14ac:dyDescent="0.2">
      <c r="L18649"/>
    </row>
    <row r="18650" spans="12:12" x14ac:dyDescent="0.2">
      <c r="L18650"/>
    </row>
    <row r="18651" spans="12:12" x14ac:dyDescent="0.2">
      <c r="L18651"/>
    </row>
    <row r="18652" spans="12:12" x14ac:dyDescent="0.2">
      <c r="L18652"/>
    </row>
    <row r="18653" spans="12:12" x14ac:dyDescent="0.2">
      <c r="L18653"/>
    </row>
    <row r="18654" spans="12:12" x14ac:dyDescent="0.2">
      <c r="L18654"/>
    </row>
    <row r="18655" spans="12:12" x14ac:dyDescent="0.2">
      <c r="L18655"/>
    </row>
    <row r="18656" spans="12:12" x14ac:dyDescent="0.2">
      <c r="L18656"/>
    </row>
    <row r="18657" spans="12:12" x14ac:dyDescent="0.2">
      <c r="L18657"/>
    </row>
    <row r="18658" spans="12:12" x14ac:dyDescent="0.2">
      <c r="L18658"/>
    </row>
    <row r="18659" spans="12:12" x14ac:dyDescent="0.2">
      <c r="L18659"/>
    </row>
    <row r="18660" spans="12:12" x14ac:dyDescent="0.2">
      <c r="L18660"/>
    </row>
    <row r="18661" spans="12:12" x14ac:dyDescent="0.2">
      <c r="L18661"/>
    </row>
    <row r="18662" spans="12:12" x14ac:dyDescent="0.2">
      <c r="L18662"/>
    </row>
    <row r="18663" spans="12:12" x14ac:dyDescent="0.2">
      <c r="L18663"/>
    </row>
    <row r="18664" spans="12:12" x14ac:dyDescent="0.2">
      <c r="L18664"/>
    </row>
    <row r="18665" spans="12:12" x14ac:dyDescent="0.2">
      <c r="L18665"/>
    </row>
    <row r="18666" spans="12:12" x14ac:dyDescent="0.2">
      <c r="L18666"/>
    </row>
    <row r="18667" spans="12:12" x14ac:dyDescent="0.2">
      <c r="L18667"/>
    </row>
    <row r="18668" spans="12:12" x14ac:dyDescent="0.2">
      <c r="L18668"/>
    </row>
    <row r="18669" spans="12:12" x14ac:dyDescent="0.2">
      <c r="L18669"/>
    </row>
    <row r="18670" spans="12:12" x14ac:dyDescent="0.2">
      <c r="L18670"/>
    </row>
    <row r="18671" spans="12:12" x14ac:dyDescent="0.2">
      <c r="L18671"/>
    </row>
    <row r="18672" spans="12:12" x14ac:dyDescent="0.2">
      <c r="L18672"/>
    </row>
    <row r="18673" spans="12:12" x14ac:dyDescent="0.2">
      <c r="L18673"/>
    </row>
    <row r="18674" spans="12:12" x14ac:dyDescent="0.2">
      <c r="L18674"/>
    </row>
    <row r="18675" spans="12:12" x14ac:dyDescent="0.2">
      <c r="L18675"/>
    </row>
    <row r="18676" spans="12:12" x14ac:dyDescent="0.2">
      <c r="L18676"/>
    </row>
    <row r="18677" spans="12:12" x14ac:dyDescent="0.2">
      <c r="L18677"/>
    </row>
    <row r="18678" spans="12:12" x14ac:dyDescent="0.2">
      <c r="L18678"/>
    </row>
    <row r="18679" spans="12:12" x14ac:dyDescent="0.2">
      <c r="L18679"/>
    </row>
    <row r="18680" spans="12:12" x14ac:dyDescent="0.2">
      <c r="L18680"/>
    </row>
    <row r="18681" spans="12:12" x14ac:dyDescent="0.2">
      <c r="L18681"/>
    </row>
    <row r="18682" spans="12:12" x14ac:dyDescent="0.2">
      <c r="L18682"/>
    </row>
    <row r="18683" spans="12:12" x14ac:dyDescent="0.2">
      <c r="L18683"/>
    </row>
    <row r="18684" spans="12:12" x14ac:dyDescent="0.2">
      <c r="L18684"/>
    </row>
    <row r="18685" spans="12:12" x14ac:dyDescent="0.2">
      <c r="L18685"/>
    </row>
    <row r="18686" spans="12:12" x14ac:dyDescent="0.2">
      <c r="L18686"/>
    </row>
    <row r="18687" spans="12:12" x14ac:dyDescent="0.2">
      <c r="L18687"/>
    </row>
    <row r="18688" spans="12:12" x14ac:dyDescent="0.2">
      <c r="L18688"/>
    </row>
    <row r="18689" spans="12:12" x14ac:dyDescent="0.2">
      <c r="L18689"/>
    </row>
    <row r="18690" spans="12:12" x14ac:dyDescent="0.2">
      <c r="L18690"/>
    </row>
    <row r="18691" spans="12:12" x14ac:dyDescent="0.2">
      <c r="L18691"/>
    </row>
    <row r="18692" spans="12:12" x14ac:dyDescent="0.2">
      <c r="L18692"/>
    </row>
    <row r="18693" spans="12:12" x14ac:dyDescent="0.2">
      <c r="L18693"/>
    </row>
    <row r="18694" spans="12:12" x14ac:dyDescent="0.2">
      <c r="L18694"/>
    </row>
    <row r="18695" spans="12:12" x14ac:dyDescent="0.2">
      <c r="L18695"/>
    </row>
    <row r="18696" spans="12:12" x14ac:dyDescent="0.2">
      <c r="L18696"/>
    </row>
    <row r="18697" spans="12:12" x14ac:dyDescent="0.2">
      <c r="L18697"/>
    </row>
    <row r="18698" spans="12:12" x14ac:dyDescent="0.2">
      <c r="L18698"/>
    </row>
    <row r="18699" spans="12:12" x14ac:dyDescent="0.2">
      <c r="L18699"/>
    </row>
    <row r="18700" spans="12:12" x14ac:dyDescent="0.2">
      <c r="L18700"/>
    </row>
    <row r="18701" spans="12:12" x14ac:dyDescent="0.2">
      <c r="L18701"/>
    </row>
    <row r="18702" spans="12:12" x14ac:dyDescent="0.2">
      <c r="L18702"/>
    </row>
    <row r="18703" spans="12:12" x14ac:dyDescent="0.2">
      <c r="L18703"/>
    </row>
    <row r="18704" spans="12:12" x14ac:dyDescent="0.2">
      <c r="L18704"/>
    </row>
    <row r="18705" spans="12:12" x14ac:dyDescent="0.2">
      <c r="L18705"/>
    </row>
    <row r="18706" spans="12:12" x14ac:dyDescent="0.2">
      <c r="L18706"/>
    </row>
    <row r="18707" spans="12:12" x14ac:dyDescent="0.2">
      <c r="L18707"/>
    </row>
    <row r="18708" spans="12:12" x14ac:dyDescent="0.2">
      <c r="L18708"/>
    </row>
    <row r="18709" spans="12:12" x14ac:dyDescent="0.2">
      <c r="L18709"/>
    </row>
    <row r="18710" spans="12:12" x14ac:dyDescent="0.2">
      <c r="L18710"/>
    </row>
    <row r="18711" spans="12:12" x14ac:dyDescent="0.2">
      <c r="L18711"/>
    </row>
    <row r="18712" spans="12:12" x14ac:dyDescent="0.2">
      <c r="L18712"/>
    </row>
    <row r="18713" spans="12:12" x14ac:dyDescent="0.2">
      <c r="L18713"/>
    </row>
    <row r="18714" spans="12:12" x14ac:dyDescent="0.2">
      <c r="L18714"/>
    </row>
    <row r="18715" spans="12:12" x14ac:dyDescent="0.2">
      <c r="L18715"/>
    </row>
    <row r="18716" spans="12:12" x14ac:dyDescent="0.2">
      <c r="L18716"/>
    </row>
    <row r="18717" spans="12:12" x14ac:dyDescent="0.2">
      <c r="L18717"/>
    </row>
    <row r="18718" spans="12:12" x14ac:dyDescent="0.2">
      <c r="L18718"/>
    </row>
    <row r="18719" spans="12:12" x14ac:dyDescent="0.2">
      <c r="L18719"/>
    </row>
    <row r="18720" spans="12:12" x14ac:dyDescent="0.2">
      <c r="L18720"/>
    </row>
    <row r="18721" spans="12:12" x14ac:dyDescent="0.2">
      <c r="L18721"/>
    </row>
    <row r="18722" spans="12:12" x14ac:dyDescent="0.2">
      <c r="L18722"/>
    </row>
    <row r="18723" spans="12:12" x14ac:dyDescent="0.2">
      <c r="L18723"/>
    </row>
    <row r="18724" spans="12:12" x14ac:dyDescent="0.2">
      <c r="L18724"/>
    </row>
    <row r="18725" spans="12:12" x14ac:dyDescent="0.2">
      <c r="L18725"/>
    </row>
    <row r="18726" spans="12:12" x14ac:dyDescent="0.2">
      <c r="L18726"/>
    </row>
    <row r="18727" spans="12:12" x14ac:dyDescent="0.2">
      <c r="L18727"/>
    </row>
    <row r="18728" spans="12:12" x14ac:dyDescent="0.2">
      <c r="L18728"/>
    </row>
    <row r="18729" spans="12:12" x14ac:dyDescent="0.2">
      <c r="L18729"/>
    </row>
    <row r="18730" spans="12:12" x14ac:dyDescent="0.2">
      <c r="L18730"/>
    </row>
    <row r="18731" spans="12:12" x14ac:dyDescent="0.2">
      <c r="L18731"/>
    </row>
    <row r="18732" spans="12:12" x14ac:dyDescent="0.2">
      <c r="L18732"/>
    </row>
    <row r="18733" spans="12:12" x14ac:dyDescent="0.2">
      <c r="L18733"/>
    </row>
    <row r="18734" spans="12:12" x14ac:dyDescent="0.2">
      <c r="L18734"/>
    </row>
    <row r="18735" spans="12:12" x14ac:dyDescent="0.2">
      <c r="L18735"/>
    </row>
    <row r="18736" spans="12:12" x14ac:dyDescent="0.2">
      <c r="L18736"/>
    </row>
    <row r="18737" spans="12:12" x14ac:dyDescent="0.2">
      <c r="L18737"/>
    </row>
    <row r="18738" spans="12:12" x14ac:dyDescent="0.2">
      <c r="L18738"/>
    </row>
    <row r="18739" spans="12:12" x14ac:dyDescent="0.2">
      <c r="L18739"/>
    </row>
    <row r="18740" spans="12:12" x14ac:dyDescent="0.2">
      <c r="L18740"/>
    </row>
    <row r="18741" spans="12:12" x14ac:dyDescent="0.2">
      <c r="L18741"/>
    </row>
    <row r="18742" spans="12:12" x14ac:dyDescent="0.2">
      <c r="L18742"/>
    </row>
    <row r="18743" spans="12:12" x14ac:dyDescent="0.2">
      <c r="L18743"/>
    </row>
    <row r="18744" spans="12:12" x14ac:dyDescent="0.2">
      <c r="L18744"/>
    </row>
    <row r="18745" spans="12:12" x14ac:dyDescent="0.2">
      <c r="L18745"/>
    </row>
    <row r="18746" spans="12:12" x14ac:dyDescent="0.2">
      <c r="L18746"/>
    </row>
    <row r="18747" spans="12:12" x14ac:dyDescent="0.2">
      <c r="L18747"/>
    </row>
    <row r="18748" spans="12:12" x14ac:dyDescent="0.2">
      <c r="L18748"/>
    </row>
    <row r="18749" spans="12:12" x14ac:dyDescent="0.2">
      <c r="L18749"/>
    </row>
    <row r="18750" spans="12:12" x14ac:dyDescent="0.2">
      <c r="L18750"/>
    </row>
    <row r="18751" spans="12:12" x14ac:dyDescent="0.2">
      <c r="L18751"/>
    </row>
    <row r="18752" spans="12:12" x14ac:dyDescent="0.2">
      <c r="L18752"/>
    </row>
    <row r="18753" spans="12:12" x14ac:dyDescent="0.2">
      <c r="L18753"/>
    </row>
    <row r="18754" spans="12:12" x14ac:dyDescent="0.2">
      <c r="L18754"/>
    </row>
    <row r="18755" spans="12:12" x14ac:dyDescent="0.2">
      <c r="L18755"/>
    </row>
    <row r="18756" spans="12:12" x14ac:dyDescent="0.2">
      <c r="L18756"/>
    </row>
    <row r="18757" spans="12:12" x14ac:dyDescent="0.2">
      <c r="L18757"/>
    </row>
    <row r="18758" spans="12:12" x14ac:dyDescent="0.2">
      <c r="L18758"/>
    </row>
    <row r="18759" spans="12:12" x14ac:dyDescent="0.2">
      <c r="L18759"/>
    </row>
    <row r="18760" spans="12:12" x14ac:dyDescent="0.2">
      <c r="L18760"/>
    </row>
    <row r="18761" spans="12:12" x14ac:dyDescent="0.2">
      <c r="L18761"/>
    </row>
    <row r="18762" spans="12:12" x14ac:dyDescent="0.2">
      <c r="L18762"/>
    </row>
    <row r="18763" spans="12:12" x14ac:dyDescent="0.2">
      <c r="L18763"/>
    </row>
    <row r="18764" spans="12:12" x14ac:dyDescent="0.2">
      <c r="L18764"/>
    </row>
    <row r="18765" spans="12:12" x14ac:dyDescent="0.2">
      <c r="L18765"/>
    </row>
    <row r="18766" spans="12:12" x14ac:dyDescent="0.2">
      <c r="L18766"/>
    </row>
    <row r="18767" spans="12:12" x14ac:dyDescent="0.2">
      <c r="L18767"/>
    </row>
    <row r="18768" spans="12:12" x14ac:dyDescent="0.2">
      <c r="L18768"/>
    </row>
    <row r="18769" spans="12:12" x14ac:dyDescent="0.2">
      <c r="L18769"/>
    </row>
    <row r="18770" spans="12:12" x14ac:dyDescent="0.2">
      <c r="L18770"/>
    </row>
    <row r="18771" spans="12:12" x14ac:dyDescent="0.2">
      <c r="L18771"/>
    </row>
    <row r="18772" spans="12:12" x14ac:dyDescent="0.2">
      <c r="L18772"/>
    </row>
    <row r="18773" spans="12:12" x14ac:dyDescent="0.2">
      <c r="L18773"/>
    </row>
    <row r="18774" spans="12:12" x14ac:dyDescent="0.2">
      <c r="L18774"/>
    </row>
    <row r="18775" spans="12:12" x14ac:dyDescent="0.2">
      <c r="L18775"/>
    </row>
    <row r="18776" spans="12:12" x14ac:dyDescent="0.2">
      <c r="L18776"/>
    </row>
    <row r="18777" spans="12:12" x14ac:dyDescent="0.2">
      <c r="L18777"/>
    </row>
    <row r="18778" spans="12:12" x14ac:dyDescent="0.2">
      <c r="L18778"/>
    </row>
    <row r="18779" spans="12:12" x14ac:dyDescent="0.2">
      <c r="L18779"/>
    </row>
    <row r="18780" spans="12:12" x14ac:dyDescent="0.2">
      <c r="L18780"/>
    </row>
    <row r="18781" spans="12:12" x14ac:dyDescent="0.2">
      <c r="L18781"/>
    </row>
    <row r="18782" spans="12:12" x14ac:dyDescent="0.2">
      <c r="L18782"/>
    </row>
    <row r="18783" spans="12:12" x14ac:dyDescent="0.2">
      <c r="L18783"/>
    </row>
    <row r="18784" spans="12:12" x14ac:dyDescent="0.2">
      <c r="L18784"/>
    </row>
    <row r="18785" spans="12:12" x14ac:dyDescent="0.2">
      <c r="L18785"/>
    </row>
    <row r="18786" spans="12:12" x14ac:dyDescent="0.2">
      <c r="L18786"/>
    </row>
    <row r="18787" spans="12:12" x14ac:dyDescent="0.2">
      <c r="L18787"/>
    </row>
    <row r="18788" spans="12:12" x14ac:dyDescent="0.2">
      <c r="L18788"/>
    </row>
    <row r="18789" spans="12:12" x14ac:dyDescent="0.2">
      <c r="L18789"/>
    </row>
    <row r="18790" spans="12:12" x14ac:dyDescent="0.2">
      <c r="L18790"/>
    </row>
    <row r="18791" spans="12:12" x14ac:dyDescent="0.2">
      <c r="L18791"/>
    </row>
    <row r="18792" spans="12:12" x14ac:dyDescent="0.2">
      <c r="L18792"/>
    </row>
    <row r="18793" spans="12:12" x14ac:dyDescent="0.2">
      <c r="L18793"/>
    </row>
    <row r="18794" spans="12:12" x14ac:dyDescent="0.2">
      <c r="L18794"/>
    </row>
    <row r="18795" spans="12:12" x14ac:dyDescent="0.2">
      <c r="L18795"/>
    </row>
    <row r="18796" spans="12:12" x14ac:dyDescent="0.2">
      <c r="L18796"/>
    </row>
    <row r="18797" spans="12:12" x14ac:dyDescent="0.2">
      <c r="L18797"/>
    </row>
    <row r="18798" spans="12:12" x14ac:dyDescent="0.2">
      <c r="L18798"/>
    </row>
    <row r="18799" spans="12:12" x14ac:dyDescent="0.2">
      <c r="L18799"/>
    </row>
    <row r="18800" spans="12:12" x14ac:dyDescent="0.2">
      <c r="L18800"/>
    </row>
    <row r="18801" spans="12:12" x14ac:dyDescent="0.2">
      <c r="L18801"/>
    </row>
    <row r="18802" spans="12:12" x14ac:dyDescent="0.2">
      <c r="L18802"/>
    </row>
    <row r="18803" spans="12:12" x14ac:dyDescent="0.2">
      <c r="L18803"/>
    </row>
    <row r="18804" spans="12:12" x14ac:dyDescent="0.2">
      <c r="L18804"/>
    </row>
    <row r="18805" spans="12:12" x14ac:dyDescent="0.2">
      <c r="L18805"/>
    </row>
    <row r="18806" spans="12:12" x14ac:dyDescent="0.2">
      <c r="L18806"/>
    </row>
    <row r="18807" spans="12:12" x14ac:dyDescent="0.2">
      <c r="L18807"/>
    </row>
    <row r="18808" spans="12:12" x14ac:dyDescent="0.2">
      <c r="L18808"/>
    </row>
    <row r="18809" spans="12:12" x14ac:dyDescent="0.2">
      <c r="L18809"/>
    </row>
    <row r="18810" spans="12:12" x14ac:dyDescent="0.2">
      <c r="L18810"/>
    </row>
    <row r="18811" spans="12:12" x14ac:dyDescent="0.2">
      <c r="L18811"/>
    </row>
    <row r="18812" spans="12:12" x14ac:dyDescent="0.2">
      <c r="L18812"/>
    </row>
    <row r="18813" spans="12:12" x14ac:dyDescent="0.2">
      <c r="L18813"/>
    </row>
    <row r="18814" spans="12:12" x14ac:dyDescent="0.2">
      <c r="L18814"/>
    </row>
    <row r="18815" spans="12:12" x14ac:dyDescent="0.2">
      <c r="L18815"/>
    </row>
    <row r="18816" spans="12:12" x14ac:dyDescent="0.2">
      <c r="L18816"/>
    </row>
    <row r="18817" spans="12:12" x14ac:dyDescent="0.2">
      <c r="L18817"/>
    </row>
    <row r="18818" spans="12:12" x14ac:dyDescent="0.2">
      <c r="L18818"/>
    </row>
    <row r="18819" spans="12:12" x14ac:dyDescent="0.2">
      <c r="L18819"/>
    </row>
    <row r="18820" spans="12:12" x14ac:dyDescent="0.2">
      <c r="L18820"/>
    </row>
    <row r="18821" spans="12:12" x14ac:dyDescent="0.2">
      <c r="L18821"/>
    </row>
    <row r="18822" spans="12:12" x14ac:dyDescent="0.2">
      <c r="L18822"/>
    </row>
    <row r="18823" spans="12:12" x14ac:dyDescent="0.2">
      <c r="L18823"/>
    </row>
    <row r="18824" spans="12:12" x14ac:dyDescent="0.2">
      <c r="L18824"/>
    </row>
    <row r="18825" spans="12:12" x14ac:dyDescent="0.2">
      <c r="L18825"/>
    </row>
    <row r="18826" spans="12:12" x14ac:dyDescent="0.2">
      <c r="L18826"/>
    </row>
    <row r="18827" spans="12:12" x14ac:dyDescent="0.2">
      <c r="L18827"/>
    </row>
    <row r="18828" spans="12:12" x14ac:dyDescent="0.2">
      <c r="L18828"/>
    </row>
    <row r="18829" spans="12:12" x14ac:dyDescent="0.2">
      <c r="L18829"/>
    </row>
    <row r="18830" spans="12:12" x14ac:dyDescent="0.2">
      <c r="L18830"/>
    </row>
    <row r="18831" spans="12:12" x14ac:dyDescent="0.2">
      <c r="L18831"/>
    </row>
    <row r="18832" spans="12:12" x14ac:dyDescent="0.2">
      <c r="L18832"/>
    </row>
    <row r="18833" spans="12:12" x14ac:dyDescent="0.2">
      <c r="L18833"/>
    </row>
    <row r="18834" spans="12:12" x14ac:dyDescent="0.2">
      <c r="L18834"/>
    </row>
    <row r="18835" spans="12:12" x14ac:dyDescent="0.2">
      <c r="L18835"/>
    </row>
    <row r="18836" spans="12:12" x14ac:dyDescent="0.2">
      <c r="L18836"/>
    </row>
    <row r="18837" spans="12:12" x14ac:dyDescent="0.2">
      <c r="L18837"/>
    </row>
    <row r="18838" spans="12:12" x14ac:dyDescent="0.2">
      <c r="L18838"/>
    </row>
    <row r="18839" spans="12:12" x14ac:dyDescent="0.2">
      <c r="L18839"/>
    </row>
    <row r="18840" spans="12:12" x14ac:dyDescent="0.2">
      <c r="L18840"/>
    </row>
    <row r="18841" spans="12:12" x14ac:dyDescent="0.2">
      <c r="L18841"/>
    </row>
    <row r="18842" spans="12:12" x14ac:dyDescent="0.2">
      <c r="L18842"/>
    </row>
    <row r="18843" spans="12:12" x14ac:dyDescent="0.2">
      <c r="L18843"/>
    </row>
    <row r="18844" spans="12:12" x14ac:dyDescent="0.2">
      <c r="L18844"/>
    </row>
    <row r="18845" spans="12:12" x14ac:dyDescent="0.2">
      <c r="L18845"/>
    </row>
    <row r="18846" spans="12:12" x14ac:dyDescent="0.2">
      <c r="L18846"/>
    </row>
    <row r="18847" spans="12:12" x14ac:dyDescent="0.2">
      <c r="L18847"/>
    </row>
    <row r="18848" spans="12:12" x14ac:dyDescent="0.2">
      <c r="L18848"/>
    </row>
    <row r="18849" spans="12:12" x14ac:dyDescent="0.2">
      <c r="L18849"/>
    </row>
    <row r="18850" spans="12:12" x14ac:dyDescent="0.2">
      <c r="L18850"/>
    </row>
    <row r="18851" spans="12:12" x14ac:dyDescent="0.2">
      <c r="L18851"/>
    </row>
    <row r="18852" spans="12:12" x14ac:dyDescent="0.2">
      <c r="L18852"/>
    </row>
    <row r="18853" spans="12:12" x14ac:dyDescent="0.2">
      <c r="L18853"/>
    </row>
    <row r="18854" spans="12:12" x14ac:dyDescent="0.2">
      <c r="L18854"/>
    </row>
    <row r="18855" spans="12:12" x14ac:dyDescent="0.2">
      <c r="L18855"/>
    </row>
    <row r="18856" spans="12:12" x14ac:dyDescent="0.2">
      <c r="L18856"/>
    </row>
    <row r="18857" spans="12:12" x14ac:dyDescent="0.2">
      <c r="L18857"/>
    </row>
    <row r="18858" spans="12:12" x14ac:dyDescent="0.2">
      <c r="L18858"/>
    </row>
    <row r="18859" spans="12:12" x14ac:dyDescent="0.2">
      <c r="L18859"/>
    </row>
    <row r="18860" spans="12:12" x14ac:dyDescent="0.2">
      <c r="L18860"/>
    </row>
    <row r="18861" spans="12:12" x14ac:dyDescent="0.2">
      <c r="L18861"/>
    </row>
    <row r="18862" spans="12:12" x14ac:dyDescent="0.2">
      <c r="L18862"/>
    </row>
    <row r="18863" spans="12:12" x14ac:dyDescent="0.2">
      <c r="L18863"/>
    </row>
    <row r="18864" spans="12:12" x14ac:dyDescent="0.2">
      <c r="L18864"/>
    </row>
    <row r="18865" spans="12:12" x14ac:dyDescent="0.2">
      <c r="L18865"/>
    </row>
    <row r="18866" spans="12:12" x14ac:dyDescent="0.2">
      <c r="L18866"/>
    </row>
    <row r="18867" spans="12:12" x14ac:dyDescent="0.2">
      <c r="L18867"/>
    </row>
    <row r="18868" spans="12:12" x14ac:dyDescent="0.2">
      <c r="L18868"/>
    </row>
    <row r="18869" spans="12:12" x14ac:dyDescent="0.2">
      <c r="L18869"/>
    </row>
    <row r="18870" spans="12:12" x14ac:dyDescent="0.2">
      <c r="L18870"/>
    </row>
    <row r="18871" spans="12:12" x14ac:dyDescent="0.2">
      <c r="L18871"/>
    </row>
    <row r="18872" spans="12:12" x14ac:dyDescent="0.2">
      <c r="L18872"/>
    </row>
    <row r="18873" spans="12:12" x14ac:dyDescent="0.2">
      <c r="L18873"/>
    </row>
    <row r="18874" spans="12:12" x14ac:dyDescent="0.2">
      <c r="L18874"/>
    </row>
    <row r="18875" spans="12:12" x14ac:dyDescent="0.2">
      <c r="L18875"/>
    </row>
    <row r="18876" spans="12:12" x14ac:dyDescent="0.2">
      <c r="L18876"/>
    </row>
    <row r="18877" spans="12:12" x14ac:dyDescent="0.2">
      <c r="L18877"/>
    </row>
    <row r="18878" spans="12:12" x14ac:dyDescent="0.2">
      <c r="L18878"/>
    </row>
    <row r="18879" spans="12:12" x14ac:dyDescent="0.2">
      <c r="L18879"/>
    </row>
    <row r="18880" spans="12:12" x14ac:dyDescent="0.2">
      <c r="L18880"/>
    </row>
    <row r="18881" spans="12:12" x14ac:dyDescent="0.2">
      <c r="L18881"/>
    </row>
    <row r="18882" spans="12:12" x14ac:dyDescent="0.2">
      <c r="L18882"/>
    </row>
    <row r="18883" spans="12:12" x14ac:dyDescent="0.2">
      <c r="L18883"/>
    </row>
    <row r="18884" spans="12:12" x14ac:dyDescent="0.2">
      <c r="L18884"/>
    </row>
    <row r="18885" spans="12:12" x14ac:dyDescent="0.2">
      <c r="L18885"/>
    </row>
    <row r="18886" spans="12:12" x14ac:dyDescent="0.2">
      <c r="L18886"/>
    </row>
    <row r="18887" spans="12:12" x14ac:dyDescent="0.2">
      <c r="L18887"/>
    </row>
    <row r="18888" spans="12:12" x14ac:dyDescent="0.2">
      <c r="L18888"/>
    </row>
    <row r="18889" spans="12:12" x14ac:dyDescent="0.2">
      <c r="L18889"/>
    </row>
    <row r="18890" spans="12:12" x14ac:dyDescent="0.2">
      <c r="L18890"/>
    </row>
    <row r="18891" spans="12:12" x14ac:dyDescent="0.2">
      <c r="L18891"/>
    </row>
    <row r="18892" spans="12:12" x14ac:dyDescent="0.2">
      <c r="L18892"/>
    </row>
    <row r="18893" spans="12:12" x14ac:dyDescent="0.2">
      <c r="L18893"/>
    </row>
    <row r="18894" spans="12:12" x14ac:dyDescent="0.2">
      <c r="L18894"/>
    </row>
    <row r="18895" spans="12:12" x14ac:dyDescent="0.2">
      <c r="L18895"/>
    </row>
    <row r="18896" spans="12:12" x14ac:dyDescent="0.2">
      <c r="L18896"/>
    </row>
    <row r="18897" spans="12:12" x14ac:dyDescent="0.2">
      <c r="L18897"/>
    </row>
    <row r="18898" spans="12:12" x14ac:dyDescent="0.2">
      <c r="L18898"/>
    </row>
    <row r="18899" spans="12:12" x14ac:dyDescent="0.2">
      <c r="L18899"/>
    </row>
    <row r="18900" spans="12:12" x14ac:dyDescent="0.2">
      <c r="L18900"/>
    </row>
    <row r="18901" spans="12:12" x14ac:dyDescent="0.2">
      <c r="L18901"/>
    </row>
    <row r="18902" spans="12:12" x14ac:dyDescent="0.2">
      <c r="L18902"/>
    </row>
    <row r="18903" spans="12:12" x14ac:dyDescent="0.2">
      <c r="L18903"/>
    </row>
    <row r="18904" spans="12:12" x14ac:dyDescent="0.2">
      <c r="L18904"/>
    </row>
    <row r="18905" spans="12:12" x14ac:dyDescent="0.2">
      <c r="L18905"/>
    </row>
    <row r="18906" spans="12:12" x14ac:dyDescent="0.2">
      <c r="L18906"/>
    </row>
    <row r="18907" spans="12:12" x14ac:dyDescent="0.2">
      <c r="L18907"/>
    </row>
    <row r="18908" spans="12:12" x14ac:dyDescent="0.2">
      <c r="L18908"/>
    </row>
    <row r="18909" spans="12:12" x14ac:dyDescent="0.2">
      <c r="L18909"/>
    </row>
    <row r="18910" spans="12:12" x14ac:dyDescent="0.2">
      <c r="L18910"/>
    </row>
    <row r="18911" spans="12:12" x14ac:dyDescent="0.2">
      <c r="L18911"/>
    </row>
    <row r="18912" spans="12:12" x14ac:dyDescent="0.2">
      <c r="L18912"/>
    </row>
    <row r="18913" spans="12:12" x14ac:dyDescent="0.2">
      <c r="L18913"/>
    </row>
    <row r="18914" spans="12:12" x14ac:dyDescent="0.2">
      <c r="L18914"/>
    </row>
    <row r="18915" spans="12:12" x14ac:dyDescent="0.2">
      <c r="L18915"/>
    </row>
    <row r="18916" spans="12:12" x14ac:dyDescent="0.2">
      <c r="L18916"/>
    </row>
    <row r="18917" spans="12:12" x14ac:dyDescent="0.2">
      <c r="L18917"/>
    </row>
    <row r="18918" spans="12:12" x14ac:dyDescent="0.2">
      <c r="L18918"/>
    </row>
    <row r="18919" spans="12:12" x14ac:dyDescent="0.2">
      <c r="L18919"/>
    </row>
    <row r="18920" spans="12:12" x14ac:dyDescent="0.2">
      <c r="L18920"/>
    </row>
    <row r="18921" spans="12:12" x14ac:dyDescent="0.2">
      <c r="L18921"/>
    </row>
    <row r="18922" spans="12:12" x14ac:dyDescent="0.2">
      <c r="L18922"/>
    </row>
    <row r="18923" spans="12:12" x14ac:dyDescent="0.2">
      <c r="L18923"/>
    </row>
    <row r="18924" spans="12:12" x14ac:dyDescent="0.2">
      <c r="L18924"/>
    </row>
    <row r="18925" spans="12:12" x14ac:dyDescent="0.2">
      <c r="L18925"/>
    </row>
    <row r="18926" spans="12:12" x14ac:dyDescent="0.2">
      <c r="L18926"/>
    </row>
    <row r="18927" spans="12:12" x14ac:dyDescent="0.2">
      <c r="L18927"/>
    </row>
    <row r="18928" spans="12:12" x14ac:dyDescent="0.2">
      <c r="L18928"/>
    </row>
    <row r="18929" spans="12:12" x14ac:dyDescent="0.2">
      <c r="L18929"/>
    </row>
    <row r="18930" spans="12:12" x14ac:dyDescent="0.2">
      <c r="L18930"/>
    </row>
    <row r="18931" spans="12:12" x14ac:dyDescent="0.2">
      <c r="L18931"/>
    </row>
    <row r="18932" spans="12:12" x14ac:dyDescent="0.2">
      <c r="L18932"/>
    </row>
    <row r="18933" spans="12:12" x14ac:dyDescent="0.2">
      <c r="L18933"/>
    </row>
    <row r="18934" spans="12:12" x14ac:dyDescent="0.2">
      <c r="L18934"/>
    </row>
    <row r="18935" spans="12:12" x14ac:dyDescent="0.2">
      <c r="L18935"/>
    </row>
    <row r="18936" spans="12:12" x14ac:dyDescent="0.2">
      <c r="L18936"/>
    </row>
    <row r="18937" spans="12:12" x14ac:dyDescent="0.2">
      <c r="L18937"/>
    </row>
    <row r="18938" spans="12:12" x14ac:dyDescent="0.2">
      <c r="L18938"/>
    </row>
    <row r="18939" spans="12:12" x14ac:dyDescent="0.2">
      <c r="L18939"/>
    </row>
    <row r="18940" spans="12:12" x14ac:dyDescent="0.2">
      <c r="L18940"/>
    </row>
    <row r="18941" spans="12:12" x14ac:dyDescent="0.2">
      <c r="L18941"/>
    </row>
    <row r="18942" spans="12:12" x14ac:dyDescent="0.2">
      <c r="L18942"/>
    </row>
    <row r="18943" spans="12:12" x14ac:dyDescent="0.2">
      <c r="L18943"/>
    </row>
    <row r="18944" spans="12:12" x14ac:dyDescent="0.2">
      <c r="L18944"/>
    </row>
    <row r="18945" spans="12:12" x14ac:dyDescent="0.2">
      <c r="L18945"/>
    </row>
    <row r="18946" spans="12:12" x14ac:dyDescent="0.2">
      <c r="L18946"/>
    </row>
    <row r="18947" spans="12:12" x14ac:dyDescent="0.2">
      <c r="L18947"/>
    </row>
    <row r="18948" spans="12:12" x14ac:dyDescent="0.2">
      <c r="L18948"/>
    </row>
    <row r="18949" spans="12:12" x14ac:dyDescent="0.2">
      <c r="L18949"/>
    </row>
    <row r="18950" spans="12:12" x14ac:dyDescent="0.2">
      <c r="L18950"/>
    </row>
    <row r="18951" spans="12:12" x14ac:dyDescent="0.2">
      <c r="L18951"/>
    </row>
    <row r="18952" spans="12:12" x14ac:dyDescent="0.2">
      <c r="L18952"/>
    </row>
    <row r="18953" spans="12:12" x14ac:dyDescent="0.2">
      <c r="L18953"/>
    </row>
    <row r="18954" spans="12:12" x14ac:dyDescent="0.2">
      <c r="L18954"/>
    </row>
    <row r="18955" spans="12:12" x14ac:dyDescent="0.2">
      <c r="L18955"/>
    </row>
    <row r="18956" spans="12:12" x14ac:dyDescent="0.2">
      <c r="L18956"/>
    </row>
    <row r="18957" spans="12:12" x14ac:dyDescent="0.2">
      <c r="L18957"/>
    </row>
    <row r="18958" spans="12:12" x14ac:dyDescent="0.2">
      <c r="L18958"/>
    </row>
    <row r="18959" spans="12:12" x14ac:dyDescent="0.2">
      <c r="L18959"/>
    </row>
    <row r="18960" spans="12:12" x14ac:dyDescent="0.2">
      <c r="L18960"/>
    </row>
    <row r="18961" spans="12:12" x14ac:dyDescent="0.2">
      <c r="L18961"/>
    </row>
    <row r="18962" spans="12:12" x14ac:dyDescent="0.2">
      <c r="L18962"/>
    </row>
    <row r="18963" spans="12:12" x14ac:dyDescent="0.2">
      <c r="L18963"/>
    </row>
    <row r="18964" spans="12:12" x14ac:dyDescent="0.2">
      <c r="L18964"/>
    </row>
    <row r="18965" spans="12:12" x14ac:dyDescent="0.2">
      <c r="L18965"/>
    </row>
    <row r="18966" spans="12:12" x14ac:dyDescent="0.2">
      <c r="L18966"/>
    </row>
    <row r="18967" spans="12:12" x14ac:dyDescent="0.2">
      <c r="L18967"/>
    </row>
    <row r="18968" spans="12:12" x14ac:dyDescent="0.2">
      <c r="L18968"/>
    </row>
    <row r="18969" spans="12:12" x14ac:dyDescent="0.2">
      <c r="L18969"/>
    </row>
    <row r="18970" spans="12:12" x14ac:dyDescent="0.2">
      <c r="L18970"/>
    </row>
    <row r="18971" spans="12:12" x14ac:dyDescent="0.2">
      <c r="L18971"/>
    </row>
    <row r="18972" spans="12:12" x14ac:dyDescent="0.2">
      <c r="L18972"/>
    </row>
    <row r="18973" spans="12:12" x14ac:dyDescent="0.2">
      <c r="L18973"/>
    </row>
    <row r="18974" spans="12:12" x14ac:dyDescent="0.2">
      <c r="L18974"/>
    </row>
    <row r="18975" spans="12:12" x14ac:dyDescent="0.2">
      <c r="L18975"/>
    </row>
    <row r="18976" spans="12:12" x14ac:dyDescent="0.2">
      <c r="L18976"/>
    </row>
    <row r="18977" spans="12:12" x14ac:dyDescent="0.2">
      <c r="L18977"/>
    </row>
    <row r="18978" spans="12:12" x14ac:dyDescent="0.2">
      <c r="L18978"/>
    </row>
    <row r="18979" spans="12:12" x14ac:dyDescent="0.2">
      <c r="L18979"/>
    </row>
    <row r="18980" spans="12:12" x14ac:dyDescent="0.2">
      <c r="L18980"/>
    </row>
    <row r="18981" spans="12:12" x14ac:dyDescent="0.2">
      <c r="L18981"/>
    </row>
    <row r="18982" spans="12:12" x14ac:dyDescent="0.2">
      <c r="L18982"/>
    </row>
    <row r="18983" spans="12:12" x14ac:dyDescent="0.2">
      <c r="L18983"/>
    </row>
    <row r="18984" spans="12:12" x14ac:dyDescent="0.2">
      <c r="L18984"/>
    </row>
    <row r="18985" spans="12:12" x14ac:dyDescent="0.2">
      <c r="L18985"/>
    </row>
    <row r="18986" spans="12:12" x14ac:dyDescent="0.2">
      <c r="L18986"/>
    </row>
    <row r="18987" spans="12:12" x14ac:dyDescent="0.2">
      <c r="L18987"/>
    </row>
    <row r="18988" spans="12:12" x14ac:dyDescent="0.2">
      <c r="L18988"/>
    </row>
    <row r="18989" spans="12:12" x14ac:dyDescent="0.2">
      <c r="L18989"/>
    </row>
    <row r="18990" spans="12:12" x14ac:dyDescent="0.2">
      <c r="L18990"/>
    </row>
    <row r="18991" spans="12:12" x14ac:dyDescent="0.2">
      <c r="L18991"/>
    </row>
    <row r="18992" spans="12:12" x14ac:dyDescent="0.2">
      <c r="L18992"/>
    </row>
    <row r="18993" spans="12:12" x14ac:dyDescent="0.2">
      <c r="L18993"/>
    </row>
    <row r="18994" spans="12:12" x14ac:dyDescent="0.2">
      <c r="L18994"/>
    </row>
    <row r="18995" spans="12:12" x14ac:dyDescent="0.2">
      <c r="L18995"/>
    </row>
    <row r="18996" spans="12:12" x14ac:dyDescent="0.2">
      <c r="L18996"/>
    </row>
    <row r="18997" spans="12:12" x14ac:dyDescent="0.2">
      <c r="L18997"/>
    </row>
    <row r="18998" spans="12:12" x14ac:dyDescent="0.2">
      <c r="L18998"/>
    </row>
    <row r="18999" spans="12:12" x14ac:dyDescent="0.2">
      <c r="L18999"/>
    </row>
    <row r="19000" spans="12:12" x14ac:dyDescent="0.2">
      <c r="L19000"/>
    </row>
    <row r="19001" spans="12:12" x14ac:dyDescent="0.2">
      <c r="L19001"/>
    </row>
    <row r="19002" spans="12:12" x14ac:dyDescent="0.2">
      <c r="L19002"/>
    </row>
    <row r="19003" spans="12:12" x14ac:dyDescent="0.2">
      <c r="L19003"/>
    </row>
    <row r="19004" spans="12:12" x14ac:dyDescent="0.2">
      <c r="L19004"/>
    </row>
    <row r="19005" spans="12:12" x14ac:dyDescent="0.2">
      <c r="L19005"/>
    </row>
    <row r="19006" spans="12:12" x14ac:dyDescent="0.2">
      <c r="L19006"/>
    </row>
    <row r="19007" spans="12:12" x14ac:dyDescent="0.2">
      <c r="L19007"/>
    </row>
    <row r="19008" spans="12:12" x14ac:dyDescent="0.2">
      <c r="L19008"/>
    </row>
    <row r="19009" spans="12:12" x14ac:dyDescent="0.2">
      <c r="L19009"/>
    </row>
    <row r="19010" spans="12:12" x14ac:dyDescent="0.2">
      <c r="L19010"/>
    </row>
    <row r="19011" spans="12:12" x14ac:dyDescent="0.2">
      <c r="L19011"/>
    </row>
    <row r="19012" spans="12:12" x14ac:dyDescent="0.2">
      <c r="L19012"/>
    </row>
    <row r="19013" spans="12:12" x14ac:dyDescent="0.2">
      <c r="L19013"/>
    </row>
    <row r="19014" spans="12:12" x14ac:dyDescent="0.2">
      <c r="L19014"/>
    </row>
    <row r="19015" spans="12:12" x14ac:dyDescent="0.2">
      <c r="L19015"/>
    </row>
    <row r="19016" spans="12:12" x14ac:dyDescent="0.2">
      <c r="L19016"/>
    </row>
    <row r="19017" spans="12:12" x14ac:dyDescent="0.2">
      <c r="L19017"/>
    </row>
    <row r="19018" spans="12:12" x14ac:dyDescent="0.2">
      <c r="L19018"/>
    </row>
    <row r="19019" spans="12:12" x14ac:dyDescent="0.2">
      <c r="L19019"/>
    </row>
    <row r="19020" spans="12:12" x14ac:dyDescent="0.2">
      <c r="L19020"/>
    </row>
    <row r="19021" spans="12:12" x14ac:dyDescent="0.2">
      <c r="L19021"/>
    </row>
    <row r="19022" spans="12:12" x14ac:dyDescent="0.2">
      <c r="L19022"/>
    </row>
    <row r="19023" spans="12:12" x14ac:dyDescent="0.2">
      <c r="L19023"/>
    </row>
    <row r="19024" spans="12:12" x14ac:dyDescent="0.2">
      <c r="L19024"/>
    </row>
    <row r="19025" spans="12:12" x14ac:dyDescent="0.2">
      <c r="L19025"/>
    </row>
    <row r="19026" spans="12:12" x14ac:dyDescent="0.2">
      <c r="L19026"/>
    </row>
    <row r="19027" spans="12:12" x14ac:dyDescent="0.2">
      <c r="L19027"/>
    </row>
    <row r="19028" spans="12:12" x14ac:dyDescent="0.2">
      <c r="L19028"/>
    </row>
    <row r="19029" spans="12:12" x14ac:dyDescent="0.2">
      <c r="L19029"/>
    </row>
    <row r="19030" spans="12:12" x14ac:dyDescent="0.2">
      <c r="L19030"/>
    </row>
    <row r="19031" spans="12:12" x14ac:dyDescent="0.2">
      <c r="L19031"/>
    </row>
    <row r="19032" spans="12:12" x14ac:dyDescent="0.2">
      <c r="L19032"/>
    </row>
    <row r="19033" spans="12:12" x14ac:dyDescent="0.2">
      <c r="L19033"/>
    </row>
    <row r="19034" spans="12:12" x14ac:dyDescent="0.2">
      <c r="L19034"/>
    </row>
    <row r="19035" spans="12:12" x14ac:dyDescent="0.2">
      <c r="L19035"/>
    </row>
    <row r="19036" spans="12:12" x14ac:dyDescent="0.2">
      <c r="L19036"/>
    </row>
    <row r="19037" spans="12:12" x14ac:dyDescent="0.2">
      <c r="L19037"/>
    </row>
    <row r="19038" spans="12:12" x14ac:dyDescent="0.2">
      <c r="L19038"/>
    </row>
    <row r="19039" spans="12:12" x14ac:dyDescent="0.2">
      <c r="L19039"/>
    </row>
    <row r="19040" spans="12:12" x14ac:dyDescent="0.2">
      <c r="L19040"/>
    </row>
    <row r="19041" spans="12:12" x14ac:dyDescent="0.2">
      <c r="L19041"/>
    </row>
    <row r="19042" spans="12:12" x14ac:dyDescent="0.2">
      <c r="L19042"/>
    </row>
    <row r="19043" spans="12:12" x14ac:dyDescent="0.2">
      <c r="L19043"/>
    </row>
    <row r="19044" spans="12:12" x14ac:dyDescent="0.2">
      <c r="L19044"/>
    </row>
    <row r="19045" spans="12:12" x14ac:dyDescent="0.2">
      <c r="L19045"/>
    </row>
    <row r="19046" spans="12:12" x14ac:dyDescent="0.2">
      <c r="L19046"/>
    </row>
    <row r="19047" spans="12:12" x14ac:dyDescent="0.2">
      <c r="L19047"/>
    </row>
    <row r="19048" spans="12:12" x14ac:dyDescent="0.2">
      <c r="L19048"/>
    </row>
    <row r="19049" spans="12:12" x14ac:dyDescent="0.2">
      <c r="L19049"/>
    </row>
    <row r="19050" spans="12:12" x14ac:dyDescent="0.2">
      <c r="L19050"/>
    </row>
    <row r="19051" spans="12:12" x14ac:dyDescent="0.2">
      <c r="L19051"/>
    </row>
    <row r="19052" spans="12:12" x14ac:dyDescent="0.2">
      <c r="L19052"/>
    </row>
    <row r="19053" spans="12:12" x14ac:dyDescent="0.2">
      <c r="L19053"/>
    </row>
    <row r="19054" spans="12:12" x14ac:dyDescent="0.2">
      <c r="L19054"/>
    </row>
    <row r="19055" spans="12:12" x14ac:dyDescent="0.2">
      <c r="L19055"/>
    </row>
    <row r="19056" spans="12:12" x14ac:dyDescent="0.2">
      <c r="L19056"/>
    </row>
    <row r="19057" spans="12:12" x14ac:dyDescent="0.2">
      <c r="L19057"/>
    </row>
    <row r="19058" spans="12:12" x14ac:dyDescent="0.2">
      <c r="L19058"/>
    </row>
    <row r="19059" spans="12:12" x14ac:dyDescent="0.2">
      <c r="L19059"/>
    </row>
    <row r="19060" spans="12:12" x14ac:dyDescent="0.2">
      <c r="L19060"/>
    </row>
    <row r="19061" spans="12:12" x14ac:dyDescent="0.2">
      <c r="L19061"/>
    </row>
    <row r="19062" spans="12:12" x14ac:dyDescent="0.2">
      <c r="L19062"/>
    </row>
    <row r="19063" spans="12:12" x14ac:dyDescent="0.2">
      <c r="L19063"/>
    </row>
    <row r="19064" spans="12:12" x14ac:dyDescent="0.2">
      <c r="L19064"/>
    </row>
    <row r="19065" spans="12:12" x14ac:dyDescent="0.2">
      <c r="L19065"/>
    </row>
    <row r="19066" spans="12:12" x14ac:dyDescent="0.2">
      <c r="L19066"/>
    </row>
    <row r="19067" spans="12:12" x14ac:dyDescent="0.2">
      <c r="L19067"/>
    </row>
    <row r="19068" spans="12:12" x14ac:dyDescent="0.2">
      <c r="L19068"/>
    </row>
    <row r="19069" spans="12:12" x14ac:dyDescent="0.2">
      <c r="L19069"/>
    </row>
    <row r="19070" spans="12:12" x14ac:dyDescent="0.2">
      <c r="L19070"/>
    </row>
    <row r="19071" spans="12:12" x14ac:dyDescent="0.2">
      <c r="L19071"/>
    </row>
    <row r="19072" spans="12:12" x14ac:dyDescent="0.2">
      <c r="L19072"/>
    </row>
    <row r="19073" spans="12:12" x14ac:dyDescent="0.2">
      <c r="L19073"/>
    </row>
    <row r="19074" spans="12:12" x14ac:dyDescent="0.2">
      <c r="L19074"/>
    </row>
    <row r="19075" spans="12:12" x14ac:dyDescent="0.2">
      <c r="L19075"/>
    </row>
    <row r="19076" spans="12:12" x14ac:dyDescent="0.2">
      <c r="L19076"/>
    </row>
    <row r="19077" spans="12:12" x14ac:dyDescent="0.2">
      <c r="L19077"/>
    </row>
    <row r="19078" spans="12:12" x14ac:dyDescent="0.2">
      <c r="L19078"/>
    </row>
    <row r="19079" spans="12:12" x14ac:dyDescent="0.2">
      <c r="L19079"/>
    </row>
    <row r="19080" spans="12:12" x14ac:dyDescent="0.2">
      <c r="L19080"/>
    </row>
    <row r="19081" spans="12:12" x14ac:dyDescent="0.2">
      <c r="L19081"/>
    </row>
    <row r="19082" spans="12:12" x14ac:dyDescent="0.2">
      <c r="L19082"/>
    </row>
    <row r="19083" spans="12:12" x14ac:dyDescent="0.2">
      <c r="L19083"/>
    </row>
    <row r="19084" spans="12:12" x14ac:dyDescent="0.2">
      <c r="L19084"/>
    </row>
    <row r="19085" spans="12:12" x14ac:dyDescent="0.2">
      <c r="L19085"/>
    </row>
    <row r="19086" spans="12:12" x14ac:dyDescent="0.2">
      <c r="L19086"/>
    </row>
    <row r="19087" spans="12:12" x14ac:dyDescent="0.2">
      <c r="L19087"/>
    </row>
    <row r="19088" spans="12:12" x14ac:dyDescent="0.2">
      <c r="L19088"/>
    </row>
    <row r="19089" spans="12:12" x14ac:dyDescent="0.2">
      <c r="L19089"/>
    </row>
    <row r="19090" spans="12:12" x14ac:dyDescent="0.2">
      <c r="L19090"/>
    </row>
    <row r="19091" spans="12:12" x14ac:dyDescent="0.2">
      <c r="L19091"/>
    </row>
    <row r="19092" spans="12:12" x14ac:dyDescent="0.2">
      <c r="L19092"/>
    </row>
    <row r="19093" spans="12:12" x14ac:dyDescent="0.2">
      <c r="L19093"/>
    </row>
    <row r="19094" spans="12:12" x14ac:dyDescent="0.2">
      <c r="L19094"/>
    </row>
    <row r="19095" spans="12:12" x14ac:dyDescent="0.2">
      <c r="L19095"/>
    </row>
    <row r="19096" spans="12:12" x14ac:dyDescent="0.2">
      <c r="L19096"/>
    </row>
    <row r="19097" spans="12:12" x14ac:dyDescent="0.2">
      <c r="L19097"/>
    </row>
    <row r="19098" spans="12:12" x14ac:dyDescent="0.2">
      <c r="L19098"/>
    </row>
    <row r="19099" spans="12:12" x14ac:dyDescent="0.2">
      <c r="L19099"/>
    </row>
    <row r="19100" spans="12:12" x14ac:dyDescent="0.2">
      <c r="L19100"/>
    </row>
    <row r="19101" spans="12:12" x14ac:dyDescent="0.2">
      <c r="L19101"/>
    </row>
    <row r="19102" spans="12:12" x14ac:dyDescent="0.2">
      <c r="L19102"/>
    </row>
    <row r="19103" spans="12:12" x14ac:dyDescent="0.2">
      <c r="L19103"/>
    </row>
    <row r="19104" spans="12:12" x14ac:dyDescent="0.2">
      <c r="L19104"/>
    </row>
    <row r="19105" spans="12:12" x14ac:dyDescent="0.2">
      <c r="L19105"/>
    </row>
    <row r="19106" spans="12:12" x14ac:dyDescent="0.2">
      <c r="L19106"/>
    </row>
    <row r="19107" spans="12:12" x14ac:dyDescent="0.2">
      <c r="L19107"/>
    </row>
    <row r="19108" spans="12:12" x14ac:dyDescent="0.2">
      <c r="L19108"/>
    </row>
    <row r="19109" spans="12:12" x14ac:dyDescent="0.2">
      <c r="L19109"/>
    </row>
    <row r="19110" spans="12:12" x14ac:dyDescent="0.2">
      <c r="L19110"/>
    </row>
    <row r="19111" spans="12:12" x14ac:dyDescent="0.2">
      <c r="L19111"/>
    </row>
    <row r="19112" spans="12:12" x14ac:dyDescent="0.2">
      <c r="L19112"/>
    </row>
    <row r="19113" spans="12:12" x14ac:dyDescent="0.2">
      <c r="L19113"/>
    </row>
    <row r="19114" spans="12:12" x14ac:dyDescent="0.2">
      <c r="L19114"/>
    </row>
    <row r="19115" spans="12:12" x14ac:dyDescent="0.2">
      <c r="L19115"/>
    </row>
    <row r="19116" spans="12:12" x14ac:dyDescent="0.2">
      <c r="L19116"/>
    </row>
    <row r="19117" spans="12:12" x14ac:dyDescent="0.2">
      <c r="L19117"/>
    </row>
    <row r="19118" spans="12:12" x14ac:dyDescent="0.2">
      <c r="L19118"/>
    </row>
    <row r="19119" spans="12:12" x14ac:dyDescent="0.2">
      <c r="L19119"/>
    </row>
    <row r="19120" spans="12:12" x14ac:dyDescent="0.2">
      <c r="L19120"/>
    </row>
    <row r="19121" spans="12:12" x14ac:dyDescent="0.2">
      <c r="L19121"/>
    </row>
    <row r="19122" spans="12:12" x14ac:dyDescent="0.2">
      <c r="L19122"/>
    </row>
    <row r="19123" spans="12:12" x14ac:dyDescent="0.2">
      <c r="L19123"/>
    </row>
    <row r="19124" spans="12:12" x14ac:dyDescent="0.2">
      <c r="L19124"/>
    </row>
    <row r="19125" spans="12:12" x14ac:dyDescent="0.2">
      <c r="L19125"/>
    </row>
    <row r="19126" spans="12:12" x14ac:dyDescent="0.2">
      <c r="L19126"/>
    </row>
    <row r="19127" spans="12:12" x14ac:dyDescent="0.2">
      <c r="L19127"/>
    </row>
    <row r="19128" spans="12:12" x14ac:dyDescent="0.2">
      <c r="L19128"/>
    </row>
    <row r="19129" spans="12:12" x14ac:dyDescent="0.2">
      <c r="L19129"/>
    </row>
    <row r="19130" spans="12:12" x14ac:dyDescent="0.2">
      <c r="L19130"/>
    </row>
    <row r="19131" spans="12:12" x14ac:dyDescent="0.2">
      <c r="L19131"/>
    </row>
    <row r="19132" spans="12:12" x14ac:dyDescent="0.2">
      <c r="L19132"/>
    </row>
    <row r="19133" spans="12:12" x14ac:dyDescent="0.2">
      <c r="L19133"/>
    </row>
    <row r="19134" spans="12:12" x14ac:dyDescent="0.2">
      <c r="L19134"/>
    </row>
    <row r="19135" spans="12:12" x14ac:dyDescent="0.2">
      <c r="L19135"/>
    </row>
    <row r="19136" spans="12:12" x14ac:dyDescent="0.2">
      <c r="L19136"/>
    </row>
    <row r="19137" spans="12:12" x14ac:dyDescent="0.2">
      <c r="L19137"/>
    </row>
    <row r="19138" spans="12:12" x14ac:dyDescent="0.2">
      <c r="L19138"/>
    </row>
    <row r="19139" spans="12:12" x14ac:dyDescent="0.2">
      <c r="L19139"/>
    </row>
    <row r="19140" spans="12:12" x14ac:dyDescent="0.2">
      <c r="L19140"/>
    </row>
    <row r="19141" spans="12:12" x14ac:dyDescent="0.2">
      <c r="L19141"/>
    </row>
    <row r="19142" spans="12:12" x14ac:dyDescent="0.2">
      <c r="L19142"/>
    </row>
    <row r="19143" spans="12:12" x14ac:dyDescent="0.2">
      <c r="L19143"/>
    </row>
    <row r="19144" spans="12:12" x14ac:dyDescent="0.2">
      <c r="L19144"/>
    </row>
    <row r="19145" spans="12:12" x14ac:dyDescent="0.2">
      <c r="L19145"/>
    </row>
    <row r="19146" spans="12:12" x14ac:dyDescent="0.2">
      <c r="L19146"/>
    </row>
    <row r="19147" spans="12:12" x14ac:dyDescent="0.2">
      <c r="L19147"/>
    </row>
    <row r="19148" spans="12:12" x14ac:dyDescent="0.2">
      <c r="L19148"/>
    </row>
    <row r="19149" spans="12:12" x14ac:dyDescent="0.2">
      <c r="L19149"/>
    </row>
    <row r="19150" spans="12:12" x14ac:dyDescent="0.2">
      <c r="L19150"/>
    </row>
    <row r="19151" spans="12:12" x14ac:dyDescent="0.2">
      <c r="L19151"/>
    </row>
    <row r="19152" spans="12:12" x14ac:dyDescent="0.2">
      <c r="L19152"/>
    </row>
    <row r="19153" spans="12:12" x14ac:dyDescent="0.2">
      <c r="L19153"/>
    </row>
    <row r="19154" spans="12:12" x14ac:dyDescent="0.2">
      <c r="L19154"/>
    </row>
    <row r="19155" spans="12:12" x14ac:dyDescent="0.2">
      <c r="L19155"/>
    </row>
    <row r="19156" spans="12:12" x14ac:dyDescent="0.2">
      <c r="L19156"/>
    </row>
    <row r="19157" spans="12:12" x14ac:dyDescent="0.2">
      <c r="L19157"/>
    </row>
    <row r="19158" spans="12:12" x14ac:dyDescent="0.2">
      <c r="L19158"/>
    </row>
    <row r="19159" spans="12:12" x14ac:dyDescent="0.2">
      <c r="L19159"/>
    </row>
    <row r="19160" spans="12:12" x14ac:dyDescent="0.2">
      <c r="L19160"/>
    </row>
    <row r="19161" spans="12:12" x14ac:dyDescent="0.2">
      <c r="L19161"/>
    </row>
    <row r="19162" spans="12:12" x14ac:dyDescent="0.2">
      <c r="L19162"/>
    </row>
    <row r="19163" spans="12:12" x14ac:dyDescent="0.2">
      <c r="L19163"/>
    </row>
    <row r="19164" spans="12:12" x14ac:dyDescent="0.2">
      <c r="L19164"/>
    </row>
    <row r="19165" spans="12:12" x14ac:dyDescent="0.2">
      <c r="L19165"/>
    </row>
    <row r="19166" spans="12:12" x14ac:dyDescent="0.2">
      <c r="L19166"/>
    </row>
    <row r="19167" spans="12:12" x14ac:dyDescent="0.2">
      <c r="L19167"/>
    </row>
    <row r="19168" spans="12:12" x14ac:dyDescent="0.2">
      <c r="L19168"/>
    </row>
    <row r="19169" spans="12:12" x14ac:dyDescent="0.2">
      <c r="L19169"/>
    </row>
    <row r="19170" spans="12:12" x14ac:dyDescent="0.2">
      <c r="L19170"/>
    </row>
    <row r="19171" spans="12:12" x14ac:dyDescent="0.2">
      <c r="L19171"/>
    </row>
    <row r="19172" spans="12:12" x14ac:dyDescent="0.2">
      <c r="L19172"/>
    </row>
    <row r="19173" spans="12:12" x14ac:dyDescent="0.2">
      <c r="L19173"/>
    </row>
    <row r="19174" spans="12:12" x14ac:dyDescent="0.2">
      <c r="L19174"/>
    </row>
    <row r="19175" spans="12:12" x14ac:dyDescent="0.2">
      <c r="L19175"/>
    </row>
    <row r="19176" spans="12:12" x14ac:dyDescent="0.2">
      <c r="L19176"/>
    </row>
    <row r="19177" spans="12:12" x14ac:dyDescent="0.2">
      <c r="L19177"/>
    </row>
    <row r="19178" spans="12:12" x14ac:dyDescent="0.2">
      <c r="L19178"/>
    </row>
    <row r="19179" spans="12:12" x14ac:dyDescent="0.2">
      <c r="L19179"/>
    </row>
    <row r="19180" spans="12:12" x14ac:dyDescent="0.2">
      <c r="L19180"/>
    </row>
    <row r="19181" spans="12:12" x14ac:dyDescent="0.2">
      <c r="L19181"/>
    </row>
    <row r="19182" spans="12:12" x14ac:dyDescent="0.2">
      <c r="L19182"/>
    </row>
    <row r="19183" spans="12:12" x14ac:dyDescent="0.2">
      <c r="L19183"/>
    </row>
    <row r="19184" spans="12:12" x14ac:dyDescent="0.2">
      <c r="L19184"/>
    </row>
    <row r="19185" spans="12:12" x14ac:dyDescent="0.2">
      <c r="L19185"/>
    </row>
    <row r="19186" spans="12:12" x14ac:dyDescent="0.2">
      <c r="L19186"/>
    </row>
    <row r="19187" spans="12:12" x14ac:dyDescent="0.2">
      <c r="L19187"/>
    </row>
    <row r="19188" spans="12:12" x14ac:dyDescent="0.2">
      <c r="L19188"/>
    </row>
    <row r="19189" spans="12:12" x14ac:dyDescent="0.2">
      <c r="L19189"/>
    </row>
    <row r="19190" spans="12:12" x14ac:dyDescent="0.2">
      <c r="L19190"/>
    </row>
    <row r="19191" spans="12:12" x14ac:dyDescent="0.2">
      <c r="L19191"/>
    </row>
    <row r="19192" spans="12:12" x14ac:dyDescent="0.2">
      <c r="L19192"/>
    </row>
    <row r="19193" spans="12:12" x14ac:dyDescent="0.2">
      <c r="L19193"/>
    </row>
    <row r="19194" spans="12:12" x14ac:dyDescent="0.2">
      <c r="L19194"/>
    </row>
    <row r="19195" spans="12:12" x14ac:dyDescent="0.2">
      <c r="L19195"/>
    </row>
    <row r="19196" spans="12:12" x14ac:dyDescent="0.2">
      <c r="L19196"/>
    </row>
    <row r="19197" spans="12:12" x14ac:dyDescent="0.2">
      <c r="L19197"/>
    </row>
    <row r="19198" spans="12:12" x14ac:dyDescent="0.2">
      <c r="L19198"/>
    </row>
    <row r="19199" spans="12:12" x14ac:dyDescent="0.2">
      <c r="L19199"/>
    </row>
    <row r="19200" spans="12:12" x14ac:dyDescent="0.2">
      <c r="L19200"/>
    </row>
    <row r="19201" spans="12:12" x14ac:dyDescent="0.2">
      <c r="L19201"/>
    </row>
    <row r="19202" spans="12:12" x14ac:dyDescent="0.2">
      <c r="L19202"/>
    </row>
    <row r="19203" spans="12:12" x14ac:dyDescent="0.2">
      <c r="L19203"/>
    </row>
    <row r="19204" spans="12:12" x14ac:dyDescent="0.2">
      <c r="L19204"/>
    </row>
    <row r="19205" spans="12:12" x14ac:dyDescent="0.2">
      <c r="L19205"/>
    </row>
    <row r="19206" spans="12:12" x14ac:dyDescent="0.2">
      <c r="L19206"/>
    </row>
    <row r="19207" spans="12:12" x14ac:dyDescent="0.2">
      <c r="L19207"/>
    </row>
    <row r="19208" spans="12:12" x14ac:dyDescent="0.2">
      <c r="L19208"/>
    </row>
    <row r="19209" spans="12:12" x14ac:dyDescent="0.2">
      <c r="L19209"/>
    </row>
    <row r="19210" spans="12:12" x14ac:dyDescent="0.2">
      <c r="L19210"/>
    </row>
    <row r="19211" spans="12:12" x14ac:dyDescent="0.2">
      <c r="L19211"/>
    </row>
    <row r="19212" spans="12:12" x14ac:dyDescent="0.2">
      <c r="L19212"/>
    </row>
    <row r="19213" spans="12:12" x14ac:dyDescent="0.2">
      <c r="L19213"/>
    </row>
    <row r="19214" spans="12:12" x14ac:dyDescent="0.2">
      <c r="L19214"/>
    </row>
    <row r="19215" spans="12:12" x14ac:dyDescent="0.2">
      <c r="L19215"/>
    </row>
    <row r="19216" spans="12:12" x14ac:dyDescent="0.2">
      <c r="L19216"/>
    </row>
    <row r="19217" spans="12:12" x14ac:dyDescent="0.2">
      <c r="L19217"/>
    </row>
    <row r="19218" spans="12:12" x14ac:dyDescent="0.2">
      <c r="L19218"/>
    </row>
    <row r="19219" spans="12:12" x14ac:dyDescent="0.2">
      <c r="L19219"/>
    </row>
    <row r="19220" spans="12:12" x14ac:dyDescent="0.2">
      <c r="L19220"/>
    </row>
    <row r="19221" spans="12:12" x14ac:dyDescent="0.2">
      <c r="L19221"/>
    </row>
    <row r="19222" spans="12:12" x14ac:dyDescent="0.2">
      <c r="L19222"/>
    </row>
    <row r="19223" spans="12:12" x14ac:dyDescent="0.2">
      <c r="L19223"/>
    </row>
    <row r="19224" spans="12:12" x14ac:dyDescent="0.2">
      <c r="L19224"/>
    </row>
    <row r="19225" spans="12:12" x14ac:dyDescent="0.2">
      <c r="L19225"/>
    </row>
    <row r="19226" spans="12:12" x14ac:dyDescent="0.2">
      <c r="L19226"/>
    </row>
    <row r="19227" spans="12:12" x14ac:dyDescent="0.2">
      <c r="L19227"/>
    </row>
    <row r="19228" spans="12:12" x14ac:dyDescent="0.2">
      <c r="L19228"/>
    </row>
    <row r="19229" spans="12:12" x14ac:dyDescent="0.2">
      <c r="L19229"/>
    </row>
    <row r="19230" spans="12:12" x14ac:dyDescent="0.2">
      <c r="L19230"/>
    </row>
    <row r="19231" spans="12:12" x14ac:dyDescent="0.2">
      <c r="L19231"/>
    </row>
    <row r="19232" spans="12:12" x14ac:dyDescent="0.2">
      <c r="L19232"/>
    </row>
    <row r="19233" spans="12:12" x14ac:dyDescent="0.2">
      <c r="L19233"/>
    </row>
    <row r="19234" spans="12:12" x14ac:dyDescent="0.2">
      <c r="L19234"/>
    </row>
    <row r="19235" spans="12:12" x14ac:dyDescent="0.2">
      <c r="L19235"/>
    </row>
    <row r="19236" spans="12:12" x14ac:dyDescent="0.2">
      <c r="L19236"/>
    </row>
    <row r="19237" spans="12:12" x14ac:dyDescent="0.2">
      <c r="L19237"/>
    </row>
    <row r="19238" spans="12:12" x14ac:dyDescent="0.2">
      <c r="L19238"/>
    </row>
    <row r="19239" spans="12:12" x14ac:dyDescent="0.2">
      <c r="L19239"/>
    </row>
    <row r="19240" spans="12:12" x14ac:dyDescent="0.2">
      <c r="L19240"/>
    </row>
    <row r="19241" spans="12:12" x14ac:dyDescent="0.2">
      <c r="L19241"/>
    </row>
    <row r="19242" spans="12:12" x14ac:dyDescent="0.2">
      <c r="L19242"/>
    </row>
    <row r="19243" spans="12:12" x14ac:dyDescent="0.2">
      <c r="L19243"/>
    </row>
    <row r="19244" spans="12:12" x14ac:dyDescent="0.2">
      <c r="L19244"/>
    </row>
    <row r="19245" spans="12:12" x14ac:dyDescent="0.2">
      <c r="L19245"/>
    </row>
    <row r="19246" spans="12:12" x14ac:dyDescent="0.2">
      <c r="L19246"/>
    </row>
    <row r="19247" spans="12:12" x14ac:dyDescent="0.2">
      <c r="L19247"/>
    </row>
    <row r="19248" spans="12:12" x14ac:dyDescent="0.2">
      <c r="L19248"/>
    </row>
    <row r="19249" spans="12:12" x14ac:dyDescent="0.2">
      <c r="L19249"/>
    </row>
    <row r="19250" spans="12:12" x14ac:dyDescent="0.2">
      <c r="L19250"/>
    </row>
    <row r="19251" spans="12:12" x14ac:dyDescent="0.2">
      <c r="L19251"/>
    </row>
    <row r="19252" spans="12:12" x14ac:dyDescent="0.2">
      <c r="L19252"/>
    </row>
    <row r="19253" spans="12:12" x14ac:dyDescent="0.2">
      <c r="L19253"/>
    </row>
    <row r="19254" spans="12:12" x14ac:dyDescent="0.2">
      <c r="L19254"/>
    </row>
    <row r="19255" spans="12:12" x14ac:dyDescent="0.2">
      <c r="L19255"/>
    </row>
    <row r="19256" spans="12:12" x14ac:dyDescent="0.2">
      <c r="L19256"/>
    </row>
    <row r="19257" spans="12:12" x14ac:dyDescent="0.2">
      <c r="L19257"/>
    </row>
    <row r="19258" spans="12:12" x14ac:dyDescent="0.2">
      <c r="L19258"/>
    </row>
    <row r="19259" spans="12:12" x14ac:dyDescent="0.2">
      <c r="L19259"/>
    </row>
    <row r="19260" spans="12:12" x14ac:dyDescent="0.2">
      <c r="L19260"/>
    </row>
    <row r="19261" spans="12:12" x14ac:dyDescent="0.2">
      <c r="L19261"/>
    </row>
    <row r="19262" spans="12:12" x14ac:dyDescent="0.2">
      <c r="L19262"/>
    </row>
    <row r="19263" spans="12:12" x14ac:dyDescent="0.2">
      <c r="L19263"/>
    </row>
    <row r="19264" spans="12:12" x14ac:dyDescent="0.2">
      <c r="L19264"/>
    </row>
    <row r="19265" spans="12:12" x14ac:dyDescent="0.2">
      <c r="L19265"/>
    </row>
    <row r="19266" spans="12:12" x14ac:dyDescent="0.2">
      <c r="L19266"/>
    </row>
    <row r="19267" spans="12:12" x14ac:dyDescent="0.2">
      <c r="L19267"/>
    </row>
    <row r="19268" spans="12:12" x14ac:dyDescent="0.2">
      <c r="L19268"/>
    </row>
    <row r="19269" spans="12:12" x14ac:dyDescent="0.2">
      <c r="L19269"/>
    </row>
    <row r="19270" spans="12:12" x14ac:dyDescent="0.2">
      <c r="L19270"/>
    </row>
    <row r="19271" spans="12:12" x14ac:dyDescent="0.2">
      <c r="L19271"/>
    </row>
    <row r="19272" spans="12:12" x14ac:dyDescent="0.2">
      <c r="L19272"/>
    </row>
    <row r="19273" spans="12:12" x14ac:dyDescent="0.2">
      <c r="L19273"/>
    </row>
    <row r="19274" spans="12:12" x14ac:dyDescent="0.2">
      <c r="L19274"/>
    </row>
    <row r="19275" spans="12:12" x14ac:dyDescent="0.2">
      <c r="L19275"/>
    </row>
    <row r="19276" spans="12:12" x14ac:dyDescent="0.2">
      <c r="L19276"/>
    </row>
    <row r="19277" spans="12:12" x14ac:dyDescent="0.2">
      <c r="L19277"/>
    </row>
    <row r="19278" spans="12:12" x14ac:dyDescent="0.2">
      <c r="L19278"/>
    </row>
    <row r="19279" spans="12:12" x14ac:dyDescent="0.2">
      <c r="L19279"/>
    </row>
    <row r="19280" spans="12:12" x14ac:dyDescent="0.2">
      <c r="L19280"/>
    </row>
    <row r="19281" spans="12:12" x14ac:dyDescent="0.2">
      <c r="L19281"/>
    </row>
    <row r="19282" spans="12:12" x14ac:dyDescent="0.2">
      <c r="L19282"/>
    </row>
    <row r="19283" spans="12:12" x14ac:dyDescent="0.2">
      <c r="L19283"/>
    </row>
    <row r="19284" spans="12:12" x14ac:dyDescent="0.2">
      <c r="L19284"/>
    </row>
    <row r="19285" spans="12:12" x14ac:dyDescent="0.2">
      <c r="L19285"/>
    </row>
    <row r="19286" spans="12:12" x14ac:dyDescent="0.2">
      <c r="L19286"/>
    </row>
    <row r="19287" spans="12:12" x14ac:dyDescent="0.2">
      <c r="L19287"/>
    </row>
    <row r="19288" spans="12:12" x14ac:dyDescent="0.2">
      <c r="L19288"/>
    </row>
    <row r="19289" spans="12:12" x14ac:dyDescent="0.2">
      <c r="L19289"/>
    </row>
    <row r="19290" spans="12:12" x14ac:dyDescent="0.2">
      <c r="L19290"/>
    </row>
    <row r="19291" spans="12:12" x14ac:dyDescent="0.2">
      <c r="L19291"/>
    </row>
    <row r="19292" spans="12:12" x14ac:dyDescent="0.2">
      <c r="L19292"/>
    </row>
    <row r="19293" spans="12:12" x14ac:dyDescent="0.2">
      <c r="L19293"/>
    </row>
    <row r="19294" spans="12:12" x14ac:dyDescent="0.2">
      <c r="L19294"/>
    </row>
    <row r="19295" spans="12:12" x14ac:dyDescent="0.2">
      <c r="L19295"/>
    </row>
    <row r="19296" spans="12:12" x14ac:dyDescent="0.2">
      <c r="L19296"/>
    </row>
    <row r="19297" spans="12:12" x14ac:dyDescent="0.2">
      <c r="L19297"/>
    </row>
    <row r="19298" spans="12:12" x14ac:dyDescent="0.2">
      <c r="L19298"/>
    </row>
    <row r="19299" spans="12:12" x14ac:dyDescent="0.2">
      <c r="L19299"/>
    </row>
    <row r="19300" spans="12:12" x14ac:dyDescent="0.2">
      <c r="L19300"/>
    </row>
    <row r="19301" spans="12:12" x14ac:dyDescent="0.2">
      <c r="L19301"/>
    </row>
    <row r="19302" spans="12:12" x14ac:dyDescent="0.2">
      <c r="L19302"/>
    </row>
    <row r="19303" spans="12:12" x14ac:dyDescent="0.2">
      <c r="L19303"/>
    </row>
    <row r="19304" spans="12:12" x14ac:dyDescent="0.2">
      <c r="L19304"/>
    </row>
    <row r="19305" spans="12:12" x14ac:dyDescent="0.2">
      <c r="L19305"/>
    </row>
    <row r="19306" spans="12:12" x14ac:dyDescent="0.2">
      <c r="L19306"/>
    </row>
    <row r="19307" spans="12:12" x14ac:dyDescent="0.2">
      <c r="L19307"/>
    </row>
    <row r="19308" spans="12:12" x14ac:dyDescent="0.2">
      <c r="L19308"/>
    </row>
    <row r="19309" spans="12:12" x14ac:dyDescent="0.2">
      <c r="L19309"/>
    </row>
    <row r="19310" spans="12:12" x14ac:dyDescent="0.2">
      <c r="L19310"/>
    </row>
    <row r="19311" spans="12:12" x14ac:dyDescent="0.2">
      <c r="L19311"/>
    </row>
    <row r="19312" spans="12:12" x14ac:dyDescent="0.2">
      <c r="L19312"/>
    </row>
    <row r="19313" spans="12:12" x14ac:dyDescent="0.2">
      <c r="L19313"/>
    </row>
    <row r="19314" spans="12:12" x14ac:dyDescent="0.2">
      <c r="L19314"/>
    </row>
    <row r="19315" spans="12:12" x14ac:dyDescent="0.2">
      <c r="L19315"/>
    </row>
    <row r="19316" spans="12:12" x14ac:dyDescent="0.2">
      <c r="L19316"/>
    </row>
    <row r="19317" spans="12:12" x14ac:dyDescent="0.2">
      <c r="L19317"/>
    </row>
    <row r="19318" spans="12:12" x14ac:dyDescent="0.2">
      <c r="L19318"/>
    </row>
    <row r="19319" spans="12:12" x14ac:dyDescent="0.2">
      <c r="L19319"/>
    </row>
    <row r="19320" spans="12:12" x14ac:dyDescent="0.2">
      <c r="L19320"/>
    </row>
    <row r="19321" spans="12:12" x14ac:dyDescent="0.2">
      <c r="L19321"/>
    </row>
    <row r="19322" spans="12:12" x14ac:dyDescent="0.2">
      <c r="L19322"/>
    </row>
    <row r="19323" spans="12:12" x14ac:dyDescent="0.2">
      <c r="L19323"/>
    </row>
    <row r="19324" spans="12:12" x14ac:dyDescent="0.2">
      <c r="L19324"/>
    </row>
    <row r="19325" spans="12:12" x14ac:dyDescent="0.2">
      <c r="L19325"/>
    </row>
    <row r="19326" spans="12:12" x14ac:dyDescent="0.2">
      <c r="L19326"/>
    </row>
    <row r="19327" spans="12:12" x14ac:dyDescent="0.2">
      <c r="L19327"/>
    </row>
    <row r="19328" spans="12:12" x14ac:dyDescent="0.2">
      <c r="L19328"/>
    </row>
    <row r="19329" spans="12:12" x14ac:dyDescent="0.2">
      <c r="L19329"/>
    </row>
    <row r="19330" spans="12:12" x14ac:dyDescent="0.2">
      <c r="L19330"/>
    </row>
    <row r="19331" spans="12:12" x14ac:dyDescent="0.2">
      <c r="L19331"/>
    </row>
    <row r="19332" spans="12:12" x14ac:dyDescent="0.2">
      <c r="L19332"/>
    </row>
    <row r="19333" spans="12:12" x14ac:dyDescent="0.2">
      <c r="L19333"/>
    </row>
    <row r="19334" spans="12:12" x14ac:dyDescent="0.2">
      <c r="L19334"/>
    </row>
    <row r="19335" spans="12:12" x14ac:dyDescent="0.2">
      <c r="L19335"/>
    </row>
    <row r="19336" spans="12:12" x14ac:dyDescent="0.2">
      <c r="L19336"/>
    </row>
    <row r="19337" spans="12:12" x14ac:dyDescent="0.2">
      <c r="L19337"/>
    </row>
    <row r="19338" spans="12:12" x14ac:dyDescent="0.2">
      <c r="L19338"/>
    </row>
    <row r="19339" spans="12:12" x14ac:dyDescent="0.2">
      <c r="L19339"/>
    </row>
    <row r="19340" spans="12:12" x14ac:dyDescent="0.2">
      <c r="L19340"/>
    </row>
    <row r="19341" spans="12:12" x14ac:dyDescent="0.2">
      <c r="L19341"/>
    </row>
    <row r="19342" spans="12:12" x14ac:dyDescent="0.2">
      <c r="L19342"/>
    </row>
    <row r="19343" spans="12:12" x14ac:dyDescent="0.2">
      <c r="L19343"/>
    </row>
    <row r="19344" spans="12:12" x14ac:dyDescent="0.2">
      <c r="L19344"/>
    </row>
    <row r="19345" spans="12:12" x14ac:dyDescent="0.2">
      <c r="L19345"/>
    </row>
    <row r="19346" spans="12:12" x14ac:dyDescent="0.2">
      <c r="L19346"/>
    </row>
    <row r="19347" spans="12:12" x14ac:dyDescent="0.2">
      <c r="L19347"/>
    </row>
    <row r="19348" spans="12:12" x14ac:dyDescent="0.2">
      <c r="L19348"/>
    </row>
    <row r="19349" spans="12:12" x14ac:dyDescent="0.2">
      <c r="L19349"/>
    </row>
    <row r="19350" spans="12:12" x14ac:dyDescent="0.2">
      <c r="L19350"/>
    </row>
    <row r="19351" spans="12:12" x14ac:dyDescent="0.2">
      <c r="L19351"/>
    </row>
    <row r="19352" spans="12:12" x14ac:dyDescent="0.2">
      <c r="L19352"/>
    </row>
    <row r="19353" spans="12:12" x14ac:dyDescent="0.2">
      <c r="L19353"/>
    </row>
    <row r="19354" spans="12:12" x14ac:dyDescent="0.2">
      <c r="L19354"/>
    </row>
    <row r="19355" spans="12:12" x14ac:dyDescent="0.2">
      <c r="L19355"/>
    </row>
    <row r="19356" spans="12:12" x14ac:dyDescent="0.2">
      <c r="L19356"/>
    </row>
    <row r="19357" spans="12:12" x14ac:dyDescent="0.2">
      <c r="L19357"/>
    </row>
    <row r="19358" spans="12:12" x14ac:dyDescent="0.2">
      <c r="L19358"/>
    </row>
    <row r="19359" spans="12:12" x14ac:dyDescent="0.2">
      <c r="L19359"/>
    </row>
    <row r="19360" spans="12:12" x14ac:dyDescent="0.2">
      <c r="L19360"/>
    </row>
    <row r="19361" spans="12:12" x14ac:dyDescent="0.2">
      <c r="L19361"/>
    </row>
    <row r="19362" spans="12:12" x14ac:dyDescent="0.2">
      <c r="L19362"/>
    </row>
    <row r="19363" spans="12:12" x14ac:dyDescent="0.2">
      <c r="L19363"/>
    </row>
    <row r="19364" spans="12:12" x14ac:dyDescent="0.2">
      <c r="L19364"/>
    </row>
    <row r="19365" spans="12:12" x14ac:dyDescent="0.2">
      <c r="L19365"/>
    </row>
    <row r="19366" spans="12:12" x14ac:dyDescent="0.2">
      <c r="L19366"/>
    </row>
    <row r="19367" spans="12:12" x14ac:dyDescent="0.2">
      <c r="L19367"/>
    </row>
    <row r="19368" spans="12:12" x14ac:dyDescent="0.2">
      <c r="L19368"/>
    </row>
    <row r="19369" spans="12:12" x14ac:dyDescent="0.2">
      <c r="L19369"/>
    </row>
    <row r="19370" spans="12:12" x14ac:dyDescent="0.2">
      <c r="L19370"/>
    </row>
    <row r="19371" spans="12:12" x14ac:dyDescent="0.2">
      <c r="L19371"/>
    </row>
    <row r="19372" spans="12:12" x14ac:dyDescent="0.2">
      <c r="L19372"/>
    </row>
    <row r="19373" spans="12:12" x14ac:dyDescent="0.2">
      <c r="L19373"/>
    </row>
    <row r="19374" spans="12:12" x14ac:dyDescent="0.2">
      <c r="L19374"/>
    </row>
    <row r="19375" spans="12:12" x14ac:dyDescent="0.2">
      <c r="L19375"/>
    </row>
    <row r="19376" spans="12:12" x14ac:dyDescent="0.2">
      <c r="L19376"/>
    </row>
    <row r="19377" spans="12:12" x14ac:dyDescent="0.2">
      <c r="L19377"/>
    </row>
    <row r="19378" spans="12:12" x14ac:dyDescent="0.2">
      <c r="L19378"/>
    </row>
    <row r="19379" spans="12:12" x14ac:dyDescent="0.2">
      <c r="L19379"/>
    </row>
    <row r="19380" spans="12:12" x14ac:dyDescent="0.2">
      <c r="L19380"/>
    </row>
    <row r="19381" spans="12:12" x14ac:dyDescent="0.2">
      <c r="L19381"/>
    </row>
    <row r="19382" spans="12:12" x14ac:dyDescent="0.2">
      <c r="L19382"/>
    </row>
    <row r="19383" spans="12:12" x14ac:dyDescent="0.2">
      <c r="L19383"/>
    </row>
    <row r="19384" spans="12:12" x14ac:dyDescent="0.2">
      <c r="L19384"/>
    </row>
    <row r="19385" spans="12:12" x14ac:dyDescent="0.2">
      <c r="L19385"/>
    </row>
    <row r="19386" spans="12:12" x14ac:dyDescent="0.2">
      <c r="L19386"/>
    </row>
    <row r="19387" spans="12:12" x14ac:dyDescent="0.2">
      <c r="L19387"/>
    </row>
    <row r="19388" spans="12:12" x14ac:dyDescent="0.2">
      <c r="L19388"/>
    </row>
    <row r="19389" spans="12:12" x14ac:dyDescent="0.2">
      <c r="L19389"/>
    </row>
    <row r="19390" spans="12:12" x14ac:dyDescent="0.2">
      <c r="L19390"/>
    </row>
    <row r="19391" spans="12:12" x14ac:dyDescent="0.2">
      <c r="L19391"/>
    </row>
    <row r="19392" spans="12:12" x14ac:dyDescent="0.2">
      <c r="L19392"/>
    </row>
    <row r="19393" spans="12:12" x14ac:dyDescent="0.2">
      <c r="L19393"/>
    </row>
    <row r="19394" spans="12:12" x14ac:dyDescent="0.2">
      <c r="L19394"/>
    </row>
    <row r="19395" spans="12:12" x14ac:dyDescent="0.2">
      <c r="L19395"/>
    </row>
    <row r="19396" spans="12:12" x14ac:dyDescent="0.2">
      <c r="L19396"/>
    </row>
    <row r="19397" spans="12:12" x14ac:dyDescent="0.2">
      <c r="L19397"/>
    </row>
    <row r="19398" spans="12:12" x14ac:dyDescent="0.2">
      <c r="L19398"/>
    </row>
    <row r="19399" spans="12:12" x14ac:dyDescent="0.2">
      <c r="L19399"/>
    </row>
    <row r="19400" spans="12:12" x14ac:dyDescent="0.2">
      <c r="L19400"/>
    </row>
    <row r="19401" spans="12:12" x14ac:dyDescent="0.2">
      <c r="L19401"/>
    </row>
    <row r="19402" spans="12:12" x14ac:dyDescent="0.2">
      <c r="L19402"/>
    </row>
    <row r="19403" spans="12:12" x14ac:dyDescent="0.2">
      <c r="L19403"/>
    </row>
    <row r="19404" spans="12:12" x14ac:dyDescent="0.2">
      <c r="L19404"/>
    </row>
    <row r="19405" spans="12:12" x14ac:dyDescent="0.2">
      <c r="L19405"/>
    </row>
    <row r="19406" spans="12:12" x14ac:dyDescent="0.2">
      <c r="L19406"/>
    </row>
    <row r="19407" spans="12:12" x14ac:dyDescent="0.2">
      <c r="L19407"/>
    </row>
    <row r="19408" spans="12:12" x14ac:dyDescent="0.2">
      <c r="L19408"/>
    </row>
    <row r="19409" spans="12:12" x14ac:dyDescent="0.2">
      <c r="L19409"/>
    </row>
    <row r="19410" spans="12:12" x14ac:dyDescent="0.2">
      <c r="L19410"/>
    </row>
    <row r="19411" spans="12:12" x14ac:dyDescent="0.2">
      <c r="L19411"/>
    </row>
    <row r="19412" spans="12:12" x14ac:dyDescent="0.2">
      <c r="L19412"/>
    </row>
    <row r="19413" spans="12:12" x14ac:dyDescent="0.2">
      <c r="L19413"/>
    </row>
    <row r="19414" spans="12:12" x14ac:dyDescent="0.2">
      <c r="L19414"/>
    </row>
    <row r="19415" spans="12:12" x14ac:dyDescent="0.2">
      <c r="L19415"/>
    </row>
    <row r="19416" spans="12:12" x14ac:dyDescent="0.2">
      <c r="L19416"/>
    </row>
    <row r="19417" spans="12:12" x14ac:dyDescent="0.2">
      <c r="L19417"/>
    </row>
    <row r="19418" spans="12:12" x14ac:dyDescent="0.2">
      <c r="L19418"/>
    </row>
    <row r="19419" spans="12:12" x14ac:dyDescent="0.2">
      <c r="L19419"/>
    </row>
    <row r="19420" spans="12:12" x14ac:dyDescent="0.2">
      <c r="L19420"/>
    </row>
    <row r="19421" spans="12:12" x14ac:dyDescent="0.2">
      <c r="L19421"/>
    </row>
    <row r="19422" spans="12:12" x14ac:dyDescent="0.2">
      <c r="L19422"/>
    </row>
    <row r="19423" spans="12:12" x14ac:dyDescent="0.2">
      <c r="L19423"/>
    </row>
    <row r="19424" spans="12:12" x14ac:dyDescent="0.2">
      <c r="L19424"/>
    </row>
    <row r="19425" spans="12:12" x14ac:dyDescent="0.2">
      <c r="L19425"/>
    </row>
    <row r="19426" spans="12:12" x14ac:dyDescent="0.2">
      <c r="L19426"/>
    </row>
    <row r="19427" spans="12:12" x14ac:dyDescent="0.2">
      <c r="L19427"/>
    </row>
    <row r="19428" spans="12:12" x14ac:dyDescent="0.2">
      <c r="L19428"/>
    </row>
    <row r="19429" spans="12:12" x14ac:dyDescent="0.2">
      <c r="L19429"/>
    </row>
    <row r="19430" spans="12:12" x14ac:dyDescent="0.2">
      <c r="L19430"/>
    </row>
    <row r="19431" spans="12:12" x14ac:dyDescent="0.2">
      <c r="L19431"/>
    </row>
    <row r="19432" spans="12:12" x14ac:dyDescent="0.2">
      <c r="L19432"/>
    </row>
    <row r="19433" spans="12:12" x14ac:dyDescent="0.2">
      <c r="L19433"/>
    </row>
    <row r="19434" spans="12:12" x14ac:dyDescent="0.2">
      <c r="L19434"/>
    </row>
    <row r="19435" spans="12:12" x14ac:dyDescent="0.2">
      <c r="L19435"/>
    </row>
    <row r="19436" spans="12:12" x14ac:dyDescent="0.2">
      <c r="L19436"/>
    </row>
    <row r="19437" spans="12:12" x14ac:dyDescent="0.2">
      <c r="L19437"/>
    </row>
    <row r="19438" spans="12:12" x14ac:dyDescent="0.2">
      <c r="L19438"/>
    </row>
    <row r="19439" spans="12:12" x14ac:dyDescent="0.2">
      <c r="L19439"/>
    </row>
    <row r="19440" spans="12:12" x14ac:dyDescent="0.2">
      <c r="L19440"/>
    </row>
    <row r="19441" spans="12:12" x14ac:dyDescent="0.2">
      <c r="L19441"/>
    </row>
    <row r="19442" spans="12:12" x14ac:dyDescent="0.2">
      <c r="L19442"/>
    </row>
    <row r="19443" spans="12:12" x14ac:dyDescent="0.2">
      <c r="L19443"/>
    </row>
    <row r="19444" spans="12:12" x14ac:dyDescent="0.2">
      <c r="L19444"/>
    </row>
    <row r="19445" spans="12:12" x14ac:dyDescent="0.2">
      <c r="L19445"/>
    </row>
    <row r="19446" spans="12:12" x14ac:dyDescent="0.2">
      <c r="L19446"/>
    </row>
    <row r="19447" spans="12:12" x14ac:dyDescent="0.2">
      <c r="L19447"/>
    </row>
    <row r="19448" spans="12:12" x14ac:dyDescent="0.2">
      <c r="L19448"/>
    </row>
    <row r="19449" spans="12:12" x14ac:dyDescent="0.2">
      <c r="L19449"/>
    </row>
    <row r="19450" spans="12:12" x14ac:dyDescent="0.2">
      <c r="L19450"/>
    </row>
    <row r="19451" spans="12:12" x14ac:dyDescent="0.2">
      <c r="L19451"/>
    </row>
    <row r="19452" spans="12:12" x14ac:dyDescent="0.2">
      <c r="L19452"/>
    </row>
    <row r="19453" spans="12:12" x14ac:dyDescent="0.2">
      <c r="L19453"/>
    </row>
    <row r="19454" spans="12:12" x14ac:dyDescent="0.2">
      <c r="L19454"/>
    </row>
    <row r="19455" spans="12:12" x14ac:dyDescent="0.2">
      <c r="L19455"/>
    </row>
    <row r="19456" spans="12:12" x14ac:dyDescent="0.2">
      <c r="L19456"/>
    </row>
    <row r="19457" spans="12:12" x14ac:dyDescent="0.2">
      <c r="L19457"/>
    </row>
    <row r="19458" spans="12:12" x14ac:dyDescent="0.2">
      <c r="L19458"/>
    </row>
    <row r="19459" spans="12:12" x14ac:dyDescent="0.2">
      <c r="L19459"/>
    </row>
    <row r="19460" spans="12:12" x14ac:dyDescent="0.2">
      <c r="L19460"/>
    </row>
    <row r="19461" spans="12:12" x14ac:dyDescent="0.2">
      <c r="L19461"/>
    </row>
    <row r="19462" spans="12:12" x14ac:dyDescent="0.2">
      <c r="L19462"/>
    </row>
    <row r="19463" spans="12:12" x14ac:dyDescent="0.2">
      <c r="L19463"/>
    </row>
    <row r="19464" spans="12:12" x14ac:dyDescent="0.2">
      <c r="L19464"/>
    </row>
    <row r="19465" spans="12:12" x14ac:dyDescent="0.2">
      <c r="L19465"/>
    </row>
    <row r="19466" spans="12:12" x14ac:dyDescent="0.2">
      <c r="L19466"/>
    </row>
    <row r="19467" spans="12:12" x14ac:dyDescent="0.2">
      <c r="L19467"/>
    </row>
    <row r="19468" spans="12:12" x14ac:dyDescent="0.2">
      <c r="L19468"/>
    </row>
    <row r="19469" spans="12:12" x14ac:dyDescent="0.2">
      <c r="L19469"/>
    </row>
    <row r="19470" spans="12:12" x14ac:dyDescent="0.2">
      <c r="L19470"/>
    </row>
    <row r="19471" spans="12:12" x14ac:dyDescent="0.2">
      <c r="L19471"/>
    </row>
    <row r="19472" spans="12:12" x14ac:dyDescent="0.2">
      <c r="L19472"/>
    </row>
    <row r="19473" spans="12:12" x14ac:dyDescent="0.2">
      <c r="L19473"/>
    </row>
    <row r="19474" spans="12:12" x14ac:dyDescent="0.2">
      <c r="L19474"/>
    </row>
    <row r="19475" spans="12:12" x14ac:dyDescent="0.2">
      <c r="L19475"/>
    </row>
    <row r="19476" spans="12:12" x14ac:dyDescent="0.2">
      <c r="L19476"/>
    </row>
    <row r="19477" spans="12:12" x14ac:dyDescent="0.2">
      <c r="L19477"/>
    </row>
    <row r="19478" spans="12:12" x14ac:dyDescent="0.2">
      <c r="L19478"/>
    </row>
    <row r="19479" spans="12:12" x14ac:dyDescent="0.2">
      <c r="L19479"/>
    </row>
    <row r="19480" spans="12:12" x14ac:dyDescent="0.2">
      <c r="L19480"/>
    </row>
    <row r="19481" spans="12:12" x14ac:dyDescent="0.2">
      <c r="L19481"/>
    </row>
    <row r="19482" spans="12:12" x14ac:dyDescent="0.2">
      <c r="L19482"/>
    </row>
    <row r="19483" spans="12:12" x14ac:dyDescent="0.2">
      <c r="L19483"/>
    </row>
    <row r="19484" spans="12:12" x14ac:dyDescent="0.2">
      <c r="L19484"/>
    </row>
    <row r="19485" spans="12:12" x14ac:dyDescent="0.2">
      <c r="L19485"/>
    </row>
    <row r="19486" spans="12:12" x14ac:dyDescent="0.2">
      <c r="L19486"/>
    </row>
    <row r="19487" spans="12:12" x14ac:dyDescent="0.2">
      <c r="L19487"/>
    </row>
    <row r="19488" spans="12:12" x14ac:dyDescent="0.2">
      <c r="L19488"/>
    </row>
    <row r="19489" spans="12:12" x14ac:dyDescent="0.2">
      <c r="L19489"/>
    </row>
    <row r="19490" spans="12:12" x14ac:dyDescent="0.2">
      <c r="L19490"/>
    </row>
    <row r="19491" spans="12:12" x14ac:dyDescent="0.2">
      <c r="L19491"/>
    </row>
    <row r="19492" spans="12:12" x14ac:dyDescent="0.2">
      <c r="L19492"/>
    </row>
    <row r="19493" spans="12:12" x14ac:dyDescent="0.2">
      <c r="L19493"/>
    </row>
    <row r="19494" spans="12:12" x14ac:dyDescent="0.2">
      <c r="L19494"/>
    </row>
    <row r="19495" spans="12:12" x14ac:dyDescent="0.2">
      <c r="L19495"/>
    </row>
    <row r="19496" spans="12:12" x14ac:dyDescent="0.2">
      <c r="L19496"/>
    </row>
    <row r="19497" spans="12:12" x14ac:dyDescent="0.2">
      <c r="L19497"/>
    </row>
    <row r="19498" spans="12:12" x14ac:dyDescent="0.2">
      <c r="L19498"/>
    </row>
    <row r="19499" spans="12:12" x14ac:dyDescent="0.2">
      <c r="L19499"/>
    </row>
    <row r="19500" spans="12:12" x14ac:dyDescent="0.2">
      <c r="L19500"/>
    </row>
    <row r="19501" spans="12:12" x14ac:dyDescent="0.2">
      <c r="L19501"/>
    </row>
    <row r="19502" spans="12:12" x14ac:dyDescent="0.2">
      <c r="L19502"/>
    </row>
    <row r="19503" spans="12:12" x14ac:dyDescent="0.2">
      <c r="L19503"/>
    </row>
    <row r="19504" spans="12:12" x14ac:dyDescent="0.2">
      <c r="L19504"/>
    </row>
    <row r="19505" spans="12:12" x14ac:dyDescent="0.2">
      <c r="L19505"/>
    </row>
    <row r="19506" spans="12:12" x14ac:dyDescent="0.2">
      <c r="L19506"/>
    </row>
    <row r="19507" spans="12:12" x14ac:dyDescent="0.2">
      <c r="L19507"/>
    </row>
    <row r="19508" spans="12:12" x14ac:dyDescent="0.2">
      <c r="L19508"/>
    </row>
    <row r="19509" spans="12:12" x14ac:dyDescent="0.2">
      <c r="L19509"/>
    </row>
    <row r="19510" spans="12:12" x14ac:dyDescent="0.2">
      <c r="L19510"/>
    </row>
    <row r="19511" spans="12:12" x14ac:dyDescent="0.2">
      <c r="L19511"/>
    </row>
    <row r="19512" spans="12:12" x14ac:dyDescent="0.2">
      <c r="L19512"/>
    </row>
    <row r="19513" spans="12:12" x14ac:dyDescent="0.2">
      <c r="L19513"/>
    </row>
    <row r="19514" spans="12:12" x14ac:dyDescent="0.2">
      <c r="L19514"/>
    </row>
    <row r="19515" spans="12:12" x14ac:dyDescent="0.2">
      <c r="L19515"/>
    </row>
    <row r="19516" spans="12:12" x14ac:dyDescent="0.2">
      <c r="L19516"/>
    </row>
    <row r="19517" spans="12:12" x14ac:dyDescent="0.2">
      <c r="L19517"/>
    </row>
    <row r="19518" spans="12:12" x14ac:dyDescent="0.2">
      <c r="L19518"/>
    </row>
    <row r="19519" spans="12:12" x14ac:dyDescent="0.2">
      <c r="L19519"/>
    </row>
    <row r="19520" spans="12:12" x14ac:dyDescent="0.2">
      <c r="L19520"/>
    </row>
    <row r="19521" spans="12:12" x14ac:dyDescent="0.2">
      <c r="L19521"/>
    </row>
    <row r="19522" spans="12:12" x14ac:dyDescent="0.2">
      <c r="L19522"/>
    </row>
    <row r="19523" spans="12:12" x14ac:dyDescent="0.2">
      <c r="L19523"/>
    </row>
    <row r="19524" spans="12:12" x14ac:dyDescent="0.2">
      <c r="L19524"/>
    </row>
    <row r="19525" spans="12:12" x14ac:dyDescent="0.2">
      <c r="L19525"/>
    </row>
    <row r="19526" spans="12:12" x14ac:dyDescent="0.2">
      <c r="L19526"/>
    </row>
    <row r="19527" spans="12:12" x14ac:dyDescent="0.2">
      <c r="L19527"/>
    </row>
    <row r="19528" spans="12:12" x14ac:dyDescent="0.2">
      <c r="L19528"/>
    </row>
    <row r="19529" spans="12:12" x14ac:dyDescent="0.2">
      <c r="L19529"/>
    </row>
    <row r="19530" spans="12:12" x14ac:dyDescent="0.2">
      <c r="L19530"/>
    </row>
    <row r="19531" spans="12:12" x14ac:dyDescent="0.2">
      <c r="L19531"/>
    </row>
    <row r="19532" spans="12:12" x14ac:dyDescent="0.2">
      <c r="L19532"/>
    </row>
    <row r="19533" spans="12:12" x14ac:dyDescent="0.2">
      <c r="L19533"/>
    </row>
    <row r="19534" spans="12:12" x14ac:dyDescent="0.2">
      <c r="L19534"/>
    </row>
    <row r="19535" spans="12:12" x14ac:dyDescent="0.2">
      <c r="L19535"/>
    </row>
    <row r="19536" spans="12:12" x14ac:dyDescent="0.2">
      <c r="L19536"/>
    </row>
    <row r="19537" spans="12:12" x14ac:dyDescent="0.2">
      <c r="L19537"/>
    </row>
    <row r="19538" spans="12:12" x14ac:dyDescent="0.2">
      <c r="L19538"/>
    </row>
    <row r="19539" spans="12:12" x14ac:dyDescent="0.2">
      <c r="L19539"/>
    </row>
    <row r="19540" spans="12:12" x14ac:dyDescent="0.2">
      <c r="L19540"/>
    </row>
    <row r="19541" spans="12:12" x14ac:dyDescent="0.2">
      <c r="L19541"/>
    </row>
    <row r="19542" spans="12:12" x14ac:dyDescent="0.2">
      <c r="L19542"/>
    </row>
    <row r="19543" spans="12:12" x14ac:dyDescent="0.2">
      <c r="L19543"/>
    </row>
    <row r="19544" spans="12:12" x14ac:dyDescent="0.2">
      <c r="L19544"/>
    </row>
    <row r="19545" spans="12:12" x14ac:dyDescent="0.2">
      <c r="L19545"/>
    </row>
    <row r="19546" spans="12:12" x14ac:dyDescent="0.2">
      <c r="L19546"/>
    </row>
    <row r="19547" spans="12:12" x14ac:dyDescent="0.2">
      <c r="L19547"/>
    </row>
    <row r="19548" spans="12:12" x14ac:dyDescent="0.2">
      <c r="L19548"/>
    </row>
    <row r="19549" spans="12:12" x14ac:dyDescent="0.2">
      <c r="L19549"/>
    </row>
    <row r="19550" spans="12:12" x14ac:dyDescent="0.2">
      <c r="L19550"/>
    </row>
    <row r="19551" spans="12:12" x14ac:dyDescent="0.2">
      <c r="L19551"/>
    </row>
    <row r="19552" spans="12:12" x14ac:dyDescent="0.2">
      <c r="L19552"/>
    </row>
    <row r="19553" spans="12:12" x14ac:dyDescent="0.2">
      <c r="L19553"/>
    </row>
    <row r="19554" spans="12:12" x14ac:dyDescent="0.2">
      <c r="L19554"/>
    </row>
    <row r="19555" spans="12:12" x14ac:dyDescent="0.2">
      <c r="L19555"/>
    </row>
    <row r="19556" spans="12:12" x14ac:dyDescent="0.2">
      <c r="L19556"/>
    </row>
    <row r="19557" spans="12:12" x14ac:dyDescent="0.2">
      <c r="L19557"/>
    </row>
    <row r="19558" spans="12:12" x14ac:dyDescent="0.2">
      <c r="L19558"/>
    </row>
    <row r="19559" spans="12:12" x14ac:dyDescent="0.2">
      <c r="L19559"/>
    </row>
    <row r="19560" spans="12:12" x14ac:dyDescent="0.2">
      <c r="L19560"/>
    </row>
    <row r="19561" spans="12:12" x14ac:dyDescent="0.2">
      <c r="L19561"/>
    </row>
    <row r="19562" spans="12:12" x14ac:dyDescent="0.2">
      <c r="L19562"/>
    </row>
    <row r="19563" spans="12:12" x14ac:dyDescent="0.2">
      <c r="L19563"/>
    </row>
    <row r="19564" spans="12:12" x14ac:dyDescent="0.2">
      <c r="L19564"/>
    </row>
    <row r="19565" spans="12:12" x14ac:dyDescent="0.2">
      <c r="L19565"/>
    </row>
    <row r="19566" spans="12:12" x14ac:dyDescent="0.2">
      <c r="L19566"/>
    </row>
    <row r="19567" spans="12:12" x14ac:dyDescent="0.2">
      <c r="L19567"/>
    </row>
    <row r="19568" spans="12:12" x14ac:dyDescent="0.2">
      <c r="L19568"/>
    </row>
    <row r="19569" spans="12:12" x14ac:dyDescent="0.2">
      <c r="L19569"/>
    </row>
    <row r="19570" spans="12:12" x14ac:dyDescent="0.2">
      <c r="L19570"/>
    </row>
    <row r="19571" spans="12:12" x14ac:dyDescent="0.2">
      <c r="L19571"/>
    </row>
    <row r="19572" spans="12:12" x14ac:dyDescent="0.2">
      <c r="L19572"/>
    </row>
    <row r="19573" spans="12:12" x14ac:dyDescent="0.2">
      <c r="L19573"/>
    </row>
    <row r="19574" spans="12:12" x14ac:dyDescent="0.2">
      <c r="L19574"/>
    </row>
    <row r="19575" spans="12:12" x14ac:dyDescent="0.2">
      <c r="L19575"/>
    </row>
    <row r="19576" spans="12:12" x14ac:dyDescent="0.2">
      <c r="L19576"/>
    </row>
    <row r="19577" spans="12:12" x14ac:dyDescent="0.2">
      <c r="L19577"/>
    </row>
    <row r="19578" spans="12:12" x14ac:dyDescent="0.2">
      <c r="L19578"/>
    </row>
    <row r="19579" spans="12:12" x14ac:dyDescent="0.2">
      <c r="L19579"/>
    </row>
    <row r="19580" spans="12:12" x14ac:dyDescent="0.2">
      <c r="L19580"/>
    </row>
    <row r="19581" spans="12:12" x14ac:dyDescent="0.2">
      <c r="L19581"/>
    </row>
    <row r="19582" spans="12:12" x14ac:dyDescent="0.2">
      <c r="L19582"/>
    </row>
    <row r="19583" spans="12:12" x14ac:dyDescent="0.2">
      <c r="L19583"/>
    </row>
    <row r="19584" spans="12:12" x14ac:dyDescent="0.2">
      <c r="L19584"/>
    </row>
    <row r="19585" spans="12:12" x14ac:dyDescent="0.2">
      <c r="L19585"/>
    </row>
    <row r="19586" spans="12:12" x14ac:dyDescent="0.2">
      <c r="L19586"/>
    </row>
    <row r="19587" spans="12:12" x14ac:dyDescent="0.2">
      <c r="L19587"/>
    </row>
    <row r="19588" spans="12:12" x14ac:dyDescent="0.2">
      <c r="L19588"/>
    </row>
    <row r="19589" spans="12:12" x14ac:dyDescent="0.2">
      <c r="L19589"/>
    </row>
    <row r="19590" spans="12:12" x14ac:dyDescent="0.2">
      <c r="L19590"/>
    </row>
    <row r="19591" spans="12:12" x14ac:dyDescent="0.2">
      <c r="L19591"/>
    </row>
    <row r="19592" spans="12:12" x14ac:dyDescent="0.2">
      <c r="L19592"/>
    </row>
    <row r="19593" spans="12:12" x14ac:dyDescent="0.2">
      <c r="L19593"/>
    </row>
    <row r="19594" spans="12:12" x14ac:dyDescent="0.2">
      <c r="L19594"/>
    </row>
    <row r="19595" spans="12:12" x14ac:dyDescent="0.2">
      <c r="L19595"/>
    </row>
    <row r="19596" spans="12:12" x14ac:dyDescent="0.2">
      <c r="L19596"/>
    </row>
    <row r="19597" spans="12:12" x14ac:dyDescent="0.2">
      <c r="L19597"/>
    </row>
    <row r="19598" spans="12:12" x14ac:dyDescent="0.2">
      <c r="L19598"/>
    </row>
    <row r="19599" spans="12:12" x14ac:dyDescent="0.2">
      <c r="L19599"/>
    </row>
    <row r="19600" spans="12:12" x14ac:dyDescent="0.2">
      <c r="L19600"/>
    </row>
    <row r="19601" spans="12:12" x14ac:dyDescent="0.2">
      <c r="L19601"/>
    </row>
    <row r="19602" spans="12:12" x14ac:dyDescent="0.2">
      <c r="L19602"/>
    </row>
    <row r="19603" spans="12:12" x14ac:dyDescent="0.2">
      <c r="L19603"/>
    </row>
    <row r="19604" spans="12:12" x14ac:dyDescent="0.2">
      <c r="L19604"/>
    </row>
    <row r="19605" spans="12:12" x14ac:dyDescent="0.2">
      <c r="L19605"/>
    </row>
    <row r="19606" spans="12:12" x14ac:dyDescent="0.2">
      <c r="L19606"/>
    </row>
    <row r="19607" spans="12:12" x14ac:dyDescent="0.2">
      <c r="L19607"/>
    </row>
    <row r="19608" spans="12:12" x14ac:dyDescent="0.2">
      <c r="L19608"/>
    </row>
    <row r="19609" spans="12:12" x14ac:dyDescent="0.2">
      <c r="L19609"/>
    </row>
    <row r="19610" spans="12:12" x14ac:dyDescent="0.2">
      <c r="L19610"/>
    </row>
    <row r="19611" spans="12:12" x14ac:dyDescent="0.2">
      <c r="L19611"/>
    </row>
    <row r="19612" spans="12:12" x14ac:dyDescent="0.2">
      <c r="L19612"/>
    </row>
    <row r="19613" spans="12:12" x14ac:dyDescent="0.2">
      <c r="L19613"/>
    </row>
    <row r="19614" spans="12:12" x14ac:dyDescent="0.2">
      <c r="L19614"/>
    </row>
    <row r="19615" spans="12:12" x14ac:dyDescent="0.2">
      <c r="L19615"/>
    </row>
    <row r="19616" spans="12:12" x14ac:dyDescent="0.2">
      <c r="L19616"/>
    </row>
    <row r="19617" spans="12:12" x14ac:dyDescent="0.2">
      <c r="L19617"/>
    </row>
    <row r="19618" spans="12:12" x14ac:dyDescent="0.2">
      <c r="L19618"/>
    </row>
    <row r="19619" spans="12:12" x14ac:dyDescent="0.2">
      <c r="L19619"/>
    </row>
    <row r="19620" spans="12:12" x14ac:dyDescent="0.2">
      <c r="L19620"/>
    </row>
    <row r="19621" spans="12:12" x14ac:dyDescent="0.2">
      <c r="L19621"/>
    </row>
    <row r="19622" spans="12:12" x14ac:dyDescent="0.2">
      <c r="L19622"/>
    </row>
    <row r="19623" spans="12:12" x14ac:dyDescent="0.2">
      <c r="L19623"/>
    </row>
    <row r="19624" spans="12:12" x14ac:dyDescent="0.2">
      <c r="L19624"/>
    </row>
    <row r="19625" spans="12:12" x14ac:dyDescent="0.2">
      <c r="L19625"/>
    </row>
    <row r="19626" spans="12:12" x14ac:dyDescent="0.2">
      <c r="L19626"/>
    </row>
    <row r="19627" spans="12:12" x14ac:dyDescent="0.2">
      <c r="L19627"/>
    </row>
    <row r="19628" spans="12:12" x14ac:dyDescent="0.2">
      <c r="L19628"/>
    </row>
    <row r="19629" spans="12:12" x14ac:dyDescent="0.2">
      <c r="L19629"/>
    </row>
    <row r="19630" spans="12:12" x14ac:dyDescent="0.2">
      <c r="L19630"/>
    </row>
    <row r="19631" spans="12:12" x14ac:dyDescent="0.2">
      <c r="L19631"/>
    </row>
    <row r="19632" spans="12:12" x14ac:dyDescent="0.2">
      <c r="L19632"/>
    </row>
    <row r="19633" spans="12:12" x14ac:dyDescent="0.2">
      <c r="L19633"/>
    </row>
    <row r="19634" spans="12:12" x14ac:dyDescent="0.2">
      <c r="L19634"/>
    </row>
    <row r="19635" spans="12:12" x14ac:dyDescent="0.2">
      <c r="L19635"/>
    </row>
    <row r="19636" spans="12:12" x14ac:dyDescent="0.2">
      <c r="L19636"/>
    </row>
    <row r="19637" spans="12:12" x14ac:dyDescent="0.2">
      <c r="L19637"/>
    </row>
    <row r="19638" spans="12:12" x14ac:dyDescent="0.2">
      <c r="L19638"/>
    </row>
    <row r="19639" spans="12:12" x14ac:dyDescent="0.2">
      <c r="L19639"/>
    </row>
    <row r="19640" spans="12:12" x14ac:dyDescent="0.2">
      <c r="L19640"/>
    </row>
    <row r="19641" spans="12:12" x14ac:dyDescent="0.2">
      <c r="L19641"/>
    </row>
    <row r="19642" spans="12:12" x14ac:dyDescent="0.2">
      <c r="L19642"/>
    </row>
    <row r="19643" spans="12:12" x14ac:dyDescent="0.2">
      <c r="L19643"/>
    </row>
    <row r="19644" spans="12:12" x14ac:dyDescent="0.2">
      <c r="L19644"/>
    </row>
    <row r="19645" spans="12:12" x14ac:dyDescent="0.2">
      <c r="L19645"/>
    </row>
    <row r="19646" spans="12:12" x14ac:dyDescent="0.2">
      <c r="L19646"/>
    </row>
    <row r="19647" spans="12:12" x14ac:dyDescent="0.2">
      <c r="L19647"/>
    </row>
    <row r="19648" spans="12:12" x14ac:dyDescent="0.2">
      <c r="L19648"/>
    </row>
    <row r="19649" spans="12:12" x14ac:dyDescent="0.2">
      <c r="L19649"/>
    </row>
    <row r="19650" spans="12:12" x14ac:dyDescent="0.2">
      <c r="L19650"/>
    </row>
    <row r="19651" spans="12:12" x14ac:dyDescent="0.2">
      <c r="L19651"/>
    </row>
    <row r="19652" spans="12:12" x14ac:dyDescent="0.2">
      <c r="L19652"/>
    </row>
    <row r="19653" spans="12:12" x14ac:dyDescent="0.2">
      <c r="L19653"/>
    </row>
    <row r="19654" spans="12:12" x14ac:dyDescent="0.2">
      <c r="L19654"/>
    </row>
    <row r="19655" spans="12:12" x14ac:dyDescent="0.2">
      <c r="L19655"/>
    </row>
    <row r="19656" spans="12:12" x14ac:dyDescent="0.2">
      <c r="L19656"/>
    </row>
    <row r="19657" spans="12:12" x14ac:dyDescent="0.2">
      <c r="L19657"/>
    </row>
    <row r="19658" spans="12:12" x14ac:dyDescent="0.2">
      <c r="L19658"/>
    </row>
    <row r="19659" spans="12:12" x14ac:dyDescent="0.2">
      <c r="L19659"/>
    </row>
    <row r="19660" spans="12:12" x14ac:dyDescent="0.2">
      <c r="L19660"/>
    </row>
    <row r="19661" spans="12:12" x14ac:dyDescent="0.2">
      <c r="L19661"/>
    </row>
    <row r="19662" spans="12:12" x14ac:dyDescent="0.2">
      <c r="L19662"/>
    </row>
    <row r="19663" spans="12:12" x14ac:dyDescent="0.2">
      <c r="L19663"/>
    </row>
    <row r="19664" spans="12:12" x14ac:dyDescent="0.2">
      <c r="L19664"/>
    </row>
    <row r="19665" spans="12:12" x14ac:dyDescent="0.2">
      <c r="L19665"/>
    </row>
    <row r="19666" spans="12:12" x14ac:dyDescent="0.2">
      <c r="L19666"/>
    </row>
    <row r="19667" spans="12:12" x14ac:dyDescent="0.2">
      <c r="L19667"/>
    </row>
    <row r="19668" spans="12:12" x14ac:dyDescent="0.2">
      <c r="L19668"/>
    </row>
    <row r="19669" spans="12:12" x14ac:dyDescent="0.2">
      <c r="L19669"/>
    </row>
    <row r="19670" spans="12:12" x14ac:dyDescent="0.2">
      <c r="L19670"/>
    </row>
    <row r="19671" spans="12:12" x14ac:dyDescent="0.2">
      <c r="L19671"/>
    </row>
    <row r="19672" spans="12:12" x14ac:dyDescent="0.2">
      <c r="L19672"/>
    </row>
    <row r="19673" spans="12:12" x14ac:dyDescent="0.2">
      <c r="L19673"/>
    </row>
    <row r="19674" spans="12:12" x14ac:dyDescent="0.2">
      <c r="L19674"/>
    </row>
    <row r="19675" spans="12:12" x14ac:dyDescent="0.2">
      <c r="L19675"/>
    </row>
    <row r="19676" spans="12:12" x14ac:dyDescent="0.2">
      <c r="L19676"/>
    </row>
    <row r="19677" spans="12:12" x14ac:dyDescent="0.2">
      <c r="L19677"/>
    </row>
    <row r="19678" spans="12:12" x14ac:dyDescent="0.2">
      <c r="L19678"/>
    </row>
    <row r="19679" spans="12:12" x14ac:dyDescent="0.2">
      <c r="L19679"/>
    </row>
    <row r="19680" spans="12:12" x14ac:dyDescent="0.2">
      <c r="L19680"/>
    </row>
    <row r="19681" spans="12:12" x14ac:dyDescent="0.2">
      <c r="L19681"/>
    </row>
    <row r="19682" spans="12:12" x14ac:dyDescent="0.2">
      <c r="L19682"/>
    </row>
    <row r="19683" spans="12:12" x14ac:dyDescent="0.2">
      <c r="L19683"/>
    </row>
    <row r="19684" spans="12:12" x14ac:dyDescent="0.2">
      <c r="L19684"/>
    </row>
    <row r="19685" spans="12:12" x14ac:dyDescent="0.2">
      <c r="L19685"/>
    </row>
    <row r="19686" spans="12:12" x14ac:dyDescent="0.2">
      <c r="L19686"/>
    </row>
    <row r="19687" spans="12:12" x14ac:dyDescent="0.2">
      <c r="L19687"/>
    </row>
    <row r="19688" spans="12:12" x14ac:dyDescent="0.2">
      <c r="L19688"/>
    </row>
    <row r="19689" spans="12:12" x14ac:dyDescent="0.2">
      <c r="L19689"/>
    </row>
    <row r="19690" spans="12:12" x14ac:dyDescent="0.2">
      <c r="L19690"/>
    </row>
    <row r="19691" spans="12:12" x14ac:dyDescent="0.2">
      <c r="L19691"/>
    </row>
    <row r="19692" spans="12:12" x14ac:dyDescent="0.2">
      <c r="L19692"/>
    </row>
    <row r="19693" spans="12:12" x14ac:dyDescent="0.2">
      <c r="L19693"/>
    </row>
    <row r="19694" spans="12:12" x14ac:dyDescent="0.2">
      <c r="L19694"/>
    </row>
    <row r="19695" spans="12:12" x14ac:dyDescent="0.2">
      <c r="L19695"/>
    </row>
    <row r="19696" spans="12:12" x14ac:dyDescent="0.2">
      <c r="L19696"/>
    </row>
    <row r="19697" spans="12:12" x14ac:dyDescent="0.2">
      <c r="L19697"/>
    </row>
    <row r="19698" spans="12:12" x14ac:dyDescent="0.2">
      <c r="L19698"/>
    </row>
    <row r="19699" spans="12:12" x14ac:dyDescent="0.2">
      <c r="L19699"/>
    </row>
    <row r="19700" spans="12:12" x14ac:dyDescent="0.2">
      <c r="L19700"/>
    </row>
    <row r="19701" spans="12:12" x14ac:dyDescent="0.2">
      <c r="L19701"/>
    </row>
    <row r="19702" spans="12:12" x14ac:dyDescent="0.2">
      <c r="L19702"/>
    </row>
    <row r="19703" spans="12:12" x14ac:dyDescent="0.2">
      <c r="L19703"/>
    </row>
    <row r="19704" spans="12:12" x14ac:dyDescent="0.2">
      <c r="L19704"/>
    </row>
    <row r="19705" spans="12:12" x14ac:dyDescent="0.2">
      <c r="L19705"/>
    </row>
    <row r="19706" spans="12:12" x14ac:dyDescent="0.2">
      <c r="L19706"/>
    </row>
    <row r="19707" spans="12:12" x14ac:dyDescent="0.2">
      <c r="L19707"/>
    </row>
    <row r="19708" spans="12:12" x14ac:dyDescent="0.2">
      <c r="L19708"/>
    </row>
    <row r="19709" spans="12:12" x14ac:dyDescent="0.2">
      <c r="L19709"/>
    </row>
    <row r="19710" spans="12:12" x14ac:dyDescent="0.2">
      <c r="L19710"/>
    </row>
    <row r="19711" spans="12:12" x14ac:dyDescent="0.2">
      <c r="L19711"/>
    </row>
    <row r="19712" spans="12:12" x14ac:dyDescent="0.2">
      <c r="L19712"/>
    </row>
    <row r="19713" spans="12:12" x14ac:dyDescent="0.2">
      <c r="L19713"/>
    </row>
    <row r="19714" spans="12:12" x14ac:dyDescent="0.2">
      <c r="L19714"/>
    </row>
    <row r="19715" spans="12:12" x14ac:dyDescent="0.2">
      <c r="L19715"/>
    </row>
    <row r="19716" spans="12:12" x14ac:dyDescent="0.2">
      <c r="L19716"/>
    </row>
    <row r="19717" spans="12:12" x14ac:dyDescent="0.2">
      <c r="L19717"/>
    </row>
    <row r="19718" spans="12:12" x14ac:dyDescent="0.2">
      <c r="L19718"/>
    </row>
    <row r="19719" spans="12:12" x14ac:dyDescent="0.2">
      <c r="L19719"/>
    </row>
    <row r="19720" spans="12:12" x14ac:dyDescent="0.2">
      <c r="L19720"/>
    </row>
    <row r="19721" spans="12:12" x14ac:dyDescent="0.2">
      <c r="L19721"/>
    </row>
    <row r="19722" spans="12:12" x14ac:dyDescent="0.2">
      <c r="L19722"/>
    </row>
    <row r="19723" spans="12:12" x14ac:dyDescent="0.2">
      <c r="L19723"/>
    </row>
    <row r="19724" spans="12:12" x14ac:dyDescent="0.2">
      <c r="L19724"/>
    </row>
    <row r="19725" spans="12:12" x14ac:dyDescent="0.2">
      <c r="L19725"/>
    </row>
    <row r="19726" spans="12:12" x14ac:dyDescent="0.2">
      <c r="L19726"/>
    </row>
    <row r="19727" spans="12:12" x14ac:dyDescent="0.2">
      <c r="L19727"/>
    </row>
    <row r="19728" spans="12:12" x14ac:dyDescent="0.2">
      <c r="L19728"/>
    </row>
    <row r="19729" spans="12:12" x14ac:dyDescent="0.2">
      <c r="L19729"/>
    </row>
    <row r="19730" spans="12:12" x14ac:dyDescent="0.2">
      <c r="L19730"/>
    </row>
    <row r="19731" spans="12:12" x14ac:dyDescent="0.2">
      <c r="L19731"/>
    </row>
    <row r="19732" spans="12:12" x14ac:dyDescent="0.2">
      <c r="L19732"/>
    </row>
    <row r="19733" spans="12:12" x14ac:dyDescent="0.2">
      <c r="L19733"/>
    </row>
    <row r="19734" spans="12:12" x14ac:dyDescent="0.2">
      <c r="L19734"/>
    </row>
    <row r="19735" spans="12:12" x14ac:dyDescent="0.2">
      <c r="L19735"/>
    </row>
    <row r="19736" spans="12:12" x14ac:dyDescent="0.2">
      <c r="L19736"/>
    </row>
    <row r="19737" spans="12:12" x14ac:dyDescent="0.2">
      <c r="L19737"/>
    </row>
    <row r="19738" spans="12:12" x14ac:dyDescent="0.2">
      <c r="L19738"/>
    </row>
    <row r="19739" spans="12:12" x14ac:dyDescent="0.2">
      <c r="L19739"/>
    </row>
    <row r="19740" spans="12:12" x14ac:dyDescent="0.2">
      <c r="L19740"/>
    </row>
    <row r="19741" spans="12:12" x14ac:dyDescent="0.2">
      <c r="L19741"/>
    </row>
    <row r="19742" spans="12:12" x14ac:dyDescent="0.2">
      <c r="L19742"/>
    </row>
    <row r="19743" spans="12:12" x14ac:dyDescent="0.2">
      <c r="L19743"/>
    </row>
    <row r="19744" spans="12:12" x14ac:dyDescent="0.2">
      <c r="L19744"/>
    </row>
    <row r="19745" spans="12:12" x14ac:dyDescent="0.2">
      <c r="L19745"/>
    </row>
    <row r="19746" spans="12:12" x14ac:dyDescent="0.2">
      <c r="L19746"/>
    </row>
    <row r="19747" spans="12:12" x14ac:dyDescent="0.2">
      <c r="L19747"/>
    </row>
    <row r="19748" spans="12:12" x14ac:dyDescent="0.2">
      <c r="L19748"/>
    </row>
    <row r="19749" spans="12:12" x14ac:dyDescent="0.2">
      <c r="L19749"/>
    </row>
    <row r="19750" spans="12:12" x14ac:dyDescent="0.2">
      <c r="L19750"/>
    </row>
    <row r="19751" spans="12:12" x14ac:dyDescent="0.2">
      <c r="L19751"/>
    </row>
    <row r="19752" spans="12:12" x14ac:dyDescent="0.2">
      <c r="L19752"/>
    </row>
    <row r="19753" spans="12:12" x14ac:dyDescent="0.2">
      <c r="L19753"/>
    </row>
    <row r="19754" spans="12:12" x14ac:dyDescent="0.2">
      <c r="L19754"/>
    </row>
    <row r="19755" spans="12:12" x14ac:dyDescent="0.2">
      <c r="L19755"/>
    </row>
    <row r="19756" spans="12:12" x14ac:dyDescent="0.2">
      <c r="L19756"/>
    </row>
    <row r="19757" spans="12:12" x14ac:dyDescent="0.2">
      <c r="L19757"/>
    </row>
    <row r="19758" spans="12:12" x14ac:dyDescent="0.2">
      <c r="L19758"/>
    </row>
    <row r="19759" spans="12:12" x14ac:dyDescent="0.2">
      <c r="L19759"/>
    </row>
    <row r="19760" spans="12:12" x14ac:dyDescent="0.2">
      <c r="L19760"/>
    </row>
    <row r="19761" spans="12:12" x14ac:dyDescent="0.2">
      <c r="L19761"/>
    </row>
    <row r="19762" spans="12:12" x14ac:dyDescent="0.2">
      <c r="L19762"/>
    </row>
    <row r="19763" spans="12:12" x14ac:dyDescent="0.2">
      <c r="L19763"/>
    </row>
    <row r="19764" spans="12:12" x14ac:dyDescent="0.2">
      <c r="L19764"/>
    </row>
    <row r="19765" spans="12:12" x14ac:dyDescent="0.2">
      <c r="L19765"/>
    </row>
    <row r="19766" spans="12:12" x14ac:dyDescent="0.2">
      <c r="L19766"/>
    </row>
    <row r="19767" spans="12:12" x14ac:dyDescent="0.2">
      <c r="L19767"/>
    </row>
    <row r="19768" spans="12:12" x14ac:dyDescent="0.2">
      <c r="L19768"/>
    </row>
    <row r="19769" spans="12:12" x14ac:dyDescent="0.2">
      <c r="L19769"/>
    </row>
    <row r="19770" spans="12:12" x14ac:dyDescent="0.2">
      <c r="L19770"/>
    </row>
    <row r="19771" spans="12:12" x14ac:dyDescent="0.2">
      <c r="L19771"/>
    </row>
    <row r="19772" spans="12:12" x14ac:dyDescent="0.2">
      <c r="L19772"/>
    </row>
    <row r="19773" spans="12:12" x14ac:dyDescent="0.2">
      <c r="L19773"/>
    </row>
    <row r="19774" spans="12:12" x14ac:dyDescent="0.2">
      <c r="L19774"/>
    </row>
    <row r="19775" spans="12:12" x14ac:dyDescent="0.2">
      <c r="L19775"/>
    </row>
    <row r="19776" spans="12:12" x14ac:dyDescent="0.2">
      <c r="L19776"/>
    </row>
    <row r="19777" spans="12:12" x14ac:dyDescent="0.2">
      <c r="L19777"/>
    </row>
    <row r="19778" spans="12:12" x14ac:dyDescent="0.2">
      <c r="L19778"/>
    </row>
    <row r="19779" spans="12:12" x14ac:dyDescent="0.2">
      <c r="L19779"/>
    </row>
    <row r="19780" spans="12:12" x14ac:dyDescent="0.2">
      <c r="L19780"/>
    </row>
    <row r="19781" spans="12:12" x14ac:dyDescent="0.2">
      <c r="L19781"/>
    </row>
    <row r="19782" spans="12:12" x14ac:dyDescent="0.2">
      <c r="L19782"/>
    </row>
    <row r="19783" spans="12:12" x14ac:dyDescent="0.2">
      <c r="L19783"/>
    </row>
    <row r="19784" spans="12:12" x14ac:dyDescent="0.2">
      <c r="L19784"/>
    </row>
    <row r="19785" spans="12:12" x14ac:dyDescent="0.2">
      <c r="L19785"/>
    </row>
    <row r="19786" spans="12:12" x14ac:dyDescent="0.2">
      <c r="L19786"/>
    </row>
    <row r="19787" spans="12:12" x14ac:dyDescent="0.2">
      <c r="L19787"/>
    </row>
    <row r="19788" spans="12:12" x14ac:dyDescent="0.2">
      <c r="L19788"/>
    </row>
    <row r="19789" spans="12:12" x14ac:dyDescent="0.2">
      <c r="L19789"/>
    </row>
    <row r="19790" spans="12:12" x14ac:dyDescent="0.2">
      <c r="L19790"/>
    </row>
    <row r="19791" spans="12:12" x14ac:dyDescent="0.2">
      <c r="L19791"/>
    </row>
    <row r="19792" spans="12:12" x14ac:dyDescent="0.2">
      <c r="L19792"/>
    </row>
    <row r="19793" spans="12:12" x14ac:dyDescent="0.2">
      <c r="L19793"/>
    </row>
    <row r="19794" spans="12:12" x14ac:dyDescent="0.2">
      <c r="L19794"/>
    </row>
    <row r="19795" spans="12:12" x14ac:dyDescent="0.2">
      <c r="L19795"/>
    </row>
    <row r="19796" spans="12:12" x14ac:dyDescent="0.2">
      <c r="L19796"/>
    </row>
    <row r="19797" spans="12:12" x14ac:dyDescent="0.2">
      <c r="L19797"/>
    </row>
    <row r="19798" spans="12:12" x14ac:dyDescent="0.2">
      <c r="L19798"/>
    </row>
    <row r="19799" spans="12:12" x14ac:dyDescent="0.2">
      <c r="L19799"/>
    </row>
    <row r="19800" spans="12:12" x14ac:dyDescent="0.2">
      <c r="L19800"/>
    </row>
    <row r="19801" spans="12:12" x14ac:dyDescent="0.2">
      <c r="L19801"/>
    </row>
    <row r="19802" spans="12:12" x14ac:dyDescent="0.2">
      <c r="L19802"/>
    </row>
    <row r="19803" spans="12:12" x14ac:dyDescent="0.2">
      <c r="L19803"/>
    </row>
    <row r="19804" spans="12:12" x14ac:dyDescent="0.2">
      <c r="L19804"/>
    </row>
    <row r="19805" spans="12:12" x14ac:dyDescent="0.2">
      <c r="L19805"/>
    </row>
    <row r="19806" spans="12:12" x14ac:dyDescent="0.2">
      <c r="L19806"/>
    </row>
    <row r="19807" spans="12:12" x14ac:dyDescent="0.2">
      <c r="L19807"/>
    </row>
    <row r="19808" spans="12:12" x14ac:dyDescent="0.2">
      <c r="L19808"/>
    </row>
    <row r="19809" spans="12:12" x14ac:dyDescent="0.2">
      <c r="L19809"/>
    </row>
    <row r="19810" spans="12:12" x14ac:dyDescent="0.2">
      <c r="L19810"/>
    </row>
    <row r="19811" spans="12:12" x14ac:dyDescent="0.2">
      <c r="L19811"/>
    </row>
    <row r="19812" spans="12:12" x14ac:dyDescent="0.2">
      <c r="L19812"/>
    </row>
    <row r="19813" spans="12:12" x14ac:dyDescent="0.2">
      <c r="L19813"/>
    </row>
    <row r="19814" spans="12:12" x14ac:dyDescent="0.2">
      <c r="L19814"/>
    </row>
    <row r="19815" spans="12:12" x14ac:dyDescent="0.2">
      <c r="L19815"/>
    </row>
    <row r="19816" spans="12:12" x14ac:dyDescent="0.2">
      <c r="L19816"/>
    </row>
    <row r="19817" spans="12:12" x14ac:dyDescent="0.2">
      <c r="L19817"/>
    </row>
    <row r="19818" spans="12:12" x14ac:dyDescent="0.2">
      <c r="L19818"/>
    </row>
    <row r="19819" spans="12:12" x14ac:dyDescent="0.2">
      <c r="L19819"/>
    </row>
    <row r="19820" spans="12:12" x14ac:dyDescent="0.2">
      <c r="L19820"/>
    </row>
    <row r="19821" spans="12:12" x14ac:dyDescent="0.2">
      <c r="L19821"/>
    </row>
    <row r="19822" spans="12:12" x14ac:dyDescent="0.2">
      <c r="L19822"/>
    </row>
    <row r="19823" spans="12:12" x14ac:dyDescent="0.2">
      <c r="L19823"/>
    </row>
    <row r="19824" spans="12:12" x14ac:dyDescent="0.2">
      <c r="L19824"/>
    </row>
    <row r="19825" spans="12:12" x14ac:dyDescent="0.2">
      <c r="L19825"/>
    </row>
    <row r="19826" spans="12:12" x14ac:dyDescent="0.2">
      <c r="L19826"/>
    </row>
    <row r="19827" spans="12:12" x14ac:dyDescent="0.2">
      <c r="L19827"/>
    </row>
    <row r="19828" spans="12:12" x14ac:dyDescent="0.2">
      <c r="L19828"/>
    </row>
    <row r="19829" spans="12:12" x14ac:dyDescent="0.2">
      <c r="L19829"/>
    </row>
    <row r="19830" spans="12:12" x14ac:dyDescent="0.2">
      <c r="L19830"/>
    </row>
    <row r="19831" spans="12:12" x14ac:dyDescent="0.2">
      <c r="L19831"/>
    </row>
    <row r="19832" spans="12:12" x14ac:dyDescent="0.2">
      <c r="L19832"/>
    </row>
    <row r="19833" spans="12:12" x14ac:dyDescent="0.2">
      <c r="L19833"/>
    </row>
    <row r="19834" spans="12:12" x14ac:dyDescent="0.2">
      <c r="L19834"/>
    </row>
    <row r="19835" spans="12:12" x14ac:dyDescent="0.2">
      <c r="L19835"/>
    </row>
    <row r="19836" spans="12:12" x14ac:dyDescent="0.2">
      <c r="L19836"/>
    </row>
    <row r="19837" spans="12:12" x14ac:dyDescent="0.2">
      <c r="L19837"/>
    </row>
    <row r="19838" spans="12:12" x14ac:dyDescent="0.2">
      <c r="L19838"/>
    </row>
    <row r="19839" spans="12:12" x14ac:dyDescent="0.2">
      <c r="L19839"/>
    </row>
    <row r="19840" spans="12:12" x14ac:dyDescent="0.2">
      <c r="L19840"/>
    </row>
    <row r="19841" spans="12:12" x14ac:dyDescent="0.2">
      <c r="L19841"/>
    </row>
    <row r="19842" spans="12:12" x14ac:dyDescent="0.2">
      <c r="L19842"/>
    </row>
    <row r="19843" spans="12:12" x14ac:dyDescent="0.2">
      <c r="L19843"/>
    </row>
    <row r="19844" spans="12:12" x14ac:dyDescent="0.2">
      <c r="L19844"/>
    </row>
    <row r="19845" spans="12:12" x14ac:dyDescent="0.2">
      <c r="L19845"/>
    </row>
    <row r="19846" spans="12:12" x14ac:dyDescent="0.2">
      <c r="L19846"/>
    </row>
    <row r="19847" spans="12:12" x14ac:dyDescent="0.2">
      <c r="L19847"/>
    </row>
    <row r="19848" spans="12:12" x14ac:dyDescent="0.2">
      <c r="L19848"/>
    </row>
    <row r="19849" spans="12:12" x14ac:dyDescent="0.2">
      <c r="L19849"/>
    </row>
    <row r="19850" spans="12:12" x14ac:dyDescent="0.2">
      <c r="L19850"/>
    </row>
    <row r="19851" spans="12:12" x14ac:dyDescent="0.2">
      <c r="L19851"/>
    </row>
    <row r="19852" spans="12:12" x14ac:dyDescent="0.2">
      <c r="L19852"/>
    </row>
    <row r="19853" spans="12:12" x14ac:dyDescent="0.2">
      <c r="L19853"/>
    </row>
    <row r="19854" spans="12:12" x14ac:dyDescent="0.2">
      <c r="L19854"/>
    </row>
    <row r="19855" spans="12:12" x14ac:dyDescent="0.2">
      <c r="L19855"/>
    </row>
    <row r="19856" spans="12:12" x14ac:dyDescent="0.2">
      <c r="L19856"/>
    </row>
    <row r="19857" spans="12:12" x14ac:dyDescent="0.2">
      <c r="L19857"/>
    </row>
    <row r="19858" spans="12:12" x14ac:dyDescent="0.2">
      <c r="L19858"/>
    </row>
    <row r="19859" spans="12:12" x14ac:dyDescent="0.2">
      <c r="L19859"/>
    </row>
    <row r="19860" spans="12:12" x14ac:dyDescent="0.2">
      <c r="L19860"/>
    </row>
    <row r="19861" spans="12:12" x14ac:dyDescent="0.2">
      <c r="L19861"/>
    </row>
    <row r="19862" spans="12:12" x14ac:dyDescent="0.2">
      <c r="L19862"/>
    </row>
    <row r="19863" spans="12:12" x14ac:dyDescent="0.2">
      <c r="L19863"/>
    </row>
    <row r="19864" spans="12:12" x14ac:dyDescent="0.2">
      <c r="L19864"/>
    </row>
    <row r="19865" spans="12:12" x14ac:dyDescent="0.2">
      <c r="L19865"/>
    </row>
    <row r="19866" spans="12:12" x14ac:dyDescent="0.2">
      <c r="L19866"/>
    </row>
    <row r="19867" spans="12:12" x14ac:dyDescent="0.2">
      <c r="L19867"/>
    </row>
    <row r="19868" spans="12:12" x14ac:dyDescent="0.2">
      <c r="L19868"/>
    </row>
    <row r="19869" spans="12:12" x14ac:dyDescent="0.2">
      <c r="L19869"/>
    </row>
    <row r="19870" spans="12:12" x14ac:dyDescent="0.2">
      <c r="L19870"/>
    </row>
    <row r="19871" spans="12:12" x14ac:dyDescent="0.2">
      <c r="L19871"/>
    </row>
    <row r="19872" spans="12:12" x14ac:dyDescent="0.2">
      <c r="L19872"/>
    </row>
    <row r="19873" spans="12:12" x14ac:dyDescent="0.2">
      <c r="L19873"/>
    </row>
    <row r="19874" spans="12:12" x14ac:dyDescent="0.2">
      <c r="L19874"/>
    </row>
    <row r="19875" spans="12:12" x14ac:dyDescent="0.2">
      <c r="L19875"/>
    </row>
    <row r="19876" spans="12:12" x14ac:dyDescent="0.2">
      <c r="L19876"/>
    </row>
    <row r="19877" spans="12:12" x14ac:dyDescent="0.2">
      <c r="L19877"/>
    </row>
    <row r="19878" spans="12:12" x14ac:dyDescent="0.2">
      <c r="L19878"/>
    </row>
    <row r="19879" spans="12:12" x14ac:dyDescent="0.2">
      <c r="L19879"/>
    </row>
    <row r="19880" spans="12:12" x14ac:dyDescent="0.2">
      <c r="L19880"/>
    </row>
    <row r="19881" spans="12:12" x14ac:dyDescent="0.2">
      <c r="L19881"/>
    </row>
    <row r="19882" spans="12:12" x14ac:dyDescent="0.2">
      <c r="L19882"/>
    </row>
    <row r="19883" spans="12:12" x14ac:dyDescent="0.2">
      <c r="L19883"/>
    </row>
    <row r="19884" spans="12:12" x14ac:dyDescent="0.2">
      <c r="L19884"/>
    </row>
    <row r="19885" spans="12:12" x14ac:dyDescent="0.2">
      <c r="L19885"/>
    </row>
    <row r="19886" spans="12:12" x14ac:dyDescent="0.2">
      <c r="L19886"/>
    </row>
    <row r="19887" spans="12:12" x14ac:dyDescent="0.2">
      <c r="L19887"/>
    </row>
    <row r="19888" spans="12:12" x14ac:dyDescent="0.2">
      <c r="L19888"/>
    </row>
    <row r="19889" spans="12:12" x14ac:dyDescent="0.2">
      <c r="L19889"/>
    </row>
    <row r="19890" spans="12:12" x14ac:dyDescent="0.2">
      <c r="L19890"/>
    </row>
    <row r="19891" spans="12:12" x14ac:dyDescent="0.2">
      <c r="L19891"/>
    </row>
    <row r="19892" spans="12:12" x14ac:dyDescent="0.2">
      <c r="L19892"/>
    </row>
    <row r="19893" spans="12:12" x14ac:dyDescent="0.2">
      <c r="L19893"/>
    </row>
    <row r="19894" spans="12:12" x14ac:dyDescent="0.2">
      <c r="L19894"/>
    </row>
    <row r="19895" spans="12:12" x14ac:dyDescent="0.2">
      <c r="L19895"/>
    </row>
    <row r="19896" spans="12:12" x14ac:dyDescent="0.2">
      <c r="L19896"/>
    </row>
    <row r="19897" spans="12:12" x14ac:dyDescent="0.2">
      <c r="L19897"/>
    </row>
    <row r="19898" spans="12:12" x14ac:dyDescent="0.2">
      <c r="L19898"/>
    </row>
    <row r="19899" spans="12:12" x14ac:dyDescent="0.2">
      <c r="L19899"/>
    </row>
    <row r="19900" spans="12:12" x14ac:dyDescent="0.2">
      <c r="L19900"/>
    </row>
    <row r="19901" spans="12:12" x14ac:dyDescent="0.2">
      <c r="L19901"/>
    </row>
    <row r="19902" spans="12:12" x14ac:dyDescent="0.2">
      <c r="L19902"/>
    </row>
    <row r="19903" spans="12:12" x14ac:dyDescent="0.2">
      <c r="L19903"/>
    </row>
    <row r="19904" spans="12:12" x14ac:dyDescent="0.2">
      <c r="L19904"/>
    </row>
    <row r="19905" spans="12:12" x14ac:dyDescent="0.2">
      <c r="L19905"/>
    </row>
    <row r="19906" spans="12:12" x14ac:dyDescent="0.2">
      <c r="L19906"/>
    </row>
    <row r="19907" spans="12:12" x14ac:dyDescent="0.2">
      <c r="L19907"/>
    </row>
    <row r="19908" spans="12:12" x14ac:dyDescent="0.2">
      <c r="L19908"/>
    </row>
    <row r="19909" spans="12:12" x14ac:dyDescent="0.2">
      <c r="L19909"/>
    </row>
    <row r="19910" spans="12:12" x14ac:dyDescent="0.2">
      <c r="L19910"/>
    </row>
    <row r="19911" spans="12:12" x14ac:dyDescent="0.2">
      <c r="L19911"/>
    </row>
    <row r="19912" spans="12:12" x14ac:dyDescent="0.2">
      <c r="L19912"/>
    </row>
    <row r="19913" spans="12:12" x14ac:dyDescent="0.2">
      <c r="L19913"/>
    </row>
    <row r="19914" spans="12:12" x14ac:dyDescent="0.2">
      <c r="L19914"/>
    </row>
    <row r="19915" spans="12:12" x14ac:dyDescent="0.2">
      <c r="L19915"/>
    </row>
    <row r="19916" spans="12:12" x14ac:dyDescent="0.2">
      <c r="L19916"/>
    </row>
    <row r="19917" spans="12:12" x14ac:dyDescent="0.2">
      <c r="L19917"/>
    </row>
    <row r="19918" spans="12:12" x14ac:dyDescent="0.2">
      <c r="L19918"/>
    </row>
    <row r="19919" spans="12:12" x14ac:dyDescent="0.2">
      <c r="L19919"/>
    </row>
    <row r="19920" spans="12:12" x14ac:dyDescent="0.2">
      <c r="L19920"/>
    </row>
    <row r="19921" spans="12:12" x14ac:dyDescent="0.2">
      <c r="L19921"/>
    </row>
    <row r="19922" spans="12:12" x14ac:dyDescent="0.2">
      <c r="L19922"/>
    </row>
    <row r="19923" spans="12:12" x14ac:dyDescent="0.2">
      <c r="L19923"/>
    </row>
    <row r="19924" spans="12:12" x14ac:dyDescent="0.2">
      <c r="L19924"/>
    </row>
    <row r="19925" spans="12:12" x14ac:dyDescent="0.2">
      <c r="L19925"/>
    </row>
    <row r="19926" spans="12:12" x14ac:dyDescent="0.2">
      <c r="L19926"/>
    </row>
    <row r="19927" spans="12:12" x14ac:dyDescent="0.2">
      <c r="L19927"/>
    </row>
    <row r="19928" spans="12:12" x14ac:dyDescent="0.2">
      <c r="L19928"/>
    </row>
    <row r="19929" spans="12:12" x14ac:dyDescent="0.2">
      <c r="L19929"/>
    </row>
    <row r="19930" spans="12:12" x14ac:dyDescent="0.2">
      <c r="L19930"/>
    </row>
    <row r="19931" spans="12:12" x14ac:dyDescent="0.2">
      <c r="L19931"/>
    </row>
    <row r="19932" spans="12:12" x14ac:dyDescent="0.2">
      <c r="L19932"/>
    </row>
    <row r="19933" spans="12:12" x14ac:dyDescent="0.2">
      <c r="L19933"/>
    </row>
    <row r="19934" spans="12:12" x14ac:dyDescent="0.2">
      <c r="L19934"/>
    </row>
    <row r="19935" spans="12:12" x14ac:dyDescent="0.2">
      <c r="L19935"/>
    </row>
    <row r="19936" spans="12:12" x14ac:dyDescent="0.2">
      <c r="L19936"/>
    </row>
    <row r="19937" spans="12:12" x14ac:dyDescent="0.2">
      <c r="L19937"/>
    </row>
    <row r="19938" spans="12:12" x14ac:dyDescent="0.2">
      <c r="L19938"/>
    </row>
    <row r="19939" spans="12:12" x14ac:dyDescent="0.2">
      <c r="L19939"/>
    </row>
    <row r="19940" spans="12:12" x14ac:dyDescent="0.2">
      <c r="L19940"/>
    </row>
    <row r="19941" spans="12:12" x14ac:dyDescent="0.2">
      <c r="L19941"/>
    </row>
    <row r="19942" spans="12:12" x14ac:dyDescent="0.2">
      <c r="L19942"/>
    </row>
    <row r="19943" spans="12:12" x14ac:dyDescent="0.2">
      <c r="L19943"/>
    </row>
    <row r="19944" spans="12:12" x14ac:dyDescent="0.2">
      <c r="L19944"/>
    </row>
    <row r="19945" spans="12:12" x14ac:dyDescent="0.2">
      <c r="L19945"/>
    </row>
    <row r="19946" spans="12:12" x14ac:dyDescent="0.2">
      <c r="L19946"/>
    </row>
    <row r="19947" spans="12:12" x14ac:dyDescent="0.2">
      <c r="L19947"/>
    </row>
    <row r="19948" spans="12:12" x14ac:dyDescent="0.2">
      <c r="L19948"/>
    </row>
    <row r="19949" spans="12:12" x14ac:dyDescent="0.2">
      <c r="L19949"/>
    </row>
    <row r="19950" spans="12:12" x14ac:dyDescent="0.2">
      <c r="L19950"/>
    </row>
    <row r="19951" spans="12:12" x14ac:dyDescent="0.2">
      <c r="L19951"/>
    </row>
    <row r="19952" spans="12:12" x14ac:dyDescent="0.2">
      <c r="L19952"/>
    </row>
    <row r="19953" spans="12:12" x14ac:dyDescent="0.2">
      <c r="L19953"/>
    </row>
    <row r="19954" spans="12:12" x14ac:dyDescent="0.2">
      <c r="L19954"/>
    </row>
    <row r="19955" spans="12:12" x14ac:dyDescent="0.2">
      <c r="L19955"/>
    </row>
    <row r="19956" spans="12:12" x14ac:dyDescent="0.2">
      <c r="L19956"/>
    </row>
    <row r="19957" spans="12:12" x14ac:dyDescent="0.2">
      <c r="L19957"/>
    </row>
    <row r="19958" spans="12:12" x14ac:dyDescent="0.2">
      <c r="L19958"/>
    </row>
    <row r="19959" spans="12:12" x14ac:dyDescent="0.2">
      <c r="L19959"/>
    </row>
    <row r="19960" spans="12:12" x14ac:dyDescent="0.2">
      <c r="L19960"/>
    </row>
    <row r="19961" spans="12:12" x14ac:dyDescent="0.2">
      <c r="L19961"/>
    </row>
    <row r="19962" spans="12:12" x14ac:dyDescent="0.2">
      <c r="L19962"/>
    </row>
    <row r="19963" spans="12:12" x14ac:dyDescent="0.2">
      <c r="L19963"/>
    </row>
    <row r="19964" spans="12:12" x14ac:dyDescent="0.2">
      <c r="L19964"/>
    </row>
    <row r="19965" spans="12:12" x14ac:dyDescent="0.2">
      <c r="L19965"/>
    </row>
    <row r="19966" spans="12:12" x14ac:dyDescent="0.2">
      <c r="L19966"/>
    </row>
    <row r="19967" spans="12:12" x14ac:dyDescent="0.2">
      <c r="L19967"/>
    </row>
    <row r="19968" spans="12:12" x14ac:dyDescent="0.2">
      <c r="L19968"/>
    </row>
    <row r="19969" spans="12:12" x14ac:dyDescent="0.2">
      <c r="L19969"/>
    </row>
    <row r="19970" spans="12:12" x14ac:dyDescent="0.2">
      <c r="L19970"/>
    </row>
    <row r="19971" spans="12:12" x14ac:dyDescent="0.2">
      <c r="L19971"/>
    </row>
    <row r="19972" spans="12:12" x14ac:dyDescent="0.2">
      <c r="L19972"/>
    </row>
    <row r="19973" spans="12:12" x14ac:dyDescent="0.2">
      <c r="L19973"/>
    </row>
    <row r="19974" spans="12:12" x14ac:dyDescent="0.2">
      <c r="L19974"/>
    </row>
    <row r="19975" spans="12:12" x14ac:dyDescent="0.2">
      <c r="L19975"/>
    </row>
    <row r="19976" spans="12:12" x14ac:dyDescent="0.2">
      <c r="L19976"/>
    </row>
    <row r="19977" spans="12:12" x14ac:dyDescent="0.2">
      <c r="L19977"/>
    </row>
    <row r="19978" spans="12:12" x14ac:dyDescent="0.2">
      <c r="L19978"/>
    </row>
    <row r="19979" spans="12:12" x14ac:dyDescent="0.2">
      <c r="L19979"/>
    </row>
    <row r="19980" spans="12:12" x14ac:dyDescent="0.2">
      <c r="L19980"/>
    </row>
    <row r="19981" spans="12:12" x14ac:dyDescent="0.2">
      <c r="L19981"/>
    </row>
    <row r="19982" spans="12:12" x14ac:dyDescent="0.2">
      <c r="L19982"/>
    </row>
    <row r="19983" spans="12:12" x14ac:dyDescent="0.2">
      <c r="L19983"/>
    </row>
    <row r="19984" spans="12:12" x14ac:dyDescent="0.2">
      <c r="L19984"/>
    </row>
    <row r="19985" spans="12:12" x14ac:dyDescent="0.2">
      <c r="L19985"/>
    </row>
    <row r="19986" spans="12:12" x14ac:dyDescent="0.2">
      <c r="L19986"/>
    </row>
    <row r="19987" spans="12:12" x14ac:dyDescent="0.2">
      <c r="L19987"/>
    </row>
    <row r="19988" spans="12:12" x14ac:dyDescent="0.2">
      <c r="L19988"/>
    </row>
    <row r="19989" spans="12:12" x14ac:dyDescent="0.2">
      <c r="L19989"/>
    </row>
    <row r="19990" spans="12:12" x14ac:dyDescent="0.2">
      <c r="L19990"/>
    </row>
    <row r="19991" spans="12:12" x14ac:dyDescent="0.2">
      <c r="L19991"/>
    </row>
    <row r="19992" spans="12:12" x14ac:dyDescent="0.2">
      <c r="L19992"/>
    </row>
    <row r="19993" spans="12:12" x14ac:dyDescent="0.2">
      <c r="L19993"/>
    </row>
    <row r="19994" spans="12:12" x14ac:dyDescent="0.2">
      <c r="L19994"/>
    </row>
    <row r="19995" spans="12:12" x14ac:dyDescent="0.2">
      <c r="L19995"/>
    </row>
    <row r="19996" spans="12:12" x14ac:dyDescent="0.2">
      <c r="L19996"/>
    </row>
    <row r="19997" spans="12:12" x14ac:dyDescent="0.2">
      <c r="L19997"/>
    </row>
    <row r="19998" spans="12:12" x14ac:dyDescent="0.2">
      <c r="L19998"/>
    </row>
    <row r="19999" spans="12:12" x14ac:dyDescent="0.2">
      <c r="L19999"/>
    </row>
    <row r="20000" spans="12:12" x14ac:dyDescent="0.2">
      <c r="L20000"/>
    </row>
    <row r="20001" spans="12:12" x14ac:dyDescent="0.2">
      <c r="L20001"/>
    </row>
    <row r="20002" spans="12:12" x14ac:dyDescent="0.2">
      <c r="L20002"/>
    </row>
    <row r="20003" spans="12:12" x14ac:dyDescent="0.2">
      <c r="L20003"/>
    </row>
    <row r="20004" spans="12:12" x14ac:dyDescent="0.2">
      <c r="L20004"/>
    </row>
    <row r="20005" spans="12:12" x14ac:dyDescent="0.2">
      <c r="L20005"/>
    </row>
    <row r="20006" spans="12:12" x14ac:dyDescent="0.2">
      <c r="L20006"/>
    </row>
    <row r="20007" spans="12:12" x14ac:dyDescent="0.2">
      <c r="L20007"/>
    </row>
    <row r="20008" spans="12:12" x14ac:dyDescent="0.2">
      <c r="L20008"/>
    </row>
    <row r="20009" spans="12:12" x14ac:dyDescent="0.2">
      <c r="L20009"/>
    </row>
    <row r="20010" spans="12:12" x14ac:dyDescent="0.2">
      <c r="L20010"/>
    </row>
    <row r="20011" spans="12:12" x14ac:dyDescent="0.2">
      <c r="L20011"/>
    </row>
    <row r="20012" spans="12:12" x14ac:dyDescent="0.2">
      <c r="L20012"/>
    </row>
    <row r="20013" spans="12:12" x14ac:dyDescent="0.2">
      <c r="L20013"/>
    </row>
    <row r="20014" spans="12:12" x14ac:dyDescent="0.2">
      <c r="L20014"/>
    </row>
    <row r="20015" spans="12:12" x14ac:dyDescent="0.2">
      <c r="L20015"/>
    </row>
    <row r="20016" spans="12:12" x14ac:dyDescent="0.2">
      <c r="L20016"/>
    </row>
    <row r="20017" spans="12:12" x14ac:dyDescent="0.2">
      <c r="L20017"/>
    </row>
    <row r="20018" spans="12:12" x14ac:dyDescent="0.2">
      <c r="L20018"/>
    </row>
    <row r="20019" spans="12:12" x14ac:dyDescent="0.2">
      <c r="L20019"/>
    </row>
    <row r="20020" spans="12:12" x14ac:dyDescent="0.2">
      <c r="L20020"/>
    </row>
    <row r="20021" spans="12:12" x14ac:dyDescent="0.2">
      <c r="L20021"/>
    </row>
    <row r="20022" spans="12:12" x14ac:dyDescent="0.2">
      <c r="L20022"/>
    </row>
    <row r="20023" spans="12:12" x14ac:dyDescent="0.2">
      <c r="L20023"/>
    </row>
    <row r="20024" spans="12:12" x14ac:dyDescent="0.2">
      <c r="L20024"/>
    </row>
    <row r="20025" spans="12:12" x14ac:dyDescent="0.2">
      <c r="L20025"/>
    </row>
    <row r="20026" spans="12:12" x14ac:dyDescent="0.2">
      <c r="L20026"/>
    </row>
    <row r="20027" spans="12:12" x14ac:dyDescent="0.2">
      <c r="L20027"/>
    </row>
    <row r="20028" spans="12:12" x14ac:dyDescent="0.2">
      <c r="L20028"/>
    </row>
    <row r="20029" spans="12:12" x14ac:dyDescent="0.2">
      <c r="L20029"/>
    </row>
    <row r="20030" spans="12:12" x14ac:dyDescent="0.2">
      <c r="L20030"/>
    </row>
    <row r="20031" spans="12:12" x14ac:dyDescent="0.2">
      <c r="L20031"/>
    </row>
    <row r="20032" spans="12:12" x14ac:dyDescent="0.2">
      <c r="L20032"/>
    </row>
    <row r="20033" spans="12:12" x14ac:dyDescent="0.2">
      <c r="L20033"/>
    </row>
    <row r="20034" spans="12:12" x14ac:dyDescent="0.2">
      <c r="L20034"/>
    </row>
    <row r="20035" spans="12:12" x14ac:dyDescent="0.2">
      <c r="L20035"/>
    </row>
    <row r="20036" spans="12:12" x14ac:dyDescent="0.2">
      <c r="L20036"/>
    </row>
    <row r="20037" spans="12:12" x14ac:dyDescent="0.2">
      <c r="L20037"/>
    </row>
    <row r="20038" spans="12:12" x14ac:dyDescent="0.2">
      <c r="L20038"/>
    </row>
    <row r="20039" spans="12:12" x14ac:dyDescent="0.2">
      <c r="L20039"/>
    </row>
    <row r="20040" spans="12:12" x14ac:dyDescent="0.2">
      <c r="L20040"/>
    </row>
    <row r="20041" spans="12:12" x14ac:dyDescent="0.2">
      <c r="L20041"/>
    </row>
    <row r="20042" spans="12:12" x14ac:dyDescent="0.2">
      <c r="L20042"/>
    </row>
    <row r="20043" spans="12:12" x14ac:dyDescent="0.2">
      <c r="L20043"/>
    </row>
    <row r="20044" spans="12:12" x14ac:dyDescent="0.2">
      <c r="L20044"/>
    </row>
    <row r="20045" spans="12:12" x14ac:dyDescent="0.2">
      <c r="L20045"/>
    </row>
    <row r="20046" spans="12:12" x14ac:dyDescent="0.2">
      <c r="L20046"/>
    </row>
    <row r="20047" spans="12:12" x14ac:dyDescent="0.2">
      <c r="L20047"/>
    </row>
    <row r="20048" spans="12:12" x14ac:dyDescent="0.2">
      <c r="L20048"/>
    </row>
    <row r="20049" spans="12:12" x14ac:dyDescent="0.2">
      <c r="L20049"/>
    </row>
    <row r="20050" spans="12:12" x14ac:dyDescent="0.2">
      <c r="L20050"/>
    </row>
    <row r="20051" spans="12:12" x14ac:dyDescent="0.2">
      <c r="L20051"/>
    </row>
    <row r="20052" spans="12:12" x14ac:dyDescent="0.2">
      <c r="L20052"/>
    </row>
    <row r="20053" spans="12:12" x14ac:dyDescent="0.2">
      <c r="L20053"/>
    </row>
    <row r="20054" spans="12:12" x14ac:dyDescent="0.2">
      <c r="L20054"/>
    </row>
    <row r="20055" spans="12:12" x14ac:dyDescent="0.2">
      <c r="L20055"/>
    </row>
    <row r="20056" spans="12:12" x14ac:dyDescent="0.2">
      <c r="L20056"/>
    </row>
    <row r="20057" spans="12:12" x14ac:dyDescent="0.2">
      <c r="L20057"/>
    </row>
    <row r="20058" spans="12:12" x14ac:dyDescent="0.2">
      <c r="L20058"/>
    </row>
    <row r="20059" spans="12:12" x14ac:dyDescent="0.2">
      <c r="L20059"/>
    </row>
    <row r="20060" spans="12:12" x14ac:dyDescent="0.2">
      <c r="L20060"/>
    </row>
    <row r="20061" spans="12:12" x14ac:dyDescent="0.2">
      <c r="L20061"/>
    </row>
    <row r="20062" spans="12:12" x14ac:dyDescent="0.2">
      <c r="L20062"/>
    </row>
    <row r="20063" spans="12:12" x14ac:dyDescent="0.2">
      <c r="L20063"/>
    </row>
    <row r="20064" spans="12:12" x14ac:dyDescent="0.2">
      <c r="L20064"/>
    </row>
    <row r="20065" spans="12:12" x14ac:dyDescent="0.2">
      <c r="L20065"/>
    </row>
    <row r="20066" spans="12:12" x14ac:dyDescent="0.2">
      <c r="L20066"/>
    </row>
    <row r="20067" spans="12:12" x14ac:dyDescent="0.2">
      <c r="L20067"/>
    </row>
    <row r="20068" spans="12:12" x14ac:dyDescent="0.2">
      <c r="L20068"/>
    </row>
    <row r="20069" spans="12:12" x14ac:dyDescent="0.2">
      <c r="L20069"/>
    </row>
    <row r="20070" spans="12:12" x14ac:dyDescent="0.2">
      <c r="L20070"/>
    </row>
    <row r="20071" spans="12:12" x14ac:dyDescent="0.2">
      <c r="L20071"/>
    </row>
    <row r="20072" spans="12:12" x14ac:dyDescent="0.2">
      <c r="L20072"/>
    </row>
    <row r="20073" spans="12:12" x14ac:dyDescent="0.2">
      <c r="L20073"/>
    </row>
    <row r="20074" spans="12:12" x14ac:dyDescent="0.2">
      <c r="L20074"/>
    </row>
    <row r="20075" spans="12:12" x14ac:dyDescent="0.2">
      <c r="L20075"/>
    </row>
    <row r="20076" spans="12:12" x14ac:dyDescent="0.2">
      <c r="L20076"/>
    </row>
    <row r="20077" spans="12:12" x14ac:dyDescent="0.2">
      <c r="L20077"/>
    </row>
    <row r="20078" spans="12:12" x14ac:dyDescent="0.2">
      <c r="L20078"/>
    </row>
    <row r="20079" spans="12:12" x14ac:dyDescent="0.2">
      <c r="L20079"/>
    </row>
    <row r="20080" spans="12:12" x14ac:dyDescent="0.2">
      <c r="L20080"/>
    </row>
    <row r="20081" spans="12:12" x14ac:dyDescent="0.2">
      <c r="L20081"/>
    </row>
    <row r="20082" spans="12:12" x14ac:dyDescent="0.2">
      <c r="L20082"/>
    </row>
    <row r="20083" spans="12:12" x14ac:dyDescent="0.2">
      <c r="L20083"/>
    </row>
    <row r="20084" spans="12:12" x14ac:dyDescent="0.2">
      <c r="L20084"/>
    </row>
    <row r="20085" spans="12:12" x14ac:dyDescent="0.2">
      <c r="L20085"/>
    </row>
    <row r="20086" spans="12:12" x14ac:dyDescent="0.2">
      <c r="L20086"/>
    </row>
    <row r="20087" spans="12:12" x14ac:dyDescent="0.2">
      <c r="L20087"/>
    </row>
    <row r="20088" spans="12:12" x14ac:dyDescent="0.2">
      <c r="L20088"/>
    </row>
    <row r="20089" spans="12:12" x14ac:dyDescent="0.2">
      <c r="L20089"/>
    </row>
    <row r="20090" spans="12:12" x14ac:dyDescent="0.2">
      <c r="L20090"/>
    </row>
    <row r="20091" spans="12:12" x14ac:dyDescent="0.2">
      <c r="L20091"/>
    </row>
    <row r="20092" spans="12:12" x14ac:dyDescent="0.2">
      <c r="L20092"/>
    </row>
    <row r="20093" spans="12:12" x14ac:dyDescent="0.2">
      <c r="L20093"/>
    </row>
    <row r="20094" spans="12:12" x14ac:dyDescent="0.2">
      <c r="L20094"/>
    </row>
    <row r="20095" spans="12:12" x14ac:dyDescent="0.2">
      <c r="L20095"/>
    </row>
    <row r="20096" spans="12:12" x14ac:dyDescent="0.2">
      <c r="L20096"/>
    </row>
    <row r="20097" spans="12:12" x14ac:dyDescent="0.2">
      <c r="L20097"/>
    </row>
    <row r="20098" spans="12:12" x14ac:dyDescent="0.2">
      <c r="L20098"/>
    </row>
    <row r="20099" spans="12:12" x14ac:dyDescent="0.2">
      <c r="L20099"/>
    </row>
    <row r="20100" spans="12:12" x14ac:dyDescent="0.2">
      <c r="L20100"/>
    </row>
    <row r="20101" spans="12:12" x14ac:dyDescent="0.2">
      <c r="L20101"/>
    </row>
    <row r="20102" spans="12:12" x14ac:dyDescent="0.2">
      <c r="L20102"/>
    </row>
    <row r="20103" spans="12:12" x14ac:dyDescent="0.2">
      <c r="L20103"/>
    </row>
    <row r="20104" spans="12:12" x14ac:dyDescent="0.2">
      <c r="L20104"/>
    </row>
    <row r="20105" spans="12:12" x14ac:dyDescent="0.2">
      <c r="L20105"/>
    </row>
    <row r="20106" spans="12:12" x14ac:dyDescent="0.2">
      <c r="L20106"/>
    </row>
    <row r="20107" spans="12:12" x14ac:dyDescent="0.2">
      <c r="L20107"/>
    </row>
    <row r="20108" spans="12:12" x14ac:dyDescent="0.2">
      <c r="L20108"/>
    </row>
    <row r="20109" spans="12:12" x14ac:dyDescent="0.2">
      <c r="L20109"/>
    </row>
    <row r="20110" spans="12:12" x14ac:dyDescent="0.2">
      <c r="L20110"/>
    </row>
    <row r="20111" spans="12:12" x14ac:dyDescent="0.2">
      <c r="L20111"/>
    </row>
    <row r="20112" spans="12:12" x14ac:dyDescent="0.2">
      <c r="L20112"/>
    </row>
    <row r="20113" spans="12:12" x14ac:dyDescent="0.2">
      <c r="L20113"/>
    </row>
    <row r="20114" spans="12:12" x14ac:dyDescent="0.2">
      <c r="L20114"/>
    </row>
    <row r="20115" spans="12:12" x14ac:dyDescent="0.2">
      <c r="L20115"/>
    </row>
    <row r="20116" spans="12:12" x14ac:dyDescent="0.2">
      <c r="L20116"/>
    </row>
    <row r="20117" spans="12:12" x14ac:dyDescent="0.2">
      <c r="L20117"/>
    </row>
    <row r="20118" spans="12:12" x14ac:dyDescent="0.2">
      <c r="L20118"/>
    </row>
    <row r="20119" spans="12:12" x14ac:dyDescent="0.2">
      <c r="L20119"/>
    </row>
    <row r="20120" spans="12:12" x14ac:dyDescent="0.2">
      <c r="L20120"/>
    </row>
    <row r="20121" spans="12:12" x14ac:dyDescent="0.2">
      <c r="L20121"/>
    </row>
    <row r="20122" spans="12:12" x14ac:dyDescent="0.2">
      <c r="L20122"/>
    </row>
    <row r="20123" spans="12:12" x14ac:dyDescent="0.2">
      <c r="L20123"/>
    </row>
    <row r="20124" spans="12:12" x14ac:dyDescent="0.2">
      <c r="L20124"/>
    </row>
    <row r="20125" spans="12:12" x14ac:dyDescent="0.2">
      <c r="L20125"/>
    </row>
    <row r="20126" spans="12:12" x14ac:dyDescent="0.2">
      <c r="L20126"/>
    </row>
    <row r="20127" spans="12:12" x14ac:dyDescent="0.2">
      <c r="L20127"/>
    </row>
    <row r="20128" spans="12:12" x14ac:dyDescent="0.2">
      <c r="L20128"/>
    </row>
    <row r="20129" spans="12:12" x14ac:dyDescent="0.2">
      <c r="L20129"/>
    </row>
    <row r="20130" spans="12:12" x14ac:dyDescent="0.2">
      <c r="L20130"/>
    </row>
    <row r="20131" spans="12:12" x14ac:dyDescent="0.2">
      <c r="L20131"/>
    </row>
    <row r="20132" spans="12:12" x14ac:dyDescent="0.2">
      <c r="L20132"/>
    </row>
    <row r="20133" spans="12:12" x14ac:dyDescent="0.2">
      <c r="L20133"/>
    </row>
    <row r="20134" spans="12:12" x14ac:dyDescent="0.2">
      <c r="L20134"/>
    </row>
    <row r="20135" spans="12:12" x14ac:dyDescent="0.2">
      <c r="L20135"/>
    </row>
    <row r="20136" spans="12:12" x14ac:dyDescent="0.2">
      <c r="L20136"/>
    </row>
    <row r="20137" spans="12:12" x14ac:dyDescent="0.2">
      <c r="L20137"/>
    </row>
    <row r="20138" spans="12:12" x14ac:dyDescent="0.2">
      <c r="L20138"/>
    </row>
    <row r="20139" spans="12:12" x14ac:dyDescent="0.2">
      <c r="L20139"/>
    </row>
    <row r="20140" spans="12:12" x14ac:dyDescent="0.2">
      <c r="L20140"/>
    </row>
    <row r="20141" spans="12:12" x14ac:dyDescent="0.2">
      <c r="L20141"/>
    </row>
    <row r="20142" spans="12:12" x14ac:dyDescent="0.2">
      <c r="L20142"/>
    </row>
    <row r="20143" spans="12:12" x14ac:dyDescent="0.2">
      <c r="L20143"/>
    </row>
    <row r="20144" spans="12:12" x14ac:dyDescent="0.2">
      <c r="L20144"/>
    </row>
    <row r="20145" spans="12:12" x14ac:dyDescent="0.2">
      <c r="L20145"/>
    </row>
    <row r="20146" spans="12:12" x14ac:dyDescent="0.2">
      <c r="L20146"/>
    </row>
    <row r="20147" spans="12:12" x14ac:dyDescent="0.2">
      <c r="L20147"/>
    </row>
    <row r="20148" spans="12:12" x14ac:dyDescent="0.2">
      <c r="L20148"/>
    </row>
    <row r="20149" spans="12:12" x14ac:dyDescent="0.2">
      <c r="L20149"/>
    </row>
    <row r="20150" spans="12:12" x14ac:dyDescent="0.2">
      <c r="L20150"/>
    </row>
    <row r="20151" spans="12:12" x14ac:dyDescent="0.2">
      <c r="L20151"/>
    </row>
    <row r="20152" spans="12:12" x14ac:dyDescent="0.2">
      <c r="L20152"/>
    </row>
    <row r="20153" spans="12:12" x14ac:dyDescent="0.2">
      <c r="L20153"/>
    </row>
    <row r="20154" spans="12:12" x14ac:dyDescent="0.2">
      <c r="L20154"/>
    </row>
    <row r="20155" spans="12:12" x14ac:dyDescent="0.2">
      <c r="L20155"/>
    </row>
    <row r="20156" spans="12:12" x14ac:dyDescent="0.2">
      <c r="L20156"/>
    </row>
    <row r="20157" spans="12:12" x14ac:dyDescent="0.2">
      <c r="L20157"/>
    </row>
    <row r="20158" spans="12:12" x14ac:dyDescent="0.2">
      <c r="L20158"/>
    </row>
    <row r="20159" spans="12:12" x14ac:dyDescent="0.2">
      <c r="L20159"/>
    </row>
    <row r="20160" spans="12:12" x14ac:dyDescent="0.2">
      <c r="L20160"/>
    </row>
    <row r="20161" spans="12:12" x14ac:dyDescent="0.2">
      <c r="L20161"/>
    </row>
    <row r="20162" spans="12:12" x14ac:dyDescent="0.2">
      <c r="L20162"/>
    </row>
    <row r="20163" spans="12:12" x14ac:dyDescent="0.2">
      <c r="L20163"/>
    </row>
    <row r="20164" spans="12:12" x14ac:dyDescent="0.2">
      <c r="L20164"/>
    </row>
    <row r="20165" spans="12:12" x14ac:dyDescent="0.2">
      <c r="L20165"/>
    </row>
    <row r="20166" spans="12:12" x14ac:dyDescent="0.2">
      <c r="L20166"/>
    </row>
    <row r="20167" spans="12:12" x14ac:dyDescent="0.2">
      <c r="L20167"/>
    </row>
    <row r="20168" spans="12:12" x14ac:dyDescent="0.2">
      <c r="L20168"/>
    </row>
    <row r="20169" spans="12:12" x14ac:dyDescent="0.2">
      <c r="L20169"/>
    </row>
    <row r="20170" spans="12:12" x14ac:dyDescent="0.2">
      <c r="L20170"/>
    </row>
    <row r="20171" spans="12:12" x14ac:dyDescent="0.2">
      <c r="L20171"/>
    </row>
    <row r="20172" spans="12:12" x14ac:dyDescent="0.2">
      <c r="L20172"/>
    </row>
    <row r="20173" spans="12:12" x14ac:dyDescent="0.2">
      <c r="L20173"/>
    </row>
    <row r="20174" spans="12:12" x14ac:dyDescent="0.2">
      <c r="L20174"/>
    </row>
    <row r="20175" spans="12:12" x14ac:dyDescent="0.2">
      <c r="L20175"/>
    </row>
    <row r="20176" spans="12:12" x14ac:dyDescent="0.2">
      <c r="L20176"/>
    </row>
    <row r="20177" spans="12:12" x14ac:dyDescent="0.2">
      <c r="L20177"/>
    </row>
    <row r="20178" spans="12:12" x14ac:dyDescent="0.2">
      <c r="L20178"/>
    </row>
    <row r="20179" spans="12:12" x14ac:dyDescent="0.2">
      <c r="L20179"/>
    </row>
    <row r="20180" spans="12:12" x14ac:dyDescent="0.2">
      <c r="L20180"/>
    </row>
    <row r="20181" spans="12:12" x14ac:dyDescent="0.2">
      <c r="L20181"/>
    </row>
    <row r="20182" spans="12:12" x14ac:dyDescent="0.2">
      <c r="L20182"/>
    </row>
    <row r="20183" spans="12:12" x14ac:dyDescent="0.2">
      <c r="L20183"/>
    </row>
    <row r="20184" spans="12:12" x14ac:dyDescent="0.2">
      <c r="L20184"/>
    </row>
    <row r="20185" spans="12:12" x14ac:dyDescent="0.2">
      <c r="L20185"/>
    </row>
    <row r="20186" spans="12:12" x14ac:dyDescent="0.2">
      <c r="L20186"/>
    </row>
    <row r="20187" spans="12:12" x14ac:dyDescent="0.2">
      <c r="L20187"/>
    </row>
    <row r="20188" spans="12:12" x14ac:dyDescent="0.2">
      <c r="L20188"/>
    </row>
    <row r="20189" spans="12:12" x14ac:dyDescent="0.2">
      <c r="L20189"/>
    </row>
    <row r="20190" spans="12:12" x14ac:dyDescent="0.2">
      <c r="L20190"/>
    </row>
    <row r="20191" spans="12:12" x14ac:dyDescent="0.2">
      <c r="L20191"/>
    </row>
    <row r="20192" spans="12:12" x14ac:dyDescent="0.2">
      <c r="L20192"/>
    </row>
    <row r="20193" spans="12:12" x14ac:dyDescent="0.2">
      <c r="L20193"/>
    </row>
    <row r="20194" spans="12:12" x14ac:dyDescent="0.2">
      <c r="L20194"/>
    </row>
    <row r="20195" spans="12:12" x14ac:dyDescent="0.2">
      <c r="L20195"/>
    </row>
    <row r="20196" spans="12:12" x14ac:dyDescent="0.2">
      <c r="L20196"/>
    </row>
    <row r="20197" spans="12:12" x14ac:dyDescent="0.2">
      <c r="L20197"/>
    </row>
    <row r="20198" spans="12:12" x14ac:dyDescent="0.2">
      <c r="L20198"/>
    </row>
    <row r="20199" spans="12:12" x14ac:dyDescent="0.2">
      <c r="L20199"/>
    </row>
    <row r="20200" spans="12:12" x14ac:dyDescent="0.2">
      <c r="L20200"/>
    </row>
    <row r="20201" spans="12:12" x14ac:dyDescent="0.2">
      <c r="L20201"/>
    </row>
    <row r="20202" spans="12:12" x14ac:dyDescent="0.2">
      <c r="L20202"/>
    </row>
    <row r="20203" spans="12:12" x14ac:dyDescent="0.2">
      <c r="L20203"/>
    </row>
    <row r="20204" spans="12:12" x14ac:dyDescent="0.2">
      <c r="L20204"/>
    </row>
    <row r="20205" spans="12:12" x14ac:dyDescent="0.2">
      <c r="L20205"/>
    </row>
    <row r="20206" spans="12:12" x14ac:dyDescent="0.2">
      <c r="L20206"/>
    </row>
    <row r="20207" spans="12:12" x14ac:dyDescent="0.2">
      <c r="L20207"/>
    </row>
    <row r="20208" spans="12:12" x14ac:dyDescent="0.2">
      <c r="L20208"/>
    </row>
    <row r="20209" spans="12:12" x14ac:dyDescent="0.2">
      <c r="L20209"/>
    </row>
    <row r="20210" spans="12:12" x14ac:dyDescent="0.2">
      <c r="L20210"/>
    </row>
    <row r="20211" spans="12:12" x14ac:dyDescent="0.2">
      <c r="L20211"/>
    </row>
    <row r="20212" spans="12:12" x14ac:dyDescent="0.2">
      <c r="L20212"/>
    </row>
    <row r="20213" spans="12:12" x14ac:dyDescent="0.2">
      <c r="L20213"/>
    </row>
    <row r="20214" spans="12:12" x14ac:dyDescent="0.2">
      <c r="L20214"/>
    </row>
    <row r="20215" spans="12:12" x14ac:dyDescent="0.2">
      <c r="L20215"/>
    </row>
    <row r="20216" spans="12:12" x14ac:dyDescent="0.2">
      <c r="L20216"/>
    </row>
    <row r="20217" spans="12:12" x14ac:dyDescent="0.2">
      <c r="L20217"/>
    </row>
    <row r="20218" spans="12:12" x14ac:dyDescent="0.2">
      <c r="L20218"/>
    </row>
    <row r="20219" spans="12:12" x14ac:dyDescent="0.2">
      <c r="L20219"/>
    </row>
    <row r="20220" spans="12:12" x14ac:dyDescent="0.2">
      <c r="L20220"/>
    </row>
    <row r="20221" spans="12:12" x14ac:dyDescent="0.2">
      <c r="L20221"/>
    </row>
    <row r="20222" spans="12:12" x14ac:dyDescent="0.2">
      <c r="L20222"/>
    </row>
    <row r="20223" spans="12:12" x14ac:dyDescent="0.2">
      <c r="L20223"/>
    </row>
    <row r="20224" spans="12:12" x14ac:dyDescent="0.2">
      <c r="L20224"/>
    </row>
    <row r="20225" spans="12:12" x14ac:dyDescent="0.2">
      <c r="L20225"/>
    </row>
    <row r="20226" spans="12:12" x14ac:dyDescent="0.2">
      <c r="L20226"/>
    </row>
    <row r="20227" spans="12:12" x14ac:dyDescent="0.2">
      <c r="L20227"/>
    </row>
    <row r="20228" spans="12:12" x14ac:dyDescent="0.2">
      <c r="L20228"/>
    </row>
    <row r="20229" spans="12:12" x14ac:dyDescent="0.2">
      <c r="L20229"/>
    </row>
    <row r="20230" spans="12:12" x14ac:dyDescent="0.2">
      <c r="L20230"/>
    </row>
    <row r="20231" spans="12:12" x14ac:dyDescent="0.2">
      <c r="L20231"/>
    </row>
    <row r="20232" spans="12:12" x14ac:dyDescent="0.2">
      <c r="L20232"/>
    </row>
    <row r="20233" spans="12:12" x14ac:dyDescent="0.2">
      <c r="L20233"/>
    </row>
    <row r="20234" spans="12:12" x14ac:dyDescent="0.2">
      <c r="L20234"/>
    </row>
    <row r="20235" spans="12:12" x14ac:dyDescent="0.2">
      <c r="L20235"/>
    </row>
    <row r="20236" spans="12:12" x14ac:dyDescent="0.2">
      <c r="L20236"/>
    </row>
    <row r="20237" spans="12:12" x14ac:dyDescent="0.2">
      <c r="L20237"/>
    </row>
    <row r="20238" spans="12:12" x14ac:dyDescent="0.2">
      <c r="L20238"/>
    </row>
    <row r="20239" spans="12:12" x14ac:dyDescent="0.2">
      <c r="L20239"/>
    </row>
    <row r="20240" spans="12:12" x14ac:dyDescent="0.2">
      <c r="L20240"/>
    </row>
    <row r="20241" spans="12:12" x14ac:dyDescent="0.2">
      <c r="L20241"/>
    </row>
    <row r="20242" spans="12:12" x14ac:dyDescent="0.2">
      <c r="L20242"/>
    </row>
    <row r="20243" spans="12:12" x14ac:dyDescent="0.2">
      <c r="L20243"/>
    </row>
    <row r="20244" spans="12:12" x14ac:dyDescent="0.2">
      <c r="L20244"/>
    </row>
    <row r="20245" spans="12:12" x14ac:dyDescent="0.2">
      <c r="L20245"/>
    </row>
    <row r="20246" spans="12:12" x14ac:dyDescent="0.2">
      <c r="L20246"/>
    </row>
    <row r="20247" spans="12:12" x14ac:dyDescent="0.2">
      <c r="L20247"/>
    </row>
    <row r="20248" spans="12:12" x14ac:dyDescent="0.2">
      <c r="L20248"/>
    </row>
    <row r="20249" spans="12:12" x14ac:dyDescent="0.2">
      <c r="L20249"/>
    </row>
    <row r="20250" spans="12:12" x14ac:dyDescent="0.2">
      <c r="L20250"/>
    </row>
    <row r="20251" spans="12:12" x14ac:dyDescent="0.2">
      <c r="L20251"/>
    </row>
    <row r="20252" spans="12:12" x14ac:dyDescent="0.2">
      <c r="L20252"/>
    </row>
    <row r="20253" spans="12:12" x14ac:dyDescent="0.2">
      <c r="L20253"/>
    </row>
    <row r="20254" spans="12:12" x14ac:dyDescent="0.2">
      <c r="L20254"/>
    </row>
    <row r="20255" spans="12:12" x14ac:dyDescent="0.2">
      <c r="L20255"/>
    </row>
    <row r="20256" spans="12:12" x14ac:dyDescent="0.2">
      <c r="L20256"/>
    </row>
    <row r="20257" spans="12:12" x14ac:dyDescent="0.2">
      <c r="L20257"/>
    </row>
    <row r="20258" spans="12:12" x14ac:dyDescent="0.2">
      <c r="L20258"/>
    </row>
    <row r="20259" spans="12:12" x14ac:dyDescent="0.2">
      <c r="L20259"/>
    </row>
    <row r="20260" spans="12:12" x14ac:dyDescent="0.2">
      <c r="L20260"/>
    </row>
    <row r="20261" spans="12:12" x14ac:dyDescent="0.2">
      <c r="L20261"/>
    </row>
    <row r="20262" spans="12:12" x14ac:dyDescent="0.2">
      <c r="L20262"/>
    </row>
    <row r="20263" spans="12:12" x14ac:dyDescent="0.2">
      <c r="L20263"/>
    </row>
    <row r="20264" spans="12:12" x14ac:dyDescent="0.2">
      <c r="L20264"/>
    </row>
    <row r="20265" spans="12:12" x14ac:dyDescent="0.2">
      <c r="L20265"/>
    </row>
    <row r="20266" spans="12:12" x14ac:dyDescent="0.2">
      <c r="L20266"/>
    </row>
    <row r="20267" spans="12:12" x14ac:dyDescent="0.2">
      <c r="L20267"/>
    </row>
    <row r="20268" spans="12:12" x14ac:dyDescent="0.2">
      <c r="L20268"/>
    </row>
    <row r="20269" spans="12:12" x14ac:dyDescent="0.2">
      <c r="L20269"/>
    </row>
    <row r="20270" spans="12:12" x14ac:dyDescent="0.2">
      <c r="L20270"/>
    </row>
    <row r="20271" spans="12:12" x14ac:dyDescent="0.2">
      <c r="L20271"/>
    </row>
    <row r="20272" spans="12:12" x14ac:dyDescent="0.2">
      <c r="L20272"/>
    </row>
    <row r="20273" spans="12:12" x14ac:dyDescent="0.2">
      <c r="L20273"/>
    </row>
    <row r="20274" spans="12:12" x14ac:dyDescent="0.2">
      <c r="L20274"/>
    </row>
    <row r="20275" spans="12:12" x14ac:dyDescent="0.2">
      <c r="L20275"/>
    </row>
    <row r="20276" spans="12:12" x14ac:dyDescent="0.2">
      <c r="L20276"/>
    </row>
    <row r="20277" spans="12:12" x14ac:dyDescent="0.2">
      <c r="L20277"/>
    </row>
    <row r="20278" spans="12:12" x14ac:dyDescent="0.2">
      <c r="L20278"/>
    </row>
    <row r="20279" spans="12:12" x14ac:dyDescent="0.2">
      <c r="L20279"/>
    </row>
    <row r="20280" spans="12:12" x14ac:dyDescent="0.2">
      <c r="L20280"/>
    </row>
    <row r="20281" spans="12:12" x14ac:dyDescent="0.2">
      <c r="L20281"/>
    </row>
    <row r="20282" spans="12:12" x14ac:dyDescent="0.2">
      <c r="L20282"/>
    </row>
    <row r="20283" spans="12:12" x14ac:dyDescent="0.2">
      <c r="L20283"/>
    </row>
    <row r="20284" spans="12:12" x14ac:dyDescent="0.2">
      <c r="L20284"/>
    </row>
    <row r="20285" spans="12:12" x14ac:dyDescent="0.2">
      <c r="L20285"/>
    </row>
    <row r="20286" spans="12:12" x14ac:dyDescent="0.2">
      <c r="L20286"/>
    </row>
    <row r="20287" spans="12:12" x14ac:dyDescent="0.2">
      <c r="L20287"/>
    </row>
    <row r="20288" spans="12:12" x14ac:dyDescent="0.2">
      <c r="L20288"/>
    </row>
    <row r="20289" spans="12:12" x14ac:dyDescent="0.2">
      <c r="L20289"/>
    </row>
    <row r="20290" spans="12:12" x14ac:dyDescent="0.2">
      <c r="L20290"/>
    </row>
    <row r="20291" spans="12:12" x14ac:dyDescent="0.2">
      <c r="L20291"/>
    </row>
    <row r="20292" spans="12:12" x14ac:dyDescent="0.2">
      <c r="L20292"/>
    </row>
    <row r="20293" spans="12:12" x14ac:dyDescent="0.2">
      <c r="L20293"/>
    </row>
    <row r="20294" spans="12:12" x14ac:dyDescent="0.2">
      <c r="L20294"/>
    </row>
    <row r="20295" spans="12:12" x14ac:dyDescent="0.2">
      <c r="L20295"/>
    </row>
    <row r="20296" spans="12:12" x14ac:dyDescent="0.2">
      <c r="L20296"/>
    </row>
    <row r="20297" spans="12:12" x14ac:dyDescent="0.2">
      <c r="L20297"/>
    </row>
    <row r="20298" spans="12:12" x14ac:dyDescent="0.2">
      <c r="L20298"/>
    </row>
    <row r="20299" spans="12:12" x14ac:dyDescent="0.2">
      <c r="L20299"/>
    </row>
    <row r="20300" spans="12:12" x14ac:dyDescent="0.2">
      <c r="L20300"/>
    </row>
    <row r="20301" spans="12:12" x14ac:dyDescent="0.2">
      <c r="L20301"/>
    </row>
    <row r="20302" spans="12:12" x14ac:dyDescent="0.2">
      <c r="L20302"/>
    </row>
    <row r="20303" spans="12:12" x14ac:dyDescent="0.2">
      <c r="L20303"/>
    </row>
    <row r="20304" spans="12:12" x14ac:dyDescent="0.2">
      <c r="L20304"/>
    </row>
    <row r="20305" spans="12:12" x14ac:dyDescent="0.2">
      <c r="L20305"/>
    </row>
    <row r="20306" spans="12:12" x14ac:dyDescent="0.2">
      <c r="L20306"/>
    </row>
    <row r="20307" spans="12:12" x14ac:dyDescent="0.2">
      <c r="L20307"/>
    </row>
    <row r="20308" spans="12:12" x14ac:dyDescent="0.2">
      <c r="L20308"/>
    </row>
    <row r="20309" spans="12:12" x14ac:dyDescent="0.2">
      <c r="L20309"/>
    </row>
    <row r="20310" spans="12:12" x14ac:dyDescent="0.2">
      <c r="L20310"/>
    </row>
    <row r="20311" spans="12:12" x14ac:dyDescent="0.2">
      <c r="L20311"/>
    </row>
    <row r="20312" spans="12:12" x14ac:dyDescent="0.2">
      <c r="L20312"/>
    </row>
    <row r="20313" spans="12:12" x14ac:dyDescent="0.2">
      <c r="L20313"/>
    </row>
    <row r="20314" spans="12:12" x14ac:dyDescent="0.2">
      <c r="L20314"/>
    </row>
    <row r="20315" spans="12:12" x14ac:dyDescent="0.2">
      <c r="L20315"/>
    </row>
    <row r="20316" spans="12:12" x14ac:dyDescent="0.2">
      <c r="L20316"/>
    </row>
    <row r="20317" spans="12:12" x14ac:dyDescent="0.2">
      <c r="L20317"/>
    </row>
    <row r="20318" spans="12:12" x14ac:dyDescent="0.2">
      <c r="L20318"/>
    </row>
    <row r="20319" spans="12:12" x14ac:dyDescent="0.2">
      <c r="L20319"/>
    </row>
    <row r="20320" spans="12:12" x14ac:dyDescent="0.2">
      <c r="L20320"/>
    </row>
    <row r="20321" spans="12:12" x14ac:dyDescent="0.2">
      <c r="L20321"/>
    </row>
    <row r="20322" spans="12:12" x14ac:dyDescent="0.2">
      <c r="L20322"/>
    </row>
    <row r="20323" spans="12:12" x14ac:dyDescent="0.2">
      <c r="L20323"/>
    </row>
    <row r="20324" spans="12:12" x14ac:dyDescent="0.2">
      <c r="L20324"/>
    </row>
    <row r="20325" spans="12:12" x14ac:dyDescent="0.2">
      <c r="L20325"/>
    </row>
    <row r="20326" spans="12:12" x14ac:dyDescent="0.2">
      <c r="L20326"/>
    </row>
    <row r="20327" spans="12:12" x14ac:dyDescent="0.2">
      <c r="L20327"/>
    </row>
    <row r="20328" spans="12:12" x14ac:dyDescent="0.2">
      <c r="L20328"/>
    </row>
    <row r="20329" spans="12:12" x14ac:dyDescent="0.2">
      <c r="L20329"/>
    </row>
    <row r="20330" spans="12:12" x14ac:dyDescent="0.2">
      <c r="L20330"/>
    </row>
    <row r="20331" spans="12:12" x14ac:dyDescent="0.2">
      <c r="L20331"/>
    </row>
    <row r="20332" spans="12:12" x14ac:dyDescent="0.2">
      <c r="L20332"/>
    </row>
    <row r="20333" spans="12:12" x14ac:dyDescent="0.2">
      <c r="L20333"/>
    </row>
    <row r="20334" spans="12:12" x14ac:dyDescent="0.2">
      <c r="L20334"/>
    </row>
    <row r="20335" spans="12:12" x14ac:dyDescent="0.2">
      <c r="L20335"/>
    </row>
    <row r="20336" spans="12:12" x14ac:dyDescent="0.2">
      <c r="L20336"/>
    </row>
    <row r="20337" spans="12:12" x14ac:dyDescent="0.2">
      <c r="L20337"/>
    </row>
    <row r="20338" spans="12:12" x14ac:dyDescent="0.2">
      <c r="L20338"/>
    </row>
    <row r="20339" spans="12:12" x14ac:dyDescent="0.2">
      <c r="L20339"/>
    </row>
    <row r="20340" spans="12:12" x14ac:dyDescent="0.2">
      <c r="L20340"/>
    </row>
    <row r="20341" spans="12:12" x14ac:dyDescent="0.2">
      <c r="L20341"/>
    </row>
    <row r="20342" spans="12:12" x14ac:dyDescent="0.2">
      <c r="L20342"/>
    </row>
    <row r="20343" spans="12:12" x14ac:dyDescent="0.2">
      <c r="L20343"/>
    </row>
    <row r="20344" spans="12:12" x14ac:dyDescent="0.2">
      <c r="L20344"/>
    </row>
    <row r="20345" spans="12:12" x14ac:dyDescent="0.2">
      <c r="L20345"/>
    </row>
    <row r="20346" spans="12:12" x14ac:dyDescent="0.2">
      <c r="L20346"/>
    </row>
    <row r="20347" spans="12:12" x14ac:dyDescent="0.2">
      <c r="L20347"/>
    </row>
    <row r="20348" spans="12:12" x14ac:dyDescent="0.2">
      <c r="L20348"/>
    </row>
    <row r="20349" spans="12:12" x14ac:dyDescent="0.2">
      <c r="L20349"/>
    </row>
    <row r="20350" spans="12:12" x14ac:dyDescent="0.2">
      <c r="L20350"/>
    </row>
    <row r="20351" spans="12:12" x14ac:dyDescent="0.2">
      <c r="L20351"/>
    </row>
    <row r="20352" spans="12:12" x14ac:dyDescent="0.2">
      <c r="L20352"/>
    </row>
    <row r="20353" spans="12:12" x14ac:dyDescent="0.2">
      <c r="L20353"/>
    </row>
    <row r="20354" spans="12:12" x14ac:dyDescent="0.2">
      <c r="L20354"/>
    </row>
    <row r="20355" spans="12:12" x14ac:dyDescent="0.2">
      <c r="L20355"/>
    </row>
    <row r="20356" spans="12:12" x14ac:dyDescent="0.2">
      <c r="L20356"/>
    </row>
    <row r="20357" spans="12:12" x14ac:dyDescent="0.2">
      <c r="L20357"/>
    </row>
    <row r="20358" spans="12:12" x14ac:dyDescent="0.2">
      <c r="L20358"/>
    </row>
    <row r="20359" spans="12:12" x14ac:dyDescent="0.2">
      <c r="L20359"/>
    </row>
    <row r="20360" spans="12:12" x14ac:dyDescent="0.2">
      <c r="L20360"/>
    </row>
    <row r="20361" spans="12:12" x14ac:dyDescent="0.2">
      <c r="L20361"/>
    </row>
    <row r="20362" spans="12:12" x14ac:dyDescent="0.2">
      <c r="L20362"/>
    </row>
    <row r="20363" spans="12:12" x14ac:dyDescent="0.2">
      <c r="L20363"/>
    </row>
    <row r="20364" spans="12:12" x14ac:dyDescent="0.2">
      <c r="L20364"/>
    </row>
    <row r="20365" spans="12:12" x14ac:dyDescent="0.2">
      <c r="L20365"/>
    </row>
    <row r="20366" spans="12:12" x14ac:dyDescent="0.2">
      <c r="L20366"/>
    </row>
    <row r="20367" spans="12:12" x14ac:dyDescent="0.2">
      <c r="L20367"/>
    </row>
    <row r="20368" spans="12:12" x14ac:dyDescent="0.2">
      <c r="L20368"/>
    </row>
    <row r="20369" spans="12:12" x14ac:dyDescent="0.2">
      <c r="L20369"/>
    </row>
    <row r="20370" spans="12:12" x14ac:dyDescent="0.2">
      <c r="L20370"/>
    </row>
    <row r="20371" spans="12:12" x14ac:dyDescent="0.2">
      <c r="L20371"/>
    </row>
    <row r="20372" spans="12:12" x14ac:dyDescent="0.2">
      <c r="L20372"/>
    </row>
    <row r="20373" spans="12:12" x14ac:dyDescent="0.2">
      <c r="L20373"/>
    </row>
    <row r="20374" spans="12:12" x14ac:dyDescent="0.2">
      <c r="L20374"/>
    </row>
    <row r="20375" spans="12:12" x14ac:dyDescent="0.2">
      <c r="L20375"/>
    </row>
    <row r="20376" spans="12:12" x14ac:dyDescent="0.2">
      <c r="L20376"/>
    </row>
    <row r="20377" spans="12:12" x14ac:dyDescent="0.2">
      <c r="L20377"/>
    </row>
    <row r="20378" spans="12:12" x14ac:dyDescent="0.2">
      <c r="L20378"/>
    </row>
    <row r="20379" spans="12:12" x14ac:dyDescent="0.2">
      <c r="L20379"/>
    </row>
    <row r="20380" spans="12:12" x14ac:dyDescent="0.2">
      <c r="L20380"/>
    </row>
    <row r="20381" spans="12:12" x14ac:dyDescent="0.2">
      <c r="L20381"/>
    </row>
    <row r="20382" spans="12:12" x14ac:dyDescent="0.2">
      <c r="L20382"/>
    </row>
    <row r="20383" spans="12:12" x14ac:dyDescent="0.2">
      <c r="L20383"/>
    </row>
    <row r="20384" spans="12:12" x14ac:dyDescent="0.2">
      <c r="L20384"/>
    </row>
    <row r="20385" spans="12:12" x14ac:dyDescent="0.2">
      <c r="L20385"/>
    </row>
    <row r="20386" spans="12:12" x14ac:dyDescent="0.2">
      <c r="L20386"/>
    </row>
    <row r="20387" spans="12:12" x14ac:dyDescent="0.2">
      <c r="L20387"/>
    </row>
    <row r="20388" spans="12:12" x14ac:dyDescent="0.2">
      <c r="L20388"/>
    </row>
    <row r="20389" spans="12:12" x14ac:dyDescent="0.2">
      <c r="L20389"/>
    </row>
    <row r="20390" spans="12:12" x14ac:dyDescent="0.2">
      <c r="L20390"/>
    </row>
    <row r="20391" spans="12:12" x14ac:dyDescent="0.2">
      <c r="L20391"/>
    </row>
    <row r="20392" spans="12:12" x14ac:dyDescent="0.2">
      <c r="L20392"/>
    </row>
    <row r="20393" spans="12:12" x14ac:dyDescent="0.2">
      <c r="L20393"/>
    </row>
    <row r="20394" spans="12:12" x14ac:dyDescent="0.2">
      <c r="L20394"/>
    </row>
    <row r="20395" spans="12:12" x14ac:dyDescent="0.2">
      <c r="L20395"/>
    </row>
    <row r="20396" spans="12:12" x14ac:dyDescent="0.2">
      <c r="L20396"/>
    </row>
    <row r="20397" spans="12:12" x14ac:dyDescent="0.2">
      <c r="L20397"/>
    </row>
    <row r="20398" spans="12:12" x14ac:dyDescent="0.2">
      <c r="L20398"/>
    </row>
    <row r="20399" spans="12:12" x14ac:dyDescent="0.2">
      <c r="L20399"/>
    </row>
    <row r="20400" spans="12:12" x14ac:dyDescent="0.2">
      <c r="L20400"/>
    </row>
    <row r="20401" spans="12:12" x14ac:dyDescent="0.2">
      <c r="L20401"/>
    </row>
    <row r="20402" spans="12:12" x14ac:dyDescent="0.2">
      <c r="L20402"/>
    </row>
    <row r="20403" spans="12:12" x14ac:dyDescent="0.2">
      <c r="L20403"/>
    </row>
    <row r="20404" spans="12:12" x14ac:dyDescent="0.2">
      <c r="L20404"/>
    </row>
    <row r="20405" spans="12:12" x14ac:dyDescent="0.2">
      <c r="L20405"/>
    </row>
    <row r="20406" spans="12:12" x14ac:dyDescent="0.2">
      <c r="L20406"/>
    </row>
    <row r="20407" spans="12:12" x14ac:dyDescent="0.2">
      <c r="L20407"/>
    </row>
    <row r="20408" spans="12:12" x14ac:dyDescent="0.2">
      <c r="L20408"/>
    </row>
    <row r="20409" spans="12:12" x14ac:dyDescent="0.2">
      <c r="L20409"/>
    </row>
    <row r="20410" spans="12:12" x14ac:dyDescent="0.2">
      <c r="L20410"/>
    </row>
    <row r="20411" spans="12:12" x14ac:dyDescent="0.2">
      <c r="L20411"/>
    </row>
    <row r="20412" spans="12:12" x14ac:dyDescent="0.2">
      <c r="L20412"/>
    </row>
    <row r="20413" spans="12:12" x14ac:dyDescent="0.2">
      <c r="L20413"/>
    </row>
    <row r="20414" spans="12:12" x14ac:dyDescent="0.2">
      <c r="L20414"/>
    </row>
    <row r="20415" spans="12:12" x14ac:dyDescent="0.2">
      <c r="L20415"/>
    </row>
    <row r="20416" spans="12:12" x14ac:dyDescent="0.2">
      <c r="L20416"/>
    </row>
    <row r="20417" spans="12:12" x14ac:dyDescent="0.2">
      <c r="L20417"/>
    </row>
    <row r="20418" spans="12:12" x14ac:dyDescent="0.2">
      <c r="L20418"/>
    </row>
    <row r="20419" spans="12:12" x14ac:dyDescent="0.2">
      <c r="L20419"/>
    </row>
    <row r="20420" spans="12:12" x14ac:dyDescent="0.2">
      <c r="L20420"/>
    </row>
    <row r="20421" spans="12:12" x14ac:dyDescent="0.2">
      <c r="L20421"/>
    </row>
    <row r="20422" spans="12:12" x14ac:dyDescent="0.2">
      <c r="L20422"/>
    </row>
    <row r="20423" spans="12:12" x14ac:dyDescent="0.2">
      <c r="L20423"/>
    </row>
    <row r="20424" spans="12:12" x14ac:dyDescent="0.2">
      <c r="L20424"/>
    </row>
    <row r="20425" spans="12:12" x14ac:dyDescent="0.2">
      <c r="L20425"/>
    </row>
    <row r="20426" spans="12:12" x14ac:dyDescent="0.2">
      <c r="L20426"/>
    </row>
    <row r="20427" spans="12:12" x14ac:dyDescent="0.2">
      <c r="L20427"/>
    </row>
    <row r="20428" spans="12:12" x14ac:dyDescent="0.2">
      <c r="L20428"/>
    </row>
    <row r="20429" spans="12:12" x14ac:dyDescent="0.2">
      <c r="L20429"/>
    </row>
    <row r="20430" spans="12:12" x14ac:dyDescent="0.2">
      <c r="L20430"/>
    </row>
    <row r="20431" spans="12:12" x14ac:dyDescent="0.2">
      <c r="L20431"/>
    </row>
    <row r="20432" spans="12:12" x14ac:dyDescent="0.2">
      <c r="L20432"/>
    </row>
    <row r="20433" spans="12:12" x14ac:dyDescent="0.2">
      <c r="L20433"/>
    </row>
    <row r="20434" spans="12:12" x14ac:dyDescent="0.2">
      <c r="L20434"/>
    </row>
    <row r="20435" spans="12:12" x14ac:dyDescent="0.2">
      <c r="L20435"/>
    </row>
    <row r="20436" spans="12:12" x14ac:dyDescent="0.2">
      <c r="L20436"/>
    </row>
    <row r="20437" spans="12:12" x14ac:dyDescent="0.2">
      <c r="L20437"/>
    </row>
    <row r="20438" spans="12:12" x14ac:dyDescent="0.2">
      <c r="L20438"/>
    </row>
    <row r="20439" spans="12:12" x14ac:dyDescent="0.2">
      <c r="L20439"/>
    </row>
    <row r="20440" spans="12:12" x14ac:dyDescent="0.2">
      <c r="L20440"/>
    </row>
    <row r="20441" spans="12:12" x14ac:dyDescent="0.2">
      <c r="L20441"/>
    </row>
    <row r="20442" spans="12:12" x14ac:dyDescent="0.2">
      <c r="L20442"/>
    </row>
    <row r="20443" spans="12:12" x14ac:dyDescent="0.2">
      <c r="L20443"/>
    </row>
    <row r="20444" spans="12:12" x14ac:dyDescent="0.2">
      <c r="L20444"/>
    </row>
    <row r="20445" spans="12:12" x14ac:dyDescent="0.2">
      <c r="L20445"/>
    </row>
    <row r="20446" spans="12:12" x14ac:dyDescent="0.2">
      <c r="L20446"/>
    </row>
    <row r="20447" spans="12:12" x14ac:dyDescent="0.2">
      <c r="L20447"/>
    </row>
    <row r="20448" spans="12:12" x14ac:dyDescent="0.2">
      <c r="L20448"/>
    </row>
    <row r="20449" spans="12:12" x14ac:dyDescent="0.2">
      <c r="L20449"/>
    </row>
    <row r="20450" spans="12:12" x14ac:dyDescent="0.2">
      <c r="L20450"/>
    </row>
    <row r="20451" spans="12:12" x14ac:dyDescent="0.2">
      <c r="L20451"/>
    </row>
    <row r="20452" spans="12:12" x14ac:dyDescent="0.2">
      <c r="L20452"/>
    </row>
    <row r="20453" spans="12:12" x14ac:dyDescent="0.2">
      <c r="L20453"/>
    </row>
    <row r="20454" spans="12:12" x14ac:dyDescent="0.2">
      <c r="L20454"/>
    </row>
    <row r="20455" spans="12:12" x14ac:dyDescent="0.2">
      <c r="L20455"/>
    </row>
    <row r="20456" spans="12:12" x14ac:dyDescent="0.2">
      <c r="L20456"/>
    </row>
    <row r="20457" spans="12:12" x14ac:dyDescent="0.2">
      <c r="L20457"/>
    </row>
    <row r="20458" spans="12:12" x14ac:dyDescent="0.2">
      <c r="L20458"/>
    </row>
    <row r="20459" spans="12:12" x14ac:dyDescent="0.2">
      <c r="L20459"/>
    </row>
    <row r="20460" spans="12:12" x14ac:dyDescent="0.2">
      <c r="L20460"/>
    </row>
    <row r="20461" spans="12:12" x14ac:dyDescent="0.2">
      <c r="L20461"/>
    </row>
    <row r="20462" spans="12:12" x14ac:dyDescent="0.2">
      <c r="L20462"/>
    </row>
    <row r="20463" spans="12:12" x14ac:dyDescent="0.2">
      <c r="L20463"/>
    </row>
    <row r="20464" spans="12:12" x14ac:dyDescent="0.2">
      <c r="L20464"/>
    </row>
    <row r="20465" spans="12:12" x14ac:dyDescent="0.2">
      <c r="L20465"/>
    </row>
    <row r="20466" spans="12:12" x14ac:dyDescent="0.2">
      <c r="L20466"/>
    </row>
    <row r="20467" spans="12:12" x14ac:dyDescent="0.2">
      <c r="L20467"/>
    </row>
    <row r="20468" spans="12:12" x14ac:dyDescent="0.2">
      <c r="L20468"/>
    </row>
    <row r="20469" spans="12:12" x14ac:dyDescent="0.2">
      <c r="L20469"/>
    </row>
    <row r="20470" spans="12:12" x14ac:dyDescent="0.2">
      <c r="L20470"/>
    </row>
    <row r="20471" spans="12:12" x14ac:dyDescent="0.2">
      <c r="L20471"/>
    </row>
    <row r="20472" spans="12:12" x14ac:dyDescent="0.2">
      <c r="L20472"/>
    </row>
    <row r="20473" spans="12:12" x14ac:dyDescent="0.2">
      <c r="L20473"/>
    </row>
    <row r="20474" spans="12:12" x14ac:dyDescent="0.2">
      <c r="L20474"/>
    </row>
    <row r="20475" spans="12:12" x14ac:dyDescent="0.2">
      <c r="L20475"/>
    </row>
    <row r="20476" spans="12:12" x14ac:dyDescent="0.2">
      <c r="L20476"/>
    </row>
    <row r="20477" spans="12:12" x14ac:dyDescent="0.2">
      <c r="L20477"/>
    </row>
    <row r="20478" spans="12:12" x14ac:dyDescent="0.2">
      <c r="L20478"/>
    </row>
    <row r="20479" spans="12:12" x14ac:dyDescent="0.2">
      <c r="L20479"/>
    </row>
    <row r="20480" spans="12:12" x14ac:dyDescent="0.2">
      <c r="L20480"/>
    </row>
    <row r="20481" spans="12:12" x14ac:dyDescent="0.2">
      <c r="L20481"/>
    </row>
    <row r="20482" spans="12:12" x14ac:dyDescent="0.2">
      <c r="L20482"/>
    </row>
    <row r="20483" spans="12:12" x14ac:dyDescent="0.2">
      <c r="L20483"/>
    </row>
    <row r="20484" spans="12:12" x14ac:dyDescent="0.2">
      <c r="L20484"/>
    </row>
    <row r="20485" spans="12:12" x14ac:dyDescent="0.2">
      <c r="L20485"/>
    </row>
    <row r="20486" spans="12:12" x14ac:dyDescent="0.2">
      <c r="L20486"/>
    </row>
    <row r="20487" spans="12:12" x14ac:dyDescent="0.2">
      <c r="L20487"/>
    </row>
    <row r="20488" spans="12:12" x14ac:dyDescent="0.2">
      <c r="L20488"/>
    </row>
    <row r="20489" spans="12:12" x14ac:dyDescent="0.2">
      <c r="L20489"/>
    </row>
    <row r="20490" spans="12:12" x14ac:dyDescent="0.2">
      <c r="L20490"/>
    </row>
    <row r="20491" spans="12:12" x14ac:dyDescent="0.2">
      <c r="L20491"/>
    </row>
    <row r="20492" spans="12:12" x14ac:dyDescent="0.2">
      <c r="L20492"/>
    </row>
    <row r="20493" spans="12:12" x14ac:dyDescent="0.2">
      <c r="L20493"/>
    </row>
    <row r="20494" spans="12:12" x14ac:dyDescent="0.2">
      <c r="L20494"/>
    </row>
    <row r="20495" spans="12:12" x14ac:dyDescent="0.2">
      <c r="L20495"/>
    </row>
    <row r="20496" spans="12:12" x14ac:dyDescent="0.2">
      <c r="L20496"/>
    </row>
    <row r="20497" spans="12:12" x14ac:dyDescent="0.2">
      <c r="L20497"/>
    </row>
    <row r="20498" spans="12:12" x14ac:dyDescent="0.2">
      <c r="L20498"/>
    </row>
    <row r="20499" spans="12:12" x14ac:dyDescent="0.2">
      <c r="L20499"/>
    </row>
    <row r="20500" spans="12:12" x14ac:dyDescent="0.2">
      <c r="L20500"/>
    </row>
    <row r="20501" spans="12:12" x14ac:dyDescent="0.2">
      <c r="L20501"/>
    </row>
    <row r="20502" spans="12:12" x14ac:dyDescent="0.2">
      <c r="L20502"/>
    </row>
    <row r="20503" spans="12:12" x14ac:dyDescent="0.2">
      <c r="L20503"/>
    </row>
    <row r="20504" spans="12:12" x14ac:dyDescent="0.2">
      <c r="L20504"/>
    </row>
    <row r="20505" spans="12:12" x14ac:dyDescent="0.2">
      <c r="L20505"/>
    </row>
    <row r="20506" spans="12:12" x14ac:dyDescent="0.2">
      <c r="L20506"/>
    </row>
    <row r="20507" spans="12:12" x14ac:dyDescent="0.2">
      <c r="L20507"/>
    </row>
    <row r="20508" spans="12:12" x14ac:dyDescent="0.2">
      <c r="L20508"/>
    </row>
    <row r="20509" spans="12:12" x14ac:dyDescent="0.2">
      <c r="L20509"/>
    </row>
    <row r="20510" spans="12:12" x14ac:dyDescent="0.2">
      <c r="L20510"/>
    </row>
    <row r="20511" spans="12:12" x14ac:dyDescent="0.2">
      <c r="L20511"/>
    </row>
    <row r="20512" spans="12:12" x14ac:dyDescent="0.2">
      <c r="L20512"/>
    </row>
    <row r="20513" spans="12:12" x14ac:dyDescent="0.2">
      <c r="L20513"/>
    </row>
    <row r="20514" spans="12:12" x14ac:dyDescent="0.2">
      <c r="L20514"/>
    </row>
    <row r="20515" spans="12:12" x14ac:dyDescent="0.2">
      <c r="L20515"/>
    </row>
    <row r="20516" spans="12:12" x14ac:dyDescent="0.2">
      <c r="L20516"/>
    </row>
    <row r="20517" spans="12:12" x14ac:dyDescent="0.2">
      <c r="L20517"/>
    </row>
    <row r="20518" spans="12:12" x14ac:dyDescent="0.2">
      <c r="L20518"/>
    </row>
    <row r="20519" spans="12:12" x14ac:dyDescent="0.2">
      <c r="L20519"/>
    </row>
    <row r="20520" spans="12:12" x14ac:dyDescent="0.2">
      <c r="L20520"/>
    </row>
    <row r="20521" spans="12:12" x14ac:dyDescent="0.2">
      <c r="L20521"/>
    </row>
    <row r="20522" spans="12:12" x14ac:dyDescent="0.2">
      <c r="L20522"/>
    </row>
    <row r="20523" spans="12:12" x14ac:dyDescent="0.2">
      <c r="L20523"/>
    </row>
    <row r="20524" spans="12:12" x14ac:dyDescent="0.2">
      <c r="L20524"/>
    </row>
    <row r="20525" spans="12:12" x14ac:dyDescent="0.2">
      <c r="L20525"/>
    </row>
    <row r="20526" spans="12:12" x14ac:dyDescent="0.2">
      <c r="L20526"/>
    </row>
    <row r="20527" spans="12:12" x14ac:dyDescent="0.2">
      <c r="L20527"/>
    </row>
    <row r="20528" spans="12:12" x14ac:dyDescent="0.2">
      <c r="L20528"/>
    </row>
    <row r="20529" spans="12:12" x14ac:dyDescent="0.2">
      <c r="L20529"/>
    </row>
    <row r="20530" spans="12:12" x14ac:dyDescent="0.2">
      <c r="L20530"/>
    </row>
    <row r="20531" spans="12:12" x14ac:dyDescent="0.2">
      <c r="L20531"/>
    </row>
    <row r="20532" spans="12:12" x14ac:dyDescent="0.2">
      <c r="L20532"/>
    </row>
    <row r="20533" spans="12:12" x14ac:dyDescent="0.2">
      <c r="L20533"/>
    </row>
    <row r="20534" spans="12:12" x14ac:dyDescent="0.2">
      <c r="L20534"/>
    </row>
    <row r="20535" spans="12:12" x14ac:dyDescent="0.2">
      <c r="L20535"/>
    </row>
    <row r="20536" spans="12:12" x14ac:dyDescent="0.2">
      <c r="L20536"/>
    </row>
    <row r="20537" spans="12:12" x14ac:dyDescent="0.2">
      <c r="L20537"/>
    </row>
    <row r="20538" spans="12:12" x14ac:dyDescent="0.2">
      <c r="L20538"/>
    </row>
    <row r="20539" spans="12:12" x14ac:dyDescent="0.2">
      <c r="L20539"/>
    </row>
    <row r="20540" spans="12:12" x14ac:dyDescent="0.2">
      <c r="L20540"/>
    </row>
    <row r="20541" spans="12:12" x14ac:dyDescent="0.2">
      <c r="L20541"/>
    </row>
    <row r="20542" spans="12:12" x14ac:dyDescent="0.2">
      <c r="L20542"/>
    </row>
    <row r="20543" spans="12:12" x14ac:dyDescent="0.2">
      <c r="L20543"/>
    </row>
    <row r="20544" spans="12:12" x14ac:dyDescent="0.2">
      <c r="L20544"/>
    </row>
    <row r="20545" spans="12:12" x14ac:dyDescent="0.2">
      <c r="L20545"/>
    </row>
    <row r="20546" spans="12:12" x14ac:dyDescent="0.2">
      <c r="L20546"/>
    </row>
    <row r="20547" spans="12:12" x14ac:dyDescent="0.2">
      <c r="L20547"/>
    </row>
    <row r="20548" spans="12:12" x14ac:dyDescent="0.2">
      <c r="L20548"/>
    </row>
    <row r="20549" spans="12:12" x14ac:dyDescent="0.2">
      <c r="L20549"/>
    </row>
    <row r="20550" spans="12:12" x14ac:dyDescent="0.2">
      <c r="L20550"/>
    </row>
    <row r="20551" spans="12:12" x14ac:dyDescent="0.2">
      <c r="L20551"/>
    </row>
    <row r="20552" spans="12:12" x14ac:dyDescent="0.2">
      <c r="L20552"/>
    </row>
    <row r="20553" spans="12:12" x14ac:dyDescent="0.2">
      <c r="L20553"/>
    </row>
    <row r="20554" spans="12:12" x14ac:dyDescent="0.2">
      <c r="L20554"/>
    </row>
    <row r="20555" spans="12:12" x14ac:dyDescent="0.2">
      <c r="L20555"/>
    </row>
    <row r="20556" spans="12:12" x14ac:dyDescent="0.2">
      <c r="L20556"/>
    </row>
    <row r="20557" spans="12:12" x14ac:dyDescent="0.2">
      <c r="L20557"/>
    </row>
    <row r="20558" spans="12:12" x14ac:dyDescent="0.2">
      <c r="L20558"/>
    </row>
    <row r="20559" spans="12:12" x14ac:dyDescent="0.2">
      <c r="L20559"/>
    </row>
    <row r="20560" spans="12:12" x14ac:dyDescent="0.2">
      <c r="L20560"/>
    </row>
    <row r="20561" spans="12:12" x14ac:dyDescent="0.2">
      <c r="L20561"/>
    </row>
    <row r="20562" spans="12:12" x14ac:dyDescent="0.2">
      <c r="L20562"/>
    </row>
    <row r="20563" spans="12:12" x14ac:dyDescent="0.2">
      <c r="L20563"/>
    </row>
    <row r="20564" spans="12:12" x14ac:dyDescent="0.2">
      <c r="L20564"/>
    </row>
    <row r="20565" spans="12:12" x14ac:dyDescent="0.2">
      <c r="L20565"/>
    </row>
    <row r="20566" spans="12:12" x14ac:dyDescent="0.2">
      <c r="L20566"/>
    </row>
    <row r="20567" spans="12:12" x14ac:dyDescent="0.2">
      <c r="L20567"/>
    </row>
    <row r="20568" spans="12:12" x14ac:dyDescent="0.2">
      <c r="L20568"/>
    </row>
    <row r="20569" spans="12:12" x14ac:dyDescent="0.2">
      <c r="L20569"/>
    </row>
    <row r="20570" spans="12:12" x14ac:dyDescent="0.2">
      <c r="L20570"/>
    </row>
    <row r="20571" spans="12:12" x14ac:dyDescent="0.2">
      <c r="L20571"/>
    </row>
    <row r="20572" spans="12:12" x14ac:dyDescent="0.2">
      <c r="L20572"/>
    </row>
    <row r="20573" spans="12:12" x14ac:dyDescent="0.2">
      <c r="L20573"/>
    </row>
    <row r="20574" spans="12:12" x14ac:dyDescent="0.2">
      <c r="L20574"/>
    </row>
    <row r="20575" spans="12:12" x14ac:dyDescent="0.2">
      <c r="L20575"/>
    </row>
    <row r="20576" spans="12:12" x14ac:dyDescent="0.2">
      <c r="L20576"/>
    </row>
    <row r="20577" spans="12:12" x14ac:dyDescent="0.2">
      <c r="L20577"/>
    </row>
    <row r="20578" spans="12:12" x14ac:dyDescent="0.2">
      <c r="L20578"/>
    </row>
    <row r="20579" spans="12:12" x14ac:dyDescent="0.2">
      <c r="L20579"/>
    </row>
    <row r="20580" spans="12:12" x14ac:dyDescent="0.2">
      <c r="L20580"/>
    </row>
    <row r="20581" spans="12:12" x14ac:dyDescent="0.2">
      <c r="L20581"/>
    </row>
    <row r="20582" spans="12:12" x14ac:dyDescent="0.2">
      <c r="L20582"/>
    </row>
    <row r="20583" spans="12:12" x14ac:dyDescent="0.2">
      <c r="L20583"/>
    </row>
    <row r="20584" spans="12:12" x14ac:dyDescent="0.2">
      <c r="L20584"/>
    </row>
    <row r="20585" spans="12:12" x14ac:dyDescent="0.2">
      <c r="L20585"/>
    </row>
    <row r="20586" spans="12:12" x14ac:dyDescent="0.2">
      <c r="L20586"/>
    </row>
    <row r="20587" spans="12:12" x14ac:dyDescent="0.2">
      <c r="L20587"/>
    </row>
    <row r="20588" spans="12:12" x14ac:dyDescent="0.2">
      <c r="L20588"/>
    </row>
    <row r="20589" spans="12:12" x14ac:dyDescent="0.2">
      <c r="L20589"/>
    </row>
    <row r="20590" spans="12:12" x14ac:dyDescent="0.2">
      <c r="L20590"/>
    </row>
    <row r="20591" spans="12:12" x14ac:dyDescent="0.2">
      <c r="L20591"/>
    </row>
    <row r="20592" spans="12:12" x14ac:dyDescent="0.2">
      <c r="L20592"/>
    </row>
    <row r="20593" spans="12:12" x14ac:dyDescent="0.2">
      <c r="L20593"/>
    </row>
    <row r="20594" spans="12:12" x14ac:dyDescent="0.2">
      <c r="L20594"/>
    </row>
    <row r="20595" spans="12:12" x14ac:dyDescent="0.2">
      <c r="L20595"/>
    </row>
    <row r="20596" spans="12:12" x14ac:dyDescent="0.2">
      <c r="L20596"/>
    </row>
    <row r="20597" spans="12:12" x14ac:dyDescent="0.2">
      <c r="L20597"/>
    </row>
    <row r="20598" spans="12:12" x14ac:dyDescent="0.2">
      <c r="L20598"/>
    </row>
    <row r="20599" spans="12:12" x14ac:dyDescent="0.2">
      <c r="L20599"/>
    </row>
    <row r="20600" spans="12:12" x14ac:dyDescent="0.2">
      <c r="L20600"/>
    </row>
    <row r="20601" spans="12:12" x14ac:dyDescent="0.2">
      <c r="L20601"/>
    </row>
    <row r="20602" spans="12:12" x14ac:dyDescent="0.2">
      <c r="L20602"/>
    </row>
    <row r="20603" spans="12:12" x14ac:dyDescent="0.2">
      <c r="L20603"/>
    </row>
    <row r="20604" spans="12:12" x14ac:dyDescent="0.2">
      <c r="L20604"/>
    </row>
    <row r="20605" spans="12:12" x14ac:dyDescent="0.2">
      <c r="L20605"/>
    </row>
    <row r="20606" spans="12:12" x14ac:dyDescent="0.2">
      <c r="L20606"/>
    </row>
    <row r="20607" spans="12:12" x14ac:dyDescent="0.2">
      <c r="L20607"/>
    </row>
    <row r="20608" spans="12:12" x14ac:dyDescent="0.2">
      <c r="L20608"/>
    </row>
    <row r="20609" spans="12:12" x14ac:dyDescent="0.2">
      <c r="L20609"/>
    </row>
    <row r="20610" spans="12:12" x14ac:dyDescent="0.2">
      <c r="L20610"/>
    </row>
    <row r="20611" spans="12:12" x14ac:dyDescent="0.2">
      <c r="L20611"/>
    </row>
    <row r="20612" spans="12:12" x14ac:dyDescent="0.2">
      <c r="L20612"/>
    </row>
    <row r="20613" spans="12:12" x14ac:dyDescent="0.2">
      <c r="L20613"/>
    </row>
    <row r="20614" spans="12:12" x14ac:dyDescent="0.2">
      <c r="L20614"/>
    </row>
    <row r="20615" spans="12:12" x14ac:dyDescent="0.2">
      <c r="L20615"/>
    </row>
    <row r="20616" spans="12:12" x14ac:dyDescent="0.2">
      <c r="L20616"/>
    </row>
    <row r="20617" spans="12:12" x14ac:dyDescent="0.2">
      <c r="L20617"/>
    </row>
    <row r="20618" spans="12:12" x14ac:dyDescent="0.2">
      <c r="L20618"/>
    </row>
    <row r="20619" spans="12:12" x14ac:dyDescent="0.2">
      <c r="L20619"/>
    </row>
    <row r="20620" spans="12:12" x14ac:dyDescent="0.2">
      <c r="L20620"/>
    </row>
    <row r="20621" spans="12:12" x14ac:dyDescent="0.2">
      <c r="L20621"/>
    </row>
    <row r="20622" spans="12:12" x14ac:dyDescent="0.2">
      <c r="L20622"/>
    </row>
    <row r="20623" spans="12:12" x14ac:dyDescent="0.2">
      <c r="L20623"/>
    </row>
    <row r="20624" spans="12:12" x14ac:dyDescent="0.2">
      <c r="L20624"/>
    </row>
    <row r="20625" spans="12:12" x14ac:dyDescent="0.2">
      <c r="L20625"/>
    </row>
    <row r="20626" spans="12:12" x14ac:dyDescent="0.2">
      <c r="L20626"/>
    </row>
    <row r="20627" spans="12:12" x14ac:dyDescent="0.2">
      <c r="L20627"/>
    </row>
    <row r="20628" spans="12:12" x14ac:dyDescent="0.2">
      <c r="L20628"/>
    </row>
    <row r="20629" spans="12:12" x14ac:dyDescent="0.2">
      <c r="L20629"/>
    </row>
    <row r="20630" spans="12:12" x14ac:dyDescent="0.2">
      <c r="L20630"/>
    </row>
    <row r="20631" spans="12:12" x14ac:dyDescent="0.2">
      <c r="L20631"/>
    </row>
    <row r="20632" spans="12:12" x14ac:dyDescent="0.2">
      <c r="L20632"/>
    </row>
    <row r="20633" spans="12:12" x14ac:dyDescent="0.2">
      <c r="L20633"/>
    </row>
    <row r="20634" spans="12:12" x14ac:dyDescent="0.2">
      <c r="L20634"/>
    </row>
    <row r="20635" spans="12:12" x14ac:dyDescent="0.2">
      <c r="L20635"/>
    </row>
    <row r="20636" spans="12:12" x14ac:dyDescent="0.2">
      <c r="L20636"/>
    </row>
    <row r="20637" spans="12:12" x14ac:dyDescent="0.2">
      <c r="L20637"/>
    </row>
    <row r="20638" spans="12:12" x14ac:dyDescent="0.2">
      <c r="L20638"/>
    </row>
    <row r="20639" spans="12:12" x14ac:dyDescent="0.2">
      <c r="L20639"/>
    </row>
    <row r="20640" spans="12:12" x14ac:dyDescent="0.2">
      <c r="L20640"/>
    </row>
    <row r="20641" spans="12:12" x14ac:dyDescent="0.2">
      <c r="L20641"/>
    </row>
    <row r="20642" spans="12:12" x14ac:dyDescent="0.2">
      <c r="L20642"/>
    </row>
    <row r="20643" spans="12:12" x14ac:dyDescent="0.2">
      <c r="L20643"/>
    </row>
    <row r="20644" spans="12:12" x14ac:dyDescent="0.2">
      <c r="L20644"/>
    </row>
    <row r="20645" spans="12:12" x14ac:dyDescent="0.2">
      <c r="L20645"/>
    </row>
    <row r="20646" spans="12:12" x14ac:dyDescent="0.2">
      <c r="L20646"/>
    </row>
    <row r="20647" spans="12:12" x14ac:dyDescent="0.2">
      <c r="L20647"/>
    </row>
    <row r="20648" spans="12:12" x14ac:dyDescent="0.2">
      <c r="L20648"/>
    </row>
    <row r="20649" spans="12:12" x14ac:dyDescent="0.2">
      <c r="L20649"/>
    </row>
    <row r="20650" spans="12:12" x14ac:dyDescent="0.2">
      <c r="L20650"/>
    </row>
    <row r="20651" spans="12:12" x14ac:dyDescent="0.2">
      <c r="L20651"/>
    </row>
    <row r="20652" spans="12:12" x14ac:dyDescent="0.2">
      <c r="L20652"/>
    </row>
    <row r="20653" spans="12:12" x14ac:dyDescent="0.2">
      <c r="L20653"/>
    </row>
    <row r="20654" spans="12:12" x14ac:dyDescent="0.2">
      <c r="L20654"/>
    </row>
    <row r="20655" spans="12:12" x14ac:dyDescent="0.2">
      <c r="L20655"/>
    </row>
    <row r="20656" spans="12:12" x14ac:dyDescent="0.2">
      <c r="L20656"/>
    </row>
    <row r="20657" spans="12:12" x14ac:dyDescent="0.2">
      <c r="L20657"/>
    </row>
    <row r="20658" spans="12:12" x14ac:dyDescent="0.2">
      <c r="L20658"/>
    </row>
    <row r="20659" spans="12:12" x14ac:dyDescent="0.2">
      <c r="L20659"/>
    </row>
    <row r="20660" spans="12:12" x14ac:dyDescent="0.2">
      <c r="L20660"/>
    </row>
    <row r="20661" spans="12:12" x14ac:dyDescent="0.2">
      <c r="L20661"/>
    </row>
    <row r="20662" spans="12:12" x14ac:dyDescent="0.2">
      <c r="L20662"/>
    </row>
    <row r="20663" spans="12:12" x14ac:dyDescent="0.2">
      <c r="L20663"/>
    </row>
    <row r="20664" spans="12:12" x14ac:dyDescent="0.2">
      <c r="L20664"/>
    </row>
    <row r="20665" spans="12:12" x14ac:dyDescent="0.2">
      <c r="L20665"/>
    </row>
    <row r="20666" spans="12:12" x14ac:dyDescent="0.2">
      <c r="L20666"/>
    </row>
    <row r="20667" spans="12:12" x14ac:dyDescent="0.2">
      <c r="L20667"/>
    </row>
    <row r="20668" spans="12:12" x14ac:dyDescent="0.2">
      <c r="L20668"/>
    </row>
    <row r="20669" spans="12:12" x14ac:dyDescent="0.2">
      <c r="L20669"/>
    </row>
    <row r="20670" spans="12:12" x14ac:dyDescent="0.2">
      <c r="L20670"/>
    </row>
    <row r="20671" spans="12:12" x14ac:dyDescent="0.2">
      <c r="L20671"/>
    </row>
    <row r="20672" spans="12:12" x14ac:dyDescent="0.2">
      <c r="L20672"/>
    </row>
    <row r="20673" spans="12:12" x14ac:dyDescent="0.2">
      <c r="L20673"/>
    </row>
    <row r="20674" spans="12:12" x14ac:dyDescent="0.2">
      <c r="L20674"/>
    </row>
    <row r="20675" spans="12:12" x14ac:dyDescent="0.2">
      <c r="L20675"/>
    </row>
    <row r="20676" spans="12:12" x14ac:dyDescent="0.2">
      <c r="L20676"/>
    </row>
    <row r="20677" spans="12:12" x14ac:dyDescent="0.2">
      <c r="L20677"/>
    </row>
    <row r="20678" spans="12:12" x14ac:dyDescent="0.2">
      <c r="L20678"/>
    </row>
    <row r="20679" spans="12:12" x14ac:dyDescent="0.2">
      <c r="L20679"/>
    </row>
    <row r="20680" spans="12:12" x14ac:dyDescent="0.2">
      <c r="L20680"/>
    </row>
    <row r="20681" spans="12:12" x14ac:dyDescent="0.2">
      <c r="L20681"/>
    </row>
    <row r="20682" spans="12:12" x14ac:dyDescent="0.2">
      <c r="L20682"/>
    </row>
    <row r="20683" spans="12:12" x14ac:dyDescent="0.2">
      <c r="L20683"/>
    </row>
    <row r="20684" spans="12:12" x14ac:dyDescent="0.2">
      <c r="L20684"/>
    </row>
    <row r="20685" spans="12:12" x14ac:dyDescent="0.2">
      <c r="L20685"/>
    </row>
    <row r="20686" spans="12:12" x14ac:dyDescent="0.2">
      <c r="L20686"/>
    </row>
    <row r="20687" spans="12:12" x14ac:dyDescent="0.2">
      <c r="L20687"/>
    </row>
    <row r="20688" spans="12:12" x14ac:dyDescent="0.2">
      <c r="L20688"/>
    </row>
    <row r="20689" spans="12:12" x14ac:dyDescent="0.2">
      <c r="L20689"/>
    </row>
    <row r="20690" spans="12:12" x14ac:dyDescent="0.2">
      <c r="L20690"/>
    </row>
    <row r="20691" spans="12:12" x14ac:dyDescent="0.2">
      <c r="L20691"/>
    </row>
    <row r="20692" spans="12:12" x14ac:dyDescent="0.2">
      <c r="L20692"/>
    </row>
    <row r="20693" spans="12:12" x14ac:dyDescent="0.2">
      <c r="L20693"/>
    </row>
    <row r="20694" spans="12:12" x14ac:dyDescent="0.2">
      <c r="L20694"/>
    </row>
    <row r="20695" spans="12:12" x14ac:dyDescent="0.2">
      <c r="L20695"/>
    </row>
    <row r="20696" spans="12:12" x14ac:dyDescent="0.2">
      <c r="L20696"/>
    </row>
    <row r="20697" spans="12:12" x14ac:dyDescent="0.2">
      <c r="L20697"/>
    </row>
    <row r="20698" spans="12:12" x14ac:dyDescent="0.2">
      <c r="L20698"/>
    </row>
    <row r="20699" spans="12:12" x14ac:dyDescent="0.2">
      <c r="L20699"/>
    </row>
    <row r="20700" spans="12:12" x14ac:dyDescent="0.2">
      <c r="L20700"/>
    </row>
    <row r="20701" spans="12:12" x14ac:dyDescent="0.2">
      <c r="L20701"/>
    </row>
    <row r="20702" spans="12:12" x14ac:dyDescent="0.2">
      <c r="L20702"/>
    </row>
    <row r="20703" spans="12:12" x14ac:dyDescent="0.2">
      <c r="L20703"/>
    </row>
    <row r="20704" spans="12:12" x14ac:dyDescent="0.2">
      <c r="L20704"/>
    </row>
    <row r="20705" spans="12:12" x14ac:dyDescent="0.2">
      <c r="L20705"/>
    </row>
    <row r="20706" spans="12:12" x14ac:dyDescent="0.2">
      <c r="L20706"/>
    </row>
    <row r="20707" spans="12:12" x14ac:dyDescent="0.2">
      <c r="L20707"/>
    </row>
    <row r="20708" spans="12:12" x14ac:dyDescent="0.2">
      <c r="L20708"/>
    </row>
    <row r="20709" spans="12:12" x14ac:dyDescent="0.2">
      <c r="L20709"/>
    </row>
    <row r="20710" spans="12:12" x14ac:dyDescent="0.2">
      <c r="L20710"/>
    </row>
    <row r="20711" spans="12:12" x14ac:dyDescent="0.2">
      <c r="L20711"/>
    </row>
    <row r="20712" spans="12:12" x14ac:dyDescent="0.2">
      <c r="L20712"/>
    </row>
    <row r="20713" spans="12:12" x14ac:dyDescent="0.2">
      <c r="L20713"/>
    </row>
    <row r="20714" spans="12:12" x14ac:dyDescent="0.2">
      <c r="L20714"/>
    </row>
    <row r="20715" spans="12:12" x14ac:dyDescent="0.2">
      <c r="L20715"/>
    </row>
    <row r="20716" spans="12:12" x14ac:dyDescent="0.2">
      <c r="L20716"/>
    </row>
    <row r="20717" spans="12:12" x14ac:dyDescent="0.2">
      <c r="L20717"/>
    </row>
    <row r="20718" spans="12:12" x14ac:dyDescent="0.2">
      <c r="L20718"/>
    </row>
    <row r="20719" spans="12:12" x14ac:dyDescent="0.2">
      <c r="L20719"/>
    </row>
    <row r="20720" spans="12:12" x14ac:dyDescent="0.2">
      <c r="L20720"/>
    </row>
    <row r="20721" spans="12:12" x14ac:dyDescent="0.2">
      <c r="L20721"/>
    </row>
    <row r="20722" spans="12:12" x14ac:dyDescent="0.2">
      <c r="L20722"/>
    </row>
    <row r="20723" spans="12:12" x14ac:dyDescent="0.2">
      <c r="L20723"/>
    </row>
    <row r="20724" spans="12:12" x14ac:dyDescent="0.2">
      <c r="L20724"/>
    </row>
    <row r="20725" spans="12:12" x14ac:dyDescent="0.2">
      <c r="L20725"/>
    </row>
    <row r="20726" spans="12:12" x14ac:dyDescent="0.2">
      <c r="L20726"/>
    </row>
    <row r="20727" spans="12:12" x14ac:dyDescent="0.2">
      <c r="L20727"/>
    </row>
    <row r="20728" spans="12:12" x14ac:dyDescent="0.2">
      <c r="L20728"/>
    </row>
    <row r="20729" spans="12:12" x14ac:dyDescent="0.2">
      <c r="L20729"/>
    </row>
    <row r="20730" spans="12:12" x14ac:dyDescent="0.2">
      <c r="L20730"/>
    </row>
    <row r="20731" spans="12:12" x14ac:dyDescent="0.2">
      <c r="L20731"/>
    </row>
    <row r="20732" spans="12:12" x14ac:dyDescent="0.2">
      <c r="L20732"/>
    </row>
    <row r="20733" spans="12:12" x14ac:dyDescent="0.2">
      <c r="L20733"/>
    </row>
    <row r="20734" spans="12:12" x14ac:dyDescent="0.2">
      <c r="L20734"/>
    </row>
    <row r="20735" spans="12:12" x14ac:dyDescent="0.2">
      <c r="L20735"/>
    </row>
    <row r="20736" spans="12:12" x14ac:dyDescent="0.2">
      <c r="L20736"/>
    </row>
    <row r="20737" spans="12:12" x14ac:dyDescent="0.2">
      <c r="L20737"/>
    </row>
    <row r="20738" spans="12:12" x14ac:dyDescent="0.2">
      <c r="L20738"/>
    </row>
    <row r="20739" spans="12:12" x14ac:dyDescent="0.2">
      <c r="L20739"/>
    </row>
    <row r="20740" spans="12:12" x14ac:dyDescent="0.2">
      <c r="L20740"/>
    </row>
    <row r="20741" spans="12:12" x14ac:dyDescent="0.2">
      <c r="L20741"/>
    </row>
    <row r="20742" spans="12:12" x14ac:dyDescent="0.2">
      <c r="L20742"/>
    </row>
    <row r="20743" spans="12:12" x14ac:dyDescent="0.2">
      <c r="L20743"/>
    </row>
    <row r="20744" spans="12:12" x14ac:dyDescent="0.2">
      <c r="L20744"/>
    </row>
    <row r="20745" spans="12:12" x14ac:dyDescent="0.2">
      <c r="L20745"/>
    </row>
    <row r="20746" spans="12:12" x14ac:dyDescent="0.2">
      <c r="L20746"/>
    </row>
    <row r="20747" spans="12:12" x14ac:dyDescent="0.2">
      <c r="L20747"/>
    </row>
    <row r="20748" spans="12:12" x14ac:dyDescent="0.2">
      <c r="L20748"/>
    </row>
    <row r="20749" spans="12:12" x14ac:dyDescent="0.2">
      <c r="L20749"/>
    </row>
    <row r="20750" spans="12:12" x14ac:dyDescent="0.2">
      <c r="L20750"/>
    </row>
    <row r="20751" spans="12:12" x14ac:dyDescent="0.2">
      <c r="L20751"/>
    </row>
    <row r="20752" spans="12:12" x14ac:dyDescent="0.2">
      <c r="L20752"/>
    </row>
    <row r="20753" spans="12:12" x14ac:dyDescent="0.2">
      <c r="L20753"/>
    </row>
    <row r="20754" spans="12:12" x14ac:dyDescent="0.2">
      <c r="L20754"/>
    </row>
    <row r="20755" spans="12:12" x14ac:dyDescent="0.2">
      <c r="L20755"/>
    </row>
    <row r="20756" spans="12:12" x14ac:dyDescent="0.2">
      <c r="L20756"/>
    </row>
    <row r="20757" spans="12:12" x14ac:dyDescent="0.2">
      <c r="L20757"/>
    </row>
    <row r="20758" spans="12:12" x14ac:dyDescent="0.2">
      <c r="L20758"/>
    </row>
    <row r="20759" spans="12:12" x14ac:dyDescent="0.2">
      <c r="L20759"/>
    </row>
    <row r="20760" spans="12:12" x14ac:dyDescent="0.2">
      <c r="L20760"/>
    </row>
    <row r="20761" spans="12:12" x14ac:dyDescent="0.2">
      <c r="L20761"/>
    </row>
    <row r="20762" spans="12:12" x14ac:dyDescent="0.2">
      <c r="L20762"/>
    </row>
    <row r="20763" spans="12:12" x14ac:dyDescent="0.2">
      <c r="L20763"/>
    </row>
    <row r="20764" spans="12:12" x14ac:dyDescent="0.2">
      <c r="L20764"/>
    </row>
    <row r="20765" spans="12:12" x14ac:dyDescent="0.2">
      <c r="L20765"/>
    </row>
    <row r="20766" spans="12:12" x14ac:dyDescent="0.2">
      <c r="L20766"/>
    </row>
    <row r="20767" spans="12:12" x14ac:dyDescent="0.2">
      <c r="L20767"/>
    </row>
    <row r="20768" spans="12:12" x14ac:dyDescent="0.2">
      <c r="L20768"/>
    </row>
    <row r="20769" spans="12:12" x14ac:dyDescent="0.2">
      <c r="L20769"/>
    </row>
    <row r="20770" spans="12:12" x14ac:dyDescent="0.2">
      <c r="L20770"/>
    </row>
    <row r="20771" spans="12:12" x14ac:dyDescent="0.2">
      <c r="L20771"/>
    </row>
    <row r="20772" spans="12:12" x14ac:dyDescent="0.2">
      <c r="L20772"/>
    </row>
    <row r="20773" spans="12:12" x14ac:dyDescent="0.2">
      <c r="L20773"/>
    </row>
    <row r="20774" spans="12:12" x14ac:dyDescent="0.2">
      <c r="L20774"/>
    </row>
    <row r="20775" spans="12:12" x14ac:dyDescent="0.2">
      <c r="L20775"/>
    </row>
    <row r="20776" spans="12:12" x14ac:dyDescent="0.2">
      <c r="L20776"/>
    </row>
    <row r="20777" spans="12:12" x14ac:dyDescent="0.2">
      <c r="L20777"/>
    </row>
    <row r="20778" spans="12:12" x14ac:dyDescent="0.2">
      <c r="L20778"/>
    </row>
    <row r="20779" spans="12:12" x14ac:dyDescent="0.2">
      <c r="L20779"/>
    </row>
    <row r="20780" spans="12:12" x14ac:dyDescent="0.2">
      <c r="L20780"/>
    </row>
    <row r="20781" spans="12:12" x14ac:dyDescent="0.2">
      <c r="L20781"/>
    </row>
    <row r="20782" spans="12:12" x14ac:dyDescent="0.2">
      <c r="L20782"/>
    </row>
    <row r="20783" spans="12:12" x14ac:dyDescent="0.2">
      <c r="L20783"/>
    </row>
    <row r="20784" spans="12:12" x14ac:dyDescent="0.2">
      <c r="L20784"/>
    </row>
    <row r="20785" spans="12:12" x14ac:dyDescent="0.2">
      <c r="L20785"/>
    </row>
    <row r="20786" spans="12:12" x14ac:dyDescent="0.2">
      <c r="L20786"/>
    </row>
    <row r="20787" spans="12:12" x14ac:dyDescent="0.2">
      <c r="L20787"/>
    </row>
    <row r="20788" spans="12:12" x14ac:dyDescent="0.2">
      <c r="L20788"/>
    </row>
    <row r="20789" spans="12:12" x14ac:dyDescent="0.2">
      <c r="L20789"/>
    </row>
    <row r="20790" spans="12:12" x14ac:dyDescent="0.2">
      <c r="L20790"/>
    </row>
    <row r="20791" spans="12:12" x14ac:dyDescent="0.2">
      <c r="L20791"/>
    </row>
    <row r="20792" spans="12:12" x14ac:dyDescent="0.2">
      <c r="L20792"/>
    </row>
    <row r="20793" spans="12:12" x14ac:dyDescent="0.2">
      <c r="L20793"/>
    </row>
    <row r="20794" spans="12:12" x14ac:dyDescent="0.2">
      <c r="L20794"/>
    </row>
    <row r="20795" spans="12:12" x14ac:dyDescent="0.2">
      <c r="L20795"/>
    </row>
    <row r="20796" spans="12:12" x14ac:dyDescent="0.2">
      <c r="L20796"/>
    </row>
    <row r="20797" spans="12:12" x14ac:dyDescent="0.2">
      <c r="L20797"/>
    </row>
    <row r="20798" spans="12:12" x14ac:dyDescent="0.2">
      <c r="L20798"/>
    </row>
    <row r="20799" spans="12:12" x14ac:dyDescent="0.2">
      <c r="L20799"/>
    </row>
    <row r="20800" spans="12:12" x14ac:dyDescent="0.2">
      <c r="L20800"/>
    </row>
    <row r="20801" spans="12:12" x14ac:dyDescent="0.2">
      <c r="L20801"/>
    </row>
    <row r="20802" spans="12:12" x14ac:dyDescent="0.2">
      <c r="L20802"/>
    </row>
    <row r="20803" spans="12:12" x14ac:dyDescent="0.2">
      <c r="L20803"/>
    </row>
    <row r="20804" spans="12:12" x14ac:dyDescent="0.2">
      <c r="L20804"/>
    </row>
    <row r="20805" spans="12:12" x14ac:dyDescent="0.2">
      <c r="L20805"/>
    </row>
    <row r="20806" spans="12:12" x14ac:dyDescent="0.2">
      <c r="L20806"/>
    </row>
    <row r="20807" spans="12:12" x14ac:dyDescent="0.2">
      <c r="L20807"/>
    </row>
    <row r="20808" spans="12:12" x14ac:dyDescent="0.2">
      <c r="L20808"/>
    </row>
    <row r="20809" spans="12:12" x14ac:dyDescent="0.2">
      <c r="L20809"/>
    </row>
    <row r="20810" spans="12:12" x14ac:dyDescent="0.2">
      <c r="L20810"/>
    </row>
    <row r="20811" spans="12:12" x14ac:dyDescent="0.2">
      <c r="L20811"/>
    </row>
    <row r="20812" spans="12:12" x14ac:dyDescent="0.2">
      <c r="L20812"/>
    </row>
    <row r="20813" spans="12:12" x14ac:dyDescent="0.2">
      <c r="L20813"/>
    </row>
    <row r="20814" spans="12:12" x14ac:dyDescent="0.2">
      <c r="L20814"/>
    </row>
    <row r="20815" spans="12:12" x14ac:dyDescent="0.2">
      <c r="L20815"/>
    </row>
    <row r="20816" spans="12:12" x14ac:dyDescent="0.2">
      <c r="L20816"/>
    </row>
    <row r="20817" spans="12:12" x14ac:dyDescent="0.2">
      <c r="L20817"/>
    </row>
    <row r="20818" spans="12:12" x14ac:dyDescent="0.2">
      <c r="L20818"/>
    </row>
    <row r="20819" spans="12:12" x14ac:dyDescent="0.2">
      <c r="L20819"/>
    </row>
    <row r="20820" spans="12:12" x14ac:dyDescent="0.2">
      <c r="L20820"/>
    </row>
    <row r="20821" spans="12:12" x14ac:dyDescent="0.2">
      <c r="L20821"/>
    </row>
    <row r="20822" spans="12:12" x14ac:dyDescent="0.2">
      <c r="L20822"/>
    </row>
    <row r="20823" spans="12:12" x14ac:dyDescent="0.2">
      <c r="L20823"/>
    </row>
    <row r="20824" spans="12:12" x14ac:dyDescent="0.2">
      <c r="L20824"/>
    </row>
    <row r="20825" spans="12:12" x14ac:dyDescent="0.2">
      <c r="L20825"/>
    </row>
    <row r="20826" spans="12:12" x14ac:dyDescent="0.2">
      <c r="L20826"/>
    </row>
    <row r="20827" spans="12:12" x14ac:dyDescent="0.2">
      <c r="L20827"/>
    </row>
    <row r="20828" spans="12:12" x14ac:dyDescent="0.2">
      <c r="L20828"/>
    </row>
    <row r="20829" spans="12:12" x14ac:dyDescent="0.2">
      <c r="L20829"/>
    </row>
    <row r="20830" spans="12:12" x14ac:dyDescent="0.2">
      <c r="L20830"/>
    </row>
    <row r="20831" spans="12:12" x14ac:dyDescent="0.2">
      <c r="L20831"/>
    </row>
    <row r="20832" spans="12:12" x14ac:dyDescent="0.2">
      <c r="L20832"/>
    </row>
    <row r="20833" spans="12:12" x14ac:dyDescent="0.2">
      <c r="L20833"/>
    </row>
    <row r="20834" spans="12:12" x14ac:dyDescent="0.2">
      <c r="L20834"/>
    </row>
    <row r="20835" spans="12:12" x14ac:dyDescent="0.2">
      <c r="L20835"/>
    </row>
    <row r="20836" spans="12:12" x14ac:dyDescent="0.2">
      <c r="L20836"/>
    </row>
    <row r="20837" spans="12:12" x14ac:dyDescent="0.2">
      <c r="L20837"/>
    </row>
    <row r="20838" spans="12:12" x14ac:dyDescent="0.2">
      <c r="L20838"/>
    </row>
    <row r="20839" spans="12:12" x14ac:dyDescent="0.2">
      <c r="L20839"/>
    </row>
    <row r="20840" spans="12:12" x14ac:dyDescent="0.2">
      <c r="L20840"/>
    </row>
    <row r="20841" spans="12:12" x14ac:dyDescent="0.2">
      <c r="L20841"/>
    </row>
    <row r="20842" spans="12:12" x14ac:dyDescent="0.2">
      <c r="L20842"/>
    </row>
    <row r="20843" spans="12:12" x14ac:dyDescent="0.2">
      <c r="L20843"/>
    </row>
    <row r="20844" spans="12:12" x14ac:dyDescent="0.2">
      <c r="L20844"/>
    </row>
    <row r="20845" spans="12:12" x14ac:dyDescent="0.2">
      <c r="L20845"/>
    </row>
    <row r="20846" spans="12:12" x14ac:dyDescent="0.2">
      <c r="L20846"/>
    </row>
    <row r="20847" spans="12:12" x14ac:dyDescent="0.2">
      <c r="L20847"/>
    </row>
    <row r="20848" spans="12:12" x14ac:dyDescent="0.2">
      <c r="L20848"/>
    </row>
    <row r="20849" spans="12:12" x14ac:dyDescent="0.2">
      <c r="L20849"/>
    </row>
    <row r="20850" spans="12:12" x14ac:dyDescent="0.2">
      <c r="L20850"/>
    </row>
    <row r="20851" spans="12:12" x14ac:dyDescent="0.2">
      <c r="L20851"/>
    </row>
    <row r="20852" spans="12:12" x14ac:dyDescent="0.2">
      <c r="L20852"/>
    </row>
    <row r="20853" spans="12:12" x14ac:dyDescent="0.2">
      <c r="L20853"/>
    </row>
    <row r="20854" spans="12:12" x14ac:dyDescent="0.2">
      <c r="L20854"/>
    </row>
    <row r="20855" spans="12:12" x14ac:dyDescent="0.2">
      <c r="L20855"/>
    </row>
    <row r="20856" spans="12:12" x14ac:dyDescent="0.2">
      <c r="L20856"/>
    </row>
    <row r="20857" spans="12:12" x14ac:dyDescent="0.2">
      <c r="L20857"/>
    </row>
    <row r="20858" spans="12:12" x14ac:dyDescent="0.2">
      <c r="L20858"/>
    </row>
    <row r="20859" spans="12:12" x14ac:dyDescent="0.2">
      <c r="L20859"/>
    </row>
    <row r="20860" spans="12:12" x14ac:dyDescent="0.2">
      <c r="L20860"/>
    </row>
    <row r="20861" spans="12:12" x14ac:dyDescent="0.2">
      <c r="L20861"/>
    </row>
    <row r="20862" spans="12:12" x14ac:dyDescent="0.2">
      <c r="L20862"/>
    </row>
    <row r="20863" spans="12:12" x14ac:dyDescent="0.2">
      <c r="L20863"/>
    </row>
    <row r="20864" spans="12:12" x14ac:dyDescent="0.2">
      <c r="L20864"/>
    </row>
    <row r="20865" spans="12:12" x14ac:dyDescent="0.2">
      <c r="L20865"/>
    </row>
    <row r="20866" spans="12:12" x14ac:dyDescent="0.2">
      <c r="L20866"/>
    </row>
    <row r="20867" spans="12:12" x14ac:dyDescent="0.2">
      <c r="L20867"/>
    </row>
    <row r="20868" spans="12:12" x14ac:dyDescent="0.2">
      <c r="L20868"/>
    </row>
    <row r="20869" spans="12:12" x14ac:dyDescent="0.2">
      <c r="L20869"/>
    </row>
    <row r="20870" spans="12:12" x14ac:dyDescent="0.2">
      <c r="L20870"/>
    </row>
    <row r="20871" spans="12:12" x14ac:dyDescent="0.2">
      <c r="L20871"/>
    </row>
    <row r="20872" spans="12:12" x14ac:dyDescent="0.2">
      <c r="L20872"/>
    </row>
    <row r="20873" spans="12:12" x14ac:dyDescent="0.2">
      <c r="L20873"/>
    </row>
    <row r="20874" spans="12:12" x14ac:dyDescent="0.2">
      <c r="L20874"/>
    </row>
    <row r="20875" spans="12:12" x14ac:dyDescent="0.2">
      <c r="L20875"/>
    </row>
    <row r="20876" spans="12:12" x14ac:dyDescent="0.2">
      <c r="L20876"/>
    </row>
    <row r="20877" spans="12:12" x14ac:dyDescent="0.2">
      <c r="L20877"/>
    </row>
    <row r="20878" spans="12:12" x14ac:dyDescent="0.2">
      <c r="L20878"/>
    </row>
    <row r="20879" spans="12:12" x14ac:dyDescent="0.2">
      <c r="L20879"/>
    </row>
    <row r="20880" spans="12:12" x14ac:dyDescent="0.2">
      <c r="L20880"/>
    </row>
    <row r="20881" spans="12:12" x14ac:dyDescent="0.2">
      <c r="L20881"/>
    </row>
    <row r="20882" spans="12:12" x14ac:dyDescent="0.2">
      <c r="L20882"/>
    </row>
    <row r="20883" spans="12:12" x14ac:dyDescent="0.2">
      <c r="L20883"/>
    </row>
    <row r="20884" spans="12:12" x14ac:dyDescent="0.2">
      <c r="L20884"/>
    </row>
    <row r="20885" spans="12:12" x14ac:dyDescent="0.2">
      <c r="L20885"/>
    </row>
    <row r="20886" spans="12:12" x14ac:dyDescent="0.2">
      <c r="L20886"/>
    </row>
    <row r="20887" spans="12:12" x14ac:dyDescent="0.2">
      <c r="L20887"/>
    </row>
    <row r="20888" spans="12:12" x14ac:dyDescent="0.2">
      <c r="L20888"/>
    </row>
    <row r="20889" spans="12:12" x14ac:dyDescent="0.2">
      <c r="L20889"/>
    </row>
    <row r="20890" spans="12:12" x14ac:dyDescent="0.2">
      <c r="L20890"/>
    </row>
    <row r="20891" spans="12:12" x14ac:dyDescent="0.2">
      <c r="L20891"/>
    </row>
    <row r="20892" spans="12:12" x14ac:dyDescent="0.2">
      <c r="L20892"/>
    </row>
    <row r="20893" spans="12:12" x14ac:dyDescent="0.2">
      <c r="L20893"/>
    </row>
    <row r="20894" spans="12:12" x14ac:dyDescent="0.2">
      <c r="L20894"/>
    </row>
    <row r="20895" spans="12:12" x14ac:dyDescent="0.2">
      <c r="L20895"/>
    </row>
    <row r="20896" spans="12:12" x14ac:dyDescent="0.2">
      <c r="L20896"/>
    </row>
    <row r="20897" spans="12:12" x14ac:dyDescent="0.2">
      <c r="L20897"/>
    </row>
    <row r="20898" spans="12:12" x14ac:dyDescent="0.2">
      <c r="L20898"/>
    </row>
    <row r="20899" spans="12:12" x14ac:dyDescent="0.2">
      <c r="L20899"/>
    </row>
    <row r="20900" spans="12:12" x14ac:dyDescent="0.2">
      <c r="L20900"/>
    </row>
    <row r="20901" spans="12:12" x14ac:dyDescent="0.2">
      <c r="L20901"/>
    </row>
    <row r="20902" spans="12:12" x14ac:dyDescent="0.2">
      <c r="L20902"/>
    </row>
    <row r="20903" spans="12:12" x14ac:dyDescent="0.2">
      <c r="L20903"/>
    </row>
    <row r="20904" spans="12:12" x14ac:dyDescent="0.2">
      <c r="L20904"/>
    </row>
    <row r="20905" spans="12:12" x14ac:dyDescent="0.2">
      <c r="L20905"/>
    </row>
    <row r="20906" spans="12:12" x14ac:dyDescent="0.2">
      <c r="L20906"/>
    </row>
    <row r="20907" spans="12:12" x14ac:dyDescent="0.2">
      <c r="L20907"/>
    </row>
    <row r="20908" spans="12:12" x14ac:dyDescent="0.2">
      <c r="L20908"/>
    </row>
    <row r="20909" spans="12:12" x14ac:dyDescent="0.2">
      <c r="L20909"/>
    </row>
    <row r="20910" spans="12:12" x14ac:dyDescent="0.2">
      <c r="L20910"/>
    </row>
    <row r="20911" spans="12:12" x14ac:dyDescent="0.2">
      <c r="L20911"/>
    </row>
    <row r="20912" spans="12:12" x14ac:dyDescent="0.2">
      <c r="L20912"/>
    </row>
    <row r="20913" spans="12:12" x14ac:dyDescent="0.2">
      <c r="L20913"/>
    </row>
    <row r="20914" spans="12:12" x14ac:dyDescent="0.2">
      <c r="L20914"/>
    </row>
    <row r="20915" spans="12:12" x14ac:dyDescent="0.2">
      <c r="L20915"/>
    </row>
    <row r="20916" spans="12:12" x14ac:dyDescent="0.2">
      <c r="L20916"/>
    </row>
    <row r="20917" spans="12:12" x14ac:dyDescent="0.2">
      <c r="L20917"/>
    </row>
    <row r="20918" spans="12:12" x14ac:dyDescent="0.2">
      <c r="L20918"/>
    </row>
    <row r="20919" spans="12:12" x14ac:dyDescent="0.2">
      <c r="L20919"/>
    </row>
    <row r="20920" spans="12:12" x14ac:dyDescent="0.2">
      <c r="L20920"/>
    </row>
    <row r="20921" spans="12:12" x14ac:dyDescent="0.2">
      <c r="L20921"/>
    </row>
    <row r="20922" spans="12:12" x14ac:dyDescent="0.2">
      <c r="L20922"/>
    </row>
    <row r="20923" spans="12:12" x14ac:dyDescent="0.2">
      <c r="L20923"/>
    </row>
    <row r="20924" spans="12:12" x14ac:dyDescent="0.2">
      <c r="L20924"/>
    </row>
    <row r="20925" spans="12:12" x14ac:dyDescent="0.2">
      <c r="L20925"/>
    </row>
    <row r="20926" spans="12:12" x14ac:dyDescent="0.2">
      <c r="L20926"/>
    </row>
    <row r="20927" spans="12:12" x14ac:dyDescent="0.2">
      <c r="L20927"/>
    </row>
    <row r="20928" spans="12:12" x14ac:dyDescent="0.2">
      <c r="L20928"/>
    </row>
    <row r="20929" spans="12:12" x14ac:dyDescent="0.2">
      <c r="L20929"/>
    </row>
    <row r="20930" spans="12:12" x14ac:dyDescent="0.2">
      <c r="L20930"/>
    </row>
    <row r="20931" spans="12:12" x14ac:dyDescent="0.2">
      <c r="L20931"/>
    </row>
    <row r="20932" spans="12:12" x14ac:dyDescent="0.2">
      <c r="L20932"/>
    </row>
    <row r="20933" spans="12:12" x14ac:dyDescent="0.2">
      <c r="L20933"/>
    </row>
    <row r="20934" spans="12:12" x14ac:dyDescent="0.2">
      <c r="L20934"/>
    </row>
    <row r="20935" spans="12:12" x14ac:dyDescent="0.2">
      <c r="L20935"/>
    </row>
    <row r="20936" spans="12:12" x14ac:dyDescent="0.2">
      <c r="L20936"/>
    </row>
    <row r="20937" spans="12:12" x14ac:dyDescent="0.2">
      <c r="L20937"/>
    </row>
    <row r="20938" spans="12:12" x14ac:dyDescent="0.2">
      <c r="L20938"/>
    </row>
    <row r="20939" spans="12:12" x14ac:dyDescent="0.2">
      <c r="L20939"/>
    </row>
    <row r="20940" spans="12:12" x14ac:dyDescent="0.2">
      <c r="L20940"/>
    </row>
    <row r="20941" spans="12:12" x14ac:dyDescent="0.2">
      <c r="L20941"/>
    </row>
    <row r="20942" spans="12:12" x14ac:dyDescent="0.2">
      <c r="L20942"/>
    </row>
    <row r="20943" spans="12:12" x14ac:dyDescent="0.2">
      <c r="L20943"/>
    </row>
    <row r="20944" spans="12:12" x14ac:dyDescent="0.2">
      <c r="L20944"/>
    </row>
    <row r="20945" spans="12:12" x14ac:dyDescent="0.2">
      <c r="L20945"/>
    </row>
    <row r="20946" spans="12:12" x14ac:dyDescent="0.2">
      <c r="L20946"/>
    </row>
    <row r="20947" spans="12:12" x14ac:dyDescent="0.2">
      <c r="L20947"/>
    </row>
    <row r="20948" spans="12:12" x14ac:dyDescent="0.2">
      <c r="L20948"/>
    </row>
    <row r="20949" spans="12:12" x14ac:dyDescent="0.2">
      <c r="L20949"/>
    </row>
    <row r="20950" spans="12:12" x14ac:dyDescent="0.2">
      <c r="L20950"/>
    </row>
    <row r="20951" spans="12:12" x14ac:dyDescent="0.2">
      <c r="L20951"/>
    </row>
    <row r="20952" spans="12:12" x14ac:dyDescent="0.2">
      <c r="L20952"/>
    </row>
    <row r="20953" spans="12:12" x14ac:dyDescent="0.2">
      <c r="L20953"/>
    </row>
    <row r="20954" spans="12:12" x14ac:dyDescent="0.2">
      <c r="L20954"/>
    </row>
    <row r="20955" spans="12:12" x14ac:dyDescent="0.2">
      <c r="L20955"/>
    </row>
    <row r="20956" spans="12:12" x14ac:dyDescent="0.2">
      <c r="L20956"/>
    </row>
    <row r="20957" spans="12:12" x14ac:dyDescent="0.2">
      <c r="L20957"/>
    </row>
    <row r="20958" spans="12:12" x14ac:dyDescent="0.2">
      <c r="L20958"/>
    </row>
    <row r="20959" spans="12:12" x14ac:dyDescent="0.2">
      <c r="L20959"/>
    </row>
    <row r="20960" spans="12:12" x14ac:dyDescent="0.2">
      <c r="L20960"/>
    </row>
    <row r="20961" spans="12:12" x14ac:dyDescent="0.2">
      <c r="L20961"/>
    </row>
    <row r="20962" spans="12:12" x14ac:dyDescent="0.2">
      <c r="L20962"/>
    </row>
    <row r="20963" spans="12:12" x14ac:dyDescent="0.2">
      <c r="L20963"/>
    </row>
    <row r="20964" spans="12:12" x14ac:dyDescent="0.2">
      <c r="L20964"/>
    </row>
    <row r="20965" spans="12:12" x14ac:dyDescent="0.2">
      <c r="L20965"/>
    </row>
    <row r="20966" spans="12:12" x14ac:dyDescent="0.2">
      <c r="L20966"/>
    </row>
    <row r="20967" spans="12:12" x14ac:dyDescent="0.2">
      <c r="L20967"/>
    </row>
    <row r="20968" spans="12:12" x14ac:dyDescent="0.2">
      <c r="L20968"/>
    </row>
    <row r="20969" spans="12:12" x14ac:dyDescent="0.2">
      <c r="L20969"/>
    </row>
    <row r="20970" spans="12:12" x14ac:dyDescent="0.2">
      <c r="L20970"/>
    </row>
    <row r="20971" spans="12:12" x14ac:dyDescent="0.2">
      <c r="L20971"/>
    </row>
    <row r="20972" spans="12:12" x14ac:dyDescent="0.2">
      <c r="L20972"/>
    </row>
    <row r="20973" spans="12:12" x14ac:dyDescent="0.2">
      <c r="L20973"/>
    </row>
    <row r="20974" spans="12:12" x14ac:dyDescent="0.2">
      <c r="L20974"/>
    </row>
    <row r="20975" spans="12:12" x14ac:dyDescent="0.2">
      <c r="L20975"/>
    </row>
    <row r="20976" spans="12:12" x14ac:dyDescent="0.2">
      <c r="L20976"/>
    </row>
    <row r="20977" spans="12:12" x14ac:dyDescent="0.2">
      <c r="L20977"/>
    </row>
    <row r="20978" spans="12:12" x14ac:dyDescent="0.2">
      <c r="L20978"/>
    </row>
    <row r="20979" spans="12:12" x14ac:dyDescent="0.2">
      <c r="L20979"/>
    </row>
    <row r="20980" spans="12:12" x14ac:dyDescent="0.2">
      <c r="L20980"/>
    </row>
    <row r="20981" spans="12:12" x14ac:dyDescent="0.2">
      <c r="L20981"/>
    </row>
    <row r="20982" spans="12:12" x14ac:dyDescent="0.2">
      <c r="L20982"/>
    </row>
    <row r="20983" spans="12:12" x14ac:dyDescent="0.2">
      <c r="L20983"/>
    </row>
    <row r="20984" spans="12:12" x14ac:dyDescent="0.2">
      <c r="L20984"/>
    </row>
    <row r="20985" spans="12:12" x14ac:dyDescent="0.2">
      <c r="L20985"/>
    </row>
    <row r="20986" spans="12:12" x14ac:dyDescent="0.2">
      <c r="L20986"/>
    </row>
    <row r="20987" spans="12:12" x14ac:dyDescent="0.2">
      <c r="L20987"/>
    </row>
    <row r="20988" spans="12:12" x14ac:dyDescent="0.2">
      <c r="L20988"/>
    </row>
    <row r="20989" spans="12:12" x14ac:dyDescent="0.2">
      <c r="L20989"/>
    </row>
    <row r="20990" spans="12:12" x14ac:dyDescent="0.2">
      <c r="L20990"/>
    </row>
    <row r="20991" spans="12:12" x14ac:dyDescent="0.2">
      <c r="L20991"/>
    </row>
    <row r="20992" spans="12:12" x14ac:dyDescent="0.2">
      <c r="L20992"/>
    </row>
    <row r="20993" spans="12:12" x14ac:dyDescent="0.2">
      <c r="L20993"/>
    </row>
    <row r="20994" spans="12:12" x14ac:dyDescent="0.2">
      <c r="L20994"/>
    </row>
    <row r="20995" spans="12:12" x14ac:dyDescent="0.2">
      <c r="L20995"/>
    </row>
    <row r="20996" spans="12:12" x14ac:dyDescent="0.2">
      <c r="L20996"/>
    </row>
    <row r="20997" spans="12:12" x14ac:dyDescent="0.2">
      <c r="L20997"/>
    </row>
    <row r="20998" spans="12:12" x14ac:dyDescent="0.2">
      <c r="L20998"/>
    </row>
    <row r="20999" spans="12:12" x14ac:dyDescent="0.2">
      <c r="L20999"/>
    </row>
    <row r="21000" spans="12:12" x14ac:dyDescent="0.2">
      <c r="L21000"/>
    </row>
    <row r="21001" spans="12:12" x14ac:dyDescent="0.2">
      <c r="L21001"/>
    </row>
    <row r="21002" spans="12:12" x14ac:dyDescent="0.2">
      <c r="L21002"/>
    </row>
    <row r="21003" spans="12:12" x14ac:dyDescent="0.2">
      <c r="L21003"/>
    </row>
    <row r="21004" spans="12:12" x14ac:dyDescent="0.2">
      <c r="L21004"/>
    </row>
    <row r="21005" spans="12:12" x14ac:dyDescent="0.2">
      <c r="L21005"/>
    </row>
    <row r="21006" spans="12:12" x14ac:dyDescent="0.2">
      <c r="L21006"/>
    </row>
    <row r="21007" spans="12:12" x14ac:dyDescent="0.2">
      <c r="L21007"/>
    </row>
    <row r="21008" spans="12:12" x14ac:dyDescent="0.2">
      <c r="L21008"/>
    </row>
    <row r="21009" spans="12:12" x14ac:dyDescent="0.2">
      <c r="L21009"/>
    </row>
    <row r="21010" spans="12:12" x14ac:dyDescent="0.2">
      <c r="L21010"/>
    </row>
    <row r="21011" spans="12:12" x14ac:dyDescent="0.2">
      <c r="L21011"/>
    </row>
    <row r="21012" spans="12:12" x14ac:dyDescent="0.2">
      <c r="L21012"/>
    </row>
    <row r="21013" spans="12:12" x14ac:dyDescent="0.2">
      <c r="L21013"/>
    </row>
    <row r="21014" spans="12:12" x14ac:dyDescent="0.2">
      <c r="L21014"/>
    </row>
    <row r="21015" spans="12:12" x14ac:dyDescent="0.2">
      <c r="L21015"/>
    </row>
    <row r="21016" spans="12:12" x14ac:dyDescent="0.2">
      <c r="L21016"/>
    </row>
    <row r="21017" spans="12:12" x14ac:dyDescent="0.2">
      <c r="L21017"/>
    </row>
    <row r="21018" spans="12:12" x14ac:dyDescent="0.2">
      <c r="L21018"/>
    </row>
    <row r="21019" spans="12:12" x14ac:dyDescent="0.2">
      <c r="L21019"/>
    </row>
    <row r="21020" spans="12:12" x14ac:dyDescent="0.2">
      <c r="L21020"/>
    </row>
    <row r="21021" spans="12:12" x14ac:dyDescent="0.2">
      <c r="L21021"/>
    </row>
    <row r="21022" spans="12:12" x14ac:dyDescent="0.2">
      <c r="L21022"/>
    </row>
    <row r="21023" spans="12:12" x14ac:dyDescent="0.2">
      <c r="L21023"/>
    </row>
    <row r="21024" spans="12:12" x14ac:dyDescent="0.2">
      <c r="L21024"/>
    </row>
    <row r="21025" spans="12:12" x14ac:dyDescent="0.2">
      <c r="L21025"/>
    </row>
    <row r="21026" spans="12:12" x14ac:dyDescent="0.2">
      <c r="L21026"/>
    </row>
    <row r="21027" spans="12:12" x14ac:dyDescent="0.2">
      <c r="L21027"/>
    </row>
    <row r="21028" spans="12:12" x14ac:dyDescent="0.2">
      <c r="L21028"/>
    </row>
    <row r="21029" spans="12:12" x14ac:dyDescent="0.2">
      <c r="L21029"/>
    </row>
    <row r="21030" spans="12:12" x14ac:dyDescent="0.2">
      <c r="L21030"/>
    </row>
    <row r="21031" spans="12:12" x14ac:dyDescent="0.2">
      <c r="L21031"/>
    </row>
    <row r="21032" spans="12:12" x14ac:dyDescent="0.2">
      <c r="L21032"/>
    </row>
    <row r="21033" spans="12:12" x14ac:dyDescent="0.2">
      <c r="L21033"/>
    </row>
    <row r="21034" spans="12:12" x14ac:dyDescent="0.2">
      <c r="L21034"/>
    </row>
    <row r="21035" spans="12:12" x14ac:dyDescent="0.2">
      <c r="L21035"/>
    </row>
    <row r="21036" spans="12:12" x14ac:dyDescent="0.2">
      <c r="L21036"/>
    </row>
    <row r="21037" spans="12:12" x14ac:dyDescent="0.2">
      <c r="L21037"/>
    </row>
    <row r="21038" spans="12:12" x14ac:dyDescent="0.2">
      <c r="L21038"/>
    </row>
    <row r="21039" spans="12:12" x14ac:dyDescent="0.2">
      <c r="L21039"/>
    </row>
    <row r="21040" spans="12:12" x14ac:dyDescent="0.2">
      <c r="L21040"/>
    </row>
    <row r="21041" spans="12:12" x14ac:dyDescent="0.2">
      <c r="L21041"/>
    </row>
    <row r="21042" spans="12:12" x14ac:dyDescent="0.2">
      <c r="L21042"/>
    </row>
    <row r="21043" spans="12:12" x14ac:dyDescent="0.2">
      <c r="L21043"/>
    </row>
    <row r="21044" spans="12:12" x14ac:dyDescent="0.2">
      <c r="L21044"/>
    </row>
    <row r="21045" spans="12:12" x14ac:dyDescent="0.2">
      <c r="L21045"/>
    </row>
    <row r="21046" spans="12:12" x14ac:dyDescent="0.2">
      <c r="L21046"/>
    </row>
    <row r="21047" spans="12:12" x14ac:dyDescent="0.2">
      <c r="L21047"/>
    </row>
    <row r="21048" spans="12:12" x14ac:dyDescent="0.2">
      <c r="L21048"/>
    </row>
    <row r="21049" spans="12:12" x14ac:dyDescent="0.2">
      <c r="L21049"/>
    </row>
    <row r="21050" spans="12:12" x14ac:dyDescent="0.2">
      <c r="L21050"/>
    </row>
    <row r="21051" spans="12:12" x14ac:dyDescent="0.2">
      <c r="L21051"/>
    </row>
    <row r="21052" spans="12:12" x14ac:dyDescent="0.2">
      <c r="L21052"/>
    </row>
    <row r="21053" spans="12:12" x14ac:dyDescent="0.2">
      <c r="L21053"/>
    </row>
    <row r="21054" spans="12:12" x14ac:dyDescent="0.2">
      <c r="L21054"/>
    </row>
    <row r="21055" spans="12:12" x14ac:dyDescent="0.2">
      <c r="L21055"/>
    </row>
    <row r="21056" spans="12:12" x14ac:dyDescent="0.2">
      <c r="L21056"/>
    </row>
    <row r="21057" spans="12:12" x14ac:dyDescent="0.2">
      <c r="L21057"/>
    </row>
    <row r="21058" spans="12:12" x14ac:dyDescent="0.2">
      <c r="L21058"/>
    </row>
    <row r="21059" spans="12:12" x14ac:dyDescent="0.2">
      <c r="L21059"/>
    </row>
    <row r="21060" spans="12:12" x14ac:dyDescent="0.2">
      <c r="L21060"/>
    </row>
    <row r="21061" spans="12:12" x14ac:dyDescent="0.2">
      <c r="L21061"/>
    </row>
    <row r="21062" spans="12:12" x14ac:dyDescent="0.2">
      <c r="L21062"/>
    </row>
    <row r="21063" spans="12:12" x14ac:dyDescent="0.2">
      <c r="L21063"/>
    </row>
    <row r="21064" spans="12:12" x14ac:dyDescent="0.2">
      <c r="L21064"/>
    </row>
    <row r="21065" spans="12:12" x14ac:dyDescent="0.2">
      <c r="L21065"/>
    </row>
    <row r="21066" spans="12:12" x14ac:dyDescent="0.2">
      <c r="L21066"/>
    </row>
    <row r="21067" spans="12:12" x14ac:dyDescent="0.2">
      <c r="L21067"/>
    </row>
    <row r="21068" spans="12:12" x14ac:dyDescent="0.2">
      <c r="L21068"/>
    </row>
    <row r="21069" spans="12:12" x14ac:dyDescent="0.2">
      <c r="L21069"/>
    </row>
    <row r="21070" spans="12:12" x14ac:dyDescent="0.2">
      <c r="L21070"/>
    </row>
    <row r="21071" spans="12:12" x14ac:dyDescent="0.2">
      <c r="L21071"/>
    </row>
    <row r="21072" spans="12:12" x14ac:dyDescent="0.2">
      <c r="L21072"/>
    </row>
    <row r="21073" spans="12:12" x14ac:dyDescent="0.2">
      <c r="L21073"/>
    </row>
    <row r="21074" spans="12:12" x14ac:dyDescent="0.2">
      <c r="L21074"/>
    </row>
    <row r="21075" spans="12:12" x14ac:dyDescent="0.2">
      <c r="L21075"/>
    </row>
    <row r="21076" spans="12:12" x14ac:dyDescent="0.2">
      <c r="L21076"/>
    </row>
    <row r="21077" spans="12:12" x14ac:dyDescent="0.2">
      <c r="L21077"/>
    </row>
    <row r="21078" spans="12:12" x14ac:dyDescent="0.2">
      <c r="L21078"/>
    </row>
    <row r="21079" spans="12:12" x14ac:dyDescent="0.2">
      <c r="L21079"/>
    </row>
    <row r="21080" spans="12:12" x14ac:dyDescent="0.2">
      <c r="L21080"/>
    </row>
    <row r="21081" spans="12:12" x14ac:dyDescent="0.2">
      <c r="L21081"/>
    </row>
    <row r="21082" spans="12:12" x14ac:dyDescent="0.2">
      <c r="L21082"/>
    </row>
    <row r="21083" spans="12:12" x14ac:dyDescent="0.2">
      <c r="L21083"/>
    </row>
    <row r="21084" spans="12:12" x14ac:dyDescent="0.2">
      <c r="L21084"/>
    </row>
    <row r="21085" spans="12:12" x14ac:dyDescent="0.2">
      <c r="L21085"/>
    </row>
    <row r="21086" spans="12:12" x14ac:dyDescent="0.2">
      <c r="L21086"/>
    </row>
    <row r="21087" spans="12:12" x14ac:dyDescent="0.2">
      <c r="L21087"/>
    </row>
    <row r="21088" spans="12:12" x14ac:dyDescent="0.2">
      <c r="L21088"/>
    </row>
    <row r="21089" spans="12:12" x14ac:dyDescent="0.2">
      <c r="L21089"/>
    </row>
    <row r="21090" spans="12:12" x14ac:dyDescent="0.2">
      <c r="L21090"/>
    </row>
    <row r="21091" spans="12:12" x14ac:dyDescent="0.2">
      <c r="L21091"/>
    </row>
    <row r="21092" spans="12:12" x14ac:dyDescent="0.2">
      <c r="L21092"/>
    </row>
    <row r="21093" spans="12:12" x14ac:dyDescent="0.2">
      <c r="L21093"/>
    </row>
    <row r="21094" spans="12:12" x14ac:dyDescent="0.2">
      <c r="L21094"/>
    </row>
    <row r="21095" spans="12:12" x14ac:dyDescent="0.2">
      <c r="L21095"/>
    </row>
    <row r="21096" spans="12:12" x14ac:dyDescent="0.2">
      <c r="L21096"/>
    </row>
    <row r="21097" spans="12:12" x14ac:dyDescent="0.2">
      <c r="L21097"/>
    </row>
    <row r="21098" spans="12:12" x14ac:dyDescent="0.2">
      <c r="L21098"/>
    </row>
    <row r="21099" spans="12:12" x14ac:dyDescent="0.2">
      <c r="L21099"/>
    </row>
    <row r="21100" spans="12:12" x14ac:dyDescent="0.2">
      <c r="L21100"/>
    </row>
    <row r="21101" spans="12:12" x14ac:dyDescent="0.2">
      <c r="L21101"/>
    </row>
    <row r="21102" spans="12:12" x14ac:dyDescent="0.2">
      <c r="L21102"/>
    </row>
    <row r="21103" spans="12:12" x14ac:dyDescent="0.2">
      <c r="L21103"/>
    </row>
    <row r="21104" spans="12:12" x14ac:dyDescent="0.2">
      <c r="L21104"/>
    </row>
    <row r="21105" spans="12:12" x14ac:dyDescent="0.2">
      <c r="L21105"/>
    </row>
    <row r="21106" spans="12:12" x14ac:dyDescent="0.2">
      <c r="L21106"/>
    </row>
    <row r="21107" spans="12:12" x14ac:dyDescent="0.2">
      <c r="L21107"/>
    </row>
    <row r="21108" spans="12:12" x14ac:dyDescent="0.2">
      <c r="L21108"/>
    </row>
    <row r="21109" spans="12:12" x14ac:dyDescent="0.2">
      <c r="L21109"/>
    </row>
    <row r="21110" spans="12:12" x14ac:dyDescent="0.2">
      <c r="L21110"/>
    </row>
    <row r="21111" spans="12:12" x14ac:dyDescent="0.2">
      <c r="L21111"/>
    </row>
    <row r="21112" spans="12:12" x14ac:dyDescent="0.2">
      <c r="L21112"/>
    </row>
    <row r="21113" spans="12:12" x14ac:dyDescent="0.2">
      <c r="L21113"/>
    </row>
    <row r="21114" spans="12:12" x14ac:dyDescent="0.2">
      <c r="L21114"/>
    </row>
    <row r="21115" spans="12:12" x14ac:dyDescent="0.2">
      <c r="L21115"/>
    </row>
    <row r="21116" spans="12:12" x14ac:dyDescent="0.2">
      <c r="L21116"/>
    </row>
    <row r="21117" spans="12:12" x14ac:dyDescent="0.2">
      <c r="L21117"/>
    </row>
    <row r="21118" spans="12:12" x14ac:dyDescent="0.2">
      <c r="L21118"/>
    </row>
    <row r="21119" spans="12:12" x14ac:dyDescent="0.2">
      <c r="L21119"/>
    </row>
    <row r="21120" spans="12:12" x14ac:dyDescent="0.2">
      <c r="L21120"/>
    </row>
    <row r="21121" spans="12:12" x14ac:dyDescent="0.2">
      <c r="L21121"/>
    </row>
    <row r="21122" spans="12:12" x14ac:dyDescent="0.2">
      <c r="L21122"/>
    </row>
    <row r="21123" spans="12:12" x14ac:dyDescent="0.2">
      <c r="L21123"/>
    </row>
    <row r="21124" spans="12:12" x14ac:dyDescent="0.2">
      <c r="L21124"/>
    </row>
    <row r="21125" spans="12:12" x14ac:dyDescent="0.2">
      <c r="L21125"/>
    </row>
    <row r="21126" spans="12:12" x14ac:dyDescent="0.2">
      <c r="L21126"/>
    </row>
    <row r="21127" spans="12:12" x14ac:dyDescent="0.2">
      <c r="L21127"/>
    </row>
    <row r="21128" spans="12:12" x14ac:dyDescent="0.2">
      <c r="L21128"/>
    </row>
    <row r="21129" spans="12:12" x14ac:dyDescent="0.2">
      <c r="L21129"/>
    </row>
    <row r="21130" spans="12:12" x14ac:dyDescent="0.2">
      <c r="L21130"/>
    </row>
    <row r="21131" spans="12:12" x14ac:dyDescent="0.2">
      <c r="L21131"/>
    </row>
    <row r="21132" spans="12:12" x14ac:dyDescent="0.2">
      <c r="L21132"/>
    </row>
    <row r="21133" spans="12:12" x14ac:dyDescent="0.2">
      <c r="L21133"/>
    </row>
    <row r="21134" spans="12:12" x14ac:dyDescent="0.2">
      <c r="L21134"/>
    </row>
    <row r="21135" spans="12:12" x14ac:dyDescent="0.2">
      <c r="L21135"/>
    </row>
    <row r="21136" spans="12:12" x14ac:dyDescent="0.2">
      <c r="L21136"/>
    </row>
    <row r="21137" spans="12:12" x14ac:dyDescent="0.2">
      <c r="L21137"/>
    </row>
    <row r="21138" spans="12:12" x14ac:dyDescent="0.2">
      <c r="L21138"/>
    </row>
    <row r="21139" spans="12:12" x14ac:dyDescent="0.2">
      <c r="L21139"/>
    </row>
    <row r="21140" spans="12:12" x14ac:dyDescent="0.2">
      <c r="L21140"/>
    </row>
    <row r="21141" spans="12:12" x14ac:dyDescent="0.2">
      <c r="L21141"/>
    </row>
    <row r="21142" spans="12:12" x14ac:dyDescent="0.2">
      <c r="L21142"/>
    </row>
    <row r="21143" spans="12:12" x14ac:dyDescent="0.2">
      <c r="L21143"/>
    </row>
    <row r="21144" spans="12:12" x14ac:dyDescent="0.2">
      <c r="L21144"/>
    </row>
    <row r="21145" spans="12:12" x14ac:dyDescent="0.2">
      <c r="L21145"/>
    </row>
    <row r="21146" spans="12:12" x14ac:dyDescent="0.2">
      <c r="L21146"/>
    </row>
    <row r="21147" spans="12:12" x14ac:dyDescent="0.2">
      <c r="L21147"/>
    </row>
    <row r="21148" spans="12:12" x14ac:dyDescent="0.2">
      <c r="L21148"/>
    </row>
    <row r="21149" spans="12:12" x14ac:dyDescent="0.2">
      <c r="L21149"/>
    </row>
    <row r="21150" spans="12:12" x14ac:dyDescent="0.2">
      <c r="L21150"/>
    </row>
    <row r="21151" spans="12:12" x14ac:dyDescent="0.2">
      <c r="L21151"/>
    </row>
    <row r="21152" spans="12:12" x14ac:dyDescent="0.2">
      <c r="L21152"/>
    </row>
    <row r="21153" spans="12:12" x14ac:dyDescent="0.2">
      <c r="L21153"/>
    </row>
    <row r="21154" spans="12:12" x14ac:dyDescent="0.2">
      <c r="L21154"/>
    </row>
    <row r="21155" spans="12:12" x14ac:dyDescent="0.2">
      <c r="L21155"/>
    </row>
    <row r="21156" spans="12:12" x14ac:dyDescent="0.2">
      <c r="L21156"/>
    </row>
    <row r="21157" spans="12:12" x14ac:dyDescent="0.2">
      <c r="L21157"/>
    </row>
    <row r="21158" spans="12:12" x14ac:dyDescent="0.2">
      <c r="L21158"/>
    </row>
    <row r="21159" spans="12:12" x14ac:dyDescent="0.2">
      <c r="L21159"/>
    </row>
    <row r="21160" spans="12:12" x14ac:dyDescent="0.2">
      <c r="L21160"/>
    </row>
    <row r="21161" spans="12:12" x14ac:dyDescent="0.2">
      <c r="L21161"/>
    </row>
    <row r="21162" spans="12:12" x14ac:dyDescent="0.2">
      <c r="L21162"/>
    </row>
    <row r="21163" spans="12:12" x14ac:dyDescent="0.2">
      <c r="L21163"/>
    </row>
    <row r="21164" spans="12:12" x14ac:dyDescent="0.2">
      <c r="L21164"/>
    </row>
    <row r="21165" spans="12:12" x14ac:dyDescent="0.2">
      <c r="L21165"/>
    </row>
    <row r="21166" spans="12:12" x14ac:dyDescent="0.2">
      <c r="L21166"/>
    </row>
    <row r="21167" spans="12:12" x14ac:dyDescent="0.2">
      <c r="L21167"/>
    </row>
    <row r="21168" spans="12:12" x14ac:dyDescent="0.2">
      <c r="L21168"/>
    </row>
    <row r="21169" spans="12:12" x14ac:dyDescent="0.2">
      <c r="L21169"/>
    </row>
    <row r="21170" spans="12:12" x14ac:dyDescent="0.2">
      <c r="L21170"/>
    </row>
    <row r="21171" spans="12:12" x14ac:dyDescent="0.2">
      <c r="L21171"/>
    </row>
    <row r="21172" spans="12:12" x14ac:dyDescent="0.2">
      <c r="L21172"/>
    </row>
    <row r="21173" spans="12:12" x14ac:dyDescent="0.2">
      <c r="L21173"/>
    </row>
    <row r="21174" spans="12:12" x14ac:dyDescent="0.2">
      <c r="L21174"/>
    </row>
    <row r="21175" spans="12:12" x14ac:dyDescent="0.2">
      <c r="L21175"/>
    </row>
    <row r="21176" spans="12:12" x14ac:dyDescent="0.2">
      <c r="L21176"/>
    </row>
    <row r="21177" spans="12:12" x14ac:dyDescent="0.2">
      <c r="L21177"/>
    </row>
    <row r="21178" spans="12:12" x14ac:dyDescent="0.2">
      <c r="L21178"/>
    </row>
    <row r="21179" spans="12:12" x14ac:dyDescent="0.2">
      <c r="L21179"/>
    </row>
    <row r="21180" spans="12:12" x14ac:dyDescent="0.2">
      <c r="L21180"/>
    </row>
    <row r="21181" spans="12:12" x14ac:dyDescent="0.2">
      <c r="L21181"/>
    </row>
    <row r="21182" spans="12:12" x14ac:dyDescent="0.2">
      <c r="L21182"/>
    </row>
    <row r="21183" spans="12:12" x14ac:dyDescent="0.2">
      <c r="L21183"/>
    </row>
    <row r="21184" spans="12:12" x14ac:dyDescent="0.2">
      <c r="L21184"/>
    </row>
    <row r="21185" spans="12:12" x14ac:dyDescent="0.2">
      <c r="L21185"/>
    </row>
    <row r="21186" spans="12:12" x14ac:dyDescent="0.2">
      <c r="L21186"/>
    </row>
    <row r="21187" spans="12:12" x14ac:dyDescent="0.2">
      <c r="L21187"/>
    </row>
    <row r="21188" spans="12:12" x14ac:dyDescent="0.2">
      <c r="L21188"/>
    </row>
    <row r="21189" spans="12:12" x14ac:dyDescent="0.2">
      <c r="L21189"/>
    </row>
    <row r="21190" spans="12:12" x14ac:dyDescent="0.2">
      <c r="L21190"/>
    </row>
    <row r="21191" spans="12:12" x14ac:dyDescent="0.2">
      <c r="L21191"/>
    </row>
    <row r="21192" spans="12:12" x14ac:dyDescent="0.2">
      <c r="L21192"/>
    </row>
    <row r="21193" spans="12:12" x14ac:dyDescent="0.2">
      <c r="L21193"/>
    </row>
    <row r="21194" spans="12:12" x14ac:dyDescent="0.2">
      <c r="L21194"/>
    </row>
    <row r="21195" spans="12:12" x14ac:dyDescent="0.2">
      <c r="L21195"/>
    </row>
    <row r="21196" spans="12:12" x14ac:dyDescent="0.2">
      <c r="L21196"/>
    </row>
    <row r="21197" spans="12:12" x14ac:dyDescent="0.2">
      <c r="L21197"/>
    </row>
    <row r="21198" spans="12:12" x14ac:dyDescent="0.2">
      <c r="L21198"/>
    </row>
    <row r="21199" spans="12:12" x14ac:dyDescent="0.2">
      <c r="L21199"/>
    </row>
    <row r="21200" spans="12:12" x14ac:dyDescent="0.2">
      <c r="L21200"/>
    </row>
    <row r="21201" spans="12:12" x14ac:dyDescent="0.2">
      <c r="L21201"/>
    </row>
    <row r="21202" spans="12:12" x14ac:dyDescent="0.2">
      <c r="L21202"/>
    </row>
    <row r="21203" spans="12:12" x14ac:dyDescent="0.2">
      <c r="L21203"/>
    </row>
    <row r="21204" spans="12:12" x14ac:dyDescent="0.2">
      <c r="L21204"/>
    </row>
    <row r="21205" spans="12:12" x14ac:dyDescent="0.2">
      <c r="L21205"/>
    </row>
    <row r="21206" spans="12:12" x14ac:dyDescent="0.2">
      <c r="L21206"/>
    </row>
    <row r="21207" spans="12:12" x14ac:dyDescent="0.2">
      <c r="L21207"/>
    </row>
    <row r="21208" spans="12:12" x14ac:dyDescent="0.2">
      <c r="L21208"/>
    </row>
    <row r="21209" spans="12:12" x14ac:dyDescent="0.2">
      <c r="L21209"/>
    </row>
    <row r="21210" spans="12:12" x14ac:dyDescent="0.2">
      <c r="L21210"/>
    </row>
    <row r="21211" spans="12:12" x14ac:dyDescent="0.2">
      <c r="L21211"/>
    </row>
    <row r="21212" spans="12:12" x14ac:dyDescent="0.2">
      <c r="L21212"/>
    </row>
    <row r="21213" spans="12:12" x14ac:dyDescent="0.2">
      <c r="L21213"/>
    </row>
    <row r="21214" spans="12:12" x14ac:dyDescent="0.2">
      <c r="L21214"/>
    </row>
    <row r="21215" spans="12:12" x14ac:dyDescent="0.2">
      <c r="L21215"/>
    </row>
    <row r="21216" spans="12:12" x14ac:dyDescent="0.2">
      <c r="L21216"/>
    </row>
    <row r="21217" spans="12:12" x14ac:dyDescent="0.2">
      <c r="L21217"/>
    </row>
    <row r="21218" spans="12:12" x14ac:dyDescent="0.2">
      <c r="L21218"/>
    </row>
    <row r="21219" spans="12:12" x14ac:dyDescent="0.2">
      <c r="L21219"/>
    </row>
    <row r="21220" spans="12:12" x14ac:dyDescent="0.2">
      <c r="L21220"/>
    </row>
    <row r="21221" spans="12:12" x14ac:dyDescent="0.2">
      <c r="L21221"/>
    </row>
    <row r="21222" spans="12:12" x14ac:dyDescent="0.2">
      <c r="L21222"/>
    </row>
    <row r="21223" spans="12:12" x14ac:dyDescent="0.2">
      <c r="L21223"/>
    </row>
    <row r="21224" spans="12:12" x14ac:dyDescent="0.2">
      <c r="L21224"/>
    </row>
    <row r="21225" spans="12:12" x14ac:dyDescent="0.2">
      <c r="L21225"/>
    </row>
    <row r="21226" spans="12:12" x14ac:dyDescent="0.2">
      <c r="L21226"/>
    </row>
    <row r="21227" spans="12:12" x14ac:dyDescent="0.2">
      <c r="L21227"/>
    </row>
    <row r="21228" spans="12:12" x14ac:dyDescent="0.2">
      <c r="L21228"/>
    </row>
    <row r="21229" spans="12:12" x14ac:dyDescent="0.2">
      <c r="L21229"/>
    </row>
    <row r="21230" spans="12:12" x14ac:dyDescent="0.2">
      <c r="L21230"/>
    </row>
    <row r="21231" spans="12:12" x14ac:dyDescent="0.2">
      <c r="L21231"/>
    </row>
    <row r="21232" spans="12:12" x14ac:dyDescent="0.2">
      <c r="L21232"/>
    </row>
    <row r="21233" spans="12:12" x14ac:dyDescent="0.2">
      <c r="L21233"/>
    </row>
    <row r="21234" spans="12:12" x14ac:dyDescent="0.2">
      <c r="L21234"/>
    </row>
    <row r="21235" spans="12:12" x14ac:dyDescent="0.2">
      <c r="L21235"/>
    </row>
    <row r="21236" spans="12:12" x14ac:dyDescent="0.2">
      <c r="L21236"/>
    </row>
    <row r="21237" spans="12:12" x14ac:dyDescent="0.2">
      <c r="L21237"/>
    </row>
    <row r="21238" spans="12:12" x14ac:dyDescent="0.2">
      <c r="L21238"/>
    </row>
    <row r="21239" spans="12:12" x14ac:dyDescent="0.2">
      <c r="L21239"/>
    </row>
    <row r="21240" spans="12:12" x14ac:dyDescent="0.2">
      <c r="L21240"/>
    </row>
    <row r="21241" spans="12:12" x14ac:dyDescent="0.2">
      <c r="L21241"/>
    </row>
    <row r="21242" spans="12:12" x14ac:dyDescent="0.2">
      <c r="L21242"/>
    </row>
    <row r="21243" spans="12:12" x14ac:dyDescent="0.2">
      <c r="L21243"/>
    </row>
    <row r="21244" spans="12:12" x14ac:dyDescent="0.2">
      <c r="L21244"/>
    </row>
    <row r="21245" spans="12:12" x14ac:dyDescent="0.2">
      <c r="L21245"/>
    </row>
    <row r="21246" spans="12:12" x14ac:dyDescent="0.2">
      <c r="L21246"/>
    </row>
    <row r="21247" spans="12:12" x14ac:dyDescent="0.2">
      <c r="L21247"/>
    </row>
    <row r="21248" spans="12:12" x14ac:dyDescent="0.2">
      <c r="L21248"/>
    </row>
    <row r="21249" spans="12:12" x14ac:dyDescent="0.2">
      <c r="L21249"/>
    </row>
    <row r="21250" spans="12:12" x14ac:dyDescent="0.2">
      <c r="L21250"/>
    </row>
    <row r="21251" spans="12:12" x14ac:dyDescent="0.2">
      <c r="L21251"/>
    </row>
    <row r="21252" spans="12:12" x14ac:dyDescent="0.2">
      <c r="L21252"/>
    </row>
    <row r="21253" spans="12:12" x14ac:dyDescent="0.2">
      <c r="L21253"/>
    </row>
    <row r="21254" spans="12:12" x14ac:dyDescent="0.2">
      <c r="L21254"/>
    </row>
    <row r="21255" spans="12:12" x14ac:dyDescent="0.2">
      <c r="L21255"/>
    </row>
    <row r="21256" spans="12:12" x14ac:dyDescent="0.2">
      <c r="L21256"/>
    </row>
    <row r="21257" spans="12:12" x14ac:dyDescent="0.2">
      <c r="L21257"/>
    </row>
    <row r="21258" spans="12:12" x14ac:dyDescent="0.2">
      <c r="L21258"/>
    </row>
    <row r="21259" spans="12:12" x14ac:dyDescent="0.2">
      <c r="L21259"/>
    </row>
    <row r="21260" spans="12:12" x14ac:dyDescent="0.2">
      <c r="L21260"/>
    </row>
    <row r="21261" spans="12:12" x14ac:dyDescent="0.2">
      <c r="L21261"/>
    </row>
    <row r="21262" spans="12:12" x14ac:dyDescent="0.2">
      <c r="L21262"/>
    </row>
    <row r="21263" spans="12:12" x14ac:dyDescent="0.2">
      <c r="L21263"/>
    </row>
    <row r="21264" spans="12:12" x14ac:dyDescent="0.2">
      <c r="L21264"/>
    </row>
    <row r="21265" spans="12:12" x14ac:dyDescent="0.2">
      <c r="L21265"/>
    </row>
    <row r="21266" spans="12:12" x14ac:dyDescent="0.2">
      <c r="L21266"/>
    </row>
    <row r="21267" spans="12:12" x14ac:dyDescent="0.2">
      <c r="L21267"/>
    </row>
    <row r="21268" spans="12:12" x14ac:dyDescent="0.2">
      <c r="L21268"/>
    </row>
    <row r="21269" spans="12:12" x14ac:dyDescent="0.2">
      <c r="L21269"/>
    </row>
    <row r="21270" spans="12:12" x14ac:dyDescent="0.2">
      <c r="L21270"/>
    </row>
    <row r="21271" spans="12:12" x14ac:dyDescent="0.2">
      <c r="L21271"/>
    </row>
    <row r="21272" spans="12:12" x14ac:dyDescent="0.2">
      <c r="L21272"/>
    </row>
    <row r="21273" spans="12:12" x14ac:dyDescent="0.2">
      <c r="L21273"/>
    </row>
    <row r="21274" spans="12:12" x14ac:dyDescent="0.2">
      <c r="L21274"/>
    </row>
    <row r="21275" spans="12:12" x14ac:dyDescent="0.2">
      <c r="L21275"/>
    </row>
    <row r="21276" spans="12:12" x14ac:dyDescent="0.2">
      <c r="L21276"/>
    </row>
    <row r="21277" spans="12:12" x14ac:dyDescent="0.2">
      <c r="L21277"/>
    </row>
    <row r="21278" spans="12:12" x14ac:dyDescent="0.2">
      <c r="L21278"/>
    </row>
    <row r="21279" spans="12:12" x14ac:dyDescent="0.2">
      <c r="L21279"/>
    </row>
    <row r="21280" spans="12:12" x14ac:dyDescent="0.2">
      <c r="L21280"/>
    </row>
    <row r="21281" spans="12:12" x14ac:dyDescent="0.2">
      <c r="L21281"/>
    </row>
    <row r="21282" spans="12:12" x14ac:dyDescent="0.2">
      <c r="L21282"/>
    </row>
    <row r="21283" spans="12:12" x14ac:dyDescent="0.2">
      <c r="L21283"/>
    </row>
    <row r="21284" spans="12:12" x14ac:dyDescent="0.2">
      <c r="L21284"/>
    </row>
    <row r="21285" spans="12:12" x14ac:dyDescent="0.2">
      <c r="L21285"/>
    </row>
    <row r="21286" spans="12:12" x14ac:dyDescent="0.2">
      <c r="L21286"/>
    </row>
    <row r="21287" spans="12:12" x14ac:dyDescent="0.2">
      <c r="L21287"/>
    </row>
    <row r="21288" spans="12:12" x14ac:dyDescent="0.2">
      <c r="L21288"/>
    </row>
    <row r="21289" spans="12:12" x14ac:dyDescent="0.2">
      <c r="L21289"/>
    </row>
    <row r="21290" spans="12:12" x14ac:dyDescent="0.2">
      <c r="L21290"/>
    </row>
    <row r="21291" spans="12:12" x14ac:dyDescent="0.2">
      <c r="L21291"/>
    </row>
    <row r="21292" spans="12:12" x14ac:dyDescent="0.2">
      <c r="L21292"/>
    </row>
    <row r="21293" spans="12:12" x14ac:dyDescent="0.2">
      <c r="L21293"/>
    </row>
    <row r="21294" spans="12:12" x14ac:dyDescent="0.2">
      <c r="L21294"/>
    </row>
    <row r="21295" spans="12:12" x14ac:dyDescent="0.2">
      <c r="L21295"/>
    </row>
    <row r="21296" spans="12:12" x14ac:dyDescent="0.2">
      <c r="L21296"/>
    </row>
    <row r="21297" spans="12:12" x14ac:dyDescent="0.2">
      <c r="L21297"/>
    </row>
    <row r="21298" spans="12:12" x14ac:dyDescent="0.2">
      <c r="L21298"/>
    </row>
    <row r="21299" spans="12:12" x14ac:dyDescent="0.2">
      <c r="L21299"/>
    </row>
    <row r="21300" spans="12:12" x14ac:dyDescent="0.2">
      <c r="L21300"/>
    </row>
    <row r="21301" spans="12:12" x14ac:dyDescent="0.2">
      <c r="L21301"/>
    </row>
    <row r="21302" spans="12:12" x14ac:dyDescent="0.2">
      <c r="L21302"/>
    </row>
    <row r="21303" spans="12:12" x14ac:dyDescent="0.2">
      <c r="L21303"/>
    </row>
    <row r="21304" spans="12:12" x14ac:dyDescent="0.2">
      <c r="L21304"/>
    </row>
    <row r="21305" spans="12:12" x14ac:dyDescent="0.2">
      <c r="L21305"/>
    </row>
    <row r="21306" spans="12:12" x14ac:dyDescent="0.2">
      <c r="L21306"/>
    </row>
    <row r="21307" spans="12:12" x14ac:dyDescent="0.2">
      <c r="L21307"/>
    </row>
    <row r="21308" spans="12:12" x14ac:dyDescent="0.2">
      <c r="L21308"/>
    </row>
    <row r="21309" spans="12:12" x14ac:dyDescent="0.2">
      <c r="L21309"/>
    </row>
    <row r="21310" spans="12:12" x14ac:dyDescent="0.2">
      <c r="L21310"/>
    </row>
    <row r="21311" spans="12:12" x14ac:dyDescent="0.2">
      <c r="L21311"/>
    </row>
    <row r="21312" spans="12:12" x14ac:dyDescent="0.2">
      <c r="L21312"/>
    </row>
    <row r="21313" spans="12:12" x14ac:dyDescent="0.2">
      <c r="L21313"/>
    </row>
    <row r="21314" spans="12:12" x14ac:dyDescent="0.2">
      <c r="L21314"/>
    </row>
    <row r="21315" spans="12:12" x14ac:dyDescent="0.2">
      <c r="L21315"/>
    </row>
    <row r="21316" spans="12:12" x14ac:dyDescent="0.2">
      <c r="L21316"/>
    </row>
    <row r="21317" spans="12:12" x14ac:dyDescent="0.2">
      <c r="L21317"/>
    </row>
    <row r="21318" spans="12:12" x14ac:dyDescent="0.2">
      <c r="L21318"/>
    </row>
    <row r="21319" spans="12:12" x14ac:dyDescent="0.2">
      <c r="L21319"/>
    </row>
    <row r="21320" spans="12:12" x14ac:dyDescent="0.2">
      <c r="L21320"/>
    </row>
    <row r="21321" spans="12:12" x14ac:dyDescent="0.2">
      <c r="L21321"/>
    </row>
    <row r="21322" spans="12:12" x14ac:dyDescent="0.2">
      <c r="L21322"/>
    </row>
    <row r="21323" spans="12:12" x14ac:dyDescent="0.2">
      <c r="L21323"/>
    </row>
    <row r="21324" spans="12:12" x14ac:dyDescent="0.2">
      <c r="L21324"/>
    </row>
    <row r="21325" spans="12:12" x14ac:dyDescent="0.2">
      <c r="L21325"/>
    </row>
    <row r="21326" spans="12:12" x14ac:dyDescent="0.2">
      <c r="L21326"/>
    </row>
    <row r="21327" spans="12:12" x14ac:dyDescent="0.2">
      <c r="L21327"/>
    </row>
    <row r="21328" spans="12:12" x14ac:dyDescent="0.2">
      <c r="L21328"/>
    </row>
    <row r="21329" spans="12:12" x14ac:dyDescent="0.2">
      <c r="L21329"/>
    </row>
    <row r="21330" spans="12:12" x14ac:dyDescent="0.2">
      <c r="L21330"/>
    </row>
    <row r="21331" spans="12:12" x14ac:dyDescent="0.2">
      <c r="L21331"/>
    </row>
    <row r="21332" spans="12:12" x14ac:dyDescent="0.2">
      <c r="L21332"/>
    </row>
    <row r="21333" spans="12:12" x14ac:dyDescent="0.2">
      <c r="L21333"/>
    </row>
    <row r="21334" spans="12:12" x14ac:dyDescent="0.2">
      <c r="L21334"/>
    </row>
    <row r="21335" spans="12:12" x14ac:dyDescent="0.2">
      <c r="L21335"/>
    </row>
    <row r="21336" spans="12:12" x14ac:dyDescent="0.2">
      <c r="L21336"/>
    </row>
    <row r="21337" spans="12:12" x14ac:dyDescent="0.2">
      <c r="L21337"/>
    </row>
    <row r="21338" spans="12:12" x14ac:dyDescent="0.2">
      <c r="L21338"/>
    </row>
    <row r="21339" spans="12:12" x14ac:dyDescent="0.2">
      <c r="L21339"/>
    </row>
    <row r="21340" spans="12:12" x14ac:dyDescent="0.2">
      <c r="L21340"/>
    </row>
    <row r="21341" spans="12:12" x14ac:dyDescent="0.2">
      <c r="L21341"/>
    </row>
    <row r="21342" spans="12:12" x14ac:dyDescent="0.2">
      <c r="L21342"/>
    </row>
    <row r="21343" spans="12:12" x14ac:dyDescent="0.2">
      <c r="L21343"/>
    </row>
    <row r="21344" spans="12:12" x14ac:dyDescent="0.2">
      <c r="L21344"/>
    </row>
    <row r="21345" spans="12:12" x14ac:dyDescent="0.2">
      <c r="L21345"/>
    </row>
    <row r="21346" spans="12:12" x14ac:dyDescent="0.2">
      <c r="L21346"/>
    </row>
    <row r="21347" spans="12:12" x14ac:dyDescent="0.2">
      <c r="L21347"/>
    </row>
    <row r="21348" spans="12:12" x14ac:dyDescent="0.2">
      <c r="L21348"/>
    </row>
    <row r="21349" spans="12:12" x14ac:dyDescent="0.2">
      <c r="L21349"/>
    </row>
    <row r="21350" spans="12:12" x14ac:dyDescent="0.2">
      <c r="L21350"/>
    </row>
    <row r="21351" spans="12:12" x14ac:dyDescent="0.2">
      <c r="L21351"/>
    </row>
    <row r="21352" spans="12:12" x14ac:dyDescent="0.2">
      <c r="L21352"/>
    </row>
    <row r="21353" spans="12:12" x14ac:dyDescent="0.2">
      <c r="L21353"/>
    </row>
    <row r="21354" spans="12:12" x14ac:dyDescent="0.2">
      <c r="L21354"/>
    </row>
    <row r="21355" spans="12:12" x14ac:dyDescent="0.2">
      <c r="L21355"/>
    </row>
    <row r="21356" spans="12:12" x14ac:dyDescent="0.2">
      <c r="L21356"/>
    </row>
    <row r="21357" spans="12:12" x14ac:dyDescent="0.2">
      <c r="L21357"/>
    </row>
    <row r="21358" spans="12:12" x14ac:dyDescent="0.2">
      <c r="L21358"/>
    </row>
    <row r="21359" spans="12:12" x14ac:dyDescent="0.2">
      <c r="L21359"/>
    </row>
    <row r="21360" spans="12:12" x14ac:dyDescent="0.2">
      <c r="L21360"/>
    </row>
    <row r="21361" spans="12:12" x14ac:dyDescent="0.2">
      <c r="L21361"/>
    </row>
    <row r="21362" spans="12:12" x14ac:dyDescent="0.2">
      <c r="L21362"/>
    </row>
    <row r="21363" spans="12:12" x14ac:dyDescent="0.2">
      <c r="L21363"/>
    </row>
    <row r="21364" spans="12:12" x14ac:dyDescent="0.2">
      <c r="L21364"/>
    </row>
    <row r="21365" spans="12:12" x14ac:dyDescent="0.2">
      <c r="L21365"/>
    </row>
    <row r="21366" spans="12:12" x14ac:dyDescent="0.2">
      <c r="L21366"/>
    </row>
    <row r="21367" spans="12:12" x14ac:dyDescent="0.2">
      <c r="L21367"/>
    </row>
    <row r="21368" spans="12:12" x14ac:dyDescent="0.2">
      <c r="L21368"/>
    </row>
    <row r="21369" spans="12:12" x14ac:dyDescent="0.2">
      <c r="L21369"/>
    </row>
    <row r="21370" spans="12:12" x14ac:dyDescent="0.2">
      <c r="L21370"/>
    </row>
    <row r="21371" spans="12:12" x14ac:dyDescent="0.2">
      <c r="L21371"/>
    </row>
    <row r="21372" spans="12:12" x14ac:dyDescent="0.2">
      <c r="L21372"/>
    </row>
    <row r="21373" spans="12:12" x14ac:dyDescent="0.2">
      <c r="L21373"/>
    </row>
    <row r="21374" spans="12:12" x14ac:dyDescent="0.2">
      <c r="L21374"/>
    </row>
    <row r="21375" spans="12:12" x14ac:dyDescent="0.2">
      <c r="L21375"/>
    </row>
    <row r="21376" spans="12:12" x14ac:dyDescent="0.2">
      <c r="L21376"/>
    </row>
    <row r="21377" spans="12:12" x14ac:dyDescent="0.2">
      <c r="L21377"/>
    </row>
    <row r="21378" spans="12:12" x14ac:dyDescent="0.2">
      <c r="L21378"/>
    </row>
    <row r="21379" spans="12:12" x14ac:dyDescent="0.2">
      <c r="L21379"/>
    </row>
    <row r="21380" spans="12:12" x14ac:dyDescent="0.2">
      <c r="L21380"/>
    </row>
    <row r="21381" spans="12:12" x14ac:dyDescent="0.2">
      <c r="L21381"/>
    </row>
    <row r="21382" spans="12:12" x14ac:dyDescent="0.2">
      <c r="L21382"/>
    </row>
    <row r="21383" spans="12:12" x14ac:dyDescent="0.2">
      <c r="L21383"/>
    </row>
    <row r="21384" spans="12:12" x14ac:dyDescent="0.2">
      <c r="L21384"/>
    </row>
    <row r="21385" spans="12:12" x14ac:dyDescent="0.2">
      <c r="L21385"/>
    </row>
    <row r="21386" spans="12:12" x14ac:dyDescent="0.2">
      <c r="L21386"/>
    </row>
    <row r="21387" spans="12:12" x14ac:dyDescent="0.2">
      <c r="L21387"/>
    </row>
    <row r="21388" spans="12:12" x14ac:dyDescent="0.2">
      <c r="L21388"/>
    </row>
    <row r="21389" spans="12:12" x14ac:dyDescent="0.2">
      <c r="L21389"/>
    </row>
    <row r="21390" spans="12:12" x14ac:dyDescent="0.2">
      <c r="L21390"/>
    </row>
    <row r="21391" spans="12:12" x14ac:dyDescent="0.2">
      <c r="L21391"/>
    </row>
    <row r="21392" spans="12:12" x14ac:dyDescent="0.2">
      <c r="L21392"/>
    </row>
    <row r="21393" spans="12:12" x14ac:dyDescent="0.2">
      <c r="L21393"/>
    </row>
    <row r="21394" spans="12:12" x14ac:dyDescent="0.2">
      <c r="L21394"/>
    </row>
    <row r="21395" spans="12:12" x14ac:dyDescent="0.2">
      <c r="L21395"/>
    </row>
    <row r="21396" spans="12:12" x14ac:dyDescent="0.2">
      <c r="L21396"/>
    </row>
    <row r="21397" spans="12:12" x14ac:dyDescent="0.2">
      <c r="L21397"/>
    </row>
    <row r="21398" spans="12:12" x14ac:dyDescent="0.2">
      <c r="L21398"/>
    </row>
    <row r="21399" spans="12:12" x14ac:dyDescent="0.2">
      <c r="L21399"/>
    </row>
    <row r="21400" spans="12:12" x14ac:dyDescent="0.2">
      <c r="L21400"/>
    </row>
    <row r="21401" spans="12:12" x14ac:dyDescent="0.2">
      <c r="L21401"/>
    </row>
    <row r="21402" spans="12:12" x14ac:dyDescent="0.2">
      <c r="L21402"/>
    </row>
    <row r="21403" spans="12:12" x14ac:dyDescent="0.2">
      <c r="L21403"/>
    </row>
    <row r="21404" spans="12:12" x14ac:dyDescent="0.2">
      <c r="L21404"/>
    </row>
    <row r="21405" spans="12:12" x14ac:dyDescent="0.2">
      <c r="L21405"/>
    </row>
    <row r="21406" spans="12:12" x14ac:dyDescent="0.2">
      <c r="L21406"/>
    </row>
    <row r="21407" spans="12:12" x14ac:dyDescent="0.2">
      <c r="L21407"/>
    </row>
    <row r="21408" spans="12:12" x14ac:dyDescent="0.2">
      <c r="L21408"/>
    </row>
    <row r="21409" spans="12:12" x14ac:dyDescent="0.2">
      <c r="L21409"/>
    </row>
    <row r="21410" spans="12:12" x14ac:dyDescent="0.2">
      <c r="L21410"/>
    </row>
    <row r="21411" spans="12:12" x14ac:dyDescent="0.2">
      <c r="L21411"/>
    </row>
    <row r="21412" spans="12:12" x14ac:dyDescent="0.2">
      <c r="L21412"/>
    </row>
    <row r="21413" spans="12:12" x14ac:dyDescent="0.2">
      <c r="L21413"/>
    </row>
    <row r="21414" spans="12:12" x14ac:dyDescent="0.2">
      <c r="L21414"/>
    </row>
    <row r="21415" spans="12:12" x14ac:dyDescent="0.2">
      <c r="L21415"/>
    </row>
    <row r="21416" spans="12:12" x14ac:dyDescent="0.2">
      <c r="L21416"/>
    </row>
    <row r="21417" spans="12:12" x14ac:dyDescent="0.2">
      <c r="L21417"/>
    </row>
    <row r="21418" spans="12:12" x14ac:dyDescent="0.2">
      <c r="L21418"/>
    </row>
    <row r="21419" spans="12:12" x14ac:dyDescent="0.2">
      <c r="L21419"/>
    </row>
    <row r="21420" spans="12:12" x14ac:dyDescent="0.2">
      <c r="L21420"/>
    </row>
    <row r="21421" spans="12:12" x14ac:dyDescent="0.2">
      <c r="L21421"/>
    </row>
    <row r="21422" spans="12:12" x14ac:dyDescent="0.2">
      <c r="L21422"/>
    </row>
    <row r="21423" spans="12:12" x14ac:dyDescent="0.2">
      <c r="L21423"/>
    </row>
    <row r="21424" spans="12:12" x14ac:dyDescent="0.2">
      <c r="L21424"/>
    </row>
    <row r="21425" spans="12:12" x14ac:dyDescent="0.2">
      <c r="L21425"/>
    </row>
    <row r="21426" spans="12:12" x14ac:dyDescent="0.2">
      <c r="L21426"/>
    </row>
    <row r="21427" spans="12:12" x14ac:dyDescent="0.2">
      <c r="L21427"/>
    </row>
    <row r="21428" spans="12:12" x14ac:dyDescent="0.2">
      <c r="L21428"/>
    </row>
    <row r="21429" spans="12:12" x14ac:dyDescent="0.2">
      <c r="L21429"/>
    </row>
    <row r="21430" spans="12:12" x14ac:dyDescent="0.2">
      <c r="L21430"/>
    </row>
    <row r="21431" spans="12:12" x14ac:dyDescent="0.2">
      <c r="L21431"/>
    </row>
    <row r="21432" spans="12:12" x14ac:dyDescent="0.2">
      <c r="L21432"/>
    </row>
    <row r="21433" spans="12:12" x14ac:dyDescent="0.2">
      <c r="L21433"/>
    </row>
    <row r="21434" spans="12:12" x14ac:dyDescent="0.2">
      <c r="L21434"/>
    </row>
    <row r="21435" spans="12:12" x14ac:dyDescent="0.2">
      <c r="L21435"/>
    </row>
    <row r="21436" spans="12:12" x14ac:dyDescent="0.2">
      <c r="L21436"/>
    </row>
    <row r="21437" spans="12:12" x14ac:dyDescent="0.2">
      <c r="L21437"/>
    </row>
    <row r="21438" spans="12:12" x14ac:dyDescent="0.2">
      <c r="L21438"/>
    </row>
    <row r="21439" spans="12:12" x14ac:dyDescent="0.2">
      <c r="L21439"/>
    </row>
    <row r="21440" spans="12:12" x14ac:dyDescent="0.2">
      <c r="L21440"/>
    </row>
    <row r="21441" spans="12:12" x14ac:dyDescent="0.2">
      <c r="L21441"/>
    </row>
    <row r="21442" spans="12:12" x14ac:dyDescent="0.2">
      <c r="L21442"/>
    </row>
    <row r="21443" spans="12:12" x14ac:dyDescent="0.2">
      <c r="L21443"/>
    </row>
    <row r="21444" spans="12:12" x14ac:dyDescent="0.2">
      <c r="L21444"/>
    </row>
    <row r="21445" spans="12:12" x14ac:dyDescent="0.2">
      <c r="L21445"/>
    </row>
    <row r="21446" spans="12:12" x14ac:dyDescent="0.2">
      <c r="L21446"/>
    </row>
    <row r="21447" spans="12:12" x14ac:dyDescent="0.2">
      <c r="L21447"/>
    </row>
    <row r="21448" spans="12:12" x14ac:dyDescent="0.2">
      <c r="L21448"/>
    </row>
    <row r="21449" spans="12:12" x14ac:dyDescent="0.2">
      <c r="L21449"/>
    </row>
    <row r="21450" spans="12:12" x14ac:dyDescent="0.2">
      <c r="L21450"/>
    </row>
    <row r="21451" spans="12:12" x14ac:dyDescent="0.2">
      <c r="L21451"/>
    </row>
    <row r="21452" spans="12:12" x14ac:dyDescent="0.2">
      <c r="L21452"/>
    </row>
    <row r="21453" spans="12:12" x14ac:dyDescent="0.2">
      <c r="L21453"/>
    </row>
    <row r="21454" spans="12:12" x14ac:dyDescent="0.2">
      <c r="L21454"/>
    </row>
    <row r="21455" spans="12:12" x14ac:dyDescent="0.2">
      <c r="L21455"/>
    </row>
    <row r="21456" spans="12:12" x14ac:dyDescent="0.2">
      <c r="L21456"/>
    </row>
    <row r="21457" spans="12:12" x14ac:dyDescent="0.2">
      <c r="L21457"/>
    </row>
    <row r="21458" spans="12:12" x14ac:dyDescent="0.2">
      <c r="L21458"/>
    </row>
    <row r="21459" spans="12:12" x14ac:dyDescent="0.2">
      <c r="L21459"/>
    </row>
    <row r="21460" spans="12:12" x14ac:dyDescent="0.2">
      <c r="L21460"/>
    </row>
    <row r="21461" spans="12:12" x14ac:dyDescent="0.2">
      <c r="L21461"/>
    </row>
    <row r="21462" spans="12:12" x14ac:dyDescent="0.2">
      <c r="L21462"/>
    </row>
    <row r="21463" spans="12:12" x14ac:dyDescent="0.2">
      <c r="L21463"/>
    </row>
    <row r="21464" spans="12:12" x14ac:dyDescent="0.2">
      <c r="L21464"/>
    </row>
    <row r="21465" spans="12:12" x14ac:dyDescent="0.2">
      <c r="L21465"/>
    </row>
    <row r="21466" spans="12:12" x14ac:dyDescent="0.2">
      <c r="L21466"/>
    </row>
    <row r="21467" spans="12:12" x14ac:dyDescent="0.2">
      <c r="L21467"/>
    </row>
    <row r="21468" spans="12:12" x14ac:dyDescent="0.2">
      <c r="L21468"/>
    </row>
    <row r="21469" spans="12:12" x14ac:dyDescent="0.2">
      <c r="L21469"/>
    </row>
    <row r="21470" spans="12:12" x14ac:dyDescent="0.2">
      <c r="L21470"/>
    </row>
    <row r="21471" spans="12:12" x14ac:dyDescent="0.2">
      <c r="L21471"/>
    </row>
    <row r="21472" spans="12:12" x14ac:dyDescent="0.2">
      <c r="L21472"/>
    </row>
    <row r="21473" spans="12:12" x14ac:dyDescent="0.2">
      <c r="L21473"/>
    </row>
    <row r="21474" spans="12:12" x14ac:dyDescent="0.2">
      <c r="L21474"/>
    </row>
    <row r="21475" spans="12:12" x14ac:dyDescent="0.2">
      <c r="L21475"/>
    </row>
    <row r="21476" spans="12:12" x14ac:dyDescent="0.2">
      <c r="L21476"/>
    </row>
    <row r="21477" spans="12:12" x14ac:dyDescent="0.2">
      <c r="L21477"/>
    </row>
    <row r="21478" spans="12:12" x14ac:dyDescent="0.2">
      <c r="L21478"/>
    </row>
    <row r="21479" spans="12:12" x14ac:dyDescent="0.2">
      <c r="L21479"/>
    </row>
    <row r="21480" spans="12:12" x14ac:dyDescent="0.2">
      <c r="L21480"/>
    </row>
    <row r="21481" spans="12:12" x14ac:dyDescent="0.2">
      <c r="L21481"/>
    </row>
    <row r="21482" spans="12:12" x14ac:dyDescent="0.2">
      <c r="L21482"/>
    </row>
    <row r="21483" spans="12:12" x14ac:dyDescent="0.2">
      <c r="L21483"/>
    </row>
    <row r="21484" spans="12:12" x14ac:dyDescent="0.2">
      <c r="L21484"/>
    </row>
    <row r="21485" spans="12:12" x14ac:dyDescent="0.2">
      <c r="L21485"/>
    </row>
    <row r="21486" spans="12:12" x14ac:dyDescent="0.2">
      <c r="L21486"/>
    </row>
    <row r="21487" spans="12:12" x14ac:dyDescent="0.2">
      <c r="L21487"/>
    </row>
    <row r="21488" spans="12:12" x14ac:dyDescent="0.2">
      <c r="L21488"/>
    </row>
    <row r="21489" spans="12:12" x14ac:dyDescent="0.2">
      <c r="L21489"/>
    </row>
    <row r="21490" spans="12:12" x14ac:dyDescent="0.2">
      <c r="L21490"/>
    </row>
    <row r="21491" spans="12:12" x14ac:dyDescent="0.2">
      <c r="L21491"/>
    </row>
    <row r="21492" spans="12:12" x14ac:dyDescent="0.2">
      <c r="L21492"/>
    </row>
    <row r="21493" spans="12:12" x14ac:dyDescent="0.2">
      <c r="L21493"/>
    </row>
    <row r="21494" spans="12:12" x14ac:dyDescent="0.2">
      <c r="L21494"/>
    </row>
    <row r="21495" spans="12:12" x14ac:dyDescent="0.2">
      <c r="L21495"/>
    </row>
    <row r="21496" spans="12:12" x14ac:dyDescent="0.2">
      <c r="L21496"/>
    </row>
    <row r="21497" spans="12:12" x14ac:dyDescent="0.2">
      <c r="L21497"/>
    </row>
    <row r="21498" spans="12:12" x14ac:dyDescent="0.2">
      <c r="L21498"/>
    </row>
    <row r="21499" spans="12:12" x14ac:dyDescent="0.2">
      <c r="L21499"/>
    </row>
    <row r="21500" spans="12:12" x14ac:dyDescent="0.2">
      <c r="L21500"/>
    </row>
    <row r="21501" spans="12:12" x14ac:dyDescent="0.2">
      <c r="L21501"/>
    </row>
    <row r="21502" spans="12:12" x14ac:dyDescent="0.2">
      <c r="L21502"/>
    </row>
    <row r="21503" spans="12:12" x14ac:dyDescent="0.2">
      <c r="L21503"/>
    </row>
    <row r="21504" spans="12:12" x14ac:dyDescent="0.2">
      <c r="L21504"/>
    </row>
    <row r="21505" spans="12:12" x14ac:dyDescent="0.2">
      <c r="L21505"/>
    </row>
    <row r="21506" spans="12:12" x14ac:dyDescent="0.2">
      <c r="L21506"/>
    </row>
    <row r="21507" spans="12:12" x14ac:dyDescent="0.2">
      <c r="L21507"/>
    </row>
    <row r="21508" spans="12:12" x14ac:dyDescent="0.2">
      <c r="L21508"/>
    </row>
    <row r="21509" spans="12:12" x14ac:dyDescent="0.2">
      <c r="L21509"/>
    </row>
    <row r="21510" spans="12:12" x14ac:dyDescent="0.2">
      <c r="L21510"/>
    </row>
    <row r="21511" spans="12:12" x14ac:dyDescent="0.2">
      <c r="L21511"/>
    </row>
    <row r="21512" spans="12:12" x14ac:dyDescent="0.2">
      <c r="L21512"/>
    </row>
    <row r="21513" spans="12:12" x14ac:dyDescent="0.2">
      <c r="L21513"/>
    </row>
    <row r="21514" spans="12:12" x14ac:dyDescent="0.2">
      <c r="L21514"/>
    </row>
    <row r="21515" spans="12:12" x14ac:dyDescent="0.2">
      <c r="L21515"/>
    </row>
    <row r="21516" spans="12:12" x14ac:dyDescent="0.2">
      <c r="L21516"/>
    </row>
    <row r="21517" spans="12:12" x14ac:dyDescent="0.2">
      <c r="L21517"/>
    </row>
    <row r="21518" spans="12:12" x14ac:dyDescent="0.2">
      <c r="L21518"/>
    </row>
    <row r="21519" spans="12:12" x14ac:dyDescent="0.2">
      <c r="L21519"/>
    </row>
    <row r="21520" spans="12:12" x14ac:dyDescent="0.2">
      <c r="L21520"/>
    </row>
    <row r="21521" spans="12:12" x14ac:dyDescent="0.2">
      <c r="L21521"/>
    </row>
    <row r="21522" spans="12:12" x14ac:dyDescent="0.2">
      <c r="L21522"/>
    </row>
    <row r="21523" spans="12:12" x14ac:dyDescent="0.2">
      <c r="L21523"/>
    </row>
    <row r="21524" spans="12:12" x14ac:dyDescent="0.2">
      <c r="L21524"/>
    </row>
    <row r="21525" spans="12:12" x14ac:dyDescent="0.2">
      <c r="L21525"/>
    </row>
    <row r="21526" spans="12:12" x14ac:dyDescent="0.2">
      <c r="L21526"/>
    </row>
    <row r="21527" spans="12:12" x14ac:dyDescent="0.2">
      <c r="L21527"/>
    </row>
    <row r="21528" spans="12:12" x14ac:dyDescent="0.2">
      <c r="L21528"/>
    </row>
    <row r="21529" spans="12:12" x14ac:dyDescent="0.2">
      <c r="L21529"/>
    </row>
    <row r="21530" spans="12:12" x14ac:dyDescent="0.2">
      <c r="L21530"/>
    </row>
    <row r="21531" spans="12:12" x14ac:dyDescent="0.2">
      <c r="L21531"/>
    </row>
    <row r="21532" spans="12:12" x14ac:dyDescent="0.2">
      <c r="L21532"/>
    </row>
    <row r="21533" spans="12:12" x14ac:dyDescent="0.2">
      <c r="L21533"/>
    </row>
    <row r="21534" spans="12:12" x14ac:dyDescent="0.2">
      <c r="L21534"/>
    </row>
    <row r="21535" spans="12:12" x14ac:dyDescent="0.2">
      <c r="L21535"/>
    </row>
    <row r="21536" spans="12:12" x14ac:dyDescent="0.2">
      <c r="L21536"/>
    </row>
    <row r="21537" spans="12:12" x14ac:dyDescent="0.2">
      <c r="L21537"/>
    </row>
    <row r="21538" spans="12:12" x14ac:dyDescent="0.2">
      <c r="L21538"/>
    </row>
    <row r="21539" spans="12:12" x14ac:dyDescent="0.2">
      <c r="L21539"/>
    </row>
    <row r="21540" spans="12:12" x14ac:dyDescent="0.2">
      <c r="L21540"/>
    </row>
    <row r="21541" spans="12:12" x14ac:dyDescent="0.2">
      <c r="L21541"/>
    </row>
    <row r="21542" spans="12:12" x14ac:dyDescent="0.2">
      <c r="L21542"/>
    </row>
    <row r="21543" spans="12:12" x14ac:dyDescent="0.2">
      <c r="L21543"/>
    </row>
    <row r="21544" spans="12:12" x14ac:dyDescent="0.2">
      <c r="L21544"/>
    </row>
    <row r="21545" spans="12:12" x14ac:dyDescent="0.2">
      <c r="L21545"/>
    </row>
    <row r="21546" spans="12:12" x14ac:dyDescent="0.2">
      <c r="L21546"/>
    </row>
    <row r="21547" spans="12:12" x14ac:dyDescent="0.2">
      <c r="L21547"/>
    </row>
    <row r="21548" spans="12:12" x14ac:dyDescent="0.2">
      <c r="L21548"/>
    </row>
    <row r="21549" spans="12:12" x14ac:dyDescent="0.2">
      <c r="L21549"/>
    </row>
    <row r="21550" spans="12:12" x14ac:dyDescent="0.2">
      <c r="L21550"/>
    </row>
    <row r="21551" spans="12:12" x14ac:dyDescent="0.2">
      <c r="L21551"/>
    </row>
    <row r="21552" spans="12:12" x14ac:dyDescent="0.2">
      <c r="L21552"/>
    </row>
    <row r="21553" spans="12:12" x14ac:dyDescent="0.2">
      <c r="L21553"/>
    </row>
    <row r="21554" spans="12:12" x14ac:dyDescent="0.2">
      <c r="L21554"/>
    </row>
    <row r="21555" spans="12:12" x14ac:dyDescent="0.2">
      <c r="L21555"/>
    </row>
    <row r="21556" spans="12:12" x14ac:dyDescent="0.2">
      <c r="L21556"/>
    </row>
    <row r="21557" spans="12:12" x14ac:dyDescent="0.2">
      <c r="L21557"/>
    </row>
    <row r="21558" spans="12:12" x14ac:dyDescent="0.2">
      <c r="L21558"/>
    </row>
    <row r="21559" spans="12:12" x14ac:dyDescent="0.2">
      <c r="L21559"/>
    </row>
    <row r="21560" spans="12:12" x14ac:dyDescent="0.2">
      <c r="L21560"/>
    </row>
    <row r="21561" spans="12:12" x14ac:dyDescent="0.2">
      <c r="L21561"/>
    </row>
    <row r="21562" spans="12:12" x14ac:dyDescent="0.2">
      <c r="L21562"/>
    </row>
    <row r="21563" spans="12:12" x14ac:dyDescent="0.2">
      <c r="L21563"/>
    </row>
    <row r="21564" spans="12:12" x14ac:dyDescent="0.2">
      <c r="L21564"/>
    </row>
    <row r="21565" spans="12:12" x14ac:dyDescent="0.2">
      <c r="L21565"/>
    </row>
    <row r="21566" spans="12:12" x14ac:dyDescent="0.2">
      <c r="L21566"/>
    </row>
    <row r="21567" spans="12:12" x14ac:dyDescent="0.2">
      <c r="L21567"/>
    </row>
    <row r="21568" spans="12:12" x14ac:dyDescent="0.2">
      <c r="L21568"/>
    </row>
    <row r="21569" spans="12:12" x14ac:dyDescent="0.2">
      <c r="L21569"/>
    </row>
    <row r="21570" spans="12:12" x14ac:dyDescent="0.2">
      <c r="L21570"/>
    </row>
    <row r="21571" spans="12:12" x14ac:dyDescent="0.2">
      <c r="L21571"/>
    </row>
    <row r="21572" spans="12:12" x14ac:dyDescent="0.2">
      <c r="L21572"/>
    </row>
    <row r="21573" spans="12:12" x14ac:dyDescent="0.2">
      <c r="L21573"/>
    </row>
    <row r="21574" spans="12:12" x14ac:dyDescent="0.2">
      <c r="L21574"/>
    </row>
    <row r="21575" spans="12:12" x14ac:dyDescent="0.2">
      <c r="L21575"/>
    </row>
    <row r="21576" spans="12:12" x14ac:dyDescent="0.2">
      <c r="L21576"/>
    </row>
    <row r="21577" spans="12:12" x14ac:dyDescent="0.2">
      <c r="L21577"/>
    </row>
    <row r="21578" spans="12:12" x14ac:dyDescent="0.2">
      <c r="L21578"/>
    </row>
    <row r="21579" spans="12:12" x14ac:dyDescent="0.2">
      <c r="L21579"/>
    </row>
    <row r="21580" spans="12:12" x14ac:dyDescent="0.2">
      <c r="L21580"/>
    </row>
    <row r="21581" spans="12:12" x14ac:dyDescent="0.2">
      <c r="L21581"/>
    </row>
    <row r="21582" spans="12:12" x14ac:dyDescent="0.2">
      <c r="L21582"/>
    </row>
    <row r="21583" spans="12:12" x14ac:dyDescent="0.2">
      <c r="L21583"/>
    </row>
    <row r="21584" spans="12:12" x14ac:dyDescent="0.2">
      <c r="L21584"/>
    </row>
    <row r="21585" spans="12:12" x14ac:dyDescent="0.2">
      <c r="L21585"/>
    </row>
    <row r="21586" spans="12:12" x14ac:dyDescent="0.2">
      <c r="L21586"/>
    </row>
    <row r="21587" spans="12:12" x14ac:dyDescent="0.2">
      <c r="L21587"/>
    </row>
    <row r="21588" spans="12:12" x14ac:dyDescent="0.2">
      <c r="L21588"/>
    </row>
    <row r="21589" spans="12:12" x14ac:dyDescent="0.2">
      <c r="L21589"/>
    </row>
    <row r="21590" spans="12:12" x14ac:dyDescent="0.2">
      <c r="L21590"/>
    </row>
    <row r="21591" spans="12:12" x14ac:dyDescent="0.2">
      <c r="L21591"/>
    </row>
    <row r="21592" spans="12:12" x14ac:dyDescent="0.2">
      <c r="L21592"/>
    </row>
    <row r="21593" spans="12:12" x14ac:dyDescent="0.2">
      <c r="L21593"/>
    </row>
    <row r="21594" spans="12:12" x14ac:dyDescent="0.2">
      <c r="L21594"/>
    </row>
    <row r="21595" spans="12:12" x14ac:dyDescent="0.2">
      <c r="L21595"/>
    </row>
    <row r="21596" spans="12:12" x14ac:dyDescent="0.2">
      <c r="L21596"/>
    </row>
    <row r="21597" spans="12:12" x14ac:dyDescent="0.2">
      <c r="L21597"/>
    </row>
    <row r="21598" spans="12:12" x14ac:dyDescent="0.2">
      <c r="L21598"/>
    </row>
    <row r="21599" spans="12:12" x14ac:dyDescent="0.2">
      <c r="L21599"/>
    </row>
    <row r="21600" spans="12:12" x14ac:dyDescent="0.2">
      <c r="L21600"/>
    </row>
    <row r="21601" spans="12:12" x14ac:dyDescent="0.2">
      <c r="L21601"/>
    </row>
    <row r="21602" spans="12:12" x14ac:dyDescent="0.2">
      <c r="L21602"/>
    </row>
    <row r="21603" spans="12:12" x14ac:dyDescent="0.2">
      <c r="L21603"/>
    </row>
    <row r="21604" spans="12:12" x14ac:dyDescent="0.2">
      <c r="L21604"/>
    </row>
    <row r="21605" spans="12:12" x14ac:dyDescent="0.2">
      <c r="L21605"/>
    </row>
    <row r="21606" spans="12:12" x14ac:dyDescent="0.2">
      <c r="L21606"/>
    </row>
    <row r="21607" spans="12:12" x14ac:dyDescent="0.2">
      <c r="L21607"/>
    </row>
    <row r="21608" spans="12:12" x14ac:dyDescent="0.2">
      <c r="L21608"/>
    </row>
    <row r="21609" spans="12:12" x14ac:dyDescent="0.2">
      <c r="L21609"/>
    </row>
    <row r="21610" spans="12:12" x14ac:dyDescent="0.2">
      <c r="L21610"/>
    </row>
    <row r="21611" spans="12:12" x14ac:dyDescent="0.2">
      <c r="L21611"/>
    </row>
    <row r="21612" spans="12:12" x14ac:dyDescent="0.2">
      <c r="L21612"/>
    </row>
    <row r="21613" spans="12:12" x14ac:dyDescent="0.2">
      <c r="L21613"/>
    </row>
    <row r="21614" spans="12:12" x14ac:dyDescent="0.2">
      <c r="L21614"/>
    </row>
    <row r="21615" spans="12:12" x14ac:dyDescent="0.2">
      <c r="L21615"/>
    </row>
    <row r="21616" spans="12:12" x14ac:dyDescent="0.2">
      <c r="L21616"/>
    </row>
    <row r="21617" spans="12:12" x14ac:dyDescent="0.2">
      <c r="L21617"/>
    </row>
    <row r="21618" spans="12:12" x14ac:dyDescent="0.2">
      <c r="L21618"/>
    </row>
    <row r="21619" spans="12:12" x14ac:dyDescent="0.2">
      <c r="L21619"/>
    </row>
    <row r="21620" spans="12:12" x14ac:dyDescent="0.2">
      <c r="L21620"/>
    </row>
    <row r="21621" spans="12:12" x14ac:dyDescent="0.2">
      <c r="L21621"/>
    </row>
    <row r="21622" spans="12:12" x14ac:dyDescent="0.2">
      <c r="L21622"/>
    </row>
    <row r="21623" spans="12:12" x14ac:dyDescent="0.2">
      <c r="L21623"/>
    </row>
    <row r="21624" spans="12:12" x14ac:dyDescent="0.2">
      <c r="L21624"/>
    </row>
    <row r="21625" spans="12:12" x14ac:dyDescent="0.2">
      <c r="L21625"/>
    </row>
    <row r="21626" spans="12:12" x14ac:dyDescent="0.2">
      <c r="L21626"/>
    </row>
    <row r="21627" spans="12:12" x14ac:dyDescent="0.2">
      <c r="L21627"/>
    </row>
    <row r="21628" spans="12:12" x14ac:dyDescent="0.2">
      <c r="L21628"/>
    </row>
    <row r="21629" spans="12:12" x14ac:dyDescent="0.2">
      <c r="L21629"/>
    </row>
    <row r="21630" spans="12:12" x14ac:dyDescent="0.2">
      <c r="L21630"/>
    </row>
    <row r="21631" spans="12:12" x14ac:dyDescent="0.2">
      <c r="L21631"/>
    </row>
    <row r="21632" spans="12:12" x14ac:dyDescent="0.2">
      <c r="L21632"/>
    </row>
    <row r="21633" spans="12:12" x14ac:dyDescent="0.2">
      <c r="L21633"/>
    </row>
    <row r="21634" spans="12:12" x14ac:dyDescent="0.2">
      <c r="L21634"/>
    </row>
    <row r="21635" spans="12:12" x14ac:dyDescent="0.2">
      <c r="L21635"/>
    </row>
    <row r="21636" spans="12:12" x14ac:dyDescent="0.2">
      <c r="L21636"/>
    </row>
    <row r="21637" spans="12:12" x14ac:dyDescent="0.2">
      <c r="L21637"/>
    </row>
    <row r="21638" spans="12:12" x14ac:dyDescent="0.2">
      <c r="L21638"/>
    </row>
    <row r="21639" spans="12:12" x14ac:dyDescent="0.2">
      <c r="L21639"/>
    </row>
    <row r="21640" spans="12:12" x14ac:dyDescent="0.2">
      <c r="L21640"/>
    </row>
    <row r="21641" spans="12:12" x14ac:dyDescent="0.2">
      <c r="L21641"/>
    </row>
    <row r="21642" spans="12:12" x14ac:dyDescent="0.2">
      <c r="L21642"/>
    </row>
    <row r="21643" spans="12:12" x14ac:dyDescent="0.2">
      <c r="L21643"/>
    </row>
    <row r="21644" spans="12:12" x14ac:dyDescent="0.2">
      <c r="L21644"/>
    </row>
    <row r="21645" spans="12:12" x14ac:dyDescent="0.2">
      <c r="L21645"/>
    </row>
    <row r="21646" spans="12:12" x14ac:dyDescent="0.2">
      <c r="L21646"/>
    </row>
    <row r="21647" spans="12:12" x14ac:dyDescent="0.2">
      <c r="L21647"/>
    </row>
    <row r="21648" spans="12:12" x14ac:dyDescent="0.2">
      <c r="L21648"/>
    </row>
    <row r="21649" spans="12:12" x14ac:dyDescent="0.2">
      <c r="L21649"/>
    </row>
    <row r="21650" spans="12:12" x14ac:dyDescent="0.2">
      <c r="L21650"/>
    </row>
    <row r="21651" spans="12:12" x14ac:dyDescent="0.2">
      <c r="L21651"/>
    </row>
    <row r="21652" spans="12:12" x14ac:dyDescent="0.2">
      <c r="L21652"/>
    </row>
    <row r="21653" spans="12:12" x14ac:dyDescent="0.2">
      <c r="L21653"/>
    </row>
    <row r="21654" spans="12:12" x14ac:dyDescent="0.2">
      <c r="L21654"/>
    </row>
    <row r="21655" spans="12:12" x14ac:dyDescent="0.2">
      <c r="L21655"/>
    </row>
    <row r="21656" spans="12:12" x14ac:dyDescent="0.2">
      <c r="L21656"/>
    </row>
    <row r="21657" spans="12:12" x14ac:dyDescent="0.2">
      <c r="L21657"/>
    </row>
    <row r="21658" spans="12:12" x14ac:dyDescent="0.2">
      <c r="L21658"/>
    </row>
    <row r="21659" spans="12:12" x14ac:dyDescent="0.2">
      <c r="L21659"/>
    </row>
    <row r="21660" spans="12:12" x14ac:dyDescent="0.2">
      <c r="L21660"/>
    </row>
    <row r="21661" spans="12:12" x14ac:dyDescent="0.2">
      <c r="L21661"/>
    </row>
    <row r="21662" spans="12:12" x14ac:dyDescent="0.2">
      <c r="L21662"/>
    </row>
    <row r="21663" spans="12:12" x14ac:dyDescent="0.2">
      <c r="L21663"/>
    </row>
    <row r="21664" spans="12:12" x14ac:dyDescent="0.2">
      <c r="L21664"/>
    </row>
    <row r="21665" spans="12:12" x14ac:dyDescent="0.2">
      <c r="L21665"/>
    </row>
    <row r="21666" spans="12:12" x14ac:dyDescent="0.2">
      <c r="L21666"/>
    </row>
    <row r="21667" spans="12:12" x14ac:dyDescent="0.2">
      <c r="L21667"/>
    </row>
    <row r="21668" spans="12:12" x14ac:dyDescent="0.2">
      <c r="L21668"/>
    </row>
    <row r="21669" spans="12:12" x14ac:dyDescent="0.2">
      <c r="L21669"/>
    </row>
    <row r="21670" spans="12:12" x14ac:dyDescent="0.2">
      <c r="L21670"/>
    </row>
    <row r="21671" spans="12:12" x14ac:dyDescent="0.2">
      <c r="L21671"/>
    </row>
    <row r="21672" spans="12:12" x14ac:dyDescent="0.2">
      <c r="L21672"/>
    </row>
    <row r="21673" spans="12:12" x14ac:dyDescent="0.2">
      <c r="L21673"/>
    </row>
    <row r="21674" spans="12:12" x14ac:dyDescent="0.2">
      <c r="L21674"/>
    </row>
    <row r="21675" spans="12:12" x14ac:dyDescent="0.2">
      <c r="L21675"/>
    </row>
    <row r="21676" spans="12:12" x14ac:dyDescent="0.2">
      <c r="L21676"/>
    </row>
    <row r="21677" spans="12:12" x14ac:dyDescent="0.2">
      <c r="L21677"/>
    </row>
    <row r="21678" spans="12:12" x14ac:dyDescent="0.2">
      <c r="L21678"/>
    </row>
    <row r="21679" spans="12:12" x14ac:dyDescent="0.2">
      <c r="L21679"/>
    </row>
    <row r="21680" spans="12:12" x14ac:dyDescent="0.2">
      <c r="L21680"/>
    </row>
    <row r="21681" spans="12:12" x14ac:dyDescent="0.2">
      <c r="L21681"/>
    </row>
    <row r="21682" spans="12:12" x14ac:dyDescent="0.2">
      <c r="L21682"/>
    </row>
    <row r="21683" spans="12:12" x14ac:dyDescent="0.2">
      <c r="L21683"/>
    </row>
    <row r="21684" spans="12:12" x14ac:dyDescent="0.2">
      <c r="L21684"/>
    </row>
    <row r="21685" spans="12:12" x14ac:dyDescent="0.2">
      <c r="L21685"/>
    </row>
    <row r="21686" spans="12:12" x14ac:dyDescent="0.2">
      <c r="L21686"/>
    </row>
    <row r="21687" spans="12:12" x14ac:dyDescent="0.2">
      <c r="L21687"/>
    </row>
    <row r="21688" spans="12:12" x14ac:dyDescent="0.2">
      <c r="L21688"/>
    </row>
    <row r="21689" spans="12:12" x14ac:dyDescent="0.2">
      <c r="L21689"/>
    </row>
    <row r="21690" spans="12:12" x14ac:dyDescent="0.2">
      <c r="L21690"/>
    </row>
    <row r="21691" spans="12:12" x14ac:dyDescent="0.2">
      <c r="L21691"/>
    </row>
    <row r="21692" spans="12:12" x14ac:dyDescent="0.2">
      <c r="L21692"/>
    </row>
    <row r="21693" spans="12:12" x14ac:dyDescent="0.2">
      <c r="L21693"/>
    </row>
    <row r="21694" spans="12:12" x14ac:dyDescent="0.2">
      <c r="L21694"/>
    </row>
    <row r="21695" spans="12:12" x14ac:dyDescent="0.2">
      <c r="L21695"/>
    </row>
    <row r="21696" spans="12:12" x14ac:dyDescent="0.2">
      <c r="L21696"/>
    </row>
    <row r="21697" spans="12:12" x14ac:dyDescent="0.2">
      <c r="L21697"/>
    </row>
    <row r="21698" spans="12:12" x14ac:dyDescent="0.2">
      <c r="L21698"/>
    </row>
    <row r="21699" spans="12:12" x14ac:dyDescent="0.2">
      <c r="L21699"/>
    </row>
    <row r="21700" spans="12:12" x14ac:dyDescent="0.2">
      <c r="L21700"/>
    </row>
    <row r="21701" spans="12:12" x14ac:dyDescent="0.2">
      <c r="L21701"/>
    </row>
    <row r="21702" spans="12:12" x14ac:dyDescent="0.2">
      <c r="L21702"/>
    </row>
    <row r="21703" spans="12:12" x14ac:dyDescent="0.2">
      <c r="L21703"/>
    </row>
    <row r="21704" spans="12:12" x14ac:dyDescent="0.2">
      <c r="L21704"/>
    </row>
    <row r="21705" spans="12:12" x14ac:dyDescent="0.2">
      <c r="L21705"/>
    </row>
    <row r="21706" spans="12:12" x14ac:dyDescent="0.2">
      <c r="L21706"/>
    </row>
    <row r="21707" spans="12:12" x14ac:dyDescent="0.2">
      <c r="L21707"/>
    </row>
    <row r="21708" spans="12:12" x14ac:dyDescent="0.2">
      <c r="L21708"/>
    </row>
    <row r="21709" spans="12:12" x14ac:dyDescent="0.2">
      <c r="L21709"/>
    </row>
    <row r="21710" spans="12:12" x14ac:dyDescent="0.2">
      <c r="L21710"/>
    </row>
    <row r="21711" spans="12:12" x14ac:dyDescent="0.2">
      <c r="L21711"/>
    </row>
    <row r="21712" spans="12:12" x14ac:dyDescent="0.2">
      <c r="L21712"/>
    </row>
    <row r="21713" spans="12:12" x14ac:dyDescent="0.2">
      <c r="L21713"/>
    </row>
    <row r="21714" spans="12:12" x14ac:dyDescent="0.2">
      <c r="L21714"/>
    </row>
    <row r="21715" spans="12:12" x14ac:dyDescent="0.2">
      <c r="L21715"/>
    </row>
    <row r="21716" spans="12:12" x14ac:dyDescent="0.2">
      <c r="L21716"/>
    </row>
    <row r="21717" spans="12:12" x14ac:dyDescent="0.2">
      <c r="L21717"/>
    </row>
    <row r="21718" spans="12:12" x14ac:dyDescent="0.2">
      <c r="L21718"/>
    </row>
    <row r="21719" spans="12:12" x14ac:dyDescent="0.2">
      <c r="L21719"/>
    </row>
    <row r="21720" spans="12:12" x14ac:dyDescent="0.2">
      <c r="L21720"/>
    </row>
    <row r="21721" spans="12:12" x14ac:dyDescent="0.2">
      <c r="L21721"/>
    </row>
    <row r="21722" spans="12:12" x14ac:dyDescent="0.2">
      <c r="L21722"/>
    </row>
    <row r="21723" spans="12:12" x14ac:dyDescent="0.2">
      <c r="L21723"/>
    </row>
    <row r="21724" spans="12:12" x14ac:dyDescent="0.2">
      <c r="L21724"/>
    </row>
    <row r="21725" spans="12:12" x14ac:dyDescent="0.2">
      <c r="L21725"/>
    </row>
    <row r="21726" spans="12:12" x14ac:dyDescent="0.2">
      <c r="L21726"/>
    </row>
    <row r="21727" spans="12:12" x14ac:dyDescent="0.2">
      <c r="L21727"/>
    </row>
    <row r="21728" spans="12:12" x14ac:dyDescent="0.2">
      <c r="L21728"/>
    </row>
    <row r="21729" spans="12:12" x14ac:dyDescent="0.2">
      <c r="L21729"/>
    </row>
    <row r="21730" spans="12:12" x14ac:dyDescent="0.2">
      <c r="L21730"/>
    </row>
    <row r="21731" spans="12:12" x14ac:dyDescent="0.2">
      <c r="L21731"/>
    </row>
    <row r="21732" spans="12:12" x14ac:dyDescent="0.2">
      <c r="L21732"/>
    </row>
    <row r="21733" spans="12:12" x14ac:dyDescent="0.2">
      <c r="L21733"/>
    </row>
    <row r="21734" spans="12:12" x14ac:dyDescent="0.2">
      <c r="L21734"/>
    </row>
    <row r="21735" spans="12:12" x14ac:dyDescent="0.2">
      <c r="L21735"/>
    </row>
    <row r="21736" spans="12:12" x14ac:dyDescent="0.2">
      <c r="L21736"/>
    </row>
    <row r="21737" spans="12:12" x14ac:dyDescent="0.2">
      <c r="L21737"/>
    </row>
    <row r="21738" spans="12:12" x14ac:dyDescent="0.2">
      <c r="L21738"/>
    </row>
    <row r="21739" spans="12:12" x14ac:dyDescent="0.2">
      <c r="L21739"/>
    </row>
    <row r="21740" spans="12:12" x14ac:dyDescent="0.2">
      <c r="L21740"/>
    </row>
    <row r="21741" spans="12:12" x14ac:dyDescent="0.2">
      <c r="L21741"/>
    </row>
    <row r="21742" spans="12:12" x14ac:dyDescent="0.2">
      <c r="L21742"/>
    </row>
    <row r="21743" spans="12:12" x14ac:dyDescent="0.2">
      <c r="L21743"/>
    </row>
    <row r="21744" spans="12:12" x14ac:dyDescent="0.2">
      <c r="L21744"/>
    </row>
    <row r="21745" spans="12:12" x14ac:dyDescent="0.2">
      <c r="L21745"/>
    </row>
    <row r="21746" spans="12:12" x14ac:dyDescent="0.2">
      <c r="L21746"/>
    </row>
    <row r="21747" spans="12:12" x14ac:dyDescent="0.2">
      <c r="L21747"/>
    </row>
    <row r="21748" spans="12:12" x14ac:dyDescent="0.2">
      <c r="L21748"/>
    </row>
    <row r="21749" spans="12:12" x14ac:dyDescent="0.2">
      <c r="L21749"/>
    </row>
    <row r="21750" spans="12:12" x14ac:dyDescent="0.2">
      <c r="L21750"/>
    </row>
    <row r="21751" spans="12:12" x14ac:dyDescent="0.2">
      <c r="L21751"/>
    </row>
    <row r="21752" spans="12:12" x14ac:dyDescent="0.2">
      <c r="L21752"/>
    </row>
    <row r="21753" spans="12:12" x14ac:dyDescent="0.2">
      <c r="L21753"/>
    </row>
    <row r="21754" spans="12:12" x14ac:dyDescent="0.2">
      <c r="L21754"/>
    </row>
    <row r="21755" spans="12:12" x14ac:dyDescent="0.2">
      <c r="L21755"/>
    </row>
    <row r="21756" spans="12:12" x14ac:dyDescent="0.2">
      <c r="L21756"/>
    </row>
    <row r="21757" spans="12:12" x14ac:dyDescent="0.2">
      <c r="L21757"/>
    </row>
    <row r="21758" spans="12:12" x14ac:dyDescent="0.2">
      <c r="L21758"/>
    </row>
    <row r="21759" spans="12:12" x14ac:dyDescent="0.2">
      <c r="L21759"/>
    </row>
    <row r="21760" spans="12:12" x14ac:dyDescent="0.2">
      <c r="L21760"/>
    </row>
    <row r="21761" spans="12:12" x14ac:dyDescent="0.2">
      <c r="L21761"/>
    </row>
    <row r="21762" spans="12:12" x14ac:dyDescent="0.2">
      <c r="L21762"/>
    </row>
    <row r="21763" spans="12:12" x14ac:dyDescent="0.2">
      <c r="L21763"/>
    </row>
    <row r="21764" spans="12:12" x14ac:dyDescent="0.2">
      <c r="L21764"/>
    </row>
    <row r="21765" spans="12:12" x14ac:dyDescent="0.2">
      <c r="L21765"/>
    </row>
    <row r="21766" spans="12:12" x14ac:dyDescent="0.2">
      <c r="L21766"/>
    </row>
    <row r="21767" spans="12:12" x14ac:dyDescent="0.2">
      <c r="L21767"/>
    </row>
    <row r="21768" spans="12:12" x14ac:dyDescent="0.2">
      <c r="L21768"/>
    </row>
    <row r="21769" spans="12:12" x14ac:dyDescent="0.2">
      <c r="L21769"/>
    </row>
    <row r="21770" spans="12:12" x14ac:dyDescent="0.2">
      <c r="L21770"/>
    </row>
    <row r="21771" spans="12:12" x14ac:dyDescent="0.2">
      <c r="L21771"/>
    </row>
    <row r="21772" spans="12:12" x14ac:dyDescent="0.2">
      <c r="L21772"/>
    </row>
    <row r="21773" spans="12:12" x14ac:dyDescent="0.2">
      <c r="L21773"/>
    </row>
    <row r="21774" spans="12:12" x14ac:dyDescent="0.2">
      <c r="L21774"/>
    </row>
    <row r="21775" spans="12:12" x14ac:dyDescent="0.2">
      <c r="L21775"/>
    </row>
    <row r="21776" spans="12:12" x14ac:dyDescent="0.2">
      <c r="L21776"/>
    </row>
    <row r="21777" spans="12:12" x14ac:dyDescent="0.2">
      <c r="L21777"/>
    </row>
    <row r="21778" spans="12:12" x14ac:dyDescent="0.2">
      <c r="L21778"/>
    </row>
    <row r="21779" spans="12:12" x14ac:dyDescent="0.2">
      <c r="L21779"/>
    </row>
    <row r="21780" spans="12:12" x14ac:dyDescent="0.2">
      <c r="L21780"/>
    </row>
    <row r="21781" spans="12:12" x14ac:dyDescent="0.2">
      <c r="L21781"/>
    </row>
    <row r="21782" spans="12:12" x14ac:dyDescent="0.2">
      <c r="L21782"/>
    </row>
    <row r="21783" spans="12:12" x14ac:dyDescent="0.2">
      <c r="L21783"/>
    </row>
    <row r="21784" spans="12:12" x14ac:dyDescent="0.2">
      <c r="L21784"/>
    </row>
    <row r="21785" spans="12:12" x14ac:dyDescent="0.2">
      <c r="L21785"/>
    </row>
    <row r="21786" spans="12:12" x14ac:dyDescent="0.2">
      <c r="L21786"/>
    </row>
    <row r="21787" spans="12:12" x14ac:dyDescent="0.2">
      <c r="L21787"/>
    </row>
    <row r="21788" spans="12:12" x14ac:dyDescent="0.2">
      <c r="L21788"/>
    </row>
    <row r="21789" spans="12:12" x14ac:dyDescent="0.2">
      <c r="L21789"/>
    </row>
    <row r="21790" spans="12:12" x14ac:dyDescent="0.2">
      <c r="L21790"/>
    </row>
    <row r="21791" spans="12:12" x14ac:dyDescent="0.2">
      <c r="L21791"/>
    </row>
    <row r="21792" spans="12:12" x14ac:dyDescent="0.2">
      <c r="L21792"/>
    </row>
    <row r="21793" spans="12:12" x14ac:dyDescent="0.2">
      <c r="L21793"/>
    </row>
    <row r="21794" spans="12:12" x14ac:dyDescent="0.2">
      <c r="L21794"/>
    </row>
    <row r="21795" spans="12:12" x14ac:dyDescent="0.2">
      <c r="L21795"/>
    </row>
    <row r="21796" spans="12:12" x14ac:dyDescent="0.2">
      <c r="L21796"/>
    </row>
    <row r="21797" spans="12:12" x14ac:dyDescent="0.2">
      <c r="L21797"/>
    </row>
    <row r="21798" spans="12:12" x14ac:dyDescent="0.2">
      <c r="L21798"/>
    </row>
    <row r="21799" spans="12:12" x14ac:dyDescent="0.2">
      <c r="L21799"/>
    </row>
    <row r="21800" spans="12:12" x14ac:dyDescent="0.2">
      <c r="L21800"/>
    </row>
    <row r="21801" spans="12:12" x14ac:dyDescent="0.2">
      <c r="L21801"/>
    </row>
    <row r="21802" spans="12:12" x14ac:dyDescent="0.2">
      <c r="L21802"/>
    </row>
    <row r="21803" spans="12:12" x14ac:dyDescent="0.2">
      <c r="L21803"/>
    </row>
    <row r="21804" spans="12:12" x14ac:dyDescent="0.2">
      <c r="L21804"/>
    </row>
    <row r="21805" spans="12:12" x14ac:dyDescent="0.2">
      <c r="L21805"/>
    </row>
    <row r="21806" spans="12:12" x14ac:dyDescent="0.2">
      <c r="L21806"/>
    </row>
    <row r="21807" spans="12:12" x14ac:dyDescent="0.2">
      <c r="L21807"/>
    </row>
    <row r="21808" spans="12:12" x14ac:dyDescent="0.2">
      <c r="L21808"/>
    </row>
    <row r="21809" spans="12:12" x14ac:dyDescent="0.2">
      <c r="L21809"/>
    </row>
    <row r="21810" spans="12:12" x14ac:dyDescent="0.2">
      <c r="L21810"/>
    </row>
    <row r="21811" spans="12:12" x14ac:dyDescent="0.2">
      <c r="L21811"/>
    </row>
    <row r="21812" spans="12:12" x14ac:dyDescent="0.2">
      <c r="L21812"/>
    </row>
    <row r="21813" spans="12:12" x14ac:dyDescent="0.2">
      <c r="L21813"/>
    </row>
    <row r="21814" spans="12:12" x14ac:dyDescent="0.2">
      <c r="L21814"/>
    </row>
    <row r="21815" spans="12:12" x14ac:dyDescent="0.2">
      <c r="L21815"/>
    </row>
    <row r="21816" spans="12:12" x14ac:dyDescent="0.2">
      <c r="L21816"/>
    </row>
    <row r="21817" spans="12:12" x14ac:dyDescent="0.2">
      <c r="L21817"/>
    </row>
    <row r="21818" spans="12:12" x14ac:dyDescent="0.2">
      <c r="L21818"/>
    </row>
    <row r="21819" spans="12:12" x14ac:dyDescent="0.2">
      <c r="L21819"/>
    </row>
    <row r="21820" spans="12:12" x14ac:dyDescent="0.2">
      <c r="L21820"/>
    </row>
    <row r="21821" spans="12:12" x14ac:dyDescent="0.2">
      <c r="L21821"/>
    </row>
    <row r="21822" spans="12:12" x14ac:dyDescent="0.2">
      <c r="L21822"/>
    </row>
    <row r="21823" spans="12:12" x14ac:dyDescent="0.2">
      <c r="L21823"/>
    </row>
    <row r="21824" spans="12:12" x14ac:dyDescent="0.2">
      <c r="L21824"/>
    </row>
    <row r="21825" spans="12:12" x14ac:dyDescent="0.2">
      <c r="L21825"/>
    </row>
    <row r="21826" spans="12:12" x14ac:dyDescent="0.2">
      <c r="L21826"/>
    </row>
    <row r="21827" spans="12:12" x14ac:dyDescent="0.2">
      <c r="L21827"/>
    </row>
    <row r="21828" spans="12:12" x14ac:dyDescent="0.2">
      <c r="L21828"/>
    </row>
    <row r="21829" spans="12:12" x14ac:dyDescent="0.2">
      <c r="L21829"/>
    </row>
    <row r="21830" spans="12:12" x14ac:dyDescent="0.2">
      <c r="L21830"/>
    </row>
    <row r="21831" spans="12:12" x14ac:dyDescent="0.2">
      <c r="L21831"/>
    </row>
    <row r="21832" spans="12:12" x14ac:dyDescent="0.2">
      <c r="L21832"/>
    </row>
    <row r="21833" spans="12:12" x14ac:dyDescent="0.2">
      <c r="L21833"/>
    </row>
    <row r="21834" spans="12:12" x14ac:dyDescent="0.2">
      <c r="L21834"/>
    </row>
    <row r="21835" spans="12:12" x14ac:dyDescent="0.2">
      <c r="L21835"/>
    </row>
    <row r="21836" spans="12:12" x14ac:dyDescent="0.2">
      <c r="L21836"/>
    </row>
    <row r="21837" spans="12:12" x14ac:dyDescent="0.2">
      <c r="L21837"/>
    </row>
    <row r="21838" spans="12:12" x14ac:dyDescent="0.2">
      <c r="L21838"/>
    </row>
    <row r="21839" spans="12:12" x14ac:dyDescent="0.2">
      <c r="L21839"/>
    </row>
    <row r="21840" spans="12:12" x14ac:dyDescent="0.2">
      <c r="L21840"/>
    </row>
    <row r="21841" spans="12:12" x14ac:dyDescent="0.2">
      <c r="L21841"/>
    </row>
    <row r="21842" spans="12:12" x14ac:dyDescent="0.2">
      <c r="L21842"/>
    </row>
    <row r="21843" spans="12:12" x14ac:dyDescent="0.2">
      <c r="L21843"/>
    </row>
    <row r="21844" spans="12:12" x14ac:dyDescent="0.2">
      <c r="L21844"/>
    </row>
    <row r="21845" spans="12:12" x14ac:dyDescent="0.2">
      <c r="L21845"/>
    </row>
    <row r="21846" spans="12:12" x14ac:dyDescent="0.2">
      <c r="L21846"/>
    </row>
    <row r="21847" spans="12:12" x14ac:dyDescent="0.2">
      <c r="L21847"/>
    </row>
    <row r="21848" spans="12:12" x14ac:dyDescent="0.2">
      <c r="L21848"/>
    </row>
    <row r="21849" spans="12:12" x14ac:dyDescent="0.2">
      <c r="L21849"/>
    </row>
    <row r="21850" spans="12:12" x14ac:dyDescent="0.2">
      <c r="L21850"/>
    </row>
    <row r="21851" spans="12:12" x14ac:dyDescent="0.2">
      <c r="L21851"/>
    </row>
    <row r="21852" spans="12:12" x14ac:dyDescent="0.2">
      <c r="L21852"/>
    </row>
    <row r="21853" spans="12:12" x14ac:dyDescent="0.2">
      <c r="L21853"/>
    </row>
    <row r="21854" spans="12:12" x14ac:dyDescent="0.2">
      <c r="L21854"/>
    </row>
    <row r="21855" spans="12:12" x14ac:dyDescent="0.2">
      <c r="L21855"/>
    </row>
    <row r="21856" spans="12:12" x14ac:dyDescent="0.2">
      <c r="L21856"/>
    </row>
    <row r="21857" spans="12:12" x14ac:dyDescent="0.2">
      <c r="L21857"/>
    </row>
    <row r="21858" spans="12:12" x14ac:dyDescent="0.2">
      <c r="L21858"/>
    </row>
    <row r="21859" spans="12:12" x14ac:dyDescent="0.2">
      <c r="L21859"/>
    </row>
    <row r="21860" spans="12:12" x14ac:dyDescent="0.2">
      <c r="L21860"/>
    </row>
    <row r="21861" spans="12:12" x14ac:dyDescent="0.2">
      <c r="L21861"/>
    </row>
    <row r="21862" spans="12:12" x14ac:dyDescent="0.2">
      <c r="L21862"/>
    </row>
    <row r="21863" spans="12:12" x14ac:dyDescent="0.2">
      <c r="L21863"/>
    </row>
    <row r="21864" spans="12:12" x14ac:dyDescent="0.2">
      <c r="L21864"/>
    </row>
    <row r="21865" spans="12:12" x14ac:dyDescent="0.2">
      <c r="L21865"/>
    </row>
    <row r="21866" spans="12:12" x14ac:dyDescent="0.2">
      <c r="L21866"/>
    </row>
    <row r="21867" spans="12:12" x14ac:dyDescent="0.2">
      <c r="L21867"/>
    </row>
    <row r="21868" spans="12:12" x14ac:dyDescent="0.2">
      <c r="L21868"/>
    </row>
    <row r="21869" spans="12:12" x14ac:dyDescent="0.2">
      <c r="L21869"/>
    </row>
    <row r="21870" spans="12:12" x14ac:dyDescent="0.2">
      <c r="L21870"/>
    </row>
    <row r="21871" spans="12:12" x14ac:dyDescent="0.2">
      <c r="L21871"/>
    </row>
    <row r="21872" spans="12:12" x14ac:dyDescent="0.2">
      <c r="L21872"/>
    </row>
    <row r="21873" spans="12:12" x14ac:dyDescent="0.2">
      <c r="L21873"/>
    </row>
    <row r="21874" spans="12:12" x14ac:dyDescent="0.2">
      <c r="L21874"/>
    </row>
    <row r="21875" spans="12:12" x14ac:dyDescent="0.2">
      <c r="L21875"/>
    </row>
    <row r="21876" spans="12:12" x14ac:dyDescent="0.2">
      <c r="L21876"/>
    </row>
    <row r="21877" spans="12:12" x14ac:dyDescent="0.2">
      <c r="L21877"/>
    </row>
    <row r="21878" spans="12:12" x14ac:dyDescent="0.2">
      <c r="L21878"/>
    </row>
    <row r="21879" spans="12:12" x14ac:dyDescent="0.2">
      <c r="L21879"/>
    </row>
    <row r="21880" spans="12:12" x14ac:dyDescent="0.2">
      <c r="L21880"/>
    </row>
    <row r="21881" spans="12:12" x14ac:dyDescent="0.2">
      <c r="L21881"/>
    </row>
    <row r="21882" spans="12:12" x14ac:dyDescent="0.2">
      <c r="L21882"/>
    </row>
    <row r="21883" spans="12:12" x14ac:dyDescent="0.2">
      <c r="L21883"/>
    </row>
    <row r="21884" spans="12:12" x14ac:dyDescent="0.2">
      <c r="L21884"/>
    </row>
    <row r="21885" spans="12:12" x14ac:dyDescent="0.2">
      <c r="L21885"/>
    </row>
    <row r="21886" spans="12:12" x14ac:dyDescent="0.2">
      <c r="L21886"/>
    </row>
    <row r="21887" spans="12:12" x14ac:dyDescent="0.2">
      <c r="L21887"/>
    </row>
    <row r="21888" spans="12:12" x14ac:dyDescent="0.2">
      <c r="L21888"/>
    </row>
    <row r="21889" spans="12:12" x14ac:dyDescent="0.2">
      <c r="L21889"/>
    </row>
    <row r="21890" spans="12:12" x14ac:dyDescent="0.2">
      <c r="L21890"/>
    </row>
    <row r="21891" spans="12:12" x14ac:dyDescent="0.2">
      <c r="L21891"/>
    </row>
    <row r="21892" spans="12:12" x14ac:dyDescent="0.2">
      <c r="L21892"/>
    </row>
    <row r="21893" spans="12:12" x14ac:dyDescent="0.2">
      <c r="L21893"/>
    </row>
    <row r="21894" spans="12:12" x14ac:dyDescent="0.2">
      <c r="L21894"/>
    </row>
    <row r="21895" spans="12:12" x14ac:dyDescent="0.2">
      <c r="L21895"/>
    </row>
    <row r="21896" spans="12:12" x14ac:dyDescent="0.2">
      <c r="L21896"/>
    </row>
    <row r="21897" spans="12:12" x14ac:dyDescent="0.2">
      <c r="L21897"/>
    </row>
    <row r="21898" spans="12:12" x14ac:dyDescent="0.2">
      <c r="L21898"/>
    </row>
    <row r="21899" spans="12:12" x14ac:dyDescent="0.2">
      <c r="L21899"/>
    </row>
    <row r="21900" spans="12:12" x14ac:dyDescent="0.2">
      <c r="L21900"/>
    </row>
    <row r="21901" spans="12:12" x14ac:dyDescent="0.2">
      <c r="L21901"/>
    </row>
    <row r="21902" spans="12:12" x14ac:dyDescent="0.2">
      <c r="L21902"/>
    </row>
    <row r="21903" spans="12:12" x14ac:dyDescent="0.2">
      <c r="L21903"/>
    </row>
    <row r="21904" spans="12:12" x14ac:dyDescent="0.2">
      <c r="L21904"/>
    </row>
    <row r="21905" spans="12:12" x14ac:dyDescent="0.2">
      <c r="L21905"/>
    </row>
    <row r="21906" spans="12:12" x14ac:dyDescent="0.2">
      <c r="L21906"/>
    </row>
    <row r="21907" spans="12:12" x14ac:dyDescent="0.2">
      <c r="L21907"/>
    </row>
    <row r="21908" spans="12:12" x14ac:dyDescent="0.2">
      <c r="L21908"/>
    </row>
    <row r="21909" spans="12:12" x14ac:dyDescent="0.2">
      <c r="L21909"/>
    </row>
    <row r="21910" spans="12:12" x14ac:dyDescent="0.2">
      <c r="L21910"/>
    </row>
    <row r="21911" spans="12:12" x14ac:dyDescent="0.2">
      <c r="L21911"/>
    </row>
    <row r="21912" spans="12:12" x14ac:dyDescent="0.2">
      <c r="L21912"/>
    </row>
    <row r="21913" spans="12:12" x14ac:dyDescent="0.2">
      <c r="L21913"/>
    </row>
    <row r="21914" spans="12:12" x14ac:dyDescent="0.2">
      <c r="L21914"/>
    </row>
    <row r="21915" spans="12:12" x14ac:dyDescent="0.2">
      <c r="L21915"/>
    </row>
    <row r="21916" spans="12:12" x14ac:dyDescent="0.2">
      <c r="L21916"/>
    </row>
    <row r="21917" spans="12:12" x14ac:dyDescent="0.2">
      <c r="L21917"/>
    </row>
    <row r="21918" spans="12:12" x14ac:dyDescent="0.2">
      <c r="L21918"/>
    </row>
    <row r="21919" spans="12:12" x14ac:dyDescent="0.2">
      <c r="L21919"/>
    </row>
    <row r="21920" spans="12:12" x14ac:dyDescent="0.2">
      <c r="L21920"/>
    </row>
    <row r="21921" spans="12:12" x14ac:dyDescent="0.2">
      <c r="L21921"/>
    </row>
    <row r="21922" spans="12:12" x14ac:dyDescent="0.2">
      <c r="L21922"/>
    </row>
    <row r="21923" spans="12:12" x14ac:dyDescent="0.2">
      <c r="L21923"/>
    </row>
    <row r="21924" spans="12:12" x14ac:dyDescent="0.2">
      <c r="L21924"/>
    </row>
    <row r="21925" spans="12:12" x14ac:dyDescent="0.2">
      <c r="L21925"/>
    </row>
    <row r="21926" spans="12:12" x14ac:dyDescent="0.2">
      <c r="L21926"/>
    </row>
    <row r="21927" spans="12:12" x14ac:dyDescent="0.2">
      <c r="L21927"/>
    </row>
    <row r="21928" spans="12:12" x14ac:dyDescent="0.2">
      <c r="L21928"/>
    </row>
    <row r="21929" spans="12:12" x14ac:dyDescent="0.2">
      <c r="L21929"/>
    </row>
    <row r="21930" spans="12:12" x14ac:dyDescent="0.2">
      <c r="L21930"/>
    </row>
    <row r="21931" spans="12:12" x14ac:dyDescent="0.2">
      <c r="L21931"/>
    </row>
    <row r="21932" spans="12:12" x14ac:dyDescent="0.2">
      <c r="L21932"/>
    </row>
    <row r="21933" spans="12:12" x14ac:dyDescent="0.2">
      <c r="L21933"/>
    </row>
    <row r="21934" spans="12:12" x14ac:dyDescent="0.2">
      <c r="L21934"/>
    </row>
    <row r="21935" spans="12:12" x14ac:dyDescent="0.2">
      <c r="L21935"/>
    </row>
    <row r="21936" spans="12:12" x14ac:dyDescent="0.2">
      <c r="L21936"/>
    </row>
    <row r="21937" spans="12:12" x14ac:dyDescent="0.2">
      <c r="L21937"/>
    </row>
    <row r="21938" spans="12:12" x14ac:dyDescent="0.2">
      <c r="L21938"/>
    </row>
    <row r="21939" spans="12:12" x14ac:dyDescent="0.2">
      <c r="L21939"/>
    </row>
    <row r="21940" spans="12:12" x14ac:dyDescent="0.2">
      <c r="L21940"/>
    </row>
    <row r="21941" spans="12:12" x14ac:dyDescent="0.2">
      <c r="L21941"/>
    </row>
    <row r="21942" spans="12:12" x14ac:dyDescent="0.2">
      <c r="L21942"/>
    </row>
    <row r="21943" spans="12:12" x14ac:dyDescent="0.2">
      <c r="L21943"/>
    </row>
    <row r="21944" spans="12:12" x14ac:dyDescent="0.2">
      <c r="L21944"/>
    </row>
    <row r="21945" spans="12:12" x14ac:dyDescent="0.2">
      <c r="L21945"/>
    </row>
    <row r="21946" spans="12:12" x14ac:dyDescent="0.2">
      <c r="L21946"/>
    </row>
    <row r="21947" spans="12:12" x14ac:dyDescent="0.2">
      <c r="L21947"/>
    </row>
    <row r="21948" spans="12:12" x14ac:dyDescent="0.2">
      <c r="L21948"/>
    </row>
    <row r="21949" spans="12:12" x14ac:dyDescent="0.2">
      <c r="L21949"/>
    </row>
    <row r="21950" spans="12:12" x14ac:dyDescent="0.2">
      <c r="L21950"/>
    </row>
    <row r="21951" spans="12:12" x14ac:dyDescent="0.2">
      <c r="L21951"/>
    </row>
    <row r="21952" spans="12:12" x14ac:dyDescent="0.2">
      <c r="L21952"/>
    </row>
    <row r="21953" spans="12:12" x14ac:dyDescent="0.2">
      <c r="L21953"/>
    </row>
    <row r="21954" spans="12:12" x14ac:dyDescent="0.2">
      <c r="L21954"/>
    </row>
    <row r="21955" spans="12:12" x14ac:dyDescent="0.2">
      <c r="L21955"/>
    </row>
    <row r="21956" spans="12:12" x14ac:dyDescent="0.2">
      <c r="L21956"/>
    </row>
    <row r="21957" spans="12:12" x14ac:dyDescent="0.2">
      <c r="L21957"/>
    </row>
    <row r="21958" spans="12:12" x14ac:dyDescent="0.2">
      <c r="L21958"/>
    </row>
    <row r="21959" spans="12:12" x14ac:dyDescent="0.2">
      <c r="L21959"/>
    </row>
    <row r="21960" spans="12:12" x14ac:dyDescent="0.2">
      <c r="L21960"/>
    </row>
    <row r="21961" spans="12:12" x14ac:dyDescent="0.2">
      <c r="L21961"/>
    </row>
    <row r="21962" spans="12:12" x14ac:dyDescent="0.2">
      <c r="L21962"/>
    </row>
    <row r="21963" spans="12:12" x14ac:dyDescent="0.2">
      <c r="L21963"/>
    </row>
    <row r="21964" spans="12:12" x14ac:dyDescent="0.2">
      <c r="L21964"/>
    </row>
    <row r="21965" spans="12:12" x14ac:dyDescent="0.2">
      <c r="L21965"/>
    </row>
    <row r="21966" spans="12:12" x14ac:dyDescent="0.2">
      <c r="L21966"/>
    </row>
    <row r="21967" spans="12:12" x14ac:dyDescent="0.2">
      <c r="L21967"/>
    </row>
    <row r="21968" spans="12:12" x14ac:dyDescent="0.2">
      <c r="L21968"/>
    </row>
    <row r="21969" spans="12:12" x14ac:dyDescent="0.2">
      <c r="L21969"/>
    </row>
    <row r="21970" spans="12:12" x14ac:dyDescent="0.2">
      <c r="L21970"/>
    </row>
    <row r="21971" spans="12:12" x14ac:dyDescent="0.2">
      <c r="L21971"/>
    </row>
    <row r="21972" spans="12:12" x14ac:dyDescent="0.2">
      <c r="L21972"/>
    </row>
    <row r="21973" spans="12:12" x14ac:dyDescent="0.2">
      <c r="L21973"/>
    </row>
    <row r="21974" spans="12:12" x14ac:dyDescent="0.2">
      <c r="L21974"/>
    </row>
    <row r="21975" spans="12:12" x14ac:dyDescent="0.2">
      <c r="L21975"/>
    </row>
    <row r="21976" spans="12:12" x14ac:dyDescent="0.2">
      <c r="L21976"/>
    </row>
    <row r="21977" spans="12:12" x14ac:dyDescent="0.2">
      <c r="L21977"/>
    </row>
    <row r="21978" spans="12:12" x14ac:dyDescent="0.2">
      <c r="L21978"/>
    </row>
    <row r="21979" spans="12:12" x14ac:dyDescent="0.2">
      <c r="L21979"/>
    </row>
    <row r="21980" spans="12:12" x14ac:dyDescent="0.2">
      <c r="L21980"/>
    </row>
    <row r="21981" spans="12:12" x14ac:dyDescent="0.2">
      <c r="L21981"/>
    </row>
    <row r="21982" spans="12:12" x14ac:dyDescent="0.2">
      <c r="L21982"/>
    </row>
    <row r="21983" spans="12:12" x14ac:dyDescent="0.2">
      <c r="L21983"/>
    </row>
    <row r="21984" spans="12:12" x14ac:dyDescent="0.2">
      <c r="L21984"/>
    </row>
    <row r="21985" spans="12:12" x14ac:dyDescent="0.2">
      <c r="L21985"/>
    </row>
    <row r="21986" spans="12:12" x14ac:dyDescent="0.2">
      <c r="L21986"/>
    </row>
    <row r="21987" spans="12:12" x14ac:dyDescent="0.2">
      <c r="L21987"/>
    </row>
    <row r="21988" spans="12:12" x14ac:dyDescent="0.2">
      <c r="L21988"/>
    </row>
    <row r="21989" spans="12:12" x14ac:dyDescent="0.2">
      <c r="L21989"/>
    </row>
    <row r="21990" spans="12:12" x14ac:dyDescent="0.2">
      <c r="L21990"/>
    </row>
    <row r="21991" spans="12:12" x14ac:dyDescent="0.2">
      <c r="L21991"/>
    </row>
    <row r="21992" spans="12:12" x14ac:dyDescent="0.2">
      <c r="L21992"/>
    </row>
    <row r="21993" spans="12:12" x14ac:dyDescent="0.2">
      <c r="L21993"/>
    </row>
    <row r="21994" spans="12:12" x14ac:dyDescent="0.2">
      <c r="L21994"/>
    </row>
    <row r="21995" spans="12:12" x14ac:dyDescent="0.2">
      <c r="L21995"/>
    </row>
    <row r="21996" spans="12:12" x14ac:dyDescent="0.2">
      <c r="L21996"/>
    </row>
    <row r="21997" spans="12:12" x14ac:dyDescent="0.2">
      <c r="L21997"/>
    </row>
    <row r="21998" spans="12:12" x14ac:dyDescent="0.2">
      <c r="L21998"/>
    </row>
    <row r="21999" spans="12:12" x14ac:dyDescent="0.2">
      <c r="L21999"/>
    </row>
    <row r="22000" spans="12:12" x14ac:dyDescent="0.2">
      <c r="L22000"/>
    </row>
    <row r="22001" spans="12:12" x14ac:dyDescent="0.2">
      <c r="L22001"/>
    </row>
    <row r="22002" spans="12:12" x14ac:dyDescent="0.2">
      <c r="L22002"/>
    </row>
    <row r="22003" spans="12:12" x14ac:dyDescent="0.2">
      <c r="L22003"/>
    </row>
    <row r="22004" spans="12:12" x14ac:dyDescent="0.2">
      <c r="L22004"/>
    </row>
    <row r="22005" spans="12:12" x14ac:dyDescent="0.2">
      <c r="L22005"/>
    </row>
    <row r="22006" spans="12:12" x14ac:dyDescent="0.2">
      <c r="L22006"/>
    </row>
    <row r="22007" spans="12:12" x14ac:dyDescent="0.2">
      <c r="L22007"/>
    </row>
    <row r="22008" spans="12:12" x14ac:dyDescent="0.2">
      <c r="L22008"/>
    </row>
    <row r="22009" spans="12:12" x14ac:dyDescent="0.2">
      <c r="L22009"/>
    </row>
    <row r="22010" spans="12:12" x14ac:dyDescent="0.2">
      <c r="L22010"/>
    </row>
    <row r="22011" spans="12:12" x14ac:dyDescent="0.2">
      <c r="L22011"/>
    </row>
    <row r="22012" spans="12:12" x14ac:dyDescent="0.2">
      <c r="L22012"/>
    </row>
    <row r="22013" spans="12:12" x14ac:dyDescent="0.2">
      <c r="L22013"/>
    </row>
    <row r="22014" spans="12:12" x14ac:dyDescent="0.2">
      <c r="L22014"/>
    </row>
    <row r="22015" spans="12:12" x14ac:dyDescent="0.2">
      <c r="L22015"/>
    </row>
    <row r="22016" spans="12:12" x14ac:dyDescent="0.2">
      <c r="L22016"/>
    </row>
    <row r="22017" spans="12:12" x14ac:dyDescent="0.2">
      <c r="L22017"/>
    </row>
    <row r="22018" spans="12:12" x14ac:dyDescent="0.2">
      <c r="L22018"/>
    </row>
    <row r="22019" spans="12:12" x14ac:dyDescent="0.2">
      <c r="L22019"/>
    </row>
    <row r="22020" spans="12:12" x14ac:dyDescent="0.2">
      <c r="L22020"/>
    </row>
    <row r="22021" spans="12:12" x14ac:dyDescent="0.2">
      <c r="L22021"/>
    </row>
    <row r="22022" spans="12:12" x14ac:dyDescent="0.2">
      <c r="L22022"/>
    </row>
    <row r="22023" spans="12:12" x14ac:dyDescent="0.2">
      <c r="L22023"/>
    </row>
    <row r="22024" spans="12:12" x14ac:dyDescent="0.2">
      <c r="L22024"/>
    </row>
    <row r="22025" spans="12:12" x14ac:dyDescent="0.2">
      <c r="L22025"/>
    </row>
    <row r="22026" spans="12:12" x14ac:dyDescent="0.2">
      <c r="L22026"/>
    </row>
    <row r="22027" spans="12:12" x14ac:dyDescent="0.2">
      <c r="L22027"/>
    </row>
    <row r="22028" spans="12:12" x14ac:dyDescent="0.2">
      <c r="L22028"/>
    </row>
    <row r="22029" spans="12:12" x14ac:dyDescent="0.2">
      <c r="L22029"/>
    </row>
    <row r="22030" spans="12:12" x14ac:dyDescent="0.2">
      <c r="L22030"/>
    </row>
    <row r="22031" spans="12:12" x14ac:dyDescent="0.2">
      <c r="L22031"/>
    </row>
    <row r="22032" spans="12:12" x14ac:dyDescent="0.2">
      <c r="L22032"/>
    </row>
    <row r="22033" spans="12:12" x14ac:dyDescent="0.2">
      <c r="L22033"/>
    </row>
    <row r="22034" spans="12:12" x14ac:dyDescent="0.2">
      <c r="L22034"/>
    </row>
    <row r="22035" spans="12:12" x14ac:dyDescent="0.2">
      <c r="L22035"/>
    </row>
    <row r="22036" spans="12:12" x14ac:dyDescent="0.2">
      <c r="L22036"/>
    </row>
    <row r="22037" spans="12:12" x14ac:dyDescent="0.2">
      <c r="L22037"/>
    </row>
    <row r="22038" spans="12:12" x14ac:dyDescent="0.2">
      <c r="L22038"/>
    </row>
    <row r="22039" spans="12:12" x14ac:dyDescent="0.2">
      <c r="L22039"/>
    </row>
    <row r="22040" spans="12:12" x14ac:dyDescent="0.2">
      <c r="L22040"/>
    </row>
    <row r="22041" spans="12:12" x14ac:dyDescent="0.2">
      <c r="L22041"/>
    </row>
    <row r="22042" spans="12:12" x14ac:dyDescent="0.2">
      <c r="L22042"/>
    </row>
    <row r="22043" spans="12:12" x14ac:dyDescent="0.2">
      <c r="L22043"/>
    </row>
    <row r="22044" spans="12:12" x14ac:dyDescent="0.2">
      <c r="L22044"/>
    </row>
    <row r="22045" spans="12:12" x14ac:dyDescent="0.2">
      <c r="L22045"/>
    </row>
    <row r="22046" spans="12:12" x14ac:dyDescent="0.2">
      <c r="L22046"/>
    </row>
    <row r="22047" spans="12:12" x14ac:dyDescent="0.2">
      <c r="L22047"/>
    </row>
    <row r="22048" spans="12:12" x14ac:dyDescent="0.2">
      <c r="L22048"/>
    </row>
    <row r="22049" spans="12:12" x14ac:dyDescent="0.2">
      <c r="L22049"/>
    </row>
    <row r="22050" spans="12:12" x14ac:dyDescent="0.2">
      <c r="L22050"/>
    </row>
    <row r="22051" spans="12:12" x14ac:dyDescent="0.2">
      <c r="L22051"/>
    </row>
    <row r="22052" spans="12:12" x14ac:dyDescent="0.2">
      <c r="L22052"/>
    </row>
    <row r="22053" spans="12:12" x14ac:dyDescent="0.2">
      <c r="L22053"/>
    </row>
    <row r="22054" spans="12:12" x14ac:dyDescent="0.2">
      <c r="L22054"/>
    </row>
    <row r="22055" spans="12:12" x14ac:dyDescent="0.2">
      <c r="L22055"/>
    </row>
    <row r="22056" spans="12:12" x14ac:dyDescent="0.2">
      <c r="L22056"/>
    </row>
    <row r="22057" spans="12:12" x14ac:dyDescent="0.2">
      <c r="L22057"/>
    </row>
    <row r="22058" spans="12:12" x14ac:dyDescent="0.2">
      <c r="L22058"/>
    </row>
    <row r="22059" spans="12:12" x14ac:dyDescent="0.2">
      <c r="L22059"/>
    </row>
    <row r="22060" spans="12:12" x14ac:dyDescent="0.2">
      <c r="L22060"/>
    </row>
    <row r="22061" spans="12:12" x14ac:dyDescent="0.2">
      <c r="L22061"/>
    </row>
    <row r="22062" spans="12:12" x14ac:dyDescent="0.2">
      <c r="L22062"/>
    </row>
    <row r="22063" spans="12:12" x14ac:dyDescent="0.2">
      <c r="L22063"/>
    </row>
    <row r="22064" spans="12:12" x14ac:dyDescent="0.2">
      <c r="L22064"/>
    </row>
    <row r="22065" spans="12:12" x14ac:dyDescent="0.2">
      <c r="L22065"/>
    </row>
    <row r="22066" spans="12:12" x14ac:dyDescent="0.2">
      <c r="L22066"/>
    </row>
    <row r="22067" spans="12:12" x14ac:dyDescent="0.2">
      <c r="L22067"/>
    </row>
    <row r="22068" spans="12:12" x14ac:dyDescent="0.2">
      <c r="L22068"/>
    </row>
    <row r="22069" spans="12:12" x14ac:dyDescent="0.2">
      <c r="L22069"/>
    </row>
    <row r="22070" spans="12:12" x14ac:dyDescent="0.2">
      <c r="L22070"/>
    </row>
    <row r="22071" spans="12:12" x14ac:dyDescent="0.2">
      <c r="L22071"/>
    </row>
    <row r="22072" spans="12:12" x14ac:dyDescent="0.2">
      <c r="L22072"/>
    </row>
    <row r="22073" spans="12:12" x14ac:dyDescent="0.2">
      <c r="L22073"/>
    </row>
    <row r="22074" spans="12:12" x14ac:dyDescent="0.2">
      <c r="L22074"/>
    </row>
    <row r="22075" spans="12:12" x14ac:dyDescent="0.2">
      <c r="L22075"/>
    </row>
    <row r="22076" spans="12:12" x14ac:dyDescent="0.2">
      <c r="L22076"/>
    </row>
    <row r="22077" spans="12:12" x14ac:dyDescent="0.2">
      <c r="L22077"/>
    </row>
    <row r="22078" spans="12:12" x14ac:dyDescent="0.2">
      <c r="L22078"/>
    </row>
    <row r="22079" spans="12:12" x14ac:dyDescent="0.2">
      <c r="L22079"/>
    </row>
    <row r="22080" spans="12:12" x14ac:dyDescent="0.2">
      <c r="L22080"/>
    </row>
    <row r="22081" spans="12:12" x14ac:dyDescent="0.2">
      <c r="L22081"/>
    </row>
    <row r="22082" spans="12:12" x14ac:dyDescent="0.2">
      <c r="L22082"/>
    </row>
    <row r="22083" spans="12:12" x14ac:dyDescent="0.2">
      <c r="L22083"/>
    </row>
    <row r="22084" spans="12:12" x14ac:dyDescent="0.2">
      <c r="L22084"/>
    </row>
    <row r="22085" spans="12:12" x14ac:dyDescent="0.2">
      <c r="L22085"/>
    </row>
    <row r="22086" spans="12:12" x14ac:dyDescent="0.2">
      <c r="L22086"/>
    </row>
    <row r="22087" spans="12:12" x14ac:dyDescent="0.2">
      <c r="L22087"/>
    </row>
    <row r="22088" spans="12:12" x14ac:dyDescent="0.2">
      <c r="L22088"/>
    </row>
    <row r="22089" spans="12:12" x14ac:dyDescent="0.2">
      <c r="L22089"/>
    </row>
    <row r="22090" spans="12:12" x14ac:dyDescent="0.2">
      <c r="L22090"/>
    </row>
    <row r="22091" spans="12:12" x14ac:dyDescent="0.2">
      <c r="L22091"/>
    </row>
    <row r="22092" spans="12:12" x14ac:dyDescent="0.2">
      <c r="L22092"/>
    </row>
    <row r="22093" spans="12:12" x14ac:dyDescent="0.2">
      <c r="L22093"/>
    </row>
    <row r="22094" spans="12:12" x14ac:dyDescent="0.2">
      <c r="L22094"/>
    </row>
    <row r="22095" spans="12:12" x14ac:dyDescent="0.2">
      <c r="L22095"/>
    </row>
    <row r="22096" spans="12:12" x14ac:dyDescent="0.2">
      <c r="L22096"/>
    </row>
    <row r="22097" spans="12:12" x14ac:dyDescent="0.2">
      <c r="L22097"/>
    </row>
    <row r="22098" spans="12:12" x14ac:dyDescent="0.2">
      <c r="L22098"/>
    </row>
    <row r="22099" spans="12:12" x14ac:dyDescent="0.2">
      <c r="L22099"/>
    </row>
    <row r="22100" spans="12:12" x14ac:dyDescent="0.2">
      <c r="L22100"/>
    </row>
    <row r="22101" spans="12:12" x14ac:dyDescent="0.2">
      <c r="L22101"/>
    </row>
    <row r="22102" spans="12:12" x14ac:dyDescent="0.2">
      <c r="L22102"/>
    </row>
    <row r="22103" spans="12:12" x14ac:dyDescent="0.2">
      <c r="L22103"/>
    </row>
    <row r="22104" spans="12:12" x14ac:dyDescent="0.2">
      <c r="L22104"/>
    </row>
    <row r="22105" spans="12:12" x14ac:dyDescent="0.2">
      <c r="L22105"/>
    </row>
    <row r="22106" spans="12:12" x14ac:dyDescent="0.2">
      <c r="L22106"/>
    </row>
    <row r="22107" spans="12:12" x14ac:dyDescent="0.2">
      <c r="L22107"/>
    </row>
    <row r="22108" spans="12:12" x14ac:dyDescent="0.2">
      <c r="L22108"/>
    </row>
    <row r="22109" spans="12:12" x14ac:dyDescent="0.2">
      <c r="L22109"/>
    </row>
    <row r="22110" spans="12:12" x14ac:dyDescent="0.2">
      <c r="L22110"/>
    </row>
    <row r="22111" spans="12:12" x14ac:dyDescent="0.2">
      <c r="L22111"/>
    </row>
    <row r="22112" spans="12:12" x14ac:dyDescent="0.2">
      <c r="L22112"/>
    </row>
    <row r="22113" spans="12:12" x14ac:dyDescent="0.2">
      <c r="L22113"/>
    </row>
    <row r="22114" spans="12:12" x14ac:dyDescent="0.2">
      <c r="L22114"/>
    </row>
    <row r="22115" spans="12:12" x14ac:dyDescent="0.2">
      <c r="L22115"/>
    </row>
    <row r="22116" spans="12:12" x14ac:dyDescent="0.2">
      <c r="L22116"/>
    </row>
    <row r="22117" spans="12:12" x14ac:dyDescent="0.2">
      <c r="L22117"/>
    </row>
    <row r="22118" spans="12:12" x14ac:dyDescent="0.2">
      <c r="L22118"/>
    </row>
    <row r="22119" spans="12:12" x14ac:dyDescent="0.2">
      <c r="L22119"/>
    </row>
    <row r="22120" spans="12:12" x14ac:dyDescent="0.2">
      <c r="L22120"/>
    </row>
    <row r="22121" spans="12:12" x14ac:dyDescent="0.2">
      <c r="L22121"/>
    </row>
    <row r="22122" spans="12:12" x14ac:dyDescent="0.2">
      <c r="L22122"/>
    </row>
    <row r="22123" spans="12:12" x14ac:dyDescent="0.2">
      <c r="L22123"/>
    </row>
    <row r="22124" spans="12:12" x14ac:dyDescent="0.2">
      <c r="L22124"/>
    </row>
    <row r="22125" spans="12:12" x14ac:dyDescent="0.2">
      <c r="L22125"/>
    </row>
    <row r="22126" spans="12:12" x14ac:dyDescent="0.2">
      <c r="L22126"/>
    </row>
    <row r="22127" spans="12:12" x14ac:dyDescent="0.2">
      <c r="L22127"/>
    </row>
    <row r="22128" spans="12:12" x14ac:dyDescent="0.2">
      <c r="L22128"/>
    </row>
    <row r="22129" spans="12:12" x14ac:dyDescent="0.2">
      <c r="L22129"/>
    </row>
    <row r="22130" spans="12:12" x14ac:dyDescent="0.2">
      <c r="L22130"/>
    </row>
    <row r="22131" spans="12:12" x14ac:dyDescent="0.2">
      <c r="L22131"/>
    </row>
    <row r="22132" spans="12:12" x14ac:dyDescent="0.2">
      <c r="L22132"/>
    </row>
    <row r="22133" spans="12:12" x14ac:dyDescent="0.2">
      <c r="L22133"/>
    </row>
    <row r="22134" spans="12:12" x14ac:dyDescent="0.2">
      <c r="L22134"/>
    </row>
    <row r="22135" spans="12:12" x14ac:dyDescent="0.2">
      <c r="L22135"/>
    </row>
    <row r="22136" spans="12:12" x14ac:dyDescent="0.2">
      <c r="L22136"/>
    </row>
    <row r="22137" spans="12:12" x14ac:dyDescent="0.2">
      <c r="L22137"/>
    </row>
    <row r="22138" spans="12:12" x14ac:dyDescent="0.2">
      <c r="L22138"/>
    </row>
    <row r="22139" spans="12:12" x14ac:dyDescent="0.2">
      <c r="L22139"/>
    </row>
    <row r="22140" spans="12:12" x14ac:dyDescent="0.2">
      <c r="L22140"/>
    </row>
    <row r="22141" spans="12:12" x14ac:dyDescent="0.2">
      <c r="L22141"/>
    </row>
    <row r="22142" spans="12:12" x14ac:dyDescent="0.2">
      <c r="L22142"/>
    </row>
    <row r="22143" spans="12:12" x14ac:dyDescent="0.2">
      <c r="L22143"/>
    </row>
    <row r="22144" spans="12:12" x14ac:dyDescent="0.2">
      <c r="L22144"/>
    </row>
    <row r="22145" spans="12:12" x14ac:dyDescent="0.2">
      <c r="L22145"/>
    </row>
    <row r="22146" spans="12:12" x14ac:dyDescent="0.2">
      <c r="L22146"/>
    </row>
    <row r="22147" spans="12:12" x14ac:dyDescent="0.2">
      <c r="L22147"/>
    </row>
    <row r="22148" spans="12:12" x14ac:dyDescent="0.2">
      <c r="L22148"/>
    </row>
    <row r="22149" spans="12:12" x14ac:dyDescent="0.2">
      <c r="L22149"/>
    </row>
    <row r="22150" spans="12:12" x14ac:dyDescent="0.2">
      <c r="L22150"/>
    </row>
    <row r="22151" spans="12:12" x14ac:dyDescent="0.2">
      <c r="L22151"/>
    </row>
    <row r="22152" spans="12:12" x14ac:dyDescent="0.2">
      <c r="L22152"/>
    </row>
    <row r="22153" spans="12:12" x14ac:dyDescent="0.2">
      <c r="L22153"/>
    </row>
    <row r="22154" spans="12:12" x14ac:dyDescent="0.2">
      <c r="L22154"/>
    </row>
    <row r="22155" spans="12:12" x14ac:dyDescent="0.2">
      <c r="L22155"/>
    </row>
    <row r="22156" spans="12:12" x14ac:dyDescent="0.2">
      <c r="L22156"/>
    </row>
    <row r="22157" spans="12:12" x14ac:dyDescent="0.2">
      <c r="L22157"/>
    </row>
    <row r="22158" spans="12:12" x14ac:dyDescent="0.2">
      <c r="L22158"/>
    </row>
    <row r="22159" spans="12:12" x14ac:dyDescent="0.2">
      <c r="L22159"/>
    </row>
    <row r="22160" spans="12:12" x14ac:dyDescent="0.2">
      <c r="L22160"/>
    </row>
    <row r="22161" spans="12:12" x14ac:dyDescent="0.2">
      <c r="L22161"/>
    </row>
    <row r="22162" spans="12:12" x14ac:dyDescent="0.2">
      <c r="L22162"/>
    </row>
    <row r="22163" spans="12:12" x14ac:dyDescent="0.2">
      <c r="L22163"/>
    </row>
    <row r="22164" spans="12:12" x14ac:dyDescent="0.2">
      <c r="L22164"/>
    </row>
    <row r="22165" spans="12:12" x14ac:dyDescent="0.2">
      <c r="L22165"/>
    </row>
    <row r="22166" spans="12:12" x14ac:dyDescent="0.2">
      <c r="L22166"/>
    </row>
    <row r="22167" spans="12:12" x14ac:dyDescent="0.2">
      <c r="L22167"/>
    </row>
    <row r="22168" spans="12:12" x14ac:dyDescent="0.2">
      <c r="L22168"/>
    </row>
    <row r="22169" spans="12:12" x14ac:dyDescent="0.2">
      <c r="L22169"/>
    </row>
    <row r="22170" spans="12:12" x14ac:dyDescent="0.2">
      <c r="L22170"/>
    </row>
    <row r="22171" spans="12:12" x14ac:dyDescent="0.2">
      <c r="L22171"/>
    </row>
    <row r="22172" spans="12:12" x14ac:dyDescent="0.2">
      <c r="L22172"/>
    </row>
    <row r="22173" spans="12:12" x14ac:dyDescent="0.2">
      <c r="L22173"/>
    </row>
    <row r="22174" spans="12:12" x14ac:dyDescent="0.2">
      <c r="L22174"/>
    </row>
    <row r="22175" spans="12:12" x14ac:dyDescent="0.2">
      <c r="L22175"/>
    </row>
    <row r="22176" spans="12:12" x14ac:dyDescent="0.2">
      <c r="L22176"/>
    </row>
    <row r="22177" spans="12:12" x14ac:dyDescent="0.2">
      <c r="L22177"/>
    </row>
    <row r="22178" spans="12:12" x14ac:dyDescent="0.2">
      <c r="L22178"/>
    </row>
    <row r="22179" spans="12:12" x14ac:dyDescent="0.2">
      <c r="L22179"/>
    </row>
    <row r="22180" spans="12:12" x14ac:dyDescent="0.2">
      <c r="L22180"/>
    </row>
    <row r="22181" spans="12:12" x14ac:dyDescent="0.2">
      <c r="L22181"/>
    </row>
    <row r="22182" spans="12:12" x14ac:dyDescent="0.2">
      <c r="L22182"/>
    </row>
    <row r="22183" spans="12:12" x14ac:dyDescent="0.2">
      <c r="L22183"/>
    </row>
    <row r="22184" spans="12:12" x14ac:dyDescent="0.2">
      <c r="L22184"/>
    </row>
    <row r="22185" spans="12:12" x14ac:dyDescent="0.2">
      <c r="L22185"/>
    </row>
    <row r="22186" spans="12:12" x14ac:dyDescent="0.2">
      <c r="L22186"/>
    </row>
    <row r="22187" spans="12:12" x14ac:dyDescent="0.2">
      <c r="L22187"/>
    </row>
    <row r="22188" spans="12:12" x14ac:dyDescent="0.2">
      <c r="L22188"/>
    </row>
    <row r="22189" spans="12:12" x14ac:dyDescent="0.2">
      <c r="L22189"/>
    </row>
    <row r="22190" spans="12:12" x14ac:dyDescent="0.2">
      <c r="L22190"/>
    </row>
    <row r="22191" spans="12:12" x14ac:dyDescent="0.2">
      <c r="L22191"/>
    </row>
    <row r="22192" spans="12:12" x14ac:dyDescent="0.2">
      <c r="L22192"/>
    </row>
    <row r="22193" spans="12:12" x14ac:dyDescent="0.2">
      <c r="L22193"/>
    </row>
    <row r="22194" spans="12:12" x14ac:dyDescent="0.2">
      <c r="L22194"/>
    </row>
    <row r="22195" spans="12:12" x14ac:dyDescent="0.2">
      <c r="L22195"/>
    </row>
    <row r="22196" spans="12:12" x14ac:dyDescent="0.2">
      <c r="L22196"/>
    </row>
    <row r="22197" spans="12:12" x14ac:dyDescent="0.2">
      <c r="L22197"/>
    </row>
    <row r="22198" spans="12:12" x14ac:dyDescent="0.2">
      <c r="L22198"/>
    </row>
    <row r="22199" spans="12:12" x14ac:dyDescent="0.2">
      <c r="L22199"/>
    </row>
    <row r="22200" spans="12:12" x14ac:dyDescent="0.2">
      <c r="L22200"/>
    </row>
    <row r="22201" spans="12:12" x14ac:dyDescent="0.2">
      <c r="L22201"/>
    </row>
    <row r="22202" spans="12:12" x14ac:dyDescent="0.2">
      <c r="L22202"/>
    </row>
    <row r="22203" spans="12:12" x14ac:dyDescent="0.2">
      <c r="L22203"/>
    </row>
    <row r="22204" spans="12:12" x14ac:dyDescent="0.2">
      <c r="L22204"/>
    </row>
    <row r="22205" spans="12:12" x14ac:dyDescent="0.2">
      <c r="L22205"/>
    </row>
    <row r="22206" spans="12:12" x14ac:dyDescent="0.2">
      <c r="L22206"/>
    </row>
    <row r="22207" spans="12:12" x14ac:dyDescent="0.2">
      <c r="L22207"/>
    </row>
    <row r="22208" spans="12:12" x14ac:dyDescent="0.2">
      <c r="L22208"/>
    </row>
    <row r="22209" spans="12:12" x14ac:dyDescent="0.2">
      <c r="L22209"/>
    </row>
    <row r="22210" spans="12:12" x14ac:dyDescent="0.2">
      <c r="L22210"/>
    </row>
    <row r="22211" spans="12:12" x14ac:dyDescent="0.2">
      <c r="L22211"/>
    </row>
    <row r="22212" spans="12:12" x14ac:dyDescent="0.2">
      <c r="L22212"/>
    </row>
    <row r="22213" spans="12:12" x14ac:dyDescent="0.2">
      <c r="L22213"/>
    </row>
    <row r="22214" spans="12:12" x14ac:dyDescent="0.2">
      <c r="L22214"/>
    </row>
    <row r="22215" spans="12:12" x14ac:dyDescent="0.2">
      <c r="L22215"/>
    </row>
    <row r="22216" spans="12:12" x14ac:dyDescent="0.2">
      <c r="L22216"/>
    </row>
    <row r="22217" spans="12:12" x14ac:dyDescent="0.2">
      <c r="L22217"/>
    </row>
    <row r="22218" spans="12:12" x14ac:dyDescent="0.2">
      <c r="L22218"/>
    </row>
    <row r="22219" spans="12:12" x14ac:dyDescent="0.2">
      <c r="L22219"/>
    </row>
    <row r="22220" spans="12:12" x14ac:dyDescent="0.2">
      <c r="L22220"/>
    </row>
    <row r="22221" spans="12:12" x14ac:dyDescent="0.2">
      <c r="L22221"/>
    </row>
    <row r="22222" spans="12:12" x14ac:dyDescent="0.2">
      <c r="L22222"/>
    </row>
    <row r="22223" spans="12:12" x14ac:dyDescent="0.2">
      <c r="L22223"/>
    </row>
    <row r="22224" spans="12:12" x14ac:dyDescent="0.2">
      <c r="L22224"/>
    </row>
    <row r="22225" spans="12:12" x14ac:dyDescent="0.2">
      <c r="L22225"/>
    </row>
    <row r="22226" spans="12:12" x14ac:dyDescent="0.2">
      <c r="L22226"/>
    </row>
    <row r="22227" spans="12:12" x14ac:dyDescent="0.2">
      <c r="L22227"/>
    </row>
    <row r="22228" spans="12:12" x14ac:dyDescent="0.2">
      <c r="L22228"/>
    </row>
    <row r="22229" spans="12:12" x14ac:dyDescent="0.2">
      <c r="L22229"/>
    </row>
    <row r="22230" spans="12:12" x14ac:dyDescent="0.2">
      <c r="L22230"/>
    </row>
    <row r="22231" spans="12:12" x14ac:dyDescent="0.2">
      <c r="L22231"/>
    </row>
    <row r="22232" spans="12:12" x14ac:dyDescent="0.2">
      <c r="L22232"/>
    </row>
    <row r="22233" spans="12:12" x14ac:dyDescent="0.2">
      <c r="L22233"/>
    </row>
    <row r="22234" spans="12:12" x14ac:dyDescent="0.2">
      <c r="L22234"/>
    </row>
    <row r="22235" spans="12:12" x14ac:dyDescent="0.2">
      <c r="L22235"/>
    </row>
    <row r="22236" spans="12:12" x14ac:dyDescent="0.2">
      <c r="L22236"/>
    </row>
    <row r="22237" spans="12:12" x14ac:dyDescent="0.2">
      <c r="L22237"/>
    </row>
    <row r="22238" spans="12:12" x14ac:dyDescent="0.2">
      <c r="L22238"/>
    </row>
    <row r="22239" spans="12:12" x14ac:dyDescent="0.2">
      <c r="L22239"/>
    </row>
    <row r="22240" spans="12:12" x14ac:dyDescent="0.2">
      <c r="L22240"/>
    </row>
    <row r="22241" spans="12:12" x14ac:dyDescent="0.2">
      <c r="L22241"/>
    </row>
    <row r="22242" spans="12:12" x14ac:dyDescent="0.2">
      <c r="L22242"/>
    </row>
    <row r="22243" spans="12:12" x14ac:dyDescent="0.2">
      <c r="L22243"/>
    </row>
    <row r="22244" spans="12:12" x14ac:dyDescent="0.2">
      <c r="L22244"/>
    </row>
    <row r="22245" spans="12:12" x14ac:dyDescent="0.2">
      <c r="L22245"/>
    </row>
    <row r="22246" spans="12:12" x14ac:dyDescent="0.2">
      <c r="L22246"/>
    </row>
    <row r="22247" spans="12:12" x14ac:dyDescent="0.2">
      <c r="L22247"/>
    </row>
    <row r="22248" spans="12:12" x14ac:dyDescent="0.2">
      <c r="L22248"/>
    </row>
    <row r="22249" spans="12:12" x14ac:dyDescent="0.2">
      <c r="L22249"/>
    </row>
    <row r="22250" spans="12:12" x14ac:dyDescent="0.2">
      <c r="L22250"/>
    </row>
    <row r="22251" spans="12:12" x14ac:dyDescent="0.2">
      <c r="L22251"/>
    </row>
    <row r="22252" spans="12:12" x14ac:dyDescent="0.2">
      <c r="L22252"/>
    </row>
    <row r="22253" spans="12:12" x14ac:dyDescent="0.2">
      <c r="L22253"/>
    </row>
    <row r="22254" spans="12:12" x14ac:dyDescent="0.2">
      <c r="L22254"/>
    </row>
    <row r="22255" spans="12:12" x14ac:dyDescent="0.2">
      <c r="L22255"/>
    </row>
    <row r="22256" spans="12:12" x14ac:dyDescent="0.2">
      <c r="L22256"/>
    </row>
    <row r="22257" spans="12:12" x14ac:dyDescent="0.2">
      <c r="L22257"/>
    </row>
    <row r="22258" spans="12:12" x14ac:dyDescent="0.2">
      <c r="L22258"/>
    </row>
    <row r="22259" spans="12:12" x14ac:dyDescent="0.2">
      <c r="L22259"/>
    </row>
    <row r="22260" spans="12:12" x14ac:dyDescent="0.2">
      <c r="L22260"/>
    </row>
    <row r="22261" spans="12:12" x14ac:dyDescent="0.2">
      <c r="L22261"/>
    </row>
    <row r="22262" spans="12:12" x14ac:dyDescent="0.2">
      <c r="L22262"/>
    </row>
    <row r="22263" spans="12:12" x14ac:dyDescent="0.2">
      <c r="L22263"/>
    </row>
    <row r="22264" spans="12:12" x14ac:dyDescent="0.2">
      <c r="L22264"/>
    </row>
    <row r="22265" spans="12:12" x14ac:dyDescent="0.2">
      <c r="L22265"/>
    </row>
    <row r="22266" spans="12:12" x14ac:dyDescent="0.2">
      <c r="L22266"/>
    </row>
    <row r="22267" spans="12:12" x14ac:dyDescent="0.2">
      <c r="L22267"/>
    </row>
    <row r="22268" spans="12:12" x14ac:dyDescent="0.2">
      <c r="L22268"/>
    </row>
    <row r="22269" spans="12:12" x14ac:dyDescent="0.2">
      <c r="L22269"/>
    </row>
    <row r="22270" spans="12:12" x14ac:dyDescent="0.2">
      <c r="L22270"/>
    </row>
    <row r="22271" spans="12:12" x14ac:dyDescent="0.2">
      <c r="L22271"/>
    </row>
    <row r="22272" spans="12:12" x14ac:dyDescent="0.2">
      <c r="L22272"/>
    </row>
    <row r="22273" spans="12:12" x14ac:dyDescent="0.2">
      <c r="L22273"/>
    </row>
    <row r="22274" spans="12:12" x14ac:dyDescent="0.2">
      <c r="L22274"/>
    </row>
    <row r="22275" spans="12:12" x14ac:dyDescent="0.2">
      <c r="L22275"/>
    </row>
    <row r="22276" spans="12:12" x14ac:dyDescent="0.2">
      <c r="L22276"/>
    </row>
    <row r="22277" spans="12:12" x14ac:dyDescent="0.2">
      <c r="L22277"/>
    </row>
    <row r="22278" spans="12:12" x14ac:dyDescent="0.2">
      <c r="L22278"/>
    </row>
    <row r="22279" spans="12:12" x14ac:dyDescent="0.2">
      <c r="L22279"/>
    </row>
    <row r="22280" spans="12:12" x14ac:dyDescent="0.2">
      <c r="L22280"/>
    </row>
    <row r="22281" spans="12:12" x14ac:dyDescent="0.2">
      <c r="L22281"/>
    </row>
    <row r="22282" spans="12:12" x14ac:dyDescent="0.2">
      <c r="L22282"/>
    </row>
    <row r="22283" spans="12:12" x14ac:dyDescent="0.2">
      <c r="L22283"/>
    </row>
    <row r="22284" spans="12:12" x14ac:dyDescent="0.2">
      <c r="L22284"/>
    </row>
    <row r="22285" spans="12:12" x14ac:dyDescent="0.2">
      <c r="L22285"/>
    </row>
    <row r="22286" spans="12:12" x14ac:dyDescent="0.2">
      <c r="L22286"/>
    </row>
    <row r="22287" spans="12:12" x14ac:dyDescent="0.2">
      <c r="L22287"/>
    </row>
    <row r="22288" spans="12:12" x14ac:dyDescent="0.2">
      <c r="L22288"/>
    </row>
    <row r="22289" spans="12:12" x14ac:dyDescent="0.2">
      <c r="L22289"/>
    </row>
    <row r="22290" spans="12:12" x14ac:dyDescent="0.2">
      <c r="L22290"/>
    </row>
    <row r="22291" spans="12:12" x14ac:dyDescent="0.2">
      <c r="L22291"/>
    </row>
    <row r="22292" spans="12:12" x14ac:dyDescent="0.2">
      <c r="L22292"/>
    </row>
    <row r="22293" spans="12:12" x14ac:dyDescent="0.2">
      <c r="L22293"/>
    </row>
    <row r="22294" spans="12:12" x14ac:dyDescent="0.2">
      <c r="L22294"/>
    </row>
    <row r="22295" spans="12:12" x14ac:dyDescent="0.2">
      <c r="L22295"/>
    </row>
    <row r="22296" spans="12:12" x14ac:dyDescent="0.2">
      <c r="L22296"/>
    </row>
    <row r="22297" spans="12:12" x14ac:dyDescent="0.2">
      <c r="L22297"/>
    </row>
    <row r="22298" spans="12:12" x14ac:dyDescent="0.2">
      <c r="L22298"/>
    </row>
    <row r="22299" spans="12:12" x14ac:dyDescent="0.2">
      <c r="L22299"/>
    </row>
    <row r="22300" spans="12:12" x14ac:dyDescent="0.2">
      <c r="L22300"/>
    </row>
    <row r="22301" spans="12:12" x14ac:dyDescent="0.2">
      <c r="L22301"/>
    </row>
    <row r="22302" spans="12:12" x14ac:dyDescent="0.2">
      <c r="L22302"/>
    </row>
    <row r="22303" spans="12:12" x14ac:dyDescent="0.2">
      <c r="L22303"/>
    </row>
    <row r="22304" spans="12:12" x14ac:dyDescent="0.2">
      <c r="L22304"/>
    </row>
    <row r="22305" spans="12:12" x14ac:dyDescent="0.2">
      <c r="L22305"/>
    </row>
    <row r="22306" spans="12:12" x14ac:dyDescent="0.2">
      <c r="L22306"/>
    </row>
    <row r="22307" spans="12:12" x14ac:dyDescent="0.2">
      <c r="L22307"/>
    </row>
    <row r="22308" spans="12:12" x14ac:dyDescent="0.2">
      <c r="L22308"/>
    </row>
    <row r="22309" spans="12:12" x14ac:dyDescent="0.2">
      <c r="L22309"/>
    </row>
    <row r="22310" spans="12:12" x14ac:dyDescent="0.2">
      <c r="L22310"/>
    </row>
    <row r="22311" spans="12:12" x14ac:dyDescent="0.2">
      <c r="L22311"/>
    </row>
    <row r="22312" spans="12:12" x14ac:dyDescent="0.2">
      <c r="L22312"/>
    </row>
    <row r="22313" spans="12:12" x14ac:dyDescent="0.2">
      <c r="L22313"/>
    </row>
    <row r="22314" spans="12:12" x14ac:dyDescent="0.2">
      <c r="L22314"/>
    </row>
    <row r="22315" spans="12:12" x14ac:dyDescent="0.2">
      <c r="L22315"/>
    </row>
    <row r="22316" spans="12:12" x14ac:dyDescent="0.2">
      <c r="L22316"/>
    </row>
    <row r="22317" spans="12:12" x14ac:dyDescent="0.2">
      <c r="L22317"/>
    </row>
    <row r="22318" spans="12:12" x14ac:dyDescent="0.2">
      <c r="L22318"/>
    </row>
    <row r="22319" spans="12:12" x14ac:dyDescent="0.2">
      <c r="L22319"/>
    </row>
    <row r="22320" spans="12:12" x14ac:dyDescent="0.2">
      <c r="L22320"/>
    </row>
    <row r="22321" spans="12:12" x14ac:dyDescent="0.2">
      <c r="L22321"/>
    </row>
    <row r="22322" spans="12:12" x14ac:dyDescent="0.2">
      <c r="L22322"/>
    </row>
    <row r="22323" spans="12:12" x14ac:dyDescent="0.2">
      <c r="L22323"/>
    </row>
    <row r="22324" spans="12:12" x14ac:dyDescent="0.2">
      <c r="L22324"/>
    </row>
    <row r="22325" spans="12:12" x14ac:dyDescent="0.2">
      <c r="L22325"/>
    </row>
    <row r="22326" spans="12:12" x14ac:dyDescent="0.2">
      <c r="L22326"/>
    </row>
    <row r="22327" spans="12:12" x14ac:dyDescent="0.2">
      <c r="L22327"/>
    </row>
    <row r="22328" spans="12:12" x14ac:dyDescent="0.2">
      <c r="L22328"/>
    </row>
    <row r="22329" spans="12:12" x14ac:dyDescent="0.2">
      <c r="L22329"/>
    </row>
    <row r="22330" spans="12:12" x14ac:dyDescent="0.2">
      <c r="L22330"/>
    </row>
    <row r="22331" spans="12:12" x14ac:dyDescent="0.2">
      <c r="L22331"/>
    </row>
    <row r="22332" spans="12:12" x14ac:dyDescent="0.2">
      <c r="L22332"/>
    </row>
    <row r="22333" spans="12:12" x14ac:dyDescent="0.2">
      <c r="L22333"/>
    </row>
    <row r="22334" spans="12:12" x14ac:dyDescent="0.2">
      <c r="L22334"/>
    </row>
    <row r="22335" spans="12:12" x14ac:dyDescent="0.2">
      <c r="L22335"/>
    </row>
    <row r="22336" spans="12:12" x14ac:dyDescent="0.2">
      <c r="L22336"/>
    </row>
    <row r="22337" spans="12:12" x14ac:dyDescent="0.2">
      <c r="L22337"/>
    </row>
    <row r="22338" spans="12:12" x14ac:dyDescent="0.2">
      <c r="L22338"/>
    </row>
    <row r="22339" spans="12:12" x14ac:dyDescent="0.2">
      <c r="L22339"/>
    </row>
    <row r="22340" spans="12:12" x14ac:dyDescent="0.2">
      <c r="L22340"/>
    </row>
    <row r="22341" spans="12:12" x14ac:dyDescent="0.2">
      <c r="L22341"/>
    </row>
    <row r="22342" spans="12:12" x14ac:dyDescent="0.2">
      <c r="L22342"/>
    </row>
    <row r="22343" spans="12:12" x14ac:dyDescent="0.2">
      <c r="L22343"/>
    </row>
    <row r="22344" spans="12:12" x14ac:dyDescent="0.2">
      <c r="L22344"/>
    </row>
    <row r="22345" spans="12:12" x14ac:dyDescent="0.2">
      <c r="L22345"/>
    </row>
    <row r="22346" spans="12:12" x14ac:dyDescent="0.2">
      <c r="L22346"/>
    </row>
    <row r="22347" spans="12:12" x14ac:dyDescent="0.2">
      <c r="L22347"/>
    </row>
    <row r="22348" spans="12:12" x14ac:dyDescent="0.2">
      <c r="L22348"/>
    </row>
    <row r="22349" spans="12:12" x14ac:dyDescent="0.2">
      <c r="L22349"/>
    </row>
    <row r="22350" spans="12:12" x14ac:dyDescent="0.2">
      <c r="L22350"/>
    </row>
    <row r="22351" spans="12:12" x14ac:dyDescent="0.2">
      <c r="L22351"/>
    </row>
    <row r="22352" spans="12:12" x14ac:dyDescent="0.2">
      <c r="L22352"/>
    </row>
    <row r="22353" spans="12:12" x14ac:dyDescent="0.2">
      <c r="L22353"/>
    </row>
    <row r="22354" spans="12:12" x14ac:dyDescent="0.2">
      <c r="L22354"/>
    </row>
    <row r="22355" spans="12:12" x14ac:dyDescent="0.2">
      <c r="L22355"/>
    </row>
    <row r="22356" spans="12:12" x14ac:dyDescent="0.2">
      <c r="L22356"/>
    </row>
    <row r="22357" spans="12:12" x14ac:dyDescent="0.2">
      <c r="L22357"/>
    </row>
    <row r="22358" spans="12:12" x14ac:dyDescent="0.2">
      <c r="L22358"/>
    </row>
    <row r="22359" spans="12:12" x14ac:dyDescent="0.2">
      <c r="L22359"/>
    </row>
    <row r="22360" spans="12:12" x14ac:dyDescent="0.2">
      <c r="L22360"/>
    </row>
    <row r="22361" spans="12:12" x14ac:dyDescent="0.2">
      <c r="L22361"/>
    </row>
    <row r="22362" spans="12:12" x14ac:dyDescent="0.2">
      <c r="L22362"/>
    </row>
    <row r="22363" spans="12:12" x14ac:dyDescent="0.2">
      <c r="L22363"/>
    </row>
    <row r="22364" spans="12:12" x14ac:dyDescent="0.2">
      <c r="L22364"/>
    </row>
    <row r="22365" spans="12:12" x14ac:dyDescent="0.2">
      <c r="L22365"/>
    </row>
    <row r="22366" spans="12:12" x14ac:dyDescent="0.2">
      <c r="L22366"/>
    </row>
    <row r="22367" spans="12:12" x14ac:dyDescent="0.2">
      <c r="L22367"/>
    </row>
    <row r="22368" spans="12:12" x14ac:dyDescent="0.2">
      <c r="L22368"/>
    </row>
    <row r="22369" spans="12:12" x14ac:dyDescent="0.2">
      <c r="L22369"/>
    </row>
    <row r="22370" spans="12:12" x14ac:dyDescent="0.2">
      <c r="L22370"/>
    </row>
    <row r="22371" spans="12:12" x14ac:dyDescent="0.2">
      <c r="L22371"/>
    </row>
    <row r="22372" spans="12:12" x14ac:dyDescent="0.2">
      <c r="L22372"/>
    </row>
    <row r="22373" spans="12:12" x14ac:dyDescent="0.2">
      <c r="L22373"/>
    </row>
    <row r="22374" spans="12:12" x14ac:dyDescent="0.2">
      <c r="L22374"/>
    </row>
    <row r="22375" spans="12:12" x14ac:dyDescent="0.2">
      <c r="L22375"/>
    </row>
    <row r="22376" spans="12:12" x14ac:dyDescent="0.2">
      <c r="L22376"/>
    </row>
    <row r="22377" spans="12:12" x14ac:dyDescent="0.2">
      <c r="L22377"/>
    </row>
    <row r="22378" spans="12:12" x14ac:dyDescent="0.2">
      <c r="L22378"/>
    </row>
    <row r="22379" spans="12:12" x14ac:dyDescent="0.2">
      <c r="L22379"/>
    </row>
    <row r="22380" spans="12:12" x14ac:dyDescent="0.2">
      <c r="L22380"/>
    </row>
    <row r="22381" spans="12:12" x14ac:dyDescent="0.2">
      <c r="L22381"/>
    </row>
    <row r="22382" spans="12:12" x14ac:dyDescent="0.2">
      <c r="L22382"/>
    </row>
    <row r="22383" spans="12:12" x14ac:dyDescent="0.2">
      <c r="L22383"/>
    </row>
    <row r="22384" spans="12:12" x14ac:dyDescent="0.2">
      <c r="L22384"/>
    </row>
    <row r="22385" spans="12:12" x14ac:dyDescent="0.2">
      <c r="L22385"/>
    </row>
    <row r="22386" spans="12:12" x14ac:dyDescent="0.2">
      <c r="L22386"/>
    </row>
    <row r="22387" spans="12:12" x14ac:dyDescent="0.2">
      <c r="L22387"/>
    </row>
    <row r="22388" spans="12:12" x14ac:dyDescent="0.2">
      <c r="L22388"/>
    </row>
    <row r="22389" spans="12:12" x14ac:dyDescent="0.2">
      <c r="L22389"/>
    </row>
    <row r="22390" spans="12:12" x14ac:dyDescent="0.2">
      <c r="L22390"/>
    </row>
    <row r="22391" spans="12:12" x14ac:dyDescent="0.2">
      <c r="L22391"/>
    </row>
    <row r="22392" spans="12:12" x14ac:dyDescent="0.2">
      <c r="L22392"/>
    </row>
    <row r="22393" spans="12:12" x14ac:dyDescent="0.2">
      <c r="L22393"/>
    </row>
    <row r="22394" spans="12:12" x14ac:dyDescent="0.2">
      <c r="L22394"/>
    </row>
    <row r="22395" spans="12:12" x14ac:dyDescent="0.2">
      <c r="L22395"/>
    </row>
    <row r="22396" spans="12:12" x14ac:dyDescent="0.2">
      <c r="L22396"/>
    </row>
    <row r="22397" spans="12:12" x14ac:dyDescent="0.2">
      <c r="L22397"/>
    </row>
    <row r="22398" spans="12:12" x14ac:dyDescent="0.2">
      <c r="L22398"/>
    </row>
    <row r="22399" spans="12:12" x14ac:dyDescent="0.2">
      <c r="L22399"/>
    </row>
    <row r="22400" spans="12:12" x14ac:dyDescent="0.2">
      <c r="L22400"/>
    </row>
    <row r="22401" spans="12:12" x14ac:dyDescent="0.2">
      <c r="L22401"/>
    </row>
    <row r="22402" spans="12:12" x14ac:dyDescent="0.2">
      <c r="L22402"/>
    </row>
    <row r="22403" spans="12:12" x14ac:dyDescent="0.2">
      <c r="L22403"/>
    </row>
    <row r="22404" spans="12:12" x14ac:dyDescent="0.2">
      <c r="L22404"/>
    </row>
    <row r="22405" spans="12:12" x14ac:dyDescent="0.2">
      <c r="L22405"/>
    </row>
    <row r="22406" spans="12:12" x14ac:dyDescent="0.2">
      <c r="L22406"/>
    </row>
    <row r="22407" spans="12:12" x14ac:dyDescent="0.2">
      <c r="L22407"/>
    </row>
    <row r="22408" spans="12:12" x14ac:dyDescent="0.2">
      <c r="L22408"/>
    </row>
    <row r="22409" spans="12:12" x14ac:dyDescent="0.2">
      <c r="L22409"/>
    </row>
    <row r="22410" spans="12:12" x14ac:dyDescent="0.2">
      <c r="L22410"/>
    </row>
    <row r="22411" spans="12:12" x14ac:dyDescent="0.2">
      <c r="L22411"/>
    </row>
    <row r="22412" spans="12:12" x14ac:dyDescent="0.2">
      <c r="L22412"/>
    </row>
    <row r="22413" spans="12:12" x14ac:dyDescent="0.2">
      <c r="L22413"/>
    </row>
    <row r="22414" spans="12:12" x14ac:dyDescent="0.2">
      <c r="L22414"/>
    </row>
    <row r="22415" spans="12:12" x14ac:dyDescent="0.2">
      <c r="L22415"/>
    </row>
    <row r="22416" spans="12:12" x14ac:dyDescent="0.2">
      <c r="L22416"/>
    </row>
    <row r="22417" spans="12:12" x14ac:dyDescent="0.2">
      <c r="L22417"/>
    </row>
    <row r="22418" spans="12:12" x14ac:dyDescent="0.2">
      <c r="L22418"/>
    </row>
    <row r="22419" spans="12:12" x14ac:dyDescent="0.2">
      <c r="L22419"/>
    </row>
    <row r="22420" spans="12:12" x14ac:dyDescent="0.2">
      <c r="L22420"/>
    </row>
    <row r="22421" spans="12:12" x14ac:dyDescent="0.2">
      <c r="L22421"/>
    </row>
    <row r="22422" spans="12:12" x14ac:dyDescent="0.2">
      <c r="L22422"/>
    </row>
    <row r="22423" spans="12:12" x14ac:dyDescent="0.2">
      <c r="L22423"/>
    </row>
    <row r="22424" spans="12:12" x14ac:dyDescent="0.2">
      <c r="L22424"/>
    </row>
    <row r="22425" spans="12:12" x14ac:dyDescent="0.2">
      <c r="L22425"/>
    </row>
    <row r="22426" spans="12:12" x14ac:dyDescent="0.2">
      <c r="L22426"/>
    </row>
    <row r="22427" spans="12:12" x14ac:dyDescent="0.2">
      <c r="L22427"/>
    </row>
    <row r="22428" spans="12:12" x14ac:dyDescent="0.2">
      <c r="L22428"/>
    </row>
    <row r="22429" spans="12:12" x14ac:dyDescent="0.2">
      <c r="L22429"/>
    </row>
    <row r="22430" spans="12:12" x14ac:dyDescent="0.2">
      <c r="L22430"/>
    </row>
    <row r="22431" spans="12:12" x14ac:dyDescent="0.2">
      <c r="L22431"/>
    </row>
    <row r="22432" spans="12:12" x14ac:dyDescent="0.2">
      <c r="L22432"/>
    </row>
    <row r="22433" spans="12:12" x14ac:dyDescent="0.2">
      <c r="L22433"/>
    </row>
    <row r="22434" spans="12:12" x14ac:dyDescent="0.2">
      <c r="L22434"/>
    </row>
    <row r="22435" spans="12:12" x14ac:dyDescent="0.2">
      <c r="L22435"/>
    </row>
    <row r="22436" spans="12:12" x14ac:dyDescent="0.2">
      <c r="L22436"/>
    </row>
    <row r="22437" spans="12:12" x14ac:dyDescent="0.2">
      <c r="L22437"/>
    </row>
    <row r="22438" spans="12:12" x14ac:dyDescent="0.2">
      <c r="L22438"/>
    </row>
    <row r="22439" spans="12:12" x14ac:dyDescent="0.2">
      <c r="L22439"/>
    </row>
    <row r="22440" spans="12:12" x14ac:dyDescent="0.2">
      <c r="L22440"/>
    </row>
    <row r="22441" spans="12:12" x14ac:dyDescent="0.2">
      <c r="L22441"/>
    </row>
    <row r="22442" spans="12:12" x14ac:dyDescent="0.2">
      <c r="L22442"/>
    </row>
    <row r="22443" spans="12:12" x14ac:dyDescent="0.2">
      <c r="L22443"/>
    </row>
    <row r="22444" spans="12:12" x14ac:dyDescent="0.2">
      <c r="L22444"/>
    </row>
    <row r="22445" spans="12:12" x14ac:dyDescent="0.2">
      <c r="L22445"/>
    </row>
    <row r="22446" spans="12:12" x14ac:dyDescent="0.2">
      <c r="L22446"/>
    </row>
    <row r="22447" spans="12:12" x14ac:dyDescent="0.2">
      <c r="L22447"/>
    </row>
    <row r="22448" spans="12:12" x14ac:dyDescent="0.2">
      <c r="L22448"/>
    </row>
    <row r="22449" spans="12:12" x14ac:dyDescent="0.2">
      <c r="L22449"/>
    </row>
    <row r="22450" spans="12:12" x14ac:dyDescent="0.2">
      <c r="L22450"/>
    </row>
    <row r="22451" spans="12:12" x14ac:dyDescent="0.2">
      <c r="L22451"/>
    </row>
    <row r="22452" spans="12:12" x14ac:dyDescent="0.2">
      <c r="L22452"/>
    </row>
    <row r="22453" spans="12:12" x14ac:dyDescent="0.2">
      <c r="L22453"/>
    </row>
    <row r="22454" spans="12:12" x14ac:dyDescent="0.2">
      <c r="L22454"/>
    </row>
    <row r="22455" spans="12:12" x14ac:dyDescent="0.2">
      <c r="L22455"/>
    </row>
    <row r="22456" spans="12:12" x14ac:dyDescent="0.2">
      <c r="L22456"/>
    </row>
    <row r="22457" spans="12:12" x14ac:dyDescent="0.2">
      <c r="L22457"/>
    </row>
    <row r="22458" spans="12:12" x14ac:dyDescent="0.2">
      <c r="L22458"/>
    </row>
    <row r="22459" spans="12:12" x14ac:dyDescent="0.2">
      <c r="L22459"/>
    </row>
    <row r="22460" spans="12:12" x14ac:dyDescent="0.2">
      <c r="L22460"/>
    </row>
    <row r="22461" spans="12:12" x14ac:dyDescent="0.2">
      <c r="L22461"/>
    </row>
    <row r="22462" spans="12:12" x14ac:dyDescent="0.2">
      <c r="L22462"/>
    </row>
    <row r="22463" spans="12:12" x14ac:dyDescent="0.2">
      <c r="L22463"/>
    </row>
    <row r="22464" spans="12:12" x14ac:dyDescent="0.2">
      <c r="L22464"/>
    </row>
    <row r="22465" spans="12:12" x14ac:dyDescent="0.2">
      <c r="L22465"/>
    </row>
    <row r="22466" spans="12:12" x14ac:dyDescent="0.2">
      <c r="L22466"/>
    </row>
    <row r="22467" spans="12:12" x14ac:dyDescent="0.2">
      <c r="L22467"/>
    </row>
    <row r="22468" spans="12:12" x14ac:dyDescent="0.2">
      <c r="L22468"/>
    </row>
    <row r="22469" spans="12:12" x14ac:dyDescent="0.2">
      <c r="L22469"/>
    </row>
    <row r="22470" spans="12:12" x14ac:dyDescent="0.2">
      <c r="L22470"/>
    </row>
    <row r="22471" spans="12:12" x14ac:dyDescent="0.2">
      <c r="L22471"/>
    </row>
    <row r="22472" spans="12:12" x14ac:dyDescent="0.2">
      <c r="L22472"/>
    </row>
    <row r="22473" spans="12:12" x14ac:dyDescent="0.2">
      <c r="L22473"/>
    </row>
    <row r="22474" spans="12:12" x14ac:dyDescent="0.2">
      <c r="L22474"/>
    </row>
    <row r="22475" spans="12:12" x14ac:dyDescent="0.2">
      <c r="L22475"/>
    </row>
    <row r="22476" spans="12:12" x14ac:dyDescent="0.2">
      <c r="L22476"/>
    </row>
    <row r="22477" spans="12:12" x14ac:dyDescent="0.2">
      <c r="L22477"/>
    </row>
    <row r="22478" spans="12:12" x14ac:dyDescent="0.2">
      <c r="L22478"/>
    </row>
    <row r="22479" spans="12:12" x14ac:dyDescent="0.2">
      <c r="L22479"/>
    </row>
    <row r="22480" spans="12:12" x14ac:dyDescent="0.2">
      <c r="L22480"/>
    </row>
    <row r="22481" spans="12:12" x14ac:dyDescent="0.2">
      <c r="L22481"/>
    </row>
    <row r="22482" spans="12:12" x14ac:dyDescent="0.2">
      <c r="L22482"/>
    </row>
    <row r="22483" spans="12:12" x14ac:dyDescent="0.2">
      <c r="L22483"/>
    </row>
    <row r="22484" spans="12:12" x14ac:dyDescent="0.2">
      <c r="L22484"/>
    </row>
    <row r="22485" spans="12:12" x14ac:dyDescent="0.2">
      <c r="L22485"/>
    </row>
    <row r="22486" spans="12:12" x14ac:dyDescent="0.2">
      <c r="L22486"/>
    </row>
    <row r="22487" spans="12:12" x14ac:dyDescent="0.2">
      <c r="L22487"/>
    </row>
    <row r="22488" spans="12:12" x14ac:dyDescent="0.2">
      <c r="L22488"/>
    </row>
    <row r="22489" spans="12:12" x14ac:dyDescent="0.2">
      <c r="L22489"/>
    </row>
    <row r="22490" spans="12:12" x14ac:dyDescent="0.2">
      <c r="L22490"/>
    </row>
    <row r="22491" spans="12:12" x14ac:dyDescent="0.2">
      <c r="L22491"/>
    </row>
    <row r="22492" spans="12:12" x14ac:dyDescent="0.2">
      <c r="L22492"/>
    </row>
    <row r="22493" spans="12:12" x14ac:dyDescent="0.2">
      <c r="L22493"/>
    </row>
    <row r="22494" spans="12:12" x14ac:dyDescent="0.2">
      <c r="L22494"/>
    </row>
    <row r="22495" spans="12:12" x14ac:dyDescent="0.2">
      <c r="L22495"/>
    </row>
    <row r="22496" spans="12:12" x14ac:dyDescent="0.2">
      <c r="L22496"/>
    </row>
    <row r="22497" spans="12:12" x14ac:dyDescent="0.2">
      <c r="L22497"/>
    </row>
    <row r="22498" spans="12:12" x14ac:dyDescent="0.2">
      <c r="L22498"/>
    </row>
    <row r="22499" spans="12:12" x14ac:dyDescent="0.2">
      <c r="L22499"/>
    </row>
    <row r="22500" spans="12:12" x14ac:dyDescent="0.2">
      <c r="L22500"/>
    </row>
    <row r="22501" spans="12:12" x14ac:dyDescent="0.2">
      <c r="L22501"/>
    </row>
    <row r="22502" spans="12:12" x14ac:dyDescent="0.2">
      <c r="L22502"/>
    </row>
    <row r="22503" spans="12:12" x14ac:dyDescent="0.2">
      <c r="L22503"/>
    </row>
    <row r="22504" spans="12:12" x14ac:dyDescent="0.2">
      <c r="L22504"/>
    </row>
    <row r="22505" spans="12:12" x14ac:dyDescent="0.2">
      <c r="L22505"/>
    </row>
    <row r="22506" spans="12:12" x14ac:dyDescent="0.2">
      <c r="L22506"/>
    </row>
    <row r="22507" spans="12:12" x14ac:dyDescent="0.2">
      <c r="L22507"/>
    </row>
    <row r="22508" spans="12:12" x14ac:dyDescent="0.2">
      <c r="L22508"/>
    </row>
    <row r="22509" spans="12:12" x14ac:dyDescent="0.2">
      <c r="L22509"/>
    </row>
    <row r="22510" spans="12:12" x14ac:dyDescent="0.2">
      <c r="L22510"/>
    </row>
    <row r="22511" spans="12:12" x14ac:dyDescent="0.2">
      <c r="L22511"/>
    </row>
    <row r="22512" spans="12:12" x14ac:dyDescent="0.2">
      <c r="L22512"/>
    </row>
    <row r="22513" spans="12:12" x14ac:dyDescent="0.2">
      <c r="L22513"/>
    </row>
    <row r="22514" spans="12:12" x14ac:dyDescent="0.2">
      <c r="L22514"/>
    </row>
    <row r="22515" spans="12:12" x14ac:dyDescent="0.2">
      <c r="L22515"/>
    </row>
    <row r="22516" spans="12:12" x14ac:dyDescent="0.2">
      <c r="L22516"/>
    </row>
    <row r="22517" spans="12:12" x14ac:dyDescent="0.2">
      <c r="L22517"/>
    </row>
    <row r="22518" spans="12:12" x14ac:dyDescent="0.2">
      <c r="L22518"/>
    </row>
    <row r="22519" spans="12:12" x14ac:dyDescent="0.2">
      <c r="L22519"/>
    </row>
    <row r="22520" spans="12:12" x14ac:dyDescent="0.2">
      <c r="L22520"/>
    </row>
    <row r="22521" spans="12:12" x14ac:dyDescent="0.2">
      <c r="L22521"/>
    </row>
    <row r="22522" spans="12:12" x14ac:dyDescent="0.2">
      <c r="L22522"/>
    </row>
    <row r="22523" spans="12:12" x14ac:dyDescent="0.2">
      <c r="L22523"/>
    </row>
    <row r="22524" spans="12:12" x14ac:dyDescent="0.2">
      <c r="L22524"/>
    </row>
    <row r="22525" spans="12:12" x14ac:dyDescent="0.2">
      <c r="L22525"/>
    </row>
    <row r="22526" spans="12:12" x14ac:dyDescent="0.2">
      <c r="L22526"/>
    </row>
    <row r="22527" spans="12:12" x14ac:dyDescent="0.2">
      <c r="L22527"/>
    </row>
    <row r="22528" spans="12:12" x14ac:dyDescent="0.2">
      <c r="L22528"/>
    </row>
    <row r="22529" spans="12:12" x14ac:dyDescent="0.2">
      <c r="L22529"/>
    </row>
    <row r="22530" spans="12:12" x14ac:dyDescent="0.2">
      <c r="L22530"/>
    </row>
    <row r="22531" spans="12:12" x14ac:dyDescent="0.2">
      <c r="L22531"/>
    </row>
    <row r="22532" spans="12:12" x14ac:dyDescent="0.2">
      <c r="L22532"/>
    </row>
    <row r="22533" spans="12:12" x14ac:dyDescent="0.2">
      <c r="L22533"/>
    </row>
    <row r="22534" spans="12:12" x14ac:dyDescent="0.2">
      <c r="L22534"/>
    </row>
    <row r="22535" spans="12:12" x14ac:dyDescent="0.2">
      <c r="L22535"/>
    </row>
    <row r="22536" spans="12:12" x14ac:dyDescent="0.2">
      <c r="L22536"/>
    </row>
    <row r="22537" spans="12:12" x14ac:dyDescent="0.2">
      <c r="L22537"/>
    </row>
    <row r="22538" spans="12:12" x14ac:dyDescent="0.2">
      <c r="L22538"/>
    </row>
    <row r="22539" spans="12:12" x14ac:dyDescent="0.2">
      <c r="L22539"/>
    </row>
    <row r="22540" spans="12:12" x14ac:dyDescent="0.2">
      <c r="L22540"/>
    </row>
    <row r="22541" spans="12:12" x14ac:dyDescent="0.2">
      <c r="L22541"/>
    </row>
    <row r="22542" spans="12:12" x14ac:dyDescent="0.2">
      <c r="L22542"/>
    </row>
    <row r="22543" spans="12:12" x14ac:dyDescent="0.2">
      <c r="L22543"/>
    </row>
    <row r="22544" spans="12:12" x14ac:dyDescent="0.2">
      <c r="L22544"/>
    </row>
    <row r="22545" spans="12:12" x14ac:dyDescent="0.2">
      <c r="L22545"/>
    </row>
    <row r="22546" spans="12:12" x14ac:dyDescent="0.2">
      <c r="L22546"/>
    </row>
    <row r="22547" spans="12:12" x14ac:dyDescent="0.2">
      <c r="L22547"/>
    </row>
    <row r="22548" spans="12:12" x14ac:dyDescent="0.2">
      <c r="L22548"/>
    </row>
    <row r="22549" spans="12:12" x14ac:dyDescent="0.2">
      <c r="L22549"/>
    </row>
    <row r="22550" spans="12:12" x14ac:dyDescent="0.2">
      <c r="L22550"/>
    </row>
    <row r="22551" spans="12:12" x14ac:dyDescent="0.2">
      <c r="L22551"/>
    </row>
    <row r="22552" spans="12:12" x14ac:dyDescent="0.2">
      <c r="L22552"/>
    </row>
    <row r="22553" spans="12:12" x14ac:dyDescent="0.2">
      <c r="L22553"/>
    </row>
    <row r="22554" spans="12:12" x14ac:dyDescent="0.2">
      <c r="L22554"/>
    </row>
    <row r="22555" spans="12:12" x14ac:dyDescent="0.2">
      <c r="L22555"/>
    </row>
    <row r="22556" spans="12:12" x14ac:dyDescent="0.2">
      <c r="L22556"/>
    </row>
    <row r="22557" spans="12:12" x14ac:dyDescent="0.2">
      <c r="L22557"/>
    </row>
    <row r="22558" spans="12:12" x14ac:dyDescent="0.2">
      <c r="L22558"/>
    </row>
    <row r="22559" spans="12:12" x14ac:dyDescent="0.2">
      <c r="L22559"/>
    </row>
    <row r="22560" spans="12:12" x14ac:dyDescent="0.2">
      <c r="L22560"/>
    </row>
    <row r="22561" spans="12:12" x14ac:dyDescent="0.2">
      <c r="L22561"/>
    </row>
    <row r="22562" spans="12:12" x14ac:dyDescent="0.2">
      <c r="L22562"/>
    </row>
    <row r="22563" spans="12:12" x14ac:dyDescent="0.2">
      <c r="L22563"/>
    </row>
    <row r="22564" spans="12:12" x14ac:dyDescent="0.2">
      <c r="L22564"/>
    </row>
    <row r="22565" spans="12:12" x14ac:dyDescent="0.2">
      <c r="L22565"/>
    </row>
    <row r="22566" spans="12:12" x14ac:dyDescent="0.2">
      <c r="L22566"/>
    </row>
    <row r="22567" spans="12:12" x14ac:dyDescent="0.2">
      <c r="L22567"/>
    </row>
    <row r="22568" spans="12:12" x14ac:dyDescent="0.2">
      <c r="L22568"/>
    </row>
    <row r="22569" spans="12:12" x14ac:dyDescent="0.2">
      <c r="L22569"/>
    </row>
    <row r="22570" spans="12:12" x14ac:dyDescent="0.2">
      <c r="L22570"/>
    </row>
    <row r="22571" spans="12:12" x14ac:dyDescent="0.2">
      <c r="L22571"/>
    </row>
    <row r="22572" spans="12:12" x14ac:dyDescent="0.2">
      <c r="L22572"/>
    </row>
    <row r="22573" spans="12:12" x14ac:dyDescent="0.2">
      <c r="L22573"/>
    </row>
    <row r="22574" spans="12:12" x14ac:dyDescent="0.2">
      <c r="L22574"/>
    </row>
    <row r="22575" spans="12:12" x14ac:dyDescent="0.2">
      <c r="L22575"/>
    </row>
    <row r="22576" spans="12:12" x14ac:dyDescent="0.2">
      <c r="L22576"/>
    </row>
    <row r="22577" spans="12:12" x14ac:dyDescent="0.2">
      <c r="L22577"/>
    </row>
    <row r="22578" spans="12:12" x14ac:dyDescent="0.2">
      <c r="L22578"/>
    </row>
    <row r="22579" spans="12:12" x14ac:dyDescent="0.2">
      <c r="L22579"/>
    </row>
    <row r="22580" spans="12:12" x14ac:dyDescent="0.2">
      <c r="L22580"/>
    </row>
    <row r="22581" spans="12:12" x14ac:dyDescent="0.2">
      <c r="L22581"/>
    </row>
    <row r="22582" spans="12:12" x14ac:dyDescent="0.2">
      <c r="L22582"/>
    </row>
    <row r="22583" spans="12:12" x14ac:dyDescent="0.2">
      <c r="L22583"/>
    </row>
    <row r="22584" spans="12:12" x14ac:dyDescent="0.2">
      <c r="L22584"/>
    </row>
    <row r="22585" spans="12:12" x14ac:dyDescent="0.2">
      <c r="L22585"/>
    </row>
    <row r="22586" spans="12:12" x14ac:dyDescent="0.2">
      <c r="L22586"/>
    </row>
    <row r="22587" spans="12:12" x14ac:dyDescent="0.2">
      <c r="L22587"/>
    </row>
    <row r="22588" spans="12:12" x14ac:dyDescent="0.2">
      <c r="L22588"/>
    </row>
    <row r="22589" spans="12:12" x14ac:dyDescent="0.2">
      <c r="L22589"/>
    </row>
    <row r="22590" spans="12:12" x14ac:dyDescent="0.2">
      <c r="L22590"/>
    </row>
    <row r="22591" spans="12:12" x14ac:dyDescent="0.2">
      <c r="L22591"/>
    </row>
    <row r="22592" spans="12:12" x14ac:dyDescent="0.2">
      <c r="L22592"/>
    </row>
    <row r="22593" spans="12:12" x14ac:dyDescent="0.2">
      <c r="L22593"/>
    </row>
    <row r="22594" spans="12:12" x14ac:dyDescent="0.2">
      <c r="L22594"/>
    </row>
    <row r="22595" spans="12:12" x14ac:dyDescent="0.2">
      <c r="L22595"/>
    </row>
    <row r="22596" spans="12:12" x14ac:dyDescent="0.2">
      <c r="L22596"/>
    </row>
    <row r="22597" spans="12:12" x14ac:dyDescent="0.2">
      <c r="L22597"/>
    </row>
    <row r="22598" spans="12:12" x14ac:dyDescent="0.2">
      <c r="L22598"/>
    </row>
    <row r="22599" spans="12:12" x14ac:dyDescent="0.2">
      <c r="L22599"/>
    </row>
    <row r="22600" spans="12:12" x14ac:dyDescent="0.2">
      <c r="L22600"/>
    </row>
    <row r="22601" spans="12:12" x14ac:dyDescent="0.2">
      <c r="L22601"/>
    </row>
    <row r="22602" spans="12:12" x14ac:dyDescent="0.2">
      <c r="L22602"/>
    </row>
    <row r="22603" spans="12:12" x14ac:dyDescent="0.2">
      <c r="L22603"/>
    </row>
    <row r="22604" spans="12:12" x14ac:dyDescent="0.2">
      <c r="L22604"/>
    </row>
    <row r="22605" spans="12:12" x14ac:dyDescent="0.2">
      <c r="L22605"/>
    </row>
    <row r="22606" spans="12:12" x14ac:dyDescent="0.2">
      <c r="L22606"/>
    </row>
    <row r="22607" spans="12:12" x14ac:dyDescent="0.2">
      <c r="L22607"/>
    </row>
    <row r="22608" spans="12:12" x14ac:dyDescent="0.2">
      <c r="L22608"/>
    </row>
    <row r="22609" spans="12:12" x14ac:dyDescent="0.2">
      <c r="L22609"/>
    </row>
    <row r="22610" spans="12:12" x14ac:dyDescent="0.2">
      <c r="L22610"/>
    </row>
    <row r="22611" spans="12:12" x14ac:dyDescent="0.2">
      <c r="L22611"/>
    </row>
    <row r="22612" spans="12:12" x14ac:dyDescent="0.2">
      <c r="L22612"/>
    </row>
    <row r="22613" spans="12:12" x14ac:dyDescent="0.2">
      <c r="L22613"/>
    </row>
    <row r="22614" spans="12:12" x14ac:dyDescent="0.2">
      <c r="L22614"/>
    </row>
    <row r="22615" spans="12:12" x14ac:dyDescent="0.2">
      <c r="L22615"/>
    </row>
    <row r="22616" spans="12:12" x14ac:dyDescent="0.2">
      <c r="L22616"/>
    </row>
    <row r="22617" spans="12:12" x14ac:dyDescent="0.2">
      <c r="L22617"/>
    </row>
    <row r="22618" spans="12:12" x14ac:dyDescent="0.2">
      <c r="L22618"/>
    </row>
    <row r="22619" spans="12:12" x14ac:dyDescent="0.2">
      <c r="L22619"/>
    </row>
    <row r="22620" spans="12:12" x14ac:dyDescent="0.2">
      <c r="L22620"/>
    </row>
    <row r="22621" spans="12:12" x14ac:dyDescent="0.2">
      <c r="L22621"/>
    </row>
    <row r="22622" spans="12:12" x14ac:dyDescent="0.2">
      <c r="L22622"/>
    </row>
    <row r="22623" spans="12:12" x14ac:dyDescent="0.2">
      <c r="L22623"/>
    </row>
    <row r="22624" spans="12:12" x14ac:dyDescent="0.2">
      <c r="L22624"/>
    </row>
    <row r="22625" spans="12:12" x14ac:dyDescent="0.2">
      <c r="L22625"/>
    </row>
    <row r="22626" spans="12:12" x14ac:dyDescent="0.2">
      <c r="L22626"/>
    </row>
    <row r="22627" spans="12:12" x14ac:dyDescent="0.2">
      <c r="L22627"/>
    </row>
    <row r="22628" spans="12:12" x14ac:dyDescent="0.2">
      <c r="L22628"/>
    </row>
    <row r="22629" spans="12:12" x14ac:dyDescent="0.2">
      <c r="L22629"/>
    </row>
    <row r="22630" spans="12:12" x14ac:dyDescent="0.2">
      <c r="L22630"/>
    </row>
    <row r="22631" spans="12:12" x14ac:dyDescent="0.2">
      <c r="L22631"/>
    </row>
    <row r="22632" spans="12:12" x14ac:dyDescent="0.2">
      <c r="L22632"/>
    </row>
    <row r="22633" spans="12:12" x14ac:dyDescent="0.2">
      <c r="L22633"/>
    </row>
    <row r="22634" spans="12:12" x14ac:dyDescent="0.2">
      <c r="L22634"/>
    </row>
    <row r="22635" spans="12:12" x14ac:dyDescent="0.2">
      <c r="L22635"/>
    </row>
    <row r="22636" spans="12:12" x14ac:dyDescent="0.2">
      <c r="L22636"/>
    </row>
    <row r="22637" spans="12:12" x14ac:dyDescent="0.2">
      <c r="L22637"/>
    </row>
    <row r="22638" spans="12:12" x14ac:dyDescent="0.2">
      <c r="L22638"/>
    </row>
    <row r="22639" spans="12:12" x14ac:dyDescent="0.2">
      <c r="L22639"/>
    </row>
    <row r="22640" spans="12:12" x14ac:dyDescent="0.2">
      <c r="L22640"/>
    </row>
    <row r="22641" spans="12:12" x14ac:dyDescent="0.2">
      <c r="L22641"/>
    </row>
    <row r="22642" spans="12:12" x14ac:dyDescent="0.2">
      <c r="L22642"/>
    </row>
    <row r="22643" spans="12:12" x14ac:dyDescent="0.2">
      <c r="L22643"/>
    </row>
    <row r="22644" spans="12:12" x14ac:dyDescent="0.2">
      <c r="L22644"/>
    </row>
    <row r="22645" spans="12:12" x14ac:dyDescent="0.2">
      <c r="L22645"/>
    </row>
    <row r="22646" spans="12:12" x14ac:dyDescent="0.2">
      <c r="L22646"/>
    </row>
    <row r="22647" spans="12:12" x14ac:dyDescent="0.2">
      <c r="L22647"/>
    </row>
    <row r="22648" spans="12:12" x14ac:dyDescent="0.2">
      <c r="L22648"/>
    </row>
    <row r="22649" spans="12:12" x14ac:dyDescent="0.2">
      <c r="L22649"/>
    </row>
    <row r="22650" spans="12:12" x14ac:dyDescent="0.2">
      <c r="L22650"/>
    </row>
    <row r="22651" spans="12:12" x14ac:dyDescent="0.2">
      <c r="L22651"/>
    </row>
    <row r="22652" spans="12:12" x14ac:dyDescent="0.2">
      <c r="L22652"/>
    </row>
    <row r="22653" spans="12:12" x14ac:dyDescent="0.2">
      <c r="L22653"/>
    </row>
    <row r="22654" spans="12:12" x14ac:dyDescent="0.2">
      <c r="L22654"/>
    </row>
    <row r="22655" spans="12:12" x14ac:dyDescent="0.2">
      <c r="L22655"/>
    </row>
    <row r="22656" spans="12:12" x14ac:dyDescent="0.2">
      <c r="L22656"/>
    </row>
    <row r="22657" spans="12:12" x14ac:dyDescent="0.2">
      <c r="L22657"/>
    </row>
    <row r="22658" spans="12:12" x14ac:dyDescent="0.2">
      <c r="L22658"/>
    </row>
    <row r="22659" spans="12:12" x14ac:dyDescent="0.2">
      <c r="L22659"/>
    </row>
    <row r="22660" spans="12:12" x14ac:dyDescent="0.2">
      <c r="L22660"/>
    </row>
    <row r="22661" spans="12:12" x14ac:dyDescent="0.2">
      <c r="L22661"/>
    </row>
    <row r="22662" spans="12:12" x14ac:dyDescent="0.2">
      <c r="L22662"/>
    </row>
    <row r="22663" spans="12:12" x14ac:dyDescent="0.2">
      <c r="L22663"/>
    </row>
    <row r="22664" spans="12:12" x14ac:dyDescent="0.2">
      <c r="L22664"/>
    </row>
    <row r="22665" spans="12:12" x14ac:dyDescent="0.2">
      <c r="L22665"/>
    </row>
    <row r="22666" spans="12:12" x14ac:dyDescent="0.2">
      <c r="L22666"/>
    </row>
    <row r="22667" spans="12:12" x14ac:dyDescent="0.2">
      <c r="L22667"/>
    </row>
    <row r="22668" spans="12:12" x14ac:dyDescent="0.2">
      <c r="L22668"/>
    </row>
    <row r="22669" spans="12:12" x14ac:dyDescent="0.2">
      <c r="L22669"/>
    </row>
    <row r="22670" spans="12:12" x14ac:dyDescent="0.2">
      <c r="L22670"/>
    </row>
    <row r="22671" spans="12:12" x14ac:dyDescent="0.2">
      <c r="L22671"/>
    </row>
    <row r="22672" spans="12:12" x14ac:dyDescent="0.2">
      <c r="L22672"/>
    </row>
    <row r="22673" spans="12:12" x14ac:dyDescent="0.2">
      <c r="L22673"/>
    </row>
    <row r="22674" spans="12:12" x14ac:dyDescent="0.2">
      <c r="L22674"/>
    </row>
    <row r="22675" spans="12:12" x14ac:dyDescent="0.2">
      <c r="L22675"/>
    </row>
    <row r="22676" spans="12:12" x14ac:dyDescent="0.2">
      <c r="L22676"/>
    </row>
    <row r="22677" spans="12:12" x14ac:dyDescent="0.2">
      <c r="L22677"/>
    </row>
    <row r="22678" spans="12:12" x14ac:dyDescent="0.2">
      <c r="L22678"/>
    </row>
    <row r="22679" spans="12:12" x14ac:dyDescent="0.2">
      <c r="L22679"/>
    </row>
    <row r="22680" spans="12:12" x14ac:dyDescent="0.2">
      <c r="L22680"/>
    </row>
    <row r="22681" spans="12:12" x14ac:dyDescent="0.2">
      <c r="L22681"/>
    </row>
    <row r="22682" spans="12:12" x14ac:dyDescent="0.2">
      <c r="L22682"/>
    </row>
    <row r="22683" spans="12:12" x14ac:dyDescent="0.2">
      <c r="L22683"/>
    </row>
    <row r="22684" spans="12:12" x14ac:dyDescent="0.2">
      <c r="L22684"/>
    </row>
    <row r="22685" spans="12:12" x14ac:dyDescent="0.2">
      <c r="L22685"/>
    </row>
    <row r="22686" spans="12:12" x14ac:dyDescent="0.2">
      <c r="L22686"/>
    </row>
    <row r="22687" spans="12:12" x14ac:dyDescent="0.2">
      <c r="L22687"/>
    </row>
    <row r="22688" spans="12:12" x14ac:dyDescent="0.2">
      <c r="L22688"/>
    </row>
    <row r="22689" spans="12:12" x14ac:dyDescent="0.2">
      <c r="L22689"/>
    </row>
    <row r="22690" spans="12:12" x14ac:dyDescent="0.2">
      <c r="L22690"/>
    </row>
    <row r="22691" spans="12:12" x14ac:dyDescent="0.2">
      <c r="L22691"/>
    </row>
    <row r="22692" spans="12:12" x14ac:dyDescent="0.2">
      <c r="L22692"/>
    </row>
    <row r="22693" spans="12:12" x14ac:dyDescent="0.2">
      <c r="L22693"/>
    </row>
    <row r="22694" spans="12:12" x14ac:dyDescent="0.2">
      <c r="L22694"/>
    </row>
    <row r="22695" spans="12:12" x14ac:dyDescent="0.2">
      <c r="L22695"/>
    </row>
    <row r="22696" spans="12:12" x14ac:dyDescent="0.2">
      <c r="L22696"/>
    </row>
    <row r="22697" spans="12:12" x14ac:dyDescent="0.2">
      <c r="L22697"/>
    </row>
    <row r="22698" spans="12:12" x14ac:dyDescent="0.2">
      <c r="L22698"/>
    </row>
    <row r="22699" spans="12:12" x14ac:dyDescent="0.2">
      <c r="L22699"/>
    </row>
    <row r="22700" spans="12:12" x14ac:dyDescent="0.2">
      <c r="L22700"/>
    </row>
    <row r="22701" spans="12:12" x14ac:dyDescent="0.2">
      <c r="L22701"/>
    </row>
    <row r="22702" spans="12:12" x14ac:dyDescent="0.2">
      <c r="L22702"/>
    </row>
    <row r="22703" spans="12:12" x14ac:dyDescent="0.2">
      <c r="L22703"/>
    </row>
    <row r="22704" spans="12:12" x14ac:dyDescent="0.2">
      <c r="L22704"/>
    </row>
    <row r="22705" spans="12:12" x14ac:dyDescent="0.2">
      <c r="L22705"/>
    </row>
    <row r="22706" spans="12:12" x14ac:dyDescent="0.2">
      <c r="L22706"/>
    </row>
    <row r="22707" spans="12:12" x14ac:dyDescent="0.2">
      <c r="L22707"/>
    </row>
    <row r="22708" spans="12:12" x14ac:dyDescent="0.2">
      <c r="L22708"/>
    </row>
    <row r="22709" spans="12:12" x14ac:dyDescent="0.2">
      <c r="L22709"/>
    </row>
    <row r="22710" spans="12:12" x14ac:dyDescent="0.2">
      <c r="L22710"/>
    </row>
    <row r="22711" spans="12:12" x14ac:dyDescent="0.2">
      <c r="L22711"/>
    </row>
    <row r="22712" spans="12:12" x14ac:dyDescent="0.2">
      <c r="L22712"/>
    </row>
    <row r="22713" spans="12:12" x14ac:dyDescent="0.2">
      <c r="L22713"/>
    </row>
    <row r="22714" spans="12:12" x14ac:dyDescent="0.2">
      <c r="L22714"/>
    </row>
    <row r="22715" spans="12:12" x14ac:dyDescent="0.2">
      <c r="L22715"/>
    </row>
    <row r="22716" spans="12:12" x14ac:dyDescent="0.2">
      <c r="L22716"/>
    </row>
    <row r="22717" spans="12:12" x14ac:dyDescent="0.2">
      <c r="L22717"/>
    </row>
    <row r="22718" spans="12:12" x14ac:dyDescent="0.2">
      <c r="L22718"/>
    </row>
    <row r="22719" spans="12:12" x14ac:dyDescent="0.2">
      <c r="L22719"/>
    </row>
    <row r="22720" spans="12:12" x14ac:dyDescent="0.2">
      <c r="L22720"/>
    </row>
    <row r="22721" spans="12:12" x14ac:dyDescent="0.2">
      <c r="L22721"/>
    </row>
    <row r="22722" spans="12:12" x14ac:dyDescent="0.2">
      <c r="L22722"/>
    </row>
    <row r="22723" spans="12:12" x14ac:dyDescent="0.2">
      <c r="L22723"/>
    </row>
    <row r="22724" spans="12:12" x14ac:dyDescent="0.2">
      <c r="L22724"/>
    </row>
    <row r="22725" spans="12:12" x14ac:dyDescent="0.2">
      <c r="L22725"/>
    </row>
    <row r="22726" spans="12:12" x14ac:dyDescent="0.2">
      <c r="L22726"/>
    </row>
    <row r="22727" spans="12:12" x14ac:dyDescent="0.2">
      <c r="L22727"/>
    </row>
    <row r="22728" spans="12:12" x14ac:dyDescent="0.2">
      <c r="L22728"/>
    </row>
    <row r="22729" spans="12:12" x14ac:dyDescent="0.2">
      <c r="L22729"/>
    </row>
    <row r="22730" spans="12:12" x14ac:dyDescent="0.2">
      <c r="L22730"/>
    </row>
    <row r="22731" spans="12:12" x14ac:dyDescent="0.2">
      <c r="L22731"/>
    </row>
    <row r="22732" spans="12:12" x14ac:dyDescent="0.2">
      <c r="L22732"/>
    </row>
    <row r="22733" spans="12:12" x14ac:dyDescent="0.2">
      <c r="L22733"/>
    </row>
    <row r="22734" spans="12:12" x14ac:dyDescent="0.2">
      <c r="L22734"/>
    </row>
    <row r="22735" spans="12:12" x14ac:dyDescent="0.2">
      <c r="L22735"/>
    </row>
    <row r="22736" spans="12:12" x14ac:dyDescent="0.2">
      <c r="L22736"/>
    </row>
    <row r="22737" spans="12:12" x14ac:dyDescent="0.2">
      <c r="L22737"/>
    </row>
    <row r="22738" spans="12:12" x14ac:dyDescent="0.2">
      <c r="L22738"/>
    </row>
    <row r="22739" spans="12:12" x14ac:dyDescent="0.2">
      <c r="L22739"/>
    </row>
    <row r="22740" spans="12:12" x14ac:dyDescent="0.2">
      <c r="L22740"/>
    </row>
    <row r="22741" spans="12:12" x14ac:dyDescent="0.2">
      <c r="L22741"/>
    </row>
    <row r="22742" spans="12:12" x14ac:dyDescent="0.2">
      <c r="L22742"/>
    </row>
    <row r="22743" spans="12:12" x14ac:dyDescent="0.2">
      <c r="L22743"/>
    </row>
    <row r="22744" spans="12:12" x14ac:dyDescent="0.2">
      <c r="L22744"/>
    </row>
    <row r="22745" spans="12:12" x14ac:dyDescent="0.2">
      <c r="L22745"/>
    </row>
    <row r="22746" spans="12:12" x14ac:dyDescent="0.2">
      <c r="L22746"/>
    </row>
    <row r="22747" spans="12:12" x14ac:dyDescent="0.2">
      <c r="L22747"/>
    </row>
    <row r="22748" spans="12:12" x14ac:dyDescent="0.2">
      <c r="L22748"/>
    </row>
    <row r="22749" spans="12:12" x14ac:dyDescent="0.2">
      <c r="L22749"/>
    </row>
    <row r="22750" spans="12:12" x14ac:dyDescent="0.2">
      <c r="L22750"/>
    </row>
    <row r="22751" spans="12:12" x14ac:dyDescent="0.2">
      <c r="L22751"/>
    </row>
    <row r="22752" spans="12:12" x14ac:dyDescent="0.2">
      <c r="L22752"/>
    </row>
    <row r="22753" spans="12:12" x14ac:dyDescent="0.2">
      <c r="L22753"/>
    </row>
    <row r="22754" spans="12:12" x14ac:dyDescent="0.2">
      <c r="L22754"/>
    </row>
    <row r="22755" spans="12:12" x14ac:dyDescent="0.2">
      <c r="L22755"/>
    </row>
    <row r="22756" spans="12:12" x14ac:dyDescent="0.2">
      <c r="L22756"/>
    </row>
    <row r="22757" spans="12:12" x14ac:dyDescent="0.2">
      <c r="L22757"/>
    </row>
    <row r="22758" spans="12:12" x14ac:dyDescent="0.2">
      <c r="L22758"/>
    </row>
    <row r="22759" spans="12:12" x14ac:dyDescent="0.2">
      <c r="L22759"/>
    </row>
    <row r="22760" spans="12:12" x14ac:dyDescent="0.2">
      <c r="L22760"/>
    </row>
    <row r="22761" spans="12:12" x14ac:dyDescent="0.2">
      <c r="L22761"/>
    </row>
    <row r="22762" spans="12:12" x14ac:dyDescent="0.2">
      <c r="L22762"/>
    </row>
    <row r="22763" spans="12:12" x14ac:dyDescent="0.2">
      <c r="L22763"/>
    </row>
    <row r="22764" spans="12:12" x14ac:dyDescent="0.2">
      <c r="L22764"/>
    </row>
    <row r="22765" spans="12:12" x14ac:dyDescent="0.2">
      <c r="L22765"/>
    </row>
    <row r="22766" spans="12:12" x14ac:dyDescent="0.2">
      <c r="L22766"/>
    </row>
    <row r="22767" spans="12:12" x14ac:dyDescent="0.2">
      <c r="L22767"/>
    </row>
    <row r="22768" spans="12:12" x14ac:dyDescent="0.2">
      <c r="L22768"/>
    </row>
    <row r="22769" spans="12:12" x14ac:dyDescent="0.2">
      <c r="L22769"/>
    </row>
    <row r="22770" spans="12:12" x14ac:dyDescent="0.2">
      <c r="L22770"/>
    </row>
    <row r="22771" spans="12:12" x14ac:dyDescent="0.2">
      <c r="L22771"/>
    </row>
    <row r="22772" spans="12:12" x14ac:dyDescent="0.2">
      <c r="L22772"/>
    </row>
    <row r="22773" spans="12:12" x14ac:dyDescent="0.2">
      <c r="L22773"/>
    </row>
    <row r="22774" spans="12:12" x14ac:dyDescent="0.2">
      <c r="L22774"/>
    </row>
    <row r="22775" spans="12:12" x14ac:dyDescent="0.2">
      <c r="L22775"/>
    </row>
    <row r="22776" spans="12:12" x14ac:dyDescent="0.2">
      <c r="L22776"/>
    </row>
    <row r="22777" spans="12:12" x14ac:dyDescent="0.2">
      <c r="L22777"/>
    </row>
    <row r="22778" spans="12:12" x14ac:dyDescent="0.2">
      <c r="L22778"/>
    </row>
    <row r="22779" spans="12:12" x14ac:dyDescent="0.2">
      <c r="L22779"/>
    </row>
    <row r="22780" spans="12:12" x14ac:dyDescent="0.2">
      <c r="L22780"/>
    </row>
    <row r="22781" spans="12:12" x14ac:dyDescent="0.2">
      <c r="L22781"/>
    </row>
    <row r="22782" spans="12:12" x14ac:dyDescent="0.2">
      <c r="L22782"/>
    </row>
    <row r="22783" spans="12:12" x14ac:dyDescent="0.2">
      <c r="L22783"/>
    </row>
    <row r="22784" spans="12:12" x14ac:dyDescent="0.2">
      <c r="L22784"/>
    </row>
    <row r="22785" spans="12:12" x14ac:dyDescent="0.2">
      <c r="L22785"/>
    </row>
    <row r="22786" spans="12:12" x14ac:dyDescent="0.2">
      <c r="L22786"/>
    </row>
    <row r="22787" spans="12:12" x14ac:dyDescent="0.2">
      <c r="L22787"/>
    </row>
    <row r="22788" spans="12:12" x14ac:dyDescent="0.2">
      <c r="L22788"/>
    </row>
    <row r="22789" spans="12:12" x14ac:dyDescent="0.2">
      <c r="L22789"/>
    </row>
    <row r="22790" spans="12:12" x14ac:dyDescent="0.2">
      <c r="L22790"/>
    </row>
    <row r="22791" spans="12:12" x14ac:dyDescent="0.2">
      <c r="L22791"/>
    </row>
    <row r="22792" spans="12:12" x14ac:dyDescent="0.2">
      <c r="L22792"/>
    </row>
    <row r="22793" spans="12:12" x14ac:dyDescent="0.2">
      <c r="L22793"/>
    </row>
    <row r="22794" spans="12:12" x14ac:dyDescent="0.2">
      <c r="L22794"/>
    </row>
    <row r="22795" spans="12:12" x14ac:dyDescent="0.2">
      <c r="L22795"/>
    </row>
    <row r="22796" spans="12:12" x14ac:dyDescent="0.2">
      <c r="L22796"/>
    </row>
    <row r="22797" spans="12:12" x14ac:dyDescent="0.2">
      <c r="L22797"/>
    </row>
    <row r="22798" spans="12:12" x14ac:dyDescent="0.2">
      <c r="L22798"/>
    </row>
    <row r="22799" spans="12:12" x14ac:dyDescent="0.2">
      <c r="L22799"/>
    </row>
    <row r="22800" spans="12:12" x14ac:dyDescent="0.2">
      <c r="L22800"/>
    </row>
    <row r="22801" spans="12:12" x14ac:dyDescent="0.2">
      <c r="L22801"/>
    </row>
    <row r="22802" spans="12:12" x14ac:dyDescent="0.2">
      <c r="L22802"/>
    </row>
    <row r="22803" spans="12:12" x14ac:dyDescent="0.2">
      <c r="L22803"/>
    </row>
    <row r="22804" spans="12:12" x14ac:dyDescent="0.2">
      <c r="L22804"/>
    </row>
    <row r="22805" spans="12:12" x14ac:dyDescent="0.2">
      <c r="L22805"/>
    </row>
    <row r="22806" spans="12:12" x14ac:dyDescent="0.2">
      <c r="L22806"/>
    </row>
    <row r="22807" spans="12:12" x14ac:dyDescent="0.2">
      <c r="L22807"/>
    </row>
    <row r="22808" spans="12:12" x14ac:dyDescent="0.2">
      <c r="L22808"/>
    </row>
    <row r="22809" spans="12:12" x14ac:dyDescent="0.2">
      <c r="L22809"/>
    </row>
    <row r="22810" spans="12:12" x14ac:dyDescent="0.2">
      <c r="L22810"/>
    </row>
    <row r="22811" spans="12:12" x14ac:dyDescent="0.2">
      <c r="L22811"/>
    </row>
    <row r="22812" spans="12:12" x14ac:dyDescent="0.2">
      <c r="L22812"/>
    </row>
    <row r="22813" spans="12:12" x14ac:dyDescent="0.2">
      <c r="L22813"/>
    </row>
    <row r="22814" spans="12:12" x14ac:dyDescent="0.2">
      <c r="L22814"/>
    </row>
    <row r="22815" spans="12:12" x14ac:dyDescent="0.2">
      <c r="L22815"/>
    </row>
    <row r="22816" spans="12:12" x14ac:dyDescent="0.2">
      <c r="L22816"/>
    </row>
    <row r="22817" spans="12:12" x14ac:dyDescent="0.2">
      <c r="L22817"/>
    </row>
    <row r="22818" spans="12:12" x14ac:dyDescent="0.2">
      <c r="L22818"/>
    </row>
    <row r="22819" spans="12:12" x14ac:dyDescent="0.2">
      <c r="L22819"/>
    </row>
    <row r="22820" spans="12:12" x14ac:dyDescent="0.2">
      <c r="L22820"/>
    </row>
    <row r="22821" spans="12:12" x14ac:dyDescent="0.2">
      <c r="L22821"/>
    </row>
    <row r="22822" spans="12:12" x14ac:dyDescent="0.2">
      <c r="L22822"/>
    </row>
    <row r="22823" spans="12:12" x14ac:dyDescent="0.2">
      <c r="L22823"/>
    </row>
    <row r="22824" spans="12:12" x14ac:dyDescent="0.2">
      <c r="L22824"/>
    </row>
    <row r="22825" spans="12:12" x14ac:dyDescent="0.2">
      <c r="L22825"/>
    </row>
    <row r="22826" spans="12:12" x14ac:dyDescent="0.2">
      <c r="L22826"/>
    </row>
    <row r="22827" spans="12:12" x14ac:dyDescent="0.2">
      <c r="L22827"/>
    </row>
    <row r="22828" spans="12:12" x14ac:dyDescent="0.2">
      <c r="L22828"/>
    </row>
    <row r="22829" spans="12:12" x14ac:dyDescent="0.2">
      <c r="L22829"/>
    </row>
    <row r="22830" spans="12:12" x14ac:dyDescent="0.2">
      <c r="L22830"/>
    </row>
    <row r="22831" spans="12:12" x14ac:dyDescent="0.2">
      <c r="L22831"/>
    </row>
    <row r="22832" spans="12:12" x14ac:dyDescent="0.2">
      <c r="L22832"/>
    </row>
    <row r="22833" spans="12:12" x14ac:dyDescent="0.2">
      <c r="L22833"/>
    </row>
    <row r="22834" spans="12:12" x14ac:dyDescent="0.2">
      <c r="L22834"/>
    </row>
    <row r="22835" spans="12:12" x14ac:dyDescent="0.2">
      <c r="L22835"/>
    </row>
    <row r="22836" spans="12:12" x14ac:dyDescent="0.2">
      <c r="L22836"/>
    </row>
    <row r="22837" spans="12:12" x14ac:dyDescent="0.2">
      <c r="L22837"/>
    </row>
    <row r="22838" spans="12:12" x14ac:dyDescent="0.2">
      <c r="L22838"/>
    </row>
    <row r="22839" spans="12:12" x14ac:dyDescent="0.2">
      <c r="L22839"/>
    </row>
    <row r="22840" spans="12:12" x14ac:dyDescent="0.2">
      <c r="L22840"/>
    </row>
    <row r="22841" spans="12:12" x14ac:dyDescent="0.2">
      <c r="L22841"/>
    </row>
    <row r="22842" spans="12:12" x14ac:dyDescent="0.2">
      <c r="L22842"/>
    </row>
    <row r="22843" spans="12:12" x14ac:dyDescent="0.2">
      <c r="L22843"/>
    </row>
    <row r="22844" spans="12:12" x14ac:dyDescent="0.2">
      <c r="L22844"/>
    </row>
    <row r="22845" spans="12:12" x14ac:dyDescent="0.2">
      <c r="L22845"/>
    </row>
    <row r="22846" spans="12:12" x14ac:dyDescent="0.2">
      <c r="L22846"/>
    </row>
    <row r="22847" spans="12:12" x14ac:dyDescent="0.2">
      <c r="L22847"/>
    </row>
    <row r="22848" spans="12:12" x14ac:dyDescent="0.2">
      <c r="L22848"/>
    </row>
    <row r="22849" spans="12:12" x14ac:dyDescent="0.2">
      <c r="L22849"/>
    </row>
    <row r="22850" spans="12:12" x14ac:dyDescent="0.2">
      <c r="L22850"/>
    </row>
    <row r="22851" spans="12:12" x14ac:dyDescent="0.2">
      <c r="L22851"/>
    </row>
    <row r="22852" spans="12:12" x14ac:dyDescent="0.2">
      <c r="L22852"/>
    </row>
    <row r="22853" spans="12:12" x14ac:dyDescent="0.2">
      <c r="L22853"/>
    </row>
    <row r="22854" spans="12:12" x14ac:dyDescent="0.2">
      <c r="L22854"/>
    </row>
    <row r="22855" spans="12:12" x14ac:dyDescent="0.2">
      <c r="L22855"/>
    </row>
    <row r="22856" spans="12:12" x14ac:dyDescent="0.2">
      <c r="L22856"/>
    </row>
    <row r="22857" spans="12:12" x14ac:dyDescent="0.2">
      <c r="L22857"/>
    </row>
    <row r="22858" spans="12:12" x14ac:dyDescent="0.2">
      <c r="L22858"/>
    </row>
    <row r="22859" spans="12:12" x14ac:dyDescent="0.2">
      <c r="L22859"/>
    </row>
    <row r="22860" spans="12:12" x14ac:dyDescent="0.2">
      <c r="L22860"/>
    </row>
    <row r="22861" spans="12:12" x14ac:dyDescent="0.2">
      <c r="L22861"/>
    </row>
    <row r="22862" spans="12:12" x14ac:dyDescent="0.2">
      <c r="L22862"/>
    </row>
    <row r="22863" spans="12:12" x14ac:dyDescent="0.2">
      <c r="L22863"/>
    </row>
    <row r="22864" spans="12:12" x14ac:dyDescent="0.2">
      <c r="L22864"/>
    </row>
    <row r="22865" spans="12:12" x14ac:dyDescent="0.2">
      <c r="L22865"/>
    </row>
    <row r="22866" spans="12:12" x14ac:dyDescent="0.2">
      <c r="L22866"/>
    </row>
    <row r="22867" spans="12:12" x14ac:dyDescent="0.2">
      <c r="L22867"/>
    </row>
    <row r="22868" spans="12:12" x14ac:dyDescent="0.2">
      <c r="L22868"/>
    </row>
    <row r="22869" spans="12:12" x14ac:dyDescent="0.2">
      <c r="L22869"/>
    </row>
    <row r="22870" spans="12:12" x14ac:dyDescent="0.2">
      <c r="L22870"/>
    </row>
    <row r="22871" spans="12:12" x14ac:dyDescent="0.2">
      <c r="L22871"/>
    </row>
    <row r="22872" spans="12:12" x14ac:dyDescent="0.2">
      <c r="L22872"/>
    </row>
    <row r="22873" spans="12:12" x14ac:dyDescent="0.2">
      <c r="L22873"/>
    </row>
    <row r="22874" spans="12:12" x14ac:dyDescent="0.2">
      <c r="L22874"/>
    </row>
    <row r="22875" spans="12:12" x14ac:dyDescent="0.2">
      <c r="L22875"/>
    </row>
    <row r="22876" spans="12:12" x14ac:dyDescent="0.2">
      <c r="L22876"/>
    </row>
    <row r="22877" spans="12:12" x14ac:dyDescent="0.2">
      <c r="L22877"/>
    </row>
    <row r="22878" spans="12:12" x14ac:dyDescent="0.2">
      <c r="L22878"/>
    </row>
    <row r="22879" spans="12:12" x14ac:dyDescent="0.2">
      <c r="L22879"/>
    </row>
    <row r="22880" spans="12:12" x14ac:dyDescent="0.2">
      <c r="L22880"/>
    </row>
    <row r="22881" spans="12:12" x14ac:dyDescent="0.2">
      <c r="L22881"/>
    </row>
    <row r="22882" spans="12:12" x14ac:dyDescent="0.2">
      <c r="L22882"/>
    </row>
    <row r="22883" spans="12:12" x14ac:dyDescent="0.2">
      <c r="L22883"/>
    </row>
    <row r="22884" spans="12:12" x14ac:dyDescent="0.2">
      <c r="L22884"/>
    </row>
    <row r="22885" spans="12:12" x14ac:dyDescent="0.2">
      <c r="L22885"/>
    </row>
    <row r="22886" spans="12:12" x14ac:dyDescent="0.2">
      <c r="L22886"/>
    </row>
    <row r="22887" spans="12:12" x14ac:dyDescent="0.2">
      <c r="L22887"/>
    </row>
    <row r="22888" spans="12:12" x14ac:dyDescent="0.2">
      <c r="L22888"/>
    </row>
    <row r="22889" spans="12:12" x14ac:dyDescent="0.2">
      <c r="L22889"/>
    </row>
    <row r="22890" spans="12:12" x14ac:dyDescent="0.2">
      <c r="L22890"/>
    </row>
    <row r="22891" spans="12:12" x14ac:dyDescent="0.2">
      <c r="L22891"/>
    </row>
    <row r="22892" spans="12:12" x14ac:dyDescent="0.2">
      <c r="L22892"/>
    </row>
    <row r="22893" spans="12:12" x14ac:dyDescent="0.2">
      <c r="L22893"/>
    </row>
    <row r="22894" spans="12:12" x14ac:dyDescent="0.2">
      <c r="L22894"/>
    </row>
    <row r="22895" spans="12:12" x14ac:dyDescent="0.2">
      <c r="L22895"/>
    </row>
    <row r="22896" spans="12:12" x14ac:dyDescent="0.2">
      <c r="L22896"/>
    </row>
    <row r="22897" spans="12:12" x14ac:dyDescent="0.2">
      <c r="L22897"/>
    </row>
    <row r="22898" spans="12:12" x14ac:dyDescent="0.2">
      <c r="L22898"/>
    </row>
    <row r="22899" spans="12:12" x14ac:dyDescent="0.2">
      <c r="L22899"/>
    </row>
    <row r="22900" spans="12:12" x14ac:dyDescent="0.2">
      <c r="L22900"/>
    </row>
    <row r="22901" spans="12:12" x14ac:dyDescent="0.2">
      <c r="L22901"/>
    </row>
    <row r="22902" spans="12:12" x14ac:dyDescent="0.2">
      <c r="L22902"/>
    </row>
    <row r="22903" spans="12:12" x14ac:dyDescent="0.2">
      <c r="L22903"/>
    </row>
    <row r="22904" spans="12:12" x14ac:dyDescent="0.2">
      <c r="L22904"/>
    </row>
    <row r="22905" spans="12:12" x14ac:dyDescent="0.2">
      <c r="L22905"/>
    </row>
    <row r="22906" spans="12:12" x14ac:dyDescent="0.2">
      <c r="L22906"/>
    </row>
    <row r="22907" spans="12:12" x14ac:dyDescent="0.2">
      <c r="L22907"/>
    </row>
    <row r="22908" spans="12:12" x14ac:dyDescent="0.2">
      <c r="L22908"/>
    </row>
    <row r="22909" spans="12:12" x14ac:dyDescent="0.2">
      <c r="L22909"/>
    </row>
    <row r="22910" spans="12:12" x14ac:dyDescent="0.2">
      <c r="L22910"/>
    </row>
    <row r="22911" spans="12:12" x14ac:dyDescent="0.2">
      <c r="L22911"/>
    </row>
    <row r="22912" spans="12:12" x14ac:dyDescent="0.2">
      <c r="L22912"/>
    </row>
    <row r="22913" spans="12:12" x14ac:dyDescent="0.2">
      <c r="L22913"/>
    </row>
    <row r="22914" spans="12:12" x14ac:dyDescent="0.2">
      <c r="L22914"/>
    </row>
    <row r="22915" spans="12:12" x14ac:dyDescent="0.2">
      <c r="L22915"/>
    </row>
    <row r="22916" spans="12:12" x14ac:dyDescent="0.2">
      <c r="L22916"/>
    </row>
    <row r="22917" spans="12:12" x14ac:dyDescent="0.2">
      <c r="L22917"/>
    </row>
    <row r="22918" spans="12:12" x14ac:dyDescent="0.2">
      <c r="L22918"/>
    </row>
    <row r="22919" spans="12:12" x14ac:dyDescent="0.2">
      <c r="L22919"/>
    </row>
    <row r="22920" spans="12:12" x14ac:dyDescent="0.2">
      <c r="L22920"/>
    </row>
    <row r="22921" spans="12:12" x14ac:dyDescent="0.2">
      <c r="L22921"/>
    </row>
    <row r="22922" spans="12:12" x14ac:dyDescent="0.2">
      <c r="L22922"/>
    </row>
    <row r="22923" spans="12:12" x14ac:dyDescent="0.2">
      <c r="L22923"/>
    </row>
    <row r="22924" spans="12:12" x14ac:dyDescent="0.2">
      <c r="L22924"/>
    </row>
    <row r="22925" spans="12:12" x14ac:dyDescent="0.2">
      <c r="L22925"/>
    </row>
    <row r="22926" spans="12:12" x14ac:dyDescent="0.2">
      <c r="L22926"/>
    </row>
    <row r="22927" spans="12:12" x14ac:dyDescent="0.2">
      <c r="L22927"/>
    </row>
    <row r="22928" spans="12:12" x14ac:dyDescent="0.2">
      <c r="L22928"/>
    </row>
    <row r="22929" spans="12:12" x14ac:dyDescent="0.2">
      <c r="L22929"/>
    </row>
    <row r="22930" spans="12:12" x14ac:dyDescent="0.2">
      <c r="L22930"/>
    </row>
    <row r="22931" spans="12:12" x14ac:dyDescent="0.2">
      <c r="L22931"/>
    </row>
    <row r="22932" spans="12:12" x14ac:dyDescent="0.2">
      <c r="L22932"/>
    </row>
    <row r="22933" spans="12:12" x14ac:dyDescent="0.2">
      <c r="L22933"/>
    </row>
    <row r="22934" spans="12:12" x14ac:dyDescent="0.2">
      <c r="L22934"/>
    </row>
    <row r="22935" spans="12:12" x14ac:dyDescent="0.2">
      <c r="L22935"/>
    </row>
    <row r="22936" spans="12:12" x14ac:dyDescent="0.2">
      <c r="L22936"/>
    </row>
    <row r="22937" spans="12:12" x14ac:dyDescent="0.2">
      <c r="L22937"/>
    </row>
    <row r="22938" spans="12:12" x14ac:dyDescent="0.2">
      <c r="L22938"/>
    </row>
    <row r="22939" spans="12:12" x14ac:dyDescent="0.2">
      <c r="L22939"/>
    </row>
    <row r="22940" spans="12:12" x14ac:dyDescent="0.2">
      <c r="L22940"/>
    </row>
    <row r="22941" spans="12:12" x14ac:dyDescent="0.2">
      <c r="L22941"/>
    </row>
    <row r="22942" spans="12:12" x14ac:dyDescent="0.2">
      <c r="L22942"/>
    </row>
    <row r="22943" spans="12:12" x14ac:dyDescent="0.2">
      <c r="L22943"/>
    </row>
    <row r="22944" spans="12:12" x14ac:dyDescent="0.2">
      <c r="L22944"/>
    </row>
    <row r="22945" spans="12:12" x14ac:dyDescent="0.2">
      <c r="L22945"/>
    </row>
    <row r="22946" spans="12:12" x14ac:dyDescent="0.2">
      <c r="L22946"/>
    </row>
    <row r="22947" spans="12:12" x14ac:dyDescent="0.2">
      <c r="L22947"/>
    </row>
    <row r="22948" spans="12:12" x14ac:dyDescent="0.2">
      <c r="L22948"/>
    </row>
    <row r="22949" spans="12:12" x14ac:dyDescent="0.2">
      <c r="L22949"/>
    </row>
    <row r="22950" spans="12:12" x14ac:dyDescent="0.2">
      <c r="L22950"/>
    </row>
    <row r="22951" spans="12:12" x14ac:dyDescent="0.2">
      <c r="L22951"/>
    </row>
    <row r="22952" spans="12:12" x14ac:dyDescent="0.2">
      <c r="L22952"/>
    </row>
    <row r="22953" spans="12:12" x14ac:dyDescent="0.2">
      <c r="L22953"/>
    </row>
    <row r="22954" spans="12:12" x14ac:dyDescent="0.2">
      <c r="L22954"/>
    </row>
    <row r="22955" spans="12:12" x14ac:dyDescent="0.2">
      <c r="L22955"/>
    </row>
    <row r="22956" spans="12:12" x14ac:dyDescent="0.2">
      <c r="L22956"/>
    </row>
    <row r="22957" spans="12:12" x14ac:dyDescent="0.2">
      <c r="L22957"/>
    </row>
    <row r="22958" spans="12:12" x14ac:dyDescent="0.2">
      <c r="L22958"/>
    </row>
    <row r="22959" spans="12:12" x14ac:dyDescent="0.2">
      <c r="L22959"/>
    </row>
    <row r="22960" spans="12:12" x14ac:dyDescent="0.2">
      <c r="L22960"/>
    </row>
    <row r="22961" spans="12:12" x14ac:dyDescent="0.2">
      <c r="L22961"/>
    </row>
    <row r="22962" spans="12:12" x14ac:dyDescent="0.2">
      <c r="L22962"/>
    </row>
    <row r="22963" spans="12:12" x14ac:dyDescent="0.2">
      <c r="L22963"/>
    </row>
    <row r="22964" spans="12:12" x14ac:dyDescent="0.2">
      <c r="L22964"/>
    </row>
    <row r="22965" spans="12:12" x14ac:dyDescent="0.2">
      <c r="L22965"/>
    </row>
    <row r="22966" spans="12:12" x14ac:dyDescent="0.2">
      <c r="L22966"/>
    </row>
    <row r="22967" spans="12:12" x14ac:dyDescent="0.2">
      <c r="L22967"/>
    </row>
    <row r="22968" spans="12:12" x14ac:dyDescent="0.2">
      <c r="L22968"/>
    </row>
    <row r="22969" spans="12:12" x14ac:dyDescent="0.2">
      <c r="L22969"/>
    </row>
    <row r="22970" spans="12:12" x14ac:dyDescent="0.2">
      <c r="L22970"/>
    </row>
    <row r="22971" spans="12:12" x14ac:dyDescent="0.2">
      <c r="L22971"/>
    </row>
    <row r="22972" spans="12:12" x14ac:dyDescent="0.2">
      <c r="L22972"/>
    </row>
    <row r="22973" spans="12:12" x14ac:dyDescent="0.2">
      <c r="L22973"/>
    </row>
    <row r="22974" spans="12:12" x14ac:dyDescent="0.2">
      <c r="L22974"/>
    </row>
    <row r="22975" spans="12:12" x14ac:dyDescent="0.2">
      <c r="L22975"/>
    </row>
    <row r="22976" spans="12:12" x14ac:dyDescent="0.2">
      <c r="L22976"/>
    </row>
    <row r="22977" spans="12:12" x14ac:dyDescent="0.2">
      <c r="L22977"/>
    </row>
    <row r="22978" spans="12:12" x14ac:dyDescent="0.2">
      <c r="L22978"/>
    </row>
    <row r="22979" spans="12:12" x14ac:dyDescent="0.2">
      <c r="L22979"/>
    </row>
    <row r="22980" spans="12:12" x14ac:dyDescent="0.2">
      <c r="L22980"/>
    </row>
    <row r="22981" spans="12:12" x14ac:dyDescent="0.2">
      <c r="L22981"/>
    </row>
    <row r="22982" spans="12:12" x14ac:dyDescent="0.2">
      <c r="L22982"/>
    </row>
    <row r="22983" spans="12:12" x14ac:dyDescent="0.2">
      <c r="L22983"/>
    </row>
    <row r="22984" spans="12:12" x14ac:dyDescent="0.2">
      <c r="L22984"/>
    </row>
    <row r="22985" spans="12:12" x14ac:dyDescent="0.2">
      <c r="L22985"/>
    </row>
    <row r="22986" spans="12:12" x14ac:dyDescent="0.2">
      <c r="L22986"/>
    </row>
    <row r="22987" spans="12:12" x14ac:dyDescent="0.2">
      <c r="L22987"/>
    </row>
    <row r="22988" spans="12:12" x14ac:dyDescent="0.2">
      <c r="L22988"/>
    </row>
    <row r="22989" spans="12:12" x14ac:dyDescent="0.2">
      <c r="L22989"/>
    </row>
    <row r="22990" spans="12:12" x14ac:dyDescent="0.2">
      <c r="L22990"/>
    </row>
    <row r="22991" spans="12:12" x14ac:dyDescent="0.2">
      <c r="L22991"/>
    </row>
    <row r="22992" spans="12:12" x14ac:dyDescent="0.2">
      <c r="L22992"/>
    </row>
    <row r="22993" spans="12:12" x14ac:dyDescent="0.2">
      <c r="L22993"/>
    </row>
    <row r="22994" spans="12:12" x14ac:dyDescent="0.2">
      <c r="L22994"/>
    </row>
    <row r="22995" spans="12:12" x14ac:dyDescent="0.2">
      <c r="L22995"/>
    </row>
    <row r="22996" spans="12:12" x14ac:dyDescent="0.2">
      <c r="L22996"/>
    </row>
    <row r="22997" spans="12:12" x14ac:dyDescent="0.2">
      <c r="L22997"/>
    </row>
    <row r="22998" spans="12:12" x14ac:dyDescent="0.2">
      <c r="L22998"/>
    </row>
    <row r="22999" spans="12:12" x14ac:dyDescent="0.2">
      <c r="L22999"/>
    </row>
    <row r="23000" spans="12:12" x14ac:dyDescent="0.2">
      <c r="L23000"/>
    </row>
    <row r="23001" spans="12:12" x14ac:dyDescent="0.2">
      <c r="L23001"/>
    </row>
    <row r="23002" spans="12:12" x14ac:dyDescent="0.2">
      <c r="L23002"/>
    </row>
    <row r="23003" spans="12:12" x14ac:dyDescent="0.2">
      <c r="L23003"/>
    </row>
    <row r="23004" spans="12:12" x14ac:dyDescent="0.2">
      <c r="L23004"/>
    </row>
    <row r="23005" spans="12:12" x14ac:dyDescent="0.2">
      <c r="L23005"/>
    </row>
    <row r="23006" spans="12:12" x14ac:dyDescent="0.2">
      <c r="L23006"/>
    </row>
    <row r="23007" spans="12:12" x14ac:dyDescent="0.2">
      <c r="L23007"/>
    </row>
    <row r="23008" spans="12:12" x14ac:dyDescent="0.2">
      <c r="L23008"/>
    </row>
    <row r="23009" spans="12:12" x14ac:dyDescent="0.2">
      <c r="L23009"/>
    </row>
    <row r="23010" spans="12:12" x14ac:dyDescent="0.2">
      <c r="L23010"/>
    </row>
    <row r="23011" spans="12:12" x14ac:dyDescent="0.2">
      <c r="L23011"/>
    </row>
    <row r="23012" spans="12:12" x14ac:dyDescent="0.2">
      <c r="L23012"/>
    </row>
    <row r="23013" spans="12:12" x14ac:dyDescent="0.2">
      <c r="L23013"/>
    </row>
    <row r="23014" spans="12:12" x14ac:dyDescent="0.2">
      <c r="L23014"/>
    </row>
    <row r="23015" spans="12:12" x14ac:dyDescent="0.2">
      <c r="L23015"/>
    </row>
    <row r="23016" spans="12:12" x14ac:dyDescent="0.2">
      <c r="L23016"/>
    </row>
    <row r="23017" spans="12:12" x14ac:dyDescent="0.2">
      <c r="L23017"/>
    </row>
    <row r="23018" spans="12:12" x14ac:dyDescent="0.2">
      <c r="L23018"/>
    </row>
    <row r="23019" spans="12:12" x14ac:dyDescent="0.2">
      <c r="L23019"/>
    </row>
    <row r="23020" spans="12:12" x14ac:dyDescent="0.2">
      <c r="L23020"/>
    </row>
    <row r="23021" spans="12:12" x14ac:dyDescent="0.2">
      <c r="L23021"/>
    </row>
    <row r="23022" spans="12:12" x14ac:dyDescent="0.2">
      <c r="L23022"/>
    </row>
    <row r="23023" spans="12:12" x14ac:dyDescent="0.2">
      <c r="L23023"/>
    </row>
    <row r="23024" spans="12:12" x14ac:dyDescent="0.2">
      <c r="L23024"/>
    </row>
    <row r="23025" spans="12:12" x14ac:dyDescent="0.2">
      <c r="L23025"/>
    </row>
    <row r="23026" spans="12:12" x14ac:dyDescent="0.2">
      <c r="L23026"/>
    </row>
    <row r="23027" spans="12:12" x14ac:dyDescent="0.2">
      <c r="L23027"/>
    </row>
    <row r="23028" spans="12:12" x14ac:dyDescent="0.2">
      <c r="L23028"/>
    </row>
    <row r="23029" spans="12:12" x14ac:dyDescent="0.2">
      <c r="L23029"/>
    </row>
    <row r="23030" spans="12:12" x14ac:dyDescent="0.2">
      <c r="L23030"/>
    </row>
    <row r="23031" spans="12:12" x14ac:dyDescent="0.2">
      <c r="L23031"/>
    </row>
    <row r="23032" spans="12:12" x14ac:dyDescent="0.2">
      <c r="L23032"/>
    </row>
    <row r="23033" spans="12:12" x14ac:dyDescent="0.2">
      <c r="L23033"/>
    </row>
    <row r="23034" spans="12:12" x14ac:dyDescent="0.2">
      <c r="L23034"/>
    </row>
    <row r="23035" spans="12:12" x14ac:dyDescent="0.2">
      <c r="L23035"/>
    </row>
    <row r="23036" spans="12:12" x14ac:dyDescent="0.2">
      <c r="L23036"/>
    </row>
    <row r="23037" spans="12:12" x14ac:dyDescent="0.2">
      <c r="L23037"/>
    </row>
    <row r="23038" spans="12:12" x14ac:dyDescent="0.2">
      <c r="L23038"/>
    </row>
    <row r="23039" spans="12:12" x14ac:dyDescent="0.2">
      <c r="L23039"/>
    </row>
    <row r="23040" spans="12:12" x14ac:dyDescent="0.2">
      <c r="L23040"/>
    </row>
    <row r="23041" spans="12:12" x14ac:dyDescent="0.2">
      <c r="L23041"/>
    </row>
    <row r="23042" spans="12:12" x14ac:dyDescent="0.2">
      <c r="L23042"/>
    </row>
    <row r="23043" spans="12:12" x14ac:dyDescent="0.2">
      <c r="L23043"/>
    </row>
    <row r="23044" spans="12:12" x14ac:dyDescent="0.2">
      <c r="L23044"/>
    </row>
    <row r="23045" spans="12:12" x14ac:dyDescent="0.2">
      <c r="L23045"/>
    </row>
    <row r="23046" spans="12:12" x14ac:dyDescent="0.2">
      <c r="L23046"/>
    </row>
    <row r="23047" spans="12:12" x14ac:dyDescent="0.2">
      <c r="L23047"/>
    </row>
    <row r="23048" spans="12:12" x14ac:dyDescent="0.2">
      <c r="L23048"/>
    </row>
    <row r="23049" spans="12:12" x14ac:dyDescent="0.2">
      <c r="L23049"/>
    </row>
    <row r="23050" spans="12:12" x14ac:dyDescent="0.2">
      <c r="L23050"/>
    </row>
    <row r="23051" spans="12:12" x14ac:dyDescent="0.2">
      <c r="L23051"/>
    </row>
    <row r="23052" spans="12:12" x14ac:dyDescent="0.2">
      <c r="L23052"/>
    </row>
    <row r="23053" spans="12:12" x14ac:dyDescent="0.2">
      <c r="L23053"/>
    </row>
    <row r="23054" spans="12:12" x14ac:dyDescent="0.2">
      <c r="L23054"/>
    </row>
    <row r="23055" spans="12:12" x14ac:dyDescent="0.2">
      <c r="L23055"/>
    </row>
    <row r="23056" spans="12:12" x14ac:dyDescent="0.2">
      <c r="L23056"/>
    </row>
    <row r="23057" spans="12:12" x14ac:dyDescent="0.2">
      <c r="L23057"/>
    </row>
    <row r="23058" spans="12:12" x14ac:dyDescent="0.2">
      <c r="L23058"/>
    </row>
    <row r="23059" spans="12:12" x14ac:dyDescent="0.2">
      <c r="L23059"/>
    </row>
    <row r="23060" spans="12:12" x14ac:dyDescent="0.2">
      <c r="L23060"/>
    </row>
    <row r="23061" spans="12:12" x14ac:dyDescent="0.2">
      <c r="L23061"/>
    </row>
    <row r="23062" spans="12:12" x14ac:dyDescent="0.2">
      <c r="L23062"/>
    </row>
    <row r="23063" spans="12:12" x14ac:dyDescent="0.2">
      <c r="L23063"/>
    </row>
    <row r="23064" spans="12:12" x14ac:dyDescent="0.2">
      <c r="L23064"/>
    </row>
    <row r="23065" spans="12:12" x14ac:dyDescent="0.2">
      <c r="L23065"/>
    </row>
    <row r="23066" spans="12:12" x14ac:dyDescent="0.2">
      <c r="L23066"/>
    </row>
    <row r="23067" spans="12:12" x14ac:dyDescent="0.2">
      <c r="L23067"/>
    </row>
    <row r="23068" spans="12:12" x14ac:dyDescent="0.2">
      <c r="L23068"/>
    </row>
    <row r="23069" spans="12:12" x14ac:dyDescent="0.2">
      <c r="L23069"/>
    </row>
    <row r="23070" spans="12:12" x14ac:dyDescent="0.2">
      <c r="L23070"/>
    </row>
    <row r="23071" spans="12:12" x14ac:dyDescent="0.2">
      <c r="L23071"/>
    </row>
    <row r="23072" spans="12:12" x14ac:dyDescent="0.2">
      <c r="L23072"/>
    </row>
    <row r="23073" spans="12:12" x14ac:dyDescent="0.2">
      <c r="L23073"/>
    </row>
    <row r="23074" spans="12:12" x14ac:dyDescent="0.2">
      <c r="L23074"/>
    </row>
    <row r="23075" spans="12:12" x14ac:dyDescent="0.2">
      <c r="L23075"/>
    </row>
    <row r="23076" spans="12:12" x14ac:dyDescent="0.2">
      <c r="L23076"/>
    </row>
    <row r="23077" spans="12:12" x14ac:dyDescent="0.2">
      <c r="L23077"/>
    </row>
    <row r="23078" spans="12:12" x14ac:dyDescent="0.2">
      <c r="L23078"/>
    </row>
    <row r="23079" spans="12:12" x14ac:dyDescent="0.2">
      <c r="L23079"/>
    </row>
    <row r="23080" spans="12:12" x14ac:dyDescent="0.2">
      <c r="L23080"/>
    </row>
    <row r="23081" spans="12:12" x14ac:dyDescent="0.2">
      <c r="L23081"/>
    </row>
    <row r="23082" spans="12:12" x14ac:dyDescent="0.2">
      <c r="L23082"/>
    </row>
    <row r="23083" spans="12:12" x14ac:dyDescent="0.2">
      <c r="L23083"/>
    </row>
    <row r="23084" spans="12:12" x14ac:dyDescent="0.2">
      <c r="L23084"/>
    </row>
    <row r="23085" spans="12:12" x14ac:dyDescent="0.2">
      <c r="L23085"/>
    </row>
    <row r="23086" spans="12:12" x14ac:dyDescent="0.2">
      <c r="L23086"/>
    </row>
    <row r="23087" spans="12:12" x14ac:dyDescent="0.2">
      <c r="L23087"/>
    </row>
    <row r="23088" spans="12:12" x14ac:dyDescent="0.2">
      <c r="L23088"/>
    </row>
    <row r="23089" spans="12:12" x14ac:dyDescent="0.2">
      <c r="L23089"/>
    </row>
    <row r="23090" spans="12:12" x14ac:dyDescent="0.2">
      <c r="L23090"/>
    </row>
    <row r="23091" spans="12:12" x14ac:dyDescent="0.2">
      <c r="L23091"/>
    </row>
    <row r="23092" spans="12:12" x14ac:dyDescent="0.2">
      <c r="L23092"/>
    </row>
    <row r="23093" spans="12:12" x14ac:dyDescent="0.2">
      <c r="L23093"/>
    </row>
    <row r="23094" spans="12:12" x14ac:dyDescent="0.2">
      <c r="L23094"/>
    </row>
    <row r="23095" spans="12:12" x14ac:dyDescent="0.2">
      <c r="L23095"/>
    </row>
    <row r="23096" spans="12:12" x14ac:dyDescent="0.2">
      <c r="L23096"/>
    </row>
    <row r="23097" spans="12:12" x14ac:dyDescent="0.2">
      <c r="L23097"/>
    </row>
    <row r="23098" spans="12:12" x14ac:dyDescent="0.2">
      <c r="L23098"/>
    </row>
    <row r="23099" spans="12:12" x14ac:dyDescent="0.2">
      <c r="L23099"/>
    </row>
    <row r="23100" spans="12:12" x14ac:dyDescent="0.2">
      <c r="L23100"/>
    </row>
    <row r="23101" spans="12:12" x14ac:dyDescent="0.2">
      <c r="L23101"/>
    </row>
    <row r="23102" spans="12:12" x14ac:dyDescent="0.2">
      <c r="L23102"/>
    </row>
    <row r="23103" spans="12:12" x14ac:dyDescent="0.2">
      <c r="L23103"/>
    </row>
    <row r="23104" spans="12:12" x14ac:dyDescent="0.2">
      <c r="L23104"/>
    </row>
    <row r="23105" spans="12:12" x14ac:dyDescent="0.2">
      <c r="L23105"/>
    </row>
    <row r="23106" spans="12:12" x14ac:dyDescent="0.2">
      <c r="L23106"/>
    </row>
    <row r="23107" spans="12:12" x14ac:dyDescent="0.2">
      <c r="L23107"/>
    </row>
    <row r="23108" spans="12:12" x14ac:dyDescent="0.2">
      <c r="L23108"/>
    </row>
    <row r="23109" spans="12:12" x14ac:dyDescent="0.2">
      <c r="L23109"/>
    </row>
    <row r="23110" spans="12:12" x14ac:dyDescent="0.2">
      <c r="L23110"/>
    </row>
    <row r="23111" spans="12:12" x14ac:dyDescent="0.2">
      <c r="L23111"/>
    </row>
    <row r="23112" spans="12:12" x14ac:dyDescent="0.2">
      <c r="L23112"/>
    </row>
    <row r="23113" spans="12:12" x14ac:dyDescent="0.2">
      <c r="L23113"/>
    </row>
    <row r="23114" spans="12:12" x14ac:dyDescent="0.2">
      <c r="L23114"/>
    </row>
    <row r="23115" spans="12:12" x14ac:dyDescent="0.2">
      <c r="L23115"/>
    </row>
    <row r="23116" spans="12:12" x14ac:dyDescent="0.2">
      <c r="L23116"/>
    </row>
    <row r="23117" spans="12:12" x14ac:dyDescent="0.2">
      <c r="L23117"/>
    </row>
    <row r="23118" spans="12:12" x14ac:dyDescent="0.2">
      <c r="L23118"/>
    </row>
    <row r="23119" spans="12:12" x14ac:dyDescent="0.2">
      <c r="L23119"/>
    </row>
    <row r="23120" spans="12:12" x14ac:dyDescent="0.2">
      <c r="L23120"/>
    </row>
    <row r="23121" spans="12:12" x14ac:dyDescent="0.2">
      <c r="L23121"/>
    </row>
    <row r="23122" spans="12:12" x14ac:dyDescent="0.2">
      <c r="L23122"/>
    </row>
    <row r="23123" spans="12:12" x14ac:dyDescent="0.2">
      <c r="L23123"/>
    </row>
    <row r="23124" spans="12:12" x14ac:dyDescent="0.2">
      <c r="L23124"/>
    </row>
    <row r="23125" spans="12:12" x14ac:dyDescent="0.2">
      <c r="L23125"/>
    </row>
    <row r="23126" spans="12:12" x14ac:dyDescent="0.2">
      <c r="L23126"/>
    </row>
    <row r="23127" spans="12:12" x14ac:dyDescent="0.2">
      <c r="L23127"/>
    </row>
    <row r="23128" spans="12:12" x14ac:dyDescent="0.2">
      <c r="L23128"/>
    </row>
    <row r="23129" spans="12:12" x14ac:dyDescent="0.2">
      <c r="L23129"/>
    </row>
    <row r="23130" spans="12:12" x14ac:dyDescent="0.2">
      <c r="L23130"/>
    </row>
    <row r="23131" spans="12:12" x14ac:dyDescent="0.2">
      <c r="L23131"/>
    </row>
    <row r="23132" spans="12:12" x14ac:dyDescent="0.2">
      <c r="L23132"/>
    </row>
    <row r="23133" spans="12:12" x14ac:dyDescent="0.2">
      <c r="L23133"/>
    </row>
    <row r="23134" spans="12:12" x14ac:dyDescent="0.2">
      <c r="L23134"/>
    </row>
    <row r="23135" spans="12:12" x14ac:dyDescent="0.2">
      <c r="L23135"/>
    </row>
    <row r="23136" spans="12:12" x14ac:dyDescent="0.2">
      <c r="L23136"/>
    </row>
    <row r="23137" spans="12:12" x14ac:dyDescent="0.2">
      <c r="L23137"/>
    </row>
    <row r="23138" spans="12:12" x14ac:dyDescent="0.2">
      <c r="L23138"/>
    </row>
    <row r="23139" spans="12:12" x14ac:dyDescent="0.2">
      <c r="L23139"/>
    </row>
    <row r="23140" spans="12:12" x14ac:dyDescent="0.2">
      <c r="L23140"/>
    </row>
    <row r="23141" spans="12:12" x14ac:dyDescent="0.2">
      <c r="L23141"/>
    </row>
    <row r="23142" spans="12:12" x14ac:dyDescent="0.2">
      <c r="L23142"/>
    </row>
    <row r="23143" spans="12:12" x14ac:dyDescent="0.2">
      <c r="L23143"/>
    </row>
    <row r="23144" spans="12:12" x14ac:dyDescent="0.2">
      <c r="L23144"/>
    </row>
    <row r="23145" spans="12:12" x14ac:dyDescent="0.2">
      <c r="L23145"/>
    </row>
    <row r="23146" spans="12:12" x14ac:dyDescent="0.2">
      <c r="L23146"/>
    </row>
    <row r="23147" spans="12:12" x14ac:dyDescent="0.2">
      <c r="L23147"/>
    </row>
    <row r="23148" spans="12:12" x14ac:dyDescent="0.2">
      <c r="L23148"/>
    </row>
    <row r="23149" spans="12:12" x14ac:dyDescent="0.2">
      <c r="L23149"/>
    </row>
    <row r="23150" spans="12:12" x14ac:dyDescent="0.2">
      <c r="L23150"/>
    </row>
    <row r="23151" spans="12:12" x14ac:dyDescent="0.2">
      <c r="L23151"/>
    </row>
    <row r="23152" spans="12:12" x14ac:dyDescent="0.2">
      <c r="L23152"/>
    </row>
    <row r="23153" spans="12:12" x14ac:dyDescent="0.2">
      <c r="L23153"/>
    </row>
    <row r="23154" spans="12:12" x14ac:dyDescent="0.2">
      <c r="L23154"/>
    </row>
    <row r="23155" spans="12:12" x14ac:dyDescent="0.2">
      <c r="L23155"/>
    </row>
    <row r="23156" spans="12:12" x14ac:dyDescent="0.2">
      <c r="L23156"/>
    </row>
    <row r="23157" spans="12:12" x14ac:dyDescent="0.2">
      <c r="L23157"/>
    </row>
    <row r="23158" spans="12:12" x14ac:dyDescent="0.2">
      <c r="L23158"/>
    </row>
    <row r="23159" spans="12:12" x14ac:dyDescent="0.2">
      <c r="L23159"/>
    </row>
    <row r="23160" spans="12:12" x14ac:dyDescent="0.2">
      <c r="L23160"/>
    </row>
    <row r="23161" spans="12:12" x14ac:dyDescent="0.2">
      <c r="L23161"/>
    </row>
    <row r="23162" spans="12:12" x14ac:dyDescent="0.2">
      <c r="L23162"/>
    </row>
    <row r="23163" spans="12:12" x14ac:dyDescent="0.2">
      <c r="L23163"/>
    </row>
    <row r="23164" spans="12:12" x14ac:dyDescent="0.2">
      <c r="L23164"/>
    </row>
    <row r="23165" spans="12:12" x14ac:dyDescent="0.2">
      <c r="L23165"/>
    </row>
    <row r="23166" spans="12:12" x14ac:dyDescent="0.2">
      <c r="L23166"/>
    </row>
    <row r="23167" spans="12:12" x14ac:dyDescent="0.2">
      <c r="L23167"/>
    </row>
    <row r="23168" spans="12:12" x14ac:dyDescent="0.2">
      <c r="L23168"/>
    </row>
    <row r="23169" spans="12:12" x14ac:dyDescent="0.2">
      <c r="L23169"/>
    </row>
    <row r="23170" spans="12:12" x14ac:dyDescent="0.2">
      <c r="L23170"/>
    </row>
    <row r="23171" spans="12:12" x14ac:dyDescent="0.2">
      <c r="L23171"/>
    </row>
    <row r="23172" spans="12:12" x14ac:dyDescent="0.2">
      <c r="L23172"/>
    </row>
    <row r="23173" spans="12:12" x14ac:dyDescent="0.2">
      <c r="L23173"/>
    </row>
    <row r="23174" spans="12:12" x14ac:dyDescent="0.2">
      <c r="L23174"/>
    </row>
    <row r="23175" spans="12:12" x14ac:dyDescent="0.2">
      <c r="L23175"/>
    </row>
    <row r="23176" spans="12:12" x14ac:dyDescent="0.2">
      <c r="L23176"/>
    </row>
    <row r="23177" spans="12:12" x14ac:dyDescent="0.2">
      <c r="L23177"/>
    </row>
    <row r="23178" spans="12:12" x14ac:dyDescent="0.2">
      <c r="L23178"/>
    </row>
    <row r="23179" spans="12:12" x14ac:dyDescent="0.2">
      <c r="L23179"/>
    </row>
    <row r="23180" spans="12:12" x14ac:dyDescent="0.2">
      <c r="L23180"/>
    </row>
    <row r="23181" spans="12:12" x14ac:dyDescent="0.2">
      <c r="L23181"/>
    </row>
    <row r="23182" spans="12:12" x14ac:dyDescent="0.2">
      <c r="L23182"/>
    </row>
    <row r="23183" spans="12:12" x14ac:dyDescent="0.2">
      <c r="L23183"/>
    </row>
    <row r="23184" spans="12:12" x14ac:dyDescent="0.2">
      <c r="L23184"/>
    </row>
    <row r="23185" spans="12:12" x14ac:dyDescent="0.2">
      <c r="L23185"/>
    </row>
    <row r="23186" spans="12:12" x14ac:dyDescent="0.2">
      <c r="L23186"/>
    </row>
    <row r="23187" spans="12:12" x14ac:dyDescent="0.2">
      <c r="L23187"/>
    </row>
    <row r="23188" spans="12:12" x14ac:dyDescent="0.2">
      <c r="L23188"/>
    </row>
    <row r="23189" spans="12:12" x14ac:dyDescent="0.2">
      <c r="L23189"/>
    </row>
    <row r="23190" spans="12:12" x14ac:dyDescent="0.2">
      <c r="L23190"/>
    </row>
    <row r="23191" spans="12:12" x14ac:dyDescent="0.2">
      <c r="L23191"/>
    </row>
    <row r="23192" spans="12:12" x14ac:dyDescent="0.2">
      <c r="L23192"/>
    </row>
    <row r="23193" spans="12:12" x14ac:dyDescent="0.2">
      <c r="L23193"/>
    </row>
    <row r="23194" spans="12:12" x14ac:dyDescent="0.2">
      <c r="L23194"/>
    </row>
    <row r="23195" spans="12:12" x14ac:dyDescent="0.2">
      <c r="L23195"/>
    </row>
    <row r="23196" spans="12:12" x14ac:dyDescent="0.2">
      <c r="L23196"/>
    </row>
    <row r="23197" spans="12:12" x14ac:dyDescent="0.2">
      <c r="L23197"/>
    </row>
    <row r="23198" spans="12:12" x14ac:dyDescent="0.2">
      <c r="L23198"/>
    </row>
    <row r="23199" spans="12:12" x14ac:dyDescent="0.2">
      <c r="L23199"/>
    </row>
    <row r="23200" spans="12:12" x14ac:dyDescent="0.2">
      <c r="L23200"/>
    </row>
    <row r="23201" spans="12:12" x14ac:dyDescent="0.2">
      <c r="L23201"/>
    </row>
    <row r="23202" spans="12:12" x14ac:dyDescent="0.2">
      <c r="L23202"/>
    </row>
    <row r="23203" spans="12:12" x14ac:dyDescent="0.2">
      <c r="L23203"/>
    </row>
    <row r="23204" spans="12:12" x14ac:dyDescent="0.2">
      <c r="L23204"/>
    </row>
    <row r="23205" spans="12:12" x14ac:dyDescent="0.2">
      <c r="L23205"/>
    </row>
    <row r="23206" spans="12:12" x14ac:dyDescent="0.2">
      <c r="L23206"/>
    </row>
    <row r="23207" spans="12:12" x14ac:dyDescent="0.2">
      <c r="L23207"/>
    </row>
    <row r="23208" spans="12:12" x14ac:dyDescent="0.2">
      <c r="L23208"/>
    </row>
    <row r="23209" spans="12:12" x14ac:dyDescent="0.2">
      <c r="L23209"/>
    </row>
    <row r="23210" spans="12:12" x14ac:dyDescent="0.2">
      <c r="L23210"/>
    </row>
    <row r="23211" spans="12:12" x14ac:dyDescent="0.2">
      <c r="L23211"/>
    </row>
    <row r="23212" spans="12:12" x14ac:dyDescent="0.2">
      <c r="L23212"/>
    </row>
    <row r="23213" spans="12:12" x14ac:dyDescent="0.2">
      <c r="L23213"/>
    </row>
    <row r="23214" spans="12:12" x14ac:dyDescent="0.2">
      <c r="L23214"/>
    </row>
    <row r="23215" spans="12:12" x14ac:dyDescent="0.2">
      <c r="L23215"/>
    </row>
    <row r="23216" spans="12:12" x14ac:dyDescent="0.2">
      <c r="L23216"/>
    </row>
    <row r="23217" spans="12:12" x14ac:dyDescent="0.2">
      <c r="L23217"/>
    </row>
    <row r="23218" spans="12:12" x14ac:dyDescent="0.2">
      <c r="L23218"/>
    </row>
    <row r="23219" spans="12:12" x14ac:dyDescent="0.2">
      <c r="L23219"/>
    </row>
    <row r="23220" spans="12:12" x14ac:dyDescent="0.2">
      <c r="L23220"/>
    </row>
    <row r="23221" spans="12:12" x14ac:dyDescent="0.2">
      <c r="L23221"/>
    </row>
    <row r="23222" spans="12:12" x14ac:dyDescent="0.2">
      <c r="L23222"/>
    </row>
    <row r="23223" spans="12:12" x14ac:dyDescent="0.2">
      <c r="L23223"/>
    </row>
    <row r="23224" spans="12:12" x14ac:dyDescent="0.2">
      <c r="L23224"/>
    </row>
    <row r="23225" spans="12:12" x14ac:dyDescent="0.2">
      <c r="L23225"/>
    </row>
    <row r="23226" spans="12:12" x14ac:dyDescent="0.2">
      <c r="L23226"/>
    </row>
    <row r="23227" spans="12:12" x14ac:dyDescent="0.2">
      <c r="L23227"/>
    </row>
    <row r="23228" spans="12:12" x14ac:dyDescent="0.2">
      <c r="L23228"/>
    </row>
    <row r="23229" spans="12:12" x14ac:dyDescent="0.2">
      <c r="L23229"/>
    </row>
    <row r="23230" spans="12:12" x14ac:dyDescent="0.2">
      <c r="L23230"/>
    </row>
    <row r="23231" spans="12:12" x14ac:dyDescent="0.2">
      <c r="L23231"/>
    </row>
    <row r="23232" spans="12:12" x14ac:dyDescent="0.2">
      <c r="L23232"/>
    </row>
    <row r="23233" spans="12:12" x14ac:dyDescent="0.2">
      <c r="L23233"/>
    </row>
    <row r="23234" spans="12:12" x14ac:dyDescent="0.2">
      <c r="L23234"/>
    </row>
    <row r="23235" spans="12:12" x14ac:dyDescent="0.2">
      <c r="L23235"/>
    </row>
    <row r="23236" spans="12:12" x14ac:dyDescent="0.2">
      <c r="L23236"/>
    </row>
    <row r="23237" spans="12:12" x14ac:dyDescent="0.2">
      <c r="L23237"/>
    </row>
    <row r="23238" spans="12:12" x14ac:dyDescent="0.2">
      <c r="L23238"/>
    </row>
    <row r="23239" spans="12:12" x14ac:dyDescent="0.2">
      <c r="L23239"/>
    </row>
    <row r="23240" spans="12:12" x14ac:dyDescent="0.2">
      <c r="L23240"/>
    </row>
    <row r="23241" spans="12:12" x14ac:dyDescent="0.2">
      <c r="L23241"/>
    </row>
    <row r="23242" spans="12:12" x14ac:dyDescent="0.2">
      <c r="L23242"/>
    </row>
    <row r="23243" spans="12:12" x14ac:dyDescent="0.2">
      <c r="L23243"/>
    </row>
    <row r="23244" spans="12:12" x14ac:dyDescent="0.2">
      <c r="L23244"/>
    </row>
    <row r="23245" spans="12:12" x14ac:dyDescent="0.2">
      <c r="L23245"/>
    </row>
    <row r="23246" spans="12:12" x14ac:dyDescent="0.2">
      <c r="L23246"/>
    </row>
    <row r="23247" spans="12:12" x14ac:dyDescent="0.2">
      <c r="L23247"/>
    </row>
    <row r="23248" spans="12:12" x14ac:dyDescent="0.2">
      <c r="L23248"/>
    </row>
    <row r="23249" spans="12:12" x14ac:dyDescent="0.2">
      <c r="L23249"/>
    </row>
    <row r="23250" spans="12:12" x14ac:dyDescent="0.2">
      <c r="L23250"/>
    </row>
    <row r="23251" spans="12:12" x14ac:dyDescent="0.2">
      <c r="L23251"/>
    </row>
    <row r="23252" spans="12:12" x14ac:dyDescent="0.2">
      <c r="L23252"/>
    </row>
    <row r="23253" spans="12:12" x14ac:dyDescent="0.2">
      <c r="L23253"/>
    </row>
    <row r="23254" spans="12:12" x14ac:dyDescent="0.2">
      <c r="L23254"/>
    </row>
    <row r="23255" spans="12:12" x14ac:dyDescent="0.2">
      <c r="L23255"/>
    </row>
    <row r="23256" spans="12:12" x14ac:dyDescent="0.2">
      <c r="L23256"/>
    </row>
    <row r="23257" spans="12:12" x14ac:dyDescent="0.2">
      <c r="L23257"/>
    </row>
    <row r="23258" spans="12:12" x14ac:dyDescent="0.2">
      <c r="L23258"/>
    </row>
    <row r="23259" spans="12:12" x14ac:dyDescent="0.2">
      <c r="L23259"/>
    </row>
    <row r="23260" spans="12:12" x14ac:dyDescent="0.2">
      <c r="L23260"/>
    </row>
    <row r="23261" spans="12:12" x14ac:dyDescent="0.2">
      <c r="L23261"/>
    </row>
    <row r="23262" spans="12:12" x14ac:dyDescent="0.2">
      <c r="L23262"/>
    </row>
    <row r="23263" spans="12:12" x14ac:dyDescent="0.2">
      <c r="L23263"/>
    </row>
    <row r="23264" spans="12:12" x14ac:dyDescent="0.2">
      <c r="L23264"/>
    </row>
    <row r="23265" spans="12:12" x14ac:dyDescent="0.2">
      <c r="L23265"/>
    </row>
    <row r="23266" spans="12:12" x14ac:dyDescent="0.2">
      <c r="L23266"/>
    </row>
    <row r="23267" spans="12:12" x14ac:dyDescent="0.2">
      <c r="L23267"/>
    </row>
    <row r="23268" spans="12:12" x14ac:dyDescent="0.2">
      <c r="L23268"/>
    </row>
    <row r="23269" spans="12:12" x14ac:dyDescent="0.2">
      <c r="L23269"/>
    </row>
    <row r="23270" spans="12:12" x14ac:dyDescent="0.2">
      <c r="L23270"/>
    </row>
    <row r="23271" spans="12:12" x14ac:dyDescent="0.2">
      <c r="L23271"/>
    </row>
    <row r="23272" spans="12:12" x14ac:dyDescent="0.2">
      <c r="L23272"/>
    </row>
    <row r="23273" spans="12:12" x14ac:dyDescent="0.2">
      <c r="L23273"/>
    </row>
    <row r="23274" spans="12:12" x14ac:dyDescent="0.2">
      <c r="L23274"/>
    </row>
    <row r="23275" spans="12:12" x14ac:dyDescent="0.2">
      <c r="L23275"/>
    </row>
    <row r="23276" spans="12:12" x14ac:dyDescent="0.2">
      <c r="L23276"/>
    </row>
    <row r="23277" spans="12:12" x14ac:dyDescent="0.2">
      <c r="L23277"/>
    </row>
    <row r="23278" spans="12:12" x14ac:dyDescent="0.2">
      <c r="L23278"/>
    </row>
    <row r="23279" spans="12:12" x14ac:dyDescent="0.2">
      <c r="L23279"/>
    </row>
    <row r="23280" spans="12:12" x14ac:dyDescent="0.2">
      <c r="L23280"/>
    </row>
    <row r="23281" spans="12:12" x14ac:dyDescent="0.2">
      <c r="L23281"/>
    </row>
    <row r="23282" spans="12:12" x14ac:dyDescent="0.2">
      <c r="L23282"/>
    </row>
    <row r="23283" spans="12:12" x14ac:dyDescent="0.2">
      <c r="L23283"/>
    </row>
    <row r="23284" spans="12:12" x14ac:dyDescent="0.2">
      <c r="L23284"/>
    </row>
    <row r="23285" spans="12:12" x14ac:dyDescent="0.2">
      <c r="L23285"/>
    </row>
    <row r="23286" spans="12:12" x14ac:dyDescent="0.2">
      <c r="L23286"/>
    </row>
    <row r="23287" spans="12:12" x14ac:dyDescent="0.2">
      <c r="L23287"/>
    </row>
    <row r="23288" spans="12:12" x14ac:dyDescent="0.2">
      <c r="L23288"/>
    </row>
    <row r="23289" spans="12:12" x14ac:dyDescent="0.2">
      <c r="L23289"/>
    </row>
    <row r="23290" spans="12:12" x14ac:dyDescent="0.2">
      <c r="L23290"/>
    </row>
    <row r="23291" spans="12:12" x14ac:dyDescent="0.2">
      <c r="L23291"/>
    </row>
    <row r="23292" spans="12:12" x14ac:dyDescent="0.2">
      <c r="L23292"/>
    </row>
    <row r="23293" spans="12:12" x14ac:dyDescent="0.2">
      <c r="L23293"/>
    </row>
    <row r="23294" spans="12:12" x14ac:dyDescent="0.2">
      <c r="L23294"/>
    </row>
    <row r="23295" spans="12:12" x14ac:dyDescent="0.2">
      <c r="L23295"/>
    </row>
    <row r="23296" spans="12:12" x14ac:dyDescent="0.2">
      <c r="L23296"/>
    </row>
    <row r="23297" spans="12:12" x14ac:dyDescent="0.2">
      <c r="L23297"/>
    </row>
    <row r="23298" spans="12:12" x14ac:dyDescent="0.2">
      <c r="L23298"/>
    </row>
    <row r="23299" spans="12:12" x14ac:dyDescent="0.2">
      <c r="L23299"/>
    </row>
    <row r="23300" spans="12:12" x14ac:dyDescent="0.2">
      <c r="L23300"/>
    </row>
    <row r="23301" spans="12:12" x14ac:dyDescent="0.2">
      <c r="L23301"/>
    </row>
    <row r="23302" spans="12:12" x14ac:dyDescent="0.2">
      <c r="L23302"/>
    </row>
    <row r="23303" spans="12:12" x14ac:dyDescent="0.2">
      <c r="L23303"/>
    </row>
    <row r="23304" spans="12:12" x14ac:dyDescent="0.2">
      <c r="L23304"/>
    </row>
    <row r="23305" spans="12:12" x14ac:dyDescent="0.2">
      <c r="L23305"/>
    </row>
    <row r="23306" spans="12:12" x14ac:dyDescent="0.2">
      <c r="L23306"/>
    </row>
    <row r="23307" spans="12:12" x14ac:dyDescent="0.2">
      <c r="L23307"/>
    </row>
    <row r="23308" spans="12:12" x14ac:dyDescent="0.2">
      <c r="L23308"/>
    </row>
    <row r="23309" spans="12:12" x14ac:dyDescent="0.2">
      <c r="L23309"/>
    </row>
    <row r="23310" spans="12:12" x14ac:dyDescent="0.2">
      <c r="L23310"/>
    </row>
    <row r="23311" spans="12:12" x14ac:dyDescent="0.2">
      <c r="L23311"/>
    </row>
    <row r="23312" spans="12:12" x14ac:dyDescent="0.2">
      <c r="L23312"/>
    </row>
    <row r="23313" spans="12:12" x14ac:dyDescent="0.2">
      <c r="L23313"/>
    </row>
    <row r="23314" spans="12:12" x14ac:dyDescent="0.2">
      <c r="L23314"/>
    </row>
    <row r="23315" spans="12:12" x14ac:dyDescent="0.2">
      <c r="L23315"/>
    </row>
    <row r="23316" spans="12:12" x14ac:dyDescent="0.2">
      <c r="L23316"/>
    </row>
    <row r="23317" spans="12:12" x14ac:dyDescent="0.2">
      <c r="L23317"/>
    </row>
    <row r="23318" spans="12:12" x14ac:dyDescent="0.2">
      <c r="L23318"/>
    </row>
    <row r="23319" spans="12:12" x14ac:dyDescent="0.2">
      <c r="L23319"/>
    </row>
    <row r="23320" spans="12:12" x14ac:dyDescent="0.2">
      <c r="L23320"/>
    </row>
    <row r="23321" spans="12:12" x14ac:dyDescent="0.2">
      <c r="L23321"/>
    </row>
    <row r="23322" spans="12:12" x14ac:dyDescent="0.2">
      <c r="L23322"/>
    </row>
    <row r="23323" spans="12:12" x14ac:dyDescent="0.2">
      <c r="L23323"/>
    </row>
    <row r="23324" spans="12:12" x14ac:dyDescent="0.2">
      <c r="L23324"/>
    </row>
    <row r="23325" spans="12:12" x14ac:dyDescent="0.2">
      <c r="L23325"/>
    </row>
    <row r="23326" spans="12:12" x14ac:dyDescent="0.2">
      <c r="L23326"/>
    </row>
    <row r="23327" spans="12:12" x14ac:dyDescent="0.2">
      <c r="L23327"/>
    </row>
    <row r="23328" spans="12:12" x14ac:dyDescent="0.2">
      <c r="L23328"/>
    </row>
    <row r="23329" spans="12:12" x14ac:dyDescent="0.2">
      <c r="L23329"/>
    </row>
    <row r="23330" spans="12:12" x14ac:dyDescent="0.2">
      <c r="L23330"/>
    </row>
    <row r="23331" spans="12:12" x14ac:dyDescent="0.2">
      <c r="L23331"/>
    </row>
    <row r="23332" spans="12:12" x14ac:dyDescent="0.2">
      <c r="L23332"/>
    </row>
    <row r="23333" spans="12:12" x14ac:dyDescent="0.2">
      <c r="L23333"/>
    </row>
    <row r="23334" spans="12:12" x14ac:dyDescent="0.2">
      <c r="L23334"/>
    </row>
    <row r="23335" spans="12:12" x14ac:dyDescent="0.2">
      <c r="L23335"/>
    </row>
    <row r="23336" spans="12:12" x14ac:dyDescent="0.2">
      <c r="L23336"/>
    </row>
    <row r="23337" spans="12:12" x14ac:dyDescent="0.2">
      <c r="L23337"/>
    </row>
    <row r="23338" spans="12:12" x14ac:dyDescent="0.2">
      <c r="L23338"/>
    </row>
    <row r="23339" spans="12:12" x14ac:dyDescent="0.2">
      <c r="L23339"/>
    </row>
    <row r="23340" spans="12:12" x14ac:dyDescent="0.2">
      <c r="L23340"/>
    </row>
    <row r="23341" spans="12:12" x14ac:dyDescent="0.2">
      <c r="L23341"/>
    </row>
    <row r="23342" spans="12:12" x14ac:dyDescent="0.2">
      <c r="L23342"/>
    </row>
    <row r="23343" spans="12:12" x14ac:dyDescent="0.2">
      <c r="L23343"/>
    </row>
    <row r="23344" spans="12:12" x14ac:dyDescent="0.2">
      <c r="L23344"/>
    </row>
    <row r="23345" spans="12:12" x14ac:dyDescent="0.2">
      <c r="L23345"/>
    </row>
    <row r="23346" spans="12:12" x14ac:dyDescent="0.2">
      <c r="L23346"/>
    </row>
    <row r="23347" spans="12:12" x14ac:dyDescent="0.2">
      <c r="L23347"/>
    </row>
    <row r="23348" spans="12:12" x14ac:dyDescent="0.2">
      <c r="L23348"/>
    </row>
    <row r="23349" spans="12:12" x14ac:dyDescent="0.2">
      <c r="L23349"/>
    </row>
    <row r="23350" spans="12:12" x14ac:dyDescent="0.2">
      <c r="L23350"/>
    </row>
    <row r="23351" spans="12:12" x14ac:dyDescent="0.2">
      <c r="L23351"/>
    </row>
    <row r="23352" spans="12:12" x14ac:dyDescent="0.2">
      <c r="L23352"/>
    </row>
    <row r="23353" spans="12:12" x14ac:dyDescent="0.2">
      <c r="L23353"/>
    </row>
    <row r="23354" spans="12:12" x14ac:dyDescent="0.2">
      <c r="L23354"/>
    </row>
    <row r="23355" spans="12:12" x14ac:dyDescent="0.2">
      <c r="L23355"/>
    </row>
    <row r="23356" spans="12:12" x14ac:dyDescent="0.2">
      <c r="L23356"/>
    </row>
    <row r="23357" spans="12:12" x14ac:dyDescent="0.2">
      <c r="L23357"/>
    </row>
    <row r="23358" spans="12:12" x14ac:dyDescent="0.2">
      <c r="L23358"/>
    </row>
    <row r="23359" spans="12:12" x14ac:dyDescent="0.2">
      <c r="L23359"/>
    </row>
    <row r="23360" spans="12:12" x14ac:dyDescent="0.2">
      <c r="L23360"/>
    </row>
    <row r="23361" spans="12:12" x14ac:dyDescent="0.2">
      <c r="L23361"/>
    </row>
    <row r="23362" spans="12:12" x14ac:dyDescent="0.2">
      <c r="L23362"/>
    </row>
    <row r="23363" spans="12:12" x14ac:dyDescent="0.2">
      <c r="L23363"/>
    </row>
    <row r="23364" spans="12:12" x14ac:dyDescent="0.2">
      <c r="L23364"/>
    </row>
    <row r="23365" spans="12:12" x14ac:dyDescent="0.2">
      <c r="L23365"/>
    </row>
    <row r="23366" spans="12:12" x14ac:dyDescent="0.2">
      <c r="L23366"/>
    </row>
    <row r="23367" spans="12:12" x14ac:dyDescent="0.2">
      <c r="L23367"/>
    </row>
    <row r="23368" spans="12:12" x14ac:dyDescent="0.2">
      <c r="L23368"/>
    </row>
    <row r="23369" spans="12:12" x14ac:dyDescent="0.2">
      <c r="L23369"/>
    </row>
    <row r="23370" spans="12:12" x14ac:dyDescent="0.2">
      <c r="L23370"/>
    </row>
    <row r="23371" spans="12:12" x14ac:dyDescent="0.2">
      <c r="L23371"/>
    </row>
    <row r="23372" spans="12:12" x14ac:dyDescent="0.2">
      <c r="L23372"/>
    </row>
    <row r="23373" spans="12:12" x14ac:dyDescent="0.2">
      <c r="L23373"/>
    </row>
    <row r="23374" spans="12:12" x14ac:dyDescent="0.2">
      <c r="L23374"/>
    </row>
    <row r="23375" spans="12:12" x14ac:dyDescent="0.2">
      <c r="L23375"/>
    </row>
    <row r="23376" spans="12:12" x14ac:dyDescent="0.2">
      <c r="L23376"/>
    </row>
    <row r="23377" spans="12:12" x14ac:dyDescent="0.2">
      <c r="L23377"/>
    </row>
    <row r="23378" spans="12:12" x14ac:dyDescent="0.2">
      <c r="L23378"/>
    </row>
    <row r="23379" spans="12:12" x14ac:dyDescent="0.2">
      <c r="L23379"/>
    </row>
    <row r="23380" spans="12:12" x14ac:dyDescent="0.2">
      <c r="L23380"/>
    </row>
    <row r="23381" spans="12:12" x14ac:dyDescent="0.2">
      <c r="L23381"/>
    </row>
    <row r="23382" spans="12:12" x14ac:dyDescent="0.2">
      <c r="L23382"/>
    </row>
    <row r="23383" spans="12:12" x14ac:dyDescent="0.2">
      <c r="L23383"/>
    </row>
    <row r="23384" spans="12:12" x14ac:dyDescent="0.2">
      <c r="L23384"/>
    </row>
    <row r="23385" spans="12:12" x14ac:dyDescent="0.2">
      <c r="L23385"/>
    </row>
    <row r="23386" spans="12:12" x14ac:dyDescent="0.2">
      <c r="L23386"/>
    </row>
    <row r="23387" spans="12:12" x14ac:dyDescent="0.2">
      <c r="L23387"/>
    </row>
    <row r="23388" spans="12:12" x14ac:dyDescent="0.2">
      <c r="L23388"/>
    </row>
    <row r="23389" spans="12:12" x14ac:dyDescent="0.2">
      <c r="L23389"/>
    </row>
    <row r="23390" spans="12:12" x14ac:dyDescent="0.2">
      <c r="L23390"/>
    </row>
    <row r="23391" spans="12:12" x14ac:dyDescent="0.2">
      <c r="L23391"/>
    </row>
    <row r="23392" spans="12:12" x14ac:dyDescent="0.2">
      <c r="L23392"/>
    </row>
    <row r="23393" spans="12:12" x14ac:dyDescent="0.2">
      <c r="L23393"/>
    </row>
    <row r="23394" spans="12:12" x14ac:dyDescent="0.2">
      <c r="L23394"/>
    </row>
    <row r="23395" spans="12:12" x14ac:dyDescent="0.2">
      <c r="L23395"/>
    </row>
    <row r="23396" spans="12:12" x14ac:dyDescent="0.2">
      <c r="L23396"/>
    </row>
    <row r="23397" spans="12:12" x14ac:dyDescent="0.2">
      <c r="L23397"/>
    </row>
    <row r="23398" spans="12:12" x14ac:dyDescent="0.2">
      <c r="L23398"/>
    </row>
    <row r="23399" spans="12:12" x14ac:dyDescent="0.2">
      <c r="L23399"/>
    </row>
    <row r="23400" spans="12:12" x14ac:dyDescent="0.2">
      <c r="L23400"/>
    </row>
    <row r="23401" spans="12:12" x14ac:dyDescent="0.2">
      <c r="L23401"/>
    </row>
    <row r="23402" spans="12:12" x14ac:dyDescent="0.2">
      <c r="L23402"/>
    </row>
    <row r="23403" spans="12:12" x14ac:dyDescent="0.2">
      <c r="L23403"/>
    </row>
    <row r="23404" spans="12:12" x14ac:dyDescent="0.2">
      <c r="L23404"/>
    </row>
    <row r="23405" spans="12:12" x14ac:dyDescent="0.2">
      <c r="L23405"/>
    </row>
    <row r="23406" spans="12:12" x14ac:dyDescent="0.2">
      <c r="L23406"/>
    </row>
    <row r="23407" spans="12:12" x14ac:dyDescent="0.2">
      <c r="L23407"/>
    </row>
    <row r="23408" spans="12:12" x14ac:dyDescent="0.2">
      <c r="L23408"/>
    </row>
    <row r="23409" spans="12:12" x14ac:dyDescent="0.2">
      <c r="L23409"/>
    </row>
    <row r="23410" spans="12:12" x14ac:dyDescent="0.2">
      <c r="L23410"/>
    </row>
    <row r="23411" spans="12:12" x14ac:dyDescent="0.2">
      <c r="L23411"/>
    </row>
    <row r="23412" spans="12:12" x14ac:dyDescent="0.2">
      <c r="L23412"/>
    </row>
    <row r="23413" spans="12:12" x14ac:dyDescent="0.2">
      <c r="L23413"/>
    </row>
    <row r="23414" spans="12:12" x14ac:dyDescent="0.2">
      <c r="L23414"/>
    </row>
    <row r="23415" spans="12:12" x14ac:dyDescent="0.2">
      <c r="L23415"/>
    </row>
    <row r="23416" spans="12:12" x14ac:dyDescent="0.2">
      <c r="L23416"/>
    </row>
    <row r="23417" spans="12:12" x14ac:dyDescent="0.2">
      <c r="L23417"/>
    </row>
    <row r="23418" spans="12:12" x14ac:dyDescent="0.2">
      <c r="L23418"/>
    </row>
    <row r="23419" spans="12:12" x14ac:dyDescent="0.2">
      <c r="L23419"/>
    </row>
    <row r="23420" spans="12:12" x14ac:dyDescent="0.2">
      <c r="L23420"/>
    </row>
    <row r="23421" spans="12:12" x14ac:dyDescent="0.2">
      <c r="L23421"/>
    </row>
    <row r="23422" spans="12:12" x14ac:dyDescent="0.2">
      <c r="L23422"/>
    </row>
    <row r="23423" spans="12:12" x14ac:dyDescent="0.2">
      <c r="L23423"/>
    </row>
    <row r="23424" spans="12:12" x14ac:dyDescent="0.2">
      <c r="L23424"/>
    </row>
    <row r="23425" spans="12:12" x14ac:dyDescent="0.2">
      <c r="L23425"/>
    </row>
    <row r="23426" spans="12:12" x14ac:dyDescent="0.2">
      <c r="L23426"/>
    </row>
    <row r="23427" spans="12:12" x14ac:dyDescent="0.2">
      <c r="L23427"/>
    </row>
    <row r="23428" spans="12:12" x14ac:dyDescent="0.2">
      <c r="L23428"/>
    </row>
    <row r="23429" spans="12:12" x14ac:dyDescent="0.2">
      <c r="L23429"/>
    </row>
    <row r="23430" spans="12:12" x14ac:dyDescent="0.2">
      <c r="L23430"/>
    </row>
    <row r="23431" spans="12:12" x14ac:dyDescent="0.2">
      <c r="L23431"/>
    </row>
    <row r="23432" spans="12:12" x14ac:dyDescent="0.2">
      <c r="L23432"/>
    </row>
    <row r="23433" spans="12:12" x14ac:dyDescent="0.2">
      <c r="L23433"/>
    </row>
    <row r="23434" spans="12:12" x14ac:dyDescent="0.2">
      <c r="L23434"/>
    </row>
    <row r="23435" spans="12:12" x14ac:dyDescent="0.2">
      <c r="L23435"/>
    </row>
    <row r="23436" spans="12:12" x14ac:dyDescent="0.2">
      <c r="L23436"/>
    </row>
    <row r="23437" spans="12:12" x14ac:dyDescent="0.2">
      <c r="L23437"/>
    </row>
    <row r="23438" spans="12:12" x14ac:dyDescent="0.2">
      <c r="L23438"/>
    </row>
    <row r="23439" spans="12:12" x14ac:dyDescent="0.2">
      <c r="L23439"/>
    </row>
    <row r="23440" spans="12:12" x14ac:dyDescent="0.2">
      <c r="L23440"/>
    </row>
    <row r="23441" spans="12:12" x14ac:dyDescent="0.2">
      <c r="L23441"/>
    </row>
    <row r="23442" spans="12:12" x14ac:dyDescent="0.2">
      <c r="L23442"/>
    </row>
    <row r="23443" spans="12:12" x14ac:dyDescent="0.2">
      <c r="L23443"/>
    </row>
    <row r="23444" spans="12:12" x14ac:dyDescent="0.2">
      <c r="L23444"/>
    </row>
    <row r="23445" spans="12:12" x14ac:dyDescent="0.2">
      <c r="L23445"/>
    </row>
    <row r="23446" spans="12:12" x14ac:dyDescent="0.2">
      <c r="L23446"/>
    </row>
    <row r="23447" spans="12:12" x14ac:dyDescent="0.2">
      <c r="L23447"/>
    </row>
    <row r="23448" spans="12:12" x14ac:dyDescent="0.2">
      <c r="L23448"/>
    </row>
    <row r="23449" spans="12:12" x14ac:dyDescent="0.2">
      <c r="L23449"/>
    </row>
    <row r="23450" spans="12:12" x14ac:dyDescent="0.2">
      <c r="L23450"/>
    </row>
    <row r="23451" spans="12:12" x14ac:dyDescent="0.2">
      <c r="L23451"/>
    </row>
    <row r="23452" spans="12:12" x14ac:dyDescent="0.2">
      <c r="L23452"/>
    </row>
    <row r="23453" spans="12:12" x14ac:dyDescent="0.2">
      <c r="L23453"/>
    </row>
    <row r="23454" spans="12:12" x14ac:dyDescent="0.2">
      <c r="L23454"/>
    </row>
    <row r="23455" spans="12:12" x14ac:dyDescent="0.2">
      <c r="L23455"/>
    </row>
    <row r="23456" spans="12:12" x14ac:dyDescent="0.2">
      <c r="L23456"/>
    </row>
    <row r="23457" spans="12:12" x14ac:dyDescent="0.2">
      <c r="L23457"/>
    </row>
    <row r="23458" spans="12:12" x14ac:dyDescent="0.2">
      <c r="L23458"/>
    </row>
    <row r="23459" spans="12:12" x14ac:dyDescent="0.2">
      <c r="L23459"/>
    </row>
    <row r="23460" spans="12:12" x14ac:dyDescent="0.2">
      <c r="L23460"/>
    </row>
    <row r="23461" spans="12:12" x14ac:dyDescent="0.2">
      <c r="L23461"/>
    </row>
    <row r="23462" spans="12:12" x14ac:dyDescent="0.2">
      <c r="L23462"/>
    </row>
    <row r="23463" spans="12:12" x14ac:dyDescent="0.2">
      <c r="L23463"/>
    </row>
    <row r="23464" spans="12:12" x14ac:dyDescent="0.2">
      <c r="L23464"/>
    </row>
    <row r="23465" spans="12:12" x14ac:dyDescent="0.2">
      <c r="L23465"/>
    </row>
    <row r="23466" spans="12:12" x14ac:dyDescent="0.2">
      <c r="L23466"/>
    </row>
    <row r="23467" spans="12:12" x14ac:dyDescent="0.2">
      <c r="L23467"/>
    </row>
    <row r="23468" spans="12:12" x14ac:dyDescent="0.2">
      <c r="L23468"/>
    </row>
    <row r="23469" spans="12:12" x14ac:dyDescent="0.2">
      <c r="L23469"/>
    </row>
    <row r="23470" spans="12:12" x14ac:dyDescent="0.2">
      <c r="L23470"/>
    </row>
    <row r="23471" spans="12:12" x14ac:dyDescent="0.2">
      <c r="L23471"/>
    </row>
    <row r="23472" spans="12:12" x14ac:dyDescent="0.2">
      <c r="L23472"/>
    </row>
    <row r="23473" spans="12:12" x14ac:dyDescent="0.2">
      <c r="L23473"/>
    </row>
    <row r="23474" spans="12:12" x14ac:dyDescent="0.2">
      <c r="L23474"/>
    </row>
    <row r="23475" spans="12:12" x14ac:dyDescent="0.2">
      <c r="L23475"/>
    </row>
    <row r="23476" spans="12:12" x14ac:dyDescent="0.2">
      <c r="L23476"/>
    </row>
    <row r="23477" spans="12:12" x14ac:dyDescent="0.2">
      <c r="L23477"/>
    </row>
    <row r="23478" spans="12:12" x14ac:dyDescent="0.2">
      <c r="L23478"/>
    </row>
    <row r="23479" spans="12:12" x14ac:dyDescent="0.2">
      <c r="L23479"/>
    </row>
    <row r="23480" spans="12:12" x14ac:dyDescent="0.2">
      <c r="L23480"/>
    </row>
    <row r="23481" spans="12:12" x14ac:dyDescent="0.2">
      <c r="L23481"/>
    </row>
    <row r="23482" spans="12:12" x14ac:dyDescent="0.2">
      <c r="L23482"/>
    </row>
    <row r="23483" spans="12:12" x14ac:dyDescent="0.2">
      <c r="L23483"/>
    </row>
    <row r="23484" spans="12:12" x14ac:dyDescent="0.2">
      <c r="L23484"/>
    </row>
    <row r="23485" spans="12:12" x14ac:dyDescent="0.2">
      <c r="L23485"/>
    </row>
    <row r="23486" spans="12:12" x14ac:dyDescent="0.2">
      <c r="L23486"/>
    </row>
    <row r="23487" spans="12:12" x14ac:dyDescent="0.2">
      <c r="L23487"/>
    </row>
    <row r="23488" spans="12:12" x14ac:dyDescent="0.2">
      <c r="L23488"/>
    </row>
    <row r="23489" spans="12:12" x14ac:dyDescent="0.2">
      <c r="L23489"/>
    </row>
    <row r="23490" spans="12:12" x14ac:dyDescent="0.2">
      <c r="L23490"/>
    </row>
    <row r="23491" spans="12:12" x14ac:dyDescent="0.2">
      <c r="L23491"/>
    </row>
    <row r="23492" spans="12:12" x14ac:dyDescent="0.2">
      <c r="L23492"/>
    </row>
    <row r="23493" spans="12:12" x14ac:dyDescent="0.2">
      <c r="L23493"/>
    </row>
    <row r="23494" spans="12:12" x14ac:dyDescent="0.2">
      <c r="L23494"/>
    </row>
    <row r="23495" spans="12:12" x14ac:dyDescent="0.2">
      <c r="L23495"/>
    </row>
    <row r="23496" spans="12:12" x14ac:dyDescent="0.2">
      <c r="L23496"/>
    </row>
    <row r="23497" spans="12:12" x14ac:dyDescent="0.2">
      <c r="L23497"/>
    </row>
    <row r="23498" spans="12:12" x14ac:dyDescent="0.2">
      <c r="L23498"/>
    </row>
    <row r="23499" spans="12:12" x14ac:dyDescent="0.2">
      <c r="L23499"/>
    </row>
    <row r="23500" spans="12:12" x14ac:dyDescent="0.2">
      <c r="L23500"/>
    </row>
    <row r="23501" spans="12:12" x14ac:dyDescent="0.2">
      <c r="L23501"/>
    </row>
    <row r="23502" spans="12:12" x14ac:dyDescent="0.2">
      <c r="L23502"/>
    </row>
    <row r="23503" spans="12:12" x14ac:dyDescent="0.2">
      <c r="L23503"/>
    </row>
    <row r="23504" spans="12:12" x14ac:dyDescent="0.2">
      <c r="L23504"/>
    </row>
    <row r="23505" spans="12:12" x14ac:dyDescent="0.2">
      <c r="L23505"/>
    </row>
    <row r="23506" spans="12:12" x14ac:dyDescent="0.2">
      <c r="L23506"/>
    </row>
    <row r="23507" spans="12:12" x14ac:dyDescent="0.2">
      <c r="L23507"/>
    </row>
    <row r="23508" spans="12:12" x14ac:dyDescent="0.2">
      <c r="L23508"/>
    </row>
    <row r="23509" spans="12:12" x14ac:dyDescent="0.2">
      <c r="L23509"/>
    </row>
    <row r="23510" spans="12:12" x14ac:dyDescent="0.2">
      <c r="L23510"/>
    </row>
    <row r="23511" spans="12:12" x14ac:dyDescent="0.2">
      <c r="L23511"/>
    </row>
    <row r="23512" spans="12:12" x14ac:dyDescent="0.2">
      <c r="L23512"/>
    </row>
    <row r="23513" spans="12:12" x14ac:dyDescent="0.2">
      <c r="L23513"/>
    </row>
    <row r="23514" spans="12:12" x14ac:dyDescent="0.2">
      <c r="L23514"/>
    </row>
    <row r="23515" spans="12:12" x14ac:dyDescent="0.2">
      <c r="L23515"/>
    </row>
    <row r="23516" spans="12:12" x14ac:dyDescent="0.2">
      <c r="L23516"/>
    </row>
    <row r="23517" spans="12:12" x14ac:dyDescent="0.2">
      <c r="L23517"/>
    </row>
    <row r="23518" spans="12:12" x14ac:dyDescent="0.2">
      <c r="L23518"/>
    </row>
    <row r="23519" spans="12:12" x14ac:dyDescent="0.2">
      <c r="L23519"/>
    </row>
    <row r="23520" spans="12:12" x14ac:dyDescent="0.2">
      <c r="L23520"/>
    </row>
    <row r="23521" spans="12:12" x14ac:dyDescent="0.2">
      <c r="L23521"/>
    </row>
    <row r="23522" spans="12:12" x14ac:dyDescent="0.2">
      <c r="L23522"/>
    </row>
    <row r="23523" spans="12:12" x14ac:dyDescent="0.2">
      <c r="L23523"/>
    </row>
    <row r="23524" spans="12:12" x14ac:dyDescent="0.2">
      <c r="L23524"/>
    </row>
    <row r="23525" spans="12:12" x14ac:dyDescent="0.2">
      <c r="L23525"/>
    </row>
    <row r="23526" spans="12:12" x14ac:dyDescent="0.2">
      <c r="L23526"/>
    </row>
    <row r="23527" spans="12:12" x14ac:dyDescent="0.2">
      <c r="L23527"/>
    </row>
    <row r="23528" spans="12:12" x14ac:dyDescent="0.2">
      <c r="L23528"/>
    </row>
    <row r="23529" spans="12:12" x14ac:dyDescent="0.2">
      <c r="L23529"/>
    </row>
    <row r="23530" spans="12:12" x14ac:dyDescent="0.2">
      <c r="L23530"/>
    </row>
    <row r="23531" spans="12:12" x14ac:dyDescent="0.2">
      <c r="L23531"/>
    </row>
    <row r="23532" spans="12:12" x14ac:dyDescent="0.2">
      <c r="L23532"/>
    </row>
    <row r="23533" spans="12:12" x14ac:dyDescent="0.2">
      <c r="L23533"/>
    </row>
    <row r="23534" spans="12:12" x14ac:dyDescent="0.2">
      <c r="L23534"/>
    </row>
    <row r="23535" spans="12:12" x14ac:dyDescent="0.2">
      <c r="L23535"/>
    </row>
    <row r="23536" spans="12:12" x14ac:dyDescent="0.2">
      <c r="L23536"/>
    </row>
    <row r="23537" spans="12:12" x14ac:dyDescent="0.2">
      <c r="L23537"/>
    </row>
    <row r="23538" spans="12:12" x14ac:dyDescent="0.2">
      <c r="L23538"/>
    </row>
    <row r="23539" spans="12:12" x14ac:dyDescent="0.2">
      <c r="L23539"/>
    </row>
    <row r="23540" spans="12:12" x14ac:dyDescent="0.2">
      <c r="L23540"/>
    </row>
    <row r="23541" spans="12:12" x14ac:dyDescent="0.2">
      <c r="L23541"/>
    </row>
    <row r="23542" spans="12:12" x14ac:dyDescent="0.2">
      <c r="L23542"/>
    </row>
    <row r="23543" spans="12:12" x14ac:dyDescent="0.2">
      <c r="L23543"/>
    </row>
    <row r="23544" spans="12:12" x14ac:dyDescent="0.2">
      <c r="L23544"/>
    </row>
    <row r="23545" spans="12:12" x14ac:dyDescent="0.2">
      <c r="L23545"/>
    </row>
    <row r="23546" spans="12:12" x14ac:dyDescent="0.2">
      <c r="L23546"/>
    </row>
    <row r="23547" spans="12:12" x14ac:dyDescent="0.2">
      <c r="L23547"/>
    </row>
    <row r="23548" spans="12:12" x14ac:dyDescent="0.2">
      <c r="L23548"/>
    </row>
    <row r="23549" spans="12:12" x14ac:dyDescent="0.2">
      <c r="L23549"/>
    </row>
    <row r="23550" spans="12:12" x14ac:dyDescent="0.2">
      <c r="L23550"/>
    </row>
    <row r="23551" spans="12:12" x14ac:dyDescent="0.2">
      <c r="L23551"/>
    </row>
    <row r="23552" spans="12:12" x14ac:dyDescent="0.2">
      <c r="L23552"/>
    </row>
    <row r="23553" spans="12:12" x14ac:dyDescent="0.2">
      <c r="L23553"/>
    </row>
    <row r="23554" spans="12:12" x14ac:dyDescent="0.2">
      <c r="L23554"/>
    </row>
    <row r="23555" spans="12:12" x14ac:dyDescent="0.2">
      <c r="L23555"/>
    </row>
    <row r="23556" spans="12:12" x14ac:dyDescent="0.2">
      <c r="L23556"/>
    </row>
    <row r="23557" spans="12:12" x14ac:dyDescent="0.2">
      <c r="L23557"/>
    </row>
    <row r="23558" spans="12:12" x14ac:dyDescent="0.2">
      <c r="L23558"/>
    </row>
    <row r="23559" spans="12:12" x14ac:dyDescent="0.2">
      <c r="L23559"/>
    </row>
    <row r="23560" spans="12:12" x14ac:dyDescent="0.2">
      <c r="L23560"/>
    </row>
    <row r="23561" spans="12:12" x14ac:dyDescent="0.2">
      <c r="L23561"/>
    </row>
    <row r="23562" spans="12:12" x14ac:dyDescent="0.2">
      <c r="L23562"/>
    </row>
    <row r="23563" spans="12:12" x14ac:dyDescent="0.2">
      <c r="L23563"/>
    </row>
    <row r="23564" spans="12:12" x14ac:dyDescent="0.2">
      <c r="L23564"/>
    </row>
    <row r="23565" spans="12:12" x14ac:dyDescent="0.2">
      <c r="L23565"/>
    </row>
    <row r="23566" spans="12:12" x14ac:dyDescent="0.2">
      <c r="L23566"/>
    </row>
    <row r="23567" spans="12:12" x14ac:dyDescent="0.2">
      <c r="L23567"/>
    </row>
    <row r="23568" spans="12:12" x14ac:dyDescent="0.2">
      <c r="L23568"/>
    </row>
    <row r="23569" spans="12:12" x14ac:dyDescent="0.2">
      <c r="L23569"/>
    </row>
    <row r="23570" spans="12:12" x14ac:dyDescent="0.2">
      <c r="L23570"/>
    </row>
    <row r="23571" spans="12:12" x14ac:dyDescent="0.2">
      <c r="L23571"/>
    </row>
    <row r="23572" spans="12:12" x14ac:dyDescent="0.2">
      <c r="L23572"/>
    </row>
    <row r="23573" spans="12:12" x14ac:dyDescent="0.2">
      <c r="L23573"/>
    </row>
    <row r="23574" spans="12:12" x14ac:dyDescent="0.2">
      <c r="L23574"/>
    </row>
    <row r="23575" spans="12:12" x14ac:dyDescent="0.2">
      <c r="L23575"/>
    </row>
    <row r="23576" spans="12:12" x14ac:dyDescent="0.2">
      <c r="L23576"/>
    </row>
    <row r="23577" spans="12:12" x14ac:dyDescent="0.2">
      <c r="L23577"/>
    </row>
    <row r="23578" spans="12:12" x14ac:dyDescent="0.2">
      <c r="L23578"/>
    </row>
    <row r="23579" spans="12:12" x14ac:dyDescent="0.2">
      <c r="L23579"/>
    </row>
    <row r="23580" spans="12:12" x14ac:dyDescent="0.2">
      <c r="L23580"/>
    </row>
    <row r="23581" spans="12:12" x14ac:dyDescent="0.2">
      <c r="L23581"/>
    </row>
    <row r="23582" spans="12:12" x14ac:dyDescent="0.2">
      <c r="L23582"/>
    </row>
    <row r="23583" spans="12:12" x14ac:dyDescent="0.2">
      <c r="L23583"/>
    </row>
    <row r="23584" spans="12:12" x14ac:dyDescent="0.2">
      <c r="L23584"/>
    </row>
    <row r="23585" spans="12:12" x14ac:dyDescent="0.2">
      <c r="L23585"/>
    </row>
    <row r="23586" spans="12:12" x14ac:dyDescent="0.2">
      <c r="L23586"/>
    </row>
    <row r="23587" spans="12:12" x14ac:dyDescent="0.2">
      <c r="L23587"/>
    </row>
    <row r="23588" spans="12:12" x14ac:dyDescent="0.2">
      <c r="L23588"/>
    </row>
    <row r="23589" spans="12:12" x14ac:dyDescent="0.2">
      <c r="L23589"/>
    </row>
    <row r="23590" spans="12:12" x14ac:dyDescent="0.2">
      <c r="L23590"/>
    </row>
    <row r="23591" spans="12:12" x14ac:dyDescent="0.2">
      <c r="L23591"/>
    </row>
    <row r="23592" spans="12:12" x14ac:dyDescent="0.2">
      <c r="L23592"/>
    </row>
    <row r="23593" spans="12:12" x14ac:dyDescent="0.2">
      <c r="L23593"/>
    </row>
    <row r="23594" spans="12:12" x14ac:dyDescent="0.2">
      <c r="L23594"/>
    </row>
    <row r="23595" spans="12:12" x14ac:dyDescent="0.2">
      <c r="L23595"/>
    </row>
    <row r="23596" spans="12:12" x14ac:dyDescent="0.2">
      <c r="L23596"/>
    </row>
    <row r="23597" spans="12:12" x14ac:dyDescent="0.2">
      <c r="L23597"/>
    </row>
    <row r="23598" spans="12:12" x14ac:dyDescent="0.2">
      <c r="L23598"/>
    </row>
    <row r="23599" spans="12:12" x14ac:dyDescent="0.2">
      <c r="L23599"/>
    </row>
    <row r="23600" spans="12:12" x14ac:dyDescent="0.2">
      <c r="L23600"/>
    </row>
    <row r="23601" spans="12:12" x14ac:dyDescent="0.2">
      <c r="L23601"/>
    </row>
    <row r="23602" spans="12:12" x14ac:dyDescent="0.2">
      <c r="L23602"/>
    </row>
    <row r="23603" spans="12:12" x14ac:dyDescent="0.2">
      <c r="L23603"/>
    </row>
    <row r="23604" spans="12:12" x14ac:dyDescent="0.2">
      <c r="L23604"/>
    </row>
    <row r="23605" spans="12:12" x14ac:dyDescent="0.2">
      <c r="L23605"/>
    </row>
    <row r="23606" spans="12:12" x14ac:dyDescent="0.2">
      <c r="L23606"/>
    </row>
    <row r="23607" spans="12:12" x14ac:dyDescent="0.2">
      <c r="L23607"/>
    </row>
    <row r="23608" spans="12:12" x14ac:dyDescent="0.2">
      <c r="L23608"/>
    </row>
    <row r="23609" spans="12:12" x14ac:dyDescent="0.2">
      <c r="L23609"/>
    </row>
    <row r="23610" spans="12:12" x14ac:dyDescent="0.2">
      <c r="L23610"/>
    </row>
    <row r="23611" spans="12:12" x14ac:dyDescent="0.2">
      <c r="L23611"/>
    </row>
    <row r="23612" spans="12:12" x14ac:dyDescent="0.2">
      <c r="L23612"/>
    </row>
    <row r="23613" spans="12:12" x14ac:dyDescent="0.2">
      <c r="L23613"/>
    </row>
    <row r="23614" spans="12:12" x14ac:dyDescent="0.2">
      <c r="L23614"/>
    </row>
    <row r="23615" spans="12:12" x14ac:dyDescent="0.2">
      <c r="L23615"/>
    </row>
    <row r="23616" spans="12:12" x14ac:dyDescent="0.2">
      <c r="L23616"/>
    </row>
    <row r="23617" spans="12:12" x14ac:dyDescent="0.2">
      <c r="L23617"/>
    </row>
    <row r="23618" spans="12:12" x14ac:dyDescent="0.2">
      <c r="L23618"/>
    </row>
    <row r="23619" spans="12:12" x14ac:dyDescent="0.2">
      <c r="L23619"/>
    </row>
    <row r="23620" spans="12:12" x14ac:dyDescent="0.2">
      <c r="L23620"/>
    </row>
    <row r="23621" spans="12:12" x14ac:dyDescent="0.2">
      <c r="L23621"/>
    </row>
    <row r="23622" spans="12:12" x14ac:dyDescent="0.2">
      <c r="L23622"/>
    </row>
    <row r="23623" spans="12:12" x14ac:dyDescent="0.2">
      <c r="L23623"/>
    </row>
    <row r="23624" spans="12:12" x14ac:dyDescent="0.2">
      <c r="L23624"/>
    </row>
    <row r="23625" spans="12:12" x14ac:dyDescent="0.2">
      <c r="L23625"/>
    </row>
    <row r="23626" spans="12:12" x14ac:dyDescent="0.2">
      <c r="L23626"/>
    </row>
    <row r="23627" spans="12:12" x14ac:dyDescent="0.2">
      <c r="L23627"/>
    </row>
    <row r="23628" spans="12:12" x14ac:dyDescent="0.2">
      <c r="L23628"/>
    </row>
    <row r="23629" spans="12:12" x14ac:dyDescent="0.2">
      <c r="L23629"/>
    </row>
    <row r="23630" spans="12:12" x14ac:dyDescent="0.2">
      <c r="L23630"/>
    </row>
    <row r="23631" spans="12:12" x14ac:dyDescent="0.2">
      <c r="L23631"/>
    </row>
    <row r="23632" spans="12:12" x14ac:dyDescent="0.2">
      <c r="L23632"/>
    </row>
    <row r="23633" spans="12:12" x14ac:dyDescent="0.2">
      <c r="L23633"/>
    </row>
    <row r="23634" spans="12:12" x14ac:dyDescent="0.2">
      <c r="L23634"/>
    </row>
    <row r="23635" spans="12:12" x14ac:dyDescent="0.2">
      <c r="L23635"/>
    </row>
    <row r="23636" spans="12:12" x14ac:dyDescent="0.2">
      <c r="L23636"/>
    </row>
    <row r="23637" spans="12:12" x14ac:dyDescent="0.2">
      <c r="L23637"/>
    </row>
    <row r="23638" spans="12:12" x14ac:dyDescent="0.2">
      <c r="L23638"/>
    </row>
    <row r="23639" spans="12:12" x14ac:dyDescent="0.2">
      <c r="L23639"/>
    </row>
    <row r="23640" spans="12:12" x14ac:dyDescent="0.2">
      <c r="L23640"/>
    </row>
    <row r="23641" spans="12:12" x14ac:dyDescent="0.2">
      <c r="L23641"/>
    </row>
    <row r="23642" spans="12:12" x14ac:dyDescent="0.2">
      <c r="L23642"/>
    </row>
    <row r="23643" spans="12:12" x14ac:dyDescent="0.2">
      <c r="L23643"/>
    </row>
    <row r="23644" spans="12:12" x14ac:dyDescent="0.2">
      <c r="L23644"/>
    </row>
    <row r="23645" spans="12:12" x14ac:dyDescent="0.2">
      <c r="L23645"/>
    </row>
    <row r="23646" spans="12:12" x14ac:dyDescent="0.2">
      <c r="L23646"/>
    </row>
    <row r="23647" spans="12:12" x14ac:dyDescent="0.2">
      <c r="L23647"/>
    </row>
    <row r="23648" spans="12:12" x14ac:dyDescent="0.2">
      <c r="L23648"/>
    </row>
    <row r="23649" spans="12:12" x14ac:dyDescent="0.2">
      <c r="L23649"/>
    </row>
    <row r="23650" spans="12:12" x14ac:dyDescent="0.2">
      <c r="L23650"/>
    </row>
    <row r="23651" spans="12:12" x14ac:dyDescent="0.2">
      <c r="L23651"/>
    </row>
    <row r="23652" spans="12:12" x14ac:dyDescent="0.2">
      <c r="L23652"/>
    </row>
    <row r="23653" spans="12:12" x14ac:dyDescent="0.2">
      <c r="L23653"/>
    </row>
    <row r="23654" spans="12:12" x14ac:dyDescent="0.2">
      <c r="L23654"/>
    </row>
    <row r="23655" spans="12:12" x14ac:dyDescent="0.2">
      <c r="L23655"/>
    </row>
    <row r="23656" spans="12:12" x14ac:dyDescent="0.2">
      <c r="L23656"/>
    </row>
    <row r="23657" spans="12:12" x14ac:dyDescent="0.2">
      <c r="L23657"/>
    </row>
    <row r="23658" spans="12:12" x14ac:dyDescent="0.2">
      <c r="L23658"/>
    </row>
    <row r="23659" spans="12:12" x14ac:dyDescent="0.2">
      <c r="L23659"/>
    </row>
    <row r="23660" spans="12:12" x14ac:dyDescent="0.2">
      <c r="L23660"/>
    </row>
    <row r="23661" spans="12:12" x14ac:dyDescent="0.2">
      <c r="L23661"/>
    </row>
    <row r="23662" spans="12:12" x14ac:dyDescent="0.2">
      <c r="L23662"/>
    </row>
    <row r="23663" spans="12:12" x14ac:dyDescent="0.2">
      <c r="L23663"/>
    </row>
    <row r="23664" spans="12:12" x14ac:dyDescent="0.2">
      <c r="L23664"/>
    </row>
    <row r="23665" spans="12:12" x14ac:dyDescent="0.2">
      <c r="L23665"/>
    </row>
    <row r="23666" spans="12:12" x14ac:dyDescent="0.2">
      <c r="L23666"/>
    </row>
    <row r="23667" spans="12:12" x14ac:dyDescent="0.2">
      <c r="L23667"/>
    </row>
    <row r="23668" spans="12:12" x14ac:dyDescent="0.2">
      <c r="L23668"/>
    </row>
    <row r="23669" spans="12:12" x14ac:dyDescent="0.2">
      <c r="L23669"/>
    </row>
    <row r="23670" spans="12:12" x14ac:dyDescent="0.2">
      <c r="L23670"/>
    </row>
    <row r="23671" spans="12:12" x14ac:dyDescent="0.2">
      <c r="L23671"/>
    </row>
    <row r="23672" spans="12:12" x14ac:dyDescent="0.2">
      <c r="L23672"/>
    </row>
    <row r="23673" spans="12:12" x14ac:dyDescent="0.2">
      <c r="L23673"/>
    </row>
    <row r="23674" spans="12:12" x14ac:dyDescent="0.2">
      <c r="L23674"/>
    </row>
    <row r="23675" spans="12:12" x14ac:dyDescent="0.2">
      <c r="L23675"/>
    </row>
    <row r="23676" spans="12:12" x14ac:dyDescent="0.2">
      <c r="L23676"/>
    </row>
    <row r="23677" spans="12:12" x14ac:dyDescent="0.2">
      <c r="L23677"/>
    </row>
    <row r="23678" spans="12:12" x14ac:dyDescent="0.2">
      <c r="L23678"/>
    </row>
    <row r="23679" spans="12:12" x14ac:dyDescent="0.2">
      <c r="L23679"/>
    </row>
    <row r="23680" spans="12:12" x14ac:dyDescent="0.2">
      <c r="L23680"/>
    </row>
    <row r="23681" spans="12:12" x14ac:dyDescent="0.2">
      <c r="L23681"/>
    </row>
    <row r="23682" spans="12:12" x14ac:dyDescent="0.2">
      <c r="L23682"/>
    </row>
    <row r="23683" spans="12:12" x14ac:dyDescent="0.2">
      <c r="L23683"/>
    </row>
    <row r="23684" spans="12:12" x14ac:dyDescent="0.2">
      <c r="L23684"/>
    </row>
    <row r="23685" spans="12:12" x14ac:dyDescent="0.2">
      <c r="L23685"/>
    </row>
    <row r="23686" spans="12:12" x14ac:dyDescent="0.2">
      <c r="L23686"/>
    </row>
    <row r="23687" spans="12:12" x14ac:dyDescent="0.2">
      <c r="L23687"/>
    </row>
    <row r="23688" spans="12:12" x14ac:dyDescent="0.2">
      <c r="L23688"/>
    </row>
    <row r="23689" spans="12:12" x14ac:dyDescent="0.2">
      <c r="L23689"/>
    </row>
    <row r="23690" spans="12:12" x14ac:dyDescent="0.2">
      <c r="L23690"/>
    </row>
    <row r="23691" spans="12:12" x14ac:dyDescent="0.2">
      <c r="L23691"/>
    </row>
    <row r="23692" spans="12:12" x14ac:dyDescent="0.2">
      <c r="L23692"/>
    </row>
    <row r="23693" spans="12:12" x14ac:dyDescent="0.2">
      <c r="L23693"/>
    </row>
    <row r="23694" spans="12:12" x14ac:dyDescent="0.2">
      <c r="L23694"/>
    </row>
    <row r="23695" spans="12:12" x14ac:dyDescent="0.2">
      <c r="L23695"/>
    </row>
    <row r="23696" spans="12:12" x14ac:dyDescent="0.2">
      <c r="L23696"/>
    </row>
    <row r="23697" spans="12:12" x14ac:dyDescent="0.2">
      <c r="L23697"/>
    </row>
    <row r="23698" spans="12:12" x14ac:dyDescent="0.2">
      <c r="L23698"/>
    </row>
    <row r="23699" spans="12:12" x14ac:dyDescent="0.2">
      <c r="L23699"/>
    </row>
    <row r="23700" spans="12:12" x14ac:dyDescent="0.2">
      <c r="L23700"/>
    </row>
    <row r="23701" spans="12:12" x14ac:dyDescent="0.2">
      <c r="L23701"/>
    </row>
    <row r="23702" spans="12:12" x14ac:dyDescent="0.2">
      <c r="L23702"/>
    </row>
    <row r="23703" spans="12:12" x14ac:dyDescent="0.2">
      <c r="L23703"/>
    </row>
    <row r="23704" spans="12:12" x14ac:dyDescent="0.2">
      <c r="L23704"/>
    </row>
    <row r="23705" spans="12:12" x14ac:dyDescent="0.2">
      <c r="L23705"/>
    </row>
    <row r="23706" spans="12:12" x14ac:dyDescent="0.2">
      <c r="L23706"/>
    </row>
    <row r="23707" spans="12:12" x14ac:dyDescent="0.2">
      <c r="L23707"/>
    </row>
    <row r="23708" spans="12:12" x14ac:dyDescent="0.2">
      <c r="L23708"/>
    </row>
    <row r="23709" spans="12:12" x14ac:dyDescent="0.2">
      <c r="L23709"/>
    </row>
    <row r="23710" spans="12:12" x14ac:dyDescent="0.2">
      <c r="L23710"/>
    </row>
    <row r="23711" spans="12:12" x14ac:dyDescent="0.2">
      <c r="L23711"/>
    </row>
    <row r="23712" spans="12:12" x14ac:dyDescent="0.2">
      <c r="L23712"/>
    </row>
    <row r="23713" spans="12:12" x14ac:dyDescent="0.2">
      <c r="L23713"/>
    </row>
    <row r="23714" spans="12:12" x14ac:dyDescent="0.2">
      <c r="L23714"/>
    </row>
    <row r="23715" spans="12:12" x14ac:dyDescent="0.2">
      <c r="L23715"/>
    </row>
    <row r="23716" spans="12:12" x14ac:dyDescent="0.2">
      <c r="L23716"/>
    </row>
    <row r="23717" spans="12:12" x14ac:dyDescent="0.2">
      <c r="L23717"/>
    </row>
    <row r="23718" spans="12:12" x14ac:dyDescent="0.2">
      <c r="L23718"/>
    </row>
    <row r="23719" spans="12:12" x14ac:dyDescent="0.2">
      <c r="L23719"/>
    </row>
    <row r="23720" spans="12:12" x14ac:dyDescent="0.2">
      <c r="L23720"/>
    </row>
    <row r="23721" spans="12:12" x14ac:dyDescent="0.2">
      <c r="L23721"/>
    </row>
    <row r="23722" spans="12:12" x14ac:dyDescent="0.2">
      <c r="L23722"/>
    </row>
    <row r="23723" spans="12:12" x14ac:dyDescent="0.2">
      <c r="L23723"/>
    </row>
    <row r="23724" spans="12:12" x14ac:dyDescent="0.2">
      <c r="L23724"/>
    </row>
    <row r="23725" spans="12:12" x14ac:dyDescent="0.2">
      <c r="L23725"/>
    </row>
    <row r="23726" spans="12:12" x14ac:dyDescent="0.2">
      <c r="L23726"/>
    </row>
    <row r="23727" spans="12:12" x14ac:dyDescent="0.2">
      <c r="L23727"/>
    </row>
    <row r="23728" spans="12:12" x14ac:dyDescent="0.2">
      <c r="L23728"/>
    </row>
    <row r="23729" spans="12:12" x14ac:dyDescent="0.2">
      <c r="L23729"/>
    </row>
    <row r="23730" spans="12:12" x14ac:dyDescent="0.2">
      <c r="L23730"/>
    </row>
    <row r="23731" spans="12:12" x14ac:dyDescent="0.2">
      <c r="L23731"/>
    </row>
    <row r="23732" spans="12:12" x14ac:dyDescent="0.2">
      <c r="L23732"/>
    </row>
    <row r="23733" spans="12:12" x14ac:dyDescent="0.2">
      <c r="L23733"/>
    </row>
    <row r="23734" spans="12:12" x14ac:dyDescent="0.2">
      <c r="L23734"/>
    </row>
    <row r="23735" spans="12:12" x14ac:dyDescent="0.2">
      <c r="L23735"/>
    </row>
    <row r="23736" spans="12:12" x14ac:dyDescent="0.2">
      <c r="L23736"/>
    </row>
    <row r="23737" spans="12:12" x14ac:dyDescent="0.2">
      <c r="L23737"/>
    </row>
    <row r="23738" spans="12:12" x14ac:dyDescent="0.2">
      <c r="L23738"/>
    </row>
    <row r="23739" spans="12:12" x14ac:dyDescent="0.2">
      <c r="L23739"/>
    </row>
    <row r="23740" spans="12:12" x14ac:dyDescent="0.2">
      <c r="L23740"/>
    </row>
    <row r="23741" spans="12:12" x14ac:dyDescent="0.2">
      <c r="L23741"/>
    </row>
    <row r="23742" spans="12:12" x14ac:dyDescent="0.2">
      <c r="L23742"/>
    </row>
    <row r="23743" spans="12:12" x14ac:dyDescent="0.2">
      <c r="L23743"/>
    </row>
    <row r="23744" spans="12:12" x14ac:dyDescent="0.2">
      <c r="L23744"/>
    </row>
    <row r="23745" spans="12:12" x14ac:dyDescent="0.2">
      <c r="L23745"/>
    </row>
    <row r="23746" spans="12:12" x14ac:dyDescent="0.2">
      <c r="L23746"/>
    </row>
    <row r="23747" spans="12:12" x14ac:dyDescent="0.2">
      <c r="L23747"/>
    </row>
    <row r="23748" spans="12:12" x14ac:dyDescent="0.2">
      <c r="L23748"/>
    </row>
    <row r="23749" spans="12:12" x14ac:dyDescent="0.2">
      <c r="L23749"/>
    </row>
    <row r="23750" spans="12:12" x14ac:dyDescent="0.2">
      <c r="L23750"/>
    </row>
    <row r="23751" spans="12:12" x14ac:dyDescent="0.2">
      <c r="L23751"/>
    </row>
    <row r="23752" spans="12:12" x14ac:dyDescent="0.2">
      <c r="L23752"/>
    </row>
    <row r="23753" spans="12:12" x14ac:dyDescent="0.2">
      <c r="L23753"/>
    </row>
    <row r="23754" spans="12:12" x14ac:dyDescent="0.2">
      <c r="L23754"/>
    </row>
    <row r="23755" spans="12:12" x14ac:dyDescent="0.2">
      <c r="L23755"/>
    </row>
    <row r="23756" spans="12:12" x14ac:dyDescent="0.2">
      <c r="L23756"/>
    </row>
    <row r="23757" spans="12:12" x14ac:dyDescent="0.2">
      <c r="L23757"/>
    </row>
    <row r="23758" spans="12:12" x14ac:dyDescent="0.2">
      <c r="L23758"/>
    </row>
    <row r="23759" spans="12:12" x14ac:dyDescent="0.2">
      <c r="L23759"/>
    </row>
    <row r="23760" spans="12:12" x14ac:dyDescent="0.2">
      <c r="L23760"/>
    </row>
    <row r="23761" spans="12:12" x14ac:dyDescent="0.2">
      <c r="L23761"/>
    </row>
    <row r="23762" spans="12:12" x14ac:dyDescent="0.2">
      <c r="L23762"/>
    </row>
    <row r="23763" spans="12:12" x14ac:dyDescent="0.2">
      <c r="L23763"/>
    </row>
    <row r="23764" spans="12:12" x14ac:dyDescent="0.2">
      <c r="L23764"/>
    </row>
    <row r="23765" spans="12:12" x14ac:dyDescent="0.2">
      <c r="L23765"/>
    </row>
    <row r="23766" spans="12:12" x14ac:dyDescent="0.2">
      <c r="L23766"/>
    </row>
    <row r="23767" spans="12:12" x14ac:dyDescent="0.2">
      <c r="L23767"/>
    </row>
    <row r="23768" spans="12:12" x14ac:dyDescent="0.2">
      <c r="L23768"/>
    </row>
    <row r="23769" spans="12:12" x14ac:dyDescent="0.2">
      <c r="L23769"/>
    </row>
    <row r="23770" spans="12:12" x14ac:dyDescent="0.2">
      <c r="L23770"/>
    </row>
    <row r="23771" spans="12:12" x14ac:dyDescent="0.2">
      <c r="L23771"/>
    </row>
    <row r="23772" spans="12:12" x14ac:dyDescent="0.2">
      <c r="L23772"/>
    </row>
    <row r="23773" spans="12:12" x14ac:dyDescent="0.2">
      <c r="L23773"/>
    </row>
    <row r="23774" spans="12:12" x14ac:dyDescent="0.2">
      <c r="L23774"/>
    </row>
    <row r="23775" spans="12:12" x14ac:dyDescent="0.2">
      <c r="L23775"/>
    </row>
    <row r="23776" spans="12:12" x14ac:dyDescent="0.2">
      <c r="L23776"/>
    </row>
    <row r="23777" spans="12:12" x14ac:dyDescent="0.2">
      <c r="L23777"/>
    </row>
    <row r="23778" spans="12:12" x14ac:dyDescent="0.2">
      <c r="L23778"/>
    </row>
    <row r="23779" spans="12:12" x14ac:dyDescent="0.2">
      <c r="L23779"/>
    </row>
    <row r="23780" spans="12:12" x14ac:dyDescent="0.2">
      <c r="L23780"/>
    </row>
    <row r="23781" spans="12:12" x14ac:dyDescent="0.2">
      <c r="L23781"/>
    </row>
    <row r="23782" spans="12:12" x14ac:dyDescent="0.2">
      <c r="L23782"/>
    </row>
    <row r="23783" spans="12:12" x14ac:dyDescent="0.2">
      <c r="L23783"/>
    </row>
    <row r="23784" spans="12:12" x14ac:dyDescent="0.2">
      <c r="L23784"/>
    </row>
    <row r="23785" spans="12:12" x14ac:dyDescent="0.2">
      <c r="L23785"/>
    </row>
    <row r="23786" spans="12:12" x14ac:dyDescent="0.2">
      <c r="L23786"/>
    </row>
    <row r="23787" spans="12:12" x14ac:dyDescent="0.2">
      <c r="L23787"/>
    </row>
    <row r="23788" spans="12:12" x14ac:dyDescent="0.2">
      <c r="L23788"/>
    </row>
    <row r="23789" spans="12:12" x14ac:dyDescent="0.2">
      <c r="L23789"/>
    </row>
    <row r="23790" spans="12:12" x14ac:dyDescent="0.2">
      <c r="L23790"/>
    </row>
    <row r="23791" spans="12:12" x14ac:dyDescent="0.2">
      <c r="L23791"/>
    </row>
    <row r="23792" spans="12:12" x14ac:dyDescent="0.2">
      <c r="L23792"/>
    </row>
    <row r="23793" spans="12:12" x14ac:dyDescent="0.2">
      <c r="L23793"/>
    </row>
    <row r="23794" spans="12:12" x14ac:dyDescent="0.2">
      <c r="L23794"/>
    </row>
    <row r="23795" spans="12:12" x14ac:dyDescent="0.2">
      <c r="L23795"/>
    </row>
    <row r="23796" spans="12:12" x14ac:dyDescent="0.2">
      <c r="L23796"/>
    </row>
    <row r="23797" spans="12:12" x14ac:dyDescent="0.2">
      <c r="L23797"/>
    </row>
    <row r="23798" spans="12:12" x14ac:dyDescent="0.2">
      <c r="L23798"/>
    </row>
    <row r="23799" spans="12:12" x14ac:dyDescent="0.2">
      <c r="L23799"/>
    </row>
    <row r="23800" spans="12:12" x14ac:dyDescent="0.2">
      <c r="L23800"/>
    </row>
    <row r="23801" spans="12:12" x14ac:dyDescent="0.2">
      <c r="L23801"/>
    </row>
    <row r="23802" spans="12:12" x14ac:dyDescent="0.2">
      <c r="L23802"/>
    </row>
    <row r="23803" spans="12:12" x14ac:dyDescent="0.2">
      <c r="L23803"/>
    </row>
    <row r="23804" spans="12:12" x14ac:dyDescent="0.2">
      <c r="L23804"/>
    </row>
    <row r="23805" spans="12:12" x14ac:dyDescent="0.2">
      <c r="L23805"/>
    </row>
    <row r="23806" spans="12:12" x14ac:dyDescent="0.2">
      <c r="L23806"/>
    </row>
    <row r="23807" spans="12:12" x14ac:dyDescent="0.2">
      <c r="L23807"/>
    </row>
    <row r="23808" spans="12:12" x14ac:dyDescent="0.2">
      <c r="L23808"/>
    </row>
    <row r="23809" spans="12:12" x14ac:dyDescent="0.2">
      <c r="L23809"/>
    </row>
    <row r="23810" spans="12:12" x14ac:dyDescent="0.2">
      <c r="L23810"/>
    </row>
    <row r="23811" spans="12:12" x14ac:dyDescent="0.2">
      <c r="L23811"/>
    </row>
    <row r="23812" spans="12:12" x14ac:dyDescent="0.2">
      <c r="L23812"/>
    </row>
    <row r="23813" spans="12:12" x14ac:dyDescent="0.2">
      <c r="L23813"/>
    </row>
    <row r="23814" spans="12:12" x14ac:dyDescent="0.2">
      <c r="L23814"/>
    </row>
    <row r="23815" spans="12:12" x14ac:dyDescent="0.2">
      <c r="L23815"/>
    </row>
    <row r="23816" spans="12:12" x14ac:dyDescent="0.2">
      <c r="L23816"/>
    </row>
    <row r="23817" spans="12:12" x14ac:dyDescent="0.2">
      <c r="L23817"/>
    </row>
    <row r="23818" spans="12:12" x14ac:dyDescent="0.2">
      <c r="L23818"/>
    </row>
    <row r="23819" spans="12:12" x14ac:dyDescent="0.2">
      <c r="L23819"/>
    </row>
    <row r="23820" spans="12:12" x14ac:dyDescent="0.2">
      <c r="L23820"/>
    </row>
    <row r="23821" spans="12:12" x14ac:dyDescent="0.2">
      <c r="L23821"/>
    </row>
    <row r="23822" spans="12:12" x14ac:dyDescent="0.2">
      <c r="L23822"/>
    </row>
    <row r="23823" spans="12:12" x14ac:dyDescent="0.2">
      <c r="L23823"/>
    </row>
    <row r="23824" spans="12:12" x14ac:dyDescent="0.2">
      <c r="L23824"/>
    </row>
    <row r="23825" spans="12:12" x14ac:dyDescent="0.2">
      <c r="L23825"/>
    </row>
    <row r="23826" spans="12:12" x14ac:dyDescent="0.2">
      <c r="L23826"/>
    </row>
    <row r="23827" spans="12:12" x14ac:dyDescent="0.2">
      <c r="L23827"/>
    </row>
    <row r="23828" spans="12:12" x14ac:dyDescent="0.2">
      <c r="L23828"/>
    </row>
    <row r="23829" spans="12:12" x14ac:dyDescent="0.2">
      <c r="L23829"/>
    </row>
    <row r="23830" spans="12:12" x14ac:dyDescent="0.2">
      <c r="L23830"/>
    </row>
    <row r="23831" spans="12:12" x14ac:dyDescent="0.2">
      <c r="L23831"/>
    </row>
    <row r="23832" spans="12:12" x14ac:dyDescent="0.2">
      <c r="L23832"/>
    </row>
    <row r="23833" spans="12:12" x14ac:dyDescent="0.2">
      <c r="L23833"/>
    </row>
    <row r="23834" spans="12:12" x14ac:dyDescent="0.2">
      <c r="L23834"/>
    </row>
    <row r="23835" spans="12:12" x14ac:dyDescent="0.2">
      <c r="L23835"/>
    </row>
    <row r="23836" spans="12:12" x14ac:dyDescent="0.2">
      <c r="L23836"/>
    </row>
    <row r="23837" spans="12:12" x14ac:dyDescent="0.2">
      <c r="L23837"/>
    </row>
    <row r="23838" spans="12:12" x14ac:dyDescent="0.2">
      <c r="L23838"/>
    </row>
    <row r="23839" spans="12:12" x14ac:dyDescent="0.2">
      <c r="L23839"/>
    </row>
    <row r="23840" spans="12:12" x14ac:dyDescent="0.2">
      <c r="L23840"/>
    </row>
    <row r="23841" spans="12:12" x14ac:dyDescent="0.2">
      <c r="L23841"/>
    </row>
    <row r="23842" spans="12:12" x14ac:dyDescent="0.2">
      <c r="L23842"/>
    </row>
    <row r="23843" spans="12:12" x14ac:dyDescent="0.2">
      <c r="L23843"/>
    </row>
    <row r="23844" spans="12:12" x14ac:dyDescent="0.2">
      <c r="L23844"/>
    </row>
    <row r="23845" spans="12:12" x14ac:dyDescent="0.2">
      <c r="L23845"/>
    </row>
    <row r="23846" spans="12:12" x14ac:dyDescent="0.2">
      <c r="L23846"/>
    </row>
    <row r="23847" spans="12:12" x14ac:dyDescent="0.2">
      <c r="L23847"/>
    </row>
    <row r="23848" spans="12:12" x14ac:dyDescent="0.2">
      <c r="L23848"/>
    </row>
    <row r="23849" spans="12:12" x14ac:dyDescent="0.2">
      <c r="L23849"/>
    </row>
    <row r="23850" spans="12:12" x14ac:dyDescent="0.2">
      <c r="L23850"/>
    </row>
    <row r="23851" spans="12:12" x14ac:dyDescent="0.2">
      <c r="L23851"/>
    </row>
    <row r="23852" spans="12:12" x14ac:dyDescent="0.2">
      <c r="L23852"/>
    </row>
    <row r="23853" spans="12:12" x14ac:dyDescent="0.2">
      <c r="L23853"/>
    </row>
    <row r="23854" spans="12:12" x14ac:dyDescent="0.2">
      <c r="L23854"/>
    </row>
    <row r="23855" spans="12:12" x14ac:dyDescent="0.2">
      <c r="L23855"/>
    </row>
    <row r="23856" spans="12:12" x14ac:dyDescent="0.2">
      <c r="L23856"/>
    </row>
    <row r="23857" spans="12:12" x14ac:dyDescent="0.2">
      <c r="L23857"/>
    </row>
    <row r="23858" spans="12:12" x14ac:dyDescent="0.2">
      <c r="L23858"/>
    </row>
    <row r="23859" spans="12:12" x14ac:dyDescent="0.2">
      <c r="L23859"/>
    </row>
    <row r="23860" spans="12:12" x14ac:dyDescent="0.2">
      <c r="L23860"/>
    </row>
    <row r="23861" spans="12:12" x14ac:dyDescent="0.2">
      <c r="L23861"/>
    </row>
    <row r="23862" spans="12:12" x14ac:dyDescent="0.2">
      <c r="L23862"/>
    </row>
    <row r="23863" spans="12:12" x14ac:dyDescent="0.2">
      <c r="L23863"/>
    </row>
    <row r="23864" spans="12:12" x14ac:dyDescent="0.2">
      <c r="L23864"/>
    </row>
    <row r="23865" spans="12:12" x14ac:dyDescent="0.2">
      <c r="L23865"/>
    </row>
    <row r="23866" spans="12:12" x14ac:dyDescent="0.2">
      <c r="L23866"/>
    </row>
    <row r="23867" spans="12:12" x14ac:dyDescent="0.2">
      <c r="L23867"/>
    </row>
    <row r="23868" spans="12:12" x14ac:dyDescent="0.2">
      <c r="L23868"/>
    </row>
    <row r="23869" spans="12:12" x14ac:dyDescent="0.2">
      <c r="L23869"/>
    </row>
    <row r="23870" spans="12:12" x14ac:dyDescent="0.2">
      <c r="L23870"/>
    </row>
    <row r="23871" spans="12:12" x14ac:dyDescent="0.2">
      <c r="L23871"/>
    </row>
    <row r="23872" spans="12:12" x14ac:dyDescent="0.2">
      <c r="L23872"/>
    </row>
    <row r="23873" spans="12:12" x14ac:dyDescent="0.2">
      <c r="L23873"/>
    </row>
    <row r="23874" spans="12:12" x14ac:dyDescent="0.2">
      <c r="L23874"/>
    </row>
    <row r="23875" spans="12:12" x14ac:dyDescent="0.2">
      <c r="L23875"/>
    </row>
    <row r="23876" spans="12:12" x14ac:dyDescent="0.2">
      <c r="L23876"/>
    </row>
    <row r="23877" spans="12:12" x14ac:dyDescent="0.2">
      <c r="L23877"/>
    </row>
    <row r="23878" spans="12:12" x14ac:dyDescent="0.2">
      <c r="L23878"/>
    </row>
    <row r="23879" spans="12:12" x14ac:dyDescent="0.2">
      <c r="L23879"/>
    </row>
    <row r="23880" spans="12:12" x14ac:dyDescent="0.2">
      <c r="L23880"/>
    </row>
    <row r="23881" spans="12:12" x14ac:dyDescent="0.2">
      <c r="L23881"/>
    </row>
    <row r="23882" spans="12:12" x14ac:dyDescent="0.2">
      <c r="L23882"/>
    </row>
    <row r="23883" spans="12:12" x14ac:dyDescent="0.2">
      <c r="L23883"/>
    </row>
    <row r="23884" spans="12:12" x14ac:dyDescent="0.2">
      <c r="L23884"/>
    </row>
    <row r="23885" spans="12:12" x14ac:dyDescent="0.2">
      <c r="L23885"/>
    </row>
    <row r="23886" spans="12:12" x14ac:dyDescent="0.2">
      <c r="L23886"/>
    </row>
    <row r="23887" spans="12:12" x14ac:dyDescent="0.2">
      <c r="L23887"/>
    </row>
    <row r="23888" spans="12:12" x14ac:dyDescent="0.2">
      <c r="L23888"/>
    </row>
    <row r="23889" spans="12:12" x14ac:dyDescent="0.2">
      <c r="L23889"/>
    </row>
    <row r="23890" spans="12:12" x14ac:dyDescent="0.2">
      <c r="L23890"/>
    </row>
    <row r="23891" spans="12:12" x14ac:dyDescent="0.2">
      <c r="L23891"/>
    </row>
    <row r="23892" spans="12:12" x14ac:dyDescent="0.2">
      <c r="L23892"/>
    </row>
    <row r="23893" spans="12:12" x14ac:dyDescent="0.2">
      <c r="L23893"/>
    </row>
    <row r="23894" spans="12:12" x14ac:dyDescent="0.2">
      <c r="L23894"/>
    </row>
    <row r="23895" spans="12:12" x14ac:dyDescent="0.2">
      <c r="L23895"/>
    </row>
    <row r="23896" spans="12:12" x14ac:dyDescent="0.2">
      <c r="L23896"/>
    </row>
    <row r="23897" spans="12:12" x14ac:dyDescent="0.2">
      <c r="L23897"/>
    </row>
    <row r="23898" spans="12:12" x14ac:dyDescent="0.2">
      <c r="L23898"/>
    </row>
    <row r="23899" spans="12:12" x14ac:dyDescent="0.2">
      <c r="L23899"/>
    </row>
    <row r="23900" spans="12:12" x14ac:dyDescent="0.2">
      <c r="L23900"/>
    </row>
    <row r="23901" spans="12:12" x14ac:dyDescent="0.2">
      <c r="L23901"/>
    </row>
    <row r="23902" spans="12:12" x14ac:dyDescent="0.2">
      <c r="L23902"/>
    </row>
    <row r="23903" spans="12:12" x14ac:dyDescent="0.2">
      <c r="L23903"/>
    </row>
    <row r="23904" spans="12:12" x14ac:dyDescent="0.2">
      <c r="L23904"/>
    </row>
    <row r="23905" spans="12:12" x14ac:dyDescent="0.2">
      <c r="L23905"/>
    </row>
    <row r="23906" spans="12:12" x14ac:dyDescent="0.2">
      <c r="L23906"/>
    </row>
    <row r="23907" spans="12:12" x14ac:dyDescent="0.2">
      <c r="L23907"/>
    </row>
    <row r="23908" spans="12:12" x14ac:dyDescent="0.2">
      <c r="L23908"/>
    </row>
    <row r="23909" spans="12:12" x14ac:dyDescent="0.2">
      <c r="L23909"/>
    </row>
    <row r="23910" spans="12:12" x14ac:dyDescent="0.2">
      <c r="L23910"/>
    </row>
    <row r="23911" spans="12:12" x14ac:dyDescent="0.2">
      <c r="L23911"/>
    </row>
    <row r="23912" spans="12:12" x14ac:dyDescent="0.2">
      <c r="L23912"/>
    </row>
    <row r="23913" spans="12:12" x14ac:dyDescent="0.2">
      <c r="L23913"/>
    </row>
    <row r="23914" spans="12:12" x14ac:dyDescent="0.2">
      <c r="L23914"/>
    </row>
    <row r="23915" spans="12:12" x14ac:dyDescent="0.2">
      <c r="L23915"/>
    </row>
    <row r="23916" spans="12:12" x14ac:dyDescent="0.2">
      <c r="L23916"/>
    </row>
    <row r="23917" spans="12:12" x14ac:dyDescent="0.2">
      <c r="L23917"/>
    </row>
    <row r="23918" spans="12:12" x14ac:dyDescent="0.2">
      <c r="L23918"/>
    </row>
    <row r="23919" spans="12:12" x14ac:dyDescent="0.2">
      <c r="L23919"/>
    </row>
    <row r="23920" spans="12:12" x14ac:dyDescent="0.2">
      <c r="L23920"/>
    </row>
    <row r="23921" spans="12:12" x14ac:dyDescent="0.2">
      <c r="L23921"/>
    </row>
    <row r="23922" spans="12:12" x14ac:dyDescent="0.2">
      <c r="L23922"/>
    </row>
    <row r="23923" spans="12:12" x14ac:dyDescent="0.2">
      <c r="L23923"/>
    </row>
    <row r="23924" spans="12:12" x14ac:dyDescent="0.2">
      <c r="L23924"/>
    </row>
    <row r="23925" spans="12:12" x14ac:dyDescent="0.2">
      <c r="L23925"/>
    </row>
    <row r="23926" spans="12:12" x14ac:dyDescent="0.2">
      <c r="L23926"/>
    </row>
    <row r="23927" spans="12:12" x14ac:dyDescent="0.2">
      <c r="L23927"/>
    </row>
    <row r="23928" spans="12:12" x14ac:dyDescent="0.2">
      <c r="L23928"/>
    </row>
    <row r="23929" spans="12:12" x14ac:dyDescent="0.2">
      <c r="L23929"/>
    </row>
    <row r="23930" spans="12:12" x14ac:dyDescent="0.2">
      <c r="L23930"/>
    </row>
    <row r="23931" spans="12:12" x14ac:dyDescent="0.2">
      <c r="L23931"/>
    </row>
    <row r="23932" spans="12:12" x14ac:dyDescent="0.2">
      <c r="L23932"/>
    </row>
    <row r="23933" spans="12:12" x14ac:dyDescent="0.2">
      <c r="L23933"/>
    </row>
    <row r="23934" spans="12:12" x14ac:dyDescent="0.2">
      <c r="L23934"/>
    </row>
    <row r="23935" spans="12:12" x14ac:dyDescent="0.2">
      <c r="L23935"/>
    </row>
    <row r="23936" spans="12:12" x14ac:dyDescent="0.2">
      <c r="L23936"/>
    </row>
    <row r="23937" spans="12:12" x14ac:dyDescent="0.2">
      <c r="L23937"/>
    </row>
    <row r="23938" spans="12:12" x14ac:dyDescent="0.2">
      <c r="L23938"/>
    </row>
    <row r="23939" spans="12:12" x14ac:dyDescent="0.2">
      <c r="L23939"/>
    </row>
    <row r="23940" spans="12:12" x14ac:dyDescent="0.2">
      <c r="L23940"/>
    </row>
    <row r="23941" spans="12:12" x14ac:dyDescent="0.2">
      <c r="L23941"/>
    </row>
    <row r="23942" spans="12:12" x14ac:dyDescent="0.2">
      <c r="L23942"/>
    </row>
    <row r="23943" spans="12:12" x14ac:dyDescent="0.2">
      <c r="L23943"/>
    </row>
    <row r="23944" spans="12:12" x14ac:dyDescent="0.2">
      <c r="L23944"/>
    </row>
    <row r="23945" spans="12:12" x14ac:dyDescent="0.2">
      <c r="L23945"/>
    </row>
    <row r="23946" spans="12:12" x14ac:dyDescent="0.2">
      <c r="L23946"/>
    </row>
    <row r="23947" spans="12:12" x14ac:dyDescent="0.2">
      <c r="L23947"/>
    </row>
    <row r="23948" spans="12:12" x14ac:dyDescent="0.2">
      <c r="L23948"/>
    </row>
    <row r="23949" spans="12:12" x14ac:dyDescent="0.2">
      <c r="L23949"/>
    </row>
    <row r="23950" spans="12:12" x14ac:dyDescent="0.2">
      <c r="L23950"/>
    </row>
    <row r="23951" spans="12:12" x14ac:dyDescent="0.2">
      <c r="L23951"/>
    </row>
    <row r="23952" spans="12:12" x14ac:dyDescent="0.2">
      <c r="L23952"/>
    </row>
    <row r="23953" spans="12:12" x14ac:dyDescent="0.2">
      <c r="L23953"/>
    </row>
    <row r="23954" spans="12:12" x14ac:dyDescent="0.2">
      <c r="L23954"/>
    </row>
    <row r="23955" spans="12:12" x14ac:dyDescent="0.2">
      <c r="L23955"/>
    </row>
    <row r="23956" spans="12:12" x14ac:dyDescent="0.2">
      <c r="L23956"/>
    </row>
    <row r="23957" spans="12:12" x14ac:dyDescent="0.2">
      <c r="L23957"/>
    </row>
    <row r="23958" spans="12:12" x14ac:dyDescent="0.2">
      <c r="L23958"/>
    </row>
    <row r="23959" spans="12:12" x14ac:dyDescent="0.2">
      <c r="L23959"/>
    </row>
    <row r="23960" spans="12:12" x14ac:dyDescent="0.2">
      <c r="L23960"/>
    </row>
    <row r="23961" spans="12:12" x14ac:dyDescent="0.2">
      <c r="L23961"/>
    </row>
    <row r="23962" spans="12:12" x14ac:dyDescent="0.2">
      <c r="L23962"/>
    </row>
    <row r="23963" spans="12:12" x14ac:dyDescent="0.2">
      <c r="L23963"/>
    </row>
    <row r="23964" spans="12:12" x14ac:dyDescent="0.2">
      <c r="L23964"/>
    </row>
    <row r="23965" spans="12:12" x14ac:dyDescent="0.2">
      <c r="L23965"/>
    </row>
    <row r="23966" spans="12:12" x14ac:dyDescent="0.2">
      <c r="L23966"/>
    </row>
    <row r="23967" spans="12:12" x14ac:dyDescent="0.2">
      <c r="L23967"/>
    </row>
    <row r="23968" spans="12:12" x14ac:dyDescent="0.2">
      <c r="L23968"/>
    </row>
    <row r="23969" spans="12:12" x14ac:dyDescent="0.2">
      <c r="L23969"/>
    </row>
    <row r="23970" spans="12:12" x14ac:dyDescent="0.2">
      <c r="L23970"/>
    </row>
    <row r="23971" spans="12:12" x14ac:dyDescent="0.2">
      <c r="L23971"/>
    </row>
    <row r="23972" spans="12:12" x14ac:dyDescent="0.2">
      <c r="L23972"/>
    </row>
    <row r="23973" spans="12:12" x14ac:dyDescent="0.2">
      <c r="L23973"/>
    </row>
    <row r="23974" spans="12:12" x14ac:dyDescent="0.2">
      <c r="L23974"/>
    </row>
    <row r="23975" spans="12:12" x14ac:dyDescent="0.2">
      <c r="L23975"/>
    </row>
    <row r="23976" spans="12:12" x14ac:dyDescent="0.2">
      <c r="L23976"/>
    </row>
    <row r="23977" spans="12:12" x14ac:dyDescent="0.2">
      <c r="L23977"/>
    </row>
    <row r="23978" spans="12:12" x14ac:dyDescent="0.2">
      <c r="L23978"/>
    </row>
    <row r="23979" spans="12:12" x14ac:dyDescent="0.2">
      <c r="L23979"/>
    </row>
    <row r="23980" spans="12:12" x14ac:dyDescent="0.2">
      <c r="L23980"/>
    </row>
    <row r="23981" spans="12:12" x14ac:dyDescent="0.2">
      <c r="L23981"/>
    </row>
    <row r="23982" spans="12:12" x14ac:dyDescent="0.2">
      <c r="L23982"/>
    </row>
    <row r="23983" spans="12:12" x14ac:dyDescent="0.2">
      <c r="L23983"/>
    </row>
    <row r="23984" spans="12:12" x14ac:dyDescent="0.2">
      <c r="L23984"/>
    </row>
    <row r="23985" spans="12:12" x14ac:dyDescent="0.2">
      <c r="L23985"/>
    </row>
    <row r="23986" spans="12:12" x14ac:dyDescent="0.2">
      <c r="L23986"/>
    </row>
    <row r="23987" spans="12:12" x14ac:dyDescent="0.2">
      <c r="L23987"/>
    </row>
    <row r="23988" spans="12:12" x14ac:dyDescent="0.2">
      <c r="L23988"/>
    </row>
    <row r="23989" spans="12:12" x14ac:dyDescent="0.2">
      <c r="L23989"/>
    </row>
    <row r="23990" spans="12:12" x14ac:dyDescent="0.2">
      <c r="L23990"/>
    </row>
    <row r="23991" spans="12:12" x14ac:dyDescent="0.2">
      <c r="L23991"/>
    </row>
    <row r="23992" spans="12:12" x14ac:dyDescent="0.2">
      <c r="L23992"/>
    </row>
    <row r="23993" spans="12:12" x14ac:dyDescent="0.2">
      <c r="L23993"/>
    </row>
    <row r="23994" spans="12:12" x14ac:dyDescent="0.2">
      <c r="L23994"/>
    </row>
    <row r="23995" spans="12:12" x14ac:dyDescent="0.2">
      <c r="L23995"/>
    </row>
    <row r="23996" spans="12:12" x14ac:dyDescent="0.2">
      <c r="L23996"/>
    </row>
    <row r="23997" spans="12:12" x14ac:dyDescent="0.2">
      <c r="L23997"/>
    </row>
    <row r="23998" spans="12:12" x14ac:dyDescent="0.2">
      <c r="L23998"/>
    </row>
    <row r="23999" spans="12:12" x14ac:dyDescent="0.2">
      <c r="L23999"/>
    </row>
    <row r="24000" spans="12:12" x14ac:dyDescent="0.2">
      <c r="L24000"/>
    </row>
    <row r="24001" spans="12:12" x14ac:dyDescent="0.2">
      <c r="L24001"/>
    </row>
    <row r="24002" spans="12:12" x14ac:dyDescent="0.2">
      <c r="L24002"/>
    </row>
    <row r="24003" spans="12:12" x14ac:dyDescent="0.2">
      <c r="L24003"/>
    </row>
    <row r="24004" spans="12:12" x14ac:dyDescent="0.2">
      <c r="L24004"/>
    </row>
    <row r="24005" spans="12:12" x14ac:dyDescent="0.2">
      <c r="L24005"/>
    </row>
    <row r="24006" spans="12:12" x14ac:dyDescent="0.2">
      <c r="L24006"/>
    </row>
    <row r="24007" spans="12:12" x14ac:dyDescent="0.2">
      <c r="L24007"/>
    </row>
    <row r="24008" spans="12:12" x14ac:dyDescent="0.2">
      <c r="L24008"/>
    </row>
    <row r="24009" spans="12:12" x14ac:dyDescent="0.2">
      <c r="L24009"/>
    </row>
    <row r="24010" spans="12:12" x14ac:dyDescent="0.2">
      <c r="L24010"/>
    </row>
    <row r="24011" spans="12:12" x14ac:dyDescent="0.2">
      <c r="L24011"/>
    </row>
    <row r="24012" spans="12:12" x14ac:dyDescent="0.2">
      <c r="L24012"/>
    </row>
    <row r="24013" spans="12:12" x14ac:dyDescent="0.2">
      <c r="L24013"/>
    </row>
    <row r="24014" spans="12:12" x14ac:dyDescent="0.2">
      <c r="L24014"/>
    </row>
    <row r="24015" spans="12:12" x14ac:dyDescent="0.2">
      <c r="L24015"/>
    </row>
    <row r="24016" spans="12:12" x14ac:dyDescent="0.2">
      <c r="L24016"/>
    </row>
    <row r="24017" spans="12:12" x14ac:dyDescent="0.2">
      <c r="L24017"/>
    </row>
    <row r="24018" spans="12:12" x14ac:dyDescent="0.2">
      <c r="L24018"/>
    </row>
    <row r="24019" spans="12:12" x14ac:dyDescent="0.2">
      <c r="L24019"/>
    </row>
    <row r="24020" spans="12:12" x14ac:dyDescent="0.2">
      <c r="L24020"/>
    </row>
    <row r="24021" spans="12:12" x14ac:dyDescent="0.2">
      <c r="L24021"/>
    </row>
    <row r="24022" spans="12:12" x14ac:dyDescent="0.2">
      <c r="L24022"/>
    </row>
    <row r="24023" spans="12:12" x14ac:dyDescent="0.2">
      <c r="L24023"/>
    </row>
    <row r="24024" spans="12:12" x14ac:dyDescent="0.2">
      <c r="L24024"/>
    </row>
    <row r="24025" spans="12:12" x14ac:dyDescent="0.2">
      <c r="L24025"/>
    </row>
    <row r="24026" spans="12:12" x14ac:dyDescent="0.2">
      <c r="L24026"/>
    </row>
    <row r="24027" spans="12:12" x14ac:dyDescent="0.2">
      <c r="L24027"/>
    </row>
    <row r="24028" spans="12:12" x14ac:dyDescent="0.2">
      <c r="L24028"/>
    </row>
    <row r="24029" spans="12:12" x14ac:dyDescent="0.2">
      <c r="L24029"/>
    </row>
    <row r="24030" spans="12:12" x14ac:dyDescent="0.2">
      <c r="L24030"/>
    </row>
    <row r="24031" spans="12:12" x14ac:dyDescent="0.2">
      <c r="L24031"/>
    </row>
    <row r="24032" spans="12:12" x14ac:dyDescent="0.2">
      <c r="L24032"/>
    </row>
    <row r="24033" spans="12:12" x14ac:dyDescent="0.2">
      <c r="L24033"/>
    </row>
    <row r="24034" spans="12:12" x14ac:dyDescent="0.2">
      <c r="L24034"/>
    </row>
    <row r="24035" spans="12:12" x14ac:dyDescent="0.2">
      <c r="L24035"/>
    </row>
    <row r="24036" spans="12:12" x14ac:dyDescent="0.2">
      <c r="L24036"/>
    </row>
    <row r="24037" spans="12:12" x14ac:dyDescent="0.2">
      <c r="L24037"/>
    </row>
    <row r="24038" spans="12:12" x14ac:dyDescent="0.2">
      <c r="L24038"/>
    </row>
    <row r="24039" spans="12:12" x14ac:dyDescent="0.2">
      <c r="L24039"/>
    </row>
    <row r="24040" spans="12:12" x14ac:dyDescent="0.2">
      <c r="L24040"/>
    </row>
    <row r="24041" spans="12:12" x14ac:dyDescent="0.2">
      <c r="L24041"/>
    </row>
    <row r="24042" spans="12:12" x14ac:dyDescent="0.2">
      <c r="L24042"/>
    </row>
    <row r="24043" spans="12:12" x14ac:dyDescent="0.2">
      <c r="L24043"/>
    </row>
    <row r="24044" spans="12:12" x14ac:dyDescent="0.2">
      <c r="L24044"/>
    </row>
    <row r="24045" spans="12:12" x14ac:dyDescent="0.2">
      <c r="L24045"/>
    </row>
    <row r="24046" spans="12:12" x14ac:dyDescent="0.2">
      <c r="L24046"/>
    </row>
    <row r="24047" spans="12:12" x14ac:dyDescent="0.2">
      <c r="L24047"/>
    </row>
    <row r="24048" spans="12:12" x14ac:dyDescent="0.2">
      <c r="L24048"/>
    </row>
    <row r="24049" spans="12:12" x14ac:dyDescent="0.2">
      <c r="L24049"/>
    </row>
    <row r="24050" spans="12:12" x14ac:dyDescent="0.2">
      <c r="L24050"/>
    </row>
    <row r="24051" spans="12:12" x14ac:dyDescent="0.2">
      <c r="L24051"/>
    </row>
    <row r="24052" spans="12:12" x14ac:dyDescent="0.2">
      <c r="L24052"/>
    </row>
    <row r="24053" spans="12:12" x14ac:dyDescent="0.2">
      <c r="L24053"/>
    </row>
    <row r="24054" spans="12:12" x14ac:dyDescent="0.2">
      <c r="L24054"/>
    </row>
    <row r="24055" spans="12:12" x14ac:dyDescent="0.2">
      <c r="L24055"/>
    </row>
    <row r="24056" spans="12:12" x14ac:dyDescent="0.2">
      <c r="L24056"/>
    </row>
    <row r="24057" spans="12:12" x14ac:dyDescent="0.2">
      <c r="L24057"/>
    </row>
    <row r="24058" spans="12:12" x14ac:dyDescent="0.2">
      <c r="L24058"/>
    </row>
    <row r="24059" spans="12:12" x14ac:dyDescent="0.2">
      <c r="L24059"/>
    </row>
    <row r="24060" spans="12:12" x14ac:dyDescent="0.2">
      <c r="L24060"/>
    </row>
    <row r="24061" spans="12:12" x14ac:dyDescent="0.2">
      <c r="L24061"/>
    </row>
    <row r="24062" spans="12:12" x14ac:dyDescent="0.2">
      <c r="L24062"/>
    </row>
    <row r="24063" spans="12:12" x14ac:dyDescent="0.2">
      <c r="L24063"/>
    </row>
    <row r="24064" spans="12:12" x14ac:dyDescent="0.2">
      <c r="L24064"/>
    </row>
    <row r="24065" spans="12:12" x14ac:dyDescent="0.2">
      <c r="L24065"/>
    </row>
    <row r="24066" spans="12:12" x14ac:dyDescent="0.2">
      <c r="L24066"/>
    </row>
    <row r="24067" spans="12:12" x14ac:dyDescent="0.2">
      <c r="L24067"/>
    </row>
    <row r="24068" spans="12:12" x14ac:dyDescent="0.2">
      <c r="L24068"/>
    </row>
    <row r="24069" spans="12:12" x14ac:dyDescent="0.2">
      <c r="L24069"/>
    </row>
    <row r="24070" spans="12:12" x14ac:dyDescent="0.2">
      <c r="L24070"/>
    </row>
    <row r="24071" spans="12:12" x14ac:dyDescent="0.2">
      <c r="L24071"/>
    </row>
    <row r="24072" spans="12:12" x14ac:dyDescent="0.2">
      <c r="L24072"/>
    </row>
    <row r="24073" spans="12:12" x14ac:dyDescent="0.2">
      <c r="L24073"/>
    </row>
    <row r="24074" spans="12:12" x14ac:dyDescent="0.2">
      <c r="L24074"/>
    </row>
    <row r="24075" spans="12:12" x14ac:dyDescent="0.2">
      <c r="L24075"/>
    </row>
    <row r="24076" spans="12:12" x14ac:dyDescent="0.2">
      <c r="L24076"/>
    </row>
    <row r="24077" spans="12:12" x14ac:dyDescent="0.2">
      <c r="L24077"/>
    </row>
    <row r="24078" spans="12:12" x14ac:dyDescent="0.2">
      <c r="L24078"/>
    </row>
    <row r="24079" spans="12:12" x14ac:dyDescent="0.2">
      <c r="L24079"/>
    </row>
    <row r="24080" spans="12:12" x14ac:dyDescent="0.2">
      <c r="L24080"/>
    </row>
    <row r="24081" spans="12:12" x14ac:dyDescent="0.2">
      <c r="L24081"/>
    </row>
    <row r="24082" spans="12:12" x14ac:dyDescent="0.2">
      <c r="L24082"/>
    </row>
    <row r="24083" spans="12:12" x14ac:dyDescent="0.2">
      <c r="L24083"/>
    </row>
    <row r="24084" spans="12:12" x14ac:dyDescent="0.2">
      <c r="L24084"/>
    </row>
    <row r="24085" spans="12:12" x14ac:dyDescent="0.2">
      <c r="L24085"/>
    </row>
    <row r="24086" spans="12:12" x14ac:dyDescent="0.2">
      <c r="L24086"/>
    </row>
    <row r="24087" spans="12:12" x14ac:dyDescent="0.2">
      <c r="L24087"/>
    </row>
    <row r="24088" spans="12:12" x14ac:dyDescent="0.2">
      <c r="L24088"/>
    </row>
    <row r="24089" spans="12:12" x14ac:dyDescent="0.2">
      <c r="L24089"/>
    </row>
    <row r="24090" spans="12:12" x14ac:dyDescent="0.2">
      <c r="L24090"/>
    </row>
    <row r="24091" spans="12:12" x14ac:dyDescent="0.2">
      <c r="L24091"/>
    </row>
    <row r="24092" spans="12:12" x14ac:dyDescent="0.2">
      <c r="L24092"/>
    </row>
    <row r="24093" spans="12:12" x14ac:dyDescent="0.2">
      <c r="L24093"/>
    </row>
    <row r="24094" spans="12:12" x14ac:dyDescent="0.2">
      <c r="L24094"/>
    </row>
    <row r="24095" spans="12:12" x14ac:dyDescent="0.2">
      <c r="L24095"/>
    </row>
    <row r="24096" spans="12:12" x14ac:dyDescent="0.2">
      <c r="L24096"/>
    </row>
    <row r="24097" spans="12:12" x14ac:dyDescent="0.2">
      <c r="L24097"/>
    </row>
    <row r="24098" spans="12:12" x14ac:dyDescent="0.2">
      <c r="L24098"/>
    </row>
    <row r="24099" spans="12:12" x14ac:dyDescent="0.2">
      <c r="L24099"/>
    </row>
    <row r="24100" spans="12:12" x14ac:dyDescent="0.2">
      <c r="L24100"/>
    </row>
    <row r="24101" spans="12:12" x14ac:dyDescent="0.2">
      <c r="L24101"/>
    </row>
    <row r="24102" spans="12:12" x14ac:dyDescent="0.2">
      <c r="L24102"/>
    </row>
    <row r="24103" spans="12:12" x14ac:dyDescent="0.2">
      <c r="L24103"/>
    </row>
    <row r="24104" spans="12:12" x14ac:dyDescent="0.2">
      <c r="L24104"/>
    </row>
    <row r="24105" spans="12:12" x14ac:dyDescent="0.2">
      <c r="L24105"/>
    </row>
    <row r="24106" spans="12:12" x14ac:dyDescent="0.2">
      <c r="L24106"/>
    </row>
    <row r="24107" spans="12:12" x14ac:dyDescent="0.2">
      <c r="L24107"/>
    </row>
    <row r="24108" spans="12:12" x14ac:dyDescent="0.2">
      <c r="L24108"/>
    </row>
    <row r="24109" spans="12:12" x14ac:dyDescent="0.2">
      <c r="L24109"/>
    </row>
    <row r="24110" spans="12:12" x14ac:dyDescent="0.2">
      <c r="L24110"/>
    </row>
    <row r="24111" spans="12:12" x14ac:dyDescent="0.2">
      <c r="L24111"/>
    </row>
    <row r="24112" spans="12:12" x14ac:dyDescent="0.2">
      <c r="L24112"/>
    </row>
    <row r="24113" spans="12:12" x14ac:dyDescent="0.2">
      <c r="L24113"/>
    </row>
    <row r="24114" spans="12:12" x14ac:dyDescent="0.2">
      <c r="L24114"/>
    </row>
    <row r="24115" spans="12:12" x14ac:dyDescent="0.2">
      <c r="L24115"/>
    </row>
    <row r="24116" spans="12:12" x14ac:dyDescent="0.2">
      <c r="L24116"/>
    </row>
    <row r="24117" spans="12:12" x14ac:dyDescent="0.2">
      <c r="L24117"/>
    </row>
    <row r="24118" spans="12:12" x14ac:dyDescent="0.2">
      <c r="L24118"/>
    </row>
    <row r="24119" spans="12:12" x14ac:dyDescent="0.2">
      <c r="L24119"/>
    </row>
    <row r="24120" spans="12:12" x14ac:dyDescent="0.2">
      <c r="L24120"/>
    </row>
    <row r="24121" spans="12:12" x14ac:dyDescent="0.2">
      <c r="L24121"/>
    </row>
    <row r="24122" spans="12:12" x14ac:dyDescent="0.2">
      <c r="L24122"/>
    </row>
    <row r="24123" spans="12:12" x14ac:dyDescent="0.2">
      <c r="L24123"/>
    </row>
    <row r="24124" spans="12:12" x14ac:dyDescent="0.2">
      <c r="L24124"/>
    </row>
    <row r="24125" spans="12:12" x14ac:dyDescent="0.2">
      <c r="L24125"/>
    </row>
    <row r="24126" spans="12:12" x14ac:dyDescent="0.2">
      <c r="L24126"/>
    </row>
    <row r="24127" spans="12:12" x14ac:dyDescent="0.2">
      <c r="L24127"/>
    </row>
    <row r="24128" spans="12:12" x14ac:dyDescent="0.2">
      <c r="L24128"/>
    </row>
    <row r="24129" spans="12:12" x14ac:dyDescent="0.2">
      <c r="L24129"/>
    </row>
    <row r="24130" spans="12:12" x14ac:dyDescent="0.2">
      <c r="L24130"/>
    </row>
    <row r="24131" spans="12:12" x14ac:dyDescent="0.2">
      <c r="L24131"/>
    </row>
    <row r="24132" spans="12:12" x14ac:dyDescent="0.2">
      <c r="L24132"/>
    </row>
    <row r="24133" spans="12:12" x14ac:dyDescent="0.2">
      <c r="L24133"/>
    </row>
    <row r="24134" spans="12:12" x14ac:dyDescent="0.2">
      <c r="L24134"/>
    </row>
    <row r="24135" spans="12:12" x14ac:dyDescent="0.2">
      <c r="L24135"/>
    </row>
    <row r="24136" spans="12:12" x14ac:dyDescent="0.2">
      <c r="L24136"/>
    </row>
    <row r="24137" spans="12:12" x14ac:dyDescent="0.2">
      <c r="L24137"/>
    </row>
    <row r="24138" spans="12:12" x14ac:dyDescent="0.2">
      <c r="L24138"/>
    </row>
    <row r="24139" spans="12:12" x14ac:dyDescent="0.2">
      <c r="L24139"/>
    </row>
    <row r="24140" spans="12:12" x14ac:dyDescent="0.2">
      <c r="L24140"/>
    </row>
    <row r="24141" spans="12:12" x14ac:dyDescent="0.2">
      <c r="L24141"/>
    </row>
    <row r="24142" spans="12:12" x14ac:dyDescent="0.2">
      <c r="L24142"/>
    </row>
    <row r="24143" spans="12:12" x14ac:dyDescent="0.2">
      <c r="L24143"/>
    </row>
    <row r="24144" spans="12:12" x14ac:dyDescent="0.2">
      <c r="L24144"/>
    </row>
    <row r="24145" spans="12:12" x14ac:dyDescent="0.2">
      <c r="L24145"/>
    </row>
    <row r="24146" spans="12:12" x14ac:dyDescent="0.2">
      <c r="L24146"/>
    </row>
    <row r="24147" spans="12:12" x14ac:dyDescent="0.2">
      <c r="L24147"/>
    </row>
    <row r="24148" spans="12:12" x14ac:dyDescent="0.2">
      <c r="L24148"/>
    </row>
    <row r="24149" spans="12:12" x14ac:dyDescent="0.2">
      <c r="L24149"/>
    </row>
    <row r="24150" spans="12:12" x14ac:dyDescent="0.2">
      <c r="L24150"/>
    </row>
    <row r="24151" spans="12:12" x14ac:dyDescent="0.2">
      <c r="L24151"/>
    </row>
    <row r="24152" spans="12:12" x14ac:dyDescent="0.2">
      <c r="L24152"/>
    </row>
    <row r="24153" spans="12:12" x14ac:dyDescent="0.2">
      <c r="L24153"/>
    </row>
    <row r="24154" spans="12:12" x14ac:dyDescent="0.2">
      <c r="L24154"/>
    </row>
    <row r="24155" spans="12:12" x14ac:dyDescent="0.2">
      <c r="L24155"/>
    </row>
    <row r="24156" spans="12:12" x14ac:dyDescent="0.2">
      <c r="L24156"/>
    </row>
    <row r="24157" spans="12:12" x14ac:dyDescent="0.2">
      <c r="L24157"/>
    </row>
    <row r="24158" spans="12:12" x14ac:dyDescent="0.2">
      <c r="L24158"/>
    </row>
    <row r="24159" spans="12:12" x14ac:dyDescent="0.2">
      <c r="L24159"/>
    </row>
    <row r="24160" spans="12:12" x14ac:dyDescent="0.2">
      <c r="L24160"/>
    </row>
    <row r="24161" spans="12:12" x14ac:dyDescent="0.2">
      <c r="L24161"/>
    </row>
    <row r="24162" spans="12:12" x14ac:dyDescent="0.2">
      <c r="L24162"/>
    </row>
    <row r="24163" spans="12:12" x14ac:dyDescent="0.2">
      <c r="L24163"/>
    </row>
    <row r="24164" spans="12:12" x14ac:dyDescent="0.2">
      <c r="L24164"/>
    </row>
    <row r="24165" spans="12:12" x14ac:dyDescent="0.2">
      <c r="L24165"/>
    </row>
    <row r="24166" spans="12:12" x14ac:dyDescent="0.2">
      <c r="L24166"/>
    </row>
    <row r="24167" spans="12:12" x14ac:dyDescent="0.2">
      <c r="L24167"/>
    </row>
    <row r="24168" spans="12:12" x14ac:dyDescent="0.2">
      <c r="L24168"/>
    </row>
    <row r="24169" spans="12:12" x14ac:dyDescent="0.2">
      <c r="L24169"/>
    </row>
    <row r="24170" spans="12:12" x14ac:dyDescent="0.2">
      <c r="L24170"/>
    </row>
    <row r="24171" spans="12:12" x14ac:dyDescent="0.2">
      <c r="L24171"/>
    </row>
    <row r="24172" spans="12:12" x14ac:dyDescent="0.2">
      <c r="L24172"/>
    </row>
    <row r="24173" spans="12:12" x14ac:dyDescent="0.2">
      <c r="L24173"/>
    </row>
    <row r="24174" spans="12:12" x14ac:dyDescent="0.2">
      <c r="L24174"/>
    </row>
    <row r="24175" spans="12:12" x14ac:dyDescent="0.2">
      <c r="L24175"/>
    </row>
    <row r="24176" spans="12:12" x14ac:dyDescent="0.2">
      <c r="L24176"/>
    </row>
    <row r="24177" spans="12:12" x14ac:dyDescent="0.2">
      <c r="L24177"/>
    </row>
    <row r="24178" spans="12:12" x14ac:dyDescent="0.2">
      <c r="L24178"/>
    </row>
    <row r="24179" spans="12:12" x14ac:dyDescent="0.2">
      <c r="L24179"/>
    </row>
    <row r="24180" spans="12:12" x14ac:dyDescent="0.2">
      <c r="L24180"/>
    </row>
    <row r="24181" spans="12:12" x14ac:dyDescent="0.2">
      <c r="L24181"/>
    </row>
    <row r="24182" spans="12:12" x14ac:dyDescent="0.2">
      <c r="L24182"/>
    </row>
    <row r="24183" spans="12:12" x14ac:dyDescent="0.2">
      <c r="L24183"/>
    </row>
    <row r="24184" spans="12:12" x14ac:dyDescent="0.2">
      <c r="L24184"/>
    </row>
    <row r="24185" spans="12:12" x14ac:dyDescent="0.2">
      <c r="L24185"/>
    </row>
    <row r="24186" spans="12:12" x14ac:dyDescent="0.2">
      <c r="L24186"/>
    </row>
    <row r="24187" spans="12:12" x14ac:dyDescent="0.2">
      <c r="L24187"/>
    </row>
    <row r="24188" spans="12:12" x14ac:dyDescent="0.2">
      <c r="L24188"/>
    </row>
    <row r="24189" spans="12:12" x14ac:dyDescent="0.2">
      <c r="L24189"/>
    </row>
    <row r="24190" spans="12:12" x14ac:dyDescent="0.2">
      <c r="L24190"/>
    </row>
    <row r="24191" spans="12:12" x14ac:dyDescent="0.2">
      <c r="L24191"/>
    </row>
    <row r="24192" spans="12:12" x14ac:dyDescent="0.2">
      <c r="L24192"/>
    </row>
    <row r="24193" spans="12:12" x14ac:dyDescent="0.2">
      <c r="L24193"/>
    </row>
    <row r="24194" spans="12:12" x14ac:dyDescent="0.2">
      <c r="L24194"/>
    </row>
    <row r="24195" spans="12:12" x14ac:dyDescent="0.2">
      <c r="L24195"/>
    </row>
    <row r="24196" spans="12:12" x14ac:dyDescent="0.2">
      <c r="L24196"/>
    </row>
    <row r="24197" spans="12:12" x14ac:dyDescent="0.2">
      <c r="L24197"/>
    </row>
    <row r="24198" spans="12:12" x14ac:dyDescent="0.2">
      <c r="L24198"/>
    </row>
    <row r="24199" spans="12:12" x14ac:dyDescent="0.2">
      <c r="L24199"/>
    </row>
    <row r="24200" spans="12:12" x14ac:dyDescent="0.2">
      <c r="L24200"/>
    </row>
    <row r="24201" spans="12:12" x14ac:dyDescent="0.2">
      <c r="L24201"/>
    </row>
    <row r="24202" spans="12:12" x14ac:dyDescent="0.2">
      <c r="L24202"/>
    </row>
    <row r="24203" spans="12:12" x14ac:dyDescent="0.2">
      <c r="L24203"/>
    </row>
    <row r="24204" spans="12:12" x14ac:dyDescent="0.2">
      <c r="L24204"/>
    </row>
    <row r="24205" spans="12:12" x14ac:dyDescent="0.2">
      <c r="L24205"/>
    </row>
    <row r="24206" spans="12:12" x14ac:dyDescent="0.2">
      <c r="L24206"/>
    </row>
    <row r="24207" spans="12:12" x14ac:dyDescent="0.2">
      <c r="L24207"/>
    </row>
    <row r="24208" spans="12:12" x14ac:dyDescent="0.2">
      <c r="L24208"/>
    </row>
    <row r="24209" spans="12:12" x14ac:dyDescent="0.2">
      <c r="L24209"/>
    </row>
    <row r="24210" spans="12:12" x14ac:dyDescent="0.2">
      <c r="L24210"/>
    </row>
    <row r="24211" spans="12:12" x14ac:dyDescent="0.2">
      <c r="L24211"/>
    </row>
    <row r="24212" spans="12:12" x14ac:dyDescent="0.2">
      <c r="L24212"/>
    </row>
    <row r="24213" spans="12:12" x14ac:dyDescent="0.2">
      <c r="L24213"/>
    </row>
    <row r="24214" spans="12:12" x14ac:dyDescent="0.2">
      <c r="L24214"/>
    </row>
    <row r="24215" spans="12:12" x14ac:dyDescent="0.2">
      <c r="L24215"/>
    </row>
    <row r="24216" spans="12:12" x14ac:dyDescent="0.2">
      <c r="L24216"/>
    </row>
    <row r="24217" spans="12:12" x14ac:dyDescent="0.2">
      <c r="L24217"/>
    </row>
    <row r="24218" spans="12:12" x14ac:dyDescent="0.2">
      <c r="L24218"/>
    </row>
    <row r="24219" spans="12:12" x14ac:dyDescent="0.2">
      <c r="L24219"/>
    </row>
    <row r="24220" spans="12:12" x14ac:dyDescent="0.2">
      <c r="L24220"/>
    </row>
    <row r="24221" spans="12:12" x14ac:dyDescent="0.2">
      <c r="L24221"/>
    </row>
    <row r="24222" spans="12:12" x14ac:dyDescent="0.2">
      <c r="L24222"/>
    </row>
    <row r="24223" spans="12:12" x14ac:dyDescent="0.2">
      <c r="L24223"/>
    </row>
    <row r="24224" spans="12:12" x14ac:dyDescent="0.2">
      <c r="L24224"/>
    </row>
    <row r="24225" spans="12:12" x14ac:dyDescent="0.2">
      <c r="L24225"/>
    </row>
    <row r="24226" spans="12:12" x14ac:dyDescent="0.2">
      <c r="L24226"/>
    </row>
    <row r="24227" spans="12:12" x14ac:dyDescent="0.2">
      <c r="L24227"/>
    </row>
    <row r="24228" spans="12:12" x14ac:dyDescent="0.2">
      <c r="L24228"/>
    </row>
    <row r="24229" spans="12:12" x14ac:dyDescent="0.2">
      <c r="L24229"/>
    </row>
    <row r="24230" spans="12:12" x14ac:dyDescent="0.2">
      <c r="L24230"/>
    </row>
    <row r="24231" spans="12:12" x14ac:dyDescent="0.2">
      <c r="L24231"/>
    </row>
    <row r="24232" spans="12:12" x14ac:dyDescent="0.2">
      <c r="L24232"/>
    </row>
    <row r="24233" spans="12:12" x14ac:dyDescent="0.2">
      <c r="L24233"/>
    </row>
    <row r="24234" spans="12:12" x14ac:dyDescent="0.2">
      <c r="L24234"/>
    </row>
    <row r="24235" spans="12:12" x14ac:dyDescent="0.2">
      <c r="L24235"/>
    </row>
    <row r="24236" spans="12:12" x14ac:dyDescent="0.2">
      <c r="L24236"/>
    </row>
    <row r="24237" spans="12:12" x14ac:dyDescent="0.2">
      <c r="L24237"/>
    </row>
    <row r="24238" spans="12:12" x14ac:dyDescent="0.2">
      <c r="L24238"/>
    </row>
    <row r="24239" spans="12:12" x14ac:dyDescent="0.2">
      <c r="L24239"/>
    </row>
    <row r="24240" spans="12:12" x14ac:dyDescent="0.2">
      <c r="L24240"/>
    </row>
    <row r="24241" spans="12:12" x14ac:dyDescent="0.2">
      <c r="L24241"/>
    </row>
    <row r="24242" spans="12:12" x14ac:dyDescent="0.2">
      <c r="L24242"/>
    </row>
    <row r="24243" spans="12:12" x14ac:dyDescent="0.2">
      <c r="L24243"/>
    </row>
    <row r="24244" spans="12:12" x14ac:dyDescent="0.2">
      <c r="L24244"/>
    </row>
    <row r="24245" spans="12:12" x14ac:dyDescent="0.2">
      <c r="L24245"/>
    </row>
    <row r="24246" spans="12:12" x14ac:dyDescent="0.2">
      <c r="L24246"/>
    </row>
    <row r="24247" spans="12:12" x14ac:dyDescent="0.2">
      <c r="L24247"/>
    </row>
    <row r="24248" spans="12:12" x14ac:dyDescent="0.2">
      <c r="L24248"/>
    </row>
    <row r="24249" spans="12:12" x14ac:dyDescent="0.2">
      <c r="L24249"/>
    </row>
    <row r="24250" spans="12:12" x14ac:dyDescent="0.2">
      <c r="L24250"/>
    </row>
    <row r="24251" spans="12:12" x14ac:dyDescent="0.2">
      <c r="L24251"/>
    </row>
    <row r="24252" spans="12:12" x14ac:dyDescent="0.2">
      <c r="L24252"/>
    </row>
    <row r="24253" spans="12:12" x14ac:dyDescent="0.2">
      <c r="L24253"/>
    </row>
    <row r="24254" spans="12:12" x14ac:dyDescent="0.2">
      <c r="L24254"/>
    </row>
    <row r="24255" spans="12:12" x14ac:dyDescent="0.2">
      <c r="L24255"/>
    </row>
    <row r="24256" spans="12:12" x14ac:dyDescent="0.2">
      <c r="L24256"/>
    </row>
    <row r="24257" spans="12:12" x14ac:dyDescent="0.2">
      <c r="L24257"/>
    </row>
    <row r="24258" spans="12:12" x14ac:dyDescent="0.2">
      <c r="L24258"/>
    </row>
    <row r="24259" spans="12:12" x14ac:dyDescent="0.2">
      <c r="L24259"/>
    </row>
    <row r="24260" spans="12:12" x14ac:dyDescent="0.2">
      <c r="L24260"/>
    </row>
    <row r="24261" spans="12:12" x14ac:dyDescent="0.2">
      <c r="L24261"/>
    </row>
    <row r="24262" spans="12:12" x14ac:dyDescent="0.2">
      <c r="L24262"/>
    </row>
    <row r="24263" spans="12:12" x14ac:dyDescent="0.2">
      <c r="L24263"/>
    </row>
    <row r="24264" spans="12:12" x14ac:dyDescent="0.2">
      <c r="L24264"/>
    </row>
    <row r="24265" spans="12:12" x14ac:dyDescent="0.2">
      <c r="L24265"/>
    </row>
    <row r="24266" spans="12:12" x14ac:dyDescent="0.2">
      <c r="L24266"/>
    </row>
    <row r="24267" spans="12:12" x14ac:dyDescent="0.2">
      <c r="L24267"/>
    </row>
    <row r="24268" spans="12:12" x14ac:dyDescent="0.2">
      <c r="L24268"/>
    </row>
    <row r="24269" spans="12:12" x14ac:dyDescent="0.2">
      <c r="L24269"/>
    </row>
    <row r="24270" spans="12:12" x14ac:dyDescent="0.2">
      <c r="L24270"/>
    </row>
    <row r="24271" spans="12:12" x14ac:dyDescent="0.2">
      <c r="L24271"/>
    </row>
    <row r="24272" spans="12:12" x14ac:dyDescent="0.2">
      <c r="L24272"/>
    </row>
    <row r="24273" spans="12:12" x14ac:dyDescent="0.2">
      <c r="L24273"/>
    </row>
    <row r="24274" spans="12:12" x14ac:dyDescent="0.2">
      <c r="L24274"/>
    </row>
    <row r="24275" spans="12:12" x14ac:dyDescent="0.2">
      <c r="L24275"/>
    </row>
    <row r="24276" spans="12:12" x14ac:dyDescent="0.2">
      <c r="L24276"/>
    </row>
    <row r="24277" spans="12:12" x14ac:dyDescent="0.2">
      <c r="L24277"/>
    </row>
    <row r="24278" spans="12:12" x14ac:dyDescent="0.2">
      <c r="L24278"/>
    </row>
    <row r="24279" spans="12:12" x14ac:dyDescent="0.2">
      <c r="L24279"/>
    </row>
    <row r="24280" spans="12:12" x14ac:dyDescent="0.2">
      <c r="L24280"/>
    </row>
    <row r="24281" spans="12:12" x14ac:dyDescent="0.2">
      <c r="L24281"/>
    </row>
    <row r="24282" spans="12:12" x14ac:dyDescent="0.2">
      <c r="L24282"/>
    </row>
    <row r="24283" spans="12:12" x14ac:dyDescent="0.2">
      <c r="L24283"/>
    </row>
    <row r="24284" spans="12:12" x14ac:dyDescent="0.2">
      <c r="L24284"/>
    </row>
    <row r="24285" spans="12:12" x14ac:dyDescent="0.2">
      <c r="L24285"/>
    </row>
    <row r="24286" spans="12:12" x14ac:dyDescent="0.2">
      <c r="L24286"/>
    </row>
    <row r="24287" spans="12:12" x14ac:dyDescent="0.2">
      <c r="L24287"/>
    </row>
    <row r="24288" spans="12:12" x14ac:dyDescent="0.2">
      <c r="L24288"/>
    </row>
    <row r="24289" spans="12:12" x14ac:dyDescent="0.2">
      <c r="L24289"/>
    </row>
    <row r="24290" spans="12:12" x14ac:dyDescent="0.2">
      <c r="L24290"/>
    </row>
    <row r="24291" spans="12:12" x14ac:dyDescent="0.2">
      <c r="L24291"/>
    </row>
    <row r="24292" spans="12:12" x14ac:dyDescent="0.2">
      <c r="L24292"/>
    </row>
    <row r="24293" spans="12:12" x14ac:dyDescent="0.2">
      <c r="L24293"/>
    </row>
    <row r="24294" spans="12:12" x14ac:dyDescent="0.2">
      <c r="L24294"/>
    </row>
    <row r="24295" spans="12:12" x14ac:dyDescent="0.2">
      <c r="L24295"/>
    </row>
    <row r="24296" spans="12:12" x14ac:dyDescent="0.2">
      <c r="L24296"/>
    </row>
    <row r="24297" spans="12:12" x14ac:dyDescent="0.2">
      <c r="L24297"/>
    </row>
    <row r="24298" spans="12:12" x14ac:dyDescent="0.2">
      <c r="L24298"/>
    </row>
    <row r="24299" spans="12:12" x14ac:dyDescent="0.2">
      <c r="L24299"/>
    </row>
    <row r="24300" spans="12:12" x14ac:dyDescent="0.2">
      <c r="L24300"/>
    </row>
    <row r="24301" spans="12:12" x14ac:dyDescent="0.2">
      <c r="L24301"/>
    </row>
    <row r="24302" spans="12:12" x14ac:dyDescent="0.2">
      <c r="L24302"/>
    </row>
    <row r="24303" spans="12:12" x14ac:dyDescent="0.2">
      <c r="L24303"/>
    </row>
    <row r="24304" spans="12:12" x14ac:dyDescent="0.2">
      <c r="L24304"/>
    </row>
    <row r="24305" spans="12:12" x14ac:dyDescent="0.2">
      <c r="L24305"/>
    </row>
    <row r="24306" spans="12:12" x14ac:dyDescent="0.2">
      <c r="L24306"/>
    </row>
    <row r="24307" spans="12:12" x14ac:dyDescent="0.2">
      <c r="L24307"/>
    </row>
    <row r="24308" spans="12:12" x14ac:dyDescent="0.2">
      <c r="L24308"/>
    </row>
    <row r="24309" spans="12:12" x14ac:dyDescent="0.2">
      <c r="L24309"/>
    </row>
    <row r="24310" spans="12:12" x14ac:dyDescent="0.2">
      <c r="L24310"/>
    </row>
    <row r="24311" spans="12:12" x14ac:dyDescent="0.2">
      <c r="L24311"/>
    </row>
    <row r="24312" spans="12:12" x14ac:dyDescent="0.2">
      <c r="L24312"/>
    </row>
    <row r="24313" spans="12:12" x14ac:dyDescent="0.2">
      <c r="L24313"/>
    </row>
    <row r="24314" spans="12:12" x14ac:dyDescent="0.2">
      <c r="L24314"/>
    </row>
    <row r="24315" spans="12:12" x14ac:dyDescent="0.2">
      <c r="L24315"/>
    </row>
    <row r="24316" spans="12:12" x14ac:dyDescent="0.2">
      <c r="L24316"/>
    </row>
    <row r="24317" spans="12:12" x14ac:dyDescent="0.2">
      <c r="L24317"/>
    </row>
    <row r="24318" spans="12:12" x14ac:dyDescent="0.2">
      <c r="L24318"/>
    </row>
    <row r="24319" spans="12:12" x14ac:dyDescent="0.2">
      <c r="L24319"/>
    </row>
    <row r="24320" spans="12:12" x14ac:dyDescent="0.2">
      <c r="L24320"/>
    </row>
    <row r="24321" spans="12:12" x14ac:dyDescent="0.2">
      <c r="L24321"/>
    </row>
    <row r="24322" spans="12:12" x14ac:dyDescent="0.2">
      <c r="L24322"/>
    </row>
    <row r="24323" spans="12:12" x14ac:dyDescent="0.2">
      <c r="L24323"/>
    </row>
    <row r="24324" spans="12:12" x14ac:dyDescent="0.2">
      <c r="L24324"/>
    </row>
    <row r="24325" spans="12:12" x14ac:dyDescent="0.2">
      <c r="L24325"/>
    </row>
    <row r="24326" spans="12:12" x14ac:dyDescent="0.2">
      <c r="L24326"/>
    </row>
    <row r="24327" spans="12:12" x14ac:dyDescent="0.2">
      <c r="L24327"/>
    </row>
    <row r="24328" spans="12:12" x14ac:dyDescent="0.2">
      <c r="L24328"/>
    </row>
    <row r="24329" spans="12:12" x14ac:dyDescent="0.2">
      <c r="L24329"/>
    </row>
    <row r="24330" spans="12:12" x14ac:dyDescent="0.2">
      <c r="L24330"/>
    </row>
    <row r="24331" spans="12:12" x14ac:dyDescent="0.2">
      <c r="L24331"/>
    </row>
    <row r="24332" spans="12:12" x14ac:dyDescent="0.2">
      <c r="L24332"/>
    </row>
    <row r="24333" spans="12:12" x14ac:dyDescent="0.2">
      <c r="L24333"/>
    </row>
    <row r="24334" spans="12:12" x14ac:dyDescent="0.2">
      <c r="L24334"/>
    </row>
    <row r="24335" spans="12:12" x14ac:dyDescent="0.2">
      <c r="L24335"/>
    </row>
    <row r="24336" spans="12:12" x14ac:dyDescent="0.2">
      <c r="L24336"/>
    </row>
    <row r="24337" spans="12:12" x14ac:dyDescent="0.2">
      <c r="L24337"/>
    </row>
    <row r="24338" spans="12:12" x14ac:dyDescent="0.2">
      <c r="L24338"/>
    </row>
    <row r="24339" spans="12:12" x14ac:dyDescent="0.2">
      <c r="L24339"/>
    </row>
    <row r="24340" spans="12:12" x14ac:dyDescent="0.2">
      <c r="L24340"/>
    </row>
    <row r="24341" spans="12:12" x14ac:dyDescent="0.2">
      <c r="L24341"/>
    </row>
    <row r="24342" spans="12:12" x14ac:dyDescent="0.2">
      <c r="L24342"/>
    </row>
    <row r="24343" spans="12:12" x14ac:dyDescent="0.2">
      <c r="L24343"/>
    </row>
    <row r="24344" spans="12:12" x14ac:dyDescent="0.2">
      <c r="L24344"/>
    </row>
    <row r="24345" spans="12:12" x14ac:dyDescent="0.2">
      <c r="L24345"/>
    </row>
    <row r="24346" spans="12:12" x14ac:dyDescent="0.2">
      <c r="L24346"/>
    </row>
    <row r="24347" spans="12:12" x14ac:dyDescent="0.2">
      <c r="L24347"/>
    </row>
    <row r="24348" spans="12:12" x14ac:dyDescent="0.2">
      <c r="L24348"/>
    </row>
    <row r="24349" spans="12:12" x14ac:dyDescent="0.2">
      <c r="L24349"/>
    </row>
    <row r="24350" spans="12:12" x14ac:dyDescent="0.2">
      <c r="L24350"/>
    </row>
    <row r="24351" spans="12:12" x14ac:dyDescent="0.2">
      <c r="L24351"/>
    </row>
    <row r="24352" spans="12:12" x14ac:dyDescent="0.2">
      <c r="L24352"/>
    </row>
    <row r="24353" spans="12:12" x14ac:dyDescent="0.2">
      <c r="L24353"/>
    </row>
    <row r="24354" spans="12:12" x14ac:dyDescent="0.2">
      <c r="L24354"/>
    </row>
    <row r="24355" spans="12:12" x14ac:dyDescent="0.2">
      <c r="L24355"/>
    </row>
    <row r="24356" spans="12:12" x14ac:dyDescent="0.2">
      <c r="L24356"/>
    </row>
    <row r="24357" spans="12:12" x14ac:dyDescent="0.2">
      <c r="L24357"/>
    </row>
    <row r="24358" spans="12:12" x14ac:dyDescent="0.2">
      <c r="L24358"/>
    </row>
    <row r="24359" spans="12:12" x14ac:dyDescent="0.2">
      <c r="L24359"/>
    </row>
    <row r="24360" spans="12:12" x14ac:dyDescent="0.2">
      <c r="L24360"/>
    </row>
    <row r="24361" spans="12:12" x14ac:dyDescent="0.2">
      <c r="L24361"/>
    </row>
    <row r="24362" spans="12:12" x14ac:dyDescent="0.2">
      <c r="L24362"/>
    </row>
    <row r="24363" spans="12:12" x14ac:dyDescent="0.2">
      <c r="L24363"/>
    </row>
    <row r="24364" spans="12:12" x14ac:dyDescent="0.2">
      <c r="L24364"/>
    </row>
    <row r="24365" spans="12:12" x14ac:dyDescent="0.2">
      <c r="L24365"/>
    </row>
    <row r="24366" spans="12:12" x14ac:dyDescent="0.2">
      <c r="L24366"/>
    </row>
    <row r="24367" spans="12:12" x14ac:dyDescent="0.2">
      <c r="L24367"/>
    </row>
    <row r="24368" spans="12:12" x14ac:dyDescent="0.2">
      <c r="L24368"/>
    </row>
    <row r="24369" spans="12:12" x14ac:dyDescent="0.2">
      <c r="L24369"/>
    </row>
    <row r="24370" spans="12:12" x14ac:dyDescent="0.2">
      <c r="L24370"/>
    </row>
    <row r="24371" spans="12:12" x14ac:dyDescent="0.2">
      <c r="L24371"/>
    </row>
    <row r="24372" spans="12:12" x14ac:dyDescent="0.2">
      <c r="L24372"/>
    </row>
    <row r="24373" spans="12:12" x14ac:dyDescent="0.2">
      <c r="L24373"/>
    </row>
    <row r="24374" spans="12:12" x14ac:dyDescent="0.2">
      <c r="L24374"/>
    </row>
    <row r="24375" spans="12:12" x14ac:dyDescent="0.2">
      <c r="L24375"/>
    </row>
    <row r="24376" spans="12:12" x14ac:dyDescent="0.2">
      <c r="L24376"/>
    </row>
    <row r="24377" spans="12:12" x14ac:dyDescent="0.2">
      <c r="L24377"/>
    </row>
    <row r="24378" spans="12:12" x14ac:dyDescent="0.2">
      <c r="L24378"/>
    </row>
    <row r="24379" spans="12:12" x14ac:dyDescent="0.2">
      <c r="L24379"/>
    </row>
    <row r="24380" spans="12:12" x14ac:dyDescent="0.2">
      <c r="L24380"/>
    </row>
    <row r="24381" spans="12:12" x14ac:dyDescent="0.2">
      <c r="L24381"/>
    </row>
    <row r="24382" spans="12:12" x14ac:dyDescent="0.2">
      <c r="L24382"/>
    </row>
    <row r="24383" spans="12:12" x14ac:dyDescent="0.2">
      <c r="L24383"/>
    </row>
    <row r="24384" spans="12:12" x14ac:dyDescent="0.2">
      <c r="L24384"/>
    </row>
    <row r="24385" spans="12:12" x14ac:dyDescent="0.2">
      <c r="L24385"/>
    </row>
    <row r="24386" spans="12:12" x14ac:dyDescent="0.2">
      <c r="L24386"/>
    </row>
    <row r="24387" spans="12:12" x14ac:dyDescent="0.2">
      <c r="L24387"/>
    </row>
    <row r="24388" spans="12:12" x14ac:dyDescent="0.2">
      <c r="L24388"/>
    </row>
    <row r="24389" spans="12:12" x14ac:dyDescent="0.2">
      <c r="L24389"/>
    </row>
    <row r="24390" spans="12:12" x14ac:dyDescent="0.2">
      <c r="L24390"/>
    </row>
    <row r="24391" spans="12:12" x14ac:dyDescent="0.2">
      <c r="L24391"/>
    </row>
    <row r="24392" spans="12:12" x14ac:dyDescent="0.2">
      <c r="L24392"/>
    </row>
    <row r="24393" spans="12:12" x14ac:dyDescent="0.2">
      <c r="L24393"/>
    </row>
    <row r="24394" spans="12:12" x14ac:dyDescent="0.2">
      <c r="L24394"/>
    </row>
    <row r="24395" spans="12:12" x14ac:dyDescent="0.2">
      <c r="L24395"/>
    </row>
    <row r="24396" spans="12:12" x14ac:dyDescent="0.2">
      <c r="L24396"/>
    </row>
    <row r="24397" spans="12:12" x14ac:dyDescent="0.2">
      <c r="L24397"/>
    </row>
    <row r="24398" spans="12:12" x14ac:dyDescent="0.2">
      <c r="L24398"/>
    </row>
    <row r="24399" spans="12:12" x14ac:dyDescent="0.2">
      <c r="L24399"/>
    </row>
    <row r="24400" spans="12:12" x14ac:dyDescent="0.2">
      <c r="L24400"/>
    </row>
    <row r="24401" spans="12:12" x14ac:dyDescent="0.2">
      <c r="L24401"/>
    </row>
    <row r="24402" spans="12:12" x14ac:dyDescent="0.2">
      <c r="L24402"/>
    </row>
    <row r="24403" spans="12:12" x14ac:dyDescent="0.2">
      <c r="L24403"/>
    </row>
    <row r="24404" spans="12:12" x14ac:dyDescent="0.2">
      <c r="L24404"/>
    </row>
    <row r="24405" spans="12:12" x14ac:dyDescent="0.2">
      <c r="L24405"/>
    </row>
    <row r="24406" spans="12:12" x14ac:dyDescent="0.2">
      <c r="L24406"/>
    </row>
    <row r="24407" spans="12:12" x14ac:dyDescent="0.2">
      <c r="L24407"/>
    </row>
    <row r="24408" spans="12:12" x14ac:dyDescent="0.2">
      <c r="L24408"/>
    </row>
    <row r="24409" spans="12:12" x14ac:dyDescent="0.2">
      <c r="L24409"/>
    </row>
    <row r="24410" spans="12:12" x14ac:dyDescent="0.2">
      <c r="L24410"/>
    </row>
    <row r="24411" spans="12:12" x14ac:dyDescent="0.2">
      <c r="L24411"/>
    </row>
    <row r="24412" spans="12:12" x14ac:dyDescent="0.2">
      <c r="L24412"/>
    </row>
    <row r="24413" spans="12:12" x14ac:dyDescent="0.2">
      <c r="L24413"/>
    </row>
    <row r="24414" spans="12:12" x14ac:dyDescent="0.2">
      <c r="L24414"/>
    </row>
    <row r="24415" spans="12:12" x14ac:dyDescent="0.2">
      <c r="L24415"/>
    </row>
    <row r="24416" spans="12:12" x14ac:dyDescent="0.2">
      <c r="L24416"/>
    </row>
    <row r="24417" spans="12:12" x14ac:dyDescent="0.2">
      <c r="L24417"/>
    </row>
    <row r="24418" spans="12:12" x14ac:dyDescent="0.2">
      <c r="L24418"/>
    </row>
    <row r="24419" spans="12:12" x14ac:dyDescent="0.2">
      <c r="L24419"/>
    </row>
    <row r="24420" spans="12:12" x14ac:dyDescent="0.2">
      <c r="L24420"/>
    </row>
    <row r="24421" spans="12:12" x14ac:dyDescent="0.2">
      <c r="L24421"/>
    </row>
    <row r="24422" spans="12:12" x14ac:dyDescent="0.2">
      <c r="L24422"/>
    </row>
    <row r="24423" spans="12:12" x14ac:dyDescent="0.2">
      <c r="L24423"/>
    </row>
    <row r="24424" spans="12:12" x14ac:dyDescent="0.2">
      <c r="L24424"/>
    </row>
    <row r="24425" spans="12:12" x14ac:dyDescent="0.2">
      <c r="L24425"/>
    </row>
    <row r="24426" spans="12:12" x14ac:dyDescent="0.2">
      <c r="L24426"/>
    </row>
    <row r="24427" spans="12:12" x14ac:dyDescent="0.2">
      <c r="L24427"/>
    </row>
    <row r="24428" spans="12:12" x14ac:dyDescent="0.2">
      <c r="L24428"/>
    </row>
    <row r="24429" spans="12:12" x14ac:dyDescent="0.2">
      <c r="L24429"/>
    </row>
    <row r="24430" spans="12:12" x14ac:dyDescent="0.2">
      <c r="L24430"/>
    </row>
    <row r="24431" spans="12:12" x14ac:dyDescent="0.2">
      <c r="L24431"/>
    </row>
    <row r="24432" spans="12:12" x14ac:dyDescent="0.2">
      <c r="L24432"/>
    </row>
    <row r="24433" spans="12:12" x14ac:dyDescent="0.2">
      <c r="L24433"/>
    </row>
    <row r="24434" spans="12:12" x14ac:dyDescent="0.2">
      <c r="L24434"/>
    </row>
    <row r="24435" spans="12:12" x14ac:dyDescent="0.2">
      <c r="L24435"/>
    </row>
    <row r="24436" spans="12:12" x14ac:dyDescent="0.2">
      <c r="L24436"/>
    </row>
    <row r="24437" spans="12:12" x14ac:dyDescent="0.2">
      <c r="L24437"/>
    </row>
    <row r="24438" spans="12:12" x14ac:dyDescent="0.2">
      <c r="L24438"/>
    </row>
    <row r="24439" spans="12:12" x14ac:dyDescent="0.2">
      <c r="L24439"/>
    </row>
    <row r="24440" spans="12:12" x14ac:dyDescent="0.2">
      <c r="L24440"/>
    </row>
    <row r="24441" spans="12:12" x14ac:dyDescent="0.2">
      <c r="L24441"/>
    </row>
    <row r="24442" spans="12:12" x14ac:dyDescent="0.2">
      <c r="L24442"/>
    </row>
    <row r="24443" spans="12:12" x14ac:dyDescent="0.2">
      <c r="L24443"/>
    </row>
    <row r="24444" spans="12:12" x14ac:dyDescent="0.2">
      <c r="L24444"/>
    </row>
    <row r="24445" spans="12:12" x14ac:dyDescent="0.2">
      <c r="L24445"/>
    </row>
    <row r="24446" spans="12:12" x14ac:dyDescent="0.2">
      <c r="L24446"/>
    </row>
    <row r="24447" spans="12:12" x14ac:dyDescent="0.2">
      <c r="L24447"/>
    </row>
    <row r="24448" spans="12:12" x14ac:dyDescent="0.2">
      <c r="L24448"/>
    </row>
    <row r="24449" spans="12:12" x14ac:dyDescent="0.2">
      <c r="L24449"/>
    </row>
    <row r="24450" spans="12:12" x14ac:dyDescent="0.2">
      <c r="L24450"/>
    </row>
    <row r="24451" spans="12:12" x14ac:dyDescent="0.2">
      <c r="L24451"/>
    </row>
    <row r="24452" spans="12:12" x14ac:dyDescent="0.2">
      <c r="L24452"/>
    </row>
    <row r="24453" spans="12:12" x14ac:dyDescent="0.2">
      <c r="L24453"/>
    </row>
    <row r="24454" spans="12:12" x14ac:dyDescent="0.2">
      <c r="L24454"/>
    </row>
    <row r="24455" spans="12:12" x14ac:dyDescent="0.2">
      <c r="L24455"/>
    </row>
    <row r="24456" spans="12:12" x14ac:dyDescent="0.2">
      <c r="L24456"/>
    </row>
    <row r="24457" spans="12:12" x14ac:dyDescent="0.2">
      <c r="L24457"/>
    </row>
    <row r="24458" spans="12:12" x14ac:dyDescent="0.2">
      <c r="L24458"/>
    </row>
    <row r="24459" spans="12:12" x14ac:dyDescent="0.2">
      <c r="L24459"/>
    </row>
    <row r="24460" spans="12:12" x14ac:dyDescent="0.2">
      <c r="L24460"/>
    </row>
    <row r="24461" spans="12:12" x14ac:dyDescent="0.2">
      <c r="L24461"/>
    </row>
    <row r="24462" spans="12:12" x14ac:dyDescent="0.2">
      <c r="L24462"/>
    </row>
    <row r="24463" spans="12:12" x14ac:dyDescent="0.2">
      <c r="L24463"/>
    </row>
    <row r="24464" spans="12:12" x14ac:dyDescent="0.2">
      <c r="L24464"/>
    </row>
    <row r="24465" spans="12:12" x14ac:dyDescent="0.2">
      <c r="L24465"/>
    </row>
    <row r="24466" spans="12:12" x14ac:dyDescent="0.2">
      <c r="L24466"/>
    </row>
    <row r="24467" spans="12:12" x14ac:dyDescent="0.2">
      <c r="L24467"/>
    </row>
    <row r="24468" spans="12:12" x14ac:dyDescent="0.2">
      <c r="L24468"/>
    </row>
    <row r="24469" spans="12:12" x14ac:dyDescent="0.2">
      <c r="L24469"/>
    </row>
    <row r="24470" spans="12:12" x14ac:dyDescent="0.2">
      <c r="L24470"/>
    </row>
    <row r="24471" spans="12:12" x14ac:dyDescent="0.2">
      <c r="L24471"/>
    </row>
    <row r="24472" spans="12:12" x14ac:dyDescent="0.2">
      <c r="L24472"/>
    </row>
    <row r="24473" spans="12:12" x14ac:dyDescent="0.2">
      <c r="L24473"/>
    </row>
    <row r="24474" spans="12:12" x14ac:dyDescent="0.2">
      <c r="L24474"/>
    </row>
    <row r="24475" spans="12:12" x14ac:dyDescent="0.2">
      <c r="L24475"/>
    </row>
    <row r="24476" spans="12:12" x14ac:dyDescent="0.2">
      <c r="L24476"/>
    </row>
    <row r="24477" spans="12:12" x14ac:dyDescent="0.2">
      <c r="L24477"/>
    </row>
    <row r="24478" spans="12:12" x14ac:dyDescent="0.2">
      <c r="L24478"/>
    </row>
    <row r="24479" spans="12:12" x14ac:dyDescent="0.2">
      <c r="L24479"/>
    </row>
    <row r="24480" spans="12:12" x14ac:dyDescent="0.2">
      <c r="L24480"/>
    </row>
    <row r="24481" spans="12:12" x14ac:dyDescent="0.2">
      <c r="L24481"/>
    </row>
    <row r="24482" spans="12:12" x14ac:dyDescent="0.2">
      <c r="L24482"/>
    </row>
    <row r="24483" spans="12:12" x14ac:dyDescent="0.2">
      <c r="L24483"/>
    </row>
    <row r="24484" spans="12:12" x14ac:dyDescent="0.2">
      <c r="L24484"/>
    </row>
    <row r="24485" spans="12:12" x14ac:dyDescent="0.2">
      <c r="L24485"/>
    </row>
    <row r="24486" spans="12:12" x14ac:dyDescent="0.2">
      <c r="L24486"/>
    </row>
    <row r="24487" spans="12:12" x14ac:dyDescent="0.2">
      <c r="L24487"/>
    </row>
    <row r="24488" spans="12:12" x14ac:dyDescent="0.2">
      <c r="L24488"/>
    </row>
    <row r="24489" spans="12:12" x14ac:dyDescent="0.2">
      <c r="L24489"/>
    </row>
    <row r="24490" spans="12:12" x14ac:dyDescent="0.2">
      <c r="L24490"/>
    </row>
    <row r="24491" spans="12:12" x14ac:dyDescent="0.2">
      <c r="L24491"/>
    </row>
    <row r="24492" spans="12:12" x14ac:dyDescent="0.2">
      <c r="L24492"/>
    </row>
    <row r="24493" spans="12:12" x14ac:dyDescent="0.2">
      <c r="L24493"/>
    </row>
    <row r="24494" spans="12:12" x14ac:dyDescent="0.2">
      <c r="L24494"/>
    </row>
    <row r="24495" spans="12:12" x14ac:dyDescent="0.2">
      <c r="L24495"/>
    </row>
    <row r="24496" spans="12:12" x14ac:dyDescent="0.2">
      <c r="L24496"/>
    </row>
    <row r="24497" spans="12:12" x14ac:dyDescent="0.2">
      <c r="L24497"/>
    </row>
    <row r="24498" spans="12:12" x14ac:dyDescent="0.2">
      <c r="L24498"/>
    </row>
    <row r="24499" spans="12:12" x14ac:dyDescent="0.2">
      <c r="L24499"/>
    </row>
    <row r="24500" spans="12:12" x14ac:dyDescent="0.2">
      <c r="L24500"/>
    </row>
    <row r="24501" spans="12:12" x14ac:dyDescent="0.2">
      <c r="L24501"/>
    </row>
    <row r="24502" spans="12:12" x14ac:dyDescent="0.2">
      <c r="L24502"/>
    </row>
    <row r="24503" spans="12:12" x14ac:dyDescent="0.2">
      <c r="L24503"/>
    </row>
    <row r="24504" spans="12:12" x14ac:dyDescent="0.2">
      <c r="L24504"/>
    </row>
    <row r="24505" spans="12:12" x14ac:dyDescent="0.2">
      <c r="L24505"/>
    </row>
    <row r="24506" spans="12:12" x14ac:dyDescent="0.2">
      <c r="L24506"/>
    </row>
    <row r="24507" spans="12:12" x14ac:dyDescent="0.2">
      <c r="L24507"/>
    </row>
    <row r="24508" spans="12:12" x14ac:dyDescent="0.2">
      <c r="L24508"/>
    </row>
    <row r="24509" spans="12:12" x14ac:dyDescent="0.2">
      <c r="L24509"/>
    </row>
    <row r="24510" spans="12:12" x14ac:dyDescent="0.2">
      <c r="L24510"/>
    </row>
    <row r="24511" spans="12:12" x14ac:dyDescent="0.2">
      <c r="L24511"/>
    </row>
    <row r="24512" spans="12:12" x14ac:dyDescent="0.2">
      <c r="L24512"/>
    </row>
    <row r="24513" spans="12:12" x14ac:dyDescent="0.2">
      <c r="L24513"/>
    </row>
    <row r="24514" spans="12:12" x14ac:dyDescent="0.2">
      <c r="L24514"/>
    </row>
    <row r="24515" spans="12:12" x14ac:dyDescent="0.2">
      <c r="L24515"/>
    </row>
    <row r="24516" spans="12:12" x14ac:dyDescent="0.2">
      <c r="L24516"/>
    </row>
    <row r="24517" spans="12:12" x14ac:dyDescent="0.2">
      <c r="L24517"/>
    </row>
    <row r="24518" spans="12:12" x14ac:dyDescent="0.2">
      <c r="L24518"/>
    </row>
    <row r="24519" spans="12:12" x14ac:dyDescent="0.2">
      <c r="L24519"/>
    </row>
    <row r="24520" spans="12:12" x14ac:dyDescent="0.2">
      <c r="L24520"/>
    </row>
    <row r="24521" spans="12:12" x14ac:dyDescent="0.2">
      <c r="L24521"/>
    </row>
    <row r="24522" spans="12:12" x14ac:dyDescent="0.2">
      <c r="L24522"/>
    </row>
    <row r="24523" spans="12:12" x14ac:dyDescent="0.2">
      <c r="L24523"/>
    </row>
    <row r="24524" spans="12:12" x14ac:dyDescent="0.2">
      <c r="L24524"/>
    </row>
    <row r="24525" spans="12:12" x14ac:dyDescent="0.2">
      <c r="L24525"/>
    </row>
    <row r="24526" spans="12:12" x14ac:dyDescent="0.2">
      <c r="L24526"/>
    </row>
    <row r="24527" spans="12:12" x14ac:dyDescent="0.2">
      <c r="L24527"/>
    </row>
    <row r="24528" spans="12:12" x14ac:dyDescent="0.2">
      <c r="L24528"/>
    </row>
    <row r="24529" spans="12:12" x14ac:dyDescent="0.2">
      <c r="L24529"/>
    </row>
    <row r="24530" spans="12:12" x14ac:dyDescent="0.2">
      <c r="L24530"/>
    </row>
    <row r="24531" spans="12:12" x14ac:dyDescent="0.2">
      <c r="L24531"/>
    </row>
    <row r="24532" spans="12:12" x14ac:dyDescent="0.2">
      <c r="L24532"/>
    </row>
    <row r="24533" spans="12:12" x14ac:dyDescent="0.2">
      <c r="L24533"/>
    </row>
    <row r="24534" spans="12:12" x14ac:dyDescent="0.2">
      <c r="L24534"/>
    </row>
    <row r="24535" spans="12:12" x14ac:dyDescent="0.2">
      <c r="L24535"/>
    </row>
    <row r="24536" spans="12:12" x14ac:dyDescent="0.2">
      <c r="L24536"/>
    </row>
    <row r="24537" spans="12:12" x14ac:dyDescent="0.2">
      <c r="L24537"/>
    </row>
    <row r="24538" spans="12:12" x14ac:dyDescent="0.2">
      <c r="L24538"/>
    </row>
    <row r="24539" spans="12:12" x14ac:dyDescent="0.2">
      <c r="L24539"/>
    </row>
    <row r="24540" spans="12:12" x14ac:dyDescent="0.2">
      <c r="L24540"/>
    </row>
    <row r="24541" spans="12:12" x14ac:dyDescent="0.2">
      <c r="L24541"/>
    </row>
    <row r="24542" spans="12:12" x14ac:dyDescent="0.2">
      <c r="L24542"/>
    </row>
    <row r="24543" spans="12:12" x14ac:dyDescent="0.2">
      <c r="L24543"/>
    </row>
    <row r="24544" spans="12:12" x14ac:dyDescent="0.2">
      <c r="L24544"/>
    </row>
    <row r="24545" spans="12:12" x14ac:dyDescent="0.2">
      <c r="L24545"/>
    </row>
    <row r="24546" spans="12:12" x14ac:dyDescent="0.2">
      <c r="L24546"/>
    </row>
    <row r="24547" spans="12:12" x14ac:dyDescent="0.2">
      <c r="L24547"/>
    </row>
    <row r="24548" spans="12:12" x14ac:dyDescent="0.2">
      <c r="L24548"/>
    </row>
    <row r="24549" spans="12:12" x14ac:dyDescent="0.2">
      <c r="L24549"/>
    </row>
    <row r="24550" spans="12:12" x14ac:dyDescent="0.2">
      <c r="L24550"/>
    </row>
    <row r="24551" spans="12:12" x14ac:dyDescent="0.2">
      <c r="L24551"/>
    </row>
    <row r="24552" spans="12:12" x14ac:dyDescent="0.2">
      <c r="L24552"/>
    </row>
    <row r="24553" spans="12:12" x14ac:dyDescent="0.2">
      <c r="L24553"/>
    </row>
    <row r="24554" spans="12:12" x14ac:dyDescent="0.2">
      <c r="L24554"/>
    </row>
    <row r="24555" spans="12:12" x14ac:dyDescent="0.2">
      <c r="L24555"/>
    </row>
    <row r="24556" spans="12:12" x14ac:dyDescent="0.2">
      <c r="L24556"/>
    </row>
    <row r="24557" spans="12:12" x14ac:dyDescent="0.2">
      <c r="L24557"/>
    </row>
    <row r="24558" spans="12:12" x14ac:dyDescent="0.2">
      <c r="L24558"/>
    </row>
    <row r="24559" spans="12:12" x14ac:dyDescent="0.2">
      <c r="L24559"/>
    </row>
    <row r="24560" spans="12:12" x14ac:dyDescent="0.2">
      <c r="L24560"/>
    </row>
    <row r="24561" spans="12:12" x14ac:dyDescent="0.2">
      <c r="L24561"/>
    </row>
    <row r="24562" spans="12:12" x14ac:dyDescent="0.2">
      <c r="L24562"/>
    </row>
    <row r="24563" spans="12:12" x14ac:dyDescent="0.2">
      <c r="L24563"/>
    </row>
    <row r="24564" spans="12:12" x14ac:dyDescent="0.2">
      <c r="L24564"/>
    </row>
    <row r="24565" spans="12:12" x14ac:dyDescent="0.2">
      <c r="L24565"/>
    </row>
    <row r="24566" spans="12:12" x14ac:dyDescent="0.2">
      <c r="L24566"/>
    </row>
    <row r="24567" spans="12:12" x14ac:dyDescent="0.2">
      <c r="L24567"/>
    </row>
    <row r="24568" spans="12:12" x14ac:dyDescent="0.2">
      <c r="L24568"/>
    </row>
    <row r="24569" spans="12:12" x14ac:dyDescent="0.2">
      <c r="L24569"/>
    </row>
    <row r="24570" spans="12:12" x14ac:dyDescent="0.2">
      <c r="L24570"/>
    </row>
    <row r="24571" spans="12:12" x14ac:dyDescent="0.2">
      <c r="L24571"/>
    </row>
    <row r="24572" spans="12:12" x14ac:dyDescent="0.2">
      <c r="L24572"/>
    </row>
    <row r="24573" spans="12:12" x14ac:dyDescent="0.2">
      <c r="L24573"/>
    </row>
    <row r="24574" spans="12:12" x14ac:dyDescent="0.2">
      <c r="L24574"/>
    </row>
    <row r="24575" spans="12:12" x14ac:dyDescent="0.2">
      <c r="L24575"/>
    </row>
    <row r="24576" spans="12:12" x14ac:dyDescent="0.2">
      <c r="L24576"/>
    </row>
    <row r="24577" spans="12:12" x14ac:dyDescent="0.2">
      <c r="L24577"/>
    </row>
    <row r="24578" spans="12:12" x14ac:dyDescent="0.2">
      <c r="L24578"/>
    </row>
    <row r="24579" spans="12:12" x14ac:dyDescent="0.2">
      <c r="L24579"/>
    </row>
    <row r="24580" spans="12:12" x14ac:dyDescent="0.2">
      <c r="L24580"/>
    </row>
    <row r="24581" spans="12:12" x14ac:dyDescent="0.2">
      <c r="L24581"/>
    </row>
    <row r="24582" spans="12:12" x14ac:dyDescent="0.2">
      <c r="L24582"/>
    </row>
    <row r="24583" spans="12:12" x14ac:dyDescent="0.2">
      <c r="L24583"/>
    </row>
    <row r="24584" spans="12:12" x14ac:dyDescent="0.2">
      <c r="L24584"/>
    </row>
    <row r="24585" spans="12:12" x14ac:dyDescent="0.2">
      <c r="L24585"/>
    </row>
    <row r="24586" spans="12:12" x14ac:dyDescent="0.2">
      <c r="L24586"/>
    </row>
    <row r="24587" spans="12:12" x14ac:dyDescent="0.2">
      <c r="L24587"/>
    </row>
    <row r="24588" spans="12:12" x14ac:dyDescent="0.2">
      <c r="L24588"/>
    </row>
    <row r="24589" spans="12:12" x14ac:dyDescent="0.2">
      <c r="L24589"/>
    </row>
    <row r="24590" spans="12:12" x14ac:dyDescent="0.2">
      <c r="L24590"/>
    </row>
    <row r="24591" spans="12:12" x14ac:dyDescent="0.2">
      <c r="L24591"/>
    </row>
    <row r="24592" spans="12:12" x14ac:dyDescent="0.2">
      <c r="L24592"/>
    </row>
    <row r="24593" spans="12:12" x14ac:dyDescent="0.2">
      <c r="L24593"/>
    </row>
    <row r="24594" spans="12:12" x14ac:dyDescent="0.2">
      <c r="L24594"/>
    </row>
    <row r="24595" spans="12:12" x14ac:dyDescent="0.2">
      <c r="L24595"/>
    </row>
    <row r="24596" spans="12:12" x14ac:dyDescent="0.2">
      <c r="L24596"/>
    </row>
    <row r="24597" spans="12:12" x14ac:dyDescent="0.2">
      <c r="L24597"/>
    </row>
    <row r="24598" spans="12:12" x14ac:dyDescent="0.2">
      <c r="L24598"/>
    </row>
    <row r="24599" spans="12:12" x14ac:dyDescent="0.2">
      <c r="L24599"/>
    </row>
    <row r="24600" spans="12:12" x14ac:dyDescent="0.2">
      <c r="L24600"/>
    </row>
    <row r="24601" spans="12:12" x14ac:dyDescent="0.2">
      <c r="L24601"/>
    </row>
    <row r="24602" spans="12:12" x14ac:dyDescent="0.2">
      <c r="L24602"/>
    </row>
    <row r="24603" spans="12:12" x14ac:dyDescent="0.2">
      <c r="L24603"/>
    </row>
    <row r="24604" spans="12:12" x14ac:dyDescent="0.2">
      <c r="L24604"/>
    </row>
    <row r="24605" spans="12:12" x14ac:dyDescent="0.2">
      <c r="L24605"/>
    </row>
    <row r="24606" spans="12:12" x14ac:dyDescent="0.2">
      <c r="L24606"/>
    </row>
    <row r="24607" spans="12:12" x14ac:dyDescent="0.2">
      <c r="L24607"/>
    </row>
    <row r="24608" spans="12:12" x14ac:dyDescent="0.2">
      <c r="L24608"/>
    </row>
    <row r="24609" spans="12:12" x14ac:dyDescent="0.2">
      <c r="L24609"/>
    </row>
    <row r="24610" spans="12:12" x14ac:dyDescent="0.2">
      <c r="L24610"/>
    </row>
    <row r="24611" spans="12:12" x14ac:dyDescent="0.2">
      <c r="L24611"/>
    </row>
    <row r="24612" spans="12:12" x14ac:dyDescent="0.2">
      <c r="L24612"/>
    </row>
    <row r="24613" spans="12:12" x14ac:dyDescent="0.2">
      <c r="L24613"/>
    </row>
    <row r="24614" spans="12:12" x14ac:dyDescent="0.2">
      <c r="L24614"/>
    </row>
    <row r="24615" spans="12:12" x14ac:dyDescent="0.2">
      <c r="L24615"/>
    </row>
    <row r="24616" spans="12:12" x14ac:dyDescent="0.2">
      <c r="L24616"/>
    </row>
    <row r="24617" spans="12:12" x14ac:dyDescent="0.2">
      <c r="L24617"/>
    </row>
    <row r="24618" spans="12:12" x14ac:dyDescent="0.2">
      <c r="L24618"/>
    </row>
    <row r="24619" spans="12:12" x14ac:dyDescent="0.2">
      <c r="L24619"/>
    </row>
    <row r="24620" spans="12:12" x14ac:dyDescent="0.2">
      <c r="L24620"/>
    </row>
    <row r="24621" spans="12:12" x14ac:dyDescent="0.2">
      <c r="L24621"/>
    </row>
    <row r="24622" spans="12:12" x14ac:dyDescent="0.2">
      <c r="L24622"/>
    </row>
    <row r="24623" spans="12:12" x14ac:dyDescent="0.2">
      <c r="L24623"/>
    </row>
    <row r="24624" spans="12:12" x14ac:dyDescent="0.2">
      <c r="L24624"/>
    </row>
    <row r="24625" spans="12:12" x14ac:dyDescent="0.2">
      <c r="L24625"/>
    </row>
    <row r="24626" spans="12:12" x14ac:dyDescent="0.2">
      <c r="L24626"/>
    </row>
    <row r="24627" spans="12:12" x14ac:dyDescent="0.2">
      <c r="L24627"/>
    </row>
    <row r="24628" spans="12:12" x14ac:dyDescent="0.2">
      <c r="L24628"/>
    </row>
    <row r="24629" spans="12:12" x14ac:dyDescent="0.2">
      <c r="L24629"/>
    </row>
    <row r="24630" spans="12:12" x14ac:dyDescent="0.2">
      <c r="L24630"/>
    </row>
    <row r="24631" spans="12:12" x14ac:dyDescent="0.2">
      <c r="L24631"/>
    </row>
    <row r="24632" spans="12:12" x14ac:dyDescent="0.2">
      <c r="L24632"/>
    </row>
    <row r="24633" spans="12:12" x14ac:dyDescent="0.2">
      <c r="L24633"/>
    </row>
    <row r="24634" spans="12:12" x14ac:dyDescent="0.2">
      <c r="L24634"/>
    </row>
    <row r="24635" spans="12:12" x14ac:dyDescent="0.2">
      <c r="L24635"/>
    </row>
    <row r="24636" spans="12:12" x14ac:dyDescent="0.2">
      <c r="L24636"/>
    </row>
    <row r="24637" spans="12:12" x14ac:dyDescent="0.2">
      <c r="L24637"/>
    </row>
    <row r="24638" spans="12:12" x14ac:dyDescent="0.2">
      <c r="L24638"/>
    </row>
    <row r="24639" spans="12:12" x14ac:dyDescent="0.2">
      <c r="L24639"/>
    </row>
    <row r="24640" spans="12:12" x14ac:dyDescent="0.2">
      <c r="L24640"/>
    </row>
    <row r="24641" spans="12:12" x14ac:dyDescent="0.2">
      <c r="L24641"/>
    </row>
    <row r="24642" spans="12:12" x14ac:dyDescent="0.2">
      <c r="L24642"/>
    </row>
    <row r="24643" spans="12:12" x14ac:dyDescent="0.2">
      <c r="L24643"/>
    </row>
    <row r="24644" spans="12:12" x14ac:dyDescent="0.2">
      <c r="L24644"/>
    </row>
    <row r="24645" spans="12:12" x14ac:dyDescent="0.2">
      <c r="L24645"/>
    </row>
    <row r="24646" spans="12:12" x14ac:dyDescent="0.2">
      <c r="L24646"/>
    </row>
    <row r="24647" spans="12:12" x14ac:dyDescent="0.2">
      <c r="L24647"/>
    </row>
    <row r="24648" spans="12:12" x14ac:dyDescent="0.2">
      <c r="L24648"/>
    </row>
    <row r="24649" spans="12:12" x14ac:dyDescent="0.2">
      <c r="L24649"/>
    </row>
    <row r="24650" spans="12:12" x14ac:dyDescent="0.2">
      <c r="L24650"/>
    </row>
    <row r="24651" spans="12:12" x14ac:dyDescent="0.2">
      <c r="L24651"/>
    </row>
    <row r="24652" spans="12:12" x14ac:dyDescent="0.2">
      <c r="L24652"/>
    </row>
    <row r="24653" spans="12:12" x14ac:dyDescent="0.2">
      <c r="L24653"/>
    </row>
    <row r="24654" spans="12:12" x14ac:dyDescent="0.2">
      <c r="L24654"/>
    </row>
    <row r="24655" spans="12:12" x14ac:dyDescent="0.2">
      <c r="L24655"/>
    </row>
    <row r="24656" spans="12:12" x14ac:dyDescent="0.2">
      <c r="L24656"/>
    </row>
    <row r="24657" spans="12:12" x14ac:dyDescent="0.2">
      <c r="L24657"/>
    </row>
    <row r="24658" spans="12:12" x14ac:dyDescent="0.2">
      <c r="L24658"/>
    </row>
    <row r="24659" spans="12:12" x14ac:dyDescent="0.2">
      <c r="L24659"/>
    </row>
    <row r="24660" spans="12:12" x14ac:dyDescent="0.2">
      <c r="L24660"/>
    </row>
    <row r="24661" spans="12:12" x14ac:dyDescent="0.2">
      <c r="L24661"/>
    </row>
    <row r="24662" spans="12:12" x14ac:dyDescent="0.2">
      <c r="L24662"/>
    </row>
    <row r="24663" spans="12:12" x14ac:dyDescent="0.2">
      <c r="L24663"/>
    </row>
    <row r="24664" spans="12:12" x14ac:dyDescent="0.2">
      <c r="L24664"/>
    </row>
    <row r="24665" spans="12:12" x14ac:dyDescent="0.2">
      <c r="L24665"/>
    </row>
    <row r="24666" spans="12:12" x14ac:dyDescent="0.2">
      <c r="L24666"/>
    </row>
    <row r="24667" spans="12:12" x14ac:dyDescent="0.2">
      <c r="L24667"/>
    </row>
    <row r="24668" spans="12:12" x14ac:dyDescent="0.2">
      <c r="L24668"/>
    </row>
    <row r="24669" spans="12:12" x14ac:dyDescent="0.2">
      <c r="L24669"/>
    </row>
    <row r="24670" spans="12:12" x14ac:dyDescent="0.2">
      <c r="L24670"/>
    </row>
    <row r="24671" spans="12:12" x14ac:dyDescent="0.2">
      <c r="L24671"/>
    </row>
    <row r="24672" spans="12:12" x14ac:dyDescent="0.2">
      <c r="L24672"/>
    </row>
    <row r="24673" spans="12:12" x14ac:dyDescent="0.2">
      <c r="L24673"/>
    </row>
    <row r="24674" spans="12:12" x14ac:dyDescent="0.2">
      <c r="L24674"/>
    </row>
    <row r="24675" spans="12:12" x14ac:dyDescent="0.2">
      <c r="L24675"/>
    </row>
    <row r="24676" spans="12:12" x14ac:dyDescent="0.2">
      <c r="L24676"/>
    </row>
    <row r="24677" spans="12:12" x14ac:dyDescent="0.2">
      <c r="L24677"/>
    </row>
    <row r="24678" spans="12:12" x14ac:dyDescent="0.2">
      <c r="L24678"/>
    </row>
    <row r="24679" spans="12:12" x14ac:dyDescent="0.2">
      <c r="L24679"/>
    </row>
    <row r="24680" spans="12:12" x14ac:dyDescent="0.2">
      <c r="L24680"/>
    </row>
    <row r="24681" spans="12:12" x14ac:dyDescent="0.2">
      <c r="L24681"/>
    </row>
    <row r="24682" spans="12:12" x14ac:dyDescent="0.2">
      <c r="L24682"/>
    </row>
    <row r="24683" spans="12:12" x14ac:dyDescent="0.2">
      <c r="L24683"/>
    </row>
    <row r="24684" spans="12:12" x14ac:dyDescent="0.2">
      <c r="L24684"/>
    </row>
    <row r="24685" spans="12:12" x14ac:dyDescent="0.2">
      <c r="L24685"/>
    </row>
    <row r="24686" spans="12:12" x14ac:dyDescent="0.2">
      <c r="L24686"/>
    </row>
    <row r="24687" spans="12:12" x14ac:dyDescent="0.2">
      <c r="L24687"/>
    </row>
    <row r="24688" spans="12:12" x14ac:dyDescent="0.2">
      <c r="L24688"/>
    </row>
    <row r="24689" spans="12:12" x14ac:dyDescent="0.2">
      <c r="L24689"/>
    </row>
    <row r="24690" spans="12:12" x14ac:dyDescent="0.2">
      <c r="L24690"/>
    </row>
    <row r="24691" spans="12:12" x14ac:dyDescent="0.2">
      <c r="L24691"/>
    </row>
    <row r="24692" spans="12:12" x14ac:dyDescent="0.2">
      <c r="L24692"/>
    </row>
    <row r="24693" spans="12:12" x14ac:dyDescent="0.2">
      <c r="L24693"/>
    </row>
    <row r="24694" spans="12:12" x14ac:dyDescent="0.2">
      <c r="L24694"/>
    </row>
    <row r="24695" spans="12:12" x14ac:dyDescent="0.2">
      <c r="L24695"/>
    </row>
    <row r="24696" spans="12:12" x14ac:dyDescent="0.2">
      <c r="L24696"/>
    </row>
    <row r="24697" spans="12:12" x14ac:dyDescent="0.2">
      <c r="L24697"/>
    </row>
    <row r="24698" spans="12:12" x14ac:dyDescent="0.2">
      <c r="L24698"/>
    </row>
    <row r="24699" spans="12:12" x14ac:dyDescent="0.2">
      <c r="L24699"/>
    </row>
    <row r="24700" spans="12:12" x14ac:dyDescent="0.2">
      <c r="L24700"/>
    </row>
    <row r="24701" spans="12:12" x14ac:dyDescent="0.2">
      <c r="L24701"/>
    </row>
    <row r="24702" spans="12:12" x14ac:dyDescent="0.2">
      <c r="L24702"/>
    </row>
    <row r="24703" spans="12:12" x14ac:dyDescent="0.2">
      <c r="L24703"/>
    </row>
    <row r="24704" spans="12:12" x14ac:dyDescent="0.2">
      <c r="L24704"/>
    </row>
    <row r="24705" spans="12:12" x14ac:dyDescent="0.2">
      <c r="L24705"/>
    </row>
    <row r="24706" spans="12:12" x14ac:dyDescent="0.2">
      <c r="L24706"/>
    </row>
    <row r="24707" spans="12:12" x14ac:dyDescent="0.2">
      <c r="L24707"/>
    </row>
    <row r="24708" spans="12:12" x14ac:dyDescent="0.2">
      <c r="L24708"/>
    </row>
    <row r="24709" spans="12:12" x14ac:dyDescent="0.2">
      <c r="L24709"/>
    </row>
    <row r="24710" spans="12:12" x14ac:dyDescent="0.2">
      <c r="L24710"/>
    </row>
    <row r="24711" spans="12:12" x14ac:dyDescent="0.2">
      <c r="L24711"/>
    </row>
    <row r="24712" spans="12:12" x14ac:dyDescent="0.2">
      <c r="L24712"/>
    </row>
    <row r="24713" spans="12:12" x14ac:dyDescent="0.2">
      <c r="L24713"/>
    </row>
    <row r="24714" spans="12:12" x14ac:dyDescent="0.2">
      <c r="L24714"/>
    </row>
    <row r="24715" spans="12:12" x14ac:dyDescent="0.2">
      <c r="L24715"/>
    </row>
    <row r="24716" spans="12:12" x14ac:dyDescent="0.2">
      <c r="L24716"/>
    </row>
    <row r="24717" spans="12:12" x14ac:dyDescent="0.2">
      <c r="L24717"/>
    </row>
    <row r="24718" spans="12:12" x14ac:dyDescent="0.2">
      <c r="L24718"/>
    </row>
    <row r="24719" spans="12:12" x14ac:dyDescent="0.2">
      <c r="L24719"/>
    </row>
    <row r="24720" spans="12:12" x14ac:dyDescent="0.2">
      <c r="L24720"/>
    </row>
    <row r="24721" spans="12:12" x14ac:dyDescent="0.2">
      <c r="L24721"/>
    </row>
    <row r="24722" spans="12:12" x14ac:dyDescent="0.2">
      <c r="L24722"/>
    </row>
    <row r="24723" spans="12:12" x14ac:dyDescent="0.2">
      <c r="L24723"/>
    </row>
    <row r="24724" spans="12:12" x14ac:dyDescent="0.2">
      <c r="L24724"/>
    </row>
    <row r="24725" spans="12:12" x14ac:dyDescent="0.2">
      <c r="L24725"/>
    </row>
    <row r="24726" spans="12:12" x14ac:dyDescent="0.2">
      <c r="L24726"/>
    </row>
    <row r="24727" spans="12:12" x14ac:dyDescent="0.2">
      <c r="L24727"/>
    </row>
    <row r="24728" spans="12:12" x14ac:dyDescent="0.2">
      <c r="L24728"/>
    </row>
    <row r="24729" spans="12:12" x14ac:dyDescent="0.2">
      <c r="L24729"/>
    </row>
    <row r="24730" spans="12:12" x14ac:dyDescent="0.2">
      <c r="L24730"/>
    </row>
    <row r="24731" spans="12:12" x14ac:dyDescent="0.2">
      <c r="L24731"/>
    </row>
    <row r="24732" spans="12:12" x14ac:dyDescent="0.2">
      <c r="L24732"/>
    </row>
    <row r="24733" spans="12:12" x14ac:dyDescent="0.2">
      <c r="L24733"/>
    </row>
    <row r="24734" spans="12:12" x14ac:dyDescent="0.2">
      <c r="L24734"/>
    </row>
    <row r="24735" spans="12:12" x14ac:dyDescent="0.2">
      <c r="L24735"/>
    </row>
    <row r="24736" spans="12:12" x14ac:dyDescent="0.2">
      <c r="L24736"/>
    </row>
    <row r="24737" spans="12:12" x14ac:dyDescent="0.2">
      <c r="L24737"/>
    </row>
    <row r="24738" spans="12:12" x14ac:dyDescent="0.2">
      <c r="L24738"/>
    </row>
    <row r="24739" spans="12:12" x14ac:dyDescent="0.2">
      <c r="L24739"/>
    </row>
    <row r="24740" spans="12:12" x14ac:dyDescent="0.2">
      <c r="L24740"/>
    </row>
    <row r="24741" spans="12:12" x14ac:dyDescent="0.2">
      <c r="L24741"/>
    </row>
    <row r="24742" spans="12:12" x14ac:dyDescent="0.2">
      <c r="L24742"/>
    </row>
    <row r="24743" spans="12:12" x14ac:dyDescent="0.2">
      <c r="L24743"/>
    </row>
    <row r="24744" spans="12:12" x14ac:dyDescent="0.2">
      <c r="L24744"/>
    </row>
    <row r="24745" spans="12:12" x14ac:dyDescent="0.2">
      <c r="L24745"/>
    </row>
    <row r="24746" spans="12:12" x14ac:dyDescent="0.2">
      <c r="L24746"/>
    </row>
    <row r="24747" spans="12:12" x14ac:dyDescent="0.2">
      <c r="L24747"/>
    </row>
    <row r="24748" spans="12:12" x14ac:dyDescent="0.2">
      <c r="L24748"/>
    </row>
    <row r="24749" spans="12:12" x14ac:dyDescent="0.2">
      <c r="L24749"/>
    </row>
    <row r="24750" spans="12:12" x14ac:dyDescent="0.2">
      <c r="L24750"/>
    </row>
    <row r="24751" spans="12:12" x14ac:dyDescent="0.2">
      <c r="L24751"/>
    </row>
    <row r="24752" spans="12:12" x14ac:dyDescent="0.2">
      <c r="L24752"/>
    </row>
    <row r="24753" spans="12:12" x14ac:dyDescent="0.2">
      <c r="L24753"/>
    </row>
    <row r="24754" spans="12:12" x14ac:dyDescent="0.2">
      <c r="L24754"/>
    </row>
    <row r="24755" spans="12:12" x14ac:dyDescent="0.2">
      <c r="L24755"/>
    </row>
    <row r="24756" spans="12:12" x14ac:dyDescent="0.2">
      <c r="L24756"/>
    </row>
    <row r="24757" spans="12:12" x14ac:dyDescent="0.2">
      <c r="L24757"/>
    </row>
    <row r="24758" spans="12:12" x14ac:dyDescent="0.2">
      <c r="L24758"/>
    </row>
    <row r="24759" spans="12:12" x14ac:dyDescent="0.2">
      <c r="L24759"/>
    </row>
    <row r="24760" spans="12:12" x14ac:dyDescent="0.2">
      <c r="L24760"/>
    </row>
    <row r="24761" spans="12:12" x14ac:dyDescent="0.2">
      <c r="L24761"/>
    </row>
    <row r="24762" spans="12:12" x14ac:dyDescent="0.2">
      <c r="L24762"/>
    </row>
    <row r="24763" spans="12:12" x14ac:dyDescent="0.2">
      <c r="L24763"/>
    </row>
    <row r="24764" spans="12:12" x14ac:dyDescent="0.2">
      <c r="L24764"/>
    </row>
    <row r="24765" spans="12:12" x14ac:dyDescent="0.2">
      <c r="L24765"/>
    </row>
    <row r="24766" spans="12:12" x14ac:dyDescent="0.2">
      <c r="L24766"/>
    </row>
    <row r="24767" spans="12:12" x14ac:dyDescent="0.2">
      <c r="L24767"/>
    </row>
    <row r="24768" spans="12:12" x14ac:dyDescent="0.2">
      <c r="L24768"/>
    </row>
    <row r="24769" spans="12:12" x14ac:dyDescent="0.2">
      <c r="L24769"/>
    </row>
    <row r="24770" spans="12:12" x14ac:dyDescent="0.2">
      <c r="L24770"/>
    </row>
    <row r="24771" spans="12:12" x14ac:dyDescent="0.2">
      <c r="L24771"/>
    </row>
    <row r="24772" spans="12:12" x14ac:dyDescent="0.2">
      <c r="L24772"/>
    </row>
    <row r="24773" spans="12:12" x14ac:dyDescent="0.2">
      <c r="L24773"/>
    </row>
    <row r="24774" spans="12:12" x14ac:dyDescent="0.2">
      <c r="L24774"/>
    </row>
    <row r="24775" spans="12:12" x14ac:dyDescent="0.2">
      <c r="L24775"/>
    </row>
    <row r="24776" spans="12:12" x14ac:dyDescent="0.2">
      <c r="L24776"/>
    </row>
    <row r="24777" spans="12:12" x14ac:dyDescent="0.2">
      <c r="L24777"/>
    </row>
    <row r="24778" spans="12:12" x14ac:dyDescent="0.2">
      <c r="L24778"/>
    </row>
    <row r="24779" spans="12:12" x14ac:dyDescent="0.2">
      <c r="L24779"/>
    </row>
    <row r="24780" spans="12:12" x14ac:dyDescent="0.2">
      <c r="L24780"/>
    </row>
    <row r="24781" spans="12:12" x14ac:dyDescent="0.2">
      <c r="L24781"/>
    </row>
    <row r="24782" spans="12:12" x14ac:dyDescent="0.2">
      <c r="L24782"/>
    </row>
    <row r="24783" spans="12:12" x14ac:dyDescent="0.2">
      <c r="L24783"/>
    </row>
    <row r="24784" spans="12:12" x14ac:dyDescent="0.2">
      <c r="L24784"/>
    </row>
    <row r="24785" spans="12:12" x14ac:dyDescent="0.2">
      <c r="L24785"/>
    </row>
    <row r="24786" spans="12:12" x14ac:dyDescent="0.2">
      <c r="L24786"/>
    </row>
    <row r="24787" spans="12:12" x14ac:dyDescent="0.2">
      <c r="L24787"/>
    </row>
    <row r="24788" spans="12:12" x14ac:dyDescent="0.2">
      <c r="L24788"/>
    </row>
    <row r="24789" spans="12:12" x14ac:dyDescent="0.2">
      <c r="L24789"/>
    </row>
    <row r="24790" spans="12:12" x14ac:dyDescent="0.2">
      <c r="L24790"/>
    </row>
    <row r="24791" spans="12:12" x14ac:dyDescent="0.2">
      <c r="L24791"/>
    </row>
    <row r="24792" spans="12:12" x14ac:dyDescent="0.2">
      <c r="L24792"/>
    </row>
    <row r="24793" spans="12:12" x14ac:dyDescent="0.2">
      <c r="L24793"/>
    </row>
    <row r="24794" spans="12:12" x14ac:dyDescent="0.2">
      <c r="L24794"/>
    </row>
    <row r="24795" spans="12:12" x14ac:dyDescent="0.2">
      <c r="L24795"/>
    </row>
    <row r="24796" spans="12:12" x14ac:dyDescent="0.2">
      <c r="L24796"/>
    </row>
    <row r="24797" spans="12:12" x14ac:dyDescent="0.2">
      <c r="L24797"/>
    </row>
    <row r="24798" spans="12:12" x14ac:dyDescent="0.2">
      <c r="L24798"/>
    </row>
    <row r="24799" spans="12:12" x14ac:dyDescent="0.2">
      <c r="L24799"/>
    </row>
    <row r="24800" spans="12:12" x14ac:dyDescent="0.2">
      <c r="L24800"/>
    </row>
    <row r="24801" spans="12:12" x14ac:dyDescent="0.2">
      <c r="L24801"/>
    </row>
    <row r="24802" spans="12:12" x14ac:dyDescent="0.2">
      <c r="L24802"/>
    </row>
    <row r="24803" spans="12:12" x14ac:dyDescent="0.2">
      <c r="L24803"/>
    </row>
    <row r="24804" spans="12:12" x14ac:dyDescent="0.2">
      <c r="L24804"/>
    </row>
    <row r="24805" spans="12:12" x14ac:dyDescent="0.2">
      <c r="L24805"/>
    </row>
    <row r="24806" spans="12:12" x14ac:dyDescent="0.2">
      <c r="L24806"/>
    </row>
    <row r="24807" spans="12:12" x14ac:dyDescent="0.2">
      <c r="L24807"/>
    </row>
    <row r="24808" spans="12:12" x14ac:dyDescent="0.2">
      <c r="L24808"/>
    </row>
    <row r="24809" spans="12:12" x14ac:dyDescent="0.2">
      <c r="L24809"/>
    </row>
    <row r="24810" spans="12:12" x14ac:dyDescent="0.2">
      <c r="L24810"/>
    </row>
    <row r="24811" spans="12:12" x14ac:dyDescent="0.2">
      <c r="L24811"/>
    </row>
    <row r="24812" spans="12:12" x14ac:dyDescent="0.2">
      <c r="L24812"/>
    </row>
    <row r="24813" spans="12:12" x14ac:dyDescent="0.2">
      <c r="L24813"/>
    </row>
    <row r="24814" spans="12:12" x14ac:dyDescent="0.2">
      <c r="L24814"/>
    </row>
    <row r="24815" spans="12:12" x14ac:dyDescent="0.2">
      <c r="L24815"/>
    </row>
    <row r="24816" spans="12:12" x14ac:dyDescent="0.2">
      <c r="L24816"/>
    </row>
    <row r="24817" spans="12:12" x14ac:dyDescent="0.2">
      <c r="L24817"/>
    </row>
    <row r="24818" spans="12:12" x14ac:dyDescent="0.2">
      <c r="L24818"/>
    </row>
    <row r="24819" spans="12:12" x14ac:dyDescent="0.2">
      <c r="L24819"/>
    </row>
    <row r="24820" spans="12:12" x14ac:dyDescent="0.2">
      <c r="L24820"/>
    </row>
    <row r="24821" spans="12:12" x14ac:dyDescent="0.2">
      <c r="L24821"/>
    </row>
    <row r="24822" spans="12:12" x14ac:dyDescent="0.2">
      <c r="L24822"/>
    </row>
    <row r="24823" spans="12:12" x14ac:dyDescent="0.2">
      <c r="L24823"/>
    </row>
    <row r="24824" spans="12:12" x14ac:dyDescent="0.2">
      <c r="L24824"/>
    </row>
    <row r="24825" spans="12:12" x14ac:dyDescent="0.2">
      <c r="L24825"/>
    </row>
    <row r="24826" spans="12:12" x14ac:dyDescent="0.2">
      <c r="L24826"/>
    </row>
    <row r="24827" spans="12:12" x14ac:dyDescent="0.2">
      <c r="L24827"/>
    </row>
    <row r="24828" spans="12:12" x14ac:dyDescent="0.2">
      <c r="L24828"/>
    </row>
    <row r="24829" spans="12:12" x14ac:dyDescent="0.2">
      <c r="L24829"/>
    </row>
    <row r="24830" spans="12:12" x14ac:dyDescent="0.2">
      <c r="L24830"/>
    </row>
    <row r="24831" spans="12:12" x14ac:dyDescent="0.2">
      <c r="L24831"/>
    </row>
    <row r="24832" spans="12:12" x14ac:dyDescent="0.2">
      <c r="L24832"/>
    </row>
    <row r="24833" spans="12:12" x14ac:dyDescent="0.2">
      <c r="L24833"/>
    </row>
    <row r="24834" spans="12:12" x14ac:dyDescent="0.2">
      <c r="L24834"/>
    </row>
    <row r="24835" spans="12:12" x14ac:dyDescent="0.2">
      <c r="L24835"/>
    </row>
    <row r="24836" spans="12:12" x14ac:dyDescent="0.2">
      <c r="L24836"/>
    </row>
    <row r="24837" spans="12:12" x14ac:dyDescent="0.2">
      <c r="L24837"/>
    </row>
    <row r="24838" spans="12:12" x14ac:dyDescent="0.2">
      <c r="L24838"/>
    </row>
    <row r="24839" spans="12:12" x14ac:dyDescent="0.2">
      <c r="L24839"/>
    </row>
    <row r="24840" spans="12:12" x14ac:dyDescent="0.2">
      <c r="L24840"/>
    </row>
    <row r="24841" spans="12:12" x14ac:dyDescent="0.2">
      <c r="L24841"/>
    </row>
    <row r="24842" spans="12:12" x14ac:dyDescent="0.2">
      <c r="L24842"/>
    </row>
    <row r="24843" spans="12:12" x14ac:dyDescent="0.2">
      <c r="L24843"/>
    </row>
    <row r="24844" spans="12:12" x14ac:dyDescent="0.2">
      <c r="L24844"/>
    </row>
    <row r="24845" spans="12:12" x14ac:dyDescent="0.2">
      <c r="L24845"/>
    </row>
    <row r="24846" spans="12:12" x14ac:dyDescent="0.2">
      <c r="L24846"/>
    </row>
    <row r="24847" spans="12:12" x14ac:dyDescent="0.2">
      <c r="L24847"/>
    </row>
    <row r="24848" spans="12:12" x14ac:dyDescent="0.2">
      <c r="L24848"/>
    </row>
    <row r="24849" spans="12:12" x14ac:dyDescent="0.2">
      <c r="L24849"/>
    </row>
    <row r="24850" spans="12:12" x14ac:dyDescent="0.2">
      <c r="L24850"/>
    </row>
    <row r="24851" spans="12:12" x14ac:dyDescent="0.2">
      <c r="L24851"/>
    </row>
    <row r="24852" spans="12:12" x14ac:dyDescent="0.2">
      <c r="L24852"/>
    </row>
    <row r="24853" spans="12:12" x14ac:dyDescent="0.2">
      <c r="L24853"/>
    </row>
    <row r="24854" spans="12:12" x14ac:dyDescent="0.2">
      <c r="L24854"/>
    </row>
    <row r="24855" spans="12:12" x14ac:dyDescent="0.2">
      <c r="L24855"/>
    </row>
    <row r="24856" spans="12:12" x14ac:dyDescent="0.2">
      <c r="L24856"/>
    </row>
    <row r="24857" spans="12:12" x14ac:dyDescent="0.2">
      <c r="L24857"/>
    </row>
    <row r="24858" spans="12:12" x14ac:dyDescent="0.2">
      <c r="L24858"/>
    </row>
    <row r="24859" spans="12:12" x14ac:dyDescent="0.2">
      <c r="L24859"/>
    </row>
    <row r="24860" spans="12:12" x14ac:dyDescent="0.2">
      <c r="L24860"/>
    </row>
    <row r="24861" spans="12:12" x14ac:dyDescent="0.2">
      <c r="L24861"/>
    </row>
    <row r="24862" spans="12:12" x14ac:dyDescent="0.2">
      <c r="L24862"/>
    </row>
    <row r="24863" spans="12:12" x14ac:dyDescent="0.2">
      <c r="L24863"/>
    </row>
    <row r="24864" spans="12:12" x14ac:dyDescent="0.2">
      <c r="L24864"/>
    </row>
    <row r="24865" spans="12:12" x14ac:dyDescent="0.2">
      <c r="L24865"/>
    </row>
    <row r="24866" spans="12:12" x14ac:dyDescent="0.2">
      <c r="L24866"/>
    </row>
    <row r="24867" spans="12:12" x14ac:dyDescent="0.2">
      <c r="L24867"/>
    </row>
    <row r="24868" spans="12:12" x14ac:dyDescent="0.2">
      <c r="L24868"/>
    </row>
    <row r="24869" spans="12:12" x14ac:dyDescent="0.2">
      <c r="L24869"/>
    </row>
    <row r="24870" spans="12:12" x14ac:dyDescent="0.2">
      <c r="L24870"/>
    </row>
    <row r="24871" spans="12:12" x14ac:dyDescent="0.2">
      <c r="L24871"/>
    </row>
    <row r="24872" spans="12:12" x14ac:dyDescent="0.2">
      <c r="L24872"/>
    </row>
    <row r="24873" spans="12:12" x14ac:dyDescent="0.2">
      <c r="L24873"/>
    </row>
    <row r="24874" spans="12:12" x14ac:dyDescent="0.2">
      <c r="L24874"/>
    </row>
    <row r="24875" spans="12:12" x14ac:dyDescent="0.2">
      <c r="L24875"/>
    </row>
    <row r="24876" spans="12:12" x14ac:dyDescent="0.2">
      <c r="L24876"/>
    </row>
    <row r="24877" spans="12:12" x14ac:dyDescent="0.2">
      <c r="L24877"/>
    </row>
    <row r="24878" spans="12:12" x14ac:dyDescent="0.2">
      <c r="L24878"/>
    </row>
    <row r="24879" spans="12:12" x14ac:dyDescent="0.2">
      <c r="L24879"/>
    </row>
    <row r="24880" spans="12:12" x14ac:dyDescent="0.2">
      <c r="L24880"/>
    </row>
    <row r="24881" spans="12:12" x14ac:dyDescent="0.2">
      <c r="L24881"/>
    </row>
    <row r="24882" spans="12:12" x14ac:dyDescent="0.2">
      <c r="L24882"/>
    </row>
    <row r="24883" spans="12:12" x14ac:dyDescent="0.2">
      <c r="L24883"/>
    </row>
    <row r="24884" spans="12:12" x14ac:dyDescent="0.2">
      <c r="L24884"/>
    </row>
    <row r="24885" spans="12:12" x14ac:dyDescent="0.2">
      <c r="L24885"/>
    </row>
    <row r="24886" spans="12:12" x14ac:dyDescent="0.2">
      <c r="L24886"/>
    </row>
    <row r="24887" spans="12:12" x14ac:dyDescent="0.2">
      <c r="L24887"/>
    </row>
    <row r="24888" spans="12:12" x14ac:dyDescent="0.2">
      <c r="L24888"/>
    </row>
    <row r="24889" spans="12:12" x14ac:dyDescent="0.2">
      <c r="L24889"/>
    </row>
    <row r="24890" spans="12:12" x14ac:dyDescent="0.2">
      <c r="L24890"/>
    </row>
    <row r="24891" spans="12:12" x14ac:dyDescent="0.2">
      <c r="L24891"/>
    </row>
    <row r="24892" spans="12:12" x14ac:dyDescent="0.2">
      <c r="L24892"/>
    </row>
    <row r="24893" spans="12:12" x14ac:dyDescent="0.2">
      <c r="L24893"/>
    </row>
    <row r="24894" spans="12:12" x14ac:dyDescent="0.2">
      <c r="L24894"/>
    </row>
    <row r="24895" spans="12:12" x14ac:dyDescent="0.2">
      <c r="L24895"/>
    </row>
    <row r="24896" spans="12:12" x14ac:dyDescent="0.2">
      <c r="L24896"/>
    </row>
    <row r="24897" spans="12:12" x14ac:dyDescent="0.2">
      <c r="L24897"/>
    </row>
    <row r="24898" spans="12:12" x14ac:dyDescent="0.2">
      <c r="L24898"/>
    </row>
    <row r="24899" spans="12:12" x14ac:dyDescent="0.2">
      <c r="L24899"/>
    </row>
    <row r="24900" spans="12:12" x14ac:dyDescent="0.2">
      <c r="L24900"/>
    </row>
    <row r="24901" spans="12:12" x14ac:dyDescent="0.2">
      <c r="L24901"/>
    </row>
    <row r="24902" spans="12:12" x14ac:dyDescent="0.2">
      <c r="L24902"/>
    </row>
    <row r="24903" spans="12:12" x14ac:dyDescent="0.2">
      <c r="L24903"/>
    </row>
    <row r="24904" spans="12:12" x14ac:dyDescent="0.2">
      <c r="L24904"/>
    </row>
    <row r="24905" spans="12:12" x14ac:dyDescent="0.2">
      <c r="L24905"/>
    </row>
    <row r="24906" spans="12:12" x14ac:dyDescent="0.2">
      <c r="L24906"/>
    </row>
    <row r="24907" spans="12:12" x14ac:dyDescent="0.2">
      <c r="L24907"/>
    </row>
    <row r="24908" spans="12:12" x14ac:dyDescent="0.2">
      <c r="L24908"/>
    </row>
    <row r="24909" spans="12:12" x14ac:dyDescent="0.2">
      <c r="L24909"/>
    </row>
    <row r="24910" spans="12:12" x14ac:dyDescent="0.2">
      <c r="L24910"/>
    </row>
    <row r="24911" spans="12:12" x14ac:dyDescent="0.2">
      <c r="L24911"/>
    </row>
    <row r="24912" spans="12:12" x14ac:dyDescent="0.2">
      <c r="L24912"/>
    </row>
    <row r="24913" spans="12:12" x14ac:dyDescent="0.2">
      <c r="L24913"/>
    </row>
    <row r="24914" spans="12:12" x14ac:dyDescent="0.2">
      <c r="L24914"/>
    </row>
    <row r="24915" spans="12:12" x14ac:dyDescent="0.2">
      <c r="L24915"/>
    </row>
    <row r="24916" spans="12:12" x14ac:dyDescent="0.2">
      <c r="L24916"/>
    </row>
    <row r="24917" spans="12:12" x14ac:dyDescent="0.2">
      <c r="L24917"/>
    </row>
    <row r="24918" spans="12:12" x14ac:dyDescent="0.2">
      <c r="L24918"/>
    </row>
    <row r="24919" spans="12:12" x14ac:dyDescent="0.2">
      <c r="L24919"/>
    </row>
    <row r="24920" spans="12:12" x14ac:dyDescent="0.2">
      <c r="L24920"/>
    </row>
    <row r="24921" spans="12:12" x14ac:dyDescent="0.2">
      <c r="L24921"/>
    </row>
    <row r="24922" spans="12:12" x14ac:dyDescent="0.2">
      <c r="L24922"/>
    </row>
    <row r="24923" spans="12:12" x14ac:dyDescent="0.2">
      <c r="L24923"/>
    </row>
    <row r="24924" spans="12:12" x14ac:dyDescent="0.2">
      <c r="L24924"/>
    </row>
    <row r="24925" spans="12:12" x14ac:dyDescent="0.2">
      <c r="L24925"/>
    </row>
    <row r="24926" spans="12:12" x14ac:dyDescent="0.2">
      <c r="L24926"/>
    </row>
    <row r="24927" spans="12:12" x14ac:dyDescent="0.2">
      <c r="L24927"/>
    </row>
    <row r="24928" spans="12:12" x14ac:dyDescent="0.2">
      <c r="L24928"/>
    </row>
    <row r="24929" spans="12:12" x14ac:dyDescent="0.2">
      <c r="L24929"/>
    </row>
    <row r="24930" spans="12:12" x14ac:dyDescent="0.2">
      <c r="L24930"/>
    </row>
    <row r="24931" spans="12:12" x14ac:dyDescent="0.2">
      <c r="L24931"/>
    </row>
    <row r="24932" spans="12:12" x14ac:dyDescent="0.2">
      <c r="L24932"/>
    </row>
    <row r="24933" spans="12:12" x14ac:dyDescent="0.2">
      <c r="L24933"/>
    </row>
    <row r="24934" spans="12:12" x14ac:dyDescent="0.2">
      <c r="L24934"/>
    </row>
    <row r="24935" spans="12:12" x14ac:dyDescent="0.2">
      <c r="L24935"/>
    </row>
    <row r="24936" spans="12:12" x14ac:dyDescent="0.2">
      <c r="L24936"/>
    </row>
    <row r="24937" spans="12:12" x14ac:dyDescent="0.2">
      <c r="L24937"/>
    </row>
    <row r="24938" spans="12:12" x14ac:dyDescent="0.2">
      <c r="L24938"/>
    </row>
    <row r="24939" spans="12:12" x14ac:dyDescent="0.2">
      <c r="L24939"/>
    </row>
    <row r="24940" spans="12:12" x14ac:dyDescent="0.2">
      <c r="L24940"/>
    </row>
    <row r="24941" spans="12:12" x14ac:dyDescent="0.2">
      <c r="L24941"/>
    </row>
    <row r="24942" spans="12:12" x14ac:dyDescent="0.2">
      <c r="L24942"/>
    </row>
    <row r="24943" spans="12:12" x14ac:dyDescent="0.2">
      <c r="L24943"/>
    </row>
    <row r="24944" spans="12:12" x14ac:dyDescent="0.2">
      <c r="L24944"/>
    </row>
    <row r="24945" spans="12:12" x14ac:dyDescent="0.2">
      <c r="L24945"/>
    </row>
    <row r="24946" spans="12:12" x14ac:dyDescent="0.2">
      <c r="L24946"/>
    </row>
    <row r="24947" spans="12:12" x14ac:dyDescent="0.2">
      <c r="L24947"/>
    </row>
    <row r="24948" spans="12:12" x14ac:dyDescent="0.2">
      <c r="L24948"/>
    </row>
    <row r="24949" spans="12:12" x14ac:dyDescent="0.2">
      <c r="L24949"/>
    </row>
    <row r="24950" spans="12:12" x14ac:dyDescent="0.2">
      <c r="L24950"/>
    </row>
    <row r="24951" spans="12:12" x14ac:dyDescent="0.2">
      <c r="L24951"/>
    </row>
    <row r="24952" spans="12:12" x14ac:dyDescent="0.2">
      <c r="L24952"/>
    </row>
    <row r="24953" spans="12:12" x14ac:dyDescent="0.2">
      <c r="L24953"/>
    </row>
    <row r="24954" spans="12:12" x14ac:dyDescent="0.2">
      <c r="L24954"/>
    </row>
    <row r="24955" spans="12:12" x14ac:dyDescent="0.2">
      <c r="L24955"/>
    </row>
    <row r="24956" spans="12:12" x14ac:dyDescent="0.2">
      <c r="L24956"/>
    </row>
    <row r="24957" spans="12:12" x14ac:dyDescent="0.2">
      <c r="L24957"/>
    </row>
    <row r="24958" spans="12:12" x14ac:dyDescent="0.2">
      <c r="L24958"/>
    </row>
    <row r="24959" spans="12:12" x14ac:dyDescent="0.2">
      <c r="L24959"/>
    </row>
    <row r="24960" spans="12:12" x14ac:dyDescent="0.2">
      <c r="L24960"/>
    </row>
    <row r="24961" spans="12:12" x14ac:dyDescent="0.2">
      <c r="L24961"/>
    </row>
    <row r="24962" spans="12:12" x14ac:dyDescent="0.2">
      <c r="L24962"/>
    </row>
    <row r="24963" spans="12:12" x14ac:dyDescent="0.2">
      <c r="L24963"/>
    </row>
    <row r="24964" spans="12:12" x14ac:dyDescent="0.2">
      <c r="L24964"/>
    </row>
    <row r="24965" spans="12:12" x14ac:dyDescent="0.2">
      <c r="L24965"/>
    </row>
    <row r="24966" spans="12:12" x14ac:dyDescent="0.2">
      <c r="L24966"/>
    </row>
    <row r="24967" spans="12:12" x14ac:dyDescent="0.2">
      <c r="L24967"/>
    </row>
    <row r="24968" spans="12:12" x14ac:dyDescent="0.2">
      <c r="L24968"/>
    </row>
    <row r="24969" spans="12:12" x14ac:dyDescent="0.2">
      <c r="L24969"/>
    </row>
    <row r="24970" spans="12:12" x14ac:dyDescent="0.2">
      <c r="L24970"/>
    </row>
    <row r="24971" spans="12:12" x14ac:dyDescent="0.2">
      <c r="L24971"/>
    </row>
    <row r="24972" spans="12:12" x14ac:dyDescent="0.2">
      <c r="L24972"/>
    </row>
    <row r="24973" spans="12:12" x14ac:dyDescent="0.2">
      <c r="L24973"/>
    </row>
    <row r="24974" spans="12:12" x14ac:dyDescent="0.2">
      <c r="L24974"/>
    </row>
    <row r="24975" spans="12:12" x14ac:dyDescent="0.2">
      <c r="L24975"/>
    </row>
    <row r="24976" spans="12:12" x14ac:dyDescent="0.2">
      <c r="L24976"/>
    </row>
    <row r="24977" spans="12:12" x14ac:dyDescent="0.2">
      <c r="L24977"/>
    </row>
    <row r="24978" spans="12:12" x14ac:dyDescent="0.2">
      <c r="L24978"/>
    </row>
    <row r="24979" spans="12:12" x14ac:dyDescent="0.2">
      <c r="L24979"/>
    </row>
    <row r="24980" spans="12:12" x14ac:dyDescent="0.2">
      <c r="L24980"/>
    </row>
    <row r="24981" spans="12:12" x14ac:dyDescent="0.2">
      <c r="L24981"/>
    </row>
    <row r="24982" spans="12:12" x14ac:dyDescent="0.2">
      <c r="L24982"/>
    </row>
    <row r="24983" spans="12:12" x14ac:dyDescent="0.2">
      <c r="L24983"/>
    </row>
    <row r="24984" spans="12:12" x14ac:dyDescent="0.2">
      <c r="L24984"/>
    </row>
    <row r="24985" spans="12:12" x14ac:dyDescent="0.2">
      <c r="L24985"/>
    </row>
    <row r="24986" spans="12:12" x14ac:dyDescent="0.2">
      <c r="L24986"/>
    </row>
    <row r="24987" spans="12:12" x14ac:dyDescent="0.2">
      <c r="L24987"/>
    </row>
    <row r="24988" spans="12:12" x14ac:dyDescent="0.2">
      <c r="L24988"/>
    </row>
    <row r="24989" spans="12:12" x14ac:dyDescent="0.2">
      <c r="L24989"/>
    </row>
    <row r="24990" spans="12:12" x14ac:dyDescent="0.2">
      <c r="L24990"/>
    </row>
    <row r="24991" spans="12:12" x14ac:dyDescent="0.2">
      <c r="L24991"/>
    </row>
    <row r="24992" spans="12:12" x14ac:dyDescent="0.2">
      <c r="L24992"/>
    </row>
    <row r="24993" spans="12:12" x14ac:dyDescent="0.2">
      <c r="L24993"/>
    </row>
    <row r="24994" spans="12:12" x14ac:dyDescent="0.2">
      <c r="L24994"/>
    </row>
    <row r="24995" spans="12:12" x14ac:dyDescent="0.2">
      <c r="L24995"/>
    </row>
    <row r="24996" spans="12:12" x14ac:dyDescent="0.2">
      <c r="L24996"/>
    </row>
    <row r="24997" spans="12:12" x14ac:dyDescent="0.2">
      <c r="L24997"/>
    </row>
    <row r="24998" spans="12:12" x14ac:dyDescent="0.2">
      <c r="L24998"/>
    </row>
    <row r="24999" spans="12:12" x14ac:dyDescent="0.2">
      <c r="L24999"/>
    </row>
    <row r="25000" spans="12:12" x14ac:dyDescent="0.2">
      <c r="L25000"/>
    </row>
    <row r="25001" spans="12:12" x14ac:dyDescent="0.2">
      <c r="L25001"/>
    </row>
    <row r="25002" spans="12:12" x14ac:dyDescent="0.2">
      <c r="L25002"/>
    </row>
    <row r="25003" spans="12:12" x14ac:dyDescent="0.2">
      <c r="L25003"/>
    </row>
    <row r="25004" spans="12:12" x14ac:dyDescent="0.2">
      <c r="L25004"/>
    </row>
    <row r="25005" spans="12:12" x14ac:dyDescent="0.2">
      <c r="L25005"/>
    </row>
    <row r="25006" spans="12:12" x14ac:dyDescent="0.2">
      <c r="L25006"/>
    </row>
    <row r="25007" spans="12:12" x14ac:dyDescent="0.2">
      <c r="L25007"/>
    </row>
    <row r="25008" spans="12:12" x14ac:dyDescent="0.2">
      <c r="L25008"/>
    </row>
    <row r="25009" spans="12:12" x14ac:dyDescent="0.2">
      <c r="L25009"/>
    </row>
    <row r="25010" spans="12:12" x14ac:dyDescent="0.2">
      <c r="L25010"/>
    </row>
    <row r="25011" spans="12:12" x14ac:dyDescent="0.2">
      <c r="L25011"/>
    </row>
    <row r="25012" spans="12:12" x14ac:dyDescent="0.2">
      <c r="L25012"/>
    </row>
    <row r="25013" spans="12:12" x14ac:dyDescent="0.2">
      <c r="L25013"/>
    </row>
    <row r="25014" spans="12:12" x14ac:dyDescent="0.2">
      <c r="L25014"/>
    </row>
    <row r="25015" spans="12:12" x14ac:dyDescent="0.2">
      <c r="L25015"/>
    </row>
    <row r="25016" spans="12:12" x14ac:dyDescent="0.2">
      <c r="L25016"/>
    </row>
    <row r="25017" spans="12:12" x14ac:dyDescent="0.2">
      <c r="L25017"/>
    </row>
    <row r="25018" spans="12:12" x14ac:dyDescent="0.2">
      <c r="L25018"/>
    </row>
    <row r="25019" spans="12:12" x14ac:dyDescent="0.2">
      <c r="L25019"/>
    </row>
    <row r="25020" spans="12:12" x14ac:dyDescent="0.2">
      <c r="L25020"/>
    </row>
    <row r="25021" spans="12:12" x14ac:dyDescent="0.2">
      <c r="L25021"/>
    </row>
    <row r="25022" spans="12:12" x14ac:dyDescent="0.2">
      <c r="L25022"/>
    </row>
    <row r="25023" spans="12:12" x14ac:dyDescent="0.2">
      <c r="L25023"/>
    </row>
    <row r="25024" spans="12:12" x14ac:dyDescent="0.2">
      <c r="L25024"/>
    </row>
    <row r="25025" spans="12:12" x14ac:dyDescent="0.2">
      <c r="L25025"/>
    </row>
    <row r="25026" spans="12:12" x14ac:dyDescent="0.2">
      <c r="L25026"/>
    </row>
    <row r="25027" spans="12:12" x14ac:dyDescent="0.2">
      <c r="L25027"/>
    </row>
    <row r="25028" spans="12:12" x14ac:dyDescent="0.2">
      <c r="L25028"/>
    </row>
    <row r="25029" spans="12:12" x14ac:dyDescent="0.2">
      <c r="L25029"/>
    </row>
    <row r="25030" spans="12:12" x14ac:dyDescent="0.2">
      <c r="L25030"/>
    </row>
    <row r="25031" spans="12:12" x14ac:dyDescent="0.2">
      <c r="L25031"/>
    </row>
    <row r="25032" spans="12:12" x14ac:dyDescent="0.2">
      <c r="L25032"/>
    </row>
    <row r="25033" spans="12:12" x14ac:dyDescent="0.2">
      <c r="L25033"/>
    </row>
    <row r="25034" spans="12:12" x14ac:dyDescent="0.2">
      <c r="L25034"/>
    </row>
    <row r="25035" spans="12:12" x14ac:dyDescent="0.2">
      <c r="L25035"/>
    </row>
    <row r="25036" spans="12:12" x14ac:dyDescent="0.2">
      <c r="L25036"/>
    </row>
    <row r="25037" spans="12:12" x14ac:dyDescent="0.2">
      <c r="L25037"/>
    </row>
    <row r="25038" spans="12:12" x14ac:dyDescent="0.2">
      <c r="L25038"/>
    </row>
    <row r="25039" spans="12:12" x14ac:dyDescent="0.2">
      <c r="L25039"/>
    </row>
    <row r="25040" spans="12:12" x14ac:dyDescent="0.2">
      <c r="L25040"/>
    </row>
    <row r="25041" spans="12:12" x14ac:dyDescent="0.2">
      <c r="L25041"/>
    </row>
    <row r="25042" spans="12:12" x14ac:dyDescent="0.2">
      <c r="L25042"/>
    </row>
    <row r="25043" spans="12:12" x14ac:dyDescent="0.2">
      <c r="L25043"/>
    </row>
    <row r="25044" spans="12:12" x14ac:dyDescent="0.2">
      <c r="L25044"/>
    </row>
    <row r="25045" spans="12:12" x14ac:dyDescent="0.2">
      <c r="L25045"/>
    </row>
    <row r="25046" spans="12:12" x14ac:dyDescent="0.2">
      <c r="L25046"/>
    </row>
    <row r="25047" spans="12:12" x14ac:dyDescent="0.2">
      <c r="L25047"/>
    </row>
    <row r="25048" spans="12:12" x14ac:dyDescent="0.2">
      <c r="L25048"/>
    </row>
    <row r="25049" spans="12:12" x14ac:dyDescent="0.2">
      <c r="L25049"/>
    </row>
    <row r="25050" spans="12:12" x14ac:dyDescent="0.2">
      <c r="L25050"/>
    </row>
    <row r="25051" spans="12:12" x14ac:dyDescent="0.2">
      <c r="L25051"/>
    </row>
    <row r="25052" spans="12:12" x14ac:dyDescent="0.2">
      <c r="L25052"/>
    </row>
    <row r="25053" spans="12:12" x14ac:dyDescent="0.2">
      <c r="L25053"/>
    </row>
    <row r="25054" spans="12:12" x14ac:dyDescent="0.2">
      <c r="L25054"/>
    </row>
    <row r="25055" spans="12:12" x14ac:dyDescent="0.2">
      <c r="L25055"/>
    </row>
    <row r="25056" spans="12:12" x14ac:dyDescent="0.2">
      <c r="L25056"/>
    </row>
    <row r="25057" spans="12:12" x14ac:dyDescent="0.2">
      <c r="L25057"/>
    </row>
    <row r="25058" spans="12:12" x14ac:dyDescent="0.2">
      <c r="L25058"/>
    </row>
    <row r="25059" spans="12:12" x14ac:dyDescent="0.2">
      <c r="L25059"/>
    </row>
    <row r="25060" spans="12:12" x14ac:dyDescent="0.2">
      <c r="L25060"/>
    </row>
    <row r="25061" spans="12:12" x14ac:dyDescent="0.2">
      <c r="L25061"/>
    </row>
    <row r="25062" spans="12:12" x14ac:dyDescent="0.2">
      <c r="L25062"/>
    </row>
    <row r="25063" spans="12:12" x14ac:dyDescent="0.2">
      <c r="L25063"/>
    </row>
    <row r="25064" spans="12:12" x14ac:dyDescent="0.2">
      <c r="L25064"/>
    </row>
    <row r="25065" spans="12:12" x14ac:dyDescent="0.2">
      <c r="L25065"/>
    </row>
    <row r="25066" spans="12:12" x14ac:dyDescent="0.2">
      <c r="L25066"/>
    </row>
    <row r="25067" spans="12:12" x14ac:dyDescent="0.2">
      <c r="L25067"/>
    </row>
    <row r="25068" spans="12:12" x14ac:dyDescent="0.2">
      <c r="L25068"/>
    </row>
    <row r="25069" spans="12:12" x14ac:dyDescent="0.2">
      <c r="L25069"/>
    </row>
    <row r="25070" spans="12:12" x14ac:dyDescent="0.2">
      <c r="L25070"/>
    </row>
    <row r="25071" spans="12:12" x14ac:dyDescent="0.2">
      <c r="L25071"/>
    </row>
    <row r="25072" spans="12:12" x14ac:dyDescent="0.2">
      <c r="L25072"/>
    </row>
    <row r="25073" spans="12:12" x14ac:dyDescent="0.2">
      <c r="L25073"/>
    </row>
    <row r="25074" spans="12:12" x14ac:dyDescent="0.2">
      <c r="L25074"/>
    </row>
    <row r="25075" spans="12:12" x14ac:dyDescent="0.2">
      <c r="L25075"/>
    </row>
    <row r="25076" spans="12:12" x14ac:dyDescent="0.2">
      <c r="L25076"/>
    </row>
    <row r="25077" spans="12:12" x14ac:dyDescent="0.2">
      <c r="L25077"/>
    </row>
    <row r="25078" spans="12:12" x14ac:dyDescent="0.2">
      <c r="L25078"/>
    </row>
    <row r="25079" spans="12:12" x14ac:dyDescent="0.2">
      <c r="L25079"/>
    </row>
    <row r="25080" spans="12:12" x14ac:dyDescent="0.2">
      <c r="L25080"/>
    </row>
    <row r="25081" spans="12:12" x14ac:dyDescent="0.2">
      <c r="L25081"/>
    </row>
    <row r="25082" spans="12:12" x14ac:dyDescent="0.2">
      <c r="L25082"/>
    </row>
    <row r="25083" spans="12:12" x14ac:dyDescent="0.2">
      <c r="L25083"/>
    </row>
    <row r="25084" spans="12:12" x14ac:dyDescent="0.2">
      <c r="L25084"/>
    </row>
    <row r="25085" spans="12:12" x14ac:dyDescent="0.2">
      <c r="L25085"/>
    </row>
    <row r="25086" spans="12:12" x14ac:dyDescent="0.2">
      <c r="L25086"/>
    </row>
    <row r="25087" spans="12:12" x14ac:dyDescent="0.2">
      <c r="L25087"/>
    </row>
    <row r="25088" spans="12:12" x14ac:dyDescent="0.2">
      <c r="L25088"/>
    </row>
    <row r="25089" spans="12:12" x14ac:dyDescent="0.2">
      <c r="L25089"/>
    </row>
    <row r="25090" spans="12:12" x14ac:dyDescent="0.2">
      <c r="L25090"/>
    </row>
    <row r="25091" spans="12:12" x14ac:dyDescent="0.2">
      <c r="L25091"/>
    </row>
    <row r="25092" spans="12:12" x14ac:dyDescent="0.2">
      <c r="L25092"/>
    </row>
    <row r="25093" spans="12:12" x14ac:dyDescent="0.2">
      <c r="L25093"/>
    </row>
    <row r="25094" spans="12:12" x14ac:dyDescent="0.2">
      <c r="L25094"/>
    </row>
    <row r="25095" spans="12:12" x14ac:dyDescent="0.2">
      <c r="L25095"/>
    </row>
    <row r="25096" spans="12:12" x14ac:dyDescent="0.2">
      <c r="L25096"/>
    </row>
    <row r="25097" spans="12:12" x14ac:dyDescent="0.2">
      <c r="L25097"/>
    </row>
    <row r="25098" spans="12:12" x14ac:dyDescent="0.2">
      <c r="L25098"/>
    </row>
    <row r="25099" spans="12:12" x14ac:dyDescent="0.2">
      <c r="L25099"/>
    </row>
    <row r="25100" spans="12:12" x14ac:dyDescent="0.2">
      <c r="L25100"/>
    </row>
    <row r="25101" spans="12:12" x14ac:dyDescent="0.2">
      <c r="L25101"/>
    </row>
    <row r="25102" spans="12:12" x14ac:dyDescent="0.2">
      <c r="L25102"/>
    </row>
    <row r="25103" spans="12:12" x14ac:dyDescent="0.2">
      <c r="L25103"/>
    </row>
    <row r="25104" spans="12:12" x14ac:dyDescent="0.2">
      <c r="L25104"/>
    </row>
    <row r="25105" spans="12:12" x14ac:dyDescent="0.2">
      <c r="L25105"/>
    </row>
    <row r="25106" spans="12:12" x14ac:dyDescent="0.2">
      <c r="L25106"/>
    </row>
    <row r="25107" spans="12:12" x14ac:dyDescent="0.2">
      <c r="L25107"/>
    </row>
    <row r="25108" spans="12:12" x14ac:dyDescent="0.2">
      <c r="L25108"/>
    </row>
    <row r="25109" spans="12:12" x14ac:dyDescent="0.2">
      <c r="L25109"/>
    </row>
    <row r="25110" spans="12:12" x14ac:dyDescent="0.2">
      <c r="L25110"/>
    </row>
    <row r="25111" spans="12:12" x14ac:dyDescent="0.2">
      <c r="L25111"/>
    </row>
    <row r="25112" spans="12:12" x14ac:dyDescent="0.2">
      <c r="L25112"/>
    </row>
    <row r="25113" spans="12:12" x14ac:dyDescent="0.2">
      <c r="L25113"/>
    </row>
    <row r="25114" spans="12:12" x14ac:dyDescent="0.2">
      <c r="L25114"/>
    </row>
    <row r="25115" spans="12:12" x14ac:dyDescent="0.2">
      <c r="L25115"/>
    </row>
    <row r="25116" spans="12:12" x14ac:dyDescent="0.2">
      <c r="L25116"/>
    </row>
    <row r="25117" spans="12:12" x14ac:dyDescent="0.2">
      <c r="L25117"/>
    </row>
    <row r="25118" spans="12:12" x14ac:dyDescent="0.2">
      <c r="L25118"/>
    </row>
    <row r="25119" spans="12:12" x14ac:dyDescent="0.2">
      <c r="L25119"/>
    </row>
    <row r="25120" spans="12:12" x14ac:dyDescent="0.2">
      <c r="L25120"/>
    </row>
    <row r="25121" spans="12:12" x14ac:dyDescent="0.2">
      <c r="L25121"/>
    </row>
    <row r="25122" spans="12:12" x14ac:dyDescent="0.2">
      <c r="L25122"/>
    </row>
    <row r="25123" spans="12:12" x14ac:dyDescent="0.2">
      <c r="L25123"/>
    </row>
    <row r="25124" spans="12:12" x14ac:dyDescent="0.2">
      <c r="L25124"/>
    </row>
    <row r="25125" spans="12:12" x14ac:dyDescent="0.2">
      <c r="L25125"/>
    </row>
    <row r="25126" spans="12:12" x14ac:dyDescent="0.2">
      <c r="L25126"/>
    </row>
    <row r="25127" spans="12:12" x14ac:dyDescent="0.2">
      <c r="L25127"/>
    </row>
    <row r="25128" spans="12:12" x14ac:dyDescent="0.2">
      <c r="L25128"/>
    </row>
    <row r="25129" spans="12:12" x14ac:dyDescent="0.2">
      <c r="L25129"/>
    </row>
    <row r="25130" spans="12:12" x14ac:dyDescent="0.2">
      <c r="L25130"/>
    </row>
    <row r="25131" spans="12:12" x14ac:dyDescent="0.2">
      <c r="L25131"/>
    </row>
    <row r="25132" spans="12:12" x14ac:dyDescent="0.2">
      <c r="L25132"/>
    </row>
    <row r="25133" spans="12:12" x14ac:dyDescent="0.2">
      <c r="L25133"/>
    </row>
    <row r="25134" spans="12:12" x14ac:dyDescent="0.2">
      <c r="L25134"/>
    </row>
    <row r="25135" spans="12:12" x14ac:dyDescent="0.2">
      <c r="L25135"/>
    </row>
    <row r="25136" spans="12:12" x14ac:dyDescent="0.2">
      <c r="L25136"/>
    </row>
    <row r="25137" spans="12:12" x14ac:dyDescent="0.2">
      <c r="L25137"/>
    </row>
    <row r="25138" spans="12:12" x14ac:dyDescent="0.2">
      <c r="L25138"/>
    </row>
    <row r="25139" spans="12:12" x14ac:dyDescent="0.2">
      <c r="L25139"/>
    </row>
    <row r="25140" spans="12:12" x14ac:dyDescent="0.2">
      <c r="L25140"/>
    </row>
    <row r="25141" spans="12:12" x14ac:dyDescent="0.2">
      <c r="L25141"/>
    </row>
    <row r="25142" spans="12:12" x14ac:dyDescent="0.2">
      <c r="L25142"/>
    </row>
    <row r="25143" spans="12:12" x14ac:dyDescent="0.2">
      <c r="L25143"/>
    </row>
    <row r="25144" spans="12:12" x14ac:dyDescent="0.2">
      <c r="L25144"/>
    </row>
    <row r="25145" spans="12:12" x14ac:dyDescent="0.2">
      <c r="L25145"/>
    </row>
    <row r="25146" spans="12:12" x14ac:dyDescent="0.2">
      <c r="L25146"/>
    </row>
    <row r="25147" spans="12:12" x14ac:dyDescent="0.2">
      <c r="L25147"/>
    </row>
    <row r="25148" spans="12:12" x14ac:dyDescent="0.2">
      <c r="L25148"/>
    </row>
    <row r="25149" spans="12:12" x14ac:dyDescent="0.2">
      <c r="L25149"/>
    </row>
    <row r="25150" spans="12:12" x14ac:dyDescent="0.2">
      <c r="L25150"/>
    </row>
    <row r="25151" spans="12:12" x14ac:dyDescent="0.2">
      <c r="L25151"/>
    </row>
    <row r="25152" spans="12:12" x14ac:dyDescent="0.2">
      <c r="L25152"/>
    </row>
    <row r="25153" spans="12:12" x14ac:dyDescent="0.2">
      <c r="L25153"/>
    </row>
    <row r="25154" spans="12:12" x14ac:dyDescent="0.2">
      <c r="L25154"/>
    </row>
    <row r="25155" spans="12:12" x14ac:dyDescent="0.2">
      <c r="L25155"/>
    </row>
    <row r="25156" spans="12:12" x14ac:dyDescent="0.2">
      <c r="L25156"/>
    </row>
    <row r="25157" spans="12:12" x14ac:dyDescent="0.2">
      <c r="L25157"/>
    </row>
    <row r="25158" spans="12:12" x14ac:dyDescent="0.2">
      <c r="L25158"/>
    </row>
    <row r="25159" spans="12:12" x14ac:dyDescent="0.2">
      <c r="L25159"/>
    </row>
    <row r="25160" spans="12:12" x14ac:dyDescent="0.2">
      <c r="L25160"/>
    </row>
    <row r="25161" spans="12:12" x14ac:dyDescent="0.2">
      <c r="L25161"/>
    </row>
    <row r="25162" spans="12:12" x14ac:dyDescent="0.2">
      <c r="L25162"/>
    </row>
    <row r="25163" spans="12:12" x14ac:dyDescent="0.2">
      <c r="L25163"/>
    </row>
    <row r="25164" spans="12:12" x14ac:dyDescent="0.2">
      <c r="L25164"/>
    </row>
    <row r="25165" spans="12:12" x14ac:dyDescent="0.2">
      <c r="L25165"/>
    </row>
    <row r="25166" spans="12:12" x14ac:dyDescent="0.2">
      <c r="L25166"/>
    </row>
    <row r="25167" spans="12:12" x14ac:dyDescent="0.2">
      <c r="L25167"/>
    </row>
    <row r="25168" spans="12:12" x14ac:dyDescent="0.2">
      <c r="L25168"/>
    </row>
    <row r="25169" spans="12:12" x14ac:dyDescent="0.2">
      <c r="L25169"/>
    </row>
    <row r="25170" spans="12:12" x14ac:dyDescent="0.2">
      <c r="L25170"/>
    </row>
    <row r="25171" spans="12:12" x14ac:dyDescent="0.2">
      <c r="L25171"/>
    </row>
    <row r="25172" spans="12:12" x14ac:dyDescent="0.2">
      <c r="L25172"/>
    </row>
    <row r="25173" spans="12:12" x14ac:dyDescent="0.2">
      <c r="L25173"/>
    </row>
    <row r="25174" spans="12:12" x14ac:dyDescent="0.2">
      <c r="L25174"/>
    </row>
    <row r="25175" spans="12:12" x14ac:dyDescent="0.2">
      <c r="L25175"/>
    </row>
    <row r="25176" spans="12:12" x14ac:dyDescent="0.2">
      <c r="L25176"/>
    </row>
    <row r="25177" spans="12:12" x14ac:dyDescent="0.2">
      <c r="L25177"/>
    </row>
    <row r="25178" spans="12:12" x14ac:dyDescent="0.2">
      <c r="L25178"/>
    </row>
    <row r="25179" spans="12:12" x14ac:dyDescent="0.2">
      <c r="L25179"/>
    </row>
    <row r="25180" spans="12:12" x14ac:dyDescent="0.2">
      <c r="L25180"/>
    </row>
    <row r="25181" spans="12:12" x14ac:dyDescent="0.2">
      <c r="L25181"/>
    </row>
    <row r="25182" spans="12:12" x14ac:dyDescent="0.2">
      <c r="L25182"/>
    </row>
    <row r="25183" spans="12:12" x14ac:dyDescent="0.2">
      <c r="L25183"/>
    </row>
    <row r="25184" spans="12:12" x14ac:dyDescent="0.2">
      <c r="L25184"/>
    </row>
    <row r="25185" spans="12:12" x14ac:dyDescent="0.2">
      <c r="L25185"/>
    </row>
    <row r="25186" spans="12:12" x14ac:dyDescent="0.2">
      <c r="L25186"/>
    </row>
    <row r="25187" spans="12:12" x14ac:dyDescent="0.2">
      <c r="L25187"/>
    </row>
    <row r="25188" spans="12:12" x14ac:dyDescent="0.2">
      <c r="L25188"/>
    </row>
    <row r="25189" spans="12:12" x14ac:dyDescent="0.2">
      <c r="L25189"/>
    </row>
    <row r="25190" spans="12:12" x14ac:dyDescent="0.2">
      <c r="L25190"/>
    </row>
    <row r="25191" spans="12:12" x14ac:dyDescent="0.2">
      <c r="L25191"/>
    </row>
    <row r="25192" spans="12:12" x14ac:dyDescent="0.2">
      <c r="L25192"/>
    </row>
    <row r="25193" spans="12:12" x14ac:dyDescent="0.2">
      <c r="L25193"/>
    </row>
    <row r="25194" spans="12:12" x14ac:dyDescent="0.2">
      <c r="L25194"/>
    </row>
    <row r="25195" spans="12:12" x14ac:dyDescent="0.2">
      <c r="L25195"/>
    </row>
    <row r="25196" spans="12:12" x14ac:dyDescent="0.2">
      <c r="L25196"/>
    </row>
    <row r="25197" spans="12:12" x14ac:dyDescent="0.2">
      <c r="L25197"/>
    </row>
    <row r="25198" spans="12:12" x14ac:dyDescent="0.2">
      <c r="L25198"/>
    </row>
    <row r="25199" spans="12:12" x14ac:dyDescent="0.2">
      <c r="L25199"/>
    </row>
    <row r="25200" spans="12:12" x14ac:dyDescent="0.2">
      <c r="L25200"/>
    </row>
    <row r="25201" spans="12:12" x14ac:dyDescent="0.2">
      <c r="L25201"/>
    </row>
    <row r="25202" spans="12:12" x14ac:dyDescent="0.2">
      <c r="L25202"/>
    </row>
    <row r="25203" spans="12:12" x14ac:dyDescent="0.2">
      <c r="L25203"/>
    </row>
    <row r="25204" spans="12:12" x14ac:dyDescent="0.2">
      <c r="L25204"/>
    </row>
    <row r="25205" spans="12:12" x14ac:dyDescent="0.2">
      <c r="L25205"/>
    </row>
    <row r="25206" spans="12:12" x14ac:dyDescent="0.2">
      <c r="L25206"/>
    </row>
    <row r="25207" spans="12:12" x14ac:dyDescent="0.2">
      <c r="L25207"/>
    </row>
    <row r="25208" spans="12:12" x14ac:dyDescent="0.2">
      <c r="L25208"/>
    </row>
    <row r="25209" spans="12:12" x14ac:dyDescent="0.2">
      <c r="L25209"/>
    </row>
    <row r="25210" spans="12:12" x14ac:dyDescent="0.2">
      <c r="L25210"/>
    </row>
    <row r="25211" spans="12:12" x14ac:dyDescent="0.2">
      <c r="L25211"/>
    </row>
    <row r="25212" spans="12:12" x14ac:dyDescent="0.2">
      <c r="L25212"/>
    </row>
    <row r="25213" spans="12:12" x14ac:dyDescent="0.2">
      <c r="L25213"/>
    </row>
    <row r="25214" spans="12:12" x14ac:dyDescent="0.2">
      <c r="L25214"/>
    </row>
    <row r="25215" spans="12:12" x14ac:dyDescent="0.2">
      <c r="L25215"/>
    </row>
    <row r="25216" spans="12:12" x14ac:dyDescent="0.2">
      <c r="L25216"/>
    </row>
    <row r="25217" spans="12:12" x14ac:dyDescent="0.2">
      <c r="L25217"/>
    </row>
    <row r="25218" spans="12:12" x14ac:dyDescent="0.2">
      <c r="L25218"/>
    </row>
    <row r="25219" spans="12:12" x14ac:dyDescent="0.2">
      <c r="L25219"/>
    </row>
    <row r="25220" spans="12:12" x14ac:dyDescent="0.2">
      <c r="L25220"/>
    </row>
    <row r="25221" spans="12:12" x14ac:dyDescent="0.2">
      <c r="L25221"/>
    </row>
    <row r="25222" spans="12:12" x14ac:dyDescent="0.2">
      <c r="L25222"/>
    </row>
    <row r="25223" spans="12:12" x14ac:dyDescent="0.2">
      <c r="L25223"/>
    </row>
    <row r="25224" spans="12:12" x14ac:dyDescent="0.2">
      <c r="L25224"/>
    </row>
    <row r="25225" spans="12:12" x14ac:dyDescent="0.2">
      <c r="L25225"/>
    </row>
    <row r="25226" spans="12:12" x14ac:dyDescent="0.2">
      <c r="L25226"/>
    </row>
    <row r="25227" spans="12:12" x14ac:dyDescent="0.2">
      <c r="L25227"/>
    </row>
    <row r="25228" spans="12:12" x14ac:dyDescent="0.2">
      <c r="L25228"/>
    </row>
    <row r="25229" spans="12:12" x14ac:dyDescent="0.2">
      <c r="L25229"/>
    </row>
    <row r="25230" spans="12:12" x14ac:dyDescent="0.2">
      <c r="L25230"/>
    </row>
    <row r="25231" spans="12:12" x14ac:dyDescent="0.2">
      <c r="L25231"/>
    </row>
    <row r="25232" spans="12:12" x14ac:dyDescent="0.2">
      <c r="L25232"/>
    </row>
    <row r="25233" spans="12:12" x14ac:dyDescent="0.2">
      <c r="L25233"/>
    </row>
    <row r="25234" spans="12:12" x14ac:dyDescent="0.2">
      <c r="L25234"/>
    </row>
    <row r="25235" spans="12:12" x14ac:dyDescent="0.2">
      <c r="L25235"/>
    </row>
    <row r="25236" spans="12:12" x14ac:dyDescent="0.2">
      <c r="L25236"/>
    </row>
    <row r="25237" spans="12:12" x14ac:dyDescent="0.2">
      <c r="L25237"/>
    </row>
    <row r="25238" spans="12:12" x14ac:dyDescent="0.2">
      <c r="L25238"/>
    </row>
    <row r="25239" spans="12:12" x14ac:dyDescent="0.2">
      <c r="L25239"/>
    </row>
    <row r="25240" spans="12:12" x14ac:dyDescent="0.2">
      <c r="L25240"/>
    </row>
    <row r="25241" spans="12:12" x14ac:dyDescent="0.2">
      <c r="L25241"/>
    </row>
    <row r="25242" spans="12:12" x14ac:dyDescent="0.2">
      <c r="L25242"/>
    </row>
    <row r="25243" spans="12:12" x14ac:dyDescent="0.2">
      <c r="L25243"/>
    </row>
    <row r="25244" spans="12:12" x14ac:dyDescent="0.2">
      <c r="L25244"/>
    </row>
    <row r="25245" spans="12:12" x14ac:dyDescent="0.2">
      <c r="L25245"/>
    </row>
    <row r="25246" spans="12:12" x14ac:dyDescent="0.2">
      <c r="L25246"/>
    </row>
    <row r="25247" spans="12:12" x14ac:dyDescent="0.2">
      <c r="L25247"/>
    </row>
    <row r="25248" spans="12:12" x14ac:dyDescent="0.2">
      <c r="L25248"/>
    </row>
    <row r="25249" spans="12:12" x14ac:dyDescent="0.2">
      <c r="L25249"/>
    </row>
    <row r="25250" spans="12:12" x14ac:dyDescent="0.2">
      <c r="L25250"/>
    </row>
    <row r="25251" spans="12:12" x14ac:dyDescent="0.2">
      <c r="L25251"/>
    </row>
    <row r="25252" spans="12:12" x14ac:dyDescent="0.2">
      <c r="L25252"/>
    </row>
    <row r="25253" spans="12:12" x14ac:dyDescent="0.2">
      <c r="L25253"/>
    </row>
    <row r="25254" spans="12:12" x14ac:dyDescent="0.2">
      <c r="L25254"/>
    </row>
    <row r="25255" spans="12:12" x14ac:dyDescent="0.2">
      <c r="L25255"/>
    </row>
    <row r="25256" spans="12:12" x14ac:dyDescent="0.2">
      <c r="L25256"/>
    </row>
    <row r="25257" spans="12:12" x14ac:dyDescent="0.2">
      <c r="L25257"/>
    </row>
    <row r="25258" spans="12:12" x14ac:dyDescent="0.2">
      <c r="L25258"/>
    </row>
    <row r="25259" spans="12:12" x14ac:dyDescent="0.2">
      <c r="L25259"/>
    </row>
    <row r="25260" spans="12:12" x14ac:dyDescent="0.2">
      <c r="L25260"/>
    </row>
    <row r="25261" spans="12:12" x14ac:dyDescent="0.2">
      <c r="L25261"/>
    </row>
    <row r="25262" spans="12:12" x14ac:dyDescent="0.2">
      <c r="L25262"/>
    </row>
    <row r="25263" spans="12:12" x14ac:dyDescent="0.2">
      <c r="L25263"/>
    </row>
    <row r="25264" spans="12:12" x14ac:dyDescent="0.2">
      <c r="L25264"/>
    </row>
    <row r="25265" spans="12:12" x14ac:dyDescent="0.2">
      <c r="L25265"/>
    </row>
    <row r="25266" spans="12:12" x14ac:dyDescent="0.2">
      <c r="L25266"/>
    </row>
    <row r="25267" spans="12:12" x14ac:dyDescent="0.2">
      <c r="L25267"/>
    </row>
    <row r="25268" spans="12:12" x14ac:dyDescent="0.2">
      <c r="L25268"/>
    </row>
    <row r="25269" spans="12:12" x14ac:dyDescent="0.2">
      <c r="L25269"/>
    </row>
    <row r="25270" spans="12:12" x14ac:dyDescent="0.2">
      <c r="L25270"/>
    </row>
    <row r="25271" spans="12:12" x14ac:dyDescent="0.2">
      <c r="L25271"/>
    </row>
    <row r="25272" spans="12:12" x14ac:dyDescent="0.2">
      <c r="L25272"/>
    </row>
    <row r="25273" spans="12:12" x14ac:dyDescent="0.2">
      <c r="L25273"/>
    </row>
    <row r="25274" spans="12:12" x14ac:dyDescent="0.2">
      <c r="L25274"/>
    </row>
    <row r="25275" spans="12:12" x14ac:dyDescent="0.2">
      <c r="L25275"/>
    </row>
    <row r="25276" spans="12:12" x14ac:dyDescent="0.2">
      <c r="L25276"/>
    </row>
    <row r="25277" spans="12:12" x14ac:dyDescent="0.2">
      <c r="L25277"/>
    </row>
    <row r="25278" spans="12:12" x14ac:dyDescent="0.2">
      <c r="L25278"/>
    </row>
    <row r="25279" spans="12:12" x14ac:dyDescent="0.2">
      <c r="L25279"/>
    </row>
    <row r="25280" spans="12:12" x14ac:dyDescent="0.2">
      <c r="L25280"/>
    </row>
    <row r="25281" spans="12:12" x14ac:dyDescent="0.2">
      <c r="L25281"/>
    </row>
    <row r="25282" spans="12:12" x14ac:dyDescent="0.2">
      <c r="L25282"/>
    </row>
    <row r="25283" spans="12:12" x14ac:dyDescent="0.2">
      <c r="L25283"/>
    </row>
    <row r="25284" spans="12:12" x14ac:dyDescent="0.2">
      <c r="L25284"/>
    </row>
    <row r="25285" spans="12:12" x14ac:dyDescent="0.2">
      <c r="L25285"/>
    </row>
    <row r="25286" spans="12:12" x14ac:dyDescent="0.2">
      <c r="L25286"/>
    </row>
    <row r="25287" spans="12:12" x14ac:dyDescent="0.2">
      <c r="L25287"/>
    </row>
    <row r="25288" spans="12:12" x14ac:dyDescent="0.2">
      <c r="L25288"/>
    </row>
    <row r="25289" spans="12:12" x14ac:dyDescent="0.2">
      <c r="L25289"/>
    </row>
    <row r="25290" spans="12:12" x14ac:dyDescent="0.2">
      <c r="L25290"/>
    </row>
    <row r="25291" spans="12:12" x14ac:dyDescent="0.2">
      <c r="L25291"/>
    </row>
    <row r="25292" spans="12:12" x14ac:dyDescent="0.2">
      <c r="L25292"/>
    </row>
    <row r="25293" spans="12:12" x14ac:dyDescent="0.2">
      <c r="L25293"/>
    </row>
    <row r="25294" spans="12:12" x14ac:dyDescent="0.2">
      <c r="L25294"/>
    </row>
    <row r="25295" spans="12:12" x14ac:dyDescent="0.2">
      <c r="L25295"/>
    </row>
    <row r="25296" spans="12:12" x14ac:dyDescent="0.2">
      <c r="L25296"/>
    </row>
    <row r="25297" spans="12:12" x14ac:dyDescent="0.2">
      <c r="L25297"/>
    </row>
    <row r="25298" spans="12:12" x14ac:dyDescent="0.2">
      <c r="L25298"/>
    </row>
    <row r="25299" spans="12:12" x14ac:dyDescent="0.2">
      <c r="L25299"/>
    </row>
    <row r="25300" spans="12:12" x14ac:dyDescent="0.2">
      <c r="L25300"/>
    </row>
    <row r="25301" spans="12:12" x14ac:dyDescent="0.2">
      <c r="L25301"/>
    </row>
    <row r="25302" spans="12:12" x14ac:dyDescent="0.2">
      <c r="L25302"/>
    </row>
    <row r="25303" spans="12:12" x14ac:dyDescent="0.2">
      <c r="L25303"/>
    </row>
    <row r="25304" spans="12:12" x14ac:dyDescent="0.2">
      <c r="L25304"/>
    </row>
    <row r="25305" spans="12:12" x14ac:dyDescent="0.2">
      <c r="L25305"/>
    </row>
    <row r="25306" spans="12:12" x14ac:dyDescent="0.2">
      <c r="L25306"/>
    </row>
    <row r="25307" spans="12:12" x14ac:dyDescent="0.2">
      <c r="L25307"/>
    </row>
    <row r="25308" spans="12:12" x14ac:dyDescent="0.2">
      <c r="L25308"/>
    </row>
    <row r="25309" spans="12:12" x14ac:dyDescent="0.2">
      <c r="L25309"/>
    </row>
    <row r="25310" spans="12:12" x14ac:dyDescent="0.2">
      <c r="L25310"/>
    </row>
    <row r="25311" spans="12:12" x14ac:dyDescent="0.2">
      <c r="L25311"/>
    </row>
    <row r="25312" spans="12:12" x14ac:dyDescent="0.2">
      <c r="L25312"/>
    </row>
    <row r="25313" spans="12:12" x14ac:dyDescent="0.2">
      <c r="L25313"/>
    </row>
    <row r="25314" spans="12:12" x14ac:dyDescent="0.2">
      <c r="L25314"/>
    </row>
    <row r="25315" spans="12:12" x14ac:dyDescent="0.2">
      <c r="L25315"/>
    </row>
    <row r="25316" spans="12:12" x14ac:dyDescent="0.2">
      <c r="L25316"/>
    </row>
    <row r="25317" spans="12:12" x14ac:dyDescent="0.2">
      <c r="L25317"/>
    </row>
    <row r="25318" spans="12:12" x14ac:dyDescent="0.2">
      <c r="L25318"/>
    </row>
    <row r="25319" spans="12:12" x14ac:dyDescent="0.2">
      <c r="L25319"/>
    </row>
    <row r="25320" spans="12:12" x14ac:dyDescent="0.2">
      <c r="L25320"/>
    </row>
    <row r="25321" spans="12:12" x14ac:dyDescent="0.2">
      <c r="L25321"/>
    </row>
    <row r="25322" spans="12:12" x14ac:dyDescent="0.2">
      <c r="L25322"/>
    </row>
    <row r="25323" spans="12:12" x14ac:dyDescent="0.2">
      <c r="L25323"/>
    </row>
    <row r="25324" spans="12:12" x14ac:dyDescent="0.2">
      <c r="L25324"/>
    </row>
    <row r="25325" spans="12:12" x14ac:dyDescent="0.2">
      <c r="L25325"/>
    </row>
    <row r="25326" spans="12:12" x14ac:dyDescent="0.2">
      <c r="L25326"/>
    </row>
    <row r="25327" spans="12:12" x14ac:dyDescent="0.2">
      <c r="L25327"/>
    </row>
    <row r="25328" spans="12:12" x14ac:dyDescent="0.2">
      <c r="L25328"/>
    </row>
    <row r="25329" spans="12:12" x14ac:dyDescent="0.2">
      <c r="L25329"/>
    </row>
    <row r="25330" spans="12:12" x14ac:dyDescent="0.2">
      <c r="L25330"/>
    </row>
    <row r="25331" spans="12:12" x14ac:dyDescent="0.2">
      <c r="L25331"/>
    </row>
    <row r="25332" spans="12:12" x14ac:dyDescent="0.2">
      <c r="L25332"/>
    </row>
    <row r="25333" spans="12:12" x14ac:dyDescent="0.2">
      <c r="L25333"/>
    </row>
    <row r="25334" spans="12:12" x14ac:dyDescent="0.2">
      <c r="L25334"/>
    </row>
    <row r="25335" spans="12:12" x14ac:dyDescent="0.2">
      <c r="L25335"/>
    </row>
    <row r="25336" spans="12:12" x14ac:dyDescent="0.2">
      <c r="L25336"/>
    </row>
    <row r="25337" spans="12:12" x14ac:dyDescent="0.2">
      <c r="L25337"/>
    </row>
    <row r="25338" spans="12:12" x14ac:dyDescent="0.2">
      <c r="L25338"/>
    </row>
    <row r="25339" spans="12:12" x14ac:dyDescent="0.2">
      <c r="L25339"/>
    </row>
    <row r="25340" spans="12:12" x14ac:dyDescent="0.2">
      <c r="L25340"/>
    </row>
    <row r="25341" spans="12:12" x14ac:dyDescent="0.2">
      <c r="L25341"/>
    </row>
    <row r="25342" spans="12:12" x14ac:dyDescent="0.2">
      <c r="L25342"/>
    </row>
    <row r="25343" spans="12:12" x14ac:dyDescent="0.2">
      <c r="L25343"/>
    </row>
    <row r="25344" spans="12:12" x14ac:dyDescent="0.2">
      <c r="L25344"/>
    </row>
    <row r="25345" spans="12:12" x14ac:dyDescent="0.2">
      <c r="L25345"/>
    </row>
    <row r="25346" spans="12:12" x14ac:dyDescent="0.2">
      <c r="L25346"/>
    </row>
    <row r="25347" spans="12:12" x14ac:dyDescent="0.2">
      <c r="L25347"/>
    </row>
    <row r="25348" spans="12:12" x14ac:dyDescent="0.2">
      <c r="L25348"/>
    </row>
    <row r="25349" spans="12:12" x14ac:dyDescent="0.2">
      <c r="L25349"/>
    </row>
    <row r="25350" spans="12:12" x14ac:dyDescent="0.2">
      <c r="L25350"/>
    </row>
    <row r="25351" spans="12:12" x14ac:dyDescent="0.2">
      <c r="L25351"/>
    </row>
    <row r="25352" spans="12:12" x14ac:dyDescent="0.2">
      <c r="L25352"/>
    </row>
    <row r="25353" spans="12:12" x14ac:dyDescent="0.2">
      <c r="L25353"/>
    </row>
    <row r="25354" spans="12:12" x14ac:dyDescent="0.2">
      <c r="L25354"/>
    </row>
    <row r="25355" spans="12:12" x14ac:dyDescent="0.2">
      <c r="L25355"/>
    </row>
    <row r="25356" spans="12:12" x14ac:dyDescent="0.2">
      <c r="L25356"/>
    </row>
    <row r="25357" spans="12:12" x14ac:dyDescent="0.2">
      <c r="L25357"/>
    </row>
    <row r="25358" spans="12:12" x14ac:dyDescent="0.2">
      <c r="L25358"/>
    </row>
    <row r="25359" spans="12:12" x14ac:dyDescent="0.2">
      <c r="L25359"/>
    </row>
    <row r="25360" spans="12:12" x14ac:dyDescent="0.2">
      <c r="L25360"/>
    </row>
    <row r="25361" spans="12:12" x14ac:dyDescent="0.2">
      <c r="L25361"/>
    </row>
    <row r="25362" spans="12:12" x14ac:dyDescent="0.2">
      <c r="L25362"/>
    </row>
    <row r="25363" spans="12:12" x14ac:dyDescent="0.2">
      <c r="L25363"/>
    </row>
    <row r="25364" spans="12:12" x14ac:dyDescent="0.2">
      <c r="L25364"/>
    </row>
    <row r="25365" spans="12:12" x14ac:dyDescent="0.2">
      <c r="L25365"/>
    </row>
    <row r="25366" spans="12:12" x14ac:dyDescent="0.2">
      <c r="L25366"/>
    </row>
    <row r="25367" spans="12:12" x14ac:dyDescent="0.2">
      <c r="L25367"/>
    </row>
    <row r="25368" spans="12:12" x14ac:dyDescent="0.2">
      <c r="L25368"/>
    </row>
    <row r="25369" spans="12:12" x14ac:dyDescent="0.2">
      <c r="L25369"/>
    </row>
    <row r="25370" spans="12:12" x14ac:dyDescent="0.2">
      <c r="L25370"/>
    </row>
    <row r="25371" spans="12:12" x14ac:dyDescent="0.2">
      <c r="L25371"/>
    </row>
    <row r="25372" spans="12:12" x14ac:dyDescent="0.2">
      <c r="L25372"/>
    </row>
    <row r="25373" spans="12:12" x14ac:dyDescent="0.2">
      <c r="L25373"/>
    </row>
    <row r="25374" spans="12:12" x14ac:dyDescent="0.2">
      <c r="L25374"/>
    </row>
    <row r="25375" spans="12:12" x14ac:dyDescent="0.2">
      <c r="L25375"/>
    </row>
    <row r="25376" spans="12:12" x14ac:dyDescent="0.2">
      <c r="L25376"/>
    </row>
    <row r="25377" spans="12:12" x14ac:dyDescent="0.2">
      <c r="L25377"/>
    </row>
    <row r="25378" spans="12:12" x14ac:dyDescent="0.2">
      <c r="L25378"/>
    </row>
    <row r="25379" spans="12:12" x14ac:dyDescent="0.2">
      <c r="L25379"/>
    </row>
    <row r="25380" spans="12:12" x14ac:dyDescent="0.2">
      <c r="L25380"/>
    </row>
    <row r="25381" spans="12:12" x14ac:dyDescent="0.2">
      <c r="L25381"/>
    </row>
    <row r="25382" spans="12:12" x14ac:dyDescent="0.2">
      <c r="L25382"/>
    </row>
    <row r="25383" spans="12:12" x14ac:dyDescent="0.2">
      <c r="L25383"/>
    </row>
    <row r="25384" spans="12:12" x14ac:dyDescent="0.2">
      <c r="L25384"/>
    </row>
    <row r="25385" spans="12:12" x14ac:dyDescent="0.2">
      <c r="L25385"/>
    </row>
    <row r="25386" spans="12:12" x14ac:dyDescent="0.2">
      <c r="L25386"/>
    </row>
    <row r="25387" spans="12:12" x14ac:dyDescent="0.2">
      <c r="L25387"/>
    </row>
    <row r="25388" spans="12:12" x14ac:dyDescent="0.2">
      <c r="L25388"/>
    </row>
    <row r="25389" spans="12:12" x14ac:dyDescent="0.2">
      <c r="L25389"/>
    </row>
    <row r="25390" spans="12:12" x14ac:dyDescent="0.2">
      <c r="L25390"/>
    </row>
    <row r="25391" spans="12:12" x14ac:dyDescent="0.2">
      <c r="L25391"/>
    </row>
    <row r="25392" spans="12:12" x14ac:dyDescent="0.2">
      <c r="L25392"/>
    </row>
    <row r="25393" spans="12:12" x14ac:dyDescent="0.2">
      <c r="L25393"/>
    </row>
    <row r="25394" spans="12:12" x14ac:dyDescent="0.2">
      <c r="L25394"/>
    </row>
    <row r="25395" spans="12:12" x14ac:dyDescent="0.2">
      <c r="L25395"/>
    </row>
    <row r="25396" spans="12:12" x14ac:dyDescent="0.2">
      <c r="L25396"/>
    </row>
    <row r="25397" spans="12:12" x14ac:dyDescent="0.2">
      <c r="L25397"/>
    </row>
    <row r="25398" spans="12:12" x14ac:dyDescent="0.2">
      <c r="L25398"/>
    </row>
    <row r="25399" spans="12:12" x14ac:dyDescent="0.2">
      <c r="L25399"/>
    </row>
    <row r="25400" spans="12:12" x14ac:dyDescent="0.2">
      <c r="L25400"/>
    </row>
    <row r="25401" spans="12:12" x14ac:dyDescent="0.2">
      <c r="L25401"/>
    </row>
    <row r="25402" spans="12:12" x14ac:dyDescent="0.2">
      <c r="L25402"/>
    </row>
    <row r="25403" spans="12:12" x14ac:dyDescent="0.2">
      <c r="L25403"/>
    </row>
    <row r="25404" spans="12:12" x14ac:dyDescent="0.2">
      <c r="L25404"/>
    </row>
    <row r="25405" spans="12:12" x14ac:dyDescent="0.2">
      <c r="L25405"/>
    </row>
    <row r="25406" spans="12:12" x14ac:dyDescent="0.2">
      <c r="L25406"/>
    </row>
    <row r="25407" spans="12:12" x14ac:dyDescent="0.2">
      <c r="L25407"/>
    </row>
    <row r="25408" spans="12:12" x14ac:dyDescent="0.2">
      <c r="L25408"/>
    </row>
    <row r="25409" spans="12:12" x14ac:dyDescent="0.2">
      <c r="L25409"/>
    </row>
    <row r="25410" spans="12:12" x14ac:dyDescent="0.2">
      <c r="L25410"/>
    </row>
    <row r="25411" spans="12:12" x14ac:dyDescent="0.2">
      <c r="L25411"/>
    </row>
    <row r="25412" spans="12:12" x14ac:dyDescent="0.2">
      <c r="L25412"/>
    </row>
    <row r="25413" spans="12:12" x14ac:dyDescent="0.2">
      <c r="L25413"/>
    </row>
    <row r="25414" spans="12:12" x14ac:dyDescent="0.2">
      <c r="L25414"/>
    </row>
    <row r="25415" spans="12:12" x14ac:dyDescent="0.2">
      <c r="L25415"/>
    </row>
    <row r="25416" spans="12:12" x14ac:dyDescent="0.2">
      <c r="L25416"/>
    </row>
    <row r="25417" spans="12:12" x14ac:dyDescent="0.2">
      <c r="L25417"/>
    </row>
    <row r="25418" spans="12:12" x14ac:dyDescent="0.2">
      <c r="L25418"/>
    </row>
    <row r="25419" spans="12:12" x14ac:dyDescent="0.2">
      <c r="L25419"/>
    </row>
    <row r="25420" spans="12:12" x14ac:dyDescent="0.2">
      <c r="L25420"/>
    </row>
    <row r="25421" spans="12:12" x14ac:dyDescent="0.2">
      <c r="L25421"/>
    </row>
    <row r="25422" spans="12:12" x14ac:dyDescent="0.2">
      <c r="L25422"/>
    </row>
    <row r="25423" spans="12:12" x14ac:dyDescent="0.2">
      <c r="L25423"/>
    </row>
    <row r="25424" spans="12:12" x14ac:dyDescent="0.2">
      <c r="L25424"/>
    </row>
    <row r="25425" spans="12:12" x14ac:dyDescent="0.2">
      <c r="L25425"/>
    </row>
    <row r="25426" spans="12:12" x14ac:dyDescent="0.2">
      <c r="L25426"/>
    </row>
    <row r="25427" spans="12:12" x14ac:dyDescent="0.2">
      <c r="L25427"/>
    </row>
    <row r="25428" spans="12:12" x14ac:dyDescent="0.2">
      <c r="L25428"/>
    </row>
    <row r="25429" spans="12:12" x14ac:dyDescent="0.2">
      <c r="L25429"/>
    </row>
    <row r="25430" spans="12:12" x14ac:dyDescent="0.2">
      <c r="L25430"/>
    </row>
    <row r="25431" spans="12:12" x14ac:dyDescent="0.2">
      <c r="L25431"/>
    </row>
    <row r="25432" spans="12:12" x14ac:dyDescent="0.2">
      <c r="L25432"/>
    </row>
    <row r="25433" spans="12:12" x14ac:dyDescent="0.2">
      <c r="L25433"/>
    </row>
    <row r="25434" spans="12:12" x14ac:dyDescent="0.2">
      <c r="L25434"/>
    </row>
    <row r="25435" spans="12:12" x14ac:dyDescent="0.2">
      <c r="L25435"/>
    </row>
    <row r="25436" spans="12:12" x14ac:dyDescent="0.2">
      <c r="L25436"/>
    </row>
    <row r="25437" spans="12:12" x14ac:dyDescent="0.2">
      <c r="L25437"/>
    </row>
    <row r="25438" spans="12:12" x14ac:dyDescent="0.2">
      <c r="L25438"/>
    </row>
    <row r="25439" spans="12:12" x14ac:dyDescent="0.2">
      <c r="L25439"/>
    </row>
    <row r="25440" spans="12:12" x14ac:dyDescent="0.2">
      <c r="L25440"/>
    </row>
    <row r="25441" spans="12:12" x14ac:dyDescent="0.2">
      <c r="L25441"/>
    </row>
    <row r="25442" spans="12:12" x14ac:dyDescent="0.2">
      <c r="L25442"/>
    </row>
    <row r="25443" spans="12:12" x14ac:dyDescent="0.2">
      <c r="L25443"/>
    </row>
    <row r="25444" spans="12:12" x14ac:dyDescent="0.2">
      <c r="L25444"/>
    </row>
    <row r="25445" spans="12:12" x14ac:dyDescent="0.2">
      <c r="L25445"/>
    </row>
    <row r="25446" spans="12:12" x14ac:dyDescent="0.2">
      <c r="L25446"/>
    </row>
    <row r="25447" spans="12:12" x14ac:dyDescent="0.2">
      <c r="L25447"/>
    </row>
    <row r="25448" spans="12:12" x14ac:dyDescent="0.2">
      <c r="L25448"/>
    </row>
    <row r="25449" spans="12:12" x14ac:dyDescent="0.2">
      <c r="L25449"/>
    </row>
    <row r="25450" spans="12:12" x14ac:dyDescent="0.2">
      <c r="L25450"/>
    </row>
    <row r="25451" spans="12:12" x14ac:dyDescent="0.2">
      <c r="L25451"/>
    </row>
    <row r="25452" spans="12:12" x14ac:dyDescent="0.2">
      <c r="L25452"/>
    </row>
    <row r="25453" spans="12:12" x14ac:dyDescent="0.2">
      <c r="L25453"/>
    </row>
    <row r="25454" spans="12:12" x14ac:dyDescent="0.2">
      <c r="L25454"/>
    </row>
    <row r="25455" spans="12:12" x14ac:dyDescent="0.2">
      <c r="L25455"/>
    </row>
    <row r="25456" spans="12:12" x14ac:dyDescent="0.2">
      <c r="L25456"/>
    </row>
    <row r="25457" spans="12:12" x14ac:dyDescent="0.2">
      <c r="L25457"/>
    </row>
    <row r="25458" spans="12:12" x14ac:dyDescent="0.2">
      <c r="L25458"/>
    </row>
    <row r="25459" spans="12:12" x14ac:dyDescent="0.2">
      <c r="L25459"/>
    </row>
    <row r="25460" spans="12:12" x14ac:dyDescent="0.2">
      <c r="L25460"/>
    </row>
    <row r="25461" spans="12:12" x14ac:dyDescent="0.2">
      <c r="L25461"/>
    </row>
    <row r="25462" spans="12:12" x14ac:dyDescent="0.2">
      <c r="L25462"/>
    </row>
    <row r="25463" spans="12:12" x14ac:dyDescent="0.2">
      <c r="L25463"/>
    </row>
    <row r="25464" spans="12:12" x14ac:dyDescent="0.2">
      <c r="L25464"/>
    </row>
    <row r="25465" spans="12:12" x14ac:dyDescent="0.2">
      <c r="L25465"/>
    </row>
    <row r="25466" spans="12:12" x14ac:dyDescent="0.2">
      <c r="L25466"/>
    </row>
    <row r="25467" spans="12:12" x14ac:dyDescent="0.2">
      <c r="L25467"/>
    </row>
    <row r="25468" spans="12:12" x14ac:dyDescent="0.2">
      <c r="L25468"/>
    </row>
    <row r="25469" spans="12:12" x14ac:dyDescent="0.2">
      <c r="L25469"/>
    </row>
    <row r="25470" spans="12:12" x14ac:dyDescent="0.2">
      <c r="L25470"/>
    </row>
    <row r="25471" spans="12:12" x14ac:dyDescent="0.2">
      <c r="L25471"/>
    </row>
    <row r="25472" spans="12:12" x14ac:dyDescent="0.2">
      <c r="L25472"/>
    </row>
    <row r="25473" spans="12:12" x14ac:dyDescent="0.2">
      <c r="L25473"/>
    </row>
    <row r="25474" spans="12:12" x14ac:dyDescent="0.2">
      <c r="L25474"/>
    </row>
    <row r="25475" spans="12:12" x14ac:dyDescent="0.2">
      <c r="L25475"/>
    </row>
    <row r="25476" spans="12:12" x14ac:dyDescent="0.2">
      <c r="L25476"/>
    </row>
    <row r="25477" spans="12:12" x14ac:dyDescent="0.2">
      <c r="L25477"/>
    </row>
    <row r="25478" spans="12:12" x14ac:dyDescent="0.2">
      <c r="L25478"/>
    </row>
    <row r="25479" spans="12:12" x14ac:dyDescent="0.2">
      <c r="L25479"/>
    </row>
    <row r="25480" spans="12:12" x14ac:dyDescent="0.2">
      <c r="L25480"/>
    </row>
    <row r="25481" spans="12:12" x14ac:dyDescent="0.2">
      <c r="L25481"/>
    </row>
    <row r="25482" spans="12:12" x14ac:dyDescent="0.2">
      <c r="L25482"/>
    </row>
    <row r="25483" spans="12:12" x14ac:dyDescent="0.2">
      <c r="L25483"/>
    </row>
    <row r="25484" spans="12:12" x14ac:dyDescent="0.2">
      <c r="L25484"/>
    </row>
    <row r="25485" spans="12:12" x14ac:dyDescent="0.2">
      <c r="L25485"/>
    </row>
    <row r="25486" spans="12:12" x14ac:dyDescent="0.2">
      <c r="L25486"/>
    </row>
    <row r="25487" spans="12:12" x14ac:dyDescent="0.2">
      <c r="L25487"/>
    </row>
    <row r="25488" spans="12:12" x14ac:dyDescent="0.2">
      <c r="L25488"/>
    </row>
    <row r="25489" spans="12:12" x14ac:dyDescent="0.2">
      <c r="L25489"/>
    </row>
    <row r="25490" spans="12:12" x14ac:dyDescent="0.2">
      <c r="L25490"/>
    </row>
    <row r="25491" spans="12:12" x14ac:dyDescent="0.2">
      <c r="L25491"/>
    </row>
    <row r="25492" spans="12:12" x14ac:dyDescent="0.2">
      <c r="L25492"/>
    </row>
    <row r="25493" spans="12:12" x14ac:dyDescent="0.2">
      <c r="L25493"/>
    </row>
    <row r="25494" spans="12:12" x14ac:dyDescent="0.2">
      <c r="L25494"/>
    </row>
    <row r="25495" spans="12:12" x14ac:dyDescent="0.2">
      <c r="L25495"/>
    </row>
    <row r="25496" spans="12:12" x14ac:dyDescent="0.2">
      <c r="L25496"/>
    </row>
    <row r="25497" spans="12:12" x14ac:dyDescent="0.2">
      <c r="L25497"/>
    </row>
    <row r="25498" spans="12:12" x14ac:dyDescent="0.2">
      <c r="L25498"/>
    </row>
    <row r="25499" spans="12:12" x14ac:dyDescent="0.2">
      <c r="L25499"/>
    </row>
    <row r="25500" spans="12:12" x14ac:dyDescent="0.2">
      <c r="L25500"/>
    </row>
    <row r="25501" spans="12:12" x14ac:dyDescent="0.2">
      <c r="L25501"/>
    </row>
    <row r="25502" spans="12:12" x14ac:dyDescent="0.2">
      <c r="L25502"/>
    </row>
    <row r="25503" spans="12:12" x14ac:dyDescent="0.2">
      <c r="L25503"/>
    </row>
    <row r="25504" spans="12:12" x14ac:dyDescent="0.2">
      <c r="L25504"/>
    </row>
    <row r="25505" spans="12:12" x14ac:dyDescent="0.2">
      <c r="L25505"/>
    </row>
    <row r="25506" spans="12:12" x14ac:dyDescent="0.2">
      <c r="L25506"/>
    </row>
    <row r="25507" spans="12:12" x14ac:dyDescent="0.2">
      <c r="L25507"/>
    </row>
    <row r="25508" spans="12:12" x14ac:dyDescent="0.2">
      <c r="L25508"/>
    </row>
    <row r="25509" spans="12:12" x14ac:dyDescent="0.2">
      <c r="L25509"/>
    </row>
    <row r="25510" spans="12:12" x14ac:dyDescent="0.2">
      <c r="L25510"/>
    </row>
    <row r="25511" spans="12:12" x14ac:dyDescent="0.2">
      <c r="L25511"/>
    </row>
    <row r="25512" spans="12:12" x14ac:dyDescent="0.2">
      <c r="L25512"/>
    </row>
    <row r="25513" spans="12:12" x14ac:dyDescent="0.2">
      <c r="L25513"/>
    </row>
    <row r="25514" spans="12:12" x14ac:dyDescent="0.2">
      <c r="L25514"/>
    </row>
    <row r="25515" spans="12:12" x14ac:dyDescent="0.2">
      <c r="L25515"/>
    </row>
    <row r="25516" spans="12:12" x14ac:dyDescent="0.2">
      <c r="L25516"/>
    </row>
    <row r="25517" spans="12:12" x14ac:dyDescent="0.2">
      <c r="L25517"/>
    </row>
    <row r="25518" spans="12:12" x14ac:dyDescent="0.2">
      <c r="L25518"/>
    </row>
    <row r="25519" spans="12:12" x14ac:dyDescent="0.2">
      <c r="L25519"/>
    </row>
    <row r="25520" spans="12:12" x14ac:dyDescent="0.2">
      <c r="L25520"/>
    </row>
    <row r="25521" spans="12:12" x14ac:dyDescent="0.2">
      <c r="L25521"/>
    </row>
    <row r="25522" spans="12:12" x14ac:dyDescent="0.2">
      <c r="L25522"/>
    </row>
    <row r="25523" spans="12:12" x14ac:dyDescent="0.2">
      <c r="L25523"/>
    </row>
    <row r="25524" spans="12:12" x14ac:dyDescent="0.2">
      <c r="L25524"/>
    </row>
    <row r="25525" spans="12:12" x14ac:dyDescent="0.2">
      <c r="L25525"/>
    </row>
    <row r="25526" spans="12:12" x14ac:dyDescent="0.2">
      <c r="L25526"/>
    </row>
    <row r="25527" spans="12:12" x14ac:dyDescent="0.2">
      <c r="L25527"/>
    </row>
    <row r="25528" spans="12:12" x14ac:dyDescent="0.2">
      <c r="L25528"/>
    </row>
    <row r="25529" spans="12:12" x14ac:dyDescent="0.2">
      <c r="L25529"/>
    </row>
    <row r="25530" spans="12:12" x14ac:dyDescent="0.2">
      <c r="L25530"/>
    </row>
    <row r="25531" spans="12:12" x14ac:dyDescent="0.2">
      <c r="L25531"/>
    </row>
    <row r="25532" spans="12:12" x14ac:dyDescent="0.2">
      <c r="L25532"/>
    </row>
    <row r="25533" spans="12:12" x14ac:dyDescent="0.2">
      <c r="L25533"/>
    </row>
    <row r="25534" spans="12:12" x14ac:dyDescent="0.2">
      <c r="L25534"/>
    </row>
    <row r="25535" spans="12:12" x14ac:dyDescent="0.2">
      <c r="L25535"/>
    </row>
    <row r="25536" spans="12:12" x14ac:dyDescent="0.2">
      <c r="L25536"/>
    </row>
    <row r="25537" spans="12:12" x14ac:dyDescent="0.2">
      <c r="L25537"/>
    </row>
    <row r="25538" spans="12:12" x14ac:dyDescent="0.2">
      <c r="L25538"/>
    </row>
    <row r="25539" spans="12:12" x14ac:dyDescent="0.2">
      <c r="L25539"/>
    </row>
    <row r="25540" spans="12:12" x14ac:dyDescent="0.2">
      <c r="L25540"/>
    </row>
    <row r="25541" spans="12:12" x14ac:dyDescent="0.2">
      <c r="L25541"/>
    </row>
    <row r="25542" spans="12:12" x14ac:dyDescent="0.2">
      <c r="L25542"/>
    </row>
    <row r="25543" spans="12:12" x14ac:dyDescent="0.2">
      <c r="L25543"/>
    </row>
    <row r="25544" spans="12:12" x14ac:dyDescent="0.2">
      <c r="L25544"/>
    </row>
    <row r="25545" spans="12:12" x14ac:dyDescent="0.2">
      <c r="L25545"/>
    </row>
    <row r="25546" spans="12:12" x14ac:dyDescent="0.2">
      <c r="L25546"/>
    </row>
    <row r="25547" spans="12:12" x14ac:dyDescent="0.2">
      <c r="L25547"/>
    </row>
    <row r="25548" spans="12:12" x14ac:dyDescent="0.2">
      <c r="L25548"/>
    </row>
    <row r="25549" spans="12:12" x14ac:dyDescent="0.2">
      <c r="L25549"/>
    </row>
    <row r="25550" spans="12:12" x14ac:dyDescent="0.2">
      <c r="L25550"/>
    </row>
    <row r="25551" spans="12:12" x14ac:dyDescent="0.2">
      <c r="L25551"/>
    </row>
    <row r="25552" spans="12:12" x14ac:dyDescent="0.2">
      <c r="L25552"/>
    </row>
    <row r="25553" spans="12:12" x14ac:dyDescent="0.2">
      <c r="L25553"/>
    </row>
    <row r="25554" spans="12:12" x14ac:dyDescent="0.2">
      <c r="L25554"/>
    </row>
    <row r="25555" spans="12:12" x14ac:dyDescent="0.2">
      <c r="L25555"/>
    </row>
    <row r="25556" spans="12:12" x14ac:dyDescent="0.2">
      <c r="L25556"/>
    </row>
    <row r="25557" spans="12:12" x14ac:dyDescent="0.2">
      <c r="L25557"/>
    </row>
    <row r="25558" spans="12:12" x14ac:dyDescent="0.2">
      <c r="L25558"/>
    </row>
    <row r="25559" spans="12:12" x14ac:dyDescent="0.2">
      <c r="L25559"/>
    </row>
    <row r="25560" spans="12:12" x14ac:dyDescent="0.2">
      <c r="L25560"/>
    </row>
    <row r="25561" spans="12:12" x14ac:dyDescent="0.2">
      <c r="L25561"/>
    </row>
    <row r="25562" spans="12:12" x14ac:dyDescent="0.2">
      <c r="L25562"/>
    </row>
    <row r="25563" spans="12:12" x14ac:dyDescent="0.2">
      <c r="L25563"/>
    </row>
    <row r="25564" spans="12:12" x14ac:dyDescent="0.2">
      <c r="L25564"/>
    </row>
    <row r="25565" spans="12:12" x14ac:dyDescent="0.2">
      <c r="L25565"/>
    </row>
    <row r="25566" spans="12:12" x14ac:dyDescent="0.2">
      <c r="L25566"/>
    </row>
    <row r="25567" spans="12:12" x14ac:dyDescent="0.2">
      <c r="L25567"/>
    </row>
    <row r="25568" spans="12:12" x14ac:dyDescent="0.2">
      <c r="L25568"/>
    </row>
    <row r="25569" spans="12:12" x14ac:dyDescent="0.2">
      <c r="L25569"/>
    </row>
    <row r="25570" spans="12:12" x14ac:dyDescent="0.2">
      <c r="L25570"/>
    </row>
    <row r="25571" spans="12:12" x14ac:dyDescent="0.2">
      <c r="L25571"/>
    </row>
    <row r="25572" spans="12:12" x14ac:dyDescent="0.2">
      <c r="L25572"/>
    </row>
    <row r="25573" spans="12:12" x14ac:dyDescent="0.2">
      <c r="L25573"/>
    </row>
    <row r="25574" spans="12:12" x14ac:dyDescent="0.2">
      <c r="L25574"/>
    </row>
    <row r="25575" spans="12:12" x14ac:dyDescent="0.2">
      <c r="L25575"/>
    </row>
    <row r="25576" spans="12:12" x14ac:dyDescent="0.2">
      <c r="L25576"/>
    </row>
    <row r="25577" spans="12:12" x14ac:dyDescent="0.2">
      <c r="L25577"/>
    </row>
    <row r="25578" spans="12:12" x14ac:dyDescent="0.2">
      <c r="L25578"/>
    </row>
    <row r="25579" spans="12:12" x14ac:dyDescent="0.2">
      <c r="L25579"/>
    </row>
    <row r="25580" spans="12:12" x14ac:dyDescent="0.2">
      <c r="L25580"/>
    </row>
    <row r="25581" spans="12:12" x14ac:dyDescent="0.2">
      <c r="L25581"/>
    </row>
    <row r="25582" spans="12:12" x14ac:dyDescent="0.2">
      <c r="L25582"/>
    </row>
    <row r="25583" spans="12:12" x14ac:dyDescent="0.2">
      <c r="L25583"/>
    </row>
    <row r="25584" spans="12:12" x14ac:dyDescent="0.2">
      <c r="L25584"/>
    </row>
    <row r="25585" spans="12:12" x14ac:dyDescent="0.2">
      <c r="L25585"/>
    </row>
    <row r="25586" spans="12:12" x14ac:dyDescent="0.2">
      <c r="L25586"/>
    </row>
    <row r="25587" spans="12:12" x14ac:dyDescent="0.2">
      <c r="L25587"/>
    </row>
    <row r="25588" spans="12:12" x14ac:dyDescent="0.2">
      <c r="L25588"/>
    </row>
    <row r="25589" spans="12:12" x14ac:dyDescent="0.2">
      <c r="L25589"/>
    </row>
    <row r="25590" spans="12:12" x14ac:dyDescent="0.2">
      <c r="L25590"/>
    </row>
    <row r="25591" spans="12:12" x14ac:dyDescent="0.2">
      <c r="L25591"/>
    </row>
    <row r="25592" spans="12:12" x14ac:dyDescent="0.2">
      <c r="L25592"/>
    </row>
    <row r="25593" spans="12:12" x14ac:dyDescent="0.2">
      <c r="L25593"/>
    </row>
    <row r="25594" spans="12:12" x14ac:dyDescent="0.2">
      <c r="L25594"/>
    </row>
    <row r="25595" spans="12:12" x14ac:dyDescent="0.2">
      <c r="L25595"/>
    </row>
    <row r="25596" spans="12:12" x14ac:dyDescent="0.2">
      <c r="L25596"/>
    </row>
    <row r="25597" spans="12:12" x14ac:dyDescent="0.2">
      <c r="L25597"/>
    </row>
    <row r="25598" spans="12:12" x14ac:dyDescent="0.2">
      <c r="L25598"/>
    </row>
    <row r="25599" spans="12:12" x14ac:dyDescent="0.2">
      <c r="L25599"/>
    </row>
    <row r="25600" spans="12:12" x14ac:dyDescent="0.2">
      <c r="L25600"/>
    </row>
    <row r="25601" spans="12:12" x14ac:dyDescent="0.2">
      <c r="L25601"/>
    </row>
    <row r="25602" spans="12:12" x14ac:dyDescent="0.2">
      <c r="L25602"/>
    </row>
    <row r="25603" spans="12:12" x14ac:dyDescent="0.2">
      <c r="L25603"/>
    </row>
    <row r="25604" spans="12:12" x14ac:dyDescent="0.2">
      <c r="L25604"/>
    </row>
    <row r="25605" spans="12:12" x14ac:dyDescent="0.2">
      <c r="L25605"/>
    </row>
    <row r="25606" spans="12:12" x14ac:dyDescent="0.2">
      <c r="L25606"/>
    </row>
    <row r="25607" spans="12:12" x14ac:dyDescent="0.2">
      <c r="L25607"/>
    </row>
    <row r="25608" spans="12:12" x14ac:dyDescent="0.2">
      <c r="L25608"/>
    </row>
    <row r="25609" spans="12:12" x14ac:dyDescent="0.2">
      <c r="L25609"/>
    </row>
    <row r="25610" spans="12:12" x14ac:dyDescent="0.2">
      <c r="L25610"/>
    </row>
    <row r="25611" spans="12:12" x14ac:dyDescent="0.2">
      <c r="L25611"/>
    </row>
    <row r="25612" spans="12:12" x14ac:dyDescent="0.2">
      <c r="L25612"/>
    </row>
    <row r="25613" spans="12:12" x14ac:dyDescent="0.2">
      <c r="L25613"/>
    </row>
    <row r="25614" spans="12:12" x14ac:dyDescent="0.2">
      <c r="L25614"/>
    </row>
    <row r="25615" spans="12:12" x14ac:dyDescent="0.2">
      <c r="L25615"/>
    </row>
    <row r="25616" spans="12:12" x14ac:dyDescent="0.2">
      <c r="L25616"/>
    </row>
    <row r="25617" spans="12:12" x14ac:dyDescent="0.2">
      <c r="L25617"/>
    </row>
    <row r="25618" spans="12:12" x14ac:dyDescent="0.2">
      <c r="L25618"/>
    </row>
    <row r="25619" spans="12:12" x14ac:dyDescent="0.2">
      <c r="L25619"/>
    </row>
    <row r="25620" spans="12:12" x14ac:dyDescent="0.2">
      <c r="L25620"/>
    </row>
    <row r="25621" spans="12:12" x14ac:dyDescent="0.2">
      <c r="L25621"/>
    </row>
    <row r="25622" spans="12:12" x14ac:dyDescent="0.2">
      <c r="L25622"/>
    </row>
    <row r="25623" spans="12:12" x14ac:dyDescent="0.2">
      <c r="L25623"/>
    </row>
    <row r="25624" spans="12:12" x14ac:dyDescent="0.2">
      <c r="L25624"/>
    </row>
    <row r="25625" spans="12:12" x14ac:dyDescent="0.2">
      <c r="L25625"/>
    </row>
    <row r="25626" spans="12:12" x14ac:dyDescent="0.2">
      <c r="L25626"/>
    </row>
    <row r="25627" spans="12:12" x14ac:dyDescent="0.2">
      <c r="L25627"/>
    </row>
    <row r="25628" spans="12:12" x14ac:dyDescent="0.2">
      <c r="L25628"/>
    </row>
    <row r="25629" spans="12:12" x14ac:dyDescent="0.2">
      <c r="L25629"/>
    </row>
    <row r="25630" spans="12:12" x14ac:dyDescent="0.2">
      <c r="L25630"/>
    </row>
    <row r="25631" spans="12:12" x14ac:dyDescent="0.2">
      <c r="L25631"/>
    </row>
    <row r="25632" spans="12:12" x14ac:dyDescent="0.2">
      <c r="L25632"/>
    </row>
    <row r="25633" spans="12:12" x14ac:dyDescent="0.2">
      <c r="L25633"/>
    </row>
    <row r="25634" spans="12:12" x14ac:dyDescent="0.2">
      <c r="L25634"/>
    </row>
    <row r="25635" spans="12:12" x14ac:dyDescent="0.2">
      <c r="L25635"/>
    </row>
    <row r="25636" spans="12:12" x14ac:dyDescent="0.2">
      <c r="L25636"/>
    </row>
    <row r="25637" spans="12:12" x14ac:dyDescent="0.2">
      <c r="L25637"/>
    </row>
    <row r="25638" spans="12:12" x14ac:dyDescent="0.2">
      <c r="L25638"/>
    </row>
    <row r="25639" spans="12:12" x14ac:dyDescent="0.2">
      <c r="L25639"/>
    </row>
    <row r="25640" spans="12:12" x14ac:dyDescent="0.2">
      <c r="L25640"/>
    </row>
    <row r="25641" spans="12:12" x14ac:dyDescent="0.2">
      <c r="L25641"/>
    </row>
    <row r="25642" spans="12:12" x14ac:dyDescent="0.2">
      <c r="L25642"/>
    </row>
    <row r="25643" spans="12:12" x14ac:dyDescent="0.2">
      <c r="L25643"/>
    </row>
    <row r="25644" spans="12:12" x14ac:dyDescent="0.2">
      <c r="L25644"/>
    </row>
    <row r="25645" spans="12:12" x14ac:dyDescent="0.2">
      <c r="L25645"/>
    </row>
    <row r="25646" spans="12:12" x14ac:dyDescent="0.2">
      <c r="L25646"/>
    </row>
    <row r="25647" spans="12:12" x14ac:dyDescent="0.2">
      <c r="L25647"/>
    </row>
    <row r="25648" spans="12:12" x14ac:dyDescent="0.2">
      <c r="L25648"/>
    </row>
    <row r="25649" spans="12:12" x14ac:dyDescent="0.2">
      <c r="L25649"/>
    </row>
    <row r="25650" spans="12:12" x14ac:dyDescent="0.2">
      <c r="L25650"/>
    </row>
    <row r="25651" spans="12:12" x14ac:dyDescent="0.2">
      <c r="L25651"/>
    </row>
    <row r="25652" spans="12:12" x14ac:dyDescent="0.2">
      <c r="L25652"/>
    </row>
    <row r="25653" spans="12:12" x14ac:dyDescent="0.2">
      <c r="L25653"/>
    </row>
    <row r="25654" spans="12:12" x14ac:dyDescent="0.2">
      <c r="L25654"/>
    </row>
    <row r="25655" spans="12:12" x14ac:dyDescent="0.2">
      <c r="L25655"/>
    </row>
    <row r="25656" spans="12:12" x14ac:dyDescent="0.2">
      <c r="L25656"/>
    </row>
    <row r="25657" spans="12:12" x14ac:dyDescent="0.2">
      <c r="L25657"/>
    </row>
    <row r="25658" spans="12:12" x14ac:dyDescent="0.2">
      <c r="L25658"/>
    </row>
    <row r="25659" spans="12:12" x14ac:dyDescent="0.2">
      <c r="L25659"/>
    </row>
    <row r="25660" spans="12:12" x14ac:dyDescent="0.2">
      <c r="L25660"/>
    </row>
    <row r="25661" spans="12:12" x14ac:dyDescent="0.2">
      <c r="L25661"/>
    </row>
    <row r="25662" spans="12:12" x14ac:dyDescent="0.2">
      <c r="L25662"/>
    </row>
    <row r="25663" spans="12:12" x14ac:dyDescent="0.2">
      <c r="L25663"/>
    </row>
    <row r="25664" spans="12:12" x14ac:dyDescent="0.2">
      <c r="L25664"/>
    </row>
    <row r="25665" spans="12:12" x14ac:dyDescent="0.2">
      <c r="L25665"/>
    </row>
    <row r="25666" spans="12:12" x14ac:dyDescent="0.2">
      <c r="L25666"/>
    </row>
    <row r="25667" spans="12:12" x14ac:dyDescent="0.2">
      <c r="L25667"/>
    </row>
    <row r="25668" spans="12:12" x14ac:dyDescent="0.2">
      <c r="L25668"/>
    </row>
    <row r="25669" spans="12:12" x14ac:dyDescent="0.2">
      <c r="L25669"/>
    </row>
    <row r="25670" spans="12:12" x14ac:dyDescent="0.2">
      <c r="L25670"/>
    </row>
    <row r="25671" spans="12:12" x14ac:dyDescent="0.2">
      <c r="L25671"/>
    </row>
    <row r="25672" spans="12:12" x14ac:dyDescent="0.2">
      <c r="L25672"/>
    </row>
    <row r="25673" spans="12:12" x14ac:dyDescent="0.2">
      <c r="L25673"/>
    </row>
    <row r="25674" spans="12:12" x14ac:dyDescent="0.2">
      <c r="L25674"/>
    </row>
    <row r="25675" spans="12:12" x14ac:dyDescent="0.2">
      <c r="L25675"/>
    </row>
    <row r="25676" spans="12:12" x14ac:dyDescent="0.2">
      <c r="L25676"/>
    </row>
    <row r="25677" spans="12:12" x14ac:dyDescent="0.2">
      <c r="L25677"/>
    </row>
    <row r="25678" spans="12:12" x14ac:dyDescent="0.2">
      <c r="L25678"/>
    </row>
    <row r="25679" spans="12:12" x14ac:dyDescent="0.2">
      <c r="L25679"/>
    </row>
    <row r="25680" spans="12:12" x14ac:dyDescent="0.2">
      <c r="L25680"/>
    </row>
    <row r="25681" spans="12:12" x14ac:dyDescent="0.2">
      <c r="L25681"/>
    </row>
    <row r="25682" spans="12:12" x14ac:dyDescent="0.2">
      <c r="L25682"/>
    </row>
    <row r="25683" spans="12:12" x14ac:dyDescent="0.2">
      <c r="L25683"/>
    </row>
    <row r="25684" spans="12:12" x14ac:dyDescent="0.2">
      <c r="L25684"/>
    </row>
    <row r="25685" spans="12:12" x14ac:dyDescent="0.2">
      <c r="L25685"/>
    </row>
    <row r="25686" spans="12:12" x14ac:dyDescent="0.2">
      <c r="L25686"/>
    </row>
    <row r="25687" spans="12:12" x14ac:dyDescent="0.2">
      <c r="L25687"/>
    </row>
    <row r="25688" spans="12:12" x14ac:dyDescent="0.2">
      <c r="L25688"/>
    </row>
    <row r="25689" spans="12:12" x14ac:dyDescent="0.2">
      <c r="L25689"/>
    </row>
    <row r="25690" spans="12:12" x14ac:dyDescent="0.2">
      <c r="L25690"/>
    </row>
    <row r="25691" spans="12:12" x14ac:dyDescent="0.2">
      <c r="L25691"/>
    </row>
    <row r="25692" spans="12:12" x14ac:dyDescent="0.2">
      <c r="L25692"/>
    </row>
    <row r="25693" spans="12:12" x14ac:dyDescent="0.2">
      <c r="L25693"/>
    </row>
    <row r="25694" spans="12:12" x14ac:dyDescent="0.2">
      <c r="L25694"/>
    </row>
    <row r="25695" spans="12:12" x14ac:dyDescent="0.2">
      <c r="L25695"/>
    </row>
    <row r="25696" spans="12:12" x14ac:dyDescent="0.2">
      <c r="L25696"/>
    </row>
    <row r="25697" spans="12:12" x14ac:dyDescent="0.2">
      <c r="L25697"/>
    </row>
    <row r="25698" spans="12:12" x14ac:dyDescent="0.2">
      <c r="L25698"/>
    </row>
    <row r="25699" spans="12:12" x14ac:dyDescent="0.2">
      <c r="L25699"/>
    </row>
    <row r="25700" spans="12:12" x14ac:dyDescent="0.2">
      <c r="L25700"/>
    </row>
    <row r="25701" spans="12:12" x14ac:dyDescent="0.2">
      <c r="L25701"/>
    </row>
    <row r="25702" spans="12:12" x14ac:dyDescent="0.2">
      <c r="L25702"/>
    </row>
    <row r="25703" spans="12:12" x14ac:dyDescent="0.2">
      <c r="L25703"/>
    </row>
    <row r="25704" spans="12:12" x14ac:dyDescent="0.2">
      <c r="L25704"/>
    </row>
    <row r="25705" spans="12:12" x14ac:dyDescent="0.2">
      <c r="L25705"/>
    </row>
    <row r="25706" spans="12:12" x14ac:dyDescent="0.2">
      <c r="L25706"/>
    </row>
    <row r="25707" spans="12:12" x14ac:dyDescent="0.2">
      <c r="L25707"/>
    </row>
    <row r="25708" spans="12:12" x14ac:dyDescent="0.2">
      <c r="L25708"/>
    </row>
    <row r="25709" spans="12:12" x14ac:dyDescent="0.2">
      <c r="L25709"/>
    </row>
    <row r="25710" spans="12:12" x14ac:dyDescent="0.2">
      <c r="L25710"/>
    </row>
    <row r="25711" spans="12:12" x14ac:dyDescent="0.2">
      <c r="L25711"/>
    </row>
    <row r="25712" spans="12:12" x14ac:dyDescent="0.2">
      <c r="L25712"/>
    </row>
    <row r="25713" spans="12:12" x14ac:dyDescent="0.2">
      <c r="L25713"/>
    </row>
    <row r="25714" spans="12:12" x14ac:dyDescent="0.2">
      <c r="L25714"/>
    </row>
    <row r="25715" spans="12:12" x14ac:dyDescent="0.2">
      <c r="L25715"/>
    </row>
    <row r="25716" spans="12:12" x14ac:dyDescent="0.2">
      <c r="L25716"/>
    </row>
    <row r="25717" spans="12:12" x14ac:dyDescent="0.2">
      <c r="L25717"/>
    </row>
    <row r="25718" spans="12:12" x14ac:dyDescent="0.2">
      <c r="L25718"/>
    </row>
    <row r="25719" spans="12:12" x14ac:dyDescent="0.2">
      <c r="L25719"/>
    </row>
    <row r="25720" spans="12:12" x14ac:dyDescent="0.2">
      <c r="L25720"/>
    </row>
    <row r="25721" spans="12:12" x14ac:dyDescent="0.2">
      <c r="L25721"/>
    </row>
    <row r="25722" spans="12:12" x14ac:dyDescent="0.2">
      <c r="L25722"/>
    </row>
    <row r="25723" spans="12:12" x14ac:dyDescent="0.2">
      <c r="L25723"/>
    </row>
    <row r="25724" spans="12:12" x14ac:dyDescent="0.2">
      <c r="L25724"/>
    </row>
    <row r="25725" spans="12:12" x14ac:dyDescent="0.2">
      <c r="L25725"/>
    </row>
    <row r="25726" spans="12:12" x14ac:dyDescent="0.2">
      <c r="L25726"/>
    </row>
    <row r="25727" spans="12:12" x14ac:dyDescent="0.2">
      <c r="L25727"/>
    </row>
    <row r="25728" spans="12:12" x14ac:dyDescent="0.2">
      <c r="L25728"/>
    </row>
    <row r="25729" spans="12:12" x14ac:dyDescent="0.2">
      <c r="L25729"/>
    </row>
    <row r="25730" spans="12:12" x14ac:dyDescent="0.2">
      <c r="L25730"/>
    </row>
    <row r="25731" spans="12:12" x14ac:dyDescent="0.2">
      <c r="L25731"/>
    </row>
    <row r="25732" spans="12:12" x14ac:dyDescent="0.2">
      <c r="L25732"/>
    </row>
    <row r="25733" spans="12:12" x14ac:dyDescent="0.2">
      <c r="L25733"/>
    </row>
    <row r="25734" spans="12:12" x14ac:dyDescent="0.2">
      <c r="L25734"/>
    </row>
    <row r="25735" spans="12:12" x14ac:dyDescent="0.2">
      <c r="L25735"/>
    </row>
    <row r="25736" spans="12:12" x14ac:dyDescent="0.2">
      <c r="L25736"/>
    </row>
    <row r="25737" spans="12:12" x14ac:dyDescent="0.2">
      <c r="L25737"/>
    </row>
    <row r="25738" spans="12:12" x14ac:dyDescent="0.2">
      <c r="L25738"/>
    </row>
    <row r="25739" spans="12:12" x14ac:dyDescent="0.2">
      <c r="L25739"/>
    </row>
    <row r="25740" spans="12:12" x14ac:dyDescent="0.2">
      <c r="L25740"/>
    </row>
    <row r="25741" spans="12:12" x14ac:dyDescent="0.2">
      <c r="L25741"/>
    </row>
    <row r="25742" spans="12:12" x14ac:dyDescent="0.2">
      <c r="L25742"/>
    </row>
    <row r="25743" spans="12:12" x14ac:dyDescent="0.2">
      <c r="L25743"/>
    </row>
    <row r="25744" spans="12:12" x14ac:dyDescent="0.2">
      <c r="L25744"/>
    </row>
    <row r="25745" spans="12:12" x14ac:dyDescent="0.2">
      <c r="L25745"/>
    </row>
    <row r="25746" spans="12:12" x14ac:dyDescent="0.2">
      <c r="L25746"/>
    </row>
    <row r="25747" spans="12:12" x14ac:dyDescent="0.2">
      <c r="L25747"/>
    </row>
    <row r="25748" spans="12:12" x14ac:dyDescent="0.2">
      <c r="L25748"/>
    </row>
    <row r="25749" spans="12:12" x14ac:dyDescent="0.2">
      <c r="L25749"/>
    </row>
    <row r="25750" spans="12:12" x14ac:dyDescent="0.2">
      <c r="L25750"/>
    </row>
    <row r="25751" spans="12:12" x14ac:dyDescent="0.2">
      <c r="L25751"/>
    </row>
    <row r="25752" spans="12:12" x14ac:dyDescent="0.2">
      <c r="L25752"/>
    </row>
    <row r="25753" spans="12:12" x14ac:dyDescent="0.2">
      <c r="L25753"/>
    </row>
    <row r="25754" spans="12:12" x14ac:dyDescent="0.2">
      <c r="L25754"/>
    </row>
    <row r="25755" spans="12:12" x14ac:dyDescent="0.2">
      <c r="L25755"/>
    </row>
    <row r="25756" spans="12:12" x14ac:dyDescent="0.2">
      <c r="L25756"/>
    </row>
    <row r="25757" spans="12:12" x14ac:dyDescent="0.2">
      <c r="L25757"/>
    </row>
    <row r="25758" spans="12:12" x14ac:dyDescent="0.2">
      <c r="L25758"/>
    </row>
    <row r="25759" spans="12:12" x14ac:dyDescent="0.2">
      <c r="L25759"/>
    </row>
    <row r="25760" spans="12:12" x14ac:dyDescent="0.2">
      <c r="L25760"/>
    </row>
    <row r="25761" spans="12:12" x14ac:dyDescent="0.2">
      <c r="L25761"/>
    </row>
    <row r="25762" spans="12:12" x14ac:dyDescent="0.2">
      <c r="L25762"/>
    </row>
    <row r="25763" spans="12:12" x14ac:dyDescent="0.2">
      <c r="L25763"/>
    </row>
    <row r="25764" spans="12:12" x14ac:dyDescent="0.2">
      <c r="L25764"/>
    </row>
    <row r="25765" spans="12:12" x14ac:dyDescent="0.2">
      <c r="L25765"/>
    </row>
    <row r="25766" spans="12:12" x14ac:dyDescent="0.2">
      <c r="L25766"/>
    </row>
    <row r="25767" spans="12:12" x14ac:dyDescent="0.2">
      <c r="L25767"/>
    </row>
    <row r="25768" spans="12:12" x14ac:dyDescent="0.2">
      <c r="L25768"/>
    </row>
    <row r="25769" spans="12:12" x14ac:dyDescent="0.2">
      <c r="L25769"/>
    </row>
    <row r="25770" spans="12:12" x14ac:dyDescent="0.2">
      <c r="L25770"/>
    </row>
    <row r="25771" spans="12:12" x14ac:dyDescent="0.2">
      <c r="L25771"/>
    </row>
    <row r="25772" spans="12:12" x14ac:dyDescent="0.2">
      <c r="L25772"/>
    </row>
    <row r="25773" spans="12:12" x14ac:dyDescent="0.2">
      <c r="L25773"/>
    </row>
    <row r="25774" spans="12:12" x14ac:dyDescent="0.2">
      <c r="L25774"/>
    </row>
    <row r="25775" spans="12:12" x14ac:dyDescent="0.2">
      <c r="L25775"/>
    </row>
    <row r="25776" spans="12:12" x14ac:dyDescent="0.2">
      <c r="L25776"/>
    </row>
    <row r="25777" spans="12:12" x14ac:dyDescent="0.2">
      <c r="L25777"/>
    </row>
    <row r="25778" spans="12:12" x14ac:dyDescent="0.2">
      <c r="L25778"/>
    </row>
    <row r="25779" spans="12:12" x14ac:dyDescent="0.2">
      <c r="L25779"/>
    </row>
    <row r="25780" spans="12:12" x14ac:dyDescent="0.2">
      <c r="L25780"/>
    </row>
    <row r="25781" spans="12:12" x14ac:dyDescent="0.2">
      <c r="L25781"/>
    </row>
    <row r="25782" spans="12:12" x14ac:dyDescent="0.2">
      <c r="L25782"/>
    </row>
    <row r="25783" spans="12:12" x14ac:dyDescent="0.2">
      <c r="L25783"/>
    </row>
    <row r="25784" spans="12:12" x14ac:dyDescent="0.2">
      <c r="L25784"/>
    </row>
    <row r="25785" spans="12:12" x14ac:dyDescent="0.2">
      <c r="L25785"/>
    </row>
    <row r="25786" spans="12:12" x14ac:dyDescent="0.2">
      <c r="L25786"/>
    </row>
    <row r="25787" spans="12:12" x14ac:dyDescent="0.2">
      <c r="L25787"/>
    </row>
    <row r="25788" spans="12:12" x14ac:dyDescent="0.2">
      <c r="L25788"/>
    </row>
    <row r="25789" spans="12:12" x14ac:dyDescent="0.2">
      <c r="L25789"/>
    </row>
    <row r="25790" spans="12:12" x14ac:dyDescent="0.2">
      <c r="L25790"/>
    </row>
    <row r="25791" spans="12:12" x14ac:dyDescent="0.2">
      <c r="L25791"/>
    </row>
    <row r="25792" spans="12:12" x14ac:dyDescent="0.2">
      <c r="L25792"/>
    </row>
    <row r="25793" spans="12:12" x14ac:dyDescent="0.2">
      <c r="L25793"/>
    </row>
    <row r="25794" spans="12:12" x14ac:dyDescent="0.2">
      <c r="L25794"/>
    </row>
    <row r="25795" spans="12:12" x14ac:dyDescent="0.2">
      <c r="L25795"/>
    </row>
    <row r="25796" spans="12:12" x14ac:dyDescent="0.2">
      <c r="L25796"/>
    </row>
    <row r="25797" spans="12:12" x14ac:dyDescent="0.2">
      <c r="L25797"/>
    </row>
    <row r="25798" spans="12:12" x14ac:dyDescent="0.2">
      <c r="L25798"/>
    </row>
    <row r="25799" spans="12:12" x14ac:dyDescent="0.2">
      <c r="L25799"/>
    </row>
    <row r="25800" spans="12:12" x14ac:dyDescent="0.2">
      <c r="L25800"/>
    </row>
    <row r="25801" spans="12:12" x14ac:dyDescent="0.2">
      <c r="L25801"/>
    </row>
    <row r="25802" spans="12:12" x14ac:dyDescent="0.2">
      <c r="L25802"/>
    </row>
    <row r="25803" spans="12:12" x14ac:dyDescent="0.2">
      <c r="L25803"/>
    </row>
    <row r="25804" spans="12:12" x14ac:dyDescent="0.2">
      <c r="L25804"/>
    </row>
    <row r="25805" spans="12:12" x14ac:dyDescent="0.2">
      <c r="L25805"/>
    </row>
    <row r="25806" spans="12:12" x14ac:dyDescent="0.2">
      <c r="L25806"/>
    </row>
    <row r="25807" spans="12:12" x14ac:dyDescent="0.2">
      <c r="L25807"/>
    </row>
    <row r="25808" spans="12:12" x14ac:dyDescent="0.2">
      <c r="L25808"/>
    </row>
    <row r="25809" spans="12:12" x14ac:dyDescent="0.2">
      <c r="L25809"/>
    </row>
    <row r="25810" spans="12:12" x14ac:dyDescent="0.2">
      <c r="L25810"/>
    </row>
    <row r="25811" spans="12:12" x14ac:dyDescent="0.2">
      <c r="L25811"/>
    </row>
    <row r="25812" spans="12:12" x14ac:dyDescent="0.2">
      <c r="L25812"/>
    </row>
    <row r="25813" spans="12:12" x14ac:dyDescent="0.2">
      <c r="L25813"/>
    </row>
    <row r="25814" spans="12:12" x14ac:dyDescent="0.2">
      <c r="L25814"/>
    </row>
    <row r="25815" spans="12:12" x14ac:dyDescent="0.2">
      <c r="L25815"/>
    </row>
    <row r="25816" spans="12:12" x14ac:dyDescent="0.2">
      <c r="L25816"/>
    </row>
    <row r="25817" spans="12:12" x14ac:dyDescent="0.2">
      <c r="L25817"/>
    </row>
    <row r="25818" spans="12:12" x14ac:dyDescent="0.2">
      <c r="L25818"/>
    </row>
    <row r="25819" spans="12:12" x14ac:dyDescent="0.2">
      <c r="L25819"/>
    </row>
    <row r="25820" spans="12:12" x14ac:dyDescent="0.2">
      <c r="L25820"/>
    </row>
    <row r="25821" spans="12:12" x14ac:dyDescent="0.2">
      <c r="L25821"/>
    </row>
    <row r="25822" spans="12:12" x14ac:dyDescent="0.2">
      <c r="L25822"/>
    </row>
    <row r="25823" spans="12:12" x14ac:dyDescent="0.2">
      <c r="L25823"/>
    </row>
    <row r="25824" spans="12:12" x14ac:dyDescent="0.2">
      <c r="L25824"/>
    </row>
    <row r="25825" spans="12:12" x14ac:dyDescent="0.2">
      <c r="L25825"/>
    </row>
    <row r="25826" spans="12:12" x14ac:dyDescent="0.2">
      <c r="L25826"/>
    </row>
    <row r="25827" spans="12:12" x14ac:dyDescent="0.2">
      <c r="L25827"/>
    </row>
    <row r="25828" spans="12:12" x14ac:dyDescent="0.2">
      <c r="L25828"/>
    </row>
    <row r="25829" spans="12:12" x14ac:dyDescent="0.2">
      <c r="L25829"/>
    </row>
    <row r="25830" spans="12:12" x14ac:dyDescent="0.2">
      <c r="L25830"/>
    </row>
    <row r="25831" spans="12:12" x14ac:dyDescent="0.2">
      <c r="L25831"/>
    </row>
    <row r="25832" spans="12:12" x14ac:dyDescent="0.2">
      <c r="L25832"/>
    </row>
    <row r="25833" spans="12:12" x14ac:dyDescent="0.2">
      <c r="L25833"/>
    </row>
    <row r="25834" spans="12:12" x14ac:dyDescent="0.2">
      <c r="L25834"/>
    </row>
    <row r="25835" spans="12:12" x14ac:dyDescent="0.2">
      <c r="L25835"/>
    </row>
    <row r="25836" spans="12:12" x14ac:dyDescent="0.2">
      <c r="L25836"/>
    </row>
    <row r="25837" spans="12:12" x14ac:dyDescent="0.2">
      <c r="L25837"/>
    </row>
    <row r="25838" spans="12:12" x14ac:dyDescent="0.2">
      <c r="L25838"/>
    </row>
    <row r="25839" spans="12:12" x14ac:dyDescent="0.2">
      <c r="L25839"/>
    </row>
    <row r="25840" spans="12:12" x14ac:dyDescent="0.2">
      <c r="L25840"/>
    </row>
    <row r="25841" spans="12:12" x14ac:dyDescent="0.2">
      <c r="L25841"/>
    </row>
    <row r="25842" spans="12:12" x14ac:dyDescent="0.2">
      <c r="L25842"/>
    </row>
    <row r="25843" spans="12:12" x14ac:dyDescent="0.2">
      <c r="L25843"/>
    </row>
    <row r="25844" spans="12:12" x14ac:dyDescent="0.2">
      <c r="L25844"/>
    </row>
    <row r="25845" spans="12:12" x14ac:dyDescent="0.2">
      <c r="L25845"/>
    </row>
    <row r="25846" spans="12:12" x14ac:dyDescent="0.2">
      <c r="L25846"/>
    </row>
    <row r="25847" spans="12:12" x14ac:dyDescent="0.2">
      <c r="L25847"/>
    </row>
    <row r="25848" spans="12:12" x14ac:dyDescent="0.2">
      <c r="L25848"/>
    </row>
    <row r="25849" spans="12:12" x14ac:dyDescent="0.2">
      <c r="L25849"/>
    </row>
    <row r="25850" spans="12:12" x14ac:dyDescent="0.2">
      <c r="L25850"/>
    </row>
    <row r="25851" spans="12:12" x14ac:dyDescent="0.2">
      <c r="L25851"/>
    </row>
    <row r="25852" spans="12:12" x14ac:dyDescent="0.2">
      <c r="L25852"/>
    </row>
    <row r="25853" spans="12:12" x14ac:dyDescent="0.2">
      <c r="L25853"/>
    </row>
    <row r="25854" spans="12:12" x14ac:dyDescent="0.2">
      <c r="L25854"/>
    </row>
    <row r="25855" spans="12:12" x14ac:dyDescent="0.2">
      <c r="L25855"/>
    </row>
    <row r="25856" spans="12:12" x14ac:dyDescent="0.2">
      <c r="L25856"/>
    </row>
    <row r="25857" spans="12:12" x14ac:dyDescent="0.2">
      <c r="L25857"/>
    </row>
    <row r="25858" spans="12:12" x14ac:dyDescent="0.2">
      <c r="L25858"/>
    </row>
    <row r="25859" spans="12:12" x14ac:dyDescent="0.2">
      <c r="L25859"/>
    </row>
    <row r="25860" spans="12:12" x14ac:dyDescent="0.2">
      <c r="L25860"/>
    </row>
    <row r="25861" spans="12:12" x14ac:dyDescent="0.2">
      <c r="L25861"/>
    </row>
    <row r="25862" spans="12:12" x14ac:dyDescent="0.2">
      <c r="L25862"/>
    </row>
    <row r="25863" spans="12:12" x14ac:dyDescent="0.2">
      <c r="L25863"/>
    </row>
    <row r="25864" spans="12:12" x14ac:dyDescent="0.2">
      <c r="L25864"/>
    </row>
    <row r="25865" spans="12:12" x14ac:dyDescent="0.2">
      <c r="L25865"/>
    </row>
    <row r="25866" spans="12:12" x14ac:dyDescent="0.2">
      <c r="L25866"/>
    </row>
    <row r="25867" spans="12:12" x14ac:dyDescent="0.2">
      <c r="L25867"/>
    </row>
    <row r="25868" spans="12:12" x14ac:dyDescent="0.2">
      <c r="L25868"/>
    </row>
    <row r="25869" spans="12:12" x14ac:dyDescent="0.2">
      <c r="L25869"/>
    </row>
    <row r="25870" spans="12:12" x14ac:dyDescent="0.2">
      <c r="L25870"/>
    </row>
    <row r="25871" spans="12:12" x14ac:dyDescent="0.2">
      <c r="L25871"/>
    </row>
    <row r="25872" spans="12:12" x14ac:dyDescent="0.2">
      <c r="L25872"/>
    </row>
    <row r="25873" spans="12:12" x14ac:dyDescent="0.2">
      <c r="L25873"/>
    </row>
    <row r="25874" spans="12:12" x14ac:dyDescent="0.2">
      <c r="L25874"/>
    </row>
    <row r="25875" spans="12:12" x14ac:dyDescent="0.2">
      <c r="L25875"/>
    </row>
    <row r="25876" spans="12:12" x14ac:dyDescent="0.2">
      <c r="L25876"/>
    </row>
    <row r="25877" spans="12:12" x14ac:dyDescent="0.2">
      <c r="L25877"/>
    </row>
    <row r="25878" spans="12:12" x14ac:dyDescent="0.2">
      <c r="L25878"/>
    </row>
    <row r="25879" spans="12:12" x14ac:dyDescent="0.2">
      <c r="L25879"/>
    </row>
    <row r="25880" spans="12:12" x14ac:dyDescent="0.2">
      <c r="L25880"/>
    </row>
    <row r="25881" spans="12:12" x14ac:dyDescent="0.2">
      <c r="L25881"/>
    </row>
    <row r="25882" spans="12:12" x14ac:dyDescent="0.2">
      <c r="L25882"/>
    </row>
    <row r="25883" spans="12:12" x14ac:dyDescent="0.2">
      <c r="L25883"/>
    </row>
    <row r="25884" spans="12:12" x14ac:dyDescent="0.2">
      <c r="L25884"/>
    </row>
    <row r="25885" spans="12:12" x14ac:dyDescent="0.2">
      <c r="L25885"/>
    </row>
    <row r="25886" spans="12:12" x14ac:dyDescent="0.2">
      <c r="L25886"/>
    </row>
    <row r="25887" spans="12:12" x14ac:dyDescent="0.2">
      <c r="L25887"/>
    </row>
    <row r="25888" spans="12:12" x14ac:dyDescent="0.2">
      <c r="L25888"/>
    </row>
    <row r="25889" spans="12:12" x14ac:dyDescent="0.2">
      <c r="L25889"/>
    </row>
    <row r="25890" spans="12:12" x14ac:dyDescent="0.2">
      <c r="L25890"/>
    </row>
    <row r="25891" spans="12:12" x14ac:dyDescent="0.2">
      <c r="L25891"/>
    </row>
    <row r="25892" spans="12:12" x14ac:dyDescent="0.2">
      <c r="L25892"/>
    </row>
    <row r="25893" spans="12:12" x14ac:dyDescent="0.2">
      <c r="L25893"/>
    </row>
    <row r="25894" spans="12:12" x14ac:dyDescent="0.2">
      <c r="L25894"/>
    </row>
    <row r="25895" spans="12:12" x14ac:dyDescent="0.2">
      <c r="L25895"/>
    </row>
    <row r="25896" spans="12:12" x14ac:dyDescent="0.2">
      <c r="L25896"/>
    </row>
    <row r="25897" spans="12:12" x14ac:dyDescent="0.2">
      <c r="L25897"/>
    </row>
    <row r="25898" spans="12:12" x14ac:dyDescent="0.2">
      <c r="L25898"/>
    </row>
    <row r="25899" spans="12:12" x14ac:dyDescent="0.2">
      <c r="L25899"/>
    </row>
    <row r="25900" spans="12:12" x14ac:dyDescent="0.2">
      <c r="L25900"/>
    </row>
    <row r="25901" spans="12:12" x14ac:dyDescent="0.2">
      <c r="L25901"/>
    </row>
    <row r="25902" spans="12:12" x14ac:dyDescent="0.2">
      <c r="L25902"/>
    </row>
    <row r="25903" spans="12:12" x14ac:dyDescent="0.2">
      <c r="L25903"/>
    </row>
    <row r="25904" spans="12:12" x14ac:dyDescent="0.2">
      <c r="L25904"/>
    </row>
    <row r="25905" spans="12:12" x14ac:dyDescent="0.2">
      <c r="L25905"/>
    </row>
    <row r="25906" spans="12:12" x14ac:dyDescent="0.2">
      <c r="L25906"/>
    </row>
    <row r="25907" spans="12:12" x14ac:dyDescent="0.2">
      <c r="L25907"/>
    </row>
    <row r="25908" spans="12:12" x14ac:dyDescent="0.2">
      <c r="L25908"/>
    </row>
    <row r="25909" spans="12:12" x14ac:dyDescent="0.2">
      <c r="L25909"/>
    </row>
    <row r="25910" spans="12:12" x14ac:dyDescent="0.2">
      <c r="L25910"/>
    </row>
    <row r="25911" spans="12:12" x14ac:dyDescent="0.2">
      <c r="L25911"/>
    </row>
    <row r="25912" spans="12:12" x14ac:dyDescent="0.2">
      <c r="L25912"/>
    </row>
    <row r="25913" spans="12:12" x14ac:dyDescent="0.2">
      <c r="L25913"/>
    </row>
    <row r="25914" spans="12:12" x14ac:dyDescent="0.2">
      <c r="L25914"/>
    </row>
    <row r="25915" spans="12:12" x14ac:dyDescent="0.2">
      <c r="L25915"/>
    </row>
    <row r="25916" spans="12:12" x14ac:dyDescent="0.2">
      <c r="L25916"/>
    </row>
    <row r="25917" spans="12:12" x14ac:dyDescent="0.2">
      <c r="L25917"/>
    </row>
    <row r="25918" spans="12:12" x14ac:dyDescent="0.2">
      <c r="L25918"/>
    </row>
    <row r="25919" spans="12:12" x14ac:dyDescent="0.2">
      <c r="L25919"/>
    </row>
    <row r="25920" spans="12:12" x14ac:dyDescent="0.2">
      <c r="L25920"/>
    </row>
    <row r="25921" spans="12:12" x14ac:dyDescent="0.2">
      <c r="L25921"/>
    </row>
    <row r="25922" spans="12:12" x14ac:dyDescent="0.2">
      <c r="L25922"/>
    </row>
    <row r="25923" spans="12:12" x14ac:dyDescent="0.2">
      <c r="L25923"/>
    </row>
    <row r="25924" spans="12:12" x14ac:dyDescent="0.2">
      <c r="L25924"/>
    </row>
    <row r="25925" spans="12:12" x14ac:dyDescent="0.2">
      <c r="L25925"/>
    </row>
    <row r="25926" spans="12:12" x14ac:dyDescent="0.2">
      <c r="L25926"/>
    </row>
    <row r="25927" spans="12:12" x14ac:dyDescent="0.2">
      <c r="L25927"/>
    </row>
    <row r="25928" spans="12:12" x14ac:dyDescent="0.2">
      <c r="L25928"/>
    </row>
    <row r="25929" spans="12:12" x14ac:dyDescent="0.2">
      <c r="L25929"/>
    </row>
    <row r="25930" spans="12:12" x14ac:dyDescent="0.2">
      <c r="L25930"/>
    </row>
    <row r="25931" spans="12:12" x14ac:dyDescent="0.2">
      <c r="L25931"/>
    </row>
    <row r="25932" spans="12:12" x14ac:dyDescent="0.2">
      <c r="L25932"/>
    </row>
    <row r="25933" spans="12:12" x14ac:dyDescent="0.2">
      <c r="L25933"/>
    </row>
    <row r="25934" spans="12:12" x14ac:dyDescent="0.2">
      <c r="L25934"/>
    </row>
    <row r="25935" spans="12:12" x14ac:dyDescent="0.2">
      <c r="L25935"/>
    </row>
    <row r="25936" spans="12:12" x14ac:dyDescent="0.2">
      <c r="L25936"/>
    </row>
    <row r="25937" spans="12:12" x14ac:dyDescent="0.2">
      <c r="L25937"/>
    </row>
    <row r="25938" spans="12:12" x14ac:dyDescent="0.2">
      <c r="L25938"/>
    </row>
    <row r="25939" spans="12:12" x14ac:dyDescent="0.2">
      <c r="L25939"/>
    </row>
    <row r="25940" spans="12:12" x14ac:dyDescent="0.2">
      <c r="L25940"/>
    </row>
    <row r="25941" spans="12:12" x14ac:dyDescent="0.2">
      <c r="L25941"/>
    </row>
    <row r="25942" spans="12:12" x14ac:dyDescent="0.2">
      <c r="L25942"/>
    </row>
    <row r="25943" spans="12:12" x14ac:dyDescent="0.2">
      <c r="L25943"/>
    </row>
    <row r="25944" spans="12:12" x14ac:dyDescent="0.2">
      <c r="L25944"/>
    </row>
    <row r="25945" spans="12:12" x14ac:dyDescent="0.2">
      <c r="L25945"/>
    </row>
    <row r="25946" spans="12:12" x14ac:dyDescent="0.2">
      <c r="L25946"/>
    </row>
    <row r="25947" spans="12:12" x14ac:dyDescent="0.2">
      <c r="L25947"/>
    </row>
    <row r="25948" spans="12:12" x14ac:dyDescent="0.2">
      <c r="L25948"/>
    </row>
    <row r="25949" spans="12:12" x14ac:dyDescent="0.2">
      <c r="L25949"/>
    </row>
    <row r="25950" spans="12:12" x14ac:dyDescent="0.2">
      <c r="L25950"/>
    </row>
    <row r="25951" spans="12:12" x14ac:dyDescent="0.2">
      <c r="L25951"/>
    </row>
    <row r="25952" spans="12:12" x14ac:dyDescent="0.2">
      <c r="L25952"/>
    </row>
    <row r="25953" spans="12:12" x14ac:dyDescent="0.2">
      <c r="L25953"/>
    </row>
    <row r="25954" spans="12:12" x14ac:dyDescent="0.2">
      <c r="L25954"/>
    </row>
    <row r="25955" spans="12:12" x14ac:dyDescent="0.2">
      <c r="L25955"/>
    </row>
    <row r="25956" spans="12:12" x14ac:dyDescent="0.2">
      <c r="L25956"/>
    </row>
    <row r="25957" spans="12:12" x14ac:dyDescent="0.2">
      <c r="L25957"/>
    </row>
    <row r="25958" spans="12:12" x14ac:dyDescent="0.2">
      <c r="L25958"/>
    </row>
    <row r="25959" spans="12:12" x14ac:dyDescent="0.2">
      <c r="L25959"/>
    </row>
    <row r="25960" spans="12:12" x14ac:dyDescent="0.2">
      <c r="L25960"/>
    </row>
    <row r="25961" spans="12:12" x14ac:dyDescent="0.2">
      <c r="L25961"/>
    </row>
    <row r="25962" spans="12:12" x14ac:dyDescent="0.2">
      <c r="L25962"/>
    </row>
    <row r="25963" spans="12:12" x14ac:dyDescent="0.2">
      <c r="L25963"/>
    </row>
    <row r="25964" spans="12:12" x14ac:dyDescent="0.2">
      <c r="L25964"/>
    </row>
    <row r="25965" spans="12:12" x14ac:dyDescent="0.2">
      <c r="L25965"/>
    </row>
    <row r="25966" spans="12:12" x14ac:dyDescent="0.2">
      <c r="L25966"/>
    </row>
    <row r="25967" spans="12:12" x14ac:dyDescent="0.2">
      <c r="L25967"/>
    </row>
    <row r="25968" spans="12:12" x14ac:dyDescent="0.2">
      <c r="L25968"/>
    </row>
    <row r="25969" spans="12:12" x14ac:dyDescent="0.2">
      <c r="L25969"/>
    </row>
    <row r="25970" spans="12:12" x14ac:dyDescent="0.2">
      <c r="L25970"/>
    </row>
    <row r="25971" spans="12:12" x14ac:dyDescent="0.2">
      <c r="L25971"/>
    </row>
    <row r="25972" spans="12:12" x14ac:dyDescent="0.2">
      <c r="L25972"/>
    </row>
    <row r="25973" spans="12:12" x14ac:dyDescent="0.2">
      <c r="L25973"/>
    </row>
    <row r="25974" spans="12:12" x14ac:dyDescent="0.2">
      <c r="L25974"/>
    </row>
    <row r="25975" spans="12:12" x14ac:dyDescent="0.2">
      <c r="L25975"/>
    </row>
    <row r="25976" spans="12:12" x14ac:dyDescent="0.2">
      <c r="L25976"/>
    </row>
    <row r="25977" spans="12:12" x14ac:dyDescent="0.2">
      <c r="L25977"/>
    </row>
    <row r="25978" spans="12:12" x14ac:dyDescent="0.2">
      <c r="L25978"/>
    </row>
    <row r="25979" spans="12:12" x14ac:dyDescent="0.2">
      <c r="L25979"/>
    </row>
    <row r="25980" spans="12:12" x14ac:dyDescent="0.2">
      <c r="L25980"/>
    </row>
    <row r="25981" spans="12:12" x14ac:dyDescent="0.2">
      <c r="L25981"/>
    </row>
    <row r="25982" spans="12:12" x14ac:dyDescent="0.2">
      <c r="L25982"/>
    </row>
    <row r="25983" spans="12:12" x14ac:dyDescent="0.2">
      <c r="L25983"/>
    </row>
    <row r="25984" spans="12:12" x14ac:dyDescent="0.2">
      <c r="L25984"/>
    </row>
    <row r="25985" spans="12:12" x14ac:dyDescent="0.2">
      <c r="L25985"/>
    </row>
    <row r="25986" spans="12:12" x14ac:dyDescent="0.2">
      <c r="L25986"/>
    </row>
    <row r="25987" spans="12:12" x14ac:dyDescent="0.2">
      <c r="L25987"/>
    </row>
    <row r="25988" spans="12:12" x14ac:dyDescent="0.2">
      <c r="L25988"/>
    </row>
    <row r="25989" spans="12:12" x14ac:dyDescent="0.2">
      <c r="L25989"/>
    </row>
    <row r="25990" spans="12:12" x14ac:dyDescent="0.2">
      <c r="L25990"/>
    </row>
    <row r="25991" spans="12:12" x14ac:dyDescent="0.2">
      <c r="L25991"/>
    </row>
    <row r="25992" spans="12:12" x14ac:dyDescent="0.2">
      <c r="L25992"/>
    </row>
    <row r="25993" spans="12:12" x14ac:dyDescent="0.2">
      <c r="L25993"/>
    </row>
    <row r="25994" spans="12:12" x14ac:dyDescent="0.2">
      <c r="L25994"/>
    </row>
    <row r="25995" spans="12:12" x14ac:dyDescent="0.2">
      <c r="L25995"/>
    </row>
    <row r="25996" spans="12:12" x14ac:dyDescent="0.2">
      <c r="L25996"/>
    </row>
    <row r="25997" spans="12:12" x14ac:dyDescent="0.2">
      <c r="L25997"/>
    </row>
    <row r="25998" spans="12:12" x14ac:dyDescent="0.2">
      <c r="L25998"/>
    </row>
    <row r="25999" spans="12:12" x14ac:dyDescent="0.2">
      <c r="L25999"/>
    </row>
    <row r="26000" spans="12:12" x14ac:dyDescent="0.2">
      <c r="L26000"/>
    </row>
    <row r="26001" spans="12:12" x14ac:dyDescent="0.2">
      <c r="L26001"/>
    </row>
    <row r="26002" spans="12:12" x14ac:dyDescent="0.2">
      <c r="L26002"/>
    </row>
    <row r="26003" spans="12:12" x14ac:dyDescent="0.2">
      <c r="L26003"/>
    </row>
    <row r="26004" spans="12:12" x14ac:dyDescent="0.2">
      <c r="L26004"/>
    </row>
    <row r="26005" spans="12:12" x14ac:dyDescent="0.2">
      <c r="L26005"/>
    </row>
    <row r="26006" spans="12:12" x14ac:dyDescent="0.2">
      <c r="L26006"/>
    </row>
    <row r="26007" spans="12:12" x14ac:dyDescent="0.2">
      <c r="L26007"/>
    </row>
    <row r="26008" spans="12:12" x14ac:dyDescent="0.2">
      <c r="L26008"/>
    </row>
    <row r="26009" spans="12:12" x14ac:dyDescent="0.2">
      <c r="L26009"/>
    </row>
    <row r="26010" spans="12:12" x14ac:dyDescent="0.2">
      <c r="L26010"/>
    </row>
    <row r="26011" spans="12:12" x14ac:dyDescent="0.2">
      <c r="L26011"/>
    </row>
    <row r="26012" spans="12:12" x14ac:dyDescent="0.2">
      <c r="L26012"/>
    </row>
    <row r="26013" spans="12:12" x14ac:dyDescent="0.2">
      <c r="L26013"/>
    </row>
    <row r="26014" spans="12:12" x14ac:dyDescent="0.2">
      <c r="L26014"/>
    </row>
    <row r="26015" spans="12:12" x14ac:dyDescent="0.2">
      <c r="L26015"/>
    </row>
    <row r="26016" spans="12:12" x14ac:dyDescent="0.2">
      <c r="L26016"/>
    </row>
    <row r="26017" spans="12:12" x14ac:dyDescent="0.2">
      <c r="L26017"/>
    </row>
    <row r="26018" spans="12:12" x14ac:dyDescent="0.2">
      <c r="L26018"/>
    </row>
    <row r="26019" spans="12:12" x14ac:dyDescent="0.2">
      <c r="L26019"/>
    </row>
    <row r="26020" spans="12:12" x14ac:dyDescent="0.2">
      <c r="L26020"/>
    </row>
    <row r="26021" spans="12:12" x14ac:dyDescent="0.2">
      <c r="L26021"/>
    </row>
    <row r="26022" spans="12:12" x14ac:dyDescent="0.2">
      <c r="L26022"/>
    </row>
    <row r="26023" spans="12:12" x14ac:dyDescent="0.2">
      <c r="L26023"/>
    </row>
    <row r="26024" spans="12:12" x14ac:dyDescent="0.2">
      <c r="L26024"/>
    </row>
    <row r="26025" spans="12:12" x14ac:dyDescent="0.2">
      <c r="L26025"/>
    </row>
    <row r="26026" spans="12:12" x14ac:dyDescent="0.2">
      <c r="L26026"/>
    </row>
    <row r="26027" spans="12:12" x14ac:dyDescent="0.2">
      <c r="L26027"/>
    </row>
    <row r="26028" spans="12:12" x14ac:dyDescent="0.2">
      <c r="L26028"/>
    </row>
    <row r="26029" spans="12:12" x14ac:dyDescent="0.2">
      <c r="L26029"/>
    </row>
    <row r="26030" spans="12:12" x14ac:dyDescent="0.2">
      <c r="L26030"/>
    </row>
    <row r="26031" spans="12:12" x14ac:dyDescent="0.2">
      <c r="L26031"/>
    </row>
    <row r="26032" spans="12:12" x14ac:dyDescent="0.2">
      <c r="L26032"/>
    </row>
    <row r="26033" spans="12:12" x14ac:dyDescent="0.2">
      <c r="L26033"/>
    </row>
    <row r="26034" spans="12:12" x14ac:dyDescent="0.2">
      <c r="L26034"/>
    </row>
    <row r="26035" spans="12:12" x14ac:dyDescent="0.2">
      <c r="L26035"/>
    </row>
    <row r="26036" spans="12:12" x14ac:dyDescent="0.2">
      <c r="L26036"/>
    </row>
    <row r="26037" spans="12:12" x14ac:dyDescent="0.2">
      <c r="L26037"/>
    </row>
    <row r="26038" spans="12:12" x14ac:dyDescent="0.2">
      <c r="L26038"/>
    </row>
    <row r="26039" spans="12:12" x14ac:dyDescent="0.2">
      <c r="L26039"/>
    </row>
    <row r="26040" spans="12:12" x14ac:dyDescent="0.2">
      <c r="L26040"/>
    </row>
    <row r="26041" spans="12:12" x14ac:dyDescent="0.2">
      <c r="L26041"/>
    </row>
    <row r="26042" spans="12:12" x14ac:dyDescent="0.2">
      <c r="L26042"/>
    </row>
    <row r="26043" spans="12:12" x14ac:dyDescent="0.2">
      <c r="L26043"/>
    </row>
    <row r="26044" spans="12:12" x14ac:dyDescent="0.2">
      <c r="L26044"/>
    </row>
    <row r="26045" spans="12:12" x14ac:dyDescent="0.2">
      <c r="L26045"/>
    </row>
    <row r="26046" spans="12:12" x14ac:dyDescent="0.2">
      <c r="L26046"/>
    </row>
    <row r="26047" spans="12:12" x14ac:dyDescent="0.2">
      <c r="L26047"/>
    </row>
    <row r="26048" spans="12:12" x14ac:dyDescent="0.2">
      <c r="L26048"/>
    </row>
    <row r="26049" spans="12:12" x14ac:dyDescent="0.2">
      <c r="L26049"/>
    </row>
    <row r="26050" spans="12:12" x14ac:dyDescent="0.2">
      <c r="L26050"/>
    </row>
    <row r="26051" spans="12:12" x14ac:dyDescent="0.2">
      <c r="L26051"/>
    </row>
    <row r="26052" spans="12:12" x14ac:dyDescent="0.2">
      <c r="L26052"/>
    </row>
    <row r="26053" spans="12:12" x14ac:dyDescent="0.2">
      <c r="L26053"/>
    </row>
    <row r="26054" spans="12:12" x14ac:dyDescent="0.2">
      <c r="L26054"/>
    </row>
    <row r="26055" spans="12:12" x14ac:dyDescent="0.2">
      <c r="L26055"/>
    </row>
    <row r="26056" spans="12:12" x14ac:dyDescent="0.2">
      <c r="L26056"/>
    </row>
    <row r="26057" spans="12:12" x14ac:dyDescent="0.2">
      <c r="L26057"/>
    </row>
    <row r="26058" spans="12:12" x14ac:dyDescent="0.2">
      <c r="L26058"/>
    </row>
    <row r="26059" spans="12:12" x14ac:dyDescent="0.2">
      <c r="L26059"/>
    </row>
    <row r="26060" spans="12:12" x14ac:dyDescent="0.2">
      <c r="L26060"/>
    </row>
    <row r="26061" spans="12:12" x14ac:dyDescent="0.2">
      <c r="L26061"/>
    </row>
    <row r="26062" spans="12:12" x14ac:dyDescent="0.2">
      <c r="L26062"/>
    </row>
    <row r="26063" spans="12:12" x14ac:dyDescent="0.2">
      <c r="L26063"/>
    </row>
    <row r="26064" spans="12:12" x14ac:dyDescent="0.2">
      <c r="L26064"/>
    </row>
    <row r="26065" spans="12:12" x14ac:dyDescent="0.2">
      <c r="L26065"/>
    </row>
    <row r="26066" spans="12:12" x14ac:dyDescent="0.2">
      <c r="L26066"/>
    </row>
    <row r="26067" spans="12:12" x14ac:dyDescent="0.2">
      <c r="L26067"/>
    </row>
    <row r="26068" spans="12:12" x14ac:dyDescent="0.2">
      <c r="L26068"/>
    </row>
    <row r="26069" spans="12:12" x14ac:dyDescent="0.2">
      <c r="L26069"/>
    </row>
    <row r="26070" spans="12:12" x14ac:dyDescent="0.2">
      <c r="L26070"/>
    </row>
    <row r="26071" spans="12:12" x14ac:dyDescent="0.2">
      <c r="L26071"/>
    </row>
    <row r="26072" spans="12:12" x14ac:dyDescent="0.2">
      <c r="L26072"/>
    </row>
    <row r="26073" spans="12:12" x14ac:dyDescent="0.2">
      <c r="L26073"/>
    </row>
    <row r="26074" spans="12:12" x14ac:dyDescent="0.2">
      <c r="L26074"/>
    </row>
    <row r="26075" spans="12:12" x14ac:dyDescent="0.2">
      <c r="L26075"/>
    </row>
    <row r="26076" spans="12:12" x14ac:dyDescent="0.2">
      <c r="L26076"/>
    </row>
    <row r="26077" spans="12:12" x14ac:dyDescent="0.2">
      <c r="L26077"/>
    </row>
    <row r="26078" spans="12:12" x14ac:dyDescent="0.2">
      <c r="L26078"/>
    </row>
    <row r="26079" spans="12:12" x14ac:dyDescent="0.2">
      <c r="L26079"/>
    </row>
    <row r="26080" spans="12:12" x14ac:dyDescent="0.2">
      <c r="L26080"/>
    </row>
    <row r="26081" spans="12:12" x14ac:dyDescent="0.2">
      <c r="L26081"/>
    </row>
    <row r="26082" spans="12:12" x14ac:dyDescent="0.2">
      <c r="L26082"/>
    </row>
    <row r="26083" spans="12:12" x14ac:dyDescent="0.2">
      <c r="L26083"/>
    </row>
    <row r="26084" spans="12:12" x14ac:dyDescent="0.2">
      <c r="L26084"/>
    </row>
    <row r="26085" spans="12:12" x14ac:dyDescent="0.2">
      <c r="L26085"/>
    </row>
    <row r="26086" spans="12:12" x14ac:dyDescent="0.2">
      <c r="L26086"/>
    </row>
    <row r="26087" spans="12:12" x14ac:dyDescent="0.2">
      <c r="L26087"/>
    </row>
    <row r="26088" spans="12:12" x14ac:dyDescent="0.2">
      <c r="L26088"/>
    </row>
    <row r="26089" spans="12:12" x14ac:dyDescent="0.2">
      <c r="L26089"/>
    </row>
    <row r="26090" spans="12:12" x14ac:dyDescent="0.2">
      <c r="L26090"/>
    </row>
    <row r="26091" spans="12:12" x14ac:dyDescent="0.2">
      <c r="L26091"/>
    </row>
    <row r="26092" spans="12:12" x14ac:dyDescent="0.2">
      <c r="L26092"/>
    </row>
    <row r="26093" spans="12:12" x14ac:dyDescent="0.2">
      <c r="L26093"/>
    </row>
    <row r="26094" spans="12:12" x14ac:dyDescent="0.2">
      <c r="L26094"/>
    </row>
    <row r="26095" spans="12:12" x14ac:dyDescent="0.2">
      <c r="L26095"/>
    </row>
    <row r="26096" spans="12:12" x14ac:dyDescent="0.2">
      <c r="L26096"/>
    </row>
    <row r="26097" spans="12:12" x14ac:dyDescent="0.2">
      <c r="L26097"/>
    </row>
    <row r="26098" spans="12:12" x14ac:dyDescent="0.2">
      <c r="L26098"/>
    </row>
    <row r="26099" spans="12:12" x14ac:dyDescent="0.2">
      <c r="L26099"/>
    </row>
    <row r="26100" spans="12:12" x14ac:dyDescent="0.2">
      <c r="L26100"/>
    </row>
    <row r="26101" spans="12:12" x14ac:dyDescent="0.2">
      <c r="L26101"/>
    </row>
    <row r="26102" spans="12:12" x14ac:dyDescent="0.2">
      <c r="L26102"/>
    </row>
    <row r="26103" spans="12:12" x14ac:dyDescent="0.2">
      <c r="L26103"/>
    </row>
    <row r="26104" spans="12:12" x14ac:dyDescent="0.2">
      <c r="L26104"/>
    </row>
    <row r="26105" spans="12:12" x14ac:dyDescent="0.2">
      <c r="L26105"/>
    </row>
    <row r="26106" spans="12:12" x14ac:dyDescent="0.2">
      <c r="L26106"/>
    </row>
    <row r="26107" spans="12:12" x14ac:dyDescent="0.2">
      <c r="L26107"/>
    </row>
    <row r="26108" spans="12:12" x14ac:dyDescent="0.2">
      <c r="L26108"/>
    </row>
    <row r="26109" spans="12:12" x14ac:dyDescent="0.2">
      <c r="L26109"/>
    </row>
    <row r="26110" spans="12:12" x14ac:dyDescent="0.2">
      <c r="L26110"/>
    </row>
    <row r="26111" spans="12:12" x14ac:dyDescent="0.2">
      <c r="L26111"/>
    </row>
    <row r="26112" spans="12:12" x14ac:dyDescent="0.2">
      <c r="L26112"/>
    </row>
    <row r="26113" spans="12:12" x14ac:dyDescent="0.2">
      <c r="L26113"/>
    </row>
    <row r="26114" spans="12:12" x14ac:dyDescent="0.2">
      <c r="L26114"/>
    </row>
    <row r="26115" spans="12:12" x14ac:dyDescent="0.2">
      <c r="L26115"/>
    </row>
    <row r="26116" spans="12:12" x14ac:dyDescent="0.2">
      <c r="L26116"/>
    </row>
    <row r="26117" spans="12:12" x14ac:dyDescent="0.2">
      <c r="L26117"/>
    </row>
    <row r="26118" spans="12:12" x14ac:dyDescent="0.2">
      <c r="L26118"/>
    </row>
    <row r="26119" spans="12:12" x14ac:dyDescent="0.2">
      <c r="L26119"/>
    </row>
    <row r="26120" spans="12:12" x14ac:dyDescent="0.2">
      <c r="L26120"/>
    </row>
    <row r="26121" spans="12:12" x14ac:dyDescent="0.2">
      <c r="L26121"/>
    </row>
    <row r="26122" spans="12:12" x14ac:dyDescent="0.2">
      <c r="L26122"/>
    </row>
    <row r="26123" spans="12:12" x14ac:dyDescent="0.2">
      <c r="L26123"/>
    </row>
    <row r="26124" spans="12:12" x14ac:dyDescent="0.2">
      <c r="L26124"/>
    </row>
    <row r="26125" spans="12:12" x14ac:dyDescent="0.2">
      <c r="L26125"/>
    </row>
    <row r="26126" spans="12:12" x14ac:dyDescent="0.2">
      <c r="L26126"/>
    </row>
    <row r="26127" spans="12:12" x14ac:dyDescent="0.2">
      <c r="L26127"/>
    </row>
    <row r="26128" spans="12:12" x14ac:dyDescent="0.2">
      <c r="L26128"/>
    </row>
    <row r="26129" spans="12:12" x14ac:dyDescent="0.2">
      <c r="L26129"/>
    </row>
    <row r="26130" spans="12:12" x14ac:dyDescent="0.2">
      <c r="L26130"/>
    </row>
    <row r="26131" spans="12:12" x14ac:dyDescent="0.2">
      <c r="L26131"/>
    </row>
    <row r="26132" spans="12:12" x14ac:dyDescent="0.2">
      <c r="L26132"/>
    </row>
    <row r="26133" spans="12:12" x14ac:dyDescent="0.2">
      <c r="L26133"/>
    </row>
    <row r="26134" spans="12:12" x14ac:dyDescent="0.2">
      <c r="L26134"/>
    </row>
    <row r="26135" spans="12:12" x14ac:dyDescent="0.2">
      <c r="L26135"/>
    </row>
    <row r="26136" spans="12:12" x14ac:dyDescent="0.2">
      <c r="L26136"/>
    </row>
    <row r="26137" spans="12:12" x14ac:dyDescent="0.2">
      <c r="L26137"/>
    </row>
    <row r="26138" spans="12:12" x14ac:dyDescent="0.2">
      <c r="L26138"/>
    </row>
    <row r="26139" spans="12:12" x14ac:dyDescent="0.2">
      <c r="L26139"/>
    </row>
    <row r="26140" spans="12:12" x14ac:dyDescent="0.2">
      <c r="L26140"/>
    </row>
    <row r="26141" spans="12:12" x14ac:dyDescent="0.2">
      <c r="L26141"/>
    </row>
    <row r="26142" spans="12:12" x14ac:dyDescent="0.2">
      <c r="L26142"/>
    </row>
    <row r="26143" spans="12:12" x14ac:dyDescent="0.2">
      <c r="L26143"/>
    </row>
    <row r="26144" spans="12:12" x14ac:dyDescent="0.2">
      <c r="L26144"/>
    </row>
    <row r="26145" spans="12:12" x14ac:dyDescent="0.2">
      <c r="L26145"/>
    </row>
    <row r="26146" spans="12:12" x14ac:dyDescent="0.2">
      <c r="L26146"/>
    </row>
    <row r="26147" spans="12:12" x14ac:dyDescent="0.2">
      <c r="L26147"/>
    </row>
    <row r="26148" spans="12:12" x14ac:dyDescent="0.2">
      <c r="L26148"/>
    </row>
    <row r="26149" spans="12:12" x14ac:dyDescent="0.2">
      <c r="L26149"/>
    </row>
    <row r="26150" spans="12:12" x14ac:dyDescent="0.2">
      <c r="L26150"/>
    </row>
    <row r="26151" spans="12:12" x14ac:dyDescent="0.2">
      <c r="L26151"/>
    </row>
    <row r="26152" spans="12:12" x14ac:dyDescent="0.2">
      <c r="L26152"/>
    </row>
    <row r="26153" spans="12:12" x14ac:dyDescent="0.2">
      <c r="L26153"/>
    </row>
    <row r="26154" spans="12:12" x14ac:dyDescent="0.2">
      <c r="L26154"/>
    </row>
    <row r="26155" spans="12:12" x14ac:dyDescent="0.2">
      <c r="L26155"/>
    </row>
    <row r="26156" spans="12:12" x14ac:dyDescent="0.2">
      <c r="L26156"/>
    </row>
    <row r="26157" spans="12:12" x14ac:dyDescent="0.2">
      <c r="L26157"/>
    </row>
    <row r="26158" spans="12:12" x14ac:dyDescent="0.2">
      <c r="L26158"/>
    </row>
    <row r="26159" spans="12:12" x14ac:dyDescent="0.2">
      <c r="L26159"/>
    </row>
    <row r="26160" spans="12:12" x14ac:dyDescent="0.2">
      <c r="L26160"/>
    </row>
    <row r="26161" spans="12:12" x14ac:dyDescent="0.2">
      <c r="L26161"/>
    </row>
    <row r="26162" spans="12:12" x14ac:dyDescent="0.2">
      <c r="L26162"/>
    </row>
    <row r="26163" spans="12:12" x14ac:dyDescent="0.2">
      <c r="L26163"/>
    </row>
    <row r="26164" spans="12:12" x14ac:dyDescent="0.2">
      <c r="L26164"/>
    </row>
    <row r="26165" spans="12:12" x14ac:dyDescent="0.2">
      <c r="L26165"/>
    </row>
    <row r="26166" spans="12:12" x14ac:dyDescent="0.2">
      <c r="L26166"/>
    </row>
    <row r="26167" spans="12:12" x14ac:dyDescent="0.2">
      <c r="L26167"/>
    </row>
    <row r="26168" spans="12:12" x14ac:dyDescent="0.2">
      <c r="L26168"/>
    </row>
    <row r="26169" spans="12:12" x14ac:dyDescent="0.2">
      <c r="L26169"/>
    </row>
    <row r="26170" spans="12:12" x14ac:dyDescent="0.2">
      <c r="L26170"/>
    </row>
    <row r="26171" spans="12:12" x14ac:dyDescent="0.2">
      <c r="L26171"/>
    </row>
    <row r="26172" spans="12:12" x14ac:dyDescent="0.2">
      <c r="L26172"/>
    </row>
    <row r="26173" spans="12:12" x14ac:dyDescent="0.2">
      <c r="L26173"/>
    </row>
    <row r="26174" spans="12:12" x14ac:dyDescent="0.2">
      <c r="L26174"/>
    </row>
    <row r="26175" spans="12:12" x14ac:dyDescent="0.2">
      <c r="L26175"/>
    </row>
    <row r="26176" spans="12:12" x14ac:dyDescent="0.2">
      <c r="L26176"/>
    </row>
    <row r="26177" spans="12:12" x14ac:dyDescent="0.2">
      <c r="L26177"/>
    </row>
    <row r="26178" spans="12:12" x14ac:dyDescent="0.2">
      <c r="L26178"/>
    </row>
    <row r="26179" spans="12:12" x14ac:dyDescent="0.2">
      <c r="L26179"/>
    </row>
    <row r="26180" spans="12:12" x14ac:dyDescent="0.2">
      <c r="L26180"/>
    </row>
    <row r="26181" spans="12:12" x14ac:dyDescent="0.2">
      <c r="L26181"/>
    </row>
    <row r="26182" spans="12:12" x14ac:dyDescent="0.2">
      <c r="L26182"/>
    </row>
    <row r="26183" spans="12:12" x14ac:dyDescent="0.2">
      <c r="L26183"/>
    </row>
    <row r="26184" spans="12:12" x14ac:dyDescent="0.2">
      <c r="L26184"/>
    </row>
    <row r="26185" spans="12:12" x14ac:dyDescent="0.2">
      <c r="L26185"/>
    </row>
    <row r="26186" spans="12:12" x14ac:dyDescent="0.2">
      <c r="L26186"/>
    </row>
    <row r="26187" spans="12:12" x14ac:dyDescent="0.2">
      <c r="L26187"/>
    </row>
    <row r="26188" spans="12:12" x14ac:dyDescent="0.2">
      <c r="L26188"/>
    </row>
    <row r="26189" spans="12:12" x14ac:dyDescent="0.2">
      <c r="L26189"/>
    </row>
    <row r="26190" spans="12:12" x14ac:dyDescent="0.2">
      <c r="L26190"/>
    </row>
    <row r="26191" spans="12:12" x14ac:dyDescent="0.2">
      <c r="L26191"/>
    </row>
    <row r="26192" spans="12:12" x14ac:dyDescent="0.2">
      <c r="L26192"/>
    </row>
    <row r="26193" spans="12:12" x14ac:dyDescent="0.2">
      <c r="L26193"/>
    </row>
    <row r="26194" spans="12:12" x14ac:dyDescent="0.2">
      <c r="L26194"/>
    </row>
    <row r="26195" spans="12:12" x14ac:dyDescent="0.2">
      <c r="L26195"/>
    </row>
    <row r="26196" spans="12:12" x14ac:dyDescent="0.2">
      <c r="L26196"/>
    </row>
    <row r="26197" spans="12:12" x14ac:dyDescent="0.2">
      <c r="L26197"/>
    </row>
    <row r="26198" spans="12:12" x14ac:dyDescent="0.2">
      <c r="L26198"/>
    </row>
    <row r="26199" spans="12:12" x14ac:dyDescent="0.2">
      <c r="L26199"/>
    </row>
    <row r="26200" spans="12:12" x14ac:dyDescent="0.2">
      <c r="L26200"/>
    </row>
    <row r="26201" spans="12:12" x14ac:dyDescent="0.2">
      <c r="L26201"/>
    </row>
    <row r="26202" spans="12:12" x14ac:dyDescent="0.2">
      <c r="L26202"/>
    </row>
    <row r="26203" spans="12:12" x14ac:dyDescent="0.2">
      <c r="L26203"/>
    </row>
    <row r="26204" spans="12:12" x14ac:dyDescent="0.2">
      <c r="L26204"/>
    </row>
    <row r="26205" spans="12:12" x14ac:dyDescent="0.2">
      <c r="L26205"/>
    </row>
    <row r="26206" spans="12:12" x14ac:dyDescent="0.2">
      <c r="L26206"/>
    </row>
    <row r="26207" spans="12:12" x14ac:dyDescent="0.2">
      <c r="L26207"/>
    </row>
    <row r="26208" spans="12:12" x14ac:dyDescent="0.2">
      <c r="L26208"/>
    </row>
    <row r="26209" spans="12:12" x14ac:dyDescent="0.2">
      <c r="L26209"/>
    </row>
    <row r="26210" spans="12:12" x14ac:dyDescent="0.2">
      <c r="L26210"/>
    </row>
    <row r="26211" spans="12:12" x14ac:dyDescent="0.2">
      <c r="L26211"/>
    </row>
    <row r="26212" spans="12:12" x14ac:dyDescent="0.2">
      <c r="L26212"/>
    </row>
    <row r="26213" spans="12:12" x14ac:dyDescent="0.2">
      <c r="L26213"/>
    </row>
    <row r="26214" spans="12:12" x14ac:dyDescent="0.2">
      <c r="L26214"/>
    </row>
    <row r="26215" spans="12:12" x14ac:dyDescent="0.2">
      <c r="L26215"/>
    </row>
    <row r="26216" spans="12:12" x14ac:dyDescent="0.2">
      <c r="L26216"/>
    </row>
    <row r="26217" spans="12:12" x14ac:dyDescent="0.2">
      <c r="L26217"/>
    </row>
    <row r="26218" spans="12:12" x14ac:dyDescent="0.2">
      <c r="L26218"/>
    </row>
    <row r="26219" spans="12:12" x14ac:dyDescent="0.2">
      <c r="L26219"/>
    </row>
    <row r="26220" spans="12:12" x14ac:dyDescent="0.2">
      <c r="L26220"/>
    </row>
    <row r="26221" spans="12:12" x14ac:dyDescent="0.2">
      <c r="L26221"/>
    </row>
    <row r="26222" spans="12:12" x14ac:dyDescent="0.2">
      <c r="L26222"/>
    </row>
    <row r="26223" spans="12:12" x14ac:dyDescent="0.2">
      <c r="L26223"/>
    </row>
    <row r="26224" spans="12:12" x14ac:dyDescent="0.2">
      <c r="L26224"/>
    </row>
    <row r="26225" spans="12:12" x14ac:dyDescent="0.2">
      <c r="L26225"/>
    </row>
    <row r="26226" spans="12:12" x14ac:dyDescent="0.2">
      <c r="L26226"/>
    </row>
    <row r="26227" spans="12:12" x14ac:dyDescent="0.2">
      <c r="L26227"/>
    </row>
    <row r="26228" spans="12:12" x14ac:dyDescent="0.2">
      <c r="L26228"/>
    </row>
    <row r="26229" spans="12:12" x14ac:dyDescent="0.2">
      <c r="L26229"/>
    </row>
    <row r="26230" spans="12:12" x14ac:dyDescent="0.2">
      <c r="L26230"/>
    </row>
    <row r="26231" spans="12:12" x14ac:dyDescent="0.2">
      <c r="L26231"/>
    </row>
    <row r="26232" spans="12:12" x14ac:dyDescent="0.2">
      <c r="L26232"/>
    </row>
    <row r="26233" spans="12:12" x14ac:dyDescent="0.2">
      <c r="L26233"/>
    </row>
    <row r="26234" spans="12:12" x14ac:dyDescent="0.2">
      <c r="L26234"/>
    </row>
    <row r="26235" spans="12:12" x14ac:dyDescent="0.2">
      <c r="L26235"/>
    </row>
    <row r="26236" spans="12:12" x14ac:dyDescent="0.2">
      <c r="L26236"/>
    </row>
    <row r="26237" spans="12:12" x14ac:dyDescent="0.2">
      <c r="L26237"/>
    </row>
    <row r="26238" spans="12:12" x14ac:dyDescent="0.2">
      <c r="L26238"/>
    </row>
    <row r="26239" spans="12:12" x14ac:dyDescent="0.2">
      <c r="L26239"/>
    </row>
    <row r="26240" spans="12:12" x14ac:dyDescent="0.2">
      <c r="L26240"/>
    </row>
    <row r="26241" spans="12:12" x14ac:dyDescent="0.2">
      <c r="L26241"/>
    </row>
    <row r="26242" spans="12:12" x14ac:dyDescent="0.2">
      <c r="L26242"/>
    </row>
    <row r="26243" spans="12:12" x14ac:dyDescent="0.2">
      <c r="L26243"/>
    </row>
    <row r="26244" spans="12:12" x14ac:dyDescent="0.2">
      <c r="L26244"/>
    </row>
    <row r="26245" spans="12:12" x14ac:dyDescent="0.2">
      <c r="L26245"/>
    </row>
    <row r="26246" spans="12:12" x14ac:dyDescent="0.2">
      <c r="L26246"/>
    </row>
    <row r="26247" spans="12:12" x14ac:dyDescent="0.2">
      <c r="L26247"/>
    </row>
    <row r="26248" spans="12:12" x14ac:dyDescent="0.2">
      <c r="L26248"/>
    </row>
    <row r="26249" spans="12:12" x14ac:dyDescent="0.2">
      <c r="L26249"/>
    </row>
    <row r="26250" spans="12:12" x14ac:dyDescent="0.2">
      <c r="L26250"/>
    </row>
    <row r="26251" spans="12:12" x14ac:dyDescent="0.2">
      <c r="L26251"/>
    </row>
    <row r="26252" spans="12:12" x14ac:dyDescent="0.2">
      <c r="L26252"/>
    </row>
    <row r="26253" spans="12:12" x14ac:dyDescent="0.2">
      <c r="L26253"/>
    </row>
    <row r="26254" spans="12:12" x14ac:dyDescent="0.2">
      <c r="L26254"/>
    </row>
    <row r="26255" spans="12:12" x14ac:dyDescent="0.2">
      <c r="L26255"/>
    </row>
    <row r="26256" spans="12:12" x14ac:dyDescent="0.2">
      <c r="L26256"/>
    </row>
    <row r="26257" spans="12:12" x14ac:dyDescent="0.2">
      <c r="L26257"/>
    </row>
    <row r="26258" spans="12:12" x14ac:dyDescent="0.2">
      <c r="L26258"/>
    </row>
    <row r="26259" spans="12:12" x14ac:dyDescent="0.2">
      <c r="L26259"/>
    </row>
    <row r="26260" spans="12:12" x14ac:dyDescent="0.2">
      <c r="L26260"/>
    </row>
    <row r="26261" spans="12:12" x14ac:dyDescent="0.2">
      <c r="L26261"/>
    </row>
    <row r="26262" spans="12:12" x14ac:dyDescent="0.2">
      <c r="L26262"/>
    </row>
    <row r="26263" spans="12:12" x14ac:dyDescent="0.2">
      <c r="L26263"/>
    </row>
    <row r="26264" spans="12:12" x14ac:dyDescent="0.2">
      <c r="L26264"/>
    </row>
    <row r="26265" spans="12:12" x14ac:dyDescent="0.2">
      <c r="L26265"/>
    </row>
    <row r="26266" spans="12:12" x14ac:dyDescent="0.2">
      <c r="L26266"/>
    </row>
    <row r="26267" spans="12:12" x14ac:dyDescent="0.2">
      <c r="L26267"/>
    </row>
    <row r="26268" spans="12:12" x14ac:dyDescent="0.2">
      <c r="L26268"/>
    </row>
    <row r="26269" spans="12:12" x14ac:dyDescent="0.2">
      <c r="L26269"/>
    </row>
    <row r="26270" spans="12:12" x14ac:dyDescent="0.2">
      <c r="L26270"/>
    </row>
    <row r="26271" spans="12:12" x14ac:dyDescent="0.2">
      <c r="L26271"/>
    </row>
    <row r="26272" spans="12:12" x14ac:dyDescent="0.2">
      <c r="L26272"/>
    </row>
    <row r="26273" spans="12:12" x14ac:dyDescent="0.2">
      <c r="L26273"/>
    </row>
    <row r="26274" spans="12:12" x14ac:dyDescent="0.2">
      <c r="L26274"/>
    </row>
    <row r="26275" spans="12:12" x14ac:dyDescent="0.2">
      <c r="L26275"/>
    </row>
    <row r="26276" spans="12:12" x14ac:dyDescent="0.2">
      <c r="L26276"/>
    </row>
    <row r="26277" spans="12:12" x14ac:dyDescent="0.2">
      <c r="L26277"/>
    </row>
    <row r="26278" spans="12:12" x14ac:dyDescent="0.2">
      <c r="L26278"/>
    </row>
    <row r="26279" spans="12:12" x14ac:dyDescent="0.2">
      <c r="L26279"/>
    </row>
    <row r="26280" spans="12:12" x14ac:dyDescent="0.2">
      <c r="L26280"/>
    </row>
    <row r="26281" spans="12:12" x14ac:dyDescent="0.2">
      <c r="L26281"/>
    </row>
    <row r="26282" spans="12:12" x14ac:dyDescent="0.2">
      <c r="L26282"/>
    </row>
    <row r="26283" spans="12:12" x14ac:dyDescent="0.2">
      <c r="L26283"/>
    </row>
    <row r="26284" spans="12:12" x14ac:dyDescent="0.2">
      <c r="L26284"/>
    </row>
    <row r="26285" spans="12:12" x14ac:dyDescent="0.2">
      <c r="L26285"/>
    </row>
    <row r="26286" spans="12:12" x14ac:dyDescent="0.2">
      <c r="L26286"/>
    </row>
    <row r="26287" spans="12:12" x14ac:dyDescent="0.2">
      <c r="L26287"/>
    </row>
    <row r="26288" spans="12:12" x14ac:dyDescent="0.2">
      <c r="L26288"/>
    </row>
    <row r="26289" spans="12:12" x14ac:dyDescent="0.2">
      <c r="L26289"/>
    </row>
    <row r="26290" spans="12:12" x14ac:dyDescent="0.2">
      <c r="L26290"/>
    </row>
    <row r="26291" spans="12:12" x14ac:dyDescent="0.2">
      <c r="L26291"/>
    </row>
    <row r="26292" spans="12:12" x14ac:dyDescent="0.2">
      <c r="L26292"/>
    </row>
    <row r="26293" spans="12:12" x14ac:dyDescent="0.2">
      <c r="L26293"/>
    </row>
    <row r="26294" spans="12:12" x14ac:dyDescent="0.2">
      <c r="L26294"/>
    </row>
    <row r="26295" spans="12:12" x14ac:dyDescent="0.2">
      <c r="L26295"/>
    </row>
    <row r="26296" spans="12:12" x14ac:dyDescent="0.2">
      <c r="L26296"/>
    </row>
    <row r="26297" spans="12:12" x14ac:dyDescent="0.2">
      <c r="L26297"/>
    </row>
    <row r="26298" spans="12:12" x14ac:dyDescent="0.2">
      <c r="L26298"/>
    </row>
    <row r="26299" spans="12:12" x14ac:dyDescent="0.2">
      <c r="L26299"/>
    </row>
    <row r="26300" spans="12:12" x14ac:dyDescent="0.2">
      <c r="L26300"/>
    </row>
    <row r="26301" spans="12:12" x14ac:dyDescent="0.2">
      <c r="L26301"/>
    </row>
    <row r="26302" spans="12:12" x14ac:dyDescent="0.2">
      <c r="L26302"/>
    </row>
    <row r="26303" spans="12:12" x14ac:dyDescent="0.2">
      <c r="L26303"/>
    </row>
    <row r="26304" spans="12:12" x14ac:dyDescent="0.2">
      <c r="L26304"/>
    </row>
    <row r="26305" spans="12:12" x14ac:dyDescent="0.2">
      <c r="L26305"/>
    </row>
    <row r="26306" spans="12:12" x14ac:dyDescent="0.2">
      <c r="L26306"/>
    </row>
    <row r="26307" spans="12:12" x14ac:dyDescent="0.2">
      <c r="L26307"/>
    </row>
    <row r="26308" spans="12:12" x14ac:dyDescent="0.2">
      <c r="L26308"/>
    </row>
    <row r="26309" spans="12:12" x14ac:dyDescent="0.2">
      <c r="L26309"/>
    </row>
    <row r="26310" spans="12:12" x14ac:dyDescent="0.2">
      <c r="L26310"/>
    </row>
    <row r="26311" spans="12:12" x14ac:dyDescent="0.2">
      <c r="L26311"/>
    </row>
    <row r="26312" spans="12:12" x14ac:dyDescent="0.2">
      <c r="L26312"/>
    </row>
    <row r="26313" spans="12:12" x14ac:dyDescent="0.2">
      <c r="L26313"/>
    </row>
    <row r="26314" spans="12:12" x14ac:dyDescent="0.2">
      <c r="L26314"/>
    </row>
    <row r="26315" spans="12:12" x14ac:dyDescent="0.2">
      <c r="L26315"/>
    </row>
    <row r="26316" spans="12:12" x14ac:dyDescent="0.2">
      <c r="L26316"/>
    </row>
    <row r="26317" spans="12:12" x14ac:dyDescent="0.2">
      <c r="L26317"/>
    </row>
    <row r="26318" spans="12:12" x14ac:dyDescent="0.2">
      <c r="L26318"/>
    </row>
    <row r="26319" spans="12:12" x14ac:dyDescent="0.2">
      <c r="L26319"/>
    </row>
    <row r="26320" spans="12:12" x14ac:dyDescent="0.2">
      <c r="L26320"/>
    </row>
    <row r="26321" spans="12:12" x14ac:dyDescent="0.2">
      <c r="L26321"/>
    </row>
    <row r="26322" spans="12:12" x14ac:dyDescent="0.2">
      <c r="L26322"/>
    </row>
    <row r="26323" spans="12:12" x14ac:dyDescent="0.2">
      <c r="L26323"/>
    </row>
    <row r="26324" spans="12:12" x14ac:dyDescent="0.2">
      <c r="L26324"/>
    </row>
    <row r="26325" spans="12:12" x14ac:dyDescent="0.2">
      <c r="L26325"/>
    </row>
    <row r="26326" spans="12:12" x14ac:dyDescent="0.2">
      <c r="L26326"/>
    </row>
    <row r="26327" spans="12:12" x14ac:dyDescent="0.2">
      <c r="L26327"/>
    </row>
    <row r="26328" spans="12:12" x14ac:dyDescent="0.2">
      <c r="L26328"/>
    </row>
    <row r="26329" spans="12:12" x14ac:dyDescent="0.2">
      <c r="L26329"/>
    </row>
    <row r="26330" spans="12:12" x14ac:dyDescent="0.2">
      <c r="L26330"/>
    </row>
    <row r="26331" spans="12:12" x14ac:dyDescent="0.2">
      <c r="L26331"/>
    </row>
    <row r="26332" spans="12:12" x14ac:dyDescent="0.2">
      <c r="L26332"/>
    </row>
    <row r="26333" spans="12:12" x14ac:dyDescent="0.2">
      <c r="L26333"/>
    </row>
    <row r="26334" spans="12:12" x14ac:dyDescent="0.2">
      <c r="L26334"/>
    </row>
    <row r="26335" spans="12:12" x14ac:dyDescent="0.2">
      <c r="L26335"/>
    </row>
    <row r="26336" spans="12:12" x14ac:dyDescent="0.2">
      <c r="L26336"/>
    </row>
    <row r="26337" spans="12:12" x14ac:dyDescent="0.2">
      <c r="L26337"/>
    </row>
    <row r="26338" spans="12:12" x14ac:dyDescent="0.2">
      <c r="L26338"/>
    </row>
    <row r="26339" spans="12:12" x14ac:dyDescent="0.2">
      <c r="L26339"/>
    </row>
    <row r="26340" spans="12:12" x14ac:dyDescent="0.2">
      <c r="L26340"/>
    </row>
    <row r="26341" spans="12:12" x14ac:dyDescent="0.2">
      <c r="L26341"/>
    </row>
    <row r="26342" spans="12:12" x14ac:dyDescent="0.2">
      <c r="L26342"/>
    </row>
    <row r="26343" spans="12:12" x14ac:dyDescent="0.2">
      <c r="L26343"/>
    </row>
    <row r="26344" spans="12:12" x14ac:dyDescent="0.2">
      <c r="L26344"/>
    </row>
    <row r="26345" spans="12:12" x14ac:dyDescent="0.2">
      <c r="L26345"/>
    </row>
    <row r="26346" spans="12:12" x14ac:dyDescent="0.2">
      <c r="L26346"/>
    </row>
    <row r="26347" spans="12:12" x14ac:dyDescent="0.2">
      <c r="L26347"/>
    </row>
    <row r="26348" spans="12:12" x14ac:dyDescent="0.2">
      <c r="L26348"/>
    </row>
    <row r="26349" spans="12:12" x14ac:dyDescent="0.2">
      <c r="L26349"/>
    </row>
    <row r="26350" spans="12:12" x14ac:dyDescent="0.2">
      <c r="L26350"/>
    </row>
    <row r="26351" spans="12:12" x14ac:dyDescent="0.2">
      <c r="L26351"/>
    </row>
    <row r="26352" spans="12:12" x14ac:dyDescent="0.2">
      <c r="L26352"/>
    </row>
    <row r="26353" spans="12:12" x14ac:dyDescent="0.2">
      <c r="L26353"/>
    </row>
    <row r="26354" spans="12:12" x14ac:dyDescent="0.2">
      <c r="L26354"/>
    </row>
    <row r="26355" spans="12:12" x14ac:dyDescent="0.2">
      <c r="L26355"/>
    </row>
    <row r="26356" spans="12:12" x14ac:dyDescent="0.2">
      <c r="L26356"/>
    </row>
    <row r="26357" spans="12:12" x14ac:dyDescent="0.2">
      <c r="L26357"/>
    </row>
    <row r="26358" spans="12:12" x14ac:dyDescent="0.2">
      <c r="L26358"/>
    </row>
    <row r="26359" spans="12:12" x14ac:dyDescent="0.2">
      <c r="L26359"/>
    </row>
    <row r="26360" spans="12:12" x14ac:dyDescent="0.2">
      <c r="L26360"/>
    </row>
    <row r="26361" spans="12:12" x14ac:dyDescent="0.2">
      <c r="L26361"/>
    </row>
    <row r="26362" spans="12:12" x14ac:dyDescent="0.2">
      <c r="L26362"/>
    </row>
    <row r="26363" spans="12:12" x14ac:dyDescent="0.2">
      <c r="L26363"/>
    </row>
    <row r="26364" spans="12:12" x14ac:dyDescent="0.2">
      <c r="L26364"/>
    </row>
    <row r="26365" spans="12:12" x14ac:dyDescent="0.2">
      <c r="L26365"/>
    </row>
    <row r="26366" spans="12:12" x14ac:dyDescent="0.2">
      <c r="L26366"/>
    </row>
    <row r="26367" spans="12:12" x14ac:dyDescent="0.2">
      <c r="L26367"/>
    </row>
    <row r="26368" spans="12:12" x14ac:dyDescent="0.2">
      <c r="L26368"/>
    </row>
    <row r="26369" spans="12:12" x14ac:dyDescent="0.2">
      <c r="L26369"/>
    </row>
    <row r="26370" spans="12:12" x14ac:dyDescent="0.2">
      <c r="L26370"/>
    </row>
    <row r="26371" spans="12:12" x14ac:dyDescent="0.2">
      <c r="L26371"/>
    </row>
    <row r="26372" spans="12:12" x14ac:dyDescent="0.2">
      <c r="L26372"/>
    </row>
    <row r="26373" spans="12:12" x14ac:dyDescent="0.2">
      <c r="L26373"/>
    </row>
    <row r="26374" spans="12:12" x14ac:dyDescent="0.2">
      <c r="L26374"/>
    </row>
    <row r="26375" spans="12:12" x14ac:dyDescent="0.2">
      <c r="L26375"/>
    </row>
    <row r="26376" spans="12:12" x14ac:dyDescent="0.2">
      <c r="L26376"/>
    </row>
    <row r="26377" spans="12:12" x14ac:dyDescent="0.2">
      <c r="L26377"/>
    </row>
    <row r="26378" spans="12:12" x14ac:dyDescent="0.2">
      <c r="L26378"/>
    </row>
    <row r="26379" spans="12:12" x14ac:dyDescent="0.2">
      <c r="L26379"/>
    </row>
    <row r="26380" spans="12:12" x14ac:dyDescent="0.2">
      <c r="L26380"/>
    </row>
    <row r="26381" spans="12:12" x14ac:dyDescent="0.2">
      <c r="L26381"/>
    </row>
    <row r="26382" spans="12:12" x14ac:dyDescent="0.2">
      <c r="L26382"/>
    </row>
    <row r="26383" spans="12:12" x14ac:dyDescent="0.2">
      <c r="L26383"/>
    </row>
    <row r="26384" spans="12:12" x14ac:dyDescent="0.2">
      <c r="L26384"/>
    </row>
    <row r="26385" spans="12:12" x14ac:dyDescent="0.2">
      <c r="L26385"/>
    </row>
    <row r="26386" spans="12:12" x14ac:dyDescent="0.2">
      <c r="L26386"/>
    </row>
    <row r="26387" spans="12:12" x14ac:dyDescent="0.2">
      <c r="L26387"/>
    </row>
    <row r="26388" spans="12:12" x14ac:dyDescent="0.2">
      <c r="L26388"/>
    </row>
    <row r="26389" spans="12:12" x14ac:dyDescent="0.2">
      <c r="L26389"/>
    </row>
    <row r="26390" spans="12:12" x14ac:dyDescent="0.2">
      <c r="L26390"/>
    </row>
    <row r="26391" spans="12:12" x14ac:dyDescent="0.2">
      <c r="L26391"/>
    </row>
    <row r="26392" spans="12:12" x14ac:dyDescent="0.2">
      <c r="L26392"/>
    </row>
    <row r="26393" spans="12:12" x14ac:dyDescent="0.2">
      <c r="L26393"/>
    </row>
    <row r="26394" spans="12:12" x14ac:dyDescent="0.2">
      <c r="L26394"/>
    </row>
    <row r="26395" spans="12:12" x14ac:dyDescent="0.2">
      <c r="L26395"/>
    </row>
    <row r="26396" spans="12:12" x14ac:dyDescent="0.2">
      <c r="L26396"/>
    </row>
    <row r="26397" spans="12:12" x14ac:dyDescent="0.2">
      <c r="L26397"/>
    </row>
    <row r="26398" spans="12:12" x14ac:dyDescent="0.2">
      <c r="L26398"/>
    </row>
    <row r="26399" spans="12:12" x14ac:dyDescent="0.2">
      <c r="L26399"/>
    </row>
    <row r="26400" spans="12:12" x14ac:dyDescent="0.2">
      <c r="L26400"/>
    </row>
    <row r="26401" spans="12:12" x14ac:dyDescent="0.2">
      <c r="L26401"/>
    </row>
    <row r="26402" spans="12:12" x14ac:dyDescent="0.2">
      <c r="L26402"/>
    </row>
    <row r="26403" spans="12:12" x14ac:dyDescent="0.2">
      <c r="L26403"/>
    </row>
    <row r="26404" spans="12:12" x14ac:dyDescent="0.2">
      <c r="L26404"/>
    </row>
    <row r="26405" spans="12:12" x14ac:dyDescent="0.2">
      <c r="L26405"/>
    </row>
    <row r="26406" spans="12:12" x14ac:dyDescent="0.2">
      <c r="L26406"/>
    </row>
    <row r="26407" spans="12:12" x14ac:dyDescent="0.2">
      <c r="L26407"/>
    </row>
    <row r="26408" spans="12:12" x14ac:dyDescent="0.2">
      <c r="L26408"/>
    </row>
    <row r="26409" spans="12:12" x14ac:dyDescent="0.2">
      <c r="L26409"/>
    </row>
    <row r="26410" spans="12:12" x14ac:dyDescent="0.2">
      <c r="L26410"/>
    </row>
    <row r="26411" spans="12:12" x14ac:dyDescent="0.2">
      <c r="L26411"/>
    </row>
    <row r="26412" spans="12:12" x14ac:dyDescent="0.2">
      <c r="L26412"/>
    </row>
    <row r="26413" spans="12:12" x14ac:dyDescent="0.2">
      <c r="L26413"/>
    </row>
    <row r="26414" spans="12:12" x14ac:dyDescent="0.2">
      <c r="L26414"/>
    </row>
    <row r="26415" spans="12:12" x14ac:dyDescent="0.2">
      <c r="L26415"/>
    </row>
    <row r="26416" spans="12:12" x14ac:dyDescent="0.2">
      <c r="L26416"/>
    </row>
    <row r="26417" spans="12:12" x14ac:dyDescent="0.2">
      <c r="L26417"/>
    </row>
    <row r="26418" spans="12:12" x14ac:dyDescent="0.2">
      <c r="L26418"/>
    </row>
    <row r="26419" spans="12:12" x14ac:dyDescent="0.2">
      <c r="L26419"/>
    </row>
    <row r="26420" spans="12:12" x14ac:dyDescent="0.2">
      <c r="L26420"/>
    </row>
    <row r="26421" spans="12:12" x14ac:dyDescent="0.2">
      <c r="L26421"/>
    </row>
    <row r="26422" spans="12:12" x14ac:dyDescent="0.2">
      <c r="L26422"/>
    </row>
    <row r="26423" spans="12:12" x14ac:dyDescent="0.2">
      <c r="L26423"/>
    </row>
    <row r="26424" spans="12:12" x14ac:dyDescent="0.2">
      <c r="L26424"/>
    </row>
    <row r="26425" spans="12:12" x14ac:dyDescent="0.2">
      <c r="L26425"/>
    </row>
    <row r="26426" spans="12:12" x14ac:dyDescent="0.2">
      <c r="L26426"/>
    </row>
    <row r="26427" spans="12:12" x14ac:dyDescent="0.2">
      <c r="L26427"/>
    </row>
    <row r="26428" spans="12:12" x14ac:dyDescent="0.2">
      <c r="L26428"/>
    </row>
    <row r="26429" spans="12:12" x14ac:dyDescent="0.2">
      <c r="L26429"/>
    </row>
    <row r="26430" spans="12:12" x14ac:dyDescent="0.2">
      <c r="L26430"/>
    </row>
    <row r="26431" spans="12:12" x14ac:dyDescent="0.2">
      <c r="L26431"/>
    </row>
    <row r="26432" spans="12:12" x14ac:dyDescent="0.2">
      <c r="L26432"/>
    </row>
    <row r="26433" spans="12:12" x14ac:dyDescent="0.2">
      <c r="L26433"/>
    </row>
    <row r="26434" spans="12:12" x14ac:dyDescent="0.2">
      <c r="L26434"/>
    </row>
    <row r="26435" spans="12:12" x14ac:dyDescent="0.2">
      <c r="L26435"/>
    </row>
    <row r="26436" spans="12:12" x14ac:dyDescent="0.2">
      <c r="L26436"/>
    </row>
    <row r="26437" spans="12:12" x14ac:dyDescent="0.2">
      <c r="L26437"/>
    </row>
    <row r="26438" spans="12:12" x14ac:dyDescent="0.2">
      <c r="L26438"/>
    </row>
    <row r="26439" spans="12:12" x14ac:dyDescent="0.2">
      <c r="L26439"/>
    </row>
    <row r="26440" spans="12:12" x14ac:dyDescent="0.2">
      <c r="L26440"/>
    </row>
    <row r="26441" spans="12:12" x14ac:dyDescent="0.2">
      <c r="L26441"/>
    </row>
    <row r="26442" spans="12:12" x14ac:dyDescent="0.2">
      <c r="L26442"/>
    </row>
    <row r="26443" spans="12:12" x14ac:dyDescent="0.2">
      <c r="L26443"/>
    </row>
    <row r="26444" spans="12:12" x14ac:dyDescent="0.2">
      <c r="L26444"/>
    </row>
    <row r="26445" spans="12:12" x14ac:dyDescent="0.2">
      <c r="L26445"/>
    </row>
    <row r="26446" spans="12:12" x14ac:dyDescent="0.2">
      <c r="L26446"/>
    </row>
    <row r="26447" spans="12:12" x14ac:dyDescent="0.2">
      <c r="L26447"/>
    </row>
    <row r="26448" spans="12:12" x14ac:dyDescent="0.2">
      <c r="L26448"/>
    </row>
    <row r="26449" spans="12:12" x14ac:dyDescent="0.2">
      <c r="L26449"/>
    </row>
    <row r="26450" spans="12:12" x14ac:dyDescent="0.2">
      <c r="L26450"/>
    </row>
    <row r="26451" spans="12:12" x14ac:dyDescent="0.2">
      <c r="L26451"/>
    </row>
    <row r="26452" spans="12:12" x14ac:dyDescent="0.2">
      <c r="L26452"/>
    </row>
    <row r="26453" spans="12:12" x14ac:dyDescent="0.2">
      <c r="L26453"/>
    </row>
    <row r="26454" spans="12:12" x14ac:dyDescent="0.2">
      <c r="L26454"/>
    </row>
    <row r="26455" spans="12:12" x14ac:dyDescent="0.2">
      <c r="L26455"/>
    </row>
    <row r="26456" spans="12:12" x14ac:dyDescent="0.2">
      <c r="L26456"/>
    </row>
    <row r="26457" spans="12:12" x14ac:dyDescent="0.2">
      <c r="L26457"/>
    </row>
    <row r="26458" spans="12:12" x14ac:dyDescent="0.2">
      <c r="L26458"/>
    </row>
    <row r="26459" spans="12:12" x14ac:dyDescent="0.2">
      <c r="L26459"/>
    </row>
    <row r="26460" spans="12:12" x14ac:dyDescent="0.2">
      <c r="L26460"/>
    </row>
    <row r="26461" spans="12:12" x14ac:dyDescent="0.2">
      <c r="L26461"/>
    </row>
    <row r="26462" spans="12:12" x14ac:dyDescent="0.2">
      <c r="L26462"/>
    </row>
    <row r="26463" spans="12:12" x14ac:dyDescent="0.2">
      <c r="L26463"/>
    </row>
    <row r="26464" spans="12:12" x14ac:dyDescent="0.2">
      <c r="L26464"/>
    </row>
    <row r="26465" spans="12:12" x14ac:dyDescent="0.2">
      <c r="L26465"/>
    </row>
    <row r="26466" spans="12:12" x14ac:dyDescent="0.2">
      <c r="L26466"/>
    </row>
    <row r="26467" spans="12:12" x14ac:dyDescent="0.2">
      <c r="L26467"/>
    </row>
    <row r="26468" spans="12:12" x14ac:dyDescent="0.2">
      <c r="L26468"/>
    </row>
    <row r="26469" spans="12:12" x14ac:dyDescent="0.2">
      <c r="L26469"/>
    </row>
    <row r="26470" spans="12:12" x14ac:dyDescent="0.2">
      <c r="L26470"/>
    </row>
    <row r="26471" spans="12:12" x14ac:dyDescent="0.2">
      <c r="L26471"/>
    </row>
    <row r="26472" spans="12:12" x14ac:dyDescent="0.2">
      <c r="L26472"/>
    </row>
    <row r="26473" spans="12:12" x14ac:dyDescent="0.2">
      <c r="L26473"/>
    </row>
    <row r="26474" spans="12:12" x14ac:dyDescent="0.2">
      <c r="L26474"/>
    </row>
    <row r="26475" spans="12:12" x14ac:dyDescent="0.2">
      <c r="L26475"/>
    </row>
    <row r="26476" spans="12:12" x14ac:dyDescent="0.2">
      <c r="L26476"/>
    </row>
    <row r="26477" spans="12:12" x14ac:dyDescent="0.2">
      <c r="L26477"/>
    </row>
    <row r="26478" spans="12:12" x14ac:dyDescent="0.2">
      <c r="L26478"/>
    </row>
    <row r="26479" spans="12:12" x14ac:dyDescent="0.2">
      <c r="L26479"/>
    </row>
    <row r="26480" spans="12:12" x14ac:dyDescent="0.2">
      <c r="L26480"/>
    </row>
    <row r="26481" spans="12:12" x14ac:dyDescent="0.2">
      <c r="L26481"/>
    </row>
    <row r="26482" spans="12:12" x14ac:dyDescent="0.2">
      <c r="L26482"/>
    </row>
    <row r="26483" spans="12:12" x14ac:dyDescent="0.2">
      <c r="L26483"/>
    </row>
    <row r="26484" spans="12:12" x14ac:dyDescent="0.2">
      <c r="L26484"/>
    </row>
    <row r="26485" spans="12:12" x14ac:dyDescent="0.2">
      <c r="L26485"/>
    </row>
    <row r="26486" spans="12:12" x14ac:dyDescent="0.2">
      <c r="L26486"/>
    </row>
    <row r="26487" spans="12:12" x14ac:dyDescent="0.2">
      <c r="L26487"/>
    </row>
    <row r="26488" spans="12:12" x14ac:dyDescent="0.2">
      <c r="L26488"/>
    </row>
    <row r="26489" spans="12:12" x14ac:dyDescent="0.2">
      <c r="L26489"/>
    </row>
    <row r="26490" spans="12:12" x14ac:dyDescent="0.2">
      <c r="L26490"/>
    </row>
    <row r="26491" spans="12:12" x14ac:dyDescent="0.2">
      <c r="L26491"/>
    </row>
    <row r="26492" spans="12:12" x14ac:dyDescent="0.2">
      <c r="L26492"/>
    </row>
    <row r="26493" spans="12:12" x14ac:dyDescent="0.2">
      <c r="L26493"/>
    </row>
    <row r="26494" spans="12:12" x14ac:dyDescent="0.2">
      <c r="L26494"/>
    </row>
    <row r="26495" spans="12:12" x14ac:dyDescent="0.2">
      <c r="L26495"/>
    </row>
    <row r="26496" spans="12:12" x14ac:dyDescent="0.2">
      <c r="L26496"/>
    </row>
    <row r="26497" spans="12:12" x14ac:dyDescent="0.2">
      <c r="L26497"/>
    </row>
    <row r="26498" spans="12:12" x14ac:dyDescent="0.2">
      <c r="L26498"/>
    </row>
    <row r="26499" spans="12:12" x14ac:dyDescent="0.2">
      <c r="L26499"/>
    </row>
    <row r="26500" spans="12:12" x14ac:dyDescent="0.2">
      <c r="L26500"/>
    </row>
    <row r="26501" spans="12:12" x14ac:dyDescent="0.2">
      <c r="L26501"/>
    </row>
    <row r="26502" spans="12:12" x14ac:dyDescent="0.2">
      <c r="L26502"/>
    </row>
    <row r="26503" spans="12:12" x14ac:dyDescent="0.2">
      <c r="L26503"/>
    </row>
    <row r="26504" spans="12:12" x14ac:dyDescent="0.2">
      <c r="L26504"/>
    </row>
    <row r="26505" spans="12:12" x14ac:dyDescent="0.2">
      <c r="L26505"/>
    </row>
    <row r="26506" spans="12:12" x14ac:dyDescent="0.2">
      <c r="L26506"/>
    </row>
    <row r="26507" spans="12:12" x14ac:dyDescent="0.2">
      <c r="L26507"/>
    </row>
    <row r="26508" spans="12:12" x14ac:dyDescent="0.2">
      <c r="L26508"/>
    </row>
    <row r="26509" spans="12:12" x14ac:dyDescent="0.2">
      <c r="L26509"/>
    </row>
    <row r="26510" spans="12:12" x14ac:dyDescent="0.2">
      <c r="L26510"/>
    </row>
    <row r="26511" spans="12:12" x14ac:dyDescent="0.2">
      <c r="L26511"/>
    </row>
    <row r="26512" spans="12:12" x14ac:dyDescent="0.2">
      <c r="L26512"/>
    </row>
    <row r="26513" spans="12:12" x14ac:dyDescent="0.2">
      <c r="L26513"/>
    </row>
    <row r="26514" spans="12:12" x14ac:dyDescent="0.2">
      <c r="L26514"/>
    </row>
    <row r="26515" spans="12:12" x14ac:dyDescent="0.2">
      <c r="L26515"/>
    </row>
    <row r="26516" spans="12:12" x14ac:dyDescent="0.2">
      <c r="L26516"/>
    </row>
    <row r="26517" spans="12:12" x14ac:dyDescent="0.2">
      <c r="L26517"/>
    </row>
    <row r="26518" spans="12:12" x14ac:dyDescent="0.2">
      <c r="L26518"/>
    </row>
    <row r="26519" spans="12:12" x14ac:dyDescent="0.2">
      <c r="L26519"/>
    </row>
    <row r="26520" spans="12:12" x14ac:dyDescent="0.2">
      <c r="L26520"/>
    </row>
    <row r="26521" spans="12:12" x14ac:dyDescent="0.2">
      <c r="L26521"/>
    </row>
    <row r="26522" spans="12:12" x14ac:dyDescent="0.2">
      <c r="L26522"/>
    </row>
    <row r="26523" spans="12:12" x14ac:dyDescent="0.2">
      <c r="L26523"/>
    </row>
    <row r="26524" spans="12:12" x14ac:dyDescent="0.2">
      <c r="L26524"/>
    </row>
    <row r="26525" spans="12:12" x14ac:dyDescent="0.2">
      <c r="L26525"/>
    </row>
    <row r="26526" spans="12:12" x14ac:dyDescent="0.2">
      <c r="L26526"/>
    </row>
    <row r="26527" spans="12:12" x14ac:dyDescent="0.2">
      <c r="L26527"/>
    </row>
    <row r="26528" spans="12:12" x14ac:dyDescent="0.2">
      <c r="L26528"/>
    </row>
    <row r="26529" spans="12:12" x14ac:dyDescent="0.2">
      <c r="L26529"/>
    </row>
    <row r="26530" spans="12:12" x14ac:dyDescent="0.2">
      <c r="L26530"/>
    </row>
    <row r="26531" spans="12:12" x14ac:dyDescent="0.2">
      <c r="L26531"/>
    </row>
    <row r="26532" spans="12:12" x14ac:dyDescent="0.2">
      <c r="L26532"/>
    </row>
    <row r="26533" spans="12:12" x14ac:dyDescent="0.2">
      <c r="L26533"/>
    </row>
    <row r="26534" spans="12:12" x14ac:dyDescent="0.2">
      <c r="L26534"/>
    </row>
    <row r="26535" spans="12:12" x14ac:dyDescent="0.2">
      <c r="L26535"/>
    </row>
    <row r="26536" spans="12:12" x14ac:dyDescent="0.2">
      <c r="L26536"/>
    </row>
    <row r="26537" spans="12:12" x14ac:dyDescent="0.2">
      <c r="L26537"/>
    </row>
    <row r="26538" spans="12:12" x14ac:dyDescent="0.2">
      <c r="L26538"/>
    </row>
    <row r="26539" spans="12:12" x14ac:dyDescent="0.2">
      <c r="L26539"/>
    </row>
    <row r="26540" spans="12:12" x14ac:dyDescent="0.2">
      <c r="L26540"/>
    </row>
    <row r="26541" spans="12:12" x14ac:dyDescent="0.2">
      <c r="L26541"/>
    </row>
    <row r="26542" spans="12:12" x14ac:dyDescent="0.2">
      <c r="L26542"/>
    </row>
    <row r="26543" spans="12:12" x14ac:dyDescent="0.2">
      <c r="L26543"/>
    </row>
    <row r="26544" spans="12:12" x14ac:dyDescent="0.2">
      <c r="L26544"/>
    </row>
    <row r="26545" spans="12:12" x14ac:dyDescent="0.2">
      <c r="L26545"/>
    </row>
    <row r="26546" spans="12:12" x14ac:dyDescent="0.2">
      <c r="L26546"/>
    </row>
    <row r="26547" spans="12:12" x14ac:dyDescent="0.2">
      <c r="L26547"/>
    </row>
    <row r="26548" spans="12:12" x14ac:dyDescent="0.2">
      <c r="L26548"/>
    </row>
    <row r="26549" spans="12:12" x14ac:dyDescent="0.2">
      <c r="L26549"/>
    </row>
    <row r="26550" spans="12:12" x14ac:dyDescent="0.2">
      <c r="L26550"/>
    </row>
    <row r="26551" spans="12:12" x14ac:dyDescent="0.2">
      <c r="L26551"/>
    </row>
    <row r="26552" spans="12:12" x14ac:dyDescent="0.2">
      <c r="L26552"/>
    </row>
    <row r="26553" spans="12:12" x14ac:dyDescent="0.2">
      <c r="L26553"/>
    </row>
    <row r="26554" spans="12:12" x14ac:dyDescent="0.2">
      <c r="L26554"/>
    </row>
    <row r="26555" spans="12:12" x14ac:dyDescent="0.2">
      <c r="L26555"/>
    </row>
    <row r="26556" spans="12:12" x14ac:dyDescent="0.2">
      <c r="L26556"/>
    </row>
    <row r="26557" spans="12:12" x14ac:dyDescent="0.2">
      <c r="L26557"/>
    </row>
    <row r="26558" spans="12:12" x14ac:dyDescent="0.2">
      <c r="L26558"/>
    </row>
    <row r="26559" spans="12:12" x14ac:dyDescent="0.2">
      <c r="L26559"/>
    </row>
    <row r="26560" spans="12:12" x14ac:dyDescent="0.2">
      <c r="L26560"/>
    </row>
    <row r="26561" spans="12:12" x14ac:dyDescent="0.2">
      <c r="L26561"/>
    </row>
    <row r="26562" spans="12:12" x14ac:dyDescent="0.2">
      <c r="L26562"/>
    </row>
    <row r="26563" spans="12:12" x14ac:dyDescent="0.2">
      <c r="L26563"/>
    </row>
    <row r="26564" spans="12:12" x14ac:dyDescent="0.2">
      <c r="L26564"/>
    </row>
    <row r="26565" spans="12:12" x14ac:dyDescent="0.2">
      <c r="L26565"/>
    </row>
    <row r="26566" spans="12:12" x14ac:dyDescent="0.2">
      <c r="L26566"/>
    </row>
    <row r="26567" spans="12:12" x14ac:dyDescent="0.2">
      <c r="L26567"/>
    </row>
    <row r="26568" spans="12:12" x14ac:dyDescent="0.2">
      <c r="L26568"/>
    </row>
    <row r="26569" spans="12:12" x14ac:dyDescent="0.2">
      <c r="L26569"/>
    </row>
    <row r="26570" spans="12:12" x14ac:dyDescent="0.2">
      <c r="L26570"/>
    </row>
    <row r="26571" spans="12:12" x14ac:dyDescent="0.2">
      <c r="L26571"/>
    </row>
    <row r="26572" spans="12:12" x14ac:dyDescent="0.2">
      <c r="L26572"/>
    </row>
    <row r="26573" spans="12:12" x14ac:dyDescent="0.2">
      <c r="L26573"/>
    </row>
    <row r="26574" spans="12:12" x14ac:dyDescent="0.2">
      <c r="L26574"/>
    </row>
    <row r="26575" spans="12:12" x14ac:dyDescent="0.2">
      <c r="L26575"/>
    </row>
    <row r="26576" spans="12:12" x14ac:dyDescent="0.2">
      <c r="L26576"/>
    </row>
    <row r="26577" spans="12:12" x14ac:dyDescent="0.2">
      <c r="L26577"/>
    </row>
    <row r="26578" spans="12:12" x14ac:dyDescent="0.2">
      <c r="L26578"/>
    </row>
    <row r="26579" spans="12:12" x14ac:dyDescent="0.2">
      <c r="L26579"/>
    </row>
    <row r="26580" spans="12:12" x14ac:dyDescent="0.2">
      <c r="L26580"/>
    </row>
    <row r="26581" spans="12:12" x14ac:dyDescent="0.2">
      <c r="L26581"/>
    </row>
    <row r="26582" spans="12:12" x14ac:dyDescent="0.2">
      <c r="L26582"/>
    </row>
    <row r="26583" spans="12:12" x14ac:dyDescent="0.2">
      <c r="L26583"/>
    </row>
    <row r="26584" spans="12:12" x14ac:dyDescent="0.2">
      <c r="L26584"/>
    </row>
    <row r="26585" spans="12:12" x14ac:dyDescent="0.2">
      <c r="L26585"/>
    </row>
    <row r="26586" spans="12:12" x14ac:dyDescent="0.2">
      <c r="L26586"/>
    </row>
    <row r="26587" spans="12:12" x14ac:dyDescent="0.2">
      <c r="L26587"/>
    </row>
    <row r="26588" spans="12:12" x14ac:dyDescent="0.2">
      <c r="L26588"/>
    </row>
    <row r="26589" spans="12:12" x14ac:dyDescent="0.2">
      <c r="L26589"/>
    </row>
    <row r="26590" spans="12:12" x14ac:dyDescent="0.2">
      <c r="L26590"/>
    </row>
    <row r="26591" spans="12:12" x14ac:dyDescent="0.2">
      <c r="L26591"/>
    </row>
    <row r="26592" spans="12:12" x14ac:dyDescent="0.2">
      <c r="L26592"/>
    </row>
    <row r="26593" spans="12:12" x14ac:dyDescent="0.2">
      <c r="L26593"/>
    </row>
    <row r="26594" spans="12:12" x14ac:dyDescent="0.2">
      <c r="L26594"/>
    </row>
    <row r="26595" spans="12:12" x14ac:dyDescent="0.2">
      <c r="L26595"/>
    </row>
    <row r="26596" spans="12:12" x14ac:dyDescent="0.2">
      <c r="L26596"/>
    </row>
    <row r="26597" spans="12:12" x14ac:dyDescent="0.2">
      <c r="L26597"/>
    </row>
    <row r="26598" spans="12:12" x14ac:dyDescent="0.2">
      <c r="L26598"/>
    </row>
    <row r="26599" spans="12:12" x14ac:dyDescent="0.2">
      <c r="L26599"/>
    </row>
    <row r="26600" spans="12:12" x14ac:dyDescent="0.2">
      <c r="L26600"/>
    </row>
    <row r="26601" spans="12:12" x14ac:dyDescent="0.2">
      <c r="L26601"/>
    </row>
    <row r="26602" spans="12:12" x14ac:dyDescent="0.2">
      <c r="L26602"/>
    </row>
    <row r="26603" spans="12:12" x14ac:dyDescent="0.2">
      <c r="L26603"/>
    </row>
    <row r="26604" spans="12:12" x14ac:dyDescent="0.2">
      <c r="L26604"/>
    </row>
    <row r="26605" spans="12:12" x14ac:dyDescent="0.2">
      <c r="L26605"/>
    </row>
    <row r="26606" spans="12:12" x14ac:dyDescent="0.2">
      <c r="L26606"/>
    </row>
    <row r="26607" spans="12:12" x14ac:dyDescent="0.2">
      <c r="L26607"/>
    </row>
    <row r="26608" spans="12:12" x14ac:dyDescent="0.2">
      <c r="L26608"/>
    </row>
    <row r="26609" spans="12:12" x14ac:dyDescent="0.2">
      <c r="L26609"/>
    </row>
    <row r="26610" spans="12:12" x14ac:dyDescent="0.2">
      <c r="L26610"/>
    </row>
    <row r="26611" spans="12:12" x14ac:dyDescent="0.2">
      <c r="L26611"/>
    </row>
    <row r="26612" spans="12:12" x14ac:dyDescent="0.2">
      <c r="L26612"/>
    </row>
    <row r="26613" spans="12:12" x14ac:dyDescent="0.2">
      <c r="L26613"/>
    </row>
    <row r="26614" spans="12:12" x14ac:dyDescent="0.2">
      <c r="L26614"/>
    </row>
    <row r="26615" spans="12:12" x14ac:dyDescent="0.2">
      <c r="L26615"/>
    </row>
    <row r="26616" spans="12:12" x14ac:dyDescent="0.2">
      <c r="L26616"/>
    </row>
    <row r="26617" spans="12:12" x14ac:dyDescent="0.2">
      <c r="L26617"/>
    </row>
    <row r="26618" spans="12:12" x14ac:dyDescent="0.2">
      <c r="L26618"/>
    </row>
    <row r="26619" spans="12:12" x14ac:dyDescent="0.2">
      <c r="L26619"/>
    </row>
    <row r="26620" spans="12:12" x14ac:dyDescent="0.2">
      <c r="L26620"/>
    </row>
    <row r="26621" spans="12:12" x14ac:dyDescent="0.2">
      <c r="L26621"/>
    </row>
    <row r="26622" spans="12:12" x14ac:dyDescent="0.2">
      <c r="L26622"/>
    </row>
    <row r="26623" spans="12:12" x14ac:dyDescent="0.2">
      <c r="L26623"/>
    </row>
    <row r="26624" spans="12:12" x14ac:dyDescent="0.2">
      <c r="L26624"/>
    </row>
    <row r="26625" spans="12:12" x14ac:dyDescent="0.2">
      <c r="L26625"/>
    </row>
    <row r="26626" spans="12:12" x14ac:dyDescent="0.2">
      <c r="L26626"/>
    </row>
    <row r="26627" spans="12:12" x14ac:dyDescent="0.2">
      <c r="L26627"/>
    </row>
    <row r="26628" spans="12:12" x14ac:dyDescent="0.2">
      <c r="L26628"/>
    </row>
    <row r="26629" spans="12:12" x14ac:dyDescent="0.2">
      <c r="L26629"/>
    </row>
    <row r="26630" spans="12:12" x14ac:dyDescent="0.2">
      <c r="L26630"/>
    </row>
    <row r="26631" spans="12:12" x14ac:dyDescent="0.2">
      <c r="L26631"/>
    </row>
    <row r="26632" spans="12:12" x14ac:dyDescent="0.2">
      <c r="L26632"/>
    </row>
    <row r="26633" spans="12:12" x14ac:dyDescent="0.2">
      <c r="L26633"/>
    </row>
    <row r="26634" spans="12:12" x14ac:dyDescent="0.2">
      <c r="L26634"/>
    </row>
    <row r="26635" spans="12:12" x14ac:dyDescent="0.2">
      <c r="L26635"/>
    </row>
    <row r="26636" spans="12:12" x14ac:dyDescent="0.2">
      <c r="L26636"/>
    </row>
    <row r="26637" spans="12:12" x14ac:dyDescent="0.2">
      <c r="L26637"/>
    </row>
    <row r="26638" spans="12:12" x14ac:dyDescent="0.2">
      <c r="L26638"/>
    </row>
    <row r="26639" spans="12:12" x14ac:dyDescent="0.2">
      <c r="L26639"/>
    </row>
    <row r="26640" spans="12:12" x14ac:dyDescent="0.2">
      <c r="L26640"/>
    </row>
    <row r="26641" spans="12:12" x14ac:dyDescent="0.2">
      <c r="L26641"/>
    </row>
    <row r="26642" spans="12:12" x14ac:dyDescent="0.2">
      <c r="L26642"/>
    </row>
    <row r="26643" spans="12:12" x14ac:dyDescent="0.2">
      <c r="L26643"/>
    </row>
    <row r="26644" spans="12:12" x14ac:dyDescent="0.2">
      <c r="L26644"/>
    </row>
    <row r="26645" spans="12:12" x14ac:dyDescent="0.2">
      <c r="L26645"/>
    </row>
    <row r="26646" spans="12:12" x14ac:dyDescent="0.2">
      <c r="L26646"/>
    </row>
    <row r="26647" spans="12:12" x14ac:dyDescent="0.2">
      <c r="L26647"/>
    </row>
    <row r="26648" spans="12:12" x14ac:dyDescent="0.2">
      <c r="L26648"/>
    </row>
    <row r="26649" spans="12:12" x14ac:dyDescent="0.2">
      <c r="L26649"/>
    </row>
    <row r="26650" spans="12:12" x14ac:dyDescent="0.2">
      <c r="L26650"/>
    </row>
    <row r="26651" spans="12:12" x14ac:dyDescent="0.2">
      <c r="L26651"/>
    </row>
    <row r="26652" spans="12:12" x14ac:dyDescent="0.2">
      <c r="L26652"/>
    </row>
    <row r="26653" spans="12:12" x14ac:dyDescent="0.2">
      <c r="L26653"/>
    </row>
    <row r="26654" spans="12:12" x14ac:dyDescent="0.2">
      <c r="L26654"/>
    </row>
    <row r="26655" spans="12:12" x14ac:dyDescent="0.2">
      <c r="L26655"/>
    </row>
    <row r="26656" spans="12:12" x14ac:dyDescent="0.2">
      <c r="L26656"/>
    </row>
    <row r="26657" spans="12:12" x14ac:dyDescent="0.2">
      <c r="L26657"/>
    </row>
    <row r="26658" spans="12:12" x14ac:dyDescent="0.2">
      <c r="L26658"/>
    </row>
    <row r="26659" spans="12:12" x14ac:dyDescent="0.2">
      <c r="L26659"/>
    </row>
    <row r="26660" spans="12:12" x14ac:dyDescent="0.2">
      <c r="L26660"/>
    </row>
    <row r="26661" spans="12:12" x14ac:dyDescent="0.2">
      <c r="L26661"/>
    </row>
    <row r="26662" spans="12:12" x14ac:dyDescent="0.2">
      <c r="L26662"/>
    </row>
    <row r="26663" spans="12:12" x14ac:dyDescent="0.2">
      <c r="L26663"/>
    </row>
    <row r="26664" spans="12:12" x14ac:dyDescent="0.2">
      <c r="L26664"/>
    </row>
    <row r="26665" spans="12:12" x14ac:dyDescent="0.2">
      <c r="L26665"/>
    </row>
    <row r="26666" spans="12:12" x14ac:dyDescent="0.2">
      <c r="L26666"/>
    </row>
    <row r="26667" spans="12:12" x14ac:dyDescent="0.2">
      <c r="L26667"/>
    </row>
    <row r="26668" spans="12:12" x14ac:dyDescent="0.2">
      <c r="L26668"/>
    </row>
    <row r="26669" spans="12:12" x14ac:dyDescent="0.2">
      <c r="L26669"/>
    </row>
    <row r="26670" spans="12:12" x14ac:dyDescent="0.2">
      <c r="L26670"/>
    </row>
    <row r="26671" spans="12:12" x14ac:dyDescent="0.2">
      <c r="L26671"/>
    </row>
    <row r="26672" spans="12:12" x14ac:dyDescent="0.2">
      <c r="L26672"/>
    </row>
    <row r="26673" spans="12:12" x14ac:dyDescent="0.2">
      <c r="L26673"/>
    </row>
    <row r="26674" spans="12:12" x14ac:dyDescent="0.2">
      <c r="L26674"/>
    </row>
    <row r="26675" spans="12:12" x14ac:dyDescent="0.2">
      <c r="L26675"/>
    </row>
    <row r="26676" spans="12:12" x14ac:dyDescent="0.2">
      <c r="L26676"/>
    </row>
    <row r="26677" spans="12:12" x14ac:dyDescent="0.2">
      <c r="L26677"/>
    </row>
    <row r="26678" spans="12:12" x14ac:dyDescent="0.2">
      <c r="L26678"/>
    </row>
    <row r="26679" spans="12:12" x14ac:dyDescent="0.2">
      <c r="L26679"/>
    </row>
    <row r="26680" spans="12:12" x14ac:dyDescent="0.2">
      <c r="L26680"/>
    </row>
    <row r="26681" spans="12:12" x14ac:dyDescent="0.2">
      <c r="L26681"/>
    </row>
    <row r="26682" spans="12:12" x14ac:dyDescent="0.2">
      <c r="L26682"/>
    </row>
    <row r="26683" spans="12:12" x14ac:dyDescent="0.2">
      <c r="L26683"/>
    </row>
    <row r="26684" spans="12:12" x14ac:dyDescent="0.2">
      <c r="L26684"/>
    </row>
    <row r="26685" spans="12:12" x14ac:dyDescent="0.2">
      <c r="L26685"/>
    </row>
    <row r="26686" spans="12:12" x14ac:dyDescent="0.2">
      <c r="L26686"/>
    </row>
    <row r="26687" spans="12:12" x14ac:dyDescent="0.2">
      <c r="L26687"/>
    </row>
    <row r="26688" spans="12:12" x14ac:dyDescent="0.2">
      <c r="L26688"/>
    </row>
    <row r="26689" spans="12:12" x14ac:dyDescent="0.2">
      <c r="L26689"/>
    </row>
    <row r="26690" spans="12:12" x14ac:dyDescent="0.2">
      <c r="L26690"/>
    </row>
    <row r="26691" spans="12:12" x14ac:dyDescent="0.2">
      <c r="L26691"/>
    </row>
    <row r="26692" spans="12:12" x14ac:dyDescent="0.2">
      <c r="L26692"/>
    </row>
    <row r="26693" spans="12:12" x14ac:dyDescent="0.2">
      <c r="L26693"/>
    </row>
    <row r="26694" spans="12:12" x14ac:dyDescent="0.2">
      <c r="L26694"/>
    </row>
    <row r="26695" spans="12:12" x14ac:dyDescent="0.2">
      <c r="L26695"/>
    </row>
    <row r="26696" spans="12:12" x14ac:dyDescent="0.2">
      <c r="L26696"/>
    </row>
    <row r="26697" spans="12:12" x14ac:dyDescent="0.2">
      <c r="L26697"/>
    </row>
    <row r="26698" spans="12:12" x14ac:dyDescent="0.2">
      <c r="L26698"/>
    </row>
    <row r="26699" spans="12:12" x14ac:dyDescent="0.2">
      <c r="L26699"/>
    </row>
    <row r="26700" spans="12:12" x14ac:dyDescent="0.2">
      <c r="L26700"/>
    </row>
    <row r="26701" spans="12:12" x14ac:dyDescent="0.2">
      <c r="L26701"/>
    </row>
    <row r="26702" spans="12:12" x14ac:dyDescent="0.2">
      <c r="L26702"/>
    </row>
    <row r="26703" spans="12:12" x14ac:dyDescent="0.2">
      <c r="L26703"/>
    </row>
    <row r="26704" spans="12:12" x14ac:dyDescent="0.2">
      <c r="L26704"/>
    </row>
    <row r="26705" spans="12:12" x14ac:dyDescent="0.2">
      <c r="L26705"/>
    </row>
    <row r="26706" spans="12:12" x14ac:dyDescent="0.2">
      <c r="L26706"/>
    </row>
    <row r="26707" spans="12:12" x14ac:dyDescent="0.2">
      <c r="L26707"/>
    </row>
    <row r="26708" spans="12:12" x14ac:dyDescent="0.2">
      <c r="L26708"/>
    </row>
    <row r="26709" spans="12:12" x14ac:dyDescent="0.2">
      <c r="L26709"/>
    </row>
    <row r="26710" spans="12:12" x14ac:dyDescent="0.2">
      <c r="L26710"/>
    </row>
    <row r="26711" spans="12:12" x14ac:dyDescent="0.2">
      <c r="L26711"/>
    </row>
    <row r="26712" spans="12:12" x14ac:dyDescent="0.2">
      <c r="L26712"/>
    </row>
    <row r="26713" spans="12:12" x14ac:dyDescent="0.2">
      <c r="L26713"/>
    </row>
    <row r="26714" spans="12:12" x14ac:dyDescent="0.2">
      <c r="L26714"/>
    </row>
    <row r="26715" spans="12:12" x14ac:dyDescent="0.2">
      <c r="L26715"/>
    </row>
    <row r="26716" spans="12:12" x14ac:dyDescent="0.2">
      <c r="L26716"/>
    </row>
    <row r="26717" spans="12:12" x14ac:dyDescent="0.2">
      <c r="L26717"/>
    </row>
    <row r="26718" spans="12:12" x14ac:dyDescent="0.2">
      <c r="L26718"/>
    </row>
    <row r="26719" spans="12:12" x14ac:dyDescent="0.2">
      <c r="L26719"/>
    </row>
    <row r="26720" spans="12:12" x14ac:dyDescent="0.2">
      <c r="L26720"/>
    </row>
    <row r="26721" spans="12:12" x14ac:dyDescent="0.2">
      <c r="L26721"/>
    </row>
    <row r="26722" spans="12:12" x14ac:dyDescent="0.2">
      <c r="L26722"/>
    </row>
    <row r="26723" spans="12:12" x14ac:dyDescent="0.2">
      <c r="L26723"/>
    </row>
    <row r="26724" spans="12:12" x14ac:dyDescent="0.2">
      <c r="L26724"/>
    </row>
    <row r="26725" spans="12:12" x14ac:dyDescent="0.2">
      <c r="L26725"/>
    </row>
    <row r="26726" spans="12:12" x14ac:dyDescent="0.2">
      <c r="L26726"/>
    </row>
    <row r="26727" spans="12:12" x14ac:dyDescent="0.2">
      <c r="L26727"/>
    </row>
    <row r="26728" spans="12:12" x14ac:dyDescent="0.2">
      <c r="L26728"/>
    </row>
    <row r="26729" spans="12:12" x14ac:dyDescent="0.2">
      <c r="L26729"/>
    </row>
    <row r="26730" spans="12:12" x14ac:dyDescent="0.2">
      <c r="L26730"/>
    </row>
    <row r="26731" spans="12:12" x14ac:dyDescent="0.2">
      <c r="L26731"/>
    </row>
    <row r="26732" spans="12:12" x14ac:dyDescent="0.2">
      <c r="L26732"/>
    </row>
    <row r="26733" spans="12:12" x14ac:dyDescent="0.2">
      <c r="L26733"/>
    </row>
    <row r="26734" spans="12:12" x14ac:dyDescent="0.2">
      <c r="L26734"/>
    </row>
    <row r="26735" spans="12:12" x14ac:dyDescent="0.2">
      <c r="L26735"/>
    </row>
    <row r="26736" spans="12:12" x14ac:dyDescent="0.2">
      <c r="L26736"/>
    </row>
    <row r="26737" spans="12:12" x14ac:dyDescent="0.2">
      <c r="L26737"/>
    </row>
    <row r="26738" spans="12:12" x14ac:dyDescent="0.2">
      <c r="L26738"/>
    </row>
    <row r="26739" spans="12:12" x14ac:dyDescent="0.2">
      <c r="L26739"/>
    </row>
    <row r="26740" spans="12:12" x14ac:dyDescent="0.2">
      <c r="L26740"/>
    </row>
    <row r="26741" spans="12:12" x14ac:dyDescent="0.2">
      <c r="L26741"/>
    </row>
    <row r="26742" spans="12:12" x14ac:dyDescent="0.2">
      <c r="L26742"/>
    </row>
    <row r="26743" spans="12:12" x14ac:dyDescent="0.2">
      <c r="L26743"/>
    </row>
    <row r="26744" spans="12:12" x14ac:dyDescent="0.2">
      <c r="L26744"/>
    </row>
    <row r="26745" spans="12:12" x14ac:dyDescent="0.2">
      <c r="L26745"/>
    </row>
    <row r="26746" spans="12:12" x14ac:dyDescent="0.2">
      <c r="L26746"/>
    </row>
    <row r="26747" spans="12:12" x14ac:dyDescent="0.2">
      <c r="L26747"/>
    </row>
    <row r="26748" spans="12:12" x14ac:dyDescent="0.2">
      <c r="L26748"/>
    </row>
    <row r="26749" spans="12:12" x14ac:dyDescent="0.2">
      <c r="L26749"/>
    </row>
    <row r="26750" spans="12:12" x14ac:dyDescent="0.2">
      <c r="L26750"/>
    </row>
    <row r="26751" spans="12:12" x14ac:dyDescent="0.2">
      <c r="L26751"/>
    </row>
    <row r="26752" spans="12:12" x14ac:dyDescent="0.2">
      <c r="L26752"/>
    </row>
    <row r="26753" spans="12:12" x14ac:dyDescent="0.2">
      <c r="L26753"/>
    </row>
    <row r="26754" spans="12:12" x14ac:dyDescent="0.2">
      <c r="L26754"/>
    </row>
    <row r="26755" spans="12:12" x14ac:dyDescent="0.2">
      <c r="L26755"/>
    </row>
    <row r="26756" spans="12:12" x14ac:dyDescent="0.2">
      <c r="L26756"/>
    </row>
    <row r="26757" spans="12:12" x14ac:dyDescent="0.2">
      <c r="L26757"/>
    </row>
    <row r="26758" spans="12:12" x14ac:dyDescent="0.2">
      <c r="L26758"/>
    </row>
    <row r="26759" spans="12:12" x14ac:dyDescent="0.2">
      <c r="L26759"/>
    </row>
    <row r="26760" spans="12:12" x14ac:dyDescent="0.2">
      <c r="L26760"/>
    </row>
    <row r="26761" spans="12:12" x14ac:dyDescent="0.2">
      <c r="L26761"/>
    </row>
    <row r="26762" spans="12:12" x14ac:dyDescent="0.2">
      <c r="L26762"/>
    </row>
    <row r="26763" spans="12:12" x14ac:dyDescent="0.2">
      <c r="L26763"/>
    </row>
    <row r="26764" spans="12:12" x14ac:dyDescent="0.2">
      <c r="L26764"/>
    </row>
    <row r="26765" spans="12:12" x14ac:dyDescent="0.2">
      <c r="L26765"/>
    </row>
    <row r="26766" spans="12:12" x14ac:dyDescent="0.2">
      <c r="L26766"/>
    </row>
    <row r="26767" spans="12:12" x14ac:dyDescent="0.2">
      <c r="L26767"/>
    </row>
    <row r="26768" spans="12:12" x14ac:dyDescent="0.2">
      <c r="L26768"/>
    </row>
    <row r="26769" spans="12:12" x14ac:dyDescent="0.2">
      <c r="L26769"/>
    </row>
    <row r="26770" spans="12:12" x14ac:dyDescent="0.2">
      <c r="L26770"/>
    </row>
    <row r="26771" spans="12:12" x14ac:dyDescent="0.2">
      <c r="L26771"/>
    </row>
    <row r="26772" spans="12:12" x14ac:dyDescent="0.2">
      <c r="L26772"/>
    </row>
    <row r="26773" spans="12:12" x14ac:dyDescent="0.2">
      <c r="L26773"/>
    </row>
    <row r="26774" spans="12:12" x14ac:dyDescent="0.2">
      <c r="L26774"/>
    </row>
    <row r="26775" spans="12:12" x14ac:dyDescent="0.2">
      <c r="L26775"/>
    </row>
    <row r="26776" spans="12:12" x14ac:dyDescent="0.2">
      <c r="L26776"/>
    </row>
    <row r="26777" spans="12:12" x14ac:dyDescent="0.2">
      <c r="L26777"/>
    </row>
    <row r="26778" spans="12:12" x14ac:dyDescent="0.2">
      <c r="L26778"/>
    </row>
    <row r="26779" spans="12:12" x14ac:dyDescent="0.2">
      <c r="L26779"/>
    </row>
    <row r="26780" spans="12:12" x14ac:dyDescent="0.2">
      <c r="L26780"/>
    </row>
    <row r="26781" spans="12:12" x14ac:dyDescent="0.2">
      <c r="L26781"/>
    </row>
    <row r="26782" spans="12:12" x14ac:dyDescent="0.2">
      <c r="L26782"/>
    </row>
    <row r="26783" spans="12:12" x14ac:dyDescent="0.2">
      <c r="L26783"/>
    </row>
    <row r="26784" spans="12:12" x14ac:dyDescent="0.2">
      <c r="L26784"/>
    </row>
    <row r="26785" spans="12:12" x14ac:dyDescent="0.2">
      <c r="L26785"/>
    </row>
    <row r="26786" spans="12:12" x14ac:dyDescent="0.2">
      <c r="L26786"/>
    </row>
    <row r="26787" spans="12:12" x14ac:dyDescent="0.2">
      <c r="L26787"/>
    </row>
    <row r="26788" spans="12:12" x14ac:dyDescent="0.2">
      <c r="L26788"/>
    </row>
    <row r="26789" spans="12:12" x14ac:dyDescent="0.2">
      <c r="L26789"/>
    </row>
    <row r="26790" spans="12:12" x14ac:dyDescent="0.2">
      <c r="L26790"/>
    </row>
    <row r="26791" spans="12:12" x14ac:dyDescent="0.2">
      <c r="L26791"/>
    </row>
    <row r="26792" spans="12:12" x14ac:dyDescent="0.2">
      <c r="L26792"/>
    </row>
    <row r="26793" spans="12:12" x14ac:dyDescent="0.2">
      <c r="L26793"/>
    </row>
    <row r="26794" spans="12:12" x14ac:dyDescent="0.2">
      <c r="L26794"/>
    </row>
    <row r="26795" spans="12:12" x14ac:dyDescent="0.2">
      <c r="L26795"/>
    </row>
    <row r="26796" spans="12:12" x14ac:dyDescent="0.2">
      <c r="L26796"/>
    </row>
    <row r="26797" spans="12:12" x14ac:dyDescent="0.2">
      <c r="L26797"/>
    </row>
    <row r="26798" spans="12:12" x14ac:dyDescent="0.2">
      <c r="L26798"/>
    </row>
    <row r="26799" spans="12:12" x14ac:dyDescent="0.2">
      <c r="L26799"/>
    </row>
    <row r="26800" spans="12:12" x14ac:dyDescent="0.2">
      <c r="L26800"/>
    </row>
    <row r="26801" spans="12:12" x14ac:dyDescent="0.2">
      <c r="L26801"/>
    </row>
    <row r="26802" spans="12:12" x14ac:dyDescent="0.2">
      <c r="L26802"/>
    </row>
    <row r="26803" spans="12:12" x14ac:dyDescent="0.2">
      <c r="L26803"/>
    </row>
    <row r="26804" spans="12:12" x14ac:dyDescent="0.2">
      <c r="L26804"/>
    </row>
    <row r="26805" spans="12:12" x14ac:dyDescent="0.2">
      <c r="L26805"/>
    </row>
    <row r="26806" spans="12:12" x14ac:dyDescent="0.2">
      <c r="L26806"/>
    </row>
    <row r="26807" spans="12:12" x14ac:dyDescent="0.2">
      <c r="L26807"/>
    </row>
    <row r="26808" spans="12:12" x14ac:dyDescent="0.2">
      <c r="L26808"/>
    </row>
    <row r="26809" spans="12:12" x14ac:dyDescent="0.2">
      <c r="L26809"/>
    </row>
    <row r="26810" spans="12:12" x14ac:dyDescent="0.2">
      <c r="L26810"/>
    </row>
    <row r="26811" spans="12:12" x14ac:dyDescent="0.2">
      <c r="L26811"/>
    </row>
    <row r="26812" spans="12:12" x14ac:dyDescent="0.2">
      <c r="L26812"/>
    </row>
    <row r="26813" spans="12:12" x14ac:dyDescent="0.2">
      <c r="L26813"/>
    </row>
    <row r="26814" spans="12:12" x14ac:dyDescent="0.2">
      <c r="L26814"/>
    </row>
    <row r="26815" spans="12:12" x14ac:dyDescent="0.2">
      <c r="L26815"/>
    </row>
    <row r="26816" spans="12:12" x14ac:dyDescent="0.2">
      <c r="L26816"/>
    </row>
    <row r="26817" spans="12:12" x14ac:dyDescent="0.2">
      <c r="L26817"/>
    </row>
    <row r="26818" spans="12:12" x14ac:dyDescent="0.2">
      <c r="L26818"/>
    </row>
    <row r="26819" spans="12:12" x14ac:dyDescent="0.2">
      <c r="L26819"/>
    </row>
    <row r="26820" spans="12:12" x14ac:dyDescent="0.2">
      <c r="L26820"/>
    </row>
    <row r="26821" spans="12:12" x14ac:dyDescent="0.2">
      <c r="L26821"/>
    </row>
    <row r="26822" spans="12:12" x14ac:dyDescent="0.2">
      <c r="L26822"/>
    </row>
    <row r="26823" spans="12:12" x14ac:dyDescent="0.2">
      <c r="L26823"/>
    </row>
    <row r="26824" spans="12:12" x14ac:dyDescent="0.2">
      <c r="L26824"/>
    </row>
    <row r="26825" spans="12:12" x14ac:dyDescent="0.2">
      <c r="L26825"/>
    </row>
    <row r="26826" spans="12:12" x14ac:dyDescent="0.2">
      <c r="L26826"/>
    </row>
    <row r="26827" spans="12:12" x14ac:dyDescent="0.2">
      <c r="L26827"/>
    </row>
    <row r="26828" spans="12:12" x14ac:dyDescent="0.2">
      <c r="L26828"/>
    </row>
    <row r="26829" spans="12:12" x14ac:dyDescent="0.2">
      <c r="L26829"/>
    </row>
    <row r="26830" spans="12:12" x14ac:dyDescent="0.2">
      <c r="L26830"/>
    </row>
    <row r="26831" spans="12:12" x14ac:dyDescent="0.2">
      <c r="L26831"/>
    </row>
    <row r="26832" spans="12:12" x14ac:dyDescent="0.2">
      <c r="L26832"/>
    </row>
    <row r="26833" spans="12:12" x14ac:dyDescent="0.2">
      <c r="L26833"/>
    </row>
    <row r="26834" spans="12:12" x14ac:dyDescent="0.2">
      <c r="L26834"/>
    </row>
    <row r="26835" spans="12:12" x14ac:dyDescent="0.2">
      <c r="L26835"/>
    </row>
    <row r="26836" spans="12:12" x14ac:dyDescent="0.2">
      <c r="L26836"/>
    </row>
    <row r="26837" spans="12:12" x14ac:dyDescent="0.2">
      <c r="L26837"/>
    </row>
    <row r="26838" spans="12:12" x14ac:dyDescent="0.2">
      <c r="L26838"/>
    </row>
    <row r="26839" spans="12:12" x14ac:dyDescent="0.2">
      <c r="L26839"/>
    </row>
    <row r="26840" spans="12:12" x14ac:dyDescent="0.2">
      <c r="L26840"/>
    </row>
    <row r="26841" spans="12:12" x14ac:dyDescent="0.2">
      <c r="L26841"/>
    </row>
    <row r="26842" spans="12:12" x14ac:dyDescent="0.2">
      <c r="L26842"/>
    </row>
    <row r="26843" spans="12:12" x14ac:dyDescent="0.2">
      <c r="L26843"/>
    </row>
    <row r="26844" spans="12:12" x14ac:dyDescent="0.2">
      <c r="L26844"/>
    </row>
    <row r="26845" spans="12:12" x14ac:dyDescent="0.2">
      <c r="L26845"/>
    </row>
    <row r="26846" spans="12:12" x14ac:dyDescent="0.2">
      <c r="L26846"/>
    </row>
    <row r="26847" spans="12:12" x14ac:dyDescent="0.2">
      <c r="L26847"/>
    </row>
    <row r="26848" spans="12:12" x14ac:dyDescent="0.2">
      <c r="L26848"/>
    </row>
    <row r="26849" spans="12:12" x14ac:dyDescent="0.2">
      <c r="L26849"/>
    </row>
    <row r="26850" spans="12:12" x14ac:dyDescent="0.2">
      <c r="L26850"/>
    </row>
    <row r="26851" spans="12:12" x14ac:dyDescent="0.2">
      <c r="L26851"/>
    </row>
    <row r="26852" spans="12:12" x14ac:dyDescent="0.2">
      <c r="L26852"/>
    </row>
    <row r="26853" spans="12:12" x14ac:dyDescent="0.2">
      <c r="L26853"/>
    </row>
    <row r="26854" spans="12:12" x14ac:dyDescent="0.2">
      <c r="L26854"/>
    </row>
    <row r="26855" spans="12:12" x14ac:dyDescent="0.2">
      <c r="L26855"/>
    </row>
    <row r="26856" spans="12:12" x14ac:dyDescent="0.2">
      <c r="L26856"/>
    </row>
    <row r="26857" spans="12:12" x14ac:dyDescent="0.2">
      <c r="L26857"/>
    </row>
    <row r="26858" spans="12:12" x14ac:dyDescent="0.2">
      <c r="L26858"/>
    </row>
    <row r="26859" spans="12:12" x14ac:dyDescent="0.2">
      <c r="L26859"/>
    </row>
    <row r="26860" spans="12:12" x14ac:dyDescent="0.2">
      <c r="L26860"/>
    </row>
    <row r="26861" spans="12:12" x14ac:dyDescent="0.2">
      <c r="L26861"/>
    </row>
    <row r="26862" spans="12:12" x14ac:dyDescent="0.2">
      <c r="L26862"/>
    </row>
    <row r="26863" spans="12:12" x14ac:dyDescent="0.2">
      <c r="L26863"/>
    </row>
    <row r="26864" spans="12:12" x14ac:dyDescent="0.2">
      <c r="L26864"/>
    </row>
    <row r="26865" spans="12:12" x14ac:dyDescent="0.2">
      <c r="L26865"/>
    </row>
    <row r="26866" spans="12:12" x14ac:dyDescent="0.2">
      <c r="L26866"/>
    </row>
    <row r="26867" spans="12:12" x14ac:dyDescent="0.2">
      <c r="L26867"/>
    </row>
    <row r="26868" spans="12:12" x14ac:dyDescent="0.2">
      <c r="L26868"/>
    </row>
    <row r="26869" spans="12:12" x14ac:dyDescent="0.2">
      <c r="L26869"/>
    </row>
    <row r="26870" spans="12:12" x14ac:dyDescent="0.2">
      <c r="L26870"/>
    </row>
    <row r="26871" spans="12:12" x14ac:dyDescent="0.2">
      <c r="L26871"/>
    </row>
    <row r="26872" spans="12:12" x14ac:dyDescent="0.2">
      <c r="L26872"/>
    </row>
    <row r="26873" spans="12:12" x14ac:dyDescent="0.2">
      <c r="L26873"/>
    </row>
    <row r="26874" spans="12:12" x14ac:dyDescent="0.2">
      <c r="L26874"/>
    </row>
    <row r="26875" spans="12:12" x14ac:dyDescent="0.2">
      <c r="L26875"/>
    </row>
    <row r="26876" spans="12:12" x14ac:dyDescent="0.2">
      <c r="L26876"/>
    </row>
    <row r="26877" spans="12:12" x14ac:dyDescent="0.2">
      <c r="L26877"/>
    </row>
    <row r="26878" spans="12:12" x14ac:dyDescent="0.2">
      <c r="L26878"/>
    </row>
    <row r="26879" spans="12:12" x14ac:dyDescent="0.2">
      <c r="L26879"/>
    </row>
    <row r="26880" spans="12:12" x14ac:dyDescent="0.2">
      <c r="L26880"/>
    </row>
    <row r="26881" spans="12:12" x14ac:dyDescent="0.2">
      <c r="L26881"/>
    </row>
    <row r="26882" spans="12:12" x14ac:dyDescent="0.2">
      <c r="L26882"/>
    </row>
    <row r="26883" spans="12:12" x14ac:dyDescent="0.2">
      <c r="L26883"/>
    </row>
    <row r="26884" spans="12:12" x14ac:dyDescent="0.2">
      <c r="L26884"/>
    </row>
    <row r="26885" spans="12:12" x14ac:dyDescent="0.2">
      <c r="L26885"/>
    </row>
    <row r="26886" spans="12:12" x14ac:dyDescent="0.2">
      <c r="L26886"/>
    </row>
    <row r="26887" spans="12:12" x14ac:dyDescent="0.2">
      <c r="L26887"/>
    </row>
    <row r="26888" spans="12:12" x14ac:dyDescent="0.2">
      <c r="L26888"/>
    </row>
    <row r="26889" spans="12:12" x14ac:dyDescent="0.2">
      <c r="L26889"/>
    </row>
    <row r="26890" spans="12:12" x14ac:dyDescent="0.2">
      <c r="L26890"/>
    </row>
    <row r="26891" spans="12:12" x14ac:dyDescent="0.2">
      <c r="L26891"/>
    </row>
    <row r="26892" spans="12:12" x14ac:dyDescent="0.2">
      <c r="L26892"/>
    </row>
    <row r="26893" spans="12:12" x14ac:dyDescent="0.2">
      <c r="L26893"/>
    </row>
    <row r="26894" spans="12:12" x14ac:dyDescent="0.2">
      <c r="L26894"/>
    </row>
    <row r="26895" spans="12:12" x14ac:dyDescent="0.2">
      <c r="L26895"/>
    </row>
    <row r="26896" spans="12:12" x14ac:dyDescent="0.2">
      <c r="L26896"/>
    </row>
    <row r="26897" spans="12:12" x14ac:dyDescent="0.2">
      <c r="L26897"/>
    </row>
    <row r="26898" spans="12:12" x14ac:dyDescent="0.2">
      <c r="L26898"/>
    </row>
    <row r="26899" spans="12:12" x14ac:dyDescent="0.2">
      <c r="L26899"/>
    </row>
    <row r="26900" spans="12:12" x14ac:dyDescent="0.2">
      <c r="L26900"/>
    </row>
    <row r="26901" spans="12:12" x14ac:dyDescent="0.2">
      <c r="L26901"/>
    </row>
    <row r="26902" spans="12:12" x14ac:dyDescent="0.2">
      <c r="L26902"/>
    </row>
    <row r="26903" spans="12:12" x14ac:dyDescent="0.2">
      <c r="L26903"/>
    </row>
    <row r="26904" spans="12:12" x14ac:dyDescent="0.2">
      <c r="L26904"/>
    </row>
    <row r="26905" spans="12:12" x14ac:dyDescent="0.2">
      <c r="L26905"/>
    </row>
    <row r="26906" spans="12:12" x14ac:dyDescent="0.2">
      <c r="L26906"/>
    </row>
    <row r="26907" spans="12:12" x14ac:dyDescent="0.2">
      <c r="L26907"/>
    </row>
    <row r="26908" spans="12:12" x14ac:dyDescent="0.2">
      <c r="L26908"/>
    </row>
    <row r="26909" spans="12:12" x14ac:dyDescent="0.2">
      <c r="L26909"/>
    </row>
    <row r="26910" spans="12:12" x14ac:dyDescent="0.2">
      <c r="L26910"/>
    </row>
    <row r="26911" spans="12:12" x14ac:dyDescent="0.2">
      <c r="L26911"/>
    </row>
    <row r="26912" spans="12:12" x14ac:dyDescent="0.2">
      <c r="L26912"/>
    </row>
    <row r="26913" spans="12:12" x14ac:dyDescent="0.2">
      <c r="L26913"/>
    </row>
    <row r="26914" spans="12:12" x14ac:dyDescent="0.2">
      <c r="L26914"/>
    </row>
    <row r="26915" spans="12:12" x14ac:dyDescent="0.2">
      <c r="L26915"/>
    </row>
    <row r="26916" spans="12:12" x14ac:dyDescent="0.2">
      <c r="L26916"/>
    </row>
    <row r="26917" spans="12:12" x14ac:dyDescent="0.2">
      <c r="L26917"/>
    </row>
    <row r="26918" spans="12:12" x14ac:dyDescent="0.2">
      <c r="L26918"/>
    </row>
    <row r="26919" spans="12:12" x14ac:dyDescent="0.2">
      <c r="L26919"/>
    </row>
    <row r="26920" spans="12:12" x14ac:dyDescent="0.2">
      <c r="L26920"/>
    </row>
    <row r="26921" spans="12:12" x14ac:dyDescent="0.2">
      <c r="L26921"/>
    </row>
    <row r="26922" spans="12:12" x14ac:dyDescent="0.2">
      <c r="L26922"/>
    </row>
    <row r="26923" spans="12:12" x14ac:dyDescent="0.2">
      <c r="L26923"/>
    </row>
    <row r="26924" spans="12:12" x14ac:dyDescent="0.2">
      <c r="L26924"/>
    </row>
    <row r="26925" spans="12:12" x14ac:dyDescent="0.2">
      <c r="L26925"/>
    </row>
    <row r="26926" spans="12:12" x14ac:dyDescent="0.2">
      <c r="L26926"/>
    </row>
    <row r="26927" spans="12:12" x14ac:dyDescent="0.2">
      <c r="L26927"/>
    </row>
    <row r="26928" spans="12:12" x14ac:dyDescent="0.2">
      <c r="L26928"/>
    </row>
    <row r="26929" spans="12:12" x14ac:dyDescent="0.2">
      <c r="L26929"/>
    </row>
    <row r="26930" spans="12:12" x14ac:dyDescent="0.2">
      <c r="L26930"/>
    </row>
    <row r="26931" spans="12:12" x14ac:dyDescent="0.2">
      <c r="L26931"/>
    </row>
    <row r="26932" spans="12:12" x14ac:dyDescent="0.2">
      <c r="L26932"/>
    </row>
    <row r="26933" spans="12:12" x14ac:dyDescent="0.2">
      <c r="L26933"/>
    </row>
    <row r="26934" spans="12:12" x14ac:dyDescent="0.2">
      <c r="L26934"/>
    </row>
    <row r="26935" spans="12:12" x14ac:dyDescent="0.2">
      <c r="L26935"/>
    </row>
    <row r="26936" spans="12:12" x14ac:dyDescent="0.2">
      <c r="L26936"/>
    </row>
    <row r="26937" spans="12:12" x14ac:dyDescent="0.2">
      <c r="L26937"/>
    </row>
    <row r="26938" spans="12:12" x14ac:dyDescent="0.2">
      <c r="L26938"/>
    </row>
    <row r="26939" spans="12:12" x14ac:dyDescent="0.2">
      <c r="L26939"/>
    </row>
    <row r="26940" spans="12:12" x14ac:dyDescent="0.2">
      <c r="L26940"/>
    </row>
    <row r="26941" spans="12:12" x14ac:dyDescent="0.2">
      <c r="L26941"/>
    </row>
    <row r="26942" spans="12:12" x14ac:dyDescent="0.2">
      <c r="L26942"/>
    </row>
    <row r="26943" spans="12:12" x14ac:dyDescent="0.2">
      <c r="L26943"/>
    </row>
    <row r="26944" spans="12:12" x14ac:dyDescent="0.2">
      <c r="L26944"/>
    </row>
    <row r="26945" spans="12:12" x14ac:dyDescent="0.2">
      <c r="L26945"/>
    </row>
    <row r="26946" spans="12:12" x14ac:dyDescent="0.2">
      <c r="L26946"/>
    </row>
    <row r="26947" spans="12:12" x14ac:dyDescent="0.2">
      <c r="L26947"/>
    </row>
    <row r="26948" spans="12:12" x14ac:dyDescent="0.2">
      <c r="L26948"/>
    </row>
    <row r="26949" spans="12:12" x14ac:dyDescent="0.2">
      <c r="L26949"/>
    </row>
    <row r="26950" spans="12:12" x14ac:dyDescent="0.2">
      <c r="L26950"/>
    </row>
    <row r="26951" spans="12:12" x14ac:dyDescent="0.2">
      <c r="L26951"/>
    </row>
    <row r="26952" spans="12:12" x14ac:dyDescent="0.2">
      <c r="L26952"/>
    </row>
    <row r="26953" spans="12:12" x14ac:dyDescent="0.2">
      <c r="L26953"/>
    </row>
    <row r="26954" spans="12:12" x14ac:dyDescent="0.2">
      <c r="L26954"/>
    </row>
    <row r="26955" spans="12:12" x14ac:dyDescent="0.2">
      <c r="L26955"/>
    </row>
    <row r="26956" spans="12:12" x14ac:dyDescent="0.2">
      <c r="L26956"/>
    </row>
    <row r="26957" spans="12:12" x14ac:dyDescent="0.2">
      <c r="L26957"/>
    </row>
    <row r="26958" spans="12:12" x14ac:dyDescent="0.2">
      <c r="L26958"/>
    </row>
    <row r="26959" spans="12:12" x14ac:dyDescent="0.2">
      <c r="L26959"/>
    </row>
    <row r="26960" spans="12:12" x14ac:dyDescent="0.2">
      <c r="L26960"/>
    </row>
    <row r="26961" spans="12:12" x14ac:dyDescent="0.2">
      <c r="L26961"/>
    </row>
    <row r="26962" spans="12:12" x14ac:dyDescent="0.2">
      <c r="L26962"/>
    </row>
    <row r="26963" spans="12:12" x14ac:dyDescent="0.2">
      <c r="L26963"/>
    </row>
    <row r="26964" spans="12:12" x14ac:dyDescent="0.2">
      <c r="L26964"/>
    </row>
    <row r="26965" spans="12:12" x14ac:dyDescent="0.2">
      <c r="L26965"/>
    </row>
    <row r="26966" spans="12:12" x14ac:dyDescent="0.2">
      <c r="L26966"/>
    </row>
    <row r="26967" spans="12:12" x14ac:dyDescent="0.2">
      <c r="L26967"/>
    </row>
    <row r="26968" spans="12:12" x14ac:dyDescent="0.2">
      <c r="L26968"/>
    </row>
    <row r="26969" spans="12:12" x14ac:dyDescent="0.2">
      <c r="L26969"/>
    </row>
    <row r="26970" spans="12:12" x14ac:dyDescent="0.2">
      <c r="L26970"/>
    </row>
    <row r="26971" spans="12:12" x14ac:dyDescent="0.2">
      <c r="L26971"/>
    </row>
    <row r="26972" spans="12:12" x14ac:dyDescent="0.2">
      <c r="L26972"/>
    </row>
    <row r="26973" spans="12:12" x14ac:dyDescent="0.2">
      <c r="L26973"/>
    </row>
    <row r="26974" spans="12:12" x14ac:dyDescent="0.2">
      <c r="L26974"/>
    </row>
    <row r="26975" spans="12:12" x14ac:dyDescent="0.2">
      <c r="L26975"/>
    </row>
    <row r="26976" spans="12:12" x14ac:dyDescent="0.2">
      <c r="L26976"/>
    </row>
    <row r="26977" spans="12:12" x14ac:dyDescent="0.2">
      <c r="L26977"/>
    </row>
    <row r="26978" spans="12:12" x14ac:dyDescent="0.2">
      <c r="L26978"/>
    </row>
    <row r="26979" spans="12:12" x14ac:dyDescent="0.2">
      <c r="L26979"/>
    </row>
    <row r="26980" spans="12:12" x14ac:dyDescent="0.2">
      <c r="L26980"/>
    </row>
    <row r="26981" spans="12:12" x14ac:dyDescent="0.2">
      <c r="L26981"/>
    </row>
    <row r="26982" spans="12:12" x14ac:dyDescent="0.2">
      <c r="L26982"/>
    </row>
    <row r="26983" spans="12:12" x14ac:dyDescent="0.2">
      <c r="L26983"/>
    </row>
    <row r="26984" spans="12:12" x14ac:dyDescent="0.2">
      <c r="L26984"/>
    </row>
    <row r="26985" spans="12:12" x14ac:dyDescent="0.2">
      <c r="L26985"/>
    </row>
    <row r="26986" spans="12:12" x14ac:dyDescent="0.2">
      <c r="L26986"/>
    </row>
    <row r="26987" spans="12:12" x14ac:dyDescent="0.2">
      <c r="L26987"/>
    </row>
    <row r="26988" spans="12:12" x14ac:dyDescent="0.2">
      <c r="L26988"/>
    </row>
    <row r="26989" spans="12:12" x14ac:dyDescent="0.2">
      <c r="L26989"/>
    </row>
    <row r="26990" spans="12:12" x14ac:dyDescent="0.2">
      <c r="L26990"/>
    </row>
    <row r="26991" spans="12:12" x14ac:dyDescent="0.2">
      <c r="L26991"/>
    </row>
    <row r="26992" spans="12:12" x14ac:dyDescent="0.2">
      <c r="L26992"/>
    </row>
    <row r="26993" spans="12:12" x14ac:dyDescent="0.2">
      <c r="L26993"/>
    </row>
    <row r="26994" spans="12:12" x14ac:dyDescent="0.2">
      <c r="L26994"/>
    </row>
    <row r="26995" spans="12:12" x14ac:dyDescent="0.2">
      <c r="L26995"/>
    </row>
    <row r="26996" spans="12:12" x14ac:dyDescent="0.2">
      <c r="L26996"/>
    </row>
    <row r="26997" spans="12:12" x14ac:dyDescent="0.2">
      <c r="L26997"/>
    </row>
    <row r="26998" spans="12:12" x14ac:dyDescent="0.2">
      <c r="L26998"/>
    </row>
    <row r="26999" spans="12:12" x14ac:dyDescent="0.2">
      <c r="L26999"/>
    </row>
    <row r="27000" spans="12:12" x14ac:dyDescent="0.2">
      <c r="L27000"/>
    </row>
    <row r="27001" spans="12:12" x14ac:dyDescent="0.2">
      <c r="L27001"/>
    </row>
    <row r="27002" spans="12:12" x14ac:dyDescent="0.2">
      <c r="L27002"/>
    </row>
    <row r="27003" spans="12:12" x14ac:dyDescent="0.2">
      <c r="L27003"/>
    </row>
    <row r="27004" spans="12:12" x14ac:dyDescent="0.2">
      <c r="L27004"/>
    </row>
    <row r="27005" spans="12:12" x14ac:dyDescent="0.2">
      <c r="L27005"/>
    </row>
    <row r="27006" spans="12:12" x14ac:dyDescent="0.2">
      <c r="L27006"/>
    </row>
    <row r="27007" spans="12:12" x14ac:dyDescent="0.2">
      <c r="L27007"/>
    </row>
    <row r="27008" spans="12:12" x14ac:dyDescent="0.2">
      <c r="L27008"/>
    </row>
    <row r="27009" spans="12:12" x14ac:dyDescent="0.2">
      <c r="L27009"/>
    </row>
    <row r="27010" spans="12:12" x14ac:dyDescent="0.2">
      <c r="L27010"/>
    </row>
    <row r="27011" spans="12:12" x14ac:dyDescent="0.2">
      <c r="L27011"/>
    </row>
    <row r="27012" spans="12:12" x14ac:dyDescent="0.2">
      <c r="L27012"/>
    </row>
    <row r="27013" spans="12:12" x14ac:dyDescent="0.2">
      <c r="L27013"/>
    </row>
    <row r="27014" spans="12:12" x14ac:dyDescent="0.2">
      <c r="L27014"/>
    </row>
    <row r="27015" spans="12:12" x14ac:dyDescent="0.2">
      <c r="L27015"/>
    </row>
    <row r="27016" spans="12:12" x14ac:dyDescent="0.2">
      <c r="L27016"/>
    </row>
    <row r="27017" spans="12:12" x14ac:dyDescent="0.2">
      <c r="L27017"/>
    </row>
    <row r="27018" spans="12:12" x14ac:dyDescent="0.2">
      <c r="L27018"/>
    </row>
    <row r="27019" spans="12:12" x14ac:dyDescent="0.2">
      <c r="L27019"/>
    </row>
    <row r="27020" spans="12:12" x14ac:dyDescent="0.2">
      <c r="L27020"/>
    </row>
    <row r="27021" spans="12:12" x14ac:dyDescent="0.2">
      <c r="L27021"/>
    </row>
    <row r="27022" spans="12:12" x14ac:dyDescent="0.2">
      <c r="L27022"/>
    </row>
    <row r="27023" spans="12:12" x14ac:dyDescent="0.2">
      <c r="L27023"/>
    </row>
    <row r="27024" spans="12:12" x14ac:dyDescent="0.2">
      <c r="L27024"/>
    </row>
    <row r="27025" spans="12:12" x14ac:dyDescent="0.2">
      <c r="L27025"/>
    </row>
    <row r="27026" spans="12:12" x14ac:dyDescent="0.2">
      <c r="L27026"/>
    </row>
    <row r="27027" spans="12:12" x14ac:dyDescent="0.2">
      <c r="L27027"/>
    </row>
    <row r="27028" spans="12:12" x14ac:dyDescent="0.2">
      <c r="L27028"/>
    </row>
    <row r="27029" spans="12:12" x14ac:dyDescent="0.2">
      <c r="L27029"/>
    </row>
    <row r="27030" spans="12:12" x14ac:dyDescent="0.2">
      <c r="L27030"/>
    </row>
    <row r="27031" spans="12:12" x14ac:dyDescent="0.2">
      <c r="L27031"/>
    </row>
    <row r="27032" spans="12:12" x14ac:dyDescent="0.2">
      <c r="L27032"/>
    </row>
    <row r="27033" spans="12:12" x14ac:dyDescent="0.2">
      <c r="L27033"/>
    </row>
    <row r="27034" spans="12:12" x14ac:dyDescent="0.2">
      <c r="L27034"/>
    </row>
    <row r="27035" spans="12:12" x14ac:dyDescent="0.2">
      <c r="L27035"/>
    </row>
    <row r="27036" spans="12:12" x14ac:dyDescent="0.2">
      <c r="L27036"/>
    </row>
    <row r="27037" spans="12:12" x14ac:dyDescent="0.2">
      <c r="L27037"/>
    </row>
    <row r="27038" spans="12:12" x14ac:dyDescent="0.2">
      <c r="L27038"/>
    </row>
    <row r="27039" spans="12:12" x14ac:dyDescent="0.2">
      <c r="L27039"/>
    </row>
    <row r="27040" spans="12:12" x14ac:dyDescent="0.2">
      <c r="L27040"/>
    </row>
    <row r="27041" spans="12:12" x14ac:dyDescent="0.2">
      <c r="L27041"/>
    </row>
    <row r="27042" spans="12:12" x14ac:dyDescent="0.2">
      <c r="L27042"/>
    </row>
    <row r="27043" spans="12:12" x14ac:dyDescent="0.2">
      <c r="L27043"/>
    </row>
    <row r="27044" spans="12:12" x14ac:dyDescent="0.2">
      <c r="L27044"/>
    </row>
    <row r="27045" spans="12:12" x14ac:dyDescent="0.2">
      <c r="L27045"/>
    </row>
    <row r="27046" spans="12:12" x14ac:dyDescent="0.2">
      <c r="L27046"/>
    </row>
    <row r="27047" spans="12:12" x14ac:dyDescent="0.2">
      <c r="L27047"/>
    </row>
    <row r="27048" spans="12:12" x14ac:dyDescent="0.2">
      <c r="L27048"/>
    </row>
    <row r="27049" spans="12:12" x14ac:dyDescent="0.2">
      <c r="L27049"/>
    </row>
    <row r="27050" spans="12:12" x14ac:dyDescent="0.2">
      <c r="L27050"/>
    </row>
    <row r="27051" spans="12:12" x14ac:dyDescent="0.2">
      <c r="L27051"/>
    </row>
    <row r="27052" spans="12:12" x14ac:dyDescent="0.2">
      <c r="L27052"/>
    </row>
    <row r="27053" spans="12:12" x14ac:dyDescent="0.2">
      <c r="L27053"/>
    </row>
    <row r="27054" spans="12:12" x14ac:dyDescent="0.2">
      <c r="L27054"/>
    </row>
    <row r="27055" spans="12:12" x14ac:dyDescent="0.2">
      <c r="L27055"/>
    </row>
    <row r="27056" spans="12:12" x14ac:dyDescent="0.2">
      <c r="L27056"/>
    </row>
    <row r="27057" spans="12:12" x14ac:dyDescent="0.2">
      <c r="L27057"/>
    </row>
    <row r="27058" spans="12:12" x14ac:dyDescent="0.2">
      <c r="L27058"/>
    </row>
    <row r="27059" spans="12:12" x14ac:dyDescent="0.2">
      <c r="L27059"/>
    </row>
    <row r="27060" spans="12:12" x14ac:dyDescent="0.2">
      <c r="L27060"/>
    </row>
    <row r="27061" spans="12:12" x14ac:dyDescent="0.2">
      <c r="L27061"/>
    </row>
    <row r="27062" spans="12:12" x14ac:dyDescent="0.2">
      <c r="L27062"/>
    </row>
    <row r="27063" spans="12:12" x14ac:dyDescent="0.2">
      <c r="L27063"/>
    </row>
    <row r="27064" spans="12:12" x14ac:dyDescent="0.2">
      <c r="L27064"/>
    </row>
    <row r="27065" spans="12:12" x14ac:dyDescent="0.2">
      <c r="L27065"/>
    </row>
    <row r="27066" spans="12:12" x14ac:dyDescent="0.2">
      <c r="L27066"/>
    </row>
    <row r="27067" spans="12:12" x14ac:dyDescent="0.2">
      <c r="L27067"/>
    </row>
    <row r="27068" spans="12:12" x14ac:dyDescent="0.2">
      <c r="L27068"/>
    </row>
    <row r="27069" spans="12:12" x14ac:dyDescent="0.2">
      <c r="L27069"/>
    </row>
    <row r="27070" spans="12:12" x14ac:dyDescent="0.2">
      <c r="L27070"/>
    </row>
    <row r="27071" spans="12:12" x14ac:dyDescent="0.2">
      <c r="L27071"/>
    </row>
    <row r="27072" spans="12:12" x14ac:dyDescent="0.2">
      <c r="L27072"/>
    </row>
    <row r="27073" spans="12:12" x14ac:dyDescent="0.2">
      <c r="L27073"/>
    </row>
    <row r="27074" spans="12:12" x14ac:dyDescent="0.2">
      <c r="L27074"/>
    </row>
    <row r="27075" spans="12:12" x14ac:dyDescent="0.2">
      <c r="L27075"/>
    </row>
    <row r="27076" spans="12:12" x14ac:dyDescent="0.2">
      <c r="L27076"/>
    </row>
    <row r="27077" spans="12:12" x14ac:dyDescent="0.2">
      <c r="L27077"/>
    </row>
    <row r="27078" spans="12:12" x14ac:dyDescent="0.2">
      <c r="L27078"/>
    </row>
    <row r="27079" spans="12:12" x14ac:dyDescent="0.2">
      <c r="L27079"/>
    </row>
    <row r="27080" spans="12:12" x14ac:dyDescent="0.2">
      <c r="L27080"/>
    </row>
    <row r="27081" spans="12:12" x14ac:dyDescent="0.2">
      <c r="L27081"/>
    </row>
    <row r="27082" spans="12:12" x14ac:dyDescent="0.2">
      <c r="L27082"/>
    </row>
    <row r="27083" spans="12:12" x14ac:dyDescent="0.2">
      <c r="L27083"/>
    </row>
    <row r="27084" spans="12:12" x14ac:dyDescent="0.2">
      <c r="L27084"/>
    </row>
    <row r="27085" spans="12:12" x14ac:dyDescent="0.2">
      <c r="L27085"/>
    </row>
    <row r="27086" spans="12:12" x14ac:dyDescent="0.2">
      <c r="L27086"/>
    </row>
    <row r="27087" spans="12:12" x14ac:dyDescent="0.2">
      <c r="L27087"/>
    </row>
    <row r="27088" spans="12:12" x14ac:dyDescent="0.2">
      <c r="L27088"/>
    </row>
    <row r="27089" spans="12:12" x14ac:dyDescent="0.2">
      <c r="L27089"/>
    </row>
    <row r="27090" spans="12:12" x14ac:dyDescent="0.2">
      <c r="L27090"/>
    </row>
    <row r="27091" spans="12:12" x14ac:dyDescent="0.2">
      <c r="L27091"/>
    </row>
    <row r="27092" spans="12:12" x14ac:dyDescent="0.2">
      <c r="L27092"/>
    </row>
    <row r="27093" spans="12:12" x14ac:dyDescent="0.2">
      <c r="L27093"/>
    </row>
    <row r="27094" spans="12:12" x14ac:dyDescent="0.2">
      <c r="L27094"/>
    </row>
    <row r="27095" spans="12:12" x14ac:dyDescent="0.2">
      <c r="L27095"/>
    </row>
    <row r="27096" spans="12:12" x14ac:dyDescent="0.2">
      <c r="L27096"/>
    </row>
    <row r="27097" spans="12:12" x14ac:dyDescent="0.2">
      <c r="L27097"/>
    </row>
    <row r="27098" spans="12:12" x14ac:dyDescent="0.2">
      <c r="L27098"/>
    </row>
    <row r="27099" spans="12:12" x14ac:dyDescent="0.2">
      <c r="L27099"/>
    </row>
    <row r="27100" spans="12:12" x14ac:dyDescent="0.2">
      <c r="L27100"/>
    </row>
    <row r="27101" spans="12:12" x14ac:dyDescent="0.2">
      <c r="L27101"/>
    </row>
    <row r="27102" spans="12:12" x14ac:dyDescent="0.2">
      <c r="L27102"/>
    </row>
    <row r="27103" spans="12:12" x14ac:dyDescent="0.2">
      <c r="L27103"/>
    </row>
    <row r="27104" spans="12:12" x14ac:dyDescent="0.2">
      <c r="L27104"/>
    </row>
    <row r="27105" spans="12:12" x14ac:dyDescent="0.2">
      <c r="L27105"/>
    </row>
    <row r="27106" spans="12:12" x14ac:dyDescent="0.2">
      <c r="L27106"/>
    </row>
    <row r="27107" spans="12:12" x14ac:dyDescent="0.2">
      <c r="L27107"/>
    </row>
    <row r="27108" spans="12:12" x14ac:dyDescent="0.2">
      <c r="L27108"/>
    </row>
    <row r="27109" spans="12:12" x14ac:dyDescent="0.2">
      <c r="L27109"/>
    </row>
    <row r="27110" spans="12:12" x14ac:dyDescent="0.2">
      <c r="L27110"/>
    </row>
    <row r="27111" spans="12:12" x14ac:dyDescent="0.2">
      <c r="L27111"/>
    </row>
    <row r="27112" spans="12:12" x14ac:dyDescent="0.2">
      <c r="L27112"/>
    </row>
    <row r="27113" spans="12:12" x14ac:dyDescent="0.2">
      <c r="L27113"/>
    </row>
    <row r="27114" spans="12:12" x14ac:dyDescent="0.2">
      <c r="L27114"/>
    </row>
    <row r="27115" spans="12:12" x14ac:dyDescent="0.2">
      <c r="L27115"/>
    </row>
    <row r="27116" spans="12:12" x14ac:dyDescent="0.2">
      <c r="L27116"/>
    </row>
    <row r="27117" spans="12:12" x14ac:dyDescent="0.2">
      <c r="L27117"/>
    </row>
    <row r="27118" spans="12:12" x14ac:dyDescent="0.2">
      <c r="L27118"/>
    </row>
    <row r="27119" spans="12:12" x14ac:dyDescent="0.2">
      <c r="L27119"/>
    </row>
    <row r="27120" spans="12:12" x14ac:dyDescent="0.2">
      <c r="L27120"/>
    </row>
    <row r="27121" spans="12:12" x14ac:dyDescent="0.2">
      <c r="L27121"/>
    </row>
    <row r="27122" spans="12:12" x14ac:dyDescent="0.2">
      <c r="L27122"/>
    </row>
    <row r="27123" spans="12:12" x14ac:dyDescent="0.2">
      <c r="L27123"/>
    </row>
    <row r="27124" spans="12:12" x14ac:dyDescent="0.2">
      <c r="L27124"/>
    </row>
    <row r="27125" spans="12:12" x14ac:dyDescent="0.2">
      <c r="L27125"/>
    </row>
    <row r="27126" spans="12:12" x14ac:dyDescent="0.2">
      <c r="L27126"/>
    </row>
    <row r="27127" spans="12:12" x14ac:dyDescent="0.2">
      <c r="L27127"/>
    </row>
    <row r="27128" spans="12:12" x14ac:dyDescent="0.2">
      <c r="L27128"/>
    </row>
    <row r="27129" spans="12:12" x14ac:dyDescent="0.2">
      <c r="L27129"/>
    </row>
    <row r="27130" spans="12:12" x14ac:dyDescent="0.2">
      <c r="L27130"/>
    </row>
    <row r="27131" spans="12:12" x14ac:dyDescent="0.2">
      <c r="L27131"/>
    </row>
    <row r="27132" spans="12:12" x14ac:dyDescent="0.2">
      <c r="L27132"/>
    </row>
    <row r="27133" spans="12:12" x14ac:dyDescent="0.2">
      <c r="L27133"/>
    </row>
    <row r="27134" spans="12:12" x14ac:dyDescent="0.2">
      <c r="L27134"/>
    </row>
    <row r="27135" spans="12:12" x14ac:dyDescent="0.2">
      <c r="L27135"/>
    </row>
    <row r="27136" spans="12:12" x14ac:dyDescent="0.2">
      <c r="L27136"/>
    </row>
    <row r="27137" spans="12:12" x14ac:dyDescent="0.2">
      <c r="L27137"/>
    </row>
    <row r="27138" spans="12:12" x14ac:dyDescent="0.2">
      <c r="L27138"/>
    </row>
    <row r="27139" spans="12:12" x14ac:dyDescent="0.2">
      <c r="L27139"/>
    </row>
    <row r="27140" spans="12:12" x14ac:dyDescent="0.2">
      <c r="L27140"/>
    </row>
    <row r="27141" spans="12:12" x14ac:dyDescent="0.2">
      <c r="L27141"/>
    </row>
    <row r="27142" spans="12:12" x14ac:dyDescent="0.2">
      <c r="L27142"/>
    </row>
    <row r="27143" spans="12:12" x14ac:dyDescent="0.2">
      <c r="L27143"/>
    </row>
    <row r="27144" spans="12:12" x14ac:dyDescent="0.2">
      <c r="L27144"/>
    </row>
    <row r="27145" spans="12:12" x14ac:dyDescent="0.2">
      <c r="L27145"/>
    </row>
    <row r="27146" spans="12:12" x14ac:dyDescent="0.2">
      <c r="L27146"/>
    </row>
    <row r="27147" spans="12:12" x14ac:dyDescent="0.2">
      <c r="L27147"/>
    </row>
    <row r="27148" spans="12:12" x14ac:dyDescent="0.2">
      <c r="L27148"/>
    </row>
    <row r="27149" spans="12:12" x14ac:dyDescent="0.2">
      <c r="L27149"/>
    </row>
    <row r="27150" spans="12:12" x14ac:dyDescent="0.2">
      <c r="L27150"/>
    </row>
    <row r="27151" spans="12:12" x14ac:dyDescent="0.2">
      <c r="L27151"/>
    </row>
    <row r="27152" spans="12:12" x14ac:dyDescent="0.2">
      <c r="L27152"/>
    </row>
    <row r="27153" spans="12:12" x14ac:dyDescent="0.2">
      <c r="L27153"/>
    </row>
    <row r="27154" spans="12:12" x14ac:dyDescent="0.2">
      <c r="L27154"/>
    </row>
    <row r="27155" spans="12:12" x14ac:dyDescent="0.2">
      <c r="L27155"/>
    </row>
    <row r="27156" spans="12:12" x14ac:dyDescent="0.2">
      <c r="L27156"/>
    </row>
    <row r="27157" spans="12:12" x14ac:dyDescent="0.2">
      <c r="L27157"/>
    </row>
    <row r="27158" spans="12:12" x14ac:dyDescent="0.2">
      <c r="L27158"/>
    </row>
    <row r="27159" spans="12:12" x14ac:dyDescent="0.2">
      <c r="L27159"/>
    </row>
    <row r="27160" spans="12:12" x14ac:dyDescent="0.2">
      <c r="L27160"/>
    </row>
    <row r="27161" spans="12:12" x14ac:dyDescent="0.2">
      <c r="L27161"/>
    </row>
    <row r="27162" spans="12:12" x14ac:dyDescent="0.2">
      <c r="L27162"/>
    </row>
    <row r="27163" spans="12:12" x14ac:dyDescent="0.2">
      <c r="L27163"/>
    </row>
    <row r="27164" spans="12:12" x14ac:dyDescent="0.2">
      <c r="L27164"/>
    </row>
    <row r="27165" spans="12:12" x14ac:dyDescent="0.2">
      <c r="L27165"/>
    </row>
    <row r="27166" spans="12:12" x14ac:dyDescent="0.2">
      <c r="L27166"/>
    </row>
    <row r="27167" spans="12:12" x14ac:dyDescent="0.2">
      <c r="L27167"/>
    </row>
    <row r="27168" spans="12:12" x14ac:dyDescent="0.2">
      <c r="L27168"/>
    </row>
    <row r="27169" spans="12:12" x14ac:dyDescent="0.2">
      <c r="L27169"/>
    </row>
    <row r="27170" spans="12:12" x14ac:dyDescent="0.2">
      <c r="L27170"/>
    </row>
    <row r="27171" spans="12:12" x14ac:dyDescent="0.2">
      <c r="L27171"/>
    </row>
    <row r="27172" spans="12:12" x14ac:dyDescent="0.2">
      <c r="L27172"/>
    </row>
    <row r="27173" spans="12:12" x14ac:dyDescent="0.2">
      <c r="L27173"/>
    </row>
    <row r="27174" spans="12:12" x14ac:dyDescent="0.2">
      <c r="L27174"/>
    </row>
    <row r="27175" spans="12:12" x14ac:dyDescent="0.2">
      <c r="L27175"/>
    </row>
    <row r="27176" spans="12:12" x14ac:dyDescent="0.2">
      <c r="L27176"/>
    </row>
    <row r="27177" spans="12:12" x14ac:dyDescent="0.2">
      <c r="L27177"/>
    </row>
    <row r="27178" spans="12:12" x14ac:dyDescent="0.2">
      <c r="L27178"/>
    </row>
    <row r="27179" spans="12:12" x14ac:dyDescent="0.2">
      <c r="L27179"/>
    </row>
    <row r="27180" spans="12:12" x14ac:dyDescent="0.2">
      <c r="L27180"/>
    </row>
    <row r="27181" spans="12:12" x14ac:dyDescent="0.2">
      <c r="L27181"/>
    </row>
    <row r="27182" spans="12:12" x14ac:dyDescent="0.2">
      <c r="L27182"/>
    </row>
    <row r="27183" spans="12:12" x14ac:dyDescent="0.2">
      <c r="L27183"/>
    </row>
    <row r="27184" spans="12:12" x14ac:dyDescent="0.2">
      <c r="L27184"/>
    </row>
    <row r="27185" spans="12:12" x14ac:dyDescent="0.2">
      <c r="L27185"/>
    </row>
    <row r="27186" spans="12:12" x14ac:dyDescent="0.2">
      <c r="L27186"/>
    </row>
    <row r="27187" spans="12:12" x14ac:dyDescent="0.2">
      <c r="L27187"/>
    </row>
    <row r="27188" spans="12:12" x14ac:dyDescent="0.2">
      <c r="L27188"/>
    </row>
    <row r="27189" spans="12:12" x14ac:dyDescent="0.2">
      <c r="L27189"/>
    </row>
    <row r="27190" spans="12:12" x14ac:dyDescent="0.2">
      <c r="L27190"/>
    </row>
    <row r="27191" spans="12:12" x14ac:dyDescent="0.2">
      <c r="L27191"/>
    </row>
    <row r="27192" spans="12:12" x14ac:dyDescent="0.2">
      <c r="L27192"/>
    </row>
    <row r="27193" spans="12:12" x14ac:dyDescent="0.2">
      <c r="L27193"/>
    </row>
    <row r="27194" spans="12:12" x14ac:dyDescent="0.2">
      <c r="L27194"/>
    </row>
    <row r="27195" spans="12:12" x14ac:dyDescent="0.2">
      <c r="L27195"/>
    </row>
    <row r="27196" spans="12:12" x14ac:dyDescent="0.2">
      <c r="L27196"/>
    </row>
    <row r="27197" spans="12:12" x14ac:dyDescent="0.2">
      <c r="L27197"/>
    </row>
    <row r="27198" spans="12:12" x14ac:dyDescent="0.2">
      <c r="L27198"/>
    </row>
    <row r="27199" spans="12:12" x14ac:dyDescent="0.2">
      <c r="L27199"/>
    </row>
    <row r="27200" spans="12:12" x14ac:dyDescent="0.2">
      <c r="L27200"/>
    </row>
    <row r="27201" spans="12:12" x14ac:dyDescent="0.2">
      <c r="L27201"/>
    </row>
    <row r="27202" spans="12:12" x14ac:dyDescent="0.2">
      <c r="L27202"/>
    </row>
    <row r="27203" spans="12:12" x14ac:dyDescent="0.2">
      <c r="L27203"/>
    </row>
    <row r="27204" spans="12:12" x14ac:dyDescent="0.2">
      <c r="L27204"/>
    </row>
    <row r="27205" spans="12:12" x14ac:dyDescent="0.2">
      <c r="L27205"/>
    </row>
    <row r="27206" spans="12:12" x14ac:dyDescent="0.2">
      <c r="L27206"/>
    </row>
    <row r="27207" spans="12:12" x14ac:dyDescent="0.2">
      <c r="L27207"/>
    </row>
    <row r="27208" spans="12:12" x14ac:dyDescent="0.2">
      <c r="L27208"/>
    </row>
    <row r="27209" spans="12:12" x14ac:dyDescent="0.2">
      <c r="L27209"/>
    </row>
    <row r="27210" spans="12:12" x14ac:dyDescent="0.2">
      <c r="L27210"/>
    </row>
    <row r="27211" spans="12:12" x14ac:dyDescent="0.2">
      <c r="L27211"/>
    </row>
    <row r="27212" spans="12:12" x14ac:dyDescent="0.2">
      <c r="L27212"/>
    </row>
    <row r="27213" spans="12:12" x14ac:dyDescent="0.2">
      <c r="L27213"/>
    </row>
    <row r="27214" spans="12:12" x14ac:dyDescent="0.2">
      <c r="L27214"/>
    </row>
    <row r="27215" spans="12:12" x14ac:dyDescent="0.2">
      <c r="L27215"/>
    </row>
    <row r="27216" spans="12:12" x14ac:dyDescent="0.2">
      <c r="L27216"/>
    </row>
    <row r="27217" spans="12:12" x14ac:dyDescent="0.2">
      <c r="L27217"/>
    </row>
    <row r="27218" spans="12:12" x14ac:dyDescent="0.2">
      <c r="L27218"/>
    </row>
    <row r="27219" spans="12:12" x14ac:dyDescent="0.2">
      <c r="L27219"/>
    </row>
    <row r="27220" spans="12:12" x14ac:dyDescent="0.2">
      <c r="L27220"/>
    </row>
    <row r="27221" spans="12:12" x14ac:dyDescent="0.2">
      <c r="L27221"/>
    </row>
    <row r="27222" spans="12:12" x14ac:dyDescent="0.2">
      <c r="L27222"/>
    </row>
    <row r="27223" spans="12:12" x14ac:dyDescent="0.2">
      <c r="L27223"/>
    </row>
    <row r="27224" spans="12:12" x14ac:dyDescent="0.2">
      <c r="L27224"/>
    </row>
    <row r="27225" spans="12:12" x14ac:dyDescent="0.2">
      <c r="L27225"/>
    </row>
    <row r="27226" spans="12:12" x14ac:dyDescent="0.2">
      <c r="L27226"/>
    </row>
    <row r="27227" spans="12:12" x14ac:dyDescent="0.2">
      <c r="L27227"/>
    </row>
    <row r="27228" spans="12:12" x14ac:dyDescent="0.2">
      <c r="L27228"/>
    </row>
    <row r="27229" spans="12:12" x14ac:dyDescent="0.2">
      <c r="L27229"/>
    </row>
    <row r="27230" spans="12:12" x14ac:dyDescent="0.2">
      <c r="L27230"/>
    </row>
    <row r="27231" spans="12:12" x14ac:dyDescent="0.2">
      <c r="L27231"/>
    </row>
    <row r="27232" spans="12:12" x14ac:dyDescent="0.2">
      <c r="L27232"/>
    </row>
    <row r="27233" spans="12:12" x14ac:dyDescent="0.2">
      <c r="L27233"/>
    </row>
    <row r="27234" spans="12:12" x14ac:dyDescent="0.2">
      <c r="L27234"/>
    </row>
    <row r="27235" spans="12:12" x14ac:dyDescent="0.2">
      <c r="L27235"/>
    </row>
    <row r="27236" spans="12:12" x14ac:dyDescent="0.2">
      <c r="L27236"/>
    </row>
    <row r="27237" spans="12:12" x14ac:dyDescent="0.2">
      <c r="L27237"/>
    </row>
    <row r="27238" spans="12:12" x14ac:dyDescent="0.2">
      <c r="L27238"/>
    </row>
    <row r="27239" spans="12:12" x14ac:dyDescent="0.2">
      <c r="L27239"/>
    </row>
    <row r="27240" spans="12:12" x14ac:dyDescent="0.2">
      <c r="L27240"/>
    </row>
    <row r="27241" spans="12:12" x14ac:dyDescent="0.2">
      <c r="L27241"/>
    </row>
    <row r="27242" spans="12:12" x14ac:dyDescent="0.2">
      <c r="L27242"/>
    </row>
    <row r="27243" spans="12:12" x14ac:dyDescent="0.2">
      <c r="L27243"/>
    </row>
    <row r="27244" spans="12:12" x14ac:dyDescent="0.2">
      <c r="L27244"/>
    </row>
    <row r="27245" spans="12:12" x14ac:dyDescent="0.2">
      <c r="L27245"/>
    </row>
    <row r="27246" spans="12:12" x14ac:dyDescent="0.2">
      <c r="L27246"/>
    </row>
    <row r="27247" spans="12:12" x14ac:dyDescent="0.2">
      <c r="L27247"/>
    </row>
    <row r="27248" spans="12:12" x14ac:dyDescent="0.2">
      <c r="L27248"/>
    </row>
    <row r="27249" spans="12:12" x14ac:dyDescent="0.2">
      <c r="L27249"/>
    </row>
    <row r="27250" spans="12:12" x14ac:dyDescent="0.2">
      <c r="L27250"/>
    </row>
    <row r="27251" spans="12:12" x14ac:dyDescent="0.2">
      <c r="L27251"/>
    </row>
    <row r="27252" spans="12:12" x14ac:dyDescent="0.2">
      <c r="L27252"/>
    </row>
    <row r="27253" spans="12:12" x14ac:dyDescent="0.2">
      <c r="L27253"/>
    </row>
    <row r="27254" spans="12:12" x14ac:dyDescent="0.2">
      <c r="L27254"/>
    </row>
    <row r="27255" spans="12:12" x14ac:dyDescent="0.2">
      <c r="L27255"/>
    </row>
    <row r="27256" spans="12:12" x14ac:dyDescent="0.2">
      <c r="L27256"/>
    </row>
    <row r="27257" spans="12:12" x14ac:dyDescent="0.2">
      <c r="L27257"/>
    </row>
    <row r="27258" spans="12:12" x14ac:dyDescent="0.2">
      <c r="L27258"/>
    </row>
    <row r="27259" spans="12:12" x14ac:dyDescent="0.2">
      <c r="L27259"/>
    </row>
    <row r="27260" spans="12:12" x14ac:dyDescent="0.2">
      <c r="L27260"/>
    </row>
    <row r="27261" spans="12:12" x14ac:dyDescent="0.2">
      <c r="L27261"/>
    </row>
    <row r="27262" spans="12:12" x14ac:dyDescent="0.2">
      <c r="L27262"/>
    </row>
    <row r="27263" spans="12:12" x14ac:dyDescent="0.2">
      <c r="L27263"/>
    </row>
    <row r="27264" spans="12:12" x14ac:dyDescent="0.2">
      <c r="L27264"/>
    </row>
    <row r="27265" spans="12:12" x14ac:dyDescent="0.2">
      <c r="L27265"/>
    </row>
    <row r="27266" spans="12:12" x14ac:dyDescent="0.2">
      <c r="L27266"/>
    </row>
    <row r="27267" spans="12:12" x14ac:dyDescent="0.2">
      <c r="L27267"/>
    </row>
    <row r="27268" spans="12:12" x14ac:dyDescent="0.2">
      <c r="L27268"/>
    </row>
    <row r="27269" spans="12:12" x14ac:dyDescent="0.2">
      <c r="L27269"/>
    </row>
    <row r="27270" spans="12:12" x14ac:dyDescent="0.2">
      <c r="L27270"/>
    </row>
    <row r="27271" spans="12:12" x14ac:dyDescent="0.2">
      <c r="L27271"/>
    </row>
    <row r="27272" spans="12:12" x14ac:dyDescent="0.2">
      <c r="L27272"/>
    </row>
    <row r="27273" spans="12:12" x14ac:dyDescent="0.2">
      <c r="L27273"/>
    </row>
    <row r="27274" spans="12:12" x14ac:dyDescent="0.2">
      <c r="L27274"/>
    </row>
    <row r="27275" spans="12:12" x14ac:dyDescent="0.2">
      <c r="L27275"/>
    </row>
    <row r="27276" spans="12:12" x14ac:dyDescent="0.2">
      <c r="L27276"/>
    </row>
    <row r="27277" spans="12:12" x14ac:dyDescent="0.2">
      <c r="L27277"/>
    </row>
    <row r="27278" spans="12:12" x14ac:dyDescent="0.2">
      <c r="L27278"/>
    </row>
    <row r="27279" spans="12:12" x14ac:dyDescent="0.2">
      <c r="L27279"/>
    </row>
    <row r="27280" spans="12:12" x14ac:dyDescent="0.2">
      <c r="L27280"/>
    </row>
    <row r="27281" spans="12:12" x14ac:dyDescent="0.2">
      <c r="L27281"/>
    </row>
    <row r="27282" spans="12:12" x14ac:dyDescent="0.2">
      <c r="L27282"/>
    </row>
    <row r="27283" spans="12:12" x14ac:dyDescent="0.2">
      <c r="L27283"/>
    </row>
    <row r="27284" spans="12:12" x14ac:dyDescent="0.2">
      <c r="L27284"/>
    </row>
    <row r="27285" spans="12:12" x14ac:dyDescent="0.2">
      <c r="L27285"/>
    </row>
    <row r="27286" spans="12:12" x14ac:dyDescent="0.2">
      <c r="L27286"/>
    </row>
    <row r="27287" spans="12:12" x14ac:dyDescent="0.2">
      <c r="L27287"/>
    </row>
    <row r="27288" spans="12:12" x14ac:dyDescent="0.2">
      <c r="L27288"/>
    </row>
    <row r="27289" spans="12:12" x14ac:dyDescent="0.2">
      <c r="L27289"/>
    </row>
    <row r="27290" spans="12:12" x14ac:dyDescent="0.2">
      <c r="L27290"/>
    </row>
    <row r="27291" spans="12:12" x14ac:dyDescent="0.2">
      <c r="L27291"/>
    </row>
    <row r="27292" spans="12:12" x14ac:dyDescent="0.2">
      <c r="L27292"/>
    </row>
    <row r="27293" spans="12:12" x14ac:dyDescent="0.2">
      <c r="L27293"/>
    </row>
    <row r="27294" spans="12:12" x14ac:dyDescent="0.2">
      <c r="L27294"/>
    </row>
    <row r="27295" spans="12:12" x14ac:dyDescent="0.2">
      <c r="L27295"/>
    </row>
    <row r="27296" spans="12:12" x14ac:dyDescent="0.2">
      <c r="L27296"/>
    </row>
    <row r="27297" spans="12:12" x14ac:dyDescent="0.2">
      <c r="L27297"/>
    </row>
    <row r="27298" spans="12:12" x14ac:dyDescent="0.2">
      <c r="L27298"/>
    </row>
    <row r="27299" spans="12:12" x14ac:dyDescent="0.2">
      <c r="L27299"/>
    </row>
    <row r="27300" spans="12:12" x14ac:dyDescent="0.2">
      <c r="L27300"/>
    </row>
    <row r="27301" spans="12:12" x14ac:dyDescent="0.2">
      <c r="L27301"/>
    </row>
    <row r="27302" spans="12:12" x14ac:dyDescent="0.2">
      <c r="L27302"/>
    </row>
    <row r="27303" spans="12:12" x14ac:dyDescent="0.2">
      <c r="L27303"/>
    </row>
    <row r="27304" spans="12:12" x14ac:dyDescent="0.2">
      <c r="L27304"/>
    </row>
    <row r="27305" spans="12:12" x14ac:dyDescent="0.2">
      <c r="L27305"/>
    </row>
    <row r="27306" spans="12:12" x14ac:dyDescent="0.2">
      <c r="L27306"/>
    </row>
    <row r="27307" spans="12:12" x14ac:dyDescent="0.2">
      <c r="L27307"/>
    </row>
    <row r="27308" spans="12:12" x14ac:dyDescent="0.2">
      <c r="L27308"/>
    </row>
    <row r="27309" spans="12:12" x14ac:dyDescent="0.2">
      <c r="L27309"/>
    </row>
    <row r="27310" spans="12:12" x14ac:dyDescent="0.2">
      <c r="L27310"/>
    </row>
    <row r="27311" spans="12:12" x14ac:dyDescent="0.2">
      <c r="L27311"/>
    </row>
    <row r="27312" spans="12:12" x14ac:dyDescent="0.2">
      <c r="L27312"/>
    </row>
    <row r="27313" spans="12:12" x14ac:dyDescent="0.2">
      <c r="L27313"/>
    </row>
    <row r="27314" spans="12:12" x14ac:dyDescent="0.2">
      <c r="L27314"/>
    </row>
    <row r="27315" spans="12:12" x14ac:dyDescent="0.2">
      <c r="L27315"/>
    </row>
    <row r="27316" spans="12:12" x14ac:dyDescent="0.2">
      <c r="L27316"/>
    </row>
    <row r="27317" spans="12:12" x14ac:dyDescent="0.2">
      <c r="L27317"/>
    </row>
    <row r="27318" spans="12:12" x14ac:dyDescent="0.2">
      <c r="L27318"/>
    </row>
    <row r="27319" spans="12:12" x14ac:dyDescent="0.2">
      <c r="L27319"/>
    </row>
    <row r="27320" spans="12:12" x14ac:dyDescent="0.2">
      <c r="L27320"/>
    </row>
    <row r="27321" spans="12:12" x14ac:dyDescent="0.2">
      <c r="L27321"/>
    </row>
    <row r="27322" spans="12:12" x14ac:dyDescent="0.2">
      <c r="L27322"/>
    </row>
    <row r="27323" spans="12:12" x14ac:dyDescent="0.2">
      <c r="L27323"/>
    </row>
    <row r="27324" spans="12:12" x14ac:dyDescent="0.2">
      <c r="L27324"/>
    </row>
    <row r="27325" spans="12:12" x14ac:dyDescent="0.2">
      <c r="L27325"/>
    </row>
    <row r="27326" spans="12:12" x14ac:dyDescent="0.2">
      <c r="L27326"/>
    </row>
    <row r="27327" spans="12:12" x14ac:dyDescent="0.2">
      <c r="L27327"/>
    </row>
    <row r="27328" spans="12:12" x14ac:dyDescent="0.2">
      <c r="L27328"/>
    </row>
    <row r="27329" spans="12:12" x14ac:dyDescent="0.2">
      <c r="L27329"/>
    </row>
    <row r="27330" spans="12:12" x14ac:dyDescent="0.2">
      <c r="L27330"/>
    </row>
    <row r="27331" spans="12:12" x14ac:dyDescent="0.2">
      <c r="L27331"/>
    </row>
    <row r="27332" spans="12:12" x14ac:dyDescent="0.2">
      <c r="L27332"/>
    </row>
    <row r="27333" spans="12:12" x14ac:dyDescent="0.2">
      <c r="L27333"/>
    </row>
    <row r="27334" spans="12:12" x14ac:dyDescent="0.2">
      <c r="L27334"/>
    </row>
    <row r="27335" spans="12:12" x14ac:dyDescent="0.2">
      <c r="L27335"/>
    </row>
    <row r="27336" spans="12:12" x14ac:dyDescent="0.2">
      <c r="L27336"/>
    </row>
    <row r="27337" spans="12:12" x14ac:dyDescent="0.2">
      <c r="L27337"/>
    </row>
    <row r="27338" spans="12:12" x14ac:dyDescent="0.2">
      <c r="L27338"/>
    </row>
    <row r="27339" spans="12:12" x14ac:dyDescent="0.2">
      <c r="L27339"/>
    </row>
    <row r="27340" spans="12:12" x14ac:dyDescent="0.2">
      <c r="L27340"/>
    </row>
    <row r="27341" spans="12:12" x14ac:dyDescent="0.2">
      <c r="L27341"/>
    </row>
    <row r="27342" spans="12:12" x14ac:dyDescent="0.2">
      <c r="L27342"/>
    </row>
    <row r="27343" spans="12:12" x14ac:dyDescent="0.2">
      <c r="L27343"/>
    </row>
    <row r="27344" spans="12:12" x14ac:dyDescent="0.2">
      <c r="L27344"/>
    </row>
    <row r="27345" spans="12:12" x14ac:dyDescent="0.2">
      <c r="L27345"/>
    </row>
    <row r="27346" spans="12:12" x14ac:dyDescent="0.2">
      <c r="L27346"/>
    </row>
    <row r="27347" spans="12:12" x14ac:dyDescent="0.2">
      <c r="L27347"/>
    </row>
    <row r="27348" spans="12:12" x14ac:dyDescent="0.2">
      <c r="L27348"/>
    </row>
    <row r="27349" spans="12:12" x14ac:dyDescent="0.2">
      <c r="L27349"/>
    </row>
    <row r="27350" spans="12:12" x14ac:dyDescent="0.2">
      <c r="L27350"/>
    </row>
    <row r="27351" spans="12:12" x14ac:dyDescent="0.2">
      <c r="L27351"/>
    </row>
    <row r="27352" spans="12:12" x14ac:dyDescent="0.2">
      <c r="L27352"/>
    </row>
    <row r="27353" spans="12:12" x14ac:dyDescent="0.2">
      <c r="L27353"/>
    </row>
    <row r="27354" spans="12:12" x14ac:dyDescent="0.2">
      <c r="L27354"/>
    </row>
    <row r="27355" spans="12:12" x14ac:dyDescent="0.2">
      <c r="L27355"/>
    </row>
    <row r="27356" spans="12:12" x14ac:dyDescent="0.2">
      <c r="L27356"/>
    </row>
    <row r="27357" spans="12:12" x14ac:dyDescent="0.2">
      <c r="L27357"/>
    </row>
    <row r="27358" spans="12:12" x14ac:dyDescent="0.2">
      <c r="L27358"/>
    </row>
    <row r="27359" spans="12:12" x14ac:dyDescent="0.2">
      <c r="L27359"/>
    </row>
    <row r="27360" spans="12:12" x14ac:dyDescent="0.2">
      <c r="L27360"/>
    </row>
    <row r="27361" spans="12:12" x14ac:dyDescent="0.2">
      <c r="L27361"/>
    </row>
    <row r="27362" spans="12:12" x14ac:dyDescent="0.2">
      <c r="L27362"/>
    </row>
    <row r="27363" spans="12:12" x14ac:dyDescent="0.2">
      <c r="L27363"/>
    </row>
    <row r="27364" spans="12:12" x14ac:dyDescent="0.2">
      <c r="L27364"/>
    </row>
    <row r="27365" spans="12:12" x14ac:dyDescent="0.2">
      <c r="L27365"/>
    </row>
    <row r="27366" spans="12:12" x14ac:dyDescent="0.2">
      <c r="L27366"/>
    </row>
    <row r="27367" spans="12:12" x14ac:dyDescent="0.2">
      <c r="L27367"/>
    </row>
    <row r="27368" spans="12:12" x14ac:dyDescent="0.2">
      <c r="L27368"/>
    </row>
    <row r="27369" spans="12:12" x14ac:dyDescent="0.2">
      <c r="L27369"/>
    </row>
    <row r="27370" spans="12:12" x14ac:dyDescent="0.2">
      <c r="L27370"/>
    </row>
    <row r="27371" spans="12:12" x14ac:dyDescent="0.2">
      <c r="L27371"/>
    </row>
    <row r="27372" spans="12:12" x14ac:dyDescent="0.2">
      <c r="L27372"/>
    </row>
    <row r="27373" spans="12:12" x14ac:dyDescent="0.2">
      <c r="L27373"/>
    </row>
    <row r="27374" spans="12:12" x14ac:dyDescent="0.2">
      <c r="L27374"/>
    </row>
    <row r="27375" spans="12:12" x14ac:dyDescent="0.2">
      <c r="L27375"/>
    </row>
    <row r="27376" spans="12:12" x14ac:dyDescent="0.2">
      <c r="L27376"/>
    </row>
    <row r="27377" spans="12:12" x14ac:dyDescent="0.2">
      <c r="L27377"/>
    </row>
    <row r="27378" spans="12:12" x14ac:dyDescent="0.2">
      <c r="L27378"/>
    </row>
    <row r="27379" spans="12:12" x14ac:dyDescent="0.2">
      <c r="L27379"/>
    </row>
    <row r="27380" spans="12:12" x14ac:dyDescent="0.2">
      <c r="L27380"/>
    </row>
    <row r="27381" spans="12:12" x14ac:dyDescent="0.2">
      <c r="L27381"/>
    </row>
    <row r="27382" spans="12:12" x14ac:dyDescent="0.2">
      <c r="L27382"/>
    </row>
    <row r="27383" spans="12:12" x14ac:dyDescent="0.2">
      <c r="L27383"/>
    </row>
    <row r="27384" spans="12:12" x14ac:dyDescent="0.2">
      <c r="L27384"/>
    </row>
    <row r="27385" spans="12:12" x14ac:dyDescent="0.2">
      <c r="L27385"/>
    </row>
    <row r="27386" spans="12:12" x14ac:dyDescent="0.2">
      <c r="L27386"/>
    </row>
    <row r="27387" spans="12:12" x14ac:dyDescent="0.2">
      <c r="L27387"/>
    </row>
    <row r="27388" spans="12:12" x14ac:dyDescent="0.2">
      <c r="L27388"/>
    </row>
    <row r="27389" spans="12:12" x14ac:dyDescent="0.2">
      <c r="L27389"/>
    </row>
    <row r="27390" spans="12:12" x14ac:dyDescent="0.2">
      <c r="L27390"/>
    </row>
    <row r="27391" spans="12:12" x14ac:dyDescent="0.2">
      <c r="L27391"/>
    </row>
    <row r="27392" spans="12:12" x14ac:dyDescent="0.2">
      <c r="L27392"/>
    </row>
    <row r="27393" spans="12:12" x14ac:dyDescent="0.2">
      <c r="L27393"/>
    </row>
    <row r="27394" spans="12:12" x14ac:dyDescent="0.2">
      <c r="L27394"/>
    </row>
    <row r="27395" spans="12:12" x14ac:dyDescent="0.2">
      <c r="L27395"/>
    </row>
    <row r="27396" spans="12:12" x14ac:dyDescent="0.2">
      <c r="L27396"/>
    </row>
    <row r="27397" spans="12:12" x14ac:dyDescent="0.2">
      <c r="L27397"/>
    </row>
    <row r="27398" spans="12:12" x14ac:dyDescent="0.2">
      <c r="L27398"/>
    </row>
    <row r="27399" spans="12:12" x14ac:dyDescent="0.2">
      <c r="L27399"/>
    </row>
    <row r="27400" spans="12:12" x14ac:dyDescent="0.2">
      <c r="L27400"/>
    </row>
    <row r="27401" spans="12:12" x14ac:dyDescent="0.2">
      <c r="L27401"/>
    </row>
    <row r="27402" spans="12:12" x14ac:dyDescent="0.2">
      <c r="L27402"/>
    </row>
    <row r="27403" spans="12:12" x14ac:dyDescent="0.2">
      <c r="L27403"/>
    </row>
    <row r="27404" spans="12:12" x14ac:dyDescent="0.2">
      <c r="L27404"/>
    </row>
    <row r="27405" spans="12:12" x14ac:dyDescent="0.2">
      <c r="L27405"/>
    </row>
    <row r="27406" spans="12:12" x14ac:dyDescent="0.2">
      <c r="L27406"/>
    </row>
    <row r="27407" spans="12:12" x14ac:dyDescent="0.2">
      <c r="L27407"/>
    </row>
    <row r="27408" spans="12:12" x14ac:dyDescent="0.2">
      <c r="L27408"/>
    </row>
    <row r="27409" spans="12:12" x14ac:dyDescent="0.2">
      <c r="L27409"/>
    </row>
    <row r="27410" spans="12:12" x14ac:dyDescent="0.2">
      <c r="L27410"/>
    </row>
    <row r="27411" spans="12:12" x14ac:dyDescent="0.2">
      <c r="L27411"/>
    </row>
    <row r="27412" spans="12:12" x14ac:dyDescent="0.2">
      <c r="L27412"/>
    </row>
    <row r="27413" spans="12:12" x14ac:dyDescent="0.2">
      <c r="L27413"/>
    </row>
    <row r="27414" spans="12:12" x14ac:dyDescent="0.2">
      <c r="L27414"/>
    </row>
    <row r="27415" spans="12:12" x14ac:dyDescent="0.2">
      <c r="L27415"/>
    </row>
    <row r="27416" spans="12:12" x14ac:dyDescent="0.2">
      <c r="L27416"/>
    </row>
    <row r="27417" spans="12:12" x14ac:dyDescent="0.2">
      <c r="L27417"/>
    </row>
    <row r="27418" spans="12:12" x14ac:dyDescent="0.2">
      <c r="L27418"/>
    </row>
    <row r="27419" spans="12:12" x14ac:dyDescent="0.2">
      <c r="L27419"/>
    </row>
    <row r="27420" spans="12:12" x14ac:dyDescent="0.2">
      <c r="L27420"/>
    </row>
    <row r="27421" spans="12:12" x14ac:dyDescent="0.2">
      <c r="L27421"/>
    </row>
    <row r="27422" spans="12:12" x14ac:dyDescent="0.2">
      <c r="L27422"/>
    </row>
    <row r="27423" spans="12:12" x14ac:dyDescent="0.2">
      <c r="L27423"/>
    </row>
    <row r="27424" spans="12:12" x14ac:dyDescent="0.2">
      <c r="L27424"/>
    </row>
    <row r="27425" spans="12:12" x14ac:dyDescent="0.2">
      <c r="L27425"/>
    </row>
    <row r="27426" spans="12:12" x14ac:dyDescent="0.2">
      <c r="L27426"/>
    </row>
    <row r="27427" spans="12:12" x14ac:dyDescent="0.2">
      <c r="L27427"/>
    </row>
    <row r="27428" spans="12:12" x14ac:dyDescent="0.2">
      <c r="L27428"/>
    </row>
    <row r="27429" spans="12:12" x14ac:dyDescent="0.2">
      <c r="L27429"/>
    </row>
    <row r="27430" spans="12:12" x14ac:dyDescent="0.2">
      <c r="L27430"/>
    </row>
    <row r="27431" spans="12:12" x14ac:dyDescent="0.2">
      <c r="L27431"/>
    </row>
    <row r="27432" spans="12:12" x14ac:dyDescent="0.2">
      <c r="L27432"/>
    </row>
    <row r="27433" spans="12:12" x14ac:dyDescent="0.2">
      <c r="L27433"/>
    </row>
    <row r="27434" spans="12:12" x14ac:dyDescent="0.2">
      <c r="L27434"/>
    </row>
    <row r="27435" spans="12:12" x14ac:dyDescent="0.2">
      <c r="L27435"/>
    </row>
    <row r="27436" spans="12:12" x14ac:dyDescent="0.2">
      <c r="L27436"/>
    </row>
    <row r="27437" spans="12:12" x14ac:dyDescent="0.2">
      <c r="L27437"/>
    </row>
    <row r="27438" spans="12:12" x14ac:dyDescent="0.2">
      <c r="L27438"/>
    </row>
    <row r="27439" spans="12:12" x14ac:dyDescent="0.2">
      <c r="L27439"/>
    </row>
    <row r="27440" spans="12:12" x14ac:dyDescent="0.2">
      <c r="L27440"/>
    </row>
    <row r="27441" spans="12:12" x14ac:dyDescent="0.2">
      <c r="L27441"/>
    </row>
    <row r="27442" spans="12:12" x14ac:dyDescent="0.2">
      <c r="L27442"/>
    </row>
    <row r="27443" spans="12:12" x14ac:dyDescent="0.2">
      <c r="L27443"/>
    </row>
    <row r="27444" spans="12:12" x14ac:dyDescent="0.2">
      <c r="L27444"/>
    </row>
    <row r="27445" spans="12:12" x14ac:dyDescent="0.2">
      <c r="L27445"/>
    </row>
    <row r="27446" spans="12:12" x14ac:dyDescent="0.2">
      <c r="L27446"/>
    </row>
    <row r="27447" spans="12:12" x14ac:dyDescent="0.2">
      <c r="L27447"/>
    </row>
    <row r="27448" spans="12:12" x14ac:dyDescent="0.2">
      <c r="L27448"/>
    </row>
    <row r="27449" spans="12:12" x14ac:dyDescent="0.2">
      <c r="L27449"/>
    </row>
    <row r="27450" spans="12:12" x14ac:dyDescent="0.2">
      <c r="L27450"/>
    </row>
    <row r="27451" spans="12:12" x14ac:dyDescent="0.2">
      <c r="L27451"/>
    </row>
    <row r="27452" spans="12:12" x14ac:dyDescent="0.2">
      <c r="L27452"/>
    </row>
    <row r="27453" spans="12:12" x14ac:dyDescent="0.2">
      <c r="L27453"/>
    </row>
    <row r="27454" spans="12:12" x14ac:dyDescent="0.2">
      <c r="L27454"/>
    </row>
    <row r="27455" spans="12:12" x14ac:dyDescent="0.2">
      <c r="L27455"/>
    </row>
    <row r="27456" spans="12:12" x14ac:dyDescent="0.2">
      <c r="L27456"/>
    </row>
    <row r="27457" spans="12:12" x14ac:dyDescent="0.2">
      <c r="L27457"/>
    </row>
    <row r="27458" spans="12:12" x14ac:dyDescent="0.2">
      <c r="L27458"/>
    </row>
    <row r="27459" spans="12:12" x14ac:dyDescent="0.2">
      <c r="L27459"/>
    </row>
    <row r="27460" spans="12:12" x14ac:dyDescent="0.2">
      <c r="L27460"/>
    </row>
    <row r="27461" spans="12:12" x14ac:dyDescent="0.2">
      <c r="L27461"/>
    </row>
    <row r="27462" spans="12:12" x14ac:dyDescent="0.2">
      <c r="L27462"/>
    </row>
    <row r="27463" spans="12:12" x14ac:dyDescent="0.2">
      <c r="L27463"/>
    </row>
    <row r="27464" spans="12:12" x14ac:dyDescent="0.2">
      <c r="L27464"/>
    </row>
    <row r="27465" spans="12:12" x14ac:dyDescent="0.2">
      <c r="L27465"/>
    </row>
    <row r="27466" spans="12:12" x14ac:dyDescent="0.2">
      <c r="L27466"/>
    </row>
    <row r="27467" spans="12:12" x14ac:dyDescent="0.2">
      <c r="L27467"/>
    </row>
    <row r="27468" spans="12:12" x14ac:dyDescent="0.2">
      <c r="L27468"/>
    </row>
    <row r="27469" spans="12:12" x14ac:dyDescent="0.2">
      <c r="L27469"/>
    </row>
    <row r="27470" spans="12:12" x14ac:dyDescent="0.2">
      <c r="L27470"/>
    </row>
    <row r="27471" spans="12:12" x14ac:dyDescent="0.2">
      <c r="L27471"/>
    </row>
    <row r="27472" spans="12:12" x14ac:dyDescent="0.2">
      <c r="L27472"/>
    </row>
    <row r="27473" spans="12:12" x14ac:dyDescent="0.2">
      <c r="L27473"/>
    </row>
    <row r="27474" spans="12:12" x14ac:dyDescent="0.2">
      <c r="L27474"/>
    </row>
    <row r="27475" spans="12:12" x14ac:dyDescent="0.2">
      <c r="L27475"/>
    </row>
    <row r="27476" spans="12:12" x14ac:dyDescent="0.2">
      <c r="L27476"/>
    </row>
    <row r="27477" spans="12:12" x14ac:dyDescent="0.2">
      <c r="L27477"/>
    </row>
    <row r="27478" spans="12:12" x14ac:dyDescent="0.2">
      <c r="L27478"/>
    </row>
    <row r="27479" spans="12:12" x14ac:dyDescent="0.2">
      <c r="L27479"/>
    </row>
    <row r="27480" spans="12:12" x14ac:dyDescent="0.2">
      <c r="L27480"/>
    </row>
    <row r="27481" spans="12:12" x14ac:dyDescent="0.2">
      <c r="L27481"/>
    </row>
    <row r="27482" spans="12:12" x14ac:dyDescent="0.2">
      <c r="L27482"/>
    </row>
    <row r="27483" spans="12:12" x14ac:dyDescent="0.2">
      <c r="L27483"/>
    </row>
    <row r="27484" spans="12:12" x14ac:dyDescent="0.2">
      <c r="L27484"/>
    </row>
    <row r="27485" spans="12:12" x14ac:dyDescent="0.2">
      <c r="L27485"/>
    </row>
    <row r="27486" spans="12:12" x14ac:dyDescent="0.2">
      <c r="L27486"/>
    </row>
    <row r="27487" spans="12:12" x14ac:dyDescent="0.2">
      <c r="L27487"/>
    </row>
    <row r="27488" spans="12:12" x14ac:dyDescent="0.2">
      <c r="L27488"/>
    </row>
    <row r="27489" spans="12:12" x14ac:dyDescent="0.2">
      <c r="L27489"/>
    </row>
    <row r="27490" spans="12:12" x14ac:dyDescent="0.2">
      <c r="L27490"/>
    </row>
    <row r="27491" spans="12:12" x14ac:dyDescent="0.2">
      <c r="L27491"/>
    </row>
    <row r="27492" spans="12:12" x14ac:dyDescent="0.2">
      <c r="L27492"/>
    </row>
    <row r="27493" spans="12:12" x14ac:dyDescent="0.2">
      <c r="L27493"/>
    </row>
    <row r="27494" spans="12:12" x14ac:dyDescent="0.2">
      <c r="L27494"/>
    </row>
    <row r="27495" spans="12:12" x14ac:dyDescent="0.2">
      <c r="L27495"/>
    </row>
    <row r="27496" spans="12:12" x14ac:dyDescent="0.2">
      <c r="L27496"/>
    </row>
    <row r="27497" spans="12:12" x14ac:dyDescent="0.2">
      <c r="L27497"/>
    </row>
    <row r="27498" spans="12:12" x14ac:dyDescent="0.2">
      <c r="L27498"/>
    </row>
    <row r="27499" spans="12:12" x14ac:dyDescent="0.2">
      <c r="L27499"/>
    </row>
    <row r="27500" spans="12:12" x14ac:dyDescent="0.2">
      <c r="L27500"/>
    </row>
    <row r="27501" spans="12:12" x14ac:dyDescent="0.2">
      <c r="L27501"/>
    </row>
    <row r="27502" spans="12:12" x14ac:dyDescent="0.2">
      <c r="L27502"/>
    </row>
    <row r="27503" spans="12:12" x14ac:dyDescent="0.2">
      <c r="L27503"/>
    </row>
    <row r="27504" spans="12:12" x14ac:dyDescent="0.2">
      <c r="L27504"/>
    </row>
    <row r="27505" spans="12:12" x14ac:dyDescent="0.2">
      <c r="L27505"/>
    </row>
    <row r="27506" spans="12:12" x14ac:dyDescent="0.2">
      <c r="L27506"/>
    </row>
    <row r="27507" spans="12:12" x14ac:dyDescent="0.2">
      <c r="L27507"/>
    </row>
    <row r="27508" spans="12:12" x14ac:dyDescent="0.2">
      <c r="L27508"/>
    </row>
    <row r="27509" spans="12:12" x14ac:dyDescent="0.2">
      <c r="L27509"/>
    </row>
    <row r="27510" spans="12:12" x14ac:dyDescent="0.2">
      <c r="L27510"/>
    </row>
    <row r="27511" spans="12:12" x14ac:dyDescent="0.2">
      <c r="L27511"/>
    </row>
    <row r="27512" spans="12:12" x14ac:dyDescent="0.2">
      <c r="L27512"/>
    </row>
    <row r="27513" spans="12:12" x14ac:dyDescent="0.2">
      <c r="L27513"/>
    </row>
    <row r="27514" spans="12:12" x14ac:dyDescent="0.2">
      <c r="L27514"/>
    </row>
    <row r="27515" spans="12:12" x14ac:dyDescent="0.2">
      <c r="L27515"/>
    </row>
    <row r="27516" spans="12:12" x14ac:dyDescent="0.2">
      <c r="L27516"/>
    </row>
    <row r="27517" spans="12:12" x14ac:dyDescent="0.2">
      <c r="L27517"/>
    </row>
    <row r="27518" spans="12:12" x14ac:dyDescent="0.2">
      <c r="L27518"/>
    </row>
    <row r="27519" spans="12:12" x14ac:dyDescent="0.2">
      <c r="L27519"/>
    </row>
    <row r="27520" spans="12:12" x14ac:dyDescent="0.2">
      <c r="L27520"/>
    </row>
    <row r="27521" spans="12:12" x14ac:dyDescent="0.2">
      <c r="L27521"/>
    </row>
    <row r="27522" spans="12:12" x14ac:dyDescent="0.2">
      <c r="L27522"/>
    </row>
    <row r="27523" spans="12:12" x14ac:dyDescent="0.2">
      <c r="L27523"/>
    </row>
    <row r="27524" spans="12:12" x14ac:dyDescent="0.2">
      <c r="L27524"/>
    </row>
    <row r="27525" spans="12:12" x14ac:dyDescent="0.2">
      <c r="L27525"/>
    </row>
    <row r="27526" spans="12:12" x14ac:dyDescent="0.2">
      <c r="L27526"/>
    </row>
    <row r="27527" spans="12:12" x14ac:dyDescent="0.2">
      <c r="L27527"/>
    </row>
    <row r="27528" spans="12:12" x14ac:dyDescent="0.2">
      <c r="L27528"/>
    </row>
    <row r="27529" spans="12:12" x14ac:dyDescent="0.2">
      <c r="L27529"/>
    </row>
    <row r="27530" spans="12:12" x14ac:dyDescent="0.2">
      <c r="L27530"/>
    </row>
    <row r="27531" spans="12:12" x14ac:dyDescent="0.2">
      <c r="L27531"/>
    </row>
    <row r="27532" spans="12:12" x14ac:dyDescent="0.2">
      <c r="L27532"/>
    </row>
    <row r="27533" spans="12:12" x14ac:dyDescent="0.2">
      <c r="L27533"/>
    </row>
    <row r="27534" spans="12:12" x14ac:dyDescent="0.2">
      <c r="L27534"/>
    </row>
    <row r="27535" spans="12:12" x14ac:dyDescent="0.2">
      <c r="L27535"/>
    </row>
    <row r="27536" spans="12:12" x14ac:dyDescent="0.2">
      <c r="L27536"/>
    </row>
    <row r="27537" spans="12:12" x14ac:dyDescent="0.2">
      <c r="L27537"/>
    </row>
    <row r="27538" spans="12:12" x14ac:dyDescent="0.2">
      <c r="L27538"/>
    </row>
    <row r="27539" spans="12:12" x14ac:dyDescent="0.2">
      <c r="L27539"/>
    </row>
    <row r="27540" spans="12:12" x14ac:dyDescent="0.2">
      <c r="L27540"/>
    </row>
    <row r="27541" spans="12:12" x14ac:dyDescent="0.2">
      <c r="L27541"/>
    </row>
    <row r="27542" spans="12:12" x14ac:dyDescent="0.2">
      <c r="L27542"/>
    </row>
    <row r="27543" spans="12:12" x14ac:dyDescent="0.2">
      <c r="L27543"/>
    </row>
    <row r="27544" spans="12:12" x14ac:dyDescent="0.2">
      <c r="L27544"/>
    </row>
    <row r="27545" spans="12:12" x14ac:dyDescent="0.2">
      <c r="L27545"/>
    </row>
    <row r="27546" spans="12:12" x14ac:dyDescent="0.2">
      <c r="L27546"/>
    </row>
    <row r="27547" spans="12:12" x14ac:dyDescent="0.2">
      <c r="L27547"/>
    </row>
    <row r="27548" spans="12:12" x14ac:dyDescent="0.2">
      <c r="L27548"/>
    </row>
    <row r="27549" spans="12:12" x14ac:dyDescent="0.2">
      <c r="L27549"/>
    </row>
    <row r="27550" spans="12:12" x14ac:dyDescent="0.2">
      <c r="L27550"/>
    </row>
    <row r="27551" spans="12:12" x14ac:dyDescent="0.2">
      <c r="L27551"/>
    </row>
    <row r="27552" spans="12:12" x14ac:dyDescent="0.2">
      <c r="L27552"/>
    </row>
    <row r="27553" spans="12:12" x14ac:dyDescent="0.2">
      <c r="L27553"/>
    </row>
    <row r="27554" spans="12:12" x14ac:dyDescent="0.2">
      <c r="L27554"/>
    </row>
    <row r="27555" spans="12:12" x14ac:dyDescent="0.2">
      <c r="L27555"/>
    </row>
    <row r="27556" spans="12:12" x14ac:dyDescent="0.2">
      <c r="L27556"/>
    </row>
    <row r="27557" spans="12:12" x14ac:dyDescent="0.2">
      <c r="L27557"/>
    </row>
    <row r="27558" spans="12:12" x14ac:dyDescent="0.2">
      <c r="L27558"/>
    </row>
    <row r="27559" spans="12:12" x14ac:dyDescent="0.2">
      <c r="L27559"/>
    </row>
    <row r="27560" spans="12:12" x14ac:dyDescent="0.2">
      <c r="L27560"/>
    </row>
    <row r="27561" spans="12:12" x14ac:dyDescent="0.2">
      <c r="L27561"/>
    </row>
    <row r="27562" spans="12:12" x14ac:dyDescent="0.2">
      <c r="L27562"/>
    </row>
    <row r="27563" spans="12:12" x14ac:dyDescent="0.2">
      <c r="L27563"/>
    </row>
    <row r="27564" spans="12:12" x14ac:dyDescent="0.2">
      <c r="L27564"/>
    </row>
    <row r="27565" spans="12:12" x14ac:dyDescent="0.2">
      <c r="L27565"/>
    </row>
    <row r="27566" spans="12:12" x14ac:dyDescent="0.2">
      <c r="L27566"/>
    </row>
    <row r="27567" spans="12:12" x14ac:dyDescent="0.2">
      <c r="L27567"/>
    </row>
    <row r="27568" spans="12:12" x14ac:dyDescent="0.2">
      <c r="L27568"/>
    </row>
    <row r="27569" spans="12:12" x14ac:dyDescent="0.2">
      <c r="L27569"/>
    </row>
    <row r="27570" spans="12:12" x14ac:dyDescent="0.2">
      <c r="L27570"/>
    </row>
    <row r="27571" spans="12:12" x14ac:dyDescent="0.2">
      <c r="L27571"/>
    </row>
    <row r="27572" spans="12:12" x14ac:dyDescent="0.2">
      <c r="L27572"/>
    </row>
    <row r="27573" spans="12:12" x14ac:dyDescent="0.2">
      <c r="L27573"/>
    </row>
    <row r="27574" spans="12:12" x14ac:dyDescent="0.2">
      <c r="L27574"/>
    </row>
    <row r="27575" spans="12:12" x14ac:dyDescent="0.2">
      <c r="L27575"/>
    </row>
    <row r="27576" spans="12:12" x14ac:dyDescent="0.2">
      <c r="L27576"/>
    </row>
    <row r="27577" spans="12:12" x14ac:dyDescent="0.2">
      <c r="L27577"/>
    </row>
    <row r="27578" spans="12:12" x14ac:dyDescent="0.2">
      <c r="L27578"/>
    </row>
    <row r="27579" spans="12:12" x14ac:dyDescent="0.2">
      <c r="L27579"/>
    </row>
    <row r="27580" spans="12:12" x14ac:dyDescent="0.2">
      <c r="L27580"/>
    </row>
    <row r="27581" spans="12:12" x14ac:dyDescent="0.2">
      <c r="L27581"/>
    </row>
    <row r="27582" spans="12:12" x14ac:dyDescent="0.2">
      <c r="L27582"/>
    </row>
    <row r="27583" spans="12:12" x14ac:dyDescent="0.2">
      <c r="L27583"/>
    </row>
    <row r="27584" spans="12:12" x14ac:dyDescent="0.2">
      <c r="L27584"/>
    </row>
    <row r="27585" spans="12:12" x14ac:dyDescent="0.2">
      <c r="L27585"/>
    </row>
    <row r="27586" spans="12:12" x14ac:dyDescent="0.2">
      <c r="L27586"/>
    </row>
    <row r="27587" spans="12:12" x14ac:dyDescent="0.2">
      <c r="L27587"/>
    </row>
    <row r="27588" spans="12:12" x14ac:dyDescent="0.2">
      <c r="L27588"/>
    </row>
    <row r="27589" spans="12:12" x14ac:dyDescent="0.2">
      <c r="L27589"/>
    </row>
    <row r="27590" spans="12:12" x14ac:dyDescent="0.2">
      <c r="L27590"/>
    </row>
    <row r="27591" spans="12:12" x14ac:dyDescent="0.2">
      <c r="L27591"/>
    </row>
    <row r="27592" spans="12:12" x14ac:dyDescent="0.2">
      <c r="L27592"/>
    </row>
    <row r="27593" spans="12:12" x14ac:dyDescent="0.2">
      <c r="L27593"/>
    </row>
    <row r="27594" spans="12:12" x14ac:dyDescent="0.2">
      <c r="L27594"/>
    </row>
    <row r="27595" spans="12:12" x14ac:dyDescent="0.2">
      <c r="L27595"/>
    </row>
    <row r="27596" spans="12:12" x14ac:dyDescent="0.2">
      <c r="L27596"/>
    </row>
    <row r="27597" spans="12:12" x14ac:dyDescent="0.2">
      <c r="L27597"/>
    </row>
    <row r="27598" spans="12:12" x14ac:dyDescent="0.2">
      <c r="L27598"/>
    </row>
    <row r="27599" spans="12:12" x14ac:dyDescent="0.2">
      <c r="L27599"/>
    </row>
    <row r="27600" spans="12:12" x14ac:dyDescent="0.2">
      <c r="L27600"/>
    </row>
    <row r="27601" spans="12:12" x14ac:dyDescent="0.2">
      <c r="L27601"/>
    </row>
    <row r="27602" spans="12:12" x14ac:dyDescent="0.2">
      <c r="L27602"/>
    </row>
    <row r="27603" spans="12:12" x14ac:dyDescent="0.2">
      <c r="L27603"/>
    </row>
    <row r="27604" spans="12:12" x14ac:dyDescent="0.2">
      <c r="L27604"/>
    </row>
    <row r="27605" spans="12:12" x14ac:dyDescent="0.2">
      <c r="L27605"/>
    </row>
    <row r="27606" spans="12:12" x14ac:dyDescent="0.2">
      <c r="L27606"/>
    </row>
    <row r="27607" spans="12:12" x14ac:dyDescent="0.2">
      <c r="L27607"/>
    </row>
    <row r="27608" spans="12:12" x14ac:dyDescent="0.2">
      <c r="L27608"/>
    </row>
    <row r="27609" spans="12:12" x14ac:dyDescent="0.2">
      <c r="L27609"/>
    </row>
    <row r="27610" spans="12:12" x14ac:dyDescent="0.2">
      <c r="L27610"/>
    </row>
    <row r="27611" spans="12:12" x14ac:dyDescent="0.2">
      <c r="L27611"/>
    </row>
    <row r="27612" spans="12:12" x14ac:dyDescent="0.2">
      <c r="L27612"/>
    </row>
    <row r="27613" spans="12:12" x14ac:dyDescent="0.2">
      <c r="L27613"/>
    </row>
    <row r="27614" spans="12:12" x14ac:dyDescent="0.2">
      <c r="L27614"/>
    </row>
    <row r="27615" spans="12:12" x14ac:dyDescent="0.2">
      <c r="L27615"/>
    </row>
    <row r="27616" spans="12:12" x14ac:dyDescent="0.2">
      <c r="L27616"/>
    </row>
    <row r="27617" spans="12:12" x14ac:dyDescent="0.2">
      <c r="L27617"/>
    </row>
    <row r="27618" spans="12:12" x14ac:dyDescent="0.2">
      <c r="L27618"/>
    </row>
    <row r="27619" spans="12:12" x14ac:dyDescent="0.2">
      <c r="L27619"/>
    </row>
    <row r="27620" spans="12:12" x14ac:dyDescent="0.2">
      <c r="L27620"/>
    </row>
    <row r="27621" spans="12:12" x14ac:dyDescent="0.2">
      <c r="L27621"/>
    </row>
    <row r="27622" spans="12:12" x14ac:dyDescent="0.2">
      <c r="L27622"/>
    </row>
    <row r="27623" spans="12:12" x14ac:dyDescent="0.2">
      <c r="L27623"/>
    </row>
    <row r="27624" spans="12:12" x14ac:dyDescent="0.2">
      <c r="L27624"/>
    </row>
    <row r="27625" spans="12:12" x14ac:dyDescent="0.2">
      <c r="L27625"/>
    </row>
    <row r="27626" spans="12:12" x14ac:dyDescent="0.2">
      <c r="L27626"/>
    </row>
    <row r="27627" spans="12:12" x14ac:dyDescent="0.2">
      <c r="L27627"/>
    </row>
    <row r="27628" spans="12:12" x14ac:dyDescent="0.2">
      <c r="L27628"/>
    </row>
    <row r="27629" spans="12:12" x14ac:dyDescent="0.2">
      <c r="L27629"/>
    </row>
    <row r="27630" spans="12:12" x14ac:dyDescent="0.2">
      <c r="L27630"/>
    </row>
    <row r="27631" spans="12:12" x14ac:dyDescent="0.2">
      <c r="L27631"/>
    </row>
    <row r="27632" spans="12:12" x14ac:dyDescent="0.2">
      <c r="L27632"/>
    </row>
    <row r="27633" spans="12:12" x14ac:dyDescent="0.2">
      <c r="L27633"/>
    </row>
    <row r="27634" spans="12:12" x14ac:dyDescent="0.2">
      <c r="L27634"/>
    </row>
    <row r="27635" spans="12:12" x14ac:dyDescent="0.2">
      <c r="L27635"/>
    </row>
    <row r="27636" spans="12:12" x14ac:dyDescent="0.2">
      <c r="L27636"/>
    </row>
    <row r="27637" spans="12:12" x14ac:dyDescent="0.2">
      <c r="L27637"/>
    </row>
    <row r="27638" spans="12:12" x14ac:dyDescent="0.2">
      <c r="L27638"/>
    </row>
    <row r="27639" spans="12:12" x14ac:dyDescent="0.2">
      <c r="L27639"/>
    </row>
    <row r="27640" spans="12:12" x14ac:dyDescent="0.2">
      <c r="L27640"/>
    </row>
    <row r="27641" spans="12:12" x14ac:dyDescent="0.2">
      <c r="L27641"/>
    </row>
    <row r="27642" spans="12:12" x14ac:dyDescent="0.2">
      <c r="L27642"/>
    </row>
    <row r="27643" spans="12:12" x14ac:dyDescent="0.2">
      <c r="L27643"/>
    </row>
    <row r="27644" spans="12:12" x14ac:dyDescent="0.2">
      <c r="L27644"/>
    </row>
    <row r="27645" spans="12:12" x14ac:dyDescent="0.2">
      <c r="L27645"/>
    </row>
    <row r="27646" spans="12:12" x14ac:dyDescent="0.2">
      <c r="L27646"/>
    </row>
    <row r="27647" spans="12:12" x14ac:dyDescent="0.2">
      <c r="L27647"/>
    </row>
    <row r="27648" spans="12:12" x14ac:dyDescent="0.2">
      <c r="L27648"/>
    </row>
    <row r="27649" spans="12:12" x14ac:dyDescent="0.2">
      <c r="L27649"/>
    </row>
    <row r="27650" spans="12:12" x14ac:dyDescent="0.2">
      <c r="L27650"/>
    </row>
    <row r="27651" spans="12:12" x14ac:dyDescent="0.2">
      <c r="L27651"/>
    </row>
    <row r="27652" spans="12:12" x14ac:dyDescent="0.2">
      <c r="L27652"/>
    </row>
    <row r="27653" spans="12:12" x14ac:dyDescent="0.2">
      <c r="L27653"/>
    </row>
    <row r="27654" spans="12:12" x14ac:dyDescent="0.2">
      <c r="L27654"/>
    </row>
    <row r="27655" spans="12:12" x14ac:dyDescent="0.2">
      <c r="L27655"/>
    </row>
    <row r="27656" spans="12:12" x14ac:dyDescent="0.2">
      <c r="L27656"/>
    </row>
    <row r="27657" spans="12:12" x14ac:dyDescent="0.2">
      <c r="L27657"/>
    </row>
    <row r="27658" spans="12:12" x14ac:dyDescent="0.2">
      <c r="L27658"/>
    </row>
    <row r="27659" spans="12:12" x14ac:dyDescent="0.2">
      <c r="L27659"/>
    </row>
    <row r="27660" spans="12:12" x14ac:dyDescent="0.2">
      <c r="L27660"/>
    </row>
    <row r="27661" spans="12:12" x14ac:dyDescent="0.2">
      <c r="L27661"/>
    </row>
    <row r="27662" spans="12:12" x14ac:dyDescent="0.2">
      <c r="L27662"/>
    </row>
    <row r="27663" spans="12:12" x14ac:dyDescent="0.2">
      <c r="L27663"/>
    </row>
    <row r="27664" spans="12:12" x14ac:dyDescent="0.2">
      <c r="L27664"/>
    </row>
    <row r="27665" spans="12:12" x14ac:dyDescent="0.2">
      <c r="L27665"/>
    </row>
    <row r="27666" spans="12:12" x14ac:dyDescent="0.2">
      <c r="L27666"/>
    </row>
    <row r="27667" spans="12:12" x14ac:dyDescent="0.2">
      <c r="L27667"/>
    </row>
    <row r="27668" spans="12:12" x14ac:dyDescent="0.2">
      <c r="L27668"/>
    </row>
    <row r="27669" spans="12:12" x14ac:dyDescent="0.2">
      <c r="L27669"/>
    </row>
    <row r="27670" spans="12:12" x14ac:dyDescent="0.2">
      <c r="L27670"/>
    </row>
    <row r="27671" spans="12:12" x14ac:dyDescent="0.2">
      <c r="L27671"/>
    </row>
    <row r="27672" spans="12:12" x14ac:dyDescent="0.2">
      <c r="L27672"/>
    </row>
    <row r="27673" spans="12:12" x14ac:dyDescent="0.2">
      <c r="L27673"/>
    </row>
    <row r="27674" spans="12:12" x14ac:dyDescent="0.2">
      <c r="L27674"/>
    </row>
    <row r="27675" spans="12:12" x14ac:dyDescent="0.2">
      <c r="L27675"/>
    </row>
    <row r="27676" spans="12:12" x14ac:dyDescent="0.2">
      <c r="L27676"/>
    </row>
    <row r="27677" spans="12:12" x14ac:dyDescent="0.2">
      <c r="L27677"/>
    </row>
    <row r="27678" spans="12:12" x14ac:dyDescent="0.2">
      <c r="L27678"/>
    </row>
    <row r="27679" spans="12:12" x14ac:dyDescent="0.2">
      <c r="L27679"/>
    </row>
    <row r="27680" spans="12:12" x14ac:dyDescent="0.2">
      <c r="L27680"/>
    </row>
    <row r="27681" spans="12:12" x14ac:dyDescent="0.2">
      <c r="L27681"/>
    </row>
    <row r="27682" spans="12:12" x14ac:dyDescent="0.2">
      <c r="L27682"/>
    </row>
    <row r="27683" spans="12:12" x14ac:dyDescent="0.2">
      <c r="L27683"/>
    </row>
    <row r="27684" spans="12:12" x14ac:dyDescent="0.2">
      <c r="L27684"/>
    </row>
    <row r="27685" spans="12:12" x14ac:dyDescent="0.2">
      <c r="L27685"/>
    </row>
    <row r="27686" spans="12:12" x14ac:dyDescent="0.2">
      <c r="L27686"/>
    </row>
    <row r="27687" spans="12:12" x14ac:dyDescent="0.2">
      <c r="L27687"/>
    </row>
    <row r="27688" spans="12:12" x14ac:dyDescent="0.2">
      <c r="L27688"/>
    </row>
    <row r="27689" spans="12:12" x14ac:dyDescent="0.2">
      <c r="L27689"/>
    </row>
    <row r="27690" spans="12:12" x14ac:dyDescent="0.2">
      <c r="L27690"/>
    </row>
    <row r="27691" spans="12:12" x14ac:dyDescent="0.2">
      <c r="L27691"/>
    </row>
    <row r="27692" spans="12:12" x14ac:dyDescent="0.2">
      <c r="L27692"/>
    </row>
    <row r="27693" spans="12:12" x14ac:dyDescent="0.2">
      <c r="L27693"/>
    </row>
    <row r="27694" spans="12:12" x14ac:dyDescent="0.2">
      <c r="L27694"/>
    </row>
    <row r="27695" spans="12:12" x14ac:dyDescent="0.2">
      <c r="L27695"/>
    </row>
    <row r="27696" spans="12:12" x14ac:dyDescent="0.2">
      <c r="L27696"/>
    </row>
    <row r="27697" spans="12:12" x14ac:dyDescent="0.2">
      <c r="L27697"/>
    </row>
    <row r="27698" spans="12:12" x14ac:dyDescent="0.2">
      <c r="L27698"/>
    </row>
    <row r="27699" spans="12:12" x14ac:dyDescent="0.2">
      <c r="L27699"/>
    </row>
    <row r="27700" spans="12:12" x14ac:dyDescent="0.2">
      <c r="L27700"/>
    </row>
    <row r="27701" spans="12:12" x14ac:dyDescent="0.2">
      <c r="L27701"/>
    </row>
    <row r="27702" spans="12:12" x14ac:dyDescent="0.2">
      <c r="L27702"/>
    </row>
    <row r="27703" spans="12:12" x14ac:dyDescent="0.2">
      <c r="L27703"/>
    </row>
    <row r="27704" spans="12:12" x14ac:dyDescent="0.2">
      <c r="L27704"/>
    </row>
    <row r="27705" spans="12:12" x14ac:dyDescent="0.2">
      <c r="L27705"/>
    </row>
    <row r="27706" spans="12:12" x14ac:dyDescent="0.2">
      <c r="L27706"/>
    </row>
    <row r="27707" spans="12:12" x14ac:dyDescent="0.2">
      <c r="L27707"/>
    </row>
    <row r="27708" spans="12:12" x14ac:dyDescent="0.2">
      <c r="L27708"/>
    </row>
    <row r="27709" spans="12:12" x14ac:dyDescent="0.2">
      <c r="L27709"/>
    </row>
    <row r="27710" spans="12:12" x14ac:dyDescent="0.2">
      <c r="L27710"/>
    </row>
    <row r="27711" spans="12:12" x14ac:dyDescent="0.2">
      <c r="L27711"/>
    </row>
    <row r="27712" spans="12:12" x14ac:dyDescent="0.2">
      <c r="L27712"/>
    </row>
    <row r="27713" spans="12:12" x14ac:dyDescent="0.2">
      <c r="L27713"/>
    </row>
    <row r="27714" spans="12:12" x14ac:dyDescent="0.2">
      <c r="L27714"/>
    </row>
    <row r="27715" spans="12:12" x14ac:dyDescent="0.2">
      <c r="L27715"/>
    </row>
    <row r="27716" spans="12:12" x14ac:dyDescent="0.2">
      <c r="L27716"/>
    </row>
    <row r="27717" spans="12:12" x14ac:dyDescent="0.2">
      <c r="L27717"/>
    </row>
    <row r="27718" spans="12:12" x14ac:dyDescent="0.2">
      <c r="L27718"/>
    </row>
    <row r="27719" spans="12:12" x14ac:dyDescent="0.2">
      <c r="L27719"/>
    </row>
    <row r="27720" spans="12:12" x14ac:dyDescent="0.2">
      <c r="L27720"/>
    </row>
    <row r="27721" spans="12:12" x14ac:dyDescent="0.2">
      <c r="L27721"/>
    </row>
    <row r="27722" spans="12:12" x14ac:dyDescent="0.2">
      <c r="L27722"/>
    </row>
    <row r="27723" spans="12:12" x14ac:dyDescent="0.2">
      <c r="L27723"/>
    </row>
    <row r="27724" spans="12:12" x14ac:dyDescent="0.2">
      <c r="L27724"/>
    </row>
    <row r="27725" spans="12:12" x14ac:dyDescent="0.2">
      <c r="L27725"/>
    </row>
    <row r="27726" spans="12:12" x14ac:dyDescent="0.2">
      <c r="L27726"/>
    </row>
    <row r="27727" spans="12:12" x14ac:dyDescent="0.2">
      <c r="L27727"/>
    </row>
    <row r="27728" spans="12:12" x14ac:dyDescent="0.2">
      <c r="L27728"/>
    </row>
    <row r="27729" spans="12:12" x14ac:dyDescent="0.2">
      <c r="L27729"/>
    </row>
    <row r="27730" spans="12:12" x14ac:dyDescent="0.2">
      <c r="L27730"/>
    </row>
    <row r="27731" spans="12:12" x14ac:dyDescent="0.2">
      <c r="L27731"/>
    </row>
    <row r="27732" spans="12:12" x14ac:dyDescent="0.2">
      <c r="L27732"/>
    </row>
    <row r="27733" spans="12:12" x14ac:dyDescent="0.2">
      <c r="L27733"/>
    </row>
    <row r="27734" spans="12:12" x14ac:dyDescent="0.2">
      <c r="L27734"/>
    </row>
    <row r="27735" spans="12:12" x14ac:dyDescent="0.2">
      <c r="L27735"/>
    </row>
    <row r="27736" spans="12:12" x14ac:dyDescent="0.2">
      <c r="L27736"/>
    </row>
    <row r="27737" spans="12:12" x14ac:dyDescent="0.2">
      <c r="L27737"/>
    </row>
    <row r="27738" spans="12:12" x14ac:dyDescent="0.2">
      <c r="L27738"/>
    </row>
    <row r="27739" spans="12:12" x14ac:dyDescent="0.2">
      <c r="L27739"/>
    </row>
    <row r="27740" spans="12:12" x14ac:dyDescent="0.2">
      <c r="L27740"/>
    </row>
    <row r="27741" spans="12:12" x14ac:dyDescent="0.2">
      <c r="L27741"/>
    </row>
    <row r="27742" spans="12:12" x14ac:dyDescent="0.2">
      <c r="L27742"/>
    </row>
    <row r="27743" spans="12:12" x14ac:dyDescent="0.2">
      <c r="L27743"/>
    </row>
    <row r="27744" spans="12:12" x14ac:dyDescent="0.2">
      <c r="L27744"/>
    </row>
    <row r="27745" spans="12:12" x14ac:dyDescent="0.2">
      <c r="L27745"/>
    </row>
    <row r="27746" spans="12:12" x14ac:dyDescent="0.2">
      <c r="L27746"/>
    </row>
    <row r="27747" spans="12:12" x14ac:dyDescent="0.2">
      <c r="L27747"/>
    </row>
    <row r="27748" spans="12:12" x14ac:dyDescent="0.2">
      <c r="L27748"/>
    </row>
    <row r="27749" spans="12:12" x14ac:dyDescent="0.2">
      <c r="L27749"/>
    </row>
    <row r="27750" spans="12:12" x14ac:dyDescent="0.2">
      <c r="L27750"/>
    </row>
    <row r="27751" spans="12:12" x14ac:dyDescent="0.2">
      <c r="L27751"/>
    </row>
    <row r="27752" spans="12:12" x14ac:dyDescent="0.2">
      <c r="L27752"/>
    </row>
    <row r="27753" spans="12:12" x14ac:dyDescent="0.2">
      <c r="L27753"/>
    </row>
    <row r="27754" spans="12:12" x14ac:dyDescent="0.2">
      <c r="L27754"/>
    </row>
    <row r="27755" spans="12:12" x14ac:dyDescent="0.2">
      <c r="L27755"/>
    </row>
    <row r="27756" spans="12:12" x14ac:dyDescent="0.2">
      <c r="L27756"/>
    </row>
    <row r="27757" spans="12:12" x14ac:dyDescent="0.2">
      <c r="L27757"/>
    </row>
    <row r="27758" spans="12:12" x14ac:dyDescent="0.2">
      <c r="L27758"/>
    </row>
    <row r="27759" spans="12:12" x14ac:dyDescent="0.2">
      <c r="L27759"/>
    </row>
    <row r="27760" spans="12:12" x14ac:dyDescent="0.2">
      <c r="L27760"/>
    </row>
    <row r="27761" spans="12:12" x14ac:dyDescent="0.2">
      <c r="L27761"/>
    </row>
    <row r="27762" spans="12:12" x14ac:dyDescent="0.2">
      <c r="L27762"/>
    </row>
    <row r="27763" spans="12:12" x14ac:dyDescent="0.2">
      <c r="L27763"/>
    </row>
    <row r="27764" spans="12:12" x14ac:dyDescent="0.2">
      <c r="L27764"/>
    </row>
    <row r="27765" spans="12:12" x14ac:dyDescent="0.2">
      <c r="L27765"/>
    </row>
    <row r="27766" spans="12:12" x14ac:dyDescent="0.2">
      <c r="L27766"/>
    </row>
    <row r="27767" spans="12:12" x14ac:dyDescent="0.2">
      <c r="L27767"/>
    </row>
    <row r="27768" spans="12:12" x14ac:dyDescent="0.2">
      <c r="L27768"/>
    </row>
    <row r="27769" spans="12:12" x14ac:dyDescent="0.2">
      <c r="L27769"/>
    </row>
    <row r="27770" spans="12:12" x14ac:dyDescent="0.2">
      <c r="L27770"/>
    </row>
    <row r="27771" spans="12:12" x14ac:dyDescent="0.2">
      <c r="L27771"/>
    </row>
    <row r="27772" spans="12:12" x14ac:dyDescent="0.2">
      <c r="L27772"/>
    </row>
    <row r="27773" spans="12:12" x14ac:dyDescent="0.2">
      <c r="L27773"/>
    </row>
    <row r="27774" spans="12:12" x14ac:dyDescent="0.2">
      <c r="L27774"/>
    </row>
    <row r="27775" spans="12:12" x14ac:dyDescent="0.2">
      <c r="L27775"/>
    </row>
    <row r="27776" spans="12:12" x14ac:dyDescent="0.2">
      <c r="L27776"/>
    </row>
    <row r="27777" spans="12:12" x14ac:dyDescent="0.2">
      <c r="L27777"/>
    </row>
    <row r="27778" spans="12:12" x14ac:dyDescent="0.2">
      <c r="L27778"/>
    </row>
    <row r="27779" spans="12:12" x14ac:dyDescent="0.2">
      <c r="L27779"/>
    </row>
    <row r="27780" spans="12:12" x14ac:dyDescent="0.2">
      <c r="L27780"/>
    </row>
    <row r="27781" spans="12:12" x14ac:dyDescent="0.2">
      <c r="L27781"/>
    </row>
    <row r="27782" spans="12:12" x14ac:dyDescent="0.2">
      <c r="L27782"/>
    </row>
    <row r="27783" spans="12:12" x14ac:dyDescent="0.2">
      <c r="L27783"/>
    </row>
    <row r="27784" spans="12:12" x14ac:dyDescent="0.2">
      <c r="L27784"/>
    </row>
    <row r="27785" spans="12:12" x14ac:dyDescent="0.2">
      <c r="L27785"/>
    </row>
    <row r="27786" spans="12:12" x14ac:dyDescent="0.2">
      <c r="L27786"/>
    </row>
    <row r="27787" spans="12:12" x14ac:dyDescent="0.2">
      <c r="L27787"/>
    </row>
    <row r="27788" spans="12:12" x14ac:dyDescent="0.2">
      <c r="L27788"/>
    </row>
    <row r="27789" spans="12:12" x14ac:dyDescent="0.2">
      <c r="L27789"/>
    </row>
    <row r="27790" spans="12:12" x14ac:dyDescent="0.2">
      <c r="L27790"/>
    </row>
    <row r="27791" spans="12:12" x14ac:dyDescent="0.2">
      <c r="L27791"/>
    </row>
    <row r="27792" spans="12:12" x14ac:dyDescent="0.2">
      <c r="L27792"/>
    </row>
    <row r="27793" spans="12:12" x14ac:dyDescent="0.2">
      <c r="L27793"/>
    </row>
    <row r="27794" spans="12:12" x14ac:dyDescent="0.2">
      <c r="L27794"/>
    </row>
    <row r="27795" spans="12:12" x14ac:dyDescent="0.2">
      <c r="L27795"/>
    </row>
    <row r="27796" spans="12:12" x14ac:dyDescent="0.2">
      <c r="L27796"/>
    </row>
    <row r="27797" spans="12:12" x14ac:dyDescent="0.2">
      <c r="L27797"/>
    </row>
    <row r="27798" spans="12:12" x14ac:dyDescent="0.2">
      <c r="L27798"/>
    </row>
    <row r="27799" spans="12:12" x14ac:dyDescent="0.2">
      <c r="L27799"/>
    </row>
    <row r="27800" spans="12:12" x14ac:dyDescent="0.2">
      <c r="L27800"/>
    </row>
    <row r="27801" spans="12:12" x14ac:dyDescent="0.2">
      <c r="L27801"/>
    </row>
    <row r="27802" spans="12:12" x14ac:dyDescent="0.2">
      <c r="L27802"/>
    </row>
    <row r="27803" spans="12:12" x14ac:dyDescent="0.2">
      <c r="L27803"/>
    </row>
    <row r="27804" spans="12:12" x14ac:dyDescent="0.2">
      <c r="L27804"/>
    </row>
    <row r="27805" spans="12:12" x14ac:dyDescent="0.2">
      <c r="L27805"/>
    </row>
    <row r="27806" spans="12:12" x14ac:dyDescent="0.2">
      <c r="L27806"/>
    </row>
    <row r="27807" spans="12:12" x14ac:dyDescent="0.2">
      <c r="L27807"/>
    </row>
    <row r="27808" spans="12:12" x14ac:dyDescent="0.2">
      <c r="L27808"/>
    </row>
    <row r="27809" spans="12:12" x14ac:dyDescent="0.2">
      <c r="L27809"/>
    </row>
    <row r="27810" spans="12:12" x14ac:dyDescent="0.2">
      <c r="L27810"/>
    </row>
    <row r="27811" spans="12:12" x14ac:dyDescent="0.2">
      <c r="L27811"/>
    </row>
    <row r="27812" spans="12:12" x14ac:dyDescent="0.2">
      <c r="L27812"/>
    </row>
    <row r="27813" spans="12:12" x14ac:dyDescent="0.2">
      <c r="L27813"/>
    </row>
    <row r="27814" spans="12:12" x14ac:dyDescent="0.2">
      <c r="L27814"/>
    </row>
    <row r="27815" spans="12:12" x14ac:dyDescent="0.2">
      <c r="L27815"/>
    </row>
    <row r="27816" spans="12:12" x14ac:dyDescent="0.2">
      <c r="L27816"/>
    </row>
    <row r="27817" spans="12:12" x14ac:dyDescent="0.2">
      <c r="L27817"/>
    </row>
    <row r="27818" spans="12:12" x14ac:dyDescent="0.2">
      <c r="L27818"/>
    </row>
    <row r="27819" spans="12:12" x14ac:dyDescent="0.2">
      <c r="L27819"/>
    </row>
    <row r="27820" spans="12:12" x14ac:dyDescent="0.2">
      <c r="L27820"/>
    </row>
    <row r="27821" spans="12:12" x14ac:dyDescent="0.2">
      <c r="L27821"/>
    </row>
    <row r="27822" spans="12:12" x14ac:dyDescent="0.2">
      <c r="L27822"/>
    </row>
    <row r="27823" spans="12:12" x14ac:dyDescent="0.2">
      <c r="L27823"/>
    </row>
    <row r="27824" spans="12:12" x14ac:dyDescent="0.2">
      <c r="L27824"/>
    </row>
    <row r="27825" spans="12:12" x14ac:dyDescent="0.2">
      <c r="L27825"/>
    </row>
    <row r="27826" spans="12:12" x14ac:dyDescent="0.2">
      <c r="L27826"/>
    </row>
    <row r="27827" spans="12:12" x14ac:dyDescent="0.2">
      <c r="L27827"/>
    </row>
    <row r="27828" spans="12:12" x14ac:dyDescent="0.2">
      <c r="L27828"/>
    </row>
    <row r="27829" spans="12:12" x14ac:dyDescent="0.2">
      <c r="L27829"/>
    </row>
    <row r="27830" spans="12:12" x14ac:dyDescent="0.2">
      <c r="L27830"/>
    </row>
    <row r="27831" spans="12:12" x14ac:dyDescent="0.2">
      <c r="L27831"/>
    </row>
    <row r="27832" spans="12:12" x14ac:dyDescent="0.2">
      <c r="L27832"/>
    </row>
    <row r="27833" spans="12:12" x14ac:dyDescent="0.2">
      <c r="L27833"/>
    </row>
    <row r="27834" spans="12:12" x14ac:dyDescent="0.2">
      <c r="L27834"/>
    </row>
    <row r="27835" spans="12:12" x14ac:dyDescent="0.2">
      <c r="L27835"/>
    </row>
    <row r="27836" spans="12:12" x14ac:dyDescent="0.2">
      <c r="L27836"/>
    </row>
    <row r="27837" spans="12:12" x14ac:dyDescent="0.2">
      <c r="L27837"/>
    </row>
    <row r="27838" spans="12:12" x14ac:dyDescent="0.2">
      <c r="L27838"/>
    </row>
    <row r="27839" spans="12:12" x14ac:dyDescent="0.2">
      <c r="L27839"/>
    </row>
    <row r="27840" spans="12:12" x14ac:dyDescent="0.2">
      <c r="L27840"/>
    </row>
    <row r="27841" spans="12:12" x14ac:dyDescent="0.2">
      <c r="L27841"/>
    </row>
    <row r="27842" spans="12:12" x14ac:dyDescent="0.2">
      <c r="L27842"/>
    </row>
    <row r="27843" spans="12:12" x14ac:dyDescent="0.2">
      <c r="L27843"/>
    </row>
    <row r="27844" spans="12:12" x14ac:dyDescent="0.2">
      <c r="L27844"/>
    </row>
    <row r="27845" spans="12:12" x14ac:dyDescent="0.2">
      <c r="L27845"/>
    </row>
    <row r="27846" spans="12:12" x14ac:dyDescent="0.2">
      <c r="L27846"/>
    </row>
    <row r="27847" spans="12:12" x14ac:dyDescent="0.2">
      <c r="L27847"/>
    </row>
    <row r="27848" spans="12:12" x14ac:dyDescent="0.2">
      <c r="L27848"/>
    </row>
    <row r="27849" spans="12:12" x14ac:dyDescent="0.2">
      <c r="L27849"/>
    </row>
    <row r="27850" spans="12:12" x14ac:dyDescent="0.2">
      <c r="L27850"/>
    </row>
    <row r="27851" spans="12:12" x14ac:dyDescent="0.2">
      <c r="L27851"/>
    </row>
    <row r="27852" spans="12:12" x14ac:dyDescent="0.2">
      <c r="L27852"/>
    </row>
    <row r="27853" spans="12:12" x14ac:dyDescent="0.2">
      <c r="L27853"/>
    </row>
    <row r="27854" spans="12:12" x14ac:dyDescent="0.2">
      <c r="L27854"/>
    </row>
    <row r="27855" spans="12:12" x14ac:dyDescent="0.2">
      <c r="L27855"/>
    </row>
    <row r="27856" spans="12:12" x14ac:dyDescent="0.2">
      <c r="L27856"/>
    </row>
    <row r="27857" spans="12:12" x14ac:dyDescent="0.2">
      <c r="L27857"/>
    </row>
    <row r="27858" spans="12:12" x14ac:dyDescent="0.2">
      <c r="L27858"/>
    </row>
    <row r="27859" spans="12:12" x14ac:dyDescent="0.2">
      <c r="L27859"/>
    </row>
    <row r="27860" spans="12:12" x14ac:dyDescent="0.2">
      <c r="L27860"/>
    </row>
    <row r="27861" spans="12:12" x14ac:dyDescent="0.2">
      <c r="L27861"/>
    </row>
    <row r="27862" spans="12:12" x14ac:dyDescent="0.2">
      <c r="L27862"/>
    </row>
    <row r="27863" spans="12:12" x14ac:dyDescent="0.2">
      <c r="L27863"/>
    </row>
    <row r="27864" spans="12:12" x14ac:dyDescent="0.2">
      <c r="L27864"/>
    </row>
    <row r="27865" spans="12:12" x14ac:dyDescent="0.2">
      <c r="L27865"/>
    </row>
    <row r="27866" spans="12:12" x14ac:dyDescent="0.2">
      <c r="L27866"/>
    </row>
    <row r="27867" spans="12:12" x14ac:dyDescent="0.2">
      <c r="L27867"/>
    </row>
    <row r="27868" spans="12:12" x14ac:dyDescent="0.2">
      <c r="L27868"/>
    </row>
    <row r="27869" spans="12:12" x14ac:dyDescent="0.2">
      <c r="L27869"/>
    </row>
    <row r="27870" spans="12:12" x14ac:dyDescent="0.2">
      <c r="L27870"/>
    </row>
    <row r="27871" spans="12:12" x14ac:dyDescent="0.2">
      <c r="L27871"/>
    </row>
    <row r="27872" spans="12:12" x14ac:dyDescent="0.2">
      <c r="L27872"/>
    </row>
    <row r="27873" spans="12:12" x14ac:dyDescent="0.2">
      <c r="L27873"/>
    </row>
    <row r="27874" spans="12:12" x14ac:dyDescent="0.2">
      <c r="L27874"/>
    </row>
    <row r="27875" spans="12:12" x14ac:dyDescent="0.2">
      <c r="L27875"/>
    </row>
    <row r="27876" spans="12:12" x14ac:dyDescent="0.2">
      <c r="L27876"/>
    </row>
    <row r="27877" spans="12:12" x14ac:dyDescent="0.2">
      <c r="L27877"/>
    </row>
    <row r="27878" spans="12:12" x14ac:dyDescent="0.2">
      <c r="L27878"/>
    </row>
    <row r="27879" spans="12:12" x14ac:dyDescent="0.2">
      <c r="L27879"/>
    </row>
    <row r="27880" spans="12:12" x14ac:dyDescent="0.2">
      <c r="L27880"/>
    </row>
    <row r="27881" spans="12:12" x14ac:dyDescent="0.2">
      <c r="L27881"/>
    </row>
    <row r="27882" spans="12:12" x14ac:dyDescent="0.2">
      <c r="L27882"/>
    </row>
    <row r="27883" spans="12:12" x14ac:dyDescent="0.2">
      <c r="L27883"/>
    </row>
    <row r="27884" spans="12:12" x14ac:dyDescent="0.2">
      <c r="L27884"/>
    </row>
    <row r="27885" spans="12:12" x14ac:dyDescent="0.2">
      <c r="L27885"/>
    </row>
    <row r="27886" spans="12:12" x14ac:dyDescent="0.2">
      <c r="L27886"/>
    </row>
    <row r="27887" spans="12:12" x14ac:dyDescent="0.2">
      <c r="L27887"/>
    </row>
    <row r="27888" spans="12:12" x14ac:dyDescent="0.2">
      <c r="L27888"/>
    </row>
    <row r="27889" spans="12:12" x14ac:dyDescent="0.2">
      <c r="L27889"/>
    </row>
    <row r="27890" spans="12:12" x14ac:dyDescent="0.2">
      <c r="L27890"/>
    </row>
    <row r="27891" spans="12:12" x14ac:dyDescent="0.2">
      <c r="L27891"/>
    </row>
    <row r="27892" spans="12:12" x14ac:dyDescent="0.2">
      <c r="L27892"/>
    </row>
    <row r="27893" spans="12:12" x14ac:dyDescent="0.2">
      <c r="L27893"/>
    </row>
    <row r="27894" spans="12:12" x14ac:dyDescent="0.2">
      <c r="L27894"/>
    </row>
    <row r="27895" spans="12:12" x14ac:dyDescent="0.2">
      <c r="L27895"/>
    </row>
    <row r="27896" spans="12:12" x14ac:dyDescent="0.2">
      <c r="L27896"/>
    </row>
    <row r="27897" spans="12:12" x14ac:dyDescent="0.2">
      <c r="L27897"/>
    </row>
    <row r="27898" spans="12:12" x14ac:dyDescent="0.2">
      <c r="L27898"/>
    </row>
    <row r="27899" spans="12:12" x14ac:dyDescent="0.2">
      <c r="L27899"/>
    </row>
    <row r="27900" spans="12:12" x14ac:dyDescent="0.2">
      <c r="L27900"/>
    </row>
    <row r="27901" spans="12:12" x14ac:dyDescent="0.2">
      <c r="L27901"/>
    </row>
    <row r="27902" spans="12:12" x14ac:dyDescent="0.2">
      <c r="L27902"/>
    </row>
    <row r="27903" spans="12:12" x14ac:dyDescent="0.2">
      <c r="L27903"/>
    </row>
    <row r="27904" spans="12:12" x14ac:dyDescent="0.2">
      <c r="L27904"/>
    </row>
    <row r="27905" spans="12:12" x14ac:dyDescent="0.2">
      <c r="L27905"/>
    </row>
    <row r="27906" spans="12:12" x14ac:dyDescent="0.2">
      <c r="L27906"/>
    </row>
    <row r="27907" spans="12:12" x14ac:dyDescent="0.2">
      <c r="L27907"/>
    </row>
    <row r="27908" spans="12:12" x14ac:dyDescent="0.2">
      <c r="L27908"/>
    </row>
    <row r="27909" spans="12:12" x14ac:dyDescent="0.2">
      <c r="L27909"/>
    </row>
    <row r="27910" spans="12:12" x14ac:dyDescent="0.2">
      <c r="L27910"/>
    </row>
    <row r="27911" spans="12:12" x14ac:dyDescent="0.2">
      <c r="L27911"/>
    </row>
    <row r="27912" spans="12:12" x14ac:dyDescent="0.2">
      <c r="L27912"/>
    </row>
    <row r="27913" spans="12:12" x14ac:dyDescent="0.2">
      <c r="L27913"/>
    </row>
    <row r="27914" spans="12:12" x14ac:dyDescent="0.2">
      <c r="L27914"/>
    </row>
    <row r="27915" spans="12:12" x14ac:dyDescent="0.2">
      <c r="L27915"/>
    </row>
    <row r="27916" spans="12:12" x14ac:dyDescent="0.2">
      <c r="L27916"/>
    </row>
    <row r="27917" spans="12:12" x14ac:dyDescent="0.2">
      <c r="L27917"/>
    </row>
    <row r="27918" spans="12:12" x14ac:dyDescent="0.2">
      <c r="L27918"/>
    </row>
    <row r="27919" spans="12:12" x14ac:dyDescent="0.2">
      <c r="L27919"/>
    </row>
    <row r="27920" spans="12:12" x14ac:dyDescent="0.2">
      <c r="L27920"/>
    </row>
    <row r="27921" spans="12:12" x14ac:dyDescent="0.2">
      <c r="L27921"/>
    </row>
    <row r="27922" spans="12:12" x14ac:dyDescent="0.2">
      <c r="L27922"/>
    </row>
    <row r="27923" spans="12:12" x14ac:dyDescent="0.2">
      <c r="L27923"/>
    </row>
    <row r="27924" spans="12:12" x14ac:dyDescent="0.2">
      <c r="L27924"/>
    </row>
    <row r="27925" spans="12:12" x14ac:dyDescent="0.2">
      <c r="L27925"/>
    </row>
    <row r="27926" spans="12:12" x14ac:dyDescent="0.2">
      <c r="L27926"/>
    </row>
    <row r="27927" spans="12:12" x14ac:dyDescent="0.2">
      <c r="L27927"/>
    </row>
    <row r="27928" spans="12:12" x14ac:dyDescent="0.2">
      <c r="L27928"/>
    </row>
    <row r="27929" spans="12:12" x14ac:dyDescent="0.2">
      <c r="L27929"/>
    </row>
    <row r="27930" spans="12:12" x14ac:dyDescent="0.2">
      <c r="L27930"/>
    </row>
    <row r="27931" spans="12:12" x14ac:dyDescent="0.2">
      <c r="L27931"/>
    </row>
    <row r="27932" spans="12:12" x14ac:dyDescent="0.2">
      <c r="L27932"/>
    </row>
    <row r="27933" spans="12:12" x14ac:dyDescent="0.2">
      <c r="L27933"/>
    </row>
    <row r="27934" spans="12:12" x14ac:dyDescent="0.2">
      <c r="L27934"/>
    </row>
    <row r="27935" spans="12:12" x14ac:dyDescent="0.2">
      <c r="L27935"/>
    </row>
    <row r="27936" spans="12:12" x14ac:dyDescent="0.2">
      <c r="L27936"/>
    </row>
    <row r="27937" spans="12:12" x14ac:dyDescent="0.2">
      <c r="L27937"/>
    </row>
    <row r="27938" spans="12:12" x14ac:dyDescent="0.2">
      <c r="L27938"/>
    </row>
    <row r="27939" spans="12:12" x14ac:dyDescent="0.2">
      <c r="L27939"/>
    </row>
    <row r="27940" spans="12:12" x14ac:dyDescent="0.2">
      <c r="L27940"/>
    </row>
    <row r="27941" spans="12:12" x14ac:dyDescent="0.2">
      <c r="L27941"/>
    </row>
    <row r="27942" spans="12:12" x14ac:dyDescent="0.2">
      <c r="L27942"/>
    </row>
    <row r="27943" spans="12:12" x14ac:dyDescent="0.2">
      <c r="L27943"/>
    </row>
    <row r="27944" spans="12:12" x14ac:dyDescent="0.2">
      <c r="L27944"/>
    </row>
    <row r="27945" spans="12:12" x14ac:dyDescent="0.2">
      <c r="L27945"/>
    </row>
    <row r="27946" spans="12:12" x14ac:dyDescent="0.2">
      <c r="L27946"/>
    </row>
    <row r="27947" spans="12:12" x14ac:dyDescent="0.2">
      <c r="L27947"/>
    </row>
    <row r="27948" spans="12:12" x14ac:dyDescent="0.2">
      <c r="L27948"/>
    </row>
    <row r="27949" spans="12:12" x14ac:dyDescent="0.2">
      <c r="L27949"/>
    </row>
    <row r="27950" spans="12:12" x14ac:dyDescent="0.2">
      <c r="L27950"/>
    </row>
    <row r="27951" spans="12:12" x14ac:dyDescent="0.2">
      <c r="L27951"/>
    </row>
    <row r="27952" spans="12:12" x14ac:dyDescent="0.2">
      <c r="L27952"/>
    </row>
    <row r="27953" spans="12:12" x14ac:dyDescent="0.2">
      <c r="L27953"/>
    </row>
    <row r="27954" spans="12:12" x14ac:dyDescent="0.2">
      <c r="L27954"/>
    </row>
    <row r="27955" spans="12:12" x14ac:dyDescent="0.2">
      <c r="L27955"/>
    </row>
    <row r="27956" spans="12:12" x14ac:dyDescent="0.2">
      <c r="L27956"/>
    </row>
    <row r="27957" spans="12:12" x14ac:dyDescent="0.2">
      <c r="L27957"/>
    </row>
    <row r="27958" spans="12:12" x14ac:dyDescent="0.2">
      <c r="L27958"/>
    </row>
    <row r="27959" spans="12:12" x14ac:dyDescent="0.2">
      <c r="L27959"/>
    </row>
    <row r="27960" spans="12:12" x14ac:dyDescent="0.2">
      <c r="L27960"/>
    </row>
    <row r="27961" spans="12:12" x14ac:dyDescent="0.2">
      <c r="L27961"/>
    </row>
    <row r="27962" spans="12:12" x14ac:dyDescent="0.2">
      <c r="L27962"/>
    </row>
    <row r="27963" spans="12:12" x14ac:dyDescent="0.2">
      <c r="L27963"/>
    </row>
    <row r="27964" spans="12:12" x14ac:dyDescent="0.2">
      <c r="L27964"/>
    </row>
    <row r="27965" spans="12:12" x14ac:dyDescent="0.2">
      <c r="L27965"/>
    </row>
    <row r="27966" spans="12:12" x14ac:dyDescent="0.2">
      <c r="L27966"/>
    </row>
    <row r="27967" spans="12:12" x14ac:dyDescent="0.2">
      <c r="L27967"/>
    </row>
    <row r="27968" spans="12:12" x14ac:dyDescent="0.2">
      <c r="L27968"/>
    </row>
    <row r="27969" spans="12:12" x14ac:dyDescent="0.2">
      <c r="L27969"/>
    </row>
    <row r="27970" spans="12:12" x14ac:dyDescent="0.2">
      <c r="L27970"/>
    </row>
    <row r="27971" spans="12:12" x14ac:dyDescent="0.2">
      <c r="L27971"/>
    </row>
    <row r="27972" spans="12:12" x14ac:dyDescent="0.2">
      <c r="L27972"/>
    </row>
    <row r="27973" spans="12:12" x14ac:dyDescent="0.2">
      <c r="L27973"/>
    </row>
    <row r="27974" spans="12:12" x14ac:dyDescent="0.2">
      <c r="L27974"/>
    </row>
    <row r="27975" spans="12:12" x14ac:dyDescent="0.2">
      <c r="L27975"/>
    </row>
    <row r="27976" spans="12:12" x14ac:dyDescent="0.2">
      <c r="L27976"/>
    </row>
    <row r="27977" spans="12:12" x14ac:dyDescent="0.2">
      <c r="L27977"/>
    </row>
    <row r="27978" spans="12:12" x14ac:dyDescent="0.2">
      <c r="L27978"/>
    </row>
    <row r="27979" spans="12:12" x14ac:dyDescent="0.2">
      <c r="L27979"/>
    </row>
    <row r="27980" spans="12:12" x14ac:dyDescent="0.2">
      <c r="L27980"/>
    </row>
    <row r="27981" spans="12:12" x14ac:dyDescent="0.2">
      <c r="L27981"/>
    </row>
    <row r="27982" spans="12:12" x14ac:dyDescent="0.2">
      <c r="L27982"/>
    </row>
    <row r="27983" spans="12:12" x14ac:dyDescent="0.2">
      <c r="L27983"/>
    </row>
    <row r="27984" spans="12:12" x14ac:dyDescent="0.2">
      <c r="L27984"/>
    </row>
    <row r="27985" spans="12:12" x14ac:dyDescent="0.2">
      <c r="L27985"/>
    </row>
    <row r="27986" spans="12:12" x14ac:dyDescent="0.2">
      <c r="L27986"/>
    </row>
    <row r="27987" spans="12:12" x14ac:dyDescent="0.2">
      <c r="L27987"/>
    </row>
    <row r="27988" spans="12:12" x14ac:dyDescent="0.2">
      <c r="L27988"/>
    </row>
    <row r="27989" spans="12:12" x14ac:dyDescent="0.2">
      <c r="L27989"/>
    </row>
    <row r="27990" spans="12:12" x14ac:dyDescent="0.2">
      <c r="L27990"/>
    </row>
    <row r="27991" spans="12:12" x14ac:dyDescent="0.2">
      <c r="L27991"/>
    </row>
    <row r="27992" spans="12:12" x14ac:dyDescent="0.2">
      <c r="L27992"/>
    </row>
    <row r="27993" spans="12:12" x14ac:dyDescent="0.2">
      <c r="L27993"/>
    </row>
    <row r="27994" spans="12:12" x14ac:dyDescent="0.2">
      <c r="L27994"/>
    </row>
    <row r="27995" spans="12:12" x14ac:dyDescent="0.2">
      <c r="L27995"/>
    </row>
    <row r="27996" spans="12:12" x14ac:dyDescent="0.2">
      <c r="L27996"/>
    </row>
    <row r="27997" spans="12:12" x14ac:dyDescent="0.2">
      <c r="L27997"/>
    </row>
    <row r="27998" spans="12:12" x14ac:dyDescent="0.2">
      <c r="L27998"/>
    </row>
    <row r="27999" spans="12:12" x14ac:dyDescent="0.2">
      <c r="L27999"/>
    </row>
    <row r="28000" spans="12:12" x14ac:dyDescent="0.2">
      <c r="L28000"/>
    </row>
    <row r="28001" spans="12:12" x14ac:dyDescent="0.2">
      <c r="L28001"/>
    </row>
    <row r="28002" spans="12:12" x14ac:dyDescent="0.2">
      <c r="L28002"/>
    </row>
    <row r="28003" spans="12:12" x14ac:dyDescent="0.2">
      <c r="L28003"/>
    </row>
    <row r="28004" spans="12:12" x14ac:dyDescent="0.2">
      <c r="L28004"/>
    </row>
    <row r="28005" spans="12:12" x14ac:dyDescent="0.2">
      <c r="L28005"/>
    </row>
    <row r="28006" spans="12:12" x14ac:dyDescent="0.2">
      <c r="L28006"/>
    </row>
    <row r="28007" spans="12:12" x14ac:dyDescent="0.2">
      <c r="L28007"/>
    </row>
    <row r="28008" spans="12:12" x14ac:dyDescent="0.2">
      <c r="L28008"/>
    </row>
    <row r="28009" spans="12:12" x14ac:dyDescent="0.2">
      <c r="L28009"/>
    </row>
    <row r="28010" spans="12:12" x14ac:dyDescent="0.2">
      <c r="L28010"/>
    </row>
    <row r="28011" spans="12:12" x14ac:dyDescent="0.2">
      <c r="L28011"/>
    </row>
    <row r="28012" spans="12:12" x14ac:dyDescent="0.2">
      <c r="L28012"/>
    </row>
    <row r="28013" spans="12:12" x14ac:dyDescent="0.2">
      <c r="L28013"/>
    </row>
    <row r="28014" spans="12:12" x14ac:dyDescent="0.2">
      <c r="L28014"/>
    </row>
    <row r="28015" spans="12:12" x14ac:dyDescent="0.2">
      <c r="L28015"/>
    </row>
    <row r="28016" spans="12:12" x14ac:dyDescent="0.2">
      <c r="L28016"/>
    </row>
    <row r="28017" spans="12:12" x14ac:dyDescent="0.2">
      <c r="L28017"/>
    </row>
    <row r="28018" spans="12:12" x14ac:dyDescent="0.2">
      <c r="L28018"/>
    </row>
    <row r="28019" spans="12:12" x14ac:dyDescent="0.2">
      <c r="L28019"/>
    </row>
    <row r="28020" spans="12:12" x14ac:dyDescent="0.2">
      <c r="L28020"/>
    </row>
    <row r="28021" spans="12:12" x14ac:dyDescent="0.2">
      <c r="L28021"/>
    </row>
    <row r="28022" spans="12:12" x14ac:dyDescent="0.2">
      <c r="L28022"/>
    </row>
    <row r="28023" spans="12:12" x14ac:dyDescent="0.2">
      <c r="L28023"/>
    </row>
    <row r="28024" spans="12:12" x14ac:dyDescent="0.2">
      <c r="L28024"/>
    </row>
    <row r="28025" spans="12:12" x14ac:dyDescent="0.2">
      <c r="L28025"/>
    </row>
    <row r="28026" spans="12:12" x14ac:dyDescent="0.2">
      <c r="L28026"/>
    </row>
    <row r="28027" spans="12:12" x14ac:dyDescent="0.2">
      <c r="L28027"/>
    </row>
    <row r="28028" spans="12:12" x14ac:dyDescent="0.2">
      <c r="L28028"/>
    </row>
    <row r="28029" spans="12:12" x14ac:dyDescent="0.2">
      <c r="L28029"/>
    </row>
    <row r="28030" spans="12:12" x14ac:dyDescent="0.2">
      <c r="L28030"/>
    </row>
    <row r="28031" spans="12:12" x14ac:dyDescent="0.2">
      <c r="L28031"/>
    </row>
    <row r="28032" spans="12:12" x14ac:dyDescent="0.2">
      <c r="L28032"/>
    </row>
    <row r="28033" spans="12:12" x14ac:dyDescent="0.2">
      <c r="L28033"/>
    </row>
    <row r="28034" spans="12:12" x14ac:dyDescent="0.2">
      <c r="L28034"/>
    </row>
    <row r="28035" spans="12:12" x14ac:dyDescent="0.2">
      <c r="L28035"/>
    </row>
    <row r="28036" spans="12:12" x14ac:dyDescent="0.2">
      <c r="L28036"/>
    </row>
    <row r="28037" spans="12:12" x14ac:dyDescent="0.2">
      <c r="L28037"/>
    </row>
    <row r="28038" spans="12:12" x14ac:dyDescent="0.2">
      <c r="L28038"/>
    </row>
    <row r="28039" spans="12:12" x14ac:dyDescent="0.2">
      <c r="L28039"/>
    </row>
    <row r="28040" spans="12:12" x14ac:dyDescent="0.2">
      <c r="L28040"/>
    </row>
    <row r="28041" spans="12:12" x14ac:dyDescent="0.2">
      <c r="L28041"/>
    </row>
    <row r="28042" spans="12:12" x14ac:dyDescent="0.2">
      <c r="L28042"/>
    </row>
    <row r="28043" spans="12:12" x14ac:dyDescent="0.2">
      <c r="L28043"/>
    </row>
    <row r="28044" spans="12:12" x14ac:dyDescent="0.2">
      <c r="L28044"/>
    </row>
    <row r="28045" spans="12:12" x14ac:dyDescent="0.2">
      <c r="L28045"/>
    </row>
    <row r="28046" spans="12:12" x14ac:dyDescent="0.2">
      <c r="L28046"/>
    </row>
    <row r="28047" spans="12:12" x14ac:dyDescent="0.2">
      <c r="L28047"/>
    </row>
    <row r="28048" spans="12:12" x14ac:dyDescent="0.2">
      <c r="L28048"/>
    </row>
    <row r="28049" spans="12:12" x14ac:dyDescent="0.2">
      <c r="L28049"/>
    </row>
    <row r="28050" spans="12:12" x14ac:dyDescent="0.2">
      <c r="L28050"/>
    </row>
    <row r="28051" spans="12:12" x14ac:dyDescent="0.2">
      <c r="L28051"/>
    </row>
    <row r="28052" spans="12:12" x14ac:dyDescent="0.2">
      <c r="L28052"/>
    </row>
    <row r="28053" spans="12:12" x14ac:dyDescent="0.2">
      <c r="L28053"/>
    </row>
    <row r="28054" spans="12:12" x14ac:dyDescent="0.2">
      <c r="L28054"/>
    </row>
    <row r="28055" spans="12:12" x14ac:dyDescent="0.2">
      <c r="L28055"/>
    </row>
    <row r="28056" spans="12:12" x14ac:dyDescent="0.2">
      <c r="L28056"/>
    </row>
    <row r="28057" spans="12:12" x14ac:dyDescent="0.2">
      <c r="L28057"/>
    </row>
    <row r="28058" spans="12:12" x14ac:dyDescent="0.2">
      <c r="L28058"/>
    </row>
    <row r="28059" spans="12:12" x14ac:dyDescent="0.2">
      <c r="L28059"/>
    </row>
    <row r="28060" spans="12:12" x14ac:dyDescent="0.2">
      <c r="L28060"/>
    </row>
    <row r="28061" spans="12:12" x14ac:dyDescent="0.2">
      <c r="L28061"/>
    </row>
    <row r="28062" spans="12:12" x14ac:dyDescent="0.2">
      <c r="L28062"/>
    </row>
    <row r="28063" spans="12:12" x14ac:dyDescent="0.2">
      <c r="L28063"/>
    </row>
    <row r="28064" spans="12:12" x14ac:dyDescent="0.2">
      <c r="L28064"/>
    </row>
    <row r="28065" spans="12:12" x14ac:dyDescent="0.2">
      <c r="L28065"/>
    </row>
    <row r="28066" spans="12:12" x14ac:dyDescent="0.2">
      <c r="L28066"/>
    </row>
    <row r="28067" spans="12:12" x14ac:dyDescent="0.2">
      <c r="L28067"/>
    </row>
    <row r="28068" spans="12:12" x14ac:dyDescent="0.2">
      <c r="L28068"/>
    </row>
    <row r="28069" spans="12:12" x14ac:dyDescent="0.2">
      <c r="L28069"/>
    </row>
    <row r="28070" spans="12:12" x14ac:dyDescent="0.2">
      <c r="L28070"/>
    </row>
    <row r="28071" spans="12:12" x14ac:dyDescent="0.2">
      <c r="L28071"/>
    </row>
    <row r="28072" spans="12:12" x14ac:dyDescent="0.2">
      <c r="L28072"/>
    </row>
    <row r="28073" spans="12:12" x14ac:dyDescent="0.2">
      <c r="L28073"/>
    </row>
    <row r="28074" spans="12:12" x14ac:dyDescent="0.2">
      <c r="L28074"/>
    </row>
    <row r="28075" spans="12:12" x14ac:dyDescent="0.2">
      <c r="L28075"/>
    </row>
    <row r="28076" spans="12:12" x14ac:dyDescent="0.2">
      <c r="L28076"/>
    </row>
    <row r="28077" spans="12:12" x14ac:dyDescent="0.2">
      <c r="L28077"/>
    </row>
    <row r="28078" spans="12:12" x14ac:dyDescent="0.2">
      <c r="L28078"/>
    </row>
    <row r="28079" spans="12:12" x14ac:dyDescent="0.2">
      <c r="L28079"/>
    </row>
    <row r="28080" spans="12:12" x14ac:dyDescent="0.2">
      <c r="L28080"/>
    </row>
    <row r="28081" spans="12:12" x14ac:dyDescent="0.2">
      <c r="L28081"/>
    </row>
    <row r="28082" spans="12:12" x14ac:dyDescent="0.2">
      <c r="L28082"/>
    </row>
    <row r="28083" spans="12:12" x14ac:dyDescent="0.2">
      <c r="L28083"/>
    </row>
    <row r="28084" spans="12:12" x14ac:dyDescent="0.2">
      <c r="L28084"/>
    </row>
    <row r="28085" spans="12:12" x14ac:dyDescent="0.2">
      <c r="L28085"/>
    </row>
    <row r="28086" spans="12:12" x14ac:dyDescent="0.2">
      <c r="L28086"/>
    </row>
    <row r="28087" spans="12:12" x14ac:dyDescent="0.2">
      <c r="L28087"/>
    </row>
    <row r="28088" spans="12:12" x14ac:dyDescent="0.2">
      <c r="L28088"/>
    </row>
    <row r="28089" spans="12:12" x14ac:dyDescent="0.2">
      <c r="L28089"/>
    </row>
    <row r="28090" spans="12:12" x14ac:dyDescent="0.2">
      <c r="L28090"/>
    </row>
    <row r="28091" spans="12:12" x14ac:dyDescent="0.2">
      <c r="L28091"/>
    </row>
    <row r="28092" spans="12:12" x14ac:dyDescent="0.2">
      <c r="L28092"/>
    </row>
    <row r="28093" spans="12:12" x14ac:dyDescent="0.2">
      <c r="L28093"/>
    </row>
    <row r="28094" spans="12:12" x14ac:dyDescent="0.2">
      <c r="L28094"/>
    </row>
    <row r="28095" spans="12:12" x14ac:dyDescent="0.2">
      <c r="L28095"/>
    </row>
    <row r="28096" spans="12:12" x14ac:dyDescent="0.2">
      <c r="L28096"/>
    </row>
    <row r="28097" spans="12:12" x14ac:dyDescent="0.2">
      <c r="L28097"/>
    </row>
    <row r="28098" spans="12:12" x14ac:dyDescent="0.2">
      <c r="L28098"/>
    </row>
    <row r="28099" spans="12:12" x14ac:dyDescent="0.2">
      <c r="L28099"/>
    </row>
    <row r="28100" spans="12:12" x14ac:dyDescent="0.2">
      <c r="L28100"/>
    </row>
    <row r="28101" spans="12:12" x14ac:dyDescent="0.2">
      <c r="L28101"/>
    </row>
    <row r="28102" spans="12:12" x14ac:dyDescent="0.2">
      <c r="L28102"/>
    </row>
    <row r="28103" spans="12:12" x14ac:dyDescent="0.2">
      <c r="L28103"/>
    </row>
    <row r="28104" spans="12:12" x14ac:dyDescent="0.2">
      <c r="L28104"/>
    </row>
    <row r="28105" spans="12:12" x14ac:dyDescent="0.2">
      <c r="L28105"/>
    </row>
    <row r="28106" spans="12:12" x14ac:dyDescent="0.2">
      <c r="L28106"/>
    </row>
    <row r="28107" spans="12:12" x14ac:dyDescent="0.2">
      <c r="L28107"/>
    </row>
    <row r="28108" spans="12:12" x14ac:dyDescent="0.2">
      <c r="L28108"/>
    </row>
    <row r="28109" spans="12:12" x14ac:dyDescent="0.2">
      <c r="L28109"/>
    </row>
    <row r="28110" spans="12:12" x14ac:dyDescent="0.2">
      <c r="L28110"/>
    </row>
    <row r="28111" spans="12:12" x14ac:dyDescent="0.2">
      <c r="L28111"/>
    </row>
    <row r="28112" spans="12:12" x14ac:dyDescent="0.2">
      <c r="L28112"/>
    </row>
    <row r="28113" spans="12:12" x14ac:dyDescent="0.2">
      <c r="L28113"/>
    </row>
    <row r="28114" spans="12:12" x14ac:dyDescent="0.2">
      <c r="L28114"/>
    </row>
    <row r="28115" spans="12:12" x14ac:dyDescent="0.2">
      <c r="L28115"/>
    </row>
    <row r="28116" spans="12:12" x14ac:dyDescent="0.2">
      <c r="L28116"/>
    </row>
    <row r="28117" spans="12:12" x14ac:dyDescent="0.2">
      <c r="L28117"/>
    </row>
    <row r="28118" spans="12:12" x14ac:dyDescent="0.2">
      <c r="L28118"/>
    </row>
    <row r="28119" spans="12:12" x14ac:dyDescent="0.2">
      <c r="L28119"/>
    </row>
    <row r="28120" spans="12:12" x14ac:dyDescent="0.2">
      <c r="L28120"/>
    </row>
    <row r="28121" spans="12:12" x14ac:dyDescent="0.2">
      <c r="L28121"/>
    </row>
    <row r="28122" spans="12:12" x14ac:dyDescent="0.2">
      <c r="L28122"/>
    </row>
    <row r="28123" spans="12:12" x14ac:dyDescent="0.2">
      <c r="L28123"/>
    </row>
    <row r="28124" spans="12:12" x14ac:dyDescent="0.2">
      <c r="L28124"/>
    </row>
    <row r="28125" spans="12:12" x14ac:dyDescent="0.2">
      <c r="L28125"/>
    </row>
    <row r="28126" spans="12:12" x14ac:dyDescent="0.2">
      <c r="L28126"/>
    </row>
    <row r="28127" spans="12:12" x14ac:dyDescent="0.2">
      <c r="L28127"/>
    </row>
    <row r="28128" spans="12:12" x14ac:dyDescent="0.2">
      <c r="L28128"/>
    </row>
    <row r="28129" spans="12:12" x14ac:dyDescent="0.2">
      <c r="L28129"/>
    </row>
    <row r="28130" spans="12:12" x14ac:dyDescent="0.2">
      <c r="L28130"/>
    </row>
    <row r="28131" spans="12:12" x14ac:dyDescent="0.2">
      <c r="L28131"/>
    </row>
    <row r="28132" spans="12:12" x14ac:dyDescent="0.2">
      <c r="L28132"/>
    </row>
    <row r="28133" spans="12:12" x14ac:dyDescent="0.2">
      <c r="L28133"/>
    </row>
    <row r="28134" spans="12:12" x14ac:dyDescent="0.2">
      <c r="L28134"/>
    </row>
    <row r="28135" spans="12:12" x14ac:dyDescent="0.2">
      <c r="L28135"/>
    </row>
    <row r="28136" spans="12:12" x14ac:dyDescent="0.2">
      <c r="L28136"/>
    </row>
    <row r="28137" spans="12:12" x14ac:dyDescent="0.2">
      <c r="L28137"/>
    </row>
    <row r="28138" spans="12:12" x14ac:dyDescent="0.2">
      <c r="L28138"/>
    </row>
    <row r="28139" spans="12:12" x14ac:dyDescent="0.2">
      <c r="L28139"/>
    </row>
    <row r="28140" spans="12:12" x14ac:dyDescent="0.2">
      <c r="L28140"/>
    </row>
    <row r="28141" spans="12:12" x14ac:dyDescent="0.2">
      <c r="L28141"/>
    </row>
    <row r="28142" spans="12:12" x14ac:dyDescent="0.2">
      <c r="L28142"/>
    </row>
    <row r="28143" spans="12:12" x14ac:dyDescent="0.2">
      <c r="L28143"/>
    </row>
    <row r="28144" spans="12:12" x14ac:dyDescent="0.2">
      <c r="L28144"/>
    </row>
    <row r="28145" spans="12:12" x14ac:dyDescent="0.2">
      <c r="L28145"/>
    </row>
    <row r="28146" spans="12:12" x14ac:dyDescent="0.2">
      <c r="L28146"/>
    </row>
    <row r="28147" spans="12:12" x14ac:dyDescent="0.2">
      <c r="L28147"/>
    </row>
    <row r="28148" spans="12:12" x14ac:dyDescent="0.2">
      <c r="L28148"/>
    </row>
    <row r="28149" spans="12:12" x14ac:dyDescent="0.2">
      <c r="L28149"/>
    </row>
    <row r="28150" spans="12:12" x14ac:dyDescent="0.2">
      <c r="L28150"/>
    </row>
    <row r="28151" spans="12:12" x14ac:dyDescent="0.2">
      <c r="L28151"/>
    </row>
    <row r="28152" spans="12:12" x14ac:dyDescent="0.2">
      <c r="L28152"/>
    </row>
    <row r="28153" spans="12:12" x14ac:dyDescent="0.2">
      <c r="L28153"/>
    </row>
    <row r="28154" spans="12:12" x14ac:dyDescent="0.2">
      <c r="L28154"/>
    </row>
    <row r="28155" spans="12:12" x14ac:dyDescent="0.2">
      <c r="L28155"/>
    </row>
    <row r="28156" spans="12:12" x14ac:dyDescent="0.2">
      <c r="L28156"/>
    </row>
    <row r="28157" spans="12:12" x14ac:dyDescent="0.2">
      <c r="L28157"/>
    </row>
    <row r="28158" spans="12:12" x14ac:dyDescent="0.2">
      <c r="L28158"/>
    </row>
    <row r="28159" spans="12:12" x14ac:dyDescent="0.2">
      <c r="L28159"/>
    </row>
    <row r="28160" spans="12:12" x14ac:dyDescent="0.2">
      <c r="L28160"/>
    </row>
    <row r="28161" spans="12:12" x14ac:dyDescent="0.2">
      <c r="L28161"/>
    </row>
    <row r="28162" spans="12:12" x14ac:dyDescent="0.2">
      <c r="L28162"/>
    </row>
    <row r="28163" spans="12:12" x14ac:dyDescent="0.2">
      <c r="L28163"/>
    </row>
    <row r="28164" spans="12:12" x14ac:dyDescent="0.2">
      <c r="L28164"/>
    </row>
    <row r="28165" spans="12:12" x14ac:dyDescent="0.2">
      <c r="L28165"/>
    </row>
    <row r="28166" spans="12:12" x14ac:dyDescent="0.2">
      <c r="L28166"/>
    </row>
    <row r="28167" spans="12:12" x14ac:dyDescent="0.2">
      <c r="L28167"/>
    </row>
    <row r="28168" spans="12:12" x14ac:dyDescent="0.2">
      <c r="L28168"/>
    </row>
    <row r="28169" spans="12:12" x14ac:dyDescent="0.2">
      <c r="L28169"/>
    </row>
    <row r="28170" spans="12:12" x14ac:dyDescent="0.2">
      <c r="L28170"/>
    </row>
    <row r="28171" spans="12:12" x14ac:dyDescent="0.2">
      <c r="L28171"/>
    </row>
    <row r="28172" spans="12:12" x14ac:dyDescent="0.2">
      <c r="L28172"/>
    </row>
    <row r="28173" spans="12:12" x14ac:dyDescent="0.2">
      <c r="L28173"/>
    </row>
    <row r="28174" spans="12:12" x14ac:dyDescent="0.2">
      <c r="L28174"/>
    </row>
    <row r="28175" spans="12:12" x14ac:dyDescent="0.2">
      <c r="L28175"/>
    </row>
    <row r="28176" spans="12:12" x14ac:dyDescent="0.2">
      <c r="L28176"/>
    </row>
    <row r="28177" spans="12:12" x14ac:dyDescent="0.2">
      <c r="L28177"/>
    </row>
    <row r="28178" spans="12:12" x14ac:dyDescent="0.2">
      <c r="L28178"/>
    </row>
    <row r="28179" spans="12:12" x14ac:dyDescent="0.2">
      <c r="L28179"/>
    </row>
    <row r="28180" spans="12:12" x14ac:dyDescent="0.2">
      <c r="L28180"/>
    </row>
    <row r="28181" spans="12:12" x14ac:dyDescent="0.2">
      <c r="L28181"/>
    </row>
    <row r="28182" spans="12:12" x14ac:dyDescent="0.2">
      <c r="L28182"/>
    </row>
    <row r="28183" spans="12:12" x14ac:dyDescent="0.2">
      <c r="L28183"/>
    </row>
    <row r="28184" spans="12:12" x14ac:dyDescent="0.2">
      <c r="L28184"/>
    </row>
    <row r="28185" spans="12:12" x14ac:dyDescent="0.2">
      <c r="L28185"/>
    </row>
    <row r="28186" spans="12:12" x14ac:dyDescent="0.2">
      <c r="L28186"/>
    </row>
    <row r="28187" spans="12:12" x14ac:dyDescent="0.2">
      <c r="L28187"/>
    </row>
    <row r="28188" spans="12:12" x14ac:dyDescent="0.2">
      <c r="L28188"/>
    </row>
    <row r="28189" spans="12:12" x14ac:dyDescent="0.2">
      <c r="L28189"/>
    </row>
    <row r="28190" spans="12:12" x14ac:dyDescent="0.2">
      <c r="L28190"/>
    </row>
    <row r="28191" spans="12:12" x14ac:dyDescent="0.2">
      <c r="L28191"/>
    </row>
    <row r="28192" spans="12:12" x14ac:dyDescent="0.2">
      <c r="L28192"/>
    </row>
    <row r="28193" spans="12:12" x14ac:dyDescent="0.2">
      <c r="L28193"/>
    </row>
    <row r="28194" spans="12:12" x14ac:dyDescent="0.2">
      <c r="L28194"/>
    </row>
    <row r="28195" spans="12:12" x14ac:dyDescent="0.2">
      <c r="L28195"/>
    </row>
    <row r="28196" spans="12:12" x14ac:dyDescent="0.2">
      <c r="L28196"/>
    </row>
    <row r="28197" spans="12:12" x14ac:dyDescent="0.2">
      <c r="L28197"/>
    </row>
    <row r="28198" spans="12:12" x14ac:dyDescent="0.2">
      <c r="L28198"/>
    </row>
    <row r="28199" spans="12:12" x14ac:dyDescent="0.2">
      <c r="L28199"/>
    </row>
    <row r="28200" spans="12:12" x14ac:dyDescent="0.2">
      <c r="L28200"/>
    </row>
    <row r="28201" spans="12:12" x14ac:dyDescent="0.2">
      <c r="L28201"/>
    </row>
    <row r="28202" spans="12:12" x14ac:dyDescent="0.2">
      <c r="L28202"/>
    </row>
    <row r="28203" spans="12:12" x14ac:dyDescent="0.2">
      <c r="L28203"/>
    </row>
    <row r="28204" spans="12:12" x14ac:dyDescent="0.2">
      <c r="L28204"/>
    </row>
    <row r="28205" spans="12:12" x14ac:dyDescent="0.2">
      <c r="L28205"/>
    </row>
    <row r="28206" spans="12:12" x14ac:dyDescent="0.2">
      <c r="L28206"/>
    </row>
    <row r="28207" spans="12:12" x14ac:dyDescent="0.2">
      <c r="L28207"/>
    </row>
    <row r="28208" spans="12:12" x14ac:dyDescent="0.2">
      <c r="L28208"/>
    </row>
    <row r="28209" spans="12:12" x14ac:dyDescent="0.2">
      <c r="L28209"/>
    </row>
    <row r="28210" spans="12:12" x14ac:dyDescent="0.2">
      <c r="L28210"/>
    </row>
    <row r="28211" spans="12:12" x14ac:dyDescent="0.2">
      <c r="L28211"/>
    </row>
    <row r="28212" spans="12:12" x14ac:dyDescent="0.2">
      <c r="L28212"/>
    </row>
    <row r="28213" spans="12:12" x14ac:dyDescent="0.2">
      <c r="L28213"/>
    </row>
    <row r="28214" spans="12:12" x14ac:dyDescent="0.2">
      <c r="L28214"/>
    </row>
    <row r="28215" spans="12:12" x14ac:dyDescent="0.2">
      <c r="L28215"/>
    </row>
    <row r="28216" spans="12:12" x14ac:dyDescent="0.2">
      <c r="L28216"/>
    </row>
    <row r="28217" spans="12:12" x14ac:dyDescent="0.2">
      <c r="L28217"/>
    </row>
    <row r="28218" spans="12:12" x14ac:dyDescent="0.2">
      <c r="L28218"/>
    </row>
    <row r="28219" spans="12:12" x14ac:dyDescent="0.2">
      <c r="L28219"/>
    </row>
    <row r="28220" spans="12:12" x14ac:dyDescent="0.2">
      <c r="L28220"/>
    </row>
    <row r="28221" spans="12:12" x14ac:dyDescent="0.2">
      <c r="L28221"/>
    </row>
    <row r="28222" spans="12:12" x14ac:dyDescent="0.2">
      <c r="L28222"/>
    </row>
    <row r="28223" spans="12:12" x14ac:dyDescent="0.2">
      <c r="L28223"/>
    </row>
    <row r="28224" spans="12:12" x14ac:dyDescent="0.2">
      <c r="L28224"/>
    </row>
    <row r="28225" spans="12:12" x14ac:dyDescent="0.2">
      <c r="L28225"/>
    </row>
    <row r="28226" spans="12:12" x14ac:dyDescent="0.2">
      <c r="L28226"/>
    </row>
    <row r="28227" spans="12:12" x14ac:dyDescent="0.2">
      <c r="L28227"/>
    </row>
    <row r="28228" spans="12:12" x14ac:dyDescent="0.2">
      <c r="L28228"/>
    </row>
    <row r="28229" spans="12:12" x14ac:dyDescent="0.2">
      <c r="L28229"/>
    </row>
    <row r="28230" spans="12:12" x14ac:dyDescent="0.2">
      <c r="L28230"/>
    </row>
    <row r="28231" spans="12:12" x14ac:dyDescent="0.2">
      <c r="L28231"/>
    </row>
    <row r="28232" spans="12:12" x14ac:dyDescent="0.2">
      <c r="L28232"/>
    </row>
    <row r="28233" spans="12:12" x14ac:dyDescent="0.2">
      <c r="L28233"/>
    </row>
    <row r="28234" spans="12:12" x14ac:dyDescent="0.2">
      <c r="L28234"/>
    </row>
    <row r="28235" spans="12:12" x14ac:dyDescent="0.2">
      <c r="L28235"/>
    </row>
    <row r="28236" spans="12:12" x14ac:dyDescent="0.2">
      <c r="L28236"/>
    </row>
    <row r="28237" spans="12:12" x14ac:dyDescent="0.2">
      <c r="L28237"/>
    </row>
    <row r="28238" spans="12:12" x14ac:dyDescent="0.2">
      <c r="L28238"/>
    </row>
    <row r="28239" spans="12:12" x14ac:dyDescent="0.2">
      <c r="L28239"/>
    </row>
    <row r="28240" spans="12:12" x14ac:dyDescent="0.2">
      <c r="L28240"/>
    </row>
    <row r="28241" spans="12:12" x14ac:dyDescent="0.2">
      <c r="L28241"/>
    </row>
    <row r="28242" spans="12:12" x14ac:dyDescent="0.2">
      <c r="L28242"/>
    </row>
    <row r="28243" spans="12:12" x14ac:dyDescent="0.2">
      <c r="L28243"/>
    </row>
    <row r="28244" spans="12:12" x14ac:dyDescent="0.2">
      <c r="L28244"/>
    </row>
    <row r="28245" spans="12:12" x14ac:dyDescent="0.2">
      <c r="L28245"/>
    </row>
    <row r="28246" spans="12:12" x14ac:dyDescent="0.2">
      <c r="L28246"/>
    </row>
    <row r="28247" spans="12:12" x14ac:dyDescent="0.2">
      <c r="L28247"/>
    </row>
    <row r="28248" spans="12:12" x14ac:dyDescent="0.2">
      <c r="L28248"/>
    </row>
    <row r="28249" spans="12:12" x14ac:dyDescent="0.2">
      <c r="L28249"/>
    </row>
    <row r="28250" spans="12:12" x14ac:dyDescent="0.2">
      <c r="L28250"/>
    </row>
    <row r="28251" spans="12:12" x14ac:dyDescent="0.2">
      <c r="L28251"/>
    </row>
    <row r="28252" spans="12:12" x14ac:dyDescent="0.2">
      <c r="L28252"/>
    </row>
    <row r="28253" spans="12:12" x14ac:dyDescent="0.2">
      <c r="L28253"/>
    </row>
    <row r="28254" spans="12:12" x14ac:dyDescent="0.2">
      <c r="L28254"/>
    </row>
    <row r="28255" spans="12:12" x14ac:dyDescent="0.2">
      <c r="L28255"/>
    </row>
    <row r="28256" spans="12:12" x14ac:dyDescent="0.2">
      <c r="L28256"/>
    </row>
    <row r="28257" spans="12:12" x14ac:dyDescent="0.2">
      <c r="L28257"/>
    </row>
    <row r="28258" spans="12:12" x14ac:dyDescent="0.2">
      <c r="L28258"/>
    </row>
    <row r="28259" spans="12:12" x14ac:dyDescent="0.2">
      <c r="L28259"/>
    </row>
    <row r="28260" spans="12:12" x14ac:dyDescent="0.2">
      <c r="L28260"/>
    </row>
    <row r="28261" spans="12:12" x14ac:dyDescent="0.2">
      <c r="L28261"/>
    </row>
    <row r="28262" spans="12:12" x14ac:dyDescent="0.2">
      <c r="L28262"/>
    </row>
    <row r="28263" spans="12:12" x14ac:dyDescent="0.2">
      <c r="L28263"/>
    </row>
    <row r="28264" spans="12:12" x14ac:dyDescent="0.2">
      <c r="L28264"/>
    </row>
    <row r="28265" spans="12:12" x14ac:dyDescent="0.2">
      <c r="L28265"/>
    </row>
    <row r="28266" spans="12:12" x14ac:dyDescent="0.2">
      <c r="L28266"/>
    </row>
    <row r="28267" spans="12:12" x14ac:dyDescent="0.2">
      <c r="L28267"/>
    </row>
    <row r="28268" spans="12:12" x14ac:dyDescent="0.2">
      <c r="L28268"/>
    </row>
    <row r="28269" spans="12:12" x14ac:dyDescent="0.2">
      <c r="L28269"/>
    </row>
    <row r="28270" spans="12:12" x14ac:dyDescent="0.2">
      <c r="L28270"/>
    </row>
    <row r="28271" spans="12:12" x14ac:dyDescent="0.2">
      <c r="L28271"/>
    </row>
    <row r="28272" spans="12:12" x14ac:dyDescent="0.2">
      <c r="L28272"/>
    </row>
    <row r="28273" spans="12:12" x14ac:dyDescent="0.2">
      <c r="L28273"/>
    </row>
    <row r="28274" spans="12:12" x14ac:dyDescent="0.2">
      <c r="L28274"/>
    </row>
    <row r="28275" spans="12:12" x14ac:dyDescent="0.2">
      <c r="L28275"/>
    </row>
    <row r="28276" spans="12:12" x14ac:dyDescent="0.2">
      <c r="L28276"/>
    </row>
    <row r="28277" spans="12:12" x14ac:dyDescent="0.2">
      <c r="L28277"/>
    </row>
    <row r="28278" spans="12:12" x14ac:dyDescent="0.2">
      <c r="L28278"/>
    </row>
    <row r="28279" spans="12:12" x14ac:dyDescent="0.2">
      <c r="L28279"/>
    </row>
    <row r="28280" spans="12:12" x14ac:dyDescent="0.2">
      <c r="L28280"/>
    </row>
    <row r="28281" spans="12:12" x14ac:dyDescent="0.2">
      <c r="L28281"/>
    </row>
    <row r="28282" spans="12:12" x14ac:dyDescent="0.2">
      <c r="L28282"/>
    </row>
    <row r="28283" spans="12:12" x14ac:dyDescent="0.2">
      <c r="L28283"/>
    </row>
    <row r="28284" spans="12:12" x14ac:dyDescent="0.2">
      <c r="L28284"/>
    </row>
    <row r="28285" spans="12:12" x14ac:dyDescent="0.2">
      <c r="L28285"/>
    </row>
    <row r="28286" spans="12:12" x14ac:dyDescent="0.2">
      <c r="L28286"/>
    </row>
    <row r="28287" spans="12:12" x14ac:dyDescent="0.2">
      <c r="L28287"/>
    </row>
    <row r="28288" spans="12:12" x14ac:dyDescent="0.2">
      <c r="L28288"/>
    </row>
    <row r="28289" spans="12:12" x14ac:dyDescent="0.2">
      <c r="L28289"/>
    </row>
    <row r="28290" spans="12:12" x14ac:dyDescent="0.2">
      <c r="L28290"/>
    </row>
    <row r="28291" spans="12:12" x14ac:dyDescent="0.2">
      <c r="L28291"/>
    </row>
    <row r="28292" spans="12:12" x14ac:dyDescent="0.2">
      <c r="L28292"/>
    </row>
    <row r="28293" spans="12:12" x14ac:dyDescent="0.2">
      <c r="L28293"/>
    </row>
    <row r="28294" spans="12:12" x14ac:dyDescent="0.2">
      <c r="L28294"/>
    </row>
    <row r="28295" spans="12:12" x14ac:dyDescent="0.2">
      <c r="L28295"/>
    </row>
    <row r="28296" spans="12:12" x14ac:dyDescent="0.2">
      <c r="L28296"/>
    </row>
    <row r="28297" spans="12:12" x14ac:dyDescent="0.2">
      <c r="L28297"/>
    </row>
    <row r="28298" spans="12:12" x14ac:dyDescent="0.2">
      <c r="L28298"/>
    </row>
    <row r="28299" spans="12:12" x14ac:dyDescent="0.2">
      <c r="L28299"/>
    </row>
    <row r="28300" spans="12:12" x14ac:dyDescent="0.2">
      <c r="L28300"/>
    </row>
    <row r="28301" spans="12:12" x14ac:dyDescent="0.2">
      <c r="L28301"/>
    </row>
    <row r="28302" spans="12:12" x14ac:dyDescent="0.2">
      <c r="L28302"/>
    </row>
    <row r="28303" spans="12:12" x14ac:dyDescent="0.2">
      <c r="L28303"/>
    </row>
    <row r="28304" spans="12:12" x14ac:dyDescent="0.2">
      <c r="L28304"/>
    </row>
    <row r="28305" spans="12:12" x14ac:dyDescent="0.2">
      <c r="L28305"/>
    </row>
    <row r="28306" spans="12:12" x14ac:dyDescent="0.2">
      <c r="L28306"/>
    </row>
    <row r="28307" spans="12:12" x14ac:dyDescent="0.2">
      <c r="L28307"/>
    </row>
    <row r="28308" spans="12:12" x14ac:dyDescent="0.2">
      <c r="L28308"/>
    </row>
    <row r="28309" spans="12:12" x14ac:dyDescent="0.2">
      <c r="L28309"/>
    </row>
    <row r="28310" spans="12:12" x14ac:dyDescent="0.2">
      <c r="L28310"/>
    </row>
    <row r="28311" spans="12:12" x14ac:dyDescent="0.2">
      <c r="L28311"/>
    </row>
    <row r="28312" spans="12:12" x14ac:dyDescent="0.2">
      <c r="L28312"/>
    </row>
    <row r="28313" spans="12:12" x14ac:dyDescent="0.2">
      <c r="L28313"/>
    </row>
    <row r="28314" spans="12:12" x14ac:dyDescent="0.2">
      <c r="L28314"/>
    </row>
    <row r="28315" spans="12:12" x14ac:dyDescent="0.2">
      <c r="L28315"/>
    </row>
    <row r="28316" spans="12:12" x14ac:dyDescent="0.2">
      <c r="L28316"/>
    </row>
    <row r="28317" spans="12:12" x14ac:dyDescent="0.2">
      <c r="L28317"/>
    </row>
    <row r="28318" spans="12:12" x14ac:dyDescent="0.2">
      <c r="L28318"/>
    </row>
    <row r="28319" spans="12:12" x14ac:dyDescent="0.2">
      <c r="L28319"/>
    </row>
    <row r="28320" spans="12:12" x14ac:dyDescent="0.2">
      <c r="L28320"/>
    </row>
    <row r="28321" spans="12:12" x14ac:dyDescent="0.2">
      <c r="L28321"/>
    </row>
    <row r="28322" spans="12:12" x14ac:dyDescent="0.2">
      <c r="L28322"/>
    </row>
    <row r="28323" spans="12:12" x14ac:dyDescent="0.2">
      <c r="L28323"/>
    </row>
    <row r="28324" spans="12:12" x14ac:dyDescent="0.2">
      <c r="L28324"/>
    </row>
    <row r="28325" spans="12:12" x14ac:dyDescent="0.2">
      <c r="L28325"/>
    </row>
    <row r="28326" spans="12:12" x14ac:dyDescent="0.2">
      <c r="L28326"/>
    </row>
    <row r="28327" spans="12:12" x14ac:dyDescent="0.2">
      <c r="L28327"/>
    </row>
    <row r="28328" spans="12:12" x14ac:dyDescent="0.2">
      <c r="L28328"/>
    </row>
    <row r="28329" spans="12:12" x14ac:dyDescent="0.2">
      <c r="L28329"/>
    </row>
    <row r="28330" spans="12:12" x14ac:dyDescent="0.2">
      <c r="L28330"/>
    </row>
    <row r="28331" spans="12:12" x14ac:dyDescent="0.2">
      <c r="L28331"/>
    </row>
    <row r="28332" spans="12:12" x14ac:dyDescent="0.2">
      <c r="L28332"/>
    </row>
    <row r="28333" spans="12:12" x14ac:dyDescent="0.2">
      <c r="L28333"/>
    </row>
    <row r="28334" spans="12:12" x14ac:dyDescent="0.2">
      <c r="L28334"/>
    </row>
    <row r="28335" spans="12:12" x14ac:dyDescent="0.2">
      <c r="L28335"/>
    </row>
    <row r="28336" spans="12:12" x14ac:dyDescent="0.2">
      <c r="L28336"/>
    </row>
    <row r="28337" spans="12:12" x14ac:dyDescent="0.2">
      <c r="L28337"/>
    </row>
    <row r="28338" spans="12:12" x14ac:dyDescent="0.2">
      <c r="L28338"/>
    </row>
    <row r="28339" spans="12:12" x14ac:dyDescent="0.2">
      <c r="L28339"/>
    </row>
    <row r="28340" spans="12:12" x14ac:dyDescent="0.2">
      <c r="L28340"/>
    </row>
    <row r="28341" spans="12:12" x14ac:dyDescent="0.2">
      <c r="L28341"/>
    </row>
    <row r="28342" spans="12:12" x14ac:dyDescent="0.2">
      <c r="L28342"/>
    </row>
    <row r="28343" spans="12:12" x14ac:dyDescent="0.2">
      <c r="L28343"/>
    </row>
    <row r="28344" spans="12:12" x14ac:dyDescent="0.2">
      <c r="L28344"/>
    </row>
    <row r="28345" spans="12:12" x14ac:dyDescent="0.2">
      <c r="L28345"/>
    </row>
    <row r="28346" spans="12:12" x14ac:dyDescent="0.2">
      <c r="L28346"/>
    </row>
    <row r="28347" spans="12:12" x14ac:dyDescent="0.2">
      <c r="L28347"/>
    </row>
    <row r="28348" spans="12:12" x14ac:dyDescent="0.2">
      <c r="L28348"/>
    </row>
    <row r="28349" spans="12:12" x14ac:dyDescent="0.2">
      <c r="L28349"/>
    </row>
    <row r="28350" spans="12:12" x14ac:dyDescent="0.2">
      <c r="L28350"/>
    </row>
    <row r="28351" spans="12:12" x14ac:dyDescent="0.2">
      <c r="L28351"/>
    </row>
    <row r="28352" spans="12:12" x14ac:dyDescent="0.2">
      <c r="L28352"/>
    </row>
    <row r="28353" spans="12:12" x14ac:dyDescent="0.2">
      <c r="L28353"/>
    </row>
    <row r="28354" spans="12:12" x14ac:dyDescent="0.2">
      <c r="L28354"/>
    </row>
    <row r="28355" spans="12:12" x14ac:dyDescent="0.2">
      <c r="L28355"/>
    </row>
    <row r="28356" spans="12:12" x14ac:dyDescent="0.2">
      <c r="L28356"/>
    </row>
    <row r="28357" spans="12:12" x14ac:dyDescent="0.2">
      <c r="L28357"/>
    </row>
    <row r="28358" spans="12:12" x14ac:dyDescent="0.2">
      <c r="L28358"/>
    </row>
    <row r="28359" spans="12:12" x14ac:dyDescent="0.2">
      <c r="L28359"/>
    </row>
    <row r="28360" spans="12:12" x14ac:dyDescent="0.2">
      <c r="L28360"/>
    </row>
    <row r="28361" spans="12:12" x14ac:dyDescent="0.2">
      <c r="L28361"/>
    </row>
    <row r="28362" spans="12:12" x14ac:dyDescent="0.2">
      <c r="L28362"/>
    </row>
    <row r="28363" spans="12:12" x14ac:dyDescent="0.2">
      <c r="L28363"/>
    </row>
    <row r="28364" spans="12:12" x14ac:dyDescent="0.2">
      <c r="L28364"/>
    </row>
    <row r="28365" spans="12:12" x14ac:dyDescent="0.2">
      <c r="L28365"/>
    </row>
    <row r="28366" spans="12:12" x14ac:dyDescent="0.2">
      <c r="L28366"/>
    </row>
    <row r="28367" spans="12:12" x14ac:dyDescent="0.2">
      <c r="L28367"/>
    </row>
    <row r="28368" spans="12:12" x14ac:dyDescent="0.2">
      <c r="L28368"/>
    </row>
    <row r="28369" spans="12:12" x14ac:dyDescent="0.2">
      <c r="L28369"/>
    </row>
    <row r="28370" spans="12:12" x14ac:dyDescent="0.2">
      <c r="L28370"/>
    </row>
    <row r="28371" spans="12:12" x14ac:dyDescent="0.2">
      <c r="L28371"/>
    </row>
    <row r="28372" spans="12:12" x14ac:dyDescent="0.2">
      <c r="L28372"/>
    </row>
    <row r="28373" spans="12:12" x14ac:dyDescent="0.2">
      <c r="L28373"/>
    </row>
    <row r="28374" spans="12:12" x14ac:dyDescent="0.2">
      <c r="L28374"/>
    </row>
    <row r="28375" spans="12:12" x14ac:dyDescent="0.2">
      <c r="L28375"/>
    </row>
    <row r="28376" spans="12:12" x14ac:dyDescent="0.2">
      <c r="L28376"/>
    </row>
    <row r="28377" spans="12:12" x14ac:dyDescent="0.2">
      <c r="L28377"/>
    </row>
    <row r="28378" spans="12:12" x14ac:dyDescent="0.2">
      <c r="L28378"/>
    </row>
    <row r="28379" spans="12:12" x14ac:dyDescent="0.2">
      <c r="L28379"/>
    </row>
    <row r="28380" spans="12:12" x14ac:dyDescent="0.2">
      <c r="L28380"/>
    </row>
    <row r="28381" spans="12:12" x14ac:dyDescent="0.2">
      <c r="L28381"/>
    </row>
    <row r="28382" spans="12:12" x14ac:dyDescent="0.2">
      <c r="L28382"/>
    </row>
    <row r="28383" spans="12:12" x14ac:dyDescent="0.2">
      <c r="L28383"/>
    </row>
    <row r="28384" spans="12:12" x14ac:dyDescent="0.2">
      <c r="L28384"/>
    </row>
    <row r="28385" spans="12:12" x14ac:dyDescent="0.2">
      <c r="L28385"/>
    </row>
    <row r="28386" spans="12:12" x14ac:dyDescent="0.2">
      <c r="L28386"/>
    </row>
    <row r="28387" spans="12:12" x14ac:dyDescent="0.2">
      <c r="L28387"/>
    </row>
    <row r="28388" spans="12:12" x14ac:dyDescent="0.2">
      <c r="L28388"/>
    </row>
    <row r="28389" spans="12:12" x14ac:dyDescent="0.2">
      <c r="L28389"/>
    </row>
    <row r="28390" spans="12:12" x14ac:dyDescent="0.2">
      <c r="L28390"/>
    </row>
    <row r="28391" spans="12:12" x14ac:dyDescent="0.2">
      <c r="L28391"/>
    </row>
    <row r="28392" spans="12:12" x14ac:dyDescent="0.2">
      <c r="L28392"/>
    </row>
    <row r="28393" spans="12:12" x14ac:dyDescent="0.2">
      <c r="L28393"/>
    </row>
    <row r="28394" spans="12:12" x14ac:dyDescent="0.2">
      <c r="L28394"/>
    </row>
    <row r="28395" spans="12:12" x14ac:dyDescent="0.2">
      <c r="L28395"/>
    </row>
    <row r="28396" spans="12:12" x14ac:dyDescent="0.2">
      <c r="L28396"/>
    </row>
    <row r="28397" spans="12:12" x14ac:dyDescent="0.2">
      <c r="L28397"/>
    </row>
    <row r="28398" spans="12:12" x14ac:dyDescent="0.2">
      <c r="L28398"/>
    </row>
    <row r="28399" spans="12:12" x14ac:dyDescent="0.2">
      <c r="L28399"/>
    </row>
    <row r="28400" spans="12:12" x14ac:dyDescent="0.2">
      <c r="L28400"/>
    </row>
    <row r="28401" spans="12:12" x14ac:dyDescent="0.2">
      <c r="L28401"/>
    </row>
    <row r="28402" spans="12:12" x14ac:dyDescent="0.2">
      <c r="L28402"/>
    </row>
    <row r="28403" spans="12:12" x14ac:dyDescent="0.2">
      <c r="L28403"/>
    </row>
    <row r="28404" spans="12:12" x14ac:dyDescent="0.2">
      <c r="L28404"/>
    </row>
    <row r="28405" spans="12:12" x14ac:dyDescent="0.2">
      <c r="L28405"/>
    </row>
    <row r="28406" spans="12:12" x14ac:dyDescent="0.2">
      <c r="L28406"/>
    </row>
    <row r="28407" spans="12:12" x14ac:dyDescent="0.2">
      <c r="L28407"/>
    </row>
    <row r="28408" spans="12:12" x14ac:dyDescent="0.2">
      <c r="L28408"/>
    </row>
    <row r="28409" spans="12:12" x14ac:dyDescent="0.2">
      <c r="L28409"/>
    </row>
    <row r="28410" spans="12:12" x14ac:dyDescent="0.2">
      <c r="L28410"/>
    </row>
    <row r="28411" spans="12:12" x14ac:dyDescent="0.2">
      <c r="L28411"/>
    </row>
    <row r="28412" spans="12:12" x14ac:dyDescent="0.2">
      <c r="L28412"/>
    </row>
    <row r="28413" spans="12:12" x14ac:dyDescent="0.2">
      <c r="L28413"/>
    </row>
    <row r="28414" spans="12:12" x14ac:dyDescent="0.2">
      <c r="L28414"/>
    </row>
    <row r="28415" spans="12:12" x14ac:dyDescent="0.2">
      <c r="L28415"/>
    </row>
    <row r="28416" spans="12:12" x14ac:dyDescent="0.2">
      <c r="L28416"/>
    </row>
    <row r="28417" spans="12:12" x14ac:dyDescent="0.2">
      <c r="L28417"/>
    </row>
    <row r="28418" spans="12:12" x14ac:dyDescent="0.2">
      <c r="L28418"/>
    </row>
    <row r="28419" spans="12:12" x14ac:dyDescent="0.2">
      <c r="L28419"/>
    </row>
    <row r="28420" spans="12:12" x14ac:dyDescent="0.2">
      <c r="L28420"/>
    </row>
    <row r="28421" spans="12:12" x14ac:dyDescent="0.2">
      <c r="L28421"/>
    </row>
    <row r="28422" spans="12:12" x14ac:dyDescent="0.2">
      <c r="L28422"/>
    </row>
    <row r="28423" spans="12:12" x14ac:dyDescent="0.2">
      <c r="L28423"/>
    </row>
    <row r="28424" spans="12:12" x14ac:dyDescent="0.2">
      <c r="L28424"/>
    </row>
    <row r="28425" spans="12:12" x14ac:dyDescent="0.2">
      <c r="L28425"/>
    </row>
    <row r="28426" spans="12:12" x14ac:dyDescent="0.2">
      <c r="L28426"/>
    </row>
    <row r="28427" spans="12:12" x14ac:dyDescent="0.2">
      <c r="L28427"/>
    </row>
    <row r="28428" spans="12:12" x14ac:dyDescent="0.2">
      <c r="L28428"/>
    </row>
    <row r="28429" spans="12:12" x14ac:dyDescent="0.2">
      <c r="L28429"/>
    </row>
    <row r="28430" spans="12:12" x14ac:dyDescent="0.2">
      <c r="L28430"/>
    </row>
    <row r="28431" spans="12:12" x14ac:dyDescent="0.2">
      <c r="L28431"/>
    </row>
    <row r="28432" spans="12:12" x14ac:dyDescent="0.2">
      <c r="L28432"/>
    </row>
    <row r="28433" spans="12:12" x14ac:dyDescent="0.2">
      <c r="L28433"/>
    </row>
    <row r="28434" spans="12:12" x14ac:dyDescent="0.2">
      <c r="L28434"/>
    </row>
    <row r="28435" spans="12:12" x14ac:dyDescent="0.2">
      <c r="L28435"/>
    </row>
    <row r="28436" spans="12:12" x14ac:dyDescent="0.2">
      <c r="L28436"/>
    </row>
    <row r="28437" spans="12:12" x14ac:dyDescent="0.2">
      <c r="L28437"/>
    </row>
    <row r="28438" spans="12:12" x14ac:dyDescent="0.2">
      <c r="L28438"/>
    </row>
    <row r="28439" spans="12:12" x14ac:dyDescent="0.2">
      <c r="L28439"/>
    </row>
    <row r="28440" spans="12:12" x14ac:dyDescent="0.2">
      <c r="L28440"/>
    </row>
    <row r="28441" spans="12:12" x14ac:dyDescent="0.2">
      <c r="L28441"/>
    </row>
    <row r="28442" spans="12:12" x14ac:dyDescent="0.2">
      <c r="L28442"/>
    </row>
    <row r="28443" spans="12:12" x14ac:dyDescent="0.2">
      <c r="L28443"/>
    </row>
    <row r="28444" spans="12:12" x14ac:dyDescent="0.2">
      <c r="L28444"/>
    </row>
    <row r="28445" spans="12:12" x14ac:dyDescent="0.2">
      <c r="L28445"/>
    </row>
    <row r="28446" spans="12:12" x14ac:dyDescent="0.2">
      <c r="L28446"/>
    </row>
    <row r="28447" spans="12:12" x14ac:dyDescent="0.2">
      <c r="L28447"/>
    </row>
    <row r="28448" spans="12:12" x14ac:dyDescent="0.2">
      <c r="L28448"/>
    </row>
    <row r="28449" spans="12:12" x14ac:dyDescent="0.2">
      <c r="L28449"/>
    </row>
    <row r="28450" spans="12:12" x14ac:dyDescent="0.2">
      <c r="L28450"/>
    </row>
    <row r="28451" spans="12:12" x14ac:dyDescent="0.2">
      <c r="L28451"/>
    </row>
    <row r="28452" spans="12:12" x14ac:dyDescent="0.2">
      <c r="L28452"/>
    </row>
    <row r="28453" spans="12:12" x14ac:dyDescent="0.2">
      <c r="L28453"/>
    </row>
    <row r="28454" spans="12:12" x14ac:dyDescent="0.2">
      <c r="L28454"/>
    </row>
    <row r="28455" spans="12:12" x14ac:dyDescent="0.2">
      <c r="L28455"/>
    </row>
    <row r="28456" spans="12:12" x14ac:dyDescent="0.2">
      <c r="L28456"/>
    </row>
    <row r="28457" spans="12:12" x14ac:dyDescent="0.2">
      <c r="L28457"/>
    </row>
    <row r="28458" spans="12:12" x14ac:dyDescent="0.2">
      <c r="L28458"/>
    </row>
    <row r="28459" spans="12:12" x14ac:dyDescent="0.2">
      <c r="L28459"/>
    </row>
    <row r="28460" spans="12:12" x14ac:dyDescent="0.2">
      <c r="L28460"/>
    </row>
    <row r="28461" spans="12:12" x14ac:dyDescent="0.2">
      <c r="L28461"/>
    </row>
    <row r="28462" spans="12:12" x14ac:dyDescent="0.2">
      <c r="L28462"/>
    </row>
    <row r="28463" spans="12:12" x14ac:dyDescent="0.2">
      <c r="L28463"/>
    </row>
    <row r="28464" spans="12:12" x14ac:dyDescent="0.2">
      <c r="L28464"/>
    </row>
    <row r="28465" spans="12:12" x14ac:dyDescent="0.2">
      <c r="L28465"/>
    </row>
    <row r="28466" spans="12:12" x14ac:dyDescent="0.2">
      <c r="L28466"/>
    </row>
    <row r="28467" spans="12:12" x14ac:dyDescent="0.2">
      <c r="L28467"/>
    </row>
    <row r="28468" spans="12:12" x14ac:dyDescent="0.2">
      <c r="L28468"/>
    </row>
    <row r="28469" spans="12:12" x14ac:dyDescent="0.2">
      <c r="L28469"/>
    </row>
    <row r="28470" spans="12:12" x14ac:dyDescent="0.2">
      <c r="L28470"/>
    </row>
    <row r="28471" spans="12:12" x14ac:dyDescent="0.2">
      <c r="L28471"/>
    </row>
    <row r="28472" spans="12:12" x14ac:dyDescent="0.2">
      <c r="L28472"/>
    </row>
    <row r="28473" spans="12:12" x14ac:dyDescent="0.2">
      <c r="L28473"/>
    </row>
    <row r="28474" spans="12:12" x14ac:dyDescent="0.2">
      <c r="L28474"/>
    </row>
    <row r="28475" spans="12:12" x14ac:dyDescent="0.2">
      <c r="L28475"/>
    </row>
    <row r="28476" spans="12:12" x14ac:dyDescent="0.2">
      <c r="L28476"/>
    </row>
    <row r="28477" spans="12:12" x14ac:dyDescent="0.2">
      <c r="L28477"/>
    </row>
    <row r="28478" spans="12:12" x14ac:dyDescent="0.2">
      <c r="L28478"/>
    </row>
    <row r="28479" spans="12:12" x14ac:dyDescent="0.2">
      <c r="L28479"/>
    </row>
    <row r="28480" spans="12:12" x14ac:dyDescent="0.2">
      <c r="L28480"/>
    </row>
    <row r="28481" spans="12:12" x14ac:dyDescent="0.2">
      <c r="L28481"/>
    </row>
    <row r="28482" spans="12:12" x14ac:dyDescent="0.2">
      <c r="L28482"/>
    </row>
    <row r="28483" spans="12:12" x14ac:dyDescent="0.2">
      <c r="L28483"/>
    </row>
    <row r="28484" spans="12:12" x14ac:dyDescent="0.2">
      <c r="L28484"/>
    </row>
    <row r="28485" spans="12:12" x14ac:dyDescent="0.2">
      <c r="L28485"/>
    </row>
    <row r="28486" spans="12:12" x14ac:dyDescent="0.2">
      <c r="L28486"/>
    </row>
    <row r="28487" spans="12:12" x14ac:dyDescent="0.2">
      <c r="L28487"/>
    </row>
    <row r="28488" spans="12:12" x14ac:dyDescent="0.2">
      <c r="L28488"/>
    </row>
    <row r="28489" spans="12:12" x14ac:dyDescent="0.2">
      <c r="L28489"/>
    </row>
    <row r="28490" spans="12:12" x14ac:dyDescent="0.2">
      <c r="L28490"/>
    </row>
    <row r="28491" spans="12:12" x14ac:dyDescent="0.2">
      <c r="L28491"/>
    </row>
    <row r="28492" spans="12:12" x14ac:dyDescent="0.2">
      <c r="L28492"/>
    </row>
    <row r="28493" spans="12:12" x14ac:dyDescent="0.2">
      <c r="L28493"/>
    </row>
    <row r="28494" spans="12:12" x14ac:dyDescent="0.2">
      <c r="L28494"/>
    </row>
    <row r="28495" spans="12:12" x14ac:dyDescent="0.2">
      <c r="L28495"/>
    </row>
    <row r="28496" spans="12:12" x14ac:dyDescent="0.2">
      <c r="L28496"/>
    </row>
    <row r="28497" spans="12:12" x14ac:dyDescent="0.2">
      <c r="L28497"/>
    </row>
    <row r="28498" spans="12:12" x14ac:dyDescent="0.2">
      <c r="L28498"/>
    </row>
    <row r="28499" spans="12:12" x14ac:dyDescent="0.2">
      <c r="L28499"/>
    </row>
    <row r="28500" spans="12:12" x14ac:dyDescent="0.2">
      <c r="L28500"/>
    </row>
    <row r="28501" spans="12:12" x14ac:dyDescent="0.2">
      <c r="L28501"/>
    </row>
    <row r="28502" spans="12:12" x14ac:dyDescent="0.2">
      <c r="L28502"/>
    </row>
    <row r="28503" spans="12:12" x14ac:dyDescent="0.2">
      <c r="L28503"/>
    </row>
    <row r="28504" spans="12:12" x14ac:dyDescent="0.2">
      <c r="L28504"/>
    </row>
    <row r="28505" spans="12:12" x14ac:dyDescent="0.2">
      <c r="L28505"/>
    </row>
    <row r="28506" spans="12:12" x14ac:dyDescent="0.2">
      <c r="L28506"/>
    </row>
    <row r="28507" spans="12:12" x14ac:dyDescent="0.2">
      <c r="L28507"/>
    </row>
    <row r="28508" spans="12:12" x14ac:dyDescent="0.2">
      <c r="L28508"/>
    </row>
    <row r="28509" spans="12:12" x14ac:dyDescent="0.2">
      <c r="L28509"/>
    </row>
    <row r="28510" spans="12:12" x14ac:dyDescent="0.2">
      <c r="L28510"/>
    </row>
    <row r="28511" spans="12:12" x14ac:dyDescent="0.2">
      <c r="L28511"/>
    </row>
    <row r="28512" spans="12:12" x14ac:dyDescent="0.2">
      <c r="L28512"/>
    </row>
    <row r="28513" spans="12:12" x14ac:dyDescent="0.2">
      <c r="L28513"/>
    </row>
    <row r="28514" spans="12:12" x14ac:dyDescent="0.2">
      <c r="L28514"/>
    </row>
    <row r="28515" spans="12:12" x14ac:dyDescent="0.2">
      <c r="L28515"/>
    </row>
    <row r="28516" spans="12:12" x14ac:dyDescent="0.2">
      <c r="L28516"/>
    </row>
    <row r="28517" spans="12:12" x14ac:dyDescent="0.2">
      <c r="L28517"/>
    </row>
    <row r="28518" spans="12:12" x14ac:dyDescent="0.2">
      <c r="L28518"/>
    </row>
    <row r="28519" spans="12:12" x14ac:dyDescent="0.2">
      <c r="L28519"/>
    </row>
    <row r="28520" spans="12:12" x14ac:dyDescent="0.2">
      <c r="L28520"/>
    </row>
    <row r="28521" spans="12:12" x14ac:dyDescent="0.2">
      <c r="L28521"/>
    </row>
    <row r="28522" spans="12:12" x14ac:dyDescent="0.2">
      <c r="L28522"/>
    </row>
    <row r="28523" spans="12:12" x14ac:dyDescent="0.2">
      <c r="L28523"/>
    </row>
    <row r="28524" spans="12:12" x14ac:dyDescent="0.2">
      <c r="L28524"/>
    </row>
    <row r="28525" spans="12:12" x14ac:dyDescent="0.2">
      <c r="L28525"/>
    </row>
    <row r="28526" spans="12:12" x14ac:dyDescent="0.2">
      <c r="L28526"/>
    </row>
    <row r="28527" spans="12:12" x14ac:dyDescent="0.2">
      <c r="L28527"/>
    </row>
    <row r="28528" spans="12:12" x14ac:dyDescent="0.2">
      <c r="L28528"/>
    </row>
    <row r="28529" spans="12:12" x14ac:dyDescent="0.2">
      <c r="L28529"/>
    </row>
    <row r="28530" spans="12:12" x14ac:dyDescent="0.2">
      <c r="L28530"/>
    </row>
    <row r="28531" spans="12:12" x14ac:dyDescent="0.2">
      <c r="L28531"/>
    </row>
    <row r="28532" spans="12:12" x14ac:dyDescent="0.2">
      <c r="L28532"/>
    </row>
    <row r="28533" spans="12:12" x14ac:dyDescent="0.2">
      <c r="L28533"/>
    </row>
    <row r="28534" spans="12:12" x14ac:dyDescent="0.2">
      <c r="L28534"/>
    </row>
    <row r="28535" spans="12:12" x14ac:dyDescent="0.2">
      <c r="L28535"/>
    </row>
    <row r="28536" spans="12:12" x14ac:dyDescent="0.2">
      <c r="L28536"/>
    </row>
    <row r="28537" spans="12:12" x14ac:dyDescent="0.2">
      <c r="L28537"/>
    </row>
    <row r="28538" spans="12:12" x14ac:dyDescent="0.2">
      <c r="L28538"/>
    </row>
    <row r="28539" spans="12:12" x14ac:dyDescent="0.2">
      <c r="L28539"/>
    </row>
    <row r="28540" spans="12:12" x14ac:dyDescent="0.2">
      <c r="L28540"/>
    </row>
    <row r="28541" spans="12:12" x14ac:dyDescent="0.2">
      <c r="L28541"/>
    </row>
    <row r="28542" spans="12:12" x14ac:dyDescent="0.2">
      <c r="L28542"/>
    </row>
    <row r="28543" spans="12:12" x14ac:dyDescent="0.2">
      <c r="L28543"/>
    </row>
    <row r="28544" spans="12:12" x14ac:dyDescent="0.2">
      <c r="L28544"/>
    </row>
    <row r="28545" spans="12:12" x14ac:dyDescent="0.2">
      <c r="L28545"/>
    </row>
    <row r="28546" spans="12:12" x14ac:dyDescent="0.2">
      <c r="L28546"/>
    </row>
    <row r="28547" spans="12:12" x14ac:dyDescent="0.2">
      <c r="L28547"/>
    </row>
    <row r="28548" spans="12:12" x14ac:dyDescent="0.2">
      <c r="L28548"/>
    </row>
    <row r="28549" spans="12:12" x14ac:dyDescent="0.2">
      <c r="L28549"/>
    </row>
    <row r="28550" spans="12:12" x14ac:dyDescent="0.2">
      <c r="L28550"/>
    </row>
    <row r="28551" spans="12:12" x14ac:dyDescent="0.2">
      <c r="L28551"/>
    </row>
    <row r="28552" spans="12:12" x14ac:dyDescent="0.2">
      <c r="L28552"/>
    </row>
    <row r="28553" spans="12:12" x14ac:dyDescent="0.2">
      <c r="L28553"/>
    </row>
    <row r="28554" spans="12:12" x14ac:dyDescent="0.2">
      <c r="L28554"/>
    </row>
    <row r="28555" spans="12:12" x14ac:dyDescent="0.2">
      <c r="L28555"/>
    </row>
    <row r="28556" spans="12:12" x14ac:dyDescent="0.2">
      <c r="L28556"/>
    </row>
    <row r="28557" spans="12:12" x14ac:dyDescent="0.2">
      <c r="L28557"/>
    </row>
    <row r="28558" spans="12:12" x14ac:dyDescent="0.2">
      <c r="L28558"/>
    </row>
    <row r="28559" spans="12:12" x14ac:dyDescent="0.2">
      <c r="L28559"/>
    </row>
    <row r="28560" spans="12:12" x14ac:dyDescent="0.2">
      <c r="L28560"/>
    </row>
    <row r="28561" spans="12:12" x14ac:dyDescent="0.2">
      <c r="L28561"/>
    </row>
    <row r="28562" spans="12:12" x14ac:dyDescent="0.2">
      <c r="L28562"/>
    </row>
    <row r="28563" spans="12:12" x14ac:dyDescent="0.2">
      <c r="L28563"/>
    </row>
    <row r="28564" spans="12:12" x14ac:dyDescent="0.2">
      <c r="L28564"/>
    </row>
    <row r="28565" spans="12:12" x14ac:dyDescent="0.2">
      <c r="L28565"/>
    </row>
    <row r="28566" spans="12:12" x14ac:dyDescent="0.2">
      <c r="L28566"/>
    </row>
    <row r="28567" spans="12:12" x14ac:dyDescent="0.2">
      <c r="L28567"/>
    </row>
    <row r="28568" spans="12:12" x14ac:dyDescent="0.2">
      <c r="L28568"/>
    </row>
    <row r="28569" spans="12:12" x14ac:dyDescent="0.2">
      <c r="L28569"/>
    </row>
    <row r="28570" spans="12:12" x14ac:dyDescent="0.2">
      <c r="L28570"/>
    </row>
    <row r="28571" spans="12:12" x14ac:dyDescent="0.2">
      <c r="L28571"/>
    </row>
    <row r="28572" spans="12:12" x14ac:dyDescent="0.2">
      <c r="L28572"/>
    </row>
    <row r="28573" spans="12:12" x14ac:dyDescent="0.2">
      <c r="L28573"/>
    </row>
    <row r="28574" spans="12:12" x14ac:dyDescent="0.2">
      <c r="L28574"/>
    </row>
    <row r="28575" spans="12:12" x14ac:dyDescent="0.2">
      <c r="L28575"/>
    </row>
    <row r="28576" spans="12:12" x14ac:dyDescent="0.2">
      <c r="L28576"/>
    </row>
    <row r="28577" spans="12:12" x14ac:dyDescent="0.2">
      <c r="L28577"/>
    </row>
    <row r="28578" spans="12:12" x14ac:dyDescent="0.2">
      <c r="L28578"/>
    </row>
    <row r="28579" spans="12:12" x14ac:dyDescent="0.2">
      <c r="L28579"/>
    </row>
    <row r="28580" spans="12:12" x14ac:dyDescent="0.2">
      <c r="L28580"/>
    </row>
    <row r="28581" spans="12:12" x14ac:dyDescent="0.2">
      <c r="L28581"/>
    </row>
    <row r="28582" spans="12:12" x14ac:dyDescent="0.2">
      <c r="L28582"/>
    </row>
    <row r="28583" spans="12:12" x14ac:dyDescent="0.2">
      <c r="L28583"/>
    </row>
    <row r="28584" spans="12:12" x14ac:dyDescent="0.2">
      <c r="L28584"/>
    </row>
    <row r="28585" spans="12:12" x14ac:dyDescent="0.2">
      <c r="L28585"/>
    </row>
    <row r="28586" spans="12:12" x14ac:dyDescent="0.2">
      <c r="L28586"/>
    </row>
    <row r="28587" spans="12:12" x14ac:dyDescent="0.2">
      <c r="L28587"/>
    </row>
    <row r="28588" spans="12:12" x14ac:dyDescent="0.2">
      <c r="L28588"/>
    </row>
    <row r="28589" spans="12:12" x14ac:dyDescent="0.2">
      <c r="L28589"/>
    </row>
    <row r="28590" spans="12:12" x14ac:dyDescent="0.2">
      <c r="L28590"/>
    </row>
    <row r="28591" spans="12:12" x14ac:dyDescent="0.2">
      <c r="L28591"/>
    </row>
    <row r="28592" spans="12:12" x14ac:dyDescent="0.2">
      <c r="L28592"/>
    </row>
    <row r="28593" spans="12:12" x14ac:dyDescent="0.2">
      <c r="L28593"/>
    </row>
    <row r="28594" spans="12:12" x14ac:dyDescent="0.2">
      <c r="L28594"/>
    </row>
    <row r="28595" spans="12:12" x14ac:dyDescent="0.2">
      <c r="L28595"/>
    </row>
    <row r="28596" spans="12:12" x14ac:dyDescent="0.2">
      <c r="L28596"/>
    </row>
    <row r="28597" spans="12:12" x14ac:dyDescent="0.2">
      <c r="L28597"/>
    </row>
    <row r="28598" spans="12:12" x14ac:dyDescent="0.2">
      <c r="L28598"/>
    </row>
    <row r="28599" spans="12:12" x14ac:dyDescent="0.2">
      <c r="L28599"/>
    </row>
    <row r="28600" spans="12:12" x14ac:dyDescent="0.2">
      <c r="L28600"/>
    </row>
    <row r="28601" spans="12:12" x14ac:dyDescent="0.2">
      <c r="L28601"/>
    </row>
    <row r="28602" spans="12:12" x14ac:dyDescent="0.2">
      <c r="L28602"/>
    </row>
    <row r="28603" spans="12:12" x14ac:dyDescent="0.2">
      <c r="L28603"/>
    </row>
    <row r="28604" spans="12:12" x14ac:dyDescent="0.2">
      <c r="L28604"/>
    </row>
    <row r="28605" spans="12:12" x14ac:dyDescent="0.2">
      <c r="L28605"/>
    </row>
    <row r="28606" spans="12:12" x14ac:dyDescent="0.2">
      <c r="L28606"/>
    </row>
    <row r="28607" spans="12:12" x14ac:dyDescent="0.2">
      <c r="L28607"/>
    </row>
    <row r="28608" spans="12:12" x14ac:dyDescent="0.2">
      <c r="L28608"/>
    </row>
    <row r="28609" spans="12:12" x14ac:dyDescent="0.2">
      <c r="L28609"/>
    </row>
    <row r="28610" spans="12:12" x14ac:dyDescent="0.2">
      <c r="L28610"/>
    </row>
    <row r="28611" spans="12:12" x14ac:dyDescent="0.2">
      <c r="L28611"/>
    </row>
    <row r="28612" spans="12:12" x14ac:dyDescent="0.2">
      <c r="L28612"/>
    </row>
    <row r="28613" spans="12:12" x14ac:dyDescent="0.2">
      <c r="L28613"/>
    </row>
    <row r="28614" spans="12:12" x14ac:dyDescent="0.2">
      <c r="L28614"/>
    </row>
    <row r="28615" spans="12:12" x14ac:dyDescent="0.2">
      <c r="L28615"/>
    </row>
    <row r="28616" spans="12:12" x14ac:dyDescent="0.2">
      <c r="L28616"/>
    </row>
    <row r="28617" spans="12:12" x14ac:dyDescent="0.2">
      <c r="L28617"/>
    </row>
    <row r="28618" spans="12:12" x14ac:dyDescent="0.2">
      <c r="L28618"/>
    </row>
    <row r="28619" spans="12:12" x14ac:dyDescent="0.2">
      <c r="L28619"/>
    </row>
    <row r="28620" spans="12:12" x14ac:dyDescent="0.2">
      <c r="L28620"/>
    </row>
    <row r="28621" spans="12:12" x14ac:dyDescent="0.2">
      <c r="L28621"/>
    </row>
    <row r="28622" spans="12:12" x14ac:dyDescent="0.2">
      <c r="L28622"/>
    </row>
    <row r="28623" spans="12:12" x14ac:dyDescent="0.2">
      <c r="L28623"/>
    </row>
    <row r="28624" spans="12:12" x14ac:dyDescent="0.2">
      <c r="L28624"/>
    </row>
    <row r="28625" spans="12:12" x14ac:dyDescent="0.2">
      <c r="L28625"/>
    </row>
    <row r="28626" spans="12:12" x14ac:dyDescent="0.2">
      <c r="L28626"/>
    </row>
    <row r="28627" spans="12:12" x14ac:dyDescent="0.2">
      <c r="L28627"/>
    </row>
    <row r="28628" spans="12:12" x14ac:dyDescent="0.2">
      <c r="L28628"/>
    </row>
    <row r="28629" spans="12:12" x14ac:dyDescent="0.2">
      <c r="L28629"/>
    </row>
    <row r="28630" spans="12:12" x14ac:dyDescent="0.2">
      <c r="L28630"/>
    </row>
    <row r="28631" spans="12:12" x14ac:dyDescent="0.2">
      <c r="L28631"/>
    </row>
    <row r="28632" spans="12:12" x14ac:dyDescent="0.2">
      <c r="L28632"/>
    </row>
    <row r="28633" spans="12:12" x14ac:dyDescent="0.2">
      <c r="L28633"/>
    </row>
    <row r="28634" spans="12:12" x14ac:dyDescent="0.2">
      <c r="L28634"/>
    </row>
    <row r="28635" spans="12:12" x14ac:dyDescent="0.2">
      <c r="L28635"/>
    </row>
    <row r="28636" spans="12:12" x14ac:dyDescent="0.2">
      <c r="L28636"/>
    </row>
    <row r="28637" spans="12:12" x14ac:dyDescent="0.2">
      <c r="L28637"/>
    </row>
    <row r="28638" spans="12:12" x14ac:dyDescent="0.2">
      <c r="L28638"/>
    </row>
    <row r="28639" spans="12:12" x14ac:dyDescent="0.2">
      <c r="L28639"/>
    </row>
    <row r="28640" spans="12:12" x14ac:dyDescent="0.2">
      <c r="L28640"/>
    </row>
    <row r="28641" spans="12:12" x14ac:dyDescent="0.2">
      <c r="L28641"/>
    </row>
    <row r="28642" spans="12:12" x14ac:dyDescent="0.2">
      <c r="L28642"/>
    </row>
    <row r="28643" spans="12:12" x14ac:dyDescent="0.2">
      <c r="L28643"/>
    </row>
    <row r="28644" spans="12:12" x14ac:dyDescent="0.2">
      <c r="L28644"/>
    </row>
    <row r="28645" spans="12:12" x14ac:dyDescent="0.2">
      <c r="L28645"/>
    </row>
    <row r="28646" spans="12:12" x14ac:dyDescent="0.2">
      <c r="L28646"/>
    </row>
    <row r="28647" spans="12:12" x14ac:dyDescent="0.2">
      <c r="L28647"/>
    </row>
    <row r="28648" spans="12:12" x14ac:dyDescent="0.2">
      <c r="L28648"/>
    </row>
    <row r="28649" spans="12:12" x14ac:dyDescent="0.2">
      <c r="L28649"/>
    </row>
    <row r="28650" spans="12:12" x14ac:dyDescent="0.2">
      <c r="L28650"/>
    </row>
    <row r="28651" spans="12:12" x14ac:dyDescent="0.2">
      <c r="L28651"/>
    </row>
    <row r="28652" spans="12:12" x14ac:dyDescent="0.2">
      <c r="L28652"/>
    </row>
    <row r="28653" spans="12:12" x14ac:dyDescent="0.2">
      <c r="L28653"/>
    </row>
    <row r="28654" spans="12:12" x14ac:dyDescent="0.2">
      <c r="L28654"/>
    </row>
    <row r="28655" spans="12:12" x14ac:dyDescent="0.2">
      <c r="L28655"/>
    </row>
    <row r="28656" spans="12:12" x14ac:dyDescent="0.2">
      <c r="L28656"/>
    </row>
    <row r="28657" spans="12:12" x14ac:dyDescent="0.2">
      <c r="L28657"/>
    </row>
    <row r="28658" spans="12:12" x14ac:dyDescent="0.2">
      <c r="L28658"/>
    </row>
    <row r="28659" spans="12:12" x14ac:dyDescent="0.2">
      <c r="L28659"/>
    </row>
    <row r="28660" spans="12:12" x14ac:dyDescent="0.2">
      <c r="L28660"/>
    </row>
    <row r="28661" spans="12:12" x14ac:dyDescent="0.2">
      <c r="L28661"/>
    </row>
    <row r="28662" spans="12:12" x14ac:dyDescent="0.2">
      <c r="L28662"/>
    </row>
    <row r="28663" spans="12:12" x14ac:dyDescent="0.2">
      <c r="L28663"/>
    </row>
    <row r="28664" spans="12:12" x14ac:dyDescent="0.2">
      <c r="L28664"/>
    </row>
    <row r="28665" spans="12:12" x14ac:dyDescent="0.2">
      <c r="L28665"/>
    </row>
    <row r="28666" spans="12:12" x14ac:dyDescent="0.2">
      <c r="L28666"/>
    </row>
    <row r="28667" spans="12:12" x14ac:dyDescent="0.2">
      <c r="L28667"/>
    </row>
    <row r="28668" spans="12:12" x14ac:dyDescent="0.2">
      <c r="L28668"/>
    </row>
    <row r="28669" spans="12:12" x14ac:dyDescent="0.2">
      <c r="L28669"/>
    </row>
    <row r="28670" spans="12:12" x14ac:dyDescent="0.2">
      <c r="L28670"/>
    </row>
    <row r="28671" spans="12:12" x14ac:dyDescent="0.2">
      <c r="L28671"/>
    </row>
    <row r="28672" spans="12:12" x14ac:dyDescent="0.2">
      <c r="L28672"/>
    </row>
    <row r="28673" spans="12:12" x14ac:dyDescent="0.2">
      <c r="L28673"/>
    </row>
    <row r="28674" spans="12:12" x14ac:dyDescent="0.2">
      <c r="L28674"/>
    </row>
    <row r="28675" spans="12:12" x14ac:dyDescent="0.2">
      <c r="L28675"/>
    </row>
    <row r="28676" spans="12:12" x14ac:dyDescent="0.2">
      <c r="L28676"/>
    </row>
    <row r="28677" spans="12:12" x14ac:dyDescent="0.2">
      <c r="L28677"/>
    </row>
    <row r="28678" spans="12:12" x14ac:dyDescent="0.2">
      <c r="L28678"/>
    </row>
    <row r="28679" spans="12:12" x14ac:dyDescent="0.2">
      <c r="L28679"/>
    </row>
    <row r="28680" spans="12:12" x14ac:dyDescent="0.2">
      <c r="L28680"/>
    </row>
    <row r="28681" spans="12:12" x14ac:dyDescent="0.2">
      <c r="L28681"/>
    </row>
    <row r="28682" spans="12:12" x14ac:dyDescent="0.2">
      <c r="L28682"/>
    </row>
    <row r="28683" spans="12:12" x14ac:dyDescent="0.2">
      <c r="L28683"/>
    </row>
    <row r="28684" spans="12:12" x14ac:dyDescent="0.2">
      <c r="L28684"/>
    </row>
    <row r="28685" spans="12:12" x14ac:dyDescent="0.2">
      <c r="L28685"/>
    </row>
    <row r="28686" spans="12:12" x14ac:dyDescent="0.2">
      <c r="L28686"/>
    </row>
    <row r="28687" spans="12:12" x14ac:dyDescent="0.2">
      <c r="L28687"/>
    </row>
    <row r="28688" spans="12:12" x14ac:dyDescent="0.2">
      <c r="L28688"/>
    </row>
    <row r="28689" spans="12:12" x14ac:dyDescent="0.2">
      <c r="L28689"/>
    </row>
    <row r="28690" spans="12:12" x14ac:dyDescent="0.2">
      <c r="L28690"/>
    </row>
    <row r="28691" spans="12:12" x14ac:dyDescent="0.2">
      <c r="L28691"/>
    </row>
    <row r="28692" spans="12:12" x14ac:dyDescent="0.2">
      <c r="L28692"/>
    </row>
    <row r="28693" spans="12:12" x14ac:dyDescent="0.2">
      <c r="L28693"/>
    </row>
    <row r="28694" spans="12:12" x14ac:dyDescent="0.2">
      <c r="L28694"/>
    </row>
    <row r="28695" spans="12:12" x14ac:dyDescent="0.2">
      <c r="L28695"/>
    </row>
    <row r="28696" spans="12:12" x14ac:dyDescent="0.2">
      <c r="L28696"/>
    </row>
    <row r="28697" spans="12:12" x14ac:dyDescent="0.2">
      <c r="L28697"/>
    </row>
    <row r="28698" spans="12:12" x14ac:dyDescent="0.2">
      <c r="L28698"/>
    </row>
    <row r="28699" spans="12:12" x14ac:dyDescent="0.2">
      <c r="L28699"/>
    </row>
    <row r="28700" spans="12:12" x14ac:dyDescent="0.2">
      <c r="L28700"/>
    </row>
    <row r="28701" spans="12:12" x14ac:dyDescent="0.2">
      <c r="L28701"/>
    </row>
    <row r="28702" spans="12:12" x14ac:dyDescent="0.2">
      <c r="L28702"/>
    </row>
    <row r="28703" spans="12:12" x14ac:dyDescent="0.2">
      <c r="L28703"/>
    </row>
    <row r="28704" spans="12:12" x14ac:dyDescent="0.2">
      <c r="L28704"/>
    </row>
    <row r="28705" spans="12:12" x14ac:dyDescent="0.2">
      <c r="L28705"/>
    </row>
    <row r="28706" spans="12:12" x14ac:dyDescent="0.2">
      <c r="L28706"/>
    </row>
    <row r="28707" spans="12:12" x14ac:dyDescent="0.2">
      <c r="L28707"/>
    </row>
    <row r="28708" spans="12:12" x14ac:dyDescent="0.2">
      <c r="L28708"/>
    </row>
    <row r="28709" spans="12:12" x14ac:dyDescent="0.2">
      <c r="L28709"/>
    </row>
    <row r="28710" spans="12:12" x14ac:dyDescent="0.2">
      <c r="L28710"/>
    </row>
    <row r="28711" spans="12:12" x14ac:dyDescent="0.2">
      <c r="L28711"/>
    </row>
    <row r="28712" spans="12:12" x14ac:dyDescent="0.2">
      <c r="L28712"/>
    </row>
    <row r="28713" spans="12:12" x14ac:dyDescent="0.2">
      <c r="L28713"/>
    </row>
    <row r="28714" spans="12:12" x14ac:dyDescent="0.2">
      <c r="L28714"/>
    </row>
    <row r="28715" spans="12:12" x14ac:dyDescent="0.2">
      <c r="L28715"/>
    </row>
    <row r="28716" spans="12:12" x14ac:dyDescent="0.2">
      <c r="L28716"/>
    </row>
    <row r="28717" spans="12:12" x14ac:dyDescent="0.2">
      <c r="L28717"/>
    </row>
    <row r="28718" spans="12:12" x14ac:dyDescent="0.2">
      <c r="L28718"/>
    </row>
    <row r="28719" spans="12:12" x14ac:dyDescent="0.2">
      <c r="L28719"/>
    </row>
    <row r="28720" spans="12:12" x14ac:dyDescent="0.2">
      <c r="L28720"/>
    </row>
    <row r="28721" spans="12:12" x14ac:dyDescent="0.2">
      <c r="L28721"/>
    </row>
    <row r="28722" spans="12:12" x14ac:dyDescent="0.2">
      <c r="L28722"/>
    </row>
    <row r="28723" spans="12:12" x14ac:dyDescent="0.2">
      <c r="L28723"/>
    </row>
    <row r="28724" spans="12:12" x14ac:dyDescent="0.2">
      <c r="L28724"/>
    </row>
    <row r="28725" spans="12:12" x14ac:dyDescent="0.2">
      <c r="L28725"/>
    </row>
    <row r="28726" spans="12:12" x14ac:dyDescent="0.2">
      <c r="L28726"/>
    </row>
    <row r="28727" spans="12:12" x14ac:dyDescent="0.2">
      <c r="L28727"/>
    </row>
    <row r="28728" spans="12:12" x14ac:dyDescent="0.2">
      <c r="L28728"/>
    </row>
    <row r="28729" spans="12:12" x14ac:dyDescent="0.2">
      <c r="L28729"/>
    </row>
    <row r="28730" spans="12:12" x14ac:dyDescent="0.2">
      <c r="L28730"/>
    </row>
    <row r="28731" spans="12:12" x14ac:dyDescent="0.2">
      <c r="L28731"/>
    </row>
    <row r="28732" spans="12:12" x14ac:dyDescent="0.2">
      <c r="L28732"/>
    </row>
    <row r="28733" spans="12:12" x14ac:dyDescent="0.2">
      <c r="L28733"/>
    </row>
    <row r="28734" spans="12:12" x14ac:dyDescent="0.2">
      <c r="L28734"/>
    </row>
    <row r="28735" spans="12:12" x14ac:dyDescent="0.2">
      <c r="L28735"/>
    </row>
    <row r="28736" spans="12:12" x14ac:dyDescent="0.2">
      <c r="L28736"/>
    </row>
    <row r="28737" spans="12:12" x14ac:dyDescent="0.2">
      <c r="L28737"/>
    </row>
    <row r="28738" spans="12:12" x14ac:dyDescent="0.2">
      <c r="L28738"/>
    </row>
    <row r="28739" spans="12:12" x14ac:dyDescent="0.2">
      <c r="L28739"/>
    </row>
    <row r="28740" spans="12:12" x14ac:dyDescent="0.2">
      <c r="L28740"/>
    </row>
    <row r="28741" spans="12:12" x14ac:dyDescent="0.2">
      <c r="L28741"/>
    </row>
    <row r="28742" spans="12:12" x14ac:dyDescent="0.2">
      <c r="L28742"/>
    </row>
    <row r="28743" spans="12:12" x14ac:dyDescent="0.2">
      <c r="L28743"/>
    </row>
    <row r="28744" spans="12:12" x14ac:dyDescent="0.2">
      <c r="L28744"/>
    </row>
    <row r="28745" spans="12:12" x14ac:dyDescent="0.2">
      <c r="L28745"/>
    </row>
    <row r="28746" spans="12:12" x14ac:dyDescent="0.2">
      <c r="L28746"/>
    </row>
    <row r="28747" spans="12:12" x14ac:dyDescent="0.2">
      <c r="L28747"/>
    </row>
    <row r="28748" spans="12:12" x14ac:dyDescent="0.2">
      <c r="L28748"/>
    </row>
    <row r="28749" spans="12:12" x14ac:dyDescent="0.2">
      <c r="L28749"/>
    </row>
    <row r="28750" spans="12:12" x14ac:dyDescent="0.2">
      <c r="L28750"/>
    </row>
    <row r="28751" spans="12:12" x14ac:dyDescent="0.2">
      <c r="L28751"/>
    </row>
    <row r="28752" spans="12:12" x14ac:dyDescent="0.2">
      <c r="L28752"/>
    </row>
    <row r="28753" spans="12:12" x14ac:dyDescent="0.2">
      <c r="L28753"/>
    </row>
    <row r="28754" spans="12:12" x14ac:dyDescent="0.2">
      <c r="L28754"/>
    </row>
    <row r="28755" spans="12:12" x14ac:dyDescent="0.2">
      <c r="L28755"/>
    </row>
    <row r="28756" spans="12:12" x14ac:dyDescent="0.2">
      <c r="L28756"/>
    </row>
    <row r="28757" spans="12:12" x14ac:dyDescent="0.2">
      <c r="L28757"/>
    </row>
    <row r="28758" spans="12:12" x14ac:dyDescent="0.2">
      <c r="L28758"/>
    </row>
    <row r="28759" spans="12:12" x14ac:dyDescent="0.2">
      <c r="L28759"/>
    </row>
    <row r="28760" spans="12:12" x14ac:dyDescent="0.2">
      <c r="L28760"/>
    </row>
    <row r="28761" spans="12:12" x14ac:dyDescent="0.2">
      <c r="L28761"/>
    </row>
    <row r="28762" spans="12:12" x14ac:dyDescent="0.2">
      <c r="L28762"/>
    </row>
    <row r="28763" spans="12:12" x14ac:dyDescent="0.2">
      <c r="L28763"/>
    </row>
    <row r="28764" spans="12:12" x14ac:dyDescent="0.2">
      <c r="L28764"/>
    </row>
    <row r="28765" spans="12:12" x14ac:dyDescent="0.2">
      <c r="L28765"/>
    </row>
    <row r="28766" spans="12:12" x14ac:dyDescent="0.2">
      <c r="L28766"/>
    </row>
    <row r="28767" spans="12:12" x14ac:dyDescent="0.2">
      <c r="L28767"/>
    </row>
    <row r="28768" spans="12:12" x14ac:dyDescent="0.2">
      <c r="L28768"/>
    </row>
    <row r="28769" spans="12:12" x14ac:dyDescent="0.2">
      <c r="L28769"/>
    </row>
    <row r="28770" spans="12:12" x14ac:dyDescent="0.2">
      <c r="L28770"/>
    </row>
    <row r="28771" spans="12:12" x14ac:dyDescent="0.2">
      <c r="L28771"/>
    </row>
    <row r="28772" spans="12:12" x14ac:dyDescent="0.2">
      <c r="L28772"/>
    </row>
    <row r="28773" spans="12:12" x14ac:dyDescent="0.2">
      <c r="L28773"/>
    </row>
    <row r="28774" spans="12:12" x14ac:dyDescent="0.2">
      <c r="L28774"/>
    </row>
    <row r="28775" spans="12:12" x14ac:dyDescent="0.2">
      <c r="L28775"/>
    </row>
    <row r="28776" spans="12:12" x14ac:dyDescent="0.2">
      <c r="L28776"/>
    </row>
    <row r="28777" spans="12:12" x14ac:dyDescent="0.2">
      <c r="L28777"/>
    </row>
    <row r="28778" spans="12:12" x14ac:dyDescent="0.2">
      <c r="L28778"/>
    </row>
    <row r="28779" spans="12:12" x14ac:dyDescent="0.2">
      <c r="L28779"/>
    </row>
    <row r="28780" spans="12:12" x14ac:dyDescent="0.2">
      <c r="L28780"/>
    </row>
    <row r="28781" spans="12:12" x14ac:dyDescent="0.2">
      <c r="L28781"/>
    </row>
    <row r="28782" spans="12:12" x14ac:dyDescent="0.2">
      <c r="L28782"/>
    </row>
    <row r="28783" spans="12:12" x14ac:dyDescent="0.2">
      <c r="L28783"/>
    </row>
    <row r="28784" spans="12:12" x14ac:dyDescent="0.2">
      <c r="L28784"/>
    </row>
    <row r="28785" spans="12:12" x14ac:dyDescent="0.2">
      <c r="L28785"/>
    </row>
    <row r="28786" spans="12:12" x14ac:dyDescent="0.2">
      <c r="L28786"/>
    </row>
    <row r="28787" spans="12:12" x14ac:dyDescent="0.2">
      <c r="L28787"/>
    </row>
    <row r="28788" spans="12:12" x14ac:dyDescent="0.2">
      <c r="L28788"/>
    </row>
    <row r="28789" spans="12:12" x14ac:dyDescent="0.2">
      <c r="L28789"/>
    </row>
    <row r="28790" spans="12:12" x14ac:dyDescent="0.2">
      <c r="L28790"/>
    </row>
    <row r="28791" spans="12:12" x14ac:dyDescent="0.2">
      <c r="L28791"/>
    </row>
    <row r="28792" spans="12:12" x14ac:dyDescent="0.2">
      <c r="L28792"/>
    </row>
    <row r="28793" spans="12:12" x14ac:dyDescent="0.2">
      <c r="L28793"/>
    </row>
    <row r="28794" spans="12:12" x14ac:dyDescent="0.2">
      <c r="L28794"/>
    </row>
    <row r="28795" spans="12:12" x14ac:dyDescent="0.2">
      <c r="L28795"/>
    </row>
    <row r="28796" spans="12:12" x14ac:dyDescent="0.2">
      <c r="L28796"/>
    </row>
    <row r="28797" spans="12:12" x14ac:dyDescent="0.2">
      <c r="L28797"/>
    </row>
    <row r="28798" spans="12:12" x14ac:dyDescent="0.2">
      <c r="L28798"/>
    </row>
    <row r="28799" spans="12:12" x14ac:dyDescent="0.2">
      <c r="L28799"/>
    </row>
    <row r="28800" spans="12:12" x14ac:dyDescent="0.2">
      <c r="L28800"/>
    </row>
    <row r="28801" spans="12:12" x14ac:dyDescent="0.2">
      <c r="L28801"/>
    </row>
    <row r="28802" spans="12:12" x14ac:dyDescent="0.2">
      <c r="L28802"/>
    </row>
    <row r="28803" spans="12:12" x14ac:dyDescent="0.2">
      <c r="L28803"/>
    </row>
    <row r="28804" spans="12:12" x14ac:dyDescent="0.2">
      <c r="L28804"/>
    </row>
    <row r="28805" spans="12:12" x14ac:dyDescent="0.2">
      <c r="L28805"/>
    </row>
    <row r="28806" spans="12:12" x14ac:dyDescent="0.2">
      <c r="L28806"/>
    </row>
    <row r="28807" spans="12:12" x14ac:dyDescent="0.2">
      <c r="L28807"/>
    </row>
    <row r="28808" spans="12:12" x14ac:dyDescent="0.2">
      <c r="L28808"/>
    </row>
    <row r="28809" spans="12:12" x14ac:dyDescent="0.2">
      <c r="L28809"/>
    </row>
    <row r="28810" spans="12:12" x14ac:dyDescent="0.2">
      <c r="L28810"/>
    </row>
    <row r="28811" spans="12:12" x14ac:dyDescent="0.2">
      <c r="L28811"/>
    </row>
    <row r="28812" spans="12:12" x14ac:dyDescent="0.2">
      <c r="L28812"/>
    </row>
    <row r="28813" spans="12:12" x14ac:dyDescent="0.2">
      <c r="L28813"/>
    </row>
    <row r="28814" spans="12:12" x14ac:dyDescent="0.2">
      <c r="L28814"/>
    </row>
    <row r="28815" spans="12:12" x14ac:dyDescent="0.2">
      <c r="L28815"/>
    </row>
    <row r="28816" spans="12:12" x14ac:dyDescent="0.2">
      <c r="L28816"/>
    </row>
    <row r="28817" spans="12:12" x14ac:dyDescent="0.2">
      <c r="L28817"/>
    </row>
    <row r="28818" spans="12:12" x14ac:dyDescent="0.2">
      <c r="L28818"/>
    </row>
    <row r="28819" spans="12:12" x14ac:dyDescent="0.2">
      <c r="L28819"/>
    </row>
    <row r="28820" spans="12:12" x14ac:dyDescent="0.2">
      <c r="L28820"/>
    </row>
    <row r="28821" spans="12:12" x14ac:dyDescent="0.2">
      <c r="L28821"/>
    </row>
    <row r="28822" spans="12:12" x14ac:dyDescent="0.2">
      <c r="L28822"/>
    </row>
    <row r="28823" spans="12:12" x14ac:dyDescent="0.2">
      <c r="L28823"/>
    </row>
    <row r="28824" spans="12:12" x14ac:dyDescent="0.2">
      <c r="L28824"/>
    </row>
    <row r="28825" spans="12:12" x14ac:dyDescent="0.2">
      <c r="L28825"/>
    </row>
    <row r="28826" spans="12:12" x14ac:dyDescent="0.2">
      <c r="L28826"/>
    </row>
    <row r="28827" spans="12:12" x14ac:dyDescent="0.2">
      <c r="L28827"/>
    </row>
    <row r="28828" spans="12:12" x14ac:dyDescent="0.2">
      <c r="L28828"/>
    </row>
    <row r="28829" spans="12:12" x14ac:dyDescent="0.2">
      <c r="L28829"/>
    </row>
    <row r="28830" spans="12:12" x14ac:dyDescent="0.2">
      <c r="L28830"/>
    </row>
    <row r="28831" spans="12:12" x14ac:dyDescent="0.2">
      <c r="L28831"/>
    </row>
    <row r="28832" spans="12:12" x14ac:dyDescent="0.2">
      <c r="L28832"/>
    </row>
    <row r="28833" spans="12:12" x14ac:dyDescent="0.2">
      <c r="L28833"/>
    </row>
    <row r="28834" spans="12:12" x14ac:dyDescent="0.2">
      <c r="L28834"/>
    </row>
    <row r="28835" spans="12:12" x14ac:dyDescent="0.2">
      <c r="L28835"/>
    </row>
    <row r="28836" spans="12:12" x14ac:dyDescent="0.2">
      <c r="L28836"/>
    </row>
    <row r="28837" spans="12:12" x14ac:dyDescent="0.2">
      <c r="L28837"/>
    </row>
    <row r="28838" spans="12:12" x14ac:dyDescent="0.2">
      <c r="L28838"/>
    </row>
    <row r="28839" spans="12:12" x14ac:dyDescent="0.2">
      <c r="L28839"/>
    </row>
    <row r="28840" spans="12:12" x14ac:dyDescent="0.2">
      <c r="L28840"/>
    </row>
    <row r="28841" spans="12:12" x14ac:dyDescent="0.2">
      <c r="L28841"/>
    </row>
    <row r="28842" spans="12:12" x14ac:dyDescent="0.2">
      <c r="L28842"/>
    </row>
    <row r="28843" spans="12:12" x14ac:dyDescent="0.2">
      <c r="L28843"/>
    </row>
    <row r="28844" spans="12:12" x14ac:dyDescent="0.2">
      <c r="L28844"/>
    </row>
    <row r="28845" spans="12:12" x14ac:dyDescent="0.2">
      <c r="L28845"/>
    </row>
    <row r="28846" spans="12:12" x14ac:dyDescent="0.2">
      <c r="L28846"/>
    </row>
    <row r="28847" spans="12:12" x14ac:dyDescent="0.2">
      <c r="L28847"/>
    </row>
    <row r="28848" spans="12:12" x14ac:dyDescent="0.2">
      <c r="L28848"/>
    </row>
    <row r="28849" spans="12:12" x14ac:dyDescent="0.2">
      <c r="L28849"/>
    </row>
    <row r="28850" spans="12:12" x14ac:dyDescent="0.2">
      <c r="L28850"/>
    </row>
    <row r="28851" spans="12:12" x14ac:dyDescent="0.2">
      <c r="L28851"/>
    </row>
    <row r="28852" spans="12:12" x14ac:dyDescent="0.2">
      <c r="L28852"/>
    </row>
    <row r="28853" spans="12:12" x14ac:dyDescent="0.2">
      <c r="L28853"/>
    </row>
    <row r="28854" spans="12:12" x14ac:dyDescent="0.2">
      <c r="L28854"/>
    </row>
    <row r="28855" spans="12:12" x14ac:dyDescent="0.2">
      <c r="L28855"/>
    </row>
    <row r="28856" spans="12:12" x14ac:dyDescent="0.2">
      <c r="L28856"/>
    </row>
    <row r="28857" spans="12:12" x14ac:dyDescent="0.2">
      <c r="L28857"/>
    </row>
    <row r="28858" spans="12:12" x14ac:dyDescent="0.2">
      <c r="L28858"/>
    </row>
    <row r="28859" spans="12:12" x14ac:dyDescent="0.2">
      <c r="L28859"/>
    </row>
    <row r="28860" spans="12:12" x14ac:dyDescent="0.2">
      <c r="L28860"/>
    </row>
    <row r="28861" spans="12:12" x14ac:dyDescent="0.2">
      <c r="L28861"/>
    </row>
    <row r="28862" spans="12:12" x14ac:dyDescent="0.2">
      <c r="L28862"/>
    </row>
    <row r="28863" spans="12:12" x14ac:dyDescent="0.2">
      <c r="L28863"/>
    </row>
    <row r="28864" spans="12:12" x14ac:dyDescent="0.2">
      <c r="L28864"/>
    </row>
    <row r="28865" spans="12:12" x14ac:dyDescent="0.2">
      <c r="L28865"/>
    </row>
    <row r="28866" spans="12:12" x14ac:dyDescent="0.2">
      <c r="L28866"/>
    </row>
    <row r="28867" spans="12:12" x14ac:dyDescent="0.2">
      <c r="L28867"/>
    </row>
    <row r="28868" spans="12:12" x14ac:dyDescent="0.2">
      <c r="L28868"/>
    </row>
    <row r="28869" spans="12:12" x14ac:dyDescent="0.2">
      <c r="L28869"/>
    </row>
    <row r="28870" spans="12:12" x14ac:dyDescent="0.2">
      <c r="L28870"/>
    </row>
    <row r="28871" spans="12:12" x14ac:dyDescent="0.2">
      <c r="L28871"/>
    </row>
    <row r="28872" spans="12:12" x14ac:dyDescent="0.2">
      <c r="L28872"/>
    </row>
    <row r="28873" spans="12:12" x14ac:dyDescent="0.2">
      <c r="L28873"/>
    </row>
    <row r="28874" spans="12:12" x14ac:dyDescent="0.2">
      <c r="L28874"/>
    </row>
    <row r="28875" spans="12:12" x14ac:dyDescent="0.2">
      <c r="L28875"/>
    </row>
    <row r="28876" spans="12:12" x14ac:dyDescent="0.2">
      <c r="L28876"/>
    </row>
    <row r="28877" spans="12:12" x14ac:dyDescent="0.2">
      <c r="L28877"/>
    </row>
    <row r="28878" spans="12:12" x14ac:dyDescent="0.2">
      <c r="L28878"/>
    </row>
    <row r="28879" spans="12:12" x14ac:dyDescent="0.2">
      <c r="L28879"/>
    </row>
    <row r="28880" spans="12:12" x14ac:dyDescent="0.2">
      <c r="L28880"/>
    </row>
    <row r="28881" spans="12:12" x14ac:dyDescent="0.2">
      <c r="L28881"/>
    </row>
    <row r="28882" spans="12:12" x14ac:dyDescent="0.2">
      <c r="L28882"/>
    </row>
    <row r="28883" spans="12:12" x14ac:dyDescent="0.2">
      <c r="L28883"/>
    </row>
    <row r="28884" spans="12:12" x14ac:dyDescent="0.2">
      <c r="L28884"/>
    </row>
    <row r="28885" spans="12:12" x14ac:dyDescent="0.2">
      <c r="L28885"/>
    </row>
    <row r="28886" spans="12:12" x14ac:dyDescent="0.2">
      <c r="L28886"/>
    </row>
    <row r="28887" spans="12:12" x14ac:dyDescent="0.2">
      <c r="L28887"/>
    </row>
    <row r="28888" spans="12:12" x14ac:dyDescent="0.2">
      <c r="L28888"/>
    </row>
    <row r="28889" spans="12:12" x14ac:dyDescent="0.2">
      <c r="L28889"/>
    </row>
    <row r="28890" spans="12:12" x14ac:dyDescent="0.2">
      <c r="L28890"/>
    </row>
    <row r="28891" spans="12:12" x14ac:dyDescent="0.2">
      <c r="L28891"/>
    </row>
    <row r="28892" spans="12:12" x14ac:dyDescent="0.2">
      <c r="L28892"/>
    </row>
    <row r="28893" spans="12:12" x14ac:dyDescent="0.2">
      <c r="L28893"/>
    </row>
    <row r="28894" spans="12:12" x14ac:dyDescent="0.2">
      <c r="L28894"/>
    </row>
    <row r="28895" spans="12:12" x14ac:dyDescent="0.2">
      <c r="L28895"/>
    </row>
    <row r="28896" spans="12:12" x14ac:dyDescent="0.2">
      <c r="L28896"/>
    </row>
    <row r="28897" spans="12:12" x14ac:dyDescent="0.2">
      <c r="L28897"/>
    </row>
    <row r="28898" spans="12:12" x14ac:dyDescent="0.2">
      <c r="L28898"/>
    </row>
    <row r="28899" spans="12:12" x14ac:dyDescent="0.2">
      <c r="L28899"/>
    </row>
    <row r="28900" spans="12:12" x14ac:dyDescent="0.2">
      <c r="L28900"/>
    </row>
    <row r="28901" spans="12:12" x14ac:dyDescent="0.2">
      <c r="L28901"/>
    </row>
    <row r="28902" spans="12:12" x14ac:dyDescent="0.2">
      <c r="L28902"/>
    </row>
    <row r="28903" spans="12:12" x14ac:dyDescent="0.2">
      <c r="L28903"/>
    </row>
    <row r="28904" spans="12:12" x14ac:dyDescent="0.2">
      <c r="L28904"/>
    </row>
    <row r="28905" spans="12:12" x14ac:dyDescent="0.2">
      <c r="L28905"/>
    </row>
    <row r="28906" spans="12:12" x14ac:dyDescent="0.2">
      <c r="L28906"/>
    </row>
    <row r="28907" spans="12:12" x14ac:dyDescent="0.2">
      <c r="L28907"/>
    </row>
    <row r="28908" spans="12:12" x14ac:dyDescent="0.2">
      <c r="L28908"/>
    </row>
    <row r="28909" spans="12:12" x14ac:dyDescent="0.2">
      <c r="L28909"/>
    </row>
    <row r="28910" spans="12:12" x14ac:dyDescent="0.2">
      <c r="L28910"/>
    </row>
    <row r="28911" spans="12:12" x14ac:dyDescent="0.2">
      <c r="L28911"/>
    </row>
    <row r="28912" spans="12:12" x14ac:dyDescent="0.2">
      <c r="L28912"/>
    </row>
    <row r="28913" spans="12:12" x14ac:dyDescent="0.2">
      <c r="L28913"/>
    </row>
    <row r="28914" spans="12:12" x14ac:dyDescent="0.2">
      <c r="L28914"/>
    </row>
    <row r="28915" spans="12:12" x14ac:dyDescent="0.2">
      <c r="L28915"/>
    </row>
    <row r="28916" spans="12:12" x14ac:dyDescent="0.2">
      <c r="L28916"/>
    </row>
    <row r="28917" spans="12:12" x14ac:dyDescent="0.2">
      <c r="L28917"/>
    </row>
    <row r="28918" spans="12:12" x14ac:dyDescent="0.2">
      <c r="L28918"/>
    </row>
    <row r="28919" spans="12:12" x14ac:dyDescent="0.2">
      <c r="L28919"/>
    </row>
    <row r="28920" spans="12:12" x14ac:dyDescent="0.2">
      <c r="L28920"/>
    </row>
    <row r="28921" spans="12:12" x14ac:dyDescent="0.2">
      <c r="L28921"/>
    </row>
    <row r="28922" spans="12:12" x14ac:dyDescent="0.2">
      <c r="L28922"/>
    </row>
    <row r="28923" spans="12:12" x14ac:dyDescent="0.2">
      <c r="L28923"/>
    </row>
    <row r="28924" spans="12:12" x14ac:dyDescent="0.2">
      <c r="L28924"/>
    </row>
    <row r="28925" spans="12:12" x14ac:dyDescent="0.2">
      <c r="L28925"/>
    </row>
    <row r="28926" spans="12:12" x14ac:dyDescent="0.2">
      <c r="L28926"/>
    </row>
    <row r="28927" spans="12:12" x14ac:dyDescent="0.2">
      <c r="L28927"/>
    </row>
    <row r="28928" spans="12:12" x14ac:dyDescent="0.2">
      <c r="L28928"/>
    </row>
    <row r="28929" spans="12:12" x14ac:dyDescent="0.2">
      <c r="L28929"/>
    </row>
    <row r="28930" spans="12:12" x14ac:dyDescent="0.2">
      <c r="L28930"/>
    </row>
    <row r="28931" spans="12:12" x14ac:dyDescent="0.2">
      <c r="L28931"/>
    </row>
    <row r="28932" spans="12:12" x14ac:dyDescent="0.2">
      <c r="L28932"/>
    </row>
    <row r="28933" spans="12:12" x14ac:dyDescent="0.2">
      <c r="L28933"/>
    </row>
    <row r="28934" spans="12:12" x14ac:dyDescent="0.2">
      <c r="L28934"/>
    </row>
    <row r="28935" spans="12:12" x14ac:dyDescent="0.2">
      <c r="L28935"/>
    </row>
    <row r="28936" spans="12:12" x14ac:dyDescent="0.2">
      <c r="L28936"/>
    </row>
    <row r="28937" spans="12:12" x14ac:dyDescent="0.2">
      <c r="L28937"/>
    </row>
    <row r="28938" spans="12:12" x14ac:dyDescent="0.2">
      <c r="L28938"/>
    </row>
    <row r="28939" spans="12:12" x14ac:dyDescent="0.2">
      <c r="L28939"/>
    </row>
    <row r="28940" spans="12:12" x14ac:dyDescent="0.2">
      <c r="L28940"/>
    </row>
    <row r="28941" spans="12:12" x14ac:dyDescent="0.2">
      <c r="L28941"/>
    </row>
    <row r="28942" spans="12:12" x14ac:dyDescent="0.2">
      <c r="L28942"/>
    </row>
    <row r="28943" spans="12:12" x14ac:dyDescent="0.2">
      <c r="L28943"/>
    </row>
    <row r="28944" spans="12:12" x14ac:dyDescent="0.2">
      <c r="L28944"/>
    </row>
    <row r="28945" spans="12:12" x14ac:dyDescent="0.2">
      <c r="L28945"/>
    </row>
    <row r="28946" spans="12:12" x14ac:dyDescent="0.2">
      <c r="L28946"/>
    </row>
    <row r="28947" spans="12:12" x14ac:dyDescent="0.2">
      <c r="L28947"/>
    </row>
    <row r="28948" spans="12:12" x14ac:dyDescent="0.2">
      <c r="L28948"/>
    </row>
    <row r="28949" spans="12:12" x14ac:dyDescent="0.2">
      <c r="L28949"/>
    </row>
    <row r="28950" spans="12:12" x14ac:dyDescent="0.2">
      <c r="L28950"/>
    </row>
    <row r="28951" spans="12:12" x14ac:dyDescent="0.2">
      <c r="L28951"/>
    </row>
    <row r="28952" spans="12:12" x14ac:dyDescent="0.2">
      <c r="L28952"/>
    </row>
    <row r="28953" spans="12:12" x14ac:dyDescent="0.2">
      <c r="L28953"/>
    </row>
    <row r="28954" spans="12:12" x14ac:dyDescent="0.2">
      <c r="L28954"/>
    </row>
    <row r="28955" spans="12:12" x14ac:dyDescent="0.2">
      <c r="L28955"/>
    </row>
    <row r="28956" spans="12:12" x14ac:dyDescent="0.2">
      <c r="L28956"/>
    </row>
    <row r="28957" spans="12:12" x14ac:dyDescent="0.2">
      <c r="L28957"/>
    </row>
    <row r="28958" spans="12:12" x14ac:dyDescent="0.2">
      <c r="L28958"/>
    </row>
    <row r="28959" spans="12:12" x14ac:dyDescent="0.2">
      <c r="L28959"/>
    </row>
    <row r="28960" spans="12:12" x14ac:dyDescent="0.2">
      <c r="L28960"/>
    </row>
    <row r="28961" spans="12:12" x14ac:dyDescent="0.2">
      <c r="L28961"/>
    </row>
    <row r="28962" spans="12:12" x14ac:dyDescent="0.2">
      <c r="L28962"/>
    </row>
    <row r="28963" spans="12:12" x14ac:dyDescent="0.2">
      <c r="L28963"/>
    </row>
    <row r="28964" spans="12:12" x14ac:dyDescent="0.2">
      <c r="L28964"/>
    </row>
    <row r="28965" spans="12:12" x14ac:dyDescent="0.2">
      <c r="L28965"/>
    </row>
    <row r="28966" spans="12:12" x14ac:dyDescent="0.2">
      <c r="L28966"/>
    </row>
    <row r="28967" spans="12:12" x14ac:dyDescent="0.2">
      <c r="L28967"/>
    </row>
    <row r="28968" spans="12:12" x14ac:dyDescent="0.2">
      <c r="L28968"/>
    </row>
    <row r="28969" spans="12:12" x14ac:dyDescent="0.2">
      <c r="L28969"/>
    </row>
    <row r="28970" spans="12:12" x14ac:dyDescent="0.2">
      <c r="L28970"/>
    </row>
    <row r="28971" spans="12:12" x14ac:dyDescent="0.2">
      <c r="L28971"/>
    </row>
    <row r="28972" spans="12:12" x14ac:dyDescent="0.2">
      <c r="L28972"/>
    </row>
    <row r="28973" spans="12:12" x14ac:dyDescent="0.2">
      <c r="L28973"/>
    </row>
    <row r="28974" spans="12:12" x14ac:dyDescent="0.2">
      <c r="L28974"/>
    </row>
    <row r="28975" spans="12:12" x14ac:dyDescent="0.2">
      <c r="L28975"/>
    </row>
    <row r="28976" spans="12:12" x14ac:dyDescent="0.2">
      <c r="L28976"/>
    </row>
    <row r="28977" spans="12:12" x14ac:dyDescent="0.2">
      <c r="L28977"/>
    </row>
    <row r="28978" spans="12:12" x14ac:dyDescent="0.2">
      <c r="L28978"/>
    </row>
    <row r="28979" spans="12:12" x14ac:dyDescent="0.2">
      <c r="L28979"/>
    </row>
    <row r="28980" spans="12:12" x14ac:dyDescent="0.2">
      <c r="L28980"/>
    </row>
    <row r="28981" spans="12:12" x14ac:dyDescent="0.2">
      <c r="L28981"/>
    </row>
    <row r="28982" spans="12:12" x14ac:dyDescent="0.2">
      <c r="L28982"/>
    </row>
    <row r="28983" spans="12:12" x14ac:dyDescent="0.2">
      <c r="L28983"/>
    </row>
    <row r="28984" spans="12:12" x14ac:dyDescent="0.2">
      <c r="L28984"/>
    </row>
    <row r="28985" spans="12:12" x14ac:dyDescent="0.2">
      <c r="L28985"/>
    </row>
    <row r="28986" spans="12:12" x14ac:dyDescent="0.2">
      <c r="L28986"/>
    </row>
    <row r="28987" spans="12:12" x14ac:dyDescent="0.2">
      <c r="L28987"/>
    </row>
    <row r="28988" spans="12:12" x14ac:dyDescent="0.2">
      <c r="L28988"/>
    </row>
    <row r="28989" spans="12:12" x14ac:dyDescent="0.2">
      <c r="L28989"/>
    </row>
    <row r="28990" spans="12:12" x14ac:dyDescent="0.2">
      <c r="L28990"/>
    </row>
    <row r="28991" spans="12:12" x14ac:dyDescent="0.2">
      <c r="L28991"/>
    </row>
    <row r="28992" spans="12:12" x14ac:dyDescent="0.2">
      <c r="L28992"/>
    </row>
    <row r="28993" spans="12:12" x14ac:dyDescent="0.2">
      <c r="L28993"/>
    </row>
    <row r="28994" spans="12:12" x14ac:dyDescent="0.2">
      <c r="L28994"/>
    </row>
    <row r="28995" spans="12:12" x14ac:dyDescent="0.2">
      <c r="L28995"/>
    </row>
    <row r="28996" spans="12:12" x14ac:dyDescent="0.2">
      <c r="L28996"/>
    </row>
    <row r="28997" spans="12:12" x14ac:dyDescent="0.2">
      <c r="L28997"/>
    </row>
    <row r="28998" spans="12:12" x14ac:dyDescent="0.2">
      <c r="L28998"/>
    </row>
    <row r="28999" spans="12:12" x14ac:dyDescent="0.2">
      <c r="L28999"/>
    </row>
    <row r="29000" spans="12:12" x14ac:dyDescent="0.2">
      <c r="L29000"/>
    </row>
    <row r="29001" spans="12:12" x14ac:dyDescent="0.2">
      <c r="L29001"/>
    </row>
    <row r="29002" spans="12:12" x14ac:dyDescent="0.2">
      <c r="L29002"/>
    </row>
    <row r="29003" spans="12:12" x14ac:dyDescent="0.2">
      <c r="L29003"/>
    </row>
    <row r="29004" spans="12:12" x14ac:dyDescent="0.2">
      <c r="L29004"/>
    </row>
    <row r="29005" spans="12:12" x14ac:dyDescent="0.2">
      <c r="L29005"/>
    </row>
    <row r="29006" spans="12:12" x14ac:dyDescent="0.2">
      <c r="L29006"/>
    </row>
    <row r="29007" spans="12:12" x14ac:dyDescent="0.2">
      <c r="L29007"/>
    </row>
    <row r="29008" spans="12:12" x14ac:dyDescent="0.2">
      <c r="L29008"/>
    </row>
    <row r="29009" spans="12:12" x14ac:dyDescent="0.2">
      <c r="L29009"/>
    </row>
    <row r="29010" spans="12:12" x14ac:dyDescent="0.2">
      <c r="L29010"/>
    </row>
    <row r="29011" spans="12:12" x14ac:dyDescent="0.2">
      <c r="L29011"/>
    </row>
    <row r="29012" spans="12:12" x14ac:dyDescent="0.2">
      <c r="L29012"/>
    </row>
    <row r="29013" spans="12:12" x14ac:dyDescent="0.2">
      <c r="L29013"/>
    </row>
    <row r="29014" spans="12:12" x14ac:dyDescent="0.2">
      <c r="L29014"/>
    </row>
    <row r="29015" spans="12:12" x14ac:dyDescent="0.2">
      <c r="L29015"/>
    </row>
    <row r="29016" spans="12:12" x14ac:dyDescent="0.2">
      <c r="L29016"/>
    </row>
    <row r="29017" spans="12:12" x14ac:dyDescent="0.2">
      <c r="L29017"/>
    </row>
    <row r="29018" spans="12:12" x14ac:dyDescent="0.2">
      <c r="L29018"/>
    </row>
    <row r="29019" spans="12:12" x14ac:dyDescent="0.2">
      <c r="L29019"/>
    </row>
    <row r="29020" spans="12:12" x14ac:dyDescent="0.2">
      <c r="L29020"/>
    </row>
    <row r="29021" spans="12:12" x14ac:dyDescent="0.2">
      <c r="L29021"/>
    </row>
    <row r="29022" spans="12:12" x14ac:dyDescent="0.2">
      <c r="L29022"/>
    </row>
    <row r="29023" spans="12:12" x14ac:dyDescent="0.2">
      <c r="L29023"/>
    </row>
    <row r="29024" spans="12:12" x14ac:dyDescent="0.2">
      <c r="L29024"/>
    </row>
    <row r="29025" spans="12:12" x14ac:dyDescent="0.2">
      <c r="L29025"/>
    </row>
    <row r="29026" spans="12:12" x14ac:dyDescent="0.2">
      <c r="L29026"/>
    </row>
    <row r="29027" spans="12:12" x14ac:dyDescent="0.2">
      <c r="L29027"/>
    </row>
    <row r="29028" spans="12:12" x14ac:dyDescent="0.2">
      <c r="L29028"/>
    </row>
    <row r="29029" spans="12:12" x14ac:dyDescent="0.2">
      <c r="L29029"/>
    </row>
    <row r="29030" spans="12:12" x14ac:dyDescent="0.2">
      <c r="L29030"/>
    </row>
    <row r="29031" spans="12:12" x14ac:dyDescent="0.2">
      <c r="L29031"/>
    </row>
    <row r="29032" spans="12:12" x14ac:dyDescent="0.2">
      <c r="L29032"/>
    </row>
    <row r="29033" spans="12:12" x14ac:dyDescent="0.2">
      <c r="L29033"/>
    </row>
    <row r="29034" spans="12:12" x14ac:dyDescent="0.2">
      <c r="L29034"/>
    </row>
    <row r="29035" spans="12:12" x14ac:dyDescent="0.2">
      <c r="L29035"/>
    </row>
    <row r="29036" spans="12:12" x14ac:dyDescent="0.2">
      <c r="L29036"/>
    </row>
    <row r="29037" spans="12:12" x14ac:dyDescent="0.2">
      <c r="L29037"/>
    </row>
    <row r="29038" spans="12:12" x14ac:dyDescent="0.2">
      <c r="L29038"/>
    </row>
    <row r="29039" spans="12:12" x14ac:dyDescent="0.2">
      <c r="L29039"/>
    </row>
    <row r="29040" spans="12:12" x14ac:dyDescent="0.2">
      <c r="L29040"/>
    </row>
    <row r="29041" spans="12:12" x14ac:dyDescent="0.2">
      <c r="L29041"/>
    </row>
    <row r="29042" spans="12:12" x14ac:dyDescent="0.2">
      <c r="L29042"/>
    </row>
    <row r="29043" spans="12:12" x14ac:dyDescent="0.2">
      <c r="L29043"/>
    </row>
    <row r="29044" spans="12:12" x14ac:dyDescent="0.2">
      <c r="L29044"/>
    </row>
    <row r="29045" spans="12:12" x14ac:dyDescent="0.2">
      <c r="L29045"/>
    </row>
    <row r="29046" spans="12:12" x14ac:dyDescent="0.2">
      <c r="L29046"/>
    </row>
    <row r="29047" spans="12:12" x14ac:dyDescent="0.2">
      <c r="L29047"/>
    </row>
    <row r="29048" spans="12:12" x14ac:dyDescent="0.2">
      <c r="L29048"/>
    </row>
    <row r="29049" spans="12:12" x14ac:dyDescent="0.2">
      <c r="L29049"/>
    </row>
    <row r="29050" spans="12:12" x14ac:dyDescent="0.2">
      <c r="L29050"/>
    </row>
    <row r="29051" spans="12:12" x14ac:dyDescent="0.2">
      <c r="L29051"/>
    </row>
    <row r="29052" spans="12:12" x14ac:dyDescent="0.2">
      <c r="L29052"/>
    </row>
    <row r="29053" spans="12:12" x14ac:dyDescent="0.2">
      <c r="L29053"/>
    </row>
    <row r="29054" spans="12:12" x14ac:dyDescent="0.2">
      <c r="L29054"/>
    </row>
    <row r="29055" spans="12:12" x14ac:dyDescent="0.2">
      <c r="L29055"/>
    </row>
    <row r="29056" spans="12:12" x14ac:dyDescent="0.2">
      <c r="L29056"/>
    </row>
    <row r="29057" spans="12:12" x14ac:dyDescent="0.2">
      <c r="L29057"/>
    </row>
    <row r="29058" spans="12:12" x14ac:dyDescent="0.2">
      <c r="L29058"/>
    </row>
    <row r="29059" spans="12:12" x14ac:dyDescent="0.2">
      <c r="L29059"/>
    </row>
    <row r="29060" spans="12:12" x14ac:dyDescent="0.2">
      <c r="L29060"/>
    </row>
    <row r="29061" spans="12:12" x14ac:dyDescent="0.2">
      <c r="L29061"/>
    </row>
    <row r="29062" spans="12:12" x14ac:dyDescent="0.2">
      <c r="L29062"/>
    </row>
    <row r="29063" spans="12:12" x14ac:dyDescent="0.2">
      <c r="L29063"/>
    </row>
    <row r="29064" spans="12:12" x14ac:dyDescent="0.2">
      <c r="L29064"/>
    </row>
    <row r="29065" spans="12:12" x14ac:dyDescent="0.2">
      <c r="L29065"/>
    </row>
    <row r="29066" spans="12:12" x14ac:dyDescent="0.2">
      <c r="L29066"/>
    </row>
    <row r="29067" spans="12:12" x14ac:dyDescent="0.2">
      <c r="L29067"/>
    </row>
    <row r="29068" spans="12:12" x14ac:dyDescent="0.2">
      <c r="L29068"/>
    </row>
    <row r="29069" spans="12:12" x14ac:dyDescent="0.2">
      <c r="L29069"/>
    </row>
    <row r="29070" spans="12:12" x14ac:dyDescent="0.2">
      <c r="L29070"/>
    </row>
    <row r="29071" spans="12:12" x14ac:dyDescent="0.2">
      <c r="L29071"/>
    </row>
    <row r="29072" spans="12:12" x14ac:dyDescent="0.2">
      <c r="L29072"/>
    </row>
    <row r="29073" spans="12:12" x14ac:dyDescent="0.2">
      <c r="L29073"/>
    </row>
    <row r="29074" spans="12:12" x14ac:dyDescent="0.2">
      <c r="L29074"/>
    </row>
    <row r="29075" spans="12:12" x14ac:dyDescent="0.2">
      <c r="L29075"/>
    </row>
    <row r="29076" spans="12:12" x14ac:dyDescent="0.2">
      <c r="L29076"/>
    </row>
    <row r="29077" spans="12:12" x14ac:dyDescent="0.2">
      <c r="L29077"/>
    </row>
    <row r="29078" spans="12:12" x14ac:dyDescent="0.2">
      <c r="L29078"/>
    </row>
    <row r="29079" spans="12:12" x14ac:dyDescent="0.2">
      <c r="L29079"/>
    </row>
    <row r="29080" spans="12:12" x14ac:dyDescent="0.2">
      <c r="L29080"/>
    </row>
    <row r="29081" spans="12:12" x14ac:dyDescent="0.2">
      <c r="L29081"/>
    </row>
    <row r="29082" spans="12:12" x14ac:dyDescent="0.2">
      <c r="L29082"/>
    </row>
    <row r="29083" spans="12:12" x14ac:dyDescent="0.2">
      <c r="L29083"/>
    </row>
    <row r="29084" spans="12:12" x14ac:dyDescent="0.2">
      <c r="L29084"/>
    </row>
    <row r="29085" spans="12:12" x14ac:dyDescent="0.2">
      <c r="L29085"/>
    </row>
    <row r="29086" spans="12:12" x14ac:dyDescent="0.2">
      <c r="L29086"/>
    </row>
    <row r="29087" spans="12:12" x14ac:dyDescent="0.2">
      <c r="L29087"/>
    </row>
    <row r="29088" spans="12:12" x14ac:dyDescent="0.2">
      <c r="L29088"/>
    </row>
    <row r="29089" spans="12:12" x14ac:dyDescent="0.2">
      <c r="L29089"/>
    </row>
    <row r="29090" spans="12:12" x14ac:dyDescent="0.2">
      <c r="L29090"/>
    </row>
    <row r="29091" spans="12:12" x14ac:dyDescent="0.2">
      <c r="L29091"/>
    </row>
    <row r="29092" spans="12:12" x14ac:dyDescent="0.2">
      <c r="L29092"/>
    </row>
    <row r="29093" spans="12:12" x14ac:dyDescent="0.2">
      <c r="L29093"/>
    </row>
    <row r="29094" spans="12:12" x14ac:dyDescent="0.2">
      <c r="L29094"/>
    </row>
    <row r="29095" spans="12:12" x14ac:dyDescent="0.2">
      <c r="L29095"/>
    </row>
    <row r="29096" spans="12:12" x14ac:dyDescent="0.2">
      <c r="L29096"/>
    </row>
    <row r="29097" spans="12:12" x14ac:dyDescent="0.2">
      <c r="L29097"/>
    </row>
    <row r="29098" spans="12:12" x14ac:dyDescent="0.2">
      <c r="L29098"/>
    </row>
    <row r="29099" spans="12:12" x14ac:dyDescent="0.2">
      <c r="L29099"/>
    </row>
    <row r="29100" spans="12:12" x14ac:dyDescent="0.2">
      <c r="L29100"/>
    </row>
    <row r="29101" spans="12:12" x14ac:dyDescent="0.2">
      <c r="L29101"/>
    </row>
    <row r="29102" spans="12:12" x14ac:dyDescent="0.2">
      <c r="L29102"/>
    </row>
    <row r="29103" spans="12:12" x14ac:dyDescent="0.2">
      <c r="L29103"/>
    </row>
    <row r="29104" spans="12:12" x14ac:dyDescent="0.2">
      <c r="L29104"/>
    </row>
    <row r="29105" spans="12:12" x14ac:dyDescent="0.2">
      <c r="L29105"/>
    </row>
    <row r="29106" spans="12:12" x14ac:dyDescent="0.2">
      <c r="L29106"/>
    </row>
    <row r="29107" spans="12:12" x14ac:dyDescent="0.2">
      <c r="L29107"/>
    </row>
    <row r="29108" spans="12:12" x14ac:dyDescent="0.2">
      <c r="L29108"/>
    </row>
    <row r="29109" spans="12:12" x14ac:dyDescent="0.2">
      <c r="L29109"/>
    </row>
    <row r="29110" spans="12:12" x14ac:dyDescent="0.2">
      <c r="L29110"/>
    </row>
    <row r="29111" spans="12:12" x14ac:dyDescent="0.2">
      <c r="L29111"/>
    </row>
    <row r="29112" spans="12:12" x14ac:dyDescent="0.2">
      <c r="L29112"/>
    </row>
    <row r="29113" spans="12:12" x14ac:dyDescent="0.2">
      <c r="L29113"/>
    </row>
    <row r="29114" spans="12:12" x14ac:dyDescent="0.2">
      <c r="L29114"/>
    </row>
    <row r="29115" spans="12:12" x14ac:dyDescent="0.2">
      <c r="L29115"/>
    </row>
    <row r="29116" spans="12:12" x14ac:dyDescent="0.2">
      <c r="L29116"/>
    </row>
    <row r="29117" spans="12:12" x14ac:dyDescent="0.2">
      <c r="L29117"/>
    </row>
    <row r="29118" spans="12:12" x14ac:dyDescent="0.2">
      <c r="L29118"/>
    </row>
    <row r="29119" spans="12:12" x14ac:dyDescent="0.2">
      <c r="L29119"/>
    </row>
    <row r="29120" spans="12:12" x14ac:dyDescent="0.2">
      <c r="L29120"/>
    </row>
    <row r="29121" spans="12:12" x14ac:dyDescent="0.2">
      <c r="L29121"/>
    </row>
    <row r="29122" spans="12:12" x14ac:dyDescent="0.2">
      <c r="L29122"/>
    </row>
    <row r="29123" spans="12:12" x14ac:dyDescent="0.2">
      <c r="L29123"/>
    </row>
    <row r="29124" spans="12:12" x14ac:dyDescent="0.2">
      <c r="L29124"/>
    </row>
    <row r="29125" spans="12:12" x14ac:dyDescent="0.2">
      <c r="L29125"/>
    </row>
    <row r="29126" spans="12:12" x14ac:dyDescent="0.2">
      <c r="L29126"/>
    </row>
    <row r="29127" spans="12:12" x14ac:dyDescent="0.2">
      <c r="L29127"/>
    </row>
    <row r="29128" spans="12:12" x14ac:dyDescent="0.2">
      <c r="L29128"/>
    </row>
    <row r="29129" spans="12:12" x14ac:dyDescent="0.2">
      <c r="L29129"/>
    </row>
    <row r="29130" spans="12:12" x14ac:dyDescent="0.2">
      <c r="L29130"/>
    </row>
    <row r="29131" spans="12:12" x14ac:dyDescent="0.2">
      <c r="L29131"/>
    </row>
    <row r="29132" spans="12:12" x14ac:dyDescent="0.2">
      <c r="L29132"/>
    </row>
    <row r="29133" spans="12:12" x14ac:dyDescent="0.2">
      <c r="L29133"/>
    </row>
    <row r="29134" spans="12:12" x14ac:dyDescent="0.2">
      <c r="L29134"/>
    </row>
    <row r="29135" spans="12:12" x14ac:dyDescent="0.2">
      <c r="L29135"/>
    </row>
    <row r="29136" spans="12:12" x14ac:dyDescent="0.2">
      <c r="L29136"/>
    </row>
    <row r="29137" spans="12:12" x14ac:dyDescent="0.2">
      <c r="L29137"/>
    </row>
    <row r="29138" spans="12:12" x14ac:dyDescent="0.2">
      <c r="L29138"/>
    </row>
    <row r="29139" spans="12:12" x14ac:dyDescent="0.2">
      <c r="L29139"/>
    </row>
    <row r="29140" spans="12:12" x14ac:dyDescent="0.2">
      <c r="L29140"/>
    </row>
    <row r="29141" spans="12:12" x14ac:dyDescent="0.2">
      <c r="L29141"/>
    </row>
    <row r="29142" spans="12:12" x14ac:dyDescent="0.2">
      <c r="L29142"/>
    </row>
    <row r="29143" spans="12:12" x14ac:dyDescent="0.2">
      <c r="L29143"/>
    </row>
    <row r="29144" spans="12:12" x14ac:dyDescent="0.2">
      <c r="L29144"/>
    </row>
    <row r="29145" spans="12:12" x14ac:dyDescent="0.2">
      <c r="L29145"/>
    </row>
    <row r="29146" spans="12:12" x14ac:dyDescent="0.2">
      <c r="L29146"/>
    </row>
    <row r="29147" spans="12:12" x14ac:dyDescent="0.2">
      <c r="L29147"/>
    </row>
    <row r="29148" spans="12:12" x14ac:dyDescent="0.2">
      <c r="L29148"/>
    </row>
    <row r="29149" spans="12:12" x14ac:dyDescent="0.2">
      <c r="L29149"/>
    </row>
    <row r="29150" spans="12:12" x14ac:dyDescent="0.2">
      <c r="L29150"/>
    </row>
    <row r="29151" spans="12:12" x14ac:dyDescent="0.2">
      <c r="L29151"/>
    </row>
    <row r="29152" spans="12:12" x14ac:dyDescent="0.2">
      <c r="L29152"/>
    </row>
    <row r="29153" spans="12:12" x14ac:dyDescent="0.2">
      <c r="L29153"/>
    </row>
    <row r="29154" spans="12:12" x14ac:dyDescent="0.2">
      <c r="L29154"/>
    </row>
    <row r="29155" spans="12:12" x14ac:dyDescent="0.2">
      <c r="L29155"/>
    </row>
    <row r="29156" spans="12:12" x14ac:dyDescent="0.2">
      <c r="L29156"/>
    </row>
    <row r="29157" spans="12:12" x14ac:dyDescent="0.2">
      <c r="L29157"/>
    </row>
    <row r="29158" spans="12:12" x14ac:dyDescent="0.2">
      <c r="L29158"/>
    </row>
    <row r="29159" spans="12:12" x14ac:dyDescent="0.2">
      <c r="L29159"/>
    </row>
    <row r="29160" spans="12:12" x14ac:dyDescent="0.2">
      <c r="L29160"/>
    </row>
    <row r="29161" spans="12:12" x14ac:dyDescent="0.2">
      <c r="L29161"/>
    </row>
    <row r="29162" spans="12:12" x14ac:dyDescent="0.2">
      <c r="L29162"/>
    </row>
    <row r="29163" spans="12:12" x14ac:dyDescent="0.2">
      <c r="L29163"/>
    </row>
    <row r="29164" spans="12:12" x14ac:dyDescent="0.2">
      <c r="L29164"/>
    </row>
    <row r="29165" spans="12:12" x14ac:dyDescent="0.2">
      <c r="L29165"/>
    </row>
    <row r="29166" spans="12:12" x14ac:dyDescent="0.2">
      <c r="L29166"/>
    </row>
    <row r="29167" spans="12:12" x14ac:dyDescent="0.2">
      <c r="L29167"/>
    </row>
    <row r="29168" spans="12:12" x14ac:dyDescent="0.2">
      <c r="L29168"/>
    </row>
    <row r="29169" spans="12:12" x14ac:dyDescent="0.2">
      <c r="L29169"/>
    </row>
    <row r="29170" spans="12:12" x14ac:dyDescent="0.2">
      <c r="L29170"/>
    </row>
    <row r="29171" spans="12:12" x14ac:dyDescent="0.2">
      <c r="L29171"/>
    </row>
    <row r="29172" spans="12:12" x14ac:dyDescent="0.2">
      <c r="L29172"/>
    </row>
    <row r="29173" spans="12:12" x14ac:dyDescent="0.2">
      <c r="L29173"/>
    </row>
    <row r="29174" spans="12:12" x14ac:dyDescent="0.2">
      <c r="L29174"/>
    </row>
    <row r="29175" spans="12:12" x14ac:dyDescent="0.2">
      <c r="L29175"/>
    </row>
    <row r="29176" spans="12:12" x14ac:dyDescent="0.2">
      <c r="L29176"/>
    </row>
    <row r="29177" spans="12:12" x14ac:dyDescent="0.2">
      <c r="L29177"/>
    </row>
    <row r="29178" spans="12:12" x14ac:dyDescent="0.2">
      <c r="L29178"/>
    </row>
    <row r="29179" spans="12:12" x14ac:dyDescent="0.2">
      <c r="L29179"/>
    </row>
    <row r="29180" spans="12:12" x14ac:dyDescent="0.2">
      <c r="L29180"/>
    </row>
    <row r="29181" spans="12:12" x14ac:dyDescent="0.2">
      <c r="L29181"/>
    </row>
    <row r="29182" spans="12:12" x14ac:dyDescent="0.2">
      <c r="L29182"/>
    </row>
    <row r="29183" spans="12:12" x14ac:dyDescent="0.2">
      <c r="L29183"/>
    </row>
    <row r="29184" spans="12:12" x14ac:dyDescent="0.2">
      <c r="L29184"/>
    </row>
    <row r="29185" spans="12:12" x14ac:dyDescent="0.2">
      <c r="L29185"/>
    </row>
    <row r="29186" spans="12:12" x14ac:dyDescent="0.2">
      <c r="L29186"/>
    </row>
    <row r="29187" spans="12:12" x14ac:dyDescent="0.2">
      <c r="L29187"/>
    </row>
    <row r="29188" spans="12:12" x14ac:dyDescent="0.2">
      <c r="L29188"/>
    </row>
    <row r="29189" spans="12:12" x14ac:dyDescent="0.2">
      <c r="L29189"/>
    </row>
    <row r="29190" spans="12:12" x14ac:dyDescent="0.2">
      <c r="L29190"/>
    </row>
    <row r="29191" spans="12:12" x14ac:dyDescent="0.2">
      <c r="L29191"/>
    </row>
    <row r="29192" spans="12:12" x14ac:dyDescent="0.2">
      <c r="L29192"/>
    </row>
    <row r="29193" spans="12:12" x14ac:dyDescent="0.2">
      <c r="L29193"/>
    </row>
    <row r="29194" spans="12:12" x14ac:dyDescent="0.2">
      <c r="L29194"/>
    </row>
    <row r="29195" spans="12:12" x14ac:dyDescent="0.2">
      <c r="L29195"/>
    </row>
    <row r="29196" spans="12:12" x14ac:dyDescent="0.2">
      <c r="L29196"/>
    </row>
    <row r="29197" spans="12:12" x14ac:dyDescent="0.2">
      <c r="L29197"/>
    </row>
    <row r="29198" spans="12:12" x14ac:dyDescent="0.2">
      <c r="L29198"/>
    </row>
    <row r="29199" spans="12:12" x14ac:dyDescent="0.2">
      <c r="L29199"/>
    </row>
    <row r="29200" spans="12:12" x14ac:dyDescent="0.2">
      <c r="L29200"/>
    </row>
    <row r="29201" spans="12:12" x14ac:dyDescent="0.2">
      <c r="L29201"/>
    </row>
    <row r="29202" spans="12:12" x14ac:dyDescent="0.2">
      <c r="L29202"/>
    </row>
    <row r="29203" spans="12:12" x14ac:dyDescent="0.2">
      <c r="L29203"/>
    </row>
    <row r="29204" spans="12:12" x14ac:dyDescent="0.2">
      <c r="L29204"/>
    </row>
    <row r="29205" spans="12:12" x14ac:dyDescent="0.2">
      <c r="L29205"/>
    </row>
    <row r="29206" spans="12:12" x14ac:dyDescent="0.2">
      <c r="L29206"/>
    </row>
    <row r="29207" spans="12:12" x14ac:dyDescent="0.2">
      <c r="L29207"/>
    </row>
    <row r="29208" spans="12:12" x14ac:dyDescent="0.2">
      <c r="L29208"/>
    </row>
    <row r="29209" spans="12:12" x14ac:dyDescent="0.2">
      <c r="L29209"/>
    </row>
    <row r="29210" spans="12:12" x14ac:dyDescent="0.2">
      <c r="L29210"/>
    </row>
    <row r="29211" spans="12:12" x14ac:dyDescent="0.2">
      <c r="L29211"/>
    </row>
    <row r="29212" spans="12:12" x14ac:dyDescent="0.2">
      <c r="L29212"/>
    </row>
    <row r="29213" spans="12:12" x14ac:dyDescent="0.2">
      <c r="L29213"/>
    </row>
    <row r="29214" spans="12:12" x14ac:dyDescent="0.2">
      <c r="L29214"/>
    </row>
    <row r="29215" spans="12:12" x14ac:dyDescent="0.2">
      <c r="L29215"/>
    </row>
    <row r="29216" spans="12:12" x14ac:dyDescent="0.2">
      <c r="L29216"/>
    </row>
    <row r="29217" spans="12:12" x14ac:dyDescent="0.2">
      <c r="L29217"/>
    </row>
    <row r="29218" spans="12:12" x14ac:dyDescent="0.2">
      <c r="L29218"/>
    </row>
    <row r="29219" spans="12:12" x14ac:dyDescent="0.2">
      <c r="L29219"/>
    </row>
    <row r="29220" spans="12:12" x14ac:dyDescent="0.2">
      <c r="L29220"/>
    </row>
    <row r="29221" spans="12:12" x14ac:dyDescent="0.2">
      <c r="L29221"/>
    </row>
    <row r="29222" spans="12:12" x14ac:dyDescent="0.2">
      <c r="L29222"/>
    </row>
    <row r="29223" spans="12:12" x14ac:dyDescent="0.2">
      <c r="L29223"/>
    </row>
    <row r="29224" spans="12:12" x14ac:dyDescent="0.2">
      <c r="L29224"/>
    </row>
    <row r="29225" spans="12:12" x14ac:dyDescent="0.2">
      <c r="L29225"/>
    </row>
    <row r="29226" spans="12:12" x14ac:dyDescent="0.2">
      <c r="L29226"/>
    </row>
    <row r="29227" spans="12:12" x14ac:dyDescent="0.2">
      <c r="L29227"/>
    </row>
    <row r="29228" spans="12:12" x14ac:dyDescent="0.2">
      <c r="L29228"/>
    </row>
    <row r="29229" spans="12:12" x14ac:dyDescent="0.2">
      <c r="L29229"/>
    </row>
    <row r="29230" spans="12:12" x14ac:dyDescent="0.2">
      <c r="L29230"/>
    </row>
    <row r="29231" spans="12:12" x14ac:dyDescent="0.2">
      <c r="L29231"/>
    </row>
    <row r="29232" spans="12:12" x14ac:dyDescent="0.2">
      <c r="L29232"/>
    </row>
    <row r="29233" spans="12:12" x14ac:dyDescent="0.2">
      <c r="L29233"/>
    </row>
    <row r="29234" spans="12:12" x14ac:dyDescent="0.2">
      <c r="L29234"/>
    </row>
    <row r="29235" spans="12:12" x14ac:dyDescent="0.2">
      <c r="L29235"/>
    </row>
    <row r="29236" spans="12:12" x14ac:dyDescent="0.2">
      <c r="L29236"/>
    </row>
    <row r="29237" spans="12:12" x14ac:dyDescent="0.2">
      <c r="L29237"/>
    </row>
    <row r="29238" spans="12:12" x14ac:dyDescent="0.2">
      <c r="L29238"/>
    </row>
    <row r="29239" spans="12:12" x14ac:dyDescent="0.2">
      <c r="L29239"/>
    </row>
    <row r="29240" spans="12:12" x14ac:dyDescent="0.2">
      <c r="L29240"/>
    </row>
    <row r="29241" spans="12:12" x14ac:dyDescent="0.2">
      <c r="L29241"/>
    </row>
    <row r="29242" spans="12:12" x14ac:dyDescent="0.2">
      <c r="L29242"/>
    </row>
    <row r="29243" spans="12:12" x14ac:dyDescent="0.2">
      <c r="L29243"/>
    </row>
    <row r="29244" spans="12:12" x14ac:dyDescent="0.2">
      <c r="L29244"/>
    </row>
    <row r="29245" spans="12:12" x14ac:dyDescent="0.2">
      <c r="L29245"/>
    </row>
    <row r="29246" spans="12:12" x14ac:dyDescent="0.2">
      <c r="L29246"/>
    </row>
    <row r="29247" spans="12:12" x14ac:dyDescent="0.2">
      <c r="L29247"/>
    </row>
    <row r="29248" spans="12:12" x14ac:dyDescent="0.2">
      <c r="L29248"/>
    </row>
    <row r="29249" spans="12:12" x14ac:dyDescent="0.2">
      <c r="L29249"/>
    </row>
    <row r="29250" spans="12:12" x14ac:dyDescent="0.2">
      <c r="L29250"/>
    </row>
    <row r="29251" spans="12:12" x14ac:dyDescent="0.2">
      <c r="L29251"/>
    </row>
    <row r="29252" spans="12:12" x14ac:dyDescent="0.2">
      <c r="L29252"/>
    </row>
    <row r="29253" spans="12:12" x14ac:dyDescent="0.2">
      <c r="L29253"/>
    </row>
    <row r="29254" spans="12:12" x14ac:dyDescent="0.2">
      <c r="L29254"/>
    </row>
    <row r="29255" spans="12:12" x14ac:dyDescent="0.2">
      <c r="L29255"/>
    </row>
    <row r="29256" spans="12:12" x14ac:dyDescent="0.2">
      <c r="L29256"/>
    </row>
    <row r="29257" spans="12:12" x14ac:dyDescent="0.2">
      <c r="L29257"/>
    </row>
    <row r="29258" spans="12:12" x14ac:dyDescent="0.2">
      <c r="L29258"/>
    </row>
    <row r="29259" spans="12:12" x14ac:dyDescent="0.2">
      <c r="L29259"/>
    </row>
    <row r="29260" spans="12:12" x14ac:dyDescent="0.2">
      <c r="L29260"/>
    </row>
    <row r="29261" spans="12:12" x14ac:dyDescent="0.2">
      <c r="L29261"/>
    </row>
    <row r="29262" spans="12:12" x14ac:dyDescent="0.2">
      <c r="L29262"/>
    </row>
    <row r="29263" spans="12:12" x14ac:dyDescent="0.2">
      <c r="L29263"/>
    </row>
    <row r="29264" spans="12:12" x14ac:dyDescent="0.2">
      <c r="L29264"/>
    </row>
    <row r="29265" spans="12:12" x14ac:dyDescent="0.2">
      <c r="L29265"/>
    </row>
    <row r="29266" spans="12:12" x14ac:dyDescent="0.2">
      <c r="L29266"/>
    </row>
    <row r="29267" spans="12:12" x14ac:dyDescent="0.2">
      <c r="L29267"/>
    </row>
    <row r="29268" spans="12:12" x14ac:dyDescent="0.2">
      <c r="L29268"/>
    </row>
    <row r="29269" spans="12:12" x14ac:dyDescent="0.2">
      <c r="L29269"/>
    </row>
    <row r="29270" spans="12:12" x14ac:dyDescent="0.2">
      <c r="L29270"/>
    </row>
    <row r="29271" spans="12:12" x14ac:dyDescent="0.2">
      <c r="L29271"/>
    </row>
    <row r="29272" spans="12:12" x14ac:dyDescent="0.2">
      <c r="L29272"/>
    </row>
    <row r="29273" spans="12:12" x14ac:dyDescent="0.2">
      <c r="L29273"/>
    </row>
    <row r="29274" spans="12:12" x14ac:dyDescent="0.2">
      <c r="L29274"/>
    </row>
    <row r="29275" spans="12:12" x14ac:dyDescent="0.2">
      <c r="L29275"/>
    </row>
    <row r="29276" spans="12:12" x14ac:dyDescent="0.2">
      <c r="L29276"/>
    </row>
    <row r="29277" spans="12:12" x14ac:dyDescent="0.2">
      <c r="L29277"/>
    </row>
    <row r="29278" spans="12:12" x14ac:dyDescent="0.2">
      <c r="L29278"/>
    </row>
    <row r="29279" spans="12:12" x14ac:dyDescent="0.2">
      <c r="L29279"/>
    </row>
    <row r="29280" spans="12:12" x14ac:dyDescent="0.2">
      <c r="L29280"/>
    </row>
    <row r="29281" spans="12:12" x14ac:dyDescent="0.2">
      <c r="L29281"/>
    </row>
    <row r="29282" spans="12:12" x14ac:dyDescent="0.2">
      <c r="L29282"/>
    </row>
    <row r="29283" spans="12:12" x14ac:dyDescent="0.2">
      <c r="L29283"/>
    </row>
    <row r="29284" spans="12:12" x14ac:dyDescent="0.2">
      <c r="L29284"/>
    </row>
    <row r="29285" spans="12:12" x14ac:dyDescent="0.2">
      <c r="L29285"/>
    </row>
    <row r="29286" spans="12:12" x14ac:dyDescent="0.2">
      <c r="L29286"/>
    </row>
    <row r="29287" spans="12:12" x14ac:dyDescent="0.2">
      <c r="L29287"/>
    </row>
    <row r="29288" spans="12:12" x14ac:dyDescent="0.2">
      <c r="L29288"/>
    </row>
    <row r="29289" spans="12:12" x14ac:dyDescent="0.2">
      <c r="L29289"/>
    </row>
    <row r="29290" spans="12:12" x14ac:dyDescent="0.2">
      <c r="L29290"/>
    </row>
    <row r="29291" spans="12:12" x14ac:dyDescent="0.2">
      <c r="L29291"/>
    </row>
    <row r="29292" spans="12:12" x14ac:dyDescent="0.2">
      <c r="L29292"/>
    </row>
    <row r="29293" spans="12:12" x14ac:dyDescent="0.2">
      <c r="L29293"/>
    </row>
    <row r="29294" spans="12:12" x14ac:dyDescent="0.2">
      <c r="L29294"/>
    </row>
    <row r="29295" spans="12:12" x14ac:dyDescent="0.2">
      <c r="L29295"/>
    </row>
    <row r="29296" spans="12:12" x14ac:dyDescent="0.2">
      <c r="L29296"/>
    </row>
    <row r="29297" spans="12:12" x14ac:dyDescent="0.2">
      <c r="L29297"/>
    </row>
    <row r="29298" spans="12:12" x14ac:dyDescent="0.2">
      <c r="L29298"/>
    </row>
    <row r="29299" spans="12:12" x14ac:dyDescent="0.2">
      <c r="L29299"/>
    </row>
    <row r="29300" spans="12:12" x14ac:dyDescent="0.2">
      <c r="L29300"/>
    </row>
    <row r="29301" spans="12:12" x14ac:dyDescent="0.2">
      <c r="L29301"/>
    </row>
    <row r="29302" spans="12:12" x14ac:dyDescent="0.2">
      <c r="L29302"/>
    </row>
    <row r="29303" spans="12:12" x14ac:dyDescent="0.2">
      <c r="L29303"/>
    </row>
    <row r="29304" spans="12:12" x14ac:dyDescent="0.2">
      <c r="L29304"/>
    </row>
    <row r="29305" spans="12:12" x14ac:dyDescent="0.2">
      <c r="L29305"/>
    </row>
    <row r="29306" spans="12:12" x14ac:dyDescent="0.2">
      <c r="L29306"/>
    </row>
    <row r="29307" spans="12:12" x14ac:dyDescent="0.2">
      <c r="L29307"/>
    </row>
    <row r="29308" spans="12:12" x14ac:dyDescent="0.2">
      <c r="L29308"/>
    </row>
    <row r="29309" spans="12:12" x14ac:dyDescent="0.2">
      <c r="L29309"/>
    </row>
    <row r="29310" spans="12:12" x14ac:dyDescent="0.2">
      <c r="L29310"/>
    </row>
    <row r="29311" spans="12:12" x14ac:dyDescent="0.2">
      <c r="L29311"/>
    </row>
    <row r="29312" spans="12:12" x14ac:dyDescent="0.2">
      <c r="L29312"/>
    </row>
    <row r="29313" spans="12:12" x14ac:dyDescent="0.2">
      <c r="L29313"/>
    </row>
    <row r="29314" spans="12:12" x14ac:dyDescent="0.2">
      <c r="L29314"/>
    </row>
    <row r="29315" spans="12:12" x14ac:dyDescent="0.2">
      <c r="L29315"/>
    </row>
    <row r="29316" spans="12:12" x14ac:dyDescent="0.2">
      <c r="L29316"/>
    </row>
    <row r="29317" spans="12:12" x14ac:dyDescent="0.2">
      <c r="L29317"/>
    </row>
    <row r="29318" spans="12:12" x14ac:dyDescent="0.2">
      <c r="L29318"/>
    </row>
    <row r="29319" spans="12:12" x14ac:dyDescent="0.2">
      <c r="L29319"/>
    </row>
    <row r="29320" spans="12:12" x14ac:dyDescent="0.2">
      <c r="L29320"/>
    </row>
    <row r="29321" spans="12:12" x14ac:dyDescent="0.2">
      <c r="L29321"/>
    </row>
    <row r="29322" spans="12:12" x14ac:dyDescent="0.2">
      <c r="L29322"/>
    </row>
    <row r="29323" spans="12:12" x14ac:dyDescent="0.2">
      <c r="L29323"/>
    </row>
    <row r="29324" spans="12:12" x14ac:dyDescent="0.2">
      <c r="L29324"/>
    </row>
    <row r="29325" spans="12:12" x14ac:dyDescent="0.2">
      <c r="L29325"/>
    </row>
    <row r="29326" spans="12:12" x14ac:dyDescent="0.2">
      <c r="L29326"/>
    </row>
    <row r="29327" spans="12:12" x14ac:dyDescent="0.2">
      <c r="L29327"/>
    </row>
    <row r="29328" spans="12:12" x14ac:dyDescent="0.2">
      <c r="L29328"/>
    </row>
    <row r="29329" spans="12:12" x14ac:dyDescent="0.2">
      <c r="L29329"/>
    </row>
    <row r="29330" spans="12:12" x14ac:dyDescent="0.2">
      <c r="L29330"/>
    </row>
    <row r="29331" spans="12:12" x14ac:dyDescent="0.2">
      <c r="L29331"/>
    </row>
    <row r="29332" spans="12:12" x14ac:dyDescent="0.2">
      <c r="L29332"/>
    </row>
    <row r="29333" spans="12:12" x14ac:dyDescent="0.2">
      <c r="L29333"/>
    </row>
    <row r="29334" spans="12:12" x14ac:dyDescent="0.2">
      <c r="L29334"/>
    </row>
    <row r="29335" spans="12:12" x14ac:dyDescent="0.2">
      <c r="L29335"/>
    </row>
    <row r="29336" spans="12:12" x14ac:dyDescent="0.2">
      <c r="L29336"/>
    </row>
    <row r="29337" spans="12:12" x14ac:dyDescent="0.2">
      <c r="L29337"/>
    </row>
    <row r="29338" spans="12:12" x14ac:dyDescent="0.2">
      <c r="L29338"/>
    </row>
    <row r="29339" spans="12:12" x14ac:dyDescent="0.2">
      <c r="L29339"/>
    </row>
    <row r="29340" spans="12:12" x14ac:dyDescent="0.2">
      <c r="L29340"/>
    </row>
    <row r="29341" spans="12:12" x14ac:dyDescent="0.2">
      <c r="L29341"/>
    </row>
    <row r="29342" spans="12:12" x14ac:dyDescent="0.2">
      <c r="L29342"/>
    </row>
    <row r="29343" spans="12:12" x14ac:dyDescent="0.2">
      <c r="L29343"/>
    </row>
    <row r="29344" spans="12:12" x14ac:dyDescent="0.2">
      <c r="L29344"/>
    </row>
    <row r="29345" spans="12:12" x14ac:dyDescent="0.2">
      <c r="L29345"/>
    </row>
    <row r="29346" spans="12:12" x14ac:dyDescent="0.2">
      <c r="L29346"/>
    </row>
    <row r="29347" spans="12:12" x14ac:dyDescent="0.2">
      <c r="L29347"/>
    </row>
    <row r="29348" spans="12:12" x14ac:dyDescent="0.2">
      <c r="L29348"/>
    </row>
    <row r="29349" spans="12:12" x14ac:dyDescent="0.2">
      <c r="L29349"/>
    </row>
    <row r="29350" spans="12:12" x14ac:dyDescent="0.2">
      <c r="L29350"/>
    </row>
    <row r="29351" spans="12:12" x14ac:dyDescent="0.2">
      <c r="L29351"/>
    </row>
    <row r="29352" spans="12:12" x14ac:dyDescent="0.2">
      <c r="L29352"/>
    </row>
    <row r="29353" spans="12:12" x14ac:dyDescent="0.2">
      <c r="L29353"/>
    </row>
    <row r="29354" spans="12:12" x14ac:dyDescent="0.2">
      <c r="L29354"/>
    </row>
    <row r="29355" spans="12:12" x14ac:dyDescent="0.2">
      <c r="L29355"/>
    </row>
    <row r="29356" spans="12:12" x14ac:dyDescent="0.2">
      <c r="L29356"/>
    </row>
    <row r="29357" spans="12:12" x14ac:dyDescent="0.2">
      <c r="L29357"/>
    </row>
    <row r="29358" spans="12:12" x14ac:dyDescent="0.2">
      <c r="L29358"/>
    </row>
    <row r="29359" spans="12:12" x14ac:dyDescent="0.2">
      <c r="L29359"/>
    </row>
    <row r="29360" spans="12:12" x14ac:dyDescent="0.2">
      <c r="L29360"/>
    </row>
    <row r="29361" spans="12:12" x14ac:dyDescent="0.2">
      <c r="L29361"/>
    </row>
    <row r="29362" spans="12:12" x14ac:dyDescent="0.2">
      <c r="L29362"/>
    </row>
    <row r="29363" spans="12:12" x14ac:dyDescent="0.2">
      <c r="L29363"/>
    </row>
    <row r="29364" spans="12:12" x14ac:dyDescent="0.2">
      <c r="L29364"/>
    </row>
    <row r="29365" spans="12:12" x14ac:dyDescent="0.2">
      <c r="L29365"/>
    </row>
    <row r="29366" spans="12:12" x14ac:dyDescent="0.2">
      <c r="L29366"/>
    </row>
    <row r="29367" spans="12:12" x14ac:dyDescent="0.2">
      <c r="L29367"/>
    </row>
    <row r="29368" spans="12:12" x14ac:dyDescent="0.2">
      <c r="L29368"/>
    </row>
    <row r="29369" spans="12:12" x14ac:dyDescent="0.2">
      <c r="L29369"/>
    </row>
    <row r="29370" spans="12:12" x14ac:dyDescent="0.2">
      <c r="L29370"/>
    </row>
    <row r="29371" spans="12:12" x14ac:dyDescent="0.2">
      <c r="L29371"/>
    </row>
    <row r="29372" spans="12:12" x14ac:dyDescent="0.2">
      <c r="L29372"/>
    </row>
    <row r="29373" spans="12:12" x14ac:dyDescent="0.2">
      <c r="L29373"/>
    </row>
    <row r="29374" spans="12:12" x14ac:dyDescent="0.2">
      <c r="L29374"/>
    </row>
    <row r="29375" spans="12:12" x14ac:dyDescent="0.2">
      <c r="L29375"/>
    </row>
    <row r="29376" spans="12:12" x14ac:dyDescent="0.2">
      <c r="L29376"/>
    </row>
    <row r="29377" spans="12:12" x14ac:dyDescent="0.2">
      <c r="L29377"/>
    </row>
    <row r="29378" spans="12:12" x14ac:dyDescent="0.2">
      <c r="L29378"/>
    </row>
    <row r="29379" spans="12:12" x14ac:dyDescent="0.2">
      <c r="L29379"/>
    </row>
    <row r="29380" spans="12:12" x14ac:dyDescent="0.2">
      <c r="L29380"/>
    </row>
    <row r="29381" spans="12:12" x14ac:dyDescent="0.2">
      <c r="L29381"/>
    </row>
    <row r="29382" spans="12:12" x14ac:dyDescent="0.2">
      <c r="L29382"/>
    </row>
    <row r="29383" spans="12:12" x14ac:dyDescent="0.2">
      <c r="L29383"/>
    </row>
    <row r="29384" spans="12:12" x14ac:dyDescent="0.2">
      <c r="L29384"/>
    </row>
    <row r="29385" spans="12:12" x14ac:dyDescent="0.2">
      <c r="L29385"/>
    </row>
    <row r="29386" spans="12:12" x14ac:dyDescent="0.2">
      <c r="L29386"/>
    </row>
    <row r="29387" spans="12:12" x14ac:dyDescent="0.2">
      <c r="L29387"/>
    </row>
    <row r="29388" spans="12:12" x14ac:dyDescent="0.2">
      <c r="L29388"/>
    </row>
    <row r="29389" spans="12:12" x14ac:dyDescent="0.2">
      <c r="L29389"/>
    </row>
    <row r="29390" spans="12:12" x14ac:dyDescent="0.2">
      <c r="L29390"/>
    </row>
    <row r="29391" spans="12:12" x14ac:dyDescent="0.2">
      <c r="L29391"/>
    </row>
    <row r="29392" spans="12:12" x14ac:dyDescent="0.2">
      <c r="L29392"/>
    </row>
    <row r="29393" spans="12:12" x14ac:dyDescent="0.2">
      <c r="L29393"/>
    </row>
    <row r="29394" spans="12:12" x14ac:dyDescent="0.2">
      <c r="L29394"/>
    </row>
    <row r="29395" spans="12:12" x14ac:dyDescent="0.2">
      <c r="L29395"/>
    </row>
    <row r="29396" spans="12:12" x14ac:dyDescent="0.2">
      <c r="L29396"/>
    </row>
    <row r="29397" spans="12:12" x14ac:dyDescent="0.2">
      <c r="L29397"/>
    </row>
    <row r="29398" spans="12:12" x14ac:dyDescent="0.2">
      <c r="L29398"/>
    </row>
    <row r="29399" spans="12:12" x14ac:dyDescent="0.2">
      <c r="L29399"/>
    </row>
    <row r="29400" spans="12:12" x14ac:dyDescent="0.2">
      <c r="L29400"/>
    </row>
    <row r="29401" spans="12:12" x14ac:dyDescent="0.2">
      <c r="L29401"/>
    </row>
    <row r="29402" spans="12:12" x14ac:dyDescent="0.2">
      <c r="L29402"/>
    </row>
    <row r="29403" spans="12:12" x14ac:dyDescent="0.2">
      <c r="L29403"/>
    </row>
    <row r="29404" spans="12:12" x14ac:dyDescent="0.2">
      <c r="L29404"/>
    </row>
    <row r="29405" spans="12:12" x14ac:dyDescent="0.2">
      <c r="L29405"/>
    </row>
    <row r="29406" spans="12:12" x14ac:dyDescent="0.2">
      <c r="L29406"/>
    </row>
    <row r="29407" spans="12:12" x14ac:dyDescent="0.2">
      <c r="L29407"/>
    </row>
    <row r="29408" spans="12:12" x14ac:dyDescent="0.2">
      <c r="L29408"/>
    </row>
    <row r="29409" spans="12:12" x14ac:dyDescent="0.2">
      <c r="L29409"/>
    </row>
    <row r="29410" spans="12:12" x14ac:dyDescent="0.2">
      <c r="L29410"/>
    </row>
    <row r="29411" spans="12:12" x14ac:dyDescent="0.2">
      <c r="L29411"/>
    </row>
    <row r="29412" spans="12:12" x14ac:dyDescent="0.2">
      <c r="L29412"/>
    </row>
    <row r="29413" spans="12:12" x14ac:dyDescent="0.2">
      <c r="L29413"/>
    </row>
    <row r="29414" spans="12:12" x14ac:dyDescent="0.2">
      <c r="L29414"/>
    </row>
    <row r="29415" spans="12:12" x14ac:dyDescent="0.2">
      <c r="L29415"/>
    </row>
    <row r="29416" spans="12:12" x14ac:dyDescent="0.2">
      <c r="L29416"/>
    </row>
    <row r="29417" spans="12:12" x14ac:dyDescent="0.2">
      <c r="L29417"/>
    </row>
    <row r="29418" spans="12:12" x14ac:dyDescent="0.2">
      <c r="L29418"/>
    </row>
    <row r="29419" spans="12:12" x14ac:dyDescent="0.2">
      <c r="L29419"/>
    </row>
    <row r="29420" spans="12:12" x14ac:dyDescent="0.2">
      <c r="L29420"/>
    </row>
    <row r="29421" spans="12:12" x14ac:dyDescent="0.2">
      <c r="L29421"/>
    </row>
    <row r="29422" spans="12:12" x14ac:dyDescent="0.2">
      <c r="L29422"/>
    </row>
    <row r="29423" spans="12:12" x14ac:dyDescent="0.2">
      <c r="L29423"/>
    </row>
    <row r="29424" spans="12:12" x14ac:dyDescent="0.2">
      <c r="L29424"/>
    </row>
    <row r="29425" spans="12:12" x14ac:dyDescent="0.2">
      <c r="L29425"/>
    </row>
    <row r="29426" spans="12:12" x14ac:dyDescent="0.2">
      <c r="L29426"/>
    </row>
    <row r="29427" spans="12:12" x14ac:dyDescent="0.2">
      <c r="L29427"/>
    </row>
    <row r="29428" spans="12:12" x14ac:dyDescent="0.2">
      <c r="L29428"/>
    </row>
    <row r="29429" spans="12:12" x14ac:dyDescent="0.2">
      <c r="L29429"/>
    </row>
    <row r="29430" spans="12:12" x14ac:dyDescent="0.2">
      <c r="L29430"/>
    </row>
    <row r="29431" spans="12:12" x14ac:dyDescent="0.2">
      <c r="L29431"/>
    </row>
    <row r="29432" spans="12:12" x14ac:dyDescent="0.2">
      <c r="L29432"/>
    </row>
    <row r="29433" spans="12:12" x14ac:dyDescent="0.2">
      <c r="L29433"/>
    </row>
    <row r="29434" spans="12:12" x14ac:dyDescent="0.2">
      <c r="L29434"/>
    </row>
    <row r="29435" spans="12:12" x14ac:dyDescent="0.2">
      <c r="L29435"/>
    </row>
    <row r="29436" spans="12:12" x14ac:dyDescent="0.2">
      <c r="L29436"/>
    </row>
    <row r="29437" spans="12:12" x14ac:dyDescent="0.2">
      <c r="L29437"/>
    </row>
    <row r="29438" spans="12:12" x14ac:dyDescent="0.2">
      <c r="L29438"/>
    </row>
    <row r="29439" spans="12:12" x14ac:dyDescent="0.2">
      <c r="L29439"/>
    </row>
    <row r="29440" spans="12:12" x14ac:dyDescent="0.2">
      <c r="L29440"/>
    </row>
    <row r="29441" spans="12:12" x14ac:dyDescent="0.2">
      <c r="L29441"/>
    </row>
    <row r="29442" spans="12:12" x14ac:dyDescent="0.2">
      <c r="L29442"/>
    </row>
    <row r="29443" spans="12:12" x14ac:dyDescent="0.2">
      <c r="L29443"/>
    </row>
    <row r="29444" spans="12:12" x14ac:dyDescent="0.2">
      <c r="L29444"/>
    </row>
    <row r="29445" spans="12:12" x14ac:dyDescent="0.2">
      <c r="L29445"/>
    </row>
    <row r="29446" spans="12:12" x14ac:dyDescent="0.2">
      <c r="L29446"/>
    </row>
    <row r="29447" spans="12:12" x14ac:dyDescent="0.2">
      <c r="L29447"/>
    </row>
    <row r="29448" spans="12:12" x14ac:dyDescent="0.2">
      <c r="L29448"/>
    </row>
    <row r="29449" spans="12:12" x14ac:dyDescent="0.2">
      <c r="L29449"/>
    </row>
    <row r="29450" spans="12:12" x14ac:dyDescent="0.2">
      <c r="L29450"/>
    </row>
    <row r="29451" spans="12:12" x14ac:dyDescent="0.2">
      <c r="L29451"/>
    </row>
    <row r="29452" spans="12:12" x14ac:dyDescent="0.2">
      <c r="L29452"/>
    </row>
    <row r="29453" spans="12:12" x14ac:dyDescent="0.2">
      <c r="L29453"/>
    </row>
    <row r="29454" spans="12:12" x14ac:dyDescent="0.2">
      <c r="L29454"/>
    </row>
    <row r="29455" spans="12:12" x14ac:dyDescent="0.2">
      <c r="L29455"/>
    </row>
    <row r="29456" spans="12:12" x14ac:dyDescent="0.2">
      <c r="L29456"/>
    </row>
    <row r="29457" spans="12:12" x14ac:dyDescent="0.2">
      <c r="L29457"/>
    </row>
    <row r="29458" spans="12:12" x14ac:dyDescent="0.2">
      <c r="L29458"/>
    </row>
    <row r="29459" spans="12:12" x14ac:dyDescent="0.2">
      <c r="L29459"/>
    </row>
    <row r="29460" spans="12:12" x14ac:dyDescent="0.2">
      <c r="L29460"/>
    </row>
    <row r="29461" spans="12:12" x14ac:dyDescent="0.2">
      <c r="L29461"/>
    </row>
    <row r="29462" spans="12:12" x14ac:dyDescent="0.2">
      <c r="L29462"/>
    </row>
    <row r="29463" spans="12:12" x14ac:dyDescent="0.2">
      <c r="L29463"/>
    </row>
    <row r="29464" spans="12:12" x14ac:dyDescent="0.2">
      <c r="L29464"/>
    </row>
    <row r="29465" spans="12:12" x14ac:dyDescent="0.2">
      <c r="L29465"/>
    </row>
    <row r="29466" spans="12:12" x14ac:dyDescent="0.2">
      <c r="L29466"/>
    </row>
    <row r="29467" spans="12:12" x14ac:dyDescent="0.2">
      <c r="L29467"/>
    </row>
    <row r="29468" spans="12:12" x14ac:dyDescent="0.2">
      <c r="L29468"/>
    </row>
    <row r="29469" spans="12:12" x14ac:dyDescent="0.2">
      <c r="L29469"/>
    </row>
    <row r="29470" spans="12:12" x14ac:dyDescent="0.2">
      <c r="L29470"/>
    </row>
    <row r="29471" spans="12:12" x14ac:dyDescent="0.2">
      <c r="L29471"/>
    </row>
    <row r="29472" spans="12:12" x14ac:dyDescent="0.2">
      <c r="L29472"/>
    </row>
    <row r="29473" spans="12:12" x14ac:dyDescent="0.2">
      <c r="L29473"/>
    </row>
    <row r="29474" spans="12:12" x14ac:dyDescent="0.2">
      <c r="L29474"/>
    </row>
    <row r="29475" spans="12:12" x14ac:dyDescent="0.2">
      <c r="L29475"/>
    </row>
    <row r="29476" spans="12:12" x14ac:dyDescent="0.2">
      <c r="L29476"/>
    </row>
    <row r="29477" spans="12:12" x14ac:dyDescent="0.2">
      <c r="L29477"/>
    </row>
    <row r="29478" spans="12:12" x14ac:dyDescent="0.2">
      <c r="L29478"/>
    </row>
    <row r="29479" spans="12:12" x14ac:dyDescent="0.2">
      <c r="L29479"/>
    </row>
    <row r="29480" spans="12:12" x14ac:dyDescent="0.2">
      <c r="L29480"/>
    </row>
    <row r="29481" spans="12:12" x14ac:dyDescent="0.2">
      <c r="L29481"/>
    </row>
    <row r="29482" spans="12:12" x14ac:dyDescent="0.2">
      <c r="L29482"/>
    </row>
    <row r="29483" spans="12:12" x14ac:dyDescent="0.2">
      <c r="L29483"/>
    </row>
    <row r="29484" spans="12:12" x14ac:dyDescent="0.2">
      <c r="L29484"/>
    </row>
    <row r="29485" spans="12:12" x14ac:dyDescent="0.2">
      <c r="L29485"/>
    </row>
    <row r="29486" spans="12:12" x14ac:dyDescent="0.2">
      <c r="L29486"/>
    </row>
    <row r="29487" spans="12:12" x14ac:dyDescent="0.2">
      <c r="L29487"/>
    </row>
    <row r="29488" spans="12:12" x14ac:dyDescent="0.2">
      <c r="L29488"/>
    </row>
    <row r="29489" spans="12:12" x14ac:dyDescent="0.2">
      <c r="L29489"/>
    </row>
    <row r="29490" spans="12:12" x14ac:dyDescent="0.2">
      <c r="L29490"/>
    </row>
    <row r="29491" spans="12:12" x14ac:dyDescent="0.2">
      <c r="L29491"/>
    </row>
    <row r="29492" spans="12:12" x14ac:dyDescent="0.2">
      <c r="L29492"/>
    </row>
    <row r="29493" spans="12:12" x14ac:dyDescent="0.2">
      <c r="L29493"/>
    </row>
    <row r="29494" spans="12:12" x14ac:dyDescent="0.2">
      <c r="L29494"/>
    </row>
    <row r="29495" spans="12:12" x14ac:dyDescent="0.2">
      <c r="L29495"/>
    </row>
    <row r="29496" spans="12:12" x14ac:dyDescent="0.2">
      <c r="L29496"/>
    </row>
    <row r="29497" spans="12:12" x14ac:dyDescent="0.2">
      <c r="L29497"/>
    </row>
    <row r="29498" spans="12:12" x14ac:dyDescent="0.2">
      <c r="L29498"/>
    </row>
    <row r="29499" spans="12:12" x14ac:dyDescent="0.2">
      <c r="L29499"/>
    </row>
    <row r="29500" spans="12:12" x14ac:dyDescent="0.2">
      <c r="L29500"/>
    </row>
    <row r="29501" spans="12:12" x14ac:dyDescent="0.2">
      <c r="L29501"/>
    </row>
    <row r="29502" spans="12:12" x14ac:dyDescent="0.2">
      <c r="L29502"/>
    </row>
    <row r="29503" spans="12:12" x14ac:dyDescent="0.2">
      <c r="L29503"/>
    </row>
    <row r="29504" spans="12:12" x14ac:dyDescent="0.2">
      <c r="L29504"/>
    </row>
    <row r="29505" spans="12:12" x14ac:dyDescent="0.2">
      <c r="L29505"/>
    </row>
    <row r="29506" spans="12:12" x14ac:dyDescent="0.2">
      <c r="L29506"/>
    </row>
    <row r="29507" spans="12:12" x14ac:dyDescent="0.2">
      <c r="L29507"/>
    </row>
    <row r="29508" spans="12:12" x14ac:dyDescent="0.2">
      <c r="L29508"/>
    </row>
    <row r="29509" spans="12:12" x14ac:dyDescent="0.2">
      <c r="L29509"/>
    </row>
    <row r="29510" spans="12:12" x14ac:dyDescent="0.2">
      <c r="L29510"/>
    </row>
    <row r="29511" spans="12:12" x14ac:dyDescent="0.2">
      <c r="L29511"/>
    </row>
    <row r="29512" spans="12:12" x14ac:dyDescent="0.2">
      <c r="L29512"/>
    </row>
    <row r="29513" spans="12:12" x14ac:dyDescent="0.2">
      <c r="L29513"/>
    </row>
    <row r="29514" spans="12:12" x14ac:dyDescent="0.2">
      <c r="L29514"/>
    </row>
    <row r="29515" spans="12:12" x14ac:dyDescent="0.2">
      <c r="L29515"/>
    </row>
    <row r="29516" spans="12:12" x14ac:dyDescent="0.2">
      <c r="L29516"/>
    </row>
    <row r="29517" spans="12:12" x14ac:dyDescent="0.2">
      <c r="L29517"/>
    </row>
    <row r="29518" spans="12:12" x14ac:dyDescent="0.2">
      <c r="L29518"/>
    </row>
    <row r="29519" spans="12:12" x14ac:dyDescent="0.2">
      <c r="L29519"/>
    </row>
    <row r="29520" spans="12:12" x14ac:dyDescent="0.2">
      <c r="L29520"/>
    </row>
    <row r="29521" spans="12:12" x14ac:dyDescent="0.2">
      <c r="L29521"/>
    </row>
    <row r="29522" spans="12:12" x14ac:dyDescent="0.2">
      <c r="L29522"/>
    </row>
    <row r="29523" spans="12:12" x14ac:dyDescent="0.2">
      <c r="L29523"/>
    </row>
    <row r="29524" spans="12:12" x14ac:dyDescent="0.2">
      <c r="L29524"/>
    </row>
    <row r="29525" spans="12:12" x14ac:dyDescent="0.2">
      <c r="L29525"/>
    </row>
    <row r="29526" spans="12:12" x14ac:dyDescent="0.2">
      <c r="L29526"/>
    </row>
    <row r="29527" spans="12:12" x14ac:dyDescent="0.2">
      <c r="L29527"/>
    </row>
    <row r="29528" spans="12:12" x14ac:dyDescent="0.2">
      <c r="L29528"/>
    </row>
    <row r="29529" spans="12:12" x14ac:dyDescent="0.2">
      <c r="L29529"/>
    </row>
    <row r="29530" spans="12:12" x14ac:dyDescent="0.2">
      <c r="L29530"/>
    </row>
    <row r="29531" spans="12:12" x14ac:dyDescent="0.2">
      <c r="L29531"/>
    </row>
    <row r="29532" spans="12:12" x14ac:dyDescent="0.2">
      <c r="L29532"/>
    </row>
    <row r="29533" spans="12:12" x14ac:dyDescent="0.2">
      <c r="L29533"/>
    </row>
    <row r="29534" spans="12:12" x14ac:dyDescent="0.2">
      <c r="L29534"/>
    </row>
    <row r="29535" spans="12:12" x14ac:dyDescent="0.2">
      <c r="L29535"/>
    </row>
    <row r="29536" spans="12:12" x14ac:dyDescent="0.2">
      <c r="L29536"/>
    </row>
    <row r="29537" spans="12:12" x14ac:dyDescent="0.2">
      <c r="L29537"/>
    </row>
    <row r="29538" spans="12:12" x14ac:dyDescent="0.2">
      <c r="L29538"/>
    </row>
    <row r="29539" spans="12:12" x14ac:dyDescent="0.2">
      <c r="L29539"/>
    </row>
    <row r="29540" spans="12:12" x14ac:dyDescent="0.2">
      <c r="L29540"/>
    </row>
    <row r="29541" spans="12:12" x14ac:dyDescent="0.2">
      <c r="L29541"/>
    </row>
    <row r="29542" spans="12:12" x14ac:dyDescent="0.2">
      <c r="L29542"/>
    </row>
    <row r="29543" spans="12:12" x14ac:dyDescent="0.2">
      <c r="L29543"/>
    </row>
    <row r="29544" spans="12:12" x14ac:dyDescent="0.2">
      <c r="L29544"/>
    </row>
    <row r="29545" spans="12:12" x14ac:dyDescent="0.2">
      <c r="L29545"/>
    </row>
    <row r="29546" spans="12:12" x14ac:dyDescent="0.2">
      <c r="L29546"/>
    </row>
    <row r="29547" spans="12:12" x14ac:dyDescent="0.2">
      <c r="L29547"/>
    </row>
    <row r="29548" spans="12:12" x14ac:dyDescent="0.2">
      <c r="L29548"/>
    </row>
    <row r="29549" spans="12:12" x14ac:dyDescent="0.2">
      <c r="L29549"/>
    </row>
    <row r="29550" spans="12:12" x14ac:dyDescent="0.2">
      <c r="L29550"/>
    </row>
    <row r="29551" spans="12:12" x14ac:dyDescent="0.2">
      <c r="L29551"/>
    </row>
    <row r="29552" spans="12:12" x14ac:dyDescent="0.2">
      <c r="L29552"/>
    </row>
    <row r="29553" spans="12:12" x14ac:dyDescent="0.2">
      <c r="L29553"/>
    </row>
    <row r="29554" spans="12:12" x14ac:dyDescent="0.2">
      <c r="L29554"/>
    </row>
    <row r="29555" spans="12:12" x14ac:dyDescent="0.2">
      <c r="L29555"/>
    </row>
    <row r="29556" spans="12:12" x14ac:dyDescent="0.2">
      <c r="L29556"/>
    </row>
    <row r="29557" spans="12:12" x14ac:dyDescent="0.2">
      <c r="L29557"/>
    </row>
    <row r="29558" spans="12:12" x14ac:dyDescent="0.2">
      <c r="L29558"/>
    </row>
    <row r="29559" spans="12:12" x14ac:dyDescent="0.2">
      <c r="L29559"/>
    </row>
    <row r="29560" spans="12:12" x14ac:dyDescent="0.2">
      <c r="L29560"/>
    </row>
    <row r="29561" spans="12:12" x14ac:dyDescent="0.2">
      <c r="L29561"/>
    </row>
    <row r="29562" spans="12:12" x14ac:dyDescent="0.2">
      <c r="L29562"/>
    </row>
    <row r="29563" spans="12:12" x14ac:dyDescent="0.2">
      <c r="L29563"/>
    </row>
    <row r="29564" spans="12:12" x14ac:dyDescent="0.2">
      <c r="L29564"/>
    </row>
    <row r="29565" spans="12:12" x14ac:dyDescent="0.2">
      <c r="L29565"/>
    </row>
    <row r="29566" spans="12:12" x14ac:dyDescent="0.2">
      <c r="L29566"/>
    </row>
    <row r="29567" spans="12:12" x14ac:dyDescent="0.2">
      <c r="L29567"/>
    </row>
    <row r="29568" spans="12:12" x14ac:dyDescent="0.2">
      <c r="L29568"/>
    </row>
    <row r="29569" spans="12:12" x14ac:dyDescent="0.2">
      <c r="L29569"/>
    </row>
    <row r="29570" spans="12:12" x14ac:dyDescent="0.2">
      <c r="L29570"/>
    </row>
    <row r="29571" spans="12:12" x14ac:dyDescent="0.2">
      <c r="L29571"/>
    </row>
    <row r="29572" spans="12:12" x14ac:dyDescent="0.2">
      <c r="L29572"/>
    </row>
    <row r="29573" spans="12:12" x14ac:dyDescent="0.2">
      <c r="L29573"/>
    </row>
    <row r="29574" spans="12:12" x14ac:dyDescent="0.2">
      <c r="L29574"/>
    </row>
    <row r="29575" spans="12:12" x14ac:dyDescent="0.2">
      <c r="L29575"/>
    </row>
    <row r="29576" spans="12:12" x14ac:dyDescent="0.2">
      <c r="L29576"/>
    </row>
    <row r="29577" spans="12:12" x14ac:dyDescent="0.2">
      <c r="L29577"/>
    </row>
    <row r="29578" spans="12:12" x14ac:dyDescent="0.2">
      <c r="L29578"/>
    </row>
    <row r="29579" spans="12:12" x14ac:dyDescent="0.2">
      <c r="L29579"/>
    </row>
    <row r="29580" spans="12:12" x14ac:dyDescent="0.2">
      <c r="L29580"/>
    </row>
    <row r="29581" spans="12:12" x14ac:dyDescent="0.2">
      <c r="L29581"/>
    </row>
    <row r="29582" spans="12:12" x14ac:dyDescent="0.2">
      <c r="L29582"/>
    </row>
    <row r="29583" spans="12:12" x14ac:dyDescent="0.2">
      <c r="L29583"/>
    </row>
    <row r="29584" spans="12:12" x14ac:dyDescent="0.2">
      <c r="L29584"/>
    </row>
    <row r="29585" spans="12:12" x14ac:dyDescent="0.2">
      <c r="L29585"/>
    </row>
    <row r="29586" spans="12:12" x14ac:dyDescent="0.2">
      <c r="L29586"/>
    </row>
    <row r="29587" spans="12:12" x14ac:dyDescent="0.2">
      <c r="L29587"/>
    </row>
    <row r="29588" spans="12:12" x14ac:dyDescent="0.2">
      <c r="L29588"/>
    </row>
    <row r="29589" spans="12:12" x14ac:dyDescent="0.2">
      <c r="L29589"/>
    </row>
    <row r="29590" spans="12:12" x14ac:dyDescent="0.2">
      <c r="L29590"/>
    </row>
    <row r="29591" spans="12:12" x14ac:dyDescent="0.2">
      <c r="L29591"/>
    </row>
    <row r="29592" spans="12:12" x14ac:dyDescent="0.2">
      <c r="L29592"/>
    </row>
    <row r="29593" spans="12:12" x14ac:dyDescent="0.2">
      <c r="L29593"/>
    </row>
    <row r="29594" spans="12:12" x14ac:dyDescent="0.2">
      <c r="L29594"/>
    </row>
    <row r="29595" spans="12:12" x14ac:dyDescent="0.2">
      <c r="L29595"/>
    </row>
    <row r="29596" spans="12:12" x14ac:dyDescent="0.2">
      <c r="L29596"/>
    </row>
    <row r="29597" spans="12:12" x14ac:dyDescent="0.2">
      <c r="L29597"/>
    </row>
    <row r="29598" spans="12:12" x14ac:dyDescent="0.2">
      <c r="L29598"/>
    </row>
    <row r="29599" spans="12:12" x14ac:dyDescent="0.2">
      <c r="L29599"/>
    </row>
    <row r="29600" spans="12:12" x14ac:dyDescent="0.2">
      <c r="L29600"/>
    </row>
    <row r="29601" spans="12:12" x14ac:dyDescent="0.2">
      <c r="L29601"/>
    </row>
    <row r="29602" spans="12:12" x14ac:dyDescent="0.2">
      <c r="L29602"/>
    </row>
    <row r="29603" spans="12:12" x14ac:dyDescent="0.2">
      <c r="L29603"/>
    </row>
    <row r="29604" spans="12:12" x14ac:dyDescent="0.2">
      <c r="L29604"/>
    </row>
    <row r="29605" spans="12:12" x14ac:dyDescent="0.2">
      <c r="L29605"/>
    </row>
    <row r="29606" spans="12:12" x14ac:dyDescent="0.2">
      <c r="L29606"/>
    </row>
    <row r="29607" spans="12:12" x14ac:dyDescent="0.2">
      <c r="L29607"/>
    </row>
    <row r="29608" spans="12:12" x14ac:dyDescent="0.2">
      <c r="L29608"/>
    </row>
    <row r="29609" spans="12:12" x14ac:dyDescent="0.2">
      <c r="L29609"/>
    </row>
    <row r="29610" spans="12:12" x14ac:dyDescent="0.2">
      <c r="L29610"/>
    </row>
    <row r="29611" spans="12:12" x14ac:dyDescent="0.2">
      <c r="L29611"/>
    </row>
    <row r="29612" spans="12:12" x14ac:dyDescent="0.2">
      <c r="L29612"/>
    </row>
    <row r="29613" spans="12:12" x14ac:dyDescent="0.2">
      <c r="L29613"/>
    </row>
    <row r="29614" spans="12:12" x14ac:dyDescent="0.2">
      <c r="L29614"/>
    </row>
    <row r="29615" spans="12:12" x14ac:dyDescent="0.2">
      <c r="L29615"/>
    </row>
    <row r="29616" spans="12:12" x14ac:dyDescent="0.2">
      <c r="L29616"/>
    </row>
    <row r="29617" spans="12:12" x14ac:dyDescent="0.2">
      <c r="L29617"/>
    </row>
    <row r="29618" spans="12:12" x14ac:dyDescent="0.2">
      <c r="L29618"/>
    </row>
    <row r="29619" spans="12:12" x14ac:dyDescent="0.2">
      <c r="L29619"/>
    </row>
    <row r="29620" spans="12:12" x14ac:dyDescent="0.2">
      <c r="L29620"/>
    </row>
    <row r="29621" spans="12:12" x14ac:dyDescent="0.2">
      <c r="L29621"/>
    </row>
    <row r="29622" spans="12:12" x14ac:dyDescent="0.2">
      <c r="L29622"/>
    </row>
    <row r="29623" spans="12:12" x14ac:dyDescent="0.2">
      <c r="L29623"/>
    </row>
    <row r="29624" spans="12:12" x14ac:dyDescent="0.2">
      <c r="L29624"/>
    </row>
    <row r="29625" spans="12:12" x14ac:dyDescent="0.2">
      <c r="L29625"/>
    </row>
    <row r="29626" spans="12:12" x14ac:dyDescent="0.2">
      <c r="L29626"/>
    </row>
    <row r="29627" spans="12:12" x14ac:dyDescent="0.2">
      <c r="L29627"/>
    </row>
    <row r="29628" spans="12:12" x14ac:dyDescent="0.2">
      <c r="L29628"/>
    </row>
    <row r="29629" spans="12:12" x14ac:dyDescent="0.2">
      <c r="L29629"/>
    </row>
    <row r="29630" spans="12:12" x14ac:dyDescent="0.2">
      <c r="L29630"/>
    </row>
    <row r="29631" spans="12:12" x14ac:dyDescent="0.2">
      <c r="L29631"/>
    </row>
    <row r="29632" spans="12:12" x14ac:dyDescent="0.2">
      <c r="L29632"/>
    </row>
    <row r="29633" spans="12:12" x14ac:dyDescent="0.2">
      <c r="L29633"/>
    </row>
    <row r="29634" spans="12:12" x14ac:dyDescent="0.2">
      <c r="L29634"/>
    </row>
    <row r="29635" spans="12:12" x14ac:dyDescent="0.2">
      <c r="L29635"/>
    </row>
    <row r="29636" spans="12:12" x14ac:dyDescent="0.2">
      <c r="L29636"/>
    </row>
    <row r="29637" spans="12:12" x14ac:dyDescent="0.2">
      <c r="L29637"/>
    </row>
    <row r="29638" spans="12:12" x14ac:dyDescent="0.2">
      <c r="L29638"/>
    </row>
    <row r="29639" spans="12:12" x14ac:dyDescent="0.2">
      <c r="L29639"/>
    </row>
    <row r="29640" spans="12:12" x14ac:dyDescent="0.2">
      <c r="L29640"/>
    </row>
    <row r="29641" spans="12:12" x14ac:dyDescent="0.2">
      <c r="L29641"/>
    </row>
    <row r="29642" spans="12:12" x14ac:dyDescent="0.2">
      <c r="L29642"/>
    </row>
    <row r="29643" spans="12:12" x14ac:dyDescent="0.2">
      <c r="L29643"/>
    </row>
    <row r="29644" spans="12:12" x14ac:dyDescent="0.2">
      <c r="L29644"/>
    </row>
    <row r="29645" spans="12:12" x14ac:dyDescent="0.2">
      <c r="L29645"/>
    </row>
    <row r="29646" spans="12:12" x14ac:dyDescent="0.2">
      <c r="L29646"/>
    </row>
    <row r="29647" spans="12:12" x14ac:dyDescent="0.2">
      <c r="L29647"/>
    </row>
    <row r="29648" spans="12:12" x14ac:dyDescent="0.2">
      <c r="L29648"/>
    </row>
    <row r="29649" spans="12:12" x14ac:dyDescent="0.2">
      <c r="L29649"/>
    </row>
    <row r="29650" spans="12:12" x14ac:dyDescent="0.2">
      <c r="L29650"/>
    </row>
    <row r="29651" spans="12:12" x14ac:dyDescent="0.2">
      <c r="L29651"/>
    </row>
    <row r="29652" spans="12:12" x14ac:dyDescent="0.2">
      <c r="L29652"/>
    </row>
    <row r="29653" spans="12:12" x14ac:dyDescent="0.2">
      <c r="L29653"/>
    </row>
    <row r="29654" spans="12:12" x14ac:dyDescent="0.2">
      <c r="L29654"/>
    </row>
    <row r="29655" spans="12:12" x14ac:dyDescent="0.2">
      <c r="L29655"/>
    </row>
    <row r="29656" spans="12:12" x14ac:dyDescent="0.2">
      <c r="L29656"/>
    </row>
    <row r="29657" spans="12:12" x14ac:dyDescent="0.2">
      <c r="L29657"/>
    </row>
    <row r="29658" spans="12:12" x14ac:dyDescent="0.2">
      <c r="L29658"/>
    </row>
    <row r="29659" spans="12:12" x14ac:dyDescent="0.2">
      <c r="L29659"/>
    </row>
    <row r="29660" spans="12:12" x14ac:dyDescent="0.2">
      <c r="L29660"/>
    </row>
    <row r="29661" spans="12:12" x14ac:dyDescent="0.2">
      <c r="L29661"/>
    </row>
    <row r="29662" spans="12:12" x14ac:dyDescent="0.2">
      <c r="L29662"/>
    </row>
    <row r="29663" spans="12:12" x14ac:dyDescent="0.2">
      <c r="L29663"/>
    </row>
    <row r="29664" spans="12:12" x14ac:dyDescent="0.2">
      <c r="L29664"/>
    </row>
    <row r="29665" spans="12:12" x14ac:dyDescent="0.2">
      <c r="L29665"/>
    </row>
    <row r="29666" spans="12:12" x14ac:dyDescent="0.2">
      <c r="L29666"/>
    </row>
    <row r="29667" spans="12:12" x14ac:dyDescent="0.2">
      <c r="L29667"/>
    </row>
    <row r="29668" spans="12:12" x14ac:dyDescent="0.2">
      <c r="L29668"/>
    </row>
    <row r="29669" spans="12:12" x14ac:dyDescent="0.2">
      <c r="L29669"/>
    </row>
    <row r="29670" spans="12:12" x14ac:dyDescent="0.2">
      <c r="L29670"/>
    </row>
    <row r="29671" spans="12:12" x14ac:dyDescent="0.2">
      <c r="L29671"/>
    </row>
    <row r="29672" spans="12:12" x14ac:dyDescent="0.2">
      <c r="L29672"/>
    </row>
    <row r="29673" spans="12:12" x14ac:dyDescent="0.2">
      <c r="L29673"/>
    </row>
    <row r="29674" spans="12:12" x14ac:dyDescent="0.2">
      <c r="L29674"/>
    </row>
    <row r="29675" spans="12:12" x14ac:dyDescent="0.2">
      <c r="L29675"/>
    </row>
    <row r="29676" spans="12:12" x14ac:dyDescent="0.2">
      <c r="L29676"/>
    </row>
    <row r="29677" spans="12:12" x14ac:dyDescent="0.2">
      <c r="L29677"/>
    </row>
    <row r="29678" spans="12:12" x14ac:dyDescent="0.2">
      <c r="L29678"/>
    </row>
    <row r="29679" spans="12:12" x14ac:dyDescent="0.2">
      <c r="L29679"/>
    </row>
    <row r="29680" spans="12:12" x14ac:dyDescent="0.2">
      <c r="L29680"/>
    </row>
    <row r="29681" spans="12:12" x14ac:dyDescent="0.2">
      <c r="L29681"/>
    </row>
    <row r="29682" spans="12:12" x14ac:dyDescent="0.2">
      <c r="L29682"/>
    </row>
    <row r="29683" spans="12:12" x14ac:dyDescent="0.2">
      <c r="L29683"/>
    </row>
    <row r="29684" spans="12:12" x14ac:dyDescent="0.2">
      <c r="L29684"/>
    </row>
    <row r="29685" spans="12:12" x14ac:dyDescent="0.2">
      <c r="L29685"/>
    </row>
    <row r="29686" spans="12:12" x14ac:dyDescent="0.2">
      <c r="L29686"/>
    </row>
    <row r="29687" spans="12:12" x14ac:dyDescent="0.2">
      <c r="L29687"/>
    </row>
    <row r="29688" spans="12:12" x14ac:dyDescent="0.2">
      <c r="L29688"/>
    </row>
    <row r="29689" spans="12:12" x14ac:dyDescent="0.2">
      <c r="L29689"/>
    </row>
    <row r="29690" spans="12:12" x14ac:dyDescent="0.2">
      <c r="L29690"/>
    </row>
    <row r="29691" spans="12:12" x14ac:dyDescent="0.2">
      <c r="L29691"/>
    </row>
    <row r="29692" spans="12:12" x14ac:dyDescent="0.2">
      <c r="L29692"/>
    </row>
    <row r="29693" spans="12:12" x14ac:dyDescent="0.2">
      <c r="L29693"/>
    </row>
    <row r="29694" spans="12:12" x14ac:dyDescent="0.2">
      <c r="L29694"/>
    </row>
    <row r="29695" spans="12:12" x14ac:dyDescent="0.2">
      <c r="L29695"/>
    </row>
    <row r="29696" spans="12:12" x14ac:dyDescent="0.2">
      <c r="L29696"/>
    </row>
    <row r="29697" spans="12:12" x14ac:dyDescent="0.2">
      <c r="L29697"/>
    </row>
    <row r="29698" spans="12:12" x14ac:dyDescent="0.2">
      <c r="L29698"/>
    </row>
    <row r="29699" spans="12:12" x14ac:dyDescent="0.2">
      <c r="L29699"/>
    </row>
    <row r="29700" spans="12:12" x14ac:dyDescent="0.2">
      <c r="L29700"/>
    </row>
    <row r="29701" spans="12:12" x14ac:dyDescent="0.2">
      <c r="L29701"/>
    </row>
    <row r="29702" spans="12:12" x14ac:dyDescent="0.2">
      <c r="L29702"/>
    </row>
    <row r="29703" spans="12:12" x14ac:dyDescent="0.2">
      <c r="L29703"/>
    </row>
    <row r="29704" spans="12:12" x14ac:dyDescent="0.2">
      <c r="L29704"/>
    </row>
    <row r="29705" spans="12:12" x14ac:dyDescent="0.2">
      <c r="L29705"/>
    </row>
    <row r="29706" spans="12:12" x14ac:dyDescent="0.2">
      <c r="L29706"/>
    </row>
    <row r="29707" spans="12:12" x14ac:dyDescent="0.2">
      <c r="L29707"/>
    </row>
    <row r="29708" spans="12:12" x14ac:dyDescent="0.2">
      <c r="L29708"/>
    </row>
    <row r="29709" spans="12:12" x14ac:dyDescent="0.2">
      <c r="L29709"/>
    </row>
    <row r="29710" spans="12:12" x14ac:dyDescent="0.2">
      <c r="L29710"/>
    </row>
    <row r="29711" spans="12:12" x14ac:dyDescent="0.2">
      <c r="L29711"/>
    </row>
    <row r="29712" spans="12:12" x14ac:dyDescent="0.2">
      <c r="L29712"/>
    </row>
    <row r="29713" spans="12:12" x14ac:dyDescent="0.2">
      <c r="L29713"/>
    </row>
    <row r="29714" spans="12:12" x14ac:dyDescent="0.2">
      <c r="L29714"/>
    </row>
    <row r="29715" spans="12:12" x14ac:dyDescent="0.2">
      <c r="L29715"/>
    </row>
    <row r="29716" spans="12:12" x14ac:dyDescent="0.2">
      <c r="L29716"/>
    </row>
    <row r="29717" spans="12:12" x14ac:dyDescent="0.2">
      <c r="L29717"/>
    </row>
    <row r="29718" spans="12:12" x14ac:dyDescent="0.2">
      <c r="L29718"/>
    </row>
    <row r="29719" spans="12:12" x14ac:dyDescent="0.2">
      <c r="L29719"/>
    </row>
    <row r="29720" spans="12:12" x14ac:dyDescent="0.2">
      <c r="L29720"/>
    </row>
    <row r="29721" spans="12:12" x14ac:dyDescent="0.2">
      <c r="L29721"/>
    </row>
    <row r="29722" spans="12:12" x14ac:dyDescent="0.2">
      <c r="L29722"/>
    </row>
    <row r="29723" spans="12:12" x14ac:dyDescent="0.2">
      <c r="L29723"/>
    </row>
    <row r="29724" spans="12:12" x14ac:dyDescent="0.2">
      <c r="L29724"/>
    </row>
    <row r="29725" spans="12:12" x14ac:dyDescent="0.2">
      <c r="L29725"/>
    </row>
    <row r="29726" spans="12:12" x14ac:dyDescent="0.2">
      <c r="L29726"/>
    </row>
    <row r="29727" spans="12:12" x14ac:dyDescent="0.2">
      <c r="L29727"/>
    </row>
    <row r="29728" spans="12:12" x14ac:dyDescent="0.2">
      <c r="L29728"/>
    </row>
    <row r="29729" spans="12:12" x14ac:dyDescent="0.2">
      <c r="L29729"/>
    </row>
    <row r="29730" spans="12:12" x14ac:dyDescent="0.2">
      <c r="L29730"/>
    </row>
    <row r="29731" spans="12:12" x14ac:dyDescent="0.2">
      <c r="L29731"/>
    </row>
    <row r="29732" spans="12:12" x14ac:dyDescent="0.2">
      <c r="L29732"/>
    </row>
    <row r="29733" spans="12:12" x14ac:dyDescent="0.2">
      <c r="L29733"/>
    </row>
    <row r="29734" spans="12:12" x14ac:dyDescent="0.2">
      <c r="L29734"/>
    </row>
    <row r="29735" spans="12:12" x14ac:dyDescent="0.2">
      <c r="L29735"/>
    </row>
    <row r="29736" spans="12:12" x14ac:dyDescent="0.2">
      <c r="L29736"/>
    </row>
    <row r="29737" spans="12:12" x14ac:dyDescent="0.2">
      <c r="L29737"/>
    </row>
    <row r="29738" spans="12:12" x14ac:dyDescent="0.2">
      <c r="L29738"/>
    </row>
    <row r="29739" spans="12:12" x14ac:dyDescent="0.2">
      <c r="L29739"/>
    </row>
    <row r="29740" spans="12:12" x14ac:dyDescent="0.2">
      <c r="L29740"/>
    </row>
    <row r="29741" spans="12:12" x14ac:dyDescent="0.2">
      <c r="L29741"/>
    </row>
    <row r="29742" spans="12:12" x14ac:dyDescent="0.2">
      <c r="L29742"/>
    </row>
    <row r="29743" spans="12:12" x14ac:dyDescent="0.2">
      <c r="L29743"/>
    </row>
    <row r="29744" spans="12:12" x14ac:dyDescent="0.2">
      <c r="L29744"/>
    </row>
    <row r="29745" spans="12:12" x14ac:dyDescent="0.2">
      <c r="L29745"/>
    </row>
    <row r="29746" spans="12:12" x14ac:dyDescent="0.2">
      <c r="L29746"/>
    </row>
    <row r="29747" spans="12:12" x14ac:dyDescent="0.2">
      <c r="L29747"/>
    </row>
    <row r="29748" spans="12:12" x14ac:dyDescent="0.2">
      <c r="L29748"/>
    </row>
    <row r="29749" spans="12:12" x14ac:dyDescent="0.2">
      <c r="L29749"/>
    </row>
    <row r="29750" spans="12:12" x14ac:dyDescent="0.2">
      <c r="L29750"/>
    </row>
    <row r="29751" spans="12:12" x14ac:dyDescent="0.2">
      <c r="L29751"/>
    </row>
    <row r="29752" spans="12:12" x14ac:dyDescent="0.2">
      <c r="L29752"/>
    </row>
    <row r="29753" spans="12:12" x14ac:dyDescent="0.2">
      <c r="L29753"/>
    </row>
    <row r="29754" spans="12:12" x14ac:dyDescent="0.2">
      <c r="L29754"/>
    </row>
    <row r="29755" spans="12:12" x14ac:dyDescent="0.2">
      <c r="L29755"/>
    </row>
    <row r="29756" spans="12:12" x14ac:dyDescent="0.2">
      <c r="L29756"/>
    </row>
    <row r="29757" spans="12:12" x14ac:dyDescent="0.2">
      <c r="L29757"/>
    </row>
    <row r="29758" spans="12:12" x14ac:dyDescent="0.2">
      <c r="L29758"/>
    </row>
    <row r="29759" spans="12:12" x14ac:dyDescent="0.2">
      <c r="L29759"/>
    </row>
    <row r="29760" spans="12:12" x14ac:dyDescent="0.2">
      <c r="L29760"/>
    </row>
    <row r="29761" spans="12:12" x14ac:dyDescent="0.2">
      <c r="L29761"/>
    </row>
    <row r="29762" spans="12:12" x14ac:dyDescent="0.2">
      <c r="L29762"/>
    </row>
    <row r="29763" spans="12:12" x14ac:dyDescent="0.2">
      <c r="L29763"/>
    </row>
    <row r="29764" spans="12:12" x14ac:dyDescent="0.2">
      <c r="L29764"/>
    </row>
    <row r="29765" spans="12:12" x14ac:dyDescent="0.2">
      <c r="L29765"/>
    </row>
    <row r="29766" spans="12:12" x14ac:dyDescent="0.2">
      <c r="L29766"/>
    </row>
    <row r="29767" spans="12:12" x14ac:dyDescent="0.2">
      <c r="L29767"/>
    </row>
    <row r="29768" spans="12:12" x14ac:dyDescent="0.2">
      <c r="L29768"/>
    </row>
    <row r="29769" spans="12:12" x14ac:dyDescent="0.2">
      <c r="L29769"/>
    </row>
    <row r="29770" spans="12:12" x14ac:dyDescent="0.2">
      <c r="L29770"/>
    </row>
    <row r="29771" spans="12:12" x14ac:dyDescent="0.2">
      <c r="L29771"/>
    </row>
    <row r="29772" spans="12:12" x14ac:dyDescent="0.2">
      <c r="L29772"/>
    </row>
    <row r="29773" spans="12:12" x14ac:dyDescent="0.2">
      <c r="L29773"/>
    </row>
    <row r="29774" spans="12:12" x14ac:dyDescent="0.2">
      <c r="L29774"/>
    </row>
    <row r="29775" spans="12:12" x14ac:dyDescent="0.2">
      <c r="L29775"/>
    </row>
    <row r="29776" spans="12:12" x14ac:dyDescent="0.2">
      <c r="L29776"/>
    </row>
    <row r="29777" spans="12:12" x14ac:dyDescent="0.2">
      <c r="L29777"/>
    </row>
    <row r="29778" spans="12:12" x14ac:dyDescent="0.2">
      <c r="L29778"/>
    </row>
    <row r="29779" spans="12:12" x14ac:dyDescent="0.2">
      <c r="L29779"/>
    </row>
    <row r="29780" spans="12:12" x14ac:dyDescent="0.2">
      <c r="L29780"/>
    </row>
    <row r="29781" spans="12:12" x14ac:dyDescent="0.2">
      <c r="L29781"/>
    </row>
    <row r="29782" spans="12:12" x14ac:dyDescent="0.2">
      <c r="L29782"/>
    </row>
    <row r="29783" spans="12:12" x14ac:dyDescent="0.2">
      <c r="L29783"/>
    </row>
    <row r="29784" spans="12:12" x14ac:dyDescent="0.2">
      <c r="L29784"/>
    </row>
    <row r="29785" spans="12:12" x14ac:dyDescent="0.2">
      <c r="L29785"/>
    </row>
    <row r="29786" spans="12:12" x14ac:dyDescent="0.2">
      <c r="L29786"/>
    </row>
    <row r="29787" spans="12:12" x14ac:dyDescent="0.2">
      <c r="L29787"/>
    </row>
    <row r="29788" spans="12:12" x14ac:dyDescent="0.2">
      <c r="L29788"/>
    </row>
    <row r="29789" spans="12:12" x14ac:dyDescent="0.2">
      <c r="L29789"/>
    </row>
    <row r="29790" spans="12:12" x14ac:dyDescent="0.2">
      <c r="L29790"/>
    </row>
    <row r="29791" spans="12:12" x14ac:dyDescent="0.2">
      <c r="L29791"/>
    </row>
    <row r="29792" spans="12:12" x14ac:dyDescent="0.2">
      <c r="L29792"/>
    </row>
    <row r="29793" spans="12:12" x14ac:dyDescent="0.2">
      <c r="L29793"/>
    </row>
    <row r="29794" spans="12:12" x14ac:dyDescent="0.2">
      <c r="L29794"/>
    </row>
    <row r="29795" spans="12:12" x14ac:dyDescent="0.2">
      <c r="L29795"/>
    </row>
    <row r="29796" spans="12:12" x14ac:dyDescent="0.2">
      <c r="L29796"/>
    </row>
    <row r="29797" spans="12:12" x14ac:dyDescent="0.2">
      <c r="L29797"/>
    </row>
    <row r="29798" spans="12:12" x14ac:dyDescent="0.2">
      <c r="L29798"/>
    </row>
    <row r="29799" spans="12:12" x14ac:dyDescent="0.2">
      <c r="L29799"/>
    </row>
    <row r="29800" spans="12:12" x14ac:dyDescent="0.2">
      <c r="L29800"/>
    </row>
    <row r="29801" spans="12:12" x14ac:dyDescent="0.2">
      <c r="L29801"/>
    </row>
    <row r="29802" spans="12:12" x14ac:dyDescent="0.2">
      <c r="L29802"/>
    </row>
    <row r="29803" spans="12:12" x14ac:dyDescent="0.2">
      <c r="L29803"/>
    </row>
    <row r="29804" spans="12:12" x14ac:dyDescent="0.2">
      <c r="L29804"/>
    </row>
    <row r="29805" spans="12:12" x14ac:dyDescent="0.2">
      <c r="L29805"/>
    </row>
    <row r="29806" spans="12:12" x14ac:dyDescent="0.2">
      <c r="L29806"/>
    </row>
    <row r="29807" spans="12:12" x14ac:dyDescent="0.2">
      <c r="L29807"/>
    </row>
    <row r="29808" spans="12:12" x14ac:dyDescent="0.2">
      <c r="L29808"/>
    </row>
    <row r="29809" spans="12:12" x14ac:dyDescent="0.2">
      <c r="L29809"/>
    </row>
    <row r="29810" spans="12:12" x14ac:dyDescent="0.2">
      <c r="L29810"/>
    </row>
    <row r="29811" spans="12:12" x14ac:dyDescent="0.2">
      <c r="L29811"/>
    </row>
    <row r="29812" spans="12:12" x14ac:dyDescent="0.2">
      <c r="L29812"/>
    </row>
    <row r="29813" spans="12:12" x14ac:dyDescent="0.2">
      <c r="L29813"/>
    </row>
    <row r="29814" spans="12:12" x14ac:dyDescent="0.2">
      <c r="L29814"/>
    </row>
    <row r="29815" spans="12:12" x14ac:dyDescent="0.2">
      <c r="L29815"/>
    </row>
    <row r="29816" spans="12:12" x14ac:dyDescent="0.2">
      <c r="L29816"/>
    </row>
    <row r="29817" spans="12:12" x14ac:dyDescent="0.2">
      <c r="L29817"/>
    </row>
    <row r="29818" spans="12:12" x14ac:dyDescent="0.2">
      <c r="L29818"/>
    </row>
    <row r="29819" spans="12:12" x14ac:dyDescent="0.2">
      <c r="L29819"/>
    </row>
    <row r="29820" spans="12:12" x14ac:dyDescent="0.2">
      <c r="L29820"/>
    </row>
    <row r="29821" spans="12:12" x14ac:dyDescent="0.2">
      <c r="L29821"/>
    </row>
    <row r="29822" spans="12:12" x14ac:dyDescent="0.2">
      <c r="L29822"/>
    </row>
    <row r="29823" spans="12:12" x14ac:dyDescent="0.2">
      <c r="L29823"/>
    </row>
    <row r="29824" spans="12:12" x14ac:dyDescent="0.2">
      <c r="L29824"/>
    </row>
    <row r="29825" spans="12:12" x14ac:dyDescent="0.2">
      <c r="L29825"/>
    </row>
    <row r="29826" spans="12:12" x14ac:dyDescent="0.2">
      <c r="L29826"/>
    </row>
    <row r="29827" spans="12:12" x14ac:dyDescent="0.2">
      <c r="L29827"/>
    </row>
    <row r="29828" spans="12:12" x14ac:dyDescent="0.2">
      <c r="L29828"/>
    </row>
    <row r="29829" spans="12:12" x14ac:dyDescent="0.2">
      <c r="L29829"/>
    </row>
    <row r="29830" spans="12:12" x14ac:dyDescent="0.2">
      <c r="L29830"/>
    </row>
    <row r="29831" spans="12:12" x14ac:dyDescent="0.2">
      <c r="L29831"/>
    </row>
    <row r="29832" spans="12:12" x14ac:dyDescent="0.2">
      <c r="L29832"/>
    </row>
    <row r="29833" spans="12:12" x14ac:dyDescent="0.2">
      <c r="L29833"/>
    </row>
    <row r="29834" spans="12:12" x14ac:dyDescent="0.2">
      <c r="L29834"/>
    </row>
    <row r="29835" spans="12:12" x14ac:dyDescent="0.2">
      <c r="L29835"/>
    </row>
    <row r="29836" spans="12:12" x14ac:dyDescent="0.2">
      <c r="L29836"/>
    </row>
    <row r="29837" spans="12:12" x14ac:dyDescent="0.2">
      <c r="L29837"/>
    </row>
    <row r="29838" spans="12:12" x14ac:dyDescent="0.2">
      <c r="L29838"/>
    </row>
    <row r="29839" spans="12:12" x14ac:dyDescent="0.2">
      <c r="L29839"/>
    </row>
    <row r="29840" spans="12:12" x14ac:dyDescent="0.2">
      <c r="L29840"/>
    </row>
    <row r="29841" spans="12:12" x14ac:dyDescent="0.2">
      <c r="L29841"/>
    </row>
    <row r="29842" spans="12:12" x14ac:dyDescent="0.2">
      <c r="L29842"/>
    </row>
    <row r="29843" spans="12:12" x14ac:dyDescent="0.2">
      <c r="L29843"/>
    </row>
    <row r="29844" spans="12:12" x14ac:dyDescent="0.2">
      <c r="L29844"/>
    </row>
    <row r="29845" spans="12:12" x14ac:dyDescent="0.2">
      <c r="L29845"/>
    </row>
    <row r="29846" spans="12:12" x14ac:dyDescent="0.2">
      <c r="L29846"/>
    </row>
    <row r="29847" spans="12:12" x14ac:dyDescent="0.2">
      <c r="L29847"/>
    </row>
    <row r="29848" spans="12:12" x14ac:dyDescent="0.2">
      <c r="L29848"/>
    </row>
    <row r="29849" spans="12:12" x14ac:dyDescent="0.2">
      <c r="L29849"/>
    </row>
    <row r="29850" spans="12:12" x14ac:dyDescent="0.2">
      <c r="L29850"/>
    </row>
    <row r="29851" spans="12:12" x14ac:dyDescent="0.2">
      <c r="L29851"/>
    </row>
    <row r="29852" spans="12:12" x14ac:dyDescent="0.2">
      <c r="L29852"/>
    </row>
    <row r="29853" spans="12:12" x14ac:dyDescent="0.2">
      <c r="L29853"/>
    </row>
    <row r="29854" spans="12:12" x14ac:dyDescent="0.2">
      <c r="L29854"/>
    </row>
    <row r="29855" spans="12:12" x14ac:dyDescent="0.2">
      <c r="L29855"/>
    </row>
    <row r="29856" spans="12:12" x14ac:dyDescent="0.2">
      <c r="L29856"/>
    </row>
    <row r="29857" spans="12:12" x14ac:dyDescent="0.2">
      <c r="L29857"/>
    </row>
    <row r="29858" spans="12:12" x14ac:dyDescent="0.2">
      <c r="L29858"/>
    </row>
    <row r="29859" spans="12:12" x14ac:dyDescent="0.2">
      <c r="L29859"/>
    </row>
    <row r="29860" spans="12:12" x14ac:dyDescent="0.2">
      <c r="L29860"/>
    </row>
    <row r="29861" spans="12:12" x14ac:dyDescent="0.2">
      <c r="L29861"/>
    </row>
    <row r="29862" spans="12:12" x14ac:dyDescent="0.2">
      <c r="L29862"/>
    </row>
    <row r="29863" spans="12:12" x14ac:dyDescent="0.2">
      <c r="L29863"/>
    </row>
    <row r="29864" spans="12:12" x14ac:dyDescent="0.2">
      <c r="L29864"/>
    </row>
    <row r="29865" spans="12:12" x14ac:dyDescent="0.2">
      <c r="L29865"/>
    </row>
    <row r="29866" spans="12:12" x14ac:dyDescent="0.2">
      <c r="L29866"/>
    </row>
    <row r="29867" spans="12:12" x14ac:dyDescent="0.2">
      <c r="L29867"/>
    </row>
    <row r="29868" spans="12:12" x14ac:dyDescent="0.2">
      <c r="L29868"/>
    </row>
    <row r="29869" spans="12:12" x14ac:dyDescent="0.2">
      <c r="L29869"/>
    </row>
    <row r="29870" spans="12:12" x14ac:dyDescent="0.2">
      <c r="L29870"/>
    </row>
    <row r="29871" spans="12:12" x14ac:dyDescent="0.2">
      <c r="L29871"/>
    </row>
    <row r="29872" spans="12:12" x14ac:dyDescent="0.2">
      <c r="L29872"/>
    </row>
    <row r="29873" spans="12:12" x14ac:dyDescent="0.2">
      <c r="L29873"/>
    </row>
    <row r="29874" spans="12:12" x14ac:dyDescent="0.2">
      <c r="L29874"/>
    </row>
    <row r="29875" spans="12:12" x14ac:dyDescent="0.2">
      <c r="L29875"/>
    </row>
    <row r="29876" spans="12:12" x14ac:dyDescent="0.2">
      <c r="L29876"/>
    </row>
    <row r="29877" spans="12:12" x14ac:dyDescent="0.2">
      <c r="L29877"/>
    </row>
    <row r="29878" spans="12:12" x14ac:dyDescent="0.2">
      <c r="L29878"/>
    </row>
    <row r="29879" spans="12:12" x14ac:dyDescent="0.2">
      <c r="L29879"/>
    </row>
    <row r="29880" spans="12:12" x14ac:dyDescent="0.2">
      <c r="L29880"/>
    </row>
    <row r="29881" spans="12:12" x14ac:dyDescent="0.2">
      <c r="L29881"/>
    </row>
    <row r="29882" spans="12:12" x14ac:dyDescent="0.2">
      <c r="L29882"/>
    </row>
    <row r="29883" spans="12:12" x14ac:dyDescent="0.2">
      <c r="L29883"/>
    </row>
    <row r="29884" spans="12:12" x14ac:dyDescent="0.2">
      <c r="L29884"/>
    </row>
    <row r="29885" spans="12:12" x14ac:dyDescent="0.2">
      <c r="L29885"/>
    </row>
    <row r="29886" spans="12:12" x14ac:dyDescent="0.2">
      <c r="L29886"/>
    </row>
    <row r="29887" spans="12:12" x14ac:dyDescent="0.2">
      <c r="L29887"/>
    </row>
    <row r="29888" spans="12:12" x14ac:dyDescent="0.2">
      <c r="L29888"/>
    </row>
    <row r="29889" spans="12:12" x14ac:dyDescent="0.2">
      <c r="L29889"/>
    </row>
    <row r="29890" spans="12:12" x14ac:dyDescent="0.2">
      <c r="L29890"/>
    </row>
    <row r="29891" spans="12:12" x14ac:dyDescent="0.2">
      <c r="L29891"/>
    </row>
    <row r="29892" spans="12:12" x14ac:dyDescent="0.2">
      <c r="L29892"/>
    </row>
    <row r="29893" spans="12:12" x14ac:dyDescent="0.2">
      <c r="L29893"/>
    </row>
    <row r="29894" spans="12:12" x14ac:dyDescent="0.2">
      <c r="L29894"/>
    </row>
    <row r="29895" spans="12:12" x14ac:dyDescent="0.2">
      <c r="L29895"/>
    </row>
    <row r="29896" spans="12:12" x14ac:dyDescent="0.2">
      <c r="L29896"/>
    </row>
    <row r="29897" spans="12:12" x14ac:dyDescent="0.2">
      <c r="L29897"/>
    </row>
    <row r="29898" spans="12:12" x14ac:dyDescent="0.2">
      <c r="L29898"/>
    </row>
    <row r="29899" spans="12:12" x14ac:dyDescent="0.2">
      <c r="L29899"/>
    </row>
    <row r="29900" spans="12:12" x14ac:dyDescent="0.2">
      <c r="L29900"/>
    </row>
    <row r="29901" spans="12:12" x14ac:dyDescent="0.2">
      <c r="L29901"/>
    </row>
    <row r="29902" spans="12:12" x14ac:dyDescent="0.2">
      <c r="L29902"/>
    </row>
    <row r="29903" spans="12:12" x14ac:dyDescent="0.2">
      <c r="L29903"/>
    </row>
    <row r="29904" spans="12:12" x14ac:dyDescent="0.2">
      <c r="L29904"/>
    </row>
    <row r="29905" spans="12:12" x14ac:dyDescent="0.2">
      <c r="L29905"/>
    </row>
    <row r="29906" spans="12:12" x14ac:dyDescent="0.2">
      <c r="L29906"/>
    </row>
    <row r="29907" spans="12:12" x14ac:dyDescent="0.2">
      <c r="L29907"/>
    </row>
    <row r="29908" spans="12:12" x14ac:dyDescent="0.2">
      <c r="L29908"/>
    </row>
    <row r="29909" spans="12:12" x14ac:dyDescent="0.2">
      <c r="L29909"/>
    </row>
    <row r="29910" spans="12:12" x14ac:dyDescent="0.2">
      <c r="L29910"/>
    </row>
    <row r="29911" spans="12:12" x14ac:dyDescent="0.2">
      <c r="L29911"/>
    </row>
    <row r="29912" spans="12:12" x14ac:dyDescent="0.2">
      <c r="L29912"/>
    </row>
    <row r="29913" spans="12:12" x14ac:dyDescent="0.2">
      <c r="L29913"/>
    </row>
    <row r="29914" spans="12:12" x14ac:dyDescent="0.2">
      <c r="L29914"/>
    </row>
    <row r="29915" spans="12:12" x14ac:dyDescent="0.2">
      <c r="L29915"/>
    </row>
    <row r="29916" spans="12:12" x14ac:dyDescent="0.2">
      <c r="L29916"/>
    </row>
    <row r="29917" spans="12:12" x14ac:dyDescent="0.2">
      <c r="L29917"/>
    </row>
    <row r="29918" spans="12:12" x14ac:dyDescent="0.2">
      <c r="L29918"/>
    </row>
    <row r="29919" spans="12:12" x14ac:dyDescent="0.2">
      <c r="L29919"/>
    </row>
    <row r="29920" spans="12:12" x14ac:dyDescent="0.2">
      <c r="L29920"/>
    </row>
    <row r="29921" spans="12:12" x14ac:dyDescent="0.2">
      <c r="L29921"/>
    </row>
    <row r="29922" spans="12:12" x14ac:dyDescent="0.2">
      <c r="L29922"/>
    </row>
    <row r="29923" spans="12:12" x14ac:dyDescent="0.2">
      <c r="L29923"/>
    </row>
    <row r="29924" spans="12:12" x14ac:dyDescent="0.2">
      <c r="L29924"/>
    </row>
    <row r="29925" spans="12:12" x14ac:dyDescent="0.2">
      <c r="L29925"/>
    </row>
    <row r="29926" spans="12:12" x14ac:dyDescent="0.2">
      <c r="L29926"/>
    </row>
    <row r="29927" spans="12:12" x14ac:dyDescent="0.2">
      <c r="L29927"/>
    </row>
    <row r="29928" spans="12:12" x14ac:dyDescent="0.2">
      <c r="L29928"/>
    </row>
    <row r="29929" spans="12:12" x14ac:dyDescent="0.2">
      <c r="L29929"/>
    </row>
    <row r="29930" spans="12:12" x14ac:dyDescent="0.2">
      <c r="L29930"/>
    </row>
    <row r="29931" spans="12:12" x14ac:dyDescent="0.2">
      <c r="L29931"/>
    </row>
    <row r="29932" spans="12:12" x14ac:dyDescent="0.2">
      <c r="L29932"/>
    </row>
    <row r="29933" spans="12:12" x14ac:dyDescent="0.2">
      <c r="L29933"/>
    </row>
    <row r="29934" spans="12:12" x14ac:dyDescent="0.2">
      <c r="L29934"/>
    </row>
    <row r="29935" spans="12:12" x14ac:dyDescent="0.2">
      <c r="L29935"/>
    </row>
    <row r="29936" spans="12:12" x14ac:dyDescent="0.2">
      <c r="L29936"/>
    </row>
    <row r="29937" spans="12:12" x14ac:dyDescent="0.2">
      <c r="L29937"/>
    </row>
    <row r="29938" spans="12:12" x14ac:dyDescent="0.2">
      <c r="L29938"/>
    </row>
    <row r="29939" spans="12:12" x14ac:dyDescent="0.2">
      <c r="L29939"/>
    </row>
    <row r="29940" spans="12:12" x14ac:dyDescent="0.2">
      <c r="L29940"/>
    </row>
    <row r="29941" spans="12:12" x14ac:dyDescent="0.2">
      <c r="L29941"/>
    </row>
    <row r="29942" spans="12:12" x14ac:dyDescent="0.2">
      <c r="L29942"/>
    </row>
    <row r="29943" spans="12:12" x14ac:dyDescent="0.2">
      <c r="L29943"/>
    </row>
    <row r="29944" spans="12:12" x14ac:dyDescent="0.2">
      <c r="L29944"/>
    </row>
    <row r="29945" spans="12:12" x14ac:dyDescent="0.2">
      <c r="L29945"/>
    </row>
    <row r="29946" spans="12:12" x14ac:dyDescent="0.2">
      <c r="L29946"/>
    </row>
    <row r="29947" spans="12:12" x14ac:dyDescent="0.2">
      <c r="L29947"/>
    </row>
    <row r="29948" spans="12:12" x14ac:dyDescent="0.2">
      <c r="L29948"/>
    </row>
    <row r="29949" spans="12:12" x14ac:dyDescent="0.2">
      <c r="L29949"/>
    </row>
    <row r="29950" spans="12:12" x14ac:dyDescent="0.2">
      <c r="L29950"/>
    </row>
    <row r="29951" spans="12:12" x14ac:dyDescent="0.2">
      <c r="L29951"/>
    </row>
    <row r="29952" spans="12:12" x14ac:dyDescent="0.2">
      <c r="L29952"/>
    </row>
    <row r="29953" spans="12:12" x14ac:dyDescent="0.2">
      <c r="L29953"/>
    </row>
    <row r="29954" spans="12:12" x14ac:dyDescent="0.2">
      <c r="L29954"/>
    </row>
    <row r="29955" spans="12:12" x14ac:dyDescent="0.2">
      <c r="L29955"/>
    </row>
    <row r="29956" spans="12:12" x14ac:dyDescent="0.2">
      <c r="L29956"/>
    </row>
    <row r="29957" spans="12:12" x14ac:dyDescent="0.2">
      <c r="L29957"/>
    </row>
    <row r="29958" spans="12:12" x14ac:dyDescent="0.2">
      <c r="L29958"/>
    </row>
    <row r="29959" spans="12:12" x14ac:dyDescent="0.2">
      <c r="L29959"/>
    </row>
    <row r="29960" spans="12:12" x14ac:dyDescent="0.2">
      <c r="L29960"/>
    </row>
    <row r="29961" spans="12:12" x14ac:dyDescent="0.2">
      <c r="L29961"/>
    </row>
    <row r="29962" spans="12:12" x14ac:dyDescent="0.2">
      <c r="L29962"/>
    </row>
    <row r="29963" spans="12:12" x14ac:dyDescent="0.2">
      <c r="L29963"/>
    </row>
    <row r="29964" spans="12:12" x14ac:dyDescent="0.2">
      <c r="L29964"/>
    </row>
    <row r="29965" spans="12:12" x14ac:dyDescent="0.2">
      <c r="L29965"/>
    </row>
    <row r="29966" spans="12:12" x14ac:dyDescent="0.2">
      <c r="L29966"/>
    </row>
    <row r="29967" spans="12:12" x14ac:dyDescent="0.2">
      <c r="L29967"/>
    </row>
    <row r="29968" spans="12:12" x14ac:dyDescent="0.2">
      <c r="L29968"/>
    </row>
    <row r="29969" spans="12:12" x14ac:dyDescent="0.2">
      <c r="L29969"/>
    </row>
    <row r="29970" spans="12:12" x14ac:dyDescent="0.2">
      <c r="L29970"/>
    </row>
    <row r="29971" spans="12:12" x14ac:dyDescent="0.2">
      <c r="L29971"/>
    </row>
    <row r="29972" spans="12:12" x14ac:dyDescent="0.2">
      <c r="L29972"/>
    </row>
    <row r="29973" spans="12:12" x14ac:dyDescent="0.2">
      <c r="L29973"/>
    </row>
    <row r="29974" spans="12:12" x14ac:dyDescent="0.2">
      <c r="L29974"/>
    </row>
    <row r="29975" spans="12:12" x14ac:dyDescent="0.2">
      <c r="L29975"/>
    </row>
    <row r="29976" spans="12:12" x14ac:dyDescent="0.2">
      <c r="L29976"/>
    </row>
    <row r="29977" spans="12:12" x14ac:dyDescent="0.2">
      <c r="L29977"/>
    </row>
    <row r="29978" spans="12:12" x14ac:dyDescent="0.2">
      <c r="L29978"/>
    </row>
    <row r="29979" spans="12:12" x14ac:dyDescent="0.2">
      <c r="L29979"/>
    </row>
    <row r="29980" spans="12:12" x14ac:dyDescent="0.2">
      <c r="L29980"/>
    </row>
    <row r="29981" spans="12:12" x14ac:dyDescent="0.2">
      <c r="L29981"/>
    </row>
    <row r="29982" spans="12:12" x14ac:dyDescent="0.2">
      <c r="L29982"/>
    </row>
    <row r="29983" spans="12:12" x14ac:dyDescent="0.2">
      <c r="L29983"/>
    </row>
    <row r="29984" spans="12:12" x14ac:dyDescent="0.2">
      <c r="L29984"/>
    </row>
    <row r="29985" spans="12:12" x14ac:dyDescent="0.2">
      <c r="L29985"/>
    </row>
    <row r="29986" spans="12:12" x14ac:dyDescent="0.2">
      <c r="L29986"/>
    </row>
    <row r="29987" spans="12:12" x14ac:dyDescent="0.2">
      <c r="L29987"/>
    </row>
    <row r="29988" spans="12:12" x14ac:dyDescent="0.2">
      <c r="L29988"/>
    </row>
    <row r="29989" spans="12:12" x14ac:dyDescent="0.2">
      <c r="L29989"/>
    </row>
    <row r="29990" spans="12:12" x14ac:dyDescent="0.2">
      <c r="L29990"/>
    </row>
    <row r="29991" spans="12:12" x14ac:dyDescent="0.2">
      <c r="L29991"/>
    </row>
    <row r="29992" spans="12:12" x14ac:dyDescent="0.2">
      <c r="L29992"/>
    </row>
    <row r="29993" spans="12:12" x14ac:dyDescent="0.2">
      <c r="L29993"/>
    </row>
    <row r="29994" spans="12:12" x14ac:dyDescent="0.2">
      <c r="L29994"/>
    </row>
    <row r="29995" spans="12:12" x14ac:dyDescent="0.2">
      <c r="L29995"/>
    </row>
    <row r="29996" spans="12:12" x14ac:dyDescent="0.2">
      <c r="L29996"/>
    </row>
    <row r="29997" spans="12:12" x14ac:dyDescent="0.2">
      <c r="L29997"/>
    </row>
    <row r="29998" spans="12:12" x14ac:dyDescent="0.2">
      <c r="L29998"/>
    </row>
    <row r="29999" spans="12:12" x14ac:dyDescent="0.2">
      <c r="L29999"/>
    </row>
    <row r="30000" spans="12:12" x14ac:dyDescent="0.2">
      <c r="L30000"/>
    </row>
    <row r="30001" spans="12:12" x14ac:dyDescent="0.2">
      <c r="L30001"/>
    </row>
    <row r="30002" spans="12:12" x14ac:dyDescent="0.2">
      <c r="L30002"/>
    </row>
    <row r="30003" spans="12:12" x14ac:dyDescent="0.2">
      <c r="L30003"/>
    </row>
    <row r="30004" spans="12:12" x14ac:dyDescent="0.2">
      <c r="L30004"/>
    </row>
    <row r="30005" spans="12:12" x14ac:dyDescent="0.2">
      <c r="L30005"/>
    </row>
    <row r="30006" spans="12:12" x14ac:dyDescent="0.2">
      <c r="L30006"/>
    </row>
    <row r="30007" spans="12:12" x14ac:dyDescent="0.2">
      <c r="L30007"/>
    </row>
    <row r="30008" spans="12:12" x14ac:dyDescent="0.2">
      <c r="L30008"/>
    </row>
    <row r="30009" spans="12:12" x14ac:dyDescent="0.2">
      <c r="L30009"/>
    </row>
    <row r="30010" spans="12:12" x14ac:dyDescent="0.2">
      <c r="L30010"/>
    </row>
    <row r="30011" spans="12:12" x14ac:dyDescent="0.2">
      <c r="L30011"/>
    </row>
    <row r="30012" spans="12:12" x14ac:dyDescent="0.2">
      <c r="L30012"/>
    </row>
    <row r="30013" spans="12:12" x14ac:dyDescent="0.2">
      <c r="L30013"/>
    </row>
    <row r="30014" spans="12:12" x14ac:dyDescent="0.2">
      <c r="L30014"/>
    </row>
    <row r="30015" spans="12:12" x14ac:dyDescent="0.2">
      <c r="L30015"/>
    </row>
    <row r="30016" spans="12:12" x14ac:dyDescent="0.2">
      <c r="L30016"/>
    </row>
    <row r="30017" spans="12:12" x14ac:dyDescent="0.2">
      <c r="L30017"/>
    </row>
    <row r="30018" spans="12:12" x14ac:dyDescent="0.2">
      <c r="L30018"/>
    </row>
    <row r="30019" spans="12:12" x14ac:dyDescent="0.2">
      <c r="L30019"/>
    </row>
    <row r="30020" spans="12:12" x14ac:dyDescent="0.2">
      <c r="L30020"/>
    </row>
    <row r="30021" spans="12:12" x14ac:dyDescent="0.2">
      <c r="L30021"/>
    </row>
    <row r="30022" spans="12:12" x14ac:dyDescent="0.2">
      <c r="L30022"/>
    </row>
    <row r="30023" spans="12:12" x14ac:dyDescent="0.2">
      <c r="L30023"/>
    </row>
    <row r="30024" spans="12:12" x14ac:dyDescent="0.2">
      <c r="L30024"/>
    </row>
    <row r="30025" spans="12:12" x14ac:dyDescent="0.2">
      <c r="L30025"/>
    </row>
    <row r="30026" spans="12:12" x14ac:dyDescent="0.2">
      <c r="L30026"/>
    </row>
    <row r="30027" spans="12:12" x14ac:dyDescent="0.2">
      <c r="L30027"/>
    </row>
    <row r="30028" spans="12:12" x14ac:dyDescent="0.2">
      <c r="L30028"/>
    </row>
    <row r="30029" spans="12:12" x14ac:dyDescent="0.2">
      <c r="L30029"/>
    </row>
    <row r="30030" spans="12:12" x14ac:dyDescent="0.2">
      <c r="L30030"/>
    </row>
    <row r="30031" spans="12:12" x14ac:dyDescent="0.2">
      <c r="L30031"/>
    </row>
    <row r="30032" spans="12:12" x14ac:dyDescent="0.2">
      <c r="L30032"/>
    </row>
    <row r="30033" spans="12:12" x14ac:dyDescent="0.2">
      <c r="L30033"/>
    </row>
    <row r="30034" spans="12:12" x14ac:dyDescent="0.2">
      <c r="L30034"/>
    </row>
    <row r="30035" spans="12:12" x14ac:dyDescent="0.2">
      <c r="L30035"/>
    </row>
    <row r="30036" spans="12:12" x14ac:dyDescent="0.2">
      <c r="L30036"/>
    </row>
    <row r="30037" spans="12:12" x14ac:dyDescent="0.2">
      <c r="L30037"/>
    </row>
    <row r="30038" spans="12:12" x14ac:dyDescent="0.2">
      <c r="L30038"/>
    </row>
    <row r="30039" spans="12:12" x14ac:dyDescent="0.2">
      <c r="L30039"/>
    </row>
    <row r="30040" spans="12:12" x14ac:dyDescent="0.2">
      <c r="L30040"/>
    </row>
    <row r="30041" spans="12:12" x14ac:dyDescent="0.2">
      <c r="L30041"/>
    </row>
    <row r="30042" spans="12:12" x14ac:dyDescent="0.2">
      <c r="L30042"/>
    </row>
    <row r="30043" spans="12:12" x14ac:dyDescent="0.2">
      <c r="L30043"/>
    </row>
    <row r="30044" spans="12:12" x14ac:dyDescent="0.2">
      <c r="L30044"/>
    </row>
    <row r="30045" spans="12:12" x14ac:dyDescent="0.2">
      <c r="L30045"/>
    </row>
    <row r="30046" spans="12:12" x14ac:dyDescent="0.2">
      <c r="L30046"/>
    </row>
    <row r="30047" spans="12:12" x14ac:dyDescent="0.2">
      <c r="L30047"/>
    </row>
    <row r="30048" spans="12:12" x14ac:dyDescent="0.2">
      <c r="L30048"/>
    </row>
    <row r="30049" spans="12:12" x14ac:dyDescent="0.2">
      <c r="L30049"/>
    </row>
    <row r="30050" spans="12:12" x14ac:dyDescent="0.2">
      <c r="L30050"/>
    </row>
    <row r="30051" spans="12:12" x14ac:dyDescent="0.2">
      <c r="L30051"/>
    </row>
    <row r="30052" spans="12:12" x14ac:dyDescent="0.2">
      <c r="L30052"/>
    </row>
    <row r="30053" spans="12:12" x14ac:dyDescent="0.2">
      <c r="L30053"/>
    </row>
    <row r="30054" spans="12:12" x14ac:dyDescent="0.2">
      <c r="L30054"/>
    </row>
    <row r="30055" spans="12:12" x14ac:dyDescent="0.2">
      <c r="L30055"/>
    </row>
    <row r="30056" spans="12:12" x14ac:dyDescent="0.2">
      <c r="L30056"/>
    </row>
    <row r="30057" spans="12:12" x14ac:dyDescent="0.2">
      <c r="L30057"/>
    </row>
    <row r="30058" spans="12:12" x14ac:dyDescent="0.2">
      <c r="L30058"/>
    </row>
    <row r="30059" spans="12:12" x14ac:dyDescent="0.2">
      <c r="L30059"/>
    </row>
    <row r="30060" spans="12:12" x14ac:dyDescent="0.2">
      <c r="L30060"/>
    </row>
    <row r="30061" spans="12:12" x14ac:dyDescent="0.2">
      <c r="L30061"/>
    </row>
    <row r="30062" spans="12:12" x14ac:dyDescent="0.2">
      <c r="L30062"/>
    </row>
    <row r="30063" spans="12:12" x14ac:dyDescent="0.2">
      <c r="L30063"/>
    </row>
    <row r="30064" spans="12:12" x14ac:dyDescent="0.2">
      <c r="L30064"/>
    </row>
    <row r="30065" spans="12:12" x14ac:dyDescent="0.2">
      <c r="L30065"/>
    </row>
    <row r="30066" spans="12:12" x14ac:dyDescent="0.2">
      <c r="L30066"/>
    </row>
    <row r="30067" spans="12:12" x14ac:dyDescent="0.2">
      <c r="L30067"/>
    </row>
    <row r="30068" spans="12:12" x14ac:dyDescent="0.2">
      <c r="L30068"/>
    </row>
    <row r="30069" spans="12:12" x14ac:dyDescent="0.2">
      <c r="L30069"/>
    </row>
    <row r="30070" spans="12:12" x14ac:dyDescent="0.2">
      <c r="L30070"/>
    </row>
    <row r="30071" spans="12:12" x14ac:dyDescent="0.2">
      <c r="L30071"/>
    </row>
    <row r="30072" spans="12:12" x14ac:dyDescent="0.2">
      <c r="L30072"/>
    </row>
    <row r="30073" spans="12:12" x14ac:dyDescent="0.2">
      <c r="L30073"/>
    </row>
    <row r="30074" spans="12:12" x14ac:dyDescent="0.2">
      <c r="L30074"/>
    </row>
    <row r="30075" spans="12:12" x14ac:dyDescent="0.2">
      <c r="L30075"/>
    </row>
    <row r="30076" spans="12:12" x14ac:dyDescent="0.2">
      <c r="L30076"/>
    </row>
    <row r="30077" spans="12:12" x14ac:dyDescent="0.2">
      <c r="L30077"/>
    </row>
    <row r="30078" spans="12:12" x14ac:dyDescent="0.2">
      <c r="L30078"/>
    </row>
    <row r="30079" spans="12:12" x14ac:dyDescent="0.2">
      <c r="L30079"/>
    </row>
    <row r="30080" spans="12:12" x14ac:dyDescent="0.2">
      <c r="L30080"/>
    </row>
    <row r="30081" spans="12:12" x14ac:dyDescent="0.2">
      <c r="L30081"/>
    </row>
    <row r="30082" spans="12:12" x14ac:dyDescent="0.2">
      <c r="L30082"/>
    </row>
    <row r="30083" spans="12:12" x14ac:dyDescent="0.2">
      <c r="L30083"/>
    </row>
    <row r="30084" spans="12:12" x14ac:dyDescent="0.2">
      <c r="L30084"/>
    </row>
    <row r="30085" spans="12:12" x14ac:dyDescent="0.2">
      <c r="L30085"/>
    </row>
    <row r="30086" spans="12:12" x14ac:dyDescent="0.2">
      <c r="L30086"/>
    </row>
    <row r="30087" spans="12:12" x14ac:dyDescent="0.2">
      <c r="L30087"/>
    </row>
    <row r="30088" spans="12:12" x14ac:dyDescent="0.2">
      <c r="L30088"/>
    </row>
    <row r="30089" spans="12:12" x14ac:dyDescent="0.2">
      <c r="L30089"/>
    </row>
    <row r="30090" spans="12:12" x14ac:dyDescent="0.2">
      <c r="L30090"/>
    </row>
    <row r="30091" spans="12:12" x14ac:dyDescent="0.2">
      <c r="L30091"/>
    </row>
    <row r="30092" spans="12:12" x14ac:dyDescent="0.2">
      <c r="L30092"/>
    </row>
    <row r="30093" spans="12:12" x14ac:dyDescent="0.2">
      <c r="L30093"/>
    </row>
    <row r="30094" spans="12:12" x14ac:dyDescent="0.2">
      <c r="L30094"/>
    </row>
    <row r="30095" spans="12:12" x14ac:dyDescent="0.2">
      <c r="L30095"/>
    </row>
    <row r="30096" spans="12:12" x14ac:dyDescent="0.2">
      <c r="L30096"/>
    </row>
    <row r="30097" spans="12:12" x14ac:dyDescent="0.2">
      <c r="L30097"/>
    </row>
    <row r="30098" spans="12:12" x14ac:dyDescent="0.2">
      <c r="L30098"/>
    </row>
    <row r="30099" spans="12:12" x14ac:dyDescent="0.2">
      <c r="L30099"/>
    </row>
    <row r="30100" spans="12:12" x14ac:dyDescent="0.2">
      <c r="L30100"/>
    </row>
    <row r="30101" spans="12:12" x14ac:dyDescent="0.2">
      <c r="L30101"/>
    </row>
    <row r="30102" spans="12:12" x14ac:dyDescent="0.2">
      <c r="L30102"/>
    </row>
    <row r="30103" spans="12:12" x14ac:dyDescent="0.2">
      <c r="L30103"/>
    </row>
    <row r="30104" spans="12:12" x14ac:dyDescent="0.2">
      <c r="L30104"/>
    </row>
    <row r="30105" spans="12:12" x14ac:dyDescent="0.2">
      <c r="L30105"/>
    </row>
    <row r="30106" spans="12:12" x14ac:dyDescent="0.2">
      <c r="L30106"/>
    </row>
    <row r="30107" spans="12:12" x14ac:dyDescent="0.2">
      <c r="L30107"/>
    </row>
    <row r="30108" spans="12:12" x14ac:dyDescent="0.2">
      <c r="L30108"/>
    </row>
    <row r="30109" spans="12:12" x14ac:dyDescent="0.2">
      <c r="L30109"/>
    </row>
    <row r="30110" spans="12:12" x14ac:dyDescent="0.2">
      <c r="L30110"/>
    </row>
    <row r="30111" spans="12:12" x14ac:dyDescent="0.2">
      <c r="L30111"/>
    </row>
    <row r="30112" spans="12:12" x14ac:dyDescent="0.2">
      <c r="L30112"/>
    </row>
    <row r="30113" spans="12:12" x14ac:dyDescent="0.2">
      <c r="L30113"/>
    </row>
    <row r="30114" spans="12:12" x14ac:dyDescent="0.2">
      <c r="L30114"/>
    </row>
    <row r="30115" spans="12:12" x14ac:dyDescent="0.2">
      <c r="L30115"/>
    </row>
    <row r="30116" spans="12:12" x14ac:dyDescent="0.2">
      <c r="L30116"/>
    </row>
    <row r="30117" spans="12:12" x14ac:dyDescent="0.2">
      <c r="L30117"/>
    </row>
    <row r="30118" spans="12:12" x14ac:dyDescent="0.2">
      <c r="L30118"/>
    </row>
    <row r="30119" spans="12:12" x14ac:dyDescent="0.2">
      <c r="L30119"/>
    </row>
    <row r="30120" spans="12:12" x14ac:dyDescent="0.2">
      <c r="L30120"/>
    </row>
    <row r="30121" spans="12:12" x14ac:dyDescent="0.2">
      <c r="L30121"/>
    </row>
    <row r="30122" spans="12:12" x14ac:dyDescent="0.2">
      <c r="L30122"/>
    </row>
    <row r="30123" spans="12:12" x14ac:dyDescent="0.2">
      <c r="L30123"/>
    </row>
    <row r="30124" spans="12:12" x14ac:dyDescent="0.2">
      <c r="L30124"/>
    </row>
    <row r="30125" spans="12:12" x14ac:dyDescent="0.2">
      <c r="L30125"/>
    </row>
    <row r="30126" spans="12:12" x14ac:dyDescent="0.2">
      <c r="L30126"/>
    </row>
    <row r="30127" spans="12:12" x14ac:dyDescent="0.2">
      <c r="L30127"/>
    </row>
    <row r="30128" spans="12:12" x14ac:dyDescent="0.2">
      <c r="L30128"/>
    </row>
    <row r="30129" spans="12:12" x14ac:dyDescent="0.2">
      <c r="L30129"/>
    </row>
    <row r="30130" spans="12:12" x14ac:dyDescent="0.2">
      <c r="L30130"/>
    </row>
    <row r="30131" spans="12:12" x14ac:dyDescent="0.2">
      <c r="L30131"/>
    </row>
    <row r="30132" spans="12:12" x14ac:dyDescent="0.2">
      <c r="L30132"/>
    </row>
    <row r="30133" spans="12:12" x14ac:dyDescent="0.2">
      <c r="L30133"/>
    </row>
    <row r="30134" spans="12:12" x14ac:dyDescent="0.2">
      <c r="L30134"/>
    </row>
    <row r="30135" spans="12:12" x14ac:dyDescent="0.2">
      <c r="L30135"/>
    </row>
    <row r="30136" spans="12:12" x14ac:dyDescent="0.2">
      <c r="L30136"/>
    </row>
    <row r="30137" spans="12:12" x14ac:dyDescent="0.2">
      <c r="L30137"/>
    </row>
    <row r="30138" spans="12:12" x14ac:dyDescent="0.2">
      <c r="L30138"/>
    </row>
    <row r="30139" spans="12:12" x14ac:dyDescent="0.2">
      <c r="L30139"/>
    </row>
    <row r="30140" spans="12:12" x14ac:dyDescent="0.2">
      <c r="L30140"/>
    </row>
    <row r="30141" spans="12:12" x14ac:dyDescent="0.2">
      <c r="L30141"/>
    </row>
    <row r="30142" spans="12:12" x14ac:dyDescent="0.2">
      <c r="L30142"/>
    </row>
    <row r="30143" spans="12:12" x14ac:dyDescent="0.2">
      <c r="L30143"/>
    </row>
    <row r="30144" spans="12:12" x14ac:dyDescent="0.2">
      <c r="L30144"/>
    </row>
    <row r="30145" spans="12:12" x14ac:dyDescent="0.2">
      <c r="L30145"/>
    </row>
    <row r="30146" spans="12:12" x14ac:dyDescent="0.2">
      <c r="L30146"/>
    </row>
    <row r="30147" spans="12:12" x14ac:dyDescent="0.2">
      <c r="L30147"/>
    </row>
    <row r="30148" spans="12:12" x14ac:dyDescent="0.2">
      <c r="L30148"/>
    </row>
    <row r="30149" spans="12:12" x14ac:dyDescent="0.2">
      <c r="L30149"/>
    </row>
    <row r="30150" spans="12:12" x14ac:dyDescent="0.2">
      <c r="L30150"/>
    </row>
    <row r="30151" spans="12:12" x14ac:dyDescent="0.2">
      <c r="L30151"/>
    </row>
    <row r="30152" spans="12:12" x14ac:dyDescent="0.2">
      <c r="L30152"/>
    </row>
    <row r="30153" spans="12:12" x14ac:dyDescent="0.2">
      <c r="L30153"/>
    </row>
    <row r="30154" spans="12:12" x14ac:dyDescent="0.2">
      <c r="L30154"/>
    </row>
    <row r="30155" spans="12:12" x14ac:dyDescent="0.2">
      <c r="L30155"/>
    </row>
    <row r="30156" spans="12:12" x14ac:dyDescent="0.2">
      <c r="L30156"/>
    </row>
    <row r="30157" spans="12:12" x14ac:dyDescent="0.2">
      <c r="L30157"/>
    </row>
    <row r="30158" spans="12:12" x14ac:dyDescent="0.2">
      <c r="L30158"/>
    </row>
    <row r="30159" spans="12:12" x14ac:dyDescent="0.2">
      <c r="L30159"/>
    </row>
    <row r="30160" spans="12:12" x14ac:dyDescent="0.2">
      <c r="L30160"/>
    </row>
    <row r="30161" spans="12:12" x14ac:dyDescent="0.2">
      <c r="L30161"/>
    </row>
    <row r="30162" spans="12:12" x14ac:dyDescent="0.2">
      <c r="L30162"/>
    </row>
    <row r="30163" spans="12:12" x14ac:dyDescent="0.2">
      <c r="L30163"/>
    </row>
    <row r="30164" spans="12:12" x14ac:dyDescent="0.2">
      <c r="L30164"/>
    </row>
    <row r="30165" spans="12:12" x14ac:dyDescent="0.2">
      <c r="L30165"/>
    </row>
    <row r="30166" spans="12:12" x14ac:dyDescent="0.2">
      <c r="L30166"/>
    </row>
    <row r="30167" spans="12:12" x14ac:dyDescent="0.2">
      <c r="L30167"/>
    </row>
    <row r="30168" spans="12:12" x14ac:dyDescent="0.2">
      <c r="L30168"/>
    </row>
    <row r="30169" spans="12:12" x14ac:dyDescent="0.2">
      <c r="L30169"/>
    </row>
    <row r="30170" spans="12:12" x14ac:dyDescent="0.2">
      <c r="L30170"/>
    </row>
    <row r="30171" spans="12:12" x14ac:dyDescent="0.2">
      <c r="L30171"/>
    </row>
    <row r="30172" spans="12:12" x14ac:dyDescent="0.2">
      <c r="L30172"/>
    </row>
    <row r="30173" spans="12:12" x14ac:dyDescent="0.2">
      <c r="L30173"/>
    </row>
    <row r="30174" spans="12:12" x14ac:dyDescent="0.2">
      <c r="L30174"/>
    </row>
    <row r="30175" spans="12:12" x14ac:dyDescent="0.2">
      <c r="L30175"/>
    </row>
    <row r="30176" spans="12:12" x14ac:dyDescent="0.2">
      <c r="L30176"/>
    </row>
    <row r="30177" spans="12:12" x14ac:dyDescent="0.2">
      <c r="L30177"/>
    </row>
    <row r="30178" spans="12:12" x14ac:dyDescent="0.2">
      <c r="L30178"/>
    </row>
    <row r="30179" spans="12:12" x14ac:dyDescent="0.2">
      <c r="L30179"/>
    </row>
    <row r="30180" spans="12:12" x14ac:dyDescent="0.2">
      <c r="L30180"/>
    </row>
    <row r="30181" spans="12:12" x14ac:dyDescent="0.2">
      <c r="L30181"/>
    </row>
    <row r="30182" spans="12:12" x14ac:dyDescent="0.2">
      <c r="L30182"/>
    </row>
    <row r="30183" spans="12:12" x14ac:dyDescent="0.2">
      <c r="L30183"/>
    </row>
    <row r="30184" spans="12:12" x14ac:dyDescent="0.2">
      <c r="L30184"/>
    </row>
    <row r="30185" spans="12:12" x14ac:dyDescent="0.2">
      <c r="L30185"/>
    </row>
    <row r="30186" spans="12:12" x14ac:dyDescent="0.2">
      <c r="L30186"/>
    </row>
    <row r="30187" spans="12:12" x14ac:dyDescent="0.2">
      <c r="L30187"/>
    </row>
    <row r="30188" spans="12:12" x14ac:dyDescent="0.2">
      <c r="L30188"/>
    </row>
    <row r="30189" spans="12:12" x14ac:dyDescent="0.2">
      <c r="L30189"/>
    </row>
    <row r="30190" spans="12:12" x14ac:dyDescent="0.2">
      <c r="L30190"/>
    </row>
    <row r="30191" spans="12:12" x14ac:dyDescent="0.2">
      <c r="L30191"/>
    </row>
    <row r="30192" spans="12:12" x14ac:dyDescent="0.2">
      <c r="L30192"/>
    </row>
    <row r="30193" spans="12:12" x14ac:dyDescent="0.2">
      <c r="L30193"/>
    </row>
    <row r="30194" spans="12:12" x14ac:dyDescent="0.2">
      <c r="L30194"/>
    </row>
    <row r="30195" spans="12:12" x14ac:dyDescent="0.2">
      <c r="L30195"/>
    </row>
    <row r="30196" spans="12:12" x14ac:dyDescent="0.2">
      <c r="L30196"/>
    </row>
    <row r="30197" spans="12:12" x14ac:dyDescent="0.2">
      <c r="L30197"/>
    </row>
    <row r="30198" spans="12:12" x14ac:dyDescent="0.2">
      <c r="L30198"/>
    </row>
    <row r="30199" spans="12:12" x14ac:dyDescent="0.2">
      <c r="L30199"/>
    </row>
    <row r="30200" spans="12:12" x14ac:dyDescent="0.2">
      <c r="L30200"/>
    </row>
    <row r="30201" spans="12:12" x14ac:dyDescent="0.2">
      <c r="L30201"/>
    </row>
    <row r="30202" spans="12:12" x14ac:dyDescent="0.2">
      <c r="L30202"/>
    </row>
    <row r="30203" spans="12:12" x14ac:dyDescent="0.2">
      <c r="L30203"/>
    </row>
    <row r="30204" spans="12:12" x14ac:dyDescent="0.2">
      <c r="L30204"/>
    </row>
    <row r="30205" spans="12:12" x14ac:dyDescent="0.2">
      <c r="L30205"/>
    </row>
    <row r="30206" spans="12:12" x14ac:dyDescent="0.2">
      <c r="L30206"/>
    </row>
    <row r="30207" spans="12:12" x14ac:dyDescent="0.2">
      <c r="L30207"/>
    </row>
    <row r="30208" spans="12:12" x14ac:dyDescent="0.2">
      <c r="L30208"/>
    </row>
    <row r="30209" spans="12:12" x14ac:dyDescent="0.2">
      <c r="L30209"/>
    </row>
    <row r="30210" spans="12:12" x14ac:dyDescent="0.2">
      <c r="L30210"/>
    </row>
    <row r="30211" spans="12:12" x14ac:dyDescent="0.2">
      <c r="L30211"/>
    </row>
    <row r="30212" spans="12:12" x14ac:dyDescent="0.2">
      <c r="L30212"/>
    </row>
    <row r="30213" spans="12:12" x14ac:dyDescent="0.2">
      <c r="L30213"/>
    </row>
    <row r="30214" spans="12:12" x14ac:dyDescent="0.2">
      <c r="L30214"/>
    </row>
    <row r="30215" spans="12:12" x14ac:dyDescent="0.2">
      <c r="L30215"/>
    </row>
    <row r="30216" spans="12:12" x14ac:dyDescent="0.2">
      <c r="L30216"/>
    </row>
    <row r="30217" spans="12:12" x14ac:dyDescent="0.2">
      <c r="L30217"/>
    </row>
    <row r="30218" spans="12:12" x14ac:dyDescent="0.2">
      <c r="L30218"/>
    </row>
    <row r="30219" spans="12:12" x14ac:dyDescent="0.2">
      <c r="L30219"/>
    </row>
    <row r="30220" spans="12:12" x14ac:dyDescent="0.2">
      <c r="L30220"/>
    </row>
    <row r="30221" spans="12:12" x14ac:dyDescent="0.2">
      <c r="L30221"/>
    </row>
    <row r="30222" spans="12:12" x14ac:dyDescent="0.2">
      <c r="L30222"/>
    </row>
    <row r="30223" spans="12:12" x14ac:dyDescent="0.2">
      <c r="L30223"/>
    </row>
    <row r="30224" spans="12:12" x14ac:dyDescent="0.2">
      <c r="L30224"/>
    </row>
    <row r="30225" spans="12:12" x14ac:dyDescent="0.2">
      <c r="L30225"/>
    </row>
    <row r="30226" spans="12:12" x14ac:dyDescent="0.2">
      <c r="L30226"/>
    </row>
    <row r="30227" spans="12:12" x14ac:dyDescent="0.2">
      <c r="L30227"/>
    </row>
    <row r="30228" spans="12:12" x14ac:dyDescent="0.2">
      <c r="L30228"/>
    </row>
    <row r="30229" spans="12:12" x14ac:dyDescent="0.2">
      <c r="L30229"/>
    </row>
    <row r="30230" spans="12:12" x14ac:dyDescent="0.2">
      <c r="L30230"/>
    </row>
    <row r="30231" spans="12:12" x14ac:dyDescent="0.2">
      <c r="L30231"/>
    </row>
    <row r="30232" spans="12:12" x14ac:dyDescent="0.2">
      <c r="L30232"/>
    </row>
    <row r="30233" spans="12:12" x14ac:dyDescent="0.2">
      <c r="L30233"/>
    </row>
    <row r="30234" spans="12:12" x14ac:dyDescent="0.2">
      <c r="L30234"/>
    </row>
    <row r="30235" spans="12:12" x14ac:dyDescent="0.2">
      <c r="L30235"/>
    </row>
    <row r="30236" spans="12:12" x14ac:dyDescent="0.2">
      <c r="L30236"/>
    </row>
    <row r="30237" spans="12:12" x14ac:dyDescent="0.2">
      <c r="L30237"/>
    </row>
    <row r="30238" spans="12:12" x14ac:dyDescent="0.2">
      <c r="L30238"/>
    </row>
    <row r="30239" spans="12:12" x14ac:dyDescent="0.2">
      <c r="L30239"/>
    </row>
    <row r="30240" spans="12:12" x14ac:dyDescent="0.2">
      <c r="L30240"/>
    </row>
    <row r="30241" spans="12:12" x14ac:dyDescent="0.2">
      <c r="L30241"/>
    </row>
    <row r="30242" spans="12:12" x14ac:dyDescent="0.2">
      <c r="L30242"/>
    </row>
    <row r="30243" spans="12:12" x14ac:dyDescent="0.2">
      <c r="L30243"/>
    </row>
    <row r="30244" spans="12:12" x14ac:dyDescent="0.2">
      <c r="L30244"/>
    </row>
    <row r="30245" spans="12:12" x14ac:dyDescent="0.2">
      <c r="L30245"/>
    </row>
    <row r="30246" spans="12:12" x14ac:dyDescent="0.2">
      <c r="L30246"/>
    </row>
    <row r="30247" spans="12:12" x14ac:dyDescent="0.2">
      <c r="L30247"/>
    </row>
    <row r="30248" spans="12:12" x14ac:dyDescent="0.2">
      <c r="L30248"/>
    </row>
    <row r="30249" spans="12:12" x14ac:dyDescent="0.2">
      <c r="L30249"/>
    </row>
    <row r="30250" spans="12:12" x14ac:dyDescent="0.2">
      <c r="L30250"/>
    </row>
    <row r="30251" spans="12:12" x14ac:dyDescent="0.2">
      <c r="L30251"/>
    </row>
    <row r="30252" spans="12:12" x14ac:dyDescent="0.2">
      <c r="L30252"/>
    </row>
    <row r="30253" spans="12:12" x14ac:dyDescent="0.2">
      <c r="L30253"/>
    </row>
    <row r="30254" spans="12:12" x14ac:dyDescent="0.2">
      <c r="L30254"/>
    </row>
    <row r="30255" spans="12:12" x14ac:dyDescent="0.2">
      <c r="L30255"/>
    </row>
    <row r="30256" spans="12:12" x14ac:dyDescent="0.2">
      <c r="L30256"/>
    </row>
    <row r="30257" spans="12:12" x14ac:dyDescent="0.2">
      <c r="L30257"/>
    </row>
    <row r="30258" spans="12:12" x14ac:dyDescent="0.2">
      <c r="L30258"/>
    </row>
    <row r="30259" spans="12:12" x14ac:dyDescent="0.2">
      <c r="L30259"/>
    </row>
    <row r="30260" spans="12:12" x14ac:dyDescent="0.2">
      <c r="L30260"/>
    </row>
    <row r="30261" spans="12:12" x14ac:dyDescent="0.2">
      <c r="L30261"/>
    </row>
    <row r="30262" spans="12:12" x14ac:dyDescent="0.2">
      <c r="L30262"/>
    </row>
    <row r="30263" spans="12:12" x14ac:dyDescent="0.2">
      <c r="L30263"/>
    </row>
    <row r="30264" spans="12:12" x14ac:dyDescent="0.2">
      <c r="L30264"/>
    </row>
    <row r="30265" spans="12:12" x14ac:dyDescent="0.2">
      <c r="L30265"/>
    </row>
    <row r="30266" spans="12:12" x14ac:dyDescent="0.2">
      <c r="L30266"/>
    </row>
    <row r="30267" spans="12:12" x14ac:dyDescent="0.2">
      <c r="L30267"/>
    </row>
    <row r="30268" spans="12:12" x14ac:dyDescent="0.2">
      <c r="L30268"/>
    </row>
    <row r="30269" spans="12:12" x14ac:dyDescent="0.2">
      <c r="L30269"/>
    </row>
    <row r="30270" spans="12:12" x14ac:dyDescent="0.2">
      <c r="L30270"/>
    </row>
    <row r="30271" spans="12:12" x14ac:dyDescent="0.2">
      <c r="L30271"/>
    </row>
    <row r="30272" spans="12:12" x14ac:dyDescent="0.2">
      <c r="L30272"/>
    </row>
    <row r="30273" spans="12:12" x14ac:dyDescent="0.2">
      <c r="L30273"/>
    </row>
    <row r="30274" spans="12:12" x14ac:dyDescent="0.2">
      <c r="L30274"/>
    </row>
    <row r="30275" spans="12:12" x14ac:dyDescent="0.2">
      <c r="L30275"/>
    </row>
    <row r="30276" spans="12:12" x14ac:dyDescent="0.2">
      <c r="L30276"/>
    </row>
    <row r="30277" spans="12:12" x14ac:dyDescent="0.2">
      <c r="L30277"/>
    </row>
    <row r="30278" spans="12:12" x14ac:dyDescent="0.2">
      <c r="L30278"/>
    </row>
    <row r="30279" spans="12:12" x14ac:dyDescent="0.2">
      <c r="L30279"/>
    </row>
    <row r="30280" spans="12:12" x14ac:dyDescent="0.2">
      <c r="L30280"/>
    </row>
    <row r="30281" spans="12:12" x14ac:dyDescent="0.2">
      <c r="L30281"/>
    </row>
    <row r="30282" spans="12:12" x14ac:dyDescent="0.2">
      <c r="L30282"/>
    </row>
    <row r="30283" spans="12:12" x14ac:dyDescent="0.2">
      <c r="L30283"/>
    </row>
    <row r="30284" spans="12:12" x14ac:dyDescent="0.2">
      <c r="L30284"/>
    </row>
    <row r="30285" spans="12:12" x14ac:dyDescent="0.2">
      <c r="L30285"/>
    </row>
    <row r="30286" spans="12:12" x14ac:dyDescent="0.2">
      <c r="L30286"/>
    </row>
    <row r="30287" spans="12:12" x14ac:dyDescent="0.2">
      <c r="L30287"/>
    </row>
    <row r="30288" spans="12:12" x14ac:dyDescent="0.2">
      <c r="L30288"/>
    </row>
    <row r="30289" spans="12:12" x14ac:dyDescent="0.2">
      <c r="L30289"/>
    </row>
    <row r="30290" spans="12:12" x14ac:dyDescent="0.2">
      <c r="L30290"/>
    </row>
    <row r="30291" spans="12:12" x14ac:dyDescent="0.2">
      <c r="L30291"/>
    </row>
    <row r="30292" spans="12:12" x14ac:dyDescent="0.2">
      <c r="L30292"/>
    </row>
    <row r="30293" spans="12:12" x14ac:dyDescent="0.2">
      <c r="L30293"/>
    </row>
    <row r="30294" spans="12:12" x14ac:dyDescent="0.2">
      <c r="L30294"/>
    </row>
    <row r="30295" spans="12:12" x14ac:dyDescent="0.2">
      <c r="L30295"/>
    </row>
    <row r="30296" spans="12:12" x14ac:dyDescent="0.2">
      <c r="L30296"/>
    </row>
    <row r="30297" spans="12:12" x14ac:dyDescent="0.2">
      <c r="L30297"/>
    </row>
    <row r="30298" spans="12:12" x14ac:dyDescent="0.2">
      <c r="L30298"/>
    </row>
    <row r="30299" spans="12:12" x14ac:dyDescent="0.2">
      <c r="L30299"/>
    </row>
    <row r="30300" spans="12:12" x14ac:dyDescent="0.2">
      <c r="L30300"/>
    </row>
    <row r="30301" spans="12:12" x14ac:dyDescent="0.2">
      <c r="L30301"/>
    </row>
    <row r="30302" spans="12:12" x14ac:dyDescent="0.2">
      <c r="L30302"/>
    </row>
    <row r="30303" spans="12:12" x14ac:dyDescent="0.2">
      <c r="L30303"/>
    </row>
    <row r="30304" spans="12:12" x14ac:dyDescent="0.2">
      <c r="L30304"/>
    </row>
    <row r="30305" spans="12:12" x14ac:dyDescent="0.2">
      <c r="L30305"/>
    </row>
    <row r="30306" spans="12:12" x14ac:dyDescent="0.2">
      <c r="L30306"/>
    </row>
    <row r="30307" spans="12:12" x14ac:dyDescent="0.2">
      <c r="L30307"/>
    </row>
    <row r="30308" spans="12:12" x14ac:dyDescent="0.2">
      <c r="L30308"/>
    </row>
    <row r="30309" spans="12:12" x14ac:dyDescent="0.2">
      <c r="L30309"/>
    </row>
    <row r="30310" spans="12:12" x14ac:dyDescent="0.2">
      <c r="L30310"/>
    </row>
    <row r="30311" spans="12:12" x14ac:dyDescent="0.2">
      <c r="L30311"/>
    </row>
    <row r="30312" spans="12:12" x14ac:dyDescent="0.2">
      <c r="L30312"/>
    </row>
    <row r="30313" spans="12:12" x14ac:dyDescent="0.2">
      <c r="L30313"/>
    </row>
    <row r="30314" spans="12:12" x14ac:dyDescent="0.2">
      <c r="L30314"/>
    </row>
    <row r="30315" spans="12:12" x14ac:dyDescent="0.2">
      <c r="L30315"/>
    </row>
    <row r="30316" spans="12:12" x14ac:dyDescent="0.2">
      <c r="L30316"/>
    </row>
    <row r="30317" spans="12:12" x14ac:dyDescent="0.2">
      <c r="L30317"/>
    </row>
    <row r="30318" spans="12:12" x14ac:dyDescent="0.2">
      <c r="L30318"/>
    </row>
    <row r="30319" spans="12:12" x14ac:dyDescent="0.2">
      <c r="L30319"/>
    </row>
    <row r="30320" spans="12:12" x14ac:dyDescent="0.2">
      <c r="L30320"/>
    </row>
    <row r="30321" spans="12:12" x14ac:dyDescent="0.2">
      <c r="L30321"/>
    </row>
    <row r="30322" spans="12:12" x14ac:dyDescent="0.2">
      <c r="L30322"/>
    </row>
    <row r="30323" spans="12:12" x14ac:dyDescent="0.2">
      <c r="L30323"/>
    </row>
    <row r="30324" spans="12:12" x14ac:dyDescent="0.2">
      <c r="L30324"/>
    </row>
    <row r="30325" spans="12:12" x14ac:dyDescent="0.2">
      <c r="L30325"/>
    </row>
    <row r="30326" spans="12:12" x14ac:dyDescent="0.2">
      <c r="L30326"/>
    </row>
    <row r="30327" spans="12:12" x14ac:dyDescent="0.2">
      <c r="L30327"/>
    </row>
    <row r="30328" spans="12:12" x14ac:dyDescent="0.2">
      <c r="L30328"/>
    </row>
    <row r="30329" spans="12:12" x14ac:dyDescent="0.2">
      <c r="L30329"/>
    </row>
    <row r="30330" spans="12:12" x14ac:dyDescent="0.2">
      <c r="L30330"/>
    </row>
    <row r="30331" spans="12:12" x14ac:dyDescent="0.2">
      <c r="L30331"/>
    </row>
    <row r="30332" spans="12:12" x14ac:dyDescent="0.2">
      <c r="L30332"/>
    </row>
    <row r="30333" spans="12:12" x14ac:dyDescent="0.2">
      <c r="L30333"/>
    </row>
    <row r="30334" spans="12:12" x14ac:dyDescent="0.2">
      <c r="L30334"/>
    </row>
    <row r="30335" spans="12:12" x14ac:dyDescent="0.2">
      <c r="L30335"/>
    </row>
    <row r="30336" spans="12:12" x14ac:dyDescent="0.2">
      <c r="L30336"/>
    </row>
    <row r="30337" spans="12:12" x14ac:dyDescent="0.2">
      <c r="L30337"/>
    </row>
    <row r="30338" spans="12:12" x14ac:dyDescent="0.2">
      <c r="L30338"/>
    </row>
    <row r="30339" spans="12:12" x14ac:dyDescent="0.2">
      <c r="L30339"/>
    </row>
    <row r="30340" spans="12:12" x14ac:dyDescent="0.2">
      <c r="L30340"/>
    </row>
    <row r="30341" spans="12:12" x14ac:dyDescent="0.2">
      <c r="L30341"/>
    </row>
    <row r="30342" spans="12:12" x14ac:dyDescent="0.2">
      <c r="L30342"/>
    </row>
    <row r="30343" spans="12:12" x14ac:dyDescent="0.2">
      <c r="L30343"/>
    </row>
    <row r="30344" spans="12:12" x14ac:dyDescent="0.2">
      <c r="L30344"/>
    </row>
    <row r="30345" spans="12:12" x14ac:dyDescent="0.2">
      <c r="L30345"/>
    </row>
    <row r="30346" spans="12:12" x14ac:dyDescent="0.2">
      <c r="L30346"/>
    </row>
    <row r="30347" spans="12:12" x14ac:dyDescent="0.2">
      <c r="L30347"/>
    </row>
    <row r="30348" spans="12:12" x14ac:dyDescent="0.2">
      <c r="L30348"/>
    </row>
    <row r="30349" spans="12:12" x14ac:dyDescent="0.2">
      <c r="L30349"/>
    </row>
    <row r="30350" spans="12:12" x14ac:dyDescent="0.2">
      <c r="L30350"/>
    </row>
    <row r="30351" spans="12:12" x14ac:dyDescent="0.2">
      <c r="L30351"/>
    </row>
    <row r="30352" spans="12:12" x14ac:dyDescent="0.2">
      <c r="L30352"/>
    </row>
    <row r="30353" spans="12:12" x14ac:dyDescent="0.2">
      <c r="L30353"/>
    </row>
    <row r="30354" spans="12:12" x14ac:dyDescent="0.2">
      <c r="L30354"/>
    </row>
    <row r="30355" spans="12:12" x14ac:dyDescent="0.2">
      <c r="L30355"/>
    </row>
    <row r="30356" spans="12:12" x14ac:dyDescent="0.2">
      <c r="L30356"/>
    </row>
    <row r="30357" spans="12:12" x14ac:dyDescent="0.2">
      <c r="L30357"/>
    </row>
    <row r="30358" spans="12:12" x14ac:dyDescent="0.2">
      <c r="L30358"/>
    </row>
    <row r="30359" spans="12:12" x14ac:dyDescent="0.2">
      <c r="L30359"/>
    </row>
    <row r="30360" spans="12:12" x14ac:dyDescent="0.2">
      <c r="L30360"/>
    </row>
    <row r="30361" spans="12:12" x14ac:dyDescent="0.2">
      <c r="L30361"/>
    </row>
    <row r="30362" spans="12:12" x14ac:dyDescent="0.2">
      <c r="L30362"/>
    </row>
    <row r="30363" spans="12:12" x14ac:dyDescent="0.2">
      <c r="L30363"/>
    </row>
    <row r="30364" spans="12:12" x14ac:dyDescent="0.2">
      <c r="L30364"/>
    </row>
    <row r="30365" spans="12:12" x14ac:dyDescent="0.2">
      <c r="L30365"/>
    </row>
    <row r="30366" spans="12:12" x14ac:dyDescent="0.2">
      <c r="L30366"/>
    </row>
    <row r="30367" spans="12:12" x14ac:dyDescent="0.2">
      <c r="L30367"/>
    </row>
    <row r="30368" spans="12:12" x14ac:dyDescent="0.2">
      <c r="L30368"/>
    </row>
    <row r="30369" spans="12:12" x14ac:dyDescent="0.2">
      <c r="L30369"/>
    </row>
    <row r="30370" spans="12:12" x14ac:dyDescent="0.2">
      <c r="L30370"/>
    </row>
    <row r="30371" spans="12:12" x14ac:dyDescent="0.2">
      <c r="L30371"/>
    </row>
    <row r="30372" spans="12:12" x14ac:dyDescent="0.2">
      <c r="L30372"/>
    </row>
    <row r="30373" spans="12:12" x14ac:dyDescent="0.2">
      <c r="L30373"/>
    </row>
    <row r="30374" spans="12:12" x14ac:dyDescent="0.2">
      <c r="L30374"/>
    </row>
    <row r="30375" spans="12:12" x14ac:dyDescent="0.2">
      <c r="L30375"/>
    </row>
    <row r="30376" spans="12:12" x14ac:dyDescent="0.2">
      <c r="L30376"/>
    </row>
    <row r="30377" spans="12:12" x14ac:dyDescent="0.2">
      <c r="L30377"/>
    </row>
    <row r="30378" spans="12:12" x14ac:dyDescent="0.2">
      <c r="L30378"/>
    </row>
    <row r="30379" spans="12:12" x14ac:dyDescent="0.2">
      <c r="L30379"/>
    </row>
    <row r="30380" spans="12:12" x14ac:dyDescent="0.2">
      <c r="L30380"/>
    </row>
    <row r="30381" spans="12:12" x14ac:dyDescent="0.2">
      <c r="L30381"/>
    </row>
    <row r="30382" spans="12:12" x14ac:dyDescent="0.2">
      <c r="L30382"/>
    </row>
    <row r="30383" spans="12:12" x14ac:dyDescent="0.2">
      <c r="L30383"/>
    </row>
    <row r="30384" spans="12:12" x14ac:dyDescent="0.2">
      <c r="L30384"/>
    </row>
    <row r="30385" spans="12:12" x14ac:dyDescent="0.2">
      <c r="L30385"/>
    </row>
    <row r="30386" spans="12:12" x14ac:dyDescent="0.2">
      <c r="L30386"/>
    </row>
    <row r="30387" spans="12:12" x14ac:dyDescent="0.2">
      <c r="L30387"/>
    </row>
    <row r="30388" spans="12:12" x14ac:dyDescent="0.2">
      <c r="L30388"/>
    </row>
    <row r="30389" spans="12:12" x14ac:dyDescent="0.2">
      <c r="L30389"/>
    </row>
    <row r="30390" spans="12:12" x14ac:dyDescent="0.2">
      <c r="L30390"/>
    </row>
    <row r="30391" spans="12:12" x14ac:dyDescent="0.2">
      <c r="L30391"/>
    </row>
    <row r="30392" spans="12:12" x14ac:dyDescent="0.2">
      <c r="L30392"/>
    </row>
    <row r="30393" spans="12:12" x14ac:dyDescent="0.2">
      <c r="L30393"/>
    </row>
    <row r="30394" spans="12:12" x14ac:dyDescent="0.2">
      <c r="L30394"/>
    </row>
    <row r="30395" spans="12:12" x14ac:dyDescent="0.2">
      <c r="L30395"/>
    </row>
    <row r="30396" spans="12:12" x14ac:dyDescent="0.2">
      <c r="L30396"/>
    </row>
    <row r="30397" spans="12:12" x14ac:dyDescent="0.2">
      <c r="L30397"/>
    </row>
    <row r="30398" spans="12:12" x14ac:dyDescent="0.2">
      <c r="L30398"/>
    </row>
    <row r="30399" spans="12:12" x14ac:dyDescent="0.2">
      <c r="L30399"/>
    </row>
    <row r="30400" spans="12:12" x14ac:dyDescent="0.2">
      <c r="L30400"/>
    </row>
    <row r="30401" spans="12:12" x14ac:dyDescent="0.2">
      <c r="L30401"/>
    </row>
    <row r="30402" spans="12:12" x14ac:dyDescent="0.2">
      <c r="L30402"/>
    </row>
    <row r="30403" spans="12:12" x14ac:dyDescent="0.2">
      <c r="L30403"/>
    </row>
    <row r="30404" spans="12:12" x14ac:dyDescent="0.2">
      <c r="L30404"/>
    </row>
    <row r="30405" spans="12:12" x14ac:dyDescent="0.2">
      <c r="L30405"/>
    </row>
    <row r="30406" spans="12:12" x14ac:dyDescent="0.2">
      <c r="L30406"/>
    </row>
    <row r="30407" spans="12:12" x14ac:dyDescent="0.2">
      <c r="L30407"/>
    </row>
    <row r="30408" spans="12:12" x14ac:dyDescent="0.2">
      <c r="L30408"/>
    </row>
    <row r="30409" spans="12:12" x14ac:dyDescent="0.2">
      <c r="L30409"/>
    </row>
    <row r="30410" spans="12:12" x14ac:dyDescent="0.2">
      <c r="L30410"/>
    </row>
    <row r="30411" spans="12:12" x14ac:dyDescent="0.2">
      <c r="L30411"/>
    </row>
    <row r="30412" spans="12:12" x14ac:dyDescent="0.2">
      <c r="L30412"/>
    </row>
    <row r="30413" spans="12:12" x14ac:dyDescent="0.2">
      <c r="L30413"/>
    </row>
    <row r="30414" spans="12:12" x14ac:dyDescent="0.2">
      <c r="L30414"/>
    </row>
    <row r="30415" spans="12:12" x14ac:dyDescent="0.2">
      <c r="L30415"/>
    </row>
    <row r="30416" spans="12:12" x14ac:dyDescent="0.2">
      <c r="L30416"/>
    </row>
    <row r="30417" spans="12:12" x14ac:dyDescent="0.2">
      <c r="L30417"/>
    </row>
    <row r="30418" spans="12:12" x14ac:dyDescent="0.2">
      <c r="L30418"/>
    </row>
    <row r="30419" spans="12:12" x14ac:dyDescent="0.2">
      <c r="L30419"/>
    </row>
    <row r="30420" spans="12:12" x14ac:dyDescent="0.2">
      <c r="L30420"/>
    </row>
    <row r="30421" spans="12:12" x14ac:dyDescent="0.2">
      <c r="L30421"/>
    </row>
    <row r="30422" spans="12:12" x14ac:dyDescent="0.2">
      <c r="L30422"/>
    </row>
    <row r="30423" spans="12:12" x14ac:dyDescent="0.2">
      <c r="L30423"/>
    </row>
    <row r="30424" spans="12:12" x14ac:dyDescent="0.2">
      <c r="L30424"/>
    </row>
    <row r="30425" spans="12:12" x14ac:dyDescent="0.2">
      <c r="L30425"/>
    </row>
    <row r="30426" spans="12:12" x14ac:dyDescent="0.2">
      <c r="L30426"/>
    </row>
    <row r="30427" spans="12:12" x14ac:dyDescent="0.2">
      <c r="L30427"/>
    </row>
    <row r="30428" spans="12:12" x14ac:dyDescent="0.2">
      <c r="L30428"/>
    </row>
    <row r="30429" spans="12:12" x14ac:dyDescent="0.2">
      <c r="L30429"/>
    </row>
    <row r="30430" spans="12:12" x14ac:dyDescent="0.2">
      <c r="L30430"/>
    </row>
    <row r="30431" spans="12:12" x14ac:dyDescent="0.2">
      <c r="L30431"/>
    </row>
    <row r="30432" spans="12:12" x14ac:dyDescent="0.2">
      <c r="L30432"/>
    </row>
    <row r="30433" spans="12:12" x14ac:dyDescent="0.2">
      <c r="L30433"/>
    </row>
    <row r="30434" spans="12:12" x14ac:dyDescent="0.2">
      <c r="L30434"/>
    </row>
    <row r="30435" spans="12:12" x14ac:dyDescent="0.2">
      <c r="L30435"/>
    </row>
    <row r="30436" spans="12:12" x14ac:dyDescent="0.2">
      <c r="L30436"/>
    </row>
    <row r="30437" spans="12:12" x14ac:dyDescent="0.2">
      <c r="L30437"/>
    </row>
    <row r="30438" spans="12:12" x14ac:dyDescent="0.2">
      <c r="L30438"/>
    </row>
    <row r="30439" spans="12:12" x14ac:dyDescent="0.2">
      <c r="L30439"/>
    </row>
    <row r="30440" spans="12:12" x14ac:dyDescent="0.2">
      <c r="L30440"/>
    </row>
    <row r="30441" spans="12:12" x14ac:dyDescent="0.2">
      <c r="L30441"/>
    </row>
    <row r="30442" spans="12:12" x14ac:dyDescent="0.2">
      <c r="L30442"/>
    </row>
    <row r="30443" spans="12:12" x14ac:dyDescent="0.2">
      <c r="L30443"/>
    </row>
    <row r="30444" spans="12:12" x14ac:dyDescent="0.2">
      <c r="L30444"/>
    </row>
    <row r="30445" spans="12:12" x14ac:dyDescent="0.2">
      <c r="L30445"/>
    </row>
    <row r="30446" spans="12:12" x14ac:dyDescent="0.2">
      <c r="L30446"/>
    </row>
    <row r="30447" spans="12:12" x14ac:dyDescent="0.2">
      <c r="L30447"/>
    </row>
    <row r="30448" spans="12:12" x14ac:dyDescent="0.2">
      <c r="L30448"/>
    </row>
    <row r="30449" spans="12:12" x14ac:dyDescent="0.2">
      <c r="L30449"/>
    </row>
    <row r="30450" spans="12:12" x14ac:dyDescent="0.2">
      <c r="L30450"/>
    </row>
    <row r="30451" spans="12:12" x14ac:dyDescent="0.2">
      <c r="L30451"/>
    </row>
    <row r="30452" spans="12:12" x14ac:dyDescent="0.2">
      <c r="L30452"/>
    </row>
    <row r="30453" spans="12:12" x14ac:dyDescent="0.2">
      <c r="L30453"/>
    </row>
    <row r="30454" spans="12:12" x14ac:dyDescent="0.2">
      <c r="L30454"/>
    </row>
    <row r="30455" spans="12:12" x14ac:dyDescent="0.2">
      <c r="L30455"/>
    </row>
    <row r="30456" spans="12:12" x14ac:dyDescent="0.2">
      <c r="L30456"/>
    </row>
    <row r="30457" spans="12:12" x14ac:dyDescent="0.2">
      <c r="L30457"/>
    </row>
    <row r="30458" spans="12:12" x14ac:dyDescent="0.2">
      <c r="L30458"/>
    </row>
    <row r="30459" spans="12:12" x14ac:dyDescent="0.2">
      <c r="L30459"/>
    </row>
    <row r="30460" spans="12:12" x14ac:dyDescent="0.2">
      <c r="L30460"/>
    </row>
    <row r="30461" spans="12:12" x14ac:dyDescent="0.2">
      <c r="L30461"/>
    </row>
    <row r="30462" spans="12:12" x14ac:dyDescent="0.2">
      <c r="L30462"/>
    </row>
    <row r="30463" spans="12:12" x14ac:dyDescent="0.2">
      <c r="L30463"/>
    </row>
    <row r="30464" spans="12:12" x14ac:dyDescent="0.2">
      <c r="L30464"/>
    </row>
    <row r="30465" spans="12:12" x14ac:dyDescent="0.2">
      <c r="L30465"/>
    </row>
    <row r="30466" spans="12:12" x14ac:dyDescent="0.2">
      <c r="L30466"/>
    </row>
    <row r="30467" spans="12:12" x14ac:dyDescent="0.2">
      <c r="L30467"/>
    </row>
    <row r="30468" spans="12:12" x14ac:dyDescent="0.2">
      <c r="L30468"/>
    </row>
    <row r="30469" spans="12:12" x14ac:dyDescent="0.2">
      <c r="L30469"/>
    </row>
    <row r="30470" spans="12:12" x14ac:dyDescent="0.2">
      <c r="L30470"/>
    </row>
    <row r="30471" spans="12:12" x14ac:dyDescent="0.2">
      <c r="L30471"/>
    </row>
    <row r="30472" spans="12:12" x14ac:dyDescent="0.2">
      <c r="L30472"/>
    </row>
    <row r="30473" spans="12:12" x14ac:dyDescent="0.2">
      <c r="L30473"/>
    </row>
    <row r="30474" spans="12:12" x14ac:dyDescent="0.2">
      <c r="L30474"/>
    </row>
    <row r="30475" spans="12:12" x14ac:dyDescent="0.2">
      <c r="L30475"/>
    </row>
    <row r="30476" spans="12:12" x14ac:dyDescent="0.2">
      <c r="L30476"/>
    </row>
    <row r="30477" spans="12:12" x14ac:dyDescent="0.2">
      <c r="L30477"/>
    </row>
    <row r="30478" spans="12:12" x14ac:dyDescent="0.2">
      <c r="L30478"/>
    </row>
    <row r="30479" spans="12:12" x14ac:dyDescent="0.2">
      <c r="L30479"/>
    </row>
    <row r="30480" spans="12:12" x14ac:dyDescent="0.2">
      <c r="L30480"/>
    </row>
    <row r="30481" spans="12:12" x14ac:dyDescent="0.2">
      <c r="L30481"/>
    </row>
    <row r="30482" spans="12:12" x14ac:dyDescent="0.2">
      <c r="L30482"/>
    </row>
    <row r="30483" spans="12:12" x14ac:dyDescent="0.2">
      <c r="L30483"/>
    </row>
    <row r="30484" spans="12:12" x14ac:dyDescent="0.2">
      <c r="L30484"/>
    </row>
    <row r="30485" spans="12:12" x14ac:dyDescent="0.2">
      <c r="L30485"/>
    </row>
    <row r="30486" spans="12:12" x14ac:dyDescent="0.2">
      <c r="L30486"/>
    </row>
    <row r="30487" spans="12:12" x14ac:dyDescent="0.2">
      <c r="L30487"/>
    </row>
    <row r="30488" spans="12:12" x14ac:dyDescent="0.2">
      <c r="L30488"/>
    </row>
    <row r="30489" spans="12:12" x14ac:dyDescent="0.2">
      <c r="L30489"/>
    </row>
    <row r="30490" spans="12:12" x14ac:dyDescent="0.2">
      <c r="L30490"/>
    </row>
    <row r="30491" spans="12:12" x14ac:dyDescent="0.2">
      <c r="L30491"/>
    </row>
    <row r="30492" spans="12:12" x14ac:dyDescent="0.2">
      <c r="L30492"/>
    </row>
    <row r="30493" spans="12:12" x14ac:dyDescent="0.2">
      <c r="L30493"/>
    </row>
    <row r="30494" spans="12:12" x14ac:dyDescent="0.2">
      <c r="L30494"/>
    </row>
    <row r="30495" spans="12:12" x14ac:dyDescent="0.2">
      <c r="L30495"/>
    </row>
    <row r="30496" spans="12:12" x14ac:dyDescent="0.2">
      <c r="L30496"/>
    </row>
    <row r="30497" spans="12:12" x14ac:dyDescent="0.2">
      <c r="L30497"/>
    </row>
    <row r="30498" spans="12:12" x14ac:dyDescent="0.2">
      <c r="L30498"/>
    </row>
    <row r="30499" spans="12:12" x14ac:dyDescent="0.2">
      <c r="L30499"/>
    </row>
    <row r="30500" spans="12:12" x14ac:dyDescent="0.2">
      <c r="L30500"/>
    </row>
    <row r="30501" spans="12:12" x14ac:dyDescent="0.2">
      <c r="L30501"/>
    </row>
    <row r="30502" spans="12:12" x14ac:dyDescent="0.2">
      <c r="L30502"/>
    </row>
    <row r="30503" spans="12:12" x14ac:dyDescent="0.2">
      <c r="L30503"/>
    </row>
    <row r="30504" spans="12:12" x14ac:dyDescent="0.2">
      <c r="L30504"/>
    </row>
    <row r="30505" spans="12:12" x14ac:dyDescent="0.2">
      <c r="L30505"/>
    </row>
    <row r="30506" spans="12:12" x14ac:dyDescent="0.2">
      <c r="L30506"/>
    </row>
    <row r="30507" spans="12:12" x14ac:dyDescent="0.2">
      <c r="L30507"/>
    </row>
    <row r="30508" spans="12:12" x14ac:dyDescent="0.2">
      <c r="L30508"/>
    </row>
    <row r="30509" spans="12:12" x14ac:dyDescent="0.2">
      <c r="L30509"/>
    </row>
    <row r="30510" spans="12:12" x14ac:dyDescent="0.2">
      <c r="L30510"/>
    </row>
    <row r="30511" spans="12:12" x14ac:dyDescent="0.2">
      <c r="L30511"/>
    </row>
    <row r="30512" spans="12:12" x14ac:dyDescent="0.2">
      <c r="L30512"/>
    </row>
    <row r="30513" spans="12:12" x14ac:dyDescent="0.2">
      <c r="L30513"/>
    </row>
    <row r="30514" spans="12:12" x14ac:dyDescent="0.2">
      <c r="L30514"/>
    </row>
    <row r="30515" spans="12:12" x14ac:dyDescent="0.2">
      <c r="L30515"/>
    </row>
    <row r="30516" spans="12:12" x14ac:dyDescent="0.2">
      <c r="L30516"/>
    </row>
    <row r="30517" spans="12:12" x14ac:dyDescent="0.2">
      <c r="L30517"/>
    </row>
    <row r="30518" spans="12:12" x14ac:dyDescent="0.2">
      <c r="L30518"/>
    </row>
    <row r="30519" spans="12:12" x14ac:dyDescent="0.2">
      <c r="L30519"/>
    </row>
    <row r="30520" spans="12:12" x14ac:dyDescent="0.2">
      <c r="L30520"/>
    </row>
    <row r="30521" spans="12:12" x14ac:dyDescent="0.2">
      <c r="L30521"/>
    </row>
    <row r="30522" spans="12:12" x14ac:dyDescent="0.2">
      <c r="L30522"/>
    </row>
    <row r="30523" spans="12:12" x14ac:dyDescent="0.2">
      <c r="L30523"/>
    </row>
    <row r="30524" spans="12:12" x14ac:dyDescent="0.2">
      <c r="L30524"/>
    </row>
    <row r="30525" spans="12:12" x14ac:dyDescent="0.2">
      <c r="L30525"/>
    </row>
    <row r="30526" spans="12:12" x14ac:dyDescent="0.2">
      <c r="L30526"/>
    </row>
    <row r="30527" spans="12:12" x14ac:dyDescent="0.2">
      <c r="L30527"/>
    </row>
    <row r="30528" spans="12:12" x14ac:dyDescent="0.2">
      <c r="L30528"/>
    </row>
    <row r="30529" spans="12:12" x14ac:dyDescent="0.2">
      <c r="L30529"/>
    </row>
    <row r="30530" spans="12:12" x14ac:dyDescent="0.2">
      <c r="L30530"/>
    </row>
    <row r="30531" spans="12:12" x14ac:dyDescent="0.2">
      <c r="L30531"/>
    </row>
    <row r="30532" spans="12:12" x14ac:dyDescent="0.2">
      <c r="L30532"/>
    </row>
    <row r="30533" spans="12:12" x14ac:dyDescent="0.2">
      <c r="L30533"/>
    </row>
    <row r="30534" spans="12:12" x14ac:dyDescent="0.2">
      <c r="L30534"/>
    </row>
    <row r="30535" spans="12:12" x14ac:dyDescent="0.2">
      <c r="L30535"/>
    </row>
    <row r="30536" spans="12:12" x14ac:dyDescent="0.2">
      <c r="L30536"/>
    </row>
    <row r="30537" spans="12:12" x14ac:dyDescent="0.2">
      <c r="L30537"/>
    </row>
    <row r="30538" spans="12:12" x14ac:dyDescent="0.2">
      <c r="L30538"/>
    </row>
    <row r="30539" spans="12:12" x14ac:dyDescent="0.2">
      <c r="L30539"/>
    </row>
    <row r="30540" spans="12:12" x14ac:dyDescent="0.2">
      <c r="L30540"/>
    </row>
    <row r="30541" spans="12:12" x14ac:dyDescent="0.2">
      <c r="L30541"/>
    </row>
    <row r="30542" spans="12:12" x14ac:dyDescent="0.2">
      <c r="L30542"/>
    </row>
    <row r="30543" spans="12:12" x14ac:dyDescent="0.2">
      <c r="L30543"/>
    </row>
    <row r="30544" spans="12:12" x14ac:dyDescent="0.2">
      <c r="L30544"/>
    </row>
    <row r="30545" spans="12:12" x14ac:dyDescent="0.2">
      <c r="L30545"/>
    </row>
    <row r="30546" spans="12:12" x14ac:dyDescent="0.2">
      <c r="L30546"/>
    </row>
    <row r="30547" spans="12:12" x14ac:dyDescent="0.2">
      <c r="L30547"/>
    </row>
    <row r="30548" spans="12:12" x14ac:dyDescent="0.2">
      <c r="L30548"/>
    </row>
    <row r="30549" spans="12:12" x14ac:dyDescent="0.2">
      <c r="L30549"/>
    </row>
    <row r="30550" spans="12:12" x14ac:dyDescent="0.2">
      <c r="L30550"/>
    </row>
    <row r="30551" spans="12:12" x14ac:dyDescent="0.2">
      <c r="L30551"/>
    </row>
    <row r="30552" spans="12:12" x14ac:dyDescent="0.2">
      <c r="L30552"/>
    </row>
    <row r="30553" spans="12:12" x14ac:dyDescent="0.2">
      <c r="L30553"/>
    </row>
    <row r="30554" spans="12:12" x14ac:dyDescent="0.2">
      <c r="L30554"/>
    </row>
    <row r="30555" spans="12:12" x14ac:dyDescent="0.2">
      <c r="L30555"/>
    </row>
    <row r="30556" spans="12:12" x14ac:dyDescent="0.2">
      <c r="L30556"/>
    </row>
    <row r="30557" spans="12:12" x14ac:dyDescent="0.2">
      <c r="L30557"/>
    </row>
    <row r="30558" spans="12:12" x14ac:dyDescent="0.2">
      <c r="L30558"/>
    </row>
    <row r="30559" spans="12:12" x14ac:dyDescent="0.2">
      <c r="L30559"/>
    </row>
    <row r="30560" spans="12:12" x14ac:dyDescent="0.2">
      <c r="L30560"/>
    </row>
    <row r="30561" spans="12:12" x14ac:dyDescent="0.2">
      <c r="L30561"/>
    </row>
    <row r="30562" spans="12:12" x14ac:dyDescent="0.2">
      <c r="L30562"/>
    </row>
    <row r="30563" spans="12:12" x14ac:dyDescent="0.2">
      <c r="L30563"/>
    </row>
    <row r="30564" spans="12:12" x14ac:dyDescent="0.2">
      <c r="L30564"/>
    </row>
    <row r="30565" spans="12:12" x14ac:dyDescent="0.2">
      <c r="L30565"/>
    </row>
    <row r="30566" spans="12:12" x14ac:dyDescent="0.2">
      <c r="L30566"/>
    </row>
    <row r="30567" spans="12:12" x14ac:dyDescent="0.2">
      <c r="L30567"/>
    </row>
    <row r="30568" spans="12:12" x14ac:dyDescent="0.2">
      <c r="L30568"/>
    </row>
    <row r="30569" spans="12:12" x14ac:dyDescent="0.2">
      <c r="L30569"/>
    </row>
    <row r="30570" spans="12:12" x14ac:dyDescent="0.2">
      <c r="L30570"/>
    </row>
    <row r="30571" spans="12:12" x14ac:dyDescent="0.2">
      <c r="L30571"/>
    </row>
    <row r="30572" spans="12:12" x14ac:dyDescent="0.2">
      <c r="L30572"/>
    </row>
    <row r="30573" spans="12:12" x14ac:dyDescent="0.2">
      <c r="L30573"/>
    </row>
    <row r="30574" spans="12:12" x14ac:dyDescent="0.2">
      <c r="L30574"/>
    </row>
    <row r="30575" spans="12:12" x14ac:dyDescent="0.2">
      <c r="L30575"/>
    </row>
    <row r="30576" spans="12:12" x14ac:dyDescent="0.2">
      <c r="L30576"/>
    </row>
    <row r="30577" spans="12:12" x14ac:dyDescent="0.2">
      <c r="L30577"/>
    </row>
    <row r="30578" spans="12:12" x14ac:dyDescent="0.2">
      <c r="L30578"/>
    </row>
    <row r="30579" spans="12:12" x14ac:dyDescent="0.2">
      <c r="L30579"/>
    </row>
    <row r="30580" spans="12:12" x14ac:dyDescent="0.2">
      <c r="L30580"/>
    </row>
    <row r="30581" spans="12:12" x14ac:dyDescent="0.2">
      <c r="L30581"/>
    </row>
    <row r="30582" spans="12:12" x14ac:dyDescent="0.2">
      <c r="L30582"/>
    </row>
    <row r="30583" spans="12:12" x14ac:dyDescent="0.2">
      <c r="L30583"/>
    </row>
    <row r="30584" spans="12:12" x14ac:dyDescent="0.2">
      <c r="L30584"/>
    </row>
    <row r="30585" spans="12:12" x14ac:dyDescent="0.2">
      <c r="L30585"/>
    </row>
    <row r="30586" spans="12:12" x14ac:dyDescent="0.2">
      <c r="L30586"/>
    </row>
    <row r="30587" spans="12:12" x14ac:dyDescent="0.2">
      <c r="L30587"/>
    </row>
    <row r="30588" spans="12:12" x14ac:dyDescent="0.2">
      <c r="L30588"/>
    </row>
    <row r="30589" spans="12:12" x14ac:dyDescent="0.2">
      <c r="L30589"/>
    </row>
    <row r="30590" spans="12:12" x14ac:dyDescent="0.2">
      <c r="L30590"/>
    </row>
    <row r="30591" spans="12:12" x14ac:dyDescent="0.2">
      <c r="L30591"/>
    </row>
    <row r="30592" spans="12:12" x14ac:dyDescent="0.2">
      <c r="L30592"/>
    </row>
    <row r="30593" spans="12:12" x14ac:dyDescent="0.2">
      <c r="L30593"/>
    </row>
    <row r="30594" spans="12:12" x14ac:dyDescent="0.2">
      <c r="L30594"/>
    </row>
    <row r="30595" spans="12:12" x14ac:dyDescent="0.2">
      <c r="L30595"/>
    </row>
    <row r="30596" spans="12:12" x14ac:dyDescent="0.2">
      <c r="L30596"/>
    </row>
    <row r="30597" spans="12:12" x14ac:dyDescent="0.2">
      <c r="L30597"/>
    </row>
    <row r="30598" spans="12:12" x14ac:dyDescent="0.2">
      <c r="L30598"/>
    </row>
    <row r="30599" spans="12:12" x14ac:dyDescent="0.2">
      <c r="L30599"/>
    </row>
    <row r="30600" spans="12:12" x14ac:dyDescent="0.2">
      <c r="L30600"/>
    </row>
    <row r="30601" spans="12:12" x14ac:dyDescent="0.2">
      <c r="L30601"/>
    </row>
    <row r="30602" spans="12:12" x14ac:dyDescent="0.2">
      <c r="L30602"/>
    </row>
    <row r="30603" spans="12:12" x14ac:dyDescent="0.2">
      <c r="L30603"/>
    </row>
    <row r="30604" spans="12:12" x14ac:dyDescent="0.2">
      <c r="L30604"/>
    </row>
    <row r="30605" spans="12:12" x14ac:dyDescent="0.2">
      <c r="L30605"/>
    </row>
    <row r="30606" spans="12:12" x14ac:dyDescent="0.2">
      <c r="L30606"/>
    </row>
    <row r="30607" spans="12:12" x14ac:dyDescent="0.2">
      <c r="L30607"/>
    </row>
    <row r="30608" spans="12:12" x14ac:dyDescent="0.2">
      <c r="L30608"/>
    </row>
    <row r="30609" spans="12:12" x14ac:dyDescent="0.2">
      <c r="L30609"/>
    </row>
    <row r="30610" spans="12:12" x14ac:dyDescent="0.2">
      <c r="L30610"/>
    </row>
    <row r="30611" spans="12:12" x14ac:dyDescent="0.2">
      <c r="L30611"/>
    </row>
    <row r="30612" spans="12:12" x14ac:dyDescent="0.2">
      <c r="L30612"/>
    </row>
    <row r="30613" spans="12:12" x14ac:dyDescent="0.2">
      <c r="L30613"/>
    </row>
    <row r="30614" spans="12:12" x14ac:dyDescent="0.2">
      <c r="L30614"/>
    </row>
    <row r="30615" spans="12:12" x14ac:dyDescent="0.2">
      <c r="L30615"/>
    </row>
    <row r="30616" spans="12:12" x14ac:dyDescent="0.2">
      <c r="L30616"/>
    </row>
    <row r="30617" spans="12:12" x14ac:dyDescent="0.2">
      <c r="L30617"/>
    </row>
    <row r="30618" spans="12:12" x14ac:dyDescent="0.2">
      <c r="L30618"/>
    </row>
    <row r="30619" spans="12:12" x14ac:dyDescent="0.2">
      <c r="L30619"/>
    </row>
    <row r="30620" spans="12:12" x14ac:dyDescent="0.2">
      <c r="L30620"/>
    </row>
    <row r="30621" spans="12:12" x14ac:dyDescent="0.2">
      <c r="L30621"/>
    </row>
    <row r="30622" spans="12:12" x14ac:dyDescent="0.2">
      <c r="L30622"/>
    </row>
    <row r="30623" spans="12:12" x14ac:dyDescent="0.2">
      <c r="L30623"/>
    </row>
    <row r="30624" spans="12:12" x14ac:dyDescent="0.2">
      <c r="L30624"/>
    </row>
    <row r="30625" spans="12:12" x14ac:dyDescent="0.2">
      <c r="L30625"/>
    </row>
    <row r="30626" spans="12:12" x14ac:dyDescent="0.2">
      <c r="L30626"/>
    </row>
    <row r="30627" spans="12:12" x14ac:dyDescent="0.2">
      <c r="L30627"/>
    </row>
    <row r="30628" spans="12:12" x14ac:dyDescent="0.2">
      <c r="L30628"/>
    </row>
    <row r="30629" spans="12:12" x14ac:dyDescent="0.2">
      <c r="L30629"/>
    </row>
    <row r="30630" spans="12:12" x14ac:dyDescent="0.2">
      <c r="L30630"/>
    </row>
    <row r="30631" spans="12:12" x14ac:dyDescent="0.2">
      <c r="L30631"/>
    </row>
    <row r="30632" spans="12:12" x14ac:dyDescent="0.2">
      <c r="L30632"/>
    </row>
    <row r="30633" spans="12:12" x14ac:dyDescent="0.2">
      <c r="L30633"/>
    </row>
    <row r="30634" spans="12:12" x14ac:dyDescent="0.2">
      <c r="L30634"/>
    </row>
    <row r="30635" spans="12:12" x14ac:dyDescent="0.2">
      <c r="L30635"/>
    </row>
    <row r="30636" spans="12:12" x14ac:dyDescent="0.2">
      <c r="L30636"/>
    </row>
    <row r="30637" spans="12:12" x14ac:dyDescent="0.2">
      <c r="L30637"/>
    </row>
    <row r="30638" spans="12:12" x14ac:dyDescent="0.2">
      <c r="L30638"/>
    </row>
    <row r="30639" spans="12:12" x14ac:dyDescent="0.2">
      <c r="L30639"/>
    </row>
    <row r="30640" spans="12:12" x14ac:dyDescent="0.2">
      <c r="L30640"/>
    </row>
    <row r="30641" spans="12:12" x14ac:dyDescent="0.2">
      <c r="L30641"/>
    </row>
    <row r="30642" spans="12:12" x14ac:dyDescent="0.2">
      <c r="L30642"/>
    </row>
    <row r="30643" spans="12:12" x14ac:dyDescent="0.2">
      <c r="L30643"/>
    </row>
    <row r="30644" spans="12:12" x14ac:dyDescent="0.2">
      <c r="L30644"/>
    </row>
    <row r="30645" spans="12:12" x14ac:dyDescent="0.2">
      <c r="L30645"/>
    </row>
    <row r="30646" spans="12:12" x14ac:dyDescent="0.2">
      <c r="L30646"/>
    </row>
    <row r="30647" spans="12:12" x14ac:dyDescent="0.2">
      <c r="L30647"/>
    </row>
    <row r="30648" spans="12:12" x14ac:dyDescent="0.2">
      <c r="L30648"/>
    </row>
    <row r="30649" spans="12:12" x14ac:dyDescent="0.2">
      <c r="L30649"/>
    </row>
    <row r="30650" spans="12:12" x14ac:dyDescent="0.2">
      <c r="L30650"/>
    </row>
    <row r="30651" spans="12:12" x14ac:dyDescent="0.2">
      <c r="L30651"/>
    </row>
    <row r="30652" spans="12:12" x14ac:dyDescent="0.2">
      <c r="L30652"/>
    </row>
    <row r="30653" spans="12:12" x14ac:dyDescent="0.2">
      <c r="L30653"/>
    </row>
    <row r="30654" spans="12:12" x14ac:dyDescent="0.2">
      <c r="L30654"/>
    </row>
    <row r="30655" spans="12:12" x14ac:dyDescent="0.2">
      <c r="L30655"/>
    </row>
    <row r="30656" spans="12:12" x14ac:dyDescent="0.2">
      <c r="L30656"/>
    </row>
    <row r="30657" spans="12:12" x14ac:dyDescent="0.2">
      <c r="L30657"/>
    </row>
    <row r="30658" spans="12:12" x14ac:dyDescent="0.2">
      <c r="L30658"/>
    </row>
    <row r="30659" spans="12:12" x14ac:dyDescent="0.2">
      <c r="L30659"/>
    </row>
    <row r="30660" spans="12:12" x14ac:dyDescent="0.2">
      <c r="L30660"/>
    </row>
    <row r="30661" spans="12:12" x14ac:dyDescent="0.2">
      <c r="L30661"/>
    </row>
    <row r="30662" spans="12:12" x14ac:dyDescent="0.2">
      <c r="L30662"/>
    </row>
    <row r="30663" spans="12:12" x14ac:dyDescent="0.2">
      <c r="L30663"/>
    </row>
    <row r="30664" spans="12:12" x14ac:dyDescent="0.2">
      <c r="L30664"/>
    </row>
    <row r="30665" spans="12:12" x14ac:dyDescent="0.2">
      <c r="L30665"/>
    </row>
    <row r="30666" spans="12:12" x14ac:dyDescent="0.2">
      <c r="L30666"/>
    </row>
    <row r="30667" spans="12:12" x14ac:dyDescent="0.2">
      <c r="L30667"/>
    </row>
    <row r="30668" spans="12:12" x14ac:dyDescent="0.2">
      <c r="L30668"/>
    </row>
    <row r="30669" spans="12:12" x14ac:dyDescent="0.2">
      <c r="L30669"/>
    </row>
    <row r="30670" spans="12:12" x14ac:dyDescent="0.2">
      <c r="L30670"/>
    </row>
    <row r="30671" spans="12:12" x14ac:dyDescent="0.2">
      <c r="L30671"/>
    </row>
    <row r="30672" spans="12:12" x14ac:dyDescent="0.2">
      <c r="L30672"/>
    </row>
    <row r="30673" spans="12:12" x14ac:dyDescent="0.2">
      <c r="L30673"/>
    </row>
    <row r="30674" spans="12:12" x14ac:dyDescent="0.2">
      <c r="L30674"/>
    </row>
    <row r="30675" spans="12:12" x14ac:dyDescent="0.2">
      <c r="L30675"/>
    </row>
    <row r="30676" spans="12:12" x14ac:dyDescent="0.2">
      <c r="L30676"/>
    </row>
    <row r="30677" spans="12:12" x14ac:dyDescent="0.2">
      <c r="L30677"/>
    </row>
    <row r="30678" spans="12:12" x14ac:dyDescent="0.2">
      <c r="L30678"/>
    </row>
    <row r="30679" spans="12:12" x14ac:dyDescent="0.2">
      <c r="L30679"/>
    </row>
    <row r="30680" spans="12:12" x14ac:dyDescent="0.2">
      <c r="L30680"/>
    </row>
    <row r="30681" spans="12:12" x14ac:dyDescent="0.2">
      <c r="L30681"/>
    </row>
    <row r="30682" spans="12:12" x14ac:dyDescent="0.2">
      <c r="L30682"/>
    </row>
    <row r="30683" spans="12:12" x14ac:dyDescent="0.2">
      <c r="L30683"/>
    </row>
    <row r="30684" spans="12:12" x14ac:dyDescent="0.2">
      <c r="L30684"/>
    </row>
    <row r="30685" spans="12:12" x14ac:dyDescent="0.2">
      <c r="L30685"/>
    </row>
    <row r="30686" spans="12:12" x14ac:dyDescent="0.2">
      <c r="L30686"/>
    </row>
    <row r="30687" spans="12:12" x14ac:dyDescent="0.2">
      <c r="L30687"/>
    </row>
    <row r="30688" spans="12:12" x14ac:dyDescent="0.2">
      <c r="L30688"/>
    </row>
    <row r="30689" spans="12:12" x14ac:dyDescent="0.2">
      <c r="L30689"/>
    </row>
    <row r="30690" spans="12:12" x14ac:dyDescent="0.2">
      <c r="L30690"/>
    </row>
    <row r="30691" spans="12:12" x14ac:dyDescent="0.2">
      <c r="L30691"/>
    </row>
    <row r="30692" spans="12:12" x14ac:dyDescent="0.2">
      <c r="L30692"/>
    </row>
    <row r="30693" spans="12:12" x14ac:dyDescent="0.2">
      <c r="L30693"/>
    </row>
    <row r="30694" spans="12:12" x14ac:dyDescent="0.2">
      <c r="L30694"/>
    </row>
    <row r="30695" spans="12:12" x14ac:dyDescent="0.2">
      <c r="L30695"/>
    </row>
    <row r="30696" spans="12:12" x14ac:dyDescent="0.2">
      <c r="L30696"/>
    </row>
    <row r="30697" spans="12:12" x14ac:dyDescent="0.2">
      <c r="L30697"/>
    </row>
    <row r="30698" spans="12:12" x14ac:dyDescent="0.2">
      <c r="L30698"/>
    </row>
    <row r="30699" spans="12:12" x14ac:dyDescent="0.2">
      <c r="L30699"/>
    </row>
    <row r="30700" spans="12:12" x14ac:dyDescent="0.2">
      <c r="L30700"/>
    </row>
    <row r="30701" spans="12:12" x14ac:dyDescent="0.2">
      <c r="L30701"/>
    </row>
    <row r="30702" spans="12:12" x14ac:dyDescent="0.2">
      <c r="L30702"/>
    </row>
    <row r="30703" spans="12:12" x14ac:dyDescent="0.2">
      <c r="L30703"/>
    </row>
    <row r="30704" spans="12:12" x14ac:dyDescent="0.2">
      <c r="L30704"/>
    </row>
    <row r="30705" spans="12:12" x14ac:dyDescent="0.2">
      <c r="L30705"/>
    </row>
    <row r="30706" spans="12:12" x14ac:dyDescent="0.2">
      <c r="L30706"/>
    </row>
    <row r="30707" spans="12:12" x14ac:dyDescent="0.2">
      <c r="L30707"/>
    </row>
    <row r="30708" spans="12:12" x14ac:dyDescent="0.2">
      <c r="L30708"/>
    </row>
    <row r="30709" spans="12:12" x14ac:dyDescent="0.2">
      <c r="L30709"/>
    </row>
    <row r="30710" spans="12:12" x14ac:dyDescent="0.2">
      <c r="L30710"/>
    </row>
    <row r="30711" spans="12:12" x14ac:dyDescent="0.2">
      <c r="L30711"/>
    </row>
    <row r="30712" spans="12:12" x14ac:dyDescent="0.2">
      <c r="L30712"/>
    </row>
    <row r="30713" spans="12:12" x14ac:dyDescent="0.2">
      <c r="L30713"/>
    </row>
    <row r="30714" spans="12:12" x14ac:dyDescent="0.2">
      <c r="L30714"/>
    </row>
    <row r="30715" spans="12:12" x14ac:dyDescent="0.2">
      <c r="L30715"/>
    </row>
    <row r="30716" spans="12:12" x14ac:dyDescent="0.2">
      <c r="L30716"/>
    </row>
    <row r="30717" spans="12:12" x14ac:dyDescent="0.2">
      <c r="L30717"/>
    </row>
    <row r="30718" spans="12:12" x14ac:dyDescent="0.2">
      <c r="L30718"/>
    </row>
    <row r="30719" spans="12:12" x14ac:dyDescent="0.2">
      <c r="L30719"/>
    </row>
    <row r="30720" spans="12:12" x14ac:dyDescent="0.2">
      <c r="L30720"/>
    </row>
    <row r="30721" spans="12:12" x14ac:dyDescent="0.2">
      <c r="L30721"/>
    </row>
    <row r="30722" spans="12:12" x14ac:dyDescent="0.2">
      <c r="L30722"/>
    </row>
    <row r="30723" spans="12:12" x14ac:dyDescent="0.2">
      <c r="L30723"/>
    </row>
    <row r="30724" spans="12:12" x14ac:dyDescent="0.2">
      <c r="L30724"/>
    </row>
    <row r="30725" spans="12:12" x14ac:dyDescent="0.2">
      <c r="L30725"/>
    </row>
    <row r="30726" spans="12:12" x14ac:dyDescent="0.2">
      <c r="L30726"/>
    </row>
    <row r="30727" spans="12:12" x14ac:dyDescent="0.2">
      <c r="L30727"/>
    </row>
    <row r="30728" spans="12:12" x14ac:dyDescent="0.2">
      <c r="L30728"/>
    </row>
    <row r="30729" spans="12:12" x14ac:dyDescent="0.2">
      <c r="L30729"/>
    </row>
    <row r="30730" spans="12:12" x14ac:dyDescent="0.2">
      <c r="L30730"/>
    </row>
    <row r="30731" spans="12:12" x14ac:dyDescent="0.2">
      <c r="L30731"/>
    </row>
    <row r="30732" spans="12:12" x14ac:dyDescent="0.2">
      <c r="L30732"/>
    </row>
    <row r="30733" spans="12:12" x14ac:dyDescent="0.2">
      <c r="L30733"/>
    </row>
    <row r="30734" spans="12:12" x14ac:dyDescent="0.2">
      <c r="L30734"/>
    </row>
    <row r="30735" spans="12:12" x14ac:dyDescent="0.2">
      <c r="L30735"/>
    </row>
    <row r="30736" spans="12:12" x14ac:dyDescent="0.2">
      <c r="L30736"/>
    </row>
    <row r="30737" spans="12:12" x14ac:dyDescent="0.2">
      <c r="L30737"/>
    </row>
    <row r="30738" spans="12:12" x14ac:dyDescent="0.2">
      <c r="L30738"/>
    </row>
    <row r="30739" spans="12:12" x14ac:dyDescent="0.2">
      <c r="L30739"/>
    </row>
    <row r="30740" spans="12:12" x14ac:dyDescent="0.2">
      <c r="L30740"/>
    </row>
    <row r="30741" spans="12:12" x14ac:dyDescent="0.2">
      <c r="L30741"/>
    </row>
    <row r="30742" spans="12:12" x14ac:dyDescent="0.2">
      <c r="L30742"/>
    </row>
    <row r="30743" spans="12:12" x14ac:dyDescent="0.2">
      <c r="L30743"/>
    </row>
    <row r="30744" spans="12:12" x14ac:dyDescent="0.2">
      <c r="L30744"/>
    </row>
    <row r="30745" spans="12:12" x14ac:dyDescent="0.2">
      <c r="L30745"/>
    </row>
    <row r="30746" spans="12:12" x14ac:dyDescent="0.2">
      <c r="L30746"/>
    </row>
    <row r="30747" spans="12:12" x14ac:dyDescent="0.2">
      <c r="L30747"/>
    </row>
    <row r="30748" spans="12:12" x14ac:dyDescent="0.2">
      <c r="L30748"/>
    </row>
    <row r="30749" spans="12:12" x14ac:dyDescent="0.2">
      <c r="L30749"/>
    </row>
    <row r="30750" spans="12:12" x14ac:dyDescent="0.2">
      <c r="L30750"/>
    </row>
    <row r="30751" spans="12:12" x14ac:dyDescent="0.2">
      <c r="L30751"/>
    </row>
    <row r="30752" spans="12:12" x14ac:dyDescent="0.2">
      <c r="L30752"/>
    </row>
    <row r="30753" spans="12:12" x14ac:dyDescent="0.2">
      <c r="L30753"/>
    </row>
    <row r="30754" spans="12:12" x14ac:dyDescent="0.2">
      <c r="L30754"/>
    </row>
    <row r="30755" spans="12:12" x14ac:dyDescent="0.2">
      <c r="L30755"/>
    </row>
    <row r="30756" spans="12:12" x14ac:dyDescent="0.2">
      <c r="L30756"/>
    </row>
    <row r="30757" spans="12:12" x14ac:dyDescent="0.2">
      <c r="L30757"/>
    </row>
    <row r="30758" spans="12:12" x14ac:dyDescent="0.2">
      <c r="L30758"/>
    </row>
    <row r="30759" spans="12:12" x14ac:dyDescent="0.2">
      <c r="L30759"/>
    </row>
    <row r="30760" spans="12:12" x14ac:dyDescent="0.2">
      <c r="L30760"/>
    </row>
    <row r="30761" spans="12:12" x14ac:dyDescent="0.2">
      <c r="L30761"/>
    </row>
    <row r="30762" spans="12:12" x14ac:dyDescent="0.2">
      <c r="L30762"/>
    </row>
    <row r="30763" spans="12:12" x14ac:dyDescent="0.2">
      <c r="L30763"/>
    </row>
    <row r="30764" spans="12:12" x14ac:dyDescent="0.2">
      <c r="L30764"/>
    </row>
    <row r="30765" spans="12:12" x14ac:dyDescent="0.2">
      <c r="L30765"/>
    </row>
    <row r="30766" spans="12:12" x14ac:dyDescent="0.2">
      <c r="L30766"/>
    </row>
    <row r="30767" spans="12:12" x14ac:dyDescent="0.2">
      <c r="L30767"/>
    </row>
    <row r="30768" spans="12:12" x14ac:dyDescent="0.2">
      <c r="L30768"/>
    </row>
    <row r="30769" spans="12:12" x14ac:dyDescent="0.2">
      <c r="L30769"/>
    </row>
    <row r="30770" spans="12:12" x14ac:dyDescent="0.2">
      <c r="L30770"/>
    </row>
    <row r="30771" spans="12:12" x14ac:dyDescent="0.2">
      <c r="L30771"/>
    </row>
    <row r="30772" spans="12:12" x14ac:dyDescent="0.2">
      <c r="L30772"/>
    </row>
    <row r="30773" spans="12:12" x14ac:dyDescent="0.2">
      <c r="L30773"/>
    </row>
    <row r="30774" spans="12:12" x14ac:dyDescent="0.2">
      <c r="L30774"/>
    </row>
    <row r="30775" spans="12:12" x14ac:dyDescent="0.2">
      <c r="L30775"/>
    </row>
    <row r="30776" spans="12:12" x14ac:dyDescent="0.2">
      <c r="L30776"/>
    </row>
    <row r="30777" spans="12:12" x14ac:dyDescent="0.2">
      <c r="L30777"/>
    </row>
    <row r="30778" spans="12:12" x14ac:dyDescent="0.2">
      <c r="L30778"/>
    </row>
    <row r="30779" spans="12:12" x14ac:dyDescent="0.2">
      <c r="L30779"/>
    </row>
    <row r="30780" spans="12:12" x14ac:dyDescent="0.2">
      <c r="L30780"/>
    </row>
    <row r="30781" spans="12:12" x14ac:dyDescent="0.2">
      <c r="L30781"/>
    </row>
    <row r="30782" spans="12:12" x14ac:dyDescent="0.2">
      <c r="L30782"/>
    </row>
    <row r="30783" spans="12:12" x14ac:dyDescent="0.2">
      <c r="L30783"/>
    </row>
    <row r="30784" spans="12:12" x14ac:dyDescent="0.2">
      <c r="L30784"/>
    </row>
    <row r="30785" spans="12:12" x14ac:dyDescent="0.2">
      <c r="L30785"/>
    </row>
    <row r="30786" spans="12:12" x14ac:dyDescent="0.2">
      <c r="L30786"/>
    </row>
    <row r="30787" spans="12:12" x14ac:dyDescent="0.2">
      <c r="L30787"/>
    </row>
    <row r="30788" spans="12:12" x14ac:dyDescent="0.2">
      <c r="L30788"/>
    </row>
    <row r="30789" spans="12:12" x14ac:dyDescent="0.2">
      <c r="L30789"/>
    </row>
    <row r="30790" spans="12:12" x14ac:dyDescent="0.2">
      <c r="L30790"/>
    </row>
    <row r="30791" spans="12:12" x14ac:dyDescent="0.2">
      <c r="L30791"/>
    </row>
    <row r="30792" spans="12:12" x14ac:dyDescent="0.2">
      <c r="L30792"/>
    </row>
    <row r="30793" spans="12:12" x14ac:dyDescent="0.2">
      <c r="L30793"/>
    </row>
    <row r="30794" spans="12:12" x14ac:dyDescent="0.2">
      <c r="L30794"/>
    </row>
    <row r="30795" spans="12:12" x14ac:dyDescent="0.2">
      <c r="L30795"/>
    </row>
    <row r="30796" spans="12:12" x14ac:dyDescent="0.2">
      <c r="L30796"/>
    </row>
    <row r="30797" spans="12:12" x14ac:dyDescent="0.2">
      <c r="L30797"/>
    </row>
    <row r="30798" spans="12:12" x14ac:dyDescent="0.2">
      <c r="L30798"/>
    </row>
    <row r="30799" spans="12:12" x14ac:dyDescent="0.2">
      <c r="L30799"/>
    </row>
    <row r="30800" spans="12:12" x14ac:dyDescent="0.2">
      <c r="L30800"/>
    </row>
    <row r="30801" spans="12:12" x14ac:dyDescent="0.2">
      <c r="L30801"/>
    </row>
    <row r="30802" spans="12:12" x14ac:dyDescent="0.2">
      <c r="L30802"/>
    </row>
    <row r="30803" spans="12:12" x14ac:dyDescent="0.2">
      <c r="L30803"/>
    </row>
    <row r="30804" spans="12:12" x14ac:dyDescent="0.2">
      <c r="L30804"/>
    </row>
    <row r="30805" spans="12:12" x14ac:dyDescent="0.2">
      <c r="L30805"/>
    </row>
    <row r="30806" spans="12:12" x14ac:dyDescent="0.2">
      <c r="L30806"/>
    </row>
    <row r="30807" spans="12:12" x14ac:dyDescent="0.2">
      <c r="L30807"/>
    </row>
    <row r="30808" spans="12:12" x14ac:dyDescent="0.2">
      <c r="L30808"/>
    </row>
    <row r="30809" spans="12:12" x14ac:dyDescent="0.2">
      <c r="L30809"/>
    </row>
    <row r="30810" spans="12:12" x14ac:dyDescent="0.2">
      <c r="L30810"/>
    </row>
    <row r="30811" spans="12:12" x14ac:dyDescent="0.2">
      <c r="L30811"/>
    </row>
    <row r="30812" spans="12:12" x14ac:dyDescent="0.2">
      <c r="L30812"/>
    </row>
    <row r="30813" spans="12:12" x14ac:dyDescent="0.2">
      <c r="L30813"/>
    </row>
    <row r="30814" spans="12:12" x14ac:dyDescent="0.2">
      <c r="L30814"/>
    </row>
    <row r="30815" spans="12:12" x14ac:dyDescent="0.2">
      <c r="L30815"/>
    </row>
    <row r="30816" spans="12:12" x14ac:dyDescent="0.2">
      <c r="L30816"/>
    </row>
    <row r="30817" spans="12:12" x14ac:dyDescent="0.2">
      <c r="L30817"/>
    </row>
    <row r="30818" spans="12:12" x14ac:dyDescent="0.2">
      <c r="L30818"/>
    </row>
    <row r="30819" spans="12:12" x14ac:dyDescent="0.2">
      <c r="L30819"/>
    </row>
    <row r="30820" spans="12:12" x14ac:dyDescent="0.2">
      <c r="L30820"/>
    </row>
    <row r="30821" spans="12:12" x14ac:dyDescent="0.2">
      <c r="L30821"/>
    </row>
    <row r="30822" spans="12:12" x14ac:dyDescent="0.2">
      <c r="L30822"/>
    </row>
    <row r="30823" spans="12:12" x14ac:dyDescent="0.2">
      <c r="L30823"/>
    </row>
    <row r="30824" spans="12:12" x14ac:dyDescent="0.2">
      <c r="L30824"/>
    </row>
    <row r="30825" spans="12:12" x14ac:dyDescent="0.2">
      <c r="L30825"/>
    </row>
    <row r="30826" spans="12:12" x14ac:dyDescent="0.2">
      <c r="L30826"/>
    </row>
    <row r="30827" spans="12:12" x14ac:dyDescent="0.2">
      <c r="L30827"/>
    </row>
    <row r="30828" spans="12:12" x14ac:dyDescent="0.2">
      <c r="L30828"/>
    </row>
    <row r="30829" spans="12:12" x14ac:dyDescent="0.2">
      <c r="L30829"/>
    </row>
    <row r="30830" spans="12:12" x14ac:dyDescent="0.2">
      <c r="L30830"/>
    </row>
    <row r="30831" spans="12:12" x14ac:dyDescent="0.2">
      <c r="L30831"/>
    </row>
    <row r="30832" spans="12:12" x14ac:dyDescent="0.2">
      <c r="L30832"/>
    </row>
    <row r="30833" spans="12:12" x14ac:dyDescent="0.2">
      <c r="L30833"/>
    </row>
    <row r="30834" spans="12:12" x14ac:dyDescent="0.2">
      <c r="L30834"/>
    </row>
    <row r="30835" spans="12:12" x14ac:dyDescent="0.2">
      <c r="L30835"/>
    </row>
    <row r="30836" spans="12:12" x14ac:dyDescent="0.2">
      <c r="L30836"/>
    </row>
    <row r="30837" spans="12:12" x14ac:dyDescent="0.2">
      <c r="L30837"/>
    </row>
    <row r="30838" spans="12:12" x14ac:dyDescent="0.2">
      <c r="L30838"/>
    </row>
    <row r="30839" spans="12:12" x14ac:dyDescent="0.2">
      <c r="L30839"/>
    </row>
    <row r="30840" spans="12:12" x14ac:dyDescent="0.2">
      <c r="L30840"/>
    </row>
    <row r="30841" spans="12:12" x14ac:dyDescent="0.2">
      <c r="L30841"/>
    </row>
    <row r="30842" spans="12:12" x14ac:dyDescent="0.2">
      <c r="L30842"/>
    </row>
    <row r="30843" spans="12:12" x14ac:dyDescent="0.2">
      <c r="L30843"/>
    </row>
    <row r="30844" spans="12:12" x14ac:dyDescent="0.2">
      <c r="L30844"/>
    </row>
    <row r="30845" spans="12:12" x14ac:dyDescent="0.2">
      <c r="L30845"/>
    </row>
    <row r="30846" spans="12:12" x14ac:dyDescent="0.2">
      <c r="L30846"/>
    </row>
    <row r="30847" spans="12:12" x14ac:dyDescent="0.2">
      <c r="L30847"/>
    </row>
    <row r="30848" spans="12:12" x14ac:dyDescent="0.2">
      <c r="L30848"/>
    </row>
    <row r="30849" spans="12:12" x14ac:dyDescent="0.2">
      <c r="L30849"/>
    </row>
    <row r="30850" spans="12:12" x14ac:dyDescent="0.2">
      <c r="L30850"/>
    </row>
    <row r="30851" spans="12:12" x14ac:dyDescent="0.2">
      <c r="L30851"/>
    </row>
    <row r="30852" spans="12:12" x14ac:dyDescent="0.2">
      <c r="L30852"/>
    </row>
    <row r="30853" spans="12:12" x14ac:dyDescent="0.2">
      <c r="L30853"/>
    </row>
    <row r="30854" spans="12:12" x14ac:dyDescent="0.2">
      <c r="L30854"/>
    </row>
    <row r="30855" spans="12:12" x14ac:dyDescent="0.2">
      <c r="L30855"/>
    </row>
    <row r="30856" spans="12:12" x14ac:dyDescent="0.2">
      <c r="L30856"/>
    </row>
    <row r="30857" spans="12:12" x14ac:dyDescent="0.2">
      <c r="L30857"/>
    </row>
    <row r="30858" spans="12:12" x14ac:dyDescent="0.2">
      <c r="L30858"/>
    </row>
    <row r="30859" spans="12:12" x14ac:dyDescent="0.2">
      <c r="L30859"/>
    </row>
    <row r="30860" spans="12:12" x14ac:dyDescent="0.2">
      <c r="L30860"/>
    </row>
    <row r="30861" spans="12:12" x14ac:dyDescent="0.2">
      <c r="L30861"/>
    </row>
    <row r="30862" spans="12:12" x14ac:dyDescent="0.2">
      <c r="L30862"/>
    </row>
    <row r="30863" spans="12:12" x14ac:dyDescent="0.2">
      <c r="L30863"/>
    </row>
    <row r="30864" spans="12:12" x14ac:dyDescent="0.2">
      <c r="L30864"/>
    </row>
    <row r="30865" spans="12:12" x14ac:dyDescent="0.2">
      <c r="L30865"/>
    </row>
    <row r="30866" spans="12:12" x14ac:dyDescent="0.2">
      <c r="L30866"/>
    </row>
    <row r="30867" spans="12:12" x14ac:dyDescent="0.2">
      <c r="L30867"/>
    </row>
    <row r="30868" spans="12:12" x14ac:dyDescent="0.2">
      <c r="L30868"/>
    </row>
    <row r="30869" spans="12:12" x14ac:dyDescent="0.2">
      <c r="L30869"/>
    </row>
    <row r="30870" spans="12:12" x14ac:dyDescent="0.2">
      <c r="L30870"/>
    </row>
    <row r="30871" spans="12:12" x14ac:dyDescent="0.2">
      <c r="L30871"/>
    </row>
    <row r="30872" spans="12:12" x14ac:dyDescent="0.2">
      <c r="L30872"/>
    </row>
    <row r="30873" spans="12:12" x14ac:dyDescent="0.2">
      <c r="L30873"/>
    </row>
    <row r="30874" spans="12:12" x14ac:dyDescent="0.2">
      <c r="L30874"/>
    </row>
    <row r="30875" spans="12:12" x14ac:dyDescent="0.2">
      <c r="L30875"/>
    </row>
    <row r="30876" spans="12:12" x14ac:dyDescent="0.2">
      <c r="L30876"/>
    </row>
    <row r="30877" spans="12:12" x14ac:dyDescent="0.2">
      <c r="L30877"/>
    </row>
    <row r="30878" spans="12:12" x14ac:dyDescent="0.2">
      <c r="L30878"/>
    </row>
    <row r="30879" spans="12:12" x14ac:dyDescent="0.2">
      <c r="L30879"/>
    </row>
    <row r="30880" spans="12:12" x14ac:dyDescent="0.2">
      <c r="L30880"/>
    </row>
    <row r="30881" spans="12:12" x14ac:dyDescent="0.2">
      <c r="L30881"/>
    </row>
    <row r="30882" spans="12:12" x14ac:dyDescent="0.2">
      <c r="L30882"/>
    </row>
    <row r="30883" spans="12:12" x14ac:dyDescent="0.2">
      <c r="L30883"/>
    </row>
    <row r="30884" spans="12:12" x14ac:dyDescent="0.2">
      <c r="L30884"/>
    </row>
    <row r="30885" spans="12:12" x14ac:dyDescent="0.2">
      <c r="L30885"/>
    </row>
    <row r="30886" spans="12:12" x14ac:dyDescent="0.2">
      <c r="L30886"/>
    </row>
    <row r="30887" spans="12:12" x14ac:dyDescent="0.2">
      <c r="L30887"/>
    </row>
    <row r="30888" spans="12:12" x14ac:dyDescent="0.2">
      <c r="L30888"/>
    </row>
    <row r="30889" spans="12:12" x14ac:dyDescent="0.2">
      <c r="L30889"/>
    </row>
    <row r="30890" spans="12:12" x14ac:dyDescent="0.2">
      <c r="L30890"/>
    </row>
    <row r="30891" spans="12:12" x14ac:dyDescent="0.2">
      <c r="L30891"/>
    </row>
    <row r="30892" spans="12:12" x14ac:dyDescent="0.2">
      <c r="L30892"/>
    </row>
    <row r="30893" spans="12:12" x14ac:dyDescent="0.2">
      <c r="L30893"/>
    </row>
    <row r="30894" spans="12:12" x14ac:dyDescent="0.2">
      <c r="L30894"/>
    </row>
    <row r="30895" spans="12:12" x14ac:dyDescent="0.2">
      <c r="L30895"/>
    </row>
    <row r="30896" spans="12:12" x14ac:dyDescent="0.2">
      <c r="L30896"/>
    </row>
    <row r="30897" spans="12:12" x14ac:dyDescent="0.2">
      <c r="L30897"/>
    </row>
    <row r="30898" spans="12:12" x14ac:dyDescent="0.2">
      <c r="L30898"/>
    </row>
    <row r="30899" spans="12:12" x14ac:dyDescent="0.2">
      <c r="L30899"/>
    </row>
    <row r="30900" spans="12:12" x14ac:dyDescent="0.2">
      <c r="L30900"/>
    </row>
    <row r="30901" spans="12:12" x14ac:dyDescent="0.2">
      <c r="L30901"/>
    </row>
    <row r="30902" spans="12:12" x14ac:dyDescent="0.2">
      <c r="L30902"/>
    </row>
    <row r="30903" spans="12:12" x14ac:dyDescent="0.2">
      <c r="L30903"/>
    </row>
    <row r="30904" spans="12:12" x14ac:dyDescent="0.2">
      <c r="L30904"/>
    </row>
    <row r="30905" spans="12:12" x14ac:dyDescent="0.2">
      <c r="L30905"/>
    </row>
    <row r="30906" spans="12:12" x14ac:dyDescent="0.2">
      <c r="L30906"/>
    </row>
    <row r="30907" spans="12:12" x14ac:dyDescent="0.2">
      <c r="L30907"/>
    </row>
    <row r="30908" spans="12:12" x14ac:dyDescent="0.2">
      <c r="L30908"/>
    </row>
    <row r="30909" spans="12:12" x14ac:dyDescent="0.2">
      <c r="L30909"/>
    </row>
    <row r="30910" spans="12:12" x14ac:dyDescent="0.2">
      <c r="L30910"/>
    </row>
    <row r="30911" spans="12:12" x14ac:dyDescent="0.2">
      <c r="L30911"/>
    </row>
    <row r="30912" spans="12:12" x14ac:dyDescent="0.2">
      <c r="L30912"/>
    </row>
    <row r="30913" spans="12:12" x14ac:dyDescent="0.2">
      <c r="L30913"/>
    </row>
    <row r="30914" spans="12:12" x14ac:dyDescent="0.2">
      <c r="L30914"/>
    </row>
    <row r="30915" spans="12:12" x14ac:dyDescent="0.2">
      <c r="L30915"/>
    </row>
    <row r="30916" spans="12:12" x14ac:dyDescent="0.2">
      <c r="L30916"/>
    </row>
    <row r="30917" spans="12:12" x14ac:dyDescent="0.2">
      <c r="L30917"/>
    </row>
    <row r="30918" spans="12:12" x14ac:dyDescent="0.2">
      <c r="L30918"/>
    </row>
    <row r="30919" spans="12:12" x14ac:dyDescent="0.2">
      <c r="L30919"/>
    </row>
    <row r="30920" spans="12:12" x14ac:dyDescent="0.2">
      <c r="L30920"/>
    </row>
    <row r="30921" spans="12:12" x14ac:dyDescent="0.2">
      <c r="L30921"/>
    </row>
    <row r="30922" spans="12:12" x14ac:dyDescent="0.2">
      <c r="L30922"/>
    </row>
    <row r="30923" spans="12:12" x14ac:dyDescent="0.2">
      <c r="L30923"/>
    </row>
    <row r="30924" spans="12:12" x14ac:dyDescent="0.2">
      <c r="L30924"/>
    </row>
    <row r="30925" spans="12:12" x14ac:dyDescent="0.2">
      <c r="L30925"/>
    </row>
    <row r="30926" spans="12:12" x14ac:dyDescent="0.2">
      <c r="L30926"/>
    </row>
    <row r="30927" spans="12:12" x14ac:dyDescent="0.2">
      <c r="L30927"/>
    </row>
    <row r="30928" spans="12:12" x14ac:dyDescent="0.2">
      <c r="L30928"/>
    </row>
    <row r="30929" spans="12:12" x14ac:dyDescent="0.2">
      <c r="L30929"/>
    </row>
    <row r="30930" spans="12:12" x14ac:dyDescent="0.2">
      <c r="L30930"/>
    </row>
    <row r="30931" spans="12:12" x14ac:dyDescent="0.2">
      <c r="L30931"/>
    </row>
    <row r="30932" spans="12:12" x14ac:dyDescent="0.2">
      <c r="L30932"/>
    </row>
    <row r="30933" spans="12:12" x14ac:dyDescent="0.2">
      <c r="L30933"/>
    </row>
    <row r="30934" spans="12:12" x14ac:dyDescent="0.2">
      <c r="L30934"/>
    </row>
    <row r="30935" spans="12:12" x14ac:dyDescent="0.2">
      <c r="L30935"/>
    </row>
    <row r="30936" spans="12:12" x14ac:dyDescent="0.2">
      <c r="L30936"/>
    </row>
    <row r="30937" spans="12:12" x14ac:dyDescent="0.2">
      <c r="L30937"/>
    </row>
    <row r="30938" spans="12:12" x14ac:dyDescent="0.2">
      <c r="L30938"/>
    </row>
    <row r="30939" spans="12:12" x14ac:dyDescent="0.2">
      <c r="L30939"/>
    </row>
    <row r="30940" spans="12:12" x14ac:dyDescent="0.2">
      <c r="L30940"/>
    </row>
    <row r="30941" spans="12:12" x14ac:dyDescent="0.2">
      <c r="L30941"/>
    </row>
    <row r="30942" spans="12:12" x14ac:dyDescent="0.2">
      <c r="L30942"/>
    </row>
    <row r="30943" spans="12:12" x14ac:dyDescent="0.2">
      <c r="L30943"/>
    </row>
    <row r="30944" spans="12:12" x14ac:dyDescent="0.2">
      <c r="L30944"/>
    </row>
    <row r="30945" spans="12:12" x14ac:dyDescent="0.2">
      <c r="L30945"/>
    </row>
    <row r="30946" spans="12:12" x14ac:dyDescent="0.2">
      <c r="L30946"/>
    </row>
    <row r="30947" spans="12:12" x14ac:dyDescent="0.2">
      <c r="L30947"/>
    </row>
    <row r="30948" spans="12:12" x14ac:dyDescent="0.2">
      <c r="L30948"/>
    </row>
    <row r="30949" spans="12:12" x14ac:dyDescent="0.2">
      <c r="L30949"/>
    </row>
    <row r="30950" spans="12:12" x14ac:dyDescent="0.2">
      <c r="L30950"/>
    </row>
    <row r="30951" spans="12:12" x14ac:dyDescent="0.2">
      <c r="L30951"/>
    </row>
    <row r="30952" spans="12:12" x14ac:dyDescent="0.2">
      <c r="L30952"/>
    </row>
    <row r="30953" spans="12:12" x14ac:dyDescent="0.2">
      <c r="L30953"/>
    </row>
    <row r="30954" spans="12:12" x14ac:dyDescent="0.2">
      <c r="L30954"/>
    </row>
    <row r="30955" spans="12:12" x14ac:dyDescent="0.2">
      <c r="L30955"/>
    </row>
    <row r="30956" spans="12:12" x14ac:dyDescent="0.2">
      <c r="L30956"/>
    </row>
    <row r="30957" spans="12:12" x14ac:dyDescent="0.2">
      <c r="L30957"/>
    </row>
    <row r="30958" spans="12:12" x14ac:dyDescent="0.2">
      <c r="L30958"/>
    </row>
    <row r="30959" spans="12:12" x14ac:dyDescent="0.2">
      <c r="L30959"/>
    </row>
    <row r="30960" spans="12:12" x14ac:dyDescent="0.2">
      <c r="L30960"/>
    </row>
    <row r="30961" spans="12:12" x14ac:dyDescent="0.2">
      <c r="L30961"/>
    </row>
    <row r="30962" spans="12:12" x14ac:dyDescent="0.2">
      <c r="L30962"/>
    </row>
    <row r="30963" spans="12:12" x14ac:dyDescent="0.2">
      <c r="L30963"/>
    </row>
    <row r="30964" spans="12:12" x14ac:dyDescent="0.2">
      <c r="L30964"/>
    </row>
    <row r="30965" spans="12:12" x14ac:dyDescent="0.2">
      <c r="L30965"/>
    </row>
    <row r="30966" spans="12:12" x14ac:dyDescent="0.2">
      <c r="L30966"/>
    </row>
    <row r="30967" spans="12:12" x14ac:dyDescent="0.2">
      <c r="L30967"/>
    </row>
    <row r="30968" spans="12:12" x14ac:dyDescent="0.2">
      <c r="L30968"/>
    </row>
    <row r="30969" spans="12:12" x14ac:dyDescent="0.2">
      <c r="L30969"/>
    </row>
    <row r="30970" spans="12:12" x14ac:dyDescent="0.2">
      <c r="L30970"/>
    </row>
    <row r="30971" spans="12:12" x14ac:dyDescent="0.2">
      <c r="L30971"/>
    </row>
    <row r="30972" spans="12:12" x14ac:dyDescent="0.2">
      <c r="L30972"/>
    </row>
    <row r="30973" spans="12:12" x14ac:dyDescent="0.2">
      <c r="L30973"/>
    </row>
    <row r="30974" spans="12:12" x14ac:dyDescent="0.2">
      <c r="L30974"/>
    </row>
    <row r="30975" spans="12:12" x14ac:dyDescent="0.2">
      <c r="L30975"/>
    </row>
    <row r="30976" spans="12:12" x14ac:dyDescent="0.2">
      <c r="L30976"/>
    </row>
    <row r="30977" spans="12:12" x14ac:dyDescent="0.2">
      <c r="L30977"/>
    </row>
    <row r="30978" spans="12:12" x14ac:dyDescent="0.2">
      <c r="L30978"/>
    </row>
    <row r="30979" spans="12:12" x14ac:dyDescent="0.2">
      <c r="L30979"/>
    </row>
    <row r="30980" spans="12:12" x14ac:dyDescent="0.2">
      <c r="L30980"/>
    </row>
    <row r="30981" spans="12:12" x14ac:dyDescent="0.2">
      <c r="L30981"/>
    </row>
    <row r="30982" spans="12:12" x14ac:dyDescent="0.2">
      <c r="L30982"/>
    </row>
    <row r="30983" spans="12:12" x14ac:dyDescent="0.2">
      <c r="L30983"/>
    </row>
    <row r="30984" spans="12:12" x14ac:dyDescent="0.2">
      <c r="L30984"/>
    </row>
    <row r="30985" spans="12:12" x14ac:dyDescent="0.2">
      <c r="L30985"/>
    </row>
    <row r="30986" spans="12:12" x14ac:dyDescent="0.2">
      <c r="L30986"/>
    </row>
    <row r="30987" spans="12:12" x14ac:dyDescent="0.2">
      <c r="L30987"/>
    </row>
    <row r="30988" spans="12:12" x14ac:dyDescent="0.2">
      <c r="L30988"/>
    </row>
    <row r="30989" spans="12:12" x14ac:dyDescent="0.2">
      <c r="L30989"/>
    </row>
    <row r="30990" spans="12:12" x14ac:dyDescent="0.2">
      <c r="L30990"/>
    </row>
    <row r="30991" spans="12:12" x14ac:dyDescent="0.2">
      <c r="L30991"/>
    </row>
    <row r="30992" spans="12:12" x14ac:dyDescent="0.2">
      <c r="L30992"/>
    </row>
    <row r="30993" spans="12:12" x14ac:dyDescent="0.2">
      <c r="L30993"/>
    </row>
    <row r="30994" spans="12:12" x14ac:dyDescent="0.2">
      <c r="L30994"/>
    </row>
    <row r="30995" spans="12:12" x14ac:dyDescent="0.2">
      <c r="L30995"/>
    </row>
    <row r="30996" spans="12:12" x14ac:dyDescent="0.2">
      <c r="L30996"/>
    </row>
    <row r="30997" spans="12:12" x14ac:dyDescent="0.2">
      <c r="L30997"/>
    </row>
    <row r="30998" spans="12:12" x14ac:dyDescent="0.2">
      <c r="L30998"/>
    </row>
    <row r="30999" spans="12:12" x14ac:dyDescent="0.2">
      <c r="L30999"/>
    </row>
    <row r="31000" spans="12:12" x14ac:dyDescent="0.2">
      <c r="L31000"/>
    </row>
    <row r="31001" spans="12:12" x14ac:dyDescent="0.2">
      <c r="L31001"/>
    </row>
    <row r="31002" spans="12:12" x14ac:dyDescent="0.2">
      <c r="L31002"/>
    </row>
    <row r="31003" spans="12:12" x14ac:dyDescent="0.2">
      <c r="L31003"/>
    </row>
    <row r="31004" spans="12:12" x14ac:dyDescent="0.2">
      <c r="L31004"/>
    </row>
    <row r="31005" spans="12:12" x14ac:dyDescent="0.2">
      <c r="L31005"/>
    </row>
    <row r="31006" spans="12:12" x14ac:dyDescent="0.2">
      <c r="L31006"/>
    </row>
    <row r="31007" spans="12:12" x14ac:dyDescent="0.2">
      <c r="L31007"/>
    </row>
    <row r="31008" spans="12:12" x14ac:dyDescent="0.2">
      <c r="L31008"/>
    </row>
    <row r="31009" spans="12:12" x14ac:dyDescent="0.2">
      <c r="L31009"/>
    </row>
    <row r="31010" spans="12:12" x14ac:dyDescent="0.2">
      <c r="L31010"/>
    </row>
    <row r="31011" spans="12:12" x14ac:dyDescent="0.2">
      <c r="L31011"/>
    </row>
    <row r="31012" spans="12:12" x14ac:dyDescent="0.2">
      <c r="L31012"/>
    </row>
    <row r="31013" spans="12:12" x14ac:dyDescent="0.2">
      <c r="L31013"/>
    </row>
    <row r="31014" spans="12:12" x14ac:dyDescent="0.2">
      <c r="L31014"/>
    </row>
    <row r="31015" spans="12:12" x14ac:dyDescent="0.2">
      <c r="L31015"/>
    </row>
    <row r="31016" spans="12:12" x14ac:dyDescent="0.2">
      <c r="L31016"/>
    </row>
    <row r="31017" spans="12:12" x14ac:dyDescent="0.2">
      <c r="L31017"/>
    </row>
    <row r="31018" spans="12:12" x14ac:dyDescent="0.2">
      <c r="L31018"/>
    </row>
    <row r="31019" spans="12:12" x14ac:dyDescent="0.2">
      <c r="L31019"/>
    </row>
    <row r="31020" spans="12:12" x14ac:dyDescent="0.2">
      <c r="L31020"/>
    </row>
    <row r="31021" spans="12:12" x14ac:dyDescent="0.2">
      <c r="L31021"/>
    </row>
    <row r="31022" spans="12:12" x14ac:dyDescent="0.2">
      <c r="L31022"/>
    </row>
    <row r="31023" spans="12:12" x14ac:dyDescent="0.2">
      <c r="L31023"/>
    </row>
    <row r="31024" spans="12:12" x14ac:dyDescent="0.2">
      <c r="L31024"/>
    </row>
    <row r="31025" spans="12:12" x14ac:dyDescent="0.2">
      <c r="L31025"/>
    </row>
    <row r="31026" spans="12:12" x14ac:dyDescent="0.2">
      <c r="L31026"/>
    </row>
    <row r="31027" spans="12:12" x14ac:dyDescent="0.2">
      <c r="L31027"/>
    </row>
    <row r="31028" spans="12:12" x14ac:dyDescent="0.2">
      <c r="L31028"/>
    </row>
    <row r="31029" spans="12:12" x14ac:dyDescent="0.2">
      <c r="L31029"/>
    </row>
    <row r="31030" spans="12:12" x14ac:dyDescent="0.2">
      <c r="L31030"/>
    </row>
    <row r="31031" spans="12:12" x14ac:dyDescent="0.2">
      <c r="L31031"/>
    </row>
    <row r="31032" spans="12:12" x14ac:dyDescent="0.2">
      <c r="L31032"/>
    </row>
    <row r="31033" spans="12:12" x14ac:dyDescent="0.2">
      <c r="L31033"/>
    </row>
    <row r="31034" spans="12:12" x14ac:dyDescent="0.2">
      <c r="L31034"/>
    </row>
    <row r="31035" spans="12:12" x14ac:dyDescent="0.2">
      <c r="L31035"/>
    </row>
    <row r="31036" spans="12:12" x14ac:dyDescent="0.2">
      <c r="L31036"/>
    </row>
    <row r="31037" spans="12:12" x14ac:dyDescent="0.2">
      <c r="L31037"/>
    </row>
    <row r="31038" spans="12:12" x14ac:dyDescent="0.2">
      <c r="L31038"/>
    </row>
    <row r="31039" spans="12:12" x14ac:dyDescent="0.2">
      <c r="L31039"/>
    </row>
    <row r="31040" spans="12:12" x14ac:dyDescent="0.2">
      <c r="L31040"/>
    </row>
    <row r="31041" spans="12:12" x14ac:dyDescent="0.2">
      <c r="L31041"/>
    </row>
    <row r="31042" spans="12:12" x14ac:dyDescent="0.2">
      <c r="L31042"/>
    </row>
    <row r="31043" spans="12:12" x14ac:dyDescent="0.2">
      <c r="L31043"/>
    </row>
    <row r="31044" spans="12:12" x14ac:dyDescent="0.2">
      <c r="L31044"/>
    </row>
    <row r="31045" spans="12:12" x14ac:dyDescent="0.2">
      <c r="L31045"/>
    </row>
    <row r="31046" spans="12:12" x14ac:dyDescent="0.2">
      <c r="L31046"/>
    </row>
    <row r="31047" spans="12:12" x14ac:dyDescent="0.2">
      <c r="L31047"/>
    </row>
    <row r="31048" spans="12:12" x14ac:dyDescent="0.2">
      <c r="L31048"/>
    </row>
    <row r="31049" spans="12:12" x14ac:dyDescent="0.2">
      <c r="L31049"/>
    </row>
    <row r="31050" spans="12:12" x14ac:dyDescent="0.2">
      <c r="L31050"/>
    </row>
    <row r="31051" spans="12:12" x14ac:dyDescent="0.2">
      <c r="L31051"/>
    </row>
    <row r="31052" spans="12:12" x14ac:dyDescent="0.2">
      <c r="L31052"/>
    </row>
    <row r="31053" spans="12:12" x14ac:dyDescent="0.2">
      <c r="L31053"/>
    </row>
    <row r="31054" spans="12:12" x14ac:dyDescent="0.2">
      <c r="L31054"/>
    </row>
    <row r="31055" spans="12:12" x14ac:dyDescent="0.2">
      <c r="L31055"/>
    </row>
    <row r="31056" spans="12:12" x14ac:dyDescent="0.2">
      <c r="L31056"/>
    </row>
    <row r="31057" spans="12:12" x14ac:dyDescent="0.2">
      <c r="L31057"/>
    </row>
    <row r="31058" spans="12:12" x14ac:dyDescent="0.2">
      <c r="L31058"/>
    </row>
    <row r="31059" spans="12:12" x14ac:dyDescent="0.2">
      <c r="L31059"/>
    </row>
    <row r="31060" spans="12:12" x14ac:dyDescent="0.2">
      <c r="L31060"/>
    </row>
    <row r="31061" spans="12:12" x14ac:dyDescent="0.2">
      <c r="L31061"/>
    </row>
    <row r="31062" spans="12:12" x14ac:dyDescent="0.2">
      <c r="L31062"/>
    </row>
    <row r="31063" spans="12:12" x14ac:dyDescent="0.2">
      <c r="L31063"/>
    </row>
    <row r="31064" spans="12:12" x14ac:dyDescent="0.2">
      <c r="L31064"/>
    </row>
    <row r="31065" spans="12:12" x14ac:dyDescent="0.2">
      <c r="L31065"/>
    </row>
    <row r="31066" spans="12:12" x14ac:dyDescent="0.2">
      <c r="L31066"/>
    </row>
    <row r="31067" spans="12:12" x14ac:dyDescent="0.2">
      <c r="L31067"/>
    </row>
    <row r="31068" spans="12:12" x14ac:dyDescent="0.2">
      <c r="L31068"/>
    </row>
    <row r="31069" spans="12:12" x14ac:dyDescent="0.2">
      <c r="L31069"/>
    </row>
    <row r="31070" spans="12:12" x14ac:dyDescent="0.2">
      <c r="L31070"/>
    </row>
    <row r="31071" spans="12:12" x14ac:dyDescent="0.2">
      <c r="L31071"/>
    </row>
    <row r="31072" spans="12:12" x14ac:dyDescent="0.2">
      <c r="L31072"/>
    </row>
    <row r="31073" spans="12:12" x14ac:dyDescent="0.2">
      <c r="L31073"/>
    </row>
    <row r="31074" spans="12:12" x14ac:dyDescent="0.2">
      <c r="L31074"/>
    </row>
    <row r="31075" spans="12:12" x14ac:dyDescent="0.2">
      <c r="L31075"/>
    </row>
    <row r="31076" spans="12:12" x14ac:dyDescent="0.2">
      <c r="L31076"/>
    </row>
    <row r="31077" spans="12:12" x14ac:dyDescent="0.2">
      <c r="L31077"/>
    </row>
    <row r="31078" spans="12:12" x14ac:dyDescent="0.2">
      <c r="L31078"/>
    </row>
    <row r="31079" spans="12:12" x14ac:dyDescent="0.2">
      <c r="L31079"/>
    </row>
    <row r="31080" spans="12:12" x14ac:dyDescent="0.2">
      <c r="L31080"/>
    </row>
    <row r="31081" spans="12:12" x14ac:dyDescent="0.2">
      <c r="L31081"/>
    </row>
    <row r="31082" spans="12:12" x14ac:dyDescent="0.2">
      <c r="L31082"/>
    </row>
    <row r="31083" spans="12:12" x14ac:dyDescent="0.2">
      <c r="L31083"/>
    </row>
    <row r="31084" spans="12:12" x14ac:dyDescent="0.2">
      <c r="L31084"/>
    </row>
    <row r="31085" spans="12:12" x14ac:dyDescent="0.2">
      <c r="L31085"/>
    </row>
    <row r="31086" spans="12:12" x14ac:dyDescent="0.2">
      <c r="L31086"/>
    </row>
    <row r="31087" spans="12:12" x14ac:dyDescent="0.2">
      <c r="L31087"/>
    </row>
    <row r="31088" spans="12:12" x14ac:dyDescent="0.2">
      <c r="L31088"/>
    </row>
    <row r="31089" spans="12:12" x14ac:dyDescent="0.2">
      <c r="L31089"/>
    </row>
    <row r="31090" spans="12:12" x14ac:dyDescent="0.2">
      <c r="L31090"/>
    </row>
    <row r="31091" spans="12:12" x14ac:dyDescent="0.2">
      <c r="L31091"/>
    </row>
    <row r="31092" spans="12:12" x14ac:dyDescent="0.2">
      <c r="L31092"/>
    </row>
    <row r="31093" spans="12:12" x14ac:dyDescent="0.2">
      <c r="L31093"/>
    </row>
    <row r="31094" spans="12:12" x14ac:dyDescent="0.2">
      <c r="L31094"/>
    </row>
    <row r="31095" spans="12:12" x14ac:dyDescent="0.2">
      <c r="L31095"/>
    </row>
    <row r="31096" spans="12:12" x14ac:dyDescent="0.2">
      <c r="L31096"/>
    </row>
    <row r="31097" spans="12:12" x14ac:dyDescent="0.2">
      <c r="L31097"/>
    </row>
    <row r="31098" spans="12:12" x14ac:dyDescent="0.2">
      <c r="L31098"/>
    </row>
    <row r="31099" spans="12:12" x14ac:dyDescent="0.2">
      <c r="L31099"/>
    </row>
    <row r="31100" spans="12:12" x14ac:dyDescent="0.2">
      <c r="L31100"/>
    </row>
    <row r="31101" spans="12:12" x14ac:dyDescent="0.2">
      <c r="L31101"/>
    </row>
    <row r="31102" spans="12:12" x14ac:dyDescent="0.2">
      <c r="L31102"/>
    </row>
    <row r="31103" spans="12:12" x14ac:dyDescent="0.2">
      <c r="L31103"/>
    </row>
    <row r="31104" spans="12:12" x14ac:dyDescent="0.2">
      <c r="L31104"/>
    </row>
    <row r="31105" spans="12:12" x14ac:dyDescent="0.2">
      <c r="L31105"/>
    </row>
    <row r="31106" spans="12:12" x14ac:dyDescent="0.2">
      <c r="L31106"/>
    </row>
    <row r="31107" spans="12:12" x14ac:dyDescent="0.2">
      <c r="L31107"/>
    </row>
    <row r="31108" spans="12:12" x14ac:dyDescent="0.2">
      <c r="L31108"/>
    </row>
    <row r="31109" spans="12:12" x14ac:dyDescent="0.2">
      <c r="L31109"/>
    </row>
    <row r="31110" spans="12:12" x14ac:dyDescent="0.2">
      <c r="L31110"/>
    </row>
    <row r="31111" spans="12:12" x14ac:dyDescent="0.2">
      <c r="L31111"/>
    </row>
    <row r="31112" spans="12:12" x14ac:dyDescent="0.2">
      <c r="L31112"/>
    </row>
    <row r="31113" spans="12:12" x14ac:dyDescent="0.2">
      <c r="L31113"/>
    </row>
    <row r="31114" spans="12:12" x14ac:dyDescent="0.2">
      <c r="L31114"/>
    </row>
    <row r="31115" spans="12:12" x14ac:dyDescent="0.2">
      <c r="L31115"/>
    </row>
    <row r="31116" spans="12:12" x14ac:dyDescent="0.2">
      <c r="L31116"/>
    </row>
    <row r="31117" spans="12:12" x14ac:dyDescent="0.2">
      <c r="L31117"/>
    </row>
    <row r="31118" spans="12:12" x14ac:dyDescent="0.2">
      <c r="L31118"/>
    </row>
    <row r="31119" spans="12:12" x14ac:dyDescent="0.2">
      <c r="L31119"/>
    </row>
    <row r="31120" spans="12:12" x14ac:dyDescent="0.2">
      <c r="L31120"/>
    </row>
    <row r="31121" spans="12:12" x14ac:dyDescent="0.2">
      <c r="L31121"/>
    </row>
    <row r="31122" spans="12:12" x14ac:dyDescent="0.2">
      <c r="L31122"/>
    </row>
    <row r="31123" spans="12:12" x14ac:dyDescent="0.2">
      <c r="L31123"/>
    </row>
    <row r="31124" spans="12:12" x14ac:dyDescent="0.2">
      <c r="L31124"/>
    </row>
    <row r="31125" spans="12:12" x14ac:dyDescent="0.2">
      <c r="L31125"/>
    </row>
    <row r="31126" spans="12:12" x14ac:dyDescent="0.2">
      <c r="L31126"/>
    </row>
    <row r="31127" spans="12:12" x14ac:dyDescent="0.2">
      <c r="L31127"/>
    </row>
    <row r="31128" spans="12:12" x14ac:dyDescent="0.2">
      <c r="L31128"/>
    </row>
    <row r="31129" spans="12:12" x14ac:dyDescent="0.2">
      <c r="L31129"/>
    </row>
    <row r="31130" spans="12:12" x14ac:dyDescent="0.2">
      <c r="L31130"/>
    </row>
    <row r="31131" spans="12:12" x14ac:dyDescent="0.2">
      <c r="L31131"/>
    </row>
    <row r="31132" spans="12:12" x14ac:dyDescent="0.2">
      <c r="L31132"/>
    </row>
    <row r="31133" spans="12:12" x14ac:dyDescent="0.2">
      <c r="L31133"/>
    </row>
    <row r="31134" spans="12:12" x14ac:dyDescent="0.2">
      <c r="L31134"/>
    </row>
    <row r="31135" spans="12:12" x14ac:dyDescent="0.2">
      <c r="L31135"/>
    </row>
    <row r="31136" spans="12:12" x14ac:dyDescent="0.2">
      <c r="L31136"/>
    </row>
    <row r="31137" spans="12:12" x14ac:dyDescent="0.2">
      <c r="L31137"/>
    </row>
    <row r="31138" spans="12:12" x14ac:dyDescent="0.2">
      <c r="L31138"/>
    </row>
    <row r="31139" spans="12:12" x14ac:dyDescent="0.2">
      <c r="L31139"/>
    </row>
    <row r="31140" spans="12:12" x14ac:dyDescent="0.2">
      <c r="L31140"/>
    </row>
    <row r="31141" spans="12:12" x14ac:dyDescent="0.2">
      <c r="L31141"/>
    </row>
    <row r="31142" spans="12:12" x14ac:dyDescent="0.2">
      <c r="L31142"/>
    </row>
    <row r="31143" spans="12:12" x14ac:dyDescent="0.2">
      <c r="L31143"/>
    </row>
    <row r="31144" spans="12:12" x14ac:dyDescent="0.2">
      <c r="L31144"/>
    </row>
    <row r="31145" spans="12:12" x14ac:dyDescent="0.2">
      <c r="L31145"/>
    </row>
    <row r="31146" spans="12:12" x14ac:dyDescent="0.2">
      <c r="L31146"/>
    </row>
    <row r="31147" spans="12:12" x14ac:dyDescent="0.2">
      <c r="L31147"/>
    </row>
    <row r="31148" spans="12:12" x14ac:dyDescent="0.2">
      <c r="L31148"/>
    </row>
    <row r="31149" spans="12:12" x14ac:dyDescent="0.2">
      <c r="L31149"/>
    </row>
    <row r="31150" spans="12:12" x14ac:dyDescent="0.2">
      <c r="L31150"/>
    </row>
    <row r="31151" spans="12:12" x14ac:dyDescent="0.2">
      <c r="L31151"/>
    </row>
    <row r="31152" spans="12:12" x14ac:dyDescent="0.2">
      <c r="L31152"/>
    </row>
    <row r="31153" spans="12:12" x14ac:dyDescent="0.2">
      <c r="L31153"/>
    </row>
    <row r="31154" spans="12:12" x14ac:dyDescent="0.2">
      <c r="L31154"/>
    </row>
    <row r="31155" spans="12:12" x14ac:dyDescent="0.2">
      <c r="L31155"/>
    </row>
    <row r="31156" spans="12:12" x14ac:dyDescent="0.2">
      <c r="L31156"/>
    </row>
    <row r="31157" spans="12:12" x14ac:dyDescent="0.2">
      <c r="L31157"/>
    </row>
    <row r="31158" spans="12:12" x14ac:dyDescent="0.2">
      <c r="L31158"/>
    </row>
    <row r="31159" spans="12:12" x14ac:dyDescent="0.2">
      <c r="L31159"/>
    </row>
    <row r="31160" spans="12:12" x14ac:dyDescent="0.2">
      <c r="L31160"/>
    </row>
    <row r="31161" spans="12:12" x14ac:dyDescent="0.2">
      <c r="L31161"/>
    </row>
    <row r="31162" spans="12:12" x14ac:dyDescent="0.2">
      <c r="L31162"/>
    </row>
    <row r="31163" spans="12:12" x14ac:dyDescent="0.2">
      <c r="L31163"/>
    </row>
    <row r="31164" spans="12:12" x14ac:dyDescent="0.2">
      <c r="L31164"/>
    </row>
    <row r="31165" spans="12:12" x14ac:dyDescent="0.2">
      <c r="L31165"/>
    </row>
    <row r="31166" spans="12:12" x14ac:dyDescent="0.2">
      <c r="L31166"/>
    </row>
    <row r="31167" spans="12:12" x14ac:dyDescent="0.2">
      <c r="L31167"/>
    </row>
    <row r="31168" spans="12:12" x14ac:dyDescent="0.2">
      <c r="L31168"/>
    </row>
    <row r="31169" spans="12:12" x14ac:dyDescent="0.2">
      <c r="L31169"/>
    </row>
    <row r="31170" spans="12:12" x14ac:dyDescent="0.2">
      <c r="L31170"/>
    </row>
    <row r="31171" spans="12:12" x14ac:dyDescent="0.2">
      <c r="L31171"/>
    </row>
    <row r="31172" spans="12:12" x14ac:dyDescent="0.2">
      <c r="L31172"/>
    </row>
    <row r="31173" spans="12:12" x14ac:dyDescent="0.2">
      <c r="L31173"/>
    </row>
    <row r="31174" spans="12:12" x14ac:dyDescent="0.2">
      <c r="L31174"/>
    </row>
    <row r="31175" spans="12:12" x14ac:dyDescent="0.2">
      <c r="L31175"/>
    </row>
    <row r="31176" spans="12:12" x14ac:dyDescent="0.2">
      <c r="L31176"/>
    </row>
    <row r="31177" spans="12:12" x14ac:dyDescent="0.2">
      <c r="L31177"/>
    </row>
    <row r="31178" spans="12:12" x14ac:dyDescent="0.2">
      <c r="L31178"/>
    </row>
    <row r="31179" spans="12:12" x14ac:dyDescent="0.2">
      <c r="L31179"/>
    </row>
    <row r="31180" spans="12:12" x14ac:dyDescent="0.2">
      <c r="L31180"/>
    </row>
    <row r="31181" spans="12:12" x14ac:dyDescent="0.2">
      <c r="L31181"/>
    </row>
    <row r="31182" spans="12:12" x14ac:dyDescent="0.2">
      <c r="L31182"/>
    </row>
    <row r="31183" spans="12:12" x14ac:dyDescent="0.2">
      <c r="L31183"/>
    </row>
    <row r="31184" spans="12:12" x14ac:dyDescent="0.2">
      <c r="L31184"/>
    </row>
    <row r="31185" spans="12:12" x14ac:dyDescent="0.2">
      <c r="L31185"/>
    </row>
    <row r="31186" spans="12:12" x14ac:dyDescent="0.2">
      <c r="L31186"/>
    </row>
    <row r="31187" spans="12:12" x14ac:dyDescent="0.2">
      <c r="L31187"/>
    </row>
    <row r="31188" spans="12:12" x14ac:dyDescent="0.2">
      <c r="L31188"/>
    </row>
    <row r="31189" spans="12:12" x14ac:dyDescent="0.2">
      <c r="L31189"/>
    </row>
    <row r="31190" spans="12:12" x14ac:dyDescent="0.2">
      <c r="L31190"/>
    </row>
    <row r="31191" spans="12:12" x14ac:dyDescent="0.2">
      <c r="L31191"/>
    </row>
    <row r="31192" spans="12:12" x14ac:dyDescent="0.2">
      <c r="L31192"/>
    </row>
    <row r="31193" spans="12:12" x14ac:dyDescent="0.2">
      <c r="L31193"/>
    </row>
    <row r="31194" spans="12:12" x14ac:dyDescent="0.2">
      <c r="L31194"/>
    </row>
    <row r="31195" spans="12:12" x14ac:dyDescent="0.2">
      <c r="L31195"/>
    </row>
    <row r="31196" spans="12:12" x14ac:dyDescent="0.2">
      <c r="L31196"/>
    </row>
    <row r="31197" spans="12:12" x14ac:dyDescent="0.2">
      <c r="L31197"/>
    </row>
    <row r="31198" spans="12:12" x14ac:dyDescent="0.2">
      <c r="L31198"/>
    </row>
    <row r="31199" spans="12:12" x14ac:dyDescent="0.2">
      <c r="L31199"/>
    </row>
    <row r="31200" spans="12:12" x14ac:dyDescent="0.2">
      <c r="L31200"/>
    </row>
    <row r="31201" spans="12:12" x14ac:dyDescent="0.2">
      <c r="L31201"/>
    </row>
    <row r="31202" spans="12:12" x14ac:dyDescent="0.2">
      <c r="L31202"/>
    </row>
    <row r="31203" spans="12:12" x14ac:dyDescent="0.2">
      <c r="L31203"/>
    </row>
    <row r="31204" spans="12:12" x14ac:dyDescent="0.2">
      <c r="L31204"/>
    </row>
    <row r="31205" spans="12:12" x14ac:dyDescent="0.2">
      <c r="L31205"/>
    </row>
    <row r="31206" spans="12:12" x14ac:dyDescent="0.2">
      <c r="L31206"/>
    </row>
    <row r="31207" spans="12:12" x14ac:dyDescent="0.2">
      <c r="L31207"/>
    </row>
    <row r="31208" spans="12:12" x14ac:dyDescent="0.2">
      <c r="L31208"/>
    </row>
    <row r="31209" spans="12:12" x14ac:dyDescent="0.2">
      <c r="L31209"/>
    </row>
    <row r="31210" spans="12:12" x14ac:dyDescent="0.2">
      <c r="L31210"/>
    </row>
    <row r="31211" spans="12:12" x14ac:dyDescent="0.2">
      <c r="L31211"/>
    </row>
    <row r="31212" spans="12:12" x14ac:dyDescent="0.2">
      <c r="L31212"/>
    </row>
    <row r="31213" spans="12:12" x14ac:dyDescent="0.2">
      <c r="L31213"/>
    </row>
    <row r="31214" spans="12:12" x14ac:dyDescent="0.2">
      <c r="L31214"/>
    </row>
    <row r="31215" spans="12:12" x14ac:dyDescent="0.2">
      <c r="L31215"/>
    </row>
    <row r="31216" spans="12:12" x14ac:dyDescent="0.2">
      <c r="L31216"/>
    </row>
    <row r="31217" spans="12:12" x14ac:dyDescent="0.2">
      <c r="L31217"/>
    </row>
    <row r="31218" spans="12:12" x14ac:dyDescent="0.2">
      <c r="L31218"/>
    </row>
    <row r="31219" spans="12:12" x14ac:dyDescent="0.2">
      <c r="L31219"/>
    </row>
    <row r="31220" spans="12:12" x14ac:dyDescent="0.2">
      <c r="L31220"/>
    </row>
    <row r="31221" spans="12:12" x14ac:dyDescent="0.2">
      <c r="L31221"/>
    </row>
    <row r="31222" spans="12:12" x14ac:dyDescent="0.2">
      <c r="L31222"/>
    </row>
    <row r="31223" spans="12:12" x14ac:dyDescent="0.2">
      <c r="L31223"/>
    </row>
    <row r="31224" spans="12:12" x14ac:dyDescent="0.2">
      <c r="L31224"/>
    </row>
    <row r="31225" spans="12:12" x14ac:dyDescent="0.2">
      <c r="L31225"/>
    </row>
    <row r="31226" spans="12:12" x14ac:dyDescent="0.2">
      <c r="L31226"/>
    </row>
    <row r="31227" spans="12:12" x14ac:dyDescent="0.2">
      <c r="L31227"/>
    </row>
    <row r="31228" spans="12:12" x14ac:dyDescent="0.2">
      <c r="L31228"/>
    </row>
    <row r="31229" spans="12:12" x14ac:dyDescent="0.2">
      <c r="L31229"/>
    </row>
    <row r="31230" spans="12:12" x14ac:dyDescent="0.2">
      <c r="L31230"/>
    </row>
    <row r="31231" spans="12:12" x14ac:dyDescent="0.2">
      <c r="L31231"/>
    </row>
    <row r="31232" spans="12:12" x14ac:dyDescent="0.2">
      <c r="L31232"/>
    </row>
    <row r="31233" spans="12:12" x14ac:dyDescent="0.2">
      <c r="L31233"/>
    </row>
    <row r="31234" spans="12:12" x14ac:dyDescent="0.2">
      <c r="L31234"/>
    </row>
    <row r="31235" spans="12:12" x14ac:dyDescent="0.2">
      <c r="L31235"/>
    </row>
    <row r="31236" spans="12:12" x14ac:dyDescent="0.2">
      <c r="L31236"/>
    </row>
    <row r="31237" spans="12:12" x14ac:dyDescent="0.2">
      <c r="L31237"/>
    </row>
    <row r="31238" spans="12:12" x14ac:dyDescent="0.2">
      <c r="L31238"/>
    </row>
    <row r="31239" spans="12:12" x14ac:dyDescent="0.2">
      <c r="L31239"/>
    </row>
    <row r="31240" spans="12:12" x14ac:dyDescent="0.2">
      <c r="L31240"/>
    </row>
    <row r="31241" spans="12:12" x14ac:dyDescent="0.2">
      <c r="L31241"/>
    </row>
    <row r="31242" spans="12:12" x14ac:dyDescent="0.2">
      <c r="L31242"/>
    </row>
    <row r="31243" spans="12:12" x14ac:dyDescent="0.2">
      <c r="L31243"/>
    </row>
    <row r="31244" spans="12:12" x14ac:dyDescent="0.2">
      <c r="L31244"/>
    </row>
    <row r="31245" spans="12:12" x14ac:dyDescent="0.2">
      <c r="L31245"/>
    </row>
    <row r="31246" spans="12:12" x14ac:dyDescent="0.2">
      <c r="L31246"/>
    </row>
    <row r="31247" spans="12:12" x14ac:dyDescent="0.2">
      <c r="L31247"/>
    </row>
    <row r="31248" spans="12:12" x14ac:dyDescent="0.2">
      <c r="L31248"/>
    </row>
    <row r="31249" spans="12:12" x14ac:dyDescent="0.2">
      <c r="L31249"/>
    </row>
    <row r="31250" spans="12:12" x14ac:dyDescent="0.2">
      <c r="L31250"/>
    </row>
    <row r="31251" spans="12:12" x14ac:dyDescent="0.2">
      <c r="L31251"/>
    </row>
    <row r="31252" spans="12:12" x14ac:dyDescent="0.2">
      <c r="L31252"/>
    </row>
    <row r="31253" spans="12:12" x14ac:dyDescent="0.2">
      <c r="L31253"/>
    </row>
    <row r="31254" spans="12:12" x14ac:dyDescent="0.2">
      <c r="L31254"/>
    </row>
    <row r="31255" spans="12:12" x14ac:dyDescent="0.2">
      <c r="L31255"/>
    </row>
    <row r="31256" spans="12:12" x14ac:dyDescent="0.2">
      <c r="L31256"/>
    </row>
    <row r="31257" spans="12:12" x14ac:dyDescent="0.2">
      <c r="L31257"/>
    </row>
    <row r="31258" spans="12:12" x14ac:dyDescent="0.2">
      <c r="L31258"/>
    </row>
    <row r="31259" spans="12:12" x14ac:dyDescent="0.2">
      <c r="L31259"/>
    </row>
    <row r="31260" spans="12:12" x14ac:dyDescent="0.2">
      <c r="L31260"/>
    </row>
    <row r="31261" spans="12:12" x14ac:dyDescent="0.2">
      <c r="L31261"/>
    </row>
    <row r="31262" spans="12:12" x14ac:dyDescent="0.2">
      <c r="L31262"/>
    </row>
    <row r="31263" spans="12:12" x14ac:dyDescent="0.2">
      <c r="L31263"/>
    </row>
    <row r="31264" spans="12:12" x14ac:dyDescent="0.2">
      <c r="L31264"/>
    </row>
    <row r="31265" spans="12:12" x14ac:dyDescent="0.2">
      <c r="L31265"/>
    </row>
    <row r="31266" spans="12:12" x14ac:dyDescent="0.2">
      <c r="L31266"/>
    </row>
    <row r="31267" spans="12:12" x14ac:dyDescent="0.2">
      <c r="L31267"/>
    </row>
    <row r="31268" spans="12:12" x14ac:dyDescent="0.2">
      <c r="L31268"/>
    </row>
    <row r="31269" spans="12:12" x14ac:dyDescent="0.2">
      <c r="L31269"/>
    </row>
    <row r="31270" spans="12:12" x14ac:dyDescent="0.2">
      <c r="L31270"/>
    </row>
    <row r="31271" spans="12:12" x14ac:dyDescent="0.2">
      <c r="L31271"/>
    </row>
    <row r="31272" spans="12:12" x14ac:dyDescent="0.2">
      <c r="L31272"/>
    </row>
    <row r="31273" spans="12:12" x14ac:dyDescent="0.2">
      <c r="L31273"/>
    </row>
    <row r="31274" spans="12:12" x14ac:dyDescent="0.2">
      <c r="L31274"/>
    </row>
    <row r="31275" spans="12:12" x14ac:dyDescent="0.2">
      <c r="L31275"/>
    </row>
    <row r="31276" spans="12:12" x14ac:dyDescent="0.2">
      <c r="L31276"/>
    </row>
    <row r="31277" spans="12:12" x14ac:dyDescent="0.2">
      <c r="L31277"/>
    </row>
    <row r="31278" spans="12:12" x14ac:dyDescent="0.2">
      <c r="L31278"/>
    </row>
    <row r="31279" spans="12:12" x14ac:dyDescent="0.2">
      <c r="L31279"/>
    </row>
    <row r="31280" spans="12:12" x14ac:dyDescent="0.2">
      <c r="L31280"/>
    </row>
    <row r="31281" spans="12:12" x14ac:dyDescent="0.2">
      <c r="L31281"/>
    </row>
    <row r="31282" spans="12:12" x14ac:dyDescent="0.2">
      <c r="L31282"/>
    </row>
    <row r="31283" spans="12:12" x14ac:dyDescent="0.2">
      <c r="L31283"/>
    </row>
    <row r="31284" spans="12:12" x14ac:dyDescent="0.2">
      <c r="L31284"/>
    </row>
    <row r="31285" spans="12:12" x14ac:dyDescent="0.2">
      <c r="L31285"/>
    </row>
    <row r="31286" spans="12:12" x14ac:dyDescent="0.2">
      <c r="L31286"/>
    </row>
    <row r="31287" spans="12:12" x14ac:dyDescent="0.2">
      <c r="L31287"/>
    </row>
    <row r="31288" spans="12:12" x14ac:dyDescent="0.2">
      <c r="L31288"/>
    </row>
    <row r="31289" spans="12:12" x14ac:dyDescent="0.2">
      <c r="L31289"/>
    </row>
    <row r="31290" spans="12:12" x14ac:dyDescent="0.2">
      <c r="L31290"/>
    </row>
    <row r="31291" spans="12:12" x14ac:dyDescent="0.2">
      <c r="L31291"/>
    </row>
    <row r="31292" spans="12:12" x14ac:dyDescent="0.2">
      <c r="L31292"/>
    </row>
    <row r="31293" spans="12:12" x14ac:dyDescent="0.2">
      <c r="L31293"/>
    </row>
    <row r="31294" spans="12:12" x14ac:dyDescent="0.2">
      <c r="L31294"/>
    </row>
    <row r="31295" spans="12:12" x14ac:dyDescent="0.2">
      <c r="L31295"/>
    </row>
    <row r="31296" spans="12:12" x14ac:dyDescent="0.2">
      <c r="L31296"/>
    </row>
    <row r="31297" spans="12:12" x14ac:dyDescent="0.2">
      <c r="L31297"/>
    </row>
    <row r="31298" spans="12:12" x14ac:dyDescent="0.2">
      <c r="L31298"/>
    </row>
    <row r="31299" spans="12:12" x14ac:dyDescent="0.2">
      <c r="L31299"/>
    </row>
    <row r="31300" spans="12:12" x14ac:dyDescent="0.2">
      <c r="L31300"/>
    </row>
    <row r="31301" spans="12:12" x14ac:dyDescent="0.2">
      <c r="L31301"/>
    </row>
    <row r="31302" spans="12:12" x14ac:dyDescent="0.2">
      <c r="L31302"/>
    </row>
    <row r="31303" spans="12:12" x14ac:dyDescent="0.2">
      <c r="L31303"/>
    </row>
    <row r="31304" spans="12:12" x14ac:dyDescent="0.2">
      <c r="L31304"/>
    </row>
    <row r="31305" spans="12:12" x14ac:dyDescent="0.2">
      <c r="L31305"/>
    </row>
    <row r="31306" spans="12:12" x14ac:dyDescent="0.2">
      <c r="L31306"/>
    </row>
    <row r="31307" spans="12:12" x14ac:dyDescent="0.2">
      <c r="L31307"/>
    </row>
    <row r="31308" spans="12:12" x14ac:dyDescent="0.2">
      <c r="L31308"/>
    </row>
    <row r="31309" spans="12:12" x14ac:dyDescent="0.2">
      <c r="L31309"/>
    </row>
    <row r="31310" spans="12:12" x14ac:dyDescent="0.2">
      <c r="L31310"/>
    </row>
    <row r="31311" spans="12:12" x14ac:dyDescent="0.2">
      <c r="L31311"/>
    </row>
    <row r="31312" spans="12:12" x14ac:dyDescent="0.2">
      <c r="L31312"/>
    </row>
    <row r="31313" spans="12:12" x14ac:dyDescent="0.2">
      <c r="L31313"/>
    </row>
    <row r="31314" spans="12:12" x14ac:dyDescent="0.2">
      <c r="L31314"/>
    </row>
    <row r="31315" spans="12:12" x14ac:dyDescent="0.2">
      <c r="L31315"/>
    </row>
    <row r="31316" spans="12:12" x14ac:dyDescent="0.2">
      <c r="L31316"/>
    </row>
    <row r="31317" spans="12:12" x14ac:dyDescent="0.2">
      <c r="L31317"/>
    </row>
    <row r="31318" spans="12:12" x14ac:dyDescent="0.2">
      <c r="L31318"/>
    </row>
    <row r="31319" spans="12:12" x14ac:dyDescent="0.2">
      <c r="L31319"/>
    </row>
    <row r="31320" spans="12:12" x14ac:dyDescent="0.2">
      <c r="L31320"/>
    </row>
    <row r="31321" spans="12:12" x14ac:dyDescent="0.2">
      <c r="L31321"/>
    </row>
    <row r="31322" spans="12:12" x14ac:dyDescent="0.2">
      <c r="L31322"/>
    </row>
    <row r="31323" spans="12:12" x14ac:dyDescent="0.2">
      <c r="L31323"/>
    </row>
    <row r="31324" spans="12:12" x14ac:dyDescent="0.2">
      <c r="L31324"/>
    </row>
    <row r="31325" spans="12:12" x14ac:dyDescent="0.2">
      <c r="L31325"/>
    </row>
    <row r="31326" spans="12:12" x14ac:dyDescent="0.2">
      <c r="L31326"/>
    </row>
    <row r="31327" spans="12:12" x14ac:dyDescent="0.2">
      <c r="L31327"/>
    </row>
    <row r="31328" spans="12:12" x14ac:dyDescent="0.2">
      <c r="L31328"/>
    </row>
    <row r="31329" spans="12:12" x14ac:dyDescent="0.2">
      <c r="L31329"/>
    </row>
    <row r="31330" spans="12:12" x14ac:dyDescent="0.2">
      <c r="L31330"/>
    </row>
    <row r="31331" spans="12:12" x14ac:dyDescent="0.2">
      <c r="L31331"/>
    </row>
    <row r="31332" spans="12:12" x14ac:dyDescent="0.2">
      <c r="L31332"/>
    </row>
    <row r="31333" spans="12:12" x14ac:dyDescent="0.2">
      <c r="L31333"/>
    </row>
    <row r="31334" spans="12:12" x14ac:dyDescent="0.2">
      <c r="L31334"/>
    </row>
    <row r="31335" spans="12:12" x14ac:dyDescent="0.2">
      <c r="L31335"/>
    </row>
    <row r="31336" spans="12:12" x14ac:dyDescent="0.2">
      <c r="L31336"/>
    </row>
    <row r="31337" spans="12:12" x14ac:dyDescent="0.2">
      <c r="L31337"/>
    </row>
    <row r="31338" spans="12:12" x14ac:dyDescent="0.2">
      <c r="L31338"/>
    </row>
    <row r="31339" spans="12:12" x14ac:dyDescent="0.2">
      <c r="L31339"/>
    </row>
    <row r="31340" spans="12:12" x14ac:dyDescent="0.2">
      <c r="L31340"/>
    </row>
    <row r="31341" spans="12:12" x14ac:dyDescent="0.2">
      <c r="L31341"/>
    </row>
    <row r="31342" spans="12:12" x14ac:dyDescent="0.2">
      <c r="L31342"/>
    </row>
    <row r="31343" spans="12:12" x14ac:dyDescent="0.2">
      <c r="L31343"/>
    </row>
    <row r="31344" spans="12:12" x14ac:dyDescent="0.2">
      <c r="L31344"/>
    </row>
    <row r="31345" spans="12:12" x14ac:dyDescent="0.2">
      <c r="L31345"/>
    </row>
    <row r="31346" spans="12:12" x14ac:dyDescent="0.2">
      <c r="L31346"/>
    </row>
    <row r="31347" spans="12:12" x14ac:dyDescent="0.2">
      <c r="L31347"/>
    </row>
    <row r="31348" spans="12:12" x14ac:dyDescent="0.2">
      <c r="L31348"/>
    </row>
    <row r="31349" spans="12:12" x14ac:dyDescent="0.2">
      <c r="L31349"/>
    </row>
    <row r="31350" spans="12:12" x14ac:dyDescent="0.2">
      <c r="L31350"/>
    </row>
    <row r="31351" spans="12:12" x14ac:dyDescent="0.2">
      <c r="L31351"/>
    </row>
    <row r="31352" spans="12:12" x14ac:dyDescent="0.2">
      <c r="L31352"/>
    </row>
    <row r="31353" spans="12:12" x14ac:dyDescent="0.2">
      <c r="L31353"/>
    </row>
    <row r="31354" spans="12:12" x14ac:dyDescent="0.2">
      <c r="L31354"/>
    </row>
    <row r="31355" spans="12:12" x14ac:dyDescent="0.2">
      <c r="L31355"/>
    </row>
    <row r="31356" spans="12:12" x14ac:dyDescent="0.2">
      <c r="L31356"/>
    </row>
    <row r="31357" spans="12:12" x14ac:dyDescent="0.2">
      <c r="L31357"/>
    </row>
    <row r="31358" spans="12:12" x14ac:dyDescent="0.2">
      <c r="L31358"/>
    </row>
    <row r="31359" spans="12:12" x14ac:dyDescent="0.2">
      <c r="L31359"/>
    </row>
    <row r="31360" spans="12:12" x14ac:dyDescent="0.2">
      <c r="L31360"/>
    </row>
    <row r="31361" spans="12:12" x14ac:dyDescent="0.2">
      <c r="L31361"/>
    </row>
    <row r="31362" spans="12:12" x14ac:dyDescent="0.2">
      <c r="L31362"/>
    </row>
    <row r="31363" spans="12:12" x14ac:dyDescent="0.2">
      <c r="L31363"/>
    </row>
    <row r="31364" spans="12:12" x14ac:dyDescent="0.2">
      <c r="L31364"/>
    </row>
    <row r="31365" spans="12:12" x14ac:dyDescent="0.2">
      <c r="L31365"/>
    </row>
    <row r="31366" spans="12:12" x14ac:dyDescent="0.2">
      <c r="L31366"/>
    </row>
    <row r="31367" spans="12:12" x14ac:dyDescent="0.2">
      <c r="L31367"/>
    </row>
    <row r="31368" spans="12:12" x14ac:dyDescent="0.2">
      <c r="L31368"/>
    </row>
    <row r="31369" spans="12:12" x14ac:dyDescent="0.2">
      <c r="L31369"/>
    </row>
    <row r="31370" spans="12:12" x14ac:dyDescent="0.2">
      <c r="L31370"/>
    </row>
    <row r="31371" spans="12:12" x14ac:dyDescent="0.2">
      <c r="L31371"/>
    </row>
    <row r="31372" spans="12:12" x14ac:dyDescent="0.2">
      <c r="L31372"/>
    </row>
    <row r="31373" spans="12:12" x14ac:dyDescent="0.2">
      <c r="L31373"/>
    </row>
    <row r="31374" spans="12:12" x14ac:dyDescent="0.2">
      <c r="L31374"/>
    </row>
    <row r="31375" spans="12:12" x14ac:dyDescent="0.2">
      <c r="L31375"/>
    </row>
    <row r="31376" spans="12:12" x14ac:dyDescent="0.2">
      <c r="L31376"/>
    </row>
    <row r="31377" spans="12:12" x14ac:dyDescent="0.2">
      <c r="L31377"/>
    </row>
    <row r="31378" spans="12:12" x14ac:dyDescent="0.2">
      <c r="L31378"/>
    </row>
    <row r="31379" spans="12:12" x14ac:dyDescent="0.2">
      <c r="L31379"/>
    </row>
    <row r="31380" spans="12:12" x14ac:dyDescent="0.2">
      <c r="L31380"/>
    </row>
    <row r="31381" spans="12:12" x14ac:dyDescent="0.2">
      <c r="L31381"/>
    </row>
    <row r="31382" spans="12:12" x14ac:dyDescent="0.2">
      <c r="L31382"/>
    </row>
    <row r="31383" spans="12:12" x14ac:dyDescent="0.2">
      <c r="L31383"/>
    </row>
    <row r="31384" spans="12:12" x14ac:dyDescent="0.2">
      <c r="L31384"/>
    </row>
    <row r="31385" spans="12:12" x14ac:dyDescent="0.2">
      <c r="L31385"/>
    </row>
    <row r="31386" spans="12:12" x14ac:dyDescent="0.2">
      <c r="L31386"/>
    </row>
    <row r="31387" spans="12:12" x14ac:dyDescent="0.2">
      <c r="L31387"/>
    </row>
    <row r="31388" spans="12:12" x14ac:dyDescent="0.2">
      <c r="L31388"/>
    </row>
    <row r="31389" spans="12:12" x14ac:dyDescent="0.2">
      <c r="L31389"/>
    </row>
    <row r="31390" spans="12:12" x14ac:dyDescent="0.2">
      <c r="L31390"/>
    </row>
    <row r="31391" spans="12:12" x14ac:dyDescent="0.2">
      <c r="L31391"/>
    </row>
    <row r="31392" spans="12:12" x14ac:dyDescent="0.2">
      <c r="L31392"/>
    </row>
    <row r="31393" spans="12:12" x14ac:dyDescent="0.2">
      <c r="L31393"/>
    </row>
    <row r="31394" spans="12:12" x14ac:dyDescent="0.2">
      <c r="L31394"/>
    </row>
    <row r="31395" spans="12:12" x14ac:dyDescent="0.2">
      <c r="L31395"/>
    </row>
    <row r="31396" spans="12:12" x14ac:dyDescent="0.2">
      <c r="L31396"/>
    </row>
    <row r="31397" spans="12:12" x14ac:dyDescent="0.2">
      <c r="L31397"/>
    </row>
    <row r="31398" spans="12:12" x14ac:dyDescent="0.2">
      <c r="L31398"/>
    </row>
    <row r="31399" spans="12:12" x14ac:dyDescent="0.2">
      <c r="L31399"/>
    </row>
    <row r="31400" spans="12:12" x14ac:dyDescent="0.2">
      <c r="L31400"/>
    </row>
    <row r="31401" spans="12:12" x14ac:dyDescent="0.2">
      <c r="L31401"/>
    </row>
    <row r="31402" spans="12:12" x14ac:dyDescent="0.2">
      <c r="L31402"/>
    </row>
    <row r="31403" spans="12:12" x14ac:dyDescent="0.2">
      <c r="L31403"/>
    </row>
    <row r="31404" spans="12:12" x14ac:dyDescent="0.2">
      <c r="L31404"/>
    </row>
    <row r="31405" spans="12:12" x14ac:dyDescent="0.2">
      <c r="L31405"/>
    </row>
    <row r="31406" spans="12:12" x14ac:dyDescent="0.2">
      <c r="L31406"/>
    </row>
    <row r="31407" spans="12:12" x14ac:dyDescent="0.2">
      <c r="L31407"/>
    </row>
    <row r="31408" spans="12:12" x14ac:dyDescent="0.2">
      <c r="L31408"/>
    </row>
    <row r="31409" spans="12:12" x14ac:dyDescent="0.2">
      <c r="L31409"/>
    </row>
    <row r="31410" spans="12:12" x14ac:dyDescent="0.2">
      <c r="L31410"/>
    </row>
    <row r="31411" spans="12:12" x14ac:dyDescent="0.2">
      <c r="L31411"/>
    </row>
    <row r="31412" spans="12:12" x14ac:dyDescent="0.2">
      <c r="L31412"/>
    </row>
    <row r="31413" spans="12:12" x14ac:dyDescent="0.2">
      <c r="L31413"/>
    </row>
    <row r="31414" spans="12:12" x14ac:dyDescent="0.2">
      <c r="L31414"/>
    </row>
    <row r="31415" spans="12:12" x14ac:dyDescent="0.2">
      <c r="L31415"/>
    </row>
    <row r="31416" spans="12:12" x14ac:dyDescent="0.2">
      <c r="L31416"/>
    </row>
    <row r="31417" spans="12:12" x14ac:dyDescent="0.2">
      <c r="L31417"/>
    </row>
    <row r="31418" spans="12:12" x14ac:dyDescent="0.2">
      <c r="L31418"/>
    </row>
    <row r="31419" spans="12:12" x14ac:dyDescent="0.2">
      <c r="L31419"/>
    </row>
    <row r="31420" spans="12:12" x14ac:dyDescent="0.2">
      <c r="L31420"/>
    </row>
    <row r="31421" spans="12:12" x14ac:dyDescent="0.2">
      <c r="L31421"/>
    </row>
    <row r="31422" spans="12:12" x14ac:dyDescent="0.2">
      <c r="L31422"/>
    </row>
    <row r="31423" spans="12:12" x14ac:dyDescent="0.2">
      <c r="L31423"/>
    </row>
    <row r="31424" spans="12:12" x14ac:dyDescent="0.2">
      <c r="L31424"/>
    </row>
    <row r="31425" spans="12:12" x14ac:dyDescent="0.2">
      <c r="L31425"/>
    </row>
    <row r="31426" spans="12:12" x14ac:dyDescent="0.2">
      <c r="L31426"/>
    </row>
    <row r="31427" spans="12:12" x14ac:dyDescent="0.2">
      <c r="L31427"/>
    </row>
    <row r="31428" spans="12:12" x14ac:dyDescent="0.2">
      <c r="L31428"/>
    </row>
    <row r="31429" spans="12:12" x14ac:dyDescent="0.2">
      <c r="L31429"/>
    </row>
    <row r="31430" spans="12:12" x14ac:dyDescent="0.2">
      <c r="L31430"/>
    </row>
    <row r="31431" spans="12:12" x14ac:dyDescent="0.2">
      <c r="L31431"/>
    </row>
    <row r="31432" spans="12:12" x14ac:dyDescent="0.2">
      <c r="L31432"/>
    </row>
    <row r="31433" spans="12:12" x14ac:dyDescent="0.2">
      <c r="L31433"/>
    </row>
    <row r="31434" spans="12:12" x14ac:dyDescent="0.2">
      <c r="L31434"/>
    </row>
    <row r="31435" spans="12:12" x14ac:dyDescent="0.2">
      <c r="L31435"/>
    </row>
    <row r="31436" spans="12:12" x14ac:dyDescent="0.2">
      <c r="L31436"/>
    </row>
    <row r="31437" spans="12:12" x14ac:dyDescent="0.2">
      <c r="L31437"/>
    </row>
    <row r="31438" spans="12:12" x14ac:dyDescent="0.2">
      <c r="L31438"/>
    </row>
    <row r="31439" spans="12:12" x14ac:dyDescent="0.2">
      <c r="L31439"/>
    </row>
    <row r="31440" spans="12:12" x14ac:dyDescent="0.2">
      <c r="L31440"/>
    </row>
    <row r="31441" spans="12:12" x14ac:dyDescent="0.2">
      <c r="L31441"/>
    </row>
    <row r="31442" spans="12:12" x14ac:dyDescent="0.2">
      <c r="L31442"/>
    </row>
    <row r="31443" spans="12:12" x14ac:dyDescent="0.2">
      <c r="L31443"/>
    </row>
    <row r="31444" spans="12:12" x14ac:dyDescent="0.2">
      <c r="L31444"/>
    </row>
    <row r="31445" spans="12:12" x14ac:dyDescent="0.2">
      <c r="L31445"/>
    </row>
    <row r="31446" spans="12:12" x14ac:dyDescent="0.2">
      <c r="L31446"/>
    </row>
    <row r="31447" spans="12:12" x14ac:dyDescent="0.2">
      <c r="L31447"/>
    </row>
    <row r="31448" spans="12:12" x14ac:dyDescent="0.2">
      <c r="L31448"/>
    </row>
    <row r="31449" spans="12:12" x14ac:dyDescent="0.2">
      <c r="L31449"/>
    </row>
    <row r="31450" spans="12:12" x14ac:dyDescent="0.2">
      <c r="L31450"/>
    </row>
    <row r="31451" spans="12:12" x14ac:dyDescent="0.2">
      <c r="L31451"/>
    </row>
    <row r="31452" spans="12:12" x14ac:dyDescent="0.2">
      <c r="L31452"/>
    </row>
    <row r="31453" spans="12:12" x14ac:dyDescent="0.2">
      <c r="L31453"/>
    </row>
    <row r="31454" spans="12:12" x14ac:dyDescent="0.2">
      <c r="L31454"/>
    </row>
    <row r="31455" spans="12:12" x14ac:dyDescent="0.2">
      <c r="L31455"/>
    </row>
    <row r="31456" spans="12:12" x14ac:dyDescent="0.2">
      <c r="L31456"/>
    </row>
    <row r="31457" spans="12:12" x14ac:dyDescent="0.2">
      <c r="L31457"/>
    </row>
    <row r="31458" spans="12:12" x14ac:dyDescent="0.2">
      <c r="L31458"/>
    </row>
    <row r="31459" spans="12:12" x14ac:dyDescent="0.2">
      <c r="L31459"/>
    </row>
    <row r="31460" spans="12:12" x14ac:dyDescent="0.2">
      <c r="L31460"/>
    </row>
    <row r="31461" spans="12:12" x14ac:dyDescent="0.2">
      <c r="L31461"/>
    </row>
    <row r="31462" spans="12:12" x14ac:dyDescent="0.2">
      <c r="L31462"/>
    </row>
    <row r="31463" spans="12:12" x14ac:dyDescent="0.2">
      <c r="L31463"/>
    </row>
    <row r="31464" spans="12:12" x14ac:dyDescent="0.2">
      <c r="L31464"/>
    </row>
    <row r="31465" spans="12:12" x14ac:dyDescent="0.2">
      <c r="L31465"/>
    </row>
    <row r="31466" spans="12:12" x14ac:dyDescent="0.2">
      <c r="L31466"/>
    </row>
    <row r="31467" spans="12:12" x14ac:dyDescent="0.2">
      <c r="L31467"/>
    </row>
    <row r="31468" spans="12:12" x14ac:dyDescent="0.2">
      <c r="L31468"/>
    </row>
    <row r="31469" spans="12:12" x14ac:dyDescent="0.2">
      <c r="L31469"/>
    </row>
    <row r="31470" spans="12:12" x14ac:dyDescent="0.2">
      <c r="L31470"/>
    </row>
    <row r="31471" spans="12:12" x14ac:dyDescent="0.2">
      <c r="L31471"/>
    </row>
    <row r="31472" spans="12:12" x14ac:dyDescent="0.2">
      <c r="L31472"/>
    </row>
    <row r="31473" spans="12:12" x14ac:dyDescent="0.2">
      <c r="L31473"/>
    </row>
    <row r="31474" spans="12:12" x14ac:dyDescent="0.2">
      <c r="L31474"/>
    </row>
    <row r="31475" spans="12:12" x14ac:dyDescent="0.2">
      <c r="L31475"/>
    </row>
    <row r="31476" spans="12:12" x14ac:dyDescent="0.2">
      <c r="L31476"/>
    </row>
    <row r="31477" spans="12:12" x14ac:dyDescent="0.2">
      <c r="L31477"/>
    </row>
    <row r="31478" spans="12:12" x14ac:dyDescent="0.2">
      <c r="L31478"/>
    </row>
    <row r="31479" spans="12:12" x14ac:dyDescent="0.2">
      <c r="L31479"/>
    </row>
    <row r="31480" spans="12:12" x14ac:dyDescent="0.2">
      <c r="L31480"/>
    </row>
    <row r="31481" spans="12:12" x14ac:dyDescent="0.2">
      <c r="L31481"/>
    </row>
    <row r="31482" spans="12:12" x14ac:dyDescent="0.2">
      <c r="L31482"/>
    </row>
    <row r="31483" spans="12:12" x14ac:dyDescent="0.2">
      <c r="L31483"/>
    </row>
    <row r="31484" spans="12:12" x14ac:dyDescent="0.2">
      <c r="L31484"/>
    </row>
    <row r="31485" spans="12:12" x14ac:dyDescent="0.2">
      <c r="L31485"/>
    </row>
    <row r="31486" spans="12:12" x14ac:dyDescent="0.2">
      <c r="L31486"/>
    </row>
    <row r="31487" spans="12:12" x14ac:dyDescent="0.2">
      <c r="L31487"/>
    </row>
    <row r="31488" spans="12:12" x14ac:dyDescent="0.2">
      <c r="L31488"/>
    </row>
    <row r="31489" spans="12:12" x14ac:dyDescent="0.2">
      <c r="L31489"/>
    </row>
    <row r="31490" spans="12:12" x14ac:dyDescent="0.2">
      <c r="L31490"/>
    </row>
    <row r="31491" spans="12:12" x14ac:dyDescent="0.2">
      <c r="L31491"/>
    </row>
    <row r="31492" spans="12:12" x14ac:dyDescent="0.2">
      <c r="L31492"/>
    </row>
    <row r="31493" spans="12:12" x14ac:dyDescent="0.2">
      <c r="L31493"/>
    </row>
    <row r="31494" spans="12:12" x14ac:dyDescent="0.2">
      <c r="L31494"/>
    </row>
    <row r="31495" spans="12:12" x14ac:dyDescent="0.2">
      <c r="L31495"/>
    </row>
    <row r="31496" spans="12:12" x14ac:dyDescent="0.2">
      <c r="L31496"/>
    </row>
    <row r="31497" spans="12:12" x14ac:dyDescent="0.2">
      <c r="L31497"/>
    </row>
    <row r="31498" spans="12:12" x14ac:dyDescent="0.2">
      <c r="L31498"/>
    </row>
    <row r="31499" spans="12:12" x14ac:dyDescent="0.2">
      <c r="L31499"/>
    </row>
    <row r="31500" spans="12:12" x14ac:dyDescent="0.2">
      <c r="L31500"/>
    </row>
    <row r="31501" spans="12:12" x14ac:dyDescent="0.2">
      <c r="L31501"/>
    </row>
    <row r="31502" spans="12:12" x14ac:dyDescent="0.2">
      <c r="L31502"/>
    </row>
    <row r="31503" spans="12:12" x14ac:dyDescent="0.2">
      <c r="L31503"/>
    </row>
    <row r="31504" spans="12:12" x14ac:dyDescent="0.2">
      <c r="L31504"/>
    </row>
    <row r="31505" spans="12:12" x14ac:dyDescent="0.2">
      <c r="L31505"/>
    </row>
    <row r="31506" spans="12:12" x14ac:dyDescent="0.2">
      <c r="L31506"/>
    </row>
    <row r="31507" spans="12:12" x14ac:dyDescent="0.2">
      <c r="L31507"/>
    </row>
    <row r="31508" spans="12:12" x14ac:dyDescent="0.2">
      <c r="L31508"/>
    </row>
    <row r="31509" spans="12:12" x14ac:dyDescent="0.2">
      <c r="L31509"/>
    </row>
    <row r="31510" spans="12:12" x14ac:dyDescent="0.2">
      <c r="L31510"/>
    </row>
    <row r="31511" spans="12:12" x14ac:dyDescent="0.2">
      <c r="L31511"/>
    </row>
    <row r="31512" spans="12:12" x14ac:dyDescent="0.2">
      <c r="L31512"/>
    </row>
    <row r="31513" spans="12:12" x14ac:dyDescent="0.2">
      <c r="L31513"/>
    </row>
    <row r="31514" spans="12:12" x14ac:dyDescent="0.2">
      <c r="L31514"/>
    </row>
    <row r="31515" spans="12:12" x14ac:dyDescent="0.2">
      <c r="L31515"/>
    </row>
    <row r="31516" spans="12:12" x14ac:dyDescent="0.2">
      <c r="L31516"/>
    </row>
    <row r="31517" spans="12:12" x14ac:dyDescent="0.2">
      <c r="L31517"/>
    </row>
    <row r="31518" spans="12:12" x14ac:dyDescent="0.2">
      <c r="L31518"/>
    </row>
    <row r="31519" spans="12:12" x14ac:dyDescent="0.2">
      <c r="L31519"/>
    </row>
    <row r="31520" spans="12:12" x14ac:dyDescent="0.2">
      <c r="L31520"/>
    </row>
    <row r="31521" spans="12:12" x14ac:dyDescent="0.2">
      <c r="L31521"/>
    </row>
    <row r="31522" spans="12:12" x14ac:dyDescent="0.2">
      <c r="L31522"/>
    </row>
    <row r="31523" spans="12:12" x14ac:dyDescent="0.2">
      <c r="L31523"/>
    </row>
    <row r="31524" spans="12:12" x14ac:dyDescent="0.2">
      <c r="L31524"/>
    </row>
    <row r="31525" spans="12:12" x14ac:dyDescent="0.2">
      <c r="L31525"/>
    </row>
    <row r="31526" spans="12:12" x14ac:dyDescent="0.2">
      <c r="L31526"/>
    </row>
    <row r="31527" spans="12:12" x14ac:dyDescent="0.2">
      <c r="L31527"/>
    </row>
    <row r="31528" spans="12:12" x14ac:dyDescent="0.2">
      <c r="L31528"/>
    </row>
    <row r="31529" spans="12:12" x14ac:dyDescent="0.2">
      <c r="L31529"/>
    </row>
    <row r="31530" spans="12:12" x14ac:dyDescent="0.2">
      <c r="L31530"/>
    </row>
    <row r="31531" spans="12:12" x14ac:dyDescent="0.2">
      <c r="L31531"/>
    </row>
    <row r="31532" spans="12:12" x14ac:dyDescent="0.2">
      <c r="L31532"/>
    </row>
    <row r="31533" spans="12:12" x14ac:dyDescent="0.2">
      <c r="L31533"/>
    </row>
    <row r="31534" spans="12:12" x14ac:dyDescent="0.2">
      <c r="L31534"/>
    </row>
    <row r="31535" spans="12:12" x14ac:dyDescent="0.2">
      <c r="L31535"/>
    </row>
    <row r="31536" spans="12:12" x14ac:dyDescent="0.2">
      <c r="L31536"/>
    </row>
    <row r="31537" spans="12:12" x14ac:dyDescent="0.2">
      <c r="L31537"/>
    </row>
    <row r="31538" spans="12:12" x14ac:dyDescent="0.2">
      <c r="L31538"/>
    </row>
    <row r="31539" spans="12:12" x14ac:dyDescent="0.2">
      <c r="L31539"/>
    </row>
    <row r="31540" spans="12:12" x14ac:dyDescent="0.2">
      <c r="L31540"/>
    </row>
    <row r="31541" spans="12:12" x14ac:dyDescent="0.2">
      <c r="L31541"/>
    </row>
    <row r="31542" spans="12:12" x14ac:dyDescent="0.2">
      <c r="L31542"/>
    </row>
    <row r="31543" spans="12:12" x14ac:dyDescent="0.2">
      <c r="L31543"/>
    </row>
    <row r="31544" spans="12:12" x14ac:dyDescent="0.2">
      <c r="L31544"/>
    </row>
    <row r="31545" spans="12:12" x14ac:dyDescent="0.2">
      <c r="L31545"/>
    </row>
    <row r="31546" spans="12:12" x14ac:dyDescent="0.2">
      <c r="L31546"/>
    </row>
    <row r="31547" spans="12:12" x14ac:dyDescent="0.2">
      <c r="L31547"/>
    </row>
    <row r="31548" spans="12:12" x14ac:dyDescent="0.2">
      <c r="L31548"/>
    </row>
    <row r="31549" spans="12:12" x14ac:dyDescent="0.2">
      <c r="L31549"/>
    </row>
    <row r="31550" spans="12:12" x14ac:dyDescent="0.2">
      <c r="L31550"/>
    </row>
    <row r="31551" spans="12:12" x14ac:dyDescent="0.2">
      <c r="L31551"/>
    </row>
    <row r="31552" spans="12:12" x14ac:dyDescent="0.2">
      <c r="L31552"/>
    </row>
    <row r="31553" spans="12:12" x14ac:dyDescent="0.2">
      <c r="L31553"/>
    </row>
    <row r="31554" spans="12:12" x14ac:dyDescent="0.2">
      <c r="L31554"/>
    </row>
    <row r="31555" spans="12:12" x14ac:dyDescent="0.2">
      <c r="L31555"/>
    </row>
    <row r="31556" spans="12:12" x14ac:dyDescent="0.2">
      <c r="L31556"/>
    </row>
    <row r="31557" spans="12:12" x14ac:dyDescent="0.2">
      <c r="L31557"/>
    </row>
    <row r="31558" spans="12:12" x14ac:dyDescent="0.2">
      <c r="L31558"/>
    </row>
    <row r="31559" spans="12:12" x14ac:dyDescent="0.2">
      <c r="L31559"/>
    </row>
    <row r="31560" spans="12:12" x14ac:dyDescent="0.2">
      <c r="L31560"/>
    </row>
    <row r="31561" spans="12:12" x14ac:dyDescent="0.2">
      <c r="L31561"/>
    </row>
    <row r="31562" spans="12:12" x14ac:dyDescent="0.2">
      <c r="L31562"/>
    </row>
    <row r="31563" spans="12:12" x14ac:dyDescent="0.2">
      <c r="L31563"/>
    </row>
    <row r="31564" spans="12:12" x14ac:dyDescent="0.2">
      <c r="L31564"/>
    </row>
    <row r="31565" spans="12:12" x14ac:dyDescent="0.2">
      <c r="L31565"/>
    </row>
    <row r="31566" spans="12:12" x14ac:dyDescent="0.2">
      <c r="L31566"/>
    </row>
    <row r="31567" spans="12:12" x14ac:dyDescent="0.2">
      <c r="L31567"/>
    </row>
    <row r="31568" spans="12:12" x14ac:dyDescent="0.2">
      <c r="L31568"/>
    </row>
    <row r="31569" spans="12:12" x14ac:dyDescent="0.2">
      <c r="L31569"/>
    </row>
    <row r="31570" spans="12:12" x14ac:dyDescent="0.2">
      <c r="L31570"/>
    </row>
    <row r="31571" spans="12:12" x14ac:dyDescent="0.2">
      <c r="L31571"/>
    </row>
    <row r="31572" spans="12:12" x14ac:dyDescent="0.2">
      <c r="L31572"/>
    </row>
    <row r="31573" spans="12:12" x14ac:dyDescent="0.2">
      <c r="L31573"/>
    </row>
    <row r="31574" spans="12:12" x14ac:dyDescent="0.2">
      <c r="L31574"/>
    </row>
    <row r="31575" spans="12:12" x14ac:dyDescent="0.2">
      <c r="L31575"/>
    </row>
    <row r="31576" spans="12:12" x14ac:dyDescent="0.2">
      <c r="L31576"/>
    </row>
    <row r="31577" spans="12:12" x14ac:dyDescent="0.2">
      <c r="L31577"/>
    </row>
    <row r="31578" spans="12:12" x14ac:dyDescent="0.2">
      <c r="L31578"/>
    </row>
    <row r="31579" spans="12:12" x14ac:dyDescent="0.2">
      <c r="L31579"/>
    </row>
    <row r="31580" spans="12:12" x14ac:dyDescent="0.2">
      <c r="L31580"/>
    </row>
    <row r="31581" spans="12:12" x14ac:dyDescent="0.2">
      <c r="L31581"/>
    </row>
    <row r="31582" spans="12:12" x14ac:dyDescent="0.2">
      <c r="L31582"/>
    </row>
    <row r="31583" spans="12:12" x14ac:dyDescent="0.2">
      <c r="L31583"/>
    </row>
    <row r="31584" spans="12:12" x14ac:dyDescent="0.2">
      <c r="L31584"/>
    </row>
    <row r="31585" spans="12:12" x14ac:dyDescent="0.2">
      <c r="L31585"/>
    </row>
    <row r="31586" spans="12:12" x14ac:dyDescent="0.2">
      <c r="L31586"/>
    </row>
    <row r="31587" spans="12:12" x14ac:dyDescent="0.2">
      <c r="L31587"/>
    </row>
    <row r="31588" spans="12:12" x14ac:dyDescent="0.2">
      <c r="L31588"/>
    </row>
    <row r="31589" spans="12:12" x14ac:dyDescent="0.2">
      <c r="L31589"/>
    </row>
    <row r="31590" spans="12:12" x14ac:dyDescent="0.2">
      <c r="L31590"/>
    </row>
    <row r="31591" spans="12:12" x14ac:dyDescent="0.2">
      <c r="L31591"/>
    </row>
    <row r="31592" spans="12:12" x14ac:dyDescent="0.2">
      <c r="L31592"/>
    </row>
    <row r="31593" spans="12:12" x14ac:dyDescent="0.2">
      <c r="L31593"/>
    </row>
    <row r="31594" spans="12:12" x14ac:dyDescent="0.2">
      <c r="L31594"/>
    </row>
    <row r="31595" spans="12:12" x14ac:dyDescent="0.2">
      <c r="L31595"/>
    </row>
    <row r="31596" spans="12:12" x14ac:dyDescent="0.2">
      <c r="L31596"/>
    </row>
    <row r="31597" spans="12:12" x14ac:dyDescent="0.2">
      <c r="L31597"/>
    </row>
    <row r="31598" spans="12:12" x14ac:dyDescent="0.2">
      <c r="L31598"/>
    </row>
    <row r="31599" spans="12:12" x14ac:dyDescent="0.2">
      <c r="L31599"/>
    </row>
    <row r="31600" spans="12:12" x14ac:dyDescent="0.2">
      <c r="L31600"/>
    </row>
    <row r="31601" spans="12:12" x14ac:dyDescent="0.2">
      <c r="L31601"/>
    </row>
    <row r="31602" spans="12:12" x14ac:dyDescent="0.2">
      <c r="L31602"/>
    </row>
    <row r="31603" spans="12:12" x14ac:dyDescent="0.2">
      <c r="L31603"/>
    </row>
    <row r="31604" spans="12:12" x14ac:dyDescent="0.2">
      <c r="L31604"/>
    </row>
    <row r="31605" spans="12:12" x14ac:dyDescent="0.2">
      <c r="L31605"/>
    </row>
    <row r="31606" spans="12:12" x14ac:dyDescent="0.2">
      <c r="L31606"/>
    </row>
    <row r="31607" spans="12:12" x14ac:dyDescent="0.2">
      <c r="L31607"/>
    </row>
    <row r="31608" spans="12:12" x14ac:dyDescent="0.2">
      <c r="L31608"/>
    </row>
    <row r="31609" spans="12:12" x14ac:dyDescent="0.2">
      <c r="L31609"/>
    </row>
    <row r="31610" spans="12:12" x14ac:dyDescent="0.2">
      <c r="L31610"/>
    </row>
    <row r="31611" spans="12:12" x14ac:dyDescent="0.2">
      <c r="L31611"/>
    </row>
    <row r="31612" spans="12:12" x14ac:dyDescent="0.2">
      <c r="L31612"/>
    </row>
    <row r="31613" spans="12:12" x14ac:dyDescent="0.2">
      <c r="L31613"/>
    </row>
    <row r="31614" spans="12:12" x14ac:dyDescent="0.2">
      <c r="L31614"/>
    </row>
    <row r="31615" spans="12:12" x14ac:dyDescent="0.2">
      <c r="L31615"/>
    </row>
    <row r="31616" spans="12:12" x14ac:dyDescent="0.2">
      <c r="L31616"/>
    </row>
    <row r="31617" spans="12:12" x14ac:dyDescent="0.2">
      <c r="L31617"/>
    </row>
    <row r="31618" spans="12:12" x14ac:dyDescent="0.2">
      <c r="L31618"/>
    </row>
    <row r="31619" spans="12:12" x14ac:dyDescent="0.2">
      <c r="L31619"/>
    </row>
    <row r="31620" spans="12:12" x14ac:dyDescent="0.2">
      <c r="L31620"/>
    </row>
    <row r="31621" spans="12:12" x14ac:dyDescent="0.2">
      <c r="L31621"/>
    </row>
    <row r="31622" spans="12:12" x14ac:dyDescent="0.2">
      <c r="L31622"/>
    </row>
    <row r="31623" spans="12:12" x14ac:dyDescent="0.2">
      <c r="L31623"/>
    </row>
    <row r="31624" spans="12:12" x14ac:dyDescent="0.2">
      <c r="L31624"/>
    </row>
    <row r="31625" spans="12:12" x14ac:dyDescent="0.2">
      <c r="L31625"/>
    </row>
    <row r="31626" spans="12:12" x14ac:dyDescent="0.2">
      <c r="L31626"/>
    </row>
    <row r="31627" spans="12:12" x14ac:dyDescent="0.2">
      <c r="L31627"/>
    </row>
    <row r="31628" spans="12:12" x14ac:dyDescent="0.2">
      <c r="L31628"/>
    </row>
    <row r="31629" spans="12:12" x14ac:dyDescent="0.2">
      <c r="L31629"/>
    </row>
    <row r="31630" spans="12:12" x14ac:dyDescent="0.2">
      <c r="L31630"/>
    </row>
    <row r="31631" spans="12:12" x14ac:dyDescent="0.2">
      <c r="L31631"/>
    </row>
    <row r="31632" spans="12:12" x14ac:dyDescent="0.2">
      <c r="L31632"/>
    </row>
    <row r="31633" spans="12:12" x14ac:dyDescent="0.2">
      <c r="L31633"/>
    </row>
    <row r="31634" spans="12:12" x14ac:dyDescent="0.2">
      <c r="L31634"/>
    </row>
    <row r="31635" spans="12:12" x14ac:dyDescent="0.2">
      <c r="L31635"/>
    </row>
    <row r="31636" spans="12:12" x14ac:dyDescent="0.2">
      <c r="L31636"/>
    </row>
    <row r="31637" spans="12:12" x14ac:dyDescent="0.2">
      <c r="L31637"/>
    </row>
    <row r="31638" spans="12:12" x14ac:dyDescent="0.2">
      <c r="L31638"/>
    </row>
    <row r="31639" spans="12:12" x14ac:dyDescent="0.2">
      <c r="L31639"/>
    </row>
    <row r="31640" spans="12:12" x14ac:dyDescent="0.2">
      <c r="L31640"/>
    </row>
    <row r="31641" spans="12:12" x14ac:dyDescent="0.2">
      <c r="L31641"/>
    </row>
    <row r="31642" spans="12:12" x14ac:dyDescent="0.2">
      <c r="L31642"/>
    </row>
    <row r="31643" spans="12:12" x14ac:dyDescent="0.2">
      <c r="L31643"/>
    </row>
    <row r="31644" spans="12:12" x14ac:dyDescent="0.2">
      <c r="L31644"/>
    </row>
    <row r="31645" spans="12:12" x14ac:dyDescent="0.2">
      <c r="L31645"/>
    </row>
    <row r="31646" spans="12:12" x14ac:dyDescent="0.2">
      <c r="L31646"/>
    </row>
    <row r="31647" spans="12:12" x14ac:dyDescent="0.2">
      <c r="L31647"/>
    </row>
    <row r="31648" spans="12:12" x14ac:dyDescent="0.2">
      <c r="L31648"/>
    </row>
    <row r="31649" spans="12:12" x14ac:dyDescent="0.2">
      <c r="L31649"/>
    </row>
    <row r="31650" spans="12:12" x14ac:dyDescent="0.2">
      <c r="L31650"/>
    </row>
    <row r="31651" spans="12:12" x14ac:dyDescent="0.2">
      <c r="L31651"/>
    </row>
    <row r="31652" spans="12:12" x14ac:dyDescent="0.2">
      <c r="L31652"/>
    </row>
    <row r="31653" spans="12:12" x14ac:dyDescent="0.2">
      <c r="L31653"/>
    </row>
    <row r="31654" spans="12:12" x14ac:dyDescent="0.2">
      <c r="L31654"/>
    </row>
    <row r="31655" spans="12:12" x14ac:dyDescent="0.2">
      <c r="L31655"/>
    </row>
    <row r="31656" spans="12:12" x14ac:dyDescent="0.2">
      <c r="L31656"/>
    </row>
    <row r="31657" spans="12:12" x14ac:dyDescent="0.2">
      <c r="L31657"/>
    </row>
    <row r="31658" spans="12:12" x14ac:dyDescent="0.2">
      <c r="L31658"/>
    </row>
    <row r="31659" spans="12:12" x14ac:dyDescent="0.2">
      <c r="L31659"/>
    </row>
    <row r="31660" spans="12:12" x14ac:dyDescent="0.2">
      <c r="L31660"/>
    </row>
    <row r="31661" spans="12:12" x14ac:dyDescent="0.2">
      <c r="L31661"/>
    </row>
    <row r="31662" spans="12:12" x14ac:dyDescent="0.2">
      <c r="L31662"/>
    </row>
    <row r="31663" spans="12:12" x14ac:dyDescent="0.2">
      <c r="L31663"/>
    </row>
    <row r="31664" spans="12:12" x14ac:dyDescent="0.2">
      <c r="L31664"/>
    </row>
    <row r="31665" spans="12:12" x14ac:dyDescent="0.2">
      <c r="L31665"/>
    </row>
    <row r="31666" spans="12:12" x14ac:dyDescent="0.2">
      <c r="L31666"/>
    </row>
    <row r="31667" spans="12:12" x14ac:dyDescent="0.2">
      <c r="L31667"/>
    </row>
    <row r="31668" spans="12:12" x14ac:dyDescent="0.2">
      <c r="L31668"/>
    </row>
    <row r="31669" spans="12:12" x14ac:dyDescent="0.2">
      <c r="L31669"/>
    </row>
    <row r="31670" spans="12:12" x14ac:dyDescent="0.2">
      <c r="L31670"/>
    </row>
    <row r="31671" spans="12:12" x14ac:dyDescent="0.2">
      <c r="L31671"/>
    </row>
    <row r="31672" spans="12:12" x14ac:dyDescent="0.2">
      <c r="L31672"/>
    </row>
    <row r="31673" spans="12:12" x14ac:dyDescent="0.2">
      <c r="L31673"/>
    </row>
    <row r="31674" spans="12:12" x14ac:dyDescent="0.2">
      <c r="L31674"/>
    </row>
    <row r="31675" spans="12:12" x14ac:dyDescent="0.2">
      <c r="L31675"/>
    </row>
    <row r="31676" spans="12:12" x14ac:dyDescent="0.2">
      <c r="L31676"/>
    </row>
    <row r="31677" spans="12:12" x14ac:dyDescent="0.2">
      <c r="L31677"/>
    </row>
    <row r="31678" spans="12:12" x14ac:dyDescent="0.2">
      <c r="L31678"/>
    </row>
    <row r="31679" spans="12:12" x14ac:dyDescent="0.2">
      <c r="L31679"/>
    </row>
    <row r="31680" spans="12:12" x14ac:dyDescent="0.2">
      <c r="L31680"/>
    </row>
    <row r="31681" spans="12:12" x14ac:dyDescent="0.2">
      <c r="L31681"/>
    </row>
    <row r="31682" spans="12:12" x14ac:dyDescent="0.2">
      <c r="L31682"/>
    </row>
    <row r="31683" spans="12:12" x14ac:dyDescent="0.2">
      <c r="L31683"/>
    </row>
    <row r="31684" spans="12:12" x14ac:dyDescent="0.2">
      <c r="L31684"/>
    </row>
    <row r="31685" spans="12:12" x14ac:dyDescent="0.2">
      <c r="L31685"/>
    </row>
    <row r="31686" spans="12:12" x14ac:dyDescent="0.2">
      <c r="L31686"/>
    </row>
    <row r="31687" spans="12:12" x14ac:dyDescent="0.2">
      <c r="L31687"/>
    </row>
    <row r="31688" spans="12:12" x14ac:dyDescent="0.2">
      <c r="L31688"/>
    </row>
    <row r="31689" spans="12:12" x14ac:dyDescent="0.2">
      <c r="L31689"/>
    </row>
    <row r="31690" spans="12:12" x14ac:dyDescent="0.2">
      <c r="L31690"/>
    </row>
    <row r="31691" spans="12:12" x14ac:dyDescent="0.2">
      <c r="L31691"/>
    </row>
    <row r="31692" spans="12:12" x14ac:dyDescent="0.2">
      <c r="L31692"/>
    </row>
    <row r="31693" spans="12:12" x14ac:dyDescent="0.2">
      <c r="L31693"/>
    </row>
    <row r="31694" spans="12:12" x14ac:dyDescent="0.2">
      <c r="L31694"/>
    </row>
    <row r="31695" spans="12:12" x14ac:dyDescent="0.2">
      <c r="L31695"/>
    </row>
    <row r="31696" spans="12:12" x14ac:dyDescent="0.2">
      <c r="L31696"/>
    </row>
    <row r="31697" spans="12:12" x14ac:dyDescent="0.2">
      <c r="L31697"/>
    </row>
    <row r="31698" spans="12:12" x14ac:dyDescent="0.2">
      <c r="L31698"/>
    </row>
    <row r="31699" spans="12:12" x14ac:dyDescent="0.2">
      <c r="L31699"/>
    </row>
    <row r="31700" spans="12:12" x14ac:dyDescent="0.2">
      <c r="L31700"/>
    </row>
    <row r="31701" spans="12:12" x14ac:dyDescent="0.2">
      <c r="L31701"/>
    </row>
    <row r="31702" spans="12:12" x14ac:dyDescent="0.2">
      <c r="L31702"/>
    </row>
    <row r="31703" spans="12:12" x14ac:dyDescent="0.2">
      <c r="L31703"/>
    </row>
    <row r="31704" spans="12:12" x14ac:dyDescent="0.2">
      <c r="L31704"/>
    </row>
    <row r="31705" spans="12:12" x14ac:dyDescent="0.2">
      <c r="L31705"/>
    </row>
    <row r="31706" spans="12:12" x14ac:dyDescent="0.2">
      <c r="L31706"/>
    </row>
    <row r="31707" spans="12:12" x14ac:dyDescent="0.2">
      <c r="L31707"/>
    </row>
    <row r="31708" spans="12:12" x14ac:dyDescent="0.2">
      <c r="L31708"/>
    </row>
    <row r="31709" spans="12:12" x14ac:dyDescent="0.2">
      <c r="L31709"/>
    </row>
    <row r="31710" spans="12:12" x14ac:dyDescent="0.2">
      <c r="L31710"/>
    </row>
    <row r="31711" spans="12:12" x14ac:dyDescent="0.2">
      <c r="L31711"/>
    </row>
    <row r="31712" spans="12:12" x14ac:dyDescent="0.2">
      <c r="L31712"/>
    </row>
    <row r="31713" spans="12:12" x14ac:dyDescent="0.2">
      <c r="L31713"/>
    </row>
    <row r="31714" spans="12:12" x14ac:dyDescent="0.2">
      <c r="L31714"/>
    </row>
    <row r="31715" spans="12:12" x14ac:dyDescent="0.2">
      <c r="L31715"/>
    </row>
    <row r="31716" spans="12:12" x14ac:dyDescent="0.2">
      <c r="L31716"/>
    </row>
    <row r="31717" spans="12:12" x14ac:dyDescent="0.2">
      <c r="L31717"/>
    </row>
    <row r="31718" spans="12:12" x14ac:dyDescent="0.2">
      <c r="L31718"/>
    </row>
    <row r="31719" spans="12:12" x14ac:dyDescent="0.2">
      <c r="L31719"/>
    </row>
    <row r="31720" spans="12:12" x14ac:dyDescent="0.2">
      <c r="L31720"/>
    </row>
    <row r="31721" spans="12:12" x14ac:dyDescent="0.2">
      <c r="L31721"/>
    </row>
    <row r="31722" spans="12:12" x14ac:dyDescent="0.2">
      <c r="L31722"/>
    </row>
    <row r="31723" spans="12:12" x14ac:dyDescent="0.2">
      <c r="L31723"/>
    </row>
    <row r="31724" spans="12:12" x14ac:dyDescent="0.2">
      <c r="L31724"/>
    </row>
    <row r="31725" spans="12:12" x14ac:dyDescent="0.2">
      <c r="L31725"/>
    </row>
    <row r="31726" spans="12:12" x14ac:dyDescent="0.2">
      <c r="L31726"/>
    </row>
    <row r="31727" spans="12:12" x14ac:dyDescent="0.2">
      <c r="L31727"/>
    </row>
    <row r="31728" spans="12:12" x14ac:dyDescent="0.2">
      <c r="L31728"/>
    </row>
    <row r="31729" spans="12:12" x14ac:dyDescent="0.2">
      <c r="L31729"/>
    </row>
    <row r="31730" spans="12:12" x14ac:dyDescent="0.2">
      <c r="L31730"/>
    </row>
    <row r="31731" spans="12:12" x14ac:dyDescent="0.2">
      <c r="L31731"/>
    </row>
    <row r="31732" spans="12:12" x14ac:dyDescent="0.2">
      <c r="L31732"/>
    </row>
    <row r="31733" spans="12:12" x14ac:dyDescent="0.2">
      <c r="L31733"/>
    </row>
    <row r="31734" spans="12:12" x14ac:dyDescent="0.2">
      <c r="L31734"/>
    </row>
    <row r="31735" spans="12:12" x14ac:dyDescent="0.2">
      <c r="L31735"/>
    </row>
    <row r="31736" spans="12:12" x14ac:dyDescent="0.2">
      <c r="L31736"/>
    </row>
    <row r="31737" spans="12:12" x14ac:dyDescent="0.2">
      <c r="L31737"/>
    </row>
    <row r="31738" spans="12:12" x14ac:dyDescent="0.2">
      <c r="L31738"/>
    </row>
    <row r="31739" spans="12:12" x14ac:dyDescent="0.2">
      <c r="L31739"/>
    </row>
    <row r="31740" spans="12:12" x14ac:dyDescent="0.2">
      <c r="L31740"/>
    </row>
    <row r="31741" spans="12:12" x14ac:dyDescent="0.2">
      <c r="L31741"/>
    </row>
    <row r="31742" spans="12:12" x14ac:dyDescent="0.2">
      <c r="L31742"/>
    </row>
    <row r="31743" spans="12:12" x14ac:dyDescent="0.2">
      <c r="L31743"/>
    </row>
    <row r="31744" spans="12:12" x14ac:dyDescent="0.2">
      <c r="L31744"/>
    </row>
    <row r="31745" spans="12:12" x14ac:dyDescent="0.2">
      <c r="L31745"/>
    </row>
    <row r="31746" spans="12:12" x14ac:dyDescent="0.2">
      <c r="L31746"/>
    </row>
    <row r="31747" spans="12:12" x14ac:dyDescent="0.2">
      <c r="L31747"/>
    </row>
    <row r="31748" spans="12:12" x14ac:dyDescent="0.2">
      <c r="L31748"/>
    </row>
    <row r="31749" spans="12:12" x14ac:dyDescent="0.2">
      <c r="L31749"/>
    </row>
    <row r="31750" spans="12:12" x14ac:dyDescent="0.2">
      <c r="L31750"/>
    </row>
    <row r="31751" spans="12:12" x14ac:dyDescent="0.2">
      <c r="L31751"/>
    </row>
    <row r="31752" spans="12:12" x14ac:dyDescent="0.2">
      <c r="L31752"/>
    </row>
    <row r="31753" spans="12:12" x14ac:dyDescent="0.2">
      <c r="L31753"/>
    </row>
    <row r="31754" spans="12:12" x14ac:dyDescent="0.2">
      <c r="L31754"/>
    </row>
    <row r="31755" spans="12:12" x14ac:dyDescent="0.2">
      <c r="L31755"/>
    </row>
    <row r="31756" spans="12:12" x14ac:dyDescent="0.2">
      <c r="L31756"/>
    </row>
    <row r="31757" spans="12:12" x14ac:dyDescent="0.2">
      <c r="L31757"/>
    </row>
    <row r="31758" spans="12:12" x14ac:dyDescent="0.2">
      <c r="L31758"/>
    </row>
    <row r="31759" spans="12:12" x14ac:dyDescent="0.2">
      <c r="L31759"/>
    </row>
    <row r="31760" spans="12:12" x14ac:dyDescent="0.2">
      <c r="L31760"/>
    </row>
    <row r="31761" spans="12:12" x14ac:dyDescent="0.2">
      <c r="L31761"/>
    </row>
    <row r="31762" spans="12:12" x14ac:dyDescent="0.2">
      <c r="L31762"/>
    </row>
    <row r="31763" spans="12:12" x14ac:dyDescent="0.2">
      <c r="L31763"/>
    </row>
    <row r="31764" spans="12:12" x14ac:dyDescent="0.2">
      <c r="L31764"/>
    </row>
    <row r="31765" spans="12:12" x14ac:dyDescent="0.2">
      <c r="L31765"/>
    </row>
    <row r="31766" spans="12:12" x14ac:dyDescent="0.2">
      <c r="L31766"/>
    </row>
    <row r="31767" spans="12:12" x14ac:dyDescent="0.2">
      <c r="L31767"/>
    </row>
    <row r="31768" spans="12:12" x14ac:dyDescent="0.2">
      <c r="L31768"/>
    </row>
    <row r="31769" spans="12:12" x14ac:dyDescent="0.2">
      <c r="L31769"/>
    </row>
    <row r="31770" spans="12:12" x14ac:dyDescent="0.2">
      <c r="L31770"/>
    </row>
    <row r="31771" spans="12:12" x14ac:dyDescent="0.2">
      <c r="L31771"/>
    </row>
    <row r="31772" spans="12:12" x14ac:dyDescent="0.2">
      <c r="L31772"/>
    </row>
    <row r="31773" spans="12:12" x14ac:dyDescent="0.2">
      <c r="L31773"/>
    </row>
    <row r="31774" spans="12:12" x14ac:dyDescent="0.2">
      <c r="L31774"/>
    </row>
    <row r="31775" spans="12:12" x14ac:dyDescent="0.2">
      <c r="L31775"/>
    </row>
    <row r="31776" spans="12:12" x14ac:dyDescent="0.2">
      <c r="L31776"/>
    </row>
    <row r="31777" spans="12:12" x14ac:dyDescent="0.2">
      <c r="L31777"/>
    </row>
    <row r="31778" spans="12:12" x14ac:dyDescent="0.2">
      <c r="L31778"/>
    </row>
    <row r="31779" spans="12:12" x14ac:dyDescent="0.2">
      <c r="L31779"/>
    </row>
    <row r="31780" spans="12:12" x14ac:dyDescent="0.2">
      <c r="L31780"/>
    </row>
    <row r="31781" spans="12:12" x14ac:dyDescent="0.2">
      <c r="L31781"/>
    </row>
    <row r="31782" spans="12:12" x14ac:dyDescent="0.2">
      <c r="L31782"/>
    </row>
    <row r="31783" spans="12:12" x14ac:dyDescent="0.2">
      <c r="L31783"/>
    </row>
    <row r="31784" spans="12:12" x14ac:dyDescent="0.2">
      <c r="L31784"/>
    </row>
    <row r="31785" spans="12:12" x14ac:dyDescent="0.2">
      <c r="L31785"/>
    </row>
    <row r="31786" spans="12:12" x14ac:dyDescent="0.2">
      <c r="L31786"/>
    </row>
    <row r="31787" spans="12:12" x14ac:dyDescent="0.2">
      <c r="L31787"/>
    </row>
    <row r="31788" spans="12:12" x14ac:dyDescent="0.2">
      <c r="L31788"/>
    </row>
    <row r="31789" spans="12:12" x14ac:dyDescent="0.2">
      <c r="L31789"/>
    </row>
    <row r="31790" spans="12:12" x14ac:dyDescent="0.2">
      <c r="L31790"/>
    </row>
    <row r="31791" spans="12:12" x14ac:dyDescent="0.2">
      <c r="L31791"/>
    </row>
    <row r="31792" spans="12:12" x14ac:dyDescent="0.2">
      <c r="L31792"/>
    </row>
    <row r="31793" spans="12:12" x14ac:dyDescent="0.2">
      <c r="L31793"/>
    </row>
    <row r="31794" spans="12:12" x14ac:dyDescent="0.2">
      <c r="L31794"/>
    </row>
    <row r="31795" spans="12:12" x14ac:dyDescent="0.2">
      <c r="L31795"/>
    </row>
    <row r="31796" spans="12:12" x14ac:dyDescent="0.2">
      <c r="L31796"/>
    </row>
    <row r="31797" spans="12:12" x14ac:dyDescent="0.2">
      <c r="L31797"/>
    </row>
    <row r="31798" spans="12:12" x14ac:dyDescent="0.2">
      <c r="L31798"/>
    </row>
    <row r="31799" spans="12:12" x14ac:dyDescent="0.2">
      <c r="L31799"/>
    </row>
    <row r="31800" spans="12:12" x14ac:dyDescent="0.2">
      <c r="L31800"/>
    </row>
    <row r="31801" spans="12:12" x14ac:dyDescent="0.2">
      <c r="L31801"/>
    </row>
    <row r="31802" spans="12:12" x14ac:dyDescent="0.2">
      <c r="L31802"/>
    </row>
    <row r="31803" spans="12:12" x14ac:dyDescent="0.2">
      <c r="L31803"/>
    </row>
    <row r="31804" spans="12:12" x14ac:dyDescent="0.2">
      <c r="L31804"/>
    </row>
    <row r="31805" spans="12:12" x14ac:dyDescent="0.2">
      <c r="L31805"/>
    </row>
    <row r="31806" spans="12:12" x14ac:dyDescent="0.2">
      <c r="L31806"/>
    </row>
    <row r="31807" spans="12:12" x14ac:dyDescent="0.2">
      <c r="L31807"/>
    </row>
    <row r="31808" spans="12:12" x14ac:dyDescent="0.2">
      <c r="L31808"/>
    </row>
    <row r="31809" spans="12:12" x14ac:dyDescent="0.2">
      <c r="L31809"/>
    </row>
    <row r="31810" spans="12:12" x14ac:dyDescent="0.2">
      <c r="L31810"/>
    </row>
    <row r="31811" spans="12:12" x14ac:dyDescent="0.2">
      <c r="L31811"/>
    </row>
    <row r="31812" spans="12:12" x14ac:dyDescent="0.2">
      <c r="L31812"/>
    </row>
    <row r="31813" spans="12:12" x14ac:dyDescent="0.2">
      <c r="L31813"/>
    </row>
    <row r="31814" spans="12:12" x14ac:dyDescent="0.2">
      <c r="L31814"/>
    </row>
    <row r="31815" spans="12:12" x14ac:dyDescent="0.2">
      <c r="L31815"/>
    </row>
    <row r="31816" spans="12:12" x14ac:dyDescent="0.2">
      <c r="L31816"/>
    </row>
    <row r="31817" spans="12:12" x14ac:dyDescent="0.2">
      <c r="L31817"/>
    </row>
    <row r="31818" spans="12:12" x14ac:dyDescent="0.2">
      <c r="L31818"/>
    </row>
    <row r="31819" spans="12:12" x14ac:dyDescent="0.2">
      <c r="L31819"/>
    </row>
    <row r="31820" spans="12:12" x14ac:dyDescent="0.2">
      <c r="L31820"/>
    </row>
    <row r="31821" spans="12:12" x14ac:dyDescent="0.2">
      <c r="L31821"/>
    </row>
    <row r="31822" spans="12:12" x14ac:dyDescent="0.2">
      <c r="L31822"/>
    </row>
    <row r="31823" spans="12:12" x14ac:dyDescent="0.2">
      <c r="L31823"/>
    </row>
    <row r="31824" spans="12:12" x14ac:dyDescent="0.2">
      <c r="L31824"/>
    </row>
    <row r="31825" spans="12:12" x14ac:dyDescent="0.2">
      <c r="L31825"/>
    </row>
    <row r="31826" spans="12:12" x14ac:dyDescent="0.2">
      <c r="L31826"/>
    </row>
    <row r="31827" spans="12:12" x14ac:dyDescent="0.2">
      <c r="L31827"/>
    </row>
    <row r="31828" spans="12:12" x14ac:dyDescent="0.2">
      <c r="L31828"/>
    </row>
    <row r="31829" spans="12:12" x14ac:dyDescent="0.2">
      <c r="L31829"/>
    </row>
    <row r="31830" spans="12:12" x14ac:dyDescent="0.2">
      <c r="L31830"/>
    </row>
    <row r="31831" spans="12:12" x14ac:dyDescent="0.2">
      <c r="L31831"/>
    </row>
    <row r="31832" spans="12:12" x14ac:dyDescent="0.2">
      <c r="L31832"/>
    </row>
    <row r="31833" spans="12:12" x14ac:dyDescent="0.2">
      <c r="L31833"/>
    </row>
    <row r="31834" spans="12:12" x14ac:dyDescent="0.2">
      <c r="L31834"/>
    </row>
    <row r="31835" spans="12:12" x14ac:dyDescent="0.2">
      <c r="L31835"/>
    </row>
    <row r="31836" spans="12:12" x14ac:dyDescent="0.2">
      <c r="L31836"/>
    </row>
    <row r="31837" spans="12:12" x14ac:dyDescent="0.2">
      <c r="L31837"/>
    </row>
    <row r="31838" spans="12:12" x14ac:dyDescent="0.2">
      <c r="L31838"/>
    </row>
    <row r="31839" spans="12:12" x14ac:dyDescent="0.2">
      <c r="L31839"/>
    </row>
    <row r="31840" spans="12:12" x14ac:dyDescent="0.2">
      <c r="L31840"/>
    </row>
    <row r="31841" spans="12:12" x14ac:dyDescent="0.2">
      <c r="L31841"/>
    </row>
    <row r="31842" spans="12:12" x14ac:dyDescent="0.2">
      <c r="L31842"/>
    </row>
    <row r="31843" spans="12:12" x14ac:dyDescent="0.2">
      <c r="L31843"/>
    </row>
    <row r="31844" spans="12:12" x14ac:dyDescent="0.2">
      <c r="L31844"/>
    </row>
    <row r="31845" spans="12:12" x14ac:dyDescent="0.2">
      <c r="L31845"/>
    </row>
    <row r="31846" spans="12:12" x14ac:dyDescent="0.2">
      <c r="L31846"/>
    </row>
    <row r="31847" spans="12:12" x14ac:dyDescent="0.2">
      <c r="L31847"/>
    </row>
    <row r="31848" spans="12:12" x14ac:dyDescent="0.2">
      <c r="L31848"/>
    </row>
    <row r="31849" spans="12:12" x14ac:dyDescent="0.2">
      <c r="L31849"/>
    </row>
    <row r="31850" spans="12:12" x14ac:dyDescent="0.2">
      <c r="L31850"/>
    </row>
    <row r="31851" spans="12:12" x14ac:dyDescent="0.2">
      <c r="L31851"/>
    </row>
    <row r="31852" spans="12:12" x14ac:dyDescent="0.2">
      <c r="L31852"/>
    </row>
    <row r="31853" spans="12:12" x14ac:dyDescent="0.2">
      <c r="L31853"/>
    </row>
    <row r="31854" spans="12:12" x14ac:dyDescent="0.2">
      <c r="L31854"/>
    </row>
    <row r="31855" spans="12:12" x14ac:dyDescent="0.2">
      <c r="L31855"/>
    </row>
    <row r="31856" spans="12:12" x14ac:dyDescent="0.2">
      <c r="L31856"/>
    </row>
    <row r="31857" spans="12:12" x14ac:dyDescent="0.2">
      <c r="L31857"/>
    </row>
    <row r="31858" spans="12:12" x14ac:dyDescent="0.2">
      <c r="L31858"/>
    </row>
    <row r="31859" spans="12:12" x14ac:dyDescent="0.2">
      <c r="L31859"/>
    </row>
    <row r="31860" spans="12:12" x14ac:dyDescent="0.2">
      <c r="L31860"/>
    </row>
    <row r="31861" spans="12:12" x14ac:dyDescent="0.2">
      <c r="L31861"/>
    </row>
    <row r="31862" spans="12:12" x14ac:dyDescent="0.2">
      <c r="L31862"/>
    </row>
    <row r="31863" spans="12:12" x14ac:dyDescent="0.2">
      <c r="L31863"/>
    </row>
    <row r="31864" spans="12:12" x14ac:dyDescent="0.2">
      <c r="L31864"/>
    </row>
    <row r="31865" spans="12:12" x14ac:dyDescent="0.2">
      <c r="L31865"/>
    </row>
    <row r="31866" spans="12:12" x14ac:dyDescent="0.2">
      <c r="L31866"/>
    </row>
    <row r="31867" spans="12:12" x14ac:dyDescent="0.2">
      <c r="L31867"/>
    </row>
    <row r="31868" spans="12:12" x14ac:dyDescent="0.2">
      <c r="L31868"/>
    </row>
    <row r="31869" spans="12:12" x14ac:dyDescent="0.2">
      <c r="L31869"/>
    </row>
    <row r="31870" spans="12:12" x14ac:dyDescent="0.2">
      <c r="L31870"/>
    </row>
    <row r="31871" spans="12:12" x14ac:dyDescent="0.2">
      <c r="L31871"/>
    </row>
    <row r="31872" spans="12:12" x14ac:dyDescent="0.2">
      <c r="L31872"/>
    </row>
    <row r="31873" spans="12:12" x14ac:dyDescent="0.2">
      <c r="L31873"/>
    </row>
    <row r="31874" spans="12:12" x14ac:dyDescent="0.2">
      <c r="L31874"/>
    </row>
    <row r="31875" spans="12:12" x14ac:dyDescent="0.2">
      <c r="L31875"/>
    </row>
    <row r="31876" spans="12:12" x14ac:dyDescent="0.2">
      <c r="L31876"/>
    </row>
    <row r="31877" spans="12:12" x14ac:dyDescent="0.2">
      <c r="L31877"/>
    </row>
    <row r="31878" spans="12:12" x14ac:dyDescent="0.2">
      <c r="L31878"/>
    </row>
    <row r="31879" spans="12:12" x14ac:dyDescent="0.2">
      <c r="L31879"/>
    </row>
    <row r="31880" spans="12:12" x14ac:dyDescent="0.2">
      <c r="L31880"/>
    </row>
    <row r="31881" spans="12:12" x14ac:dyDescent="0.2">
      <c r="L31881"/>
    </row>
    <row r="31882" spans="12:12" x14ac:dyDescent="0.2">
      <c r="L31882"/>
    </row>
    <row r="31883" spans="12:12" x14ac:dyDescent="0.2">
      <c r="L31883"/>
    </row>
    <row r="31884" spans="12:12" x14ac:dyDescent="0.2">
      <c r="L31884"/>
    </row>
    <row r="31885" spans="12:12" x14ac:dyDescent="0.2">
      <c r="L31885"/>
    </row>
    <row r="31886" spans="12:12" x14ac:dyDescent="0.2">
      <c r="L31886"/>
    </row>
    <row r="31887" spans="12:12" x14ac:dyDescent="0.2">
      <c r="L31887"/>
    </row>
    <row r="31888" spans="12:12" x14ac:dyDescent="0.2">
      <c r="L31888"/>
    </row>
    <row r="31889" spans="12:12" x14ac:dyDescent="0.2">
      <c r="L31889"/>
    </row>
    <row r="31890" spans="12:12" x14ac:dyDescent="0.2">
      <c r="L31890"/>
    </row>
    <row r="31891" spans="12:12" x14ac:dyDescent="0.2">
      <c r="L31891"/>
    </row>
    <row r="31892" spans="12:12" x14ac:dyDescent="0.2">
      <c r="L31892"/>
    </row>
    <row r="31893" spans="12:12" x14ac:dyDescent="0.2">
      <c r="L31893"/>
    </row>
    <row r="31894" spans="12:12" x14ac:dyDescent="0.2">
      <c r="L31894"/>
    </row>
    <row r="31895" spans="12:12" x14ac:dyDescent="0.2">
      <c r="L31895"/>
    </row>
    <row r="31896" spans="12:12" x14ac:dyDescent="0.2">
      <c r="L31896"/>
    </row>
    <row r="31897" spans="12:12" x14ac:dyDescent="0.2">
      <c r="L31897"/>
    </row>
    <row r="31898" spans="12:12" x14ac:dyDescent="0.2">
      <c r="L31898"/>
    </row>
    <row r="31899" spans="12:12" x14ac:dyDescent="0.2">
      <c r="L31899"/>
    </row>
    <row r="31900" spans="12:12" x14ac:dyDescent="0.2">
      <c r="L31900"/>
    </row>
    <row r="31901" spans="12:12" x14ac:dyDescent="0.2">
      <c r="L31901"/>
    </row>
    <row r="31902" spans="12:12" x14ac:dyDescent="0.2">
      <c r="L31902"/>
    </row>
    <row r="31903" spans="12:12" x14ac:dyDescent="0.2">
      <c r="L31903"/>
    </row>
    <row r="31904" spans="12:12" x14ac:dyDescent="0.2">
      <c r="L31904"/>
    </row>
    <row r="31905" spans="12:12" x14ac:dyDescent="0.2">
      <c r="L31905"/>
    </row>
    <row r="31906" spans="12:12" x14ac:dyDescent="0.2">
      <c r="L31906"/>
    </row>
    <row r="31907" spans="12:12" x14ac:dyDescent="0.2">
      <c r="L31907"/>
    </row>
    <row r="31908" spans="12:12" x14ac:dyDescent="0.2">
      <c r="L31908"/>
    </row>
    <row r="31909" spans="12:12" x14ac:dyDescent="0.2">
      <c r="L31909"/>
    </row>
    <row r="31910" spans="12:12" x14ac:dyDescent="0.2">
      <c r="L31910"/>
    </row>
    <row r="31911" spans="12:12" x14ac:dyDescent="0.2">
      <c r="L31911"/>
    </row>
    <row r="31912" spans="12:12" x14ac:dyDescent="0.2">
      <c r="L31912"/>
    </row>
    <row r="31913" spans="12:12" x14ac:dyDescent="0.2">
      <c r="L31913"/>
    </row>
    <row r="31914" spans="12:12" x14ac:dyDescent="0.2">
      <c r="L31914"/>
    </row>
    <row r="31915" spans="12:12" x14ac:dyDescent="0.2">
      <c r="L31915"/>
    </row>
    <row r="31916" spans="12:12" x14ac:dyDescent="0.2">
      <c r="L31916"/>
    </row>
    <row r="31917" spans="12:12" x14ac:dyDescent="0.2">
      <c r="L31917"/>
    </row>
    <row r="31918" spans="12:12" x14ac:dyDescent="0.2">
      <c r="L31918"/>
    </row>
    <row r="31919" spans="12:12" x14ac:dyDescent="0.2">
      <c r="L31919"/>
    </row>
    <row r="31920" spans="12:12" x14ac:dyDescent="0.2">
      <c r="L31920"/>
    </row>
    <row r="31921" spans="12:12" x14ac:dyDescent="0.2">
      <c r="L31921"/>
    </row>
    <row r="31922" spans="12:12" x14ac:dyDescent="0.2">
      <c r="L31922"/>
    </row>
    <row r="31923" spans="12:12" x14ac:dyDescent="0.2">
      <c r="L31923"/>
    </row>
    <row r="31924" spans="12:12" x14ac:dyDescent="0.2">
      <c r="L31924"/>
    </row>
    <row r="31925" spans="12:12" x14ac:dyDescent="0.2">
      <c r="L31925"/>
    </row>
    <row r="31926" spans="12:12" x14ac:dyDescent="0.2">
      <c r="L31926"/>
    </row>
    <row r="31927" spans="12:12" x14ac:dyDescent="0.2">
      <c r="L31927"/>
    </row>
    <row r="31928" spans="12:12" x14ac:dyDescent="0.2">
      <c r="L31928"/>
    </row>
    <row r="31929" spans="12:12" x14ac:dyDescent="0.2">
      <c r="L31929"/>
    </row>
    <row r="31930" spans="12:12" x14ac:dyDescent="0.2">
      <c r="L31930"/>
    </row>
    <row r="31931" spans="12:12" x14ac:dyDescent="0.2">
      <c r="L31931"/>
    </row>
    <row r="31932" spans="12:12" x14ac:dyDescent="0.2">
      <c r="L31932"/>
    </row>
    <row r="31933" spans="12:12" x14ac:dyDescent="0.2">
      <c r="L31933"/>
    </row>
    <row r="31934" spans="12:12" x14ac:dyDescent="0.2">
      <c r="L31934"/>
    </row>
    <row r="31935" spans="12:12" x14ac:dyDescent="0.2">
      <c r="L31935"/>
    </row>
    <row r="31936" spans="12:12" x14ac:dyDescent="0.2">
      <c r="L31936"/>
    </row>
    <row r="31937" spans="12:12" x14ac:dyDescent="0.2">
      <c r="L31937"/>
    </row>
    <row r="31938" spans="12:12" x14ac:dyDescent="0.2">
      <c r="L31938"/>
    </row>
    <row r="31939" spans="12:12" x14ac:dyDescent="0.2">
      <c r="L31939"/>
    </row>
    <row r="31940" spans="12:12" x14ac:dyDescent="0.2">
      <c r="L31940"/>
    </row>
    <row r="31941" spans="12:12" x14ac:dyDescent="0.2">
      <c r="L31941"/>
    </row>
    <row r="31942" spans="12:12" x14ac:dyDescent="0.2">
      <c r="L31942"/>
    </row>
    <row r="31943" spans="12:12" x14ac:dyDescent="0.2">
      <c r="L31943"/>
    </row>
    <row r="31944" spans="12:12" x14ac:dyDescent="0.2">
      <c r="L31944"/>
    </row>
    <row r="31945" spans="12:12" x14ac:dyDescent="0.2">
      <c r="L31945"/>
    </row>
    <row r="31946" spans="12:12" x14ac:dyDescent="0.2">
      <c r="L31946"/>
    </row>
    <row r="31947" spans="12:12" x14ac:dyDescent="0.2">
      <c r="L31947"/>
    </row>
    <row r="31948" spans="12:12" x14ac:dyDescent="0.2">
      <c r="L31948"/>
    </row>
    <row r="31949" spans="12:12" x14ac:dyDescent="0.2">
      <c r="L31949"/>
    </row>
    <row r="31950" spans="12:12" x14ac:dyDescent="0.2">
      <c r="L31950"/>
    </row>
    <row r="31951" spans="12:12" x14ac:dyDescent="0.2">
      <c r="L31951"/>
    </row>
    <row r="31952" spans="12:12" x14ac:dyDescent="0.2">
      <c r="L31952"/>
    </row>
    <row r="31953" spans="12:12" x14ac:dyDescent="0.2">
      <c r="L31953"/>
    </row>
    <row r="31954" spans="12:12" x14ac:dyDescent="0.2">
      <c r="L31954"/>
    </row>
    <row r="31955" spans="12:12" x14ac:dyDescent="0.2">
      <c r="L31955"/>
    </row>
    <row r="31956" spans="12:12" x14ac:dyDescent="0.2">
      <c r="L31956"/>
    </row>
    <row r="31957" spans="12:12" x14ac:dyDescent="0.2">
      <c r="L31957"/>
    </row>
    <row r="31958" spans="12:12" x14ac:dyDescent="0.2">
      <c r="L31958"/>
    </row>
    <row r="31959" spans="12:12" x14ac:dyDescent="0.2">
      <c r="L31959"/>
    </row>
    <row r="31960" spans="12:12" x14ac:dyDescent="0.2">
      <c r="L31960"/>
    </row>
    <row r="31961" spans="12:12" x14ac:dyDescent="0.2">
      <c r="L31961"/>
    </row>
    <row r="31962" spans="12:12" x14ac:dyDescent="0.2">
      <c r="L31962"/>
    </row>
    <row r="31963" spans="12:12" x14ac:dyDescent="0.2">
      <c r="L31963"/>
    </row>
    <row r="31964" spans="12:12" x14ac:dyDescent="0.2">
      <c r="L31964"/>
    </row>
    <row r="31965" spans="12:12" x14ac:dyDescent="0.2">
      <c r="L31965"/>
    </row>
    <row r="31966" spans="12:12" x14ac:dyDescent="0.2">
      <c r="L31966"/>
    </row>
    <row r="31967" spans="12:12" x14ac:dyDescent="0.2">
      <c r="L31967"/>
    </row>
    <row r="31968" spans="12:12" x14ac:dyDescent="0.2">
      <c r="L31968"/>
    </row>
    <row r="31969" spans="12:12" x14ac:dyDescent="0.2">
      <c r="L31969"/>
    </row>
    <row r="31970" spans="12:12" x14ac:dyDescent="0.2">
      <c r="L31970"/>
    </row>
    <row r="31971" spans="12:12" x14ac:dyDescent="0.2">
      <c r="L31971"/>
    </row>
    <row r="31972" spans="12:12" x14ac:dyDescent="0.2">
      <c r="L31972"/>
    </row>
    <row r="31973" spans="12:12" x14ac:dyDescent="0.2">
      <c r="L31973"/>
    </row>
    <row r="31974" spans="12:12" x14ac:dyDescent="0.2">
      <c r="L31974"/>
    </row>
    <row r="31975" spans="12:12" x14ac:dyDescent="0.2">
      <c r="L31975"/>
    </row>
    <row r="31976" spans="12:12" x14ac:dyDescent="0.2">
      <c r="L31976"/>
    </row>
    <row r="31977" spans="12:12" x14ac:dyDescent="0.2">
      <c r="L31977"/>
    </row>
    <row r="31978" spans="12:12" x14ac:dyDescent="0.2">
      <c r="L31978"/>
    </row>
    <row r="31979" spans="12:12" x14ac:dyDescent="0.2">
      <c r="L31979"/>
    </row>
    <row r="31980" spans="12:12" x14ac:dyDescent="0.2">
      <c r="L31980"/>
    </row>
    <row r="31981" spans="12:12" x14ac:dyDescent="0.2">
      <c r="L31981"/>
    </row>
    <row r="31982" spans="12:12" x14ac:dyDescent="0.2">
      <c r="L31982"/>
    </row>
    <row r="31983" spans="12:12" x14ac:dyDescent="0.2">
      <c r="L31983"/>
    </row>
    <row r="31984" spans="12:12" x14ac:dyDescent="0.2">
      <c r="L31984"/>
    </row>
    <row r="31985" spans="12:12" x14ac:dyDescent="0.2">
      <c r="L31985"/>
    </row>
    <row r="31986" spans="12:12" x14ac:dyDescent="0.2">
      <c r="L31986"/>
    </row>
    <row r="31987" spans="12:12" x14ac:dyDescent="0.2">
      <c r="L31987"/>
    </row>
    <row r="31988" spans="12:12" x14ac:dyDescent="0.2">
      <c r="L31988"/>
    </row>
    <row r="31989" spans="12:12" x14ac:dyDescent="0.2">
      <c r="L31989"/>
    </row>
    <row r="31990" spans="12:12" x14ac:dyDescent="0.2">
      <c r="L31990"/>
    </row>
    <row r="31991" spans="12:12" x14ac:dyDescent="0.2">
      <c r="L31991"/>
    </row>
    <row r="31992" spans="12:12" x14ac:dyDescent="0.2">
      <c r="L31992"/>
    </row>
    <row r="31993" spans="12:12" x14ac:dyDescent="0.2">
      <c r="L31993"/>
    </row>
    <row r="31994" spans="12:12" x14ac:dyDescent="0.2">
      <c r="L31994"/>
    </row>
    <row r="31995" spans="12:12" x14ac:dyDescent="0.2">
      <c r="L31995"/>
    </row>
    <row r="31996" spans="12:12" x14ac:dyDescent="0.2">
      <c r="L31996"/>
    </row>
    <row r="31997" spans="12:12" x14ac:dyDescent="0.2">
      <c r="L31997"/>
    </row>
    <row r="31998" spans="12:12" x14ac:dyDescent="0.2">
      <c r="L31998"/>
    </row>
    <row r="31999" spans="12:12" x14ac:dyDescent="0.2">
      <c r="L31999"/>
    </row>
    <row r="32000" spans="12:12" x14ac:dyDescent="0.2">
      <c r="L32000"/>
    </row>
    <row r="32001" spans="12:12" x14ac:dyDescent="0.2">
      <c r="L32001"/>
    </row>
    <row r="32002" spans="12:12" x14ac:dyDescent="0.2">
      <c r="L32002"/>
    </row>
    <row r="32003" spans="12:12" x14ac:dyDescent="0.2">
      <c r="L32003"/>
    </row>
    <row r="32004" spans="12:12" x14ac:dyDescent="0.2">
      <c r="L32004"/>
    </row>
    <row r="32005" spans="12:12" x14ac:dyDescent="0.2">
      <c r="L32005"/>
    </row>
    <row r="32006" spans="12:12" x14ac:dyDescent="0.2">
      <c r="L32006"/>
    </row>
    <row r="32007" spans="12:12" x14ac:dyDescent="0.2">
      <c r="L32007"/>
    </row>
    <row r="32008" spans="12:12" x14ac:dyDescent="0.2">
      <c r="L32008"/>
    </row>
    <row r="32009" spans="12:12" x14ac:dyDescent="0.2">
      <c r="L32009"/>
    </row>
    <row r="32010" spans="12:12" x14ac:dyDescent="0.2">
      <c r="L32010"/>
    </row>
    <row r="32011" spans="12:12" x14ac:dyDescent="0.2">
      <c r="L32011"/>
    </row>
    <row r="32012" spans="12:12" x14ac:dyDescent="0.2">
      <c r="L32012"/>
    </row>
    <row r="32013" spans="12:12" x14ac:dyDescent="0.2">
      <c r="L32013"/>
    </row>
    <row r="32014" spans="12:12" x14ac:dyDescent="0.2">
      <c r="L32014"/>
    </row>
    <row r="32015" spans="12:12" x14ac:dyDescent="0.2">
      <c r="L32015"/>
    </row>
    <row r="32016" spans="12:12" x14ac:dyDescent="0.2">
      <c r="L32016"/>
    </row>
    <row r="32017" spans="12:12" x14ac:dyDescent="0.2">
      <c r="L32017"/>
    </row>
    <row r="32018" spans="12:12" x14ac:dyDescent="0.2">
      <c r="L32018"/>
    </row>
    <row r="32019" spans="12:12" x14ac:dyDescent="0.2">
      <c r="L32019"/>
    </row>
    <row r="32020" spans="12:12" x14ac:dyDescent="0.2">
      <c r="L32020"/>
    </row>
    <row r="32021" spans="12:12" x14ac:dyDescent="0.2">
      <c r="L32021"/>
    </row>
    <row r="32022" spans="12:12" x14ac:dyDescent="0.2">
      <c r="L32022"/>
    </row>
    <row r="32023" spans="12:12" x14ac:dyDescent="0.2">
      <c r="L32023"/>
    </row>
    <row r="32024" spans="12:12" x14ac:dyDescent="0.2">
      <c r="L32024"/>
    </row>
    <row r="32025" spans="12:12" x14ac:dyDescent="0.2">
      <c r="L32025"/>
    </row>
    <row r="32026" spans="12:12" x14ac:dyDescent="0.2">
      <c r="L32026"/>
    </row>
    <row r="32027" spans="12:12" x14ac:dyDescent="0.2">
      <c r="L32027"/>
    </row>
    <row r="32028" spans="12:12" x14ac:dyDescent="0.2">
      <c r="L32028"/>
    </row>
    <row r="32029" spans="12:12" x14ac:dyDescent="0.2">
      <c r="L32029"/>
    </row>
    <row r="32030" spans="12:12" x14ac:dyDescent="0.2">
      <c r="L32030"/>
    </row>
    <row r="32031" spans="12:12" x14ac:dyDescent="0.2">
      <c r="L32031"/>
    </row>
    <row r="32032" spans="12:12" x14ac:dyDescent="0.2">
      <c r="L32032"/>
    </row>
    <row r="32033" spans="12:12" x14ac:dyDescent="0.2">
      <c r="L32033"/>
    </row>
    <row r="32034" spans="12:12" x14ac:dyDescent="0.2">
      <c r="L32034"/>
    </row>
    <row r="32035" spans="12:12" x14ac:dyDescent="0.2">
      <c r="L32035"/>
    </row>
    <row r="32036" spans="12:12" x14ac:dyDescent="0.2">
      <c r="L32036"/>
    </row>
    <row r="32037" spans="12:12" x14ac:dyDescent="0.2">
      <c r="L32037"/>
    </row>
    <row r="32038" spans="12:12" x14ac:dyDescent="0.2">
      <c r="L32038"/>
    </row>
    <row r="32039" spans="12:12" x14ac:dyDescent="0.2">
      <c r="L32039"/>
    </row>
    <row r="32040" spans="12:12" x14ac:dyDescent="0.2">
      <c r="L32040"/>
    </row>
    <row r="32041" spans="12:12" x14ac:dyDescent="0.2">
      <c r="L32041"/>
    </row>
    <row r="32042" spans="12:12" x14ac:dyDescent="0.2">
      <c r="L32042"/>
    </row>
    <row r="32043" spans="12:12" x14ac:dyDescent="0.2">
      <c r="L32043"/>
    </row>
    <row r="32044" spans="12:12" x14ac:dyDescent="0.2">
      <c r="L32044"/>
    </row>
    <row r="32045" spans="12:12" x14ac:dyDescent="0.2">
      <c r="L32045"/>
    </row>
    <row r="32046" spans="12:12" x14ac:dyDescent="0.2">
      <c r="L32046"/>
    </row>
    <row r="32047" spans="12:12" x14ac:dyDescent="0.2">
      <c r="L32047"/>
    </row>
    <row r="32048" spans="12:12" x14ac:dyDescent="0.2">
      <c r="L32048"/>
    </row>
    <row r="32049" spans="12:12" x14ac:dyDescent="0.2">
      <c r="L32049"/>
    </row>
    <row r="32050" spans="12:12" x14ac:dyDescent="0.2">
      <c r="L32050"/>
    </row>
    <row r="32051" spans="12:12" x14ac:dyDescent="0.2">
      <c r="L32051"/>
    </row>
    <row r="32052" spans="12:12" x14ac:dyDescent="0.2">
      <c r="L32052"/>
    </row>
    <row r="32053" spans="12:12" x14ac:dyDescent="0.2">
      <c r="L32053"/>
    </row>
    <row r="32054" spans="12:12" x14ac:dyDescent="0.2">
      <c r="L32054"/>
    </row>
    <row r="32055" spans="12:12" x14ac:dyDescent="0.2">
      <c r="L32055"/>
    </row>
    <row r="32056" spans="12:12" x14ac:dyDescent="0.2">
      <c r="L32056"/>
    </row>
    <row r="32057" spans="12:12" x14ac:dyDescent="0.2">
      <c r="L32057"/>
    </row>
    <row r="32058" spans="12:12" x14ac:dyDescent="0.2">
      <c r="L32058"/>
    </row>
    <row r="32059" spans="12:12" x14ac:dyDescent="0.2">
      <c r="L32059"/>
    </row>
    <row r="32060" spans="12:12" x14ac:dyDescent="0.2">
      <c r="L32060"/>
    </row>
    <row r="32061" spans="12:12" x14ac:dyDescent="0.2">
      <c r="L32061"/>
    </row>
    <row r="32062" spans="12:12" x14ac:dyDescent="0.2">
      <c r="L32062"/>
    </row>
    <row r="32063" spans="12:12" x14ac:dyDescent="0.2">
      <c r="L32063"/>
    </row>
    <row r="32064" spans="12:12" x14ac:dyDescent="0.2">
      <c r="L32064"/>
    </row>
    <row r="32065" spans="12:12" x14ac:dyDescent="0.2">
      <c r="L32065"/>
    </row>
    <row r="32066" spans="12:12" x14ac:dyDescent="0.2">
      <c r="L32066"/>
    </row>
    <row r="32067" spans="12:12" x14ac:dyDescent="0.2">
      <c r="L32067"/>
    </row>
    <row r="32068" spans="12:12" x14ac:dyDescent="0.2">
      <c r="L32068"/>
    </row>
    <row r="32069" spans="12:12" x14ac:dyDescent="0.2">
      <c r="L32069"/>
    </row>
    <row r="32070" spans="12:12" x14ac:dyDescent="0.2">
      <c r="L32070"/>
    </row>
    <row r="32071" spans="12:12" x14ac:dyDescent="0.2">
      <c r="L32071"/>
    </row>
    <row r="32072" spans="12:12" x14ac:dyDescent="0.2">
      <c r="L32072"/>
    </row>
    <row r="32073" spans="12:12" x14ac:dyDescent="0.2">
      <c r="L32073"/>
    </row>
    <row r="32074" spans="12:12" x14ac:dyDescent="0.2">
      <c r="L32074"/>
    </row>
    <row r="32075" spans="12:12" x14ac:dyDescent="0.2">
      <c r="L32075"/>
    </row>
    <row r="32076" spans="12:12" x14ac:dyDescent="0.2">
      <c r="L32076"/>
    </row>
    <row r="32077" spans="12:12" x14ac:dyDescent="0.2">
      <c r="L32077"/>
    </row>
    <row r="32078" spans="12:12" x14ac:dyDescent="0.2">
      <c r="L32078"/>
    </row>
    <row r="32079" spans="12:12" x14ac:dyDescent="0.2">
      <c r="L32079"/>
    </row>
    <row r="32080" spans="12:12" x14ac:dyDescent="0.2">
      <c r="L32080"/>
    </row>
    <row r="32081" spans="12:12" x14ac:dyDescent="0.2">
      <c r="L32081"/>
    </row>
    <row r="32082" spans="12:12" x14ac:dyDescent="0.2">
      <c r="L32082"/>
    </row>
    <row r="32083" spans="12:12" x14ac:dyDescent="0.2">
      <c r="L32083"/>
    </row>
    <row r="32084" spans="12:12" x14ac:dyDescent="0.2">
      <c r="L32084"/>
    </row>
    <row r="32085" spans="12:12" x14ac:dyDescent="0.2">
      <c r="L32085"/>
    </row>
    <row r="32086" spans="12:12" x14ac:dyDescent="0.2">
      <c r="L32086"/>
    </row>
    <row r="32087" spans="12:12" x14ac:dyDescent="0.2">
      <c r="L32087"/>
    </row>
    <row r="32088" spans="12:12" x14ac:dyDescent="0.2">
      <c r="L32088"/>
    </row>
    <row r="32089" spans="12:12" x14ac:dyDescent="0.2">
      <c r="L32089"/>
    </row>
    <row r="32090" spans="12:12" x14ac:dyDescent="0.2">
      <c r="L32090"/>
    </row>
    <row r="32091" spans="12:12" x14ac:dyDescent="0.2">
      <c r="L32091"/>
    </row>
    <row r="32092" spans="12:12" x14ac:dyDescent="0.2">
      <c r="L32092"/>
    </row>
    <row r="32093" spans="12:12" x14ac:dyDescent="0.2">
      <c r="L32093"/>
    </row>
    <row r="32094" spans="12:12" x14ac:dyDescent="0.2">
      <c r="L32094"/>
    </row>
    <row r="32095" spans="12:12" x14ac:dyDescent="0.2">
      <c r="L32095"/>
    </row>
    <row r="32096" spans="12:12" x14ac:dyDescent="0.2">
      <c r="L32096"/>
    </row>
    <row r="32097" spans="12:12" x14ac:dyDescent="0.2">
      <c r="L32097"/>
    </row>
    <row r="32098" spans="12:12" x14ac:dyDescent="0.2">
      <c r="L32098"/>
    </row>
    <row r="32099" spans="12:12" x14ac:dyDescent="0.2">
      <c r="L32099"/>
    </row>
    <row r="32100" spans="12:12" x14ac:dyDescent="0.2">
      <c r="L32100"/>
    </row>
    <row r="32101" spans="12:12" x14ac:dyDescent="0.2">
      <c r="L32101"/>
    </row>
    <row r="32102" spans="12:12" x14ac:dyDescent="0.2">
      <c r="L32102"/>
    </row>
    <row r="32103" spans="12:12" x14ac:dyDescent="0.2">
      <c r="L32103"/>
    </row>
    <row r="32104" spans="12:12" x14ac:dyDescent="0.2">
      <c r="L32104"/>
    </row>
    <row r="32105" spans="12:12" x14ac:dyDescent="0.2">
      <c r="L32105"/>
    </row>
    <row r="32106" spans="12:12" x14ac:dyDescent="0.2">
      <c r="L32106"/>
    </row>
    <row r="32107" spans="12:12" x14ac:dyDescent="0.2">
      <c r="L32107"/>
    </row>
    <row r="32108" spans="12:12" x14ac:dyDescent="0.2">
      <c r="L32108"/>
    </row>
    <row r="32109" spans="12:12" x14ac:dyDescent="0.2">
      <c r="L32109"/>
    </row>
    <row r="32110" spans="12:12" x14ac:dyDescent="0.2">
      <c r="L32110"/>
    </row>
    <row r="32111" spans="12:12" x14ac:dyDescent="0.2">
      <c r="L32111"/>
    </row>
    <row r="32112" spans="12:12" x14ac:dyDescent="0.2">
      <c r="L32112"/>
    </row>
    <row r="32113" spans="12:12" x14ac:dyDescent="0.2">
      <c r="L32113"/>
    </row>
    <row r="32114" spans="12:12" x14ac:dyDescent="0.2">
      <c r="L32114"/>
    </row>
    <row r="32115" spans="12:12" x14ac:dyDescent="0.2">
      <c r="L32115"/>
    </row>
    <row r="32116" spans="12:12" x14ac:dyDescent="0.2">
      <c r="L32116"/>
    </row>
    <row r="32117" spans="12:12" x14ac:dyDescent="0.2">
      <c r="L32117"/>
    </row>
    <row r="32118" spans="12:12" x14ac:dyDescent="0.2">
      <c r="L32118"/>
    </row>
    <row r="32119" spans="12:12" x14ac:dyDescent="0.2">
      <c r="L32119"/>
    </row>
    <row r="32120" spans="12:12" x14ac:dyDescent="0.2">
      <c r="L32120"/>
    </row>
    <row r="32121" spans="12:12" x14ac:dyDescent="0.2">
      <c r="L32121"/>
    </row>
    <row r="32122" spans="12:12" x14ac:dyDescent="0.2">
      <c r="L32122"/>
    </row>
    <row r="32123" spans="12:12" x14ac:dyDescent="0.2">
      <c r="L32123"/>
    </row>
    <row r="32124" spans="12:12" x14ac:dyDescent="0.2">
      <c r="L32124"/>
    </row>
    <row r="32125" spans="12:12" x14ac:dyDescent="0.2">
      <c r="L32125"/>
    </row>
    <row r="32126" spans="12:12" x14ac:dyDescent="0.2">
      <c r="L32126"/>
    </row>
    <row r="32127" spans="12:12" x14ac:dyDescent="0.2">
      <c r="L32127"/>
    </row>
    <row r="32128" spans="12:12" x14ac:dyDescent="0.2">
      <c r="L32128"/>
    </row>
    <row r="32129" spans="12:12" x14ac:dyDescent="0.2">
      <c r="L32129"/>
    </row>
    <row r="32130" spans="12:12" x14ac:dyDescent="0.2">
      <c r="L32130"/>
    </row>
    <row r="32131" spans="12:12" x14ac:dyDescent="0.2">
      <c r="L32131"/>
    </row>
    <row r="32132" spans="12:12" x14ac:dyDescent="0.2">
      <c r="L32132"/>
    </row>
    <row r="32133" spans="12:12" x14ac:dyDescent="0.2">
      <c r="L32133"/>
    </row>
    <row r="32134" spans="12:12" x14ac:dyDescent="0.2">
      <c r="L32134"/>
    </row>
    <row r="32135" spans="12:12" x14ac:dyDescent="0.2">
      <c r="L32135"/>
    </row>
    <row r="32136" spans="12:12" x14ac:dyDescent="0.2">
      <c r="L32136"/>
    </row>
    <row r="32137" spans="12:12" x14ac:dyDescent="0.2">
      <c r="L32137"/>
    </row>
    <row r="32138" spans="12:12" x14ac:dyDescent="0.2">
      <c r="L32138"/>
    </row>
    <row r="32139" spans="12:12" x14ac:dyDescent="0.2">
      <c r="L32139"/>
    </row>
    <row r="32140" spans="12:12" x14ac:dyDescent="0.2">
      <c r="L32140"/>
    </row>
    <row r="32141" spans="12:12" x14ac:dyDescent="0.2">
      <c r="L32141"/>
    </row>
    <row r="32142" spans="12:12" x14ac:dyDescent="0.2">
      <c r="L32142"/>
    </row>
    <row r="32143" spans="12:12" x14ac:dyDescent="0.2">
      <c r="L32143"/>
    </row>
    <row r="32144" spans="12:12" x14ac:dyDescent="0.2">
      <c r="L32144"/>
    </row>
    <row r="32145" spans="12:12" x14ac:dyDescent="0.2">
      <c r="L32145"/>
    </row>
    <row r="32146" spans="12:12" x14ac:dyDescent="0.2">
      <c r="L32146"/>
    </row>
    <row r="32147" spans="12:12" x14ac:dyDescent="0.2">
      <c r="L32147"/>
    </row>
    <row r="32148" spans="12:12" x14ac:dyDescent="0.2">
      <c r="L32148"/>
    </row>
    <row r="32149" spans="12:12" x14ac:dyDescent="0.2">
      <c r="L32149"/>
    </row>
    <row r="32150" spans="12:12" x14ac:dyDescent="0.2">
      <c r="L32150"/>
    </row>
    <row r="32151" spans="12:12" x14ac:dyDescent="0.2">
      <c r="L32151"/>
    </row>
    <row r="32152" spans="12:12" x14ac:dyDescent="0.2">
      <c r="L32152"/>
    </row>
    <row r="32153" spans="12:12" x14ac:dyDescent="0.2">
      <c r="L32153"/>
    </row>
    <row r="32154" spans="12:12" x14ac:dyDescent="0.2">
      <c r="L32154"/>
    </row>
    <row r="32155" spans="12:12" x14ac:dyDescent="0.2">
      <c r="L32155"/>
    </row>
    <row r="32156" spans="12:12" x14ac:dyDescent="0.2">
      <c r="L32156"/>
    </row>
    <row r="32157" spans="12:12" x14ac:dyDescent="0.2">
      <c r="L32157"/>
    </row>
    <row r="32158" spans="12:12" x14ac:dyDescent="0.2">
      <c r="L32158"/>
    </row>
    <row r="32159" spans="12:12" x14ac:dyDescent="0.2">
      <c r="L32159"/>
    </row>
    <row r="32160" spans="12:12" x14ac:dyDescent="0.2">
      <c r="L32160"/>
    </row>
    <row r="32161" spans="12:12" x14ac:dyDescent="0.2">
      <c r="L32161"/>
    </row>
    <row r="32162" spans="12:12" x14ac:dyDescent="0.2">
      <c r="L32162"/>
    </row>
    <row r="32163" spans="12:12" x14ac:dyDescent="0.2">
      <c r="L32163"/>
    </row>
    <row r="32164" spans="12:12" x14ac:dyDescent="0.2">
      <c r="L32164"/>
    </row>
    <row r="32165" spans="12:12" x14ac:dyDescent="0.2">
      <c r="L32165"/>
    </row>
    <row r="32166" spans="12:12" x14ac:dyDescent="0.2">
      <c r="L32166"/>
    </row>
    <row r="32167" spans="12:12" x14ac:dyDescent="0.2">
      <c r="L32167"/>
    </row>
    <row r="32168" spans="12:12" x14ac:dyDescent="0.2">
      <c r="L32168"/>
    </row>
    <row r="32169" spans="12:12" x14ac:dyDescent="0.2">
      <c r="L32169"/>
    </row>
    <row r="32170" spans="12:12" x14ac:dyDescent="0.2">
      <c r="L32170"/>
    </row>
    <row r="32171" spans="12:12" x14ac:dyDescent="0.2">
      <c r="L32171"/>
    </row>
    <row r="32172" spans="12:12" x14ac:dyDescent="0.2">
      <c r="L32172"/>
    </row>
    <row r="32173" spans="12:12" x14ac:dyDescent="0.2">
      <c r="L32173"/>
    </row>
    <row r="32174" spans="12:12" x14ac:dyDescent="0.2">
      <c r="L32174"/>
    </row>
    <row r="32175" spans="12:12" x14ac:dyDescent="0.2">
      <c r="L32175"/>
    </row>
    <row r="32176" spans="12:12" x14ac:dyDescent="0.2">
      <c r="L32176"/>
    </row>
    <row r="32177" spans="12:12" x14ac:dyDescent="0.2">
      <c r="L32177"/>
    </row>
    <row r="32178" spans="12:12" x14ac:dyDescent="0.2">
      <c r="L32178"/>
    </row>
    <row r="32179" spans="12:12" x14ac:dyDescent="0.2">
      <c r="L32179"/>
    </row>
    <row r="32180" spans="12:12" x14ac:dyDescent="0.2">
      <c r="L32180"/>
    </row>
    <row r="32181" spans="12:12" x14ac:dyDescent="0.2">
      <c r="L32181"/>
    </row>
    <row r="32182" spans="12:12" x14ac:dyDescent="0.2">
      <c r="L32182"/>
    </row>
    <row r="32183" spans="12:12" x14ac:dyDescent="0.2">
      <c r="L32183"/>
    </row>
    <row r="32184" spans="12:12" x14ac:dyDescent="0.2">
      <c r="L32184"/>
    </row>
    <row r="32185" spans="12:12" x14ac:dyDescent="0.2">
      <c r="L32185"/>
    </row>
    <row r="32186" spans="12:12" x14ac:dyDescent="0.2">
      <c r="L32186"/>
    </row>
    <row r="32187" spans="12:12" x14ac:dyDescent="0.2">
      <c r="L32187"/>
    </row>
    <row r="32188" spans="12:12" x14ac:dyDescent="0.2">
      <c r="L32188"/>
    </row>
    <row r="32189" spans="12:12" x14ac:dyDescent="0.2">
      <c r="L32189"/>
    </row>
    <row r="32190" spans="12:12" x14ac:dyDescent="0.2">
      <c r="L32190"/>
    </row>
    <row r="32191" spans="12:12" x14ac:dyDescent="0.2">
      <c r="L32191"/>
    </row>
    <row r="32192" spans="12:12" x14ac:dyDescent="0.2">
      <c r="L32192"/>
    </row>
    <row r="32193" spans="12:12" x14ac:dyDescent="0.2">
      <c r="L32193"/>
    </row>
    <row r="32194" spans="12:12" x14ac:dyDescent="0.2">
      <c r="L32194"/>
    </row>
    <row r="32195" spans="12:12" x14ac:dyDescent="0.2">
      <c r="L32195"/>
    </row>
    <row r="32196" spans="12:12" x14ac:dyDescent="0.2">
      <c r="L32196"/>
    </row>
    <row r="32197" spans="12:12" x14ac:dyDescent="0.2">
      <c r="L32197"/>
    </row>
    <row r="32198" spans="12:12" x14ac:dyDescent="0.2">
      <c r="L32198"/>
    </row>
    <row r="32199" spans="12:12" x14ac:dyDescent="0.2">
      <c r="L32199"/>
    </row>
    <row r="32200" spans="12:12" x14ac:dyDescent="0.2">
      <c r="L32200"/>
    </row>
    <row r="32201" spans="12:12" x14ac:dyDescent="0.2">
      <c r="L32201"/>
    </row>
    <row r="32202" spans="12:12" x14ac:dyDescent="0.2">
      <c r="L32202"/>
    </row>
    <row r="32203" spans="12:12" x14ac:dyDescent="0.2">
      <c r="L32203"/>
    </row>
    <row r="32204" spans="12:12" x14ac:dyDescent="0.2">
      <c r="L32204"/>
    </row>
    <row r="32205" spans="12:12" x14ac:dyDescent="0.2">
      <c r="L32205"/>
    </row>
    <row r="32206" spans="12:12" x14ac:dyDescent="0.2">
      <c r="L32206"/>
    </row>
    <row r="32207" spans="12:12" x14ac:dyDescent="0.2">
      <c r="L32207"/>
    </row>
    <row r="32208" spans="12:12" x14ac:dyDescent="0.2">
      <c r="L32208"/>
    </row>
    <row r="32209" spans="12:12" x14ac:dyDescent="0.2">
      <c r="L32209"/>
    </row>
    <row r="32210" spans="12:12" x14ac:dyDescent="0.2">
      <c r="L32210"/>
    </row>
    <row r="32211" spans="12:12" x14ac:dyDescent="0.2">
      <c r="L32211"/>
    </row>
    <row r="32212" spans="12:12" x14ac:dyDescent="0.2">
      <c r="L32212"/>
    </row>
    <row r="32213" spans="12:12" x14ac:dyDescent="0.2">
      <c r="L32213"/>
    </row>
    <row r="32214" spans="12:12" x14ac:dyDescent="0.2">
      <c r="L32214"/>
    </row>
    <row r="32215" spans="12:12" x14ac:dyDescent="0.2">
      <c r="L32215"/>
    </row>
    <row r="32216" spans="12:12" x14ac:dyDescent="0.2">
      <c r="L32216"/>
    </row>
    <row r="32217" spans="12:12" x14ac:dyDescent="0.2">
      <c r="L32217"/>
    </row>
    <row r="32218" spans="12:12" x14ac:dyDescent="0.2">
      <c r="L32218"/>
    </row>
    <row r="32219" spans="12:12" x14ac:dyDescent="0.2">
      <c r="L32219"/>
    </row>
    <row r="32220" spans="12:12" x14ac:dyDescent="0.2">
      <c r="L32220"/>
    </row>
    <row r="32221" spans="12:12" x14ac:dyDescent="0.2">
      <c r="L32221"/>
    </row>
    <row r="32222" spans="12:12" x14ac:dyDescent="0.2">
      <c r="L32222"/>
    </row>
    <row r="32223" spans="12:12" x14ac:dyDescent="0.2">
      <c r="L32223"/>
    </row>
    <row r="32224" spans="12:12" x14ac:dyDescent="0.2">
      <c r="L32224"/>
    </row>
    <row r="32225" spans="12:12" x14ac:dyDescent="0.2">
      <c r="L32225"/>
    </row>
    <row r="32226" spans="12:12" x14ac:dyDescent="0.2">
      <c r="L32226"/>
    </row>
    <row r="32227" spans="12:12" x14ac:dyDescent="0.2">
      <c r="L32227"/>
    </row>
    <row r="32228" spans="12:12" x14ac:dyDescent="0.2">
      <c r="L32228"/>
    </row>
    <row r="32229" spans="12:12" x14ac:dyDescent="0.2">
      <c r="L32229"/>
    </row>
    <row r="32230" spans="12:12" x14ac:dyDescent="0.2">
      <c r="L32230"/>
    </row>
    <row r="32231" spans="12:12" x14ac:dyDescent="0.2">
      <c r="L32231"/>
    </row>
    <row r="32232" spans="12:12" x14ac:dyDescent="0.2">
      <c r="L32232"/>
    </row>
    <row r="32233" spans="12:12" x14ac:dyDescent="0.2">
      <c r="L32233"/>
    </row>
    <row r="32234" spans="12:12" x14ac:dyDescent="0.2">
      <c r="L32234"/>
    </row>
    <row r="32235" spans="12:12" x14ac:dyDescent="0.2">
      <c r="L32235"/>
    </row>
    <row r="32236" spans="12:12" x14ac:dyDescent="0.2">
      <c r="L32236"/>
    </row>
    <row r="32237" spans="12:12" x14ac:dyDescent="0.2">
      <c r="L32237"/>
    </row>
    <row r="32238" spans="12:12" x14ac:dyDescent="0.2">
      <c r="L32238"/>
    </row>
    <row r="32239" spans="12:12" x14ac:dyDescent="0.2">
      <c r="L32239"/>
    </row>
    <row r="32240" spans="12:12" x14ac:dyDescent="0.2">
      <c r="L32240"/>
    </row>
    <row r="32241" spans="12:12" x14ac:dyDescent="0.2">
      <c r="L32241"/>
    </row>
    <row r="32242" spans="12:12" x14ac:dyDescent="0.2">
      <c r="L32242"/>
    </row>
    <row r="32243" spans="12:12" x14ac:dyDescent="0.2">
      <c r="L32243"/>
    </row>
    <row r="32244" spans="12:12" x14ac:dyDescent="0.2">
      <c r="L32244"/>
    </row>
    <row r="32245" spans="12:12" x14ac:dyDescent="0.2">
      <c r="L32245"/>
    </row>
    <row r="32246" spans="12:12" x14ac:dyDescent="0.2">
      <c r="L32246"/>
    </row>
    <row r="32247" spans="12:12" x14ac:dyDescent="0.2">
      <c r="L32247"/>
    </row>
    <row r="32248" spans="12:12" x14ac:dyDescent="0.2">
      <c r="L32248"/>
    </row>
    <row r="32249" spans="12:12" x14ac:dyDescent="0.2">
      <c r="L32249"/>
    </row>
    <row r="32250" spans="12:12" x14ac:dyDescent="0.2">
      <c r="L32250"/>
    </row>
    <row r="32251" spans="12:12" x14ac:dyDescent="0.2">
      <c r="L32251"/>
    </row>
    <row r="32252" spans="12:12" x14ac:dyDescent="0.2">
      <c r="L32252"/>
    </row>
    <row r="32253" spans="12:12" x14ac:dyDescent="0.2">
      <c r="L32253"/>
    </row>
    <row r="32254" spans="12:12" x14ac:dyDescent="0.2">
      <c r="L32254"/>
    </row>
    <row r="32255" spans="12:12" x14ac:dyDescent="0.2">
      <c r="L32255"/>
    </row>
    <row r="32256" spans="12:12" x14ac:dyDescent="0.2">
      <c r="L32256"/>
    </row>
    <row r="32257" spans="12:12" x14ac:dyDescent="0.2">
      <c r="L32257"/>
    </row>
    <row r="32258" spans="12:12" x14ac:dyDescent="0.2">
      <c r="L32258"/>
    </row>
    <row r="32259" spans="12:12" x14ac:dyDescent="0.2">
      <c r="L32259"/>
    </row>
    <row r="32260" spans="12:12" x14ac:dyDescent="0.2">
      <c r="L32260"/>
    </row>
    <row r="32261" spans="12:12" x14ac:dyDescent="0.2">
      <c r="L32261"/>
    </row>
    <row r="32262" spans="12:12" x14ac:dyDescent="0.2">
      <c r="L32262"/>
    </row>
    <row r="32263" spans="12:12" x14ac:dyDescent="0.2">
      <c r="L32263"/>
    </row>
    <row r="32264" spans="12:12" x14ac:dyDescent="0.2">
      <c r="L32264"/>
    </row>
    <row r="32265" spans="12:12" x14ac:dyDescent="0.2">
      <c r="L32265"/>
    </row>
    <row r="32266" spans="12:12" x14ac:dyDescent="0.2">
      <c r="L32266"/>
    </row>
    <row r="32267" spans="12:12" x14ac:dyDescent="0.2">
      <c r="L32267"/>
    </row>
    <row r="32268" spans="12:12" x14ac:dyDescent="0.2">
      <c r="L32268"/>
    </row>
    <row r="32269" spans="12:12" x14ac:dyDescent="0.2">
      <c r="L32269"/>
    </row>
    <row r="32270" spans="12:12" x14ac:dyDescent="0.2">
      <c r="L32270"/>
    </row>
    <row r="32271" spans="12:12" x14ac:dyDescent="0.2">
      <c r="L32271"/>
    </row>
    <row r="32272" spans="12:12" x14ac:dyDescent="0.2">
      <c r="L32272"/>
    </row>
    <row r="32273" spans="12:12" x14ac:dyDescent="0.2">
      <c r="L32273"/>
    </row>
    <row r="32274" spans="12:12" x14ac:dyDescent="0.2">
      <c r="L32274"/>
    </row>
    <row r="32275" spans="12:12" x14ac:dyDescent="0.2">
      <c r="L32275"/>
    </row>
    <row r="32276" spans="12:12" x14ac:dyDescent="0.2">
      <c r="L32276"/>
    </row>
    <row r="32277" spans="12:12" x14ac:dyDescent="0.2">
      <c r="L32277"/>
    </row>
    <row r="32278" spans="12:12" x14ac:dyDescent="0.2">
      <c r="L32278"/>
    </row>
    <row r="32279" spans="12:12" x14ac:dyDescent="0.2">
      <c r="L32279"/>
    </row>
    <row r="32280" spans="12:12" x14ac:dyDescent="0.2">
      <c r="L32280"/>
    </row>
    <row r="32281" spans="12:12" x14ac:dyDescent="0.2">
      <c r="L32281"/>
    </row>
    <row r="32282" spans="12:12" x14ac:dyDescent="0.2">
      <c r="L32282"/>
    </row>
    <row r="32283" spans="12:12" x14ac:dyDescent="0.2">
      <c r="L32283"/>
    </row>
    <row r="32284" spans="12:12" x14ac:dyDescent="0.2">
      <c r="L32284"/>
    </row>
    <row r="32285" spans="12:12" x14ac:dyDescent="0.2">
      <c r="L32285"/>
    </row>
    <row r="32286" spans="12:12" x14ac:dyDescent="0.2">
      <c r="L32286"/>
    </row>
    <row r="32287" spans="12:12" x14ac:dyDescent="0.2">
      <c r="L32287"/>
    </row>
    <row r="32288" spans="12:12" x14ac:dyDescent="0.2">
      <c r="L32288"/>
    </row>
    <row r="32289" spans="12:12" x14ac:dyDescent="0.2">
      <c r="L32289"/>
    </row>
    <row r="32290" spans="12:12" x14ac:dyDescent="0.2">
      <c r="L32290"/>
    </row>
    <row r="32291" spans="12:12" x14ac:dyDescent="0.2">
      <c r="L32291"/>
    </row>
    <row r="32292" spans="12:12" x14ac:dyDescent="0.2">
      <c r="L32292"/>
    </row>
    <row r="32293" spans="12:12" x14ac:dyDescent="0.2">
      <c r="L32293"/>
    </row>
    <row r="32294" spans="12:12" x14ac:dyDescent="0.2">
      <c r="L32294"/>
    </row>
    <row r="32295" spans="12:12" x14ac:dyDescent="0.2">
      <c r="L32295"/>
    </row>
    <row r="32296" spans="12:12" x14ac:dyDescent="0.2">
      <c r="L32296"/>
    </row>
    <row r="32297" spans="12:12" x14ac:dyDescent="0.2">
      <c r="L32297"/>
    </row>
    <row r="32298" spans="12:12" x14ac:dyDescent="0.2">
      <c r="L32298"/>
    </row>
    <row r="32299" spans="12:12" x14ac:dyDescent="0.2">
      <c r="L32299"/>
    </row>
    <row r="32300" spans="12:12" x14ac:dyDescent="0.2">
      <c r="L32300"/>
    </row>
    <row r="32301" spans="12:12" x14ac:dyDescent="0.2">
      <c r="L32301"/>
    </row>
    <row r="32302" spans="12:12" x14ac:dyDescent="0.2">
      <c r="L32302"/>
    </row>
    <row r="32303" spans="12:12" x14ac:dyDescent="0.2">
      <c r="L32303"/>
    </row>
    <row r="32304" spans="12:12" x14ac:dyDescent="0.2">
      <c r="L32304"/>
    </row>
    <row r="32305" spans="12:12" x14ac:dyDescent="0.2">
      <c r="L32305"/>
    </row>
    <row r="32306" spans="12:12" x14ac:dyDescent="0.2">
      <c r="L32306"/>
    </row>
    <row r="32307" spans="12:12" x14ac:dyDescent="0.2">
      <c r="L32307"/>
    </row>
    <row r="32308" spans="12:12" x14ac:dyDescent="0.2">
      <c r="L32308"/>
    </row>
    <row r="32309" spans="12:12" x14ac:dyDescent="0.2">
      <c r="L32309"/>
    </row>
    <row r="32310" spans="12:12" x14ac:dyDescent="0.2">
      <c r="L32310"/>
    </row>
    <row r="32311" spans="12:12" x14ac:dyDescent="0.2">
      <c r="L32311"/>
    </row>
    <row r="32312" spans="12:12" x14ac:dyDescent="0.2">
      <c r="L32312"/>
    </row>
    <row r="32313" spans="12:12" x14ac:dyDescent="0.2">
      <c r="L32313"/>
    </row>
    <row r="32314" spans="12:12" x14ac:dyDescent="0.2">
      <c r="L32314"/>
    </row>
    <row r="32315" spans="12:12" x14ac:dyDescent="0.2">
      <c r="L32315"/>
    </row>
    <row r="32316" spans="12:12" x14ac:dyDescent="0.2">
      <c r="L32316"/>
    </row>
    <row r="32317" spans="12:12" x14ac:dyDescent="0.2">
      <c r="L32317"/>
    </row>
    <row r="32318" spans="12:12" x14ac:dyDescent="0.2">
      <c r="L32318"/>
    </row>
    <row r="32319" spans="12:12" x14ac:dyDescent="0.2">
      <c r="L32319"/>
    </row>
    <row r="32320" spans="12:12" x14ac:dyDescent="0.2">
      <c r="L32320"/>
    </row>
    <row r="32321" spans="12:12" x14ac:dyDescent="0.2">
      <c r="L32321"/>
    </row>
    <row r="32322" spans="12:12" x14ac:dyDescent="0.2">
      <c r="L32322"/>
    </row>
    <row r="32323" spans="12:12" x14ac:dyDescent="0.2">
      <c r="L32323"/>
    </row>
    <row r="32324" spans="12:12" x14ac:dyDescent="0.2">
      <c r="L32324"/>
    </row>
    <row r="32325" spans="12:12" x14ac:dyDescent="0.2">
      <c r="L32325"/>
    </row>
    <row r="32326" spans="12:12" x14ac:dyDescent="0.2">
      <c r="L32326"/>
    </row>
    <row r="32327" spans="12:12" x14ac:dyDescent="0.2">
      <c r="L32327"/>
    </row>
    <row r="32328" spans="12:12" x14ac:dyDescent="0.2">
      <c r="L32328"/>
    </row>
    <row r="32329" spans="12:12" x14ac:dyDescent="0.2">
      <c r="L32329"/>
    </row>
    <row r="32330" spans="12:12" x14ac:dyDescent="0.2">
      <c r="L32330"/>
    </row>
    <row r="32331" spans="12:12" x14ac:dyDescent="0.2">
      <c r="L32331"/>
    </row>
    <row r="32332" spans="12:12" x14ac:dyDescent="0.2">
      <c r="L32332"/>
    </row>
    <row r="32333" spans="12:12" x14ac:dyDescent="0.2">
      <c r="L32333"/>
    </row>
    <row r="32334" spans="12:12" x14ac:dyDescent="0.2">
      <c r="L32334"/>
    </row>
    <row r="32335" spans="12:12" x14ac:dyDescent="0.2">
      <c r="L32335"/>
    </row>
    <row r="32336" spans="12:12" x14ac:dyDescent="0.2">
      <c r="L32336"/>
    </row>
    <row r="32337" spans="12:12" x14ac:dyDescent="0.2">
      <c r="L32337"/>
    </row>
    <row r="32338" spans="12:12" x14ac:dyDescent="0.2">
      <c r="L32338"/>
    </row>
    <row r="32339" spans="12:12" x14ac:dyDescent="0.2">
      <c r="L32339"/>
    </row>
    <row r="32340" spans="12:12" x14ac:dyDescent="0.2">
      <c r="L32340"/>
    </row>
    <row r="32341" spans="12:12" x14ac:dyDescent="0.2">
      <c r="L32341"/>
    </row>
    <row r="32342" spans="12:12" x14ac:dyDescent="0.2">
      <c r="L32342"/>
    </row>
    <row r="32343" spans="12:12" x14ac:dyDescent="0.2">
      <c r="L32343"/>
    </row>
    <row r="32344" spans="12:12" x14ac:dyDescent="0.2">
      <c r="L32344"/>
    </row>
    <row r="32345" spans="12:12" x14ac:dyDescent="0.2">
      <c r="L32345"/>
    </row>
    <row r="32346" spans="12:12" x14ac:dyDescent="0.2">
      <c r="L32346"/>
    </row>
    <row r="32347" spans="12:12" x14ac:dyDescent="0.2">
      <c r="L32347"/>
    </row>
    <row r="32348" spans="12:12" x14ac:dyDescent="0.2">
      <c r="L32348"/>
    </row>
    <row r="32349" spans="12:12" x14ac:dyDescent="0.2">
      <c r="L32349"/>
    </row>
    <row r="32350" spans="12:12" x14ac:dyDescent="0.2">
      <c r="L32350"/>
    </row>
    <row r="32351" spans="12:12" x14ac:dyDescent="0.2">
      <c r="L32351"/>
    </row>
    <row r="32352" spans="12:12" x14ac:dyDescent="0.2">
      <c r="L32352"/>
    </row>
    <row r="32353" spans="12:12" x14ac:dyDescent="0.2">
      <c r="L32353"/>
    </row>
    <row r="32354" spans="12:12" x14ac:dyDescent="0.2">
      <c r="L32354"/>
    </row>
    <row r="32355" spans="12:12" x14ac:dyDescent="0.2">
      <c r="L32355"/>
    </row>
    <row r="32356" spans="12:12" x14ac:dyDescent="0.2">
      <c r="L32356"/>
    </row>
    <row r="32357" spans="12:12" x14ac:dyDescent="0.2">
      <c r="L32357"/>
    </row>
    <row r="32358" spans="12:12" x14ac:dyDescent="0.2">
      <c r="L32358"/>
    </row>
    <row r="32359" spans="12:12" x14ac:dyDescent="0.2">
      <c r="L32359"/>
    </row>
    <row r="32360" spans="12:12" x14ac:dyDescent="0.2">
      <c r="L32360"/>
    </row>
    <row r="32361" spans="12:12" x14ac:dyDescent="0.2">
      <c r="L32361"/>
    </row>
    <row r="32362" spans="12:12" x14ac:dyDescent="0.2">
      <c r="L32362"/>
    </row>
    <row r="32363" spans="12:12" x14ac:dyDescent="0.2">
      <c r="L32363"/>
    </row>
    <row r="32364" spans="12:12" x14ac:dyDescent="0.2">
      <c r="L32364"/>
    </row>
    <row r="32365" spans="12:12" x14ac:dyDescent="0.2">
      <c r="L32365"/>
    </row>
    <row r="32366" spans="12:12" x14ac:dyDescent="0.2">
      <c r="L32366"/>
    </row>
    <row r="32367" spans="12:12" x14ac:dyDescent="0.2">
      <c r="L32367"/>
    </row>
    <row r="32368" spans="12:12" x14ac:dyDescent="0.2">
      <c r="L32368"/>
    </row>
    <row r="32369" spans="12:12" x14ac:dyDescent="0.2">
      <c r="L32369"/>
    </row>
    <row r="32370" spans="12:12" x14ac:dyDescent="0.2">
      <c r="L32370"/>
    </row>
    <row r="32371" spans="12:12" x14ac:dyDescent="0.2">
      <c r="L32371"/>
    </row>
    <row r="32372" spans="12:12" x14ac:dyDescent="0.2">
      <c r="L32372"/>
    </row>
    <row r="32373" spans="12:12" x14ac:dyDescent="0.2">
      <c r="L32373"/>
    </row>
    <row r="32374" spans="12:12" x14ac:dyDescent="0.2">
      <c r="L32374"/>
    </row>
    <row r="32375" spans="12:12" x14ac:dyDescent="0.2">
      <c r="L32375"/>
    </row>
    <row r="32376" spans="12:12" x14ac:dyDescent="0.2">
      <c r="L32376"/>
    </row>
    <row r="32377" spans="12:12" x14ac:dyDescent="0.2">
      <c r="L32377"/>
    </row>
    <row r="32378" spans="12:12" x14ac:dyDescent="0.2">
      <c r="L32378"/>
    </row>
    <row r="32379" spans="12:12" x14ac:dyDescent="0.2">
      <c r="L32379"/>
    </row>
    <row r="32380" spans="12:12" x14ac:dyDescent="0.2">
      <c r="L32380"/>
    </row>
    <row r="32381" spans="12:12" x14ac:dyDescent="0.2">
      <c r="L32381"/>
    </row>
    <row r="32382" spans="12:12" x14ac:dyDescent="0.2">
      <c r="L32382"/>
    </row>
    <row r="32383" spans="12:12" x14ac:dyDescent="0.2">
      <c r="L32383"/>
    </row>
    <row r="32384" spans="12:12" x14ac:dyDescent="0.2">
      <c r="L32384"/>
    </row>
    <row r="32385" spans="12:12" x14ac:dyDescent="0.2">
      <c r="L32385"/>
    </row>
    <row r="32386" spans="12:12" x14ac:dyDescent="0.2">
      <c r="L32386"/>
    </row>
    <row r="32387" spans="12:12" x14ac:dyDescent="0.2">
      <c r="L32387"/>
    </row>
    <row r="32388" spans="12:12" x14ac:dyDescent="0.2">
      <c r="L32388"/>
    </row>
    <row r="32389" spans="12:12" x14ac:dyDescent="0.2">
      <c r="L32389"/>
    </row>
    <row r="32390" spans="12:12" x14ac:dyDescent="0.2">
      <c r="L32390"/>
    </row>
    <row r="32391" spans="12:12" x14ac:dyDescent="0.2">
      <c r="L32391"/>
    </row>
    <row r="32392" spans="12:12" x14ac:dyDescent="0.2">
      <c r="L32392"/>
    </row>
    <row r="32393" spans="12:12" x14ac:dyDescent="0.2">
      <c r="L32393"/>
    </row>
    <row r="32394" spans="12:12" x14ac:dyDescent="0.2">
      <c r="L32394"/>
    </row>
    <row r="32395" spans="12:12" x14ac:dyDescent="0.2">
      <c r="L32395"/>
    </row>
    <row r="32396" spans="12:12" x14ac:dyDescent="0.2">
      <c r="L32396"/>
    </row>
    <row r="32397" spans="12:12" x14ac:dyDescent="0.2">
      <c r="L32397"/>
    </row>
    <row r="32398" spans="12:12" x14ac:dyDescent="0.2">
      <c r="L32398"/>
    </row>
    <row r="32399" spans="12:12" x14ac:dyDescent="0.2">
      <c r="L32399"/>
    </row>
    <row r="32400" spans="12:12" x14ac:dyDescent="0.2">
      <c r="L32400"/>
    </row>
    <row r="32401" spans="12:12" x14ac:dyDescent="0.2">
      <c r="L32401"/>
    </row>
    <row r="32402" spans="12:12" x14ac:dyDescent="0.2">
      <c r="L32402"/>
    </row>
    <row r="32403" spans="12:12" x14ac:dyDescent="0.2">
      <c r="L32403"/>
    </row>
    <row r="32404" spans="12:12" x14ac:dyDescent="0.2">
      <c r="L32404"/>
    </row>
    <row r="32405" spans="12:12" x14ac:dyDescent="0.2">
      <c r="L32405"/>
    </row>
    <row r="32406" spans="12:12" x14ac:dyDescent="0.2">
      <c r="L32406"/>
    </row>
    <row r="32407" spans="12:12" x14ac:dyDescent="0.2">
      <c r="L32407"/>
    </row>
    <row r="32408" spans="12:12" x14ac:dyDescent="0.2">
      <c r="L32408"/>
    </row>
    <row r="32409" spans="12:12" x14ac:dyDescent="0.2">
      <c r="L32409"/>
    </row>
    <row r="32410" spans="12:12" x14ac:dyDescent="0.2">
      <c r="L32410"/>
    </row>
    <row r="32411" spans="12:12" x14ac:dyDescent="0.2">
      <c r="L32411"/>
    </row>
    <row r="32412" spans="12:12" x14ac:dyDescent="0.2">
      <c r="L32412"/>
    </row>
    <row r="32413" spans="12:12" x14ac:dyDescent="0.2">
      <c r="L32413"/>
    </row>
    <row r="32414" spans="12:12" x14ac:dyDescent="0.2">
      <c r="L32414"/>
    </row>
    <row r="32415" spans="12:12" x14ac:dyDescent="0.2">
      <c r="L32415"/>
    </row>
    <row r="32416" spans="12:12" x14ac:dyDescent="0.2">
      <c r="L32416"/>
    </row>
    <row r="32417" spans="12:12" x14ac:dyDescent="0.2">
      <c r="L32417"/>
    </row>
    <row r="32418" spans="12:12" x14ac:dyDescent="0.2">
      <c r="L32418"/>
    </row>
    <row r="32419" spans="12:12" x14ac:dyDescent="0.2">
      <c r="L32419"/>
    </row>
    <row r="32420" spans="12:12" x14ac:dyDescent="0.2">
      <c r="L32420"/>
    </row>
    <row r="32421" spans="12:12" x14ac:dyDescent="0.2">
      <c r="L32421"/>
    </row>
    <row r="32422" spans="12:12" x14ac:dyDescent="0.2">
      <c r="L32422"/>
    </row>
    <row r="32423" spans="12:12" x14ac:dyDescent="0.2">
      <c r="L32423"/>
    </row>
    <row r="32424" spans="12:12" x14ac:dyDescent="0.2">
      <c r="L32424"/>
    </row>
    <row r="32425" spans="12:12" x14ac:dyDescent="0.2">
      <c r="L32425"/>
    </row>
    <row r="32426" spans="12:12" x14ac:dyDescent="0.2">
      <c r="L32426"/>
    </row>
    <row r="32427" spans="12:12" x14ac:dyDescent="0.2">
      <c r="L32427"/>
    </row>
    <row r="32428" spans="12:12" x14ac:dyDescent="0.2">
      <c r="L32428"/>
    </row>
    <row r="32429" spans="12:12" x14ac:dyDescent="0.2">
      <c r="L32429"/>
    </row>
    <row r="32430" spans="12:12" x14ac:dyDescent="0.2">
      <c r="L32430"/>
    </row>
    <row r="32431" spans="12:12" x14ac:dyDescent="0.2">
      <c r="L32431"/>
    </row>
    <row r="32432" spans="12:12" x14ac:dyDescent="0.2">
      <c r="L32432"/>
    </row>
    <row r="32433" spans="12:12" x14ac:dyDescent="0.2">
      <c r="L32433"/>
    </row>
    <row r="32434" spans="12:12" x14ac:dyDescent="0.2">
      <c r="L32434"/>
    </row>
    <row r="32435" spans="12:12" x14ac:dyDescent="0.2">
      <c r="L32435"/>
    </row>
    <row r="32436" spans="12:12" x14ac:dyDescent="0.2">
      <c r="L32436"/>
    </row>
    <row r="32437" spans="12:12" x14ac:dyDescent="0.2">
      <c r="L32437"/>
    </row>
    <row r="32438" spans="12:12" x14ac:dyDescent="0.2">
      <c r="L32438"/>
    </row>
    <row r="32439" spans="12:12" x14ac:dyDescent="0.2">
      <c r="L32439"/>
    </row>
    <row r="32440" spans="12:12" x14ac:dyDescent="0.2">
      <c r="L32440"/>
    </row>
    <row r="32441" spans="12:12" x14ac:dyDescent="0.2">
      <c r="L32441"/>
    </row>
    <row r="32442" spans="12:12" x14ac:dyDescent="0.2">
      <c r="L32442"/>
    </row>
    <row r="32443" spans="12:12" x14ac:dyDescent="0.2">
      <c r="L32443"/>
    </row>
    <row r="32444" spans="12:12" x14ac:dyDescent="0.2">
      <c r="L32444"/>
    </row>
    <row r="32445" spans="12:12" x14ac:dyDescent="0.2">
      <c r="L32445"/>
    </row>
    <row r="32446" spans="12:12" x14ac:dyDescent="0.2">
      <c r="L32446"/>
    </row>
    <row r="32447" spans="12:12" x14ac:dyDescent="0.2">
      <c r="L32447"/>
    </row>
    <row r="32448" spans="12:12" x14ac:dyDescent="0.2">
      <c r="L32448"/>
    </row>
    <row r="32449" spans="12:12" x14ac:dyDescent="0.2">
      <c r="L32449"/>
    </row>
    <row r="32450" spans="12:12" x14ac:dyDescent="0.2">
      <c r="L32450"/>
    </row>
    <row r="32451" spans="12:12" x14ac:dyDescent="0.2">
      <c r="L32451"/>
    </row>
    <row r="32452" spans="12:12" x14ac:dyDescent="0.2">
      <c r="L32452"/>
    </row>
    <row r="32453" spans="12:12" x14ac:dyDescent="0.2">
      <c r="L32453"/>
    </row>
    <row r="32454" spans="12:12" x14ac:dyDescent="0.2">
      <c r="L32454"/>
    </row>
    <row r="32455" spans="12:12" x14ac:dyDescent="0.2">
      <c r="L32455"/>
    </row>
    <row r="32456" spans="12:12" x14ac:dyDescent="0.2">
      <c r="L32456"/>
    </row>
    <row r="32457" spans="12:12" x14ac:dyDescent="0.2">
      <c r="L32457"/>
    </row>
    <row r="32458" spans="12:12" x14ac:dyDescent="0.2">
      <c r="L32458"/>
    </row>
    <row r="32459" spans="12:12" x14ac:dyDescent="0.2">
      <c r="L32459"/>
    </row>
    <row r="32460" spans="12:12" x14ac:dyDescent="0.2">
      <c r="L32460"/>
    </row>
    <row r="32461" spans="12:12" x14ac:dyDescent="0.2">
      <c r="L32461"/>
    </row>
    <row r="32462" spans="12:12" x14ac:dyDescent="0.2">
      <c r="L32462"/>
    </row>
    <row r="32463" spans="12:12" x14ac:dyDescent="0.2">
      <c r="L32463"/>
    </row>
    <row r="32464" spans="12:12" x14ac:dyDescent="0.2">
      <c r="L32464"/>
    </row>
    <row r="32465" spans="12:12" x14ac:dyDescent="0.2">
      <c r="L32465"/>
    </row>
    <row r="32466" spans="12:12" x14ac:dyDescent="0.2">
      <c r="L32466"/>
    </row>
    <row r="32467" spans="12:12" x14ac:dyDescent="0.2">
      <c r="L32467"/>
    </row>
    <row r="32468" spans="12:12" x14ac:dyDescent="0.2">
      <c r="L32468"/>
    </row>
    <row r="32469" spans="12:12" x14ac:dyDescent="0.2">
      <c r="L32469"/>
    </row>
    <row r="32470" spans="12:12" x14ac:dyDescent="0.2">
      <c r="L32470"/>
    </row>
    <row r="32471" spans="12:12" x14ac:dyDescent="0.2">
      <c r="L32471"/>
    </row>
    <row r="32472" spans="12:12" x14ac:dyDescent="0.2">
      <c r="L32472"/>
    </row>
    <row r="32473" spans="12:12" x14ac:dyDescent="0.2">
      <c r="L32473"/>
    </row>
    <row r="32474" spans="12:12" x14ac:dyDescent="0.2">
      <c r="L32474"/>
    </row>
    <row r="32475" spans="12:12" x14ac:dyDescent="0.2">
      <c r="L32475"/>
    </row>
    <row r="32476" spans="12:12" x14ac:dyDescent="0.2">
      <c r="L32476"/>
    </row>
    <row r="32477" spans="12:12" x14ac:dyDescent="0.2">
      <c r="L32477"/>
    </row>
    <row r="32478" spans="12:12" x14ac:dyDescent="0.2">
      <c r="L32478"/>
    </row>
    <row r="32479" spans="12:12" x14ac:dyDescent="0.2">
      <c r="L32479"/>
    </row>
    <row r="32480" spans="12:12" x14ac:dyDescent="0.2">
      <c r="L32480"/>
    </row>
    <row r="32481" spans="12:12" x14ac:dyDescent="0.2">
      <c r="L32481"/>
    </row>
    <row r="32482" spans="12:12" x14ac:dyDescent="0.2">
      <c r="L32482"/>
    </row>
    <row r="32483" spans="12:12" x14ac:dyDescent="0.2">
      <c r="L32483"/>
    </row>
    <row r="32484" spans="12:12" x14ac:dyDescent="0.2">
      <c r="L32484"/>
    </row>
    <row r="32485" spans="12:12" x14ac:dyDescent="0.2">
      <c r="L32485"/>
    </row>
    <row r="32486" spans="12:12" x14ac:dyDescent="0.2">
      <c r="L32486"/>
    </row>
    <row r="32487" spans="12:12" x14ac:dyDescent="0.2">
      <c r="L32487"/>
    </row>
    <row r="32488" spans="12:12" x14ac:dyDescent="0.2">
      <c r="L32488"/>
    </row>
    <row r="32489" spans="12:12" x14ac:dyDescent="0.2">
      <c r="L32489"/>
    </row>
    <row r="32490" spans="12:12" x14ac:dyDescent="0.2">
      <c r="L32490"/>
    </row>
    <row r="32491" spans="12:12" x14ac:dyDescent="0.2">
      <c r="L32491"/>
    </row>
    <row r="32492" spans="12:12" x14ac:dyDescent="0.2">
      <c r="L32492"/>
    </row>
    <row r="32493" spans="12:12" x14ac:dyDescent="0.2">
      <c r="L32493"/>
    </row>
    <row r="32494" spans="12:12" x14ac:dyDescent="0.2">
      <c r="L32494"/>
    </row>
    <row r="32495" spans="12:12" x14ac:dyDescent="0.2">
      <c r="L32495"/>
    </row>
    <row r="32496" spans="12:12" x14ac:dyDescent="0.2">
      <c r="L32496"/>
    </row>
    <row r="32497" spans="12:12" x14ac:dyDescent="0.2">
      <c r="L32497"/>
    </row>
    <row r="32498" spans="12:12" x14ac:dyDescent="0.2">
      <c r="L32498"/>
    </row>
    <row r="32499" spans="12:12" x14ac:dyDescent="0.2">
      <c r="L32499"/>
    </row>
    <row r="32500" spans="12:12" x14ac:dyDescent="0.2">
      <c r="L32500"/>
    </row>
    <row r="32501" spans="12:12" x14ac:dyDescent="0.2">
      <c r="L32501"/>
    </row>
    <row r="32502" spans="12:12" x14ac:dyDescent="0.2">
      <c r="L32502"/>
    </row>
    <row r="32503" spans="12:12" x14ac:dyDescent="0.2">
      <c r="L32503"/>
    </row>
    <row r="32504" spans="12:12" x14ac:dyDescent="0.2">
      <c r="L32504"/>
    </row>
    <row r="32505" spans="12:12" x14ac:dyDescent="0.2">
      <c r="L32505"/>
    </row>
    <row r="32506" spans="12:12" x14ac:dyDescent="0.2">
      <c r="L32506"/>
    </row>
    <row r="32507" spans="12:12" x14ac:dyDescent="0.2">
      <c r="L32507"/>
    </row>
    <row r="32508" spans="12:12" x14ac:dyDescent="0.2">
      <c r="L32508"/>
    </row>
    <row r="32509" spans="12:12" x14ac:dyDescent="0.2">
      <c r="L32509"/>
    </row>
    <row r="32510" spans="12:12" x14ac:dyDescent="0.2">
      <c r="L32510"/>
    </row>
    <row r="32511" spans="12:12" x14ac:dyDescent="0.2">
      <c r="L32511"/>
    </row>
    <row r="32512" spans="12:12" x14ac:dyDescent="0.2">
      <c r="L32512"/>
    </row>
    <row r="32513" spans="12:12" x14ac:dyDescent="0.2">
      <c r="L32513"/>
    </row>
    <row r="32514" spans="12:12" x14ac:dyDescent="0.2">
      <c r="L32514"/>
    </row>
    <row r="32515" spans="12:12" x14ac:dyDescent="0.2">
      <c r="L32515"/>
    </row>
    <row r="32516" spans="12:12" x14ac:dyDescent="0.2">
      <c r="L32516"/>
    </row>
    <row r="32517" spans="12:12" x14ac:dyDescent="0.2">
      <c r="L32517"/>
    </row>
    <row r="32518" spans="12:12" x14ac:dyDescent="0.2">
      <c r="L32518"/>
    </row>
    <row r="32519" spans="12:12" x14ac:dyDescent="0.2">
      <c r="L32519"/>
    </row>
    <row r="32520" spans="12:12" x14ac:dyDescent="0.2">
      <c r="L32520"/>
    </row>
    <row r="32521" spans="12:12" x14ac:dyDescent="0.2">
      <c r="L32521"/>
    </row>
    <row r="32522" spans="12:12" x14ac:dyDescent="0.2">
      <c r="L32522"/>
    </row>
    <row r="32523" spans="12:12" x14ac:dyDescent="0.2">
      <c r="L32523"/>
    </row>
    <row r="32524" spans="12:12" x14ac:dyDescent="0.2">
      <c r="L32524"/>
    </row>
    <row r="32525" spans="12:12" x14ac:dyDescent="0.2">
      <c r="L32525"/>
    </row>
    <row r="32526" spans="12:12" x14ac:dyDescent="0.2">
      <c r="L32526"/>
    </row>
    <row r="32527" spans="12:12" x14ac:dyDescent="0.2">
      <c r="L32527"/>
    </row>
    <row r="32528" spans="12:12" x14ac:dyDescent="0.2">
      <c r="L32528"/>
    </row>
    <row r="32529" spans="12:12" x14ac:dyDescent="0.2">
      <c r="L32529"/>
    </row>
    <row r="32530" spans="12:12" x14ac:dyDescent="0.2">
      <c r="L32530"/>
    </row>
    <row r="32531" spans="12:12" x14ac:dyDescent="0.2">
      <c r="L32531"/>
    </row>
    <row r="32532" spans="12:12" x14ac:dyDescent="0.2">
      <c r="L32532"/>
    </row>
    <row r="32533" spans="12:12" x14ac:dyDescent="0.2">
      <c r="L32533"/>
    </row>
    <row r="32534" spans="12:12" x14ac:dyDescent="0.2">
      <c r="L32534"/>
    </row>
    <row r="32535" spans="12:12" x14ac:dyDescent="0.2">
      <c r="L32535"/>
    </row>
    <row r="32536" spans="12:12" x14ac:dyDescent="0.2">
      <c r="L32536"/>
    </row>
    <row r="32537" spans="12:12" x14ac:dyDescent="0.2">
      <c r="L32537"/>
    </row>
    <row r="32538" spans="12:12" x14ac:dyDescent="0.2">
      <c r="L32538"/>
    </row>
    <row r="32539" spans="12:12" x14ac:dyDescent="0.2">
      <c r="L32539"/>
    </row>
    <row r="32540" spans="12:12" x14ac:dyDescent="0.2">
      <c r="L32540"/>
    </row>
    <row r="32541" spans="12:12" x14ac:dyDescent="0.2">
      <c r="L32541"/>
    </row>
    <row r="32542" spans="12:12" x14ac:dyDescent="0.2">
      <c r="L32542"/>
    </row>
    <row r="32543" spans="12:12" x14ac:dyDescent="0.2">
      <c r="L32543"/>
    </row>
    <row r="32544" spans="12:12" x14ac:dyDescent="0.2">
      <c r="L32544"/>
    </row>
    <row r="32545" spans="12:12" x14ac:dyDescent="0.2">
      <c r="L32545"/>
    </row>
    <row r="32546" spans="12:12" x14ac:dyDescent="0.2">
      <c r="L32546"/>
    </row>
    <row r="32547" spans="12:12" x14ac:dyDescent="0.2">
      <c r="L32547"/>
    </row>
    <row r="32548" spans="12:12" x14ac:dyDescent="0.2">
      <c r="L32548"/>
    </row>
    <row r="32549" spans="12:12" x14ac:dyDescent="0.2">
      <c r="L32549"/>
    </row>
    <row r="32550" spans="12:12" x14ac:dyDescent="0.2">
      <c r="L32550"/>
    </row>
    <row r="32551" spans="12:12" x14ac:dyDescent="0.2">
      <c r="L32551"/>
    </row>
    <row r="32552" spans="12:12" x14ac:dyDescent="0.2">
      <c r="L32552"/>
    </row>
    <row r="32553" spans="12:12" x14ac:dyDescent="0.2">
      <c r="L32553"/>
    </row>
    <row r="32554" spans="12:12" x14ac:dyDescent="0.2">
      <c r="L32554"/>
    </row>
    <row r="32555" spans="12:12" x14ac:dyDescent="0.2">
      <c r="L32555"/>
    </row>
    <row r="32556" spans="12:12" x14ac:dyDescent="0.2">
      <c r="L32556"/>
    </row>
    <row r="32557" spans="12:12" x14ac:dyDescent="0.2">
      <c r="L32557"/>
    </row>
    <row r="32558" spans="12:12" x14ac:dyDescent="0.2">
      <c r="L32558"/>
    </row>
    <row r="32559" spans="12:12" x14ac:dyDescent="0.2">
      <c r="L32559"/>
    </row>
    <row r="32560" spans="12:12" x14ac:dyDescent="0.2">
      <c r="L32560"/>
    </row>
    <row r="32561" spans="12:12" x14ac:dyDescent="0.2">
      <c r="L32561"/>
    </row>
    <row r="32562" spans="12:12" x14ac:dyDescent="0.2">
      <c r="L32562"/>
    </row>
    <row r="32563" spans="12:12" x14ac:dyDescent="0.2">
      <c r="L32563"/>
    </row>
    <row r="32564" spans="12:12" x14ac:dyDescent="0.2">
      <c r="L32564"/>
    </row>
    <row r="32565" spans="12:12" x14ac:dyDescent="0.2">
      <c r="L32565"/>
    </row>
    <row r="32566" spans="12:12" x14ac:dyDescent="0.2">
      <c r="L32566"/>
    </row>
    <row r="32567" spans="12:12" x14ac:dyDescent="0.2">
      <c r="L32567"/>
    </row>
    <row r="32568" spans="12:12" x14ac:dyDescent="0.2">
      <c r="L32568"/>
    </row>
    <row r="32569" spans="12:12" x14ac:dyDescent="0.2">
      <c r="L32569"/>
    </row>
    <row r="32570" spans="12:12" x14ac:dyDescent="0.2">
      <c r="L32570"/>
    </row>
    <row r="32571" spans="12:12" x14ac:dyDescent="0.2">
      <c r="L32571"/>
    </row>
    <row r="32572" spans="12:12" x14ac:dyDescent="0.2">
      <c r="L32572"/>
    </row>
    <row r="32573" spans="12:12" x14ac:dyDescent="0.2">
      <c r="L32573"/>
    </row>
    <row r="32574" spans="12:12" x14ac:dyDescent="0.2">
      <c r="L32574"/>
    </row>
    <row r="32575" spans="12:12" x14ac:dyDescent="0.2">
      <c r="L32575"/>
    </row>
    <row r="32576" spans="12:12" x14ac:dyDescent="0.2">
      <c r="L32576"/>
    </row>
    <row r="32577" spans="12:12" x14ac:dyDescent="0.2">
      <c r="L32577"/>
    </row>
    <row r="32578" spans="12:12" x14ac:dyDescent="0.2">
      <c r="L32578"/>
    </row>
    <row r="32579" spans="12:12" x14ac:dyDescent="0.2">
      <c r="L32579"/>
    </row>
    <row r="32580" spans="12:12" x14ac:dyDescent="0.2">
      <c r="L32580"/>
    </row>
    <row r="32581" spans="12:12" x14ac:dyDescent="0.2">
      <c r="L32581"/>
    </row>
    <row r="32582" spans="12:12" x14ac:dyDescent="0.2">
      <c r="L32582"/>
    </row>
    <row r="32583" spans="12:12" x14ac:dyDescent="0.2">
      <c r="L32583"/>
    </row>
    <row r="32584" spans="12:12" x14ac:dyDescent="0.2">
      <c r="L32584"/>
    </row>
    <row r="32585" spans="12:12" x14ac:dyDescent="0.2">
      <c r="L32585"/>
    </row>
    <row r="32586" spans="12:12" x14ac:dyDescent="0.2">
      <c r="L32586"/>
    </row>
    <row r="32587" spans="12:12" x14ac:dyDescent="0.2">
      <c r="L32587"/>
    </row>
    <row r="32588" spans="12:12" x14ac:dyDescent="0.2">
      <c r="L32588"/>
    </row>
    <row r="32589" spans="12:12" x14ac:dyDescent="0.2">
      <c r="L32589"/>
    </row>
    <row r="32590" spans="12:12" x14ac:dyDescent="0.2">
      <c r="L32590"/>
    </row>
    <row r="32591" spans="12:12" x14ac:dyDescent="0.2">
      <c r="L32591"/>
    </row>
    <row r="32592" spans="12:12" x14ac:dyDescent="0.2">
      <c r="L32592"/>
    </row>
    <row r="32593" spans="12:12" x14ac:dyDescent="0.2">
      <c r="L32593"/>
    </row>
    <row r="32594" spans="12:12" x14ac:dyDescent="0.2">
      <c r="L32594"/>
    </row>
    <row r="32595" spans="12:12" x14ac:dyDescent="0.2">
      <c r="L32595"/>
    </row>
    <row r="32596" spans="12:12" x14ac:dyDescent="0.2">
      <c r="L32596"/>
    </row>
    <row r="32597" spans="12:12" x14ac:dyDescent="0.2">
      <c r="L32597"/>
    </row>
    <row r="32598" spans="12:12" x14ac:dyDescent="0.2">
      <c r="L32598"/>
    </row>
    <row r="32599" spans="12:12" x14ac:dyDescent="0.2">
      <c r="L32599"/>
    </row>
    <row r="32600" spans="12:12" x14ac:dyDescent="0.2">
      <c r="L32600"/>
    </row>
    <row r="32601" spans="12:12" x14ac:dyDescent="0.2">
      <c r="L32601"/>
    </row>
    <row r="32602" spans="12:12" x14ac:dyDescent="0.2">
      <c r="L32602"/>
    </row>
    <row r="32603" spans="12:12" x14ac:dyDescent="0.2">
      <c r="L32603"/>
    </row>
    <row r="32604" spans="12:12" x14ac:dyDescent="0.2">
      <c r="L32604"/>
    </row>
    <row r="32605" spans="12:12" x14ac:dyDescent="0.2">
      <c r="L32605"/>
    </row>
    <row r="32606" spans="12:12" x14ac:dyDescent="0.2">
      <c r="L32606"/>
    </row>
    <row r="32607" spans="12:12" x14ac:dyDescent="0.2">
      <c r="L32607"/>
    </row>
    <row r="32608" spans="12:12" x14ac:dyDescent="0.2">
      <c r="L32608"/>
    </row>
    <row r="32609" spans="12:12" x14ac:dyDescent="0.2">
      <c r="L32609"/>
    </row>
    <row r="32610" spans="12:12" x14ac:dyDescent="0.2">
      <c r="L32610"/>
    </row>
    <row r="32611" spans="12:12" x14ac:dyDescent="0.2">
      <c r="L32611"/>
    </row>
    <row r="32612" spans="12:12" x14ac:dyDescent="0.2">
      <c r="L32612"/>
    </row>
    <row r="32613" spans="12:12" x14ac:dyDescent="0.2">
      <c r="L32613"/>
    </row>
    <row r="32614" spans="12:12" x14ac:dyDescent="0.2">
      <c r="L32614"/>
    </row>
    <row r="32615" spans="12:12" x14ac:dyDescent="0.2">
      <c r="L32615"/>
    </row>
    <row r="32616" spans="12:12" x14ac:dyDescent="0.2">
      <c r="L32616"/>
    </row>
    <row r="32617" spans="12:12" x14ac:dyDescent="0.2">
      <c r="L32617"/>
    </row>
    <row r="32618" spans="12:12" x14ac:dyDescent="0.2">
      <c r="L32618"/>
    </row>
    <row r="32619" spans="12:12" x14ac:dyDescent="0.2">
      <c r="L32619"/>
    </row>
    <row r="32620" spans="12:12" x14ac:dyDescent="0.2">
      <c r="L32620"/>
    </row>
    <row r="32621" spans="12:12" x14ac:dyDescent="0.2">
      <c r="L32621"/>
    </row>
    <row r="32622" spans="12:12" x14ac:dyDescent="0.2">
      <c r="L32622"/>
    </row>
    <row r="32623" spans="12:12" x14ac:dyDescent="0.2">
      <c r="L32623"/>
    </row>
    <row r="32624" spans="12:12" x14ac:dyDescent="0.2">
      <c r="L32624"/>
    </row>
    <row r="32625" spans="12:12" x14ac:dyDescent="0.2">
      <c r="L32625"/>
    </row>
    <row r="32626" spans="12:12" x14ac:dyDescent="0.2">
      <c r="L32626"/>
    </row>
    <row r="32627" spans="12:12" x14ac:dyDescent="0.2">
      <c r="L32627"/>
    </row>
    <row r="32628" spans="12:12" x14ac:dyDescent="0.2">
      <c r="L32628"/>
    </row>
    <row r="32629" spans="12:12" x14ac:dyDescent="0.2">
      <c r="L32629"/>
    </row>
    <row r="32630" spans="12:12" x14ac:dyDescent="0.2">
      <c r="L32630"/>
    </row>
    <row r="32631" spans="12:12" x14ac:dyDescent="0.2">
      <c r="L32631"/>
    </row>
    <row r="32632" spans="12:12" x14ac:dyDescent="0.2">
      <c r="L32632"/>
    </row>
    <row r="32633" spans="12:12" x14ac:dyDescent="0.2">
      <c r="L32633"/>
    </row>
    <row r="32634" spans="12:12" x14ac:dyDescent="0.2">
      <c r="L32634"/>
    </row>
    <row r="32635" spans="12:12" x14ac:dyDescent="0.2">
      <c r="L32635"/>
    </row>
    <row r="32636" spans="12:12" x14ac:dyDescent="0.2">
      <c r="L32636"/>
    </row>
    <row r="32637" spans="12:12" x14ac:dyDescent="0.2">
      <c r="L32637"/>
    </row>
    <row r="32638" spans="12:12" x14ac:dyDescent="0.2">
      <c r="L32638"/>
    </row>
    <row r="32639" spans="12:12" x14ac:dyDescent="0.2">
      <c r="L32639"/>
    </row>
    <row r="32640" spans="12:12" x14ac:dyDescent="0.2">
      <c r="L32640"/>
    </row>
    <row r="32641" spans="12:12" x14ac:dyDescent="0.2">
      <c r="L32641"/>
    </row>
    <row r="32642" spans="12:12" x14ac:dyDescent="0.2">
      <c r="L32642"/>
    </row>
    <row r="32643" spans="12:12" x14ac:dyDescent="0.2">
      <c r="L32643"/>
    </row>
    <row r="32644" spans="12:12" x14ac:dyDescent="0.2">
      <c r="L32644"/>
    </row>
    <row r="32645" spans="12:12" x14ac:dyDescent="0.2">
      <c r="L32645"/>
    </row>
    <row r="32646" spans="12:12" x14ac:dyDescent="0.2">
      <c r="L32646"/>
    </row>
    <row r="32647" spans="12:12" x14ac:dyDescent="0.2">
      <c r="L32647"/>
    </row>
    <row r="32648" spans="12:12" x14ac:dyDescent="0.2">
      <c r="L32648"/>
    </row>
    <row r="32649" spans="12:12" x14ac:dyDescent="0.2">
      <c r="L32649"/>
    </row>
    <row r="32650" spans="12:12" x14ac:dyDescent="0.2">
      <c r="L32650"/>
    </row>
    <row r="32651" spans="12:12" x14ac:dyDescent="0.2">
      <c r="L32651"/>
    </row>
    <row r="32652" spans="12:12" x14ac:dyDescent="0.2">
      <c r="L32652"/>
    </row>
    <row r="32653" spans="12:12" x14ac:dyDescent="0.2">
      <c r="L32653"/>
    </row>
    <row r="32654" spans="12:12" x14ac:dyDescent="0.2">
      <c r="L32654"/>
    </row>
    <row r="32655" spans="12:12" x14ac:dyDescent="0.2">
      <c r="L32655"/>
    </row>
    <row r="32656" spans="12:12" x14ac:dyDescent="0.2">
      <c r="L32656"/>
    </row>
    <row r="32657" spans="12:12" x14ac:dyDescent="0.2">
      <c r="L32657"/>
    </row>
    <row r="32658" spans="12:12" x14ac:dyDescent="0.2">
      <c r="L32658"/>
    </row>
    <row r="32659" spans="12:12" x14ac:dyDescent="0.2">
      <c r="L32659"/>
    </row>
    <row r="32660" spans="12:12" x14ac:dyDescent="0.2">
      <c r="L32660"/>
    </row>
    <row r="32661" spans="12:12" x14ac:dyDescent="0.2">
      <c r="L32661"/>
    </row>
    <row r="32662" spans="12:12" x14ac:dyDescent="0.2">
      <c r="L32662"/>
    </row>
    <row r="32663" spans="12:12" x14ac:dyDescent="0.2">
      <c r="L32663"/>
    </row>
    <row r="32664" spans="12:12" x14ac:dyDescent="0.2">
      <c r="L32664"/>
    </row>
    <row r="32665" spans="12:12" x14ac:dyDescent="0.2">
      <c r="L32665"/>
    </row>
    <row r="32666" spans="12:12" x14ac:dyDescent="0.2">
      <c r="L32666"/>
    </row>
    <row r="32667" spans="12:12" x14ac:dyDescent="0.2">
      <c r="L32667"/>
    </row>
    <row r="32668" spans="12:12" x14ac:dyDescent="0.2">
      <c r="L32668"/>
    </row>
    <row r="32669" spans="12:12" x14ac:dyDescent="0.2">
      <c r="L32669"/>
    </row>
    <row r="32670" spans="12:12" x14ac:dyDescent="0.2">
      <c r="L32670"/>
    </row>
    <row r="32671" spans="12:12" x14ac:dyDescent="0.2">
      <c r="L32671"/>
    </row>
    <row r="32672" spans="12:12" x14ac:dyDescent="0.2">
      <c r="L32672"/>
    </row>
    <row r="32673" spans="12:12" x14ac:dyDescent="0.2">
      <c r="L32673"/>
    </row>
    <row r="32674" spans="12:12" x14ac:dyDescent="0.2">
      <c r="L32674"/>
    </row>
    <row r="32675" spans="12:12" x14ac:dyDescent="0.2">
      <c r="L32675"/>
    </row>
    <row r="32676" spans="12:12" x14ac:dyDescent="0.2">
      <c r="L32676"/>
    </row>
    <row r="32677" spans="12:12" x14ac:dyDescent="0.2">
      <c r="L32677"/>
    </row>
    <row r="32678" spans="12:12" x14ac:dyDescent="0.2">
      <c r="L32678"/>
    </row>
    <row r="32679" spans="12:12" x14ac:dyDescent="0.2">
      <c r="L32679"/>
    </row>
    <row r="32680" spans="12:12" x14ac:dyDescent="0.2">
      <c r="L32680"/>
    </row>
    <row r="32681" spans="12:12" x14ac:dyDescent="0.2">
      <c r="L32681"/>
    </row>
    <row r="32682" spans="12:12" x14ac:dyDescent="0.2">
      <c r="L32682"/>
    </row>
    <row r="32683" spans="12:12" x14ac:dyDescent="0.2">
      <c r="L32683"/>
    </row>
    <row r="32684" spans="12:12" x14ac:dyDescent="0.2">
      <c r="L32684"/>
    </row>
    <row r="32685" spans="12:12" x14ac:dyDescent="0.2">
      <c r="L32685"/>
    </row>
    <row r="32686" spans="12:12" x14ac:dyDescent="0.2">
      <c r="L32686"/>
    </row>
    <row r="32687" spans="12:12" x14ac:dyDescent="0.2">
      <c r="L32687"/>
    </row>
    <row r="32688" spans="12:12" x14ac:dyDescent="0.2">
      <c r="L32688"/>
    </row>
    <row r="32689" spans="12:12" x14ac:dyDescent="0.2">
      <c r="L32689"/>
    </row>
    <row r="32690" spans="12:12" x14ac:dyDescent="0.2">
      <c r="L32690"/>
    </row>
    <row r="32691" spans="12:12" x14ac:dyDescent="0.2">
      <c r="L32691"/>
    </row>
    <row r="32692" spans="12:12" x14ac:dyDescent="0.2">
      <c r="L32692"/>
    </row>
    <row r="32693" spans="12:12" x14ac:dyDescent="0.2">
      <c r="L32693"/>
    </row>
    <row r="32694" spans="12:12" x14ac:dyDescent="0.2">
      <c r="L32694"/>
    </row>
    <row r="32695" spans="12:12" x14ac:dyDescent="0.2">
      <c r="L32695"/>
    </row>
    <row r="32696" spans="12:12" x14ac:dyDescent="0.2">
      <c r="L32696"/>
    </row>
    <row r="32697" spans="12:12" x14ac:dyDescent="0.2">
      <c r="L32697"/>
    </row>
    <row r="32698" spans="12:12" x14ac:dyDescent="0.2">
      <c r="L32698"/>
    </row>
    <row r="32699" spans="12:12" x14ac:dyDescent="0.2">
      <c r="L32699"/>
    </row>
    <row r="32700" spans="12:12" x14ac:dyDescent="0.2">
      <c r="L32700"/>
    </row>
    <row r="32701" spans="12:12" x14ac:dyDescent="0.2">
      <c r="L32701"/>
    </row>
    <row r="32702" spans="12:12" x14ac:dyDescent="0.2">
      <c r="L32702"/>
    </row>
    <row r="32703" spans="12:12" x14ac:dyDescent="0.2">
      <c r="L32703"/>
    </row>
    <row r="32704" spans="12:12" x14ac:dyDescent="0.2">
      <c r="L32704"/>
    </row>
    <row r="32705" spans="12:12" x14ac:dyDescent="0.2">
      <c r="L32705"/>
    </row>
    <row r="32706" spans="12:12" x14ac:dyDescent="0.2">
      <c r="L32706"/>
    </row>
    <row r="32707" spans="12:12" x14ac:dyDescent="0.2">
      <c r="L32707"/>
    </row>
    <row r="32708" spans="12:12" x14ac:dyDescent="0.2">
      <c r="L32708"/>
    </row>
    <row r="32709" spans="12:12" x14ac:dyDescent="0.2">
      <c r="L32709"/>
    </row>
    <row r="32710" spans="12:12" x14ac:dyDescent="0.2">
      <c r="L32710"/>
    </row>
    <row r="32711" spans="12:12" x14ac:dyDescent="0.2">
      <c r="L32711"/>
    </row>
    <row r="32712" spans="12:12" x14ac:dyDescent="0.2">
      <c r="L32712"/>
    </row>
    <row r="32713" spans="12:12" x14ac:dyDescent="0.2">
      <c r="L32713"/>
    </row>
    <row r="32714" spans="12:12" x14ac:dyDescent="0.2">
      <c r="L32714"/>
    </row>
    <row r="32715" spans="12:12" x14ac:dyDescent="0.2">
      <c r="L32715"/>
    </row>
    <row r="32716" spans="12:12" x14ac:dyDescent="0.2">
      <c r="L32716"/>
    </row>
    <row r="32717" spans="12:12" x14ac:dyDescent="0.2">
      <c r="L32717"/>
    </row>
    <row r="32718" spans="12:12" x14ac:dyDescent="0.2">
      <c r="L32718"/>
    </row>
    <row r="32719" spans="12:12" x14ac:dyDescent="0.2">
      <c r="L32719"/>
    </row>
    <row r="32720" spans="12:12" x14ac:dyDescent="0.2">
      <c r="L32720"/>
    </row>
    <row r="32721" spans="12:12" x14ac:dyDescent="0.2">
      <c r="L32721"/>
    </row>
    <row r="32722" spans="12:12" x14ac:dyDescent="0.2">
      <c r="L32722"/>
    </row>
    <row r="32723" spans="12:12" x14ac:dyDescent="0.2">
      <c r="L32723"/>
    </row>
    <row r="32724" spans="12:12" x14ac:dyDescent="0.2">
      <c r="L32724"/>
    </row>
    <row r="32725" spans="12:12" x14ac:dyDescent="0.2">
      <c r="L32725"/>
    </row>
    <row r="32726" spans="12:12" x14ac:dyDescent="0.2">
      <c r="L32726"/>
    </row>
    <row r="32727" spans="12:12" x14ac:dyDescent="0.2">
      <c r="L32727"/>
    </row>
    <row r="32728" spans="12:12" x14ac:dyDescent="0.2">
      <c r="L32728"/>
    </row>
    <row r="32729" spans="12:12" x14ac:dyDescent="0.2">
      <c r="L32729"/>
    </row>
    <row r="32730" spans="12:12" x14ac:dyDescent="0.2">
      <c r="L32730"/>
    </row>
    <row r="32731" spans="12:12" x14ac:dyDescent="0.2">
      <c r="L32731"/>
    </row>
    <row r="32732" spans="12:12" x14ac:dyDescent="0.2">
      <c r="L32732"/>
    </row>
    <row r="32733" spans="12:12" x14ac:dyDescent="0.2">
      <c r="L32733"/>
    </row>
    <row r="32734" spans="12:12" x14ac:dyDescent="0.2">
      <c r="L32734"/>
    </row>
    <row r="32735" spans="12:12" x14ac:dyDescent="0.2">
      <c r="L32735"/>
    </row>
    <row r="32736" spans="12:12" x14ac:dyDescent="0.2">
      <c r="L32736"/>
    </row>
    <row r="32737" spans="12:12" x14ac:dyDescent="0.2">
      <c r="L32737"/>
    </row>
    <row r="32738" spans="12:12" x14ac:dyDescent="0.2">
      <c r="L32738"/>
    </row>
    <row r="32739" spans="12:12" x14ac:dyDescent="0.2">
      <c r="L32739"/>
    </row>
    <row r="32740" spans="12:12" x14ac:dyDescent="0.2">
      <c r="L32740"/>
    </row>
    <row r="32741" spans="12:12" x14ac:dyDescent="0.2">
      <c r="L32741"/>
    </row>
    <row r="32742" spans="12:12" x14ac:dyDescent="0.2">
      <c r="L32742"/>
    </row>
    <row r="32743" spans="12:12" x14ac:dyDescent="0.2">
      <c r="L32743"/>
    </row>
    <row r="32744" spans="12:12" x14ac:dyDescent="0.2">
      <c r="L32744"/>
    </row>
    <row r="32745" spans="12:12" x14ac:dyDescent="0.2">
      <c r="L32745"/>
    </row>
    <row r="32746" spans="12:12" x14ac:dyDescent="0.2">
      <c r="L32746"/>
    </row>
    <row r="32747" spans="12:12" x14ac:dyDescent="0.2">
      <c r="L32747"/>
    </row>
    <row r="32748" spans="12:12" x14ac:dyDescent="0.2">
      <c r="L32748"/>
    </row>
    <row r="32749" spans="12:12" x14ac:dyDescent="0.2">
      <c r="L32749"/>
    </row>
    <row r="32750" spans="12:12" x14ac:dyDescent="0.2">
      <c r="L32750"/>
    </row>
    <row r="32751" spans="12:12" x14ac:dyDescent="0.2">
      <c r="L32751"/>
    </row>
    <row r="32752" spans="12:12" x14ac:dyDescent="0.2">
      <c r="L32752"/>
    </row>
    <row r="32753" spans="12:12" x14ac:dyDescent="0.2">
      <c r="L32753"/>
    </row>
    <row r="32754" spans="12:12" x14ac:dyDescent="0.2">
      <c r="L32754"/>
    </row>
    <row r="32755" spans="12:12" x14ac:dyDescent="0.2">
      <c r="L32755"/>
    </row>
    <row r="32756" spans="12:12" x14ac:dyDescent="0.2">
      <c r="L32756"/>
    </row>
    <row r="32757" spans="12:12" x14ac:dyDescent="0.2">
      <c r="L32757"/>
    </row>
    <row r="32758" spans="12:12" x14ac:dyDescent="0.2">
      <c r="L32758"/>
    </row>
    <row r="32759" spans="12:12" x14ac:dyDescent="0.2">
      <c r="L32759"/>
    </row>
    <row r="32760" spans="12:12" x14ac:dyDescent="0.2">
      <c r="L32760"/>
    </row>
    <row r="32761" spans="12:12" x14ac:dyDescent="0.2">
      <c r="L32761"/>
    </row>
    <row r="32762" spans="12:12" x14ac:dyDescent="0.2">
      <c r="L32762"/>
    </row>
    <row r="32763" spans="12:12" x14ac:dyDescent="0.2">
      <c r="L32763"/>
    </row>
    <row r="32764" spans="12:12" x14ac:dyDescent="0.2">
      <c r="L32764"/>
    </row>
    <row r="32765" spans="12:12" x14ac:dyDescent="0.2">
      <c r="L32765"/>
    </row>
    <row r="32766" spans="12:12" x14ac:dyDescent="0.2">
      <c r="L32766"/>
    </row>
    <row r="32767" spans="12:12" x14ac:dyDescent="0.2">
      <c r="L32767"/>
    </row>
    <row r="32768" spans="12:12" x14ac:dyDescent="0.2">
      <c r="L32768"/>
    </row>
    <row r="32769" spans="12:12" x14ac:dyDescent="0.2">
      <c r="L32769"/>
    </row>
    <row r="32770" spans="12:12" x14ac:dyDescent="0.2">
      <c r="L32770"/>
    </row>
    <row r="32771" spans="12:12" x14ac:dyDescent="0.2">
      <c r="L32771"/>
    </row>
    <row r="32772" spans="12:12" x14ac:dyDescent="0.2">
      <c r="L32772"/>
    </row>
    <row r="32773" spans="12:12" x14ac:dyDescent="0.2">
      <c r="L32773"/>
    </row>
    <row r="32774" spans="12:12" x14ac:dyDescent="0.2">
      <c r="L32774"/>
    </row>
    <row r="32775" spans="12:12" x14ac:dyDescent="0.2">
      <c r="L32775"/>
    </row>
    <row r="32776" spans="12:12" x14ac:dyDescent="0.2">
      <c r="L32776"/>
    </row>
    <row r="32777" spans="12:12" x14ac:dyDescent="0.2">
      <c r="L32777"/>
    </row>
    <row r="32778" spans="12:12" x14ac:dyDescent="0.2">
      <c r="L32778"/>
    </row>
    <row r="32779" spans="12:12" x14ac:dyDescent="0.2">
      <c r="L32779"/>
    </row>
    <row r="32780" spans="12:12" x14ac:dyDescent="0.2">
      <c r="L32780"/>
    </row>
    <row r="32781" spans="12:12" x14ac:dyDescent="0.2">
      <c r="L32781"/>
    </row>
    <row r="32782" spans="12:12" x14ac:dyDescent="0.2">
      <c r="L32782"/>
    </row>
    <row r="32783" spans="12:12" x14ac:dyDescent="0.2">
      <c r="L32783"/>
    </row>
    <row r="32784" spans="12:12" x14ac:dyDescent="0.2">
      <c r="L32784"/>
    </row>
    <row r="32785" spans="12:12" x14ac:dyDescent="0.2">
      <c r="L32785"/>
    </row>
    <row r="32786" spans="12:12" x14ac:dyDescent="0.2">
      <c r="L32786"/>
    </row>
    <row r="32787" spans="12:12" x14ac:dyDescent="0.2">
      <c r="L32787"/>
    </row>
    <row r="32788" spans="12:12" x14ac:dyDescent="0.2">
      <c r="L32788"/>
    </row>
    <row r="32789" spans="12:12" x14ac:dyDescent="0.2">
      <c r="L32789"/>
    </row>
    <row r="32790" spans="12:12" x14ac:dyDescent="0.2">
      <c r="L32790"/>
    </row>
    <row r="32791" spans="12:12" x14ac:dyDescent="0.2">
      <c r="L32791"/>
    </row>
    <row r="32792" spans="12:12" x14ac:dyDescent="0.2">
      <c r="L32792"/>
    </row>
    <row r="32793" spans="12:12" x14ac:dyDescent="0.2">
      <c r="L32793"/>
    </row>
    <row r="32794" spans="12:12" x14ac:dyDescent="0.2">
      <c r="L32794"/>
    </row>
    <row r="32795" spans="12:12" x14ac:dyDescent="0.2">
      <c r="L32795"/>
    </row>
    <row r="32796" spans="12:12" x14ac:dyDescent="0.2">
      <c r="L32796"/>
    </row>
    <row r="32797" spans="12:12" x14ac:dyDescent="0.2">
      <c r="L32797"/>
    </row>
    <row r="32798" spans="12:12" x14ac:dyDescent="0.2">
      <c r="L32798"/>
    </row>
    <row r="32799" spans="12:12" x14ac:dyDescent="0.2">
      <c r="L32799"/>
    </row>
    <row r="32800" spans="12:12" x14ac:dyDescent="0.2">
      <c r="L32800"/>
    </row>
    <row r="32801" spans="12:12" x14ac:dyDescent="0.2">
      <c r="L32801"/>
    </row>
    <row r="32802" spans="12:12" x14ac:dyDescent="0.2">
      <c r="L32802"/>
    </row>
    <row r="32803" spans="12:12" x14ac:dyDescent="0.2">
      <c r="L32803"/>
    </row>
    <row r="32804" spans="12:12" x14ac:dyDescent="0.2">
      <c r="L32804"/>
    </row>
    <row r="32805" spans="12:12" x14ac:dyDescent="0.2">
      <c r="L32805"/>
    </row>
    <row r="32806" spans="12:12" x14ac:dyDescent="0.2">
      <c r="L32806"/>
    </row>
    <row r="32807" spans="12:12" x14ac:dyDescent="0.2">
      <c r="L32807"/>
    </row>
    <row r="32808" spans="12:12" x14ac:dyDescent="0.2">
      <c r="L32808"/>
    </row>
    <row r="32809" spans="12:12" x14ac:dyDescent="0.2">
      <c r="L32809"/>
    </row>
    <row r="32810" spans="12:12" x14ac:dyDescent="0.2">
      <c r="L32810"/>
    </row>
    <row r="32811" spans="12:12" x14ac:dyDescent="0.2">
      <c r="L32811"/>
    </row>
    <row r="32812" spans="12:12" x14ac:dyDescent="0.2">
      <c r="L32812"/>
    </row>
    <row r="32813" spans="12:12" x14ac:dyDescent="0.2">
      <c r="L32813"/>
    </row>
    <row r="32814" spans="12:12" x14ac:dyDescent="0.2">
      <c r="L32814"/>
    </row>
    <row r="32815" spans="12:12" x14ac:dyDescent="0.2">
      <c r="L32815"/>
    </row>
    <row r="32816" spans="12:12" x14ac:dyDescent="0.2">
      <c r="L32816"/>
    </row>
    <row r="32817" spans="12:12" x14ac:dyDescent="0.2">
      <c r="L32817"/>
    </row>
    <row r="32818" spans="12:12" x14ac:dyDescent="0.2">
      <c r="L32818"/>
    </row>
    <row r="32819" spans="12:12" x14ac:dyDescent="0.2">
      <c r="L32819"/>
    </row>
    <row r="32820" spans="12:12" x14ac:dyDescent="0.2">
      <c r="L32820"/>
    </row>
    <row r="32821" spans="12:12" x14ac:dyDescent="0.2">
      <c r="L32821"/>
    </row>
    <row r="32822" spans="12:12" x14ac:dyDescent="0.2">
      <c r="L32822"/>
    </row>
    <row r="32823" spans="12:12" x14ac:dyDescent="0.2">
      <c r="L32823"/>
    </row>
    <row r="32824" spans="12:12" x14ac:dyDescent="0.2">
      <c r="L32824"/>
    </row>
    <row r="32825" spans="12:12" x14ac:dyDescent="0.2">
      <c r="L32825"/>
    </row>
    <row r="32826" spans="12:12" x14ac:dyDescent="0.2">
      <c r="L32826"/>
    </row>
    <row r="32827" spans="12:12" x14ac:dyDescent="0.2">
      <c r="L32827"/>
    </row>
    <row r="32828" spans="12:12" x14ac:dyDescent="0.2">
      <c r="L32828"/>
    </row>
    <row r="32829" spans="12:12" x14ac:dyDescent="0.2">
      <c r="L32829"/>
    </row>
    <row r="32830" spans="12:12" x14ac:dyDescent="0.2">
      <c r="L32830"/>
    </row>
    <row r="32831" spans="12:12" x14ac:dyDescent="0.2">
      <c r="L32831"/>
    </row>
    <row r="32832" spans="12:12" x14ac:dyDescent="0.2">
      <c r="L32832"/>
    </row>
    <row r="32833" spans="12:12" x14ac:dyDescent="0.2">
      <c r="L32833"/>
    </row>
    <row r="32834" spans="12:12" x14ac:dyDescent="0.2">
      <c r="L32834"/>
    </row>
    <row r="32835" spans="12:12" x14ac:dyDescent="0.2">
      <c r="L32835"/>
    </row>
    <row r="32836" spans="12:12" x14ac:dyDescent="0.2">
      <c r="L32836"/>
    </row>
    <row r="32837" spans="12:12" x14ac:dyDescent="0.2">
      <c r="L32837"/>
    </row>
    <row r="32838" spans="12:12" x14ac:dyDescent="0.2">
      <c r="L32838"/>
    </row>
    <row r="32839" spans="12:12" x14ac:dyDescent="0.2">
      <c r="L32839"/>
    </row>
    <row r="32840" spans="12:12" x14ac:dyDescent="0.2">
      <c r="L32840"/>
    </row>
    <row r="32841" spans="12:12" x14ac:dyDescent="0.2">
      <c r="L32841"/>
    </row>
    <row r="32842" spans="12:12" x14ac:dyDescent="0.2">
      <c r="L32842"/>
    </row>
    <row r="32843" spans="12:12" x14ac:dyDescent="0.2">
      <c r="L32843"/>
    </row>
    <row r="32844" spans="12:12" x14ac:dyDescent="0.2">
      <c r="L32844"/>
    </row>
    <row r="32845" spans="12:12" x14ac:dyDescent="0.2">
      <c r="L32845"/>
    </row>
    <row r="32846" spans="12:12" x14ac:dyDescent="0.2">
      <c r="L32846"/>
    </row>
    <row r="32847" spans="12:12" x14ac:dyDescent="0.2">
      <c r="L32847"/>
    </row>
    <row r="32848" spans="12:12" x14ac:dyDescent="0.2">
      <c r="L32848"/>
    </row>
    <row r="32849" spans="12:12" x14ac:dyDescent="0.2">
      <c r="L32849"/>
    </row>
    <row r="32850" spans="12:12" x14ac:dyDescent="0.2">
      <c r="L32850"/>
    </row>
    <row r="32851" spans="12:12" x14ac:dyDescent="0.2">
      <c r="L32851"/>
    </row>
    <row r="32852" spans="12:12" x14ac:dyDescent="0.2">
      <c r="L32852"/>
    </row>
    <row r="32853" spans="12:12" x14ac:dyDescent="0.2">
      <c r="L32853"/>
    </row>
    <row r="32854" spans="12:12" x14ac:dyDescent="0.2">
      <c r="L32854"/>
    </row>
    <row r="32855" spans="12:12" x14ac:dyDescent="0.2">
      <c r="L32855"/>
    </row>
    <row r="32856" spans="12:12" x14ac:dyDescent="0.2">
      <c r="L32856"/>
    </row>
    <row r="32857" spans="12:12" x14ac:dyDescent="0.2">
      <c r="L32857"/>
    </row>
    <row r="32858" spans="12:12" x14ac:dyDescent="0.2">
      <c r="L32858"/>
    </row>
    <row r="32859" spans="12:12" x14ac:dyDescent="0.2">
      <c r="L32859"/>
    </row>
    <row r="32860" spans="12:12" x14ac:dyDescent="0.2">
      <c r="L32860"/>
    </row>
    <row r="32861" spans="12:12" x14ac:dyDescent="0.2">
      <c r="L32861"/>
    </row>
    <row r="32862" spans="12:12" x14ac:dyDescent="0.2">
      <c r="L32862"/>
    </row>
    <row r="32863" spans="12:12" x14ac:dyDescent="0.2">
      <c r="L32863"/>
    </row>
    <row r="32864" spans="12:12" x14ac:dyDescent="0.2">
      <c r="L32864"/>
    </row>
    <row r="32865" spans="12:12" x14ac:dyDescent="0.2">
      <c r="L32865"/>
    </row>
    <row r="32866" spans="12:12" x14ac:dyDescent="0.2">
      <c r="L32866"/>
    </row>
    <row r="32867" spans="12:12" x14ac:dyDescent="0.2">
      <c r="L32867"/>
    </row>
    <row r="32868" spans="12:12" x14ac:dyDescent="0.2">
      <c r="L32868"/>
    </row>
    <row r="32869" spans="12:12" x14ac:dyDescent="0.2">
      <c r="L32869"/>
    </row>
    <row r="32870" spans="12:12" x14ac:dyDescent="0.2">
      <c r="L32870"/>
    </row>
    <row r="32871" spans="12:12" x14ac:dyDescent="0.2">
      <c r="L32871"/>
    </row>
    <row r="32872" spans="12:12" x14ac:dyDescent="0.2">
      <c r="L32872"/>
    </row>
    <row r="32873" spans="12:12" x14ac:dyDescent="0.2">
      <c r="L32873"/>
    </row>
    <row r="32874" spans="12:12" x14ac:dyDescent="0.2">
      <c r="L32874"/>
    </row>
    <row r="32875" spans="12:12" x14ac:dyDescent="0.2">
      <c r="L32875"/>
    </row>
    <row r="32876" spans="12:12" x14ac:dyDescent="0.2">
      <c r="L32876"/>
    </row>
    <row r="32877" spans="12:12" x14ac:dyDescent="0.2">
      <c r="L32877"/>
    </row>
    <row r="32878" spans="12:12" x14ac:dyDescent="0.2">
      <c r="L32878"/>
    </row>
    <row r="32879" spans="12:12" x14ac:dyDescent="0.2">
      <c r="L32879"/>
    </row>
    <row r="32880" spans="12:12" x14ac:dyDescent="0.2">
      <c r="L32880"/>
    </row>
    <row r="32881" spans="12:12" x14ac:dyDescent="0.2">
      <c r="L32881"/>
    </row>
    <row r="32882" spans="12:12" x14ac:dyDescent="0.2">
      <c r="L32882"/>
    </row>
    <row r="32883" spans="12:12" x14ac:dyDescent="0.2">
      <c r="L32883"/>
    </row>
    <row r="32884" spans="12:12" x14ac:dyDescent="0.2">
      <c r="L32884"/>
    </row>
    <row r="32885" spans="12:12" x14ac:dyDescent="0.2">
      <c r="L32885"/>
    </row>
    <row r="32886" spans="12:12" x14ac:dyDescent="0.2">
      <c r="L32886"/>
    </row>
    <row r="32887" spans="12:12" x14ac:dyDescent="0.2">
      <c r="L32887"/>
    </row>
    <row r="32888" spans="12:12" x14ac:dyDescent="0.2">
      <c r="L32888"/>
    </row>
    <row r="32889" spans="12:12" x14ac:dyDescent="0.2">
      <c r="L32889"/>
    </row>
    <row r="32890" spans="12:12" x14ac:dyDescent="0.2">
      <c r="L32890"/>
    </row>
    <row r="32891" spans="12:12" x14ac:dyDescent="0.2">
      <c r="L32891"/>
    </row>
    <row r="32892" spans="12:12" x14ac:dyDescent="0.2">
      <c r="L32892"/>
    </row>
    <row r="32893" spans="12:12" x14ac:dyDescent="0.2">
      <c r="L32893"/>
    </row>
    <row r="32894" spans="12:12" x14ac:dyDescent="0.2">
      <c r="L32894"/>
    </row>
    <row r="32895" spans="12:12" x14ac:dyDescent="0.2">
      <c r="L32895"/>
    </row>
    <row r="32896" spans="12:12" x14ac:dyDescent="0.2">
      <c r="L32896"/>
    </row>
    <row r="32897" spans="12:12" x14ac:dyDescent="0.2">
      <c r="L32897"/>
    </row>
    <row r="32898" spans="12:12" x14ac:dyDescent="0.2">
      <c r="L32898"/>
    </row>
    <row r="32899" spans="12:12" x14ac:dyDescent="0.2">
      <c r="L32899"/>
    </row>
    <row r="32900" spans="12:12" x14ac:dyDescent="0.2">
      <c r="L32900"/>
    </row>
    <row r="32901" spans="12:12" x14ac:dyDescent="0.2">
      <c r="L32901"/>
    </row>
    <row r="32902" spans="12:12" x14ac:dyDescent="0.2">
      <c r="L32902"/>
    </row>
    <row r="32903" spans="12:12" x14ac:dyDescent="0.2">
      <c r="L32903"/>
    </row>
    <row r="32904" spans="12:12" x14ac:dyDescent="0.2">
      <c r="L32904"/>
    </row>
    <row r="32905" spans="12:12" x14ac:dyDescent="0.2">
      <c r="L32905"/>
    </row>
    <row r="32906" spans="12:12" x14ac:dyDescent="0.2">
      <c r="L32906"/>
    </row>
    <row r="32907" spans="12:12" x14ac:dyDescent="0.2">
      <c r="L32907"/>
    </row>
    <row r="32908" spans="12:12" x14ac:dyDescent="0.2">
      <c r="L32908"/>
    </row>
    <row r="32909" spans="12:12" x14ac:dyDescent="0.2">
      <c r="L32909"/>
    </row>
    <row r="32910" spans="12:12" x14ac:dyDescent="0.2">
      <c r="L32910"/>
    </row>
    <row r="32911" spans="12:12" x14ac:dyDescent="0.2">
      <c r="L32911"/>
    </row>
    <row r="32912" spans="12:12" x14ac:dyDescent="0.2">
      <c r="L32912"/>
    </row>
    <row r="32913" spans="12:12" x14ac:dyDescent="0.2">
      <c r="L32913"/>
    </row>
    <row r="32914" spans="12:12" x14ac:dyDescent="0.2">
      <c r="L32914"/>
    </row>
    <row r="32915" spans="12:12" x14ac:dyDescent="0.2">
      <c r="L32915"/>
    </row>
    <row r="32916" spans="12:12" x14ac:dyDescent="0.2">
      <c r="L32916"/>
    </row>
    <row r="32917" spans="12:12" x14ac:dyDescent="0.2">
      <c r="L32917"/>
    </row>
    <row r="32918" spans="12:12" x14ac:dyDescent="0.2">
      <c r="L32918"/>
    </row>
    <row r="32919" spans="12:12" x14ac:dyDescent="0.2">
      <c r="L32919"/>
    </row>
    <row r="32920" spans="12:12" x14ac:dyDescent="0.2">
      <c r="L32920"/>
    </row>
    <row r="32921" spans="12:12" x14ac:dyDescent="0.2">
      <c r="L32921"/>
    </row>
    <row r="32922" spans="12:12" x14ac:dyDescent="0.2">
      <c r="L32922"/>
    </row>
    <row r="32923" spans="12:12" x14ac:dyDescent="0.2">
      <c r="L32923"/>
    </row>
    <row r="32924" spans="12:12" x14ac:dyDescent="0.2">
      <c r="L32924"/>
    </row>
    <row r="32925" spans="12:12" x14ac:dyDescent="0.2">
      <c r="L32925"/>
    </row>
    <row r="32926" spans="12:12" x14ac:dyDescent="0.2">
      <c r="L32926"/>
    </row>
    <row r="32927" spans="12:12" x14ac:dyDescent="0.2">
      <c r="L32927"/>
    </row>
    <row r="32928" spans="12:12" x14ac:dyDescent="0.2">
      <c r="L32928"/>
    </row>
    <row r="32929" spans="12:12" x14ac:dyDescent="0.2">
      <c r="L32929"/>
    </row>
    <row r="32930" spans="12:12" x14ac:dyDescent="0.2">
      <c r="L32930"/>
    </row>
    <row r="32931" spans="12:12" x14ac:dyDescent="0.2">
      <c r="L32931"/>
    </row>
    <row r="32932" spans="12:12" x14ac:dyDescent="0.2">
      <c r="L32932"/>
    </row>
    <row r="32933" spans="12:12" x14ac:dyDescent="0.2">
      <c r="L32933"/>
    </row>
    <row r="32934" spans="12:12" x14ac:dyDescent="0.2">
      <c r="L32934"/>
    </row>
    <row r="32935" spans="12:12" x14ac:dyDescent="0.2">
      <c r="L32935"/>
    </row>
    <row r="32936" spans="12:12" x14ac:dyDescent="0.2">
      <c r="L32936"/>
    </row>
    <row r="32937" spans="12:12" x14ac:dyDescent="0.2">
      <c r="L32937"/>
    </row>
    <row r="32938" spans="12:12" x14ac:dyDescent="0.2">
      <c r="L32938"/>
    </row>
    <row r="32939" spans="12:12" x14ac:dyDescent="0.2">
      <c r="L32939"/>
    </row>
    <row r="32940" spans="12:12" x14ac:dyDescent="0.2">
      <c r="L32940"/>
    </row>
    <row r="32941" spans="12:12" x14ac:dyDescent="0.2">
      <c r="L32941"/>
    </row>
    <row r="32942" spans="12:12" x14ac:dyDescent="0.2">
      <c r="L32942"/>
    </row>
    <row r="32943" spans="12:12" x14ac:dyDescent="0.2">
      <c r="L32943"/>
    </row>
    <row r="32944" spans="12:12" x14ac:dyDescent="0.2">
      <c r="L32944"/>
    </row>
    <row r="32945" spans="12:12" x14ac:dyDescent="0.2">
      <c r="L32945"/>
    </row>
    <row r="32946" spans="12:12" x14ac:dyDescent="0.2">
      <c r="L32946"/>
    </row>
    <row r="32947" spans="12:12" x14ac:dyDescent="0.2">
      <c r="L32947"/>
    </row>
    <row r="32948" spans="12:12" x14ac:dyDescent="0.2">
      <c r="L32948"/>
    </row>
    <row r="32949" spans="12:12" x14ac:dyDescent="0.2">
      <c r="L32949"/>
    </row>
    <row r="32950" spans="12:12" x14ac:dyDescent="0.2">
      <c r="L32950"/>
    </row>
    <row r="32951" spans="12:12" x14ac:dyDescent="0.2">
      <c r="L32951"/>
    </row>
    <row r="32952" spans="12:12" x14ac:dyDescent="0.2">
      <c r="L32952"/>
    </row>
    <row r="32953" spans="12:12" x14ac:dyDescent="0.2">
      <c r="L32953"/>
    </row>
    <row r="32954" spans="12:12" x14ac:dyDescent="0.2">
      <c r="L32954"/>
    </row>
    <row r="32955" spans="12:12" x14ac:dyDescent="0.2">
      <c r="L32955"/>
    </row>
    <row r="32956" spans="12:12" x14ac:dyDescent="0.2">
      <c r="L32956"/>
    </row>
    <row r="32957" spans="12:12" x14ac:dyDescent="0.2">
      <c r="L32957"/>
    </row>
    <row r="32958" spans="12:12" x14ac:dyDescent="0.2">
      <c r="L32958"/>
    </row>
    <row r="32959" spans="12:12" x14ac:dyDescent="0.2">
      <c r="L32959"/>
    </row>
    <row r="32960" spans="12:12" x14ac:dyDescent="0.2">
      <c r="L32960"/>
    </row>
    <row r="32961" spans="12:12" x14ac:dyDescent="0.2">
      <c r="L32961"/>
    </row>
    <row r="32962" spans="12:12" x14ac:dyDescent="0.2">
      <c r="L32962"/>
    </row>
    <row r="32963" spans="12:12" x14ac:dyDescent="0.2">
      <c r="L32963"/>
    </row>
    <row r="32964" spans="12:12" x14ac:dyDescent="0.2">
      <c r="L32964"/>
    </row>
    <row r="32965" spans="12:12" x14ac:dyDescent="0.2">
      <c r="L32965"/>
    </row>
    <row r="32966" spans="12:12" x14ac:dyDescent="0.2">
      <c r="L32966"/>
    </row>
    <row r="32967" spans="12:12" x14ac:dyDescent="0.2">
      <c r="L32967"/>
    </row>
    <row r="32968" spans="12:12" x14ac:dyDescent="0.2">
      <c r="L32968"/>
    </row>
    <row r="32969" spans="12:12" x14ac:dyDescent="0.2">
      <c r="L32969"/>
    </row>
    <row r="32970" spans="12:12" x14ac:dyDescent="0.2">
      <c r="L32970"/>
    </row>
    <row r="32971" spans="12:12" x14ac:dyDescent="0.2">
      <c r="L32971"/>
    </row>
    <row r="32972" spans="12:12" x14ac:dyDescent="0.2">
      <c r="L32972"/>
    </row>
    <row r="32973" spans="12:12" x14ac:dyDescent="0.2">
      <c r="L32973"/>
    </row>
    <row r="32974" spans="12:12" x14ac:dyDescent="0.2">
      <c r="L32974"/>
    </row>
    <row r="32975" spans="12:12" x14ac:dyDescent="0.2">
      <c r="L32975"/>
    </row>
    <row r="32976" spans="12:12" x14ac:dyDescent="0.2">
      <c r="L32976"/>
    </row>
    <row r="32977" spans="12:12" x14ac:dyDescent="0.2">
      <c r="L32977"/>
    </row>
    <row r="32978" spans="12:12" x14ac:dyDescent="0.2">
      <c r="L32978"/>
    </row>
    <row r="32979" spans="12:12" x14ac:dyDescent="0.2">
      <c r="L32979"/>
    </row>
    <row r="32980" spans="12:12" x14ac:dyDescent="0.2">
      <c r="L32980"/>
    </row>
    <row r="32981" spans="12:12" x14ac:dyDescent="0.2">
      <c r="L32981"/>
    </row>
    <row r="32982" spans="12:12" x14ac:dyDescent="0.2">
      <c r="L32982"/>
    </row>
    <row r="32983" spans="12:12" x14ac:dyDescent="0.2">
      <c r="L32983"/>
    </row>
    <row r="32984" spans="12:12" x14ac:dyDescent="0.2">
      <c r="L32984"/>
    </row>
    <row r="32985" spans="12:12" x14ac:dyDescent="0.2">
      <c r="L32985"/>
    </row>
    <row r="32986" spans="12:12" x14ac:dyDescent="0.2">
      <c r="L32986"/>
    </row>
    <row r="32987" spans="12:12" x14ac:dyDescent="0.2">
      <c r="L32987"/>
    </row>
    <row r="32988" spans="12:12" x14ac:dyDescent="0.2">
      <c r="L32988"/>
    </row>
    <row r="32989" spans="12:12" x14ac:dyDescent="0.2">
      <c r="L32989"/>
    </row>
    <row r="32990" spans="12:12" x14ac:dyDescent="0.2">
      <c r="L32990"/>
    </row>
    <row r="32991" spans="12:12" x14ac:dyDescent="0.2">
      <c r="L32991"/>
    </row>
    <row r="32992" spans="12:12" x14ac:dyDescent="0.2">
      <c r="L32992"/>
    </row>
    <row r="32993" spans="12:12" x14ac:dyDescent="0.2">
      <c r="L32993"/>
    </row>
    <row r="32994" spans="12:12" x14ac:dyDescent="0.2">
      <c r="L32994"/>
    </row>
    <row r="32995" spans="12:12" x14ac:dyDescent="0.2">
      <c r="L32995"/>
    </row>
    <row r="32996" spans="12:12" x14ac:dyDescent="0.2">
      <c r="L32996"/>
    </row>
    <row r="32997" spans="12:12" x14ac:dyDescent="0.2">
      <c r="L32997"/>
    </row>
    <row r="32998" spans="12:12" x14ac:dyDescent="0.2">
      <c r="L32998"/>
    </row>
    <row r="32999" spans="12:12" x14ac:dyDescent="0.2">
      <c r="L32999"/>
    </row>
    <row r="33000" spans="12:12" x14ac:dyDescent="0.2">
      <c r="L33000"/>
    </row>
    <row r="33001" spans="12:12" x14ac:dyDescent="0.2">
      <c r="L33001"/>
    </row>
    <row r="33002" spans="12:12" x14ac:dyDescent="0.2">
      <c r="L33002"/>
    </row>
    <row r="33003" spans="12:12" x14ac:dyDescent="0.2">
      <c r="L33003"/>
    </row>
    <row r="33004" spans="12:12" x14ac:dyDescent="0.2">
      <c r="L33004"/>
    </row>
    <row r="33005" spans="12:12" x14ac:dyDescent="0.2">
      <c r="L33005"/>
    </row>
    <row r="33006" spans="12:12" x14ac:dyDescent="0.2">
      <c r="L33006"/>
    </row>
    <row r="33007" spans="12:12" x14ac:dyDescent="0.2">
      <c r="L33007"/>
    </row>
    <row r="33008" spans="12:12" x14ac:dyDescent="0.2">
      <c r="L33008"/>
    </row>
    <row r="33009" spans="12:12" x14ac:dyDescent="0.2">
      <c r="L33009"/>
    </row>
    <row r="33010" spans="12:12" x14ac:dyDescent="0.2">
      <c r="L33010"/>
    </row>
    <row r="33011" spans="12:12" x14ac:dyDescent="0.2">
      <c r="L33011"/>
    </row>
    <row r="33012" spans="12:12" x14ac:dyDescent="0.2">
      <c r="L33012"/>
    </row>
    <row r="33013" spans="12:12" x14ac:dyDescent="0.2">
      <c r="L33013"/>
    </row>
    <row r="33014" spans="12:12" x14ac:dyDescent="0.2">
      <c r="L33014"/>
    </row>
    <row r="33015" spans="12:12" x14ac:dyDescent="0.2">
      <c r="L33015"/>
    </row>
    <row r="33016" spans="12:12" x14ac:dyDescent="0.2">
      <c r="L33016"/>
    </row>
    <row r="33017" spans="12:12" x14ac:dyDescent="0.2">
      <c r="L33017"/>
    </row>
    <row r="33018" spans="12:12" x14ac:dyDescent="0.2">
      <c r="L33018"/>
    </row>
    <row r="33019" spans="12:12" x14ac:dyDescent="0.2">
      <c r="L33019"/>
    </row>
    <row r="33020" spans="12:12" x14ac:dyDescent="0.2">
      <c r="L33020"/>
    </row>
    <row r="33021" spans="12:12" x14ac:dyDescent="0.2">
      <c r="L33021"/>
    </row>
    <row r="33022" spans="12:12" x14ac:dyDescent="0.2">
      <c r="L33022"/>
    </row>
    <row r="33023" spans="12:12" x14ac:dyDescent="0.2">
      <c r="L33023"/>
    </row>
    <row r="33024" spans="12:12" x14ac:dyDescent="0.2">
      <c r="L33024"/>
    </row>
    <row r="33025" spans="12:12" x14ac:dyDescent="0.2">
      <c r="L33025"/>
    </row>
    <row r="33026" spans="12:12" x14ac:dyDescent="0.2">
      <c r="L33026"/>
    </row>
    <row r="33027" spans="12:12" x14ac:dyDescent="0.2">
      <c r="L33027"/>
    </row>
    <row r="33028" spans="12:12" x14ac:dyDescent="0.2">
      <c r="L33028"/>
    </row>
    <row r="33029" spans="12:12" x14ac:dyDescent="0.2">
      <c r="L33029"/>
    </row>
    <row r="33030" spans="12:12" x14ac:dyDescent="0.2">
      <c r="L33030"/>
    </row>
    <row r="33031" spans="12:12" x14ac:dyDescent="0.2">
      <c r="L33031"/>
    </row>
    <row r="33032" spans="12:12" x14ac:dyDescent="0.2">
      <c r="L33032"/>
    </row>
    <row r="33033" spans="12:12" x14ac:dyDescent="0.2">
      <c r="L33033"/>
    </row>
    <row r="33034" spans="12:12" x14ac:dyDescent="0.2">
      <c r="L33034"/>
    </row>
    <row r="33035" spans="12:12" x14ac:dyDescent="0.2">
      <c r="L33035"/>
    </row>
    <row r="33036" spans="12:12" x14ac:dyDescent="0.2">
      <c r="L33036"/>
    </row>
    <row r="33037" spans="12:12" x14ac:dyDescent="0.2">
      <c r="L33037"/>
    </row>
    <row r="33038" spans="12:12" x14ac:dyDescent="0.2">
      <c r="L33038"/>
    </row>
    <row r="33039" spans="12:12" x14ac:dyDescent="0.2">
      <c r="L33039"/>
    </row>
    <row r="33040" spans="12:12" x14ac:dyDescent="0.2">
      <c r="L33040"/>
    </row>
    <row r="33041" spans="12:12" x14ac:dyDescent="0.2">
      <c r="L33041"/>
    </row>
    <row r="33042" spans="12:12" x14ac:dyDescent="0.2">
      <c r="L33042"/>
    </row>
    <row r="33043" spans="12:12" x14ac:dyDescent="0.2">
      <c r="L33043"/>
    </row>
    <row r="33044" spans="12:12" x14ac:dyDescent="0.2">
      <c r="L33044"/>
    </row>
    <row r="33045" spans="12:12" x14ac:dyDescent="0.2">
      <c r="L33045"/>
    </row>
    <row r="33046" spans="12:12" x14ac:dyDescent="0.2">
      <c r="L33046"/>
    </row>
    <row r="33047" spans="12:12" x14ac:dyDescent="0.2">
      <c r="L33047"/>
    </row>
    <row r="33048" spans="12:12" x14ac:dyDescent="0.2">
      <c r="L33048"/>
    </row>
    <row r="33049" spans="12:12" x14ac:dyDescent="0.2">
      <c r="L33049"/>
    </row>
    <row r="33050" spans="12:12" x14ac:dyDescent="0.2">
      <c r="L33050"/>
    </row>
    <row r="33051" spans="12:12" x14ac:dyDescent="0.2">
      <c r="L33051"/>
    </row>
    <row r="33052" spans="12:12" x14ac:dyDescent="0.2">
      <c r="L33052"/>
    </row>
    <row r="33053" spans="12:12" x14ac:dyDescent="0.2">
      <c r="L33053"/>
    </row>
    <row r="33054" spans="12:12" x14ac:dyDescent="0.2">
      <c r="L33054"/>
    </row>
    <row r="33055" spans="12:12" x14ac:dyDescent="0.2">
      <c r="L33055"/>
    </row>
    <row r="33056" spans="12:12" x14ac:dyDescent="0.2">
      <c r="L33056"/>
    </row>
    <row r="33057" spans="12:12" x14ac:dyDescent="0.2">
      <c r="L33057"/>
    </row>
    <row r="33058" spans="12:12" x14ac:dyDescent="0.2">
      <c r="L33058"/>
    </row>
    <row r="33059" spans="12:12" x14ac:dyDescent="0.2">
      <c r="L33059"/>
    </row>
    <row r="33060" spans="12:12" x14ac:dyDescent="0.2">
      <c r="L33060"/>
    </row>
    <row r="33061" spans="12:12" x14ac:dyDescent="0.2">
      <c r="L33061"/>
    </row>
    <row r="33062" spans="12:12" x14ac:dyDescent="0.2">
      <c r="L33062"/>
    </row>
    <row r="33063" spans="12:12" x14ac:dyDescent="0.2">
      <c r="L33063"/>
    </row>
    <row r="33064" spans="12:12" x14ac:dyDescent="0.2">
      <c r="L33064"/>
    </row>
    <row r="33065" spans="12:12" x14ac:dyDescent="0.2">
      <c r="L33065"/>
    </row>
    <row r="33066" spans="12:12" x14ac:dyDescent="0.2">
      <c r="L33066"/>
    </row>
    <row r="33067" spans="12:12" x14ac:dyDescent="0.2">
      <c r="L33067"/>
    </row>
    <row r="33068" spans="12:12" x14ac:dyDescent="0.2">
      <c r="L33068"/>
    </row>
    <row r="33069" spans="12:12" x14ac:dyDescent="0.2">
      <c r="L33069"/>
    </row>
    <row r="33070" spans="12:12" x14ac:dyDescent="0.2">
      <c r="L33070"/>
    </row>
    <row r="33071" spans="12:12" x14ac:dyDescent="0.2">
      <c r="L33071"/>
    </row>
    <row r="33072" spans="12:12" x14ac:dyDescent="0.2">
      <c r="L33072"/>
    </row>
    <row r="33073" spans="12:12" x14ac:dyDescent="0.2">
      <c r="L33073"/>
    </row>
    <row r="33074" spans="12:12" x14ac:dyDescent="0.2">
      <c r="L33074"/>
    </row>
    <row r="33075" spans="12:12" x14ac:dyDescent="0.2">
      <c r="L33075"/>
    </row>
    <row r="33076" spans="12:12" x14ac:dyDescent="0.2">
      <c r="L33076"/>
    </row>
    <row r="33077" spans="12:12" x14ac:dyDescent="0.2">
      <c r="L33077"/>
    </row>
    <row r="33078" spans="12:12" x14ac:dyDescent="0.2">
      <c r="L33078"/>
    </row>
    <row r="33079" spans="12:12" x14ac:dyDescent="0.2">
      <c r="L33079"/>
    </row>
    <row r="33080" spans="12:12" x14ac:dyDescent="0.2">
      <c r="L33080"/>
    </row>
    <row r="33081" spans="12:12" x14ac:dyDescent="0.2">
      <c r="L33081"/>
    </row>
    <row r="33082" spans="12:12" x14ac:dyDescent="0.2">
      <c r="L33082"/>
    </row>
    <row r="33083" spans="12:12" x14ac:dyDescent="0.2">
      <c r="L33083"/>
    </row>
    <row r="33084" spans="12:12" x14ac:dyDescent="0.2">
      <c r="L33084"/>
    </row>
    <row r="33085" spans="12:12" x14ac:dyDescent="0.2">
      <c r="L33085"/>
    </row>
    <row r="33086" spans="12:12" x14ac:dyDescent="0.2">
      <c r="L33086"/>
    </row>
    <row r="33087" spans="12:12" x14ac:dyDescent="0.2">
      <c r="L33087"/>
    </row>
    <row r="33088" spans="12:12" x14ac:dyDescent="0.2">
      <c r="L33088"/>
    </row>
    <row r="33089" spans="12:12" x14ac:dyDescent="0.2">
      <c r="L33089"/>
    </row>
    <row r="33090" spans="12:12" x14ac:dyDescent="0.2">
      <c r="L33090"/>
    </row>
    <row r="33091" spans="12:12" x14ac:dyDescent="0.2">
      <c r="L33091"/>
    </row>
    <row r="33092" spans="12:12" x14ac:dyDescent="0.2">
      <c r="L33092"/>
    </row>
    <row r="33093" spans="12:12" x14ac:dyDescent="0.2">
      <c r="L33093"/>
    </row>
    <row r="33094" spans="12:12" x14ac:dyDescent="0.2">
      <c r="L33094"/>
    </row>
    <row r="33095" spans="12:12" x14ac:dyDescent="0.2">
      <c r="L33095"/>
    </row>
    <row r="33096" spans="12:12" x14ac:dyDescent="0.2">
      <c r="L33096"/>
    </row>
    <row r="33097" spans="12:12" x14ac:dyDescent="0.2">
      <c r="L33097"/>
    </row>
    <row r="33098" spans="12:12" x14ac:dyDescent="0.2">
      <c r="L33098"/>
    </row>
    <row r="33099" spans="12:12" x14ac:dyDescent="0.2">
      <c r="L33099"/>
    </row>
    <row r="33100" spans="12:12" x14ac:dyDescent="0.2">
      <c r="L33100"/>
    </row>
    <row r="33101" spans="12:12" x14ac:dyDescent="0.2">
      <c r="L33101"/>
    </row>
    <row r="33102" spans="12:12" x14ac:dyDescent="0.2">
      <c r="L33102"/>
    </row>
    <row r="33103" spans="12:12" x14ac:dyDescent="0.2">
      <c r="L33103"/>
    </row>
    <row r="33104" spans="12:12" x14ac:dyDescent="0.2">
      <c r="L33104"/>
    </row>
    <row r="33105" spans="12:12" x14ac:dyDescent="0.2">
      <c r="L33105"/>
    </row>
    <row r="33106" spans="12:12" x14ac:dyDescent="0.2">
      <c r="L33106"/>
    </row>
    <row r="33107" spans="12:12" x14ac:dyDescent="0.2">
      <c r="L33107"/>
    </row>
    <row r="33108" spans="12:12" x14ac:dyDescent="0.2">
      <c r="L33108"/>
    </row>
    <row r="33109" spans="12:12" x14ac:dyDescent="0.2">
      <c r="L33109"/>
    </row>
    <row r="33110" spans="12:12" x14ac:dyDescent="0.2">
      <c r="L33110"/>
    </row>
    <row r="33111" spans="12:12" x14ac:dyDescent="0.2">
      <c r="L33111"/>
    </row>
    <row r="33112" spans="12:12" x14ac:dyDescent="0.2">
      <c r="L33112"/>
    </row>
    <row r="33113" spans="12:12" x14ac:dyDescent="0.2">
      <c r="L33113"/>
    </row>
    <row r="33114" spans="12:12" x14ac:dyDescent="0.2">
      <c r="L33114"/>
    </row>
    <row r="33115" spans="12:12" x14ac:dyDescent="0.2">
      <c r="L33115"/>
    </row>
    <row r="33116" spans="12:12" x14ac:dyDescent="0.2">
      <c r="L33116"/>
    </row>
    <row r="33117" spans="12:12" x14ac:dyDescent="0.2">
      <c r="L33117"/>
    </row>
    <row r="33118" spans="12:12" x14ac:dyDescent="0.2">
      <c r="L33118"/>
    </row>
    <row r="33119" spans="12:12" x14ac:dyDescent="0.2">
      <c r="L33119"/>
    </row>
    <row r="33120" spans="12:12" x14ac:dyDescent="0.2">
      <c r="L33120"/>
    </row>
    <row r="33121" spans="12:12" x14ac:dyDescent="0.2">
      <c r="L33121"/>
    </row>
    <row r="33122" spans="12:12" x14ac:dyDescent="0.2">
      <c r="L33122"/>
    </row>
    <row r="33123" spans="12:12" x14ac:dyDescent="0.2">
      <c r="L33123"/>
    </row>
    <row r="33124" spans="12:12" x14ac:dyDescent="0.2">
      <c r="L33124"/>
    </row>
    <row r="33125" spans="12:12" x14ac:dyDescent="0.2">
      <c r="L33125"/>
    </row>
    <row r="33126" spans="12:12" x14ac:dyDescent="0.2">
      <c r="L33126"/>
    </row>
    <row r="33127" spans="12:12" x14ac:dyDescent="0.2">
      <c r="L33127"/>
    </row>
    <row r="33128" spans="12:12" x14ac:dyDescent="0.2">
      <c r="L33128"/>
    </row>
    <row r="33129" spans="12:12" x14ac:dyDescent="0.2">
      <c r="L33129"/>
    </row>
    <row r="33130" spans="12:12" x14ac:dyDescent="0.2">
      <c r="L33130"/>
    </row>
    <row r="33131" spans="12:12" x14ac:dyDescent="0.2">
      <c r="L33131"/>
    </row>
    <row r="33132" spans="12:12" x14ac:dyDescent="0.2">
      <c r="L33132"/>
    </row>
    <row r="33133" spans="12:12" x14ac:dyDescent="0.2">
      <c r="L33133"/>
    </row>
    <row r="33134" spans="12:12" x14ac:dyDescent="0.2">
      <c r="L33134"/>
    </row>
    <row r="33135" spans="12:12" x14ac:dyDescent="0.2">
      <c r="L33135"/>
    </row>
    <row r="33136" spans="12:12" x14ac:dyDescent="0.2">
      <c r="L33136"/>
    </row>
    <row r="33137" spans="12:12" x14ac:dyDescent="0.2">
      <c r="L33137"/>
    </row>
    <row r="33138" spans="12:12" x14ac:dyDescent="0.2">
      <c r="L33138"/>
    </row>
    <row r="33139" spans="12:12" x14ac:dyDescent="0.2">
      <c r="L33139"/>
    </row>
    <row r="33140" spans="12:12" x14ac:dyDescent="0.2">
      <c r="L33140"/>
    </row>
    <row r="33141" spans="12:12" x14ac:dyDescent="0.2">
      <c r="L33141"/>
    </row>
    <row r="33142" spans="12:12" x14ac:dyDescent="0.2">
      <c r="L33142"/>
    </row>
    <row r="33143" spans="12:12" x14ac:dyDescent="0.2">
      <c r="L33143"/>
    </row>
    <row r="33144" spans="12:12" x14ac:dyDescent="0.2">
      <c r="L33144"/>
    </row>
    <row r="33145" spans="12:12" x14ac:dyDescent="0.2">
      <c r="L33145"/>
    </row>
    <row r="33146" spans="12:12" x14ac:dyDescent="0.2">
      <c r="L33146"/>
    </row>
    <row r="33147" spans="12:12" x14ac:dyDescent="0.2">
      <c r="L33147"/>
    </row>
    <row r="33148" spans="12:12" x14ac:dyDescent="0.2">
      <c r="L33148"/>
    </row>
    <row r="33149" spans="12:12" x14ac:dyDescent="0.2">
      <c r="L33149"/>
    </row>
    <row r="33150" spans="12:12" x14ac:dyDescent="0.2">
      <c r="L33150"/>
    </row>
    <row r="33151" spans="12:12" x14ac:dyDescent="0.2">
      <c r="L33151"/>
    </row>
    <row r="33152" spans="12:12" x14ac:dyDescent="0.2">
      <c r="L33152"/>
    </row>
    <row r="33153" spans="12:12" x14ac:dyDescent="0.2">
      <c r="L33153"/>
    </row>
    <row r="33154" spans="12:12" x14ac:dyDescent="0.2">
      <c r="L33154"/>
    </row>
    <row r="33155" spans="12:12" x14ac:dyDescent="0.2">
      <c r="L33155"/>
    </row>
    <row r="33156" spans="12:12" x14ac:dyDescent="0.2">
      <c r="L33156"/>
    </row>
    <row r="33157" spans="12:12" x14ac:dyDescent="0.2">
      <c r="L33157"/>
    </row>
    <row r="33158" spans="12:12" x14ac:dyDescent="0.2">
      <c r="L33158"/>
    </row>
    <row r="33159" spans="12:12" x14ac:dyDescent="0.2">
      <c r="L33159"/>
    </row>
    <row r="33160" spans="12:12" x14ac:dyDescent="0.2">
      <c r="L33160"/>
    </row>
    <row r="33161" spans="12:12" x14ac:dyDescent="0.2">
      <c r="L33161"/>
    </row>
    <row r="33162" spans="12:12" x14ac:dyDescent="0.2">
      <c r="L33162"/>
    </row>
    <row r="33163" spans="12:12" x14ac:dyDescent="0.2">
      <c r="L33163"/>
    </row>
    <row r="33164" spans="12:12" x14ac:dyDescent="0.2">
      <c r="L33164"/>
    </row>
    <row r="33165" spans="12:12" x14ac:dyDescent="0.2">
      <c r="L33165"/>
    </row>
    <row r="33166" spans="12:12" x14ac:dyDescent="0.2">
      <c r="L33166"/>
    </row>
    <row r="33167" spans="12:12" x14ac:dyDescent="0.2">
      <c r="L33167"/>
    </row>
    <row r="33168" spans="12:12" x14ac:dyDescent="0.2">
      <c r="L33168"/>
    </row>
    <row r="33169" spans="12:12" x14ac:dyDescent="0.2">
      <c r="L33169"/>
    </row>
    <row r="33170" spans="12:12" x14ac:dyDescent="0.2">
      <c r="L33170"/>
    </row>
    <row r="33171" spans="12:12" x14ac:dyDescent="0.2">
      <c r="L33171"/>
    </row>
    <row r="33172" spans="12:12" x14ac:dyDescent="0.2">
      <c r="L33172"/>
    </row>
    <row r="33173" spans="12:12" x14ac:dyDescent="0.2">
      <c r="L33173"/>
    </row>
    <row r="33174" spans="12:12" x14ac:dyDescent="0.2">
      <c r="L33174"/>
    </row>
    <row r="33175" spans="12:12" x14ac:dyDescent="0.2">
      <c r="L33175"/>
    </row>
    <row r="33176" spans="12:12" x14ac:dyDescent="0.2">
      <c r="L33176"/>
    </row>
    <row r="33177" spans="12:12" x14ac:dyDescent="0.2">
      <c r="L33177"/>
    </row>
    <row r="33178" spans="12:12" x14ac:dyDescent="0.2">
      <c r="L33178"/>
    </row>
    <row r="33179" spans="12:12" x14ac:dyDescent="0.2">
      <c r="L33179"/>
    </row>
    <row r="33180" spans="12:12" x14ac:dyDescent="0.2">
      <c r="L33180"/>
    </row>
    <row r="33181" spans="12:12" x14ac:dyDescent="0.2">
      <c r="L33181"/>
    </row>
    <row r="33182" spans="12:12" x14ac:dyDescent="0.2">
      <c r="L33182"/>
    </row>
    <row r="33183" spans="12:12" x14ac:dyDescent="0.2">
      <c r="L33183"/>
    </row>
    <row r="33184" spans="12:12" x14ac:dyDescent="0.2">
      <c r="L33184"/>
    </row>
    <row r="33185" spans="12:12" x14ac:dyDescent="0.2">
      <c r="L33185"/>
    </row>
    <row r="33186" spans="12:12" x14ac:dyDescent="0.2">
      <c r="L33186"/>
    </row>
    <row r="33187" spans="12:12" x14ac:dyDescent="0.2">
      <c r="L33187"/>
    </row>
    <row r="33188" spans="12:12" x14ac:dyDescent="0.2">
      <c r="L33188"/>
    </row>
    <row r="33189" spans="12:12" x14ac:dyDescent="0.2">
      <c r="L33189"/>
    </row>
    <row r="33190" spans="12:12" x14ac:dyDescent="0.2">
      <c r="L33190"/>
    </row>
    <row r="33191" spans="12:12" x14ac:dyDescent="0.2">
      <c r="L33191"/>
    </row>
    <row r="33192" spans="12:12" x14ac:dyDescent="0.2">
      <c r="L33192"/>
    </row>
    <row r="33193" spans="12:12" x14ac:dyDescent="0.2">
      <c r="L33193"/>
    </row>
    <row r="33194" spans="12:12" x14ac:dyDescent="0.2">
      <c r="L33194"/>
    </row>
    <row r="33195" spans="12:12" x14ac:dyDescent="0.2">
      <c r="L33195"/>
    </row>
    <row r="33196" spans="12:12" x14ac:dyDescent="0.2">
      <c r="L33196"/>
    </row>
    <row r="33197" spans="12:12" x14ac:dyDescent="0.2">
      <c r="L33197"/>
    </row>
    <row r="33198" spans="12:12" x14ac:dyDescent="0.2">
      <c r="L33198"/>
    </row>
    <row r="33199" spans="12:12" x14ac:dyDescent="0.2">
      <c r="L33199"/>
    </row>
    <row r="33200" spans="12:12" x14ac:dyDescent="0.2">
      <c r="L33200"/>
    </row>
    <row r="33201" spans="12:12" x14ac:dyDescent="0.2">
      <c r="L33201"/>
    </row>
    <row r="33202" spans="12:12" x14ac:dyDescent="0.2">
      <c r="L33202"/>
    </row>
    <row r="33203" spans="12:12" x14ac:dyDescent="0.2">
      <c r="L33203"/>
    </row>
    <row r="33204" spans="12:12" x14ac:dyDescent="0.2">
      <c r="L33204"/>
    </row>
    <row r="33205" spans="12:12" x14ac:dyDescent="0.2">
      <c r="L33205"/>
    </row>
    <row r="33206" spans="12:12" x14ac:dyDescent="0.2">
      <c r="L33206"/>
    </row>
    <row r="33207" spans="12:12" x14ac:dyDescent="0.2">
      <c r="L33207"/>
    </row>
    <row r="33208" spans="12:12" x14ac:dyDescent="0.2">
      <c r="L33208"/>
    </row>
    <row r="33209" spans="12:12" x14ac:dyDescent="0.2">
      <c r="L33209"/>
    </row>
    <row r="33210" spans="12:12" x14ac:dyDescent="0.2">
      <c r="L33210"/>
    </row>
    <row r="33211" spans="12:12" x14ac:dyDescent="0.2">
      <c r="L33211"/>
    </row>
    <row r="33212" spans="12:12" x14ac:dyDescent="0.2">
      <c r="L33212"/>
    </row>
    <row r="33213" spans="12:12" x14ac:dyDescent="0.2">
      <c r="L33213"/>
    </row>
    <row r="33214" spans="12:12" x14ac:dyDescent="0.2">
      <c r="L33214"/>
    </row>
    <row r="33215" spans="12:12" x14ac:dyDescent="0.2">
      <c r="L33215"/>
    </row>
    <row r="33216" spans="12:12" x14ac:dyDescent="0.2">
      <c r="L33216"/>
    </row>
    <row r="33217" spans="12:12" x14ac:dyDescent="0.2">
      <c r="L33217"/>
    </row>
    <row r="33218" spans="12:12" x14ac:dyDescent="0.2">
      <c r="L33218"/>
    </row>
    <row r="33219" spans="12:12" x14ac:dyDescent="0.2">
      <c r="L33219"/>
    </row>
    <row r="33220" spans="12:12" x14ac:dyDescent="0.2">
      <c r="L33220"/>
    </row>
    <row r="33221" spans="12:12" x14ac:dyDescent="0.2">
      <c r="L33221"/>
    </row>
    <row r="33222" spans="12:12" x14ac:dyDescent="0.2">
      <c r="L33222"/>
    </row>
    <row r="33223" spans="12:12" x14ac:dyDescent="0.2">
      <c r="L33223"/>
    </row>
    <row r="33224" spans="12:12" x14ac:dyDescent="0.2">
      <c r="L33224"/>
    </row>
    <row r="33225" spans="12:12" x14ac:dyDescent="0.2">
      <c r="L33225"/>
    </row>
    <row r="33226" spans="12:12" x14ac:dyDescent="0.2">
      <c r="L33226"/>
    </row>
    <row r="33227" spans="12:12" x14ac:dyDescent="0.2">
      <c r="L33227"/>
    </row>
    <row r="33228" spans="12:12" x14ac:dyDescent="0.2">
      <c r="L33228"/>
    </row>
    <row r="33229" spans="12:12" x14ac:dyDescent="0.2">
      <c r="L33229"/>
    </row>
    <row r="33230" spans="12:12" x14ac:dyDescent="0.2">
      <c r="L33230"/>
    </row>
    <row r="33231" spans="12:12" x14ac:dyDescent="0.2">
      <c r="L33231"/>
    </row>
    <row r="33232" spans="12:12" x14ac:dyDescent="0.2">
      <c r="L33232"/>
    </row>
    <row r="33233" spans="12:12" x14ac:dyDescent="0.2">
      <c r="L33233"/>
    </row>
    <row r="33234" spans="12:12" x14ac:dyDescent="0.2">
      <c r="L33234"/>
    </row>
    <row r="33235" spans="12:12" x14ac:dyDescent="0.2">
      <c r="L33235"/>
    </row>
    <row r="33236" spans="12:12" x14ac:dyDescent="0.2">
      <c r="L33236"/>
    </row>
    <row r="33237" spans="12:12" x14ac:dyDescent="0.2">
      <c r="L33237"/>
    </row>
    <row r="33238" spans="12:12" x14ac:dyDescent="0.2">
      <c r="L33238"/>
    </row>
    <row r="33239" spans="12:12" x14ac:dyDescent="0.2">
      <c r="L33239"/>
    </row>
    <row r="33240" spans="12:12" x14ac:dyDescent="0.2">
      <c r="L33240"/>
    </row>
    <row r="33241" spans="12:12" x14ac:dyDescent="0.2">
      <c r="L33241"/>
    </row>
    <row r="33242" spans="12:12" x14ac:dyDescent="0.2">
      <c r="L33242"/>
    </row>
    <row r="33243" spans="12:12" x14ac:dyDescent="0.2">
      <c r="L33243"/>
    </row>
    <row r="33244" spans="12:12" x14ac:dyDescent="0.2">
      <c r="L33244"/>
    </row>
    <row r="33245" spans="12:12" x14ac:dyDescent="0.2">
      <c r="L33245"/>
    </row>
    <row r="33246" spans="12:12" x14ac:dyDescent="0.2">
      <c r="L33246"/>
    </row>
    <row r="33247" spans="12:12" x14ac:dyDescent="0.2">
      <c r="L33247"/>
    </row>
    <row r="33248" spans="12:12" x14ac:dyDescent="0.2">
      <c r="L33248"/>
    </row>
    <row r="33249" spans="12:12" x14ac:dyDescent="0.2">
      <c r="L33249"/>
    </row>
    <row r="33250" spans="12:12" x14ac:dyDescent="0.2">
      <c r="L33250"/>
    </row>
    <row r="33251" spans="12:12" x14ac:dyDescent="0.2">
      <c r="L33251"/>
    </row>
    <row r="33252" spans="12:12" x14ac:dyDescent="0.2">
      <c r="L33252"/>
    </row>
    <row r="33253" spans="12:12" x14ac:dyDescent="0.2">
      <c r="L33253"/>
    </row>
    <row r="33254" spans="12:12" x14ac:dyDescent="0.2">
      <c r="L33254"/>
    </row>
    <row r="33255" spans="12:12" x14ac:dyDescent="0.2">
      <c r="L33255"/>
    </row>
    <row r="33256" spans="12:12" x14ac:dyDescent="0.2">
      <c r="L33256"/>
    </row>
    <row r="33257" spans="12:12" x14ac:dyDescent="0.2">
      <c r="L33257"/>
    </row>
    <row r="33258" spans="12:12" x14ac:dyDescent="0.2">
      <c r="L33258"/>
    </row>
    <row r="33259" spans="12:12" x14ac:dyDescent="0.2">
      <c r="L33259"/>
    </row>
    <row r="33260" spans="12:12" x14ac:dyDescent="0.2">
      <c r="L33260"/>
    </row>
    <row r="33261" spans="12:12" x14ac:dyDescent="0.2">
      <c r="L33261"/>
    </row>
    <row r="33262" spans="12:12" x14ac:dyDescent="0.2">
      <c r="L33262"/>
    </row>
    <row r="33263" spans="12:12" x14ac:dyDescent="0.2">
      <c r="L33263"/>
    </row>
    <row r="33264" spans="12:12" x14ac:dyDescent="0.2">
      <c r="L33264"/>
    </row>
    <row r="33265" spans="12:12" x14ac:dyDescent="0.2">
      <c r="L33265"/>
    </row>
    <row r="33266" spans="12:12" x14ac:dyDescent="0.2">
      <c r="L33266"/>
    </row>
    <row r="33267" spans="12:12" x14ac:dyDescent="0.2">
      <c r="L33267"/>
    </row>
    <row r="33268" spans="12:12" x14ac:dyDescent="0.2">
      <c r="L33268"/>
    </row>
    <row r="33269" spans="12:12" x14ac:dyDescent="0.2">
      <c r="L33269"/>
    </row>
    <row r="33270" spans="12:12" x14ac:dyDescent="0.2">
      <c r="L33270"/>
    </row>
    <row r="33271" spans="12:12" x14ac:dyDescent="0.2">
      <c r="L33271"/>
    </row>
    <row r="33272" spans="12:12" x14ac:dyDescent="0.2">
      <c r="L33272"/>
    </row>
    <row r="33273" spans="12:12" x14ac:dyDescent="0.2">
      <c r="L33273"/>
    </row>
    <row r="33274" spans="12:12" x14ac:dyDescent="0.2">
      <c r="L33274"/>
    </row>
    <row r="33275" spans="12:12" x14ac:dyDescent="0.2">
      <c r="L33275"/>
    </row>
    <row r="33276" spans="12:12" x14ac:dyDescent="0.2">
      <c r="L33276"/>
    </row>
    <row r="33277" spans="12:12" x14ac:dyDescent="0.2">
      <c r="L33277"/>
    </row>
    <row r="33278" spans="12:12" x14ac:dyDescent="0.2">
      <c r="L33278"/>
    </row>
    <row r="33279" spans="12:12" x14ac:dyDescent="0.2">
      <c r="L33279"/>
    </row>
    <row r="33280" spans="12:12" x14ac:dyDescent="0.2">
      <c r="L33280"/>
    </row>
    <row r="33281" spans="12:12" x14ac:dyDescent="0.2">
      <c r="L33281"/>
    </row>
    <row r="33282" spans="12:12" x14ac:dyDescent="0.2">
      <c r="L33282"/>
    </row>
    <row r="33283" spans="12:12" x14ac:dyDescent="0.2">
      <c r="L33283"/>
    </row>
    <row r="33284" spans="12:12" x14ac:dyDescent="0.2">
      <c r="L33284"/>
    </row>
    <row r="33285" spans="12:12" x14ac:dyDescent="0.2">
      <c r="L33285"/>
    </row>
    <row r="33286" spans="12:12" x14ac:dyDescent="0.2">
      <c r="L33286"/>
    </row>
    <row r="33287" spans="12:12" x14ac:dyDescent="0.2">
      <c r="L33287"/>
    </row>
    <row r="33288" spans="12:12" x14ac:dyDescent="0.2">
      <c r="L33288"/>
    </row>
    <row r="33289" spans="12:12" x14ac:dyDescent="0.2">
      <c r="L33289"/>
    </row>
    <row r="33290" spans="12:12" x14ac:dyDescent="0.2">
      <c r="L33290"/>
    </row>
    <row r="33291" spans="12:12" x14ac:dyDescent="0.2">
      <c r="L33291"/>
    </row>
    <row r="33292" spans="12:12" x14ac:dyDescent="0.2">
      <c r="L33292"/>
    </row>
    <row r="33293" spans="12:12" x14ac:dyDescent="0.2">
      <c r="L33293"/>
    </row>
    <row r="33294" spans="12:12" x14ac:dyDescent="0.2">
      <c r="L33294"/>
    </row>
    <row r="33295" spans="12:12" x14ac:dyDescent="0.2">
      <c r="L33295"/>
    </row>
    <row r="33296" spans="12:12" x14ac:dyDescent="0.2">
      <c r="L33296"/>
    </row>
    <row r="33297" spans="12:12" x14ac:dyDescent="0.2">
      <c r="L33297"/>
    </row>
    <row r="33298" spans="12:12" x14ac:dyDescent="0.2">
      <c r="L33298"/>
    </row>
    <row r="33299" spans="12:12" x14ac:dyDescent="0.2">
      <c r="L33299"/>
    </row>
    <row r="33300" spans="12:12" x14ac:dyDescent="0.2">
      <c r="L33300"/>
    </row>
    <row r="33301" spans="12:12" x14ac:dyDescent="0.2">
      <c r="L33301"/>
    </row>
    <row r="33302" spans="12:12" x14ac:dyDescent="0.2">
      <c r="L33302"/>
    </row>
    <row r="33303" spans="12:12" x14ac:dyDescent="0.2">
      <c r="L33303"/>
    </row>
    <row r="33304" spans="12:12" x14ac:dyDescent="0.2">
      <c r="L33304"/>
    </row>
    <row r="33305" spans="12:12" x14ac:dyDescent="0.2">
      <c r="L33305"/>
    </row>
    <row r="33306" spans="12:12" x14ac:dyDescent="0.2">
      <c r="L33306"/>
    </row>
    <row r="33307" spans="12:12" x14ac:dyDescent="0.2">
      <c r="L33307"/>
    </row>
    <row r="33308" spans="12:12" x14ac:dyDescent="0.2">
      <c r="L33308"/>
    </row>
    <row r="33309" spans="12:12" x14ac:dyDescent="0.2">
      <c r="L33309"/>
    </row>
    <row r="33310" spans="12:12" x14ac:dyDescent="0.2">
      <c r="L33310"/>
    </row>
    <row r="33311" spans="12:12" x14ac:dyDescent="0.2">
      <c r="L33311"/>
    </row>
    <row r="33312" spans="12:12" x14ac:dyDescent="0.2">
      <c r="L33312"/>
    </row>
    <row r="33313" spans="12:12" x14ac:dyDescent="0.2">
      <c r="L33313"/>
    </row>
    <row r="33314" spans="12:12" x14ac:dyDescent="0.2">
      <c r="L33314"/>
    </row>
    <row r="33315" spans="12:12" x14ac:dyDescent="0.2">
      <c r="L33315"/>
    </row>
    <row r="33316" spans="12:12" x14ac:dyDescent="0.2">
      <c r="L33316"/>
    </row>
    <row r="33317" spans="12:12" x14ac:dyDescent="0.2">
      <c r="L33317"/>
    </row>
    <row r="33318" spans="12:12" x14ac:dyDescent="0.2">
      <c r="L33318"/>
    </row>
    <row r="33319" spans="12:12" x14ac:dyDescent="0.2">
      <c r="L33319"/>
    </row>
    <row r="33320" spans="12:12" x14ac:dyDescent="0.2">
      <c r="L33320"/>
    </row>
    <row r="33321" spans="12:12" x14ac:dyDescent="0.2">
      <c r="L33321"/>
    </row>
    <row r="33322" spans="12:12" x14ac:dyDescent="0.2">
      <c r="L33322"/>
    </row>
    <row r="33323" spans="12:12" x14ac:dyDescent="0.2">
      <c r="L33323"/>
    </row>
    <row r="33324" spans="12:12" x14ac:dyDescent="0.2">
      <c r="L33324"/>
    </row>
    <row r="33325" spans="12:12" x14ac:dyDescent="0.2">
      <c r="L33325"/>
    </row>
    <row r="33326" spans="12:12" x14ac:dyDescent="0.2">
      <c r="L33326"/>
    </row>
    <row r="33327" spans="12:12" x14ac:dyDescent="0.2">
      <c r="L33327"/>
    </row>
    <row r="33328" spans="12:12" x14ac:dyDescent="0.2">
      <c r="L33328"/>
    </row>
    <row r="33329" spans="12:12" x14ac:dyDescent="0.2">
      <c r="L33329"/>
    </row>
    <row r="33330" spans="12:12" x14ac:dyDescent="0.2">
      <c r="L33330"/>
    </row>
    <row r="33331" spans="12:12" x14ac:dyDescent="0.2">
      <c r="L33331"/>
    </row>
    <row r="33332" spans="12:12" x14ac:dyDescent="0.2">
      <c r="L33332"/>
    </row>
    <row r="33333" spans="12:12" x14ac:dyDescent="0.2">
      <c r="L33333"/>
    </row>
    <row r="33334" spans="12:12" x14ac:dyDescent="0.2">
      <c r="L33334"/>
    </row>
    <row r="33335" spans="12:12" x14ac:dyDescent="0.2">
      <c r="L33335"/>
    </row>
    <row r="33336" spans="12:12" x14ac:dyDescent="0.2">
      <c r="L33336"/>
    </row>
    <row r="33337" spans="12:12" x14ac:dyDescent="0.2">
      <c r="L33337"/>
    </row>
    <row r="33338" spans="12:12" x14ac:dyDescent="0.2">
      <c r="L33338"/>
    </row>
    <row r="33339" spans="12:12" x14ac:dyDescent="0.2">
      <c r="L33339"/>
    </row>
    <row r="33340" spans="12:12" x14ac:dyDescent="0.2">
      <c r="L33340"/>
    </row>
    <row r="33341" spans="12:12" x14ac:dyDescent="0.2">
      <c r="L33341"/>
    </row>
    <row r="33342" spans="12:12" x14ac:dyDescent="0.2">
      <c r="L33342"/>
    </row>
    <row r="33343" spans="12:12" x14ac:dyDescent="0.2">
      <c r="L33343"/>
    </row>
    <row r="33344" spans="12:12" x14ac:dyDescent="0.2">
      <c r="L33344"/>
    </row>
    <row r="33345" spans="12:12" x14ac:dyDescent="0.2">
      <c r="L33345"/>
    </row>
    <row r="33346" spans="12:12" x14ac:dyDescent="0.2">
      <c r="L33346"/>
    </row>
    <row r="33347" spans="12:12" x14ac:dyDescent="0.2">
      <c r="L33347"/>
    </row>
    <row r="33348" spans="12:12" x14ac:dyDescent="0.2">
      <c r="L33348"/>
    </row>
    <row r="33349" spans="12:12" x14ac:dyDescent="0.2">
      <c r="L33349"/>
    </row>
    <row r="33350" spans="12:12" x14ac:dyDescent="0.2">
      <c r="L33350"/>
    </row>
    <row r="33351" spans="12:12" x14ac:dyDescent="0.2">
      <c r="L33351"/>
    </row>
    <row r="33352" spans="12:12" x14ac:dyDescent="0.2">
      <c r="L33352"/>
    </row>
    <row r="33353" spans="12:12" x14ac:dyDescent="0.2">
      <c r="L33353"/>
    </row>
    <row r="33354" spans="12:12" x14ac:dyDescent="0.2">
      <c r="L33354"/>
    </row>
    <row r="33355" spans="12:12" x14ac:dyDescent="0.2">
      <c r="L33355"/>
    </row>
    <row r="33356" spans="12:12" x14ac:dyDescent="0.2">
      <c r="L33356"/>
    </row>
    <row r="33357" spans="12:12" x14ac:dyDescent="0.2">
      <c r="L33357"/>
    </row>
    <row r="33358" spans="12:12" x14ac:dyDescent="0.2">
      <c r="L33358"/>
    </row>
    <row r="33359" spans="12:12" x14ac:dyDescent="0.2">
      <c r="L33359"/>
    </row>
    <row r="33360" spans="12:12" x14ac:dyDescent="0.2">
      <c r="L33360"/>
    </row>
    <row r="33361" spans="12:12" x14ac:dyDescent="0.2">
      <c r="L33361"/>
    </row>
    <row r="33362" spans="12:12" x14ac:dyDescent="0.2">
      <c r="L33362"/>
    </row>
    <row r="33363" spans="12:12" x14ac:dyDescent="0.2">
      <c r="L33363"/>
    </row>
    <row r="33364" spans="12:12" x14ac:dyDescent="0.2">
      <c r="L33364"/>
    </row>
    <row r="33365" spans="12:12" x14ac:dyDescent="0.2">
      <c r="L33365"/>
    </row>
    <row r="33366" spans="12:12" x14ac:dyDescent="0.2">
      <c r="L33366"/>
    </row>
    <row r="33367" spans="12:12" x14ac:dyDescent="0.2">
      <c r="L33367"/>
    </row>
    <row r="33368" spans="12:12" x14ac:dyDescent="0.2">
      <c r="L33368"/>
    </row>
    <row r="33369" spans="12:12" x14ac:dyDescent="0.2">
      <c r="L33369"/>
    </row>
    <row r="33370" spans="12:12" x14ac:dyDescent="0.2">
      <c r="L33370"/>
    </row>
    <row r="33371" spans="12:12" x14ac:dyDescent="0.2">
      <c r="L33371"/>
    </row>
    <row r="33372" spans="12:12" x14ac:dyDescent="0.2">
      <c r="L33372"/>
    </row>
    <row r="33373" spans="12:12" x14ac:dyDescent="0.2">
      <c r="L33373"/>
    </row>
    <row r="33374" spans="12:12" x14ac:dyDescent="0.2">
      <c r="L33374"/>
    </row>
    <row r="33375" spans="12:12" x14ac:dyDescent="0.2">
      <c r="L33375"/>
    </row>
    <row r="33376" spans="12:12" x14ac:dyDescent="0.2">
      <c r="L33376"/>
    </row>
    <row r="33377" spans="12:12" x14ac:dyDescent="0.2">
      <c r="L33377"/>
    </row>
    <row r="33378" spans="12:12" x14ac:dyDescent="0.2">
      <c r="L33378"/>
    </row>
    <row r="33379" spans="12:12" x14ac:dyDescent="0.2">
      <c r="L33379"/>
    </row>
    <row r="33380" spans="12:12" x14ac:dyDescent="0.2">
      <c r="L33380"/>
    </row>
    <row r="33381" spans="12:12" x14ac:dyDescent="0.2">
      <c r="L33381"/>
    </row>
    <row r="33382" spans="12:12" x14ac:dyDescent="0.2">
      <c r="L33382"/>
    </row>
    <row r="33383" spans="12:12" x14ac:dyDescent="0.2">
      <c r="L33383"/>
    </row>
    <row r="33384" spans="12:12" x14ac:dyDescent="0.2">
      <c r="L33384"/>
    </row>
    <row r="33385" spans="12:12" x14ac:dyDescent="0.2">
      <c r="L33385"/>
    </row>
    <row r="33386" spans="12:12" x14ac:dyDescent="0.2">
      <c r="L33386"/>
    </row>
    <row r="33387" spans="12:12" x14ac:dyDescent="0.2">
      <c r="L33387"/>
    </row>
    <row r="33388" spans="12:12" x14ac:dyDescent="0.2">
      <c r="L33388"/>
    </row>
    <row r="33389" spans="12:12" x14ac:dyDescent="0.2">
      <c r="L33389"/>
    </row>
    <row r="33390" spans="12:12" x14ac:dyDescent="0.2">
      <c r="L33390"/>
    </row>
    <row r="33391" spans="12:12" x14ac:dyDescent="0.2">
      <c r="L33391"/>
    </row>
    <row r="33392" spans="12:12" x14ac:dyDescent="0.2">
      <c r="L33392"/>
    </row>
    <row r="33393" spans="12:12" x14ac:dyDescent="0.2">
      <c r="L33393"/>
    </row>
    <row r="33394" spans="12:12" x14ac:dyDescent="0.2">
      <c r="L33394"/>
    </row>
    <row r="33395" spans="12:12" x14ac:dyDescent="0.2">
      <c r="L33395"/>
    </row>
    <row r="33396" spans="12:12" x14ac:dyDescent="0.2">
      <c r="L33396"/>
    </row>
    <row r="33397" spans="12:12" x14ac:dyDescent="0.2">
      <c r="L33397"/>
    </row>
    <row r="33398" spans="12:12" x14ac:dyDescent="0.2">
      <c r="L33398"/>
    </row>
    <row r="33399" spans="12:12" x14ac:dyDescent="0.2">
      <c r="L33399"/>
    </row>
    <row r="33400" spans="12:12" x14ac:dyDescent="0.2">
      <c r="L33400"/>
    </row>
    <row r="33401" spans="12:12" x14ac:dyDescent="0.2">
      <c r="L33401"/>
    </row>
    <row r="33402" spans="12:12" x14ac:dyDescent="0.2">
      <c r="L33402"/>
    </row>
    <row r="33403" spans="12:12" x14ac:dyDescent="0.2">
      <c r="L33403"/>
    </row>
    <row r="33404" spans="12:12" x14ac:dyDescent="0.2">
      <c r="L33404"/>
    </row>
    <row r="33405" spans="12:12" x14ac:dyDescent="0.2">
      <c r="L33405"/>
    </row>
    <row r="33406" spans="12:12" x14ac:dyDescent="0.2">
      <c r="L33406"/>
    </row>
    <row r="33407" spans="12:12" x14ac:dyDescent="0.2">
      <c r="L33407"/>
    </row>
    <row r="33408" spans="12:12" x14ac:dyDescent="0.2">
      <c r="L33408"/>
    </row>
    <row r="33409" spans="12:12" x14ac:dyDescent="0.2">
      <c r="L33409"/>
    </row>
    <row r="33410" spans="12:12" x14ac:dyDescent="0.2">
      <c r="L33410"/>
    </row>
    <row r="33411" spans="12:12" x14ac:dyDescent="0.2">
      <c r="L33411"/>
    </row>
    <row r="33412" spans="12:12" x14ac:dyDescent="0.2">
      <c r="L33412"/>
    </row>
    <row r="33413" spans="12:12" x14ac:dyDescent="0.2">
      <c r="L33413"/>
    </row>
    <row r="33414" spans="12:12" x14ac:dyDescent="0.2">
      <c r="L33414"/>
    </row>
    <row r="33415" spans="12:12" x14ac:dyDescent="0.2">
      <c r="L33415"/>
    </row>
    <row r="33416" spans="12:12" x14ac:dyDescent="0.2">
      <c r="L33416"/>
    </row>
    <row r="33417" spans="12:12" x14ac:dyDescent="0.2">
      <c r="L33417"/>
    </row>
    <row r="33418" spans="12:12" x14ac:dyDescent="0.2">
      <c r="L33418"/>
    </row>
    <row r="33419" spans="12:12" x14ac:dyDescent="0.2">
      <c r="L33419"/>
    </row>
    <row r="33420" spans="12:12" x14ac:dyDescent="0.2">
      <c r="L33420"/>
    </row>
    <row r="33421" spans="12:12" x14ac:dyDescent="0.2">
      <c r="L33421"/>
    </row>
    <row r="33422" spans="12:12" x14ac:dyDescent="0.2">
      <c r="L33422"/>
    </row>
    <row r="33423" spans="12:12" x14ac:dyDescent="0.2">
      <c r="L33423"/>
    </row>
    <row r="33424" spans="12:12" x14ac:dyDescent="0.2">
      <c r="L33424"/>
    </row>
    <row r="33425" spans="12:12" x14ac:dyDescent="0.2">
      <c r="L33425"/>
    </row>
    <row r="33426" spans="12:12" x14ac:dyDescent="0.2">
      <c r="L33426"/>
    </row>
    <row r="33427" spans="12:12" x14ac:dyDescent="0.2">
      <c r="L33427"/>
    </row>
    <row r="33428" spans="12:12" x14ac:dyDescent="0.2">
      <c r="L33428"/>
    </row>
    <row r="33429" spans="12:12" x14ac:dyDescent="0.2">
      <c r="L33429"/>
    </row>
    <row r="33430" spans="12:12" x14ac:dyDescent="0.2">
      <c r="L33430"/>
    </row>
    <row r="33431" spans="12:12" x14ac:dyDescent="0.2">
      <c r="L33431"/>
    </row>
    <row r="33432" spans="12:12" x14ac:dyDescent="0.2">
      <c r="L33432"/>
    </row>
    <row r="33433" spans="12:12" x14ac:dyDescent="0.2">
      <c r="L33433"/>
    </row>
    <row r="33434" spans="12:12" x14ac:dyDescent="0.2">
      <c r="L33434"/>
    </row>
    <row r="33435" spans="12:12" x14ac:dyDescent="0.2">
      <c r="L33435"/>
    </row>
    <row r="33436" spans="12:12" x14ac:dyDescent="0.2">
      <c r="L33436"/>
    </row>
    <row r="33437" spans="12:12" x14ac:dyDescent="0.2">
      <c r="L33437"/>
    </row>
    <row r="33438" spans="12:12" x14ac:dyDescent="0.2">
      <c r="L33438"/>
    </row>
    <row r="33439" spans="12:12" x14ac:dyDescent="0.2">
      <c r="L33439"/>
    </row>
    <row r="33440" spans="12:12" x14ac:dyDescent="0.2">
      <c r="L33440"/>
    </row>
    <row r="33441" spans="12:12" x14ac:dyDescent="0.2">
      <c r="L33441"/>
    </row>
    <row r="33442" spans="12:12" x14ac:dyDescent="0.2">
      <c r="L33442"/>
    </row>
    <row r="33443" spans="12:12" x14ac:dyDescent="0.2">
      <c r="L33443"/>
    </row>
    <row r="33444" spans="12:12" x14ac:dyDescent="0.2">
      <c r="L33444"/>
    </row>
    <row r="33445" spans="12:12" x14ac:dyDescent="0.2">
      <c r="L33445"/>
    </row>
    <row r="33446" spans="12:12" x14ac:dyDescent="0.2">
      <c r="L33446"/>
    </row>
    <row r="33447" spans="12:12" x14ac:dyDescent="0.2">
      <c r="L33447"/>
    </row>
    <row r="33448" spans="12:12" x14ac:dyDescent="0.2">
      <c r="L33448"/>
    </row>
    <row r="33449" spans="12:12" x14ac:dyDescent="0.2">
      <c r="L33449"/>
    </row>
    <row r="33450" spans="12:12" x14ac:dyDescent="0.2">
      <c r="L33450"/>
    </row>
    <row r="33451" spans="12:12" x14ac:dyDescent="0.2">
      <c r="L33451"/>
    </row>
    <row r="33452" spans="12:12" x14ac:dyDescent="0.2">
      <c r="L33452"/>
    </row>
    <row r="33453" spans="12:12" x14ac:dyDescent="0.2">
      <c r="L33453"/>
    </row>
    <row r="33454" spans="12:12" x14ac:dyDescent="0.2">
      <c r="L33454"/>
    </row>
    <row r="33455" spans="12:12" x14ac:dyDescent="0.2">
      <c r="L33455"/>
    </row>
    <row r="33456" spans="12:12" x14ac:dyDescent="0.2">
      <c r="L33456"/>
    </row>
    <row r="33457" spans="12:12" x14ac:dyDescent="0.2">
      <c r="L33457"/>
    </row>
    <row r="33458" spans="12:12" x14ac:dyDescent="0.2">
      <c r="L33458"/>
    </row>
    <row r="33459" spans="12:12" x14ac:dyDescent="0.2">
      <c r="L33459"/>
    </row>
    <row r="33460" spans="12:12" x14ac:dyDescent="0.2">
      <c r="L33460"/>
    </row>
    <row r="33461" spans="12:12" x14ac:dyDescent="0.2">
      <c r="L33461"/>
    </row>
    <row r="33462" spans="12:12" x14ac:dyDescent="0.2">
      <c r="L33462"/>
    </row>
    <row r="33463" spans="12:12" x14ac:dyDescent="0.2">
      <c r="L33463"/>
    </row>
    <row r="33464" spans="12:12" x14ac:dyDescent="0.2">
      <c r="L33464"/>
    </row>
    <row r="33465" spans="12:12" x14ac:dyDescent="0.2">
      <c r="L33465"/>
    </row>
    <row r="33466" spans="12:12" x14ac:dyDescent="0.2">
      <c r="L33466"/>
    </row>
    <row r="33467" spans="12:12" x14ac:dyDescent="0.2">
      <c r="L33467"/>
    </row>
    <row r="33468" spans="12:12" x14ac:dyDescent="0.2">
      <c r="L33468"/>
    </row>
    <row r="33469" spans="12:12" x14ac:dyDescent="0.2">
      <c r="L33469"/>
    </row>
    <row r="33470" spans="12:12" x14ac:dyDescent="0.2">
      <c r="L33470"/>
    </row>
    <row r="33471" spans="12:12" x14ac:dyDescent="0.2">
      <c r="L33471"/>
    </row>
    <row r="33472" spans="12:12" x14ac:dyDescent="0.2">
      <c r="L33472"/>
    </row>
    <row r="33473" spans="12:12" x14ac:dyDescent="0.2">
      <c r="L33473"/>
    </row>
    <row r="33474" spans="12:12" x14ac:dyDescent="0.2">
      <c r="L33474"/>
    </row>
    <row r="33475" spans="12:12" x14ac:dyDescent="0.2">
      <c r="L33475"/>
    </row>
    <row r="33476" spans="12:12" x14ac:dyDescent="0.2">
      <c r="L33476"/>
    </row>
    <row r="33477" spans="12:12" x14ac:dyDescent="0.2">
      <c r="L33477"/>
    </row>
    <row r="33478" spans="12:12" x14ac:dyDescent="0.2">
      <c r="L33478"/>
    </row>
    <row r="33479" spans="12:12" x14ac:dyDescent="0.2">
      <c r="L33479"/>
    </row>
    <row r="33480" spans="12:12" x14ac:dyDescent="0.2">
      <c r="L33480"/>
    </row>
    <row r="33481" spans="12:12" x14ac:dyDescent="0.2">
      <c r="L33481"/>
    </row>
    <row r="33482" spans="12:12" x14ac:dyDescent="0.2">
      <c r="L33482"/>
    </row>
    <row r="33483" spans="12:12" x14ac:dyDescent="0.2">
      <c r="L33483"/>
    </row>
    <row r="33484" spans="12:12" x14ac:dyDescent="0.2">
      <c r="L33484"/>
    </row>
    <row r="33485" spans="12:12" x14ac:dyDescent="0.2">
      <c r="L33485"/>
    </row>
    <row r="33486" spans="12:12" x14ac:dyDescent="0.2">
      <c r="L33486"/>
    </row>
    <row r="33487" spans="12:12" x14ac:dyDescent="0.2">
      <c r="L33487"/>
    </row>
    <row r="33488" spans="12:12" x14ac:dyDescent="0.2">
      <c r="L33488"/>
    </row>
    <row r="33489" spans="12:12" x14ac:dyDescent="0.2">
      <c r="L33489"/>
    </row>
    <row r="33490" spans="12:12" x14ac:dyDescent="0.2">
      <c r="L33490"/>
    </row>
    <row r="33491" spans="12:12" x14ac:dyDescent="0.2">
      <c r="L33491"/>
    </row>
    <row r="33492" spans="12:12" x14ac:dyDescent="0.2">
      <c r="L33492"/>
    </row>
    <row r="33493" spans="12:12" x14ac:dyDescent="0.2">
      <c r="L33493"/>
    </row>
    <row r="33494" spans="12:12" x14ac:dyDescent="0.2">
      <c r="L33494"/>
    </row>
    <row r="33495" spans="12:12" x14ac:dyDescent="0.2">
      <c r="L33495"/>
    </row>
    <row r="33496" spans="12:12" x14ac:dyDescent="0.2">
      <c r="L33496"/>
    </row>
    <row r="33497" spans="12:12" x14ac:dyDescent="0.2">
      <c r="L33497"/>
    </row>
    <row r="33498" spans="12:12" x14ac:dyDescent="0.2">
      <c r="L33498"/>
    </row>
    <row r="33499" spans="12:12" x14ac:dyDescent="0.2">
      <c r="L33499"/>
    </row>
    <row r="33500" spans="12:12" x14ac:dyDescent="0.2">
      <c r="L33500"/>
    </row>
    <row r="33501" spans="12:12" x14ac:dyDescent="0.2">
      <c r="L33501"/>
    </row>
    <row r="33502" spans="12:12" x14ac:dyDescent="0.2">
      <c r="L33502"/>
    </row>
    <row r="33503" spans="12:12" x14ac:dyDescent="0.2">
      <c r="L33503"/>
    </row>
    <row r="33504" spans="12:12" x14ac:dyDescent="0.2">
      <c r="L33504"/>
    </row>
    <row r="33505" spans="12:12" x14ac:dyDescent="0.2">
      <c r="L33505"/>
    </row>
    <row r="33506" spans="12:12" x14ac:dyDescent="0.2">
      <c r="L33506"/>
    </row>
    <row r="33507" spans="12:12" x14ac:dyDescent="0.2">
      <c r="L33507"/>
    </row>
    <row r="33508" spans="12:12" x14ac:dyDescent="0.2">
      <c r="L33508"/>
    </row>
    <row r="33509" spans="12:12" x14ac:dyDescent="0.2">
      <c r="L33509"/>
    </row>
    <row r="33510" spans="12:12" x14ac:dyDescent="0.2">
      <c r="L33510"/>
    </row>
    <row r="33511" spans="12:12" x14ac:dyDescent="0.2">
      <c r="L33511"/>
    </row>
    <row r="33512" spans="12:12" x14ac:dyDescent="0.2">
      <c r="L33512"/>
    </row>
    <row r="33513" spans="12:12" x14ac:dyDescent="0.2">
      <c r="L33513"/>
    </row>
    <row r="33514" spans="12:12" x14ac:dyDescent="0.2">
      <c r="L33514"/>
    </row>
    <row r="33515" spans="12:12" x14ac:dyDescent="0.2">
      <c r="L33515"/>
    </row>
    <row r="33516" spans="12:12" x14ac:dyDescent="0.2">
      <c r="L33516"/>
    </row>
    <row r="33517" spans="12:12" x14ac:dyDescent="0.2">
      <c r="L33517"/>
    </row>
    <row r="33518" spans="12:12" x14ac:dyDescent="0.2">
      <c r="L33518"/>
    </row>
    <row r="33519" spans="12:12" x14ac:dyDescent="0.2">
      <c r="L33519"/>
    </row>
    <row r="33520" spans="12:12" x14ac:dyDescent="0.2">
      <c r="L33520"/>
    </row>
    <row r="33521" spans="12:12" x14ac:dyDescent="0.2">
      <c r="L33521"/>
    </row>
    <row r="33522" spans="12:12" x14ac:dyDescent="0.2">
      <c r="L33522"/>
    </row>
    <row r="33523" spans="12:12" x14ac:dyDescent="0.2">
      <c r="L33523"/>
    </row>
    <row r="33524" spans="12:12" x14ac:dyDescent="0.2">
      <c r="L33524"/>
    </row>
    <row r="33525" spans="12:12" x14ac:dyDescent="0.2">
      <c r="L33525"/>
    </row>
    <row r="33526" spans="12:12" x14ac:dyDescent="0.2">
      <c r="L33526"/>
    </row>
    <row r="33527" spans="12:12" x14ac:dyDescent="0.2">
      <c r="L33527"/>
    </row>
    <row r="33528" spans="12:12" x14ac:dyDescent="0.2">
      <c r="L33528"/>
    </row>
    <row r="33529" spans="12:12" x14ac:dyDescent="0.2">
      <c r="L33529"/>
    </row>
    <row r="33530" spans="12:12" x14ac:dyDescent="0.2">
      <c r="L33530"/>
    </row>
    <row r="33531" spans="12:12" x14ac:dyDescent="0.2">
      <c r="L33531"/>
    </row>
    <row r="33532" spans="12:12" x14ac:dyDescent="0.2">
      <c r="L33532"/>
    </row>
    <row r="33533" spans="12:12" x14ac:dyDescent="0.2">
      <c r="L33533"/>
    </row>
    <row r="33534" spans="12:12" x14ac:dyDescent="0.2">
      <c r="L33534"/>
    </row>
    <row r="33535" spans="12:12" x14ac:dyDescent="0.2">
      <c r="L33535"/>
    </row>
    <row r="33536" spans="12:12" x14ac:dyDescent="0.2">
      <c r="L33536"/>
    </row>
    <row r="33537" spans="12:12" x14ac:dyDescent="0.2">
      <c r="L33537"/>
    </row>
    <row r="33538" spans="12:12" x14ac:dyDescent="0.2">
      <c r="L33538"/>
    </row>
    <row r="33539" spans="12:12" x14ac:dyDescent="0.2">
      <c r="L33539"/>
    </row>
    <row r="33540" spans="12:12" x14ac:dyDescent="0.2">
      <c r="L33540"/>
    </row>
    <row r="33541" spans="12:12" x14ac:dyDescent="0.2">
      <c r="L33541"/>
    </row>
    <row r="33542" spans="12:12" x14ac:dyDescent="0.2">
      <c r="L33542"/>
    </row>
    <row r="33543" spans="12:12" x14ac:dyDescent="0.2">
      <c r="L33543"/>
    </row>
    <row r="33544" spans="12:12" x14ac:dyDescent="0.2">
      <c r="L33544"/>
    </row>
    <row r="33545" spans="12:12" x14ac:dyDescent="0.2">
      <c r="L33545"/>
    </row>
    <row r="33546" spans="12:12" x14ac:dyDescent="0.2">
      <c r="L33546"/>
    </row>
    <row r="33547" spans="12:12" x14ac:dyDescent="0.2">
      <c r="L33547"/>
    </row>
    <row r="33548" spans="12:12" x14ac:dyDescent="0.2">
      <c r="L33548"/>
    </row>
    <row r="33549" spans="12:12" x14ac:dyDescent="0.2">
      <c r="L33549"/>
    </row>
    <row r="33550" spans="12:12" x14ac:dyDescent="0.2">
      <c r="L33550"/>
    </row>
    <row r="33551" spans="12:12" x14ac:dyDescent="0.2">
      <c r="L33551"/>
    </row>
    <row r="33552" spans="12:12" x14ac:dyDescent="0.2">
      <c r="L33552"/>
    </row>
    <row r="33553" spans="12:12" x14ac:dyDescent="0.2">
      <c r="L33553"/>
    </row>
    <row r="33554" spans="12:12" x14ac:dyDescent="0.2">
      <c r="L33554"/>
    </row>
    <row r="33555" spans="12:12" x14ac:dyDescent="0.2">
      <c r="L33555"/>
    </row>
    <row r="33556" spans="12:12" x14ac:dyDescent="0.2">
      <c r="L33556"/>
    </row>
    <row r="33557" spans="12:12" x14ac:dyDescent="0.2">
      <c r="L33557"/>
    </row>
    <row r="33558" spans="12:12" x14ac:dyDescent="0.2">
      <c r="L33558"/>
    </row>
    <row r="33559" spans="12:12" x14ac:dyDescent="0.2">
      <c r="L33559"/>
    </row>
    <row r="33560" spans="12:12" x14ac:dyDescent="0.2">
      <c r="L33560"/>
    </row>
    <row r="33561" spans="12:12" x14ac:dyDescent="0.2">
      <c r="L33561"/>
    </row>
    <row r="33562" spans="12:12" x14ac:dyDescent="0.2">
      <c r="L33562"/>
    </row>
    <row r="33563" spans="12:12" x14ac:dyDescent="0.2">
      <c r="L33563"/>
    </row>
    <row r="33564" spans="12:12" x14ac:dyDescent="0.2">
      <c r="L33564"/>
    </row>
    <row r="33565" spans="12:12" x14ac:dyDescent="0.2">
      <c r="L33565"/>
    </row>
    <row r="33566" spans="12:12" x14ac:dyDescent="0.2">
      <c r="L33566"/>
    </row>
    <row r="33567" spans="12:12" x14ac:dyDescent="0.2">
      <c r="L33567"/>
    </row>
    <row r="33568" spans="12:12" x14ac:dyDescent="0.2">
      <c r="L33568"/>
    </row>
    <row r="33569" spans="12:12" x14ac:dyDescent="0.2">
      <c r="L33569"/>
    </row>
    <row r="33570" spans="12:12" x14ac:dyDescent="0.2">
      <c r="L33570"/>
    </row>
    <row r="33571" spans="12:12" x14ac:dyDescent="0.2">
      <c r="L33571"/>
    </row>
    <row r="33572" spans="12:12" x14ac:dyDescent="0.2">
      <c r="L33572"/>
    </row>
    <row r="33573" spans="12:12" x14ac:dyDescent="0.2">
      <c r="L33573"/>
    </row>
    <row r="33574" spans="12:12" x14ac:dyDescent="0.2">
      <c r="L33574"/>
    </row>
    <row r="33575" spans="12:12" x14ac:dyDescent="0.2">
      <c r="L33575"/>
    </row>
    <row r="33576" spans="12:12" x14ac:dyDescent="0.2">
      <c r="L33576"/>
    </row>
    <row r="33577" spans="12:12" x14ac:dyDescent="0.2">
      <c r="L33577"/>
    </row>
    <row r="33578" spans="12:12" x14ac:dyDescent="0.2">
      <c r="L33578"/>
    </row>
    <row r="33579" spans="12:12" x14ac:dyDescent="0.2">
      <c r="L33579"/>
    </row>
    <row r="33580" spans="12:12" x14ac:dyDescent="0.2">
      <c r="L33580"/>
    </row>
    <row r="33581" spans="12:12" x14ac:dyDescent="0.2">
      <c r="L33581"/>
    </row>
    <row r="33582" spans="12:12" x14ac:dyDescent="0.2">
      <c r="L33582"/>
    </row>
    <row r="33583" spans="12:12" x14ac:dyDescent="0.2">
      <c r="L33583"/>
    </row>
    <row r="33584" spans="12:12" x14ac:dyDescent="0.2">
      <c r="L33584"/>
    </row>
    <row r="33585" spans="12:12" x14ac:dyDescent="0.2">
      <c r="L33585"/>
    </row>
    <row r="33586" spans="12:12" x14ac:dyDescent="0.2">
      <c r="L33586"/>
    </row>
    <row r="33587" spans="12:12" x14ac:dyDescent="0.2">
      <c r="L33587"/>
    </row>
    <row r="33588" spans="12:12" x14ac:dyDescent="0.2">
      <c r="L33588"/>
    </row>
    <row r="33589" spans="12:12" x14ac:dyDescent="0.2">
      <c r="L33589"/>
    </row>
    <row r="33590" spans="12:12" x14ac:dyDescent="0.2">
      <c r="L33590"/>
    </row>
    <row r="33591" spans="12:12" x14ac:dyDescent="0.2">
      <c r="L33591"/>
    </row>
    <row r="33592" spans="12:12" x14ac:dyDescent="0.2">
      <c r="L33592"/>
    </row>
    <row r="33593" spans="12:12" x14ac:dyDescent="0.2">
      <c r="L33593"/>
    </row>
    <row r="33594" spans="12:12" x14ac:dyDescent="0.2">
      <c r="L33594"/>
    </row>
    <row r="33595" spans="12:12" x14ac:dyDescent="0.2">
      <c r="L33595"/>
    </row>
    <row r="33596" spans="12:12" x14ac:dyDescent="0.2">
      <c r="L33596"/>
    </row>
    <row r="33597" spans="12:12" x14ac:dyDescent="0.2">
      <c r="L33597"/>
    </row>
    <row r="33598" spans="12:12" x14ac:dyDescent="0.2">
      <c r="L33598"/>
    </row>
    <row r="33599" spans="12:12" x14ac:dyDescent="0.2">
      <c r="L33599"/>
    </row>
    <row r="33600" spans="12:12" x14ac:dyDescent="0.2">
      <c r="L33600"/>
    </row>
    <row r="33601" spans="12:12" x14ac:dyDescent="0.2">
      <c r="L33601"/>
    </row>
    <row r="33602" spans="12:12" x14ac:dyDescent="0.2">
      <c r="L33602"/>
    </row>
    <row r="33603" spans="12:12" x14ac:dyDescent="0.2">
      <c r="L33603"/>
    </row>
    <row r="33604" spans="12:12" x14ac:dyDescent="0.2">
      <c r="L33604"/>
    </row>
    <row r="33605" spans="12:12" x14ac:dyDescent="0.2">
      <c r="L33605"/>
    </row>
    <row r="33606" spans="12:12" x14ac:dyDescent="0.2">
      <c r="L33606"/>
    </row>
    <row r="33607" spans="12:12" x14ac:dyDescent="0.2">
      <c r="L33607"/>
    </row>
    <row r="33608" spans="12:12" x14ac:dyDescent="0.2">
      <c r="L33608"/>
    </row>
    <row r="33609" spans="12:12" x14ac:dyDescent="0.2">
      <c r="L33609"/>
    </row>
    <row r="33610" spans="12:12" x14ac:dyDescent="0.2">
      <c r="L33610"/>
    </row>
    <row r="33611" spans="12:12" x14ac:dyDescent="0.2">
      <c r="L33611"/>
    </row>
    <row r="33612" spans="12:12" x14ac:dyDescent="0.2">
      <c r="L33612"/>
    </row>
    <row r="33613" spans="12:12" x14ac:dyDescent="0.2">
      <c r="L33613"/>
    </row>
    <row r="33614" spans="12:12" x14ac:dyDescent="0.2">
      <c r="L33614"/>
    </row>
    <row r="33615" spans="12:12" x14ac:dyDescent="0.2">
      <c r="L33615"/>
    </row>
    <row r="33616" spans="12:12" x14ac:dyDescent="0.2">
      <c r="L33616"/>
    </row>
    <row r="33617" spans="12:12" x14ac:dyDescent="0.2">
      <c r="L33617"/>
    </row>
    <row r="33618" spans="12:12" x14ac:dyDescent="0.2">
      <c r="L33618"/>
    </row>
    <row r="33619" spans="12:12" x14ac:dyDescent="0.2">
      <c r="L33619"/>
    </row>
    <row r="33620" spans="12:12" x14ac:dyDescent="0.2">
      <c r="L33620"/>
    </row>
    <row r="33621" spans="12:12" x14ac:dyDescent="0.2">
      <c r="L33621"/>
    </row>
    <row r="33622" spans="12:12" x14ac:dyDescent="0.2">
      <c r="L33622"/>
    </row>
    <row r="33623" spans="12:12" x14ac:dyDescent="0.2">
      <c r="L33623"/>
    </row>
    <row r="33624" spans="12:12" x14ac:dyDescent="0.2">
      <c r="L33624"/>
    </row>
    <row r="33625" spans="12:12" x14ac:dyDescent="0.2">
      <c r="L33625"/>
    </row>
    <row r="33626" spans="12:12" x14ac:dyDescent="0.2">
      <c r="L33626"/>
    </row>
    <row r="33627" spans="12:12" x14ac:dyDescent="0.2">
      <c r="L33627"/>
    </row>
    <row r="33628" spans="12:12" x14ac:dyDescent="0.2">
      <c r="L33628"/>
    </row>
    <row r="33629" spans="12:12" x14ac:dyDescent="0.2">
      <c r="L33629"/>
    </row>
    <row r="33630" spans="12:12" x14ac:dyDescent="0.2">
      <c r="L33630"/>
    </row>
    <row r="33631" spans="12:12" x14ac:dyDescent="0.2">
      <c r="L33631"/>
    </row>
    <row r="33632" spans="12:12" x14ac:dyDescent="0.2">
      <c r="L33632"/>
    </row>
    <row r="33633" spans="12:12" x14ac:dyDescent="0.2">
      <c r="L33633"/>
    </row>
    <row r="33634" spans="12:12" x14ac:dyDescent="0.2">
      <c r="L33634"/>
    </row>
    <row r="33635" spans="12:12" x14ac:dyDescent="0.2">
      <c r="L33635"/>
    </row>
    <row r="33636" spans="12:12" x14ac:dyDescent="0.2">
      <c r="L33636"/>
    </row>
    <row r="33637" spans="12:12" x14ac:dyDescent="0.2">
      <c r="L33637"/>
    </row>
    <row r="33638" spans="12:12" x14ac:dyDescent="0.2">
      <c r="L33638"/>
    </row>
    <row r="33639" spans="12:12" x14ac:dyDescent="0.2">
      <c r="L33639"/>
    </row>
    <row r="33640" spans="12:12" x14ac:dyDescent="0.2">
      <c r="L33640"/>
    </row>
    <row r="33641" spans="12:12" x14ac:dyDescent="0.2">
      <c r="L33641"/>
    </row>
    <row r="33642" spans="12:12" x14ac:dyDescent="0.2">
      <c r="L33642"/>
    </row>
    <row r="33643" spans="12:12" x14ac:dyDescent="0.2">
      <c r="L33643"/>
    </row>
    <row r="33644" spans="12:12" x14ac:dyDescent="0.2">
      <c r="L33644"/>
    </row>
    <row r="33645" spans="12:12" x14ac:dyDescent="0.2">
      <c r="L33645"/>
    </row>
    <row r="33646" spans="12:12" x14ac:dyDescent="0.2">
      <c r="L33646"/>
    </row>
    <row r="33647" spans="12:12" x14ac:dyDescent="0.2">
      <c r="L33647"/>
    </row>
    <row r="33648" spans="12:12" x14ac:dyDescent="0.2">
      <c r="L33648"/>
    </row>
    <row r="33649" spans="12:12" x14ac:dyDescent="0.2">
      <c r="L33649"/>
    </row>
    <row r="33650" spans="12:12" x14ac:dyDescent="0.2">
      <c r="L33650"/>
    </row>
    <row r="33651" spans="12:12" x14ac:dyDescent="0.2">
      <c r="L33651"/>
    </row>
    <row r="33652" spans="12:12" x14ac:dyDescent="0.2">
      <c r="L33652"/>
    </row>
    <row r="33653" spans="12:12" x14ac:dyDescent="0.2">
      <c r="L33653"/>
    </row>
    <row r="33654" spans="12:12" x14ac:dyDescent="0.2">
      <c r="L33654"/>
    </row>
    <row r="33655" spans="12:12" x14ac:dyDescent="0.2">
      <c r="L33655"/>
    </row>
    <row r="33656" spans="12:12" x14ac:dyDescent="0.2">
      <c r="L33656"/>
    </row>
    <row r="33657" spans="12:12" x14ac:dyDescent="0.2">
      <c r="L33657"/>
    </row>
    <row r="33658" spans="12:12" x14ac:dyDescent="0.2">
      <c r="L33658"/>
    </row>
    <row r="33659" spans="12:12" x14ac:dyDescent="0.2">
      <c r="L33659"/>
    </row>
    <row r="33660" spans="12:12" x14ac:dyDescent="0.2">
      <c r="L33660"/>
    </row>
    <row r="33661" spans="12:12" x14ac:dyDescent="0.2">
      <c r="L33661"/>
    </row>
    <row r="33662" spans="12:12" x14ac:dyDescent="0.2">
      <c r="L33662"/>
    </row>
    <row r="33663" spans="12:12" x14ac:dyDescent="0.2">
      <c r="L33663"/>
    </row>
    <row r="33664" spans="12:12" x14ac:dyDescent="0.2">
      <c r="L33664"/>
    </row>
    <row r="33665" spans="12:12" x14ac:dyDescent="0.2">
      <c r="L33665"/>
    </row>
    <row r="33666" spans="12:12" x14ac:dyDescent="0.2">
      <c r="L33666"/>
    </row>
    <row r="33667" spans="12:12" x14ac:dyDescent="0.2">
      <c r="L33667"/>
    </row>
    <row r="33668" spans="12:12" x14ac:dyDescent="0.2">
      <c r="L33668"/>
    </row>
    <row r="33669" spans="12:12" x14ac:dyDescent="0.2">
      <c r="L33669"/>
    </row>
    <row r="33670" spans="12:12" x14ac:dyDescent="0.2">
      <c r="L33670"/>
    </row>
    <row r="33671" spans="12:12" x14ac:dyDescent="0.2">
      <c r="L33671"/>
    </row>
    <row r="33672" spans="12:12" x14ac:dyDescent="0.2">
      <c r="L33672"/>
    </row>
    <row r="33673" spans="12:12" x14ac:dyDescent="0.2">
      <c r="L33673"/>
    </row>
    <row r="33674" spans="12:12" x14ac:dyDescent="0.2">
      <c r="L33674"/>
    </row>
    <row r="33675" spans="12:12" x14ac:dyDescent="0.2">
      <c r="L33675"/>
    </row>
    <row r="33676" spans="12:12" x14ac:dyDescent="0.2">
      <c r="L33676"/>
    </row>
    <row r="33677" spans="12:12" x14ac:dyDescent="0.2">
      <c r="L33677"/>
    </row>
    <row r="33678" spans="12:12" x14ac:dyDescent="0.2">
      <c r="L33678"/>
    </row>
    <row r="33679" spans="12:12" x14ac:dyDescent="0.2">
      <c r="L33679"/>
    </row>
    <row r="33680" spans="12:12" x14ac:dyDescent="0.2">
      <c r="L33680"/>
    </row>
    <row r="33681" spans="12:12" x14ac:dyDescent="0.2">
      <c r="L33681"/>
    </row>
    <row r="33682" spans="12:12" x14ac:dyDescent="0.2">
      <c r="L33682"/>
    </row>
    <row r="33683" spans="12:12" x14ac:dyDescent="0.2">
      <c r="L33683"/>
    </row>
    <row r="33684" spans="12:12" x14ac:dyDescent="0.2">
      <c r="L33684"/>
    </row>
    <row r="33685" spans="12:12" x14ac:dyDescent="0.2">
      <c r="L33685"/>
    </row>
    <row r="33686" spans="12:12" x14ac:dyDescent="0.2">
      <c r="L33686"/>
    </row>
    <row r="33687" spans="12:12" x14ac:dyDescent="0.2">
      <c r="L33687"/>
    </row>
    <row r="33688" spans="12:12" x14ac:dyDescent="0.2">
      <c r="L33688"/>
    </row>
    <row r="33689" spans="12:12" x14ac:dyDescent="0.2">
      <c r="L33689"/>
    </row>
    <row r="33690" spans="12:12" x14ac:dyDescent="0.2">
      <c r="L33690"/>
    </row>
    <row r="33691" spans="12:12" x14ac:dyDescent="0.2">
      <c r="L33691"/>
    </row>
    <row r="33692" spans="12:12" x14ac:dyDescent="0.2">
      <c r="L33692"/>
    </row>
    <row r="33693" spans="12:12" x14ac:dyDescent="0.2">
      <c r="L33693"/>
    </row>
    <row r="33694" spans="12:12" x14ac:dyDescent="0.2">
      <c r="L33694"/>
    </row>
    <row r="33695" spans="12:12" x14ac:dyDescent="0.2">
      <c r="L33695"/>
    </row>
    <row r="33696" spans="12:12" x14ac:dyDescent="0.2">
      <c r="L33696"/>
    </row>
    <row r="33697" spans="12:12" x14ac:dyDescent="0.2">
      <c r="L33697"/>
    </row>
    <row r="33698" spans="12:12" x14ac:dyDescent="0.2">
      <c r="L33698"/>
    </row>
    <row r="33699" spans="12:12" x14ac:dyDescent="0.2">
      <c r="L33699"/>
    </row>
    <row r="33700" spans="12:12" x14ac:dyDescent="0.2">
      <c r="L33700"/>
    </row>
    <row r="33701" spans="12:12" x14ac:dyDescent="0.2">
      <c r="L33701"/>
    </row>
    <row r="33702" spans="12:12" x14ac:dyDescent="0.2">
      <c r="L33702"/>
    </row>
    <row r="33703" spans="12:12" x14ac:dyDescent="0.2">
      <c r="L33703"/>
    </row>
    <row r="33704" spans="12:12" x14ac:dyDescent="0.2">
      <c r="L33704"/>
    </row>
    <row r="33705" spans="12:12" x14ac:dyDescent="0.2">
      <c r="L33705"/>
    </row>
    <row r="33706" spans="12:12" x14ac:dyDescent="0.2">
      <c r="L33706"/>
    </row>
    <row r="33707" spans="12:12" x14ac:dyDescent="0.2">
      <c r="L33707"/>
    </row>
    <row r="33708" spans="12:12" x14ac:dyDescent="0.2">
      <c r="L33708"/>
    </row>
    <row r="33709" spans="12:12" x14ac:dyDescent="0.2">
      <c r="L33709"/>
    </row>
    <row r="33710" spans="12:12" x14ac:dyDescent="0.2">
      <c r="L33710"/>
    </row>
    <row r="33711" spans="12:12" x14ac:dyDescent="0.2">
      <c r="L33711"/>
    </row>
    <row r="33712" spans="12:12" x14ac:dyDescent="0.2">
      <c r="L33712"/>
    </row>
    <row r="33713" spans="12:12" x14ac:dyDescent="0.2">
      <c r="L33713"/>
    </row>
    <row r="33714" spans="12:12" x14ac:dyDescent="0.2">
      <c r="L33714"/>
    </row>
    <row r="33715" spans="12:12" x14ac:dyDescent="0.2">
      <c r="L33715"/>
    </row>
    <row r="33716" spans="12:12" x14ac:dyDescent="0.2">
      <c r="L33716"/>
    </row>
    <row r="33717" spans="12:12" x14ac:dyDescent="0.2">
      <c r="L33717"/>
    </row>
    <row r="33718" spans="12:12" x14ac:dyDescent="0.2">
      <c r="L33718"/>
    </row>
    <row r="33719" spans="12:12" x14ac:dyDescent="0.2">
      <c r="L33719"/>
    </row>
    <row r="33720" spans="12:12" x14ac:dyDescent="0.2">
      <c r="L33720"/>
    </row>
    <row r="33721" spans="12:12" x14ac:dyDescent="0.2">
      <c r="L33721"/>
    </row>
    <row r="33722" spans="12:12" x14ac:dyDescent="0.2">
      <c r="L33722"/>
    </row>
    <row r="33723" spans="12:12" x14ac:dyDescent="0.2">
      <c r="L33723"/>
    </row>
    <row r="33724" spans="12:12" x14ac:dyDescent="0.2">
      <c r="L33724"/>
    </row>
    <row r="33725" spans="12:12" x14ac:dyDescent="0.2">
      <c r="L33725"/>
    </row>
    <row r="33726" spans="12:12" x14ac:dyDescent="0.2">
      <c r="L33726"/>
    </row>
    <row r="33727" spans="12:12" x14ac:dyDescent="0.2">
      <c r="L33727"/>
    </row>
    <row r="33728" spans="12:12" x14ac:dyDescent="0.2">
      <c r="L33728"/>
    </row>
    <row r="33729" spans="12:12" x14ac:dyDescent="0.2">
      <c r="L33729"/>
    </row>
    <row r="33730" spans="12:12" x14ac:dyDescent="0.2">
      <c r="L33730"/>
    </row>
    <row r="33731" spans="12:12" x14ac:dyDescent="0.2">
      <c r="L33731"/>
    </row>
    <row r="33732" spans="12:12" x14ac:dyDescent="0.2">
      <c r="L33732"/>
    </row>
    <row r="33733" spans="12:12" x14ac:dyDescent="0.2">
      <c r="L33733"/>
    </row>
    <row r="33734" spans="12:12" x14ac:dyDescent="0.2">
      <c r="L33734"/>
    </row>
    <row r="33735" spans="12:12" x14ac:dyDescent="0.2">
      <c r="L33735"/>
    </row>
    <row r="33736" spans="12:12" x14ac:dyDescent="0.2">
      <c r="L33736"/>
    </row>
    <row r="33737" spans="12:12" x14ac:dyDescent="0.2">
      <c r="L33737"/>
    </row>
    <row r="33738" spans="12:12" x14ac:dyDescent="0.2">
      <c r="L33738"/>
    </row>
    <row r="33739" spans="12:12" x14ac:dyDescent="0.2">
      <c r="L33739"/>
    </row>
    <row r="33740" spans="12:12" x14ac:dyDescent="0.2">
      <c r="L33740"/>
    </row>
    <row r="33741" spans="12:12" x14ac:dyDescent="0.2">
      <c r="L33741"/>
    </row>
    <row r="33742" spans="12:12" x14ac:dyDescent="0.2">
      <c r="L33742"/>
    </row>
    <row r="33743" spans="12:12" x14ac:dyDescent="0.2">
      <c r="L33743"/>
    </row>
    <row r="33744" spans="12:12" x14ac:dyDescent="0.2">
      <c r="L33744"/>
    </row>
    <row r="33745" spans="12:12" x14ac:dyDescent="0.2">
      <c r="L33745"/>
    </row>
    <row r="33746" spans="12:12" x14ac:dyDescent="0.2">
      <c r="L33746"/>
    </row>
    <row r="33747" spans="12:12" x14ac:dyDescent="0.2">
      <c r="L33747"/>
    </row>
    <row r="33748" spans="12:12" x14ac:dyDescent="0.2">
      <c r="L33748"/>
    </row>
    <row r="33749" spans="12:12" x14ac:dyDescent="0.2">
      <c r="L33749"/>
    </row>
    <row r="33750" spans="12:12" x14ac:dyDescent="0.2">
      <c r="L33750"/>
    </row>
    <row r="33751" spans="12:12" x14ac:dyDescent="0.2">
      <c r="L33751"/>
    </row>
    <row r="33752" spans="12:12" x14ac:dyDescent="0.2">
      <c r="L33752"/>
    </row>
    <row r="33753" spans="12:12" x14ac:dyDescent="0.2">
      <c r="L33753"/>
    </row>
    <row r="33754" spans="12:12" x14ac:dyDescent="0.2">
      <c r="L33754"/>
    </row>
    <row r="33755" spans="12:12" x14ac:dyDescent="0.2">
      <c r="L33755"/>
    </row>
    <row r="33756" spans="12:12" x14ac:dyDescent="0.2">
      <c r="L33756"/>
    </row>
    <row r="33757" spans="12:12" x14ac:dyDescent="0.2">
      <c r="L33757"/>
    </row>
    <row r="33758" spans="12:12" x14ac:dyDescent="0.2">
      <c r="L33758"/>
    </row>
    <row r="33759" spans="12:12" x14ac:dyDescent="0.2">
      <c r="L33759"/>
    </row>
    <row r="33760" spans="12:12" x14ac:dyDescent="0.2">
      <c r="L33760"/>
    </row>
    <row r="33761" spans="12:12" x14ac:dyDescent="0.2">
      <c r="L33761"/>
    </row>
    <row r="33762" spans="12:12" x14ac:dyDescent="0.2">
      <c r="L33762"/>
    </row>
    <row r="33763" spans="12:12" x14ac:dyDescent="0.2">
      <c r="L33763"/>
    </row>
    <row r="33764" spans="12:12" x14ac:dyDescent="0.2">
      <c r="L33764"/>
    </row>
    <row r="33765" spans="12:12" x14ac:dyDescent="0.2">
      <c r="L33765"/>
    </row>
    <row r="33766" spans="12:12" x14ac:dyDescent="0.2">
      <c r="L33766"/>
    </row>
    <row r="33767" spans="12:12" x14ac:dyDescent="0.2">
      <c r="L33767"/>
    </row>
    <row r="33768" spans="12:12" x14ac:dyDescent="0.2">
      <c r="L33768"/>
    </row>
    <row r="33769" spans="12:12" x14ac:dyDescent="0.2">
      <c r="L33769"/>
    </row>
    <row r="33770" spans="12:12" x14ac:dyDescent="0.2">
      <c r="L33770"/>
    </row>
    <row r="33771" spans="12:12" x14ac:dyDescent="0.2">
      <c r="L33771"/>
    </row>
    <row r="33772" spans="12:12" x14ac:dyDescent="0.2">
      <c r="L33772"/>
    </row>
    <row r="33773" spans="12:12" x14ac:dyDescent="0.2">
      <c r="L33773"/>
    </row>
    <row r="33774" spans="12:12" x14ac:dyDescent="0.2">
      <c r="L33774"/>
    </row>
    <row r="33775" spans="12:12" x14ac:dyDescent="0.2">
      <c r="L33775"/>
    </row>
    <row r="33776" spans="12:12" x14ac:dyDescent="0.2">
      <c r="L33776"/>
    </row>
    <row r="33777" spans="12:12" x14ac:dyDescent="0.2">
      <c r="L33777"/>
    </row>
    <row r="33778" spans="12:12" x14ac:dyDescent="0.2">
      <c r="L33778"/>
    </row>
    <row r="33779" spans="12:12" x14ac:dyDescent="0.2">
      <c r="L33779"/>
    </row>
    <row r="33780" spans="12:12" x14ac:dyDescent="0.2">
      <c r="L33780"/>
    </row>
    <row r="33781" spans="12:12" x14ac:dyDescent="0.2">
      <c r="L33781"/>
    </row>
    <row r="33782" spans="12:12" x14ac:dyDescent="0.2">
      <c r="L33782"/>
    </row>
    <row r="33783" spans="12:12" x14ac:dyDescent="0.2">
      <c r="L33783"/>
    </row>
    <row r="33784" spans="12:12" x14ac:dyDescent="0.2">
      <c r="L33784"/>
    </row>
    <row r="33785" spans="12:12" x14ac:dyDescent="0.2">
      <c r="L33785"/>
    </row>
    <row r="33786" spans="12:12" x14ac:dyDescent="0.2">
      <c r="L33786"/>
    </row>
    <row r="33787" spans="12:12" x14ac:dyDescent="0.2">
      <c r="L33787"/>
    </row>
    <row r="33788" spans="12:12" x14ac:dyDescent="0.2">
      <c r="L33788"/>
    </row>
    <row r="33789" spans="12:12" x14ac:dyDescent="0.2">
      <c r="L33789"/>
    </row>
    <row r="33790" spans="12:12" x14ac:dyDescent="0.2">
      <c r="L33790"/>
    </row>
    <row r="33791" spans="12:12" x14ac:dyDescent="0.2">
      <c r="L33791"/>
    </row>
    <row r="33792" spans="12:12" x14ac:dyDescent="0.2">
      <c r="L33792"/>
    </row>
    <row r="33793" spans="12:12" x14ac:dyDescent="0.2">
      <c r="L33793"/>
    </row>
    <row r="33794" spans="12:12" x14ac:dyDescent="0.2">
      <c r="L33794"/>
    </row>
    <row r="33795" spans="12:12" x14ac:dyDescent="0.2">
      <c r="L33795"/>
    </row>
    <row r="33796" spans="12:12" x14ac:dyDescent="0.2">
      <c r="L33796"/>
    </row>
    <row r="33797" spans="12:12" x14ac:dyDescent="0.2">
      <c r="L33797"/>
    </row>
    <row r="33798" spans="12:12" x14ac:dyDescent="0.2">
      <c r="L33798"/>
    </row>
    <row r="33799" spans="12:12" x14ac:dyDescent="0.2">
      <c r="L33799"/>
    </row>
    <row r="33800" spans="12:12" x14ac:dyDescent="0.2">
      <c r="L33800"/>
    </row>
    <row r="33801" spans="12:12" x14ac:dyDescent="0.2">
      <c r="L33801"/>
    </row>
    <row r="33802" spans="12:12" x14ac:dyDescent="0.2">
      <c r="L33802"/>
    </row>
    <row r="33803" spans="12:12" x14ac:dyDescent="0.2">
      <c r="L33803"/>
    </row>
    <row r="33804" spans="12:12" x14ac:dyDescent="0.2">
      <c r="L33804"/>
    </row>
    <row r="33805" spans="12:12" x14ac:dyDescent="0.2">
      <c r="L33805"/>
    </row>
    <row r="33806" spans="12:12" x14ac:dyDescent="0.2">
      <c r="L33806"/>
    </row>
    <row r="33807" spans="12:12" x14ac:dyDescent="0.2">
      <c r="L33807"/>
    </row>
    <row r="33808" spans="12:12" x14ac:dyDescent="0.2">
      <c r="L33808"/>
    </row>
    <row r="33809" spans="12:12" x14ac:dyDescent="0.2">
      <c r="L33809"/>
    </row>
    <row r="33810" spans="12:12" x14ac:dyDescent="0.2">
      <c r="L33810"/>
    </row>
    <row r="33811" spans="12:12" x14ac:dyDescent="0.2">
      <c r="L33811"/>
    </row>
    <row r="33812" spans="12:12" x14ac:dyDescent="0.2">
      <c r="L33812"/>
    </row>
    <row r="33813" spans="12:12" x14ac:dyDescent="0.2">
      <c r="L33813"/>
    </row>
    <row r="33814" spans="12:12" x14ac:dyDescent="0.2">
      <c r="L33814"/>
    </row>
    <row r="33815" spans="12:12" x14ac:dyDescent="0.2">
      <c r="L33815"/>
    </row>
    <row r="33816" spans="12:12" x14ac:dyDescent="0.2">
      <c r="L33816"/>
    </row>
    <row r="33817" spans="12:12" x14ac:dyDescent="0.2">
      <c r="L33817"/>
    </row>
    <row r="33818" spans="12:12" x14ac:dyDescent="0.2">
      <c r="L33818"/>
    </row>
    <row r="33819" spans="12:12" x14ac:dyDescent="0.2">
      <c r="L33819"/>
    </row>
    <row r="33820" spans="12:12" x14ac:dyDescent="0.2">
      <c r="L33820"/>
    </row>
    <row r="33821" spans="12:12" x14ac:dyDescent="0.2">
      <c r="L33821"/>
    </row>
    <row r="33822" spans="12:12" x14ac:dyDescent="0.2">
      <c r="L33822"/>
    </row>
    <row r="33823" spans="12:12" x14ac:dyDescent="0.2">
      <c r="L33823"/>
    </row>
    <row r="33824" spans="12:12" x14ac:dyDescent="0.2">
      <c r="L33824"/>
    </row>
    <row r="33825" spans="12:12" x14ac:dyDescent="0.2">
      <c r="L33825"/>
    </row>
    <row r="33826" spans="12:12" x14ac:dyDescent="0.2">
      <c r="L33826"/>
    </row>
    <row r="33827" spans="12:12" x14ac:dyDescent="0.2">
      <c r="L33827"/>
    </row>
    <row r="33828" spans="12:12" x14ac:dyDescent="0.2">
      <c r="L33828"/>
    </row>
    <row r="33829" spans="12:12" x14ac:dyDescent="0.2">
      <c r="L33829"/>
    </row>
    <row r="33830" spans="12:12" x14ac:dyDescent="0.2">
      <c r="L33830"/>
    </row>
    <row r="33831" spans="12:12" x14ac:dyDescent="0.2">
      <c r="L33831"/>
    </row>
    <row r="33832" spans="12:12" x14ac:dyDescent="0.2">
      <c r="L33832"/>
    </row>
    <row r="33833" spans="12:12" x14ac:dyDescent="0.2">
      <c r="L33833"/>
    </row>
    <row r="33834" spans="12:12" x14ac:dyDescent="0.2">
      <c r="L33834"/>
    </row>
    <row r="33835" spans="12:12" x14ac:dyDescent="0.2">
      <c r="L33835"/>
    </row>
    <row r="33836" spans="12:12" x14ac:dyDescent="0.2">
      <c r="L33836"/>
    </row>
    <row r="33837" spans="12:12" x14ac:dyDescent="0.2">
      <c r="L33837"/>
    </row>
    <row r="33838" spans="12:12" x14ac:dyDescent="0.2">
      <c r="L33838"/>
    </row>
    <row r="33839" spans="12:12" x14ac:dyDescent="0.2">
      <c r="L33839"/>
    </row>
    <row r="33840" spans="12:12" x14ac:dyDescent="0.2">
      <c r="L33840"/>
    </row>
    <row r="33841" spans="12:12" x14ac:dyDescent="0.2">
      <c r="L33841"/>
    </row>
    <row r="33842" spans="12:12" x14ac:dyDescent="0.2">
      <c r="L33842"/>
    </row>
    <row r="33843" spans="12:12" x14ac:dyDescent="0.2">
      <c r="L33843"/>
    </row>
    <row r="33844" spans="12:12" x14ac:dyDescent="0.2">
      <c r="L33844"/>
    </row>
    <row r="33845" spans="12:12" x14ac:dyDescent="0.2">
      <c r="L33845"/>
    </row>
    <row r="33846" spans="12:12" x14ac:dyDescent="0.2">
      <c r="L33846"/>
    </row>
    <row r="33847" spans="12:12" x14ac:dyDescent="0.2">
      <c r="L33847"/>
    </row>
    <row r="33848" spans="12:12" x14ac:dyDescent="0.2">
      <c r="L33848"/>
    </row>
    <row r="33849" spans="12:12" x14ac:dyDescent="0.2">
      <c r="L33849"/>
    </row>
    <row r="33850" spans="12:12" x14ac:dyDescent="0.2">
      <c r="L33850"/>
    </row>
    <row r="33851" spans="12:12" x14ac:dyDescent="0.2">
      <c r="L33851"/>
    </row>
    <row r="33852" spans="12:12" x14ac:dyDescent="0.2">
      <c r="L33852"/>
    </row>
    <row r="33853" spans="12:12" x14ac:dyDescent="0.2">
      <c r="L33853"/>
    </row>
    <row r="33854" spans="12:12" x14ac:dyDescent="0.2">
      <c r="L33854"/>
    </row>
    <row r="33855" spans="12:12" x14ac:dyDescent="0.2">
      <c r="L33855"/>
    </row>
    <row r="33856" spans="12:12" x14ac:dyDescent="0.2">
      <c r="L33856"/>
    </row>
    <row r="33857" spans="12:12" x14ac:dyDescent="0.2">
      <c r="L33857"/>
    </row>
    <row r="33858" spans="12:12" x14ac:dyDescent="0.2">
      <c r="L33858"/>
    </row>
    <row r="33859" spans="12:12" x14ac:dyDescent="0.2">
      <c r="L33859"/>
    </row>
    <row r="33860" spans="12:12" x14ac:dyDescent="0.2">
      <c r="L33860"/>
    </row>
    <row r="33861" spans="12:12" x14ac:dyDescent="0.2">
      <c r="L33861"/>
    </row>
    <row r="33862" spans="12:12" x14ac:dyDescent="0.2">
      <c r="L33862"/>
    </row>
    <row r="33863" spans="12:12" x14ac:dyDescent="0.2">
      <c r="L33863"/>
    </row>
    <row r="33864" spans="12:12" x14ac:dyDescent="0.2">
      <c r="L33864"/>
    </row>
    <row r="33865" spans="12:12" x14ac:dyDescent="0.2">
      <c r="L33865"/>
    </row>
    <row r="33866" spans="12:12" x14ac:dyDescent="0.2">
      <c r="L33866"/>
    </row>
    <row r="33867" spans="12:12" x14ac:dyDescent="0.2">
      <c r="L33867"/>
    </row>
    <row r="33868" spans="12:12" x14ac:dyDescent="0.2">
      <c r="L33868"/>
    </row>
    <row r="33869" spans="12:12" x14ac:dyDescent="0.2">
      <c r="L33869"/>
    </row>
    <row r="33870" spans="12:12" x14ac:dyDescent="0.2">
      <c r="L33870"/>
    </row>
    <row r="33871" spans="12:12" x14ac:dyDescent="0.2">
      <c r="L33871"/>
    </row>
    <row r="33872" spans="12:12" x14ac:dyDescent="0.2">
      <c r="L33872"/>
    </row>
    <row r="33873" spans="12:12" x14ac:dyDescent="0.2">
      <c r="L33873"/>
    </row>
    <row r="33874" spans="12:12" x14ac:dyDescent="0.2">
      <c r="L33874"/>
    </row>
    <row r="33875" spans="12:12" x14ac:dyDescent="0.2">
      <c r="L33875"/>
    </row>
    <row r="33876" spans="12:12" x14ac:dyDescent="0.2">
      <c r="L33876"/>
    </row>
    <row r="33877" spans="12:12" x14ac:dyDescent="0.2">
      <c r="L33877"/>
    </row>
    <row r="33878" spans="12:12" x14ac:dyDescent="0.2">
      <c r="L33878"/>
    </row>
    <row r="33879" spans="12:12" x14ac:dyDescent="0.2">
      <c r="L33879"/>
    </row>
    <row r="33880" spans="12:12" x14ac:dyDescent="0.2">
      <c r="L33880"/>
    </row>
    <row r="33881" spans="12:12" x14ac:dyDescent="0.2">
      <c r="L33881"/>
    </row>
    <row r="33882" spans="12:12" x14ac:dyDescent="0.2">
      <c r="L33882"/>
    </row>
    <row r="33883" spans="12:12" x14ac:dyDescent="0.2">
      <c r="L33883"/>
    </row>
    <row r="33884" spans="12:12" x14ac:dyDescent="0.2">
      <c r="L33884"/>
    </row>
    <row r="33885" spans="12:12" x14ac:dyDescent="0.2">
      <c r="L33885"/>
    </row>
    <row r="33886" spans="12:12" x14ac:dyDescent="0.2">
      <c r="L33886"/>
    </row>
    <row r="33887" spans="12:12" x14ac:dyDescent="0.2">
      <c r="L33887"/>
    </row>
    <row r="33888" spans="12:12" x14ac:dyDescent="0.2">
      <c r="L33888"/>
    </row>
    <row r="33889" spans="12:12" x14ac:dyDescent="0.2">
      <c r="L33889"/>
    </row>
    <row r="33890" spans="12:12" x14ac:dyDescent="0.2">
      <c r="L33890"/>
    </row>
    <row r="33891" spans="12:12" x14ac:dyDescent="0.2">
      <c r="L33891"/>
    </row>
    <row r="33892" spans="12:12" x14ac:dyDescent="0.2">
      <c r="L33892"/>
    </row>
    <row r="33893" spans="12:12" x14ac:dyDescent="0.2">
      <c r="L33893"/>
    </row>
    <row r="33894" spans="12:12" x14ac:dyDescent="0.2">
      <c r="L33894"/>
    </row>
    <row r="33895" spans="12:12" x14ac:dyDescent="0.2">
      <c r="L33895"/>
    </row>
    <row r="33896" spans="12:12" x14ac:dyDescent="0.2">
      <c r="L33896"/>
    </row>
    <row r="33897" spans="12:12" x14ac:dyDescent="0.2">
      <c r="L33897"/>
    </row>
    <row r="33898" spans="12:12" x14ac:dyDescent="0.2">
      <c r="L33898"/>
    </row>
    <row r="33899" spans="12:12" x14ac:dyDescent="0.2">
      <c r="L33899"/>
    </row>
    <row r="33900" spans="12:12" x14ac:dyDescent="0.2">
      <c r="L33900"/>
    </row>
    <row r="33901" spans="12:12" x14ac:dyDescent="0.2">
      <c r="L33901"/>
    </row>
    <row r="33902" spans="12:12" x14ac:dyDescent="0.2">
      <c r="L33902"/>
    </row>
    <row r="33903" spans="12:12" x14ac:dyDescent="0.2">
      <c r="L33903"/>
    </row>
    <row r="33904" spans="12:12" x14ac:dyDescent="0.2">
      <c r="L33904"/>
    </row>
    <row r="33905" spans="12:12" x14ac:dyDescent="0.2">
      <c r="L33905"/>
    </row>
    <row r="33906" spans="12:12" x14ac:dyDescent="0.2">
      <c r="L33906"/>
    </row>
    <row r="33907" spans="12:12" x14ac:dyDescent="0.2">
      <c r="L33907"/>
    </row>
    <row r="33908" spans="12:12" x14ac:dyDescent="0.2">
      <c r="L33908"/>
    </row>
    <row r="33909" spans="12:12" x14ac:dyDescent="0.2">
      <c r="L33909"/>
    </row>
    <row r="33910" spans="12:12" x14ac:dyDescent="0.2">
      <c r="L33910"/>
    </row>
    <row r="33911" spans="12:12" x14ac:dyDescent="0.2">
      <c r="L33911"/>
    </row>
    <row r="33912" spans="12:12" x14ac:dyDescent="0.2">
      <c r="L33912"/>
    </row>
    <row r="33913" spans="12:12" x14ac:dyDescent="0.2">
      <c r="L33913"/>
    </row>
    <row r="33914" spans="12:12" x14ac:dyDescent="0.2">
      <c r="L33914"/>
    </row>
    <row r="33915" spans="12:12" x14ac:dyDescent="0.2">
      <c r="L33915"/>
    </row>
    <row r="33916" spans="12:12" x14ac:dyDescent="0.2">
      <c r="L33916"/>
    </row>
    <row r="33917" spans="12:12" x14ac:dyDescent="0.2">
      <c r="L33917"/>
    </row>
    <row r="33918" spans="12:12" x14ac:dyDescent="0.2">
      <c r="L33918"/>
    </row>
    <row r="33919" spans="12:12" x14ac:dyDescent="0.2">
      <c r="L33919"/>
    </row>
    <row r="33920" spans="12:12" x14ac:dyDescent="0.2">
      <c r="L33920"/>
    </row>
    <row r="33921" spans="12:12" x14ac:dyDescent="0.2">
      <c r="L33921"/>
    </row>
    <row r="33922" spans="12:12" x14ac:dyDescent="0.2">
      <c r="L33922"/>
    </row>
    <row r="33923" spans="12:12" x14ac:dyDescent="0.2">
      <c r="L33923"/>
    </row>
    <row r="33924" spans="12:12" x14ac:dyDescent="0.2">
      <c r="L33924"/>
    </row>
    <row r="33925" spans="12:12" x14ac:dyDescent="0.2">
      <c r="L33925"/>
    </row>
    <row r="33926" spans="12:12" x14ac:dyDescent="0.2">
      <c r="L33926"/>
    </row>
    <row r="33927" spans="12:12" x14ac:dyDescent="0.2">
      <c r="L33927"/>
    </row>
    <row r="33928" spans="12:12" x14ac:dyDescent="0.2">
      <c r="L33928"/>
    </row>
    <row r="33929" spans="12:12" x14ac:dyDescent="0.2">
      <c r="L33929"/>
    </row>
    <row r="33930" spans="12:12" x14ac:dyDescent="0.2">
      <c r="L33930"/>
    </row>
    <row r="33931" spans="12:12" x14ac:dyDescent="0.2">
      <c r="L33931"/>
    </row>
    <row r="33932" spans="12:12" x14ac:dyDescent="0.2">
      <c r="L33932"/>
    </row>
    <row r="33933" spans="12:12" x14ac:dyDescent="0.2">
      <c r="L33933"/>
    </row>
    <row r="33934" spans="12:12" x14ac:dyDescent="0.2">
      <c r="L33934"/>
    </row>
    <row r="33935" spans="12:12" x14ac:dyDescent="0.2">
      <c r="L33935"/>
    </row>
    <row r="33936" spans="12:12" x14ac:dyDescent="0.2">
      <c r="L33936"/>
    </row>
    <row r="33937" spans="12:12" x14ac:dyDescent="0.2">
      <c r="L33937"/>
    </row>
    <row r="33938" spans="12:12" x14ac:dyDescent="0.2">
      <c r="L33938"/>
    </row>
    <row r="33939" spans="12:12" x14ac:dyDescent="0.2">
      <c r="L33939"/>
    </row>
    <row r="33940" spans="12:12" x14ac:dyDescent="0.2">
      <c r="L33940"/>
    </row>
    <row r="33941" spans="12:12" x14ac:dyDescent="0.2">
      <c r="L33941"/>
    </row>
    <row r="33942" spans="12:12" x14ac:dyDescent="0.2">
      <c r="L33942"/>
    </row>
    <row r="33943" spans="12:12" x14ac:dyDescent="0.2">
      <c r="L33943"/>
    </row>
    <row r="33944" spans="12:12" x14ac:dyDescent="0.2">
      <c r="L33944"/>
    </row>
    <row r="33945" spans="12:12" x14ac:dyDescent="0.2">
      <c r="L33945"/>
    </row>
    <row r="33946" spans="12:12" x14ac:dyDescent="0.2">
      <c r="L33946"/>
    </row>
    <row r="33947" spans="12:12" x14ac:dyDescent="0.2">
      <c r="L33947"/>
    </row>
    <row r="33948" spans="12:12" x14ac:dyDescent="0.2">
      <c r="L33948"/>
    </row>
    <row r="33949" spans="12:12" x14ac:dyDescent="0.2">
      <c r="L33949"/>
    </row>
    <row r="33950" spans="12:12" x14ac:dyDescent="0.2">
      <c r="L33950"/>
    </row>
    <row r="33951" spans="12:12" x14ac:dyDescent="0.2">
      <c r="L33951"/>
    </row>
    <row r="33952" spans="12:12" x14ac:dyDescent="0.2">
      <c r="L33952"/>
    </row>
    <row r="33953" spans="12:12" x14ac:dyDescent="0.2">
      <c r="L33953"/>
    </row>
    <row r="33954" spans="12:12" x14ac:dyDescent="0.2">
      <c r="L33954"/>
    </row>
    <row r="33955" spans="12:12" x14ac:dyDescent="0.2">
      <c r="L33955"/>
    </row>
    <row r="33956" spans="12:12" x14ac:dyDescent="0.2">
      <c r="L33956"/>
    </row>
    <row r="33957" spans="12:12" x14ac:dyDescent="0.2">
      <c r="L33957"/>
    </row>
    <row r="33958" spans="12:12" x14ac:dyDescent="0.2">
      <c r="L33958"/>
    </row>
    <row r="33959" spans="12:12" x14ac:dyDescent="0.2">
      <c r="L33959"/>
    </row>
    <row r="33960" spans="12:12" x14ac:dyDescent="0.2">
      <c r="L33960"/>
    </row>
    <row r="33961" spans="12:12" x14ac:dyDescent="0.2">
      <c r="L33961"/>
    </row>
    <row r="33962" spans="12:12" x14ac:dyDescent="0.2">
      <c r="L33962"/>
    </row>
    <row r="33963" spans="12:12" x14ac:dyDescent="0.2">
      <c r="L33963"/>
    </row>
    <row r="33964" spans="12:12" x14ac:dyDescent="0.2">
      <c r="L33964"/>
    </row>
    <row r="33965" spans="12:12" x14ac:dyDescent="0.2">
      <c r="L33965"/>
    </row>
    <row r="33966" spans="12:12" x14ac:dyDescent="0.2">
      <c r="L33966"/>
    </row>
    <row r="33967" spans="12:12" x14ac:dyDescent="0.2">
      <c r="L33967"/>
    </row>
    <row r="33968" spans="12:12" x14ac:dyDescent="0.2">
      <c r="L33968"/>
    </row>
    <row r="33969" spans="12:12" x14ac:dyDescent="0.2">
      <c r="L33969"/>
    </row>
    <row r="33970" spans="12:12" x14ac:dyDescent="0.2">
      <c r="L33970"/>
    </row>
    <row r="33971" spans="12:12" x14ac:dyDescent="0.2">
      <c r="L33971"/>
    </row>
    <row r="33972" spans="12:12" x14ac:dyDescent="0.2">
      <c r="L33972"/>
    </row>
    <row r="33973" spans="12:12" x14ac:dyDescent="0.2">
      <c r="L33973"/>
    </row>
    <row r="33974" spans="12:12" x14ac:dyDescent="0.2">
      <c r="L33974"/>
    </row>
    <row r="33975" spans="12:12" x14ac:dyDescent="0.2">
      <c r="L33975"/>
    </row>
    <row r="33976" spans="12:12" x14ac:dyDescent="0.2">
      <c r="L33976"/>
    </row>
    <row r="33977" spans="12:12" x14ac:dyDescent="0.2">
      <c r="L33977"/>
    </row>
    <row r="33978" spans="12:12" x14ac:dyDescent="0.2">
      <c r="L33978"/>
    </row>
    <row r="33979" spans="12:12" x14ac:dyDescent="0.2">
      <c r="L33979"/>
    </row>
    <row r="33980" spans="12:12" x14ac:dyDescent="0.2">
      <c r="L33980"/>
    </row>
    <row r="33981" spans="12:12" x14ac:dyDescent="0.2">
      <c r="L33981"/>
    </row>
    <row r="33982" spans="12:12" x14ac:dyDescent="0.2">
      <c r="L33982"/>
    </row>
    <row r="33983" spans="12:12" x14ac:dyDescent="0.2">
      <c r="L33983"/>
    </row>
    <row r="33984" spans="12:12" x14ac:dyDescent="0.2">
      <c r="L33984"/>
    </row>
    <row r="33985" spans="12:12" x14ac:dyDescent="0.2">
      <c r="L33985"/>
    </row>
    <row r="33986" spans="12:12" x14ac:dyDescent="0.2">
      <c r="L33986"/>
    </row>
    <row r="33987" spans="12:12" x14ac:dyDescent="0.2">
      <c r="L33987"/>
    </row>
    <row r="33988" spans="12:12" x14ac:dyDescent="0.2">
      <c r="L33988"/>
    </row>
    <row r="33989" spans="12:12" x14ac:dyDescent="0.2">
      <c r="L33989"/>
    </row>
    <row r="33990" spans="12:12" x14ac:dyDescent="0.2">
      <c r="L33990"/>
    </row>
    <row r="33991" spans="12:12" x14ac:dyDescent="0.2">
      <c r="L33991"/>
    </row>
    <row r="33992" spans="12:12" x14ac:dyDescent="0.2">
      <c r="L33992"/>
    </row>
    <row r="33993" spans="12:12" x14ac:dyDescent="0.2">
      <c r="L33993"/>
    </row>
    <row r="33994" spans="12:12" x14ac:dyDescent="0.2">
      <c r="L33994"/>
    </row>
    <row r="33995" spans="12:12" x14ac:dyDescent="0.2">
      <c r="L33995"/>
    </row>
    <row r="33996" spans="12:12" x14ac:dyDescent="0.2">
      <c r="L33996"/>
    </row>
    <row r="33997" spans="12:12" x14ac:dyDescent="0.2">
      <c r="L33997"/>
    </row>
    <row r="33998" spans="12:12" x14ac:dyDescent="0.2">
      <c r="L33998"/>
    </row>
    <row r="33999" spans="12:12" x14ac:dyDescent="0.2">
      <c r="L33999"/>
    </row>
    <row r="34000" spans="12:12" x14ac:dyDescent="0.2">
      <c r="L34000"/>
    </row>
    <row r="34001" spans="12:12" x14ac:dyDescent="0.2">
      <c r="L34001"/>
    </row>
    <row r="34002" spans="12:12" x14ac:dyDescent="0.2">
      <c r="L34002"/>
    </row>
    <row r="34003" spans="12:12" x14ac:dyDescent="0.2">
      <c r="L34003"/>
    </row>
    <row r="34004" spans="12:12" x14ac:dyDescent="0.2">
      <c r="L34004"/>
    </row>
    <row r="34005" spans="12:12" x14ac:dyDescent="0.2">
      <c r="L34005"/>
    </row>
    <row r="34006" spans="12:12" x14ac:dyDescent="0.2">
      <c r="L34006"/>
    </row>
    <row r="34007" spans="12:12" x14ac:dyDescent="0.2">
      <c r="L34007"/>
    </row>
    <row r="34008" spans="12:12" x14ac:dyDescent="0.2">
      <c r="L34008"/>
    </row>
    <row r="34009" spans="12:12" x14ac:dyDescent="0.2">
      <c r="L34009"/>
    </row>
    <row r="34010" spans="12:12" x14ac:dyDescent="0.2">
      <c r="L34010"/>
    </row>
    <row r="34011" spans="12:12" x14ac:dyDescent="0.2">
      <c r="L34011"/>
    </row>
    <row r="34012" spans="12:12" x14ac:dyDescent="0.2">
      <c r="L34012"/>
    </row>
    <row r="34013" spans="12:12" x14ac:dyDescent="0.2">
      <c r="L34013"/>
    </row>
    <row r="34014" spans="12:12" x14ac:dyDescent="0.2">
      <c r="L34014"/>
    </row>
    <row r="34015" spans="12:12" x14ac:dyDescent="0.2">
      <c r="L34015"/>
    </row>
    <row r="34016" spans="12:12" x14ac:dyDescent="0.2">
      <c r="L34016"/>
    </row>
    <row r="34017" spans="12:12" x14ac:dyDescent="0.2">
      <c r="L34017"/>
    </row>
    <row r="34018" spans="12:12" x14ac:dyDescent="0.2">
      <c r="L34018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8"/>
  <sheetViews>
    <sheetView showGridLines="0" workbookViewId="0">
      <selection activeCell="M22" sqref="M22"/>
    </sheetView>
  </sheetViews>
  <sheetFormatPr defaultColWidth="9.28515625" defaultRowHeight="12.75" x14ac:dyDescent="0.2"/>
  <cols>
    <col min="1" max="1" width="13.85546875" style="2" bestFit="1" customWidth="1"/>
    <col min="2" max="2" width="12.85546875" style="2" customWidth="1"/>
    <col min="3" max="3" width="12.5703125" style="10" bestFit="1" customWidth="1"/>
    <col min="4" max="4" width="10" style="2" bestFit="1" customWidth="1"/>
    <col min="5" max="5" width="13.5703125" style="2" bestFit="1" customWidth="1"/>
    <col min="6" max="16384" width="9.28515625" style="2"/>
  </cols>
  <sheetData>
    <row r="1" spans="1:3" x14ac:dyDescent="0.2">
      <c r="A1" s="45" t="s">
        <v>66</v>
      </c>
      <c r="B1" t="s">
        <v>72</v>
      </c>
      <c r="C1"/>
    </row>
    <row r="2" spans="1:3" x14ac:dyDescent="0.2">
      <c r="A2" s="57" t="s">
        <v>103</v>
      </c>
      <c r="B2" s="58">
        <v>3091</v>
      </c>
      <c r="C2"/>
    </row>
    <row r="3" spans="1:3" x14ac:dyDescent="0.2">
      <c r="A3" s="57" t="s">
        <v>104</v>
      </c>
      <c r="B3" s="58">
        <v>3789</v>
      </c>
      <c r="C3"/>
    </row>
    <row r="4" spans="1:3" x14ac:dyDescent="0.2">
      <c r="A4" s="57" t="s">
        <v>105</v>
      </c>
      <c r="B4" s="58">
        <v>3880</v>
      </c>
      <c r="C4"/>
    </row>
    <row r="5" spans="1:3" x14ac:dyDescent="0.2">
      <c r="A5" s="57" t="s">
        <v>106</v>
      </c>
      <c r="B5" s="58">
        <v>4782</v>
      </c>
      <c r="C5"/>
    </row>
    <row r="6" spans="1:3" x14ac:dyDescent="0.2">
      <c r="A6" s="57" t="s">
        <v>107</v>
      </c>
      <c r="B6" s="58">
        <v>4324</v>
      </c>
      <c r="C6"/>
    </row>
    <row r="7" spans="1:3" x14ac:dyDescent="0.2">
      <c r="A7" s="57" t="s">
        <v>92</v>
      </c>
      <c r="B7" s="58">
        <v>5655</v>
      </c>
      <c r="C7"/>
    </row>
    <row r="8" spans="1:3" x14ac:dyDescent="0.2">
      <c r="A8" s="57" t="s">
        <v>93</v>
      </c>
      <c r="B8" s="58">
        <v>2926</v>
      </c>
      <c r="C8"/>
    </row>
    <row r="9" spans="1:3" x14ac:dyDescent="0.2">
      <c r="A9" s="57" t="s">
        <v>108</v>
      </c>
      <c r="B9" s="58">
        <v>2690</v>
      </c>
      <c r="C9"/>
    </row>
    <row r="10" spans="1:3" x14ac:dyDescent="0.2">
      <c r="A10" s="57" t="s">
        <v>109</v>
      </c>
      <c r="B10" s="58">
        <v>3133</v>
      </c>
      <c r="C10"/>
    </row>
    <row r="11" spans="1:3" x14ac:dyDescent="0.2">
      <c r="A11" s="57" t="s">
        <v>110</v>
      </c>
      <c r="B11" s="58">
        <v>3999</v>
      </c>
      <c r="C11"/>
    </row>
    <row r="12" spans="1:3" x14ac:dyDescent="0.2">
      <c r="A12" s="57" t="s">
        <v>111</v>
      </c>
      <c r="B12" s="58">
        <v>3508</v>
      </c>
      <c r="C12"/>
    </row>
    <row r="13" spans="1:3" x14ac:dyDescent="0.2">
      <c r="A13" s="57" t="s">
        <v>112</v>
      </c>
      <c r="B13" s="58">
        <v>2845</v>
      </c>
      <c r="C13"/>
    </row>
    <row r="14" spans="1:3" x14ac:dyDescent="0.2">
      <c r="A14" s="57" t="s">
        <v>91</v>
      </c>
      <c r="B14" s="58">
        <v>44622</v>
      </c>
      <c r="C14"/>
    </row>
    <row r="15" spans="1:3" x14ac:dyDescent="0.2">
      <c r="A15"/>
      <c r="B15"/>
      <c r="C15"/>
    </row>
    <row r="16" spans="1:3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"/>
  <sheetViews>
    <sheetView workbookViewId="0">
      <selection activeCell="A4" sqref="A4:C311"/>
    </sheetView>
  </sheetViews>
  <sheetFormatPr defaultColWidth="9.28515625" defaultRowHeight="12.75" x14ac:dyDescent="0.2"/>
  <cols>
    <col min="1" max="1" width="9.85546875" style="2" customWidth="1"/>
    <col min="2" max="2" width="7.28515625" style="2" customWidth="1"/>
    <col min="3" max="3" width="9.140625" style="2" customWidth="1"/>
    <col min="4" max="16384" width="9.28515625" style="2"/>
  </cols>
  <sheetData>
    <row r="1" spans="1:3" x14ac:dyDescent="0.2">
      <c r="A1" s="2" t="s">
        <v>36</v>
      </c>
    </row>
    <row r="2" spans="1:3" x14ac:dyDescent="0.2">
      <c r="A2" s="2" t="s">
        <v>37</v>
      </c>
    </row>
    <row r="3" spans="1:3" x14ac:dyDescent="0.2">
      <c r="A3" s="2" t="s">
        <v>34</v>
      </c>
      <c r="B3" s="2" t="s">
        <v>8</v>
      </c>
      <c r="C3" s="2" t="s">
        <v>35</v>
      </c>
    </row>
    <row r="4" spans="1:3" x14ac:dyDescent="0.2">
      <c r="B4" s="2">
        <v>44622</v>
      </c>
      <c r="C4" s="2">
        <v>46021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D23"/>
  <sheetViews>
    <sheetView showGridLines="0" workbookViewId="0">
      <selection activeCell="B18" sqref="B18"/>
    </sheetView>
  </sheetViews>
  <sheetFormatPr defaultColWidth="9.28515625" defaultRowHeight="12.75" x14ac:dyDescent="0.2"/>
  <cols>
    <col min="1" max="1" width="11.7109375" style="2" customWidth="1"/>
    <col min="2" max="2" width="7.7109375" style="2" customWidth="1"/>
    <col min="3" max="3" width="9.85546875" style="2" customWidth="1"/>
    <col min="4" max="16384" width="9.28515625" style="2"/>
  </cols>
  <sheetData>
    <row r="3" spans="1:4" x14ac:dyDescent="0.2">
      <c r="A3" s="20"/>
      <c r="B3" s="20"/>
      <c r="C3" s="20"/>
      <c r="D3" s="2" t="s">
        <v>40</v>
      </c>
    </row>
    <row r="4" spans="1:4" x14ac:dyDescent="0.2">
      <c r="A4" s="48"/>
      <c r="B4" s="48"/>
      <c r="C4" s="48"/>
      <c r="D4" s="2" t="s">
        <v>41</v>
      </c>
    </row>
    <row r="6" spans="1:4" x14ac:dyDescent="0.2">
      <c r="A6" s="45" t="s">
        <v>71</v>
      </c>
      <c r="B6" t="s">
        <v>28</v>
      </c>
      <c r="C6" t="s">
        <v>19</v>
      </c>
    </row>
    <row r="7" spans="1:4" x14ac:dyDescent="0.2">
      <c r="A7" s="57" t="s">
        <v>102</v>
      </c>
      <c r="B7" s="58">
        <v>228</v>
      </c>
      <c r="C7" s="59">
        <v>9.9837982221832999E-3</v>
      </c>
    </row>
    <row r="8" spans="1:4" x14ac:dyDescent="0.2">
      <c r="A8" s="57" t="s">
        <v>94</v>
      </c>
      <c r="B8" s="58">
        <v>7011</v>
      </c>
      <c r="C8" s="59">
        <v>0.30700179533213645</v>
      </c>
    </row>
    <row r="9" spans="1:4" x14ac:dyDescent="0.2">
      <c r="A9" s="57" t="s">
        <v>95</v>
      </c>
      <c r="B9" s="58">
        <v>4862</v>
      </c>
      <c r="C9" s="59">
        <v>0.21290011822918947</v>
      </c>
    </row>
    <row r="10" spans="1:4" x14ac:dyDescent="0.2">
      <c r="A10" s="57" t="s">
        <v>96</v>
      </c>
      <c r="B10" s="58">
        <v>3870</v>
      </c>
      <c r="C10" s="59">
        <v>0.16946183824495337</v>
      </c>
    </row>
    <row r="11" spans="1:4" x14ac:dyDescent="0.2">
      <c r="A11" s="57" t="s">
        <v>97</v>
      </c>
      <c r="B11" s="58">
        <v>3475</v>
      </c>
      <c r="C11" s="59">
        <v>0.15216534571090773</v>
      </c>
    </row>
    <row r="12" spans="1:4" x14ac:dyDescent="0.2">
      <c r="A12" s="57" t="s">
        <v>98</v>
      </c>
      <c r="B12" s="58">
        <v>3391</v>
      </c>
      <c r="C12" s="59">
        <v>0.14848710426062969</v>
      </c>
    </row>
    <row r="13" spans="1:4" x14ac:dyDescent="0.2">
      <c r="A13" s="57" t="s">
        <v>91</v>
      </c>
      <c r="B13" s="58">
        <v>22837</v>
      </c>
      <c r="C13" s="59">
        <v>1</v>
      </c>
    </row>
    <row r="14" spans="1:4" x14ac:dyDescent="0.2">
      <c r="A14"/>
      <c r="B14"/>
      <c r="C14"/>
    </row>
    <row r="15" spans="1:4" x14ac:dyDescent="0.2">
      <c r="A15"/>
      <c r="B15"/>
      <c r="C15"/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A1C7B6-CE9F-460A-9835-EA1DE60F11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Summary</vt:lpstr>
      <vt:lpstr>SKU Affinity</vt:lpstr>
      <vt:lpstr>Velocity Analysis</vt:lpstr>
      <vt:lpstr>SKU not in SKU Data</vt:lpstr>
      <vt:lpstr>ABC Combination</vt:lpstr>
      <vt:lpstr>Last Order Date</vt:lpstr>
      <vt:lpstr>Item Days</vt:lpstr>
      <vt:lpstr>Histogram Data</vt:lpstr>
      <vt:lpstr>Lines Chart</vt:lpstr>
      <vt:lpstr>Pieces Chart</vt:lpstr>
      <vt:lpstr>Pieces per Line</vt:lpstr>
      <vt:lpstr>NegativeQty</vt:lpstr>
      <vt:lpstr>Singles</vt:lpstr>
      <vt:lpstr>Top SKUs</vt:lpstr>
      <vt:lpstr>Orders by Month</vt:lpstr>
      <vt:lpstr>Item Trends</vt:lpstr>
      <vt:lpstr>Lines per Month</vt:lpstr>
      <vt:lpstr>Pick Locations</vt:lpstr>
      <vt:lpstr>Orders by DOW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Sims Mike (SCR1MDS)</dc:creator>
  <cp:lastModifiedBy>Russell Tsuge (HHN3TYR)</cp:lastModifiedBy>
  <dcterms:created xsi:type="dcterms:W3CDTF">2014-11-17T15:49:43Z</dcterms:created>
  <dcterms:modified xsi:type="dcterms:W3CDTF">2019-07-01T19:12:10Z</dcterms:modified>
</cp:coreProperties>
</file>